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C:\git\alexm-util\DevInit\sankey_test\"/>
    </mc:Choice>
  </mc:AlternateContent>
  <bookViews>
    <workbookView xWindow="0" yWindow="465" windowWidth="28800" windowHeight="15720"/>
  </bookViews>
  <sheets>
    <sheet name="Organisations" sheetId="1" r:id="rId1"/>
    <sheet name="Sources" sheetId="2" r:id="rId2"/>
    <sheet name="Series" sheetId="12" r:id="rId3"/>
    <sheet name="Source - Indicator Links" sheetId="15" r:id="rId4"/>
    <sheet name="Indicators" sheetId="13" r:id="rId5"/>
    <sheet name="Indicator Framework" sheetId="14" r:id="rId6"/>
    <sheet name="Contacts" sheetId="8" r:id="rId7"/>
    <sheet name="Lookups" sheetId="4" r:id="rId8"/>
    <sheet name="SDG Indicators" sheetId="9" r:id="rId9"/>
    <sheet name="SDG Targets" sheetId="10" r:id="rId10"/>
    <sheet name="SDG Goals" sheetId="11"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xlnm._FilterDatabase" localSheetId="6" hidden="1">Contacts!$A$1:$D$2</definedName>
    <definedName name="_xlnm._FilterDatabase" localSheetId="0" hidden="1">Organisations!$A$1:$F$12</definedName>
    <definedName name="_xlnm._FilterDatabase" localSheetId="2" hidden="1">Series!$A$1:$O$2102</definedName>
    <definedName name="_xlnm._FilterDatabase" localSheetId="3" hidden="1">'Source - Indicator Links'!$A$1:$P$1787</definedName>
    <definedName name="_xlnm._FilterDatabase" localSheetId="1" hidden="1">Sources!$A$1:$S$2</definedName>
    <definedName name="goal1">'SDG Indicators'!$A$2:$B$15</definedName>
  </definedName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1697" i="15" l="1"/>
  <c r="F1698" i="15"/>
  <c r="F1699" i="15"/>
  <c r="F1700" i="15"/>
  <c r="F1701" i="15"/>
  <c r="F1702" i="15"/>
  <c r="F1703" i="15"/>
  <c r="F1704" i="15"/>
  <c r="F1705" i="15"/>
  <c r="F1706" i="15"/>
  <c r="F1707" i="15"/>
  <c r="F1708" i="15"/>
  <c r="F1709" i="15"/>
  <c r="F1710" i="15"/>
  <c r="F1711" i="15"/>
  <c r="F1712" i="15"/>
  <c r="F1713" i="15"/>
  <c r="F1714" i="15"/>
  <c r="F1715" i="15"/>
  <c r="F1716" i="15"/>
  <c r="F1717" i="15"/>
  <c r="F1718" i="15"/>
  <c r="F1719" i="15"/>
  <c r="F1720" i="15"/>
  <c r="F1721" i="15"/>
  <c r="F1722" i="15"/>
  <c r="F1723" i="15"/>
  <c r="F1724" i="15"/>
  <c r="F1725" i="15"/>
  <c r="F1726" i="15"/>
  <c r="F1727" i="15"/>
  <c r="F1728" i="15"/>
  <c r="F1729" i="15"/>
  <c r="F1730" i="15"/>
  <c r="F1731" i="15"/>
  <c r="F1732" i="15"/>
  <c r="F1733" i="15"/>
  <c r="F1734" i="15"/>
  <c r="F1735" i="15"/>
  <c r="F1736" i="15"/>
  <c r="F1737" i="15"/>
  <c r="F1738" i="15"/>
  <c r="F1739" i="15"/>
  <c r="F1740" i="15"/>
  <c r="F1741" i="15"/>
  <c r="F1742" i="15"/>
  <c r="F1743" i="15"/>
  <c r="F1744" i="15"/>
  <c r="F1745" i="15"/>
  <c r="F1746" i="15"/>
  <c r="F1747" i="15"/>
  <c r="F1748" i="15"/>
  <c r="F1749" i="15"/>
  <c r="F1750" i="15"/>
  <c r="F1751" i="15"/>
  <c r="F1752" i="15"/>
  <c r="F1753" i="15"/>
  <c r="F1754" i="15"/>
  <c r="F1755" i="15"/>
  <c r="F1756" i="15"/>
  <c r="F1757" i="15"/>
  <c r="F1758" i="15"/>
  <c r="F1759" i="15"/>
  <c r="F1760" i="15"/>
  <c r="F1761" i="15"/>
  <c r="F1762" i="15"/>
  <c r="F1763" i="15"/>
  <c r="F1764" i="15"/>
  <c r="F1765" i="15"/>
  <c r="F1766" i="15"/>
  <c r="F1767" i="15"/>
  <c r="F1768" i="15"/>
  <c r="F1769" i="15"/>
  <c r="F1770" i="15"/>
  <c r="F1771" i="15"/>
  <c r="F1772" i="15"/>
  <c r="F1773" i="15"/>
  <c r="F1774" i="15"/>
  <c r="F1775" i="15"/>
  <c r="F1776" i="15"/>
  <c r="F1777" i="15"/>
  <c r="F1778" i="15"/>
  <c r="F1779" i="15"/>
  <c r="F1780" i="15"/>
  <c r="F1781" i="15"/>
  <c r="F1782" i="15"/>
  <c r="F1783" i="15"/>
  <c r="F1784" i="15"/>
  <c r="F1785" i="15"/>
  <c r="F1786" i="15"/>
  <c r="F1787" i="15"/>
  <c r="F1788" i="15"/>
  <c r="F1789" i="15"/>
  <c r="F1790" i="15"/>
  <c r="F1791" i="15"/>
  <c r="F1792" i="15"/>
  <c r="F1793" i="15"/>
  <c r="F1794" i="15"/>
  <c r="F1795" i="15"/>
  <c r="F1796" i="15"/>
  <c r="F1797" i="15"/>
  <c r="F1798" i="15"/>
  <c r="F1799" i="15"/>
  <c r="F1800" i="15"/>
  <c r="F1801" i="15"/>
  <c r="F1802" i="15"/>
  <c r="F1803" i="15"/>
  <c r="F1804" i="15"/>
  <c r="F1805" i="15"/>
  <c r="F1806" i="15"/>
  <c r="F1807" i="15"/>
  <c r="F1808" i="15"/>
  <c r="F1809" i="15"/>
  <c r="F1810" i="15"/>
  <c r="F1811" i="15"/>
  <c r="F1812" i="15"/>
  <c r="F1813" i="15"/>
  <c r="F1814" i="15"/>
  <c r="F1815" i="15"/>
  <c r="F1816" i="15"/>
  <c r="F1817" i="15"/>
  <c r="F1818" i="15"/>
  <c r="F1819" i="15"/>
  <c r="F1820" i="15"/>
  <c r="F1821" i="15"/>
  <c r="F1822" i="15"/>
  <c r="F1823" i="15"/>
  <c r="F1824" i="15"/>
  <c r="F1825" i="15"/>
  <c r="F1826" i="15"/>
  <c r="F1827" i="15"/>
  <c r="F1828" i="15"/>
  <c r="F1829" i="15"/>
  <c r="F1830" i="15"/>
  <c r="F1831" i="15"/>
  <c r="F1832" i="15"/>
  <c r="F1833" i="15"/>
  <c r="F1834" i="15"/>
  <c r="F1835" i="15"/>
  <c r="F1836" i="15"/>
  <c r="F1837" i="15"/>
  <c r="F1838" i="15"/>
  <c r="F1839" i="15"/>
  <c r="F1840" i="15"/>
  <c r="F1841" i="15"/>
  <c r="F1842" i="15"/>
  <c r="F1843" i="15"/>
  <c r="F1844" i="15"/>
  <c r="F1845" i="15"/>
  <c r="F1846" i="15"/>
  <c r="F1847" i="15"/>
  <c r="F1848" i="15"/>
  <c r="F1849" i="15"/>
  <c r="F1850" i="15"/>
  <c r="F1851" i="15"/>
  <c r="F1852" i="15"/>
  <c r="F1853" i="15"/>
  <c r="F1854" i="15"/>
  <c r="F1855" i="15"/>
  <c r="F1856" i="15"/>
  <c r="F1857" i="15"/>
  <c r="F1858" i="15"/>
  <c r="F1859" i="15"/>
  <c r="F1860" i="15"/>
  <c r="F1861" i="15"/>
  <c r="F1862" i="15"/>
  <c r="F1863" i="15"/>
  <c r="F1864" i="15"/>
  <c r="F1865" i="15"/>
  <c r="F1866" i="15"/>
  <c r="F1867" i="15"/>
  <c r="F1868" i="15"/>
  <c r="F1869" i="15"/>
  <c r="F1870" i="15"/>
  <c r="F1871" i="15"/>
  <c r="F1872" i="15"/>
  <c r="F1873" i="15"/>
  <c r="F1874" i="15"/>
  <c r="F1875" i="15"/>
  <c r="F1876" i="15"/>
  <c r="F1877" i="15"/>
  <c r="F1878" i="15"/>
  <c r="F1879" i="15"/>
  <c r="F1880" i="15"/>
  <c r="F1881" i="15"/>
  <c r="F1882" i="15"/>
  <c r="F1883" i="15"/>
  <c r="F1884" i="15"/>
  <c r="F1885" i="15"/>
  <c r="F1886" i="15"/>
  <c r="F1887" i="15"/>
  <c r="F1888" i="15"/>
  <c r="F1889" i="15"/>
  <c r="F1890" i="15"/>
  <c r="F1891" i="15"/>
  <c r="F1892" i="15"/>
  <c r="F1893" i="15"/>
  <c r="F1894" i="15"/>
  <c r="F1895" i="15"/>
  <c r="F1896" i="15"/>
  <c r="F1897" i="15"/>
  <c r="F1898" i="15"/>
  <c r="F1899" i="15"/>
  <c r="F1900" i="15"/>
  <c r="F1901" i="15"/>
  <c r="F1902" i="15"/>
  <c r="F1903" i="15"/>
  <c r="F1904" i="15"/>
  <c r="F1905" i="15"/>
  <c r="F1906" i="15"/>
  <c r="F1907" i="15"/>
  <c r="F1908" i="15"/>
  <c r="F1909" i="15"/>
  <c r="F1910" i="15"/>
  <c r="F1911" i="15"/>
  <c r="F1912" i="15"/>
  <c r="F1913" i="15"/>
  <c r="F1914" i="15"/>
  <c r="F1915" i="15"/>
  <c r="F1916" i="15"/>
  <c r="F1917" i="15"/>
  <c r="F1918" i="15"/>
  <c r="F1919" i="15"/>
  <c r="F1920" i="15"/>
  <c r="F1921" i="15"/>
  <c r="F1922" i="15"/>
  <c r="F1923" i="15"/>
  <c r="F1924" i="15"/>
  <c r="F1925" i="15"/>
  <c r="F1926" i="15"/>
  <c r="F1927" i="15"/>
  <c r="F1928" i="15"/>
  <c r="F1929" i="15"/>
  <c r="F1930" i="15"/>
  <c r="F1931" i="15"/>
  <c r="F1932" i="15"/>
  <c r="F1933" i="15"/>
  <c r="F1934" i="15"/>
  <c r="F1935" i="15"/>
  <c r="F1936" i="15"/>
  <c r="F1937" i="15"/>
  <c r="F1938" i="15"/>
  <c r="F1939" i="15"/>
  <c r="F1940" i="15"/>
  <c r="F1941" i="15"/>
  <c r="F1942" i="15"/>
  <c r="F1943" i="15"/>
  <c r="F1944" i="15"/>
  <c r="F1945" i="15"/>
  <c r="F1946" i="15"/>
  <c r="F1947" i="15"/>
  <c r="F1948" i="15"/>
  <c r="F1949" i="15"/>
  <c r="F1950" i="15"/>
  <c r="F1951" i="15"/>
  <c r="F1952" i="15"/>
  <c r="F1953" i="15"/>
  <c r="F1954" i="15"/>
  <c r="F1955" i="15"/>
  <c r="F1956" i="15"/>
  <c r="F1957" i="15"/>
  <c r="F1958" i="15"/>
  <c r="F1959" i="15"/>
  <c r="F1960" i="15"/>
  <c r="F1961" i="15"/>
  <c r="F1962" i="15"/>
  <c r="F1963" i="15"/>
  <c r="F1964" i="15"/>
  <c r="F1965" i="15"/>
  <c r="F1966" i="15"/>
  <c r="F1967" i="15"/>
  <c r="F1968" i="15"/>
  <c r="F1969" i="15"/>
  <c r="F1970" i="15"/>
  <c r="F1971" i="15"/>
  <c r="F1972" i="15"/>
  <c r="F1973" i="15"/>
  <c r="F1974" i="15"/>
  <c r="F1975" i="15"/>
  <c r="F1976" i="15"/>
  <c r="F1977" i="15"/>
  <c r="F1978" i="15"/>
  <c r="F1979" i="15"/>
  <c r="F1980" i="15"/>
  <c r="F1981" i="15"/>
  <c r="F1982" i="15"/>
  <c r="F1983" i="15"/>
  <c r="F1984" i="15"/>
  <c r="F1985" i="15"/>
  <c r="F1986" i="15"/>
  <c r="F1987" i="15"/>
  <c r="F1988" i="15"/>
  <c r="F1989" i="15"/>
  <c r="F1990" i="15"/>
  <c r="F1991" i="15"/>
  <c r="F1992" i="15"/>
  <c r="F1993" i="15"/>
  <c r="F1994" i="15"/>
  <c r="F1995" i="15"/>
  <c r="F1996" i="15"/>
  <c r="F1997" i="15"/>
  <c r="F1998" i="15"/>
  <c r="F3" i="15"/>
  <c r="F4" i="15"/>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F124" i="15"/>
  <c r="F125" i="15"/>
  <c r="F126" i="15"/>
  <c r="F127" i="15"/>
  <c r="F128" i="15"/>
  <c r="F129" i="15"/>
  <c r="F130" i="15"/>
  <c r="F131" i="15"/>
  <c r="F132" i="15"/>
  <c r="F133" i="15"/>
  <c r="F134" i="15"/>
  <c r="F135" i="15"/>
  <c r="F136" i="15"/>
  <c r="F137" i="15"/>
  <c r="F138" i="15"/>
  <c r="F139" i="15"/>
  <c r="F140" i="15"/>
  <c r="F141" i="15"/>
  <c r="F142" i="15"/>
  <c r="F143" i="15"/>
  <c r="F144" i="15"/>
  <c r="F145" i="15"/>
  <c r="F146" i="15"/>
  <c r="F147" i="15"/>
  <c r="F148" i="15"/>
  <c r="F149" i="15"/>
  <c r="F150" i="15"/>
  <c r="F151" i="15"/>
  <c r="F152" i="15"/>
  <c r="F153" i="15"/>
  <c r="F154" i="15"/>
  <c r="F155" i="15"/>
  <c r="F156" i="15"/>
  <c r="F157" i="15"/>
  <c r="F158" i="15"/>
  <c r="F159" i="15"/>
  <c r="F160" i="15"/>
  <c r="F161" i="15"/>
  <c r="F162" i="15"/>
  <c r="F163" i="15"/>
  <c r="F164" i="15"/>
  <c r="F165" i="15"/>
  <c r="F166" i="15"/>
  <c r="F167" i="15"/>
  <c r="F168" i="15"/>
  <c r="F169" i="15"/>
  <c r="F170" i="15"/>
  <c r="F171" i="15"/>
  <c r="F172" i="15"/>
  <c r="F173" i="15"/>
  <c r="F174" i="15"/>
  <c r="F175" i="15"/>
  <c r="F176" i="15"/>
  <c r="F177" i="15"/>
  <c r="F178" i="15"/>
  <c r="F179" i="15"/>
  <c r="F180" i="15"/>
  <c r="F181" i="15"/>
  <c r="F182" i="15"/>
  <c r="F183" i="15"/>
  <c r="F184" i="15"/>
  <c r="F185" i="15"/>
  <c r="F186" i="15"/>
  <c r="F187" i="15"/>
  <c r="F188" i="15"/>
  <c r="F189" i="15"/>
  <c r="F190" i="15"/>
  <c r="F191" i="15"/>
  <c r="F192" i="15"/>
  <c r="F193" i="15"/>
  <c r="F194" i="15"/>
  <c r="F195" i="15"/>
  <c r="F196" i="15"/>
  <c r="F197" i="15"/>
  <c r="F198" i="15"/>
  <c r="F199" i="15"/>
  <c r="F200" i="15"/>
  <c r="F201" i="15"/>
  <c r="F202" i="15"/>
  <c r="F203" i="15"/>
  <c r="F204" i="15"/>
  <c r="F205" i="15"/>
  <c r="F206" i="15"/>
  <c r="F207" i="15"/>
  <c r="F208" i="15"/>
  <c r="F209" i="15"/>
  <c r="F210" i="15"/>
  <c r="F211" i="15"/>
  <c r="F212" i="15"/>
  <c r="F213" i="15"/>
  <c r="F214" i="15"/>
  <c r="F215" i="15"/>
  <c r="F216" i="15"/>
  <c r="F217" i="15"/>
  <c r="F218" i="15"/>
  <c r="F219" i="15"/>
  <c r="F220" i="15"/>
  <c r="F221" i="15"/>
  <c r="F222" i="15"/>
  <c r="F223" i="15"/>
  <c r="F224" i="15"/>
  <c r="F225" i="15"/>
  <c r="F226" i="15"/>
  <c r="F227" i="15"/>
  <c r="F228" i="15"/>
  <c r="F229" i="15"/>
  <c r="F230" i="15"/>
  <c r="F231" i="15"/>
  <c r="F232" i="15"/>
  <c r="F233" i="15"/>
  <c r="F234" i="15"/>
  <c r="F235" i="15"/>
  <c r="F236" i="15"/>
  <c r="F237" i="15"/>
  <c r="F238" i="15"/>
  <c r="F239" i="15"/>
  <c r="F240" i="15"/>
  <c r="F241" i="15"/>
  <c r="F242" i="15"/>
  <c r="F243" i="15"/>
  <c r="F244" i="15"/>
  <c r="F245" i="15"/>
  <c r="F246" i="15"/>
  <c r="F247" i="15"/>
  <c r="F248" i="15"/>
  <c r="F249" i="15"/>
  <c r="F250" i="15"/>
  <c r="F251" i="15"/>
  <c r="F252" i="15"/>
  <c r="F253" i="15"/>
  <c r="F254" i="15"/>
  <c r="F255" i="15"/>
  <c r="F256" i="15"/>
  <c r="F257" i="15"/>
  <c r="F258" i="15"/>
  <c r="F259" i="15"/>
  <c r="F260" i="15"/>
  <c r="F261" i="15"/>
  <c r="F262" i="15"/>
  <c r="F263" i="15"/>
  <c r="F264" i="15"/>
  <c r="F265" i="15"/>
  <c r="F266" i="15"/>
  <c r="F267" i="15"/>
  <c r="F268" i="15"/>
  <c r="F269" i="15"/>
  <c r="F270" i="15"/>
  <c r="F271" i="15"/>
  <c r="F272" i="15"/>
  <c r="F273" i="15"/>
  <c r="F274" i="15"/>
  <c r="F275" i="15"/>
  <c r="F276" i="15"/>
  <c r="F277" i="15"/>
  <c r="F278" i="15"/>
  <c r="F279" i="15"/>
  <c r="F280" i="15"/>
  <c r="F281" i="15"/>
  <c r="F282" i="15"/>
  <c r="F283" i="15"/>
  <c r="F284" i="15"/>
  <c r="F285" i="15"/>
  <c r="F286" i="15"/>
  <c r="F287" i="15"/>
  <c r="F288" i="15"/>
  <c r="F289" i="15"/>
  <c r="F290" i="15"/>
  <c r="F291" i="15"/>
  <c r="F292" i="15"/>
  <c r="F293" i="15"/>
  <c r="F294" i="15"/>
  <c r="F295" i="15"/>
  <c r="F296" i="15"/>
  <c r="F297" i="15"/>
  <c r="F298" i="15"/>
  <c r="F299" i="15"/>
  <c r="F300" i="15"/>
  <c r="F301" i="15"/>
  <c r="F302" i="15"/>
  <c r="F303" i="15"/>
  <c r="F304" i="15"/>
  <c r="F305" i="15"/>
  <c r="F306" i="15"/>
  <c r="F307" i="15"/>
  <c r="F308" i="15"/>
  <c r="F309" i="15"/>
  <c r="F310" i="15"/>
  <c r="F311" i="15"/>
  <c r="F312" i="15"/>
  <c r="F313" i="15"/>
  <c r="F314" i="15"/>
  <c r="F315" i="15"/>
  <c r="F316" i="15"/>
  <c r="F317" i="15"/>
  <c r="F318" i="15"/>
  <c r="F319" i="15"/>
  <c r="F320" i="15"/>
  <c r="F321" i="15"/>
  <c r="F322" i="15"/>
  <c r="F323" i="15"/>
  <c r="F324" i="15"/>
  <c r="F325" i="15"/>
  <c r="F326" i="15"/>
  <c r="F327" i="15"/>
  <c r="F328" i="15"/>
  <c r="F329" i="15"/>
  <c r="F330" i="15"/>
  <c r="F331" i="15"/>
  <c r="F332" i="15"/>
  <c r="F333" i="15"/>
  <c r="F334" i="15"/>
  <c r="F335" i="15"/>
  <c r="F336" i="15"/>
  <c r="F337" i="15"/>
  <c r="F338" i="15"/>
  <c r="F339" i="15"/>
  <c r="F340" i="15"/>
  <c r="F341" i="15"/>
  <c r="F342" i="15"/>
  <c r="F343" i="15"/>
  <c r="F344" i="15"/>
  <c r="F345" i="15"/>
  <c r="F346" i="15"/>
  <c r="F347" i="15"/>
  <c r="F348" i="15"/>
  <c r="F349" i="15"/>
  <c r="F350" i="15"/>
  <c r="F351" i="15"/>
  <c r="F352" i="15"/>
  <c r="F353" i="15"/>
  <c r="F354" i="15"/>
  <c r="F355" i="15"/>
  <c r="F356" i="15"/>
  <c r="F357" i="15"/>
  <c r="F358" i="15"/>
  <c r="F359" i="15"/>
  <c r="F360" i="15"/>
  <c r="F361" i="15"/>
  <c r="F362" i="15"/>
  <c r="F363" i="15"/>
  <c r="F364" i="15"/>
  <c r="F365" i="15"/>
  <c r="F366" i="15"/>
  <c r="F367" i="15"/>
  <c r="F368" i="15"/>
  <c r="F369" i="15"/>
  <c r="F370" i="15"/>
  <c r="F371" i="15"/>
  <c r="F372" i="15"/>
  <c r="F373" i="15"/>
  <c r="F374" i="15"/>
  <c r="F375" i="15"/>
  <c r="F376" i="15"/>
  <c r="F377" i="15"/>
  <c r="F378" i="15"/>
  <c r="F379" i="15"/>
  <c r="F380" i="15"/>
  <c r="F381" i="15"/>
  <c r="F382" i="15"/>
  <c r="F383" i="15"/>
  <c r="F384" i="15"/>
  <c r="F385" i="15"/>
  <c r="F386" i="15"/>
  <c r="F387" i="15"/>
  <c r="F388" i="15"/>
  <c r="F389" i="15"/>
  <c r="F390" i="15"/>
  <c r="F391" i="15"/>
  <c r="F392" i="15"/>
  <c r="F393" i="15"/>
  <c r="F394" i="15"/>
  <c r="F395" i="15"/>
  <c r="F396" i="15"/>
  <c r="F397" i="15"/>
  <c r="F398" i="15"/>
  <c r="F399" i="15"/>
  <c r="F400" i="15"/>
  <c r="F401" i="15"/>
  <c r="F402" i="15"/>
  <c r="F403" i="15"/>
  <c r="F404" i="15"/>
  <c r="F405" i="15"/>
  <c r="F406" i="15"/>
  <c r="F407" i="15"/>
  <c r="F408" i="15"/>
  <c r="F409" i="15"/>
  <c r="F410" i="15"/>
  <c r="F411" i="15"/>
  <c r="F412" i="15"/>
  <c r="F413" i="15"/>
  <c r="F414" i="15"/>
  <c r="F415" i="15"/>
  <c r="F416" i="15"/>
  <c r="F417" i="15"/>
  <c r="F418" i="15"/>
  <c r="F419" i="15"/>
  <c r="F420" i="15"/>
  <c r="F421" i="15"/>
  <c r="F422" i="15"/>
  <c r="F423" i="15"/>
  <c r="F424" i="15"/>
  <c r="F425" i="15"/>
  <c r="F426" i="15"/>
  <c r="F427" i="15"/>
  <c r="F428" i="15"/>
  <c r="F429" i="15"/>
  <c r="F430" i="15"/>
  <c r="F431" i="15"/>
  <c r="F432" i="15"/>
  <c r="F433" i="15"/>
  <c r="F434" i="15"/>
  <c r="F435" i="15"/>
  <c r="F436" i="15"/>
  <c r="F437" i="15"/>
  <c r="F438" i="15"/>
  <c r="F439" i="15"/>
  <c r="F440" i="15"/>
  <c r="F441" i="15"/>
  <c r="F442" i="15"/>
  <c r="F443" i="15"/>
  <c r="F444" i="15"/>
  <c r="F445" i="15"/>
  <c r="F446" i="15"/>
  <c r="F447" i="15"/>
  <c r="F448" i="15"/>
  <c r="F449" i="15"/>
  <c r="F450" i="15"/>
  <c r="F451" i="15"/>
  <c r="F452" i="15"/>
  <c r="F453" i="15"/>
  <c r="F454" i="15"/>
  <c r="F455" i="15"/>
  <c r="F456" i="15"/>
  <c r="F457" i="15"/>
  <c r="F458" i="15"/>
  <c r="F459" i="15"/>
  <c r="F460" i="15"/>
  <c r="F461" i="15"/>
  <c r="F462" i="15"/>
  <c r="F463" i="15"/>
  <c r="F464" i="15"/>
  <c r="F465" i="15"/>
  <c r="F466" i="15"/>
  <c r="F467" i="15"/>
  <c r="F468" i="15"/>
  <c r="F469" i="15"/>
  <c r="F470" i="15"/>
  <c r="F471" i="15"/>
  <c r="F472" i="15"/>
  <c r="F473" i="15"/>
  <c r="F474" i="15"/>
  <c r="F475" i="15"/>
  <c r="F476" i="15"/>
  <c r="F477" i="15"/>
  <c r="F478" i="15"/>
  <c r="F479" i="15"/>
  <c r="F480" i="15"/>
  <c r="F481" i="15"/>
  <c r="F482" i="15"/>
  <c r="F483" i="15"/>
  <c r="F484" i="15"/>
  <c r="F485" i="15"/>
  <c r="F486" i="15"/>
  <c r="F487" i="15"/>
  <c r="F488" i="15"/>
  <c r="F489" i="15"/>
  <c r="F490" i="15"/>
  <c r="F491" i="15"/>
  <c r="F492" i="15"/>
  <c r="F493" i="15"/>
  <c r="F494" i="15"/>
  <c r="F495" i="15"/>
  <c r="F496" i="15"/>
  <c r="F497" i="15"/>
  <c r="F498" i="15"/>
  <c r="F499" i="15"/>
  <c r="F500" i="15"/>
  <c r="F501" i="15"/>
  <c r="F502" i="15"/>
  <c r="F503" i="15"/>
  <c r="F504" i="15"/>
  <c r="F505" i="15"/>
  <c r="F506" i="15"/>
  <c r="F507" i="15"/>
  <c r="F508" i="15"/>
  <c r="F509" i="15"/>
  <c r="F510" i="15"/>
  <c r="F511" i="15"/>
  <c r="F512" i="15"/>
  <c r="F513" i="15"/>
  <c r="F514" i="15"/>
  <c r="F515" i="15"/>
  <c r="F516" i="15"/>
  <c r="F517" i="15"/>
  <c r="F518" i="15"/>
  <c r="F519" i="15"/>
  <c r="F520" i="15"/>
  <c r="F521" i="15"/>
  <c r="F522" i="15"/>
  <c r="F523" i="15"/>
  <c r="F524" i="15"/>
  <c r="F525" i="15"/>
  <c r="F526" i="15"/>
  <c r="F527" i="15"/>
  <c r="F528" i="15"/>
  <c r="F529" i="15"/>
  <c r="F530" i="15"/>
  <c r="F531" i="15"/>
  <c r="F532" i="15"/>
  <c r="F533" i="15"/>
  <c r="F534" i="15"/>
  <c r="F535" i="15"/>
  <c r="F536" i="15"/>
  <c r="F537" i="15"/>
  <c r="F538" i="15"/>
  <c r="F539" i="15"/>
  <c r="F540" i="15"/>
  <c r="F541" i="15"/>
  <c r="F542" i="15"/>
  <c r="F543" i="15"/>
  <c r="F544" i="15"/>
  <c r="F545" i="15"/>
  <c r="F546" i="15"/>
  <c r="F547" i="15"/>
  <c r="F548" i="15"/>
  <c r="F549" i="15"/>
  <c r="F550" i="15"/>
  <c r="F551" i="15"/>
  <c r="F552" i="15"/>
  <c r="F553" i="15"/>
  <c r="F554" i="15"/>
  <c r="F555" i="15"/>
  <c r="F556" i="15"/>
  <c r="F557" i="15"/>
  <c r="F558" i="15"/>
  <c r="F559" i="15"/>
  <c r="F560" i="15"/>
  <c r="F561" i="15"/>
  <c r="F562" i="15"/>
  <c r="F563" i="15"/>
  <c r="F564" i="15"/>
  <c r="F565" i="15"/>
  <c r="F566" i="15"/>
  <c r="F567" i="15"/>
  <c r="F568" i="15"/>
  <c r="F569" i="15"/>
  <c r="F570" i="15"/>
  <c r="F571" i="15"/>
  <c r="F572" i="15"/>
  <c r="F573" i="15"/>
  <c r="F574" i="15"/>
  <c r="F575" i="15"/>
  <c r="F576" i="15"/>
  <c r="F577" i="15"/>
  <c r="F578" i="15"/>
  <c r="F579" i="15"/>
  <c r="F580" i="15"/>
  <c r="F581" i="15"/>
  <c r="F582" i="15"/>
  <c r="F583" i="15"/>
  <c r="F584" i="15"/>
  <c r="F585" i="15"/>
  <c r="F586" i="15"/>
  <c r="F587" i="15"/>
  <c r="F588" i="15"/>
  <c r="F589" i="15"/>
  <c r="F590" i="15"/>
  <c r="F591" i="15"/>
  <c r="F592" i="15"/>
  <c r="F593" i="15"/>
  <c r="F594" i="15"/>
  <c r="F595" i="15"/>
  <c r="F596" i="15"/>
  <c r="F597" i="15"/>
  <c r="F598" i="15"/>
  <c r="F599" i="15"/>
  <c r="F600" i="15"/>
  <c r="F601" i="15"/>
  <c r="F602" i="15"/>
  <c r="F603" i="15"/>
  <c r="F604" i="15"/>
  <c r="F605" i="15"/>
  <c r="F606" i="15"/>
  <c r="F607" i="15"/>
  <c r="F608" i="15"/>
  <c r="F609" i="15"/>
  <c r="F610" i="15"/>
  <c r="F611" i="15"/>
  <c r="F612" i="15"/>
  <c r="F613" i="15"/>
  <c r="F614" i="15"/>
  <c r="F615" i="15"/>
  <c r="F616" i="15"/>
  <c r="F617" i="15"/>
  <c r="F618" i="15"/>
  <c r="F619" i="15"/>
  <c r="F620" i="15"/>
  <c r="F621" i="15"/>
  <c r="F622" i="15"/>
  <c r="F623" i="15"/>
  <c r="F624" i="15"/>
  <c r="F625" i="15"/>
  <c r="F626" i="15"/>
  <c r="F627" i="15"/>
  <c r="F628" i="15"/>
  <c r="F629" i="15"/>
  <c r="F630" i="15"/>
  <c r="F631" i="15"/>
  <c r="F632" i="15"/>
  <c r="F633" i="15"/>
  <c r="F634" i="15"/>
  <c r="F635" i="15"/>
  <c r="F636" i="15"/>
  <c r="F637" i="15"/>
  <c r="F638" i="15"/>
  <c r="F639" i="15"/>
  <c r="F640" i="15"/>
  <c r="F641" i="15"/>
  <c r="F642" i="15"/>
  <c r="F643" i="15"/>
  <c r="F644" i="15"/>
  <c r="F645" i="15"/>
  <c r="F646" i="15"/>
  <c r="F647" i="15"/>
  <c r="F648" i="15"/>
  <c r="F649" i="15"/>
  <c r="F650" i="15"/>
  <c r="F651" i="15"/>
  <c r="F652" i="15"/>
  <c r="F653" i="15"/>
  <c r="F654" i="15"/>
  <c r="F655" i="15"/>
  <c r="F656" i="15"/>
  <c r="F657" i="15"/>
  <c r="F658" i="15"/>
  <c r="F659" i="15"/>
  <c r="F660" i="15"/>
  <c r="F661" i="15"/>
  <c r="F662" i="15"/>
  <c r="F663" i="15"/>
  <c r="F664" i="15"/>
  <c r="F665" i="15"/>
  <c r="F666" i="15"/>
  <c r="F667" i="15"/>
  <c r="F668" i="15"/>
  <c r="F669" i="15"/>
  <c r="F670" i="15"/>
  <c r="F671" i="15"/>
  <c r="F672" i="15"/>
  <c r="F673" i="15"/>
  <c r="F674" i="15"/>
  <c r="F675" i="15"/>
  <c r="F676" i="15"/>
  <c r="F677" i="15"/>
  <c r="F678" i="15"/>
  <c r="F679" i="15"/>
  <c r="F680" i="15"/>
  <c r="F681" i="15"/>
  <c r="F682" i="15"/>
  <c r="F683" i="15"/>
  <c r="F684" i="15"/>
  <c r="F685" i="15"/>
  <c r="F686" i="15"/>
  <c r="F687" i="15"/>
  <c r="F688" i="15"/>
  <c r="F689" i="15"/>
  <c r="F690" i="15"/>
  <c r="F691" i="15"/>
  <c r="F692" i="15"/>
  <c r="F693" i="15"/>
  <c r="F694" i="15"/>
  <c r="F695" i="15"/>
  <c r="F696" i="15"/>
  <c r="F697" i="15"/>
  <c r="F698" i="15"/>
  <c r="F699" i="15"/>
  <c r="F700" i="15"/>
  <c r="F701" i="15"/>
  <c r="F702" i="15"/>
  <c r="F703" i="15"/>
  <c r="F704" i="15"/>
  <c r="F705" i="15"/>
  <c r="F706" i="15"/>
  <c r="F707" i="15"/>
  <c r="F708" i="15"/>
  <c r="F709" i="15"/>
  <c r="F710" i="15"/>
  <c r="F711" i="15"/>
  <c r="F712" i="15"/>
  <c r="F713" i="15"/>
  <c r="F714" i="15"/>
  <c r="F715" i="15"/>
  <c r="F716" i="15"/>
  <c r="F717" i="15"/>
  <c r="F718" i="15"/>
  <c r="F719" i="15"/>
  <c r="F720" i="15"/>
  <c r="F721" i="15"/>
  <c r="F722" i="15"/>
  <c r="F723" i="15"/>
  <c r="F724" i="15"/>
  <c r="F725" i="15"/>
  <c r="F726" i="15"/>
  <c r="F727" i="15"/>
  <c r="F728" i="15"/>
  <c r="F729" i="15"/>
  <c r="F730" i="15"/>
  <c r="F731" i="15"/>
  <c r="F732" i="15"/>
  <c r="F733" i="15"/>
  <c r="F734" i="15"/>
  <c r="F735" i="15"/>
  <c r="F736" i="15"/>
  <c r="F737" i="15"/>
  <c r="F738" i="15"/>
  <c r="F739" i="15"/>
  <c r="F740" i="15"/>
  <c r="F741" i="15"/>
  <c r="F742" i="15"/>
  <c r="F743" i="15"/>
  <c r="F744" i="15"/>
  <c r="F745" i="15"/>
  <c r="F746" i="15"/>
  <c r="F747" i="15"/>
  <c r="F748" i="15"/>
  <c r="F749" i="15"/>
  <c r="F750" i="15"/>
  <c r="F751" i="15"/>
  <c r="F752" i="15"/>
  <c r="F753" i="15"/>
  <c r="F754" i="15"/>
  <c r="F755" i="15"/>
  <c r="F756" i="15"/>
  <c r="F757" i="15"/>
  <c r="F758" i="15"/>
  <c r="F759" i="15"/>
  <c r="F760" i="15"/>
  <c r="F761" i="15"/>
  <c r="F762" i="15"/>
  <c r="F763" i="15"/>
  <c r="F764" i="15"/>
  <c r="F765" i="15"/>
  <c r="F766" i="15"/>
  <c r="F767" i="15"/>
  <c r="F768" i="15"/>
  <c r="F769" i="15"/>
  <c r="F770" i="15"/>
  <c r="F771" i="15"/>
  <c r="F772" i="15"/>
  <c r="F773" i="15"/>
  <c r="F774" i="15"/>
  <c r="F775" i="15"/>
  <c r="F776" i="15"/>
  <c r="F777" i="15"/>
  <c r="F778" i="15"/>
  <c r="F779" i="15"/>
  <c r="F780" i="15"/>
  <c r="F781" i="15"/>
  <c r="F782" i="15"/>
  <c r="F783" i="15"/>
  <c r="F784" i="15"/>
  <c r="F785" i="15"/>
  <c r="F786" i="15"/>
  <c r="F787" i="15"/>
  <c r="F788" i="15"/>
  <c r="F789" i="15"/>
  <c r="F790" i="15"/>
  <c r="F791" i="15"/>
  <c r="F792" i="15"/>
  <c r="F793" i="15"/>
  <c r="F794" i="15"/>
  <c r="F795" i="15"/>
  <c r="F796" i="15"/>
  <c r="F797" i="15"/>
  <c r="F798" i="15"/>
  <c r="F799" i="15"/>
  <c r="F800" i="15"/>
  <c r="F801" i="15"/>
  <c r="F802" i="15"/>
  <c r="F803" i="15"/>
  <c r="F804" i="15"/>
  <c r="F805" i="15"/>
  <c r="F806" i="15"/>
  <c r="F807" i="15"/>
  <c r="F808" i="15"/>
  <c r="F809" i="15"/>
  <c r="F810" i="15"/>
  <c r="F811" i="15"/>
  <c r="F812" i="15"/>
  <c r="F813" i="15"/>
  <c r="F814" i="15"/>
  <c r="F815" i="15"/>
  <c r="F816" i="15"/>
  <c r="F817" i="15"/>
  <c r="F818" i="15"/>
  <c r="F819" i="15"/>
  <c r="F820" i="15"/>
  <c r="F821" i="15"/>
  <c r="F822" i="15"/>
  <c r="F823" i="15"/>
  <c r="F824" i="15"/>
  <c r="F825" i="15"/>
  <c r="F826" i="15"/>
  <c r="F827" i="15"/>
  <c r="F828" i="15"/>
  <c r="F829" i="15"/>
  <c r="F830" i="15"/>
  <c r="F831" i="15"/>
  <c r="F832" i="15"/>
  <c r="F833" i="15"/>
  <c r="F834" i="15"/>
  <c r="F835" i="15"/>
  <c r="F836" i="15"/>
  <c r="F837" i="15"/>
  <c r="F838" i="15"/>
  <c r="F839" i="15"/>
  <c r="F840" i="15"/>
  <c r="F841" i="15"/>
  <c r="F842" i="15"/>
  <c r="F843" i="15"/>
  <c r="F844" i="15"/>
  <c r="F845" i="15"/>
  <c r="F846" i="15"/>
  <c r="F847" i="15"/>
  <c r="F848" i="15"/>
  <c r="F849" i="15"/>
  <c r="F850" i="15"/>
  <c r="F851" i="15"/>
  <c r="F852" i="15"/>
  <c r="F853" i="15"/>
  <c r="F854" i="15"/>
  <c r="F855" i="15"/>
  <c r="F856" i="15"/>
  <c r="F857" i="15"/>
  <c r="F858" i="15"/>
  <c r="F859" i="15"/>
  <c r="F860" i="15"/>
  <c r="F861" i="15"/>
  <c r="F862" i="15"/>
  <c r="F863" i="15"/>
  <c r="F864" i="15"/>
  <c r="F865" i="15"/>
  <c r="F866" i="15"/>
  <c r="F867" i="15"/>
  <c r="F868" i="15"/>
  <c r="F869" i="15"/>
  <c r="F870" i="15"/>
  <c r="F871" i="15"/>
  <c r="F872" i="15"/>
  <c r="F873" i="15"/>
  <c r="F874" i="15"/>
  <c r="F875" i="15"/>
  <c r="F876" i="15"/>
  <c r="F877" i="15"/>
  <c r="F878" i="15"/>
  <c r="F879" i="15"/>
  <c r="F880" i="15"/>
  <c r="F881" i="15"/>
  <c r="F882" i="15"/>
  <c r="F883" i="15"/>
  <c r="F884" i="15"/>
  <c r="F885" i="15"/>
  <c r="F886" i="15"/>
  <c r="F887" i="15"/>
  <c r="F888" i="15"/>
  <c r="F889" i="15"/>
  <c r="F890" i="15"/>
  <c r="F891" i="15"/>
  <c r="F892" i="15"/>
  <c r="F893" i="15"/>
  <c r="F894" i="15"/>
  <c r="F895" i="15"/>
  <c r="F896" i="15"/>
  <c r="F897" i="15"/>
  <c r="F898" i="15"/>
  <c r="F899" i="15"/>
  <c r="F900" i="15"/>
  <c r="F901" i="15"/>
  <c r="F902" i="15"/>
  <c r="F903" i="15"/>
  <c r="F904" i="15"/>
  <c r="F905" i="15"/>
  <c r="F906" i="15"/>
  <c r="F907" i="15"/>
  <c r="F908" i="15"/>
  <c r="F909" i="15"/>
  <c r="F910" i="15"/>
  <c r="F911" i="15"/>
  <c r="F912" i="15"/>
  <c r="F913" i="15"/>
  <c r="F914" i="15"/>
  <c r="F915" i="15"/>
  <c r="F916" i="15"/>
  <c r="F917" i="15"/>
  <c r="F918" i="15"/>
  <c r="F919" i="15"/>
  <c r="F920" i="15"/>
  <c r="F921" i="15"/>
  <c r="F922" i="15"/>
  <c r="F923" i="15"/>
  <c r="F924" i="15"/>
  <c r="F925" i="15"/>
  <c r="F926" i="15"/>
  <c r="F927" i="15"/>
  <c r="F928" i="15"/>
  <c r="F929" i="15"/>
  <c r="F930" i="15"/>
  <c r="F931" i="15"/>
  <c r="F932" i="15"/>
  <c r="F933" i="15"/>
  <c r="F934" i="15"/>
  <c r="F935" i="15"/>
  <c r="F936" i="15"/>
  <c r="F937" i="15"/>
  <c r="F938" i="15"/>
  <c r="F939" i="15"/>
  <c r="F940" i="15"/>
  <c r="F941" i="15"/>
  <c r="F942" i="15"/>
  <c r="F943" i="15"/>
  <c r="F944" i="15"/>
  <c r="F945" i="15"/>
  <c r="F946" i="15"/>
  <c r="F947" i="15"/>
  <c r="F948" i="15"/>
  <c r="F949" i="15"/>
  <c r="F950" i="15"/>
  <c r="F951" i="15"/>
  <c r="F952" i="15"/>
  <c r="F953" i="15"/>
  <c r="F954" i="15"/>
  <c r="F955" i="15"/>
  <c r="F956" i="15"/>
  <c r="F957" i="15"/>
  <c r="F958" i="15"/>
  <c r="F959" i="15"/>
  <c r="F960" i="15"/>
  <c r="F961" i="15"/>
  <c r="F962" i="15"/>
  <c r="F963" i="15"/>
  <c r="F964" i="15"/>
  <c r="F965" i="15"/>
  <c r="F966" i="15"/>
  <c r="F967" i="15"/>
  <c r="F968" i="15"/>
  <c r="F969" i="15"/>
  <c r="F970" i="15"/>
  <c r="F971" i="15"/>
  <c r="F972" i="15"/>
  <c r="F973" i="15"/>
  <c r="F974" i="15"/>
  <c r="F975" i="15"/>
  <c r="F976" i="15"/>
  <c r="F977" i="15"/>
  <c r="F978" i="15"/>
  <c r="F979" i="15"/>
  <c r="F980" i="15"/>
  <c r="F981" i="15"/>
  <c r="F982" i="15"/>
  <c r="F983" i="15"/>
  <c r="F984" i="15"/>
  <c r="F985" i="15"/>
  <c r="F986" i="15"/>
  <c r="F987" i="15"/>
  <c r="F988" i="15"/>
  <c r="F989" i="15"/>
  <c r="F990" i="15"/>
  <c r="F991" i="15"/>
  <c r="F992" i="15"/>
  <c r="F993" i="15"/>
  <c r="F994" i="15"/>
  <c r="F995" i="15"/>
  <c r="F996" i="15"/>
  <c r="F997" i="15"/>
  <c r="F998" i="15"/>
  <c r="F999" i="15"/>
  <c r="F1000" i="15"/>
  <c r="F1001" i="15"/>
  <c r="F1002" i="15"/>
  <c r="F1003" i="15"/>
  <c r="F1004" i="15"/>
  <c r="F1005" i="15"/>
  <c r="F1006" i="15"/>
  <c r="F1007" i="15"/>
  <c r="F1008" i="15"/>
  <c r="F1009" i="15"/>
  <c r="F1010" i="15"/>
  <c r="F1011" i="15"/>
  <c r="F1012" i="15"/>
  <c r="F1013" i="15"/>
  <c r="F1014" i="15"/>
  <c r="F1015" i="15"/>
  <c r="F1016" i="15"/>
  <c r="F1017" i="15"/>
  <c r="F1018" i="15"/>
  <c r="F1019" i="15"/>
  <c r="F1020" i="15"/>
  <c r="F1021" i="15"/>
  <c r="F1022" i="15"/>
  <c r="F1023" i="15"/>
  <c r="F1024" i="15"/>
  <c r="F1025" i="15"/>
  <c r="F1026" i="15"/>
  <c r="F1027" i="15"/>
  <c r="F1028" i="15"/>
  <c r="F1029" i="15"/>
  <c r="F1030" i="15"/>
  <c r="F1031" i="15"/>
  <c r="F1032" i="15"/>
  <c r="F1033" i="15"/>
  <c r="F1034" i="15"/>
  <c r="F1035" i="15"/>
  <c r="F1036" i="15"/>
  <c r="F1037" i="15"/>
  <c r="F1038" i="15"/>
  <c r="F1039" i="15"/>
  <c r="F1040" i="15"/>
  <c r="F1041" i="15"/>
  <c r="F1042" i="15"/>
  <c r="F1043" i="15"/>
  <c r="F1044" i="15"/>
  <c r="F1045" i="15"/>
  <c r="F1046" i="15"/>
  <c r="F1047" i="15"/>
  <c r="F1048" i="15"/>
  <c r="F1049" i="15"/>
  <c r="F1050" i="15"/>
  <c r="F1051" i="15"/>
  <c r="F1052" i="15"/>
  <c r="F1053" i="15"/>
  <c r="F1054" i="15"/>
  <c r="F1055" i="15"/>
  <c r="F1056" i="15"/>
  <c r="F1057" i="15"/>
  <c r="F1058" i="15"/>
  <c r="F1059" i="15"/>
  <c r="F1060" i="15"/>
  <c r="F1061" i="15"/>
  <c r="F1062" i="15"/>
  <c r="F1063" i="15"/>
  <c r="F1064" i="15"/>
  <c r="F1065" i="15"/>
  <c r="F1066" i="15"/>
  <c r="F1067" i="15"/>
  <c r="F1068" i="15"/>
  <c r="F1069" i="15"/>
  <c r="F1070" i="15"/>
  <c r="F1071" i="15"/>
  <c r="F1072" i="15"/>
  <c r="F1073" i="15"/>
  <c r="F1074" i="15"/>
  <c r="F1075" i="15"/>
  <c r="F1076" i="15"/>
  <c r="F1077" i="15"/>
  <c r="F1078" i="15"/>
  <c r="F1079" i="15"/>
  <c r="F1080" i="15"/>
  <c r="F1081" i="15"/>
  <c r="F1082" i="15"/>
  <c r="F1083" i="15"/>
  <c r="F1084" i="15"/>
  <c r="F1085" i="15"/>
  <c r="F1086" i="15"/>
  <c r="F1087" i="15"/>
  <c r="F1088" i="15"/>
  <c r="F1089" i="15"/>
  <c r="F1090" i="15"/>
  <c r="F1091" i="15"/>
  <c r="F1092" i="15"/>
  <c r="F1093" i="15"/>
  <c r="F1094" i="15"/>
  <c r="F1095" i="15"/>
  <c r="F1096" i="15"/>
  <c r="F1097" i="15"/>
  <c r="F1098" i="15"/>
  <c r="F1099" i="15"/>
  <c r="F1100" i="15"/>
  <c r="F1101" i="15"/>
  <c r="F1102" i="15"/>
  <c r="F1103" i="15"/>
  <c r="F1104" i="15"/>
  <c r="F1105" i="15"/>
  <c r="F1106" i="15"/>
  <c r="F1107" i="15"/>
  <c r="F1108" i="15"/>
  <c r="F1109" i="15"/>
  <c r="F1110" i="15"/>
  <c r="F1111" i="15"/>
  <c r="F1112" i="15"/>
  <c r="F1113" i="15"/>
  <c r="F1114" i="15"/>
  <c r="F1115" i="15"/>
  <c r="F1116" i="15"/>
  <c r="F1117" i="15"/>
  <c r="F1118" i="15"/>
  <c r="F1119" i="15"/>
  <c r="F1120" i="15"/>
  <c r="F1121" i="15"/>
  <c r="F1122" i="15"/>
  <c r="F1123" i="15"/>
  <c r="F1124" i="15"/>
  <c r="F1125" i="15"/>
  <c r="F1126" i="15"/>
  <c r="F1127" i="15"/>
  <c r="F1128" i="15"/>
  <c r="F1129" i="15"/>
  <c r="F1130" i="15"/>
  <c r="F1131" i="15"/>
  <c r="F1132" i="15"/>
  <c r="F1133" i="15"/>
  <c r="F1134" i="15"/>
  <c r="F1135" i="15"/>
  <c r="F1136" i="15"/>
  <c r="F1137" i="15"/>
  <c r="F1138" i="15"/>
  <c r="F1139" i="15"/>
  <c r="F1140" i="15"/>
  <c r="F1141" i="15"/>
  <c r="F1142" i="15"/>
  <c r="F1143" i="15"/>
  <c r="F1144" i="15"/>
  <c r="F1145" i="15"/>
  <c r="F1146" i="15"/>
  <c r="F1147" i="15"/>
  <c r="F1148" i="15"/>
  <c r="F1149" i="15"/>
  <c r="F1150" i="15"/>
  <c r="F1151" i="15"/>
  <c r="F1152" i="15"/>
  <c r="F1153" i="15"/>
  <c r="F1154" i="15"/>
  <c r="F1155" i="15"/>
  <c r="F1156" i="15"/>
  <c r="F1157" i="15"/>
  <c r="F1158" i="15"/>
  <c r="F1159" i="15"/>
  <c r="F1160" i="15"/>
  <c r="F1161" i="15"/>
  <c r="F1162" i="15"/>
  <c r="F1163" i="15"/>
  <c r="F1164" i="15"/>
  <c r="F1165" i="15"/>
  <c r="F1166" i="15"/>
  <c r="F1167" i="15"/>
  <c r="F1168" i="15"/>
  <c r="F1169" i="15"/>
  <c r="F1170" i="15"/>
  <c r="F1171" i="15"/>
  <c r="F1172" i="15"/>
  <c r="F1173" i="15"/>
  <c r="F1174" i="15"/>
  <c r="F1175" i="15"/>
  <c r="F1176" i="15"/>
  <c r="F1177" i="15"/>
  <c r="F1178" i="15"/>
  <c r="F1179" i="15"/>
  <c r="F1180" i="15"/>
  <c r="F1181" i="15"/>
  <c r="F1182" i="15"/>
  <c r="F1183" i="15"/>
  <c r="F1184" i="15"/>
  <c r="F1185" i="15"/>
  <c r="F1186" i="15"/>
  <c r="F1187" i="15"/>
  <c r="F1188" i="15"/>
  <c r="F1189" i="15"/>
  <c r="F1190" i="15"/>
  <c r="F1191" i="15"/>
  <c r="F1192" i="15"/>
  <c r="F1193" i="15"/>
  <c r="F1194" i="15"/>
  <c r="F1195" i="15"/>
  <c r="F1196" i="15"/>
  <c r="F1197" i="15"/>
  <c r="F1198" i="15"/>
  <c r="F1199" i="15"/>
  <c r="F1200" i="15"/>
  <c r="F1201" i="15"/>
  <c r="F1202" i="15"/>
  <c r="F1203" i="15"/>
  <c r="F1204" i="15"/>
  <c r="F1205" i="15"/>
  <c r="F1206" i="15"/>
  <c r="F1207" i="15"/>
  <c r="F1208" i="15"/>
  <c r="F1209" i="15"/>
  <c r="F1210" i="15"/>
  <c r="F1211" i="15"/>
  <c r="F1212" i="15"/>
  <c r="F1213" i="15"/>
  <c r="F1214" i="15"/>
  <c r="F1215" i="15"/>
  <c r="F1216" i="15"/>
  <c r="F1217" i="15"/>
  <c r="F1218" i="15"/>
  <c r="F1219" i="15"/>
  <c r="F1220" i="15"/>
  <c r="F1221" i="15"/>
  <c r="F1222" i="15"/>
  <c r="F1223" i="15"/>
  <c r="F1224" i="15"/>
  <c r="F1225" i="15"/>
  <c r="F1226" i="15"/>
  <c r="F1227" i="15"/>
  <c r="F1228" i="15"/>
  <c r="F1229" i="15"/>
  <c r="F1230" i="15"/>
  <c r="F1231" i="15"/>
  <c r="F1232" i="15"/>
  <c r="F1233" i="15"/>
  <c r="F1234" i="15"/>
  <c r="F1235" i="15"/>
  <c r="F1236" i="15"/>
  <c r="F1237" i="15"/>
  <c r="F1238" i="15"/>
  <c r="F1239" i="15"/>
  <c r="F1240" i="15"/>
  <c r="F1241" i="15"/>
  <c r="F1242" i="15"/>
  <c r="F1243" i="15"/>
  <c r="F1244" i="15"/>
  <c r="F1245" i="15"/>
  <c r="F1246" i="15"/>
  <c r="F1247" i="15"/>
  <c r="F1248" i="15"/>
  <c r="F1249" i="15"/>
  <c r="F1250" i="15"/>
  <c r="F1251" i="15"/>
  <c r="F1252" i="15"/>
  <c r="F1253" i="15"/>
  <c r="F1254" i="15"/>
  <c r="F1255" i="15"/>
  <c r="F1256" i="15"/>
  <c r="F1257" i="15"/>
  <c r="F1258" i="15"/>
  <c r="F1259" i="15"/>
  <c r="F1260" i="15"/>
  <c r="F1261" i="15"/>
  <c r="F1262" i="15"/>
  <c r="F1263" i="15"/>
  <c r="F1264" i="15"/>
  <c r="F1265" i="15"/>
  <c r="F1266" i="15"/>
  <c r="F1267" i="15"/>
  <c r="F1268" i="15"/>
  <c r="F1269" i="15"/>
  <c r="F1270" i="15"/>
  <c r="F1271" i="15"/>
  <c r="F1272" i="15"/>
  <c r="F1273" i="15"/>
  <c r="F1274" i="15"/>
  <c r="F1275" i="15"/>
  <c r="F1276" i="15"/>
  <c r="F1277" i="15"/>
  <c r="F1278" i="15"/>
  <c r="F1279" i="15"/>
  <c r="F1280" i="15"/>
  <c r="F1281" i="15"/>
  <c r="F1282" i="15"/>
  <c r="F1283" i="15"/>
  <c r="F1284" i="15"/>
  <c r="F1285" i="15"/>
  <c r="F1286" i="15"/>
  <c r="F1287" i="15"/>
  <c r="F1288" i="15"/>
  <c r="F1289" i="15"/>
  <c r="F1290" i="15"/>
  <c r="F1291" i="15"/>
  <c r="F1292" i="15"/>
  <c r="F1293" i="15"/>
  <c r="F1294" i="15"/>
  <c r="F1295" i="15"/>
  <c r="F1296" i="15"/>
  <c r="F1297" i="15"/>
  <c r="F1298" i="15"/>
  <c r="F1299" i="15"/>
  <c r="F1300" i="15"/>
  <c r="F1301" i="15"/>
  <c r="F1302" i="15"/>
  <c r="F1303" i="15"/>
  <c r="F1304" i="15"/>
  <c r="F1305" i="15"/>
  <c r="F1306" i="15"/>
  <c r="F1307" i="15"/>
  <c r="F1308" i="15"/>
  <c r="F1309" i="15"/>
  <c r="F1310" i="15"/>
  <c r="F1311" i="15"/>
  <c r="F1312" i="15"/>
  <c r="F1313" i="15"/>
  <c r="F1314" i="15"/>
  <c r="F1315" i="15"/>
  <c r="F1316" i="15"/>
  <c r="F1317" i="15"/>
  <c r="F1318" i="15"/>
  <c r="F1319" i="15"/>
  <c r="F1320" i="15"/>
  <c r="F1321" i="15"/>
  <c r="F1322" i="15"/>
  <c r="F1323" i="15"/>
  <c r="F1324" i="15"/>
  <c r="F1325" i="15"/>
  <c r="F1326" i="15"/>
  <c r="F1327" i="15"/>
  <c r="F1328" i="15"/>
  <c r="F1329" i="15"/>
  <c r="F1330" i="15"/>
  <c r="F1331" i="15"/>
  <c r="F1332" i="15"/>
  <c r="F1333" i="15"/>
  <c r="F1334" i="15"/>
  <c r="F1335" i="15"/>
  <c r="F1336" i="15"/>
  <c r="F1337" i="15"/>
  <c r="F1338" i="15"/>
  <c r="F1339" i="15"/>
  <c r="F1340" i="15"/>
  <c r="F1341" i="15"/>
  <c r="F1342" i="15"/>
  <c r="F1343" i="15"/>
  <c r="F1344" i="15"/>
  <c r="F1345" i="15"/>
  <c r="F1346" i="15"/>
  <c r="F1347" i="15"/>
  <c r="F1348" i="15"/>
  <c r="F1349" i="15"/>
  <c r="F1350" i="15"/>
  <c r="F1351" i="15"/>
  <c r="F1352" i="15"/>
  <c r="F1353" i="15"/>
  <c r="F1354" i="15"/>
  <c r="F1355" i="15"/>
  <c r="F1356" i="15"/>
  <c r="F1357" i="15"/>
  <c r="F1358" i="15"/>
  <c r="F1359" i="15"/>
  <c r="F1360" i="15"/>
  <c r="F1361" i="15"/>
  <c r="F1362" i="15"/>
  <c r="F1363" i="15"/>
  <c r="F1364" i="15"/>
  <c r="F1365" i="15"/>
  <c r="F1366" i="15"/>
  <c r="F1367" i="15"/>
  <c r="F1368" i="15"/>
  <c r="F1369" i="15"/>
  <c r="F1370" i="15"/>
  <c r="F1371" i="15"/>
  <c r="F1372" i="15"/>
  <c r="F1373" i="15"/>
  <c r="F1374" i="15"/>
  <c r="F1375" i="15"/>
  <c r="F1376" i="15"/>
  <c r="F1377" i="15"/>
  <c r="F1378" i="15"/>
  <c r="F1379" i="15"/>
  <c r="F1380" i="15"/>
  <c r="F1381" i="15"/>
  <c r="F1382" i="15"/>
  <c r="F1383" i="15"/>
  <c r="F1384" i="15"/>
  <c r="F1385" i="15"/>
  <c r="F1386" i="15"/>
  <c r="F1387" i="15"/>
  <c r="F1388" i="15"/>
  <c r="F1389" i="15"/>
  <c r="F1390" i="15"/>
  <c r="F1391" i="15"/>
  <c r="F1392" i="15"/>
  <c r="F1393" i="15"/>
  <c r="F1394" i="15"/>
  <c r="F1395" i="15"/>
  <c r="F1396" i="15"/>
  <c r="F1397" i="15"/>
  <c r="F1398" i="15"/>
  <c r="F1399" i="15"/>
  <c r="F1400" i="15"/>
  <c r="F1401" i="15"/>
  <c r="F1402" i="15"/>
  <c r="F1403" i="15"/>
  <c r="F1404" i="15"/>
  <c r="F1405" i="15"/>
  <c r="F1406" i="15"/>
  <c r="F1407" i="15"/>
  <c r="F1408" i="15"/>
  <c r="F1409" i="15"/>
  <c r="F1410" i="15"/>
  <c r="F1411" i="15"/>
  <c r="F1412" i="15"/>
  <c r="F1413" i="15"/>
  <c r="F1414" i="15"/>
  <c r="F1415" i="15"/>
  <c r="F1416" i="15"/>
  <c r="F1417" i="15"/>
  <c r="F1418" i="15"/>
  <c r="F1419" i="15"/>
  <c r="F1420" i="15"/>
  <c r="F1421" i="15"/>
  <c r="F1422" i="15"/>
  <c r="F1423" i="15"/>
  <c r="F1424" i="15"/>
  <c r="F1425" i="15"/>
  <c r="F1426" i="15"/>
  <c r="F1427" i="15"/>
  <c r="F1428" i="15"/>
  <c r="F1429" i="15"/>
  <c r="F1430" i="15"/>
  <c r="F1431" i="15"/>
  <c r="F1432" i="15"/>
  <c r="F1433" i="15"/>
  <c r="F1434" i="15"/>
  <c r="F1435" i="15"/>
  <c r="F1436" i="15"/>
  <c r="F1437" i="15"/>
  <c r="F1438" i="15"/>
  <c r="F1439" i="15"/>
  <c r="F1440" i="15"/>
  <c r="F1441" i="15"/>
  <c r="F1442" i="15"/>
  <c r="F1443" i="15"/>
  <c r="F1444" i="15"/>
  <c r="F1445" i="15"/>
  <c r="F1446" i="15"/>
  <c r="F1447" i="15"/>
  <c r="F1448" i="15"/>
  <c r="F1449" i="15"/>
  <c r="F1450" i="15"/>
  <c r="F1451" i="15"/>
  <c r="F1452" i="15"/>
  <c r="F1453" i="15"/>
  <c r="F1454" i="15"/>
  <c r="F1455" i="15"/>
  <c r="F1456" i="15"/>
  <c r="F1457" i="15"/>
  <c r="F1458" i="15"/>
  <c r="F1459" i="15"/>
  <c r="F1460" i="15"/>
  <c r="F1461" i="15"/>
  <c r="F1462" i="15"/>
  <c r="F1463" i="15"/>
  <c r="F1464" i="15"/>
  <c r="F1465" i="15"/>
  <c r="F1466" i="15"/>
  <c r="F1467" i="15"/>
  <c r="F1468" i="15"/>
  <c r="F1469" i="15"/>
  <c r="F1470" i="15"/>
  <c r="F1471" i="15"/>
  <c r="F1472" i="15"/>
  <c r="F1473" i="15"/>
  <c r="F1474" i="15"/>
  <c r="F1475" i="15"/>
  <c r="F1476" i="15"/>
  <c r="F1477" i="15"/>
  <c r="F1478" i="15"/>
  <c r="F1479" i="15"/>
  <c r="F1480" i="15"/>
  <c r="F1481" i="15"/>
  <c r="F1482" i="15"/>
  <c r="F1483" i="15"/>
  <c r="F1484" i="15"/>
  <c r="F1485" i="15"/>
  <c r="F1486" i="15"/>
  <c r="F1487" i="15"/>
  <c r="F1488" i="15"/>
  <c r="F1489" i="15"/>
  <c r="F1490" i="15"/>
  <c r="F1491" i="15"/>
  <c r="F1492" i="15"/>
  <c r="F1493" i="15"/>
  <c r="F1494" i="15"/>
  <c r="F1495" i="15"/>
  <c r="F1496" i="15"/>
  <c r="F1497" i="15"/>
  <c r="F1498" i="15"/>
  <c r="F1499" i="15"/>
  <c r="F1500" i="15"/>
  <c r="F1501" i="15"/>
  <c r="F1502" i="15"/>
  <c r="F1503" i="15"/>
  <c r="F1504" i="15"/>
  <c r="F1505" i="15"/>
  <c r="F1506" i="15"/>
  <c r="F1507" i="15"/>
  <c r="F1508" i="15"/>
  <c r="F1509" i="15"/>
  <c r="F1510" i="15"/>
  <c r="F1511" i="15"/>
  <c r="F1512" i="15"/>
  <c r="F1513" i="15"/>
  <c r="F1514" i="15"/>
  <c r="F1515" i="15"/>
  <c r="F1516" i="15"/>
  <c r="F1517" i="15"/>
  <c r="F1518" i="15"/>
  <c r="F1519" i="15"/>
  <c r="F1520" i="15"/>
  <c r="F1521" i="15"/>
  <c r="F1522" i="15"/>
  <c r="F1523" i="15"/>
  <c r="F1524" i="15"/>
  <c r="F1525" i="15"/>
  <c r="F1526" i="15"/>
  <c r="F1527" i="15"/>
  <c r="F1528" i="15"/>
  <c r="F1529" i="15"/>
  <c r="F1530" i="15"/>
  <c r="F1531" i="15"/>
  <c r="F1532" i="15"/>
  <c r="F1533" i="15"/>
  <c r="F1534" i="15"/>
  <c r="F1535" i="15"/>
  <c r="F1536" i="15"/>
  <c r="F1537" i="15"/>
  <c r="F1538" i="15"/>
  <c r="F1539" i="15"/>
  <c r="F1540" i="15"/>
  <c r="F1541" i="15"/>
  <c r="F1542" i="15"/>
  <c r="F1543" i="15"/>
  <c r="F1544" i="15"/>
  <c r="F1545" i="15"/>
  <c r="F1546" i="15"/>
  <c r="F1547" i="15"/>
  <c r="F1548" i="15"/>
  <c r="F1549" i="15"/>
  <c r="F1550" i="15"/>
  <c r="F1551" i="15"/>
  <c r="F1552" i="15"/>
  <c r="F1553" i="15"/>
  <c r="F1554" i="15"/>
  <c r="F1555" i="15"/>
  <c r="F1556" i="15"/>
  <c r="F1557" i="15"/>
  <c r="F1558" i="15"/>
  <c r="F1559" i="15"/>
  <c r="F1560" i="15"/>
  <c r="F1561" i="15"/>
  <c r="F1562" i="15"/>
  <c r="F1563" i="15"/>
  <c r="F1564" i="15"/>
  <c r="F1565" i="15"/>
  <c r="F1566" i="15"/>
  <c r="F1567" i="15"/>
  <c r="F1568" i="15"/>
  <c r="F1569" i="15"/>
  <c r="F1570" i="15"/>
  <c r="F1571" i="15"/>
  <c r="F1572" i="15"/>
  <c r="F1573" i="15"/>
  <c r="F1574" i="15"/>
  <c r="F1575" i="15"/>
  <c r="F1576" i="15"/>
  <c r="F1577" i="15"/>
  <c r="F1578" i="15"/>
  <c r="F1579" i="15"/>
  <c r="F1580" i="15"/>
  <c r="F1581" i="15"/>
  <c r="F1582" i="15"/>
  <c r="F1583" i="15"/>
  <c r="F1584" i="15"/>
  <c r="F1585" i="15"/>
  <c r="F1586" i="15"/>
  <c r="F1587" i="15"/>
  <c r="F1588" i="15"/>
  <c r="F1589" i="15"/>
  <c r="F1590" i="15"/>
  <c r="F1591" i="15"/>
  <c r="F1592" i="15"/>
  <c r="F1593" i="15"/>
  <c r="F1594" i="15"/>
  <c r="F1595" i="15"/>
  <c r="F1596" i="15"/>
  <c r="F1597" i="15"/>
  <c r="F1598" i="15"/>
  <c r="F1599" i="15"/>
  <c r="F1600" i="15"/>
  <c r="F1601" i="15"/>
  <c r="F1602" i="15"/>
  <c r="F1603" i="15"/>
  <c r="F1604" i="15"/>
  <c r="F1605" i="15"/>
  <c r="F1606" i="15"/>
  <c r="F1607" i="15"/>
  <c r="F1608" i="15"/>
  <c r="F1609" i="15"/>
  <c r="F1610" i="15"/>
  <c r="F1611" i="15"/>
  <c r="F1612" i="15"/>
  <c r="F1613" i="15"/>
  <c r="F1614" i="15"/>
  <c r="F1615" i="15"/>
  <c r="F1616" i="15"/>
  <c r="F1617" i="15"/>
  <c r="F1618" i="15"/>
  <c r="F1619" i="15"/>
  <c r="F1620" i="15"/>
  <c r="F1621" i="15"/>
  <c r="F1622" i="15"/>
  <c r="F1623" i="15"/>
  <c r="F1624" i="15"/>
  <c r="F1625" i="15"/>
  <c r="F1626" i="15"/>
  <c r="F1627" i="15"/>
  <c r="F1628" i="15"/>
  <c r="F1629" i="15"/>
  <c r="F1630" i="15"/>
  <c r="F1631" i="15"/>
  <c r="F1632" i="15"/>
  <c r="F1633" i="15"/>
  <c r="F1634" i="15"/>
  <c r="F1635" i="15"/>
  <c r="F1636" i="15"/>
  <c r="F1637" i="15"/>
  <c r="F1638" i="15"/>
  <c r="F1639" i="15"/>
  <c r="F1640" i="15"/>
  <c r="F1641" i="15"/>
  <c r="F1642" i="15"/>
  <c r="F1643" i="15"/>
  <c r="F1644" i="15"/>
  <c r="F1645" i="15"/>
  <c r="F1646" i="15"/>
  <c r="F1647" i="15"/>
  <c r="F1648" i="15"/>
  <c r="F1649" i="15"/>
  <c r="F1650" i="15"/>
  <c r="F1651" i="15"/>
  <c r="F1652" i="15"/>
  <c r="F1653" i="15"/>
  <c r="F1654" i="15"/>
  <c r="F1655" i="15"/>
  <c r="F1656" i="15"/>
  <c r="F1657" i="15"/>
  <c r="F1658" i="15"/>
  <c r="F1659" i="15"/>
  <c r="F1660" i="15"/>
  <c r="F1661" i="15"/>
  <c r="F1662" i="15"/>
  <c r="F1663" i="15"/>
  <c r="F1664" i="15"/>
  <c r="F1665" i="15"/>
  <c r="F1666" i="15"/>
  <c r="F1667" i="15"/>
  <c r="F1668" i="15"/>
  <c r="F1669" i="15"/>
  <c r="F1670" i="15"/>
  <c r="F1671" i="15"/>
  <c r="F1672" i="15"/>
  <c r="F1673" i="15"/>
  <c r="F1674" i="15"/>
  <c r="F1675" i="15"/>
  <c r="F1676" i="15"/>
  <c r="F1677" i="15"/>
  <c r="F1678" i="15"/>
  <c r="F1679" i="15"/>
  <c r="F1680" i="15"/>
  <c r="F1681" i="15"/>
  <c r="F1682" i="15"/>
  <c r="F1683" i="15"/>
  <c r="F1684" i="15"/>
  <c r="F1685" i="15"/>
  <c r="F1686" i="15"/>
  <c r="F1687" i="15"/>
  <c r="F1688" i="15"/>
  <c r="F1689" i="15"/>
  <c r="F1690" i="15"/>
  <c r="F1691" i="15"/>
  <c r="F1692" i="15"/>
  <c r="F1693" i="15"/>
  <c r="F1694" i="15"/>
  <c r="F1695" i="15"/>
  <c r="F1696" i="15"/>
  <c r="O1287" i="15"/>
  <c r="P1287" i="15"/>
  <c r="O1288" i="15"/>
  <c r="P1288" i="15"/>
  <c r="O1289" i="15"/>
  <c r="P1289" i="15"/>
  <c r="O1290" i="15"/>
  <c r="P1290" i="15"/>
  <c r="O1291" i="15"/>
  <c r="P1291" i="15"/>
  <c r="O1292" i="15"/>
  <c r="P1292" i="15"/>
  <c r="O1293" i="15"/>
  <c r="P1293" i="15"/>
  <c r="O1294" i="15"/>
  <c r="P1294" i="15"/>
  <c r="O1295" i="15"/>
  <c r="P1295" i="15"/>
  <c r="O1296" i="15"/>
  <c r="P1296" i="15"/>
  <c r="O1297" i="15"/>
  <c r="P1297" i="15"/>
  <c r="O1298" i="15"/>
  <c r="P1298" i="15"/>
  <c r="O1299" i="15"/>
  <c r="P1299" i="15"/>
  <c r="O1300" i="15"/>
  <c r="P1300" i="15"/>
  <c r="O1301" i="15"/>
  <c r="P1301" i="15"/>
  <c r="O1302" i="15"/>
  <c r="P1302" i="15"/>
  <c r="O1303" i="15"/>
  <c r="P1303" i="15"/>
  <c r="O1304" i="15"/>
  <c r="P1304" i="15"/>
  <c r="O1305" i="15"/>
  <c r="P1305" i="15"/>
  <c r="O1306" i="15"/>
  <c r="P1306" i="15"/>
  <c r="O1307" i="15"/>
  <c r="P1307" i="15"/>
  <c r="O1308" i="15"/>
  <c r="P1308" i="15"/>
  <c r="O1309" i="15"/>
  <c r="P1309" i="15"/>
  <c r="O1310" i="15"/>
  <c r="P1310" i="15"/>
  <c r="O1311" i="15"/>
  <c r="P1311" i="15"/>
  <c r="O1312" i="15"/>
  <c r="P1312" i="15"/>
  <c r="O1313" i="15"/>
  <c r="P1313" i="15"/>
  <c r="O1314" i="15"/>
  <c r="P1314" i="15"/>
  <c r="O1315" i="15"/>
  <c r="P1315" i="15"/>
  <c r="O1316" i="15"/>
  <c r="P1316" i="15"/>
  <c r="O1317" i="15"/>
  <c r="P1317" i="15"/>
  <c r="O1318" i="15"/>
  <c r="P1318" i="15"/>
  <c r="O1319" i="15"/>
  <c r="P1319" i="15"/>
  <c r="O1320" i="15"/>
  <c r="P1320" i="15"/>
  <c r="O1321" i="15"/>
  <c r="P1321" i="15"/>
  <c r="O1322" i="15"/>
  <c r="P1322" i="15"/>
  <c r="O1323" i="15"/>
  <c r="P1323" i="15"/>
  <c r="O1324" i="15"/>
  <c r="P1324" i="15"/>
  <c r="O1325" i="15"/>
  <c r="P1325" i="15"/>
  <c r="O1326" i="15"/>
  <c r="P1326" i="15"/>
  <c r="O1327" i="15"/>
  <c r="P1327" i="15"/>
  <c r="O1328" i="15"/>
  <c r="P1328" i="15"/>
  <c r="O1329" i="15"/>
  <c r="P1329" i="15"/>
  <c r="O1330" i="15"/>
  <c r="P1330" i="15"/>
  <c r="O1331" i="15"/>
  <c r="P1331" i="15"/>
  <c r="O1332" i="15"/>
  <c r="P1332" i="15"/>
  <c r="O1333" i="15"/>
  <c r="P1333" i="15"/>
  <c r="O1334" i="15"/>
  <c r="P1334" i="15"/>
  <c r="O1335" i="15"/>
  <c r="P1335" i="15"/>
  <c r="O1336" i="15"/>
  <c r="P1336" i="15"/>
  <c r="O1337" i="15"/>
  <c r="P1337" i="15"/>
  <c r="O1338" i="15"/>
  <c r="P1338" i="15"/>
  <c r="O1339" i="15"/>
  <c r="P1339" i="15"/>
  <c r="O1340" i="15"/>
  <c r="P1340" i="15"/>
  <c r="O1341" i="15"/>
  <c r="P1341" i="15"/>
  <c r="O1342" i="15"/>
  <c r="P1342" i="15"/>
  <c r="O1343" i="15"/>
  <c r="P1343" i="15"/>
  <c r="O1344" i="15"/>
  <c r="P1344" i="15"/>
  <c r="O1345" i="15"/>
  <c r="P1345" i="15"/>
  <c r="O1346" i="15"/>
  <c r="P1346" i="15"/>
  <c r="O1347" i="15"/>
  <c r="P1347" i="15"/>
  <c r="O1348" i="15"/>
  <c r="P1348" i="15"/>
  <c r="O1349" i="15"/>
  <c r="P1349" i="15"/>
  <c r="O1350" i="15"/>
  <c r="P1350" i="15"/>
  <c r="O1351" i="15"/>
  <c r="P1351" i="15"/>
  <c r="O1352" i="15"/>
  <c r="P1352" i="15"/>
  <c r="O1353" i="15"/>
  <c r="P1353" i="15"/>
  <c r="O1354" i="15"/>
  <c r="P1354" i="15"/>
  <c r="O1355" i="15"/>
  <c r="P1355" i="15"/>
  <c r="O1356" i="15"/>
  <c r="P1356" i="15"/>
  <c r="O1357" i="15"/>
  <c r="P1357" i="15"/>
  <c r="O1358" i="15"/>
  <c r="P1358" i="15"/>
  <c r="O1359" i="15"/>
  <c r="P1359" i="15"/>
  <c r="O1360" i="15"/>
  <c r="P1360" i="15"/>
  <c r="O1361" i="15"/>
  <c r="P1361" i="15"/>
  <c r="O1362" i="15"/>
  <c r="P1362" i="15"/>
  <c r="O1363" i="15"/>
  <c r="P1363" i="15"/>
  <c r="O1364" i="15"/>
  <c r="P1364" i="15"/>
  <c r="O1365" i="15"/>
  <c r="P1365" i="15"/>
  <c r="O1366" i="15"/>
  <c r="P1366" i="15"/>
  <c r="O1367" i="15"/>
  <c r="P1367" i="15"/>
  <c r="O1368" i="15"/>
  <c r="P1368" i="15"/>
  <c r="O1369" i="15"/>
  <c r="P1369" i="15"/>
  <c r="O1370" i="15"/>
  <c r="P1370" i="15"/>
  <c r="O1371" i="15"/>
  <c r="P1371" i="15"/>
  <c r="O1372" i="15"/>
  <c r="P1372" i="15"/>
  <c r="O1373" i="15"/>
  <c r="P1373" i="15"/>
  <c r="O1374" i="15"/>
  <c r="P1374" i="15"/>
  <c r="O1375" i="15"/>
  <c r="P1375" i="15"/>
  <c r="O1376" i="15"/>
  <c r="P1376" i="15"/>
  <c r="O1377" i="15"/>
  <c r="P1377" i="15"/>
  <c r="O1378" i="15"/>
  <c r="P1378" i="15"/>
  <c r="O1379" i="15"/>
  <c r="P1379" i="15"/>
  <c r="O1380" i="15"/>
  <c r="P1380" i="15"/>
  <c r="O1381" i="15"/>
  <c r="P1381" i="15"/>
  <c r="O1382" i="15"/>
  <c r="P1382" i="15"/>
  <c r="O1383" i="15"/>
  <c r="P1383" i="15"/>
  <c r="O1384" i="15"/>
  <c r="P1384" i="15"/>
  <c r="O1385" i="15"/>
  <c r="P1385" i="15"/>
  <c r="O1386" i="15"/>
  <c r="P1386" i="15"/>
  <c r="O1387" i="15"/>
  <c r="P1387" i="15"/>
  <c r="O1388" i="15"/>
  <c r="P1388" i="15"/>
  <c r="O1389" i="15"/>
  <c r="P1389" i="15"/>
  <c r="O1390" i="15"/>
  <c r="P1390" i="15"/>
  <c r="O1391" i="15"/>
  <c r="P1391" i="15"/>
  <c r="O1392" i="15"/>
  <c r="P1392" i="15"/>
  <c r="O1393" i="15"/>
  <c r="P1393" i="15"/>
  <c r="O1394" i="15"/>
  <c r="P1394" i="15"/>
  <c r="O1395" i="15"/>
  <c r="P1395" i="15"/>
  <c r="O1396" i="15"/>
  <c r="P1396" i="15"/>
  <c r="O1397" i="15"/>
  <c r="P1397" i="15"/>
  <c r="O1398" i="15"/>
  <c r="P1398" i="15"/>
  <c r="O1399" i="15"/>
  <c r="P1399" i="15"/>
  <c r="O1400" i="15"/>
  <c r="P1400" i="15"/>
  <c r="O1401" i="15"/>
  <c r="P1401" i="15"/>
  <c r="O1402" i="15"/>
  <c r="P1402" i="15"/>
  <c r="O1403" i="15"/>
  <c r="P1403" i="15"/>
  <c r="O1404" i="15"/>
  <c r="P1404" i="15"/>
  <c r="O1405" i="15"/>
  <c r="P1405" i="15"/>
  <c r="O1406" i="15"/>
  <c r="P1406" i="15"/>
  <c r="O1407" i="15"/>
  <c r="P1407" i="15"/>
  <c r="O1408" i="15"/>
  <c r="P1408" i="15"/>
  <c r="O1409" i="15"/>
  <c r="P1409" i="15"/>
  <c r="O1410" i="15"/>
  <c r="P1410" i="15"/>
  <c r="O1411" i="15"/>
  <c r="P1411" i="15"/>
  <c r="O1412" i="15"/>
  <c r="P1412" i="15"/>
  <c r="O1413" i="15"/>
  <c r="P1413" i="15"/>
  <c r="O1414" i="15"/>
  <c r="P1414" i="15"/>
  <c r="O1415" i="15"/>
  <c r="P1415" i="15"/>
  <c r="O1416" i="15"/>
  <c r="P1416" i="15"/>
  <c r="O1417" i="15"/>
  <c r="P1417" i="15"/>
  <c r="O1418" i="15"/>
  <c r="P1418" i="15"/>
  <c r="O1419" i="15"/>
  <c r="P1419" i="15"/>
  <c r="O1420" i="15"/>
  <c r="P1420" i="15"/>
  <c r="O1421" i="15"/>
  <c r="P1421" i="15"/>
  <c r="O1422" i="15"/>
  <c r="P1422" i="15"/>
  <c r="O1423" i="15"/>
  <c r="P1423" i="15"/>
  <c r="O1424" i="15"/>
  <c r="P1424" i="15"/>
  <c r="O1425" i="15"/>
  <c r="P1425" i="15"/>
  <c r="O1426" i="15"/>
  <c r="P1426" i="15"/>
  <c r="O1427" i="15"/>
  <c r="P1427" i="15"/>
  <c r="O1428" i="15"/>
  <c r="P1428" i="15"/>
  <c r="O1429" i="15"/>
  <c r="P1429" i="15"/>
  <c r="O1430" i="15"/>
  <c r="P1430" i="15"/>
  <c r="O1431" i="15"/>
  <c r="P1431" i="15"/>
  <c r="O1432" i="15"/>
  <c r="P1432" i="15"/>
  <c r="O1433" i="15"/>
  <c r="P1433" i="15"/>
  <c r="O1434" i="15"/>
  <c r="P1434" i="15"/>
  <c r="O1435" i="15"/>
  <c r="P1435" i="15"/>
  <c r="O1436" i="15"/>
  <c r="P1436" i="15"/>
  <c r="O1437" i="15"/>
  <c r="P1437" i="15"/>
  <c r="O1438" i="15"/>
  <c r="P1438" i="15"/>
  <c r="O1439" i="15"/>
  <c r="P1439" i="15"/>
  <c r="O1440" i="15"/>
  <c r="P1440" i="15"/>
  <c r="O1441" i="15"/>
  <c r="P1441" i="15"/>
  <c r="O1442" i="15"/>
  <c r="P1442" i="15"/>
  <c r="O1443" i="15"/>
  <c r="P1443" i="15"/>
  <c r="O1444" i="15"/>
  <c r="P1444" i="15"/>
  <c r="O1445" i="15"/>
  <c r="P1445" i="15"/>
  <c r="O1446" i="15"/>
  <c r="P1446" i="15"/>
  <c r="O1447" i="15"/>
  <c r="P1447" i="15"/>
  <c r="O1448" i="15"/>
  <c r="P1448" i="15"/>
  <c r="O1449" i="15"/>
  <c r="P1449" i="15"/>
  <c r="O1450" i="15"/>
  <c r="P1450" i="15"/>
  <c r="O1451" i="15"/>
  <c r="P1451" i="15"/>
  <c r="O1452" i="15"/>
  <c r="P1452" i="15"/>
  <c r="O1453" i="15"/>
  <c r="P1453" i="15"/>
  <c r="O1454" i="15"/>
  <c r="P1454" i="15"/>
  <c r="O1455" i="15"/>
  <c r="P1455" i="15"/>
  <c r="O1456" i="15"/>
  <c r="P1456" i="15"/>
  <c r="O1457" i="15"/>
  <c r="P1457" i="15"/>
  <c r="O1458" i="15"/>
  <c r="P1458" i="15"/>
  <c r="O1459" i="15"/>
  <c r="P1459" i="15"/>
  <c r="O1460" i="15"/>
  <c r="P1460" i="15"/>
  <c r="O1461" i="15"/>
  <c r="P1461" i="15"/>
  <c r="O1462" i="15"/>
  <c r="P1462" i="15"/>
  <c r="O1463" i="15"/>
  <c r="P1463" i="15"/>
  <c r="O1464" i="15"/>
  <c r="P1464" i="15"/>
  <c r="O1465" i="15"/>
  <c r="P1465" i="15"/>
  <c r="O1466" i="15"/>
  <c r="P1466" i="15"/>
  <c r="O1467" i="15"/>
  <c r="P1467" i="15"/>
  <c r="O1468" i="15"/>
  <c r="P1468" i="15"/>
  <c r="O1469" i="15"/>
  <c r="P1469" i="15"/>
  <c r="O1470" i="15"/>
  <c r="P1470" i="15"/>
  <c r="O1471" i="15"/>
  <c r="P1471" i="15"/>
  <c r="O1472" i="15"/>
  <c r="P1472" i="15"/>
  <c r="O1473" i="15"/>
  <c r="P1473" i="15"/>
  <c r="O1474" i="15"/>
  <c r="P1474" i="15"/>
  <c r="O1475" i="15"/>
  <c r="P1475" i="15"/>
  <c r="O1476" i="15"/>
  <c r="P1476" i="15"/>
  <c r="O1477" i="15"/>
  <c r="P1477" i="15"/>
  <c r="O1478" i="15"/>
  <c r="P1478" i="15"/>
  <c r="O1479" i="15"/>
  <c r="P1479" i="15"/>
  <c r="O1480" i="15"/>
  <c r="P1480" i="15"/>
  <c r="O1481" i="15"/>
  <c r="P1481" i="15"/>
  <c r="O1482" i="15"/>
  <c r="P1482" i="15"/>
  <c r="O1483" i="15"/>
  <c r="P1483" i="15"/>
  <c r="O1484" i="15"/>
  <c r="P1484" i="15"/>
  <c r="O1485" i="15"/>
  <c r="P1485" i="15"/>
  <c r="O1486" i="15"/>
  <c r="P1486" i="15"/>
  <c r="O1487" i="15"/>
  <c r="P1487" i="15"/>
  <c r="O1488" i="15"/>
  <c r="P1488" i="15"/>
  <c r="O1489" i="15"/>
  <c r="P1489" i="15"/>
  <c r="O1490" i="15"/>
  <c r="P1490" i="15"/>
  <c r="O1491" i="15"/>
  <c r="P1491" i="15"/>
  <c r="O1492" i="15"/>
  <c r="P1492" i="15"/>
  <c r="O1493" i="15"/>
  <c r="P1493" i="15"/>
  <c r="O1494" i="15"/>
  <c r="P1494" i="15"/>
  <c r="O1495" i="15"/>
  <c r="P1495" i="15"/>
  <c r="O1496" i="15"/>
  <c r="P1496" i="15"/>
  <c r="O1497" i="15"/>
  <c r="P1497" i="15"/>
  <c r="O1498" i="15"/>
  <c r="P1498" i="15"/>
  <c r="O1499" i="15"/>
  <c r="P1499" i="15"/>
  <c r="O1500" i="15"/>
  <c r="P1500" i="15"/>
  <c r="O1501" i="15"/>
  <c r="P1501" i="15"/>
  <c r="O1502" i="15"/>
  <c r="P1502" i="15"/>
  <c r="O1503" i="15"/>
  <c r="P1503" i="15"/>
  <c r="O1504" i="15"/>
  <c r="P1504" i="15"/>
  <c r="O1505" i="15"/>
  <c r="P1505" i="15"/>
  <c r="O1506" i="15"/>
  <c r="P1506" i="15"/>
  <c r="O1507" i="15"/>
  <c r="P1507" i="15"/>
  <c r="O1508" i="15"/>
  <c r="P1508" i="15"/>
  <c r="O1509" i="15"/>
  <c r="P1509" i="15"/>
  <c r="O1510" i="15"/>
  <c r="P1510" i="15"/>
  <c r="O1511" i="15"/>
  <c r="P1511" i="15"/>
  <c r="O1512" i="15"/>
  <c r="P1512" i="15"/>
  <c r="O1513" i="15"/>
  <c r="P1513" i="15"/>
  <c r="O1514" i="15"/>
  <c r="P1514" i="15"/>
  <c r="O1515" i="15"/>
  <c r="P1515" i="15"/>
  <c r="O1516" i="15"/>
  <c r="P1516" i="15"/>
  <c r="O1517" i="15"/>
  <c r="P1517" i="15"/>
  <c r="O1518" i="15"/>
  <c r="P1518" i="15"/>
  <c r="O1519" i="15"/>
  <c r="P1519" i="15"/>
  <c r="O1520" i="15"/>
  <c r="P1520" i="15"/>
  <c r="O1521" i="15"/>
  <c r="P1521" i="15"/>
  <c r="O1522" i="15"/>
  <c r="P1522" i="15"/>
  <c r="O1523" i="15"/>
  <c r="P1523" i="15"/>
  <c r="O1524" i="15"/>
  <c r="P1524" i="15"/>
  <c r="O1525" i="15"/>
  <c r="P1525" i="15"/>
  <c r="O1526" i="15"/>
  <c r="P1526" i="15"/>
  <c r="O1527" i="15"/>
  <c r="P1527" i="15"/>
  <c r="O1528" i="15"/>
  <c r="P1528" i="15"/>
  <c r="O1529" i="15"/>
  <c r="P1529" i="15"/>
  <c r="O1530" i="15"/>
  <c r="P1530" i="15"/>
  <c r="O1531" i="15"/>
  <c r="P1531" i="15"/>
  <c r="O1532" i="15"/>
  <c r="P1532" i="15"/>
  <c r="O1533" i="15"/>
  <c r="P1533" i="15"/>
  <c r="O1534" i="15"/>
  <c r="P1534" i="15"/>
  <c r="O1535" i="15"/>
  <c r="P1535" i="15"/>
  <c r="O1536" i="15"/>
  <c r="P1536" i="15"/>
  <c r="O1537" i="15"/>
  <c r="P1537" i="15"/>
  <c r="O1538" i="15"/>
  <c r="P1538" i="15"/>
  <c r="O1539" i="15"/>
  <c r="P1539" i="15"/>
  <c r="O1540" i="15"/>
  <c r="P1540" i="15"/>
  <c r="O1541" i="15"/>
  <c r="P1541" i="15"/>
  <c r="O1542" i="15"/>
  <c r="P1542" i="15"/>
  <c r="O1543" i="15"/>
  <c r="P1543" i="15"/>
  <c r="O1544" i="15"/>
  <c r="P1544" i="15"/>
  <c r="O1545" i="15"/>
  <c r="P1545" i="15"/>
  <c r="O1546" i="15"/>
  <c r="P1546" i="15"/>
  <c r="O1547" i="15"/>
  <c r="P1547" i="15"/>
  <c r="O1548" i="15"/>
  <c r="P1548" i="15"/>
  <c r="O1549" i="15"/>
  <c r="P1549" i="15"/>
  <c r="O1550" i="15"/>
  <c r="P1550" i="15"/>
  <c r="O1551" i="15"/>
  <c r="P1551" i="15"/>
  <c r="O1552" i="15"/>
  <c r="P1552" i="15"/>
  <c r="O1553" i="15"/>
  <c r="P1553" i="15"/>
  <c r="O1554" i="15"/>
  <c r="P1554" i="15"/>
  <c r="O1555" i="15"/>
  <c r="P1555" i="15"/>
  <c r="O1556" i="15"/>
  <c r="P1556" i="15"/>
  <c r="O1557" i="15"/>
  <c r="P1557" i="15"/>
  <c r="O1558" i="15"/>
  <c r="P1558" i="15"/>
  <c r="O1559" i="15"/>
  <c r="P1559" i="15"/>
  <c r="O1560" i="15"/>
  <c r="P1560" i="15"/>
  <c r="O1561" i="15"/>
  <c r="P1561" i="15"/>
  <c r="O1562" i="15"/>
  <c r="P1562" i="15"/>
  <c r="O1563" i="15"/>
  <c r="P1563" i="15"/>
  <c r="O1564" i="15"/>
  <c r="P1564" i="15"/>
  <c r="O1565" i="15"/>
  <c r="P1565" i="15"/>
  <c r="O1566" i="15"/>
  <c r="P1566" i="15"/>
  <c r="O1567" i="15"/>
  <c r="P1567" i="15"/>
  <c r="O1568" i="15"/>
  <c r="P1568" i="15"/>
  <c r="O1569" i="15"/>
  <c r="P1569" i="15"/>
  <c r="O1570" i="15"/>
  <c r="P1570" i="15"/>
  <c r="O1571" i="15"/>
  <c r="P1571" i="15"/>
  <c r="O1572" i="15"/>
  <c r="P1572" i="15"/>
  <c r="O1573" i="15"/>
  <c r="P1573" i="15"/>
  <c r="O1574" i="15"/>
  <c r="P1574" i="15"/>
  <c r="O1575" i="15"/>
  <c r="P1575" i="15"/>
  <c r="O1576" i="15"/>
  <c r="P1576" i="15"/>
  <c r="O1577" i="15"/>
  <c r="P1577" i="15"/>
  <c r="O1578" i="15"/>
  <c r="P1578" i="15"/>
  <c r="O1579" i="15"/>
  <c r="P1579" i="15"/>
  <c r="O1580" i="15"/>
  <c r="P1580" i="15"/>
  <c r="O1581" i="15"/>
  <c r="P1581" i="15"/>
  <c r="O1582" i="15"/>
  <c r="P1582" i="15"/>
  <c r="O1583" i="15"/>
  <c r="P1583" i="15"/>
  <c r="O1584" i="15"/>
  <c r="P1584" i="15"/>
  <c r="O1585" i="15"/>
  <c r="P1585" i="15"/>
  <c r="O1586" i="15"/>
  <c r="P1586" i="15"/>
  <c r="O1587" i="15"/>
  <c r="P1587" i="15"/>
  <c r="O1588" i="15"/>
  <c r="P1588" i="15"/>
  <c r="O1589" i="15"/>
  <c r="P1589" i="15"/>
  <c r="O1590" i="15"/>
  <c r="P1590" i="15"/>
  <c r="O1591" i="15"/>
  <c r="P1591" i="15"/>
  <c r="O1592" i="15"/>
  <c r="P1592" i="15"/>
  <c r="O1593" i="15"/>
  <c r="P1593" i="15"/>
  <c r="O1594" i="15"/>
  <c r="P1594" i="15"/>
  <c r="O1595" i="15"/>
  <c r="P1595" i="15"/>
  <c r="O1596" i="15"/>
  <c r="P1596" i="15"/>
  <c r="O1597" i="15"/>
  <c r="P1597" i="15"/>
  <c r="O1598" i="15"/>
  <c r="P1598" i="15"/>
  <c r="O1599" i="15"/>
  <c r="P1599" i="15"/>
  <c r="O1600" i="15"/>
  <c r="P1600" i="15"/>
  <c r="O1601" i="15"/>
  <c r="P1601" i="15"/>
  <c r="O1602" i="15"/>
  <c r="P1602" i="15"/>
  <c r="O1603" i="15"/>
  <c r="P1603" i="15"/>
  <c r="O1604" i="15"/>
  <c r="P1604" i="15"/>
  <c r="O1605" i="15"/>
  <c r="P1605" i="15"/>
  <c r="O1606" i="15"/>
  <c r="P1606" i="15"/>
  <c r="O1607" i="15"/>
  <c r="P1607" i="15"/>
  <c r="O1608" i="15"/>
  <c r="P1608" i="15"/>
  <c r="O1609" i="15"/>
  <c r="P1609" i="15"/>
  <c r="O1610" i="15"/>
  <c r="P1610" i="15"/>
  <c r="O1611" i="15"/>
  <c r="P1611" i="15"/>
  <c r="O1612" i="15"/>
  <c r="P1612" i="15"/>
  <c r="O1613" i="15"/>
  <c r="P1613" i="15"/>
  <c r="O1614" i="15"/>
  <c r="P1614" i="15"/>
  <c r="O1615" i="15"/>
  <c r="P1615" i="15"/>
  <c r="O1616" i="15"/>
  <c r="P1616" i="15"/>
  <c r="O1617" i="15"/>
  <c r="P1617" i="15"/>
  <c r="O1618" i="15"/>
  <c r="P1618" i="15"/>
  <c r="O1619" i="15"/>
  <c r="P1619" i="15"/>
  <c r="O1620" i="15"/>
  <c r="P1620" i="15"/>
  <c r="O1621" i="15"/>
  <c r="P1621" i="15"/>
  <c r="O1622" i="15"/>
  <c r="P1622" i="15"/>
  <c r="O1623" i="15"/>
  <c r="P1623" i="15"/>
  <c r="O1624" i="15"/>
  <c r="P1624" i="15"/>
  <c r="O1625" i="15"/>
  <c r="P1625" i="15"/>
  <c r="O1626" i="15"/>
  <c r="P1626" i="15"/>
  <c r="O1627" i="15"/>
  <c r="P1627" i="15"/>
  <c r="O1628" i="15"/>
  <c r="P1628" i="15"/>
  <c r="O1629" i="15"/>
  <c r="P1629" i="15"/>
  <c r="O1630" i="15"/>
  <c r="P1630" i="15"/>
  <c r="O1631" i="15"/>
  <c r="P1631" i="15"/>
  <c r="O1632" i="15"/>
  <c r="P1632" i="15"/>
  <c r="O1633" i="15"/>
  <c r="P1633" i="15"/>
  <c r="O1634" i="15"/>
  <c r="P1634" i="15"/>
  <c r="O1635" i="15"/>
  <c r="P1635" i="15"/>
  <c r="O1636" i="15"/>
  <c r="P1636" i="15"/>
  <c r="O1637" i="15"/>
  <c r="P1637" i="15"/>
  <c r="O1638" i="15"/>
  <c r="P1638" i="15"/>
  <c r="O1639" i="15"/>
  <c r="P1639" i="15"/>
  <c r="O1640" i="15"/>
  <c r="P1640" i="15"/>
  <c r="O1641" i="15"/>
  <c r="P1641" i="15"/>
  <c r="O1642" i="15"/>
  <c r="P1642" i="15"/>
  <c r="O1643" i="15"/>
  <c r="P1643" i="15"/>
  <c r="O1644" i="15"/>
  <c r="P1644" i="15"/>
  <c r="O1645" i="15"/>
  <c r="P1645" i="15"/>
  <c r="O1646" i="15"/>
  <c r="P1646" i="15"/>
  <c r="O1647" i="15"/>
  <c r="P1647" i="15"/>
  <c r="O1648" i="15"/>
  <c r="P1648" i="15"/>
  <c r="O1649" i="15"/>
  <c r="P1649" i="15"/>
  <c r="O1650" i="15"/>
  <c r="P1650" i="15"/>
  <c r="O1651" i="15"/>
  <c r="P1651" i="15"/>
  <c r="O1652" i="15"/>
  <c r="P1652" i="15"/>
  <c r="O1653" i="15"/>
  <c r="P1653" i="15"/>
  <c r="O1654" i="15"/>
  <c r="P1654" i="15"/>
  <c r="O1655" i="15"/>
  <c r="P1655" i="15"/>
  <c r="O1656" i="15"/>
  <c r="P1656" i="15"/>
  <c r="O1657" i="15"/>
  <c r="P1657" i="15"/>
  <c r="O1658" i="15"/>
  <c r="P1658" i="15"/>
  <c r="O1659" i="15"/>
  <c r="P1659" i="15"/>
  <c r="O1660" i="15"/>
  <c r="P1660" i="15"/>
  <c r="O1661" i="15"/>
  <c r="P1661" i="15"/>
  <c r="O1662" i="15"/>
  <c r="P1662" i="15"/>
  <c r="O1663" i="15"/>
  <c r="P1663" i="15"/>
  <c r="O1664" i="15"/>
  <c r="P1664" i="15"/>
  <c r="O1665" i="15"/>
  <c r="P1665" i="15"/>
  <c r="O1666" i="15"/>
  <c r="P1666" i="15"/>
  <c r="O1667" i="15"/>
  <c r="P1667" i="15"/>
  <c r="O1668" i="15"/>
  <c r="P1668" i="15"/>
  <c r="O1669" i="15"/>
  <c r="P1669" i="15"/>
  <c r="O1670" i="15"/>
  <c r="P1670" i="15"/>
  <c r="O1671" i="15"/>
  <c r="P1671" i="15"/>
  <c r="O1672" i="15"/>
  <c r="P1672" i="15"/>
  <c r="O1673" i="15"/>
  <c r="P1673" i="15"/>
  <c r="O1674" i="15"/>
  <c r="P1674" i="15"/>
  <c r="O1675" i="15"/>
  <c r="P1675" i="15"/>
  <c r="O1676" i="15"/>
  <c r="P1676" i="15"/>
  <c r="O1677" i="15"/>
  <c r="P1677" i="15"/>
  <c r="O1678" i="15"/>
  <c r="P1678" i="15"/>
  <c r="O1679" i="15"/>
  <c r="P1679" i="15"/>
  <c r="O1680" i="15"/>
  <c r="P1680" i="15"/>
  <c r="O1681" i="15"/>
  <c r="P1681" i="15"/>
  <c r="O1682" i="15"/>
  <c r="P1682" i="15"/>
  <c r="O1683" i="15"/>
  <c r="P1683" i="15"/>
  <c r="O1684" i="15"/>
  <c r="P1684" i="15"/>
  <c r="O1685" i="15"/>
  <c r="P1685" i="15"/>
  <c r="O1686" i="15"/>
  <c r="P1686" i="15"/>
  <c r="O1687" i="15"/>
  <c r="P1687" i="15"/>
  <c r="O1688" i="15"/>
  <c r="P1688" i="15"/>
  <c r="O1689" i="15"/>
  <c r="P1689" i="15"/>
  <c r="O1690" i="15"/>
  <c r="P1690" i="15"/>
  <c r="O1691" i="15"/>
  <c r="P1691" i="15"/>
  <c r="O1692" i="15"/>
  <c r="P1692" i="15"/>
  <c r="O1693" i="15"/>
  <c r="P1693" i="15"/>
  <c r="O1694" i="15"/>
  <c r="P1694" i="15"/>
  <c r="O1695" i="15"/>
  <c r="P1695" i="15"/>
  <c r="O1696" i="15"/>
  <c r="P1696" i="15"/>
  <c r="O1697" i="15"/>
  <c r="P1697" i="15"/>
  <c r="O1698" i="15"/>
  <c r="P1698" i="15"/>
  <c r="O1699" i="15"/>
  <c r="P1699" i="15"/>
  <c r="O1700" i="15"/>
  <c r="P1700" i="15"/>
  <c r="O1701" i="15"/>
  <c r="P1701" i="15"/>
  <c r="O1702" i="15"/>
  <c r="P1702" i="15"/>
  <c r="O1703" i="15"/>
  <c r="P1703" i="15"/>
  <c r="O1704" i="15"/>
  <c r="P1704" i="15"/>
  <c r="O1705" i="15"/>
  <c r="P1705" i="15"/>
  <c r="O1706" i="15"/>
  <c r="P1706" i="15"/>
  <c r="O1707" i="15"/>
  <c r="P1707" i="15"/>
  <c r="O1708" i="15"/>
  <c r="P1708" i="15"/>
  <c r="O1709" i="15"/>
  <c r="P1709" i="15"/>
  <c r="O1710" i="15"/>
  <c r="P1710" i="15"/>
  <c r="O1711" i="15"/>
  <c r="P1711" i="15"/>
  <c r="O1712" i="15"/>
  <c r="P1712" i="15"/>
  <c r="O1713" i="15"/>
  <c r="P1713" i="15"/>
  <c r="O1714" i="15"/>
  <c r="P1714" i="15"/>
  <c r="O1715" i="15"/>
  <c r="P1715" i="15"/>
  <c r="O1716" i="15"/>
  <c r="P1716" i="15"/>
  <c r="O1717" i="15"/>
  <c r="P1717" i="15"/>
  <c r="O1718" i="15"/>
  <c r="P1718" i="15"/>
  <c r="O1719" i="15"/>
  <c r="P1719" i="15"/>
  <c r="O1720" i="15"/>
  <c r="P1720" i="15"/>
  <c r="O1721" i="15"/>
  <c r="P1721" i="15"/>
  <c r="O1722" i="15"/>
  <c r="P1722" i="15"/>
  <c r="O1723" i="15"/>
  <c r="P1723" i="15"/>
  <c r="O1724" i="15"/>
  <c r="P1724" i="15"/>
  <c r="O1725" i="15"/>
  <c r="P1725" i="15"/>
  <c r="O1726" i="15"/>
  <c r="P1726" i="15"/>
  <c r="O1727" i="15"/>
  <c r="P1727" i="15"/>
  <c r="O1728" i="15"/>
  <c r="P1728" i="15"/>
  <c r="O1729" i="15"/>
  <c r="P1729" i="15"/>
  <c r="O1730" i="15"/>
  <c r="P1730" i="15"/>
  <c r="O1731" i="15"/>
  <c r="P1731" i="15"/>
  <c r="O1732" i="15"/>
  <c r="P1732" i="15"/>
  <c r="O1733" i="15"/>
  <c r="P1733" i="15"/>
  <c r="O1734" i="15"/>
  <c r="P1734" i="15"/>
  <c r="O1735" i="15"/>
  <c r="P1735" i="15"/>
  <c r="O1736" i="15"/>
  <c r="P1736" i="15"/>
  <c r="O1737" i="15"/>
  <c r="P1737" i="15"/>
  <c r="O1738" i="15"/>
  <c r="P1738" i="15"/>
  <c r="O1739" i="15"/>
  <c r="P1739" i="15"/>
  <c r="O1740" i="15"/>
  <c r="P1740" i="15"/>
  <c r="O1741" i="15"/>
  <c r="P1741" i="15"/>
  <c r="O1742" i="15"/>
  <c r="P1742" i="15"/>
  <c r="O1743" i="15"/>
  <c r="P1743" i="15"/>
  <c r="O1744" i="15"/>
  <c r="P1744" i="15"/>
  <c r="O1745" i="15"/>
  <c r="P1745" i="15"/>
  <c r="O1746" i="15"/>
  <c r="P1746" i="15"/>
  <c r="O1747" i="15"/>
  <c r="P1747" i="15"/>
  <c r="O1748" i="15"/>
  <c r="P1748" i="15"/>
  <c r="O1749" i="15"/>
  <c r="P1749" i="15"/>
  <c r="O1750" i="15"/>
  <c r="P1750" i="15"/>
  <c r="O1751" i="15"/>
  <c r="P1751" i="15"/>
  <c r="O1752" i="15"/>
  <c r="P1752" i="15"/>
  <c r="O1753" i="15"/>
  <c r="P1753" i="15"/>
  <c r="O1754" i="15"/>
  <c r="P1754" i="15"/>
  <c r="O1755" i="15"/>
  <c r="P1755" i="15"/>
  <c r="O1756" i="15"/>
  <c r="P1756" i="15"/>
  <c r="O1757" i="15"/>
  <c r="P1757" i="15"/>
  <c r="O1758" i="15"/>
  <c r="P1758" i="15"/>
  <c r="O1759" i="15"/>
  <c r="P1759" i="15"/>
  <c r="O1760" i="15"/>
  <c r="P1760" i="15"/>
  <c r="O1761" i="15"/>
  <c r="P1761" i="15"/>
  <c r="O1762" i="15"/>
  <c r="P1762" i="15"/>
  <c r="O1763" i="15"/>
  <c r="P1763" i="15"/>
  <c r="O1764" i="15"/>
  <c r="P1764" i="15"/>
  <c r="O1765" i="15"/>
  <c r="P1765" i="15"/>
  <c r="O1766" i="15"/>
  <c r="P1766" i="15"/>
  <c r="O1767" i="15"/>
  <c r="P1767" i="15"/>
  <c r="O1768" i="15"/>
  <c r="P1768" i="15"/>
  <c r="O1769" i="15"/>
  <c r="P1769" i="15"/>
  <c r="O1770" i="15"/>
  <c r="P1770" i="15"/>
  <c r="O1771" i="15"/>
  <c r="P1771" i="15"/>
  <c r="O1772" i="15"/>
  <c r="P1772" i="15"/>
  <c r="O1773" i="15"/>
  <c r="P1773" i="15"/>
  <c r="O1774" i="15"/>
  <c r="P1774" i="15"/>
  <c r="O1775" i="15"/>
  <c r="P1775" i="15"/>
  <c r="O1776" i="15"/>
  <c r="P1776" i="15"/>
  <c r="O1777" i="15"/>
  <c r="P1777" i="15"/>
  <c r="O1778" i="15"/>
  <c r="P1778" i="15"/>
  <c r="O1779" i="15"/>
  <c r="P1779" i="15"/>
  <c r="O1780" i="15"/>
  <c r="P1780" i="15"/>
  <c r="O1781" i="15"/>
  <c r="P1781" i="15"/>
  <c r="O1782" i="15"/>
  <c r="P1782" i="15"/>
  <c r="O1783" i="15"/>
  <c r="P1783" i="15"/>
  <c r="O1784" i="15"/>
  <c r="P1784" i="15"/>
  <c r="O1785" i="15"/>
  <c r="P1785" i="15"/>
  <c r="O1786" i="15"/>
  <c r="P1786" i="15"/>
  <c r="O1787" i="15"/>
  <c r="P1787" i="15"/>
  <c r="O1788" i="15"/>
  <c r="P1788" i="15"/>
  <c r="O1789" i="15"/>
  <c r="P1789" i="15"/>
  <c r="O1790" i="15"/>
  <c r="P1790" i="15"/>
  <c r="O1791" i="15"/>
  <c r="P1791" i="15"/>
  <c r="O1792" i="15"/>
  <c r="P1792" i="15"/>
  <c r="O1793" i="15"/>
  <c r="P1793" i="15"/>
  <c r="O1794" i="15"/>
  <c r="P1794" i="15"/>
  <c r="O1795" i="15"/>
  <c r="P1795" i="15"/>
  <c r="O1796" i="15"/>
  <c r="P1796" i="15"/>
  <c r="O1797" i="15"/>
  <c r="P1797" i="15"/>
  <c r="O1798" i="15"/>
  <c r="P1798" i="15"/>
  <c r="O1799" i="15"/>
  <c r="P1799" i="15"/>
  <c r="O1800" i="15"/>
  <c r="P1800" i="15"/>
  <c r="O1801" i="15"/>
  <c r="P1801" i="15"/>
  <c r="O1802" i="15"/>
  <c r="P1802" i="15"/>
  <c r="O1803" i="15"/>
  <c r="P1803" i="15"/>
  <c r="O1804" i="15"/>
  <c r="P1804" i="15"/>
  <c r="O1805" i="15"/>
  <c r="P1805" i="15"/>
  <c r="O1806" i="15"/>
  <c r="P1806" i="15"/>
  <c r="O1807" i="15"/>
  <c r="P1807" i="15"/>
  <c r="O1808" i="15"/>
  <c r="P1808" i="15"/>
  <c r="O1809" i="15"/>
  <c r="P1809" i="15"/>
  <c r="O1810" i="15"/>
  <c r="P1810" i="15"/>
  <c r="O1811" i="15"/>
  <c r="P1811" i="15"/>
  <c r="O1812" i="15"/>
  <c r="P1812" i="15"/>
  <c r="O1813" i="15"/>
  <c r="P1813" i="15"/>
  <c r="O1814" i="15"/>
  <c r="P1814" i="15"/>
  <c r="O1815" i="15"/>
  <c r="P1815" i="15"/>
  <c r="O1816" i="15"/>
  <c r="P1816" i="15"/>
  <c r="O1817" i="15"/>
  <c r="P1817" i="15"/>
  <c r="O1818" i="15"/>
  <c r="P1818" i="15"/>
  <c r="O1819" i="15"/>
  <c r="P1819" i="15"/>
  <c r="O1820" i="15"/>
  <c r="P1820" i="15"/>
  <c r="O1821" i="15"/>
  <c r="P1821" i="15"/>
  <c r="O1822" i="15"/>
  <c r="P1822" i="15"/>
  <c r="O1823" i="15"/>
  <c r="P1823" i="15"/>
  <c r="O1824" i="15"/>
  <c r="P1824" i="15"/>
  <c r="O1825" i="15"/>
  <c r="P1825" i="15"/>
  <c r="O1826" i="15"/>
  <c r="P1826" i="15"/>
  <c r="O1827" i="15"/>
  <c r="P1827" i="15"/>
  <c r="O1828" i="15"/>
  <c r="P1828" i="15"/>
  <c r="O1829" i="15"/>
  <c r="P1829" i="15"/>
  <c r="O1830" i="15"/>
  <c r="P1830" i="15"/>
  <c r="O1831" i="15"/>
  <c r="P1831" i="15"/>
  <c r="O1832" i="15"/>
  <c r="P1832" i="15"/>
  <c r="O1833" i="15"/>
  <c r="P1833" i="15"/>
  <c r="O1834" i="15"/>
  <c r="P1834" i="15"/>
  <c r="O1835" i="15"/>
  <c r="P1835" i="15"/>
  <c r="O1836" i="15"/>
  <c r="P1836" i="15"/>
  <c r="O1837" i="15"/>
  <c r="P1837" i="15"/>
  <c r="O1838" i="15"/>
  <c r="P1838" i="15"/>
  <c r="O1839" i="15"/>
  <c r="P1839" i="15"/>
  <c r="O1840" i="15"/>
  <c r="P1840" i="15"/>
  <c r="O1841" i="15"/>
  <c r="P1841" i="15"/>
  <c r="O1842" i="15"/>
  <c r="P1842" i="15"/>
  <c r="O1843" i="15"/>
  <c r="P1843" i="15"/>
  <c r="O1844" i="15"/>
  <c r="P1844" i="15"/>
  <c r="O1845" i="15"/>
  <c r="P1845" i="15"/>
  <c r="O1846" i="15"/>
  <c r="P1846" i="15"/>
  <c r="O1847" i="15"/>
  <c r="P1847" i="15"/>
  <c r="O1848" i="15"/>
  <c r="P1848" i="15"/>
  <c r="O1849" i="15"/>
  <c r="P1849" i="15"/>
  <c r="O1850" i="15"/>
  <c r="P1850" i="15"/>
  <c r="O1851" i="15"/>
  <c r="P1851" i="15"/>
  <c r="O1852" i="15"/>
  <c r="P1852" i="15"/>
  <c r="O1853" i="15"/>
  <c r="P1853" i="15"/>
  <c r="O1854" i="15"/>
  <c r="P1854" i="15"/>
  <c r="O1855" i="15"/>
  <c r="P1855" i="15"/>
  <c r="O1856" i="15"/>
  <c r="P1856" i="15"/>
  <c r="O1857" i="15"/>
  <c r="P1857" i="15"/>
  <c r="O1858" i="15"/>
  <c r="P1858" i="15"/>
  <c r="O1859" i="15"/>
  <c r="P1859" i="15"/>
  <c r="O1860" i="15"/>
  <c r="P1860" i="15"/>
  <c r="O1861" i="15"/>
  <c r="P1861" i="15"/>
  <c r="O1862" i="15"/>
  <c r="P1862" i="15"/>
  <c r="O1863" i="15"/>
  <c r="P1863" i="15"/>
  <c r="O1864" i="15"/>
  <c r="P1864" i="15"/>
  <c r="O1865" i="15"/>
  <c r="P1865" i="15"/>
  <c r="O1866" i="15"/>
  <c r="P1866" i="15"/>
  <c r="O1867" i="15"/>
  <c r="P1867" i="15"/>
  <c r="O1868" i="15"/>
  <c r="P1868" i="15"/>
  <c r="O1869" i="15"/>
  <c r="P1869" i="15"/>
  <c r="O1870" i="15"/>
  <c r="P1870" i="15"/>
  <c r="O1871" i="15"/>
  <c r="P1871" i="15"/>
  <c r="O1872" i="15"/>
  <c r="P1872" i="15"/>
  <c r="O1873" i="15"/>
  <c r="P1873" i="15"/>
  <c r="O1874" i="15"/>
  <c r="P1874" i="15"/>
  <c r="O1875" i="15"/>
  <c r="P1875" i="15"/>
  <c r="O1876" i="15"/>
  <c r="P1876" i="15"/>
  <c r="O1877" i="15"/>
  <c r="P1877" i="15"/>
  <c r="O1878" i="15"/>
  <c r="P1878" i="15"/>
  <c r="O1879" i="15"/>
  <c r="P1879" i="15"/>
  <c r="O1880" i="15"/>
  <c r="P1880" i="15"/>
  <c r="O1881" i="15"/>
  <c r="P1881" i="15"/>
  <c r="O1882" i="15"/>
  <c r="P1882" i="15"/>
  <c r="O1883" i="15"/>
  <c r="P1883" i="15"/>
  <c r="O1884" i="15"/>
  <c r="P1884" i="15"/>
  <c r="O1885" i="15"/>
  <c r="P1885" i="15"/>
  <c r="O1886" i="15"/>
  <c r="P1886" i="15"/>
  <c r="O1887" i="15"/>
  <c r="P1887" i="15"/>
  <c r="O1888" i="15"/>
  <c r="P1888" i="15"/>
  <c r="O1889" i="15"/>
  <c r="P1889" i="15"/>
  <c r="O1890" i="15"/>
  <c r="P1890" i="15"/>
  <c r="O1891" i="15"/>
  <c r="P1891" i="15"/>
  <c r="O1892" i="15"/>
  <c r="P1892" i="15"/>
  <c r="O1893" i="15"/>
  <c r="P1893" i="15"/>
  <c r="O1894" i="15"/>
  <c r="P1894" i="15"/>
  <c r="O1895" i="15"/>
  <c r="P1895" i="15"/>
  <c r="O1896" i="15"/>
  <c r="P1896" i="15"/>
  <c r="O1897" i="15"/>
  <c r="P1897" i="15"/>
  <c r="O1898" i="15"/>
  <c r="P1898" i="15"/>
  <c r="O1899" i="15"/>
  <c r="P1899" i="15"/>
  <c r="O1900" i="15"/>
  <c r="P1900" i="15"/>
  <c r="O1901" i="15"/>
  <c r="P1901" i="15"/>
  <c r="O1902" i="15"/>
  <c r="P1902" i="15"/>
  <c r="O1903" i="15"/>
  <c r="P1903" i="15"/>
  <c r="O1904" i="15"/>
  <c r="P1904" i="15"/>
  <c r="O1905" i="15"/>
  <c r="P1905" i="15"/>
  <c r="O1906" i="15"/>
  <c r="P1906" i="15"/>
  <c r="O1907" i="15"/>
  <c r="P1907" i="15"/>
  <c r="O1908" i="15"/>
  <c r="P1908" i="15"/>
  <c r="O1909" i="15"/>
  <c r="P1909" i="15"/>
  <c r="O1910" i="15"/>
  <c r="P1910" i="15"/>
  <c r="O1911" i="15"/>
  <c r="P1911" i="15"/>
  <c r="O3" i="15"/>
  <c r="P3" i="15"/>
  <c r="O4" i="15"/>
  <c r="P4" i="15"/>
  <c r="O5" i="15"/>
  <c r="P5" i="15"/>
  <c r="O6" i="15"/>
  <c r="P6" i="15"/>
  <c r="O7" i="15"/>
  <c r="P7" i="15"/>
  <c r="O8" i="15"/>
  <c r="P8" i="15"/>
  <c r="O9" i="15"/>
  <c r="P9" i="15"/>
  <c r="O10" i="15"/>
  <c r="P10" i="15"/>
  <c r="O11" i="15"/>
  <c r="P11" i="15"/>
  <c r="O12" i="15"/>
  <c r="P12" i="15"/>
  <c r="O13" i="15"/>
  <c r="P13" i="15"/>
  <c r="O14" i="15"/>
  <c r="P14" i="15"/>
  <c r="O15" i="15"/>
  <c r="P15" i="15"/>
  <c r="O16" i="15"/>
  <c r="P16" i="15"/>
  <c r="O17" i="15"/>
  <c r="P17" i="15"/>
  <c r="O18" i="15"/>
  <c r="P18" i="15"/>
  <c r="O19" i="15"/>
  <c r="P19" i="15"/>
  <c r="O20" i="15"/>
  <c r="P20" i="15"/>
  <c r="O21" i="15"/>
  <c r="P21" i="15"/>
  <c r="O22" i="15"/>
  <c r="P22" i="15"/>
  <c r="O23" i="15"/>
  <c r="P23" i="15"/>
  <c r="O24" i="15"/>
  <c r="P24" i="15"/>
  <c r="O25" i="15"/>
  <c r="P25" i="15"/>
  <c r="O26" i="15"/>
  <c r="P26" i="15"/>
  <c r="O27" i="15"/>
  <c r="P27" i="15"/>
  <c r="O28" i="15"/>
  <c r="P28" i="15"/>
  <c r="O29" i="15"/>
  <c r="P29" i="15"/>
  <c r="O30" i="15"/>
  <c r="P30" i="15"/>
  <c r="O31" i="15"/>
  <c r="P31" i="15"/>
  <c r="O32" i="15"/>
  <c r="P32" i="15"/>
  <c r="O33" i="15"/>
  <c r="P33" i="15"/>
  <c r="O34" i="15"/>
  <c r="P34" i="15"/>
  <c r="O35" i="15"/>
  <c r="P35" i="15"/>
  <c r="O36" i="15"/>
  <c r="P36" i="15"/>
  <c r="O37" i="15"/>
  <c r="P37" i="15"/>
  <c r="O38" i="15"/>
  <c r="P38" i="15"/>
  <c r="O39" i="15"/>
  <c r="P39" i="15"/>
  <c r="O40" i="15"/>
  <c r="P40" i="15"/>
  <c r="O41" i="15"/>
  <c r="P41" i="15"/>
  <c r="O42" i="15"/>
  <c r="P42" i="15"/>
  <c r="O43" i="15"/>
  <c r="P43" i="15"/>
  <c r="O44" i="15"/>
  <c r="P44" i="15"/>
  <c r="O45" i="15"/>
  <c r="P45" i="15"/>
  <c r="O46" i="15"/>
  <c r="P46" i="15"/>
  <c r="O47" i="15"/>
  <c r="P47" i="15"/>
  <c r="O48" i="15"/>
  <c r="P48" i="15"/>
  <c r="O49" i="15"/>
  <c r="P49" i="15"/>
  <c r="O50" i="15"/>
  <c r="P50" i="15"/>
  <c r="O51" i="15"/>
  <c r="P51" i="15"/>
  <c r="O52" i="15"/>
  <c r="P52" i="15"/>
  <c r="O53" i="15"/>
  <c r="P53" i="15"/>
  <c r="O54" i="15"/>
  <c r="P54" i="15"/>
  <c r="O55" i="15"/>
  <c r="P55" i="15"/>
  <c r="O56" i="15"/>
  <c r="P56" i="15"/>
  <c r="O57" i="15"/>
  <c r="P57" i="15"/>
  <c r="O58" i="15"/>
  <c r="P58" i="15"/>
  <c r="O59" i="15"/>
  <c r="P59" i="15"/>
  <c r="O60" i="15"/>
  <c r="P60" i="15"/>
  <c r="O61" i="15"/>
  <c r="P61" i="15"/>
  <c r="O62" i="15"/>
  <c r="P62" i="15"/>
  <c r="O63" i="15"/>
  <c r="P63" i="15"/>
  <c r="O64" i="15"/>
  <c r="P64" i="15"/>
  <c r="O65" i="15"/>
  <c r="P65" i="15"/>
  <c r="O66" i="15"/>
  <c r="P66" i="15"/>
  <c r="O67" i="15"/>
  <c r="P67" i="15"/>
  <c r="O68" i="15"/>
  <c r="P68" i="15"/>
  <c r="O69" i="15"/>
  <c r="P69" i="15"/>
  <c r="O70" i="15"/>
  <c r="P70" i="15"/>
  <c r="O71" i="15"/>
  <c r="P71" i="15"/>
  <c r="O72" i="15"/>
  <c r="P72" i="15"/>
  <c r="O73" i="15"/>
  <c r="P73" i="15"/>
  <c r="O74" i="15"/>
  <c r="P74" i="15"/>
  <c r="O75" i="15"/>
  <c r="P75" i="15"/>
  <c r="O76" i="15"/>
  <c r="P76" i="15"/>
  <c r="O77" i="15"/>
  <c r="P77" i="15"/>
  <c r="O78" i="15"/>
  <c r="P78" i="15"/>
  <c r="O79" i="15"/>
  <c r="P79" i="15"/>
  <c r="O80" i="15"/>
  <c r="P80" i="15"/>
  <c r="O81" i="15"/>
  <c r="P81" i="15"/>
  <c r="O82" i="15"/>
  <c r="P82" i="15"/>
  <c r="O83" i="15"/>
  <c r="P83" i="15"/>
  <c r="O84" i="15"/>
  <c r="P84" i="15"/>
  <c r="O85" i="15"/>
  <c r="P85" i="15"/>
  <c r="O86" i="15"/>
  <c r="P86" i="15"/>
  <c r="O87" i="15"/>
  <c r="P87" i="15"/>
  <c r="O88" i="15"/>
  <c r="P88" i="15"/>
  <c r="O89" i="15"/>
  <c r="P89" i="15"/>
  <c r="O90" i="15"/>
  <c r="P90" i="15"/>
  <c r="O91" i="15"/>
  <c r="P91" i="15"/>
  <c r="O92" i="15"/>
  <c r="P92" i="15"/>
  <c r="O93" i="15"/>
  <c r="P93" i="15"/>
  <c r="O94" i="15"/>
  <c r="P94" i="15"/>
  <c r="O95" i="15"/>
  <c r="P95" i="15"/>
  <c r="O96" i="15"/>
  <c r="P96" i="15"/>
  <c r="O97" i="15"/>
  <c r="P97" i="15"/>
  <c r="O98" i="15"/>
  <c r="P98" i="15"/>
  <c r="O99" i="15"/>
  <c r="P99" i="15"/>
  <c r="O100" i="15"/>
  <c r="P100" i="15"/>
  <c r="O101" i="15"/>
  <c r="P101" i="15"/>
  <c r="O102" i="15"/>
  <c r="P102" i="15"/>
  <c r="O103" i="15"/>
  <c r="P103" i="15"/>
  <c r="O104" i="15"/>
  <c r="P104" i="15"/>
  <c r="O105" i="15"/>
  <c r="P105" i="15"/>
  <c r="O106" i="15"/>
  <c r="P106" i="15"/>
  <c r="O107" i="15"/>
  <c r="P107" i="15"/>
  <c r="O108" i="15"/>
  <c r="P108" i="15"/>
  <c r="O109" i="15"/>
  <c r="P109" i="15"/>
  <c r="O110" i="15"/>
  <c r="P110" i="15"/>
  <c r="O111" i="15"/>
  <c r="P111" i="15"/>
  <c r="O112" i="15"/>
  <c r="P112" i="15"/>
  <c r="O113" i="15"/>
  <c r="P113" i="15"/>
  <c r="O114" i="15"/>
  <c r="P114" i="15"/>
  <c r="O115" i="15"/>
  <c r="P115" i="15"/>
  <c r="O116" i="15"/>
  <c r="P116" i="15"/>
  <c r="O117" i="15"/>
  <c r="P117" i="15"/>
  <c r="O118" i="15"/>
  <c r="P118" i="15"/>
  <c r="O119" i="15"/>
  <c r="P119" i="15"/>
  <c r="O120" i="15"/>
  <c r="P120" i="15"/>
  <c r="O121" i="15"/>
  <c r="P121" i="15"/>
  <c r="O122" i="15"/>
  <c r="P122" i="15"/>
  <c r="O123" i="15"/>
  <c r="P123" i="15"/>
  <c r="O124" i="15"/>
  <c r="P124" i="15"/>
  <c r="O125" i="15"/>
  <c r="P125" i="15"/>
  <c r="O126" i="15"/>
  <c r="P126" i="15"/>
  <c r="O127" i="15"/>
  <c r="P127" i="15"/>
  <c r="O128" i="15"/>
  <c r="P128" i="15"/>
  <c r="O129" i="15"/>
  <c r="P129" i="15"/>
  <c r="O130" i="15"/>
  <c r="P130" i="15"/>
  <c r="O131" i="15"/>
  <c r="P131" i="15"/>
  <c r="O132" i="15"/>
  <c r="P132" i="15"/>
  <c r="O133" i="15"/>
  <c r="P133" i="15"/>
  <c r="O134" i="15"/>
  <c r="P134" i="15"/>
  <c r="O135" i="15"/>
  <c r="P135" i="15"/>
  <c r="O136" i="15"/>
  <c r="P136" i="15"/>
  <c r="O137" i="15"/>
  <c r="P137" i="15"/>
  <c r="O138" i="15"/>
  <c r="P138" i="15"/>
  <c r="O139" i="15"/>
  <c r="P139" i="15"/>
  <c r="O140" i="15"/>
  <c r="P140" i="15"/>
  <c r="O141" i="15"/>
  <c r="P141" i="15"/>
  <c r="O142" i="15"/>
  <c r="P142" i="15"/>
  <c r="O143" i="15"/>
  <c r="P143" i="15"/>
  <c r="O144" i="15"/>
  <c r="P144" i="15"/>
  <c r="O145" i="15"/>
  <c r="P145" i="15"/>
  <c r="O146" i="15"/>
  <c r="P146" i="15"/>
  <c r="O147" i="15"/>
  <c r="P147" i="15"/>
  <c r="O148" i="15"/>
  <c r="P148" i="15"/>
  <c r="O149" i="15"/>
  <c r="P149" i="15"/>
  <c r="O150" i="15"/>
  <c r="P150" i="15"/>
  <c r="O151" i="15"/>
  <c r="P151" i="15"/>
  <c r="O152" i="15"/>
  <c r="P152" i="15"/>
  <c r="O153" i="15"/>
  <c r="P153" i="15"/>
  <c r="O154" i="15"/>
  <c r="P154" i="15"/>
  <c r="O155" i="15"/>
  <c r="P155" i="15"/>
  <c r="O156" i="15"/>
  <c r="P156" i="15"/>
  <c r="O157" i="15"/>
  <c r="P157" i="15"/>
  <c r="O158" i="15"/>
  <c r="P158" i="15"/>
  <c r="O159" i="15"/>
  <c r="P159" i="15"/>
  <c r="O160" i="15"/>
  <c r="P160" i="15"/>
  <c r="O161" i="15"/>
  <c r="P161" i="15"/>
  <c r="O162" i="15"/>
  <c r="P162" i="15"/>
  <c r="O163" i="15"/>
  <c r="P163" i="15"/>
  <c r="O164" i="15"/>
  <c r="P164" i="15"/>
  <c r="O165" i="15"/>
  <c r="P165" i="15"/>
  <c r="O166" i="15"/>
  <c r="P166" i="15"/>
  <c r="O167" i="15"/>
  <c r="P167" i="15"/>
  <c r="O168" i="15"/>
  <c r="P168" i="15"/>
  <c r="O169" i="15"/>
  <c r="P169" i="15"/>
  <c r="O170" i="15"/>
  <c r="P170" i="15"/>
  <c r="O171" i="15"/>
  <c r="P171" i="15"/>
  <c r="O172" i="15"/>
  <c r="P172" i="15"/>
  <c r="O173" i="15"/>
  <c r="P173" i="15"/>
  <c r="O174" i="15"/>
  <c r="P174" i="15"/>
  <c r="O175" i="15"/>
  <c r="P175" i="15"/>
  <c r="O176" i="15"/>
  <c r="P176" i="15"/>
  <c r="O177" i="15"/>
  <c r="P177" i="15"/>
  <c r="O178" i="15"/>
  <c r="P178" i="15"/>
  <c r="O179" i="15"/>
  <c r="P179" i="15"/>
  <c r="O180" i="15"/>
  <c r="P180" i="15"/>
  <c r="O181" i="15"/>
  <c r="P181" i="15"/>
  <c r="O182" i="15"/>
  <c r="P182" i="15"/>
  <c r="O183" i="15"/>
  <c r="P183" i="15"/>
  <c r="O184" i="15"/>
  <c r="P184" i="15"/>
  <c r="O185" i="15"/>
  <c r="P185" i="15"/>
  <c r="O186" i="15"/>
  <c r="P186" i="15"/>
  <c r="O187" i="15"/>
  <c r="P187" i="15"/>
  <c r="O188" i="15"/>
  <c r="P188" i="15"/>
  <c r="O189" i="15"/>
  <c r="P189" i="15"/>
  <c r="O190" i="15"/>
  <c r="P190" i="15"/>
  <c r="O191" i="15"/>
  <c r="P191" i="15"/>
  <c r="O192" i="15"/>
  <c r="P192" i="15"/>
  <c r="O193" i="15"/>
  <c r="P193" i="15"/>
  <c r="O194" i="15"/>
  <c r="P194" i="15"/>
  <c r="O195" i="15"/>
  <c r="P195" i="15"/>
  <c r="O196" i="15"/>
  <c r="P196" i="15"/>
  <c r="O197" i="15"/>
  <c r="P197" i="15"/>
  <c r="O198" i="15"/>
  <c r="P198" i="15"/>
  <c r="O199" i="15"/>
  <c r="P199" i="15"/>
  <c r="O200" i="15"/>
  <c r="P200" i="15"/>
  <c r="O201" i="15"/>
  <c r="P201" i="15"/>
  <c r="O202" i="15"/>
  <c r="P202" i="15"/>
  <c r="O203" i="15"/>
  <c r="P203" i="15"/>
  <c r="O204" i="15"/>
  <c r="P204" i="15"/>
  <c r="O205" i="15"/>
  <c r="P205" i="15"/>
  <c r="O206" i="15"/>
  <c r="P206" i="15"/>
  <c r="O207" i="15"/>
  <c r="P207" i="15"/>
  <c r="O208" i="15"/>
  <c r="P208" i="15"/>
  <c r="O209" i="15"/>
  <c r="P209" i="15"/>
  <c r="O210" i="15"/>
  <c r="P210" i="15"/>
  <c r="O211" i="15"/>
  <c r="P211" i="15"/>
  <c r="O212" i="15"/>
  <c r="P212" i="15"/>
  <c r="O213" i="15"/>
  <c r="P213" i="15"/>
  <c r="O214" i="15"/>
  <c r="P214" i="15"/>
  <c r="O215" i="15"/>
  <c r="P215" i="15"/>
  <c r="O216" i="15"/>
  <c r="P216" i="15"/>
  <c r="O217" i="15"/>
  <c r="P217" i="15"/>
  <c r="O218" i="15"/>
  <c r="P218" i="15"/>
  <c r="O219" i="15"/>
  <c r="P219" i="15"/>
  <c r="O220" i="15"/>
  <c r="P220" i="15"/>
  <c r="O221" i="15"/>
  <c r="P221" i="15"/>
  <c r="O222" i="15"/>
  <c r="P222" i="15"/>
  <c r="O223" i="15"/>
  <c r="P223" i="15"/>
  <c r="O224" i="15"/>
  <c r="P224" i="15"/>
  <c r="O225" i="15"/>
  <c r="P225" i="15"/>
  <c r="O226" i="15"/>
  <c r="P226" i="15"/>
  <c r="O227" i="15"/>
  <c r="P227" i="15"/>
  <c r="O228" i="15"/>
  <c r="P228" i="15"/>
  <c r="O229" i="15"/>
  <c r="P229" i="15"/>
  <c r="O230" i="15"/>
  <c r="P230" i="15"/>
  <c r="O231" i="15"/>
  <c r="P231" i="15"/>
  <c r="O232" i="15"/>
  <c r="P232" i="15"/>
  <c r="O233" i="15"/>
  <c r="P233" i="15"/>
  <c r="O234" i="15"/>
  <c r="P234" i="15"/>
  <c r="O235" i="15"/>
  <c r="P235" i="15"/>
  <c r="O236" i="15"/>
  <c r="P236" i="15"/>
  <c r="O237" i="15"/>
  <c r="P237" i="15"/>
  <c r="O238" i="15"/>
  <c r="P238" i="15"/>
  <c r="O239" i="15"/>
  <c r="P239" i="15"/>
  <c r="O240" i="15"/>
  <c r="P240" i="15"/>
  <c r="O241" i="15"/>
  <c r="P241" i="15"/>
  <c r="O242" i="15"/>
  <c r="P242" i="15"/>
  <c r="O243" i="15"/>
  <c r="P243" i="15"/>
  <c r="O244" i="15"/>
  <c r="P244" i="15"/>
  <c r="O245" i="15"/>
  <c r="P245" i="15"/>
  <c r="O246" i="15"/>
  <c r="P246" i="15"/>
  <c r="O247" i="15"/>
  <c r="P247" i="15"/>
  <c r="O248" i="15"/>
  <c r="P248" i="15"/>
  <c r="O249" i="15"/>
  <c r="P249" i="15"/>
  <c r="O250" i="15"/>
  <c r="P250" i="15"/>
  <c r="O251" i="15"/>
  <c r="P251" i="15"/>
  <c r="O252" i="15"/>
  <c r="P252" i="15"/>
  <c r="O253" i="15"/>
  <c r="P253" i="15"/>
  <c r="O254" i="15"/>
  <c r="P254" i="15"/>
  <c r="O255" i="15"/>
  <c r="P255" i="15"/>
  <c r="O256" i="15"/>
  <c r="P256" i="15"/>
  <c r="O257" i="15"/>
  <c r="P257" i="15"/>
  <c r="O258" i="15"/>
  <c r="P258" i="15"/>
  <c r="O259" i="15"/>
  <c r="P259" i="15"/>
  <c r="O260" i="15"/>
  <c r="P260" i="15"/>
  <c r="O261" i="15"/>
  <c r="P261" i="15"/>
  <c r="O262" i="15"/>
  <c r="P262" i="15"/>
  <c r="O263" i="15"/>
  <c r="P263" i="15"/>
  <c r="O264" i="15"/>
  <c r="P264" i="15"/>
  <c r="O265" i="15"/>
  <c r="P265" i="15"/>
  <c r="O266" i="15"/>
  <c r="P266" i="15"/>
  <c r="O267" i="15"/>
  <c r="P267" i="15"/>
  <c r="O268" i="15"/>
  <c r="P268" i="15"/>
  <c r="O269" i="15"/>
  <c r="P269" i="15"/>
  <c r="O270" i="15"/>
  <c r="P270" i="15"/>
  <c r="O271" i="15"/>
  <c r="P271" i="15"/>
  <c r="O272" i="15"/>
  <c r="P272" i="15"/>
  <c r="O273" i="15"/>
  <c r="P273" i="15"/>
  <c r="O274" i="15"/>
  <c r="P274" i="15"/>
  <c r="O275" i="15"/>
  <c r="P275" i="15"/>
  <c r="O276" i="15"/>
  <c r="P276" i="15"/>
  <c r="O277" i="15"/>
  <c r="P277" i="15"/>
  <c r="O278" i="15"/>
  <c r="P278" i="15"/>
  <c r="O279" i="15"/>
  <c r="P279" i="15"/>
  <c r="O280" i="15"/>
  <c r="P280" i="15"/>
  <c r="O281" i="15"/>
  <c r="P281" i="15"/>
  <c r="O282" i="15"/>
  <c r="P282" i="15"/>
  <c r="O283" i="15"/>
  <c r="P283" i="15"/>
  <c r="O284" i="15"/>
  <c r="P284" i="15"/>
  <c r="O285" i="15"/>
  <c r="P285" i="15"/>
  <c r="O286" i="15"/>
  <c r="P286" i="15"/>
  <c r="O287" i="15"/>
  <c r="P287" i="15"/>
  <c r="O288" i="15"/>
  <c r="P288" i="15"/>
  <c r="O289" i="15"/>
  <c r="P289" i="15"/>
  <c r="O290" i="15"/>
  <c r="P290" i="15"/>
  <c r="O291" i="15"/>
  <c r="P291" i="15"/>
  <c r="O292" i="15"/>
  <c r="P292" i="15"/>
  <c r="O293" i="15"/>
  <c r="P293" i="15"/>
  <c r="O294" i="15"/>
  <c r="P294" i="15"/>
  <c r="O295" i="15"/>
  <c r="P295" i="15"/>
  <c r="O296" i="15"/>
  <c r="P296" i="15"/>
  <c r="O297" i="15"/>
  <c r="P297" i="15"/>
  <c r="O298" i="15"/>
  <c r="P298" i="15"/>
  <c r="O299" i="15"/>
  <c r="P299" i="15"/>
  <c r="O300" i="15"/>
  <c r="P300" i="15"/>
  <c r="O301" i="15"/>
  <c r="P301" i="15"/>
  <c r="O302" i="15"/>
  <c r="P302" i="15"/>
  <c r="O303" i="15"/>
  <c r="P303" i="15"/>
  <c r="O304" i="15"/>
  <c r="P304" i="15"/>
  <c r="O305" i="15"/>
  <c r="P305" i="15"/>
  <c r="O306" i="15"/>
  <c r="P306" i="15"/>
  <c r="O307" i="15"/>
  <c r="P307" i="15"/>
  <c r="O308" i="15"/>
  <c r="P308" i="15"/>
  <c r="O309" i="15"/>
  <c r="P309" i="15"/>
  <c r="O310" i="15"/>
  <c r="P310" i="15"/>
  <c r="O311" i="15"/>
  <c r="P311" i="15"/>
  <c r="O312" i="15"/>
  <c r="P312" i="15"/>
  <c r="O313" i="15"/>
  <c r="P313" i="15"/>
  <c r="O314" i="15"/>
  <c r="P314" i="15"/>
  <c r="O315" i="15"/>
  <c r="P315" i="15"/>
  <c r="O316" i="15"/>
  <c r="P316" i="15"/>
  <c r="O317" i="15"/>
  <c r="P317" i="15"/>
  <c r="O318" i="15"/>
  <c r="P318" i="15"/>
  <c r="O319" i="15"/>
  <c r="P319" i="15"/>
  <c r="O320" i="15"/>
  <c r="P320" i="15"/>
  <c r="O321" i="15"/>
  <c r="P321" i="15"/>
  <c r="O322" i="15"/>
  <c r="P322" i="15"/>
  <c r="O323" i="15"/>
  <c r="P323" i="15"/>
  <c r="O324" i="15"/>
  <c r="P324" i="15"/>
  <c r="O325" i="15"/>
  <c r="P325" i="15"/>
  <c r="O326" i="15"/>
  <c r="P326" i="15"/>
  <c r="O327" i="15"/>
  <c r="P327" i="15"/>
  <c r="O328" i="15"/>
  <c r="P328" i="15"/>
  <c r="O329" i="15"/>
  <c r="P329" i="15"/>
  <c r="O330" i="15"/>
  <c r="P330" i="15"/>
  <c r="O331" i="15"/>
  <c r="P331" i="15"/>
  <c r="O332" i="15"/>
  <c r="P332" i="15"/>
  <c r="O333" i="15"/>
  <c r="P333" i="15"/>
  <c r="O334" i="15"/>
  <c r="P334" i="15"/>
  <c r="O335" i="15"/>
  <c r="P335" i="15"/>
  <c r="O336" i="15"/>
  <c r="P336" i="15"/>
  <c r="O337" i="15"/>
  <c r="P337" i="15"/>
  <c r="O338" i="15"/>
  <c r="P338" i="15"/>
  <c r="O339" i="15"/>
  <c r="P339" i="15"/>
  <c r="O340" i="15"/>
  <c r="P340" i="15"/>
  <c r="O341" i="15"/>
  <c r="P341" i="15"/>
  <c r="O342" i="15"/>
  <c r="P342" i="15"/>
  <c r="O343" i="15"/>
  <c r="P343" i="15"/>
  <c r="O344" i="15"/>
  <c r="P344" i="15"/>
  <c r="O345" i="15"/>
  <c r="P345" i="15"/>
  <c r="O346" i="15"/>
  <c r="P346" i="15"/>
  <c r="O347" i="15"/>
  <c r="P347" i="15"/>
  <c r="O348" i="15"/>
  <c r="P348" i="15"/>
  <c r="O349" i="15"/>
  <c r="P349" i="15"/>
  <c r="O350" i="15"/>
  <c r="P350" i="15"/>
  <c r="O351" i="15"/>
  <c r="P351" i="15"/>
  <c r="O352" i="15"/>
  <c r="P352" i="15"/>
  <c r="O353" i="15"/>
  <c r="P353" i="15"/>
  <c r="O354" i="15"/>
  <c r="P354" i="15"/>
  <c r="O355" i="15"/>
  <c r="P355" i="15"/>
  <c r="O356" i="15"/>
  <c r="P356" i="15"/>
  <c r="O357" i="15"/>
  <c r="P357" i="15"/>
  <c r="O358" i="15"/>
  <c r="P358" i="15"/>
  <c r="O359" i="15"/>
  <c r="P359" i="15"/>
  <c r="O360" i="15"/>
  <c r="P360" i="15"/>
  <c r="O361" i="15"/>
  <c r="P361" i="15"/>
  <c r="O362" i="15"/>
  <c r="P362" i="15"/>
  <c r="O363" i="15"/>
  <c r="P363" i="15"/>
  <c r="O364" i="15"/>
  <c r="P364" i="15"/>
  <c r="O365" i="15"/>
  <c r="P365" i="15"/>
  <c r="O366" i="15"/>
  <c r="P366" i="15"/>
  <c r="O367" i="15"/>
  <c r="P367" i="15"/>
  <c r="O368" i="15"/>
  <c r="P368" i="15"/>
  <c r="O369" i="15"/>
  <c r="P369" i="15"/>
  <c r="O370" i="15"/>
  <c r="P370" i="15"/>
  <c r="O371" i="15"/>
  <c r="P371" i="15"/>
  <c r="O372" i="15"/>
  <c r="P372" i="15"/>
  <c r="O373" i="15"/>
  <c r="P373" i="15"/>
  <c r="O374" i="15"/>
  <c r="P374" i="15"/>
  <c r="O375" i="15"/>
  <c r="P375" i="15"/>
  <c r="O376" i="15"/>
  <c r="P376" i="15"/>
  <c r="O377" i="15"/>
  <c r="P377" i="15"/>
  <c r="O378" i="15"/>
  <c r="P378" i="15"/>
  <c r="O379" i="15"/>
  <c r="P379" i="15"/>
  <c r="O380" i="15"/>
  <c r="P380" i="15"/>
  <c r="O381" i="15"/>
  <c r="P381" i="15"/>
  <c r="O382" i="15"/>
  <c r="P382" i="15"/>
  <c r="O383" i="15"/>
  <c r="P383" i="15"/>
  <c r="O384" i="15"/>
  <c r="P384" i="15"/>
  <c r="O385" i="15"/>
  <c r="P385" i="15"/>
  <c r="O386" i="15"/>
  <c r="P386" i="15"/>
  <c r="O387" i="15"/>
  <c r="P387" i="15"/>
  <c r="O388" i="15"/>
  <c r="P388" i="15"/>
  <c r="O389" i="15"/>
  <c r="P389" i="15"/>
  <c r="O390" i="15"/>
  <c r="P390" i="15"/>
  <c r="O391" i="15"/>
  <c r="P391" i="15"/>
  <c r="O392" i="15"/>
  <c r="P392" i="15"/>
  <c r="O393" i="15"/>
  <c r="P393" i="15"/>
  <c r="O394" i="15"/>
  <c r="P394" i="15"/>
  <c r="O395" i="15"/>
  <c r="P395" i="15"/>
  <c r="O396" i="15"/>
  <c r="P396" i="15"/>
  <c r="O397" i="15"/>
  <c r="P397" i="15"/>
  <c r="O398" i="15"/>
  <c r="P398" i="15"/>
  <c r="O399" i="15"/>
  <c r="P399" i="15"/>
  <c r="O400" i="15"/>
  <c r="P400" i="15"/>
  <c r="O401" i="15"/>
  <c r="P401" i="15"/>
  <c r="O402" i="15"/>
  <c r="P402" i="15"/>
  <c r="O403" i="15"/>
  <c r="P403" i="15"/>
  <c r="O404" i="15"/>
  <c r="P404" i="15"/>
  <c r="O405" i="15"/>
  <c r="P405" i="15"/>
  <c r="O406" i="15"/>
  <c r="P406" i="15"/>
  <c r="O407" i="15"/>
  <c r="P407" i="15"/>
  <c r="O408" i="15"/>
  <c r="P408" i="15"/>
  <c r="O409" i="15"/>
  <c r="P409" i="15"/>
  <c r="O410" i="15"/>
  <c r="P410" i="15"/>
  <c r="O411" i="15"/>
  <c r="P411" i="15"/>
  <c r="O412" i="15"/>
  <c r="P412" i="15"/>
  <c r="O413" i="15"/>
  <c r="P413" i="15"/>
  <c r="O414" i="15"/>
  <c r="P414" i="15"/>
  <c r="O415" i="15"/>
  <c r="P415" i="15"/>
  <c r="O416" i="15"/>
  <c r="P416" i="15"/>
  <c r="O417" i="15"/>
  <c r="P417" i="15"/>
  <c r="O418" i="15"/>
  <c r="P418" i="15"/>
  <c r="O419" i="15"/>
  <c r="P419" i="15"/>
  <c r="O420" i="15"/>
  <c r="P420" i="15"/>
  <c r="O421" i="15"/>
  <c r="P421" i="15"/>
  <c r="O422" i="15"/>
  <c r="P422" i="15"/>
  <c r="O423" i="15"/>
  <c r="P423" i="15"/>
  <c r="O424" i="15"/>
  <c r="P424" i="15"/>
  <c r="O425" i="15"/>
  <c r="P425" i="15"/>
  <c r="O426" i="15"/>
  <c r="P426" i="15"/>
  <c r="O427" i="15"/>
  <c r="P427" i="15"/>
  <c r="O428" i="15"/>
  <c r="P428" i="15"/>
  <c r="O429" i="15"/>
  <c r="P429" i="15"/>
  <c r="O430" i="15"/>
  <c r="P430" i="15"/>
  <c r="O431" i="15"/>
  <c r="P431" i="15"/>
  <c r="O432" i="15"/>
  <c r="P432" i="15"/>
  <c r="O433" i="15"/>
  <c r="P433" i="15"/>
  <c r="O434" i="15"/>
  <c r="P434" i="15"/>
  <c r="O435" i="15"/>
  <c r="P435" i="15"/>
  <c r="O436" i="15"/>
  <c r="P436" i="15"/>
  <c r="O437" i="15"/>
  <c r="P437" i="15"/>
  <c r="O438" i="15"/>
  <c r="P438" i="15"/>
  <c r="O439" i="15"/>
  <c r="P439" i="15"/>
  <c r="O440" i="15"/>
  <c r="P440" i="15"/>
  <c r="O441" i="15"/>
  <c r="P441" i="15"/>
  <c r="O442" i="15"/>
  <c r="P442" i="15"/>
  <c r="O443" i="15"/>
  <c r="P443" i="15"/>
  <c r="O444" i="15"/>
  <c r="P444" i="15"/>
  <c r="O445" i="15"/>
  <c r="P445" i="15"/>
  <c r="O446" i="15"/>
  <c r="P446" i="15"/>
  <c r="O447" i="15"/>
  <c r="P447" i="15"/>
  <c r="O448" i="15"/>
  <c r="P448" i="15"/>
  <c r="O449" i="15"/>
  <c r="P449" i="15"/>
  <c r="O450" i="15"/>
  <c r="P450" i="15"/>
  <c r="O451" i="15"/>
  <c r="P451" i="15"/>
  <c r="O452" i="15"/>
  <c r="P452" i="15"/>
  <c r="O453" i="15"/>
  <c r="P453" i="15"/>
  <c r="O454" i="15"/>
  <c r="P454" i="15"/>
  <c r="O455" i="15"/>
  <c r="P455" i="15"/>
  <c r="O456" i="15"/>
  <c r="P456" i="15"/>
  <c r="O457" i="15"/>
  <c r="P457" i="15"/>
  <c r="O458" i="15"/>
  <c r="P458" i="15"/>
  <c r="O459" i="15"/>
  <c r="P459" i="15"/>
  <c r="O460" i="15"/>
  <c r="P460" i="15"/>
  <c r="O461" i="15"/>
  <c r="P461" i="15"/>
  <c r="O462" i="15"/>
  <c r="P462" i="15"/>
  <c r="O463" i="15"/>
  <c r="P463" i="15"/>
  <c r="O464" i="15"/>
  <c r="P464" i="15"/>
  <c r="O465" i="15"/>
  <c r="P465" i="15"/>
  <c r="O466" i="15"/>
  <c r="P466" i="15"/>
  <c r="O467" i="15"/>
  <c r="P467" i="15"/>
  <c r="O468" i="15"/>
  <c r="P468" i="15"/>
  <c r="O469" i="15"/>
  <c r="P469" i="15"/>
  <c r="O470" i="15"/>
  <c r="P470" i="15"/>
  <c r="O471" i="15"/>
  <c r="P471" i="15"/>
  <c r="O472" i="15"/>
  <c r="P472" i="15"/>
  <c r="O473" i="15"/>
  <c r="P473" i="15"/>
  <c r="O474" i="15"/>
  <c r="P474" i="15"/>
  <c r="O475" i="15"/>
  <c r="P475" i="15"/>
  <c r="O476" i="15"/>
  <c r="P476" i="15"/>
  <c r="O477" i="15"/>
  <c r="P477" i="15"/>
  <c r="O478" i="15"/>
  <c r="P478" i="15"/>
  <c r="O479" i="15"/>
  <c r="P479" i="15"/>
  <c r="O480" i="15"/>
  <c r="P480" i="15"/>
  <c r="O481" i="15"/>
  <c r="P481" i="15"/>
  <c r="O482" i="15"/>
  <c r="P482" i="15"/>
  <c r="O483" i="15"/>
  <c r="P483" i="15"/>
  <c r="O484" i="15"/>
  <c r="P484" i="15"/>
  <c r="O485" i="15"/>
  <c r="P485" i="15"/>
  <c r="O486" i="15"/>
  <c r="P486" i="15"/>
  <c r="O487" i="15"/>
  <c r="P487" i="15"/>
  <c r="O488" i="15"/>
  <c r="P488" i="15"/>
  <c r="O489" i="15"/>
  <c r="P489" i="15"/>
  <c r="O490" i="15"/>
  <c r="P490" i="15"/>
  <c r="O491" i="15"/>
  <c r="P491" i="15"/>
  <c r="O492" i="15"/>
  <c r="P492" i="15"/>
  <c r="O493" i="15"/>
  <c r="P493" i="15"/>
  <c r="O494" i="15"/>
  <c r="P494" i="15"/>
  <c r="O495" i="15"/>
  <c r="P495" i="15"/>
  <c r="O496" i="15"/>
  <c r="P496" i="15"/>
  <c r="O497" i="15"/>
  <c r="P497" i="15"/>
  <c r="O498" i="15"/>
  <c r="P498" i="15"/>
  <c r="O499" i="15"/>
  <c r="P499" i="15"/>
  <c r="O500" i="15"/>
  <c r="P500" i="15"/>
  <c r="O501" i="15"/>
  <c r="P501" i="15"/>
  <c r="O502" i="15"/>
  <c r="P502" i="15"/>
  <c r="O503" i="15"/>
  <c r="P503" i="15"/>
  <c r="O504" i="15"/>
  <c r="P504" i="15"/>
  <c r="O505" i="15"/>
  <c r="P505" i="15"/>
  <c r="O506" i="15"/>
  <c r="P506" i="15"/>
  <c r="O507" i="15"/>
  <c r="P507" i="15"/>
  <c r="O508" i="15"/>
  <c r="P508" i="15"/>
  <c r="O509" i="15"/>
  <c r="P509" i="15"/>
  <c r="O510" i="15"/>
  <c r="P510" i="15"/>
  <c r="O511" i="15"/>
  <c r="P511" i="15"/>
  <c r="O512" i="15"/>
  <c r="P512" i="15"/>
  <c r="O513" i="15"/>
  <c r="P513" i="15"/>
  <c r="O514" i="15"/>
  <c r="P514" i="15"/>
  <c r="O515" i="15"/>
  <c r="P515" i="15"/>
  <c r="O516" i="15"/>
  <c r="P516" i="15"/>
  <c r="O517" i="15"/>
  <c r="P517" i="15"/>
  <c r="O518" i="15"/>
  <c r="P518" i="15"/>
  <c r="O519" i="15"/>
  <c r="P519" i="15"/>
  <c r="O520" i="15"/>
  <c r="P520" i="15"/>
  <c r="O521" i="15"/>
  <c r="P521" i="15"/>
  <c r="O522" i="15"/>
  <c r="P522" i="15"/>
  <c r="O523" i="15"/>
  <c r="P523" i="15"/>
  <c r="O524" i="15"/>
  <c r="P524" i="15"/>
  <c r="O525" i="15"/>
  <c r="P525" i="15"/>
  <c r="O526" i="15"/>
  <c r="P526" i="15"/>
  <c r="O527" i="15"/>
  <c r="P527" i="15"/>
  <c r="O528" i="15"/>
  <c r="P528" i="15"/>
  <c r="O529" i="15"/>
  <c r="P529" i="15"/>
  <c r="O530" i="15"/>
  <c r="P530" i="15"/>
  <c r="O531" i="15"/>
  <c r="P531" i="15"/>
  <c r="O532" i="15"/>
  <c r="P532" i="15"/>
  <c r="O533" i="15"/>
  <c r="P533" i="15"/>
  <c r="O534" i="15"/>
  <c r="P534" i="15"/>
  <c r="O535" i="15"/>
  <c r="P535" i="15"/>
  <c r="O536" i="15"/>
  <c r="P536" i="15"/>
  <c r="O537" i="15"/>
  <c r="P537" i="15"/>
  <c r="O538" i="15"/>
  <c r="P538" i="15"/>
  <c r="O539" i="15"/>
  <c r="P539" i="15"/>
  <c r="O540" i="15"/>
  <c r="P540" i="15"/>
  <c r="O541" i="15"/>
  <c r="P541" i="15"/>
  <c r="O542" i="15"/>
  <c r="P542" i="15"/>
  <c r="O543" i="15"/>
  <c r="P543" i="15"/>
  <c r="O544" i="15"/>
  <c r="P544" i="15"/>
  <c r="O545" i="15"/>
  <c r="P545" i="15"/>
  <c r="O546" i="15"/>
  <c r="P546" i="15"/>
  <c r="O547" i="15"/>
  <c r="P547" i="15"/>
  <c r="O548" i="15"/>
  <c r="P548" i="15"/>
  <c r="O549" i="15"/>
  <c r="P549" i="15"/>
  <c r="O550" i="15"/>
  <c r="P550" i="15"/>
  <c r="O551" i="15"/>
  <c r="P551" i="15"/>
  <c r="O552" i="15"/>
  <c r="P552" i="15"/>
  <c r="O553" i="15"/>
  <c r="P553" i="15"/>
  <c r="O554" i="15"/>
  <c r="P554" i="15"/>
  <c r="O555" i="15"/>
  <c r="P555" i="15"/>
  <c r="O556" i="15"/>
  <c r="P556" i="15"/>
  <c r="O557" i="15"/>
  <c r="P557" i="15"/>
  <c r="O558" i="15"/>
  <c r="P558" i="15"/>
  <c r="O559" i="15"/>
  <c r="P559" i="15"/>
  <c r="O560" i="15"/>
  <c r="P560" i="15"/>
  <c r="O561" i="15"/>
  <c r="P561" i="15"/>
  <c r="O562" i="15"/>
  <c r="P562" i="15"/>
  <c r="O563" i="15"/>
  <c r="P563" i="15"/>
  <c r="O564" i="15"/>
  <c r="P564" i="15"/>
  <c r="O565" i="15"/>
  <c r="P565" i="15"/>
  <c r="O566" i="15"/>
  <c r="P566" i="15"/>
  <c r="O567" i="15"/>
  <c r="P567" i="15"/>
  <c r="O568" i="15"/>
  <c r="P568" i="15"/>
  <c r="O569" i="15"/>
  <c r="P569" i="15"/>
  <c r="O570" i="15"/>
  <c r="P570" i="15"/>
  <c r="O571" i="15"/>
  <c r="P571" i="15"/>
  <c r="O572" i="15"/>
  <c r="P572" i="15"/>
  <c r="O573" i="15"/>
  <c r="P573" i="15"/>
  <c r="O574" i="15"/>
  <c r="P574" i="15"/>
  <c r="O575" i="15"/>
  <c r="P575" i="15"/>
  <c r="O576" i="15"/>
  <c r="P576" i="15"/>
  <c r="O577" i="15"/>
  <c r="P577" i="15"/>
  <c r="O578" i="15"/>
  <c r="P578" i="15"/>
  <c r="O579" i="15"/>
  <c r="P579" i="15"/>
  <c r="O580" i="15"/>
  <c r="P580" i="15"/>
  <c r="O581" i="15"/>
  <c r="P581" i="15"/>
  <c r="O582" i="15"/>
  <c r="P582" i="15"/>
  <c r="O583" i="15"/>
  <c r="P583" i="15"/>
  <c r="O584" i="15"/>
  <c r="P584" i="15"/>
  <c r="O585" i="15"/>
  <c r="P585" i="15"/>
  <c r="O586" i="15"/>
  <c r="P586" i="15"/>
  <c r="O587" i="15"/>
  <c r="P587" i="15"/>
  <c r="O588" i="15"/>
  <c r="P588" i="15"/>
  <c r="O589" i="15"/>
  <c r="P589" i="15"/>
  <c r="O590" i="15"/>
  <c r="P590" i="15"/>
  <c r="O591" i="15"/>
  <c r="P591" i="15"/>
  <c r="O592" i="15"/>
  <c r="P592" i="15"/>
  <c r="O593" i="15"/>
  <c r="P593" i="15"/>
  <c r="O594" i="15"/>
  <c r="P594" i="15"/>
  <c r="O595" i="15"/>
  <c r="P595" i="15"/>
  <c r="O596" i="15"/>
  <c r="P596" i="15"/>
  <c r="O597" i="15"/>
  <c r="P597" i="15"/>
  <c r="O598" i="15"/>
  <c r="P598" i="15"/>
  <c r="O599" i="15"/>
  <c r="P599" i="15"/>
  <c r="O600" i="15"/>
  <c r="P600" i="15"/>
  <c r="O601" i="15"/>
  <c r="P601" i="15"/>
  <c r="O602" i="15"/>
  <c r="P602" i="15"/>
  <c r="O603" i="15"/>
  <c r="P603" i="15"/>
  <c r="O604" i="15"/>
  <c r="P604" i="15"/>
  <c r="O605" i="15"/>
  <c r="P605" i="15"/>
  <c r="O606" i="15"/>
  <c r="P606" i="15"/>
  <c r="O607" i="15"/>
  <c r="P607" i="15"/>
  <c r="O608" i="15"/>
  <c r="P608" i="15"/>
  <c r="O609" i="15"/>
  <c r="P609" i="15"/>
  <c r="O610" i="15"/>
  <c r="P610" i="15"/>
  <c r="O611" i="15"/>
  <c r="P611" i="15"/>
  <c r="O612" i="15"/>
  <c r="P612" i="15"/>
  <c r="O613" i="15"/>
  <c r="P613" i="15"/>
  <c r="O614" i="15"/>
  <c r="P614" i="15"/>
  <c r="O615" i="15"/>
  <c r="P615" i="15"/>
  <c r="O616" i="15"/>
  <c r="P616" i="15"/>
  <c r="O617" i="15"/>
  <c r="P617" i="15"/>
  <c r="O618" i="15"/>
  <c r="P618" i="15"/>
  <c r="O619" i="15"/>
  <c r="P619" i="15"/>
  <c r="O620" i="15"/>
  <c r="P620" i="15"/>
  <c r="O621" i="15"/>
  <c r="P621" i="15"/>
  <c r="O622" i="15"/>
  <c r="P622" i="15"/>
  <c r="O623" i="15"/>
  <c r="P623" i="15"/>
  <c r="O624" i="15"/>
  <c r="P624" i="15"/>
  <c r="O625" i="15"/>
  <c r="P625" i="15"/>
  <c r="O626" i="15"/>
  <c r="P626" i="15"/>
  <c r="O627" i="15"/>
  <c r="P627" i="15"/>
  <c r="O628" i="15"/>
  <c r="P628" i="15"/>
  <c r="O629" i="15"/>
  <c r="P629" i="15"/>
  <c r="O630" i="15"/>
  <c r="P630" i="15"/>
  <c r="O631" i="15"/>
  <c r="P631" i="15"/>
  <c r="O632" i="15"/>
  <c r="P632" i="15"/>
  <c r="O633" i="15"/>
  <c r="P633" i="15"/>
  <c r="O634" i="15"/>
  <c r="P634" i="15"/>
  <c r="O635" i="15"/>
  <c r="P635" i="15"/>
  <c r="O636" i="15"/>
  <c r="P636" i="15"/>
  <c r="O637" i="15"/>
  <c r="P637" i="15"/>
  <c r="O638" i="15"/>
  <c r="P638" i="15"/>
  <c r="O639" i="15"/>
  <c r="P639" i="15"/>
  <c r="O640" i="15"/>
  <c r="P640" i="15"/>
  <c r="O641" i="15"/>
  <c r="P641" i="15"/>
  <c r="O642" i="15"/>
  <c r="P642" i="15"/>
  <c r="O643" i="15"/>
  <c r="P643" i="15"/>
  <c r="O644" i="15"/>
  <c r="P644" i="15"/>
  <c r="O645" i="15"/>
  <c r="P645" i="15"/>
  <c r="O646" i="15"/>
  <c r="P646" i="15"/>
  <c r="O647" i="15"/>
  <c r="P647" i="15"/>
  <c r="O648" i="15"/>
  <c r="P648" i="15"/>
  <c r="O649" i="15"/>
  <c r="P649" i="15"/>
  <c r="O650" i="15"/>
  <c r="P650" i="15"/>
  <c r="O651" i="15"/>
  <c r="P651" i="15"/>
  <c r="O652" i="15"/>
  <c r="P652" i="15"/>
  <c r="O653" i="15"/>
  <c r="P653" i="15"/>
  <c r="O654" i="15"/>
  <c r="P654" i="15"/>
  <c r="O655" i="15"/>
  <c r="P655" i="15"/>
  <c r="O656" i="15"/>
  <c r="P656" i="15"/>
  <c r="O657" i="15"/>
  <c r="P657" i="15"/>
  <c r="O658" i="15"/>
  <c r="P658" i="15"/>
  <c r="O659" i="15"/>
  <c r="P659" i="15"/>
  <c r="O660" i="15"/>
  <c r="P660" i="15"/>
  <c r="O661" i="15"/>
  <c r="P661" i="15"/>
  <c r="O662" i="15"/>
  <c r="P662" i="15"/>
  <c r="O663" i="15"/>
  <c r="P663" i="15"/>
  <c r="O664" i="15"/>
  <c r="P664" i="15"/>
  <c r="O665" i="15"/>
  <c r="P665" i="15"/>
  <c r="O666" i="15"/>
  <c r="P666" i="15"/>
  <c r="O667" i="15"/>
  <c r="P667" i="15"/>
  <c r="O668" i="15"/>
  <c r="P668" i="15"/>
  <c r="O669" i="15"/>
  <c r="P669" i="15"/>
  <c r="O670" i="15"/>
  <c r="P670" i="15"/>
  <c r="O671" i="15"/>
  <c r="P671" i="15"/>
  <c r="O672" i="15"/>
  <c r="P672" i="15"/>
  <c r="O673" i="15"/>
  <c r="P673" i="15"/>
  <c r="O674" i="15"/>
  <c r="P674" i="15"/>
  <c r="O675" i="15"/>
  <c r="P675" i="15"/>
  <c r="O676" i="15"/>
  <c r="P676" i="15"/>
  <c r="O677" i="15"/>
  <c r="P677" i="15"/>
  <c r="O678" i="15"/>
  <c r="P678" i="15"/>
  <c r="O679" i="15"/>
  <c r="P679" i="15"/>
  <c r="O680" i="15"/>
  <c r="P680" i="15"/>
  <c r="O681" i="15"/>
  <c r="P681" i="15"/>
  <c r="O682" i="15"/>
  <c r="P682" i="15"/>
  <c r="O683" i="15"/>
  <c r="P683" i="15"/>
  <c r="O684" i="15"/>
  <c r="P684" i="15"/>
  <c r="O685" i="15"/>
  <c r="P685" i="15"/>
  <c r="O686" i="15"/>
  <c r="P686" i="15"/>
  <c r="O687" i="15"/>
  <c r="P687" i="15"/>
  <c r="O688" i="15"/>
  <c r="P688" i="15"/>
  <c r="O689" i="15"/>
  <c r="P689" i="15"/>
  <c r="O690" i="15"/>
  <c r="P690" i="15"/>
  <c r="O691" i="15"/>
  <c r="P691" i="15"/>
  <c r="O692" i="15"/>
  <c r="P692" i="15"/>
  <c r="O693" i="15"/>
  <c r="P693" i="15"/>
  <c r="O694" i="15"/>
  <c r="P694" i="15"/>
  <c r="O695" i="15"/>
  <c r="P695" i="15"/>
  <c r="O696" i="15"/>
  <c r="P696" i="15"/>
  <c r="O697" i="15"/>
  <c r="P697" i="15"/>
  <c r="O698" i="15"/>
  <c r="P698" i="15"/>
  <c r="O699" i="15"/>
  <c r="P699" i="15"/>
  <c r="O700" i="15"/>
  <c r="P700" i="15"/>
  <c r="O701" i="15"/>
  <c r="P701" i="15"/>
  <c r="O702" i="15"/>
  <c r="P702" i="15"/>
  <c r="O703" i="15"/>
  <c r="P703" i="15"/>
  <c r="O704" i="15"/>
  <c r="P704" i="15"/>
  <c r="O705" i="15"/>
  <c r="P705" i="15"/>
  <c r="O706" i="15"/>
  <c r="P706" i="15"/>
  <c r="O707" i="15"/>
  <c r="P707" i="15"/>
  <c r="O708" i="15"/>
  <c r="P708" i="15"/>
  <c r="O709" i="15"/>
  <c r="P709" i="15"/>
  <c r="O710" i="15"/>
  <c r="P710" i="15"/>
  <c r="O711" i="15"/>
  <c r="P711" i="15"/>
  <c r="O712" i="15"/>
  <c r="P712" i="15"/>
  <c r="O713" i="15"/>
  <c r="P713" i="15"/>
  <c r="O714" i="15"/>
  <c r="P714" i="15"/>
  <c r="O715" i="15"/>
  <c r="P715" i="15"/>
  <c r="O716" i="15"/>
  <c r="P716" i="15"/>
  <c r="O717" i="15"/>
  <c r="P717" i="15"/>
  <c r="O718" i="15"/>
  <c r="P718" i="15"/>
  <c r="O719" i="15"/>
  <c r="P719" i="15"/>
  <c r="O720" i="15"/>
  <c r="P720" i="15"/>
  <c r="O721" i="15"/>
  <c r="P721" i="15"/>
  <c r="O722" i="15"/>
  <c r="P722" i="15"/>
  <c r="O723" i="15"/>
  <c r="P723" i="15"/>
  <c r="O724" i="15"/>
  <c r="P724" i="15"/>
  <c r="O725" i="15"/>
  <c r="P725" i="15"/>
  <c r="O726" i="15"/>
  <c r="P726" i="15"/>
  <c r="O727" i="15"/>
  <c r="P727" i="15"/>
  <c r="O728" i="15"/>
  <c r="P728" i="15"/>
  <c r="O729" i="15"/>
  <c r="P729" i="15"/>
  <c r="O730" i="15"/>
  <c r="P730" i="15"/>
  <c r="O731" i="15"/>
  <c r="P731" i="15"/>
  <c r="O732" i="15"/>
  <c r="P732" i="15"/>
  <c r="O733" i="15"/>
  <c r="P733" i="15"/>
  <c r="O734" i="15"/>
  <c r="P734" i="15"/>
  <c r="O735" i="15"/>
  <c r="P735" i="15"/>
  <c r="O736" i="15"/>
  <c r="P736" i="15"/>
  <c r="O737" i="15"/>
  <c r="P737" i="15"/>
  <c r="O738" i="15"/>
  <c r="P738" i="15"/>
  <c r="O739" i="15"/>
  <c r="P739" i="15"/>
  <c r="O740" i="15"/>
  <c r="P740" i="15"/>
  <c r="O741" i="15"/>
  <c r="P741" i="15"/>
  <c r="O742" i="15"/>
  <c r="P742" i="15"/>
  <c r="O743" i="15"/>
  <c r="P743" i="15"/>
  <c r="O744" i="15"/>
  <c r="P744" i="15"/>
  <c r="O745" i="15"/>
  <c r="P745" i="15"/>
  <c r="O746" i="15"/>
  <c r="P746" i="15"/>
  <c r="O747" i="15"/>
  <c r="P747" i="15"/>
  <c r="O748" i="15"/>
  <c r="P748" i="15"/>
  <c r="O749" i="15"/>
  <c r="P749" i="15"/>
  <c r="O750" i="15"/>
  <c r="P750" i="15"/>
  <c r="O751" i="15"/>
  <c r="P751" i="15"/>
  <c r="O752" i="15"/>
  <c r="P752" i="15"/>
  <c r="O753" i="15"/>
  <c r="P753" i="15"/>
  <c r="O754" i="15"/>
  <c r="P754" i="15"/>
  <c r="O755" i="15"/>
  <c r="P755" i="15"/>
  <c r="O756" i="15"/>
  <c r="P756" i="15"/>
  <c r="O757" i="15"/>
  <c r="P757" i="15"/>
  <c r="O758" i="15"/>
  <c r="P758" i="15"/>
  <c r="O759" i="15"/>
  <c r="P759" i="15"/>
  <c r="O760" i="15"/>
  <c r="P760" i="15"/>
  <c r="O761" i="15"/>
  <c r="P761" i="15"/>
  <c r="O762" i="15"/>
  <c r="P762" i="15"/>
  <c r="O763" i="15"/>
  <c r="P763" i="15"/>
  <c r="O764" i="15"/>
  <c r="P764" i="15"/>
  <c r="O765" i="15"/>
  <c r="P765" i="15"/>
  <c r="O766" i="15"/>
  <c r="P766" i="15"/>
  <c r="O767" i="15"/>
  <c r="P767" i="15"/>
  <c r="O768" i="15"/>
  <c r="P768" i="15"/>
  <c r="O769" i="15"/>
  <c r="P769" i="15"/>
  <c r="O770" i="15"/>
  <c r="P770" i="15"/>
  <c r="O771" i="15"/>
  <c r="P771" i="15"/>
  <c r="O772" i="15"/>
  <c r="P772" i="15"/>
  <c r="O773" i="15"/>
  <c r="P773" i="15"/>
  <c r="O774" i="15"/>
  <c r="P774" i="15"/>
  <c r="O775" i="15"/>
  <c r="P775" i="15"/>
  <c r="O776" i="15"/>
  <c r="P776" i="15"/>
  <c r="O777" i="15"/>
  <c r="P777" i="15"/>
  <c r="O778" i="15"/>
  <c r="P778" i="15"/>
  <c r="O779" i="15"/>
  <c r="P779" i="15"/>
  <c r="O780" i="15"/>
  <c r="P780" i="15"/>
  <c r="O781" i="15"/>
  <c r="P781" i="15"/>
  <c r="O782" i="15"/>
  <c r="P782" i="15"/>
  <c r="O783" i="15"/>
  <c r="P783" i="15"/>
  <c r="O784" i="15"/>
  <c r="P784" i="15"/>
  <c r="O785" i="15"/>
  <c r="P785" i="15"/>
  <c r="O786" i="15"/>
  <c r="P786" i="15"/>
  <c r="O787" i="15"/>
  <c r="P787" i="15"/>
  <c r="O788" i="15"/>
  <c r="P788" i="15"/>
  <c r="O789" i="15"/>
  <c r="P789" i="15"/>
  <c r="O790" i="15"/>
  <c r="P790" i="15"/>
  <c r="O791" i="15"/>
  <c r="P791" i="15"/>
  <c r="O792" i="15"/>
  <c r="P792" i="15"/>
  <c r="O793" i="15"/>
  <c r="P793" i="15"/>
  <c r="O794" i="15"/>
  <c r="P794" i="15"/>
  <c r="O795" i="15"/>
  <c r="P795" i="15"/>
  <c r="O796" i="15"/>
  <c r="P796" i="15"/>
  <c r="O797" i="15"/>
  <c r="P797" i="15"/>
  <c r="O798" i="15"/>
  <c r="P798" i="15"/>
  <c r="O799" i="15"/>
  <c r="P799" i="15"/>
  <c r="O800" i="15"/>
  <c r="P800" i="15"/>
  <c r="O801" i="15"/>
  <c r="P801" i="15"/>
  <c r="O802" i="15"/>
  <c r="P802" i="15"/>
  <c r="O803" i="15"/>
  <c r="P803" i="15"/>
  <c r="O804" i="15"/>
  <c r="P804" i="15"/>
  <c r="O805" i="15"/>
  <c r="P805" i="15"/>
  <c r="O806" i="15"/>
  <c r="P806" i="15"/>
  <c r="O807" i="15"/>
  <c r="P807" i="15"/>
  <c r="O808" i="15"/>
  <c r="P808" i="15"/>
  <c r="O809" i="15"/>
  <c r="P809" i="15"/>
  <c r="O810" i="15"/>
  <c r="P810" i="15"/>
  <c r="O811" i="15"/>
  <c r="P811" i="15"/>
  <c r="O812" i="15"/>
  <c r="P812" i="15"/>
  <c r="O813" i="15"/>
  <c r="P813" i="15"/>
  <c r="O814" i="15"/>
  <c r="P814" i="15"/>
  <c r="O815" i="15"/>
  <c r="P815" i="15"/>
  <c r="O816" i="15"/>
  <c r="P816" i="15"/>
  <c r="O817" i="15"/>
  <c r="P817" i="15"/>
  <c r="O818" i="15"/>
  <c r="P818" i="15"/>
  <c r="O819" i="15"/>
  <c r="P819" i="15"/>
  <c r="O820" i="15"/>
  <c r="P820" i="15"/>
  <c r="O821" i="15"/>
  <c r="P821" i="15"/>
  <c r="O822" i="15"/>
  <c r="P822" i="15"/>
  <c r="O823" i="15"/>
  <c r="P823" i="15"/>
  <c r="O824" i="15"/>
  <c r="P824" i="15"/>
  <c r="O825" i="15"/>
  <c r="P825" i="15"/>
  <c r="O826" i="15"/>
  <c r="P826" i="15"/>
  <c r="O827" i="15"/>
  <c r="P827" i="15"/>
  <c r="O828" i="15"/>
  <c r="P828" i="15"/>
  <c r="O829" i="15"/>
  <c r="P829" i="15"/>
  <c r="O830" i="15"/>
  <c r="P830" i="15"/>
  <c r="O831" i="15"/>
  <c r="P831" i="15"/>
  <c r="O832" i="15"/>
  <c r="P832" i="15"/>
  <c r="O833" i="15"/>
  <c r="P833" i="15"/>
  <c r="O834" i="15"/>
  <c r="P834" i="15"/>
  <c r="O835" i="15"/>
  <c r="P835" i="15"/>
  <c r="O836" i="15"/>
  <c r="P836" i="15"/>
  <c r="O837" i="15"/>
  <c r="P837" i="15"/>
  <c r="O838" i="15"/>
  <c r="P838" i="15"/>
  <c r="O839" i="15"/>
  <c r="P839" i="15"/>
  <c r="O840" i="15"/>
  <c r="P840" i="15"/>
  <c r="O841" i="15"/>
  <c r="P841" i="15"/>
  <c r="O842" i="15"/>
  <c r="P842" i="15"/>
  <c r="O843" i="15"/>
  <c r="P843" i="15"/>
  <c r="O844" i="15"/>
  <c r="P844" i="15"/>
  <c r="O845" i="15"/>
  <c r="P845" i="15"/>
  <c r="O846" i="15"/>
  <c r="P846" i="15"/>
  <c r="O847" i="15"/>
  <c r="P847" i="15"/>
  <c r="O848" i="15"/>
  <c r="P848" i="15"/>
  <c r="O849" i="15"/>
  <c r="P849" i="15"/>
  <c r="O850" i="15"/>
  <c r="P850" i="15"/>
  <c r="O851" i="15"/>
  <c r="P851" i="15"/>
  <c r="O852" i="15"/>
  <c r="P852" i="15"/>
  <c r="O853" i="15"/>
  <c r="P853" i="15"/>
  <c r="O854" i="15"/>
  <c r="P854" i="15"/>
  <c r="O855" i="15"/>
  <c r="P855" i="15"/>
  <c r="O856" i="15"/>
  <c r="P856" i="15"/>
  <c r="O857" i="15"/>
  <c r="P857" i="15"/>
  <c r="O858" i="15"/>
  <c r="P858" i="15"/>
  <c r="O859" i="15"/>
  <c r="P859" i="15"/>
  <c r="O860" i="15"/>
  <c r="P860" i="15"/>
  <c r="O861" i="15"/>
  <c r="P861" i="15"/>
  <c r="O862" i="15"/>
  <c r="P862" i="15"/>
  <c r="O863" i="15"/>
  <c r="P863" i="15"/>
  <c r="O864" i="15"/>
  <c r="P864" i="15"/>
  <c r="O865" i="15"/>
  <c r="P865" i="15"/>
  <c r="O866" i="15"/>
  <c r="P866" i="15"/>
  <c r="O867" i="15"/>
  <c r="P867" i="15"/>
  <c r="O868" i="15"/>
  <c r="P868" i="15"/>
  <c r="O869" i="15"/>
  <c r="P869" i="15"/>
  <c r="O870" i="15"/>
  <c r="P870" i="15"/>
  <c r="O871" i="15"/>
  <c r="P871" i="15"/>
  <c r="O872" i="15"/>
  <c r="P872" i="15"/>
  <c r="O873" i="15"/>
  <c r="P873" i="15"/>
  <c r="O874" i="15"/>
  <c r="P874" i="15"/>
  <c r="O875" i="15"/>
  <c r="P875" i="15"/>
  <c r="O876" i="15"/>
  <c r="P876" i="15"/>
  <c r="O877" i="15"/>
  <c r="P877" i="15"/>
  <c r="O878" i="15"/>
  <c r="P878" i="15"/>
  <c r="O879" i="15"/>
  <c r="P879" i="15"/>
  <c r="O880" i="15"/>
  <c r="P880" i="15"/>
  <c r="O881" i="15"/>
  <c r="P881" i="15"/>
  <c r="O882" i="15"/>
  <c r="P882" i="15"/>
  <c r="O883" i="15"/>
  <c r="P883" i="15"/>
  <c r="O884" i="15"/>
  <c r="P884" i="15"/>
  <c r="O885" i="15"/>
  <c r="P885" i="15"/>
  <c r="O886" i="15"/>
  <c r="P886" i="15"/>
  <c r="O887" i="15"/>
  <c r="P887" i="15"/>
  <c r="O888" i="15"/>
  <c r="P888" i="15"/>
  <c r="O889" i="15"/>
  <c r="P889" i="15"/>
  <c r="O890" i="15"/>
  <c r="P890" i="15"/>
  <c r="O891" i="15"/>
  <c r="P891" i="15"/>
  <c r="O892" i="15"/>
  <c r="P892" i="15"/>
  <c r="O893" i="15"/>
  <c r="P893" i="15"/>
  <c r="O894" i="15"/>
  <c r="P894" i="15"/>
  <c r="O895" i="15"/>
  <c r="P895" i="15"/>
  <c r="O896" i="15"/>
  <c r="P896" i="15"/>
  <c r="O897" i="15"/>
  <c r="P897" i="15"/>
  <c r="O898" i="15"/>
  <c r="P898" i="15"/>
  <c r="O899" i="15"/>
  <c r="P899" i="15"/>
  <c r="O900" i="15"/>
  <c r="P900" i="15"/>
  <c r="O901" i="15"/>
  <c r="P901" i="15"/>
  <c r="O902" i="15"/>
  <c r="P902" i="15"/>
  <c r="O903" i="15"/>
  <c r="P903" i="15"/>
  <c r="O904" i="15"/>
  <c r="P904" i="15"/>
  <c r="O905" i="15"/>
  <c r="P905" i="15"/>
  <c r="O906" i="15"/>
  <c r="P906" i="15"/>
  <c r="O907" i="15"/>
  <c r="P907" i="15"/>
  <c r="O908" i="15"/>
  <c r="P908" i="15"/>
  <c r="O909" i="15"/>
  <c r="P909" i="15"/>
  <c r="O910" i="15"/>
  <c r="P910" i="15"/>
  <c r="O911" i="15"/>
  <c r="P911" i="15"/>
  <c r="O912" i="15"/>
  <c r="P912" i="15"/>
  <c r="O913" i="15"/>
  <c r="P913" i="15"/>
  <c r="O914" i="15"/>
  <c r="P914" i="15"/>
  <c r="O915" i="15"/>
  <c r="P915" i="15"/>
  <c r="O916" i="15"/>
  <c r="P916" i="15"/>
  <c r="O917" i="15"/>
  <c r="P917" i="15"/>
  <c r="O918" i="15"/>
  <c r="P918" i="15"/>
  <c r="O919" i="15"/>
  <c r="P919" i="15"/>
  <c r="O920" i="15"/>
  <c r="P920" i="15"/>
  <c r="O921" i="15"/>
  <c r="P921" i="15"/>
  <c r="O922" i="15"/>
  <c r="P922" i="15"/>
  <c r="O923" i="15"/>
  <c r="P923" i="15"/>
  <c r="O924" i="15"/>
  <c r="P924" i="15"/>
  <c r="O925" i="15"/>
  <c r="P925" i="15"/>
  <c r="O926" i="15"/>
  <c r="P926" i="15"/>
  <c r="O927" i="15"/>
  <c r="P927" i="15"/>
  <c r="O928" i="15"/>
  <c r="P928" i="15"/>
  <c r="O929" i="15"/>
  <c r="P929" i="15"/>
  <c r="O930" i="15"/>
  <c r="P930" i="15"/>
  <c r="O931" i="15"/>
  <c r="P931" i="15"/>
  <c r="O932" i="15"/>
  <c r="P932" i="15"/>
  <c r="O933" i="15"/>
  <c r="P933" i="15"/>
  <c r="O934" i="15"/>
  <c r="P934" i="15"/>
  <c r="O935" i="15"/>
  <c r="P935" i="15"/>
  <c r="O936" i="15"/>
  <c r="P936" i="15"/>
  <c r="O937" i="15"/>
  <c r="P937" i="15"/>
  <c r="O938" i="15"/>
  <c r="P938" i="15"/>
  <c r="O939" i="15"/>
  <c r="P939" i="15"/>
  <c r="O940" i="15"/>
  <c r="P940" i="15"/>
  <c r="O941" i="15"/>
  <c r="P941" i="15"/>
  <c r="O942" i="15"/>
  <c r="P942" i="15"/>
  <c r="O943" i="15"/>
  <c r="P943" i="15"/>
  <c r="O944" i="15"/>
  <c r="P944" i="15"/>
  <c r="O945" i="15"/>
  <c r="P945" i="15"/>
  <c r="O946" i="15"/>
  <c r="P946" i="15"/>
  <c r="O947" i="15"/>
  <c r="P947" i="15"/>
  <c r="O948" i="15"/>
  <c r="P948" i="15"/>
  <c r="O949" i="15"/>
  <c r="P949" i="15"/>
  <c r="O950" i="15"/>
  <c r="P950" i="15"/>
  <c r="O951" i="15"/>
  <c r="P951" i="15"/>
  <c r="O952" i="15"/>
  <c r="P952" i="15"/>
  <c r="O953" i="15"/>
  <c r="P953" i="15"/>
  <c r="O954" i="15"/>
  <c r="P954" i="15"/>
  <c r="O955" i="15"/>
  <c r="P955" i="15"/>
  <c r="O956" i="15"/>
  <c r="P956" i="15"/>
  <c r="O957" i="15"/>
  <c r="P957" i="15"/>
  <c r="O958" i="15"/>
  <c r="P958" i="15"/>
  <c r="O959" i="15"/>
  <c r="P959" i="15"/>
  <c r="O960" i="15"/>
  <c r="P960" i="15"/>
  <c r="O961" i="15"/>
  <c r="P961" i="15"/>
  <c r="O962" i="15"/>
  <c r="P962" i="15"/>
  <c r="O963" i="15"/>
  <c r="P963" i="15"/>
  <c r="O964" i="15"/>
  <c r="P964" i="15"/>
  <c r="O965" i="15"/>
  <c r="P965" i="15"/>
  <c r="O966" i="15"/>
  <c r="P966" i="15"/>
  <c r="O967" i="15"/>
  <c r="P967" i="15"/>
  <c r="O968" i="15"/>
  <c r="P968" i="15"/>
  <c r="O969" i="15"/>
  <c r="P969" i="15"/>
  <c r="O970" i="15"/>
  <c r="P970" i="15"/>
  <c r="O971" i="15"/>
  <c r="P971" i="15"/>
  <c r="O972" i="15"/>
  <c r="P972" i="15"/>
  <c r="O973" i="15"/>
  <c r="P973" i="15"/>
  <c r="O974" i="15"/>
  <c r="P974" i="15"/>
  <c r="O975" i="15"/>
  <c r="P975" i="15"/>
  <c r="O976" i="15"/>
  <c r="P976" i="15"/>
  <c r="O977" i="15"/>
  <c r="P977" i="15"/>
  <c r="O978" i="15"/>
  <c r="P978" i="15"/>
  <c r="O979" i="15"/>
  <c r="P979" i="15"/>
  <c r="O980" i="15"/>
  <c r="P980" i="15"/>
  <c r="O981" i="15"/>
  <c r="P981" i="15"/>
  <c r="O982" i="15"/>
  <c r="P982" i="15"/>
  <c r="O983" i="15"/>
  <c r="P983" i="15"/>
  <c r="O984" i="15"/>
  <c r="P984" i="15"/>
  <c r="O985" i="15"/>
  <c r="P985" i="15"/>
  <c r="O986" i="15"/>
  <c r="P986" i="15"/>
  <c r="O987" i="15"/>
  <c r="P987" i="15"/>
  <c r="O988" i="15"/>
  <c r="P988" i="15"/>
  <c r="O989" i="15"/>
  <c r="P989" i="15"/>
  <c r="O990" i="15"/>
  <c r="P990" i="15"/>
  <c r="O991" i="15"/>
  <c r="P991" i="15"/>
  <c r="O992" i="15"/>
  <c r="P992" i="15"/>
  <c r="O993" i="15"/>
  <c r="P993" i="15"/>
  <c r="O994" i="15"/>
  <c r="P994" i="15"/>
  <c r="O995" i="15"/>
  <c r="P995" i="15"/>
  <c r="O996" i="15"/>
  <c r="P996" i="15"/>
  <c r="O997" i="15"/>
  <c r="P997" i="15"/>
  <c r="O998" i="15"/>
  <c r="P998" i="15"/>
  <c r="O999" i="15"/>
  <c r="P999" i="15"/>
  <c r="O1000" i="15"/>
  <c r="P1000" i="15"/>
  <c r="O1001" i="15"/>
  <c r="P1001" i="15"/>
  <c r="O1002" i="15"/>
  <c r="P1002" i="15"/>
  <c r="O1003" i="15"/>
  <c r="P1003" i="15"/>
  <c r="O1004" i="15"/>
  <c r="P1004" i="15"/>
  <c r="O1005" i="15"/>
  <c r="P1005" i="15"/>
  <c r="O1006" i="15"/>
  <c r="P1006" i="15"/>
  <c r="O1007" i="15"/>
  <c r="P1007" i="15"/>
  <c r="O1008" i="15"/>
  <c r="P1008" i="15"/>
  <c r="O1009" i="15"/>
  <c r="P1009" i="15"/>
  <c r="O1010" i="15"/>
  <c r="P1010" i="15"/>
  <c r="O1011" i="15"/>
  <c r="P1011" i="15"/>
  <c r="O1012" i="15"/>
  <c r="P1012" i="15"/>
  <c r="O1013" i="15"/>
  <c r="P1013" i="15"/>
  <c r="O1014" i="15"/>
  <c r="P1014" i="15"/>
  <c r="O1015" i="15"/>
  <c r="P1015" i="15"/>
  <c r="O1016" i="15"/>
  <c r="P1016" i="15"/>
  <c r="O1017" i="15"/>
  <c r="P1017" i="15"/>
  <c r="O1018" i="15"/>
  <c r="P1018" i="15"/>
  <c r="O1019" i="15"/>
  <c r="P1019" i="15"/>
  <c r="O1020" i="15"/>
  <c r="P1020" i="15"/>
  <c r="O1021" i="15"/>
  <c r="P1021" i="15"/>
  <c r="O1022" i="15"/>
  <c r="P1022" i="15"/>
  <c r="O1023" i="15"/>
  <c r="P1023" i="15"/>
  <c r="O1024" i="15"/>
  <c r="P1024" i="15"/>
  <c r="O1025" i="15"/>
  <c r="P1025" i="15"/>
  <c r="O1026" i="15"/>
  <c r="P1026" i="15"/>
  <c r="O1027" i="15"/>
  <c r="P1027" i="15"/>
  <c r="O1028" i="15"/>
  <c r="P1028" i="15"/>
  <c r="O1029" i="15"/>
  <c r="P1029" i="15"/>
  <c r="O1030" i="15"/>
  <c r="P1030" i="15"/>
  <c r="O1031" i="15"/>
  <c r="P1031" i="15"/>
  <c r="O1032" i="15"/>
  <c r="P1032" i="15"/>
  <c r="O1033" i="15"/>
  <c r="P1033" i="15"/>
  <c r="O1034" i="15"/>
  <c r="P1034" i="15"/>
  <c r="O1035" i="15"/>
  <c r="P1035" i="15"/>
  <c r="O1036" i="15"/>
  <c r="P1036" i="15"/>
  <c r="O1037" i="15"/>
  <c r="P1037" i="15"/>
  <c r="O1038" i="15"/>
  <c r="P1038" i="15"/>
  <c r="O1039" i="15"/>
  <c r="P1039" i="15"/>
  <c r="O1040" i="15"/>
  <c r="P1040" i="15"/>
  <c r="O1041" i="15"/>
  <c r="P1041" i="15"/>
  <c r="O1042" i="15"/>
  <c r="P1042" i="15"/>
  <c r="O1043" i="15"/>
  <c r="P1043" i="15"/>
  <c r="O1044" i="15"/>
  <c r="P1044" i="15"/>
  <c r="O1045" i="15"/>
  <c r="P1045" i="15"/>
  <c r="O1046" i="15"/>
  <c r="P1046" i="15"/>
  <c r="O1047" i="15"/>
  <c r="P1047" i="15"/>
  <c r="O1048" i="15"/>
  <c r="P1048" i="15"/>
  <c r="O1049" i="15"/>
  <c r="P1049" i="15"/>
  <c r="O1050" i="15"/>
  <c r="P1050" i="15"/>
  <c r="O1051" i="15"/>
  <c r="P1051" i="15"/>
  <c r="O1052" i="15"/>
  <c r="P1052" i="15"/>
  <c r="O1053" i="15"/>
  <c r="P1053" i="15"/>
  <c r="O1054" i="15"/>
  <c r="P1054" i="15"/>
  <c r="O1055" i="15"/>
  <c r="P1055" i="15"/>
  <c r="O1056" i="15"/>
  <c r="P1056" i="15"/>
  <c r="O1057" i="15"/>
  <c r="P1057" i="15"/>
  <c r="O1058" i="15"/>
  <c r="P1058" i="15"/>
  <c r="O1059" i="15"/>
  <c r="P1059" i="15"/>
  <c r="O1060" i="15"/>
  <c r="P1060" i="15"/>
  <c r="O1061" i="15"/>
  <c r="P1061" i="15"/>
  <c r="O1062" i="15"/>
  <c r="P1062" i="15"/>
  <c r="O1063" i="15"/>
  <c r="P1063" i="15"/>
  <c r="O1064" i="15"/>
  <c r="P1064" i="15"/>
  <c r="O1065" i="15"/>
  <c r="P1065" i="15"/>
  <c r="O1066" i="15"/>
  <c r="P1066" i="15"/>
  <c r="O1067" i="15"/>
  <c r="P1067" i="15"/>
  <c r="O1068" i="15"/>
  <c r="P1068" i="15"/>
  <c r="O1069" i="15"/>
  <c r="P1069" i="15"/>
  <c r="O1070" i="15"/>
  <c r="P1070" i="15"/>
  <c r="O1071" i="15"/>
  <c r="P1071" i="15"/>
  <c r="O1072" i="15"/>
  <c r="P1072" i="15"/>
  <c r="O1073" i="15"/>
  <c r="P1073" i="15"/>
  <c r="O1074" i="15"/>
  <c r="P1074" i="15"/>
  <c r="O1075" i="15"/>
  <c r="P1075" i="15"/>
  <c r="O1076" i="15"/>
  <c r="P1076" i="15"/>
  <c r="O1077" i="15"/>
  <c r="P1077" i="15"/>
  <c r="O1078" i="15"/>
  <c r="P1078" i="15"/>
  <c r="O1079" i="15"/>
  <c r="P1079" i="15"/>
  <c r="O1080" i="15"/>
  <c r="P1080" i="15"/>
  <c r="O1081" i="15"/>
  <c r="P1081" i="15"/>
  <c r="O1082" i="15"/>
  <c r="P1082" i="15"/>
  <c r="O1083" i="15"/>
  <c r="P1083" i="15"/>
  <c r="O1084" i="15"/>
  <c r="P1084" i="15"/>
  <c r="O1085" i="15"/>
  <c r="P1085" i="15"/>
  <c r="O1086" i="15"/>
  <c r="P1086" i="15"/>
  <c r="O1087" i="15"/>
  <c r="P1087" i="15"/>
  <c r="O1088" i="15"/>
  <c r="P1088" i="15"/>
  <c r="O1089" i="15"/>
  <c r="P1089" i="15"/>
  <c r="O1090" i="15"/>
  <c r="P1090" i="15"/>
  <c r="O1091" i="15"/>
  <c r="P1091" i="15"/>
  <c r="O1092" i="15"/>
  <c r="P1092" i="15"/>
  <c r="O1093" i="15"/>
  <c r="P1093" i="15"/>
  <c r="O1094" i="15"/>
  <c r="P1094" i="15"/>
  <c r="O1095" i="15"/>
  <c r="P1095" i="15"/>
  <c r="O1096" i="15"/>
  <c r="P1096" i="15"/>
  <c r="O1097" i="15"/>
  <c r="P1097" i="15"/>
  <c r="O1098" i="15"/>
  <c r="P1098" i="15"/>
  <c r="O1099" i="15"/>
  <c r="P1099" i="15"/>
  <c r="O1100" i="15"/>
  <c r="P1100" i="15"/>
  <c r="O1101" i="15"/>
  <c r="P1101" i="15"/>
  <c r="O1102" i="15"/>
  <c r="P1102" i="15"/>
  <c r="O1103" i="15"/>
  <c r="P1103" i="15"/>
  <c r="O1104" i="15"/>
  <c r="P1104" i="15"/>
  <c r="O1105" i="15"/>
  <c r="P1105" i="15"/>
  <c r="O1106" i="15"/>
  <c r="P1106" i="15"/>
  <c r="O1107" i="15"/>
  <c r="P1107" i="15"/>
  <c r="O1108" i="15"/>
  <c r="P1108" i="15"/>
  <c r="O1109" i="15"/>
  <c r="P1109" i="15"/>
  <c r="O1110" i="15"/>
  <c r="P1110" i="15"/>
  <c r="O1111" i="15"/>
  <c r="P1111" i="15"/>
  <c r="O1112" i="15"/>
  <c r="P1112" i="15"/>
  <c r="O1113" i="15"/>
  <c r="P1113" i="15"/>
  <c r="O1114" i="15"/>
  <c r="P1114" i="15"/>
  <c r="O1115" i="15"/>
  <c r="P1115" i="15"/>
  <c r="O1116" i="15"/>
  <c r="P1116" i="15"/>
  <c r="O1117" i="15"/>
  <c r="P1117" i="15"/>
  <c r="O1118" i="15"/>
  <c r="P1118" i="15"/>
  <c r="O1119" i="15"/>
  <c r="P1119" i="15"/>
  <c r="O1120" i="15"/>
  <c r="P1120" i="15"/>
  <c r="O1121" i="15"/>
  <c r="P1121" i="15"/>
  <c r="O1122" i="15"/>
  <c r="P1122" i="15"/>
  <c r="O1123" i="15"/>
  <c r="P1123" i="15"/>
  <c r="O1124" i="15"/>
  <c r="P1124" i="15"/>
  <c r="O1125" i="15"/>
  <c r="P1125" i="15"/>
  <c r="O1126" i="15"/>
  <c r="P1126" i="15"/>
  <c r="O1127" i="15"/>
  <c r="P1127" i="15"/>
  <c r="O1128" i="15"/>
  <c r="P1128" i="15"/>
  <c r="O1129" i="15"/>
  <c r="P1129" i="15"/>
  <c r="O1130" i="15"/>
  <c r="P1130" i="15"/>
  <c r="O1131" i="15"/>
  <c r="P1131" i="15"/>
  <c r="O1132" i="15"/>
  <c r="P1132" i="15"/>
  <c r="O1133" i="15"/>
  <c r="P1133" i="15"/>
  <c r="O1134" i="15"/>
  <c r="P1134" i="15"/>
  <c r="O1135" i="15"/>
  <c r="P1135" i="15"/>
  <c r="O1136" i="15"/>
  <c r="P1136" i="15"/>
  <c r="O1137" i="15"/>
  <c r="P1137" i="15"/>
  <c r="O1138" i="15"/>
  <c r="P1138" i="15"/>
  <c r="O1139" i="15"/>
  <c r="P1139" i="15"/>
  <c r="O1140" i="15"/>
  <c r="P1140" i="15"/>
  <c r="O1141" i="15"/>
  <c r="P1141" i="15"/>
  <c r="O1142" i="15"/>
  <c r="P1142" i="15"/>
  <c r="O1143" i="15"/>
  <c r="P1143" i="15"/>
  <c r="O1144" i="15"/>
  <c r="P1144" i="15"/>
  <c r="O1145" i="15"/>
  <c r="P1145" i="15"/>
  <c r="O1146" i="15"/>
  <c r="P1146" i="15"/>
  <c r="O1147" i="15"/>
  <c r="P1147" i="15"/>
  <c r="O1148" i="15"/>
  <c r="P1148" i="15"/>
  <c r="O1149" i="15"/>
  <c r="P1149" i="15"/>
  <c r="O1150" i="15"/>
  <c r="P1150" i="15"/>
  <c r="O1151" i="15"/>
  <c r="P1151" i="15"/>
  <c r="O1152" i="15"/>
  <c r="P1152" i="15"/>
  <c r="O1153" i="15"/>
  <c r="P1153" i="15"/>
  <c r="O1154" i="15"/>
  <c r="P1154" i="15"/>
  <c r="O1155" i="15"/>
  <c r="P1155" i="15"/>
  <c r="O1156" i="15"/>
  <c r="P1156" i="15"/>
  <c r="O1157" i="15"/>
  <c r="P1157" i="15"/>
  <c r="O1158" i="15"/>
  <c r="P1158" i="15"/>
  <c r="O1159" i="15"/>
  <c r="P1159" i="15"/>
  <c r="O1160" i="15"/>
  <c r="P1160" i="15"/>
  <c r="O1161" i="15"/>
  <c r="P1161" i="15"/>
  <c r="O1162" i="15"/>
  <c r="P1162" i="15"/>
  <c r="O1163" i="15"/>
  <c r="P1163" i="15"/>
  <c r="O1164" i="15"/>
  <c r="P1164" i="15"/>
  <c r="O1165" i="15"/>
  <c r="P1165" i="15"/>
  <c r="O1166" i="15"/>
  <c r="P1166" i="15"/>
  <c r="O1167" i="15"/>
  <c r="P1167" i="15"/>
  <c r="O1168" i="15"/>
  <c r="P1168" i="15"/>
  <c r="O1169" i="15"/>
  <c r="P1169" i="15"/>
  <c r="O1170" i="15"/>
  <c r="P1170" i="15"/>
  <c r="O1171" i="15"/>
  <c r="P1171" i="15"/>
  <c r="O1172" i="15"/>
  <c r="P1172" i="15"/>
  <c r="O1173" i="15"/>
  <c r="P1173" i="15"/>
  <c r="O1174" i="15"/>
  <c r="P1174" i="15"/>
  <c r="O1175" i="15"/>
  <c r="P1175" i="15"/>
  <c r="O1176" i="15"/>
  <c r="P1176" i="15"/>
  <c r="O1177" i="15"/>
  <c r="P1177" i="15"/>
  <c r="O1178" i="15"/>
  <c r="P1178" i="15"/>
  <c r="O1179" i="15"/>
  <c r="P1179" i="15"/>
  <c r="O1180" i="15"/>
  <c r="P1180" i="15"/>
  <c r="O1181" i="15"/>
  <c r="P1181" i="15"/>
  <c r="O1182" i="15"/>
  <c r="P1182" i="15"/>
  <c r="O1183" i="15"/>
  <c r="P1183" i="15"/>
  <c r="O1184" i="15"/>
  <c r="P1184" i="15"/>
  <c r="O1185" i="15"/>
  <c r="P1185" i="15"/>
  <c r="O1186" i="15"/>
  <c r="P1186" i="15"/>
  <c r="O1187" i="15"/>
  <c r="P1187" i="15"/>
  <c r="O1188" i="15"/>
  <c r="P1188" i="15"/>
  <c r="O1189" i="15"/>
  <c r="P1189" i="15"/>
  <c r="O1190" i="15"/>
  <c r="P1190" i="15"/>
  <c r="O1191" i="15"/>
  <c r="P1191" i="15"/>
  <c r="O1192" i="15"/>
  <c r="P1192" i="15"/>
  <c r="O1193" i="15"/>
  <c r="P1193" i="15"/>
  <c r="O1194" i="15"/>
  <c r="P1194" i="15"/>
  <c r="O1195" i="15"/>
  <c r="P1195" i="15"/>
  <c r="O1196" i="15"/>
  <c r="P1196" i="15"/>
  <c r="O1197" i="15"/>
  <c r="P1197" i="15"/>
  <c r="O1198" i="15"/>
  <c r="P1198" i="15"/>
  <c r="O1199" i="15"/>
  <c r="P1199" i="15"/>
  <c r="O1200" i="15"/>
  <c r="P1200" i="15"/>
  <c r="O1201" i="15"/>
  <c r="P1201" i="15"/>
  <c r="O1202" i="15"/>
  <c r="P1202" i="15"/>
  <c r="O1203" i="15"/>
  <c r="P1203" i="15"/>
  <c r="O1204" i="15"/>
  <c r="P1204" i="15"/>
  <c r="O1205" i="15"/>
  <c r="P1205" i="15"/>
  <c r="O1206" i="15"/>
  <c r="P1206" i="15"/>
  <c r="O1207" i="15"/>
  <c r="P1207" i="15"/>
  <c r="O1208" i="15"/>
  <c r="P1208" i="15"/>
  <c r="O1209" i="15"/>
  <c r="P1209" i="15"/>
  <c r="O1210" i="15"/>
  <c r="P1210" i="15"/>
  <c r="O1211" i="15"/>
  <c r="P1211" i="15"/>
  <c r="O1212" i="15"/>
  <c r="P1212" i="15"/>
  <c r="O1213" i="15"/>
  <c r="P1213" i="15"/>
  <c r="O1214" i="15"/>
  <c r="P1214" i="15"/>
  <c r="O1215" i="15"/>
  <c r="P1215" i="15"/>
  <c r="O1216" i="15"/>
  <c r="P1216" i="15"/>
  <c r="O1217" i="15"/>
  <c r="P1217" i="15"/>
  <c r="O1218" i="15"/>
  <c r="P1218" i="15"/>
  <c r="O1219" i="15"/>
  <c r="P1219" i="15"/>
  <c r="O1220" i="15"/>
  <c r="P1220" i="15"/>
  <c r="O1221" i="15"/>
  <c r="P1221" i="15"/>
  <c r="O1222" i="15"/>
  <c r="P1222" i="15"/>
  <c r="O1223" i="15"/>
  <c r="P1223" i="15"/>
  <c r="O1224" i="15"/>
  <c r="P1224" i="15"/>
  <c r="O1225" i="15"/>
  <c r="P1225" i="15"/>
  <c r="O1226" i="15"/>
  <c r="P1226" i="15"/>
  <c r="O1227" i="15"/>
  <c r="P1227" i="15"/>
  <c r="O1228" i="15"/>
  <c r="P1228" i="15"/>
  <c r="O1229" i="15"/>
  <c r="P1229" i="15"/>
  <c r="O1230" i="15"/>
  <c r="P1230" i="15"/>
  <c r="O1231" i="15"/>
  <c r="P1231" i="15"/>
  <c r="O1232" i="15"/>
  <c r="P1232" i="15"/>
  <c r="O1233" i="15"/>
  <c r="P1233" i="15"/>
  <c r="O1234" i="15"/>
  <c r="P1234" i="15"/>
  <c r="O1235" i="15"/>
  <c r="P1235" i="15"/>
  <c r="O1236" i="15"/>
  <c r="P1236" i="15"/>
  <c r="O1237" i="15"/>
  <c r="P1237" i="15"/>
  <c r="O1238" i="15"/>
  <c r="P1238" i="15"/>
  <c r="O1239" i="15"/>
  <c r="P1239" i="15"/>
  <c r="O1240" i="15"/>
  <c r="P1240" i="15"/>
  <c r="O1241" i="15"/>
  <c r="P1241" i="15"/>
  <c r="O1242" i="15"/>
  <c r="P1242" i="15"/>
  <c r="O1243" i="15"/>
  <c r="P1243" i="15"/>
  <c r="O1244" i="15"/>
  <c r="P1244" i="15"/>
  <c r="O1245" i="15"/>
  <c r="P1245" i="15"/>
  <c r="O1246" i="15"/>
  <c r="P1246" i="15"/>
  <c r="O1247" i="15"/>
  <c r="P1247" i="15"/>
  <c r="O1248" i="15"/>
  <c r="P1248" i="15"/>
  <c r="O1249" i="15"/>
  <c r="P1249" i="15"/>
  <c r="O1250" i="15"/>
  <c r="P1250" i="15"/>
  <c r="O1251" i="15"/>
  <c r="P1251" i="15"/>
  <c r="O1252" i="15"/>
  <c r="P1252" i="15"/>
  <c r="O1253" i="15"/>
  <c r="P1253" i="15"/>
  <c r="O1254" i="15"/>
  <c r="P1254" i="15"/>
  <c r="O1255" i="15"/>
  <c r="P1255" i="15"/>
  <c r="O1256" i="15"/>
  <c r="P1256" i="15"/>
  <c r="O1257" i="15"/>
  <c r="P1257" i="15"/>
  <c r="O1258" i="15"/>
  <c r="P1258" i="15"/>
  <c r="O1259" i="15"/>
  <c r="P1259" i="15"/>
  <c r="O1260" i="15"/>
  <c r="P1260" i="15"/>
  <c r="O1261" i="15"/>
  <c r="P1261" i="15"/>
  <c r="O1262" i="15"/>
  <c r="P1262" i="15"/>
  <c r="O1263" i="15"/>
  <c r="P1263" i="15"/>
  <c r="O1264" i="15"/>
  <c r="P1264" i="15"/>
  <c r="O1265" i="15"/>
  <c r="P1265" i="15"/>
  <c r="O1266" i="15"/>
  <c r="P1266" i="15"/>
  <c r="O1267" i="15"/>
  <c r="P1267" i="15"/>
  <c r="O1268" i="15"/>
  <c r="P1268" i="15"/>
  <c r="O1269" i="15"/>
  <c r="P1269" i="15"/>
  <c r="O1270" i="15"/>
  <c r="P1270" i="15"/>
  <c r="O1271" i="15"/>
  <c r="P1271" i="15"/>
  <c r="O1272" i="15"/>
  <c r="P1272" i="15"/>
  <c r="O1273" i="15"/>
  <c r="P1273" i="15"/>
  <c r="O1274" i="15"/>
  <c r="P1274" i="15"/>
  <c r="O1275" i="15"/>
  <c r="P1275" i="15"/>
  <c r="O1276" i="15"/>
  <c r="P1276" i="15"/>
  <c r="O1277" i="15"/>
  <c r="P1277" i="15"/>
  <c r="O1278" i="15"/>
  <c r="P1278" i="15"/>
  <c r="O1279" i="15"/>
  <c r="P1279" i="15"/>
  <c r="O1280" i="15"/>
  <c r="P1280" i="15"/>
  <c r="O1281" i="15"/>
  <c r="P1281" i="15"/>
  <c r="O1282" i="15"/>
  <c r="P1282" i="15"/>
  <c r="O1283" i="15"/>
  <c r="P1283" i="15"/>
  <c r="O1284" i="15"/>
  <c r="P1284" i="15"/>
  <c r="O1285" i="15"/>
  <c r="P1285" i="15"/>
  <c r="O1286" i="15"/>
  <c r="P1286" i="15"/>
  <c r="N3" i="15"/>
  <c r="N4" i="15"/>
  <c r="N5" i="15"/>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669" i="15"/>
  <c r="N670" i="15"/>
  <c r="N671" i="15"/>
  <c r="N672" i="15"/>
  <c r="N673" i="15"/>
  <c r="N674" i="15"/>
  <c r="N675" i="15"/>
  <c r="N676" i="15"/>
  <c r="N677" i="15"/>
  <c r="N678" i="15"/>
  <c r="N679" i="15"/>
  <c r="N680" i="15"/>
  <c r="N681" i="15"/>
  <c r="N682" i="15"/>
  <c r="N683" i="15"/>
  <c r="N684" i="15"/>
  <c r="N685" i="15"/>
  <c r="N686" i="15"/>
  <c r="N687" i="15"/>
  <c r="N688" i="15"/>
  <c r="N689" i="15"/>
  <c r="N690" i="15"/>
  <c r="N691" i="15"/>
  <c r="N692" i="15"/>
  <c r="N693" i="15"/>
  <c r="N694" i="15"/>
  <c r="N695" i="15"/>
  <c r="N696" i="15"/>
  <c r="N697" i="15"/>
  <c r="N698" i="15"/>
  <c r="N699" i="15"/>
  <c r="N700" i="15"/>
  <c r="N701" i="15"/>
  <c r="N702" i="15"/>
  <c r="N703" i="15"/>
  <c r="N704" i="15"/>
  <c r="N705" i="15"/>
  <c r="N706" i="15"/>
  <c r="N707" i="15"/>
  <c r="N708" i="15"/>
  <c r="N709" i="15"/>
  <c r="N710" i="15"/>
  <c r="N711" i="15"/>
  <c r="N712" i="15"/>
  <c r="N713" i="15"/>
  <c r="N714" i="15"/>
  <c r="N715" i="15"/>
  <c r="N716" i="15"/>
  <c r="N717" i="15"/>
  <c r="N718" i="15"/>
  <c r="N719" i="15"/>
  <c r="N720" i="15"/>
  <c r="N721" i="15"/>
  <c r="N722" i="15"/>
  <c r="N723" i="15"/>
  <c r="N724" i="15"/>
  <c r="N725" i="15"/>
  <c r="N726" i="15"/>
  <c r="N727" i="15"/>
  <c r="N728" i="15"/>
  <c r="N729" i="15"/>
  <c r="N730" i="15"/>
  <c r="N731" i="15"/>
  <c r="N732" i="15"/>
  <c r="N733" i="15"/>
  <c r="N734" i="15"/>
  <c r="N735" i="15"/>
  <c r="N736" i="15"/>
  <c r="N737" i="15"/>
  <c r="N738" i="15"/>
  <c r="N739" i="15"/>
  <c r="N740" i="15"/>
  <c r="N741" i="15"/>
  <c r="N742" i="15"/>
  <c r="N743" i="15"/>
  <c r="N744" i="15"/>
  <c r="N745" i="15"/>
  <c r="N746" i="15"/>
  <c r="N747" i="15"/>
  <c r="N748" i="15"/>
  <c r="N749" i="15"/>
  <c r="N750" i="15"/>
  <c r="N751" i="15"/>
  <c r="N752" i="15"/>
  <c r="N753" i="15"/>
  <c r="N754" i="15"/>
  <c r="N755" i="15"/>
  <c r="N756" i="15"/>
  <c r="N757" i="15"/>
  <c r="N758" i="15"/>
  <c r="N759" i="15"/>
  <c r="N760" i="15"/>
  <c r="N761" i="15"/>
  <c r="N762" i="15"/>
  <c r="N763" i="15"/>
  <c r="N764" i="15"/>
  <c r="N765" i="15"/>
  <c r="N766" i="15"/>
  <c r="N767" i="15"/>
  <c r="N768" i="15"/>
  <c r="N769" i="15"/>
  <c r="N770" i="15"/>
  <c r="N771" i="15"/>
  <c r="N772" i="15"/>
  <c r="N773" i="15"/>
  <c r="N774" i="15"/>
  <c r="N775" i="15"/>
  <c r="N776" i="15"/>
  <c r="N777" i="15"/>
  <c r="N778" i="15"/>
  <c r="N779" i="15"/>
  <c r="N780" i="15"/>
  <c r="N781" i="15"/>
  <c r="N782" i="15"/>
  <c r="N783" i="15"/>
  <c r="N784" i="15"/>
  <c r="N785" i="15"/>
  <c r="N786" i="15"/>
  <c r="N787" i="15"/>
  <c r="N788" i="15"/>
  <c r="N789" i="15"/>
  <c r="N790" i="15"/>
  <c r="N791" i="15"/>
  <c r="N792" i="15"/>
  <c r="N793" i="15"/>
  <c r="N794" i="15"/>
  <c r="N795" i="15"/>
  <c r="N796" i="15"/>
  <c r="N797" i="15"/>
  <c r="N798" i="15"/>
  <c r="N799" i="15"/>
  <c r="N800" i="15"/>
  <c r="N801" i="15"/>
  <c r="N802" i="15"/>
  <c r="N803" i="15"/>
  <c r="N804" i="15"/>
  <c r="N805" i="15"/>
  <c r="N806" i="15"/>
  <c r="N807" i="15"/>
  <c r="N808" i="15"/>
  <c r="N809" i="15"/>
  <c r="N810" i="15"/>
  <c r="N811" i="15"/>
  <c r="N812" i="15"/>
  <c r="N813" i="15"/>
  <c r="N814" i="15"/>
  <c r="N815" i="15"/>
  <c r="N816" i="15"/>
  <c r="N817" i="15"/>
  <c r="N818" i="15"/>
  <c r="N819" i="15"/>
  <c r="N820" i="15"/>
  <c r="N821" i="15"/>
  <c r="N822" i="15"/>
  <c r="N823" i="15"/>
  <c r="N824" i="15"/>
  <c r="N825" i="15"/>
  <c r="N826" i="15"/>
  <c r="N827" i="15"/>
  <c r="N828" i="15"/>
  <c r="N829" i="15"/>
  <c r="N830" i="15"/>
  <c r="N831" i="15"/>
  <c r="N832" i="15"/>
  <c r="N833" i="15"/>
  <c r="N834" i="15"/>
  <c r="N835" i="15"/>
  <c r="N836" i="15"/>
  <c r="N837" i="15"/>
  <c r="N838" i="15"/>
  <c r="N839" i="15"/>
  <c r="N840" i="15"/>
  <c r="N841" i="15"/>
  <c r="N842" i="15"/>
  <c r="N843" i="15"/>
  <c r="N844" i="15"/>
  <c r="N845" i="15"/>
  <c r="N846" i="15"/>
  <c r="N847" i="15"/>
  <c r="N848" i="15"/>
  <c r="N849" i="15"/>
  <c r="N850" i="15"/>
  <c r="N851" i="15"/>
  <c r="N852" i="15"/>
  <c r="N853" i="15"/>
  <c r="N854" i="15"/>
  <c r="N855" i="15"/>
  <c r="N856" i="15"/>
  <c r="N857" i="15"/>
  <c r="N858" i="15"/>
  <c r="N859" i="15"/>
  <c r="N860" i="15"/>
  <c r="N861" i="15"/>
  <c r="N862" i="15"/>
  <c r="N863" i="15"/>
  <c r="N864" i="15"/>
  <c r="N865" i="15"/>
  <c r="N866" i="15"/>
  <c r="N867" i="15"/>
  <c r="N868" i="15"/>
  <c r="N869" i="15"/>
  <c r="N870" i="15"/>
  <c r="N871" i="15"/>
  <c r="N872" i="15"/>
  <c r="N873" i="15"/>
  <c r="N874" i="15"/>
  <c r="N875" i="15"/>
  <c r="N876" i="15"/>
  <c r="N877" i="15"/>
  <c r="N878" i="15"/>
  <c r="N879" i="15"/>
  <c r="N880" i="15"/>
  <c r="N881" i="15"/>
  <c r="N882" i="15"/>
  <c r="N883" i="15"/>
  <c r="N884" i="15"/>
  <c r="N885" i="15"/>
  <c r="N886" i="15"/>
  <c r="N887" i="15"/>
  <c r="N888" i="15"/>
  <c r="N889" i="15"/>
  <c r="N890" i="15"/>
  <c r="N891" i="15"/>
  <c r="N892" i="15"/>
  <c r="N893" i="15"/>
  <c r="N894" i="15"/>
  <c r="N895" i="15"/>
  <c r="N896" i="15"/>
  <c r="N897" i="15"/>
  <c r="N898" i="15"/>
  <c r="N899" i="15"/>
  <c r="N900" i="15"/>
  <c r="N901" i="15"/>
  <c r="N902" i="15"/>
  <c r="N903" i="15"/>
  <c r="N904" i="15"/>
  <c r="N905" i="15"/>
  <c r="N906" i="15"/>
  <c r="N907" i="15"/>
  <c r="N908" i="15"/>
  <c r="N909" i="15"/>
  <c r="N910" i="15"/>
  <c r="N911" i="15"/>
  <c r="N912" i="15"/>
  <c r="N913" i="15"/>
  <c r="N914" i="15"/>
  <c r="N915" i="15"/>
  <c r="N916" i="15"/>
  <c r="N917" i="15"/>
  <c r="N918" i="15"/>
  <c r="N919" i="15"/>
  <c r="N920" i="15"/>
  <c r="N921" i="15"/>
  <c r="N922" i="15"/>
  <c r="N923" i="15"/>
  <c r="N924" i="15"/>
  <c r="N925" i="15"/>
  <c r="N926" i="15"/>
  <c r="N927" i="15"/>
  <c r="N928" i="15"/>
  <c r="N929" i="15"/>
  <c r="N930" i="15"/>
  <c r="N931" i="15"/>
  <c r="N932" i="15"/>
  <c r="N933" i="15"/>
  <c r="N934" i="15"/>
  <c r="N935" i="15"/>
  <c r="N936" i="15"/>
  <c r="N937" i="15"/>
  <c r="N938" i="15"/>
  <c r="N939" i="15"/>
  <c r="N940" i="15"/>
  <c r="N941" i="15"/>
  <c r="N942" i="15"/>
  <c r="N943" i="15"/>
  <c r="N944" i="15"/>
  <c r="N945" i="15"/>
  <c r="N946" i="15"/>
  <c r="N947" i="15"/>
  <c r="N948" i="15"/>
  <c r="N949" i="15"/>
  <c r="N950" i="15"/>
  <c r="N951" i="15"/>
  <c r="N952" i="15"/>
  <c r="N953" i="15"/>
  <c r="N954" i="15"/>
  <c r="N955" i="15"/>
  <c r="N956" i="15"/>
  <c r="N957" i="15"/>
  <c r="N958" i="15"/>
  <c r="N959" i="15"/>
  <c r="N960" i="15"/>
  <c r="N961" i="15"/>
  <c r="N962" i="15"/>
  <c r="N963" i="15"/>
  <c r="N964" i="15"/>
  <c r="N965" i="15"/>
  <c r="N966" i="15"/>
  <c r="N967" i="15"/>
  <c r="N968" i="15"/>
  <c r="N969" i="15"/>
  <c r="N970" i="15"/>
  <c r="N971" i="15"/>
  <c r="N972" i="15"/>
  <c r="N973" i="15"/>
  <c r="N974" i="15"/>
  <c r="N975" i="15"/>
  <c r="N976" i="15"/>
  <c r="N977" i="15"/>
  <c r="N978" i="15"/>
  <c r="N979" i="15"/>
  <c r="N980" i="15"/>
  <c r="N981" i="15"/>
  <c r="N982" i="15"/>
  <c r="N983" i="15"/>
  <c r="N984" i="15"/>
  <c r="N985" i="15"/>
  <c r="N986" i="15"/>
  <c r="N987" i="15"/>
  <c r="N988" i="15"/>
  <c r="N989" i="15"/>
  <c r="N990" i="15"/>
  <c r="N991" i="15"/>
  <c r="N992" i="15"/>
  <c r="N993" i="15"/>
  <c r="N994" i="15"/>
  <c r="N995" i="15"/>
  <c r="N996" i="15"/>
  <c r="N997" i="15"/>
  <c r="N998" i="15"/>
  <c r="N999" i="15"/>
  <c r="N1000" i="15"/>
  <c r="N1001" i="15"/>
  <c r="N1002" i="15"/>
  <c r="N1003" i="15"/>
  <c r="N1004" i="15"/>
  <c r="N1005" i="15"/>
  <c r="N1006" i="15"/>
  <c r="N1007" i="15"/>
  <c r="N1008" i="15"/>
  <c r="N1009" i="15"/>
  <c r="N1010" i="15"/>
  <c r="N1011" i="15"/>
  <c r="N1012" i="15"/>
  <c r="N1013" i="15"/>
  <c r="N1014" i="15"/>
  <c r="N1015" i="15"/>
  <c r="N1016" i="15"/>
  <c r="N1017" i="15"/>
  <c r="N1018" i="15"/>
  <c r="N1019" i="15"/>
  <c r="N1020" i="15"/>
  <c r="N1021" i="15"/>
  <c r="N1022" i="15"/>
  <c r="N1023" i="15"/>
  <c r="N1024" i="15"/>
  <c r="N1025" i="15"/>
  <c r="N1026" i="15"/>
  <c r="N1027" i="15"/>
  <c r="N1028" i="15"/>
  <c r="N1029" i="15"/>
  <c r="N1030" i="15"/>
  <c r="N1031" i="15"/>
  <c r="N1032" i="15"/>
  <c r="N1033" i="15"/>
  <c r="N1034" i="15"/>
  <c r="N1035" i="15"/>
  <c r="N1036" i="15"/>
  <c r="N1037" i="15"/>
  <c r="N1038" i="15"/>
  <c r="N1039" i="15"/>
  <c r="N1040" i="15"/>
  <c r="N1041" i="15"/>
  <c r="N1042" i="15"/>
  <c r="N1043" i="15"/>
  <c r="N1044" i="15"/>
  <c r="N1045" i="15"/>
  <c r="N1046" i="15"/>
  <c r="N1047" i="15"/>
  <c r="N1048" i="15"/>
  <c r="N1049" i="15"/>
  <c r="N1050" i="15"/>
  <c r="N1051" i="15"/>
  <c r="N1052" i="15"/>
  <c r="N1053" i="15"/>
  <c r="N1054" i="15"/>
  <c r="N1055" i="15"/>
  <c r="N1056" i="15"/>
  <c r="N1057" i="15"/>
  <c r="N1058" i="15"/>
  <c r="N1059" i="15"/>
  <c r="N1060" i="15"/>
  <c r="N1061" i="15"/>
  <c r="N1062" i="15"/>
  <c r="N1063" i="15"/>
  <c r="N1064" i="15"/>
  <c r="N1065" i="15"/>
  <c r="N1066" i="15"/>
  <c r="N1067" i="15"/>
  <c r="N1068" i="15"/>
  <c r="N1069" i="15"/>
  <c r="N1070" i="15"/>
  <c r="N1071" i="15"/>
  <c r="N1072" i="15"/>
  <c r="N1073" i="15"/>
  <c r="N1074" i="15"/>
  <c r="N1075" i="15"/>
  <c r="N1076" i="15"/>
  <c r="N1077" i="15"/>
  <c r="N1078" i="15"/>
  <c r="N1079" i="15"/>
  <c r="N1080" i="15"/>
  <c r="N1081" i="15"/>
  <c r="N1082" i="15"/>
  <c r="N1083" i="15"/>
  <c r="N1084" i="15"/>
  <c r="N1085" i="15"/>
  <c r="N1086" i="15"/>
  <c r="N1087" i="15"/>
  <c r="N1088" i="15"/>
  <c r="N1089" i="15"/>
  <c r="N1090" i="15"/>
  <c r="N1091" i="15"/>
  <c r="N1092" i="15"/>
  <c r="N1093" i="15"/>
  <c r="N1094" i="15"/>
  <c r="N1095" i="15"/>
  <c r="N1096" i="15"/>
  <c r="N1097" i="15"/>
  <c r="N1098" i="15"/>
  <c r="N1099" i="15"/>
  <c r="N1100" i="15"/>
  <c r="N1101" i="15"/>
  <c r="N1102" i="15"/>
  <c r="N1103" i="15"/>
  <c r="N1104" i="15"/>
  <c r="N1105" i="15"/>
  <c r="N1106" i="15"/>
  <c r="N1107" i="15"/>
  <c r="N1108" i="15"/>
  <c r="N1109" i="15"/>
  <c r="N1110" i="15"/>
  <c r="N1111" i="15"/>
  <c r="N1112" i="15"/>
  <c r="N1113" i="15"/>
  <c r="N1114" i="15"/>
  <c r="N1115" i="15"/>
  <c r="N1116" i="15"/>
  <c r="N1117" i="15"/>
  <c r="N1118" i="15"/>
  <c r="N1119" i="15"/>
  <c r="N1120" i="15"/>
  <c r="N1121" i="15"/>
  <c r="N1122" i="15"/>
  <c r="N1123" i="15"/>
  <c r="N1124" i="15"/>
  <c r="N1125" i="15"/>
  <c r="N1126" i="15"/>
  <c r="N1127" i="15"/>
  <c r="N1128" i="15"/>
  <c r="N1129" i="15"/>
  <c r="N1130" i="15"/>
  <c r="N1131" i="15"/>
  <c r="N1132" i="15"/>
  <c r="N1133" i="15"/>
  <c r="N1134" i="15"/>
  <c r="N1135" i="15"/>
  <c r="N1136" i="15"/>
  <c r="N1137" i="15"/>
  <c r="N1138" i="15"/>
  <c r="N1139" i="15"/>
  <c r="N1140" i="15"/>
  <c r="N1141" i="15"/>
  <c r="N1142" i="15"/>
  <c r="N1143" i="15"/>
  <c r="N1144" i="15"/>
  <c r="N1145" i="15"/>
  <c r="N1146" i="15"/>
  <c r="N1147" i="15"/>
  <c r="N1148" i="15"/>
  <c r="N1149" i="15"/>
  <c r="N1150" i="15"/>
  <c r="N1151" i="15"/>
  <c r="N1152" i="15"/>
  <c r="N1153" i="15"/>
  <c r="N1154" i="15"/>
  <c r="N1155" i="15"/>
  <c r="N1156" i="15"/>
  <c r="N1157" i="15"/>
  <c r="N1158" i="15"/>
  <c r="N1159" i="15"/>
  <c r="N1160" i="15"/>
  <c r="N1161" i="15"/>
  <c r="N1162" i="15"/>
  <c r="N1163" i="15"/>
  <c r="N1164" i="15"/>
  <c r="N1165" i="15"/>
  <c r="N1166" i="15"/>
  <c r="N1167" i="15"/>
  <c r="N1168" i="15"/>
  <c r="N1169" i="15"/>
  <c r="N1170" i="15"/>
  <c r="N1171" i="15"/>
  <c r="N1172" i="15"/>
  <c r="N1173" i="15"/>
  <c r="N1174" i="15"/>
  <c r="N1175" i="15"/>
  <c r="N1176" i="15"/>
  <c r="N1177" i="15"/>
  <c r="N1178" i="15"/>
  <c r="N1179" i="15"/>
  <c r="N1180" i="15"/>
  <c r="N1181" i="15"/>
  <c r="N1182" i="15"/>
  <c r="N1183" i="15"/>
  <c r="N1184" i="15"/>
  <c r="N1185" i="15"/>
  <c r="N1186" i="15"/>
  <c r="N1187" i="15"/>
  <c r="N1188" i="15"/>
  <c r="N1189" i="15"/>
  <c r="N1190" i="15"/>
  <c r="N1191" i="15"/>
  <c r="N1192" i="15"/>
  <c r="N1193" i="15"/>
  <c r="N1194" i="15"/>
  <c r="N1195" i="15"/>
  <c r="N1196" i="15"/>
  <c r="N1197" i="15"/>
  <c r="N1198" i="15"/>
  <c r="N1199" i="15"/>
  <c r="N1200" i="15"/>
  <c r="N1201" i="15"/>
  <c r="N1202" i="15"/>
  <c r="N1203" i="15"/>
  <c r="N1204" i="15"/>
  <c r="N1205" i="15"/>
  <c r="N1206" i="15"/>
  <c r="N1207" i="15"/>
  <c r="N1208" i="15"/>
  <c r="N1209" i="15"/>
  <c r="N1210" i="15"/>
  <c r="N1211" i="15"/>
  <c r="N1212" i="15"/>
  <c r="N1213" i="15"/>
  <c r="N1214" i="15"/>
  <c r="N1215" i="15"/>
  <c r="N1216" i="15"/>
  <c r="N1217" i="15"/>
  <c r="N1218" i="15"/>
  <c r="N1219" i="15"/>
  <c r="N1220" i="15"/>
  <c r="N1221" i="15"/>
  <c r="N1222" i="15"/>
  <c r="N1223" i="15"/>
  <c r="N1224" i="15"/>
  <c r="N1225" i="15"/>
  <c r="N1226" i="15"/>
  <c r="N1227" i="15"/>
  <c r="N1228" i="15"/>
  <c r="N1229" i="15"/>
  <c r="N1230" i="15"/>
  <c r="N1231" i="15"/>
  <c r="N1232" i="15"/>
  <c r="N1233" i="15"/>
  <c r="N1234" i="15"/>
  <c r="N1235" i="15"/>
  <c r="N1236" i="15"/>
  <c r="N1237" i="15"/>
  <c r="N1238" i="15"/>
  <c r="N1239" i="15"/>
  <c r="N1240" i="15"/>
  <c r="N1241" i="15"/>
  <c r="N1242" i="15"/>
  <c r="N1243" i="15"/>
  <c r="N1244" i="15"/>
  <c r="N1245" i="15"/>
  <c r="N1246" i="15"/>
  <c r="N1247" i="15"/>
  <c r="N1248" i="15"/>
  <c r="N1249" i="15"/>
  <c r="N1250" i="15"/>
  <c r="N1251" i="15"/>
  <c r="N1252" i="15"/>
  <c r="N1253" i="15"/>
  <c r="N1254" i="15"/>
  <c r="N1255" i="15"/>
  <c r="N1256" i="15"/>
  <c r="N1257" i="15"/>
  <c r="N1258" i="15"/>
  <c r="N1259" i="15"/>
  <c r="N1260" i="15"/>
  <c r="N1261" i="15"/>
  <c r="N1262" i="15"/>
  <c r="N1263" i="15"/>
  <c r="N1264" i="15"/>
  <c r="N1265" i="15"/>
  <c r="N1266" i="15"/>
  <c r="N1267" i="15"/>
  <c r="N1268" i="15"/>
  <c r="N1269" i="15"/>
  <c r="N1270" i="15"/>
  <c r="N1271" i="15"/>
  <c r="N1272" i="15"/>
  <c r="N1273" i="15"/>
  <c r="N1274" i="15"/>
  <c r="N1275" i="15"/>
  <c r="N1276" i="15"/>
  <c r="N1277" i="15"/>
  <c r="N1278" i="15"/>
  <c r="N1279" i="15"/>
  <c r="N1280" i="15"/>
  <c r="N1281" i="15"/>
  <c r="N1282" i="15"/>
  <c r="N1283" i="15"/>
  <c r="N1284" i="15"/>
  <c r="N1285" i="15"/>
  <c r="N1286" i="15"/>
  <c r="N1287" i="15"/>
  <c r="N1288" i="15"/>
  <c r="N1289" i="15"/>
  <c r="N1290" i="15"/>
  <c r="N1291" i="15"/>
  <c r="N1292" i="15"/>
  <c r="N1293" i="15"/>
  <c r="N1294" i="15"/>
  <c r="N1295" i="15"/>
  <c r="N1296" i="15"/>
  <c r="N1297" i="15"/>
  <c r="N1298" i="15"/>
  <c r="N1299" i="15"/>
  <c r="N1300" i="15"/>
  <c r="N1301" i="15"/>
  <c r="N1302" i="15"/>
  <c r="N1303" i="15"/>
  <c r="N1304" i="15"/>
  <c r="N1305" i="15"/>
  <c r="N1306" i="15"/>
  <c r="N1307" i="15"/>
  <c r="N1308" i="15"/>
  <c r="N1309" i="15"/>
  <c r="N1310" i="15"/>
  <c r="N1311" i="15"/>
  <c r="N1312" i="15"/>
  <c r="N1313" i="15"/>
  <c r="N1314" i="15"/>
  <c r="N1315" i="15"/>
  <c r="N1316" i="15"/>
  <c r="N1317" i="15"/>
  <c r="N1318" i="15"/>
  <c r="N1319" i="15"/>
  <c r="N1320" i="15"/>
  <c r="N1321" i="15"/>
  <c r="N1322" i="15"/>
  <c r="N1323" i="15"/>
  <c r="N1324" i="15"/>
  <c r="N1325" i="15"/>
  <c r="N1326" i="15"/>
  <c r="N1327" i="15"/>
  <c r="N1328" i="15"/>
  <c r="N1329" i="15"/>
  <c r="N1330" i="15"/>
  <c r="N1331" i="15"/>
  <c r="N1332" i="15"/>
  <c r="N1333" i="15"/>
  <c r="N1334" i="15"/>
  <c r="N1335" i="15"/>
  <c r="N1336" i="15"/>
  <c r="N1337" i="15"/>
  <c r="N1338" i="15"/>
  <c r="N1339" i="15"/>
  <c r="N1340" i="15"/>
  <c r="N1341" i="15"/>
  <c r="N1342" i="15"/>
  <c r="N1343" i="15"/>
  <c r="N1344" i="15"/>
  <c r="N1345" i="15"/>
  <c r="N1346" i="15"/>
  <c r="N1347" i="15"/>
  <c r="N1348" i="15"/>
  <c r="N1349" i="15"/>
  <c r="N1350" i="15"/>
  <c r="N1351" i="15"/>
  <c r="N1352" i="15"/>
  <c r="N1353" i="15"/>
  <c r="N1354" i="15"/>
  <c r="N1355" i="15"/>
  <c r="N1356" i="15"/>
  <c r="N1357" i="15"/>
  <c r="N1358" i="15"/>
  <c r="N1359" i="15"/>
  <c r="N1360" i="15"/>
  <c r="N1361" i="15"/>
  <c r="N1362" i="15"/>
  <c r="N1363" i="15"/>
  <c r="N1364" i="15"/>
  <c r="N1365" i="15"/>
  <c r="N1366" i="15"/>
  <c r="N1367" i="15"/>
  <c r="N1368" i="15"/>
  <c r="N1369" i="15"/>
  <c r="N1370" i="15"/>
  <c r="N1371" i="15"/>
  <c r="N1372" i="15"/>
  <c r="N1373" i="15"/>
  <c r="N1374" i="15"/>
  <c r="N1375" i="15"/>
  <c r="N1376" i="15"/>
  <c r="N1377" i="15"/>
  <c r="N1378" i="15"/>
  <c r="N1379" i="15"/>
  <c r="N1380" i="15"/>
  <c r="N1381" i="15"/>
  <c r="N1382" i="15"/>
  <c r="N1383" i="15"/>
  <c r="N1384" i="15"/>
  <c r="N1385" i="15"/>
  <c r="N1386" i="15"/>
  <c r="N1387" i="15"/>
  <c r="N1388" i="15"/>
  <c r="N1389" i="15"/>
  <c r="N1390" i="15"/>
  <c r="N1391" i="15"/>
  <c r="N1392" i="15"/>
  <c r="N1393" i="15"/>
  <c r="N1394" i="15"/>
  <c r="N1395" i="15"/>
  <c r="N1396" i="15"/>
  <c r="N1397" i="15"/>
  <c r="N1398" i="15"/>
  <c r="N1399" i="15"/>
  <c r="N1400" i="15"/>
  <c r="N1401" i="15"/>
  <c r="N1402" i="15"/>
  <c r="N1403" i="15"/>
  <c r="N1404" i="15"/>
  <c r="N1405" i="15"/>
  <c r="N1406" i="15"/>
  <c r="N1407" i="15"/>
  <c r="N1408" i="15"/>
  <c r="N1409" i="15"/>
  <c r="N1410" i="15"/>
  <c r="N1411" i="15"/>
  <c r="N1412" i="15"/>
  <c r="N1413" i="15"/>
  <c r="N1414" i="15"/>
  <c r="N1415" i="15"/>
  <c r="N1416" i="15"/>
  <c r="N1417" i="15"/>
  <c r="N1418" i="15"/>
  <c r="N1419" i="15"/>
  <c r="N1420" i="15"/>
  <c r="N1421" i="15"/>
  <c r="N1422" i="15"/>
  <c r="N1423" i="15"/>
  <c r="N1424" i="15"/>
  <c r="N1425" i="15"/>
  <c r="N1426" i="15"/>
  <c r="N1427" i="15"/>
  <c r="N1428" i="15"/>
  <c r="N1429" i="15"/>
  <c r="N1430" i="15"/>
  <c r="N1431" i="15"/>
  <c r="N1432" i="15"/>
  <c r="N1433" i="15"/>
  <c r="N1434" i="15"/>
  <c r="N1435" i="15"/>
  <c r="N1436" i="15"/>
  <c r="N1437" i="15"/>
  <c r="N1438" i="15"/>
  <c r="N1439" i="15"/>
  <c r="N1440" i="15"/>
  <c r="N1441" i="15"/>
  <c r="N1442" i="15"/>
  <c r="N1443" i="15"/>
  <c r="N1444" i="15"/>
  <c r="N1445" i="15"/>
  <c r="N1446" i="15"/>
  <c r="N1447" i="15"/>
  <c r="N1448" i="15"/>
  <c r="N1449" i="15"/>
  <c r="N1450" i="15"/>
  <c r="N1451" i="15"/>
  <c r="N1452" i="15"/>
  <c r="N1453" i="15"/>
  <c r="N1454" i="15"/>
  <c r="N1455" i="15"/>
  <c r="N1456" i="15"/>
  <c r="N1457" i="15"/>
  <c r="N1458" i="15"/>
  <c r="N1459" i="15"/>
  <c r="N1460" i="15"/>
  <c r="N1461" i="15"/>
  <c r="N1462" i="15"/>
  <c r="N1463" i="15"/>
  <c r="N1464" i="15"/>
  <c r="N1465" i="15"/>
  <c r="N1466" i="15"/>
  <c r="N1467" i="15"/>
  <c r="N1468" i="15"/>
  <c r="N1469" i="15"/>
  <c r="N1470" i="15"/>
  <c r="N1471" i="15"/>
  <c r="N1472" i="15"/>
  <c r="N1473" i="15"/>
  <c r="N1474" i="15"/>
  <c r="N1475" i="15"/>
  <c r="N1476" i="15"/>
  <c r="N1477" i="15"/>
  <c r="N1478" i="15"/>
  <c r="N1479" i="15"/>
  <c r="N1480" i="15"/>
  <c r="N1481" i="15"/>
  <c r="N1482" i="15"/>
  <c r="N1483" i="15"/>
  <c r="N1484" i="15"/>
  <c r="N1485" i="15"/>
  <c r="N1486" i="15"/>
  <c r="N1487" i="15"/>
  <c r="N1488" i="15"/>
  <c r="N1489" i="15"/>
  <c r="N1490" i="15"/>
  <c r="N1491" i="15"/>
  <c r="N1492" i="15"/>
  <c r="N1493" i="15"/>
  <c r="N1494" i="15"/>
  <c r="N1495" i="15"/>
  <c r="N1496" i="15"/>
  <c r="N1497" i="15"/>
  <c r="N1498" i="15"/>
  <c r="N1499" i="15"/>
  <c r="N1500" i="15"/>
  <c r="N1501" i="15"/>
  <c r="N1502" i="15"/>
  <c r="N1503" i="15"/>
  <c r="N1504" i="15"/>
  <c r="N1505" i="15"/>
  <c r="N1506" i="15"/>
  <c r="N1507" i="15"/>
  <c r="N1508" i="15"/>
  <c r="N1509" i="15"/>
  <c r="N1510" i="15"/>
  <c r="N1511" i="15"/>
  <c r="N1512" i="15"/>
  <c r="N1513" i="15"/>
  <c r="N1514" i="15"/>
  <c r="N1515" i="15"/>
  <c r="N1516" i="15"/>
  <c r="N1517" i="15"/>
  <c r="N1518" i="15"/>
  <c r="N1519" i="15"/>
  <c r="N1520" i="15"/>
  <c r="N1521" i="15"/>
  <c r="N1522" i="15"/>
  <c r="N1523" i="15"/>
  <c r="N1524" i="15"/>
  <c r="N1525" i="15"/>
  <c r="N1526" i="15"/>
  <c r="N1527" i="15"/>
  <c r="N1528" i="15"/>
  <c r="N1529" i="15"/>
  <c r="N1530" i="15"/>
  <c r="N1531" i="15"/>
  <c r="N1532" i="15"/>
  <c r="N1533" i="15"/>
  <c r="N1534" i="15"/>
  <c r="N1535" i="15"/>
  <c r="N1536" i="15"/>
  <c r="N1537" i="15"/>
  <c r="N1538" i="15"/>
  <c r="N1539" i="15"/>
  <c r="N1540" i="15"/>
  <c r="N1541" i="15"/>
  <c r="N1542" i="15"/>
  <c r="N1543" i="15"/>
  <c r="N1544" i="15"/>
  <c r="N1545" i="15"/>
  <c r="N1546" i="15"/>
  <c r="N1547" i="15"/>
  <c r="N1548" i="15"/>
  <c r="N1549" i="15"/>
  <c r="N1550" i="15"/>
  <c r="N1551" i="15"/>
  <c r="N1552" i="15"/>
  <c r="N1553" i="15"/>
  <c r="N1554" i="15"/>
  <c r="N1555" i="15"/>
  <c r="N1556" i="15"/>
  <c r="N1557" i="15"/>
  <c r="N1558" i="15"/>
  <c r="N1559" i="15"/>
  <c r="N1560" i="15"/>
  <c r="N1561" i="15"/>
  <c r="N1562" i="15"/>
  <c r="N1563" i="15"/>
  <c r="N1564" i="15"/>
  <c r="N1565" i="15"/>
  <c r="N1566" i="15"/>
  <c r="N1567" i="15"/>
  <c r="N1568" i="15"/>
  <c r="N1569" i="15"/>
  <c r="N1570" i="15"/>
  <c r="N1571" i="15"/>
  <c r="N1572" i="15"/>
  <c r="N1573" i="15"/>
  <c r="N1574" i="15"/>
  <c r="N1575" i="15"/>
  <c r="N1576" i="15"/>
  <c r="N1577" i="15"/>
  <c r="N1578" i="15"/>
  <c r="N1579" i="15"/>
  <c r="N1580" i="15"/>
  <c r="N1581" i="15"/>
  <c r="N1582" i="15"/>
  <c r="N1583" i="15"/>
  <c r="N1584" i="15"/>
  <c r="N1585" i="15"/>
  <c r="N1586" i="15"/>
  <c r="N1587" i="15"/>
  <c r="N1588" i="15"/>
  <c r="N1589" i="15"/>
  <c r="N1590" i="15"/>
  <c r="N1591" i="15"/>
  <c r="N1592" i="15"/>
  <c r="N1593" i="15"/>
  <c r="N1594" i="15"/>
  <c r="N1595" i="15"/>
  <c r="N1596" i="15"/>
  <c r="N1597" i="15"/>
  <c r="N1598" i="15"/>
  <c r="N1599" i="15"/>
  <c r="N1600" i="15"/>
  <c r="N1601" i="15"/>
  <c r="N1602" i="15"/>
  <c r="N1603" i="15"/>
  <c r="N1604" i="15"/>
  <c r="N1605" i="15"/>
  <c r="N1606" i="15"/>
  <c r="N1607" i="15"/>
  <c r="N1608" i="15"/>
  <c r="N1609" i="15"/>
  <c r="N1610" i="15"/>
  <c r="N1611" i="15"/>
  <c r="N1612" i="15"/>
  <c r="N1613" i="15"/>
  <c r="N1614" i="15"/>
  <c r="N1615" i="15"/>
  <c r="N1616" i="15"/>
  <c r="N1617" i="15"/>
  <c r="N1618" i="15"/>
  <c r="N1619" i="15"/>
  <c r="N1620" i="15"/>
  <c r="N1621" i="15"/>
  <c r="N1622" i="15"/>
  <c r="N1623" i="15"/>
  <c r="N1624" i="15"/>
  <c r="N1625" i="15"/>
  <c r="N1626" i="15"/>
  <c r="N1627" i="15"/>
  <c r="N1628" i="15"/>
  <c r="N1629" i="15"/>
  <c r="N1630" i="15"/>
  <c r="N1631" i="15"/>
  <c r="N1632" i="15"/>
  <c r="N1633" i="15"/>
  <c r="N1634" i="15"/>
  <c r="N1635" i="15"/>
  <c r="N1636" i="15"/>
  <c r="N1637" i="15"/>
  <c r="N1638" i="15"/>
  <c r="N1639" i="15"/>
  <c r="N1640" i="15"/>
  <c r="N1641" i="15"/>
  <c r="N1642" i="15"/>
  <c r="N1643" i="15"/>
  <c r="N1644" i="15"/>
  <c r="N1645" i="15"/>
  <c r="N1646" i="15"/>
  <c r="N1647" i="15"/>
  <c r="N1648" i="15"/>
  <c r="N1649" i="15"/>
  <c r="N1650" i="15"/>
  <c r="N1651" i="15"/>
  <c r="N1652" i="15"/>
  <c r="N1653" i="15"/>
  <c r="N1654" i="15"/>
  <c r="N1655" i="15"/>
  <c r="N1656" i="15"/>
  <c r="N1657" i="15"/>
  <c r="N1658" i="15"/>
  <c r="N1659" i="15"/>
  <c r="N1660" i="15"/>
  <c r="N1661" i="15"/>
  <c r="N1662" i="15"/>
  <c r="N1663" i="15"/>
  <c r="N1664" i="15"/>
  <c r="N1665" i="15"/>
  <c r="N1666" i="15"/>
  <c r="N1667" i="15"/>
  <c r="N1668" i="15"/>
  <c r="N1669" i="15"/>
  <c r="N1670" i="15"/>
  <c r="N1671" i="15"/>
  <c r="N1672" i="15"/>
  <c r="N1673" i="15"/>
  <c r="N1674" i="15"/>
  <c r="N1675" i="15"/>
  <c r="N1676" i="15"/>
  <c r="N1677" i="15"/>
  <c r="N1678" i="15"/>
  <c r="N1679" i="15"/>
  <c r="N1680" i="15"/>
  <c r="N1681" i="15"/>
  <c r="N1682" i="15"/>
  <c r="N1683" i="15"/>
  <c r="N1684" i="15"/>
  <c r="N1685" i="15"/>
  <c r="N1686" i="15"/>
  <c r="N1687" i="15"/>
  <c r="N1688" i="15"/>
  <c r="N1689" i="15"/>
  <c r="N1690" i="15"/>
  <c r="N1691" i="15"/>
  <c r="N1692" i="15"/>
  <c r="N1693" i="15"/>
  <c r="N1694" i="15"/>
  <c r="N1695" i="15"/>
  <c r="N1696" i="15"/>
  <c r="N1697" i="15"/>
  <c r="N1698" i="15"/>
  <c r="N1699" i="15"/>
  <c r="N1700" i="15"/>
  <c r="N1701" i="15"/>
  <c r="N1702" i="15"/>
  <c r="N1703" i="15"/>
  <c r="N1704" i="15"/>
  <c r="N1705" i="15"/>
  <c r="N1706" i="15"/>
  <c r="N1707" i="15"/>
  <c r="N1708" i="15"/>
  <c r="N1709" i="15"/>
  <c r="N1710" i="15"/>
  <c r="N1711" i="15"/>
  <c r="N1712" i="15"/>
  <c r="N1713" i="15"/>
  <c r="N1714" i="15"/>
  <c r="N1715" i="15"/>
  <c r="N1716" i="15"/>
  <c r="N1717" i="15"/>
  <c r="N1718" i="15"/>
  <c r="N1719" i="15"/>
  <c r="N1720" i="15"/>
  <c r="N1721" i="15"/>
  <c r="N1722" i="15"/>
  <c r="N1723" i="15"/>
  <c r="N1724" i="15"/>
  <c r="N1725" i="15"/>
  <c r="N1726" i="15"/>
  <c r="N1727" i="15"/>
  <c r="N1728" i="15"/>
  <c r="N1729" i="15"/>
  <c r="N1730" i="15"/>
  <c r="N1731" i="15"/>
  <c r="N1732" i="15"/>
  <c r="N1733" i="15"/>
  <c r="N1734" i="15"/>
  <c r="N1735" i="15"/>
  <c r="N1736" i="15"/>
  <c r="N1737" i="15"/>
  <c r="N1738" i="15"/>
  <c r="N1739" i="15"/>
  <c r="N1740" i="15"/>
  <c r="N1741" i="15"/>
  <c r="N1742" i="15"/>
  <c r="N1743" i="15"/>
  <c r="N1744" i="15"/>
  <c r="N1745" i="15"/>
  <c r="N1746" i="15"/>
  <c r="N1747" i="15"/>
  <c r="N1748" i="15"/>
  <c r="N1749" i="15"/>
  <c r="N1750" i="15"/>
  <c r="N1751" i="15"/>
  <c r="N1752" i="15"/>
  <c r="N1753" i="15"/>
  <c r="N1754" i="15"/>
  <c r="N1755" i="15"/>
  <c r="N1756" i="15"/>
  <c r="N1757" i="15"/>
  <c r="N1758" i="15"/>
  <c r="N1759" i="15"/>
  <c r="N1760" i="15"/>
  <c r="N1761" i="15"/>
  <c r="N1762" i="15"/>
  <c r="N1763" i="15"/>
  <c r="N1764" i="15"/>
  <c r="N1765" i="15"/>
  <c r="N1766" i="15"/>
  <c r="N1767" i="15"/>
  <c r="N1768" i="15"/>
  <c r="N1769" i="15"/>
  <c r="N1770" i="15"/>
  <c r="N1771" i="15"/>
  <c r="N1772" i="15"/>
  <c r="N1773" i="15"/>
  <c r="N1774" i="15"/>
  <c r="N1775" i="15"/>
  <c r="N1776" i="15"/>
  <c r="N1777" i="15"/>
  <c r="N1778" i="15"/>
  <c r="N1779" i="15"/>
  <c r="N1780" i="15"/>
  <c r="N1781" i="15"/>
  <c r="N1782" i="15"/>
  <c r="N1783" i="15"/>
  <c r="N1784" i="15"/>
  <c r="N1785" i="15"/>
  <c r="N1786" i="15"/>
  <c r="N1787" i="15"/>
  <c r="N1788" i="15"/>
  <c r="N1789" i="15"/>
  <c r="N1790" i="15"/>
  <c r="N1791" i="15"/>
  <c r="N1792" i="15"/>
  <c r="N1793" i="15"/>
  <c r="N1794" i="15"/>
  <c r="N1795" i="15"/>
  <c r="N1796" i="15"/>
  <c r="N1797" i="15"/>
  <c r="N1798" i="15"/>
  <c r="N1799" i="15"/>
  <c r="N1800" i="15"/>
  <c r="N1801" i="15"/>
  <c r="N1802" i="15"/>
  <c r="N1803" i="15"/>
  <c r="N1804" i="15"/>
  <c r="N1805" i="15"/>
  <c r="N1806" i="15"/>
  <c r="N1807" i="15"/>
  <c r="N1808" i="15"/>
  <c r="N1809" i="15"/>
  <c r="N1810" i="15"/>
  <c r="N1811" i="15"/>
  <c r="N1812" i="15"/>
  <c r="N1813" i="15"/>
  <c r="N1814" i="15"/>
  <c r="N1815" i="15"/>
  <c r="N1816" i="15"/>
  <c r="N1817" i="15"/>
  <c r="N1818" i="15"/>
  <c r="N1819" i="15"/>
  <c r="N1820" i="15"/>
  <c r="N1821" i="15"/>
  <c r="N1822" i="15"/>
  <c r="N1823" i="15"/>
  <c r="N1824" i="15"/>
  <c r="N1825" i="15"/>
  <c r="N1826" i="15"/>
  <c r="N1827" i="15"/>
  <c r="N1828" i="15"/>
  <c r="N1829" i="15"/>
  <c r="N1830" i="15"/>
  <c r="N1831" i="15"/>
  <c r="N1832" i="15"/>
  <c r="N1833" i="15"/>
  <c r="N1834" i="15"/>
  <c r="N1835" i="15"/>
  <c r="N1836" i="15"/>
  <c r="N1837" i="15"/>
  <c r="N1838" i="15"/>
  <c r="N1839" i="15"/>
  <c r="N1840" i="15"/>
  <c r="N1841" i="15"/>
  <c r="N1842" i="15"/>
  <c r="N1843" i="15"/>
  <c r="N1844" i="15"/>
  <c r="N1845" i="15"/>
  <c r="N1846" i="15"/>
  <c r="N1847" i="15"/>
  <c r="N1848" i="15"/>
  <c r="N1849" i="15"/>
  <c r="N1850" i="15"/>
  <c r="N1851" i="15"/>
  <c r="N1852" i="15"/>
  <c r="N1853" i="15"/>
  <c r="N1854" i="15"/>
  <c r="N1855" i="15"/>
  <c r="N1856" i="15"/>
  <c r="N1857" i="15"/>
  <c r="N1858" i="15"/>
  <c r="N1859" i="15"/>
  <c r="N1860" i="15"/>
  <c r="N1861" i="15"/>
  <c r="N1862" i="15"/>
  <c r="N1863" i="15"/>
  <c r="N1864" i="15"/>
  <c r="N1865" i="15"/>
  <c r="N1866" i="15"/>
  <c r="N1867" i="15"/>
  <c r="N1868" i="15"/>
  <c r="N1869" i="15"/>
  <c r="N1870" i="15"/>
  <c r="N1871" i="15"/>
  <c r="N1872" i="15"/>
  <c r="N1873" i="15"/>
  <c r="N1874" i="15"/>
  <c r="N1875" i="15"/>
  <c r="N1876" i="15"/>
  <c r="N1877" i="15"/>
  <c r="N1878" i="15"/>
  <c r="N1879" i="15"/>
  <c r="N1880" i="15"/>
  <c r="N1881" i="15"/>
  <c r="N1882" i="15"/>
  <c r="N1883" i="15"/>
  <c r="N1884" i="15"/>
  <c r="N1885" i="15"/>
  <c r="N1886" i="15"/>
  <c r="N1887" i="15"/>
  <c r="N1888" i="15"/>
  <c r="N1889" i="15"/>
  <c r="N1890" i="15"/>
  <c r="N1891" i="15"/>
  <c r="N1892" i="15"/>
  <c r="N1893" i="15"/>
  <c r="N1894" i="15"/>
  <c r="N1895" i="15"/>
  <c r="N1896" i="15"/>
  <c r="N1897" i="15"/>
  <c r="N1898" i="15"/>
  <c r="N1899" i="15"/>
  <c r="N1900" i="15"/>
  <c r="N1901" i="15"/>
  <c r="N1902" i="15"/>
  <c r="N1903" i="15"/>
  <c r="N1904" i="15"/>
  <c r="N1905" i="15"/>
  <c r="N1906" i="15"/>
  <c r="N1907" i="15"/>
  <c r="N1908" i="15"/>
  <c r="N1909" i="15"/>
  <c r="N1910" i="15"/>
  <c r="N1911" i="15"/>
  <c r="N1912" i="15"/>
  <c r="N1913" i="15"/>
  <c r="N1914" i="15"/>
  <c r="N1915" i="15"/>
  <c r="N1916" i="15"/>
  <c r="N1917" i="15"/>
  <c r="N1918" i="15"/>
  <c r="N1919" i="15"/>
  <c r="N1920" i="15"/>
  <c r="N1921" i="15"/>
  <c r="N1922" i="15"/>
  <c r="N1923" i="15"/>
  <c r="N1924" i="15"/>
  <c r="N1925" i="15"/>
  <c r="N1926" i="15"/>
  <c r="N1927" i="15"/>
  <c r="N1928" i="15"/>
  <c r="N1929" i="15"/>
  <c r="N1930" i="15"/>
  <c r="N1931" i="15"/>
  <c r="N1932" i="15"/>
  <c r="N1933" i="15"/>
  <c r="N1934" i="15"/>
  <c r="N1935" i="15"/>
  <c r="N1936" i="15"/>
  <c r="N1937" i="15"/>
  <c r="N1938" i="15"/>
  <c r="N1939" i="15"/>
  <c r="N1940" i="15"/>
  <c r="N1941" i="15"/>
  <c r="N1942" i="15"/>
  <c r="N1943" i="15"/>
  <c r="N1944" i="15"/>
  <c r="N1945" i="15"/>
  <c r="N1946" i="15"/>
  <c r="N1947" i="15"/>
  <c r="N1948" i="15"/>
  <c r="N1949" i="15"/>
  <c r="M513" i="15"/>
  <c r="M514" i="15"/>
  <c r="M515" i="15"/>
  <c r="M516" i="15"/>
  <c r="M517" i="15"/>
  <c r="M518" i="15"/>
  <c r="M519" i="15"/>
  <c r="M520" i="15"/>
  <c r="M521" i="15"/>
  <c r="M522" i="15"/>
  <c r="M523" i="15"/>
  <c r="M524" i="15"/>
  <c r="M525" i="15"/>
  <c r="M526" i="15"/>
  <c r="M527" i="15"/>
  <c r="M528" i="15"/>
  <c r="M529" i="15"/>
  <c r="M530" i="15"/>
  <c r="M531" i="15"/>
  <c r="M532" i="15"/>
  <c r="M533" i="15"/>
  <c r="M534" i="15"/>
  <c r="M535" i="15"/>
  <c r="M536" i="15"/>
  <c r="M537" i="15"/>
  <c r="M538" i="15"/>
  <c r="M539" i="15"/>
  <c r="M540" i="15"/>
  <c r="M541" i="15"/>
  <c r="M542" i="15"/>
  <c r="M543" i="15"/>
  <c r="M544" i="15"/>
  <c r="M545" i="15"/>
  <c r="M546" i="15"/>
  <c r="M547" i="15"/>
  <c r="M548" i="15"/>
  <c r="M549" i="15"/>
  <c r="M550" i="15"/>
  <c r="M551" i="15"/>
  <c r="M552" i="15"/>
  <c r="M553" i="15"/>
  <c r="M554" i="15"/>
  <c r="M555" i="15"/>
  <c r="M556" i="15"/>
  <c r="M557" i="15"/>
  <c r="M558" i="15"/>
  <c r="M559" i="15"/>
  <c r="M560" i="15"/>
  <c r="M561" i="15"/>
  <c r="M562" i="15"/>
  <c r="M563" i="15"/>
  <c r="M564" i="15"/>
  <c r="M565" i="15"/>
  <c r="M566" i="15"/>
  <c r="M567" i="15"/>
  <c r="M568" i="15"/>
  <c r="M569" i="15"/>
  <c r="M570" i="15"/>
  <c r="M571" i="15"/>
  <c r="M572" i="15"/>
  <c r="M573" i="15"/>
  <c r="M574" i="15"/>
  <c r="M575" i="15"/>
  <c r="M576" i="15"/>
  <c r="M577" i="15"/>
  <c r="M578" i="15"/>
  <c r="M579" i="15"/>
  <c r="M580" i="15"/>
  <c r="M581" i="15"/>
  <c r="M582" i="15"/>
  <c r="M583" i="15"/>
  <c r="M584" i="15"/>
  <c r="M585" i="15"/>
  <c r="M586" i="15"/>
  <c r="M587" i="15"/>
  <c r="M588" i="15"/>
  <c r="M589" i="15"/>
  <c r="M590" i="15"/>
  <c r="M591" i="15"/>
  <c r="M592" i="15"/>
  <c r="M593" i="15"/>
  <c r="M594" i="15"/>
  <c r="M595" i="15"/>
  <c r="M596" i="15"/>
  <c r="M597" i="15"/>
  <c r="M598" i="15"/>
  <c r="M599" i="15"/>
  <c r="M600" i="15"/>
  <c r="M601" i="15"/>
  <c r="M602" i="15"/>
  <c r="M603" i="15"/>
  <c r="M604" i="15"/>
  <c r="M605" i="15"/>
  <c r="M606" i="15"/>
  <c r="M607" i="15"/>
  <c r="M608" i="15"/>
  <c r="M609" i="15"/>
  <c r="M610" i="15"/>
  <c r="M611" i="15"/>
  <c r="M612" i="15"/>
  <c r="M613" i="15"/>
  <c r="M614" i="15"/>
  <c r="M615" i="15"/>
  <c r="M616" i="15"/>
  <c r="M617" i="15"/>
  <c r="M618" i="15"/>
  <c r="M619" i="15"/>
  <c r="M620" i="15"/>
  <c r="M621" i="15"/>
  <c r="M622" i="15"/>
  <c r="M623" i="15"/>
  <c r="M624" i="15"/>
  <c r="M625" i="15"/>
  <c r="M626" i="15"/>
  <c r="M627" i="15"/>
  <c r="M628" i="15"/>
  <c r="M629" i="15"/>
  <c r="M630" i="15"/>
  <c r="M631" i="15"/>
  <c r="M632" i="15"/>
  <c r="M633" i="15"/>
  <c r="M634" i="15"/>
  <c r="M635" i="15"/>
  <c r="M636" i="15"/>
  <c r="M637" i="15"/>
  <c r="M638" i="15"/>
  <c r="M639" i="15"/>
  <c r="M640" i="15"/>
  <c r="M641" i="15"/>
  <c r="M642" i="15"/>
  <c r="M643" i="15"/>
  <c r="M644" i="15"/>
  <c r="M645" i="15"/>
  <c r="M646" i="15"/>
  <c r="M647" i="15"/>
  <c r="M648" i="15"/>
  <c r="M649" i="15"/>
  <c r="M650" i="15"/>
  <c r="M651" i="15"/>
  <c r="M652" i="15"/>
  <c r="M653" i="15"/>
  <c r="M654" i="15"/>
  <c r="M655" i="15"/>
  <c r="M656" i="15"/>
  <c r="M657" i="15"/>
  <c r="M658" i="15"/>
  <c r="M659" i="15"/>
  <c r="M660" i="15"/>
  <c r="M661" i="15"/>
  <c r="M662" i="15"/>
  <c r="M663" i="15"/>
  <c r="M664" i="15"/>
  <c r="M665" i="15"/>
  <c r="M666" i="15"/>
  <c r="M667" i="15"/>
  <c r="M668" i="15"/>
  <c r="M669" i="15"/>
  <c r="M670" i="15"/>
  <c r="M671" i="15"/>
  <c r="M672" i="15"/>
  <c r="M673" i="15"/>
  <c r="M674" i="15"/>
  <c r="M675" i="15"/>
  <c r="M676" i="15"/>
  <c r="M677" i="15"/>
  <c r="M678" i="15"/>
  <c r="M679" i="15"/>
  <c r="M680" i="15"/>
  <c r="M681" i="15"/>
  <c r="M682" i="15"/>
  <c r="M683" i="15"/>
  <c r="M684" i="15"/>
  <c r="M685" i="15"/>
  <c r="M686" i="15"/>
  <c r="M687" i="15"/>
  <c r="M688" i="15"/>
  <c r="M689" i="15"/>
  <c r="M690" i="15"/>
  <c r="M691" i="15"/>
  <c r="M692" i="15"/>
  <c r="M693" i="15"/>
  <c r="M694" i="15"/>
  <c r="M695" i="15"/>
  <c r="M696" i="15"/>
  <c r="M697" i="15"/>
  <c r="M698" i="15"/>
  <c r="M699" i="15"/>
  <c r="M700" i="15"/>
  <c r="M701" i="15"/>
  <c r="M702" i="15"/>
  <c r="M703" i="15"/>
  <c r="M704" i="15"/>
  <c r="M705" i="15"/>
  <c r="M706" i="15"/>
  <c r="M707" i="15"/>
  <c r="M708" i="15"/>
  <c r="M709" i="15"/>
  <c r="M710" i="15"/>
  <c r="M711" i="15"/>
  <c r="M712" i="15"/>
  <c r="M713" i="15"/>
  <c r="M714" i="15"/>
  <c r="M715" i="15"/>
  <c r="M716" i="15"/>
  <c r="M717" i="15"/>
  <c r="M718" i="15"/>
  <c r="M719" i="15"/>
  <c r="M720" i="15"/>
  <c r="M721" i="15"/>
  <c r="M722" i="15"/>
  <c r="M723" i="15"/>
  <c r="M724" i="15"/>
  <c r="M725" i="15"/>
  <c r="M726" i="15"/>
  <c r="M727" i="15"/>
  <c r="M728" i="15"/>
  <c r="M729" i="15"/>
  <c r="M730" i="15"/>
  <c r="M731" i="15"/>
  <c r="M732" i="15"/>
  <c r="M733" i="15"/>
  <c r="M734" i="15"/>
  <c r="M735" i="15"/>
  <c r="M736" i="15"/>
  <c r="M737" i="15"/>
  <c r="M738" i="15"/>
  <c r="M739" i="15"/>
  <c r="M740" i="15"/>
  <c r="M741" i="15"/>
  <c r="M742" i="15"/>
  <c r="M743" i="15"/>
  <c r="M744" i="15"/>
  <c r="M745" i="15"/>
  <c r="M746" i="15"/>
  <c r="M747" i="15"/>
  <c r="M748" i="15"/>
  <c r="M749" i="15"/>
  <c r="M750" i="15"/>
  <c r="M751" i="15"/>
  <c r="M752" i="15"/>
  <c r="M753" i="15"/>
  <c r="M754" i="15"/>
  <c r="M755" i="15"/>
  <c r="M756" i="15"/>
  <c r="M757" i="15"/>
  <c r="M758" i="15"/>
  <c r="M759" i="15"/>
  <c r="M760" i="15"/>
  <c r="M761" i="15"/>
  <c r="M762" i="15"/>
  <c r="M763" i="15"/>
  <c r="M764" i="15"/>
  <c r="M765" i="15"/>
  <c r="M766" i="15"/>
  <c r="M767" i="15"/>
  <c r="M768" i="15"/>
  <c r="M769" i="15"/>
  <c r="M770" i="15"/>
  <c r="M771" i="15"/>
  <c r="M772" i="15"/>
  <c r="M773" i="15"/>
  <c r="M774" i="15"/>
  <c r="M775" i="15"/>
  <c r="M776" i="15"/>
  <c r="M777" i="15"/>
  <c r="M778" i="15"/>
  <c r="M779" i="15"/>
  <c r="M780" i="15"/>
  <c r="M781" i="15"/>
  <c r="M782" i="15"/>
  <c r="M783" i="15"/>
  <c r="M784" i="15"/>
  <c r="M785" i="15"/>
  <c r="M786" i="15"/>
  <c r="M787" i="15"/>
  <c r="M788" i="15"/>
  <c r="M789" i="15"/>
  <c r="M790" i="15"/>
  <c r="M791" i="15"/>
  <c r="M792" i="15"/>
  <c r="M793" i="15"/>
  <c r="M794" i="15"/>
  <c r="M795" i="15"/>
  <c r="M796" i="15"/>
  <c r="M797" i="15"/>
  <c r="M798" i="15"/>
  <c r="M799" i="15"/>
  <c r="M800" i="15"/>
  <c r="M801" i="15"/>
  <c r="M802" i="15"/>
  <c r="M803" i="15"/>
  <c r="M804" i="15"/>
  <c r="M805" i="15"/>
  <c r="M806" i="15"/>
  <c r="M807" i="15"/>
  <c r="M808" i="15"/>
  <c r="M809" i="15"/>
  <c r="M810" i="15"/>
  <c r="M811" i="15"/>
  <c r="M812" i="15"/>
  <c r="M813" i="15"/>
  <c r="M814" i="15"/>
  <c r="M815" i="15"/>
  <c r="M816" i="15"/>
  <c r="M817" i="15"/>
  <c r="M818" i="15"/>
  <c r="M819" i="15"/>
  <c r="M820" i="15"/>
  <c r="M821" i="15"/>
  <c r="M822" i="15"/>
  <c r="M823" i="15"/>
  <c r="M824" i="15"/>
  <c r="M825" i="15"/>
  <c r="M826" i="15"/>
  <c r="M827" i="15"/>
  <c r="M828" i="15"/>
  <c r="M829" i="15"/>
  <c r="M830" i="15"/>
  <c r="M831" i="15"/>
  <c r="M832" i="15"/>
  <c r="M833" i="15"/>
  <c r="M834" i="15"/>
  <c r="M835" i="15"/>
  <c r="M836" i="15"/>
  <c r="M837" i="15"/>
  <c r="M838" i="15"/>
  <c r="M839" i="15"/>
  <c r="M840" i="15"/>
  <c r="M841" i="15"/>
  <c r="M842" i="15"/>
  <c r="M843" i="15"/>
  <c r="M844" i="15"/>
  <c r="M845" i="15"/>
  <c r="M846" i="15"/>
  <c r="M847" i="15"/>
  <c r="M848" i="15"/>
  <c r="M849" i="15"/>
  <c r="M850" i="15"/>
  <c r="M851" i="15"/>
  <c r="M852" i="15"/>
  <c r="M853" i="15"/>
  <c r="M854" i="15"/>
  <c r="M855" i="15"/>
  <c r="M856" i="15"/>
  <c r="M857" i="15"/>
  <c r="M858" i="15"/>
  <c r="M859" i="15"/>
  <c r="M860" i="15"/>
  <c r="M861" i="15"/>
  <c r="M862" i="15"/>
  <c r="M863" i="15"/>
  <c r="M864" i="15"/>
  <c r="M865" i="15"/>
  <c r="M866" i="15"/>
  <c r="M867" i="15"/>
  <c r="M868" i="15"/>
  <c r="M869" i="15"/>
  <c r="M870" i="15"/>
  <c r="M871" i="15"/>
  <c r="M872" i="15"/>
  <c r="M873" i="15"/>
  <c r="M874" i="15"/>
  <c r="M875" i="15"/>
  <c r="M876" i="15"/>
  <c r="M877" i="15"/>
  <c r="M878" i="15"/>
  <c r="M879" i="15"/>
  <c r="M880" i="15"/>
  <c r="M881" i="15"/>
  <c r="M882" i="15"/>
  <c r="M883" i="15"/>
  <c r="M884" i="15"/>
  <c r="M885" i="15"/>
  <c r="M886" i="15"/>
  <c r="M887" i="15"/>
  <c r="M888" i="15"/>
  <c r="M889" i="15"/>
  <c r="M890" i="15"/>
  <c r="M891" i="15"/>
  <c r="M892" i="15"/>
  <c r="M893" i="15"/>
  <c r="M894" i="15"/>
  <c r="M895" i="15"/>
  <c r="M896" i="15"/>
  <c r="M897" i="15"/>
  <c r="M898" i="15"/>
  <c r="M899" i="15"/>
  <c r="M900" i="15"/>
  <c r="M901" i="15"/>
  <c r="M902" i="15"/>
  <c r="M903" i="15"/>
  <c r="M904" i="15"/>
  <c r="M905" i="15"/>
  <c r="M906" i="15"/>
  <c r="M907" i="15"/>
  <c r="M908" i="15"/>
  <c r="M909" i="15"/>
  <c r="M910" i="15"/>
  <c r="M911" i="15"/>
  <c r="M912" i="15"/>
  <c r="M913" i="15"/>
  <c r="M914" i="15"/>
  <c r="M915" i="15"/>
  <c r="M916" i="15"/>
  <c r="M917" i="15"/>
  <c r="M918" i="15"/>
  <c r="M919" i="15"/>
  <c r="M920" i="15"/>
  <c r="M921" i="15"/>
  <c r="M922" i="15"/>
  <c r="M923" i="15"/>
  <c r="M924" i="15"/>
  <c r="M925" i="15"/>
  <c r="M926" i="15"/>
  <c r="M927" i="15"/>
  <c r="M928" i="15"/>
  <c r="M929" i="15"/>
  <c r="M930" i="15"/>
  <c r="M931" i="15"/>
  <c r="M932" i="15"/>
  <c r="M933" i="15"/>
  <c r="M934" i="15"/>
  <c r="M935" i="15"/>
  <c r="M936" i="15"/>
  <c r="M937" i="15"/>
  <c r="M938" i="15"/>
  <c r="M939" i="15"/>
  <c r="M940" i="15"/>
  <c r="M941" i="15"/>
  <c r="M942" i="15"/>
  <c r="M943" i="15"/>
  <c r="M944" i="15"/>
  <c r="M945" i="15"/>
  <c r="M946" i="15"/>
  <c r="M947" i="15"/>
  <c r="M948" i="15"/>
  <c r="M949" i="15"/>
  <c r="M950" i="15"/>
  <c r="M951" i="15"/>
  <c r="M952" i="15"/>
  <c r="M953" i="15"/>
  <c r="M954" i="15"/>
  <c r="M955" i="15"/>
  <c r="M956" i="15"/>
  <c r="M957" i="15"/>
  <c r="M958" i="15"/>
  <c r="M959" i="15"/>
  <c r="M960" i="15"/>
  <c r="M961" i="15"/>
  <c r="M962" i="15"/>
  <c r="M963" i="15"/>
  <c r="M964" i="15"/>
  <c r="M965" i="15"/>
  <c r="M966" i="15"/>
  <c r="M967" i="15"/>
  <c r="M968" i="15"/>
  <c r="M969" i="15"/>
  <c r="M970" i="15"/>
  <c r="M971" i="15"/>
  <c r="M972" i="15"/>
  <c r="M973" i="15"/>
  <c r="M974" i="15"/>
  <c r="M975" i="15"/>
  <c r="M976" i="15"/>
  <c r="M977" i="15"/>
  <c r="M978" i="15"/>
  <c r="M979" i="15"/>
  <c r="M980" i="15"/>
  <c r="M981" i="15"/>
  <c r="M982" i="15"/>
  <c r="M983" i="15"/>
  <c r="M984" i="15"/>
  <c r="M985" i="15"/>
  <c r="M986" i="15"/>
  <c r="M987" i="15"/>
  <c r="M988" i="15"/>
  <c r="M989" i="15"/>
  <c r="M990" i="15"/>
  <c r="M991" i="15"/>
  <c r="M992" i="15"/>
  <c r="M993" i="15"/>
  <c r="M994" i="15"/>
  <c r="M995" i="15"/>
  <c r="M996" i="15"/>
  <c r="M997" i="15"/>
  <c r="M998" i="15"/>
  <c r="M999" i="15"/>
  <c r="M1000" i="15"/>
  <c r="M1001" i="15"/>
  <c r="M1002" i="15"/>
  <c r="M1003" i="15"/>
  <c r="M1004" i="15"/>
  <c r="M1005" i="15"/>
  <c r="M1006" i="15"/>
  <c r="M1007" i="15"/>
  <c r="M1008" i="15"/>
  <c r="M1009" i="15"/>
  <c r="M1010" i="15"/>
  <c r="M1011" i="15"/>
  <c r="M1012" i="15"/>
  <c r="M1013" i="15"/>
  <c r="M1014" i="15"/>
  <c r="M1015" i="15"/>
  <c r="M1016" i="15"/>
  <c r="M1017" i="15"/>
  <c r="M1018" i="15"/>
  <c r="M1019" i="15"/>
  <c r="M1020" i="15"/>
  <c r="M1021" i="15"/>
  <c r="M1022" i="15"/>
  <c r="M1023" i="15"/>
  <c r="M1024" i="15"/>
  <c r="M1025" i="15"/>
  <c r="M1026" i="15"/>
  <c r="M1027" i="15"/>
  <c r="M1028" i="15"/>
  <c r="M1029" i="15"/>
  <c r="M1030" i="15"/>
  <c r="M1031" i="15"/>
  <c r="M1032" i="15"/>
  <c r="M1033" i="15"/>
  <c r="M1034" i="15"/>
  <c r="M1035" i="15"/>
  <c r="M1036" i="15"/>
  <c r="M1037" i="15"/>
  <c r="M1038" i="15"/>
  <c r="M1039" i="15"/>
  <c r="M1040" i="15"/>
  <c r="M1041" i="15"/>
  <c r="M1042" i="15"/>
  <c r="M1043" i="15"/>
  <c r="M1044" i="15"/>
  <c r="M1045" i="15"/>
  <c r="M1046" i="15"/>
  <c r="M1047" i="15"/>
  <c r="M1048" i="15"/>
  <c r="M1049" i="15"/>
  <c r="M1050" i="15"/>
  <c r="M1051" i="15"/>
  <c r="M1052" i="15"/>
  <c r="M1053" i="15"/>
  <c r="M1054" i="15"/>
  <c r="M1055" i="15"/>
  <c r="M1056" i="15"/>
  <c r="M1057" i="15"/>
  <c r="M1058" i="15"/>
  <c r="M1059" i="15"/>
  <c r="M1060" i="15"/>
  <c r="M1061" i="15"/>
  <c r="M1062" i="15"/>
  <c r="M1063" i="15"/>
  <c r="M1064" i="15"/>
  <c r="M1065" i="15"/>
  <c r="M1066" i="15"/>
  <c r="M1067" i="15"/>
  <c r="M1068" i="15"/>
  <c r="M1069" i="15"/>
  <c r="M1070" i="15"/>
  <c r="M1071" i="15"/>
  <c r="M1072" i="15"/>
  <c r="M1073" i="15"/>
  <c r="M1074" i="15"/>
  <c r="M1075" i="15"/>
  <c r="M1076" i="15"/>
  <c r="M1077" i="15"/>
  <c r="M1078" i="15"/>
  <c r="M1079" i="15"/>
  <c r="M1080" i="15"/>
  <c r="M1081" i="15"/>
  <c r="M1082" i="15"/>
  <c r="M1083" i="15"/>
  <c r="M1084" i="15"/>
  <c r="M1085" i="15"/>
  <c r="M1086" i="15"/>
  <c r="M1087" i="15"/>
  <c r="M1088" i="15"/>
  <c r="M1089" i="15"/>
  <c r="M1090" i="15"/>
  <c r="M1091" i="15"/>
  <c r="M1092" i="15"/>
  <c r="M1093" i="15"/>
  <c r="M1094" i="15"/>
  <c r="M1095" i="15"/>
  <c r="M1096" i="15"/>
  <c r="M1097" i="15"/>
  <c r="M1098" i="15"/>
  <c r="M1099" i="15"/>
  <c r="M1100" i="15"/>
  <c r="M1101" i="15"/>
  <c r="M1102" i="15"/>
  <c r="M1103" i="15"/>
  <c r="M1104" i="15"/>
  <c r="M1105" i="15"/>
  <c r="M1106" i="15"/>
  <c r="M1107" i="15"/>
  <c r="M1108" i="15"/>
  <c r="M1109" i="15"/>
  <c r="M1110" i="15"/>
  <c r="M1111" i="15"/>
  <c r="M1112" i="15"/>
  <c r="M1113" i="15"/>
  <c r="M1114" i="15"/>
  <c r="M1115" i="15"/>
  <c r="M1116" i="15"/>
  <c r="M1117" i="15"/>
  <c r="M1118" i="15"/>
  <c r="M1119" i="15"/>
  <c r="M1120" i="15"/>
  <c r="M1121" i="15"/>
  <c r="M1122" i="15"/>
  <c r="M1123" i="15"/>
  <c r="M1124" i="15"/>
  <c r="M1125" i="15"/>
  <c r="M1126" i="15"/>
  <c r="M1127" i="15"/>
  <c r="M1128" i="15"/>
  <c r="M1129" i="15"/>
  <c r="M1130" i="15"/>
  <c r="M1131" i="15"/>
  <c r="M1132" i="15"/>
  <c r="M1133" i="15"/>
  <c r="M1134" i="15"/>
  <c r="M1135" i="15"/>
  <c r="M1136" i="15"/>
  <c r="M1137" i="15"/>
  <c r="M1138" i="15"/>
  <c r="M1139" i="15"/>
  <c r="M1140" i="15"/>
  <c r="M1141" i="15"/>
  <c r="M1142" i="15"/>
  <c r="M1143" i="15"/>
  <c r="M1144" i="15"/>
  <c r="M1145" i="15"/>
  <c r="M1146" i="15"/>
  <c r="M1147" i="15"/>
  <c r="M1148" i="15"/>
  <c r="M1149" i="15"/>
  <c r="M1150" i="15"/>
  <c r="M1151" i="15"/>
  <c r="M1152" i="15"/>
  <c r="M1153" i="15"/>
  <c r="M1154" i="15"/>
  <c r="M1155" i="15"/>
  <c r="M1156" i="15"/>
  <c r="M1157" i="15"/>
  <c r="M1158" i="15"/>
  <c r="M1159" i="15"/>
  <c r="M1160" i="15"/>
  <c r="M1161" i="15"/>
  <c r="M1162" i="15"/>
  <c r="M1163" i="15"/>
  <c r="M1164" i="15"/>
  <c r="M1165" i="15"/>
  <c r="M1166" i="15"/>
  <c r="M1167" i="15"/>
  <c r="M1168" i="15"/>
  <c r="M1169" i="15"/>
  <c r="M1170" i="15"/>
  <c r="M1171" i="15"/>
  <c r="M1172" i="15"/>
  <c r="M1173" i="15"/>
  <c r="M1174" i="15"/>
  <c r="M1175" i="15"/>
  <c r="M1176" i="15"/>
  <c r="M1177" i="15"/>
  <c r="M1178" i="15"/>
  <c r="M1179" i="15"/>
  <c r="M1180" i="15"/>
  <c r="M1181" i="15"/>
  <c r="M1182" i="15"/>
  <c r="M1183" i="15"/>
  <c r="M1184" i="15"/>
  <c r="M1185" i="15"/>
  <c r="M1186" i="15"/>
  <c r="M1187" i="15"/>
  <c r="M1188" i="15"/>
  <c r="M1189" i="15"/>
  <c r="M1190" i="15"/>
  <c r="M1191" i="15"/>
  <c r="M1192" i="15"/>
  <c r="M1193" i="15"/>
  <c r="M1194" i="15"/>
  <c r="M1195" i="15"/>
  <c r="M1196" i="15"/>
  <c r="M1197" i="15"/>
  <c r="M1198" i="15"/>
  <c r="M1199" i="15"/>
  <c r="M1200" i="15"/>
  <c r="M1201" i="15"/>
  <c r="M1202" i="15"/>
  <c r="M1203" i="15"/>
  <c r="M1204" i="15"/>
  <c r="M1205" i="15"/>
  <c r="M1206" i="15"/>
  <c r="M1207" i="15"/>
  <c r="M1208" i="15"/>
  <c r="M1209" i="15"/>
  <c r="M1210" i="15"/>
  <c r="M1211" i="15"/>
  <c r="M1212" i="15"/>
  <c r="M1213" i="15"/>
  <c r="M1214" i="15"/>
  <c r="M1215" i="15"/>
  <c r="M1216" i="15"/>
  <c r="M1217" i="15"/>
  <c r="M1218" i="15"/>
  <c r="M1219" i="15"/>
  <c r="M1220" i="15"/>
  <c r="M1221" i="15"/>
  <c r="M1222" i="15"/>
  <c r="M1223" i="15"/>
  <c r="M1224" i="15"/>
  <c r="M1225" i="15"/>
  <c r="M1226" i="15"/>
  <c r="M1227" i="15"/>
  <c r="M1228" i="15"/>
  <c r="M1229" i="15"/>
  <c r="M1230" i="15"/>
  <c r="M1231" i="15"/>
  <c r="M1232" i="15"/>
  <c r="M1233" i="15"/>
  <c r="M1234" i="15"/>
  <c r="M1235" i="15"/>
  <c r="M1236" i="15"/>
  <c r="M1237" i="15"/>
  <c r="M1238" i="15"/>
  <c r="M1239" i="15"/>
  <c r="M1240" i="15"/>
  <c r="M1241" i="15"/>
  <c r="M1242" i="15"/>
  <c r="M1243" i="15"/>
  <c r="M1244" i="15"/>
  <c r="M1245" i="15"/>
  <c r="M1246" i="15"/>
  <c r="M1247" i="15"/>
  <c r="M1248" i="15"/>
  <c r="M1249" i="15"/>
  <c r="M1250" i="15"/>
  <c r="M1251" i="15"/>
  <c r="M1252" i="15"/>
  <c r="M1253" i="15"/>
  <c r="M1254" i="15"/>
  <c r="M1255" i="15"/>
  <c r="M1256" i="15"/>
  <c r="M1257" i="15"/>
  <c r="M1258" i="15"/>
  <c r="M1259" i="15"/>
  <c r="M1260" i="15"/>
  <c r="M1261" i="15"/>
  <c r="M1262" i="15"/>
  <c r="M1263" i="15"/>
  <c r="M1264" i="15"/>
  <c r="M1265" i="15"/>
  <c r="M1266" i="15"/>
  <c r="M1267" i="15"/>
  <c r="M1268" i="15"/>
  <c r="M1269" i="15"/>
  <c r="M1270" i="15"/>
  <c r="M1271" i="15"/>
  <c r="M1272" i="15"/>
  <c r="M1273" i="15"/>
  <c r="M1274" i="15"/>
  <c r="M1275" i="15"/>
  <c r="M1276" i="15"/>
  <c r="M1277" i="15"/>
  <c r="M1278" i="15"/>
  <c r="M1279" i="15"/>
  <c r="M1280" i="15"/>
  <c r="M1281" i="15"/>
  <c r="M1282" i="15"/>
  <c r="M1283" i="15"/>
  <c r="M1284" i="15"/>
  <c r="M1285" i="15"/>
  <c r="M1286" i="15"/>
  <c r="M1287" i="15"/>
  <c r="M1288" i="15"/>
  <c r="M1289" i="15"/>
  <c r="M1290" i="15"/>
  <c r="M1291" i="15"/>
  <c r="M1292" i="15"/>
  <c r="M1293" i="15"/>
  <c r="M1294" i="15"/>
  <c r="M1295" i="15"/>
  <c r="M1296" i="15"/>
  <c r="M1297" i="15"/>
  <c r="M1298" i="15"/>
  <c r="M1299" i="15"/>
  <c r="M1300" i="15"/>
  <c r="M1301" i="15"/>
  <c r="M1302" i="15"/>
  <c r="M1303" i="15"/>
  <c r="M1304" i="15"/>
  <c r="M1305" i="15"/>
  <c r="M1306" i="15"/>
  <c r="M1307" i="15"/>
  <c r="M1308" i="15"/>
  <c r="M1309" i="15"/>
  <c r="M1310" i="15"/>
  <c r="M1311" i="15"/>
  <c r="M1312" i="15"/>
  <c r="M1313" i="15"/>
  <c r="M1314" i="15"/>
  <c r="M1315" i="15"/>
  <c r="M1316" i="15"/>
  <c r="M1317" i="15"/>
  <c r="M1318" i="15"/>
  <c r="M1319" i="15"/>
  <c r="M1320" i="15"/>
  <c r="M1321" i="15"/>
  <c r="M1322" i="15"/>
  <c r="M1323" i="15"/>
  <c r="M1324" i="15"/>
  <c r="M1325" i="15"/>
  <c r="M1326" i="15"/>
  <c r="M1327" i="15"/>
  <c r="M1328" i="15"/>
  <c r="M1329" i="15"/>
  <c r="M1330" i="15"/>
  <c r="M1331" i="15"/>
  <c r="M1332" i="15"/>
  <c r="M1333" i="15"/>
  <c r="M1334" i="15"/>
  <c r="M1335" i="15"/>
  <c r="M1336" i="15"/>
  <c r="M1337" i="15"/>
  <c r="M1338" i="15"/>
  <c r="M1339" i="15"/>
  <c r="M1340" i="15"/>
  <c r="M1341" i="15"/>
  <c r="M1342" i="15"/>
  <c r="M1343" i="15"/>
  <c r="M1344" i="15"/>
  <c r="M1345" i="15"/>
  <c r="M1346" i="15"/>
  <c r="M1347" i="15"/>
  <c r="M1348" i="15"/>
  <c r="M1349" i="15"/>
  <c r="M1350" i="15"/>
  <c r="M1351" i="15"/>
  <c r="M1352" i="15"/>
  <c r="M1353" i="15"/>
  <c r="M1354" i="15"/>
  <c r="M1355" i="15"/>
  <c r="M1356" i="15"/>
  <c r="M1357" i="15"/>
  <c r="M1358" i="15"/>
  <c r="M1359" i="15"/>
  <c r="M1360" i="15"/>
  <c r="M1361" i="15"/>
  <c r="M1362" i="15"/>
  <c r="M1363" i="15"/>
  <c r="M1364" i="15"/>
  <c r="M1365" i="15"/>
  <c r="M1366" i="15"/>
  <c r="M1367" i="15"/>
  <c r="M1368" i="15"/>
  <c r="M1369" i="15"/>
  <c r="M1370" i="15"/>
  <c r="M1371" i="15"/>
  <c r="M1372" i="15"/>
  <c r="M1373" i="15"/>
  <c r="M1374" i="15"/>
  <c r="M1375" i="15"/>
  <c r="M1376" i="15"/>
  <c r="M1377" i="15"/>
  <c r="M1378" i="15"/>
  <c r="M1379" i="15"/>
  <c r="M1380" i="15"/>
  <c r="M1381" i="15"/>
  <c r="M1382" i="15"/>
  <c r="M1383" i="15"/>
  <c r="M1384" i="15"/>
  <c r="M1385" i="15"/>
  <c r="M1386" i="15"/>
  <c r="M1387" i="15"/>
  <c r="M1388" i="15"/>
  <c r="M1389" i="15"/>
  <c r="M1390" i="15"/>
  <c r="M1391" i="15"/>
  <c r="M1392" i="15"/>
  <c r="M1393" i="15"/>
  <c r="M1394" i="15"/>
  <c r="M1395" i="15"/>
  <c r="M1396" i="15"/>
  <c r="M1397" i="15"/>
  <c r="M1398" i="15"/>
  <c r="M1399" i="15"/>
  <c r="M1400" i="15"/>
  <c r="M1401" i="15"/>
  <c r="M1402" i="15"/>
  <c r="M1403" i="15"/>
  <c r="M1404" i="15"/>
  <c r="M1405" i="15"/>
  <c r="M1406" i="15"/>
  <c r="M1407" i="15"/>
  <c r="M1408" i="15"/>
  <c r="M1409" i="15"/>
  <c r="M1410" i="15"/>
  <c r="M1411" i="15"/>
  <c r="M1412" i="15"/>
  <c r="M1413" i="15"/>
  <c r="M1414" i="15"/>
  <c r="M1415" i="15"/>
  <c r="M1416" i="15"/>
  <c r="M1417" i="15"/>
  <c r="M1418" i="15"/>
  <c r="M1419" i="15"/>
  <c r="M1420" i="15"/>
  <c r="M1421" i="15"/>
  <c r="M1422" i="15"/>
  <c r="M1423" i="15"/>
  <c r="M1424" i="15"/>
  <c r="M1425" i="15"/>
  <c r="M1426" i="15"/>
  <c r="M1427" i="15"/>
  <c r="M1428" i="15"/>
  <c r="M1429" i="15"/>
  <c r="M1430" i="15"/>
  <c r="M1431" i="15"/>
  <c r="M1432" i="15"/>
  <c r="M1433" i="15"/>
  <c r="M1434" i="15"/>
  <c r="M1435" i="15"/>
  <c r="M1436" i="15"/>
  <c r="M1437" i="15"/>
  <c r="M1438" i="15"/>
  <c r="M1439" i="15"/>
  <c r="M1440" i="15"/>
  <c r="M1441" i="15"/>
  <c r="M1442" i="15"/>
  <c r="M1443" i="15"/>
  <c r="M1444" i="15"/>
  <c r="M1445" i="15"/>
  <c r="M1446" i="15"/>
  <c r="M1447" i="15"/>
  <c r="M1448" i="15"/>
  <c r="M1449" i="15"/>
  <c r="M1450" i="15"/>
  <c r="M1451" i="15"/>
  <c r="M1452" i="15"/>
  <c r="M1453" i="15"/>
  <c r="M1454" i="15"/>
  <c r="M1455" i="15"/>
  <c r="M1456" i="15"/>
  <c r="M1457" i="15"/>
  <c r="M1458" i="15"/>
  <c r="M1459" i="15"/>
  <c r="M1460" i="15"/>
  <c r="M1461" i="15"/>
  <c r="M1462" i="15"/>
  <c r="M1463" i="15"/>
  <c r="M1464" i="15"/>
  <c r="M1465" i="15"/>
  <c r="M1466" i="15"/>
  <c r="M1467" i="15"/>
  <c r="M1468" i="15"/>
  <c r="M1469" i="15"/>
  <c r="M1470" i="15"/>
  <c r="M1471" i="15"/>
  <c r="M1472" i="15"/>
  <c r="M1473" i="15"/>
  <c r="M1474" i="15"/>
  <c r="M1475" i="15"/>
  <c r="M1476" i="15"/>
  <c r="M1477" i="15"/>
  <c r="M1478" i="15"/>
  <c r="M1479" i="15"/>
  <c r="M1480" i="15"/>
  <c r="M1481" i="15"/>
  <c r="M1482" i="15"/>
  <c r="M1483" i="15"/>
  <c r="M1484" i="15"/>
  <c r="M1485" i="15"/>
  <c r="M1486" i="15"/>
  <c r="M1487" i="15"/>
  <c r="M1488" i="15"/>
  <c r="M1489" i="15"/>
  <c r="M1490" i="15"/>
  <c r="M1491" i="15"/>
  <c r="M1492" i="15"/>
  <c r="M1493" i="15"/>
  <c r="M1494" i="15"/>
  <c r="M1495" i="15"/>
  <c r="M1496" i="15"/>
  <c r="M1497" i="15"/>
  <c r="M1498" i="15"/>
  <c r="M1499" i="15"/>
  <c r="M1500" i="15"/>
  <c r="M1501" i="15"/>
  <c r="M1502" i="15"/>
  <c r="M1503" i="15"/>
  <c r="M1504" i="15"/>
  <c r="M1505" i="15"/>
  <c r="M1506" i="15"/>
  <c r="M1507" i="15"/>
  <c r="M1508" i="15"/>
  <c r="M1509" i="15"/>
  <c r="M1510" i="15"/>
  <c r="M1511" i="15"/>
  <c r="M1512" i="15"/>
  <c r="M1513" i="15"/>
  <c r="M1514" i="15"/>
  <c r="M1515" i="15"/>
  <c r="M1516" i="15"/>
  <c r="M1517" i="15"/>
  <c r="M1518" i="15"/>
  <c r="M1519" i="15"/>
  <c r="M1520" i="15"/>
  <c r="M1521" i="15"/>
  <c r="M1522" i="15"/>
  <c r="M1523" i="15"/>
  <c r="M1524" i="15"/>
  <c r="M1525" i="15"/>
  <c r="M1526" i="15"/>
  <c r="M1527" i="15"/>
  <c r="M1528" i="15"/>
  <c r="M1529" i="15"/>
  <c r="M1530" i="15"/>
  <c r="M1531" i="15"/>
  <c r="M1532" i="15"/>
  <c r="M1533" i="15"/>
  <c r="M1534" i="15"/>
  <c r="M1535" i="15"/>
  <c r="M1536" i="15"/>
  <c r="M1537" i="15"/>
  <c r="M1538" i="15"/>
  <c r="M1539" i="15"/>
  <c r="M1540" i="15"/>
  <c r="M1541" i="15"/>
  <c r="M1542" i="15"/>
  <c r="M1543" i="15"/>
  <c r="M1544" i="15"/>
  <c r="M1545" i="15"/>
  <c r="M1546" i="15"/>
  <c r="M1547" i="15"/>
  <c r="M1548" i="15"/>
  <c r="M1549" i="15"/>
  <c r="M1550" i="15"/>
  <c r="M1551" i="15"/>
  <c r="M1552" i="15"/>
  <c r="M1553" i="15"/>
  <c r="M1554" i="15"/>
  <c r="M1555" i="15"/>
  <c r="M1556" i="15"/>
  <c r="M1557" i="15"/>
  <c r="M1558" i="15"/>
  <c r="M1559" i="15"/>
  <c r="M1560" i="15"/>
  <c r="M1561" i="15"/>
  <c r="M1562" i="15"/>
  <c r="M1563" i="15"/>
  <c r="M1564" i="15"/>
  <c r="M1565" i="15"/>
  <c r="M1566" i="15"/>
  <c r="M1567" i="15"/>
  <c r="M1568" i="15"/>
  <c r="M1569" i="15"/>
  <c r="M1570" i="15"/>
  <c r="M1571" i="15"/>
  <c r="M1572" i="15"/>
  <c r="M1573" i="15"/>
  <c r="M1574" i="15"/>
  <c r="M1575" i="15"/>
  <c r="M1576" i="15"/>
  <c r="M1577" i="15"/>
  <c r="M1578" i="15"/>
  <c r="M1579" i="15"/>
  <c r="M1580" i="15"/>
  <c r="M1581" i="15"/>
  <c r="M1582" i="15"/>
  <c r="M1583" i="15"/>
  <c r="M1584" i="15"/>
  <c r="M1585" i="15"/>
  <c r="M1586" i="15"/>
  <c r="M1587" i="15"/>
  <c r="M1588" i="15"/>
  <c r="M1589" i="15"/>
  <c r="M1590" i="15"/>
  <c r="M1591" i="15"/>
  <c r="M1592" i="15"/>
  <c r="M1593" i="15"/>
  <c r="M1594" i="15"/>
  <c r="M1595" i="15"/>
  <c r="M1596" i="15"/>
  <c r="M1597" i="15"/>
  <c r="M1598" i="15"/>
  <c r="M1599" i="15"/>
  <c r="M1600" i="15"/>
  <c r="M1601" i="15"/>
  <c r="M1602" i="15"/>
  <c r="M1603" i="15"/>
  <c r="M1604" i="15"/>
  <c r="M1605" i="15"/>
  <c r="M1606" i="15"/>
  <c r="M1607" i="15"/>
  <c r="M1608" i="15"/>
  <c r="M1609" i="15"/>
  <c r="M1610" i="15"/>
  <c r="M1611" i="15"/>
  <c r="M1612" i="15"/>
  <c r="M1613" i="15"/>
  <c r="M1614" i="15"/>
  <c r="M1615" i="15"/>
  <c r="M1616" i="15"/>
  <c r="M1617" i="15"/>
  <c r="M1618" i="15"/>
  <c r="M1619" i="15"/>
  <c r="M1620" i="15"/>
  <c r="M1621" i="15"/>
  <c r="M1622" i="15"/>
  <c r="M1623" i="15"/>
  <c r="M1624" i="15"/>
  <c r="M1625" i="15"/>
  <c r="M1626" i="15"/>
  <c r="M1627" i="15"/>
  <c r="M1628" i="15"/>
  <c r="M1629" i="15"/>
  <c r="M1630" i="15"/>
  <c r="M1631" i="15"/>
  <c r="M1632" i="15"/>
  <c r="M1633" i="15"/>
  <c r="M1634" i="15"/>
  <c r="M1635" i="15"/>
  <c r="M1636" i="15"/>
  <c r="M1637" i="15"/>
  <c r="M1638" i="15"/>
  <c r="M1639" i="15"/>
  <c r="M1640" i="15"/>
  <c r="M1641" i="15"/>
  <c r="M1642" i="15"/>
  <c r="M1643" i="15"/>
  <c r="M1644" i="15"/>
  <c r="M1645" i="15"/>
  <c r="M1646" i="15"/>
  <c r="M1647" i="15"/>
  <c r="M1648" i="15"/>
  <c r="M1649" i="15"/>
  <c r="M1650" i="15"/>
  <c r="M1651" i="15"/>
  <c r="M1652" i="15"/>
  <c r="M1653" i="15"/>
  <c r="M1654" i="15"/>
  <c r="M1655" i="15"/>
  <c r="M1656" i="15"/>
  <c r="M1657" i="15"/>
  <c r="M1658" i="15"/>
  <c r="M1659" i="15"/>
  <c r="M1660" i="15"/>
  <c r="M1661" i="15"/>
  <c r="M1662" i="15"/>
  <c r="M1663" i="15"/>
  <c r="M1664" i="15"/>
  <c r="M1665" i="15"/>
  <c r="M1666" i="15"/>
  <c r="M1667" i="15"/>
  <c r="M1668" i="15"/>
  <c r="M1669" i="15"/>
  <c r="M1670" i="15"/>
  <c r="M1671" i="15"/>
  <c r="M1672" i="15"/>
  <c r="M1673" i="15"/>
  <c r="M1674" i="15"/>
  <c r="M1675" i="15"/>
  <c r="M1676" i="15"/>
  <c r="M1677" i="15"/>
  <c r="M1678" i="15"/>
  <c r="M1679" i="15"/>
  <c r="M1680" i="15"/>
  <c r="M1681" i="15"/>
  <c r="M1682" i="15"/>
  <c r="M1683" i="15"/>
  <c r="M1684" i="15"/>
  <c r="M1685" i="15"/>
  <c r="M1686" i="15"/>
  <c r="M1687" i="15"/>
  <c r="M1688" i="15"/>
  <c r="M1689" i="15"/>
  <c r="M1690" i="15"/>
  <c r="M1691" i="15"/>
  <c r="M1692" i="15"/>
  <c r="M1693" i="15"/>
  <c r="M1694" i="15"/>
  <c r="M1695" i="15"/>
  <c r="M1696" i="15"/>
  <c r="M1697" i="15"/>
  <c r="M1698" i="15"/>
  <c r="M1699" i="15"/>
  <c r="M1700" i="15"/>
  <c r="M1701" i="15"/>
  <c r="M1702" i="15"/>
  <c r="M1703" i="15"/>
  <c r="M1704" i="15"/>
  <c r="M1705" i="15"/>
  <c r="M1706" i="15"/>
  <c r="M1707" i="15"/>
  <c r="M1708" i="15"/>
  <c r="M1709" i="15"/>
  <c r="M1710" i="15"/>
  <c r="M1711" i="15"/>
  <c r="M1712" i="15"/>
  <c r="M1713" i="15"/>
  <c r="M1714" i="15"/>
  <c r="M1715" i="15"/>
  <c r="M1716" i="15"/>
  <c r="M1717" i="15"/>
  <c r="M1718" i="15"/>
  <c r="M1719" i="15"/>
  <c r="M1720" i="15"/>
  <c r="M1721" i="15"/>
  <c r="M1722" i="15"/>
  <c r="M1723" i="15"/>
  <c r="M1724" i="15"/>
  <c r="M1725" i="15"/>
  <c r="M1726" i="15"/>
  <c r="M1727" i="15"/>
  <c r="M1728" i="15"/>
  <c r="M1729" i="15"/>
  <c r="M1730" i="15"/>
  <c r="M1731" i="15"/>
  <c r="M1732" i="15"/>
  <c r="M1733" i="15"/>
  <c r="M1734" i="15"/>
  <c r="M1735" i="15"/>
  <c r="M1736" i="15"/>
  <c r="M1737" i="15"/>
  <c r="M1738" i="15"/>
  <c r="M1739" i="15"/>
  <c r="M1740" i="15"/>
  <c r="M1741" i="15"/>
  <c r="M1742" i="15"/>
  <c r="M1743" i="15"/>
  <c r="M1744" i="15"/>
  <c r="M1745" i="15"/>
  <c r="M1746" i="15"/>
  <c r="M1747" i="15"/>
  <c r="M1748" i="15"/>
  <c r="M1749" i="15"/>
  <c r="M1750" i="15"/>
  <c r="M1751" i="15"/>
  <c r="M1752" i="15"/>
  <c r="M1753" i="15"/>
  <c r="M1754" i="15"/>
  <c r="M1755" i="15"/>
  <c r="M1756" i="15"/>
  <c r="M1757" i="15"/>
  <c r="M1758" i="15"/>
  <c r="M1759" i="15"/>
  <c r="M1760" i="15"/>
  <c r="M1761" i="15"/>
  <c r="M1762" i="15"/>
  <c r="M1763" i="15"/>
  <c r="M1764" i="15"/>
  <c r="M1765" i="15"/>
  <c r="M1766" i="15"/>
  <c r="M1767" i="15"/>
  <c r="M1768" i="15"/>
  <c r="M1769" i="15"/>
  <c r="M1770" i="15"/>
  <c r="M1771" i="15"/>
  <c r="M1772" i="15"/>
  <c r="M1773" i="15"/>
  <c r="M1774" i="15"/>
  <c r="M1775" i="15"/>
  <c r="M1776" i="15"/>
  <c r="M1777" i="15"/>
  <c r="M1778" i="15"/>
  <c r="M1779" i="15"/>
  <c r="M1780" i="15"/>
  <c r="M1781" i="15"/>
  <c r="M1782" i="15"/>
  <c r="M1783" i="15"/>
  <c r="M1784" i="15"/>
  <c r="M1785" i="15"/>
  <c r="M1786" i="15"/>
  <c r="M1787" i="15"/>
  <c r="M1788" i="15"/>
  <c r="M1789" i="15"/>
  <c r="M1790" i="15"/>
  <c r="M1791" i="15"/>
  <c r="M1792" i="15"/>
  <c r="M1793" i="15"/>
  <c r="M1794" i="15"/>
  <c r="M1795" i="15"/>
  <c r="M1796" i="15"/>
  <c r="M1797" i="15"/>
  <c r="M1798" i="15"/>
  <c r="M1799" i="15"/>
  <c r="M1800" i="15"/>
  <c r="M1801" i="15"/>
  <c r="M1802" i="15"/>
  <c r="M1803" i="15"/>
  <c r="M1804" i="15"/>
  <c r="M1805" i="15"/>
  <c r="M1806" i="15"/>
  <c r="M1807" i="15"/>
  <c r="M1808" i="15"/>
  <c r="M1809" i="15"/>
  <c r="M1810" i="15"/>
  <c r="M1811" i="15"/>
  <c r="M1812" i="15"/>
  <c r="M1813" i="15"/>
  <c r="M1814" i="15"/>
  <c r="M1815" i="15"/>
  <c r="M1816" i="15"/>
  <c r="M1817" i="15"/>
  <c r="M1818" i="15"/>
  <c r="M1819" i="15"/>
  <c r="M1820" i="15"/>
  <c r="M1821" i="15"/>
  <c r="M1822" i="15"/>
  <c r="M1823" i="15"/>
  <c r="M1824" i="15"/>
  <c r="M1825" i="15"/>
  <c r="M1826" i="15"/>
  <c r="M1827" i="15"/>
  <c r="M1828" i="15"/>
  <c r="M1829" i="15"/>
  <c r="M1830" i="15"/>
  <c r="M1831" i="15"/>
  <c r="M1832" i="15"/>
  <c r="M1833" i="15"/>
  <c r="M1834" i="15"/>
  <c r="M1835" i="15"/>
  <c r="M1836" i="15"/>
  <c r="M1837" i="15"/>
  <c r="M1838" i="15"/>
  <c r="M1839" i="15"/>
  <c r="M1840" i="15"/>
  <c r="M1841" i="15"/>
  <c r="M1842" i="15"/>
  <c r="M1843" i="15"/>
  <c r="M1844" i="15"/>
  <c r="M1845" i="15"/>
  <c r="M1846" i="15"/>
  <c r="M1847" i="15"/>
  <c r="M1848" i="15"/>
  <c r="M1849" i="15"/>
  <c r="M1850" i="15"/>
  <c r="M1851" i="15"/>
  <c r="M1852" i="15"/>
  <c r="M1853" i="15"/>
  <c r="M1854" i="15"/>
  <c r="M1855" i="15"/>
  <c r="M1856" i="15"/>
  <c r="M1857" i="15"/>
  <c r="M1858" i="15"/>
  <c r="M1859" i="15"/>
  <c r="M1860" i="15"/>
  <c r="M1861" i="15"/>
  <c r="M1862" i="15"/>
  <c r="M1863" i="15"/>
  <c r="M1864" i="15"/>
  <c r="M1865" i="15"/>
  <c r="M1866" i="15"/>
  <c r="M1867" i="15"/>
  <c r="M1868" i="15"/>
  <c r="M1869" i="15"/>
  <c r="M1870" i="15"/>
  <c r="M1871" i="15"/>
  <c r="M1872" i="15"/>
  <c r="M1873" i="15"/>
  <c r="M1874" i="15"/>
  <c r="M1875" i="15"/>
  <c r="M491" i="15"/>
  <c r="M492" i="15"/>
  <c r="M493" i="15"/>
  <c r="M494" i="15"/>
  <c r="M495" i="15"/>
  <c r="M496" i="15"/>
  <c r="M497" i="15"/>
  <c r="M498" i="15"/>
  <c r="M499" i="15"/>
  <c r="M500" i="15"/>
  <c r="M501" i="15"/>
  <c r="M502" i="15"/>
  <c r="M503" i="15"/>
  <c r="M504" i="15"/>
  <c r="M505" i="15"/>
  <c r="M506" i="15"/>
  <c r="M507" i="15"/>
  <c r="M508" i="15"/>
  <c r="M509" i="15"/>
  <c r="M510" i="15"/>
  <c r="M511" i="15"/>
  <c r="M512" i="15"/>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321" i="15"/>
  <c r="M322" i="15"/>
  <c r="M323" i="15"/>
  <c r="M324" i="15"/>
  <c r="M325" i="15"/>
  <c r="M326" i="15"/>
  <c r="M327" i="15"/>
  <c r="M328" i="15"/>
  <c r="M329" i="15"/>
  <c r="M330" i="15"/>
  <c r="M331" i="15"/>
  <c r="M332" i="15"/>
  <c r="M333" i="15"/>
  <c r="M334" i="15"/>
  <c r="M335" i="15"/>
  <c r="M336" i="15"/>
  <c r="M337" i="15"/>
  <c r="M338" i="15"/>
  <c r="M339" i="15"/>
  <c r="M340" i="15"/>
  <c r="M341" i="15"/>
  <c r="M342" i="15"/>
  <c r="M343" i="15"/>
  <c r="M344" i="15"/>
  <c r="M345" i="15"/>
  <c r="M346" i="15"/>
  <c r="M347" i="15"/>
  <c r="M348" i="15"/>
  <c r="M349" i="15"/>
  <c r="M350" i="15"/>
  <c r="M351" i="15"/>
  <c r="M352" i="15"/>
  <c r="M353" i="15"/>
  <c r="M354" i="15"/>
  <c r="M355" i="15"/>
  <c r="M356" i="15"/>
  <c r="M357" i="15"/>
  <c r="M358" i="15"/>
  <c r="M359" i="15"/>
  <c r="M360" i="15"/>
  <c r="M361" i="15"/>
  <c r="M362" i="15"/>
  <c r="M363" i="15"/>
  <c r="M364" i="15"/>
  <c r="M365" i="15"/>
  <c r="M366" i="15"/>
  <c r="M367" i="15"/>
  <c r="M368" i="15"/>
  <c r="M369" i="15"/>
  <c r="M370" i="15"/>
  <c r="M371" i="15"/>
  <c r="M372" i="15"/>
  <c r="M373" i="15"/>
  <c r="M374" i="15"/>
  <c r="M375" i="15"/>
  <c r="M376" i="15"/>
  <c r="M377" i="15"/>
  <c r="M378" i="15"/>
  <c r="M379" i="15"/>
  <c r="M380" i="15"/>
  <c r="M381" i="15"/>
  <c r="M382" i="15"/>
  <c r="M383" i="15"/>
  <c r="M384" i="15"/>
  <c r="M385" i="15"/>
  <c r="M386" i="15"/>
  <c r="M387" i="15"/>
  <c r="M388" i="15"/>
  <c r="M389" i="15"/>
  <c r="M390" i="15"/>
  <c r="M391" i="15"/>
  <c r="M392" i="15"/>
  <c r="M393" i="15"/>
  <c r="M394" i="15"/>
  <c r="M395" i="15"/>
  <c r="M396" i="15"/>
  <c r="M397" i="15"/>
  <c r="M398" i="15"/>
  <c r="M399" i="15"/>
  <c r="M400" i="15"/>
  <c r="M401" i="15"/>
  <c r="M402" i="15"/>
  <c r="M403" i="15"/>
  <c r="M404" i="15"/>
  <c r="M405" i="15"/>
  <c r="M406" i="15"/>
  <c r="M407" i="15"/>
  <c r="M408" i="15"/>
  <c r="M409" i="15"/>
  <c r="M410" i="15"/>
  <c r="M411" i="15"/>
  <c r="M412" i="15"/>
  <c r="M413" i="15"/>
  <c r="M414" i="15"/>
  <c r="M415" i="15"/>
  <c r="M416" i="15"/>
  <c r="M417" i="15"/>
  <c r="M418" i="15"/>
  <c r="M419" i="15"/>
  <c r="M420" i="15"/>
  <c r="M421" i="15"/>
  <c r="M422" i="15"/>
  <c r="M423" i="15"/>
  <c r="M424" i="15"/>
  <c r="M425" i="15"/>
  <c r="M426" i="15"/>
  <c r="M427" i="15"/>
  <c r="M428" i="15"/>
  <c r="M429" i="15"/>
  <c r="M430" i="15"/>
  <c r="M431" i="15"/>
  <c r="M432" i="15"/>
  <c r="M433" i="15"/>
  <c r="M434" i="15"/>
  <c r="M435" i="15"/>
  <c r="M436" i="15"/>
  <c r="M437" i="15"/>
  <c r="M438" i="15"/>
  <c r="M439" i="15"/>
  <c r="M440" i="15"/>
  <c r="M441" i="15"/>
  <c r="M442" i="15"/>
  <c r="M443" i="15"/>
  <c r="M444" i="15"/>
  <c r="M445" i="15"/>
  <c r="M446" i="15"/>
  <c r="M447" i="15"/>
  <c r="M448" i="15"/>
  <c r="M449" i="15"/>
  <c r="M450" i="15"/>
  <c r="M451" i="15"/>
  <c r="M452" i="15"/>
  <c r="M453" i="15"/>
  <c r="M454" i="15"/>
  <c r="M455" i="15"/>
  <c r="M456" i="15"/>
  <c r="M457" i="15"/>
  <c r="M458" i="15"/>
  <c r="M459" i="15"/>
  <c r="M460" i="15"/>
  <c r="M461" i="15"/>
  <c r="M462" i="15"/>
  <c r="M463" i="15"/>
  <c r="M464" i="15"/>
  <c r="M465" i="15"/>
  <c r="M466" i="15"/>
  <c r="M467" i="15"/>
  <c r="M468" i="15"/>
  <c r="M469" i="15"/>
  <c r="M470" i="15"/>
  <c r="M471" i="15"/>
  <c r="M472" i="15"/>
  <c r="M473" i="15"/>
  <c r="M474" i="15"/>
  <c r="M475" i="15"/>
  <c r="M476" i="15"/>
  <c r="M477" i="15"/>
  <c r="M478" i="15"/>
  <c r="M479" i="15"/>
  <c r="M480" i="15"/>
  <c r="M481" i="15"/>
  <c r="M482" i="15"/>
  <c r="M483" i="15"/>
  <c r="M484" i="15"/>
  <c r="M485" i="15"/>
  <c r="M486" i="15"/>
  <c r="M487" i="15"/>
  <c r="M488" i="15"/>
  <c r="M489" i="15"/>
  <c r="M490" i="15"/>
  <c r="E1849" i="15"/>
  <c r="E1850" i="15"/>
  <c r="E1851" i="15"/>
  <c r="E1852" i="15"/>
  <c r="E1853" i="15"/>
  <c r="E1854" i="15"/>
  <c r="E1856" i="15"/>
  <c r="E1857" i="15"/>
  <c r="E1858" i="15"/>
  <c r="E1859" i="15"/>
  <c r="E1860" i="15"/>
  <c r="E1861" i="15"/>
  <c r="E1862" i="15"/>
  <c r="E1863" i="15"/>
  <c r="E1864" i="15"/>
  <c r="E937" i="15"/>
  <c r="E938" i="15"/>
  <c r="E939" i="15"/>
  <c r="E940" i="15"/>
  <c r="E941" i="15"/>
  <c r="E942" i="15"/>
  <c r="E943" i="15"/>
  <c r="E944" i="15"/>
  <c r="E945" i="15"/>
  <c r="E946" i="15"/>
  <c r="E947" i="15"/>
  <c r="E948" i="15"/>
  <c r="E949" i="15"/>
  <c r="E950" i="15"/>
  <c r="E951" i="15"/>
  <c r="E952" i="15"/>
  <c r="E953" i="15"/>
  <c r="E954" i="15"/>
  <c r="E955" i="15"/>
  <c r="E956" i="15"/>
  <c r="E254" i="15"/>
  <c r="E255" i="15"/>
  <c r="E256" i="15"/>
  <c r="E257"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172" i="15"/>
  <c r="E167" i="15"/>
  <c r="E168" i="15"/>
  <c r="E169" i="15"/>
  <c r="E170" i="15"/>
  <c r="E171"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114" i="15"/>
  <c r="E1344" i="15"/>
  <c r="E1345" i="15"/>
  <c r="E1346" i="15"/>
  <c r="E1347" i="15"/>
  <c r="E1348" i="15"/>
  <c r="E1349" i="15"/>
  <c r="E1350" i="15"/>
  <c r="E1351" i="15"/>
  <c r="E1352" i="15"/>
  <c r="E1353" i="15"/>
  <c r="E1354" i="15"/>
  <c r="E1355" i="15"/>
  <c r="E1356" i="15"/>
  <c r="E1357" i="15"/>
  <c r="E1358" i="15"/>
  <c r="E1359" i="15"/>
  <c r="E1360" i="15"/>
  <c r="E1361" i="15"/>
  <c r="E1362" i="15"/>
  <c r="E1363" i="15"/>
  <c r="E1364" i="15"/>
  <c r="E1365" i="15"/>
  <c r="E1366" i="15"/>
  <c r="E1367" i="15"/>
  <c r="E1368" i="15"/>
  <c r="E1369" i="15"/>
  <c r="E1370" i="15"/>
  <c r="E1371" i="15"/>
  <c r="E1372" i="15"/>
  <c r="E1373" i="15"/>
  <c r="E1374" i="15"/>
  <c r="E1375" i="15"/>
  <c r="E1376" i="15"/>
  <c r="E1377" i="15"/>
  <c r="E1378" i="15"/>
  <c r="E1379" i="15"/>
  <c r="E1380" i="15"/>
  <c r="E1381" i="15"/>
  <c r="E1382" i="15"/>
  <c r="E1383" i="15"/>
  <c r="E1384" i="15"/>
  <c r="E1385" i="15"/>
  <c r="E1386" i="15"/>
  <c r="E1387" i="15"/>
  <c r="E1388" i="15"/>
  <c r="E1389" i="15"/>
  <c r="E1390" i="15"/>
  <c r="E1391" i="15"/>
  <c r="E1392" i="15"/>
  <c r="E1393" i="15"/>
  <c r="E1394" i="15"/>
  <c r="E1395" i="15"/>
  <c r="E1396" i="15"/>
  <c r="E1397" i="15"/>
  <c r="E1398" i="15"/>
  <c r="E1399" i="15"/>
  <c r="E1400" i="15"/>
  <c r="E1401" i="15"/>
  <c r="E1402" i="15"/>
  <c r="E1403" i="15"/>
  <c r="E1404" i="15"/>
  <c r="E1405" i="15"/>
  <c r="E1406" i="15"/>
  <c r="E1407" i="15"/>
  <c r="E1408" i="15"/>
  <c r="E1409" i="15"/>
  <c r="E1410" i="15"/>
  <c r="E1411" i="15"/>
  <c r="E1412" i="15"/>
  <c r="E1413" i="15"/>
  <c r="E1414" i="15"/>
  <c r="E1415" i="15"/>
  <c r="E1416" i="15"/>
  <c r="E1417" i="15"/>
  <c r="E1418" i="15"/>
  <c r="E1419" i="15"/>
  <c r="E1420" i="15"/>
  <c r="E1421" i="15"/>
  <c r="E1422" i="15"/>
  <c r="E1423" i="15"/>
  <c r="E1424" i="15"/>
  <c r="E1425" i="15"/>
  <c r="E1426" i="15"/>
  <c r="E1427" i="15"/>
  <c r="E1428" i="15"/>
  <c r="E1429" i="15"/>
  <c r="E1430" i="15"/>
  <c r="E1431" i="15"/>
  <c r="E1432" i="15"/>
  <c r="E1433" i="15"/>
  <c r="E1434" i="15"/>
  <c r="E1435" i="15"/>
  <c r="E1436" i="15"/>
  <c r="E1437" i="15"/>
  <c r="E1438" i="15"/>
  <c r="E1439" i="15"/>
  <c r="E1440" i="15"/>
  <c r="E1441" i="15"/>
  <c r="E1442" i="15"/>
  <c r="E1443" i="15"/>
  <c r="E1444" i="15"/>
  <c r="E1445" i="15"/>
  <c r="E1446" i="15"/>
  <c r="E1447" i="15"/>
  <c r="E1448" i="15"/>
  <c r="E1449" i="15"/>
  <c r="E1450" i="15"/>
  <c r="E1451" i="15"/>
  <c r="E1452" i="15"/>
  <c r="E1453" i="15"/>
  <c r="E1454" i="15"/>
  <c r="E1455" i="15"/>
  <c r="E1456" i="15"/>
  <c r="E1457" i="15"/>
  <c r="E1458" i="15"/>
  <c r="E1459" i="15"/>
  <c r="E1460" i="15"/>
  <c r="E1461" i="15"/>
  <c r="E1462" i="15"/>
  <c r="E1463" i="15"/>
  <c r="E1464" i="15"/>
  <c r="E1465" i="15"/>
  <c r="E1466" i="15"/>
  <c r="E1467" i="15"/>
  <c r="E1468" i="15"/>
  <c r="E1469" i="15"/>
  <c r="E1470" i="15"/>
  <c r="E1471" i="15"/>
  <c r="E1472" i="15"/>
  <c r="E1473" i="15"/>
  <c r="E1474" i="15"/>
  <c r="E1475" i="15"/>
  <c r="E1476" i="15"/>
  <c r="E1477" i="15"/>
  <c r="E1478" i="15"/>
  <c r="E1479" i="15"/>
  <c r="E1480" i="15"/>
  <c r="E1481" i="15"/>
  <c r="E1482" i="15"/>
  <c r="E1483" i="15"/>
  <c r="E1484" i="15"/>
  <c r="E1485" i="15"/>
  <c r="E1486" i="15"/>
  <c r="E1487" i="15"/>
  <c r="E1488" i="15"/>
  <c r="E1489" i="15"/>
  <c r="E1490" i="15"/>
  <c r="E1491" i="15"/>
  <c r="E1492" i="15"/>
  <c r="E1493" i="15"/>
  <c r="E1494" i="15"/>
  <c r="E1495" i="15"/>
  <c r="E1496" i="15"/>
  <c r="E1497" i="15"/>
  <c r="E1498" i="15"/>
  <c r="E1499" i="15"/>
  <c r="E1500" i="15"/>
  <c r="E1501" i="15"/>
  <c r="E1502" i="15"/>
  <c r="E1503" i="15"/>
  <c r="E1504" i="15"/>
  <c r="E1505" i="15"/>
  <c r="E1506" i="15"/>
  <c r="E1507" i="15"/>
  <c r="E1508" i="15"/>
  <c r="E1509" i="15"/>
  <c r="E1510" i="15"/>
  <c r="E1511" i="15"/>
  <c r="E1512" i="15"/>
  <c r="E1513" i="15"/>
  <c r="E1514" i="15"/>
  <c r="E1515" i="15"/>
  <c r="E1516" i="15"/>
  <c r="E1517" i="15"/>
  <c r="E1518" i="15"/>
  <c r="E1519" i="15"/>
  <c r="E1520" i="15"/>
  <c r="E1521" i="15"/>
  <c r="E1522" i="15"/>
  <c r="E1523" i="15"/>
  <c r="E1524" i="15"/>
  <c r="E1525" i="15"/>
  <c r="E1526" i="15"/>
  <c r="E1527" i="15"/>
  <c r="E1528" i="15"/>
  <c r="E1529" i="15"/>
  <c r="E1530" i="15"/>
  <c r="E1531" i="15"/>
  <c r="E1532" i="15"/>
  <c r="E1533" i="15"/>
  <c r="E1534" i="15"/>
  <c r="E1535" i="15"/>
  <c r="E1536" i="15"/>
  <c r="E1537" i="15"/>
  <c r="E1538" i="15"/>
  <c r="E1539" i="15"/>
  <c r="E1540" i="15"/>
  <c r="E1541" i="15"/>
  <c r="E1542" i="15"/>
  <c r="E1543" i="15"/>
  <c r="E1544" i="15"/>
  <c r="E1545" i="15"/>
  <c r="E1546" i="15"/>
  <c r="E1547" i="15"/>
  <c r="E1548" i="15"/>
  <c r="E1549" i="15"/>
  <c r="E1550" i="15"/>
  <c r="E1551" i="15"/>
  <c r="E1552" i="15"/>
  <c r="E1553" i="15"/>
  <c r="E1554" i="15"/>
  <c r="E1555" i="15"/>
  <c r="E1556" i="15"/>
  <c r="E1557" i="15"/>
  <c r="E1558" i="15"/>
  <c r="E1559" i="15"/>
  <c r="E1560" i="15"/>
  <c r="E1561" i="15"/>
  <c r="E1562" i="15"/>
  <c r="E1563" i="15"/>
  <c r="E1564" i="15"/>
  <c r="E1565" i="15"/>
  <c r="E1566" i="15"/>
  <c r="E1567" i="15"/>
  <c r="E1568" i="15"/>
  <c r="E1569" i="15"/>
  <c r="E1570" i="15"/>
  <c r="E1571" i="15"/>
  <c r="E1572" i="15"/>
  <c r="E1573" i="15"/>
  <c r="E1574" i="15"/>
  <c r="E1575" i="15"/>
  <c r="E1576" i="15"/>
  <c r="E1577" i="15"/>
  <c r="E1578" i="15"/>
  <c r="E1579" i="15"/>
  <c r="E1580" i="15"/>
  <c r="E1581" i="15"/>
  <c r="E1582" i="15"/>
  <c r="E1583" i="15"/>
  <c r="E1584" i="15"/>
  <c r="E1585" i="15"/>
  <c r="E1586" i="15"/>
  <c r="E1587" i="15"/>
  <c r="E1588" i="15"/>
  <c r="E1589" i="15"/>
  <c r="E1590" i="15"/>
  <c r="E1591" i="15"/>
  <c r="E1592" i="15"/>
  <c r="E1593" i="15"/>
  <c r="E1594" i="15"/>
  <c r="E1595" i="15"/>
  <c r="E1596" i="15"/>
  <c r="E1597" i="15"/>
  <c r="E1598" i="15"/>
  <c r="E1599" i="15"/>
  <c r="E1600" i="15"/>
  <c r="E1601" i="15"/>
  <c r="E1602" i="15"/>
  <c r="E1603" i="15"/>
  <c r="E1604" i="15"/>
  <c r="E1605" i="15"/>
  <c r="E1606" i="15"/>
  <c r="E1607" i="15"/>
  <c r="E1608" i="15"/>
  <c r="E1609" i="15"/>
  <c r="E1610" i="15"/>
  <c r="E1611" i="15"/>
  <c r="E1612" i="15"/>
  <c r="E1613" i="15"/>
  <c r="E1614" i="15"/>
  <c r="E1615" i="15"/>
  <c r="E1616" i="15"/>
  <c r="E1617" i="15"/>
  <c r="E1618" i="15"/>
  <c r="E1619" i="15"/>
  <c r="E1620" i="15"/>
  <c r="E1621" i="15"/>
  <c r="E1622" i="15"/>
  <c r="E1623" i="15"/>
  <c r="E1624" i="15"/>
  <c r="E1625" i="15"/>
  <c r="E1626" i="15"/>
  <c r="E1627" i="15"/>
  <c r="E1628" i="15"/>
  <c r="E1629" i="15"/>
  <c r="E1630" i="15"/>
  <c r="E1631" i="15"/>
  <c r="E1632" i="15"/>
  <c r="E1633" i="15"/>
  <c r="E1634" i="15"/>
  <c r="E1635" i="15"/>
  <c r="E1636" i="15"/>
  <c r="E1637" i="15"/>
  <c r="E1638" i="15"/>
  <c r="E1639" i="15"/>
  <c r="E1640" i="15"/>
  <c r="E1641" i="15"/>
  <c r="E1642" i="15"/>
  <c r="E1643" i="15"/>
  <c r="E1644" i="15"/>
  <c r="E1645" i="15"/>
  <c r="E1646" i="15"/>
  <c r="E1647" i="15"/>
  <c r="E1648" i="15"/>
  <c r="E1649" i="15"/>
  <c r="E1650" i="15"/>
  <c r="E1651" i="15"/>
  <c r="E1652" i="15"/>
  <c r="E1653" i="15"/>
  <c r="E1654" i="15"/>
  <c r="E1655" i="15"/>
  <c r="E1656" i="15"/>
  <c r="E1657" i="15"/>
  <c r="E1658" i="15"/>
  <c r="E1659" i="15"/>
  <c r="E1660" i="15"/>
  <c r="E1661" i="15"/>
  <c r="E1662" i="15"/>
  <c r="E1663" i="15"/>
  <c r="E1664" i="15"/>
  <c r="E1665" i="15"/>
  <c r="E1666" i="15"/>
  <c r="E1667" i="15"/>
  <c r="E1668" i="15"/>
  <c r="E1669" i="15"/>
  <c r="E1670" i="15"/>
  <c r="E1671" i="15"/>
  <c r="E1672" i="15"/>
  <c r="E1673" i="15"/>
  <c r="E1674" i="15"/>
  <c r="E1675" i="15"/>
  <c r="E1676" i="15"/>
  <c r="E1677" i="15"/>
  <c r="E1678" i="15"/>
  <c r="E1679" i="15"/>
  <c r="E1680" i="15"/>
  <c r="E1681" i="15"/>
  <c r="E1682" i="15"/>
  <c r="E1683" i="15"/>
  <c r="E1684" i="15"/>
  <c r="E1685" i="15"/>
  <c r="E1686" i="15"/>
  <c r="E1687" i="15"/>
  <c r="E1688" i="15"/>
  <c r="E1689" i="15"/>
  <c r="E1690" i="15"/>
  <c r="E1691" i="15"/>
  <c r="E1692" i="15"/>
  <c r="E1693" i="15"/>
  <c r="E1694" i="15"/>
  <c r="E1695" i="15"/>
  <c r="E1696" i="15"/>
  <c r="E1697" i="15"/>
  <c r="E1698" i="15"/>
  <c r="E1699" i="15"/>
  <c r="E1700" i="15"/>
  <c r="E1701" i="15"/>
  <c r="E1702" i="15"/>
  <c r="E1703" i="15"/>
  <c r="E1704" i="15"/>
  <c r="E1705" i="15"/>
  <c r="E1706" i="15"/>
  <c r="E1707" i="15"/>
  <c r="E1708" i="15"/>
  <c r="E1709" i="15"/>
  <c r="E1710" i="15"/>
  <c r="E1711" i="15"/>
  <c r="E1712" i="15"/>
  <c r="E1713" i="15"/>
  <c r="E1714" i="15"/>
  <c r="E1715" i="15"/>
  <c r="E1716" i="15"/>
  <c r="E1717" i="15"/>
  <c r="E1718" i="15"/>
  <c r="E1719" i="15"/>
  <c r="E1720" i="15"/>
  <c r="E1721" i="15"/>
  <c r="E1722" i="15"/>
  <c r="E1723" i="15"/>
  <c r="E1724" i="15"/>
  <c r="E1725" i="15"/>
  <c r="E1726" i="15"/>
  <c r="E1727" i="15"/>
  <c r="E1728" i="15"/>
  <c r="E1729" i="15"/>
  <c r="E1730" i="15"/>
  <c r="E1731" i="15"/>
  <c r="E1732" i="15"/>
  <c r="E1733" i="15"/>
  <c r="E1734" i="15"/>
  <c r="E1735" i="15"/>
  <c r="E1736" i="15"/>
  <c r="E1737" i="15"/>
  <c r="E1738" i="15"/>
  <c r="E1739" i="15"/>
  <c r="E1740" i="15"/>
  <c r="E1741" i="15"/>
  <c r="E1742" i="15"/>
  <c r="E1743" i="15"/>
  <c r="E1744" i="15"/>
  <c r="E1745" i="15"/>
  <c r="E1746" i="15"/>
  <c r="E1747" i="15"/>
  <c r="E1748" i="15"/>
  <c r="E1749" i="15"/>
  <c r="E1750" i="15"/>
  <c r="E1751" i="15"/>
  <c r="E1752" i="15"/>
  <c r="E1753" i="15"/>
  <c r="E1754" i="15"/>
  <c r="E1755" i="15"/>
  <c r="E1756" i="15"/>
  <c r="E1757" i="15"/>
  <c r="E1758" i="15"/>
  <c r="E1759" i="15"/>
  <c r="E1760" i="15"/>
  <c r="E1761" i="15"/>
  <c r="E1762" i="15"/>
  <c r="E1763" i="15"/>
  <c r="E1764" i="15"/>
  <c r="E1765" i="15"/>
  <c r="E1766" i="15"/>
  <c r="E1767" i="15"/>
  <c r="E1768" i="15"/>
  <c r="E1769" i="15"/>
  <c r="E1770" i="15"/>
  <c r="E1771" i="15"/>
  <c r="E1772" i="15"/>
  <c r="E1773" i="15"/>
  <c r="E1774" i="15"/>
  <c r="E1775" i="15"/>
  <c r="E1776" i="15"/>
  <c r="E1777" i="15"/>
  <c r="E1778" i="15"/>
  <c r="E1779" i="15"/>
  <c r="E1780" i="15"/>
  <c r="E1781" i="15"/>
  <c r="E1782" i="15"/>
  <c r="E1783" i="15"/>
  <c r="E1784" i="15"/>
  <c r="E1785" i="15"/>
  <c r="E1786" i="15"/>
  <c r="E1787" i="15"/>
  <c r="E1788" i="15"/>
  <c r="E1789" i="15"/>
  <c r="E1790" i="15"/>
  <c r="E1791" i="15"/>
  <c r="E1792" i="15"/>
  <c r="E1793" i="15"/>
  <c r="E1794" i="15"/>
  <c r="E1795" i="15"/>
  <c r="E1796" i="15"/>
  <c r="E1797" i="15"/>
  <c r="E1798" i="15"/>
  <c r="E1799" i="15"/>
  <c r="E1800" i="15"/>
  <c r="E1801" i="15"/>
  <c r="E1802" i="15"/>
  <c r="E1803" i="15"/>
  <c r="E1804" i="15"/>
  <c r="E1805" i="15"/>
  <c r="E1806" i="15"/>
  <c r="E1807" i="15"/>
  <c r="E1808" i="15"/>
  <c r="E1809" i="15"/>
  <c r="E1810" i="15"/>
  <c r="E1811" i="15"/>
  <c r="E1812" i="15"/>
  <c r="E1813" i="15"/>
  <c r="E1814" i="15"/>
  <c r="E1815" i="15"/>
  <c r="E1816" i="15"/>
  <c r="E1817" i="15"/>
  <c r="E1818" i="15"/>
  <c r="E1819" i="15"/>
  <c r="E1820" i="15"/>
  <c r="E1821" i="15"/>
  <c r="E1822" i="15"/>
  <c r="E1823" i="15"/>
  <c r="E1824" i="15"/>
  <c r="E1825" i="15"/>
  <c r="E1826" i="15"/>
  <c r="E1827" i="15"/>
  <c r="E1828" i="15"/>
  <c r="E1829" i="15"/>
  <c r="E1830" i="15"/>
  <c r="E1831" i="15"/>
  <c r="E1832" i="15"/>
  <c r="E1833" i="15"/>
  <c r="E1834" i="15"/>
  <c r="E1835" i="15"/>
  <c r="E1836" i="15"/>
  <c r="E1837" i="15"/>
  <c r="E1838" i="15"/>
  <c r="E1839" i="15"/>
  <c r="E1840" i="15"/>
  <c r="E1841" i="15"/>
  <c r="E1842" i="15"/>
  <c r="E1843" i="15"/>
  <c r="E1844" i="15"/>
  <c r="E1845" i="15"/>
  <c r="E1846" i="15"/>
  <c r="E1847" i="15"/>
  <c r="E1848" i="15"/>
  <c r="E1855" i="15"/>
  <c r="E1865" i="15"/>
  <c r="E1866" i="15"/>
  <c r="E1867" i="15"/>
  <c r="E1868" i="15"/>
  <c r="E1869" i="15"/>
  <c r="E1870" i="15"/>
  <c r="E1871" i="15"/>
  <c r="E1872" i="15"/>
  <c r="E1873" i="15"/>
  <c r="E1874" i="15"/>
  <c r="E1875" i="15"/>
  <c r="E1876" i="15"/>
  <c r="E1877" i="15"/>
  <c r="E1878" i="15"/>
  <c r="E1879" i="15"/>
  <c r="E1880" i="15"/>
  <c r="E1881" i="15"/>
  <c r="E1882" i="15"/>
  <c r="E1883" i="15"/>
  <c r="E1884" i="15"/>
  <c r="E1885" i="15"/>
  <c r="E1886" i="15"/>
  <c r="E1887" i="15"/>
  <c r="E1888" i="15"/>
  <c r="E1889" i="15"/>
  <c r="E1890" i="15"/>
  <c r="E1891" i="15"/>
  <c r="E1892" i="15"/>
  <c r="E1893" i="15"/>
  <c r="E1894" i="15"/>
  <c r="E1895" i="15"/>
  <c r="E1896" i="15"/>
  <c r="E1897" i="15"/>
  <c r="E1898" i="15"/>
  <c r="E1899" i="15"/>
  <c r="E1900" i="15"/>
  <c r="E1901" i="15"/>
  <c r="E1902" i="15"/>
  <c r="E1903" i="15"/>
  <c r="E1904" i="15"/>
  <c r="E1905" i="15"/>
  <c r="E1906" i="15"/>
  <c r="E1907" i="15"/>
  <c r="E1908" i="15"/>
  <c r="E1909" i="15"/>
  <c r="E1910" i="15"/>
  <c r="E1911" i="15"/>
  <c r="E1912" i="15"/>
  <c r="E1913" i="15"/>
  <c r="E1914" i="15"/>
  <c r="E1915" i="15"/>
  <c r="E1916" i="15"/>
  <c r="E1917" i="15"/>
  <c r="E1918" i="15"/>
  <c r="E1919" i="15"/>
  <c r="E1920" i="15"/>
  <c r="E1921" i="15"/>
  <c r="E1922" i="15"/>
  <c r="E1923" i="15"/>
  <c r="E1924" i="15"/>
  <c r="E1925" i="15"/>
  <c r="E1926" i="15"/>
  <c r="E1927" i="15"/>
  <c r="E1928" i="15"/>
  <c r="E1929" i="15"/>
  <c r="E1930" i="15"/>
  <c r="E1931" i="15"/>
  <c r="E1932" i="15"/>
  <c r="E1933" i="15"/>
  <c r="E1934" i="15"/>
  <c r="E1935" i="15"/>
  <c r="E1936" i="15"/>
  <c r="E1937" i="15"/>
  <c r="E1938" i="15"/>
  <c r="E1939" i="15"/>
  <c r="E1940" i="15"/>
  <c r="E1941" i="15"/>
  <c r="E1942" i="15"/>
  <c r="E1943" i="15"/>
  <c r="E1944" i="15"/>
  <c r="E1945" i="15"/>
  <c r="E1946" i="15"/>
  <c r="E1947" i="15"/>
  <c r="E1948" i="15"/>
  <c r="E1949" i="15"/>
  <c r="E1950" i="15"/>
  <c r="E1951" i="15"/>
  <c r="E1952" i="15"/>
  <c r="E1953" i="15"/>
  <c r="E1954" i="15"/>
  <c r="E1955" i="15"/>
  <c r="E1956" i="15"/>
  <c r="E1957" i="15"/>
  <c r="E1958" i="15"/>
  <c r="E1959" i="15"/>
  <c r="E1960" i="15"/>
  <c r="E1961" i="15"/>
  <c r="E1962" i="15"/>
  <c r="E1963" i="15"/>
  <c r="E1964" i="15"/>
  <c r="E1965" i="15"/>
  <c r="E1966" i="15"/>
  <c r="E1967" i="15"/>
  <c r="E1968" i="15"/>
  <c r="E1969" i="15"/>
  <c r="E1970" i="15"/>
  <c r="E1971" i="15"/>
  <c r="E1972" i="15"/>
  <c r="E1973" i="15"/>
  <c r="E1974" i="15"/>
  <c r="E1975" i="15"/>
  <c r="E1976" i="15"/>
  <c r="E1977" i="15"/>
  <c r="E1978" i="15"/>
  <c r="E1979" i="15"/>
  <c r="E1980" i="15"/>
  <c r="E1981" i="15"/>
  <c r="E1982" i="15"/>
  <c r="E1983" i="15"/>
  <c r="E1984" i="15"/>
  <c r="E1985" i="15"/>
  <c r="E1986" i="15"/>
  <c r="E1987" i="15"/>
  <c r="E1988" i="15"/>
  <c r="E1989" i="15"/>
  <c r="E1990" i="15"/>
  <c r="E1991" i="15"/>
  <c r="E1992" i="15"/>
  <c r="E1993" i="15"/>
  <c r="E1994" i="15"/>
  <c r="E1995" i="15"/>
  <c r="E1996" i="15"/>
  <c r="E1997" i="15"/>
  <c r="E1998" i="15"/>
  <c r="E1999" i="15"/>
  <c r="E2000" i="15"/>
  <c r="E2001" i="15"/>
  <c r="E2002" i="15"/>
  <c r="E2003" i="15"/>
  <c r="E2004" i="15"/>
  <c r="E2005" i="15"/>
  <c r="E2006" i="15"/>
  <c r="E2007" i="15"/>
  <c r="E2008" i="15"/>
  <c r="E2009" i="15"/>
  <c r="E2010" i="15"/>
  <c r="E2011" i="15"/>
  <c r="E2012" i="15"/>
  <c r="E2013" i="15"/>
  <c r="E2014" i="15"/>
  <c r="E2015" i="15"/>
  <c r="E2016" i="15"/>
  <c r="E2017" i="15"/>
  <c r="E2018" i="15"/>
  <c r="E2019" i="15"/>
  <c r="E2020" i="15"/>
  <c r="E2021" i="15"/>
  <c r="E2022" i="15"/>
  <c r="E2023" i="15"/>
  <c r="E2024" i="15"/>
  <c r="E2025" i="15"/>
  <c r="E2026" i="15"/>
  <c r="E2027" i="15"/>
  <c r="E2028" i="15"/>
  <c r="E2029" i="15"/>
  <c r="E2030" i="15"/>
  <c r="E2031" i="15"/>
  <c r="E2032" i="15"/>
  <c r="E2033" i="15"/>
  <c r="E2034" i="15"/>
  <c r="E2035" i="15"/>
  <c r="E2036" i="15"/>
  <c r="E2037" i="15"/>
  <c r="E2038" i="15"/>
  <c r="E2039" i="15"/>
  <c r="E2040" i="15"/>
  <c r="E2041" i="15"/>
  <c r="E2042" i="15"/>
  <c r="E2043" i="15"/>
  <c r="E2044" i="15"/>
  <c r="E2045" i="15"/>
  <c r="E2046" i="15"/>
  <c r="E2047" i="15"/>
  <c r="E2048" i="15"/>
  <c r="E2049" i="15"/>
  <c r="E2050" i="15"/>
  <c r="E2051" i="15"/>
  <c r="E2052" i="15"/>
  <c r="E2053" i="15"/>
  <c r="E2054" i="15"/>
  <c r="E2055" i="15"/>
  <c r="E2056" i="15"/>
  <c r="E2057" i="15"/>
  <c r="E2058" i="15"/>
  <c r="E2059" i="15"/>
  <c r="E1325" i="15"/>
  <c r="E1326" i="15"/>
  <c r="E1327" i="15"/>
  <c r="E1328" i="15"/>
  <c r="E1329" i="15"/>
  <c r="E1330" i="15"/>
  <c r="E1331" i="15"/>
  <c r="E1332" i="15"/>
  <c r="E1333" i="15"/>
  <c r="E1334" i="15"/>
  <c r="E1335" i="15"/>
  <c r="E1336" i="15"/>
  <c r="E1337" i="15"/>
  <c r="E1338" i="15"/>
  <c r="E1339" i="15"/>
  <c r="E1340" i="15"/>
  <c r="E1341" i="15"/>
  <c r="E1342" i="15"/>
  <c r="E1343"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31" i="15"/>
  <c r="E1232" i="15"/>
  <c r="E1233" i="15"/>
  <c r="E1234" i="15"/>
  <c r="E1235" i="15"/>
  <c r="E1236" i="15"/>
  <c r="E1237" i="15"/>
  <c r="E1238" i="15"/>
  <c r="E1239" i="15"/>
  <c r="E1240" i="15"/>
  <c r="E1241" i="15"/>
  <c r="E1242" i="15"/>
  <c r="E1243" i="15"/>
  <c r="E1244" i="15"/>
  <c r="E1245" i="15"/>
  <c r="E1246" i="15"/>
  <c r="E1247" i="15"/>
  <c r="E1248" i="15"/>
  <c r="E1272" i="15"/>
  <c r="E1273" i="15"/>
  <c r="E1274" i="15"/>
  <c r="E1275" i="15"/>
  <c r="E1276" i="15"/>
  <c r="E1277" i="15"/>
  <c r="E1278" i="15"/>
  <c r="E1279" i="15"/>
  <c r="E1280" i="15"/>
  <c r="E1281" i="15"/>
  <c r="E1282" i="15"/>
  <c r="E1283" i="15"/>
  <c r="E1284" i="15"/>
  <c r="E1285" i="15"/>
  <c r="E1286" i="15"/>
  <c r="E1287" i="15"/>
  <c r="E1288" i="15"/>
  <c r="E1289" i="15"/>
  <c r="E1290" i="15"/>
  <c r="E1291" i="15"/>
  <c r="E1292" i="15"/>
  <c r="E1293" i="15"/>
  <c r="E1294" i="15"/>
  <c r="E1295" i="15"/>
  <c r="E1296" i="15"/>
  <c r="E1297" i="15"/>
  <c r="E1298" i="15"/>
  <c r="E1299" i="15"/>
  <c r="E1300" i="15"/>
  <c r="E1301" i="15"/>
  <c r="E1302" i="15"/>
  <c r="E1303" i="15"/>
  <c r="E1304" i="15"/>
  <c r="E1305" i="15"/>
  <c r="E1306" i="15"/>
  <c r="E1307" i="15"/>
  <c r="E1308" i="15"/>
  <c r="E1309" i="15"/>
  <c r="E1310" i="15"/>
  <c r="E1311" i="15"/>
  <c r="E1312" i="15"/>
  <c r="E1313" i="15"/>
  <c r="E1314" i="15"/>
  <c r="E1315" i="15"/>
  <c r="E1316" i="15"/>
  <c r="E1317" i="15"/>
  <c r="E1318" i="15"/>
  <c r="E1319" i="15"/>
  <c r="E1320" i="15"/>
  <c r="E1321" i="15"/>
  <c r="E1322" i="15"/>
  <c r="E1323" i="15"/>
  <c r="E1324"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L525" i="15"/>
  <c r="L526" i="15"/>
  <c r="L527" i="15"/>
  <c r="L528" i="15"/>
  <c r="L529" i="15"/>
  <c r="L530" i="15"/>
  <c r="L531" i="15"/>
  <c r="L532" i="15"/>
  <c r="L533" i="15"/>
  <c r="L534" i="15"/>
  <c r="L535" i="15"/>
  <c r="L536" i="15"/>
  <c r="L537" i="15"/>
  <c r="F2"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502" i="15"/>
  <c r="L503" i="15"/>
  <c r="L504" i="15"/>
  <c r="L505" i="15"/>
  <c r="L506" i="15"/>
  <c r="L507" i="15"/>
  <c r="L508" i="15"/>
  <c r="L509" i="15"/>
  <c r="L510" i="15"/>
  <c r="L511" i="15"/>
  <c r="L512" i="15"/>
  <c r="L513" i="15"/>
  <c r="L514" i="15"/>
  <c r="L515" i="15"/>
  <c r="L516" i="15"/>
  <c r="L517" i="15"/>
  <c r="L518" i="15"/>
  <c r="L519" i="15"/>
  <c r="L520" i="15"/>
  <c r="L521" i="15"/>
  <c r="L522" i="15"/>
  <c r="L523" i="15"/>
  <c r="L524" i="15"/>
  <c r="L538" i="15"/>
  <c r="L539" i="15"/>
  <c r="L540" i="15"/>
  <c r="L541" i="15"/>
  <c r="L542" i="15"/>
  <c r="L543" i="15"/>
  <c r="L544" i="15"/>
  <c r="L545" i="15"/>
  <c r="L546" i="15"/>
  <c r="L547" i="15"/>
  <c r="L548" i="15"/>
  <c r="L549" i="15"/>
  <c r="L550" i="15"/>
  <c r="L551" i="15"/>
  <c r="L552" i="15"/>
  <c r="L553" i="15"/>
  <c r="L554" i="15"/>
  <c r="L555" i="15"/>
  <c r="L556" i="15"/>
  <c r="L557" i="15"/>
  <c r="L558" i="15"/>
  <c r="L559" i="15"/>
  <c r="L560" i="15"/>
  <c r="L561" i="15"/>
  <c r="L562" i="15"/>
  <c r="L563" i="15"/>
  <c r="L564" i="15"/>
  <c r="L565" i="15"/>
  <c r="L566" i="15"/>
  <c r="L567" i="15"/>
  <c r="L568" i="15"/>
  <c r="L569" i="15"/>
  <c r="L570" i="15"/>
  <c r="L571" i="15"/>
  <c r="L572" i="15"/>
  <c r="L573" i="15"/>
  <c r="L574" i="15"/>
  <c r="L575" i="15"/>
  <c r="L576" i="15"/>
  <c r="L577" i="15"/>
  <c r="L578" i="15"/>
  <c r="L579" i="15"/>
  <c r="L580" i="15"/>
  <c r="L581" i="15"/>
  <c r="L582" i="15"/>
  <c r="L583" i="15"/>
  <c r="L584" i="15"/>
  <c r="L585" i="15"/>
  <c r="L586" i="15"/>
  <c r="L587" i="15"/>
  <c r="L588" i="15"/>
  <c r="L589" i="15"/>
  <c r="L590" i="15"/>
  <c r="L591" i="15"/>
  <c r="L592" i="15"/>
  <c r="L593" i="15"/>
  <c r="L594" i="15"/>
  <c r="L595" i="15"/>
  <c r="L596" i="15"/>
  <c r="L597" i="15"/>
  <c r="L598" i="15"/>
  <c r="L599" i="15"/>
  <c r="L600" i="15"/>
  <c r="L601" i="15"/>
  <c r="L602" i="15"/>
  <c r="L603" i="15"/>
  <c r="L604" i="15"/>
  <c r="L605" i="15"/>
  <c r="L606" i="15"/>
  <c r="L607" i="15"/>
  <c r="L608" i="15"/>
  <c r="L609" i="15"/>
  <c r="L610" i="15"/>
  <c r="L611" i="15"/>
  <c r="L612" i="15"/>
  <c r="L613" i="15"/>
  <c r="L614" i="15"/>
  <c r="L615" i="15"/>
  <c r="L616" i="15"/>
  <c r="L617" i="15"/>
  <c r="L618" i="15"/>
  <c r="L619" i="15"/>
  <c r="L620" i="15"/>
  <c r="L621" i="15"/>
  <c r="L622" i="15"/>
  <c r="L623" i="15"/>
  <c r="L624" i="15"/>
  <c r="L625" i="15"/>
  <c r="L626" i="15"/>
  <c r="L627" i="15"/>
  <c r="L628" i="15"/>
  <c r="L629" i="15"/>
  <c r="L630" i="15"/>
  <c r="L631" i="15"/>
  <c r="L632" i="15"/>
  <c r="L633" i="15"/>
  <c r="L634" i="15"/>
  <c r="L635" i="15"/>
  <c r="L636" i="15"/>
  <c r="L637" i="15"/>
  <c r="L638" i="15"/>
  <c r="L639" i="15"/>
  <c r="L640" i="15"/>
  <c r="L641" i="15"/>
  <c r="L642" i="15"/>
  <c r="L643" i="15"/>
  <c r="L644" i="15"/>
  <c r="L645" i="15"/>
  <c r="L646" i="15"/>
  <c r="L647" i="15"/>
  <c r="L648" i="15"/>
  <c r="L649" i="15"/>
  <c r="L650" i="15"/>
  <c r="L651" i="15"/>
  <c r="L652" i="15"/>
  <c r="L653" i="15"/>
  <c r="L654" i="15"/>
  <c r="L655" i="15"/>
  <c r="L656" i="15"/>
  <c r="L657" i="15"/>
  <c r="L658" i="15"/>
  <c r="L659" i="15"/>
  <c r="L660" i="15"/>
  <c r="L661" i="15"/>
  <c r="L662" i="15"/>
  <c r="L663" i="15"/>
  <c r="L664" i="15"/>
  <c r="L665" i="15"/>
  <c r="L666" i="15"/>
  <c r="L667" i="15"/>
  <c r="L668" i="15"/>
  <c r="L669" i="15"/>
  <c r="L670" i="15"/>
  <c r="L671" i="15"/>
  <c r="L672" i="15"/>
  <c r="L673" i="15"/>
  <c r="L674" i="15"/>
  <c r="L675" i="15"/>
  <c r="L676" i="15"/>
  <c r="L677" i="15"/>
  <c r="L678" i="15"/>
  <c r="L679" i="15"/>
  <c r="L680" i="15"/>
  <c r="L681" i="15"/>
  <c r="L682" i="15"/>
  <c r="L683" i="15"/>
  <c r="L684" i="15"/>
  <c r="L685" i="15"/>
  <c r="L686" i="15"/>
  <c r="L687" i="15"/>
  <c r="L688" i="15"/>
  <c r="L689" i="15"/>
  <c r="L690" i="15"/>
  <c r="L691" i="15"/>
  <c r="L692" i="15"/>
  <c r="L693" i="15"/>
  <c r="L694" i="15"/>
  <c r="L695" i="15"/>
  <c r="L696" i="15"/>
  <c r="L697" i="15"/>
  <c r="L698" i="15"/>
  <c r="L699" i="15"/>
  <c r="L700" i="15"/>
  <c r="L701" i="15"/>
  <c r="L702" i="15"/>
  <c r="L703" i="15"/>
  <c r="L704" i="15"/>
  <c r="L705" i="15"/>
  <c r="L706" i="15"/>
  <c r="L707" i="15"/>
  <c r="L708" i="15"/>
  <c r="L709" i="15"/>
  <c r="L710" i="15"/>
  <c r="L711" i="15"/>
  <c r="L712" i="15"/>
  <c r="L713" i="15"/>
  <c r="L714" i="15"/>
  <c r="L715" i="15"/>
  <c r="L716" i="15"/>
  <c r="L717" i="15"/>
  <c r="L718" i="15"/>
  <c r="L719" i="15"/>
  <c r="L720" i="15"/>
  <c r="L721" i="15"/>
  <c r="L722" i="15"/>
  <c r="L723" i="15"/>
  <c r="L724" i="15"/>
  <c r="L725" i="15"/>
  <c r="L726" i="15"/>
  <c r="L727" i="15"/>
  <c r="L728" i="15"/>
  <c r="L729" i="15"/>
  <c r="L730" i="15"/>
  <c r="L731" i="15"/>
  <c r="L732" i="15"/>
  <c r="L733" i="15"/>
  <c r="L734" i="15"/>
  <c r="L735" i="15"/>
  <c r="L736" i="15"/>
  <c r="L737" i="15"/>
  <c r="L738" i="15"/>
  <c r="L739" i="15"/>
  <c r="L740" i="15"/>
  <c r="L741" i="15"/>
  <c r="L742" i="15"/>
  <c r="L743" i="15"/>
  <c r="L744" i="15"/>
  <c r="L745" i="15"/>
  <c r="L746" i="15"/>
  <c r="L747" i="15"/>
  <c r="L748" i="15"/>
  <c r="L749" i="15"/>
  <c r="L750" i="15"/>
  <c r="L751" i="15"/>
  <c r="L752" i="15"/>
  <c r="L753" i="15"/>
  <c r="L754" i="15"/>
  <c r="L755" i="15"/>
  <c r="L756" i="15"/>
  <c r="L757" i="15"/>
  <c r="L758" i="15"/>
  <c r="L759" i="15"/>
  <c r="L760" i="15"/>
  <c r="L761" i="15"/>
  <c r="L762" i="15"/>
  <c r="L763" i="15"/>
  <c r="L764" i="15"/>
  <c r="L765" i="15"/>
  <c r="L766" i="15"/>
  <c r="L767" i="15"/>
  <c r="L768" i="15"/>
  <c r="L769" i="15"/>
  <c r="L770" i="15"/>
  <c r="L771" i="15"/>
  <c r="L772" i="15"/>
  <c r="L773" i="15"/>
  <c r="L774" i="15"/>
  <c r="L775" i="15"/>
  <c r="L776" i="15"/>
  <c r="L777" i="15"/>
  <c r="L778" i="15"/>
  <c r="L779" i="15"/>
  <c r="L780" i="15"/>
  <c r="L781" i="15"/>
  <c r="L782" i="15"/>
  <c r="L783" i="15"/>
  <c r="L784" i="15"/>
  <c r="L785" i="15"/>
  <c r="L786" i="15"/>
  <c r="L787" i="15"/>
  <c r="L788" i="15"/>
  <c r="L789" i="15"/>
  <c r="L790" i="15"/>
  <c r="L791" i="15"/>
  <c r="L792" i="15"/>
  <c r="L793" i="15"/>
  <c r="L794" i="15"/>
  <c r="L795" i="15"/>
  <c r="L796" i="15"/>
  <c r="L797" i="15"/>
  <c r="L798" i="15"/>
  <c r="L799" i="15"/>
  <c r="L800" i="15"/>
  <c r="L801" i="15"/>
  <c r="L802" i="15"/>
  <c r="L803" i="15"/>
  <c r="L804" i="15"/>
  <c r="L805" i="15"/>
  <c r="L806" i="15"/>
  <c r="L807" i="15"/>
  <c r="L808" i="15"/>
  <c r="L809" i="15"/>
  <c r="L810" i="15"/>
  <c r="L811" i="15"/>
  <c r="L812" i="15"/>
  <c r="L813" i="15"/>
  <c r="L814" i="15"/>
  <c r="L815" i="15"/>
  <c r="L816" i="15"/>
  <c r="L817" i="15"/>
  <c r="L818" i="15"/>
  <c r="L819" i="15"/>
  <c r="L820" i="15"/>
  <c r="L821" i="15"/>
  <c r="L822" i="15"/>
  <c r="L823" i="15"/>
  <c r="L824" i="15"/>
  <c r="L825" i="15"/>
  <c r="L826" i="15"/>
  <c r="L827" i="15"/>
  <c r="L828" i="15"/>
  <c r="L829" i="15"/>
  <c r="L830" i="15"/>
  <c r="L831" i="15"/>
  <c r="L832" i="15"/>
  <c r="L833" i="15"/>
  <c r="L834" i="15"/>
  <c r="L835" i="15"/>
  <c r="L836" i="15"/>
  <c r="L837" i="15"/>
  <c r="L838" i="15"/>
  <c r="L839" i="15"/>
  <c r="L840" i="15"/>
  <c r="L841" i="15"/>
  <c r="L842" i="15"/>
  <c r="L843" i="15"/>
  <c r="L844" i="15"/>
  <c r="L845" i="15"/>
  <c r="L846" i="15"/>
  <c r="L847" i="15"/>
  <c r="L848" i="15"/>
  <c r="L849" i="15"/>
  <c r="L850" i="15"/>
  <c r="L851" i="15"/>
  <c r="L852" i="15"/>
  <c r="L853" i="15"/>
  <c r="L854" i="15"/>
  <c r="L855" i="15"/>
  <c r="L856" i="15"/>
  <c r="L857" i="15"/>
  <c r="L858" i="15"/>
  <c r="L859" i="15"/>
  <c r="L860" i="15"/>
  <c r="L861" i="15"/>
  <c r="L862" i="15"/>
  <c r="L863" i="15"/>
  <c r="L864" i="15"/>
  <c r="L865" i="15"/>
  <c r="L866" i="15"/>
  <c r="L867" i="15"/>
  <c r="L868" i="15"/>
  <c r="L869" i="15"/>
  <c r="L870" i="15"/>
  <c r="L871" i="15"/>
  <c r="L872" i="15"/>
  <c r="L873" i="15"/>
  <c r="L874" i="15"/>
  <c r="L875" i="15"/>
  <c r="L876" i="15"/>
  <c r="L877" i="15"/>
  <c r="L878" i="15"/>
  <c r="L879" i="15"/>
  <c r="L880" i="15"/>
  <c r="L881" i="15"/>
  <c r="L882" i="15"/>
  <c r="L883" i="15"/>
  <c r="L884" i="15"/>
  <c r="L885" i="15"/>
  <c r="L886" i="15"/>
  <c r="L887" i="15"/>
  <c r="L888" i="15"/>
  <c r="L889" i="15"/>
  <c r="L890" i="15"/>
  <c r="L891" i="15"/>
  <c r="L892" i="15"/>
  <c r="L893" i="15"/>
  <c r="L894" i="15"/>
  <c r="L895" i="15"/>
  <c r="L896" i="15"/>
  <c r="L897" i="15"/>
  <c r="L898" i="15"/>
  <c r="L899" i="15"/>
  <c r="L900" i="15"/>
  <c r="L901" i="15"/>
  <c r="L902" i="15"/>
  <c r="L903" i="15"/>
  <c r="L904" i="15"/>
  <c r="L905" i="15"/>
  <c r="L906" i="15"/>
  <c r="L907" i="15"/>
  <c r="L908" i="15"/>
  <c r="L909" i="15"/>
  <c r="L910" i="15"/>
  <c r="L911" i="15"/>
  <c r="L912" i="15"/>
  <c r="L913" i="15"/>
  <c r="L914" i="15"/>
  <c r="L915" i="15"/>
  <c r="L916" i="15"/>
  <c r="L917" i="15"/>
  <c r="L918" i="15"/>
  <c r="L919" i="15"/>
  <c r="L920" i="15"/>
  <c r="L921" i="15"/>
  <c r="L922" i="15"/>
  <c r="L923" i="15"/>
  <c r="L924" i="15"/>
  <c r="L925" i="15"/>
  <c r="L926" i="15"/>
  <c r="L927" i="15"/>
  <c r="L928" i="15"/>
  <c r="L929" i="15"/>
  <c r="L930" i="15"/>
  <c r="L931" i="15"/>
  <c r="L932" i="15"/>
  <c r="L933" i="15"/>
  <c r="L934" i="15"/>
  <c r="L935" i="15"/>
  <c r="L936" i="15"/>
  <c r="L957" i="15"/>
  <c r="L958" i="15"/>
  <c r="L959" i="15"/>
  <c r="L960" i="15"/>
  <c r="L961" i="15"/>
  <c r="L962" i="15"/>
  <c r="L963" i="15"/>
  <c r="L964" i="15"/>
  <c r="L965" i="15"/>
  <c r="L966" i="15"/>
  <c r="L967" i="15"/>
  <c r="L968" i="15"/>
  <c r="L969" i="15"/>
  <c r="L970" i="15"/>
  <c r="L971" i="15"/>
  <c r="L972" i="15"/>
  <c r="L973" i="15"/>
  <c r="L974" i="15"/>
  <c r="L975" i="15"/>
  <c r="L976" i="15"/>
  <c r="L977" i="15"/>
  <c r="L978" i="15"/>
  <c r="L979" i="15"/>
  <c r="L980" i="15"/>
  <c r="L981" i="15"/>
  <c r="L982" i="15"/>
  <c r="L983" i="15"/>
  <c r="L984" i="15"/>
  <c r="L985" i="15"/>
  <c r="L986" i="15"/>
  <c r="L987" i="15"/>
  <c r="L988" i="15"/>
  <c r="L989" i="15"/>
  <c r="L990" i="15"/>
  <c r="L991" i="15"/>
  <c r="L992" i="15"/>
  <c r="L993" i="15"/>
  <c r="L994" i="15"/>
  <c r="L995" i="15"/>
  <c r="L996" i="15"/>
  <c r="L997" i="15"/>
  <c r="L998" i="15"/>
  <c r="L999" i="15"/>
  <c r="L1000" i="15"/>
  <c r="L1001" i="15"/>
  <c r="L1002" i="15"/>
  <c r="L1003" i="15"/>
  <c r="L1004" i="15"/>
  <c r="L1005" i="15"/>
  <c r="L1006" i="15"/>
  <c r="L1007" i="15"/>
  <c r="L1008" i="15"/>
  <c r="L1009" i="15"/>
  <c r="L1010" i="15"/>
  <c r="L1011" i="15"/>
  <c r="L1012" i="15"/>
  <c r="L1013" i="15"/>
  <c r="L1014" i="15"/>
  <c r="L1015" i="15"/>
  <c r="L1016" i="15"/>
  <c r="L1017" i="15"/>
  <c r="L1018" i="15"/>
  <c r="L1019" i="15"/>
  <c r="L1020" i="15"/>
  <c r="L1021" i="15"/>
  <c r="L1022" i="15"/>
  <c r="L1023" i="15"/>
  <c r="L1024" i="15"/>
  <c r="L1025" i="15"/>
  <c r="L1026" i="15"/>
  <c r="L1027" i="15"/>
  <c r="L1028" i="15"/>
  <c r="L1029" i="15"/>
  <c r="L1030" i="15"/>
  <c r="L1031" i="15"/>
  <c r="L1032" i="15"/>
  <c r="L1033" i="15"/>
  <c r="L1034" i="15"/>
  <c r="L1035" i="15"/>
  <c r="L1036" i="15"/>
  <c r="L1037" i="15"/>
  <c r="L1038" i="15"/>
  <c r="L1039" i="15"/>
  <c r="L1040" i="15"/>
  <c r="L1041" i="15"/>
  <c r="L1042" i="15"/>
  <c r="L1043" i="15"/>
  <c r="L1044" i="15"/>
  <c r="L1045" i="15"/>
  <c r="L1046" i="15"/>
  <c r="L1047" i="15"/>
  <c r="L1048" i="15"/>
  <c r="L1049" i="15"/>
  <c r="L1050" i="15"/>
  <c r="L1051" i="15"/>
  <c r="L1052" i="15"/>
  <c r="L1053" i="15"/>
  <c r="L1054" i="15"/>
  <c r="L1055" i="15"/>
  <c r="L1056" i="15"/>
  <c r="L1057" i="15"/>
  <c r="L1058" i="15"/>
  <c r="L1059" i="15"/>
  <c r="L1060" i="15"/>
  <c r="L1061" i="15"/>
  <c r="L1062" i="15"/>
  <c r="L1063" i="15"/>
  <c r="L1064" i="15"/>
  <c r="L1065" i="15"/>
  <c r="L1066" i="15"/>
  <c r="L1067" i="15"/>
  <c r="L1068" i="15"/>
  <c r="L1069" i="15"/>
  <c r="L1070" i="15"/>
  <c r="L1071" i="15"/>
  <c r="L1072" i="15"/>
  <c r="L1073" i="15"/>
  <c r="L1074" i="15"/>
  <c r="L1075" i="15"/>
  <c r="L1076" i="15"/>
  <c r="L1077" i="15"/>
  <c r="L1078" i="15"/>
  <c r="L1079" i="15"/>
  <c r="L1080" i="15"/>
  <c r="L1081" i="15"/>
  <c r="L1082" i="15"/>
  <c r="L1083" i="15"/>
  <c r="L1084" i="15"/>
  <c r="L1085" i="15"/>
  <c r="L1086" i="15"/>
  <c r="L1087" i="15"/>
  <c r="L1088" i="15"/>
  <c r="L1089" i="15"/>
  <c r="L1090" i="15"/>
  <c r="L1091" i="15"/>
  <c r="L1092" i="15"/>
  <c r="L1093" i="15"/>
  <c r="L1094" i="15"/>
  <c r="L1095" i="15"/>
  <c r="L1096" i="15"/>
  <c r="L1097" i="15"/>
  <c r="L1098" i="15"/>
  <c r="L1099" i="15"/>
  <c r="L1100" i="15"/>
  <c r="L1101" i="15"/>
  <c r="L1102" i="15"/>
  <c r="L1103" i="15"/>
  <c r="L1104" i="15"/>
  <c r="L1105" i="15"/>
  <c r="L1106" i="15"/>
  <c r="L1107" i="15"/>
  <c r="L1108" i="15"/>
  <c r="L1109" i="15"/>
  <c r="L1110" i="15"/>
  <c r="L1111" i="15"/>
  <c r="L1112" i="15"/>
  <c r="L1113" i="15"/>
  <c r="L1115" i="15"/>
  <c r="L1116" i="15"/>
  <c r="L1117" i="15"/>
  <c r="L1118" i="15"/>
  <c r="L1119" i="15"/>
  <c r="L1120" i="15"/>
  <c r="L1121" i="15"/>
  <c r="L1122" i="15"/>
  <c r="L1123" i="15"/>
  <c r="L1124" i="15"/>
  <c r="L1125" i="15"/>
  <c r="L1126" i="15"/>
  <c r="L1127" i="15"/>
  <c r="L1128" i="15"/>
  <c r="L1129" i="15"/>
  <c r="L1130" i="15"/>
  <c r="L1131" i="15"/>
  <c r="L1132" i="15"/>
  <c r="L1133" i="15"/>
  <c r="L1134" i="15"/>
  <c r="L1135" i="15"/>
  <c r="L1136" i="15"/>
  <c r="L1137" i="15"/>
  <c r="L1138" i="15"/>
  <c r="L1139" i="15"/>
  <c r="L1140" i="15"/>
  <c r="L1141" i="15"/>
  <c r="L1142" i="15"/>
  <c r="L1143" i="15"/>
  <c r="L1144" i="15"/>
  <c r="L1145" i="15"/>
  <c r="L1146" i="15"/>
  <c r="L1147" i="15"/>
  <c r="L1148" i="15"/>
  <c r="L1149" i="15"/>
  <c r="L1150" i="15"/>
  <c r="L1151" i="15"/>
  <c r="L1152" i="15"/>
  <c r="L1153" i="15"/>
  <c r="L1154" i="15"/>
  <c r="L1155" i="15"/>
  <c r="L1156" i="15"/>
  <c r="L1157" i="15"/>
  <c r="L1158" i="15"/>
  <c r="L1159" i="15"/>
  <c r="L1160" i="15"/>
  <c r="L1161" i="15"/>
  <c r="L1162" i="15"/>
  <c r="L1163" i="15"/>
  <c r="L1164" i="15"/>
  <c r="L1165" i="15"/>
  <c r="L1166" i="15"/>
  <c r="L1167" i="15"/>
  <c r="L1168" i="15"/>
  <c r="L1169" i="15"/>
  <c r="L1170" i="15"/>
  <c r="L1171" i="15"/>
  <c r="L1172" i="15"/>
  <c r="L1173" i="15"/>
  <c r="L1174" i="15"/>
  <c r="L1175" i="15"/>
  <c r="L1176" i="15"/>
  <c r="L1177" i="15"/>
  <c r="L1178" i="15"/>
  <c r="L1179" i="15"/>
  <c r="L1180" i="15"/>
  <c r="L1181" i="15"/>
  <c r="L1182" i="15"/>
  <c r="L1183" i="15"/>
  <c r="L1184" i="15"/>
  <c r="L1185" i="15"/>
  <c r="L1186" i="15"/>
  <c r="L1187" i="15"/>
  <c r="L1188" i="15"/>
  <c r="L1189" i="15"/>
  <c r="L1190" i="15"/>
  <c r="L1191" i="15"/>
  <c r="L1192" i="15"/>
  <c r="L1193" i="15"/>
  <c r="L1194" i="15"/>
  <c r="L1195" i="15"/>
  <c r="L1196" i="15"/>
  <c r="L1197" i="15"/>
  <c r="L1198" i="15"/>
  <c r="L1199" i="15"/>
  <c r="L1200" i="15"/>
  <c r="L1201" i="15"/>
  <c r="L1202" i="15"/>
  <c r="L1203" i="15"/>
  <c r="L1204" i="15"/>
  <c r="L1205" i="15"/>
  <c r="L1206" i="15"/>
  <c r="L1207" i="15"/>
  <c r="L1231" i="15"/>
  <c r="L1232" i="15"/>
  <c r="L1233" i="15"/>
  <c r="L1234" i="15"/>
  <c r="L1235" i="15"/>
  <c r="L1236" i="15"/>
  <c r="L1237" i="15"/>
  <c r="L1238" i="15"/>
  <c r="L1239" i="15"/>
  <c r="L1240" i="15"/>
  <c r="L1241" i="15"/>
  <c r="L1242" i="15"/>
  <c r="L1243" i="15"/>
  <c r="L1244" i="15"/>
  <c r="L1245" i="15"/>
  <c r="L1246" i="15"/>
  <c r="L1247" i="15"/>
  <c r="L1248" i="15"/>
  <c r="L1272" i="15"/>
  <c r="L1273" i="15"/>
  <c r="L1274" i="15"/>
  <c r="L1275" i="15"/>
  <c r="L1276" i="15"/>
  <c r="L1277" i="15"/>
  <c r="L1278" i="15"/>
  <c r="L1279" i="15"/>
  <c r="L1280" i="15"/>
  <c r="L1281" i="15"/>
  <c r="L1282" i="15"/>
  <c r="L1283" i="15"/>
  <c r="L1284" i="15"/>
  <c r="L1285" i="15"/>
  <c r="L1286" i="15"/>
  <c r="L1287" i="15"/>
  <c r="L1288" i="15"/>
  <c r="L1289" i="15"/>
  <c r="L1290" i="15"/>
  <c r="L1291" i="15"/>
  <c r="L1292" i="15"/>
  <c r="L1293" i="15"/>
  <c r="L1294" i="15"/>
  <c r="L1295" i="15"/>
  <c r="L1296" i="15"/>
  <c r="L1297" i="15"/>
  <c r="L1298" i="15"/>
  <c r="L1299" i="15"/>
  <c r="L1300" i="15"/>
  <c r="L1301" i="15"/>
  <c r="L1302" i="15"/>
  <c r="L1303" i="15"/>
  <c r="L1304" i="15"/>
  <c r="L1305" i="15"/>
  <c r="L1306" i="15"/>
  <c r="L1307" i="15"/>
  <c r="L1308" i="15"/>
  <c r="L1309" i="15"/>
  <c r="L1310" i="15"/>
  <c r="L1311" i="15"/>
  <c r="L1312" i="15"/>
  <c r="L1313" i="15"/>
  <c r="L1314" i="15"/>
  <c r="L1315" i="15"/>
  <c r="L1316" i="15"/>
  <c r="L1317" i="15"/>
  <c r="L1318" i="15"/>
  <c r="L1319" i="15"/>
  <c r="L1320" i="15"/>
  <c r="L1321" i="15"/>
  <c r="L1322" i="15"/>
  <c r="L1323" i="15"/>
  <c r="L1324" i="15"/>
  <c r="L1325" i="15"/>
  <c r="L1326" i="15"/>
  <c r="L1327" i="15"/>
  <c r="L1328" i="15"/>
  <c r="L1329" i="15"/>
  <c r="L1330" i="15"/>
  <c r="L1331" i="15"/>
  <c r="L1332" i="15"/>
  <c r="L1333" i="15"/>
  <c r="L1334" i="15"/>
  <c r="L1335" i="15"/>
  <c r="L1336" i="15"/>
  <c r="L1337" i="15"/>
  <c r="L1338" i="15"/>
  <c r="L1339" i="15"/>
  <c r="L1340" i="15"/>
  <c r="L1341" i="15"/>
  <c r="L1342" i="15"/>
  <c r="L1343" i="15"/>
  <c r="L1344" i="15"/>
  <c r="L1345" i="15"/>
  <c r="L1346" i="15"/>
  <c r="L1347" i="15"/>
  <c r="L1348" i="15"/>
  <c r="L1349" i="15"/>
  <c r="L1350" i="15"/>
  <c r="L1351" i="15"/>
  <c r="L1352" i="15"/>
  <c r="L1353" i="15"/>
  <c r="L1354" i="15"/>
  <c r="L1355" i="15"/>
  <c r="L1356" i="15"/>
  <c r="L1357" i="15"/>
  <c r="L1358" i="15"/>
  <c r="L1359" i="15"/>
  <c r="L1360" i="15"/>
  <c r="L1361" i="15"/>
  <c r="L1362" i="15"/>
  <c r="L1363" i="15"/>
  <c r="L1364" i="15"/>
  <c r="L1365" i="15"/>
  <c r="L1366" i="15"/>
  <c r="L1367" i="15"/>
  <c r="L1368" i="15"/>
  <c r="L1369" i="15"/>
  <c r="L1370" i="15"/>
  <c r="L1371" i="15"/>
  <c r="L1372" i="15"/>
  <c r="L1373" i="15"/>
  <c r="L1374" i="15"/>
  <c r="L1375" i="15"/>
  <c r="L1376" i="15"/>
  <c r="L1377" i="15"/>
  <c r="L1378" i="15"/>
  <c r="L1379" i="15"/>
  <c r="L1380" i="15"/>
  <c r="L1381" i="15"/>
  <c r="L1382" i="15"/>
  <c r="L1383" i="15"/>
  <c r="L1384" i="15"/>
  <c r="L1385" i="15"/>
  <c r="L1386" i="15"/>
  <c r="L1387" i="15"/>
  <c r="L1388" i="15"/>
  <c r="L1389" i="15"/>
  <c r="L1390" i="15"/>
  <c r="L1391" i="15"/>
  <c r="L1392" i="15"/>
  <c r="L1393" i="15"/>
  <c r="L1394" i="15"/>
  <c r="L1395" i="15"/>
  <c r="L1396" i="15"/>
  <c r="L1397" i="15"/>
  <c r="L1398" i="15"/>
  <c r="L1399" i="15"/>
  <c r="L1400" i="15"/>
  <c r="L1401" i="15"/>
  <c r="L1402" i="15"/>
  <c r="L1403" i="15"/>
  <c r="L1404" i="15"/>
  <c r="L1405" i="15"/>
  <c r="L1406" i="15"/>
  <c r="L1407" i="15"/>
  <c r="L1408" i="15"/>
  <c r="L1409" i="15"/>
  <c r="L1410" i="15"/>
  <c r="L1411" i="15"/>
  <c r="L1412" i="15"/>
  <c r="L1413" i="15"/>
  <c r="L1414" i="15"/>
  <c r="L1415" i="15"/>
  <c r="L1416" i="15"/>
  <c r="L1417" i="15"/>
  <c r="L1418" i="15"/>
  <c r="L1419" i="15"/>
  <c r="L1420" i="15"/>
  <c r="L1421" i="15"/>
  <c r="L1422" i="15"/>
  <c r="L1423" i="15"/>
  <c r="L1424" i="15"/>
  <c r="L1425" i="15"/>
  <c r="L1426" i="15"/>
  <c r="L1427" i="15"/>
  <c r="L1428" i="15"/>
  <c r="L1429" i="15"/>
  <c r="L1430" i="15"/>
  <c r="L1431" i="15"/>
  <c r="L1432" i="15"/>
  <c r="L1433" i="15"/>
  <c r="L1434" i="15"/>
  <c r="L1435" i="15"/>
  <c r="L1436" i="15"/>
  <c r="L1437" i="15"/>
  <c r="L1438" i="15"/>
  <c r="L1439" i="15"/>
  <c r="L1440" i="15"/>
  <c r="L1441" i="15"/>
  <c r="L1442" i="15"/>
  <c r="L1443" i="15"/>
  <c r="L1444" i="15"/>
  <c r="L1445" i="15"/>
  <c r="L1446" i="15"/>
  <c r="L1447" i="15"/>
  <c r="L1448" i="15"/>
  <c r="L1449" i="15"/>
  <c r="L1450" i="15"/>
  <c r="L1451" i="15"/>
  <c r="L1452" i="15"/>
  <c r="L1453" i="15"/>
  <c r="L1454" i="15"/>
  <c r="L1455" i="15"/>
  <c r="L1456" i="15"/>
  <c r="L1457" i="15"/>
  <c r="L1458" i="15"/>
  <c r="L1459" i="15"/>
  <c r="L1460" i="15"/>
  <c r="L1461" i="15"/>
  <c r="L1462" i="15"/>
  <c r="L1463" i="15"/>
  <c r="L1464" i="15"/>
  <c r="L1465" i="15"/>
  <c r="L1466" i="15"/>
  <c r="L1467" i="15"/>
  <c r="L1468" i="15"/>
  <c r="L1469" i="15"/>
  <c r="L1470" i="15"/>
  <c r="L1471" i="15"/>
  <c r="L1472" i="15"/>
  <c r="L1473" i="15"/>
  <c r="L1474" i="15"/>
  <c r="L1475" i="15"/>
  <c r="L1476" i="15"/>
  <c r="L1477" i="15"/>
  <c r="L1478" i="15"/>
  <c r="L1479" i="15"/>
  <c r="L1480" i="15"/>
  <c r="L1481" i="15"/>
  <c r="L1482" i="15"/>
  <c r="L1483" i="15"/>
  <c r="L1484" i="15"/>
  <c r="L1485" i="15"/>
  <c r="L1486" i="15"/>
  <c r="L1487" i="15"/>
  <c r="L1488" i="15"/>
  <c r="L1489" i="15"/>
  <c r="L1490" i="15"/>
  <c r="L1491" i="15"/>
  <c r="L1492" i="15"/>
  <c r="L1493" i="15"/>
  <c r="L1494" i="15"/>
  <c r="L1495" i="15"/>
  <c r="L1496" i="15"/>
  <c r="L1497" i="15"/>
  <c r="L1498" i="15"/>
  <c r="L1499" i="15"/>
  <c r="L1500" i="15"/>
  <c r="L1501" i="15"/>
  <c r="L1502" i="15"/>
  <c r="L1503" i="15"/>
  <c r="L1504" i="15"/>
  <c r="L1505" i="15"/>
  <c r="L1506" i="15"/>
  <c r="L1507" i="15"/>
  <c r="L1508" i="15"/>
  <c r="L1509" i="15"/>
  <c r="L1510" i="15"/>
  <c r="L1511" i="15"/>
  <c r="L1512" i="15"/>
  <c r="L1513" i="15"/>
  <c r="L1514" i="15"/>
  <c r="L1515" i="15"/>
  <c r="L1516" i="15"/>
  <c r="L1517" i="15"/>
  <c r="L1518" i="15"/>
  <c r="L1519" i="15"/>
  <c r="L1520" i="15"/>
  <c r="L1521" i="15"/>
  <c r="L1522" i="15"/>
  <c r="L1523" i="15"/>
  <c r="L1524" i="15"/>
  <c r="L1525" i="15"/>
  <c r="L1526" i="15"/>
  <c r="L1527" i="15"/>
  <c r="L1528" i="15"/>
  <c r="L1529" i="15"/>
  <c r="L1530" i="15"/>
  <c r="L1531" i="15"/>
  <c r="L1532" i="15"/>
  <c r="L1533" i="15"/>
  <c r="L1534" i="15"/>
  <c r="L1535" i="15"/>
  <c r="L1536" i="15"/>
  <c r="L1537" i="15"/>
  <c r="L1538" i="15"/>
  <c r="L1539" i="15"/>
  <c r="L1540" i="15"/>
  <c r="L1541" i="15"/>
  <c r="L1542" i="15"/>
  <c r="L1543" i="15"/>
  <c r="L1544" i="15"/>
  <c r="L1545" i="15"/>
  <c r="L1546" i="15"/>
  <c r="L1547" i="15"/>
  <c r="L1548" i="15"/>
  <c r="L1549" i="15"/>
  <c r="L1550" i="15"/>
  <c r="L1551" i="15"/>
  <c r="L1552" i="15"/>
  <c r="L1553" i="15"/>
  <c r="L1554" i="15"/>
  <c r="L1555" i="15"/>
  <c r="L1556" i="15"/>
  <c r="L1557" i="15"/>
  <c r="L1558" i="15"/>
  <c r="L1559" i="15"/>
  <c r="L1560" i="15"/>
  <c r="L1561" i="15"/>
  <c r="L1562" i="15"/>
  <c r="L1563" i="15"/>
  <c r="L1564" i="15"/>
  <c r="L1565" i="15"/>
  <c r="L1566" i="15"/>
  <c r="L1567" i="15"/>
  <c r="L1568" i="15"/>
  <c r="L1569" i="15"/>
  <c r="L1570" i="15"/>
  <c r="L1571" i="15"/>
  <c r="L1572" i="15"/>
  <c r="L1573" i="15"/>
  <c r="L1574" i="15"/>
  <c r="L1575" i="15"/>
  <c r="L1576" i="15"/>
  <c r="L1577" i="15"/>
  <c r="L1578" i="15"/>
  <c r="L1579" i="15"/>
  <c r="L1580" i="15"/>
  <c r="L1581" i="15"/>
  <c r="L1582" i="15"/>
  <c r="L1583" i="15"/>
  <c r="L1584" i="15"/>
  <c r="L1585" i="15"/>
  <c r="L1586" i="15"/>
  <c r="L1587" i="15"/>
  <c r="L1588" i="15"/>
  <c r="L1589" i="15"/>
  <c r="L1590" i="15"/>
  <c r="L1591" i="15"/>
  <c r="L1592" i="15"/>
  <c r="L1593" i="15"/>
  <c r="L1594" i="15"/>
  <c r="L1595" i="15"/>
  <c r="L1596" i="15"/>
  <c r="L1597" i="15"/>
  <c r="L1598" i="15"/>
  <c r="L1599" i="15"/>
  <c r="L1600" i="15"/>
  <c r="L1601" i="15"/>
  <c r="L1602" i="15"/>
  <c r="L1603" i="15"/>
  <c r="L1604" i="15"/>
  <c r="L1605" i="15"/>
  <c r="L1606" i="15"/>
  <c r="L1607" i="15"/>
  <c r="L1608" i="15"/>
  <c r="L1609" i="15"/>
  <c r="L1610" i="15"/>
  <c r="L1611" i="15"/>
  <c r="L1612" i="15"/>
  <c r="L1613" i="15"/>
  <c r="L1614" i="15"/>
  <c r="L1615" i="15"/>
  <c r="L1616" i="15"/>
  <c r="L1617" i="15"/>
  <c r="L1618" i="15"/>
  <c r="L1619" i="15"/>
  <c r="L1620" i="15"/>
  <c r="L1621" i="15"/>
  <c r="L1622" i="15"/>
  <c r="L1623" i="15"/>
  <c r="L1624" i="15"/>
  <c r="L1625" i="15"/>
  <c r="L1626" i="15"/>
  <c r="L1627" i="15"/>
  <c r="L1628" i="15"/>
  <c r="L1629" i="15"/>
  <c r="L1630" i="15"/>
  <c r="L1631" i="15"/>
  <c r="L1632" i="15"/>
  <c r="L1633" i="15"/>
  <c r="L1634" i="15"/>
  <c r="L1635" i="15"/>
  <c r="L1636" i="15"/>
  <c r="L1637" i="15"/>
  <c r="L1638" i="15"/>
  <c r="L1639" i="15"/>
  <c r="L1640" i="15"/>
  <c r="L1641" i="15"/>
  <c r="L1642" i="15"/>
  <c r="L1643" i="15"/>
  <c r="L1644" i="15"/>
  <c r="L1645" i="15"/>
  <c r="L1646" i="15"/>
  <c r="L1647" i="15"/>
  <c r="L1648" i="15"/>
  <c r="L1649" i="15"/>
  <c r="L1650" i="15"/>
  <c r="L1651" i="15"/>
  <c r="L1652" i="15"/>
  <c r="L1653" i="15"/>
  <c r="L1654" i="15"/>
  <c r="L1655" i="15"/>
  <c r="L1656" i="15"/>
  <c r="L1657" i="15"/>
  <c r="L1658" i="15"/>
  <c r="L1659" i="15"/>
  <c r="L1660" i="15"/>
  <c r="L1661" i="15"/>
  <c r="L1662" i="15"/>
  <c r="L1663" i="15"/>
  <c r="L1664" i="15"/>
  <c r="L1665" i="15"/>
  <c r="L1666" i="15"/>
  <c r="L1667" i="15"/>
  <c r="L1668" i="15"/>
  <c r="L1669" i="15"/>
  <c r="L1670" i="15"/>
  <c r="L1671" i="15"/>
  <c r="L1672" i="15"/>
  <c r="L1673" i="15"/>
  <c r="L1674" i="15"/>
  <c r="L1675" i="15"/>
  <c r="L1676" i="15"/>
  <c r="L1677" i="15"/>
  <c r="L1678" i="15"/>
  <c r="L1679" i="15"/>
  <c r="L1680" i="15"/>
  <c r="L1681" i="15"/>
  <c r="L1682" i="15"/>
  <c r="L1683" i="15"/>
  <c r="L1684" i="15"/>
  <c r="L1685" i="15"/>
  <c r="L1686" i="15"/>
  <c r="L1687" i="15"/>
  <c r="L1688" i="15"/>
  <c r="L1689" i="15"/>
  <c r="L1690" i="15"/>
  <c r="L1691" i="15"/>
  <c r="L1692" i="15"/>
  <c r="L1693" i="15"/>
  <c r="L1694" i="15"/>
  <c r="L1695" i="15"/>
  <c r="L1696" i="15"/>
  <c r="L1697" i="15"/>
  <c r="L1698" i="15"/>
  <c r="L1699" i="15"/>
  <c r="L1700" i="15"/>
  <c r="L1701" i="15"/>
  <c r="L1702" i="15"/>
  <c r="L1703" i="15"/>
  <c r="L1704" i="15"/>
  <c r="L1705" i="15"/>
  <c r="L1706" i="15"/>
  <c r="L1707" i="15"/>
  <c r="L1708" i="15"/>
  <c r="L1709" i="15"/>
  <c r="L1710" i="15"/>
  <c r="L1711" i="15"/>
  <c r="L1712" i="15"/>
  <c r="L1713" i="15"/>
  <c r="L1714" i="15"/>
  <c r="L1715" i="15"/>
  <c r="L1716" i="15"/>
  <c r="L1717" i="15"/>
  <c r="L1718" i="15"/>
  <c r="L1719" i="15"/>
  <c r="L1720" i="15"/>
  <c r="L1721" i="15"/>
  <c r="L1722" i="15"/>
  <c r="L1723" i="15"/>
  <c r="L1724" i="15"/>
  <c r="L1725" i="15"/>
  <c r="L1726" i="15"/>
  <c r="L1727" i="15"/>
  <c r="L1728" i="15"/>
  <c r="L1729" i="15"/>
  <c r="L1730" i="15"/>
  <c r="L1731" i="15"/>
  <c r="L1732" i="15"/>
  <c r="L1733" i="15"/>
  <c r="L1734" i="15"/>
  <c r="L1735" i="15"/>
  <c r="L1736" i="15"/>
  <c r="L1737" i="15"/>
  <c r="L1738" i="15"/>
  <c r="L1739" i="15"/>
  <c r="L1740" i="15"/>
  <c r="L1741" i="15"/>
  <c r="L1742" i="15"/>
  <c r="L1743" i="15"/>
  <c r="L1744" i="15"/>
  <c r="L1745" i="15"/>
  <c r="L1746" i="15"/>
  <c r="L1747" i="15"/>
  <c r="L1748" i="15"/>
  <c r="L1749" i="15"/>
  <c r="L1750" i="15"/>
  <c r="L1751" i="15"/>
  <c r="L1752" i="15"/>
  <c r="L1753" i="15"/>
  <c r="L1754" i="15"/>
  <c r="L1755" i="15"/>
  <c r="L1756" i="15"/>
  <c r="L1757" i="15"/>
  <c r="L1758" i="15"/>
  <c r="L1759" i="15"/>
  <c r="L1760" i="15"/>
  <c r="L1761" i="15"/>
  <c r="L1762" i="15"/>
  <c r="L1763" i="15"/>
  <c r="L1764" i="15"/>
  <c r="L1765" i="15"/>
  <c r="L1766" i="15"/>
  <c r="L1767" i="15"/>
  <c r="L1768" i="15"/>
  <c r="L1769" i="15"/>
  <c r="L1770" i="15"/>
  <c r="L1771" i="15"/>
  <c r="L1772" i="15"/>
  <c r="L1773" i="15"/>
  <c r="L1774" i="15"/>
  <c r="L1775" i="15"/>
  <c r="L1776" i="15"/>
  <c r="L1777" i="15"/>
  <c r="L1778" i="15"/>
  <c r="L1779" i="15"/>
  <c r="L1780" i="15"/>
  <c r="L1781" i="15"/>
  <c r="L1782" i="15"/>
  <c r="L1783" i="15"/>
  <c r="L1784" i="15"/>
  <c r="L1785" i="15"/>
  <c r="L1786" i="15"/>
  <c r="L1787" i="15"/>
  <c r="L1788" i="15"/>
  <c r="L1789" i="15"/>
  <c r="L1790" i="15"/>
  <c r="L1791" i="15"/>
  <c r="L1792" i="15"/>
  <c r="L1793" i="15"/>
  <c r="L1794" i="15"/>
  <c r="L1795" i="15"/>
  <c r="L1796" i="15"/>
  <c r="L1797" i="15"/>
  <c r="L1798" i="15"/>
  <c r="L1799" i="15"/>
  <c r="L1800" i="15"/>
  <c r="L1801" i="15"/>
  <c r="L1802" i="15"/>
  <c r="L1803" i="15"/>
  <c r="L1804" i="15"/>
  <c r="L1805" i="15"/>
  <c r="L1806" i="15"/>
  <c r="L1807" i="15"/>
  <c r="L1808" i="15"/>
  <c r="L1809" i="15"/>
  <c r="L1810" i="15"/>
  <c r="L1811" i="15"/>
  <c r="L1812" i="15"/>
  <c r="L1813" i="15"/>
  <c r="L1814" i="15"/>
  <c r="L1815" i="15"/>
  <c r="L1816" i="15"/>
  <c r="L1817" i="15"/>
  <c r="L1818" i="15"/>
  <c r="L1819" i="15"/>
  <c r="L1820" i="15"/>
  <c r="L1821" i="15"/>
  <c r="L1822" i="15"/>
  <c r="L1823" i="15"/>
  <c r="L1824" i="15"/>
  <c r="L1825" i="15"/>
  <c r="L1826" i="15"/>
  <c r="L1827" i="15"/>
  <c r="L1828" i="15"/>
  <c r="L1829" i="15"/>
  <c r="L1830" i="15"/>
  <c r="L1831" i="15"/>
  <c r="L1832" i="15"/>
  <c r="L1833" i="15"/>
  <c r="L1834" i="15"/>
  <c r="L1835" i="15"/>
  <c r="L1836" i="15"/>
  <c r="L1837" i="15"/>
  <c r="L1838" i="15"/>
  <c r="L1839" i="15"/>
  <c r="L1840" i="15"/>
  <c r="L1841" i="15"/>
  <c r="L1842" i="15"/>
  <c r="L1843" i="15"/>
  <c r="L1844" i="15"/>
  <c r="L1845" i="15"/>
  <c r="L1846" i="15"/>
  <c r="L1847" i="15"/>
  <c r="L1848" i="15"/>
  <c r="L1849" i="15"/>
  <c r="L1851" i="15"/>
  <c r="L1852" i="15"/>
  <c r="L1853" i="15"/>
  <c r="L1854" i="15"/>
  <c r="L1855" i="15"/>
  <c r="L1856" i="15"/>
  <c r="L1858" i="15"/>
  <c r="L1860" i="15"/>
  <c r="L1863" i="15"/>
  <c r="L1865" i="15"/>
  <c r="L1866" i="15"/>
  <c r="L1867" i="15"/>
  <c r="L1868" i="15"/>
  <c r="L1869" i="15"/>
  <c r="L1870" i="15"/>
  <c r="L1871" i="15"/>
  <c r="L1872" i="15"/>
  <c r="L1873" i="15"/>
  <c r="L1874" i="15"/>
  <c r="L1875" i="15"/>
  <c r="L1876" i="15"/>
  <c r="L1877" i="15"/>
  <c r="L1878" i="15"/>
  <c r="L1879" i="15"/>
  <c r="L1880" i="15"/>
  <c r="L1881" i="15"/>
  <c r="L1882" i="15"/>
  <c r="L1883" i="15"/>
  <c r="L1884" i="15"/>
  <c r="L1885" i="15"/>
  <c r="L1886" i="15"/>
  <c r="L1887" i="15"/>
  <c r="L1888" i="15"/>
  <c r="L1889" i="15"/>
  <c r="L1890" i="15"/>
  <c r="L1891" i="15"/>
  <c r="L1892" i="15"/>
  <c r="L1893" i="15"/>
  <c r="L1894" i="15"/>
  <c r="L1895" i="15"/>
  <c r="L1896" i="15"/>
  <c r="L1897" i="15"/>
  <c r="L1898" i="15"/>
  <c r="L1899" i="15"/>
  <c r="L1900" i="15"/>
  <c r="L1901" i="15"/>
  <c r="L1902" i="15"/>
  <c r="L1903" i="15"/>
  <c r="L1904" i="15"/>
  <c r="L1905" i="15"/>
  <c r="L1906" i="15"/>
  <c r="L1907" i="15"/>
  <c r="L1908" i="15"/>
  <c r="L1909" i="15"/>
  <c r="L1910" i="15"/>
  <c r="L1911" i="15"/>
  <c r="L1912" i="15"/>
  <c r="L1913" i="15"/>
  <c r="L1914" i="15"/>
  <c r="L1915" i="15"/>
  <c r="L1916" i="15"/>
  <c r="L1917" i="15"/>
  <c r="L1918" i="15"/>
  <c r="L1919" i="15"/>
  <c r="L1920" i="15"/>
  <c r="L1921" i="15"/>
  <c r="L1922" i="15"/>
  <c r="L1923" i="15"/>
  <c r="L1924" i="15"/>
  <c r="L1925" i="15"/>
  <c r="L1926" i="15"/>
  <c r="L1927" i="15"/>
  <c r="L1928" i="15"/>
  <c r="L1929" i="15"/>
  <c r="L1930" i="15"/>
  <c r="L1931" i="15"/>
  <c r="L1932" i="15"/>
  <c r="L1933" i="15"/>
  <c r="L1934" i="15"/>
  <c r="L1935" i="15"/>
  <c r="L1936" i="15"/>
  <c r="L1937" i="15"/>
  <c r="L1938" i="15"/>
  <c r="L1939" i="15"/>
  <c r="L1940" i="15"/>
  <c r="L1941" i="15"/>
  <c r="L1942" i="15"/>
  <c r="L1943" i="15"/>
  <c r="L1944" i="15"/>
  <c r="L1945" i="15"/>
  <c r="L1946" i="15"/>
  <c r="L1947" i="15"/>
  <c r="L1948" i="15"/>
  <c r="L1949" i="15"/>
  <c r="L1950" i="15"/>
  <c r="L1951" i="15"/>
  <c r="L1952" i="15"/>
  <c r="L1953" i="15"/>
  <c r="L1954" i="15"/>
  <c r="L1955" i="15"/>
  <c r="L1956" i="15"/>
  <c r="L1957" i="15"/>
  <c r="L1958" i="15"/>
  <c r="L1959" i="15"/>
  <c r="L1960" i="15"/>
  <c r="L1961" i="15"/>
  <c r="L1962" i="15"/>
  <c r="L1963" i="15"/>
  <c r="L1964" i="15"/>
  <c r="L1965" i="15"/>
  <c r="L1966" i="15"/>
  <c r="L1967" i="15"/>
  <c r="L1968" i="15"/>
  <c r="L1969" i="15"/>
  <c r="L1970" i="15"/>
  <c r="L1971" i="15"/>
  <c r="L1972" i="15"/>
  <c r="L1973" i="15"/>
  <c r="L1974" i="15"/>
  <c r="L1975" i="15"/>
  <c r="L1976" i="15"/>
  <c r="L1977" i="15"/>
  <c r="L1978" i="15"/>
  <c r="L1979" i="15"/>
  <c r="L1980" i="15"/>
  <c r="L1981" i="15"/>
  <c r="L1982" i="15"/>
  <c r="L1983" i="15"/>
  <c r="L1984" i="15"/>
  <c r="L1985" i="15"/>
  <c r="L1986" i="15"/>
  <c r="L1987" i="15"/>
  <c r="L1988" i="15"/>
  <c r="L1989" i="15"/>
  <c r="L1990" i="15"/>
  <c r="L1991" i="15"/>
  <c r="L1992" i="15"/>
  <c r="L1993" i="15"/>
  <c r="L1994" i="15"/>
  <c r="L1995" i="15"/>
  <c r="L1996" i="15"/>
  <c r="L1997" i="15"/>
  <c r="L1998" i="15"/>
  <c r="L1999" i="15"/>
  <c r="L2000" i="15"/>
  <c r="L2001" i="15"/>
  <c r="L2002" i="15"/>
  <c r="L2003" i="15"/>
  <c r="L2004" i="15"/>
  <c r="L2005" i="15"/>
  <c r="L2006" i="15"/>
  <c r="L2007" i="15"/>
  <c r="L2008" i="15"/>
  <c r="L2009" i="15"/>
  <c r="L2010" i="15"/>
  <c r="L2011" i="15"/>
  <c r="L2012" i="15"/>
  <c r="L2013" i="15"/>
  <c r="L2014" i="15"/>
  <c r="L2015" i="15"/>
  <c r="L2016" i="15"/>
  <c r="L2017" i="15"/>
  <c r="L2018" i="15"/>
  <c r="L2019" i="15"/>
  <c r="L2020" i="15"/>
  <c r="L2021" i="15"/>
  <c r="L2022" i="15"/>
  <c r="L2023" i="15"/>
  <c r="L2024" i="15"/>
  <c r="L2025" i="15"/>
  <c r="L2026" i="15"/>
  <c r="L2027" i="15"/>
  <c r="L2028" i="15"/>
  <c r="L2029" i="15"/>
  <c r="L2030" i="15"/>
  <c r="L2031" i="15"/>
  <c r="L2032" i="15"/>
  <c r="L2033" i="15"/>
  <c r="L2034" i="15"/>
  <c r="L2035" i="15"/>
  <c r="L2036" i="15"/>
  <c r="L2037" i="15"/>
  <c r="L2038" i="15"/>
  <c r="L2039" i="15"/>
  <c r="L2040" i="15"/>
  <c r="L2041" i="15"/>
  <c r="L2042" i="15"/>
  <c r="L2043" i="15"/>
  <c r="L2044" i="15"/>
  <c r="L2045" i="15"/>
  <c r="L2046" i="15"/>
  <c r="L2047" i="15"/>
  <c r="L2048" i="15"/>
  <c r="L2049" i="15"/>
  <c r="L2050" i="15"/>
  <c r="L2051" i="15"/>
  <c r="L2052" i="15"/>
  <c r="L2053" i="15"/>
  <c r="L2054" i="15"/>
  <c r="L2055" i="15"/>
  <c r="L2056" i="15"/>
  <c r="L2057" i="15"/>
  <c r="L2058" i="15"/>
  <c r="L2059" i="15"/>
  <c r="L2060" i="15"/>
  <c r="L2061" i="15"/>
  <c r="L2062" i="15"/>
  <c r="L2063" i="15"/>
  <c r="L2064" i="15"/>
  <c r="L2065" i="15"/>
  <c r="L2066" i="15"/>
  <c r="L2067" i="15"/>
  <c r="L2068" i="15"/>
  <c r="L2069" i="15"/>
  <c r="L2070" i="15"/>
  <c r="L2071" i="15"/>
  <c r="L2072" i="15"/>
  <c r="L2073" i="15"/>
  <c r="L2074" i="15"/>
  <c r="L2075" i="15"/>
  <c r="L2076" i="15"/>
  <c r="L2077" i="15"/>
  <c r="L2078" i="15"/>
  <c r="E629" i="15"/>
  <c r="E3" i="15"/>
  <c r="K3" i="15"/>
  <c r="E4" i="15"/>
  <c r="K4" i="15"/>
  <c r="E5" i="15"/>
  <c r="K5" i="15"/>
  <c r="E6" i="15"/>
  <c r="K6" i="15"/>
  <c r="E7" i="15"/>
  <c r="K7" i="15"/>
  <c r="E8" i="15"/>
  <c r="K8" i="15"/>
  <c r="E9" i="15"/>
  <c r="K9" i="15"/>
  <c r="E10" i="15"/>
  <c r="K10" i="15"/>
  <c r="E11" i="15"/>
  <c r="K11" i="15"/>
  <c r="E12" i="15"/>
  <c r="K12" i="15"/>
  <c r="E13" i="15"/>
  <c r="K13" i="15"/>
  <c r="E14" i="15"/>
  <c r="K14" i="15"/>
  <c r="E15" i="15"/>
  <c r="K15" i="15"/>
  <c r="E16" i="15"/>
  <c r="K16" i="15"/>
  <c r="E17" i="15"/>
  <c r="K17" i="15"/>
  <c r="E18" i="15"/>
  <c r="K18" i="15"/>
  <c r="E19" i="15"/>
  <c r="K19" i="15"/>
  <c r="E20" i="15"/>
  <c r="K20" i="15"/>
  <c r="E21" i="15"/>
  <c r="K21" i="15"/>
  <c r="E22" i="15"/>
  <c r="K22" i="15"/>
  <c r="E23" i="15"/>
  <c r="K23" i="15"/>
  <c r="E24" i="15"/>
  <c r="K24" i="15"/>
  <c r="E25" i="15"/>
  <c r="K25" i="15"/>
  <c r="E26" i="15"/>
  <c r="K26" i="15"/>
  <c r="E27" i="15"/>
  <c r="K27" i="15"/>
  <c r="E28" i="15"/>
  <c r="K28" i="15"/>
  <c r="E29" i="15"/>
  <c r="K29" i="15"/>
  <c r="E30" i="15"/>
  <c r="K30" i="15"/>
  <c r="E31" i="15"/>
  <c r="K31" i="15"/>
  <c r="E32" i="15"/>
  <c r="K32" i="15"/>
  <c r="E33" i="15"/>
  <c r="K33" i="15"/>
  <c r="E34" i="15"/>
  <c r="K34" i="15"/>
  <c r="E35" i="15"/>
  <c r="K35" i="15"/>
  <c r="E36" i="15"/>
  <c r="K36" i="15"/>
  <c r="E37" i="15"/>
  <c r="K37" i="15"/>
  <c r="E38" i="15"/>
  <c r="K38" i="15"/>
  <c r="E39" i="15"/>
  <c r="K39" i="15"/>
  <c r="E40" i="15"/>
  <c r="K40" i="15"/>
  <c r="E41" i="15"/>
  <c r="K41" i="15"/>
  <c r="E42" i="15"/>
  <c r="K42" i="15"/>
  <c r="E43" i="15"/>
  <c r="K43" i="15"/>
  <c r="E44" i="15"/>
  <c r="K44" i="15"/>
  <c r="E45" i="15"/>
  <c r="K45" i="15"/>
  <c r="E46" i="15"/>
  <c r="K46" i="15"/>
  <c r="E47" i="15"/>
  <c r="K47" i="15"/>
  <c r="E48" i="15"/>
  <c r="K48" i="15"/>
  <c r="E49" i="15"/>
  <c r="K49" i="15"/>
  <c r="E50" i="15"/>
  <c r="K50" i="15"/>
  <c r="E51" i="15"/>
  <c r="K51" i="15"/>
  <c r="E52" i="15"/>
  <c r="K52" i="15"/>
  <c r="E53" i="15"/>
  <c r="K53" i="15"/>
  <c r="E54" i="15"/>
  <c r="K54" i="15"/>
  <c r="E55" i="15"/>
  <c r="K55" i="15"/>
  <c r="E56" i="15"/>
  <c r="K56" i="15"/>
  <c r="E57" i="15"/>
  <c r="K57" i="15"/>
  <c r="E58" i="15"/>
  <c r="K58" i="15"/>
  <c r="E59" i="15"/>
  <c r="K59" i="15"/>
  <c r="E60" i="15"/>
  <c r="K60" i="15"/>
  <c r="E61" i="15"/>
  <c r="K61" i="15"/>
  <c r="E62" i="15"/>
  <c r="K62" i="15"/>
  <c r="E63" i="15"/>
  <c r="K63" i="15"/>
  <c r="E64" i="15"/>
  <c r="K64" i="15"/>
  <c r="E65" i="15"/>
  <c r="K65" i="15"/>
  <c r="E66" i="15"/>
  <c r="K66" i="15"/>
  <c r="E67" i="15"/>
  <c r="K67" i="15"/>
  <c r="E68" i="15"/>
  <c r="K68" i="15"/>
  <c r="E69" i="15"/>
  <c r="K69" i="15"/>
  <c r="E70" i="15"/>
  <c r="K70" i="15"/>
  <c r="E71" i="15"/>
  <c r="K71" i="15"/>
  <c r="E72" i="15"/>
  <c r="K72" i="15"/>
  <c r="E73" i="15"/>
  <c r="K73" i="15"/>
  <c r="E74" i="15"/>
  <c r="K74" i="15"/>
  <c r="E75" i="15"/>
  <c r="K75" i="15"/>
  <c r="E76" i="15"/>
  <c r="K76" i="15"/>
  <c r="E77" i="15"/>
  <c r="K77" i="15"/>
  <c r="E78" i="15"/>
  <c r="K78" i="15"/>
  <c r="E79" i="15"/>
  <c r="K79" i="15"/>
  <c r="E80" i="15"/>
  <c r="K80" i="15"/>
  <c r="E81" i="15"/>
  <c r="K81" i="15"/>
  <c r="E82" i="15"/>
  <c r="K82" i="15"/>
  <c r="E83" i="15"/>
  <c r="K83" i="15"/>
  <c r="E84" i="15"/>
  <c r="K84" i="15"/>
  <c r="E85" i="15"/>
  <c r="K85" i="15"/>
  <c r="E86" i="15"/>
  <c r="K86" i="15"/>
  <c r="E87" i="15"/>
  <c r="K87" i="15"/>
  <c r="E88" i="15"/>
  <c r="K88" i="15"/>
  <c r="E89" i="15"/>
  <c r="K89" i="15"/>
  <c r="E90" i="15"/>
  <c r="K90" i="15"/>
  <c r="E91" i="15"/>
  <c r="K91" i="15"/>
  <c r="E92" i="15"/>
  <c r="K92" i="15"/>
  <c r="E93" i="15"/>
  <c r="K93" i="15"/>
  <c r="E94" i="15"/>
  <c r="K94" i="15"/>
  <c r="E95" i="15"/>
  <c r="K95" i="15"/>
  <c r="E96" i="15"/>
  <c r="K96" i="15"/>
  <c r="E97" i="15"/>
  <c r="K97" i="15"/>
  <c r="E98" i="15"/>
  <c r="K98" i="15"/>
  <c r="E99" i="15"/>
  <c r="K99" i="15"/>
  <c r="E100" i="15"/>
  <c r="K100" i="15"/>
  <c r="E101" i="15"/>
  <c r="K101" i="15"/>
  <c r="E102" i="15"/>
  <c r="K102" i="15"/>
  <c r="E103" i="15"/>
  <c r="K103" i="15"/>
  <c r="E104" i="15"/>
  <c r="K104" i="15"/>
  <c r="E105" i="15"/>
  <c r="K105" i="15"/>
  <c r="E106" i="15"/>
  <c r="K106" i="15"/>
  <c r="E107" i="15"/>
  <c r="K107" i="15"/>
  <c r="E108" i="15"/>
  <c r="K108" i="15"/>
  <c r="E109" i="15"/>
  <c r="K109" i="15"/>
  <c r="E110" i="15"/>
  <c r="K110" i="15"/>
  <c r="E111" i="15"/>
  <c r="K111" i="15"/>
  <c r="E112" i="15"/>
  <c r="K112" i="15"/>
  <c r="E113" i="15"/>
  <c r="K113" i="15"/>
  <c r="K114" i="15"/>
  <c r="K115" i="15"/>
  <c r="K116" i="15"/>
  <c r="K117" i="15"/>
  <c r="K118" i="15"/>
  <c r="K119" i="15"/>
  <c r="K120" i="15"/>
  <c r="K121" i="15"/>
  <c r="K122" i="15"/>
  <c r="K123" i="15"/>
  <c r="K124" i="15"/>
  <c r="K125" i="15"/>
  <c r="K126" i="15"/>
  <c r="K127" i="15"/>
  <c r="K128" i="15"/>
  <c r="K129" i="15"/>
  <c r="K130" i="15"/>
  <c r="K131" i="15"/>
  <c r="K132" i="15"/>
  <c r="K133" i="15"/>
  <c r="K134" i="15"/>
  <c r="E201" i="15"/>
  <c r="K201" i="15"/>
  <c r="E202" i="15"/>
  <c r="K202" i="15"/>
  <c r="E203" i="15"/>
  <c r="K203" i="15"/>
  <c r="E204" i="15"/>
  <c r="K204" i="15"/>
  <c r="E205" i="15"/>
  <c r="K205" i="15"/>
  <c r="E206" i="15"/>
  <c r="K206" i="15"/>
  <c r="E207" i="15"/>
  <c r="K207" i="15"/>
  <c r="E208" i="15"/>
  <c r="K208" i="15"/>
  <c r="E209" i="15"/>
  <c r="K209" i="15"/>
  <c r="E210" i="15"/>
  <c r="K210" i="15"/>
  <c r="E211" i="15"/>
  <c r="K211" i="15"/>
  <c r="E212" i="15"/>
  <c r="K212" i="15"/>
  <c r="E213" i="15"/>
  <c r="K213" i="15"/>
  <c r="E214" i="15"/>
  <c r="K214" i="15"/>
  <c r="E215" i="15"/>
  <c r="K215" i="15"/>
  <c r="E216" i="15"/>
  <c r="K216" i="15"/>
  <c r="E217" i="15"/>
  <c r="K217" i="15"/>
  <c r="E218" i="15"/>
  <c r="K218" i="15"/>
  <c r="E219" i="15"/>
  <c r="K219" i="15"/>
  <c r="E220" i="15"/>
  <c r="K220" i="15"/>
  <c r="E221" i="15"/>
  <c r="K221" i="15"/>
  <c r="E222" i="15"/>
  <c r="K222" i="15"/>
  <c r="E223" i="15"/>
  <c r="K223" i="15"/>
  <c r="E224" i="15"/>
  <c r="K224" i="15"/>
  <c r="E225" i="15"/>
  <c r="K225" i="15"/>
  <c r="E226" i="15"/>
  <c r="K226" i="15"/>
  <c r="E227" i="15"/>
  <c r="K227" i="15"/>
  <c r="E228" i="15"/>
  <c r="K228" i="15"/>
  <c r="E229" i="15"/>
  <c r="K229" i="15"/>
  <c r="E230" i="15"/>
  <c r="K230" i="15"/>
  <c r="K231" i="15"/>
  <c r="K232" i="15"/>
  <c r="K233" i="15"/>
  <c r="K234" i="15"/>
  <c r="K235" i="15"/>
  <c r="K236" i="15"/>
  <c r="K237" i="15"/>
  <c r="K238" i="15"/>
  <c r="K239" i="15"/>
  <c r="K240" i="15"/>
  <c r="K241" i="15"/>
  <c r="K242" i="15"/>
  <c r="K243" i="15"/>
  <c r="E244" i="15"/>
  <c r="K244" i="15"/>
  <c r="E245" i="15"/>
  <c r="K245" i="15"/>
  <c r="E246" i="15"/>
  <c r="K246" i="15"/>
  <c r="E247" i="15"/>
  <c r="K247" i="15"/>
  <c r="E248" i="15"/>
  <c r="K248" i="15"/>
  <c r="E249" i="15"/>
  <c r="K249" i="15"/>
  <c r="E250" i="15"/>
  <c r="K250" i="15"/>
  <c r="E251" i="15"/>
  <c r="K251" i="15"/>
  <c r="E252" i="15"/>
  <c r="K252" i="15"/>
  <c r="E253" i="15"/>
  <c r="K253" i="15"/>
  <c r="E258" i="15"/>
  <c r="K258" i="15"/>
  <c r="E259"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E283" i="15"/>
  <c r="K283" i="15"/>
  <c r="E284" i="15"/>
  <c r="K284" i="15"/>
  <c r="E285" i="15"/>
  <c r="K285" i="15"/>
  <c r="E286" i="15"/>
  <c r="K286" i="15"/>
  <c r="E287" i="15"/>
  <c r="K287" i="15"/>
  <c r="E288" i="15"/>
  <c r="K288" i="15"/>
  <c r="E289" i="15"/>
  <c r="K289" i="15"/>
  <c r="E290" i="15"/>
  <c r="K290" i="15"/>
  <c r="E291" i="15"/>
  <c r="K291" i="15"/>
  <c r="E292" i="15"/>
  <c r="K292" i="15"/>
  <c r="E293" i="15"/>
  <c r="K293" i="15"/>
  <c r="E294" i="15"/>
  <c r="K294" i="15"/>
  <c r="E295" i="15"/>
  <c r="K295" i="15"/>
  <c r="E296" i="15"/>
  <c r="K296" i="15"/>
  <c r="E297" i="15"/>
  <c r="K297" i="15"/>
  <c r="E298" i="15"/>
  <c r="K298" i="15"/>
  <c r="E299" i="15"/>
  <c r="K299" i="15"/>
  <c r="E300"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E429" i="15"/>
  <c r="K429" i="15"/>
  <c r="E430" i="15"/>
  <c r="K430" i="15"/>
  <c r="E431" i="15"/>
  <c r="K431" i="15"/>
  <c r="E432" i="15"/>
  <c r="K432" i="15"/>
  <c r="E433" i="15"/>
  <c r="K433" i="15"/>
  <c r="E434" i="15"/>
  <c r="K434" i="15"/>
  <c r="E435" i="15"/>
  <c r="K435" i="15"/>
  <c r="E436" i="15"/>
  <c r="K436" i="15"/>
  <c r="E437" i="15"/>
  <c r="K437" i="15"/>
  <c r="E438" i="15"/>
  <c r="K438" i="15"/>
  <c r="E439" i="15"/>
  <c r="K439" i="15"/>
  <c r="E440" i="15"/>
  <c r="K440" i="15"/>
  <c r="E441" i="15"/>
  <c r="K441" i="15"/>
  <c r="E442" i="15"/>
  <c r="K442" i="15"/>
  <c r="E443" i="15"/>
  <c r="K443" i="15"/>
  <c r="E444" i="15"/>
  <c r="K444" i="15"/>
  <c r="E445" i="15"/>
  <c r="K445" i="15"/>
  <c r="E446" i="15"/>
  <c r="K446" i="15"/>
  <c r="E447" i="15"/>
  <c r="K447" i="15"/>
  <c r="E448" i="15"/>
  <c r="K448" i="15"/>
  <c r="E449" i="15"/>
  <c r="K449" i="15"/>
  <c r="E450" i="15"/>
  <c r="K450" i="15"/>
  <c r="E451" i="15"/>
  <c r="K451" i="15"/>
  <c r="K452" i="15"/>
  <c r="K453" i="15"/>
  <c r="K454" i="15"/>
  <c r="E455"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E490" i="15"/>
  <c r="K490" i="15"/>
  <c r="K491" i="15"/>
  <c r="K492" i="15"/>
  <c r="K493" i="15"/>
  <c r="E494" i="15"/>
  <c r="K494" i="15"/>
  <c r="K495" i="15"/>
  <c r="E496" i="15"/>
  <c r="K496" i="15"/>
  <c r="E497" i="15"/>
  <c r="K497" i="15"/>
  <c r="E498" i="15"/>
  <c r="K498" i="15"/>
  <c r="E499" i="15"/>
  <c r="K499" i="15"/>
  <c r="E500" i="15"/>
  <c r="K500" i="15"/>
  <c r="E501" i="15"/>
  <c r="K501" i="15"/>
  <c r="E502" i="15"/>
  <c r="K502" i="15"/>
  <c r="E503" i="15"/>
  <c r="K503" i="15"/>
  <c r="E504" i="15"/>
  <c r="K504" i="15"/>
  <c r="E505" i="15"/>
  <c r="K505" i="15"/>
  <c r="E506" i="15"/>
  <c r="K506" i="15"/>
  <c r="K507" i="15"/>
  <c r="K508" i="15"/>
  <c r="E509" i="15"/>
  <c r="K509" i="15"/>
  <c r="E510" i="15"/>
  <c r="K510" i="15"/>
  <c r="E511" i="15"/>
  <c r="K511" i="15"/>
  <c r="E512" i="15"/>
  <c r="K512" i="15"/>
  <c r="E513" i="15"/>
  <c r="K513" i="15"/>
  <c r="K514" i="15"/>
  <c r="K515" i="15"/>
  <c r="E516" i="15"/>
  <c r="K516" i="15"/>
  <c r="E517" i="15"/>
  <c r="K517" i="15"/>
  <c r="E518" i="15"/>
  <c r="K518" i="15"/>
  <c r="E519" i="15"/>
  <c r="K519" i="15"/>
  <c r="E520" i="15"/>
  <c r="K520" i="15"/>
  <c r="K521" i="15"/>
  <c r="K522" i="15"/>
  <c r="K523" i="15"/>
  <c r="E524"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E556" i="15"/>
  <c r="K556" i="15"/>
  <c r="E557" i="15"/>
  <c r="K557" i="15"/>
  <c r="E558" i="15"/>
  <c r="K558" i="15"/>
  <c r="E559" i="15"/>
  <c r="K559" i="15"/>
  <c r="E560" i="15"/>
  <c r="K560" i="15"/>
  <c r="E561" i="15"/>
  <c r="K561" i="15"/>
  <c r="E562" i="15"/>
  <c r="K562" i="15"/>
  <c r="E563" i="15"/>
  <c r="K563" i="15"/>
  <c r="E564" i="15"/>
  <c r="K564" i="15"/>
  <c r="E565" i="15"/>
  <c r="K565" i="15"/>
  <c r="E566" i="15"/>
  <c r="K566" i="15"/>
  <c r="E567" i="15"/>
  <c r="K567" i="15"/>
  <c r="E568" i="15"/>
  <c r="K568" i="15"/>
  <c r="E569" i="15"/>
  <c r="K569" i="15"/>
  <c r="E570" i="15"/>
  <c r="K570" i="15"/>
  <c r="E571" i="15"/>
  <c r="K571" i="15"/>
  <c r="E572" i="15"/>
  <c r="K572" i="15"/>
  <c r="E573" i="15"/>
  <c r="K573" i="15"/>
  <c r="E574" i="15"/>
  <c r="K574" i="15"/>
  <c r="E575" i="15"/>
  <c r="K575" i="15"/>
  <c r="E576" i="15"/>
  <c r="K576" i="15"/>
  <c r="E577" i="15"/>
  <c r="K577" i="15"/>
  <c r="E578" i="15"/>
  <c r="K578" i="15"/>
  <c r="E579" i="15"/>
  <c r="K579" i="15"/>
  <c r="E580" i="15"/>
  <c r="K580" i="15"/>
  <c r="E581" i="15"/>
  <c r="K581" i="15"/>
  <c r="E582" i="15"/>
  <c r="K582" i="15"/>
  <c r="E583" i="15"/>
  <c r="K583" i="15"/>
  <c r="E584" i="15"/>
  <c r="K584" i="15"/>
  <c r="E585" i="15"/>
  <c r="K585" i="15"/>
  <c r="E586" i="15"/>
  <c r="K586" i="15"/>
  <c r="E587" i="15"/>
  <c r="K587" i="15"/>
  <c r="E588" i="15"/>
  <c r="K588" i="15"/>
  <c r="E589" i="15"/>
  <c r="K589" i="15"/>
  <c r="E590" i="15"/>
  <c r="K590" i="15"/>
  <c r="E591" i="15"/>
  <c r="K591" i="15"/>
  <c r="E592" i="15"/>
  <c r="K592" i="15"/>
  <c r="E593" i="15"/>
  <c r="K593" i="15"/>
  <c r="E594" i="15"/>
  <c r="K594" i="15"/>
  <c r="E595" i="15"/>
  <c r="K595" i="15"/>
  <c r="E596" i="15"/>
  <c r="K596" i="15"/>
  <c r="E597" i="15"/>
  <c r="K597" i="15"/>
  <c r="E598" i="15"/>
  <c r="K598" i="15"/>
  <c r="E599" i="15"/>
  <c r="K599" i="15"/>
  <c r="E600" i="15"/>
  <c r="K600" i="15"/>
  <c r="E601" i="15"/>
  <c r="K601" i="15"/>
  <c r="E602" i="15"/>
  <c r="K602" i="15"/>
  <c r="E603" i="15"/>
  <c r="K603" i="15"/>
  <c r="E604" i="15"/>
  <c r="K604" i="15"/>
  <c r="E605" i="15"/>
  <c r="K605" i="15"/>
  <c r="E606" i="15"/>
  <c r="K606" i="15"/>
  <c r="E607" i="15"/>
  <c r="K607" i="15"/>
  <c r="E608" i="15"/>
  <c r="K608" i="15"/>
  <c r="K609" i="15"/>
  <c r="K610" i="15"/>
  <c r="K611" i="15"/>
  <c r="E612" i="15"/>
  <c r="K612" i="15"/>
  <c r="E613" i="15"/>
  <c r="K613" i="15"/>
  <c r="E614" i="15"/>
  <c r="K614" i="15"/>
  <c r="E615" i="15"/>
  <c r="K615" i="15"/>
  <c r="E616" i="15"/>
  <c r="K616" i="15"/>
  <c r="K617" i="15"/>
  <c r="K618" i="15"/>
  <c r="K619" i="15"/>
  <c r="K620" i="15"/>
  <c r="K621" i="15"/>
  <c r="K622" i="15"/>
  <c r="K623" i="15"/>
  <c r="K624" i="15"/>
  <c r="K625" i="15"/>
  <c r="K626" i="15"/>
  <c r="E627" i="15"/>
  <c r="K627" i="15"/>
  <c r="E628" i="15"/>
  <c r="K628" i="15"/>
  <c r="K629" i="15"/>
  <c r="E630" i="15"/>
  <c r="K630" i="15"/>
  <c r="K631" i="15"/>
  <c r="E632"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E655" i="15"/>
  <c r="K655" i="15"/>
  <c r="K656" i="15"/>
  <c r="K657" i="15"/>
  <c r="K658" i="15"/>
  <c r="K659" i="15"/>
  <c r="K660" i="15"/>
  <c r="K661" i="15"/>
  <c r="K662" i="15"/>
  <c r="K663" i="15"/>
  <c r="E664" i="15"/>
  <c r="K664" i="15"/>
  <c r="E665"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E695"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E766" i="15"/>
  <c r="K766" i="15"/>
  <c r="E767" i="15"/>
  <c r="K767" i="15"/>
  <c r="E768" i="15"/>
  <c r="K768" i="15"/>
  <c r="K769" i="15"/>
  <c r="K770" i="15"/>
  <c r="K771" i="15"/>
  <c r="E772" i="15"/>
  <c r="K772" i="15"/>
  <c r="K773" i="15"/>
  <c r="K774" i="15"/>
  <c r="E775" i="15"/>
  <c r="K775" i="15"/>
  <c r="E776" i="15"/>
  <c r="K776" i="15"/>
  <c r="K777" i="15"/>
  <c r="K778" i="15"/>
  <c r="K779" i="15"/>
  <c r="K780" i="15"/>
  <c r="K781" i="15"/>
  <c r="K782" i="15"/>
  <c r="K783" i="15"/>
  <c r="K784" i="15"/>
  <c r="K785" i="15"/>
  <c r="K786" i="15"/>
  <c r="K787" i="15"/>
  <c r="K788" i="15"/>
  <c r="K789" i="15"/>
  <c r="K790" i="15"/>
  <c r="K791" i="15"/>
  <c r="K792" i="15"/>
  <c r="K793" i="15"/>
  <c r="K794" i="15"/>
  <c r="K795" i="15"/>
  <c r="E796" i="15"/>
  <c r="K796" i="15"/>
  <c r="E797" i="15"/>
  <c r="K797" i="15"/>
  <c r="E798" i="15"/>
  <c r="K798" i="15"/>
  <c r="E799" i="15"/>
  <c r="K799" i="15"/>
  <c r="E800" i="15"/>
  <c r="K800" i="15"/>
  <c r="E801" i="15"/>
  <c r="K801" i="15"/>
  <c r="E802" i="15"/>
  <c r="K802" i="15"/>
  <c r="E803" i="15"/>
  <c r="K803" i="15"/>
  <c r="E804" i="15"/>
  <c r="K804" i="15"/>
  <c r="E805" i="15"/>
  <c r="K805" i="15"/>
  <c r="E806" i="15"/>
  <c r="K806" i="15"/>
  <c r="E807" i="15"/>
  <c r="K807" i="15"/>
  <c r="E808" i="15"/>
  <c r="K808" i="15"/>
  <c r="E809" i="15"/>
  <c r="K809" i="15"/>
  <c r="E810" i="15"/>
  <c r="K810" i="15"/>
  <c r="E811" i="15"/>
  <c r="K811" i="15"/>
  <c r="E812" i="15"/>
  <c r="K812" i="15"/>
  <c r="E813" i="15"/>
  <c r="K813" i="15"/>
  <c r="E814" i="15"/>
  <c r="K814" i="15"/>
  <c r="E815" i="15"/>
  <c r="K815" i="15"/>
  <c r="E816" i="15"/>
  <c r="K816" i="15"/>
  <c r="E817" i="15"/>
  <c r="K817" i="15"/>
  <c r="E818" i="15"/>
  <c r="K818" i="15"/>
  <c r="E819" i="15"/>
  <c r="K819" i="15"/>
  <c r="E820" i="15"/>
  <c r="K820" i="15"/>
  <c r="K821" i="15"/>
  <c r="E822" i="15"/>
  <c r="K822" i="15"/>
  <c r="E823" i="15"/>
  <c r="K823" i="15"/>
  <c r="E824" i="15"/>
  <c r="K824" i="15"/>
  <c r="E825" i="15"/>
  <c r="K825" i="15"/>
  <c r="E826" i="15"/>
  <c r="K826" i="15"/>
  <c r="E827" i="15"/>
  <c r="K827" i="15"/>
  <c r="E828" i="15"/>
  <c r="K828" i="15"/>
  <c r="K829" i="15"/>
  <c r="K830" i="15"/>
  <c r="K831" i="15"/>
  <c r="K832" i="15"/>
  <c r="K833" i="15"/>
  <c r="K834" i="15"/>
  <c r="K835" i="15"/>
  <c r="K836" i="15"/>
  <c r="E837" i="15"/>
  <c r="K837" i="15"/>
  <c r="K838" i="15"/>
  <c r="E839" i="15"/>
  <c r="K839" i="15"/>
  <c r="K840" i="15"/>
  <c r="E841" i="15"/>
  <c r="K841" i="15"/>
  <c r="K842" i="15"/>
  <c r="E843" i="15"/>
  <c r="K843" i="15"/>
  <c r="E844" i="15"/>
  <c r="K844" i="15"/>
  <c r="E845" i="15"/>
  <c r="K845" i="15"/>
  <c r="E846" i="15"/>
  <c r="K846" i="15"/>
  <c r="E847"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E881" i="15"/>
  <c r="K881" i="15"/>
  <c r="E882" i="15"/>
  <c r="K882" i="15"/>
  <c r="K883" i="15"/>
  <c r="K884" i="15"/>
  <c r="K885" i="15"/>
  <c r="K886" i="15"/>
  <c r="K887" i="15"/>
  <c r="K888" i="15"/>
  <c r="K889" i="15"/>
  <c r="K890" i="15"/>
  <c r="K891" i="15"/>
  <c r="K892" i="15"/>
  <c r="E893" i="15"/>
  <c r="K893" i="15"/>
  <c r="E894" i="15"/>
  <c r="K894" i="15"/>
  <c r="E895" i="15"/>
  <c r="K895" i="15"/>
  <c r="E896" i="15"/>
  <c r="K896" i="15"/>
  <c r="E897" i="15"/>
  <c r="K897" i="15"/>
  <c r="E898" i="15"/>
  <c r="K898" i="15"/>
  <c r="E899" i="15"/>
  <c r="K899" i="15"/>
  <c r="K900" i="15"/>
  <c r="K901" i="15"/>
  <c r="K902" i="15"/>
  <c r="K903" i="15"/>
  <c r="K904" i="15"/>
  <c r="K905" i="15"/>
  <c r="K906" i="15"/>
  <c r="K907" i="15"/>
  <c r="K908" i="15"/>
  <c r="K909" i="15"/>
  <c r="E910"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E957" i="15"/>
  <c r="K957" i="15"/>
  <c r="E958"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31" i="15"/>
  <c r="K1232" i="15"/>
  <c r="K1233" i="15"/>
  <c r="K1234" i="15"/>
  <c r="K1235" i="15"/>
  <c r="K1236" i="15"/>
  <c r="K1237" i="15"/>
  <c r="K1238" i="15"/>
  <c r="K1239" i="15"/>
  <c r="K1240" i="15"/>
  <c r="K1241" i="15"/>
  <c r="K1242" i="15"/>
  <c r="K1243" i="15"/>
  <c r="K1244" i="15"/>
  <c r="K1245" i="15"/>
  <c r="K1246" i="15"/>
  <c r="K1247" i="15"/>
  <c r="K1248"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1" i="15"/>
  <c r="K1852" i="15"/>
  <c r="K1853" i="15"/>
  <c r="K1854" i="15"/>
  <c r="K1855" i="15"/>
  <c r="K1856" i="15"/>
  <c r="K1858" i="15"/>
  <c r="K1860" i="15"/>
  <c r="K1863"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E2060" i="15"/>
  <c r="K2060" i="15"/>
  <c r="E2061" i="15"/>
  <c r="K2061" i="15"/>
  <c r="E2062" i="15"/>
  <c r="K2062" i="15"/>
  <c r="E2063" i="15"/>
  <c r="K2063" i="15"/>
  <c r="E2064" i="15"/>
  <c r="K2064"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31" i="15"/>
  <c r="J1232" i="15"/>
  <c r="J1233" i="15"/>
  <c r="J1234" i="15"/>
  <c r="J1235" i="15"/>
  <c r="J1236" i="15"/>
  <c r="J1237" i="15"/>
  <c r="J1238" i="15"/>
  <c r="J1239" i="15"/>
  <c r="J1240" i="15"/>
  <c r="J1241" i="15"/>
  <c r="J1242" i="15"/>
  <c r="J1243" i="15"/>
  <c r="J1244" i="15"/>
  <c r="J1245" i="15"/>
  <c r="J1246" i="15"/>
  <c r="J1247" i="15"/>
  <c r="J1248"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4"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08" i="15"/>
  <c r="J1609" i="15"/>
  <c r="J1610" i="15"/>
  <c r="J1611" i="15"/>
  <c r="J1612" i="15"/>
  <c r="J1613" i="15"/>
  <c r="J1614" i="15"/>
  <c r="J1615"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1" i="15"/>
  <c r="J1852" i="15"/>
  <c r="J1853" i="15"/>
  <c r="J1854" i="15"/>
  <c r="J1855" i="15"/>
  <c r="J1856" i="15"/>
  <c r="J1858" i="15"/>
  <c r="J1860" i="15"/>
  <c r="J1863"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I3" i="15"/>
  <c r="I4" i="15"/>
  <c r="I5" i="15"/>
  <c r="I6" i="15"/>
  <c r="I7" i="15"/>
  <c r="I8" i="15"/>
  <c r="I9" i="15"/>
  <c r="I10"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I427" i="15"/>
  <c r="I428" i="15"/>
  <c r="I429" i="15"/>
  <c r="I430" i="15"/>
  <c r="I431" i="15"/>
  <c r="I432" i="15"/>
  <c r="I433" i="15"/>
  <c r="I434" i="15"/>
  <c r="I435" i="15"/>
  <c r="I436" i="15"/>
  <c r="I437" i="15"/>
  <c r="I438" i="15"/>
  <c r="I439" i="15"/>
  <c r="I440" i="15"/>
  <c r="I441" i="15"/>
  <c r="I442" i="15"/>
  <c r="I443" i="15"/>
  <c r="I444" i="15"/>
  <c r="I445" i="15"/>
  <c r="I446" i="15"/>
  <c r="I447" i="15"/>
  <c r="I448" i="15"/>
  <c r="I449" i="15"/>
  <c r="I450" i="15"/>
  <c r="I451" i="15"/>
  <c r="I452" i="15"/>
  <c r="I453" i="15"/>
  <c r="I454" i="15"/>
  <c r="I455" i="15"/>
  <c r="I456" i="15"/>
  <c r="I457" i="15"/>
  <c r="I458" i="15"/>
  <c r="I459" i="15"/>
  <c r="I460" i="15"/>
  <c r="I461" i="15"/>
  <c r="I462" i="15"/>
  <c r="I463" i="15"/>
  <c r="I464" i="15"/>
  <c r="I465" i="15"/>
  <c r="I466" i="15"/>
  <c r="I467" i="15"/>
  <c r="I468" i="15"/>
  <c r="I469" i="15"/>
  <c r="I470" i="15"/>
  <c r="I471" i="15"/>
  <c r="I472" i="15"/>
  <c r="I473" i="15"/>
  <c r="I474" i="15"/>
  <c r="I475" i="15"/>
  <c r="I476" i="15"/>
  <c r="I477" i="15"/>
  <c r="I478" i="15"/>
  <c r="I479" i="15"/>
  <c r="I480" i="15"/>
  <c r="I481" i="15"/>
  <c r="I482" i="15"/>
  <c r="I483" i="15"/>
  <c r="I484" i="15"/>
  <c r="I485" i="15"/>
  <c r="I486" i="15"/>
  <c r="I487" i="15"/>
  <c r="I488" i="15"/>
  <c r="I489" i="15"/>
  <c r="I490" i="15"/>
  <c r="I491" i="15"/>
  <c r="I492" i="15"/>
  <c r="I493" i="15"/>
  <c r="I494" i="15"/>
  <c r="I495" i="15"/>
  <c r="I496" i="15"/>
  <c r="I497" i="15"/>
  <c r="I498" i="15"/>
  <c r="I499" i="15"/>
  <c r="I500" i="15"/>
  <c r="I501" i="15"/>
  <c r="I502" i="15"/>
  <c r="I503" i="15"/>
  <c r="I504" i="15"/>
  <c r="I505" i="15"/>
  <c r="I506" i="15"/>
  <c r="I507" i="15"/>
  <c r="I508" i="15"/>
  <c r="I509" i="15"/>
  <c r="I510" i="15"/>
  <c r="I511" i="15"/>
  <c r="I512" i="15"/>
  <c r="I513" i="15"/>
  <c r="I514" i="15"/>
  <c r="I515" i="15"/>
  <c r="I516" i="15"/>
  <c r="I517" i="15"/>
  <c r="I518" i="15"/>
  <c r="I519" i="15"/>
  <c r="I520" i="15"/>
  <c r="I521" i="15"/>
  <c r="I522" i="15"/>
  <c r="I523" i="15"/>
  <c r="I524" i="15"/>
  <c r="I525" i="15"/>
  <c r="I526" i="15"/>
  <c r="I527" i="15"/>
  <c r="I528" i="15"/>
  <c r="I529" i="15"/>
  <c r="I530" i="15"/>
  <c r="I531" i="15"/>
  <c r="I532" i="15"/>
  <c r="I533" i="15"/>
  <c r="I534" i="15"/>
  <c r="I535" i="15"/>
  <c r="I536" i="15"/>
  <c r="I537" i="15"/>
  <c r="I538" i="15"/>
  <c r="I539" i="15"/>
  <c r="I540" i="15"/>
  <c r="I541" i="15"/>
  <c r="I542" i="15"/>
  <c r="I543" i="15"/>
  <c r="I544" i="15"/>
  <c r="I545" i="15"/>
  <c r="I546" i="15"/>
  <c r="I547" i="15"/>
  <c r="I548" i="15"/>
  <c r="I549" i="15"/>
  <c r="I550" i="15"/>
  <c r="I551" i="15"/>
  <c r="I552" i="15"/>
  <c r="I553" i="15"/>
  <c r="I554" i="15"/>
  <c r="I555" i="15"/>
  <c r="I556" i="15"/>
  <c r="I557" i="15"/>
  <c r="I558" i="15"/>
  <c r="I559" i="15"/>
  <c r="I560" i="15"/>
  <c r="I561" i="15"/>
  <c r="I562" i="15"/>
  <c r="I563" i="15"/>
  <c r="I564" i="15"/>
  <c r="I565" i="15"/>
  <c r="I566" i="15"/>
  <c r="I567" i="15"/>
  <c r="I568" i="15"/>
  <c r="I569" i="15"/>
  <c r="I570" i="15"/>
  <c r="I571" i="15"/>
  <c r="I572" i="15"/>
  <c r="I573" i="15"/>
  <c r="I574" i="15"/>
  <c r="I575" i="15"/>
  <c r="I576" i="15"/>
  <c r="I577" i="15"/>
  <c r="I578" i="15"/>
  <c r="I579" i="15"/>
  <c r="I580" i="15"/>
  <c r="I581" i="15"/>
  <c r="I582" i="15"/>
  <c r="I583" i="15"/>
  <c r="I584" i="15"/>
  <c r="I585" i="15"/>
  <c r="I586" i="15"/>
  <c r="I587" i="15"/>
  <c r="I588" i="15"/>
  <c r="I589" i="15"/>
  <c r="I590" i="15"/>
  <c r="I591" i="15"/>
  <c r="I592" i="15"/>
  <c r="I593" i="15"/>
  <c r="I594" i="15"/>
  <c r="I595" i="15"/>
  <c r="I596" i="15"/>
  <c r="I597" i="15"/>
  <c r="I598" i="15"/>
  <c r="I599" i="15"/>
  <c r="I600" i="15"/>
  <c r="I601" i="15"/>
  <c r="I602" i="15"/>
  <c r="I603" i="15"/>
  <c r="I604" i="15"/>
  <c r="I605" i="15"/>
  <c r="I606" i="15"/>
  <c r="I607" i="15"/>
  <c r="I608" i="15"/>
  <c r="I609" i="15"/>
  <c r="I610" i="15"/>
  <c r="I611" i="15"/>
  <c r="I612" i="15"/>
  <c r="I613" i="15"/>
  <c r="I614" i="15"/>
  <c r="I615" i="15"/>
  <c r="I616" i="15"/>
  <c r="I617" i="15"/>
  <c r="I618" i="15"/>
  <c r="I619" i="15"/>
  <c r="I620" i="15"/>
  <c r="I621" i="15"/>
  <c r="I622" i="15"/>
  <c r="I623" i="15"/>
  <c r="I624" i="15"/>
  <c r="I625" i="15"/>
  <c r="I626" i="15"/>
  <c r="I627" i="15"/>
  <c r="I628" i="15"/>
  <c r="I629" i="15"/>
  <c r="I630" i="15"/>
  <c r="I631" i="15"/>
  <c r="I632" i="15"/>
  <c r="I633" i="15"/>
  <c r="I634" i="15"/>
  <c r="I635" i="15"/>
  <c r="I636" i="15"/>
  <c r="I637" i="15"/>
  <c r="I638" i="15"/>
  <c r="I639" i="15"/>
  <c r="I640" i="15"/>
  <c r="I641" i="15"/>
  <c r="I642" i="15"/>
  <c r="I643" i="15"/>
  <c r="I644" i="15"/>
  <c r="I645" i="15"/>
  <c r="I646" i="15"/>
  <c r="I647" i="15"/>
  <c r="I648" i="15"/>
  <c r="I649" i="15"/>
  <c r="I650" i="15"/>
  <c r="I651" i="15"/>
  <c r="I652" i="15"/>
  <c r="I653" i="15"/>
  <c r="I654" i="15"/>
  <c r="I655" i="15"/>
  <c r="I656" i="15"/>
  <c r="I657" i="15"/>
  <c r="I658" i="15"/>
  <c r="I659" i="15"/>
  <c r="I660" i="15"/>
  <c r="I661" i="15"/>
  <c r="I662" i="15"/>
  <c r="I663" i="15"/>
  <c r="I664" i="15"/>
  <c r="I665" i="15"/>
  <c r="I666" i="15"/>
  <c r="I667" i="15"/>
  <c r="I668" i="15"/>
  <c r="I669" i="15"/>
  <c r="I670" i="15"/>
  <c r="I671" i="15"/>
  <c r="I672" i="15"/>
  <c r="I673" i="15"/>
  <c r="I674" i="15"/>
  <c r="I675" i="15"/>
  <c r="I676" i="15"/>
  <c r="I677" i="15"/>
  <c r="I678" i="15"/>
  <c r="I679" i="15"/>
  <c r="I680" i="15"/>
  <c r="I681" i="15"/>
  <c r="I682" i="15"/>
  <c r="I683" i="15"/>
  <c r="I684" i="15"/>
  <c r="I685" i="15"/>
  <c r="I686" i="15"/>
  <c r="I687" i="15"/>
  <c r="I688" i="15"/>
  <c r="I689" i="15"/>
  <c r="I690" i="15"/>
  <c r="I691" i="15"/>
  <c r="I692" i="15"/>
  <c r="I693" i="15"/>
  <c r="I694" i="15"/>
  <c r="I695" i="15"/>
  <c r="I696" i="15"/>
  <c r="I697" i="15"/>
  <c r="I698" i="15"/>
  <c r="I699" i="15"/>
  <c r="I700" i="15"/>
  <c r="I701" i="15"/>
  <c r="I702" i="15"/>
  <c r="I703" i="15"/>
  <c r="I704" i="15"/>
  <c r="I705" i="15"/>
  <c r="I706" i="15"/>
  <c r="I707" i="15"/>
  <c r="I708" i="15"/>
  <c r="I709" i="15"/>
  <c r="I710" i="15"/>
  <c r="I711" i="15"/>
  <c r="I712" i="15"/>
  <c r="I713" i="15"/>
  <c r="I714" i="15"/>
  <c r="I715" i="15"/>
  <c r="I716" i="15"/>
  <c r="I717" i="15"/>
  <c r="I718" i="15"/>
  <c r="I719" i="15"/>
  <c r="I720" i="15"/>
  <c r="I721" i="15"/>
  <c r="I722" i="15"/>
  <c r="I723" i="15"/>
  <c r="I724" i="15"/>
  <c r="I725" i="15"/>
  <c r="I726" i="15"/>
  <c r="I727" i="15"/>
  <c r="I728" i="15"/>
  <c r="I729" i="15"/>
  <c r="I730" i="15"/>
  <c r="I731" i="15"/>
  <c r="I732" i="15"/>
  <c r="I733" i="15"/>
  <c r="I734" i="15"/>
  <c r="I735" i="15"/>
  <c r="I736" i="15"/>
  <c r="I737" i="15"/>
  <c r="I738" i="15"/>
  <c r="I739" i="15"/>
  <c r="I740" i="15"/>
  <c r="I741" i="15"/>
  <c r="I742" i="15"/>
  <c r="I743" i="15"/>
  <c r="I744" i="15"/>
  <c r="I745" i="15"/>
  <c r="I746" i="15"/>
  <c r="I747" i="15"/>
  <c r="I748" i="15"/>
  <c r="I749" i="15"/>
  <c r="I750" i="15"/>
  <c r="I751" i="15"/>
  <c r="I752" i="15"/>
  <c r="I753" i="15"/>
  <c r="I754" i="15"/>
  <c r="I755" i="15"/>
  <c r="I756" i="15"/>
  <c r="I757" i="15"/>
  <c r="I758" i="15"/>
  <c r="I759" i="15"/>
  <c r="I760" i="15"/>
  <c r="I761" i="15"/>
  <c r="I762" i="15"/>
  <c r="I763" i="15"/>
  <c r="I764" i="15"/>
  <c r="I765" i="15"/>
  <c r="I766" i="15"/>
  <c r="I767" i="15"/>
  <c r="I768" i="15"/>
  <c r="I769" i="15"/>
  <c r="I770" i="15"/>
  <c r="I771" i="15"/>
  <c r="I772" i="15"/>
  <c r="I773" i="15"/>
  <c r="I774" i="15"/>
  <c r="I775" i="15"/>
  <c r="I776" i="15"/>
  <c r="I777" i="15"/>
  <c r="I778" i="15"/>
  <c r="I779" i="15"/>
  <c r="I780" i="15"/>
  <c r="I781" i="15"/>
  <c r="I782" i="15"/>
  <c r="I783" i="15"/>
  <c r="I784" i="15"/>
  <c r="I785" i="15"/>
  <c r="I786" i="15"/>
  <c r="I787" i="15"/>
  <c r="I788" i="15"/>
  <c r="I789" i="15"/>
  <c r="I790" i="15"/>
  <c r="I791" i="15"/>
  <c r="I792" i="15"/>
  <c r="I793" i="15"/>
  <c r="I794" i="15"/>
  <c r="I795" i="15"/>
  <c r="I796" i="15"/>
  <c r="I797" i="15"/>
  <c r="I798" i="15"/>
  <c r="I799" i="15"/>
  <c r="I800" i="15"/>
  <c r="I801" i="15"/>
  <c r="I802" i="15"/>
  <c r="I803" i="15"/>
  <c r="I804" i="15"/>
  <c r="I805" i="15"/>
  <c r="I806" i="15"/>
  <c r="I807" i="15"/>
  <c r="I808" i="15"/>
  <c r="I809" i="15"/>
  <c r="I810" i="15"/>
  <c r="I811" i="15"/>
  <c r="I812" i="15"/>
  <c r="I813" i="15"/>
  <c r="I814" i="15"/>
  <c r="I815" i="15"/>
  <c r="I816" i="15"/>
  <c r="I817" i="15"/>
  <c r="I818" i="15"/>
  <c r="I819" i="15"/>
  <c r="I820" i="15"/>
  <c r="I821" i="15"/>
  <c r="I822" i="15"/>
  <c r="I823" i="15"/>
  <c r="I824" i="15"/>
  <c r="I825" i="15"/>
  <c r="I826" i="15"/>
  <c r="I827" i="15"/>
  <c r="I828" i="15"/>
  <c r="I829" i="15"/>
  <c r="I830" i="15"/>
  <c r="I831" i="15"/>
  <c r="I832" i="15"/>
  <c r="I833" i="15"/>
  <c r="I834" i="15"/>
  <c r="I835" i="15"/>
  <c r="I836" i="15"/>
  <c r="I837" i="15"/>
  <c r="I838" i="15"/>
  <c r="I839" i="15"/>
  <c r="I840" i="15"/>
  <c r="I841" i="15"/>
  <c r="I842" i="15"/>
  <c r="I843" i="15"/>
  <c r="I844" i="15"/>
  <c r="I845" i="15"/>
  <c r="I846" i="15"/>
  <c r="I847" i="15"/>
  <c r="I848" i="15"/>
  <c r="I849" i="15"/>
  <c r="I850" i="15"/>
  <c r="I851" i="15"/>
  <c r="I852" i="15"/>
  <c r="I853" i="15"/>
  <c r="I854" i="15"/>
  <c r="I855" i="15"/>
  <c r="I856" i="15"/>
  <c r="I857" i="15"/>
  <c r="I858" i="15"/>
  <c r="I859" i="15"/>
  <c r="I860" i="15"/>
  <c r="I861" i="15"/>
  <c r="I862" i="15"/>
  <c r="I863" i="15"/>
  <c r="I864" i="15"/>
  <c r="I865" i="15"/>
  <c r="I866" i="15"/>
  <c r="I867" i="15"/>
  <c r="I868" i="15"/>
  <c r="I869" i="15"/>
  <c r="I870" i="15"/>
  <c r="I871" i="15"/>
  <c r="I872" i="15"/>
  <c r="I873" i="15"/>
  <c r="I874" i="15"/>
  <c r="I875" i="15"/>
  <c r="I876" i="15"/>
  <c r="I877" i="15"/>
  <c r="I878" i="15"/>
  <c r="I879" i="15"/>
  <c r="I880" i="15"/>
  <c r="I881" i="15"/>
  <c r="I882" i="15"/>
  <c r="I883" i="15"/>
  <c r="I884" i="15"/>
  <c r="I885" i="15"/>
  <c r="I886" i="15"/>
  <c r="I887" i="15"/>
  <c r="I888" i="15"/>
  <c r="I889" i="15"/>
  <c r="I890" i="15"/>
  <c r="I891" i="15"/>
  <c r="I892" i="15"/>
  <c r="I893" i="15"/>
  <c r="I894" i="15"/>
  <c r="I895" i="15"/>
  <c r="I896" i="15"/>
  <c r="I897" i="15"/>
  <c r="I898" i="15"/>
  <c r="I899" i="15"/>
  <c r="I900" i="15"/>
  <c r="I901" i="15"/>
  <c r="I902" i="15"/>
  <c r="I903" i="15"/>
  <c r="I904" i="15"/>
  <c r="I905" i="15"/>
  <c r="I906" i="15"/>
  <c r="I907" i="15"/>
  <c r="I908" i="15"/>
  <c r="I909" i="15"/>
  <c r="I910" i="15"/>
  <c r="I911" i="15"/>
  <c r="I912" i="15"/>
  <c r="I913" i="15"/>
  <c r="I914" i="15"/>
  <c r="I915" i="15"/>
  <c r="I916" i="15"/>
  <c r="I917" i="15"/>
  <c r="I918" i="15"/>
  <c r="I919" i="15"/>
  <c r="I920" i="15"/>
  <c r="I921" i="15"/>
  <c r="I922" i="15"/>
  <c r="I923" i="15"/>
  <c r="I924" i="15"/>
  <c r="I925" i="15"/>
  <c r="I926" i="15"/>
  <c r="I927" i="15"/>
  <c r="I928" i="15"/>
  <c r="I929" i="15"/>
  <c r="I930" i="15"/>
  <c r="I931" i="15"/>
  <c r="I932" i="15"/>
  <c r="I933" i="15"/>
  <c r="I934" i="15"/>
  <c r="I935" i="15"/>
  <c r="I936" i="15"/>
  <c r="I957" i="15"/>
  <c r="I958" i="15"/>
  <c r="I959" i="15"/>
  <c r="I960" i="15"/>
  <c r="I961" i="15"/>
  <c r="I962" i="15"/>
  <c r="I963" i="15"/>
  <c r="I964" i="15"/>
  <c r="I965" i="15"/>
  <c r="I966" i="15"/>
  <c r="I967" i="15"/>
  <c r="I968" i="15"/>
  <c r="I969" i="15"/>
  <c r="I970" i="15"/>
  <c r="I971" i="15"/>
  <c r="I972" i="15"/>
  <c r="I973" i="15"/>
  <c r="I974" i="15"/>
  <c r="I975" i="15"/>
  <c r="I976" i="15"/>
  <c r="I977" i="15"/>
  <c r="I978" i="15"/>
  <c r="I979" i="15"/>
  <c r="I980" i="15"/>
  <c r="I981" i="15"/>
  <c r="I982" i="15"/>
  <c r="I983" i="15"/>
  <c r="I984" i="15"/>
  <c r="I985" i="15"/>
  <c r="I986" i="15"/>
  <c r="I987" i="15"/>
  <c r="I988" i="15"/>
  <c r="I989" i="15"/>
  <c r="I990" i="15"/>
  <c r="I991" i="15"/>
  <c r="I992" i="15"/>
  <c r="I993" i="15"/>
  <c r="I994" i="15"/>
  <c r="I995" i="15"/>
  <c r="I996" i="15"/>
  <c r="I997" i="15"/>
  <c r="I998" i="15"/>
  <c r="I999" i="15"/>
  <c r="I1000" i="15"/>
  <c r="I1001" i="15"/>
  <c r="I1002" i="15"/>
  <c r="I1003" i="15"/>
  <c r="I1004" i="15"/>
  <c r="I1005" i="15"/>
  <c r="I1006" i="15"/>
  <c r="I1007" i="15"/>
  <c r="I1008" i="15"/>
  <c r="I1009" i="15"/>
  <c r="I1010" i="15"/>
  <c r="I1011" i="15"/>
  <c r="I1012" i="15"/>
  <c r="I1013" i="15"/>
  <c r="I1014" i="15"/>
  <c r="I1015" i="15"/>
  <c r="I1016" i="15"/>
  <c r="I1017" i="15"/>
  <c r="I1018" i="15"/>
  <c r="I1019" i="15"/>
  <c r="I1020" i="15"/>
  <c r="I1021" i="15"/>
  <c r="I1022" i="15"/>
  <c r="I1023" i="15"/>
  <c r="I1024" i="15"/>
  <c r="I1025" i="15"/>
  <c r="I1026" i="15"/>
  <c r="I1027" i="15"/>
  <c r="I1028" i="15"/>
  <c r="I1029" i="15"/>
  <c r="I1030" i="15"/>
  <c r="I1031" i="15"/>
  <c r="I1032" i="15"/>
  <c r="I1033" i="15"/>
  <c r="I1034" i="15"/>
  <c r="I1035" i="15"/>
  <c r="I1036" i="15"/>
  <c r="I1037" i="15"/>
  <c r="I1038" i="15"/>
  <c r="I1039" i="15"/>
  <c r="I1040" i="15"/>
  <c r="I1041" i="15"/>
  <c r="I1042" i="15"/>
  <c r="I1043" i="15"/>
  <c r="I1044" i="15"/>
  <c r="I1045" i="15"/>
  <c r="I1046" i="15"/>
  <c r="I1047" i="15"/>
  <c r="I1048" i="15"/>
  <c r="I1049" i="15"/>
  <c r="I1050" i="15"/>
  <c r="I1051" i="15"/>
  <c r="I1052" i="15"/>
  <c r="I1053" i="15"/>
  <c r="I1054" i="15"/>
  <c r="I1055" i="15"/>
  <c r="I1056" i="15"/>
  <c r="I1057" i="15"/>
  <c r="I1058" i="15"/>
  <c r="I1059" i="15"/>
  <c r="I1060" i="15"/>
  <c r="I1061" i="15"/>
  <c r="I1062" i="15"/>
  <c r="I1063" i="15"/>
  <c r="I1064" i="15"/>
  <c r="I1065" i="15"/>
  <c r="I1066" i="15"/>
  <c r="I1067" i="15"/>
  <c r="I1068" i="15"/>
  <c r="I1069" i="15"/>
  <c r="I1070" i="15"/>
  <c r="I1071" i="15"/>
  <c r="I1072" i="15"/>
  <c r="I1073" i="15"/>
  <c r="I1074" i="15"/>
  <c r="I1075" i="15"/>
  <c r="I1076" i="15"/>
  <c r="I1077" i="15"/>
  <c r="I1078" i="15"/>
  <c r="I1079" i="15"/>
  <c r="I1080" i="15"/>
  <c r="I1081" i="15"/>
  <c r="I1082" i="15"/>
  <c r="I1083" i="15"/>
  <c r="I1084" i="15"/>
  <c r="I1085" i="15"/>
  <c r="I1086" i="15"/>
  <c r="I1087" i="15"/>
  <c r="I1088" i="15"/>
  <c r="I1089" i="15"/>
  <c r="I1090" i="15"/>
  <c r="I1091" i="15"/>
  <c r="I1092" i="15"/>
  <c r="I1093" i="15"/>
  <c r="I1094" i="15"/>
  <c r="I1095" i="15"/>
  <c r="I1096" i="15"/>
  <c r="I1097" i="15"/>
  <c r="I1098" i="15"/>
  <c r="I1099" i="15"/>
  <c r="I1100" i="15"/>
  <c r="I1101" i="15"/>
  <c r="I1102" i="15"/>
  <c r="I1103" i="15"/>
  <c r="I1104" i="15"/>
  <c r="I1105" i="15"/>
  <c r="I1106" i="15"/>
  <c r="I1107" i="15"/>
  <c r="I1108" i="15"/>
  <c r="I1109" i="15"/>
  <c r="I1110" i="15"/>
  <c r="I1111" i="15"/>
  <c r="I1112" i="15"/>
  <c r="I1113" i="15"/>
  <c r="I1115" i="15"/>
  <c r="I1116" i="15"/>
  <c r="I1117" i="15"/>
  <c r="I1118" i="15"/>
  <c r="I1119" i="15"/>
  <c r="I1120" i="15"/>
  <c r="I1121" i="15"/>
  <c r="I1122" i="15"/>
  <c r="I1123" i="15"/>
  <c r="I1124" i="15"/>
  <c r="I1125" i="15"/>
  <c r="I1126" i="15"/>
  <c r="I1127" i="15"/>
  <c r="I1128" i="15"/>
  <c r="I1129" i="15"/>
  <c r="I1130" i="15"/>
  <c r="I1131" i="15"/>
  <c r="I1132" i="15"/>
  <c r="I1133" i="15"/>
  <c r="I1134" i="15"/>
  <c r="I1135" i="15"/>
  <c r="I1136" i="15"/>
  <c r="I1137" i="15"/>
  <c r="I1138" i="15"/>
  <c r="I1139" i="15"/>
  <c r="I1140" i="15"/>
  <c r="I1141" i="15"/>
  <c r="I1142" i="15"/>
  <c r="I1143" i="15"/>
  <c r="I1144" i="15"/>
  <c r="I1145" i="15"/>
  <c r="I1146" i="15"/>
  <c r="I1147" i="15"/>
  <c r="I1148" i="15"/>
  <c r="I1149" i="15"/>
  <c r="I1150" i="15"/>
  <c r="I1151" i="15"/>
  <c r="I1152" i="15"/>
  <c r="I1153" i="15"/>
  <c r="I1154" i="15"/>
  <c r="I1155" i="15"/>
  <c r="I1156" i="15"/>
  <c r="I1157" i="15"/>
  <c r="I1158" i="15"/>
  <c r="I1159" i="15"/>
  <c r="I1160" i="15"/>
  <c r="I1161" i="15"/>
  <c r="I1162" i="15"/>
  <c r="I1163" i="15"/>
  <c r="I1164" i="15"/>
  <c r="I1165" i="15"/>
  <c r="I1166" i="15"/>
  <c r="I1167" i="15"/>
  <c r="I1168" i="15"/>
  <c r="I1169" i="15"/>
  <c r="I1170" i="15"/>
  <c r="I1171" i="15"/>
  <c r="I1172" i="15"/>
  <c r="I1173" i="15"/>
  <c r="I1174" i="15"/>
  <c r="I1175" i="15"/>
  <c r="I1176" i="15"/>
  <c r="I1177" i="15"/>
  <c r="I1178" i="15"/>
  <c r="I1179" i="15"/>
  <c r="I1180" i="15"/>
  <c r="I1181" i="15"/>
  <c r="I1182" i="15"/>
  <c r="I1183" i="15"/>
  <c r="I1184" i="15"/>
  <c r="I1185" i="15"/>
  <c r="I1186" i="15"/>
  <c r="I1187" i="15"/>
  <c r="I1188" i="15"/>
  <c r="I1189" i="15"/>
  <c r="I1190" i="15"/>
  <c r="I1191" i="15"/>
  <c r="I1192" i="15"/>
  <c r="I1193" i="15"/>
  <c r="I1194" i="15"/>
  <c r="I1195" i="15"/>
  <c r="I1196" i="15"/>
  <c r="I1197" i="15"/>
  <c r="I1198" i="15"/>
  <c r="I1199" i="15"/>
  <c r="I1200" i="15"/>
  <c r="I1201" i="15"/>
  <c r="I1202" i="15"/>
  <c r="I1203" i="15"/>
  <c r="I1204" i="15"/>
  <c r="I1205" i="15"/>
  <c r="I1206" i="15"/>
  <c r="I1207" i="15"/>
  <c r="I1231" i="15"/>
  <c r="I1232" i="15"/>
  <c r="I1233" i="15"/>
  <c r="I1234" i="15"/>
  <c r="I1235" i="15"/>
  <c r="I1236" i="15"/>
  <c r="I1237" i="15"/>
  <c r="I1238" i="15"/>
  <c r="I1239" i="15"/>
  <c r="I1240" i="15"/>
  <c r="I1241" i="15"/>
  <c r="I1242" i="15"/>
  <c r="I1243" i="15"/>
  <c r="I1244" i="15"/>
  <c r="I1245" i="15"/>
  <c r="I1246" i="15"/>
  <c r="I1247" i="15"/>
  <c r="I1248" i="15"/>
  <c r="I1272" i="15"/>
  <c r="I1273" i="15"/>
  <c r="I1274" i="15"/>
  <c r="I1275" i="15"/>
  <c r="I1276" i="15"/>
  <c r="I1277" i="15"/>
  <c r="I1278" i="15"/>
  <c r="I1279" i="15"/>
  <c r="I1280" i="15"/>
  <c r="I1281" i="15"/>
  <c r="I1282" i="15"/>
  <c r="I1283" i="15"/>
  <c r="I1284" i="15"/>
  <c r="I1285" i="15"/>
  <c r="I1286" i="15"/>
  <c r="I1287" i="15"/>
  <c r="I1288" i="15"/>
  <c r="I1289" i="15"/>
  <c r="I1290" i="15"/>
  <c r="I1291" i="15"/>
  <c r="I1292" i="15"/>
  <c r="I1293" i="15"/>
  <c r="I1294" i="15"/>
  <c r="I1295" i="15"/>
  <c r="I1296" i="15"/>
  <c r="I1297" i="15"/>
  <c r="I1298" i="15"/>
  <c r="I1299" i="15"/>
  <c r="I1300" i="15"/>
  <c r="I1301" i="15"/>
  <c r="I1302" i="15"/>
  <c r="I1303" i="15"/>
  <c r="I1304" i="15"/>
  <c r="I1305" i="15"/>
  <c r="I1306" i="15"/>
  <c r="I1307" i="15"/>
  <c r="I1308" i="15"/>
  <c r="I1309" i="15"/>
  <c r="I1310" i="15"/>
  <c r="I1311" i="15"/>
  <c r="I1312" i="15"/>
  <c r="I1313" i="15"/>
  <c r="I1314" i="15"/>
  <c r="I1315" i="15"/>
  <c r="I1316" i="15"/>
  <c r="I1317" i="15"/>
  <c r="I1318" i="15"/>
  <c r="I1319" i="15"/>
  <c r="I1320" i="15"/>
  <c r="I1321" i="15"/>
  <c r="I1322" i="15"/>
  <c r="I1323" i="15"/>
  <c r="I1324" i="15"/>
  <c r="I1325" i="15"/>
  <c r="I1326" i="15"/>
  <c r="I1327" i="15"/>
  <c r="I1328" i="15"/>
  <c r="I1329" i="15"/>
  <c r="I1330" i="15"/>
  <c r="I1331" i="15"/>
  <c r="I1332" i="15"/>
  <c r="I1333" i="15"/>
  <c r="I1334" i="15"/>
  <c r="I1335" i="15"/>
  <c r="I1336" i="15"/>
  <c r="I1337" i="15"/>
  <c r="I1338" i="15"/>
  <c r="I1339" i="15"/>
  <c r="I1340" i="15"/>
  <c r="I1341" i="15"/>
  <c r="I1342" i="15"/>
  <c r="I1343" i="15"/>
  <c r="I1344" i="15"/>
  <c r="I1345" i="15"/>
  <c r="I1346" i="15"/>
  <c r="I1347" i="15"/>
  <c r="I1348" i="15"/>
  <c r="I1349" i="15"/>
  <c r="I1350" i="15"/>
  <c r="I1351" i="15"/>
  <c r="I1352" i="15"/>
  <c r="I1353" i="15"/>
  <c r="I1354" i="15"/>
  <c r="I1355" i="15"/>
  <c r="I1356" i="15"/>
  <c r="I1357" i="15"/>
  <c r="I1358" i="15"/>
  <c r="I1359" i="15"/>
  <c r="I1360" i="15"/>
  <c r="I1361" i="15"/>
  <c r="I1362" i="15"/>
  <c r="I1363" i="15"/>
  <c r="I1364" i="15"/>
  <c r="I1365" i="15"/>
  <c r="I1366" i="15"/>
  <c r="I1367" i="15"/>
  <c r="I1368" i="15"/>
  <c r="I1369" i="15"/>
  <c r="I1370" i="15"/>
  <c r="I1371" i="15"/>
  <c r="I1372" i="15"/>
  <c r="I1373" i="15"/>
  <c r="I1374" i="15"/>
  <c r="I1375" i="15"/>
  <c r="I1376" i="15"/>
  <c r="I1377" i="15"/>
  <c r="I1378" i="15"/>
  <c r="I1379" i="15"/>
  <c r="I1380" i="15"/>
  <c r="I1381" i="15"/>
  <c r="I1382" i="15"/>
  <c r="I1383" i="15"/>
  <c r="I1384" i="15"/>
  <c r="I1385" i="15"/>
  <c r="I1386" i="15"/>
  <c r="I1387" i="15"/>
  <c r="I1388" i="15"/>
  <c r="I1389" i="15"/>
  <c r="I1390" i="15"/>
  <c r="I1391" i="15"/>
  <c r="I1392" i="15"/>
  <c r="I1393" i="15"/>
  <c r="I1394" i="15"/>
  <c r="I1395" i="15"/>
  <c r="I1396" i="15"/>
  <c r="I1397" i="15"/>
  <c r="I1398" i="15"/>
  <c r="I1399" i="15"/>
  <c r="I1400" i="15"/>
  <c r="I1401" i="15"/>
  <c r="I1402" i="15"/>
  <c r="I1403" i="15"/>
  <c r="I1404" i="15"/>
  <c r="I1405" i="15"/>
  <c r="I1406" i="15"/>
  <c r="I1407" i="15"/>
  <c r="I1408" i="15"/>
  <c r="I1409" i="15"/>
  <c r="I1410" i="15"/>
  <c r="I1411" i="15"/>
  <c r="I1412" i="15"/>
  <c r="I1413" i="15"/>
  <c r="I1414" i="15"/>
  <c r="I1415" i="15"/>
  <c r="I1416" i="15"/>
  <c r="I1417" i="15"/>
  <c r="I1418" i="15"/>
  <c r="I1419" i="15"/>
  <c r="I1420" i="15"/>
  <c r="I1421" i="15"/>
  <c r="I1422" i="15"/>
  <c r="I1423" i="15"/>
  <c r="I1424" i="15"/>
  <c r="I1425" i="15"/>
  <c r="I1426" i="15"/>
  <c r="I1427" i="15"/>
  <c r="I1428" i="15"/>
  <c r="I1429" i="15"/>
  <c r="I1430" i="15"/>
  <c r="I1431" i="15"/>
  <c r="I1432" i="15"/>
  <c r="I1433" i="15"/>
  <c r="I1434" i="15"/>
  <c r="I1435" i="15"/>
  <c r="I1436" i="15"/>
  <c r="I1437" i="15"/>
  <c r="I1438" i="15"/>
  <c r="I1439" i="15"/>
  <c r="I1440" i="15"/>
  <c r="I1441" i="15"/>
  <c r="I1442" i="15"/>
  <c r="I1443" i="15"/>
  <c r="I1444" i="15"/>
  <c r="I1445" i="15"/>
  <c r="I1446" i="15"/>
  <c r="I1447" i="15"/>
  <c r="I1448" i="15"/>
  <c r="I1449" i="15"/>
  <c r="I1450" i="15"/>
  <c r="I1451" i="15"/>
  <c r="I1452" i="15"/>
  <c r="I1453" i="15"/>
  <c r="I1454" i="15"/>
  <c r="I1455" i="15"/>
  <c r="I1456" i="15"/>
  <c r="I1457" i="15"/>
  <c r="I1458" i="15"/>
  <c r="I1459" i="15"/>
  <c r="I1460" i="15"/>
  <c r="I1461" i="15"/>
  <c r="I1462" i="15"/>
  <c r="I1463" i="15"/>
  <c r="I1464" i="15"/>
  <c r="I1465" i="15"/>
  <c r="I1466" i="15"/>
  <c r="I1467" i="15"/>
  <c r="I1468" i="15"/>
  <c r="I1469" i="15"/>
  <c r="I1470" i="15"/>
  <c r="I1471" i="15"/>
  <c r="I1472" i="15"/>
  <c r="I1473" i="15"/>
  <c r="I1474" i="15"/>
  <c r="I1475" i="15"/>
  <c r="I1476" i="15"/>
  <c r="I1477" i="15"/>
  <c r="I1478" i="15"/>
  <c r="I1479" i="15"/>
  <c r="I1480" i="15"/>
  <c r="I1481" i="15"/>
  <c r="I1482" i="15"/>
  <c r="I1483" i="15"/>
  <c r="I1484" i="15"/>
  <c r="I1485" i="15"/>
  <c r="I1486" i="15"/>
  <c r="I1487" i="15"/>
  <c r="I1488" i="15"/>
  <c r="I1489" i="15"/>
  <c r="I1490" i="15"/>
  <c r="I1491" i="15"/>
  <c r="I1492" i="15"/>
  <c r="I1493" i="15"/>
  <c r="I1494" i="15"/>
  <c r="I1495" i="15"/>
  <c r="I1496" i="15"/>
  <c r="I1497" i="15"/>
  <c r="I1498" i="15"/>
  <c r="I1499" i="15"/>
  <c r="I1500" i="15"/>
  <c r="I1501" i="15"/>
  <c r="I1502" i="15"/>
  <c r="I1503" i="15"/>
  <c r="I1504" i="15"/>
  <c r="I1505" i="15"/>
  <c r="I1506" i="15"/>
  <c r="I1507" i="15"/>
  <c r="I1508" i="15"/>
  <c r="I1509" i="15"/>
  <c r="I1510" i="15"/>
  <c r="I1511" i="15"/>
  <c r="I1512" i="15"/>
  <c r="I1513" i="15"/>
  <c r="I1514" i="15"/>
  <c r="I1515" i="15"/>
  <c r="I1516" i="15"/>
  <c r="I1517" i="15"/>
  <c r="I1518" i="15"/>
  <c r="I1519" i="15"/>
  <c r="I1520" i="15"/>
  <c r="I1521" i="15"/>
  <c r="I1522" i="15"/>
  <c r="I1523" i="15"/>
  <c r="I1524" i="15"/>
  <c r="I1525" i="15"/>
  <c r="I1526" i="15"/>
  <c r="I1527" i="15"/>
  <c r="I1528" i="15"/>
  <c r="I1529" i="15"/>
  <c r="I1530" i="15"/>
  <c r="I1531" i="15"/>
  <c r="I1532" i="15"/>
  <c r="I1533" i="15"/>
  <c r="I1534" i="15"/>
  <c r="I1535" i="15"/>
  <c r="I1536" i="15"/>
  <c r="I1537" i="15"/>
  <c r="I1538" i="15"/>
  <c r="I1539" i="15"/>
  <c r="I1540" i="15"/>
  <c r="I1541" i="15"/>
  <c r="I1542" i="15"/>
  <c r="I1543" i="15"/>
  <c r="I1544" i="15"/>
  <c r="I1545" i="15"/>
  <c r="I1546" i="15"/>
  <c r="I1547" i="15"/>
  <c r="I1548" i="15"/>
  <c r="I1549" i="15"/>
  <c r="I1550" i="15"/>
  <c r="I1551" i="15"/>
  <c r="I1552" i="15"/>
  <c r="I1553" i="15"/>
  <c r="I1554" i="15"/>
  <c r="I1555" i="15"/>
  <c r="I1556" i="15"/>
  <c r="I1557" i="15"/>
  <c r="I1558" i="15"/>
  <c r="I1559" i="15"/>
  <c r="I1560" i="15"/>
  <c r="I1561" i="15"/>
  <c r="I1562" i="15"/>
  <c r="I1563" i="15"/>
  <c r="I1564" i="15"/>
  <c r="I1565" i="15"/>
  <c r="I1566" i="15"/>
  <c r="I1567" i="15"/>
  <c r="I1568" i="15"/>
  <c r="I1569" i="15"/>
  <c r="I1570" i="15"/>
  <c r="I1571" i="15"/>
  <c r="I1572" i="15"/>
  <c r="I1573" i="15"/>
  <c r="I1574" i="15"/>
  <c r="I1575" i="15"/>
  <c r="I1576" i="15"/>
  <c r="I1577" i="15"/>
  <c r="I1578" i="15"/>
  <c r="I1579" i="15"/>
  <c r="I1580" i="15"/>
  <c r="I1581" i="15"/>
  <c r="I1582" i="15"/>
  <c r="I1583" i="15"/>
  <c r="I1584" i="15"/>
  <c r="I1585" i="15"/>
  <c r="I1586" i="15"/>
  <c r="I1587" i="15"/>
  <c r="I1588" i="15"/>
  <c r="I1589" i="15"/>
  <c r="I1590" i="15"/>
  <c r="I1591" i="15"/>
  <c r="I1592" i="15"/>
  <c r="I1593" i="15"/>
  <c r="I1594" i="15"/>
  <c r="I1595" i="15"/>
  <c r="I1596" i="15"/>
  <c r="I1597" i="15"/>
  <c r="I1598" i="15"/>
  <c r="I1599" i="15"/>
  <c r="I1600" i="15"/>
  <c r="I1601" i="15"/>
  <c r="I1602" i="15"/>
  <c r="I1603" i="15"/>
  <c r="I1604" i="15"/>
  <c r="I1605" i="15"/>
  <c r="I1606" i="15"/>
  <c r="I1607" i="15"/>
  <c r="I1608" i="15"/>
  <c r="I1609" i="15"/>
  <c r="I1610" i="15"/>
  <c r="I1611" i="15"/>
  <c r="I1612" i="15"/>
  <c r="I1613" i="15"/>
  <c r="I1614" i="15"/>
  <c r="I1615" i="15"/>
  <c r="I1616" i="15"/>
  <c r="I1617" i="15"/>
  <c r="I1618" i="15"/>
  <c r="I1619" i="15"/>
  <c r="I1620" i="15"/>
  <c r="I1621" i="15"/>
  <c r="I1622" i="15"/>
  <c r="I1623" i="15"/>
  <c r="I1624" i="15"/>
  <c r="I1625" i="15"/>
  <c r="I1626" i="15"/>
  <c r="I1627" i="15"/>
  <c r="I1628" i="15"/>
  <c r="I1629" i="15"/>
  <c r="I1630" i="15"/>
  <c r="I1631" i="15"/>
  <c r="I1632" i="15"/>
  <c r="I1633" i="15"/>
  <c r="I1634" i="15"/>
  <c r="I1635" i="15"/>
  <c r="I1636" i="15"/>
  <c r="I1637" i="15"/>
  <c r="I1638" i="15"/>
  <c r="I1639" i="15"/>
  <c r="I1640" i="15"/>
  <c r="I1641" i="15"/>
  <c r="I1642" i="15"/>
  <c r="I1643" i="15"/>
  <c r="I1644" i="15"/>
  <c r="I1645" i="15"/>
  <c r="I1646" i="15"/>
  <c r="I1647" i="15"/>
  <c r="I1648" i="15"/>
  <c r="I1649" i="15"/>
  <c r="I1650" i="15"/>
  <c r="I1651" i="15"/>
  <c r="I1652" i="15"/>
  <c r="I1653" i="15"/>
  <c r="I1654" i="15"/>
  <c r="I1655" i="15"/>
  <c r="I1656" i="15"/>
  <c r="I1657" i="15"/>
  <c r="I1658" i="15"/>
  <c r="I1659" i="15"/>
  <c r="I1660" i="15"/>
  <c r="I1661" i="15"/>
  <c r="I1662" i="15"/>
  <c r="I1663" i="15"/>
  <c r="I1664" i="15"/>
  <c r="I1665" i="15"/>
  <c r="I1666" i="15"/>
  <c r="I1667" i="15"/>
  <c r="I1668" i="15"/>
  <c r="I1669" i="15"/>
  <c r="I1670" i="15"/>
  <c r="I1671" i="15"/>
  <c r="I1672" i="15"/>
  <c r="I1673" i="15"/>
  <c r="I1674" i="15"/>
  <c r="I1675" i="15"/>
  <c r="I1676" i="15"/>
  <c r="I1677" i="15"/>
  <c r="I1678" i="15"/>
  <c r="I1679" i="15"/>
  <c r="I1680" i="15"/>
  <c r="I1681" i="15"/>
  <c r="I1682" i="15"/>
  <c r="I1683" i="15"/>
  <c r="I1684" i="15"/>
  <c r="I1685" i="15"/>
  <c r="I1686" i="15"/>
  <c r="I1687" i="15"/>
  <c r="I1688" i="15"/>
  <c r="I1689" i="15"/>
  <c r="I1690" i="15"/>
  <c r="I1691" i="15"/>
  <c r="I1692" i="15"/>
  <c r="I1693" i="15"/>
  <c r="I1694" i="15"/>
  <c r="I1695" i="15"/>
  <c r="I1696" i="15"/>
  <c r="I1697" i="15"/>
  <c r="I1698" i="15"/>
  <c r="I1699" i="15"/>
  <c r="I1700" i="15"/>
  <c r="I1701" i="15"/>
  <c r="I1702" i="15"/>
  <c r="I1703" i="15"/>
  <c r="I1704" i="15"/>
  <c r="I1705" i="15"/>
  <c r="I1706" i="15"/>
  <c r="I1707" i="15"/>
  <c r="I1708" i="15"/>
  <c r="I1709" i="15"/>
  <c r="I1710" i="15"/>
  <c r="I1711" i="15"/>
  <c r="I1712" i="15"/>
  <c r="I1713" i="15"/>
  <c r="I1714" i="15"/>
  <c r="I1715" i="15"/>
  <c r="I1716" i="15"/>
  <c r="I1717" i="15"/>
  <c r="I1718" i="15"/>
  <c r="I1719" i="15"/>
  <c r="I1720" i="15"/>
  <c r="I1721" i="15"/>
  <c r="I1722" i="15"/>
  <c r="I1723" i="15"/>
  <c r="I1724" i="15"/>
  <c r="I1725" i="15"/>
  <c r="I1726" i="15"/>
  <c r="I1727" i="15"/>
  <c r="I1728" i="15"/>
  <c r="I1729" i="15"/>
  <c r="I1730" i="15"/>
  <c r="I1731" i="15"/>
  <c r="I1732" i="15"/>
  <c r="I1733" i="15"/>
  <c r="I1734" i="15"/>
  <c r="I1735" i="15"/>
  <c r="I1736" i="15"/>
  <c r="I1737" i="15"/>
  <c r="I1738" i="15"/>
  <c r="I1739" i="15"/>
  <c r="I1740" i="15"/>
  <c r="I1741" i="15"/>
  <c r="I1742" i="15"/>
  <c r="I1743" i="15"/>
  <c r="I1744" i="15"/>
  <c r="I1745" i="15"/>
  <c r="I1746" i="15"/>
  <c r="I1747" i="15"/>
  <c r="I1748" i="15"/>
  <c r="I1749" i="15"/>
  <c r="I1750" i="15"/>
  <c r="I1751" i="15"/>
  <c r="I1752" i="15"/>
  <c r="I1753" i="15"/>
  <c r="I1754" i="15"/>
  <c r="I1755" i="15"/>
  <c r="I1756" i="15"/>
  <c r="I1757" i="15"/>
  <c r="I1758" i="15"/>
  <c r="I1759" i="15"/>
  <c r="I1760" i="15"/>
  <c r="I1761" i="15"/>
  <c r="I1762" i="15"/>
  <c r="I1763" i="15"/>
  <c r="I1764" i="15"/>
  <c r="I1765" i="15"/>
  <c r="I1766" i="15"/>
  <c r="I1767" i="15"/>
  <c r="I1768" i="15"/>
  <c r="I1769" i="15"/>
  <c r="I1770" i="15"/>
  <c r="I1771" i="15"/>
  <c r="I1772" i="15"/>
  <c r="I1773" i="15"/>
  <c r="I1774" i="15"/>
  <c r="I1775" i="15"/>
  <c r="I1776" i="15"/>
  <c r="I1777" i="15"/>
  <c r="I1778" i="15"/>
  <c r="I1779" i="15"/>
  <c r="I1780" i="15"/>
  <c r="I1781" i="15"/>
  <c r="I1782" i="15"/>
  <c r="I1783" i="15"/>
  <c r="I1784" i="15"/>
  <c r="I1785" i="15"/>
  <c r="I1786" i="15"/>
  <c r="I1787" i="15"/>
  <c r="I1788" i="15"/>
  <c r="I1789" i="15"/>
  <c r="I1790" i="15"/>
  <c r="I1791" i="15"/>
  <c r="I1792" i="15"/>
  <c r="I1793" i="15"/>
  <c r="I1794" i="15"/>
  <c r="I1795" i="15"/>
  <c r="I1796" i="15"/>
  <c r="I1797" i="15"/>
  <c r="I1798" i="15"/>
  <c r="I1799" i="15"/>
  <c r="I1800" i="15"/>
  <c r="I1801" i="15"/>
  <c r="I1802" i="15"/>
  <c r="I1803" i="15"/>
  <c r="I1804" i="15"/>
  <c r="I1805" i="15"/>
  <c r="I1806" i="15"/>
  <c r="I1807" i="15"/>
  <c r="I1808" i="15"/>
  <c r="I1809" i="15"/>
  <c r="I1810" i="15"/>
  <c r="I1811" i="15"/>
  <c r="I1812" i="15"/>
  <c r="I1813" i="15"/>
  <c r="I1814" i="15"/>
  <c r="I1815" i="15"/>
  <c r="I1816" i="15"/>
  <c r="I1817" i="15"/>
  <c r="I1818" i="15"/>
  <c r="I1819" i="15"/>
  <c r="I1820" i="15"/>
  <c r="I1821" i="15"/>
  <c r="I1822" i="15"/>
  <c r="I1823" i="15"/>
  <c r="I1824" i="15"/>
  <c r="I1825" i="15"/>
  <c r="I1826" i="15"/>
  <c r="I1827" i="15"/>
  <c r="I1828" i="15"/>
  <c r="I1829" i="15"/>
  <c r="I1830" i="15"/>
  <c r="I1831" i="15"/>
  <c r="I1832" i="15"/>
  <c r="I1833" i="15"/>
  <c r="I1834" i="15"/>
  <c r="I1835" i="15"/>
  <c r="I1836" i="15"/>
  <c r="I1837" i="15"/>
  <c r="I1838" i="15"/>
  <c r="I1839" i="15"/>
  <c r="I1840" i="15"/>
  <c r="I1841" i="15"/>
  <c r="I1842" i="15"/>
  <c r="I1843" i="15"/>
  <c r="I1844" i="15"/>
  <c r="I1845" i="15"/>
  <c r="I1846" i="15"/>
  <c r="I1847" i="15"/>
  <c r="I1848" i="15"/>
  <c r="I1849" i="15"/>
  <c r="I1851" i="15"/>
  <c r="I1852" i="15"/>
  <c r="I1853" i="15"/>
  <c r="I1854" i="15"/>
  <c r="I1855" i="15"/>
  <c r="I1856" i="15"/>
  <c r="I1858" i="15"/>
  <c r="I1860" i="15"/>
  <c r="I1863" i="15"/>
  <c r="I1865" i="15"/>
  <c r="I1866" i="15"/>
  <c r="I1867" i="15"/>
  <c r="I1868" i="15"/>
  <c r="I1869" i="15"/>
  <c r="I1870" i="15"/>
  <c r="I1871" i="15"/>
  <c r="I1872" i="15"/>
  <c r="I1873" i="15"/>
  <c r="I1874" i="15"/>
  <c r="I1875" i="15"/>
  <c r="I1876" i="15"/>
  <c r="I1877" i="15"/>
  <c r="I1878" i="15"/>
  <c r="I1879" i="15"/>
  <c r="I1880" i="15"/>
  <c r="I1881" i="15"/>
  <c r="I1882" i="15"/>
  <c r="I1883" i="15"/>
  <c r="I1884" i="15"/>
  <c r="I1885" i="15"/>
  <c r="I1886" i="15"/>
  <c r="I1887" i="15"/>
  <c r="I1888" i="15"/>
  <c r="I1889" i="15"/>
  <c r="I1890" i="15"/>
  <c r="I1891" i="15"/>
  <c r="I1892" i="15"/>
  <c r="I1893" i="15"/>
  <c r="I1894" i="15"/>
  <c r="I1895" i="15"/>
  <c r="I1896" i="15"/>
  <c r="I1897" i="15"/>
  <c r="I1898" i="15"/>
  <c r="I1899" i="15"/>
  <c r="I1900" i="15"/>
  <c r="I1901" i="15"/>
  <c r="I1902" i="15"/>
  <c r="I1903" i="15"/>
  <c r="I1904" i="15"/>
  <c r="I1905" i="15"/>
  <c r="I1906" i="15"/>
  <c r="I1907" i="15"/>
  <c r="I1908" i="15"/>
  <c r="I1909" i="15"/>
  <c r="I1910" i="15"/>
  <c r="I1911" i="15"/>
  <c r="I1912" i="15"/>
  <c r="I1913" i="15"/>
  <c r="I1914" i="15"/>
  <c r="I1915" i="15"/>
  <c r="I1916" i="15"/>
  <c r="I1917" i="15"/>
  <c r="I1918" i="15"/>
  <c r="I1919" i="15"/>
  <c r="I1920" i="15"/>
  <c r="I1921" i="15"/>
  <c r="I1922" i="15"/>
  <c r="I1923" i="15"/>
  <c r="I1924" i="15"/>
  <c r="I1925" i="15"/>
  <c r="I1926" i="15"/>
  <c r="I1927" i="15"/>
  <c r="I1928" i="15"/>
  <c r="I1929" i="15"/>
  <c r="I1930" i="15"/>
  <c r="I1931" i="15"/>
  <c r="I1932" i="15"/>
  <c r="I1933" i="15"/>
  <c r="I1934" i="15"/>
  <c r="I1935" i="15"/>
  <c r="I1936" i="15"/>
  <c r="I1937" i="15"/>
  <c r="I1938" i="15"/>
  <c r="I1939" i="15"/>
  <c r="I1940" i="15"/>
  <c r="I1941" i="15"/>
  <c r="I1942" i="15"/>
  <c r="I1943" i="15"/>
  <c r="I1944" i="15"/>
  <c r="I1945" i="15"/>
  <c r="I1946" i="15"/>
  <c r="I1947" i="15"/>
  <c r="I1948" i="15"/>
  <c r="I1949" i="15"/>
  <c r="I1950" i="15"/>
  <c r="I1951" i="15"/>
  <c r="I1952" i="15"/>
  <c r="I1953" i="15"/>
  <c r="I1954" i="15"/>
  <c r="I1955" i="15"/>
  <c r="I1956" i="15"/>
  <c r="I1957" i="15"/>
  <c r="I1958" i="15"/>
  <c r="I1959" i="15"/>
  <c r="I1960" i="15"/>
  <c r="I1961" i="15"/>
  <c r="I1962" i="15"/>
  <c r="I1963" i="15"/>
  <c r="I1964" i="15"/>
  <c r="I1965" i="15"/>
  <c r="I1966" i="15"/>
  <c r="I1967" i="15"/>
  <c r="I1968" i="15"/>
  <c r="I1969" i="15"/>
  <c r="I1970" i="15"/>
  <c r="I1971" i="15"/>
  <c r="I1972" i="15"/>
  <c r="I1973" i="15"/>
  <c r="I1974" i="15"/>
  <c r="I1975" i="15"/>
  <c r="I1976" i="15"/>
  <c r="I1977" i="15"/>
  <c r="I1978" i="15"/>
  <c r="I1979" i="15"/>
  <c r="I1980" i="15"/>
  <c r="I1981" i="15"/>
  <c r="I1982" i="15"/>
  <c r="I1983" i="15"/>
  <c r="I1984" i="15"/>
  <c r="I1985" i="15"/>
  <c r="I1986" i="15"/>
  <c r="I1987" i="15"/>
  <c r="I1988" i="15"/>
  <c r="I1989" i="15"/>
  <c r="I1990" i="15"/>
  <c r="I1991" i="15"/>
  <c r="I1992" i="15"/>
  <c r="I1993" i="15"/>
  <c r="I1994" i="15"/>
  <c r="I1995" i="15"/>
  <c r="I1996" i="15"/>
  <c r="I1997" i="15"/>
  <c r="I1998" i="15"/>
  <c r="I1999" i="15"/>
  <c r="I2000" i="15"/>
  <c r="I2001" i="15"/>
  <c r="I2002" i="15"/>
  <c r="I2003" i="15"/>
  <c r="I2004" i="15"/>
  <c r="I2005" i="15"/>
  <c r="I2006" i="15"/>
  <c r="I2007" i="15"/>
  <c r="I2008" i="15"/>
  <c r="I2009" i="15"/>
  <c r="I2010" i="15"/>
  <c r="I2011" i="15"/>
  <c r="I2012" i="15"/>
  <c r="I2013" i="15"/>
  <c r="I2014" i="15"/>
  <c r="I2015" i="15"/>
  <c r="I2016" i="15"/>
  <c r="I2017" i="15"/>
  <c r="I2018" i="15"/>
  <c r="I2019" i="15"/>
  <c r="I2020" i="15"/>
  <c r="I2021" i="15"/>
  <c r="I2022" i="15"/>
  <c r="I2023" i="15"/>
  <c r="I2024" i="15"/>
  <c r="I2025" i="15"/>
  <c r="I2026" i="15"/>
  <c r="I2027" i="15"/>
  <c r="I2028" i="15"/>
  <c r="I2029" i="15"/>
  <c r="I2030" i="15"/>
  <c r="I2031" i="15"/>
  <c r="I2032" i="15"/>
  <c r="I2033" i="15"/>
  <c r="I2034" i="15"/>
  <c r="I2035" i="15"/>
  <c r="I2036" i="15"/>
  <c r="I2037" i="15"/>
  <c r="I2038" i="15"/>
  <c r="I2039" i="15"/>
  <c r="I2040" i="15"/>
  <c r="I2041" i="15"/>
  <c r="I2042" i="15"/>
  <c r="I2043" i="15"/>
  <c r="I2044" i="15"/>
  <c r="I2045" i="15"/>
  <c r="I2046" i="15"/>
  <c r="I2047" i="15"/>
  <c r="I2048" i="15"/>
  <c r="I2049" i="15"/>
  <c r="I2050" i="15"/>
  <c r="I2051" i="15"/>
  <c r="I2052" i="15"/>
  <c r="I2053" i="15"/>
  <c r="I2054" i="15"/>
  <c r="I2055" i="15"/>
  <c r="I2056" i="15"/>
  <c r="I2057" i="15"/>
  <c r="I2058" i="15"/>
  <c r="I2059" i="15"/>
  <c r="I2060" i="15"/>
  <c r="I2061" i="15"/>
  <c r="I2062" i="15"/>
  <c r="I2063" i="15"/>
  <c r="I2064" i="15"/>
  <c r="E2065" i="15"/>
  <c r="I2065" i="15"/>
  <c r="E2066" i="15"/>
  <c r="I2066" i="15"/>
  <c r="E2067" i="15"/>
  <c r="I2067" i="15"/>
  <c r="E2068" i="15"/>
  <c r="I2068" i="15"/>
  <c r="E2069" i="15"/>
  <c r="I2069" i="15"/>
  <c r="E2070" i="15"/>
  <c r="I2070" i="15"/>
  <c r="E2071" i="15"/>
  <c r="I2071" i="15"/>
  <c r="E2072" i="15"/>
  <c r="I2072" i="15"/>
  <c r="E2073" i="15"/>
  <c r="I2073" i="15"/>
  <c r="E2074" i="15"/>
  <c r="I2074" i="15"/>
  <c r="E2075" i="15"/>
  <c r="I2075" i="15"/>
  <c r="E2076" i="15"/>
  <c r="I2076" i="15"/>
  <c r="E2077" i="15"/>
  <c r="I2077" i="15"/>
  <c r="E2078" i="15"/>
  <c r="I2078" i="15"/>
  <c r="E2079" i="15"/>
  <c r="I2079" i="15"/>
  <c r="E2080" i="15"/>
  <c r="I2080" i="15"/>
  <c r="E2081" i="15"/>
  <c r="I2081" i="15"/>
  <c r="E2082" i="15"/>
  <c r="I2082" i="15"/>
  <c r="E2083" i="15"/>
  <c r="I2083" i="15"/>
  <c r="E2084" i="15"/>
  <c r="I2084" i="15"/>
  <c r="E2085" i="15"/>
  <c r="I2085" i="15"/>
  <c r="E2086" i="15"/>
  <c r="I2086" i="15"/>
  <c r="E2087" i="15"/>
  <c r="I2087" i="15"/>
  <c r="E2088" i="15"/>
  <c r="I2088" i="15"/>
  <c r="E2089" i="15"/>
  <c r="I2089" i="15"/>
  <c r="E2090" i="15"/>
  <c r="I2090" i="15"/>
  <c r="E2091" i="15"/>
  <c r="I2091" i="15"/>
  <c r="E2092" i="15"/>
  <c r="I2092" i="15"/>
  <c r="E2093" i="15"/>
  <c r="I2093" i="15"/>
  <c r="E2094" i="15"/>
  <c r="I2094" i="15"/>
  <c r="E2095" i="15"/>
  <c r="I2095" i="15"/>
  <c r="E2096" i="15"/>
  <c r="I2096" i="15"/>
  <c r="E2097" i="15"/>
  <c r="I2097" i="15"/>
  <c r="E2098" i="15"/>
  <c r="I2098" i="15"/>
  <c r="E2099" i="15"/>
  <c r="I2099" i="15"/>
  <c r="E2100" i="15"/>
  <c r="I2100" i="15"/>
  <c r="E2101" i="15"/>
  <c r="I2101" i="15"/>
  <c r="E2102" i="15"/>
  <c r="I2102" i="15"/>
  <c r="E2103" i="15"/>
  <c r="I2103" i="15"/>
  <c r="E2104" i="15"/>
  <c r="I2104" i="15"/>
  <c r="E2105" i="15"/>
  <c r="I2105" i="15"/>
  <c r="E2106" i="15"/>
  <c r="I2106" i="15"/>
  <c r="E2107" i="15"/>
  <c r="I2107" i="15"/>
  <c r="E2108" i="15"/>
  <c r="I2108" i="15"/>
  <c r="E2109" i="15"/>
  <c r="I2109" i="15"/>
  <c r="E2110" i="15"/>
  <c r="I2110" i="15"/>
  <c r="E2111" i="15"/>
  <c r="I2111" i="15"/>
  <c r="E2112" i="15"/>
  <c r="I2112" i="15"/>
  <c r="E2113" i="15"/>
  <c r="I2113" i="15"/>
  <c r="E2114" i="15"/>
  <c r="I2114" i="15"/>
  <c r="E2115" i="15"/>
  <c r="I2115" i="15"/>
  <c r="E2116" i="15"/>
  <c r="I2116" i="15"/>
  <c r="E2117" i="15"/>
  <c r="I2117" i="15"/>
  <c r="E2118" i="15"/>
  <c r="I2118" i="15"/>
  <c r="E2119" i="15"/>
  <c r="I2119" i="15"/>
  <c r="E2120" i="15"/>
  <c r="I2120" i="15"/>
  <c r="H3"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682" i="15"/>
  <c r="H683" i="15"/>
  <c r="H684" i="15"/>
  <c r="H685" i="15"/>
  <c r="H686" i="15"/>
  <c r="H687" i="15"/>
  <c r="H688" i="15"/>
  <c r="H689" i="15"/>
  <c r="H690" i="15"/>
  <c r="H691" i="15"/>
  <c r="H692" i="15"/>
  <c r="H693" i="15"/>
  <c r="H694" i="15"/>
  <c r="H695" i="15"/>
  <c r="H696" i="15"/>
  <c r="H697" i="15"/>
  <c r="H698" i="15"/>
  <c r="H699" i="15"/>
  <c r="H700" i="15"/>
  <c r="H701" i="15"/>
  <c r="H702" i="15"/>
  <c r="H703" i="15"/>
  <c r="H704" i="15"/>
  <c r="H705" i="15"/>
  <c r="H706" i="15"/>
  <c r="H707" i="15"/>
  <c r="H708" i="15"/>
  <c r="H709" i="15"/>
  <c r="H710" i="15"/>
  <c r="H711" i="15"/>
  <c r="H712" i="15"/>
  <c r="H713" i="15"/>
  <c r="H714" i="15"/>
  <c r="H715" i="15"/>
  <c r="H716" i="15"/>
  <c r="H717" i="15"/>
  <c r="H718" i="15"/>
  <c r="H719" i="15"/>
  <c r="H720" i="15"/>
  <c r="H721" i="15"/>
  <c r="H722" i="15"/>
  <c r="H723" i="15"/>
  <c r="H724" i="15"/>
  <c r="H725" i="15"/>
  <c r="H726" i="15"/>
  <c r="H727" i="15"/>
  <c r="H728" i="15"/>
  <c r="H729" i="15"/>
  <c r="H730" i="15"/>
  <c r="H731" i="15"/>
  <c r="H732" i="15"/>
  <c r="H733" i="15"/>
  <c r="H734" i="15"/>
  <c r="H735" i="15"/>
  <c r="H736" i="15"/>
  <c r="H737" i="15"/>
  <c r="H738" i="15"/>
  <c r="H739" i="15"/>
  <c r="H740" i="15"/>
  <c r="H741" i="15"/>
  <c r="H742" i="15"/>
  <c r="H743" i="15"/>
  <c r="H744" i="15"/>
  <c r="H745" i="15"/>
  <c r="H746" i="15"/>
  <c r="H747" i="15"/>
  <c r="H748" i="15"/>
  <c r="H749" i="15"/>
  <c r="H750" i="15"/>
  <c r="H751" i="15"/>
  <c r="H752" i="15"/>
  <c r="H753" i="15"/>
  <c r="H754" i="15"/>
  <c r="H755" i="15"/>
  <c r="H756" i="15"/>
  <c r="H757" i="15"/>
  <c r="H758" i="15"/>
  <c r="H759" i="15"/>
  <c r="H760" i="15"/>
  <c r="H761" i="15"/>
  <c r="H762" i="15"/>
  <c r="H763" i="15"/>
  <c r="H764" i="15"/>
  <c r="H765" i="15"/>
  <c r="H766" i="15"/>
  <c r="H767" i="15"/>
  <c r="H768" i="15"/>
  <c r="H769" i="15"/>
  <c r="H770" i="15"/>
  <c r="H771" i="15"/>
  <c r="H772" i="15"/>
  <c r="H773" i="15"/>
  <c r="H774" i="15"/>
  <c r="H775" i="15"/>
  <c r="H776" i="15"/>
  <c r="H777" i="15"/>
  <c r="H778" i="15"/>
  <c r="H779" i="15"/>
  <c r="H780" i="15"/>
  <c r="H781" i="15"/>
  <c r="H782" i="15"/>
  <c r="H783" i="15"/>
  <c r="H784" i="15"/>
  <c r="H785" i="15"/>
  <c r="H786" i="15"/>
  <c r="H787" i="15"/>
  <c r="H788" i="15"/>
  <c r="H789" i="15"/>
  <c r="H790" i="15"/>
  <c r="H791" i="15"/>
  <c r="H792" i="15"/>
  <c r="H793" i="15"/>
  <c r="H794" i="15"/>
  <c r="H795" i="15"/>
  <c r="H796" i="15"/>
  <c r="H797" i="15"/>
  <c r="H798" i="15"/>
  <c r="H799" i="15"/>
  <c r="H800" i="15"/>
  <c r="H801" i="15"/>
  <c r="H802" i="15"/>
  <c r="H803" i="15"/>
  <c r="H804" i="15"/>
  <c r="H805" i="15"/>
  <c r="H806" i="15"/>
  <c r="H807" i="15"/>
  <c r="H808" i="15"/>
  <c r="H809" i="15"/>
  <c r="H810" i="15"/>
  <c r="H811" i="15"/>
  <c r="H812" i="15"/>
  <c r="H813" i="15"/>
  <c r="H814" i="15"/>
  <c r="H815" i="15"/>
  <c r="H816" i="15"/>
  <c r="H817" i="15"/>
  <c r="H818" i="15"/>
  <c r="H819" i="15"/>
  <c r="H820" i="15"/>
  <c r="H821" i="15"/>
  <c r="H822" i="15"/>
  <c r="H823" i="15"/>
  <c r="H824" i="15"/>
  <c r="H825" i="15"/>
  <c r="H826" i="15"/>
  <c r="H827" i="15"/>
  <c r="H828" i="15"/>
  <c r="H829" i="15"/>
  <c r="H830" i="15"/>
  <c r="H831" i="15"/>
  <c r="H832" i="15"/>
  <c r="H833" i="15"/>
  <c r="H834" i="15"/>
  <c r="H835" i="15"/>
  <c r="H836" i="15"/>
  <c r="H837" i="15"/>
  <c r="H838" i="15"/>
  <c r="H839" i="15"/>
  <c r="H840" i="15"/>
  <c r="H841" i="15"/>
  <c r="H842" i="15"/>
  <c r="H843" i="15"/>
  <c r="H844" i="15"/>
  <c r="H845" i="15"/>
  <c r="H846" i="15"/>
  <c r="H847" i="15"/>
  <c r="H848" i="15"/>
  <c r="H849" i="15"/>
  <c r="H850" i="15"/>
  <c r="H851" i="15"/>
  <c r="H852" i="15"/>
  <c r="H853" i="15"/>
  <c r="H854" i="15"/>
  <c r="H855" i="15"/>
  <c r="H856" i="15"/>
  <c r="H857" i="15"/>
  <c r="H858" i="15"/>
  <c r="H859" i="15"/>
  <c r="H860" i="15"/>
  <c r="H861" i="15"/>
  <c r="H862" i="15"/>
  <c r="H863" i="15"/>
  <c r="H864" i="15"/>
  <c r="H865" i="15"/>
  <c r="H866" i="15"/>
  <c r="H867" i="15"/>
  <c r="H868" i="15"/>
  <c r="H869" i="15"/>
  <c r="H870" i="15"/>
  <c r="H871" i="15"/>
  <c r="H872" i="15"/>
  <c r="H873" i="15"/>
  <c r="H874" i="15"/>
  <c r="H875" i="15"/>
  <c r="H876" i="15"/>
  <c r="H877" i="15"/>
  <c r="H878" i="15"/>
  <c r="H879" i="15"/>
  <c r="H880" i="15"/>
  <c r="H881" i="15"/>
  <c r="H882" i="15"/>
  <c r="H883" i="15"/>
  <c r="H884" i="15"/>
  <c r="H885" i="15"/>
  <c r="H886" i="15"/>
  <c r="H887" i="15"/>
  <c r="H888" i="15"/>
  <c r="H889" i="15"/>
  <c r="H890" i="15"/>
  <c r="H891" i="15"/>
  <c r="H892" i="15"/>
  <c r="H893" i="15"/>
  <c r="H894" i="15"/>
  <c r="H895" i="15"/>
  <c r="H896" i="15"/>
  <c r="H897" i="15"/>
  <c r="H898" i="15"/>
  <c r="H899" i="15"/>
  <c r="H900" i="15"/>
  <c r="H901" i="15"/>
  <c r="H902" i="15"/>
  <c r="H903" i="15"/>
  <c r="H904" i="15"/>
  <c r="H905" i="15"/>
  <c r="H906" i="15"/>
  <c r="H907" i="15"/>
  <c r="H908" i="15"/>
  <c r="H909" i="15"/>
  <c r="H910" i="15"/>
  <c r="H911" i="15"/>
  <c r="H912" i="15"/>
  <c r="H913" i="15"/>
  <c r="H914" i="15"/>
  <c r="H915" i="15"/>
  <c r="H916" i="15"/>
  <c r="H917" i="15"/>
  <c r="H918" i="15"/>
  <c r="H919" i="15"/>
  <c r="H920" i="15"/>
  <c r="H921" i="15"/>
  <c r="H922" i="15"/>
  <c r="H923" i="15"/>
  <c r="H924" i="15"/>
  <c r="H925" i="15"/>
  <c r="H926" i="15"/>
  <c r="H927" i="15"/>
  <c r="H928" i="15"/>
  <c r="H929" i="15"/>
  <c r="H930" i="15"/>
  <c r="H931" i="15"/>
  <c r="H932" i="15"/>
  <c r="H933" i="15"/>
  <c r="H934" i="15"/>
  <c r="H935" i="15"/>
  <c r="H936" i="15"/>
  <c r="H957" i="15"/>
  <c r="H958" i="15"/>
  <c r="H959" i="15"/>
  <c r="H960" i="15"/>
  <c r="H961" i="15"/>
  <c r="H962" i="15"/>
  <c r="H963" i="15"/>
  <c r="H964" i="15"/>
  <c r="H965" i="15"/>
  <c r="H966" i="15"/>
  <c r="H967" i="15"/>
  <c r="H968" i="15"/>
  <c r="H969" i="15"/>
  <c r="H970" i="15"/>
  <c r="H971" i="15"/>
  <c r="H972" i="15"/>
  <c r="H973" i="15"/>
  <c r="H974" i="15"/>
  <c r="H975" i="15"/>
  <c r="H976" i="15"/>
  <c r="H977" i="15"/>
  <c r="H978" i="15"/>
  <c r="H979" i="15"/>
  <c r="H980" i="15"/>
  <c r="H981" i="15"/>
  <c r="H982" i="15"/>
  <c r="H983" i="15"/>
  <c r="H984" i="15"/>
  <c r="H985" i="15"/>
  <c r="H986" i="15"/>
  <c r="H987" i="15"/>
  <c r="H988" i="15"/>
  <c r="H989" i="15"/>
  <c r="H990" i="15"/>
  <c r="H991" i="15"/>
  <c r="H992" i="15"/>
  <c r="H993" i="15"/>
  <c r="H994" i="15"/>
  <c r="H995" i="15"/>
  <c r="H996" i="15"/>
  <c r="H997" i="15"/>
  <c r="H998" i="15"/>
  <c r="H999" i="15"/>
  <c r="H1000" i="15"/>
  <c r="H1001" i="15"/>
  <c r="H1002" i="15"/>
  <c r="H1003" i="15"/>
  <c r="H1004" i="15"/>
  <c r="H1005" i="15"/>
  <c r="H1006" i="15"/>
  <c r="H1007" i="15"/>
  <c r="H1008" i="15"/>
  <c r="H1009" i="15"/>
  <c r="H1010" i="15"/>
  <c r="H1011" i="15"/>
  <c r="H1012" i="15"/>
  <c r="H1013" i="15"/>
  <c r="H1014" i="15"/>
  <c r="H1015" i="15"/>
  <c r="H1016" i="15"/>
  <c r="H1017" i="15"/>
  <c r="H1018" i="15"/>
  <c r="H1019" i="15"/>
  <c r="H1020" i="15"/>
  <c r="H1021" i="15"/>
  <c r="H1022" i="15"/>
  <c r="H1023" i="15"/>
  <c r="H1024" i="15"/>
  <c r="H1025" i="15"/>
  <c r="H1026" i="15"/>
  <c r="H1027" i="15"/>
  <c r="H1028" i="15"/>
  <c r="H1029" i="15"/>
  <c r="H1030" i="15"/>
  <c r="H1031" i="15"/>
  <c r="H1032" i="15"/>
  <c r="H1033" i="15"/>
  <c r="H1034" i="15"/>
  <c r="H1035" i="15"/>
  <c r="H1036" i="15"/>
  <c r="H1037" i="15"/>
  <c r="H1038" i="15"/>
  <c r="H1039" i="15"/>
  <c r="H1040" i="15"/>
  <c r="H1041" i="15"/>
  <c r="H1042" i="15"/>
  <c r="H1043" i="15"/>
  <c r="H1044" i="15"/>
  <c r="H1045" i="15"/>
  <c r="H1046" i="15"/>
  <c r="H1047" i="15"/>
  <c r="H1048" i="15"/>
  <c r="H1049" i="15"/>
  <c r="H1050" i="15"/>
  <c r="H1051" i="15"/>
  <c r="H1052" i="15"/>
  <c r="H1053" i="15"/>
  <c r="H1054" i="15"/>
  <c r="H1055" i="15"/>
  <c r="H1056" i="15"/>
  <c r="H1057" i="15"/>
  <c r="H1058" i="15"/>
  <c r="H1059" i="15"/>
  <c r="H1060" i="15"/>
  <c r="H1061" i="15"/>
  <c r="H1062" i="15"/>
  <c r="H1063" i="15"/>
  <c r="H1064" i="15"/>
  <c r="H1065" i="15"/>
  <c r="H1066" i="15"/>
  <c r="H1067" i="15"/>
  <c r="H1068" i="15"/>
  <c r="H1069" i="15"/>
  <c r="H1070" i="15"/>
  <c r="H1071" i="15"/>
  <c r="H1072" i="15"/>
  <c r="H1073" i="15"/>
  <c r="H1074" i="15"/>
  <c r="H1075" i="15"/>
  <c r="H1076" i="15"/>
  <c r="H1077" i="15"/>
  <c r="H1078" i="15"/>
  <c r="H1079" i="15"/>
  <c r="H1080" i="15"/>
  <c r="H1081" i="15"/>
  <c r="H1082" i="15"/>
  <c r="H1083" i="15"/>
  <c r="H1084" i="15"/>
  <c r="H1085" i="15"/>
  <c r="H1086" i="15"/>
  <c r="H1087" i="15"/>
  <c r="H1088" i="15"/>
  <c r="H1089" i="15"/>
  <c r="H1090" i="15"/>
  <c r="H1091" i="15"/>
  <c r="H1092" i="15"/>
  <c r="H1093" i="15"/>
  <c r="H1094" i="15"/>
  <c r="H1095" i="15"/>
  <c r="H1096" i="15"/>
  <c r="H1097" i="15"/>
  <c r="H1098" i="15"/>
  <c r="H1099" i="15"/>
  <c r="H1100" i="15"/>
  <c r="H1101" i="15"/>
  <c r="H1102" i="15"/>
  <c r="H1103" i="15"/>
  <c r="H1104" i="15"/>
  <c r="H1105" i="15"/>
  <c r="H1106" i="15"/>
  <c r="H1107" i="15"/>
  <c r="H1108" i="15"/>
  <c r="H1109" i="15"/>
  <c r="H1110" i="15"/>
  <c r="H1111" i="15"/>
  <c r="H1112" i="15"/>
  <c r="H1113" i="15"/>
  <c r="H1115" i="15"/>
  <c r="H1116" i="15"/>
  <c r="H1117" i="15"/>
  <c r="H1118" i="15"/>
  <c r="H1119" i="15"/>
  <c r="H1120" i="15"/>
  <c r="H1121" i="15"/>
  <c r="H1122" i="15"/>
  <c r="H1123" i="15"/>
  <c r="H1124" i="15"/>
  <c r="H1125" i="15"/>
  <c r="H1126" i="15"/>
  <c r="H1127" i="15"/>
  <c r="H1128" i="15"/>
  <c r="H1129" i="15"/>
  <c r="H1130" i="15"/>
  <c r="H1131" i="15"/>
  <c r="H1132" i="15"/>
  <c r="H1133" i="15"/>
  <c r="H1134" i="15"/>
  <c r="H1135" i="15"/>
  <c r="H1136" i="15"/>
  <c r="H1137" i="15"/>
  <c r="H1138" i="15"/>
  <c r="H1139" i="15"/>
  <c r="H1140" i="15"/>
  <c r="H1141" i="15"/>
  <c r="H1142" i="15"/>
  <c r="H1143" i="15"/>
  <c r="H1144" i="15"/>
  <c r="H1145" i="15"/>
  <c r="H1146" i="15"/>
  <c r="H1147" i="15"/>
  <c r="H1148" i="15"/>
  <c r="H1149" i="15"/>
  <c r="H1150" i="15"/>
  <c r="H1151" i="15"/>
  <c r="H1152" i="15"/>
  <c r="H1153" i="15"/>
  <c r="H1154" i="15"/>
  <c r="H1155" i="15"/>
  <c r="H1156" i="15"/>
  <c r="H1157" i="15"/>
  <c r="H1158" i="15"/>
  <c r="H1159" i="15"/>
  <c r="H1160" i="15"/>
  <c r="H1161" i="15"/>
  <c r="H1162" i="15"/>
  <c r="H1163" i="15"/>
  <c r="H1164" i="15"/>
  <c r="H1165" i="15"/>
  <c r="H1166" i="15"/>
  <c r="H1167" i="15"/>
  <c r="H1168" i="15"/>
  <c r="H1169" i="15"/>
  <c r="H1170" i="15"/>
  <c r="H1171" i="15"/>
  <c r="H1172" i="15"/>
  <c r="H1173" i="15"/>
  <c r="H1174" i="15"/>
  <c r="H1175" i="15"/>
  <c r="H1176" i="15"/>
  <c r="H1177" i="15"/>
  <c r="H1178" i="15"/>
  <c r="H1179" i="15"/>
  <c r="H1180" i="15"/>
  <c r="H1181" i="15"/>
  <c r="H1182" i="15"/>
  <c r="H1183" i="15"/>
  <c r="H1184" i="15"/>
  <c r="H1185" i="15"/>
  <c r="H1186" i="15"/>
  <c r="H1187" i="15"/>
  <c r="H1188" i="15"/>
  <c r="H1189" i="15"/>
  <c r="H1190" i="15"/>
  <c r="H1191" i="15"/>
  <c r="H1192" i="15"/>
  <c r="H1193" i="15"/>
  <c r="H1194" i="15"/>
  <c r="H1195" i="15"/>
  <c r="H1196" i="15"/>
  <c r="H1197" i="15"/>
  <c r="H1198" i="15"/>
  <c r="H1199" i="15"/>
  <c r="H1200" i="15"/>
  <c r="H1201" i="15"/>
  <c r="H1202" i="15"/>
  <c r="H1203" i="15"/>
  <c r="H1204" i="15"/>
  <c r="H1205" i="15"/>
  <c r="H1206" i="15"/>
  <c r="H1207" i="15"/>
  <c r="H1231" i="15"/>
  <c r="H1232" i="15"/>
  <c r="H1233" i="15"/>
  <c r="H1234" i="15"/>
  <c r="H1235" i="15"/>
  <c r="H1236" i="15"/>
  <c r="H1237" i="15"/>
  <c r="H1238" i="15"/>
  <c r="H1239" i="15"/>
  <c r="H1240" i="15"/>
  <c r="H1241" i="15"/>
  <c r="H1242" i="15"/>
  <c r="H1243" i="15"/>
  <c r="H1244" i="15"/>
  <c r="H1245" i="15"/>
  <c r="H1246" i="15"/>
  <c r="H1247" i="15"/>
  <c r="H1248" i="15"/>
  <c r="H1272" i="15"/>
  <c r="H1273" i="15"/>
  <c r="H1274" i="15"/>
  <c r="H1275" i="15"/>
  <c r="H1276" i="15"/>
  <c r="H1277" i="15"/>
  <c r="H1278" i="15"/>
  <c r="H1279" i="15"/>
  <c r="H1280" i="15"/>
  <c r="H1281" i="15"/>
  <c r="H1282" i="15"/>
  <c r="H1283" i="15"/>
  <c r="H1284" i="15"/>
  <c r="H1285" i="15"/>
  <c r="H1286" i="15"/>
  <c r="H1287" i="15"/>
  <c r="H1288" i="15"/>
  <c r="H1289" i="15"/>
  <c r="H1290" i="15"/>
  <c r="H1291" i="15"/>
  <c r="H1292" i="15"/>
  <c r="H1293" i="15"/>
  <c r="H1294" i="15"/>
  <c r="H1295" i="15"/>
  <c r="H1296" i="15"/>
  <c r="H1297" i="15"/>
  <c r="H1298" i="15"/>
  <c r="H1299" i="15"/>
  <c r="H1300" i="15"/>
  <c r="H1301" i="15"/>
  <c r="H1302" i="15"/>
  <c r="H1303" i="15"/>
  <c r="H1304" i="15"/>
  <c r="H1305" i="15"/>
  <c r="H1306" i="15"/>
  <c r="H1307" i="15"/>
  <c r="H1308" i="15"/>
  <c r="H1309" i="15"/>
  <c r="H1310" i="15"/>
  <c r="H1311" i="15"/>
  <c r="H1312" i="15"/>
  <c r="H1313" i="15"/>
  <c r="H1314" i="15"/>
  <c r="H1315" i="15"/>
  <c r="H1316" i="15"/>
  <c r="H1317" i="15"/>
  <c r="H1318" i="15"/>
  <c r="H1319" i="15"/>
  <c r="H1320" i="15"/>
  <c r="H1321" i="15"/>
  <c r="H1322" i="15"/>
  <c r="H1323" i="15"/>
  <c r="H1324" i="15"/>
  <c r="H1325" i="15"/>
  <c r="H1326" i="15"/>
  <c r="H1327" i="15"/>
  <c r="H1328" i="15"/>
  <c r="H1329" i="15"/>
  <c r="H1330" i="15"/>
  <c r="H1331" i="15"/>
  <c r="H1332" i="15"/>
  <c r="H1333" i="15"/>
  <c r="H1334" i="15"/>
  <c r="H1335" i="15"/>
  <c r="H1336" i="15"/>
  <c r="H1337" i="15"/>
  <c r="H1338" i="15"/>
  <c r="H1339" i="15"/>
  <c r="H1340" i="15"/>
  <c r="H1341" i="15"/>
  <c r="H1342" i="15"/>
  <c r="H1343" i="15"/>
  <c r="H1344" i="15"/>
  <c r="H1345" i="15"/>
  <c r="H1346" i="15"/>
  <c r="H1347" i="15"/>
  <c r="H1348" i="15"/>
  <c r="H1349" i="15"/>
  <c r="H1350" i="15"/>
  <c r="H1351" i="15"/>
  <c r="H1352" i="15"/>
  <c r="H1353" i="15"/>
  <c r="H1354" i="15"/>
  <c r="H1355" i="15"/>
  <c r="H1356" i="15"/>
  <c r="H1357" i="15"/>
  <c r="H1358" i="15"/>
  <c r="H1359" i="15"/>
  <c r="H1360" i="15"/>
  <c r="H1361" i="15"/>
  <c r="H1362" i="15"/>
  <c r="H1363" i="15"/>
  <c r="H1364" i="15"/>
  <c r="H1365" i="15"/>
  <c r="H1366" i="15"/>
  <c r="H1367" i="15"/>
  <c r="H1368" i="15"/>
  <c r="H1369" i="15"/>
  <c r="H1370" i="15"/>
  <c r="H1371" i="15"/>
  <c r="H1372" i="15"/>
  <c r="H1373" i="15"/>
  <c r="H1374" i="15"/>
  <c r="H1375" i="15"/>
  <c r="H1376" i="15"/>
  <c r="H1377" i="15"/>
  <c r="H1378" i="15"/>
  <c r="H1379" i="15"/>
  <c r="H1380" i="15"/>
  <c r="H1381" i="15"/>
  <c r="H1382" i="15"/>
  <c r="H1383" i="15"/>
  <c r="H1384" i="15"/>
  <c r="H1385" i="15"/>
  <c r="H1386" i="15"/>
  <c r="H1387" i="15"/>
  <c r="H1388" i="15"/>
  <c r="H1389" i="15"/>
  <c r="H1390" i="15"/>
  <c r="H1391" i="15"/>
  <c r="H1392" i="15"/>
  <c r="H1393" i="15"/>
  <c r="H1394" i="15"/>
  <c r="H1395" i="15"/>
  <c r="H1396" i="15"/>
  <c r="H1397" i="15"/>
  <c r="H1398" i="15"/>
  <c r="H1399" i="15"/>
  <c r="H1400" i="15"/>
  <c r="H1401" i="15"/>
  <c r="H1402" i="15"/>
  <c r="H1403" i="15"/>
  <c r="H1404" i="15"/>
  <c r="H1405" i="15"/>
  <c r="H1406" i="15"/>
  <c r="H1407" i="15"/>
  <c r="H1408" i="15"/>
  <c r="H1409" i="15"/>
  <c r="H1410" i="15"/>
  <c r="H1411" i="15"/>
  <c r="H1412" i="15"/>
  <c r="H1413" i="15"/>
  <c r="H1414" i="15"/>
  <c r="H1415" i="15"/>
  <c r="H1416" i="15"/>
  <c r="H1417" i="15"/>
  <c r="H1418" i="15"/>
  <c r="H1419" i="15"/>
  <c r="H1420" i="15"/>
  <c r="H1421" i="15"/>
  <c r="H1422" i="15"/>
  <c r="H1423" i="15"/>
  <c r="H1424" i="15"/>
  <c r="H1425" i="15"/>
  <c r="H1426" i="15"/>
  <c r="H1427" i="15"/>
  <c r="H1428" i="15"/>
  <c r="H1429" i="15"/>
  <c r="H1430" i="15"/>
  <c r="H1431" i="15"/>
  <c r="H1432" i="15"/>
  <c r="H1433" i="15"/>
  <c r="H1434" i="15"/>
  <c r="H1435" i="15"/>
  <c r="H1436" i="15"/>
  <c r="H1437" i="15"/>
  <c r="H1438" i="15"/>
  <c r="H1439" i="15"/>
  <c r="H1440" i="15"/>
  <c r="H1441" i="15"/>
  <c r="H1442" i="15"/>
  <c r="H1443" i="15"/>
  <c r="H1444" i="15"/>
  <c r="H1445" i="15"/>
  <c r="H1446" i="15"/>
  <c r="H1447" i="15"/>
  <c r="H1448" i="15"/>
  <c r="H1449" i="15"/>
  <c r="H1450" i="15"/>
  <c r="H1451" i="15"/>
  <c r="H1452" i="15"/>
  <c r="H1453" i="15"/>
  <c r="H1454" i="15"/>
  <c r="H1455" i="15"/>
  <c r="H1456" i="15"/>
  <c r="H1457" i="15"/>
  <c r="H1458" i="15"/>
  <c r="H1459" i="15"/>
  <c r="H1460" i="15"/>
  <c r="H1461" i="15"/>
  <c r="H1462" i="15"/>
  <c r="H1463" i="15"/>
  <c r="H1464" i="15"/>
  <c r="H1465" i="15"/>
  <c r="H1466" i="15"/>
  <c r="H1467" i="15"/>
  <c r="H1468" i="15"/>
  <c r="H1469" i="15"/>
  <c r="H1470" i="15"/>
  <c r="H1471" i="15"/>
  <c r="H1472" i="15"/>
  <c r="H1473" i="15"/>
  <c r="H1474" i="15"/>
  <c r="H1475" i="15"/>
  <c r="H1476" i="15"/>
  <c r="H1477" i="15"/>
  <c r="H1478" i="15"/>
  <c r="H1479" i="15"/>
  <c r="H1480" i="15"/>
  <c r="H1481" i="15"/>
  <c r="H1482" i="15"/>
  <c r="H1483" i="15"/>
  <c r="H1484" i="15"/>
  <c r="H1485" i="15"/>
  <c r="H1486" i="15"/>
  <c r="H1487" i="15"/>
  <c r="H1488" i="15"/>
  <c r="H1489" i="15"/>
  <c r="H1490" i="15"/>
  <c r="H1491" i="15"/>
  <c r="H1492" i="15"/>
  <c r="H1493" i="15"/>
  <c r="H1494" i="15"/>
  <c r="H1495" i="15"/>
  <c r="H1496" i="15"/>
  <c r="H1497" i="15"/>
  <c r="H1498" i="15"/>
  <c r="H1499" i="15"/>
  <c r="H1500" i="15"/>
  <c r="H1501" i="15"/>
  <c r="H1502" i="15"/>
  <c r="H1503" i="15"/>
  <c r="H1504" i="15"/>
  <c r="H1505" i="15"/>
  <c r="H1506" i="15"/>
  <c r="H1507" i="15"/>
  <c r="H1508" i="15"/>
  <c r="H1509" i="15"/>
  <c r="H1510" i="15"/>
  <c r="H1511" i="15"/>
  <c r="H1512" i="15"/>
  <c r="H1513" i="15"/>
  <c r="H1514" i="15"/>
  <c r="H1515" i="15"/>
  <c r="H1516" i="15"/>
  <c r="H1517" i="15"/>
  <c r="H1518" i="15"/>
  <c r="H1519" i="15"/>
  <c r="H1520" i="15"/>
  <c r="H1521" i="15"/>
  <c r="H1522" i="15"/>
  <c r="H1523" i="15"/>
  <c r="H1524" i="15"/>
  <c r="H1525" i="15"/>
  <c r="H1526" i="15"/>
  <c r="H1527" i="15"/>
  <c r="H1528" i="15"/>
  <c r="H1529" i="15"/>
  <c r="H1530" i="15"/>
  <c r="H1531" i="15"/>
  <c r="H1532" i="15"/>
  <c r="H1533" i="15"/>
  <c r="H1534" i="15"/>
  <c r="H1535" i="15"/>
  <c r="H1536" i="15"/>
  <c r="H1537" i="15"/>
  <c r="H1538" i="15"/>
  <c r="H1539" i="15"/>
  <c r="H1540" i="15"/>
  <c r="H1541" i="15"/>
  <c r="H1542" i="15"/>
  <c r="H1543" i="15"/>
  <c r="H1544" i="15"/>
  <c r="H1545" i="15"/>
  <c r="H1546" i="15"/>
  <c r="H1547" i="15"/>
  <c r="H1548" i="15"/>
  <c r="H1549" i="15"/>
  <c r="H1550" i="15"/>
  <c r="H1551" i="15"/>
  <c r="H1552" i="15"/>
  <c r="H1553" i="15"/>
  <c r="H1554" i="15"/>
  <c r="H1555" i="15"/>
  <c r="H1556" i="15"/>
  <c r="H1557" i="15"/>
  <c r="H1558" i="15"/>
  <c r="H1559" i="15"/>
  <c r="H1560" i="15"/>
  <c r="H1561" i="15"/>
  <c r="H1562" i="15"/>
  <c r="H1563" i="15"/>
  <c r="H1564" i="15"/>
  <c r="H1565" i="15"/>
  <c r="H1566" i="15"/>
  <c r="H1567" i="15"/>
  <c r="H1568" i="15"/>
  <c r="H1569" i="15"/>
  <c r="H1570" i="15"/>
  <c r="H1571" i="15"/>
  <c r="H1572" i="15"/>
  <c r="H1573" i="15"/>
  <c r="H1574" i="15"/>
  <c r="H1575" i="15"/>
  <c r="H1576" i="15"/>
  <c r="H1577" i="15"/>
  <c r="H1578" i="15"/>
  <c r="H1579" i="15"/>
  <c r="H1580" i="15"/>
  <c r="H1581" i="15"/>
  <c r="H1582" i="15"/>
  <c r="H1583" i="15"/>
  <c r="H1584" i="15"/>
  <c r="H1585" i="15"/>
  <c r="H1586" i="15"/>
  <c r="H1587" i="15"/>
  <c r="H1588" i="15"/>
  <c r="H1589" i="15"/>
  <c r="H1590" i="15"/>
  <c r="H1591" i="15"/>
  <c r="H1592" i="15"/>
  <c r="H1593" i="15"/>
  <c r="H1594" i="15"/>
  <c r="H1595" i="15"/>
  <c r="H1596" i="15"/>
  <c r="H1597" i="15"/>
  <c r="H1598" i="15"/>
  <c r="H1599" i="15"/>
  <c r="H1600" i="15"/>
  <c r="H1601" i="15"/>
  <c r="H1602" i="15"/>
  <c r="H1603" i="15"/>
  <c r="H1604" i="15"/>
  <c r="H1605" i="15"/>
  <c r="H1606" i="15"/>
  <c r="H1607" i="15"/>
  <c r="H1608" i="15"/>
  <c r="H1609" i="15"/>
  <c r="H1610" i="15"/>
  <c r="H1611" i="15"/>
  <c r="H1612" i="15"/>
  <c r="H1613" i="15"/>
  <c r="H1614" i="15"/>
  <c r="H1615" i="15"/>
  <c r="H1616" i="15"/>
  <c r="H1617" i="15"/>
  <c r="H1618" i="15"/>
  <c r="H1619" i="15"/>
  <c r="H1620" i="15"/>
  <c r="H1621" i="15"/>
  <c r="H1622" i="15"/>
  <c r="H1623" i="15"/>
  <c r="H1624" i="15"/>
  <c r="H1625" i="15"/>
  <c r="H1626" i="15"/>
  <c r="H1627" i="15"/>
  <c r="H1628" i="15"/>
  <c r="H1629" i="15"/>
  <c r="H1630" i="15"/>
  <c r="H1631" i="15"/>
  <c r="H1632" i="15"/>
  <c r="H1633" i="15"/>
  <c r="H1634" i="15"/>
  <c r="H1635" i="15"/>
  <c r="H1636" i="15"/>
  <c r="H1637" i="15"/>
  <c r="H1638" i="15"/>
  <c r="H1639" i="15"/>
  <c r="H1640" i="15"/>
  <c r="H1641" i="15"/>
  <c r="H1642" i="15"/>
  <c r="H1643" i="15"/>
  <c r="H1644" i="15"/>
  <c r="H1645" i="15"/>
  <c r="H1646" i="15"/>
  <c r="H1647" i="15"/>
  <c r="H1648" i="15"/>
  <c r="H1649" i="15"/>
  <c r="H1650" i="15"/>
  <c r="H1651" i="15"/>
  <c r="H1652" i="15"/>
  <c r="H1653" i="15"/>
  <c r="H1654" i="15"/>
  <c r="H1655" i="15"/>
  <c r="H1656" i="15"/>
  <c r="H1657" i="15"/>
  <c r="H1658" i="15"/>
  <c r="H1659" i="15"/>
  <c r="H1660" i="15"/>
  <c r="H1661" i="15"/>
  <c r="H1662" i="15"/>
  <c r="H1663" i="15"/>
  <c r="H1664" i="15"/>
  <c r="H1665" i="15"/>
  <c r="H1666" i="15"/>
  <c r="H1667" i="15"/>
  <c r="H1668" i="15"/>
  <c r="H1669" i="15"/>
  <c r="H1670" i="15"/>
  <c r="H1671" i="15"/>
  <c r="H1672" i="15"/>
  <c r="H1673" i="15"/>
  <c r="H1674" i="15"/>
  <c r="H1675" i="15"/>
  <c r="H1676" i="15"/>
  <c r="H1677" i="15"/>
  <c r="H1678" i="15"/>
  <c r="H1679" i="15"/>
  <c r="H1680" i="15"/>
  <c r="H1681" i="15"/>
  <c r="H1682" i="15"/>
  <c r="H1683" i="15"/>
  <c r="H1684" i="15"/>
  <c r="H1685" i="15"/>
  <c r="H1686" i="15"/>
  <c r="H1687" i="15"/>
  <c r="H1688" i="15"/>
  <c r="H1689" i="15"/>
  <c r="H1690" i="15"/>
  <c r="H1691" i="15"/>
  <c r="H1692" i="15"/>
  <c r="H1693" i="15"/>
  <c r="H1694" i="15"/>
  <c r="H1695" i="15"/>
  <c r="H1696" i="15"/>
  <c r="H1697" i="15"/>
  <c r="H1698" i="15"/>
  <c r="H1699" i="15"/>
  <c r="H1700" i="15"/>
  <c r="H1701" i="15"/>
  <c r="H1702" i="15"/>
  <c r="H1703" i="15"/>
  <c r="H1704" i="15"/>
  <c r="H1705" i="15"/>
  <c r="H1706" i="15"/>
  <c r="H1707" i="15"/>
  <c r="H1708" i="15"/>
  <c r="H1709" i="15"/>
  <c r="H1710" i="15"/>
  <c r="H1711" i="15"/>
  <c r="H1712" i="15"/>
  <c r="H1713" i="15"/>
  <c r="H1714" i="15"/>
  <c r="H1715" i="15"/>
  <c r="H1716" i="15"/>
  <c r="H1717" i="15"/>
  <c r="H1718" i="15"/>
  <c r="H1719" i="15"/>
  <c r="H1720" i="15"/>
  <c r="H1721" i="15"/>
  <c r="H1722" i="15"/>
  <c r="H1723" i="15"/>
  <c r="H1724" i="15"/>
  <c r="H1725" i="15"/>
  <c r="H1726" i="15"/>
  <c r="H1727" i="15"/>
  <c r="H1728" i="15"/>
  <c r="H1729" i="15"/>
  <c r="H1730" i="15"/>
  <c r="H1731" i="15"/>
  <c r="H1732" i="15"/>
  <c r="H1733" i="15"/>
  <c r="H1734" i="15"/>
  <c r="H1735" i="15"/>
  <c r="H1736" i="15"/>
  <c r="H1737" i="15"/>
  <c r="H1738" i="15"/>
  <c r="H1739" i="15"/>
  <c r="H1740" i="15"/>
  <c r="H1741" i="15"/>
  <c r="H1742" i="15"/>
  <c r="H1743" i="15"/>
  <c r="H1744" i="15"/>
  <c r="H1745" i="15"/>
  <c r="H1746" i="15"/>
  <c r="H1747" i="15"/>
  <c r="H1748" i="15"/>
  <c r="H1749" i="15"/>
  <c r="H1750" i="15"/>
  <c r="H1751" i="15"/>
  <c r="H1752" i="15"/>
  <c r="H1753" i="15"/>
  <c r="H1754" i="15"/>
  <c r="H1755" i="15"/>
  <c r="H1756" i="15"/>
  <c r="H1757" i="15"/>
  <c r="H1758" i="15"/>
  <c r="H1759" i="15"/>
  <c r="H1760" i="15"/>
  <c r="H1761" i="15"/>
  <c r="H1762" i="15"/>
  <c r="H1763" i="15"/>
  <c r="H1764" i="15"/>
  <c r="H1765" i="15"/>
  <c r="H1766" i="15"/>
  <c r="H1767" i="15"/>
  <c r="H1768" i="15"/>
  <c r="H1769" i="15"/>
  <c r="H1770" i="15"/>
  <c r="H1771" i="15"/>
  <c r="H1772" i="15"/>
  <c r="H1773" i="15"/>
  <c r="H1774" i="15"/>
  <c r="H1775" i="15"/>
  <c r="H1776" i="15"/>
  <c r="H1777" i="15"/>
  <c r="H1778" i="15"/>
  <c r="H1779" i="15"/>
  <c r="H1780" i="15"/>
  <c r="H1781" i="15"/>
  <c r="H1782" i="15"/>
  <c r="H1783" i="15"/>
  <c r="H1784" i="15"/>
  <c r="H1785" i="15"/>
  <c r="H1786" i="15"/>
  <c r="H1787" i="15"/>
  <c r="H1788" i="15"/>
  <c r="H1789" i="15"/>
  <c r="H1790" i="15"/>
  <c r="H1791" i="15"/>
  <c r="H1792" i="15"/>
  <c r="H1793" i="15"/>
  <c r="H1794" i="15"/>
  <c r="H1795" i="15"/>
  <c r="H1796" i="15"/>
  <c r="H1797" i="15"/>
  <c r="H1798" i="15"/>
  <c r="H1799" i="15"/>
  <c r="H1800" i="15"/>
  <c r="H1801" i="15"/>
  <c r="H1802" i="15"/>
  <c r="H1803" i="15"/>
  <c r="H1804" i="15"/>
  <c r="H1805" i="15"/>
  <c r="H1806" i="15"/>
  <c r="H1807" i="15"/>
  <c r="H1808" i="15"/>
  <c r="H1809" i="15"/>
  <c r="H1810" i="15"/>
  <c r="H1811" i="15"/>
  <c r="H1812" i="15"/>
  <c r="H1813" i="15"/>
  <c r="H1814" i="15"/>
  <c r="H1815" i="15"/>
  <c r="H1816" i="15"/>
  <c r="H1817" i="15"/>
  <c r="H1818" i="15"/>
  <c r="H1819" i="15"/>
  <c r="H1820" i="15"/>
  <c r="H1821" i="15"/>
  <c r="H1822" i="15"/>
  <c r="H1823" i="15"/>
  <c r="H1824" i="15"/>
  <c r="H1825" i="15"/>
  <c r="H1826" i="15"/>
  <c r="H1827" i="15"/>
  <c r="H1828" i="15"/>
  <c r="H1829" i="15"/>
  <c r="H1830" i="15"/>
  <c r="H1831" i="15"/>
  <c r="H1832" i="15"/>
  <c r="H1833" i="15"/>
  <c r="H1834" i="15"/>
  <c r="H1835" i="15"/>
  <c r="H1836" i="15"/>
  <c r="H1837" i="15"/>
  <c r="H1838" i="15"/>
  <c r="H1839" i="15"/>
  <c r="H1840" i="15"/>
  <c r="H1841" i="15"/>
  <c r="H1842" i="15"/>
  <c r="H1843" i="15"/>
  <c r="H1844" i="15"/>
  <c r="H1845" i="15"/>
  <c r="H1846" i="15"/>
  <c r="H1847" i="15"/>
  <c r="H1848" i="15"/>
  <c r="H1849" i="15"/>
  <c r="H1851" i="15"/>
  <c r="H1852" i="15"/>
  <c r="H1853" i="15"/>
  <c r="H1854" i="15"/>
  <c r="H1855" i="15"/>
  <c r="H1856" i="15"/>
  <c r="H1858" i="15"/>
  <c r="H1860" i="15"/>
  <c r="H1863" i="15"/>
  <c r="H1865" i="15"/>
  <c r="H1866" i="15"/>
  <c r="H1867" i="15"/>
  <c r="H1868" i="15"/>
  <c r="H1869" i="15"/>
  <c r="H1870" i="15"/>
  <c r="H1871" i="15"/>
  <c r="H1872" i="15"/>
  <c r="H1873" i="15"/>
  <c r="H1874" i="15"/>
  <c r="H1875" i="15"/>
  <c r="H1876" i="15"/>
  <c r="H1877" i="15"/>
  <c r="H1878" i="15"/>
  <c r="H1879" i="15"/>
  <c r="H1880" i="15"/>
  <c r="H1881" i="15"/>
  <c r="H1882" i="15"/>
  <c r="H1883" i="15"/>
  <c r="H1884" i="15"/>
  <c r="H1885" i="15"/>
  <c r="H1886" i="15"/>
  <c r="H1887" i="15"/>
  <c r="H1888" i="15"/>
  <c r="H1889" i="15"/>
  <c r="H1890" i="15"/>
  <c r="H1891" i="15"/>
  <c r="H1892" i="15"/>
  <c r="H1893" i="15"/>
  <c r="H1894" i="15"/>
  <c r="H1895" i="15"/>
  <c r="H1896" i="15"/>
  <c r="H1897" i="15"/>
  <c r="H1898" i="15"/>
  <c r="H1899" i="15"/>
  <c r="H1900" i="15"/>
  <c r="H1901" i="15"/>
  <c r="H1902" i="15"/>
  <c r="H1903" i="15"/>
  <c r="H1904" i="15"/>
  <c r="H1905" i="15"/>
  <c r="H1906" i="15"/>
  <c r="H1907" i="15"/>
  <c r="H1908" i="15"/>
  <c r="H1909" i="15"/>
  <c r="H1910" i="15"/>
  <c r="H1911" i="15"/>
  <c r="H1912" i="15"/>
  <c r="H1913" i="15"/>
  <c r="H1914" i="15"/>
  <c r="H1915" i="15"/>
  <c r="H1916" i="15"/>
  <c r="H1917" i="15"/>
  <c r="H1918" i="15"/>
  <c r="H1919" i="15"/>
  <c r="H1920" i="15"/>
  <c r="H1921" i="15"/>
  <c r="H1922" i="15"/>
  <c r="H1923" i="15"/>
  <c r="H1924" i="15"/>
  <c r="H1925" i="15"/>
  <c r="H1926" i="15"/>
  <c r="H1927" i="15"/>
  <c r="H1928" i="15"/>
  <c r="H1929" i="15"/>
  <c r="H1930" i="15"/>
  <c r="H1931" i="15"/>
  <c r="H1932" i="15"/>
  <c r="H1933" i="15"/>
  <c r="H1934" i="15"/>
  <c r="H1935" i="15"/>
  <c r="H1936" i="15"/>
  <c r="H1937" i="15"/>
  <c r="H1938" i="15"/>
  <c r="H1939" i="15"/>
  <c r="H1940" i="15"/>
  <c r="H1941" i="15"/>
  <c r="H1942" i="15"/>
  <c r="H1943" i="15"/>
  <c r="H1944" i="15"/>
  <c r="H1945" i="15"/>
  <c r="H1946" i="15"/>
  <c r="H1947" i="15"/>
  <c r="H1948" i="15"/>
  <c r="H1949" i="15"/>
  <c r="H1950" i="15"/>
  <c r="H1951" i="15"/>
  <c r="H1952" i="15"/>
  <c r="H1953" i="15"/>
  <c r="H1954" i="15"/>
  <c r="H1955" i="15"/>
  <c r="H1956" i="15"/>
  <c r="H1957" i="15"/>
  <c r="H1958" i="15"/>
  <c r="H1959" i="15"/>
  <c r="H1960" i="15"/>
  <c r="H1961" i="15"/>
  <c r="H1962" i="15"/>
  <c r="H1963" i="15"/>
  <c r="H1964" i="15"/>
  <c r="H1965" i="15"/>
  <c r="H1966" i="15"/>
  <c r="H1967" i="15"/>
  <c r="H1968" i="15"/>
  <c r="H1969" i="15"/>
  <c r="H1970" i="15"/>
  <c r="H1971" i="15"/>
  <c r="H1972" i="15"/>
  <c r="H1973" i="15"/>
  <c r="H1974" i="15"/>
  <c r="H1975" i="15"/>
  <c r="H1976" i="15"/>
  <c r="H1977" i="15"/>
  <c r="H1978" i="15"/>
  <c r="H1979" i="15"/>
  <c r="H1980" i="15"/>
  <c r="H1981" i="15"/>
  <c r="H1982" i="15"/>
  <c r="H1983" i="15"/>
  <c r="H1984" i="15"/>
  <c r="H1985" i="15"/>
  <c r="H1986" i="15"/>
  <c r="H1987" i="15"/>
  <c r="H1988" i="15"/>
  <c r="H1989" i="15"/>
  <c r="H1990" i="15"/>
  <c r="H1991" i="15"/>
  <c r="H1992" i="15"/>
  <c r="H1993" i="15"/>
  <c r="H1994" i="15"/>
  <c r="H1995" i="15"/>
  <c r="H1996" i="15"/>
  <c r="H1997" i="15"/>
  <c r="H1998" i="15"/>
  <c r="H1999" i="15"/>
  <c r="H2000" i="15"/>
  <c r="H2001" i="15"/>
  <c r="H2002" i="15"/>
  <c r="H2003" i="15"/>
  <c r="H2004" i="15"/>
  <c r="H2005" i="15"/>
  <c r="H2006" i="15"/>
  <c r="H2007" i="15"/>
  <c r="H2008" i="15"/>
  <c r="H2009" i="15"/>
  <c r="H2010" i="15"/>
  <c r="H2011" i="15"/>
  <c r="H2012" i="15"/>
  <c r="H2013" i="15"/>
  <c r="H2014" i="15"/>
  <c r="H2015" i="15"/>
  <c r="H2016" i="15"/>
  <c r="H2017" i="15"/>
  <c r="H2018" i="15"/>
  <c r="H2019" i="15"/>
  <c r="H2020" i="15"/>
  <c r="H2021" i="15"/>
  <c r="H2022" i="15"/>
  <c r="H2023" i="15"/>
  <c r="H2024" i="15"/>
  <c r="H2025" i="15"/>
  <c r="H2026" i="15"/>
  <c r="H2027" i="15"/>
  <c r="H2028" i="15"/>
  <c r="H2029" i="15"/>
  <c r="H2030" i="15"/>
  <c r="H2031" i="15"/>
  <c r="H2032" i="15"/>
  <c r="H2033" i="15"/>
  <c r="H2034" i="15"/>
  <c r="H2035" i="15"/>
  <c r="H2036" i="15"/>
  <c r="H2037" i="15"/>
  <c r="H2038" i="15"/>
  <c r="H2039" i="15"/>
  <c r="H2040" i="15"/>
  <c r="H2041" i="15"/>
  <c r="H2042" i="15"/>
  <c r="H2043" i="15"/>
  <c r="H2044" i="15"/>
  <c r="H2045" i="15"/>
  <c r="H2046" i="15"/>
  <c r="H2047" i="15"/>
  <c r="H2048" i="15"/>
  <c r="H2049" i="15"/>
  <c r="H2050" i="15"/>
  <c r="H2051" i="15"/>
  <c r="H2052" i="15"/>
  <c r="H2053" i="15"/>
  <c r="H2054" i="15"/>
  <c r="H2055" i="15"/>
  <c r="H2056" i="15"/>
  <c r="H2057" i="15"/>
  <c r="H2058" i="15"/>
  <c r="H2059" i="15"/>
  <c r="H2060" i="15"/>
  <c r="H2061" i="15"/>
  <c r="H2062" i="15"/>
  <c r="H2063" i="15"/>
  <c r="H2064" i="15"/>
  <c r="H2065" i="15"/>
  <c r="H2066" i="15"/>
  <c r="H2067" i="15"/>
  <c r="H2068" i="15"/>
  <c r="H2069" i="15"/>
  <c r="H2070" i="15"/>
  <c r="H2071" i="15"/>
  <c r="H2072" i="15"/>
  <c r="H2073" i="15"/>
  <c r="H2074" i="15"/>
  <c r="H2075" i="15"/>
  <c r="H2076" i="15"/>
  <c r="H2077" i="15"/>
  <c r="H2078" i="15"/>
  <c r="H2079" i="15"/>
  <c r="H2080" i="15"/>
  <c r="H2081" i="15"/>
  <c r="H2082" i="15"/>
  <c r="H2083" i="15"/>
  <c r="H2084" i="15"/>
  <c r="H2085" i="15"/>
  <c r="H2086" i="15"/>
  <c r="H2087" i="15"/>
  <c r="H2088" i="15"/>
  <c r="H2089" i="15"/>
  <c r="H2090" i="15"/>
  <c r="H2091" i="15"/>
  <c r="H2092" i="15"/>
  <c r="H2093" i="15"/>
  <c r="H2094" i="15"/>
  <c r="H2095" i="15"/>
  <c r="H2096" i="15"/>
  <c r="H2097" i="15"/>
  <c r="H2098" i="15"/>
  <c r="H2099" i="15"/>
  <c r="H2100" i="15"/>
  <c r="H2101" i="15"/>
  <c r="H2102" i="15"/>
  <c r="H2103" i="15"/>
  <c r="H2104" i="15"/>
  <c r="H2105" i="15"/>
  <c r="H2106" i="15"/>
  <c r="H2107" i="15"/>
  <c r="H2108" i="15"/>
  <c r="H2109" i="15"/>
  <c r="H2110" i="15"/>
  <c r="H2111" i="15"/>
  <c r="H2112" i="15"/>
  <c r="H2113" i="15"/>
  <c r="H2114" i="15"/>
  <c r="H2115" i="15"/>
  <c r="H2116" i="15"/>
  <c r="H2117" i="15"/>
  <c r="H2118" i="15"/>
  <c r="H2119" i="15"/>
  <c r="H2120" i="15"/>
  <c r="E2121" i="15"/>
  <c r="H2121" i="15"/>
  <c r="E2122" i="15"/>
  <c r="H2122" i="15"/>
  <c r="E2123" i="15"/>
  <c r="H2123" i="15"/>
  <c r="E2124" i="15"/>
  <c r="H2124" i="15"/>
  <c r="E2125" i="15"/>
  <c r="H2125" i="15"/>
  <c r="E2126" i="15"/>
  <c r="H2126" i="15"/>
  <c r="E2127" i="15"/>
  <c r="H2127" i="15"/>
  <c r="E2128" i="15"/>
  <c r="H2128" i="15"/>
  <c r="E2129" i="15"/>
  <c r="H2129" i="15"/>
  <c r="E2130" i="15"/>
  <c r="H2130" i="15"/>
  <c r="E2131" i="15"/>
  <c r="H2131" i="15"/>
  <c r="E2132" i="15"/>
  <c r="H2132" i="15"/>
  <c r="E2133" i="15"/>
  <c r="H2133" i="15"/>
  <c r="E2134" i="15"/>
  <c r="H2134" i="15"/>
  <c r="E2135" i="15"/>
  <c r="H2135" i="15"/>
  <c r="E2136" i="15"/>
  <c r="H2136" i="15"/>
  <c r="E2137" i="15"/>
  <c r="H2137" i="15"/>
  <c r="E2138" i="15"/>
  <c r="H2138" i="15"/>
  <c r="E2139" i="15"/>
  <c r="H2139" i="15"/>
  <c r="E2140" i="15"/>
  <c r="H2140" i="15"/>
  <c r="E2141" i="15"/>
  <c r="H2141" i="15"/>
  <c r="E2142" i="15"/>
  <c r="H2142" i="15"/>
  <c r="E2143" i="15"/>
  <c r="H2143" i="15"/>
  <c r="E2144" i="15"/>
  <c r="H2144" i="15"/>
  <c r="E2145" i="15"/>
  <c r="H2145" i="15"/>
  <c r="E2146" i="15"/>
  <c r="H2146" i="15"/>
  <c r="E2147" i="15"/>
  <c r="H2147" i="15"/>
  <c r="E2148" i="15"/>
  <c r="H2148" i="15"/>
  <c r="E2149" i="15"/>
  <c r="H2149" i="15"/>
  <c r="E2150" i="15"/>
  <c r="H2150" i="15"/>
  <c r="E2151" i="15"/>
  <c r="H2151" i="15"/>
  <c r="E2152" i="15"/>
  <c r="H2152" i="15"/>
  <c r="E2153" i="15"/>
  <c r="H2153" i="15"/>
  <c r="E2154" i="15"/>
  <c r="H2154" i="15"/>
  <c r="E2155" i="15"/>
  <c r="H2155" i="15"/>
  <c r="E2156" i="15"/>
  <c r="H2156" i="15"/>
  <c r="E2157" i="15"/>
  <c r="H2157" i="15"/>
  <c r="E2158" i="15"/>
  <c r="H2158" i="15"/>
  <c r="E2159" i="15"/>
  <c r="H2159" i="15"/>
  <c r="E2160" i="15"/>
  <c r="H2160" i="15"/>
  <c r="E2161" i="15"/>
  <c r="H2161" i="15"/>
  <c r="E2162" i="15"/>
  <c r="H2162" i="15"/>
  <c r="E2163" i="15"/>
  <c r="H2163" i="15"/>
  <c r="E2164" i="15"/>
  <c r="H2164" i="15"/>
  <c r="E2165" i="15"/>
  <c r="H2165" i="15"/>
  <c r="E2166" i="15"/>
  <c r="H2166" i="15"/>
  <c r="E2167" i="15"/>
  <c r="H2167" i="15"/>
  <c r="E2168" i="15"/>
  <c r="H2168" i="15"/>
  <c r="E2169" i="15"/>
  <c r="H2169" i="15"/>
  <c r="E2170" i="15"/>
  <c r="H2170" i="15"/>
  <c r="E2171" i="15"/>
  <c r="H2171" i="15"/>
  <c r="E2172" i="15"/>
  <c r="H2172" i="15"/>
  <c r="E2173" i="15"/>
  <c r="H2173" i="15"/>
  <c r="E2174" i="15"/>
  <c r="H2174" i="15"/>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561" i="15"/>
  <c r="G562" i="15"/>
  <c r="G563" i="15"/>
  <c r="G564" i="15"/>
  <c r="G565" i="15"/>
  <c r="G566" i="15"/>
  <c r="G567" i="15"/>
  <c r="G568" i="15"/>
  <c r="G569" i="15"/>
  <c r="G570" i="15"/>
  <c r="G571" i="15"/>
  <c r="G572" i="15"/>
  <c r="G573" i="15"/>
  <c r="G574" i="15"/>
  <c r="G575" i="15"/>
  <c r="G576" i="15"/>
  <c r="G577" i="15"/>
  <c r="G578" i="15"/>
  <c r="G579" i="15"/>
  <c r="G580" i="15"/>
  <c r="G581" i="15"/>
  <c r="G582" i="15"/>
  <c r="G583" i="15"/>
  <c r="G584" i="15"/>
  <c r="G585" i="15"/>
  <c r="G586" i="15"/>
  <c r="G587" i="15"/>
  <c r="G588" i="15"/>
  <c r="G589" i="15"/>
  <c r="G590" i="15"/>
  <c r="G591" i="15"/>
  <c r="G592" i="15"/>
  <c r="G593" i="15"/>
  <c r="G594" i="15"/>
  <c r="G595" i="15"/>
  <c r="G596" i="15"/>
  <c r="G597" i="15"/>
  <c r="G598" i="15"/>
  <c r="G599" i="15"/>
  <c r="G600" i="15"/>
  <c r="G601" i="15"/>
  <c r="G602" i="15"/>
  <c r="G603" i="15"/>
  <c r="G604" i="15"/>
  <c r="G605" i="15"/>
  <c r="G606" i="15"/>
  <c r="G607" i="15"/>
  <c r="G608" i="15"/>
  <c r="G609" i="15"/>
  <c r="G610" i="15"/>
  <c r="G611" i="15"/>
  <c r="G612" i="15"/>
  <c r="G613" i="15"/>
  <c r="G614" i="15"/>
  <c r="G615" i="15"/>
  <c r="G616" i="15"/>
  <c r="G617" i="15"/>
  <c r="G618" i="15"/>
  <c r="G619" i="15"/>
  <c r="G620" i="15"/>
  <c r="G621" i="15"/>
  <c r="G622" i="15"/>
  <c r="G623" i="15"/>
  <c r="G624" i="15"/>
  <c r="G625" i="15"/>
  <c r="G626" i="15"/>
  <c r="G627" i="15"/>
  <c r="G628" i="15"/>
  <c r="G629" i="15"/>
  <c r="G630" i="15"/>
  <c r="G631" i="15"/>
  <c r="G632" i="15"/>
  <c r="G633" i="15"/>
  <c r="G634" i="15"/>
  <c r="G635" i="15"/>
  <c r="G636" i="15"/>
  <c r="G637" i="15"/>
  <c r="G638" i="15"/>
  <c r="G639" i="15"/>
  <c r="G640" i="15"/>
  <c r="G641" i="15"/>
  <c r="G642" i="15"/>
  <c r="G643" i="15"/>
  <c r="G644" i="15"/>
  <c r="G645" i="15"/>
  <c r="G646" i="15"/>
  <c r="G647" i="15"/>
  <c r="G648" i="15"/>
  <c r="G649" i="15"/>
  <c r="G650" i="15"/>
  <c r="G651" i="15"/>
  <c r="G652" i="15"/>
  <c r="G653" i="15"/>
  <c r="G654" i="15"/>
  <c r="G655" i="15"/>
  <c r="G656" i="15"/>
  <c r="G657" i="15"/>
  <c r="G658" i="15"/>
  <c r="G659" i="15"/>
  <c r="G660" i="15"/>
  <c r="G661" i="15"/>
  <c r="G662" i="15"/>
  <c r="G663" i="15"/>
  <c r="G664" i="15"/>
  <c r="G665" i="15"/>
  <c r="G666" i="15"/>
  <c r="G667" i="15"/>
  <c r="G668" i="15"/>
  <c r="G669" i="15"/>
  <c r="G670" i="15"/>
  <c r="G671" i="15"/>
  <c r="G672" i="15"/>
  <c r="G673" i="15"/>
  <c r="G674" i="15"/>
  <c r="G675" i="15"/>
  <c r="G676" i="15"/>
  <c r="G677" i="15"/>
  <c r="G678" i="15"/>
  <c r="G679" i="15"/>
  <c r="G680" i="15"/>
  <c r="G681" i="15"/>
  <c r="G682" i="15"/>
  <c r="G683" i="15"/>
  <c r="G684" i="15"/>
  <c r="G685" i="15"/>
  <c r="G686" i="15"/>
  <c r="G687" i="15"/>
  <c r="G688" i="15"/>
  <c r="G689" i="15"/>
  <c r="G690" i="15"/>
  <c r="G691" i="15"/>
  <c r="G692" i="15"/>
  <c r="G693" i="15"/>
  <c r="G694" i="15"/>
  <c r="G695" i="15"/>
  <c r="G696" i="15"/>
  <c r="G697" i="15"/>
  <c r="G698" i="15"/>
  <c r="G699" i="15"/>
  <c r="G700" i="15"/>
  <c r="G701" i="15"/>
  <c r="G702" i="15"/>
  <c r="G703" i="15"/>
  <c r="G704" i="15"/>
  <c r="G705" i="15"/>
  <c r="G706" i="15"/>
  <c r="G707" i="15"/>
  <c r="G708" i="15"/>
  <c r="G709" i="15"/>
  <c r="G710" i="15"/>
  <c r="G711" i="15"/>
  <c r="G712" i="15"/>
  <c r="G713" i="15"/>
  <c r="G714" i="15"/>
  <c r="G715" i="15"/>
  <c r="G716" i="15"/>
  <c r="G717" i="15"/>
  <c r="G718" i="15"/>
  <c r="G719" i="15"/>
  <c r="G720" i="15"/>
  <c r="G721" i="15"/>
  <c r="G722" i="15"/>
  <c r="G723" i="15"/>
  <c r="G724" i="15"/>
  <c r="G725" i="15"/>
  <c r="G726" i="15"/>
  <c r="G727" i="15"/>
  <c r="G728" i="15"/>
  <c r="G729" i="15"/>
  <c r="G730" i="15"/>
  <c r="G731" i="15"/>
  <c r="G732" i="15"/>
  <c r="G733" i="15"/>
  <c r="G734" i="15"/>
  <c r="G735" i="15"/>
  <c r="G736" i="15"/>
  <c r="G737" i="15"/>
  <c r="G738" i="15"/>
  <c r="G739" i="15"/>
  <c r="G740" i="15"/>
  <c r="G741" i="15"/>
  <c r="G742" i="15"/>
  <c r="G743" i="15"/>
  <c r="G744" i="15"/>
  <c r="G745" i="15"/>
  <c r="G746" i="15"/>
  <c r="G747" i="15"/>
  <c r="G748" i="15"/>
  <c r="G749" i="15"/>
  <c r="G750" i="15"/>
  <c r="G751" i="15"/>
  <c r="G752" i="15"/>
  <c r="G753" i="15"/>
  <c r="G754" i="15"/>
  <c r="G755" i="15"/>
  <c r="G756" i="15"/>
  <c r="G757" i="15"/>
  <c r="G758" i="15"/>
  <c r="G759" i="15"/>
  <c r="G760" i="15"/>
  <c r="G761" i="15"/>
  <c r="G762" i="15"/>
  <c r="G763" i="15"/>
  <c r="G764" i="15"/>
  <c r="G765" i="15"/>
  <c r="G766" i="15"/>
  <c r="G767" i="15"/>
  <c r="G768" i="15"/>
  <c r="G769" i="15"/>
  <c r="G770" i="15"/>
  <c r="G771" i="15"/>
  <c r="G772" i="15"/>
  <c r="G773" i="15"/>
  <c r="G774" i="15"/>
  <c r="G775" i="15"/>
  <c r="G776" i="15"/>
  <c r="G777" i="15"/>
  <c r="G778" i="15"/>
  <c r="G779" i="15"/>
  <c r="G780" i="15"/>
  <c r="G781" i="15"/>
  <c r="G782" i="15"/>
  <c r="G783" i="15"/>
  <c r="G784" i="15"/>
  <c r="G785" i="15"/>
  <c r="G786" i="15"/>
  <c r="G787" i="15"/>
  <c r="G788" i="15"/>
  <c r="G789" i="15"/>
  <c r="G790" i="15"/>
  <c r="G791" i="15"/>
  <c r="G792" i="15"/>
  <c r="G793" i="15"/>
  <c r="G794" i="15"/>
  <c r="G795" i="15"/>
  <c r="G796" i="15"/>
  <c r="G797" i="15"/>
  <c r="G798" i="15"/>
  <c r="G799" i="15"/>
  <c r="G800" i="15"/>
  <c r="G801" i="15"/>
  <c r="G802" i="15"/>
  <c r="G803" i="15"/>
  <c r="G804" i="15"/>
  <c r="G805" i="15"/>
  <c r="G806" i="15"/>
  <c r="G807" i="15"/>
  <c r="G808" i="15"/>
  <c r="G809" i="15"/>
  <c r="G810" i="15"/>
  <c r="G811" i="15"/>
  <c r="G812" i="15"/>
  <c r="G813" i="15"/>
  <c r="G814" i="15"/>
  <c r="G815" i="15"/>
  <c r="G816" i="15"/>
  <c r="G817" i="15"/>
  <c r="G818" i="15"/>
  <c r="G819" i="15"/>
  <c r="G820" i="15"/>
  <c r="G821" i="15"/>
  <c r="G822" i="15"/>
  <c r="G823" i="15"/>
  <c r="G824" i="15"/>
  <c r="G825" i="15"/>
  <c r="G826" i="15"/>
  <c r="G827" i="15"/>
  <c r="G828" i="15"/>
  <c r="G829" i="15"/>
  <c r="G830" i="15"/>
  <c r="G831" i="15"/>
  <c r="G832" i="15"/>
  <c r="G833" i="15"/>
  <c r="G834" i="15"/>
  <c r="G835" i="15"/>
  <c r="G836" i="15"/>
  <c r="G837" i="15"/>
  <c r="G838" i="15"/>
  <c r="G839" i="15"/>
  <c r="G840" i="15"/>
  <c r="G841" i="15"/>
  <c r="G842" i="15"/>
  <c r="G843" i="15"/>
  <c r="G844" i="15"/>
  <c r="G845" i="15"/>
  <c r="G846" i="15"/>
  <c r="G847" i="15"/>
  <c r="G848" i="15"/>
  <c r="G849" i="15"/>
  <c r="G850" i="15"/>
  <c r="G851" i="15"/>
  <c r="G852" i="15"/>
  <c r="G853" i="15"/>
  <c r="G854" i="15"/>
  <c r="G855" i="15"/>
  <c r="G856" i="15"/>
  <c r="G857" i="15"/>
  <c r="G858" i="15"/>
  <c r="G859" i="15"/>
  <c r="G860" i="15"/>
  <c r="G861" i="15"/>
  <c r="G862" i="15"/>
  <c r="G863" i="15"/>
  <c r="G864" i="15"/>
  <c r="G865" i="15"/>
  <c r="G866" i="15"/>
  <c r="G867" i="15"/>
  <c r="G868" i="15"/>
  <c r="G869" i="15"/>
  <c r="G870" i="15"/>
  <c r="G871" i="15"/>
  <c r="G872" i="15"/>
  <c r="G873" i="15"/>
  <c r="G874" i="15"/>
  <c r="G875" i="15"/>
  <c r="G876" i="15"/>
  <c r="G877" i="15"/>
  <c r="G878" i="15"/>
  <c r="G879" i="15"/>
  <c r="G880" i="15"/>
  <c r="G881" i="15"/>
  <c r="G882" i="15"/>
  <c r="G883" i="15"/>
  <c r="G884" i="15"/>
  <c r="G885" i="15"/>
  <c r="G886" i="15"/>
  <c r="G887" i="15"/>
  <c r="G888" i="15"/>
  <c r="G889" i="15"/>
  <c r="G890" i="15"/>
  <c r="G891" i="15"/>
  <c r="G892" i="15"/>
  <c r="G893" i="15"/>
  <c r="G894" i="15"/>
  <c r="G895" i="15"/>
  <c r="G896" i="15"/>
  <c r="G897" i="15"/>
  <c r="G898" i="15"/>
  <c r="G899" i="15"/>
  <c r="G900" i="15"/>
  <c r="G901" i="15"/>
  <c r="G902" i="15"/>
  <c r="G903" i="15"/>
  <c r="G904" i="15"/>
  <c r="G905" i="15"/>
  <c r="G906" i="15"/>
  <c r="G907" i="15"/>
  <c r="G908" i="15"/>
  <c r="G909" i="15"/>
  <c r="G910" i="15"/>
  <c r="G911" i="15"/>
  <c r="G912" i="15"/>
  <c r="G913" i="15"/>
  <c r="G914" i="15"/>
  <c r="G915" i="15"/>
  <c r="G916" i="15"/>
  <c r="G917" i="15"/>
  <c r="G918" i="15"/>
  <c r="G919" i="15"/>
  <c r="G920" i="15"/>
  <c r="G921" i="15"/>
  <c r="G922" i="15"/>
  <c r="G923" i="15"/>
  <c r="G924" i="15"/>
  <c r="G925" i="15"/>
  <c r="G926" i="15"/>
  <c r="G927" i="15"/>
  <c r="G928" i="15"/>
  <c r="G929" i="15"/>
  <c r="G930" i="15"/>
  <c r="G931" i="15"/>
  <c r="G932" i="15"/>
  <c r="G933" i="15"/>
  <c r="G934" i="15"/>
  <c r="G935" i="15"/>
  <c r="G936" i="15"/>
  <c r="G957" i="15"/>
  <c r="G958" i="15"/>
  <c r="G959" i="15"/>
  <c r="G960" i="15"/>
  <c r="G961" i="15"/>
  <c r="G962" i="15"/>
  <c r="G963" i="15"/>
  <c r="G964" i="15"/>
  <c r="G965" i="15"/>
  <c r="G966" i="15"/>
  <c r="G967" i="15"/>
  <c r="G968" i="15"/>
  <c r="G969" i="15"/>
  <c r="G970" i="15"/>
  <c r="G971" i="15"/>
  <c r="G972" i="15"/>
  <c r="G973" i="15"/>
  <c r="G974" i="15"/>
  <c r="G975" i="15"/>
  <c r="G976" i="15"/>
  <c r="G977" i="15"/>
  <c r="G978" i="15"/>
  <c r="G979" i="15"/>
  <c r="G980" i="15"/>
  <c r="G981" i="15"/>
  <c r="G982" i="15"/>
  <c r="G983" i="15"/>
  <c r="G984" i="15"/>
  <c r="G985" i="15"/>
  <c r="G986" i="15"/>
  <c r="G987" i="15"/>
  <c r="G988" i="15"/>
  <c r="G989" i="15"/>
  <c r="G990" i="15"/>
  <c r="G991" i="15"/>
  <c r="G992" i="15"/>
  <c r="G993" i="15"/>
  <c r="G994" i="15"/>
  <c r="G995" i="15"/>
  <c r="G996" i="15"/>
  <c r="G997" i="15"/>
  <c r="G998" i="15"/>
  <c r="G999" i="15"/>
  <c r="G1000" i="15"/>
  <c r="G1001" i="15"/>
  <c r="G1002" i="15"/>
  <c r="G1003" i="15"/>
  <c r="G1004" i="15"/>
  <c r="G1005" i="15"/>
  <c r="G1006" i="15"/>
  <c r="G1007" i="15"/>
  <c r="G1008" i="15"/>
  <c r="G1009" i="15"/>
  <c r="G1010" i="15"/>
  <c r="G1011" i="15"/>
  <c r="G1012" i="15"/>
  <c r="G1013" i="15"/>
  <c r="G1014" i="15"/>
  <c r="G1015" i="15"/>
  <c r="G1016" i="15"/>
  <c r="G1017" i="15"/>
  <c r="G1018" i="15"/>
  <c r="G1019" i="15"/>
  <c r="G1020" i="15"/>
  <c r="G1021" i="15"/>
  <c r="G1022" i="15"/>
  <c r="G1023" i="15"/>
  <c r="G1024" i="15"/>
  <c r="G1025" i="15"/>
  <c r="G1026" i="15"/>
  <c r="G1027" i="15"/>
  <c r="G1028" i="15"/>
  <c r="G1029" i="15"/>
  <c r="G1030" i="15"/>
  <c r="G1031" i="15"/>
  <c r="G1032" i="15"/>
  <c r="G1033" i="15"/>
  <c r="G1034" i="15"/>
  <c r="G1035" i="15"/>
  <c r="G1036" i="15"/>
  <c r="G1037" i="15"/>
  <c r="G1038" i="15"/>
  <c r="G1039" i="15"/>
  <c r="G1040" i="15"/>
  <c r="G1041" i="15"/>
  <c r="G1042" i="15"/>
  <c r="G1043" i="15"/>
  <c r="G1044" i="15"/>
  <c r="G1045" i="15"/>
  <c r="G1046" i="15"/>
  <c r="G1047" i="15"/>
  <c r="G1048" i="15"/>
  <c r="G1049" i="15"/>
  <c r="G1050" i="15"/>
  <c r="G1051" i="15"/>
  <c r="G1052" i="15"/>
  <c r="G1053" i="15"/>
  <c r="G1054" i="15"/>
  <c r="G1055" i="15"/>
  <c r="G1056" i="15"/>
  <c r="G1057" i="15"/>
  <c r="G1058" i="15"/>
  <c r="G1059" i="15"/>
  <c r="G1060" i="15"/>
  <c r="G1061" i="15"/>
  <c r="G1062" i="15"/>
  <c r="G1063" i="15"/>
  <c r="G1064" i="15"/>
  <c r="G1065" i="15"/>
  <c r="G1066" i="15"/>
  <c r="G1067" i="15"/>
  <c r="G1068" i="15"/>
  <c r="G1069" i="15"/>
  <c r="G1070" i="15"/>
  <c r="G1071" i="15"/>
  <c r="G1072" i="15"/>
  <c r="G1073" i="15"/>
  <c r="G1074" i="15"/>
  <c r="G1075" i="15"/>
  <c r="G1076" i="15"/>
  <c r="G1077" i="15"/>
  <c r="G1078" i="15"/>
  <c r="G1079" i="15"/>
  <c r="G1080" i="15"/>
  <c r="G1081" i="15"/>
  <c r="G1082" i="15"/>
  <c r="G1083" i="15"/>
  <c r="G1084" i="15"/>
  <c r="G1085" i="15"/>
  <c r="G1086" i="15"/>
  <c r="G1087" i="15"/>
  <c r="G1088" i="15"/>
  <c r="G1089" i="15"/>
  <c r="G1090" i="15"/>
  <c r="G1091" i="15"/>
  <c r="G1092" i="15"/>
  <c r="G1093" i="15"/>
  <c r="G1094" i="15"/>
  <c r="G1095" i="15"/>
  <c r="G1096" i="15"/>
  <c r="G1097" i="15"/>
  <c r="G1098" i="15"/>
  <c r="G1099" i="15"/>
  <c r="G1100" i="15"/>
  <c r="G1101" i="15"/>
  <c r="G1102" i="15"/>
  <c r="G1103" i="15"/>
  <c r="G1104" i="15"/>
  <c r="G1105" i="15"/>
  <c r="G1106" i="15"/>
  <c r="G1107" i="15"/>
  <c r="G1108" i="15"/>
  <c r="G1109" i="15"/>
  <c r="G1110" i="15"/>
  <c r="G1111" i="15"/>
  <c r="G1112" i="15"/>
  <c r="G1113" i="15"/>
  <c r="G1115" i="15"/>
  <c r="G1116" i="15"/>
  <c r="G1117" i="15"/>
  <c r="G1118" i="15"/>
  <c r="G1119" i="15"/>
  <c r="G1120" i="15"/>
  <c r="G1121" i="15"/>
  <c r="G1122" i="15"/>
  <c r="G1123" i="15"/>
  <c r="G1124" i="15"/>
  <c r="G1125" i="15"/>
  <c r="G1126" i="15"/>
  <c r="G1127" i="15"/>
  <c r="G1128" i="15"/>
  <c r="G1129" i="15"/>
  <c r="G1130" i="15"/>
  <c r="G1131" i="15"/>
  <c r="G1132" i="15"/>
  <c r="G1133" i="15"/>
  <c r="G1134" i="15"/>
  <c r="G1135" i="15"/>
  <c r="G1136" i="15"/>
  <c r="G1137" i="15"/>
  <c r="G1138" i="15"/>
  <c r="G1139" i="15"/>
  <c r="G1140" i="15"/>
  <c r="G1141" i="15"/>
  <c r="G1142" i="15"/>
  <c r="G1143" i="15"/>
  <c r="G1144" i="15"/>
  <c r="G1145" i="15"/>
  <c r="G1146" i="15"/>
  <c r="G1147" i="15"/>
  <c r="G1148" i="15"/>
  <c r="G1149" i="15"/>
  <c r="G1150" i="15"/>
  <c r="G1151" i="15"/>
  <c r="G1152" i="15"/>
  <c r="G1153" i="15"/>
  <c r="G1154" i="15"/>
  <c r="G1155" i="15"/>
  <c r="G1156" i="15"/>
  <c r="G1157" i="15"/>
  <c r="G1158" i="15"/>
  <c r="G1159" i="15"/>
  <c r="G1160" i="15"/>
  <c r="G1161" i="15"/>
  <c r="G1162" i="15"/>
  <c r="G1163" i="15"/>
  <c r="G1164" i="15"/>
  <c r="G1165" i="15"/>
  <c r="G1166" i="15"/>
  <c r="G1167" i="15"/>
  <c r="G1168" i="15"/>
  <c r="G1169" i="15"/>
  <c r="G1170" i="15"/>
  <c r="G1171" i="15"/>
  <c r="G1172" i="15"/>
  <c r="G1173" i="15"/>
  <c r="G1174" i="15"/>
  <c r="G1175" i="15"/>
  <c r="G1176" i="15"/>
  <c r="G1177" i="15"/>
  <c r="G1178" i="15"/>
  <c r="G1179" i="15"/>
  <c r="G1180" i="15"/>
  <c r="G1181" i="15"/>
  <c r="G1182" i="15"/>
  <c r="G1183" i="15"/>
  <c r="G1184" i="15"/>
  <c r="G1185" i="15"/>
  <c r="G1186" i="15"/>
  <c r="G1187" i="15"/>
  <c r="G1188" i="15"/>
  <c r="G1189" i="15"/>
  <c r="G1190" i="15"/>
  <c r="G1191" i="15"/>
  <c r="G1192" i="15"/>
  <c r="G1193" i="15"/>
  <c r="G1194" i="15"/>
  <c r="G1195" i="15"/>
  <c r="G1196" i="15"/>
  <c r="G1197" i="15"/>
  <c r="G1198" i="15"/>
  <c r="G1199" i="15"/>
  <c r="G1200" i="15"/>
  <c r="G1201" i="15"/>
  <c r="G1202" i="15"/>
  <c r="G1203" i="15"/>
  <c r="G1204" i="15"/>
  <c r="G1205" i="15"/>
  <c r="G1206" i="15"/>
  <c r="G1207" i="15"/>
  <c r="G1231" i="15"/>
  <c r="G1232" i="15"/>
  <c r="G1233" i="15"/>
  <c r="G1234" i="15"/>
  <c r="G1235" i="15"/>
  <c r="G1236" i="15"/>
  <c r="G1237" i="15"/>
  <c r="G1238" i="15"/>
  <c r="G1239" i="15"/>
  <c r="G1240" i="15"/>
  <c r="G1241" i="15"/>
  <c r="G1242" i="15"/>
  <c r="G1243" i="15"/>
  <c r="G1244" i="15"/>
  <c r="G1245" i="15"/>
  <c r="G1246" i="15"/>
  <c r="G1247" i="15"/>
  <c r="G1248" i="15"/>
  <c r="G1272" i="15"/>
  <c r="G1273" i="15"/>
  <c r="G1274" i="15"/>
  <c r="G1275" i="15"/>
  <c r="G1276" i="15"/>
  <c r="G1277" i="15"/>
  <c r="G1278" i="15"/>
  <c r="G1279" i="15"/>
  <c r="G1280" i="15"/>
  <c r="G1281" i="15"/>
  <c r="G1282" i="15"/>
  <c r="G1283" i="15"/>
  <c r="G1284" i="15"/>
  <c r="G1285" i="15"/>
  <c r="G1286" i="15"/>
  <c r="G1287" i="15"/>
  <c r="G1288" i="15"/>
  <c r="G1289" i="15"/>
  <c r="G1290" i="15"/>
  <c r="G1291" i="15"/>
  <c r="G1292" i="15"/>
  <c r="G1293" i="15"/>
  <c r="G1294" i="15"/>
  <c r="G1295" i="15"/>
  <c r="G1296" i="15"/>
  <c r="G1297" i="15"/>
  <c r="G1298" i="15"/>
  <c r="G1299" i="15"/>
  <c r="G1300" i="15"/>
  <c r="G1301" i="15"/>
  <c r="G1302" i="15"/>
  <c r="G1303" i="15"/>
  <c r="G1304" i="15"/>
  <c r="G1305" i="15"/>
  <c r="G1306" i="15"/>
  <c r="G1307" i="15"/>
  <c r="G1308" i="15"/>
  <c r="G1309" i="15"/>
  <c r="G1310" i="15"/>
  <c r="G1311" i="15"/>
  <c r="G1312" i="15"/>
  <c r="G1313" i="15"/>
  <c r="G1314" i="15"/>
  <c r="G1315" i="15"/>
  <c r="G1316" i="15"/>
  <c r="G1317" i="15"/>
  <c r="G1318" i="15"/>
  <c r="G1319" i="15"/>
  <c r="G1320" i="15"/>
  <c r="G1321" i="15"/>
  <c r="G1322" i="15"/>
  <c r="G1323" i="15"/>
  <c r="G1324" i="15"/>
  <c r="G1325" i="15"/>
  <c r="G1326" i="15"/>
  <c r="G1327" i="15"/>
  <c r="G1328" i="15"/>
  <c r="G1329" i="15"/>
  <c r="G1330" i="15"/>
  <c r="G1331" i="15"/>
  <c r="G1332" i="15"/>
  <c r="G1333" i="15"/>
  <c r="G1334" i="15"/>
  <c r="G1335" i="15"/>
  <c r="G1336" i="15"/>
  <c r="G1337" i="15"/>
  <c r="G1338" i="15"/>
  <c r="G1339" i="15"/>
  <c r="G1340" i="15"/>
  <c r="G1341" i="15"/>
  <c r="G1342" i="15"/>
  <c r="G1343" i="15"/>
  <c r="G1344" i="15"/>
  <c r="G1345" i="15"/>
  <c r="G1346" i="15"/>
  <c r="G1347" i="15"/>
  <c r="G1348" i="15"/>
  <c r="G1349" i="15"/>
  <c r="G1350" i="15"/>
  <c r="G1351" i="15"/>
  <c r="G1352" i="15"/>
  <c r="G1353" i="15"/>
  <c r="G1354" i="15"/>
  <c r="G1355" i="15"/>
  <c r="G1356" i="15"/>
  <c r="G1357" i="15"/>
  <c r="G1358" i="15"/>
  <c r="G1359" i="15"/>
  <c r="G1360" i="15"/>
  <c r="G1361" i="15"/>
  <c r="G1362" i="15"/>
  <c r="G1363" i="15"/>
  <c r="G1364" i="15"/>
  <c r="G1365" i="15"/>
  <c r="G1366" i="15"/>
  <c r="G1367" i="15"/>
  <c r="G1368" i="15"/>
  <c r="G1369" i="15"/>
  <c r="G1370" i="15"/>
  <c r="G1371" i="15"/>
  <c r="G1372" i="15"/>
  <c r="G1373" i="15"/>
  <c r="G1374" i="15"/>
  <c r="G1375" i="15"/>
  <c r="G1376" i="15"/>
  <c r="G1377" i="15"/>
  <c r="G1378" i="15"/>
  <c r="G1379" i="15"/>
  <c r="G1380" i="15"/>
  <c r="G1381" i="15"/>
  <c r="G1382" i="15"/>
  <c r="G1383" i="15"/>
  <c r="G1384" i="15"/>
  <c r="G1385" i="15"/>
  <c r="G1386" i="15"/>
  <c r="G1387" i="15"/>
  <c r="G1388" i="15"/>
  <c r="G1389" i="15"/>
  <c r="G1390" i="15"/>
  <c r="G1391" i="15"/>
  <c r="G1392" i="15"/>
  <c r="G1393" i="15"/>
  <c r="G1394" i="15"/>
  <c r="G1395" i="15"/>
  <c r="G1396" i="15"/>
  <c r="G1397" i="15"/>
  <c r="G1398" i="15"/>
  <c r="G1399" i="15"/>
  <c r="G1400" i="15"/>
  <c r="G1401" i="15"/>
  <c r="G1402" i="15"/>
  <c r="G1403" i="15"/>
  <c r="G1404" i="15"/>
  <c r="G1405" i="15"/>
  <c r="G1406" i="15"/>
  <c r="G1407" i="15"/>
  <c r="G1408" i="15"/>
  <c r="G1409" i="15"/>
  <c r="G1410" i="15"/>
  <c r="G1411" i="15"/>
  <c r="G1412" i="15"/>
  <c r="G1413" i="15"/>
  <c r="G1414" i="15"/>
  <c r="G1415" i="15"/>
  <c r="G1416" i="15"/>
  <c r="G1417" i="15"/>
  <c r="G1418" i="15"/>
  <c r="G1419" i="15"/>
  <c r="G1420" i="15"/>
  <c r="G1421" i="15"/>
  <c r="G1422" i="15"/>
  <c r="G1423" i="15"/>
  <c r="G1424" i="15"/>
  <c r="G1425" i="15"/>
  <c r="G1426" i="15"/>
  <c r="G1427" i="15"/>
  <c r="G1428" i="15"/>
  <c r="G1429" i="15"/>
  <c r="G1430" i="15"/>
  <c r="G1431" i="15"/>
  <c r="G1432" i="15"/>
  <c r="G1433" i="15"/>
  <c r="G1434" i="15"/>
  <c r="G1435" i="15"/>
  <c r="G1436" i="15"/>
  <c r="G1437" i="15"/>
  <c r="G1438" i="15"/>
  <c r="G1439" i="15"/>
  <c r="G1440" i="15"/>
  <c r="G1441" i="15"/>
  <c r="G1442" i="15"/>
  <c r="G1443" i="15"/>
  <c r="G1444" i="15"/>
  <c r="G1445" i="15"/>
  <c r="G1446" i="15"/>
  <c r="G1447" i="15"/>
  <c r="G1448" i="15"/>
  <c r="G1449" i="15"/>
  <c r="G1450" i="15"/>
  <c r="G1451" i="15"/>
  <c r="G1452" i="15"/>
  <c r="G1453" i="15"/>
  <c r="G1454" i="15"/>
  <c r="G1455" i="15"/>
  <c r="G1456" i="15"/>
  <c r="G1457" i="15"/>
  <c r="G1458" i="15"/>
  <c r="G1459" i="15"/>
  <c r="G1460" i="15"/>
  <c r="G1461" i="15"/>
  <c r="G1462" i="15"/>
  <c r="G1463" i="15"/>
  <c r="G1464" i="15"/>
  <c r="G1465" i="15"/>
  <c r="G1466" i="15"/>
  <c r="G1467" i="15"/>
  <c r="G1468" i="15"/>
  <c r="G1469" i="15"/>
  <c r="G1470" i="15"/>
  <c r="G1471" i="15"/>
  <c r="G1472" i="15"/>
  <c r="G1473" i="15"/>
  <c r="G1474" i="15"/>
  <c r="G1475" i="15"/>
  <c r="G1476" i="15"/>
  <c r="G1477" i="15"/>
  <c r="G1478" i="15"/>
  <c r="G1479" i="15"/>
  <c r="G1480" i="15"/>
  <c r="G1481" i="15"/>
  <c r="G1482" i="15"/>
  <c r="G1483" i="15"/>
  <c r="G1484" i="15"/>
  <c r="G1485" i="15"/>
  <c r="G1486" i="15"/>
  <c r="G1487" i="15"/>
  <c r="G1488" i="15"/>
  <c r="G1489" i="15"/>
  <c r="G1490" i="15"/>
  <c r="G1491" i="15"/>
  <c r="G1492" i="15"/>
  <c r="G1493" i="15"/>
  <c r="G1494" i="15"/>
  <c r="G1495" i="15"/>
  <c r="G1496" i="15"/>
  <c r="G1497" i="15"/>
  <c r="G1498" i="15"/>
  <c r="G1499" i="15"/>
  <c r="G1500" i="15"/>
  <c r="G1501" i="15"/>
  <c r="G1502" i="15"/>
  <c r="G1503" i="15"/>
  <c r="G1504" i="15"/>
  <c r="G1505" i="15"/>
  <c r="G1506" i="15"/>
  <c r="G1507" i="15"/>
  <c r="G1508" i="15"/>
  <c r="G1509" i="15"/>
  <c r="G1510" i="15"/>
  <c r="G1511" i="15"/>
  <c r="G1512" i="15"/>
  <c r="G1513" i="15"/>
  <c r="G1514" i="15"/>
  <c r="G1515" i="15"/>
  <c r="G1516" i="15"/>
  <c r="G1517" i="15"/>
  <c r="G1518" i="15"/>
  <c r="G1519" i="15"/>
  <c r="G1520" i="15"/>
  <c r="G1521" i="15"/>
  <c r="G1522" i="15"/>
  <c r="G1523" i="15"/>
  <c r="G1524" i="15"/>
  <c r="G1525" i="15"/>
  <c r="G1526" i="15"/>
  <c r="G1527" i="15"/>
  <c r="G1528" i="15"/>
  <c r="G1529" i="15"/>
  <c r="G1530" i="15"/>
  <c r="G1531" i="15"/>
  <c r="G1532" i="15"/>
  <c r="G1533" i="15"/>
  <c r="G1534" i="15"/>
  <c r="G1535" i="15"/>
  <c r="G1536" i="15"/>
  <c r="G1537" i="15"/>
  <c r="G1538" i="15"/>
  <c r="G1539" i="15"/>
  <c r="G1540" i="15"/>
  <c r="G1541" i="15"/>
  <c r="G1542" i="15"/>
  <c r="G1543" i="15"/>
  <c r="G1544" i="15"/>
  <c r="G1545" i="15"/>
  <c r="G1546" i="15"/>
  <c r="G1547" i="15"/>
  <c r="G1548" i="15"/>
  <c r="G1549" i="15"/>
  <c r="G1550" i="15"/>
  <c r="G1551" i="15"/>
  <c r="G1552" i="15"/>
  <c r="G1553" i="15"/>
  <c r="G1554" i="15"/>
  <c r="G1555" i="15"/>
  <c r="G1556" i="15"/>
  <c r="G1557" i="15"/>
  <c r="G1558" i="15"/>
  <c r="G1559" i="15"/>
  <c r="G1560" i="15"/>
  <c r="G1561" i="15"/>
  <c r="G1562" i="15"/>
  <c r="G1563" i="15"/>
  <c r="G1564" i="15"/>
  <c r="G1565" i="15"/>
  <c r="G1566" i="15"/>
  <c r="G1567" i="15"/>
  <c r="G1568" i="15"/>
  <c r="G1569" i="15"/>
  <c r="G1570" i="15"/>
  <c r="G1571" i="15"/>
  <c r="G1572" i="15"/>
  <c r="G1573" i="15"/>
  <c r="G1574" i="15"/>
  <c r="G1575" i="15"/>
  <c r="G1576" i="15"/>
  <c r="G1577" i="15"/>
  <c r="G1578" i="15"/>
  <c r="G1579" i="15"/>
  <c r="G1580" i="15"/>
  <c r="G1581" i="15"/>
  <c r="G1582" i="15"/>
  <c r="G1583" i="15"/>
  <c r="G1584" i="15"/>
  <c r="G1585" i="15"/>
  <c r="G1586" i="15"/>
  <c r="G1587" i="15"/>
  <c r="G1588" i="15"/>
  <c r="G1589" i="15"/>
  <c r="G1590" i="15"/>
  <c r="G1591" i="15"/>
  <c r="G1592" i="15"/>
  <c r="G1593" i="15"/>
  <c r="G1594" i="15"/>
  <c r="G1595" i="15"/>
  <c r="G1596" i="15"/>
  <c r="G1597" i="15"/>
  <c r="G1598" i="15"/>
  <c r="G1599" i="15"/>
  <c r="G1600" i="15"/>
  <c r="G1601" i="15"/>
  <c r="G1602" i="15"/>
  <c r="G1603" i="15"/>
  <c r="G1604" i="15"/>
  <c r="G1605" i="15"/>
  <c r="G1606" i="15"/>
  <c r="G1607" i="15"/>
  <c r="G1608" i="15"/>
  <c r="G1609" i="15"/>
  <c r="G1610" i="15"/>
  <c r="G1611" i="15"/>
  <c r="G1612" i="15"/>
  <c r="G1613" i="15"/>
  <c r="G1614" i="15"/>
  <c r="G1615" i="15"/>
  <c r="G1616" i="15"/>
  <c r="G1617" i="15"/>
  <c r="G1618" i="15"/>
  <c r="G1619" i="15"/>
  <c r="G1620" i="15"/>
  <c r="G1621" i="15"/>
  <c r="G1622" i="15"/>
  <c r="G1623" i="15"/>
  <c r="G1624" i="15"/>
  <c r="G1625" i="15"/>
  <c r="G1626" i="15"/>
  <c r="G1627" i="15"/>
  <c r="G1628" i="15"/>
  <c r="G1629" i="15"/>
  <c r="G1630" i="15"/>
  <c r="G1631" i="15"/>
  <c r="G1632" i="15"/>
  <c r="G1633" i="15"/>
  <c r="G1634" i="15"/>
  <c r="G1635" i="15"/>
  <c r="G1636" i="15"/>
  <c r="G1637" i="15"/>
  <c r="G1638" i="15"/>
  <c r="G1639" i="15"/>
  <c r="G1640" i="15"/>
  <c r="G1641" i="15"/>
  <c r="G1642" i="15"/>
  <c r="G1643" i="15"/>
  <c r="G1644" i="15"/>
  <c r="G1645" i="15"/>
  <c r="G1646" i="15"/>
  <c r="G1647" i="15"/>
  <c r="G1648" i="15"/>
  <c r="G1649" i="15"/>
  <c r="G1650" i="15"/>
  <c r="G1651" i="15"/>
  <c r="G1652" i="15"/>
  <c r="G1653" i="15"/>
  <c r="G1654" i="15"/>
  <c r="G1655" i="15"/>
  <c r="G1656" i="15"/>
  <c r="G1657" i="15"/>
  <c r="G1658" i="15"/>
  <c r="G1659" i="15"/>
  <c r="G1660" i="15"/>
  <c r="G1661" i="15"/>
  <c r="G1662" i="15"/>
  <c r="G1663" i="15"/>
  <c r="G1664" i="15"/>
  <c r="G1665" i="15"/>
  <c r="G1666" i="15"/>
  <c r="G1667" i="15"/>
  <c r="G1668" i="15"/>
  <c r="G1669" i="15"/>
  <c r="G1670" i="15"/>
  <c r="G1671" i="15"/>
  <c r="G1672" i="15"/>
  <c r="G1673" i="15"/>
  <c r="G1674" i="15"/>
  <c r="G1675" i="15"/>
  <c r="G1676" i="15"/>
  <c r="G1677" i="15"/>
  <c r="G1678" i="15"/>
  <c r="G1679" i="15"/>
  <c r="G1680" i="15"/>
  <c r="G1681" i="15"/>
  <c r="G1682" i="15"/>
  <c r="G1683" i="15"/>
  <c r="G1684" i="15"/>
  <c r="G1685" i="15"/>
  <c r="G1686" i="15"/>
  <c r="G1687" i="15"/>
  <c r="G1688" i="15"/>
  <c r="G1689" i="15"/>
  <c r="G1690" i="15"/>
  <c r="G1691" i="15"/>
  <c r="G1692" i="15"/>
  <c r="G1693" i="15"/>
  <c r="G1694" i="15"/>
  <c r="G1695" i="15"/>
  <c r="G1696" i="15"/>
  <c r="G1697" i="15"/>
  <c r="G1698" i="15"/>
  <c r="G1699" i="15"/>
  <c r="G1700" i="15"/>
  <c r="G1701" i="15"/>
  <c r="G1702" i="15"/>
  <c r="G1703" i="15"/>
  <c r="G1704" i="15"/>
  <c r="G1705" i="15"/>
  <c r="G1706" i="15"/>
  <c r="G1707" i="15"/>
  <c r="G1708" i="15"/>
  <c r="G1709" i="15"/>
  <c r="G1710" i="15"/>
  <c r="G1711" i="15"/>
  <c r="G1712" i="15"/>
  <c r="G1713" i="15"/>
  <c r="G1714" i="15"/>
  <c r="G1715" i="15"/>
  <c r="G1716" i="15"/>
  <c r="G1717" i="15"/>
  <c r="G1718" i="15"/>
  <c r="G1719" i="15"/>
  <c r="G1720" i="15"/>
  <c r="G1721" i="15"/>
  <c r="G1722" i="15"/>
  <c r="G1723" i="15"/>
  <c r="G1724" i="15"/>
  <c r="G1725" i="15"/>
  <c r="G1726" i="15"/>
  <c r="G1727" i="15"/>
  <c r="G1728" i="15"/>
  <c r="G1729" i="15"/>
  <c r="G1730" i="15"/>
  <c r="G1731" i="15"/>
  <c r="G1732" i="15"/>
  <c r="G1733" i="15"/>
  <c r="G1734" i="15"/>
  <c r="G1735" i="15"/>
  <c r="G1736" i="15"/>
  <c r="G1737" i="15"/>
  <c r="G1738" i="15"/>
  <c r="G1739" i="15"/>
  <c r="G1740" i="15"/>
  <c r="G1741" i="15"/>
  <c r="G1742" i="15"/>
  <c r="G1743" i="15"/>
  <c r="G1744" i="15"/>
  <c r="G1745" i="15"/>
  <c r="G1746" i="15"/>
  <c r="G1747" i="15"/>
  <c r="G1748" i="15"/>
  <c r="G1749" i="15"/>
  <c r="G1750" i="15"/>
  <c r="G1751" i="15"/>
  <c r="G1752" i="15"/>
  <c r="G1753" i="15"/>
  <c r="G1754" i="15"/>
  <c r="G1755" i="15"/>
  <c r="G1756" i="15"/>
  <c r="G1757" i="15"/>
  <c r="G1758" i="15"/>
  <c r="G1759" i="15"/>
  <c r="G1760" i="15"/>
  <c r="G1761" i="15"/>
  <c r="G1762" i="15"/>
  <c r="G1763" i="15"/>
  <c r="G1764" i="15"/>
  <c r="G1765" i="15"/>
  <c r="G1766" i="15"/>
  <c r="G1767" i="15"/>
  <c r="G1768" i="15"/>
  <c r="G1769" i="15"/>
  <c r="G1770" i="15"/>
  <c r="G1771" i="15"/>
  <c r="G1772" i="15"/>
  <c r="G1773" i="15"/>
  <c r="G1774" i="15"/>
  <c r="G1775" i="15"/>
  <c r="G1776" i="15"/>
  <c r="G1777" i="15"/>
  <c r="G1778" i="15"/>
  <c r="G1779" i="15"/>
  <c r="G1780" i="15"/>
  <c r="G1781" i="15"/>
  <c r="G1782" i="15"/>
  <c r="G1783" i="15"/>
  <c r="G1784" i="15"/>
  <c r="G1785" i="15"/>
  <c r="G1786" i="15"/>
  <c r="G1787" i="15"/>
  <c r="G1788" i="15"/>
  <c r="G1789" i="15"/>
  <c r="G1790" i="15"/>
  <c r="G1791" i="15"/>
  <c r="G1792" i="15"/>
  <c r="G1793" i="15"/>
  <c r="G1794" i="15"/>
  <c r="G1795" i="15"/>
  <c r="G1796" i="15"/>
  <c r="G1797" i="15"/>
  <c r="G1798" i="15"/>
  <c r="G1799" i="15"/>
  <c r="G1800" i="15"/>
  <c r="G1801" i="15"/>
  <c r="G1802" i="15"/>
  <c r="G1803" i="15"/>
  <c r="G1804" i="15"/>
  <c r="G1805" i="15"/>
  <c r="G1806" i="15"/>
  <c r="G1807" i="15"/>
  <c r="G1808" i="15"/>
  <c r="G1809" i="15"/>
  <c r="G1810" i="15"/>
  <c r="G1811" i="15"/>
  <c r="G1812" i="15"/>
  <c r="G1813" i="15"/>
  <c r="G1814" i="15"/>
  <c r="G1815" i="15"/>
  <c r="G1816" i="15"/>
  <c r="G1817" i="15"/>
  <c r="G1818" i="15"/>
  <c r="G1819" i="15"/>
  <c r="G1820" i="15"/>
  <c r="G1821" i="15"/>
  <c r="G1822" i="15"/>
  <c r="G1823" i="15"/>
  <c r="G1824" i="15"/>
  <c r="G1825" i="15"/>
  <c r="G1826" i="15"/>
  <c r="G1827" i="15"/>
  <c r="G1828" i="15"/>
  <c r="G1829" i="15"/>
  <c r="G1830" i="15"/>
  <c r="G1831" i="15"/>
  <c r="G1832" i="15"/>
  <c r="G1833" i="15"/>
  <c r="G1834" i="15"/>
  <c r="G1835" i="15"/>
  <c r="G1836" i="15"/>
  <c r="G1837" i="15"/>
  <c r="G1838" i="15"/>
  <c r="G1839" i="15"/>
  <c r="G1840" i="15"/>
  <c r="G1841" i="15"/>
  <c r="G1842" i="15"/>
  <c r="G1843" i="15"/>
  <c r="G1844" i="15"/>
  <c r="G1845" i="15"/>
  <c r="G1846" i="15"/>
  <c r="G1847" i="15"/>
  <c r="G1848" i="15"/>
  <c r="G1849" i="15"/>
  <c r="G1851" i="15"/>
  <c r="G1852" i="15"/>
  <c r="G1853" i="15"/>
  <c r="G1854" i="15"/>
  <c r="G1855" i="15"/>
  <c r="G1856" i="15"/>
  <c r="G1858" i="15"/>
  <c r="G1860" i="15"/>
  <c r="G1863" i="15"/>
  <c r="G1865" i="15"/>
  <c r="G1866" i="15"/>
  <c r="G1867" i="15"/>
  <c r="G1868" i="15"/>
  <c r="G1869" i="15"/>
  <c r="G1870" i="15"/>
  <c r="G1871" i="15"/>
  <c r="G1872" i="15"/>
  <c r="G1873" i="15"/>
  <c r="G1874" i="15"/>
  <c r="G1875" i="15"/>
  <c r="G1876" i="15"/>
  <c r="G1877" i="15"/>
  <c r="G1878" i="15"/>
  <c r="G1879" i="15"/>
  <c r="G1880" i="15"/>
  <c r="G1881" i="15"/>
  <c r="G1882" i="15"/>
  <c r="G1883" i="15"/>
  <c r="G1884" i="15"/>
  <c r="G1885" i="15"/>
  <c r="G1886" i="15"/>
  <c r="G1887" i="15"/>
  <c r="G1888" i="15"/>
  <c r="G1889" i="15"/>
  <c r="G1890" i="15"/>
  <c r="G1891" i="15"/>
  <c r="G1892" i="15"/>
  <c r="G1893" i="15"/>
  <c r="G1894" i="15"/>
  <c r="G1895" i="15"/>
  <c r="G1896" i="15"/>
  <c r="G1897" i="15"/>
  <c r="G1898" i="15"/>
  <c r="G1899" i="15"/>
  <c r="G1900" i="15"/>
  <c r="G1901" i="15"/>
  <c r="G1902" i="15"/>
  <c r="G1903" i="15"/>
  <c r="G1904" i="15"/>
  <c r="G1905" i="15"/>
  <c r="G1906" i="15"/>
  <c r="G1907" i="15"/>
  <c r="G1908" i="15"/>
  <c r="G1909" i="15"/>
  <c r="G1910" i="15"/>
  <c r="G1911" i="15"/>
  <c r="G1912" i="15"/>
  <c r="G1913" i="15"/>
  <c r="A1200" i="15"/>
  <c r="A1201" i="15"/>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A36" i="15"/>
  <c r="A53" i="15"/>
  <c r="A103" i="15"/>
  <c r="A104" i="15"/>
  <c r="A134" i="15"/>
  <c r="A216" i="15"/>
  <c r="A244" i="15"/>
  <c r="A252" i="15"/>
  <c r="A253" i="15"/>
  <c r="A258" i="15"/>
  <c r="A259" i="15"/>
  <c r="A283" i="15"/>
  <c r="A299" i="15"/>
  <c r="A300" i="15"/>
  <c r="A407" i="15"/>
  <c r="A411" i="15"/>
  <c r="A429" i="15"/>
  <c r="A430" i="15"/>
  <c r="A455" i="15"/>
  <c r="A494" i="15"/>
  <c r="A496" i="15"/>
  <c r="A498" i="15"/>
  <c r="A499" i="15"/>
  <c r="A501" i="15"/>
  <c r="A502" i="15"/>
  <c r="A503" i="15"/>
  <c r="A504" i="15"/>
  <c r="A509" i="15"/>
  <c r="A510" i="15"/>
  <c r="A512" i="15"/>
  <c r="A513" i="15"/>
  <c r="A515" i="15"/>
  <c r="A516" i="15"/>
  <c r="A517" i="15"/>
  <c r="A518" i="15"/>
  <c r="A519" i="15"/>
  <c r="A520" i="15"/>
  <c r="A524" i="15"/>
  <c r="A556" i="15"/>
  <c r="A557" i="15"/>
  <c r="A565" i="15"/>
  <c r="A566" i="15"/>
  <c r="A571" i="15"/>
  <c r="A572" i="15"/>
  <c r="A573" i="15"/>
  <c r="A574" i="15"/>
  <c r="A575" i="15"/>
  <c r="A576" i="15"/>
  <c r="A577" i="15"/>
  <c r="A578" i="15"/>
  <c r="A581" i="15"/>
  <c r="A582" i="15"/>
  <c r="A583" i="15"/>
  <c r="A584" i="15"/>
  <c r="A585" i="15"/>
  <c r="A586" i="15"/>
  <c r="A587" i="15"/>
  <c r="A588" i="15"/>
  <c r="A589" i="15"/>
  <c r="A590" i="15"/>
  <c r="A591" i="15"/>
  <c r="A592" i="15"/>
  <c r="A593" i="15"/>
  <c r="A594" i="15"/>
  <c r="A595" i="15"/>
  <c r="A596" i="15"/>
  <c r="A597" i="15"/>
  <c r="A598" i="15"/>
  <c r="A599" i="15"/>
  <c r="A600" i="15"/>
  <c r="A601" i="15"/>
  <c r="A602" i="15"/>
  <c r="A603" i="15"/>
  <c r="A604" i="15"/>
  <c r="A605" i="15"/>
  <c r="A606" i="15"/>
  <c r="A607" i="15"/>
  <c r="A608" i="15"/>
  <c r="A612" i="15"/>
  <c r="A613" i="15"/>
  <c r="A614" i="15"/>
  <c r="A615" i="15"/>
  <c r="A616" i="15"/>
  <c r="A627" i="15"/>
  <c r="A628" i="15"/>
  <c r="A630" i="15"/>
  <c r="A632" i="15"/>
  <c r="A655" i="15"/>
  <c r="A664" i="15"/>
  <c r="A666" i="15"/>
  <c r="A695" i="15"/>
  <c r="A766" i="15"/>
  <c r="A767" i="15"/>
  <c r="A768" i="15"/>
  <c r="A772" i="15"/>
  <c r="A775" i="15"/>
  <c r="A776" i="15"/>
  <c r="A799" i="15"/>
  <c r="A802" i="15"/>
  <c r="A806" i="15"/>
  <c r="A807" i="15"/>
  <c r="A808" i="15"/>
  <c r="A809" i="15"/>
  <c r="A810" i="15"/>
  <c r="A811" i="15"/>
  <c r="A812" i="15"/>
  <c r="A813" i="15"/>
  <c r="A814" i="15"/>
  <c r="A815" i="15"/>
  <c r="A817" i="15"/>
  <c r="A818" i="15"/>
  <c r="A819" i="15"/>
  <c r="A821" i="15"/>
  <c r="A822" i="15"/>
  <c r="A823" i="15"/>
  <c r="A824" i="15"/>
  <c r="A825" i="15"/>
  <c r="A826" i="15"/>
  <c r="A827" i="15"/>
  <c r="A828" i="15"/>
  <c r="A837" i="15"/>
  <c r="A839" i="15"/>
  <c r="A842" i="15"/>
  <c r="A843" i="15"/>
  <c r="A844" i="15"/>
  <c r="A845" i="15"/>
  <c r="A846" i="15"/>
  <c r="A847" i="15"/>
  <c r="A893" i="15"/>
  <c r="A894" i="15"/>
  <c r="A895" i="15"/>
  <c r="A896" i="15"/>
  <c r="A897" i="15"/>
  <c r="A898" i="15"/>
  <c r="A899" i="15"/>
  <c r="A957" i="15"/>
  <c r="A958" i="15"/>
  <c r="A976" i="15"/>
  <c r="A977" i="15"/>
  <c r="A978" i="15"/>
  <c r="A994" i="15"/>
  <c r="A1034" i="15"/>
  <c r="A1047" i="15"/>
  <c r="A1048" i="15"/>
  <c r="A1049" i="15"/>
  <c r="A1050" i="15"/>
  <c r="A1051" i="15"/>
  <c r="A1052" i="15"/>
  <c r="A1053" i="15"/>
  <c r="A1054" i="15"/>
  <c r="A1055" i="15"/>
  <c r="A1056" i="15"/>
  <c r="A1057" i="15"/>
  <c r="A1058" i="15"/>
  <c r="A1059" i="15"/>
  <c r="A1067" i="15"/>
  <c r="A1074" i="15"/>
  <c r="A1077" i="15"/>
  <c r="A1080" i="15"/>
  <c r="A1082" i="15"/>
  <c r="A1086" i="15"/>
  <c r="A1087" i="15"/>
  <c r="A1088" i="15"/>
  <c r="A1090" i="15"/>
  <c r="A1092" i="15"/>
  <c r="A1094" i="15"/>
  <c r="A1096" i="15"/>
  <c r="A1097" i="15"/>
  <c r="A1098" i="15"/>
  <c r="A1099" i="15"/>
  <c r="A1100" i="15"/>
  <c r="A1101" i="15"/>
  <c r="A1102" i="15"/>
  <c r="A1103" i="15"/>
  <c r="A1104" i="15"/>
  <c r="A1105" i="15"/>
  <c r="A1106" i="15"/>
  <c r="A1107" i="15"/>
  <c r="A1108" i="15"/>
  <c r="A1109" i="15"/>
  <c r="A1110" i="15"/>
  <c r="A1111" i="15"/>
  <c r="A1112" i="15"/>
  <c r="A1113" i="15"/>
  <c r="A1115" i="15"/>
  <c r="A1116" i="15"/>
  <c r="A1117" i="15"/>
  <c r="A1118" i="15"/>
  <c r="A1119" i="15"/>
  <c r="A1120" i="15"/>
  <c r="A1121" i="15"/>
  <c r="A1124" i="15"/>
  <c r="A1125" i="15"/>
  <c r="A1126" i="15"/>
  <c r="A1127" i="15"/>
  <c r="A1128" i="15"/>
  <c r="A1129" i="15"/>
  <c r="A1130" i="15"/>
  <c r="A1131" i="15"/>
  <c r="A1132" i="15"/>
  <c r="A1133" i="15"/>
  <c r="A1134" i="15"/>
  <c r="A1142" i="15"/>
  <c r="A1146" i="15"/>
  <c r="A1147" i="15"/>
  <c r="A1158" i="15"/>
  <c r="A1169" i="15"/>
  <c r="A1170" i="15"/>
  <c r="A1171" i="15"/>
  <c r="A1172" i="15"/>
  <c r="A1173" i="15"/>
  <c r="A1174" i="15"/>
  <c r="A1176" i="15"/>
  <c r="A1177" i="15"/>
  <c r="A1178" i="15"/>
  <c r="A1179" i="15"/>
  <c r="A1180" i="15"/>
  <c r="A1182" i="15"/>
  <c r="A1190" i="15"/>
  <c r="A1191" i="15"/>
  <c r="A1192" i="15"/>
  <c r="A1193" i="15"/>
  <c r="A1194" i="15"/>
  <c r="A1195" i="15"/>
  <c r="A1196" i="15"/>
  <c r="A1202" i="15"/>
  <c r="A1203" i="15"/>
  <c r="A1204" i="15"/>
  <c r="A1207" i="15"/>
  <c r="A1231" i="15"/>
  <c r="A1248" i="15"/>
  <c r="A1272" i="15"/>
  <c r="A1289" i="15"/>
  <c r="A1306" i="15"/>
  <c r="A1317" i="15"/>
  <c r="A1318" i="15"/>
  <c r="A1319" i="15"/>
  <c r="A1320" i="15"/>
  <c r="A1321" i="15"/>
  <c r="A1322" i="15"/>
  <c r="A1323" i="15"/>
  <c r="A1324" i="15"/>
  <c r="A1325" i="15"/>
  <c r="A1364" i="15"/>
  <c r="A1365" i="15"/>
  <c r="A1366" i="15"/>
  <c r="A1367" i="15"/>
  <c r="A1368" i="15"/>
  <c r="A1369" i="15"/>
  <c r="A1370" i="15"/>
  <c r="A1371" i="15"/>
  <c r="A1372" i="15"/>
  <c r="A1373" i="15"/>
  <c r="A1374" i="15"/>
  <c r="A1375" i="15"/>
  <c r="A1376" i="15"/>
  <c r="A1697" i="15"/>
  <c r="A1698" i="15"/>
  <c r="A1699" i="15"/>
  <c r="A1700" i="15"/>
  <c r="A1701" i="15"/>
  <c r="A1704" i="15"/>
  <c r="A1705" i="15"/>
  <c r="A1706" i="15"/>
  <c r="A1714" i="15"/>
  <c r="A1715" i="15"/>
  <c r="A1716" i="15"/>
  <c r="A1717" i="15"/>
  <c r="A1718" i="15"/>
  <c r="A1719" i="15"/>
  <c r="A1720" i="15"/>
  <c r="A1721" i="15"/>
  <c r="A1722" i="15"/>
  <c r="A1723" i="15"/>
  <c r="A1724" i="15"/>
  <c r="A1725" i="15"/>
  <c r="A1726" i="15"/>
  <c r="A1727" i="15"/>
  <c r="A1728" i="15"/>
  <c r="A1729" i="15"/>
  <c r="A1730" i="15"/>
  <c r="A1731" i="15"/>
  <c r="A1732" i="15"/>
  <c r="A1733" i="15"/>
  <c r="A1734" i="15"/>
  <c r="A1735" i="15"/>
  <c r="A1736" i="15"/>
  <c r="A1737" i="15"/>
  <c r="A1738" i="15"/>
  <c r="A1739" i="15"/>
  <c r="A1740" i="15"/>
  <c r="A1741" i="15"/>
  <c r="A1743" i="15"/>
  <c r="A1744" i="15"/>
  <c r="A1745" i="15"/>
  <c r="A1746" i="15"/>
  <c r="A1747" i="15"/>
  <c r="A1748" i="15"/>
  <c r="A1749" i="15"/>
  <c r="A1750" i="15"/>
  <c r="A1751" i="15"/>
  <c r="A1752" i="15"/>
  <c r="A1753" i="15"/>
  <c r="A1754" i="15"/>
  <c r="A1755" i="15"/>
  <c r="A1756" i="15"/>
  <c r="A1757" i="15"/>
  <c r="A1758" i="15"/>
  <c r="A1759" i="15"/>
  <c r="A1760" i="15"/>
  <c r="A1761" i="15"/>
  <c r="A1762" i="15"/>
  <c r="A1763" i="15"/>
  <c r="A1764" i="15"/>
  <c r="A1765" i="15"/>
  <c r="A1766" i="15"/>
  <c r="A1767" i="15"/>
  <c r="A1768" i="15"/>
  <c r="A1769" i="15"/>
  <c r="A1770" i="15"/>
  <c r="A1771" i="15"/>
  <c r="A1772" i="15"/>
  <c r="A1773" i="15"/>
  <c r="A1774" i="15"/>
  <c r="A1775" i="15"/>
  <c r="A1776" i="15"/>
  <c r="A1777" i="15"/>
  <c r="A1778" i="15"/>
  <c r="A1779" i="15"/>
  <c r="A1780" i="15"/>
  <c r="A1781" i="15"/>
  <c r="A1782" i="15"/>
  <c r="A1783" i="15"/>
  <c r="A1784" i="15"/>
  <c r="A1785" i="15"/>
  <c r="A1786" i="15"/>
  <c r="A1787" i="15"/>
  <c r="A1788" i="15"/>
  <c r="A1789" i="15"/>
  <c r="A1790" i="15"/>
  <c r="A1791" i="15"/>
  <c r="A1792" i="15"/>
  <c r="A1793" i="15"/>
  <c r="A1794" i="15"/>
  <c r="A1795" i="15"/>
  <c r="A1796" i="15"/>
  <c r="A1797" i="15"/>
  <c r="A1798" i="15"/>
  <c r="A1799" i="15"/>
  <c r="A1800" i="15"/>
  <c r="A1801" i="15"/>
  <c r="A1802" i="15"/>
  <c r="A1803" i="15"/>
  <c r="A1804" i="15"/>
  <c r="A1805" i="15"/>
  <c r="A1806" i="15"/>
  <c r="A1807" i="15"/>
  <c r="A1818" i="15"/>
  <c r="A1821" i="15"/>
  <c r="A1822" i="15"/>
  <c r="A1823" i="15"/>
  <c r="A1824" i="15"/>
  <c r="A1825" i="15"/>
  <c r="A1826" i="15"/>
  <c r="A1827" i="15"/>
  <c r="A1828" i="15"/>
  <c r="A1829" i="15"/>
  <c r="A1830" i="15"/>
  <c r="A1831" i="15"/>
  <c r="A1832" i="15"/>
  <c r="A1833" i="15"/>
  <c r="A1834" i="15"/>
  <c r="A1835" i="15"/>
  <c r="A1836" i="15"/>
  <c r="A1837" i="15"/>
  <c r="A1839" i="15"/>
  <c r="A1841" i="15"/>
  <c r="A1842" i="15"/>
  <c r="A1843" i="15"/>
  <c r="A1844" i="15"/>
  <c r="A1845" i="15"/>
  <c r="A1846" i="15"/>
  <c r="A1847" i="15"/>
  <c r="A1848" i="15"/>
  <c r="A1849" i="15"/>
  <c r="A1851" i="15"/>
  <c r="A1852" i="15"/>
  <c r="A1854" i="15"/>
  <c r="A1856" i="15"/>
  <c r="A1858" i="15"/>
  <c r="A1860" i="15"/>
  <c r="A1863" i="15"/>
  <c r="A1865" i="15"/>
  <c r="A1866" i="15"/>
  <c r="A1867" i="15"/>
  <c r="A1868" i="15"/>
  <c r="A1876" i="15"/>
  <c r="M1876" i="15"/>
  <c r="A1877" i="15"/>
  <c r="M1877" i="15"/>
  <c r="A1878" i="15"/>
  <c r="M1878" i="15"/>
  <c r="A1879" i="15"/>
  <c r="M1879" i="15"/>
  <c r="A1880" i="15"/>
  <c r="M1880" i="15"/>
  <c r="A1881" i="15"/>
  <c r="M1881" i="15"/>
  <c r="A1882" i="15"/>
  <c r="M1882" i="15"/>
  <c r="A1883" i="15"/>
  <c r="M1883" i="15"/>
  <c r="A1884" i="15"/>
  <c r="M1884" i="15"/>
  <c r="A1885" i="15"/>
  <c r="M1885" i="15"/>
  <c r="A1886" i="15"/>
  <c r="M1886" i="15"/>
  <c r="A1887" i="15"/>
  <c r="M1887" i="15"/>
  <c r="A1888" i="15"/>
  <c r="M1888" i="15"/>
  <c r="A1889" i="15"/>
  <c r="M1889" i="15"/>
  <c r="A1890" i="15"/>
  <c r="M1890" i="15"/>
  <c r="A1891" i="15"/>
  <c r="M1891" i="15"/>
  <c r="A1892" i="15"/>
  <c r="M1892" i="15"/>
  <c r="A1893" i="15"/>
  <c r="M1893" i="15"/>
  <c r="A1894" i="15"/>
  <c r="M1894" i="15"/>
  <c r="A1895" i="15"/>
  <c r="M1895" i="15"/>
  <c r="A1896" i="15"/>
  <c r="M1896" i="15"/>
  <c r="A1897" i="15"/>
  <c r="M1897" i="15"/>
  <c r="A1898" i="15"/>
  <c r="M1898" i="15"/>
  <c r="A1899" i="15"/>
  <c r="M1899" i="15"/>
  <c r="A1900" i="15"/>
  <c r="M1900" i="15"/>
  <c r="A1901" i="15"/>
  <c r="M1901" i="15"/>
  <c r="A1902" i="15"/>
  <c r="M1902" i="15"/>
  <c r="A1903" i="15"/>
  <c r="M1903" i="15"/>
  <c r="A1904" i="15"/>
  <c r="M1904" i="15"/>
  <c r="A1905" i="15"/>
  <c r="M1905" i="15"/>
  <c r="A1906" i="15"/>
  <c r="M1906" i="15"/>
  <c r="A1907" i="15"/>
  <c r="M1907" i="15"/>
  <c r="A1908" i="15"/>
  <c r="M1908" i="15"/>
  <c r="A1909" i="15"/>
  <c r="M1909" i="15"/>
  <c r="A1910" i="15"/>
  <c r="M1910" i="15"/>
  <c r="A1911" i="15"/>
  <c r="M1911" i="15"/>
  <c r="A1912" i="15"/>
  <c r="M1912" i="15"/>
  <c r="O1912" i="15"/>
  <c r="P1912" i="15"/>
  <c r="A1913" i="15"/>
  <c r="M1913" i="15"/>
  <c r="O1913" i="15"/>
  <c r="P1913" i="15"/>
  <c r="A1914" i="15"/>
  <c r="M1914" i="15"/>
  <c r="O1914" i="15"/>
  <c r="P1914" i="15"/>
  <c r="A1915" i="15"/>
  <c r="M1915" i="15"/>
  <c r="O1915" i="15"/>
  <c r="P1915" i="15"/>
  <c r="A1916" i="15"/>
  <c r="M1916" i="15"/>
  <c r="O1916" i="15"/>
  <c r="P1916" i="15"/>
  <c r="A1917" i="15"/>
  <c r="M1917" i="15"/>
  <c r="O1917" i="15"/>
  <c r="P1917" i="15"/>
  <c r="A1918" i="15"/>
  <c r="J1918" i="15"/>
  <c r="M1918" i="15"/>
  <c r="O1918" i="15"/>
  <c r="P1918" i="15"/>
  <c r="A1919" i="15"/>
  <c r="M1919" i="15"/>
  <c r="O1919" i="15"/>
  <c r="P1919" i="15"/>
  <c r="A1920" i="15"/>
  <c r="J1920" i="15"/>
  <c r="M1920" i="15"/>
  <c r="O1920" i="15"/>
  <c r="P1920" i="15"/>
  <c r="A1921" i="15"/>
  <c r="M1921" i="15"/>
  <c r="O1921" i="15"/>
  <c r="P1921" i="15"/>
  <c r="A1922" i="15"/>
  <c r="M1922" i="15"/>
  <c r="O1922" i="15"/>
  <c r="P1922" i="15"/>
  <c r="A1923" i="15"/>
  <c r="M1923" i="15"/>
  <c r="O1923" i="15"/>
  <c r="P1923" i="15"/>
  <c r="A1924" i="15"/>
  <c r="M1924" i="15"/>
  <c r="O1924" i="15"/>
  <c r="P1924" i="15"/>
  <c r="A1925" i="15"/>
  <c r="M1925" i="15"/>
  <c r="O1925" i="15"/>
  <c r="P1925" i="15"/>
  <c r="A1926" i="15"/>
  <c r="M1926" i="15"/>
  <c r="O1926" i="15"/>
  <c r="P1926" i="15"/>
  <c r="A1927" i="15"/>
  <c r="M1927" i="15"/>
  <c r="O1927" i="15"/>
  <c r="P1927" i="15"/>
  <c r="A1928" i="15"/>
  <c r="M1928" i="15"/>
  <c r="O1928" i="15"/>
  <c r="P1928" i="15"/>
  <c r="A1929" i="15"/>
  <c r="M1929" i="15"/>
  <c r="O1929" i="15"/>
  <c r="P1929" i="15"/>
  <c r="A1930" i="15"/>
  <c r="M1930" i="15"/>
  <c r="O1930" i="15"/>
  <c r="P1930" i="15"/>
  <c r="A1931" i="15"/>
  <c r="J1931" i="15"/>
  <c r="M1931" i="15"/>
  <c r="O1931" i="15"/>
  <c r="P1931" i="15"/>
  <c r="A1932" i="15"/>
  <c r="M1932" i="15"/>
  <c r="O1932" i="15"/>
  <c r="P1932" i="15"/>
  <c r="A1933" i="15"/>
  <c r="M1933" i="15"/>
  <c r="O1933" i="15"/>
  <c r="P1933" i="15"/>
  <c r="A1934" i="15"/>
  <c r="M1934" i="15"/>
  <c r="O1934" i="15"/>
  <c r="P1934" i="15"/>
  <c r="A1935" i="15"/>
  <c r="M1935" i="15"/>
  <c r="O1935" i="15"/>
  <c r="P1935" i="15"/>
  <c r="A1936" i="15"/>
  <c r="M1936" i="15"/>
  <c r="O1936" i="15"/>
  <c r="P1936" i="15"/>
  <c r="A1937" i="15"/>
  <c r="G1937" i="15"/>
  <c r="M1937" i="15"/>
  <c r="O1937" i="15"/>
  <c r="P1937" i="15"/>
  <c r="A1938" i="15"/>
  <c r="M1938" i="15"/>
  <c r="O1938" i="15"/>
  <c r="P1938" i="15"/>
  <c r="A1939" i="15"/>
  <c r="J1939" i="15"/>
  <c r="M1939" i="15"/>
  <c r="O1939" i="15"/>
  <c r="P1939" i="15"/>
  <c r="A1940" i="15"/>
  <c r="G1940" i="15"/>
  <c r="M1940" i="15"/>
  <c r="O1940" i="15"/>
  <c r="P1940" i="15"/>
  <c r="A1941" i="15"/>
  <c r="M1941" i="15"/>
  <c r="O1941" i="15"/>
  <c r="P1941" i="15"/>
  <c r="A1942" i="15"/>
  <c r="M1942" i="15"/>
  <c r="O1942" i="15"/>
  <c r="P1942" i="15"/>
  <c r="A1943" i="15"/>
  <c r="G1943" i="15"/>
  <c r="M1943" i="15"/>
  <c r="O1943" i="15"/>
  <c r="P1943" i="15"/>
  <c r="A1944" i="15"/>
  <c r="M1944" i="15"/>
  <c r="O1944" i="15"/>
  <c r="P1944" i="15"/>
  <c r="A1945" i="15"/>
  <c r="G1945" i="15"/>
  <c r="M1945" i="15"/>
  <c r="O1945" i="15"/>
  <c r="P1945" i="15"/>
  <c r="A1946" i="15"/>
  <c r="M1946" i="15"/>
  <c r="O1946" i="15"/>
  <c r="P1946" i="15"/>
  <c r="A1947" i="15"/>
  <c r="M1947" i="15"/>
  <c r="O1947" i="15"/>
  <c r="P1947" i="15"/>
  <c r="A1948" i="15"/>
  <c r="M1948" i="15"/>
  <c r="O1948" i="15"/>
  <c r="P1948" i="15"/>
  <c r="A1949" i="15"/>
  <c r="M1949" i="15"/>
  <c r="O1949" i="15"/>
  <c r="P1949" i="15"/>
  <c r="A1950" i="15"/>
  <c r="M1950" i="15"/>
  <c r="N1950" i="15"/>
  <c r="O1950" i="15"/>
  <c r="P1950" i="15"/>
  <c r="A1951" i="15"/>
  <c r="M1951" i="15"/>
  <c r="N1951" i="15"/>
  <c r="O1951" i="15"/>
  <c r="P1951" i="15"/>
  <c r="A1952" i="15"/>
  <c r="G1952" i="15"/>
  <c r="M1952" i="15"/>
  <c r="N1952" i="15"/>
  <c r="O1952" i="15"/>
  <c r="P1952" i="15"/>
  <c r="A1953" i="15"/>
  <c r="G1953" i="15"/>
  <c r="M1953" i="15"/>
  <c r="N1953" i="15"/>
  <c r="O1953" i="15"/>
  <c r="P1953" i="15"/>
  <c r="A1954" i="15"/>
  <c r="M1954" i="15"/>
  <c r="N1954" i="15"/>
  <c r="O1954" i="15"/>
  <c r="P1954" i="15"/>
  <c r="A1955" i="15"/>
  <c r="M1955" i="15"/>
  <c r="N1955" i="15"/>
  <c r="O1955" i="15"/>
  <c r="P1955" i="15"/>
  <c r="A1956" i="15"/>
  <c r="M1956" i="15"/>
  <c r="N1956" i="15"/>
  <c r="O1956" i="15"/>
  <c r="P1956" i="15"/>
  <c r="A1957" i="15"/>
  <c r="M1957" i="15"/>
  <c r="N1957" i="15"/>
  <c r="O1957" i="15"/>
  <c r="P1957" i="15"/>
  <c r="A1958" i="15"/>
  <c r="M1958" i="15"/>
  <c r="N1958" i="15"/>
  <c r="O1958" i="15"/>
  <c r="P1958" i="15"/>
  <c r="A1959" i="15"/>
  <c r="M1959" i="15"/>
  <c r="N1959" i="15"/>
  <c r="O1959" i="15"/>
  <c r="P1959" i="15"/>
  <c r="A1960" i="15"/>
  <c r="M1960" i="15"/>
  <c r="N1960" i="15"/>
  <c r="O1960" i="15"/>
  <c r="P1960" i="15"/>
  <c r="A1961" i="15"/>
  <c r="G1961" i="15"/>
  <c r="M1961" i="15"/>
  <c r="N1961" i="15"/>
  <c r="O1961" i="15"/>
  <c r="P1961" i="15"/>
  <c r="A1962" i="15"/>
  <c r="M1962" i="15"/>
  <c r="N1962" i="15"/>
  <c r="O1962" i="15"/>
  <c r="P1962" i="15"/>
  <c r="A1963" i="15"/>
  <c r="M1963" i="15"/>
  <c r="N1963" i="15"/>
  <c r="O1963" i="15"/>
  <c r="P1963" i="15"/>
  <c r="A1964" i="15"/>
  <c r="M1964" i="15"/>
  <c r="N1964" i="15"/>
  <c r="O1964" i="15"/>
  <c r="P1964" i="15"/>
  <c r="A1965" i="15"/>
  <c r="M1965" i="15"/>
  <c r="N1965" i="15"/>
  <c r="O1965" i="15"/>
  <c r="P1965" i="15"/>
  <c r="A1966" i="15"/>
  <c r="M1966" i="15"/>
  <c r="N1966" i="15"/>
  <c r="O1966" i="15"/>
  <c r="P1966" i="15"/>
  <c r="A1967" i="15"/>
  <c r="M1967" i="15"/>
  <c r="N1967" i="15"/>
  <c r="O1967" i="15"/>
  <c r="P1967" i="15"/>
  <c r="A1968" i="15"/>
  <c r="M1968" i="15"/>
  <c r="N1968" i="15"/>
  <c r="O1968" i="15"/>
  <c r="P1968" i="15"/>
  <c r="A1969" i="15"/>
  <c r="M1969" i="15"/>
  <c r="N1969" i="15"/>
  <c r="O1969" i="15"/>
  <c r="P1969" i="15"/>
  <c r="A1970" i="15"/>
  <c r="M1970" i="15"/>
  <c r="N1970" i="15"/>
  <c r="O1970" i="15"/>
  <c r="P1970" i="15"/>
  <c r="A1971" i="15"/>
  <c r="M1971" i="15"/>
  <c r="N1971" i="15"/>
  <c r="O1971" i="15"/>
  <c r="P1971" i="15"/>
  <c r="A1972" i="15"/>
  <c r="M1972" i="15"/>
  <c r="N1972" i="15"/>
  <c r="O1972" i="15"/>
  <c r="P1972" i="15"/>
  <c r="A1973" i="15"/>
  <c r="G1973" i="15"/>
  <c r="M1973" i="15"/>
  <c r="N1973" i="15"/>
  <c r="O1973" i="15"/>
  <c r="P1973" i="15"/>
  <c r="A1974" i="15"/>
  <c r="M1974" i="15"/>
  <c r="N1974" i="15"/>
  <c r="O1974" i="15"/>
  <c r="P1974" i="15"/>
  <c r="A1975" i="15"/>
  <c r="G1975" i="15"/>
  <c r="M1975" i="15"/>
  <c r="N1975" i="15"/>
  <c r="O1975" i="15"/>
  <c r="P1975" i="15"/>
  <c r="A1976" i="15"/>
  <c r="M1976" i="15"/>
  <c r="N1976" i="15"/>
  <c r="O1976" i="15"/>
  <c r="P1976" i="15"/>
  <c r="A1977" i="15"/>
  <c r="M1977" i="15"/>
  <c r="N1977" i="15"/>
  <c r="O1977" i="15"/>
  <c r="P1977" i="15"/>
  <c r="A1978" i="15"/>
  <c r="G1978" i="15"/>
  <c r="M1978" i="15"/>
  <c r="N1978" i="15"/>
  <c r="O1978" i="15"/>
  <c r="P1978" i="15"/>
  <c r="A1979" i="15"/>
  <c r="M1979" i="15"/>
  <c r="N1979" i="15"/>
  <c r="O1979" i="15"/>
  <c r="P1979" i="15"/>
  <c r="A1980" i="15"/>
  <c r="M1980" i="15"/>
  <c r="N1980" i="15"/>
  <c r="O1980" i="15"/>
  <c r="P1980" i="15"/>
  <c r="A1981" i="15"/>
  <c r="M1981" i="15"/>
  <c r="N1981" i="15"/>
  <c r="O1981" i="15"/>
  <c r="P1981" i="15"/>
  <c r="A1982" i="15"/>
  <c r="M1982" i="15"/>
  <c r="N1982" i="15"/>
  <c r="O1982" i="15"/>
  <c r="P1982" i="15"/>
  <c r="A1983" i="15"/>
  <c r="M1983" i="15"/>
  <c r="N1983" i="15"/>
  <c r="O1983" i="15"/>
  <c r="P1983" i="15"/>
  <c r="A1984" i="15"/>
  <c r="M1984" i="15"/>
  <c r="N1984" i="15"/>
  <c r="O1984" i="15"/>
  <c r="P1984" i="15"/>
  <c r="A1985" i="15"/>
  <c r="M1985" i="15"/>
  <c r="N1985" i="15"/>
  <c r="O1985" i="15"/>
  <c r="P1985" i="15"/>
  <c r="A1986" i="15"/>
  <c r="M1986" i="15"/>
  <c r="N1986" i="15"/>
  <c r="O1986" i="15"/>
  <c r="P1986" i="15"/>
  <c r="A1987" i="15"/>
  <c r="M1987" i="15"/>
  <c r="N1987" i="15"/>
  <c r="O1987" i="15"/>
  <c r="P1987" i="15"/>
  <c r="A1988" i="15"/>
  <c r="M1988" i="15"/>
  <c r="N1988" i="15"/>
  <c r="O1988" i="15"/>
  <c r="P1988" i="15"/>
  <c r="A1989" i="15"/>
  <c r="M1989" i="15"/>
  <c r="N1989" i="15"/>
  <c r="O1989" i="15"/>
  <c r="P1989" i="15"/>
  <c r="A1990" i="15"/>
  <c r="M1990" i="15"/>
  <c r="N1990" i="15"/>
  <c r="O1990" i="15"/>
  <c r="P1990" i="15"/>
  <c r="A1991" i="15"/>
  <c r="G1991" i="15"/>
  <c r="M1991" i="15"/>
  <c r="N1991" i="15"/>
  <c r="O1991" i="15"/>
  <c r="P1991" i="15"/>
  <c r="A1992" i="15"/>
  <c r="G1992" i="15"/>
  <c r="M1992" i="15"/>
  <c r="N1992" i="15"/>
  <c r="O1992" i="15"/>
  <c r="P1992" i="15"/>
  <c r="A1993" i="15"/>
  <c r="M1993" i="15"/>
  <c r="N1993" i="15"/>
  <c r="O1993" i="15"/>
  <c r="P1993" i="15"/>
  <c r="A1994" i="15"/>
  <c r="M1994" i="15"/>
  <c r="N1994" i="15"/>
  <c r="O1994" i="15"/>
  <c r="P1994" i="15"/>
  <c r="A1995" i="15"/>
  <c r="M1995" i="15"/>
  <c r="N1995" i="15"/>
  <c r="O1995" i="15"/>
  <c r="P1995" i="15"/>
  <c r="A1996" i="15"/>
  <c r="M1996" i="15"/>
  <c r="N1996" i="15"/>
  <c r="O1996" i="15"/>
  <c r="P1996" i="15"/>
  <c r="A1997" i="15"/>
  <c r="M1997" i="15"/>
  <c r="N1997" i="15"/>
  <c r="O1997" i="15"/>
  <c r="P1997" i="15"/>
  <c r="A1998" i="15"/>
  <c r="M1998" i="15"/>
  <c r="N1998" i="15"/>
  <c r="O1998" i="15"/>
  <c r="P1998" i="15"/>
  <c r="A1999" i="15"/>
  <c r="F1999" i="15"/>
  <c r="M1999" i="15"/>
  <c r="N1999" i="15"/>
  <c r="O1999" i="15"/>
  <c r="P1999" i="15"/>
  <c r="A2000" i="15"/>
  <c r="F2000" i="15"/>
  <c r="M2000" i="15"/>
  <c r="N2000" i="15"/>
  <c r="O2000" i="15"/>
  <c r="P2000" i="15"/>
  <c r="A2001" i="15"/>
  <c r="F2001" i="15"/>
  <c r="M2001" i="15"/>
  <c r="N2001" i="15"/>
  <c r="O2001" i="15"/>
  <c r="P2001" i="15"/>
  <c r="A2002" i="15"/>
  <c r="F2002" i="15"/>
  <c r="M2002" i="15"/>
  <c r="N2002" i="15"/>
  <c r="O2002" i="15"/>
  <c r="P2002" i="15"/>
  <c r="A2003" i="15"/>
  <c r="F2003" i="15"/>
  <c r="M2003" i="15"/>
  <c r="N2003" i="15"/>
  <c r="O2003" i="15"/>
  <c r="P2003" i="15"/>
  <c r="A2004" i="15"/>
  <c r="G2004" i="15"/>
  <c r="F2004" i="15"/>
  <c r="M2004" i="15"/>
  <c r="N2004" i="15"/>
  <c r="O2004" i="15"/>
  <c r="P2004" i="15"/>
  <c r="A2005" i="15"/>
  <c r="G2005" i="15"/>
  <c r="F2005" i="15"/>
  <c r="M2005" i="15"/>
  <c r="N2005" i="15"/>
  <c r="O2005" i="15"/>
  <c r="P2005" i="15"/>
  <c r="A2006" i="15"/>
  <c r="F2006" i="15"/>
  <c r="M2006" i="15"/>
  <c r="N2006" i="15"/>
  <c r="O2006" i="15"/>
  <c r="P2006" i="15"/>
  <c r="A2007" i="15"/>
  <c r="G2007" i="15"/>
  <c r="F2007" i="15"/>
  <c r="M2007" i="15"/>
  <c r="N2007" i="15"/>
  <c r="O2007" i="15"/>
  <c r="P2007" i="15"/>
  <c r="A2008" i="15"/>
  <c r="G2008" i="15"/>
  <c r="F2008" i="15"/>
  <c r="M2008" i="15"/>
  <c r="N2008" i="15"/>
  <c r="O2008" i="15"/>
  <c r="P2008" i="15"/>
  <c r="A2009" i="15"/>
  <c r="J2009" i="15"/>
  <c r="F2009" i="15"/>
  <c r="M2009" i="15"/>
  <c r="N2009" i="15"/>
  <c r="O2009" i="15"/>
  <c r="P2009" i="15"/>
  <c r="A2010" i="15"/>
  <c r="F2010" i="15"/>
  <c r="M2010" i="15"/>
  <c r="N2010" i="15"/>
  <c r="O2010" i="15"/>
  <c r="P2010" i="15"/>
  <c r="A2011" i="15"/>
  <c r="F2011" i="15"/>
  <c r="M2011" i="15"/>
  <c r="N2011" i="15"/>
  <c r="O2011" i="15"/>
  <c r="P2011" i="15"/>
  <c r="A2012" i="15"/>
  <c r="G2012" i="15"/>
  <c r="F2012" i="15"/>
  <c r="M2012" i="15"/>
  <c r="N2012" i="15"/>
  <c r="O2012" i="15"/>
  <c r="P2012" i="15"/>
  <c r="A2013" i="15"/>
  <c r="J2013" i="15"/>
  <c r="F2013" i="15"/>
  <c r="M2013" i="15"/>
  <c r="N2013" i="15"/>
  <c r="O2013" i="15"/>
  <c r="P2013" i="15"/>
  <c r="A2014" i="15"/>
  <c r="F2014" i="15"/>
  <c r="M2014" i="15"/>
  <c r="N2014" i="15"/>
  <c r="O2014" i="15"/>
  <c r="P2014" i="15"/>
  <c r="A2015" i="15"/>
  <c r="F2015" i="15"/>
  <c r="M2015" i="15"/>
  <c r="N2015" i="15"/>
  <c r="O2015" i="15"/>
  <c r="P2015" i="15"/>
  <c r="A2016" i="15"/>
  <c r="F2016" i="15"/>
  <c r="M2016" i="15"/>
  <c r="N2016" i="15"/>
  <c r="O2016" i="15"/>
  <c r="P2016" i="15"/>
  <c r="A2017" i="15"/>
  <c r="F2017" i="15"/>
  <c r="M2017" i="15"/>
  <c r="N2017" i="15"/>
  <c r="O2017" i="15"/>
  <c r="P2017" i="15"/>
  <c r="A2018" i="15"/>
  <c r="F2018" i="15"/>
  <c r="M2018" i="15"/>
  <c r="N2018" i="15"/>
  <c r="O2018" i="15"/>
  <c r="P2018" i="15"/>
  <c r="A2019" i="15"/>
  <c r="F2019" i="15"/>
  <c r="M2019" i="15"/>
  <c r="N2019" i="15"/>
  <c r="O2019" i="15"/>
  <c r="P2019" i="15"/>
  <c r="A2020" i="15"/>
  <c r="F2020" i="15"/>
  <c r="M2020" i="15"/>
  <c r="N2020" i="15"/>
  <c r="O2020" i="15"/>
  <c r="P2020" i="15"/>
  <c r="A2021" i="15"/>
  <c r="F2021" i="15"/>
  <c r="M2021" i="15"/>
  <c r="N2021" i="15"/>
  <c r="O2021" i="15"/>
  <c r="P2021" i="15"/>
  <c r="A2022" i="15"/>
  <c r="G2022" i="15"/>
  <c r="F2022" i="15"/>
  <c r="M2022" i="15"/>
  <c r="N2022" i="15"/>
  <c r="O2022" i="15"/>
  <c r="P2022" i="15"/>
  <c r="A2023" i="15"/>
  <c r="G2023" i="15"/>
  <c r="F2023" i="15"/>
  <c r="M2023" i="15"/>
  <c r="N2023" i="15"/>
  <c r="O2023" i="15"/>
  <c r="P2023" i="15"/>
  <c r="A2024" i="15"/>
  <c r="F2024" i="15"/>
  <c r="M2024" i="15"/>
  <c r="N2024" i="15"/>
  <c r="O2024" i="15"/>
  <c r="P2024" i="15"/>
  <c r="A2025" i="15"/>
  <c r="F2025" i="15"/>
  <c r="M2025" i="15"/>
  <c r="N2025" i="15"/>
  <c r="O2025" i="15"/>
  <c r="P2025" i="15"/>
  <c r="A2026" i="15"/>
  <c r="F2026" i="15"/>
  <c r="M2026" i="15"/>
  <c r="N2026" i="15"/>
  <c r="O2026" i="15"/>
  <c r="P2026" i="15"/>
  <c r="A2027" i="15"/>
  <c r="F2027" i="15"/>
  <c r="M2027" i="15"/>
  <c r="N2027" i="15"/>
  <c r="O2027" i="15"/>
  <c r="P2027" i="15"/>
  <c r="A2028" i="15"/>
  <c r="G2028" i="15"/>
  <c r="F2028" i="15"/>
  <c r="M2028" i="15"/>
  <c r="N2028" i="15"/>
  <c r="O2028" i="15"/>
  <c r="P2028" i="15"/>
  <c r="A2029" i="15"/>
  <c r="F2029" i="15"/>
  <c r="M2029" i="15"/>
  <c r="N2029" i="15"/>
  <c r="O2029" i="15"/>
  <c r="P2029" i="15"/>
  <c r="A2030" i="15"/>
  <c r="F2030" i="15"/>
  <c r="M2030" i="15"/>
  <c r="N2030" i="15"/>
  <c r="O2030" i="15"/>
  <c r="P2030" i="15"/>
  <c r="A2031" i="15"/>
  <c r="G2031" i="15"/>
  <c r="F2031" i="15"/>
  <c r="M2031" i="15"/>
  <c r="N2031" i="15"/>
  <c r="O2031" i="15"/>
  <c r="P2031" i="15"/>
  <c r="A2032" i="15"/>
  <c r="G2032" i="15"/>
  <c r="F2032" i="15"/>
  <c r="M2032" i="15"/>
  <c r="N2032" i="15"/>
  <c r="O2032" i="15"/>
  <c r="P2032" i="15"/>
  <c r="A2033" i="15"/>
  <c r="F2033" i="15"/>
  <c r="M2033" i="15"/>
  <c r="N2033" i="15"/>
  <c r="O2033" i="15"/>
  <c r="P2033" i="15"/>
  <c r="A2034" i="15"/>
  <c r="F2034" i="15"/>
  <c r="M2034" i="15"/>
  <c r="N2034" i="15"/>
  <c r="O2034" i="15"/>
  <c r="P2034" i="15"/>
  <c r="A2035" i="15"/>
  <c r="F2035" i="15"/>
  <c r="M2035" i="15"/>
  <c r="N2035" i="15"/>
  <c r="O2035" i="15"/>
  <c r="P2035" i="15"/>
  <c r="A2036" i="15"/>
  <c r="F2036" i="15"/>
  <c r="M2036" i="15"/>
  <c r="N2036" i="15"/>
  <c r="O2036" i="15"/>
  <c r="P2036" i="15"/>
  <c r="A2037" i="15"/>
  <c r="F2037" i="15"/>
  <c r="M2037" i="15"/>
  <c r="N2037" i="15"/>
  <c r="O2037" i="15"/>
  <c r="P2037" i="15"/>
  <c r="A2038" i="15"/>
  <c r="F2038" i="15"/>
  <c r="M2038" i="15"/>
  <c r="N2038" i="15"/>
  <c r="O2038" i="15"/>
  <c r="P2038" i="15"/>
  <c r="A2039" i="15"/>
  <c r="F2039" i="15"/>
  <c r="M2039" i="15"/>
  <c r="N2039" i="15"/>
  <c r="O2039" i="15"/>
  <c r="P2039" i="15"/>
  <c r="A2040" i="15"/>
  <c r="G2040" i="15"/>
  <c r="F2040" i="15"/>
  <c r="M2040" i="15"/>
  <c r="N2040" i="15"/>
  <c r="O2040" i="15"/>
  <c r="P2040" i="15"/>
  <c r="A2041" i="15"/>
  <c r="F2041" i="15"/>
  <c r="M2041" i="15"/>
  <c r="N2041" i="15"/>
  <c r="O2041" i="15"/>
  <c r="P2041" i="15"/>
  <c r="A2042" i="15"/>
  <c r="F2042" i="15"/>
  <c r="M2042" i="15"/>
  <c r="N2042" i="15"/>
  <c r="O2042" i="15"/>
  <c r="P2042" i="15"/>
  <c r="A2043" i="15"/>
  <c r="F2043" i="15"/>
  <c r="M2043" i="15"/>
  <c r="N2043" i="15"/>
  <c r="O2043" i="15"/>
  <c r="P2043" i="15"/>
  <c r="A2044" i="15"/>
  <c r="G2044" i="15"/>
  <c r="F2044" i="15"/>
  <c r="M2044" i="15"/>
  <c r="N2044" i="15"/>
  <c r="O2044" i="15"/>
  <c r="P2044" i="15"/>
  <c r="A2045" i="15"/>
  <c r="F2045" i="15"/>
  <c r="M2045" i="15"/>
  <c r="N2045" i="15"/>
  <c r="O2045" i="15"/>
  <c r="P2045" i="15"/>
  <c r="A2046" i="15"/>
  <c r="F2046" i="15"/>
  <c r="M2046" i="15"/>
  <c r="N2046" i="15"/>
  <c r="O2046" i="15"/>
  <c r="P2046" i="15"/>
  <c r="A2047" i="15"/>
  <c r="F2047" i="15"/>
  <c r="M2047" i="15"/>
  <c r="N2047" i="15"/>
  <c r="O2047" i="15"/>
  <c r="P2047" i="15"/>
  <c r="A2048" i="15"/>
  <c r="G2048" i="15"/>
  <c r="F2048" i="15"/>
  <c r="M2048" i="15"/>
  <c r="N2048" i="15"/>
  <c r="O2048" i="15"/>
  <c r="P2048" i="15"/>
  <c r="A2049" i="15"/>
  <c r="F2049" i="15"/>
  <c r="M2049" i="15"/>
  <c r="N2049" i="15"/>
  <c r="O2049" i="15"/>
  <c r="P2049" i="15"/>
  <c r="A2050" i="15"/>
  <c r="F2050" i="15"/>
  <c r="M2050" i="15"/>
  <c r="N2050" i="15"/>
  <c r="O2050" i="15"/>
  <c r="P2050" i="15"/>
  <c r="A2051" i="15"/>
  <c r="F2051" i="15"/>
  <c r="M2051" i="15"/>
  <c r="N2051" i="15"/>
  <c r="O2051" i="15"/>
  <c r="P2051" i="15"/>
  <c r="A2052" i="15"/>
  <c r="F2052" i="15"/>
  <c r="M2052" i="15"/>
  <c r="N2052" i="15"/>
  <c r="O2052" i="15"/>
  <c r="P2052" i="15"/>
  <c r="A2053" i="15"/>
  <c r="G2053" i="15"/>
  <c r="F2053" i="15"/>
  <c r="M2053" i="15"/>
  <c r="N2053" i="15"/>
  <c r="O2053" i="15"/>
  <c r="P2053" i="15"/>
  <c r="A2054" i="15"/>
  <c r="F2054" i="15"/>
  <c r="M2054" i="15"/>
  <c r="N2054" i="15"/>
  <c r="O2054" i="15"/>
  <c r="P2054" i="15"/>
  <c r="A2055" i="15"/>
  <c r="F2055" i="15"/>
  <c r="M2055" i="15"/>
  <c r="N2055" i="15"/>
  <c r="O2055" i="15"/>
  <c r="P2055" i="15"/>
  <c r="A2056" i="15"/>
  <c r="G2056" i="15"/>
  <c r="F2056" i="15"/>
  <c r="M2056" i="15"/>
  <c r="N2056" i="15"/>
  <c r="O2056" i="15"/>
  <c r="P2056" i="15"/>
  <c r="A2057" i="15"/>
  <c r="F2057" i="15"/>
  <c r="M2057" i="15"/>
  <c r="N2057" i="15"/>
  <c r="O2057" i="15"/>
  <c r="P2057" i="15"/>
  <c r="A2058" i="15"/>
  <c r="F2058" i="15"/>
  <c r="M2058" i="15"/>
  <c r="N2058" i="15"/>
  <c r="O2058" i="15"/>
  <c r="P2058" i="15"/>
  <c r="A2059" i="15"/>
  <c r="F2059" i="15"/>
  <c r="M2059" i="15"/>
  <c r="N2059" i="15"/>
  <c r="O2059" i="15"/>
  <c r="P2059" i="15"/>
  <c r="A2060" i="15"/>
  <c r="F2060" i="15"/>
  <c r="M2060" i="15"/>
  <c r="N2060" i="15"/>
  <c r="O2060" i="15"/>
  <c r="P2060" i="15"/>
  <c r="A2061" i="15"/>
  <c r="F2061" i="15"/>
  <c r="M2061" i="15"/>
  <c r="N2061" i="15"/>
  <c r="O2061" i="15"/>
  <c r="P2061" i="15"/>
  <c r="A2062" i="15"/>
  <c r="F2062" i="15"/>
  <c r="M2062" i="15"/>
  <c r="N2062" i="15"/>
  <c r="O2062" i="15"/>
  <c r="P2062" i="15"/>
  <c r="A2063" i="15"/>
  <c r="J2063" i="15"/>
  <c r="F2063" i="15"/>
  <c r="M2063" i="15"/>
  <c r="N2063" i="15"/>
  <c r="O2063" i="15"/>
  <c r="P2063" i="15"/>
  <c r="A2064" i="15"/>
  <c r="G2064" i="15"/>
  <c r="F2064" i="15"/>
  <c r="M2064" i="15"/>
  <c r="N2064" i="15"/>
  <c r="O2064" i="15"/>
  <c r="P2064" i="15"/>
  <c r="A2065" i="15"/>
  <c r="K2065" i="15"/>
  <c r="F2065" i="15"/>
  <c r="M2065" i="15"/>
  <c r="N2065" i="15"/>
  <c r="O2065" i="15"/>
  <c r="P2065" i="15"/>
  <c r="A2066" i="15"/>
  <c r="K2066" i="15"/>
  <c r="F2066" i="15"/>
  <c r="M2066" i="15"/>
  <c r="N2066" i="15"/>
  <c r="O2066" i="15"/>
  <c r="P2066" i="15"/>
  <c r="A2067" i="15"/>
  <c r="F2067" i="15"/>
  <c r="M2067" i="15"/>
  <c r="N2067" i="15"/>
  <c r="O2067" i="15"/>
  <c r="P2067" i="15"/>
  <c r="A2068" i="15"/>
  <c r="F2068" i="15"/>
  <c r="M2068" i="15"/>
  <c r="N2068" i="15"/>
  <c r="O2068" i="15"/>
  <c r="P2068" i="15"/>
  <c r="A2069" i="15"/>
  <c r="J2069" i="15"/>
  <c r="F2069" i="15"/>
  <c r="M2069" i="15"/>
  <c r="N2069" i="15"/>
  <c r="O2069" i="15"/>
  <c r="P2069" i="15"/>
  <c r="A2070" i="15"/>
  <c r="F2070" i="15"/>
  <c r="M2070" i="15"/>
  <c r="N2070" i="15"/>
  <c r="O2070" i="15"/>
  <c r="P2070" i="15"/>
  <c r="A2071" i="15"/>
  <c r="G2071" i="15"/>
  <c r="F2071" i="15"/>
  <c r="M2071" i="15"/>
  <c r="N2071" i="15"/>
  <c r="O2071" i="15"/>
  <c r="P2071" i="15"/>
  <c r="A2072" i="15"/>
  <c r="G2072" i="15"/>
  <c r="F2072" i="15"/>
  <c r="M2072" i="15"/>
  <c r="N2072" i="15"/>
  <c r="O2072" i="15"/>
  <c r="P2072" i="15"/>
  <c r="A2073" i="15"/>
  <c r="G2073" i="15"/>
  <c r="F2073" i="15"/>
  <c r="M2073" i="15"/>
  <c r="N2073" i="15"/>
  <c r="O2073" i="15"/>
  <c r="P2073" i="15"/>
  <c r="A2074" i="15"/>
  <c r="F2074" i="15"/>
  <c r="M2074" i="15"/>
  <c r="N2074" i="15"/>
  <c r="O2074" i="15"/>
  <c r="P2074" i="15"/>
  <c r="A2075" i="15"/>
  <c r="F2075" i="15"/>
  <c r="M2075" i="15"/>
  <c r="N2075" i="15"/>
  <c r="O2075" i="15"/>
  <c r="P2075" i="15"/>
  <c r="A2076" i="15"/>
  <c r="F2076" i="15"/>
  <c r="M2076" i="15"/>
  <c r="N2076" i="15"/>
  <c r="O2076" i="15"/>
  <c r="P2076" i="15"/>
  <c r="A2077" i="15"/>
  <c r="F2077" i="15"/>
  <c r="M2077" i="15"/>
  <c r="N2077" i="15"/>
  <c r="O2077" i="15"/>
  <c r="P2077" i="15"/>
  <c r="A2078" i="15"/>
  <c r="F2078" i="15"/>
  <c r="M2078" i="15"/>
  <c r="N2078" i="15"/>
  <c r="O2078" i="15"/>
  <c r="P2078" i="15"/>
  <c r="A2079" i="15"/>
  <c r="J2079" i="15"/>
  <c r="F2079" i="15"/>
  <c r="L2079" i="15"/>
  <c r="M2079" i="15"/>
  <c r="N2079" i="15"/>
  <c r="O2079" i="15"/>
  <c r="P2079" i="15"/>
  <c r="A2080" i="15"/>
  <c r="F2080" i="15"/>
  <c r="L2080" i="15"/>
  <c r="M2080" i="15"/>
  <c r="N2080" i="15"/>
  <c r="O2080" i="15"/>
  <c r="P2080" i="15"/>
  <c r="A2081" i="15"/>
  <c r="F2081" i="15"/>
  <c r="L2081" i="15"/>
  <c r="M2081" i="15"/>
  <c r="N2081" i="15"/>
  <c r="O2081" i="15"/>
  <c r="P2081" i="15"/>
  <c r="A2082" i="15"/>
  <c r="J2082" i="15"/>
  <c r="F2082" i="15"/>
  <c r="L2082" i="15"/>
  <c r="M2082" i="15"/>
  <c r="N2082" i="15"/>
  <c r="O2082" i="15"/>
  <c r="P2082" i="15"/>
  <c r="A2083" i="15"/>
  <c r="F2083" i="15"/>
  <c r="L2083" i="15"/>
  <c r="M2083" i="15"/>
  <c r="N2083" i="15"/>
  <c r="O2083" i="15"/>
  <c r="P2083" i="15"/>
  <c r="A2084" i="15"/>
  <c r="F2084" i="15"/>
  <c r="L2084" i="15"/>
  <c r="M2084" i="15"/>
  <c r="N2084" i="15"/>
  <c r="O2084" i="15"/>
  <c r="P2084" i="15"/>
  <c r="A2085" i="15"/>
  <c r="G2085" i="15"/>
  <c r="F2085" i="15"/>
  <c r="L2085" i="15"/>
  <c r="M2085" i="15"/>
  <c r="N2085" i="15"/>
  <c r="O2085" i="15"/>
  <c r="P2085" i="15"/>
  <c r="A2086" i="15"/>
  <c r="G2086" i="15"/>
  <c r="F2086" i="15"/>
  <c r="L2086" i="15"/>
  <c r="M2086" i="15"/>
  <c r="N2086" i="15"/>
  <c r="O2086" i="15"/>
  <c r="P2086" i="15"/>
  <c r="A2087" i="15"/>
  <c r="F2087" i="15"/>
  <c r="L2087" i="15"/>
  <c r="M2087" i="15"/>
  <c r="N2087" i="15"/>
  <c r="O2087" i="15"/>
  <c r="P2087" i="15"/>
  <c r="A2088" i="15"/>
  <c r="G2088" i="15"/>
  <c r="F2088" i="15"/>
  <c r="L2088" i="15"/>
  <c r="M2088" i="15"/>
  <c r="N2088" i="15"/>
  <c r="O2088" i="15"/>
  <c r="P2088" i="15"/>
  <c r="A2089" i="15"/>
  <c r="F2089" i="15"/>
  <c r="L2089" i="15"/>
  <c r="M2089" i="15"/>
  <c r="N2089" i="15"/>
  <c r="O2089" i="15"/>
  <c r="P2089" i="15"/>
  <c r="A2090" i="15"/>
  <c r="F2090" i="15"/>
  <c r="L2090" i="15"/>
  <c r="M2090" i="15"/>
  <c r="N2090" i="15"/>
  <c r="O2090" i="15"/>
  <c r="P2090" i="15"/>
  <c r="A2091" i="15"/>
  <c r="F2091" i="15"/>
  <c r="L2091" i="15"/>
  <c r="M2091" i="15"/>
  <c r="N2091" i="15"/>
  <c r="O2091" i="15"/>
  <c r="P2091" i="15"/>
  <c r="A2092" i="15"/>
  <c r="F2092" i="15"/>
  <c r="L2092" i="15"/>
  <c r="M2092" i="15"/>
  <c r="N2092" i="15"/>
  <c r="O2092" i="15"/>
  <c r="P2092" i="15"/>
  <c r="A2093" i="15"/>
  <c r="G2093" i="15"/>
  <c r="F2093" i="15"/>
  <c r="L2093" i="15"/>
  <c r="M2093" i="15"/>
  <c r="N2093" i="15"/>
  <c r="O2093" i="15"/>
  <c r="P2093" i="15"/>
  <c r="A2094" i="15"/>
  <c r="G2094" i="15"/>
  <c r="F2094" i="15"/>
  <c r="L2094" i="15"/>
  <c r="M2094" i="15"/>
  <c r="N2094" i="15"/>
  <c r="O2094" i="15"/>
  <c r="P2094" i="15"/>
  <c r="A2095" i="15"/>
  <c r="F2095" i="15"/>
  <c r="L2095" i="15"/>
  <c r="M2095" i="15"/>
  <c r="N2095" i="15"/>
  <c r="O2095" i="15"/>
  <c r="P2095" i="15"/>
  <c r="A2096" i="15"/>
  <c r="F2096" i="15"/>
  <c r="L2096" i="15"/>
  <c r="M2096" i="15"/>
  <c r="N2096" i="15"/>
  <c r="O2096" i="15"/>
  <c r="P2096" i="15"/>
  <c r="A2097" i="15"/>
  <c r="F2097" i="15"/>
  <c r="L2097" i="15"/>
  <c r="M2097" i="15"/>
  <c r="N2097" i="15"/>
  <c r="O2097" i="15"/>
  <c r="P2097" i="15"/>
  <c r="A2098" i="15"/>
  <c r="F2098" i="15"/>
  <c r="L2098" i="15"/>
  <c r="M2098" i="15"/>
  <c r="N2098" i="15"/>
  <c r="O2098" i="15"/>
  <c r="P2098" i="15"/>
  <c r="A2099" i="15"/>
  <c r="F2099" i="15"/>
  <c r="L2099" i="15"/>
  <c r="M2099" i="15"/>
  <c r="N2099" i="15"/>
  <c r="O2099" i="15"/>
  <c r="P2099" i="15"/>
  <c r="A2100" i="15"/>
  <c r="F2100" i="15"/>
  <c r="L2100" i="15"/>
  <c r="M2100" i="15"/>
  <c r="N2100" i="15"/>
  <c r="O2100" i="15"/>
  <c r="P2100" i="15"/>
  <c r="A2101" i="15"/>
  <c r="F2101" i="15"/>
  <c r="L2101" i="15"/>
  <c r="M2101" i="15"/>
  <c r="N2101" i="15"/>
  <c r="O2101" i="15"/>
  <c r="P2101" i="15"/>
  <c r="A2102" i="15"/>
  <c r="F2102" i="15"/>
  <c r="L2102" i="15"/>
  <c r="M2102" i="15"/>
  <c r="N2102" i="15"/>
  <c r="O2102" i="15"/>
  <c r="P2102" i="15"/>
  <c r="A2103" i="15"/>
  <c r="J2103" i="15"/>
  <c r="F2103" i="15"/>
  <c r="L2103" i="15"/>
  <c r="M2103" i="15"/>
  <c r="N2103" i="15"/>
  <c r="O2103" i="15"/>
  <c r="P2103" i="15"/>
  <c r="A2104" i="15"/>
  <c r="F2104" i="15"/>
  <c r="L2104" i="15"/>
  <c r="M2104" i="15"/>
  <c r="N2104" i="15"/>
  <c r="O2104" i="15"/>
  <c r="P2104" i="15"/>
  <c r="A2105" i="15"/>
  <c r="J2105" i="15"/>
  <c r="F2105" i="15"/>
  <c r="L2105" i="15"/>
  <c r="M2105" i="15"/>
  <c r="N2105" i="15"/>
  <c r="O2105" i="15"/>
  <c r="P2105" i="15"/>
  <c r="A2106" i="15"/>
  <c r="F2106" i="15"/>
  <c r="L2106" i="15"/>
  <c r="M2106" i="15"/>
  <c r="N2106" i="15"/>
  <c r="O2106" i="15"/>
  <c r="P2106" i="15"/>
  <c r="A2107" i="15"/>
  <c r="F2107" i="15"/>
  <c r="L2107" i="15"/>
  <c r="M2107" i="15"/>
  <c r="N2107" i="15"/>
  <c r="O2107" i="15"/>
  <c r="P2107" i="15"/>
  <c r="A2108" i="15"/>
  <c r="F2108" i="15"/>
  <c r="L2108" i="15"/>
  <c r="M2108" i="15"/>
  <c r="N2108" i="15"/>
  <c r="O2108" i="15"/>
  <c r="P2108" i="15"/>
  <c r="A2109" i="15"/>
  <c r="F2109" i="15"/>
  <c r="L2109" i="15"/>
  <c r="M2109" i="15"/>
  <c r="N2109" i="15"/>
  <c r="O2109" i="15"/>
  <c r="P2109" i="15"/>
  <c r="A2110" i="15"/>
  <c r="K2110" i="15"/>
  <c r="F2110" i="15"/>
  <c r="L2110" i="15"/>
  <c r="M2110" i="15"/>
  <c r="N2110" i="15"/>
  <c r="O2110" i="15"/>
  <c r="P2110" i="15"/>
  <c r="A2111" i="15"/>
  <c r="J2111" i="15"/>
  <c r="F2111" i="15"/>
  <c r="L2111" i="15"/>
  <c r="M2111" i="15"/>
  <c r="N2111" i="15"/>
  <c r="O2111" i="15"/>
  <c r="P2111" i="15"/>
  <c r="A2112" i="15"/>
  <c r="F2112" i="15"/>
  <c r="L2112" i="15"/>
  <c r="M2112" i="15"/>
  <c r="N2112" i="15"/>
  <c r="O2112" i="15"/>
  <c r="P2112" i="15"/>
  <c r="A2113" i="15"/>
  <c r="J2113" i="15"/>
  <c r="F2113" i="15"/>
  <c r="L2113" i="15"/>
  <c r="M2113" i="15"/>
  <c r="N2113" i="15"/>
  <c r="O2113" i="15"/>
  <c r="P2113" i="15"/>
  <c r="A2114" i="15"/>
  <c r="F2114" i="15"/>
  <c r="L2114" i="15"/>
  <c r="M2114" i="15"/>
  <c r="N2114" i="15"/>
  <c r="O2114" i="15"/>
  <c r="P2114" i="15"/>
  <c r="A2115" i="15"/>
  <c r="F2115" i="15"/>
  <c r="L2115" i="15"/>
  <c r="M2115" i="15"/>
  <c r="N2115" i="15"/>
  <c r="O2115" i="15"/>
  <c r="P2115" i="15"/>
  <c r="A2116" i="15"/>
  <c r="F2116" i="15"/>
  <c r="L2116" i="15"/>
  <c r="M2116" i="15"/>
  <c r="N2116" i="15"/>
  <c r="O2116" i="15"/>
  <c r="P2116" i="15"/>
  <c r="A2117" i="15"/>
  <c r="F2117" i="15"/>
  <c r="L2117" i="15"/>
  <c r="M2117" i="15"/>
  <c r="N2117" i="15"/>
  <c r="O2117" i="15"/>
  <c r="P2117" i="15"/>
  <c r="A2118" i="15"/>
  <c r="F2118" i="15"/>
  <c r="L2118" i="15"/>
  <c r="M2118" i="15"/>
  <c r="N2118" i="15"/>
  <c r="O2118" i="15"/>
  <c r="P2118" i="15"/>
  <c r="A2119" i="15"/>
  <c r="F2119" i="15"/>
  <c r="L2119" i="15"/>
  <c r="M2119" i="15"/>
  <c r="N2119" i="15"/>
  <c r="O2119" i="15"/>
  <c r="P2119" i="15"/>
  <c r="A2120" i="15"/>
  <c r="F2120" i="15"/>
  <c r="L2120" i="15"/>
  <c r="M2120" i="15"/>
  <c r="N2120" i="15"/>
  <c r="O2120" i="15"/>
  <c r="P2120" i="15"/>
  <c r="A2121" i="15"/>
  <c r="G2121" i="15"/>
  <c r="F2121" i="15"/>
  <c r="L2121" i="15"/>
  <c r="M2121" i="15"/>
  <c r="N2121" i="15"/>
  <c r="O2121" i="15"/>
  <c r="P2121" i="15"/>
  <c r="A2122" i="15"/>
  <c r="F2122" i="15"/>
  <c r="L2122" i="15"/>
  <c r="M2122" i="15"/>
  <c r="N2122" i="15"/>
  <c r="O2122" i="15"/>
  <c r="P2122" i="15"/>
  <c r="A2123" i="15"/>
  <c r="F2123" i="15"/>
  <c r="L2123" i="15"/>
  <c r="M2123" i="15"/>
  <c r="N2123" i="15"/>
  <c r="O2123" i="15"/>
  <c r="P2123" i="15"/>
  <c r="A2124" i="15"/>
  <c r="F2124" i="15"/>
  <c r="L2124" i="15"/>
  <c r="M2124" i="15"/>
  <c r="N2124" i="15"/>
  <c r="O2124" i="15"/>
  <c r="P2124" i="15"/>
  <c r="A2125" i="15"/>
  <c r="F2125" i="15"/>
  <c r="L2125" i="15"/>
  <c r="M2125" i="15"/>
  <c r="N2125" i="15"/>
  <c r="O2125" i="15"/>
  <c r="P2125" i="15"/>
  <c r="A2126" i="15"/>
  <c r="F2126" i="15"/>
  <c r="L2126" i="15"/>
  <c r="M2126" i="15"/>
  <c r="N2126" i="15"/>
  <c r="O2126" i="15"/>
  <c r="P2126" i="15"/>
  <c r="A2127" i="15"/>
  <c r="F2127" i="15"/>
  <c r="L2127" i="15"/>
  <c r="M2127" i="15"/>
  <c r="N2127" i="15"/>
  <c r="O2127" i="15"/>
  <c r="P2127" i="15"/>
  <c r="A2128" i="15"/>
  <c r="K2128" i="15"/>
  <c r="F2128" i="15"/>
  <c r="L2128" i="15"/>
  <c r="M2128" i="15"/>
  <c r="N2128" i="15"/>
  <c r="O2128" i="15"/>
  <c r="P2128" i="15"/>
  <c r="A2129" i="15"/>
  <c r="F2129" i="15"/>
  <c r="L2129" i="15"/>
  <c r="M2129" i="15"/>
  <c r="N2129" i="15"/>
  <c r="O2129" i="15"/>
  <c r="P2129" i="15"/>
  <c r="A2130" i="15"/>
  <c r="G2130" i="15"/>
  <c r="F2130" i="15"/>
  <c r="L2130" i="15"/>
  <c r="M2130" i="15"/>
  <c r="N2130" i="15"/>
  <c r="O2130" i="15"/>
  <c r="P2130" i="15"/>
  <c r="A2131" i="15"/>
  <c r="I2131" i="15"/>
  <c r="F2131" i="15"/>
  <c r="L2131" i="15"/>
  <c r="M2131" i="15"/>
  <c r="N2131" i="15"/>
  <c r="O2131" i="15"/>
  <c r="P2131" i="15"/>
  <c r="A2132" i="15"/>
  <c r="F2132" i="15"/>
  <c r="L2132" i="15"/>
  <c r="M2132" i="15"/>
  <c r="N2132" i="15"/>
  <c r="O2132" i="15"/>
  <c r="P2132" i="15"/>
  <c r="A2133" i="15"/>
  <c r="F2133" i="15"/>
  <c r="L2133" i="15"/>
  <c r="M2133" i="15"/>
  <c r="N2133" i="15"/>
  <c r="O2133" i="15"/>
  <c r="P2133" i="15"/>
  <c r="A2134" i="15"/>
  <c r="G2134" i="15"/>
  <c r="F2134" i="15"/>
  <c r="L2134" i="15"/>
  <c r="M2134" i="15"/>
  <c r="N2134" i="15"/>
  <c r="O2134" i="15"/>
  <c r="P2134" i="15"/>
  <c r="A2135" i="15"/>
  <c r="J2135" i="15"/>
  <c r="F2135" i="15"/>
  <c r="L2135" i="15"/>
  <c r="M2135" i="15"/>
  <c r="N2135" i="15"/>
  <c r="O2135" i="15"/>
  <c r="P2135" i="15"/>
  <c r="A2136" i="15"/>
  <c r="F2136" i="15"/>
  <c r="L2136" i="15"/>
  <c r="M2136" i="15"/>
  <c r="N2136" i="15"/>
  <c r="O2136" i="15"/>
  <c r="P2136" i="15"/>
  <c r="A2137" i="15"/>
  <c r="I2137" i="15"/>
  <c r="F2137" i="15"/>
  <c r="L2137" i="15"/>
  <c r="M2137" i="15"/>
  <c r="N2137" i="15"/>
  <c r="O2137" i="15"/>
  <c r="P2137" i="15"/>
  <c r="A2138" i="15"/>
  <c r="F2138" i="15"/>
  <c r="L2138" i="15"/>
  <c r="M2138" i="15"/>
  <c r="N2138" i="15"/>
  <c r="O2138" i="15"/>
  <c r="P2138" i="15"/>
  <c r="A2139" i="15"/>
  <c r="J2139" i="15"/>
  <c r="F2139" i="15"/>
  <c r="L2139" i="15"/>
  <c r="M2139" i="15"/>
  <c r="N2139" i="15"/>
  <c r="O2139" i="15"/>
  <c r="P2139" i="15"/>
  <c r="A2140" i="15"/>
  <c r="F2140" i="15"/>
  <c r="L2140" i="15"/>
  <c r="M2140" i="15"/>
  <c r="N2140" i="15"/>
  <c r="O2140" i="15"/>
  <c r="P2140" i="15"/>
  <c r="A2141" i="15"/>
  <c r="F2141" i="15"/>
  <c r="L2141" i="15"/>
  <c r="M2141" i="15"/>
  <c r="N2141" i="15"/>
  <c r="O2141" i="15"/>
  <c r="P2141" i="15"/>
  <c r="A2142" i="15"/>
  <c r="F2142" i="15"/>
  <c r="L2142" i="15"/>
  <c r="M2142" i="15"/>
  <c r="N2142" i="15"/>
  <c r="O2142" i="15"/>
  <c r="P2142" i="15"/>
  <c r="A2143" i="15"/>
  <c r="F2143" i="15"/>
  <c r="L2143" i="15"/>
  <c r="M2143" i="15"/>
  <c r="N2143" i="15"/>
  <c r="O2143" i="15"/>
  <c r="P2143" i="15"/>
  <c r="A2144" i="15"/>
  <c r="G2144" i="15"/>
  <c r="F2144" i="15"/>
  <c r="L2144" i="15"/>
  <c r="M2144" i="15"/>
  <c r="N2144" i="15"/>
  <c r="O2144" i="15"/>
  <c r="P2144" i="15"/>
  <c r="A2145" i="15"/>
  <c r="F2145" i="15"/>
  <c r="L2145" i="15"/>
  <c r="M2145" i="15"/>
  <c r="N2145" i="15"/>
  <c r="O2145" i="15"/>
  <c r="P2145" i="15"/>
  <c r="A2146" i="15"/>
  <c r="F2146" i="15"/>
  <c r="L2146" i="15"/>
  <c r="M2146" i="15"/>
  <c r="N2146" i="15"/>
  <c r="O2146" i="15"/>
  <c r="P2146" i="15"/>
  <c r="A2147" i="15"/>
  <c r="F2147" i="15"/>
  <c r="L2147" i="15"/>
  <c r="M2147" i="15"/>
  <c r="N2147" i="15"/>
  <c r="O2147" i="15"/>
  <c r="P2147" i="15"/>
  <c r="A2148" i="15"/>
  <c r="J2148" i="15"/>
  <c r="F2148" i="15"/>
  <c r="L2148" i="15"/>
  <c r="M2148" i="15"/>
  <c r="N2148" i="15"/>
  <c r="O2148" i="15"/>
  <c r="P2148" i="15"/>
  <c r="A2149" i="15"/>
  <c r="I2149" i="15"/>
  <c r="F2149" i="15"/>
  <c r="L2149" i="15"/>
  <c r="M2149" i="15"/>
  <c r="N2149" i="15"/>
  <c r="O2149" i="15"/>
  <c r="P2149" i="15"/>
  <c r="A2150" i="15"/>
  <c r="F2150" i="15"/>
  <c r="L2150" i="15"/>
  <c r="M2150" i="15"/>
  <c r="N2150" i="15"/>
  <c r="O2150" i="15"/>
  <c r="P2150" i="15"/>
  <c r="A2151" i="15"/>
  <c r="F2151" i="15"/>
  <c r="L2151" i="15"/>
  <c r="M2151" i="15"/>
  <c r="N2151" i="15"/>
  <c r="O2151" i="15"/>
  <c r="P2151" i="15"/>
  <c r="A2152" i="15"/>
  <c r="G2152" i="15"/>
  <c r="F2152" i="15"/>
  <c r="L2152" i="15"/>
  <c r="M2152" i="15"/>
  <c r="N2152" i="15"/>
  <c r="O2152" i="15"/>
  <c r="P2152" i="15"/>
  <c r="A2153" i="15"/>
  <c r="F2153" i="15"/>
  <c r="L2153" i="15"/>
  <c r="M2153" i="15"/>
  <c r="N2153" i="15"/>
  <c r="O2153" i="15"/>
  <c r="P2153" i="15"/>
  <c r="A2154" i="15"/>
  <c r="F2154" i="15"/>
  <c r="L2154" i="15"/>
  <c r="M2154" i="15"/>
  <c r="N2154" i="15"/>
  <c r="O2154" i="15"/>
  <c r="P2154" i="15"/>
  <c r="A2155" i="15"/>
  <c r="J2155" i="15"/>
  <c r="F2155" i="15"/>
  <c r="L2155" i="15"/>
  <c r="M2155" i="15"/>
  <c r="N2155" i="15"/>
  <c r="O2155" i="15"/>
  <c r="P2155" i="15"/>
  <c r="A2156" i="15"/>
  <c r="K2156" i="15"/>
  <c r="F2156" i="15"/>
  <c r="L2156" i="15"/>
  <c r="M2156" i="15"/>
  <c r="N2156" i="15"/>
  <c r="O2156" i="15"/>
  <c r="P2156" i="15"/>
  <c r="A2157" i="15"/>
  <c r="F2157" i="15"/>
  <c r="L2157" i="15"/>
  <c r="M2157" i="15"/>
  <c r="N2157" i="15"/>
  <c r="O2157" i="15"/>
  <c r="P2157" i="15"/>
  <c r="A2158" i="15"/>
  <c r="F2158" i="15"/>
  <c r="L2158" i="15"/>
  <c r="M2158" i="15"/>
  <c r="N2158" i="15"/>
  <c r="O2158" i="15"/>
  <c r="P2158" i="15"/>
  <c r="A2159" i="15"/>
  <c r="F2159" i="15"/>
  <c r="L2159" i="15"/>
  <c r="M2159" i="15"/>
  <c r="N2159" i="15"/>
  <c r="O2159" i="15"/>
  <c r="P2159" i="15"/>
  <c r="A2160" i="15"/>
  <c r="J2160" i="15"/>
  <c r="F2160" i="15"/>
  <c r="L2160" i="15"/>
  <c r="M2160" i="15"/>
  <c r="N2160" i="15"/>
  <c r="O2160" i="15"/>
  <c r="P2160" i="15"/>
  <c r="A2161" i="15"/>
  <c r="F2161" i="15"/>
  <c r="L2161" i="15"/>
  <c r="M2161" i="15"/>
  <c r="N2161" i="15"/>
  <c r="O2161" i="15"/>
  <c r="P2161" i="15"/>
  <c r="A2162" i="15"/>
  <c r="F2162" i="15"/>
  <c r="L2162" i="15"/>
  <c r="M2162" i="15"/>
  <c r="N2162" i="15"/>
  <c r="O2162" i="15"/>
  <c r="P2162" i="15"/>
  <c r="A2163" i="15"/>
  <c r="G2163" i="15"/>
  <c r="F2163" i="15"/>
  <c r="L2163" i="15"/>
  <c r="M2163" i="15"/>
  <c r="N2163" i="15"/>
  <c r="O2163" i="15"/>
  <c r="P2163" i="15"/>
  <c r="A2164" i="15"/>
  <c r="F2164" i="15"/>
  <c r="L2164" i="15"/>
  <c r="M2164" i="15"/>
  <c r="N2164" i="15"/>
  <c r="O2164" i="15"/>
  <c r="P2164" i="15"/>
  <c r="A2165" i="15"/>
  <c r="J2165" i="15"/>
  <c r="F2165" i="15"/>
  <c r="L2165" i="15"/>
  <c r="M2165" i="15"/>
  <c r="N2165" i="15"/>
  <c r="O2165" i="15"/>
  <c r="P2165" i="15"/>
  <c r="A2166" i="15"/>
  <c r="G2166" i="15"/>
  <c r="F2166" i="15"/>
  <c r="L2166" i="15"/>
  <c r="M2166" i="15"/>
  <c r="N2166" i="15"/>
  <c r="O2166" i="15"/>
  <c r="P2166" i="15"/>
  <c r="A2167" i="15"/>
  <c r="J2167" i="15"/>
  <c r="F2167" i="15"/>
  <c r="L2167" i="15"/>
  <c r="M2167" i="15"/>
  <c r="N2167" i="15"/>
  <c r="O2167" i="15"/>
  <c r="P2167" i="15"/>
  <c r="A2168" i="15"/>
  <c r="F2168" i="15"/>
  <c r="L2168" i="15"/>
  <c r="M2168" i="15"/>
  <c r="N2168" i="15"/>
  <c r="O2168" i="15"/>
  <c r="P2168" i="15"/>
  <c r="A2169" i="15"/>
  <c r="F2169" i="15"/>
  <c r="L2169" i="15"/>
  <c r="M2169" i="15"/>
  <c r="N2169" i="15"/>
  <c r="O2169" i="15"/>
  <c r="P2169" i="15"/>
  <c r="A2170" i="15"/>
  <c r="G2170" i="15"/>
  <c r="F2170" i="15"/>
  <c r="L2170" i="15"/>
  <c r="M2170" i="15"/>
  <c r="N2170" i="15"/>
  <c r="O2170" i="15"/>
  <c r="P2170" i="15"/>
  <c r="A2171" i="15"/>
  <c r="F2171" i="15"/>
  <c r="L2171" i="15"/>
  <c r="M2171" i="15"/>
  <c r="N2171" i="15"/>
  <c r="O2171" i="15"/>
  <c r="P2171" i="15"/>
  <c r="A2172" i="15"/>
  <c r="F2172" i="15"/>
  <c r="L2172" i="15"/>
  <c r="M2172" i="15"/>
  <c r="N2172" i="15"/>
  <c r="O2172" i="15"/>
  <c r="P2172" i="15"/>
  <c r="A2173" i="15"/>
  <c r="F2173" i="15"/>
  <c r="L2173" i="15"/>
  <c r="M2173" i="15"/>
  <c r="N2173" i="15"/>
  <c r="O2173" i="15"/>
  <c r="P2173" i="15"/>
  <c r="A2174" i="15"/>
  <c r="F2174" i="15"/>
  <c r="L2174" i="15"/>
  <c r="M2174" i="15"/>
  <c r="N2174" i="15"/>
  <c r="O2174" i="15"/>
  <c r="P2174" i="15"/>
  <c r="A2175" i="15"/>
  <c r="E2175" i="15"/>
  <c r="F2175" i="15"/>
  <c r="L2175" i="15"/>
  <c r="M2175" i="15"/>
  <c r="N2175" i="15"/>
  <c r="O2175" i="15"/>
  <c r="P2175" i="15"/>
  <c r="A2176" i="15"/>
  <c r="E2176" i="15"/>
  <c r="F2176" i="15"/>
  <c r="L2176" i="15"/>
  <c r="M2176" i="15"/>
  <c r="N2176" i="15"/>
  <c r="O2176" i="15"/>
  <c r="P2176" i="15"/>
  <c r="A2177" i="15"/>
  <c r="E2177" i="15"/>
  <c r="F2177" i="15"/>
  <c r="L2177" i="15"/>
  <c r="M2177" i="15"/>
  <c r="N2177" i="15"/>
  <c r="O2177" i="15"/>
  <c r="P2177" i="15"/>
  <c r="A2178" i="15"/>
  <c r="E2178" i="15"/>
  <c r="G2178" i="15"/>
  <c r="F2178" i="15"/>
  <c r="L2178" i="15"/>
  <c r="M2178" i="15"/>
  <c r="N2178" i="15"/>
  <c r="O2178" i="15"/>
  <c r="P2178" i="15"/>
  <c r="A2179" i="15"/>
  <c r="E2179" i="15"/>
  <c r="F2179" i="15"/>
  <c r="L2179" i="15"/>
  <c r="M2179" i="15"/>
  <c r="N2179" i="15"/>
  <c r="O2179" i="15"/>
  <c r="P2179" i="15"/>
  <c r="A2180" i="15"/>
  <c r="E2180" i="15"/>
  <c r="F2180" i="15"/>
  <c r="L2180" i="15"/>
  <c r="M2180" i="15"/>
  <c r="N2180" i="15"/>
  <c r="O2180" i="15"/>
  <c r="P2180" i="15"/>
  <c r="A2181" i="15"/>
  <c r="E2181" i="15"/>
  <c r="F2181" i="15"/>
  <c r="L2181" i="15"/>
  <c r="M2181" i="15"/>
  <c r="N2181" i="15"/>
  <c r="O2181" i="15"/>
  <c r="P2181" i="15"/>
  <c r="A2182" i="15"/>
  <c r="E2182" i="15"/>
  <c r="F2182" i="15"/>
  <c r="L2182" i="15"/>
  <c r="M2182" i="15"/>
  <c r="N2182" i="15"/>
  <c r="O2182" i="15"/>
  <c r="P2182" i="15"/>
  <c r="A2183" i="15"/>
  <c r="E2183" i="15"/>
  <c r="I2183" i="15"/>
  <c r="F2183" i="15"/>
  <c r="L2183" i="15"/>
  <c r="M2183" i="15"/>
  <c r="N2183" i="15"/>
  <c r="O2183" i="15"/>
  <c r="P2183" i="15"/>
  <c r="A2184" i="15"/>
  <c r="E2184" i="15"/>
  <c r="F2184" i="15"/>
  <c r="L2184" i="15"/>
  <c r="M2184" i="15"/>
  <c r="N2184" i="15"/>
  <c r="O2184" i="15"/>
  <c r="P2184" i="15"/>
  <c r="A2185" i="15"/>
  <c r="E2185" i="15"/>
  <c r="F2185" i="15"/>
  <c r="L2185" i="15"/>
  <c r="M2185" i="15"/>
  <c r="N2185" i="15"/>
  <c r="O2185" i="15"/>
  <c r="P2185" i="15"/>
  <c r="A2186" i="15"/>
  <c r="E2186" i="15"/>
  <c r="F2186" i="15"/>
  <c r="L2186" i="15"/>
  <c r="M2186" i="15"/>
  <c r="N2186" i="15"/>
  <c r="O2186" i="15"/>
  <c r="P2186" i="15"/>
  <c r="A2187" i="15"/>
  <c r="E2187" i="15"/>
  <c r="F2187" i="15"/>
  <c r="L2187" i="15"/>
  <c r="M2187" i="15"/>
  <c r="N2187" i="15"/>
  <c r="O2187" i="15"/>
  <c r="P2187" i="15"/>
  <c r="A2188" i="15"/>
  <c r="E2188" i="15"/>
  <c r="G2188" i="15"/>
  <c r="F2188" i="15"/>
  <c r="L2188" i="15"/>
  <c r="M2188" i="15"/>
  <c r="N2188" i="15"/>
  <c r="O2188" i="15"/>
  <c r="P2188" i="15"/>
  <c r="A2189" i="15"/>
  <c r="E2189" i="15"/>
  <c r="F2189" i="15"/>
  <c r="L2189" i="15"/>
  <c r="M2189" i="15"/>
  <c r="N2189" i="15"/>
  <c r="O2189" i="15"/>
  <c r="P2189" i="15"/>
  <c r="A2190" i="15"/>
  <c r="E2190" i="15"/>
  <c r="F2190" i="15"/>
  <c r="L2190" i="15"/>
  <c r="M2190" i="15"/>
  <c r="N2190" i="15"/>
  <c r="O2190" i="15"/>
  <c r="P2190" i="15"/>
  <c r="A2191" i="15"/>
  <c r="E2191" i="15"/>
  <c r="I2191" i="15"/>
  <c r="F2191" i="15"/>
  <c r="L2191" i="15"/>
  <c r="M2191" i="15"/>
  <c r="N2191" i="15"/>
  <c r="O2191" i="15"/>
  <c r="P2191" i="15"/>
  <c r="A2192" i="15"/>
  <c r="E2192" i="15"/>
  <c r="F2192" i="15"/>
  <c r="L2192" i="15"/>
  <c r="M2192" i="15"/>
  <c r="N2192" i="15"/>
  <c r="O2192" i="15"/>
  <c r="P2192" i="15"/>
  <c r="A2193" i="15"/>
  <c r="E2193" i="15"/>
  <c r="F2193" i="15"/>
  <c r="L2193" i="15"/>
  <c r="M2193" i="15"/>
  <c r="N2193" i="15"/>
  <c r="O2193" i="15"/>
  <c r="P2193" i="15"/>
  <c r="A2194" i="15"/>
  <c r="E2194" i="15"/>
  <c r="G2194" i="15"/>
  <c r="F2194" i="15"/>
  <c r="L2194" i="15"/>
  <c r="M2194" i="15"/>
  <c r="N2194" i="15"/>
  <c r="O2194" i="15"/>
  <c r="P2194" i="15"/>
  <c r="A2195" i="15"/>
  <c r="E2195" i="15"/>
  <c r="G2195" i="15"/>
  <c r="F2195" i="15"/>
  <c r="L2195" i="15"/>
  <c r="M2195" i="15"/>
  <c r="N2195" i="15"/>
  <c r="O2195" i="15"/>
  <c r="P2195" i="15"/>
  <c r="A2196" i="15"/>
  <c r="E2196" i="15"/>
  <c r="F2196" i="15"/>
  <c r="L2196" i="15"/>
  <c r="M2196" i="15"/>
  <c r="N2196" i="15"/>
  <c r="O2196" i="15"/>
  <c r="P2196" i="15"/>
  <c r="A2197" i="15"/>
  <c r="E2197" i="15"/>
  <c r="F2197" i="15"/>
  <c r="L2197" i="15"/>
  <c r="M2197" i="15"/>
  <c r="N2197" i="15"/>
  <c r="O2197" i="15"/>
  <c r="P2197" i="15"/>
  <c r="A2198" i="15"/>
  <c r="E2198" i="15"/>
  <c r="H2198" i="15"/>
  <c r="F2198" i="15"/>
  <c r="L2198" i="15"/>
  <c r="M2198" i="15"/>
  <c r="N2198" i="15"/>
  <c r="O2198" i="15"/>
  <c r="P2198" i="15"/>
  <c r="A2199" i="15"/>
  <c r="E2199" i="15"/>
  <c r="F2199" i="15"/>
  <c r="L2199" i="15"/>
  <c r="M2199" i="15"/>
  <c r="N2199" i="15"/>
  <c r="O2199" i="15"/>
  <c r="P2199" i="15"/>
  <c r="A2200" i="15"/>
  <c r="E2200" i="15"/>
  <c r="F2200" i="15"/>
  <c r="L2200" i="15"/>
  <c r="M2200" i="15"/>
  <c r="N2200" i="15"/>
  <c r="O2200" i="15"/>
  <c r="P2200" i="15"/>
  <c r="A2201" i="15"/>
  <c r="E2201" i="15"/>
  <c r="F2201" i="15"/>
  <c r="L2201" i="15"/>
  <c r="M2201" i="15"/>
  <c r="N2201" i="15"/>
  <c r="O2201" i="15"/>
  <c r="P2201" i="15"/>
  <c r="A2202" i="15"/>
  <c r="E2202" i="15"/>
  <c r="G2202" i="15"/>
  <c r="F2202" i="15"/>
  <c r="L2202" i="15"/>
  <c r="M2202" i="15"/>
  <c r="N2202" i="15"/>
  <c r="O2202" i="15"/>
  <c r="P2202" i="15"/>
  <c r="A2203" i="15"/>
  <c r="E2203" i="15"/>
  <c r="J2203" i="15"/>
  <c r="F2203" i="15"/>
  <c r="L2203" i="15"/>
  <c r="M2203" i="15"/>
  <c r="N2203" i="15"/>
  <c r="O2203" i="15"/>
  <c r="P2203" i="15"/>
  <c r="A2204" i="15"/>
  <c r="E2204" i="15"/>
  <c r="F2204" i="15"/>
  <c r="L2204" i="15"/>
  <c r="M2204" i="15"/>
  <c r="N2204" i="15"/>
  <c r="O2204" i="15"/>
  <c r="P2204" i="15"/>
  <c r="A2205" i="15"/>
  <c r="E2205" i="15"/>
  <c r="F2205" i="15"/>
  <c r="L2205" i="15"/>
  <c r="M2205" i="15"/>
  <c r="N2205" i="15"/>
  <c r="O2205" i="15"/>
  <c r="P2205" i="15"/>
  <c r="A2206" i="15"/>
  <c r="E2206" i="15"/>
  <c r="F2206" i="15"/>
  <c r="L2206" i="15"/>
  <c r="M2206" i="15"/>
  <c r="N2206" i="15"/>
  <c r="O2206" i="15"/>
  <c r="P2206" i="15"/>
  <c r="A2207" i="15"/>
  <c r="E2207" i="15"/>
  <c r="H2207" i="15"/>
  <c r="F2207" i="15"/>
  <c r="L2207" i="15"/>
  <c r="M2207" i="15"/>
  <c r="N2207" i="15"/>
  <c r="O2207" i="15"/>
  <c r="P2207" i="15"/>
  <c r="A2208" i="15"/>
  <c r="E2208" i="15"/>
  <c r="J2208" i="15"/>
  <c r="F2208" i="15"/>
  <c r="L2208" i="15"/>
  <c r="M2208" i="15"/>
  <c r="N2208" i="15"/>
  <c r="O2208" i="15"/>
  <c r="P2208" i="15"/>
  <c r="A2209" i="15"/>
  <c r="E2209" i="15"/>
  <c r="F2209" i="15"/>
  <c r="L2209" i="15"/>
  <c r="M2209" i="15"/>
  <c r="N2209" i="15"/>
  <c r="O2209" i="15"/>
  <c r="P2209" i="15"/>
  <c r="A2210" i="15"/>
  <c r="E2210" i="15"/>
  <c r="F2210" i="15"/>
  <c r="L2210" i="15"/>
  <c r="M2210" i="15"/>
  <c r="N2210" i="15"/>
  <c r="O2210" i="15"/>
  <c r="P2210" i="15"/>
  <c r="A2211" i="15"/>
  <c r="E2211" i="15"/>
  <c r="F2211" i="15"/>
  <c r="L2211" i="15"/>
  <c r="M2211" i="15"/>
  <c r="N2211" i="15"/>
  <c r="O2211" i="15"/>
  <c r="P2211" i="15"/>
  <c r="A2212" i="15"/>
  <c r="E2212" i="15"/>
  <c r="F2212" i="15"/>
  <c r="L2212" i="15"/>
  <c r="M2212" i="15"/>
  <c r="N2212" i="15"/>
  <c r="O2212" i="15"/>
  <c r="P2212" i="15"/>
  <c r="A2213" i="15"/>
  <c r="E2213" i="15"/>
  <c r="F2213" i="15"/>
  <c r="L2213" i="15"/>
  <c r="M2213" i="15"/>
  <c r="N2213" i="15"/>
  <c r="O2213" i="15"/>
  <c r="P2213" i="15"/>
  <c r="A2214" i="15"/>
  <c r="E2214" i="15"/>
  <c r="F2214" i="15"/>
  <c r="L2214" i="15"/>
  <c r="M2214" i="15"/>
  <c r="N2214" i="15"/>
  <c r="O2214" i="15"/>
  <c r="P2214" i="15"/>
  <c r="A2215" i="15"/>
  <c r="E2215" i="15"/>
  <c r="I2215" i="15"/>
  <c r="F2215" i="15"/>
  <c r="L2215" i="15"/>
  <c r="M2215" i="15"/>
  <c r="N2215" i="15"/>
  <c r="O2215" i="15"/>
  <c r="P2215" i="15"/>
  <c r="A2216" i="15"/>
  <c r="E2216" i="15"/>
  <c r="J2216" i="15"/>
  <c r="F2216" i="15"/>
  <c r="L2216" i="15"/>
  <c r="M2216" i="15"/>
  <c r="N2216" i="15"/>
  <c r="O2216" i="15"/>
  <c r="P2216" i="15"/>
  <c r="A2217" i="15"/>
  <c r="E2217" i="15"/>
  <c r="F2217" i="15"/>
  <c r="L2217" i="15"/>
  <c r="M2217" i="15"/>
  <c r="N2217" i="15"/>
  <c r="O2217" i="15"/>
  <c r="P2217" i="15"/>
  <c r="A2218" i="15"/>
  <c r="E2218" i="15"/>
  <c r="F2218" i="15"/>
  <c r="L2218" i="15"/>
  <c r="M2218" i="15"/>
  <c r="N2218" i="15"/>
  <c r="O2218" i="15"/>
  <c r="P2218" i="15"/>
  <c r="A2219" i="15"/>
  <c r="E2219" i="15"/>
  <c r="F2219" i="15"/>
  <c r="L2219" i="15"/>
  <c r="M2219" i="15"/>
  <c r="N2219" i="15"/>
  <c r="O2219" i="15"/>
  <c r="P2219" i="15"/>
  <c r="A2220" i="15"/>
  <c r="E2220" i="15"/>
  <c r="F2220" i="15"/>
  <c r="L2220" i="15"/>
  <c r="M2220" i="15"/>
  <c r="N2220" i="15"/>
  <c r="O2220" i="15"/>
  <c r="P2220" i="15"/>
  <c r="A2221" i="15"/>
  <c r="E2221" i="15"/>
  <c r="H2221" i="15"/>
  <c r="F2221" i="15"/>
  <c r="L2221" i="15"/>
  <c r="M2221" i="15"/>
  <c r="N2221" i="15"/>
  <c r="O2221" i="15"/>
  <c r="P2221" i="15"/>
  <c r="A2222" i="15"/>
  <c r="E2222" i="15"/>
  <c r="F2222" i="15"/>
  <c r="L2222" i="15"/>
  <c r="M2222" i="15"/>
  <c r="N2222" i="15"/>
  <c r="O2222" i="15"/>
  <c r="P2222" i="15"/>
  <c r="A2223" i="15"/>
  <c r="E2223" i="15"/>
  <c r="F2223" i="15"/>
  <c r="L2223" i="15"/>
  <c r="M2223" i="15"/>
  <c r="N2223" i="15"/>
  <c r="O2223" i="15"/>
  <c r="P2223" i="15"/>
  <c r="A2224" i="15"/>
  <c r="E2224" i="15"/>
  <c r="F2224" i="15"/>
  <c r="L2224" i="15"/>
  <c r="M2224" i="15"/>
  <c r="N2224" i="15"/>
  <c r="O2224" i="15"/>
  <c r="P2224" i="15"/>
  <c r="A2225" i="15"/>
  <c r="E2225" i="15"/>
  <c r="F2225" i="15"/>
  <c r="L2225" i="15"/>
  <c r="M2225" i="15"/>
  <c r="N2225" i="15"/>
  <c r="O2225" i="15"/>
  <c r="P2225" i="15"/>
  <c r="A2226" i="15"/>
  <c r="E2226" i="15"/>
  <c r="F2226" i="15"/>
  <c r="L2226" i="15"/>
  <c r="M2226" i="15"/>
  <c r="N2226" i="15"/>
  <c r="O2226" i="15"/>
  <c r="P2226" i="15"/>
  <c r="A2227" i="15"/>
  <c r="E2227" i="15"/>
  <c r="F2227" i="15"/>
  <c r="L2227" i="15"/>
  <c r="M2227" i="15"/>
  <c r="N2227" i="15"/>
  <c r="O2227" i="15"/>
  <c r="P2227" i="15"/>
  <c r="A2228" i="15"/>
  <c r="E2228" i="15"/>
  <c r="J2228" i="15"/>
  <c r="F2228" i="15"/>
  <c r="L2228" i="15"/>
  <c r="M2228" i="15"/>
  <c r="N2228" i="15"/>
  <c r="O2228" i="15"/>
  <c r="P2228" i="15"/>
  <c r="A2229" i="15"/>
  <c r="E2229" i="15"/>
  <c r="H2229" i="15"/>
  <c r="F2229" i="15"/>
  <c r="L2229" i="15"/>
  <c r="M2229" i="15"/>
  <c r="N2229" i="15"/>
  <c r="O2229" i="15"/>
  <c r="P2229" i="15"/>
  <c r="A2230" i="15"/>
  <c r="E2230" i="15"/>
  <c r="F2230" i="15"/>
  <c r="L2230" i="15"/>
  <c r="M2230" i="15"/>
  <c r="N2230" i="15"/>
  <c r="O2230" i="15"/>
  <c r="P2230" i="15"/>
  <c r="A2231" i="15"/>
  <c r="E2231" i="15"/>
  <c r="F2231" i="15"/>
  <c r="L2231" i="15"/>
  <c r="M2231" i="15"/>
  <c r="N2231" i="15"/>
  <c r="O2231" i="15"/>
  <c r="P2231" i="15"/>
  <c r="A2232" i="15"/>
  <c r="E2232" i="15"/>
  <c r="J2232" i="15"/>
  <c r="F2232" i="15"/>
  <c r="L2232" i="15"/>
  <c r="M2232" i="15"/>
  <c r="N2232" i="15"/>
  <c r="O2232" i="15"/>
  <c r="P2232" i="15"/>
  <c r="A2233" i="15"/>
  <c r="E2233" i="15"/>
  <c r="I2233" i="15"/>
  <c r="F2233" i="15"/>
  <c r="L2233" i="15"/>
  <c r="M2233" i="15"/>
  <c r="N2233" i="15"/>
  <c r="O2233" i="15"/>
  <c r="P2233" i="15"/>
  <c r="A2234" i="15"/>
  <c r="E2234" i="15"/>
  <c r="F2234" i="15"/>
  <c r="L2234" i="15"/>
  <c r="M2234" i="15"/>
  <c r="N2234" i="15"/>
  <c r="O2234" i="15"/>
  <c r="P2234" i="15"/>
  <c r="A2235" i="15"/>
  <c r="E2235" i="15"/>
  <c r="F2235" i="15"/>
  <c r="L2235" i="15"/>
  <c r="M2235" i="15"/>
  <c r="N2235" i="15"/>
  <c r="O2235" i="15"/>
  <c r="P2235" i="15"/>
  <c r="A2236" i="15"/>
  <c r="E2236" i="15"/>
  <c r="J2236" i="15"/>
  <c r="F2236" i="15"/>
  <c r="L2236" i="15"/>
  <c r="M2236" i="15"/>
  <c r="N2236" i="15"/>
  <c r="O2236" i="15"/>
  <c r="P2236" i="15"/>
  <c r="A2237" i="15"/>
  <c r="E2237" i="15"/>
  <c r="H2237" i="15"/>
  <c r="F2237" i="15"/>
  <c r="L2237" i="15"/>
  <c r="M2237" i="15"/>
  <c r="N2237" i="15"/>
  <c r="O2237" i="15"/>
  <c r="P2237" i="15"/>
  <c r="A2238" i="15"/>
  <c r="E2238" i="15"/>
  <c r="F2238" i="15"/>
  <c r="L2238" i="15"/>
  <c r="M2238" i="15"/>
  <c r="N2238" i="15"/>
  <c r="O2238" i="15"/>
  <c r="P2238" i="15"/>
  <c r="A2239" i="15"/>
  <c r="E2239" i="15"/>
  <c r="F2239" i="15"/>
  <c r="L2239" i="15"/>
  <c r="M2239" i="15"/>
  <c r="N2239" i="15"/>
  <c r="O2239" i="15"/>
  <c r="P2239" i="15"/>
  <c r="A2240" i="15"/>
  <c r="E2240" i="15"/>
  <c r="F2240" i="15"/>
  <c r="L2240" i="15"/>
  <c r="M2240" i="15"/>
  <c r="N2240" i="15"/>
  <c r="O2240" i="15"/>
  <c r="P2240" i="15"/>
  <c r="A2241" i="15"/>
  <c r="E2241" i="15"/>
  <c r="J2241" i="15"/>
  <c r="F2241" i="15"/>
  <c r="L2241" i="15"/>
  <c r="M2241" i="15"/>
  <c r="N2241" i="15"/>
  <c r="O2241" i="15"/>
  <c r="P2241" i="15"/>
  <c r="A2242" i="15"/>
  <c r="E2242" i="15"/>
  <c r="F2242" i="15"/>
  <c r="L2242" i="15"/>
  <c r="M2242" i="15"/>
  <c r="N2242" i="15"/>
  <c r="O2242" i="15"/>
  <c r="P2242" i="15"/>
  <c r="A2243" i="15"/>
  <c r="E2243" i="15"/>
  <c r="F2243" i="15"/>
  <c r="L2243" i="15"/>
  <c r="M2243" i="15"/>
  <c r="N2243" i="15"/>
  <c r="O2243" i="15"/>
  <c r="P2243" i="15"/>
  <c r="A2244" i="15"/>
  <c r="E2244" i="15"/>
  <c r="J2244" i="15"/>
  <c r="F2244" i="15"/>
  <c r="L2244" i="15"/>
  <c r="M2244" i="15"/>
  <c r="N2244" i="15"/>
  <c r="O2244" i="15"/>
  <c r="P2244" i="15"/>
  <c r="A2245" i="15"/>
  <c r="E2245" i="15"/>
  <c r="F2245" i="15"/>
  <c r="L2245" i="15"/>
  <c r="M2245" i="15"/>
  <c r="N2245" i="15"/>
  <c r="O2245" i="15"/>
  <c r="P2245" i="15"/>
  <c r="A2246" i="15"/>
  <c r="E2246" i="15"/>
  <c r="I2246" i="15"/>
  <c r="F2246" i="15"/>
  <c r="L2246" i="15"/>
  <c r="M2246" i="15"/>
  <c r="N2246" i="15"/>
  <c r="O2246" i="15"/>
  <c r="P2246" i="15"/>
  <c r="A2247" i="15"/>
  <c r="E2247" i="15"/>
  <c r="H2247" i="15"/>
  <c r="F2247" i="15"/>
  <c r="L2247" i="15"/>
  <c r="M2247" i="15"/>
  <c r="N2247" i="15"/>
  <c r="O2247" i="15"/>
  <c r="P2247" i="15"/>
  <c r="A2248" i="15"/>
  <c r="E2248" i="15"/>
  <c r="J2248" i="15"/>
  <c r="F2248" i="15"/>
  <c r="L2248" i="15"/>
  <c r="M2248" i="15"/>
  <c r="N2248" i="15"/>
  <c r="O2248" i="15"/>
  <c r="P2248" i="15"/>
  <c r="A2249" i="15"/>
  <c r="E2249" i="15"/>
  <c r="F2249" i="15"/>
  <c r="L2249" i="15"/>
  <c r="M2249" i="15"/>
  <c r="N2249" i="15"/>
  <c r="O2249" i="15"/>
  <c r="P2249" i="15"/>
  <c r="A2250" i="15"/>
  <c r="E2250" i="15"/>
  <c r="F2250" i="15"/>
  <c r="L2250" i="15"/>
  <c r="M2250" i="15"/>
  <c r="N2250" i="15"/>
  <c r="O2250" i="15"/>
  <c r="P2250" i="15"/>
  <c r="A2251" i="15"/>
  <c r="E2251" i="15"/>
  <c r="K2251" i="15"/>
  <c r="F2251" i="15"/>
  <c r="L2251" i="15"/>
  <c r="M2251" i="15"/>
  <c r="N2251" i="15"/>
  <c r="O2251" i="15"/>
  <c r="P2251" i="15"/>
  <c r="A2252" i="15"/>
  <c r="E2252" i="15"/>
  <c r="J2252" i="15"/>
  <c r="F2252" i="15"/>
  <c r="L2252" i="15"/>
  <c r="M2252" i="15"/>
  <c r="N2252" i="15"/>
  <c r="O2252" i="15"/>
  <c r="P2252" i="15"/>
  <c r="A2253" i="15"/>
  <c r="E2253" i="15"/>
  <c r="H2253" i="15"/>
  <c r="F2253" i="15"/>
  <c r="L2253" i="15"/>
  <c r="M2253" i="15"/>
  <c r="N2253" i="15"/>
  <c r="O2253" i="15"/>
  <c r="P2253" i="15"/>
  <c r="A2254" i="15"/>
  <c r="E2254" i="15"/>
  <c r="H2254" i="15"/>
  <c r="F2254" i="15"/>
  <c r="L2254" i="15"/>
  <c r="M2254" i="15"/>
  <c r="N2254" i="15"/>
  <c r="O2254" i="15"/>
  <c r="P2254" i="15"/>
  <c r="A2255" i="15"/>
  <c r="E2255" i="15"/>
  <c r="K2255" i="15"/>
  <c r="F2255" i="15"/>
  <c r="L2255" i="15"/>
  <c r="M2255" i="15"/>
  <c r="N2255" i="15"/>
  <c r="O2255" i="15"/>
  <c r="P2255" i="15"/>
  <c r="A2256" i="15"/>
  <c r="E2256" i="15"/>
  <c r="J2256" i="15"/>
  <c r="F2256" i="15"/>
  <c r="L2256" i="15"/>
  <c r="M2256" i="15"/>
  <c r="N2256" i="15"/>
  <c r="O2256" i="15"/>
  <c r="P2256" i="15"/>
  <c r="A2257" i="15"/>
  <c r="E2257" i="15"/>
  <c r="F2257" i="15"/>
  <c r="L2257" i="15"/>
  <c r="M2257" i="15"/>
  <c r="N2257" i="15"/>
  <c r="O2257" i="15"/>
  <c r="P2257" i="15"/>
  <c r="A2258" i="15"/>
  <c r="E2258" i="15"/>
  <c r="F2258" i="15"/>
  <c r="L2258" i="15"/>
  <c r="M2258" i="15"/>
  <c r="N2258" i="15"/>
  <c r="O2258" i="15"/>
  <c r="P2258" i="15"/>
  <c r="A2259" i="15"/>
  <c r="E2259" i="15"/>
  <c r="F2259" i="15"/>
  <c r="L2259" i="15"/>
  <c r="M2259" i="15"/>
  <c r="N2259" i="15"/>
  <c r="O2259" i="15"/>
  <c r="P2259" i="15"/>
  <c r="A2260" i="15"/>
  <c r="E2260" i="15"/>
  <c r="J2260" i="15"/>
  <c r="F2260" i="15"/>
  <c r="L2260" i="15"/>
  <c r="M2260" i="15"/>
  <c r="N2260" i="15"/>
  <c r="O2260" i="15"/>
  <c r="P2260" i="15"/>
  <c r="A2261" i="15"/>
  <c r="E2261" i="15"/>
  <c r="H2261" i="15"/>
  <c r="F2261" i="15"/>
  <c r="L2261" i="15"/>
  <c r="M2261" i="15"/>
  <c r="N2261" i="15"/>
  <c r="O2261" i="15"/>
  <c r="P2261" i="15"/>
  <c r="A2262" i="15"/>
  <c r="E2262" i="15"/>
  <c r="I2262" i="15"/>
  <c r="F2262" i="15"/>
  <c r="L2262" i="15"/>
  <c r="M2262" i="15"/>
  <c r="N2262" i="15"/>
  <c r="O2262" i="15"/>
  <c r="P2262" i="15"/>
  <c r="A2263" i="15"/>
  <c r="E2263" i="15"/>
  <c r="F2263" i="15"/>
  <c r="L2263" i="15"/>
  <c r="M2263" i="15"/>
  <c r="N2263" i="15"/>
  <c r="O2263" i="15"/>
  <c r="P2263" i="15"/>
  <c r="A2264" i="15"/>
  <c r="E2264" i="15"/>
  <c r="F2264" i="15"/>
  <c r="L2264" i="15"/>
  <c r="M2264" i="15"/>
  <c r="N2264" i="15"/>
  <c r="O2264" i="15"/>
  <c r="P2264" i="15"/>
  <c r="A2265" i="15"/>
  <c r="E2265" i="15"/>
  <c r="J2265" i="15"/>
  <c r="F2265" i="15"/>
  <c r="L2265" i="15"/>
  <c r="M2265" i="15"/>
  <c r="N2265" i="15"/>
  <c r="O2265" i="15"/>
  <c r="P2265" i="15"/>
  <c r="A2266" i="15"/>
  <c r="E2266" i="15"/>
  <c r="H2266" i="15"/>
  <c r="F2266" i="15"/>
  <c r="L2266" i="15"/>
  <c r="M2266" i="15"/>
  <c r="N2266" i="15"/>
  <c r="O2266" i="15"/>
  <c r="P2266" i="15"/>
  <c r="A2267" i="15"/>
  <c r="E2267" i="15"/>
  <c r="K2267" i="15"/>
  <c r="F2267" i="15"/>
  <c r="L2267" i="15"/>
  <c r="M2267" i="15"/>
  <c r="N2267" i="15"/>
  <c r="O2267" i="15"/>
  <c r="P2267" i="15"/>
  <c r="A2268" i="15"/>
  <c r="E2268" i="15"/>
  <c r="J2268" i="15"/>
  <c r="F2268" i="15"/>
  <c r="L2268" i="15"/>
  <c r="M2268" i="15"/>
  <c r="N2268" i="15"/>
  <c r="O2268" i="15"/>
  <c r="P2268" i="15"/>
  <c r="A2269" i="15"/>
  <c r="E2269" i="15"/>
  <c r="H2269" i="15"/>
  <c r="F2269" i="15"/>
  <c r="L2269" i="15"/>
  <c r="M2269" i="15"/>
  <c r="N2269" i="15"/>
  <c r="O2269" i="15"/>
  <c r="P2269" i="15"/>
  <c r="A2270" i="15"/>
  <c r="E2270" i="15"/>
  <c r="I2270" i="15"/>
  <c r="F2270" i="15"/>
  <c r="L2270" i="15"/>
  <c r="M2270" i="15"/>
  <c r="N2270" i="15"/>
  <c r="O2270" i="15"/>
  <c r="P2270" i="15"/>
  <c r="A2271" i="15"/>
  <c r="E2271" i="15"/>
  <c r="K2271" i="15"/>
  <c r="F2271" i="15"/>
  <c r="L2271" i="15"/>
  <c r="M2271" i="15"/>
  <c r="N2271" i="15"/>
  <c r="O2271" i="15"/>
  <c r="P2271" i="15"/>
  <c r="A2272" i="15"/>
  <c r="E2272" i="15"/>
  <c r="J2272" i="15"/>
  <c r="F2272" i="15"/>
  <c r="L2272" i="15"/>
  <c r="M2272" i="15"/>
  <c r="N2272" i="15"/>
  <c r="O2272" i="15"/>
  <c r="P2272" i="15"/>
  <c r="A2273" i="15"/>
  <c r="E2273" i="15"/>
  <c r="F2273" i="15"/>
  <c r="L2273" i="15"/>
  <c r="M2273" i="15"/>
  <c r="N2273" i="15"/>
  <c r="O2273" i="15"/>
  <c r="P2273" i="15"/>
  <c r="A2274" i="15"/>
  <c r="E2274" i="15"/>
  <c r="F2274" i="15"/>
  <c r="L2274" i="15"/>
  <c r="M2274" i="15"/>
  <c r="N2274" i="15"/>
  <c r="O2274" i="15"/>
  <c r="P2274" i="15"/>
  <c r="A2275" i="15"/>
  <c r="E2275" i="15"/>
  <c r="F2275" i="15"/>
  <c r="L2275" i="15"/>
  <c r="M2275" i="15"/>
  <c r="N2275" i="15"/>
  <c r="O2275" i="15"/>
  <c r="P2275" i="15"/>
  <c r="A2276" i="15"/>
  <c r="E2276" i="15"/>
  <c r="J2276" i="15"/>
  <c r="F2276" i="15"/>
  <c r="L2276" i="15"/>
  <c r="M2276" i="15"/>
  <c r="N2276" i="15"/>
  <c r="O2276" i="15"/>
  <c r="P2276" i="15"/>
  <c r="A2277" i="15"/>
  <c r="E2277" i="15"/>
  <c r="H2277" i="15"/>
  <c r="F2277" i="15"/>
  <c r="L2277" i="15"/>
  <c r="M2277" i="15"/>
  <c r="N2277" i="15"/>
  <c r="O2277" i="15"/>
  <c r="P2277" i="15"/>
  <c r="A2278" i="15"/>
  <c r="E2278" i="15"/>
  <c r="F2278" i="15"/>
  <c r="L2278" i="15"/>
  <c r="M2278" i="15"/>
  <c r="N2278" i="15"/>
  <c r="O2278" i="15"/>
  <c r="P2278" i="15"/>
  <c r="A2279" i="15"/>
  <c r="E2279" i="15"/>
  <c r="F2279" i="15"/>
  <c r="L2279" i="15"/>
  <c r="M2279" i="15"/>
  <c r="N2279" i="15"/>
  <c r="O2279" i="15"/>
  <c r="P2279" i="15"/>
  <c r="A2280" i="15"/>
  <c r="E2280" i="15"/>
  <c r="F2280" i="15"/>
  <c r="L2280" i="15"/>
  <c r="M2280" i="15"/>
  <c r="N2280" i="15"/>
  <c r="O2280" i="15"/>
  <c r="P2280" i="15"/>
  <c r="A2281" i="15"/>
  <c r="E2281" i="15"/>
  <c r="F2281" i="15"/>
  <c r="L2281" i="15"/>
  <c r="M2281" i="15"/>
  <c r="N2281" i="15"/>
  <c r="O2281" i="15"/>
  <c r="P2281" i="15"/>
  <c r="A2282" i="15"/>
  <c r="E2282" i="15"/>
  <c r="F2282" i="15"/>
  <c r="L2282" i="15"/>
  <c r="M2282" i="15"/>
  <c r="N2282" i="15"/>
  <c r="O2282" i="15"/>
  <c r="P2282" i="15"/>
  <c r="A2283" i="15"/>
  <c r="E2283" i="15"/>
  <c r="F2283" i="15"/>
  <c r="L2283" i="15"/>
  <c r="M2283" i="15"/>
  <c r="N2283" i="15"/>
  <c r="O2283" i="15"/>
  <c r="P2283" i="15"/>
  <c r="A2284" i="15"/>
  <c r="E2284" i="15"/>
  <c r="F2284" i="15"/>
  <c r="L2284" i="15"/>
  <c r="M2284" i="15"/>
  <c r="N2284" i="15"/>
  <c r="O2284" i="15"/>
  <c r="P2284" i="15"/>
  <c r="A2285" i="15"/>
  <c r="E2285" i="15"/>
  <c r="H2285" i="15"/>
  <c r="F2285" i="15"/>
  <c r="L2285" i="15"/>
  <c r="M2285" i="15"/>
  <c r="N2285" i="15"/>
  <c r="O2285" i="15"/>
  <c r="P2285" i="15"/>
  <c r="A2286" i="15"/>
  <c r="E2286" i="15"/>
  <c r="H2286" i="15"/>
  <c r="F2286" i="15"/>
  <c r="L2286" i="15"/>
  <c r="M2286" i="15"/>
  <c r="N2286" i="15"/>
  <c r="O2286" i="15"/>
  <c r="P2286" i="15"/>
  <c r="A2287" i="15"/>
  <c r="E2287" i="15"/>
  <c r="I2287" i="15"/>
  <c r="F2287" i="15"/>
  <c r="L2287" i="15"/>
  <c r="M2287" i="15"/>
  <c r="N2287" i="15"/>
  <c r="O2287" i="15"/>
  <c r="P2287" i="15"/>
  <c r="A2288" i="15"/>
  <c r="E2288" i="15"/>
  <c r="F2288" i="15"/>
  <c r="L2288" i="15"/>
  <c r="M2288" i="15"/>
  <c r="N2288" i="15"/>
  <c r="O2288" i="15"/>
  <c r="P2288" i="15"/>
  <c r="A2289" i="15"/>
  <c r="E2289" i="15"/>
  <c r="I2289" i="15"/>
  <c r="F2289" i="15"/>
  <c r="L2289" i="15"/>
  <c r="M2289" i="15"/>
  <c r="N2289" i="15"/>
  <c r="O2289" i="15"/>
  <c r="P2289" i="15"/>
  <c r="A2290" i="15"/>
  <c r="E2290" i="15"/>
  <c r="I2290" i="15"/>
  <c r="F2290" i="15"/>
  <c r="L2290" i="15"/>
  <c r="M2290" i="15"/>
  <c r="N2290" i="15"/>
  <c r="O2290" i="15"/>
  <c r="P2290" i="15"/>
  <c r="A2291" i="15"/>
  <c r="E2291" i="15"/>
  <c r="F2291" i="15"/>
  <c r="L2291" i="15"/>
  <c r="M2291" i="15"/>
  <c r="N2291" i="15"/>
  <c r="O2291" i="15"/>
  <c r="P2291" i="15"/>
  <c r="A2292" i="15"/>
  <c r="E2292" i="15"/>
  <c r="J2292" i="15"/>
  <c r="F2292" i="15"/>
  <c r="L2292" i="15"/>
  <c r="M2292" i="15"/>
  <c r="N2292" i="15"/>
  <c r="O2292" i="15"/>
  <c r="P2292" i="15"/>
  <c r="A2293" i="15"/>
  <c r="E2293" i="15"/>
  <c r="H2293" i="15"/>
  <c r="F2293" i="15"/>
  <c r="L2293" i="15"/>
  <c r="M2293" i="15"/>
  <c r="N2293" i="15"/>
  <c r="O2293" i="15"/>
  <c r="P2293" i="15"/>
  <c r="A2294" i="15"/>
  <c r="E2294" i="15"/>
  <c r="F2294" i="15"/>
  <c r="L2294" i="15"/>
  <c r="M2294" i="15"/>
  <c r="N2294" i="15"/>
  <c r="O2294" i="15"/>
  <c r="P2294" i="15"/>
  <c r="A2295" i="15"/>
  <c r="E2295" i="15"/>
  <c r="F2295" i="15"/>
  <c r="L2295" i="15"/>
  <c r="M2295" i="15"/>
  <c r="N2295" i="15"/>
  <c r="O2295" i="15"/>
  <c r="P2295" i="15"/>
  <c r="A2296" i="15"/>
  <c r="E2296" i="15"/>
  <c r="F2296" i="15"/>
  <c r="L2296" i="15"/>
  <c r="M2296" i="15"/>
  <c r="N2296" i="15"/>
  <c r="O2296" i="15"/>
  <c r="P2296" i="15"/>
  <c r="A2297" i="15"/>
  <c r="E2297" i="15"/>
  <c r="F2297" i="15"/>
  <c r="L2297" i="15"/>
  <c r="M2297" i="15"/>
  <c r="N2297" i="15"/>
  <c r="O2297" i="15"/>
  <c r="P2297" i="15"/>
  <c r="A2298" i="15"/>
  <c r="E2298" i="15"/>
  <c r="J2298" i="15"/>
  <c r="F2298" i="15"/>
  <c r="L2298" i="15"/>
  <c r="M2298" i="15"/>
  <c r="N2298" i="15"/>
  <c r="O2298" i="15"/>
  <c r="P2298" i="15"/>
  <c r="A2299" i="15"/>
  <c r="E2299" i="15"/>
  <c r="F2299" i="15"/>
  <c r="L2299" i="15"/>
  <c r="M2299" i="15"/>
  <c r="N2299" i="15"/>
  <c r="O2299" i="15"/>
  <c r="P2299" i="15"/>
  <c r="A2300" i="15"/>
  <c r="E2300" i="15"/>
  <c r="H2300" i="15"/>
  <c r="F2300" i="15"/>
  <c r="L2300" i="15"/>
  <c r="M2300" i="15"/>
  <c r="N2300" i="15"/>
  <c r="O2300" i="15"/>
  <c r="P2300" i="15"/>
  <c r="A2301" i="15"/>
  <c r="E2301" i="15"/>
  <c r="H2301" i="15"/>
  <c r="F2301" i="15"/>
  <c r="L2301" i="15"/>
  <c r="M2301" i="15"/>
  <c r="N2301" i="15"/>
  <c r="O2301" i="15"/>
  <c r="P2301" i="15"/>
  <c r="A2302" i="15"/>
  <c r="E2302" i="15"/>
  <c r="I2302" i="15"/>
  <c r="F2302" i="15"/>
  <c r="L2302" i="15"/>
  <c r="M2302" i="15"/>
  <c r="N2302" i="15"/>
  <c r="O2302" i="15"/>
  <c r="P2302" i="15"/>
  <c r="A2303" i="15"/>
  <c r="E2303" i="15"/>
  <c r="F2303" i="15"/>
  <c r="L2303" i="15"/>
  <c r="M2303" i="15"/>
  <c r="N2303" i="15"/>
  <c r="O2303" i="15"/>
  <c r="P2303" i="15"/>
  <c r="A2304" i="15"/>
  <c r="E2304" i="15"/>
  <c r="J2304" i="15"/>
  <c r="F2304" i="15"/>
  <c r="L2304" i="15"/>
  <c r="M2304" i="15"/>
  <c r="N2304" i="15"/>
  <c r="O2304" i="15"/>
  <c r="P2304" i="15"/>
  <c r="A2305" i="15"/>
  <c r="E2305" i="15"/>
  <c r="F2305" i="15"/>
  <c r="L2305" i="15"/>
  <c r="M2305" i="15"/>
  <c r="N2305" i="15"/>
  <c r="O2305" i="15"/>
  <c r="P2305" i="15"/>
  <c r="A2306" i="15"/>
  <c r="E2306" i="15"/>
  <c r="F2306" i="15"/>
  <c r="L2306" i="15"/>
  <c r="M2306" i="15"/>
  <c r="N2306" i="15"/>
  <c r="O2306" i="15"/>
  <c r="P2306" i="15"/>
  <c r="A2307" i="15"/>
  <c r="E2307" i="15"/>
  <c r="G2307" i="15"/>
  <c r="F2307" i="15"/>
  <c r="L2307" i="15"/>
  <c r="M2307" i="15"/>
  <c r="N2307" i="15"/>
  <c r="O2307" i="15"/>
  <c r="P2307" i="15"/>
  <c r="A2308" i="15"/>
  <c r="E2308" i="15"/>
  <c r="J2308" i="15"/>
  <c r="F2308" i="15"/>
  <c r="L2308" i="15"/>
  <c r="M2308" i="15"/>
  <c r="N2308" i="15"/>
  <c r="O2308" i="15"/>
  <c r="P2308" i="15"/>
  <c r="A2309" i="15"/>
  <c r="E2309" i="15"/>
  <c r="F2309" i="15"/>
  <c r="L2309" i="15"/>
  <c r="M2309" i="15"/>
  <c r="N2309" i="15"/>
  <c r="O2309" i="15"/>
  <c r="P2309" i="15"/>
  <c r="A2310" i="15"/>
  <c r="E2310" i="15"/>
  <c r="I2310" i="15"/>
  <c r="F2310" i="15"/>
  <c r="L2310" i="15"/>
  <c r="M2310" i="15"/>
  <c r="N2310" i="15"/>
  <c r="O2310" i="15"/>
  <c r="P2310" i="15"/>
  <c r="A2311" i="15"/>
  <c r="E2311" i="15"/>
  <c r="F2311" i="15"/>
  <c r="L2311" i="15"/>
  <c r="M2311" i="15"/>
  <c r="N2311" i="15"/>
  <c r="O2311" i="15"/>
  <c r="P2311" i="15"/>
  <c r="A2312" i="15"/>
  <c r="E2312" i="15"/>
  <c r="I2312" i="15"/>
  <c r="F2312" i="15"/>
  <c r="L2312" i="15"/>
  <c r="M2312" i="15"/>
  <c r="N2312" i="15"/>
  <c r="O2312" i="15"/>
  <c r="P2312" i="15"/>
  <c r="A2313" i="15"/>
  <c r="E2313" i="15"/>
  <c r="F2313" i="15"/>
  <c r="L2313" i="15"/>
  <c r="M2313" i="15"/>
  <c r="N2313" i="15"/>
  <c r="O2313" i="15"/>
  <c r="P2313" i="15"/>
  <c r="A2314" i="15"/>
  <c r="E2314" i="15"/>
  <c r="J2314" i="15"/>
  <c r="F2314" i="15"/>
  <c r="L2314" i="15"/>
  <c r="M2314" i="15"/>
  <c r="N2314" i="15"/>
  <c r="O2314" i="15"/>
  <c r="P2314" i="15"/>
  <c r="A2315" i="15"/>
  <c r="E2315" i="15"/>
  <c r="G2315" i="15"/>
  <c r="F2315" i="15"/>
  <c r="L2315" i="15"/>
  <c r="M2315" i="15"/>
  <c r="N2315" i="15"/>
  <c r="O2315" i="15"/>
  <c r="P2315" i="15"/>
  <c r="A2316" i="15"/>
  <c r="E2316" i="15"/>
  <c r="H2316" i="15"/>
  <c r="F2316" i="15"/>
  <c r="L2316" i="15"/>
  <c r="M2316" i="15"/>
  <c r="N2316" i="15"/>
  <c r="O2316" i="15"/>
  <c r="P2316" i="15"/>
  <c r="A2317" i="15"/>
  <c r="E2317" i="15"/>
  <c r="F2317" i="15"/>
  <c r="L2317" i="15"/>
  <c r="M2317" i="15"/>
  <c r="N2317" i="15"/>
  <c r="O2317" i="15"/>
  <c r="P2317" i="15"/>
  <c r="A2318" i="15"/>
  <c r="E2318" i="15"/>
  <c r="K2318" i="15"/>
  <c r="F2318" i="15"/>
  <c r="L2318" i="15"/>
  <c r="M2318" i="15"/>
  <c r="N2318" i="15"/>
  <c r="O2318" i="15"/>
  <c r="P2318" i="15"/>
  <c r="A2319" i="15"/>
  <c r="E2319" i="15"/>
  <c r="F2319" i="15"/>
  <c r="L2319" i="15"/>
  <c r="M2319" i="15"/>
  <c r="N2319" i="15"/>
  <c r="O2319" i="15"/>
  <c r="P2319" i="15"/>
  <c r="A2320" i="15"/>
  <c r="E2320" i="15"/>
  <c r="I2320" i="15"/>
  <c r="F2320" i="15"/>
  <c r="L2320" i="15"/>
  <c r="M2320" i="15"/>
  <c r="N2320" i="15"/>
  <c r="O2320" i="15"/>
  <c r="P2320" i="15"/>
  <c r="A2321" i="15"/>
  <c r="E2321" i="15"/>
  <c r="F2321" i="15"/>
  <c r="L2321" i="15"/>
  <c r="M2321" i="15"/>
  <c r="N2321" i="15"/>
  <c r="O2321" i="15"/>
  <c r="P2321" i="15"/>
  <c r="A2322" i="15"/>
  <c r="E2322" i="15"/>
  <c r="J2322" i="15"/>
  <c r="F2322" i="15"/>
  <c r="L2322" i="15"/>
  <c r="M2322" i="15"/>
  <c r="N2322" i="15"/>
  <c r="O2322" i="15"/>
  <c r="P2322" i="15"/>
  <c r="A2323" i="15"/>
  <c r="E2323" i="15"/>
  <c r="F2323" i="15"/>
  <c r="L2323" i="15"/>
  <c r="M2323" i="15"/>
  <c r="N2323" i="15"/>
  <c r="O2323" i="15"/>
  <c r="P2323" i="15"/>
  <c r="A2324" i="15"/>
  <c r="E2324" i="15"/>
  <c r="K2324" i="15"/>
  <c r="F2324" i="15"/>
  <c r="L2324" i="15"/>
  <c r="M2324" i="15"/>
  <c r="N2324" i="15"/>
  <c r="O2324" i="15"/>
  <c r="P2324" i="15"/>
  <c r="A2325" i="15"/>
  <c r="E2325" i="15"/>
  <c r="F2325" i="15"/>
  <c r="L2325" i="15"/>
  <c r="M2325" i="15"/>
  <c r="N2325" i="15"/>
  <c r="O2325" i="15"/>
  <c r="P2325" i="15"/>
  <c r="A2326" i="15"/>
  <c r="E2326" i="15"/>
  <c r="K2326" i="15"/>
  <c r="F2326" i="15"/>
  <c r="L2326" i="15"/>
  <c r="M2326" i="15"/>
  <c r="N2326" i="15"/>
  <c r="O2326" i="15"/>
  <c r="P2326" i="15"/>
  <c r="A2327" i="15"/>
  <c r="E2327" i="15"/>
  <c r="H2327" i="15"/>
  <c r="F2327" i="15"/>
  <c r="L2327" i="15"/>
  <c r="M2327" i="15"/>
  <c r="N2327" i="15"/>
  <c r="O2327" i="15"/>
  <c r="P2327" i="15"/>
  <c r="A2328" i="15"/>
  <c r="E2328" i="15"/>
  <c r="F2328" i="15"/>
  <c r="L2328" i="15"/>
  <c r="M2328" i="15"/>
  <c r="N2328" i="15"/>
  <c r="O2328" i="15"/>
  <c r="P2328" i="15"/>
  <c r="A2329" i="15"/>
  <c r="E2329" i="15"/>
  <c r="I2329" i="15"/>
  <c r="F2329" i="15"/>
  <c r="L2329" i="15"/>
  <c r="M2329" i="15"/>
  <c r="N2329" i="15"/>
  <c r="O2329" i="15"/>
  <c r="P2329" i="15"/>
  <c r="A2330" i="15"/>
  <c r="E2330" i="15"/>
  <c r="F2330" i="15"/>
  <c r="L2330" i="15"/>
  <c r="M2330" i="15"/>
  <c r="N2330" i="15"/>
  <c r="O2330" i="15"/>
  <c r="P2330" i="15"/>
  <c r="A2331" i="15"/>
  <c r="E2331" i="15"/>
  <c r="G2331" i="15"/>
  <c r="F2331" i="15"/>
  <c r="L2331" i="15"/>
  <c r="M2331" i="15"/>
  <c r="N2331" i="15"/>
  <c r="O2331" i="15"/>
  <c r="P2331" i="15"/>
  <c r="A2332" i="15"/>
  <c r="E2332" i="15"/>
  <c r="K2332" i="15"/>
  <c r="F2332" i="15"/>
  <c r="L2332" i="15"/>
  <c r="M2332" i="15"/>
  <c r="N2332" i="15"/>
  <c r="O2332" i="15"/>
  <c r="P2332" i="15"/>
  <c r="A2333" i="15"/>
  <c r="E2333" i="15"/>
  <c r="F2333" i="15"/>
  <c r="L2333" i="15"/>
  <c r="M2333" i="15"/>
  <c r="N2333" i="15"/>
  <c r="O2333" i="15"/>
  <c r="P2333" i="15"/>
  <c r="A2334" i="15"/>
  <c r="E2334" i="15"/>
  <c r="F2334" i="15"/>
  <c r="L2334" i="15"/>
  <c r="M2334" i="15"/>
  <c r="N2334" i="15"/>
  <c r="O2334" i="15"/>
  <c r="P2334" i="15"/>
  <c r="A2335" i="15"/>
  <c r="E2335" i="15"/>
  <c r="K2335" i="15"/>
  <c r="F2335" i="15"/>
  <c r="L2335" i="15"/>
  <c r="M2335" i="15"/>
  <c r="N2335" i="15"/>
  <c r="O2335" i="15"/>
  <c r="P2335" i="15"/>
  <c r="A2336" i="15"/>
  <c r="E2336" i="15"/>
  <c r="I2336" i="15"/>
  <c r="F2336" i="15"/>
  <c r="L2336" i="15"/>
  <c r="M2336" i="15"/>
  <c r="N2336" i="15"/>
  <c r="O2336" i="15"/>
  <c r="P2336" i="15"/>
  <c r="A2337" i="15"/>
  <c r="E2337" i="15"/>
  <c r="G2337" i="15"/>
  <c r="F2337" i="15"/>
  <c r="L2337" i="15"/>
  <c r="M2337" i="15"/>
  <c r="N2337" i="15"/>
  <c r="O2337" i="15"/>
  <c r="P2337" i="15"/>
  <c r="A2338" i="15"/>
  <c r="E2338" i="15"/>
  <c r="J2338" i="15"/>
  <c r="F2338" i="15"/>
  <c r="L2338" i="15"/>
  <c r="M2338" i="15"/>
  <c r="N2338" i="15"/>
  <c r="O2338" i="15"/>
  <c r="P2338" i="15"/>
  <c r="A2339" i="15"/>
  <c r="E2339" i="15"/>
  <c r="G2339" i="15"/>
  <c r="F2339" i="15"/>
  <c r="L2339" i="15"/>
  <c r="M2339" i="15"/>
  <c r="N2339" i="15"/>
  <c r="O2339" i="15"/>
  <c r="P2339" i="15"/>
  <c r="A2340" i="15"/>
  <c r="E2340" i="15"/>
  <c r="H2340" i="15"/>
  <c r="F2340" i="15"/>
  <c r="L2340" i="15"/>
  <c r="M2340" i="15"/>
  <c r="N2340" i="15"/>
  <c r="O2340" i="15"/>
  <c r="P2340" i="15"/>
  <c r="A2341" i="15"/>
  <c r="E2341" i="15"/>
  <c r="F2341" i="15"/>
  <c r="L2341" i="15"/>
  <c r="M2341" i="15"/>
  <c r="N2341" i="15"/>
  <c r="O2341" i="15"/>
  <c r="P2341" i="15"/>
  <c r="A2342" i="15"/>
  <c r="E2342" i="15"/>
  <c r="H2342" i="15"/>
  <c r="F2342" i="15"/>
  <c r="L2342" i="15"/>
  <c r="M2342" i="15"/>
  <c r="N2342" i="15"/>
  <c r="O2342" i="15"/>
  <c r="P2342" i="15"/>
  <c r="A2343" i="15"/>
  <c r="E2343" i="15"/>
  <c r="H2343" i="15"/>
  <c r="F2343" i="15"/>
  <c r="L2343" i="15"/>
  <c r="M2343" i="15"/>
  <c r="N2343" i="15"/>
  <c r="O2343" i="15"/>
  <c r="P2343" i="15"/>
  <c r="A2344" i="15"/>
  <c r="E2344" i="15"/>
  <c r="I2344" i="15"/>
  <c r="F2344" i="15"/>
  <c r="L2344" i="15"/>
  <c r="M2344" i="15"/>
  <c r="N2344" i="15"/>
  <c r="O2344" i="15"/>
  <c r="P2344" i="15"/>
  <c r="A2345" i="15"/>
  <c r="E2345" i="15"/>
  <c r="F2345" i="15"/>
  <c r="L2345" i="15"/>
  <c r="M2345" i="15"/>
  <c r="N2345" i="15"/>
  <c r="O2345" i="15"/>
  <c r="P2345" i="15"/>
  <c r="A2346" i="15"/>
  <c r="E2346" i="15"/>
  <c r="K2346" i="15"/>
  <c r="F2346" i="15"/>
  <c r="L2346" i="15"/>
  <c r="M2346" i="15"/>
  <c r="N2346" i="15"/>
  <c r="O2346" i="15"/>
  <c r="P2346" i="15"/>
  <c r="A2347" i="15"/>
  <c r="E2347" i="15"/>
  <c r="F2347" i="15"/>
  <c r="L2347" i="15"/>
  <c r="M2347" i="15"/>
  <c r="N2347" i="15"/>
  <c r="O2347" i="15"/>
  <c r="P2347" i="15"/>
  <c r="A2348" i="15"/>
  <c r="E2348" i="15"/>
  <c r="F2348" i="15"/>
  <c r="L2348" i="15"/>
  <c r="M2348" i="15"/>
  <c r="N2348" i="15"/>
  <c r="O2348" i="15"/>
  <c r="P2348" i="15"/>
  <c r="A2349" i="15"/>
  <c r="E2349" i="15"/>
  <c r="F2349" i="15"/>
  <c r="L2349" i="15"/>
  <c r="M2349" i="15"/>
  <c r="N2349" i="15"/>
  <c r="O2349" i="15"/>
  <c r="P2349" i="15"/>
  <c r="A2350" i="15"/>
  <c r="E2350" i="15"/>
  <c r="G2350" i="15"/>
  <c r="F2350" i="15"/>
  <c r="L2350" i="15"/>
  <c r="M2350" i="15"/>
  <c r="N2350" i="15"/>
  <c r="O2350" i="15"/>
  <c r="P2350" i="15"/>
  <c r="A2351" i="15"/>
  <c r="E2351" i="15"/>
  <c r="H2351" i="15"/>
  <c r="F2351" i="15"/>
  <c r="L2351" i="15"/>
  <c r="M2351" i="15"/>
  <c r="N2351" i="15"/>
  <c r="O2351" i="15"/>
  <c r="P2351" i="15"/>
  <c r="A2352" i="15"/>
  <c r="E2352" i="15"/>
  <c r="F2352" i="15"/>
  <c r="L2352" i="15"/>
  <c r="M2352" i="15"/>
  <c r="N2352" i="15"/>
  <c r="O2352" i="15"/>
  <c r="P2352" i="15"/>
  <c r="A2353" i="15"/>
  <c r="E2353" i="15"/>
  <c r="H2353" i="15"/>
  <c r="F2353" i="15"/>
  <c r="L2353" i="15"/>
  <c r="M2353" i="15"/>
  <c r="N2353" i="15"/>
  <c r="O2353" i="15"/>
  <c r="P2353" i="15"/>
  <c r="A2354" i="15"/>
  <c r="E2354" i="15"/>
  <c r="K2354" i="15"/>
  <c r="F2354" i="15"/>
  <c r="L2354" i="15"/>
  <c r="M2354" i="15"/>
  <c r="N2354" i="15"/>
  <c r="O2354" i="15"/>
  <c r="P2354" i="15"/>
  <c r="A2355" i="15"/>
  <c r="E2355" i="15"/>
  <c r="J2355" i="15"/>
  <c r="F2355" i="15"/>
  <c r="L2355" i="15"/>
  <c r="M2355" i="15"/>
  <c r="N2355" i="15"/>
  <c r="O2355" i="15"/>
  <c r="P2355" i="15"/>
  <c r="A2356" i="15"/>
  <c r="E2356" i="15"/>
  <c r="I2356" i="15"/>
  <c r="F2356" i="15"/>
  <c r="L2356" i="15"/>
  <c r="M2356" i="15"/>
  <c r="N2356" i="15"/>
  <c r="O2356" i="15"/>
  <c r="P2356" i="15"/>
  <c r="A2357" i="15"/>
  <c r="E2357" i="15"/>
  <c r="H2357" i="15"/>
  <c r="F2357" i="15"/>
  <c r="L2357" i="15"/>
  <c r="M2357" i="15"/>
  <c r="N2357" i="15"/>
  <c r="O2357" i="15"/>
  <c r="P2357" i="15"/>
  <c r="A2358" i="15"/>
  <c r="E2358" i="15"/>
  <c r="F2358" i="15"/>
  <c r="L2358" i="15"/>
  <c r="M2358" i="15"/>
  <c r="N2358" i="15"/>
  <c r="O2358" i="15"/>
  <c r="P2358" i="15"/>
  <c r="A2359" i="15"/>
  <c r="E2359" i="15"/>
  <c r="I2359" i="15"/>
  <c r="F2359" i="15"/>
  <c r="L2359" i="15"/>
  <c r="M2359" i="15"/>
  <c r="N2359" i="15"/>
  <c r="O2359" i="15"/>
  <c r="P2359" i="15"/>
  <c r="A2360" i="15"/>
  <c r="E2360" i="15"/>
  <c r="G2360" i="15"/>
  <c r="F2360" i="15"/>
  <c r="L2360" i="15"/>
  <c r="M2360" i="15"/>
  <c r="N2360" i="15"/>
  <c r="O2360" i="15"/>
  <c r="P2360" i="15"/>
  <c r="A2361" i="15"/>
  <c r="E2361" i="15"/>
  <c r="G2361" i="15"/>
  <c r="F2361" i="15"/>
  <c r="L2361" i="15"/>
  <c r="M2361" i="15"/>
  <c r="N2361" i="15"/>
  <c r="O2361" i="15"/>
  <c r="P2361" i="15"/>
  <c r="A2362" i="15"/>
  <c r="E2362" i="15"/>
  <c r="J2362" i="15"/>
  <c r="F2362" i="15"/>
  <c r="L2362" i="15"/>
  <c r="M2362" i="15"/>
  <c r="N2362" i="15"/>
  <c r="O2362" i="15"/>
  <c r="P2362" i="15"/>
  <c r="A2363" i="15"/>
  <c r="E2363" i="15"/>
  <c r="F2363" i="15"/>
  <c r="L2363" i="15"/>
  <c r="M2363" i="15"/>
  <c r="N2363" i="15"/>
  <c r="O2363" i="15"/>
  <c r="P2363" i="15"/>
  <c r="A2364" i="15"/>
  <c r="E2364" i="15"/>
  <c r="J2364" i="15"/>
  <c r="F2364" i="15"/>
  <c r="L2364" i="15"/>
  <c r="M2364" i="15"/>
  <c r="N2364" i="15"/>
  <c r="O2364" i="15"/>
  <c r="P2364" i="15"/>
  <c r="A2365" i="15"/>
  <c r="E2365" i="15"/>
  <c r="G2365" i="15"/>
  <c r="F2365" i="15"/>
  <c r="L2365" i="15"/>
  <c r="M2365" i="15"/>
  <c r="N2365" i="15"/>
  <c r="O2365" i="15"/>
  <c r="P2365" i="15"/>
  <c r="A2366" i="15"/>
  <c r="E2366" i="15"/>
  <c r="F2366" i="15"/>
  <c r="L2366" i="15"/>
  <c r="M2366" i="15"/>
  <c r="N2366" i="15"/>
  <c r="O2366" i="15"/>
  <c r="P2366" i="15"/>
  <c r="A2367" i="15"/>
  <c r="E2367" i="15"/>
  <c r="F2367" i="15"/>
  <c r="L2367" i="15"/>
  <c r="M2367" i="15"/>
  <c r="N2367" i="15"/>
  <c r="O2367" i="15"/>
  <c r="P2367" i="15"/>
  <c r="A2368" i="15"/>
  <c r="E2368" i="15"/>
  <c r="F2368" i="15"/>
  <c r="L2368" i="15"/>
  <c r="M2368" i="15"/>
  <c r="N2368" i="15"/>
  <c r="O2368" i="15"/>
  <c r="P2368" i="15"/>
  <c r="A2369" i="15"/>
  <c r="E2369" i="15"/>
  <c r="H2369" i="15"/>
  <c r="F2369" i="15"/>
  <c r="L2369" i="15"/>
  <c r="M2369" i="15"/>
  <c r="N2369" i="15"/>
  <c r="O2369" i="15"/>
  <c r="P2369" i="15"/>
  <c r="A2370" i="15"/>
  <c r="E2370" i="15"/>
  <c r="I2370" i="15"/>
  <c r="F2370" i="15"/>
  <c r="L2370" i="15"/>
  <c r="M2370" i="15"/>
  <c r="N2370" i="15"/>
  <c r="O2370" i="15"/>
  <c r="P2370" i="15"/>
  <c r="A2371" i="15"/>
  <c r="E2371" i="15"/>
  <c r="H2371" i="15"/>
  <c r="F2371" i="15"/>
  <c r="L2371" i="15"/>
  <c r="M2371" i="15"/>
  <c r="N2371" i="15"/>
  <c r="O2371" i="15"/>
  <c r="P2371" i="15"/>
  <c r="A2372" i="15"/>
  <c r="E2372" i="15"/>
  <c r="H2372" i="15"/>
  <c r="F2372" i="15"/>
  <c r="L2372" i="15"/>
  <c r="M2372" i="15"/>
  <c r="N2372" i="15"/>
  <c r="O2372" i="15"/>
  <c r="P2372" i="15"/>
  <c r="A2373" i="15"/>
  <c r="E2373" i="15"/>
  <c r="J2373" i="15"/>
  <c r="F2373" i="15"/>
  <c r="L2373" i="15"/>
  <c r="M2373" i="15"/>
  <c r="N2373" i="15"/>
  <c r="O2373" i="15"/>
  <c r="P2373" i="15"/>
  <c r="A2374" i="15"/>
  <c r="E2374" i="15"/>
  <c r="F2374" i="15"/>
  <c r="L2374" i="15"/>
  <c r="M2374" i="15"/>
  <c r="N2374" i="15"/>
  <c r="O2374" i="15"/>
  <c r="P2374" i="15"/>
  <c r="A2375" i="15"/>
  <c r="E2375" i="15"/>
  <c r="F2375" i="15"/>
  <c r="L2375" i="15"/>
  <c r="M2375" i="15"/>
  <c r="N2375" i="15"/>
  <c r="O2375" i="15"/>
  <c r="P2375" i="15"/>
  <c r="A2376" i="15"/>
  <c r="E2376" i="15"/>
  <c r="F2376" i="15"/>
  <c r="L2376" i="15"/>
  <c r="M2376" i="15"/>
  <c r="N2376" i="15"/>
  <c r="O2376" i="15"/>
  <c r="P2376" i="15"/>
  <c r="A2377" i="15"/>
  <c r="E2377" i="15"/>
  <c r="I2377" i="15"/>
  <c r="F2377" i="15"/>
  <c r="L2377" i="15"/>
  <c r="M2377" i="15"/>
  <c r="N2377" i="15"/>
  <c r="O2377" i="15"/>
  <c r="P2377" i="15"/>
  <c r="A2378" i="15"/>
  <c r="E2378" i="15"/>
  <c r="F2378" i="15"/>
  <c r="L2378" i="15"/>
  <c r="M2378" i="15"/>
  <c r="N2378" i="15"/>
  <c r="O2378" i="15"/>
  <c r="P2378" i="15"/>
  <c r="A2379" i="15"/>
  <c r="E2379" i="15"/>
  <c r="J2379" i="15"/>
  <c r="F2379" i="15"/>
  <c r="L2379" i="15"/>
  <c r="M2379" i="15"/>
  <c r="N2379" i="15"/>
  <c r="O2379" i="15"/>
  <c r="P2379" i="15"/>
  <c r="A2380" i="15"/>
  <c r="E2380" i="15"/>
  <c r="H2380" i="15"/>
  <c r="F2380" i="15"/>
  <c r="L2380" i="15"/>
  <c r="M2380" i="15"/>
  <c r="N2380" i="15"/>
  <c r="O2380" i="15"/>
  <c r="P2380" i="15"/>
  <c r="A2381" i="15"/>
  <c r="E2381" i="15"/>
  <c r="F2381" i="15"/>
  <c r="L2381" i="15"/>
  <c r="M2381" i="15"/>
  <c r="N2381" i="15"/>
  <c r="O2381" i="15"/>
  <c r="P2381" i="15"/>
  <c r="A2382" i="15"/>
  <c r="E2382" i="15"/>
  <c r="F2382" i="15"/>
  <c r="L2382" i="15"/>
  <c r="M2382" i="15"/>
  <c r="N2382" i="15"/>
  <c r="O2382" i="15"/>
  <c r="P2382" i="15"/>
  <c r="A2383" i="15"/>
  <c r="E2383" i="15"/>
  <c r="G2383" i="15"/>
  <c r="F2383" i="15"/>
  <c r="L2383" i="15"/>
  <c r="M2383" i="15"/>
  <c r="N2383" i="15"/>
  <c r="O2383" i="15"/>
  <c r="P2383" i="15"/>
  <c r="A2384" i="15"/>
  <c r="E2384" i="15"/>
  <c r="F2384" i="15"/>
  <c r="L2384" i="15"/>
  <c r="M2384" i="15"/>
  <c r="N2384" i="15"/>
  <c r="O2384" i="15"/>
  <c r="P2384" i="15"/>
  <c r="A2385" i="15"/>
  <c r="E2385" i="15"/>
  <c r="H2385" i="15"/>
  <c r="F2385" i="15"/>
  <c r="L2385" i="15"/>
  <c r="M2385" i="15"/>
  <c r="N2385" i="15"/>
  <c r="O2385" i="15"/>
  <c r="P2385" i="15"/>
  <c r="A2386" i="15"/>
  <c r="E2386" i="15"/>
  <c r="J2386" i="15"/>
  <c r="F2386" i="15"/>
  <c r="L2386" i="15"/>
  <c r="M2386" i="15"/>
  <c r="N2386" i="15"/>
  <c r="O2386" i="15"/>
  <c r="P2386" i="15"/>
  <c r="A2387" i="15"/>
  <c r="E2387" i="15"/>
  <c r="J2387" i="15"/>
  <c r="F2387" i="15"/>
  <c r="L2387" i="15"/>
  <c r="M2387" i="15"/>
  <c r="N2387" i="15"/>
  <c r="O2387" i="15"/>
  <c r="P2387" i="15"/>
  <c r="A2388" i="15"/>
  <c r="E2388" i="15"/>
  <c r="F2388" i="15"/>
  <c r="L2388" i="15"/>
  <c r="M2388" i="15"/>
  <c r="N2388" i="15"/>
  <c r="O2388" i="15"/>
  <c r="P2388" i="15"/>
  <c r="A2389" i="15"/>
  <c r="E2389" i="15"/>
  <c r="H2389" i="15"/>
  <c r="F2389" i="15"/>
  <c r="L2389" i="15"/>
  <c r="M2389" i="15"/>
  <c r="N2389" i="15"/>
  <c r="O2389" i="15"/>
  <c r="P2389" i="15"/>
  <c r="A2390" i="15"/>
  <c r="E2390" i="15"/>
  <c r="F2390" i="15"/>
  <c r="L2390" i="15"/>
  <c r="M2390" i="15"/>
  <c r="N2390" i="15"/>
  <c r="O2390" i="15"/>
  <c r="P2390" i="15"/>
  <c r="A2391" i="15"/>
  <c r="E2391" i="15"/>
  <c r="F2391" i="15"/>
  <c r="L2391" i="15"/>
  <c r="M2391" i="15"/>
  <c r="N2391" i="15"/>
  <c r="O2391" i="15"/>
  <c r="P2391" i="15"/>
  <c r="A2392" i="15"/>
  <c r="E2392" i="15"/>
  <c r="J2392" i="15"/>
  <c r="F2392" i="15"/>
  <c r="L2392" i="15"/>
  <c r="M2392" i="15"/>
  <c r="N2392" i="15"/>
  <c r="O2392" i="15"/>
  <c r="P2392" i="15"/>
  <c r="A2393" i="15"/>
  <c r="E2393" i="15"/>
  <c r="K2393" i="15"/>
  <c r="F2393" i="15"/>
  <c r="L2393" i="15"/>
  <c r="M2393" i="15"/>
  <c r="N2393" i="15"/>
  <c r="O2393" i="15"/>
  <c r="P2393" i="15"/>
  <c r="A2394" i="15"/>
  <c r="E2394" i="15"/>
  <c r="I2394" i="15"/>
  <c r="F2394" i="15"/>
  <c r="L2394" i="15"/>
  <c r="M2394" i="15"/>
  <c r="N2394" i="15"/>
  <c r="O2394" i="15"/>
  <c r="P2394" i="15"/>
  <c r="A2395" i="15"/>
  <c r="E2395" i="15"/>
  <c r="F2395" i="15"/>
  <c r="L2395" i="15"/>
  <c r="M2395" i="15"/>
  <c r="N2395" i="15"/>
  <c r="O2395" i="15"/>
  <c r="P2395" i="15"/>
  <c r="A2396" i="15"/>
  <c r="E2396" i="15"/>
  <c r="F2396" i="15"/>
  <c r="L2396" i="15"/>
  <c r="M2396" i="15"/>
  <c r="N2396" i="15"/>
  <c r="O2396" i="15"/>
  <c r="P2396" i="15"/>
  <c r="A2397" i="15"/>
  <c r="E2397" i="15"/>
  <c r="F2397" i="15"/>
  <c r="L2397" i="15"/>
  <c r="M2397" i="15"/>
  <c r="N2397" i="15"/>
  <c r="O2397" i="15"/>
  <c r="P2397" i="15"/>
  <c r="A2398" i="15"/>
  <c r="E2398" i="15"/>
  <c r="F2398" i="15"/>
  <c r="L2398" i="15"/>
  <c r="M2398" i="15"/>
  <c r="N2398" i="15"/>
  <c r="O2398" i="15"/>
  <c r="P2398" i="15"/>
  <c r="A2399" i="15"/>
  <c r="E2399" i="15"/>
  <c r="G2399" i="15"/>
  <c r="F2399" i="15"/>
  <c r="L2399" i="15"/>
  <c r="M2399" i="15"/>
  <c r="N2399" i="15"/>
  <c r="O2399" i="15"/>
  <c r="P2399" i="15"/>
  <c r="A2400" i="15"/>
  <c r="E2400" i="15"/>
  <c r="I2400" i="15"/>
  <c r="F2400" i="15"/>
  <c r="L2400" i="15"/>
  <c r="M2400" i="15"/>
  <c r="N2400" i="15"/>
  <c r="O2400" i="15"/>
  <c r="P2400" i="15"/>
  <c r="A2401" i="15"/>
  <c r="E2401" i="15"/>
  <c r="H2401" i="15"/>
  <c r="F2401" i="15"/>
  <c r="L2401" i="15"/>
  <c r="M2401" i="15"/>
  <c r="N2401" i="15"/>
  <c r="O2401" i="15"/>
  <c r="P2401" i="15"/>
  <c r="A2402" i="15"/>
  <c r="E2402" i="15"/>
  <c r="H2402" i="15"/>
  <c r="F2402" i="15"/>
  <c r="L2402" i="15"/>
  <c r="M2402" i="15"/>
  <c r="N2402" i="15"/>
  <c r="O2402" i="15"/>
  <c r="P2402" i="15"/>
  <c r="A2403" i="15"/>
  <c r="E2403" i="15"/>
  <c r="J2403" i="15"/>
  <c r="F2403" i="15"/>
  <c r="L2403" i="15"/>
  <c r="M2403" i="15"/>
  <c r="N2403" i="15"/>
  <c r="O2403" i="15"/>
  <c r="P2403" i="15"/>
  <c r="A2404" i="15"/>
  <c r="E2404" i="15"/>
  <c r="F2404" i="15"/>
  <c r="L2404" i="15"/>
  <c r="M2404" i="15"/>
  <c r="N2404" i="15"/>
  <c r="O2404" i="15"/>
  <c r="P2404" i="15"/>
  <c r="A2405" i="15"/>
  <c r="E2405" i="15"/>
  <c r="H2405" i="15"/>
  <c r="F2405" i="15"/>
  <c r="L2405" i="15"/>
  <c r="M2405" i="15"/>
  <c r="N2405" i="15"/>
  <c r="O2405" i="15"/>
  <c r="P2405" i="15"/>
  <c r="A2406" i="15"/>
  <c r="E2406" i="15"/>
  <c r="F2406" i="15"/>
  <c r="L2406" i="15"/>
  <c r="M2406" i="15"/>
  <c r="N2406" i="15"/>
  <c r="O2406" i="15"/>
  <c r="P2406" i="15"/>
  <c r="A2407" i="15"/>
  <c r="E2407" i="15"/>
  <c r="F2407" i="15"/>
  <c r="L2407" i="15"/>
  <c r="M2407" i="15"/>
  <c r="N2407" i="15"/>
  <c r="O2407" i="15"/>
  <c r="P2407" i="15"/>
  <c r="A2408" i="15"/>
  <c r="E2408" i="15"/>
  <c r="H2408" i="15"/>
  <c r="F2408" i="15"/>
  <c r="L2408" i="15"/>
  <c r="M2408" i="15"/>
  <c r="N2408" i="15"/>
  <c r="O2408" i="15"/>
  <c r="P2408" i="15"/>
  <c r="A2409" i="15"/>
  <c r="E2409" i="15"/>
  <c r="H2409" i="15"/>
  <c r="F2409" i="15"/>
  <c r="L2409" i="15"/>
  <c r="M2409" i="15"/>
  <c r="N2409" i="15"/>
  <c r="O2409" i="15"/>
  <c r="P2409" i="15"/>
  <c r="A2410" i="15"/>
  <c r="E2410" i="15"/>
  <c r="I2410" i="15"/>
  <c r="F2410" i="15"/>
  <c r="L2410" i="15"/>
  <c r="M2410" i="15"/>
  <c r="N2410" i="15"/>
  <c r="O2410" i="15"/>
  <c r="P2410" i="15"/>
  <c r="A2411" i="15"/>
  <c r="E2411" i="15"/>
  <c r="J2411" i="15"/>
  <c r="F2411" i="15"/>
  <c r="L2411" i="15"/>
  <c r="M2411" i="15"/>
  <c r="N2411" i="15"/>
  <c r="O2411" i="15"/>
  <c r="P2411" i="15"/>
  <c r="A2412" i="15"/>
  <c r="E2412" i="15"/>
  <c r="F2412" i="15"/>
  <c r="L2412" i="15"/>
  <c r="M2412" i="15"/>
  <c r="N2412" i="15"/>
  <c r="O2412" i="15"/>
  <c r="P2412" i="15"/>
  <c r="A2413" i="15"/>
  <c r="E2413" i="15"/>
  <c r="F2413" i="15"/>
  <c r="L2413" i="15"/>
  <c r="M2413" i="15"/>
  <c r="N2413" i="15"/>
  <c r="O2413" i="15"/>
  <c r="P2413" i="15"/>
  <c r="A2414" i="15"/>
  <c r="E2414" i="15"/>
  <c r="J2414" i="15"/>
  <c r="F2414" i="15"/>
  <c r="L2414" i="15"/>
  <c r="M2414" i="15"/>
  <c r="N2414" i="15"/>
  <c r="O2414" i="15"/>
  <c r="P2414" i="15"/>
  <c r="A2415" i="15"/>
  <c r="E2415" i="15"/>
  <c r="F2415" i="15"/>
  <c r="L2415" i="15"/>
  <c r="M2415" i="15"/>
  <c r="N2415" i="15"/>
  <c r="O2415" i="15"/>
  <c r="P2415" i="15"/>
  <c r="A2416" i="15"/>
  <c r="E2416" i="15"/>
  <c r="H2416" i="15"/>
  <c r="F2416" i="15"/>
  <c r="L2416" i="15"/>
  <c r="M2416" i="15"/>
  <c r="N2416" i="15"/>
  <c r="O2416" i="15"/>
  <c r="P2416" i="15"/>
  <c r="A2417" i="15"/>
  <c r="E2417" i="15"/>
  <c r="F2417" i="15"/>
  <c r="L2417" i="15"/>
  <c r="M2417" i="15"/>
  <c r="N2417" i="15"/>
  <c r="O2417" i="15"/>
  <c r="P2417" i="15"/>
  <c r="A2418" i="15"/>
  <c r="E2418" i="15"/>
  <c r="F2418" i="15"/>
  <c r="L2418" i="15"/>
  <c r="M2418" i="15"/>
  <c r="N2418" i="15"/>
  <c r="O2418" i="15"/>
  <c r="P2418" i="15"/>
  <c r="A2419" i="15"/>
  <c r="E2419" i="15"/>
  <c r="K2419" i="15"/>
  <c r="F2419" i="15"/>
  <c r="L2419" i="15"/>
  <c r="M2419" i="15"/>
  <c r="N2419" i="15"/>
  <c r="O2419" i="15"/>
  <c r="P2419" i="15"/>
  <c r="A2420" i="15"/>
  <c r="E2420" i="15"/>
  <c r="F2420" i="15"/>
  <c r="L2420" i="15"/>
  <c r="M2420" i="15"/>
  <c r="N2420" i="15"/>
  <c r="O2420" i="15"/>
  <c r="P2420" i="15"/>
  <c r="A2421" i="15"/>
  <c r="E2421" i="15"/>
  <c r="I2421" i="15"/>
  <c r="F2421" i="15"/>
  <c r="L2421" i="15"/>
  <c r="M2421" i="15"/>
  <c r="N2421" i="15"/>
  <c r="O2421" i="15"/>
  <c r="P2421" i="15"/>
  <c r="A2422" i="15"/>
  <c r="E2422" i="15"/>
  <c r="F2422" i="15"/>
  <c r="L2422" i="15"/>
  <c r="M2422" i="15"/>
  <c r="N2422" i="15"/>
  <c r="O2422" i="15"/>
  <c r="P2422" i="15"/>
  <c r="A2423" i="15"/>
  <c r="E2423" i="15"/>
  <c r="G2423" i="15"/>
  <c r="F2423" i="15"/>
  <c r="L2423" i="15"/>
  <c r="M2423" i="15"/>
  <c r="N2423" i="15"/>
  <c r="O2423" i="15"/>
  <c r="P2423" i="15"/>
  <c r="A2424" i="15"/>
  <c r="E2424" i="15"/>
  <c r="J2424" i="15"/>
  <c r="F2424" i="15"/>
  <c r="L2424" i="15"/>
  <c r="M2424" i="15"/>
  <c r="N2424" i="15"/>
  <c r="O2424" i="15"/>
  <c r="P2424" i="15"/>
  <c r="A2425" i="15"/>
  <c r="E2425" i="15"/>
  <c r="F2425" i="15"/>
  <c r="L2425" i="15"/>
  <c r="M2425" i="15"/>
  <c r="N2425" i="15"/>
  <c r="O2425" i="15"/>
  <c r="P2425" i="15"/>
  <c r="A2426" i="15"/>
  <c r="E2426" i="15"/>
  <c r="H2426" i="15"/>
  <c r="F2426" i="15"/>
  <c r="L2426" i="15"/>
  <c r="M2426" i="15"/>
  <c r="N2426" i="15"/>
  <c r="O2426" i="15"/>
  <c r="P2426" i="15"/>
  <c r="A2427" i="15"/>
  <c r="E2427" i="15"/>
  <c r="J2427" i="15"/>
  <c r="F2427" i="15"/>
  <c r="L2427" i="15"/>
  <c r="M2427" i="15"/>
  <c r="N2427" i="15"/>
  <c r="O2427" i="15"/>
  <c r="P2427" i="15"/>
  <c r="A2428" i="15"/>
  <c r="E2428" i="15"/>
  <c r="F2428" i="15"/>
  <c r="L2428" i="15"/>
  <c r="M2428" i="15"/>
  <c r="N2428" i="15"/>
  <c r="O2428" i="15"/>
  <c r="P2428" i="15"/>
  <c r="A2429" i="15"/>
  <c r="E2429" i="15"/>
  <c r="I2429" i="15"/>
  <c r="F2429" i="15"/>
  <c r="L2429" i="15"/>
  <c r="M2429" i="15"/>
  <c r="N2429" i="15"/>
  <c r="O2429" i="15"/>
  <c r="P2429" i="15"/>
  <c r="A2430" i="15"/>
  <c r="E2430" i="15"/>
  <c r="J2430" i="15"/>
  <c r="F2430" i="15"/>
  <c r="L2430" i="15"/>
  <c r="M2430" i="15"/>
  <c r="N2430" i="15"/>
  <c r="O2430" i="15"/>
  <c r="P2430" i="15"/>
  <c r="A2431" i="15"/>
  <c r="E2431" i="15"/>
  <c r="G2431" i="15"/>
  <c r="F2431" i="15"/>
  <c r="L2431" i="15"/>
  <c r="M2431" i="15"/>
  <c r="N2431" i="15"/>
  <c r="O2431" i="15"/>
  <c r="P2431" i="15"/>
  <c r="A2432" i="15"/>
  <c r="E2432" i="15"/>
  <c r="I2432" i="15"/>
  <c r="F2432" i="15"/>
  <c r="L2432" i="15"/>
  <c r="M2432" i="15"/>
  <c r="N2432" i="15"/>
  <c r="O2432" i="15"/>
  <c r="P2432" i="15"/>
  <c r="A2433" i="15"/>
  <c r="E2433" i="15"/>
  <c r="F2433" i="15"/>
  <c r="L2433" i="15"/>
  <c r="M2433" i="15"/>
  <c r="N2433" i="15"/>
  <c r="O2433" i="15"/>
  <c r="P2433" i="15"/>
  <c r="A2434" i="15"/>
  <c r="E2434" i="15"/>
  <c r="K2434" i="15"/>
  <c r="F2434" i="15"/>
  <c r="L2434" i="15"/>
  <c r="M2434" i="15"/>
  <c r="N2434" i="15"/>
  <c r="O2434" i="15"/>
  <c r="P2434" i="15"/>
  <c r="A2435" i="15"/>
  <c r="E2435" i="15"/>
  <c r="I2435" i="15"/>
  <c r="F2435" i="15"/>
  <c r="L2435" i="15"/>
  <c r="M2435" i="15"/>
  <c r="N2435" i="15"/>
  <c r="O2435" i="15"/>
  <c r="P2435" i="15"/>
  <c r="A2436" i="15"/>
  <c r="E2436" i="15"/>
  <c r="F2436" i="15"/>
  <c r="L2436" i="15"/>
  <c r="M2436" i="15"/>
  <c r="N2436" i="15"/>
  <c r="O2436" i="15"/>
  <c r="P2436" i="15"/>
  <c r="A2437" i="15"/>
  <c r="E2437" i="15"/>
  <c r="F2437" i="15"/>
  <c r="L2437" i="15"/>
  <c r="M2437" i="15"/>
  <c r="N2437" i="15"/>
  <c r="O2437" i="15"/>
  <c r="P2437" i="15"/>
  <c r="A2438" i="15"/>
  <c r="E2438" i="15"/>
  <c r="J2438" i="15"/>
  <c r="F2438" i="15"/>
  <c r="L2438" i="15"/>
  <c r="M2438" i="15"/>
  <c r="N2438" i="15"/>
  <c r="O2438" i="15"/>
  <c r="P2438" i="15"/>
  <c r="A2439" i="15"/>
  <c r="E2439" i="15"/>
  <c r="F2439" i="15"/>
  <c r="L2439" i="15"/>
  <c r="M2439" i="15"/>
  <c r="N2439" i="15"/>
  <c r="O2439" i="15"/>
  <c r="P2439" i="15"/>
  <c r="A2440" i="15"/>
  <c r="E2440" i="15"/>
  <c r="F2440" i="15"/>
  <c r="L2440" i="15"/>
  <c r="M2440" i="15"/>
  <c r="N2440" i="15"/>
  <c r="O2440" i="15"/>
  <c r="P2440" i="15"/>
  <c r="A2441" i="15"/>
  <c r="E2441" i="15"/>
  <c r="H2441" i="15"/>
  <c r="F2441" i="15"/>
  <c r="L2441" i="15"/>
  <c r="M2441" i="15"/>
  <c r="N2441" i="15"/>
  <c r="O2441" i="15"/>
  <c r="P2441" i="15"/>
  <c r="A2442" i="15"/>
  <c r="E2442" i="15"/>
  <c r="J2442" i="15"/>
  <c r="F2442" i="15"/>
  <c r="L2442" i="15"/>
  <c r="M2442" i="15"/>
  <c r="N2442" i="15"/>
  <c r="O2442" i="15"/>
  <c r="P2442" i="15"/>
  <c r="A2443" i="15"/>
  <c r="E2443" i="15"/>
  <c r="K2443" i="15"/>
  <c r="F2443" i="15"/>
  <c r="L2443" i="15"/>
  <c r="M2443" i="15"/>
  <c r="N2443" i="15"/>
  <c r="O2443" i="15"/>
  <c r="P2443" i="15"/>
  <c r="A2444" i="15"/>
  <c r="E2444" i="15"/>
  <c r="F2444" i="15"/>
  <c r="L2444" i="15"/>
  <c r="M2444" i="15"/>
  <c r="N2444" i="15"/>
  <c r="O2444" i="15"/>
  <c r="P2444" i="15"/>
  <c r="A2445" i="15"/>
  <c r="E2445" i="15"/>
  <c r="F2445" i="15"/>
  <c r="L2445" i="15"/>
  <c r="M2445" i="15"/>
  <c r="N2445" i="15"/>
  <c r="O2445" i="15"/>
  <c r="P2445" i="15"/>
  <c r="A2446" i="15"/>
  <c r="E2446" i="15"/>
  <c r="J2446" i="15"/>
  <c r="F2446" i="15"/>
  <c r="L2446" i="15"/>
  <c r="M2446" i="15"/>
  <c r="N2446" i="15"/>
  <c r="O2446" i="15"/>
  <c r="P2446" i="15"/>
  <c r="A2447" i="15"/>
  <c r="E2447" i="15"/>
  <c r="G2447" i="15"/>
  <c r="F2447" i="15"/>
  <c r="L2447" i="15"/>
  <c r="M2447" i="15"/>
  <c r="N2447" i="15"/>
  <c r="O2447" i="15"/>
  <c r="P2447" i="15"/>
  <c r="A2448" i="15"/>
  <c r="E2448" i="15"/>
  <c r="F2448" i="15"/>
  <c r="L2448" i="15"/>
  <c r="M2448" i="15"/>
  <c r="N2448" i="15"/>
  <c r="O2448" i="15"/>
  <c r="P2448" i="15"/>
  <c r="A2449" i="15"/>
  <c r="E2449" i="15"/>
  <c r="F2449" i="15"/>
  <c r="L2449" i="15"/>
  <c r="M2449" i="15"/>
  <c r="N2449" i="15"/>
  <c r="O2449" i="15"/>
  <c r="P2449" i="15"/>
  <c r="A2450" i="15"/>
  <c r="E2450" i="15"/>
  <c r="G2450" i="15"/>
  <c r="F2450" i="15"/>
  <c r="L2450" i="15"/>
  <c r="M2450" i="15"/>
  <c r="N2450" i="15"/>
  <c r="O2450" i="15"/>
  <c r="P2450" i="15"/>
  <c r="A2451" i="15"/>
  <c r="E2451" i="15"/>
  <c r="K2451" i="15"/>
  <c r="F2451" i="15"/>
  <c r="L2451" i="15"/>
  <c r="M2451" i="15"/>
  <c r="N2451" i="15"/>
  <c r="O2451" i="15"/>
  <c r="P2451" i="15"/>
  <c r="A2452" i="15"/>
  <c r="E2452" i="15"/>
  <c r="F2452" i="15"/>
  <c r="L2452" i="15"/>
  <c r="M2452" i="15"/>
  <c r="N2452" i="15"/>
  <c r="O2452" i="15"/>
  <c r="P2452" i="15"/>
  <c r="A2453" i="15"/>
  <c r="E2453" i="15"/>
  <c r="I2453" i="15"/>
  <c r="F2453" i="15"/>
  <c r="L2453" i="15"/>
  <c r="M2453" i="15"/>
  <c r="N2453" i="15"/>
  <c r="O2453" i="15"/>
  <c r="P2453" i="15"/>
  <c r="A2454" i="15"/>
  <c r="E2454" i="15"/>
  <c r="F2454" i="15"/>
  <c r="L2454" i="15"/>
  <c r="M2454" i="15"/>
  <c r="N2454" i="15"/>
  <c r="O2454" i="15"/>
  <c r="P2454" i="15"/>
  <c r="A2455" i="15"/>
  <c r="E2455" i="15"/>
  <c r="G2455" i="15"/>
  <c r="F2455" i="15"/>
  <c r="L2455" i="15"/>
  <c r="M2455" i="15"/>
  <c r="N2455" i="15"/>
  <c r="O2455" i="15"/>
  <c r="P2455" i="15"/>
  <c r="A2456" i="15"/>
  <c r="E2456" i="15"/>
  <c r="F2456" i="15"/>
  <c r="L2456" i="15"/>
  <c r="M2456" i="15"/>
  <c r="N2456" i="15"/>
  <c r="O2456" i="15"/>
  <c r="P2456" i="15"/>
  <c r="A2457" i="15"/>
  <c r="E2457" i="15"/>
  <c r="H2457" i="15"/>
  <c r="F2457" i="15"/>
  <c r="L2457" i="15"/>
  <c r="M2457" i="15"/>
  <c r="N2457" i="15"/>
  <c r="O2457" i="15"/>
  <c r="P2457" i="15"/>
  <c r="A2458" i="15"/>
  <c r="E2458" i="15"/>
  <c r="F2458" i="15"/>
  <c r="L2458" i="15"/>
  <c r="M2458" i="15"/>
  <c r="N2458" i="15"/>
  <c r="O2458" i="15"/>
  <c r="P2458" i="15"/>
  <c r="A2459" i="15"/>
  <c r="E2459" i="15"/>
  <c r="K2459" i="15"/>
  <c r="F2459" i="15"/>
  <c r="L2459" i="15"/>
  <c r="M2459" i="15"/>
  <c r="N2459" i="15"/>
  <c r="O2459" i="15"/>
  <c r="P2459" i="15"/>
  <c r="A2460" i="15"/>
  <c r="E2460" i="15"/>
  <c r="F2460" i="15"/>
  <c r="L2460" i="15"/>
  <c r="M2460" i="15"/>
  <c r="N2460" i="15"/>
  <c r="O2460" i="15"/>
  <c r="P2460" i="15"/>
  <c r="A2461" i="15"/>
  <c r="E2461" i="15"/>
  <c r="G2461" i="15"/>
  <c r="F2461" i="15"/>
  <c r="L2461" i="15"/>
  <c r="M2461" i="15"/>
  <c r="N2461" i="15"/>
  <c r="O2461" i="15"/>
  <c r="P2461" i="15"/>
  <c r="A2462" i="15"/>
  <c r="E2462" i="15"/>
  <c r="F2462" i="15"/>
  <c r="L2462" i="15"/>
  <c r="M2462" i="15"/>
  <c r="N2462" i="15"/>
  <c r="O2462" i="15"/>
  <c r="P2462" i="15"/>
  <c r="A2463" i="15"/>
  <c r="E2463" i="15"/>
  <c r="G2463" i="15"/>
  <c r="F2463" i="15"/>
  <c r="L2463" i="15"/>
  <c r="M2463" i="15"/>
  <c r="N2463" i="15"/>
  <c r="O2463" i="15"/>
  <c r="P2463" i="15"/>
  <c r="A2464" i="15"/>
  <c r="E2464" i="15"/>
  <c r="F2464" i="15"/>
  <c r="L2464" i="15"/>
  <c r="M2464" i="15"/>
  <c r="N2464" i="15"/>
  <c r="O2464" i="15"/>
  <c r="P2464" i="15"/>
  <c r="A2465" i="15"/>
  <c r="E2465" i="15"/>
  <c r="F2465" i="15"/>
  <c r="L2465" i="15"/>
  <c r="M2465" i="15"/>
  <c r="N2465" i="15"/>
  <c r="O2465" i="15"/>
  <c r="P2465" i="15"/>
  <c r="A2466" i="15"/>
  <c r="E2466" i="15"/>
  <c r="F2466" i="15"/>
  <c r="L2466" i="15"/>
  <c r="M2466" i="15"/>
  <c r="N2466" i="15"/>
  <c r="O2466" i="15"/>
  <c r="P2466" i="15"/>
  <c r="A2467" i="15"/>
  <c r="E2467" i="15"/>
  <c r="K2467" i="15"/>
  <c r="F2467" i="15"/>
  <c r="L2467" i="15"/>
  <c r="M2467" i="15"/>
  <c r="N2467" i="15"/>
  <c r="O2467" i="15"/>
  <c r="P2467" i="15"/>
  <c r="A2468" i="15"/>
  <c r="E2468" i="15"/>
  <c r="F2468" i="15"/>
  <c r="L2468" i="15"/>
  <c r="M2468" i="15"/>
  <c r="N2468" i="15"/>
  <c r="O2468" i="15"/>
  <c r="P2468" i="15"/>
  <c r="A2469" i="15"/>
  <c r="E2469" i="15"/>
  <c r="I2469" i="15"/>
  <c r="F2469" i="15"/>
  <c r="L2469" i="15"/>
  <c r="M2469" i="15"/>
  <c r="N2469" i="15"/>
  <c r="O2469" i="15"/>
  <c r="P2469" i="15"/>
  <c r="A2470" i="15"/>
  <c r="E2470" i="15"/>
  <c r="K2470" i="15"/>
  <c r="F2470" i="15"/>
  <c r="L2470" i="15"/>
  <c r="M2470" i="15"/>
  <c r="N2470" i="15"/>
  <c r="O2470" i="15"/>
  <c r="P2470" i="15"/>
  <c r="A2471" i="15"/>
  <c r="E2471" i="15"/>
  <c r="G2471" i="15"/>
  <c r="F2471" i="15"/>
  <c r="L2471" i="15"/>
  <c r="M2471" i="15"/>
  <c r="N2471" i="15"/>
  <c r="O2471" i="15"/>
  <c r="P2471" i="15"/>
  <c r="A2472" i="15"/>
  <c r="E2472" i="15"/>
  <c r="F2472" i="15"/>
  <c r="L2472" i="15"/>
  <c r="M2472" i="15"/>
  <c r="N2472" i="15"/>
  <c r="O2472" i="15"/>
  <c r="P2472" i="15"/>
  <c r="A2473" i="15"/>
  <c r="E2473" i="15"/>
  <c r="H2473" i="15"/>
  <c r="F2473" i="15"/>
  <c r="L2473" i="15"/>
  <c r="M2473" i="15"/>
  <c r="N2473" i="15"/>
  <c r="O2473" i="15"/>
  <c r="P2473" i="15"/>
  <c r="A2474" i="15"/>
  <c r="E2474" i="15"/>
  <c r="F2474" i="15"/>
  <c r="L2474" i="15"/>
  <c r="M2474" i="15"/>
  <c r="N2474" i="15"/>
  <c r="O2474" i="15"/>
  <c r="P2474" i="15"/>
  <c r="A2475" i="15"/>
  <c r="E2475" i="15"/>
  <c r="K2475" i="15"/>
  <c r="F2475" i="15"/>
  <c r="L2475" i="15"/>
  <c r="M2475" i="15"/>
  <c r="N2475" i="15"/>
  <c r="O2475" i="15"/>
  <c r="P2475" i="15"/>
  <c r="A2476" i="15"/>
  <c r="E2476" i="15"/>
  <c r="F2476" i="15"/>
  <c r="L2476" i="15"/>
  <c r="M2476" i="15"/>
  <c r="N2476" i="15"/>
  <c r="O2476" i="15"/>
  <c r="P2476" i="15"/>
  <c r="A2477" i="15"/>
  <c r="E2477" i="15"/>
  <c r="F2477" i="15"/>
  <c r="L2477" i="15"/>
  <c r="M2477" i="15"/>
  <c r="N2477" i="15"/>
  <c r="O2477" i="15"/>
  <c r="P2477" i="15"/>
  <c r="A2478" i="15"/>
  <c r="E2478" i="15"/>
  <c r="K2478" i="15"/>
  <c r="F2478" i="15"/>
  <c r="L2478" i="15"/>
  <c r="M2478" i="15"/>
  <c r="N2478" i="15"/>
  <c r="O2478" i="15"/>
  <c r="P2478" i="15"/>
  <c r="A2479" i="15"/>
  <c r="E2479" i="15"/>
  <c r="G2479" i="15"/>
  <c r="F2479" i="15"/>
  <c r="L2479" i="15"/>
  <c r="M2479" i="15"/>
  <c r="N2479" i="15"/>
  <c r="O2479" i="15"/>
  <c r="P2479" i="15"/>
  <c r="A2480" i="15"/>
  <c r="E2480" i="15"/>
  <c r="G2480" i="15"/>
  <c r="F2480" i="15"/>
  <c r="L2480" i="15"/>
  <c r="M2480" i="15"/>
  <c r="N2480" i="15"/>
  <c r="O2480" i="15"/>
  <c r="P2480" i="15"/>
  <c r="A2481" i="15"/>
  <c r="E2481" i="15"/>
  <c r="F2481" i="15"/>
  <c r="L2481" i="15"/>
  <c r="M2481" i="15"/>
  <c r="N2481" i="15"/>
  <c r="O2481" i="15"/>
  <c r="P2481" i="15"/>
  <c r="A2482" i="15"/>
  <c r="E2482" i="15"/>
  <c r="F2482" i="15"/>
  <c r="L2482" i="15"/>
  <c r="M2482" i="15"/>
  <c r="N2482" i="15"/>
  <c r="O2482" i="15"/>
  <c r="P2482" i="15"/>
  <c r="A2483" i="15"/>
  <c r="E2483" i="15"/>
  <c r="K2483" i="15"/>
  <c r="F2483" i="15"/>
  <c r="L2483" i="15"/>
  <c r="M2483" i="15"/>
  <c r="N2483" i="15"/>
  <c r="O2483" i="15"/>
  <c r="P2483" i="15"/>
  <c r="A2484" i="15"/>
  <c r="E2484" i="15"/>
  <c r="G2484" i="15"/>
  <c r="F2484" i="15"/>
  <c r="L2484" i="15"/>
  <c r="M2484" i="15"/>
  <c r="N2484" i="15"/>
  <c r="O2484" i="15"/>
  <c r="P2484" i="15"/>
  <c r="A2485" i="15"/>
  <c r="E2485" i="15"/>
  <c r="I2485" i="15"/>
  <c r="F2485" i="15"/>
  <c r="L2485" i="15"/>
  <c r="M2485" i="15"/>
  <c r="N2485" i="15"/>
  <c r="O2485" i="15"/>
  <c r="P2485" i="15"/>
  <c r="A2486" i="15"/>
  <c r="E2486" i="15"/>
  <c r="F2486" i="15"/>
  <c r="L2486" i="15"/>
  <c r="M2486" i="15"/>
  <c r="N2486" i="15"/>
  <c r="O2486" i="15"/>
  <c r="P2486" i="15"/>
  <c r="A2487" i="15"/>
  <c r="E2487" i="15"/>
  <c r="G2487" i="15"/>
  <c r="F2487" i="15"/>
  <c r="L2487" i="15"/>
  <c r="M2487" i="15"/>
  <c r="N2487" i="15"/>
  <c r="O2487" i="15"/>
  <c r="P2487" i="15"/>
  <c r="A2488" i="15"/>
  <c r="E2488" i="15"/>
  <c r="G2488" i="15"/>
  <c r="F2488" i="15"/>
  <c r="L2488" i="15"/>
  <c r="M2488" i="15"/>
  <c r="N2488" i="15"/>
  <c r="O2488" i="15"/>
  <c r="P2488" i="15"/>
  <c r="A2489" i="15"/>
  <c r="E2489" i="15"/>
  <c r="H2489" i="15"/>
  <c r="F2489" i="15"/>
  <c r="L2489" i="15"/>
  <c r="M2489" i="15"/>
  <c r="N2489" i="15"/>
  <c r="O2489" i="15"/>
  <c r="P2489" i="15"/>
  <c r="A2490" i="15"/>
  <c r="E2490" i="15"/>
  <c r="F2490" i="15"/>
  <c r="L2490" i="15"/>
  <c r="M2490" i="15"/>
  <c r="N2490" i="15"/>
  <c r="O2490" i="15"/>
  <c r="P2490" i="15"/>
  <c r="A2491" i="15"/>
  <c r="E2491" i="15"/>
  <c r="K2491" i="15"/>
  <c r="F2491" i="15"/>
  <c r="L2491" i="15"/>
  <c r="M2491" i="15"/>
  <c r="N2491" i="15"/>
  <c r="O2491" i="15"/>
  <c r="P2491" i="15"/>
  <c r="A2492" i="15"/>
  <c r="E2492" i="15"/>
  <c r="G2492" i="15"/>
  <c r="F2492" i="15"/>
  <c r="L2492" i="15"/>
  <c r="M2492" i="15"/>
  <c r="N2492" i="15"/>
  <c r="O2492" i="15"/>
  <c r="P2492" i="15"/>
  <c r="A2493" i="15"/>
  <c r="E2493" i="15"/>
  <c r="F2493" i="15"/>
  <c r="L2493" i="15"/>
  <c r="M2493" i="15"/>
  <c r="N2493" i="15"/>
  <c r="O2493" i="15"/>
  <c r="P2493" i="15"/>
  <c r="A2494" i="15"/>
  <c r="E2494" i="15"/>
  <c r="F2494" i="15"/>
  <c r="L2494" i="15"/>
  <c r="M2494" i="15"/>
  <c r="N2494" i="15"/>
  <c r="O2494" i="15"/>
  <c r="P2494" i="15"/>
  <c r="A2495" i="15"/>
  <c r="E2495" i="15"/>
  <c r="G2495" i="15"/>
  <c r="F2495" i="15"/>
  <c r="L2495" i="15"/>
  <c r="M2495" i="15"/>
  <c r="N2495" i="15"/>
  <c r="O2495" i="15"/>
  <c r="P2495" i="15"/>
  <c r="A2496" i="15"/>
  <c r="E2496" i="15"/>
  <c r="G2496" i="15"/>
  <c r="F2496" i="15"/>
  <c r="L2496" i="15"/>
  <c r="M2496" i="15"/>
  <c r="N2496" i="15"/>
  <c r="O2496" i="15"/>
  <c r="P2496" i="15"/>
  <c r="A2497" i="15"/>
  <c r="E2497" i="15"/>
  <c r="H2497" i="15"/>
  <c r="F2497" i="15"/>
  <c r="L2497" i="15"/>
  <c r="M2497" i="15"/>
  <c r="N2497" i="15"/>
  <c r="O2497" i="15"/>
  <c r="P2497" i="15"/>
  <c r="A2498" i="15"/>
  <c r="E2498" i="15"/>
  <c r="F2498" i="15"/>
  <c r="L2498" i="15"/>
  <c r="M2498" i="15"/>
  <c r="N2498" i="15"/>
  <c r="O2498" i="15"/>
  <c r="P2498" i="15"/>
  <c r="A2499" i="15"/>
  <c r="E2499" i="15"/>
  <c r="F2499" i="15"/>
  <c r="L2499" i="15"/>
  <c r="M2499" i="15"/>
  <c r="N2499" i="15"/>
  <c r="O2499" i="15"/>
  <c r="P2499" i="15"/>
  <c r="A2500" i="15"/>
  <c r="E2500" i="15"/>
  <c r="G2500" i="15"/>
  <c r="F2500" i="15"/>
  <c r="L2500" i="15"/>
  <c r="M2500" i="15"/>
  <c r="N2500" i="15"/>
  <c r="O2500" i="15"/>
  <c r="P2500" i="15"/>
  <c r="A2501" i="15"/>
  <c r="E2501" i="15"/>
  <c r="F2501" i="15"/>
  <c r="L2501" i="15"/>
  <c r="M2501" i="15"/>
  <c r="N2501" i="15"/>
  <c r="O2501" i="15"/>
  <c r="P2501" i="15"/>
  <c r="A2502" i="15"/>
  <c r="E2502" i="15"/>
  <c r="K2502" i="15"/>
  <c r="F2502" i="15"/>
  <c r="L2502" i="15"/>
  <c r="M2502" i="15"/>
  <c r="N2502" i="15"/>
  <c r="O2502" i="15"/>
  <c r="P2502" i="15"/>
  <c r="A2503" i="15"/>
  <c r="E2503" i="15"/>
  <c r="G2503" i="15"/>
  <c r="F2503" i="15"/>
  <c r="L2503" i="15"/>
  <c r="M2503" i="15"/>
  <c r="N2503" i="15"/>
  <c r="O2503" i="15"/>
  <c r="P2503" i="15"/>
  <c r="A2504" i="15"/>
  <c r="E2504" i="15"/>
  <c r="F2504" i="15"/>
  <c r="L2504" i="15"/>
  <c r="M2504" i="15"/>
  <c r="N2504" i="15"/>
  <c r="O2504" i="15"/>
  <c r="P2504" i="15"/>
  <c r="A2505" i="15"/>
  <c r="E2505" i="15"/>
  <c r="H2505" i="15"/>
  <c r="F2505" i="15"/>
  <c r="L2505" i="15"/>
  <c r="M2505" i="15"/>
  <c r="N2505" i="15"/>
  <c r="O2505" i="15"/>
  <c r="P2505" i="15"/>
  <c r="A2506" i="15"/>
  <c r="E2506" i="15"/>
  <c r="J2506" i="15"/>
  <c r="F2506" i="15"/>
  <c r="L2506" i="15"/>
  <c r="M2506" i="15"/>
  <c r="N2506" i="15"/>
  <c r="O2506" i="15"/>
  <c r="P2506" i="15"/>
  <c r="A2507" i="15"/>
  <c r="E2507" i="15"/>
  <c r="F2507" i="15"/>
  <c r="L2507" i="15"/>
  <c r="M2507" i="15"/>
  <c r="N2507" i="15"/>
  <c r="O2507" i="15"/>
  <c r="P2507" i="15"/>
  <c r="A2508" i="15"/>
  <c r="E2508" i="15"/>
  <c r="G2508" i="15"/>
  <c r="F2508" i="15"/>
  <c r="L2508" i="15"/>
  <c r="M2508" i="15"/>
  <c r="N2508" i="15"/>
  <c r="O2508" i="15"/>
  <c r="P2508" i="15"/>
  <c r="A2509" i="15"/>
  <c r="E2509" i="15"/>
  <c r="J2509" i="15"/>
  <c r="F2509" i="15"/>
  <c r="L2509" i="15"/>
  <c r="M2509" i="15"/>
  <c r="N2509" i="15"/>
  <c r="O2509" i="15"/>
  <c r="P2509" i="15"/>
  <c r="A2510" i="15"/>
  <c r="E2510" i="15"/>
  <c r="K2510" i="15"/>
  <c r="F2510" i="15"/>
  <c r="L2510" i="15"/>
  <c r="M2510" i="15"/>
  <c r="N2510" i="15"/>
  <c r="O2510" i="15"/>
  <c r="P2510" i="15"/>
  <c r="A2511" i="15"/>
  <c r="E2511" i="15"/>
  <c r="G2511" i="15"/>
  <c r="F2511" i="15"/>
  <c r="L2511" i="15"/>
  <c r="M2511" i="15"/>
  <c r="N2511" i="15"/>
  <c r="O2511" i="15"/>
  <c r="P2511" i="15"/>
  <c r="A2512" i="15"/>
  <c r="E2512" i="15"/>
  <c r="G2512" i="15"/>
  <c r="F2512" i="15"/>
  <c r="L2512" i="15"/>
  <c r="M2512" i="15"/>
  <c r="N2512" i="15"/>
  <c r="O2512" i="15"/>
  <c r="P2512" i="15"/>
  <c r="A2513" i="15"/>
  <c r="E2513" i="15"/>
  <c r="F2513" i="15"/>
  <c r="L2513" i="15"/>
  <c r="M2513" i="15"/>
  <c r="N2513" i="15"/>
  <c r="O2513" i="15"/>
  <c r="P2513" i="15"/>
  <c r="A2514" i="15"/>
  <c r="E2514" i="15"/>
  <c r="F2514" i="15"/>
  <c r="L2514" i="15"/>
  <c r="M2514" i="15"/>
  <c r="N2514" i="15"/>
  <c r="O2514" i="15"/>
  <c r="P2514" i="15"/>
  <c r="A2515" i="15"/>
  <c r="E2515" i="15"/>
  <c r="K2515" i="15"/>
  <c r="F2515" i="15"/>
  <c r="L2515" i="15"/>
  <c r="M2515" i="15"/>
  <c r="N2515" i="15"/>
  <c r="O2515" i="15"/>
  <c r="P2515" i="15"/>
  <c r="A2516" i="15"/>
  <c r="E2516" i="15"/>
  <c r="G2516" i="15"/>
  <c r="F2516" i="15"/>
  <c r="L2516" i="15"/>
  <c r="M2516" i="15"/>
  <c r="N2516" i="15"/>
  <c r="O2516" i="15"/>
  <c r="P2516" i="15"/>
  <c r="A2517" i="15"/>
  <c r="E2517" i="15"/>
  <c r="F2517" i="15"/>
  <c r="L2517" i="15"/>
  <c r="M2517" i="15"/>
  <c r="N2517" i="15"/>
  <c r="O2517" i="15"/>
  <c r="P2517" i="15"/>
  <c r="A2518" i="15"/>
  <c r="E2518" i="15"/>
  <c r="K2518" i="15"/>
  <c r="F2518" i="15"/>
  <c r="L2518" i="15"/>
  <c r="M2518" i="15"/>
  <c r="N2518" i="15"/>
  <c r="O2518" i="15"/>
  <c r="P2518" i="15"/>
  <c r="A2519" i="15"/>
  <c r="E2519" i="15"/>
  <c r="F2519" i="15"/>
  <c r="L2519" i="15"/>
  <c r="M2519" i="15"/>
  <c r="N2519" i="15"/>
  <c r="O2519" i="15"/>
  <c r="P2519" i="15"/>
  <c r="A2520" i="15"/>
  <c r="E2520" i="15"/>
  <c r="F2520" i="15"/>
  <c r="L2520" i="15"/>
  <c r="M2520" i="15"/>
  <c r="N2520" i="15"/>
  <c r="O2520" i="15"/>
  <c r="P2520" i="15"/>
  <c r="A2521" i="15"/>
  <c r="E2521" i="15"/>
  <c r="H2521" i="15"/>
  <c r="F2521" i="15"/>
  <c r="L2521" i="15"/>
  <c r="M2521" i="15"/>
  <c r="N2521" i="15"/>
  <c r="O2521" i="15"/>
  <c r="P2521" i="15"/>
  <c r="A2522" i="15"/>
  <c r="E2522" i="15"/>
  <c r="J2522" i="15"/>
  <c r="F2522" i="15"/>
  <c r="L2522" i="15"/>
  <c r="M2522" i="15"/>
  <c r="N2522" i="15"/>
  <c r="O2522" i="15"/>
  <c r="P2522" i="15"/>
  <c r="A2523" i="15"/>
  <c r="E2523" i="15"/>
  <c r="K2523" i="15"/>
  <c r="F2523" i="15"/>
  <c r="L2523" i="15"/>
  <c r="M2523" i="15"/>
  <c r="N2523" i="15"/>
  <c r="O2523" i="15"/>
  <c r="P2523" i="15"/>
  <c r="A2524" i="15"/>
  <c r="E2524" i="15"/>
  <c r="G2524" i="15"/>
  <c r="F2524" i="15"/>
  <c r="L2524" i="15"/>
  <c r="M2524" i="15"/>
  <c r="N2524" i="15"/>
  <c r="O2524" i="15"/>
  <c r="P2524" i="15"/>
  <c r="A2525" i="15"/>
  <c r="E2525" i="15"/>
  <c r="H2525" i="15"/>
  <c r="F2525" i="15"/>
  <c r="L2525" i="15"/>
  <c r="M2525" i="15"/>
  <c r="N2525" i="15"/>
  <c r="O2525" i="15"/>
  <c r="P2525" i="15"/>
  <c r="A2526" i="15"/>
  <c r="E2526" i="15"/>
  <c r="K2526" i="15"/>
  <c r="F2526" i="15"/>
  <c r="L2526" i="15"/>
  <c r="M2526" i="15"/>
  <c r="N2526" i="15"/>
  <c r="O2526" i="15"/>
  <c r="P2526" i="15"/>
  <c r="A2527" i="15"/>
  <c r="E2527" i="15"/>
  <c r="H2527" i="15"/>
  <c r="F2527" i="15"/>
  <c r="L2527" i="15"/>
  <c r="M2527" i="15"/>
  <c r="N2527" i="15"/>
  <c r="O2527" i="15"/>
  <c r="P2527" i="15"/>
  <c r="A2528" i="15"/>
  <c r="E2528" i="15"/>
  <c r="F2528" i="15"/>
  <c r="L2528" i="15"/>
  <c r="M2528" i="15"/>
  <c r="N2528" i="15"/>
  <c r="O2528" i="15"/>
  <c r="P2528" i="15"/>
  <c r="A2529" i="15"/>
  <c r="E2529" i="15"/>
  <c r="F2529" i="15"/>
  <c r="L2529" i="15"/>
  <c r="M2529" i="15"/>
  <c r="N2529" i="15"/>
  <c r="O2529" i="15"/>
  <c r="P2529" i="15"/>
  <c r="A2530" i="15"/>
  <c r="E2530" i="15"/>
  <c r="G2530" i="15"/>
  <c r="F2530" i="15"/>
  <c r="L2530" i="15"/>
  <c r="M2530" i="15"/>
  <c r="N2530" i="15"/>
  <c r="O2530" i="15"/>
  <c r="P2530" i="15"/>
  <c r="A2531" i="15"/>
  <c r="E2531" i="15"/>
  <c r="K2531" i="15"/>
  <c r="F2531" i="15"/>
  <c r="L2531" i="15"/>
  <c r="M2531" i="15"/>
  <c r="N2531" i="15"/>
  <c r="O2531" i="15"/>
  <c r="P2531" i="15"/>
  <c r="A2532" i="15"/>
  <c r="E2532" i="15"/>
  <c r="G2532" i="15"/>
  <c r="F2532" i="15"/>
  <c r="L2532" i="15"/>
  <c r="M2532" i="15"/>
  <c r="N2532" i="15"/>
  <c r="O2532" i="15"/>
  <c r="P2532" i="15"/>
  <c r="A2533" i="15"/>
  <c r="E2533" i="15"/>
  <c r="H2533" i="15"/>
  <c r="F2533" i="15"/>
  <c r="L2533" i="15"/>
  <c r="M2533" i="15"/>
  <c r="N2533" i="15"/>
  <c r="O2533" i="15"/>
  <c r="P2533" i="15"/>
  <c r="A2534" i="15"/>
  <c r="E2534" i="15"/>
  <c r="J2534" i="15"/>
  <c r="F2534" i="15"/>
  <c r="L2534" i="15"/>
  <c r="M2534" i="15"/>
  <c r="N2534" i="15"/>
  <c r="O2534" i="15"/>
  <c r="P2534" i="15"/>
  <c r="A2535" i="15"/>
  <c r="E2535" i="15"/>
  <c r="H2535" i="15"/>
  <c r="F2535" i="15"/>
  <c r="L2535" i="15"/>
  <c r="M2535" i="15"/>
  <c r="N2535" i="15"/>
  <c r="O2535" i="15"/>
  <c r="P2535" i="15"/>
  <c r="A2536" i="15"/>
  <c r="E2536" i="15"/>
  <c r="F2536" i="15"/>
  <c r="L2536" i="15"/>
  <c r="M2536" i="15"/>
  <c r="N2536" i="15"/>
  <c r="O2536" i="15"/>
  <c r="P2536" i="15"/>
  <c r="A2537" i="15"/>
  <c r="E2537" i="15"/>
  <c r="H2537" i="15"/>
  <c r="F2537" i="15"/>
  <c r="L2537" i="15"/>
  <c r="M2537" i="15"/>
  <c r="N2537" i="15"/>
  <c r="O2537" i="15"/>
  <c r="P2537" i="15"/>
  <c r="A2538" i="15"/>
  <c r="E2538" i="15"/>
  <c r="G2538" i="15"/>
  <c r="F2538" i="15"/>
  <c r="L2538" i="15"/>
  <c r="M2538" i="15"/>
  <c r="N2538" i="15"/>
  <c r="O2538" i="15"/>
  <c r="P2538" i="15"/>
  <c r="A2539" i="15"/>
  <c r="E2539" i="15"/>
  <c r="J2539" i="15"/>
  <c r="F2539" i="15"/>
  <c r="L2539" i="15"/>
  <c r="M2539" i="15"/>
  <c r="N2539" i="15"/>
  <c r="O2539" i="15"/>
  <c r="P2539" i="15"/>
  <c r="A2540" i="15"/>
  <c r="E2540" i="15"/>
  <c r="G2540" i="15"/>
  <c r="F2540" i="15"/>
  <c r="L2540" i="15"/>
  <c r="M2540" i="15"/>
  <c r="N2540" i="15"/>
  <c r="O2540" i="15"/>
  <c r="P2540" i="15"/>
  <c r="A2541" i="15"/>
  <c r="E2541" i="15"/>
  <c r="J2541" i="15"/>
  <c r="F2541" i="15"/>
  <c r="L2541" i="15"/>
  <c r="M2541" i="15"/>
  <c r="N2541" i="15"/>
  <c r="O2541" i="15"/>
  <c r="P2541" i="15"/>
  <c r="A2542" i="15"/>
  <c r="E2542" i="15"/>
  <c r="J2542" i="15"/>
  <c r="F2542" i="15"/>
  <c r="L2542" i="15"/>
  <c r="M2542" i="15"/>
  <c r="N2542" i="15"/>
  <c r="O2542" i="15"/>
  <c r="P2542" i="15"/>
  <c r="A2543" i="15"/>
  <c r="E2543" i="15"/>
  <c r="F2543" i="15"/>
  <c r="L2543" i="15"/>
  <c r="M2543" i="15"/>
  <c r="N2543" i="15"/>
  <c r="O2543" i="15"/>
  <c r="P2543" i="15"/>
  <c r="A2544" i="15"/>
  <c r="E2544" i="15"/>
  <c r="F2544" i="15"/>
  <c r="L2544" i="15"/>
  <c r="M2544" i="15"/>
  <c r="N2544" i="15"/>
  <c r="O2544" i="15"/>
  <c r="P2544" i="15"/>
  <c r="A2545" i="15"/>
  <c r="E2545" i="15"/>
  <c r="G2545" i="15"/>
  <c r="F2545" i="15"/>
  <c r="L2545" i="15"/>
  <c r="M2545" i="15"/>
  <c r="N2545" i="15"/>
  <c r="O2545" i="15"/>
  <c r="P2545" i="15"/>
  <c r="A2546" i="15"/>
  <c r="E2546" i="15"/>
  <c r="I2546" i="15"/>
  <c r="F2546" i="15"/>
  <c r="L2546" i="15"/>
  <c r="M2546" i="15"/>
  <c r="N2546" i="15"/>
  <c r="O2546" i="15"/>
  <c r="P2546" i="15"/>
  <c r="A2547" i="15"/>
  <c r="E2547" i="15"/>
  <c r="J2547" i="15"/>
  <c r="F2547" i="15"/>
  <c r="L2547" i="15"/>
  <c r="M2547" i="15"/>
  <c r="N2547" i="15"/>
  <c r="O2547" i="15"/>
  <c r="P2547" i="15"/>
  <c r="A2548" i="15"/>
  <c r="E2548" i="15"/>
  <c r="G2548" i="15"/>
  <c r="F2548" i="15"/>
  <c r="L2548" i="15"/>
  <c r="M2548" i="15"/>
  <c r="N2548" i="15"/>
  <c r="O2548" i="15"/>
  <c r="P2548" i="15"/>
  <c r="A2549" i="15"/>
  <c r="E2549" i="15"/>
  <c r="H2549" i="15"/>
  <c r="F2549" i="15"/>
  <c r="L2549" i="15"/>
  <c r="M2549" i="15"/>
  <c r="N2549" i="15"/>
  <c r="O2549" i="15"/>
  <c r="P2549" i="15"/>
  <c r="A2550" i="15"/>
  <c r="E2550" i="15"/>
  <c r="J2550" i="15"/>
  <c r="F2550" i="15"/>
  <c r="L2550" i="15"/>
  <c r="M2550" i="15"/>
  <c r="N2550" i="15"/>
  <c r="O2550" i="15"/>
  <c r="P2550" i="15"/>
  <c r="A2551" i="15"/>
  <c r="E2551" i="15"/>
  <c r="F2551" i="15"/>
  <c r="L2551" i="15"/>
  <c r="M2551" i="15"/>
  <c r="N2551" i="15"/>
  <c r="O2551" i="15"/>
  <c r="P2551" i="15"/>
  <c r="A2552" i="15"/>
  <c r="E2552" i="15"/>
  <c r="F2552" i="15"/>
  <c r="L2552" i="15"/>
  <c r="M2552" i="15"/>
  <c r="N2552" i="15"/>
  <c r="O2552" i="15"/>
  <c r="P2552" i="15"/>
  <c r="A2553" i="15"/>
  <c r="E2553" i="15"/>
  <c r="F2553" i="15"/>
  <c r="L2553" i="15"/>
  <c r="M2553" i="15"/>
  <c r="N2553" i="15"/>
  <c r="O2553" i="15"/>
  <c r="P2553" i="15"/>
  <c r="A2554" i="15"/>
  <c r="E2554" i="15"/>
  <c r="I2554" i="15"/>
  <c r="F2554" i="15"/>
  <c r="L2554" i="15"/>
  <c r="M2554" i="15"/>
  <c r="N2554" i="15"/>
  <c r="O2554" i="15"/>
  <c r="P2554" i="15"/>
  <c r="A2555" i="15"/>
  <c r="E2555" i="15"/>
  <c r="J2555" i="15"/>
  <c r="F2555" i="15"/>
  <c r="L2555" i="15"/>
  <c r="M2555" i="15"/>
  <c r="N2555" i="15"/>
  <c r="O2555" i="15"/>
  <c r="P2555" i="15"/>
  <c r="A2556" i="15"/>
  <c r="E2556" i="15"/>
  <c r="G2556" i="15"/>
  <c r="F2556" i="15"/>
  <c r="L2556" i="15"/>
  <c r="M2556" i="15"/>
  <c r="N2556" i="15"/>
  <c r="O2556" i="15"/>
  <c r="P2556" i="15"/>
  <c r="A2557" i="15"/>
  <c r="E2557" i="15"/>
  <c r="G2557" i="15"/>
  <c r="F2557" i="15"/>
  <c r="L2557" i="15"/>
  <c r="M2557" i="15"/>
  <c r="N2557" i="15"/>
  <c r="O2557" i="15"/>
  <c r="P2557" i="15"/>
  <c r="A2558" i="15"/>
  <c r="E2558" i="15"/>
  <c r="J2558" i="15"/>
  <c r="F2558" i="15"/>
  <c r="L2558" i="15"/>
  <c r="M2558" i="15"/>
  <c r="N2558" i="15"/>
  <c r="O2558" i="15"/>
  <c r="P2558" i="15"/>
  <c r="A2559" i="15"/>
  <c r="E2559" i="15"/>
  <c r="F2559" i="15"/>
  <c r="L2559" i="15"/>
  <c r="M2559" i="15"/>
  <c r="N2559" i="15"/>
  <c r="O2559" i="15"/>
  <c r="P2559" i="15"/>
  <c r="A2560" i="15"/>
  <c r="E2560" i="15"/>
  <c r="G2560" i="15"/>
  <c r="F2560" i="15"/>
  <c r="L2560" i="15"/>
  <c r="M2560" i="15"/>
  <c r="N2560" i="15"/>
  <c r="O2560" i="15"/>
  <c r="P2560" i="15"/>
  <c r="A2561" i="15"/>
  <c r="E2561" i="15"/>
  <c r="G2561" i="15"/>
  <c r="F2561" i="15"/>
  <c r="L2561" i="15"/>
  <c r="M2561" i="15"/>
  <c r="N2561" i="15"/>
  <c r="O2561" i="15"/>
  <c r="P2561" i="15"/>
  <c r="A2562" i="15"/>
  <c r="E2562" i="15"/>
  <c r="G2562" i="15"/>
  <c r="F2562" i="15"/>
  <c r="L2562" i="15"/>
  <c r="M2562" i="15"/>
  <c r="N2562" i="15"/>
  <c r="O2562" i="15"/>
  <c r="P2562" i="15"/>
  <c r="A2563" i="15"/>
  <c r="E2563" i="15"/>
  <c r="I2563" i="15"/>
  <c r="F2563" i="15"/>
  <c r="L2563" i="15"/>
  <c r="M2563" i="15"/>
  <c r="N2563" i="15"/>
  <c r="O2563" i="15"/>
  <c r="P2563" i="15"/>
  <c r="A2564" i="15"/>
  <c r="E2564" i="15"/>
  <c r="F2564" i="15"/>
  <c r="L2564" i="15"/>
  <c r="M2564" i="15"/>
  <c r="N2564" i="15"/>
  <c r="O2564" i="15"/>
  <c r="P2564" i="15"/>
  <c r="A2565" i="15"/>
  <c r="E2565" i="15"/>
  <c r="G2565" i="15"/>
  <c r="F2565" i="15"/>
  <c r="L2565" i="15"/>
  <c r="M2565" i="15"/>
  <c r="N2565" i="15"/>
  <c r="O2565" i="15"/>
  <c r="P2565" i="15"/>
  <c r="A2566" i="15"/>
  <c r="E2566" i="15"/>
  <c r="F2566" i="15"/>
  <c r="L2566" i="15"/>
  <c r="M2566" i="15"/>
  <c r="N2566" i="15"/>
  <c r="O2566" i="15"/>
  <c r="P2566" i="15"/>
  <c r="A2567" i="15"/>
  <c r="E2567" i="15"/>
  <c r="F2567" i="15"/>
  <c r="L2567" i="15"/>
  <c r="M2567" i="15"/>
  <c r="N2567" i="15"/>
  <c r="O2567" i="15"/>
  <c r="P2567" i="15"/>
  <c r="A2568" i="15"/>
  <c r="E2568" i="15"/>
  <c r="F2568" i="15"/>
  <c r="L2568" i="15"/>
  <c r="M2568" i="15"/>
  <c r="N2568" i="15"/>
  <c r="O2568" i="15"/>
  <c r="P2568" i="15"/>
  <c r="A2569" i="15"/>
  <c r="E2569" i="15"/>
  <c r="G2569" i="15"/>
  <c r="F2569" i="15"/>
  <c r="L2569" i="15"/>
  <c r="M2569" i="15"/>
  <c r="N2569" i="15"/>
  <c r="O2569" i="15"/>
  <c r="P2569" i="15"/>
  <c r="A2570" i="15"/>
  <c r="E2570" i="15"/>
  <c r="F2570" i="15"/>
  <c r="L2570" i="15"/>
  <c r="M2570" i="15"/>
  <c r="N2570" i="15"/>
  <c r="O2570" i="15"/>
  <c r="P2570" i="15"/>
  <c r="A2571" i="15"/>
  <c r="E2571" i="15"/>
  <c r="F2571" i="15"/>
  <c r="L2571" i="15"/>
  <c r="M2571" i="15"/>
  <c r="N2571" i="15"/>
  <c r="O2571" i="15"/>
  <c r="P2571" i="15"/>
  <c r="A2572" i="15"/>
  <c r="E2572" i="15"/>
  <c r="F2572" i="15"/>
  <c r="L2572" i="15"/>
  <c r="M2572" i="15"/>
  <c r="N2572" i="15"/>
  <c r="O2572" i="15"/>
  <c r="P2572" i="15"/>
  <c r="A2573" i="15"/>
  <c r="E2573" i="15"/>
  <c r="F2573" i="15"/>
  <c r="L2573" i="15"/>
  <c r="M2573" i="15"/>
  <c r="N2573" i="15"/>
  <c r="O2573" i="15"/>
  <c r="P2573" i="15"/>
  <c r="A2574" i="15"/>
  <c r="E2574" i="15"/>
  <c r="K2574" i="15"/>
  <c r="F2574" i="15"/>
  <c r="L2574" i="15"/>
  <c r="M2574" i="15"/>
  <c r="N2574" i="15"/>
  <c r="O2574" i="15"/>
  <c r="P2574" i="15"/>
  <c r="A2575" i="15"/>
  <c r="E2575" i="15"/>
  <c r="I2575" i="15"/>
  <c r="F2575" i="15"/>
  <c r="L2575" i="15"/>
  <c r="M2575" i="15"/>
  <c r="N2575" i="15"/>
  <c r="O2575" i="15"/>
  <c r="P2575" i="15"/>
  <c r="A2576" i="15"/>
  <c r="E2576" i="15"/>
  <c r="F2576" i="15"/>
  <c r="L2576" i="15"/>
  <c r="M2576" i="15"/>
  <c r="N2576" i="15"/>
  <c r="O2576" i="15"/>
  <c r="P2576" i="15"/>
  <c r="A2577" i="15"/>
  <c r="E2577" i="15"/>
  <c r="K2577" i="15"/>
  <c r="F2577" i="15"/>
  <c r="L2577" i="15"/>
  <c r="M2577" i="15"/>
  <c r="N2577" i="15"/>
  <c r="O2577" i="15"/>
  <c r="P2577" i="15"/>
  <c r="A2578" i="15"/>
  <c r="E2578" i="15"/>
  <c r="I2578" i="15"/>
  <c r="F2578" i="15"/>
  <c r="L2578" i="15"/>
  <c r="M2578" i="15"/>
  <c r="N2578" i="15"/>
  <c r="O2578" i="15"/>
  <c r="P2578" i="15"/>
  <c r="A2579" i="15"/>
  <c r="E2579" i="15"/>
  <c r="I2579" i="15"/>
  <c r="F2579" i="15"/>
  <c r="L2579" i="15"/>
  <c r="M2579" i="15"/>
  <c r="N2579" i="15"/>
  <c r="O2579" i="15"/>
  <c r="P2579" i="15"/>
  <c r="A2580" i="15"/>
  <c r="E2580" i="15"/>
  <c r="H2580" i="15"/>
  <c r="F2580" i="15"/>
  <c r="L2580" i="15"/>
  <c r="M2580" i="15"/>
  <c r="N2580" i="15"/>
  <c r="O2580" i="15"/>
  <c r="P2580" i="15"/>
  <c r="A2581" i="15"/>
  <c r="E2581" i="15"/>
  <c r="F2581" i="15"/>
  <c r="L2581" i="15"/>
  <c r="M2581" i="15"/>
  <c r="N2581" i="15"/>
  <c r="O2581" i="15"/>
  <c r="P2581" i="15"/>
  <c r="A2582" i="15"/>
  <c r="E2582" i="15"/>
  <c r="F2582" i="15"/>
  <c r="L2582" i="15"/>
  <c r="M2582" i="15"/>
  <c r="N2582" i="15"/>
  <c r="O2582" i="15"/>
  <c r="P2582" i="15"/>
  <c r="A2583" i="15"/>
  <c r="E2583" i="15"/>
  <c r="G2583" i="15"/>
  <c r="F2583" i="15"/>
  <c r="L2583" i="15"/>
  <c r="M2583" i="15"/>
  <c r="N2583" i="15"/>
  <c r="O2583" i="15"/>
  <c r="P2583" i="15"/>
  <c r="A2584" i="15"/>
  <c r="E2584" i="15"/>
  <c r="K2584" i="15"/>
  <c r="F2584" i="15"/>
  <c r="L2584" i="15"/>
  <c r="M2584" i="15"/>
  <c r="N2584" i="15"/>
  <c r="O2584" i="15"/>
  <c r="P2584" i="15"/>
  <c r="A2585" i="15"/>
  <c r="E2585" i="15"/>
  <c r="K2585" i="15"/>
  <c r="F2585" i="15"/>
  <c r="L2585" i="15"/>
  <c r="M2585" i="15"/>
  <c r="N2585" i="15"/>
  <c r="O2585" i="15"/>
  <c r="P2585" i="15"/>
  <c r="A2586" i="15"/>
  <c r="E2586" i="15"/>
  <c r="I2586" i="15"/>
  <c r="F2586" i="15"/>
  <c r="L2586" i="15"/>
  <c r="M2586" i="15"/>
  <c r="N2586" i="15"/>
  <c r="O2586" i="15"/>
  <c r="P2586" i="15"/>
  <c r="A2587" i="15"/>
  <c r="E2587" i="15"/>
  <c r="F2587" i="15"/>
  <c r="L2587" i="15"/>
  <c r="M2587" i="15"/>
  <c r="N2587" i="15"/>
  <c r="O2587" i="15"/>
  <c r="P2587" i="15"/>
  <c r="A2588" i="15"/>
  <c r="E2588" i="15"/>
  <c r="G2588" i="15"/>
  <c r="F2588" i="15"/>
  <c r="L2588" i="15"/>
  <c r="M2588" i="15"/>
  <c r="N2588" i="15"/>
  <c r="O2588" i="15"/>
  <c r="P2588" i="15"/>
  <c r="A2589" i="15"/>
  <c r="E2589" i="15"/>
  <c r="I2589" i="15"/>
  <c r="F2589" i="15"/>
  <c r="L2589" i="15"/>
  <c r="M2589" i="15"/>
  <c r="N2589" i="15"/>
  <c r="O2589" i="15"/>
  <c r="P2589" i="15"/>
  <c r="A2590" i="15"/>
  <c r="E2590" i="15"/>
  <c r="J2590" i="15"/>
  <c r="F2590" i="15"/>
  <c r="L2590" i="15"/>
  <c r="M2590" i="15"/>
  <c r="N2590" i="15"/>
  <c r="O2590" i="15"/>
  <c r="P2590" i="15"/>
  <c r="A2591" i="15"/>
  <c r="E2591" i="15"/>
  <c r="F2591" i="15"/>
  <c r="L2591" i="15"/>
  <c r="M2591" i="15"/>
  <c r="N2591" i="15"/>
  <c r="O2591" i="15"/>
  <c r="P2591" i="15"/>
  <c r="A2592" i="15"/>
  <c r="E2592" i="15"/>
  <c r="G2592" i="15"/>
  <c r="F2592" i="15"/>
  <c r="L2592" i="15"/>
  <c r="M2592" i="15"/>
  <c r="N2592" i="15"/>
  <c r="O2592" i="15"/>
  <c r="P2592" i="15"/>
  <c r="A2593" i="15"/>
  <c r="E2593" i="15"/>
  <c r="G2593" i="15"/>
  <c r="F2593" i="15"/>
  <c r="L2593" i="15"/>
  <c r="M2593" i="15"/>
  <c r="N2593" i="15"/>
  <c r="O2593" i="15"/>
  <c r="P2593" i="15"/>
  <c r="A2594" i="15"/>
  <c r="E2594" i="15"/>
  <c r="F2594" i="15"/>
  <c r="L2594" i="15"/>
  <c r="M2594" i="15"/>
  <c r="N2594" i="15"/>
  <c r="O2594" i="15"/>
  <c r="P2594" i="15"/>
  <c r="A2595" i="15"/>
  <c r="E2595" i="15"/>
  <c r="I2595" i="15"/>
  <c r="F2595" i="15"/>
  <c r="L2595" i="15"/>
  <c r="M2595" i="15"/>
  <c r="N2595" i="15"/>
  <c r="O2595" i="15"/>
  <c r="P2595" i="15"/>
  <c r="A2596" i="15"/>
  <c r="E2596" i="15"/>
  <c r="H2596" i="15"/>
  <c r="F2596" i="15"/>
  <c r="L2596" i="15"/>
  <c r="M2596" i="15"/>
  <c r="N2596" i="15"/>
  <c r="O2596" i="15"/>
  <c r="P2596" i="15"/>
  <c r="A2597" i="15"/>
  <c r="E2597" i="15"/>
  <c r="F2597" i="15"/>
  <c r="L2597" i="15"/>
  <c r="M2597" i="15"/>
  <c r="N2597" i="15"/>
  <c r="O2597" i="15"/>
  <c r="P2597" i="15"/>
  <c r="A2598" i="15"/>
  <c r="E2598" i="15"/>
  <c r="F2598" i="15"/>
  <c r="L2598" i="15"/>
  <c r="M2598" i="15"/>
  <c r="N2598" i="15"/>
  <c r="O2598" i="15"/>
  <c r="P2598" i="15"/>
  <c r="A2599" i="15"/>
  <c r="E2599" i="15"/>
  <c r="G2599" i="15"/>
  <c r="F2599" i="15"/>
  <c r="L2599" i="15"/>
  <c r="M2599" i="15"/>
  <c r="N2599" i="15"/>
  <c r="O2599" i="15"/>
  <c r="P2599" i="15"/>
  <c r="A2600" i="15"/>
  <c r="E2600" i="15"/>
  <c r="H2600" i="15"/>
  <c r="F2600" i="15"/>
  <c r="L2600" i="15"/>
  <c r="M2600" i="15"/>
  <c r="N2600" i="15"/>
  <c r="O2600" i="15"/>
  <c r="P2600" i="15"/>
  <c r="A2601" i="15"/>
  <c r="E2601" i="15"/>
  <c r="G2601" i="15"/>
  <c r="F2601" i="15"/>
  <c r="L2601" i="15"/>
  <c r="M2601" i="15"/>
  <c r="N2601" i="15"/>
  <c r="O2601" i="15"/>
  <c r="P2601" i="15"/>
  <c r="A2602" i="15"/>
  <c r="E2602" i="15"/>
  <c r="G2602" i="15"/>
  <c r="F2602" i="15"/>
  <c r="L2602" i="15"/>
  <c r="M2602" i="15"/>
  <c r="N2602" i="15"/>
  <c r="O2602" i="15"/>
  <c r="P2602" i="15"/>
  <c r="A2603" i="15"/>
  <c r="E2603" i="15"/>
  <c r="K2603" i="15"/>
  <c r="F2603" i="15"/>
  <c r="L2603" i="15"/>
  <c r="M2603" i="15"/>
  <c r="N2603" i="15"/>
  <c r="O2603" i="15"/>
  <c r="P2603" i="15"/>
  <c r="A2604" i="15"/>
  <c r="E2604" i="15"/>
  <c r="F2604" i="15"/>
  <c r="L2604" i="15"/>
  <c r="M2604" i="15"/>
  <c r="N2604" i="15"/>
  <c r="O2604" i="15"/>
  <c r="P2604" i="15"/>
  <c r="A2605" i="15"/>
  <c r="E2605" i="15"/>
  <c r="F2605" i="15"/>
  <c r="L2605" i="15"/>
  <c r="M2605" i="15"/>
  <c r="N2605" i="15"/>
  <c r="O2605" i="15"/>
  <c r="P2605" i="15"/>
  <c r="A2606" i="15"/>
  <c r="E2606" i="15"/>
  <c r="K2606" i="15"/>
  <c r="F2606" i="15"/>
  <c r="L2606" i="15"/>
  <c r="M2606" i="15"/>
  <c r="N2606" i="15"/>
  <c r="O2606" i="15"/>
  <c r="P2606" i="15"/>
  <c r="A2607" i="15"/>
  <c r="E2607" i="15"/>
  <c r="K2607" i="15"/>
  <c r="F2607" i="15"/>
  <c r="L2607" i="15"/>
  <c r="M2607" i="15"/>
  <c r="N2607" i="15"/>
  <c r="O2607" i="15"/>
  <c r="P2607" i="15"/>
  <c r="A2608" i="15"/>
  <c r="E2608" i="15"/>
  <c r="K2608" i="15"/>
  <c r="F2608" i="15"/>
  <c r="L2608" i="15"/>
  <c r="M2608" i="15"/>
  <c r="N2608" i="15"/>
  <c r="O2608" i="15"/>
  <c r="P2608" i="15"/>
  <c r="A2609" i="15"/>
  <c r="E2609" i="15"/>
  <c r="I2609" i="15"/>
  <c r="F2609" i="15"/>
  <c r="L2609" i="15"/>
  <c r="M2609" i="15"/>
  <c r="N2609" i="15"/>
  <c r="O2609" i="15"/>
  <c r="P2609" i="15"/>
  <c r="A2610" i="15"/>
  <c r="E2610" i="15"/>
  <c r="K2610" i="15"/>
  <c r="F2610" i="15"/>
  <c r="L2610" i="15"/>
  <c r="M2610" i="15"/>
  <c r="N2610" i="15"/>
  <c r="O2610" i="15"/>
  <c r="P2610" i="15"/>
  <c r="A2611" i="15"/>
  <c r="E2611" i="15"/>
  <c r="K2611" i="15"/>
  <c r="F2611" i="15"/>
  <c r="L2611" i="15"/>
  <c r="M2611" i="15"/>
  <c r="N2611" i="15"/>
  <c r="O2611" i="15"/>
  <c r="P2611" i="15"/>
  <c r="A2612" i="15"/>
  <c r="E2612" i="15"/>
  <c r="G2612" i="15"/>
  <c r="F2612" i="15"/>
  <c r="L2612" i="15"/>
  <c r="M2612" i="15"/>
  <c r="N2612" i="15"/>
  <c r="O2612" i="15"/>
  <c r="P2612" i="15"/>
  <c r="A2613" i="15"/>
  <c r="E2613" i="15"/>
  <c r="F2613" i="15"/>
  <c r="L2613" i="15"/>
  <c r="M2613" i="15"/>
  <c r="N2613" i="15"/>
  <c r="O2613" i="15"/>
  <c r="P2613" i="15"/>
  <c r="A2614" i="15"/>
  <c r="E2614" i="15"/>
  <c r="G2614" i="15"/>
  <c r="F2614" i="15"/>
  <c r="L2614" i="15"/>
  <c r="M2614" i="15"/>
  <c r="N2614" i="15"/>
  <c r="O2614" i="15"/>
  <c r="P2614" i="15"/>
  <c r="A2615" i="15"/>
  <c r="E2615" i="15"/>
  <c r="J2615" i="15"/>
  <c r="F2615" i="15"/>
  <c r="L2615" i="15"/>
  <c r="M2615" i="15"/>
  <c r="N2615" i="15"/>
  <c r="O2615" i="15"/>
  <c r="P2615" i="15"/>
  <c r="A2616" i="15"/>
  <c r="E2616" i="15"/>
  <c r="J2616" i="15"/>
  <c r="F2616" i="15"/>
  <c r="L2616" i="15"/>
  <c r="M2616" i="15"/>
  <c r="N2616" i="15"/>
  <c r="O2616" i="15"/>
  <c r="P2616" i="15"/>
  <c r="A2617" i="15"/>
  <c r="E2617" i="15"/>
  <c r="H2617" i="15"/>
  <c r="F2617" i="15"/>
  <c r="L2617" i="15"/>
  <c r="M2617" i="15"/>
  <c r="N2617" i="15"/>
  <c r="O2617" i="15"/>
  <c r="P2617" i="15"/>
  <c r="A2618" i="15"/>
  <c r="E2618" i="15"/>
  <c r="G2618" i="15"/>
  <c r="F2618" i="15"/>
  <c r="L2618" i="15"/>
  <c r="M2618" i="15"/>
  <c r="N2618" i="15"/>
  <c r="O2618" i="15"/>
  <c r="P2618" i="15"/>
  <c r="A2619" i="15"/>
  <c r="E2619" i="15"/>
  <c r="G2619" i="15"/>
  <c r="F2619" i="15"/>
  <c r="L2619" i="15"/>
  <c r="M2619" i="15"/>
  <c r="N2619" i="15"/>
  <c r="O2619" i="15"/>
  <c r="P2619" i="15"/>
  <c r="A2620" i="15"/>
  <c r="E2620" i="15"/>
  <c r="F2620" i="15"/>
  <c r="L2620" i="15"/>
  <c r="M2620" i="15"/>
  <c r="N2620" i="15"/>
  <c r="O2620" i="15"/>
  <c r="P2620" i="15"/>
  <c r="A2621" i="15"/>
  <c r="E2621" i="15"/>
  <c r="F2621" i="15"/>
  <c r="L2621" i="15"/>
  <c r="M2621" i="15"/>
  <c r="N2621" i="15"/>
  <c r="O2621" i="15"/>
  <c r="P2621" i="15"/>
  <c r="A2622" i="15"/>
  <c r="E2622" i="15"/>
  <c r="F2622" i="15"/>
  <c r="L2622" i="15"/>
  <c r="M2622" i="15"/>
  <c r="N2622" i="15"/>
  <c r="O2622" i="15"/>
  <c r="P2622" i="15"/>
  <c r="A2623" i="15"/>
  <c r="E2623" i="15"/>
  <c r="K2623" i="15"/>
  <c r="F2623" i="15"/>
  <c r="L2623" i="15"/>
  <c r="M2623" i="15"/>
  <c r="N2623" i="15"/>
  <c r="O2623" i="15"/>
  <c r="P2623" i="15"/>
  <c r="A2624" i="15"/>
  <c r="E2624" i="15"/>
  <c r="J2624" i="15"/>
  <c r="F2624" i="15"/>
  <c r="L2624" i="15"/>
  <c r="M2624" i="15"/>
  <c r="N2624" i="15"/>
  <c r="O2624" i="15"/>
  <c r="P2624" i="15"/>
  <c r="A2625" i="15"/>
  <c r="E2625" i="15"/>
  <c r="F2625" i="15"/>
  <c r="L2625" i="15"/>
  <c r="M2625" i="15"/>
  <c r="N2625" i="15"/>
  <c r="O2625" i="15"/>
  <c r="P2625" i="15"/>
  <c r="A2626" i="15"/>
  <c r="E2626" i="15"/>
  <c r="F2626" i="15"/>
  <c r="L2626" i="15"/>
  <c r="M2626" i="15"/>
  <c r="N2626" i="15"/>
  <c r="O2626" i="15"/>
  <c r="P2626" i="15"/>
  <c r="A2627" i="15"/>
  <c r="E2627" i="15"/>
  <c r="G2627" i="15"/>
  <c r="F2627" i="15"/>
  <c r="L2627" i="15"/>
  <c r="M2627" i="15"/>
  <c r="N2627" i="15"/>
  <c r="O2627" i="15"/>
  <c r="P2627" i="15"/>
  <c r="A2628" i="15"/>
  <c r="E2628" i="15"/>
  <c r="G2628" i="15"/>
  <c r="F2628" i="15"/>
  <c r="L2628" i="15"/>
  <c r="M2628" i="15"/>
  <c r="N2628" i="15"/>
  <c r="O2628" i="15"/>
  <c r="P2628" i="15"/>
  <c r="A2629" i="15"/>
  <c r="E2629" i="15"/>
  <c r="F2629" i="15"/>
  <c r="L2629" i="15"/>
  <c r="M2629" i="15"/>
  <c r="N2629" i="15"/>
  <c r="O2629" i="15"/>
  <c r="P2629" i="15"/>
  <c r="A2630" i="15"/>
  <c r="E2630" i="15"/>
  <c r="H2630" i="15"/>
  <c r="F2630" i="15"/>
  <c r="L2630" i="15"/>
  <c r="M2630" i="15"/>
  <c r="N2630" i="15"/>
  <c r="O2630" i="15"/>
  <c r="P2630" i="15"/>
  <c r="A2631" i="15"/>
  <c r="E2631" i="15"/>
  <c r="J2631" i="15"/>
  <c r="F2631" i="15"/>
  <c r="L2631" i="15"/>
  <c r="M2631" i="15"/>
  <c r="N2631" i="15"/>
  <c r="O2631" i="15"/>
  <c r="P2631" i="15"/>
  <c r="A2632" i="15"/>
  <c r="E2632" i="15"/>
  <c r="J2632" i="15"/>
  <c r="F2632" i="15"/>
  <c r="L2632" i="15"/>
  <c r="M2632" i="15"/>
  <c r="N2632" i="15"/>
  <c r="O2632" i="15"/>
  <c r="P2632" i="15"/>
  <c r="A2633" i="15"/>
  <c r="E2633" i="15"/>
  <c r="H2633" i="15"/>
  <c r="F2633" i="15"/>
  <c r="L2633" i="15"/>
  <c r="M2633" i="15"/>
  <c r="N2633" i="15"/>
  <c r="O2633" i="15"/>
  <c r="P2633" i="15"/>
  <c r="A2634" i="15"/>
  <c r="E2634" i="15"/>
  <c r="F2634" i="15"/>
  <c r="L2634" i="15"/>
  <c r="M2634" i="15"/>
  <c r="N2634" i="15"/>
  <c r="O2634" i="15"/>
  <c r="P2634" i="15"/>
  <c r="A2635" i="15"/>
  <c r="E2635" i="15"/>
  <c r="F2635" i="15"/>
  <c r="L2635" i="15"/>
  <c r="M2635" i="15"/>
  <c r="N2635" i="15"/>
  <c r="O2635" i="15"/>
  <c r="P2635" i="15"/>
  <c r="A2636" i="15"/>
  <c r="E2636" i="15"/>
  <c r="F2636" i="15"/>
  <c r="L2636" i="15"/>
  <c r="M2636" i="15"/>
  <c r="N2636" i="15"/>
  <c r="O2636" i="15"/>
  <c r="P2636" i="15"/>
  <c r="A2637" i="15"/>
  <c r="E2637" i="15"/>
  <c r="F2637" i="15"/>
  <c r="L2637" i="15"/>
  <c r="M2637" i="15"/>
  <c r="N2637" i="15"/>
  <c r="O2637" i="15"/>
  <c r="P2637" i="15"/>
  <c r="A2638" i="15"/>
  <c r="E2638" i="15"/>
  <c r="F2638" i="15"/>
  <c r="L2638" i="15"/>
  <c r="M2638" i="15"/>
  <c r="N2638" i="15"/>
  <c r="O2638" i="15"/>
  <c r="P2638" i="15"/>
  <c r="A2639" i="15"/>
  <c r="E2639" i="15"/>
  <c r="F2639" i="15"/>
  <c r="L2639" i="15"/>
  <c r="M2639" i="15"/>
  <c r="N2639" i="15"/>
  <c r="O2639" i="15"/>
  <c r="P2639" i="15"/>
  <c r="A2640" i="15"/>
  <c r="E2640" i="15"/>
  <c r="J2640" i="15"/>
  <c r="F2640" i="15"/>
  <c r="L2640" i="15"/>
  <c r="M2640" i="15"/>
  <c r="N2640" i="15"/>
  <c r="O2640" i="15"/>
  <c r="P2640" i="15"/>
  <c r="A2641" i="15"/>
  <c r="E2641" i="15"/>
  <c r="F2641" i="15"/>
  <c r="L2641" i="15"/>
  <c r="M2641" i="15"/>
  <c r="N2641" i="15"/>
  <c r="O2641" i="15"/>
  <c r="P2641" i="15"/>
  <c r="A2642" i="15"/>
  <c r="E2642" i="15"/>
  <c r="F2642" i="15"/>
  <c r="L2642" i="15"/>
  <c r="M2642" i="15"/>
  <c r="N2642" i="15"/>
  <c r="O2642" i="15"/>
  <c r="P2642" i="15"/>
  <c r="A2643" i="15"/>
  <c r="E2643" i="15"/>
  <c r="K2643" i="15"/>
  <c r="F2643" i="15"/>
  <c r="L2643" i="15"/>
  <c r="M2643" i="15"/>
  <c r="N2643" i="15"/>
  <c r="O2643" i="15"/>
  <c r="P2643" i="15"/>
  <c r="A2644" i="15"/>
  <c r="E2644" i="15"/>
  <c r="F2644" i="15"/>
  <c r="L2644" i="15"/>
  <c r="M2644" i="15"/>
  <c r="N2644" i="15"/>
  <c r="O2644" i="15"/>
  <c r="P2644" i="15"/>
  <c r="A2645" i="15"/>
  <c r="E2645" i="15"/>
  <c r="G2645" i="15"/>
  <c r="F2645" i="15"/>
  <c r="L2645" i="15"/>
  <c r="M2645" i="15"/>
  <c r="N2645" i="15"/>
  <c r="O2645" i="15"/>
  <c r="P2645" i="15"/>
  <c r="A2646" i="15"/>
  <c r="E2646" i="15"/>
  <c r="H2646" i="15"/>
  <c r="F2646" i="15"/>
  <c r="L2646" i="15"/>
  <c r="M2646" i="15"/>
  <c r="N2646" i="15"/>
  <c r="O2646" i="15"/>
  <c r="P2646" i="15"/>
  <c r="A2647" i="15"/>
  <c r="E2647" i="15"/>
  <c r="J2647" i="15"/>
  <c r="F2647" i="15"/>
  <c r="L2647" i="15"/>
  <c r="M2647" i="15"/>
  <c r="N2647" i="15"/>
  <c r="O2647" i="15"/>
  <c r="P2647" i="15"/>
  <c r="A2648" i="15"/>
  <c r="E2648" i="15"/>
  <c r="J2648" i="15"/>
  <c r="F2648" i="15"/>
  <c r="L2648" i="15"/>
  <c r="M2648" i="15"/>
  <c r="N2648" i="15"/>
  <c r="O2648" i="15"/>
  <c r="P2648" i="15"/>
  <c r="A2649" i="15"/>
  <c r="E2649" i="15"/>
  <c r="F2649" i="15"/>
  <c r="L2649" i="15"/>
  <c r="M2649" i="15"/>
  <c r="N2649" i="15"/>
  <c r="O2649" i="15"/>
  <c r="P2649" i="15"/>
  <c r="A2650" i="15"/>
  <c r="E2650" i="15"/>
  <c r="G2650" i="15"/>
  <c r="F2650" i="15"/>
  <c r="L2650" i="15"/>
  <c r="M2650" i="15"/>
  <c r="N2650" i="15"/>
  <c r="O2650" i="15"/>
  <c r="P2650" i="15"/>
  <c r="A2651" i="15"/>
  <c r="E2651" i="15"/>
  <c r="K2651" i="15"/>
  <c r="F2651" i="15"/>
  <c r="L2651" i="15"/>
  <c r="M2651" i="15"/>
  <c r="N2651" i="15"/>
  <c r="O2651" i="15"/>
  <c r="P2651" i="15"/>
  <c r="A2652" i="15"/>
  <c r="E2652" i="15"/>
  <c r="I2652" i="15"/>
  <c r="F2652" i="15"/>
  <c r="L2652" i="15"/>
  <c r="M2652" i="15"/>
  <c r="N2652" i="15"/>
  <c r="O2652" i="15"/>
  <c r="P2652" i="15"/>
  <c r="A2653" i="15"/>
  <c r="E2653" i="15"/>
  <c r="K2653" i="15"/>
  <c r="F2653" i="15"/>
  <c r="L2653" i="15"/>
  <c r="M2653" i="15"/>
  <c r="N2653" i="15"/>
  <c r="O2653" i="15"/>
  <c r="P2653" i="15"/>
  <c r="A2654" i="15"/>
  <c r="E2654" i="15"/>
  <c r="F2654" i="15"/>
  <c r="L2654" i="15"/>
  <c r="M2654" i="15"/>
  <c r="N2654" i="15"/>
  <c r="O2654" i="15"/>
  <c r="P2654" i="15"/>
  <c r="A2655" i="15"/>
  <c r="E2655" i="15"/>
  <c r="F2655" i="15"/>
  <c r="L2655" i="15"/>
  <c r="M2655" i="15"/>
  <c r="N2655" i="15"/>
  <c r="O2655" i="15"/>
  <c r="P2655" i="15"/>
  <c r="A2656" i="15"/>
  <c r="E2656" i="15"/>
  <c r="F2656" i="15"/>
  <c r="L2656" i="15"/>
  <c r="M2656" i="15"/>
  <c r="N2656" i="15"/>
  <c r="O2656" i="15"/>
  <c r="P2656" i="15"/>
  <c r="A2657" i="15"/>
  <c r="E2657" i="15"/>
  <c r="G2657" i="15"/>
  <c r="F2657" i="15"/>
  <c r="L2657" i="15"/>
  <c r="M2657" i="15"/>
  <c r="N2657" i="15"/>
  <c r="O2657" i="15"/>
  <c r="P2657" i="15"/>
  <c r="A2658" i="15"/>
  <c r="E2658" i="15"/>
  <c r="J2658" i="15"/>
  <c r="F2658" i="15"/>
  <c r="L2658" i="15"/>
  <c r="M2658" i="15"/>
  <c r="N2658" i="15"/>
  <c r="O2658" i="15"/>
  <c r="P2658" i="15"/>
  <c r="A2659" i="15"/>
  <c r="E2659" i="15"/>
  <c r="I2659" i="15"/>
  <c r="F2659" i="15"/>
  <c r="L2659" i="15"/>
  <c r="M2659" i="15"/>
  <c r="N2659" i="15"/>
  <c r="O2659" i="15"/>
  <c r="P2659" i="15"/>
  <c r="A2660" i="15"/>
  <c r="E2660" i="15"/>
  <c r="F2660" i="15"/>
  <c r="L2660" i="15"/>
  <c r="M2660" i="15"/>
  <c r="N2660" i="15"/>
  <c r="O2660" i="15"/>
  <c r="P2660" i="15"/>
  <c r="A2661" i="15"/>
  <c r="E2661" i="15"/>
  <c r="F2661" i="15"/>
  <c r="L2661" i="15"/>
  <c r="M2661" i="15"/>
  <c r="N2661" i="15"/>
  <c r="O2661" i="15"/>
  <c r="P2661" i="15"/>
  <c r="A2662" i="15"/>
  <c r="E2662" i="15"/>
  <c r="F2662" i="15"/>
  <c r="L2662" i="15"/>
  <c r="M2662" i="15"/>
  <c r="N2662" i="15"/>
  <c r="O2662" i="15"/>
  <c r="P2662" i="15"/>
  <c r="A2663" i="15"/>
  <c r="E2663" i="15"/>
  <c r="G2663" i="15"/>
  <c r="F2663" i="15"/>
  <c r="L2663" i="15"/>
  <c r="M2663" i="15"/>
  <c r="N2663" i="15"/>
  <c r="O2663" i="15"/>
  <c r="P2663" i="15"/>
  <c r="A2664" i="15"/>
  <c r="E2664" i="15"/>
  <c r="F2664" i="15"/>
  <c r="L2664" i="15"/>
  <c r="M2664" i="15"/>
  <c r="N2664" i="15"/>
  <c r="O2664" i="15"/>
  <c r="P2664" i="15"/>
  <c r="A2665" i="15"/>
  <c r="E2665" i="15"/>
  <c r="F2665" i="15"/>
  <c r="L2665" i="15"/>
  <c r="M2665" i="15"/>
  <c r="N2665" i="15"/>
  <c r="O2665" i="15"/>
  <c r="P2665" i="15"/>
  <c r="A2666" i="15"/>
  <c r="E2666" i="15"/>
  <c r="G2666" i="15"/>
  <c r="F2666" i="15"/>
  <c r="L2666" i="15"/>
  <c r="M2666" i="15"/>
  <c r="N2666" i="15"/>
  <c r="O2666" i="15"/>
  <c r="P2666" i="15"/>
  <c r="A2667" i="15"/>
  <c r="E2667" i="15"/>
  <c r="F2667" i="15"/>
  <c r="L2667" i="15"/>
  <c r="M2667" i="15"/>
  <c r="N2667" i="15"/>
  <c r="O2667" i="15"/>
  <c r="P2667" i="15"/>
  <c r="A2668" i="15"/>
  <c r="E2668" i="15"/>
  <c r="F2668" i="15"/>
  <c r="L2668" i="15"/>
  <c r="M2668" i="15"/>
  <c r="N2668" i="15"/>
  <c r="O2668" i="15"/>
  <c r="P2668" i="15"/>
  <c r="A2669" i="15"/>
  <c r="E2669" i="15"/>
  <c r="F2669" i="15"/>
  <c r="L2669" i="15"/>
  <c r="M2669" i="15"/>
  <c r="N2669" i="15"/>
  <c r="O2669" i="15"/>
  <c r="P2669" i="15"/>
  <c r="A2670" i="15"/>
  <c r="E2670" i="15"/>
  <c r="J2670" i="15"/>
  <c r="F2670" i="15"/>
  <c r="L2670" i="15"/>
  <c r="M2670" i="15"/>
  <c r="N2670" i="15"/>
  <c r="O2670" i="15"/>
  <c r="P2670" i="15"/>
  <c r="A2671" i="15"/>
  <c r="E2671" i="15"/>
  <c r="F2671" i="15"/>
  <c r="L2671" i="15"/>
  <c r="M2671" i="15"/>
  <c r="N2671" i="15"/>
  <c r="O2671" i="15"/>
  <c r="P2671" i="15"/>
  <c r="A2672" i="15"/>
  <c r="E2672" i="15"/>
  <c r="F2672" i="15"/>
  <c r="L2672" i="15"/>
  <c r="M2672" i="15"/>
  <c r="N2672" i="15"/>
  <c r="O2672" i="15"/>
  <c r="P2672" i="15"/>
  <c r="A2673" i="15"/>
  <c r="E2673" i="15"/>
  <c r="G2673" i="15"/>
  <c r="F2673" i="15"/>
  <c r="L2673" i="15"/>
  <c r="M2673" i="15"/>
  <c r="N2673" i="15"/>
  <c r="O2673" i="15"/>
  <c r="P2673" i="15"/>
  <c r="A2674" i="15"/>
  <c r="E2674" i="15"/>
  <c r="F2674" i="15"/>
  <c r="L2674" i="15"/>
  <c r="M2674" i="15"/>
  <c r="N2674" i="15"/>
  <c r="O2674" i="15"/>
  <c r="P2674" i="15"/>
  <c r="A2675" i="15"/>
  <c r="E2675" i="15"/>
  <c r="I2675" i="15"/>
  <c r="F2675" i="15"/>
  <c r="L2675" i="15"/>
  <c r="M2675" i="15"/>
  <c r="N2675" i="15"/>
  <c r="O2675" i="15"/>
  <c r="P2675" i="15"/>
  <c r="A2676" i="15"/>
  <c r="E2676" i="15"/>
  <c r="F2676" i="15"/>
  <c r="L2676" i="15"/>
  <c r="M2676" i="15"/>
  <c r="N2676" i="15"/>
  <c r="O2676" i="15"/>
  <c r="P2676" i="15"/>
  <c r="A2677" i="15"/>
  <c r="E2677" i="15"/>
  <c r="H2677" i="15"/>
  <c r="F2677" i="15"/>
  <c r="L2677" i="15"/>
  <c r="M2677" i="15"/>
  <c r="N2677" i="15"/>
  <c r="O2677" i="15"/>
  <c r="P2677" i="15"/>
  <c r="A2678" i="15"/>
  <c r="E2678" i="15"/>
  <c r="J2678" i="15"/>
  <c r="F2678" i="15"/>
  <c r="L2678" i="15"/>
  <c r="M2678" i="15"/>
  <c r="N2678" i="15"/>
  <c r="O2678" i="15"/>
  <c r="P2678" i="15"/>
  <c r="A2679" i="15"/>
  <c r="E2679" i="15"/>
  <c r="K2679" i="15"/>
  <c r="F2679" i="15"/>
  <c r="L2679" i="15"/>
  <c r="M2679" i="15"/>
  <c r="N2679" i="15"/>
  <c r="O2679" i="15"/>
  <c r="P2679" i="15"/>
  <c r="A2680" i="15"/>
  <c r="E2680" i="15"/>
  <c r="F2680" i="15"/>
  <c r="L2680" i="15"/>
  <c r="M2680" i="15"/>
  <c r="N2680" i="15"/>
  <c r="O2680" i="15"/>
  <c r="P2680" i="15"/>
  <c r="A2681" i="15"/>
  <c r="E2681" i="15"/>
  <c r="K2681" i="15"/>
  <c r="F2681" i="15"/>
  <c r="L2681" i="15"/>
  <c r="M2681" i="15"/>
  <c r="N2681" i="15"/>
  <c r="O2681" i="15"/>
  <c r="P2681" i="15"/>
  <c r="A2682" i="15"/>
  <c r="E2682" i="15"/>
  <c r="F2682" i="15"/>
  <c r="L2682" i="15"/>
  <c r="M2682" i="15"/>
  <c r="N2682" i="15"/>
  <c r="O2682" i="15"/>
  <c r="P2682" i="15"/>
  <c r="A2683" i="15"/>
  <c r="E2683" i="15"/>
  <c r="F2683" i="15"/>
  <c r="L2683" i="15"/>
  <c r="M2683" i="15"/>
  <c r="N2683" i="15"/>
  <c r="O2683" i="15"/>
  <c r="P2683" i="15"/>
  <c r="A2684" i="15"/>
  <c r="E2684" i="15"/>
  <c r="G2684" i="15"/>
  <c r="F2684" i="15"/>
  <c r="L2684" i="15"/>
  <c r="M2684" i="15"/>
  <c r="N2684" i="15"/>
  <c r="O2684" i="15"/>
  <c r="P2684" i="15"/>
  <c r="A2685" i="15"/>
  <c r="E2685" i="15"/>
  <c r="H2685" i="15"/>
  <c r="F2685" i="15"/>
  <c r="L2685" i="15"/>
  <c r="M2685" i="15"/>
  <c r="N2685" i="15"/>
  <c r="O2685" i="15"/>
  <c r="P2685" i="15"/>
  <c r="A2686" i="15"/>
  <c r="E2686" i="15"/>
  <c r="G2686" i="15"/>
  <c r="F2686" i="15"/>
  <c r="L2686" i="15"/>
  <c r="M2686" i="15"/>
  <c r="N2686" i="15"/>
  <c r="O2686" i="15"/>
  <c r="P2686" i="15"/>
  <c r="A2687" i="15"/>
  <c r="E2687" i="15"/>
  <c r="F2687" i="15"/>
  <c r="L2687" i="15"/>
  <c r="M2687" i="15"/>
  <c r="N2687" i="15"/>
  <c r="O2687" i="15"/>
  <c r="P2687" i="15"/>
  <c r="A2688" i="15"/>
  <c r="E2688" i="15"/>
  <c r="F2688" i="15"/>
  <c r="L2688" i="15"/>
  <c r="M2688" i="15"/>
  <c r="N2688" i="15"/>
  <c r="O2688" i="15"/>
  <c r="P2688" i="15"/>
  <c r="A2689" i="15"/>
  <c r="E2689" i="15"/>
  <c r="F2689" i="15"/>
  <c r="L2689" i="15"/>
  <c r="M2689" i="15"/>
  <c r="N2689" i="15"/>
  <c r="O2689" i="15"/>
  <c r="P2689" i="15"/>
  <c r="A2690" i="15"/>
  <c r="E2690" i="15"/>
  <c r="F2690" i="15"/>
  <c r="L2690" i="15"/>
  <c r="M2690" i="15"/>
  <c r="N2690" i="15"/>
  <c r="O2690" i="15"/>
  <c r="P2690" i="15"/>
  <c r="A2691" i="15"/>
  <c r="E2691" i="15"/>
  <c r="I2691" i="15"/>
  <c r="F2691" i="15"/>
  <c r="L2691" i="15"/>
  <c r="M2691" i="15"/>
  <c r="N2691" i="15"/>
  <c r="O2691" i="15"/>
  <c r="P2691" i="15"/>
  <c r="A2692" i="15"/>
  <c r="E2692" i="15"/>
  <c r="G2692" i="15"/>
  <c r="F2692" i="15"/>
  <c r="L2692" i="15"/>
  <c r="M2692" i="15"/>
  <c r="N2692" i="15"/>
  <c r="O2692" i="15"/>
  <c r="P2692" i="15"/>
  <c r="A2693" i="15"/>
  <c r="E2693" i="15"/>
  <c r="K2693" i="15"/>
  <c r="F2693" i="15"/>
  <c r="L2693" i="15"/>
  <c r="M2693" i="15"/>
  <c r="N2693" i="15"/>
  <c r="O2693" i="15"/>
  <c r="P2693" i="15"/>
  <c r="A2694" i="15"/>
  <c r="E2694" i="15"/>
  <c r="G2694" i="15"/>
  <c r="F2694" i="15"/>
  <c r="L2694" i="15"/>
  <c r="M2694" i="15"/>
  <c r="N2694" i="15"/>
  <c r="O2694" i="15"/>
  <c r="P2694" i="15"/>
  <c r="A2695" i="15"/>
  <c r="E2695" i="15"/>
  <c r="F2695" i="15"/>
  <c r="L2695" i="15"/>
  <c r="M2695" i="15"/>
  <c r="N2695" i="15"/>
  <c r="O2695" i="15"/>
  <c r="P2695" i="15"/>
  <c r="A2696" i="15"/>
  <c r="E2696" i="15"/>
  <c r="J2696" i="15"/>
  <c r="F2696" i="15"/>
  <c r="L2696" i="15"/>
  <c r="M2696" i="15"/>
  <c r="N2696" i="15"/>
  <c r="O2696" i="15"/>
  <c r="P2696" i="15"/>
  <c r="A2697" i="15"/>
  <c r="E2697" i="15"/>
  <c r="K2697" i="15"/>
  <c r="F2697" i="15"/>
  <c r="L2697" i="15"/>
  <c r="M2697" i="15"/>
  <c r="N2697" i="15"/>
  <c r="O2697" i="15"/>
  <c r="P2697" i="15"/>
  <c r="A2698" i="15"/>
  <c r="E2698" i="15"/>
  <c r="H2698" i="15"/>
  <c r="F2698" i="15"/>
  <c r="L2698" i="15"/>
  <c r="M2698" i="15"/>
  <c r="N2698" i="15"/>
  <c r="O2698" i="15"/>
  <c r="P2698" i="15"/>
  <c r="A2699" i="15"/>
  <c r="E2699" i="15"/>
  <c r="F2699" i="15"/>
  <c r="L2699" i="15"/>
  <c r="M2699" i="15"/>
  <c r="N2699" i="15"/>
  <c r="O2699" i="15"/>
  <c r="P2699" i="15"/>
  <c r="A2700" i="15"/>
  <c r="E2700" i="15"/>
  <c r="H2700" i="15"/>
  <c r="F2700" i="15"/>
  <c r="L2700" i="15"/>
  <c r="M2700" i="15"/>
  <c r="N2700" i="15"/>
  <c r="O2700" i="15"/>
  <c r="P2700" i="15"/>
  <c r="A2701" i="15"/>
  <c r="E2701" i="15"/>
  <c r="J2701" i="15"/>
  <c r="F2701" i="15"/>
  <c r="L2701" i="15"/>
  <c r="M2701" i="15"/>
  <c r="N2701" i="15"/>
  <c r="O2701" i="15"/>
  <c r="P2701" i="15"/>
  <c r="A2702" i="15"/>
  <c r="E2702" i="15"/>
  <c r="J2702" i="15"/>
  <c r="F2702" i="15"/>
  <c r="L2702" i="15"/>
  <c r="M2702" i="15"/>
  <c r="N2702" i="15"/>
  <c r="O2702" i="15"/>
  <c r="P2702" i="15"/>
  <c r="A2703" i="15"/>
  <c r="E2703" i="15"/>
  <c r="F2703" i="15"/>
  <c r="L2703" i="15"/>
  <c r="M2703" i="15"/>
  <c r="N2703" i="15"/>
  <c r="O2703" i="15"/>
  <c r="P2703" i="15"/>
  <c r="A2704" i="15"/>
  <c r="E2704" i="15"/>
  <c r="G2704" i="15"/>
  <c r="F2704" i="15"/>
  <c r="L2704" i="15"/>
  <c r="M2704" i="15"/>
  <c r="N2704" i="15"/>
  <c r="O2704" i="15"/>
  <c r="P2704" i="15"/>
  <c r="A2705" i="15"/>
  <c r="E2705" i="15"/>
  <c r="F2705" i="15"/>
  <c r="L2705" i="15"/>
  <c r="M2705" i="15"/>
  <c r="N2705" i="15"/>
  <c r="O2705" i="15"/>
  <c r="P2705" i="15"/>
  <c r="A2706" i="15"/>
  <c r="E2706" i="15"/>
  <c r="F2706" i="15"/>
  <c r="L2706" i="15"/>
  <c r="M2706" i="15"/>
  <c r="N2706" i="15"/>
  <c r="O2706" i="15"/>
  <c r="P2706" i="15"/>
  <c r="A2707" i="15"/>
  <c r="E2707" i="15"/>
  <c r="F2707" i="15"/>
  <c r="L2707" i="15"/>
  <c r="M2707" i="15"/>
  <c r="N2707" i="15"/>
  <c r="O2707" i="15"/>
  <c r="P2707" i="15"/>
  <c r="A2708" i="15"/>
  <c r="E2708" i="15"/>
  <c r="G2708" i="15"/>
  <c r="F2708" i="15"/>
  <c r="L2708" i="15"/>
  <c r="M2708" i="15"/>
  <c r="N2708" i="15"/>
  <c r="O2708" i="15"/>
  <c r="P2708" i="15"/>
  <c r="A2709" i="15"/>
  <c r="E2709" i="15"/>
  <c r="F2709" i="15"/>
  <c r="L2709" i="15"/>
  <c r="M2709" i="15"/>
  <c r="N2709" i="15"/>
  <c r="O2709" i="15"/>
  <c r="P2709" i="15"/>
  <c r="A2710" i="15"/>
  <c r="E2710" i="15"/>
  <c r="F2710" i="15"/>
  <c r="L2710" i="15"/>
  <c r="M2710" i="15"/>
  <c r="N2710" i="15"/>
  <c r="O2710" i="15"/>
  <c r="P2710" i="15"/>
  <c r="A2711" i="15"/>
  <c r="E2711" i="15"/>
  <c r="G2711" i="15"/>
  <c r="F2711" i="15"/>
  <c r="L2711" i="15"/>
  <c r="M2711" i="15"/>
  <c r="N2711" i="15"/>
  <c r="O2711" i="15"/>
  <c r="P2711" i="15"/>
  <c r="A2712" i="15"/>
  <c r="E2712" i="15"/>
  <c r="H2712" i="15"/>
  <c r="F2712" i="15"/>
  <c r="L2712" i="15"/>
  <c r="M2712" i="15"/>
  <c r="N2712" i="15"/>
  <c r="O2712" i="15"/>
  <c r="P2712" i="15"/>
  <c r="A2713" i="15"/>
  <c r="E2713" i="15"/>
  <c r="G2713" i="15"/>
  <c r="F2713" i="15"/>
  <c r="L2713" i="15"/>
  <c r="M2713" i="15"/>
  <c r="N2713" i="15"/>
  <c r="O2713" i="15"/>
  <c r="P2713" i="15"/>
  <c r="A2714" i="15"/>
  <c r="E2714" i="15"/>
  <c r="F2714" i="15"/>
  <c r="L2714" i="15"/>
  <c r="M2714" i="15"/>
  <c r="N2714" i="15"/>
  <c r="O2714" i="15"/>
  <c r="P2714" i="15"/>
  <c r="A2715" i="15"/>
  <c r="E2715" i="15"/>
  <c r="H2715" i="15"/>
  <c r="F2715" i="15"/>
  <c r="L2715" i="15"/>
  <c r="M2715" i="15"/>
  <c r="N2715" i="15"/>
  <c r="O2715" i="15"/>
  <c r="P2715" i="15"/>
  <c r="A2716" i="15"/>
  <c r="E2716" i="15"/>
  <c r="F2716" i="15"/>
  <c r="L2716" i="15"/>
  <c r="M2716" i="15"/>
  <c r="N2716" i="15"/>
  <c r="O2716" i="15"/>
  <c r="P2716" i="15"/>
  <c r="A2717" i="15"/>
  <c r="E2717" i="15"/>
  <c r="F2717" i="15"/>
  <c r="L2717" i="15"/>
  <c r="M2717" i="15"/>
  <c r="N2717" i="15"/>
  <c r="O2717" i="15"/>
  <c r="P2717" i="15"/>
  <c r="A2718" i="15"/>
  <c r="E2718" i="15"/>
  <c r="F2718" i="15"/>
  <c r="L2718" i="15"/>
  <c r="M2718" i="15"/>
  <c r="N2718" i="15"/>
  <c r="O2718" i="15"/>
  <c r="P2718" i="15"/>
  <c r="A2719" i="15"/>
  <c r="E2719" i="15"/>
  <c r="G2719" i="15"/>
  <c r="F2719" i="15"/>
  <c r="L2719" i="15"/>
  <c r="M2719" i="15"/>
  <c r="N2719" i="15"/>
  <c r="O2719" i="15"/>
  <c r="P2719" i="15"/>
  <c r="A2720" i="15"/>
  <c r="E2720" i="15"/>
  <c r="H2720" i="15"/>
  <c r="F2720" i="15"/>
  <c r="L2720" i="15"/>
  <c r="M2720" i="15"/>
  <c r="N2720" i="15"/>
  <c r="O2720" i="15"/>
  <c r="P2720" i="15"/>
  <c r="A2721" i="15"/>
  <c r="E2721" i="15"/>
  <c r="K2721" i="15"/>
  <c r="F2721" i="15"/>
  <c r="L2721" i="15"/>
  <c r="M2721" i="15"/>
  <c r="N2721" i="15"/>
  <c r="O2721" i="15"/>
  <c r="P2721" i="15"/>
  <c r="A2722" i="15"/>
  <c r="E2722" i="15"/>
  <c r="F2722" i="15"/>
  <c r="L2722" i="15"/>
  <c r="M2722" i="15"/>
  <c r="N2722" i="15"/>
  <c r="O2722" i="15"/>
  <c r="P2722" i="15"/>
  <c r="A2723" i="15"/>
  <c r="E2723" i="15"/>
  <c r="F2723" i="15"/>
  <c r="L2723" i="15"/>
  <c r="M2723" i="15"/>
  <c r="N2723" i="15"/>
  <c r="O2723" i="15"/>
  <c r="P2723" i="15"/>
  <c r="A2724" i="15"/>
  <c r="E2724" i="15"/>
  <c r="F2724" i="15"/>
  <c r="L2724" i="15"/>
  <c r="M2724" i="15"/>
  <c r="N2724" i="15"/>
  <c r="O2724" i="15"/>
  <c r="P2724" i="15"/>
  <c r="A2725" i="15"/>
  <c r="E2725" i="15"/>
  <c r="F2725" i="15"/>
  <c r="L2725" i="15"/>
  <c r="M2725" i="15"/>
  <c r="N2725" i="15"/>
  <c r="O2725" i="15"/>
  <c r="P2725" i="15"/>
  <c r="A2726" i="15"/>
  <c r="E2726" i="15"/>
  <c r="G2726" i="15"/>
  <c r="F2726" i="15"/>
  <c r="L2726" i="15"/>
  <c r="M2726" i="15"/>
  <c r="N2726" i="15"/>
  <c r="O2726" i="15"/>
  <c r="P2726" i="15"/>
  <c r="A2727" i="15"/>
  <c r="E2727" i="15"/>
  <c r="F2727" i="15"/>
  <c r="L2727" i="15"/>
  <c r="M2727" i="15"/>
  <c r="N2727" i="15"/>
  <c r="O2727" i="15"/>
  <c r="P2727" i="15"/>
  <c r="A2728" i="15"/>
  <c r="E2728" i="15"/>
  <c r="H2728" i="15"/>
  <c r="F2728" i="15"/>
  <c r="L2728" i="15"/>
  <c r="M2728" i="15"/>
  <c r="N2728" i="15"/>
  <c r="O2728" i="15"/>
  <c r="P2728" i="15"/>
  <c r="A2729" i="15"/>
  <c r="E2729" i="15"/>
  <c r="H2729" i="15"/>
  <c r="F2729" i="15"/>
  <c r="L2729" i="15"/>
  <c r="M2729" i="15"/>
  <c r="N2729" i="15"/>
  <c r="O2729" i="15"/>
  <c r="P2729" i="15"/>
  <c r="A2730" i="15"/>
  <c r="E2730" i="15"/>
  <c r="F2730" i="15"/>
  <c r="L2730" i="15"/>
  <c r="M2730" i="15"/>
  <c r="N2730" i="15"/>
  <c r="O2730" i="15"/>
  <c r="P2730" i="15"/>
  <c r="A2731" i="15"/>
  <c r="E2731" i="15"/>
  <c r="G2731" i="15"/>
  <c r="F2731" i="15"/>
  <c r="L2731" i="15"/>
  <c r="M2731" i="15"/>
  <c r="N2731" i="15"/>
  <c r="O2731" i="15"/>
  <c r="P2731" i="15"/>
  <c r="A2732" i="15"/>
  <c r="E2732" i="15"/>
  <c r="F2732" i="15"/>
  <c r="L2732" i="15"/>
  <c r="M2732" i="15"/>
  <c r="N2732" i="15"/>
  <c r="O2732" i="15"/>
  <c r="P2732" i="15"/>
  <c r="A2733" i="15"/>
  <c r="E2733" i="15"/>
  <c r="F2733" i="15"/>
  <c r="L2733" i="15"/>
  <c r="M2733" i="15"/>
  <c r="N2733" i="15"/>
  <c r="O2733" i="15"/>
  <c r="P2733" i="15"/>
  <c r="A2734" i="15"/>
  <c r="E2734" i="15"/>
  <c r="F2734" i="15"/>
  <c r="L2734" i="15"/>
  <c r="M2734" i="15"/>
  <c r="N2734" i="15"/>
  <c r="O2734" i="15"/>
  <c r="P2734" i="15"/>
  <c r="A2735" i="15"/>
  <c r="E2735" i="15"/>
  <c r="K2735" i="15"/>
  <c r="F2735" i="15"/>
  <c r="L2735" i="15"/>
  <c r="M2735" i="15"/>
  <c r="N2735" i="15"/>
  <c r="O2735" i="15"/>
  <c r="P2735" i="15"/>
  <c r="A2736" i="15"/>
  <c r="E2736" i="15"/>
  <c r="H2736" i="15"/>
  <c r="F2736" i="15"/>
  <c r="L2736" i="15"/>
  <c r="M2736" i="15"/>
  <c r="N2736" i="15"/>
  <c r="O2736" i="15"/>
  <c r="P2736" i="15"/>
  <c r="A2737" i="15"/>
  <c r="E2737" i="15"/>
  <c r="K2737" i="15"/>
  <c r="F2737" i="15"/>
  <c r="L2737" i="15"/>
  <c r="M2737" i="15"/>
  <c r="N2737" i="15"/>
  <c r="O2737" i="15"/>
  <c r="P2737" i="15"/>
  <c r="A2738" i="15"/>
  <c r="E2738" i="15"/>
  <c r="H2738" i="15"/>
  <c r="F2738" i="15"/>
  <c r="L2738" i="15"/>
  <c r="M2738" i="15"/>
  <c r="N2738" i="15"/>
  <c r="O2738" i="15"/>
  <c r="P2738" i="15"/>
  <c r="A2739" i="15"/>
  <c r="E2739" i="15"/>
  <c r="F2739" i="15"/>
  <c r="L2739" i="15"/>
  <c r="M2739" i="15"/>
  <c r="N2739" i="15"/>
  <c r="O2739" i="15"/>
  <c r="P2739" i="15"/>
  <c r="A2740" i="15"/>
  <c r="E2740" i="15"/>
  <c r="F2740" i="15"/>
  <c r="L2740" i="15"/>
  <c r="M2740" i="15"/>
  <c r="N2740" i="15"/>
  <c r="O2740" i="15"/>
  <c r="P2740" i="15"/>
  <c r="A2741" i="15"/>
  <c r="E2741" i="15"/>
  <c r="G2741" i="15"/>
  <c r="F2741" i="15"/>
  <c r="L2741" i="15"/>
  <c r="M2741" i="15"/>
  <c r="N2741" i="15"/>
  <c r="O2741" i="15"/>
  <c r="P2741" i="15"/>
  <c r="A2742" i="15"/>
  <c r="E2742" i="15"/>
  <c r="F2742" i="15"/>
  <c r="L2742" i="15"/>
  <c r="M2742" i="15"/>
  <c r="N2742" i="15"/>
  <c r="O2742" i="15"/>
  <c r="P2742" i="15"/>
  <c r="A2743" i="15"/>
  <c r="E2743" i="15"/>
  <c r="F2743" i="15"/>
  <c r="L2743" i="15"/>
  <c r="M2743" i="15"/>
  <c r="N2743" i="15"/>
  <c r="O2743" i="15"/>
  <c r="P2743" i="15"/>
  <c r="A2744" i="15"/>
  <c r="E2744" i="15"/>
  <c r="H2744" i="15"/>
  <c r="F2744" i="15"/>
  <c r="L2744" i="15"/>
  <c r="M2744" i="15"/>
  <c r="N2744" i="15"/>
  <c r="O2744" i="15"/>
  <c r="P2744" i="15"/>
  <c r="A2745" i="15"/>
  <c r="E2745" i="15"/>
  <c r="G2745" i="15"/>
  <c r="F2745" i="15"/>
  <c r="L2745" i="15"/>
  <c r="M2745" i="15"/>
  <c r="N2745" i="15"/>
  <c r="O2745" i="15"/>
  <c r="P2745" i="15"/>
  <c r="A2746" i="15"/>
  <c r="E2746" i="15"/>
  <c r="F2746" i="15"/>
  <c r="L2746" i="15"/>
  <c r="M2746" i="15"/>
  <c r="N2746" i="15"/>
  <c r="O2746" i="15"/>
  <c r="P2746" i="15"/>
  <c r="A2747" i="15"/>
  <c r="E2747" i="15"/>
  <c r="G2747" i="15"/>
  <c r="F2747" i="15"/>
  <c r="L2747" i="15"/>
  <c r="M2747" i="15"/>
  <c r="N2747" i="15"/>
  <c r="O2747" i="15"/>
  <c r="P2747" i="15"/>
  <c r="A2748" i="15"/>
  <c r="E2748" i="15"/>
  <c r="F2748" i="15"/>
  <c r="L2748" i="15"/>
  <c r="M2748" i="15"/>
  <c r="N2748" i="15"/>
  <c r="O2748" i="15"/>
  <c r="P2748" i="15"/>
  <c r="A2749" i="15"/>
  <c r="E2749" i="15"/>
  <c r="F2749" i="15"/>
  <c r="L2749" i="15"/>
  <c r="M2749" i="15"/>
  <c r="N2749" i="15"/>
  <c r="O2749" i="15"/>
  <c r="P2749" i="15"/>
  <c r="A2750" i="15"/>
  <c r="E2750" i="15"/>
  <c r="F2750" i="15"/>
  <c r="L2750" i="15"/>
  <c r="M2750" i="15"/>
  <c r="N2750" i="15"/>
  <c r="O2750" i="15"/>
  <c r="P2750" i="15"/>
  <c r="A2751" i="15"/>
  <c r="E2751" i="15"/>
  <c r="H2751" i="15"/>
  <c r="F2751" i="15"/>
  <c r="L2751" i="15"/>
  <c r="M2751" i="15"/>
  <c r="N2751" i="15"/>
  <c r="O2751" i="15"/>
  <c r="P2751" i="15"/>
  <c r="A2752" i="15"/>
  <c r="E2752" i="15"/>
  <c r="H2752" i="15"/>
  <c r="F2752" i="15"/>
  <c r="L2752" i="15"/>
  <c r="M2752" i="15"/>
  <c r="N2752" i="15"/>
  <c r="O2752" i="15"/>
  <c r="P2752" i="15"/>
  <c r="A2753" i="15"/>
  <c r="E2753" i="15"/>
  <c r="F2753" i="15"/>
  <c r="L2753" i="15"/>
  <c r="M2753" i="15"/>
  <c r="N2753" i="15"/>
  <c r="O2753" i="15"/>
  <c r="P2753" i="15"/>
  <c r="A2754" i="15"/>
  <c r="E2754" i="15"/>
  <c r="H2754" i="15"/>
  <c r="F2754" i="15"/>
  <c r="L2754" i="15"/>
  <c r="M2754" i="15"/>
  <c r="N2754" i="15"/>
  <c r="O2754" i="15"/>
  <c r="P2754" i="15"/>
  <c r="A2755" i="15"/>
  <c r="E2755" i="15"/>
  <c r="I2755" i="15"/>
  <c r="F2755" i="15"/>
  <c r="L2755" i="15"/>
  <c r="M2755" i="15"/>
  <c r="N2755" i="15"/>
  <c r="O2755" i="15"/>
  <c r="P2755" i="15"/>
  <c r="A2756" i="15"/>
  <c r="E2756" i="15"/>
  <c r="F2756" i="15"/>
  <c r="L2756" i="15"/>
  <c r="M2756" i="15"/>
  <c r="N2756" i="15"/>
  <c r="O2756" i="15"/>
  <c r="P2756" i="15"/>
  <c r="A2757" i="15"/>
  <c r="E2757" i="15"/>
  <c r="F2757" i="15"/>
  <c r="L2757" i="15"/>
  <c r="M2757" i="15"/>
  <c r="N2757" i="15"/>
  <c r="O2757" i="15"/>
  <c r="P2757" i="15"/>
  <c r="A2758" i="15"/>
  <c r="E2758" i="15"/>
  <c r="K2758" i="15"/>
  <c r="F2758" i="15"/>
  <c r="L2758" i="15"/>
  <c r="M2758" i="15"/>
  <c r="N2758" i="15"/>
  <c r="O2758" i="15"/>
  <c r="P2758" i="15"/>
  <c r="A2759" i="15"/>
  <c r="E2759" i="15"/>
  <c r="H2759" i="15"/>
  <c r="F2759" i="15"/>
  <c r="L2759" i="15"/>
  <c r="M2759" i="15"/>
  <c r="N2759" i="15"/>
  <c r="O2759" i="15"/>
  <c r="P2759" i="15"/>
  <c r="A2760" i="15"/>
  <c r="E2760" i="15"/>
  <c r="H2760" i="15"/>
  <c r="F2760" i="15"/>
  <c r="L2760" i="15"/>
  <c r="M2760" i="15"/>
  <c r="N2760" i="15"/>
  <c r="O2760" i="15"/>
  <c r="P2760" i="15"/>
  <c r="A2761" i="15"/>
  <c r="E2761" i="15"/>
  <c r="F2761" i="15"/>
  <c r="L2761" i="15"/>
  <c r="M2761" i="15"/>
  <c r="N2761" i="15"/>
  <c r="O2761" i="15"/>
  <c r="P2761" i="15"/>
  <c r="A2762" i="15"/>
  <c r="E2762" i="15"/>
  <c r="K2762" i="15"/>
  <c r="F2762" i="15"/>
  <c r="L2762" i="15"/>
  <c r="M2762" i="15"/>
  <c r="N2762" i="15"/>
  <c r="O2762" i="15"/>
  <c r="P2762" i="15"/>
  <c r="A2763" i="15"/>
  <c r="E2763" i="15"/>
  <c r="H2763" i="15"/>
  <c r="F2763" i="15"/>
  <c r="L2763" i="15"/>
  <c r="M2763" i="15"/>
  <c r="N2763" i="15"/>
  <c r="O2763" i="15"/>
  <c r="P2763" i="15"/>
  <c r="A2764" i="15"/>
  <c r="E2764" i="15"/>
  <c r="G2764" i="15"/>
  <c r="F2764" i="15"/>
  <c r="L2764" i="15"/>
  <c r="M2764" i="15"/>
  <c r="N2764" i="15"/>
  <c r="O2764" i="15"/>
  <c r="P2764" i="15"/>
  <c r="A2765" i="15"/>
  <c r="E2765" i="15"/>
  <c r="F2765" i="15"/>
  <c r="L2765" i="15"/>
  <c r="M2765" i="15"/>
  <c r="N2765" i="15"/>
  <c r="O2765" i="15"/>
  <c r="P2765" i="15"/>
  <c r="A2766" i="15"/>
  <c r="E2766" i="15"/>
  <c r="F2766" i="15"/>
  <c r="L2766" i="15"/>
  <c r="M2766" i="15"/>
  <c r="N2766" i="15"/>
  <c r="O2766" i="15"/>
  <c r="P2766" i="15"/>
  <c r="A2767" i="15"/>
  <c r="E2767" i="15"/>
  <c r="G2767" i="15"/>
  <c r="F2767" i="15"/>
  <c r="L2767" i="15"/>
  <c r="M2767" i="15"/>
  <c r="N2767" i="15"/>
  <c r="O2767" i="15"/>
  <c r="P2767" i="15"/>
  <c r="A2768" i="15"/>
  <c r="E2768" i="15"/>
  <c r="I2768" i="15"/>
  <c r="F2768" i="15"/>
  <c r="L2768" i="15"/>
  <c r="M2768" i="15"/>
  <c r="N2768" i="15"/>
  <c r="O2768" i="15"/>
  <c r="P2768" i="15"/>
  <c r="A2769" i="15"/>
  <c r="E2769" i="15"/>
  <c r="F2769" i="15"/>
  <c r="L2769" i="15"/>
  <c r="M2769" i="15"/>
  <c r="N2769" i="15"/>
  <c r="O2769" i="15"/>
  <c r="P2769" i="15"/>
  <c r="A2770" i="15"/>
  <c r="E2770" i="15"/>
  <c r="F2770" i="15"/>
  <c r="L2770" i="15"/>
  <c r="M2770" i="15"/>
  <c r="N2770" i="15"/>
  <c r="O2770" i="15"/>
  <c r="P2770" i="15"/>
  <c r="A2771" i="15"/>
  <c r="E2771" i="15"/>
  <c r="G2771" i="15"/>
  <c r="F2771" i="15"/>
  <c r="L2771" i="15"/>
  <c r="M2771" i="15"/>
  <c r="N2771" i="15"/>
  <c r="O2771" i="15"/>
  <c r="P2771" i="15"/>
  <c r="A2772" i="15"/>
  <c r="E2772" i="15"/>
  <c r="I2772" i="15"/>
  <c r="F2772" i="15"/>
  <c r="L2772" i="15"/>
  <c r="M2772" i="15"/>
  <c r="N2772" i="15"/>
  <c r="O2772" i="15"/>
  <c r="P2772" i="15"/>
  <c r="A2773" i="15"/>
  <c r="E2773" i="15"/>
  <c r="H2773" i="15"/>
  <c r="F2773" i="15"/>
  <c r="L2773" i="15"/>
  <c r="M2773" i="15"/>
  <c r="N2773" i="15"/>
  <c r="O2773" i="15"/>
  <c r="P2773" i="15"/>
  <c r="A2774" i="15"/>
  <c r="E2774" i="15"/>
  <c r="K2774" i="15"/>
  <c r="F2774" i="15"/>
  <c r="L2774" i="15"/>
  <c r="M2774" i="15"/>
  <c r="N2774" i="15"/>
  <c r="O2774" i="15"/>
  <c r="P2774" i="15"/>
  <c r="A2775" i="15"/>
  <c r="E2775" i="15"/>
  <c r="K2775" i="15"/>
  <c r="F2775" i="15"/>
  <c r="L2775" i="15"/>
  <c r="M2775" i="15"/>
  <c r="N2775" i="15"/>
  <c r="O2775" i="15"/>
  <c r="P2775" i="15"/>
  <c r="A2776" i="15"/>
  <c r="E2776" i="15"/>
  <c r="I2776" i="15"/>
  <c r="F2776" i="15"/>
  <c r="L2776" i="15"/>
  <c r="M2776" i="15"/>
  <c r="N2776" i="15"/>
  <c r="O2776" i="15"/>
  <c r="P2776" i="15"/>
  <c r="A2777" i="15"/>
  <c r="E2777" i="15"/>
  <c r="K2777" i="15"/>
  <c r="F2777" i="15"/>
  <c r="L2777" i="15"/>
  <c r="M2777" i="15"/>
  <c r="N2777" i="15"/>
  <c r="O2777" i="15"/>
  <c r="P2777" i="15"/>
  <c r="A2778" i="15"/>
  <c r="E2778" i="15"/>
  <c r="I2778" i="15"/>
  <c r="F2778" i="15"/>
  <c r="L2778" i="15"/>
  <c r="M2778" i="15"/>
  <c r="N2778" i="15"/>
  <c r="O2778" i="15"/>
  <c r="P2778" i="15"/>
  <c r="A2779" i="15"/>
  <c r="E2779" i="15"/>
  <c r="G2779" i="15"/>
  <c r="F2779" i="15"/>
  <c r="L2779" i="15"/>
  <c r="M2779" i="15"/>
  <c r="N2779" i="15"/>
  <c r="O2779" i="15"/>
  <c r="P2779" i="15"/>
  <c r="A2780" i="15"/>
  <c r="E2780" i="15"/>
  <c r="F2780" i="15"/>
  <c r="L2780" i="15"/>
  <c r="M2780" i="15"/>
  <c r="N2780" i="15"/>
  <c r="O2780" i="15"/>
  <c r="P2780" i="15"/>
  <c r="A2781" i="15"/>
  <c r="E2781" i="15"/>
  <c r="J2781" i="15"/>
  <c r="F2781" i="15"/>
  <c r="L2781" i="15"/>
  <c r="M2781" i="15"/>
  <c r="N2781" i="15"/>
  <c r="O2781" i="15"/>
  <c r="P2781" i="15"/>
  <c r="A2782" i="15"/>
  <c r="E2782" i="15"/>
  <c r="F2782" i="15"/>
  <c r="L2782" i="15"/>
  <c r="M2782" i="15"/>
  <c r="N2782" i="15"/>
  <c r="O2782" i="15"/>
  <c r="P2782" i="15"/>
  <c r="A2783" i="15"/>
  <c r="E2783" i="15"/>
  <c r="G2783" i="15"/>
  <c r="F2783" i="15"/>
  <c r="L2783" i="15"/>
  <c r="M2783" i="15"/>
  <c r="N2783" i="15"/>
  <c r="O2783" i="15"/>
  <c r="P2783" i="15"/>
  <c r="A2784" i="15"/>
  <c r="E2784" i="15"/>
  <c r="K2784" i="15"/>
  <c r="F2784" i="15"/>
  <c r="L2784" i="15"/>
  <c r="M2784" i="15"/>
  <c r="N2784" i="15"/>
  <c r="O2784" i="15"/>
  <c r="P2784" i="15"/>
  <c r="A2785" i="15"/>
  <c r="E2785" i="15"/>
  <c r="F2785" i="15"/>
  <c r="L2785" i="15"/>
  <c r="M2785" i="15"/>
  <c r="N2785" i="15"/>
  <c r="O2785" i="15"/>
  <c r="P2785" i="15"/>
  <c r="A2786" i="15"/>
  <c r="E2786" i="15"/>
  <c r="G2786" i="15"/>
  <c r="F2786" i="15"/>
  <c r="L2786" i="15"/>
  <c r="M2786" i="15"/>
  <c r="N2786" i="15"/>
  <c r="O2786" i="15"/>
  <c r="P2786" i="15"/>
  <c r="A2787" i="15"/>
  <c r="E2787" i="15"/>
  <c r="F2787" i="15"/>
  <c r="L2787" i="15"/>
  <c r="M2787" i="15"/>
  <c r="N2787" i="15"/>
  <c r="O2787" i="15"/>
  <c r="P2787" i="15"/>
  <c r="A2788" i="15"/>
  <c r="E2788" i="15"/>
  <c r="F2788" i="15"/>
  <c r="L2788" i="15"/>
  <c r="M2788" i="15"/>
  <c r="N2788" i="15"/>
  <c r="O2788" i="15"/>
  <c r="P2788" i="15"/>
  <c r="A2789" i="15"/>
  <c r="E2789" i="15"/>
  <c r="H2789" i="15"/>
  <c r="F2789" i="15"/>
  <c r="L2789" i="15"/>
  <c r="M2789" i="15"/>
  <c r="N2789" i="15"/>
  <c r="O2789" i="15"/>
  <c r="P2789" i="15"/>
  <c r="A2790" i="15"/>
  <c r="E2790" i="15"/>
  <c r="H2790" i="15"/>
  <c r="F2790" i="15"/>
  <c r="L2790" i="15"/>
  <c r="M2790" i="15"/>
  <c r="N2790" i="15"/>
  <c r="O2790" i="15"/>
  <c r="P2790" i="15"/>
  <c r="A2791" i="15"/>
  <c r="E2791" i="15"/>
  <c r="J2791" i="15"/>
  <c r="F2791" i="15"/>
  <c r="L2791" i="15"/>
  <c r="M2791" i="15"/>
  <c r="N2791" i="15"/>
  <c r="O2791" i="15"/>
  <c r="P2791" i="15"/>
  <c r="A2792" i="15"/>
  <c r="E2792" i="15"/>
  <c r="F2792" i="15"/>
  <c r="L2792" i="15"/>
  <c r="M2792" i="15"/>
  <c r="N2792" i="15"/>
  <c r="O2792" i="15"/>
  <c r="P2792" i="15"/>
  <c r="A2793" i="15"/>
  <c r="E2793" i="15"/>
  <c r="F2793" i="15"/>
  <c r="L2793" i="15"/>
  <c r="M2793" i="15"/>
  <c r="N2793" i="15"/>
  <c r="O2793" i="15"/>
  <c r="P2793" i="15"/>
  <c r="A2794" i="15"/>
  <c r="E2794" i="15"/>
  <c r="F2794" i="15"/>
  <c r="L2794" i="15"/>
  <c r="M2794" i="15"/>
  <c r="N2794" i="15"/>
  <c r="O2794" i="15"/>
  <c r="P2794" i="15"/>
  <c r="A2795" i="15"/>
  <c r="E2795" i="15"/>
  <c r="I2795" i="15"/>
  <c r="F2795" i="15"/>
  <c r="L2795" i="15"/>
  <c r="M2795" i="15"/>
  <c r="N2795" i="15"/>
  <c r="O2795" i="15"/>
  <c r="P2795" i="15"/>
  <c r="A2796" i="15"/>
  <c r="E2796" i="15"/>
  <c r="G2796" i="15"/>
  <c r="F2796" i="15"/>
  <c r="L2796" i="15"/>
  <c r="M2796" i="15"/>
  <c r="N2796" i="15"/>
  <c r="O2796" i="15"/>
  <c r="P2796" i="15"/>
  <c r="A2797" i="15"/>
  <c r="E2797" i="15"/>
  <c r="F2797" i="15"/>
  <c r="L2797" i="15"/>
  <c r="M2797" i="15"/>
  <c r="N2797" i="15"/>
  <c r="O2797" i="15"/>
  <c r="P2797" i="15"/>
  <c r="A2798" i="15"/>
  <c r="E2798" i="15"/>
  <c r="F2798" i="15"/>
  <c r="L2798" i="15"/>
  <c r="M2798" i="15"/>
  <c r="N2798" i="15"/>
  <c r="O2798" i="15"/>
  <c r="P2798" i="15"/>
  <c r="A2799" i="15"/>
  <c r="E2799" i="15"/>
  <c r="H2799" i="15"/>
  <c r="F2799" i="15"/>
  <c r="L2799" i="15"/>
  <c r="M2799" i="15"/>
  <c r="N2799" i="15"/>
  <c r="O2799" i="15"/>
  <c r="P2799" i="15"/>
  <c r="A2800" i="15"/>
  <c r="E2800" i="15"/>
  <c r="I2800" i="15"/>
  <c r="F2800" i="15"/>
  <c r="L2800" i="15"/>
  <c r="M2800" i="15"/>
  <c r="N2800" i="15"/>
  <c r="O2800" i="15"/>
  <c r="P2800" i="15"/>
  <c r="A2801" i="15"/>
  <c r="E2801" i="15"/>
  <c r="F2801" i="15"/>
  <c r="L2801" i="15"/>
  <c r="M2801" i="15"/>
  <c r="N2801" i="15"/>
  <c r="O2801" i="15"/>
  <c r="P2801" i="15"/>
  <c r="A2802" i="15"/>
  <c r="E2802" i="15"/>
  <c r="F2802" i="15"/>
  <c r="L2802" i="15"/>
  <c r="M2802" i="15"/>
  <c r="N2802" i="15"/>
  <c r="O2802" i="15"/>
  <c r="P2802" i="15"/>
  <c r="A2803" i="15"/>
  <c r="E2803" i="15"/>
  <c r="F2803" i="15"/>
  <c r="L2803" i="15"/>
  <c r="M2803" i="15"/>
  <c r="N2803" i="15"/>
  <c r="O2803" i="15"/>
  <c r="P2803" i="15"/>
  <c r="A2804" i="15"/>
  <c r="E2804" i="15"/>
  <c r="F2804" i="15"/>
  <c r="L2804" i="15"/>
  <c r="M2804" i="15"/>
  <c r="N2804" i="15"/>
  <c r="O2804" i="15"/>
  <c r="P2804" i="15"/>
  <c r="A2805" i="15"/>
  <c r="E2805" i="15"/>
  <c r="F2805" i="15"/>
  <c r="L2805" i="15"/>
  <c r="M2805" i="15"/>
  <c r="N2805" i="15"/>
  <c r="O2805" i="15"/>
  <c r="P2805" i="15"/>
  <c r="A2806" i="15"/>
  <c r="E2806" i="15"/>
  <c r="F2806" i="15"/>
  <c r="L2806" i="15"/>
  <c r="M2806" i="15"/>
  <c r="N2806" i="15"/>
  <c r="O2806" i="15"/>
  <c r="P2806" i="15"/>
  <c r="A2807" i="15"/>
  <c r="E2807" i="15"/>
  <c r="F2807" i="15"/>
  <c r="L2807" i="15"/>
  <c r="M2807" i="15"/>
  <c r="N2807" i="15"/>
  <c r="O2807" i="15"/>
  <c r="P2807" i="15"/>
  <c r="A2808" i="15"/>
  <c r="E2808" i="15"/>
  <c r="J2808" i="15"/>
  <c r="F2808" i="15"/>
  <c r="L2808" i="15"/>
  <c r="M2808" i="15"/>
  <c r="N2808" i="15"/>
  <c r="O2808" i="15"/>
  <c r="P2808" i="15"/>
  <c r="A2809" i="15"/>
  <c r="E2809" i="15"/>
  <c r="F2809" i="15"/>
  <c r="L2809" i="15"/>
  <c r="M2809" i="15"/>
  <c r="N2809" i="15"/>
  <c r="O2809" i="15"/>
  <c r="P2809" i="15"/>
  <c r="A2810" i="15"/>
  <c r="E2810" i="15"/>
  <c r="G2810" i="15"/>
  <c r="F2810" i="15"/>
  <c r="L2810" i="15"/>
  <c r="M2810" i="15"/>
  <c r="N2810" i="15"/>
  <c r="O2810" i="15"/>
  <c r="P2810" i="15"/>
  <c r="A2811" i="15"/>
  <c r="E2811" i="15"/>
  <c r="F2811" i="15"/>
  <c r="L2811" i="15"/>
  <c r="M2811" i="15"/>
  <c r="N2811" i="15"/>
  <c r="O2811" i="15"/>
  <c r="P2811" i="15"/>
  <c r="A2812" i="15"/>
  <c r="E2812" i="15"/>
  <c r="F2812" i="15"/>
  <c r="L2812" i="15"/>
  <c r="M2812" i="15"/>
  <c r="N2812" i="15"/>
  <c r="O2812" i="15"/>
  <c r="P2812" i="15"/>
  <c r="A2813" i="15"/>
  <c r="E2813" i="15"/>
  <c r="H2813" i="15"/>
  <c r="F2813" i="15"/>
  <c r="L2813" i="15"/>
  <c r="M2813" i="15"/>
  <c r="N2813" i="15"/>
  <c r="O2813" i="15"/>
  <c r="P2813" i="15"/>
  <c r="A2814" i="15"/>
  <c r="E2814" i="15"/>
  <c r="F2814" i="15"/>
  <c r="L2814" i="15"/>
  <c r="M2814" i="15"/>
  <c r="N2814" i="15"/>
  <c r="O2814" i="15"/>
  <c r="P2814" i="15"/>
  <c r="A2815" i="15"/>
  <c r="E2815" i="15"/>
  <c r="F2815" i="15"/>
  <c r="L2815" i="15"/>
  <c r="M2815" i="15"/>
  <c r="N2815" i="15"/>
  <c r="O2815" i="15"/>
  <c r="P2815" i="15"/>
  <c r="A2816" i="15"/>
  <c r="E2816" i="15"/>
  <c r="J2816" i="15"/>
  <c r="F2816" i="15"/>
  <c r="L2816" i="15"/>
  <c r="M2816" i="15"/>
  <c r="N2816" i="15"/>
  <c r="O2816" i="15"/>
  <c r="P2816" i="15"/>
  <c r="A2817" i="15"/>
  <c r="E2817" i="15"/>
  <c r="K2817" i="15"/>
  <c r="F2817" i="15"/>
  <c r="L2817" i="15"/>
  <c r="M2817" i="15"/>
  <c r="N2817" i="15"/>
  <c r="O2817" i="15"/>
  <c r="P2817" i="15"/>
  <c r="A2818" i="15"/>
  <c r="E2818" i="15"/>
  <c r="G2818" i="15"/>
  <c r="F2818" i="15"/>
  <c r="L2818" i="15"/>
  <c r="M2818" i="15"/>
  <c r="N2818" i="15"/>
  <c r="O2818" i="15"/>
  <c r="P2818" i="15"/>
  <c r="A2819" i="15"/>
  <c r="E2819" i="15"/>
  <c r="F2819" i="15"/>
  <c r="L2819" i="15"/>
  <c r="M2819" i="15"/>
  <c r="N2819" i="15"/>
  <c r="O2819" i="15"/>
  <c r="P2819" i="15"/>
  <c r="A2820" i="15"/>
  <c r="E2820" i="15"/>
  <c r="H2820" i="15"/>
  <c r="F2820" i="15"/>
  <c r="L2820" i="15"/>
  <c r="M2820" i="15"/>
  <c r="N2820" i="15"/>
  <c r="O2820" i="15"/>
  <c r="P2820" i="15"/>
  <c r="A2821" i="15"/>
  <c r="E2821" i="15"/>
  <c r="F2821" i="15"/>
  <c r="L2821" i="15"/>
  <c r="M2821" i="15"/>
  <c r="N2821" i="15"/>
  <c r="O2821" i="15"/>
  <c r="P2821" i="15"/>
  <c r="A2822" i="15"/>
  <c r="E2822" i="15"/>
  <c r="H2822" i="15"/>
  <c r="F2822" i="15"/>
  <c r="L2822" i="15"/>
  <c r="M2822" i="15"/>
  <c r="N2822" i="15"/>
  <c r="O2822" i="15"/>
  <c r="P2822" i="15"/>
  <c r="A2823" i="15"/>
  <c r="E2823" i="15"/>
  <c r="F2823" i="15"/>
  <c r="L2823" i="15"/>
  <c r="M2823" i="15"/>
  <c r="N2823" i="15"/>
  <c r="O2823" i="15"/>
  <c r="P2823" i="15"/>
  <c r="A2824" i="15"/>
  <c r="E2824" i="15"/>
  <c r="F2824" i="15"/>
  <c r="L2824" i="15"/>
  <c r="M2824" i="15"/>
  <c r="N2824" i="15"/>
  <c r="O2824" i="15"/>
  <c r="P2824" i="15"/>
  <c r="A2825" i="15"/>
  <c r="E2825" i="15"/>
  <c r="F2825" i="15"/>
  <c r="L2825" i="15"/>
  <c r="M2825" i="15"/>
  <c r="N2825" i="15"/>
  <c r="O2825" i="15"/>
  <c r="P2825" i="15"/>
  <c r="A2826" i="15"/>
  <c r="E2826" i="15"/>
  <c r="F2826" i="15"/>
  <c r="L2826" i="15"/>
  <c r="M2826" i="15"/>
  <c r="N2826" i="15"/>
  <c r="O2826" i="15"/>
  <c r="P2826" i="15"/>
  <c r="A2827" i="15"/>
  <c r="E2827" i="15"/>
  <c r="G2827" i="15"/>
  <c r="F2827" i="15"/>
  <c r="L2827" i="15"/>
  <c r="M2827" i="15"/>
  <c r="N2827" i="15"/>
  <c r="O2827" i="15"/>
  <c r="P2827" i="15"/>
  <c r="A2828" i="15"/>
  <c r="E2828" i="15"/>
  <c r="F2828" i="15"/>
  <c r="L2828" i="15"/>
  <c r="M2828" i="15"/>
  <c r="N2828" i="15"/>
  <c r="O2828" i="15"/>
  <c r="P2828" i="15"/>
  <c r="A2829" i="15"/>
  <c r="E2829" i="15"/>
  <c r="J2829" i="15"/>
  <c r="F2829" i="15"/>
  <c r="L2829" i="15"/>
  <c r="M2829" i="15"/>
  <c r="N2829" i="15"/>
  <c r="O2829" i="15"/>
  <c r="P2829" i="15"/>
  <c r="A2830" i="15"/>
  <c r="E2830" i="15"/>
  <c r="F2830" i="15"/>
  <c r="L2830" i="15"/>
  <c r="M2830" i="15"/>
  <c r="N2830" i="15"/>
  <c r="O2830" i="15"/>
  <c r="P2830" i="15"/>
  <c r="A2831" i="15"/>
  <c r="E2831" i="15"/>
  <c r="J2831" i="15"/>
  <c r="F2831" i="15"/>
  <c r="L2831" i="15"/>
  <c r="M2831" i="15"/>
  <c r="N2831" i="15"/>
  <c r="O2831" i="15"/>
  <c r="P2831" i="15"/>
  <c r="A2832" i="15"/>
  <c r="E2832" i="15"/>
  <c r="K2832" i="15"/>
  <c r="F2832" i="15"/>
  <c r="L2832" i="15"/>
  <c r="M2832" i="15"/>
  <c r="N2832" i="15"/>
  <c r="O2832" i="15"/>
  <c r="P2832" i="15"/>
  <c r="A2833" i="15"/>
  <c r="E2833" i="15"/>
  <c r="F2833" i="15"/>
  <c r="L2833" i="15"/>
  <c r="M2833" i="15"/>
  <c r="N2833" i="15"/>
  <c r="O2833" i="15"/>
  <c r="P2833" i="15"/>
  <c r="A2834" i="15"/>
  <c r="E2834" i="15"/>
  <c r="I2834" i="15"/>
  <c r="F2834" i="15"/>
  <c r="L2834" i="15"/>
  <c r="M2834" i="15"/>
  <c r="N2834" i="15"/>
  <c r="O2834" i="15"/>
  <c r="P2834" i="15"/>
  <c r="A2835" i="15"/>
  <c r="E2835" i="15"/>
  <c r="G2835" i="15"/>
  <c r="F2835" i="15"/>
  <c r="L2835" i="15"/>
  <c r="M2835" i="15"/>
  <c r="N2835" i="15"/>
  <c r="O2835" i="15"/>
  <c r="P2835" i="15"/>
  <c r="A2836" i="15"/>
  <c r="E2836" i="15"/>
  <c r="G2836" i="15"/>
  <c r="F2836" i="15"/>
  <c r="L2836" i="15"/>
  <c r="M2836" i="15"/>
  <c r="N2836" i="15"/>
  <c r="O2836" i="15"/>
  <c r="P2836" i="15"/>
  <c r="A2837" i="15"/>
  <c r="E2837" i="15"/>
  <c r="F2837" i="15"/>
  <c r="L2837" i="15"/>
  <c r="M2837" i="15"/>
  <c r="N2837" i="15"/>
  <c r="O2837" i="15"/>
  <c r="P2837" i="15"/>
  <c r="A2838" i="15"/>
  <c r="E2838" i="15"/>
  <c r="F2838" i="15"/>
  <c r="L2838" i="15"/>
  <c r="M2838" i="15"/>
  <c r="N2838" i="15"/>
  <c r="O2838" i="15"/>
  <c r="P2838" i="15"/>
  <c r="A2839" i="15"/>
  <c r="E2839" i="15"/>
  <c r="F2839" i="15"/>
  <c r="L2839" i="15"/>
  <c r="M2839" i="15"/>
  <c r="N2839" i="15"/>
  <c r="O2839" i="15"/>
  <c r="P2839" i="15"/>
  <c r="A2840" i="15"/>
  <c r="E2840" i="15"/>
  <c r="F2840" i="15"/>
  <c r="L2840" i="15"/>
  <c r="M2840" i="15"/>
  <c r="N2840" i="15"/>
  <c r="O2840" i="15"/>
  <c r="P2840" i="15"/>
  <c r="A2841" i="15"/>
  <c r="E2841" i="15"/>
  <c r="F2841" i="15"/>
  <c r="L2841" i="15"/>
  <c r="M2841" i="15"/>
  <c r="N2841" i="15"/>
  <c r="O2841" i="15"/>
  <c r="P2841" i="15"/>
  <c r="A2842" i="15"/>
  <c r="E2842" i="15"/>
  <c r="H2842" i="15"/>
  <c r="F2842" i="15"/>
  <c r="L2842" i="15"/>
  <c r="M2842" i="15"/>
  <c r="N2842" i="15"/>
  <c r="O2842" i="15"/>
  <c r="P2842" i="15"/>
  <c r="A2843" i="15"/>
  <c r="E2843" i="15"/>
  <c r="G2843" i="15"/>
  <c r="F2843" i="15"/>
  <c r="L2843" i="15"/>
  <c r="M2843" i="15"/>
  <c r="N2843" i="15"/>
  <c r="O2843" i="15"/>
  <c r="P2843" i="15"/>
  <c r="A2844" i="15"/>
  <c r="E2844" i="15"/>
  <c r="F2844" i="15"/>
  <c r="L2844" i="15"/>
  <c r="M2844" i="15"/>
  <c r="N2844" i="15"/>
  <c r="O2844" i="15"/>
  <c r="P2844" i="15"/>
  <c r="A2845" i="15"/>
  <c r="E2845" i="15"/>
  <c r="F2845" i="15"/>
  <c r="L2845" i="15"/>
  <c r="M2845" i="15"/>
  <c r="N2845" i="15"/>
  <c r="O2845" i="15"/>
  <c r="P2845" i="15"/>
  <c r="A2846" i="15"/>
  <c r="E2846" i="15"/>
  <c r="F2846" i="15"/>
  <c r="L2846" i="15"/>
  <c r="M2846" i="15"/>
  <c r="N2846" i="15"/>
  <c r="O2846" i="15"/>
  <c r="P2846" i="15"/>
  <c r="A2847" i="15"/>
  <c r="E2847" i="15"/>
  <c r="I2847" i="15"/>
  <c r="F2847" i="15"/>
  <c r="L2847" i="15"/>
  <c r="M2847" i="15"/>
  <c r="N2847" i="15"/>
  <c r="O2847" i="15"/>
  <c r="P2847" i="15"/>
  <c r="A2848" i="15"/>
  <c r="E2848" i="15"/>
  <c r="F2848" i="15"/>
  <c r="L2848" i="15"/>
  <c r="M2848" i="15"/>
  <c r="N2848" i="15"/>
  <c r="O2848" i="15"/>
  <c r="P2848" i="15"/>
  <c r="A2849" i="15"/>
  <c r="E2849" i="15"/>
  <c r="F2849" i="15"/>
  <c r="L2849" i="15"/>
  <c r="M2849" i="15"/>
  <c r="N2849" i="15"/>
  <c r="O2849" i="15"/>
  <c r="P2849" i="15"/>
  <c r="A2850" i="15"/>
  <c r="E2850" i="15"/>
  <c r="F2850" i="15"/>
  <c r="L2850" i="15"/>
  <c r="M2850" i="15"/>
  <c r="N2850" i="15"/>
  <c r="O2850" i="15"/>
  <c r="P2850" i="15"/>
  <c r="A2851" i="15"/>
  <c r="E2851" i="15"/>
  <c r="G2851" i="15"/>
  <c r="F2851" i="15"/>
  <c r="L2851" i="15"/>
  <c r="M2851" i="15"/>
  <c r="N2851" i="15"/>
  <c r="O2851" i="15"/>
  <c r="P2851" i="15"/>
  <c r="A2852" i="15"/>
  <c r="E2852" i="15"/>
  <c r="J2852" i="15"/>
  <c r="F2852" i="15"/>
  <c r="L2852" i="15"/>
  <c r="M2852" i="15"/>
  <c r="N2852" i="15"/>
  <c r="O2852" i="15"/>
  <c r="P2852" i="15"/>
  <c r="A2853" i="15"/>
  <c r="E2853" i="15"/>
  <c r="J2853" i="15"/>
  <c r="F2853" i="15"/>
  <c r="L2853" i="15"/>
  <c r="M2853" i="15"/>
  <c r="N2853" i="15"/>
  <c r="O2853" i="15"/>
  <c r="P2853" i="15"/>
  <c r="A2854" i="15"/>
  <c r="E2854" i="15"/>
  <c r="F2854" i="15"/>
  <c r="L2854" i="15"/>
  <c r="M2854" i="15"/>
  <c r="N2854" i="15"/>
  <c r="O2854" i="15"/>
  <c r="P2854" i="15"/>
  <c r="A2855" i="15"/>
  <c r="E2855" i="15"/>
  <c r="J2855" i="15"/>
  <c r="F2855" i="15"/>
  <c r="L2855" i="15"/>
  <c r="M2855" i="15"/>
  <c r="N2855" i="15"/>
  <c r="O2855" i="15"/>
  <c r="P2855" i="15"/>
  <c r="A2856" i="15"/>
  <c r="E2856" i="15"/>
  <c r="G2856" i="15"/>
  <c r="F2856" i="15"/>
  <c r="L2856" i="15"/>
  <c r="M2856" i="15"/>
  <c r="N2856" i="15"/>
  <c r="O2856" i="15"/>
  <c r="P2856" i="15"/>
  <c r="A2857" i="15"/>
  <c r="E2857" i="15"/>
  <c r="F2857" i="15"/>
  <c r="L2857" i="15"/>
  <c r="M2857" i="15"/>
  <c r="N2857" i="15"/>
  <c r="O2857" i="15"/>
  <c r="P2857" i="15"/>
  <c r="A2858" i="15"/>
  <c r="E2858" i="15"/>
  <c r="H2858" i="15"/>
  <c r="F2858" i="15"/>
  <c r="L2858" i="15"/>
  <c r="M2858" i="15"/>
  <c r="N2858" i="15"/>
  <c r="O2858" i="15"/>
  <c r="P2858" i="15"/>
  <c r="A2859" i="15"/>
  <c r="E2859" i="15"/>
  <c r="G2859" i="15"/>
  <c r="F2859" i="15"/>
  <c r="L2859" i="15"/>
  <c r="M2859" i="15"/>
  <c r="N2859" i="15"/>
  <c r="O2859" i="15"/>
  <c r="P2859" i="15"/>
  <c r="A2860" i="15"/>
  <c r="E2860" i="15"/>
  <c r="F2860" i="15"/>
  <c r="L2860" i="15"/>
  <c r="M2860" i="15"/>
  <c r="N2860" i="15"/>
  <c r="O2860" i="15"/>
  <c r="P2860" i="15"/>
  <c r="A2861" i="15"/>
  <c r="E2861" i="15"/>
  <c r="F2861" i="15"/>
  <c r="L2861" i="15"/>
  <c r="M2861" i="15"/>
  <c r="N2861" i="15"/>
  <c r="O2861" i="15"/>
  <c r="P2861" i="15"/>
  <c r="A2862" i="15"/>
  <c r="E2862" i="15"/>
  <c r="F2862" i="15"/>
  <c r="L2862" i="15"/>
  <c r="M2862" i="15"/>
  <c r="N2862" i="15"/>
  <c r="O2862" i="15"/>
  <c r="P2862" i="15"/>
  <c r="A2863" i="15"/>
  <c r="E2863" i="15"/>
  <c r="F2863" i="15"/>
  <c r="L2863" i="15"/>
  <c r="M2863" i="15"/>
  <c r="N2863" i="15"/>
  <c r="O2863" i="15"/>
  <c r="P2863" i="15"/>
  <c r="A2864" i="15"/>
  <c r="E2864" i="15"/>
  <c r="G2864" i="15"/>
  <c r="F2864" i="15"/>
  <c r="L2864" i="15"/>
  <c r="M2864" i="15"/>
  <c r="N2864" i="15"/>
  <c r="O2864" i="15"/>
  <c r="P2864" i="15"/>
  <c r="A2865" i="15"/>
  <c r="E2865" i="15"/>
  <c r="G2865" i="15"/>
  <c r="F2865" i="15"/>
  <c r="L2865" i="15"/>
  <c r="M2865" i="15"/>
  <c r="N2865" i="15"/>
  <c r="O2865" i="15"/>
  <c r="P2865" i="15"/>
  <c r="A2866" i="15"/>
  <c r="E2866" i="15"/>
  <c r="J2866" i="15"/>
  <c r="F2866" i="15"/>
  <c r="L2866" i="15"/>
  <c r="M2866" i="15"/>
  <c r="N2866" i="15"/>
  <c r="O2866" i="15"/>
  <c r="P2866" i="15"/>
  <c r="A2867" i="15"/>
  <c r="E2867" i="15"/>
  <c r="G2867" i="15"/>
  <c r="F2867" i="15"/>
  <c r="L2867" i="15"/>
  <c r="M2867" i="15"/>
  <c r="N2867" i="15"/>
  <c r="O2867" i="15"/>
  <c r="P2867" i="15"/>
  <c r="A2868" i="15"/>
  <c r="E2868" i="15"/>
  <c r="I2868" i="15"/>
  <c r="F2868" i="15"/>
  <c r="L2868" i="15"/>
  <c r="M2868" i="15"/>
  <c r="N2868" i="15"/>
  <c r="O2868" i="15"/>
  <c r="P2868" i="15"/>
  <c r="A2869" i="15"/>
  <c r="E2869" i="15"/>
  <c r="F2869" i="15"/>
  <c r="L2869" i="15"/>
  <c r="M2869" i="15"/>
  <c r="N2869" i="15"/>
  <c r="O2869" i="15"/>
  <c r="P2869" i="15"/>
  <c r="A2870" i="15"/>
  <c r="E2870" i="15"/>
  <c r="F2870" i="15"/>
  <c r="L2870" i="15"/>
  <c r="M2870" i="15"/>
  <c r="N2870" i="15"/>
  <c r="O2870" i="15"/>
  <c r="P2870" i="15"/>
  <c r="A2871" i="15"/>
  <c r="E2871" i="15"/>
  <c r="J2871" i="15"/>
  <c r="F2871" i="15"/>
  <c r="L2871" i="15"/>
  <c r="M2871" i="15"/>
  <c r="N2871" i="15"/>
  <c r="O2871" i="15"/>
  <c r="P2871" i="15"/>
  <c r="A2872" i="15"/>
  <c r="E2872" i="15"/>
  <c r="F2872" i="15"/>
  <c r="L2872" i="15"/>
  <c r="M2872" i="15"/>
  <c r="N2872" i="15"/>
  <c r="O2872" i="15"/>
  <c r="P2872" i="15"/>
  <c r="A2873" i="15"/>
  <c r="E2873" i="15"/>
  <c r="F2873" i="15"/>
  <c r="L2873" i="15"/>
  <c r="M2873" i="15"/>
  <c r="N2873" i="15"/>
  <c r="O2873" i="15"/>
  <c r="P2873" i="15"/>
  <c r="A2874" i="15"/>
  <c r="E2874" i="15"/>
  <c r="F2874" i="15"/>
  <c r="L2874" i="15"/>
  <c r="M2874" i="15"/>
  <c r="N2874" i="15"/>
  <c r="O2874" i="15"/>
  <c r="P2874" i="15"/>
  <c r="A2875" i="15"/>
  <c r="E2875" i="15"/>
  <c r="G2875" i="15"/>
  <c r="F2875" i="15"/>
  <c r="L2875" i="15"/>
  <c r="M2875" i="15"/>
  <c r="N2875" i="15"/>
  <c r="O2875" i="15"/>
  <c r="P2875" i="15"/>
  <c r="A2876" i="15"/>
  <c r="E2876" i="15"/>
  <c r="F2876" i="15"/>
  <c r="L2876" i="15"/>
  <c r="M2876" i="15"/>
  <c r="N2876" i="15"/>
  <c r="O2876" i="15"/>
  <c r="P2876" i="15"/>
  <c r="A2877" i="15"/>
  <c r="E2877" i="15"/>
  <c r="F2877" i="15"/>
  <c r="L2877" i="15"/>
  <c r="M2877" i="15"/>
  <c r="N2877" i="15"/>
  <c r="O2877" i="15"/>
  <c r="P2877" i="15"/>
  <c r="A2878" i="15"/>
  <c r="E2878" i="15"/>
  <c r="F2878" i="15"/>
  <c r="L2878" i="15"/>
  <c r="M2878" i="15"/>
  <c r="N2878" i="15"/>
  <c r="O2878" i="15"/>
  <c r="P2878" i="15"/>
  <c r="A2879" i="15"/>
  <c r="E2879" i="15"/>
  <c r="F2879" i="15"/>
  <c r="L2879" i="15"/>
  <c r="M2879" i="15"/>
  <c r="N2879" i="15"/>
  <c r="O2879" i="15"/>
  <c r="P2879" i="15"/>
  <c r="A2880" i="15"/>
  <c r="E2880" i="15"/>
  <c r="F2880" i="15"/>
  <c r="L2880" i="15"/>
  <c r="M2880" i="15"/>
  <c r="N2880" i="15"/>
  <c r="O2880" i="15"/>
  <c r="P2880" i="15"/>
  <c r="A2881" i="15"/>
  <c r="E2881" i="15"/>
  <c r="K2881" i="15"/>
  <c r="F2881" i="15"/>
  <c r="L2881" i="15"/>
  <c r="M2881" i="15"/>
  <c r="N2881" i="15"/>
  <c r="O2881" i="15"/>
  <c r="P2881" i="15"/>
  <c r="A2882" i="15"/>
  <c r="E2882" i="15"/>
  <c r="J2882" i="15"/>
  <c r="F2882" i="15"/>
  <c r="L2882" i="15"/>
  <c r="M2882" i="15"/>
  <c r="N2882" i="15"/>
  <c r="O2882" i="15"/>
  <c r="P2882" i="15"/>
  <c r="A2883" i="15"/>
  <c r="E2883" i="15"/>
  <c r="G2883" i="15"/>
  <c r="F2883" i="15"/>
  <c r="L2883" i="15"/>
  <c r="M2883" i="15"/>
  <c r="N2883" i="15"/>
  <c r="O2883" i="15"/>
  <c r="P2883" i="15"/>
  <c r="A2884" i="15"/>
  <c r="E2884" i="15"/>
  <c r="K2884" i="15"/>
  <c r="F2884" i="15"/>
  <c r="L2884" i="15"/>
  <c r="M2884" i="15"/>
  <c r="N2884" i="15"/>
  <c r="O2884" i="15"/>
  <c r="P2884" i="15"/>
  <c r="A2885" i="15"/>
  <c r="E2885" i="15"/>
  <c r="J2885" i="15"/>
  <c r="F2885" i="15"/>
  <c r="L2885" i="15"/>
  <c r="M2885" i="15"/>
  <c r="N2885" i="15"/>
  <c r="O2885" i="15"/>
  <c r="P2885" i="15"/>
  <c r="A2886" i="15"/>
  <c r="E2886" i="15"/>
  <c r="F2886" i="15"/>
  <c r="L2886" i="15"/>
  <c r="M2886" i="15"/>
  <c r="N2886" i="15"/>
  <c r="O2886" i="15"/>
  <c r="P2886" i="15"/>
  <c r="A2887" i="15"/>
  <c r="E2887" i="15"/>
  <c r="F2887" i="15"/>
  <c r="L2887" i="15"/>
  <c r="M2887" i="15"/>
  <c r="N2887" i="15"/>
  <c r="O2887" i="15"/>
  <c r="P2887" i="15"/>
  <c r="A2888" i="15"/>
  <c r="E2888" i="15"/>
  <c r="F2888" i="15"/>
  <c r="L2888" i="15"/>
  <c r="M2888" i="15"/>
  <c r="N2888" i="15"/>
  <c r="O2888" i="15"/>
  <c r="P2888" i="15"/>
  <c r="A2889" i="15"/>
  <c r="E2889" i="15"/>
  <c r="F2889" i="15"/>
  <c r="L2889" i="15"/>
  <c r="M2889" i="15"/>
  <c r="N2889" i="15"/>
  <c r="O2889" i="15"/>
  <c r="P2889" i="15"/>
  <c r="A2890" i="15"/>
  <c r="E2890" i="15"/>
  <c r="F2890" i="15"/>
  <c r="L2890" i="15"/>
  <c r="M2890" i="15"/>
  <c r="N2890" i="15"/>
  <c r="O2890" i="15"/>
  <c r="P2890" i="15"/>
  <c r="A2891" i="15"/>
  <c r="E2891" i="15"/>
  <c r="G2891" i="15"/>
  <c r="F2891" i="15"/>
  <c r="L2891" i="15"/>
  <c r="M2891" i="15"/>
  <c r="N2891" i="15"/>
  <c r="O2891" i="15"/>
  <c r="P2891" i="15"/>
  <c r="A2892" i="15"/>
  <c r="E2892" i="15"/>
  <c r="F2892" i="15"/>
  <c r="L2892" i="15"/>
  <c r="M2892" i="15"/>
  <c r="N2892" i="15"/>
  <c r="O2892" i="15"/>
  <c r="P2892" i="15"/>
  <c r="A2893" i="15"/>
  <c r="E2893" i="15"/>
  <c r="G2893" i="15"/>
  <c r="F2893" i="15"/>
  <c r="L2893" i="15"/>
  <c r="M2893" i="15"/>
  <c r="N2893" i="15"/>
  <c r="O2893" i="15"/>
  <c r="P2893" i="15"/>
  <c r="A2894" i="15"/>
  <c r="E2894" i="15"/>
  <c r="F2894" i="15"/>
  <c r="L2894" i="15"/>
  <c r="M2894" i="15"/>
  <c r="N2894" i="15"/>
  <c r="O2894" i="15"/>
  <c r="P2894" i="15"/>
  <c r="A2895" i="15"/>
  <c r="E2895" i="15"/>
  <c r="G2895" i="15"/>
  <c r="F2895" i="15"/>
  <c r="L2895" i="15"/>
  <c r="M2895" i="15"/>
  <c r="N2895" i="15"/>
  <c r="O2895" i="15"/>
  <c r="P2895" i="15"/>
  <c r="A2896" i="15"/>
  <c r="E2896" i="15"/>
  <c r="I2896" i="15"/>
  <c r="F2896" i="15"/>
  <c r="L2896" i="15"/>
  <c r="M2896" i="15"/>
  <c r="N2896" i="15"/>
  <c r="O2896" i="15"/>
  <c r="P2896" i="15"/>
  <c r="A2897" i="15"/>
  <c r="E2897" i="15"/>
  <c r="F2897" i="15"/>
  <c r="L2897" i="15"/>
  <c r="M2897" i="15"/>
  <c r="N2897" i="15"/>
  <c r="O2897" i="15"/>
  <c r="P2897" i="15"/>
  <c r="A2898" i="15"/>
  <c r="E2898" i="15"/>
  <c r="F2898" i="15"/>
  <c r="L2898" i="15"/>
  <c r="M2898" i="15"/>
  <c r="N2898" i="15"/>
  <c r="O2898" i="15"/>
  <c r="P2898" i="15"/>
  <c r="A2899" i="15"/>
  <c r="E2899" i="15"/>
  <c r="G2899" i="15"/>
  <c r="F2899" i="15"/>
  <c r="L2899" i="15"/>
  <c r="M2899" i="15"/>
  <c r="N2899" i="15"/>
  <c r="O2899" i="15"/>
  <c r="P2899" i="15"/>
  <c r="A2900" i="15"/>
  <c r="E2900" i="15"/>
  <c r="F2900" i="15"/>
  <c r="L2900" i="15"/>
  <c r="M2900" i="15"/>
  <c r="N2900" i="15"/>
  <c r="O2900" i="15"/>
  <c r="P2900" i="15"/>
  <c r="A2901" i="15"/>
  <c r="E2901" i="15"/>
  <c r="G2901" i="15"/>
  <c r="F2901" i="15"/>
  <c r="L2901" i="15"/>
  <c r="M2901" i="15"/>
  <c r="N2901" i="15"/>
  <c r="O2901" i="15"/>
  <c r="P2901" i="15"/>
  <c r="A2902" i="15"/>
  <c r="E2902" i="15"/>
  <c r="F2902" i="15"/>
  <c r="L2902" i="15"/>
  <c r="M2902" i="15"/>
  <c r="N2902" i="15"/>
  <c r="O2902" i="15"/>
  <c r="P2902" i="15"/>
  <c r="A2903" i="15"/>
  <c r="E2903" i="15"/>
  <c r="J2903" i="15"/>
  <c r="F2903" i="15"/>
  <c r="L2903" i="15"/>
  <c r="M2903" i="15"/>
  <c r="N2903" i="15"/>
  <c r="O2903" i="15"/>
  <c r="P2903" i="15"/>
  <c r="A2904" i="15"/>
  <c r="E2904" i="15"/>
  <c r="F2904" i="15"/>
  <c r="L2904" i="15"/>
  <c r="M2904" i="15"/>
  <c r="N2904" i="15"/>
  <c r="O2904" i="15"/>
  <c r="P2904" i="15"/>
  <c r="A2905" i="15"/>
  <c r="E2905" i="15"/>
  <c r="I2905" i="15"/>
  <c r="F2905" i="15"/>
  <c r="L2905" i="15"/>
  <c r="M2905" i="15"/>
  <c r="N2905" i="15"/>
  <c r="O2905" i="15"/>
  <c r="P2905" i="15"/>
  <c r="A2906" i="15"/>
  <c r="E2906" i="15"/>
  <c r="F2906" i="15"/>
  <c r="L2906" i="15"/>
  <c r="M2906" i="15"/>
  <c r="N2906" i="15"/>
  <c r="O2906" i="15"/>
  <c r="P2906" i="15"/>
  <c r="A2907" i="15"/>
  <c r="E2907" i="15"/>
  <c r="G2907" i="15"/>
  <c r="F2907" i="15"/>
  <c r="L2907" i="15"/>
  <c r="M2907" i="15"/>
  <c r="N2907" i="15"/>
  <c r="O2907" i="15"/>
  <c r="P2907" i="15"/>
  <c r="A2908" i="15"/>
  <c r="E2908" i="15"/>
  <c r="F2908" i="15"/>
  <c r="L2908" i="15"/>
  <c r="M2908" i="15"/>
  <c r="N2908" i="15"/>
  <c r="O2908" i="15"/>
  <c r="P2908" i="15"/>
  <c r="A2909" i="15"/>
  <c r="E2909" i="15"/>
  <c r="F2909" i="15"/>
  <c r="L2909" i="15"/>
  <c r="M2909" i="15"/>
  <c r="N2909" i="15"/>
  <c r="O2909" i="15"/>
  <c r="P2909" i="15"/>
  <c r="A2910" i="15"/>
  <c r="E2910" i="15"/>
  <c r="F2910" i="15"/>
  <c r="L2910" i="15"/>
  <c r="M2910" i="15"/>
  <c r="N2910" i="15"/>
  <c r="O2910" i="15"/>
  <c r="P2910" i="15"/>
  <c r="A2911" i="15"/>
  <c r="E2911" i="15"/>
  <c r="F2911" i="15"/>
  <c r="L2911" i="15"/>
  <c r="M2911" i="15"/>
  <c r="N2911" i="15"/>
  <c r="O2911" i="15"/>
  <c r="P2911" i="15"/>
  <c r="A2912" i="15"/>
  <c r="E2912" i="15"/>
  <c r="G2912" i="15"/>
  <c r="F2912" i="15"/>
  <c r="L2912" i="15"/>
  <c r="M2912" i="15"/>
  <c r="N2912" i="15"/>
  <c r="O2912" i="15"/>
  <c r="P2912" i="15"/>
  <c r="A2913" i="15"/>
  <c r="E2913" i="15"/>
  <c r="I2913" i="15"/>
  <c r="F2913" i="15"/>
  <c r="L2913" i="15"/>
  <c r="M2913" i="15"/>
  <c r="N2913" i="15"/>
  <c r="O2913" i="15"/>
  <c r="P2913" i="15"/>
  <c r="A2914" i="15"/>
  <c r="E2914" i="15"/>
  <c r="F2914" i="15"/>
  <c r="L2914" i="15"/>
  <c r="M2914" i="15"/>
  <c r="N2914" i="15"/>
  <c r="O2914" i="15"/>
  <c r="P2914" i="15"/>
  <c r="A2915" i="15"/>
  <c r="E2915" i="15"/>
  <c r="G2915" i="15"/>
  <c r="F2915" i="15"/>
  <c r="L2915" i="15"/>
  <c r="M2915" i="15"/>
  <c r="N2915" i="15"/>
  <c r="O2915" i="15"/>
  <c r="P2915" i="15"/>
  <c r="A2916" i="15"/>
  <c r="E2916" i="15"/>
  <c r="F2916" i="15"/>
  <c r="L2916" i="15"/>
  <c r="M2916" i="15"/>
  <c r="N2916" i="15"/>
  <c r="O2916" i="15"/>
  <c r="P2916" i="15"/>
  <c r="A2917" i="15"/>
  <c r="E2917" i="15"/>
  <c r="G2917" i="15"/>
  <c r="F2917" i="15"/>
  <c r="L2917" i="15"/>
  <c r="M2917" i="15"/>
  <c r="N2917" i="15"/>
  <c r="O2917" i="15"/>
  <c r="P2917" i="15"/>
  <c r="A2918" i="15"/>
  <c r="E2918" i="15"/>
  <c r="F2918" i="15"/>
  <c r="L2918" i="15"/>
  <c r="M2918" i="15"/>
  <c r="N2918" i="15"/>
  <c r="O2918" i="15"/>
  <c r="P2918" i="15"/>
  <c r="A2919" i="15"/>
  <c r="E2919" i="15"/>
  <c r="K2919" i="15"/>
  <c r="F2919" i="15"/>
  <c r="L2919" i="15"/>
  <c r="M2919" i="15"/>
  <c r="N2919" i="15"/>
  <c r="O2919" i="15"/>
  <c r="P2919" i="15"/>
  <c r="A2920" i="15"/>
  <c r="E2920" i="15"/>
  <c r="F2920" i="15"/>
  <c r="L2920" i="15"/>
  <c r="M2920" i="15"/>
  <c r="N2920" i="15"/>
  <c r="O2920" i="15"/>
  <c r="P2920" i="15"/>
  <c r="A2921" i="15"/>
  <c r="E2921" i="15"/>
  <c r="I2921" i="15"/>
  <c r="F2921" i="15"/>
  <c r="L2921" i="15"/>
  <c r="M2921" i="15"/>
  <c r="N2921" i="15"/>
  <c r="O2921" i="15"/>
  <c r="P2921" i="15"/>
  <c r="A2922" i="15"/>
  <c r="E2922" i="15"/>
  <c r="J2922" i="15"/>
  <c r="F2922" i="15"/>
  <c r="L2922" i="15"/>
  <c r="M2922" i="15"/>
  <c r="N2922" i="15"/>
  <c r="O2922" i="15"/>
  <c r="P2922" i="15"/>
  <c r="A2923" i="15"/>
  <c r="E2923" i="15"/>
  <c r="G2923" i="15"/>
  <c r="F2923" i="15"/>
  <c r="L2923" i="15"/>
  <c r="M2923" i="15"/>
  <c r="N2923" i="15"/>
  <c r="O2923" i="15"/>
  <c r="P2923" i="15"/>
  <c r="A2924" i="15"/>
  <c r="E2924" i="15"/>
  <c r="F2924" i="15"/>
  <c r="L2924" i="15"/>
  <c r="M2924" i="15"/>
  <c r="N2924" i="15"/>
  <c r="O2924" i="15"/>
  <c r="P2924" i="15"/>
  <c r="A2925" i="15"/>
  <c r="E2925" i="15"/>
  <c r="G2925" i="15"/>
  <c r="F2925" i="15"/>
  <c r="L2925" i="15"/>
  <c r="M2925" i="15"/>
  <c r="N2925" i="15"/>
  <c r="O2925" i="15"/>
  <c r="P2925" i="15"/>
  <c r="A2926" i="15"/>
  <c r="E2926" i="15"/>
  <c r="F2926" i="15"/>
  <c r="L2926" i="15"/>
  <c r="M2926" i="15"/>
  <c r="N2926" i="15"/>
  <c r="O2926" i="15"/>
  <c r="P2926" i="15"/>
  <c r="A2927" i="15"/>
  <c r="E2927" i="15"/>
  <c r="I2927" i="15"/>
  <c r="F2927" i="15"/>
  <c r="L2927" i="15"/>
  <c r="M2927" i="15"/>
  <c r="N2927" i="15"/>
  <c r="O2927" i="15"/>
  <c r="P2927" i="15"/>
  <c r="A2928" i="15"/>
  <c r="E2928" i="15"/>
  <c r="F2928" i="15"/>
  <c r="L2928" i="15"/>
  <c r="M2928" i="15"/>
  <c r="N2928" i="15"/>
  <c r="O2928" i="15"/>
  <c r="P2928" i="15"/>
  <c r="A2929" i="15"/>
  <c r="E2929" i="15"/>
  <c r="H2929" i="15"/>
  <c r="F2929" i="15"/>
  <c r="L2929" i="15"/>
  <c r="M2929" i="15"/>
  <c r="N2929" i="15"/>
  <c r="O2929" i="15"/>
  <c r="P2929" i="15"/>
  <c r="A2930" i="15"/>
  <c r="E2930" i="15"/>
  <c r="F2930" i="15"/>
  <c r="L2930" i="15"/>
  <c r="M2930" i="15"/>
  <c r="N2930" i="15"/>
  <c r="O2930" i="15"/>
  <c r="P2930" i="15"/>
  <c r="A2931" i="15"/>
  <c r="E2931" i="15"/>
  <c r="G2931" i="15"/>
  <c r="F2931" i="15"/>
  <c r="L2931" i="15"/>
  <c r="M2931" i="15"/>
  <c r="N2931" i="15"/>
  <c r="O2931" i="15"/>
  <c r="P2931" i="15"/>
  <c r="A2932" i="15"/>
  <c r="E2932" i="15"/>
  <c r="H2932" i="15"/>
  <c r="F2932" i="15"/>
  <c r="L2932" i="15"/>
  <c r="M2932" i="15"/>
  <c r="N2932" i="15"/>
  <c r="O2932" i="15"/>
  <c r="P2932" i="15"/>
  <c r="A2933" i="15"/>
  <c r="E2933" i="15"/>
  <c r="G2933" i="15"/>
  <c r="F2933" i="15"/>
  <c r="L2933" i="15"/>
  <c r="M2933" i="15"/>
  <c r="N2933" i="15"/>
  <c r="O2933" i="15"/>
  <c r="P2933" i="15"/>
  <c r="A2934" i="15"/>
  <c r="E2934" i="15"/>
  <c r="F2934" i="15"/>
  <c r="L2934" i="15"/>
  <c r="M2934" i="15"/>
  <c r="N2934" i="15"/>
  <c r="O2934" i="15"/>
  <c r="P2934" i="15"/>
  <c r="A2935" i="15"/>
  <c r="E2935" i="15"/>
  <c r="K2935" i="15"/>
  <c r="F2935" i="15"/>
  <c r="L2935" i="15"/>
  <c r="M2935" i="15"/>
  <c r="N2935" i="15"/>
  <c r="O2935" i="15"/>
  <c r="P2935" i="15"/>
  <c r="A2936" i="15"/>
  <c r="E2936" i="15"/>
  <c r="G2936" i="15"/>
  <c r="F2936" i="15"/>
  <c r="L2936" i="15"/>
  <c r="M2936" i="15"/>
  <c r="N2936" i="15"/>
  <c r="O2936" i="15"/>
  <c r="P2936" i="15"/>
  <c r="A2937" i="15"/>
  <c r="E2937" i="15"/>
  <c r="I2937" i="15"/>
  <c r="F2937" i="15"/>
  <c r="L2937" i="15"/>
  <c r="M2937" i="15"/>
  <c r="N2937" i="15"/>
  <c r="O2937" i="15"/>
  <c r="P2937" i="15"/>
  <c r="A2938" i="15"/>
  <c r="E2938" i="15"/>
  <c r="J2938" i="15"/>
  <c r="F2938" i="15"/>
  <c r="L2938" i="15"/>
  <c r="M2938" i="15"/>
  <c r="N2938" i="15"/>
  <c r="O2938" i="15"/>
  <c r="P2938" i="15"/>
  <c r="A2939" i="15"/>
  <c r="E2939" i="15"/>
  <c r="G2939" i="15"/>
  <c r="F2939" i="15"/>
  <c r="L2939" i="15"/>
  <c r="M2939" i="15"/>
  <c r="N2939" i="15"/>
  <c r="O2939" i="15"/>
  <c r="P2939" i="15"/>
  <c r="A2940" i="15"/>
  <c r="E2940" i="15"/>
  <c r="F2940" i="15"/>
  <c r="L2940" i="15"/>
  <c r="M2940" i="15"/>
  <c r="N2940" i="15"/>
  <c r="O2940" i="15"/>
  <c r="P2940" i="15"/>
  <c r="A2941" i="15"/>
  <c r="E2941" i="15"/>
  <c r="G2941" i="15"/>
  <c r="F2941" i="15"/>
  <c r="L2941" i="15"/>
  <c r="M2941" i="15"/>
  <c r="N2941" i="15"/>
  <c r="O2941" i="15"/>
  <c r="P2941" i="15"/>
  <c r="A2942" i="15"/>
  <c r="E2942" i="15"/>
  <c r="F2942" i="15"/>
  <c r="L2942" i="15"/>
  <c r="M2942" i="15"/>
  <c r="N2942" i="15"/>
  <c r="O2942" i="15"/>
  <c r="P2942" i="15"/>
  <c r="A2943" i="15"/>
  <c r="E2943" i="15"/>
  <c r="H2943" i="15"/>
  <c r="F2943" i="15"/>
  <c r="L2943" i="15"/>
  <c r="M2943" i="15"/>
  <c r="N2943" i="15"/>
  <c r="O2943" i="15"/>
  <c r="P2943" i="15"/>
  <c r="A2944" i="15"/>
  <c r="E2944" i="15"/>
  <c r="K2944" i="15"/>
  <c r="F2944" i="15"/>
  <c r="L2944" i="15"/>
  <c r="M2944" i="15"/>
  <c r="N2944" i="15"/>
  <c r="O2944" i="15"/>
  <c r="P2944" i="15"/>
  <c r="A2945" i="15"/>
  <c r="E2945" i="15"/>
  <c r="F2945" i="15"/>
  <c r="L2945" i="15"/>
  <c r="M2945" i="15"/>
  <c r="N2945" i="15"/>
  <c r="O2945" i="15"/>
  <c r="P2945" i="15"/>
  <c r="A2946" i="15"/>
  <c r="E2946" i="15"/>
  <c r="F2946" i="15"/>
  <c r="L2946" i="15"/>
  <c r="M2946" i="15"/>
  <c r="N2946" i="15"/>
  <c r="O2946" i="15"/>
  <c r="P2946" i="15"/>
  <c r="A2947" i="15"/>
  <c r="E2947" i="15"/>
  <c r="G2947" i="15"/>
  <c r="F2947" i="15"/>
  <c r="L2947" i="15"/>
  <c r="M2947" i="15"/>
  <c r="N2947" i="15"/>
  <c r="O2947" i="15"/>
  <c r="P2947" i="15"/>
  <c r="A2948" i="15"/>
  <c r="E2948" i="15"/>
  <c r="F2948" i="15"/>
  <c r="L2948" i="15"/>
  <c r="M2948" i="15"/>
  <c r="N2948" i="15"/>
  <c r="O2948" i="15"/>
  <c r="P2948" i="15"/>
  <c r="A2949" i="15"/>
  <c r="E2949" i="15"/>
  <c r="G2949" i="15"/>
  <c r="F2949" i="15"/>
  <c r="L2949" i="15"/>
  <c r="M2949" i="15"/>
  <c r="N2949" i="15"/>
  <c r="O2949" i="15"/>
  <c r="P2949" i="15"/>
  <c r="A2950" i="15"/>
  <c r="E2950" i="15"/>
  <c r="F2950" i="15"/>
  <c r="L2950" i="15"/>
  <c r="M2950" i="15"/>
  <c r="N2950" i="15"/>
  <c r="O2950" i="15"/>
  <c r="P2950" i="15"/>
  <c r="A2951" i="15"/>
  <c r="E2951" i="15"/>
  <c r="F2951" i="15"/>
  <c r="L2951" i="15"/>
  <c r="M2951" i="15"/>
  <c r="N2951" i="15"/>
  <c r="O2951" i="15"/>
  <c r="P2951" i="15"/>
  <c r="A2952" i="15"/>
  <c r="E2952" i="15"/>
  <c r="F2952" i="15"/>
  <c r="L2952" i="15"/>
  <c r="M2952" i="15"/>
  <c r="N2952" i="15"/>
  <c r="O2952" i="15"/>
  <c r="P2952" i="15"/>
  <c r="A2953" i="15"/>
  <c r="E2953" i="15"/>
  <c r="I2953" i="15"/>
  <c r="F2953" i="15"/>
  <c r="L2953" i="15"/>
  <c r="M2953" i="15"/>
  <c r="N2953" i="15"/>
  <c r="O2953" i="15"/>
  <c r="P2953" i="15"/>
  <c r="A2954" i="15"/>
  <c r="E2954" i="15"/>
  <c r="F2954" i="15"/>
  <c r="L2954" i="15"/>
  <c r="M2954" i="15"/>
  <c r="N2954" i="15"/>
  <c r="O2954" i="15"/>
  <c r="P2954" i="15"/>
  <c r="A2955" i="15"/>
  <c r="E2955" i="15"/>
  <c r="G2955" i="15"/>
  <c r="F2955" i="15"/>
  <c r="L2955" i="15"/>
  <c r="M2955" i="15"/>
  <c r="N2955" i="15"/>
  <c r="O2955" i="15"/>
  <c r="P2955" i="15"/>
  <c r="A2956" i="15"/>
  <c r="E2956" i="15"/>
  <c r="F2956" i="15"/>
  <c r="L2956" i="15"/>
  <c r="M2956" i="15"/>
  <c r="N2956" i="15"/>
  <c r="O2956" i="15"/>
  <c r="P2956" i="15"/>
  <c r="A2957" i="15"/>
  <c r="E2957" i="15"/>
  <c r="G2957" i="15"/>
  <c r="F2957" i="15"/>
  <c r="L2957" i="15"/>
  <c r="M2957" i="15"/>
  <c r="N2957" i="15"/>
  <c r="O2957" i="15"/>
  <c r="P2957" i="15"/>
  <c r="A2958" i="15"/>
  <c r="E2958" i="15"/>
  <c r="F2958" i="15"/>
  <c r="L2958" i="15"/>
  <c r="M2958" i="15"/>
  <c r="N2958" i="15"/>
  <c r="O2958" i="15"/>
  <c r="P2958" i="15"/>
  <c r="A2959" i="15"/>
  <c r="E2959" i="15"/>
  <c r="I2959" i="15"/>
  <c r="F2959" i="15"/>
  <c r="L2959" i="15"/>
  <c r="M2959" i="15"/>
  <c r="N2959" i="15"/>
  <c r="O2959" i="15"/>
  <c r="P2959" i="15"/>
  <c r="A2960" i="15"/>
  <c r="E2960" i="15"/>
  <c r="F2960" i="15"/>
  <c r="L2960" i="15"/>
  <c r="M2960" i="15"/>
  <c r="N2960" i="15"/>
  <c r="O2960" i="15"/>
  <c r="P2960" i="15"/>
  <c r="A2961" i="15"/>
  <c r="E2961" i="15"/>
  <c r="G2961" i="15"/>
  <c r="F2961" i="15"/>
  <c r="L2961" i="15"/>
  <c r="M2961" i="15"/>
  <c r="N2961" i="15"/>
  <c r="O2961" i="15"/>
  <c r="P2961" i="15"/>
  <c r="A2962" i="15"/>
  <c r="E2962" i="15"/>
  <c r="F2962" i="15"/>
  <c r="L2962" i="15"/>
  <c r="M2962" i="15"/>
  <c r="N2962" i="15"/>
  <c r="O2962" i="15"/>
  <c r="P2962" i="15"/>
  <c r="A2963" i="15"/>
  <c r="E2963" i="15"/>
  <c r="F2963" i="15"/>
  <c r="L2963" i="15"/>
  <c r="M2963" i="15"/>
  <c r="N2963" i="15"/>
  <c r="O2963" i="15"/>
  <c r="P2963" i="15"/>
  <c r="A2964" i="15"/>
  <c r="E2964" i="15"/>
  <c r="J2964" i="15"/>
  <c r="F2964" i="15"/>
  <c r="L2964" i="15"/>
  <c r="M2964" i="15"/>
  <c r="N2964" i="15"/>
  <c r="O2964" i="15"/>
  <c r="P2964" i="15"/>
  <c r="A2965" i="15"/>
  <c r="E2965" i="15"/>
  <c r="G2965" i="15"/>
  <c r="F2965" i="15"/>
  <c r="L2965" i="15"/>
  <c r="M2965" i="15"/>
  <c r="N2965" i="15"/>
  <c r="O2965" i="15"/>
  <c r="P2965" i="15"/>
  <c r="A2966" i="15"/>
  <c r="E2966" i="15"/>
  <c r="F2966" i="15"/>
  <c r="L2966" i="15"/>
  <c r="M2966" i="15"/>
  <c r="N2966" i="15"/>
  <c r="O2966" i="15"/>
  <c r="P2966" i="15"/>
  <c r="A2967" i="15"/>
  <c r="E2967" i="15"/>
  <c r="H2967" i="15"/>
  <c r="F2967" i="15"/>
  <c r="L2967" i="15"/>
  <c r="M2967" i="15"/>
  <c r="N2967" i="15"/>
  <c r="O2967" i="15"/>
  <c r="P2967" i="15"/>
  <c r="A2968" i="15"/>
  <c r="E2968" i="15"/>
  <c r="I2968" i="15"/>
  <c r="F2968" i="15"/>
  <c r="L2968" i="15"/>
  <c r="M2968" i="15"/>
  <c r="N2968" i="15"/>
  <c r="O2968" i="15"/>
  <c r="P2968" i="15"/>
  <c r="A2969" i="15"/>
  <c r="E2969" i="15"/>
  <c r="I2969" i="15"/>
  <c r="F2969" i="15"/>
  <c r="L2969" i="15"/>
  <c r="M2969" i="15"/>
  <c r="N2969" i="15"/>
  <c r="O2969" i="15"/>
  <c r="P2969" i="15"/>
  <c r="A2970" i="15"/>
  <c r="E2970" i="15"/>
  <c r="F2970" i="15"/>
  <c r="L2970" i="15"/>
  <c r="M2970" i="15"/>
  <c r="N2970" i="15"/>
  <c r="O2970" i="15"/>
  <c r="P2970" i="15"/>
  <c r="A2971" i="15"/>
  <c r="E2971" i="15"/>
  <c r="F2971" i="15"/>
  <c r="L2971" i="15"/>
  <c r="M2971" i="15"/>
  <c r="N2971" i="15"/>
  <c r="O2971" i="15"/>
  <c r="P2971" i="15"/>
  <c r="A2972" i="15"/>
  <c r="E2972" i="15"/>
  <c r="F2972" i="15"/>
  <c r="L2972" i="15"/>
  <c r="M2972" i="15"/>
  <c r="N2972" i="15"/>
  <c r="O2972" i="15"/>
  <c r="P2972" i="15"/>
  <c r="A2973" i="15"/>
  <c r="E2973" i="15"/>
  <c r="G2973" i="15"/>
  <c r="F2973" i="15"/>
  <c r="L2973" i="15"/>
  <c r="M2973" i="15"/>
  <c r="N2973" i="15"/>
  <c r="O2973" i="15"/>
  <c r="P2973" i="15"/>
  <c r="A2974" i="15"/>
  <c r="E2974" i="15"/>
  <c r="F2974" i="15"/>
  <c r="L2974" i="15"/>
  <c r="M2974" i="15"/>
  <c r="N2974" i="15"/>
  <c r="O2974" i="15"/>
  <c r="P2974" i="15"/>
  <c r="A2975" i="15"/>
  <c r="E2975" i="15"/>
  <c r="K2975" i="15"/>
  <c r="F2975" i="15"/>
  <c r="L2975" i="15"/>
  <c r="M2975" i="15"/>
  <c r="N2975" i="15"/>
  <c r="O2975" i="15"/>
  <c r="P2975" i="15"/>
  <c r="A2976" i="15"/>
  <c r="E2976" i="15"/>
  <c r="I2976" i="15"/>
  <c r="F2976" i="15"/>
  <c r="L2976" i="15"/>
  <c r="M2976" i="15"/>
  <c r="N2976" i="15"/>
  <c r="O2976" i="15"/>
  <c r="P2976" i="15"/>
  <c r="A2977" i="15"/>
  <c r="E2977" i="15"/>
  <c r="F2977" i="15"/>
  <c r="L2977" i="15"/>
  <c r="M2977" i="15"/>
  <c r="N2977" i="15"/>
  <c r="O2977" i="15"/>
  <c r="P2977" i="15"/>
  <c r="A2978" i="15"/>
  <c r="E2978" i="15"/>
  <c r="F2978" i="15"/>
  <c r="L2978" i="15"/>
  <c r="M2978" i="15"/>
  <c r="N2978" i="15"/>
  <c r="O2978" i="15"/>
  <c r="P2978" i="15"/>
  <c r="A2979" i="15"/>
  <c r="E2979" i="15"/>
  <c r="F2979" i="15"/>
  <c r="L2979" i="15"/>
  <c r="M2979" i="15"/>
  <c r="N2979" i="15"/>
  <c r="O2979" i="15"/>
  <c r="P2979" i="15"/>
  <c r="A2980" i="15"/>
  <c r="E2980" i="15"/>
  <c r="J2980" i="15"/>
  <c r="F2980" i="15"/>
  <c r="L2980" i="15"/>
  <c r="M2980" i="15"/>
  <c r="N2980" i="15"/>
  <c r="O2980" i="15"/>
  <c r="P2980" i="15"/>
  <c r="A2981" i="15"/>
  <c r="E2981" i="15"/>
  <c r="G2981" i="15"/>
  <c r="F2981" i="15"/>
  <c r="L2981" i="15"/>
  <c r="M2981" i="15"/>
  <c r="N2981" i="15"/>
  <c r="O2981" i="15"/>
  <c r="P2981" i="15"/>
  <c r="A2982" i="15"/>
  <c r="E2982" i="15"/>
  <c r="F2982" i="15"/>
  <c r="L2982" i="15"/>
  <c r="M2982" i="15"/>
  <c r="N2982" i="15"/>
  <c r="O2982" i="15"/>
  <c r="P2982" i="15"/>
  <c r="A2983" i="15"/>
  <c r="E2983" i="15"/>
  <c r="I2983" i="15"/>
  <c r="F2983" i="15"/>
  <c r="L2983" i="15"/>
  <c r="M2983" i="15"/>
  <c r="N2983" i="15"/>
  <c r="O2983" i="15"/>
  <c r="P2983" i="15"/>
  <c r="A2984" i="15"/>
  <c r="E2984" i="15"/>
  <c r="I2984" i="15"/>
  <c r="F2984" i="15"/>
  <c r="L2984" i="15"/>
  <c r="M2984" i="15"/>
  <c r="N2984" i="15"/>
  <c r="O2984" i="15"/>
  <c r="P2984" i="15"/>
  <c r="A2985" i="15"/>
  <c r="E2985" i="15"/>
  <c r="I2985" i="15"/>
  <c r="F2985" i="15"/>
  <c r="L2985" i="15"/>
  <c r="M2985" i="15"/>
  <c r="N2985" i="15"/>
  <c r="O2985" i="15"/>
  <c r="P2985" i="15"/>
  <c r="A2986" i="15"/>
  <c r="E2986" i="15"/>
  <c r="F2986" i="15"/>
  <c r="L2986" i="15"/>
  <c r="M2986" i="15"/>
  <c r="N2986" i="15"/>
  <c r="O2986" i="15"/>
  <c r="P2986" i="15"/>
  <c r="A2987" i="15"/>
  <c r="E2987" i="15"/>
  <c r="F2987" i="15"/>
  <c r="L2987" i="15"/>
  <c r="M2987" i="15"/>
  <c r="N2987" i="15"/>
  <c r="O2987" i="15"/>
  <c r="P2987" i="15"/>
  <c r="A2988" i="15"/>
  <c r="E2988" i="15"/>
  <c r="F2988" i="15"/>
  <c r="L2988" i="15"/>
  <c r="M2988" i="15"/>
  <c r="N2988" i="15"/>
  <c r="O2988" i="15"/>
  <c r="P2988" i="15"/>
  <c r="A2989" i="15"/>
  <c r="E2989" i="15"/>
  <c r="G2989" i="15"/>
  <c r="F2989" i="15"/>
  <c r="L2989" i="15"/>
  <c r="M2989" i="15"/>
  <c r="N2989" i="15"/>
  <c r="O2989" i="15"/>
  <c r="P2989" i="15"/>
  <c r="A2990" i="15"/>
  <c r="E2990" i="15"/>
  <c r="F2990" i="15"/>
  <c r="L2990" i="15"/>
  <c r="M2990" i="15"/>
  <c r="N2990" i="15"/>
  <c r="O2990" i="15"/>
  <c r="P2990" i="15"/>
  <c r="A2991" i="15"/>
  <c r="E2991" i="15"/>
  <c r="F2991" i="15"/>
  <c r="L2991" i="15"/>
  <c r="M2991" i="15"/>
  <c r="N2991" i="15"/>
  <c r="O2991" i="15"/>
  <c r="P2991" i="15"/>
  <c r="A2992" i="15"/>
  <c r="E2992" i="15"/>
  <c r="F2992" i="15"/>
  <c r="L2992" i="15"/>
  <c r="M2992" i="15"/>
  <c r="N2992" i="15"/>
  <c r="O2992" i="15"/>
  <c r="P2992" i="15"/>
  <c r="A2993" i="15"/>
  <c r="E2993" i="15"/>
  <c r="J2993" i="15"/>
  <c r="F2993" i="15"/>
  <c r="L2993" i="15"/>
  <c r="M2993" i="15"/>
  <c r="N2993" i="15"/>
  <c r="O2993" i="15"/>
  <c r="P2993" i="15"/>
  <c r="A2994" i="15"/>
  <c r="E2994" i="15"/>
  <c r="F2994" i="15"/>
  <c r="L2994" i="15"/>
  <c r="M2994" i="15"/>
  <c r="N2994" i="15"/>
  <c r="O2994" i="15"/>
  <c r="P2994" i="15"/>
  <c r="A2995" i="15"/>
  <c r="E2995" i="15"/>
  <c r="F2995" i="15"/>
  <c r="L2995" i="15"/>
  <c r="M2995" i="15"/>
  <c r="N2995" i="15"/>
  <c r="O2995" i="15"/>
  <c r="P2995" i="15"/>
  <c r="A2996" i="15"/>
  <c r="E2996" i="15"/>
  <c r="F2996" i="15"/>
  <c r="L2996" i="15"/>
  <c r="M2996" i="15"/>
  <c r="N2996" i="15"/>
  <c r="O2996" i="15"/>
  <c r="P2996" i="15"/>
  <c r="A2997" i="15"/>
  <c r="E2997" i="15"/>
  <c r="G2997" i="15"/>
  <c r="F2997" i="15"/>
  <c r="L2997" i="15"/>
  <c r="M2997" i="15"/>
  <c r="N2997" i="15"/>
  <c r="O2997" i="15"/>
  <c r="P2997" i="15"/>
  <c r="A2998" i="15"/>
  <c r="E2998" i="15"/>
  <c r="F2998" i="15"/>
  <c r="L2998" i="15"/>
  <c r="M2998" i="15"/>
  <c r="N2998" i="15"/>
  <c r="O2998" i="15"/>
  <c r="P2998" i="15"/>
  <c r="A2999" i="15"/>
  <c r="E2999" i="15"/>
  <c r="F2999" i="15"/>
  <c r="L2999" i="15"/>
  <c r="M2999" i="15"/>
  <c r="N2999" i="15"/>
  <c r="O2999" i="15"/>
  <c r="P2999" i="15"/>
  <c r="A3000" i="15"/>
  <c r="E3000" i="15"/>
  <c r="F3000" i="15"/>
  <c r="L3000" i="15"/>
  <c r="M3000" i="15"/>
  <c r="N3000" i="15"/>
  <c r="O3000" i="15"/>
  <c r="P3000" i="15"/>
  <c r="A3001" i="15"/>
  <c r="E3001" i="15"/>
  <c r="I3001" i="15"/>
  <c r="F3001" i="15"/>
  <c r="L3001" i="15"/>
  <c r="M3001" i="15"/>
  <c r="N3001" i="15"/>
  <c r="O3001" i="15"/>
  <c r="P3001" i="15"/>
  <c r="A3002" i="15"/>
  <c r="E3002" i="15"/>
  <c r="F3002" i="15"/>
  <c r="L3002" i="15"/>
  <c r="M3002" i="15"/>
  <c r="N3002" i="15"/>
  <c r="O3002" i="15"/>
  <c r="P3002" i="15"/>
  <c r="A3003" i="15"/>
  <c r="E3003" i="15"/>
  <c r="F3003" i="15"/>
  <c r="L3003" i="15"/>
  <c r="M3003" i="15"/>
  <c r="N3003" i="15"/>
  <c r="O3003" i="15"/>
  <c r="P3003" i="15"/>
  <c r="A3004" i="15"/>
  <c r="E3004" i="15"/>
  <c r="F3004" i="15"/>
  <c r="L3004" i="15"/>
  <c r="M3004" i="15"/>
  <c r="N3004" i="15"/>
  <c r="O3004" i="15"/>
  <c r="P3004" i="15"/>
  <c r="A3005" i="15"/>
  <c r="E3005" i="15"/>
  <c r="G3005" i="15"/>
  <c r="F3005" i="15"/>
  <c r="L3005" i="15"/>
  <c r="M3005" i="15"/>
  <c r="N3005" i="15"/>
  <c r="O3005" i="15"/>
  <c r="P3005" i="15"/>
  <c r="A3006" i="15"/>
  <c r="E3006" i="15"/>
  <c r="F3006" i="15"/>
  <c r="L3006" i="15"/>
  <c r="M3006" i="15"/>
  <c r="N3006" i="15"/>
  <c r="O3006" i="15"/>
  <c r="P3006" i="15"/>
  <c r="A3007" i="15"/>
  <c r="E3007" i="15"/>
  <c r="H3007" i="15"/>
  <c r="F3007" i="15"/>
  <c r="L3007" i="15"/>
  <c r="M3007" i="15"/>
  <c r="N3007" i="15"/>
  <c r="O3007" i="15"/>
  <c r="P3007" i="15"/>
  <c r="A3008" i="15"/>
  <c r="E3008" i="15"/>
  <c r="G3008" i="15"/>
  <c r="F3008" i="15"/>
  <c r="L3008" i="15"/>
  <c r="M3008" i="15"/>
  <c r="N3008" i="15"/>
  <c r="O3008" i="15"/>
  <c r="P3008" i="15"/>
  <c r="A3009" i="15"/>
  <c r="E3009" i="15"/>
  <c r="F3009" i="15"/>
  <c r="L3009" i="15"/>
  <c r="M3009" i="15"/>
  <c r="N3009" i="15"/>
  <c r="O3009" i="15"/>
  <c r="P3009" i="15"/>
  <c r="A3010" i="15"/>
  <c r="E3010" i="15"/>
  <c r="F3010" i="15"/>
  <c r="L3010" i="15"/>
  <c r="M3010" i="15"/>
  <c r="N3010" i="15"/>
  <c r="O3010" i="15"/>
  <c r="P3010" i="15"/>
  <c r="A3011" i="15"/>
  <c r="E3011" i="15"/>
  <c r="G3011" i="15"/>
  <c r="F3011" i="15"/>
  <c r="L3011" i="15"/>
  <c r="M3011" i="15"/>
  <c r="N3011" i="15"/>
  <c r="O3011" i="15"/>
  <c r="P3011" i="15"/>
  <c r="A3012" i="15"/>
  <c r="E3012" i="15"/>
  <c r="F3012" i="15"/>
  <c r="L3012" i="15"/>
  <c r="M3012" i="15"/>
  <c r="N3012" i="15"/>
  <c r="O3012" i="15"/>
  <c r="P3012" i="15"/>
  <c r="A3013" i="15"/>
  <c r="E3013" i="15"/>
  <c r="J3013" i="15"/>
  <c r="F3013" i="15"/>
  <c r="L3013" i="15"/>
  <c r="M3013" i="15"/>
  <c r="N3013" i="15"/>
  <c r="O3013" i="15"/>
  <c r="P3013" i="15"/>
  <c r="A3014" i="15"/>
  <c r="E3014" i="15"/>
  <c r="H3014" i="15"/>
  <c r="F3014" i="15"/>
  <c r="L3014" i="15"/>
  <c r="M3014" i="15"/>
  <c r="N3014" i="15"/>
  <c r="O3014" i="15"/>
  <c r="P3014" i="15"/>
  <c r="A3015" i="15"/>
  <c r="E3015" i="15"/>
  <c r="F3015" i="15"/>
  <c r="L3015" i="15"/>
  <c r="M3015" i="15"/>
  <c r="N3015" i="15"/>
  <c r="O3015" i="15"/>
  <c r="P3015" i="15"/>
  <c r="A3016" i="15"/>
  <c r="E3016" i="15"/>
  <c r="G3016" i="15"/>
  <c r="F3016" i="15"/>
  <c r="L3016" i="15"/>
  <c r="M3016" i="15"/>
  <c r="N3016" i="15"/>
  <c r="O3016" i="15"/>
  <c r="P3016" i="15"/>
  <c r="A3017" i="15"/>
  <c r="E3017" i="15"/>
  <c r="I3017" i="15"/>
  <c r="F3017" i="15"/>
  <c r="L3017" i="15"/>
  <c r="M3017" i="15"/>
  <c r="N3017" i="15"/>
  <c r="O3017" i="15"/>
  <c r="P3017" i="15"/>
  <c r="A3018" i="15"/>
  <c r="E3018" i="15"/>
  <c r="F3018" i="15"/>
  <c r="L3018" i="15"/>
  <c r="M3018" i="15"/>
  <c r="N3018" i="15"/>
  <c r="O3018" i="15"/>
  <c r="P3018" i="15"/>
  <c r="A3019" i="15"/>
  <c r="E3019" i="15"/>
  <c r="G3019" i="15"/>
  <c r="F3019" i="15"/>
  <c r="L3019" i="15"/>
  <c r="M3019" i="15"/>
  <c r="N3019" i="15"/>
  <c r="O3019" i="15"/>
  <c r="P3019" i="15"/>
  <c r="A3020" i="15"/>
  <c r="E3020" i="15"/>
  <c r="I3020" i="15"/>
  <c r="F3020" i="15"/>
  <c r="L3020" i="15"/>
  <c r="M3020" i="15"/>
  <c r="N3020" i="15"/>
  <c r="O3020" i="15"/>
  <c r="P3020" i="15"/>
  <c r="A3021" i="15"/>
  <c r="E3021" i="15"/>
  <c r="F3021" i="15"/>
  <c r="L3021" i="15"/>
  <c r="M3021" i="15"/>
  <c r="N3021" i="15"/>
  <c r="O3021" i="15"/>
  <c r="P3021" i="15"/>
  <c r="A3022" i="15"/>
  <c r="E3022" i="15"/>
  <c r="H3022" i="15"/>
  <c r="F3022" i="15"/>
  <c r="L3022" i="15"/>
  <c r="M3022" i="15"/>
  <c r="N3022" i="15"/>
  <c r="O3022" i="15"/>
  <c r="P3022" i="15"/>
  <c r="A3023" i="15"/>
  <c r="E3023" i="15"/>
  <c r="G3023" i="15"/>
  <c r="F3023" i="15"/>
  <c r="L3023" i="15"/>
  <c r="M3023" i="15"/>
  <c r="N3023" i="15"/>
  <c r="O3023" i="15"/>
  <c r="P3023" i="15"/>
  <c r="A3024" i="15"/>
  <c r="E3024" i="15"/>
  <c r="F3024" i="15"/>
  <c r="L3024" i="15"/>
  <c r="M3024" i="15"/>
  <c r="N3024" i="15"/>
  <c r="O3024" i="15"/>
  <c r="P3024" i="15"/>
  <c r="A3025" i="15"/>
  <c r="E3025" i="15"/>
  <c r="J3025" i="15"/>
  <c r="F3025" i="15"/>
  <c r="L3025" i="15"/>
  <c r="M3025" i="15"/>
  <c r="N3025" i="15"/>
  <c r="O3025" i="15"/>
  <c r="P3025" i="15"/>
  <c r="A3026" i="15"/>
  <c r="E3026" i="15"/>
  <c r="F3026" i="15"/>
  <c r="L3026" i="15"/>
  <c r="M3026" i="15"/>
  <c r="N3026" i="15"/>
  <c r="O3026" i="15"/>
  <c r="P3026" i="15"/>
  <c r="A3027" i="15"/>
  <c r="E3027" i="15"/>
  <c r="G3027" i="15"/>
  <c r="F3027" i="15"/>
  <c r="L3027" i="15"/>
  <c r="M3027" i="15"/>
  <c r="N3027" i="15"/>
  <c r="O3027" i="15"/>
  <c r="P3027" i="15"/>
  <c r="A3028" i="15"/>
  <c r="E3028" i="15"/>
  <c r="F3028" i="15"/>
  <c r="L3028" i="15"/>
  <c r="M3028" i="15"/>
  <c r="N3028" i="15"/>
  <c r="O3028" i="15"/>
  <c r="P3028" i="15"/>
  <c r="A3029" i="15"/>
  <c r="E3029" i="15"/>
  <c r="F3029" i="15"/>
  <c r="L3029" i="15"/>
  <c r="M3029" i="15"/>
  <c r="N3029" i="15"/>
  <c r="O3029" i="15"/>
  <c r="P3029" i="15"/>
  <c r="A3030" i="15"/>
  <c r="E3030" i="15"/>
  <c r="F3030" i="15"/>
  <c r="L3030" i="15"/>
  <c r="M3030" i="15"/>
  <c r="N3030" i="15"/>
  <c r="O3030" i="15"/>
  <c r="P3030" i="15"/>
  <c r="A3031" i="15"/>
  <c r="E3031" i="15"/>
  <c r="G3031" i="15"/>
  <c r="F3031" i="15"/>
  <c r="L3031" i="15"/>
  <c r="M3031" i="15"/>
  <c r="N3031" i="15"/>
  <c r="O3031" i="15"/>
  <c r="P3031" i="15"/>
  <c r="A3032" i="15"/>
  <c r="E3032" i="15"/>
  <c r="F3032" i="15"/>
  <c r="L3032" i="15"/>
  <c r="M3032" i="15"/>
  <c r="N3032" i="15"/>
  <c r="O3032" i="15"/>
  <c r="P3032" i="15"/>
  <c r="A3033" i="15"/>
  <c r="E3033" i="15"/>
  <c r="F3033" i="15"/>
  <c r="L3033" i="15"/>
  <c r="M3033" i="15"/>
  <c r="N3033" i="15"/>
  <c r="O3033" i="15"/>
  <c r="P3033" i="15"/>
  <c r="A3034" i="15"/>
  <c r="E3034" i="15"/>
  <c r="F3034" i="15"/>
  <c r="L3034" i="15"/>
  <c r="M3034" i="15"/>
  <c r="N3034" i="15"/>
  <c r="O3034" i="15"/>
  <c r="P3034" i="15"/>
  <c r="A3035" i="15"/>
  <c r="E3035" i="15"/>
  <c r="F3035" i="15"/>
  <c r="L3035" i="15"/>
  <c r="M3035" i="15"/>
  <c r="N3035" i="15"/>
  <c r="O3035" i="15"/>
  <c r="P3035" i="15"/>
  <c r="A3036" i="15"/>
  <c r="E3036" i="15"/>
  <c r="F3036" i="15"/>
  <c r="L3036" i="15"/>
  <c r="M3036" i="15"/>
  <c r="N3036" i="15"/>
  <c r="O3036" i="15"/>
  <c r="P3036" i="15"/>
  <c r="A3037" i="15"/>
  <c r="E3037" i="15"/>
  <c r="K3037" i="15"/>
  <c r="F3037" i="15"/>
  <c r="L3037" i="15"/>
  <c r="M3037" i="15"/>
  <c r="N3037" i="15"/>
  <c r="O3037" i="15"/>
  <c r="P3037" i="15"/>
  <c r="A3038" i="15"/>
  <c r="E3038" i="15"/>
  <c r="H3038" i="15"/>
  <c r="F3038" i="15"/>
  <c r="L3038" i="15"/>
  <c r="M3038" i="15"/>
  <c r="N3038" i="15"/>
  <c r="O3038" i="15"/>
  <c r="P3038" i="15"/>
  <c r="A3039" i="15"/>
  <c r="E3039" i="15"/>
  <c r="G3039" i="15"/>
  <c r="F3039" i="15"/>
  <c r="L3039" i="15"/>
  <c r="M3039" i="15"/>
  <c r="N3039" i="15"/>
  <c r="O3039" i="15"/>
  <c r="P3039" i="15"/>
  <c r="A3040" i="15"/>
  <c r="E3040" i="15"/>
  <c r="F3040" i="15"/>
  <c r="L3040" i="15"/>
  <c r="M3040" i="15"/>
  <c r="N3040" i="15"/>
  <c r="O3040" i="15"/>
  <c r="P3040" i="15"/>
  <c r="A3041" i="15"/>
  <c r="E3041" i="15"/>
  <c r="H3041" i="15"/>
  <c r="F3041" i="15"/>
  <c r="L3041" i="15"/>
  <c r="M3041" i="15"/>
  <c r="N3041" i="15"/>
  <c r="O3041" i="15"/>
  <c r="P3041" i="15"/>
  <c r="A3042" i="15"/>
  <c r="E3042" i="15"/>
  <c r="F3042" i="15"/>
  <c r="L3042" i="15"/>
  <c r="M3042" i="15"/>
  <c r="N3042" i="15"/>
  <c r="O3042" i="15"/>
  <c r="P3042" i="15"/>
  <c r="A3043" i="15"/>
  <c r="E3043" i="15"/>
  <c r="G3043" i="15"/>
  <c r="F3043" i="15"/>
  <c r="L3043" i="15"/>
  <c r="M3043" i="15"/>
  <c r="N3043" i="15"/>
  <c r="O3043" i="15"/>
  <c r="P3043" i="15"/>
  <c r="A3044" i="15"/>
  <c r="E3044" i="15"/>
  <c r="I3044" i="15"/>
  <c r="F3044" i="15"/>
  <c r="L3044" i="15"/>
  <c r="M3044" i="15"/>
  <c r="N3044" i="15"/>
  <c r="O3044" i="15"/>
  <c r="P3044" i="15"/>
  <c r="A3045" i="15"/>
  <c r="E3045" i="15"/>
  <c r="J3045" i="15"/>
  <c r="F3045" i="15"/>
  <c r="L3045" i="15"/>
  <c r="M3045" i="15"/>
  <c r="N3045" i="15"/>
  <c r="O3045" i="15"/>
  <c r="P3045" i="15"/>
  <c r="A3046" i="15"/>
  <c r="E3046" i="15"/>
  <c r="H3046" i="15"/>
  <c r="F3046" i="15"/>
  <c r="L3046" i="15"/>
  <c r="M3046" i="15"/>
  <c r="N3046" i="15"/>
  <c r="O3046" i="15"/>
  <c r="P3046" i="15"/>
  <c r="A3047" i="15"/>
  <c r="E3047" i="15"/>
  <c r="F3047" i="15"/>
  <c r="L3047" i="15"/>
  <c r="M3047" i="15"/>
  <c r="N3047" i="15"/>
  <c r="O3047" i="15"/>
  <c r="P3047" i="15"/>
  <c r="A3048" i="15"/>
  <c r="E3048" i="15"/>
  <c r="F3048" i="15"/>
  <c r="L3048" i="15"/>
  <c r="M3048" i="15"/>
  <c r="N3048" i="15"/>
  <c r="O3048" i="15"/>
  <c r="P3048" i="15"/>
  <c r="A3049" i="15"/>
  <c r="E3049" i="15"/>
  <c r="I3049" i="15"/>
  <c r="F3049" i="15"/>
  <c r="L3049" i="15"/>
  <c r="M3049" i="15"/>
  <c r="N3049" i="15"/>
  <c r="O3049" i="15"/>
  <c r="P3049" i="15"/>
  <c r="A3050" i="15"/>
  <c r="E3050" i="15"/>
  <c r="H3050" i="15"/>
  <c r="F3050" i="15"/>
  <c r="L3050" i="15"/>
  <c r="M3050" i="15"/>
  <c r="N3050" i="15"/>
  <c r="O3050" i="15"/>
  <c r="P3050" i="15"/>
  <c r="A3051" i="15"/>
  <c r="E3051" i="15"/>
  <c r="G3051" i="15"/>
  <c r="F3051" i="15"/>
  <c r="L3051" i="15"/>
  <c r="M3051" i="15"/>
  <c r="N3051" i="15"/>
  <c r="O3051" i="15"/>
  <c r="P3051" i="15"/>
  <c r="A3052" i="15"/>
  <c r="E3052" i="15"/>
  <c r="F3052" i="15"/>
  <c r="L3052" i="15"/>
  <c r="M3052" i="15"/>
  <c r="N3052" i="15"/>
  <c r="O3052" i="15"/>
  <c r="P3052" i="15"/>
  <c r="A3053" i="15"/>
  <c r="E3053" i="15"/>
  <c r="F3053" i="15"/>
  <c r="L3053" i="15"/>
  <c r="M3053" i="15"/>
  <c r="N3053" i="15"/>
  <c r="O3053" i="15"/>
  <c r="P3053" i="15"/>
  <c r="A3054" i="15"/>
  <c r="E3054" i="15"/>
  <c r="H3054" i="15"/>
  <c r="F3054" i="15"/>
  <c r="L3054" i="15"/>
  <c r="M3054" i="15"/>
  <c r="N3054" i="15"/>
  <c r="O3054" i="15"/>
  <c r="P3054" i="15"/>
  <c r="A3055" i="15"/>
  <c r="E3055" i="15"/>
  <c r="F3055" i="15"/>
  <c r="L3055" i="15"/>
  <c r="M3055" i="15"/>
  <c r="N3055" i="15"/>
  <c r="O3055" i="15"/>
  <c r="P3055" i="15"/>
  <c r="A3056" i="15"/>
  <c r="E3056" i="15"/>
  <c r="F3056" i="15"/>
  <c r="L3056" i="15"/>
  <c r="M3056" i="15"/>
  <c r="N3056" i="15"/>
  <c r="O3056" i="15"/>
  <c r="P3056" i="15"/>
  <c r="A3057" i="15"/>
  <c r="E3057" i="15"/>
  <c r="F3057" i="15"/>
  <c r="L3057" i="15"/>
  <c r="M3057" i="15"/>
  <c r="N3057" i="15"/>
  <c r="O3057" i="15"/>
  <c r="P3057" i="15"/>
  <c r="A3058" i="15"/>
  <c r="E3058" i="15"/>
  <c r="F3058" i="15"/>
  <c r="L3058" i="15"/>
  <c r="M3058" i="15"/>
  <c r="N3058" i="15"/>
  <c r="O3058" i="15"/>
  <c r="P3058" i="15"/>
  <c r="A3059" i="15"/>
  <c r="E3059" i="15"/>
  <c r="G3059" i="15"/>
  <c r="F3059" i="15"/>
  <c r="L3059" i="15"/>
  <c r="M3059" i="15"/>
  <c r="N3059" i="15"/>
  <c r="O3059" i="15"/>
  <c r="P3059" i="15"/>
  <c r="A3060" i="15"/>
  <c r="E3060" i="15"/>
  <c r="F3060" i="15"/>
  <c r="L3060" i="15"/>
  <c r="M3060" i="15"/>
  <c r="N3060" i="15"/>
  <c r="O3060" i="15"/>
  <c r="P3060" i="15"/>
  <c r="A3061" i="15"/>
  <c r="E3061" i="15"/>
  <c r="K3061" i="15"/>
  <c r="F3061" i="15"/>
  <c r="L3061" i="15"/>
  <c r="M3061" i="15"/>
  <c r="N3061" i="15"/>
  <c r="O3061" i="15"/>
  <c r="P3061" i="15"/>
  <c r="A3062" i="15"/>
  <c r="E3062" i="15"/>
  <c r="F3062" i="15"/>
  <c r="L3062" i="15"/>
  <c r="M3062" i="15"/>
  <c r="N3062" i="15"/>
  <c r="O3062" i="15"/>
  <c r="P3062" i="15"/>
  <c r="A3063" i="15"/>
  <c r="E3063" i="15"/>
  <c r="G3063" i="15"/>
  <c r="F3063" i="15"/>
  <c r="L3063" i="15"/>
  <c r="M3063" i="15"/>
  <c r="N3063" i="15"/>
  <c r="O3063" i="15"/>
  <c r="P3063" i="15"/>
  <c r="A3064" i="15"/>
  <c r="E3064" i="15"/>
  <c r="F3064" i="15"/>
  <c r="L3064" i="15"/>
  <c r="M3064" i="15"/>
  <c r="N3064" i="15"/>
  <c r="O3064" i="15"/>
  <c r="P3064" i="15"/>
  <c r="A3065" i="15"/>
  <c r="E3065" i="15"/>
  <c r="J3065" i="15"/>
  <c r="F3065" i="15"/>
  <c r="L3065" i="15"/>
  <c r="M3065" i="15"/>
  <c r="N3065" i="15"/>
  <c r="O3065" i="15"/>
  <c r="P3065" i="15"/>
  <c r="A3066" i="15"/>
  <c r="E3066" i="15"/>
  <c r="F3066" i="15"/>
  <c r="L3066" i="15"/>
  <c r="M3066" i="15"/>
  <c r="N3066" i="15"/>
  <c r="O3066" i="15"/>
  <c r="P3066" i="15"/>
  <c r="A3067" i="15"/>
  <c r="E3067" i="15"/>
  <c r="F3067" i="15"/>
  <c r="L3067" i="15"/>
  <c r="M3067" i="15"/>
  <c r="N3067" i="15"/>
  <c r="O3067" i="15"/>
  <c r="P3067" i="15"/>
  <c r="A3068" i="15"/>
  <c r="E3068" i="15"/>
  <c r="F3068" i="15"/>
  <c r="L3068" i="15"/>
  <c r="M3068" i="15"/>
  <c r="N3068" i="15"/>
  <c r="O3068" i="15"/>
  <c r="P3068" i="15"/>
  <c r="A3069" i="15"/>
  <c r="E3069" i="15"/>
  <c r="G3069" i="15"/>
  <c r="F3069" i="15"/>
  <c r="L3069" i="15"/>
  <c r="M3069" i="15"/>
  <c r="N3069" i="15"/>
  <c r="O3069" i="15"/>
  <c r="P3069" i="15"/>
  <c r="A3070" i="15"/>
  <c r="E3070" i="15"/>
  <c r="F3070" i="15"/>
  <c r="L3070" i="15"/>
  <c r="M3070" i="15"/>
  <c r="N3070" i="15"/>
  <c r="O3070" i="15"/>
  <c r="P3070" i="15"/>
  <c r="A3071" i="15"/>
  <c r="E3071" i="15"/>
  <c r="F3071" i="15"/>
  <c r="L3071" i="15"/>
  <c r="M3071" i="15"/>
  <c r="N3071" i="15"/>
  <c r="O3071" i="15"/>
  <c r="P3071" i="15"/>
  <c r="A3072" i="15"/>
  <c r="E3072" i="15"/>
  <c r="G3072" i="15"/>
  <c r="F3072" i="15"/>
  <c r="L3072" i="15"/>
  <c r="M3072" i="15"/>
  <c r="N3072" i="15"/>
  <c r="O3072" i="15"/>
  <c r="P3072" i="15"/>
  <c r="A3073" i="15"/>
  <c r="E3073" i="15"/>
  <c r="F3073" i="15"/>
  <c r="L3073" i="15"/>
  <c r="M3073" i="15"/>
  <c r="N3073" i="15"/>
  <c r="O3073" i="15"/>
  <c r="P3073" i="15"/>
  <c r="A3074" i="15"/>
  <c r="E3074" i="15"/>
  <c r="J3074" i="15"/>
  <c r="F3074" i="15"/>
  <c r="L3074" i="15"/>
  <c r="M3074" i="15"/>
  <c r="N3074" i="15"/>
  <c r="O3074" i="15"/>
  <c r="P3074" i="15"/>
  <c r="A3075" i="15"/>
  <c r="E3075" i="15"/>
  <c r="G3075" i="15"/>
  <c r="F3075" i="15"/>
  <c r="L3075" i="15"/>
  <c r="M3075" i="15"/>
  <c r="N3075" i="15"/>
  <c r="O3075" i="15"/>
  <c r="P3075" i="15"/>
  <c r="A3076" i="15"/>
  <c r="E3076" i="15"/>
  <c r="F3076" i="15"/>
  <c r="L3076" i="15"/>
  <c r="M3076" i="15"/>
  <c r="N3076" i="15"/>
  <c r="O3076" i="15"/>
  <c r="P3076" i="15"/>
  <c r="A3077" i="15"/>
  <c r="E3077" i="15"/>
  <c r="F3077" i="15"/>
  <c r="L3077" i="15"/>
  <c r="M3077" i="15"/>
  <c r="N3077" i="15"/>
  <c r="O3077" i="15"/>
  <c r="P3077" i="15"/>
  <c r="A3078" i="15"/>
  <c r="E3078" i="15"/>
  <c r="F3078" i="15"/>
  <c r="L3078" i="15"/>
  <c r="M3078" i="15"/>
  <c r="N3078" i="15"/>
  <c r="O3078" i="15"/>
  <c r="P3078" i="15"/>
  <c r="A3079" i="15"/>
  <c r="E3079" i="15"/>
  <c r="F3079" i="15"/>
  <c r="L3079" i="15"/>
  <c r="M3079" i="15"/>
  <c r="N3079" i="15"/>
  <c r="O3079" i="15"/>
  <c r="P3079" i="15"/>
  <c r="A3080" i="15"/>
  <c r="E3080" i="15"/>
  <c r="F3080" i="15"/>
  <c r="L3080" i="15"/>
  <c r="M3080" i="15"/>
  <c r="N3080" i="15"/>
  <c r="O3080" i="15"/>
  <c r="P3080" i="15"/>
  <c r="A3081" i="15"/>
  <c r="E3081" i="15"/>
  <c r="I3081" i="15"/>
  <c r="F3081" i="15"/>
  <c r="L3081" i="15"/>
  <c r="M3081" i="15"/>
  <c r="N3081" i="15"/>
  <c r="O3081" i="15"/>
  <c r="P3081" i="15"/>
  <c r="A3082" i="15"/>
  <c r="E3082" i="15"/>
  <c r="F3082" i="15"/>
  <c r="L3082" i="15"/>
  <c r="M3082" i="15"/>
  <c r="N3082" i="15"/>
  <c r="O3082" i="15"/>
  <c r="P3082" i="15"/>
  <c r="A3083" i="15"/>
  <c r="E3083" i="15"/>
  <c r="F3083" i="15"/>
  <c r="L3083" i="15"/>
  <c r="M3083" i="15"/>
  <c r="N3083" i="15"/>
  <c r="O3083" i="15"/>
  <c r="P3083" i="15"/>
  <c r="A3084" i="15"/>
  <c r="E3084" i="15"/>
  <c r="F3084" i="15"/>
  <c r="L3084" i="15"/>
  <c r="M3084" i="15"/>
  <c r="N3084" i="15"/>
  <c r="O3084" i="15"/>
  <c r="P3084" i="15"/>
  <c r="A3085" i="15"/>
  <c r="E3085" i="15"/>
  <c r="F3085" i="15"/>
  <c r="L3085" i="15"/>
  <c r="M3085" i="15"/>
  <c r="N3085" i="15"/>
  <c r="O3085" i="15"/>
  <c r="P3085" i="15"/>
  <c r="A3086" i="15"/>
  <c r="E3086" i="15"/>
  <c r="K3086" i="15"/>
  <c r="F3086" i="15"/>
  <c r="L3086" i="15"/>
  <c r="M3086" i="15"/>
  <c r="N3086" i="15"/>
  <c r="O3086" i="15"/>
  <c r="P3086" i="15"/>
  <c r="A3087" i="15"/>
  <c r="E3087" i="15"/>
  <c r="K3087" i="15"/>
  <c r="F3087" i="15"/>
  <c r="L3087" i="15"/>
  <c r="M3087" i="15"/>
  <c r="N3087" i="15"/>
  <c r="O3087" i="15"/>
  <c r="P3087" i="15"/>
  <c r="A3088" i="15"/>
  <c r="E3088" i="15"/>
  <c r="J3088" i="15"/>
  <c r="F3088" i="15"/>
  <c r="L3088" i="15"/>
  <c r="M3088" i="15"/>
  <c r="N3088" i="15"/>
  <c r="O3088" i="15"/>
  <c r="P3088" i="15"/>
  <c r="A3089" i="15"/>
  <c r="E3089" i="15"/>
  <c r="I3089" i="15"/>
  <c r="F3089" i="15"/>
  <c r="L3089" i="15"/>
  <c r="M3089" i="15"/>
  <c r="N3089" i="15"/>
  <c r="O3089" i="15"/>
  <c r="P3089" i="15"/>
  <c r="A3090" i="15"/>
  <c r="E3090" i="15"/>
  <c r="F3090" i="15"/>
  <c r="L3090" i="15"/>
  <c r="M3090" i="15"/>
  <c r="N3090" i="15"/>
  <c r="O3090" i="15"/>
  <c r="P3090" i="15"/>
  <c r="A3091" i="15"/>
  <c r="E3091" i="15"/>
  <c r="K3091" i="15"/>
  <c r="F3091" i="15"/>
  <c r="L3091" i="15"/>
  <c r="M3091" i="15"/>
  <c r="N3091" i="15"/>
  <c r="O3091" i="15"/>
  <c r="P3091" i="15"/>
  <c r="A3092" i="15"/>
  <c r="E3092" i="15"/>
  <c r="G3092" i="15"/>
  <c r="F3092" i="15"/>
  <c r="L3092" i="15"/>
  <c r="M3092" i="15"/>
  <c r="N3092" i="15"/>
  <c r="O3092" i="15"/>
  <c r="P3092" i="15"/>
  <c r="A3093" i="15"/>
  <c r="E3093" i="15"/>
  <c r="F3093" i="15"/>
  <c r="L3093" i="15"/>
  <c r="M3093" i="15"/>
  <c r="N3093" i="15"/>
  <c r="O3093" i="15"/>
  <c r="P3093" i="15"/>
  <c r="A3094" i="15"/>
  <c r="E3094" i="15"/>
  <c r="H3094" i="15"/>
  <c r="F3094" i="15"/>
  <c r="L3094" i="15"/>
  <c r="M3094" i="15"/>
  <c r="N3094" i="15"/>
  <c r="O3094" i="15"/>
  <c r="P3094" i="15"/>
  <c r="A3095" i="15"/>
  <c r="E3095" i="15"/>
  <c r="G3095" i="15"/>
  <c r="F3095" i="15"/>
  <c r="L3095" i="15"/>
  <c r="M3095" i="15"/>
  <c r="N3095" i="15"/>
  <c r="O3095" i="15"/>
  <c r="P3095" i="15"/>
  <c r="A3096" i="15"/>
  <c r="E3096" i="15"/>
  <c r="F3096" i="15"/>
  <c r="L3096" i="15"/>
  <c r="M3096" i="15"/>
  <c r="N3096" i="15"/>
  <c r="O3096" i="15"/>
  <c r="P3096" i="15"/>
  <c r="A3097" i="15"/>
  <c r="E3097" i="15"/>
  <c r="F3097" i="15"/>
  <c r="L3097" i="15"/>
  <c r="M3097" i="15"/>
  <c r="N3097" i="15"/>
  <c r="O3097" i="15"/>
  <c r="P3097" i="15"/>
  <c r="A3098" i="15"/>
  <c r="E3098" i="15"/>
  <c r="I3098" i="15"/>
  <c r="F3098" i="15"/>
  <c r="L3098" i="15"/>
  <c r="M3098" i="15"/>
  <c r="N3098" i="15"/>
  <c r="O3098" i="15"/>
  <c r="P3098" i="15"/>
  <c r="A3099" i="15"/>
  <c r="E3099" i="15"/>
  <c r="J3099" i="15"/>
  <c r="F3099" i="15"/>
  <c r="L3099" i="15"/>
  <c r="M3099" i="15"/>
  <c r="N3099" i="15"/>
  <c r="O3099" i="15"/>
  <c r="P3099" i="15"/>
  <c r="A3100" i="15"/>
  <c r="E3100" i="15"/>
  <c r="K3100" i="15"/>
  <c r="F3100" i="15"/>
  <c r="L3100" i="15"/>
  <c r="M3100" i="15"/>
  <c r="N3100" i="15"/>
  <c r="O3100" i="15"/>
  <c r="P3100" i="15"/>
  <c r="A3101" i="15"/>
  <c r="E3101" i="15"/>
  <c r="G3101" i="15"/>
  <c r="F3101" i="15"/>
  <c r="L3101" i="15"/>
  <c r="M3101" i="15"/>
  <c r="N3101" i="15"/>
  <c r="O3101" i="15"/>
  <c r="P3101" i="15"/>
  <c r="A3102" i="15"/>
  <c r="E3102" i="15"/>
  <c r="G3102" i="15"/>
  <c r="F3102" i="15"/>
  <c r="L3102" i="15"/>
  <c r="M3102" i="15"/>
  <c r="N3102" i="15"/>
  <c r="O3102" i="15"/>
  <c r="P3102" i="15"/>
  <c r="A3103" i="15"/>
  <c r="E3103" i="15"/>
  <c r="F3103" i="15"/>
  <c r="L3103" i="15"/>
  <c r="M3103" i="15"/>
  <c r="N3103" i="15"/>
  <c r="O3103" i="15"/>
  <c r="P3103" i="15"/>
  <c r="A3104" i="15"/>
  <c r="E3104" i="15"/>
  <c r="I3104" i="15"/>
  <c r="F3104" i="15"/>
  <c r="L3104" i="15"/>
  <c r="M3104" i="15"/>
  <c r="N3104" i="15"/>
  <c r="O3104" i="15"/>
  <c r="P3104" i="15"/>
  <c r="A3105" i="15"/>
  <c r="E3105" i="15"/>
  <c r="F3105" i="15"/>
  <c r="L3105" i="15"/>
  <c r="M3105" i="15"/>
  <c r="N3105" i="15"/>
  <c r="O3105" i="15"/>
  <c r="P3105" i="15"/>
  <c r="A3106" i="15"/>
  <c r="E3106" i="15"/>
  <c r="F3106" i="15"/>
  <c r="L3106" i="15"/>
  <c r="M3106" i="15"/>
  <c r="N3106" i="15"/>
  <c r="O3106" i="15"/>
  <c r="P3106" i="15"/>
  <c r="A3107" i="15"/>
  <c r="E3107" i="15"/>
  <c r="G3107" i="15"/>
  <c r="F3107" i="15"/>
  <c r="L3107" i="15"/>
  <c r="M3107" i="15"/>
  <c r="N3107" i="15"/>
  <c r="O3107" i="15"/>
  <c r="P3107" i="15"/>
  <c r="A3108" i="15"/>
  <c r="E3108" i="15"/>
  <c r="F3108" i="15"/>
  <c r="L3108" i="15"/>
  <c r="M3108" i="15"/>
  <c r="N3108" i="15"/>
  <c r="O3108" i="15"/>
  <c r="P3108" i="15"/>
  <c r="A3109" i="15"/>
  <c r="E3109" i="15"/>
  <c r="F3109" i="15"/>
  <c r="L3109" i="15"/>
  <c r="M3109" i="15"/>
  <c r="N3109" i="15"/>
  <c r="O3109" i="15"/>
  <c r="P3109" i="15"/>
  <c r="A3110" i="15"/>
  <c r="E3110" i="15"/>
  <c r="F3110" i="15"/>
  <c r="L3110" i="15"/>
  <c r="M3110" i="15"/>
  <c r="N3110" i="15"/>
  <c r="O3110" i="15"/>
  <c r="P3110" i="15"/>
  <c r="A3111" i="15"/>
  <c r="E3111" i="15"/>
  <c r="F3111" i="15"/>
  <c r="L3111" i="15"/>
  <c r="M3111" i="15"/>
  <c r="N3111" i="15"/>
  <c r="O3111" i="15"/>
  <c r="P3111" i="15"/>
  <c r="A3112" i="15"/>
  <c r="E3112" i="15"/>
  <c r="F3112" i="15"/>
  <c r="L3112" i="15"/>
  <c r="M3112" i="15"/>
  <c r="N3112" i="15"/>
  <c r="O3112" i="15"/>
  <c r="P3112" i="15"/>
  <c r="A3113" i="15"/>
  <c r="E3113" i="15"/>
  <c r="F3113" i="15"/>
  <c r="L3113" i="15"/>
  <c r="M3113" i="15"/>
  <c r="N3113" i="15"/>
  <c r="O3113" i="15"/>
  <c r="P3113" i="15"/>
  <c r="A3114" i="15"/>
  <c r="E3114" i="15"/>
  <c r="G3114" i="15"/>
  <c r="F3114" i="15"/>
  <c r="L3114" i="15"/>
  <c r="M3114" i="15"/>
  <c r="N3114" i="15"/>
  <c r="O3114" i="15"/>
  <c r="P3114" i="15"/>
  <c r="A3115" i="15"/>
  <c r="E3115" i="15"/>
  <c r="F3115" i="15"/>
  <c r="L3115" i="15"/>
  <c r="M3115" i="15"/>
  <c r="N3115" i="15"/>
  <c r="O3115" i="15"/>
  <c r="P3115" i="15"/>
  <c r="A3116" i="15"/>
  <c r="E3116" i="15"/>
  <c r="F3116" i="15"/>
  <c r="L3116" i="15"/>
  <c r="M3116" i="15"/>
  <c r="N3116" i="15"/>
  <c r="O3116" i="15"/>
  <c r="P3116" i="15"/>
  <c r="A3117" i="15"/>
  <c r="E3117" i="15"/>
  <c r="F3117" i="15"/>
  <c r="L3117" i="15"/>
  <c r="M3117" i="15"/>
  <c r="N3117" i="15"/>
  <c r="O3117" i="15"/>
  <c r="P3117" i="15"/>
  <c r="A3118" i="15"/>
  <c r="E3118" i="15"/>
  <c r="G3118" i="15"/>
  <c r="F3118" i="15"/>
  <c r="L3118" i="15"/>
  <c r="M3118" i="15"/>
  <c r="N3118" i="15"/>
  <c r="O3118" i="15"/>
  <c r="P3118" i="15"/>
  <c r="A3119" i="15"/>
  <c r="E3119" i="15"/>
  <c r="K3119" i="15"/>
  <c r="F3119" i="15"/>
  <c r="L3119" i="15"/>
  <c r="M3119" i="15"/>
  <c r="N3119" i="15"/>
  <c r="O3119" i="15"/>
  <c r="P3119" i="15"/>
  <c r="A3120" i="15"/>
  <c r="E3120" i="15"/>
  <c r="F3120" i="15"/>
  <c r="L3120" i="15"/>
  <c r="M3120" i="15"/>
  <c r="N3120" i="15"/>
  <c r="O3120" i="15"/>
  <c r="P3120" i="15"/>
  <c r="A3121" i="15"/>
  <c r="E3121" i="15"/>
  <c r="J3121" i="15"/>
  <c r="F3121" i="15"/>
  <c r="L3121" i="15"/>
  <c r="M3121" i="15"/>
  <c r="N3121" i="15"/>
  <c r="O3121" i="15"/>
  <c r="P3121" i="15"/>
  <c r="A3122" i="15"/>
  <c r="E3122" i="15"/>
  <c r="F3122" i="15"/>
  <c r="L3122" i="15"/>
  <c r="M3122" i="15"/>
  <c r="N3122" i="15"/>
  <c r="O3122" i="15"/>
  <c r="P3122" i="15"/>
  <c r="A3123" i="15"/>
  <c r="E3123" i="15"/>
  <c r="F3123" i="15"/>
  <c r="L3123" i="15"/>
  <c r="M3123" i="15"/>
  <c r="N3123" i="15"/>
  <c r="O3123" i="15"/>
  <c r="P3123" i="15"/>
  <c r="A3124" i="15"/>
  <c r="E3124" i="15"/>
  <c r="F3124" i="15"/>
  <c r="L3124" i="15"/>
  <c r="M3124" i="15"/>
  <c r="N3124" i="15"/>
  <c r="O3124" i="15"/>
  <c r="P3124" i="15"/>
  <c r="A3125" i="15"/>
  <c r="E3125" i="15"/>
  <c r="J3125" i="15"/>
  <c r="F3125" i="15"/>
  <c r="L3125" i="15"/>
  <c r="M3125" i="15"/>
  <c r="N3125" i="15"/>
  <c r="O3125" i="15"/>
  <c r="P3125" i="15"/>
  <c r="A3126" i="15"/>
  <c r="E3126" i="15"/>
  <c r="F3126" i="15"/>
  <c r="L3126" i="15"/>
  <c r="M3126" i="15"/>
  <c r="N3126" i="15"/>
  <c r="O3126" i="15"/>
  <c r="P3126" i="15"/>
  <c r="A3127" i="15"/>
  <c r="E3127" i="15"/>
  <c r="F3127" i="15"/>
  <c r="L3127" i="15"/>
  <c r="M3127" i="15"/>
  <c r="N3127" i="15"/>
  <c r="O3127" i="15"/>
  <c r="P3127" i="15"/>
  <c r="A3128" i="15"/>
  <c r="E3128" i="15"/>
  <c r="F3128" i="15"/>
  <c r="L3128" i="15"/>
  <c r="M3128" i="15"/>
  <c r="N3128" i="15"/>
  <c r="O3128" i="15"/>
  <c r="P3128" i="15"/>
  <c r="A3129" i="15"/>
  <c r="E3129" i="15"/>
  <c r="G3129" i="15"/>
  <c r="F3129" i="15"/>
  <c r="L3129" i="15"/>
  <c r="M3129" i="15"/>
  <c r="N3129" i="15"/>
  <c r="O3129" i="15"/>
  <c r="P3129" i="15"/>
  <c r="A3130" i="15"/>
  <c r="E3130" i="15"/>
  <c r="J3130" i="15"/>
  <c r="F3130" i="15"/>
  <c r="L3130" i="15"/>
  <c r="M3130" i="15"/>
  <c r="N3130" i="15"/>
  <c r="O3130" i="15"/>
  <c r="P3130" i="15"/>
  <c r="A3131" i="15"/>
  <c r="E3131" i="15"/>
  <c r="G3131" i="15"/>
  <c r="F3131" i="15"/>
  <c r="L3131" i="15"/>
  <c r="M3131" i="15"/>
  <c r="N3131" i="15"/>
  <c r="O3131" i="15"/>
  <c r="P3131" i="15"/>
  <c r="A3132" i="15"/>
  <c r="E3132" i="15"/>
  <c r="F3132" i="15"/>
  <c r="L3132" i="15"/>
  <c r="M3132" i="15"/>
  <c r="N3132" i="15"/>
  <c r="O3132" i="15"/>
  <c r="P3132" i="15"/>
  <c r="A3133" i="15"/>
  <c r="E3133" i="15"/>
  <c r="J3133" i="15"/>
  <c r="F3133" i="15"/>
  <c r="L3133" i="15"/>
  <c r="M3133" i="15"/>
  <c r="N3133" i="15"/>
  <c r="O3133" i="15"/>
  <c r="P3133" i="15"/>
  <c r="A3134" i="15"/>
  <c r="E3134" i="15"/>
  <c r="F3134" i="15"/>
  <c r="L3134" i="15"/>
  <c r="M3134" i="15"/>
  <c r="N3134" i="15"/>
  <c r="O3134" i="15"/>
  <c r="P3134" i="15"/>
  <c r="A3135" i="15"/>
  <c r="E3135" i="15"/>
  <c r="F3135" i="15"/>
  <c r="L3135" i="15"/>
  <c r="M3135" i="15"/>
  <c r="N3135" i="15"/>
  <c r="O3135" i="15"/>
  <c r="P3135" i="15"/>
  <c r="A3136" i="15"/>
  <c r="E3136" i="15"/>
  <c r="F3136" i="15"/>
  <c r="L3136" i="15"/>
  <c r="M3136" i="15"/>
  <c r="N3136" i="15"/>
  <c r="O3136" i="15"/>
  <c r="P3136" i="15"/>
  <c r="A3137" i="15"/>
  <c r="E3137" i="15"/>
  <c r="F3137" i="15"/>
  <c r="L3137" i="15"/>
  <c r="M3137" i="15"/>
  <c r="N3137" i="15"/>
  <c r="O3137" i="15"/>
  <c r="P3137" i="15"/>
  <c r="A3138" i="15"/>
  <c r="E3138" i="15"/>
  <c r="F3138" i="15"/>
  <c r="L3138" i="15"/>
  <c r="M3138" i="15"/>
  <c r="N3138" i="15"/>
  <c r="O3138" i="15"/>
  <c r="P3138" i="15"/>
  <c r="A3139" i="15"/>
  <c r="E3139" i="15"/>
  <c r="F3139" i="15"/>
  <c r="L3139" i="15"/>
  <c r="M3139" i="15"/>
  <c r="N3139" i="15"/>
  <c r="O3139" i="15"/>
  <c r="P3139" i="15"/>
  <c r="A3140" i="15"/>
  <c r="E3140" i="15"/>
  <c r="F3140" i="15"/>
  <c r="L3140" i="15"/>
  <c r="M3140" i="15"/>
  <c r="N3140" i="15"/>
  <c r="O3140" i="15"/>
  <c r="P3140" i="15"/>
  <c r="A3141" i="15"/>
  <c r="E3141" i="15"/>
  <c r="J3141" i="15"/>
  <c r="F3141" i="15"/>
  <c r="L3141" i="15"/>
  <c r="M3141" i="15"/>
  <c r="N3141" i="15"/>
  <c r="O3141" i="15"/>
  <c r="P3141" i="15"/>
  <c r="A3142" i="15"/>
  <c r="E3142" i="15"/>
  <c r="F3142" i="15"/>
  <c r="L3142" i="15"/>
  <c r="M3142" i="15"/>
  <c r="N3142" i="15"/>
  <c r="O3142" i="15"/>
  <c r="P3142" i="15"/>
  <c r="A3143" i="15"/>
  <c r="E3143" i="15"/>
  <c r="H3143" i="15"/>
  <c r="F3143" i="15"/>
  <c r="L3143" i="15"/>
  <c r="M3143" i="15"/>
  <c r="N3143" i="15"/>
  <c r="O3143" i="15"/>
  <c r="P3143" i="15"/>
  <c r="A3144" i="15"/>
  <c r="E3144" i="15"/>
  <c r="F3144" i="15"/>
  <c r="L3144" i="15"/>
  <c r="M3144" i="15"/>
  <c r="N3144" i="15"/>
  <c r="O3144" i="15"/>
  <c r="P3144" i="15"/>
  <c r="A3145" i="15"/>
  <c r="E3145" i="15"/>
  <c r="G3145" i="15"/>
  <c r="F3145" i="15"/>
  <c r="L3145" i="15"/>
  <c r="M3145" i="15"/>
  <c r="N3145" i="15"/>
  <c r="O3145" i="15"/>
  <c r="P3145" i="15"/>
  <c r="A3146" i="15"/>
  <c r="E3146" i="15"/>
  <c r="F3146" i="15"/>
  <c r="L3146" i="15"/>
  <c r="M3146" i="15"/>
  <c r="N3146" i="15"/>
  <c r="O3146" i="15"/>
  <c r="P3146" i="15"/>
  <c r="A3147" i="15"/>
  <c r="E3147" i="15"/>
  <c r="F3147" i="15"/>
  <c r="L3147" i="15"/>
  <c r="M3147" i="15"/>
  <c r="N3147" i="15"/>
  <c r="O3147" i="15"/>
  <c r="P3147" i="15"/>
  <c r="A3148" i="15"/>
  <c r="E3148" i="15"/>
  <c r="F3148" i="15"/>
  <c r="L3148" i="15"/>
  <c r="M3148" i="15"/>
  <c r="N3148" i="15"/>
  <c r="O3148" i="15"/>
  <c r="P3148" i="15"/>
  <c r="A3149" i="15"/>
  <c r="E3149" i="15"/>
  <c r="J3149" i="15"/>
  <c r="F3149" i="15"/>
  <c r="L3149" i="15"/>
  <c r="M3149" i="15"/>
  <c r="N3149" i="15"/>
  <c r="O3149" i="15"/>
  <c r="P3149" i="15"/>
  <c r="A3150" i="15"/>
  <c r="E3150" i="15"/>
  <c r="F3150" i="15"/>
  <c r="L3150" i="15"/>
  <c r="M3150" i="15"/>
  <c r="N3150" i="15"/>
  <c r="O3150" i="15"/>
  <c r="P3150" i="15"/>
  <c r="A3151" i="15"/>
  <c r="E3151" i="15"/>
  <c r="H3151" i="15"/>
  <c r="F3151" i="15"/>
  <c r="L3151" i="15"/>
  <c r="M3151" i="15"/>
  <c r="N3151" i="15"/>
  <c r="O3151" i="15"/>
  <c r="P3151" i="15"/>
  <c r="A3152" i="15"/>
  <c r="E3152" i="15"/>
  <c r="K3152" i="15"/>
  <c r="F3152" i="15"/>
  <c r="L3152" i="15"/>
  <c r="M3152" i="15"/>
  <c r="N3152" i="15"/>
  <c r="O3152" i="15"/>
  <c r="P3152" i="15"/>
  <c r="A3153" i="15"/>
  <c r="E3153" i="15"/>
  <c r="G3153" i="15"/>
  <c r="F3153" i="15"/>
  <c r="L3153" i="15"/>
  <c r="M3153" i="15"/>
  <c r="N3153" i="15"/>
  <c r="O3153" i="15"/>
  <c r="P3153" i="15"/>
  <c r="A3154" i="15"/>
  <c r="E3154" i="15"/>
  <c r="F3154" i="15"/>
  <c r="L3154" i="15"/>
  <c r="M3154" i="15"/>
  <c r="N3154" i="15"/>
  <c r="O3154" i="15"/>
  <c r="P3154" i="15"/>
  <c r="A3155" i="15"/>
  <c r="E3155" i="15"/>
  <c r="F3155" i="15"/>
  <c r="L3155" i="15"/>
  <c r="M3155" i="15"/>
  <c r="N3155" i="15"/>
  <c r="O3155" i="15"/>
  <c r="P3155" i="15"/>
  <c r="A3156" i="15"/>
  <c r="E3156" i="15"/>
  <c r="F3156" i="15"/>
  <c r="L3156" i="15"/>
  <c r="M3156" i="15"/>
  <c r="N3156" i="15"/>
  <c r="O3156" i="15"/>
  <c r="P3156" i="15"/>
  <c r="A3157" i="15"/>
  <c r="E3157" i="15"/>
  <c r="J3157" i="15"/>
  <c r="F3157" i="15"/>
  <c r="L3157" i="15"/>
  <c r="M3157" i="15"/>
  <c r="N3157" i="15"/>
  <c r="O3157" i="15"/>
  <c r="P3157" i="15"/>
  <c r="A3158" i="15"/>
  <c r="E3158" i="15"/>
  <c r="F3158" i="15"/>
  <c r="L3158" i="15"/>
  <c r="M3158" i="15"/>
  <c r="N3158" i="15"/>
  <c r="O3158" i="15"/>
  <c r="P3158" i="15"/>
  <c r="A3159" i="15"/>
  <c r="E3159" i="15"/>
  <c r="F3159" i="15"/>
  <c r="L3159" i="15"/>
  <c r="M3159" i="15"/>
  <c r="N3159" i="15"/>
  <c r="O3159" i="15"/>
  <c r="P3159" i="15"/>
  <c r="A3160" i="15"/>
  <c r="E3160" i="15"/>
  <c r="F3160" i="15"/>
  <c r="L3160" i="15"/>
  <c r="M3160" i="15"/>
  <c r="N3160" i="15"/>
  <c r="O3160" i="15"/>
  <c r="P3160" i="15"/>
  <c r="A3161" i="15"/>
  <c r="E3161" i="15"/>
  <c r="F3161" i="15"/>
  <c r="L3161" i="15"/>
  <c r="M3161" i="15"/>
  <c r="N3161" i="15"/>
  <c r="O3161" i="15"/>
  <c r="P3161" i="15"/>
  <c r="A3162" i="15"/>
  <c r="E3162" i="15"/>
  <c r="J3162" i="15"/>
  <c r="F3162" i="15"/>
  <c r="L3162" i="15"/>
  <c r="M3162" i="15"/>
  <c r="N3162" i="15"/>
  <c r="O3162" i="15"/>
  <c r="P3162" i="15"/>
  <c r="A3163" i="15"/>
  <c r="E3163" i="15"/>
  <c r="F3163" i="15"/>
  <c r="L3163" i="15"/>
  <c r="M3163" i="15"/>
  <c r="N3163" i="15"/>
  <c r="O3163" i="15"/>
  <c r="P3163" i="15"/>
  <c r="A3164" i="15"/>
  <c r="E3164" i="15"/>
  <c r="F3164" i="15"/>
  <c r="L3164" i="15"/>
  <c r="M3164" i="15"/>
  <c r="N3164" i="15"/>
  <c r="O3164" i="15"/>
  <c r="P3164" i="15"/>
  <c r="A3165" i="15"/>
  <c r="E3165" i="15"/>
  <c r="J3165" i="15"/>
  <c r="F3165" i="15"/>
  <c r="L3165" i="15"/>
  <c r="M3165" i="15"/>
  <c r="N3165" i="15"/>
  <c r="O3165" i="15"/>
  <c r="P3165" i="15"/>
  <c r="A3166" i="15"/>
  <c r="E3166" i="15"/>
  <c r="G3166" i="15"/>
  <c r="F3166" i="15"/>
  <c r="L3166" i="15"/>
  <c r="M3166" i="15"/>
  <c r="N3166" i="15"/>
  <c r="O3166" i="15"/>
  <c r="P3166" i="15"/>
  <c r="A3167" i="15"/>
  <c r="E3167" i="15"/>
  <c r="H3167" i="15"/>
  <c r="F3167" i="15"/>
  <c r="L3167" i="15"/>
  <c r="M3167" i="15"/>
  <c r="N3167" i="15"/>
  <c r="O3167" i="15"/>
  <c r="P3167" i="15"/>
  <c r="A3168" i="15"/>
  <c r="E3168" i="15"/>
  <c r="F3168" i="15"/>
  <c r="L3168" i="15"/>
  <c r="M3168" i="15"/>
  <c r="N3168" i="15"/>
  <c r="O3168" i="15"/>
  <c r="P3168" i="15"/>
  <c r="A3169" i="15"/>
  <c r="E3169" i="15"/>
  <c r="F3169" i="15"/>
  <c r="L3169" i="15"/>
  <c r="M3169" i="15"/>
  <c r="N3169" i="15"/>
  <c r="O3169" i="15"/>
  <c r="P3169" i="15"/>
  <c r="A3170" i="15"/>
  <c r="E3170" i="15"/>
  <c r="J3170" i="15"/>
  <c r="F3170" i="15"/>
  <c r="L3170" i="15"/>
  <c r="M3170" i="15"/>
  <c r="N3170" i="15"/>
  <c r="O3170" i="15"/>
  <c r="P3170" i="15"/>
  <c r="A3171" i="15"/>
  <c r="E3171" i="15"/>
  <c r="F3171" i="15"/>
  <c r="L3171" i="15"/>
  <c r="M3171" i="15"/>
  <c r="N3171" i="15"/>
  <c r="O3171" i="15"/>
  <c r="P3171" i="15"/>
  <c r="A3172" i="15"/>
  <c r="E3172" i="15"/>
  <c r="F3172" i="15"/>
  <c r="L3172" i="15"/>
  <c r="M3172" i="15"/>
  <c r="N3172" i="15"/>
  <c r="O3172" i="15"/>
  <c r="P3172" i="15"/>
  <c r="A3173" i="15"/>
  <c r="E3173" i="15"/>
  <c r="F3173" i="15"/>
  <c r="L3173" i="15"/>
  <c r="M3173" i="15"/>
  <c r="N3173" i="15"/>
  <c r="O3173" i="15"/>
  <c r="P3173" i="15"/>
  <c r="A3174" i="15"/>
  <c r="E3174" i="15"/>
  <c r="G3174" i="15"/>
  <c r="F3174" i="15"/>
  <c r="L3174" i="15"/>
  <c r="M3174" i="15"/>
  <c r="N3174" i="15"/>
  <c r="O3174" i="15"/>
  <c r="P3174" i="15"/>
  <c r="A3175" i="15"/>
  <c r="E3175" i="15"/>
  <c r="F3175" i="15"/>
  <c r="L3175" i="15"/>
  <c r="M3175" i="15"/>
  <c r="N3175" i="15"/>
  <c r="O3175" i="15"/>
  <c r="P3175" i="15"/>
  <c r="A3176" i="15"/>
  <c r="E3176" i="15"/>
  <c r="G3176" i="15"/>
  <c r="F3176" i="15"/>
  <c r="L3176" i="15"/>
  <c r="M3176" i="15"/>
  <c r="N3176" i="15"/>
  <c r="O3176" i="15"/>
  <c r="P3176" i="15"/>
  <c r="A3177" i="15"/>
  <c r="E3177" i="15"/>
  <c r="F3177" i="15"/>
  <c r="L3177" i="15"/>
  <c r="M3177" i="15"/>
  <c r="N3177" i="15"/>
  <c r="O3177" i="15"/>
  <c r="P3177" i="15"/>
  <c r="A3178" i="15"/>
  <c r="E3178" i="15"/>
  <c r="J3178" i="15"/>
  <c r="F3178" i="15"/>
  <c r="L3178" i="15"/>
  <c r="M3178" i="15"/>
  <c r="N3178" i="15"/>
  <c r="O3178" i="15"/>
  <c r="P3178" i="15"/>
  <c r="A3179" i="15"/>
  <c r="E3179" i="15"/>
  <c r="F3179" i="15"/>
  <c r="L3179" i="15"/>
  <c r="M3179" i="15"/>
  <c r="N3179" i="15"/>
  <c r="O3179" i="15"/>
  <c r="P3179" i="15"/>
  <c r="A3180" i="15"/>
  <c r="E3180" i="15"/>
  <c r="F3180" i="15"/>
  <c r="L3180" i="15"/>
  <c r="M3180" i="15"/>
  <c r="N3180" i="15"/>
  <c r="O3180" i="15"/>
  <c r="P3180" i="15"/>
  <c r="A3181" i="15"/>
  <c r="E3181" i="15"/>
  <c r="J3181" i="15"/>
  <c r="F3181" i="15"/>
  <c r="L3181" i="15"/>
  <c r="M3181" i="15"/>
  <c r="N3181" i="15"/>
  <c r="O3181" i="15"/>
  <c r="P3181" i="15"/>
  <c r="A3182" i="15"/>
  <c r="E3182" i="15"/>
  <c r="G3182" i="15"/>
  <c r="F3182" i="15"/>
  <c r="L3182" i="15"/>
  <c r="M3182" i="15"/>
  <c r="N3182" i="15"/>
  <c r="O3182" i="15"/>
  <c r="P3182" i="15"/>
  <c r="A3183" i="15"/>
  <c r="E3183" i="15"/>
  <c r="I3183" i="15"/>
  <c r="F3183" i="15"/>
  <c r="L3183" i="15"/>
  <c r="M3183" i="15"/>
  <c r="N3183" i="15"/>
  <c r="O3183" i="15"/>
  <c r="P3183" i="15"/>
  <c r="A3184" i="15"/>
  <c r="E3184" i="15"/>
  <c r="I3184" i="15"/>
  <c r="F3184" i="15"/>
  <c r="L3184" i="15"/>
  <c r="M3184" i="15"/>
  <c r="N3184" i="15"/>
  <c r="O3184" i="15"/>
  <c r="P3184" i="15"/>
  <c r="A3185" i="15"/>
  <c r="E3185" i="15"/>
  <c r="F3185" i="15"/>
  <c r="L3185" i="15"/>
  <c r="M3185" i="15"/>
  <c r="N3185" i="15"/>
  <c r="O3185" i="15"/>
  <c r="P3185" i="15"/>
  <c r="A3186" i="15"/>
  <c r="E3186" i="15"/>
  <c r="J3186" i="15"/>
  <c r="F3186" i="15"/>
  <c r="L3186" i="15"/>
  <c r="M3186" i="15"/>
  <c r="N3186" i="15"/>
  <c r="O3186" i="15"/>
  <c r="P3186" i="15"/>
  <c r="A3187" i="15"/>
  <c r="E3187" i="15"/>
  <c r="F3187" i="15"/>
  <c r="L3187" i="15"/>
  <c r="M3187" i="15"/>
  <c r="N3187" i="15"/>
  <c r="O3187" i="15"/>
  <c r="P3187" i="15"/>
  <c r="A3188" i="15"/>
  <c r="E3188" i="15"/>
  <c r="F3188" i="15"/>
  <c r="L3188" i="15"/>
  <c r="M3188" i="15"/>
  <c r="N3188" i="15"/>
  <c r="O3188" i="15"/>
  <c r="P3188" i="15"/>
  <c r="A3189" i="15"/>
  <c r="E3189" i="15"/>
  <c r="F3189" i="15"/>
  <c r="L3189" i="15"/>
  <c r="M3189" i="15"/>
  <c r="N3189" i="15"/>
  <c r="O3189" i="15"/>
  <c r="P3189" i="15"/>
  <c r="A3190" i="15"/>
  <c r="E3190" i="15"/>
  <c r="F3190" i="15"/>
  <c r="L3190" i="15"/>
  <c r="M3190" i="15"/>
  <c r="N3190" i="15"/>
  <c r="O3190" i="15"/>
  <c r="P3190" i="15"/>
  <c r="A3191" i="15"/>
  <c r="E3191" i="15"/>
  <c r="F3191" i="15"/>
  <c r="L3191" i="15"/>
  <c r="M3191" i="15"/>
  <c r="N3191" i="15"/>
  <c r="O3191" i="15"/>
  <c r="P3191" i="15"/>
  <c r="A3192" i="15"/>
  <c r="E3192" i="15"/>
  <c r="F3192" i="15"/>
  <c r="L3192" i="15"/>
  <c r="M3192" i="15"/>
  <c r="N3192" i="15"/>
  <c r="O3192" i="15"/>
  <c r="P3192" i="15"/>
  <c r="A3193" i="15"/>
  <c r="E3193" i="15"/>
  <c r="G3193" i="15"/>
  <c r="F3193" i="15"/>
  <c r="L3193" i="15"/>
  <c r="M3193" i="15"/>
  <c r="N3193" i="15"/>
  <c r="O3193" i="15"/>
  <c r="P3193" i="15"/>
  <c r="A3194" i="15"/>
  <c r="E3194" i="15"/>
  <c r="J3194" i="15"/>
  <c r="F3194" i="15"/>
  <c r="L3194" i="15"/>
  <c r="M3194" i="15"/>
  <c r="N3194" i="15"/>
  <c r="O3194" i="15"/>
  <c r="P3194" i="15"/>
  <c r="A3195" i="15"/>
  <c r="E3195" i="15"/>
  <c r="F3195" i="15"/>
  <c r="L3195" i="15"/>
  <c r="M3195" i="15"/>
  <c r="N3195" i="15"/>
  <c r="O3195" i="15"/>
  <c r="P3195" i="15"/>
  <c r="A3196" i="15"/>
  <c r="E3196" i="15"/>
  <c r="J3196" i="15"/>
  <c r="F3196" i="15"/>
  <c r="L3196" i="15"/>
  <c r="M3196" i="15"/>
  <c r="N3196" i="15"/>
  <c r="O3196" i="15"/>
  <c r="P3196" i="15"/>
  <c r="A3197" i="15"/>
  <c r="E3197" i="15"/>
  <c r="H3197" i="15"/>
  <c r="F3197" i="15"/>
  <c r="L3197" i="15"/>
  <c r="M3197" i="15"/>
  <c r="N3197" i="15"/>
  <c r="O3197" i="15"/>
  <c r="P3197" i="15"/>
  <c r="A3198" i="15"/>
  <c r="E3198" i="15"/>
  <c r="G3198" i="15"/>
  <c r="F3198" i="15"/>
  <c r="L3198" i="15"/>
  <c r="M3198" i="15"/>
  <c r="N3198" i="15"/>
  <c r="O3198" i="15"/>
  <c r="P3198" i="15"/>
  <c r="A3199" i="15"/>
  <c r="E3199" i="15"/>
  <c r="H3199" i="15"/>
  <c r="F3199" i="15"/>
  <c r="L3199" i="15"/>
  <c r="M3199" i="15"/>
  <c r="N3199" i="15"/>
  <c r="O3199" i="15"/>
  <c r="P3199" i="15"/>
  <c r="A3200" i="15"/>
  <c r="E3200" i="15"/>
  <c r="F3200" i="15"/>
  <c r="L3200" i="15"/>
  <c r="M3200" i="15"/>
  <c r="N3200" i="15"/>
  <c r="O3200" i="15"/>
  <c r="P3200" i="15"/>
  <c r="A3201" i="15"/>
  <c r="E3201" i="15"/>
  <c r="F3201" i="15"/>
  <c r="L3201" i="15"/>
  <c r="M3201" i="15"/>
  <c r="N3201" i="15"/>
  <c r="O3201" i="15"/>
  <c r="P3201" i="15"/>
  <c r="A3202" i="15"/>
  <c r="E3202" i="15"/>
  <c r="G3202" i="15"/>
  <c r="F3202" i="15"/>
  <c r="L3202" i="15"/>
  <c r="M3202" i="15"/>
  <c r="N3202" i="15"/>
  <c r="O3202" i="15"/>
  <c r="P3202" i="15"/>
  <c r="A3203" i="15"/>
  <c r="E3203" i="15"/>
  <c r="I3203" i="15"/>
  <c r="F3203" i="15"/>
  <c r="L3203" i="15"/>
  <c r="M3203" i="15"/>
  <c r="N3203" i="15"/>
  <c r="O3203" i="15"/>
  <c r="P3203" i="15"/>
  <c r="A3204" i="15"/>
  <c r="E3204" i="15"/>
  <c r="J3204" i="15"/>
  <c r="F3204" i="15"/>
  <c r="L3204" i="15"/>
  <c r="M3204" i="15"/>
  <c r="N3204" i="15"/>
  <c r="O3204" i="15"/>
  <c r="P3204" i="15"/>
  <c r="A3205" i="15"/>
  <c r="E3205" i="15"/>
  <c r="H3205" i="15"/>
  <c r="F3205" i="15"/>
  <c r="L3205" i="15"/>
  <c r="M3205" i="15"/>
  <c r="N3205" i="15"/>
  <c r="O3205" i="15"/>
  <c r="P3205" i="15"/>
  <c r="A3206" i="15"/>
  <c r="E3206" i="15"/>
  <c r="H3206" i="15"/>
  <c r="F3206" i="15"/>
  <c r="L3206" i="15"/>
  <c r="M3206" i="15"/>
  <c r="N3206" i="15"/>
  <c r="O3206" i="15"/>
  <c r="P3206" i="15"/>
  <c r="A3207" i="15"/>
  <c r="E3207" i="15"/>
  <c r="F3207" i="15"/>
  <c r="L3207" i="15"/>
  <c r="M3207" i="15"/>
  <c r="N3207" i="15"/>
  <c r="O3207" i="15"/>
  <c r="P3207" i="15"/>
  <c r="A3208" i="15"/>
  <c r="E3208" i="15"/>
  <c r="I3208" i="15"/>
  <c r="F3208" i="15"/>
  <c r="L3208" i="15"/>
  <c r="M3208" i="15"/>
  <c r="N3208" i="15"/>
  <c r="O3208" i="15"/>
  <c r="P3208" i="15"/>
  <c r="A3209" i="15"/>
  <c r="E3209" i="15"/>
  <c r="F3209" i="15"/>
  <c r="L3209" i="15"/>
  <c r="M3209" i="15"/>
  <c r="N3209" i="15"/>
  <c r="O3209" i="15"/>
  <c r="P3209" i="15"/>
  <c r="A3210" i="15"/>
  <c r="E3210" i="15"/>
  <c r="F3210" i="15"/>
  <c r="L3210" i="15"/>
  <c r="M3210" i="15"/>
  <c r="N3210" i="15"/>
  <c r="O3210" i="15"/>
  <c r="P3210" i="15"/>
  <c r="A3211" i="15"/>
  <c r="E3211" i="15"/>
  <c r="F3211" i="15"/>
  <c r="L3211" i="15"/>
  <c r="M3211" i="15"/>
  <c r="N3211" i="15"/>
  <c r="O3211" i="15"/>
  <c r="P3211" i="15"/>
  <c r="A3212" i="15"/>
  <c r="E3212" i="15"/>
  <c r="J3212" i="15"/>
  <c r="F3212" i="15"/>
  <c r="L3212" i="15"/>
  <c r="M3212" i="15"/>
  <c r="N3212" i="15"/>
  <c r="O3212" i="15"/>
  <c r="P3212" i="15"/>
  <c r="A3213" i="15"/>
  <c r="E3213" i="15"/>
  <c r="F3213" i="15"/>
  <c r="L3213" i="15"/>
  <c r="M3213" i="15"/>
  <c r="N3213" i="15"/>
  <c r="O3213" i="15"/>
  <c r="P3213" i="15"/>
  <c r="A3214" i="15"/>
  <c r="E3214" i="15"/>
  <c r="G3214" i="15"/>
  <c r="F3214" i="15"/>
  <c r="L3214" i="15"/>
  <c r="M3214" i="15"/>
  <c r="N3214" i="15"/>
  <c r="O3214" i="15"/>
  <c r="P3214" i="15"/>
  <c r="A3215" i="15"/>
  <c r="E3215" i="15"/>
  <c r="I3215" i="15"/>
  <c r="F3215" i="15"/>
  <c r="L3215" i="15"/>
  <c r="M3215" i="15"/>
  <c r="N3215" i="15"/>
  <c r="O3215" i="15"/>
  <c r="P3215" i="15"/>
  <c r="A3216" i="15"/>
  <c r="E3216" i="15"/>
  <c r="K3216" i="15"/>
  <c r="F3216" i="15"/>
  <c r="L3216" i="15"/>
  <c r="M3216" i="15"/>
  <c r="N3216" i="15"/>
  <c r="O3216" i="15"/>
  <c r="P3216" i="15"/>
  <c r="A3217" i="15"/>
  <c r="E3217" i="15"/>
  <c r="F3217" i="15"/>
  <c r="L3217" i="15"/>
  <c r="M3217" i="15"/>
  <c r="N3217" i="15"/>
  <c r="O3217" i="15"/>
  <c r="P3217" i="15"/>
  <c r="A3218" i="15"/>
  <c r="E3218" i="15"/>
  <c r="G3218" i="15"/>
  <c r="F3218" i="15"/>
  <c r="L3218" i="15"/>
  <c r="M3218" i="15"/>
  <c r="N3218" i="15"/>
  <c r="O3218" i="15"/>
  <c r="P3218" i="15"/>
  <c r="A3219" i="15"/>
  <c r="E3219" i="15"/>
  <c r="I3219" i="15"/>
  <c r="F3219" i="15"/>
  <c r="L3219" i="15"/>
  <c r="M3219" i="15"/>
  <c r="N3219" i="15"/>
  <c r="O3219" i="15"/>
  <c r="P3219" i="15"/>
  <c r="A3220" i="15"/>
  <c r="E3220" i="15"/>
  <c r="J3220" i="15"/>
  <c r="F3220" i="15"/>
  <c r="L3220" i="15"/>
  <c r="M3220" i="15"/>
  <c r="N3220" i="15"/>
  <c r="O3220" i="15"/>
  <c r="P3220" i="15"/>
  <c r="A3221" i="15"/>
  <c r="E3221" i="15"/>
  <c r="H3221" i="15"/>
  <c r="F3221" i="15"/>
  <c r="L3221" i="15"/>
  <c r="M3221" i="15"/>
  <c r="N3221" i="15"/>
  <c r="O3221" i="15"/>
  <c r="P3221" i="15"/>
  <c r="A3222" i="15"/>
  <c r="E3222" i="15"/>
  <c r="G3222" i="15"/>
  <c r="F3222" i="15"/>
  <c r="L3222" i="15"/>
  <c r="M3222" i="15"/>
  <c r="N3222" i="15"/>
  <c r="O3222" i="15"/>
  <c r="P3222" i="15"/>
  <c r="A3223" i="15"/>
  <c r="E3223" i="15"/>
  <c r="F3223" i="15"/>
  <c r="L3223" i="15"/>
  <c r="M3223" i="15"/>
  <c r="N3223" i="15"/>
  <c r="O3223" i="15"/>
  <c r="P3223" i="15"/>
  <c r="A3224" i="15"/>
  <c r="E3224" i="15"/>
  <c r="G3224" i="15"/>
  <c r="F3224" i="15"/>
  <c r="L3224" i="15"/>
  <c r="M3224" i="15"/>
  <c r="N3224" i="15"/>
  <c r="O3224" i="15"/>
  <c r="P3224" i="15"/>
  <c r="A3225" i="15"/>
  <c r="E3225" i="15"/>
  <c r="I3225" i="15"/>
  <c r="F3225" i="15"/>
  <c r="L3225" i="15"/>
  <c r="M3225" i="15"/>
  <c r="N3225" i="15"/>
  <c r="O3225" i="15"/>
  <c r="P3225" i="15"/>
  <c r="A3226" i="15"/>
  <c r="E3226" i="15"/>
  <c r="F3226" i="15"/>
  <c r="L3226" i="15"/>
  <c r="M3226" i="15"/>
  <c r="N3226" i="15"/>
  <c r="O3226" i="15"/>
  <c r="P3226" i="15"/>
  <c r="A3227" i="15"/>
  <c r="E3227" i="15"/>
  <c r="F3227" i="15"/>
  <c r="L3227" i="15"/>
  <c r="M3227" i="15"/>
  <c r="N3227" i="15"/>
  <c r="O3227" i="15"/>
  <c r="P3227" i="15"/>
  <c r="A3228" i="15"/>
  <c r="E3228" i="15"/>
  <c r="F3228" i="15"/>
  <c r="L3228" i="15"/>
  <c r="M3228" i="15"/>
  <c r="N3228" i="15"/>
  <c r="O3228" i="15"/>
  <c r="P3228" i="15"/>
  <c r="A3229" i="15"/>
  <c r="E3229" i="15"/>
  <c r="H3229" i="15"/>
  <c r="F3229" i="15"/>
  <c r="L3229" i="15"/>
  <c r="M3229" i="15"/>
  <c r="N3229" i="15"/>
  <c r="O3229" i="15"/>
  <c r="P3229" i="15"/>
  <c r="A3230" i="15"/>
  <c r="E3230" i="15"/>
  <c r="K3230" i="15"/>
  <c r="F3230" i="15"/>
  <c r="L3230" i="15"/>
  <c r="M3230" i="15"/>
  <c r="N3230" i="15"/>
  <c r="O3230" i="15"/>
  <c r="P3230" i="15"/>
  <c r="A3231" i="15"/>
  <c r="E3231" i="15"/>
  <c r="F3231" i="15"/>
  <c r="L3231" i="15"/>
  <c r="M3231" i="15"/>
  <c r="N3231" i="15"/>
  <c r="O3231" i="15"/>
  <c r="P3231" i="15"/>
  <c r="A3232" i="15"/>
  <c r="E3232" i="15"/>
  <c r="K3232" i="15"/>
  <c r="F3232" i="15"/>
  <c r="L3232" i="15"/>
  <c r="M3232" i="15"/>
  <c r="N3232" i="15"/>
  <c r="O3232" i="15"/>
  <c r="P3232" i="15"/>
  <c r="A3233" i="15"/>
  <c r="E3233" i="15"/>
  <c r="F3233" i="15"/>
  <c r="L3233" i="15"/>
  <c r="M3233" i="15"/>
  <c r="N3233" i="15"/>
  <c r="O3233" i="15"/>
  <c r="P3233" i="15"/>
  <c r="A3234" i="15"/>
  <c r="E3234" i="15"/>
  <c r="F3234" i="15"/>
  <c r="L3234" i="15"/>
  <c r="M3234" i="15"/>
  <c r="N3234" i="15"/>
  <c r="O3234" i="15"/>
  <c r="P3234" i="15"/>
  <c r="A3235" i="15"/>
  <c r="E3235" i="15"/>
  <c r="J3235" i="15"/>
  <c r="F3235" i="15"/>
  <c r="L3235" i="15"/>
  <c r="M3235" i="15"/>
  <c r="N3235" i="15"/>
  <c r="O3235" i="15"/>
  <c r="P3235" i="15"/>
  <c r="A3236" i="15"/>
  <c r="E3236" i="15"/>
  <c r="J3236" i="15"/>
  <c r="F3236" i="15"/>
  <c r="L3236" i="15"/>
  <c r="M3236" i="15"/>
  <c r="N3236" i="15"/>
  <c r="O3236" i="15"/>
  <c r="P3236" i="15"/>
  <c r="A3237" i="15"/>
  <c r="E3237" i="15"/>
  <c r="H3237" i="15"/>
  <c r="F3237" i="15"/>
  <c r="L3237" i="15"/>
  <c r="M3237" i="15"/>
  <c r="N3237" i="15"/>
  <c r="O3237" i="15"/>
  <c r="P3237" i="15"/>
  <c r="A3238" i="15"/>
  <c r="E3238" i="15"/>
  <c r="H3238" i="15"/>
  <c r="F3238" i="15"/>
  <c r="L3238" i="15"/>
  <c r="M3238" i="15"/>
  <c r="N3238" i="15"/>
  <c r="O3238" i="15"/>
  <c r="P3238" i="15"/>
  <c r="A3239" i="15"/>
  <c r="E3239" i="15"/>
  <c r="F3239" i="15"/>
  <c r="L3239" i="15"/>
  <c r="M3239" i="15"/>
  <c r="N3239" i="15"/>
  <c r="O3239" i="15"/>
  <c r="P3239" i="15"/>
  <c r="A3240" i="15"/>
  <c r="E3240" i="15"/>
  <c r="F3240" i="15"/>
  <c r="L3240" i="15"/>
  <c r="M3240" i="15"/>
  <c r="N3240" i="15"/>
  <c r="O3240" i="15"/>
  <c r="P3240" i="15"/>
  <c r="A3241" i="15"/>
  <c r="E3241" i="15"/>
  <c r="F3241" i="15"/>
  <c r="L3241" i="15"/>
  <c r="M3241" i="15"/>
  <c r="N3241" i="15"/>
  <c r="O3241" i="15"/>
  <c r="P3241" i="15"/>
  <c r="A3242" i="15"/>
  <c r="E3242" i="15"/>
  <c r="J3242" i="15"/>
  <c r="F3242" i="15"/>
  <c r="L3242" i="15"/>
  <c r="M3242" i="15"/>
  <c r="N3242" i="15"/>
  <c r="O3242" i="15"/>
  <c r="P3242" i="15"/>
  <c r="A3243" i="15"/>
  <c r="E3243" i="15"/>
  <c r="I3243" i="15"/>
  <c r="F3243" i="15"/>
  <c r="L3243" i="15"/>
  <c r="M3243" i="15"/>
  <c r="N3243" i="15"/>
  <c r="O3243" i="15"/>
  <c r="P3243" i="15"/>
  <c r="A3244" i="15"/>
  <c r="E3244" i="15"/>
  <c r="F3244" i="15"/>
  <c r="L3244" i="15"/>
  <c r="M3244" i="15"/>
  <c r="N3244" i="15"/>
  <c r="O3244" i="15"/>
  <c r="P3244" i="15"/>
  <c r="A3245" i="15"/>
  <c r="E3245" i="15"/>
  <c r="F3245" i="15"/>
  <c r="L3245" i="15"/>
  <c r="M3245" i="15"/>
  <c r="N3245" i="15"/>
  <c r="O3245" i="15"/>
  <c r="P3245" i="15"/>
  <c r="A3246" i="15"/>
  <c r="E3246" i="15"/>
  <c r="F3246" i="15"/>
  <c r="L3246" i="15"/>
  <c r="M3246" i="15"/>
  <c r="N3246" i="15"/>
  <c r="O3246" i="15"/>
  <c r="P3246" i="15"/>
  <c r="A3247" i="15"/>
  <c r="E3247" i="15"/>
  <c r="H3247" i="15"/>
  <c r="F3247" i="15"/>
  <c r="L3247" i="15"/>
  <c r="M3247" i="15"/>
  <c r="N3247" i="15"/>
  <c r="O3247" i="15"/>
  <c r="P3247" i="15"/>
  <c r="A3248" i="15"/>
  <c r="E3248" i="15"/>
  <c r="F3248" i="15"/>
  <c r="L3248" i="15"/>
  <c r="M3248" i="15"/>
  <c r="N3248" i="15"/>
  <c r="O3248" i="15"/>
  <c r="P3248" i="15"/>
  <c r="A3249" i="15"/>
  <c r="E3249" i="15"/>
  <c r="I3249" i="15"/>
  <c r="F3249" i="15"/>
  <c r="L3249" i="15"/>
  <c r="M3249" i="15"/>
  <c r="N3249" i="15"/>
  <c r="O3249" i="15"/>
  <c r="P3249" i="15"/>
  <c r="A3250" i="15"/>
  <c r="E3250" i="15"/>
  <c r="F3250" i="15"/>
  <c r="L3250" i="15"/>
  <c r="M3250" i="15"/>
  <c r="N3250" i="15"/>
  <c r="O3250" i="15"/>
  <c r="P3250" i="15"/>
  <c r="A3251" i="15"/>
  <c r="E3251" i="15"/>
  <c r="H3251" i="15"/>
  <c r="F3251" i="15"/>
  <c r="L3251" i="15"/>
  <c r="M3251" i="15"/>
  <c r="N3251" i="15"/>
  <c r="O3251" i="15"/>
  <c r="P3251" i="15"/>
  <c r="A3252" i="15"/>
  <c r="E3252" i="15"/>
  <c r="K3252" i="15"/>
  <c r="F3252" i="15"/>
  <c r="L3252" i="15"/>
  <c r="M3252" i="15"/>
  <c r="N3252" i="15"/>
  <c r="O3252" i="15"/>
  <c r="P3252" i="15"/>
  <c r="A3253" i="15"/>
  <c r="E3253" i="15"/>
  <c r="H3253" i="15"/>
  <c r="F3253" i="15"/>
  <c r="L3253" i="15"/>
  <c r="M3253" i="15"/>
  <c r="N3253" i="15"/>
  <c r="O3253" i="15"/>
  <c r="P3253" i="15"/>
  <c r="A3254" i="15"/>
  <c r="E3254" i="15"/>
  <c r="H3254" i="15"/>
  <c r="F3254" i="15"/>
  <c r="L3254" i="15"/>
  <c r="M3254" i="15"/>
  <c r="N3254" i="15"/>
  <c r="O3254" i="15"/>
  <c r="P3254" i="15"/>
  <c r="A3255" i="15"/>
  <c r="E3255" i="15"/>
  <c r="F3255" i="15"/>
  <c r="L3255" i="15"/>
  <c r="M3255" i="15"/>
  <c r="N3255" i="15"/>
  <c r="O3255" i="15"/>
  <c r="P3255" i="15"/>
  <c r="A3256" i="15"/>
  <c r="E3256" i="15"/>
  <c r="J3256" i="15"/>
  <c r="F3256" i="15"/>
  <c r="L3256" i="15"/>
  <c r="M3256" i="15"/>
  <c r="N3256" i="15"/>
  <c r="O3256" i="15"/>
  <c r="P3256" i="15"/>
  <c r="A3257" i="15"/>
  <c r="E3257" i="15"/>
  <c r="G3257" i="15"/>
  <c r="F3257" i="15"/>
  <c r="L3257" i="15"/>
  <c r="M3257" i="15"/>
  <c r="N3257" i="15"/>
  <c r="O3257" i="15"/>
  <c r="P3257" i="15"/>
  <c r="A3258" i="15"/>
  <c r="E3258" i="15"/>
  <c r="F3258" i="15"/>
  <c r="L3258" i="15"/>
  <c r="M3258" i="15"/>
  <c r="N3258" i="15"/>
  <c r="O3258" i="15"/>
  <c r="P3258" i="15"/>
  <c r="A3259" i="15"/>
  <c r="E3259" i="15"/>
  <c r="F3259" i="15"/>
  <c r="L3259" i="15"/>
  <c r="M3259" i="15"/>
  <c r="N3259" i="15"/>
  <c r="O3259" i="15"/>
  <c r="P3259" i="15"/>
  <c r="A3260" i="15"/>
  <c r="E3260" i="15"/>
  <c r="K3260" i="15"/>
  <c r="F3260" i="15"/>
  <c r="L3260" i="15"/>
  <c r="M3260" i="15"/>
  <c r="N3260" i="15"/>
  <c r="O3260" i="15"/>
  <c r="P3260" i="15"/>
  <c r="A3261" i="15"/>
  <c r="E3261" i="15"/>
  <c r="F3261" i="15"/>
  <c r="L3261" i="15"/>
  <c r="M3261" i="15"/>
  <c r="N3261" i="15"/>
  <c r="O3261" i="15"/>
  <c r="P3261" i="15"/>
  <c r="A3262" i="15"/>
  <c r="E3262" i="15"/>
  <c r="F3262" i="15"/>
  <c r="L3262" i="15"/>
  <c r="M3262" i="15"/>
  <c r="N3262" i="15"/>
  <c r="O3262" i="15"/>
  <c r="P3262" i="15"/>
  <c r="A3263" i="15"/>
  <c r="E3263" i="15"/>
  <c r="I3263" i="15"/>
  <c r="F3263" i="15"/>
  <c r="L3263" i="15"/>
  <c r="M3263" i="15"/>
  <c r="N3263" i="15"/>
  <c r="O3263" i="15"/>
  <c r="P3263" i="15"/>
  <c r="A3264" i="15"/>
  <c r="E3264" i="15"/>
  <c r="F3264" i="15"/>
  <c r="L3264" i="15"/>
  <c r="M3264" i="15"/>
  <c r="N3264" i="15"/>
  <c r="O3264" i="15"/>
  <c r="P3264" i="15"/>
  <c r="A3265" i="15"/>
  <c r="E3265" i="15"/>
  <c r="F3265" i="15"/>
  <c r="L3265" i="15"/>
  <c r="M3265" i="15"/>
  <c r="N3265" i="15"/>
  <c r="O3265" i="15"/>
  <c r="P3265" i="15"/>
  <c r="A3266" i="15"/>
  <c r="E3266" i="15"/>
  <c r="F3266" i="15"/>
  <c r="L3266" i="15"/>
  <c r="M3266" i="15"/>
  <c r="N3266" i="15"/>
  <c r="O3266" i="15"/>
  <c r="P3266" i="15"/>
  <c r="A3267" i="15"/>
  <c r="E3267" i="15"/>
  <c r="F3267" i="15"/>
  <c r="L3267" i="15"/>
  <c r="M3267" i="15"/>
  <c r="N3267" i="15"/>
  <c r="O3267" i="15"/>
  <c r="P3267" i="15"/>
  <c r="A3268" i="15"/>
  <c r="E3268" i="15"/>
  <c r="J3268" i="15"/>
  <c r="F3268" i="15"/>
  <c r="L3268" i="15"/>
  <c r="M3268" i="15"/>
  <c r="N3268" i="15"/>
  <c r="O3268" i="15"/>
  <c r="P3268" i="15"/>
  <c r="A3269" i="15"/>
  <c r="E3269" i="15"/>
  <c r="H3269" i="15"/>
  <c r="F3269" i="15"/>
  <c r="L3269" i="15"/>
  <c r="M3269" i="15"/>
  <c r="N3269" i="15"/>
  <c r="O3269" i="15"/>
  <c r="P3269" i="15"/>
  <c r="A3270" i="15"/>
  <c r="E3270" i="15"/>
  <c r="F3270" i="15"/>
  <c r="L3270" i="15"/>
  <c r="M3270" i="15"/>
  <c r="N3270" i="15"/>
  <c r="O3270" i="15"/>
  <c r="P3270" i="15"/>
  <c r="A3271" i="15"/>
  <c r="E3271" i="15"/>
  <c r="F3271" i="15"/>
  <c r="L3271" i="15"/>
  <c r="M3271" i="15"/>
  <c r="N3271" i="15"/>
  <c r="O3271" i="15"/>
  <c r="P3271" i="15"/>
  <c r="A3272" i="15"/>
  <c r="E3272" i="15"/>
  <c r="G3272" i="15"/>
  <c r="F3272" i="15"/>
  <c r="L3272" i="15"/>
  <c r="M3272" i="15"/>
  <c r="N3272" i="15"/>
  <c r="O3272" i="15"/>
  <c r="P3272" i="15"/>
  <c r="A3273" i="15"/>
  <c r="E3273" i="15"/>
  <c r="I3273" i="15"/>
  <c r="F3273" i="15"/>
  <c r="L3273" i="15"/>
  <c r="M3273" i="15"/>
  <c r="N3273" i="15"/>
  <c r="O3273" i="15"/>
  <c r="P3273" i="15"/>
  <c r="A3274" i="15"/>
  <c r="E3274" i="15"/>
  <c r="G3274" i="15"/>
  <c r="F3274" i="15"/>
  <c r="L3274" i="15"/>
  <c r="M3274" i="15"/>
  <c r="N3274" i="15"/>
  <c r="O3274" i="15"/>
  <c r="P3274" i="15"/>
  <c r="A3275" i="15"/>
  <c r="E3275" i="15"/>
  <c r="H3275" i="15"/>
  <c r="F3275" i="15"/>
  <c r="L3275" i="15"/>
  <c r="M3275" i="15"/>
  <c r="N3275" i="15"/>
  <c r="O3275" i="15"/>
  <c r="P3275" i="15"/>
  <c r="A3276" i="15"/>
  <c r="E3276" i="15"/>
  <c r="F3276" i="15"/>
  <c r="L3276" i="15"/>
  <c r="M3276" i="15"/>
  <c r="N3276" i="15"/>
  <c r="O3276" i="15"/>
  <c r="P3276" i="15"/>
  <c r="A3277" i="15"/>
  <c r="E3277" i="15"/>
  <c r="F3277" i="15"/>
  <c r="L3277" i="15"/>
  <c r="M3277" i="15"/>
  <c r="N3277" i="15"/>
  <c r="O3277" i="15"/>
  <c r="P3277" i="15"/>
  <c r="A3278" i="15"/>
  <c r="E3278" i="15"/>
  <c r="H3278" i="15"/>
  <c r="F3278" i="15"/>
  <c r="L3278" i="15"/>
  <c r="M3278" i="15"/>
  <c r="N3278" i="15"/>
  <c r="O3278" i="15"/>
  <c r="P3278" i="15"/>
  <c r="A3279" i="15"/>
  <c r="E3279" i="15"/>
  <c r="F3279" i="15"/>
  <c r="L3279" i="15"/>
  <c r="M3279" i="15"/>
  <c r="N3279" i="15"/>
  <c r="O3279" i="15"/>
  <c r="P3279" i="15"/>
  <c r="A3280" i="15"/>
  <c r="E3280" i="15"/>
  <c r="F3280" i="15"/>
  <c r="L3280" i="15"/>
  <c r="M3280" i="15"/>
  <c r="N3280" i="15"/>
  <c r="O3280" i="15"/>
  <c r="P3280" i="15"/>
  <c r="A3281" i="15"/>
  <c r="E3281" i="15"/>
  <c r="J3281" i="15"/>
  <c r="F3281" i="15"/>
  <c r="L3281" i="15"/>
  <c r="M3281" i="15"/>
  <c r="N3281" i="15"/>
  <c r="O3281" i="15"/>
  <c r="P3281" i="15"/>
  <c r="A3282" i="15"/>
  <c r="E3282" i="15"/>
  <c r="G3282" i="15"/>
  <c r="F3282" i="15"/>
  <c r="L3282" i="15"/>
  <c r="M3282" i="15"/>
  <c r="N3282" i="15"/>
  <c r="O3282" i="15"/>
  <c r="P3282" i="15"/>
  <c r="A3283" i="15"/>
  <c r="E3283" i="15"/>
  <c r="F3283" i="15"/>
  <c r="L3283" i="15"/>
  <c r="M3283" i="15"/>
  <c r="N3283" i="15"/>
  <c r="O3283" i="15"/>
  <c r="P3283" i="15"/>
  <c r="A3284" i="15"/>
  <c r="E3284" i="15"/>
  <c r="G3284" i="15"/>
  <c r="F3284" i="15"/>
  <c r="L3284" i="15"/>
  <c r="M3284" i="15"/>
  <c r="N3284" i="15"/>
  <c r="O3284" i="15"/>
  <c r="P3284" i="15"/>
  <c r="A3285" i="15"/>
  <c r="E3285" i="15"/>
  <c r="F3285" i="15"/>
  <c r="L3285" i="15"/>
  <c r="M3285" i="15"/>
  <c r="N3285" i="15"/>
  <c r="O3285" i="15"/>
  <c r="P3285" i="15"/>
  <c r="A3286" i="15"/>
  <c r="E3286" i="15"/>
  <c r="F3286" i="15"/>
  <c r="L3286" i="15"/>
  <c r="M3286" i="15"/>
  <c r="N3286" i="15"/>
  <c r="O3286" i="15"/>
  <c r="P3286" i="15"/>
  <c r="A3287" i="15"/>
  <c r="E3287" i="15"/>
  <c r="K3287" i="15"/>
  <c r="F3287" i="15"/>
  <c r="L3287" i="15"/>
  <c r="M3287" i="15"/>
  <c r="N3287" i="15"/>
  <c r="O3287" i="15"/>
  <c r="P3287" i="15"/>
  <c r="A3288" i="15"/>
  <c r="E3288" i="15"/>
  <c r="J3288" i="15"/>
  <c r="F3288" i="15"/>
  <c r="L3288" i="15"/>
  <c r="M3288" i="15"/>
  <c r="N3288" i="15"/>
  <c r="O3288" i="15"/>
  <c r="P3288" i="15"/>
  <c r="A3289" i="15"/>
  <c r="E3289" i="15"/>
  <c r="I3289" i="15"/>
  <c r="F3289" i="15"/>
  <c r="L3289" i="15"/>
  <c r="M3289" i="15"/>
  <c r="N3289" i="15"/>
  <c r="O3289" i="15"/>
  <c r="P3289" i="15"/>
  <c r="A3290" i="15"/>
  <c r="E3290" i="15"/>
  <c r="F3290" i="15"/>
  <c r="L3290" i="15"/>
  <c r="M3290" i="15"/>
  <c r="N3290" i="15"/>
  <c r="O3290" i="15"/>
  <c r="P3290" i="15"/>
  <c r="A3291" i="15"/>
  <c r="E3291" i="15"/>
  <c r="K3291" i="15"/>
  <c r="F3291" i="15"/>
  <c r="L3291" i="15"/>
  <c r="M3291" i="15"/>
  <c r="N3291" i="15"/>
  <c r="O3291" i="15"/>
  <c r="P3291" i="15"/>
  <c r="A3292" i="15"/>
  <c r="E3292" i="15"/>
  <c r="G3292" i="15"/>
  <c r="F3292" i="15"/>
  <c r="L3292" i="15"/>
  <c r="M3292" i="15"/>
  <c r="N3292" i="15"/>
  <c r="O3292" i="15"/>
  <c r="P3292" i="15"/>
  <c r="A3293" i="15"/>
  <c r="E3293" i="15"/>
  <c r="G3293" i="15"/>
  <c r="F3293" i="15"/>
  <c r="L3293" i="15"/>
  <c r="M3293" i="15"/>
  <c r="N3293" i="15"/>
  <c r="O3293" i="15"/>
  <c r="P3293" i="15"/>
  <c r="A3294" i="15"/>
  <c r="E3294" i="15"/>
  <c r="F3294" i="15"/>
  <c r="L3294" i="15"/>
  <c r="M3294" i="15"/>
  <c r="N3294" i="15"/>
  <c r="O3294" i="15"/>
  <c r="P3294" i="15"/>
  <c r="A3295" i="15"/>
  <c r="E3295" i="15"/>
  <c r="F3295" i="15"/>
  <c r="L3295" i="15"/>
  <c r="M3295" i="15"/>
  <c r="N3295" i="15"/>
  <c r="O3295" i="15"/>
  <c r="P3295" i="15"/>
  <c r="A3296" i="15"/>
  <c r="E3296" i="15"/>
  <c r="F3296" i="15"/>
  <c r="L3296" i="15"/>
  <c r="M3296" i="15"/>
  <c r="N3296" i="15"/>
  <c r="O3296" i="15"/>
  <c r="P3296" i="15"/>
  <c r="A3297" i="15"/>
  <c r="E3297" i="15"/>
  <c r="F3297" i="15"/>
  <c r="L3297" i="15"/>
  <c r="M3297" i="15"/>
  <c r="N3297" i="15"/>
  <c r="O3297" i="15"/>
  <c r="P3297" i="15"/>
  <c r="A3298" i="15"/>
  <c r="E3298" i="15"/>
  <c r="G3298" i="15"/>
  <c r="F3298" i="15"/>
  <c r="L3298" i="15"/>
  <c r="M3298" i="15"/>
  <c r="N3298" i="15"/>
  <c r="O3298" i="15"/>
  <c r="P3298" i="15"/>
  <c r="A3299" i="15"/>
  <c r="E3299" i="15"/>
  <c r="I3299" i="15"/>
  <c r="F3299" i="15"/>
  <c r="L3299" i="15"/>
  <c r="M3299" i="15"/>
  <c r="N3299" i="15"/>
  <c r="O3299" i="15"/>
  <c r="P3299" i="15"/>
  <c r="A3300" i="15"/>
  <c r="E3300" i="15"/>
  <c r="K3300" i="15"/>
  <c r="F3300" i="15"/>
  <c r="L3300" i="15"/>
  <c r="M3300" i="15"/>
  <c r="N3300" i="15"/>
  <c r="O3300" i="15"/>
  <c r="P3300" i="15"/>
  <c r="A3301" i="15"/>
  <c r="E3301" i="15"/>
  <c r="F3301" i="15"/>
  <c r="L3301" i="15"/>
  <c r="M3301" i="15"/>
  <c r="N3301" i="15"/>
  <c r="O3301" i="15"/>
  <c r="P3301" i="15"/>
  <c r="A3302" i="15"/>
  <c r="E3302" i="15"/>
  <c r="F3302" i="15"/>
  <c r="L3302" i="15"/>
  <c r="M3302" i="15"/>
  <c r="N3302" i="15"/>
  <c r="O3302" i="15"/>
  <c r="P3302" i="15"/>
  <c r="A3303" i="15"/>
  <c r="E3303" i="15"/>
  <c r="G3303" i="15"/>
  <c r="F3303" i="15"/>
  <c r="L3303" i="15"/>
  <c r="M3303" i="15"/>
  <c r="N3303" i="15"/>
  <c r="O3303" i="15"/>
  <c r="P3303" i="15"/>
  <c r="A3304" i="15"/>
  <c r="E3304" i="15"/>
  <c r="G3304" i="15"/>
  <c r="F3304" i="15"/>
  <c r="L3304" i="15"/>
  <c r="M3304" i="15"/>
  <c r="N3304" i="15"/>
  <c r="O3304" i="15"/>
  <c r="P3304" i="15"/>
  <c r="A3305" i="15"/>
  <c r="E3305" i="15"/>
  <c r="F3305" i="15"/>
  <c r="L3305" i="15"/>
  <c r="M3305" i="15"/>
  <c r="N3305" i="15"/>
  <c r="O3305" i="15"/>
  <c r="P3305" i="15"/>
  <c r="A3306" i="15"/>
  <c r="E3306" i="15"/>
  <c r="F3306" i="15"/>
  <c r="L3306" i="15"/>
  <c r="M3306" i="15"/>
  <c r="N3306" i="15"/>
  <c r="O3306" i="15"/>
  <c r="P3306" i="15"/>
  <c r="A3307" i="15"/>
  <c r="E3307" i="15"/>
  <c r="F3307" i="15"/>
  <c r="L3307" i="15"/>
  <c r="M3307" i="15"/>
  <c r="N3307" i="15"/>
  <c r="O3307" i="15"/>
  <c r="P3307" i="15"/>
  <c r="A3308" i="15"/>
  <c r="E3308" i="15"/>
  <c r="F3308" i="15"/>
  <c r="L3308" i="15"/>
  <c r="M3308" i="15"/>
  <c r="N3308" i="15"/>
  <c r="O3308" i="15"/>
  <c r="P3308" i="15"/>
  <c r="A3309" i="15"/>
  <c r="E3309" i="15"/>
  <c r="F3309" i="15"/>
  <c r="L3309" i="15"/>
  <c r="M3309" i="15"/>
  <c r="N3309" i="15"/>
  <c r="O3309" i="15"/>
  <c r="P3309" i="15"/>
  <c r="A3310" i="15"/>
  <c r="E3310" i="15"/>
  <c r="G3310" i="15"/>
  <c r="F3310" i="15"/>
  <c r="L3310" i="15"/>
  <c r="M3310" i="15"/>
  <c r="N3310" i="15"/>
  <c r="O3310" i="15"/>
  <c r="P3310" i="15"/>
  <c r="A3311" i="15"/>
  <c r="E3311" i="15"/>
  <c r="F3311" i="15"/>
  <c r="L3311" i="15"/>
  <c r="M3311" i="15"/>
  <c r="N3311" i="15"/>
  <c r="O3311" i="15"/>
  <c r="P3311" i="15"/>
  <c r="A3312" i="15"/>
  <c r="E3312" i="15"/>
  <c r="F3312" i="15"/>
  <c r="L3312" i="15"/>
  <c r="M3312" i="15"/>
  <c r="N3312" i="15"/>
  <c r="O3312" i="15"/>
  <c r="P3312" i="15"/>
  <c r="A3313" i="15"/>
  <c r="E3313" i="15"/>
  <c r="K3313" i="15"/>
  <c r="F3313" i="15"/>
  <c r="L3313" i="15"/>
  <c r="M3313" i="15"/>
  <c r="N3313" i="15"/>
  <c r="O3313" i="15"/>
  <c r="P3313" i="15"/>
  <c r="A3314" i="15"/>
  <c r="E3314" i="15"/>
  <c r="G3314" i="15"/>
  <c r="F3314" i="15"/>
  <c r="L3314" i="15"/>
  <c r="M3314" i="15"/>
  <c r="N3314" i="15"/>
  <c r="O3314" i="15"/>
  <c r="P3314" i="15"/>
  <c r="A3315" i="15"/>
  <c r="E3315" i="15"/>
  <c r="F3315" i="15"/>
  <c r="L3315" i="15"/>
  <c r="M3315" i="15"/>
  <c r="N3315" i="15"/>
  <c r="O3315" i="15"/>
  <c r="P3315" i="15"/>
  <c r="A3316" i="15"/>
  <c r="E3316" i="15"/>
  <c r="G3316" i="15"/>
  <c r="F3316" i="15"/>
  <c r="L3316" i="15"/>
  <c r="M3316" i="15"/>
  <c r="N3316" i="15"/>
  <c r="O3316" i="15"/>
  <c r="P3316" i="15"/>
  <c r="A3317" i="15"/>
  <c r="E3317" i="15"/>
  <c r="F3317" i="15"/>
  <c r="L3317" i="15"/>
  <c r="M3317" i="15"/>
  <c r="N3317" i="15"/>
  <c r="O3317" i="15"/>
  <c r="P3317" i="15"/>
  <c r="A3318" i="15"/>
  <c r="E3318" i="15"/>
  <c r="F3318" i="15"/>
  <c r="L3318" i="15"/>
  <c r="M3318" i="15"/>
  <c r="N3318" i="15"/>
  <c r="O3318" i="15"/>
  <c r="P3318" i="15"/>
  <c r="A3319" i="15"/>
  <c r="E3319" i="15"/>
  <c r="F3319" i="15"/>
  <c r="L3319" i="15"/>
  <c r="M3319" i="15"/>
  <c r="N3319" i="15"/>
  <c r="O3319" i="15"/>
  <c r="P3319" i="15"/>
  <c r="A3320" i="15"/>
  <c r="E3320" i="15"/>
  <c r="F3320" i="15"/>
  <c r="L3320" i="15"/>
  <c r="M3320" i="15"/>
  <c r="N3320" i="15"/>
  <c r="O3320" i="15"/>
  <c r="P3320" i="15"/>
  <c r="A3321" i="15"/>
  <c r="E3321" i="15"/>
  <c r="F3321" i="15"/>
  <c r="L3321" i="15"/>
  <c r="M3321" i="15"/>
  <c r="N3321" i="15"/>
  <c r="O3321" i="15"/>
  <c r="P3321" i="15"/>
  <c r="A3322" i="15"/>
  <c r="E3322" i="15"/>
  <c r="G3322" i="15"/>
  <c r="F3322" i="15"/>
  <c r="L3322" i="15"/>
  <c r="M3322" i="15"/>
  <c r="N3322" i="15"/>
  <c r="O3322" i="15"/>
  <c r="P3322" i="15"/>
  <c r="A3323" i="15"/>
  <c r="E3323" i="15"/>
  <c r="I3323" i="15"/>
  <c r="F3323" i="15"/>
  <c r="L3323" i="15"/>
  <c r="M3323" i="15"/>
  <c r="N3323" i="15"/>
  <c r="O3323" i="15"/>
  <c r="P3323" i="15"/>
  <c r="A3324" i="15"/>
  <c r="E3324" i="15"/>
  <c r="G3324" i="15"/>
  <c r="F3324" i="15"/>
  <c r="L3324" i="15"/>
  <c r="M3324" i="15"/>
  <c r="N3324" i="15"/>
  <c r="O3324" i="15"/>
  <c r="P3324" i="15"/>
  <c r="A3325" i="15"/>
  <c r="E3325" i="15"/>
  <c r="F3325" i="15"/>
  <c r="L3325" i="15"/>
  <c r="M3325" i="15"/>
  <c r="N3325" i="15"/>
  <c r="O3325" i="15"/>
  <c r="P3325" i="15"/>
  <c r="A3326" i="15"/>
  <c r="E3326" i="15"/>
  <c r="F3326" i="15"/>
  <c r="L3326" i="15"/>
  <c r="M3326" i="15"/>
  <c r="N3326" i="15"/>
  <c r="O3326" i="15"/>
  <c r="P3326" i="15"/>
  <c r="A3327" i="15"/>
  <c r="E3327" i="15"/>
  <c r="G3327" i="15"/>
  <c r="F3327" i="15"/>
  <c r="L3327" i="15"/>
  <c r="M3327" i="15"/>
  <c r="N3327" i="15"/>
  <c r="O3327" i="15"/>
  <c r="P3327" i="15"/>
  <c r="A3328" i="15"/>
  <c r="E3328" i="15"/>
  <c r="J3328" i="15"/>
  <c r="F3328" i="15"/>
  <c r="L3328" i="15"/>
  <c r="M3328" i="15"/>
  <c r="N3328" i="15"/>
  <c r="O3328" i="15"/>
  <c r="P3328" i="15"/>
  <c r="A3329" i="15"/>
  <c r="E3329" i="15"/>
  <c r="I3329" i="15"/>
  <c r="F3329" i="15"/>
  <c r="L3329" i="15"/>
  <c r="M3329" i="15"/>
  <c r="N3329" i="15"/>
  <c r="O3329" i="15"/>
  <c r="P3329" i="15"/>
  <c r="A3330" i="15"/>
  <c r="E3330" i="15"/>
  <c r="H3330" i="15"/>
  <c r="F3330" i="15"/>
  <c r="L3330" i="15"/>
  <c r="M3330" i="15"/>
  <c r="N3330" i="15"/>
  <c r="O3330" i="15"/>
  <c r="P3330" i="15"/>
  <c r="A3331" i="15"/>
  <c r="E3331" i="15"/>
  <c r="F3331" i="15"/>
  <c r="L3331" i="15"/>
  <c r="M3331" i="15"/>
  <c r="N3331" i="15"/>
  <c r="O3331" i="15"/>
  <c r="P3331" i="15"/>
  <c r="A3332" i="15"/>
  <c r="E3332" i="15"/>
  <c r="F3332" i="15"/>
  <c r="L3332" i="15"/>
  <c r="M3332" i="15"/>
  <c r="N3332" i="15"/>
  <c r="O3332" i="15"/>
  <c r="P3332" i="15"/>
  <c r="A3333" i="15"/>
  <c r="E3333" i="15"/>
  <c r="K3333" i="15"/>
  <c r="F3333" i="15"/>
  <c r="L3333" i="15"/>
  <c r="M3333" i="15"/>
  <c r="N3333" i="15"/>
  <c r="O3333" i="15"/>
  <c r="P3333" i="15"/>
  <c r="A3334" i="15"/>
  <c r="E3334" i="15"/>
  <c r="F3334" i="15"/>
  <c r="L3334" i="15"/>
  <c r="M3334" i="15"/>
  <c r="N3334" i="15"/>
  <c r="O3334" i="15"/>
  <c r="P3334" i="15"/>
  <c r="A3335" i="15"/>
  <c r="E3335" i="15"/>
  <c r="F3335" i="15"/>
  <c r="L3335" i="15"/>
  <c r="M3335" i="15"/>
  <c r="N3335" i="15"/>
  <c r="O3335" i="15"/>
  <c r="P3335" i="15"/>
  <c r="A3336" i="15"/>
  <c r="E3336" i="15"/>
  <c r="I3336" i="15"/>
  <c r="F3336" i="15"/>
  <c r="L3336" i="15"/>
  <c r="M3336" i="15"/>
  <c r="N3336" i="15"/>
  <c r="O3336" i="15"/>
  <c r="P3336" i="15"/>
  <c r="A3337" i="15"/>
  <c r="E3337" i="15"/>
  <c r="F3337" i="15"/>
  <c r="L3337" i="15"/>
  <c r="M3337" i="15"/>
  <c r="N3337" i="15"/>
  <c r="O3337" i="15"/>
  <c r="P3337" i="15"/>
  <c r="A3338" i="15"/>
  <c r="E3338" i="15"/>
  <c r="F3338" i="15"/>
  <c r="L3338" i="15"/>
  <c r="M3338" i="15"/>
  <c r="N3338" i="15"/>
  <c r="O3338" i="15"/>
  <c r="P3338" i="15"/>
  <c r="A3339" i="15"/>
  <c r="E3339" i="15"/>
  <c r="F3339" i="15"/>
  <c r="L3339" i="15"/>
  <c r="M3339" i="15"/>
  <c r="N3339" i="15"/>
  <c r="O3339" i="15"/>
  <c r="P3339" i="15"/>
  <c r="A3340" i="15"/>
  <c r="E3340" i="15"/>
  <c r="F3340" i="15"/>
  <c r="L3340" i="15"/>
  <c r="M3340" i="15"/>
  <c r="N3340" i="15"/>
  <c r="O3340" i="15"/>
  <c r="P3340" i="15"/>
  <c r="A3341" i="15"/>
  <c r="E3341" i="15"/>
  <c r="K3341" i="15"/>
  <c r="F3341" i="15"/>
  <c r="L3341" i="15"/>
  <c r="M3341" i="15"/>
  <c r="N3341" i="15"/>
  <c r="O3341" i="15"/>
  <c r="P3341" i="15"/>
  <c r="A3342" i="15"/>
  <c r="E3342" i="15"/>
  <c r="H3342" i="15"/>
  <c r="F3342" i="15"/>
  <c r="L3342" i="15"/>
  <c r="M3342" i="15"/>
  <c r="N3342" i="15"/>
  <c r="O3342" i="15"/>
  <c r="P3342" i="15"/>
  <c r="A3343" i="15"/>
  <c r="E3343" i="15"/>
  <c r="I3343" i="15"/>
  <c r="F3343" i="15"/>
  <c r="L3343" i="15"/>
  <c r="M3343" i="15"/>
  <c r="N3343" i="15"/>
  <c r="O3343" i="15"/>
  <c r="P3343" i="15"/>
  <c r="A3344" i="15"/>
  <c r="E3344" i="15"/>
  <c r="F3344" i="15"/>
  <c r="L3344" i="15"/>
  <c r="M3344" i="15"/>
  <c r="N3344" i="15"/>
  <c r="O3344" i="15"/>
  <c r="P3344" i="15"/>
  <c r="A3345" i="15"/>
  <c r="E3345" i="15"/>
  <c r="J3345" i="15"/>
  <c r="F3345" i="15"/>
  <c r="L3345" i="15"/>
  <c r="M3345" i="15"/>
  <c r="N3345" i="15"/>
  <c r="O3345" i="15"/>
  <c r="P3345" i="15"/>
  <c r="A3346" i="15"/>
  <c r="E3346" i="15"/>
  <c r="I3346" i="15"/>
  <c r="F3346" i="15"/>
  <c r="L3346" i="15"/>
  <c r="M3346" i="15"/>
  <c r="N3346" i="15"/>
  <c r="O3346" i="15"/>
  <c r="P3346" i="15"/>
  <c r="A3347" i="15"/>
  <c r="E3347" i="15"/>
  <c r="F3347" i="15"/>
  <c r="L3347" i="15"/>
  <c r="M3347" i="15"/>
  <c r="N3347" i="15"/>
  <c r="O3347" i="15"/>
  <c r="P3347" i="15"/>
  <c r="A3348" i="15"/>
  <c r="E3348" i="15"/>
  <c r="H3348" i="15"/>
  <c r="F3348" i="15"/>
  <c r="L3348" i="15"/>
  <c r="M3348" i="15"/>
  <c r="N3348" i="15"/>
  <c r="O3348" i="15"/>
  <c r="P3348" i="15"/>
  <c r="A3349" i="15"/>
  <c r="E3349" i="15"/>
  <c r="F3349" i="15"/>
  <c r="L3349" i="15"/>
  <c r="M3349" i="15"/>
  <c r="N3349" i="15"/>
  <c r="O3349" i="15"/>
  <c r="P3349" i="15"/>
  <c r="A3350" i="15"/>
  <c r="E3350" i="15"/>
  <c r="J3350" i="15"/>
  <c r="F3350" i="15"/>
  <c r="L3350" i="15"/>
  <c r="M3350" i="15"/>
  <c r="N3350" i="15"/>
  <c r="O3350" i="15"/>
  <c r="P3350" i="15"/>
  <c r="A3351" i="15"/>
  <c r="E3351" i="15"/>
  <c r="I3351" i="15"/>
  <c r="F3351" i="15"/>
  <c r="L3351" i="15"/>
  <c r="M3351" i="15"/>
  <c r="N3351" i="15"/>
  <c r="O3351" i="15"/>
  <c r="P3351" i="15"/>
  <c r="A3352" i="15"/>
  <c r="E3352" i="15"/>
  <c r="F3352" i="15"/>
  <c r="L3352" i="15"/>
  <c r="M3352" i="15"/>
  <c r="N3352" i="15"/>
  <c r="O3352" i="15"/>
  <c r="P3352" i="15"/>
  <c r="A3353" i="15"/>
  <c r="E3353" i="15"/>
  <c r="K3353" i="15"/>
  <c r="F3353" i="15"/>
  <c r="L3353" i="15"/>
  <c r="M3353" i="15"/>
  <c r="N3353" i="15"/>
  <c r="O3353" i="15"/>
  <c r="P3353" i="15"/>
  <c r="A3354" i="15"/>
  <c r="E3354" i="15"/>
  <c r="F3354" i="15"/>
  <c r="L3354" i="15"/>
  <c r="M3354" i="15"/>
  <c r="N3354" i="15"/>
  <c r="O3354" i="15"/>
  <c r="P3354" i="15"/>
  <c r="A3355" i="15"/>
  <c r="E3355" i="15"/>
  <c r="K3355" i="15"/>
  <c r="F3355" i="15"/>
  <c r="L3355" i="15"/>
  <c r="M3355" i="15"/>
  <c r="N3355" i="15"/>
  <c r="O3355" i="15"/>
  <c r="P3355" i="15"/>
  <c r="A3356" i="15"/>
  <c r="E3356" i="15"/>
  <c r="F3356" i="15"/>
  <c r="L3356" i="15"/>
  <c r="M3356" i="15"/>
  <c r="N3356" i="15"/>
  <c r="O3356" i="15"/>
  <c r="P3356" i="15"/>
  <c r="A3357" i="15"/>
  <c r="E3357" i="15"/>
  <c r="I3357" i="15"/>
  <c r="F3357" i="15"/>
  <c r="L3357" i="15"/>
  <c r="M3357" i="15"/>
  <c r="N3357" i="15"/>
  <c r="O3357" i="15"/>
  <c r="P3357" i="15"/>
  <c r="A3358" i="15"/>
  <c r="E3358" i="15"/>
  <c r="H3358" i="15"/>
  <c r="F3358" i="15"/>
  <c r="L3358" i="15"/>
  <c r="M3358" i="15"/>
  <c r="N3358" i="15"/>
  <c r="O3358" i="15"/>
  <c r="P3358" i="15"/>
  <c r="A3359" i="15"/>
  <c r="E3359" i="15"/>
  <c r="I3359" i="15"/>
  <c r="F3359" i="15"/>
  <c r="L3359" i="15"/>
  <c r="M3359" i="15"/>
  <c r="N3359" i="15"/>
  <c r="O3359" i="15"/>
  <c r="P3359" i="15"/>
  <c r="A3360" i="15"/>
  <c r="E3360" i="15"/>
  <c r="G3360" i="15"/>
  <c r="F3360" i="15"/>
  <c r="L3360" i="15"/>
  <c r="M3360" i="15"/>
  <c r="N3360" i="15"/>
  <c r="O3360" i="15"/>
  <c r="P3360" i="15"/>
  <c r="A3361" i="15"/>
  <c r="E3361" i="15"/>
  <c r="F3361" i="15"/>
  <c r="L3361" i="15"/>
  <c r="M3361" i="15"/>
  <c r="N3361" i="15"/>
  <c r="O3361" i="15"/>
  <c r="P3361" i="15"/>
  <c r="A3362" i="15"/>
  <c r="E3362" i="15"/>
  <c r="H3362" i="15"/>
  <c r="F3362" i="15"/>
  <c r="L3362" i="15"/>
  <c r="M3362" i="15"/>
  <c r="N3362" i="15"/>
  <c r="O3362" i="15"/>
  <c r="P3362" i="15"/>
  <c r="A3363" i="15"/>
  <c r="E3363" i="15"/>
  <c r="F3363" i="15"/>
  <c r="L3363" i="15"/>
  <c r="M3363" i="15"/>
  <c r="N3363" i="15"/>
  <c r="O3363" i="15"/>
  <c r="P3363" i="15"/>
  <c r="A3364" i="15"/>
  <c r="E3364" i="15"/>
  <c r="I3364" i="15"/>
  <c r="F3364" i="15"/>
  <c r="L3364" i="15"/>
  <c r="M3364" i="15"/>
  <c r="N3364" i="15"/>
  <c r="O3364" i="15"/>
  <c r="P3364" i="15"/>
  <c r="A3365" i="15"/>
  <c r="E3365" i="15"/>
  <c r="I3365" i="15"/>
  <c r="F3365" i="15"/>
  <c r="L3365" i="15"/>
  <c r="M3365" i="15"/>
  <c r="N3365" i="15"/>
  <c r="O3365" i="15"/>
  <c r="P3365" i="15"/>
  <c r="A3366" i="15"/>
  <c r="E3366" i="15"/>
  <c r="K3366" i="15"/>
  <c r="F3366" i="15"/>
  <c r="L3366" i="15"/>
  <c r="M3366" i="15"/>
  <c r="N3366" i="15"/>
  <c r="O3366" i="15"/>
  <c r="P3366" i="15"/>
  <c r="A3367" i="15"/>
  <c r="E3367" i="15"/>
  <c r="F3367" i="15"/>
  <c r="L3367" i="15"/>
  <c r="M3367" i="15"/>
  <c r="N3367" i="15"/>
  <c r="O3367" i="15"/>
  <c r="P3367" i="15"/>
  <c r="A3368" i="15"/>
  <c r="E3368" i="15"/>
  <c r="H3368" i="15"/>
  <c r="F3368" i="15"/>
  <c r="L3368" i="15"/>
  <c r="M3368" i="15"/>
  <c r="N3368" i="15"/>
  <c r="O3368" i="15"/>
  <c r="P3368" i="15"/>
  <c r="A3369" i="15"/>
  <c r="E3369" i="15"/>
  <c r="F3369" i="15"/>
  <c r="L3369" i="15"/>
  <c r="M3369" i="15"/>
  <c r="N3369" i="15"/>
  <c r="O3369" i="15"/>
  <c r="P3369" i="15"/>
  <c r="A3370" i="15"/>
  <c r="E3370" i="15"/>
  <c r="F3370" i="15"/>
  <c r="L3370" i="15"/>
  <c r="M3370" i="15"/>
  <c r="N3370" i="15"/>
  <c r="O3370" i="15"/>
  <c r="P3370" i="15"/>
  <c r="A3371" i="15"/>
  <c r="E3371" i="15"/>
  <c r="F3371" i="15"/>
  <c r="L3371" i="15"/>
  <c r="M3371" i="15"/>
  <c r="N3371" i="15"/>
  <c r="O3371" i="15"/>
  <c r="P3371" i="15"/>
  <c r="A3372" i="15"/>
  <c r="E3372" i="15"/>
  <c r="I3372" i="15"/>
  <c r="F3372" i="15"/>
  <c r="L3372" i="15"/>
  <c r="M3372" i="15"/>
  <c r="N3372" i="15"/>
  <c r="O3372" i="15"/>
  <c r="P3372" i="15"/>
  <c r="A3373" i="15"/>
  <c r="E3373" i="15"/>
  <c r="F3373" i="15"/>
  <c r="L3373" i="15"/>
  <c r="M3373" i="15"/>
  <c r="N3373" i="15"/>
  <c r="O3373" i="15"/>
  <c r="P3373" i="15"/>
  <c r="A3374" i="15"/>
  <c r="E3374" i="15"/>
  <c r="H3374" i="15"/>
  <c r="F3374" i="15"/>
  <c r="L3374" i="15"/>
  <c r="M3374" i="15"/>
  <c r="N3374" i="15"/>
  <c r="O3374" i="15"/>
  <c r="P3374" i="15"/>
  <c r="A3375" i="15"/>
  <c r="E3375" i="15"/>
  <c r="J3375" i="15"/>
  <c r="F3375" i="15"/>
  <c r="L3375" i="15"/>
  <c r="M3375" i="15"/>
  <c r="N3375" i="15"/>
  <c r="O3375" i="15"/>
  <c r="P3375" i="15"/>
  <c r="A3376" i="15"/>
  <c r="E3376" i="15"/>
  <c r="H3376" i="15"/>
  <c r="F3376" i="15"/>
  <c r="L3376" i="15"/>
  <c r="M3376" i="15"/>
  <c r="N3376" i="15"/>
  <c r="O3376" i="15"/>
  <c r="P3376" i="15"/>
  <c r="A3377" i="15"/>
  <c r="E3377" i="15"/>
  <c r="F3377" i="15"/>
  <c r="L3377" i="15"/>
  <c r="M3377" i="15"/>
  <c r="N3377" i="15"/>
  <c r="O3377" i="15"/>
  <c r="P3377" i="15"/>
  <c r="A3378" i="15"/>
  <c r="E3378" i="15"/>
  <c r="F3378" i="15"/>
  <c r="L3378" i="15"/>
  <c r="M3378" i="15"/>
  <c r="N3378" i="15"/>
  <c r="O3378" i="15"/>
  <c r="P3378" i="15"/>
  <c r="A3379" i="15"/>
  <c r="E3379" i="15"/>
  <c r="F3379" i="15"/>
  <c r="L3379" i="15"/>
  <c r="M3379" i="15"/>
  <c r="N3379" i="15"/>
  <c r="O3379" i="15"/>
  <c r="P3379" i="15"/>
  <c r="A3380" i="15"/>
  <c r="E3380" i="15"/>
  <c r="I3380" i="15"/>
  <c r="F3380" i="15"/>
  <c r="L3380" i="15"/>
  <c r="M3380" i="15"/>
  <c r="N3380" i="15"/>
  <c r="O3380" i="15"/>
  <c r="P3380" i="15"/>
  <c r="A3381" i="15"/>
  <c r="E3381" i="15"/>
  <c r="H3381" i="15"/>
  <c r="F3381" i="15"/>
  <c r="L3381" i="15"/>
  <c r="M3381" i="15"/>
  <c r="N3381" i="15"/>
  <c r="O3381" i="15"/>
  <c r="P3381" i="15"/>
  <c r="A3382" i="15"/>
  <c r="E3382" i="15"/>
  <c r="J3382" i="15"/>
  <c r="F3382" i="15"/>
  <c r="L3382" i="15"/>
  <c r="M3382" i="15"/>
  <c r="N3382" i="15"/>
  <c r="O3382" i="15"/>
  <c r="P3382" i="15"/>
  <c r="A3383" i="15"/>
  <c r="E3383" i="15"/>
  <c r="J3383" i="15"/>
  <c r="F3383" i="15"/>
  <c r="L3383" i="15"/>
  <c r="M3383" i="15"/>
  <c r="N3383" i="15"/>
  <c r="O3383" i="15"/>
  <c r="P3383" i="15"/>
  <c r="A3384" i="15"/>
  <c r="E3384" i="15"/>
  <c r="F3384" i="15"/>
  <c r="L3384" i="15"/>
  <c r="M3384" i="15"/>
  <c r="N3384" i="15"/>
  <c r="O3384" i="15"/>
  <c r="P3384" i="15"/>
  <c r="A3385" i="15"/>
  <c r="E3385" i="15"/>
  <c r="F3385" i="15"/>
  <c r="L3385" i="15"/>
  <c r="M3385" i="15"/>
  <c r="N3385" i="15"/>
  <c r="O3385" i="15"/>
  <c r="P3385" i="15"/>
  <c r="A3386" i="15"/>
  <c r="E3386" i="15"/>
  <c r="F3386" i="15"/>
  <c r="L3386" i="15"/>
  <c r="M3386" i="15"/>
  <c r="N3386" i="15"/>
  <c r="O3386" i="15"/>
  <c r="P3386" i="15"/>
  <c r="A3387" i="15"/>
  <c r="E3387" i="15"/>
  <c r="F3387" i="15"/>
  <c r="L3387" i="15"/>
  <c r="M3387" i="15"/>
  <c r="N3387" i="15"/>
  <c r="O3387" i="15"/>
  <c r="P3387" i="15"/>
  <c r="A3388" i="15"/>
  <c r="E3388" i="15"/>
  <c r="I3388" i="15"/>
  <c r="F3388" i="15"/>
  <c r="L3388" i="15"/>
  <c r="M3388" i="15"/>
  <c r="N3388" i="15"/>
  <c r="O3388" i="15"/>
  <c r="P3388" i="15"/>
  <c r="A3389" i="15"/>
  <c r="E3389" i="15"/>
  <c r="I3389" i="15"/>
  <c r="F3389" i="15"/>
  <c r="L3389" i="15"/>
  <c r="M3389" i="15"/>
  <c r="N3389" i="15"/>
  <c r="O3389" i="15"/>
  <c r="P3389" i="15"/>
  <c r="A3390" i="15"/>
  <c r="E3390" i="15"/>
  <c r="J3390" i="15"/>
  <c r="F3390" i="15"/>
  <c r="L3390" i="15"/>
  <c r="M3390" i="15"/>
  <c r="N3390" i="15"/>
  <c r="O3390" i="15"/>
  <c r="P3390" i="15"/>
  <c r="A3391" i="15"/>
  <c r="E3391" i="15"/>
  <c r="J3391" i="15"/>
  <c r="F3391" i="15"/>
  <c r="L3391" i="15"/>
  <c r="M3391" i="15"/>
  <c r="N3391" i="15"/>
  <c r="O3391" i="15"/>
  <c r="P3391" i="15"/>
  <c r="A3392" i="15"/>
  <c r="E3392" i="15"/>
  <c r="H3392" i="15"/>
  <c r="F3392" i="15"/>
  <c r="L3392" i="15"/>
  <c r="M3392" i="15"/>
  <c r="N3392" i="15"/>
  <c r="O3392" i="15"/>
  <c r="P3392" i="15"/>
  <c r="A3393" i="15"/>
  <c r="E3393" i="15"/>
  <c r="F3393" i="15"/>
  <c r="L3393" i="15"/>
  <c r="M3393" i="15"/>
  <c r="N3393" i="15"/>
  <c r="O3393" i="15"/>
  <c r="P3393" i="15"/>
  <c r="A3394" i="15"/>
  <c r="E3394" i="15"/>
  <c r="H3394" i="15"/>
  <c r="F3394" i="15"/>
  <c r="L3394" i="15"/>
  <c r="M3394" i="15"/>
  <c r="N3394" i="15"/>
  <c r="O3394" i="15"/>
  <c r="P3394" i="15"/>
  <c r="A3395" i="15"/>
  <c r="E3395" i="15"/>
  <c r="K3395" i="15"/>
  <c r="F3395" i="15"/>
  <c r="L3395" i="15"/>
  <c r="M3395" i="15"/>
  <c r="N3395" i="15"/>
  <c r="O3395" i="15"/>
  <c r="P3395" i="15"/>
  <c r="A3396" i="15"/>
  <c r="E3396" i="15"/>
  <c r="I3396" i="15"/>
  <c r="F3396" i="15"/>
  <c r="L3396" i="15"/>
  <c r="M3396" i="15"/>
  <c r="N3396" i="15"/>
  <c r="O3396" i="15"/>
  <c r="P3396" i="15"/>
  <c r="A3397" i="15"/>
  <c r="E3397" i="15"/>
  <c r="H3397" i="15"/>
  <c r="F3397" i="15"/>
  <c r="L3397" i="15"/>
  <c r="M3397" i="15"/>
  <c r="N3397" i="15"/>
  <c r="O3397" i="15"/>
  <c r="P3397" i="15"/>
  <c r="A3398" i="15"/>
  <c r="E3398" i="15"/>
  <c r="F3398" i="15"/>
  <c r="L3398" i="15"/>
  <c r="M3398" i="15"/>
  <c r="N3398" i="15"/>
  <c r="O3398" i="15"/>
  <c r="P3398" i="15"/>
  <c r="A3399" i="15"/>
  <c r="E3399" i="15"/>
  <c r="F3399" i="15"/>
  <c r="L3399" i="15"/>
  <c r="M3399" i="15"/>
  <c r="N3399" i="15"/>
  <c r="O3399" i="15"/>
  <c r="P3399" i="15"/>
  <c r="A3400" i="15"/>
  <c r="E3400" i="15"/>
  <c r="F3400" i="15"/>
  <c r="L3400" i="15"/>
  <c r="M3400" i="15"/>
  <c r="N3400" i="15"/>
  <c r="O3400" i="15"/>
  <c r="P3400" i="15"/>
  <c r="A3401" i="15"/>
  <c r="E3401" i="15"/>
  <c r="G3401" i="15"/>
  <c r="F3401" i="15"/>
  <c r="L3401" i="15"/>
  <c r="M3401" i="15"/>
  <c r="N3401" i="15"/>
  <c r="O3401" i="15"/>
  <c r="P3401" i="15"/>
  <c r="A3402" i="15"/>
  <c r="E3402" i="15"/>
  <c r="F3402" i="15"/>
  <c r="L3402" i="15"/>
  <c r="M3402" i="15"/>
  <c r="N3402" i="15"/>
  <c r="O3402" i="15"/>
  <c r="P3402" i="15"/>
  <c r="A3403" i="15"/>
  <c r="E3403" i="15"/>
  <c r="I3403" i="15"/>
  <c r="F3403" i="15"/>
  <c r="L3403" i="15"/>
  <c r="M3403" i="15"/>
  <c r="N3403" i="15"/>
  <c r="O3403" i="15"/>
  <c r="P3403" i="15"/>
  <c r="A3404" i="15"/>
  <c r="E3404" i="15"/>
  <c r="F3404" i="15"/>
  <c r="L3404" i="15"/>
  <c r="M3404" i="15"/>
  <c r="N3404" i="15"/>
  <c r="O3404" i="15"/>
  <c r="P3404" i="15"/>
  <c r="A3405" i="15"/>
  <c r="E3405" i="15"/>
  <c r="I3405" i="15"/>
  <c r="F3405" i="15"/>
  <c r="L3405" i="15"/>
  <c r="M3405" i="15"/>
  <c r="N3405" i="15"/>
  <c r="O3405" i="15"/>
  <c r="P3405" i="15"/>
  <c r="A3406" i="15"/>
  <c r="E3406" i="15"/>
  <c r="J3406" i="15"/>
  <c r="F3406" i="15"/>
  <c r="L3406" i="15"/>
  <c r="M3406" i="15"/>
  <c r="N3406" i="15"/>
  <c r="O3406" i="15"/>
  <c r="P3406" i="15"/>
  <c r="A3407" i="15"/>
  <c r="E3407" i="15"/>
  <c r="J3407" i="15"/>
  <c r="F3407" i="15"/>
  <c r="L3407" i="15"/>
  <c r="M3407" i="15"/>
  <c r="N3407" i="15"/>
  <c r="O3407" i="15"/>
  <c r="P3407" i="15"/>
  <c r="A3408" i="15"/>
  <c r="E3408" i="15"/>
  <c r="G3408" i="15"/>
  <c r="F3408" i="15"/>
  <c r="L3408" i="15"/>
  <c r="M3408" i="15"/>
  <c r="N3408" i="15"/>
  <c r="O3408" i="15"/>
  <c r="P3408" i="15"/>
  <c r="A3409" i="15"/>
  <c r="E3409" i="15"/>
  <c r="H3409" i="15"/>
  <c r="F3409" i="15"/>
  <c r="L3409" i="15"/>
  <c r="M3409" i="15"/>
  <c r="N3409" i="15"/>
  <c r="O3409" i="15"/>
  <c r="P3409" i="15"/>
  <c r="A3410" i="15"/>
  <c r="E3410" i="15"/>
  <c r="F3410" i="15"/>
  <c r="L3410" i="15"/>
  <c r="M3410" i="15"/>
  <c r="N3410" i="15"/>
  <c r="O3410" i="15"/>
  <c r="P3410" i="15"/>
  <c r="A3411" i="15"/>
  <c r="E3411" i="15"/>
  <c r="F3411" i="15"/>
  <c r="L3411" i="15"/>
  <c r="M3411" i="15"/>
  <c r="N3411" i="15"/>
  <c r="O3411" i="15"/>
  <c r="P3411" i="15"/>
  <c r="A3412" i="15"/>
  <c r="E3412" i="15"/>
  <c r="F3412" i="15"/>
  <c r="L3412" i="15"/>
  <c r="M3412" i="15"/>
  <c r="N3412" i="15"/>
  <c r="O3412" i="15"/>
  <c r="P3412" i="15"/>
  <c r="A3413" i="15"/>
  <c r="E3413" i="15"/>
  <c r="F3413" i="15"/>
  <c r="L3413" i="15"/>
  <c r="M3413" i="15"/>
  <c r="N3413" i="15"/>
  <c r="O3413" i="15"/>
  <c r="P3413" i="15"/>
  <c r="A3414" i="15"/>
  <c r="E3414" i="15"/>
  <c r="G3414" i="15"/>
  <c r="F3414" i="15"/>
  <c r="L3414" i="15"/>
  <c r="M3414" i="15"/>
  <c r="N3414" i="15"/>
  <c r="O3414" i="15"/>
  <c r="P3414" i="15"/>
  <c r="A3415" i="15"/>
  <c r="E3415" i="15"/>
  <c r="F3415" i="15"/>
  <c r="L3415" i="15"/>
  <c r="M3415" i="15"/>
  <c r="N3415" i="15"/>
  <c r="O3415" i="15"/>
  <c r="P3415" i="15"/>
  <c r="A3416" i="15"/>
  <c r="E3416" i="15"/>
  <c r="H3416" i="15"/>
  <c r="F3416" i="15"/>
  <c r="L3416" i="15"/>
  <c r="M3416" i="15"/>
  <c r="N3416" i="15"/>
  <c r="O3416" i="15"/>
  <c r="P3416" i="15"/>
  <c r="A3417" i="15"/>
  <c r="E3417" i="15"/>
  <c r="F3417" i="15"/>
  <c r="L3417" i="15"/>
  <c r="M3417" i="15"/>
  <c r="N3417" i="15"/>
  <c r="O3417" i="15"/>
  <c r="P3417" i="15"/>
  <c r="A3418" i="15"/>
  <c r="E3418" i="15"/>
  <c r="F3418" i="15"/>
  <c r="L3418" i="15"/>
  <c r="M3418" i="15"/>
  <c r="N3418" i="15"/>
  <c r="O3418" i="15"/>
  <c r="P3418" i="15"/>
  <c r="A3419" i="15"/>
  <c r="E3419" i="15"/>
  <c r="F3419" i="15"/>
  <c r="L3419" i="15"/>
  <c r="M3419" i="15"/>
  <c r="N3419" i="15"/>
  <c r="O3419" i="15"/>
  <c r="P3419" i="15"/>
  <c r="A3420" i="15"/>
  <c r="E3420" i="15"/>
  <c r="F3420" i="15"/>
  <c r="L3420" i="15"/>
  <c r="M3420" i="15"/>
  <c r="N3420" i="15"/>
  <c r="O3420" i="15"/>
  <c r="P3420" i="15"/>
  <c r="A3421" i="15"/>
  <c r="E3421" i="15"/>
  <c r="G3421" i="15"/>
  <c r="F3421" i="15"/>
  <c r="L3421" i="15"/>
  <c r="M3421" i="15"/>
  <c r="N3421" i="15"/>
  <c r="O3421" i="15"/>
  <c r="P3421" i="15"/>
  <c r="A3422" i="15"/>
  <c r="E3422" i="15"/>
  <c r="F3422" i="15"/>
  <c r="L3422" i="15"/>
  <c r="M3422" i="15"/>
  <c r="N3422" i="15"/>
  <c r="O3422" i="15"/>
  <c r="P3422" i="15"/>
  <c r="A3423" i="15"/>
  <c r="E3423" i="15"/>
  <c r="K3423" i="15"/>
  <c r="F3423" i="15"/>
  <c r="L3423" i="15"/>
  <c r="M3423" i="15"/>
  <c r="N3423" i="15"/>
  <c r="O3423" i="15"/>
  <c r="P3423" i="15"/>
  <c r="A3424" i="15"/>
  <c r="E3424" i="15"/>
  <c r="F3424" i="15"/>
  <c r="L3424" i="15"/>
  <c r="M3424" i="15"/>
  <c r="N3424" i="15"/>
  <c r="O3424" i="15"/>
  <c r="P3424" i="15"/>
  <c r="A3425" i="15"/>
  <c r="E3425" i="15"/>
  <c r="F3425" i="15"/>
  <c r="L3425" i="15"/>
  <c r="M3425" i="15"/>
  <c r="N3425" i="15"/>
  <c r="O3425" i="15"/>
  <c r="P3425" i="15"/>
  <c r="A3426" i="15"/>
  <c r="E3426" i="15"/>
  <c r="F3426" i="15"/>
  <c r="L3426" i="15"/>
  <c r="M3426" i="15"/>
  <c r="N3426" i="15"/>
  <c r="O3426" i="15"/>
  <c r="P3426" i="15"/>
  <c r="A3427" i="15"/>
  <c r="E3427" i="15"/>
  <c r="K3427" i="15"/>
  <c r="F3427" i="15"/>
  <c r="L3427" i="15"/>
  <c r="M3427" i="15"/>
  <c r="N3427" i="15"/>
  <c r="O3427" i="15"/>
  <c r="P3427" i="15"/>
  <c r="A3428" i="15"/>
  <c r="E3428" i="15"/>
  <c r="K3428" i="15"/>
  <c r="F3428" i="15"/>
  <c r="L3428" i="15"/>
  <c r="M3428" i="15"/>
  <c r="N3428" i="15"/>
  <c r="O3428" i="15"/>
  <c r="P3428" i="15"/>
  <c r="A3429" i="15"/>
  <c r="E3429" i="15"/>
  <c r="G3429" i="15"/>
  <c r="F3429" i="15"/>
  <c r="L3429" i="15"/>
  <c r="M3429" i="15"/>
  <c r="N3429" i="15"/>
  <c r="O3429" i="15"/>
  <c r="P3429" i="15"/>
  <c r="A3430" i="15"/>
  <c r="E3430" i="15"/>
  <c r="J3430" i="15"/>
  <c r="F3430" i="15"/>
  <c r="L3430" i="15"/>
  <c r="M3430" i="15"/>
  <c r="N3430" i="15"/>
  <c r="O3430" i="15"/>
  <c r="P3430" i="15"/>
  <c r="A3431" i="15"/>
  <c r="E3431" i="15"/>
  <c r="I3431" i="15"/>
  <c r="F3431" i="15"/>
  <c r="L3431" i="15"/>
  <c r="M3431" i="15"/>
  <c r="N3431" i="15"/>
  <c r="O3431" i="15"/>
  <c r="P3431" i="15"/>
  <c r="A3432" i="15"/>
  <c r="E3432" i="15"/>
  <c r="F3432" i="15"/>
  <c r="L3432" i="15"/>
  <c r="M3432" i="15"/>
  <c r="N3432" i="15"/>
  <c r="O3432" i="15"/>
  <c r="P3432" i="15"/>
  <c r="A3433" i="15"/>
  <c r="E3433" i="15"/>
  <c r="F3433" i="15"/>
  <c r="L3433" i="15"/>
  <c r="M3433" i="15"/>
  <c r="N3433" i="15"/>
  <c r="O3433" i="15"/>
  <c r="P3433" i="15"/>
  <c r="A3434" i="15"/>
  <c r="E3434" i="15"/>
  <c r="F3434" i="15"/>
  <c r="L3434" i="15"/>
  <c r="M3434" i="15"/>
  <c r="N3434" i="15"/>
  <c r="O3434" i="15"/>
  <c r="P3434" i="15"/>
  <c r="A3435" i="15"/>
  <c r="E3435" i="15"/>
  <c r="K3435" i="15"/>
  <c r="F3435" i="15"/>
  <c r="L3435" i="15"/>
  <c r="M3435" i="15"/>
  <c r="N3435" i="15"/>
  <c r="O3435" i="15"/>
  <c r="P3435" i="15"/>
  <c r="A3436" i="15"/>
  <c r="E3436" i="15"/>
  <c r="F3436" i="15"/>
  <c r="L3436" i="15"/>
  <c r="M3436" i="15"/>
  <c r="N3436" i="15"/>
  <c r="O3436" i="15"/>
  <c r="P3436" i="15"/>
  <c r="A3437" i="15"/>
  <c r="E3437" i="15"/>
  <c r="F3437" i="15"/>
  <c r="L3437" i="15"/>
  <c r="M3437" i="15"/>
  <c r="N3437" i="15"/>
  <c r="O3437" i="15"/>
  <c r="P3437" i="15"/>
  <c r="A3438" i="15"/>
  <c r="E3438" i="15"/>
  <c r="J3438" i="15"/>
  <c r="F3438" i="15"/>
  <c r="L3438" i="15"/>
  <c r="M3438" i="15"/>
  <c r="N3438" i="15"/>
  <c r="O3438" i="15"/>
  <c r="P3438" i="15"/>
  <c r="A3439" i="15"/>
  <c r="E3439" i="15"/>
  <c r="F3439" i="15"/>
  <c r="L3439" i="15"/>
  <c r="M3439" i="15"/>
  <c r="N3439" i="15"/>
  <c r="O3439" i="15"/>
  <c r="P3439" i="15"/>
  <c r="A3440" i="15"/>
  <c r="E3440" i="15"/>
  <c r="F3440" i="15"/>
  <c r="L3440" i="15"/>
  <c r="M3440" i="15"/>
  <c r="N3440" i="15"/>
  <c r="O3440" i="15"/>
  <c r="P3440" i="15"/>
  <c r="A3441" i="15"/>
  <c r="E3441" i="15"/>
  <c r="F3441" i="15"/>
  <c r="L3441" i="15"/>
  <c r="M3441" i="15"/>
  <c r="N3441" i="15"/>
  <c r="O3441" i="15"/>
  <c r="P3441" i="15"/>
  <c r="A3442" i="15"/>
  <c r="E3442" i="15"/>
  <c r="J3442" i="15"/>
  <c r="F3442" i="15"/>
  <c r="L3442" i="15"/>
  <c r="M3442" i="15"/>
  <c r="N3442" i="15"/>
  <c r="O3442" i="15"/>
  <c r="P3442" i="15"/>
  <c r="A3443" i="15"/>
  <c r="E3443" i="15"/>
  <c r="F3443" i="15"/>
  <c r="L3443" i="15"/>
  <c r="M3443" i="15"/>
  <c r="N3443" i="15"/>
  <c r="O3443" i="15"/>
  <c r="P3443" i="15"/>
  <c r="A3444" i="15"/>
  <c r="E3444" i="15"/>
  <c r="F3444" i="15"/>
  <c r="L3444" i="15"/>
  <c r="M3444" i="15"/>
  <c r="N3444" i="15"/>
  <c r="O3444" i="15"/>
  <c r="P3444" i="15"/>
  <c r="A3445" i="15"/>
  <c r="E3445" i="15"/>
  <c r="J3445" i="15"/>
  <c r="F3445" i="15"/>
  <c r="L3445" i="15"/>
  <c r="M3445" i="15"/>
  <c r="N3445" i="15"/>
  <c r="O3445" i="15"/>
  <c r="P3445" i="15"/>
  <c r="A3446" i="15"/>
  <c r="E3446" i="15"/>
  <c r="F3446" i="15"/>
  <c r="L3446" i="15"/>
  <c r="M3446" i="15"/>
  <c r="N3446" i="15"/>
  <c r="O3446" i="15"/>
  <c r="P3446" i="15"/>
  <c r="A3447" i="15"/>
  <c r="E3447" i="15"/>
  <c r="H3447" i="15"/>
  <c r="F3447" i="15"/>
  <c r="L3447" i="15"/>
  <c r="M3447" i="15"/>
  <c r="N3447" i="15"/>
  <c r="O3447" i="15"/>
  <c r="P3447" i="15"/>
  <c r="A3448" i="15"/>
  <c r="E3448" i="15"/>
  <c r="F3448" i="15"/>
  <c r="L3448" i="15"/>
  <c r="M3448" i="15"/>
  <c r="N3448" i="15"/>
  <c r="O3448" i="15"/>
  <c r="P3448" i="15"/>
  <c r="A3449" i="15"/>
  <c r="E3449" i="15"/>
  <c r="F3449" i="15"/>
  <c r="L3449" i="15"/>
  <c r="M3449" i="15"/>
  <c r="N3449" i="15"/>
  <c r="O3449" i="15"/>
  <c r="P3449" i="15"/>
  <c r="A3450" i="15"/>
  <c r="E3450" i="15"/>
  <c r="F3450" i="15"/>
  <c r="L3450" i="15"/>
  <c r="M3450" i="15"/>
  <c r="N3450" i="15"/>
  <c r="O3450" i="15"/>
  <c r="P3450" i="15"/>
  <c r="A3451" i="15"/>
  <c r="E3451" i="15"/>
  <c r="J3451" i="15"/>
  <c r="F3451" i="15"/>
  <c r="L3451" i="15"/>
  <c r="M3451" i="15"/>
  <c r="N3451" i="15"/>
  <c r="O3451" i="15"/>
  <c r="P3451" i="15"/>
  <c r="A3452" i="15"/>
  <c r="E3452" i="15"/>
  <c r="F3452" i="15"/>
  <c r="L3452" i="15"/>
  <c r="M3452" i="15"/>
  <c r="N3452" i="15"/>
  <c r="O3452" i="15"/>
  <c r="P3452" i="15"/>
  <c r="A3453" i="15"/>
  <c r="E3453" i="15"/>
  <c r="F3453" i="15"/>
  <c r="L3453" i="15"/>
  <c r="M3453" i="15"/>
  <c r="N3453" i="15"/>
  <c r="O3453" i="15"/>
  <c r="P3453" i="15"/>
  <c r="A3454" i="15"/>
  <c r="E3454" i="15"/>
  <c r="F3454" i="15"/>
  <c r="L3454" i="15"/>
  <c r="M3454" i="15"/>
  <c r="N3454" i="15"/>
  <c r="O3454" i="15"/>
  <c r="P3454" i="15"/>
  <c r="A3455" i="15"/>
  <c r="E3455" i="15"/>
  <c r="H3455" i="15"/>
  <c r="F3455" i="15"/>
  <c r="L3455" i="15"/>
  <c r="M3455" i="15"/>
  <c r="N3455" i="15"/>
  <c r="O3455" i="15"/>
  <c r="P3455" i="15"/>
  <c r="A3456" i="15"/>
  <c r="E3456" i="15"/>
  <c r="H3456" i="15"/>
  <c r="F3456" i="15"/>
  <c r="L3456" i="15"/>
  <c r="M3456" i="15"/>
  <c r="N3456" i="15"/>
  <c r="O3456" i="15"/>
  <c r="P3456" i="15"/>
  <c r="A3457" i="15"/>
  <c r="E3457" i="15"/>
  <c r="K3457" i="15"/>
  <c r="F3457" i="15"/>
  <c r="L3457" i="15"/>
  <c r="M3457" i="15"/>
  <c r="N3457" i="15"/>
  <c r="O3457" i="15"/>
  <c r="P3457" i="15"/>
  <c r="A3458" i="15"/>
  <c r="E3458" i="15"/>
  <c r="F3458" i="15"/>
  <c r="L3458" i="15"/>
  <c r="M3458" i="15"/>
  <c r="N3458" i="15"/>
  <c r="O3458" i="15"/>
  <c r="P3458" i="15"/>
  <c r="A3459" i="15"/>
  <c r="E3459" i="15"/>
  <c r="J3459" i="15"/>
  <c r="F3459" i="15"/>
  <c r="L3459" i="15"/>
  <c r="M3459" i="15"/>
  <c r="N3459" i="15"/>
  <c r="O3459" i="15"/>
  <c r="P3459" i="15"/>
  <c r="A3460" i="15"/>
  <c r="E3460" i="15"/>
  <c r="K3460" i="15"/>
  <c r="F3460" i="15"/>
  <c r="L3460" i="15"/>
  <c r="M3460" i="15"/>
  <c r="N3460" i="15"/>
  <c r="O3460" i="15"/>
  <c r="P3460" i="15"/>
  <c r="A3461" i="15"/>
  <c r="E3461" i="15"/>
  <c r="J3461" i="15"/>
  <c r="F3461" i="15"/>
  <c r="L3461" i="15"/>
  <c r="M3461" i="15"/>
  <c r="N3461" i="15"/>
  <c r="O3461" i="15"/>
  <c r="P3461" i="15"/>
  <c r="A3462" i="15"/>
  <c r="E3462" i="15"/>
  <c r="J3462" i="15"/>
  <c r="F3462" i="15"/>
  <c r="L3462" i="15"/>
  <c r="M3462" i="15"/>
  <c r="N3462" i="15"/>
  <c r="O3462" i="15"/>
  <c r="P3462" i="15"/>
  <c r="A3463" i="15"/>
  <c r="E3463" i="15"/>
  <c r="F3463" i="15"/>
  <c r="L3463" i="15"/>
  <c r="M3463" i="15"/>
  <c r="N3463" i="15"/>
  <c r="O3463" i="15"/>
  <c r="P3463" i="15"/>
  <c r="A3464" i="15"/>
  <c r="E3464" i="15"/>
  <c r="F3464" i="15"/>
  <c r="L3464" i="15"/>
  <c r="M3464" i="15"/>
  <c r="N3464" i="15"/>
  <c r="O3464" i="15"/>
  <c r="P3464" i="15"/>
  <c r="A3465" i="15"/>
  <c r="E3465" i="15"/>
  <c r="F3465" i="15"/>
  <c r="L3465" i="15"/>
  <c r="M3465" i="15"/>
  <c r="N3465" i="15"/>
  <c r="O3465" i="15"/>
  <c r="P3465" i="15"/>
  <c r="A3466" i="15"/>
  <c r="E3466" i="15"/>
  <c r="F3466" i="15"/>
  <c r="L3466" i="15"/>
  <c r="M3466" i="15"/>
  <c r="N3466" i="15"/>
  <c r="O3466" i="15"/>
  <c r="P3466" i="15"/>
  <c r="A3467" i="15"/>
  <c r="E3467" i="15"/>
  <c r="J3467" i="15"/>
  <c r="F3467" i="15"/>
  <c r="L3467" i="15"/>
  <c r="M3467" i="15"/>
  <c r="N3467" i="15"/>
  <c r="O3467" i="15"/>
  <c r="P3467" i="15"/>
  <c r="A3468" i="15"/>
  <c r="E3468" i="15"/>
  <c r="F3468" i="15"/>
  <c r="L3468" i="15"/>
  <c r="M3468" i="15"/>
  <c r="N3468" i="15"/>
  <c r="O3468" i="15"/>
  <c r="P3468" i="15"/>
  <c r="A3469" i="15"/>
  <c r="E3469" i="15"/>
  <c r="F3469" i="15"/>
  <c r="L3469" i="15"/>
  <c r="M3469" i="15"/>
  <c r="N3469" i="15"/>
  <c r="O3469" i="15"/>
  <c r="P3469" i="15"/>
  <c r="A3470" i="15"/>
  <c r="E3470" i="15"/>
  <c r="F3470" i="15"/>
  <c r="L3470" i="15"/>
  <c r="M3470" i="15"/>
  <c r="N3470" i="15"/>
  <c r="O3470" i="15"/>
  <c r="P3470" i="15"/>
  <c r="A3471" i="15"/>
  <c r="E3471" i="15"/>
  <c r="H3471" i="15"/>
  <c r="F3471" i="15"/>
  <c r="L3471" i="15"/>
  <c r="M3471" i="15"/>
  <c r="N3471" i="15"/>
  <c r="O3471" i="15"/>
  <c r="P3471" i="15"/>
  <c r="A3472" i="15"/>
  <c r="E3472" i="15"/>
  <c r="H3472" i="15"/>
  <c r="F3472" i="15"/>
  <c r="L3472" i="15"/>
  <c r="M3472" i="15"/>
  <c r="N3472" i="15"/>
  <c r="O3472" i="15"/>
  <c r="P3472" i="15"/>
  <c r="A3473" i="15"/>
  <c r="E3473" i="15"/>
  <c r="K3473" i="15"/>
  <c r="F3473" i="15"/>
  <c r="L3473" i="15"/>
  <c r="M3473" i="15"/>
  <c r="N3473" i="15"/>
  <c r="O3473" i="15"/>
  <c r="P3473" i="15"/>
  <c r="A3474" i="15"/>
  <c r="E3474" i="15"/>
  <c r="F3474" i="15"/>
  <c r="L3474" i="15"/>
  <c r="M3474" i="15"/>
  <c r="N3474" i="15"/>
  <c r="O3474" i="15"/>
  <c r="P3474" i="15"/>
  <c r="A3475" i="15"/>
  <c r="E3475" i="15"/>
  <c r="I3475" i="15"/>
  <c r="F3475" i="15"/>
  <c r="L3475" i="15"/>
  <c r="M3475" i="15"/>
  <c r="N3475" i="15"/>
  <c r="O3475" i="15"/>
  <c r="P3475" i="15"/>
  <c r="A3476" i="15"/>
  <c r="E3476" i="15"/>
  <c r="F3476" i="15"/>
  <c r="L3476" i="15"/>
  <c r="M3476" i="15"/>
  <c r="N3476" i="15"/>
  <c r="O3476" i="15"/>
  <c r="P3476" i="15"/>
  <c r="A3477" i="15"/>
  <c r="E3477" i="15"/>
  <c r="J3477" i="15"/>
  <c r="F3477" i="15"/>
  <c r="L3477" i="15"/>
  <c r="M3477" i="15"/>
  <c r="N3477" i="15"/>
  <c r="O3477" i="15"/>
  <c r="P3477" i="15"/>
  <c r="A3478" i="15"/>
  <c r="E3478" i="15"/>
  <c r="J3478" i="15"/>
  <c r="F3478" i="15"/>
  <c r="L3478" i="15"/>
  <c r="M3478" i="15"/>
  <c r="N3478" i="15"/>
  <c r="O3478" i="15"/>
  <c r="P3478" i="15"/>
  <c r="A3479" i="15"/>
  <c r="E3479" i="15"/>
  <c r="F3479" i="15"/>
  <c r="L3479" i="15"/>
  <c r="M3479" i="15"/>
  <c r="N3479" i="15"/>
  <c r="O3479" i="15"/>
  <c r="P3479" i="15"/>
  <c r="A3480" i="15"/>
  <c r="E3480" i="15"/>
  <c r="F3480" i="15"/>
  <c r="L3480" i="15"/>
  <c r="M3480" i="15"/>
  <c r="N3480" i="15"/>
  <c r="O3480" i="15"/>
  <c r="P3480" i="15"/>
  <c r="A3481" i="15"/>
  <c r="E3481" i="15"/>
  <c r="F3481" i="15"/>
  <c r="L3481" i="15"/>
  <c r="M3481" i="15"/>
  <c r="N3481" i="15"/>
  <c r="O3481" i="15"/>
  <c r="P3481" i="15"/>
  <c r="A3482" i="15"/>
  <c r="E3482" i="15"/>
  <c r="F3482" i="15"/>
  <c r="L3482" i="15"/>
  <c r="M3482" i="15"/>
  <c r="N3482" i="15"/>
  <c r="O3482" i="15"/>
  <c r="P3482" i="15"/>
  <c r="A3483" i="15"/>
  <c r="E3483" i="15"/>
  <c r="F3483" i="15"/>
  <c r="L3483" i="15"/>
  <c r="M3483" i="15"/>
  <c r="N3483" i="15"/>
  <c r="O3483" i="15"/>
  <c r="P3483" i="15"/>
  <c r="A3484" i="15"/>
  <c r="E3484" i="15"/>
  <c r="F3484" i="15"/>
  <c r="L3484" i="15"/>
  <c r="M3484" i="15"/>
  <c r="N3484" i="15"/>
  <c r="O3484" i="15"/>
  <c r="P3484" i="15"/>
  <c r="A3485" i="15"/>
  <c r="E3485" i="15"/>
  <c r="F3485" i="15"/>
  <c r="L3485" i="15"/>
  <c r="M3485" i="15"/>
  <c r="N3485" i="15"/>
  <c r="O3485" i="15"/>
  <c r="P3485" i="15"/>
  <c r="A3486" i="15"/>
  <c r="E3486" i="15"/>
  <c r="F3486" i="15"/>
  <c r="L3486" i="15"/>
  <c r="M3486" i="15"/>
  <c r="N3486" i="15"/>
  <c r="O3486" i="15"/>
  <c r="P3486" i="15"/>
  <c r="A3487" i="15"/>
  <c r="E3487" i="15"/>
  <c r="H3487" i="15"/>
  <c r="F3487" i="15"/>
  <c r="L3487" i="15"/>
  <c r="M3487" i="15"/>
  <c r="N3487" i="15"/>
  <c r="O3487" i="15"/>
  <c r="P3487" i="15"/>
  <c r="A3488" i="15"/>
  <c r="E3488" i="15"/>
  <c r="F3488" i="15"/>
  <c r="L3488" i="15"/>
  <c r="M3488" i="15"/>
  <c r="N3488" i="15"/>
  <c r="O3488" i="15"/>
  <c r="P3488" i="15"/>
  <c r="A3489" i="15"/>
  <c r="E3489" i="15"/>
  <c r="F3489" i="15"/>
  <c r="L3489" i="15"/>
  <c r="M3489" i="15"/>
  <c r="N3489" i="15"/>
  <c r="O3489" i="15"/>
  <c r="P3489" i="15"/>
  <c r="A3490" i="15"/>
  <c r="E3490" i="15"/>
  <c r="F3490" i="15"/>
  <c r="L3490" i="15"/>
  <c r="M3490" i="15"/>
  <c r="N3490" i="15"/>
  <c r="O3490" i="15"/>
  <c r="P3490" i="15"/>
  <c r="A3491" i="15"/>
  <c r="E3491" i="15"/>
  <c r="F3491" i="15"/>
  <c r="L3491" i="15"/>
  <c r="M3491" i="15"/>
  <c r="N3491" i="15"/>
  <c r="O3491" i="15"/>
  <c r="P3491" i="15"/>
  <c r="A3492" i="15"/>
  <c r="E3492" i="15"/>
  <c r="F3492" i="15"/>
  <c r="L3492" i="15"/>
  <c r="M3492" i="15"/>
  <c r="N3492" i="15"/>
  <c r="O3492" i="15"/>
  <c r="P3492" i="15"/>
  <c r="A3493" i="15"/>
  <c r="E3493" i="15"/>
  <c r="I3493" i="15"/>
  <c r="F3493" i="15"/>
  <c r="L3493" i="15"/>
  <c r="M3493" i="15"/>
  <c r="N3493" i="15"/>
  <c r="O3493" i="15"/>
  <c r="P3493" i="15"/>
  <c r="A3494" i="15"/>
  <c r="E3494" i="15"/>
  <c r="F3494" i="15"/>
  <c r="L3494" i="15"/>
  <c r="M3494" i="15"/>
  <c r="N3494" i="15"/>
  <c r="O3494" i="15"/>
  <c r="P3494" i="15"/>
  <c r="A3495" i="15"/>
  <c r="E3495" i="15"/>
  <c r="H3495" i="15"/>
  <c r="F3495" i="15"/>
  <c r="L3495" i="15"/>
  <c r="M3495" i="15"/>
  <c r="N3495" i="15"/>
  <c r="O3495" i="15"/>
  <c r="P3495" i="15"/>
  <c r="A3496" i="15"/>
  <c r="E3496" i="15"/>
  <c r="H3496" i="15"/>
  <c r="F3496" i="15"/>
  <c r="L3496" i="15"/>
  <c r="M3496" i="15"/>
  <c r="N3496" i="15"/>
  <c r="O3496" i="15"/>
  <c r="P3496" i="15"/>
  <c r="A3497" i="15"/>
  <c r="E3497" i="15"/>
  <c r="F3497" i="15"/>
  <c r="L3497" i="15"/>
  <c r="M3497" i="15"/>
  <c r="N3497" i="15"/>
  <c r="O3497" i="15"/>
  <c r="P3497" i="15"/>
  <c r="A3498" i="15"/>
  <c r="E3498" i="15"/>
  <c r="F3498" i="15"/>
  <c r="L3498" i="15"/>
  <c r="M3498" i="15"/>
  <c r="N3498" i="15"/>
  <c r="O3498" i="15"/>
  <c r="P3498" i="15"/>
  <c r="A3499" i="15"/>
  <c r="E3499" i="15"/>
  <c r="F3499" i="15"/>
  <c r="L3499" i="15"/>
  <c r="M3499" i="15"/>
  <c r="N3499" i="15"/>
  <c r="O3499" i="15"/>
  <c r="P3499" i="15"/>
  <c r="A3500" i="15"/>
  <c r="E3500" i="15"/>
  <c r="H3500" i="15"/>
  <c r="F3500" i="15"/>
  <c r="L3500" i="15"/>
  <c r="M3500" i="15"/>
  <c r="N3500" i="15"/>
  <c r="O3500" i="15"/>
  <c r="P3500" i="15"/>
  <c r="A3501" i="15"/>
  <c r="E3501" i="15"/>
  <c r="H3501" i="15"/>
  <c r="F3501" i="15"/>
  <c r="L3501" i="15"/>
  <c r="M3501" i="15"/>
  <c r="N3501" i="15"/>
  <c r="O3501" i="15"/>
  <c r="P3501" i="15"/>
  <c r="A3502" i="15"/>
  <c r="E3502" i="15"/>
  <c r="F3502" i="15"/>
  <c r="L3502" i="15"/>
  <c r="M3502" i="15"/>
  <c r="N3502" i="15"/>
  <c r="O3502" i="15"/>
  <c r="P3502" i="15"/>
  <c r="A3503" i="15"/>
  <c r="E3503" i="15"/>
  <c r="I3503" i="15"/>
  <c r="F3503" i="15"/>
  <c r="L3503" i="15"/>
  <c r="M3503" i="15"/>
  <c r="N3503" i="15"/>
  <c r="O3503" i="15"/>
  <c r="P3503" i="15"/>
  <c r="A3504" i="15"/>
  <c r="E3504" i="15"/>
  <c r="G3504" i="15"/>
  <c r="F3504" i="15"/>
  <c r="L3504" i="15"/>
  <c r="M3504" i="15"/>
  <c r="N3504" i="15"/>
  <c r="O3504" i="15"/>
  <c r="P3504" i="15"/>
  <c r="A3505" i="15"/>
  <c r="E3505" i="15"/>
  <c r="K3505" i="15"/>
  <c r="F3505" i="15"/>
  <c r="L3505" i="15"/>
  <c r="M3505" i="15"/>
  <c r="N3505" i="15"/>
  <c r="O3505" i="15"/>
  <c r="P3505" i="15"/>
  <c r="A3506" i="15"/>
  <c r="E3506" i="15"/>
  <c r="F3506" i="15"/>
  <c r="L3506" i="15"/>
  <c r="M3506" i="15"/>
  <c r="N3506" i="15"/>
  <c r="O3506" i="15"/>
  <c r="P3506" i="15"/>
  <c r="A3507" i="15"/>
  <c r="E3507" i="15"/>
  <c r="H3507" i="15"/>
  <c r="F3507" i="15"/>
  <c r="L3507" i="15"/>
  <c r="M3507" i="15"/>
  <c r="N3507" i="15"/>
  <c r="O3507" i="15"/>
  <c r="P3507" i="15"/>
  <c r="A3508" i="15"/>
  <c r="E3508" i="15"/>
  <c r="G3508" i="15"/>
  <c r="F3508" i="15"/>
  <c r="L3508" i="15"/>
  <c r="M3508" i="15"/>
  <c r="N3508" i="15"/>
  <c r="O3508" i="15"/>
  <c r="P3508" i="15"/>
  <c r="A3509" i="15"/>
  <c r="E3509" i="15"/>
  <c r="J3509" i="15"/>
  <c r="F3509" i="15"/>
  <c r="L3509" i="15"/>
  <c r="M3509" i="15"/>
  <c r="N3509" i="15"/>
  <c r="O3509" i="15"/>
  <c r="P3509" i="15"/>
  <c r="A3510" i="15"/>
  <c r="E3510" i="15"/>
  <c r="J3510" i="15"/>
  <c r="F3510" i="15"/>
  <c r="L3510" i="15"/>
  <c r="M3510" i="15"/>
  <c r="N3510" i="15"/>
  <c r="O3510" i="15"/>
  <c r="P3510" i="15"/>
  <c r="A3511" i="15"/>
  <c r="E3511" i="15"/>
  <c r="F3511" i="15"/>
  <c r="L3511" i="15"/>
  <c r="M3511" i="15"/>
  <c r="N3511" i="15"/>
  <c r="O3511" i="15"/>
  <c r="P3511" i="15"/>
  <c r="A3512" i="15"/>
  <c r="E3512" i="15"/>
  <c r="G3512" i="15"/>
  <c r="F3512" i="15"/>
  <c r="L3512" i="15"/>
  <c r="M3512" i="15"/>
  <c r="N3512" i="15"/>
  <c r="O3512" i="15"/>
  <c r="P3512" i="15"/>
  <c r="A3513" i="15"/>
  <c r="E3513" i="15"/>
  <c r="F3513" i="15"/>
  <c r="L3513" i="15"/>
  <c r="M3513" i="15"/>
  <c r="N3513" i="15"/>
  <c r="O3513" i="15"/>
  <c r="P3513" i="15"/>
  <c r="A3514" i="15"/>
  <c r="E3514" i="15"/>
  <c r="J3514" i="15"/>
  <c r="F3514" i="15"/>
  <c r="L3514" i="15"/>
  <c r="M3514" i="15"/>
  <c r="N3514" i="15"/>
  <c r="O3514" i="15"/>
  <c r="P3514" i="15"/>
  <c r="A3515" i="15"/>
  <c r="E3515" i="15"/>
  <c r="H3515" i="15"/>
  <c r="F3515" i="15"/>
  <c r="L3515" i="15"/>
  <c r="M3515" i="15"/>
  <c r="N3515" i="15"/>
  <c r="O3515" i="15"/>
  <c r="P3515" i="15"/>
  <c r="A3516" i="15"/>
  <c r="E3516" i="15"/>
  <c r="G3516" i="15"/>
  <c r="F3516" i="15"/>
  <c r="L3516" i="15"/>
  <c r="M3516" i="15"/>
  <c r="N3516" i="15"/>
  <c r="O3516" i="15"/>
  <c r="P3516" i="15"/>
  <c r="A3517" i="15"/>
  <c r="E3517" i="15"/>
  <c r="J3517" i="15"/>
  <c r="F3517" i="15"/>
  <c r="L3517" i="15"/>
  <c r="M3517" i="15"/>
  <c r="N3517" i="15"/>
  <c r="O3517" i="15"/>
  <c r="P3517" i="15"/>
  <c r="A3518" i="15"/>
  <c r="E3518" i="15"/>
  <c r="J3518" i="15"/>
  <c r="F3518" i="15"/>
  <c r="L3518" i="15"/>
  <c r="M3518" i="15"/>
  <c r="N3518" i="15"/>
  <c r="O3518" i="15"/>
  <c r="P3518" i="15"/>
  <c r="A3519" i="15"/>
  <c r="E3519" i="15"/>
  <c r="H3519" i="15"/>
  <c r="F3519" i="15"/>
  <c r="L3519" i="15"/>
  <c r="M3519" i="15"/>
  <c r="N3519" i="15"/>
  <c r="O3519" i="15"/>
  <c r="P3519" i="15"/>
  <c r="A3520" i="15"/>
  <c r="E3520" i="15"/>
  <c r="F3520" i="15"/>
  <c r="L3520" i="15"/>
  <c r="M3520" i="15"/>
  <c r="N3520" i="15"/>
  <c r="O3520" i="15"/>
  <c r="P3520" i="15"/>
  <c r="A3521" i="15"/>
  <c r="E3521" i="15"/>
  <c r="G3521" i="15"/>
  <c r="F3521" i="15"/>
  <c r="L3521" i="15"/>
  <c r="M3521" i="15"/>
  <c r="N3521" i="15"/>
  <c r="O3521" i="15"/>
  <c r="P3521" i="15"/>
  <c r="A3522" i="15"/>
  <c r="E3522" i="15"/>
  <c r="J3522" i="15"/>
  <c r="F3522" i="15"/>
  <c r="L3522" i="15"/>
  <c r="M3522" i="15"/>
  <c r="N3522" i="15"/>
  <c r="O3522" i="15"/>
  <c r="P3522" i="15"/>
  <c r="A3523" i="15"/>
  <c r="E3523" i="15"/>
  <c r="H3523" i="15"/>
  <c r="F3523" i="15"/>
  <c r="L3523" i="15"/>
  <c r="M3523" i="15"/>
  <c r="N3523" i="15"/>
  <c r="O3523" i="15"/>
  <c r="P3523" i="15"/>
  <c r="A3524" i="15"/>
  <c r="E3524" i="15"/>
  <c r="H3524" i="15"/>
  <c r="F3524" i="15"/>
  <c r="L3524" i="15"/>
  <c r="M3524" i="15"/>
  <c r="N3524" i="15"/>
  <c r="O3524" i="15"/>
  <c r="P3524" i="15"/>
  <c r="A3525" i="15"/>
  <c r="E3525" i="15"/>
  <c r="G3525" i="15"/>
  <c r="F3525" i="15"/>
  <c r="L3525" i="15"/>
  <c r="M3525" i="15"/>
  <c r="N3525" i="15"/>
  <c r="O3525" i="15"/>
  <c r="P3525" i="15"/>
  <c r="A3526" i="15"/>
  <c r="E3526" i="15"/>
  <c r="F3526" i="15"/>
  <c r="L3526" i="15"/>
  <c r="M3526" i="15"/>
  <c r="N3526" i="15"/>
  <c r="O3526" i="15"/>
  <c r="P3526" i="15"/>
  <c r="A3527" i="15"/>
  <c r="E3527" i="15"/>
  <c r="H3527" i="15"/>
  <c r="F3527" i="15"/>
  <c r="L3527" i="15"/>
  <c r="M3527" i="15"/>
  <c r="N3527" i="15"/>
  <c r="O3527" i="15"/>
  <c r="P3527" i="15"/>
  <c r="A3528" i="15"/>
  <c r="E3528" i="15"/>
  <c r="F3528" i="15"/>
  <c r="L3528" i="15"/>
  <c r="M3528" i="15"/>
  <c r="N3528" i="15"/>
  <c r="O3528" i="15"/>
  <c r="P3528" i="15"/>
  <c r="A3529" i="15"/>
  <c r="E3529" i="15"/>
  <c r="F3529" i="15"/>
  <c r="L3529" i="15"/>
  <c r="M3529" i="15"/>
  <c r="N3529" i="15"/>
  <c r="O3529" i="15"/>
  <c r="P3529" i="15"/>
  <c r="A3530" i="15"/>
  <c r="E3530" i="15"/>
  <c r="J3530" i="15"/>
  <c r="F3530" i="15"/>
  <c r="L3530" i="15"/>
  <c r="M3530" i="15"/>
  <c r="N3530" i="15"/>
  <c r="O3530" i="15"/>
  <c r="P3530" i="15"/>
  <c r="A3531" i="15"/>
  <c r="E3531" i="15"/>
  <c r="F3531" i="15"/>
  <c r="L3531" i="15"/>
  <c r="M3531" i="15"/>
  <c r="N3531" i="15"/>
  <c r="O3531" i="15"/>
  <c r="P3531" i="15"/>
  <c r="A3532" i="15"/>
  <c r="E3532" i="15"/>
  <c r="F3532" i="15"/>
  <c r="L3532" i="15"/>
  <c r="M3532" i="15"/>
  <c r="N3532" i="15"/>
  <c r="O3532" i="15"/>
  <c r="P3532" i="15"/>
  <c r="A3533" i="15"/>
  <c r="E3533" i="15"/>
  <c r="F3533" i="15"/>
  <c r="L3533" i="15"/>
  <c r="M3533" i="15"/>
  <c r="N3533" i="15"/>
  <c r="O3533" i="15"/>
  <c r="P3533" i="15"/>
  <c r="A3534" i="15"/>
  <c r="E3534" i="15"/>
  <c r="G3534" i="15"/>
  <c r="F3534" i="15"/>
  <c r="L3534" i="15"/>
  <c r="M3534" i="15"/>
  <c r="N3534" i="15"/>
  <c r="O3534" i="15"/>
  <c r="P3534" i="15"/>
  <c r="A3535" i="15"/>
  <c r="E3535" i="15"/>
  <c r="I3535" i="15"/>
  <c r="F3535" i="15"/>
  <c r="L3535" i="15"/>
  <c r="M3535" i="15"/>
  <c r="N3535" i="15"/>
  <c r="O3535" i="15"/>
  <c r="P3535" i="15"/>
  <c r="A3536" i="15"/>
  <c r="E3536" i="15"/>
  <c r="F3536" i="15"/>
  <c r="L3536" i="15"/>
  <c r="M3536" i="15"/>
  <c r="N3536" i="15"/>
  <c r="O3536" i="15"/>
  <c r="P3536" i="15"/>
  <c r="A3537" i="15"/>
  <c r="E3537" i="15"/>
  <c r="K3537" i="15"/>
  <c r="F3537" i="15"/>
  <c r="L3537" i="15"/>
  <c r="M3537" i="15"/>
  <c r="N3537" i="15"/>
  <c r="O3537" i="15"/>
  <c r="P3537" i="15"/>
  <c r="A3538" i="15"/>
  <c r="E3538" i="15"/>
  <c r="J3538" i="15"/>
  <c r="F3538" i="15"/>
  <c r="L3538" i="15"/>
  <c r="M3538" i="15"/>
  <c r="N3538" i="15"/>
  <c r="O3538" i="15"/>
  <c r="P3538" i="15"/>
  <c r="A3539" i="15"/>
  <c r="E3539" i="15"/>
  <c r="H3539" i="15"/>
  <c r="F3539" i="15"/>
  <c r="L3539" i="15"/>
  <c r="M3539" i="15"/>
  <c r="N3539" i="15"/>
  <c r="O3539" i="15"/>
  <c r="P3539" i="15"/>
  <c r="A3540" i="15"/>
  <c r="E3540" i="15"/>
  <c r="G3540" i="15"/>
  <c r="F3540" i="15"/>
  <c r="L3540" i="15"/>
  <c r="M3540" i="15"/>
  <c r="N3540" i="15"/>
  <c r="O3540" i="15"/>
  <c r="P3540" i="15"/>
  <c r="A3541" i="15"/>
  <c r="E3541" i="15"/>
  <c r="J3541" i="15"/>
  <c r="F3541" i="15"/>
  <c r="L3541" i="15"/>
  <c r="M3541" i="15"/>
  <c r="N3541" i="15"/>
  <c r="O3541" i="15"/>
  <c r="P3541" i="15"/>
  <c r="A3542" i="15"/>
  <c r="E3542" i="15"/>
  <c r="J3542" i="15"/>
  <c r="F3542" i="15"/>
  <c r="L3542" i="15"/>
  <c r="M3542" i="15"/>
  <c r="N3542" i="15"/>
  <c r="O3542" i="15"/>
  <c r="P3542" i="15"/>
  <c r="A3543" i="15"/>
  <c r="E3543" i="15"/>
  <c r="F3543" i="15"/>
  <c r="L3543" i="15"/>
  <c r="M3543" i="15"/>
  <c r="N3543" i="15"/>
  <c r="O3543" i="15"/>
  <c r="P3543" i="15"/>
  <c r="A3544" i="15"/>
  <c r="E3544" i="15"/>
  <c r="F3544" i="15"/>
  <c r="L3544" i="15"/>
  <c r="M3544" i="15"/>
  <c r="N3544" i="15"/>
  <c r="O3544" i="15"/>
  <c r="P3544" i="15"/>
  <c r="A3545" i="15"/>
  <c r="E3545" i="15"/>
  <c r="F3545" i="15"/>
  <c r="L3545" i="15"/>
  <c r="M3545" i="15"/>
  <c r="N3545" i="15"/>
  <c r="O3545" i="15"/>
  <c r="P3545" i="15"/>
  <c r="A3546" i="15"/>
  <c r="E3546" i="15"/>
  <c r="J3546" i="15"/>
  <c r="F3546" i="15"/>
  <c r="L3546" i="15"/>
  <c r="M3546" i="15"/>
  <c r="N3546" i="15"/>
  <c r="O3546" i="15"/>
  <c r="P3546" i="15"/>
  <c r="A3547" i="15"/>
  <c r="E3547" i="15"/>
  <c r="H3547" i="15"/>
  <c r="F3547" i="15"/>
  <c r="L3547" i="15"/>
  <c r="M3547" i="15"/>
  <c r="N3547" i="15"/>
  <c r="O3547" i="15"/>
  <c r="P3547" i="15"/>
  <c r="A3548" i="15"/>
  <c r="E3548" i="15"/>
  <c r="G3548" i="15"/>
  <c r="F3548" i="15"/>
  <c r="L3548" i="15"/>
  <c r="M3548" i="15"/>
  <c r="N3548" i="15"/>
  <c r="O3548" i="15"/>
  <c r="P3548" i="15"/>
  <c r="A3549" i="15"/>
  <c r="E3549" i="15"/>
  <c r="I3549" i="15"/>
  <c r="F3549" i="15"/>
  <c r="L3549" i="15"/>
  <c r="M3549" i="15"/>
  <c r="N3549" i="15"/>
  <c r="O3549" i="15"/>
  <c r="P3549" i="15"/>
  <c r="A3550" i="15"/>
  <c r="E3550" i="15"/>
  <c r="G3550" i="15"/>
  <c r="F3550" i="15"/>
  <c r="L3550" i="15"/>
  <c r="M3550" i="15"/>
  <c r="N3550" i="15"/>
  <c r="O3550" i="15"/>
  <c r="P3550" i="15"/>
  <c r="A3551" i="15"/>
  <c r="E3551" i="15"/>
  <c r="F3551" i="15"/>
  <c r="L3551" i="15"/>
  <c r="M3551" i="15"/>
  <c r="N3551" i="15"/>
  <c r="O3551" i="15"/>
  <c r="P3551" i="15"/>
  <c r="A3552" i="15"/>
  <c r="E3552" i="15"/>
  <c r="F3552" i="15"/>
  <c r="L3552" i="15"/>
  <c r="M3552" i="15"/>
  <c r="N3552" i="15"/>
  <c r="O3552" i="15"/>
  <c r="P3552" i="15"/>
  <c r="A3553" i="15"/>
  <c r="E3553" i="15"/>
  <c r="K3553" i="15"/>
  <c r="F3553" i="15"/>
  <c r="L3553" i="15"/>
  <c r="M3553" i="15"/>
  <c r="N3553" i="15"/>
  <c r="O3553" i="15"/>
  <c r="P3553" i="15"/>
  <c r="A3554" i="15"/>
  <c r="E3554" i="15"/>
  <c r="J3554" i="15"/>
  <c r="F3554" i="15"/>
  <c r="L3554" i="15"/>
  <c r="M3554" i="15"/>
  <c r="N3554" i="15"/>
  <c r="O3554" i="15"/>
  <c r="P3554" i="15"/>
  <c r="A3555" i="15"/>
  <c r="E3555" i="15"/>
  <c r="H3555" i="15"/>
  <c r="F3555" i="15"/>
  <c r="L3555" i="15"/>
  <c r="M3555" i="15"/>
  <c r="N3555" i="15"/>
  <c r="O3555" i="15"/>
  <c r="P3555" i="15"/>
  <c r="A3556" i="15"/>
  <c r="E3556" i="15"/>
  <c r="H3556" i="15"/>
  <c r="F3556" i="15"/>
  <c r="L3556" i="15"/>
  <c r="M3556" i="15"/>
  <c r="N3556" i="15"/>
  <c r="O3556" i="15"/>
  <c r="P3556" i="15"/>
  <c r="A3557" i="15"/>
  <c r="E3557" i="15"/>
  <c r="G3557" i="15"/>
  <c r="F3557" i="15"/>
  <c r="L3557" i="15"/>
  <c r="M3557" i="15"/>
  <c r="N3557" i="15"/>
  <c r="O3557" i="15"/>
  <c r="P3557" i="15"/>
  <c r="A3558" i="15"/>
  <c r="E3558" i="15"/>
  <c r="F3558" i="15"/>
  <c r="L3558" i="15"/>
  <c r="M3558" i="15"/>
  <c r="N3558" i="15"/>
  <c r="O3558" i="15"/>
  <c r="P3558" i="15"/>
  <c r="A3559" i="15"/>
  <c r="E3559" i="15"/>
  <c r="H3559" i="15"/>
  <c r="F3559" i="15"/>
  <c r="L3559" i="15"/>
  <c r="M3559" i="15"/>
  <c r="N3559" i="15"/>
  <c r="O3559" i="15"/>
  <c r="P3559" i="15"/>
  <c r="A3560" i="15"/>
  <c r="E3560" i="15"/>
  <c r="G3560" i="15"/>
  <c r="F3560" i="15"/>
  <c r="L3560" i="15"/>
  <c r="M3560" i="15"/>
  <c r="N3560" i="15"/>
  <c r="O3560" i="15"/>
  <c r="P3560" i="15"/>
  <c r="A3561" i="15"/>
  <c r="E3561" i="15"/>
  <c r="F3561" i="15"/>
  <c r="L3561" i="15"/>
  <c r="M3561" i="15"/>
  <c r="N3561" i="15"/>
  <c r="O3561" i="15"/>
  <c r="P3561" i="15"/>
  <c r="A3562" i="15"/>
  <c r="E3562" i="15"/>
  <c r="J3562" i="15"/>
  <c r="F3562" i="15"/>
  <c r="L3562" i="15"/>
  <c r="M3562" i="15"/>
  <c r="N3562" i="15"/>
  <c r="O3562" i="15"/>
  <c r="P3562" i="15"/>
  <c r="A3563" i="15"/>
  <c r="E3563" i="15"/>
  <c r="H3563" i="15"/>
  <c r="F3563" i="15"/>
  <c r="L3563" i="15"/>
  <c r="M3563" i="15"/>
  <c r="N3563" i="15"/>
  <c r="O3563" i="15"/>
  <c r="P3563" i="15"/>
  <c r="A3564" i="15"/>
  <c r="E3564" i="15"/>
  <c r="H3564" i="15"/>
  <c r="F3564" i="15"/>
  <c r="L3564" i="15"/>
  <c r="M3564" i="15"/>
  <c r="N3564" i="15"/>
  <c r="O3564" i="15"/>
  <c r="P3564" i="15"/>
  <c r="A3565" i="15"/>
  <c r="E3565" i="15"/>
  <c r="H3565" i="15"/>
  <c r="F3565" i="15"/>
  <c r="L3565" i="15"/>
  <c r="M3565" i="15"/>
  <c r="N3565" i="15"/>
  <c r="O3565" i="15"/>
  <c r="P3565" i="15"/>
  <c r="A3566" i="15"/>
  <c r="E3566" i="15"/>
  <c r="F3566" i="15"/>
  <c r="L3566" i="15"/>
  <c r="M3566" i="15"/>
  <c r="N3566" i="15"/>
  <c r="O3566" i="15"/>
  <c r="P3566" i="15"/>
  <c r="A3567" i="15"/>
  <c r="E3567" i="15"/>
  <c r="I3567" i="15"/>
  <c r="F3567" i="15"/>
  <c r="L3567" i="15"/>
  <c r="M3567" i="15"/>
  <c r="N3567" i="15"/>
  <c r="O3567" i="15"/>
  <c r="P3567" i="15"/>
  <c r="A3568" i="15"/>
  <c r="E3568" i="15"/>
  <c r="F3568" i="15"/>
  <c r="L3568" i="15"/>
  <c r="M3568" i="15"/>
  <c r="N3568" i="15"/>
  <c r="O3568" i="15"/>
  <c r="P3568" i="15"/>
  <c r="A3569" i="15"/>
  <c r="E3569" i="15"/>
  <c r="F3569" i="15"/>
  <c r="L3569" i="15"/>
  <c r="M3569" i="15"/>
  <c r="N3569" i="15"/>
  <c r="O3569" i="15"/>
  <c r="P3569" i="15"/>
  <c r="A3570" i="15"/>
  <c r="E3570" i="15"/>
  <c r="F3570" i="15"/>
  <c r="L3570" i="15"/>
  <c r="M3570" i="15"/>
  <c r="N3570" i="15"/>
  <c r="O3570" i="15"/>
  <c r="P3570" i="15"/>
  <c r="A3571" i="15"/>
  <c r="E3571" i="15"/>
  <c r="H3571" i="15"/>
  <c r="F3571" i="15"/>
  <c r="L3571" i="15"/>
  <c r="M3571" i="15"/>
  <c r="N3571" i="15"/>
  <c r="O3571" i="15"/>
  <c r="P3571" i="15"/>
  <c r="A3572" i="15"/>
  <c r="E3572" i="15"/>
  <c r="G3572" i="15"/>
  <c r="F3572" i="15"/>
  <c r="L3572" i="15"/>
  <c r="M3572" i="15"/>
  <c r="N3572" i="15"/>
  <c r="O3572" i="15"/>
  <c r="P3572" i="15"/>
  <c r="A3573" i="15"/>
  <c r="E3573" i="15"/>
  <c r="F3573" i="15"/>
  <c r="L3573" i="15"/>
  <c r="M3573" i="15"/>
  <c r="N3573" i="15"/>
  <c r="O3573" i="15"/>
  <c r="P3573" i="15"/>
  <c r="A3574" i="15"/>
  <c r="E3574" i="15"/>
  <c r="J3574" i="15"/>
  <c r="F3574" i="15"/>
  <c r="L3574" i="15"/>
  <c r="M3574" i="15"/>
  <c r="N3574" i="15"/>
  <c r="O3574" i="15"/>
  <c r="P3574" i="15"/>
  <c r="A3575" i="15"/>
  <c r="E3575" i="15"/>
  <c r="F3575" i="15"/>
  <c r="L3575" i="15"/>
  <c r="M3575" i="15"/>
  <c r="N3575" i="15"/>
  <c r="O3575" i="15"/>
  <c r="P3575" i="15"/>
  <c r="A3576" i="15"/>
  <c r="E3576" i="15"/>
  <c r="F3576" i="15"/>
  <c r="L3576" i="15"/>
  <c r="M3576" i="15"/>
  <c r="N3576" i="15"/>
  <c r="O3576" i="15"/>
  <c r="P3576" i="15"/>
  <c r="A3577" i="15"/>
  <c r="E3577" i="15"/>
  <c r="F3577" i="15"/>
  <c r="L3577" i="15"/>
  <c r="M3577" i="15"/>
  <c r="N3577" i="15"/>
  <c r="O3577" i="15"/>
  <c r="P3577" i="15"/>
  <c r="A3578" i="15"/>
  <c r="E3578" i="15"/>
  <c r="F3578" i="15"/>
  <c r="L3578" i="15"/>
  <c r="M3578" i="15"/>
  <c r="N3578" i="15"/>
  <c r="O3578" i="15"/>
  <c r="P3578" i="15"/>
  <c r="A3579" i="15"/>
  <c r="E3579" i="15"/>
  <c r="F3579" i="15"/>
  <c r="L3579" i="15"/>
  <c r="M3579" i="15"/>
  <c r="N3579" i="15"/>
  <c r="O3579" i="15"/>
  <c r="P3579" i="15"/>
  <c r="A3580" i="15"/>
  <c r="E3580" i="15"/>
  <c r="G3580" i="15"/>
  <c r="F3580" i="15"/>
  <c r="L3580" i="15"/>
  <c r="M3580" i="15"/>
  <c r="N3580" i="15"/>
  <c r="O3580" i="15"/>
  <c r="P3580" i="15"/>
  <c r="A3581" i="15"/>
  <c r="E3581" i="15"/>
  <c r="H3581" i="15"/>
  <c r="F3581" i="15"/>
  <c r="L3581" i="15"/>
  <c r="M3581" i="15"/>
  <c r="N3581" i="15"/>
  <c r="O3581" i="15"/>
  <c r="P3581" i="15"/>
  <c r="A3582" i="15"/>
  <c r="E3582" i="15"/>
  <c r="F3582" i="15"/>
  <c r="L3582" i="15"/>
  <c r="M3582" i="15"/>
  <c r="N3582" i="15"/>
  <c r="O3582" i="15"/>
  <c r="P3582" i="15"/>
  <c r="A3583" i="15"/>
  <c r="E3583" i="15"/>
  <c r="I3583" i="15"/>
  <c r="F3583" i="15"/>
  <c r="L3583" i="15"/>
  <c r="M3583" i="15"/>
  <c r="N3583" i="15"/>
  <c r="O3583" i="15"/>
  <c r="P3583" i="15"/>
  <c r="A3584" i="15"/>
  <c r="E3584" i="15"/>
  <c r="K3584" i="15"/>
  <c r="F3584" i="15"/>
  <c r="L3584" i="15"/>
  <c r="M3584" i="15"/>
  <c r="N3584" i="15"/>
  <c r="O3584" i="15"/>
  <c r="P3584" i="15"/>
  <c r="A3585" i="15"/>
  <c r="E3585" i="15"/>
  <c r="F3585" i="15"/>
  <c r="L3585" i="15"/>
  <c r="M3585" i="15"/>
  <c r="N3585" i="15"/>
  <c r="O3585" i="15"/>
  <c r="P3585" i="15"/>
  <c r="A3586" i="15"/>
  <c r="E3586" i="15"/>
  <c r="H3586" i="15"/>
  <c r="F3586" i="15"/>
  <c r="L3586" i="15"/>
  <c r="M3586" i="15"/>
  <c r="N3586" i="15"/>
  <c r="O3586" i="15"/>
  <c r="P3586" i="15"/>
  <c r="A3587" i="15"/>
  <c r="E3587" i="15"/>
  <c r="F3587" i="15"/>
  <c r="L3587" i="15"/>
  <c r="M3587" i="15"/>
  <c r="N3587" i="15"/>
  <c r="O3587" i="15"/>
  <c r="P3587" i="15"/>
  <c r="A3588" i="15"/>
  <c r="E3588" i="15"/>
  <c r="F3588" i="15"/>
  <c r="L3588" i="15"/>
  <c r="M3588" i="15"/>
  <c r="N3588" i="15"/>
  <c r="O3588" i="15"/>
  <c r="P3588" i="15"/>
  <c r="A3589" i="15"/>
  <c r="E3589" i="15"/>
  <c r="F3589" i="15"/>
  <c r="L3589" i="15"/>
  <c r="M3589" i="15"/>
  <c r="N3589" i="15"/>
  <c r="O3589" i="15"/>
  <c r="P3589" i="15"/>
  <c r="A3590" i="15"/>
  <c r="E3590" i="15"/>
  <c r="I3590" i="15"/>
  <c r="F3590" i="15"/>
  <c r="L3590" i="15"/>
  <c r="M3590" i="15"/>
  <c r="N3590" i="15"/>
  <c r="O3590" i="15"/>
  <c r="P3590" i="15"/>
  <c r="A3591" i="15"/>
  <c r="E3591" i="15"/>
  <c r="G3591" i="15"/>
  <c r="F3591" i="15"/>
  <c r="L3591" i="15"/>
  <c r="M3591" i="15"/>
  <c r="N3591" i="15"/>
  <c r="O3591" i="15"/>
  <c r="P3591" i="15"/>
  <c r="A3592" i="15"/>
  <c r="E3592" i="15"/>
  <c r="I3592" i="15"/>
  <c r="F3592" i="15"/>
  <c r="L3592" i="15"/>
  <c r="M3592" i="15"/>
  <c r="N3592" i="15"/>
  <c r="O3592" i="15"/>
  <c r="P3592" i="15"/>
  <c r="A3593" i="15"/>
  <c r="E3593" i="15"/>
  <c r="G3593" i="15"/>
  <c r="F3593" i="15"/>
  <c r="L3593" i="15"/>
  <c r="M3593" i="15"/>
  <c r="N3593" i="15"/>
  <c r="O3593" i="15"/>
  <c r="P3593" i="15"/>
  <c r="A3594" i="15"/>
  <c r="E3594" i="15"/>
  <c r="H3594" i="15"/>
  <c r="F3594" i="15"/>
  <c r="L3594" i="15"/>
  <c r="M3594" i="15"/>
  <c r="N3594" i="15"/>
  <c r="O3594" i="15"/>
  <c r="P3594" i="15"/>
  <c r="A3595" i="15"/>
  <c r="E3595" i="15"/>
  <c r="F3595" i="15"/>
  <c r="L3595" i="15"/>
  <c r="M3595" i="15"/>
  <c r="N3595" i="15"/>
  <c r="O3595" i="15"/>
  <c r="P3595" i="15"/>
  <c r="A3596" i="15"/>
  <c r="E3596" i="15"/>
  <c r="K3596" i="15"/>
  <c r="F3596" i="15"/>
  <c r="L3596" i="15"/>
  <c r="M3596" i="15"/>
  <c r="N3596" i="15"/>
  <c r="O3596" i="15"/>
  <c r="P3596" i="15"/>
  <c r="A3597" i="15"/>
  <c r="E3597" i="15"/>
  <c r="J3597" i="15"/>
  <c r="F3597" i="15"/>
  <c r="L3597" i="15"/>
  <c r="M3597" i="15"/>
  <c r="N3597" i="15"/>
  <c r="O3597" i="15"/>
  <c r="P3597" i="15"/>
  <c r="A3598" i="15"/>
  <c r="E3598" i="15"/>
  <c r="K3598" i="15"/>
  <c r="F3598" i="15"/>
  <c r="L3598" i="15"/>
  <c r="M3598" i="15"/>
  <c r="N3598" i="15"/>
  <c r="O3598" i="15"/>
  <c r="P3598" i="15"/>
  <c r="A3599" i="15"/>
  <c r="E3599" i="15"/>
  <c r="F3599" i="15"/>
  <c r="L3599" i="15"/>
  <c r="M3599" i="15"/>
  <c r="N3599" i="15"/>
  <c r="O3599" i="15"/>
  <c r="P3599" i="15"/>
  <c r="A3600" i="15"/>
  <c r="E3600" i="15"/>
  <c r="J3600" i="15"/>
  <c r="F3600" i="15"/>
  <c r="L3600" i="15"/>
  <c r="M3600" i="15"/>
  <c r="N3600" i="15"/>
  <c r="O3600" i="15"/>
  <c r="P3600" i="15"/>
  <c r="A3601" i="15"/>
  <c r="E3601" i="15"/>
  <c r="F3601" i="15"/>
  <c r="L3601" i="15"/>
  <c r="M3601" i="15"/>
  <c r="N3601" i="15"/>
  <c r="O3601" i="15"/>
  <c r="P3601" i="15"/>
  <c r="A3602" i="15"/>
  <c r="E3602" i="15"/>
  <c r="G3602" i="15"/>
  <c r="F3602" i="15"/>
  <c r="L3602" i="15"/>
  <c r="M3602" i="15"/>
  <c r="N3602" i="15"/>
  <c r="O3602" i="15"/>
  <c r="P3602" i="15"/>
  <c r="A3603" i="15"/>
  <c r="E3603" i="15"/>
  <c r="F3603" i="15"/>
  <c r="L3603" i="15"/>
  <c r="M3603" i="15"/>
  <c r="N3603" i="15"/>
  <c r="O3603" i="15"/>
  <c r="P3603" i="15"/>
  <c r="A3604" i="15"/>
  <c r="E3604" i="15"/>
  <c r="H3604" i="15"/>
  <c r="F3604" i="15"/>
  <c r="L3604" i="15"/>
  <c r="M3604" i="15"/>
  <c r="N3604" i="15"/>
  <c r="O3604" i="15"/>
  <c r="P3604" i="15"/>
  <c r="A3605" i="15"/>
  <c r="E3605" i="15"/>
  <c r="F3605" i="15"/>
  <c r="L3605" i="15"/>
  <c r="M3605" i="15"/>
  <c r="N3605" i="15"/>
  <c r="O3605" i="15"/>
  <c r="P3605" i="15"/>
  <c r="A3606" i="15"/>
  <c r="E3606" i="15"/>
  <c r="J3606" i="15"/>
  <c r="F3606" i="15"/>
  <c r="L3606" i="15"/>
  <c r="M3606" i="15"/>
  <c r="N3606" i="15"/>
  <c r="O3606" i="15"/>
  <c r="P3606" i="15"/>
  <c r="A3607" i="15"/>
  <c r="E3607" i="15"/>
  <c r="F3607" i="15"/>
  <c r="L3607" i="15"/>
  <c r="M3607" i="15"/>
  <c r="N3607" i="15"/>
  <c r="O3607" i="15"/>
  <c r="P3607" i="15"/>
  <c r="A3608" i="15"/>
  <c r="E3608" i="15"/>
  <c r="H3608" i="15"/>
  <c r="F3608" i="15"/>
  <c r="L3608" i="15"/>
  <c r="M3608" i="15"/>
  <c r="N3608" i="15"/>
  <c r="O3608" i="15"/>
  <c r="P3608" i="15"/>
  <c r="A3609" i="15"/>
  <c r="E3609" i="15"/>
  <c r="F3609" i="15"/>
  <c r="L3609" i="15"/>
  <c r="M3609" i="15"/>
  <c r="N3609" i="15"/>
  <c r="O3609" i="15"/>
  <c r="P3609" i="15"/>
  <c r="A3610" i="15"/>
  <c r="E3610" i="15"/>
  <c r="F3610" i="15"/>
  <c r="L3610" i="15"/>
  <c r="M3610" i="15"/>
  <c r="N3610" i="15"/>
  <c r="O3610" i="15"/>
  <c r="P3610" i="15"/>
  <c r="A3611" i="15"/>
  <c r="E3611" i="15"/>
  <c r="F3611" i="15"/>
  <c r="L3611" i="15"/>
  <c r="M3611" i="15"/>
  <c r="N3611" i="15"/>
  <c r="O3611" i="15"/>
  <c r="P3611" i="15"/>
  <c r="A3612" i="15"/>
  <c r="E3612" i="15"/>
  <c r="H3612" i="15"/>
  <c r="F3612" i="15"/>
  <c r="L3612" i="15"/>
  <c r="M3612" i="15"/>
  <c r="N3612" i="15"/>
  <c r="O3612" i="15"/>
  <c r="P3612" i="15"/>
  <c r="A3613" i="15"/>
  <c r="E3613" i="15"/>
  <c r="I3613" i="15"/>
  <c r="F3613" i="15"/>
  <c r="L3613" i="15"/>
  <c r="M3613" i="15"/>
  <c r="N3613" i="15"/>
  <c r="O3613" i="15"/>
  <c r="P3613" i="15"/>
  <c r="A3614" i="15"/>
  <c r="E3614" i="15"/>
  <c r="F3614" i="15"/>
  <c r="L3614" i="15"/>
  <c r="M3614" i="15"/>
  <c r="N3614" i="15"/>
  <c r="O3614" i="15"/>
  <c r="P3614" i="15"/>
  <c r="A3615" i="15"/>
  <c r="E3615" i="15"/>
  <c r="F3615" i="15"/>
  <c r="L3615" i="15"/>
  <c r="M3615" i="15"/>
  <c r="N3615" i="15"/>
  <c r="O3615" i="15"/>
  <c r="P3615" i="15"/>
  <c r="A3616" i="15"/>
  <c r="E3616" i="15"/>
  <c r="H3616" i="15"/>
  <c r="F3616" i="15"/>
  <c r="L3616" i="15"/>
  <c r="M3616" i="15"/>
  <c r="N3616" i="15"/>
  <c r="O3616" i="15"/>
  <c r="P3616" i="15"/>
  <c r="A3617" i="15"/>
  <c r="E3617" i="15"/>
  <c r="F3617" i="15"/>
  <c r="L3617" i="15"/>
  <c r="M3617" i="15"/>
  <c r="N3617" i="15"/>
  <c r="O3617" i="15"/>
  <c r="P3617" i="15"/>
  <c r="A3618" i="15"/>
  <c r="E3618" i="15"/>
  <c r="H3618" i="15"/>
  <c r="F3618" i="15"/>
  <c r="L3618" i="15"/>
  <c r="M3618" i="15"/>
  <c r="N3618" i="15"/>
  <c r="O3618" i="15"/>
  <c r="P3618" i="15"/>
  <c r="A3619" i="15"/>
  <c r="E3619" i="15"/>
  <c r="F3619" i="15"/>
  <c r="L3619" i="15"/>
  <c r="M3619" i="15"/>
  <c r="N3619" i="15"/>
  <c r="O3619" i="15"/>
  <c r="P3619" i="15"/>
  <c r="A3620" i="15"/>
  <c r="E3620" i="15"/>
  <c r="F3620" i="15"/>
  <c r="L3620" i="15"/>
  <c r="M3620" i="15"/>
  <c r="N3620" i="15"/>
  <c r="O3620" i="15"/>
  <c r="P3620" i="15"/>
  <c r="A3621" i="15"/>
  <c r="E3621" i="15"/>
  <c r="G3621" i="15"/>
  <c r="F3621" i="15"/>
  <c r="L3621" i="15"/>
  <c r="M3621" i="15"/>
  <c r="N3621" i="15"/>
  <c r="O3621" i="15"/>
  <c r="P3621" i="15"/>
  <c r="A3622" i="15"/>
  <c r="E3622" i="15"/>
  <c r="F3622" i="15"/>
  <c r="L3622" i="15"/>
  <c r="M3622" i="15"/>
  <c r="N3622" i="15"/>
  <c r="O3622" i="15"/>
  <c r="P3622" i="15"/>
  <c r="A3623" i="15"/>
  <c r="E3623" i="15"/>
  <c r="G3623" i="15"/>
  <c r="F3623" i="15"/>
  <c r="L3623" i="15"/>
  <c r="M3623" i="15"/>
  <c r="N3623" i="15"/>
  <c r="O3623" i="15"/>
  <c r="P3623" i="15"/>
  <c r="A3624" i="15"/>
  <c r="E3624" i="15"/>
  <c r="H3624" i="15"/>
  <c r="F3624" i="15"/>
  <c r="L3624" i="15"/>
  <c r="M3624" i="15"/>
  <c r="N3624" i="15"/>
  <c r="O3624" i="15"/>
  <c r="P3624" i="15"/>
  <c r="A3625" i="15"/>
  <c r="E3625" i="15"/>
  <c r="F3625" i="15"/>
  <c r="L3625" i="15"/>
  <c r="M3625" i="15"/>
  <c r="N3625" i="15"/>
  <c r="O3625" i="15"/>
  <c r="P3625" i="15"/>
  <c r="A3626" i="15"/>
  <c r="E3626" i="15"/>
  <c r="J3626" i="15"/>
  <c r="F3626" i="15"/>
  <c r="L3626" i="15"/>
  <c r="M3626" i="15"/>
  <c r="N3626" i="15"/>
  <c r="O3626" i="15"/>
  <c r="P3626" i="15"/>
  <c r="A3627" i="15"/>
  <c r="E3627" i="15"/>
  <c r="F3627" i="15"/>
  <c r="L3627" i="15"/>
  <c r="M3627" i="15"/>
  <c r="N3627" i="15"/>
  <c r="O3627" i="15"/>
  <c r="P3627" i="15"/>
  <c r="A3628" i="15"/>
  <c r="E3628" i="15"/>
  <c r="F3628" i="15"/>
  <c r="L3628" i="15"/>
  <c r="M3628" i="15"/>
  <c r="N3628" i="15"/>
  <c r="O3628" i="15"/>
  <c r="P3628" i="15"/>
  <c r="A3629" i="15"/>
  <c r="E3629" i="15"/>
  <c r="F3629" i="15"/>
  <c r="L3629" i="15"/>
  <c r="M3629" i="15"/>
  <c r="N3629" i="15"/>
  <c r="O3629" i="15"/>
  <c r="P3629" i="15"/>
  <c r="A3630" i="15"/>
  <c r="E3630" i="15"/>
  <c r="I3630" i="15"/>
  <c r="F3630" i="15"/>
  <c r="L3630" i="15"/>
  <c r="M3630" i="15"/>
  <c r="N3630" i="15"/>
  <c r="O3630" i="15"/>
  <c r="P3630" i="15"/>
  <c r="A3631" i="15"/>
  <c r="E3631" i="15"/>
  <c r="F3631" i="15"/>
  <c r="L3631" i="15"/>
  <c r="M3631" i="15"/>
  <c r="N3631" i="15"/>
  <c r="O3631" i="15"/>
  <c r="P3631" i="15"/>
  <c r="A3632" i="15"/>
  <c r="E3632" i="15"/>
  <c r="I3632" i="15"/>
  <c r="F3632" i="15"/>
  <c r="L3632" i="15"/>
  <c r="M3632" i="15"/>
  <c r="N3632" i="15"/>
  <c r="O3632" i="15"/>
  <c r="P3632" i="15"/>
  <c r="A3633" i="15"/>
  <c r="E3633" i="15"/>
  <c r="F3633" i="15"/>
  <c r="L3633" i="15"/>
  <c r="M3633" i="15"/>
  <c r="N3633" i="15"/>
  <c r="O3633" i="15"/>
  <c r="P3633" i="15"/>
  <c r="A3634" i="15"/>
  <c r="E3634" i="15"/>
  <c r="F3634" i="15"/>
  <c r="L3634" i="15"/>
  <c r="M3634" i="15"/>
  <c r="N3634" i="15"/>
  <c r="O3634" i="15"/>
  <c r="P3634" i="15"/>
  <c r="A3635" i="15"/>
  <c r="E3635" i="15"/>
  <c r="G3635" i="15"/>
  <c r="F3635" i="15"/>
  <c r="L3635" i="15"/>
  <c r="M3635" i="15"/>
  <c r="N3635" i="15"/>
  <c r="O3635" i="15"/>
  <c r="P3635" i="15"/>
  <c r="A3636" i="15"/>
  <c r="E3636" i="15"/>
  <c r="F3636" i="15"/>
  <c r="L3636" i="15"/>
  <c r="M3636" i="15"/>
  <c r="N3636" i="15"/>
  <c r="O3636" i="15"/>
  <c r="P3636" i="15"/>
  <c r="A3637" i="15"/>
  <c r="E3637" i="15"/>
  <c r="I3637" i="15"/>
  <c r="F3637" i="15"/>
  <c r="L3637" i="15"/>
  <c r="M3637" i="15"/>
  <c r="N3637" i="15"/>
  <c r="O3637" i="15"/>
  <c r="P3637" i="15"/>
  <c r="A3638" i="15"/>
  <c r="E3638" i="15"/>
  <c r="F3638" i="15"/>
  <c r="L3638" i="15"/>
  <c r="M3638" i="15"/>
  <c r="N3638" i="15"/>
  <c r="O3638" i="15"/>
  <c r="P3638" i="15"/>
  <c r="A3639" i="15"/>
  <c r="E3639" i="15"/>
  <c r="F3639" i="15"/>
  <c r="L3639" i="15"/>
  <c r="M3639" i="15"/>
  <c r="N3639" i="15"/>
  <c r="O3639" i="15"/>
  <c r="P3639" i="15"/>
  <c r="A3640" i="15"/>
  <c r="E3640" i="15"/>
  <c r="F3640" i="15"/>
  <c r="L3640" i="15"/>
  <c r="M3640" i="15"/>
  <c r="N3640" i="15"/>
  <c r="O3640" i="15"/>
  <c r="P3640" i="15"/>
  <c r="A3641" i="15"/>
  <c r="E3641" i="15"/>
  <c r="F3641" i="15"/>
  <c r="L3641" i="15"/>
  <c r="M3641" i="15"/>
  <c r="N3641" i="15"/>
  <c r="O3641" i="15"/>
  <c r="P3641" i="15"/>
  <c r="A3642" i="15"/>
  <c r="E3642" i="15"/>
  <c r="K3642" i="15"/>
  <c r="F3642" i="15"/>
  <c r="L3642" i="15"/>
  <c r="M3642" i="15"/>
  <c r="N3642" i="15"/>
  <c r="O3642" i="15"/>
  <c r="P3642" i="15"/>
  <c r="A3643" i="15"/>
  <c r="E3643" i="15"/>
  <c r="F3643" i="15"/>
  <c r="L3643" i="15"/>
  <c r="M3643" i="15"/>
  <c r="N3643" i="15"/>
  <c r="O3643" i="15"/>
  <c r="P3643" i="15"/>
  <c r="A3644" i="15"/>
  <c r="E3644" i="15"/>
  <c r="F3644" i="15"/>
  <c r="L3644" i="15"/>
  <c r="M3644" i="15"/>
  <c r="N3644" i="15"/>
  <c r="O3644" i="15"/>
  <c r="P3644" i="15"/>
  <c r="A3645" i="15"/>
  <c r="E3645" i="15"/>
  <c r="F3645" i="15"/>
  <c r="L3645" i="15"/>
  <c r="M3645" i="15"/>
  <c r="N3645" i="15"/>
  <c r="O3645" i="15"/>
  <c r="P3645" i="15"/>
  <c r="A3646" i="15"/>
  <c r="E3646" i="15"/>
  <c r="F3646" i="15"/>
  <c r="L3646" i="15"/>
  <c r="M3646" i="15"/>
  <c r="N3646" i="15"/>
  <c r="O3646" i="15"/>
  <c r="P3646" i="15"/>
  <c r="A3647" i="15"/>
  <c r="E3647" i="15"/>
  <c r="F3647" i="15"/>
  <c r="L3647" i="15"/>
  <c r="M3647" i="15"/>
  <c r="N3647" i="15"/>
  <c r="O3647" i="15"/>
  <c r="P3647" i="15"/>
  <c r="A3648" i="15"/>
  <c r="E3648" i="15"/>
  <c r="F3648" i="15"/>
  <c r="L3648" i="15"/>
  <c r="M3648" i="15"/>
  <c r="N3648" i="15"/>
  <c r="O3648" i="15"/>
  <c r="P3648" i="15"/>
  <c r="A3649" i="15"/>
  <c r="E3649" i="15"/>
  <c r="F3649" i="15"/>
  <c r="L3649" i="15"/>
  <c r="M3649" i="15"/>
  <c r="N3649" i="15"/>
  <c r="O3649" i="15"/>
  <c r="P3649" i="15"/>
  <c r="A3650" i="15"/>
  <c r="E3650" i="15"/>
  <c r="F3650" i="15"/>
  <c r="L3650" i="15"/>
  <c r="M3650" i="15"/>
  <c r="N3650" i="15"/>
  <c r="O3650" i="15"/>
  <c r="P3650" i="15"/>
  <c r="A3651" i="15"/>
  <c r="E3651" i="15"/>
  <c r="F3651" i="15"/>
  <c r="L3651" i="15"/>
  <c r="M3651" i="15"/>
  <c r="N3651" i="15"/>
  <c r="O3651" i="15"/>
  <c r="P3651" i="15"/>
  <c r="A3652" i="15"/>
  <c r="E3652" i="15"/>
  <c r="K3652" i="15"/>
  <c r="F3652" i="15"/>
  <c r="L3652" i="15"/>
  <c r="M3652" i="15"/>
  <c r="N3652" i="15"/>
  <c r="O3652" i="15"/>
  <c r="P3652" i="15"/>
  <c r="A3653" i="15"/>
  <c r="E3653" i="15"/>
  <c r="H3653" i="15"/>
  <c r="F3653" i="15"/>
  <c r="L3653" i="15"/>
  <c r="M3653" i="15"/>
  <c r="N3653" i="15"/>
  <c r="O3653" i="15"/>
  <c r="P3653" i="15"/>
  <c r="A3654" i="15"/>
  <c r="E3654" i="15"/>
  <c r="F3654" i="15"/>
  <c r="L3654" i="15"/>
  <c r="M3654" i="15"/>
  <c r="N3654" i="15"/>
  <c r="O3654" i="15"/>
  <c r="P3654" i="15"/>
  <c r="A3655" i="15"/>
  <c r="E3655" i="15"/>
  <c r="H3655" i="15"/>
  <c r="F3655" i="15"/>
  <c r="L3655" i="15"/>
  <c r="M3655" i="15"/>
  <c r="N3655" i="15"/>
  <c r="O3655" i="15"/>
  <c r="P3655" i="15"/>
  <c r="A3656" i="15"/>
  <c r="E3656" i="15"/>
  <c r="F3656" i="15"/>
  <c r="L3656" i="15"/>
  <c r="M3656" i="15"/>
  <c r="N3656" i="15"/>
  <c r="O3656" i="15"/>
  <c r="P3656" i="15"/>
  <c r="A3657" i="15"/>
  <c r="E3657" i="15"/>
  <c r="F3657" i="15"/>
  <c r="L3657" i="15"/>
  <c r="M3657" i="15"/>
  <c r="N3657" i="15"/>
  <c r="O3657" i="15"/>
  <c r="P3657" i="15"/>
  <c r="A3658" i="15"/>
  <c r="E3658" i="15"/>
  <c r="K3658" i="15"/>
  <c r="F3658" i="15"/>
  <c r="L3658" i="15"/>
  <c r="M3658" i="15"/>
  <c r="N3658" i="15"/>
  <c r="O3658" i="15"/>
  <c r="P3658" i="15"/>
  <c r="A3659" i="15"/>
  <c r="E3659" i="15"/>
  <c r="G3659" i="15"/>
  <c r="F3659" i="15"/>
  <c r="L3659" i="15"/>
  <c r="M3659" i="15"/>
  <c r="N3659" i="15"/>
  <c r="O3659" i="15"/>
  <c r="P3659" i="15"/>
  <c r="A3660" i="15"/>
  <c r="E3660" i="15"/>
  <c r="G3660" i="15"/>
  <c r="F3660" i="15"/>
  <c r="L3660" i="15"/>
  <c r="M3660" i="15"/>
  <c r="N3660" i="15"/>
  <c r="O3660" i="15"/>
  <c r="P3660" i="15"/>
  <c r="A3661" i="15"/>
  <c r="E3661" i="15"/>
  <c r="F3661" i="15"/>
  <c r="L3661" i="15"/>
  <c r="M3661" i="15"/>
  <c r="N3661" i="15"/>
  <c r="O3661" i="15"/>
  <c r="P3661" i="15"/>
  <c r="A3662" i="15"/>
  <c r="E3662" i="15"/>
  <c r="I3662" i="15"/>
  <c r="F3662" i="15"/>
  <c r="L3662" i="15"/>
  <c r="M3662" i="15"/>
  <c r="N3662" i="15"/>
  <c r="O3662" i="15"/>
  <c r="P3662" i="15"/>
  <c r="A3663" i="15"/>
  <c r="E3663" i="15"/>
  <c r="F3663" i="15"/>
  <c r="L3663" i="15"/>
  <c r="M3663" i="15"/>
  <c r="N3663" i="15"/>
  <c r="O3663" i="15"/>
  <c r="P3663" i="15"/>
  <c r="A3664" i="15"/>
  <c r="E3664" i="15"/>
  <c r="F3664" i="15"/>
  <c r="L3664" i="15"/>
  <c r="M3664" i="15"/>
  <c r="N3664" i="15"/>
  <c r="O3664" i="15"/>
  <c r="P3664" i="15"/>
  <c r="A3665" i="15"/>
  <c r="E3665" i="15"/>
  <c r="F3665" i="15"/>
  <c r="L3665" i="15"/>
  <c r="M3665" i="15"/>
  <c r="N3665" i="15"/>
  <c r="O3665" i="15"/>
  <c r="P3665" i="15"/>
  <c r="A3666" i="15"/>
  <c r="E3666" i="15"/>
  <c r="F3666" i="15"/>
  <c r="L3666" i="15"/>
  <c r="M3666" i="15"/>
  <c r="N3666" i="15"/>
  <c r="O3666" i="15"/>
  <c r="P3666" i="15"/>
  <c r="A3667" i="15"/>
  <c r="E3667" i="15"/>
  <c r="H3667" i="15"/>
  <c r="F3667" i="15"/>
  <c r="L3667" i="15"/>
  <c r="M3667" i="15"/>
  <c r="N3667" i="15"/>
  <c r="O3667" i="15"/>
  <c r="P3667" i="15"/>
  <c r="A3668" i="15"/>
  <c r="E3668" i="15"/>
  <c r="H3668" i="15"/>
  <c r="F3668" i="15"/>
  <c r="L3668" i="15"/>
  <c r="M3668" i="15"/>
  <c r="N3668" i="15"/>
  <c r="O3668" i="15"/>
  <c r="P3668" i="15"/>
  <c r="A3669" i="15"/>
  <c r="E3669" i="15"/>
  <c r="J3669" i="15"/>
  <c r="F3669" i="15"/>
  <c r="L3669" i="15"/>
  <c r="M3669" i="15"/>
  <c r="N3669" i="15"/>
  <c r="O3669" i="15"/>
  <c r="P3669" i="15"/>
  <c r="A3670" i="15"/>
  <c r="E3670" i="15"/>
  <c r="F3670" i="15"/>
  <c r="L3670" i="15"/>
  <c r="M3670" i="15"/>
  <c r="N3670" i="15"/>
  <c r="O3670" i="15"/>
  <c r="P3670" i="15"/>
  <c r="A3671" i="15"/>
  <c r="E3671" i="15"/>
  <c r="F3671" i="15"/>
  <c r="L3671" i="15"/>
  <c r="M3671" i="15"/>
  <c r="N3671" i="15"/>
  <c r="O3671" i="15"/>
  <c r="P3671" i="15"/>
  <c r="A3672" i="15"/>
  <c r="E3672" i="15"/>
  <c r="I3672" i="15"/>
  <c r="F3672" i="15"/>
  <c r="L3672" i="15"/>
  <c r="M3672" i="15"/>
  <c r="N3672" i="15"/>
  <c r="O3672" i="15"/>
  <c r="P3672" i="15"/>
  <c r="A3673" i="15"/>
  <c r="E3673" i="15"/>
  <c r="F3673" i="15"/>
  <c r="L3673" i="15"/>
  <c r="M3673" i="15"/>
  <c r="N3673" i="15"/>
  <c r="O3673" i="15"/>
  <c r="P3673" i="15"/>
  <c r="A3674" i="15"/>
  <c r="E3674" i="15"/>
  <c r="F3674" i="15"/>
  <c r="L3674" i="15"/>
  <c r="M3674" i="15"/>
  <c r="N3674" i="15"/>
  <c r="O3674" i="15"/>
  <c r="P3674" i="15"/>
  <c r="A3675" i="15"/>
  <c r="E3675" i="15"/>
  <c r="F3675" i="15"/>
  <c r="L3675" i="15"/>
  <c r="M3675" i="15"/>
  <c r="N3675" i="15"/>
  <c r="O3675" i="15"/>
  <c r="P3675" i="15"/>
  <c r="A3676" i="15"/>
  <c r="E3676" i="15"/>
  <c r="G3676" i="15"/>
  <c r="F3676" i="15"/>
  <c r="L3676" i="15"/>
  <c r="M3676" i="15"/>
  <c r="N3676" i="15"/>
  <c r="O3676" i="15"/>
  <c r="P3676" i="15"/>
  <c r="A3677" i="15"/>
  <c r="E3677" i="15"/>
  <c r="G3677" i="15"/>
  <c r="F3677" i="15"/>
  <c r="L3677" i="15"/>
  <c r="M3677" i="15"/>
  <c r="N3677" i="15"/>
  <c r="O3677" i="15"/>
  <c r="P3677" i="15"/>
  <c r="A3678" i="15"/>
  <c r="E3678" i="15"/>
  <c r="F3678" i="15"/>
  <c r="L3678" i="15"/>
  <c r="M3678" i="15"/>
  <c r="N3678" i="15"/>
  <c r="O3678" i="15"/>
  <c r="P3678" i="15"/>
  <c r="A3679" i="15"/>
  <c r="E3679" i="15"/>
  <c r="F3679" i="15"/>
  <c r="L3679" i="15"/>
  <c r="M3679" i="15"/>
  <c r="N3679" i="15"/>
  <c r="O3679" i="15"/>
  <c r="P3679" i="15"/>
  <c r="A3680" i="15"/>
  <c r="E3680" i="15"/>
  <c r="F3680" i="15"/>
  <c r="L3680" i="15"/>
  <c r="M3680" i="15"/>
  <c r="N3680" i="15"/>
  <c r="O3680" i="15"/>
  <c r="P3680" i="15"/>
  <c r="A3681" i="15"/>
  <c r="E3681" i="15"/>
  <c r="G3681" i="15"/>
  <c r="F3681" i="15"/>
  <c r="L3681" i="15"/>
  <c r="M3681" i="15"/>
  <c r="N3681" i="15"/>
  <c r="O3681" i="15"/>
  <c r="P3681" i="15"/>
  <c r="A3682" i="15"/>
  <c r="E3682" i="15"/>
  <c r="F3682" i="15"/>
  <c r="L3682" i="15"/>
  <c r="M3682" i="15"/>
  <c r="N3682" i="15"/>
  <c r="O3682" i="15"/>
  <c r="P3682" i="15"/>
  <c r="A3683" i="15"/>
  <c r="E3683" i="15"/>
  <c r="H3683" i="15"/>
  <c r="F3683" i="15"/>
  <c r="L3683" i="15"/>
  <c r="M3683" i="15"/>
  <c r="N3683" i="15"/>
  <c r="O3683" i="15"/>
  <c r="P3683" i="15"/>
  <c r="A3684" i="15"/>
  <c r="E3684" i="15"/>
  <c r="K3684" i="15"/>
  <c r="F3684" i="15"/>
  <c r="L3684" i="15"/>
  <c r="M3684" i="15"/>
  <c r="N3684" i="15"/>
  <c r="O3684" i="15"/>
  <c r="P3684" i="15"/>
  <c r="A3685" i="15"/>
  <c r="E3685" i="15"/>
  <c r="F3685" i="15"/>
  <c r="L3685" i="15"/>
  <c r="M3685" i="15"/>
  <c r="N3685" i="15"/>
  <c r="O3685" i="15"/>
  <c r="P3685" i="15"/>
  <c r="A3686" i="15"/>
  <c r="E3686" i="15"/>
  <c r="K3686" i="15"/>
  <c r="F3686" i="15"/>
  <c r="L3686" i="15"/>
  <c r="M3686" i="15"/>
  <c r="N3686" i="15"/>
  <c r="O3686" i="15"/>
  <c r="P3686" i="15"/>
  <c r="A3687" i="15"/>
  <c r="E3687" i="15"/>
  <c r="H3687" i="15"/>
  <c r="F3687" i="15"/>
  <c r="L3687" i="15"/>
  <c r="M3687" i="15"/>
  <c r="N3687" i="15"/>
  <c r="O3687" i="15"/>
  <c r="P3687" i="15"/>
  <c r="A3688" i="15"/>
  <c r="E3688" i="15"/>
  <c r="F3688" i="15"/>
  <c r="L3688" i="15"/>
  <c r="M3688" i="15"/>
  <c r="N3688" i="15"/>
  <c r="O3688" i="15"/>
  <c r="P3688" i="15"/>
  <c r="A3689" i="15"/>
  <c r="E3689" i="15"/>
  <c r="F3689" i="15"/>
  <c r="L3689" i="15"/>
  <c r="M3689" i="15"/>
  <c r="N3689" i="15"/>
  <c r="O3689" i="15"/>
  <c r="P3689" i="15"/>
  <c r="A3690" i="15"/>
  <c r="E3690" i="15"/>
  <c r="J3690" i="15"/>
  <c r="F3690" i="15"/>
  <c r="L3690" i="15"/>
  <c r="M3690" i="15"/>
  <c r="N3690" i="15"/>
  <c r="O3690" i="15"/>
  <c r="P3690" i="15"/>
  <c r="A3691" i="15"/>
  <c r="E3691" i="15"/>
  <c r="F3691" i="15"/>
  <c r="L3691" i="15"/>
  <c r="M3691" i="15"/>
  <c r="N3691" i="15"/>
  <c r="O3691" i="15"/>
  <c r="P3691" i="15"/>
  <c r="A3692" i="15"/>
  <c r="E3692" i="15"/>
  <c r="F3692" i="15"/>
  <c r="L3692" i="15"/>
  <c r="M3692" i="15"/>
  <c r="N3692" i="15"/>
  <c r="O3692" i="15"/>
  <c r="P3692" i="15"/>
  <c r="A3693" i="15"/>
  <c r="E3693" i="15"/>
  <c r="I3693" i="15"/>
  <c r="F3693" i="15"/>
  <c r="L3693" i="15"/>
  <c r="M3693" i="15"/>
  <c r="N3693" i="15"/>
  <c r="O3693" i="15"/>
  <c r="P3693" i="15"/>
  <c r="A3694" i="15"/>
  <c r="E3694" i="15"/>
  <c r="K3694" i="15"/>
  <c r="F3694" i="15"/>
  <c r="L3694" i="15"/>
  <c r="M3694" i="15"/>
  <c r="N3694" i="15"/>
  <c r="O3694" i="15"/>
  <c r="P3694" i="15"/>
  <c r="A3695" i="15"/>
  <c r="E3695" i="15"/>
  <c r="F3695" i="15"/>
  <c r="L3695" i="15"/>
  <c r="M3695" i="15"/>
  <c r="N3695" i="15"/>
  <c r="O3695" i="15"/>
  <c r="P3695" i="15"/>
  <c r="A3696" i="15"/>
  <c r="E3696" i="15"/>
  <c r="F3696" i="15"/>
  <c r="L3696" i="15"/>
  <c r="M3696" i="15"/>
  <c r="N3696" i="15"/>
  <c r="O3696" i="15"/>
  <c r="P3696" i="15"/>
  <c r="A3697" i="15"/>
  <c r="E3697" i="15"/>
  <c r="G3697" i="15"/>
  <c r="F3697" i="15"/>
  <c r="L3697" i="15"/>
  <c r="M3697" i="15"/>
  <c r="N3697" i="15"/>
  <c r="O3697" i="15"/>
  <c r="P3697" i="15"/>
  <c r="A3698" i="15"/>
  <c r="E3698" i="15"/>
  <c r="I3698" i="15"/>
  <c r="F3698" i="15"/>
  <c r="L3698" i="15"/>
  <c r="M3698" i="15"/>
  <c r="N3698" i="15"/>
  <c r="O3698" i="15"/>
  <c r="P3698" i="15"/>
  <c r="A3699" i="15"/>
  <c r="E3699" i="15"/>
  <c r="I3699" i="15"/>
  <c r="F3699" i="15"/>
  <c r="L3699" i="15"/>
  <c r="M3699" i="15"/>
  <c r="N3699" i="15"/>
  <c r="O3699" i="15"/>
  <c r="P3699" i="15"/>
  <c r="A3700" i="15"/>
  <c r="E3700" i="15"/>
  <c r="G3700" i="15"/>
  <c r="F3700" i="15"/>
  <c r="L3700" i="15"/>
  <c r="M3700" i="15"/>
  <c r="N3700" i="15"/>
  <c r="O3700" i="15"/>
  <c r="P3700" i="15"/>
  <c r="A3701" i="15"/>
  <c r="E3701" i="15"/>
  <c r="I3701" i="15"/>
  <c r="F3701" i="15"/>
  <c r="L3701" i="15"/>
  <c r="M3701" i="15"/>
  <c r="N3701" i="15"/>
  <c r="O3701" i="15"/>
  <c r="P3701" i="15"/>
  <c r="A3702" i="15"/>
  <c r="E3702" i="15"/>
  <c r="G3702" i="15"/>
  <c r="F3702" i="15"/>
  <c r="L3702" i="15"/>
  <c r="M3702" i="15"/>
  <c r="N3702" i="15"/>
  <c r="O3702" i="15"/>
  <c r="P3702" i="15"/>
  <c r="A3703" i="15"/>
  <c r="E3703" i="15"/>
  <c r="F3703" i="15"/>
  <c r="L3703" i="15"/>
  <c r="M3703" i="15"/>
  <c r="N3703" i="15"/>
  <c r="O3703" i="15"/>
  <c r="P3703" i="15"/>
  <c r="A3704" i="15"/>
  <c r="E3704" i="15"/>
  <c r="F3704" i="15"/>
  <c r="L3704" i="15"/>
  <c r="M3704" i="15"/>
  <c r="N3704" i="15"/>
  <c r="O3704" i="15"/>
  <c r="P3704" i="15"/>
  <c r="A3705" i="15"/>
  <c r="E3705" i="15"/>
  <c r="K3705" i="15"/>
  <c r="F3705" i="15"/>
  <c r="L3705" i="15"/>
  <c r="M3705" i="15"/>
  <c r="N3705" i="15"/>
  <c r="O3705" i="15"/>
  <c r="P3705" i="15"/>
  <c r="A3706" i="15"/>
  <c r="E3706" i="15"/>
  <c r="J3706" i="15"/>
  <c r="F3706" i="15"/>
  <c r="L3706" i="15"/>
  <c r="M3706" i="15"/>
  <c r="N3706" i="15"/>
  <c r="O3706" i="15"/>
  <c r="P3706" i="15"/>
  <c r="A3707" i="15"/>
  <c r="E3707" i="15"/>
  <c r="F3707" i="15"/>
  <c r="L3707" i="15"/>
  <c r="M3707" i="15"/>
  <c r="N3707" i="15"/>
  <c r="O3707" i="15"/>
  <c r="P3707" i="15"/>
  <c r="A3708" i="15"/>
  <c r="E3708" i="15"/>
  <c r="G3708" i="15"/>
  <c r="F3708" i="15"/>
  <c r="L3708" i="15"/>
  <c r="M3708" i="15"/>
  <c r="N3708" i="15"/>
  <c r="O3708" i="15"/>
  <c r="P3708" i="15"/>
  <c r="A3709" i="15"/>
  <c r="E3709" i="15"/>
  <c r="F3709" i="15"/>
  <c r="L3709" i="15"/>
  <c r="M3709" i="15"/>
  <c r="N3709" i="15"/>
  <c r="O3709" i="15"/>
  <c r="P3709" i="15"/>
  <c r="A3710" i="15"/>
  <c r="E3710" i="15"/>
  <c r="K3710" i="15"/>
  <c r="F3710" i="15"/>
  <c r="L3710" i="15"/>
  <c r="M3710" i="15"/>
  <c r="N3710" i="15"/>
  <c r="O3710" i="15"/>
  <c r="P3710" i="15"/>
  <c r="A3711" i="15"/>
  <c r="E3711" i="15"/>
  <c r="F3711" i="15"/>
  <c r="L3711" i="15"/>
  <c r="M3711" i="15"/>
  <c r="N3711" i="15"/>
  <c r="O3711" i="15"/>
  <c r="P3711" i="15"/>
  <c r="A3712" i="15"/>
  <c r="E3712" i="15"/>
  <c r="F3712" i="15"/>
  <c r="L3712" i="15"/>
  <c r="M3712" i="15"/>
  <c r="N3712" i="15"/>
  <c r="O3712" i="15"/>
  <c r="P3712" i="15"/>
  <c r="A3713" i="15"/>
  <c r="E3713" i="15"/>
  <c r="F3713" i="15"/>
  <c r="L3713" i="15"/>
  <c r="M3713" i="15"/>
  <c r="N3713" i="15"/>
  <c r="O3713" i="15"/>
  <c r="P3713" i="15"/>
  <c r="A3714" i="15"/>
  <c r="E3714" i="15"/>
  <c r="F3714" i="15"/>
  <c r="L3714" i="15"/>
  <c r="M3714" i="15"/>
  <c r="N3714" i="15"/>
  <c r="O3714" i="15"/>
  <c r="P3714" i="15"/>
  <c r="A3715" i="15"/>
  <c r="E3715" i="15"/>
  <c r="F3715" i="15"/>
  <c r="L3715" i="15"/>
  <c r="M3715" i="15"/>
  <c r="N3715" i="15"/>
  <c r="O3715" i="15"/>
  <c r="P3715" i="15"/>
  <c r="A3716" i="15"/>
  <c r="E3716" i="15"/>
  <c r="G3716" i="15"/>
  <c r="F3716" i="15"/>
  <c r="L3716" i="15"/>
  <c r="M3716" i="15"/>
  <c r="N3716" i="15"/>
  <c r="O3716" i="15"/>
  <c r="P3716" i="15"/>
  <c r="A3717" i="15"/>
  <c r="E3717" i="15"/>
  <c r="K3717" i="15"/>
  <c r="F3717" i="15"/>
  <c r="L3717" i="15"/>
  <c r="M3717" i="15"/>
  <c r="N3717" i="15"/>
  <c r="O3717" i="15"/>
  <c r="P3717" i="15"/>
  <c r="A3718" i="15"/>
  <c r="E3718" i="15"/>
  <c r="F3718" i="15"/>
  <c r="L3718" i="15"/>
  <c r="M3718" i="15"/>
  <c r="N3718" i="15"/>
  <c r="O3718" i="15"/>
  <c r="P3718" i="15"/>
  <c r="A3719" i="15"/>
  <c r="E3719" i="15"/>
  <c r="F3719" i="15"/>
  <c r="L3719" i="15"/>
  <c r="M3719" i="15"/>
  <c r="N3719" i="15"/>
  <c r="O3719" i="15"/>
  <c r="P3719" i="15"/>
  <c r="A3720" i="15"/>
  <c r="E3720" i="15"/>
  <c r="I3720" i="15"/>
  <c r="F3720" i="15"/>
  <c r="L3720" i="15"/>
  <c r="M3720" i="15"/>
  <c r="N3720" i="15"/>
  <c r="O3720" i="15"/>
  <c r="P3720" i="15"/>
  <c r="A3721" i="15"/>
  <c r="E3721" i="15"/>
  <c r="K3721" i="15"/>
  <c r="F3721" i="15"/>
  <c r="L3721" i="15"/>
  <c r="M3721" i="15"/>
  <c r="N3721" i="15"/>
  <c r="O3721" i="15"/>
  <c r="P3721" i="15"/>
  <c r="A3722" i="15"/>
  <c r="E3722" i="15"/>
  <c r="H3722" i="15"/>
  <c r="F3722" i="15"/>
  <c r="L3722" i="15"/>
  <c r="M3722" i="15"/>
  <c r="N3722" i="15"/>
  <c r="O3722" i="15"/>
  <c r="P3722" i="15"/>
  <c r="A3723" i="15"/>
  <c r="E3723" i="15"/>
  <c r="F3723" i="15"/>
  <c r="L3723" i="15"/>
  <c r="M3723" i="15"/>
  <c r="N3723" i="15"/>
  <c r="O3723" i="15"/>
  <c r="P3723" i="15"/>
  <c r="A3724" i="15"/>
  <c r="E3724" i="15"/>
  <c r="F3724" i="15"/>
  <c r="L3724" i="15"/>
  <c r="M3724" i="15"/>
  <c r="N3724" i="15"/>
  <c r="O3724" i="15"/>
  <c r="P3724" i="15"/>
  <c r="A3725" i="15"/>
  <c r="E3725" i="15"/>
  <c r="F3725" i="15"/>
  <c r="L3725" i="15"/>
  <c r="M3725" i="15"/>
  <c r="N3725" i="15"/>
  <c r="O3725" i="15"/>
  <c r="P3725" i="15"/>
  <c r="A3726" i="15"/>
  <c r="E3726" i="15"/>
  <c r="K3726" i="15"/>
  <c r="F3726" i="15"/>
  <c r="L3726" i="15"/>
  <c r="M3726" i="15"/>
  <c r="N3726" i="15"/>
  <c r="O3726" i="15"/>
  <c r="P3726" i="15"/>
  <c r="A3727" i="15"/>
  <c r="E3727" i="15"/>
  <c r="F3727" i="15"/>
  <c r="L3727" i="15"/>
  <c r="M3727" i="15"/>
  <c r="N3727" i="15"/>
  <c r="O3727" i="15"/>
  <c r="P3727" i="15"/>
  <c r="A3728" i="15"/>
  <c r="E3728" i="15"/>
  <c r="I3728" i="15"/>
  <c r="F3728" i="15"/>
  <c r="L3728" i="15"/>
  <c r="M3728" i="15"/>
  <c r="N3728" i="15"/>
  <c r="O3728" i="15"/>
  <c r="P3728" i="15"/>
  <c r="A3729" i="15"/>
  <c r="E3729" i="15"/>
  <c r="F3729" i="15"/>
  <c r="L3729" i="15"/>
  <c r="M3729" i="15"/>
  <c r="N3729" i="15"/>
  <c r="O3729" i="15"/>
  <c r="P3729" i="15"/>
  <c r="A3730" i="15"/>
  <c r="E3730" i="15"/>
  <c r="G3730" i="15"/>
  <c r="F3730" i="15"/>
  <c r="L3730" i="15"/>
  <c r="M3730" i="15"/>
  <c r="N3730" i="15"/>
  <c r="O3730" i="15"/>
  <c r="P3730" i="15"/>
  <c r="A3731" i="15"/>
  <c r="E3731" i="15"/>
  <c r="I3731" i="15"/>
  <c r="F3731" i="15"/>
  <c r="L3731" i="15"/>
  <c r="M3731" i="15"/>
  <c r="N3731" i="15"/>
  <c r="O3731" i="15"/>
  <c r="P3731" i="15"/>
  <c r="A3732" i="15"/>
  <c r="E3732" i="15"/>
  <c r="G3732" i="15"/>
  <c r="F3732" i="15"/>
  <c r="L3732" i="15"/>
  <c r="M3732" i="15"/>
  <c r="N3732" i="15"/>
  <c r="O3732" i="15"/>
  <c r="P3732" i="15"/>
  <c r="A3733" i="15"/>
  <c r="E3733" i="15"/>
  <c r="F3733" i="15"/>
  <c r="L3733" i="15"/>
  <c r="M3733" i="15"/>
  <c r="N3733" i="15"/>
  <c r="O3733" i="15"/>
  <c r="P3733" i="15"/>
  <c r="A3734" i="15"/>
  <c r="E3734" i="15"/>
  <c r="G3734" i="15"/>
  <c r="F3734" i="15"/>
  <c r="L3734" i="15"/>
  <c r="M3734" i="15"/>
  <c r="N3734" i="15"/>
  <c r="O3734" i="15"/>
  <c r="P3734" i="15"/>
  <c r="A3735" i="15"/>
  <c r="E3735" i="15"/>
  <c r="F3735" i="15"/>
  <c r="L3735" i="15"/>
  <c r="M3735" i="15"/>
  <c r="N3735" i="15"/>
  <c r="O3735" i="15"/>
  <c r="P3735" i="15"/>
  <c r="A3736" i="15"/>
  <c r="E3736" i="15"/>
  <c r="F3736" i="15"/>
  <c r="L3736" i="15"/>
  <c r="M3736" i="15"/>
  <c r="N3736" i="15"/>
  <c r="O3736" i="15"/>
  <c r="P3736" i="15"/>
  <c r="A3737" i="15"/>
  <c r="E3737" i="15"/>
  <c r="G3737" i="15"/>
  <c r="F3737" i="15"/>
  <c r="L3737" i="15"/>
  <c r="M3737" i="15"/>
  <c r="N3737" i="15"/>
  <c r="O3737" i="15"/>
  <c r="P3737" i="15"/>
  <c r="A3738" i="15"/>
  <c r="E3738" i="15"/>
  <c r="G3738" i="15"/>
  <c r="F3738" i="15"/>
  <c r="L3738" i="15"/>
  <c r="M3738" i="15"/>
  <c r="N3738" i="15"/>
  <c r="O3738" i="15"/>
  <c r="P3738" i="15"/>
  <c r="A3739" i="15"/>
  <c r="E3739" i="15"/>
  <c r="K3739" i="15"/>
  <c r="F3739" i="15"/>
  <c r="L3739" i="15"/>
  <c r="M3739" i="15"/>
  <c r="N3739" i="15"/>
  <c r="O3739" i="15"/>
  <c r="P3739" i="15"/>
  <c r="A3740" i="15"/>
  <c r="E3740" i="15"/>
  <c r="F3740" i="15"/>
  <c r="L3740" i="15"/>
  <c r="M3740" i="15"/>
  <c r="N3740" i="15"/>
  <c r="O3740" i="15"/>
  <c r="P3740" i="15"/>
  <c r="A3741" i="15"/>
  <c r="E3741" i="15"/>
  <c r="F3741" i="15"/>
  <c r="L3741" i="15"/>
  <c r="M3741" i="15"/>
  <c r="N3741" i="15"/>
  <c r="O3741" i="15"/>
  <c r="P3741" i="15"/>
  <c r="A3742" i="15"/>
  <c r="E3742" i="15"/>
  <c r="F3742" i="15"/>
  <c r="L3742" i="15"/>
  <c r="M3742" i="15"/>
  <c r="N3742" i="15"/>
  <c r="O3742" i="15"/>
  <c r="P3742" i="15"/>
  <c r="A3743" i="15"/>
  <c r="E3743" i="15"/>
  <c r="F3743" i="15"/>
  <c r="L3743" i="15"/>
  <c r="M3743" i="15"/>
  <c r="N3743" i="15"/>
  <c r="O3743" i="15"/>
  <c r="P3743" i="15"/>
  <c r="A3744" i="15"/>
  <c r="E3744" i="15"/>
  <c r="I3744" i="15"/>
  <c r="F3744" i="15"/>
  <c r="L3744" i="15"/>
  <c r="M3744" i="15"/>
  <c r="N3744" i="15"/>
  <c r="O3744" i="15"/>
  <c r="P3744" i="15"/>
  <c r="A3745" i="15"/>
  <c r="E3745" i="15"/>
  <c r="F3745" i="15"/>
  <c r="L3745" i="15"/>
  <c r="M3745" i="15"/>
  <c r="N3745" i="15"/>
  <c r="O3745" i="15"/>
  <c r="P3745" i="15"/>
  <c r="A3746" i="15"/>
  <c r="E3746" i="15"/>
  <c r="I3746" i="15"/>
  <c r="F3746" i="15"/>
  <c r="L3746" i="15"/>
  <c r="M3746" i="15"/>
  <c r="N3746" i="15"/>
  <c r="O3746" i="15"/>
  <c r="P3746" i="15"/>
  <c r="A3747" i="15"/>
  <c r="E3747" i="15"/>
  <c r="I3747" i="15"/>
  <c r="F3747" i="15"/>
  <c r="L3747" i="15"/>
  <c r="M3747" i="15"/>
  <c r="N3747" i="15"/>
  <c r="O3747" i="15"/>
  <c r="P3747" i="15"/>
  <c r="A3748" i="15"/>
  <c r="E3748" i="15"/>
  <c r="F3748" i="15"/>
  <c r="L3748" i="15"/>
  <c r="M3748" i="15"/>
  <c r="N3748" i="15"/>
  <c r="O3748" i="15"/>
  <c r="P3748" i="15"/>
  <c r="A3749" i="15"/>
  <c r="E3749" i="15"/>
  <c r="F3749" i="15"/>
  <c r="L3749" i="15"/>
  <c r="M3749" i="15"/>
  <c r="N3749" i="15"/>
  <c r="O3749" i="15"/>
  <c r="P3749" i="15"/>
  <c r="A3750" i="15"/>
  <c r="E3750" i="15"/>
  <c r="F3750" i="15"/>
  <c r="L3750" i="15"/>
  <c r="M3750" i="15"/>
  <c r="N3750" i="15"/>
  <c r="O3750" i="15"/>
  <c r="P3750" i="15"/>
  <c r="A3751" i="15"/>
  <c r="E3751" i="15"/>
  <c r="F3751" i="15"/>
  <c r="L3751" i="15"/>
  <c r="M3751" i="15"/>
  <c r="N3751" i="15"/>
  <c r="O3751" i="15"/>
  <c r="P3751" i="15"/>
  <c r="A3752" i="15"/>
  <c r="E3752" i="15"/>
  <c r="F3752" i="15"/>
  <c r="L3752" i="15"/>
  <c r="M3752" i="15"/>
  <c r="N3752" i="15"/>
  <c r="O3752" i="15"/>
  <c r="P3752" i="15"/>
  <c r="A3753" i="15"/>
  <c r="E3753" i="15"/>
  <c r="I3753" i="15"/>
  <c r="F3753" i="15"/>
  <c r="L3753" i="15"/>
  <c r="M3753" i="15"/>
  <c r="N3753" i="15"/>
  <c r="O3753" i="15"/>
  <c r="P3753" i="15"/>
  <c r="A3754" i="15"/>
  <c r="E3754" i="15"/>
  <c r="F3754" i="15"/>
  <c r="L3754" i="15"/>
  <c r="M3754" i="15"/>
  <c r="N3754" i="15"/>
  <c r="O3754" i="15"/>
  <c r="P3754" i="15"/>
  <c r="A3755" i="15"/>
  <c r="E3755" i="15"/>
  <c r="K3755" i="15"/>
  <c r="F3755" i="15"/>
  <c r="L3755" i="15"/>
  <c r="M3755" i="15"/>
  <c r="N3755" i="15"/>
  <c r="O3755" i="15"/>
  <c r="P3755" i="15"/>
  <c r="A3756" i="15"/>
  <c r="E3756" i="15"/>
  <c r="F3756" i="15"/>
  <c r="L3756" i="15"/>
  <c r="M3756" i="15"/>
  <c r="N3756" i="15"/>
  <c r="O3756" i="15"/>
  <c r="P3756" i="15"/>
  <c r="A3757" i="15"/>
  <c r="E3757" i="15"/>
  <c r="F3757" i="15"/>
  <c r="L3757" i="15"/>
  <c r="M3757" i="15"/>
  <c r="N3757" i="15"/>
  <c r="O3757" i="15"/>
  <c r="P3757" i="15"/>
  <c r="A3758" i="15"/>
  <c r="E3758" i="15"/>
  <c r="H3758" i="15"/>
  <c r="F3758" i="15"/>
  <c r="L3758" i="15"/>
  <c r="M3758" i="15"/>
  <c r="N3758" i="15"/>
  <c r="O3758" i="15"/>
  <c r="P3758" i="15"/>
  <c r="A3759" i="15"/>
  <c r="E3759" i="15"/>
  <c r="F3759" i="15"/>
  <c r="L3759" i="15"/>
  <c r="M3759" i="15"/>
  <c r="N3759" i="15"/>
  <c r="O3759" i="15"/>
  <c r="P3759" i="15"/>
  <c r="A3760" i="15"/>
  <c r="E3760" i="15"/>
  <c r="I3760" i="15"/>
  <c r="F3760" i="15"/>
  <c r="L3760" i="15"/>
  <c r="M3760" i="15"/>
  <c r="N3760" i="15"/>
  <c r="O3760" i="15"/>
  <c r="P3760" i="15"/>
  <c r="A3761" i="15"/>
  <c r="E3761" i="15"/>
  <c r="F3761" i="15"/>
  <c r="L3761" i="15"/>
  <c r="M3761" i="15"/>
  <c r="N3761" i="15"/>
  <c r="O3761" i="15"/>
  <c r="P3761" i="15"/>
  <c r="A3762" i="15"/>
  <c r="E3762" i="15"/>
  <c r="F3762" i="15"/>
  <c r="L3762" i="15"/>
  <c r="M3762" i="15"/>
  <c r="N3762" i="15"/>
  <c r="O3762" i="15"/>
  <c r="P3762" i="15"/>
  <c r="A3763" i="15"/>
  <c r="E3763" i="15"/>
  <c r="K3763" i="15"/>
  <c r="F3763" i="15"/>
  <c r="L3763" i="15"/>
  <c r="M3763" i="15"/>
  <c r="N3763" i="15"/>
  <c r="O3763" i="15"/>
  <c r="P3763" i="15"/>
  <c r="A3764" i="15"/>
  <c r="E3764" i="15"/>
  <c r="G3764" i="15"/>
  <c r="F3764" i="15"/>
  <c r="L3764" i="15"/>
  <c r="M3764" i="15"/>
  <c r="N3764" i="15"/>
  <c r="O3764" i="15"/>
  <c r="P3764" i="15"/>
  <c r="A3765" i="15"/>
  <c r="E3765" i="15"/>
  <c r="F3765" i="15"/>
  <c r="L3765" i="15"/>
  <c r="M3765" i="15"/>
  <c r="N3765" i="15"/>
  <c r="O3765" i="15"/>
  <c r="P3765" i="15"/>
  <c r="A3766" i="15"/>
  <c r="E3766" i="15"/>
  <c r="J3766" i="15"/>
  <c r="F3766" i="15"/>
  <c r="L3766" i="15"/>
  <c r="M3766" i="15"/>
  <c r="N3766" i="15"/>
  <c r="O3766" i="15"/>
  <c r="P3766" i="15"/>
  <c r="A3767" i="15"/>
  <c r="E3767" i="15"/>
  <c r="F3767" i="15"/>
  <c r="L3767" i="15"/>
  <c r="M3767" i="15"/>
  <c r="N3767" i="15"/>
  <c r="O3767" i="15"/>
  <c r="P3767" i="15"/>
  <c r="A3768" i="15"/>
  <c r="E3768" i="15"/>
  <c r="F3768" i="15"/>
  <c r="L3768" i="15"/>
  <c r="M3768" i="15"/>
  <c r="N3768" i="15"/>
  <c r="O3768" i="15"/>
  <c r="P3768" i="15"/>
  <c r="A3769" i="15"/>
  <c r="E3769" i="15"/>
  <c r="I3769" i="15"/>
  <c r="F3769" i="15"/>
  <c r="L3769" i="15"/>
  <c r="M3769" i="15"/>
  <c r="N3769" i="15"/>
  <c r="O3769" i="15"/>
  <c r="P3769" i="15"/>
  <c r="A3770" i="15"/>
  <c r="E3770" i="15"/>
  <c r="F3770" i="15"/>
  <c r="L3770" i="15"/>
  <c r="M3770" i="15"/>
  <c r="N3770" i="15"/>
  <c r="O3770" i="15"/>
  <c r="P3770" i="15"/>
  <c r="A3771" i="15"/>
  <c r="E3771" i="15"/>
  <c r="K3771" i="15"/>
  <c r="F3771" i="15"/>
  <c r="L3771" i="15"/>
  <c r="M3771" i="15"/>
  <c r="N3771" i="15"/>
  <c r="O3771" i="15"/>
  <c r="P3771" i="15"/>
  <c r="A3772" i="15"/>
  <c r="E3772" i="15"/>
  <c r="F3772" i="15"/>
  <c r="L3772" i="15"/>
  <c r="M3772" i="15"/>
  <c r="N3772" i="15"/>
  <c r="O3772" i="15"/>
  <c r="P3772" i="15"/>
  <c r="A3773" i="15"/>
  <c r="E3773" i="15"/>
  <c r="G3773" i="15"/>
  <c r="F3773" i="15"/>
  <c r="L3773" i="15"/>
  <c r="M3773" i="15"/>
  <c r="N3773" i="15"/>
  <c r="O3773" i="15"/>
  <c r="P3773" i="15"/>
  <c r="A3774" i="15"/>
  <c r="E3774" i="15"/>
  <c r="H3774" i="15"/>
  <c r="F3774" i="15"/>
  <c r="L3774" i="15"/>
  <c r="M3774" i="15"/>
  <c r="N3774" i="15"/>
  <c r="O3774" i="15"/>
  <c r="P3774" i="15"/>
  <c r="A3775" i="15"/>
  <c r="E3775" i="15"/>
  <c r="F3775" i="15"/>
  <c r="L3775" i="15"/>
  <c r="M3775" i="15"/>
  <c r="N3775" i="15"/>
  <c r="O3775" i="15"/>
  <c r="P3775" i="15"/>
  <c r="A3776" i="15"/>
  <c r="E3776" i="15"/>
  <c r="I3776" i="15"/>
  <c r="F3776" i="15"/>
  <c r="L3776" i="15"/>
  <c r="M3776" i="15"/>
  <c r="N3776" i="15"/>
  <c r="O3776" i="15"/>
  <c r="P3776" i="15"/>
  <c r="A3777" i="15"/>
  <c r="E3777" i="15"/>
  <c r="F3777" i="15"/>
  <c r="L3777" i="15"/>
  <c r="M3777" i="15"/>
  <c r="N3777" i="15"/>
  <c r="O3777" i="15"/>
  <c r="P3777" i="15"/>
  <c r="A3778" i="15"/>
  <c r="E3778" i="15"/>
  <c r="F3778" i="15"/>
  <c r="L3778" i="15"/>
  <c r="M3778" i="15"/>
  <c r="N3778" i="15"/>
  <c r="O3778" i="15"/>
  <c r="P3778" i="15"/>
  <c r="A3779" i="15"/>
  <c r="E3779" i="15"/>
  <c r="K3779" i="15"/>
  <c r="F3779" i="15"/>
  <c r="L3779" i="15"/>
  <c r="M3779" i="15"/>
  <c r="N3779" i="15"/>
  <c r="O3779" i="15"/>
  <c r="P3779" i="15"/>
  <c r="A3780" i="15"/>
  <c r="E3780" i="15"/>
  <c r="G3780" i="15"/>
  <c r="F3780" i="15"/>
  <c r="L3780" i="15"/>
  <c r="M3780" i="15"/>
  <c r="N3780" i="15"/>
  <c r="O3780" i="15"/>
  <c r="P3780" i="15"/>
  <c r="A3781" i="15"/>
  <c r="E3781" i="15"/>
  <c r="F3781" i="15"/>
  <c r="L3781" i="15"/>
  <c r="M3781" i="15"/>
  <c r="N3781" i="15"/>
  <c r="O3781" i="15"/>
  <c r="P3781" i="15"/>
  <c r="A3782" i="15"/>
  <c r="E3782" i="15"/>
  <c r="J3782" i="15"/>
  <c r="F3782" i="15"/>
  <c r="L3782" i="15"/>
  <c r="M3782" i="15"/>
  <c r="N3782" i="15"/>
  <c r="O3782" i="15"/>
  <c r="P3782" i="15"/>
  <c r="A3783" i="15"/>
  <c r="E3783" i="15"/>
  <c r="F3783" i="15"/>
  <c r="L3783" i="15"/>
  <c r="M3783" i="15"/>
  <c r="N3783" i="15"/>
  <c r="O3783" i="15"/>
  <c r="P3783" i="15"/>
  <c r="A3784" i="15"/>
  <c r="E3784" i="15"/>
  <c r="F3784" i="15"/>
  <c r="L3784" i="15"/>
  <c r="M3784" i="15"/>
  <c r="N3784" i="15"/>
  <c r="O3784" i="15"/>
  <c r="P3784" i="15"/>
  <c r="A3785" i="15"/>
  <c r="E3785" i="15"/>
  <c r="I3785" i="15"/>
  <c r="F3785" i="15"/>
  <c r="L3785" i="15"/>
  <c r="M3785" i="15"/>
  <c r="N3785" i="15"/>
  <c r="O3785" i="15"/>
  <c r="P3785" i="15"/>
  <c r="A3786" i="15"/>
  <c r="E3786" i="15"/>
  <c r="I3786" i="15"/>
  <c r="F3786" i="15"/>
  <c r="L3786" i="15"/>
  <c r="M3786" i="15"/>
  <c r="N3786" i="15"/>
  <c r="O3786" i="15"/>
  <c r="P3786" i="15"/>
  <c r="A3787" i="15"/>
  <c r="E3787" i="15"/>
  <c r="K3787" i="15"/>
  <c r="F3787" i="15"/>
  <c r="L3787" i="15"/>
  <c r="M3787" i="15"/>
  <c r="N3787" i="15"/>
  <c r="O3787" i="15"/>
  <c r="P3787" i="15"/>
  <c r="A3788" i="15"/>
  <c r="E3788" i="15"/>
  <c r="F3788" i="15"/>
  <c r="L3788" i="15"/>
  <c r="M3788" i="15"/>
  <c r="N3788" i="15"/>
  <c r="O3788" i="15"/>
  <c r="P3788" i="15"/>
  <c r="A3789" i="15"/>
  <c r="E3789" i="15"/>
  <c r="G3789" i="15"/>
  <c r="F3789" i="15"/>
  <c r="L3789" i="15"/>
  <c r="M3789" i="15"/>
  <c r="N3789" i="15"/>
  <c r="O3789" i="15"/>
  <c r="P3789" i="15"/>
  <c r="A3790" i="15"/>
  <c r="E3790" i="15"/>
  <c r="H3790" i="15"/>
  <c r="F3790" i="15"/>
  <c r="L3790" i="15"/>
  <c r="M3790" i="15"/>
  <c r="N3790" i="15"/>
  <c r="O3790" i="15"/>
  <c r="P3790" i="15"/>
  <c r="A3791" i="15"/>
  <c r="E3791" i="15"/>
  <c r="F3791" i="15"/>
  <c r="L3791" i="15"/>
  <c r="M3791" i="15"/>
  <c r="N3791" i="15"/>
  <c r="O3791" i="15"/>
  <c r="P3791" i="15"/>
  <c r="A3792" i="15"/>
  <c r="E3792" i="15"/>
  <c r="I3792" i="15"/>
  <c r="F3792" i="15"/>
  <c r="L3792" i="15"/>
  <c r="M3792" i="15"/>
  <c r="N3792" i="15"/>
  <c r="O3792" i="15"/>
  <c r="P3792" i="15"/>
  <c r="A3793" i="15"/>
  <c r="E3793" i="15"/>
  <c r="I3793" i="15"/>
  <c r="F3793" i="15"/>
  <c r="L3793" i="15"/>
  <c r="M3793" i="15"/>
  <c r="N3793" i="15"/>
  <c r="O3793" i="15"/>
  <c r="P3793" i="15"/>
  <c r="A3794" i="15"/>
  <c r="E3794" i="15"/>
  <c r="F3794" i="15"/>
  <c r="L3794" i="15"/>
  <c r="M3794" i="15"/>
  <c r="N3794" i="15"/>
  <c r="O3794" i="15"/>
  <c r="P3794" i="15"/>
  <c r="A3795" i="15"/>
  <c r="E3795" i="15"/>
  <c r="K3795" i="15"/>
  <c r="F3795" i="15"/>
  <c r="L3795" i="15"/>
  <c r="M3795" i="15"/>
  <c r="N3795" i="15"/>
  <c r="O3795" i="15"/>
  <c r="P3795" i="15"/>
  <c r="A3796" i="15"/>
  <c r="E3796" i="15"/>
  <c r="F3796" i="15"/>
  <c r="L3796" i="15"/>
  <c r="M3796" i="15"/>
  <c r="N3796" i="15"/>
  <c r="O3796" i="15"/>
  <c r="P3796" i="15"/>
  <c r="A3797" i="15"/>
  <c r="E3797" i="15"/>
  <c r="F3797" i="15"/>
  <c r="L3797" i="15"/>
  <c r="M3797" i="15"/>
  <c r="N3797" i="15"/>
  <c r="O3797" i="15"/>
  <c r="P3797" i="15"/>
  <c r="A3798" i="15"/>
  <c r="E3798" i="15"/>
  <c r="F3798" i="15"/>
  <c r="L3798" i="15"/>
  <c r="M3798" i="15"/>
  <c r="N3798" i="15"/>
  <c r="O3798" i="15"/>
  <c r="P3798" i="15"/>
  <c r="A3799" i="15"/>
  <c r="E3799" i="15"/>
  <c r="F3799" i="15"/>
  <c r="L3799" i="15"/>
  <c r="M3799" i="15"/>
  <c r="N3799" i="15"/>
  <c r="O3799" i="15"/>
  <c r="P3799" i="15"/>
  <c r="A3800" i="15"/>
  <c r="E3800" i="15"/>
  <c r="F3800" i="15"/>
  <c r="L3800" i="15"/>
  <c r="M3800" i="15"/>
  <c r="N3800" i="15"/>
  <c r="O3800" i="15"/>
  <c r="P3800" i="15"/>
  <c r="A3801" i="15"/>
  <c r="E3801" i="15"/>
  <c r="I3801" i="15"/>
  <c r="F3801" i="15"/>
  <c r="L3801" i="15"/>
  <c r="M3801" i="15"/>
  <c r="N3801" i="15"/>
  <c r="O3801" i="15"/>
  <c r="P3801" i="15"/>
  <c r="A3802" i="15"/>
  <c r="E3802" i="15"/>
  <c r="F3802" i="15"/>
  <c r="L3802" i="15"/>
  <c r="M3802" i="15"/>
  <c r="N3802" i="15"/>
  <c r="O3802" i="15"/>
  <c r="P3802" i="15"/>
  <c r="A3803" i="15"/>
  <c r="E3803" i="15"/>
  <c r="K3803" i="15"/>
  <c r="F3803" i="15"/>
  <c r="L3803" i="15"/>
  <c r="M3803" i="15"/>
  <c r="N3803" i="15"/>
  <c r="O3803" i="15"/>
  <c r="P3803" i="15"/>
  <c r="A3804" i="15"/>
  <c r="E3804" i="15"/>
  <c r="F3804" i="15"/>
  <c r="L3804" i="15"/>
  <c r="M3804" i="15"/>
  <c r="N3804" i="15"/>
  <c r="O3804" i="15"/>
  <c r="P3804" i="15"/>
  <c r="A3805" i="15"/>
  <c r="E3805" i="15"/>
  <c r="J3805" i="15"/>
  <c r="F3805" i="15"/>
  <c r="L3805" i="15"/>
  <c r="M3805" i="15"/>
  <c r="N3805" i="15"/>
  <c r="O3805" i="15"/>
  <c r="P3805" i="15"/>
  <c r="A3806" i="15"/>
  <c r="E3806" i="15"/>
  <c r="H3806" i="15"/>
  <c r="F3806" i="15"/>
  <c r="L3806" i="15"/>
  <c r="M3806" i="15"/>
  <c r="N3806" i="15"/>
  <c r="O3806" i="15"/>
  <c r="P3806" i="15"/>
  <c r="A3807" i="15"/>
  <c r="E3807" i="15"/>
  <c r="F3807" i="15"/>
  <c r="L3807" i="15"/>
  <c r="M3807" i="15"/>
  <c r="N3807" i="15"/>
  <c r="O3807" i="15"/>
  <c r="P3807" i="15"/>
  <c r="A3808" i="15"/>
  <c r="E3808" i="15"/>
  <c r="I3808" i="15"/>
  <c r="F3808" i="15"/>
  <c r="L3808" i="15"/>
  <c r="M3808" i="15"/>
  <c r="N3808" i="15"/>
  <c r="O3808" i="15"/>
  <c r="P3808" i="15"/>
  <c r="A3809" i="15"/>
  <c r="E3809" i="15"/>
  <c r="I3809" i="15"/>
  <c r="F3809" i="15"/>
  <c r="L3809" i="15"/>
  <c r="M3809" i="15"/>
  <c r="N3809" i="15"/>
  <c r="O3809" i="15"/>
  <c r="P3809" i="15"/>
  <c r="A3810" i="15"/>
  <c r="E3810" i="15"/>
  <c r="F3810" i="15"/>
  <c r="L3810" i="15"/>
  <c r="M3810" i="15"/>
  <c r="N3810" i="15"/>
  <c r="O3810" i="15"/>
  <c r="P3810" i="15"/>
  <c r="A3811" i="15"/>
  <c r="E3811" i="15"/>
  <c r="F3811" i="15"/>
  <c r="L3811" i="15"/>
  <c r="M3811" i="15"/>
  <c r="N3811" i="15"/>
  <c r="O3811" i="15"/>
  <c r="P3811" i="15"/>
  <c r="A3812" i="15"/>
  <c r="E3812" i="15"/>
  <c r="G3812" i="15"/>
  <c r="F3812" i="15"/>
  <c r="L3812" i="15"/>
  <c r="M3812" i="15"/>
  <c r="N3812" i="15"/>
  <c r="O3812" i="15"/>
  <c r="P3812" i="15"/>
  <c r="A3813" i="15"/>
  <c r="E3813" i="15"/>
  <c r="F3813" i="15"/>
  <c r="L3813" i="15"/>
  <c r="M3813" i="15"/>
  <c r="N3813" i="15"/>
  <c r="O3813" i="15"/>
  <c r="P3813" i="15"/>
  <c r="A3814" i="15"/>
  <c r="E3814" i="15"/>
  <c r="F3814" i="15"/>
  <c r="L3814" i="15"/>
  <c r="M3814" i="15"/>
  <c r="N3814" i="15"/>
  <c r="O3814" i="15"/>
  <c r="P3814" i="15"/>
  <c r="A3815" i="15"/>
  <c r="E3815" i="15"/>
  <c r="F3815" i="15"/>
  <c r="L3815" i="15"/>
  <c r="M3815" i="15"/>
  <c r="N3815" i="15"/>
  <c r="O3815" i="15"/>
  <c r="P3815" i="15"/>
  <c r="A3816" i="15"/>
  <c r="E3816" i="15"/>
  <c r="F3816" i="15"/>
  <c r="L3816" i="15"/>
  <c r="M3816" i="15"/>
  <c r="N3816" i="15"/>
  <c r="O3816" i="15"/>
  <c r="P3816" i="15"/>
  <c r="A3817" i="15"/>
  <c r="E3817" i="15"/>
  <c r="I3817" i="15"/>
  <c r="F3817" i="15"/>
  <c r="L3817" i="15"/>
  <c r="M3817" i="15"/>
  <c r="N3817" i="15"/>
  <c r="O3817" i="15"/>
  <c r="P3817" i="15"/>
  <c r="A3818" i="15"/>
  <c r="E3818" i="15"/>
  <c r="F3818" i="15"/>
  <c r="L3818" i="15"/>
  <c r="M3818" i="15"/>
  <c r="N3818" i="15"/>
  <c r="O3818" i="15"/>
  <c r="P3818" i="15"/>
  <c r="A3819" i="15"/>
  <c r="E3819" i="15"/>
  <c r="K3819" i="15"/>
  <c r="F3819" i="15"/>
  <c r="L3819" i="15"/>
  <c r="M3819" i="15"/>
  <c r="N3819" i="15"/>
  <c r="O3819" i="15"/>
  <c r="P3819" i="15"/>
  <c r="A3820" i="15"/>
  <c r="E3820" i="15"/>
  <c r="F3820" i="15"/>
  <c r="L3820" i="15"/>
  <c r="M3820" i="15"/>
  <c r="N3820" i="15"/>
  <c r="O3820" i="15"/>
  <c r="P3820" i="15"/>
  <c r="A3821" i="15"/>
  <c r="E3821" i="15"/>
  <c r="J3821" i="15"/>
  <c r="F3821" i="15"/>
  <c r="L3821" i="15"/>
  <c r="M3821" i="15"/>
  <c r="N3821" i="15"/>
  <c r="O3821" i="15"/>
  <c r="P3821" i="15"/>
  <c r="A3822" i="15"/>
  <c r="E3822" i="15"/>
  <c r="H3822" i="15"/>
  <c r="F3822" i="15"/>
  <c r="L3822" i="15"/>
  <c r="M3822" i="15"/>
  <c r="N3822" i="15"/>
  <c r="O3822" i="15"/>
  <c r="P3822" i="15"/>
  <c r="A3823" i="15"/>
  <c r="E3823" i="15"/>
  <c r="F3823" i="15"/>
  <c r="L3823" i="15"/>
  <c r="M3823" i="15"/>
  <c r="N3823" i="15"/>
  <c r="O3823" i="15"/>
  <c r="P3823" i="15"/>
  <c r="A3824" i="15"/>
  <c r="E3824" i="15"/>
  <c r="I3824" i="15"/>
  <c r="F3824" i="15"/>
  <c r="L3824" i="15"/>
  <c r="M3824" i="15"/>
  <c r="N3824" i="15"/>
  <c r="O3824" i="15"/>
  <c r="P3824" i="15"/>
  <c r="A3825" i="15"/>
  <c r="E3825" i="15"/>
  <c r="F3825" i="15"/>
  <c r="L3825" i="15"/>
  <c r="M3825" i="15"/>
  <c r="N3825" i="15"/>
  <c r="O3825" i="15"/>
  <c r="P3825" i="15"/>
  <c r="A3826" i="15"/>
  <c r="E3826" i="15"/>
  <c r="F3826" i="15"/>
  <c r="L3826" i="15"/>
  <c r="M3826" i="15"/>
  <c r="N3826" i="15"/>
  <c r="O3826" i="15"/>
  <c r="P3826" i="15"/>
  <c r="A3827" i="15"/>
  <c r="E3827" i="15"/>
  <c r="F3827" i="15"/>
  <c r="L3827" i="15"/>
  <c r="M3827" i="15"/>
  <c r="N3827" i="15"/>
  <c r="O3827" i="15"/>
  <c r="P3827" i="15"/>
  <c r="A3828" i="15"/>
  <c r="E3828" i="15"/>
  <c r="G3828" i="15"/>
  <c r="F3828" i="15"/>
  <c r="L3828" i="15"/>
  <c r="M3828" i="15"/>
  <c r="N3828" i="15"/>
  <c r="O3828" i="15"/>
  <c r="P3828" i="15"/>
  <c r="A3829" i="15"/>
  <c r="E3829" i="15"/>
  <c r="F3829" i="15"/>
  <c r="L3829" i="15"/>
  <c r="M3829" i="15"/>
  <c r="N3829" i="15"/>
  <c r="O3829" i="15"/>
  <c r="P3829" i="15"/>
  <c r="A3830" i="15"/>
  <c r="E3830" i="15"/>
  <c r="F3830" i="15"/>
  <c r="L3830" i="15"/>
  <c r="M3830" i="15"/>
  <c r="N3830" i="15"/>
  <c r="O3830" i="15"/>
  <c r="P3830" i="15"/>
  <c r="A3831" i="15"/>
  <c r="E3831" i="15"/>
  <c r="F3831" i="15"/>
  <c r="L3831" i="15"/>
  <c r="M3831" i="15"/>
  <c r="N3831" i="15"/>
  <c r="O3831" i="15"/>
  <c r="P3831" i="15"/>
  <c r="A3832" i="15"/>
  <c r="E3832" i="15"/>
  <c r="F3832" i="15"/>
  <c r="L3832" i="15"/>
  <c r="M3832" i="15"/>
  <c r="N3832" i="15"/>
  <c r="O3832" i="15"/>
  <c r="P3832" i="15"/>
  <c r="A3833" i="15"/>
  <c r="E3833" i="15"/>
  <c r="I3833" i="15"/>
  <c r="F3833" i="15"/>
  <c r="L3833" i="15"/>
  <c r="M3833" i="15"/>
  <c r="N3833" i="15"/>
  <c r="O3833" i="15"/>
  <c r="P3833" i="15"/>
  <c r="A3834" i="15"/>
  <c r="E3834" i="15"/>
  <c r="G3834" i="15"/>
  <c r="F3834" i="15"/>
  <c r="L3834" i="15"/>
  <c r="M3834" i="15"/>
  <c r="N3834" i="15"/>
  <c r="O3834" i="15"/>
  <c r="P3834" i="15"/>
  <c r="A3835" i="15"/>
  <c r="E3835" i="15"/>
  <c r="K3835" i="15"/>
  <c r="F3835" i="15"/>
  <c r="L3835" i="15"/>
  <c r="M3835" i="15"/>
  <c r="N3835" i="15"/>
  <c r="O3835" i="15"/>
  <c r="P3835" i="15"/>
  <c r="A3836" i="15"/>
  <c r="E3836" i="15"/>
  <c r="F3836" i="15"/>
  <c r="L3836" i="15"/>
  <c r="M3836" i="15"/>
  <c r="N3836" i="15"/>
  <c r="O3836" i="15"/>
  <c r="P3836" i="15"/>
  <c r="A3837" i="15"/>
  <c r="E3837" i="15"/>
  <c r="F3837" i="15"/>
  <c r="L3837" i="15"/>
  <c r="M3837" i="15"/>
  <c r="N3837" i="15"/>
  <c r="O3837" i="15"/>
  <c r="P3837" i="15"/>
  <c r="A3838" i="15"/>
  <c r="E3838" i="15"/>
  <c r="H3838" i="15"/>
  <c r="F3838" i="15"/>
  <c r="L3838" i="15"/>
  <c r="M3838" i="15"/>
  <c r="N3838" i="15"/>
  <c r="O3838" i="15"/>
  <c r="P3838" i="15"/>
  <c r="A3839" i="15"/>
  <c r="E3839" i="15"/>
  <c r="F3839" i="15"/>
  <c r="L3839" i="15"/>
  <c r="M3839" i="15"/>
  <c r="N3839" i="15"/>
  <c r="O3839" i="15"/>
  <c r="P3839" i="15"/>
  <c r="A3840" i="15"/>
  <c r="E3840" i="15"/>
  <c r="I3840" i="15"/>
  <c r="F3840" i="15"/>
  <c r="L3840" i="15"/>
  <c r="M3840" i="15"/>
  <c r="N3840" i="15"/>
  <c r="O3840" i="15"/>
  <c r="P3840" i="15"/>
  <c r="A3841" i="15"/>
  <c r="E3841" i="15"/>
  <c r="F3841" i="15"/>
  <c r="L3841" i="15"/>
  <c r="M3841" i="15"/>
  <c r="N3841" i="15"/>
  <c r="O3841" i="15"/>
  <c r="P3841" i="15"/>
  <c r="A3842" i="15"/>
  <c r="E3842" i="15"/>
  <c r="F3842" i="15"/>
  <c r="L3842" i="15"/>
  <c r="M3842" i="15"/>
  <c r="N3842" i="15"/>
  <c r="O3842" i="15"/>
  <c r="P3842" i="15"/>
  <c r="A3843" i="15"/>
  <c r="E3843" i="15"/>
  <c r="K3843" i="15"/>
  <c r="F3843" i="15"/>
  <c r="L3843" i="15"/>
  <c r="M3843" i="15"/>
  <c r="N3843" i="15"/>
  <c r="O3843" i="15"/>
  <c r="P3843" i="15"/>
  <c r="A3844" i="15"/>
  <c r="E3844" i="15"/>
  <c r="F3844" i="15"/>
  <c r="L3844" i="15"/>
  <c r="M3844" i="15"/>
  <c r="N3844" i="15"/>
  <c r="O3844" i="15"/>
  <c r="P3844" i="15"/>
  <c r="A3845" i="15"/>
  <c r="E3845" i="15"/>
  <c r="F3845" i="15"/>
  <c r="L3845" i="15"/>
  <c r="M3845" i="15"/>
  <c r="N3845" i="15"/>
  <c r="O3845" i="15"/>
  <c r="P3845" i="15"/>
  <c r="A3846" i="15"/>
  <c r="E3846" i="15"/>
  <c r="H3846" i="15"/>
  <c r="F3846" i="15"/>
  <c r="L3846" i="15"/>
  <c r="M3846" i="15"/>
  <c r="N3846" i="15"/>
  <c r="O3846" i="15"/>
  <c r="P3846" i="15"/>
  <c r="A3847" i="15"/>
  <c r="E3847" i="15"/>
  <c r="F3847" i="15"/>
  <c r="L3847" i="15"/>
  <c r="M3847" i="15"/>
  <c r="N3847" i="15"/>
  <c r="O3847" i="15"/>
  <c r="P3847" i="15"/>
  <c r="A3848" i="15"/>
  <c r="E3848" i="15"/>
  <c r="F3848" i="15"/>
  <c r="L3848" i="15"/>
  <c r="M3848" i="15"/>
  <c r="N3848" i="15"/>
  <c r="O3848" i="15"/>
  <c r="P3848" i="15"/>
  <c r="A3849" i="15"/>
  <c r="E3849" i="15"/>
  <c r="I3849" i="15"/>
  <c r="F3849" i="15"/>
  <c r="L3849" i="15"/>
  <c r="M3849" i="15"/>
  <c r="N3849" i="15"/>
  <c r="O3849" i="15"/>
  <c r="P3849" i="15"/>
  <c r="A3850" i="15"/>
  <c r="E3850" i="15"/>
  <c r="G3850" i="15"/>
  <c r="F3850" i="15"/>
  <c r="L3850" i="15"/>
  <c r="M3850" i="15"/>
  <c r="N3850" i="15"/>
  <c r="O3850" i="15"/>
  <c r="P3850" i="15"/>
  <c r="A3851" i="15"/>
  <c r="E3851" i="15"/>
  <c r="K3851" i="15"/>
  <c r="F3851" i="15"/>
  <c r="L3851" i="15"/>
  <c r="M3851" i="15"/>
  <c r="N3851" i="15"/>
  <c r="O3851" i="15"/>
  <c r="P3851" i="15"/>
  <c r="A3852" i="15"/>
  <c r="E3852" i="15"/>
  <c r="G3852" i="15"/>
  <c r="F3852" i="15"/>
  <c r="L3852" i="15"/>
  <c r="M3852" i="15"/>
  <c r="N3852" i="15"/>
  <c r="O3852" i="15"/>
  <c r="P3852" i="15"/>
  <c r="A3853" i="15"/>
  <c r="E3853" i="15"/>
  <c r="K3853" i="15"/>
  <c r="F3853" i="15"/>
  <c r="L3853" i="15"/>
  <c r="M3853" i="15"/>
  <c r="N3853" i="15"/>
  <c r="O3853" i="15"/>
  <c r="P3853" i="15"/>
  <c r="A3854" i="15"/>
  <c r="E3854" i="15"/>
  <c r="H3854" i="15"/>
  <c r="F3854" i="15"/>
  <c r="L3854" i="15"/>
  <c r="M3854" i="15"/>
  <c r="N3854" i="15"/>
  <c r="O3854" i="15"/>
  <c r="P3854" i="15"/>
  <c r="A3855" i="15"/>
  <c r="E3855" i="15"/>
  <c r="F3855" i="15"/>
  <c r="L3855" i="15"/>
  <c r="M3855" i="15"/>
  <c r="N3855" i="15"/>
  <c r="O3855" i="15"/>
  <c r="P3855" i="15"/>
  <c r="A3856" i="15"/>
  <c r="E3856" i="15"/>
  <c r="I3856" i="15"/>
  <c r="F3856" i="15"/>
  <c r="L3856" i="15"/>
  <c r="M3856" i="15"/>
  <c r="N3856" i="15"/>
  <c r="O3856" i="15"/>
  <c r="P3856" i="15"/>
  <c r="A3857" i="15"/>
  <c r="E3857" i="15"/>
  <c r="F3857" i="15"/>
  <c r="L3857" i="15"/>
  <c r="M3857" i="15"/>
  <c r="N3857" i="15"/>
  <c r="O3857" i="15"/>
  <c r="P3857" i="15"/>
  <c r="A3858" i="15"/>
  <c r="E3858" i="15"/>
  <c r="F3858" i="15"/>
  <c r="L3858" i="15"/>
  <c r="M3858" i="15"/>
  <c r="N3858" i="15"/>
  <c r="O3858" i="15"/>
  <c r="P3858" i="15"/>
  <c r="A3859" i="15"/>
  <c r="E3859" i="15"/>
  <c r="K3859" i="15"/>
  <c r="F3859" i="15"/>
  <c r="L3859" i="15"/>
  <c r="M3859" i="15"/>
  <c r="N3859" i="15"/>
  <c r="O3859" i="15"/>
  <c r="P3859" i="15"/>
  <c r="A3860" i="15"/>
  <c r="E3860" i="15"/>
  <c r="F3860" i="15"/>
  <c r="L3860" i="15"/>
  <c r="M3860" i="15"/>
  <c r="N3860" i="15"/>
  <c r="O3860" i="15"/>
  <c r="P3860" i="15"/>
  <c r="A3861" i="15"/>
  <c r="E3861" i="15"/>
  <c r="F3861" i="15"/>
  <c r="L3861" i="15"/>
  <c r="M3861" i="15"/>
  <c r="N3861" i="15"/>
  <c r="O3861" i="15"/>
  <c r="P3861" i="15"/>
  <c r="A3862" i="15"/>
  <c r="E3862" i="15"/>
  <c r="H3862" i="15"/>
  <c r="F3862" i="15"/>
  <c r="L3862" i="15"/>
  <c r="M3862" i="15"/>
  <c r="N3862" i="15"/>
  <c r="O3862" i="15"/>
  <c r="P3862" i="15"/>
  <c r="A3863" i="15"/>
  <c r="E3863" i="15"/>
  <c r="F3863" i="15"/>
  <c r="L3863" i="15"/>
  <c r="M3863" i="15"/>
  <c r="N3863" i="15"/>
  <c r="O3863" i="15"/>
  <c r="P3863" i="15"/>
  <c r="A3864" i="15"/>
  <c r="E3864" i="15"/>
  <c r="F3864" i="15"/>
  <c r="L3864" i="15"/>
  <c r="M3864" i="15"/>
  <c r="N3864" i="15"/>
  <c r="O3864" i="15"/>
  <c r="P3864" i="15"/>
  <c r="A3865" i="15"/>
  <c r="E3865" i="15"/>
  <c r="I3865" i="15"/>
  <c r="F3865" i="15"/>
  <c r="L3865" i="15"/>
  <c r="M3865" i="15"/>
  <c r="N3865" i="15"/>
  <c r="O3865" i="15"/>
  <c r="P3865" i="15"/>
  <c r="A3866" i="15"/>
  <c r="E3866" i="15"/>
  <c r="F3866" i="15"/>
  <c r="L3866" i="15"/>
  <c r="M3866" i="15"/>
  <c r="N3866" i="15"/>
  <c r="O3866" i="15"/>
  <c r="P3866" i="15"/>
  <c r="A3867" i="15"/>
  <c r="E3867" i="15"/>
  <c r="K3867" i="15"/>
  <c r="F3867" i="15"/>
  <c r="L3867" i="15"/>
  <c r="M3867" i="15"/>
  <c r="N3867" i="15"/>
  <c r="O3867" i="15"/>
  <c r="P3867" i="15"/>
  <c r="A3868" i="15"/>
  <c r="E3868" i="15"/>
  <c r="G3868" i="15"/>
  <c r="F3868" i="15"/>
  <c r="L3868" i="15"/>
  <c r="M3868" i="15"/>
  <c r="N3868" i="15"/>
  <c r="O3868" i="15"/>
  <c r="P3868" i="15"/>
  <c r="A3869" i="15"/>
  <c r="E3869" i="15"/>
  <c r="F3869" i="15"/>
  <c r="L3869" i="15"/>
  <c r="M3869" i="15"/>
  <c r="N3869" i="15"/>
  <c r="O3869" i="15"/>
  <c r="P3869" i="15"/>
  <c r="A3870" i="15"/>
  <c r="E3870" i="15"/>
  <c r="H3870" i="15"/>
  <c r="F3870" i="15"/>
  <c r="L3870" i="15"/>
  <c r="M3870" i="15"/>
  <c r="N3870" i="15"/>
  <c r="O3870" i="15"/>
  <c r="P3870" i="15"/>
  <c r="A3871" i="15"/>
  <c r="E3871" i="15"/>
  <c r="F3871" i="15"/>
  <c r="L3871" i="15"/>
  <c r="M3871" i="15"/>
  <c r="N3871" i="15"/>
  <c r="O3871" i="15"/>
  <c r="P3871" i="15"/>
  <c r="A3872" i="15"/>
  <c r="E3872" i="15"/>
  <c r="I3872" i="15"/>
  <c r="F3872" i="15"/>
  <c r="L3872" i="15"/>
  <c r="M3872" i="15"/>
  <c r="N3872" i="15"/>
  <c r="O3872" i="15"/>
  <c r="P3872" i="15"/>
  <c r="A3873" i="15"/>
  <c r="E3873" i="15"/>
  <c r="F3873" i="15"/>
  <c r="L3873" i="15"/>
  <c r="M3873" i="15"/>
  <c r="N3873" i="15"/>
  <c r="O3873" i="15"/>
  <c r="P3873" i="15"/>
  <c r="A3874" i="15"/>
  <c r="E3874" i="15"/>
  <c r="F3874" i="15"/>
  <c r="L3874" i="15"/>
  <c r="M3874" i="15"/>
  <c r="N3874" i="15"/>
  <c r="O3874" i="15"/>
  <c r="P3874" i="15"/>
  <c r="A3875" i="15"/>
  <c r="E3875" i="15"/>
  <c r="F3875" i="15"/>
  <c r="L3875" i="15"/>
  <c r="M3875" i="15"/>
  <c r="N3875" i="15"/>
  <c r="O3875" i="15"/>
  <c r="P3875" i="15"/>
  <c r="A3876" i="15"/>
  <c r="E3876" i="15"/>
  <c r="F3876" i="15"/>
  <c r="L3876" i="15"/>
  <c r="M3876" i="15"/>
  <c r="N3876" i="15"/>
  <c r="O3876" i="15"/>
  <c r="P3876" i="15"/>
  <c r="A3877" i="15"/>
  <c r="E3877" i="15"/>
  <c r="F3877" i="15"/>
  <c r="L3877" i="15"/>
  <c r="M3877" i="15"/>
  <c r="N3877" i="15"/>
  <c r="O3877" i="15"/>
  <c r="P3877" i="15"/>
  <c r="A3878" i="15"/>
  <c r="E3878" i="15"/>
  <c r="H3878" i="15"/>
  <c r="F3878" i="15"/>
  <c r="L3878" i="15"/>
  <c r="M3878" i="15"/>
  <c r="N3878" i="15"/>
  <c r="O3878" i="15"/>
  <c r="P3878" i="15"/>
  <c r="A3879" i="15"/>
  <c r="E3879" i="15"/>
  <c r="F3879" i="15"/>
  <c r="L3879" i="15"/>
  <c r="M3879" i="15"/>
  <c r="N3879" i="15"/>
  <c r="O3879" i="15"/>
  <c r="P3879" i="15"/>
  <c r="A3880" i="15"/>
  <c r="E3880" i="15"/>
  <c r="F3880" i="15"/>
  <c r="L3880" i="15"/>
  <c r="M3880" i="15"/>
  <c r="N3880" i="15"/>
  <c r="O3880" i="15"/>
  <c r="P3880" i="15"/>
  <c r="A3881" i="15"/>
  <c r="E3881" i="15"/>
  <c r="I3881" i="15"/>
  <c r="F3881" i="15"/>
  <c r="L3881" i="15"/>
  <c r="M3881" i="15"/>
  <c r="N3881" i="15"/>
  <c r="O3881" i="15"/>
  <c r="P3881" i="15"/>
  <c r="A3882" i="15"/>
  <c r="E3882" i="15"/>
  <c r="I3882" i="15"/>
  <c r="F3882" i="15"/>
  <c r="L3882" i="15"/>
  <c r="M3882" i="15"/>
  <c r="N3882" i="15"/>
  <c r="O3882" i="15"/>
  <c r="P3882" i="15"/>
  <c r="A3883" i="15"/>
  <c r="E3883" i="15"/>
  <c r="K3883" i="15"/>
  <c r="F3883" i="15"/>
  <c r="L3883" i="15"/>
  <c r="M3883" i="15"/>
  <c r="N3883" i="15"/>
  <c r="O3883" i="15"/>
  <c r="P3883" i="15"/>
  <c r="A3884" i="15"/>
  <c r="E3884" i="15"/>
  <c r="G3884" i="15"/>
  <c r="F3884" i="15"/>
  <c r="L3884" i="15"/>
  <c r="M3884" i="15"/>
  <c r="N3884" i="15"/>
  <c r="O3884" i="15"/>
  <c r="P3884" i="15"/>
  <c r="A3885" i="15"/>
  <c r="E3885" i="15"/>
  <c r="F3885" i="15"/>
  <c r="L3885" i="15"/>
  <c r="M3885" i="15"/>
  <c r="N3885" i="15"/>
  <c r="O3885" i="15"/>
  <c r="P3885" i="15"/>
  <c r="A3886" i="15"/>
  <c r="E3886" i="15"/>
  <c r="F3886" i="15"/>
  <c r="L3886" i="15"/>
  <c r="M3886" i="15"/>
  <c r="N3886" i="15"/>
  <c r="O3886" i="15"/>
  <c r="P3886" i="15"/>
  <c r="A3887" i="15"/>
  <c r="E3887" i="15"/>
  <c r="J3887" i="15"/>
  <c r="F3887" i="15"/>
  <c r="L3887" i="15"/>
  <c r="M3887" i="15"/>
  <c r="N3887" i="15"/>
  <c r="O3887" i="15"/>
  <c r="P3887" i="15"/>
  <c r="A3888" i="15"/>
  <c r="E3888" i="15"/>
  <c r="H3888" i="15"/>
  <c r="F3888" i="15"/>
  <c r="L3888" i="15"/>
  <c r="M3888" i="15"/>
  <c r="N3888" i="15"/>
  <c r="O3888" i="15"/>
  <c r="P3888" i="15"/>
  <c r="A3889" i="15"/>
  <c r="E3889" i="15"/>
  <c r="I3889" i="15"/>
  <c r="F3889" i="15"/>
  <c r="L3889" i="15"/>
  <c r="M3889" i="15"/>
  <c r="N3889" i="15"/>
  <c r="O3889" i="15"/>
  <c r="P3889" i="15"/>
  <c r="A3890" i="15"/>
  <c r="E3890" i="15"/>
  <c r="F3890" i="15"/>
  <c r="L3890" i="15"/>
  <c r="M3890" i="15"/>
  <c r="N3890" i="15"/>
  <c r="O3890" i="15"/>
  <c r="P3890" i="15"/>
  <c r="A3891" i="15"/>
  <c r="E3891" i="15"/>
  <c r="K3891" i="15"/>
  <c r="F3891" i="15"/>
  <c r="L3891" i="15"/>
  <c r="M3891" i="15"/>
  <c r="N3891" i="15"/>
  <c r="O3891" i="15"/>
  <c r="P3891" i="15"/>
  <c r="A3892" i="15"/>
  <c r="E3892" i="15"/>
  <c r="F3892" i="15"/>
  <c r="L3892" i="15"/>
  <c r="M3892" i="15"/>
  <c r="N3892" i="15"/>
  <c r="O3892" i="15"/>
  <c r="P3892" i="15"/>
  <c r="A3893" i="15"/>
  <c r="E3893" i="15"/>
  <c r="F3893" i="15"/>
  <c r="L3893" i="15"/>
  <c r="M3893" i="15"/>
  <c r="N3893" i="15"/>
  <c r="O3893" i="15"/>
  <c r="P3893" i="15"/>
  <c r="A3894" i="15"/>
  <c r="E3894" i="15"/>
  <c r="K3894" i="15"/>
  <c r="F3894" i="15"/>
  <c r="L3894" i="15"/>
  <c r="M3894" i="15"/>
  <c r="N3894" i="15"/>
  <c r="O3894" i="15"/>
  <c r="P3894" i="15"/>
  <c r="A3895" i="15"/>
  <c r="E3895" i="15"/>
  <c r="J3895" i="15"/>
  <c r="F3895" i="15"/>
  <c r="L3895" i="15"/>
  <c r="M3895" i="15"/>
  <c r="N3895" i="15"/>
  <c r="O3895" i="15"/>
  <c r="P3895" i="15"/>
  <c r="A3896" i="15"/>
  <c r="E3896" i="15"/>
  <c r="F3896" i="15"/>
  <c r="L3896" i="15"/>
  <c r="M3896" i="15"/>
  <c r="N3896" i="15"/>
  <c r="O3896" i="15"/>
  <c r="P3896" i="15"/>
  <c r="A3897" i="15"/>
  <c r="E3897" i="15"/>
  <c r="F3897" i="15"/>
  <c r="L3897" i="15"/>
  <c r="M3897" i="15"/>
  <c r="N3897" i="15"/>
  <c r="O3897" i="15"/>
  <c r="P3897" i="15"/>
  <c r="A3898" i="15"/>
  <c r="E3898" i="15"/>
  <c r="F3898" i="15"/>
  <c r="L3898" i="15"/>
  <c r="M3898" i="15"/>
  <c r="N3898" i="15"/>
  <c r="O3898" i="15"/>
  <c r="P3898" i="15"/>
  <c r="A3899" i="15"/>
  <c r="E3899" i="15"/>
  <c r="F3899" i="15"/>
  <c r="L3899" i="15"/>
  <c r="M3899" i="15"/>
  <c r="N3899" i="15"/>
  <c r="O3899" i="15"/>
  <c r="P3899" i="15"/>
  <c r="A3900" i="15"/>
  <c r="E3900" i="15"/>
  <c r="G3900" i="15"/>
  <c r="F3900" i="15"/>
  <c r="L3900" i="15"/>
  <c r="M3900" i="15"/>
  <c r="N3900" i="15"/>
  <c r="O3900" i="15"/>
  <c r="P3900" i="15"/>
  <c r="A3901" i="15"/>
  <c r="E3901" i="15"/>
  <c r="F3901" i="15"/>
  <c r="L3901" i="15"/>
  <c r="M3901" i="15"/>
  <c r="N3901" i="15"/>
  <c r="O3901" i="15"/>
  <c r="P3901" i="15"/>
  <c r="A3902" i="15"/>
  <c r="E3902" i="15"/>
  <c r="F3902" i="15"/>
  <c r="L3902" i="15"/>
  <c r="M3902" i="15"/>
  <c r="N3902" i="15"/>
  <c r="O3902" i="15"/>
  <c r="P3902" i="15"/>
  <c r="A3903" i="15"/>
  <c r="E3903" i="15"/>
  <c r="J3903" i="15"/>
  <c r="F3903" i="15"/>
  <c r="L3903" i="15"/>
  <c r="M3903" i="15"/>
  <c r="N3903" i="15"/>
  <c r="O3903" i="15"/>
  <c r="P3903" i="15"/>
  <c r="A3904" i="15"/>
  <c r="E3904" i="15"/>
  <c r="H3904" i="15"/>
  <c r="F3904" i="15"/>
  <c r="L3904" i="15"/>
  <c r="M3904" i="15"/>
  <c r="N3904" i="15"/>
  <c r="O3904" i="15"/>
  <c r="P3904" i="15"/>
  <c r="A3905" i="15"/>
  <c r="E3905" i="15"/>
  <c r="F3905" i="15"/>
  <c r="L3905" i="15"/>
  <c r="M3905" i="15"/>
  <c r="N3905" i="15"/>
  <c r="O3905" i="15"/>
  <c r="P3905" i="15"/>
  <c r="A3906" i="15"/>
  <c r="E3906" i="15"/>
  <c r="F3906" i="15"/>
  <c r="L3906" i="15"/>
  <c r="M3906" i="15"/>
  <c r="N3906" i="15"/>
  <c r="O3906" i="15"/>
  <c r="P3906" i="15"/>
  <c r="A3907" i="15"/>
  <c r="E3907" i="15"/>
  <c r="K3907" i="15"/>
  <c r="F3907" i="15"/>
  <c r="L3907" i="15"/>
  <c r="M3907" i="15"/>
  <c r="N3907" i="15"/>
  <c r="O3907" i="15"/>
  <c r="P3907" i="15"/>
  <c r="A3908" i="15"/>
  <c r="E3908" i="15"/>
  <c r="G3908" i="15"/>
  <c r="F3908" i="15"/>
  <c r="L3908" i="15"/>
  <c r="M3908" i="15"/>
  <c r="N3908" i="15"/>
  <c r="O3908" i="15"/>
  <c r="P3908" i="15"/>
  <c r="A3909" i="15"/>
  <c r="E3909" i="15"/>
  <c r="F3909" i="15"/>
  <c r="L3909" i="15"/>
  <c r="M3909" i="15"/>
  <c r="N3909" i="15"/>
  <c r="O3909" i="15"/>
  <c r="P3909" i="15"/>
  <c r="A3910" i="15"/>
  <c r="E3910" i="15"/>
  <c r="F3910" i="15"/>
  <c r="L3910" i="15"/>
  <c r="M3910" i="15"/>
  <c r="N3910" i="15"/>
  <c r="O3910" i="15"/>
  <c r="P3910" i="15"/>
  <c r="A3911" i="15"/>
  <c r="E3911" i="15"/>
  <c r="F3911" i="15"/>
  <c r="L3911" i="15"/>
  <c r="M3911" i="15"/>
  <c r="N3911" i="15"/>
  <c r="O3911" i="15"/>
  <c r="P3911" i="15"/>
  <c r="A3912" i="15"/>
  <c r="E3912" i="15"/>
  <c r="H3912" i="15"/>
  <c r="F3912" i="15"/>
  <c r="L3912" i="15"/>
  <c r="M3912" i="15"/>
  <c r="N3912" i="15"/>
  <c r="O3912" i="15"/>
  <c r="P3912" i="15"/>
  <c r="A3913" i="15"/>
  <c r="E3913" i="15"/>
  <c r="F3913" i="15"/>
  <c r="L3913" i="15"/>
  <c r="M3913" i="15"/>
  <c r="N3913" i="15"/>
  <c r="O3913" i="15"/>
  <c r="P3913" i="15"/>
  <c r="A3914" i="15"/>
  <c r="E3914" i="15"/>
  <c r="F3914" i="15"/>
  <c r="L3914" i="15"/>
  <c r="M3914" i="15"/>
  <c r="N3914" i="15"/>
  <c r="O3914" i="15"/>
  <c r="P3914" i="15"/>
  <c r="A3915" i="15"/>
  <c r="E3915" i="15"/>
  <c r="F3915" i="15"/>
  <c r="L3915" i="15"/>
  <c r="M3915" i="15"/>
  <c r="N3915" i="15"/>
  <c r="O3915" i="15"/>
  <c r="P3915" i="15"/>
  <c r="A3916" i="15"/>
  <c r="E3916" i="15"/>
  <c r="G3916" i="15"/>
  <c r="F3916" i="15"/>
  <c r="L3916" i="15"/>
  <c r="M3916" i="15"/>
  <c r="N3916" i="15"/>
  <c r="O3916" i="15"/>
  <c r="P3916" i="15"/>
  <c r="A3917" i="15"/>
  <c r="E3917" i="15"/>
  <c r="I3917" i="15"/>
  <c r="F3917" i="15"/>
  <c r="L3917" i="15"/>
  <c r="M3917" i="15"/>
  <c r="N3917" i="15"/>
  <c r="O3917" i="15"/>
  <c r="P3917" i="15"/>
  <c r="A3918" i="15"/>
  <c r="E3918" i="15"/>
  <c r="F3918" i="15"/>
  <c r="L3918" i="15"/>
  <c r="M3918" i="15"/>
  <c r="N3918" i="15"/>
  <c r="O3918" i="15"/>
  <c r="P3918" i="15"/>
  <c r="A3919" i="15"/>
  <c r="E3919" i="15"/>
  <c r="J3919" i="15"/>
  <c r="F3919" i="15"/>
  <c r="L3919" i="15"/>
  <c r="M3919" i="15"/>
  <c r="N3919" i="15"/>
  <c r="O3919" i="15"/>
  <c r="P3919" i="15"/>
  <c r="A3920" i="15"/>
  <c r="E3920" i="15"/>
  <c r="H3920" i="15"/>
  <c r="F3920" i="15"/>
  <c r="L3920" i="15"/>
  <c r="M3920" i="15"/>
  <c r="N3920" i="15"/>
  <c r="O3920" i="15"/>
  <c r="P3920" i="15"/>
  <c r="A3921" i="15"/>
  <c r="E3921" i="15"/>
  <c r="H3921" i="15"/>
  <c r="F3921" i="15"/>
  <c r="L3921" i="15"/>
  <c r="M3921" i="15"/>
  <c r="N3921" i="15"/>
  <c r="O3921" i="15"/>
  <c r="P3921" i="15"/>
  <c r="A3922" i="15"/>
  <c r="E3922" i="15"/>
  <c r="F3922" i="15"/>
  <c r="L3922" i="15"/>
  <c r="M3922" i="15"/>
  <c r="N3922" i="15"/>
  <c r="O3922" i="15"/>
  <c r="P3922" i="15"/>
  <c r="A3923" i="15"/>
  <c r="E3923" i="15"/>
  <c r="F3923" i="15"/>
  <c r="L3923" i="15"/>
  <c r="M3923" i="15"/>
  <c r="N3923" i="15"/>
  <c r="O3923" i="15"/>
  <c r="P3923" i="15"/>
  <c r="A3924" i="15"/>
  <c r="E3924" i="15"/>
  <c r="G3924" i="15"/>
  <c r="F3924" i="15"/>
  <c r="L3924" i="15"/>
  <c r="M3924" i="15"/>
  <c r="N3924" i="15"/>
  <c r="O3924" i="15"/>
  <c r="P3924" i="15"/>
  <c r="A3925" i="15"/>
  <c r="E3925" i="15"/>
  <c r="F3925" i="15"/>
  <c r="L3925" i="15"/>
  <c r="M3925" i="15"/>
  <c r="N3925" i="15"/>
  <c r="O3925" i="15"/>
  <c r="P3925" i="15"/>
  <c r="A3926" i="15"/>
  <c r="E3926" i="15"/>
  <c r="F3926" i="15"/>
  <c r="L3926" i="15"/>
  <c r="M3926" i="15"/>
  <c r="N3926" i="15"/>
  <c r="O3926" i="15"/>
  <c r="P3926" i="15"/>
  <c r="A3927" i="15"/>
  <c r="E3927" i="15"/>
  <c r="J3927" i="15"/>
  <c r="F3927" i="15"/>
  <c r="L3927" i="15"/>
  <c r="M3927" i="15"/>
  <c r="N3927" i="15"/>
  <c r="O3927" i="15"/>
  <c r="P3927" i="15"/>
  <c r="A3928" i="15"/>
  <c r="E3928" i="15"/>
  <c r="H3928" i="15"/>
  <c r="F3928" i="15"/>
  <c r="L3928" i="15"/>
  <c r="M3928" i="15"/>
  <c r="N3928" i="15"/>
  <c r="O3928" i="15"/>
  <c r="P3928" i="15"/>
  <c r="A3929" i="15"/>
  <c r="E3929" i="15"/>
  <c r="I3929" i="15"/>
  <c r="F3929" i="15"/>
  <c r="L3929" i="15"/>
  <c r="M3929" i="15"/>
  <c r="N3929" i="15"/>
  <c r="O3929" i="15"/>
  <c r="P3929" i="15"/>
  <c r="A3930" i="15"/>
  <c r="E3930" i="15"/>
  <c r="F3930" i="15"/>
  <c r="L3930" i="15"/>
  <c r="M3930" i="15"/>
  <c r="N3930" i="15"/>
  <c r="O3930" i="15"/>
  <c r="P3930" i="15"/>
  <c r="A3931" i="15"/>
  <c r="E3931" i="15"/>
  <c r="K3931" i="15"/>
  <c r="F3931" i="15"/>
  <c r="L3931" i="15"/>
  <c r="M3931" i="15"/>
  <c r="N3931" i="15"/>
  <c r="O3931" i="15"/>
  <c r="P3931" i="15"/>
  <c r="A3932" i="15"/>
  <c r="E3932" i="15"/>
  <c r="G3932" i="15"/>
  <c r="F3932" i="15"/>
  <c r="L3932" i="15"/>
  <c r="M3932" i="15"/>
  <c r="N3932" i="15"/>
  <c r="O3932" i="15"/>
  <c r="P3932" i="15"/>
  <c r="A3933" i="15"/>
  <c r="E3933" i="15"/>
  <c r="F3933" i="15"/>
  <c r="L3933" i="15"/>
  <c r="M3933" i="15"/>
  <c r="N3933" i="15"/>
  <c r="O3933" i="15"/>
  <c r="P3933" i="15"/>
  <c r="A3934" i="15"/>
  <c r="E3934" i="15"/>
  <c r="F3934" i="15"/>
  <c r="L3934" i="15"/>
  <c r="M3934" i="15"/>
  <c r="N3934" i="15"/>
  <c r="O3934" i="15"/>
  <c r="P3934" i="15"/>
  <c r="A3935" i="15"/>
  <c r="E3935" i="15"/>
  <c r="F3935" i="15"/>
  <c r="L3935" i="15"/>
  <c r="M3935" i="15"/>
  <c r="N3935" i="15"/>
  <c r="O3935" i="15"/>
  <c r="P3935" i="15"/>
  <c r="A3936" i="15"/>
  <c r="E3936" i="15"/>
  <c r="F3936" i="15"/>
  <c r="L3936" i="15"/>
  <c r="M3936" i="15"/>
  <c r="N3936" i="15"/>
  <c r="O3936" i="15"/>
  <c r="P3936" i="15"/>
  <c r="A3937" i="15"/>
  <c r="E3937" i="15"/>
  <c r="F3937" i="15"/>
  <c r="L3937" i="15"/>
  <c r="M3937" i="15"/>
  <c r="N3937" i="15"/>
  <c r="O3937" i="15"/>
  <c r="P3937" i="15"/>
  <c r="A3938" i="15"/>
  <c r="E3938" i="15"/>
  <c r="F3938" i="15"/>
  <c r="L3938" i="15"/>
  <c r="M3938" i="15"/>
  <c r="N3938" i="15"/>
  <c r="O3938" i="15"/>
  <c r="P3938" i="15"/>
  <c r="A3939" i="15"/>
  <c r="E3939" i="15"/>
  <c r="F3939" i="15"/>
  <c r="L3939" i="15"/>
  <c r="M3939" i="15"/>
  <c r="N3939" i="15"/>
  <c r="O3939" i="15"/>
  <c r="P3939" i="15"/>
  <c r="A3940" i="15"/>
  <c r="E3940" i="15"/>
  <c r="G3940" i="15"/>
  <c r="F3940" i="15"/>
  <c r="L3940" i="15"/>
  <c r="M3940" i="15"/>
  <c r="N3940" i="15"/>
  <c r="O3940" i="15"/>
  <c r="P3940" i="15"/>
  <c r="A3941" i="15"/>
  <c r="E3941" i="15"/>
  <c r="F3941" i="15"/>
  <c r="L3941" i="15"/>
  <c r="M3941" i="15"/>
  <c r="N3941" i="15"/>
  <c r="O3941" i="15"/>
  <c r="P3941" i="15"/>
  <c r="A3942" i="15"/>
  <c r="E3942" i="15"/>
  <c r="H3942" i="15"/>
  <c r="F3942" i="15"/>
  <c r="L3942" i="15"/>
  <c r="M3942" i="15"/>
  <c r="N3942" i="15"/>
  <c r="O3942" i="15"/>
  <c r="P3942" i="15"/>
  <c r="A3943" i="15"/>
  <c r="E3943" i="15"/>
  <c r="J3943" i="15"/>
  <c r="F3943" i="15"/>
  <c r="L3943" i="15"/>
  <c r="M3943" i="15"/>
  <c r="N3943" i="15"/>
  <c r="O3943" i="15"/>
  <c r="P3943" i="15"/>
  <c r="A3944" i="15"/>
  <c r="E3944" i="15"/>
  <c r="H3944" i="15"/>
  <c r="F3944" i="15"/>
  <c r="L3944" i="15"/>
  <c r="M3944" i="15"/>
  <c r="N3944" i="15"/>
  <c r="O3944" i="15"/>
  <c r="P3944" i="15"/>
  <c r="A3945" i="15"/>
  <c r="E3945" i="15"/>
  <c r="F3945" i="15"/>
  <c r="L3945" i="15"/>
  <c r="M3945" i="15"/>
  <c r="N3945" i="15"/>
  <c r="O3945" i="15"/>
  <c r="P3945" i="15"/>
  <c r="A3946" i="15"/>
  <c r="E3946" i="15"/>
  <c r="G3946" i="15"/>
  <c r="F3946" i="15"/>
  <c r="L3946" i="15"/>
  <c r="M3946" i="15"/>
  <c r="N3946" i="15"/>
  <c r="O3946" i="15"/>
  <c r="P3946" i="15"/>
  <c r="A3947" i="15"/>
  <c r="E3947" i="15"/>
  <c r="F3947" i="15"/>
  <c r="L3947" i="15"/>
  <c r="M3947" i="15"/>
  <c r="N3947" i="15"/>
  <c r="O3947" i="15"/>
  <c r="P3947" i="15"/>
  <c r="A3948" i="15"/>
  <c r="E3948" i="15"/>
  <c r="G3948" i="15"/>
  <c r="F3948" i="15"/>
  <c r="L3948" i="15"/>
  <c r="M3948" i="15"/>
  <c r="N3948" i="15"/>
  <c r="O3948" i="15"/>
  <c r="P3948" i="15"/>
  <c r="A3949" i="15"/>
  <c r="E3949" i="15"/>
  <c r="F3949" i="15"/>
  <c r="L3949" i="15"/>
  <c r="M3949" i="15"/>
  <c r="N3949" i="15"/>
  <c r="O3949" i="15"/>
  <c r="P3949" i="15"/>
  <c r="A3950" i="15"/>
  <c r="E3950" i="15"/>
  <c r="F3950" i="15"/>
  <c r="L3950" i="15"/>
  <c r="M3950" i="15"/>
  <c r="N3950" i="15"/>
  <c r="O3950" i="15"/>
  <c r="P3950" i="15"/>
  <c r="A3951" i="15"/>
  <c r="E3951" i="15"/>
  <c r="J3951" i="15"/>
  <c r="F3951" i="15"/>
  <c r="L3951" i="15"/>
  <c r="M3951" i="15"/>
  <c r="N3951" i="15"/>
  <c r="O3951" i="15"/>
  <c r="P3951" i="15"/>
  <c r="A3952" i="15"/>
  <c r="E3952" i="15"/>
  <c r="H3952" i="15"/>
  <c r="F3952" i="15"/>
  <c r="L3952" i="15"/>
  <c r="M3952" i="15"/>
  <c r="N3952" i="15"/>
  <c r="O3952" i="15"/>
  <c r="P3952" i="15"/>
  <c r="A3953" i="15"/>
  <c r="E3953" i="15"/>
  <c r="F3953" i="15"/>
  <c r="L3953" i="15"/>
  <c r="M3953" i="15"/>
  <c r="N3953" i="15"/>
  <c r="O3953" i="15"/>
  <c r="P3953" i="15"/>
  <c r="A3954" i="15"/>
  <c r="E3954" i="15"/>
  <c r="F3954" i="15"/>
  <c r="L3954" i="15"/>
  <c r="M3954" i="15"/>
  <c r="N3954" i="15"/>
  <c r="O3954" i="15"/>
  <c r="P3954" i="15"/>
  <c r="A3955" i="15"/>
  <c r="E3955" i="15"/>
  <c r="K3955" i="15"/>
  <c r="F3955" i="15"/>
  <c r="L3955" i="15"/>
  <c r="M3955" i="15"/>
  <c r="N3955" i="15"/>
  <c r="O3955" i="15"/>
  <c r="P3955" i="15"/>
  <c r="A3956" i="15"/>
  <c r="E3956" i="15"/>
  <c r="F3956" i="15"/>
  <c r="L3956" i="15"/>
  <c r="M3956" i="15"/>
  <c r="N3956" i="15"/>
  <c r="O3956" i="15"/>
  <c r="P3956" i="15"/>
  <c r="A3957" i="15"/>
  <c r="E3957" i="15"/>
  <c r="F3957" i="15"/>
  <c r="L3957" i="15"/>
  <c r="M3957" i="15"/>
  <c r="N3957" i="15"/>
  <c r="O3957" i="15"/>
  <c r="P3957" i="15"/>
  <c r="A3958" i="15"/>
  <c r="E3958" i="15"/>
  <c r="H3958" i="15"/>
  <c r="F3958" i="15"/>
  <c r="L3958" i="15"/>
  <c r="M3958" i="15"/>
  <c r="N3958" i="15"/>
  <c r="O3958" i="15"/>
  <c r="P3958" i="15"/>
  <c r="A3959" i="15"/>
  <c r="E3959" i="15"/>
  <c r="J3959" i="15"/>
  <c r="F3959" i="15"/>
  <c r="L3959" i="15"/>
  <c r="M3959" i="15"/>
  <c r="N3959" i="15"/>
  <c r="O3959" i="15"/>
  <c r="P3959" i="15"/>
  <c r="A3960" i="15"/>
  <c r="E3960" i="15"/>
  <c r="F3960" i="15"/>
  <c r="L3960" i="15"/>
  <c r="M3960" i="15"/>
  <c r="N3960" i="15"/>
  <c r="O3960" i="15"/>
  <c r="P3960" i="15"/>
  <c r="A3961" i="15"/>
  <c r="E3961" i="15"/>
  <c r="F3961" i="15"/>
  <c r="L3961" i="15"/>
  <c r="M3961" i="15"/>
  <c r="N3961" i="15"/>
  <c r="O3961" i="15"/>
  <c r="P3961" i="15"/>
  <c r="A3962" i="15"/>
  <c r="E3962" i="15"/>
  <c r="I3962" i="15"/>
  <c r="F3962" i="15"/>
  <c r="L3962" i="15"/>
  <c r="M3962" i="15"/>
  <c r="N3962" i="15"/>
  <c r="O3962" i="15"/>
  <c r="P3962" i="15"/>
  <c r="A3963" i="15"/>
  <c r="E3963" i="15"/>
  <c r="F3963" i="15"/>
  <c r="L3963" i="15"/>
  <c r="M3963" i="15"/>
  <c r="N3963" i="15"/>
  <c r="O3963" i="15"/>
  <c r="P3963" i="15"/>
  <c r="A3964" i="15"/>
  <c r="E3964" i="15"/>
  <c r="G3964" i="15"/>
  <c r="F3964" i="15"/>
  <c r="L3964" i="15"/>
  <c r="M3964" i="15"/>
  <c r="N3964" i="15"/>
  <c r="O3964" i="15"/>
  <c r="P3964" i="15"/>
  <c r="A3965" i="15"/>
  <c r="E3965" i="15"/>
  <c r="F3965" i="15"/>
  <c r="L3965" i="15"/>
  <c r="M3965" i="15"/>
  <c r="N3965" i="15"/>
  <c r="O3965" i="15"/>
  <c r="P3965" i="15"/>
  <c r="A3966" i="15"/>
  <c r="E3966" i="15"/>
  <c r="F3966" i="15"/>
  <c r="L3966" i="15"/>
  <c r="M3966" i="15"/>
  <c r="N3966" i="15"/>
  <c r="O3966" i="15"/>
  <c r="P3966" i="15"/>
  <c r="A3967" i="15"/>
  <c r="E3967" i="15"/>
  <c r="J3967" i="15"/>
  <c r="F3967" i="15"/>
  <c r="L3967" i="15"/>
  <c r="M3967" i="15"/>
  <c r="N3967" i="15"/>
  <c r="O3967" i="15"/>
  <c r="P3967" i="15"/>
  <c r="A3968" i="15"/>
  <c r="E3968" i="15"/>
  <c r="H3968" i="15"/>
  <c r="F3968" i="15"/>
  <c r="L3968" i="15"/>
  <c r="M3968" i="15"/>
  <c r="N3968" i="15"/>
  <c r="O3968" i="15"/>
  <c r="P3968" i="15"/>
  <c r="A3969" i="15"/>
  <c r="E3969" i="15"/>
  <c r="F3969" i="15"/>
  <c r="L3969" i="15"/>
  <c r="M3969" i="15"/>
  <c r="N3969" i="15"/>
  <c r="O3969" i="15"/>
  <c r="P3969" i="15"/>
  <c r="A3970" i="15"/>
  <c r="E3970" i="15"/>
  <c r="F3970" i="15"/>
  <c r="L3970" i="15"/>
  <c r="M3970" i="15"/>
  <c r="N3970" i="15"/>
  <c r="O3970" i="15"/>
  <c r="P3970" i="15"/>
  <c r="A3971" i="15"/>
  <c r="E3971" i="15"/>
  <c r="K3971" i="15"/>
  <c r="F3971" i="15"/>
  <c r="L3971" i="15"/>
  <c r="M3971" i="15"/>
  <c r="N3971" i="15"/>
  <c r="O3971" i="15"/>
  <c r="P3971" i="15"/>
  <c r="A3972" i="15"/>
  <c r="E3972" i="15"/>
  <c r="F3972" i="15"/>
  <c r="L3972" i="15"/>
  <c r="M3972" i="15"/>
  <c r="N3972" i="15"/>
  <c r="O3972" i="15"/>
  <c r="P3972" i="15"/>
  <c r="A3973" i="15"/>
  <c r="E3973" i="15"/>
  <c r="F3973" i="15"/>
  <c r="L3973" i="15"/>
  <c r="M3973" i="15"/>
  <c r="N3973" i="15"/>
  <c r="O3973" i="15"/>
  <c r="P3973" i="15"/>
  <c r="A3974" i="15"/>
  <c r="E3974" i="15"/>
  <c r="H3974" i="15"/>
  <c r="F3974" i="15"/>
  <c r="L3974" i="15"/>
  <c r="M3974" i="15"/>
  <c r="N3974" i="15"/>
  <c r="O3974" i="15"/>
  <c r="P3974" i="15"/>
  <c r="A3975" i="15"/>
  <c r="E3975" i="15"/>
  <c r="F3975" i="15"/>
  <c r="L3975" i="15"/>
  <c r="M3975" i="15"/>
  <c r="N3975" i="15"/>
  <c r="O3975" i="15"/>
  <c r="P3975" i="15"/>
  <c r="A3976" i="15"/>
  <c r="E3976" i="15"/>
  <c r="H3976" i="15"/>
  <c r="F3976" i="15"/>
  <c r="L3976" i="15"/>
  <c r="M3976" i="15"/>
  <c r="N3976" i="15"/>
  <c r="O3976" i="15"/>
  <c r="P3976" i="15"/>
  <c r="A3977" i="15"/>
  <c r="E3977" i="15"/>
  <c r="F3977" i="15"/>
  <c r="L3977" i="15"/>
  <c r="M3977" i="15"/>
  <c r="N3977" i="15"/>
  <c r="O3977" i="15"/>
  <c r="P3977" i="15"/>
  <c r="A3978" i="15"/>
  <c r="E3978" i="15"/>
  <c r="G3978" i="15"/>
  <c r="F3978" i="15"/>
  <c r="L3978" i="15"/>
  <c r="M3978" i="15"/>
  <c r="N3978" i="15"/>
  <c r="O3978" i="15"/>
  <c r="P3978" i="15"/>
  <c r="A3979" i="15"/>
  <c r="E3979" i="15"/>
  <c r="F3979" i="15"/>
  <c r="L3979" i="15"/>
  <c r="M3979" i="15"/>
  <c r="N3979" i="15"/>
  <c r="O3979" i="15"/>
  <c r="P3979" i="15"/>
  <c r="A3980" i="15"/>
  <c r="E3980" i="15"/>
  <c r="G3980" i="15"/>
  <c r="F3980" i="15"/>
  <c r="L3980" i="15"/>
  <c r="M3980" i="15"/>
  <c r="N3980" i="15"/>
  <c r="O3980" i="15"/>
  <c r="P3980" i="15"/>
  <c r="A3981" i="15"/>
  <c r="E3981" i="15"/>
  <c r="F3981" i="15"/>
  <c r="L3981" i="15"/>
  <c r="M3981" i="15"/>
  <c r="N3981" i="15"/>
  <c r="O3981" i="15"/>
  <c r="P3981" i="15"/>
  <c r="A3982" i="15"/>
  <c r="E3982" i="15"/>
  <c r="F3982" i="15"/>
  <c r="L3982" i="15"/>
  <c r="M3982" i="15"/>
  <c r="N3982" i="15"/>
  <c r="O3982" i="15"/>
  <c r="P3982" i="15"/>
  <c r="A3983" i="15"/>
  <c r="E3983" i="15"/>
  <c r="J3983" i="15"/>
  <c r="F3983" i="15"/>
  <c r="L3983" i="15"/>
  <c r="M3983" i="15"/>
  <c r="N3983" i="15"/>
  <c r="O3983" i="15"/>
  <c r="P3983" i="15"/>
  <c r="A3984" i="15"/>
  <c r="E3984" i="15"/>
  <c r="H3984" i="15"/>
  <c r="F3984" i="15"/>
  <c r="L3984" i="15"/>
  <c r="M3984" i="15"/>
  <c r="N3984" i="15"/>
  <c r="O3984" i="15"/>
  <c r="P3984" i="15"/>
  <c r="A3985" i="15"/>
  <c r="E3985" i="15"/>
  <c r="F3985" i="15"/>
  <c r="L3985" i="15"/>
  <c r="M3985" i="15"/>
  <c r="N3985" i="15"/>
  <c r="O3985" i="15"/>
  <c r="P3985" i="15"/>
  <c r="A3986" i="15"/>
  <c r="E3986" i="15"/>
  <c r="F3986" i="15"/>
  <c r="L3986" i="15"/>
  <c r="M3986" i="15"/>
  <c r="N3986" i="15"/>
  <c r="O3986" i="15"/>
  <c r="P3986" i="15"/>
  <c r="A3987" i="15"/>
  <c r="E3987" i="15"/>
  <c r="F3987" i="15"/>
  <c r="L3987" i="15"/>
  <c r="M3987" i="15"/>
  <c r="N3987" i="15"/>
  <c r="O3987" i="15"/>
  <c r="P3987" i="15"/>
  <c r="A3988" i="15"/>
  <c r="E3988" i="15"/>
  <c r="I3988" i="15"/>
  <c r="F3988" i="15"/>
  <c r="L3988" i="15"/>
  <c r="M3988" i="15"/>
  <c r="N3988" i="15"/>
  <c r="O3988" i="15"/>
  <c r="P3988" i="15"/>
  <c r="A3989" i="15"/>
  <c r="E3989" i="15"/>
  <c r="F3989" i="15"/>
  <c r="L3989" i="15"/>
  <c r="M3989" i="15"/>
  <c r="N3989" i="15"/>
  <c r="O3989" i="15"/>
  <c r="P3989" i="15"/>
  <c r="A3990" i="15"/>
  <c r="E3990" i="15"/>
  <c r="H3990" i="15"/>
  <c r="F3990" i="15"/>
  <c r="L3990" i="15"/>
  <c r="M3990" i="15"/>
  <c r="N3990" i="15"/>
  <c r="O3990" i="15"/>
  <c r="P3990" i="15"/>
  <c r="A3991" i="15"/>
  <c r="E3991" i="15"/>
  <c r="J3991" i="15"/>
  <c r="F3991" i="15"/>
  <c r="L3991" i="15"/>
  <c r="M3991" i="15"/>
  <c r="N3991" i="15"/>
  <c r="O3991" i="15"/>
  <c r="P3991" i="15"/>
  <c r="A3992" i="15"/>
  <c r="E3992" i="15"/>
  <c r="F3992" i="15"/>
  <c r="L3992" i="15"/>
  <c r="M3992" i="15"/>
  <c r="N3992" i="15"/>
  <c r="O3992" i="15"/>
  <c r="P3992" i="15"/>
  <c r="A3993" i="15"/>
  <c r="E3993" i="15"/>
  <c r="F3993" i="15"/>
  <c r="L3993" i="15"/>
  <c r="M3993" i="15"/>
  <c r="N3993" i="15"/>
  <c r="O3993" i="15"/>
  <c r="P3993" i="15"/>
  <c r="A3994" i="15"/>
  <c r="E3994" i="15"/>
  <c r="J3994" i="15"/>
  <c r="F3994" i="15"/>
  <c r="L3994" i="15"/>
  <c r="M3994" i="15"/>
  <c r="N3994" i="15"/>
  <c r="O3994" i="15"/>
  <c r="P3994" i="15"/>
  <c r="A3995" i="15"/>
  <c r="E3995" i="15"/>
  <c r="K3995" i="15"/>
  <c r="F3995" i="15"/>
  <c r="L3995" i="15"/>
  <c r="M3995" i="15"/>
  <c r="N3995" i="15"/>
  <c r="O3995" i="15"/>
  <c r="P3995" i="15"/>
  <c r="A3996" i="15"/>
  <c r="E3996" i="15"/>
  <c r="F3996" i="15"/>
  <c r="L3996" i="15"/>
  <c r="M3996" i="15"/>
  <c r="N3996" i="15"/>
  <c r="O3996" i="15"/>
  <c r="P3996" i="15"/>
  <c r="A3997" i="15"/>
  <c r="E3997" i="15"/>
  <c r="G3997" i="15"/>
  <c r="F3997" i="15"/>
  <c r="L3997" i="15"/>
  <c r="M3997" i="15"/>
  <c r="N3997" i="15"/>
  <c r="O3997" i="15"/>
  <c r="P3997" i="15"/>
  <c r="A3998" i="15"/>
  <c r="E3998" i="15"/>
  <c r="F3998" i="15"/>
  <c r="L3998" i="15"/>
  <c r="M3998" i="15"/>
  <c r="N3998" i="15"/>
  <c r="O3998" i="15"/>
  <c r="P3998" i="15"/>
  <c r="A3999" i="15"/>
  <c r="E3999" i="15"/>
  <c r="J3999" i="15"/>
  <c r="F3999" i="15"/>
  <c r="L3999" i="15"/>
  <c r="M3999" i="15"/>
  <c r="N3999" i="15"/>
  <c r="O3999" i="15"/>
  <c r="P3999" i="15"/>
  <c r="A4000" i="15"/>
  <c r="E4000" i="15"/>
  <c r="F4000" i="15"/>
  <c r="L4000" i="15"/>
  <c r="M4000" i="15"/>
  <c r="N4000" i="15"/>
  <c r="O4000" i="15"/>
  <c r="P4000" i="15"/>
  <c r="A4001" i="15"/>
  <c r="E4001" i="15"/>
  <c r="I4001" i="15"/>
  <c r="F4001" i="15"/>
  <c r="L4001" i="15"/>
  <c r="M4001" i="15"/>
  <c r="N4001" i="15"/>
  <c r="O4001" i="15"/>
  <c r="P4001" i="15"/>
  <c r="A4002" i="15"/>
  <c r="E4002" i="15"/>
  <c r="F4002" i="15"/>
  <c r="L4002" i="15"/>
  <c r="M4002" i="15"/>
  <c r="N4002" i="15"/>
  <c r="O4002" i="15"/>
  <c r="P4002" i="15"/>
  <c r="A4003" i="15"/>
  <c r="E4003" i="15"/>
  <c r="K4003" i="15"/>
  <c r="F4003" i="15"/>
  <c r="L4003" i="15"/>
  <c r="M4003" i="15"/>
  <c r="N4003" i="15"/>
  <c r="O4003" i="15"/>
  <c r="P4003" i="15"/>
  <c r="A4004" i="15"/>
  <c r="E4004" i="15"/>
  <c r="I4004" i="15"/>
  <c r="F4004" i="15"/>
  <c r="L4004" i="15"/>
  <c r="M4004" i="15"/>
  <c r="N4004" i="15"/>
  <c r="O4004" i="15"/>
  <c r="P4004" i="15"/>
  <c r="A4005" i="15"/>
  <c r="E4005" i="15"/>
  <c r="F4005" i="15"/>
  <c r="L4005" i="15"/>
  <c r="M4005" i="15"/>
  <c r="N4005" i="15"/>
  <c r="O4005" i="15"/>
  <c r="P4005" i="15"/>
  <c r="A4006" i="15"/>
  <c r="E4006" i="15"/>
  <c r="F4006" i="15"/>
  <c r="L4006" i="15"/>
  <c r="M4006" i="15"/>
  <c r="N4006" i="15"/>
  <c r="O4006" i="15"/>
  <c r="P4006" i="15"/>
  <c r="A4007" i="15"/>
  <c r="E4007" i="15"/>
  <c r="F4007" i="15"/>
  <c r="L4007" i="15"/>
  <c r="M4007" i="15"/>
  <c r="N4007" i="15"/>
  <c r="O4007" i="15"/>
  <c r="P4007" i="15"/>
  <c r="A4008" i="15"/>
  <c r="E4008" i="15"/>
  <c r="F4008" i="15"/>
  <c r="L4008" i="15"/>
  <c r="M4008" i="15"/>
  <c r="N4008" i="15"/>
  <c r="O4008" i="15"/>
  <c r="P4008" i="15"/>
  <c r="A4009" i="15"/>
  <c r="E4009" i="15"/>
  <c r="F4009" i="15"/>
  <c r="L4009" i="15"/>
  <c r="M4009" i="15"/>
  <c r="N4009" i="15"/>
  <c r="O4009" i="15"/>
  <c r="P4009" i="15"/>
  <c r="A4010" i="15"/>
  <c r="E4010" i="15"/>
  <c r="F4010" i="15"/>
  <c r="L4010" i="15"/>
  <c r="M4010" i="15"/>
  <c r="N4010" i="15"/>
  <c r="O4010" i="15"/>
  <c r="P4010" i="15"/>
  <c r="A4011" i="15"/>
  <c r="E4011" i="15"/>
  <c r="F4011" i="15"/>
  <c r="L4011" i="15"/>
  <c r="M4011" i="15"/>
  <c r="N4011" i="15"/>
  <c r="O4011" i="15"/>
  <c r="P4011" i="15"/>
  <c r="A4012" i="15"/>
  <c r="E4012" i="15"/>
  <c r="I4012" i="15"/>
  <c r="F4012" i="15"/>
  <c r="L4012" i="15"/>
  <c r="M4012" i="15"/>
  <c r="N4012" i="15"/>
  <c r="O4012" i="15"/>
  <c r="P4012" i="15"/>
  <c r="A4013" i="15"/>
  <c r="E4013" i="15"/>
  <c r="F4013" i="15"/>
  <c r="L4013" i="15"/>
  <c r="M4013" i="15"/>
  <c r="N4013" i="15"/>
  <c r="O4013" i="15"/>
  <c r="P4013" i="15"/>
  <c r="A4014" i="15"/>
  <c r="E4014" i="15"/>
  <c r="F4014" i="15"/>
  <c r="L4014" i="15"/>
  <c r="M4014" i="15"/>
  <c r="N4014" i="15"/>
  <c r="O4014" i="15"/>
  <c r="P4014" i="15"/>
  <c r="A4015" i="15"/>
  <c r="E4015" i="15"/>
  <c r="J4015" i="15"/>
  <c r="F4015" i="15"/>
  <c r="L4015" i="15"/>
  <c r="M4015" i="15"/>
  <c r="N4015" i="15"/>
  <c r="O4015" i="15"/>
  <c r="P4015" i="15"/>
  <c r="A4016" i="15"/>
  <c r="E4016" i="15"/>
  <c r="H4016" i="15"/>
  <c r="F4016" i="15"/>
  <c r="L4016" i="15"/>
  <c r="M4016" i="15"/>
  <c r="N4016" i="15"/>
  <c r="O4016" i="15"/>
  <c r="P4016" i="15"/>
  <c r="A4017" i="15"/>
  <c r="E4017" i="15"/>
  <c r="I4017" i="15"/>
  <c r="F4017" i="15"/>
  <c r="L4017" i="15"/>
  <c r="M4017" i="15"/>
  <c r="N4017" i="15"/>
  <c r="O4017" i="15"/>
  <c r="P4017" i="15"/>
  <c r="A4018" i="15"/>
  <c r="E4018" i="15"/>
  <c r="K4018" i="15"/>
  <c r="F4018" i="15"/>
  <c r="L4018" i="15"/>
  <c r="M4018" i="15"/>
  <c r="N4018" i="15"/>
  <c r="O4018" i="15"/>
  <c r="P4018" i="15"/>
  <c r="A4019" i="15"/>
  <c r="E4019" i="15"/>
  <c r="F4019" i="15"/>
  <c r="L4019" i="15"/>
  <c r="M4019" i="15"/>
  <c r="N4019" i="15"/>
  <c r="O4019" i="15"/>
  <c r="P4019" i="15"/>
  <c r="A4020" i="15"/>
  <c r="E4020" i="15"/>
  <c r="F4020" i="15"/>
  <c r="L4020" i="15"/>
  <c r="M4020" i="15"/>
  <c r="N4020" i="15"/>
  <c r="O4020" i="15"/>
  <c r="P4020" i="15"/>
  <c r="A4021" i="15"/>
  <c r="E4021" i="15"/>
  <c r="J4021" i="15"/>
  <c r="F4021" i="15"/>
  <c r="L4021" i="15"/>
  <c r="M4021" i="15"/>
  <c r="N4021" i="15"/>
  <c r="O4021" i="15"/>
  <c r="P4021" i="15"/>
  <c r="A4022" i="15"/>
  <c r="E4022" i="15"/>
  <c r="F4022" i="15"/>
  <c r="L4022" i="15"/>
  <c r="M4022" i="15"/>
  <c r="N4022" i="15"/>
  <c r="O4022" i="15"/>
  <c r="P4022" i="15"/>
  <c r="A4023" i="15"/>
  <c r="E4023" i="15"/>
  <c r="I4023" i="15"/>
  <c r="F4023" i="15"/>
  <c r="L4023" i="15"/>
  <c r="M4023" i="15"/>
  <c r="N4023" i="15"/>
  <c r="O4023" i="15"/>
  <c r="P4023" i="15"/>
  <c r="A4024" i="15"/>
  <c r="E4024" i="15"/>
  <c r="H4024" i="15"/>
  <c r="F4024" i="15"/>
  <c r="L4024" i="15"/>
  <c r="M4024" i="15"/>
  <c r="N4024" i="15"/>
  <c r="O4024" i="15"/>
  <c r="P4024" i="15"/>
  <c r="A4025" i="15"/>
  <c r="E4025" i="15"/>
  <c r="F4025" i="15"/>
  <c r="L4025" i="15"/>
  <c r="M4025" i="15"/>
  <c r="N4025" i="15"/>
  <c r="O4025" i="15"/>
  <c r="P4025" i="15"/>
  <c r="A4026" i="15"/>
  <c r="E4026" i="15"/>
  <c r="H4026" i="15"/>
  <c r="F4026" i="15"/>
  <c r="L4026" i="15"/>
  <c r="M4026" i="15"/>
  <c r="N4026" i="15"/>
  <c r="O4026" i="15"/>
  <c r="P4026" i="15"/>
  <c r="A4027" i="15"/>
  <c r="E4027" i="15"/>
  <c r="F4027" i="15"/>
  <c r="L4027" i="15"/>
  <c r="M4027" i="15"/>
  <c r="N4027" i="15"/>
  <c r="O4027" i="15"/>
  <c r="P4027" i="15"/>
  <c r="A4028" i="15"/>
  <c r="E4028" i="15"/>
  <c r="F4028" i="15"/>
  <c r="L4028" i="15"/>
  <c r="M4028" i="15"/>
  <c r="N4028" i="15"/>
  <c r="O4028" i="15"/>
  <c r="P4028" i="15"/>
  <c r="A4029" i="15"/>
  <c r="E4029" i="15"/>
  <c r="F4029" i="15"/>
  <c r="L4029" i="15"/>
  <c r="M4029" i="15"/>
  <c r="N4029" i="15"/>
  <c r="O4029" i="15"/>
  <c r="P4029" i="15"/>
  <c r="A4030" i="15"/>
  <c r="E4030" i="15"/>
  <c r="K4030" i="15"/>
  <c r="F4030" i="15"/>
  <c r="L4030" i="15"/>
  <c r="M4030" i="15"/>
  <c r="N4030" i="15"/>
  <c r="O4030" i="15"/>
  <c r="P4030" i="15"/>
  <c r="A4031" i="15"/>
  <c r="E4031" i="15"/>
  <c r="F4031" i="15"/>
  <c r="L4031" i="15"/>
  <c r="M4031" i="15"/>
  <c r="N4031" i="15"/>
  <c r="O4031" i="15"/>
  <c r="P4031" i="15"/>
  <c r="A4032" i="15"/>
  <c r="E4032" i="15"/>
  <c r="H4032" i="15"/>
  <c r="F4032" i="15"/>
  <c r="L4032" i="15"/>
  <c r="M4032" i="15"/>
  <c r="N4032" i="15"/>
  <c r="O4032" i="15"/>
  <c r="P4032" i="15"/>
  <c r="A4033" i="15"/>
  <c r="E4033" i="15"/>
  <c r="F4033" i="15"/>
  <c r="L4033" i="15"/>
  <c r="M4033" i="15"/>
  <c r="N4033" i="15"/>
  <c r="O4033" i="15"/>
  <c r="P4033" i="15"/>
  <c r="A4034" i="15"/>
  <c r="E4034" i="15"/>
  <c r="F4034" i="15"/>
  <c r="L4034" i="15"/>
  <c r="M4034" i="15"/>
  <c r="N4034" i="15"/>
  <c r="O4034" i="15"/>
  <c r="P4034" i="15"/>
  <c r="A4035" i="15"/>
  <c r="E4035" i="15"/>
  <c r="F4035" i="15"/>
  <c r="L4035" i="15"/>
  <c r="M4035" i="15"/>
  <c r="N4035" i="15"/>
  <c r="O4035" i="15"/>
  <c r="P4035" i="15"/>
  <c r="A4036" i="15"/>
  <c r="E4036" i="15"/>
  <c r="I4036" i="15"/>
  <c r="F4036" i="15"/>
  <c r="L4036" i="15"/>
  <c r="M4036" i="15"/>
  <c r="N4036" i="15"/>
  <c r="O4036" i="15"/>
  <c r="P4036" i="15"/>
  <c r="A4037" i="15"/>
  <c r="E4037" i="15"/>
  <c r="F4037" i="15"/>
  <c r="L4037" i="15"/>
  <c r="M4037" i="15"/>
  <c r="N4037" i="15"/>
  <c r="O4037" i="15"/>
  <c r="P4037" i="15"/>
  <c r="A4038" i="15"/>
  <c r="E4038" i="15"/>
  <c r="F4038" i="15"/>
  <c r="L4038" i="15"/>
  <c r="M4038" i="15"/>
  <c r="N4038" i="15"/>
  <c r="O4038" i="15"/>
  <c r="P4038" i="15"/>
  <c r="A4039" i="15"/>
  <c r="E4039" i="15"/>
  <c r="F4039" i="15"/>
  <c r="L4039" i="15"/>
  <c r="M4039" i="15"/>
  <c r="N4039" i="15"/>
  <c r="O4039" i="15"/>
  <c r="P4039" i="15"/>
  <c r="A4040" i="15"/>
  <c r="E4040" i="15"/>
  <c r="H4040" i="15"/>
  <c r="F4040" i="15"/>
  <c r="L4040" i="15"/>
  <c r="M4040" i="15"/>
  <c r="N4040" i="15"/>
  <c r="O4040" i="15"/>
  <c r="P4040" i="15"/>
  <c r="A4041" i="15"/>
  <c r="E4041" i="15"/>
  <c r="F4041" i="15"/>
  <c r="L4041" i="15"/>
  <c r="M4041" i="15"/>
  <c r="N4041" i="15"/>
  <c r="O4041" i="15"/>
  <c r="P4041" i="15"/>
  <c r="A4042" i="15"/>
  <c r="E4042" i="15"/>
  <c r="J4042" i="15"/>
  <c r="F4042" i="15"/>
  <c r="L4042" i="15"/>
  <c r="M4042" i="15"/>
  <c r="N4042" i="15"/>
  <c r="O4042" i="15"/>
  <c r="P4042" i="15"/>
  <c r="A4043" i="15"/>
  <c r="E4043" i="15"/>
  <c r="F4043" i="15"/>
  <c r="L4043" i="15"/>
  <c r="M4043" i="15"/>
  <c r="N4043" i="15"/>
  <c r="O4043" i="15"/>
  <c r="P4043" i="15"/>
  <c r="A4044" i="15"/>
  <c r="E4044" i="15"/>
  <c r="F4044" i="15"/>
  <c r="L4044" i="15"/>
  <c r="M4044" i="15"/>
  <c r="N4044" i="15"/>
  <c r="O4044" i="15"/>
  <c r="P4044" i="15"/>
  <c r="A4045" i="15"/>
  <c r="E4045" i="15"/>
  <c r="F4045" i="15"/>
  <c r="L4045" i="15"/>
  <c r="M4045" i="15"/>
  <c r="N4045" i="15"/>
  <c r="O4045" i="15"/>
  <c r="P4045" i="15"/>
  <c r="A4046" i="15"/>
  <c r="E4046" i="15"/>
  <c r="F4046" i="15"/>
  <c r="L4046" i="15"/>
  <c r="M4046" i="15"/>
  <c r="N4046" i="15"/>
  <c r="O4046" i="15"/>
  <c r="P4046" i="15"/>
  <c r="A4047" i="15"/>
  <c r="E4047" i="15"/>
  <c r="F4047" i="15"/>
  <c r="L4047" i="15"/>
  <c r="M4047" i="15"/>
  <c r="N4047" i="15"/>
  <c r="O4047" i="15"/>
  <c r="P4047" i="15"/>
  <c r="A4048" i="15"/>
  <c r="E4048" i="15"/>
  <c r="H4048" i="15"/>
  <c r="F4048" i="15"/>
  <c r="L4048" i="15"/>
  <c r="M4048" i="15"/>
  <c r="N4048" i="15"/>
  <c r="O4048" i="15"/>
  <c r="P4048" i="15"/>
  <c r="A4049" i="15"/>
  <c r="E4049" i="15"/>
  <c r="F4049" i="15"/>
  <c r="L4049" i="15"/>
  <c r="M4049" i="15"/>
  <c r="N4049" i="15"/>
  <c r="O4049" i="15"/>
  <c r="P4049" i="15"/>
  <c r="A4050" i="15"/>
  <c r="E4050" i="15"/>
  <c r="J4050" i="15"/>
  <c r="F4050" i="15"/>
  <c r="L4050" i="15"/>
  <c r="M4050" i="15"/>
  <c r="N4050" i="15"/>
  <c r="O4050" i="15"/>
  <c r="P4050" i="15"/>
  <c r="A4051" i="15"/>
  <c r="E4051" i="15"/>
  <c r="F4051" i="15"/>
  <c r="L4051" i="15"/>
  <c r="M4051" i="15"/>
  <c r="N4051" i="15"/>
  <c r="O4051" i="15"/>
  <c r="P4051" i="15"/>
  <c r="A4052" i="15"/>
  <c r="E4052" i="15"/>
  <c r="F4052" i="15"/>
  <c r="L4052" i="15"/>
  <c r="M4052" i="15"/>
  <c r="N4052" i="15"/>
  <c r="O4052" i="15"/>
  <c r="P4052" i="15"/>
  <c r="A4053" i="15"/>
  <c r="E4053" i="15"/>
  <c r="I4053" i="15"/>
  <c r="F4053" i="15"/>
  <c r="L4053" i="15"/>
  <c r="M4053" i="15"/>
  <c r="N4053" i="15"/>
  <c r="O4053" i="15"/>
  <c r="P4053" i="15"/>
  <c r="A4054" i="15"/>
  <c r="E4054" i="15"/>
  <c r="F4054" i="15"/>
  <c r="L4054" i="15"/>
  <c r="M4054" i="15"/>
  <c r="N4054" i="15"/>
  <c r="O4054" i="15"/>
  <c r="P4054" i="15"/>
  <c r="A4055" i="15"/>
  <c r="E4055" i="15"/>
  <c r="F4055" i="15"/>
  <c r="L4055" i="15"/>
  <c r="M4055" i="15"/>
  <c r="N4055" i="15"/>
  <c r="O4055" i="15"/>
  <c r="P4055" i="15"/>
  <c r="A4056" i="15"/>
  <c r="E4056" i="15"/>
  <c r="H4056" i="15"/>
  <c r="F4056" i="15"/>
  <c r="L4056" i="15"/>
  <c r="M4056" i="15"/>
  <c r="N4056" i="15"/>
  <c r="O4056" i="15"/>
  <c r="P4056" i="15"/>
  <c r="A4057" i="15"/>
  <c r="E4057" i="15"/>
  <c r="F4057" i="15"/>
  <c r="L4057" i="15"/>
  <c r="M4057" i="15"/>
  <c r="N4057" i="15"/>
  <c r="O4057" i="15"/>
  <c r="P4057" i="15"/>
  <c r="A4058" i="15"/>
  <c r="E4058" i="15"/>
  <c r="H4058" i="15"/>
  <c r="F4058" i="15"/>
  <c r="L4058" i="15"/>
  <c r="M4058" i="15"/>
  <c r="N4058" i="15"/>
  <c r="O4058" i="15"/>
  <c r="P4058" i="15"/>
  <c r="A4059" i="15"/>
  <c r="E4059" i="15"/>
  <c r="K4059" i="15"/>
  <c r="F4059" i="15"/>
  <c r="L4059" i="15"/>
  <c r="M4059" i="15"/>
  <c r="N4059" i="15"/>
  <c r="O4059" i="15"/>
  <c r="P4059" i="15"/>
  <c r="A4060" i="15"/>
  <c r="E4060" i="15"/>
  <c r="F4060" i="15"/>
  <c r="L4060" i="15"/>
  <c r="M4060" i="15"/>
  <c r="N4060" i="15"/>
  <c r="O4060" i="15"/>
  <c r="P4060" i="15"/>
  <c r="A4061" i="15"/>
  <c r="E4061" i="15"/>
  <c r="F4061" i="15"/>
  <c r="L4061" i="15"/>
  <c r="M4061" i="15"/>
  <c r="N4061" i="15"/>
  <c r="O4061" i="15"/>
  <c r="P4061" i="15"/>
  <c r="A4062" i="15"/>
  <c r="E4062" i="15"/>
  <c r="J4062" i="15"/>
  <c r="F4062" i="15"/>
  <c r="L4062" i="15"/>
  <c r="M4062" i="15"/>
  <c r="N4062" i="15"/>
  <c r="O4062" i="15"/>
  <c r="P4062" i="15"/>
  <c r="A4063" i="15"/>
  <c r="E4063" i="15"/>
  <c r="G4063" i="15"/>
  <c r="F4063" i="15"/>
  <c r="L4063" i="15"/>
  <c r="M4063" i="15"/>
  <c r="N4063" i="15"/>
  <c r="O4063" i="15"/>
  <c r="P4063" i="15"/>
  <c r="A4064" i="15"/>
  <c r="E4064" i="15"/>
  <c r="J4064" i="15"/>
  <c r="F4064" i="15"/>
  <c r="L4064" i="15"/>
  <c r="M4064" i="15"/>
  <c r="N4064" i="15"/>
  <c r="O4064" i="15"/>
  <c r="P4064" i="15"/>
  <c r="A4065" i="15"/>
  <c r="E4065" i="15"/>
  <c r="K4065" i="15"/>
  <c r="F4065" i="15"/>
  <c r="L4065" i="15"/>
  <c r="M4065" i="15"/>
  <c r="N4065" i="15"/>
  <c r="O4065" i="15"/>
  <c r="P4065" i="15"/>
  <c r="A4066" i="15"/>
  <c r="E4066" i="15"/>
  <c r="F4066" i="15"/>
  <c r="L4066" i="15"/>
  <c r="M4066" i="15"/>
  <c r="N4066" i="15"/>
  <c r="O4066" i="15"/>
  <c r="P4066" i="15"/>
  <c r="A4067" i="15"/>
  <c r="E4067" i="15"/>
  <c r="K4067" i="15"/>
  <c r="F4067" i="15"/>
  <c r="L4067" i="15"/>
  <c r="M4067" i="15"/>
  <c r="N4067" i="15"/>
  <c r="O4067" i="15"/>
  <c r="P4067" i="15"/>
  <c r="A4068" i="15"/>
  <c r="E4068" i="15"/>
  <c r="H4068" i="15"/>
  <c r="F4068" i="15"/>
  <c r="L4068" i="15"/>
  <c r="M4068" i="15"/>
  <c r="N4068" i="15"/>
  <c r="O4068" i="15"/>
  <c r="P4068" i="15"/>
  <c r="A4069" i="15"/>
  <c r="E4069" i="15"/>
  <c r="F4069" i="15"/>
  <c r="L4069" i="15"/>
  <c r="M4069" i="15"/>
  <c r="N4069" i="15"/>
  <c r="O4069" i="15"/>
  <c r="P4069" i="15"/>
  <c r="A4070" i="15"/>
  <c r="E4070" i="15"/>
  <c r="F4070" i="15"/>
  <c r="L4070" i="15"/>
  <c r="M4070" i="15"/>
  <c r="N4070" i="15"/>
  <c r="O4070" i="15"/>
  <c r="P4070" i="15"/>
  <c r="A4071" i="15"/>
  <c r="E4071" i="15"/>
  <c r="J4071" i="15"/>
  <c r="F4071" i="15"/>
  <c r="L4071" i="15"/>
  <c r="M4071" i="15"/>
  <c r="N4071" i="15"/>
  <c r="O4071" i="15"/>
  <c r="P4071" i="15"/>
  <c r="A4072" i="15"/>
  <c r="E4072" i="15"/>
  <c r="F4072" i="15"/>
  <c r="L4072" i="15"/>
  <c r="M4072" i="15"/>
  <c r="N4072" i="15"/>
  <c r="O4072" i="15"/>
  <c r="P4072" i="15"/>
  <c r="A4073" i="15"/>
  <c r="E4073" i="15"/>
  <c r="F4073" i="15"/>
  <c r="L4073" i="15"/>
  <c r="M4073" i="15"/>
  <c r="N4073" i="15"/>
  <c r="O4073" i="15"/>
  <c r="P4073" i="15"/>
  <c r="A4074" i="15"/>
  <c r="E4074" i="15"/>
  <c r="G4074" i="15"/>
  <c r="F4074" i="15"/>
  <c r="L4074" i="15"/>
  <c r="M4074" i="15"/>
  <c r="N4074" i="15"/>
  <c r="O4074" i="15"/>
  <c r="P4074" i="15"/>
  <c r="A4075" i="15"/>
  <c r="E4075" i="15"/>
  <c r="F4075" i="15"/>
  <c r="L4075" i="15"/>
  <c r="M4075" i="15"/>
  <c r="N4075" i="15"/>
  <c r="O4075" i="15"/>
  <c r="P4075" i="15"/>
  <c r="A4076" i="15"/>
  <c r="E4076" i="15"/>
  <c r="F4076" i="15"/>
  <c r="L4076" i="15"/>
  <c r="M4076" i="15"/>
  <c r="N4076" i="15"/>
  <c r="O4076" i="15"/>
  <c r="P4076" i="15"/>
  <c r="A4077" i="15"/>
  <c r="E4077" i="15"/>
  <c r="F4077" i="15"/>
  <c r="L4077" i="15"/>
  <c r="M4077" i="15"/>
  <c r="N4077" i="15"/>
  <c r="O4077" i="15"/>
  <c r="P4077" i="15"/>
  <c r="A4078" i="15"/>
  <c r="E4078" i="15"/>
  <c r="F4078" i="15"/>
  <c r="L4078" i="15"/>
  <c r="M4078" i="15"/>
  <c r="N4078" i="15"/>
  <c r="O4078" i="15"/>
  <c r="P4078" i="15"/>
  <c r="A4079" i="15"/>
  <c r="E4079" i="15"/>
  <c r="K4079" i="15"/>
  <c r="F4079" i="15"/>
  <c r="L4079" i="15"/>
  <c r="M4079" i="15"/>
  <c r="N4079" i="15"/>
  <c r="O4079" i="15"/>
  <c r="P4079" i="15"/>
  <c r="A4080" i="15"/>
  <c r="E4080" i="15"/>
  <c r="G4080" i="15"/>
  <c r="F4080" i="15"/>
  <c r="L4080" i="15"/>
  <c r="M4080" i="15"/>
  <c r="N4080" i="15"/>
  <c r="O4080" i="15"/>
  <c r="P4080" i="15"/>
  <c r="A4081" i="15"/>
  <c r="E4081" i="15"/>
  <c r="F4081" i="15"/>
  <c r="L4081" i="15"/>
  <c r="M4081" i="15"/>
  <c r="N4081" i="15"/>
  <c r="O4081" i="15"/>
  <c r="P4081" i="15"/>
  <c r="A4082" i="15"/>
  <c r="E4082" i="15"/>
  <c r="I4082" i="15"/>
  <c r="F4082" i="15"/>
  <c r="L4082" i="15"/>
  <c r="M4082" i="15"/>
  <c r="N4082" i="15"/>
  <c r="O4082" i="15"/>
  <c r="P4082" i="15"/>
  <c r="A4083" i="15"/>
  <c r="E4083" i="15"/>
  <c r="F4083" i="15"/>
  <c r="L4083" i="15"/>
  <c r="M4083" i="15"/>
  <c r="N4083" i="15"/>
  <c r="O4083" i="15"/>
  <c r="P4083" i="15"/>
  <c r="A4084" i="15"/>
  <c r="E4084" i="15"/>
  <c r="F4084" i="15"/>
  <c r="L4084" i="15"/>
  <c r="M4084" i="15"/>
  <c r="N4084" i="15"/>
  <c r="O4084" i="15"/>
  <c r="P4084" i="15"/>
  <c r="A4085" i="15"/>
  <c r="E4085" i="15"/>
  <c r="F4085" i="15"/>
  <c r="L4085" i="15"/>
  <c r="M4085" i="15"/>
  <c r="N4085" i="15"/>
  <c r="O4085" i="15"/>
  <c r="P4085" i="15"/>
  <c r="A4086" i="15"/>
  <c r="E4086" i="15"/>
  <c r="F4086" i="15"/>
  <c r="L4086" i="15"/>
  <c r="M4086" i="15"/>
  <c r="N4086" i="15"/>
  <c r="O4086" i="15"/>
  <c r="P4086" i="15"/>
  <c r="A4087" i="15"/>
  <c r="E4087" i="15"/>
  <c r="F4087" i="15"/>
  <c r="L4087" i="15"/>
  <c r="M4087" i="15"/>
  <c r="N4087" i="15"/>
  <c r="O4087" i="15"/>
  <c r="P4087" i="15"/>
  <c r="A4088" i="15"/>
  <c r="E4088" i="15"/>
  <c r="F4088" i="15"/>
  <c r="L4088" i="15"/>
  <c r="M4088" i="15"/>
  <c r="N4088" i="15"/>
  <c r="O4088" i="15"/>
  <c r="P4088" i="15"/>
  <c r="A4089" i="15"/>
  <c r="E4089" i="15"/>
  <c r="F4089" i="15"/>
  <c r="L4089" i="15"/>
  <c r="M4089" i="15"/>
  <c r="N4089" i="15"/>
  <c r="O4089" i="15"/>
  <c r="P4089" i="15"/>
  <c r="A4090" i="15"/>
  <c r="E4090" i="15"/>
  <c r="F4090" i="15"/>
  <c r="L4090" i="15"/>
  <c r="M4090" i="15"/>
  <c r="N4090" i="15"/>
  <c r="O4090" i="15"/>
  <c r="P4090" i="15"/>
  <c r="A4091" i="15"/>
  <c r="E4091" i="15"/>
  <c r="J4091" i="15"/>
  <c r="F4091" i="15"/>
  <c r="L4091" i="15"/>
  <c r="M4091" i="15"/>
  <c r="N4091" i="15"/>
  <c r="O4091" i="15"/>
  <c r="P4091" i="15"/>
  <c r="A4092" i="15"/>
  <c r="E4092" i="15"/>
  <c r="H4092" i="15"/>
  <c r="F4092" i="15"/>
  <c r="L4092" i="15"/>
  <c r="M4092" i="15"/>
  <c r="N4092" i="15"/>
  <c r="O4092" i="15"/>
  <c r="P4092" i="15"/>
  <c r="A4093" i="15"/>
  <c r="E4093" i="15"/>
  <c r="F4093" i="15"/>
  <c r="L4093" i="15"/>
  <c r="M4093" i="15"/>
  <c r="N4093" i="15"/>
  <c r="O4093" i="15"/>
  <c r="P4093" i="15"/>
  <c r="A4094" i="15"/>
  <c r="E4094" i="15"/>
  <c r="F4094" i="15"/>
  <c r="L4094" i="15"/>
  <c r="M4094" i="15"/>
  <c r="N4094" i="15"/>
  <c r="O4094" i="15"/>
  <c r="P4094" i="15"/>
  <c r="A4095" i="15"/>
  <c r="E4095" i="15"/>
  <c r="F4095" i="15"/>
  <c r="L4095" i="15"/>
  <c r="M4095" i="15"/>
  <c r="N4095" i="15"/>
  <c r="O4095" i="15"/>
  <c r="P4095" i="15"/>
  <c r="A4096" i="15"/>
  <c r="E4096" i="15"/>
  <c r="F4096" i="15"/>
  <c r="L4096" i="15"/>
  <c r="M4096" i="15"/>
  <c r="N4096" i="15"/>
  <c r="O4096" i="15"/>
  <c r="P4096" i="15"/>
  <c r="A4097" i="15"/>
  <c r="E4097" i="15"/>
  <c r="K4097" i="15"/>
  <c r="F4097" i="15"/>
  <c r="L4097" i="15"/>
  <c r="M4097" i="15"/>
  <c r="N4097" i="15"/>
  <c r="O4097" i="15"/>
  <c r="P4097" i="15"/>
  <c r="A4098" i="15"/>
  <c r="E4098" i="15"/>
  <c r="J4098" i="15"/>
  <c r="F4098" i="15"/>
  <c r="L4098" i="15"/>
  <c r="M4098" i="15"/>
  <c r="N4098" i="15"/>
  <c r="O4098" i="15"/>
  <c r="P4098" i="15"/>
  <c r="A4099" i="15"/>
  <c r="E4099" i="15"/>
  <c r="K4099" i="15"/>
  <c r="F4099" i="15"/>
  <c r="L4099" i="15"/>
  <c r="M4099" i="15"/>
  <c r="N4099" i="15"/>
  <c r="O4099" i="15"/>
  <c r="P4099" i="15"/>
  <c r="A4100" i="15"/>
  <c r="E4100" i="15"/>
  <c r="F4100" i="15"/>
  <c r="L4100" i="15"/>
  <c r="M4100" i="15"/>
  <c r="N4100" i="15"/>
  <c r="O4100" i="15"/>
  <c r="P4100" i="15"/>
  <c r="A4101" i="15"/>
  <c r="E4101" i="15"/>
  <c r="I4101" i="15"/>
  <c r="F4101" i="15"/>
  <c r="L4101" i="15"/>
  <c r="M4101" i="15"/>
  <c r="N4101" i="15"/>
  <c r="O4101" i="15"/>
  <c r="P4101" i="15"/>
  <c r="A4102" i="15"/>
  <c r="E4102" i="15"/>
  <c r="F4102" i="15"/>
  <c r="L4102" i="15"/>
  <c r="M4102" i="15"/>
  <c r="N4102" i="15"/>
  <c r="O4102" i="15"/>
  <c r="P4102" i="15"/>
  <c r="A4103" i="15"/>
  <c r="E4103" i="15"/>
  <c r="F4103" i="15"/>
  <c r="L4103" i="15"/>
  <c r="M4103" i="15"/>
  <c r="N4103" i="15"/>
  <c r="O4103" i="15"/>
  <c r="P4103" i="15"/>
  <c r="A4104" i="15"/>
  <c r="E4104" i="15"/>
  <c r="G4104" i="15"/>
  <c r="F4104" i="15"/>
  <c r="L4104" i="15"/>
  <c r="M4104" i="15"/>
  <c r="N4104" i="15"/>
  <c r="O4104" i="15"/>
  <c r="P4104" i="15"/>
  <c r="A4105" i="15"/>
  <c r="E4105" i="15"/>
  <c r="G4105" i="15"/>
  <c r="F4105" i="15"/>
  <c r="L4105" i="15"/>
  <c r="M4105" i="15"/>
  <c r="N4105" i="15"/>
  <c r="O4105" i="15"/>
  <c r="P4105" i="15"/>
  <c r="A4106" i="15"/>
  <c r="E4106" i="15"/>
  <c r="I4106" i="15"/>
  <c r="F4106" i="15"/>
  <c r="L4106" i="15"/>
  <c r="M4106" i="15"/>
  <c r="N4106" i="15"/>
  <c r="O4106" i="15"/>
  <c r="P4106" i="15"/>
  <c r="A4107" i="15"/>
  <c r="E4107" i="15"/>
  <c r="F4107" i="15"/>
  <c r="L4107" i="15"/>
  <c r="M4107" i="15"/>
  <c r="N4107" i="15"/>
  <c r="O4107" i="15"/>
  <c r="P4107" i="15"/>
  <c r="A4108" i="15"/>
  <c r="E4108" i="15"/>
  <c r="F4108" i="15"/>
  <c r="L4108" i="15"/>
  <c r="M4108" i="15"/>
  <c r="N4108" i="15"/>
  <c r="O4108" i="15"/>
  <c r="P4108" i="15"/>
  <c r="A4109" i="15"/>
  <c r="E4109" i="15"/>
  <c r="F4109" i="15"/>
  <c r="L4109" i="15"/>
  <c r="M4109" i="15"/>
  <c r="N4109" i="15"/>
  <c r="O4109" i="15"/>
  <c r="P4109" i="15"/>
  <c r="A4110" i="15"/>
  <c r="E4110" i="15"/>
  <c r="K4110" i="15"/>
  <c r="F4110" i="15"/>
  <c r="L4110" i="15"/>
  <c r="M4110" i="15"/>
  <c r="N4110" i="15"/>
  <c r="O4110" i="15"/>
  <c r="P4110" i="15"/>
  <c r="A4111" i="15"/>
  <c r="E4111" i="15"/>
  <c r="F4111" i="15"/>
  <c r="L4111" i="15"/>
  <c r="M4111" i="15"/>
  <c r="N4111" i="15"/>
  <c r="O4111" i="15"/>
  <c r="P4111" i="15"/>
  <c r="A4112" i="15"/>
  <c r="E4112" i="15"/>
  <c r="F4112" i="15"/>
  <c r="L4112" i="15"/>
  <c r="M4112" i="15"/>
  <c r="N4112" i="15"/>
  <c r="O4112" i="15"/>
  <c r="P4112" i="15"/>
  <c r="A4113" i="15"/>
  <c r="E4113" i="15"/>
  <c r="F4113" i="15"/>
  <c r="L4113" i="15"/>
  <c r="M4113" i="15"/>
  <c r="N4113" i="15"/>
  <c r="O4113" i="15"/>
  <c r="P4113" i="15"/>
  <c r="A4114" i="15"/>
  <c r="E4114" i="15"/>
  <c r="H4114" i="15"/>
  <c r="F4114" i="15"/>
  <c r="L4114" i="15"/>
  <c r="M4114" i="15"/>
  <c r="N4114" i="15"/>
  <c r="O4114" i="15"/>
  <c r="P4114" i="15"/>
  <c r="A4115" i="15"/>
  <c r="E4115" i="15"/>
  <c r="F4115" i="15"/>
  <c r="L4115" i="15"/>
  <c r="M4115" i="15"/>
  <c r="N4115" i="15"/>
  <c r="O4115" i="15"/>
  <c r="P4115" i="15"/>
  <c r="A4116" i="15"/>
  <c r="E4116" i="15"/>
  <c r="F4116" i="15"/>
  <c r="L4116" i="15"/>
  <c r="M4116" i="15"/>
  <c r="N4116" i="15"/>
  <c r="O4116" i="15"/>
  <c r="P4116" i="15"/>
  <c r="A4117" i="15"/>
  <c r="E4117" i="15"/>
  <c r="F4117" i="15"/>
  <c r="L4117" i="15"/>
  <c r="M4117" i="15"/>
  <c r="N4117" i="15"/>
  <c r="O4117" i="15"/>
  <c r="P4117" i="15"/>
  <c r="A4118" i="15"/>
  <c r="E4118" i="15"/>
  <c r="F4118" i="15"/>
  <c r="L4118" i="15"/>
  <c r="M4118" i="15"/>
  <c r="N4118" i="15"/>
  <c r="O4118" i="15"/>
  <c r="P4118" i="15"/>
  <c r="A4119" i="15"/>
  <c r="E4119" i="15"/>
  <c r="J4119" i="15"/>
  <c r="F4119" i="15"/>
  <c r="L4119" i="15"/>
  <c r="M4119" i="15"/>
  <c r="N4119" i="15"/>
  <c r="O4119" i="15"/>
  <c r="P4119" i="15"/>
  <c r="A4120" i="15"/>
  <c r="E4120" i="15"/>
  <c r="G4120" i="15"/>
  <c r="F4120" i="15"/>
  <c r="L4120" i="15"/>
  <c r="M4120" i="15"/>
  <c r="N4120" i="15"/>
  <c r="O4120" i="15"/>
  <c r="P4120" i="15"/>
  <c r="A4121" i="15"/>
  <c r="E4121" i="15"/>
  <c r="F4121" i="15"/>
  <c r="L4121" i="15"/>
  <c r="M4121" i="15"/>
  <c r="N4121" i="15"/>
  <c r="O4121" i="15"/>
  <c r="P4121" i="15"/>
  <c r="A4122" i="15"/>
  <c r="E4122" i="15"/>
  <c r="H4122" i="15"/>
  <c r="F4122" i="15"/>
  <c r="L4122" i="15"/>
  <c r="M4122" i="15"/>
  <c r="N4122" i="15"/>
  <c r="O4122" i="15"/>
  <c r="P4122" i="15"/>
  <c r="A4123" i="15"/>
  <c r="E4123" i="15"/>
  <c r="J4123" i="15"/>
  <c r="F4123" i="15"/>
  <c r="L4123" i="15"/>
  <c r="M4123" i="15"/>
  <c r="N4123" i="15"/>
  <c r="O4123" i="15"/>
  <c r="P4123" i="15"/>
  <c r="A4124" i="15"/>
  <c r="E4124" i="15"/>
  <c r="H4124" i="15"/>
  <c r="F4124" i="15"/>
  <c r="L4124" i="15"/>
  <c r="M4124" i="15"/>
  <c r="N4124" i="15"/>
  <c r="O4124" i="15"/>
  <c r="P4124" i="15"/>
  <c r="A4125" i="15"/>
  <c r="E4125" i="15"/>
  <c r="F4125" i="15"/>
  <c r="L4125" i="15"/>
  <c r="M4125" i="15"/>
  <c r="N4125" i="15"/>
  <c r="O4125" i="15"/>
  <c r="P4125" i="15"/>
  <c r="A4126" i="15"/>
  <c r="E4126" i="15"/>
  <c r="F4126" i="15"/>
  <c r="L4126" i="15"/>
  <c r="M4126" i="15"/>
  <c r="N4126" i="15"/>
  <c r="O4126" i="15"/>
  <c r="P4126" i="15"/>
  <c r="A4127" i="15"/>
  <c r="E4127" i="15"/>
  <c r="F4127" i="15"/>
  <c r="L4127" i="15"/>
  <c r="M4127" i="15"/>
  <c r="N4127" i="15"/>
  <c r="O4127" i="15"/>
  <c r="P4127" i="15"/>
  <c r="A4128" i="15"/>
  <c r="E4128" i="15"/>
  <c r="F4128" i="15"/>
  <c r="L4128" i="15"/>
  <c r="M4128" i="15"/>
  <c r="N4128" i="15"/>
  <c r="O4128" i="15"/>
  <c r="P4128" i="15"/>
  <c r="A4129" i="15"/>
  <c r="E4129" i="15"/>
  <c r="K4129" i="15"/>
  <c r="F4129" i="15"/>
  <c r="L4129" i="15"/>
  <c r="M4129" i="15"/>
  <c r="N4129" i="15"/>
  <c r="O4129" i="15"/>
  <c r="P4129" i="15"/>
  <c r="A4130" i="15"/>
  <c r="E4130" i="15"/>
  <c r="F4130" i="15"/>
  <c r="L4130" i="15"/>
  <c r="M4130" i="15"/>
  <c r="N4130" i="15"/>
  <c r="O4130" i="15"/>
  <c r="P4130" i="15"/>
  <c r="A4131" i="15"/>
  <c r="E4131" i="15"/>
  <c r="K4131" i="15"/>
  <c r="F4131" i="15"/>
  <c r="L4131" i="15"/>
  <c r="M4131" i="15"/>
  <c r="N4131" i="15"/>
  <c r="O4131" i="15"/>
  <c r="P4131" i="15"/>
  <c r="A4132" i="15"/>
  <c r="E4132" i="15"/>
  <c r="H4132" i="15"/>
  <c r="F4132" i="15"/>
  <c r="L4132" i="15"/>
  <c r="M4132" i="15"/>
  <c r="N4132" i="15"/>
  <c r="O4132" i="15"/>
  <c r="P4132" i="15"/>
  <c r="A4133" i="15"/>
  <c r="E4133" i="15"/>
  <c r="F4133" i="15"/>
  <c r="L4133" i="15"/>
  <c r="M4133" i="15"/>
  <c r="N4133" i="15"/>
  <c r="O4133" i="15"/>
  <c r="P4133" i="15"/>
  <c r="A4134" i="15"/>
  <c r="E4134" i="15"/>
  <c r="F4134" i="15"/>
  <c r="L4134" i="15"/>
  <c r="M4134" i="15"/>
  <c r="N4134" i="15"/>
  <c r="O4134" i="15"/>
  <c r="P4134" i="15"/>
  <c r="A4135" i="15"/>
  <c r="E4135" i="15"/>
  <c r="I4135" i="15"/>
  <c r="F4135" i="15"/>
  <c r="L4135" i="15"/>
  <c r="M4135" i="15"/>
  <c r="N4135" i="15"/>
  <c r="O4135" i="15"/>
  <c r="P4135" i="15"/>
  <c r="A4136" i="15"/>
  <c r="E4136" i="15"/>
  <c r="F4136" i="15"/>
  <c r="L4136" i="15"/>
  <c r="M4136" i="15"/>
  <c r="N4136" i="15"/>
  <c r="O4136" i="15"/>
  <c r="P4136" i="15"/>
  <c r="A4137" i="15"/>
  <c r="E4137" i="15"/>
  <c r="F4137" i="15"/>
  <c r="L4137" i="15"/>
  <c r="M4137" i="15"/>
  <c r="N4137" i="15"/>
  <c r="O4137" i="15"/>
  <c r="P4137" i="15"/>
  <c r="A4138" i="15"/>
  <c r="E4138" i="15"/>
  <c r="F4138" i="15"/>
  <c r="L4138" i="15"/>
  <c r="M4138" i="15"/>
  <c r="N4138" i="15"/>
  <c r="O4138" i="15"/>
  <c r="P4138" i="15"/>
  <c r="A4139" i="15"/>
  <c r="E4139" i="15"/>
  <c r="F4139" i="15"/>
  <c r="L4139" i="15"/>
  <c r="M4139" i="15"/>
  <c r="N4139" i="15"/>
  <c r="O4139" i="15"/>
  <c r="P4139" i="15"/>
  <c r="A4140" i="15"/>
  <c r="E4140" i="15"/>
  <c r="I4140" i="15"/>
  <c r="F4140" i="15"/>
  <c r="L4140" i="15"/>
  <c r="M4140" i="15"/>
  <c r="N4140" i="15"/>
  <c r="O4140" i="15"/>
  <c r="P4140" i="15"/>
  <c r="A4141" i="15"/>
  <c r="E4141" i="15"/>
  <c r="I4141" i="15"/>
  <c r="F4141" i="15"/>
  <c r="L4141" i="15"/>
  <c r="M4141" i="15"/>
  <c r="N4141" i="15"/>
  <c r="O4141" i="15"/>
  <c r="P4141" i="15"/>
  <c r="A4142" i="15"/>
  <c r="E4142" i="15"/>
  <c r="F4142" i="15"/>
  <c r="L4142" i="15"/>
  <c r="M4142" i="15"/>
  <c r="N4142" i="15"/>
  <c r="O4142" i="15"/>
  <c r="P4142" i="15"/>
  <c r="A4143" i="15"/>
  <c r="E4143" i="15"/>
  <c r="F4143" i="15"/>
  <c r="L4143" i="15"/>
  <c r="M4143" i="15"/>
  <c r="N4143" i="15"/>
  <c r="O4143" i="15"/>
  <c r="P4143" i="15"/>
  <c r="A4144" i="15"/>
  <c r="E4144" i="15"/>
  <c r="G4144" i="15"/>
  <c r="F4144" i="15"/>
  <c r="L4144" i="15"/>
  <c r="M4144" i="15"/>
  <c r="N4144" i="15"/>
  <c r="O4144" i="15"/>
  <c r="P4144" i="15"/>
  <c r="A4145" i="15"/>
  <c r="E4145" i="15"/>
  <c r="F4145" i="15"/>
  <c r="L4145" i="15"/>
  <c r="M4145" i="15"/>
  <c r="N4145" i="15"/>
  <c r="O4145" i="15"/>
  <c r="P4145" i="15"/>
  <c r="A4146" i="15"/>
  <c r="E4146" i="15"/>
  <c r="F4146" i="15"/>
  <c r="L4146" i="15"/>
  <c r="M4146" i="15"/>
  <c r="N4146" i="15"/>
  <c r="O4146" i="15"/>
  <c r="P4146" i="15"/>
  <c r="A4147" i="15"/>
  <c r="E4147" i="15"/>
  <c r="F4147" i="15"/>
  <c r="L4147" i="15"/>
  <c r="M4147" i="15"/>
  <c r="N4147" i="15"/>
  <c r="O4147" i="15"/>
  <c r="P4147" i="15"/>
  <c r="A4148" i="15"/>
  <c r="E4148" i="15"/>
  <c r="F4148" i="15"/>
  <c r="L4148" i="15"/>
  <c r="M4148" i="15"/>
  <c r="N4148" i="15"/>
  <c r="O4148" i="15"/>
  <c r="P4148" i="15"/>
  <c r="A4149" i="15"/>
  <c r="E4149" i="15"/>
  <c r="F4149" i="15"/>
  <c r="L4149" i="15"/>
  <c r="M4149" i="15"/>
  <c r="N4149" i="15"/>
  <c r="O4149" i="15"/>
  <c r="P4149" i="15"/>
  <c r="A4150" i="15"/>
  <c r="E4150" i="15"/>
  <c r="F4150" i="15"/>
  <c r="L4150" i="15"/>
  <c r="M4150" i="15"/>
  <c r="N4150" i="15"/>
  <c r="O4150" i="15"/>
  <c r="P4150" i="15"/>
  <c r="A4151" i="15"/>
  <c r="E4151" i="15"/>
  <c r="F4151" i="15"/>
  <c r="L4151" i="15"/>
  <c r="M4151" i="15"/>
  <c r="N4151" i="15"/>
  <c r="O4151" i="15"/>
  <c r="P4151" i="15"/>
  <c r="A4152" i="15"/>
  <c r="E4152" i="15"/>
  <c r="G4152" i="15"/>
  <c r="F4152" i="15"/>
  <c r="L4152" i="15"/>
  <c r="M4152" i="15"/>
  <c r="N4152" i="15"/>
  <c r="O4152" i="15"/>
  <c r="P4152" i="15"/>
  <c r="A4153" i="15"/>
  <c r="E4153" i="15"/>
  <c r="F4153" i="15"/>
  <c r="L4153" i="15"/>
  <c r="M4153" i="15"/>
  <c r="N4153" i="15"/>
  <c r="O4153" i="15"/>
  <c r="P4153" i="15"/>
  <c r="A4154" i="15"/>
  <c r="E4154" i="15"/>
  <c r="F4154" i="15"/>
  <c r="L4154" i="15"/>
  <c r="M4154" i="15"/>
  <c r="N4154" i="15"/>
  <c r="O4154" i="15"/>
  <c r="P4154" i="15"/>
  <c r="A4155" i="15"/>
  <c r="E4155" i="15"/>
  <c r="F4155" i="15"/>
  <c r="L4155" i="15"/>
  <c r="M4155" i="15"/>
  <c r="N4155" i="15"/>
  <c r="O4155" i="15"/>
  <c r="P4155" i="15"/>
  <c r="A4156" i="15"/>
  <c r="E4156" i="15"/>
  <c r="F4156" i="15"/>
  <c r="L4156" i="15"/>
  <c r="M4156" i="15"/>
  <c r="N4156" i="15"/>
  <c r="O4156" i="15"/>
  <c r="P4156" i="15"/>
  <c r="A4157" i="15"/>
  <c r="E4157" i="15"/>
  <c r="I4157" i="15"/>
  <c r="F4157" i="15"/>
  <c r="L4157" i="15"/>
  <c r="M4157" i="15"/>
  <c r="N4157" i="15"/>
  <c r="O4157" i="15"/>
  <c r="P4157" i="15"/>
  <c r="A4158" i="15"/>
  <c r="E4158" i="15"/>
  <c r="F4158" i="15"/>
  <c r="L4158" i="15"/>
  <c r="M4158" i="15"/>
  <c r="N4158" i="15"/>
  <c r="O4158" i="15"/>
  <c r="P4158" i="15"/>
  <c r="A4159" i="15"/>
  <c r="E4159" i="15"/>
  <c r="F4159" i="15"/>
  <c r="L4159" i="15"/>
  <c r="M4159" i="15"/>
  <c r="N4159" i="15"/>
  <c r="O4159" i="15"/>
  <c r="P4159" i="15"/>
  <c r="A4160" i="15"/>
  <c r="E4160" i="15"/>
  <c r="F4160" i="15"/>
  <c r="L4160" i="15"/>
  <c r="M4160" i="15"/>
  <c r="N4160" i="15"/>
  <c r="O4160" i="15"/>
  <c r="P4160" i="15"/>
  <c r="A4161" i="15"/>
  <c r="E4161" i="15"/>
  <c r="K4161" i="15"/>
  <c r="F4161" i="15"/>
  <c r="L4161" i="15"/>
  <c r="M4161" i="15"/>
  <c r="N4161" i="15"/>
  <c r="O4161" i="15"/>
  <c r="P4161" i="15"/>
  <c r="A4162" i="15"/>
  <c r="E4162" i="15"/>
  <c r="F4162" i="15"/>
  <c r="L4162" i="15"/>
  <c r="M4162" i="15"/>
  <c r="N4162" i="15"/>
  <c r="O4162" i="15"/>
  <c r="P4162" i="15"/>
  <c r="A4163" i="15"/>
  <c r="E4163" i="15"/>
  <c r="F4163" i="15"/>
  <c r="L4163" i="15"/>
  <c r="M4163" i="15"/>
  <c r="N4163" i="15"/>
  <c r="O4163" i="15"/>
  <c r="P4163" i="15"/>
  <c r="A4164" i="15"/>
  <c r="E4164" i="15"/>
  <c r="I4164" i="15"/>
  <c r="F4164" i="15"/>
  <c r="L4164" i="15"/>
  <c r="M4164" i="15"/>
  <c r="N4164" i="15"/>
  <c r="O4164" i="15"/>
  <c r="P4164" i="15"/>
  <c r="A4165" i="15"/>
  <c r="E4165" i="15"/>
  <c r="F4165" i="15"/>
  <c r="L4165" i="15"/>
  <c r="M4165" i="15"/>
  <c r="N4165" i="15"/>
  <c r="O4165" i="15"/>
  <c r="P4165" i="15"/>
  <c r="A4166" i="15"/>
  <c r="E4166" i="15"/>
  <c r="F4166" i="15"/>
  <c r="L4166" i="15"/>
  <c r="M4166" i="15"/>
  <c r="N4166" i="15"/>
  <c r="O4166" i="15"/>
  <c r="P4166" i="15"/>
  <c r="A4167" i="15"/>
  <c r="E4167" i="15"/>
  <c r="F4167" i="15"/>
  <c r="L4167" i="15"/>
  <c r="M4167" i="15"/>
  <c r="N4167" i="15"/>
  <c r="O4167" i="15"/>
  <c r="P4167" i="15"/>
  <c r="A4168" i="15"/>
  <c r="E4168" i="15"/>
  <c r="F4168" i="15"/>
  <c r="L4168" i="15"/>
  <c r="M4168" i="15"/>
  <c r="N4168" i="15"/>
  <c r="O4168" i="15"/>
  <c r="P4168" i="15"/>
  <c r="A4169" i="15"/>
  <c r="E4169" i="15"/>
  <c r="F4169" i="15"/>
  <c r="L4169" i="15"/>
  <c r="M4169" i="15"/>
  <c r="N4169" i="15"/>
  <c r="O4169" i="15"/>
  <c r="P4169" i="15"/>
  <c r="A4170" i="15"/>
  <c r="E4170" i="15"/>
  <c r="F4170" i="15"/>
  <c r="L4170" i="15"/>
  <c r="M4170" i="15"/>
  <c r="N4170" i="15"/>
  <c r="O4170" i="15"/>
  <c r="P4170" i="15"/>
  <c r="A4171" i="15"/>
  <c r="E4171" i="15"/>
  <c r="F4171" i="15"/>
  <c r="L4171" i="15"/>
  <c r="M4171" i="15"/>
  <c r="N4171" i="15"/>
  <c r="O4171" i="15"/>
  <c r="P4171" i="15"/>
  <c r="A4172" i="15"/>
  <c r="E4172" i="15"/>
  <c r="F4172" i="15"/>
  <c r="L4172" i="15"/>
  <c r="M4172" i="15"/>
  <c r="N4172" i="15"/>
  <c r="O4172" i="15"/>
  <c r="P4172" i="15"/>
  <c r="A4173" i="15"/>
  <c r="E4173" i="15"/>
  <c r="J4173" i="15"/>
  <c r="F4173" i="15"/>
  <c r="L4173" i="15"/>
  <c r="M4173" i="15"/>
  <c r="N4173" i="15"/>
  <c r="O4173" i="15"/>
  <c r="P4173" i="15"/>
  <c r="A4174" i="15"/>
  <c r="E4174" i="15"/>
  <c r="F4174" i="15"/>
  <c r="L4174" i="15"/>
  <c r="M4174" i="15"/>
  <c r="N4174" i="15"/>
  <c r="O4174" i="15"/>
  <c r="P4174" i="15"/>
  <c r="A4175" i="15"/>
  <c r="E4175" i="15"/>
  <c r="K4175" i="15"/>
  <c r="F4175" i="15"/>
  <c r="L4175" i="15"/>
  <c r="M4175" i="15"/>
  <c r="N4175" i="15"/>
  <c r="O4175" i="15"/>
  <c r="P4175" i="15"/>
  <c r="A4176" i="15"/>
  <c r="E4176" i="15"/>
  <c r="F4176" i="15"/>
  <c r="L4176" i="15"/>
  <c r="M4176" i="15"/>
  <c r="N4176" i="15"/>
  <c r="O4176" i="15"/>
  <c r="P4176" i="15"/>
  <c r="A4177" i="15"/>
  <c r="E4177" i="15"/>
  <c r="F4177" i="15"/>
  <c r="L4177" i="15"/>
  <c r="M4177" i="15"/>
  <c r="N4177" i="15"/>
  <c r="O4177" i="15"/>
  <c r="P4177" i="15"/>
  <c r="A4178" i="15"/>
  <c r="E4178" i="15"/>
  <c r="F4178" i="15"/>
  <c r="L4178" i="15"/>
  <c r="M4178" i="15"/>
  <c r="N4178" i="15"/>
  <c r="O4178" i="15"/>
  <c r="P4178" i="15"/>
  <c r="A4179" i="15"/>
  <c r="E4179" i="15"/>
  <c r="H4179" i="15"/>
  <c r="F4179" i="15"/>
  <c r="L4179" i="15"/>
  <c r="M4179" i="15"/>
  <c r="N4179" i="15"/>
  <c r="O4179" i="15"/>
  <c r="P4179" i="15"/>
  <c r="A4180" i="15"/>
  <c r="E4180" i="15"/>
  <c r="K4180" i="15"/>
  <c r="F4180" i="15"/>
  <c r="L4180" i="15"/>
  <c r="M4180" i="15"/>
  <c r="N4180" i="15"/>
  <c r="O4180" i="15"/>
  <c r="P4180" i="15"/>
  <c r="A4181" i="15"/>
  <c r="E4181" i="15"/>
  <c r="F4181" i="15"/>
  <c r="L4181" i="15"/>
  <c r="M4181" i="15"/>
  <c r="N4181" i="15"/>
  <c r="O4181" i="15"/>
  <c r="P4181" i="15"/>
  <c r="A4182" i="15"/>
  <c r="E4182" i="15"/>
  <c r="F4182" i="15"/>
  <c r="L4182" i="15"/>
  <c r="M4182" i="15"/>
  <c r="N4182" i="15"/>
  <c r="O4182" i="15"/>
  <c r="P4182" i="15"/>
  <c r="A4183" i="15"/>
  <c r="E4183" i="15"/>
  <c r="F4183" i="15"/>
  <c r="L4183" i="15"/>
  <c r="M4183" i="15"/>
  <c r="N4183" i="15"/>
  <c r="O4183" i="15"/>
  <c r="P4183" i="15"/>
  <c r="A4184" i="15"/>
  <c r="E4184" i="15"/>
  <c r="F4184" i="15"/>
  <c r="L4184" i="15"/>
  <c r="M4184" i="15"/>
  <c r="N4184" i="15"/>
  <c r="O4184" i="15"/>
  <c r="P4184" i="15"/>
  <c r="A4185" i="15"/>
  <c r="E4185" i="15"/>
  <c r="F4185" i="15"/>
  <c r="L4185" i="15"/>
  <c r="M4185" i="15"/>
  <c r="N4185" i="15"/>
  <c r="O4185" i="15"/>
  <c r="P4185" i="15"/>
  <c r="A4186" i="15"/>
  <c r="E4186" i="15"/>
  <c r="F4186" i="15"/>
  <c r="L4186" i="15"/>
  <c r="M4186" i="15"/>
  <c r="N4186" i="15"/>
  <c r="O4186" i="15"/>
  <c r="P4186" i="15"/>
  <c r="A4187" i="15"/>
  <c r="E4187" i="15"/>
  <c r="F4187" i="15"/>
  <c r="L4187" i="15"/>
  <c r="M4187" i="15"/>
  <c r="N4187" i="15"/>
  <c r="O4187" i="15"/>
  <c r="P4187" i="15"/>
  <c r="A4188" i="15"/>
  <c r="E4188" i="15"/>
  <c r="F4188" i="15"/>
  <c r="L4188" i="15"/>
  <c r="M4188" i="15"/>
  <c r="N4188" i="15"/>
  <c r="O4188" i="15"/>
  <c r="P4188" i="15"/>
  <c r="A4189" i="15"/>
  <c r="E4189" i="15"/>
  <c r="F4189" i="15"/>
  <c r="L4189" i="15"/>
  <c r="M4189" i="15"/>
  <c r="N4189" i="15"/>
  <c r="O4189" i="15"/>
  <c r="P4189" i="15"/>
  <c r="A4190" i="15"/>
  <c r="E4190" i="15"/>
  <c r="F4190" i="15"/>
  <c r="L4190" i="15"/>
  <c r="M4190" i="15"/>
  <c r="N4190" i="15"/>
  <c r="O4190" i="15"/>
  <c r="P4190" i="15"/>
  <c r="A4191" i="15"/>
  <c r="E4191" i="15"/>
  <c r="I4191" i="15"/>
  <c r="F4191" i="15"/>
  <c r="L4191" i="15"/>
  <c r="M4191" i="15"/>
  <c r="N4191" i="15"/>
  <c r="O4191" i="15"/>
  <c r="P4191" i="15"/>
  <c r="A4192" i="15"/>
  <c r="E4192" i="15"/>
  <c r="H4192" i="15"/>
  <c r="F4192" i="15"/>
  <c r="L4192" i="15"/>
  <c r="M4192" i="15"/>
  <c r="N4192" i="15"/>
  <c r="O4192" i="15"/>
  <c r="P4192" i="15"/>
  <c r="A4193" i="15"/>
  <c r="E4193" i="15"/>
  <c r="F4193" i="15"/>
  <c r="L4193" i="15"/>
  <c r="M4193" i="15"/>
  <c r="N4193" i="15"/>
  <c r="O4193" i="15"/>
  <c r="P4193" i="15"/>
  <c r="A4194" i="15"/>
  <c r="E4194" i="15"/>
  <c r="G4194" i="15"/>
  <c r="F4194" i="15"/>
  <c r="L4194" i="15"/>
  <c r="M4194" i="15"/>
  <c r="N4194" i="15"/>
  <c r="O4194" i="15"/>
  <c r="P4194" i="15"/>
  <c r="A4195" i="15"/>
  <c r="E4195" i="15"/>
  <c r="F4195" i="15"/>
  <c r="L4195" i="15"/>
  <c r="M4195" i="15"/>
  <c r="N4195" i="15"/>
  <c r="O4195" i="15"/>
  <c r="P4195" i="15"/>
  <c r="A4196" i="15"/>
  <c r="E4196" i="15"/>
  <c r="F4196" i="15"/>
  <c r="L4196" i="15"/>
  <c r="M4196" i="15"/>
  <c r="N4196" i="15"/>
  <c r="O4196" i="15"/>
  <c r="P4196" i="15"/>
  <c r="A4197" i="15"/>
  <c r="E4197" i="15"/>
  <c r="F4197" i="15"/>
  <c r="L4197" i="15"/>
  <c r="M4197" i="15"/>
  <c r="N4197" i="15"/>
  <c r="O4197" i="15"/>
  <c r="P4197" i="15"/>
  <c r="A4198" i="15"/>
  <c r="E4198" i="15"/>
  <c r="J4198" i="15"/>
  <c r="F4198" i="15"/>
  <c r="L4198" i="15"/>
  <c r="M4198" i="15"/>
  <c r="N4198" i="15"/>
  <c r="O4198" i="15"/>
  <c r="P4198" i="15"/>
  <c r="A4199" i="15"/>
  <c r="E4199" i="15"/>
  <c r="F4199" i="15"/>
  <c r="L4199" i="15"/>
  <c r="M4199" i="15"/>
  <c r="N4199" i="15"/>
  <c r="O4199" i="15"/>
  <c r="P4199" i="15"/>
  <c r="A4200" i="15"/>
  <c r="E4200" i="15"/>
  <c r="I4200" i="15"/>
  <c r="F4200" i="15"/>
  <c r="L4200" i="15"/>
  <c r="M4200" i="15"/>
  <c r="N4200" i="15"/>
  <c r="O4200" i="15"/>
  <c r="P4200" i="15"/>
  <c r="A4201" i="15"/>
  <c r="E4201" i="15"/>
  <c r="F4201" i="15"/>
  <c r="L4201" i="15"/>
  <c r="M4201" i="15"/>
  <c r="N4201" i="15"/>
  <c r="O4201" i="15"/>
  <c r="P4201" i="15"/>
  <c r="A4202" i="15"/>
  <c r="E4202" i="15"/>
  <c r="F4202" i="15"/>
  <c r="L4202" i="15"/>
  <c r="M4202" i="15"/>
  <c r="N4202" i="15"/>
  <c r="O4202" i="15"/>
  <c r="P4202" i="15"/>
  <c r="A4203" i="15"/>
  <c r="E4203" i="15"/>
  <c r="F4203" i="15"/>
  <c r="L4203" i="15"/>
  <c r="M4203" i="15"/>
  <c r="N4203" i="15"/>
  <c r="O4203" i="15"/>
  <c r="P4203" i="15"/>
  <c r="A4204" i="15"/>
  <c r="E4204" i="15"/>
  <c r="F4204" i="15"/>
  <c r="L4204" i="15"/>
  <c r="M4204" i="15"/>
  <c r="N4204" i="15"/>
  <c r="O4204" i="15"/>
  <c r="P4204" i="15"/>
  <c r="A4205" i="15"/>
  <c r="E4205" i="15"/>
  <c r="F4205" i="15"/>
  <c r="L4205" i="15"/>
  <c r="M4205" i="15"/>
  <c r="N4205" i="15"/>
  <c r="O4205" i="15"/>
  <c r="P4205" i="15"/>
  <c r="A4206" i="15"/>
  <c r="E4206" i="15"/>
  <c r="F4206" i="15"/>
  <c r="L4206" i="15"/>
  <c r="M4206" i="15"/>
  <c r="N4206" i="15"/>
  <c r="O4206" i="15"/>
  <c r="P4206" i="15"/>
  <c r="A4207" i="15"/>
  <c r="E4207" i="15"/>
  <c r="I4207" i="15"/>
  <c r="F4207" i="15"/>
  <c r="L4207" i="15"/>
  <c r="M4207" i="15"/>
  <c r="N4207" i="15"/>
  <c r="O4207" i="15"/>
  <c r="P4207" i="15"/>
  <c r="A4208" i="15"/>
  <c r="E4208" i="15"/>
  <c r="F4208" i="15"/>
  <c r="L4208" i="15"/>
  <c r="M4208" i="15"/>
  <c r="N4208" i="15"/>
  <c r="O4208" i="15"/>
  <c r="P4208" i="15"/>
  <c r="A4209" i="15"/>
  <c r="E4209" i="15"/>
  <c r="F4209" i="15"/>
  <c r="L4209" i="15"/>
  <c r="M4209" i="15"/>
  <c r="N4209" i="15"/>
  <c r="O4209" i="15"/>
  <c r="P4209" i="15"/>
  <c r="A4210" i="15"/>
  <c r="E4210" i="15"/>
  <c r="G4210" i="15"/>
  <c r="F4210" i="15"/>
  <c r="L4210" i="15"/>
  <c r="M4210" i="15"/>
  <c r="N4210" i="15"/>
  <c r="O4210" i="15"/>
  <c r="P4210" i="15"/>
  <c r="A4211" i="15"/>
  <c r="E4211" i="15"/>
  <c r="F4211" i="15"/>
  <c r="L4211" i="15"/>
  <c r="M4211" i="15"/>
  <c r="N4211" i="15"/>
  <c r="O4211" i="15"/>
  <c r="P4211" i="15"/>
  <c r="A4212" i="15"/>
  <c r="E4212" i="15"/>
  <c r="K4212" i="15"/>
  <c r="F4212" i="15"/>
  <c r="L4212" i="15"/>
  <c r="M4212" i="15"/>
  <c r="N4212" i="15"/>
  <c r="O4212" i="15"/>
  <c r="P4212" i="15"/>
  <c r="A4213" i="15"/>
  <c r="E4213" i="15"/>
  <c r="J4213" i="15"/>
  <c r="F4213" i="15"/>
  <c r="L4213" i="15"/>
  <c r="M4213" i="15"/>
  <c r="N4213" i="15"/>
  <c r="O4213" i="15"/>
  <c r="P4213" i="15"/>
  <c r="A4214" i="15"/>
  <c r="E4214" i="15"/>
  <c r="H4214" i="15"/>
  <c r="F4214" i="15"/>
  <c r="L4214" i="15"/>
  <c r="M4214" i="15"/>
  <c r="N4214" i="15"/>
  <c r="O4214" i="15"/>
  <c r="P4214" i="15"/>
  <c r="A4215" i="15"/>
  <c r="E4215" i="15"/>
  <c r="F4215" i="15"/>
  <c r="L4215" i="15"/>
  <c r="M4215" i="15"/>
  <c r="N4215" i="15"/>
  <c r="O4215" i="15"/>
  <c r="P4215" i="15"/>
  <c r="A4216" i="15"/>
  <c r="E4216" i="15"/>
  <c r="F4216" i="15"/>
  <c r="L4216" i="15"/>
  <c r="M4216" i="15"/>
  <c r="N4216" i="15"/>
  <c r="O4216" i="15"/>
  <c r="P4216" i="15"/>
  <c r="A4217" i="15"/>
  <c r="E4217" i="15"/>
  <c r="I4217" i="15"/>
  <c r="F4217" i="15"/>
  <c r="L4217" i="15"/>
  <c r="M4217" i="15"/>
  <c r="N4217" i="15"/>
  <c r="O4217" i="15"/>
  <c r="P4217" i="15"/>
  <c r="A4218" i="15"/>
  <c r="E4218" i="15"/>
  <c r="F4218" i="15"/>
  <c r="L4218" i="15"/>
  <c r="M4218" i="15"/>
  <c r="N4218" i="15"/>
  <c r="O4218" i="15"/>
  <c r="P4218" i="15"/>
  <c r="A4219" i="15"/>
  <c r="E4219" i="15"/>
  <c r="F4219" i="15"/>
  <c r="L4219" i="15"/>
  <c r="M4219" i="15"/>
  <c r="N4219" i="15"/>
  <c r="O4219" i="15"/>
  <c r="P4219" i="15"/>
  <c r="A4220" i="15"/>
  <c r="E4220" i="15"/>
  <c r="F4220" i="15"/>
  <c r="L4220" i="15"/>
  <c r="M4220" i="15"/>
  <c r="N4220" i="15"/>
  <c r="O4220" i="15"/>
  <c r="P4220" i="15"/>
  <c r="A4221" i="15"/>
  <c r="E4221" i="15"/>
  <c r="J4221" i="15"/>
  <c r="F4221" i="15"/>
  <c r="L4221" i="15"/>
  <c r="M4221" i="15"/>
  <c r="N4221" i="15"/>
  <c r="O4221" i="15"/>
  <c r="P4221" i="15"/>
  <c r="A4222" i="15"/>
  <c r="E4222" i="15"/>
  <c r="H4222" i="15"/>
  <c r="F4222" i="15"/>
  <c r="L4222" i="15"/>
  <c r="M4222" i="15"/>
  <c r="N4222" i="15"/>
  <c r="O4222" i="15"/>
  <c r="P4222" i="15"/>
  <c r="A4223" i="15"/>
  <c r="E4223" i="15"/>
  <c r="F4223" i="15"/>
  <c r="L4223" i="15"/>
  <c r="M4223" i="15"/>
  <c r="N4223" i="15"/>
  <c r="O4223" i="15"/>
  <c r="P4223" i="15"/>
  <c r="A4224" i="15"/>
  <c r="E4224" i="15"/>
  <c r="H4224" i="15"/>
  <c r="F4224" i="15"/>
  <c r="L4224" i="15"/>
  <c r="M4224" i="15"/>
  <c r="N4224" i="15"/>
  <c r="O4224" i="15"/>
  <c r="P4224" i="15"/>
  <c r="A4225" i="15"/>
  <c r="E4225" i="15"/>
  <c r="F4225" i="15"/>
  <c r="L4225" i="15"/>
  <c r="M4225" i="15"/>
  <c r="N4225" i="15"/>
  <c r="O4225" i="15"/>
  <c r="P4225" i="15"/>
  <c r="A4226" i="15"/>
  <c r="E4226" i="15"/>
  <c r="G4226" i="15"/>
  <c r="F4226" i="15"/>
  <c r="L4226" i="15"/>
  <c r="M4226" i="15"/>
  <c r="N4226" i="15"/>
  <c r="O4226" i="15"/>
  <c r="P4226" i="15"/>
  <c r="A4227" i="15"/>
  <c r="E4227" i="15"/>
  <c r="F4227" i="15"/>
  <c r="L4227" i="15"/>
  <c r="M4227" i="15"/>
  <c r="N4227" i="15"/>
  <c r="O4227" i="15"/>
  <c r="P4227" i="15"/>
  <c r="A4228" i="15"/>
  <c r="E4228" i="15"/>
  <c r="F4228" i="15"/>
  <c r="L4228" i="15"/>
  <c r="M4228" i="15"/>
  <c r="N4228" i="15"/>
  <c r="O4228" i="15"/>
  <c r="P4228" i="15"/>
  <c r="A4229" i="15"/>
  <c r="E4229" i="15"/>
  <c r="F4229" i="15"/>
  <c r="L4229" i="15"/>
  <c r="M4229" i="15"/>
  <c r="N4229" i="15"/>
  <c r="O4229" i="15"/>
  <c r="P4229" i="15"/>
  <c r="A4230" i="15"/>
  <c r="E4230" i="15"/>
  <c r="H4230" i="15"/>
  <c r="F4230" i="15"/>
  <c r="L4230" i="15"/>
  <c r="M4230" i="15"/>
  <c r="N4230" i="15"/>
  <c r="O4230" i="15"/>
  <c r="P4230" i="15"/>
  <c r="A4231" i="15"/>
  <c r="E4231" i="15"/>
  <c r="K4231" i="15"/>
  <c r="F4231" i="15"/>
  <c r="L4231" i="15"/>
  <c r="M4231" i="15"/>
  <c r="N4231" i="15"/>
  <c r="O4231" i="15"/>
  <c r="P4231" i="15"/>
  <c r="A4232" i="15"/>
  <c r="E4232" i="15"/>
  <c r="I4232" i="15"/>
  <c r="F4232" i="15"/>
  <c r="L4232" i="15"/>
  <c r="M4232" i="15"/>
  <c r="N4232" i="15"/>
  <c r="O4232" i="15"/>
  <c r="P4232" i="15"/>
  <c r="A4233" i="15"/>
  <c r="E4233" i="15"/>
  <c r="F4233" i="15"/>
  <c r="L4233" i="15"/>
  <c r="M4233" i="15"/>
  <c r="N4233" i="15"/>
  <c r="O4233" i="15"/>
  <c r="P4233" i="15"/>
  <c r="A4234" i="15"/>
  <c r="E4234" i="15"/>
  <c r="F4234" i="15"/>
  <c r="L4234" i="15"/>
  <c r="M4234" i="15"/>
  <c r="N4234" i="15"/>
  <c r="O4234" i="15"/>
  <c r="P4234" i="15"/>
  <c r="A4235" i="15"/>
  <c r="E4235" i="15"/>
  <c r="F4235" i="15"/>
  <c r="L4235" i="15"/>
  <c r="M4235" i="15"/>
  <c r="N4235" i="15"/>
  <c r="O4235" i="15"/>
  <c r="P4235" i="15"/>
  <c r="A4236" i="15"/>
  <c r="E4236" i="15"/>
  <c r="H4236" i="15"/>
  <c r="F4236" i="15"/>
  <c r="L4236" i="15"/>
  <c r="M4236" i="15"/>
  <c r="N4236" i="15"/>
  <c r="O4236" i="15"/>
  <c r="P4236" i="15"/>
  <c r="A4237" i="15"/>
  <c r="E4237" i="15"/>
  <c r="J4237" i="15"/>
  <c r="F4237" i="15"/>
  <c r="L4237" i="15"/>
  <c r="M4237" i="15"/>
  <c r="N4237" i="15"/>
  <c r="O4237" i="15"/>
  <c r="P4237" i="15"/>
  <c r="A4238" i="15"/>
  <c r="E4238" i="15"/>
  <c r="H4238" i="15"/>
  <c r="F4238" i="15"/>
  <c r="L4238" i="15"/>
  <c r="M4238" i="15"/>
  <c r="N4238" i="15"/>
  <c r="O4238" i="15"/>
  <c r="P4238" i="15"/>
  <c r="A4239" i="15"/>
  <c r="E4239" i="15"/>
  <c r="F4239" i="15"/>
  <c r="L4239" i="15"/>
  <c r="M4239" i="15"/>
  <c r="N4239" i="15"/>
  <c r="O4239" i="15"/>
  <c r="P4239" i="15"/>
  <c r="A4240" i="15"/>
  <c r="E4240" i="15"/>
  <c r="F4240" i="15"/>
  <c r="L4240" i="15"/>
  <c r="M4240" i="15"/>
  <c r="N4240" i="15"/>
  <c r="O4240" i="15"/>
  <c r="P4240" i="15"/>
  <c r="A4241" i="15"/>
  <c r="E4241" i="15"/>
  <c r="F4241" i="15"/>
  <c r="L4241" i="15"/>
  <c r="M4241" i="15"/>
  <c r="N4241" i="15"/>
  <c r="O4241" i="15"/>
  <c r="P4241" i="15"/>
  <c r="A4242" i="15"/>
  <c r="E4242" i="15"/>
  <c r="F4242" i="15"/>
  <c r="L4242" i="15"/>
  <c r="M4242" i="15"/>
  <c r="N4242" i="15"/>
  <c r="O4242" i="15"/>
  <c r="P4242" i="15"/>
  <c r="A4243" i="15"/>
  <c r="E4243" i="15"/>
  <c r="F4243" i="15"/>
  <c r="L4243" i="15"/>
  <c r="M4243" i="15"/>
  <c r="N4243" i="15"/>
  <c r="O4243" i="15"/>
  <c r="P4243" i="15"/>
  <c r="A4244" i="15"/>
  <c r="E4244" i="15"/>
  <c r="F4244" i="15"/>
  <c r="L4244" i="15"/>
  <c r="M4244" i="15"/>
  <c r="N4244" i="15"/>
  <c r="O4244" i="15"/>
  <c r="P4244" i="15"/>
  <c r="A4245" i="15"/>
  <c r="E4245" i="15"/>
  <c r="J4245" i="15"/>
  <c r="F4245" i="15"/>
  <c r="L4245" i="15"/>
  <c r="M4245" i="15"/>
  <c r="N4245" i="15"/>
  <c r="O4245" i="15"/>
  <c r="P4245" i="15"/>
  <c r="A4246" i="15"/>
  <c r="E4246" i="15"/>
  <c r="H4246" i="15"/>
  <c r="F4246" i="15"/>
  <c r="L4246" i="15"/>
  <c r="M4246" i="15"/>
  <c r="N4246" i="15"/>
  <c r="O4246" i="15"/>
  <c r="P4246" i="15"/>
  <c r="A4247" i="15"/>
  <c r="E4247" i="15"/>
  <c r="I4247" i="15"/>
  <c r="F4247" i="15"/>
  <c r="L4247" i="15"/>
  <c r="M4247" i="15"/>
  <c r="N4247" i="15"/>
  <c r="O4247" i="15"/>
  <c r="P4247" i="15"/>
  <c r="A4248" i="15"/>
  <c r="E4248" i="15"/>
  <c r="F4248" i="15"/>
  <c r="L4248" i="15"/>
  <c r="M4248" i="15"/>
  <c r="N4248" i="15"/>
  <c r="O4248" i="15"/>
  <c r="P4248" i="15"/>
  <c r="A4249" i="15"/>
  <c r="E4249" i="15"/>
  <c r="I4249" i="15"/>
  <c r="F4249" i="15"/>
  <c r="L4249" i="15"/>
  <c r="M4249" i="15"/>
  <c r="N4249" i="15"/>
  <c r="O4249" i="15"/>
  <c r="P4249" i="15"/>
  <c r="A4250" i="15"/>
  <c r="E4250" i="15"/>
  <c r="G4250" i="15"/>
  <c r="F4250" i="15"/>
  <c r="L4250" i="15"/>
  <c r="M4250" i="15"/>
  <c r="N4250" i="15"/>
  <c r="O4250" i="15"/>
  <c r="P4250" i="15"/>
  <c r="A4251" i="15"/>
  <c r="E4251" i="15"/>
  <c r="F4251" i="15"/>
  <c r="L4251" i="15"/>
  <c r="M4251" i="15"/>
  <c r="N4251" i="15"/>
  <c r="O4251" i="15"/>
  <c r="P4251" i="15"/>
  <c r="A4252" i="15"/>
  <c r="E4252" i="15"/>
  <c r="K4252" i="15"/>
  <c r="F4252" i="15"/>
  <c r="L4252" i="15"/>
  <c r="M4252" i="15"/>
  <c r="N4252" i="15"/>
  <c r="O4252" i="15"/>
  <c r="P4252" i="15"/>
  <c r="A4253" i="15"/>
  <c r="E4253" i="15"/>
  <c r="J4253" i="15"/>
  <c r="F4253" i="15"/>
  <c r="L4253" i="15"/>
  <c r="M4253" i="15"/>
  <c r="N4253" i="15"/>
  <c r="O4253" i="15"/>
  <c r="P4253" i="15"/>
  <c r="A4254" i="15"/>
  <c r="E4254" i="15"/>
  <c r="F4254" i="15"/>
  <c r="L4254" i="15"/>
  <c r="M4254" i="15"/>
  <c r="N4254" i="15"/>
  <c r="O4254" i="15"/>
  <c r="P4254" i="15"/>
  <c r="A4255" i="15"/>
  <c r="E4255" i="15"/>
  <c r="G4255" i="15"/>
  <c r="F4255" i="15"/>
  <c r="L4255" i="15"/>
  <c r="M4255" i="15"/>
  <c r="N4255" i="15"/>
  <c r="O4255" i="15"/>
  <c r="P4255" i="15"/>
  <c r="A4256" i="15"/>
  <c r="E4256" i="15"/>
  <c r="F4256" i="15"/>
  <c r="L4256" i="15"/>
  <c r="M4256" i="15"/>
  <c r="N4256" i="15"/>
  <c r="O4256" i="15"/>
  <c r="P4256" i="15"/>
  <c r="A4257" i="15"/>
  <c r="E4257" i="15"/>
  <c r="F4257" i="15"/>
  <c r="L4257" i="15"/>
  <c r="M4257" i="15"/>
  <c r="N4257" i="15"/>
  <c r="O4257" i="15"/>
  <c r="P4257" i="15"/>
  <c r="A4258" i="15"/>
  <c r="E4258" i="15"/>
  <c r="F4258" i="15"/>
  <c r="L4258" i="15"/>
  <c r="M4258" i="15"/>
  <c r="N4258" i="15"/>
  <c r="O4258" i="15"/>
  <c r="P4258" i="15"/>
  <c r="A4259" i="15"/>
  <c r="E4259" i="15"/>
  <c r="F4259" i="15"/>
  <c r="L4259" i="15"/>
  <c r="M4259" i="15"/>
  <c r="N4259" i="15"/>
  <c r="O4259" i="15"/>
  <c r="P4259" i="15"/>
  <c r="A4260" i="15"/>
  <c r="E4260" i="15"/>
  <c r="F4260" i="15"/>
  <c r="L4260" i="15"/>
  <c r="M4260" i="15"/>
  <c r="N4260" i="15"/>
  <c r="O4260" i="15"/>
  <c r="P4260" i="15"/>
  <c r="A4261" i="15"/>
  <c r="E4261" i="15"/>
  <c r="J4261" i="15"/>
  <c r="F4261" i="15"/>
  <c r="L4261" i="15"/>
  <c r="M4261" i="15"/>
  <c r="N4261" i="15"/>
  <c r="O4261" i="15"/>
  <c r="P4261" i="15"/>
  <c r="A4262" i="15"/>
  <c r="E4262" i="15"/>
  <c r="H4262" i="15"/>
  <c r="F4262" i="15"/>
  <c r="L4262" i="15"/>
  <c r="M4262" i="15"/>
  <c r="N4262" i="15"/>
  <c r="O4262" i="15"/>
  <c r="P4262" i="15"/>
  <c r="A4263" i="15"/>
  <c r="E4263" i="15"/>
  <c r="F4263" i="15"/>
  <c r="L4263" i="15"/>
  <c r="M4263" i="15"/>
  <c r="N4263" i="15"/>
  <c r="O4263" i="15"/>
  <c r="P4263" i="15"/>
  <c r="A4264" i="15"/>
  <c r="E4264" i="15"/>
  <c r="H4264" i="15"/>
  <c r="F4264" i="15"/>
  <c r="L4264" i="15"/>
  <c r="M4264" i="15"/>
  <c r="N4264" i="15"/>
  <c r="O4264" i="15"/>
  <c r="P4264" i="15"/>
  <c r="A4265" i="15"/>
  <c r="E4265" i="15"/>
  <c r="I4265" i="15"/>
  <c r="F4265" i="15"/>
  <c r="L4265" i="15"/>
  <c r="M4265" i="15"/>
  <c r="N4265" i="15"/>
  <c r="O4265" i="15"/>
  <c r="P4265" i="15"/>
  <c r="A4266" i="15"/>
  <c r="E4266" i="15"/>
  <c r="F4266" i="15"/>
  <c r="L4266" i="15"/>
  <c r="M4266" i="15"/>
  <c r="N4266" i="15"/>
  <c r="O4266" i="15"/>
  <c r="P4266" i="15"/>
  <c r="A4267" i="15"/>
  <c r="E4267" i="15"/>
  <c r="I4267" i="15"/>
  <c r="F4267" i="15"/>
  <c r="L4267" i="15"/>
  <c r="M4267" i="15"/>
  <c r="N4267" i="15"/>
  <c r="O4267" i="15"/>
  <c r="P4267" i="15"/>
  <c r="A4268" i="15"/>
  <c r="E4268" i="15"/>
  <c r="F4268" i="15"/>
  <c r="L4268" i="15"/>
  <c r="M4268" i="15"/>
  <c r="N4268" i="15"/>
  <c r="O4268" i="15"/>
  <c r="P4268" i="15"/>
  <c r="A4269" i="15"/>
  <c r="E4269" i="15"/>
  <c r="J4269" i="15"/>
  <c r="F4269" i="15"/>
  <c r="L4269" i="15"/>
  <c r="M4269" i="15"/>
  <c r="N4269" i="15"/>
  <c r="O4269" i="15"/>
  <c r="P4269" i="15"/>
  <c r="A4270" i="15"/>
  <c r="E4270" i="15"/>
  <c r="H4270" i="15"/>
  <c r="F4270" i="15"/>
  <c r="L4270" i="15"/>
  <c r="M4270" i="15"/>
  <c r="N4270" i="15"/>
  <c r="O4270" i="15"/>
  <c r="P4270" i="15"/>
  <c r="A4271" i="15"/>
  <c r="E4271" i="15"/>
  <c r="F4271" i="15"/>
  <c r="L4271" i="15"/>
  <c r="M4271" i="15"/>
  <c r="N4271" i="15"/>
  <c r="O4271" i="15"/>
  <c r="P4271" i="15"/>
  <c r="A4272" i="15"/>
  <c r="E4272" i="15"/>
  <c r="H4272" i="15"/>
  <c r="F4272" i="15"/>
  <c r="L4272" i="15"/>
  <c r="M4272" i="15"/>
  <c r="N4272" i="15"/>
  <c r="O4272" i="15"/>
  <c r="P4272" i="15"/>
  <c r="A4273" i="15"/>
  <c r="E4273" i="15"/>
  <c r="J4273" i="15"/>
  <c r="F4273" i="15"/>
  <c r="L4273" i="15"/>
  <c r="M4273" i="15"/>
  <c r="N4273" i="15"/>
  <c r="O4273" i="15"/>
  <c r="P4273" i="15"/>
  <c r="A4274" i="15"/>
  <c r="E4274" i="15"/>
  <c r="F4274" i="15"/>
  <c r="L4274" i="15"/>
  <c r="M4274" i="15"/>
  <c r="N4274" i="15"/>
  <c r="O4274" i="15"/>
  <c r="P4274" i="15"/>
  <c r="A4275" i="15"/>
  <c r="E4275" i="15"/>
  <c r="F4275" i="15"/>
  <c r="L4275" i="15"/>
  <c r="M4275" i="15"/>
  <c r="N4275" i="15"/>
  <c r="O4275" i="15"/>
  <c r="P4275" i="15"/>
  <c r="A4276" i="15"/>
  <c r="E4276" i="15"/>
  <c r="F4276" i="15"/>
  <c r="L4276" i="15"/>
  <c r="M4276" i="15"/>
  <c r="N4276" i="15"/>
  <c r="O4276" i="15"/>
  <c r="P4276" i="15"/>
  <c r="A4277" i="15"/>
  <c r="E4277" i="15"/>
  <c r="J4277" i="15"/>
  <c r="F4277" i="15"/>
  <c r="L4277" i="15"/>
  <c r="M4277" i="15"/>
  <c r="N4277" i="15"/>
  <c r="O4277" i="15"/>
  <c r="P4277" i="15"/>
  <c r="A4278" i="15"/>
  <c r="E4278" i="15"/>
  <c r="H4278" i="15"/>
  <c r="F4278" i="15"/>
  <c r="L4278" i="15"/>
  <c r="M4278" i="15"/>
  <c r="N4278" i="15"/>
  <c r="O4278" i="15"/>
  <c r="P4278" i="15"/>
  <c r="A4279" i="15"/>
  <c r="E4279" i="15"/>
  <c r="K4279" i="15"/>
  <c r="F4279" i="15"/>
  <c r="L4279" i="15"/>
  <c r="M4279" i="15"/>
  <c r="N4279" i="15"/>
  <c r="O4279" i="15"/>
  <c r="P4279" i="15"/>
  <c r="A4280" i="15"/>
  <c r="E4280" i="15"/>
  <c r="H4280" i="15"/>
  <c r="F4280" i="15"/>
  <c r="L4280" i="15"/>
  <c r="M4280" i="15"/>
  <c r="N4280" i="15"/>
  <c r="O4280" i="15"/>
  <c r="P4280" i="15"/>
  <c r="A4281" i="15"/>
  <c r="E4281" i="15"/>
  <c r="F4281" i="15"/>
  <c r="L4281" i="15"/>
  <c r="M4281" i="15"/>
  <c r="N4281" i="15"/>
  <c r="O4281" i="15"/>
  <c r="P4281" i="15"/>
  <c r="A4282" i="15"/>
  <c r="E4282" i="15"/>
  <c r="F4282" i="15"/>
  <c r="L4282" i="15"/>
  <c r="M4282" i="15"/>
  <c r="N4282" i="15"/>
  <c r="O4282" i="15"/>
  <c r="P4282" i="15"/>
  <c r="A4283" i="15"/>
  <c r="E4283" i="15"/>
  <c r="F4283" i="15"/>
  <c r="L4283" i="15"/>
  <c r="M4283" i="15"/>
  <c r="N4283" i="15"/>
  <c r="O4283" i="15"/>
  <c r="P4283" i="15"/>
  <c r="A4284" i="15"/>
  <c r="E4284" i="15"/>
  <c r="F4284" i="15"/>
  <c r="L4284" i="15"/>
  <c r="M4284" i="15"/>
  <c r="N4284" i="15"/>
  <c r="O4284" i="15"/>
  <c r="P4284" i="15"/>
  <c r="A4285" i="15"/>
  <c r="E4285" i="15"/>
  <c r="J4285" i="15"/>
  <c r="F4285" i="15"/>
  <c r="L4285" i="15"/>
  <c r="M4285" i="15"/>
  <c r="N4285" i="15"/>
  <c r="O4285" i="15"/>
  <c r="P4285" i="15"/>
  <c r="A4286" i="15"/>
  <c r="E4286" i="15"/>
  <c r="H4286" i="15"/>
  <c r="F4286" i="15"/>
  <c r="L4286" i="15"/>
  <c r="M4286" i="15"/>
  <c r="N4286" i="15"/>
  <c r="O4286" i="15"/>
  <c r="P4286" i="15"/>
  <c r="A4287" i="15"/>
  <c r="E4287" i="15"/>
  <c r="F4287" i="15"/>
  <c r="L4287" i="15"/>
  <c r="M4287" i="15"/>
  <c r="N4287" i="15"/>
  <c r="O4287" i="15"/>
  <c r="P4287" i="15"/>
  <c r="A4288" i="15"/>
  <c r="E4288" i="15"/>
  <c r="F4288" i="15"/>
  <c r="L4288" i="15"/>
  <c r="M4288" i="15"/>
  <c r="N4288" i="15"/>
  <c r="O4288" i="15"/>
  <c r="P4288" i="15"/>
  <c r="A4289" i="15"/>
  <c r="E4289" i="15"/>
  <c r="F4289" i="15"/>
  <c r="L4289" i="15"/>
  <c r="M4289" i="15"/>
  <c r="N4289" i="15"/>
  <c r="O4289" i="15"/>
  <c r="P4289" i="15"/>
  <c r="A4290" i="15"/>
  <c r="E4290" i="15"/>
  <c r="F4290" i="15"/>
  <c r="L4290" i="15"/>
  <c r="M4290" i="15"/>
  <c r="N4290" i="15"/>
  <c r="O4290" i="15"/>
  <c r="P4290" i="15"/>
  <c r="A4291" i="15"/>
  <c r="E4291" i="15"/>
  <c r="I4291" i="15"/>
  <c r="F4291" i="15"/>
  <c r="L4291" i="15"/>
  <c r="M4291" i="15"/>
  <c r="N4291" i="15"/>
  <c r="O4291" i="15"/>
  <c r="P4291" i="15"/>
  <c r="A4292" i="15"/>
  <c r="E4292" i="15"/>
  <c r="H4292" i="15"/>
  <c r="F4292" i="15"/>
  <c r="L4292" i="15"/>
  <c r="M4292" i="15"/>
  <c r="N4292" i="15"/>
  <c r="O4292" i="15"/>
  <c r="P4292" i="15"/>
  <c r="A4293" i="15"/>
  <c r="E4293" i="15"/>
  <c r="F4293" i="15"/>
  <c r="L4293" i="15"/>
  <c r="M4293" i="15"/>
  <c r="N4293" i="15"/>
  <c r="O4293" i="15"/>
  <c r="P4293" i="15"/>
  <c r="A4294" i="15"/>
  <c r="E4294" i="15"/>
  <c r="H4294" i="15"/>
  <c r="F4294" i="15"/>
  <c r="L4294" i="15"/>
  <c r="M4294" i="15"/>
  <c r="N4294" i="15"/>
  <c r="O4294" i="15"/>
  <c r="P4294" i="15"/>
  <c r="A4295" i="15"/>
  <c r="E4295" i="15"/>
  <c r="F4295" i="15"/>
  <c r="L4295" i="15"/>
  <c r="M4295" i="15"/>
  <c r="N4295" i="15"/>
  <c r="O4295" i="15"/>
  <c r="P4295" i="15"/>
  <c r="A4296" i="15"/>
  <c r="E4296" i="15"/>
  <c r="H4296" i="15"/>
  <c r="F4296" i="15"/>
  <c r="L4296" i="15"/>
  <c r="M4296" i="15"/>
  <c r="N4296" i="15"/>
  <c r="O4296" i="15"/>
  <c r="P4296" i="15"/>
  <c r="A4297" i="15"/>
  <c r="E4297" i="15"/>
  <c r="K4297" i="15"/>
  <c r="F4297" i="15"/>
  <c r="L4297" i="15"/>
  <c r="M4297" i="15"/>
  <c r="N4297" i="15"/>
  <c r="O4297" i="15"/>
  <c r="P4297" i="15"/>
  <c r="A4298" i="15"/>
  <c r="E4298" i="15"/>
  <c r="G4298" i="15"/>
  <c r="F4298" i="15"/>
  <c r="L4298" i="15"/>
  <c r="M4298" i="15"/>
  <c r="N4298" i="15"/>
  <c r="O4298" i="15"/>
  <c r="P4298" i="15"/>
  <c r="A4299" i="15"/>
  <c r="E4299" i="15"/>
  <c r="I4299" i="15"/>
  <c r="F4299" i="15"/>
  <c r="L4299" i="15"/>
  <c r="M4299" i="15"/>
  <c r="N4299" i="15"/>
  <c r="O4299" i="15"/>
  <c r="P4299" i="15"/>
  <c r="A4300" i="15"/>
  <c r="E4300" i="15"/>
  <c r="J4300" i="15"/>
  <c r="F4300" i="15"/>
  <c r="L4300" i="15"/>
  <c r="M4300" i="15"/>
  <c r="N4300" i="15"/>
  <c r="O4300" i="15"/>
  <c r="P4300" i="15"/>
  <c r="A4301" i="15"/>
  <c r="E4301" i="15"/>
  <c r="J4301" i="15"/>
  <c r="F4301" i="15"/>
  <c r="L4301" i="15"/>
  <c r="M4301" i="15"/>
  <c r="N4301" i="15"/>
  <c r="O4301" i="15"/>
  <c r="P4301" i="15"/>
  <c r="A4302" i="15"/>
  <c r="E4302" i="15"/>
  <c r="H4302" i="15"/>
  <c r="F4302" i="15"/>
  <c r="L4302" i="15"/>
  <c r="M4302" i="15"/>
  <c r="N4302" i="15"/>
  <c r="O4302" i="15"/>
  <c r="P4302" i="15"/>
  <c r="A4303" i="15"/>
  <c r="E4303" i="15"/>
  <c r="F4303" i="15"/>
  <c r="L4303" i="15"/>
  <c r="M4303" i="15"/>
  <c r="N4303" i="15"/>
  <c r="O4303" i="15"/>
  <c r="P4303" i="15"/>
  <c r="A4304" i="15"/>
  <c r="E4304" i="15"/>
  <c r="F4304" i="15"/>
  <c r="L4304" i="15"/>
  <c r="M4304" i="15"/>
  <c r="N4304" i="15"/>
  <c r="O4304" i="15"/>
  <c r="P4304" i="15"/>
  <c r="A4305" i="15"/>
  <c r="E4305" i="15"/>
  <c r="F4305" i="15"/>
  <c r="L4305" i="15"/>
  <c r="M4305" i="15"/>
  <c r="N4305" i="15"/>
  <c r="O4305" i="15"/>
  <c r="P4305" i="15"/>
  <c r="A4306" i="15"/>
  <c r="E4306" i="15"/>
  <c r="F4306" i="15"/>
  <c r="L4306" i="15"/>
  <c r="M4306" i="15"/>
  <c r="N4306" i="15"/>
  <c r="O4306" i="15"/>
  <c r="P4306" i="15"/>
  <c r="A4307" i="15"/>
  <c r="E4307" i="15"/>
  <c r="F4307" i="15"/>
  <c r="L4307" i="15"/>
  <c r="M4307" i="15"/>
  <c r="N4307" i="15"/>
  <c r="O4307" i="15"/>
  <c r="P4307" i="15"/>
  <c r="A4308" i="15"/>
  <c r="E4308" i="15"/>
  <c r="F4308" i="15"/>
  <c r="L4308" i="15"/>
  <c r="M4308" i="15"/>
  <c r="N4308" i="15"/>
  <c r="O4308" i="15"/>
  <c r="P4308" i="15"/>
  <c r="A4309" i="15"/>
  <c r="E4309" i="15"/>
  <c r="J4309" i="15"/>
  <c r="F4309" i="15"/>
  <c r="L4309" i="15"/>
  <c r="M4309" i="15"/>
  <c r="N4309" i="15"/>
  <c r="O4309" i="15"/>
  <c r="P4309" i="15"/>
  <c r="A4310" i="15"/>
  <c r="E4310" i="15"/>
  <c r="H4310" i="15"/>
  <c r="F4310" i="15"/>
  <c r="L4310" i="15"/>
  <c r="M4310" i="15"/>
  <c r="N4310" i="15"/>
  <c r="O4310" i="15"/>
  <c r="P4310" i="15"/>
  <c r="A4311" i="15"/>
  <c r="E4311" i="15"/>
  <c r="K4311" i="15"/>
  <c r="F4311" i="15"/>
  <c r="L4311" i="15"/>
  <c r="M4311" i="15"/>
  <c r="N4311" i="15"/>
  <c r="O4311" i="15"/>
  <c r="P4311" i="15"/>
  <c r="A4312" i="15"/>
  <c r="E4312" i="15"/>
  <c r="H4312" i="15"/>
  <c r="F4312" i="15"/>
  <c r="L4312" i="15"/>
  <c r="M4312" i="15"/>
  <c r="N4312" i="15"/>
  <c r="O4312" i="15"/>
  <c r="P4312" i="15"/>
  <c r="A4313" i="15"/>
  <c r="E4313" i="15"/>
  <c r="H4313" i="15"/>
  <c r="F4313" i="15"/>
  <c r="L4313" i="15"/>
  <c r="M4313" i="15"/>
  <c r="N4313" i="15"/>
  <c r="O4313" i="15"/>
  <c r="P4313" i="15"/>
  <c r="A4314" i="15"/>
  <c r="E4314" i="15"/>
  <c r="F4314" i="15"/>
  <c r="L4314" i="15"/>
  <c r="M4314" i="15"/>
  <c r="N4314" i="15"/>
  <c r="O4314" i="15"/>
  <c r="P4314" i="15"/>
  <c r="A4315" i="15"/>
  <c r="E4315" i="15"/>
  <c r="F4315" i="15"/>
  <c r="L4315" i="15"/>
  <c r="M4315" i="15"/>
  <c r="N4315" i="15"/>
  <c r="O4315" i="15"/>
  <c r="P4315" i="15"/>
  <c r="A4316" i="15"/>
  <c r="E4316" i="15"/>
  <c r="G4316" i="15"/>
  <c r="F4316" i="15"/>
  <c r="L4316" i="15"/>
  <c r="M4316" i="15"/>
  <c r="N4316" i="15"/>
  <c r="O4316" i="15"/>
  <c r="P4316" i="15"/>
  <c r="A4317" i="15"/>
  <c r="E4317" i="15"/>
  <c r="J4317" i="15"/>
  <c r="F4317" i="15"/>
  <c r="L4317" i="15"/>
  <c r="M4317" i="15"/>
  <c r="N4317" i="15"/>
  <c r="O4317" i="15"/>
  <c r="P4317" i="15"/>
  <c r="A4318" i="15"/>
  <c r="E4318" i="15"/>
  <c r="F4318" i="15"/>
  <c r="L4318" i="15"/>
  <c r="M4318" i="15"/>
  <c r="N4318" i="15"/>
  <c r="O4318" i="15"/>
  <c r="P4318" i="15"/>
  <c r="A4319" i="15"/>
  <c r="E4319" i="15"/>
  <c r="H4319" i="15"/>
  <c r="F4319" i="15"/>
  <c r="L4319" i="15"/>
  <c r="M4319" i="15"/>
  <c r="N4319" i="15"/>
  <c r="O4319" i="15"/>
  <c r="P4319" i="15"/>
  <c r="A4320" i="15"/>
  <c r="E4320" i="15"/>
  <c r="F4320" i="15"/>
  <c r="L4320" i="15"/>
  <c r="M4320" i="15"/>
  <c r="N4320" i="15"/>
  <c r="O4320" i="15"/>
  <c r="P4320" i="15"/>
  <c r="A4321" i="15"/>
  <c r="E4321" i="15"/>
  <c r="F4321" i="15"/>
  <c r="L4321" i="15"/>
  <c r="M4321" i="15"/>
  <c r="N4321" i="15"/>
  <c r="O4321" i="15"/>
  <c r="P4321" i="15"/>
  <c r="A4322" i="15"/>
  <c r="E4322" i="15"/>
  <c r="F4322" i="15"/>
  <c r="L4322" i="15"/>
  <c r="M4322" i="15"/>
  <c r="N4322" i="15"/>
  <c r="O4322" i="15"/>
  <c r="P4322" i="15"/>
  <c r="A4323" i="15"/>
  <c r="E4323" i="15"/>
  <c r="G4323" i="15"/>
  <c r="F4323" i="15"/>
  <c r="L4323" i="15"/>
  <c r="M4323" i="15"/>
  <c r="N4323" i="15"/>
  <c r="O4323" i="15"/>
  <c r="P4323" i="15"/>
  <c r="A4324" i="15"/>
  <c r="E4324" i="15"/>
  <c r="G4324" i="15"/>
  <c r="F4324" i="15"/>
  <c r="L4324" i="15"/>
  <c r="M4324" i="15"/>
  <c r="N4324" i="15"/>
  <c r="O4324" i="15"/>
  <c r="P4324" i="15"/>
  <c r="A4325" i="15"/>
  <c r="E4325" i="15"/>
  <c r="J4325" i="15"/>
  <c r="F4325" i="15"/>
  <c r="L4325" i="15"/>
  <c r="M4325" i="15"/>
  <c r="N4325" i="15"/>
  <c r="O4325" i="15"/>
  <c r="P4325" i="15"/>
  <c r="A4326" i="15"/>
  <c r="E4326" i="15"/>
  <c r="F4326" i="15"/>
  <c r="L4326" i="15"/>
  <c r="M4326" i="15"/>
  <c r="N4326" i="15"/>
  <c r="O4326" i="15"/>
  <c r="P4326" i="15"/>
  <c r="A4327" i="15"/>
  <c r="E4327" i="15"/>
  <c r="F4327" i="15"/>
  <c r="L4327" i="15"/>
  <c r="M4327" i="15"/>
  <c r="N4327" i="15"/>
  <c r="O4327" i="15"/>
  <c r="P4327" i="15"/>
  <c r="A4328" i="15"/>
  <c r="E4328" i="15"/>
  <c r="H4328" i="15"/>
  <c r="F4328" i="15"/>
  <c r="L4328" i="15"/>
  <c r="M4328" i="15"/>
  <c r="N4328" i="15"/>
  <c r="O4328" i="15"/>
  <c r="P4328" i="15"/>
  <c r="A4329" i="15"/>
  <c r="E4329" i="15"/>
  <c r="F4329" i="15"/>
  <c r="L4329" i="15"/>
  <c r="M4329" i="15"/>
  <c r="N4329" i="15"/>
  <c r="O4329" i="15"/>
  <c r="P4329" i="15"/>
  <c r="A4330" i="15"/>
  <c r="E4330" i="15"/>
  <c r="I4330" i="15"/>
  <c r="F4330" i="15"/>
  <c r="L4330" i="15"/>
  <c r="M4330" i="15"/>
  <c r="N4330" i="15"/>
  <c r="O4330" i="15"/>
  <c r="P4330" i="15"/>
  <c r="A4331" i="15"/>
  <c r="E4331" i="15"/>
  <c r="I4331" i="15"/>
  <c r="F4331" i="15"/>
  <c r="L4331" i="15"/>
  <c r="M4331" i="15"/>
  <c r="N4331" i="15"/>
  <c r="O4331" i="15"/>
  <c r="P4331" i="15"/>
  <c r="A4332" i="15"/>
  <c r="E4332" i="15"/>
  <c r="F4332" i="15"/>
  <c r="L4332" i="15"/>
  <c r="M4332" i="15"/>
  <c r="N4332" i="15"/>
  <c r="O4332" i="15"/>
  <c r="P4332" i="15"/>
  <c r="A4333" i="15"/>
  <c r="E4333" i="15"/>
  <c r="J4333" i="15"/>
  <c r="F4333" i="15"/>
  <c r="L4333" i="15"/>
  <c r="M4333" i="15"/>
  <c r="N4333" i="15"/>
  <c r="O4333" i="15"/>
  <c r="P4333" i="15"/>
  <c r="A4334" i="15"/>
  <c r="E4334" i="15"/>
  <c r="I4334" i="15"/>
  <c r="F4334" i="15"/>
  <c r="L4334" i="15"/>
  <c r="M4334" i="15"/>
  <c r="N4334" i="15"/>
  <c r="O4334" i="15"/>
  <c r="P4334" i="15"/>
  <c r="A4335" i="15"/>
  <c r="E4335" i="15"/>
  <c r="F4335" i="15"/>
  <c r="L4335" i="15"/>
  <c r="M4335" i="15"/>
  <c r="N4335" i="15"/>
  <c r="O4335" i="15"/>
  <c r="P4335" i="15"/>
  <c r="A4336" i="15"/>
  <c r="E4336" i="15"/>
  <c r="F4336" i="15"/>
  <c r="L4336" i="15"/>
  <c r="M4336" i="15"/>
  <c r="N4336" i="15"/>
  <c r="O4336" i="15"/>
  <c r="P4336" i="15"/>
  <c r="A4337" i="15"/>
  <c r="E4337" i="15"/>
  <c r="I4337" i="15"/>
  <c r="F4337" i="15"/>
  <c r="L4337" i="15"/>
  <c r="M4337" i="15"/>
  <c r="N4337" i="15"/>
  <c r="O4337" i="15"/>
  <c r="P4337" i="15"/>
  <c r="A4338" i="15"/>
  <c r="E4338" i="15"/>
  <c r="F4338" i="15"/>
  <c r="L4338" i="15"/>
  <c r="M4338" i="15"/>
  <c r="N4338" i="15"/>
  <c r="O4338" i="15"/>
  <c r="P4338" i="15"/>
  <c r="A4339" i="15"/>
  <c r="E4339" i="15"/>
  <c r="F4339" i="15"/>
  <c r="L4339" i="15"/>
  <c r="M4339" i="15"/>
  <c r="N4339" i="15"/>
  <c r="O4339" i="15"/>
  <c r="P4339" i="15"/>
  <c r="A4340" i="15"/>
  <c r="E4340" i="15"/>
  <c r="G4340" i="15"/>
  <c r="F4340" i="15"/>
  <c r="L4340" i="15"/>
  <c r="M4340" i="15"/>
  <c r="N4340" i="15"/>
  <c r="O4340" i="15"/>
  <c r="P4340" i="15"/>
  <c r="A4341" i="15"/>
  <c r="E4341" i="15"/>
  <c r="F4341" i="15"/>
  <c r="L4341" i="15"/>
  <c r="M4341" i="15"/>
  <c r="N4341" i="15"/>
  <c r="O4341" i="15"/>
  <c r="P4341" i="15"/>
  <c r="A4342" i="15"/>
  <c r="E4342" i="15"/>
  <c r="F4342" i="15"/>
  <c r="L4342" i="15"/>
  <c r="M4342" i="15"/>
  <c r="N4342" i="15"/>
  <c r="O4342" i="15"/>
  <c r="P4342" i="15"/>
  <c r="A4343" i="15"/>
  <c r="E4343" i="15"/>
  <c r="H4343" i="15"/>
  <c r="F4343" i="15"/>
  <c r="L4343" i="15"/>
  <c r="M4343" i="15"/>
  <c r="N4343" i="15"/>
  <c r="O4343" i="15"/>
  <c r="P4343" i="15"/>
  <c r="A4344" i="15"/>
  <c r="E4344" i="15"/>
  <c r="F4344" i="15"/>
  <c r="L4344" i="15"/>
  <c r="M4344" i="15"/>
  <c r="N4344" i="15"/>
  <c r="O4344" i="15"/>
  <c r="P4344" i="15"/>
  <c r="A4345" i="15"/>
  <c r="E4345" i="15"/>
  <c r="F4345" i="15"/>
  <c r="L4345" i="15"/>
  <c r="M4345" i="15"/>
  <c r="N4345" i="15"/>
  <c r="O4345" i="15"/>
  <c r="P4345" i="15"/>
  <c r="A4346" i="15"/>
  <c r="E4346" i="15"/>
  <c r="I4346" i="15"/>
  <c r="F4346" i="15"/>
  <c r="L4346" i="15"/>
  <c r="M4346" i="15"/>
  <c r="N4346" i="15"/>
  <c r="O4346" i="15"/>
  <c r="P4346" i="15"/>
  <c r="A4347" i="15"/>
  <c r="E4347" i="15"/>
  <c r="F4347" i="15"/>
  <c r="L4347" i="15"/>
  <c r="M4347" i="15"/>
  <c r="N4347" i="15"/>
  <c r="O4347" i="15"/>
  <c r="P4347" i="15"/>
  <c r="A4348" i="15"/>
  <c r="E4348" i="15"/>
  <c r="F4348" i="15"/>
  <c r="L4348" i="15"/>
  <c r="M4348" i="15"/>
  <c r="N4348" i="15"/>
  <c r="O4348" i="15"/>
  <c r="P4348" i="15"/>
  <c r="A4349" i="15"/>
  <c r="E4349" i="15"/>
  <c r="J4349" i="15"/>
  <c r="F4349" i="15"/>
  <c r="L4349" i="15"/>
  <c r="M4349" i="15"/>
  <c r="N4349" i="15"/>
  <c r="O4349" i="15"/>
  <c r="P4349" i="15"/>
  <c r="A4350" i="15"/>
  <c r="E4350" i="15"/>
  <c r="H4350" i="15"/>
  <c r="F4350" i="15"/>
  <c r="L4350" i="15"/>
  <c r="M4350" i="15"/>
  <c r="N4350" i="15"/>
  <c r="O4350" i="15"/>
  <c r="P4350" i="15"/>
  <c r="A4351" i="15"/>
  <c r="E4351" i="15"/>
  <c r="F4351" i="15"/>
  <c r="L4351" i="15"/>
  <c r="M4351" i="15"/>
  <c r="N4351" i="15"/>
  <c r="O4351" i="15"/>
  <c r="P4351" i="15"/>
  <c r="A4352" i="15"/>
  <c r="E4352" i="15"/>
  <c r="F4352" i="15"/>
  <c r="L4352" i="15"/>
  <c r="M4352" i="15"/>
  <c r="N4352" i="15"/>
  <c r="O4352" i="15"/>
  <c r="P4352" i="15"/>
  <c r="A4353" i="15"/>
  <c r="E4353" i="15"/>
  <c r="F4353" i="15"/>
  <c r="L4353" i="15"/>
  <c r="M4353" i="15"/>
  <c r="N4353" i="15"/>
  <c r="O4353" i="15"/>
  <c r="P4353" i="15"/>
  <c r="A4354" i="15"/>
  <c r="E4354" i="15"/>
  <c r="I4354" i="15"/>
  <c r="F4354" i="15"/>
  <c r="L4354" i="15"/>
  <c r="M4354" i="15"/>
  <c r="N4354" i="15"/>
  <c r="O4354" i="15"/>
  <c r="P4354" i="15"/>
  <c r="A4355" i="15"/>
  <c r="E4355" i="15"/>
  <c r="H4355" i="15"/>
  <c r="F4355" i="15"/>
  <c r="L4355" i="15"/>
  <c r="M4355" i="15"/>
  <c r="N4355" i="15"/>
  <c r="O4355" i="15"/>
  <c r="P4355" i="15"/>
  <c r="A4356" i="15"/>
  <c r="E4356" i="15"/>
  <c r="F4356" i="15"/>
  <c r="L4356" i="15"/>
  <c r="M4356" i="15"/>
  <c r="N4356" i="15"/>
  <c r="O4356" i="15"/>
  <c r="P4356" i="15"/>
  <c r="A4357" i="15"/>
  <c r="E4357" i="15"/>
  <c r="J4357" i="15"/>
  <c r="F4357" i="15"/>
  <c r="L4357" i="15"/>
  <c r="M4357" i="15"/>
  <c r="N4357" i="15"/>
  <c r="O4357" i="15"/>
  <c r="P4357" i="15"/>
  <c r="A4358" i="15"/>
  <c r="E4358" i="15"/>
  <c r="F4358" i="15"/>
  <c r="L4358" i="15"/>
  <c r="M4358" i="15"/>
  <c r="N4358" i="15"/>
  <c r="O4358" i="15"/>
  <c r="P4358" i="15"/>
  <c r="A4359" i="15"/>
  <c r="E4359" i="15"/>
  <c r="F4359" i="15"/>
  <c r="L4359" i="15"/>
  <c r="M4359" i="15"/>
  <c r="N4359" i="15"/>
  <c r="O4359" i="15"/>
  <c r="P4359" i="15"/>
  <c r="A4360" i="15"/>
  <c r="E4360" i="15"/>
  <c r="F4360" i="15"/>
  <c r="L4360" i="15"/>
  <c r="M4360" i="15"/>
  <c r="N4360" i="15"/>
  <c r="O4360" i="15"/>
  <c r="P4360" i="15"/>
  <c r="A4361" i="15"/>
  <c r="E4361" i="15"/>
  <c r="F4361" i="15"/>
  <c r="L4361" i="15"/>
  <c r="M4361" i="15"/>
  <c r="N4361" i="15"/>
  <c r="O4361" i="15"/>
  <c r="P4361" i="15"/>
  <c r="A4362" i="15"/>
  <c r="E4362" i="15"/>
  <c r="F4362" i="15"/>
  <c r="L4362" i="15"/>
  <c r="M4362" i="15"/>
  <c r="N4362" i="15"/>
  <c r="O4362" i="15"/>
  <c r="P4362" i="15"/>
  <c r="A4363" i="15"/>
  <c r="E4363" i="15"/>
  <c r="I4363" i="15"/>
  <c r="F4363" i="15"/>
  <c r="L4363" i="15"/>
  <c r="M4363" i="15"/>
  <c r="N4363" i="15"/>
  <c r="O4363" i="15"/>
  <c r="P4363" i="15"/>
  <c r="A4364" i="15"/>
  <c r="E4364" i="15"/>
  <c r="K4364" i="15"/>
  <c r="F4364" i="15"/>
  <c r="L4364" i="15"/>
  <c r="M4364" i="15"/>
  <c r="N4364" i="15"/>
  <c r="O4364" i="15"/>
  <c r="P4364" i="15"/>
  <c r="A4365" i="15"/>
  <c r="E4365" i="15"/>
  <c r="J4365" i="15"/>
  <c r="F4365" i="15"/>
  <c r="L4365" i="15"/>
  <c r="M4365" i="15"/>
  <c r="N4365" i="15"/>
  <c r="O4365" i="15"/>
  <c r="P4365" i="15"/>
  <c r="A4366" i="15"/>
  <c r="E4366" i="15"/>
  <c r="H4366" i="15"/>
  <c r="F4366" i="15"/>
  <c r="L4366" i="15"/>
  <c r="M4366" i="15"/>
  <c r="N4366" i="15"/>
  <c r="O4366" i="15"/>
  <c r="P4366" i="15"/>
  <c r="A4367" i="15"/>
  <c r="E4367" i="15"/>
  <c r="F4367" i="15"/>
  <c r="L4367" i="15"/>
  <c r="M4367" i="15"/>
  <c r="N4367" i="15"/>
  <c r="O4367" i="15"/>
  <c r="P4367" i="15"/>
  <c r="A4368" i="15"/>
  <c r="E4368" i="15"/>
  <c r="F4368" i="15"/>
  <c r="L4368" i="15"/>
  <c r="M4368" i="15"/>
  <c r="N4368" i="15"/>
  <c r="O4368" i="15"/>
  <c r="P4368" i="15"/>
  <c r="A4369" i="15"/>
  <c r="E4369" i="15"/>
  <c r="F4369" i="15"/>
  <c r="L4369" i="15"/>
  <c r="M4369" i="15"/>
  <c r="N4369" i="15"/>
  <c r="O4369" i="15"/>
  <c r="P4369" i="15"/>
  <c r="A4370" i="15"/>
  <c r="E4370" i="15"/>
  <c r="J4370" i="15"/>
  <c r="F4370" i="15"/>
  <c r="L4370" i="15"/>
  <c r="M4370" i="15"/>
  <c r="N4370" i="15"/>
  <c r="O4370" i="15"/>
  <c r="P4370" i="15"/>
  <c r="A4371" i="15"/>
  <c r="E4371" i="15"/>
  <c r="F4371" i="15"/>
  <c r="L4371" i="15"/>
  <c r="M4371" i="15"/>
  <c r="N4371" i="15"/>
  <c r="O4371" i="15"/>
  <c r="P4371" i="15"/>
  <c r="A4372" i="15"/>
  <c r="E4372" i="15"/>
  <c r="F4372" i="15"/>
  <c r="L4372" i="15"/>
  <c r="M4372" i="15"/>
  <c r="N4372" i="15"/>
  <c r="O4372" i="15"/>
  <c r="P4372" i="15"/>
  <c r="A4373" i="15"/>
  <c r="E4373" i="15"/>
  <c r="K4373" i="15"/>
  <c r="F4373" i="15"/>
  <c r="L4373" i="15"/>
  <c r="M4373" i="15"/>
  <c r="N4373" i="15"/>
  <c r="O4373" i="15"/>
  <c r="P4373" i="15"/>
  <c r="A4374" i="15"/>
  <c r="E4374" i="15"/>
  <c r="F4374" i="15"/>
  <c r="L4374" i="15"/>
  <c r="M4374" i="15"/>
  <c r="N4374" i="15"/>
  <c r="O4374" i="15"/>
  <c r="P4374" i="15"/>
  <c r="A4375" i="15"/>
  <c r="E4375" i="15"/>
  <c r="F4375" i="15"/>
  <c r="L4375" i="15"/>
  <c r="M4375" i="15"/>
  <c r="N4375" i="15"/>
  <c r="O4375" i="15"/>
  <c r="P4375" i="15"/>
  <c r="A4376" i="15"/>
  <c r="E4376" i="15"/>
  <c r="G4376" i="15"/>
  <c r="F4376" i="15"/>
  <c r="L4376" i="15"/>
  <c r="M4376" i="15"/>
  <c r="N4376" i="15"/>
  <c r="O4376" i="15"/>
  <c r="P4376" i="15"/>
  <c r="A4377" i="15"/>
  <c r="E4377" i="15"/>
  <c r="F4377" i="15"/>
  <c r="L4377" i="15"/>
  <c r="M4377" i="15"/>
  <c r="N4377" i="15"/>
  <c r="O4377" i="15"/>
  <c r="P4377" i="15"/>
  <c r="A4378" i="15"/>
  <c r="E4378" i="15"/>
  <c r="J4378" i="15"/>
  <c r="F4378" i="15"/>
  <c r="L4378" i="15"/>
  <c r="M4378" i="15"/>
  <c r="N4378" i="15"/>
  <c r="O4378" i="15"/>
  <c r="P4378" i="15"/>
  <c r="A4379" i="15"/>
  <c r="E4379" i="15"/>
  <c r="F4379" i="15"/>
  <c r="L4379" i="15"/>
  <c r="M4379" i="15"/>
  <c r="N4379" i="15"/>
  <c r="O4379" i="15"/>
  <c r="P4379" i="15"/>
  <c r="A4380" i="15"/>
  <c r="E4380" i="15"/>
  <c r="F4380" i="15"/>
  <c r="L4380" i="15"/>
  <c r="M4380" i="15"/>
  <c r="N4380" i="15"/>
  <c r="O4380" i="15"/>
  <c r="P4380" i="15"/>
  <c r="A4381" i="15"/>
  <c r="E4381" i="15"/>
  <c r="F4381" i="15"/>
  <c r="L4381" i="15"/>
  <c r="M4381" i="15"/>
  <c r="N4381" i="15"/>
  <c r="O4381" i="15"/>
  <c r="P4381" i="15"/>
  <c r="A4382" i="15"/>
  <c r="E4382" i="15"/>
  <c r="G4382" i="15"/>
  <c r="F4382" i="15"/>
  <c r="L4382" i="15"/>
  <c r="M4382" i="15"/>
  <c r="N4382" i="15"/>
  <c r="O4382" i="15"/>
  <c r="P4382" i="15"/>
  <c r="A4383" i="15"/>
  <c r="E4383" i="15"/>
  <c r="G4383" i="15"/>
  <c r="F4383" i="15"/>
  <c r="L4383" i="15"/>
  <c r="M4383" i="15"/>
  <c r="N4383" i="15"/>
  <c r="O4383" i="15"/>
  <c r="P4383" i="15"/>
  <c r="A4384" i="15"/>
  <c r="E4384" i="15"/>
  <c r="F4384" i="15"/>
  <c r="L4384" i="15"/>
  <c r="M4384" i="15"/>
  <c r="N4384" i="15"/>
  <c r="O4384" i="15"/>
  <c r="P4384" i="15"/>
  <c r="A4385" i="15"/>
  <c r="E4385" i="15"/>
  <c r="F4385" i="15"/>
  <c r="L4385" i="15"/>
  <c r="M4385" i="15"/>
  <c r="N4385" i="15"/>
  <c r="O4385" i="15"/>
  <c r="P4385" i="15"/>
  <c r="A4386" i="15"/>
  <c r="E4386" i="15"/>
  <c r="F4386" i="15"/>
  <c r="L4386" i="15"/>
  <c r="M4386" i="15"/>
  <c r="N4386" i="15"/>
  <c r="O4386" i="15"/>
  <c r="P4386" i="15"/>
  <c r="A4387" i="15"/>
  <c r="E4387" i="15"/>
  <c r="H4387" i="15"/>
  <c r="F4387" i="15"/>
  <c r="L4387" i="15"/>
  <c r="M4387" i="15"/>
  <c r="N4387" i="15"/>
  <c r="O4387" i="15"/>
  <c r="P4387" i="15"/>
  <c r="A4388" i="15"/>
  <c r="E4388" i="15"/>
  <c r="J4388" i="15"/>
  <c r="F4388" i="15"/>
  <c r="L4388" i="15"/>
  <c r="M4388" i="15"/>
  <c r="N4388" i="15"/>
  <c r="O4388" i="15"/>
  <c r="P4388" i="15"/>
  <c r="A4389" i="15"/>
  <c r="E4389" i="15"/>
  <c r="F4389" i="15"/>
  <c r="L4389" i="15"/>
  <c r="M4389" i="15"/>
  <c r="N4389" i="15"/>
  <c r="O4389" i="15"/>
  <c r="P4389" i="15"/>
  <c r="A4390" i="15"/>
  <c r="E4390" i="15"/>
  <c r="F4390" i="15"/>
  <c r="L4390" i="15"/>
  <c r="M4390" i="15"/>
  <c r="N4390" i="15"/>
  <c r="O4390" i="15"/>
  <c r="P4390" i="15"/>
  <c r="A4391" i="15"/>
  <c r="E4391" i="15"/>
  <c r="G4391" i="15"/>
  <c r="F4391" i="15"/>
  <c r="L4391" i="15"/>
  <c r="M4391" i="15"/>
  <c r="N4391" i="15"/>
  <c r="O4391" i="15"/>
  <c r="P4391" i="15"/>
  <c r="A4392" i="15"/>
  <c r="E4392" i="15"/>
  <c r="I4392" i="15"/>
  <c r="F4392" i="15"/>
  <c r="L4392" i="15"/>
  <c r="M4392" i="15"/>
  <c r="N4392" i="15"/>
  <c r="O4392" i="15"/>
  <c r="P4392" i="15"/>
  <c r="A4393" i="15"/>
  <c r="E4393" i="15"/>
  <c r="F4393" i="15"/>
  <c r="L4393" i="15"/>
  <c r="M4393" i="15"/>
  <c r="N4393" i="15"/>
  <c r="O4393" i="15"/>
  <c r="P4393" i="15"/>
  <c r="A4394" i="15"/>
  <c r="E4394" i="15"/>
  <c r="F4394" i="15"/>
  <c r="L4394" i="15"/>
  <c r="M4394" i="15"/>
  <c r="N4394" i="15"/>
  <c r="O4394" i="15"/>
  <c r="P4394" i="15"/>
  <c r="A4395" i="15"/>
  <c r="E4395" i="15"/>
  <c r="G4395" i="15"/>
  <c r="F4395" i="15"/>
  <c r="L4395" i="15"/>
  <c r="M4395" i="15"/>
  <c r="N4395" i="15"/>
  <c r="O4395" i="15"/>
  <c r="P4395" i="15"/>
  <c r="A4396" i="15"/>
  <c r="E4396" i="15"/>
  <c r="K4396" i="15"/>
  <c r="F4396" i="15"/>
  <c r="L4396" i="15"/>
  <c r="M4396" i="15"/>
  <c r="N4396" i="15"/>
  <c r="O4396" i="15"/>
  <c r="P4396" i="15"/>
  <c r="A4397" i="15"/>
  <c r="E4397" i="15"/>
  <c r="F4397" i="15"/>
  <c r="L4397" i="15"/>
  <c r="M4397" i="15"/>
  <c r="N4397" i="15"/>
  <c r="O4397" i="15"/>
  <c r="P4397" i="15"/>
  <c r="A4398" i="15"/>
  <c r="E4398" i="15"/>
  <c r="J4398" i="15"/>
  <c r="F4398" i="15"/>
  <c r="L4398" i="15"/>
  <c r="M4398" i="15"/>
  <c r="N4398" i="15"/>
  <c r="O4398" i="15"/>
  <c r="P4398" i="15"/>
  <c r="A4399" i="15"/>
  <c r="E4399" i="15"/>
  <c r="F4399" i="15"/>
  <c r="L4399" i="15"/>
  <c r="M4399" i="15"/>
  <c r="N4399" i="15"/>
  <c r="O4399" i="15"/>
  <c r="P4399" i="15"/>
  <c r="A4400" i="15"/>
  <c r="E4400" i="15"/>
  <c r="F4400" i="15"/>
  <c r="L4400" i="15"/>
  <c r="M4400" i="15"/>
  <c r="N4400" i="15"/>
  <c r="O4400" i="15"/>
  <c r="P4400" i="15"/>
  <c r="A4401" i="15"/>
  <c r="E4401" i="15"/>
  <c r="F4401" i="15"/>
  <c r="L4401" i="15"/>
  <c r="M4401" i="15"/>
  <c r="N4401" i="15"/>
  <c r="O4401" i="15"/>
  <c r="P4401" i="15"/>
  <c r="A4402" i="15"/>
  <c r="E4402" i="15"/>
  <c r="F4402" i="15"/>
  <c r="L4402" i="15"/>
  <c r="M4402" i="15"/>
  <c r="N4402" i="15"/>
  <c r="O4402" i="15"/>
  <c r="P4402" i="15"/>
  <c r="A4403" i="15"/>
  <c r="E4403" i="15"/>
  <c r="H4403" i="15"/>
  <c r="F4403" i="15"/>
  <c r="L4403" i="15"/>
  <c r="M4403" i="15"/>
  <c r="N4403" i="15"/>
  <c r="O4403" i="15"/>
  <c r="P4403" i="15"/>
  <c r="A4404" i="15"/>
  <c r="E4404" i="15"/>
  <c r="F4404" i="15"/>
  <c r="L4404" i="15"/>
  <c r="M4404" i="15"/>
  <c r="N4404" i="15"/>
  <c r="O4404" i="15"/>
  <c r="P4404" i="15"/>
  <c r="A4405" i="15"/>
  <c r="E4405" i="15"/>
  <c r="J4405" i="15"/>
  <c r="F4405" i="15"/>
  <c r="L4405" i="15"/>
  <c r="M4405" i="15"/>
  <c r="N4405" i="15"/>
  <c r="O4405" i="15"/>
  <c r="P4405" i="15"/>
  <c r="A4406" i="15"/>
  <c r="E4406" i="15"/>
  <c r="K4406" i="15"/>
  <c r="F4406" i="15"/>
  <c r="L4406" i="15"/>
  <c r="M4406" i="15"/>
  <c r="N4406" i="15"/>
  <c r="O4406" i="15"/>
  <c r="P4406" i="15"/>
  <c r="A4407" i="15"/>
  <c r="E4407" i="15"/>
  <c r="F4407" i="15"/>
  <c r="L4407" i="15"/>
  <c r="M4407" i="15"/>
  <c r="N4407" i="15"/>
  <c r="O4407" i="15"/>
  <c r="P4407" i="15"/>
  <c r="A4408" i="15"/>
  <c r="E4408" i="15"/>
  <c r="F4408" i="15"/>
  <c r="L4408" i="15"/>
  <c r="M4408" i="15"/>
  <c r="N4408" i="15"/>
  <c r="O4408" i="15"/>
  <c r="P4408" i="15"/>
  <c r="A4409" i="15"/>
  <c r="E4409" i="15"/>
  <c r="J4409" i="15"/>
  <c r="F4409" i="15"/>
  <c r="L4409" i="15"/>
  <c r="M4409" i="15"/>
  <c r="N4409" i="15"/>
  <c r="O4409" i="15"/>
  <c r="P4409" i="15"/>
  <c r="A4410" i="15"/>
  <c r="E4410" i="15"/>
  <c r="H4410" i="15"/>
  <c r="F4410" i="15"/>
  <c r="L4410" i="15"/>
  <c r="M4410" i="15"/>
  <c r="N4410" i="15"/>
  <c r="O4410" i="15"/>
  <c r="P4410" i="15"/>
  <c r="A4411" i="15"/>
  <c r="E4411" i="15"/>
  <c r="F4411" i="15"/>
  <c r="L4411" i="15"/>
  <c r="M4411" i="15"/>
  <c r="N4411" i="15"/>
  <c r="O4411" i="15"/>
  <c r="P4411" i="15"/>
  <c r="A4412" i="15"/>
  <c r="E4412" i="15"/>
  <c r="F4412" i="15"/>
  <c r="L4412" i="15"/>
  <c r="M4412" i="15"/>
  <c r="N4412" i="15"/>
  <c r="O4412" i="15"/>
  <c r="P4412" i="15"/>
  <c r="A4413" i="15"/>
  <c r="E4413" i="15"/>
  <c r="I4413" i="15"/>
  <c r="F4413" i="15"/>
  <c r="L4413" i="15"/>
  <c r="M4413" i="15"/>
  <c r="N4413" i="15"/>
  <c r="O4413" i="15"/>
  <c r="P4413" i="15"/>
  <c r="A4414" i="15"/>
  <c r="E4414" i="15"/>
  <c r="F4414" i="15"/>
  <c r="L4414" i="15"/>
  <c r="M4414" i="15"/>
  <c r="N4414" i="15"/>
  <c r="O4414" i="15"/>
  <c r="P4414" i="15"/>
  <c r="A4415" i="15"/>
  <c r="E4415" i="15"/>
  <c r="F4415" i="15"/>
  <c r="L4415" i="15"/>
  <c r="M4415" i="15"/>
  <c r="N4415" i="15"/>
  <c r="O4415" i="15"/>
  <c r="P4415" i="15"/>
  <c r="A4416" i="15"/>
  <c r="E4416" i="15"/>
  <c r="J4416" i="15"/>
  <c r="F4416" i="15"/>
  <c r="L4416" i="15"/>
  <c r="M4416" i="15"/>
  <c r="N4416" i="15"/>
  <c r="O4416" i="15"/>
  <c r="P4416" i="15"/>
  <c r="A4417" i="15"/>
  <c r="E4417" i="15"/>
  <c r="J4417" i="15"/>
  <c r="F4417" i="15"/>
  <c r="L4417" i="15"/>
  <c r="M4417" i="15"/>
  <c r="N4417" i="15"/>
  <c r="O4417" i="15"/>
  <c r="P4417" i="15"/>
  <c r="A4418" i="15"/>
  <c r="E4418" i="15"/>
  <c r="K4418" i="15"/>
  <c r="F4418" i="15"/>
  <c r="L4418" i="15"/>
  <c r="M4418" i="15"/>
  <c r="N4418" i="15"/>
  <c r="O4418" i="15"/>
  <c r="P4418" i="15"/>
  <c r="A4419" i="15"/>
  <c r="E4419" i="15"/>
  <c r="K4419" i="15"/>
  <c r="F4419" i="15"/>
  <c r="L4419" i="15"/>
  <c r="M4419" i="15"/>
  <c r="N4419" i="15"/>
  <c r="O4419" i="15"/>
  <c r="P4419" i="15"/>
  <c r="A4420" i="15"/>
  <c r="E4420" i="15"/>
  <c r="J4420" i="15"/>
  <c r="F4420" i="15"/>
  <c r="L4420" i="15"/>
  <c r="M4420" i="15"/>
  <c r="N4420" i="15"/>
  <c r="O4420" i="15"/>
  <c r="P4420" i="15"/>
  <c r="A4421" i="15"/>
  <c r="E4421" i="15"/>
  <c r="F4421" i="15"/>
  <c r="L4421" i="15"/>
  <c r="M4421" i="15"/>
  <c r="N4421" i="15"/>
  <c r="O4421" i="15"/>
  <c r="P4421" i="15"/>
  <c r="A4422" i="15"/>
  <c r="E4422" i="15"/>
  <c r="F4422" i="15"/>
  <c r="L4422" i="15"/>
  <c r="M4422" i="15"/>
  <c r="N4422" i="15"/>
  <c r="O4422" i="15"/>
  <c r="P4422" i="15"/>
  <c r="A4423" i="15"/>
  <c r="E4423" i="15"/>
  <c r="G4423" i="15"/>
  <c r="F4423" i="15"/>
  <c r="L4423" i="15"/>
  <c r="M4423" i="15"/>
  <c r="N4423" i="15"/>
  <c r="O4423" i="15"/>
  <c r="P4423" i="15"/>
  <c r="A4424" i="15"/>
  <c r="E4424" i="15"/>
  <c r="F4424" i="15"/>
  <c r="L4424" i="15"/>
  <c r="M4424" i="15"/>
  <c r="N4424" i="15"/>
  <c r="O4424" i="15"/>
  <c r="P4424" i="15"/>
  <c r="A4425" i="15"/>
  <c r="E4425" i="15"/>
  <c r="F4425" i="15"/>
  <c r="L4425" i="15"/>
  <c r="M4425" i="15"/>
  <c r="N4425" i="15"/>
  <c r="O4425" i="15"/>
  <c r="P4425" i="15"/>
  <c r="A4426" i="15"/>
  <c r="E4426" i="15"/>
  <c r="H4426" i="15"/>
  <c r="F4426" i="15"/>
  <c r="L4426" i="15"/>
  <c r="M4426" i="15"/>
  <c r="N4426" i="15"/>
  <c r="O4426" i="15"/>
  <c r="P4426" i="15"/>
  <c r="A4427" i="15"/>
  <c r="E4427" i="15"/>
  <c r="F4427" i="15"/>
  <c r="L4427" i="15"/>
  <c r="M4427" i="15"/>
  <c r="N4427" i="15"/>
  <c r="O4427" i="15"/>
  <c r="P4427" i="15"/>
  <c r="A4428" i="15"/>
  <c r="E4428" i="15"/>
  <c r="K4428" i="15"/>
  <c r="F4428" i="15"/>
  <c r="L4428" i="15"/>
  <c r="M4428" i="15"/>
  <c r="N4428" i="15"/>
  <c r="O4428" i="15"/>
  <c r="P4428" i="15"/>
  <c r="A4429" i="15"/>
  <c r="E4429" i="15"/>
  <c r="I4429" i="15"/>
  <c r="F4429" i="15"/>
  <c r="L4429" i="15"/>
  <c r="M4429" i="15"/>
  <c r="N4429" i="15"/>
  <c r="O4429" i="15"/>
  <c r="P4429" i="15"/>
  <c r="A4430" i="15"/>
  <c r="E4430" i="15"/>
  <c r="F4430" i="15"/>
  <c r="L4430" i="15"/>
  <c r="M4430" i="15"/>
  <c r="N4430" i="15"/>
  <c r="O4430" i="15"/>
  <c r="P4430" i="15"/>
  <c r="A4431" i="15"/>
  <c r="E4431" i="15"/>
  <c r="G4431" i="15"/>
  <c r="F4431" i="15"/>
  <c r="L4431" i="15"/>
  <c r="M4431" i="15"/>
  <c r="N4431" i="15"/>
  <c r="O4431" i="15"/>
  <c r="P4431" i="15"/>
  <c r="A4432" i="15"/>
  <c r="E4432" i="15"/>
  <c r="F4432" i="15"/>
  <c r="L4432" i="15"/>
  <c r="M4432" i="15"/>
  <c r="N4432" i="15"/>
  <c r="O4432" i="15"/>
  <c r="P4432" i="15"/>
  <c r="A4433" i="15"/>
  <c r="E4433" i="15"/>
  <c r="F4433" i="15"/>
  <c r="L4433" i="15"/>
  <c r="M4433" i="15"/>
  <c r="N4433" i="15"/>
  <c r="O4433" i="15"/>
  <c r="P4433" i="15"/>
  <c r="A4434" i="15"/>
  <c r="E4434" i="15"/>
  <c r="F4434" i="15"/>
  <c r="L4434" i="15"/>
  <c r="M4434" i="15"/>
  <c r="N4434" i="15"/>
  <c r="O4434" i="15"/>
  <c r="P4434" i="15"/>
  <c r="A4435" i="15"/>
  <c r="E4435" i="15"/>
  <c r="F4435" i="15"/>
  <c r="L4435" i="15"/>
  <c r="M4435" i="15"/>
  <c r="N4435" i="15"/>
  <c r="O4435" i="15"/>
  <c r="P4435" i="15"/>
  <c r="A4436" i="15"/>
  <c r="E4436" i="15"/>
  <c r="K4436" i="15"/>
  <c r="F4436" i="15"/>
  <c r="L4436" i="15"/>
  <c r="M4436" i="15"/>
  <c r="N4436" i="15"/>
  <c r="O4436" i="15"/>
  <c r="P4436" i="15"/>
  <c r="A4437" i="15"/>
  <c r="E4437" i="15"/>
  <c r="F4437" i="15"/>
  <c r="L4437" i="15"/>
  <c r="M4437" i="15"/>
  <c r="N4437" i="15"/>
  <c r="O4437" i="15"/>
  <c r="P4437" i="15"/>
  <c r="A4438" i="15"/>
  <c r="E4438" i="15"/>
  <c r="F4438" i="15"/>
  <c r="L4438" i="15"/>
  <c r="M4438" i="15"/>
  <c r="N4438" i="15"/>
  <c r="O4438" i="15"/>
  <c r="P4438" i="15"/>
  <c r="A4439" i="15"/>
  <c r="E4439" i="15"/>
  <c r="G4439" i="15"/>
  <c r="F4439" i="15"/>
  <c r="L4439" i="15"/>
  <c r="M4439" i="15"/>
  <c r="N4439" i="15"/>
  <c r="O4439" i="15"/>
  <c r="P4439" i="15"/>
  <c r="A4440" i="15"/>
  <c r="E4440" i="15"/>
  <c r="G4440" i="15"/>
  <c r="F4440" i="15"/>
  <c r="L4440" i="15"/>
  <c r="M4440" i="15"/>
  <c r="N4440" i="15"/>
  <c r="O4440" i="15"/>
  <c r="P4440" i="15"/>
  <c r="A4441" i="15"/>
  <c r="E4441" i="15"/>
  <c r="F4441" i="15"/>
  <c r="L4441" i="15"/>
  <c r="M4441" i="15"/>
  <c r="N4441" i="15"/>
  <c r="O4441" i="15"/>
  <c r="P4441" i="15"/>
  <c r="A4442" i="15"/>
  <c r="E4442" i="15"/>
  <c r="F4442" i="15"/>
  <c r="L4442" i="15"/>
  <c r="M4442" i="15"/>
  <c r="N4442" i="15"/>
  <c r="O4442" i="15"/>
  <c r="P4442" i="15"/>
  <c r="A4443" i="15"/>
  <c r="E4443" i="15"/>
  <c r="F4443" i="15"/>
  <c r="L4443" i="15"/>
  <c r="M4443" i="15"/>
  <c r="N4443" i="15"/>
  <c r="O4443" i="15"/>
  <c r="P4443" i="15"/>
  <c r="A4444" i="15"/>
  <c r="E4444" i="15"/>
  <c r="G4444" i="15"/>
  <c r="F4444" i="15"/>
  <c r="L4444" i="15"/>
  <c r="M4444" i="15"/>
  <c r="N4444" i="15"/>
  <c r="O4444" i="15"/>
  <c r="P4444" i="15"/>
  <c r="A4445" i="15"/>
  <c r="E4445" i="15"/>
  <c r="F4445" i="15"/>
  <c r="L4445" i="15"/>
  <c r="M4445" i="15"/>
  <c r="N4445" i="15"/>
  <c r="O4445" i="15"/>
  <c r="P4445" i="15"/>
  <c r="A4446" i="15"/>
  <c r="E4446" i="15"/>
  <c r="G4446" i="15"/>
  <c r="F4446" i="15"/>
  <c r="L4446" i="15"/>
  <c r="M4446" i="15"/>
  <c r="N4446" i="15"/>
  <c r="O4446" i="15"/>
  <c r="P4446" i="15"/>
  <c r="A4447" i="15"/>
  <c r="E4447" i="15"/>
  <c r="F4447" i="15"/>
  <c r="L4447" i="15"/>
  <c r="M4447" i="15"/>
  <c r="N4447" i="15"/>
  <c r="O4447" i="15"/>
  <c r="P4447" i="15"/>
  <c r="A4448" i="15"/>
  <c r="E4448" i="15"/>
  <c r="F4448" i="15"/>
  <c r="L4448" i="15"/>
  <c r="M4448" i="15"/>
  <c r="N4448" i="15"/>
  <c r="O4448" i="15"/>
  <c r="P4448" i="15"/>
  <c r="A4449" i="15"/>
  <c r="E4449" i="15"/>
  <c r="F4449" i="15"/>
  <c r="L4449" i="15"/>
  <c r="M4449" i="15"/>
  <c r="N4449" i="15"/>
  <c r="O4449" i="15"/>
  <c r="P4449" i="15"/>
  <c r="A4450" i="15"/>
  <c r="E4450" i="15"/>
  <c r="H4450" i="15"/>
  <c r="F4450" i="15"/>
  <c r="L4450" i="15"/>
  <c r="M4450" i="15"/>
  <c r="N4450" i="15"/>
  <c r="O4450" i="15"/>
  <c r="P4450" i="15"/>
  <c r="A4451" i="15"/>
  <c r="E4451" i="15"/>
  <c r="F4451" i="15"/>
  <c r="L4451" i="15"/>
  <c r="M4451" i="15"/>
  <c r="N4451" i="15"/>
  <c r="O4451" i="15"/>
  <c r="P4451" i="15"/>
  <c r="A4452" i="15"/>
  <c r="E4452" i="15"/>
  <c r="G4452" i="15"/>
  <c r="F4452" i="15"/>
  <c r="L4452" i="15"/>
  <c r="M4452" i="15"/>
  <c r="N4452" i="15"/>
  <c r="O4452" i="15"/>
  <c r="P4452" i="15"/>
  <c r="A4453" i="15"/>
  <c r="E4453" i="15"/>
  <c r="F4453" i="15"/>
  <c r="L4453" i="15"/>
  <c r="M4453" i="15"/>
  <c r="N4453" i="15"/>
  <c r="O4453" i="15"/>
  <c r="P4453" i="15"/>
  <c r="A4454" i="15"/>
  <c r="E4454" i="15"/>
  <c r="H4454" i="15"/>
  <c r="F4454" i="15"/>
  <c r="L4454" i="15"/>
  <c r="M4454" i="15"/>
  <c r="N4454" i="15"/>
  <c r="O4454" i="15"/>
  <c r="P4454" i="15"/>
  <c r="A4455" i="15"/>
  <c r="E4455" i="15"/>
  <c r="H4455" i="15"/>
  <c r="F4455" i="15"/>
  <c r="L4455" i="15"/>
  <c r="M4455" i="15"/>
  <c r="N4455" i="15"/>
  <c r="O4455" i="15"/>
  <c r="P4455" i="15"/>
  <c r="A4456" i="15"/>
  <c r="E4456" i="15"/>
  <c r="F4456" i="15"/>
  <c r="L4456" i="15"/>
  <c r="M4456" i="15"/>
  <c r="N4456" i="15"/>
  <c r="O4456" i="15"/>
  <c r="P4456" i="15"/>
  <c r="A4457" i="15"/>
  <c r="E4457" i="15"/>
  <c r="F4457" i="15"/>
  <c r="L4457" i="15"/>
  <c r="M4457" i="15"/>
  <c r="N4457" i="15"/>
  <c r="O4457" i="15"/>
  <c r="P4457" i="15"/>
  <c r="A4458" i="15"/>
  <c r="E4458" i="15"/>
  <c r="F4458" i="15"/>
  <c r="L4458" i="15"/>
  <c r="M4458" i="15"/>
  <c r="N4458" i="15"/>
  <c r="O4458" i="15"/>
  <c r="P4458" i="15"/>
  <c r="A4459" i="15"/>
  <c r="E4459" i="15"/>
  <c r="K4459" i="15"/>
  <c r="F4459" i="15"/>
  <c r="L4459" i="15"/>
  <c r="M4459" i="15"/>
  <c r="N4459" i="15"/>
  <c r="O4459" i="15"/>
  <c r="P4459" i="15"/>
  <c r="A4460" i="15"/>
  <c r="E4460" i="15"/>
  <c r="G4460" i="15"/>
  <c r="F4460" i="15"/>
  <c r="L4460" i="15"/>
  <c r="M4460" i="15"/>
  <c r="N4460" i="15"/>
  <c r="O4460" i="15"/>
  <c r="P4460" i="15"/>
  <c r="A4461" i="15"/>
  <c r="E4461" i="15"/>
  <c r="H4461" i="15"/>
  <c r="F4461" i="15"/>
  <c r="L4461" i="15"/>
  <c r="M4461" i="15"/>
  <c r="N4461" i="15"/>
  <c r="O4461" i="15"/>
  <c r="P4461" i="15"/>
  <c r="A4462" i="15"/>
  <c r="E4462" i="15"/>
  <c r="H4462" i="15"/>
  <c r="F4462" i="15"/>
  <c r="L4462" i="15"/>
  <c r="M4462" i="15"/>
  <c r="N4462" i="15"/>
  <c r="O4462" i="15"/>
  <c r="P4462" i="15"/>
  <c r="A4463" i="15"/>
  <c r="E4463" i="15"/>
  <c r="F4463" i="15"/>
  <c r="L4463" i="15"/>
  <c r="M4463" i="15"/>
  <c r="N4463" i="15"/>
  <c r="O4463" i="15"/>
  <c r="P4463" i="15"/>
  <c r="A4464" i="15"/>
  <c r="E4464" i="15"/>
  <c r="I4464" i="15"/>
  <c r="F4464" i="15"/>
  <c r="L4464" i="15"/>
  <c r="M4464" i="15"/>
  <c r="N4464" i="15"/>
  <c r="O4464" i="15"/>
  <c r="P4464" i="15"/>
  <c r="A4465" i="15"/>
  <c r="E4465" i="15"/>
  <c r="F4465" i="15"/>
  <c r="L4465" i="15"/>
  <c r="M4465" i="15"/>
  <c r="N4465" i="15"/>
  <c r="O4465" i="15"/>
  <c r="P4465" i="15"/>
  <c r="A4466" i="15"/>
  <c r="E4466" i="15"/>
  <c r="F4466" i="15"/>
  <c r="L4466" i="15"/>
  <c r="M4466" i="15"/>
  <c r="N4466" i="15"/>
  <c r="O4466" i="15"/>
  <c r="P4466" i="15"/>
  <c r="A4467" i="15"/>
  <c r="E4467" i="15"/>
  <c r="H4467" i="15"/>
  <c r="F4467" i="15"/>
  <c r="L4467" i="15"/>
  <c r="M4467" i="15"/>
  <c r="N4467" i="15"/>
  <c r="O4467" i="15"/>
  <c r="P4467" i="15"/>
  <c r="A4468" i="15"/>
  <c r="E4468" i="15"/>
  <c r="F4468" i="15"/>
  <c r="L4468" i="15"/>
  <c r="M4468" i="15"/>
  <c r="N4468" i="15"/>
  <c r="O4468" i="15"/>
  <c r="P4468" i="15"/>
  <c r="A4469" i="15"/>
  <c r="E4469" i="15"/>
  <c r="G4469" i="15"/>
  <c r="F4469" i="15"/>
  <c r="L4469" i="15"/>
  <c r="M4469" i="15"/>
  <c r="N4469" i="15"/>
  <c r="O4469" i="15"/>
  <c r="P4469" i="15"/>
  <c r="A4470" i="15"/>
  <c r="E4470" i="15"/>
  <c r="I4470" i="15"/>
  <c r="F4470" i="15"/>
  <c r="L4470" i="15"/>
  <c r="M4470" i="15"/>
  <c r="N4470" i="15"/>
  <c r="O4470" i="15"/>
  <c r="P4470" i="15"/>
  <c r="A4471" i="15"/>
  <c r="E4471" i="15"/>
  <c r="H4471" i="15"/>
  <c r="F4471" i="15"/>
  <c r="L4471" i="15"/>
  <c r="M4471" i="15"/>
  <c r="N4471" i="15"/>
  <c r="O4471" i="15"/>
  <c r="P4471" i="15"/>
  <c r="A4472" i="15"/>
  <c r="E4472" i="15"/>
  <c r="J4472" i="15"/>
  <c r="F4472" i="15"/>
  <c r="L4472" i="15"/>
  <c r="M4472" i="15"/>
  <c r="N4472" i="15"/>
  <c r="O4472" i="15"/>
  <c r="P4472" i="15"/>
  <c r="A4473" i="15"/>
  <c r="E4473" i="15"/>
  <c r="F4473" i="15"/>
  <c r="L4473" i="15"/>
  <c r="M4473" i="15"/>
  <c r="N4473" i="15"/>
  <c r="O4473" i="15"/>
  <c r="P4473" i="15"/>
  <c r="A4474" i="15"/>
  <c r="E4474" i="15"/>
  <c r="G4474" i="15"/>
  <c r="F4474" i="15"/>
  <c r="L4474" i="15"/>
  <c r="M4474" i="15"/>
  <c r="N4474" i="15"/>
  <c r="O4474" i="15"/>
  <c r="P4474" i="15"/>
  <c r="A4475" i="15"/>
  <c r="E4475" i="15"/>
  <c r="K4475" i="15"/>
  <c r="F4475" i="15"/>
  <c r="L4475" i="15"/>
  <c r="M4475" i="15"/>
  <c r="N4475" i="15"/>
  <c r="O4475" i="15"/>
  <c r="P4475" i="15"/>
  <c r="A4476" i="15"/>
  <c r="E4476" i="15"/>
  <c r="F4476" i="15"/>
  <c r="L4476" i="15"/>
  <c r="M4476" i="15"/>
  <c r="N4476" i="15"/>
  <c r="O4476" i="15"/>
  <c r="P4476" i="15"/>
  <c r="A4477" i="15"/>
  <c r="E4477" i="15"/>
  <c r="F4477" i="15"/>
  <c r="L4477" i="15"/>
  <c r="M4477" i="15"/>
  <c r="N4477" i="15"/>
  <c r="O4477" i="15"/>
  <c r="P4477" i="15"/>
  <c r="A4478" i="15"/>
  <c r="E4478" i="15"/>
  <c r="H4478" i="15"/>
  <c r="F4478" i="15"/>
  <c r="L4478" i="15"/>
  <c r="M4478" i="15"/>
  <c r="N4478" i="15"/>
  <c r="O4478" i="15"/>
  <c r="P4478" i="15"/>
  <c r="A4479" i="15"/>
  <c r="E4479" i="15"/>
  <c r="K4479" i="15"/>
  <c r="F4479" i="15"/>
  <c r="L4479" i="15"/>
  <c r="M4479" i="15"/>
  <c r="N4479" i="15"/>
  <c r="O4479" i="15"/>
  <c r="P4479" i="15"/>
  <c r="A4480" i="15"/>
  <c r="E4480" i="15"/>
  <c r="F4480" i="15"/>
  <c r="L4480" i="15"/>
  <c r="M4480" i="15"/>
  <c r="N4480" i="15"/>
  <c r="O4480" i="15"/>
  <c r="P4480" i="15"/>
  <c r="A4481" i="15"/>
  <c r="E4481" i="15"/>
  <c r="F4481" i="15"/>
  <c r="L4481" i="15"/>
  <c r="M4481" i="15"/>
  <c r="N4481" i="15"/>
  <c r="O4481" i="15"/>
  <c r="P4481" i="15"/>
  <c r="A4482" i="15"/>
  <c r="E4482" i="15"/>
  <c r="F4482" i="15"/>
  <c r="L4482" i="15"/>
  <c r="M4482" i="15"/>
  <c r="N4482" i="15"/>
  <c r="O4482" i="15"/>
  <c r="P4482" i="15"/>
  <c r="A4483" i="15"/>
  <c r="E4483" i="15"/>
  <c r="F4483" i="15"/>
  <c r="L4483" i="15"/>
  <c r="M4483" i="15"/>
  <c r="N4483" i="15"/>
  <c r="O4483" i="15"/>
  <c r="P4483" i="15"/>
  <c r="A4484" i="15"/>
  <c r="E4484" i="15"/>
  <c r="G4484" i="15"/>
  <c r="F4484" i="15"/>
  <c r="L4484" i="15"/>
  <c r="M4484" i="15"/>
  <c r="N4484" i="15"/>
  <c r="O4484" i="15"/>
  <c r="P4484" i="15"/>
  <c r="A4485" i="15"/>
  <c r="E4485" i="15"/>
  <c r="I4485" i="15"/>
  <c r="F4485" i="15"/>
  <c r="L4485" i="15"/>
  <c r="M4485" i="15"/>
  <c r="N4485" i="15"/>
  <c r="O4485" i="15"/>
  <c r="P4485" i="15"/>
  <c r="A4486" i="15"/>
  <c r="E4486" i="15"/>
  <c r="F4486" i="15"/>
  <c r="L4486" i="15"/>
  <c r="M4486" i="15"/>
  <c r="N4486" i="15"/>
  <c r="O4486" i="15"/>
  <c r="P4486" i="15"/>
  <c r="A4487" i="15"/>
  <c r="E4487" i="15"/>
  <c r="H4487" i="15"/>
  <c r="F4487" i="15"/>
  <c r="L4487" i="15"/>
  <c r="M4487" i="15"/>
  <c r="N4487" i="15"/>
  <c r="O4487" i="15"/>
  <c r="P4487" i="15"/>
  <c r="A4488" i="15"/>
  <c r="E4488" i="15"/>
  <c r="J4488" i="15"/>
  <c r="F4488" i="15"/>
  <c r="L4488" i="15"/>
  <c r="M4488" i="15"/>
  <c r="N4488" i="15"/>
  <c r="O4488" i="15"/>
  <c r="P4488" i="15"/>
  <c r="A4489" i="15"/>
  <c r="E4489" i="15"/>
  <c r="F4489" i="15"/>
  <c r="L4489" i="15"/>
  <c r="M4489" i="15"/>
  <c r="N4489" i="15"/>
  <c r="O4489" i="15"/>
  <c r="P4489" i="15"/>
  <c r="A4490" i="15"/>
  <c r="E4490" i="15"/>
  <c r="F4490" i="15"/>
  <c r="L4490" i="15"/>
  <c r="M4490" i="15"/>
  <c r="N4490" i="15"/>
  <c r="O4490" i="15"/>
  <c r="P4490" i="15"/>
  <c r="A4491" i="15"/>
  <c r="E4491" i="15"/>
  <c r="J4491" i="15"/>
  <c r="F4491" i="15"/>
  <c r="L4491" i="15"/>
  <c r="M4491" i="15"/>
  <c r="N4491" i="15"/>
  <c r="O4491" i="15"/>
  <c r="P4491" i="15"/>
  <c r="A4492" i="15"/>
  <c r="E4492" i="15"/>
  <c r="F4492" i="15"/>
  <c r="L4492" i="15"/>
  <c r="M4492" i="15"/>
  <c r="N4492" i="15"/>
  <c r="O4492" i="15"/>
  <c r="P4492" i="15"/>
  <c r="A4493" i="15"/>
  <c r="E4493" i="15"/>
  <c r="J4493" i="15"/>
  <c r="F4493" i="15"/>
  <c r="L4493" i="15"/>
  <c r="M4493" i="15"/>
  <c r="N4493" i="15"/>
  <c r="O4493" i="15"/>
  <c r="P4493" i="15"/>
  <c r="A4494" i="15"/>
  <c r="E4494" i="15"/>
  <c r="K4494" i="15"/>
  <c r="F4494" i="15"/>
  <c r="L4494" i="15"/>
  <c r="M4494" i="15"/>
  <c r="N4494" i="15"/>
  <c r="O4494" i="15"/>
  <c r="P4494" i="15"/>
  <c r="A4495" i="15"/>
  <c r="E4495" i="15"/>
  <c r="K4495" i="15"/>
  <c r="F4495" i="15"/>
  <c r="L4495" i="15"/>
  <c r="M4495" i="15"/>
  <c r="N4495" i="15"/>
  <c r="O4495" i="15"/>
  <c r="P4495" i="15"/>
  <c r="A4496" i="15"/>
  <c r="E4496" i="15"/>
  <c r="J4496" i="15"/>
  <c r="F4496" i="15"/>
  <c r="L4496" i="15"/>
  <c r="M4496" i="15"/>
  <c r="N4496" i="15"/>
  <c r="O4496" i="15"/>
  <c r="P4496" i="15"/>
  <c r="A4497" i="15"/>
  <c r="E4497" i="15"/>
  <c r="F4497" i="15"/>
  <c r="L4497" i="15"/>
  <c r="M4497" i="15"/>
  <c r="N4497" i="15"/>
  <c r="O4497" i="15"/>
  <c r="P4497" i="15"/>
  <c r="A4498" i="15"/>
  <c r="E4498" i="15"/>
  <c r="G4498" i="15"/>
  <c r="F4498" i="15"/>
  <c r="L4498" i="15"/>
  <c r="M4498" i="15"/>
  <c r="N4498" i="15"/>
  <c r="O4498" i="15"/>
  <c r="P4498" i="15"/>
  <c r="A4499" i="15"/>
  <c r="E4499" i="15"/>
  <c r="F4499" i="15"/>
  <c r="L4499" i="15"/>
  <c r="M4499" i="15"/>
  <c r="N4499" i="15"/>
  <c r="O4499" i="15"/>
  <c r="P4499" i="15"/>
  <c r="A4500" i="15"/>
  <c r="E4500" i="15"/>
  <c r="H4500" i="15"/>
  <c r="F4500" i="15"/>
  <c r="L4500" i="15"/>
  <c r="M4500" i="15"/>
  <c r="N4500" i="15"/>
  <c r="O4500" i="15"/>
  <c r="P4500" i="15"/>
  <c r="A4501" i="15"/>
  <c r="E4501" i="15"/>
  <c r="F4501" i="15"/>
  <c r="L4501" i="15"/>
  <c r="M4501" i="15"/>
  <c r="N4501" i="15"/>
  <c r="O4501" i="15"/>
  <c r="P4501" i="15"/>
  <c r="A4502" i="15"/>
  <c r="E4502" i="15"/>
  <c r="K4502" i="15"/>
  <c r="F4502" i="15"/>
  <c r="L4502" i="15"/>
  <c r="M4502" i="15"/>
  <c r="N4502" i="15"/>
  <c r="O4502" i="15"/>
  <c r="P4502" i="15"/>
  <c r="A4503" i="15"/>
  <c r="E4503" i="15"/>
  <c r="H4503" i="15"/>
  <c r="F4503" i="15"/>
  <c r="L4503" i="15"/>
  <c r="M4503" i="15"/>
  <c r="N4503" i="15"/>
  <c r="O4503" i="15"/>
  <c r="P4503" i="15"/>
  <c r="A4504" i="15"/>
  <c r="E4504" i="15"/>
  <c r="I4504" i="15"/>
  <c r="F4504" i="15"/>
  <c r="L4504" i="15"/>
  <c r="M4504" i="15"/>
  <c r="N4504" i="15"/>
  <c r="O4504" i="15"/>
  <c r="P4504" i="15"/>
  <c r="A4505" i="15"/>
  <c r="E4505" i="15"/>
  <c r="F4505" i="15"/>
  <c r="L4505" i="15"/>
  <c r="M4505" i="15"/>
  <c r="N4505" i="15"/>
  <c r="O4505" i="15"/>
  <c r="P4505" i="15"/>
  <c r="A4506" i="15"/>
  <c r="E4506" i="15"/>
  <c r="G4506" i="15"/>
  <c r="F4506" i="15"/>
  <c r="L4506" i="15"/>
  <c r="M4506" i="15"/>
  <c r="N4506" i="15"/>
  <c r="O4506" i="15"/>
  <c r="P4506" i="15"/>
  <c r="A4507" i="15"/>
  <c r="E4507" i="15"/>
  <c r="J4507" i="15"/>
  <c r="F4507" i="15"/>
  <c r="L4507" i="15"/>
  <c r="M4507" i="15"/>
  <c r="N4507" i="15"/>
  <c r="O4507" i="15"/>
  <c r="P4507" i="15"/>
  <c r="A4508" i="15"/>
  <c r="E4508" i="15"/>
  <c r="F4508" i="15"/>
  <c r="L4508" i="15"/>
  <c r="M4508" i="15"/>
  <c r="N4508" i="15"/>
  <c r="O4508" i="15"/>
  <c r="P4508" i="15"/>
  <c r="A4509" i="15"/>
  <c r="E4509" i="15"/>
  <c r="I4509" i="15"/>
  <c r="F4509" i="15"/>
  <c r="L4509" i="15"/>
  <c r="M4509" i="15"/>
  <c r="N4509" i="15"/>
  <c r="O4509" i="15"/>
  <c r="P4509" i="15"/>
  <c r="A4510" i="15"/>
  <c r="E4510" i="15"/>
  <c r="K4510" i="15"/>
  <c r="F4510" i="15"/>
  <c r="L4510" i="15"/>
  <c r="M4510" i="15"/>
  <c r="N4510" i="15"/>
  <c r="O4510" i="15"/>
  <c r="P4510" i="15"/>
  <c r="A4511" i="15"/>
  <c r="E4511" i="15"/>
  <c r="H4511" i="15"/>
  <c r="F4511" i="15"/>
  <c r="L4511" i="15"/>
  <c r="M4511" i="15"/>
  <c r="N4511" i="15"/>
  <c r="O4511" i="15"/>
  <c r="P4511" i="15"/>
  <c r="A4512" i="15"/>
  <c r="E4512" i="15"/>
  <c r="J4512" i="15"/>
  <c r="F4512" i="15"/>
  <c r="L4512" i="15"/>
  <c r="M4512" i="15"/>
  <c r="N4512" i="15"/>
  <c r="O4512" i="15"/>
  <c r="P4512" i="15"/>
  <c r="A4513" i="15"/>
  <c r="E4513" i="15"/>
  <c r="F4513" i="15"/>
  <c r="L4513" i="15"/>
  <c r="M4513" i="15"/>
  <c r="N4513" i="15"/>
  <c r="O4513" i="15"/>
  <c r="P4513" i="15"/>
  <c r="A4514" i="15"/>
  <c r="E4514" i="15"/>
  <c r="G4514" i="15"/>
  <c r="F4514" i="15"/>
  <c r="L4514" i="15"/>
  <c r="M4514" i="15"/>
  <c r="N4514" i="15"/>
  <c r="O4514" i="15"/>
  <c r="P4514" i="15"/>
  <c r="A4515" i="15"/>
  <c r="E4515" i="15"/>
  <c r="K4515" i="15"/>
  <c r="F4515" i="15"/>
  <c r="L4515" i="15"/>
  <c r="M4515" i="15"/>
  <c r="N4515" i="15"/>
  <c r="O4515" i="15"/>
  <c r="P4515" i="15"/>
  <c r="A4516" i="15"/>
  <c r="E4516" i="15"/>
  <c r="F4516" i="15"/>
  <c r="L4516" i="15"/>
  <c r="M4516" i="15"/>
  <c r="N4516" i="15"/>
  <c r="O4516" i="15"/>
  <c r="P4516" i="15"/>
  <c r="A4517" i="15"/>
  <c r="E4517" i="15"/>
  <c r="F4517" i="15"/>
  <c r="L4517" i="15"/>
  <c r="M4517" i="15"/>
  <c r="N4517" i="15"/>
  <c r="O4517" i="15"/>
  <c r="P4517" i="15"/>
  <c r="A4518" i="15"/>
  <c r="E4518" i="15"/>
  <c r="G4518" i="15"/>
  <c r="F4518" i="15"/>
  <c r="L4518" i="15"/>
  <c r="M4518" i="15"/>
  <c r="N4518" i="15"/>
  <c r="O4518" i="15"/>
  <c r="P4518" i="15"/>
  <c r="A4519" i="15"/>
  <c r="E4519" i="15"/>
  <c r="H4519" i="15"/>
  <c r="F4519" i="15"/>
  <c r="L4519" i="15"/>
  <c r="M4519" i="15"/>
  <c r="N4519" i="15"/>
  <c r="O4519" i="15"/>
  <c r="P4519" i="15"/>
  <c r="A4520" i="15"/>
  <c r="E4520" i="15"/>
  <c r="F4520" i="15"/>
  <c r="L4520" i="15"/>
  <c r="M4520" i="15"/>
  <c r="N4520" i="15"/>
  <c r="O4520" i="15"/>
  <c r="P4520" i="15"/>
  <c r="A4521" i="15"/>
  <c r="E4521" i="15"/>
  <c r="F4521" i="15"/>
  <c r="L4521" i="15"/>
  <c r="M4521" i="15"/>
  <c r="N4521" i="15"/>
  <c r="O4521" i="15"/>
  <c r="P4521" i="15"/>
  <c r="A4522" i="15"/>
  <c r="E4522" i="15"/>
  <c r="G4522" i="15"/>
  <c r="F4522" i="15"/>
  <c r="L4522" i="15"/>
  <c r="M4522" i="15"/>
  <c r="N4522" i="15"/>
  <c r="O4522" i="15"/>
  <c r="P4522" i="15"/>
  <c r="A4523" i="15"/>
  <c r="E4523" i="15"/>
  <c r="K4523" i="15"/>
  <c r="F4523" i="15"/>
  <c r="L4523" i="15"/>
  <c r="M4523" i="15"/>
  <c r="N4523" i="15"/>
  <c r="O4523" i="15"/>
  <c r="P4523" i="15"/>
  <c r="A4524" i="15"/>
  <c r="E4524" i="15"/>
  <c r="J4524" i="15"/>
  <c r="F4524" i="15"/>
  <c r="L4524" i="15"/>
  <c r="M4524" i="15"/>
  <c r="N4524" i="15"/>
  <c r="O4524" i="15"/>
  <c r="P4524" i="15"/>
  <c r="A4525" i="15"/>
  <c r="E4525" i="15"/>
  <c r="F4525" i="15"/>
  <c r="L4525" i="15"/>
  <c r="M4525" i="15"/>
  <c r="N4525" i="15"/>
  <c r="O4525" i="15"/>
  <c r="P4525" i="15"/>
  <c r="A4526" i="15"/>
  <c r="E4526" i="15"/>
  <c r="K4526" i="15"/>
  <c r="F4526" i="15"/>
  <c r="L4526" i="15"/>
  <c r="M4526" i="15"/>
  <c r="N4526" i="15"/>
  <c r="O4526" i="15"/>
  <c r="P4526" i="15"/>
  <c r="A4527" i="15"/>
  <c r="E4527" i="15"/>
  <c r="F4527" i="15"/>
  <c r="L4527" i="15"/>
  <c r="M4527" i="15"/>
  <c r="N4527" i="15"/>
  <c r="O4527" i="15"/>
  <c r="P4527" i="15"/>
  <c r="A4528" i="15"/>
  <c r="E4528" i="15"/>
  <c r="J4528" i="15"/>
  <c r="F4528" i="15"/>
  <c r="L4528" i="15"/>
  <c r="M4528" i="15"/>
  <c r="N4528" i="15"/>
  <c r="O4528" i="15"/>
  <c r="P4528" i="15"/>
  <c r="A4529" i="15"/>
  <c r="E4529" i="15"/>
  <c r="F4529" i="15"/>
  <c r="L4529" i="15"/>
  <c r="M4529" i="15"/>
  <c r="N4529" i="15"/>
  <c r="O4529" i="15"/>
  <c r="P4529" i="15"/>
  <c r="A4530" i="15"/>
  <c r="E4530" i="15"/>
  <c r="G4530" i="15"/>
  <c r="F4530" i="15"/>
  <c r="L4530" i="15"/>
  <c r="M4530" i="15"/>
  <c r="N4530" i="15"/>
  <c r="O4530" i="15"/>
  <c r="P4530" i="15"/>
  <c r="A4531" i="15"/>
  <c r="E4531" i="15"/>
  <c r="K4531" i="15"/>
  <c r="F4531" i="15"/>
  <c r="L4531" i="15"/>
  <c r="M4531" i="15"/>
  <c r="N4531" i="15"/>
  <c r="O4531" i="15"/>
  <c r="P4531" i="15"/>
  <c r="A4532" i="15"/>
  <c r="E4532" i="15"/>
  <c r="F4532" i="15"/>
  <c r="L4532" i="15"/>
  <c r="M4532" i="15"/>
  <c r="N4532" i="15"/>
  <c r="O4532" i="15"/>
  <c r="P4532" i="15"/>
  <c r="A4533" i="15"/>
  <c r="E4533" i="15"/>
  <c r="I4533" i="15"/>
  <c r="F4533" i="15"/>
  <c r="L4533" i="15"/>
  <c r="M4533" i="15"/>
  <c r="N4533" i="15"/>
  <c r="O4533" i="15"/>
  <c r="P4533" i="15"/>
  <c r="A4534" i="15"/>
  <c r="E4534" i="15"/>
  <c r="G4534" i="15"/>
  <c r="F4534" i="15"/>
  <c r="L4534" i="15"/>
  <c r="M4534" i="15"/>
  <c r="N4534" i="15"/>
  <c r="O4534" i="15"/>
  <c r="P4534" i="15"/>
  <c r="A4535" i="15"/>
  <c r="E4535" i="15"/>
  <c r="H4535" i="15"/>
  <c r="F4535" i="15"/>
  <c r="L4535" i="15"/>
  <c r="M4535" i="15"/>
  <c r="N4535" i="15"/>
  <c r="O4535" i="15"/>
  <c r="P4535" i="15"/>
  <c r="A4536" i="15"/>
  <c r="E4536" i="15"/>
  <c r="G4536" i="15"/>
  <c r="F4536" i="15"/>
  <c r="L4536" i="15"/>
  <c r="M4536" i="15"/>
  <c r="N4536" i="15"/>
  <c r="O4536" i="15"/>
  <c r="P4536" i="15"/>
  <c r="A4537" i="15"/>
  <c r="E4537" i="15"/>
  <c r="F4537" i="15"/>
  <c r="L4537" i="15"/>
  <c r="M4537" i="15"/>
  <c r="N4537" i="15"/>
  <c r="O4537" i="15"/>
  <c r="P4537" i="15"/>
  <c r="A4538" i="15"/>
  <c r="E4538" i="15"/>
  <c r="F4538" i="15"/>
  <c r="L4538" i="15"/>
  <c r="M4538" i="15"/>
  <c r="N4538" i="15"/>
  <c r="O4538" i="15"/>
  <c r="P4538" i="15"/>
  <c r="A4539" i="15"/>
  <c r="E4539" i="15"/>
  <c r="J4539" i="15"/>
  <c r="F4539" i="15"/>
  <c r="L4539" i="15"/>
  <c r="M4539" i="15"/>
  <c r="N4539" i="15"/>
  <c r="O4539" i="15"/>
  <c r="P4539" i="15"/>
  <c r="A4540" i="15"/>
  <c r="E4540" i="15"/>
  <c r="J4540" i="15"/>
  <c r="F4540" i="15"/>
  <c r="L4540" i="15"/>
  <c r="M4540" i="15"/>
  <c r="N4540" i="15"/>
  <c r="O4540" i="15"/>
  <c r="P4540" i="15"/>
  <c r="A4541" i="15"/>
  <c r="E4541" i="15"/>
  <c r="F4541" i="15"/>
  <c r="L4541" i="15"/>
  <c r="M4541" i="15"/>
  <c r="N4541" i="15"/>
  <c r="O4541" i="15"/>
  <c r="P4541" i="15"/>
  <c r="A4542" i="15"/>
  <c r="E4542" i="15"/>
  <c r="K4542" i="15"/>
  <c r="F4542" i="15"/>
  <c r="L4542" i="15"/>
  <c r="M4542" i="15"/>
  <c r="N4542" i="15"/>
  <c r="O4542" i="15"/>
  <c r="P4542" i="15"/>
  <c r="A4543" i="15"/>
  <c r="E4543" i="15"/>
  <c r="K4543" i="15"/>
  <c r="F4543" i="15"/>
  <c r="L4543" i="15"/>
  <c r="M4543" i="15"/>
  <c r="N4543" i="15"/>
  <c r="O4543" i="15"/>
  <c r="P4543" i="15"/>
  <c r="A4544" i="15"/>
  <c r="E4544" i="15"/>
  <c r="J4544" i="15"/>
  <c r="F4544" i="15"/>
  <c r="L4544" i="15"/>
  <c r="M4544" i="15"/>
  <c r="N4544" i="15"/>
  <c r="O4544" i="15"/>
  <c r="P4544" i="15"/>
  <c r="A4545" i="15"/>
  <c r="E4545" i="15"/>
  <c r="F4545" i="15"/>
  <c r="L4545" i="15"/>
  <c r="M4545" i="15"/>
  <c r="N4545" i="15"/>
  <c r="O4545" i="15"/>
  <c r="P4545" i="15"/>
  <c r="A4546" i="15"/>
  <c r="E4546" i="15"/>
  <c r="G4546" i="15"/>
  <c r="F4546" i="15"/>
  <c r="L4546" i="15"/>
  <c r="M4546" i="15"/>
  <c r="N4546" i="15"/>
  <c r="O4546" i="15"/>
  <c r="P4546" i="15"/>
  <c r="A4547" i="15"/>
  <c r="E4547" i="15"/>
  <c r="F4547" i="15"/>
  <c r="L4547" i="15"/>
  <c r="M4547" i="15"/>
  <c r="N4547" i="15"/>
  <c r="O4547" i="15"/>
  <c r="P4547" i="15"/>
  <c r="A4548" i="15"/>
  <c r="E4548" i="15"/>
  <c r="I4548" i="15"/>
  <c r="F4548" i="15"/>
  <c r="L4548" i="15"/>
  <c r="M4548" i="15"/>
  <c r="N4548" i="15"/>
  <c r="O4548" i="15"/>
  <c r="P4548" i="15"/>
  <c r="A4549" i="15"/>
  <c r="E4549" i="15"/>
  <c r="I4549" i="15"/>
  <c r="F4549" i="15"/>
  <c r="L4549" i="15"/>
  <c r="M4549" i="15"/>
  <c r="N4549" i="15"/>
  <c r="O4549" i="15"/>
  <c r="P4549" i="15"/>
  <c r="A4550" i="15"/>
  <c r="E4550" i="15"/>
  <c r="F4550" i="15"/>
  <c r="L4550" i="15"/>
  <c r="M4550" i="15"/>
  <c r="N4550" i="15"/>
  <c r="O4550" i="15"/>
  <c r="P4550" i="15"/>
  <c r="A4551" i="15"/>
  <c r="E4551" i="15"/>
  <c r="F4551" i="15"/>
  <c r="L4551" i="15"/>
  <c r="M4551" i="15"/>
  <c r="N4551" i="15"/>
  <c r="O4551" i="15"/>
  <c r="P4551" i="15"/>
  <c r="A4552" i="15"/>
  <c r="E4552" i="15"/>
  <c r="F4552" i="15"/>
  <c r="L4552" i="15"/>
  <c r="M4552" i="15"/>
  <c r="N4552" i="15"/>
  <c r="O4552" i="15"/>
  <c r="P4552" i="15"/>
  <c r="A4553" i="15"/>
  <c r="E4553" i="15"/>
  <c r="J4553" i="15"/>
  <c r="F4553" i="15"/>
  <c r="L4553" i="15"/>
  <c r="M4553" i="15"/>
  <c r="N4553" i="15"/>
  <c r="O4553" i="15"/>
  <c r="P4553" i="15"/>
  <c r="A4554" i="15"/>
  <c r="E4554" i="15"/>
  <c r="H4554" i="15"/>
  <c r="F4554" i="15"/>
  <c r="L4554" i="15"/>
  <c r="M4554" i="15"/>
  <c r="N4554" i="15"/>
  <c r="O4554" i="15"/>
  <c r="P4554" i="15"/>
  <c r="A4555" i="15"/>
  <c r="E4555" i="15"/>
  <c r="F4555" i="15"/>
  <c r="L4555" i="15"/>
  <c r="M4555" i="15"/>
  <c r="N4555" i="15"/>
  <c r="O4555" i="15"/>
  <c r="P4555" i="15"/>
  <c r="A4556" i="15"/>
  <c r="E4556" i="15"/>
  <c r="F4556" i="15"/>
  <c r="L4556" i="15"/>
  <c r="M4556" i="15"/>
  <c r="N4556" i="15"/>
  <c r="O4556" i="15"/>
  <c r="P4556" i="15"/>
  <c r="A4557" i="15"/>
  <c r="E4557" i="15"/>
  <c r="J4557" i="15"/>
  <c r="F4557" i="15"/>
  <c r="L4557" i="15"/>
  <c r="M4557" i="15"/>
  <c r="N4557" i="15"/>
  <c r="O4557" i="15"/>
  <c r="P4557" i="15"/>
  <c r="A4558" i="15"/>
  <c r="E4558" i="15"/>
  <c r="K4558" i="15"/>
  <c r="F4558" i="15"/>
  <c r="L4558" i="15"/>
  <c r="M4558" i="15"/>
  <c r="N4558" i="15"/>
  <c r="O4558" i="15"/>
  <c r="P4558" i="15"/>
  <c r="A4559" i="15"/>
  <c r="E4559" i="15"/>
  <c r="F4559" i="15"/>
  <c r="L4559" i="15"/>
  <c r="M4559" i="15"/>
  <c r="N4559" i="15"/>
  <c r="O4559" i="15"/>
  <c r="P4559" i="15"/>
  <c r="A4560" i="15"/>
  <c r="E4560" i="15"/>
  <c r="F4560" i="15"/>
  <c r="L4560" i="15"/>
  <c r="M4560" i="15"/>
  <c r="N4560" i="15"/>
  <c r="O4560" i="15"/>
  <c r="P4560" i="15"/>
  <c r="A4561" i="15"/>
  <c r="E4561" i="15"/>
  <c r="J4561" i="15"/>
  <c r="F4561" i="15"/>
  <c r="L4561" i="15"/>
  <c r="M4561" i="15"/>
  <c r="N4561" i="15"/>
  <c r="O4561" i="15"/>
  <c r="P4561" i="15"/>
  <c r="A4562" i="15"/>
  <c r="E4562" i="15"/>
  <c r="H4562" i="15"/>
  <c r="F4562" i="15"/>
  <c r="L4562" i="15"/>
  <c r="M4562" i="15"/>
  <c r="N4562" i="15"/>
  <c r="O4562" i="15"/>
  <c r="P4562" i="15"/>
  <c r="A4563" i="15"/>
  <c r="E4563" i="15"/>
  <c r="F4563" i="15"/>
  <c r="L4563" i="15"/>
  <c r="M4563" i="15"/>
  <c r="N4563" i="15"/>
  <c r="O4563" i="15"/>
  <c r="P4563" i="15"/>
  <c r="A4564" i="15"/>
  <c r="E4564" i="15"/>
  <c r="G4564" i="15"/>
  <c r="F4564" i="15"/>
  <c r="L4564" i="15"/>
  <c r="M4564" i="15"/>
  <c r="N4564" i="15"/>
  <c r="O4564" i="15"/>
  <c r="P4564" i="15"/>
  <c r="A4565" i="15"/>
  <c r="E4565" i="15"/>
  <c r="F4565" i="15"/>
  <c r="L4565" i="15"/>
  <c r="M4565" i="15"/>
  <c r="N4565" i="15"/>
  <c r="O4565" i="15"/>
  <c r="P4565" i="15"/>
  <c r="A4566" i="15"/>
  <c r="E4566" i="15"/>
  <c r="F4566" i="15"/>
  <c r="L4566" i="15"/>
  <c r="M4566" i="15"/>
  <c r="N4566" i="15"/>
  <c r="O4566" i="15"/>
  <c r="P4566" i="15"/>
  <c r="A4567" i="15"/>
  <c r="E4567" i="15"/>
  <c r="F4567" i="15"/>
  <c r="L4567" i="15"/>
  <c r="M4567" i="15"/>
  <c r="N4567" i="15"/>
  <c r="O4567" i="15"/>
  <c r="P4567" i="15"/>
  <c r="A4568" i="15"/>
  <c r="E4568" i="15"/>
  <c r="I4568" i="15"/>
  <c r="F4568" i="15"/>
  <c r="L4568" i="15"/>
  <c r="M4568" i="15"/>
  <c r="N4568" i="15"/>
  <c r="O4568" i="15"/>
  <c r="P4568" i="15"/>
  <c r="A4569" i="15"/>
  <c r="E4569" i="15"/>
  <c r="J4569" i="15"/>
  <c r="F4569" i="15"/>
  <c r="L4569" i="15"/>
  <c r="M4569" i="15"/>
  <c r="N4569" i="15"/>
  <c r="O4569" i="15"/>
  <c r="P4569" i="15"/>
  <c r="A4570" i="15"/>
  <c r="E4570" i="15"/>
  <c r="F4570" i="15"/>
  <c r="L4570" i="15"/>
  <c r="M4570" i="15"/>
  <c r="N4570" i="15"/>
  <c r="O4570" i="15"/>
  <c r="P4570" i="15"/>
  <c r="A4571" i="15"/>
  <c r="E4571" i="15"/>
  <c r="F4571" i="15"/>
  <c r="L4571" i="15"/>
  <c r="M4571" i="15"/>
  <c r="N4571" i="15"/>
  <c r="O4571" i="15"/>
  <c r="P4571" i="15"/>
  <c r="A4572" i="15"/>
  <c r="E4572" i="15"/>
  <c r="I4572" i="15"/>
  <c r="F4572" i="15"/>
  <c r="L4572" i="15"/>
  <c r="M4572" i="15"/>
  <c r="N4572" i="15"/>
  <c r="O4572" i="15"/>
  <c r="P4572" i="15"/>
  <c r="A4573" i="15"/>
  <c r="E4573" i="15"/>
  <c r="F4573" i="15"/>
  <c r="L4573" i="15"/>
  <c r="M4573" i="15"/>
  <c r="N4573" i="15"/>
  <c r="O4573" i="15"/>
  <c r="P4573" i="15"/>
  <c r="A4574" i="15"/>
  <c r="E4574" i="15"/>
  <c r="I4574" i="15"/>
  <c r="F4574" i="15"/>
  <c r="L4574" i="15"/>
  <c r="M4574" i="15"/>
  <c r="N4574" i="15"/>
  <c r="O4574" i="15"/>
  <c r="P4574" i="15"/>
  <c r="A4575" i="15"/>
  <c r="E4575" i="15"/>
  <c r="F4575" i="15"/>
  <c r="L4575" i="15"/>
  <c r="M4575" i="15"/>
  <c r="N4575" i="15"/>
  <c r="O4575" i="15"/>
  <c r="P4575" i="15"/>
  <c r="A4576" i="15"/>
  <c r="E4576" i="15"/>
  <c r="F4576" i="15"/>
  <c r="L4576" i="15"/>
  <c r="M4576" i="15"/>
  <c r="N4576" i="15"/>
  <c r="O4576" i="15"/>
  <c r="P4576" i="15"/>
  <c r="A4577" i="15"/>
  <c r="E4577" i="15"/>
  <c r="J4577" i="15"/>
  <c r="F4577" i="15"/>
  <c r="L4577" i="15"/>
  <c r="M4577" i="15"/>
  <c r="N4577" i="15"/>
  <c r="O4577" i="15"/>
  <c r="P4577" i="15"/>
  <c r="A4578" i="15"/>
  <c r="E4578" i="15"/>
  <c r="H4578" i="15"/>
  <c r="F4578" i="15"/>
  <c r="L4578" i="15"/>
  <c r="M4578" i="15"/>
  <c r="N4578" i="15"/>
  <c r="O4578" i="15"/>
  <c r="P4578" i="15"/>
  <c r="A4579" i="15"/>
  <c r="E4579" i="15"/>
  <c r="K4579" i="15"/>
  <c r="F4579" i="15"/>
  <c r="L4579" i="15"/>
  <c r="M4579" i="15"/>
  <c r="N4579" i="15"/>
  <c r="O4579" i="15"/>
  <c r="P4579" i="15"/>
  <c r="A4580" i="15"/>
  <c r="E4580" i="15"/>
  <c r="K4580" i="15"/>
  <c r="F4580" i="15"/>
  <c r="L4580" i="15"/>
  <c r="M4580" i="15"/>
  <c r="N4580" i="15"/>
  <c r="O4580" i="15"/>
  <c r="P4580" i="15"/>
  <c r="A4581" i="15"/>
  <c r="E4581" i="15"/>
  <c r="F4581" i="15"/>
  <c r="L4581" i="15"/>
  <c r="M4581" i="15"/>
  <c r="N4581" i="15"/>
  <c r="O4581" i="15"/>
  <c r="P4581" i="15"/>
  <c r="A4582" i="15"/>
  <c r="E4582" i="15"/>
  <c r="F4582" i="15"/>
  <c r="L4582" i="15"/>
  <c r="M4582" i="15"/>
  <c r="N4582" i="15"/>
  <c r="O4582" i="15"/>
  <c r="P4582" i="15"/>
  <c r="A4583" i="15"/>
  <c r="E4583" i="15"/>
  <c r="G4583" i="15"/>
  <c r="F4583" i="15"/>
  <c r="L4583" i="15"/>
  <c r="M4583" i="15"/>
  <c r="N4583" i="15"/>
  <c r="O4583" i="15"/>
  <c r="P4583" i="15"/>
  <c r="A4584" i="15"/>
  <c r="E4584" i="15"/>
  <c r="F4584" i="15"/>
  <c r="L4584" i="15"/>
  <c r="M4584" i="15"/>
  <c r="N4584" i="15"/>
  <c r="O4584" i="15"/>
  <c r="P4584" i="15"/>
  <c r="A4585" i="15"/>
  <c r="E4585" i="15"/>
  <c r="F4585" i="15"/>
  <c r="L4585" i="15"/>
  <c r="M4585" i="15"/>
  <c r="N4585" i="15"/>
  <c r="O4585" i="15"/>
  <c r="P4585" i="15"/>
  <c r="A4586" i="15"/>
  <c r="E4586" i="15"/>
  <c r="H4586" i="15"/>
  <c r="F4586" i="15"/>
  <c r="L4586" i="15"/>
  <c r="M4586" i="15"/>
  <c r="N4586" i="15"/>
  <c r="O4586" i="15"/>
  <c r="P4586" i="15"/>
  <c r="A4587" i="15"/>
  <c r="E4587" i="15"/>
  <c r="F4587" i="15"/>
  <c r="L4587" i="15"/>
  <c r="M4587" i="15"/>
  <c r="N4587" i="15"/>
  <c r="O4587" i="15"/>
  <c r="P4587" i="15"/>
  <c r="A4588" i="15"/>
  <c r="E4588" i="15"/>
  <c r="F4588" i="15"/>
  <c r="L4588" i="15"/>
  <c r="M4588" i="15"/>
  <c r="N4588" i="15"/>
  <c r="O4588" i="15"/>
  <c r="P4588" i="15"/>
  <c r="A4589" i="15"/>
  <c r="E4589" i="15"/>
  <c r="K4589" i="15"/>
  <c r="F4589" i="15"/>
  <c r="L4589" i="15"/>
  <c r="M4589" i="15"/>
  <c r="N4589" i="15"/>
  <c r="O4589" i="15"/>
  <c r="P4589" i="15"/>
  <c r="A4590" i="15"/>
  <c r="E4590" i="15"/>
  <c r="F4590" i="15"/>
  <c r="L4590" i="15"/>
  <c r="M4590" i="15"/>
  <c r="N4590" i="15"/>
  <c r="O4590" i="15"/>
  <c r="P4590" i="15"/>
  <c r="A4591" i="15"/>
  <c r="E4591" i="15"/>
  <c r="F4591" i="15"/>
  <c r="L4591" i="15"/>
  <c r="M4591" i="15"/>
  <c r="N4591" i="15"/>
  <c r="O4591" i="15"/>
  <c r="P4591" i="15"/>
  <c r="A4592" i="15"/>
  <c r="E4592" i="15"/>
  <c r="I4592" i="15"/>
  <c r="F4592" i="15"/>
  <c r="L4592" i="15"/>
  <c r="M4592" i="15"/>
  <c r="N4592" i="15"/>
  <c r="O4592" i="15"/>
  <c r="P4592" i="15"/>
  <c r="A4593" i="15"/>
  <c r="E4593" i="15"/>
  <c r="J4593" i="15"/>
  <c r="F4593" i="15"/>
  <c r="L4593" i="15"/>
  <c r="M4593" i="15"/>
  <c r="N4593" i="15"/>
  <c r="O4593" i="15"/>
  <c r="P4593" i="15"/>
  <c r="A4594" i="15"/>
  <c r="E4594" i="15"/>
  <c r="H4594" i="15"/>
  <c r="F4594" i="15"/>
  <c r="L4594" i="15"/>
  <c r="M4594" i="15"/>
  <c r="N4594" i="15"/>
  <c r="O4594" i="15"/>
  <c r="P4594" i="15"/>
  <c r="A4595" i="15"/>
  <c r="E4595" i="15"/>
  <c r="F4595" i="15"/>
  <c r="L4595" i="15"/>
  <c r="M4595" i="15"/>
  <c r="N4595" i="15"/>
  <c r="O4595" i="15"/>
  <c r="P4595" i="15"/>
  <c r="A4596" i="15"/>
  <c r="E4596" i="15"/>
  <c r="I4596" i="15"/>
  <c r="F4596" i="15"/>
  <c r="L4596" i="15"/>
  <c r="M4596" i="15"/>
  <c r="N4596" i="15"/>
  <c r="O4596" i="15"/>
  <c r="P4596" i="15"/>
  <c r="A4597" i="15"/>
  <c r="E4597" i="15"/>
  <c r="I4597" i="15"/>
  <c r="F4597" i="15"/>
  <c r="L4597" i="15"/>
  <c r="M4597" i="15"/>
  <c r="N4597" i="15"/>
  <c r="O4597" i="15"/>
  <c r="P4597" i="15"/>
  <c r="A4598" i="15"/>
  <c r="E4598" i="15"/>
  <c r="F4598" i="15"/>
  <c r="L4598" i="15"/>
  <c r="M4598" i="15"/>
  <c r="N4598" i="15"/>
  <c r="O4598" i="15"/>
  <c r="P4598" i="15"/>
  <c r="A4599" i="15"/>
  <c r="E4599" i="15"/>
  <c r="J4599" i="15"/>
  <c r="F4599" i="15"/>
  <c r="L4599" i="15"/>
  <c r="M4599" i="15"/>
  <c r="N4599" i="15"/>
  <c r="O4599" i="15"/>
  <c r="P4599" i="15"/>
  <c r="A4600" i="15"/>
  <c r="E4600" i="15"/>
  <c r="F4600" i="15"/>
  <c r="L4600" i="15"/>
  <c r="M4600" i="15"/>
  <c r="N4600" i="15"/>
  <c r="O4600" i="15"/>
  <c r="P4600" i="15"/>
  <c r="A4601" i="15"/>
  <c r="E4601" i="15"/>
  <c r="J4601" i="15"/>
  <c r="F4601" i="15"/>
  <c r="L4601" i="15"/>
  <c r="M4601" i="15"/>
  <c r="N4601" i="15"/>
  <c r="O4601" i="15"/>
  <c r="P4601" i="15"/>
  <c r="A4602" i="15"/>
  <c r="E4602" i="15"/>
  <c r="H4602" i="15"/>
  <c r="F4602" i="15"/>
  <c r="L4602" i="15"/>
  <c r="M4602" i="15"/>
  <c r="N4602" i="15"/>
  <c r="O4602" i="15"/>
  <c r="P4602" i="15"/>
  <c r="A4603" i="15"/>
  <c r="E4603" i="15"/>
  <c r="J4603" i="15"/>
  <c r="F4603" i="15"/>
  <c r="L4603" i="15"/>
  <c r="M4603" i="15"/>
  <c r="N4603" i="15"/>
  <c r="O4603" i="15"/>
  <c r="P4603" i="15"/>
  <c r="A4604" i="15"/>
  <c r="E4604" i="15"/>
  <c r="F4604" i="15"/>
  <c r="L4604" i="15"/>
  <c r="M4604" i="15"/>
  <c r="N4604" i="15"/>
  <c r="O4604" i="15"/>
  <c r="P4604" i="15"/>
  <c r="A4605" i="15"/>
  <c r="E4605" i="15"/>
  <c r="K4605" i="15"/>
  <c r="F4605" i="15"/>
  <c r="L4605" i="15"/>
  <c r="M4605" i="15"/>
  <c r="N4605" i="15"/>
  <c r="O4605" i="15"/>
  <c r="P4605" i="15"/>
  <c r="A4606" i="15"/>
  <c r="E4606" i="15"/>
  <c r="F4606" i="15"/>
  <c r="L4606" i="15"/>
  <c r="M4606" i="15"/>
  <c r="N4606" i="15"/>
  <c r="O4606" i="15"/>
  <c r="P4606" i="15"/>
  <c r="A4607" i="15"/>
  <c r="E4607" i="15"/>
  <c r="I4607" i="15"/>
  <c r="F4607" i="15"/>
  <c r="L4607" i="15"/>
  <c r="M4607" i="15"/>
  <c r="N4607" i="15"/>
  <c r="O4607" i="15"/>
  <c r="P4607" i="15"/>
  <c r="A4608" i="15"/>
  <c r="E4608" i="15"/>
  <c r="G4608" i="15"/>
  <c r="F4608" i="15"/>
  <c r="L4608" i="15"/>
  <c r="M4608" i="15"/>
  <c r="N4608" i="15"/>
  <c r="O4608" i="15"/>
  <c r="P4608" i="15"/>
  <c r="A4609" i="15"/>
  <c r="E4609" i="15"/>
  <c r="F4609" i="15"/>
  <c r="L4609" i="15"/>
  <c r="M4609" i="15"/>
  <c r="N4609" i="15"/>
  <c r="O4609" i="15"/>
  <c r="P4609" i="15"/>
  <c r="A4610" i="15"/>
  <c r="E4610" i="15"/>
  <c r="F4610" i="15"/>
  <c r="L4610" i="15"/>
  <c r="M4610" i="15"/>
  <c r="N4610" i="15"/>
  <c r="O4610" i="15"/>
  <c r="P4610" i="15"/>
  <c r="A4611" i="15"/>
  <c r="E4611" i="15"/>
  <c r="K4611" i="15"/>
  <c r="F4611" i="15"/>
  <c r="L4611" i="15"/>
  <c r="M4611" i="15"/>
  <c r="N4611" i="15"/>
  <c r="O4611" i="15"/>
  <c r="P4611" i="15"/>
  <c r="A4612" i="15"/>
  <c r="E4612" i="15"/>
  <c r="J4612" i="15"/>
  <c r="F4612" i="15"/>
  <c r="L4612" i="15"/>
  <c r="M4612" i="15"/>
  <c r="N4612" i="15"/>
  <c r="O4612" i="15"/>
  <c r="P4612" i="15"/>
  <c r="A4613" i="15"/>
  <c r="E4613" i="15"/>
  <c r="F4613" i="15"/>
  <c r="L4613" i="15"/>
  <c r="M4613" i="15"/>
  <c r="N4613" i="15"/>
  <c r="O4613" i="15"/>
  <c r="P4613" i="15"/>
  <c r="A4614" i="15"/>
  <c r="E4614" i="15"/>
  <c r="F4614" i="15"/>
  <c r="L4614" i="15"/>
  <c r="M4614" i="15"/>
  <c r="N4614" i="15"/>
  <c r="O4614" i="15"/>
  <c r="P4614" i="15"/>
  <c r="A4615" i="15"/>
  <c r="E4615" i="15"/>
  <c r="F4615" i="15"/>
  <c r="L4615" i="15"/>
  <c r="M4615" i="15"/>
  <c r="N4615" i="15"/>
  <c r="O4615" i="15"/>
  <c r="P4615" i="15"/>
  <c r="A4616" i="15"/>
  <c r="E4616" i="15"/>
  <c r="I4616" i="15"/>
  <c r="F4616" i="15"/>
  <c r="L4616" i="15"/>
  <c r="M4616" i="15"/>
  <c r="N4616" i="15"/>
  <c r="O4616" i="15"/>
  <c r="P4616" i="15"/>
  <c r="A4617" i="15"/>
  <c r="E4617" i="15"/>
  <c r="J4617" i="15"/>
  <c r="F4617" i="15"/>
  <c r="L4617" i="15"/>
  <c r="M4617" i="15"/>
  <c r="N4617" i="15"/>
  <c r="O4617" i="15"/>
  <c r="P4617" i="15"/>
  <c r="A4618" i="15"/>
  <c r="E4618" i="15"/>
  <c r="H4618" i="15"/>
  <c r="F4618" i="15"/>
  <c r="L4618" i="15"/>
  <c r="M4618" i="15"/>
  <c r="N4618" i="15"/>
  <c r="O4618" i="15"/>
  <c r="P4618" i="15"/>
  <c r="A4619" i="15"/>
  <c r="E4619" i="15"/>
  <c r="F4619" i="15"/>
  <c r="L4619" i="15"/>
  <c r="M4619" i="15"/>
  <c r="N4619" i="15"/>
  <c r="O4619" i="15"/>
  <c r="P4619" i="15"/>
  <c r="A4620" i="15"/>
  <c r="E4620" i="15"/>
  <c r="K4620" i="15"/>
  <c r="F4620" i="15"/>
  <c r="L4620" i="15"/>
  <c r="M4620" i="15"/>
  <c r="N4620" i="15"/>
  <c r="O4620" i="15"/>
  <c r="P4620" i="15"/>
  <c r="A4621" i="15"/>
  <c r="E4621" i="15"/>
  <c r="I4621" i="15"/>
  <c r="F4621" i="15"/>
  <c r="L4621" i="15"/>
  <c r="M4621" i="15"/>
  <c r="N4621" i="15"/>
  <c r="O4621" i="15"/>
  <c r="P4621" i="15"/>
  <c r="A4622" i="15"/>
  <c r="E4622" i="15"/>
  <c r="F4622" i="15"/>
  <c r="L4622" i="15"/>
  <c r="M4622" i="15"/>
  <c r="N4622" i="15"/>
  <c r="O4622" i="15"/>
  <c r="P4622" i="15"/>
  <c r="A4623" i="15"/>
  <c r="E4623" i="15"/>
  <c r="F4623" i="15"/>
  <c r="L4623" i="15"/>
  <c r="M4623" i="15"/>
  <c r="N4623" i="15"/>
  <c r="O4623" i="15"/>
  <c r="P4623" i="15"/>
  <c r="A4624" i="15"/>
  <c r="E4624" i="15"/>
  <c r="F4624" i="15"/>
  <c r="L4624" i="15"/>
  <c r="M4624" i="15"/>
  <c r="N4624" i="15"/>
  <c r="O4624" i="15"/>
  <c r="P4624" i="15"/>
  <c r="A4625" i="15"/>
  <c r="E4625" i="15"/>
  <c r="J4625" i="15"/>
  <c r="F4625" i="15"/>
  <c r="L4625" i="15"/>
  <c r="M4625" i="15"/>
  <c r="N4625" i="15"/>
  <c r="O4625" i="15"/>
  <c r="P4625" i="15"/>
  <c r="A4626" i="15"/>
  <c r="E4626" i="15"/>
  <c r="H4626" i="15"/>
  <c r="F4626" i="15"/>
  <c r="L4626" i="15"/>
  <c r="M4626" i="15"/>
  <c r="N4626" i="15"/>
  <c r="O4626" i="15"/>
  <c r="P4626" i="15"/>
  <c r="A4627" i="15"/>
  <c r="E4627" i="15"/>
  <c r="J4627" i="15"/>
  <c r="F4627" i="15"/>
  <c r="L4627" i="15"/>
  <c r="M4627" i="15"/>
  <c r="N4627" i="15"/>
  <c r="O4627" i="15"/>
  <c r="P4627" i="15"/>
  <c r="A4628" i="15"/>
  <c r="E4628" i="15"/>
  <c r="F4628" i="15"/>
  <c r="L4628" i="15"/>
  <c r="M4628" i="15"/>
  <c r="N4628" i="15"/>
  <c r="O4628" i="15"/>
  <c r="P4628" i="15"/>
  <c r="A4629" i="15"/>
  <c r="E4629" i="15"/>
  <c r="F4629" i="15"/>
  <c r="L4629" i="15"/>
  <c r="M4629" i="15"/>
  <c r="N4629" i="15"/>
  <c r="O4629" i="15"/>
  <c r="P4629" i="15"/>
  <c r="A4630" i="15"/>
  <c r="E4630" i="15"/>
  <c r="F4630" i="15"/>
  <c r="L4630" i="15"/>
  <c r="M4630" i="15"/>
  <c r="N4630" i="15"/>
  <c r="O4630" i="15"/>
  <c r="P4630" i="15"/>
  <c r="A4631" i="15"/>
  <c r="E4631" i="15"/>
  <c r="G4631" i="15"/>
  <c r="F4631" i="15"/>
  <c r="L4631" i="15"/>
  <c r="M4631" i="15"/>
  <c r="N4631" i="15"/>
  <c r="O4631" i="15"/>
  <c r="P4631" i="15"/>
  <c r="A4632" i="15"/>
  <c r="E4632" i="15"/>
  <c r="F4632" i="15"/>
  <c r="L4632" i="15"/>
  <c r="M4632" i="15"/>
  <c r="N4632" i="15"/>
  <c r="O4632" i="15"/>
  <c r="P4632" i="15"/>
  <c r="A4633" i="15"/>
  <c r="E4633" i="15"/>
  <c r="J4633" i="15"/>
  <c r="F4633" i="15"/>
  <c r="L4633" i="15"/>
  <c r="M4633" i="15"/>
  <c r="N4633" i="15"/>
  <c r="O4633" i="15"/>
  <c r="P4633" i="15"/>
  <c r="A4634" i="15"/>
  <c r="E4634" i="15"/>
  <c r="F4634" i="15"/>
  <c r="L4634" i="15"/>
  <c r="M4634" i="15"/>
  <c r="N4634" i="15"/>
  <c r="O4634" i="15"/>
  <c r="P4634" i="15"/>
  <c r="A4635" i="15"/>
  <c r="E4635" i="15"/>
  <c r="J4635" i="15"/>
  <c r="F4635" i="15"/>
  <c r="L4635" i="15"/>
  <c r="M4635" i="15"/>
  <c r="N4635" i="15"/>
  <c r="O4635" i="15"/>
  <c r="P4635" i="15"/>
  <c r="A4636" i="15"/>
  <c r="E4636" i="15"/>
  <c r="F4636" i="15"/>
  <c r="L4636" i="15"/>
  <c r="M4636" i="15"/>
  <c r="N4636" i="15"/>
  <c r="O4636" i="15"/>
  <c r="P4636" i="15"/>
  <c r="A4637" i="15"/>
  <c r="E4637" i="15"/>
  <c r="K4637" i="15"/>
  <c r="F4637" i="15"/>
  <c r="L4637" i="15"/>
  <c r="M4637" i="15"/>
  <c r="N4637" i="15"/>
  <c r="O4637" i="15"/>
  <c r="P4637" i="15"/>
  <c r="A4638" i="15"/>
  <c r="E4638" i="15"/>
  <c r="I4638" i="15"/>
  <c r="F4638" i="15"/>
  <c r="L4638" i="15"/>
  <c r="M4638" i="15"/>
  <c r="N4638" i="15"/>
  <c r="O4638" i="15"/>
  <c r="P4638" i="15"/>
  <c r="A4639" i="15"/>
  <c r="E4639" i="15"/>
  <c r="F4639" i="15"/>
  <c r="L4639" i="15"/>
  <c r="M4639" i="15"/>
  <c r="N4639" i="15"/>
  <c r="O4639" i="15"/>
  <c r="P4639" i="15"/>
  <c r="A4640" i="15"/>
  <c r="E4640" i="15"/>
  <c r="F4640" i="15"/>
  <c r="L4640" i="15"/>
  <c r="M4640" i="15"/>
  <c r="N4640" i="15"/>
  <c r="O4640" i="15"/>
  <c r="P4640" i="15"/>
  <c r="A4641" i="15"/>
  <c r="E4641" i="15"/>
  <c r="J4641" i="15"/>
  <c r="F4641" i="15"/>
  <c r="L4641" i="15"/>
  <c r="M4641" i="15"/>
  <c r="N4641" i="15"/>
  <c r="O4641" i="15"/>
  <c r="P4641" i="15"/>
  <c r="A4642" i="15"/>
  <c r="E4642" i="15"/>
  <c r="H4642" i="15"/>
  <c r="F4642" i="15"/>
  <c r="L4642" i="15"/>
  <c r="M4642" i="15"/>
  <c r="N4642" i="15"/>
  <c r="O4642" i="15"/>
  <c r="P4642" i="15"/>
  <c r="A4643" i="15"/>
  <c r="E4643" i="15"/>
  <c r="K4643" i="15"/>
  <c r="F4643" i="15"/>
  <c r="L4643" i="15"/>
  <c r="M4643" i="15"/>
  <c r="N4643" i="15"/>
  <c r="O4643" i="15"/>
  <c r="P4643" i="15"/>
  <c r="A4644" i="15"/>
  <c r="E4644" i="15"/>
  <c r="K4644" i="15"/>
  <c r="F4644" i="15"/>
  <c r="L4644" i="15"/>
  <c r="M4644" i="15"/>
  <c r="N4644" i="15"/>
  <c r="O4644" i="15"/>
  <c r="P4644" i="15"/>
  <c r="A4645" i="15"/>
  <c r="E4645" i="15"/>
  <c r="G4645" i="15"/>
  <c r="F4645" i="15"/>
  <c r="L4645" i="15"/>
  <c r="M4645" i="15"/>
  <c r="N4645" i="15"/>
  <c r="O4645" i="15"/>
  <c r="P4645" i="15"/>
  <c r="A4646" i="15"/>
  <c r="E4646" i="15"/>
  <c r="K4646" i="15"/>
  <c r="F4646" i="15"/>
  <c r="L4646" i="15"/>
  <c r="M4646" i="15"/>
  <c r="N4646" i="15"/>
  <c r="O4646" i="15"/>
  <c r="P4646" i="15"/>
  <c r="A4647" i="15"/>
  <c r="E4647" i="15"/>
  <c r="G4647" i="15"/>
  <c r="F4647" i="15"/>
  <c r="L4647" i="15"/>
  <c r="M4647" i="15"/>
  <c r="N4647" i="15"/>
  <c r="O4647" i="15"/>
  <c r="P4647" i="15"/>
  <c r="A4648" i="15"/>
  <c r="E4648" i="15"/>
  <c r="F4648" i="15"/>
  <c r="L4648" i="15"/>
  <c r="M4648" i="15"/>
  <c r="N4648" i="15"/>
  <c r="O4648" i="15"/>
  <c r="P4648" i="15"/>
  <c r="A4649" i="15"/>
  <c r="E4649" i="15"/>
  <c r="F4649" i="15"/>
  <c r="L4649" i="15"/>
  <c r="M4649" i="15"/>
  <c r="N4649" i="15"/>
  <c r="O4649" i="15"/>
  <c r="P4649" i="15"/>
  <c r="A4650" i="15"/>
  <c r="E4650" i="15"/>
  <c r="H4650" i="15"/>
  <c r="F4650" i="15"/>
  <c r="L4650" i="15"/>
  <c r="M4650" i="15"/>
  <c r="N4650" i="15"/>
  <c r="O4650" i="15"/>
  <c r="P4650" i="15"/>
  <c r="A4651" i="15"/>
  <c r="E4651" i="15"/>
  <c r="F4651" i="15"/>
  <c r="L4651" i="15"/>
  <c r="M4651" i="15"/>
  <c r="N4651" i="15"/>
  <c r="O4651" i="15"/>
  <c r="P4651" i="15"/>
  <c r="A4652" i="15"/>
  <c r="E4652" i="15"/>
  <c r="F4652" i="15"/>
  <c r="L4652" i="15"/>
  <c r="M4652" i="15"/>
  <c r="N4652" i="15"/>
  <c r="O4652" i="15"/>
  <c r="P4652" i="15"/>
  <c r="A4653" i="15"/>
  <c r="E4653" i="15"/>
  <c r="I4653" i="15"/>
  <c r="F4653" i="15"/>
  <c r="L4653" i="15"/>
  <c r="M4653" i="15"/>
  <c r="N4653" i="15"/>
  <c r="O4653" i="15"/>
  <c r="P4653" i="15"/>
  <c r="A4654" i="15"/>
  <c r="E4654" i="15"/>
  <c r="I4654" i="15"/>
  <c r="F4654" i="15"/>
  <c r="L4654" i="15"/>
  <c r="M4654" i="15"/>
  <c r="N4654" i="15"/>
  <c r="O4654" i="15"/>
  <c r="P4654" i="15"/>
  <c r="A4655" i="15"/>
  <c r="E4655" i="15"/>
  <c r="I4655" i="15"/>
  <c r="F4655" i="15"/>
  <c r="L4655" i="15"/>
  <c r="M4655" i="15"/>
  <c r="N4655" i="15"/>
  <c r="O4655" i="15"/>
  <c r="P4655" i="15"/>
  <c r="A4656" i="15"/>
  <c r="E4656" i="15"/>
  <c r="I4656" i="15"/>
  <c r="F4656" i="15"/>
  <c r="L4656" i="15"/>
  <c r="M4656" i="15"/>
  <c r="N4656" i="15"/>
  <c r="O4656" i="15"/>
  <c r="P4656" i="15"/>
  <c r="A4657" i="15"/>
  <c r="E4657" i="15"/>
  <c r="J4657" i="15"/>
  <c r="F4657" i="15"/>
  <c r="L4657" i="15"/>
  <c r="M4657" i="15"/>
  <c r="N4657" i="15"/>
  <c r="O4657" i="15"/>
  <c r="P4657" i="15"/>
  <c r="A4658" i="15"/>
  <c r="E4658" i="15"/>
  <c r="H4658" i="15"/>
  <c r="F4658" i="15"/>
  <c r="L4658" i="15"/>
  <c r="M4658" i="15"/>
  <c r="N4658" i="15"/>
  <c r="O4658" i="15"/>
  <c r="P4658" i="15"/>
  <c r="A4659" i="15"/>
  <c r="E4659" i="15"/>
  <c r="K4659" i="15"/>
  <c r="F4659" i="15"/>
  <c r="L4659" i="15"/>
  <c r="M4659" i="15"/>
  <c r="N4659" i="15"/>
  <c r="O4659" i="15"/>
  <c r="P4659" i="15"/>
  <c r="A4660" i="15"/>
  <c r="E4660" i="15"/>
  <c r="F4660" i="15"/>
  <c r="L4660" i="15"/>
  <c r="M4660" i="15"/>
  <c r="N4660" i="15"/>
  <c r="O4660" i="15"/>
  <c r="P4660" i="15"/>
  <c r="A4661" i="15"/>
  <c r="E4661" i="15"/>
  <c r="F4661" i="15"/>
  <c r="L4661" i="15"/>
  <c r="M4661" i="15"/>
  <c r="N4661" i="15"/>
  <c r="O4661" i="15"/>
  <c r="P4661" i="15"/>
  <c r="A4662" i="15"/>
  <c r="E4662" i="15"/>
  <c r="F4662" i="15"/>
  <c r="L4662" i="15"/>
  <c r="M4662" i="15"/>
  <c r="N4662" i="15"/>
  <c r="O4662" i="15"/>
  <c r="P4662" i="15"/>
  <c r="A4663" i="15"/>
  <c r="E4663" i="15"/>
  <c r="F4663" i="15"/>
  <c r="L4663" i="15"/>
  <c r="M4663" i="15"/>
  <c r="N4663" i="15"/>
  <c r="O4663" i="15"/>
  <c r="P4663" i="15"/>
  <c r="A4664" i="15"/>
  <c r="E4664" i="15"/>
  <c r="F4664" i="15"/>
  <c r="L4664" i="15"/>
  <c r="M4664" i="15"/>
  <c r="N4664" i="15"/>
  <c r="O4664" i="15"/>
  <c r="P4664" i="15"/>
  <c r="A4665" i="15"/>
  <c r="E4665" i="15"/>
  <c r="J4665" i="15"/>
  <c r="F4665" i="15"/>
  <c r="L4665" i="15"/>
  <c r="M4665" i="15"/>
  <c r="N4665" i="15"/>
  <c r="O4665" i="15"/>
  <c r="P4665" i="15"/>
  <c r="A4666" i="15"/>
  <c r="E4666" i="15"/>
  <c r="H4666" i="15"/>
  <c r="F4666" i="15"/>
  <c r="L4666" i="15"/>
  <c r="M4666" i="15"/>
  <c r="N4666" i="15"/>
  <c r="O4666" i="15"/>
  <c r="P4666" i="15"/>
  <c r="A4667" i="15"/>
  <c r="E4667" i="15"/>
  <c r="J4667" i="15"/>
  <c r="F4667" i="15"/>
  <c r="L4667" i="15"/>
  <c r="M4667" i="15"/>
  <c r="N4667" i="15"/>
  <c r="O4667" i="15"/>
  <c r="P4667" i="15"/>
  <c r="A4668" i="15"/>
  <c r="E4668" i="15"/>
  <c r="F4668" i="15"/>
  <c r="L4668" i="15"/>
  <c r="M4668" i="15"/>
  <c r="N4668" i="15"/>
  <c r="O4668" i="15"/>
  <c r="P4668" i="15"/>
  <c r="A4669" i="15"/>
  <c r="E4669" i="15"/>
  <c r="K4669" i="15"/>
  <c r="F4669" i="15"/>
  <c r="L4669" i="15"/>
  <c r="M4669" i="15"/>
  <c r="N4669" i="15"/>
  <c r="O4669" i="15"/>
  <c r="P4669" i="15"/>
  <c r="A4670" i="15"/>
  <c r="E4670" i="15"/>
  <c r="K4670" i="15"/>
  <c r="F4670" i="15"/>
  <c r="L4670" i="15"/>
  <c r="M4670" i="15"/>
  <c r="N4670" i="15"/>
  <c r="O4670" i="15"/>
  <c r="P4670" i="15"/>
  <c r="A4671" i="15"/>
  <c r="E4671" i="15"/>
  <c r="K4671" i="15"/>
  <c r="F4671" i="15"/>
  <c r="L4671" i="15"/>
  <c r="M4671" i="15"/>
  <c r="N4671" i="15"/>
  <c r="O4671" i="15"/>
  <c r="P4671" i="15"/>
  <c r="A4672" i="15"/>
  <c r="E4672" i="15"/>
  <c r="G4672" i="15"/>
  <c r="F4672" i="15"/>
  <c r="L4672" i="15"/>
  <c r="M4672" i="15"/>
  <c r="N4672" i="15"/>
  <c r="O4672" i="15"/>
  <c r="P4672" i="15"/>
  <c r="A4673" i="15"/>
  <c r="E4673" i="15"/>
  <c r="F4673" i="15"/>
  <c r="L4673" i="15"/>
  <c r="M4673" i="15"/>
  <c r="N4673" i="15"/>
  <c r="O4673" i="15"/>
  <c r="P4673" i="15"/>
  <c r="A4674" i="15"/>
  <c r="E4674" i="15"/>
  <c r="H4674" i="15"/>
  <c r="F4674" i="15"/>
  <c r="L4674" i="15"/>
  <c r="M4674" i="15"/>
  <c r="N4674" i="15"/>
  <c r="O4674" i="15"/>
  <c r="P4674" i="15"/>
  <c r="A4675" i="15"/>
  <c r="E4675" i="15"/>
  <c r="H4675" i="15"/>
  <c r="F4675" i="15"/>
  <c r="L4675" i="15"/>
  <c r="M4675" i="15"/>
  <c r="N4675" i="15"/>
  <c r="O4675" i="15"/>
  <c r="P4675" i="15"/>
  <c r="A4676" i="15"/>
  <c r="E4676" i="15"/>
  <c r="F4676" i="15"/>
  <c r="L4676" i="15"/>
  <c r="M4676" i="15"/>
  <c r="N4676" i="15"/>
  <c r="O4676" i="15"/>
  <c r="P4676" i="15"/>
  <c r="A4677" i="15"/>
  <c r="E4677" i="15"/>
  <c r="F4677" i="15"/>
  <c r="L4677" i="15"/>
  <c r="M4677" i="15"/>
  <c r="N4677" i="15"/>
  <c r="O4677" i="15"/>
  <c r="P4677" i="15"/>
  <c r="A4678" i="15"/>
  <c r="E4678" i="15"/>
  <c r="I4678" i="15"/>
  <c r="F4678" i="15"/>
  <c r="L4678" i="15"/>
  <c r="M4678" i="15"/>
  <c r="N4678" i="15"/>
  <c r="O4678" i="15"/>
  <c r="P4678" i="15"/>
  <c r="A4679" i="15"/>
  <c r="E4679" i="15"/>
  <c r="F4679" i="15"/>
  <c r="L4679" i="15"/>
  <c r="M4679" i="15"/>
  <c r="N4679" i="15"/>
  <c r="O4679" i="15"/>
  <c r="P4679" i="15"/>
  <c r="A4680" i="15"/>
  <c r="E4680" i="15"/>
  <c r="F4680" i="15"/>
  <c r="L4680" i="15"/>
  <c r="M4680" i="15"/>
  <c r="N4680" i="15"/>
  <c r="O4680" i="15"/>
  <c r="P4680" i="15"/>
  <c r="A4681" i="15"/>
  <c r="E4681" i="15"/>
  <c r="G4681" i="15"/>
  <c r="F4681" i="15"/>
  <c r="L4681" i="15"/>
  <c r="M4681" i="15"/>
  <c r="N4681" i="15"/>
  <c r="O4681" i="15"/>
  <c r="P4681" i="15"/>
  <c r="A4682" i="15"/>
  <c r="E4682" i="15"/>
  <c r="J4682" i="15"/>
  <c r="F4682" i="15"/>
  <c r="L4682" i="15"/>
  <c r="M4682" i="15"/>
  <c r="N4682" i="15"/>
  <c r="O4682" i="15"/>
  <c r="P4682" i="15"/>
  <c r="A4683" i="15"/>
  <c r="E4683" i="15"/>
  <c r="F4683" i="15"/>
  <c r="L4683" i="15"/>
  <c r="M4683" i="15"/>
  <c r="N4683" i="15"/>
  <c r="O4683" i="15"/>
  <c r="P4683" i="15"/>
  <c r="A4684" i="15"/>
  <c r="E4684" i="15"/>
  <c r="F4684" i="15"/>
  <c r="L4684" i="15"/>
  <c r="M4684" i="15"/>
  <c r="N4684" i="15"/>
  <c r="O4684" i="15"/>
  <c r="P4684" i="15"/>
  <c r="A4685" i="15"/>
  <c r="E4685" i="15"/>
  <c r="F4685" i="15"/>
  <c r="L4685" i="15"/>
  <c r="M4685" i="15"/>
  <c r="N4685" i="15"/>
  <c r="O4685" i="15"/>
  <c r="P4685" i="15"/>
  <c r="A4686" i="15"/>
  <c r="E4686" i="15"/>
  <c r="F4686" i="15"/>
  <c r="L4686" i="15"/>
  <c r="M4686" i="15"/>
  <c r="N4686" i="15"/>
  <c r="O4686" i="15"/>
  <c r="P4686" i="15"/>
  <c r="A4687" i="15"/>
  <c r="E4687" i="15"/>
  <c r="F4687" i="15"/>
  <c r="L4687" i="15"/>
  <c r="M4687" i="15"/>
  <c r="N4687" i="15"/>
  <c r="O4687" i="15"/>
  <c r="P4687" i="15"/>
  <c r="A4688" i="15"/>
  <c r="E4688" i="15"/>
  <c r="F4688" i="15"/>
  <c r="L4688" i="15"/>
  <c r="M4688" i="15"/>
  <c r="N4688" i="15"/>
  <c r="O4688" i="15"/>
  <c r="P4688" i="15"/>
  <c r="A4689" i="15"/>
  <c r="E4689" i="15"/>
  <c r="F4689" i="15"/>
  <c r="L4689" i="15"/>
  <c r="M4689" i="15"/>
  <c r="N4689" i="15"/>
  <c r="O4689" i="15"/>
  <c r="P4689" i="15"/>
  <c r="A4690" i="15"/>
  <c r="E4690" i="15"/>
  <c r="F4690" i="15"/>
  <c r="L4690" i="15"/>
  <c r="M4690" i="15"/>
  <c r="N4690" i="15"/>
  <c r="O4690" i="15"/>
  <c r="P4690" i="15"/>
  <c r="A4691" i="15"/>
  <c r="E4691" i="15"/>
  <c r="H4691" i="15"/>
  <c r="F4691" i="15"/>
  <c r="L4691" i="15"/>
  <c r="M4691" i="15"/>
  <c r="N4691" i="15"/>
  <c r="O4691" i="15"/>
  <c r="P4691" i="15"/>
  <c r="A4692" i="15"/>
  <c r="E4692" i="15"/>
  <c r="F4692" i="15"/>
  <c r="L4692" i="15"/>
  <c r="M4692" i="15"/>
  <c r="N4692" i="15"/>
  <c r="O4692" i="15"/>
  <c r="P4692" i="15"/>
  <c r="A4693" i="15"/>
  <c r="E4693" i="15"/>
  <c r="F4693" i="15"/>
  <c r="L4693" i="15"/>
  <c r="M4693" i="15"/>
  <c r="N4693" i="15"/>
  <c r="O4693" i="15"/>
  <c r="P4693" i="15"/>
  <c r="A4694" i="15"/>
  <c r="E4694" i="15"/>
  <c r="K4694" i="15"/>
  <c r="F4694" i="15"/>
  <c r="L4694" i="15"/>
  <c r="M4694" i="15"/>
  <c r="N4694" i="15"/>
  <c r="O4694" i="15"/>
  <c r="P4694" i="15"/>
  <c r="A4695" i="15"/>
  <c r="E4695" i="15"/>
  <c r="K4695" i="15"/>
  <c r="F4695" i="15"/>
  <c r="L4695" i="15"/>
  <c r="M4695" i="15"/>
  <c r="N4695" i="15"/>
  <c r="O4695" i="15"/>
  <c r="P4695" i="15"/>
  <c r="A4696" i="15"/>
  <c r="E4696" i="15"/>
  <c r="I4696" i="15"/>
  <c r="F4696" i="15"/>
  <c r="L4696" i="15"/>
  <c r="M4696" i="15"/>
  <c r="N4696" i="15"/>
  <c r="O4696" i="15"/>
  <c r="P4696" i="15"/>
  <c r="A4697" i="15"/>
  <c r="E4697" i="15"/>
  <c r="F4697" i="15"/>
  <c r="L4697" i="15"/>
  <c r="M4697" i="15"/>
  <c r="N4697" i="15"/>
  <c r="O4697" i="15"/>
  <c r="P4697" i="15"/>
  <c r="A4698" i="15"/>
  <c r="E4698" i="15"/>
  <c r="H4698" i="15"/>
  <c r="F4698" i="15"/>
  <c r="L4698" i="15"/>
  <c r="M4698" i="15"/>
  <c r="N4698" i="15"/>
  <c r="O4698" i="15"/>
  <c r="P4698" i="15"/>
  <c r="A4699" i="15"/>
  <c r="E4699" i="15"/>
  <c r="K4699" i="15"/>
  <c r="F4699" i="15"/>
  <c r="L4699" i="15"/>
  <c r="M4699" i="15"/>
  <c r="N4699" i="15"/>
  <c r="O4699" i="15"/>
  <c r="P4699" i="15"/>
  <c r="A4700" i="15"/>
  <c r="E4700" i="15"/>
  <c r="J4700" i="15"/>
  <c r="F4700" i="15"/>
  <c r="L4700" i="15"/>
  <c r="M4700" i="15"/>
  <c r="N4700" i="15"/>
  <c r="O4700" i="15"/>
  <c r="P4700" i="15"/>
  <c r="A4701" i="15"/>
  <c r="E4701" i="15"/>
  <c r="I4701" i="15"/>
  <c r="F4701" i="15"/>
  <c r="L4701" i="15"/>
  <c r="M4701" i="15"/>
  <c r="N4701" i="15"/>
  <c r="O4701" i="15"/>
  <c r="P4701" i="15"/>
  <c r="A4702" i="15"/>
  <c r="E4702" i="15"/>
  <c r="G4702" i="15"/>
  <c r="F4702" i="15"/>
  <c r="L4702" i="15"/>
  <c r="M4702" i="15"/>
  <c r="N4702" i="15"/>
  <c r="O4702" i="15"/>
  <c r="P4702" i="15"/>
  <c r="A4703" i="15"/>
  <c r="E4703" i="15"/>
  <c r="H4703" i="15"/>
  <c r="F4703" i="15"/>
  <c r="L4703" i="15"/>
  <c r="M4703" i="15"/>
  <c r="N4703" i="15"/>
  <c r="O4703" i="15"/>
  <c r="P4703" i="15"/>
  <c r="A4704" i="15"/>
  <c r="E4704" i="15"/>
  <c r="F4704" i="15"/>
  <c r="L4704" i="15"/>
  <c r="M4704" i="15"/>
  <c r="N4704" i="15"/>
  <c r="O4704" i="15"/>
  <c r="P4704" i="15"/>
  <c r="A4705" i="15"/>
  <c r="E4705" i="15"/>
  <c r="G4705" i="15"/>
  <c r="F4705" i="15"/>
  <c r="L4705" i="15"/>
  <c r="M4705" i="15"/>
  <c r="N4705" i="15"/>
  <c r="O4705" i="15"/>
  <c r="P4705" i="15"/>
  <c r="A4706" i="15"/>
  <c r="E4706" i="15"/>
  <c r="F4706" i="15"/>
  <c r="L4706" i="15"/>
  <c r="M4706" i="15"/>
  <c r="N4706" i="15"/>
  <c r="O4706" i="15"/>
  <c r="P4706" i="15"/>
  <c r="A4707" i="15"/>
  <c r="E4707" i="15"/>
  <c r="F4707" i="15"/>
  <c r="L4707" i="15"/>
  <c r="M4707" i="15"/>
  <c r="N4707" i="15"/>
  <c r="O4707" i="15"/>
  <c r="P4707" i="15"/>
  <c r="A4708" i="15"/>
  <c r="E4708" i="15"/>
  <c r="J4708" i="15"/>
  <c r="F4708" i="15"/>
  <c r="L4708" i="15"/>
  <c r="M4708" i="15"/>
  <c r="N4708" i="15"/>
  <c r="O4708" i="15"/>
  <c r="P4708" i="15"/>
  <c r="A4709" i="15"/>
  <c r="E4709" i="15"/>
  <c r="F4709" i="15"/>
  <c r="L4709" i="15"/>
  <c r="M4709" i="15"/>
  <c r="N4709" i="15"/>
  <c r="O4709" i="15"/>
  <c r="P4709" i="15"/>
  <c r="A4710" i="15"/>
  <c r="E4710" i="15"/>
  <c r="F4710" i="15"/>
  <c r="L4710" i="15"/>
  <c r="M4710" i="15"/>
  <c r="N4710" i="15"/>
  <c r="O4710" i="15"/>
  <c r="P4710" i="15"/>
  <c r="A4711" i="15"/>
  <c r="E4711" i="15"/>
  <c r="K4711" i="15"/>
  <c r="F4711" i="15"/>
  <c r="L4711" i="15"/>
  <c r="M4711" i="15"/>
  <c r="N4711" i="15"/>
  <c r="O4711" i="15"/>
  <c r="P4711" i="15"/>
  <c r="A4712" i="15"/>
  <c r="E4712" i="15"/>
  <c r="I4712" i="15"/>
  <c r="F4712" i="15"/>
  <c r="L4712" i="15"/>
  <c r="M4712" i="15"/>
  <c r="N4712" i="15"/>
  <c r="O4712" i="15"/>
  <c r="P4712" i="15"/>
  <c r="A4713" i="15"/>
  <c r="E4713" i="15"/>
  <c r="J4713" i="15"/>
  <c r="F4713" i="15"/>
  <c r="L4713" i="15"/>
  <c r="M4713" i="15"/>
  <c r="N4713" i="15"/>
  <c r="O4713" i="15"/>
  <c r="P4713" i="15"/>
  <c r="A4714" i="15"/>
  <c r="E4714" i="15"/>
  <c r="F4714" i="15"/>
  <c r="L4714" i="15"/>
  <c r="M4714" i="15"/>
  <c r="N4714" i="15"/>
  <c r="O4714" i="15"/>
  <c r="P4714" i="15"/>
  <c r="A4715" i="15"/>
  <c r="E4715" i="15"/>
  <c r="H4715" i="15"/>
  <c r="F4715" i="15"/>
  <c r="L4715" i="15"/>
  <c r="M4715" i="15"/>
  <c r="N4715" i="15"/>
  <c r="O4715" i="15"/>
  <c r="P4715" i="15"/>
  <c r="A4716" i="15"/>
  <c r="E4716" i="15"/>
  <c r="F4716" i="15"/>
  <c r="L4716" i="15"/>
  <c r="M4716" i="15"/>
  <c r="N4716" i="15"/>
  <c r="O4716" i="15"/>
  <c r="P4716" i="15"/>
  <c r="A4717" i="15"/>
  <c r="E4717" i="15"/>
  <c r="F4717" i="15"/>
  <c r="L4717" i="15"/>
  <c r="M4717" i="15"/>
  <c r="N4717" i="15"/>
  <c r="O4717" i="15"/>
  <c r="P4717" i="15"/>
  <c r="A4718" i="15"/>
  <c r="E4718" i="15"/>
  <c r="I4718" i="15"/>
  <c r="F4718" i="15"/>
  <c r="L4718" i="15"/>
  <c r="M4718" i="15"/>
  <c r="N4718" i="15"/>
  <c r="O4718" i="15"/>
  <c r="P4718" i="15"/>
  <c r="A4719" i="15"/>
  <c r="E4719" i="15"/>
  <c r="F4719" i="15"/>
  <c r="L4719" i="15"/>
  <c r="M4719" i="15"/>
  <c r="N4719" i="15"/>
  <c r="O4719" i="15"/>
  <c r="P4719" i="15"/>
  <c r="A4720" i="15"/>
  <c r="E4720" i="15"/>
  <c r="F4720" i="15"/>
  <c r="L4720" i="15"/>
  <c r="M4720" i="15"/>
  <c r="N4720" i="15"/>
  <c r="O4720" i="15"/>
  <c r="P4720" i="15"/>
  <c r="A4721" i="15"/>
  <c r="E4721" i="15"/>
  <c r="G4721" i="15"/>
  <c r="F4721" i="15"/>
  <c r="L4721" i="15"/>
  <c r="M4721" i="15"/>
  <c r="N4721" i="15"/>
  <c r="O4721" i="15"/>
  <c r="P4721" i="15"/>
  <c r="A4722" i="15"/>
  <c r="E4722" i="15"/>
  <c r="H4722" i="15"/>
  <c r="F4722" i="15"/>
  <c r="L4722" i="15"/>
  <c r="M4722" i="15"/>
  <c r="N4722" i="15"/>
  <c r="O4722" i="15"/>
  <c r="P4722" i="15"/>
  <c r="A4723" i="15"/>
  <c r="E4723" i="15"/>
  <c r="H4723" i="15"/>
  <c r="F4723" i="15"/>
  <c r="L4723" i="15"/>
  <c r="M4723" i="15"/>
  <c r="N4723" i="15"/>
  <c r="O4723" i="15"/>
  <c r="P4723" i="15"/>
  <c r="A4724" i="15"/>
  <c r="E4724" i="15"/>
  <c r="F4724" i="15"/>
  <c r="L4724" i="15"/>
  <c r="M4724" i="15"/>
  <c r="N4724" i="15"/>
  <c r="O4724" i="15"/>
  <c r="P4724" i="15"/>
  <c r="A4725" i="15"/>
  <c r="E4725" i="15"/>
  <c r="I4725" i="15"/>
  <c r="F4725" i="15"/>
  <c r="L4725" i="15"/>
  <c r="M4725" i="15"/>
  <c r="N4725" i="15"/>
  <c r="O4725" i="15"/>
  <c r="P4725" i="15"/>
  <c r="A4726" i="15"/>
  <c r="E4726" i="15"/>
  <c r="K4726" i="15"/>
  <c r="F4726" i="15"/>
  <c r="L4726" i="15"/>
  <c r="M4726" i="15"/>
  <c r="N4726" i="15"/>
  <c r="O4726" i="15"/>
  <c r="P4726" i="15"/>
  <c r="A4727" i="15"/>
  <c r="E4727" i="15"/>
  <c r="F4727" i="15"/>
  <c r="L4727" i="15"/>
  <c r="M4727" i="15"/>
  <c r="N4727" i="15"/>
  <c r="O4727" i="15"/>
  <c r="P4727" i="15"/>
  <c r="A4728" i="15"/>
  <c r="E4728" i="15"/>
  <c r="F4728" i="15"/>
  <c r="L4728" i="15"/>
  <c r="M4728" i="15"/>
  <c r="N4728" i="15"/>
  <c r="O4728" i="15"/>
  <c r="P4728" i="15"/>
  <c r="A4729" i="15"/>
  <c r="E4729" i="15"/>
  <c r="J4729" i="15"/>
  <c r="F4729" i="15"/>
  <c r="L4729" i="15"/>
  <c r="M4729" i="15"/>
  <c r="N4729" i="15"/>
  <c r="O4729" i="15"/>
  <c r="P4729" i="15"/>
  <c r="A4730" i="15"/>
  <c r="E4730" i="15"/>
  <c r="F4730" i="15"/>
  <c r="L4730" i="15"/>
  <c r="M4730" i="15"/>
  <c r="N4730" i="15"/>
  <c r="O4730" i="15"/>
  <c r="P4730" i="15"/>
  <c r="A4731" i="15"/>
  <c r="E4731" i="15"/>
  <c r="H4731" i="15"/>
  <c r="F4731" i="15"/>
  <c r="L4731" i="15"/>
  <c r="M4731" i="15"/>
  <c r="N4731" i="15"/>
  <c r="O4731" i="15"/>
  <c r="P4731" i="15"/>
  <c r="A4732" i="15"/>
  <c r="E4732" i="15"/>
  <c r="H4732" i="15"/>
  <c r="F4732" i="15"/>
  <c r="L4732" i="15"/>
  <c r="M4732" i="15"/>
  <c r="N4732" i="15"/>
  <c r="O4732" i="15"/>
  <c r="P4732" i="15"/>
  <c r="A4733" i="15"/>
  <c r="E4733" i="15"/>
  <c r="F4733" i="15"/>
  <c r="L4733" i="15"/>
  <c r="M4733" i="15"/>
  <c r="N4733" i="15"/>
  <c r="O4733" i="15"/>
  <c r="P4733" i="15"/>
  <c r="A4734" i="15"/>
  <c r="E4734" i="15"/>
  <c r="K4734" i="15"/>
  <c r="F4734" i="15"/>
  <c r="L4734" i="15"/>
  <c r="M4734" i="15"/>
  <c r="N4734" i="15"/>
  <c r="O4734" i="15"/>
  <c r="P4734" i="15"/>
  <c r="A4735" i="15"/>
  <c r="E4735" i="15"/>
  <c r="K4735" i="15"/>
  <c r="F4735" i="15"/>
  <c r="L4735" i="15"/>
  <c r="M4735" i="15"/>
  <c r="N4735" i="15"/>
  <c r="O4735" i="15"/>
  <c r="P4735" i="15"/>
  <c r="A4736" i="15"/>
  <c r="E4736" i="15"/>
  <c r="F4736" i="15"/>
  <c r="L4736" i="15"/>
  <c r="M4736" i="15"/>
  <c r="N4736" i="15"/>
  <c r="O4736" i="15"/>
  <c r="P4736" i="15"/>
  <c r="A4737" i="15"/>
  <c r="E4737" i="15"/>
  <c r="F4737" i="15"/>
  <c r="L4737" i="15"/>
  <c r="M4737" i="15"/>
  <c r="N4737" i="15"/>
  <c r="O4737" i="15"/>
  <c r="P4737" i="15"/>
  <c r="A4738" i="15"/>
  <c r="E4738" i="15"/>
  <c r="H4738" i="15"/>
  <c r="F4738" i="15"/>
  <c r="L4738" i="15"/>
  <c r="M4738" i="15"/>
  <c r="N4738" i="15"/>
  <c r="O4738" i="15"/>
  <c r="P4738" i="15"/>
  <c r="A4739" i="15"/>
  <c r="E4739" i="15"/>
  <c r="H4739" i="15"/>
  <c r="F4739" i="15"/>
  <c r="L4739" i="15"/>
  <c r="M4739" i="15"/>
  <c r="N4739" i="15"/>
  <c r="O4739" i="15"/>
  <c r="P4739" i="15"/>
  <c r="A4740" i="15"/>
  <c r="E4740" i="15"/>
  <c r="G4740" i="15"/>
  <c r="F4740" i="15"/>
  <c r="L4740" i="15"/>
  <c r="M4740" i="15"/>
  <c r="N4740" i="15"/>
  <c r="O4740" i="15"/>
  <c r="P4740" i="15"/>
  <c r="A4741" i="15"/>
  <c r="E4741" i="15"/>
  <c r="J4741" i="15"/>
  <c r="F4741" i="15"/>
  <c r="L4741" i="15"/>
  <c r="M4741" i="15"/>
  <c r="N4741" i="15"/>
  <c r="O4741" i="15"/>
  <c r="P4741" i="15"/>
  <c r="A4742" i="15"/>
  <c r="E4742" i="15"/>
  <c r="F4742" i="15"/>
  <c r="L4742" i="15"/>
  <c r="M4742" i="15"/>
  <c r="N4742" i="15"/>
  <c r="O4742" i="15"/>
  <c r="P4742" i="15"/>
  <c r="A4743" i="15"/>
  <c r="E4743" i="15"/>
  <c r="F4743" i="15"/>
  <c r="L4743" i="15"/>
  <c r="M4743" i="15"/>
  <c r="N4743" i="15"/>
  <c r="O4743" i="15"/>
  <c r="P4743" i="15"/>
  <c r="A4744" i="15"/>
  <c r="E4744" i="15"/>
  <c r="F4744" i="15"/>
  <c r="L4744" i="15"/>
  <c r="M4744" i="15"/>
  <c r="N4744" i="15"/>
  <c r="O4744" i="15"/>
  <c r="P4744" i="15"/>
  <c r="A4745" i="15"/>
  <c r="E4745" i="15"/>
  <c r="F4745" i="15"/>
  <c r="L4745" i="15"/>
  <c r="M4745" i="15"/>
  <c r="N4745" i="15"/>
  <c r="O4745" i="15"/>
  <c r="P4745" i="15"/>
  <c r="A4746" i="15"/>
  <c r="E4746" i="15"/>
  <c r="J4746" i="15"/>
  <c r="F4746" i="15"/>
  <c r="L4746" i="15"/>
  <c r="M4746" i="15"/>
  <c r="N4746" i="15"/>
  <c r="O4746" i="15"/>
  <c r="P4746" i="15"/>
  <c r="A4747" i="15"/>
  <c r="E4747" i="15"/>
  <c r="H4747" i="15"/>
  <c r="F4747" i="15"/>
  <c r="L4747" i="15"/>
  <c r="M4747" i="15"/>
  <c r="N4747" i="15"/>
  <c r="O4747" i="15"/>
  <c r="P4747" i="15"/>
  <c r="A4748" i="15"/>
  <c r="E4748" i="15"/>
  <c r="I4748" i="15"/>
  <c r="F4748" i="15"/>
  <c r="L4748" i="15"/>
  <c r="M4748" i="15"/>
  <c r="N4748" i="15"/>
  <c r="O4748" i="15"/>
  <c r="P4748" i="15"/>
  <c r="A4749" i="15"/>
  <c r="E4749" i="15"/>
  <c r="G4749" i="15"/>
  <c r="F4749" i="15"/>
  <c r="L4749" i="15"/>
  <c r="M4749" i="15"/>
  <c r="N4749" i="15"/>
  <c r="O4749" i="15"/>
  <c r="P4749" i="15"/>
  <c r="A4750" i="15"/>
  <c r="E4750" i="15"/>
  <c r="K4750" i="15"/>
  <c r="F4750" i="15"/>
  <c r="L4750" i="15"/>
  <c r="M4750" i="15"/>
  <c r="N4750" i="15"/>
  <c r="O4750" i="15"/>
  <c r="P4750" i="15"/>
  <c r="A4751" i="15"/>
  <c r="E4751" i="15"/>
  <c r="F4751" i="15"/>
  <c r="L4751" i="15"/>
  <c r="M4751" i="15"/>
  <c r="N4751" i="15"/>
  <c r="O4751" i="15"/>
  <c r="P4751" i="15"/>
  <c r="A4752" i="15"/>
  <c r="E4752" i="15"/>
  <c r="I4752" i="15"/>
  <c r="F4752" i="15"/>
  <c r="L4752" i="15"/>
  <c r="M4752" i="15"/>
  <c r="N4752" i="15"/>
  <c r="O4752" i="15"/>
  <c r="P4752" i="15"/>
  <c r="A4753" i="15"/>
  <c r="E4753" i="15"/>
  <c r="G4753" i="15"/>
  <c r="F4753" i="15"/>
  <c r="L4753" i="15"/>
  <c r="M4753" i="15"/>
  <c r="N4753" i="15"/>
  <c r="O4753" i="15"/>
  <c r="P4753" i="15"/>
  <c r="A4754" i="15"/>
  <c r="E4754" i="15"/>
  <c r="F4754" i="15"/>
  <c r="L4754" i="15"/>
  <c r="M4754" i="15"/>
  <c r="N4754" i="15"/>
  <c r="O4754" i="15"/>
  <c r="P4754" i="15"/>
  <c r="A4755" i="15"/>
  <c r="E4755" i="15"/>
  <c r="F4755" i="15"/>
  <c r="L4755" i="15"/>
  <c r="M4755" i="15"/>
  <c r="N4755" i="15"/>
  <c r="O4755" i="15"/>
  <c r="P4755" i="15"/>
  <c r="A4756" i="15"/>
  <c r="E4756" i="15"/>
  <c r="F4756" i="15"/>
  <c r="L4756" i="15"/>
  <c r="M4756" i="15"/>
  <c r="N4756" i="15"/>
  <c r="O4756" i="15"/>
  <c r="P4756" i="15"/>
  <c r="A4757" i="15"/>
  <c r="E4757" i="15"/>
  <c r="F4757" i="15"/>
  <c r="L4757" i="15"/>
  <c r="M4757" i="15"/>
  <c r="N4757" i="15"/>
  <c r="O4757" i="15"/>
  <c r="P4757" i="15"/>
  <c r="A4758" i="15"/>
  <c r="E4758" i="15"/>
  <c r="K4758" i="15"/>
  <c r="F4758" i="15"/>
  <c r="L4758" i="15"/>
  <c r="M4758" i="15"/>
  <c r="N4758" i="15"/>
  <c r="O4758" i="15"/>
  <c r="P4758" i="15"/>
  <c r="A4759" i="15"/>
  <c r="E4759" i="15"/>
  <c r="F4759" i="15"/>
  <c r="L4759" i="15"/>
  <c r="M4759" i="15"/>
  <c r="N4759" i="15"/>
  <c r="O4759" i="15"/>
  <c r="P4759" i="15"/>
  <c r="A4760" i="15"/>
  <c r="E4760" i="15"/>
  <c r="I4760" i="15"/>
  <c r="F4760" i="15"/>
  <c r="L4760" i="15"/>
  <c r="M4760" i="15"/>
  <c r="N4760" i="15"/>
  <c r="O4760" i="15"/>
  <c r="P4760" i="15"/>
  <c r="A4761" i="15"/>
  <c r="E4761" i="15"/>
  <c r="J4761" i="15"/>
  <c r="F4761" i="15"/>
  <c r="L4761" i="15"/>
  <c r="M4761" i="15"/>
  <c r="N4761" i="15"/>
  <c r="O4761" i="15"/>
  <c r="P4761" i="15"/>
  <c r="A4762" i="15"/>
  <c r="E4762" i="15"/>
  <c r="F4762" i="15"/>
  <c r="L4762" i="15"/>
  <c r="M4762" i="15"/>
  <c r="N4762" i="15"/>
  <c r="O4762" i="15"/>
  <c r="P4762" i="15"/>
  <c r="A4763" i="15"/>
  <c r="E4763" i="15"/>
  <c r="K4763" i="15"/>
  <c r="F4763" i="15"/>
  <c r="L4763" i="15"/>
  <c r="M4763" i="15"/>
  <c r="N4763" i="15"/>
  <c r="O4763" i="15"/>
  <c r="P4763" i="15"/>
  <c r="A4764" i="15"/>
  <c r="E4764" i="15"/>
  <c r="F4764" i="15"/>
  <c r="L4764" i="15"/>
  <c r="M4764" i="15"/>
  <c r="N4764" i="15"/>
  <c r="O4764" i="15"/>
  <c r="P4764" i="15"/>
  <c r="A4765" i="15"/>
  <c r="E4765" i="15"/>
  <c r="F4765" i="15"/>
  <c r="L4765" i="15"/>
  <c r="M4765" i="15"/>
  <c r="N4765" i="15"/>
  <c r="O4765" i="15"/>
  <c r="P4765" i="15"/>
  <c r="A4766" i="15"/>
  <c r="E4766" i="15"/>
  <c r="K4766" i="15"/>
  <c r="F4766" i="15"/>
  <c r="L4766" i="15"/>
  <c r="M4766" i="15"/>
  <c r="N4766" i="15"/>
  <c r="O4766" i="15"/>
  <c r="P4766" i="15"/>
  <c r="A4767" i="15"/>
  <c r="E4767" i="15"/>
  <c r="K4767" i="15"/>
  <c r="F4767" i="15"/>
  <c r="L4767" i="15"/>
  <c r="M4767" i="15"/>
  <c r="N4767" i="15"/>
  <c r="O4767" i="15"/>
  <c r="P4767" i="15"/>
  <c r="A4768" i="15"/>
  <c r="E4768" i="15"/>
  <c r="I4768" i="15"/>
  <c r="F4768" i="15"/>
  <c r="L4768" i="15"/>
  <c r="M4768" i="15"/>
  <c r="N4768" i="15"/>
  <c r="O4768" i="15"/>
  <c r="P4768" i="15"/>
  <c r="A4769" i="15"/>
  <c r="E4769" i="15"/>
  <c r="G4769" i="15"/>
  <c r="F4769" i="15"/>
  <c r="L4769" i="15"/>
  <c r="M4769" i="15"/>
  <c r="N4769" i="15"/>
  <c r="O4769" i="15"/>
  <c r="P4769" i="15"/>
  <c r="A4770" i="15"/>
  <c r="E4770" i="15"/>
  <c r="F4770" i="15"/>
  <c r="L4770" i="15"/>
  <c r="M4770" i="15"/>
  <c r="N4770" i="15"/>
  <c r="O4770" i="15"/>
  <c r="P4770" i="15"/>
  <c r="A4771" i="15"/>
  <c r="E4771" i="15"/>
  <c r="F4771" i="15"/>
  <c r="L4771" i="15"/>
  <c r="M4771" i="15"/>
  <c r="N4771" i="15"/>
  <c r="O4771" i="15"/>
  <c r="P4771" i="15"/>
  <c r="A4772" i="15"/>
  <c r="E4772" i="15"/>
  <c r="F4772" i="15"/>
  <c r="L4772" i="15"/>
  <c r="M4772" i="15"/>
  <c r="N4772" i="15"/>
  <c r="O4772" i="15"/>
  <c r="P4772" i="15"/>
  <c r="A4773" i="15"/>
  <c r="E4773" i="15"/>
  <c r="F4773" i="15"/>
  <c r="L4773" i="15"/>
  <c r="M4773" i="15"/>
  <c r="N4773" i="15"/>
  <c r="O4773" i="15"/>
  <c r="P4773" i="15"/>
  <c r="A4774" i="15"/>
  <c r="E4774" i="15"/>
  <c r="K4774" i="15"/>
  <c r="F4774" i="15"/>
  <c r="L4774" i="15"/>
  <c r="M4774" i="15"/>
  <c r="N4774" i="15"/>
  <c r="O4774" i="15"/>
  <c r="P4774" i="15"/>
  <c r="A4775" i="15"/>
  <c r="E4775" i="15"/>
  <c r="F4775" i="15"/>
  <c r="L4775" i="15"/>
  <c r="M4775" i="15"/>
  <c r="N4775" i="15"/>
  <c r="O4775" i="15"/>
  <c r="P4775" i="15"/>
  <c r="A4776" i="15"/>
  <c r="E4776" i="15"/>
  <c r="I4776" i="15"/>
  <c r="F4776" i="15"/>
  <c r="L4776" i="15"/>
  <c r="M4776" i="15"/>
  <c r="N4776" i="15"/>
  <c r="O4776" i="15"/>
  <c r="P4776" i="15"/>
  <c r="A4777" i="15"/>
  <c r="E4777" i="15"/>
  <c r="F4777" i="15"/>
  <c r="L4777" i="15"/>
  <c r="M4777" i="15"/>
  <c r="N4777" i="15"/>
  <c r="O4777" i="15"/>
  <c r="P4777" i="15"/>
  <c r="A4778" i="15"/>
  <c r="E4778" i="15"/>
  <c r="H4778" i="15"/>
  <c r="F4778" i="15"/>
  <c r="L4778" i="15"/>
  <c r="M4778" i="15"/>
  <c r="N4778" i="15"/>
  <c r="O4778" i="15"/>
  <c r="P4778" i="15"/>
  <c r="A4779" i="15"/>
  <c r="E4779" i="15"/>
  <c r="F4779" i="15"/>
  <c r="L4779" i="15"/>
  <c r="M4779" i="15"/>
  <c r="N4779" i="15"/>
  <c r="O4779" i="15"/>
  <c r="P4779" i="15"/>
  <c r="A4780" i="15"/>
  <c r="E4780" i="15"/>
  <c r="G4780" i="15"/>
  <c r="F4780" i="15"/>
  <c r="L4780" i="15"/>
  <c r="M4780" i="15"/>
  <c r="N4780" i="15"/>
  <c r="O4780" i="15"/>
  <c r="P4780" i="15"/>
  <c r="A4781" i="15"/>
  <c r="E4781" i="15"/>
  <c r="J4781" i="15"/>
  <c r="F4781" i="15"/>
  <c r="L4781" i="15"/>
  <c r="M4781" i="15"/>
  <c r="N4781" i="15"/>
  <c r="O4781" i="15"/>
  <c r="P4781" i="15"/>
  <c r="A4782" i="15"/>
  <c r="E4782" i="15"/>
  <c r="F4782" i="15"/>
  <c r="L4782" i="15"/>
  <c r="M4782" i="15"/>
  <c r="N4782" i="15"/>
  <c r="O4782" i="15"/>
  <c r="P4782" i="15"/>
  <c r="A4783" i="15"/>
  <c r="E4783" i="15"/>
  <c r="F4783" i="15"/>
  <c r="L4783" i="15"/>
  <c r="M4783" i="15"/>
  <c r="N4783" i="15"/>
  <c r="O4783" i="15"/>
  <c r="P4783" i="15"/>
  <c r="A4784" i="15"/>
  <c r="E4784" i="15"/>
  <c r="F4784" i="15"/>
  <c r="L4784" i="15"/>
  <c r="M4784" i="15"/>
  <c r="N4784" i="15"/>
  <c r="O4784" i="15"/>
  <c r="P4784" i="15"/>
  <c r="A4785" i="15"/>
  <c r="E4785" i="15"/>
  <c r="F4785" i="15"/>
  <c r="L4785" i="15"/>
  <c r="M4785" i="15"/>
  <c r="N4785" i="15"/>
  <c r="O4785" i="15"/>
  <c r="P4785" i="15"/>
  <c r="A4786" i="15"/>
  <c r="E4786" i="15"/>
  <c r="F4786" i="15"/>
  <c r="L4786" i="15"/>
  <c r="M4786" i="15"/>
  <c r="N4786" i="15"/>
  <c r="O4786" i="15"/>
  <c r="P4786" i="15"/>
  <c r="A4787" i="15"/>
  <c r="E4787" i="15"/>
  <c r="F4787" i="15"/>
  <c r="L4787" i="15"/>
  <c r="M4787" i="15"/>
  <c r="N4787" i="15"/>
  <c r="O4787" i="15"/>
  <c r="P4787" i="15"/>
  <c r="A4788" i="15"/>
  <c r="E4788" i="15"/>
  <c r="J4788" i="15"/>
  <c r="F4788" i="15"/>
  <c r="L4788" i="15"/>
  <c r="M4788" i="15"/>
  <c r="N4788" i="15"/>
  <c r="O4788" i="15"/>
  <c r="P4788" i="15"/>
  <c r="A4789" i="15"/>
  <c r="E4789" i="15"/>
  <c r="G4789" i="15"/>
  <c r="F4789" i="15"/>
  <c r="L4789" i="15"/>
  <c r="M4789" i="15"/>
  <c r="N4789" i="15"/>
  <c r="O4789" i="15"/>
  <c r="P4789" i="15"/>
  <c r="A4790" i="15"/>
  <c r="E4790" i="15"/>
  <c r="K4790" i="15"/>
  <c r="F4790" i="15"/>
  <c r="L4790" i="15"/>
  <c r="M4790" i="15"/>
  <c r="N4790" i="15"/>
  <c r="O4790" i="15"/>
  <c r="P4790" i="15"/>
  <c r="A4791" i="15"/>
  <c r="E4791" i="15"/>
  <c r="G4791" i="15"/>
  <c r="F4791" i="15"/>
  <c r="L4791" i="15"/>
  <c r="M4791" i="15"/>
  <c r="N4791" i="15"/>
  <c r="O4791" i="15"/>
  <c r="P4791" i="15"/>
  <c r="A4792" i="15"/>
  <c r="E4792" i="15"/>
  <c r="G4792" i="15"/>
  <c r="F4792" i="15"/>
  <c r="L4792" i="15"/>
  <c r="M4792" i="15"/>
  <c r="N4792" i="15"/>
  <c r="O4792" i="15"/>
  <c r="P4792" i="15"/>
  <c r="A4793" i="15"/>
  <c r="E4793" i="15"/>
  <c r="J4793" i="15"/>
  <c r="F4793" i="15"/>
  <c r="L4793" i="15"/>
  <c r="M4793" i="15"/>
  <c r="N4793" i="15"/>
  <c r="O4793" i="15"/>
  <c r="P4793" i="15"/>
  <c r="A4794" i="15"/>
  <c r="E4794" i="15"/>
  <c r="H4794" i="15"/>
  <c r="F4794" i="15"/>
  <c r="L4794" i="15"/>
  <c r="M4794" i="15"/>
  <c r="N4794" i="15"/>
  <c r="O4794" i="15"/>
  <c r="P4794" i="15"/>
  <c r="A4795" i="15"/>
  <c r="E4795" i="15"/>
  <c r="H4795" i="15"/>
  <c r="F4795" i="15"/>
  <c r="L4795" i="15"/>
  <c r="M4795" i="15"/>
  <c r="N4795" i="15"/>
  <c r="O4795" i="15"/>
  <c r="P4795" i="15"/>
  <c r="A4796" i="15"/>
  <c r="E4796" i="15"/>
  <c r="J4796" i="15"/>
  <c r="F4796" i="15"/>
  <c r="L4796" i="15"/>
  <c r="M4796" i="15"/>
  <c r="N4796" i="15"/>
  <c r="O4796" i="15"/>
  <c r="P4796" i="15"/>
  <c r="A4797" i="15"/>
  <c r="E4797" i="15"/>
  <c r="J4797" i="15"/>
  <c r="F4797" i="15"/>
  <c r="L4797" i="15"/>
  <c r="M4797" i="15"/>
  <c r="N4797" i="15"/>
  <c r="O4797" i="15"/>
  <c r="P4797" i="15"/>
  <c r="A4798" i="15"/>
  <c r="E4798" i="15"/>
  <c r="F4798" i="15"/>
  <c r="L4798" i="15"/>
  <c r="M4798" i="15"/>
  <c r="N4798" i="15"/>
  <c r="O4798" i="15"/>
  <c r="P4798" i="15"/>
  <c r="A4799" i="15"/>
  <c r="E4799" i="15"/>
  <c r="H4799" i="15"/>
  <c r="F4799" i="15"/>
  <c r="L4799" i="15"/>
  <c r="M4799" i="15"/>
  <c r="N4799" i="15"/>
  <c r="O4799" i="15"/>
  <c r="P4799" i="15"/>
  <c r="A4800" i="15"/>
  <c r="E4800" i="15"/>
  <c r="F4800" i="15"/>
  <c r="L4800" i="15"/>
  <c r="M4800" i="15"/>
  <c r="N4800" i="15"/>
  <c r="O4800" i="15"/>
  <c r="P4800" i="15"/>
  <c r="A4801" i="15"/>
  <c r="E4801" i="15"/>
  <c r="F4801" i="15"/>
  <c r="L4801" i="15"/>
  <c r="M4801" i="15"/>
  <c r="N4801" i="15"/>
  <c r="O4801" i="15"/>
  <c r="P4801" i="15"/>
  <c r="A4802" i="15"/>
  <c r="E4802" i="15"/>
  <c r="K4802" i="15"/>
  <c r="F4802" i="15"/>
  <c r="L4802" i="15"/>
  <c r="M4802" i="15"/>
  <c r="N4802" i="15"/>
  <c r="O4802" i="15"/>
  <c r="P4802" i="15"/>
  <c r="A4803" i="15"/>
  <c r="E4803" i="15"/>
  <c r="K4803" i="15"/>
  <c r="F4803" i="15"/>
  <c r="L4803" i="15"/>
  <c r="M4803" i="15"/>
  <c r="N4803" i="15"/>
  <c r="O4803" i="15"/>
  <c r="P4803" i="15"/>
  <c r="A4804" i="15"/>
  <c r="E4804" i="15"/>
  <c r="F4804" i="15"/>
  <c r="L4804" i="15"/>
  <c r="M4804" i="15"/>
  <c r="N4804" i="15"/>
  <c r="O4804" i="15"/>
  <c r="P4804" i="15"/>
  <c r="A4805" i="15"/>
  <c r="E4805" i="15"/>
  <c r="F4805" i="15"/>
  <c r="L4805" i="15"/>
  <c r="M4805" i="15"/>
  <c r="N4805" i="15"/>
  <c r="O4805" i="15"/>
  <c r="P4805" i="15"/>
  <c r="A4806" i="15"/>
  <c r="E4806" i="15"/>
  <c r="K4806" i="15"/>
  <c r="F4806" i="15"/>
  <c r="L4806" i="15"/>
  <c r="M4806" i="15"/>
  <c r="N4806" i="15"/>
  <c r="O4806" i="15"/>
  <c r="P4806" i="15"/>
  <c r="A4807" i="15"/>
  <c r="E4807" i="15"/>
  <c r="F4807" i="15"/>
  <c r="L4807" i="15"/>
  <c r="M4807" i="15"/>
  <c r="N4807" i="15"/>
  <c r="O4807" i="15"/>
  <c r="P4807" i="15"/>
  <c r="A4808" i="15"/>
  <c r="E4808" i="15"/>
  <c r="F4808" i="15"/>
  <c r="L4808" i="15"/>
  <c r="M4808" i="15"/>
  <c r="N4808" i="15"/>
  <c r="O4808" i="15"/>
  <c r="P4808" i="15"/>
  <c r="A4809" i="15"/>
  <c r="E4809" i="15"/>
  <c r="H4809" i="15"/>
  <c r="F4809" i="15"/>
  <c r="L4809" i="15"/>
  <c r="M4809" i="15"/>
  <c r="N4809" i="15"/>
  <c r="O4809" i="15"/>
  <c r="P4809" i="15"/>
  <c r="A4810" i="15"/>
  <c r="E4810" i="15"/>
  <c r="F4810" i="15"/>
  <c r="L4810" i="15"/>
  <c r="M4810" i="15"/>
  <c r="N4810" i="15"/>
  <c r="O4810" i="15"/>
  <c r="P4810" i="15"/>
  <c r="A4811" i="15"/>
  <c r="E4811" i="15"/>
  <c r="F4811" i="15"/>
  <c r="L4811" i="15"/>
  <c r="M4811" i="15"/>
  <c r="N4811" i="15"/>
  <c r="O4811" i="15"/>
  <c r="P4811" i="15"/>
  <c r="A4812" i="15"/>
  <c r="E4812" i="15"/>
  <c r="F4812" i="15"/>
  <c r="L4812" i="15"/>
  <c r="M4812" i="15"/>
  <c r="N4812" i="15"/>
  <c r="O4812" i="15"/>
  <c r="P4812" i="15"/>
  <c r="A4813" i="15"/>
  <c r="E4813" i="15"/>
  <c r="F4813" i="15"/>
  <c r="L4813" i="15"/>
  <c r="M4813" i="15"/>
  <c r="N4813" i="15"/>
  <c r="O4813" i="15"/>
  <c r="P4813" i="15"/>
  <c r="A4814" i="15"/>
  <c r="E4814" i="15"/>
  <c r="I4814" i="15"/>
  <c r="F4814" i="15"/>
  <c r="L4814" i="15"/>
  <c r="M4814" i="15"/>
  <c r="N4814" i="15"/>
  <c r="O4814" i="15"/>
  <c r="P4814" i="15"/>
  <c r="A4815" i="15"/>
  <c r="E4815" i="15"/>
  <c r="F4815" i="15"/>
  <c r="L4815" i="15"/>
  <c r="M4815" i="15"/>
  <c r="N4815" i="15"/>
  <c r="O4815" i="15"/>
  <c r="P4815" i="15"/>
  <c r="A4816" i="15"/>
  <c r="E4816" i="15"/>
  <c r="F4816" i="15"/>
  <c r="L4816" i="15"/>
  <c r="M4816" i="15"/>
  <c r="N4816" i="15"/>
  <c r="O4816" i="15"/>
  <c r="P4816" i="15"/>
  <c r="A4817" i="15"/>
  <c r="E4817" i="15"/>
  <c r="G4817" i="15"/>
  <c r="F4817" i="15"/>
  <c r="L4817" i="15"/>
  <c r="M4817" i="15"/>
  <c r="N4817" i="15"/>
  <c r="O4817" i="15"/>
  <c r="P4817" i="15"/>
  <c r="A4818" i="15"/>
  <c r="E4818" i="15"/>
  <c r="G4818" i="15"/>
  <c r="F4818" i="15"/>
  <c r="L4818" i="15"/>
  <c r="M4818" i="15"/>
  <c r="N4818" i="15"/>
  <c r="O4818" i="15"/>
  <c r="P4818" i="15"/>
  <c r="A4819" i="15"/>
  <c r="E4819" i="15"/>
  <c r="H4819" i="15"/>
  <c r="F4819" i="15"/>
  <c r="L4819" i="15"/>
  <c r="M4819" i="15"/>
  <c r="N4819" i="15"/>
  <c r="O4819" i="15"/>
  <c r="P4819" i="15"/>
  <c r="A4820" i="15"/>
  <c r="E4820" i="15"/>
  <c r="J4820" i="15"/>
  <c r="F4820" i="15"/>
  <c r="L4820" i="15"/>
  <c r="M4820" i="15"/>
  <c r="N4820" i="15"/>
  <c r="O4820" i="15"/>
  <c r="P4820" i="15"/>
  <c r="A4821" i="15"/>
  <c r="E4821" i="15"/>
  <c r="G4821" i="15"/>
  <c r="F4821" i="15"/>
  <c r="L4821" i="15"/>
  <c r="M4821" i="15"/>
  <c r="N4821" i="15"/>
  <c r="O4821" i="15"/>
  <c r="P4821" i="15"/>
  <c r="A4822" i="15"/>
  <c r="E4822" i="15"/>
  <c r="F4822" i="15"/>
  <c r="L4822" i="15"/>
  <c r="M4822" i="15"/>
  <c r="N4822" i="15"/>
  <c r="O4822" i="15"/>
  <c r="P4822" i="15"/>
  <c r="A4823" i="15"/>
  <c r="E4823" i="15"/>
  <c r="F4823" i="15"/>
  <c r="L4823" i="15"/>
  <c r="M4823" i="15"/>
  <c r="N4823" i="15"/>
  <c r="O4823" i="15"/>
  <c r="P4823" i="15"/>
  <c r="A4824" i="15"/>
  <c r="E4824" i="15"/>
  <c r="F4824" i="15"/>
  <c r="L4824" i="15"/>
  <c r="M4824" i="15"/>
  <c r="N4824" i="15"/>
  <c r="O4824" i="15"/>
  <c r="P4824" i="15"/>
  <c r="A4825" i="15"/>
  <c r="E4825" i="15"/>
  <c r="H4825" i="15"/>
  <c r="F4825" i="15"/>
  <c r="L4825" i="15"/>
  <c r="M4825" i="15"/>
  <c r="N4825" i="15"/>
  <c r="O4825" i="15"/>
  <c r="P4825" i="15"/>
  <c r="A4826" i="15"/>
  <c r="E4826" i="15"/>
  <c r="F4826" i="15"/>
  <c r="L4826" i="15"/>
  <c r="M4826" i="15"/>
  <c r="N4826" i="15"/>
  <c r="O4826" i="15"/>
  <c r="P4826" i="15"/>
  <c r="A4827" i="15"/>
  <c r="E4827" i="15"/>
  <c r="H4827" i="15"/>
  <c r="F4827" i="15"/>
  <c r="L4827" i="15"/>
  <c r="M4827" i="15"/>
  <c r="N4827" i="15"/>
  <c r="O4827" i="15"/>
  <c r="P4827" i="15"/>
  <c r="A4828" i="15"/>
  <c r="E4828" i="15"/>
  <c r="F4828" i="15"/>
  <c r="L4828" i="15"/>
  <c r="M4828" i="15"/>
  <c r="N4828" i="15"/>
  <c r="O4828" i="15"/>
  <c r="P4828" i="15"/>
  <c r="A4829" i="15"/>
  <c r="E4829" i="15"/>
  <c r="F4829" i="15"/>
  <c r="L4829" i="15"/>
  <c r="M4829" i="15"/>
  <c r="N4829" i="15"/>
  <c r="O4829" i="15"/>
  <c r="P4829" i="15"/>
  <c r="A4830" i="15"/>
  <c r="E4830" i="15"/>
  <c r="F4830" i="15"/>
  <c r="L4830" i="15"/>
  <c r="M4830" i="15"/>
  <c r="N4830" i="15"/>
  <c r="O4830" i="15"/>
  <c r="P4830" i="15"/>
  <c r="A4831" i="15"/>
  <c r="E4831" i="15"/>
  <c r="F4831" i="15"/>
  <c r="L4831" i="15"/>
  <c r="M4831" i="15"/>
  <c r="N4831" i="15"/>
  <c r="O4831" i="15"/>
  <c r="P4831" i="15"/>
  <c r="A4832" i="15"/>
  <c r="E4832" i="15"/>
  <c r="J4832" i="15"/>
  <c r="F4832" i="15"/>
  <c r="L4832" i="15"/>
  <c r="M4832" i="15"/>
  <c r="N4832" i="15"/>
  <c r="O4832" i="15"/>
  <c r="P4832" i="15"/>
  <c r="A4833" i="15"/>
  <c r="E4833" i="15"/>
  <c r="H4833" i="15"/>
  <c r="F4833" i="15"/>
  <c r="L4833" i="15"/>
  <c r="M4833" i="15"/>
  <c r="N4833" i="15"/>
  <c r="O4833" i="15"/>
  <c r="P4833" i="15"/>
  <c r="A4834" i="15"/>
  <c r="E4834" i="15"/>
  <c r="F4834" i="15"/>
  <c r="L4834" i="15"/>
  <c r="M4834" i="15"/>
  <c r="N4834" i="15"/>
  <c r="O4834" i="15"/>
  <c r="P4834" i="15"/>
  <c r="A4835" i="15"/>
  <c r="E4835" i="15"/>
  <c r="F4835" i="15"/>
  <c r="L4835" i="15"/>
  <c r="M4835" i="15"/>
  <c r="N4835" i="15"/>
  <c r="O4835" i="15"/>
  <c r="P4835" i="15"/>
  <c r="A4836" i="15"/>
  <c r="E4836" i="15"/>
  <c r="J4836" i="15"/>
  <c r="F4836" i="15"/>
  <c r="L4836" i="15"/>
  <c r="M4836" i="15"/>
  <c r="N4836" i="15"/>
  <c r="O4836" i="15"/>
  <c r="P4836" i="15"/>
  <c r="A4837" i="15"/>
  <c r="E4837" i="15"/>
  <c r="F4837" i="15"/>
  <c r="L4837" i="15"/>
  <c r="M4837" i="15"/>
  <c r="N4837" i="15"/>
  <c r="O4837" i="15"/>
  <c r="P4837" i="15"/>
  <c r="A4838" i="15"/>
  <c r="E4838" i="15"/>
  <c r="F4838" i="15"/>
  <c r="L4838" i="15"/>
  <c r="M4838" i="15"/>
  <c r="N4838" i="15"/>
  <c r="O4838" i="15"/>
  <c r="P4838" i="15"/>
  <c r="A4839" i="15"/>
  <c r="E4839" i="15"/>
  <c r="F4839" i="15"/>
  <c r="L4839" i="15"/>
  <c r="M4839" i="15"/>
  <c r="N4839" i="15"/>
  <c r="O4839" i="15"/>
  <c r="P4839" i="15"/>
  <c r="A4840" i="15"/>
  <c r="E4840" i="15"/>
  <c r="J4840" i="15"/>
  <c r="F4840" i="15"/>
  <c r="L4840" i="15"/>
  <c r="M4840" i="15"/>
  <c r="N4840" i="15"/>
  <c r="O4840" i="15"/>
  <c r="P4840" i="15"/>
  <c r="A4841" i="15"/>
  <c r="E4841" i="15"/>
  <c r="F4841" i="15"/>
  <c r="L4841" i="15"/>
  <c r="M4841" i="15"/>
  <c r="N4841" i="15"/>
  <c r="O4841" i="15"/>
  <c r="P4841" i="15"/>
  <c r="A4842" i="15"/>
  <c r="E4842" i="15"/>
  <c r="F4842" i="15"/>
  <c r="L4842" i="15"/>
  <c r="M4842" i="15"/>
  <c r="N4842" i="15"/>
  <c r="O4842" i="15"/>
  <c r="P4842" i="15"/>
  <c r="A4843" i="15"/>
  <c r="E4843" i="15"/>
  <c r="K4843" i="15"/>
  <c r="F4843" i="15"/>
  <c r="L4843" i="15"/>
  <c r="M4843" i="15"/>
  <c r="N4843" i="15"/>
  <c r="O4843" i="15"/>
  <c r="P4843" i="15"/>
  <c r="A4844" i="15"/>
  <c r="E4844" i="15"/>
  <c r="J4844" i="15"/>
  <c r="F4844" i="15"/>
  <c r="L4844" i="15"/>
  <c r="M4844" i="15"/>
  <c r="N4844" i="15"/>
  <c r="O4844" i="15"/>
  <c r="P4844" i="15"/>
  <c r="A4845" i="15"/>
  <c r="E4845" i="15"/>
  <c r="F4845" i="15"/>
  <c r="L4845" i="15"/>
  <c r="M4845" i="15"/>
  <c r="N4845" i="15"/>
  <c r="O4845" i="15"/>
  <c r="P4845" i="15"/>
  <c r="A4846" i="15"/>
  <c r="E4846" i="15"/>
  <c r="F4846" i="15"/>
  <c r="L4846" i="15"/>
  <c r="M4846" i="15"/>
  <c r="N4846" i="15"/>
  <c r="O4846" i="15"/>
  <c r="P4846" i="15"/>
  <c r="A4847" i="15"/>
  <c r="E4847" i="15"/>
  <c r="F4847" i="15"/>
  <c r="L4847" i="15"/>
  <c r="M4847" i="15"/>
  <c r="N4847" i="15"/>
  <c r="O4847" i="15"/>
  <c r="P4847" i="15"/>
  <c r="A4848" i="15"/>
  <c r="E4848" i="15"/>
  <c r="F4848" i="15"/>
  <c r="L4848" i="15"/>
  <c r="M4848" i="15"/>
  <c r="N4848" i="15"/>
  <c r="O4848" i="15"/>
  <c r="P4848" i="15"/>
  <c r="A4849" i="15"/>
  <c r="E4849" i="15"/>
  <c r="F4849" i="15"/>
  <c r="L4849" i="15"/>
  <c r="M4849" i="15"/>
  <c r="N4849" i="15"/>
  <c r="O4849" i="15"/>
  <c r="P4849" i="15"/>
  <c r="A4850" i="15"/>
  <c r="E4850" i="15"/>
  <c r="G4850" i="15"/>
  <c r="F4850" i="15"/>
  <c r="L4850" i="15"/>
  <c r="M4850" i="15"/>
  <c r="N4850" i="15"/>
  <c r="O4850" i="15"/>
  <c r="P4850" i="15"/>
  <c r="A4851" i="15"/>
  <c r="E4851" i="15"/>
  <c r="F4851" i="15"/>
  <c r="L4851" i="15"/>
  <c r="M4851" i="15"/>
  <c r="N4851" i="15"/>
  <c r="O4851" i="15"/>
  <c r="P4851" i="15"/>
  <c r="A4852" i="15"/>
  <c r="E4852" i="15"/>
  <c r="F4852" i="15"/>
  <c r="L4852" i="15"/>
  <c r="M4852" i="15"/>
  <c r="N4852" i="15"/>
  <c r="O4852" i="15"/>
  <c r="P4852" i="15"/>
  <c r="A4853" i="15"/>
  <c r="E4853" i="15"/>
  <c r="G4853" i="15"/>
  <c r="F4853" i="15"/>
  <c r="L4853" i="15"/>
  <c r="M4853" i="15"/>
  <c r="N4853" i="15"/>
  <c r="O4853" i="15"/>
  <c r="P4853" i="15"/>
  <c r="A4854" i="15"/>
  <c r="E4854" i="15"/>
  <c r="I4854" i="15"/>
  <c r="F4854" i="15"/>
  <c r="L4854" i="15"/>
  <c r="M4854" i="15"/>
  <c r="N4854" i="15"/>
  <c r="O4854" i="15"/>
  <c r="P4854" i="15"/>
  <c r="A4855" i="15"/>
  <c r="E4855" i="15"/>
  <c r="K4855" i="15"/>
  <c r="F4855" i="15"/>
  <c r="L4855" i="15"/>
  <c r="M4855" i="15"/>
  <c r="N4855" i="15"/>
  <c r="O4855" i="15"/>
  <c r="P4855" i="15"/>
  <c r="A4856" i="15"/>
  <c r="E4856" i="15"/>
  <c r="F4856" i="15"/>
  <c r="L4856" i="15"/>
  <c r="M4856" i="15"/>
  <c r="N4856" i="15"/>
  <c r="O4856" i="15"/>
  <c r="P4856" i="15"/>
  <c r="A4857" i="15"/>
  <c r="E4857" i="15"/>
  <c r="G4857" i="15"/>
  <c r="F4857" i="15"/>
  <c r="L4857" i="15"/>
  <c r="M4857" i="15"/>
  <c r="N4857" i="15"/>
  <c r="O4857" i="15"/>
  <c r="P4857" i="15"/>
  <c r="A4858" i="15"/>
  <c r="E4858" i="15"/>
  <c r="F4858" i="15"/>
  <c r="L4858" i="15"/>
  <c r="M4858" i="15"/>
  <c r="N4858" i="15"/>
  <c r="O4858" i="15"/>
  <c r="P4858" i="15"/>
  <c r="A4859" i="15"/>
  <c r="E4859" i="15"/>
  <c r="K4859" i="15"/>
  <c r="F4859" i="15"/>
  <c r="L4859" i="15"/>
  <c r="M4859" i="15"/>
  <c r="N4859" i="15"/>
  <c r="O4859" i="15"/>
  <c r="P4859" i="15"/>
  <c r="A4860" i="15"/>
  <c r="E4860" i="15"/>
  <c r="J4860" i="15"/>
  <c r="F4860" i="15"/>
  <c r="L4860" i="15"/>
  <c r="M4860" i="15"/>
  <c r="N4860" i="15"/>
  <c r="O4860" i="15"/>
  <c r="P4860" i="15"/>
  <c r="A4861" i="15"/>
  <c r="E4861" i="15"/>
  <c r="K4861" i="15"/>
  <c r="F4861" i="15"/>
  <c r="L4861" i="15"/>
  <c r="M4861" i="15"/>
  <c r="N4861" i="15"/>
  <c r="O4861" i="15"/>
  <c r="P4861" i="15"/>
  <c r="A4862" i="15"/>
  <c r="E4862" i="15"/>
  <c r="G4862" i="15"/>
  <c r="F4862" i="15"/>
  <c r="L4862" i="15"/>
  <c r="M4862" i="15"/>
  <c r="N4862" i="15"/>
  <c r="O4862" i="15"/>
  <c r="P4862" i="15"/>
  <c r="A4863" i="15"/>
  <c r="E4863" i="15"/>
  <c r="K4863" i="15"/>
  <c r="F4863" i="15"/>
  <c r="L4863" i="15"/>
  <c r="M4863" i="15"/>
  <c r="N4863" i="15"/>
  <c r="O4863" i="15"/>
  <c r="P4863" i="15"/>
  <c r="A4864" i="15"/>
  <c r="E4864" i="15"/>
  <c r="G4864" i="15"/>
  <c r="F4864" i="15"/>
  <c r="L4864" i="15"/>
  <c r="M4864" i="15"/>
  <c r="N4864" i="15"/>
  <c r="O4864" i="15"/>
  <c r="P4864" i="15"/>
  <c r="A4865" i="15"/>
  <c r="E4865" i="15"/>
  <c r="F4865" i="15"/>
  <c r="L4865" i="15"/>
  <c r="M4865" i="15"/>
  <c r="N4865" i="15"/>
  <c r="O4865" i="15"/>
  <c r="P4865" i="15"/>
  <c r="A4866" i="15"/>
  <c r="E4866" i="15"/>
  <c r="G4866" i="15"/>
  <c r="F4866" i="15"/>
  <c r="L4866" i="15"/>
  <c r="M4866" i="15"/>
  <c r="N4866" i="15"/>
  <c r="O4866" i="15"/>
  <c r="P4866" i="15"/>
  <c r="A4867" i="15"/>
  <c r="E4867" i="15"/>
  <c r="F4867" i="15"/>
  <c r="L4867" i="15"/>
  <c r="M4867" i="15"/>
  <c r="N4867" i="15"/>
  <c r="O4867" i="15"/>
  <c r="P4867" i="15"/>
  <c r="A4868" i="15"/>
  <c r="E4868" i="15"/>
  <c r="J4868" i="15"/>
  <c r="F4868" i="15"/>
  <c r="L4868" i="15"/>
  <c r="M4868" i="15"/>
  <c r="N4868" i="15"/>
  <c r="O4868" i="15"/>
  <c r="P4868" i="15"/>
  <c r="A4869" i="15"/>
  <c r="E4869" i="15"/>
  <c r="I4869" i="15"/>
  <c r="F4869" i="15"/>
  <c r="L4869" i="15"/>
  <c r="M4869" i="15"/>
  <c r="N4869" i="15"/>
  <c r="O4869" i="15"/>
  <c r="P4869" i="15"/>
  <c r="A4870" i="15"/>
  <c r="E4870" i="15"/>
  <c r="F4870" i="15"/>
  <c r="L4870" i="15"/>
  <c r="M4870" i="15"/>
  <c r="N4870" i="15"/>
  <c r="O4870" i="15"/>
  <c r="P4870" i="15"/>
  <c r="A4871" i="15"/>
  <c r="E4871" i="15"/>
  <c r="F4871" i="15"/>
  <c r="L4871" i="15"/>
  <c r="M4871" i="15"/>
  <c r="N4871" i="15"/>
  <c r="O4871" i="15"/>
  <c r="P4871" i="15"/>
  <c r="A4872" i="15"/>
  <c r="E4872" i="15"/>
  <c r="G4872" i="15"/>
  <c r="F4872" i="15"/>
  <c r="L4872" i="15"/>
  <c r="M4872" i="15"/>
  <c r="N4872" i="15"/>
  <c r="O4872" i="15"/>
  <c r="P4872" i="15"/>
  <c r="A4873" i="15"/>
  <c r="E4873" i="15"/>
  <c r="F4873" i="15"/>
  <c r="L4873" i="15"/>
  <c r="M4873" i="15"/>
  <c r="N4873" i="15"/>
  <c r="O4873" i="15"/>
  <c r="P4873" i="15"/>
  <c r="A4874" i="15"/>
  <c r="E4874" i="15"/>
  <c r="F4874" i="15"/>
  <c r="L4874" i="15"/>
  <c r="M4874" i="15"/>
  <c r="N4874" i="15"/>
  <c r="O4874" i="15"/>
  <c r="P4874" i="15"/>
  <c r="A4875" i="15"/>
  <c r="E4875" i="15"/>
  <c r="F4875" i="15"/>
  <c r="L4875" i="15"/>
  <c r="M4875" i="15"/>
  <c r="N4875" i="15"/>
  <c r="O4875" i="15"/>
  <c r="P4875" i="15"/>
  <c r="A4876" i="15"/>
  <c r="E4876" i="15"/>
  <c r="F4876" i="15"/>
  <c r="L4876" i="15"/>
  <c r="M4876" i="15"/>
  <c r="N4876" i="15"/>
  <c r="O4876" i="15"/>
  <c r="P4876" i="15"/>
  <c r="A4877" i="15"/>
  <c r="E4877" i="15"/>
  <c r="F4877" i="15"/>
  <c r="L4877" i="15"/>
  <c r="M4877" i="15"/>
  <c r="N4877" i="15"/>
  <c r="O4877" i="15"/>
  <c r="P4877" i="15"/>
  <c r="A4878" i="15"/>
  <c r="E4878" i="15"/>
  <c r="F4878" i="15"/>
  <c r="L4878" i="15"/>
  <c r="M4878" i="15"/>
  <c r="N4878" i="15"/>
  <c r="O4878" i="15"/>
  <c r="P4878" i="15"/>
  <c r="A4879" i="15"/>
  <c r="E4879" i="15"/>
  <c r="F4879" i="15"/>
  <c r="L4879" i="15"/>
  <c r="M4879" i="15"/>
  <c r="N4879" i="15"/>
  <c r="O4879" i="15"/>
  <c r="P4879" i="15"/>
  <c r="A4880" i="15"/>
  <c r="E4880" i="15"/>
  <c r="F4880" i="15"/>
  <c r="L4880" i="15"/>
  <c r="M4880" i="15"/>
  <c r="N4880" i="15"/>
  <c r="O4880" i="15"/>
  <c r="P4880" i="15"/>
  <c r="A4881" i="15"/>
  <c r="E4881" i="15"/>
  <c r="G4881" i="15"/>
  <c r="F4881" i="15"/>
  <c r="L4881" i="15"/>
  <c r="M4881" i="15"/>
  <c r="N4881" i="15"/>
  <c r="O4881" i="15"/>
  <c r="P4881" i="15"/>
  <c r="A4882" i="15"/>
  <c r="E4882" i="15"/>
  <c r="G4882" i="15"/>
  <c r="F4882" i="15"/>
  <c r="L4882" i="15"/>
  <c r="M4882" i="15"/>
  <c r="N4882" i="15"/>
  <c r="O4882" i="15"/>
  <c r="P4882" i="15"/>
  <c r="A4883" i="15"/>
  <c r="E4883" i="15"/>
  <c r="H4883" i="15"/>
  <c r="F4883" i="15"/>
  <c r="L4883" i="15"/>
  <c r="M4883" i="15"/>
  <c r="N4883" i="15"/>
  <c r="O4883" i="15"/>
  <c r="P4883" i="15"/>
  <c r="A4884" i="15"/>
  <c r="E4884" i="15"/>
  <c r="F4884" i="15"/>
  <c r="L4884" i="15"/>
  <c r="M4884" i="15"/>
  <c r="N4884" i="15"/>
  <c r="O4884" i="15"/>
  <c r="P4884" i="15"/>
  <c r="A4885" i="15"/>
  <c r="E4885" i="15"/>
  <c r="J4885" i="15"/>
  <c r="F4885" i="15"/>
  <c r="L4885" i="15"/>
  <c r="M4885" i="15"/>
  <c r="N4885" i="15"/>
  <c r="O4885" i="15"/>
  <c r="P4885" i="15"/>
  <c r="A4886" i="15"/>
  <c r="E4886" i="15"/>
  <c r="F4886" i="15"/>
  <c r="L4886" i="15"/>
  <c r="M4886" i="15"/>
  <c r="N4886" i="15"/>
  <c r="O4886" i="15"/>
  <c r="P4886" i="15"/>
  <c r="A4887" i="15"/>
  <c r="E4887" i="15"/>
  <c r="K4887" i="15"/>
  <c r="F4887" i="15"/>
  <c r="L4887" i="15"/>
  <c r="M4887" i="15"/>
  <c r="N4887" i="15"/>
  <c r="O4887" i="15"/>
  <c r="P4887" i="15"/>
  <c r="A4888" i="15"/>
  <c r="E4888" i="15"/>
  <c r="I4888" i="15"/>
  <c r="F4888" i="15"/>
  <c r="L4888" i="15"/>
  <c r="M4888" i="15"/>
  <c r="N4888" i="15"/>
  <c r="O4888" i="15"/>
  <c r="P4888" i="15"/>
  <c r="A4889" i="15"/>
  <c r="E4889" i="15"/>
  <c r="I4889" i="15"/>
  <c r="F4889" i="15"/>
  <c r="L4889" i="15"/>
  <c r="M4889" i="15"/>
  <c r="N4889" i="15"/>
  <c r="O4889" i="15"/>
  <c r="P4889" i="15"/>
  <c r="A4890" i="15"/>
  <c r="E4890" i="15"/>
  <c r="G4890" i="15"/>
  <c r="F4890" i="15"/>
  <c r="L4890" i="15"/>
  <c r="M4890" i="15"/>
  <c r="N4890" i="15"/>
  <c r="O4890" i="15"/>
  <c r="P4890" i="15"/>
  <c r="A4891" i="15"/>
  <c r="E4891" i="15"/>
  <c r="F4891" i="15"/>
  <c r="L4891" i="15"/>
  <c r="M4891" i="15"/>
  <c r="N4891" i="15"/>
  <c r="O4891" i="15"/>
  <c r="P4891" i="15"/>
  <c r="A4892" i="15"/>
  <c r="E4892" i="15"/>
  <c r="F4892" i="15"/>
  <c r="L4892" i="15"/>
  <c r="M4892" i="15"/>
  <c r="N4892" i="15"/>
  <c r="O4892" i="15"/>
  <c r="P4892" i="15"/>
  <c r="A4893" i="15"/>
  <c r="E4893" i="15"/>
  <c r="J4893" i="15"/>
  <c r="F4893" i="15"/>
  <c r="L4893" i="15"/>
  <c r="M4893" i="15"/>
  <c r="N4893" i="15"/>
  <c r="O4893" i="15"/>
  <c r="P4893" i="15"/>
  <c r="A4894" i="15"/>
  <c r="E4894" i="15"/>
  <c r="I4894" i="15"/>
  <c r="F4894" i="15"/>
  <c r="L4894" i="15"/>
  <c r="M4894" i="15"/>
  <c r="N4894" i="15"/>
  <c r="O4894" i="15"/>
  <c r="P4894" i="15"/>
  <c r="A4895" i="15"/>
  <c r="E4895" i="15"/>
  <c r="K4895" i="15"/>
  <c r="F4895" i="15"/>
  <c r="L4895" i="15"/>
  <c r="M4895" i="15"/>
  <c r="N4895" i="15"/>
  <c r="O4895" i="15"/>
  <c r="P4895" i="15"/>
  <c r="A4896" i="15"/>
  <c r="E4896" i="15"/>
  <c r="K4896" i="15"/>
  <c r="F4896" i="15"/>
  <c r="L4896" i="15"/>
  <c r="M4896" i="15"/>
  <c r="N4896" i="15"/>
  <c r="O4896" i="15"/>
  <c r="P4896" i="15"/>
  <c r="A4897" i="15"/>
  <c r="E4897" i="15"/>
  <c r="F4897" i="15"/>
  <c r="L4897" i="15"/>
  <c r="M4897" i="15"/>
  <c r="N4897" i="15"/>
  <c r="O4897" i="15"/>
  <c r="P4897" i="15"/>
  <c r="A4898" i="15"/>
  <c r="E4898" i="15"/>
  <c r="F4898" i="15"/>
  <c r="L4898" i="15"/>
  <c r="M4898" i="15"/>
  <c r="N4898" i="15"/>
  <c r="O4898" i="15"/>
  <c r="P4898" i="15"/>
  <c r="A4899" i="15"/>
  <c r="E4899" i="15"/>
  <c r="F4899" i="15"/>
  <c r="L4899" i="15"/>
  <c r="M4899" i="15"/>
  <c r="N4899" i="15"/>
  <c r="O4899" i="15"/>
  <c r="P4899" i="15"/>
  <c r="A4900" i="15"/>
  <c r="E4900" i="15"/>
  <c r="J4900" i="15"/>
  <c r="F4900" i="15"/>
  <c r="L4900" i="15"/>
  <c r="M4900" i="15"/>
  <c r="N4900" i="15"/>
  <c r="O4900" i="15"/>
  <c r="P4900" i="15"/>
  <c r="A4901" i="15"/>
  <c r="E4901" i="15"/>
  <c r="G4901" i="15"/>
  <c r="F4901" i="15"/>
  <c r="L4901" i="15"/>
  <c r="M4901" i="15"/>
  <c r="N4901" i="15"/>
  <c r="O4901" i="15"/>
  <c r="P4901" i="15"/>
  <c r="A4902" i="15"/>
  <c r="E4902" i="15"/>
  <c r="F4902" i="15"/>
  <c r="L4902" i="15"/>
  <c r="M4902" i="15"/>
  <c r="N4902" i="15"/>
  <c r="O4902" i="15"/>
  <c r="P4902" i="15"/>
  <c r="A4903" i="15"/>
  <c r="E4903" i="15"/>
  <c r="F4903" i="15"/>
  <c r="L4903" i="15"/>
  <c r="M4903" i="15"/>
  <c r="N4903" i="15"/>
  <c r="O4903" i="15"/>
  <c r="P4903" i="15"/>
  <c r="A4904" i="15"/>
  <c r="E4904" i="15"/>
  <c r="F4904" i="15"/>
  <c r="L4904" i="15"/>
  <c r="M4904" i="15"/>
  <c r="N4904" i="15"/>
  <c r="O4904" i="15"/>
  <c r="P4904" i="15"/>
  <c r="A4905" i="15"/>
  <c r="E4905" i="15"/>
  <c r="F4905" i="15"/>
  <c r="L4905" i="15"/>
  <c r="M4905" i="15"/>
  <c r="N4905" i="15"/>
  <c r="O4905" i="15"/>
  <c r="P4905" i="15"/>
  <c r="A4906" i="15"/>
  <c r="E4906" i="15"/>
  <c r="G4906" i="15"/>
  <c r="F4906" i="15"/>
  <c r="L4906" i="15"/>
  <c r="M4906" i="15"/>
  <c r="N4906" i="15"/>
  <c r="O4906" i="15"/>
  <c r="P4906" i="15"/>
  <c r="A4907" i="15"/>
  <c r="E4907" i="15"/>
  <c r="H4907" i="15"/>
  <c r="F4907" i="15"/>
  <c r="L4907" i="15"/>
  <c r="M4907" i="15"/>
  <c r="N4907" i="15"/>
  <c r="O4907" i="15"/>
  <c r="P4907" i="15"/>
  <c r="A4908" i="15"/>
  <c r="E4908" i="15"/>
  <c r="J4908" i="15"/>
  <c r="F4908" i="15"/>
  <c r="L4908" i="15"/>
  <c r="M4908" i="15"/>
  <c r="N4908" i="15"/>
  <c r="O4908" i="15"/>
  <c r="P4908" i="15"/>
  <c r="A4909" i="15"/>
  <c r="E4909" i="15"/>
  <c r="F4909" i="15"/>
  <c r="L4909" i="15"/>
  <c r="M4909" i="15"/>
  <c r="N4909" i="15"/>
  <c r="O4909" i="15"/>
  <c r="P4909" i="15"/>
  <c r="A4910" i="15"/>
  <c r="E4910" i="15"/>
  <c r="F4910" i="15"/>
  <c r="L4910" i="15"/>
  <c r="M4910" i="15"/>
  <c r="N4910" i="15"/>
  <c r="O4910" i="15"/>
  <c r="P4910" i="15"/>
  <c r="A4911" i="15"/>
  <c r="E4911" i="15"/>
  <c r="F4911" i="15"/>
  <c r="L4911" i="15"/>
  <c r="M4911" i="15"/>
  <c r="N4911" i="15"/>
  <c r="O4911" i="15"/>
  <c r="P4911" i="15"/>
  <c r="A4912" i="15"/>
  <c r="E4912" i="15"/>
  <c r="G4912" i="15"/>
  <c r="F4912" i="15"/>
  <c r="L4912" i="15"/>
  <c r="M4912" i="15"/>
  <c r="N4912" i="15"/>
  <c r="O4912" i="15"/>
  <c r="P4912" i="15"/>
  <c r="A4913" i="15"/>
  <c r="E4913" i="15"/>
  <c r="F4913" i="15"/>
  <c r="L4913" i="15"/>
  <c r="M4913" i="15"/>
  <c r="N4913" i="15"/>
  <c r="O4913" i="15"/>
  <c r="P4913" i="15"/>
  <c r="A4914" i="15"/>
  <c r="E4914" i="15"/>
  <c r="F4914" i="15"/>
  <c r="L4914" i="15"/>
  <c r="M4914" i="15"/>
  <c r="N4914" i="15"/>
  <c r="O4914" i="15"/>
  <c r="P4914" i="15"/>
  <c r="A4915" i="15"/>
  <c r="E4915" i="15"/>
  <c r="G4915" i="15"/>
  <c r="F4915" i="15"/>
  <c r="L4915" i="15"/>
  <c r="M4915" i="15"/>
  <c r="N4915" i="15"/>
  <c r="O4915" i="15"/>
  <c r="P4915" i="15"/>
  <c r="A4916" i="15"/>
  <c r="E4916" i="15"/>
  <c r="J4916" i="15"/>
  <c r="F4916" i="15"/>
  <c r="L4916" i="15"/>
  <c r="M4916" i="15"/>
  <c r="N4916" i="15"/>
  <c r="O4916" i="15"/>
  <c r="P4916" i="15"/>
  <c r="A4917" i="15"/>
  <c r="E4917" i="15"/>
  <c r="G4917" i="15"/>
  <c r="F4917" i="15"/>
  <c r="L4917" i="15"/>
  <c r="M4917" i="15"/>
  <c r="N4917" i="15"/>
  <c r="O4917" i="15"/>
  <c r="P4917" i="15"/>
  <c r="A4918" i="15"/>
  <c r="E4918" i="15"/>
  <c r="G4918" i="15"/>
  <c r="F4918" i="15"/>
  <c r="L4918" i="15"/>
  <c r="M4918" i="15"/>
  <c r="N4918" i="15"/>
  <c r="O4918" i="15"/>
  <c r="P4918" i="15"/>
  <c r="A4919" i="15"/>
  <c r="E4919" i="15"/>
  <c r="J4919" i="15"/>
  <c r="F4919" i="15"/>
  <c r="L4919" i="15"/>
  <c r="M4919" i="15"/>
  <c r="N4919" i="15"/>
  <c r="O4919" i="15"/>
  <c r="P4919" i="15"/>
  <c r="A4920" i="15"/>
  <c r="E4920" i="15"/>
  <c r="J4920" i="15"/>
  <c r="F4920" i="15"/>
  <c r="L4920" i="15"/>
  <c r="M4920" i="15"/>
  <c r="N4920" i="15"/>
  <c r="O4920" i="15"/>
  <c r="P4920" i="15"/>
  <c r="A4921" i="15"/>
  <c r="E4921" i="15"/>
  <c r="F4921" i="15"/>
  <c r="L4921" i="15"/>
  <c r="M4921" i="15"/>
  <c r="N4921" i="15"/>
  <c r="O4921" i="15"/>
  <c r="P4921" i="15"/>
  <c r="A4922" i="15"/>
  <c r="E4922" i="15"/>
  <c r="G4922" i="15"/>
  <c r="F4922" i="15"/>
  <c r="L4922" i="15"/>
  <c r="M4922" i="15"/>
  <c r="N4922" i="15"/>
  <c r="O4922" i="15"/>
  <c r="P4922" i="15"/>
  <c r="A4923" i="15"/>
  <c r="E4923" i="15"/>
  <c r="F4923" i="15"/>
  <c r="L4923" i="15"/>
  <c r="M4923" i="15"/>
  <c r="N4923" i="15"/>
  <c r="O4923" i="15"/>
  <c r="P4923" i="15"/>
  <c r="A4924" i="15"/>
  <c r="E4924" i="15"/>
  <c r="F4924" i="15"/>
  <c r="L4924" i="15"/>
  <c r="M4924" i="15"/>
  <c r="N4924" i="15"/>
  <c r="O4924" i="15"/>
  <c r="P4924" i="15"/>
  <c r="A4925" i="15"/>
  <c r="E4925" i="15"/>
  <c r="J4925" i="15"/>
  <c r="F4925" i="15"/>
  <c r="L4925" i="15"/>
  <c r="M4925" i="15"/>
  <c r="N4925" i="15"/>
  <c r="O4925" i="15"/>
  <c r="P4925" i="15"/>
  <c r="A4926" i="15"/>
  <c r="E4926" i="15"/>
  <c r="H4926" i="15"/>
  <c r="F4926" i="15"/>
  <c r="L4926" i="15"/>
  <c r="M4926" i="15"/>
  <c r="N4926" i="15"/>
  <c r="O4926" i="15"/>
  <c r="P4926" i="15"/>
  <c r="A4927" i="15"/>
  <c r="E4927" i="15"/>
  <c r="F4927" i="15"/>
  <c r="L4927" i="15"/>
  <c r="M4927" i="15"/>
  <c r="N4927" i="15"/>
  <c r="O4927" i="15"/>
  <c r="P4927" i="15"/>
  <c r="A4928" i="15"/>
  <c r="E4928" i="15"/>
  <c r="G4928" i="15"/>
  <c r="F4928" i="15"/>
  <c r="L4928" i="15"/>
  <c r="M4928" i="15"/>
  <c r="N4928" i="15"/>
  <c r="O4928" i="15"/>
  <c r="P4928" i="15"/>
  <c r="A4929" i="15"/>
  <c r="E4929" i="15"/>
  <c r="I4929" i="15"/>
  <c r="F4929" i="15"/>
  <c r="L4929" i="15"/>
  <c r="M4929" i="15"/>
  <c r="N4929" i="15"/>
  <c r="O4929" i="15"/>
  <c r="P4929" i="15"/>
  <c r="A4930" i="15"/>
  <c r="E4930" i="15"/>
  <c r="J4930" i="15"/>
  <c r="F4930" i="15"/>
  <c r="L4930" i="15"/>
  <c r="M4930" i="15"/>
  <c r="N4930" i="15"/>
  <c r="O4930" i="15"/>
  <c r="P4930" i="15"/>
  <c r="A4931" i="15"/>
  <c r="E4931" i="15"/>
  <c r="F4931" i="15"/>
  <c r="L4931" i="15"/>
  <c r="M4931" i="15"/>
  <c r="N4931" i="15"/>
  <c r="O4931" i="15"/>
  <c r="P4931" i="15"/>
  <c r="A4932" i="15"/>
  <c r="E4932" i="15"/>
  <c r="F4932" i="15"/>
  <c r="L4932" i="15"/>
  <c r="M4932" i="15"/>
  <c r="N4932" i="15"/>
  <c r="O4932" i="15"/>
  <c r="P4932" i="15"/>
  <c r="A4933" i="15"/>
  <c r="E4933" i="15"/>
  <c r="J4933" i="15"/>
  <c r="F4933" i="15"/>
  <c r="L4933" i="15"/>
  <c r="M4933" i="15"/>
  <c r="N4933" i="15"/>
  <c r="O4933" i="15"/>
  <c r="P4933" i="15"/>
  <c r="A4934" i="15"/>
  <c r="E4934" i="15"/>
  <c r="I4934" i="15"/>
  <c r="F4934" i="15"/>
  <c r="L4934" i="15"/>
  <c r="M4934" i="15"/>
  <c r="N4934" i="15"/>
  <c r="O4934" i="15"/>
  <c r="P4934" i="15"/>
  <c r="A4935" i="15"/>
  <c r="E4935" i="15"/>
  <c r="F4935" i="15"/>
  <c r="L4935" i="15"/>
  <c r="M4935" i="15"/>
  <c r="N4935" i="15"/>
  <c r="O4935" i="15"/>
  <c r="P4935" i="15"/>
  <c r="A4936" i="15"/>
  <c r="E4936" i="15"/>
  <c r="G4936" i="15"/>
  <c r="F4936" i="15"/>
  <c r="L4936" i="15"/>
  <c r="M4936" i="15"/>
  <c r="N4936" i="15"/>
  <c r="O4936" i="15"/>
  <c r="P4936" i="15"/>
  <c r="A4937" i="15"/>
  <c r="E4937" i="15"/>
  <c r="I4937" i="15"/>
  <c r="F4937" i="15"/>
  <c r="L4937" i="15"/>
  <c r="M4937" i="15"/>
  <c r="N4937" i="15"/>
  <c r="O4937" i="15"/>
  <c r="P4937" i="15"/>
  <c r="A4938" i="15"/>
  <c r="E4938" i="15"/>
  <c r="K4938" i="15"/>
  <c r="F4938" i="15"/>
  <c r="L4938" i="15"/>
  <c r="M4938" i="15"/>
  <c r="N4938" i="15"/>
  <c r="O4938" i="15"/>
  <c r="P4938" i="15"/>
  <c r="A4939" i="15"/>
  <c r="E4939" i="15"/>
  <c r="J4939" i="15"/>
  <c r="F4939" i="15"/>
  <c r="L4939" i="15"/>
  <c r="M4939" i="15"/>
  <c r="N4939" i="15"/>
  <c r="O4939" i="15"/>
  <c r="P4939" i="15"/>
  <c r="A4940" i="15"/>
  <c r="E4940" i="15"/>
  <c r="F4940" i="15"/>
  <c r="L4940" i="15"/>
  <c r="M4940" i="15"/>
  <c r="N4940" i="15"/>
  <c r="O4940" i="15"/>
  <c r="P4940" i="15"/>
  <c r="A4941" i="15"/>
  <c r="E4941" i="15"/>
  <c r="G4941" i="15"/>
  <c r="F4941" i="15"/>
  <c r="L4941" i="15"/>
  <c r="M4941" i="15"/>
  <c r="N4941" i="15"/>
  <c r="O4941" i="15"/>
  <c r="P4941" i="15"/>
  <c r="A4942" i="15"/>
  <c r="E4942" i="15"/>
  <c r="F4942" i="15"/>
  <c r="L4942" i="15"/>
  <c r="M4942" i="15"/>
  <c r="N4942" i="15"/>
  <c r="O4942" i="15"/>
  <c r="P4942" i="15"/>
  <c r="A4943" i="15"/>
  <c r="E4943" i="15"/>
  <c r="K4943" i="15"/>
  <c r="F4943" i="15"/>
  <c r="L4943" i="15"/>
  <c r="M4943" i="15"/>
  <c r="N4943" i="15"/>
  <c r="O4943" i="15"/>
  <c r="P4943" i="15"/>
  <c r="A4944" i="15"/>
  <c r="E4944" i="15"/>
  <c r="F4944" i="15"/>
  <c r="L4944" i="15"/>
  <c r="M4944" i="15"/>
  <c r="N4944" i="15"/>
  <c r="O4944" i="15"/>
  <c r="P4944" i="15"/>
  <c r="A4945" i="15"/>
  <c r="E4945" i="15"/>
  <c r="F4945" i="15"/>
  <c r="L4945" i="15"/>
  <c r="M4945" i="15"/>
  <c r="N4945" i="15"/>
  <c r="O4945" i="15"/>
  <c r="P4945" i="15"/>
  <c r="A4946" i="15"/>
  <c r="E4946" i="15"/>
  <c r="G4946" i="15"/>
  <c r="F4946" i="15"/>
  <c r="L4946" i="15"/>
  <c r="M4946" i="15"/>
  <c r="N4946" i="15"/>
  <c r="O4946" i="15"/>
  <c r="P4946" i="15"/>
  <c r="A4947" i="15"/>
  <c r="E4947" i="15"/>
  <c r="G4947" i="15"/>
  <c r="F4947" i="15"/>
  <c r="L4947" i="15"/>
  <c r="M4947" i="15"/>
  <c r="N4947" i="15"/>
  <c r="O4947" i="15"/>
  <c r="P4947" i="15"/>
  <c r="A4948" i="15"/>
  <c r="E4948" i="15"/>
  <c r="F4948" i="15"/>
  <c r="L4948" i="15"/>
  <c r="M4948" i="15"/>
  <c r="N4948" i="15"/>
  <c r="O4948" i="15"/>
  <c r="P4948" i="15"/>
  <c r="A4949" i="15"/>
  <c r="E4949" i="15"/>
  <c r="K4949" i="15"/>
  <c r="F4949" i="15"/>
  <c r="L4949" i="15"/>
  <c r="M4949" i="15"/>
  <c r="N4949" i="15"/>
  <c r="O4949" i="15"/>
  <c r="P4949" i="15"/>
  <c r="A4950" i="15"/>
  <c r="E4950" i="15"/>
  <c r="F4950" i="15"/>
  <c r="L4950" i="15"/>
  <c r="M4950" i="15"/>
  <c r="N4950" i="15"/>
  <c r="O4950" i="15"/>
  <c r="P4950" i="15"/>
  <c r="A4951" i="15"/>
  <c r="E4951" i="15"/>
  <c r="K4951" i="15"/>
  <c r="F4951" i="15"/>
  <c r="L4951" i="15"/>
  <c r="M4951" i="15"/>
  <c r="N4951" i="15"/>
  <c r="O4951" i="15"/>
  <c r="P4951" i="15"/>
  <c r="A4952" i="15"/>
  <c r="E4952" i="15"/>
  <c r="F4952" i="15"/>
  <c r="L4952" i="15"/>
  <c r="M4952" i="15"/>
  <c r="N4952" i="15"/>
  <c r="O4952" i="15"/>
  <c r="P4952" i="15"/>
  <c r="A4953" i="15"/>
  <c r="E4953" i="15"/>
  <c r="I4953" i="15"/>
  <c r="F4953" i="15"/>
  <c r="L4953" i="15"/>
  <c r="M4953" i="15"/>
  <c r="N4953" i="15"/>
  <c r="O4953" i="15"/>
  <c r="P4953" i="15"/>
  <c r="A4954" i="15"/>
  <c r="E4954" i="15"/>
  <c r="I4954" i="15"/>
  <c r="F4954" i="15"/>
  <c r="L4954" i="15"/>
  <c r="M4954" i="15"/>
  <c r="N4954" i="15"/>
  <c r="O4954" i="15"/>
  <c r="P4954" i="15"/>
  <c r="A4955" i="15"/>
  <c r="E4955" i="15"/>
  <c r="G4955" i="15"/>
  <c r="F4955" i="15"/>
  <c r="L4955" i="15"/>
  <c r="M4955" i="15"/>
  <c r="N4955" i="15"/>
  <c r="O4955" i="15"/>
  <c r="P4955" i="15"/>
  <c r="A4956" i="15"/>
  <c r="E4956" i="15"/>
  <c r="F4956" i="15"/>
  <c r="L4956" i="15"/>
  <c r="M4956" i="15"/>
  <c r="N4956" i="15"/>
  <c r="O4956" i="15"/>
  <c r="P4956" i="15"/>
  <c r="A4957" i="15"/>
  <c r="E4957" i="15"/>
  <c r="H4957" i="15"/>
  <c r="F4957" i="15"/>
  <c r="L4957" i="15"/>
  <c r="M4957" i="15"/>
  <c r="N4957" i="15"/>
  <c r="O4957" i="15"/>
  <c r="P4957" i="15"/>
  <c r="A4958" i="15"/>
  <c r="E4958" i="15"/>
  <c r="F4958" i="15"/>
  <c r="L4958" i="15"/>
  <c r="M4958" i="15"/>
  <c r="N4958" i="15"/>
  <c r="O4958" i="15"/>
  <c r="P4958" i="15"/>
  <c r="A4959" i="15"/>
  <c r="E4959" i="15"/>
  <c r="K4959" i="15"/>
  <c r="F4959" i="15"/>
  <c r="L4959" i="15"/>
  <c r="M4959" i="15"/>
  <c r="N4959" i="15"/>
  <c r="O4959" i="15"/>
  <c r="P4959" i="15"/>
  <c r="A4960" i="15"/>
  <c r="E4960" i="15"/>
  <c r="G4960" i="15"/>
  <c r="F4960" i="15"/>
  <c r="L4960" i="15"/>
  <c r="M4960" i="15"/>
  <c r="N4960" i="15"/>
  <c r="O4960" i="15"/>
  <c r="P4960" i="15"/>
  <c r="A4961" i="15"/>
  <c r="E4961" i="15"/>
  <c r="F4961" i="15"/>
  <c r="L4961" i="15"/>
  <c r="M4961" i="15"/>
  <c r="N4961" i="15"/>
  <c r="O4961" i="15"/>
  <c r="P4961" i="15"/>
  <c r="A4962" i="15"/>
  <c r="E4962" i="15"/>
  <c r="F4962" i="15"/>
  <c r="L4962" i="15"/>
  <c r="M4962" i="15"/>
  <c r="N4962" i="15"/>
  <c r="O4962" i="15"/>
  <c r="P4962" i="15"/>
  <c r="A4963" i="15"/>
  <c r="E4963" i="15"/>
  <c r="G4963" i="15"/>
  <c r="F4963" i="15"/>
  <c r="L4963" i="15"/>
  <c r="M4963" i="15"/>
  <c r="N4963" i="15"/>
  <c r="O4963" i="15"/>
  <c r="P4963" i="15"/>
  <c r="A4964" i="15"/>
  <c r="E4964" i="15"/>
  <c r="F4964" i="15"/>
  <c r="L4964" i="15"/>
  <c r="M4964" i="15"/>
  <c r="N4964" i="15"/>
  <c r="O4964" i="15"/>
  <c r="P4964" i="15"/>
  <c r="A4965" i="15"/>
  <c r="E4965" i="15"/>
  <c r="F4965" i="15"/>
  <c r="L4965" i="15"/>
  <c r="M4965" i="15"/>
  <c r="N4965" i="15"/>
  <c r="O4965" i="15"/>
  <c r="P4965" i="15"/>
  <c r="A4966" i="15"/>
  <c r="E4966" i="15"/>
  <c r="F4966" i="15"/>
  <c r="L4966" i="15"/>
  <c r="M4966" i="15"/>
  <c r="N4966" i="15"/>
  <c r="O4966" i="15"/>
  <c r="P4966" i="15"/>
  <c r="A4967" i="15"/>
  <c r="E4967" i="15"/>
  <c r="K4967" i="15"/>
  <c r="F4967" i="15"/>
  <c r="L4967" i="15"/>
  <c r="M4967" i="15"/>
  <c r="N4967" i="15"/>
  <c r="O4967" i="15"/>
  <c r="P4967" i="15"/>
  <c r="A4968" i="15"/>
  <c r="E4968" i="15"/>
  <c r="G4968" i="15"/>
  <c r="F4968" i="15"/>
  <c r="L4968" i="15"/>
  <c r="M4968" i="15"/>
  <c r="N4968" i="15"/>
  <c r="O4968" i="15"/>
  <c r="P4968" i="15"/>
  <c r="A4969" i="15"/>
  <c r="E4969" i="15"/>
  <c r="F4969" i="15"/>
  <c r="L4969" i="15"/>
  <c r="M4969" i="15"/>
  <c r="N4969" i="15"/>
  <c r="O4969" i="15"/>
  <c r="P4969" i="15"/>
  <c r="A4970" i="15"/>
  <c r="E4970" i="15"/>
  <c r="I4970" i="15"/>
  <c r="F4970" i="15"/>
  <c r="L4970" i="15"/>
  <c r="M4970" i="15"/>
  <c r="N4970" i="15"/>
  <c r="O4970" i="15"/>
  <c r="P4970" i="15"/>
  <c r="A4971" i="15"/>
  <c r="E4971" i="15"/>
  <c r="G4971" i="15"/>
  <c r="F4971" i="15"/>
  <c r="L4971" i="15"/>
  <c r="M4971" i="15"/>
  <c r="N4971" i="15"/>
  <c r="O4971" i="15"/>
  <c r="P4971" i="15"/>
  <c r="A4972" i="15"/>
  <c r="E4972" i="15"/>
  <c r="F4972" i="15"/>
  <c r="L4972" i="15"/>
  <c r="M4972" i="15"/>
  <c r="N4972" i="15"/>
  <c r="O4972" i="15"/>
  <c r="P4972" i="15"/>
  <c r="A4973" i="15"/>
  <c r="E4973" i="15"/>
  <c r="F4973" i="15"/>
  <c r="L4973" i="15"/>
  <c r="M4973" i="15"/>
  <c r="N4973" i="15"/>
  <c r="O4973" i="15"/>
  <c r="P4973" i="15"/>
  <c r="A4974" i="15"/>
  <c r="E4974" i="15"/>
  <c r="F4974" i="15"/>
  <c r="L4974" i="15"/>
  <c r="M4974" i="15"/>
  <c r="N4974" i="15"/>
  <c r="O4974" i="15"/>
  <c r="P4974" i="15"/>
  <c r="A4975" i="15"/>
  <c r="E4975" i="15"/>
  <c r="F4975" i="15"/>
  <c r="L4975" i="15"/>
  <c r="M4975" i="15"/>
  <c r="N4975" i="15"/>
  <c r="O4975" i="15"/>
  <c r="P4975" i="15"/>
  <c r="A4976" i="15"/>
  <c r="E4976" i="15"/>
  <c r="H4976" i="15"/>
  <c r="F4976" i="15"/>
  <c r="L4976" i="15"/>
  <c r="M4976" i="15"/>
  <c r="N4976" i="15"/>
  <c r="O4976" i="15"/>
  <c r="P4976" i="15"/>
  <c r="A4977" i="15"/>
  <c r="E4977" i="15"/>
  <c r="G4977" i="15"/>
  <c r="F4977" i="15"/>
  <c r="L4977" i="15"/>
  <c r="M4977" i="15"/>
  <c r="N4977" i="15"/>
  <c r="O4977" i="15"/>
  <c r="P4977" i="15"/>
  <c r="A4978" i="15"/>
  <c r="E4978" i="15"/>
  <c r="F4978" i="15"/>
  <c r="L4978" i="15"/>
  <c r="M4978" i="15"/>
  <c r="N4978" i="15"/>
  <c r="O4978" i="15"/>
  <c r="P4978" i="15"/>
  <c r="A4979" i="15"/>
  <c r="E4979" i="15"/>
  <c r="G4979" i="15"/>
  <c r="F4979" i="15"/>
  <c r="L4979" i="15"/>
  <c r="M4979" i="15"/>
  <c r="N4979" i="15"/>
  <c r="O4979" i="15"/>
  <c r="P4979" i="15"/>
  <c r="A4980" i="15"/>
  <c r="E4980" i="15"/>
  <c r="H4980" i="15"/>
  <c r="F4980" i="15"/>
  <c r="L4980" i="15"/>
  <c r="M4980" i="15"/>
  <c r="N4980" i="15"/>
  <c r="O4980" i="15"/>
  <c r="P4980" i="15"/>
  <c r="A4981" i="15"/>
  <c r="E4981" i="15"/>
  <c r="I4981" i="15"/>
  <c r="F4981" i="15"/>
  <c r="L4981" i="15"/>
  <c r="M4981" i="15"/>
  <c r="N4981" i="15"/>
  <c r="O4981" i="15"/>
  <c r="P4981" i="15"/>
  <c r="A4982" i="15"/>
  <c r="E4982" i="15"/>
  <c r="F4982" i="15"/>
  <c r="L4982" i="15"/>
  <c r="M4982" i="15"/>
  <c r="N4982" i="15"/>
  <c r="O4982" i="15"/>
  <c r="P4982" i="15"/>
  <c r="A4983" i="15"/>
  <c r="E4983" i="15"/>
  <c r="K4983" i="15"/>
  <c r="F4983" i="15"/>
  <c r="L4983" i="15"/>
  <c r="M4983" i="15"/>
  <c r="N4983" i="15"/>
  <c r="O4983" i="15"/>
  <c r="P4983" i="15"/>
  <c r="A4984" i="15"/>
  <c r="E4984" i="15"/>
  <c r="H4984" i="15"/>
  <c r="F4984" i="15"/>
  <c r="L4984" i="15"/>
  <c r="M4984" i="15"/>
  <c r="N4984" i="15"/>
  <c r="O4984" i="15"/>
  <c r="P4984" i="15"/>
  <c r="A4985" i="15"/>
  <c r="E4985" i="15"/>
  <c r="F4985" i="15"/>
  <c r="L4985" i="15"/>
  <c r="M4985" i="15"/>
  <c r="N4985" i="15"/>
  <c r="O4985" i="15"/>
  <c r="P4985" i="15"/>
  <c r="A4986" i="15"/>
  <c r="E4986" i="15"/>
  <c r="F4986" i="15"/>
  <c r="L4986" i="15"/>
  <c r="M4986" i="15"/>
  <c r="N4986" i="15"/>
  <c r="O4986" i="15"/>
  <c r="P4986" i="15"/>
  <c r="A4987" i="15"/>
  <c r="E4987" i="15"/>
  <c r="G4987" i="15"/>
  <c r="F4987" i="15"/>
  <c r="L4987" i="15"/>
  <c r="M4987" i="15"/>
  <c r="N4987" i="15"/>
  <c r="O4987" i="15"/>
  <c r="P4987" i="15"/>
  <c r="A4988" i="15"/>
  <c r="E4988" i="15"/>
  <c r="F4988" i="15"/>
  <c r="L4988" i="15"/>
  <c r="M4988" i="15"/>
  <c r="N4988" i="15"/>
  <c r="O4988" i="15"/>
  <c r="P4988" i="15"/>
  <c r="A4989" i="15"/>
  <c r="E4989" i="15"/>
  <c r="G4989" i="15"/>
  <c r="F4989" i="15"/>
  <c r="L4989" i="15"/>
  <c r="M4989" i="15"/>
  <c r="N4989" i="15"/>
  <c r="O4989" i="15"/>
  <c r="P4989" i="15"/>
  <c r="A4990" i="15"/>
  <c r="E4990" i="15"/>
  <c r="F4990" i="15"/>
  <c r="L4990" i="15"/>
  <c r="M4990" i="15"/>
  <c r="N4990" i="15"/>
  <c r="O4990" i="15"/>
  <c r="P4990" i="15"/>
  <c r="A4991" i="15"/>
  <c r="E4991" i="15"/>
  <c r="F4991" i="15"/>
  <c r="L4991" i="15"/>
  <c r="M4991" i="15"/>
  <c r="N4991" i="15"/>
  <c r="O4991" i="15"/>
  <c r="P4991" i="15"/>
  <c r="A4992" i="15"/>
  <c r="E4992" i="15"/>
  <c r="H4992" i="15"/>
  <c r="F4992" i="15"/>
  <c r="L4992" i="15"/>
  <c r="M4992" i="15"/>
  <c r="N4992" i="15"/>
  <c r="O4992" i="15"/>
  <c r="P4992" i="15"/>
  <c r="A4993" i="15"/>
  <c r="E4993" i="15"/>
  <c r="F4993" i="15"/>
  <c r="L4993" i="15"/>
  <c r="M4993" i="15"/>
  <c r="N4993" i="15"/>
  <c r="O4993" i="15"/>
  <c r="P4993" i="15"/>
  <c r="A4994" i="15"/>
  <c r="E4994" i="15"/>
  <c r="J4994" i="15"/>
  <c r="F4994" i="15"/>
  <c r="L4994" i="15"/>
  <c r="M4994" i="15"/>
  <c r="N4994" i="15"/>
  <c r="O4994" i="15"/>
  <c r="P4994" i="15"/>
  <c r="A4995" i="15"/>
  <c r="E4995" i="15"/>
  <c r="G4995" i="15"/>
  <c r="F4995" i="15"/>
  <c r="L4995" i="15"/>
  <c r="M4995" i="15"/>
  <c r="N4995" i="15"/>
  <c r="O4995" i="15"/>
  <c r="P4995" i="15"/>
  <c r="A4996" i="15"/>
  <c r="E4996" i="15"/>
  <c r="F4996" i="15"/>
  <c r="L4996" i="15"/>
  <c r="M4996" i="15"/>
  <c r="N4996" i="15"/>
  <c r="O4996" i="15"/>
  <c r="P4996" i="15"/>
  <c r="A4997" i="15"/>
  <c r="E4997" i="15"/>
  <c r="G4997" i="15"/>
  <c r="F4997" i="15"/>
  <c r="L4997" i="15"/>
  <c r="M4997" i="15"/>
  <c r="N4997" i="15"/>
  <c r="O4997" i="15"/>
  <c r="P4997" i="15"/>
  <c r="A4998" i="15"/>
  <c r="E4998" i="15"/>
  <c r="F4998" i="15"/>
  <c r="L4998" i="15"/>
  <c r="M4998" i="15"/>
  <c r="N4998" i="15"/>
  <c r="O4998" i="15"/>
  <c r="P4998" i="15"/>
  <c r="A4999" i="15"/>
  <c r="E4999" i="15"/>
  <c r="K4999" i="15"/>
  <c r="F4999" i="15"/>
  <c r="L4999" i="15"/>
  <c r="M4999" i="15"/>
  <c r="N4999" i="15"/>
  <c r="O4999" i="15"/>
  <c r="P4999" i="15"/>
  <c r="A5000" i="15"/>
  <c r="E5000" i="15"/>
  <c r="F5000" i="15"/>
  <c r="L5000" i="15"/>
  <c r="M5000" i="15"/>
  <c r="N5000" i="15"/>
  <c r="O5000" i="15"/>
  <c r="P5000" i="15"/>
  <c r="A5001" i="15"/>
  <c r="E5001" i="15"/>
  <c r="G5001" i="15"/>
  <c r="F5001" i="15"/>
  <c r="L5001" i="15"/>
  <c r="M5001" i="15"/>
  <c r="N5001" i="15"/>
  <c r="O5001" i="15"/>
  <c r="P5001" i="15"/>
  <c r="A5002" i="15"/>
  <c r="E5002" i="15"/>
  <c r="F5002" i="15"/>
  <c r="L5002" i="15"/>
  <c r="M5002" i="15"/>
  <c r="N5002" i="15"/>
  <c r="O5002" i="15"/>
  <c r="P5002" i="15"/>
  <c r="A5003" i="15"/>
  <c r="E5003" i="15"/>
  <c r="G5003" i="15"/>
  <c r="F5003" i="15"/>
  <c r="L5003" i="15"/>
  <c r="M5003" i="15"/>
  <c r="N5003" i="15"/>
  <c r="O5003" i="15"/>
  <c r="P5003" i="15"/>
  <c r="A5004" i="15"/>
  <c r="E5004" i="15"/>
  <c r="F5004" i="15"/>
  <c r="L5004" i="15"/>
  <c r="M5004" i="15"/>
  <c r="N5004" i="15"/>
  <c r="O5004" i="15"/>
  <c r="P5004" i="15"/>
  <c r="A5005" i="15"/>
  <c r="E5005" i="15"/>
  <c r="F5005" i="15"/>
  <c r="L5005" i="15"/>
  <c r="M5005" i="15"/>
  <c r="N5005" i="15"/>
  <c r="O5005" i="15"/>
  <c r="P5005" i="15"/>
  <c r="A5006" i="15"/>
  <c r="E5006" i="15"/>
  <c r="F5006" i="15"/>
  <c r="L5006" i="15"/>
  <c r="M5006" i="15"/>
  <c r="N5006" i="15"/>
  <c r="O5006" i="15"/>
  <c r="P5006" i="15"/>
  <c r="A5007" i="15"/>
  <c r="E5007" i="15"/>
  <c r="F5007" i="15"/>
  <c r="L5007" i="15"/>
  <c r="M5007" i="15"/>
  <c r="N5007" i="15"/>
  <c r="O5007" i="15"/>
  <c r="P5007" i="15"/>
  <c r="A5008" i="15"/>
  <c r="E5008" i="15"/>
  <c r="H5008" i="15"/>
  <c r="F5008" i="15"/>
  <c r="L5008" i="15"/>
  <c r="M5008" i="15"/>
  <c r="N5008" i="15"/>
  <c r="O5008" i="15"/>
  <c r="P5008" i="15"/>
  <c r="A5009" i="15"/>
  <c r="E5009" i="15"/>
  <c r="G5009" i="15"/>
  <c r="F5009" i="15"/>
  <c r="L5009" i="15"/>
  <c r="M5009" i="15"/>
  <c r="N5009" i="15"/>
  <c r="O5009" i="15"/>
  <c r="P5009" i="15"/>
  <c r="A5010" i="15"/>
  <c r="E5010" i="15"/>
  <c r="J5010" i="15"/>
  <c r="F5010" i="15"/>
  <c r="L5010" i="15"/>
  <c r="M5010" i="15"/>
  <c r="N5010" i="15"/>
  <c r="O5010" i="15"/>
  <c r="P5010" i="15"/>
  <c r="A5011" i="15"/>
  <c r="E5011" i="15"/>
  <c r="G5011" i="15"/>
  <c r="F5011" i="15"/>
  <c r="L5011" i="15"/>
  <c r="M5011" i="15"/>
  <c r="N5011" i="15"/>
  <c r="O5011" i="15"/>
  <c r="P5011" i="15"/>
  <c r="A5012" i="15"/>
  <c r="E5012" i="15"/>
  <c r="H5012" i="15"/>
  <c r="F5012" i="15"/>
  <c r="L5012" i="15"/>
  <c r="M5012" i="15"/>
  <c r="N5012" i="15"/>
  <c r="O5012" i="15"/>
  <c r="P5012" i="15"/>
  <c r="A5013" i="15"/>
  <c r="E5013" i="15"/>
  <c r="G5013" i="15"/>
  <c r="F5013" i="15"/>
  <c r="L5013" i="15"/>
  <c r="M5013" i="15"/>
  <c r="N5013" i="15"/>
  <c r="O5013" i="15"/>
  <c r="P5013" i="15"/>
  <c r="A5014" i="15"/>
  <c r="E5014" i="15"/>
  <c r="F5014" i="15"/>
  <c r="L5014" i="15"/>
  <c r="M5014" i="15"/>
  <c r="N5014" i="15"/>
  <c r="O5014" i="15"/>
  <c r="P5014" i="15"/>
  <c r="A5015" i="15"/>
  <c r="E5015" i="15"/>
  <c r="K5015" i="15"/>
  <c r="F5015" i="15"/>
  <c r="L5015" i="15"/>
  <c r="M5015" i="15"/>
  <c r="N5015" i="15"/>
  <c r="O5015" i="15"/>
  <c r="P5015" i="15"/>
  <c r="A5016" i="15"/>
  <c r="E5016" i="15"/>
  <c r="F5016" i="15"/>
  <c r="L5016" i="15"/>
  <c r="M5016" i="15"/>
  <c r="N5016" i="15"/>
  <c r="O5016" i="15"/>
  <c r="P5016" i="15"/>
  <c r="A5017" i="15"/>
  <c r="E5017" i="15"/>
  <c r="I5017" i="15"/>
  <c r="F5017" i="15"/>
  <c r="L5017" i="15"/>
  <c r="M5017" i="15"/>
  <c r="N5017" i="15"/>
  <c r="O5017" i="15"/>
  <c r="P5017" i="15"/>
  <c r="A5018" i="15"/>
  <c r="E5018" i="15"/>
  <c r="I5018" i="15"/>
  <c r="F5018" i="15"/>
  <c r="L5018" i="15"/>
  <c r="M5018" i="15"/>
  <c r="N5018" i="15"/>
  <c r="O5018" i="15"/>
  <c r="P5018" i="15"/>
  <c r="A5019" i="15"/>
  <c r="E5019" i="15"/>
  <c r="G5019" i="15"/>
  <c r="F5019" i="15"/>
  <c r="L5019" i="15"/>
  <c r="M5019" i="15"/>
  <c r="N5019" i="15"/>
  <c r="O5019" i="15"/>
  <c r="P5019" i="15"/>
  <c r="A5020" i="15"/>
  <c r="E5020" i="15"/>
  <c r="F5020" i="15"/>
  <c r="L5020" i="15"/>
  <c r="M5020" i="15"/>
  <c r="N5020" i="15"/>
  <c r="O5020" i="15"/>
  <c r="P5020" i="15"/>
  <c r="A5021" i="15"/>
  <c r="E5021" i="15"/>
  <c r="F5021" i="15"/>
  <c r="L5021" i="15"/>
  <c r="M5021" i="15"/>
  <c r="N5021" i="15"/>
  <c r="O5021" i="15"/>
  <c r="P5021" i="15"/>
  <c r="A5022" i="15"/>
  <c r="E5022" i="15"/>
  <c r="F5022" i="15"/>
  <c r="L5022" i="15"/>
  <c r="M5022" i="15"/>
  <c r="N5022" i="15"/>
  <c r="O5022" i="15"/>
  <c r="P5022" i="15"/>
  <c r="A5023" i="15"/>
  <c r="E5023" i="15"/>
  <c r="F5023" i="15"/>
  <c r="L5023" i="15"/>
  <c r="M5023" i="15"/>
  <c r="N5023" i="15"/>
  <c r="O5023" i="15"/>
  <c r="P5023" i="15"/>
  <c r="A5024" i="15"/>
  <c r="E5024" i="15"/>
  <c r="I5024" i="15"/>
  <c r="F5024" i="15"/>
  <c r="L5024" i="15"/>
  <c r="M5024" i="15"/>
  <c r="N5024" i="15"/>
  <c r="O5024" i="15"/>
  <c r="P5024" i="15"/>
  <c r="A5025" i="15"/>
  <c r="E5025" i="15"/>
  <c r="G5025" i="15"/>
  <c r="F5025" i="15"/>
  <c r="L5025" i="15"/>
  <c r="M5025" i="15"/>
  <c r="N5025" i="15"/>
  <c r="O5025" i="15"/>
  <c r="P5025" i="15"/>
  <c r="A5026" i="15"/>
  <c r="E5026" i="15"/>
  <c r="J5026" i="15"/>
  <c r="F5026" i="15"/>
  <c r="L5026" i="15"/>
  <c r="M5026" i="15"/>
  <c r="N5026" i="15"/>
  <c r="O5026" i="15"/>
  <c r="P5026" i="15"/>
  <c r="A5027" i="15"/>
  <c r="E5027" i="15"/>
  <c r="G5027" i="15"/>
  <c r="F5027" i="15"/>
  <c r="L5027" i="15"/>
  <c r="M5027" i="15"/>
  <c r="N5027" i="15"/>
  <c r="O5027" i="15"/>
  <c r="P5027" i="15"/>
  <c r="A5028" i="15"/>
  <c r="E5028" i="15"/>
  <c r="H5028" i="15"/>
  <c r="F5028" i="15"/>
  <c r="L5028" i="15"/>
  <c r="M5028" i="15"/>
  <c r="N5028" i="15"/>
  <c r="O5028" i="15"/>
  <c r="P5028" i="15"/>
  <c r="A5029" i="15"/>
  <c r="E5029" i="15"/>
  <c r="K5029" i="15"/>
  <c r="F5029" i="15"/>
  <c r="L5029" i="15"/>
  <c r="M5029" i="15"/>
  <c r="N5029" i="15"/>
  <c r="O5029" i="15"/>
  <c r="P5029" i="15"/>
  <c r="A5030" i="15"/>
  <c r="E5030" i="15"/>
  <c r="F5030" i="15"/>
  <c r="L5030" i="15"/>
  <c r="M5030" i="15"/>
  <c r="N5030" i="15"/>
  <c r="O5030" i="15"/>
  <c r="P5030" i="15"/>
  <c r="A5031" i="15"/>
  <c r="E5031" i="15"/>
  <c r="K5031" i="15"/>
  <c r="F5031" i="15"/>
  <c r="L5031" i="15"/>
  <c r="M5031" i="15"/>
  <c r="N5031" i="15"/>
  <c r="O5031" i="15"/>
  <c r="P5031" i="15"/>
  <c r="A5032" i="15"/>
  <c r="E5032" i="15"/>
  <c r="H5032" i="15"/>
  <c r="F5032" i="15"/>
  <c r="L5032" i="15"/>
  <c r="M5032" i="15"/>
  <c r="N5032" i="15"/>
  <c r="O5032" i="15"/>
  <c r="P5032" i="15"/>
  <c r="A5033" i="15"/>
  <c r="E5033" i="15"/>
  <c r="F5033" i="15"/>
  <c r="L5033" i="15"/>
  <c r="M5033" i="15"/>
  <c r="N5033" i="15"/>
  <c r="O5033" i="15"/>
  <c r="P5033" i="15"/>
  <c r="A5034" i="15"/>
  <c r="E5034" i="15"/>
  <c r="I5034" i="15"/>
  <c r="F5034" i="15"/>
  <c r="L5034" i="15"/>
  <c r="M5034" i="15"/>
  <c r="N5034" i="15"/>
  <c r="O5034" i="15"/>
  <c r="P5034" i="15"/>
  <c r="A5035" i="15"/>
  <c r="E5035" i="15"/>
  <c r="G5035" i="15"/>
  <c r="F5035" i="15"/>
  <c r="L5035" i="15"/>
  <c r="M5035" i="15"/>
  <c r="N5035" i="15"/>
  <c r="O5035" i="15"/>
  <c r="P5035" i="15"/>
  <c r="A5036" i="15"/>
  <c r="E5036" i="15"/>
  <c r="F5036" i="15"/>
  <c r="L5036" i="15"/>
  <c r="M5036" i="15"/>
  <c r="N5036" i="15"/>
  <c r="O5036" i="15"/>
  <c r="P5036" i="15"/>
  <c r="A5037" i="15"/>
  <c r="E5037" i="15"/>
  <c r="F5037" i="15"/>
  <c r="L5037" i="15"/>
  <c r="M5037" i="15"/>
  <c r="N5037" i="15"/>
  <c r="O5037" i="15"/>
  <c r="P5037" i="15"/>
  <c r="A5038" i="15"/>
  <c r="E5038" i="15"/>
  <c r="F5038" i="15"/>
  <c r="L5038" i="15"/>
  <c r="M5038" i="15"/>
  <c r="N5038" i="15"/>
  <c r="O5038" i="15"/>
  <c r="P5038" i="15"/>
  <c r="A5039" i="15"/>
  <c r="E5039" i="15"/>
  <c r="F5039" i="15"/>
  <c r="L5039" i="15"/>
  <c r="M5039" i="15"/>
  <c r="N5039" i="15"/>
  <c r="O5039" i="15"/>
  <c r="P5039" i="15"/>
  <c r="A5040" i="15"/>
  <c r="E5040" i="15"/>
  <c r="F5040" i="15"/>
  <c r="L5040" i="15"/>
  <c r="M5040" i="15"/>
  <c r="N5040" i="15"/>
  <c r="O5040" i="15"/>
  <c r="P5040" i="15"/>
  <c r="A5041" i="15"/>
  <c r="E5041" i="15"/>
  <c r="G5041" i="15"/>
  <c r="F5041" i="15"/>
  <c r="L5041" i="15"/>
  <c r="M5041" i="15"/>
  <c r="N5041" i="15"/>
  <c r="O5041" i="15"/>
  <c r="P5041" i="15"/>
  <c r="A5042" i="15"/>
  <c r="E5042" i="15"/>
  <c r="J5042" i="15"/>
  <c r="F5042" i="15"/>
  <c r="L5042" i="15"/>
  <c r="M5042" i="15"/>
  <c r="N5042" i="15"/>
  <c r="O5042" i="15"/>
  <c r="P5042" i="15"/>
  <c r="A5043" i="15"/>
  <c r="E5043" i="15"/>
  <c r="G5043" i="15"/>
  <c r="F5043" i="15"/>
  <c r="L5043" i="15"/>
  <c r="M5043" i="15"/>
  <c r="N5043" i="15"/>
  <c r="O5043" i="15"/>
  <c r="P5043" i="15"/>
  <c r="A5044" i="15"/>
  <c r="E5044" i="15"/>
  <c r="H5044" i="15"/>
  <c r="F5044" i="15"/>
  <c r="L5044" i="15"/>
  <c r="M5044" i="15"/>
  <c r="N5044" i="15"/>
  <c r="O5044" i="15"/>
  <c r="P5044" i="15"/>
  <c r="A5045" i="15"/>
  <c r="E5045" i="15"/>
  <c r="G5045" i="15"/>
  <c r="F5045" i="15"/>
  <c r="L5045" i="15"/>
  <c r="M5045" i="15"/>
  <c r="N5045" i="15"/>
  <c r="O5045" i="15"/>
  <c r="P5045" i="15"/>
  <c r="A5046" i="15"/>
  <c r="E5046" i="15"/>
  <c r="F5046" i="15"/>
  <c r="L5046" i="15"/>
  <c r="M5046" i="15"/>
  <c r="N5046" i="15"/>
  <c r="O5046" i="15"/>
  <c r="P5046" i="15"/>
  <c r="A5047" i="15"/>
  <c r="E5047" i="15"/>
  <c r="K5047" i="15"/>
  <c r="F5047" i="15"/>
  <c r="L5047" i="15"/>
  <c r="M5047" i="15"/>
  <c r="N5047" i="15"/>
  <c r="O5047" i="15"/>
  <c r="P5047" i="15"/>
  <c r="A5048" i="15"/>
  <c r="E5048" i="15"/>
  <c r="F5048" i="15"/>
  <c r="L5048" i="15"/>
  <c r="M5048" i="15"/>
  <c r="N5048" i="15"/>
  <c r="O5048" i="15"/>
  <c r="P5048" i="15"/>
  <c r="A5049" i="15"/>
  <c r="E5049" i="15"/>
  <c r="G5049" i="15"/>
  <c r="F5049" i="15"/>
  <c r="L5049" i="15"/>
  <c r="M5049" i="15"/>
  <c r="N5049" i="15"/>
  <c r="O5049" i="15"/>
  <c r="P5049" i="15"/>
  <c r="A5050" i="15"/>
  <c r="E5050" i="15"/>
  <c r="F5050" i="15"/>
  <c r="L5050" i="15"/>
  <c r="M5050" i="15"/>
  <c r="N5050" i="15"/>
  <c r="O5050" i="15"/>
  <c r="P5050" i="15"/>
  <c r="A5051" i="15"/>
  <c r="E5051" i="15"/>
  <c r="G5051" i="15"/>
  <c r="F5051" i="15"/>
  <c r="L5051" i="15"/>
  <c r="M5051" i="15"/>
  <c r="N5051" i="15"/>
  <c r="O5051" i="15"/>
  <c r="P5051" i="15"/>
  <c r="A5052" i="15"/>
  <c r="E5052" i="15"/>
  <c r="F5052" i="15"/>
  <c r="L5052" i="15"/>
  <c r="M5052" i="15"/>
  <c r="N5052" i="15"/>
  <c r="O5052" i="15"/>
  <c r="P5052" i="15"/>
  <c r="A5053" i="15"/>
  <c r="E5053" i="15"/>
  <c r="F5053" i="15"/>
  <c r="L5053" i="15"/>
  <c r="M5053" i="15"/>
  <c r="N5053" i="15"/>
  <c r="O5053" i="15"/>
  <c r="P5053" i="15"/>
  <c r="A5054" i="15"/>
  <c r="E5054" i="15"/>
  <c r="F5054" i="15"/>
  <c r="L5054" i="15"/>
  <c r="M5054" i="15"/>
  <c r="N5054" i="15"/>
  <c r="O5054" i="15"/>
  <c r="P5054" i="15"/>
  <c r="A5055" i="15"/>
  <c r="E5055" i="15"/>
  <c r="F5055" i="15"/>
  <c r="L5055" i="15"/>
  <c r="M5055" i="15"/>
  <c r="N5055" i="15"/>
  <c r="O5055" i="15"/>
  <c r="P5055" i="15"/>
  <c r="A5056" i="15"/>
  <c r="E5056" i="15"/>
  <c r="H5056" i="15"/>
  <c r="F5056" i="15"/>
  <c r="L5056" i="15"/>
  <c r="M5056" i="15"/>
  <c r="N5056" i="15"/>
  <c r="O5056" i="15"/>
  <c r="P5056" i="15"/>
  <c r="A5057" i="15"/>
  <c r="E5057" i="15"/>
  <c r="F5057" i="15"/>
  <c r="L5057" i="15"/>
  <c r="M5057" i="15"/>
  <c r="N5057" i="15"/>
  <c r="O5057" i="15"/>
  <c r="P5057" i="15"/>
  <c r="A5058" i="15"/>
  <c r="E5058" i="15"/>
  <c r="J5058" i="15"/>
  <c r="F5058" i="15"/>
  <c r="L5058" i="15"/>
  <c r="M5058" i="15"/>
  <c r="N5058" i="15"/>
  <c r="O5058" i="15"/>
  <c r="P5058" i="15"/>
  <c r="A5059" i="15"/>
  <c r="E5059" i="15"/>
  <c r="F5059" i="15"/>
  <c r="L5059" i="15"/>
  <c r="M5059" i="15"/>
  <c r="N5059" i="15"/>
  <c r="O5059" i="15"/>
  <c r="P5059" i="15"/>
  <c r="A5060" i="15"/>
  <c r="E5060" i="15"/>
  <c r="F5060" i="15"/>
  <c r="L5060" i="15"/>
  <c r="M5060" i="15"/>
  <c r="N5060" i="15"/>
  <c r="O5060" i="15"/>
  <c r="P5060" i="15"/>
  <c r="A5061" i="15"/>
  <c r="E5061" i="15"/>
  <c r="G5061" i="15"/>
  <c r="F5061" i="15"/>
  <c r="L5061" i="15"/>
  <c r="M5061" i="15"/>
  <c r="N5061" i="15"/>
  <c r="O5061" i="15"/>
  <c r="P5061" i="15"/>
  <c r="A5062" i="15"/>
  <c r="E5062" i="15"/>
  <c r="J5062" i="15"/>
  <c r="F5062" i="15"/>
  <c r="L5062" i="15"/>
  <c r="M5062" i="15"/>
  <c r="N5062" i="15"/>
  <c r="O5062" i="15"/>
  <c r="P5062" i="15"/>
  <c r="A5063" i="15"/>
  <c r="E5063" i="15"/>
  <c r="H5063" i="15"/>
  <c r="F5063" i="15"/>
  <c r="L5063" i="15"/>
  <c r="M5063" i="15"/>
  <c r="N5063" i="15"/>
  <c r="O5063" i="15"/>
  <c r="P5063" i="15"/>
  <c r="A5064" i="15"/>
  <c r="E5064" i="15"/>
  <c r="F5064" i="15"/>
  <c r="L5064" i="15"/>
  <c r="M5064" i="15"/>
  <c r="N5064" i="15"/>
  <c r="O5064" i="15"/>
  <c r="P5064" i="15"/>
  <c r="A5065" i="15"/>
  <c r="E5065" i="15"/>
  <c r="F5065" i="15"/>
  <c r="L5065" i="15"/>
  <c r="M5065" i="15"/>
  <c r="N5065" i="15"/>
  <c r="O5065" i="15"/>
  <c r="P5065" i="15"/>
  <c r="A5066" i="15"/>
  <c r="E5066" i="15"/>
  <c r="I5066" i="15"/>
  <c r="F5066" i="15"/>
  <c r="L5066" i="15"/>
  <c r="M5066" i="15"/>
  <c r="N5066" i="15"/>
  <c r="O5066" i="15"/>
  <c r="P5066" i="15"/>
  <c r="A5067" i="15"/>
  <c r="E5067" i="15"/>
  <c r="I5067" i="15"/>
  <c r="F5067" i="15"/>
  <c r="L5067" i="15"/>
  <c r="M5067" i="15"/>
  <c r="N5067" i="15"/>
  <c r="O5067" i="15"/>
  <c r="P5067" i="15"/>
  <c r="A5068" i="15"/>
  <c r="E5068" i="15"/>
  <c r="F5068" i="15"/>
  <c r="L5068" i="15"/>
  <c r="M5068" i="15"/>
  <c r="N5068" i="15"/>
  <c r="O5068" i="15"/>
  <c r="P5068" i="15"/>
  <c r="A5069" i="15"/>
  <c r="E5069" i="15"/>
  <c r="F5069" i="15"/>
  <c r="L5069" i="15"/>
  <c r="M5069" i="15"/>
  <c r="N5069" i="15"/>
  <c r="O5069" i="15"/>
  <c r="P5069" i="15"/>
  <c r="A5070" i="15"/>
  <c r="E5070" i="15"/>
  <c r="J5070" i="15"/>
  <c r="F5070" i="15"/>
  <c r="L5070" i="15"/>
  <c r="M5070" i="15"/>
  <c r="N5070" i="15"/>
  <c r="O5070" i="15"/>
  <c r="P5070" i="15"/>
  <c r="A5071" i="15"/>
  <c r="E5071" i="15"/>
  <c r="H5071" i="15"/>
  <c r="F5071" i="15"/>
  <c r="L5071" i="15"/>
  <c r="M5071" i="15"/>
  <c r="N5071" i="15"/>
  <c r="O5071" i="15"/>
  <c r="P5071" i="15"/>
  <c r="A5072" i="15"/>
  <c r="E5072" i="15"/>
  <c r="H5072" i="15"/>
  <c r="F5072" i="15"/>
  <c r="L5072" i="15"/>
  <c r="M5072" i="15"/>
  <c r="N5072" i="15"/>
  <c r="O5072" i="15"/>
  <c r="P5072" i="15"/>
  <c r="A5073" i="15"/>
  <c r="E5073" i="15"/>
  <c r="G5073" i="15"/>
  <c r="F5073" i="15"/>
  <c r="L5073" i="15"/>
  <c r="M5073" i="15"/>
  <c r="N5073" i="15"/>
  <c r="O5073" i="15"/>
  <c r="P5073" i="15"/>
  <c r="A5074" i="15"/>
  <c r="E5074" i="15"/>
  <c r="J5074" i="15"/>
  <c r="F5074" i="15"/>
  <c r="L5074" i="15"/>
  <c r="M5074" i="15"/>
  <c r="N5074" i="15"/>
  <c r="O5074" i="15"/>
  <c r="P5074" i="15"/>
  <c r="A5075" i="15"/>
  <c r="E5075" i="15"/>
  <c r="F5075" i="15"/>
  <c r="L5075" i="15"/>
  <c r="M5075" i="15"/>
  <c r="N5075" i="15"/>
  <c r="O5075" i="15"/>
  <c r="P5075" i="15"/>
  <c r="A5076" i="15"/>
  <c r="E5076" i="15"/>
  <c r="H5076" i="15"/>
  <c r="F5076" i="15"/>
  <c r="L5076" i="15"/>
  <c r="M5076" i="15"/>
  <c r="N5076" i="15"/>
  <c r="O5076" i="15"/>
  <c r="P5076" i="15"/>
  <c r="A5077" i="15"/>
  <c r="E5077" i="15"/>
  <c r="F5077" i="15"/>
  <c r="L5077" i="15"/>
  <c r="M5077" i="15"/>
  <c r="N5077" i="15"/>
  <c r="O5077" i="15"/>
  <c r="P5077" i="15"/>
  <c r="A5078" i="15"/>
  <c r="E5078" i="15"/>
  <c r="F5078" i="15"/>
  <c r="L5078" i="15"/>
  <c r="M5078" i="15"/>
  <c r="N5078" i="15"/>
  <c r="O5078" i="15"/>
  <c r="P5078" i="15"/>
  <c r="A5079" i="15"/>
  <c r="E5079" i="15"/>
  <c r="H5079" i="15"/>
  <c r="F5079" i="15"/>
  <c r="L5079" i="15"/>
  <c r="M5079" i="15"/>
  <c r="N5079" i="15"/>
  <c r="O5079" i="15"/>
  <c r="P5079" i="15"/>
  <c r="A5080" i="15"/>
  <c r="E5080" i="15"/>
  <c r="G5080" i="15"/>
  <c r="F5080" i="15"/>
  <c r="L5080" i="15"/>
  <c r="M5080" i="15"/>
  <c r="N5080" i="15"/>
  <c r="O5080" i="15"/>
  <c r="P5080" i="15"/>
  <c r="A5081" i="15"/>
  <c r="E5081" i="15"/>
  <c r="F5081" i="15"/>
  <c r="L5081" i="15"/>
  <c r="M5081" i="15"/>
  <c r="N5081" i="15"/>
  <c r="O5081" i="15"/>
  <c r="P5081" i="15"/>
  <c r="A5082" i="15"/>
  <c r="E5082" i="15"/>
  <c r="F5082" i="15"/>
  <c r="L5082" i="15"/>
  <c r="M5082" i="15"/>
  <c r="N5082" i="15"/>
  <c r="O5082" i="15"/>
  <c r="P5082" i="15"/>
  <c r="A5083" i="15"/>
  <c r="E5083" i="15"/>
  <c r="I5083" i="15"/>
  <c r="F5083" i="15"/>
  <c r="L5083" i="15"/>
  <c r="M5083" i="15"/>
  <c r="N5083" i="15"/>
  <c r="O5083" i="15"/>
  <c r="P5083" i="15"/>
  <c r="A5084" i="15"/>
  <c r="E5084" i="15"/>
  <c r="J5084" i="15"/>
  <c r="F5084" i="15"/>
  <c r="L5084" i="15"/>
  <c r="M5084" i="15"/>
  <c r="N5084" i="15"/>
  <c r="O5084" i="15"/>
  <c r="P5084" i="15"/>
  <c r="A5085" i="15"/>
  <c r="E5085" i="15"/>
  <c r="F5085" i="15"/>
  <c r="L5085" i="15"/>
  <c r="M5085" i="15"/>
  <c r="N5085" i="15"/>
  <c r="O5085" i="15"/>
  <c r="P5085" i="15"/>
  <c r="A5086" i="15"/>
  <c r="E5086" i="15"/>
  <c r="J5086" i="15"/>
  <c r="F5086" i="15"/>
  <c r="L5086" i="15"/>
  <c r="M5086" i="15"/>
  <c r="N5086" i="15"/>
  <c r="O5086" i="15"/>
  <c r="P5086" i="15"/>
  <c r="A5087" i="15"/>
  <c r="E5087" i="15"/>
  <c r="F5087" i="15"/>
  <c r="L5087" i="15"/>
  <c r="M5087" i="15"/>
  <c r="N5087" i="15"/>
  <c r="O5087" i="15"/>
  <c r="P5087" i="15"/>
  <c r="A5088" i="15"/>
  <c r="E5088" i="15"/>
  <c r="F5088" i="15"/>
  <c r="L5088" i="15"/>
  <c r="M5088" i="15"/>
  <c r="N5088" i="15"/>
  <c r="O5088" i="15"/>
  <c r="P5088" i="15"/>
  <c r="A5089" i="15"/>
  <c r="E5089" i="15"/>
  <c r="I5089" i="15"/>
  <c r="F5089" i="15"/>
  <c r="L5089" i="15"/>
  <c r="M5089" i="15"/>
  <c r="N5089" i="15"/>
  <c r="O5089" i="15"/>
  <c r="P5089" i="15"/>
  <c r="A5090" i="15"/>
  <c r="E5090" i="15"/>
  <c r="F5090" i="15"/>
  <c r="L5090" i="15"/>
  <c r="M5090" i="15"/>
  <c r="N5090" i="15"/>
  <c r="O5090" i="15"/>
  <c r="P5090" i="15"/>
  <c r="A5091" i="15"/>
  <c r="E5091" i="15"/>
  <c r="I5091" i="15"/>
  <c r="F5091" i="15"/>
  <c r="L5091" i="15"/>
  <c r="M5091" i="15"/>
  <c r="N5091" i="15"/>
  <c r="O5091" i="15"/>
  <c r="P5091" i="15"/>
  <c r="A5092" i="15"/>
  <c r="E5092" i="15"/>
  <c r="H5092" i="15"/>
  <c r="F5092" i="15"/>
  <c r="L5092" i="15"/>
  <c r="M5092" i="15"/>
  <c r="N5092" i="15"/>
  <c r="O5092" i="15"/>
  <c r="P5092" i="15"/>
  <c r="A5093" i="15"/>
  <c r="E5093" i="15"/>
  <c r="F5093" i="15"/>
  <c r="L5093" i="15"/>
  <c r="M5093" i="15"/>
  <c r="N5093" i="15"/>
  <c r="O5093" i="15"/>
  <c r="P5093" i="15"/>
  <c r="A5094" i="15"/>
  <c r="E5094" i="15"/>
  <c r="J5094" i="15"/>
  <c r="F5094" i="15"/>
  <c r="L5094" i="15"/>
  <c r="M5094" i="15"/>
  <c r="N5094" i="15"/>
  <c r="O5094" i="15"/>
  <c r="P5094" i="15"/>
  <c r="A5095" i="15"/>
  <c r="E5095" i="15"/>
  <c r="F5095" i="15"/>
  <c r="L5095" i="15"/>
  <c r="M5095" i="15"/>
  <c r="N5095" i="15"/>
  <c r="O5095" i="15"/>
  <c r="P5095" i="15"/>
  <c r="A5096" i="15"/>
  <c r="E5096" i="15"/>
  <c r="I5096" i="15"/>
  <c r="F5096" i="15"/>
  <c r="L5096" i="15"/>
  <c r="M5096" i="15"/>
  <c r="N5096" i="15"/>
  <c r="O5096" i="15"/>
  <c r="P5096" i="15"/>
  <c r="A5097" i="15"/>
  <c r="E5097" i="15"/>
  <c r="K5097" i="15"/>
  <c r="F5097" i="15"/>
  <c r="L5097" i="15"/>
  <c r="M5097" i="15"/>
  <c r="N5097" i="15"/>
  <c r="O5097" i="15"/>
  <c r="P5097" i="15"/>
  <c r="A5098" i="15"/>
  <c r="E5098" i="15"/>
  <c r="J5098" i="15"/>
  <c r="F5098" i="15"/>
  <c r="L5098" i="15"/>
  <c r="M5098" i="15"/>
  <c r="N5098" i="15"/>
  <c r="O5098" i="15"/>
  <c r="P5098" i="15"/>
  <c r="A5099" i="15"/>
  <c r="E5099" i="15"/>
  <c r="I5099" i="15"/>
  <c r="F5099" i="15"/>
  <c r="L5099" i="15"/>
  <c r="M5099" i="15"/>
  <c r="N5099" i="15"/>
  <c r="O5099" i="15"/>
  <c r="P5099" i="15"/>
  <c r="A5100" i="15"/>
  <c r="E5100" i="15"/>
  <c r="G5100" i="15"/>
  <c r="F5100" i="15"/>
  <c r="L5100" i="15"/>
  <c r="M5100" i="15"/>
  <c r="N5100" i="15"/>
  <c r="O5100" i="15"/>
  <c r="P5100" i="15"/>
  <c r="A5101" i="15"/>
  <c r="E5101" i="15"/>
  <c r="F5101" i="15"/>
  <c r="L5101" i="15"/>
  <c r="M5101" i="15"/>
  <c r="N5101" i="15"/>
  <c r="O5101" i="15"/>
  <c r="P5101" i="15"/>
  <c r="A5102" i="15"/>
  <c r="E5102" i="15"/>
  <c r="J5102" i="15"/>
  <c r="F5102" i="15"/>
  <c r="L5102" i="15"/>
  <c r="M5102" i="15"/>
  <c r="N5102" i="15"/>
  <c r="O5102" i="15"/>
  <c r="P5102" i="15"/>
  <c r="A5103" i="15"/>
  <c r="E5103" i="15"/>
  <c r="H5103" i="15"/>
  <c r="F5103" i="15"/>
  <c r="L5103" i="15"/>
  <c r="M5103" i="15"/>
  <c r="N5103" i="15"/>
  <c r="O5103" i="15"/>
  <c r="P5103" i="15"/>
  <c r="A5104" i="15"/>
  <c r="E5104" i="15"/>
  <c r="H5104" i="15"/>
  <c r="F5104" i="15"/>
  <c r="L5104" i="15"/>
  <c r="M5104" i="15"/>
  <c r="N5104" i="15"/>
  <c r="O5104" i="15"/>
  <c r="P5104" i="15"/>
  <c r="A5105" i="15"/>
  <c r="E5105" i="15"/>
  <c r="K5105" i="15"/>
  <c r="F5105" i="15"/>
  <c r="L5105" i="15"/>
  <c r="M5105" i="15"/>
  <c r="N5105" i="15"/>
  <c r="O5105" i="15"/>
  <c r="P5105" i="15"/>
  <c r="A5106" i="15"/>
  <c r="E5106" i="15"/>
  <c r="J5106" i="15"/>
  <c r="F5106" i="15"/>
  <c r="L5106" i="15"/>
  <c r="M5106" i="15"/>
  <c r="N5106" i="15"/>
  <c r="O5106" i="15"/>
  <c r="P5106" i="15"/>
  <c r="A5107" i="15"/>
  <c r="E5107" i="15"/>
  <c r="F5107" i="15"/>
  <c r="L5107" i="15"/>
  <c r="M5107" i="15"/>
  <c r="N5107" i="15"/>
  <c r="O5107" i="15"/>
  <c r="P5107" i="15"/>
  <c r="A5108" i="15"/>
  <c r="E5108" i="15"/>
  <c r="H5108" i="15"/>
  <c r="F5108" i="15"/>
  <c r="L5108" i="15"/>
  <c r="M5108" i="15"/>
  <c r="N5108" i="15"/>
  <c r="O5108" i="15"/>
  <c r="P5108" i="15"/>
  <c r="A5109" i="15"/>
  <c r="E5109" i="15"/>
  <c r="J5109" i="15"/>
  <c r="F5109" i="15"/>
  <c r="L5109" i="15"/>
  <c r="M5109" i="15"/>
  <c r="N5109" i="15"/>
  <c r="O5109" i="15"/>
  <c r="P5109" i="15"/>
  <c r="A5110" i="15"/>
  <c r="E5110" i="15"/>
  <c r="F5110" i="15"/>
  <c r="L5110" i="15"/>
  <c r="M5110" i="15"/>
  <c r="N5110" i="15"/>
  <c r="O5110" i="15"/>
  <c r="P5110" i="15"/>
  <c r="A5111" i="15"/>
  <c r="E5111" i="15"/>
  <c r="F5111" i="15"/>
  <c r="L5111" i="15"/>
  <c r="M5111" i="15"/>
  <c r="N5111" i="15"/>
  <c r="O5111" i="15"/>
  <c r="P5111" i="15"/>
  <c r="A5112" i="15"/>
  <c r="E5112" i="15"/>
  <c r="H5112" i="15"/>
  <c r="F5112" i="15"/>
  <c r="L5112" i="15"/>
  <c r="M5112" i="15"/>
  <c r="N5112" i="15"/>
  <c r="O5112" i="15"/>
  <c r="P5112" i="15"/>
  <c r="A5113" i="15"/>
  <c r="E5113" i="15"/>
  <c r="F5113" i="15"/>
  <c r="L5113" i="15"/>
  <c r="M5113" i="15"/>
  <c r="N5113" i="15"/>
  <c r="O5113" i="15"/>
  <c r="P5113" i="15"/>
  <c r="A5114" i="15"/>
  <c r="E5114" i="15"/>
  <c r="F5114" i="15"/>
  <c r="L5114" i="15"/>
  <c r="M5114" i="15"/>
  <c r="N5114" i="15"/>
  <c r="O5114" i="15"/>
  <c r="P5114" i="15"/>
  <c r="A5115" i="15"/>
  <c r="E5115" i="15"/>
  <c r="I5115" i="15"/>
  <c r="F5115" i="15"/>
  <c r="L5115" i="15"/>
  <c r="M5115" i="15"/>
  <c r="N5115" i="15"/>
  <c r="O5115" i="15"/>
  <c r="P5115" i="15"/>
  <c r="A5116" i="15"/>
  <c r="E5116" i="15"/>
  <c r="G5116" i="15"/>
  <c r="F5116" i="15"/>
  <c r="L5116" i="15"/>
  <c r="M5116" i="15"/>
  <c r="N5116" i="15"/>
  <c r="O5116" i="15"/>
  <c r="P5116" i="15"/>
  <c r="A5117" i="15"/>
  <c r="E5117" i="15"/>
  <c r="F5117" i="15"/>
  <c r="L5117" i="15"/>
  <c r="M5117" i="15"/>
  <c r="N5117" i="15"/>
  <c r="O5117" i="15"/>
  <c r="P5117" i="15"/>
  <c r="A5118" i="15"/>
  <c r="E5118" i="15"/>
  <c r="J5118" i="15"/>
  <c r="F5118" i="15"/>
  <c r="L5118" i="15"/>
  <c r="M5118" i="15"/>
  <c r="N5118" i="15"/>
  <c r="O5118" i="15"/>
  <c r="P5118" i="15"/>
  <c r="A5119" i="15"/>
  <c r="E5119" i="15"/>
  <c r="F5119" i="15"/>
  <c r="L5119" i="15"/>
  <c r="M5119" i="15"/>
  <c r="N5119" i="15"/>
  <c r="O5119" i="15"/>
  <c r="P5119" i="15"/>
  <c r="A5120" i="15"/>
  <c r="E5120" i="15"/>
  <c r="F5120" i="15"/>
  <c r="L5120" i="15"/>
  <c r="M5120" i="15"/>
  <c r="N5120" i="15"/>
  <c r="O5120" i="15"/>
  <c r="P5120" i="15"/>
  <c r="A5121" i="15"/>
  <c r="E5121" i="15"/>
  <c r="F5121" i="15"/>
  <c r="L5121" i="15"/>
  <c r="M5121" i="15"/>
  <c r="N5121" i="15"/>
  <c r="O5121" i="15"/>
  <c r="P5121" i="15"/>
  <c r="A5122" i="15"/>
  <c r="E5122" i="15"/>
  <c r="J5122" i="15"/>
  <c r="F5122" i="15"/>
  <c r="L5122" i="15"/>
  <c r="M5122" i="15"/>
  <c r="N5122" i="15"/>
  <c r="O5122" i="15"/>
  <c r="P5122" i="15"/>
  <c r="A5123" i="15"/>
  <c r="E5123" i="15"/>
  <c r="I5123" i="15"/>
  <c r="F5123" i="15"/>
  <c r="L5123" i="15"/>
  <c r="M5123" i="15"/>
  <c r="N5123" i="15"/>
  <c r="O5123" i="15"/>
  <c r="P5123" i="15"/>
  <c r="A5124" i="15"/>
  <c r="E5124" i="15"/>
  <c r="H5124" i="15"/>
  <c r="F5124" i="15"/>
  <c r="L5124" i="15"/>
  <c r="M5124" i="15"/>
  <c r="N5124" i="15"/>
  <c r="O5124" i="15"/>
  <c r="P5124" i="15"/>
  <c r="A5125" i="15"/>
  <c r="E5125" i="15"/>
  <c r="F5125" i="15"/>
  <c r="L5125" i="15"/>
  <c r="M5125" i="15"/>
  <c r="N5125" i="15"/>
  <c r="O5125" i="15"/>
  <c r="P5125" i="15"/>
  <c r="A5126" i="15"/>
  <c r="E5126" i="15"/>
  <c r="J5126" i="15"/>
  <c r="F5126" i="15"/>
  <c r="L5126" i="15"/>
  <c r="M5126" i="15"/>
  <c r="N5126" i="15"/>
  <c r="O5126" i="15"/>
  <c r="P5126" i="15"/>
  <c r="A5127" i="15"/>
  <c r="E5127" i="15"/>
  <c r="F5127" i="15"/>
  <c r="L5127" i="15"/>
  <c r="M5127" i="15"/>
  <c r="N5127" i="15"/>
  <c r="O5127" i="15"/>
  <c r="P5127" i="15"/>
  <c r="A5128" i="15"/>
  <c r="E5128" i="15"/>
  <c r="H5128" i="15"/>
  <c r="F5128" i="15"/>
  <c r="L5128" i="15"/>
  <c r="M5128" i="15"/>
  <c r="N5128" i="15"/>
  <c r="O5128" i="15"/>
  <c r="P5128" i="15"/>
  <c r="A5129" i="15"/>
  <c r="E5129" i="15"/>
  <c r="I5129" i="15"/>
  <c r="F5129" i="15"/>
  <c r="L5129" i="15"/>
  <c r="M5129" i="15"/>
  <c r="N5129" i="15"/>
  <c r="O5129" i="15"/>
  <c r="P5129" i="15"/>
  <c r="A5130" i="15"/>
  <c r="E5130" i="15"/>
  <c r="K5130" i="15"/>
  <c r="F5130" i="15"/>
  <c r="L5130" i="15"/>
  <c r="M5130" i="15"/>
  <c r="N5130" i="15"/>
  <c r="O5130" i="15"/>
  <c r="P5130" i="15"/>
  <c r="A5131" i="15"/>
  <c r="E5131" i="15"/>
  <c r="I5131" i="15"/>
  <c r="F5131" i="15"/>
  <c r="L5131" i="15"/>
  <c r="M5131" i="15"/>
  <c r="N5131" i="15"/>
  <c r="O5131" i="15"/>
  <c r="P5131" i="15"/>
  <c r="A5132" i="15"/>
  <c r="E5132" i="15"/>
  <c r="H5132" i="15"/>
  <c r="F5132" i="15"/>
  <c r="L5132" i="15"/>
  <c r="M5132" i="15"/>
  <c r="N5132" i="15"/>
  <c r="O5132" i="15"/>
  <c r="P5132" i="15"/>
  <c r="A5133" i="15"/>
  <c r="E5133" i="15"/>
  <c r="F5133" i="15"/>
  <c r="L5133" i="15"/>
  <c r="M5133" i="15"/>
  <c r="N5133" i="15"/>
  <c r="O5133" i="15"/>
  <c r="P5133" i="15"/>
  <c r="A5134" i="15"/>
  <c r="E5134" i="15"/>
  <c r="J5134" i="15"/>
  <c r="F5134" i="15"/>
  <c r="L5134" i="15"/>
  <c r="M5134" i="15"/>
  <c r="N5134" i="15"/>
  <c r="O5134" i="15"/>
  <c r="P5134" i="15"/>
  <c r="A5135" i="15"/>
  <c r="E5135" i="15"/>
  <c r="H5135" i="15"/>
  <c r="F5135" i="15"/>
  <c r="L5135" i="15"/>
  <c r="M5135" i="15"/>
  <c r="N5135" i="15"/>
  <c r="O5135" i="15"/>
  <c r="P5135" i="15"/>
  <c r="A5136" i="15"/>
  <c r="E5136" i="15"/>
  <c r="I5136" i="15"/>
  <c r="F5136" i="15"/>
  <c r="L5136" i="15"/>
  <c r="M5136" i="15"/>
  <c r="N5136" i="15"/>
  <c r="O5136" i="15"/>
  <c r="P5136" i="15"/>
  <c r="A5137" i="15"/>
  <c r="E5137" i="15"/>
  <c r="F5137" i="15"/>
  <c r="L5137" i="15"/>
  <c r="M5137" i="15"/>
  <c r="N5137" i="15"/>
  <c r="O5137" i="15"/>
  <c r="P5137" i="15"/>
  <c r="A5138" i="15"/>
  <c r="E5138" i="15"/>
  <c r="F5138" i="15"/>
  <c r="L5138" i="15"/>
  <c r="M5138" i="15"/>
  <c r="N5138" i="15"/>
  <c r="O5138" i="15"/>
  <c r="P5138" i="15"/>
  <c r="A5139" i="15"/>
  <c r="E5139" i="15"/>
  <c r="F5139" i="15"/>
  <c r="L5139" i="15"/>
  <c r="M5139" i="15"/>
  <c r="N5139" i="15"/>
  <c r="O5139" i="15"/>
  <c r="P5139" i="15"/>
  <c r="A5140" i="15"/>
  <c r="E5140" i="15"/>
  <c r="H5140" i="15"/>
  <c r="F5140" i="15"/>
  <c r="L5140" i="15"/>
  <c r="M5140" i="15"/>
  <c r="N5140" i="15"/>
  <c r="O5140" i="15"/>
  <c r="P5140" i="15"/>
  <c r="A5141" i="15"/>
  <c r="E5141" i="15"/>
  <c r="G5141" i="15"/>
  <c r="F5141" i="15"/>
  <c r="L5141" i="15"/>
  <c r="M5141" i="15"/>
  <c r="N5141" i="15"/>
  <c r="O5141" i="15"/>
  <c r="P5141" i="15"/>
  <c r="A5142" i="15"/>
  <c r="E5142" i="15"/>
  <c r="F5142" i="15"/>
  <c r="L5142" i="15"/>
  <c r="M5142" i="15"/>
  <c r="N5142" i="15"/>
  <c r="O5142" i="15"/>
  <c r="P5142" i="15"/>
  <c r="A5143" i="15"/>
  <c r="E5143" i="15"/>
  <c r="F5143" i="15"/>
  <c r="L5143" i="15"/>
  <c r="M5143" i="15"/>
  <c r="N5143" i="15"/>
  <c r="O5143" i="15"/>
  <c r="P5143" i="15"/>
  <c r="A5144" i="15"/>
  <c r="E5144" i="15"/>
  <c r="J5144" i="15"/>
  <c r="F5144" i="15"/>
  <c r="L5144" i="15"/>
  <c r="M5144" i="15"/>
  <c r="N5144" i="15"/>
  <c r="O5144" i="15"/>
  <c r="P5144" i="15"/>
  <c r="A5145" i="15"/>
  <c r="E5145" i="15"/>
  <c r="G5145" i="15"/>
  <c r="F5145" i="15"/>
  <c r="L5145" i="15"/>
  <c r="M5145" i="15"/>
  <c r="N5145" i="15"/>
  <c r="O5145" i="15"/>
  <c r="P5145" i="15"/>
  <c r="A5146" i="15"/>
  <c r="E5146" i="15"/>
  <c r="H5146" i="15"/>
  <c r="F5146" i="15"/>
  <c r="L5146" i="15"/>
  <c r="M5146" i="15"/>
  <c r="N5146" i="15"/>
  <c r="O5146" i="15"/>
  <c r="P5146" i="15"/>
  <c r="A5147" i="15"/>
  <c r="E5147" i="15"/>
  <c r="I5147" i="15"/>
  <c r="F5147" i="15"/>
  <c r="L5147" i="15"/>
  <c r="M5147" i="15"/>
  <c r="N5147" i="15"/>
  <c r="O5147" i="15"/>
  <c r="P5147" i="15"/>
  <c r="A5148" i="15"/>
  <c r="E5148" i="15"/>
  <c r="J5148" i="15"/>
  <c r="F5148" i="15"/>
  <c r="L5148" i="15"/>
  <c r="M5148" i="15"/>
  <c r="N5148" i="15"/>
  <c r="O5148" i="15"/>
  <c r="P5148" i="15"/>
  <c r="A5149" i="15"/>
  <c r="E5149" i="15"/>
  <c r="I5149" i="15"/>
  <c r="F5149" i="15"/>
  <c r="L5149" i="15"/>
  <c r="M5149" i="15"/>
  <c r="N5149" i="15"/>
  <c r="O5149" i="15"/>
  <c r="P5149" i="15"/>
  <c r="A5150" i="15"/>
  <c r="E5150" i="15"/>
  <c r="J5150" i="15"/>
  <c r="F5150" i="15"/>
  <c r="L5150" i="15"/>
  <c r="M5150" i="15"/>
  <c r="N5150" i="15"/>
  <c r="O5150" i="15"/>
  <c r="P5150" i="15"/>
  <c r="A5151" i="15"/>
  <c r="E5151" i="15"/>
  <c r="F5151" i="15"/>
  <c r="L5151" i="15"/>
  <c r="M5151" i="15"/>
  <c r="N5151" i="15"/>
  <c r="O5151" i="15"/>
  <c r="P5151" i="15"/>
  <c r="A5152" i="15"/>
  <c r="E5152" i="15"/>
  <c r="F5152" i="15"/>
  <c r="L5152" i="15"/>
  <c r="M5152" i="15"/>
  <c r="N5152" i="15"/>
  <c r="O5152" i="15"/>
  <c r="P5152" i="15"/>
  <c r="A5153" i="15"/>
  <c r="E5153" i="15"/>
  <c r="F5153" i="15"/>
  <c r="L5153" i="15"/>
  <c r="M5153" i="15"/>
  <c r="N5153" i="15"/>
  <c r="O5153" i="15"/>
  <c r="P5153" i="15"/>
  <c r="A5154" i="15"/>
  <c r="E5154" i="15"/>
  <c r="F5154" i="15"/>
  <c r="L5154" i="15"/>
  <c r="M5154" i="15"/>
  <c r="N5154" i="15"/>
  <c r="O5154" i="15"/>
  <c r="P5154" i="15"/>
  <c r="A5155" i="15"/>
  <c r="E5155" i="15"/>
  <c r="I5155" i="15"/>
  <c r="F5155" i="15"/>
  <c r="L5155" i="15"/>
  <c r="M5155" i="15"/>
  <c r="N5155" i="15"/>
  <c r="O5155" i="15"/>
  <c r="P5155" i="15"/>
  <c r="A5156" i="15"/>
  <c r="E5156" i="15"/>
  <c r="H5156" i="15"/>
  <c r="F5156" i="15"/>
  <c r="L5156" i="15"/>
  <c r="M5156" i="15"/>
  <c r="N5156" i="15"/>
  <c r="O5156" i="15"/>
  <c r="P5156" i="15"/>
  <c r="A5157" i="15"/>
  <c r="E5157" i="15"/>
  <c r="G5157" i="15"/>
  <c r="F5157" i="15"/>
  <c r="L5157" i="15"/>
  <c r="M5157" i="15"/>
  <c r="N5157" i="15"/>
  <c r="O5157" i="15"/>
  <c r="P5157" i="15"/>
  <c r="A5158" i="15"/>
  <c r="E5158" i="15"/>
  <c r="J5158" i="15"/>
  <c r="F5158" i="15"/>
  <c r="L5158" i="15"/>
  <c r="M5158" i="15"/>
  <c r="N5158" i="15"/>
  <c r="O5158" i="15"/>
  <c r="P5158" i="15"/>
  <c r="A5159" i="15"/>
  <c r="E5159" i="15"/>
  <c r="I5159" i="15"/>
  <c r="F5159" i="15"/>
  <c r="L5159" i="15"/>
  <c r="M5159" i="15"/>
  <c r="N5159" i="15"/>
  <c r="O5159" i="15"/>
  <c r="P5159" i="15"/>
  <c r="A5160" i="15"/>
  <c r="E5160" i="15"/>
  <c r="F5160" i="15"/>
  <c r="L5160" i="15"/>
  <c r="M5160" i="15"/>
  <c r="N5160" i="15"/>
  <c r="O5160" i="15"/>
  <c r="P5160" i="15"/>
  <c r="A5161" i="15"/>
  <c r="E5161" i="15"/>
  <c r="F5161" i="15"/>
  <c r="L5161" i="15"/>
  <c r="M5161" i="15"/>
  <c r="N5161" i="15"/>
  <c r="O5161" i="15"/>
  <c r="P5161" i="15"/>
  <c r="A5162" i="15"/>
  <c r="E5162" i="15"/>
  <c r="I5162" i="15"/>
  <c r="F5162" i="15"/>
  <c r="L5162" i="15"/>
  <c r="M5162" i="15"/>
  <c r="N5162" i="15"/>
  <c r="O5162" i="15"/>
  <c r="P5162" i="15"/>
  <c r="A5163" i="15"/>
  <c r="E5163" i="15"/>
  <c r="I5163" i="15"/>
  <c r="F5163" i="15"/>
  <c r="L5163" i="15"/>
  <c r="M5163" i="15"/>
  <c r="N5163" i="15"/>
  <c r="O5163" i="15"/>
  <c r="P5163" i="15"/>
  <c r="A5164" i="15"/>
  <c r="E5164" i="15"/>
  <c r="H5164" i="15"/>
  <c r="F5164" i="15"/>
  <c r="L5164" i="15"/>
  <c r="M5164" i="15"/>
  <c r="N5164" i="15"/>
  <c r="O5164" i="15"/>
  <c r="P5164" i="15"/>
  <c r="A5165" i="15"/>
  <c r="E5165" i="15"/>
  <c r="F5165" i="15"/>
  <c r="L5165" i="15"/>
  <c r="M5165" i="15"/>
  <c r="N5165" i="15"/>
  <c r="O5165" i="15"/>
  <c r="P5165" i="15"/>
  <c r="A5166" i="15"/>
  <c r="E5166" i="15"/>
  <c r="J5166" i="15"/>
  <c r="F5166" i="15"/>
  <c r="L5166" i="15"/>
  <c r="M5166" i="15"/>
  <c r="N5166" i="15"/>
  <c r="O5166" i="15"/>
  <c r="P5166" i="15"/>
  <c r="A5167" i="15"/>
  <c r="E5167" i="15"/>
  <c r="H5167" i="15"/>
  <c r="F5167" i="15"/>
  <c r="L5167" i="15"/>
  <c r="M5167" i="15"/>
  <c r="N5167" i="15"/>
  <c r="O5167" i="15"/>
  <c r="P5167" i="15"/>
  <c r="A5168" i="15"/>
  <c r="E5168" i="15"/>
  <c r="F5168" i="15"/>
  <c r="L5168" i="15"/>
  <c r="M5168" i="15"/>
  <c r="N5168" i="15"/>
  <c r="O5168" i="15"/>
  <c r="P5168" i="15"/>
  <c r="A5169" i="15"/>
  <c r="E5169" i="15"/>
  <c r="F5169" i="15"/>
  <c r="L5169" i="15"/>
  <c r="M5169" i="15"/>
  <c r="N5169" i="15"/>
  <c r="O5169" i="15"/>
  <c r="P5169" i="15"/>
  <c r="A5170" i="15"/>
  <c r="E5170" i="15"/>
  <c r="G5170" i="15"/>
  <c r="F5170" i="15"/>
  <c r="L5170" i="15"/>
  <c r="M5170" i="15"/>
  <c r="N5170" i="15"/>
  <c r="O5170" i="15"/>
  <c r="P5170" i="15"/>
  <c r="A5171" i="15"/>
  <c r="E5171" i="15"/>
  <c r="F5171" i="15"/>
  <c r="L5171" i="15"/>
  <c r="M5171" i="15"/>
  <c r="N5171" i="15"/>
  <c r="O5171" i="15"/>
  <c r="P5171" i="15"/>
  <c r="A5172" i="15"/>
  <c r="E5172" i="15"/>
  <c r="H5172" i="15"/>
  <c r="F5172" i="15"/>
  <c r="L5172" i="15"/>
  <c r="M5172" i="15"/>
  <c r="N5172" i="15"/>
  <c r="O5172" i="15"/>
  <c r="P5172" i="15"/>
  <c r="A5173" i="15"/>
  <c r="E5173" i="15"/>
  <c r="F5173" i="15"/>
  <c r="L5173" i="15"/>
  <c r="M5173" i="15"/>
  <c r="N5173" i="15"/>
  <c r="O5173" i="15"/>
  <c r="P5173" i="15"/>
  <c r="A5174" i="15"/>
  <c r="E5174" i="15"/>
  <c r="F5174" i="15"/>
  <c r="L5174" i="15"/>
  <c r="M5174" i="15"/>
  <c r="N5174" i="15"/>
  <c r="O5174" i="15"/>
  <c r="P5174" i="15"/>
  <c r="A5175" i="15"/>
  <c r="E5175" i="15"/>
  <c r="I5175" i="15"/>
  <c r="F5175" i="15"/>
  <c r="L5175" i="15"/>
  <c r="M5175" i="15"/>
  <c r="N5175" i="15"/>
  <c r="O5175" i="15"/>
  <c r="P5175" i="15"/>
  <c r="A5176" i="15"/>
  <c r="E5176" i="15"/>
  <c r="F5176" i="15"/>
  <c r="L5176" i="15"/>
  <c r="M5176" i="15"/>
  <c r="N5176" i="15"/>
  <c r="O5176" i="15"/>
  <c r="P5176" i="15"/>
  <c r="A5177" i="15"/>
  <c r="E5177" i="15"/>
  <c r="F5177" i="15"/>
  <c r="L5177" i="15"/>
  <c r="M5177" i="15"/>
  <c r="N5177" i="15"/>
  <c r="O5177" i="15"/>
  <c r="P5177" i="15"/>
  <c r="A5178" i="15"/>
  <c r="E5178" i="15"/>
  <c r="H5178" i="15"/>
  <c r="F5178" i="15"/>
  <c r="L5178" i="15"/>
  <c r="M5178" i="15"/>
  <c r="N5178" i="15"/>
  <c r="O5178" i="15"/>
  <c r="P5178" i="15"/>
  <c r="A5179" i="15"/>
  <c r="E5179" i="15"/>
  <c r="I5179" i="15"/>
  <c r="F5179" i="15"/>
  <c r="L5179" i="15"/>
  <c r="M5179" i="15"/>
  <c r="N5179" i="15"/>
  <c r="O5179" i="15"/>
  <c r="P5179" i="15"/>
  <c r="A5180" i="15"/>
  <c r="E5180" i="15"/>
  <c r="J5180" i="15"/>
  <c r="F5180" i="15"/>
  <c r="L5180" i="15"/>
  <c r="M5180" i="15"/>
  <c r="N5180" i="15"/>
  <c r="O5180" i="15"/>
  <c r="P5180" i="15"/>
  <c r="A5181" i="15"/>
  <c r="E5181" i="15"/>
  <c r="F5181" i="15"/>
  <c r="L5181" i="15"/>
  <c r="M5181" i="15"/>
  <c r="N5181" i="15"/>
  <c r="O5181" i="15"/>
  <c r="P5181" i="15"/>
  <c r="A5182" i="15"/>
  <c r="E5182" i="15"/>
  <c r="J5182" i="15"/>
  <c r="F5182" i="15"/>
  <c r="L5182" i="15"/>
  <c r="M5182" i="15"/>
  <c r="N5182" i="15"/>
  <c r="O5182" i="15"/>
  <c r="P5182" i="15"/>
  <c r="A5183" i="15"/>
  <c r="E5183" i="15"/>
  <c r="F5183" i="15"/>
  <c r="L5183" i="15"/>
  <c r="M5183" i="15"/>
  <c r="N5183" i="15"/>
  <c r="O5183" i="15"/>
  <c r="P5183" i="15"/>
  <c r="A5184" i="15"/>
  <c r="E5184" i="15"/>
  <c r="H5184" i="15"/>
  <c r="F5184" i="15"/>
  <c r="L5184" i="15"/>
  <c r="M5184" i="15"/>
  <c r="N5184" i="15"/>
  <c r="O5184" i="15"/>
  <c r="P5184" i="15"/>
  <c r="A5185" i="15"/>
  <c r="E5185" i="15"/>
  <c r="I5185" i="15"/>
  <c r="F5185" i="15"/>
  <c r="L5185" i="15"/>
  <c r="M5185" i="15"/>
  <c r="N5185" i="15"/>
  <c r="O5185" i="15"/>
  <c r="P5185" i="15"/>
  <c r="A5186" i="15"/>
  <c r="E5186" i="15"/>
  <c r="F5186" i="15"/>
  <c r="L5186" i="15"/>
  <c r="M5186" i="15"/>
  <c r="N5186" i="15"/>
  <c r="O5186" i="15"/>
  <c r="P5186" i="15"/>
  <c r="A5187" i="15"/>
  <c r="E5187" i="15"/>
  <c r="I5187" i="15"/>
  <c r="F5187" i="15"/>
  <c r="L5187" i="15"/>
  <c r="M5187" i="15"/>
  <c r="N5187" i="15"/>
  <c r="O5187" i="15"/>
  <c r="P5187" i="15"/>
  <c r="A5188" i="15"/>
  <c r="E5188" i="15"/>
  <c r="F5188" i="15"/>
  <c r="L5188" i="15"/>
  <c r="M5188" i="15"/>
  <c r="N5188" i="15"/>
  <c r="O5188" i="15"/>
  <c r="P5188" i="15"/>
  <c r="A5189" i="15"/>
  <c r="E5189" i="15"/>
  <c r="F5189" i="15"/>
  <c r="L5189" i="15"/>
  <c r="M5189" i="15"/>
  <c r="N5189" i="15"/>
  <c r="O5189" i="15"/>
  <c r="P5189" i="15"/>
  <c r="A5190" i="15"/>
  <c r="E5190" i="15"/>
  <c r="J5190" i="15"/>
  <c r="F5190" i="15"/>
  <c r="L5190" i="15"/>
  <c r="M5190" i="15"/>
  <c r="N5190" i="15"/>
  <c r="O5190" i="15"/>
  <c r="P5190" i="15"/>
  <c r="A5191" i="15"/>
  <c r="E5191" i="15"/>
  <c r="I5191" i="15"/>
  <c r="F5191" i="15"/>
  <c r="L5191" i="15"/>
  <c r="M5191" i="15"/>
  <c r="N5191" i="15"/>
  <c r="O5191" i="15"/>
  <c r="P5191" i="15"/>
  <c r="A5192" i="15"/>
  <c r="E5192" i="15"/>
  <c r="J5192" i="15"/>
  <c r="F5192" i="15"/>
  <c r="L5192" i="15"/>
  <c r="M5192" i="15"/>
  <c r="N5192" i="15"/>
  <c r="O5192" i="15"/>
  <c r="P5192" i="15"/>
  <c r="A5193" i="15"/>
  <c r="E5193" i="15"/>
  <c r="I5193" i="15"/>
  <c r="F5193" i="15"/>
  <c r="L5193" i="15"/>
  <c r="M5193" i="15"/>
  <c r="N5193" i="15"/>
  <c r="O5193" i="15"/>
  <c r="P5193" i="15"/>
  <c r="A5194" i="15"/>
  <c r="E5194" i="15"/>
  <c r="F5194" i="15"/>
  <c r="L5194" i="15"/>
  <c r="M5194" i="15"/>
  <c r="N5194" i="15"/>
  <c r="O5194" i="15"/>
  <c r="P5194" i="15"/>
  <c r="A5195" i="15"/>
  <c r="E5195" i="15"/>
  <c r="I5195" i="15"/>
  <c r="F5195" i="15"/>
  <c r="L5195" i="15"/>
  <c r="M5195" i="15"/>
  <c r="N5195" i="15"/>
  <c r="O5195" i="15"/>
  <c r="P5195" i="15"/>
  <c r="A5196" i="15"/>
  <c r="E5196" i="15"/>
  <c r="F5196" i="15"/>
  <c r="L5196" i="15"/>
  <c r="M5196" i="15"/>
  <c r="N5196" i="15"/>
  <c r="O5196" i="15"/>
  <c r="P5196" i="15"/>
  <c r="A5197" i="15"/>
  <c r="E5197" i="15"/>
  <c r="I5197" i="15"/>
  <c r="F5197" i="15"/>
  <c r="L5197" i="15"/>
  <c r="M5197" i="15"/>
  <c r="N5197" i="15"/>
  <c r="O5197" i="15"/>
  <c r="P5197" i="15"/>
  <c r="A5198" i="15"/>
  <c r="E5198" i="15"/>
  <c r="J5198" i="15"/>
  <c r="F5198" i="15"/>
  <c r="L5198" i="15"/>
  <c r="M5198" i="15"/>
  <c r="N5198" i="15"/>
  <c r="O5198" i="15"/>
  <c r="P5198" i="15"/>
  <c r="A5199" i="15"/>
  <c r="E5199" i="15"/>
  <c r="H5199" i="15"/>
  <c r="F5199" i="15"/>
  <c r="L5199" i="15"/>
  <c r="M5199" i="15"/>
  <c r="N5199" i="15"/>
  <c r="O5199" i="15"/>
  <c r="P5199" i="15"/>
  <c r="A5200" i="15"/>
  <c r="E5200" i="15"/>
  <c r="H5200" i="15"/>
  <c r="F5200" i="15"/>
  <c r="L5200" i="15"/>
  <c r="M5200" i="15"/>
  <c r="N5200" i="15"/>
  <c r="O5200" i="15"/>
  <c r="P5200" i="15"/>
  <c r="A5201" i="15"/>
  <c r="E5201" i="15"/>
  <c r="I5201" i="15"/>
  <c r="F5201" i="15"/>
  <c r="L5201" i="15"/>
  <c r="M5201" i="15"/>
  <c r="N5201" i="15"/>
  <c r="O5201" i="15"/>
  <c r="P5201" i="15"/>
  <c r="A5202" i="15"/>
  <c r="E5202" i="15"/>
  <c r="F5202" i="15"/>
  <c r="L5202" i="15"/>
  <c r="M5202" i="15"/>
  <c r="N5202" i="15"/>
  <c r="O5202" i="15"/>
  <c r="P5202" i="15"/>
  <c r="A5203" i="15"/>
  <c r="E5203" i="15"/>
  <c r="F5203" i="15"/>
  <c r="L5203" i="15"/>
  <c r="M5203" i="15"/>
  <c r="N5203" i="15"/>
  <c r="O5203" i="15"/>
  <c r="P5203" i="15"/>
  <c r="A5204" i="15"/>
  <c r="E5204" i="15"/>
  <c r="J5204" i="15"/>
  <c r="F5204" i="15"/>
  <c r="L5204" i="15"/>
  <c r="M5204" i="15"/>
  <c r="N5204" i="15"/>
  <c r="O5204" i="15"/>
  <c r="P5204" i="15"/>
  <c r="A5205" i="15"/>
  <c r="E5205" i="15"/>
  <c r="F5205" i="15"/>
  <c r="L5205" i="15"/>
  <c r="M5205" i="15"/>
  <c r="N5205" i="15"/>
  <c r="O5205" i="15"/>
  <c r="P5205" i="15"/>
  <c r="A5206" i="15"/>
  <c r="E5206" i="15"/>
  <c r="F5206" i="15"/>
  <c r="L5206" i="15"/>
  <c r="M5206" i="15"/>
  <c r="N5206" i="15"/>
  <c r="O5206" i="15"/>
  <c r="P5206" i="15"/>
  <c r="A5207" i="15"/>
  <c r="E5207" i="15"/>
  <c r="I5207" i="15"/>
  <c r="F5207" i="15"/>
  <c r="L5207" i="15"/>
  <c r="M5207" i="15"/>
  <c r="N5207" i="15"/>
  <c r="O5207" i="15"/>
  <c r="P5207" i="15"/>
  <c r="A5208" i="15"/>
  <c r="E5208" i="15"/>
  <c r="H5208" i="15"/>
  <c r="F5208" i="15"/>
  <c r="L5208" i="15"/>
  <c r="M5208" i="15"/>
  <c r="N5208" i="15"/>
  <c r="O5208" i="15"/>
  <c r="P5208" i="15"/>
  <c r="A5209" i="15"/>
  <c r="E5209" i="15"/>
  <c r="I5209" i="15"/>
  <c r="F5209" i="15"/>
  <c r="L5209" i="15"/>
  <c r="M5209" i="15"/>
  <c r="N5209" i="15"/>
  <c r="O5209" i="15"/>
  <c r="P5209" i="15"/>
  <c r="A5210" i="15"/>
  <c r="E5210" i="15"/>
  <c r="J5210" i="15"/>
  <c r="F5210" i="15"/>
  <c r="L5210" i="15"/>
  <c r="M5210" i="15"/>
  <c r="N5210" i="15"/>
  <c r="O5210" i="15"/>
  <c r="P5210" i="15"/>
  <c r="A5211" i="15"/>
  <c r="E5211" i="15"/>
  <c r="I5211" i="15"/>
  <c r="F5211" i="15"/>
  <c r="L5211" i="15"/>
  <c r="M5211" i="15"/>
  <c r="N5211" i="15"/>
  <c r="O5211" i="15"/>
  <c r="P5211" i="15"/>
  <c r="A5212" i="15"/>
  <c r="E5212" i="15"/>
  <c r="J5212" i="15"/>
  <c r="F5212" i="15"/>
  <c r="L5212" i="15"/>
  <c r="M5212" i="15"/>
  <c r="N5212" i="15"/>
  <c r="O5212" i="15"/>
  <c r="P5212" i="15"/>
  <c r="A5213" i="15"/>
  <c r="E5213" i="15"/>
  <c r="H5213" i="15"/>
  <c r="F5213" i="15"/>
  <c r="L5213" i="15"/>
  <c r="M5213" i="15"/>
  <c r="N5213" i="15"/>
  <c r="O5213" i="15"/>
  <c r="P5213" i="15"/>
  <c r="A5214" i="15"/>
  <c r="E5214" i="15"/>
  <c r="J5214" i="15"/>
  <c r="F5214" i="15"/>
  <c r="L5214" i="15"/>
  <c r="M5214" i="15"/>
  <c r="N5214" i="15"/>
  <c r="O5214" i="15"/>
  <c r="P5214" i="15"/>
  <c r="A5215" i="15"/>
  <c r="E5215" i="15"/>
  <c r="F5215" i="15"/>
  <c r="L5215" i="15"/>
  <c r="M5215" i="15"/>
  <c r="N5215" i="15"/>
  <c r="O5215" i="15"/>
  <c r="P5215" i="15"/>
  <c r="A5216" i="15"/>
  <c r="E5216" i="15"/>
  <c r="G5216" i="15"/>
  <c r="F5216" i="15"/>
  <c r="L5216" i="15"/>
  <c r="M5216" i="15"/>
  <c r="N5216" i="15"/>
  <c r="O5216" i="15"/>
  <c r="P5216" i="15"/>
  <c r="A5217" i="15"/>
  <c r="E5217" i="15"/>
  <c r="I5217" i="15"/>
  <c r="F5217" i="15"/>
  <c r="L5217" i="15"/>
  <c r="M5217" i="15"/>
  <c r="N5217" i="15"/>
  <c r="O5217" i="15"/>
  <c r="P5217" i="15"/>
  <c r="A5218" i="15"/>
  <c r="E5218" i="15"/>
  <c r="K5218" i="15"/>
  <c r="F5218" i="15"/>
  <c r="L5218" i="15"/>
  <c r="M5218" i="15"/>
  <c r="N5218" i="15"/>
  <c r="O5218" i="15"/>
  <c r="P5218" i="15"/>
  <c r="A5219" i="15"/>
  <c r="E5219" i="15"/>
  <c r="I5219" i="15"/>
  <c r="F5219" i="15"/>
  <c r="L5219" i="15"/>
  <c r="M5219" i="15"/>
  <c r="N5219" i="15"/>
  <c r="O5219" i="15"/>
  <c r="P5219" i="15"/>
  <c r="A5220" i="15"/>
  <c r="E5220" i="15"/>
  <c r="J5220" i="15"/>
  <c r="F5220" i="15"/>
  <c r="L5220" i="15"/>
  <c r="M5220" i="15"/>
  <c r="N5220" i="15"/>
  <c r="O5220" i="15"/>
  <c r="P5220" i="15"/>
  <c r="A5221" i="15"/>
  <c r="E5221" i="15"/>
  <c r="F5221" i="15"/>
  <c r="L5221" i="15"/>
  <c r="M5221" i="15"/>
  <c r="N5221" i="15"/>
  <c r="O5221" i="15"/>
  <c r="P5221" i="15"/>
  <c r="A5222" i="15"/>
  <c r="E5222" i="15"/>
  <c r="J5222" i="15"/>
  <c r="F5222" i="15"/>
  <c r="L5222" i="15"/>
  <c r="M5222" i="15"/>
  <c r="N5222" i="15"/>
  <c r="O5222" i="15"/>
  <c r="P5222" i="15"/>
  <c r="A5223" i="15"/>
  <c r="E5223" i="15"/>
  <c r="I5223" i="15"/>
  <c r="F5223" i="15"/>
  <c r="L5223" i="15"/>
  <c r="M5223" i="15"/>
  <c r="N5223" i="15"/>
  <c r="O5223" i="15"/>
  <c r="P5223" i="15"/>
  <c r="A5224" i="15"/>
  <c r="E5224" i="15"/>
  <c r="I5224" i="15"/>
  <c r="F5224" i="15"/>
  <c r="L5224" i="15"/>
  <c r="M5224" i="15"/>
  <c r="N5224" i="15"/>
  <c r="O5224" i="15"/>
  <c r="P5224" i="15"/>
  <c r="A5225" i="15"/>
  <c r="E5225" i="15"/>
  <c r="I5225" i="15"/>
  <c r="F5225" i="15"/>
  <c r="L5225" i="15"/>
  <c r="M5225" i="15"/>
  <c r="N5225" i="15"/>
  <c r="O5225" i="15"/>
  <c r="P5225" i="15"/>
  <c r="A5226" i="15"/>
  <c r="E5226" i="15"/>
  <c r="G5226" i="15"/>
  <c r="F5226" i="15"/>
  <c r="L5226" i="15"/>
  <c r="M5226" i="15"/>
  <c r="N5226" i="15"/>
  <c r="O5226" i="15"/>
  <c r="P5226" i="15"/>
  <c r="A5227" i="15"/>
  <c r="E5227" i="15"/>
  <c r="F5227" i="15"/>
  <c r="L5227" i="15"/>
  <c r="M5227" i="15"/>
  <c r="N5227" i="15"/>
  <c r="O5227" i="15"/>
  <c r="P5227" i="15"/>
  <c r="A5228" i="15"/>
  <c r="E5228" i="15"/>
  <c r="G5228" i="15"/>
  <c r="F5228" i="15"/>
  <c r="L5228" i="15"/>
  <c r="M5228" i="15"/>
  <c r="N5228" i="15"/>
  <c r="O5228" i="15"/>
  <c r="P5228" i="15"/>
  <c r="A5229" i="15"/>
  <c r="E5229" i="15"/>
  <c r="F5229" i="15"/>
  <c r="L5229" i="15"/>
  <c r="M5229" i="15"/>
  <c r="N5229" i="15"/>
  <c r="O5229" i="15"/>
  <c r="P5229" i="15"/>
  <c r="A5230" i="15"/>
  <c r="E5230" i="15"/>
  <c r="J5230" i="15"/>
  <c r="F5230" i="15"/>
  <c r="L5230" i="15"/>
  <c r="M5230" i="15"/>
  <c r="N5230" i="15"/>
  <c r="O5230" i="15"/>
  <c r="P5230" i="15"/>
  <c r="A5231" i="15"/>
  <c r="E5231" i="15"/>
  <c r="F5231" i="15"/>
  <c r="L5231" i="15"/>
  <c r="M5231" i="15"/>
  <c r="N5231" i="15"/>
  <c r="O5231" i="15"/>
  <c r="P5231" i="15"/>
  <c r="A5232" i="15"/>
  <c r="E5232" i="15"/>
  <c r="G5232" i="15"/>
  <c r="F5232" i="15"/>
  <c r="L5232" i="15"/>
  <c r="M5232" i="15"/>
  <c r="N5232" i="15"/>
  <c r="O5232" i="15"/>
  <c r="P5232" i="15"/>
  <c r="A5233" i="15"/>
  <c r="E5233" i="15"/>
  <c r="I5233" i="15"/>
  <c r="F5233" i="15"/>
  <c r="L5233" i="15"/>
  <c r="M5233" i="15"/>
  <c r="N5233" i="15"/>
  <c r="O5233" i="15"/>
  <c r="P5233" i="15"/>
  <c r="A5234" i="15"/>
  <c r="E5234" i="15"/>
  <c r="J5234" i="15"/>
  <c r="F5234" i="15"/>
  <c r="L5234" i="15"/>
  <c r="M5234" i="15"/>
  <c r="N5234" i="15"/>
  <c r="O5234" i="15"/>
  <c r="P5234" i="15"/>
  <c r="A5235" i="15"/>
  <c r="E5235" i="15"/>
  <c r="I5235" i="15"/>
  <c r="F5235" i="15"/>
  <c r="L5235" i="15"/>
  <c r="M5235" i="15"/>
  <c r="N5235" i="15"/>
  <c r="O5235" i="15"/>
  <c r="P5235" i="15"/>
  <c r="A5236" i="15"/>
  <c r="E5236" i="15"/>
  <c r="F5236" i="15"/>
  <c r="L5236" i="15"/>
  <c r="M5236" i="15"/>
  <c r="N5236" i="15"/>
  <c r="O5236" i="15"/>
  <c r="P5236" i="15"/>
  <c r="A5237" i="15"/>
  <c r="E5237" i="15"/>
  <c r="J5237" i="15"/>
  <c r="F5237" i="15"/>
  <c r="L5237" i="15"/>
  <c r="M5237" i="15"/>
  <c r="N5237" i="15"/>
  <c r="O5237" i="15"/>
  <c r="P5237" i="15"/>
  <c r="A5238" i="15"/>
  <c r="E5238" i="15"/>
  <c r="J5238" i="15"/>
  <c r="F5238" i="15"/>
  <c r="L5238" i="15"/>
  <c r="M5238" i="15"/>
  <c r="N5238" i="15"/>
  <c r="O5238" i="15"/>
  <c r="P5238" i="15"/>
  <c r="A5239" i="15"/>
  <c r="E5239" i="15"/>
  <c r="H5239" i="15"/>
  <c r="F5239" i="15"/>
  <c r="L5239" i="15"/>
  <c r="M5239" i="15"/>
  <c r="N5239" i="15"/>
  <c r="O5239" i="15"/>
  <c r="P5239" i="15"/>
  <c r="A5240" i="15"/>
  <c r="E5240" i="15"/>
  <c r="F5240" i="15"/>
  <c r="L5240" i="15"/>
  <c r="M5240" i="15"/>
  <c r="N5240" i="15"/>
  <c r="O5240" i="15"/>
  <c r="P5240" i="15"/>
  <c r="A5241" i="15"/>
  <c r="E5241" i="15"/>
  <c r="I5241" i="15"/>
  <c r="F5241" i="15"/>
  <c r="L5241" i="15"/>
  <c r="M5241" i="15"/>
  <c r="N5241" i="15"/>
  <c r="O5241" i="15"/>
  <c r="P5241" i="15"/>
  <c r="A5242" i="15"/>
  <c r="E5242" i="15"/>
  <c r="H5242" i="15"/>
  <c r="F5242" i="15"/>
  <c r="L5242" i="15"/>
  <c r="M5242" i="15"/>
  <c r="N5242" i="15"/>
  <c r="O5242" i="15"/>
  <c r="P5242" i="15"/>
  <c r="A5243" i="15"/>
  <c r="E5243" i="15"/>
  <c r="I5243" i="15"/>
  <c r="F5243" i="15"/>
  <c r="L5243" i="15"/>
  <c r="M5243" i="15"/>
  <c r="N5243" i="15"/>
  <c r="O5243" i="15"/>
  <c r="P5243" i="15"/>
  <c r="A5244" i="15"/>
  <c r="E5244" i="15"/>
  <c r="F5244" i="15"/>
  <c r="L5244" i="15"/>
  <c r="M5244" i="15"/>
  <c r="N5244" i="15"/>
  <c r="O5244" i="15"/>
  <c r="P5244" i="15"/>
  <c r="A5245" i="15"/>
  <c r="E5245" i="15"/>
  <c r="F5245" i="15"/>
  <c r="L5245" i="15"/>
  <c r="M5245" i="15"/>
  <c r="N5245" i="15"/>
  <c r="O5245" i="15"/>
  <c r="P5245" i="15"/>
  <c r="A5246" i="15"/>
  <c r="E5246" i="15"/>
  <c r="J5246" i="15"/>
  <c r="F5246" i="15"/>
  <c r="L5246" i="15"/>
  <c r="M5246" i="15"/>
  <c r="N5246" i="15"/>
  <c r="O5246" i="15"/>
  <c r="P5246" i="15"/>
  <c r="A5247" i="15"/>
  <c r="E5247" i="15"/>
  <c r="I5247" i="15"/>
  <c r="F5247" i="15"/>
  <c r="L5247" i="15"/>
  <c r="M5247" i="15"/>
  <c r="N5247" i="15"/>
  <c r="O5247" i="15"/>
  <c r="P5247" i="15"/>
  <c r="A5248" i="15"/>
  <c r="E5248" i="15"/>
  <c r="I5248" i="15"/>
  <c r="F5248" i="15"/>
  <c r="L5248" i="15"/>
  <c r="M5248" i="15"/>
  <c r="N5248" i="15"/>
  <c r="O5248" i="15"/>
  <c r="P5248" i="15"/>
  <c r="A5249" i="15"/>
  <c r="E5249" i="15"/>
  <c r="G5249" i="15"/>
  <c r="F5249" i="15"/>
  <c r="L5249" i="15"/>
  <c r="M5249" i="15"/>
  <c r="N5249" i="15"/>
  <c r="O5249" i="15"/>
  <c r="P5249" i="15"/>
  <c r="A5250" i="15"/>
  <c r="E5250" i="15"/>
  <c r="I5250" i="15"/>
  <c r="F5250" i="15"/>
  <c r="L5250" i="15"/>
  <c r="M5250" i="15"/>
  <c r="N5250" i="15"/>
  <c r="O5250" i="15"/>
  <c r="P5250" i="15"/>
  <c r="A5251" i="15"/>
  <c r="E5251" i="15"/>
  <c r="I5251" i="15"/>
  <c r="F5251" i="15"/>
  <c r="L5251" i="15"/>
  <c r="M5251" i="15"/>
  <c r="N5251" i="15"/>
  <c r="O5251" i="15"/>
  <c r="P5251" i="15"/>
  <c r="A5252" i="15"/>
  <c r="E5252" i="15"/>
  <c r="F5252" i="15"/>
  <c r="L5252" i="15"/>
  <c r="M5252" i="15"/>
  <c r="N5252" i="15"/>
  <c r="O5252" i="15"/>
  <c r="P5252" i="15"/>
  <c r="A5253" i="15"/>
  <c r="E5253" i="15"/>
  <c r="F5253" i="15"/>
  <c r="L5253" i="15"/>
  <c r="M5253" i="15"/>
  <c r="N5253" i="15"/>
  <c r="O5253" i="15"/>
  <c r="P5253" i="15"/>
  <c r="A5254" i="15"/>
  <c r="E5254" i="15"/>
  <c r="F5254" i="15"/>
  <c r="L5254" i="15"/>
  <c r="M5254" i="15"/>
  <c r="N5254" i="15"/>
  <c r="O5254" i="15"/>
  <c r="P5254" i="15"/>
  <c r="A5255" i="15"/>
  <c r="E5255" i="15"/>
  <c r="F5255" i="15"/>
  <c r="L5255" i="15"/>
  <c r="M5255" i="15"/>
  <c r="N5255" i="15"/>
  <c r="O5255" i="15"/>
  <c r="P5255" i="15"/>
  <c r="A5256" i="15"/>
  <c r="E5256" i="15"/>
  <c r="F5256" i="15"/>
  <c r="L5256" i="15"/>
  <c r="M5256" i="15"/>
  <c r="N5256" i="15"/>
  <c r="O5256" i="15"/>
  <c r="P5256" i="15"/>
  <c r="A5257" i="15"/>
  <c r="E5257" i="15"/>
  <c r="G5257" i="15"/>
  <c r="F5257" i="15"/>
  <c r="L5257" i="15"/>
  <c r="M5257" i="15"/>
  <c r="N5257" i="15"/>
  <c r="O5257" i="15"/>
  <c r="P5257" i="15"/>
  <c r="A5258" i="15"/>
  <c r="E5258" i="15"/>
  <c r="G5258" i="15"/>
  <c r="F5258" i="15"/>
  <c r="L5258" i="15"/>
  <c r="M5258" i="15"/>
  <c r="N5258" i="15"/>
  <c r="O5258" i="15"/>
  <c r="P5258" i="15"/>
  <c r="A5259" i="15"/>
  <c r="E5259" i="15"/>
  <c r="F5259" i="15"/>
  <c r="L5259" i="15"/>
  <c r="M5259" i="15"/>
  <c r="N5259" i="15"/>
  <c r="O5259" i="15"/>
  <c r="P5259" i="15"/>
  <c r="A5260" i="15"/>
  <c r="E5260" i="15"/>
  <c r="F5260" i="15"/>
  <c r="L5260" i="15"/>
  <c r="M5260" i="15"/>
  <c r="N5260" i="15"/>
  <c r="O5260" i="15"/>
  <c r="P5260" i="15"/>
  <c r="A5261" i="15"/>
  <c r="E5261" i="15"/>
  <c r="F5261" i="15"/>
  <c r="L5261" i="15"/>
  <c r="M5261" i="15"/>
  <c r="N5261" i="15"/>
  <c r="O5261" i="15"/>
  <c r="P5261" i="15"/>
  <c r="A5262" i="15"/>
  <c r="E5262" i="15"/>
  <c r="F5262" i="15"/>
  <c r="L5262" i="15"/>
  <c r="M5262" i="15"/>
  <c r="N5262" i="15"/>
  <c r="O5262" i="15"/>
  <c r="P5262" i="15"/>
  <c r="A5263" i="15"/>
  <c r="E5263" i="15"/>
  <c r="H5263" i="15"/>
  <c r="F5263" i="15"/>
  <c r="L5263" i="15"/>
  <c r="M5263" i="15"/>
  <c r="N5263" i="15"/>
  <c r="O5263" i="15"/>
  <c r="P5263" i="15"/>
  <c r="A5264" i="15"/>
  <c r="E5264" i="15"/>
  <c r="F5264" i="15"/>
  <c r="L5264" i="15"/>
  <c r="M5264" i="15"/>
  <c r="N5264" i="15"/>
  <c r="O5264" i="15"/>
  <c r="P5264" i="15"/>
  <c r="A5265" i="15"/>
  <c r="E5265" i="15"/>
  <c r="F5265" i="15"/>
  <c r="L5265" i="15"/>
  <c r="M5265" i="15"/>
  <c r="N5265" i="15"/>
  <c r="O5265" i="15"/>
  <c r="P5265" i="15"/>
  <c r="A5266" i="15"/>
  <c r="E5266" i="15"/>
  <c r="H5266" i="15"/>
  <c r="F5266" i="15"/>
  <c r="L5266" i="15"/>
  <c r="M5266" i="15"/>
  <c r="N5266" i="15"/>
  <c r="O5266" i="15"/>
  <c r="P5266" i="15"/>
  <c r="A5267" i="15"/>
  <c r="E5267" i="15"/>
  <c r="F5267" i="15"/>
  <c r="L5267" i="15"/>
  <c r="M5267" i="15"/>
  <c r="N5267" i="15"/>
  <c r="O5267" i="15"/>
  <c r="P5267" i="15"/>
  <c r="A5268" i="15"/>
  <c r="E5268" i="15"/>
  <c r="F5268" i="15"/>
  <c r="L5268" i="15"/>
  <c r="M5268" i="15"/>
  <c r="N5268" i="15"/>
  <c r="O5268" i="15"/>
  <c r="P5268" i="15"/>
  <c r="A5269" i="15"/>
  <c r="E5269" i="15"/>
  <c r="F5269" i="15"/>
  <c r="L5269" i="15"/>
  <c r="M5269" i="15"/>
  <c r="N5269" i="15"/>
  <c r="O5269" i="15"/>
  <c r="P5269" i="15"/>
  <c r="A5270" i="15"/>
  <c r="E5270" i="15"/>
  <c r="F5270" i="15"/>
  <c r="L5270" i="15"/>
  <c r="M5270" i="15"/>
  <c r="N5270" i="15"/>
  <c r="O5270" i="15"/>
  <c r="P5270" i="15"/>
  <c r="A5271" i="15"/>
  <c r="E5271" i="15"/>
  <c r="G5271" i="15"/>
  <c r="F5271" i="15"/>
  <c r="L5271" i="15"/>
  <c r="M5271" i="15"/>
  <c r="N5271" i="15"/>
  <c r="O5271" i="15"/>
  <c r="P5271" i="15"/>
  <c r="A5272" i="15"/>
  <c r="E5272" i="15"/>
  <c r="G5272" i="15"/>
  <c r="F5272" i="15"/>
  <c r="L5272" i="15"/>
  <c r="M5272" i="15"/>
  <c r="N5272" i="15"/>
  <c r="O5272" i="15"/>
  <c r="P5272" i="15"/>
  <c r="A5273" i="15"/>
  <c r="E5273" i="15"/>
  <c r="G5273" i="15"/>
  <c r="F5273" i="15"/>
  <c r="L5273" i="15"/>
  <c r="M5273" i="15"/>
  <c r="N5273" i="15"/>
  <c r="O5273" i="15"/>
  <c r="P5273" i="15"/>
  <c r="A5274" i="15"/>
  <c r="E5274" i="15"/>
  <c r="F5274" i="15"/>
  <c r="L5274" i="15"/>
  <c r="M5274" i="15"/>
  <c r="N5274" i="15"/>
  <c r="O5274" i="15"/>
  <c r="P5274" i="15"/>
  <c r="A5275" i="15"/>
  <c r="E5275" i="15"/>
  <c r="J5275" i="15"/>
  <c r="F5275" i="15"/>
  <c r="L5275" i="15"/>
  <c r="M5275" i="15"/>
  <c r="N5275" i="15"/>
  <c r="O5275" i="15"/>
  <c r="P5275" i="15"/>
  <c r="A5276" i="15"/>
  <c r="E5276" i="15"/>
  <c r="F5276" i="15"/>
  <c r="L5276" i="15"/>
  <c r="M5276" i="15"/>
  <c r="N5276" i="15"/>
  <c r="O5276" i="15"/>
  <c r="P5276" i="15"/>
  <c r="A5277" i="15"/>
  <c r="E5277" i="15"/>
  <c r="J5277" i="15"/>
  <c r="F5277" i="15"/>
  <c r="L5277" i="15"/>
  <c r="M5277" i="15"/>
  <c r="N5277" i="15"/>
  <c r="O5277" i="15"/>
  <c r="P5277" i="15"/>
  <c r="A5278" i="15"/>
  <c r="E5278" i="15"/>
  <c r="J5278" i="15"/>
  <c r="F5278" i="15"/>
  <c r="L5278" i="15"/>
  <c r="M5278" i="15"/>
  <c r="N5278" i="15"/>
  <c r="O5278" i="15"/>
  <c r="P5278" i="15"/>
  <c r="A5279" i="15"/>
  <c r="E5279" i="15"/>
  <c r="H5279" i="15"/>
  <c r="F5279" i="15"/>
  <c r="L5279" i="15"/>
  <c r="M5279" i="15"/>
  <c r="N5279" i="15"/>
  <c r="O5279" i="15"/>
  <c r="P5279" i="15"/>
  <c r="A5280" i="15"/>
  <c r="E5280" i="15"/>
  <c r="K5280" i="15"/>
  <c r="F5280" i="15"/>
  <c r="L5280" i="15"/>
  <c r="M5280" i="15"/>
  <c r="N5280" i="15"/>
  <c r="O5280" i="15"/>
  <c r="P5280" i="15"/>
  <c r="A5281" i="15"/>
  <c r="E5281" i="15"/>
  <c r="F5281" i="15"/>
  <c r="L5281" i="15"/>
  <c r="M5281" i="15"/>
  <c r="N5281" i="15"/>
  <c r="O5281" i="15"/>
  <c r="P5281" i="15"/>
  <c r="A5282" i="15"/>
  <c r="E5282" i="15"/>
  <c r="F5282" i="15"/>
  <c r="L5282" i="15"/>
  <c r="M5282" i="15"/>
  <c r="N5282" i="15"/>
  <c r="O5282" i="15"/>
  <c r="P5282" i="15"/>
  <c r="A5283" i="15"/>
  <c r="E5283" i="15"/>
  <c r="I5283" i="15"/>
  <c r="F5283" i="15"/>
  <c r="L5283" i="15"/>
  <c r="M5283" i="15"/>
  <c r="N5283" i="15"/>
  <c r="O5283" i="15"/>
  <c r="P5283" i="15"/>
  <c r="A5284" i="15"/>
  <c r="E5284" i="15"/>
  <c r="F5284" i="15"/>
  <c r="L5284" i="15"/>
  <c r="M5284" i="15"/>
  <c r="N5284" i="15"/>
  <c r="O5284" i="15"/>
  <c r="P5284" i="15"/>
  <c r="A5285" i="15"/>
  <c r="E5285" i="15"/>
  <c r="H5285" i="15"/>
  <c r="F5285" i="15"/>
  <c r="L5285" i="15"/>
  <c r="M5285" i="15"/>
  <c r="N5285" i="15"/>
  <c r="O5285" i="15"/>
  <c r="P5285" i="15"/>
  <c r="A5286" i="15"/>
  <c r="E5286" i="15"/>
  <c r="J5286" i="15"/>
  <c r="F5286" i="15"/>
  <c r="L5286" i="15"/>
  <c r="M5286" i="15"/>
  <c r="N5286" i="15"/>
  <c r="O5286" i="15"/>
  <c r="P5286" i="15"/>
  <c r="A5287" i="15"/>
  <c r="E5287" i="15"/>
  <c r="F5287" i="15"/>
  <c r="L5287" i="15"/>
  <c r="M5287" i="15"/>
  <c r="N5287" i="15"/>
  <c r="O5287" i="15"/>
  <c r="P5287" i="15"/>
  <c r="A5288" i="15"/>
  <c r="E5288" i="15"/>
  <c r="G5288" i="15"/>
  <c r="F5288" i="15"/>
  <c r="L5288" i="15"/>
  <c r="M5288" i="15"/>
  <c r="N5288" i="15"/>
  <c r="O5288" i="15"/>
  <c r="P5288" i="15"/>
  <c r="A5289" i="15"/>
  <c r="E5289" i="15"/>
  <c r="F5289" i="15"/>
  <c r="L5289" i="15"/>
  <c r="M5289" i="15"/>
  <c r="N5289" i="15"/>
  <c r="O5289" i="15"/>
  <c r="P5289" i="15"/>
  <c r="A5290" i="15"/>
  <c r="E5290" i="15"/>
  <c r="H5290" i="15"/>
  <c r="F5290" i="15"/>
  <c r="L5290" i="15"/>
  <c r="M5290" i="15"/>
  <c r="N5290" i="15"/>
  <c r="O5290" i="15"/>
  <c r="P5290" i="15"/>
  <c r="A5291" i="15"/>
  <c r="E5291" i="15"/>
  <c r="F5291" i="15"/>
  <c r="L5291" i="15"/>
  <c r="M5291" i="15"/>
  <c r="N5291" i="15"/>
  <c r="O5291" i="15"/>
  <c r="P5291" i="15"/>
  <c r="A5292" i="15"/>
  <c r="E5292" i="15"/>
  <c r="F5292" i="15"/>
  <c r="L5292" i="15"/>
  <c r="M5292" i="15"/>
  <c r="N5292" i="15"/>
  <c r="O5292" i="15"/>
  <c r="P5292" i="15"/>
  <c r="A5293" i="15"/>
  <c r="E5293" i="15"/>
  <c r="I5293" i="15"/>
  <c r="F5293" i="15"/>
  <c r="L5293" i="15"/>
  <c r="M5293" i="15"/>
  <c r="N5293" i="15"/>
  <c r="O5293" i="15"/>
  <c r="P5293" i="15"/>
  <c r="A5294" i="15"/>
  <c r="E5294" i="15"/>
  <c r="F5294" i="15"/>
  <c r="L5294" i="15"/>
  <c r="M5294" i="15"/>
  <c r="N5294" i="15"/>
  <c r="O5294" i="15"/>
  <c r="P5294" i="15"/>
  <c r="A5295" i="15"/>
  <c r="E5295" i="15"/>
  <c r="G5295" i="15"/>
  <c r="F5295" i="15"/>
  <c r="L5295" i="15"/>
  <c r="M5295" i="15"/>
  <c r="N5295" i="15"/>
  <c r="O5295" i="15"/>
  <c r="P5295" i="15"/>
  <c r="A5296" i="15"/>
  <c r="E5296" i="15"/>
  <c r="F5296" i="15"/>
  <c r="L5296" i="15"/>
  <c r="M5296" i="15"/>
  <c r="N5296" i="15"/>
  <c r="O5296" i="15"/>
  <c r="P5296" i="15"/>
  <c r="A5297" i="15"/>
  <c r="E5297" i="15"/>
  <c r="F5297" i="15"/>
  <c r="L5297" i="15"/>
  <c r="M5297" i="15"/>
  <c r="N5297" i="15"/>
  <c r="O5297" i="15"/>
  <c r="P5297" i="15"/>
  <c r="A5298" i="15"/>
  <c r="E5298" i="15"/>
  <c r="F5298" i="15"/>
  <c r="L5298" i="15"/>
  <c r="M5298" i="15"/>
  <c r="N5298" i="15"/>
  <c r="O5298" i="15"/>
  <c r="P5298" i="15"/>
  <c r="A5299" i="15"/>
  <c r="E5299" i="15"/>
  <c r="F5299" i="15"/>
  <c r="L5299" i="15"/>
  <c r="M5299" i="15"/>
  <c r="N5299" i="15"/>
  <c r="O5299" i="15"/>
  <c r="P5299" i="15"/>
  <c r="A5300" i="15"/>
  <c r="E5300" i="15"/>
  <c r="F5300" i="15"/>
  <c r="L5300" i="15"/>
  <c r="M5300" i="15"/>
  <c r="N5300" i="15"/>
  <c r="O5300" i="15"/>
  <c r="P5300" i="15"/>
  <c r="A5301" i="15"/>
  <c r="E5301" i="15"/>
  <c r="H5301" i="15"/>
  <c r="F5301" i="15"/>
  <c r="L5301" i="15"/>
  <c r="M5301" i="15"/>
  <c r="N5301" i="15"/>
  <c r="O5301" i="15"/>
  <c r="P5301" i="15"/>
  <c r="A5302" i="15"/>
  <c r="E5302" i="15"/>
  <c r="J5302" i="15"/>
  <c r="F5302" i="15"/>
  <c r="L5302" i="15"/>
  <c r="M5302" i="15"/>
  <c r="N5302" i="15"/>
  <c r="O5302" i="15"/>
  <c r="P5302" i="15"/>
  <c r="A5303" i="15"/>
  <c r="E5303" i="15"/>
  <c r="G5303" i="15"/>
  <c r="F5303" i="15"/>
  <c r="L5303" i="15"/>
  <c r="M5303" i="15"/>
  <c r="N5303" i="15"/>
  <c r="O5303" i="15"/>
  <c r="P5303" i="15"/>
  <c r="A5304" i="15"/>
  <c r="E5304" i="15"/>
  <c r="H5304" i="15"/>
  <c r="F5304" i="15"/>
  <c r="L5304" i="15"/>
  <c r="M5304" i="15"/>
  <c r="N5304" i="15"/>
  <c r="O5304" i="15"/>
  <c r="P5304" i="15"/>
  <c r="A5305" i="15"/>
  <c r="E5305" i="15"/>
  <c r="F5305" i="15"/>
  <c r="L5305" i="15"/>
  <c r="M5305" i="15"/>
  <c r="N5305" i="15"/>
  <c r="O5305" i="15"/>
  <c r="P5305" i="15"/>
  <c r="A5306" i="15"/>
  <c r="E5306" i="15"/>
  <c r="I5306" i="15"/>
  <c r="F5306" i="15"/>
  <c r="L5306" i="15"/>
  <c r="M5306" i="15"/>
  <c r="N5306" i="15"/>
  <c r="O5306" i="15"/>
  <c r="P5306" i="15"/>
  <c r="A5307" i="15"/>
  <c r="E5307" i="15"/>
  <c r="I5307" i="15"/>
  <c r="F5307" i="15"/>
  <c r="L5307" i="15"/>
  <c r="M5307" i="15"/>
  <c r="N5307" i="15"/>
  <c r="O5307" i="15"/>
  <c r="P5307" i="15"/>
  <c r="A5308" i="15"/>
  <c r="E5308" i="15"/>
  <c r="G5308" i="15"/>
  <c r="F5308" i="15"/>
  <c r="L5308" i="15"/>
  <c r="M5308" i="15"/>
  <c r="N5308" i="15"/>
  <c r="O5308" i="15"/>
  <c r="P5308" i="15"/>
  <c r="A5309" i="15"/>
  <c r="E5309" i="15"/>
  <c r="G5309" i="15"/>
  <c r="F5309" i="15"/>
  <c r="L5309" i="15"/>
  <c r="M5309" i="15"/>
  <c r="N5309" i="15"/>
  <c r="O5309" i="15"/>
  <c r="P5309" i="15"/>
  <c r="A5310" i="15"/>
  <c r="E5310" i="15"/>
  <c r="J5310" i="15"/>
  <c r="F5310" i="15"/>
  <c r="L5310" i="15"/>
  <c r="M5310" i="15"/>
  <c r="N5310" i="15"/>
  <c r="O5310" i="15"/>
  <c r="P5310" i="15"/>
  <c r="A5311" i="15"/>
  <c r="E5311" i="15"/>
  <c r="F5311" i="15"/>
  <c r="L5311" i="15"/>
  <c r="M5311" i="15"/>
  <c r="N5311" i="15"/>
  <c r="O5311" i="15"/>
  <c r="P5311" i="15"/>
  <c r="A5312" i="15"/>
  <c r="E5312" i="15"/>
  <c r="G5312" i="15"/>
  <c r="F5312" i="15"/>
  <c r="L5312" i="15"/>
  <c r="M5312" i="15"/>
  <c r="N5312" i="15"/>
  <c r="O5312" i="15"/>
  <c r="P5312" i="15"/>
  <c r="A5313" i="15"/>
  <c r="E5313" i="15"/>
  <c r="G5313" i="15"/>
  <c r="F5313" i="15"/>
  <c r="L5313" i="15"/>
  <c r="M5313" i="15"/>
  <c r="N5313" i="15"/>
  <c r="O5313" i="15"/>
  <c r="P5313" i="15"/>
  <c r="A5314" i="15"/>
  <c r="E5314" i="15"/>
  <c r="J5314" i="15"/>
  <c r="F5314" i="15"/>
  <c r="L5314" i="15"/>
  <c r="M5314" i="15"/>
  <c r="N5314" i="15"/>
  <c r="O5314" i="15"/>
  <c r="P5314" i="15"/>
  <c r="A5315" i="15"/>
  <c r="E5315" i="15"/>
  <c r="F5315" i="15"/>
  <c r="L5315" i="15"/>
  <c r="M5315" i="15"/>
  <c r="N5315" i="15"/>
  <c r="O5315" i="15"/>
  <c r="P5315" i="15"/>
  <c r="A5316" i="15"/>
  <c r="E5316" i="15"/>
  <c r="G5316" i="15"/>
  <c r="F5316" i="15"/>
  <c r="L5316" i="15"/>
  <c r="M5316" i="15"/>
  <c r="N5316" i="15"/>
  <c r="O5316" i="15"/>
  <c r="P5316" i="15"/>
  <c r="A5317" i="15"/>
  <c r="E5317" i="15"/>
  <c r="F5317" i="15"/>
  <c r="L5317" i="15"/>
  <c r="M5317" i="15"/>
  <c r="N5317" i="15"/>
  <c r="O5317" i="15"/>
  <c r="P5317" i="15"/>
  <c r="A5318" i="15"/>
  <c r="E5318" i="15"/>
  <c r="F5318" i="15"/>
  <c r="L5318" i="15"/>
  <c r="M5318" i="15"/>
  <c r="N5318" i="15"/>
  <c r="O5318" i="15"/>
  <c r="P5318" i="15"/>
  <c r="A5319" i="15"/>
  <c r="E5319" i="15"/>
  <c r="F5319" i="15"/>
  <c r="L5319" i="15"/>
  <c r="M5319" i="15"/>
  <c r="N5319" i="15"/>
  <c r="O5319" i="15"/>
  <c r="P5319" i="15"/>
  <c r="A5320" i="15"/>
  <c r="E5320" i="15"/>
  <c r="F5320" i="15"/>
  <c r="L5320" i="15"/>
  <c r="M5320" i="15"/>
  <c r="N5320" i="15"/>
  <c r="O5320" i="15"/>
  <c r="P5320" i="15"/>
  <c r="A5321" i="15"/>
  <c r="E5321" i="15"/>
  <c r="H5321" i="15"/>
  <c r="F5321" i="15"/>
  <c r="L5321" i="15"/>
  <c r="M5321" i="15"/>
  <c r="N5321" i="15"/>
  <c r="O5321" i="15"/>
  <c r="P5321" i="15"/>
  <c r="A5322" i="15"/>
  <c r="E5322" i="15"/>
  <c r="F5322" i="15"/>
  <c r="L5322" i="15"/>
  <c r="M5322" i="15"/>
  <c r="N5322" i="15"/>
  <c r="O5322" i="15"/>
  <c r="P5322" i="15"/>
  <c r="A5323" i="15"/>
  <c r="E5323" i="15"/>
  <c r="I5323" i="15"/>
  <c r="F5323" i="15"/>
  <c r="L5323" i="15"/>
  <c r="M5323" i="15"/>
  <c r="N5323" i="15"/>
  <c r="O5323" i="15"/>
  <c r="P5323" i="15"/>
  <c r="A5324" i="15"/>
  <c r="E5324" i="15"/>
  <c r="I5324" i="15"/>
  <c r="F5324" i="15"/>
  <c r="L5324" i="15"/>
  <c r="M5324" i="15"/>
  <c r="N5324" i="15"/>
  <c r="O5324" i="15"/>
  <c r="P5324" i="15"/>
  <c r="A5325" i="15"/>
  <c r="E5325" i="15"/>
  <c r="F5325" i="15"/>
  <c r="L5325" i="15"/>
  <c r="M5325" i="15"/>
  <c r="N5325" i="15"/>
  <c r="O5325" i="15"/>
  <c r="P5325" i="15"/>
  <c r="A5326" i="15"/>
  <c r="E5326" i="15"/>
  <c r="K5326" i="15"/>
  <c r="F5326" i="15"/>
  <c r="L5326" i="15"/>
  <c r="M5326" i="15"/>
  <c r="N5326" i="15"/>
  <c r="O5326" i="15"/>
  <c r="P5326" i="15"/>
  <c r="A5327" i="15"/>
  <c r="E5327" i="15"/>
  <c r="F5327" i="15"/>
  <c r="L5327" i="15"/>
  <c r="M5327" i="15"/>
  <c r="N5327" i="15"/>
  <c r="O5327" i="15"/>
  <c r="P5327" i="15"/>
  <c r="A5328" i="15"/>
  <c r="E5328" i="15"/>
  <c r="G5328" i="15"/>
  <c r="F5328" i="15"/>
  <c r="L5328" i="15"/>
  <c r="M5328" i="15"/>
  <c r="N5328" i="15"/>
  <c r="O5328" i="15"/>
  <c r="P5328" i="15"/>
  <c r="A5329" i="15"/>
  <c r="E5329" i="15"/>
  <c r="G5329" i="15"/>
  <c r="F5329" i="15"/>
  <c r="L5329" i="15"/>
  <c r="M5329" i="15"/>
  <c r="N5329" i="15"/>
  <c r="O5329" i="15"/>
  <c r="P5329" i="15"/>
  <c r="A5330" i="15"/>
  <c r="E5330" i="15"/>
  <c r="J5330" i="15"/>
  <c r="F5330" i="15"/>
  <c r="L5330" i="15"/>
  <c r="M5330" i="15"/>
  <c r="N5330" i="15"/>
  <c r="O5330" i="15"/>
  <c r="P5330" i="15"/>
  <c r="A5331" i="15"/>
  <c r="E5331" i="15"/>
  <c r="F5331" i="15"/>
  <c r="L5331" i="15"/>
  <c r="M5331" i="15"/>
  <c r="N5331" i="15"/>
  <c r="O5331" i="15"/>
  <c r="P5331" i="15"/>
  <c r="A5332" i="15"/>
  <c r="E5332" i="15"/>
  <c r="F5332" i="15"/>
  <c r="L5332" i="15"/>
  <c r="M5332" i="15"/>
  <c r="N5332" i="15"/>
  <c r="O5332" i="15"/>
  <c r="P5332" i="15"/>
  <c r="A5333" i="15"/>
  <c r="E5333" i="15"/>
  <c r="J5333" i="15"/>
  <c r="F5333" i="15"/>
  <c r="L5333" i="15"/>
  <c r="M5333" i="15"/>
  <c r="N5333" i="15"/>
  <c r="O5333" i="15"/>
  <c r="P5333" i="15"/>
  <c r="A5334" i="15"/>
  <c r="E5334" i="15"/>
  <c r="F5334" i="15"/>
  <c r="L5334" i="15"/>
  <c r="M5334" i="15"/>
  <c r="N5334" i="15"/>
  <c r="O5334" i="15"/>
  <c r="P5334" i="15"/>
  <c r="A5335" i="15"/>
  <c r="E5335" i="15"/>
  <c r="H5335" i="15"/>
  <c r="F5335" i="15"/>
  <c r="L5335" i="15"/>
  <c r="M5335" i="15"/>
  <c r="N5335" i="15"/>
  <c r="O5335" i="15"/>
  <c r="P5335" i="15"/>
  <c r="A5336" i="15"/>
  <c r="E5336" i="15"/>
  <c r="G5336" i="15"/>
  <c r="F5336" i="15"/>
  <c r="L5336" i="15"/>
  <c r="M5336" i="15"/>
  <c r="N5336" i="15"/>
  <c r="O5336" i="15"/>
  <c r="P5336" i="15"/>
  <c r="A5337" i="15"/>
  <c r="E5337" i="15"/>
  <c r="G5337" i="15"/>
  <c r="F5337" i="15"/>
  <c r="L5337" i="15"/>
  <c r="M5337" i="15"/>
  <c r="N5337" i="15"/>
  <c r="O5337" i="15"/>
  <c r="P5337" i="15"/>
  <c r="A5338" i="15"/>
  <c r="E5338" i="15"/>
  <c r="K5338" i="15"/>
  <c r="F5338" i="15"/>
  <c r="L5338" i="15"/>
  <c r="M5338" i="15"/>
  <c r="N5338" i="15"/>
  <c r="O5338" i="15"/>
  <c r="P5338" i="15"/>
  <c r="A5339" i="15"/>
  <c r="E5339" i="15"/>
  <c r="F5339" i="15"/>
  <c r="L5339" i="15"/>
  <c r="M5339" i="15"/>
  <c r="N5339" i="15"/>
  <c r="O5339" i="15"/>
  <c r="P5339" i="15"/>
  <c r="A5340" i="15"/>
  <c r="E5340" i="15"/>
  <c r="G5340" i="15"/>
  <c r="F5340" i="15"/>
  <c r="L5340" i="15"/>
  <c r="M5340" i="15"/>
  <c r="N5340" i="15"/>
  <c r="O5340" i="15"/>
  <c r="P5340" i="15"/>
  <c r="A5341" i="15"/>
  <c r="E5341" i="15"/>
  <c r="J5341" i="15"/>
  <c r="F5341" i="15"/>
  <c r="L5341" i="15"/>
  <c r="M5341" i="15"/>
  <c r="N5341" i="15"/>
  <c r="O5341" i="15"/>
  <c r="P5341" i="15"/>
  <c r="A5342" i="15"/>
  <c r="E5342" i="15"/>
  <c r="G5342" i="15"/>
  <c r="F5342" i="15"/>
  <c r="L5342" i="15"/>
  <c r="M5342" i="15"/>
  <c r="N5342" i="15"/>
  <c r="O5342" i="15"/>
  <c r="P5342" i="15"/>
  <c r="A5343" i="15"/>
  <c r="E5343" i="15"/>
  <c r="K5343" i="15"/>
  <c r="F5343" i="15"/>
  <c r="L5343" i="15"/>
  <c r="M5343" i="15"/>
  <c r="N5343" i="15"/>
  <c r="O5343" i="15"/>
  <c r="P5343" i="15"/>
  <c r="A5344" i="15"/>
  <c r="E5344" i="15"/>
  <c r="F5344" i="15"/>
  <c r="L5344" i="15"/>
  <c r="M5344" i="15"/>
  <c r="N5344" i="15"/>
  <c r="O5344" i="15"/>
  <c r="P5344" i="15"/>
  <c r="A5345" i="15"/>
  <c r="E5345" i="15"/>
  <c r="F5345" i="15"/>
  <c r="L5345" i="15"/>
  <c r="M5345" i="15"/>
  <c r="N5345" i="15"/>
  <c r="O5345" i="15"/>
  <c r="P5345" i="15"/>
  <c r="A5346" i="15"/>
  <c r="E5346" i="15"/>
  <c r="F5346" i="15"/>
  <c r="L5346" i="15"/>
  <c r="M5346" i="15"/>
  <c r="N5346" i="15"/>
  <c r="O5346" i="15"/>
  <c r="P5346" i="15"/>
  <c r="A5347" i="15"/>
  <c r="E5347" i="15"/>
  <c r="F5347" i="15"/>
  <c r="L5347" i="15"/>
  <c r="M5347" i="15"/>
  <c r="N5347" i="15"/>
  <c r="O5347" i="15"/>
  <c r="P5347" i="15"/>
  <c r="A5348" i="15"/>
  <c r="E5348" i="15"/>
  <c r="F5348" i="15"/>
  <c r="L5348" i="15"/>
  <c r="M5348" i="15"/>
  <c r="N5348" i="15"/>
  <c r="O5348" i="15"/>
  <c r="P5348" i="15"/>
  <c r="A5349" i="15"/>
  <c r="E5349" i="15"/>
  <c r="F5349" i="15"/>
  <c r="L5349" i="15"/>
  <c r="M5349" i="15"/>
  <c r="N5349" i="15"/>
  <c r="O5349" i="15"/>
  <c r="P5349" i="15"/>
  <c r="A5350" i="15"/>
  <c r="E5350" i="15"/>
  <c r="F5350" i="15"/>
  <c r="L5350" i="15"/>
  <c r="M5350" i="15"/>
  <c r="N5350" i="15"/>
  <c r="O5350" i="15"/>
  <c r="P5350" i="15"/>
  <c r="A5351" i="15"/>
  <c r="E5351" i="15"/>
  <c r="K5351" i="15"/>
  <c r="F5351" i="15"/>
  <c r="L5351" i="15"/>
  <c r="M5351" i="15"/>
  <c r="N5351" i="15"/>
  <c r="O5351" i="15"/>
  <c r="P5351" i="15"/>
  <c r="A5352" i="15"/>
  <c r="E5352" i="15"/>
  <c r="G5352" i="15"/>
  <c r="F5352" i="15"/>
  <c r="L5352" i="15"/>
  <c r="M5352" i="15"/>
  <c r="N5352" i="15"/>
  <c r="O5352" i="15"/>
  <c r="P5352" i="15"/>
  <c r="A5353" i="15"/>
  <c r="E5353" i="15"/>
  <c r="G5353" i="15"/>
  <c r="F5353" i="15"/>
  <c r="L5353" i="15"/>
  <c r="M5353" i="15"/>
  <c r="N5353" i="15"/>
  <c r="O5353" i="15"/>
  <c r="P5353" i="15"/>
  <c r="A5354" i="15"/>
  <c r="E5354" i="15"/>
  <c r="H5354" i="15"/>
  <c r="F5354" i="15"/>
  <c r="L5354" i="15"/>
  <c r="M5354" i="15"/>
  <c r="N5354" i="15"/>
  <c r="O5354" i="15"/>
  <c r="P5354" i="15"/>
  <c r="A5355" i="15"/>
  <c r="E5355" i="15"/>
  <c r="I5355" i="15"/>
  <c r="F5355" i="15"/>
  <c r="L5355" i="15"/>
  <c r="M5355" i="15"/>
  <c r="N5355" i="15"/>
  <c r="O5355" i="15"/>
  <c r="P5355" i="15"/>
  <c r="A5356" i="15"/>
  <c r="E5356" i="15"/>
  <c r="I5356" i="15"/>
  <c r="F5356" i="15"/>
  <c r="L5356" i="15"/>
  <c r="M5356" i="15"/>
  <c r="N5356" i="15"/>
  <c r="O5356" i="15"/>
  <c r="P5356" i="15"/>
  <c r="A5357" i="15"/>
  <c r="E5357" i="15"/>
  <c r="J5357" i="15"/>
  <c r="F5357" i="15"/>
  <c r="L5357" i="15"/>
  <c r="M5357" i="15"/>
  <c r="N5357" i="15"/>
  <c r="O5357" i="15"/>
  <c r="P5357" i="15"/>
  <c r="A5358" i="15"/>
  <c r="E5358" i="15"/>
  <c r="J5358" i="15"/>
  <c r="F5358" i="15"/>
  <c r="L5358" i="15"/>
  <c r="M5358" i="15"/>
  <c r="N5358" i="15"/>
  <c r="O5358" i="15"/>
  <c r="P5358" i="15"/>
  <c r="A5359" i="15"/>
  <c r="E5359" i="15"/>
  <c r="K5359" i="15"/>
  <c r="F5359" i="15"/>
  <c r="L5359" i="15"/>
  <c r="M5359" i="15"/>
  <c r="N5359" i="15"/>
  <c r="O5359" i="15"/>
  <c r="P5359" i="15"/>
  <c r="A5360" i="15"/>
  <c r="E5360" i="15"/>
  <c r="G5360" i="15"/>
  <c r="F5360" i="15"/>
  <c r="L5360" i="15"/>
  <c r="M5360" i="15"/>
  <c r="N5360" i="15"/>
  <c r="O5360" i="15"/>
  <c r="P5360" i="15"/>
  <c r="A5361" i="15"/>
  <c r="E5361" i="15"/>
  <c r="G5361" i="15"/>
  <c r="F5361" i="15"/>
  <c r="L5361" i="15"/>
  <c r="M5361" i="15"/>
  <c r="N5361" i="15"/>
  <c r="O5361" i="15"/>
  <c r="P5361" i="15"/>
  <c r="A5362" i="15"/>
  <c r="E5362" i="15"/>
  <c r="F5362" i="15"/>
  <c r="L5362" i="15"/>
  <c r="M5362" i="15"/>
  <c r="N5362" i="15"/>
  <c r="O5362" i="15"/>
  <c r="P5362" i="15"/>
  <c r="A5363" i="15"/>
  <c r="E5363" i="15"/>
  <c r="F5363" i="15"/>
  <c r="L5363" i="15"/>
  <c r="M5363" i="15"/>
  <c r="N5363" i="15"/>
  <c r="O5363" i="15"/>
  <c r="P5363" i="15"/>
  <c r="A5364" i="15"/>
  <c r="E5364" i="15"/>
  <c r="K5364" i="15"/>
  <c r="F5364" i="15"/>
  <c r="L5364" i="15"/>
  <c r="M5364" i="15"/>
  <c r="N5364" i="15"/>
  <c r="O5364" i="15"/>
  <c r="P5364" i="15"/>
  <c r="A5365" i="15"/>
  <c r="E5365" i="15"/>
  <c r="J5365" i="15"/>
  <c r="F5365" i="15"/>
  <c r="L5365" i="15"/>
  <c r="M5365" i="15"/>
  <c r="N5365" i="15"/>
  <c r="O5365" i="15"/>
  <c r="P5365" i="15"/>
  <c r="A5366" i="15"/>
  <c r="E5366" i="15"/>
  <c r="I5366" i="15"/>
  <c r="F5366" i="15"/>
  <c r="L5366" i="15"/>
  <c r="M5366" i="15"/>
  <c r="N5366" i="15"/>
  <c r="O5366" i="15"/>
  <c r="P5366" i="15"/>
  <c r="A5367" i="15"/>
  <c r="E5367" i="15"/>
  <c r="J5367" i="15"/>
  <c r="F5367" i="15"/>
  <c r="L5367" i="15"/>
  <c r="M5367" i="15"/>
  <c r="N5367" i="15"/>
  <c r="O5367" i="15"/>
  <c r="P5367" i="15"/>
  <c r="A5368" i="15"/>
  <c r="E5368" i="15"/>
  <c r="F5368" i="15"/>
  <c r="L5368" i="15"/>
  <c r="M5368" i="15"/>
  <c r="N5368" i="15"/>
  <c r="O5368" i="15"/>
  <c r="P5368" i="15"/>
  <c r="A5369" i="15"/>
  <c r="E5369" i="15"/>
  <c r="F5369" i="15"/>
  <c r="L5369" i="15"/>
  <c r="M5369" i="15"/>
  <c r="N5369" i="15"/>
  <c r="O5369" i="15"/>
  <c r="P5369" i="15"/>
  <c r="A5370" i="15"/>
  <c r="E5370" i="15"/>
  <c r="J5370" i="15"/>
  <c r="F5370" i="15"/>
  <c r="L5370" i="15"/>
  <c r="M5370" i="15"/>
  <c r="N5370" i="15"/>
  <c r="O5370" i="15"/>
  <c r="P5370" i="15"/>
  <c r="A5371" i="15"/>
  <c r="E5371" i="15"/>
  <c r="F5371" i="15"/>
  <c r="L5371" i="15"/>
  <c r="M5371" i="15"/>
  <c r="N5371" i="15"/>
  <c r="O5371" i="15"/>
  <c r="P5371" i="15"/>
  <c r="A5372" i="15"/>
  <c r="E5372" i="15"/>
  <c r="F5372" i="15"/>
  <c r="L5372" i="15"/>
  <c r="M5372" i="15"/>
  <c r="N5372" i="15"/>
  <c r="O5372" i="15"/>
  <c r="P5372" i="15"/>
  <c r="A5373" i="15"/>
  <c r="E5373" i="15"/>
  <c r="F5373" i="15"/>
  <c r="L5373" i="15"/>
  <c r="M5373" i="15"/>
  <c r="N5373" i="15"/>
  <c r="O5373" i="15"/>
  <c r="P5373" i="15"/>
  <c r="A5374" i="15"/>
  <c r="E5374" i="15"/>
  <c r="F5374" i="15"/>
  <c r="L5374" i="15"/>
  <c r="M5374" i="15"/>
  <c r="N5374" i="15"/>
  <c r="O5374" i="15"/>
  <c r="P5374" i="15"/>
  <c r="A5375" i="15"/>
  <c r="E5375" i="15"/>
  <c r="G5375" i="15"/>
  <c r="F5375" i="15"/>
  <c r="L5375" i="15"/>
  <c r="M5375" i="15"/>
  <c r="N5375" i="15"/>
  <c r="O5375" i="15"/>
  <c r="P5375" i="15"/>
  <c r="A5376" i="15"/>
  <c r="E5376" i="15"/>
  <c r="G5376" i="15"/>
  <c r="F5376" i="15"/>
  <c r="L5376" i="15"/>
  <c r="M5376" i="15"/>
  <c r="N5376" i="15"/>
  <c r="O5376" i="15"/>
  <c r="P5376" i="15"/>
  <c r="A5377" i="15"/>
  <c r="E5377" i="15"/>
  <c r="F5377" i="15"/>
  <c r="L5377" i="15"/>
  <c r="M5377" i="15"/>
  <c r="N5377" i="15"/>
  <c r="O5377" i="15"/>
  <c r="P5377" i="15"/>
  <c r="A5378" i="15"/>
  <c r="E5378" i="15"/>
  <c r="F5378" i="15"/>
  <c r="L5378" i="15"/>
  <c r="M5378" i="15"/>
  <c r="N5378" i="15"/>
  <c r="O5378" i="15"/>
  <c r="P5378" i="15"/>
  <c r="A5379" i="15"/>
  <c r="E5379" i="15"/>
  <c r="F5379" i="15"/>
  <c r="L5379" i="15"/>
  <c r="M5379" i="15"/>
  <c r="N5379" i="15"/>
  <c r="O5379" i="15"/>
  <c r="P5379" i="15"/>
  <c r="A5380" i="15"/>
  <c r="E5380" i="15"/>
  <c r="F5380" i="15"/>
  <c r="L5380" i="15"/>
  <c r="M5380" i="15"/>
  <c r="N5380" i="15"/>
  <c r="O5380" i="15"/>
  <c r="P5380" i="15"/>
  <c r="A5381" i="15"/>
  <c r="E5381" i="15"/>
  <c r="F5381" i="15"/>
  <c r="L5381" i="15"/>
  <c r="M5381" i="15"/>
  <c r="N5381" i="15"/>
  <c r="O5381" i="15"/>
  <c r="P5381" i="15"/>
  <c r="A5382" i="15"/>
  <c r="E5382" i="15"/>
  <c r="F5382" i="15"/>
  <c r="L5382" i="15"/>
  <c r="M5382" i="15"/>
  <c r="N5382" i="15"/>
  <c r="O5382" i="15"/>
  <c r="P5382" i="15"/>
  <c r="A5383" i="15"/>
  <c r="E5383" i="15"/>
  <c r="F5383" i="15"/>
  <c r="L5383" i="15"/>
  <c r="M5383" i="15"/>
  <c r="N5383" i="15"/>
  <c r="O5383" i="15"/>
  <c r="P5383" i="15"/>
  <c r="A5384" i="15"/>
  <c r="E5384" i="15"/>
  <c r="G5384" i="15"/>
  <c r="F5384" i="15"/>
  <c r="L5384" i="15"/>
  <c r="M5384" i="15"/>
  <c r="N5384" i="15"/>
  <c r="O5384" i="15"/>
  <c r="P5384" i="15"/>
  <c r="A5385" i="15"/>
  <c r="E5385" i="15"/>
  <c r="J5385" i="15"/>
  <c r="F5385" i="15"/>
  <c r="L5385" i="15"/>
  <c r="M5385" i="15"/>
  <c r="N5385" i="15"/>
  <c r="O5385" i="15"/>
  <c r="P5385" i="15"/>
  <c r="A5386" i="15"/>
  <c r="E5386" i="15"/>
  <c r="F5386" i="15"/>
  <c r="L5386" i="15"/>
  <c r="M5386" i="15"/>
  <c r="N5386" i="15"/>
  <c r="O5386" i="15"/>
  <c r="P5386" i="15"/>
  <c r="A5387" i="15"/>
  <c r="E5387" i="15"/>
  <c r="F5387" i="15"/>
  <c r="L5387" i="15"/>
  <c r="M5387" i="15"/>
  <c r="N5387" i="15"/>
  <c r="O5387" i="15"/>
  <c r="P5387" i="15"/>
  <c r="A5388" i="15"/>
  <c r="E5388" i="15"/>
  <c r="J5388" i="15"/>
  <c r="F5388" i="15"/>
  <c r="L5388" i="15"/>
  <c r="M5388" i="15"/>
  <c r="N5388" i="15"/>
  <c r="O5388" i="15"/>
  <c r="P5388" i="15"/>
  <c r="A5389" i="15"/>
  <c r="E5389" i="15"/>
  <c r="H5389" i="15"/>
  <c r="F5389" i="15"/>
  <c r="L5389" i="15"/>
  <c r="M5389" i="15"/>
  <c r="N5389" i="15"/>
  <c r="O5389" i="15"/>
  <c r="P5389" i="15"/>
  <c r="A5390" i="15"/>
  <c r="E5390" i="15"/>
  <c r="K5390" i="15"/>
  <c r="F5390" i="15"/>
  <c r="L5390" i="15"/>
  <c r="M5390" i="15"/>
  <c r="N5390" i="15"/>
  <c r="O5390" i="15"/>
  <c r="P5390" i="15"/>
  <c r="A5391" i="15"/>
  <c r="E5391" i="15"/>
  <c r="K5391" i="15"/>
  <c r="F5391" i="15"/>
  <c r="L5391" i="15"/>
  <c r="M5391" i="15"/>
  <c r="N5391" i="15"/>
  <c r="O5391" i="15"/>
  <c r="P5391" i="15"/>
  <c r="A5392" i="15"/>
  <c r="E5392" i="15"/>
  <c r="G5392" i="15"/>
  <c r="F5392" i="15"/>
  <c r="L5392" i="15"/>
  <c r="M5392" i="15"/>
  <c r="N5392" i="15"/>
  <c r="O5392" i="15"/>
  <c r="P5392" i="15"/>
  <c r="A5393" i="15"/>
  <c r="E5393" i="15"/>
  <c r="J5393" i="15"/>
  <c r="F5393" i="15"/>
  <c r="L5393" i="15"/>
  <c r="M5393" i="15"/>
  <c r="N5393" i="15"/>
  <c r="O5393" i="15"/>
  <c r="P5393" i="15"/>
  <c r="A5394" i="15"/>
  <c r="E5394" i="15"/>
  <c r="F5394" i="15"/>
  <c r="L5394" i="15"/>
  <c r="M5394" i="15"/>
  <c r="N5394" i="15"/>
  <c r="O5394" i="15"/>
  <c r="P5394" i="15"/>
  <c r="A5395" i="15"/>
  <c r="E5395" i="15"/>
  <c r="F5395" i="15"/>
  <c r="L5395" i="15"/>
  <c r="M5395" i="15"/>
  <c r="N5395" i="15"/>
  <c r="O5395" i="15"/>
  <c r="P5395" i="15"/>
  <c r="A5396" i="15"/>
  <c r="E5396" i="15"/>
  <c r="H5396" i="15"/>
  <c r="F5396" i="15"/>
  <c r="L5396" i="15"/>
  <c r="M5396" i="15"/>
  <c r="N5396" i="15"/>
  <c r="O5396" i="15"/>
  <c r="P5396" i="15"/>
  <c r="A5397" i="15"/>
  <c r="E5397" i="15"/>
  <c r="I5397" i="15"/>
  <c r="F5397" i="15"/>
  <c r="L5397" i="15"/>
  <c r="M5397" i="15"/>
  <c r="N5397" i="15"/>
  <c r="O5397" i="15"/>
  <c r="P5397" i="15"/>
  <c r="A5398" i="15"/>
  <c r="E5398" i="15"/>
  <c r="I5398" i="15"/>
  <c r="F5398" i="15"/>
  <c r="L5398" i="15"/>
  <c r="M5398" i="15"/>
  <c r="N5398" i="15"/>
  <c r="O5398" i="15"/>
  <c r="P5398" i="15"/>
  <c r="A5399" i="15"/>
  <c r="E5399" i="15"/>
  <c r="F5399" i="15"/>
  <c r="L5399" i="15"/>
  <c r="M5399" i="15"/>
  <c r="N5399" i="15"/>
  <c r="O5399" i="15"/>
  <c r="P5399" i="15"/>
  <c r="A5400" i="15"/>
  <c r="E5400" i="15"/>
  <c r="G5400" i="15"/>
  <c r="F5400" i="15"/>
  <c r="L5400" i="15"/>
  <c r="M5400" i="15"/>
  <c r="N5400" i="15"/>
  <c r="O5400" i="15"/>
  <c r="P5400" i="15"/>
  <c r="A5401" i="15"/>
  <c r="E5401" i="15"/>
  <c r="F5401" i="15"/>
  <c r="L5401" i="15"/>
  <c r="M5401" i="15"/>
  <c r="N5401" i="15"/>
  <c r="O5401" i="15"/>
  <c r="P5401" i="15"/>
  <c r="A5402" i="15"/>
  <c r="E5402" i="15"/>
  <c r="I5402" i="15"/>
  <c r="F5402" i="15"/>
  <c r="L5402" i="15"/>
  <c r="M5402" i="15"/>
  <c r="N5402" i="15"/>
  <c r="O5402" i="15"/>
  <c r="P5402" i="15"/>
  <c r="A5403" i="15"/>
  <c r="E5403" i="15"/>
  <c r="F5403" i="15"/>
  <c r="L5403" i="15"/>
  <c r="M5403" i="15"/>
  <c r="N5403" i="15"/>
  <c r="O5403" i="15"/>
  <c r="P5403" i="15"/>
  <c r="A5404" i="15"/>
  <c r="E5404" i="15"/>
  <c r="J5404" i="15"/>
  <c r="F5404" i="15"/>
  <c r="L5404" i="15"/>
  <c r="M5404" i="15"/>
  <c r="N5404" i="15"/>
  <c r="O5404" i="15"/>
  <c r="P5404" i="15"/>
  <c r="A5405" i="15"/>
  <c r="E5405" i="15"/>
  <c r="H5405" i="15"/>
  <c r="F5405" i="15"/>
  <c r="L5405" i="15"/>
  <c r="M5405" i="15"/>
  <c r="N5405" i="15"/>
  <c r="O5405" i="15"/>
  <c r="P5405" i="15"/>
  <c r="A5406" i="15"/>
  <c r="E5406" i="15"/>
  <c r="F5406" i="15"/>
  <c r="L5406" i="15"/>
  <c r="M5406" i="15"/>
  <c r="N5406" i="15"/>
  <c r="O5406" i="15"/>
  <c r="P5406" i="15"/>
  <c r="A5407" i="15"/>
  <c r="E5407" i="15"/>
  <c r="K5407" i="15"/>
  <c r="F5407" i="15"/>
  <c r="L5407" i="15"/>
  <c r="M5407" i="15"/>
  <c r="N5407" i="15"/>
  <c r="O5407" i="15"/>
  <c r="P5407" i="15"/>
  <c r="A5408" i="15"/>
  <c r="E5408" i="15"/>
  <c r="G5408" i="15"/>
  <c r="F5408" i="15"/>
  <c r="L5408" i="15"/>
  <c r="M5408" i="15"/>
  <c r="N5408" i="15"/>
  <c r="O5408" i="15"/>
  <c r="P5408" i="15"/>
  <c r="A5409" i="15"/>
  <c r="E5409" i="15"/>
  <c r="G5409" i="15"/>
  <c r="F5409" i="15"/>
  <c r="L5409" i="15"/>
  <c r="M5409" i="15"/>
  <c r="N5409" i="15"/>
  <c r="O5409" i="15"/>
  <c r="P5409" i="15"/>
  <c r="A5410" i="15"/>
  <c r="E5410" i="15"/>
  <c r="F5410" i="15"/>
  <c r="L5410" i="15"/>
  <c r="M5410" i="15"/>
  <c r="N5410" i="15"/>
  <c r="O5410" i="15"/>
  <c r="P5410" i="15"/>
  <c r="A5411" i="15"/>
  <c r="E5411" i="15"/>
  <c r="F5411" i="15"/>
  <c r="L5411" i="15"/>
  <c r="M5411" i="15"/>
  <c r="N5411" i="15"/>
  <c r="O5411" i="15"/>
  <c r="P5411" i="15"/>
  <c r="A5412" i="15"/>
  <c r="E5412" i="15"/>
  <c r="J5412" i="15"/>
  <c r="F5412" i="15"/>
  <c r="L5412" i="15"/>
  <c r="M5412" i="15"/>
  <c r="N5412" i="15"/>
  <c r="O5412" i="15"/>
  <c r="P5412" i="15"/>
  <c r="A5413" i="15"/>
  <c r="E5413" i="15"/>
  <c r="F5413" i="15"/>
  <c r="L5413" i="15"/>
  <c r="M5413" i="15"/>
  <c r="N5413" i="15"/>
  <c r="O5413" i="15"/>
  <c r="P5413" i="15"/>
  <c r="A5414" i="15"/>
  <c r="E5414" i="15"/>
  <c r="I5414" i="15"/>
  <c r="F5414" i="15"/>
  <c r="L5414" i="15"/>
  <c r="M5414" i="15"/>
  <c r="N5414" i="15"/>
  <c r="O5414" i="15"/>
  <c r="P5414" i="15"/>
  <c r="A5415" i="15"/>
  <c r="E5415" i="15"/>
  <c r="F5415" i="15"/>
  <c r="L5415" i="15"/>
  <c r="M5415" i="15"/>
  <c r="N5415" i="15"/>
  <c r="O5415" i="15"/>
  <c r="P5415" i="15"/>
  <c r="A5416" i="15"/>
  <c r="E5416" i="15"/>
  <c r="G5416" i="15"/>
  <c r="F5416" i="15"/>
  <c r="L5416" i="15"/>
  <c r="M5416" i="15"/>
  <c r="N5416" i="15"/>
  <c r="O5416" i="15"/>
  <c r="P5416" i="15"/>
  <c r="A5417" i="15"/>
  <c r="E5417" i="15"/>
  <c r="J5417" i="15"/>
  <c r="F5417" i="15"/>
  <c r="L5417" i="15"/>
  <c r="M5417" i="15"/>
  <c r="N5417" i="15"/>
  <c r="O5417" i="15"/>
  <c r="P5417" i="15"/>
  <c r="A5418" i="15"/>
  <c r="E5418" i="15"/>
  <c r="F5418" i="15"/>
  <c r="L5418" i="15"/>
  <c r="M5418" i="15"/>
  <c r="N5418" i="15"/>
  <c r="O5418" i="15"/>
  <c r="P5418" i="15"/>
  <c r="A5419" i="15"/>
  <c r="E5419" i="15"/>
  <c r="F5419" i="15"/>
  <c r="L5419" i="15"/>
  <c r="M5419" i="15"/>
  <c r="N5419" i="15"/>
  <c r="O5419" i="15"/>
  <c r="P5419" i="15"/>
  <c r="A5420" i="15"/>
  <c r="E5420" i="15"/>
  <c r="J5420" i="15"/>
  <c r="F5420" i="15"/>
  <c r="L5420" i="15"/>
  <c r="M5420" i="15"/>
  <c r="N5420" i="15"/>
  <c r="O5420" i="15"/>
  <c r="P5420" i="15"/>
  <c r="A5421" i="15"/>
  <c r="E5421" i="15"/>
  <c r="H5421" i="15"/>
  <c r="F5421" i="15"/>
  <c r="L5421" i="15"/>
  <c r="M5421" i="15"/>
  <c r="N5421" i="15"/>
  <c r="O5421" i="15"/>
  <c r="P5421" i="15"/>
  <c r="A5422" i="15"/>
  <c r="E5422" i="15"/>
  <c r="K5422" i="15"/>
  <c r="F5422" i="15"/>
  <c r="L5422" i="15"/>
  <c r="M5422" i="15"/>
  <c r="N5422" i="15"/>
  <c r="O5422" i="15"/>
  <c r="P5422" i="15"/>
  <c r="A5423" i="15"/>
  <c r="E5423" i="15"/>
  <c r="K5423" i="15"/>
  <c r="F5423" i="15"/>
  <c r="L5423" i="15"/>
  <c r="M5423" i="15"/>
  <c r="N5423" i="15"/>
  <c r="O5423" i="15"/>
  <c r="P5423" i="15"/>
  <c r="A5424" i="15"/>
  <c r="E5424" i="15"/>
  <c r="F5424" i="15"/>
  <c r="L5424" i="15"/>
  <c r="M5424" i="15"/>
  <c r="N5424" i="15"/>
  <c r="O5424" i="15"/>
  <c r="P5424" i="15"/>
  <c r="A5425" i="15"/>
  <c r="E5425" i="15"/>
  <c r="G5425" i="15"/>
  <c r="F5425" i="15"/>
  <c r="L5425" i="15"/>
  <c r="M5425" i="15"/>
  <c r="N5425" i="15"/>
  <c r="O5425" i="15"/>
  <c r="P5425" i="15"/>
  <c r="A5426" i="15"/>
  <c r="E5426" i="15"/>
  <c r="I5426" i="15"/>
  <c r="F5426" i="15"/>
  <c r="L5426" i="15"/>
  <c r="M5426" i="15"/>
  <c r="N5426" i="15"/>
  <c r="O5426" i="15"/>
  <c r="P5426" i="15"/>
  <c r="A5427" i="15"/>
  <c r="E5427" i="15"/>
  <c r="F5427" i="15"/>
  <c r="L5427" i="15"/>
  <c r="M5427" i="15"/>
  <c r="N5427" i="15"/>
  <c r="O5427" i="15"/>
  <c r="P5427" i="15"/>
  <c r="A5428" i="15"/>
  <c r="E5428" i="15"/>
  <c r="F5428" i="15"/>
  <c r="L5428" i="15"/>
  <c r="M5428" i="15"/>
  <c r="N5428" i="15"/>
  <c r="O5428" i="15"/>
  <c r="P5428" i="15"/>
  <c r="A5429" i="15"/>
  <c r="E5429" i="15"/>
  <c r="I5429" i="15"/>
  <c r="F5429" i="15"/>
  <c r="L5429" i="15"/>
  <c r="M5429" i="15"/>
  <c r="N5429" i="15"/>
  <c r="O5429" i="15"/>
  <c r="P5429" i="15"/>
  <c r="A5430" i="15"/>
  <c r="E5430" i="15"/>
  <c r="F5430" i="15"/>
  <c r="L5430" i="15"/>
  <c r="M5430" i="15"/>
  <c r="N5430" i="15"/>
  <c r="O5430" i="15"/>
  <c r="P5430" i="15"/>
  <c r="A5431" i="15"/>
  <c r="E5431" i="15"/>
  <c r="F5431" i="15"/>
  <c r="L5431" i="15"/>
  <c r="M5431" i="15"/>
  <c r="N5431" i="15"/>
  <c r="O5431" i="15"/>
  <c r="P5431" i="15"/>
  <c r="A5432" i="15"/>
  <c r="E5432" i="15"/>
  <c r="F5432" i="15"/>
  <c r="L5432" i="15"/>
  <c r="M5432" i="15"/>
  <c r="N5432" i="15"/>
  <c r="O5432" i="15"/>
  <c r="P5432" i="15"/>
  <c r="A5433" i="15"/>
  <c r="E5433" i="15"/>
  <c r="J5433" i="15"/>
  <c r="F5433" i="15"/>
  <c r="L5433" i="15"/>
  <c r="M5433" i="15"/>
  <c r="N5433" i="15"/>
  <c r="O5433" i="15"/>
  <c r="P5433" i="15"/>
  <c r="A5434" i="15"/>
  <c r="E5434" i="15"/>
  <c r="F5434" i="15"/>
  <c r="L5434" i="15"/>
  <c r="M5434" i="15"/>
  <c r="N5434" i="15"/>
  <c r="O5434" i="15"/>
  <c r="P5434" i="15"/>
  <c r="A5435" i="15"/>
  <c r="E5435" i="15"/>
  <c r="F5435" i="15"/>
  <c r="L5435" i="15"/>
  <c r="M5435" i="15"/>
  <c r="N5435" i="15"/>
  <c r="O5435" i="15"/>
  <c r="P5435" i="15"/>
  <c r="A5436" i="15"/>
  <c r="E5436" i="15"/>
  <c r="F5436" i="15"/>
  <c r="L5436" i="15"/>
  <c r="M5436" i="15"/>
  <c r="N5436" i="15"/>
  <c r="O5436" i="15"/>
  <c r="P5436" i="15"/>
  <c r="A5437" i="15"/>
  <c r="E5437" i="15"/>
  <c r="H5437" i="15"/>
  <c r="F5437" i="15"/>
  <c r="L5437" i="15"/>
  <c r="M5437" i="15"/>
  <c r="N5437" i="15"/>
  <c r="O5437" i="15"/>
  <c r="P5437" i="15"/>
  <c r="A5438" i="15"/>
  <c r="E5438" i="15"/>
  <c r="K5438" i="15"/>
  <c r="F5438" i="15"/>
  <c r="L5438" i="15"/>
  <c r="M5438" i="15"/>
  <c r="N5438" i="15"/>
  <c r="O5438" i="15"/>
  <c r="P5438" i="15"/>
  <c r="A5439" i="15"/>
  <c r="E5439" i="15"/>
  <c r="K5439" i="15"/>
  <c r="F5439" i="15"/>
  <c r="L5439" i="15"/>
  <c r="M5439" i="15"/>
  <c r="N5439" i="15"/>
  <c r="O5439" i="15"/>
  <c r="P5439" i="15"/>
  <c r="A5440" i="15"/>
  <c r="E5440" i="15"/>
  <c r="F5440" i="15"/>
  <c r="L5440" i="15"/>
  <c r="M5440" i="15"/>
  <c r="N5440" i="15"/>
  <c r="O5440" i="15"/>
  <c r="P5440" i="15"/>
  <c r="A5441" i="15"/>
  <c r="E5441" i="15"/>
  <c r="J5441" i="15"/>
  <c r="F5441" i="15"/>
  <c r="L5441" i="15"/>
  <c r="M5441" i="15"/>
  <c r="N5441" i="15"/>
  <c r="O5441" i="15"/>
  <c r="P5441" i="15"/>
  <c r="A5442" i="15"/>
  <c r="E5442" i="15"/>
  <c r="F5442" i="15"/>
  <c r="L5442" i="15"/>
  <c r="M5442" i="15"/>
  <c r="N5442" i="15"/>
  <c r="O5442" i="15"/>
  <c r="P5442" i="15"/>
  <c r="A5443" i="15"/>
  <c r="E5443" i="15"/>
  <c r="F5443" i="15"/>
  <c r="L5443" i="15"/>
  <c r="M5443" i="15"/>
  <c r="N5443" i="15"/>
  <c r="O5443" i="15"/>
  <c r="P5443" i="15"/>
  <c r="A5444" i="15"/>
  <c r="E5444" i="15"/>
  <c r="F5444" i="15"/>
  <c r="L5444" i="15"/>
  <c r="M5444" i="15"/>
  <c r="N5444" i="15"/>
  <c r="O5444" i="15"/>
  <c r="P5444" i="15"/>
  <c r="A5445" i="15"/>
  <c r="E5445" i="15"/>
  <c r="I5445" i="15"/>
  <c r="F5445" i="15"/>
  <c r="L5445" i="15"/>
  <c r="M5445" i="15"/>
  <c r="N5445" i="15"/>
  <c r="O5445" i="15"/>
  <c r="P5445" i="15"/>
  <c r="A5446" i="15"/>
  <c r="E5446" i="15"/>
  <c r="I5446" i="15"/>
  <c r="F5446" i="15"/>
  <c r="L5446" i="15"/>
  <c r="M5446" i="15"/>
  <c r="N5446" i="15"/>
  <c r="O5446" i="15"/>
  <c r="P5446" i="15"/>
  <c r="A5447" i="15"/>
  <c r="E5447" i="15"/>
  <c r="F5447" i="15"/>
  <c r="L5447" i="15"/>
  <c r="M5447" i="15"/>
  <c r="N5447" i="15"/>
  <c r="O5447" i="15"/>
  <c r="P5447" i="15"/>
  <c r="A5448" i="15"/>
  <c r="E5448" i="15"/>
  <c r="F5448" i="15"/>
  <c r="L5448" i="15"/>
  <c r="M5448" i="15"/>
  <c r="N5448" i="15"/>
  <c r="O5448" i="15"/>
  <c r="P5448" i="15"/>
  <c r="A5449" i="15"/>
  <c r="E5449" i="15"/>
  <c r="F5449" i="15"/>
  <c r="L5449" i="15"/>
  <c r="M5449" i="15"/>
  <c r="N5449" i="15"/>
  <c r="O5449" i="15"/>
  <c r="P5449" i="15"/>
  <c r="A5450" i="15"/>
  <c r="E5450" i="15"/>
  <c r="F5450" i="15"/>
  <c r="L5450" i="15"/>
  <c r="M5450" i="15"/>
  <c r="N5450" i="15"/>
  <c r="O5450" i="15"/>
  <c r="P5450" i="15"/>
  <c r="A5451" i="15"/>
  <c r="E5451" i="15"/>
  <c r="F5451" i="15"/>
  <c r="L5451" i="15"/>
  <c r="M5451" i="15"/>
  <c r="N5451" i="15"/>
  <c r="O5451" i="15"/>
  <c r="P5451" i="15"/>
  <c r="A5452" i="15"/>
  <c r="E5452" i="15"/>
  <c r="J5452" i="15"/>
  <c r="F5452" i="15"/>
  <c r="L5452" i="15"/>
  <c r="M5452" i="15"/>
  <c r="N5452" i="15"/>
  <c r="O5452" i="15"/>
  <c r="P5452" i="15"/>
  <c r="A5453" i="15"/>
  <c r="E5453" i="15"/>
  <c r="H5453" i="15"/>
  <c r="F5453" i="15"/>
  <c r="L5453" i="15"/>
  <c r="M5453" i="15"/>
  <c r="N5453" i="15"/>
  <c r="O5453" i="15"/>
  <c r="P5453" i="15"/>
  <c r="A5454" i="15"/>
  <c r="E5454" i="15"/>
  <c r="K5454" i="15"/>
  <c r="F5454" i="15"/>
  <c r="L5454" i="15"/>
  <c r="M5454" i="15"/>
  <c r="N5454" i="15"/>
  <c r="O5454" i="15"/>
  <c r="P5454" i="15"/>
  <c r="A5455" i="15"/>
  <c r="E5455" i="15"/>
  <c r="K5455" i="15"/>
  <c r="F5455" i="15"/>
  <c r="L5455" i="15"/>
  <c r="M5455" i="15"/>
  <c r="N5455" i="15"/>
  <c r="O5455" i="15"/>
  <c r="P5455" i="15"/>
  <c r="A5456" i="15"/>
  <c r="E5456" i="15"/>
  <c r="F5456" i="15"/>
  <c r="L5456" i="15"/>
  <c r="M5456" i="15"/>
  <c r="N5456" i="15"/>
  <c r="O5456" i="15"/>
  <c r="P5456" i="15"/>
  <c r="A5457" i="15"/>
  <c r="E5457" i="15"/>
  <c r="F5457" i="15"/>
  <c r="L5457" i="15"/>
  <c r="M5457" i="15"/>
  <c r="N5457" i="15"/>
  <c r="O5457" i="15"/>
  <c r="P5457" i="15"/>
  <c r="A5458" i="15"/>
  <c r="E5458" i="15"/>
  <c r="I5458" i="15"/>
  <c r="F5458" i="15"/>
  <c r="L5458" i="15"/>
  <c r="M5458" i="15"/>
  <c r="N5458" i="15"/>
  <c r="O5458" i="15"/>
  <c r="P5458" i="15"/>
  <c r="A5459" i="15"/>
  <c r="E5459" i="15"/>
  <c r="F5459" i="15"/>
  <c r="L5459" i="15"/>
  <c r="M5459" i="15"/>
  <c r="N5459" i="15"/>
  <c r="O5459" i="15"/>
  <c r="P5459" i="15"/>
  <c r="A5460" i="15"/>
  <c r="E5460" i="15"/>
  <c r="H5460" i="15"/>
  <c r="F5460" i="15"/>
  <c r="L5460" i="15"/>
  <c r="M5460" i="15"/>
  <c r="N5460" i="15"/>
  <c r="O5460" i="15"/>
  <c r="P5460" i="15"/>
  <c r="A5461" i="15"/>
  <c r="E5461" i="15"/>
  <c r="I5461" i="15"/>
  <c r="F5461" i="15"/>
  <c r="L5461" i="15"/>
  <c r="M5461" i="15"/>
  <c r="N5461" i="15"/>
  <c r="O5461" i="15"/>
  <c r="P5461" i="15"/>
  <c r="A5462" i="15"/>
  <c r="E5462" i="15"/>
  <c r="F5462" i="15"/>
  <c r="L5462" i="15"/>
  <c r="M5462" i="15"/>
  <c r="N5462" i="15"/>
  <c r="O5462" i="15"/>
  <c r="P5462" i="15"/>
  <c r="A5463" i="15"/>
  <c r="E5463" i="15"/>
  <c r="F5463" i="15"/>
  <c r="L5463" i="15"/>
  <c r="M5463" i="15"/>
  <c r="N5463" i="15"/>
  <c r="O5463" i="15"/>
  <c r="P5463" i="15"/>
  <c r="A5464" i="15"/>
  <c r="E5464" i="15"/>
  <c r="F5464" i="15"/>
  <c r="L5464" i="15"/>
  <c r="M5464" i="15"/>
  <c r="N5464" i="15"/>
  <c r="O5464" i="15"/>
  <c r="P5464" i="15"/>
  <c r="A5465" i="15"/>
  <c r="E5465" i="15"/>
  <c r="J5465" i="15"/>
  <c r="F5465" i="15"/>
  <c r="L5465" i="15"/>
  <c r="M5465" i="15"/>
  <c r="N5465" i="15"/>
  <c r="O5465" i="15"/>
  <c r="P5465" i="15"/>
  <c r="A5466" i="15"/>
  <c r="E5466" i="15"/>
  <c r="G5466" i="15"/>
  <c r="F5466" i="15"/>
  <c r="L5466" i="15"/>
  <c r="M5466" i="15"/>
  <c r="N5466" i="15"/>
  <c r="O5466" i="15"/>
  <c r="P5466" i="15"/>
  <c r="A5467" i="15"/>
  <c r="E5467" i="15"/>
  <c r="F5467" i="15"/>
  <c r="L5467" i="15"/>
  <c r="M5467" i="15"/>
  <c r="N5467" i="15"/>
  <c r="O5467" i="15"/>
  <c r="P5467" i="15"/>
  <c r="A5468" i="15"/>
  <c r="E5468" i="15"/>
  <c r="F5468" i="15"/>
  <c r="L5468" i="15"/>
  <c r="M5468" i="15"/>
  <c r="N5468" i="15"/>
  <c r="O5468" i="15"/>
  <c r="P5468" i="15"/>
  <c r="A5469" i="15"/>
  <c r="E5469" i="15"/>
  <c r="H5469" i="15"/>
  <c r="F5469" i="15"/>
  <c r="L5469" i="15"/>
  <c r="M5469" i="15"/>
  <c r="N5469" i="15"/>
  <c r="O5469" i="15"/>
  <c r="P5469" i="15"/>
  <c r="A5470" i="15"/>
  <c r="E5470" i="15"/>
  <c r="K5470" i="15"/>
  <c r="F5470" i="15"/>
  <c r="L5470" i="15"/>
  <c r="M5470" i="15"/>
  <c r="N5470" i="15"/>
  <c r="O5470" i="15"/>
  <c r="P5470" i="15"/>
  <c r="A5471" i="15"/>
  <c r="E5471" i="15"/>
  <c r="K5471" i="15"/>
  <c r="F5471" i="15"/>
  <c r="L5471" i="15"/>
  <c r="M5471" i="15"/>
  <c r="N5471" i="15"/>
  <c r="O5471" i="15"/>
  <c r="P5471" i="15"/>
  <c r="A5472" i="15"/>
  <c r="E5472" i="15"/>
  <c r="F5472" i="15"/>
  <c r="L5472" i="15"/>
  <c r="M5472" i="15"/>
  <c r="N5472" i="15"/>
  <c r="O5472" i="15"/>
  <c r="P5472" i="15"/>
  <c r="A5473" i="15"/>
  <c r="E5473" i="15"/>
  <c r="J5473" i="15"/>
  <c r="F5473" i="15"/>
  <c r="L5473" i="15"/>
  <c r="M5473" i="15"/>
  <c r="N5473" i="15"/>
  <c r="O5473" i="15"/>
  <c r="P5473" i="15"/>
  <c r="A5474" i="15"/>
  <c r="E5474" i="15"/>
  <c r="F5474" i="15"/>
  <c r="L5474" i="15"/>
  <c r="M5474" i="15"/>
  <c r="N5474" i="15"/>
  <c r="O5474" i="15"/>
  <c r="P5474" i="15"/>
  <c r="A5475" i="15"/>
  <c r="E5475" i="15"/>
  <c r="F5475" i="15"/>
  <c r="L5475" i="15"/>
  <c r="M5475" i="15"/>
  <c r="N5475" i="15"/>
  <c r="O5475" i="15"/>
  <c r="P5475" i="15"/>
  <c r="A5476" i="15"/>
  <c r="E5476" i="15"/>
  <c r="I5476" i="15"/>
  <c r="F5476" i="15"/>
  <c r="L5476" i="15"/>
  <c r="M5476" i="15"/>
  <c r="N5476" i="15"/>
  <c r="O5476" i="15"/>
  <c r="P5476" i="15"/>
  <c r="A5477" i="15"/>
  <c r="E5477" i="15"/>
  <c r="I5477" i="15"/>
  <c r="F5477" i="15"/>
  <c r="L5477" i="15"/>
  <c r="M5477" i="15"/>
  <c r="N5477" i="15"/>
  <c r="O5477" i="15"/>
  <c r="P5477" i="15"/>
  <c r="A5478" i="15"/>
  <c r="E5478" i="15"/>
  <c r="I5478" i="15"/>
  <c r="F5478" i="15"/>
  <c r="L5478" i="15"/>
  <c r="M5478" i="15"/>
  <c r="N5478" i="15"/>
  <c r="O5478" i="15"/>
  <c r="P5478" i="15"/>
  <c r="A5479" i="15"/>
  <c r="E5479" i="15"/>
  <c r="F5479" i="15"/>
  <c r="L5479" i="15"/>
  <c r="M5479" i="15"/>
  <c r="N5479" i="15"/>
  <c r="O5479" i="15"/>
  <c r="P5479" i="15"/>
  <c r="A5480" i="15"/>
  <c r="E5480" i="15"/>
  <c r="F5480" i="15"/>
  <c r="L5480" i="15"/>
  <c r="M5480" i="15"/>
  <c r="N5480" i="15"/>
  <c r="O5480" i="15"/>
  <c r="P5480" i="15"/>
  <c r="A5481" i="15"/>
  <c r="E5481" i="15"/>
  <c r="J5481" i="15"/>
  <c r="F5481" i="15"/>
  <c r="L5481" i="15"/>
  <c r="M5481" i="15"/>
  <c r="N5481" i="15"/>
  <c r="O5481" i="15"/>
  <c r="P5481" i="15"/>
  <c r="A5482" i="15"/>
  <c r="E5482" i="15"/>
  <c r="G5482" i="15"/>
  <c r="F5482" i="15"/>
  <c r="L5482" i="15"/>
  <c r="M5482" i="15"/>
  <c r="N5482" i="15"/>
  <c r="O5482" i="15"/>
  <c r="P5482" i="15"/>
  <c r="A5483" i="15"/>
  <c r="E5483" i="15"/>
  <c r="F5483" i="15"/>
  <c r="L5483" i="15"/>
  <c r="M5483" i="15"/>
  <c r="N5483" i="15"/>
  <c r="O5483" i="15"/>
  <c r="P5483" i="15"/>
  <c r="A5484" i="15"/>
  <c r="E5484" i="15"/>
  <c r="J5484" i="15"/>
  <c r="F5484" i="15"/>
  <c r="L5484" i="15"/>
  <c r="M5484" i="15"/>
  <c r="N5484" i="15"/>
  <c r="O5484" i="15"/>
  <c r="P5484" i="15"/>
  <c r="A5485" i="15"/>
  <c r="E5485" i="15"/>
  <c r="H5485" i="15"/>
  <c r="F5485" i="15"/>
  <c r="L5485" i="15"/>
  <c r="M5485" i="15"/>
  <c r="N5485" i="15"/>
  <c r="O5485" i="15"/>
  <c r="P5485" i="15"/>
  <c r="A5486" i="15"/>
  <c r="E5486" i="15"/>
  <c r="K5486" i="15"/>
  <c r="F5486" i="15"/>
  <c r="L5486" i="15"/>
  <c r="M5486" i="15"/>
  <c r="N5486" i="15"/>
  <c r="O5486" i="15"/>
  <c r="P5486" i="15"/>
  <c r="A5487" i="15"/>
  <c r="E5487" i="15"/>
  <c r="K5487" i="15"/>
  <c r="F5487" i="15"/>
  <c r="L5487" i="15"/>
  <c r="M5487" i="15"/>
  <c r="N5487" i="15"/>
  <c r="O5487" i="15"/>
  <c r="P5487" i="15"/>
  <c r="A5488" i="15"/>
  <c r="E5488" i="15"/>
  <c r="F5488" i="15"/>
  <c r="L5488" i="15"/>
  <c r="M5488" i="15"/>
  <c r="N5488" i="15"/>
  <c r="O5488" i="15"/>
  <c r="P5488" i="15"/>
  <c r="A5489" i="15"/>
  <c r="E5489" i="15"/>
  <c r="F5489" i="15"/>
  <c r="L5489" i="15"/>
  <c r="M5489" i="15"/>
  <c r="N5489" i="15"/>
  <c r="O5489" i="15"/>
  <c r="P5489" i="15"/>
  <c r="A5490" i="15"/>
  <c r="E5490" i="15"/>
  <c r="I5490" i="15"/>
  <c r="F5490" i="15"/>
  <c r="L5490" i="15"/>
  <c r="M5490" i="15"/>
  <c r="N5490" i="15"/>
  <c r="O5490" i="15"/>
  <c r="P5490" i="15"/>
  <c r="A5491" i="15"/>
  <c r="E5491" i="15"/>
  <c r="F5491" i="15"/>
  <c r="L5491" i="15"/>
  <c r="M5491" i="15"/>
  <c r="N5491" i="15"/>
  <c r="O5491" i="15"/>
  <c r="P5491" i="15"/>
  <c r="A5492" i="15"/>
  <c r="E5492" i="15"/>
  <c r="J5492" i="15"/>
  <c r="F5492" i="15"/>
  <c r="L5492" i="15"/>
  <c r="M5492" i="15"/>
  <c r="N5492" i="15"/>
  <c r="O5492" i="15"/>
  <c r="P5492" i="15"/>
  <c r="A5493" i="15"/>
  <c r="E5493" i="15"/>
  <c r="F5493" i="15"/>
  <c r="L5493" i="15"/>
  <c r="M5493" i="15"/>
  <c r="N5493" i="15"/>
  <c r="O5493" i="15"/>
  <c r="P5493" i="15"/>
  <c r="A5494" i="15"/>
  <c r="E5494" i="15"/>
  <c r="F5494" i="15"/>
  <c r="L5494" i="15"/>
  <c r="M5494" i="15"/>
  <c r="N5494" i="15"/>
  <c r="O5494" i="15"/>
  <c r="P5494" i="15"/>
  <c r="A5495" i="15"/>
  <c r="E5495" i="15"/>
  <c r="F5495" i="15"/>
  <c r="L5495" i="15"/>
  <c r="M5495" i="15"/>
  <c r="N5495" i="15"/>
  <c r="O5495" i="15"/>
  <c r="P5495" i="15"/>
  <c r="A5496" i="15"/>
  <c r="E5496" i="15"/>
  <c r="F5496" i="15"/>
  <c r="L5496" i="15"/>
  <c r="M5496" i="15"/>
  <c r="N5496" i="15"/>
  <c r="O5496" i="15"/>
  <c r="P5496" i="15"/>
  <c r="A5497" i="15"/>
  <c r="E5497" i="15"/>
  <c r="F5497" i="15"/>
  <c r="L5497" i="15"/>
  <c r="M5497" i="15"/>
  <c r="N5497" i="15"/>
  <c r="O5497" i="15"/>
  <c r="P5497" i="15"/>
  <c r="A5498" i="15"/>
  <c r="E5498" i="15"/>
  <c r="G5498" i="15"/>
  <c r="F5498" i="15"/>
  <c r="L5498" i="15"/>
  <c r="M5498" i="15"/>
  <c r="N5498" i="15"/>
  <c r="O5498" i="15"/>
  <c r="P5498" i="15"/>
  <c r="A5499" i="15"/>
  <c r="E5499" i="15"/>
  <c r="F5499" i="15"/>
  <c r="L5499" i="15"/>
  <c r="M5499" i="15"/>
  <c r="N5499" i="15"/>
  <c r="O5499" i="15"/>
  <c r="P5499" i="15"/>
  <c r="A5500" i="15"/>
  <c r="E5500" i="15"/>
  <c r="F5500" i="15"/>
  <c r="L5500" i="15"/>
  <c r="M5500" i="15"/>
  <c r="N5500" i="15"/>
  <c r="O5500" i="15"/>
  <c r="P5500" i="15"/>
  <c r="A5501" i="15"/>
  <c r="E5501" i="15"/>
  <c r="H5501" i="15"/>
  <c r="F5501" i="15"/>
  <c r="L5501" i="15"/>
  <c r="M5501" i="15"/>
  <c r="N5501" i="15"/>
  <c r="O5501" i="15"/>
  <c r="P5501" i="15"/>
  <c r="A5502" i="15"/>
  <c r="E5502" i="15"/>
  <c r="K5502" i="15"/>
  <c r="F5502" i="15"/>
  <c r="L5502" i="15"/>
  <c r="M5502" i="15"/>
  <c r="N5502" i="15"/>
  <c r="O5502" i="15"/>
  <c r="P5502" i="15"/>
  <c r="A5503" i="15"/>
  <c r="E5503" i="15"/>
  <c r="K5503" i="15"/>
  <c r="F5503" i="15"/>
  <c r="L5503" i="15"/>
  <c r="M5503" i="15"/>
  <c r="N5503" i="15"/>
  <c r="O5503" i="15"/>
  <c r="P5503" i="15"/>
  <c r="A5504" i="15"/>
  <c r="E5504" i="15"/>
  <c r="F5504" i="15"/>
  <c r="L5504" i="15"/>
  <c r="M5504" i="15"/>
  <c r="N5504" i="15"/>
  <c r="O5504" i="15"/>
  <c r="P5504" i="15"/>
  <c r="A5505" i="15"/>
  <c r="E5505" i="15"/>
  <c r="F5505" i="15"/>
  <c r="L5505" i="15"/>
  <c r="M5505" i="15"/>
  <c r="N5505" i="15"/>
  <c r="O5505" i="15"/>
  <c r="P5505" i="15"/>
  <c r="A5506" i="15"/>
  <c r="E5506" i="15"/>
  <c r="F5506" i="15"/>
  <c r="L5506" i="15"/>
  <c r="M5506" i="15"/>
  <c r="N5506" i="15"/>
  <c r="O5506" i="15"/>
  <c r="P5506" i="15"/>
  <c r="A5507" i="15"/>
  <c r="E5507" i="15"/>
  <c r="F5507" i="15"/>
  <c r="L5507" i="15"/>
  <c r="M5507" i="15"/>
  <c r="N5507" i="15"/>
  <c r="O5507" i="15"/>
  <c r="P5507" i="15"/>
  <c r="A5508" i="15"/>
  <c r="E5508" i="15"/>
  <c r="J5508" i="15"/>
  <c r="F5508" i="15"/>
  <c r="L5508" i="15"/>
  <c r="M5508" i="15"/>
  <c r="N5508" i="15"/>
  <c r="O5508" i="15"/>
  <c r="P5508" i="15"/>
  <c r="A5509" i="15"/>
  <c r="E5509" i="15"/>
  <c r="F5509" i="15"/>
  <c r="L5509" i="15"/>
  <c r="M5509" i="15"/>
  <c r="N5509" i="15"/>
  <c r="O5509" i="15"/>
  <c r="P5509" i="15"/>
  <c r="A5510" i="15"/>
  <c r="E5510" i="15"/>
  <c r="I5510" i="15"/>
  <c r="F5510" i="15"/>
  <c r="L5510" i="15"/>
  <c r="M5510" i="15"/>
  <c r="N5510" i="15"/>
  <c r="O5510" i="15"/>
  <c r="P5510" i="15"/>
  <c r="A5511" i="15"/>
  <c r="E5511" i="15"/>
  <c r="F5511" i="15"/>
  <c r="L5511" i="15"/>
  <c r="M5511" i="15"/>
  <c r="N5511" i="15"/>
  <c r="O5511" i="15"/>
  <c r="P5511" i="15"/>
  <c r="A5512" i="15"/>
  <c r="E5512" i="15"/>
  <c r="F5512" i="15"/>
  <c r="L5512" i="15"/>
  <c r="M5512" i="15"/>
  <c r="N5512" i="15"/>
  <c r="O5512" i="15"/>
  <c r="P5512" i="15"/>
  <c r="A5513" i="15"/>
  <c r="E5513" i="15"/>
  <c r="J5513" i="15"/>
  <c r="F5513" i="15"/>
  <c r="L5513" i="15"/>
  <c r="M5513" i="15"/>
  <c r="N5513" i="15"/>
  <c r="O5513" i="15"/>
  <c r="P5513" i="15"/>
  <c r="A5514" i="15"/>
  <c r="E5514" i="15"/>
  <c r="F5514" i="15"/>
  <c r="L5514" i="15"/>
  <c r="M5514" i="15"/>
  <c r="N5514" i="15"/>
  <c r="O5514" i="15"/>
  <c r="P5514" i="15"/>
  <c r="A5515" i="15"/>
  <c r="E5515" i="15"/>
  <c r="F5515" i="15"/>
  <c r="L5515" i="15"/>
  <c r="M5515" i="15"/>
  <c r="N5515" i="15"/>
  <c r="O5515" i="15"/>
  <c r="P5515" i="15"/>
  <c r="A5516" i="15"/>
  <c r="E5516" i="15"/>
  <c r="J5516" i="15"/>
  <c r="F5516" i="15"/>
  <c r="L5516" i="15"/>
  <c r="M5516" i="15"/>
  <c r="N5516" i="15"/>
  <c r="O5516" i="15"/>
  <c r="P5516" i="15"/>
  <c r="A5517" i="15"/>
  <c r="E5517" i="15"/>
  <c r="H5517" i="15"/>
  <c r="F5517" i="15"/>
  <c r="L5517" i="15"/>
  <c r="M5517" i="15"/>
  <c r="N5517" i="15"/>
  <c r="O5517" i="15"/>
  <c r="P5517" i="15"/>
  <c r="A5518" i="15"/>
  <c r="E5518" i="15"/>
  <c r="K5518" i="15"/>
  <c r="F5518" i="15"/>
  <c r="L5518" i="15"/>
  <c r="M5518" i="15"/>
  <c r="N5518" i="15"/>
  <c r="O5518" i="15"/>
  <c r="P5518" i="15"/>
  <c r="A5519" i="15"/>
  <c r="E5519" i="15"/>
  <c r="K5519" i="15"/>
  <c r="F5519" i="15"/>
  <c r="L5519" i="15"/>
  <c r="M5519" i="15"/>
  <c r="N5519" i="15"/>
  <c r="O5519" i="15"/>
  <c r="P5519" i="15"/>
  <c r="A5520" i="15"/>
  <c r="E5520" i="15"/>
  <c r="F5520" i="15"/>
  <c r="L5520" i="15"/>
  <c r="M5520" i="15"/>
  <c r="N5520" i="15"/>
  <c r="O5520" i="15"/>
  <c r="P5520" i="15"/>
  <c r="A5521" i="15"/>
  <c r="E5521" i="15"/>
  <c r="F5521" i="15"/>
  <c r="L5521" i="15"/>
  <c r="M5521" i="15"/>
  <c r="N5521" i="15"/>
  <c r="O5521" i="15"/>
  <c r="P5521" i="15"/>
  <c r="A5522" i="15"/>
  <c r="E5522" i="15"/>
  <c r="F5522" i="15"/>
  <c r="L5522" i="15"/>
  <c r="M5522" i="15"/>
  <c r="N5522" i="15"/>
  <c r="O5522" i="15"/>
  <c r="P5522" i="15"/>
  <c r="A5523" i="15"/>
  <c r="E5523" i="15"/>
  <c r="F5523" i="15"/>
  <c r="L5523" i="15"/>
  <c r="M5523" i="15"/>
  <c r="N5523" i="15"/>
  <c r="O5523" i="15"/>
  <c r="P5523" i="15"/>
  <c r="A5524" i="15"/>
  <c r="E5524" i="15"/>
  <c r="J5524" i="15"/>
  <c r="F5524" i="15"/>
  <c r="L5524" i="15"/>
  <c r="M5524" i="15"/>
  <c r="N5524" i="15"/>
  <c r="O5524" i="15"/>
  <c r="P5524" i="15"/>
  <c r="A5525" i="15"/>
  <c r="E5525" i="15"/>
  <c r="F5525" i="15"/>
  <c r="L5525" i="15"/>
  <c r="M5525" i="15"/>
  <c r="N5525" i="15"/>
  <c r="O5525" i="15"/>
  <c r="P5525" i="15"/>
  <c r="A5526" i="15"/>
  <c r="E5526" i="15"/>
  <c r="J5526" i="15"/>
  <c r="F5526" i="15"/>
  <c r="L5526" i="15"/>
  <c r="M5526" i="15"/>
  <c r="N5526" i="15"/>
  <c r="O5526" i="15"/>
  <c r="P5526" i="15"/>
  <c r="A5527" i="15"/>
  <c r="E5527" i="15"/>
  <c r="F5527" i="15"/>
  <c r="L5527" i="15"/>
  <c r="M5527" i="15"/>
  <c r="N5527" i="15"/>
  <c r="O5527" i="15"/>
  <c r="P5527" i="15"/>
  <c r="A5528" i="15"/>
  <c r="E5528" i="15"/>
  <c r="F5528" i="15"/>
  <c r="L5528" i="15"/>
  <c r="M5528" i="15"/>
  <c r="N5528" i="15"/>
  <c r="O5528" i="15"/>
  <c r="P5528" i="15"/>
  <c r="A5529" i="15"/>
  <c r="E5529" i="15"/>
  <c r="J5529" i="15"/>
  <c r="F5529" i="15"/>
  <c r="L5529" i="15"/>
  <c r="M5529" i="15"/>
  <c r="N5529" i="15"/>
  <c r="O5529" i="15"/>
  <c r="P5529" i="15"/>
  <c r="A5530" i="15"/>
  <c r="E5530" i="15"/>
  <c r="F5530" i="15"/>
  <c r="L5530" i="15"/>
  <c r="M5530" i="15"/>
  <c r="N5530" i="15"/>
  <c r="O5530" i="15"/>
  <c r="P5530" i="15"/>
  <c r="A5531" i="15"/>
  <c r="E5531" i="15"/>
  <c r="F5531" i="15"/>
  <c r="L5531" i="15"/>
  <c r="M5531" i="15"/>
  <c r="N5531" i="15"/>
  <c r="O5531" i="15"/>
  <c r="P5531" i="15"/>
  <c r="A5532" i="15"/>
  <c r="E5532" i="15"/>
  <c r="F5532" i="15"/>
  <c r="L5532" i="15"/>
  <c r="M5532" i="15"/>
  <c r="N5532" i="15"/>
  <c r="O5532" i="15"/>
  <c r="P5532" i="15"/>
  <c r="A5533" i="15"/>
  <c r="E5533" i="15"/>
  <c r="H5533" i="15"/>
  <c r="F5533" i="15"/>
  <c r="L5533" i="15"/>
  <c r="M5533" i="15"/>
  <c r="N5533" i="15"/>
  <c r="O5533" i="15"/>
  <c r="P5533" i="15"/>
  <c r="A5534" i="15"/>
  <c r="E5534" i="15"/>
  <c r="K5534" i="15"/>
  <c r="F5534" i="15"/>
  <c r="L5534" i="15"/>
  <c r="M5534" i="15"/>
  <c r="N5534" i="15"/>
  <c r="O5534" i="15"/>
  <c r="P5534" i="15"/>
  <c r="A5535" i="15"/>
  <c r="E5535" i="15"/>
  <c r="K5535" i="15"/>
  <c r="F5535" i="15"/>
  <c r="L5535" i="15"/>
  <c r="M5535" i="15"/>
  <c r="N5535" i="15"/>
  <c r="O5535" i="15"/>
  <c r="P5535" i="15"/>
  <c r="A5536" i="15"/>
  <c r="E5536" i="15"/>
  <c r="F5536" i="15"/>
  <c r="L5536" i="15"/>
  <c r="M5536" i="15"/>
  <c r="N5536" i="15"/>
  <c r="O5536" i="15"/>
  <c r="P5536" i="15"/>
  <c r="A5537" i="15"/>
  <c r="E5537" i="15"/>
  <c r="G5537" i="15"/>
  <c r="F5537" i="15"/>
  <c r="L5537" i="15"/>
  <c r="M5537" i="15"/>
  <c r="N5537" i="15"/>
  <c r="O5537" i="15"/>
  <c r="P5537" i="15"/>
  <c r="A5538" i="15"/>
  <c r="E5538" i="15"/>
  <c r="I5538" i="15"/>
  <c r="F5538" i="15"/>
  <c r="L5538" i="15"/>
  <c r="M5538" i="15"/>
  <c r="N5538" i="15"/>
  <c r="O5538" i="15"/>
  <c r="P5538" i="15"/>
  <c r="A5539" i="15"/>
  <c r="E5539" i="15"/>
  <c r="F5539" i="15"/>
  <c r="L5539" i="15"/>
  <c r="M5539" i="15"/>
  <c r="N5539" i="15"/>
  <c r="O5539" i="15"/>
  <c r="P5539" i="15"/>
  <c r="A5540" i="15"/>
  <c r="E5540" i="15"/>
  <c r="H5540" i="15"/>
  <c r="F5540" i="15"/>
  <c r="L5540" i="15"/>
  <c r="M5540" i="15"/>
  <c r="N5540" i="15"/>
  <c r="O5540" i="15"/>
  <c r="P5540" i="15"/>
  <c r="A5541" i="15"/>
  <c r="E5541" i="15"/>
  <c r="I5541" i="15"/>
  <c r="F5541" i="15"/>
  <c r="L5541" i="15"/>
  <c r="M5541" i="15"/>
  <c r="N5541" i="15"/>
  <c r="O5541" i="15"/>
  <c r="P5541" i="15"/>
  <c r="A5542" i="15"/>
  <c r="E5542" i="15"/>
  <c r="F5542" i="15"/>
  <c r="L5542" i="15"/>
  <c r="M5542" i="15"/>
  <c r="N5542" i="15"/>
  <c r="O5542" i="15"/>
  <c r="P5542" i="15"/>
  <c r="A5543" i="15"/>
  <c r="E5543" i="15"/>
  <c r="F5543" i="15"/>
  <c r="L5543" i="15"/>
  <c r="M5543" i="15"/>
  <c r="N5543" i="15"/>
  <c r="O5543" i="15"/>
  <c r="P5543" i="15"/>
  <c r="A5544" i="15"/>
  <c r="E5544" i="15"/>
  <c r="F5544" i="15"/>
  <c r="L5544" i="15"/>
  <c r="M5544" i="15"/>
  <c r="N5544" i="15"/>
  <c r="O5544" i="15"/>
  <c r="P5544" i="15"/>
  <c r="A5545" i="15"/>
  <c r="E5545" i="15"/>
  <c r="J5545" i="15"/>
  <c r="F5545" i="15"/>
  <c r="L5545" i="15"/>
  <c r="M5545" i="15"/>
  <c r="N5545" i="15"/>
  <c r="O5545" i="15"/>
  <c r="P5545" i="15"/>
  <c r="A5546" i="15"/>
  <c r="E5546" i="15"/>
  <c r="G5546" i="15"/>
  <c r="F5546" i="15"/>
  <c r="L5546" i="15"/>
  <c r="M5546" i="15"/>
  <c r="N5546" i="15"/>
  <c r="O5546" i="15"/>
  <c r="P5546" i="15"/>
  <c r="A5547" i="15"/>
  <c r="E5547" i="15"/>
  <c r="F5547" i="15"/>
  <c r="L5547" i="15"/>
  <c r="M5547" i="15"/>
  <c r="N5547" i="15"/>
  <c r="O5547" i="15"/>
  <c r="P5547" i="15"/>
  <c r="A5548" i="15"/>
  <c r="E5548" i="15"/>
  <c r="F5548" i="15"/>
  <c r="L5548" i="15"/>
  <c r="M5548" i="15"/>
  <c r="N5548" i="15"/>
  <c r="O5548" i="15"/>
  <c r="P5548" i="15"/>
  <c r="A5549" i="15"/>
  <c r="E5549" i="15"/>
  <c r="H5549" i="15"/>
  <c r="F5549" i="15"/>
  <c r="L5549" i="15"/>
  <c r="M5549" i="15"/>
  <c r="N5549" i="15"/>
  <c r="O5549" i="15"/>
  <c r="P5549" i="15"/>
  <c r="A5550" i="15"/>
  <c r="E5550" i="15"/>
  <c r="K5550" i="15"/>
  <c r="F5550" i="15"/>
  <c r="L5550" i="15"/>
  <c r="M5550" i="15"/>
  <c r="N5550" i="15"/>
  <c r="O5550" i="15"/>
  <c r="P5550" i="15"/>
  <c r="A5551" i="15"/>
  <c r="E5551" i="15"/>
  <c r="K5551" i="15"/>
  <c r="F5551" i="15"/>
  <c r="L5551" i="15"/>
  <c r="M5551" i="15"/>
  <c r="N5551" i="15"/>
  <c r="O5551" i="15"/>
  <c r="P5551" i="15"/>
  <c r="A5552" i="15"/>
  <c r="E5552" i="15"/>
  <c r="F5552" i="15"/>
  <c r="L5552" i="15"/>
  <c r="M5552" i="15"/>
  <c r="N5552" i="15"/>
  <c r="O5552" i="15"/>
  <c r="P5552" i="15"/>
  <c r="A5553" i="15"/>
  <c r="E5553" i="15"/>
  <c r="I5553" i="15"/>
  <c r="F5553" i="15"/>
  <c r="L5553" i="15"/>
  <c r="M5553" i="15"/>
  <c r="N5553" i="15"/>
  <c r="O5553" i="15"/>
  <c r="P5553" i="15"/>
  <c r="A5554" i="15"/>
  <c r="E5554" i="15"/>
  <c r="H5554" i="15"/>
  <c r="F5554" i="15"/>
  <c r="L5554" i="15"/>
  <c r="M5554" i="15"/>
  <c r="N5554" i="15"/>
  <c r="O5554" i="15"/>
  <c r="P5554" i="15"/>
  <c r="A5555" i="15"/>
  <c r="E5555" i="15"/>
  <c r="F5555" i="15"/>
  <c r="L5555" i="15"/>
  <c r="M5555" i="15"/>
  <c r="N5555" i="15"/>
  <c r="O5555" i="15"/>
  <c r="P5555" i="15"/>
  <c r="A5556" i="15"/>
  <c r="E5556" i="15"/>
  <c r="J5556" i="15"/>
  <c r="F5556" i="15"/>
  <c r="L5556" i="15"/>
  <c r="M5556" i="15"/>
  <c r="N5556" i="15"/>
  <c r="O5556" i="15"/>
  <c r="P5556" i="15"/>
  <c r="A5557" i="15"/>
  <c r="E5557" i="15"/>
  <c r="I5557" i="15"/>
  <c r="F5557" i="15"/>
  <c r="L5557" i="15"/>
  <c r="M5557" i="15"/>
  <c r="N5557" i="15"/>
  <c r="O5557" i="15"/>
  <c r="P5557" i="15"/>
  <c r="A5558" i="15"/>
  <c r="E5558" i="15"/>
  <c r="J5558" i="15"/>
  <c r="F5558" i="15"/>
  <c r="L5558" i="15"/>
  <c r="M5558" i="15"/>
  <c r="N5558" i="15"/>
  <c r="O5558" i="15"/>
  <c r="P5558" i="15"/>
  <c r="A5559" i="15"/>
  <c r="E5559" i="15"/>
  <c r="F5559" i="15"/>
  <c r="L5559" i="15"/>
  <c r="M5559" i="15"/>
  <c r="N5559" i="15"/>
  <c r="O5559" i="15"/>
  <c r="P5559" i="15"/>
  <c r="A5560" i="15"/>
  <c r="E5560" i="15"/>
  <c r="H5560" i="15"/>
  <c r="F5560" i="15"/>
  <c r="L5560" i="15"/>
  <c r="M5560" i="15"/>
  <c r="N5560" i="15"/>
  <c r="O5560" i="15"/>
  <c r="P5560" i="15"/>
  <c r="A5561" i="15"/>
  <c r="E5561" i="15"/>
  <c r="F5561" i="15"/>
  <c r="L5561" i="15"/>
  <c r="M5561" i="15"/>
  <c r="N5561" i="15"/>
  <c r="O5561" i="15"/>
  <c r="P5561" i="15"/>
  <c r="A5562" i="15"/>
  <c r="E5562" i="15"/>
  <c r="F5562" i="15"/>
  <c r="L5562" i="15"/>
  <c r="M5562" i="15"/>
  <c r="N5562" i="15"/>
  <c r="O5562" i="15"/>
  <c r="P5562" i="15"/>
  <c r="A5563" i="15"/>
  <c r="E5563" i="15"/>
  <c r="F5563" i="15"/>
  <c r="L5563" i="15"/>
  <c r="M5563" i="15"/>
  <c r="N5563" i="15"/>
  <c r="O5563" i="15"/>
  <c r="P5563" i="15"/>
  <c r="A5564" i="15"/>
  <c r="E5564" i="15"/>
  <c r="F5564" i="15"/>
  <c r="L5564" i="15"/>
  <c r="M5564" i="15"/>
  <c r="N5564" i="15"/>
  <c r="O5564" i="15"/>
  <c r="P5564" i="15"/>
  <c r="A5565" i="15"/>
  <c r="E5565" i="15"/>
  <c r="I5565" i="15"/>
  <c r="F5565" i="15"/>
  <c r="L5565" i="15"/>
  <c r="M5565" i="15"/>
  <c r="N5565" i="15"/>
  <c r="O5565" i="15"/>
  <c r="P5565" i="15"/>
  <c r="A5566" i="15"/>
  <c r="E5566" i="15"/>
  <c r="F5566" i="15"/>
  <c r="L5566" i="15"/>
  <c r="M5566" i="15"/>
  <c r="N5566" i="15"/>
  <c r="O5566" i="15"/>
  <c r="P5566" i="15"/>
  <c r="A5567" i="15"/>
  <c r="E5567" i="15"/>
  <c r="J5567" i="15"/>
  <c r="F5567" i="15"/>
  <c r="L5567" i="15"/>
  <c r="M5567" i="15"/>
  <c r="N5567" i="15"/>
  <c r="O5567" i="15"/>
  <c r="P5567" i="15"/>
  <c r="A5568" i="15"/>
  <c r="E5568" i="15"/>
  <c r="F5568" i="15"/>
  <c r="L5568" i="15"/>
  <c r="M5568" i="15"/>
  <c r="N5568" i="15"/>
  <c r="O5568" i="15"/>
  <c r="P5568" i="15"/>
  <c r="A5569" i="15"/>
  <c r="E5569" i="15"/>
  <c r="F5569" i="15"/>
  <c r="L5569" i="15"/>
  <c r="M5569" i="15"/>
  <c r="N5569" i="15"/>
  <c r="O5569" i="15"/>
  <c r="P5569" i="15"/>
  <c r="A5570" i="15"/>
  <c r="E5570" i="15"/>
  <c r="F5570" i="15"/>
  <c r="L5570" i="15"/>
  <c r="M5570" i="15"/>
  <c r="N5570" i="15"/>
  <c r="O5570" i="15"/>
  <c r="P5570" i="15"/>
  <c r="A5571" i="15"/>
  <c r="E5571" i="15"/>
  <c r="F5571" i="15"/>
  <c r="L5571" i="15"/>
  <c r="M5571" i="15"/>
  <c r="N5571" i="15"/>
  <c r="O5571" i="15"/>
  <c r="P5571" i="15"/>
  <c r="A5572" i="15"/>
  <c r="E5572" i="15"/>
  <c r="H5572" i="15"/>
  <c r="F5572" i="15"/>
  <c r="L5572" i="15"/>
  <c r="M5572" i="15"/>
  <c r="N5572" i="15"/>
  <c r="O5572" i="15"/>
  <c r="P5572" i="15"/>
  <c r="A5573" i="15"/>
  <c r="E5573" i="15"/>
  <c r="F5573" i="15"/>
  <c r="L5573" i="15"/>
  <c r="M5573" i="15"/>
  <c r="N5573" i="15"/>
  <c r="O5573" i="15"/>
  <c r="P5573" i="15"/>
  <c r="A5574" i="15"/>
  <c r="E5574" i="15"/>
  <c r="I5574" i="15"/>
  <c r="F5574" i="15"/>
  <c r="L5574" i="15"/>
  <c r="M5574" i="15"/>
  <c r="N5574" i="15"/>
  <c r="O5574" i="15"/>
  <c r="P5574" i="15"/>
  <c r="A5575" i="15"/>
  <c r="E5575" i="15"/>
  <c r="F5575" i="15"/>
  <c r="L5575" i="15"/>
  <c r="M5575" i="15"/>
  <c r="N5575" i="15"/>
  <c r="O5575" i="15"/>
  <c r="P5575" i="15"/>
  <c r="A5576" i="15"/>
  <c r="E5576" i="15"/>
  <c r="H5576" i="15"/>
  <c r="F5576" i="15"/>
  <c r="L5576" i="15"/>
  <c r="M5576" i="15"/>
  <c r="N5576" i="15"/>
  <c r="O5576" i="15"/>
  <c r="P5576" i="15"/>
  <c r="A5577" i="15"/>
  <c r="E5577" i="15"/>
  <c r="F5577" i="15"/>
  <c r="L5577" i="15"/>
  <c r="M5577" i="15"/>
  <c r="N5577" i="15"/>
  <c r="O5577" i="15"/>
  <c r="P5577" i="15"/>
  <c r="A5578" i="15"/>
  <c r="E5578" i="15"/>
  <c r="G5578" i="15"/>
  <c r="F5578" i="15"/>
  <c r="L5578" i="15"/>
  <c r="M5578" i="15"/>
  <c r="N5578" i="15"/>
  <c r="O5578" i="15"/>
  <c r="P5578" i="15"/>
  <c r="A5579" i="15"/>
  <c r="E5579" i="15"/>
  <c r="F5579" i="15"/>
  <c r="L5579" i="15"/>
  <c r="M5579" i="15"/>
  <c r="N5579" i="15"/>
  <c r="O5579" i="15"/>
  <c r="P5579" i="15"/>
  <c r="A5580" i="15"/>
  <c r="E5580" i="15"/>
  <c r="F5580" i="15"/>
  <c r="L5580" i="15"/>
  <c r="M5580" i="15"/>
  <c r="N5580" i="15"/>
  <c r="O5580" i="15"/>
  <c r="P5580" i="15"/>
  <c r="A5581" i="15"/>
  <c r="E5581" i="15"/>
  <c r="H5581" i="15"/>
  <c r="F5581" i="15"/>
  <c r="L5581" i="15"/>
  <c r="M5581" i="15"/>
  <c r="N5581" i="15"/>
  <c r="O5581" i="15"/>
  <c r="P5581" i="15"/>
  <c r="A5582" i="15"/>
  <c r="E5582" i="15"/>
  <c r="K5582" i="15"/>
  <c r="F5582" i="15"/>
  <c r="L5582" i="15"/>
  <c r="M5582" i="15"/>
  <c r="N5582" i="15"/>
  <c r="O5582" i="15"/>
  <c r="P5582" i="15"/>
  <c r="A5583" i="15"/>
  <c r="E5583" i="15"/>
  <c r="I5583" i="15"/>
  <c r="F5583" i="15"/>
  <c r="L5583" i="15"/>
  <c r="M5583" i="15"/>
  <c r="N5583" i="15"/>
  <c r="O5583" i="15"/>
  <c r="P5583" i="15"/>
  <c r="A5584" i="15"/>
  <c r="E5584" i="15"/>
  <c r="H5584" i="15"/>
  <c r="F5584" i="15"/>
  <c r="L5584" i="15"/>
  <c r="M5584" i="15"/>
  <c r="N5584" i="15"/>
  <c r="O5584" i="15"/>
  <c r="P5584" i="15"/>
  <c r="A5585" i="15"/>
  <c r="E5585" i="15"/>
  <c r="J5585" i="15"/>
  <c r="F5585" i="15"/>
  <c r="L5585" i="15"/>
  <c r="M5585" i="15"/>
  <c r="N5585" i="15"/>
  <c r="O5585" i="15"/>
  <c r="P5585" i="15"/>
  <c r="A5586" i="15"/>
  <c r="E5586" i="15"/>
  <c r="H5586" i="15"/>
  <c r="F5586" i="15"/>
  <c r="L5586" i="15"/>
  <c r="M5586" i="15"/>
  <c r="N5586" i="15"/>
  <c r="O5586" i="15"/>
  <c r="P5586" i="15"/>
  <c r="A5587" i="15"/>
  <c r="E5587" i="15"/>
  <c r="F5587" i="15"/>
  <c r="L5587" i="15"/>
  <c r="M5587" i="15"/>
  <c r="N5587" i="15"/>
  <c r="O5587" i="15"/>
  <c r="P5587" i="15"/>
  <c r="A5588" i="15"/>
  <c r="E5588" i="15"/>
  <c r="F5588" i="15"/>
  <c r="L5588" i="15"/>
  <c r="M5588" i="15"/>
  <c r="N5588" i="15"/>
  <c r="O5588" i="15"/>
  <c r="P5588" i="15"/>
  <c r="A5589" i="15"/>
  <c r="E5589" i="15"/>
  <c r="F5589" i="15"/>
  <c r="L5589" i="15"/>
  <c r="M5589" i="15"/>
  <c r="N5589" i="15"/>
  <c r="O5589" i="15"/>
  <c r="P5589" i="15"/>
  <c r="A5590" i="15"/>
  <c r="E5590" i="15"/>
  <c r="F5590" i="15"/>
  <c r="L5590" i="15"/>
  <c r="M5590" i="15"/>
  <c r="N5590" i="15"/>
  <c r="O5590" i="15"/>
  <c r="P5590" i="15"/>
  <c r="A5591" i="15"/>
  <c r="E5591" i="15"/>
  <c r="I5591" i="15"/>
  <c r="F5591" i="15"/>
  <c r="L5591" i="15"/>
  <c r="M5591" i="15"/>
  <c r="N5591" i="15"/>
  <c r="O5591" i="15"/>
  <c r="P5591" i="15"/>
  <c r="A5592" i="15"/>
  <c r="E5592" i="15"/>
  <c r="H5592" i="15"/>
  <c r="F5592" i="15"/>
  <c r="L5592" i="15"/>
  <c r="M5592" i="15"/>
  <c r="N5592" i="15"/>
  <c r="O5592" i="15"/>
  <c r="P5592" i="15"/>
  <c r="A5593" i="15"/>
  <c r="E5593" i="15"/>
  <c r="I5593" i="15"/>
  <c r="F5593" i="15"/>
  <c r="L5593" i="15"/>
  <c r="M5593" i="15"/>
  <c r="N5593" i="15"/>
  <c r="O5593" i="15"/>
  <c r="P5593" i="15"/>
  <c r="A5594" i="15"/>
  <c r="E5594" i="15"/>
  <c r="J5594" i="15"/>
  <c r="F5594" i="15"/>
  <c r="L5594" i="15"/>
  <c r="M5594" i="15"/>
  <c r="N5594" i="15"/>
  <c r="O5594" i="15"/>
  <c r="P5594" i="15"/>
  <c r="A5595" i="15"/>
  <c r="E5595" i="15"/>
  <c r="F5595" i="15"/>
  <c r="L5595" i="15"/>
  <c r="M5595" i="15"/>
  <c r="N5595" i="15"/>
  <c r="O5595" i="15"/>
  <c r="P5595" i="15"/>
  <c r="A5596" i="15"/>
  <c r="E5596" i="15"/>
  <c r="H5596" i="15"/>
  <c r="F5596" i="15"/>
  <c r="L5596" i="15"/>
  <c r="M5596" i="15"/>
  <c r="N5596" i="15"/>
  <c r="O5596" i="15"/>
  <c r="P5596" i="15"/>
  <c r="A5597" i="15"/>
  <c r="E5597" i="15"/>
  <c r="F5597" i="15"/>
  <c r="L5597" i="15"/>
  <c r="M5597" i="15"/>
  <c r="N5597" i="15"/>
  <c r="O5597" i="15"/>
  <c r="P5597" i="15"/>
  <c r="A5598" i="15"/>
  <c r="E5598" i="15"/>
  <c r="I5598" i="15"/>
  <c r="F5598" i="15"/>
  <c r="L5598" i="15"/>
  <c r="M5598" i="15"/>
  <c r="N5598" i="15"/>
  <c r="O5598" i="15"/>
  <c r="P5598" i="15"/>
  <c r="A5599" i="15"/>
  <c r="E5599" i="15"/>
  <c r="F5599" i="15"/>
  <c r="L5599" i="15"/>
  <c r="M5599" i="15"/>
  <c r="N5599" i="15"/>
  <c r="O5599" i="15"/>
  <c r="P5599" i="15"/>
  <c r="A5600" i="15"/>
  <c r="E5600" i="15"/>
  <c r="H5600" i="15"/>
  <c r="F5600" i="15"/>
  <c r="L5600" i="15"/>
  <c r="M5600" i="15"/>
  <c r="N5600" i="15"/>
  <c r="O5600" i="15"/>
  <c r="P5600" i="15"/>
  <c r="A5601" i="15"/>
  <c r="E5601" i="15"/>
  <c r="J5601" i="15"/>
  <c r="F5601" i="15"/>
  <c r="L5601" i="15"/>
  <c r="M5601" i="15"/>
  <c r="N5601" i="15"/>
  <c r="O5601" i="15"/>
  <c r="P5601" i="15"/>
  <c r="A5602" i="15"/>
  <c r="E5602" i="15"/>
  <c r="H5602" i="15"/>
  <c r="F5602" i="15"/>
  <c r="L5602" i="15"/>
  <c r="M5602" i="15"/>
  <c r="N5602" i="15"/>
  <c r="O5602" i="15"/>
  <c r="P5602" i="15"/>
  <c r="A5603" i="15"/>
  <c r="E5603" i="15"/>
  <c r="F5603" i="15"/>
  <c r="L5603" i="15"/>
  <c r="M5603" i="15"/>
  <c r="N5603" i="15"/>
  <c r="O5603" i="15"/>
  <c r="P5603" i="15"/>
  <c r="A5604" i="15"/>
  <c r="E5604" i="15"/>
  <c r="F5604" i="15"/>
  <c r="L5604" i="15"/>
  <c r="M5604" i="15"/>
  <c r="N5604" i="15"/>
  <c r="O5604" i="15"/>
  <c r="P5604" i="15"/>
  <c r="A5605" i="15"/>
  <c r="E5605" i="15"/>
  <c r="F5605" i="15"/>
  <c r="L5605" i="15"/>
  <c r="M5605" i="15"/>
  <c r="N5605" i="15"/>
  <c r="O5605" i="15"/>
  <c r="P5605" i="15"/>
  <c r="A5606" i="15"/>
  <c r="E5606" i="15"/>
  <c r="J5606" i="15"/>
  <c r="F5606" i="15"/>
  <c r="L5606" i="15"/>
  <c r="M5606" i="15"/>
  <c r="N5606" i="15"/>
  <c r="O5606" i="15"/>
  <c r="P5606" i="15"/>
  <c r="A5607" i="15"/>
  <c r="E5607" i="15"/>
  <c r="F5607" i="15"/>
  <c r="L5607" i="15"/>
  <c r="M5607" i="15"/>
  <c r="N5607" i="15"/>
  <c r="O5607" i="15"/>
  <c r="P5607" i="15"/>
  <c r="A5608" i="15"/>
  <c r="E5608" i="15"/>
  <c r="F5608" i="15"/>
  <c r="L5608" i="15"/>
  <c r="M5608" i="15"/>
  <c r="N5608" i="15"/>
  <c r="O5608" i="15"/>
  <c r="P5608" i="15"/>
  <c r="A5609" i="15"/>
  <c r="E5609" i="15"/>
  <c r="G5609" i="15"/>
  <c r="F5609" i="15"/>
  <c r="L5609" i="15"/>
  <c r="M5609" i="15"/>
  <c r="N5609" i="15"/>
  <c r="O5609" i="15"/>
  <c r="P5609" i="15"/>
  <c r="A5610" i="15"/>
  <c r="E5610" i="15"/>
  <c r="F5610" i="15"/>
  <c r="L5610" i="15"/>
  <c r="M5610" i="15"/>
  <c r="N5610" i="15"/>
  <c r="O5610" i="15"/>
  <c r="P5610" i="15"/>
  <c r="A5611" i="15"/>
  <c r="E5611" i="15"/>
  <c r="F5611" i="15"/>
  <c r="L5611" i="15"/>
  <c r="M5611" i="15"/>
  <c r="N5611" i="15"/>
  <c r="O5611" i="15"/>
  <c r="P5611" i="15"/>
  <c r="A5612" i="15"/>
  <c r="E5612" i="15"/>
  <c r="F5612" i="15"/>
  <c r="L5612" i="15"/>
  <c r="M5612" i="15"/>
  <c r="N5612" i="15"/>
  <c r="O5612" i="15"/>
  <c r="P5612" i="15"/>
  <c r="A5613" i="15"/>
  <c r="E5613" i="15"/>
  <c r="F5613" i="15"/>
  <c r="L5613" i="15"/>
  <c r="M5613" i="15"/>
  <c r="N5613" i="15"/>
  <c r="O5613" i="15"/>
  <c r="P5613" i="15"/>
  <c r="A5614" i="15"/>
  <c r="E5614" i="15"/>
  <c r="H5614" i="15"/>
  <c r="F5614" i="15"/>
  <c r="L5614" i="15"/>
  <c r="M5614" i="15"/>
  <c r="N5614" i="15"/>
  <c r="O5614" i="15"/>
  <c r="P5614" i="15"/>
  <c r="A5615" i="15"/>
  <c r="E5615" i="15"/>
  <c r="F5615" i="15"/>
  <c r="L5615" i="15"/>
  <c r="M5615" i="15"/>
  <c r="N5615" i="15"/>
  <c r="O5615" i="15"/>
  <c r="P5615" i="15"/>
  <c r="A5616" i="15"/>
  <c r="E5616" i="15"/>
  <c r="F5616" i="15"/>
  <c r="L5616" i="15"/>
  <c r="M5616" i="15"/>
  <c r="N5616" i="15"/>
  <c r="O5616" i="15"/>
  <c r="P5616" i="15"/>
  <c r="A5617" i="15"/>
  <c r="E5617" i="15"/>
  <c r="J5617" i="15"/>
  <c r="F5617" i="15"/>
  <c r="L5617" i="15"/>
  <c r="M5617" i="15"/>
  <c r="N5617" i="15"/>
  <c r="O5617" i="15"/>
  <c r="P5617" i="15"/>
  <c r="A5618" i="15"/>
  <c r="E5618" i="15"/>
  <c r="G5618" i="15"/>
  <c r="F5618" i="15"/>
  <c r="L5618" i="15"/>
  <c r="M5618" i="15"/>
  <c r="N5618" i="15"/>
  <c r="O5618" i="15"/>
  <c r="P5618" i="15"/>
  <c r="A5619" i="15"/>
  <c r="E5619" i="15"/>
  <c r="F5619" i="15"/>
  <c r="L5619" i="15"/>
  <c r="M5619" i="15"/>
  <c r="N5619" i="15"/>
  <c r="O5619" i="15"/>
  <c r="P5619" i="15"/>
  <c r="A5620" i="15"/>
  <c r="E5620" i="15"/>
  <c r="H5620" i="15"/>
  <c r="F5620" i="15"/>
  <c r="L5620" i="15"/>
  <c r="M5620" i="15"/>
  <c r="N5620" i="15"/>
  <c r="O5620" i="15"/>
  <c r="P5620" i="15"/>
  <c r="A5621" i="15"/>
  <c r="E5621" i="15"/>
  <c r="F5621" i="15"/>
  <c r="L5621" i="15"/>
  <c r="M5621" i="15"/>
  <c r="N5621" i="15"/>
  <c r="O5621" i="15"/>
  <c r="P5621" i="15"/>
  <c r="A5622" i="15"/>
  <c r="E5622" i="15"/>
  <c r="H5622" i="15"/>
  <c r="F5622" i="15"/>
  <c r="L5622" i="15"/>
  <c r="M5622" i="15"/>
  <c r="N5622" i="15"/>
  <c r="O5622" i="15"/>
  <c r="P5622" i="15"/>
  <c r="A5623" i="15"/>
  <c r="E5623" i="15"/>
  <c r="F5623" i="15"/>
  <c r="L5623" i="15"/>
  <c r="M5623" i="15"/>
  <c r="N5623" i="15"/>
  <c r="O5623" i="15"/>
  <c r="P5623" i="15"/>
  <c r="A5624" i="15"/>
  <c r="E5624" i="15"/>
  <c r="I5624" i="15"/>
  <c r="F5624" i="15"/>
  <c r="L5624" i="15"/>
  <c r="M5624" i="15"/>
  <c r="N5624" i="15"/>
  <c r="O5624" i="15"/>
  <c r="P5624" i="15"/>
  <c r="A5625" i="15"/>
  <c r="E5625" i="15"/>
  <c r="G5625" i="15"/>
  <c r="F5625" i="15"/>
  <c r="L5625" i="15"/>
  <c r="M5625" i="15"/>
  <c r="N5625" i="15"/>
  <c r="O5625" i="15"/>
  <c r="P5625" i="15"/>
  <c r="A5626" i="15"/>
  <c r="E5626" i="15"/>
  <c r="F5626" i="15"/>
  <c r="L5626" i="15"/>
  <c r="M5626" i="15"/>
  <c r="N5626" i="15"/>
  <c r="O5626" i="15"/>
  <c r="P5626" i="15"/>
  <c r="A5627" i="15"/>
  <c r="E5627" i="15"/>
  <c r="J5627" i="15"/>
  <c r="F5627" i="15"/>
  <c r="L5627" i="15"/>
  <c r="M5627" i="15"/>
  <c r="N5627" i="15"/>
  <c r="O5627" i="15"/>
  <c r="P5627" i="15"/>
  <c r="A5628" i="15"/>
  <c r="E5628" i="15"/>
  <c r="F5628" i="15"/>
  <c r="L5628" i="15"/>
  <c r="M5628" i="15"/>
  <c r="N5628" i="15"/>
  <c r="O5628" i="15"/>
  <c r="P5628" i="15"/>
  <c r="A5629" i="15"/>
  <c r="E5629" i="15"/>
  <c r="G5629" i="15"/>
  <c r="F5629" i="15"/>
  <c r="L5629" i="15"/>
  <c r="M5629" i="15"/>
  <c r="N5629" i="15"/>
  <c r="O5629" i="15"/>
  <c r="P5629" i="15"/>
  <c r="A5630" i="15"/>
  <c r="E5630" i="15"/>
  <c r="F5630" i="15"/>
  <c r="L5630" i="15"/>
  <c r="M5630" i="15"/>
  <c r="N5630" i="15"/>
  <c r="O5630" i="15"/>
  <c r="P5630" i="15"/>
  <c r="A5631" i="15"/>
  <c r="E5631" i="15"/>
  <c r="K5631" i="15"/>
  <c r="F5631" i="15"/>
  <c r="L5631" i="15"/>
  <c r="M5631" i="15"/>
  <c r="N5631" i="15"/>
  <c r="O5631" i="15"/>
  <c r="P5631" i="15"/>
  <c r="A5632" i="15"/>
  <c r="E5632" i="15"/>
  <c r="H5632" i="15"/>
  <c r="F5632" i="15"/>
  <c r="L5632" i="15"/>
  <c r="M5632" i="15"/>
  <c r="N5632" i="15"/>
  <c r="O5632" i="15"/>
  <c r="P5632" i="15"/>
  <c r="A5633" i="15"/>
  <c r="E5633" i="15"/>
  <c r="F5633" i="15"/>
  <c r="L5633" i="15"/>
  <c r="M5633" i="15"/>
  <c r="N5633" i="15"/>
  <c r="O5633" i="15"/>
  <c r="P5633" i="15"/>
  <c r="A5634" i="15"/>
  <c r="E5634" i="15"/>
  <c r="F5634" i="15"/>
  <c r="L5634" i="15"/>
  <c r="M5634" i="15"/>
  <c r="N5634" i="15"/>
  <c r="O5634" i="15"/>
  <c r="P5634" i="15"/>
  <c r="A5635" i="15"/>
  <c r="E5635" i="15"/>
  <c r="F5635" i="15"/>
  <c r="L5635" i="15"/>
  <c r="M5635" i="15"/>
  <c r="N5635" i="15"/>
  <c r="O5635" i="15"/>
  <c r="P5635" i="15"/>
  <c r="A5636" i="15"/>
  <c r="E5636" i="15"/>
  <c r="H5636" i="15"/>
  <c r="F5636" i="15"/>
  <c r="L5636" i="15"/>
  <c r="M5636" i="15"/>
  <c r="N5636" i="15"/>
  <c r="O5636" i="15"/>
  <c r="P5636" i="15"/>
  <c r="A5637" i="15"/>
  <c r="E5637" i="15"/>
  <c r="H5637" i="15"/>
  <c r="F5637" i="15"/>
  <c r="L5637" i="15"/>
  <c r="M5637" i="15"/>
  <c r="N5637" i="15"/>
  <c r="O5637" i="15"/>
  <c r="P5637" i="15"/>
  <c r="A5638" i="15"/>
  <c r="E5638" i="15"/>
  <c r="H5638" i="15"/>
  <c r="F5638" i="15"/>
  <c r="L5638" i="15"/>
  <c r="M5638" i="15"/>
  <c r="N5638" i="15"/>
  <c r="O5638" i="15"/>
  <c r="P5638" i="15"/>
  <c r="A5639" i="15"/>
  <c r="E5639" i="15"/>
  <c r="K5639" i="15"/>
  <c r="F5639" i="15"/>
  <c r="L5639" i="15"/>
  <c r="M5639" i="15"/>
  <c r="N5639" i="15"/>
  <c r="O5639" i="15"/>
  <c r="P5639" i="15"/>
  <c r="A5640" i="15"/>
  <c r="E5640" i="15"/>
  <c r="F5640" i="15"/>
  <c r="L5640" i="15"/>
  <c r="M5640" i="15"/>
  <c r="N5640" i="15"/>
  <c r="O5640" i="15"/>
  <c r="P5640" i="15"/>
  <c r="A5641" i="15"/>
  <c r="E5641" i="15"/>
  <c r="F5641" i="15"/>
  <c r="L5641" i="15"/>
  <c r="M5641" i="15"/>
  <c r="N5641" i="15"/>
  <c r="O5641" i="15"/>
  <c r="P5641" i="15"/>
  <c r="A5642" i="15"/>
  <c r="E5642" i="15"/>
  <c r="F5642" i="15"/>
  <c r="L5642" i="15"/>
  <c r="M5642" i="15"/>
  <c r="N5642" i="15"/>
  <c r="O5642" i="15"/>
  <c r="P5642" i="15"/>
  <c r="A5643" i="15"/>
  <c r="E5643" i="15"/>
  <c r="F5643" i="15"/>
  <c r="L5643" i="15"/>
  <c r="M5643" i="15"/>
  <c r="N5643" i="15"/>
  <c r="O5643" i="15"/>
  <c r="P5643" i="15"/>
  <c r="A5644" i="15"/>
  <c r="E5644" i="15"/>
  <c r="F5644" i="15"/>
  <c r="L5644" i="15"/>
  <c r="M5644" i="15"/>
  <c r="N5644" i="15"/>
  <c r="O5644" i="15"/>
  <c r="P5644" i="15"/>
  <c r="A5645" i="15"/>
  <c r="E5645" i="15"/>
  <c r="H5645" i="15"/>
  <c r="F5645" i="15"/>
  <c r="L5645" i="15"/>
  <c r="M5645" i="15"/>
  <c r="N5645" i="15"/>
  <c r="O5645" i="15"/>
  <c r="P5645" i="15"/>
  <c r="A5646" i="15"/>
  <c r="E5646" i="15"/>
  <c r="F5646" i="15"/>
  <c r="L5646" i="15"/>
  <c r="M5646" i="15"/>
  <c r="N5646" i="15"/>
  <c r="O5646" i="15"/>
  <c r="P5646" i="15"/>
  <c r="A5647" i="15"/>
  <c r="E5647" i="15"/>
  <c r="F5647" i="15"/>
  <c r="L5647" i="15"/>
  <c r="M5647" i="15"/>
  <c r="N5647" i="15"/>
  <c r="O5647" i="15"/>
  <c r="P5647" i="15"/>
  <c r="A5648" i="15"/>
  <c r="E5648" i="15"/>
  <c r="H5648" i="15"/>
  <c r="F5648" i="15"/>
  <c r="L5648" i="15"/>
  <c r="M5648" i="15"/>
  <c r="N5648" i="15"/>
  <c r="O5648" i="15"/>
  <c r="P5648" i="15"/>
  <c r="A5649" i="15"/>
  <c r="E5649" i="15"/>
  <c r="F5649" i="15"/>
  <c r="L5649" i="15"/>
  <c r="M5649" i="15"/>
  <c r="N5649" i="15"/>
  <c r="O5649" i="15"/>
  <c r="P5649" i="15"/>
  <c r="A5650" i="15"/>
  <c r="E5650" i="15"/>
  <c r="G5650" i="15"/>
  <c r="F5650" i="15"/>
  <c r="L5650" i="15"/>
  <c r="M5650" i="15"/>
  <c r="N5650" i="15"/>
  <c r="O5650" i="15"/>
  <c r="P5650" i="15"/>
  <c r="A5651" i="15"/>
  <c r="E5651" i="15"/>
  <c r="F5651" i="15"/>
  <c r="L5651" i="15"/>
  <c r="M5651" i="15"/>
  <c r="N5651" i="15"/>
  <c r="O5651" i="15"/>
  <c r="P5651" i="15"/>
  <c r="A5652" i="15"/>
  <c r="E5652" i="15"/>
  <c r="F5652" i="15"/>
  <c r="L5652" i="15"/>
  <c r="M5652" i="15"/>
  <c r="N5652" i="15"/>
  <c r="O5652" i="15"/>
  <c r="P5652" i="15"/>
  <c r="A5653" i="15"/>
  <c r="E5653" i="15"/>
  <c r="F5653" i="15"/>
  <c r="L5653" i="15"/>
  <c r="M5653" i="15"/>
  <c r="N5653" i="15"/>
  <c r="O5653" i="15"/>
  <c r="P5653" i="15"/>
  <c r="A5654" i="15"/>
  <c r="E5654" i="15"/>
  <c r="J5654" i="15"/>
  <c r="F5654" i="15"/>
  <c r="L5654" i="15"/>
  <c r="M5654" i="15"/>
  <c r="N5654" i="15"/>
  <c r="O5654" i="15"/>
  <c r="P5654" i="15"/>
  <c r="A5655" i="15"/>
  <c r="E5655" i="15"/>
  <c r="F5655" i="15"/>
  <c r="L5655" i="15"/>
  <c r="M5655" i="15"/>
  <c r="N5655" i="15"/>
  <c r="O5655" i="15"/>
  <c r="P5655" i="15"/>
  <c r="A5656" i="15"/>
  <c r="E5656" i="15"/>
  <c r="J5656" i="15"/>
  <c r="F5656" i="15"/>
  <c r="L5656" i="15"/>
  <c r="M5656" i="15"/>
  <c r="N5656" i="15"/>
  <c r="O5656" i="15"/>
  <c r="P5656" i="15"/>
  <c r="A5657" i="15"/>
  <c r="E5657" i="15"/>
  <c r="F5657" i="15"/>
  <c r="L5657" i="15"/>
  <c r="M5657" i="15"/>
  <c r="N5657" i="15"/>
  <c r="O5657" i="15"/>
  <c r="P5657" i="15"/>
  <c r="A5658" i="15"/>
  <c r="E5658" i="15"/>
  <c r="F5658" i="15"/>
  <c r="L5658" i="15"/>
  <c r="M5658" i="15"/>
  <c r="N5658" i="15"/>
  <c r="O5658" i="15"/>
  <c r="P5658" i="15"/>
  <c r="A5659" i="15"/>
  <c r="E5659" i="15"/>
  <c r="F5659" i="15"/>
  <c r="L5659" i="15"/>
  <c r="M5659" i="15"/>
  <c r="N5659" i="15"/>
  <c r="O5659" i="15"/>
  <c r="P5659" i="15"/>
  <c r="A5660" i="15"/>
  <c r="E5660" i="15"/>
  <c r="H5660" i="15"/>
  <c r="F5660" i="15"/>
  <c r="L5660" i="15"/>
  <c r="M5660" i="15"/>
  <c r="N5660" i="15"/>
  <c r="O5660" i="15"/>
  <c r="P5660" i="15"/>
  <c r="A5661" i="15"/>
  <c r="E5661" i="15"/>
  <c r="F5661" i="15"/>
  <c r="L5661" i="15"/>
  <c r="M5661" i="15"/>
  <c r="N5661" i="15"/>
  <c r="O5661" i="15"/>
  <c r="P5661" i="15"/>
  <c r="A5662" i="15"/>
  <c r="E5662" i="15"/>
  <c r="I5662" i="15"/>
  <c r="F5662" i="15"/>
  <c r="L5662" i="15"/>
  <c r="M5662" i="15"/>
  <c r="N5662" i="15"/>
  <c r="O5662" i="15"/>
  <c r="P5662" i="15"/>
  <c r="A5663" i="15"/>
  <c r="E5663" i="15"/>
  <c r="F5663" i="15"/>
  <c r="L5663" i="15"/>
  <c r="M5663" i="15"/>
  <c r="N5663" i="15"/>
  <c r="O5663" i="15"/>
  <c r="P5663" i="15"/>
  <c r="A5664" i="15"/>
  <c r="E5664" i="15"/>
  <c r="J5664" i="15"/>
  <c r="F5664" i="15"/>
  <c r="L5664" i="15"/>
  <c r="M5664" i="15"/>
  <c r="N5664" i="15"/>
  <c r="O5664" i="15"/>
  <c r="P5664" i="15"/>
  <c r="A5665" i="15"/>
  <c r="E5665" i="15"/>
  <c r="F5665" i="15"/>
  <c r="L5665" i="15"/>
  <c r="M5665" i="15"/>
  <c r="N5665" i="15"/>
  <c r="O5665" i="15"/>
  <c r="P5665" i="15"/>
  <c r="A5666" i="15"/>
  <c r="E5666" i="15"/>
  <c r="F5666" i="15"/>
  <c r="L5666" i="15"/>
  <c r="M5666" i="15"/>
  <c r="N5666" i="15"/>
  <c r="O5666" i="15"/>
  <c r="P5666" i="15"/>
  <c r="A5667" i="15"/>
  <c r="E5667" i="15"/>
  <c r="H5667" i="15"/>
  <c r="F5667" i="15"/>
  <c r="L5667" i="15"/>
  <c r="M5667" i="15"/>
  <c r="N5667" i="15"/>
  <c r="O5667" i="15"/>
  <c r="P5667" i="15"/>
  <c r="A5668" i="15"/>
  <c r="E5668" i="15"/>
  <c r="I5668" i="15"/>
  <c r="F5668" i="15"/>
  <c r="L5668" i="15"/>
  <c r="M5668" i="15"/>
  <c r="N5668" i="15"/>
  <c r="O5668" i="15"/>
  <c r="P5668" i="15"/>
  <c r="A5669" i="15"/>
  <c r="E5669" i="15"/>
  <c r="G5669" i="15"/>
  <c r="F5669" i="15"/>
  <c r="L5669" i="15"/>
  <c r="M5669" i="15"/>
  <c r="N5669" i="15"/>
  <c r="O5669" i="15"/>
  <c r="P5669" i="15"/>
  <c r="A5670" i="15"/>
  <c r="E5670" i="15"/>
  <c r="H5670" i="15"/>
  <c r="F5670" i="15"/>
  <c r="L5670" i="15"/>
  <c r="M5670" i="15"/>
  <c r="N5670" i="15"/>
  <c r="O5670" i="15"/>
  <c r="P5670" i="15"/>
  <c r="A5671" i="15"/>
  <c r="E5671" i="15"/>
  <c r="G5671" i="15"/>
  <c r="F5671" i="15"/>
  <c r="L5671" i="15"/>
  <c r="M5671" i="15"/>
  <c r="N5671" i="15"/>
  <c r="O5671" i="15"/>
  <c r="P5671" i="15"/>
  <c r="A5672" i="15"/>
  <c r="E5672" i="15"/>
  <c r="F5672" i="15"/>
  <c r="L5672" i="15"/>
  <c r="M5672" i="15"/>
  <c r="N5672" i="15"/>
  <c r="O5672" i="15"/>
  <c r="P5672" i="15"/>
  <c r="A5673" i="15"/>
  <c r="E5673" i="15"/>
  <c r="K5673" i="15"/>
  <c r="F5673" i="15"/>
  <c r="L5673" i="15"/>
  <c r="M5673" i="15"/>
  <c r="N5673" i="15"/>
  <c r="O5673" i="15"/>
  <c r="P5673" i="15"/>
  <c r="A5674" i="15"/>
  <c r="E5674" i="15"/>
  <c r="F5674" i="15"/>
  <c r="L5674" i="15"/>
  <c r="M5674" i="15"/>
  <c r="N5674" i="15"/>
  <c r="O5674" i="15"/>
  <c r="P5674" i="15"/>
  <c r="A5675" i="15"/>
  <c r="E5675" i="15"/>
  <c r="H5675" i="15"/>
  <c r="F5675" i="15"/>
  <c r="L5675" i="15"/>
  <c r="M5675" i="15"/>
  <c r="N5675" i="15"/>
  <c r="O5675" i="15"/>
  <c r="P5675" i="15"/>
  <c r="A5676" i="15"/>
  <c r="E5676" i="15"/>
  <c r="F5676" i="15"/>
  <c r="L5676" i="15"/>
  <c r="M5676" i="15"/>
  <c r="N5676" i="15"/>
  <c r="O5676" i="15"/>
  <c r="P5676" i="15"/>
  <c r="A5677" i="15"/>
  <c r="E5677" i="15"/>
  <c r="H5677" i="15"/>
  <c r="F5677" i="15"/>
  <c r="L5677" i="15"/>
  <c r="M5677" i="15"/>
  <c r="N5677" i="15"/>
  <c r="O5677" i="15"/>
  <c r="P5677" i="15"/>
  <c r="A5678" i="15"/>
  <c r="E5678" i="15"/>
  <c r="F5678" i="15"/>
  <c r="L5678" i="15"/>
  <c r="M5678" i="15"/>
  <c r="N5678" i="15"/>
  <c r="O5678" i="15"/>
  <c r="P5678" i="15"/>
  <c r="A5679" i="15"/>
  <c r="E5679" i="15"/>
  <c r="F5679" i="15"/>
  <c r="L5679" i="15"/>
  <c r="M5679" i="15"/>
  <c r="N5679" i="15"/>
  <c r="O5679" i="15"/>
  <c r="P5679" i="15"/>
  <c r="A5680" i="15"/>
  <c r="E5680" i="15"/>
  <c r="I5680" i="15"/>
  <c r="F5680" i="15"/>
  <c r="L5680" i="15"/>
  <c r="M5680" i="15"/>
  <c r="N5680" i="15"/>
  <c r="O5680" i="15"/>
  <c r="P5680" i="15"/>
  <c r="A5681" i="15"/>
  <c r="E5681" i="15"/>
  <c r="F5681" i="15"/>
  <c r="L5681" i="15"/>
  <c r="M5681" i="15"/>
  <c r="N5681" i="15"/>
  <c r="O5681" i="15"/>
  <c r="P5681" i="15"/>
  <c r="A5682" i="15"/>
  <c r="E5682" i="15"/>
  <c r="H5682" i="15"/>
  <c r="F5682" i="15"/>
  <c r="L5682" i="15"/>
  <c r="M5682" i="15"/>
  <c r="N5682" i="15"/>
  <c r="O5682" i="15"/>
  <c r="P5682" i="15"/>
  <c r="A5683" i="15"/>
  <c r="E5683" i="15"/>
  <c r="F5683" i="15"/>
  <c r="L5683" i="15"/>
  <c r="M5683" i="15"/>
  <c r="N5683" i="15"/>
  <c r="O5683" i="15"/>
  <c r="P5683" i="15"/>
  <c r="A5684" i="15"/>
  <c r="E5684" i="15"/>
  <c r="F5684" i="15"/>
  <c r="L5684" i="15"/>
  <c r="M5684" i="15"/>
  <c r="N5684" i="15"/>
  <c r="O5684" i="15"/>
  <c r="P5684" i="15"/>
  <c r="A5685" i="15"/>
  <c r="E5685" i="15"/>
  <c r="K5685" i="15"/>
  <c r="F5685" i="15"/>
  <c r="L5685" i="15"/>
  <c r="M5685" i="15"/>
  <c r="N5685" i="15"/>
  <c r="O5685" i="15"/>
  <c r="P5685" i="15"/>
  <c r="A5686" i="15"/>
  <c r="E5686" i="15"/>
  <c r="K5686" i="15"/>
  <c r="F5686" i="15"/>
  <c r="L5686" i="15"/>
  <c r="M5686" i="15"/>
  <c r="N5686" i="15"/>
  <c r="O5686" i="15"/>
  <c r="P5686" i="15"/>
  <c r="A5687" i="15"/>
  <c r="E5687" i="15"/>
  <c r="F5687" i="15"/>
  <c r="L5687" i="15"/>
  <c r="M5687" i="15"/>
  <c r="N5687" i="15"/>
  <c r="O5687" i="15"/>
  <c r="P5687" i="15"/>
  <c r="A5688" i="15"/>
  <c r="E5688" i="15"/>
  <c r="F5688" i="15"/>
  <c r="L5688" i="15"/>
  <c r="M5688" i="15"/>
  <c r="N5688" i="15"/>
  <c r="O5688" i="15"/>
  <c r="P5688" i="15"/>
  <c r="A5689" i="15"/>
  <c r="E5689" i="15"/>
  <c r="F5689" i="15"/>
  <c r="L5689" i="15"/>
  <c r="M5689" i="15"/>
  <c r="N5689" i="15"/>
  <c r="O5689" i="15"/>
  <c r="P5689" i="15"/>
  <c r="A5690" i="15"/>
  <c r="E5690" i="15"/>
  <c r="F5690" i="15"/>
  <c r="L5690" i="15"/>
  <c r="M5690" i="15"/>
  <c r="N5690" i="15"/>
  <c r="O5690" i="15"/>
  <c r="P5690" i="15"/>
  <c r="A5691" i="15"/>
  <c r="E5691" i="15"/>
  <c r="F5691" i="15"/>
  <c r="L5691" i="15"/>
  <c r="M5691" i="15"/>
  <c r="N5691" i="15"/>
  <c r="O5691" i="15"/>
  <c r="P5691" i="15"/>
  <c r="A5692" i="15"/>
  <c r="E5692" i="15"/>
  <c r="F5692" i="15"/>
  <c r="L5692" i="15"/>
  <c r="M5692" i="15"/>
  <c r="N5692" i="15"/>
  <c r="O5692" i="15"/>
  <c r="P5692" i="15"/>
  <c r="A5693" i="15"/>
  <c r="E5693" i="15"/>
  <c r="F5693" i="15"/>
  <c r="L5693" i="15"/>
  <c r="M5693" i="15"/>
  <c r="N5693" i="15"/>
  <c r="O5693" i="15"/>
  <c r="P5693" i="15"/>
  <c r="A5694" i="15"/>
  <c r="E5694" i="15"/>
  <c r="H5694" i="15"/>
  <c r="F5694" i="15"/>
  <c r="L5694" i="15"/>
  <c r="M5694" i="15"/>
  <c r="N5694" i="15"/>
  <c r="O5694" i="15"/>
  <c r="P5694" i="15"/>
  <c r="A5695" i="15"/>
  <c r="E5695" i="15"/>
  <c r="F5695" i="15"/>
  <c r="L5695" i="15"/>
  <c r="M5695" i="15"/>
  <c r="N5695" i="15"/>
  <c r="O5695" i="15"/>
  <c r="P5695" i="15"/>
  <c r="A5696" i="15"/>
  <c r="E5696" i="15"/>
  <c r="I5696" i="15"/>
  <c r="F5696" i="15"/>
  <c r="L5696" i="15"/>
  <c r="M5696" i="15"/>
  <c r="N5696" i="15"/>
  <c r="O5696" i="15"/>
  <c r="P5696" i="15"/>
  <c r="A5697" i="15"/>
  <c r="E5697" i="15"/>
  <c r="F5697" i="15"/>
  <c r="L5697" i="15"/>
  <c r="M5697" i="15"/>
  <c r="N5697" i="15"/>
  <c r="O5697" i="15"/>
  <c r="P5697" i="15"/>
  <c r="A5698" i="15"/>
  <c r="E5698" i="15"/>
  <c r="F5698" i="15"/>
  <c r="L5698" i="15"/>
  <c r="M5698" i="15"/>
  <c r="N5698" i="15"/>
  <c r="O5698" i="15"/>
  <c r="P5698" i="15"/>
  <c r="A5699" i="15"/>
  <c r="E5699" i="15"/>
  <c r="G5699" i="15"/>
  <c r="F5699" i="15"/>
  <c r="L5699" i="15"/>
  <c r="M5699" i="15"/>
  <c r="N5699" i="15"/>
  <c r="O5699" i="15"/>
  <c r="P5699" i="15"/>
  <c r="A5700" i="15"/>
  <c r="E5700" i="15"/>
  <c r="F5700" i="15"/>
  <c r="L5700" i="15"/>
  <c r="M5700" i="15"/>
  <c r="N5700" i="15"/>
  <c r="O5700" i="15"/>
  <c r="P5700" i="15"/>
  <c r="A5701" i="15"/>
  <c r="E5701" i="15"/>
  <c r="H5701" i="15"/>
  <c r="F5701" i="15"/>
  <c r="L5701" i="15"/>
  <c r="M5701" i="15"/>
  <c r="N5701" i="15"/>
  <c r="O5701" i="15"/>
  <c r="P5701" i="15"/>
  <c r="A5702" i="15"/>
  <c r="E5702" i="15"/>
  <c r="F5702" i="15"/>
  <c r="L5702" i="15"/>
  <c r="M5702" i="15"/>
  <c r="N5702" i="15"/>
  <c r="O5702" i="15"/>
  <c r="P5702" i="15"/>
  <c r="A5703" i="15"/>
  <c r="E5703" i="15"/>
  <c r="K5703" i="15"/>
  <c r="F5703" i="15"/>
  <c r="L5703" i="15"/>
  <c r="M5703" i="15"/>
  <c r="N5703" i="15"/>
  <c r="O5703" i="15"/>
  <c r="P5703" i="15"/>
  <c r="A5704" i="15"/>
  <c r="E5704" i="15"/>
  <c r="I5704" i="15"/>
  <c r="F5704" i="15"/>
  <c r="L5704" i="15"/>
  <c r="M5704" i="15"/>
  <c r="N5704" i="15"/>
  <c r="O5704" i="15"/>
  <c r="P5704" i="15"/>
  <c r="A5705" i="15"/>
  <c r="E5705" i="15"/>
  <c r="F5705" i="15"/>
  <c r="L5705" i="15"/>
  <c r="M5705" i="15"/>
  <c r="N5705" i="15"/>
  <c r="O5705" i="15"/>
  <c r="P5705" i="15"/>
  <c r="A5706" i="15"/>
  <c r="E5706" i="15"/>
  <c r="K5706" i="15"/>
  <c r="F5706" i="15"/>
  <c r="L5706" i="15"/>
  <c r="M5706" i="15"/>
  <c r="N5706" i="15"/>
  <c r="O5706" i="15"/>
  <c r="P5706" i="15"/>
  <c r="A5707" i="15"/>
  <c r="E5707" i="15"/>
  <c r="F5707" i="15"/>
  <c r="L5707" i="15"/>
  <c r="M5707" i="15"/>
  <c r="N5707" i="15"/>
  <c r="O5707" i="15"/>
  <c r="P5707" i="15"/>
  <c r="A5708" i="15"/>
  <c r="E5708" i="15"/>
  <c r="F5708" i="15"/>
  <c r="L5708" i="15"/>
  <c r="M5708" i="15"/>
  <c r="N5708" i="15"/>
  <c r="O5708" i="15"/>
  <c r="P5708" i="15"/>
  <c r="A5709" i="15"/>
  <c r="E5709" i="15"/>
  <c r="K5709" i="15"/>
  <c r="F5709" i="15"/>
  <c r="L5709" i="15"/>
  <c r="M5709" i="15"/>
  <c r="N5709" i="15"/>
  <c r="O5709" i="15"/>
  <c r="P5709" i="15"/>
  <c r="A5710" i="15"/>
  <c r="E5710" i="15"/>
  <c r="G5710" i="15"/>
  <c r="F5710" i="15"/>
  <c r="L5710" i="15"/>
  <c r="M5710" i="15"/>
  <c r="N5710" i="15"/>
  <c r="O5710" i="15"/>
  <c r="P5710" i="15"/>
  <c r="A5711" i="15"/>
  <c r="E5711" i="15"/>
  <c r="F5711" i="15"/>
  <c r="L5711" i="15"/>
  <c r="M5711" i="15"/>
  <c r="N5711" i="15"/>
  <c r="O5711" i="15"/>
  <c r="P5711" i="15"/>
  <c r="A5712" i="15"/>
  <c r="E5712" i="15"/>
  <c r="I5712" i="15"/>
  <c r="F5712" i="15"/>
  <c r="L5712" i="15"/>
  <c r="M5712" i="15"/>
  <c r="N5712" i="15"/>
  <c r="O5712" i="15"/>
  <c r="P5712" i="15"/>
  <c r="A5713" i="15"/>
  <c r="E5713" i="15"/>
  <c r="F5713" i="15"/>
  <c r="L5713" i="15"/>
  <c r="M5713" i="15"/>
  <c r="N5713" i="15"/>
  <c r="O5713" i="15"/>
  <c r="P5713" i="15"/>
  <c r="A5714" i="15"/>
  <c r="E5714" i="15"/>
  <c r="G5714" i="15"/>
  <c r="F5714" i="15"/>
  <c r="L5714" i="15"/>
  <c r="M5714" i="15"/>
  <c r="N5714" i="15"/>
  <c r="O5714" i="15"/>
  <c r="P5714" i="15"/>
  <c r="A5715" i="15"/>
  <c r="E5715" i="15"/>
  <c r="F5715" i="15"/>
  <c r="L5715" i="15"/>
  <c r="M5715" i="15"/>
  <c r="N5715" i="15"/>
  <c r="O5715" i="15"/>
  <c r="P5715" i="15"/>
  <c r="A5716" i="15"/>
  <c r="E5716" i="15"/>
  <c r="F5716" i="15"/>
  <c r="L5716" i="15"/>
  <c r="M5716" i="15"/>
  <c r="N5716" i="15"/>
  <c r="O5716" i="15"/>
  <c r="P5716" i="15"/>
  <c r="A5717" i="15"/>
  <c r="E5717" i="15"/>
  <c r="H5717" i="15"/>
  <c r="F5717" i="15"/>
  <c r="L5717" i="15"/>
  <c r="M5717" i="15"/>
  <c r="N5717" i="15"/>
  <c r="O5717" i="15"/>
  <c r="P5717" i="15"/>
  <c r="A5718" i="15"/>
  <c r="E5718" i="15"/>
  <c r="K5718" i="15"/>
  <c r="F5718" i="15"/>
  <c r="L5718" i="15"/>
  <c r="M5718" i="15"/>
  <c r="N5718" i="15"/>
  <c r="O5718" i="15"/>
  <c r="P5718" i="15"/>
  <c r="A5719" i="15"/>
  <c r="E5719" i="15"/>
  <c r="F5719" i="15"/>
  <c r="L5719" i="15"/>
  <c r="M5719" i="15"/>
  <c r="N5719" i="15"/>
  <c r="O5719" i="15"/>
  <c r="P5719" i="15"/>
  <c r="A5720" i="15"/>
  <c r="E5720" i="15"/>
  <c r="I5720" i="15"/>
  <c r="F5720" i="15"/>
  <c r="L5720" i="15"/>
  <c r="M5720" i="15"/>
  <c r="N5720" i="15"/>
  <c r="O5720" i="15"/>
  <c r="P5720" i="15"/>
  <c r="A5721" i="15"/>
  <c r="E5721" i="15"/>
  <c r="F5721" i="15"/>
  <c r="L5721" i="15"/>
  <c r="M5721" i="15"/>
  <c r="N5721" i="15"/>
  <c r="O5721" i="15"/>
  <c r="P5721" i="15"/>
  <c r="A5722" i="15"/>
  <c r="E5722" i="15"/>
  <c r="F5722" i="15"/>
  <c r="L5722" i="15"/>
  <c r="M5722" i="15"/>
  <c r="N5722" i="15"/>
  <c r="O5722" i="15"/>
  <c r="P5722" i="15"/>
  <c r="A5723" i="15"/>
  <c r="E5723" i="15"/>
  <c r="K5723" i="15"/>
  <c r="F5723" i="15"/>
  <c r="L5723" i="15"/>
  <c r="M5723" i="15"/>
  <c r="N5723" i="15"/>
  <c r="O5723" i="15"/>
  <c r="P5723" i="15"/>
  <c r="A5724" i="15"/>
  <c r="E5724" i="15"/>
  <c r="F5724" i="15"/>
  <c r="L5724" i="15"/>
  <c r="M5724" i="15"/>
  <c r="N5724" i="15"/>
  <c r="O5724" i="15"/>
  <c r="P5724" i="15"/>
  <c r="A5725" i="15"/>
  <c r="E5725" i="15"/>
  <c r="F5725" i="15"/>
  <c r="L5725" i="15"/>
  <c r="M5725" i="15"/>
  <c r="N5725" i="15"/>
  <c r="O5725" i="15"/>
  <c r="P5725" i="15"/>
  <c r="A5726" i="15"/>
  <c r="E5726" i="15"/>
  <c r="G5726" i="15"/>
  <c r="F5726" i="15"/>
  <c r="L5726" i="15"/>
  <c r="M5726" i="15"/>
  <c r="N5726" i="15"/>
  <c r="O5726" i="15"/>
  <c r="P5726" i="15"/>
  <c r="A5727" i="15"/>
  <c r="E5727" i="15"/>
  <c r="K5727" i="15"/>
  <c r="F5727" i="15"/>
  <c r="L5727" i="15"/>
  <c r="M5727" i="15"/>
  <c r="N5727" i="15"/>
  <c r="O5727" i="15"/>
  <c r="P5727" i="15"/>
  <c r="A5728" i="15"/>
  <c r="E5728" i="15"/>
  <c r="F5728" i="15"/>
  <c r="L5728" i="15"/>
  <c r="M5728" i="15"/>
  <c r="N5728" i="15"/>
  <c r="O5728" i="15"/>
  <c r="P5728" i="15"/>
  <c r="A5729" i="15"/>
  <c r="E5729" i="15"/>
  <c r="F5729" i="15"/>
  <c r="L5729" i="15"/>
  <c r="M5729" i="15"/>
  <c r="N5729" i="15"/>
  <c r="O5729" i="15"/>
  <c r="P5729" i="15"/>
  <c r="A5730" i="15"/>
  <c r="E5730" i="15"/>
  <c r="F5730" i="15"/>
  <c r="L5730" i="15"/>
  <c r="M5730" i="15"/>
  <c r="N5730" i="15"/>
  <c r="O5730" i="15"/>
  <c r="P5730" i="15"/>
  <c r="A5731" i="15"/>
  <c r="E5731" i="15"/>
  <c r="F5731" i="15"/>
  <c r="L5731" i="15"/>
  <c r="M5731" i="15"/>
  <c r="N5731" i="15"/>
  <c r="O5731" i="15"/>
  <c r="P5731" i="15"/>
  <c r="A5732" i="15"/>
  <c r="E5732" i="15"/>
  <c r="F5732" i="15"/>
  <c r="L5732" i="15"/>
  <c r="M5732" i="15"/>
  <c r="N5732" i="15"/>
  <c r="O5732" i="15"/>
  <c r="P5732" i="15"/>
  <c r="A5733" i="15"/>
  <c r="E5733" i="15"/>
  <c r="H5733" i="15"/>
  <c r="F5733" i="15"/>
  <c r="L5733" i="15"/>
  <c r="M5733" i="15"/>
  <c r="N5733" i="15"/>
  <c r="O5733" i="15"/>
  <c r="P5733" i="15"/>
  <c r="A5734" i="15"/>
  <c r="E5734" i="15"/>
  <c r="G5734" i="15"/>
  <c r="F5734" i="15"/>
  <c r="L5734" i="15"/>
  <c r="M5734" i="15"/>
  <c r="N5734" i="15"/>
  <c r="O5734" i="15"/>
  <c r="P5734" i="15"/>
  <c r="A5735" i="15"/>
  <c r="E5735" i="15"/>
  <c r="F5735" i="15"/>
  <c r="L5735" i="15"/>
  <c r="M5735" i="15"/>
  <c r="N5735" i="15"/>
  <c r="O5735" i="15"/>
  <c r="P5735" i="15"/>
  <c r="A5736" i="15"/>
  <c r="E5736" i="15"/>
  <c r="I5736" i="15"/>
  <c r="F5736" i="15"/>
  <c r="L5736" i="15"/>
  <c r="M5736" i="15"/>
  <c r="N5736" i="15"/>
  <c r="O5736" i="15"/>
  <c r="P5736" i="15"/>
  <c r="A5737" i="15"/>
  <c r="E5737" i="15"/>
  <c r="F5737" i="15"/>
  <c r="L5737" i="15"/>
  <c r="M5737" i="15"/>
  <c r="N5737" i="15"/>
  <c r="O5737" i="15"/>
  <c r="P5737" i="15"/>
  <c r="A5738" i="15"/>
  <c r="E5738" i="15"/>
  <c r="J5738" i="15"/>
  <c r="F5738" i="15"/>
  <c r="L5738" i="15"/>
  <c r="M5738" i="15"/>
  <c r="N5738" i="15"/>
  <c r="O5738" i="15"/>
  <c r="P5738" i="15"/>
  <c r="A5739" i="15"/>
  <c r="E5739" i="15"/>
  <c r="F5739" i="15"/>
  <c r="L5739" i="15"/>
  <c r="M5739" i="15"/>
  <c r="N5739" i="15"/>
  <c r="O5739" i="15"/>
  <c r="P5739" i="15"/>
  <c r="A5740" i="15"/>
  <c r="E5740" i="15"/>
  <c r="F5740" i="15"/>
  <c r="L5740" i="15"/>
  <c r="M5740" i="15"/>
  <c r="N5740" i="15"/>
  <c r="O5740" i="15"/>
  <c r="P5740" i="15"/>
  <c r="A5741" i="15"/>
  <c r="E5741" i="15"/>
  <c r="F5741" i="15"/>
  <c r="L5741" i="15"/>
  <c r="M5741" i="15"/>
  <c r="N5741" i="15"/>
  <c r="O5741" i="15"/>
  <c r="P5741" i="15"/>
  <c r="A5742" i="15"/>
  <c r="E5742" i="15"/>
  <c r="G5742" i="15"/>
  <c r="F5742" i="15"/>
  <c r="L5742" i="15"/>
  <c r="M5742" i="15"/>
  <c r="N5742" i="15"/>
  <c r="O5742" i="15"/>
  <c r="P5742" i="15"/>
  <c r="A5743" i="15"/>
  <c r="E5743" i="15"/>
  <c r="H5743" i="15"/>
  <c r="F5743" i="15"/>
  <c r="L5743" i="15"/>
  <c r="M5743" i="15"/>
  <c r="N5743" i="15"/>
  <c r="O5743" i="15"/>
  <c r="P5743" i="15"/>
  <c r="A5744" i="15"/>
  <c r="E5744" i="15"/>
  <c r="I5744" i="15"/>
  <c r="F5744" i="15"/>
  <c r="L5744" i="15"/>
  <c r="M5744" i="15"/>
  <c r="N5744" i="15"/>
  <c r="O5744" i="15"/>
  <c r="P5744" i="15"/>
  <c r="A5745" i="15"/>
  <c r="E5745" i="15"/>
  <c r="F5745" i="15"/>
  <c r="L5745" i="15"/>
  <c r="M5745" i="15"/>
  <c r="N5745" i="15"/>
  <c r="O5745" i="15"/>
  <c r="P5745" i="15"/>
  <c r="A5746" i="15"/>
  <c r="E5746" i="15"/>
  <c r="F5746" i="15"/>
  <c r="L5746" i="15"/>
  <c r="M5746" i="15"/>
  <c r="N5746" i="15"/>
  <c r="O5746" i="15"/>
  <c r="P5746" i="15"/>
  <c r="A5747" i="15"/>
  <c r="E5747" i="15"/>
  <c r="F5747" i="15"/>
  <c r="L5747" i="15"/>
  <c r="M5747" i="15"/>
  <c r="N5747" i="15"/>
  <c r="O5747" i="15"/>
  <c r="P5747" i="15"/>
  <c r="A5748" i="15"/>
  <c r="E5748" i="15"/>
  <c r="F5748" i="15"/>
  <c r="L5748" i="15"/>
  <c r="M5748" i="15"/>
  <c r="N5748" i="15"/>
  <c r="O5748" i="15"/>
  <c r="P5748" i="15"/>
  <c r="A5749" i="15"/>
  <c r="E5749" i="15"/>
  <c r="K5749" i="15"/>
  <c r="F5749" i="15"/>
  <c r="L5749" i="15"/>
  <c r="M5749" i="15"/>
  <c r="N5749" i="15"/>
  <c r="O5749" i="15"/>
  <c r="P5749" i="15"/>
  <c r="A5750" i="15"/>
  <c r="E5750" i="15"/>
  <c r="G5750" i="15"/>
  <c r="F5750" i="15"/>
  <c r="L5750" i="15"/>
  <c r="M5750" i="15"/>
  <c r="N5750" i="15"/>
  <c r="O5750" i="15"/>
  <c r="P5750" i="15"/>
  <c r="A5751" i="15"/>
  <c r="E5751" i="15"/>
  <c r="F5751" i="15"/>
  <c r="L5751" i="15"/>
  <c r="M5751" i="15"/>
  <c r="N5751" i="15"/>
  <c r="O5751" i="15"/>
  <c r="P5751" i="15"/>
  <c r="A5752" i="15"/>
  <c r="E5752" i="15"/>
  <c r="F5752" i="15"/>
  <c r="L5752" i="15"/>
  <c r="M5752" i="15"/>
  <c r="N5752" i="15"/>
  <c r="O5752" i="15"/>
  <c r="P5752" i="15"/>
  <c r="A5753" i="15"/>
  <c r="E5753" i="15"/>
  <c r="F5753" i="15"/>
  <c r="L5753" i="15"/>
  <c r="M5753" i="15"/>
  <c r="N5753" i="15"/>
  <c r="O5753" i="15"/>
  <c r="P5753" i="15"/>
  <c r="A5754" i="15"/>
  <c r="E5754" i="15"/>
  <c r="F5754" i="15"/>
  <c r="L5754" i="15"/>
  <c r="M5754" i="15"/>
  <c r="N5754" i="15"/>
  <c r="O5754" i="15"/>
  <c r="P5754" i="15"/>
  <c r="A5755" i="15"/>
  <c r="E5755" i="15"/>
  <c r="G5755" i="15"/>
  <c r="F5755" i="15"/>
  <c r="L5755" i="15"/>
  <c r="M5755" i="15"/>
  <c r="N5755" i="15"/>
  <c r="O5755" i="15"/>
  <c r="P5755" i="15"/>
  <c r="A5756" i="15"/>
  <c r="E5756" i="15"/>
  <c r="F5756" i="15"/>
  <c r="L5756" i="15"/>
  <c r="M5756" i="15"/>
  <c r="N5756" i="15"/>
  <c r="O5756" i="15"/>
  <c r="P5756" i="15"/>
  <c r="A5757" i="15"/>
  <c r="E5757" i="15"/>
  <c r="F5757" i="15"/>
  <c r="L5757" i="15"/>
  <c r="M5757" i="15"/>
  <c r="N5757" i="15"/>
  <c r="O5757" i="15"/>
  <c r="P5757" i="15"/>
  <c r="A5758" i="15"/>
  <c r="E5758" i="15"/>
  <c r="K5758" i="15"/>
  <c r="F5758" i="15"/>
  <c r="L5758" i="15"/>
  <c r="M5758" i="15"/>
  <c r="N5758" i="15"/>
  <c r="O5758" i="15"/>
  <c r="P5758" i="15"/>
  <c r="A5759" i="15"/>
  <c r="E5759" i="15"/>
  <c r="I5759" i="15"/>
  <c r="F5759" i="15"/>
  <c r="L5759" i="15"/>
  <c r="M5759" i="15"/>
  <c r="N5759" i="15"/>
  <c r="O5759" i="15"/>
  <c r="P5759" i="15"/>
  <c r="A5760" i="15"/>
  <c r="E5760" i="15"/>
  <c r="F5760" i="15"/>
  <c r="L5760" i="15"/>
  <c r="M5760" i="15"/>
  <c r="N5760" i="15"/>
  <c r="O5760" i="15"/>
  <c r="P5760" i="15"/>
  <c r="A5761" i="15"/>
  <c r="E5761" i="15"/>
  <c r="F5761" i="15"/>
  <c r="L5761" i="15"/>
  <c r="M5761" i="15"/>
  <c r="N5761" i="15"/>
  <c r="O5761" i="15"/>
  <c r="P5761" i="15"/>
  <c r="A5762" i="15"/>
  <c r="E5762" i="15"/>
  <c r="J5762" i="15"/>
  <c r="F5762" i="15"/>
  <c r="L5762" i="15"/>
  <c r="M5762" i="15"/>
  <c r="N5762" i="15"/>
  <c r="O5762" i="15"/>
  <c r="P5762" i="15"/>
  <c r="A5763" i="15"/>
  <c r="E5763" i="15"/>
  <c r="F5763" i="15"/>
  <c r="L5763" i="15"/>
  <c r="M5763" i="15"/>
  <c r="N5763" i="15"/>
  <c r="O5763" i="15"/>
  <c r="P5763" i="15"/>
  <c r="A5764" i="15"/>
  <c r="E5764" i="15"/>
  <c r="F5764" i="15"/>
  <c r="L5764" i="15"/>
  <c r="M5764" i="15"/>
  <c r="N5764" i="15"/>
  <c r="O5764" i="15"/>
  <c r="P5764" i="15"/>
  <c r="A5765" i="15"/>
  <c r="E5765" i="15"/>
  <c r="K5765" i="15"/>
  <c r="F5765" i="15"/>
  <c r="L5765" i="15"/>
  <c r="M5765" i="15"/>
  <c r="N5765" i="15"/>
  <c r="O5765" i="15"/>
  <c r="P5765" i="15"/>
  <c r="A5766" i="15"/>
  <c r="E5766" i="15"/>
  <c r="F5766" i="15"/>
  <c r="L5766" i="15"/>
  <c r="M5766" i="15"/>
  <c r="N5766" i="15"/>
  <c r="O5766" i="15"/>
  <c r="P5766" i="15"/>
  <c r="A5767" i="15"/>
  <c r="E5767" i="15"/>
  <c r="J5767" i="15"/>
  <c r="F5767" i="15"/>
  <c r="L5767" i="15"/>
  <c r="M5767" i="15"/>
  <c r="N5767" i="15"/>
  <c r="O5767" i="15"/>
  <c r="P5767" i="15"/>
  <c r="A5768" i="15"/>
  <c r="E5768" i="15"/>
  <c r="G5768" i="15"/>
  <c r="F5768" i="15"/>
  <c r="L5768" i="15"/>
  <c r="M5768" i="15"/>
  <c r="N5768" i="15"/>
  <c r="O5768" i="15"/>
  <c r="P5768" i="15"/>
  <c r="A5769" i="15"/>
  <c r="E5769" i="15"/>
  <c r="F5769" i="15"/>
  <c r="L5769" i="15"/>
  <c r="M5769" i="15"/>
  <c r="N5769" i="15"/>
  <c r="O5769" i="15"/>
  <c r="P5769" i="15"/>
  <c r="A5770" i="15"/>
  <c r="E5770" i="15"/>
  <c r="F5770" i="15"/>
  <c r="L5770" i="15"/>
  <c r="M5770" i="15"/>
  <c r="N5770" i="15"/>
  <c r="O5770" i="15"/>
  <c r="P5770" i="15"/>
  <c r="A5771" i="15"/>
  <c r="E5771" i="15"/>
  <c r="K5771" i="15"/>
  <c r="F5771" i="15"/>
  <c r="L5771" i="15"/>
  <c r="M5771" i="15"/>
  <c r="N5771" i="15"/>
  <c r="O5771" i="15"/>
  <c r="P5771" i="15"/>
  <c r="A5772" i="15"/>
  <c r="E5772" i="15"/>
  <c r="F5772" i="15"/>
  <c r="L5772" i="15"/>
  <c r="M5772" i="15"/>
  <c r="N5772" i="15"/>
  <c r="O5772" i="15"/>
  <c r="P5772" i="15"/>
  <c r="A5773" i="15"/>
  <c r="E5773" i="15"/>
  <c r="K5773" i="15"/>
  <c r="F5773" i="15"/>
  <c r="L5773" i="15"/>
  <c r="M5773" i="15"/>
  <c r="N5773" i="15"/>
  <c r="O5773" i="15"/>
  <c r="P5773" i="15"/>
  <c r="A5774" i="15"/>
  <c r="E5774" i="15"/>
  <c r="F5774" i="15"/>
  <c r="L5774" i="15"/>
  <c r="M5774" i="15"/>
  <c r="N5774" i="15"/>
  <c r="O5774" i="15"/>
  <c r="P5774" i="15"/>
  <c r="A5775" i="15"/>
  <c r="E5775" i="15"/>
  <c r="F5775" i="15"/>
  <c r="L5775" i="15"/>
  <c r="M5775" i="15"/>
  <c r="N5775" i="15"/>
  <c r="O5775" i="15"/>
  <c r="P5775" i="15"/>
  <c r="A5776" i="15"/>
  <c r="E5776" i="15"/>
  <c r="K5776" i="15"/>
  <c r="F5776" i="15"/>
  <c r="L5776" i="15"/>
  <c r="M5776" i="15"/>
  <c r="N5776" i="15"/>
  <c r="O5776" i="15"/>
  <c r="P5776" i="15"/>
  <c r="A5777" i="15"/>
  <c r="E5777" i="15"/>
  <c r="F5777" i="15"/>
  <c r="L5777" i="15"/>
  <c r="M5777" i="15"/>
  <c r="N5777" i="15"/>
  <c r="O5777" i="15"/>
  <c r="P5777" i="15"/>
  <c r="A5778" i="15"/>
  <c r="E5778" i="15"/>
  <c r="F5778" i="15"/>
  <c r="L5778" i="15"/>
  <c r="M5778" i="15"/>
  <c r="N5778" i="15"/>
  <c r="O5778" i="15"/>
  <c r="P5778" i="15"/>
  <c r="A5779" i="15"/>
  <c r="E5779" i="15"/>
  <c r="G5779" i="15"/>
  <c r="F5779" i="15"/>
  <c r="L5779" i="15"/>
  <c r="M5779" i="15"/>
  <c r="N5779" i="15"/>
  <c r="O5779" i="15"/>
  <c r="P5779" i="15"/>
  <c r="A5780" i="15"/>
  <c r="E5780" i="15"/>
  <c r="F5780" i="15"/>
  <c r="L5780" i="15"/>
  <c r="M5780" i="15"/>
  <c r="N5780" i="15"/>
  <c r="O5780" i="15"/>
  <c r="P5780" i="15"/>
  <c r="A5781" i="15"/>
  <c r="E5781" i="15"/>
  <c r="K5781" i="15"/>
  <c r="F5781" i="15"/>
  <c r="L5781" i="15"/>
  <c r="M5781" i="15"/>
  <c r="N5781" i="15"/>
  <c r="O5781" i="15"/>
  <c r="P5781" i="15"/>
  <c r="A5782" i="15"/>
  <c r="E5782" i="15"/>
  <c r="F5782" i="15"/>
  <c r="L5782" i="15"/>
  <c r="M5782" i="15"/>
  <c r="N5782" i="15"/>
  <c r="O5782" i="15"/>
  <c r="P5782" i="15"/>
  <c r="A5783" i="15"/>
  <c r="E5783" i="15"/>
  <c r="F5783" i="15"/>
  <c r="L5783" i="15"/>
  <c r="M5783" i="15"/>
  <c r="N5783" i="15"/>
  <c r="O5783" i="15"/>
  <c r="P5783" i="15"/>
  <c r="A5784" i="15"/>
  <c r="E5784" i="15"/>
  <c r="G5784" i="15"/>
  <c r="F5784" i="15"/>
  <c r="L5784" i="15"/>
  <c r="M5784" i="15"/>
  <c r="N5784" i="15"/>
  <c r="O5784" i="15"/>
  <c r="P5784" i="15"/>
  <c r="A5785" i="15"/>
  <c r="E5785" i="15"/>
  <c r="F5785" i="15"/>
  <c r="L5785" i="15"/>
  <c r="M5785" i="15"/>
  <c r="N5785" i="15"/>
  <c r="O5785" i="15"/>
  <c r="P5785" i="15"/>
  <c r="A5786" i="15"/>
  <c r="E5786" i="15"/>
  <c r="G5786" i="15"/>
  <c r="F5786" i="15"/>
  <c r="L5786" i="15"/>
  <c r="M5786" i="15"/>
  <c r="N5786" i="15"/>
  <c r="O5786" i="15"/>
  <c r="P5786" i="15"/>
  <c r="A5787" i="15"/>
  <c r="E5787" i="15"/>
  <c r="H5787" i="15"/>
  <c r="F5787" i="15"/>
  <c r="L5787" i="15"/>
  <c r="M5787" i="15"/>
  <c r="N5787" i="15"/>
  <c r="O5787" i="15"/>
  <c r="P5787" i="15"/>
  <c r="A5788" i="15"/>
  <c r="E5788" i="15"/>
  <c r="F5788" i="15"/>
  <c r="L5788" i="15"/>
  <c r="M5788" i="15"/>
  <c r="N5788" i="15"/>
  <c r="O5788" i="15"/>
  <c r="P5788" i="15"/>
  <c r="A5789" i="15"/>
  <c r="E5789" i="15"/>
  <c r="K5789" i="15"/>
  <c r="F5789" i="15"/>
  <c r="L5789" i="15"/>
  <c r="M5789" i="15"/>
  <c r="N5789" i="15"/>
  <c r="O5789" i="15"/>
  <c r="P5789" i="15"/>
  <c r="A5790" i="15"/>
  <c r="E5790" i="15"/>
  <c r="H5790" i="15"/>
  <c r="F5790" i="15"/>
  <c r="L5790" i="15"/>
  <c r="M5790" i="15"/>
  <c r="N5790" i="15"/>
  <c r="O5790" i="15"/>
  <c r="P5790" i="15"/>
  <c r="A5791" i="15"/>
  <c r="E5791" i="15"/>
  <c r="F5791" i="15"/>
  <c r="L5791" i="15"/>
  <c r="M5791" i="15"/>
  <c r="N5791" i="15"/>
  <c r="O5791" i="15"/>
  <c r="P5791" i="15"/>
  <c r="A5792" i="15"/>
  <c r="E5792" i="15"/>
  <c r="I5792" i="15"/>
  <c r="F5792" i="15"/>
  <c r="L5792" i="15"/>
  <c r="M5792" i="15"/>
  <c r="N5792" i="15"/>
  <c r="O5792" i="15"/>
  <c r="P5792" i="15"/>
  <c r="A5793" i="15"/>
  <c r="E5793" i="15"/>
  <c r="F5793" i="15"/>
  <c r="L5793" i="15"/>
  <c r="M5793" i="15"/>
  <c r="N5793" i="15"/>
  <c r="O5793" i="15"/>
  <c r="P5793" i="15"/>
  <c r="A5794" i="15"/>
  <c r="E5794" i="15"/>
  <c r="F5794" i="15"/>
  <c r="L5794" i="15"/>
  <c r="M5794" i="15"/>
  <c r="N5794" i="15"/>
  <c r="O5794" i="15"/>
  <c r="P5794" i="15"/>
  <c r="A5795" i="15"/>
  <c r="E5795" i="15"/>
  <c r="F5795" i="15"/>
  <c r="L5795" i="15"/>
  <c r="M5795" i="15"/>
  <c r="N5795" i="15"/>
  <c r="O5795" i="15"/>
  <c r="P5795" i="15"/>
  <c r="A5796" i="15"/>
  <c r="E5796" i="15"/>
  <c r="F5796" i="15"/>
  <c r="L5796" i="15"/>
  <c r="M5796" i="15"/>
  <c r="N5796" i="15"/>
  <c r="O5796" i="15"/>
  <c r="P5796" i="15"/>
  <c r="A5797" i="15"/>
  <c r="E5797" i="15"/>
  <c r="K5797" i="15"/>
  <c r="F5797" i="15"/>
  <c r="L5797" i="15"/>
  <c r="M5797" i="15"/>
  <c r="N5797" i="15"/>
  <c r="O5797" i="15"/>
  <c r="P5797" i="15"/>
  <c r="A5798" i="15"/>
  <c r="E5798" i="15"/>
  <c r="F5798" i="15"/>
  <c r="L5798" i="15"/>
  <c r="M5798" i="15"/>
  <c r="N5798" i="15"/>
  <c r="O5798" i="15"/>
  <c r="P5798" i="15"/>
  <c r="A5799" i="15"/>
  <c r="E5799" i="15"/>
  <c r="I5799" i="15"/>
  <c r="F5799" i="15"/>
  <c r="L5799" i="15"/>
  <c r="M5799" i="15"/>
  <c r="N5799" i="15"/>
  <c r="O5799" i="15"/>
  <c r="P5799" i="15"/>
  <c r="A5800" i="15"/>
  <c r="E5800" i="15"/>
  <c r="G5800" i="15"/>
  <c r="F5800" i="15"/>
  <c r="L5800" i="15"/>
  <c r="M5800" i="15"/>
  <c r="N5800" i="15"/>
  <c r="O5800" i="15"/>
  <c r="P5800" i="15"/>
  <c r="A5801" i="15"/>
  <c r="E5801" i="15"/>
  <c r="F5801" i="15"/>
  <c r="L5801" i="15"/>
  <c r="M5801" i="15"/>
  <c r="N5801" i="15"/>
  <c r="O5801" i="15"/>
  <c r="P5801" i="15"/>
  <c r="A5802" i="15"/>
  <c r="E5802" i="15"/>
  <c r="J5802" i="15"/>
  <c r="F5802" i="15"/>
  <c r="L5802" i="15"/>
  <c r="M5802" i="15"/>
  <c r="N5802" i="15"/>
  <c r="O5802" i="15"/>
  <c r="P5802" i="15"/>
  <c r="A5803" i="15"/>
  <c r="E5803" i="15"/>
  <c r="G5803" i="15"/>
  <c r="F5803" i="15"/>
  <c r="L5803" i="15"/>
  <c r="M5803" i="15"/>
  <c r="N5803" i="15"/>
  <c r="O5803" i="15"/>
  <c r="P5803" i="15"/>
  <c r="A5804" i="15"/>
  <c r="E5804" i="15"/>
  <c r="F5804" i="15"/>
  <c r="L5804" i="15"/>
  <c r="M5804" i="15"/>
  <c r="N5804" i="15"/>
  <c r="O5804" i="15"/>
  <c r="P5804" i="15"/>
  <c r="A5805" i="15"/>
  <c r="E5805" i="15"/>
  <c r="K5805" i="15"/>
  <c r="F5805" i="15"/>
  <c r="L5805" i="15"/>
  <c r="M5805" i="15"/>
  <c r="N5805" i="15"/>
  <c r="O5805" i="15"/>
  <c r="P5805" i="15"/>
  <c r="A5806" i="15"/>
  <c r="E5806" i="15"/>
  <c r="G5806" i="15"/>
  <c r="F5806" i="15"/>
  <c r="L5806" i="15"/>
  <c r="M5806" i="15"/>
  <c r="N5806" i="15"/>
  <c r="O5806" i="15"/>
  <c r="P5806" i="15"/>
  <c r="A5807" i="15"/>
  <c r="E5807" i="15"/>
  <c r="I5807" i="15"/>
  <c r="F5807" i="15"/>
  <c r="L5807" i="15"/>
  <c r="M5807" i="15"/>
  <c r="N5807" i="15"/>
  <c r="O5807" i="15"/>
  <c r="P5807" i="15"/>
  <c r="A5808" i="15"/>
  <c r="E5808" i="15"/>
  <c r="G5808" i="15"/>
  <c r="F5808" i="15"/>
  <c r="L5808" i="15"/>
  <c r="M5808" i="15"/>
  <c r="N5808" i="15"/>
  <c r="O5808" i="15"/>
  <c r="P5808" i="15"/>
  <c r="A5809" i="15"/>
  <c r="E5809" i="15"/>
  <c r="F5809" i="15"/>
  <c r="L5809" i="15"/>
  <c r="M5809" i="15"/>
  <c r="N5809" i="15"/>
  <c r="O5809" i="15"/>
  <c r="P5809" i="15"/>
  <c r="A5810" i="15"/>
  <c r="E5810" i="15"/>
  <c r="F5810" i="15"/>
  <c r="L5810" i="15"/>
  <c r="M5810" i="15"/>
  <c r="N5810" i="15"/>
  <c r="O5810" i="15"/>
  <c r="P5810" i="15"/>
  <c r="A5811" i="15"/>
  <c r="E5811" i="15"/>
  <c r="F5811" i="15"/>
  <c r="L5811" i="15"/>
  <c r="M5811" i="15"/>
  <c r="N5811" i="15"/>
  <c r="O5811" i="15"/>
  <c r="P5811" i="15"/>
  <c r="A5812" i="15"/>
  <c r="E5812" i="15"/>
  <c r="F5812" i="15"/>
  <c r="L5812" i="15"/>
  <c r="M5812" i="15"/>
  <c r="N5812" i="15"/>
  <c r="O5812" i="15"/>
  <c r="P5812" i="15"/>
  <c r="A5813" i="15"/>
  <c r="E5813" i="15"/>
  <c r="K5813" i="15"/>
  <c r="F5813" i="15"/>
  <c r="L5813" i="15"/>
  <c r="M5813" i="15"/>
  <c r="N5813" i="15"/>
  <c r="O5813" i="15"/>
  <c r="P5813" i="15"/>
  <c r="A5814" i="15"/>
  <c r="E5814" i="15"/>
  <c r="F5814" i="15"/>
  <c r="L5814" i="15"/>
  <c r="M5814" i="15"/>
  <c r="N5814" i="15"/>
  <c r="O5814" i="15"/>
  <c r="P5814" i="15"/>
  <c r="A5815" i="15"/>
  <c r="E5815" i="15"/>
  <c r="F5815" i="15"/>
  <c r="L5815" i="15"/>
  <c r="M5815" i="15"/>
  <c r="N5815" i="15"/>
  <c r="O5815" i="15"/>
  <c r="P5815" i="15"/>
  <c r="A5816" i="15"/>
  <c r="E5816" i="15"/>
  <c r="G5816" i="15"/>
  <c r="F5816" i="15"/>
  <c r="L5816" i="15"/>
  <c r="M5816" i="15"/>
  <c r="N5816" i="15"/>
  <c r="O5816" i="15"/>
  <c r="P5816" i="15"/>
  <c r="A5817" i="15"/>
  <c r="E5817" i="15"/>
  <c r="F5817" i="15"/>
  <c r="L5817" i="15"/>
  <c r="M5817" i="15"/>
  <c r="N5817" i="15"/>
  <c r="O5817" i="15"/>
  <c r="P5817" i="15"/>
  <c r="A5818" i="15"/>
  <c r="E5818" i="15"/>
  <c r="J5818" i="15"/>
  <c r="F5818" i="15"/>
  <c r="L5818" i="15"/>
  <c r="M5818" i="15"/>
  <c r="N5818" i="15"/>
  <c r="O5818" i="15"/>
  <c r="P5818" i="15"/>
  <c r="A5819" i="15"/>
  <c r="E5819" i="15"/>
  <c r="G5819" i="15"/>
  <c r="F5819" i="15"/>
  <c r="L5819" i="15"/>
  <c r="M5819" i="15"/>
  <c r="N5819" i="15"/>
  <c r="O5819" i="15"/>
  <c r="P5819" i="15"/>
  <c r="A5820" i="15"/>
  <c r="E5820" i="15"/>
  <c r="F5820" i="15"/>
  <c r="L5820" i="15"/>
  <c r="M5820" i="15"/>
  <c r="N5820" i="15"/>
  <c r="O5820" i="15"/>
  <c r="P5820" i="15"/>
  <c r="A5821" i="15"/>
  <c r="E5821" i="15"/>
  <c r="K5821" i="15"/>
  <c r="F5821" i="15"/>
  <c r="L5821" i="15"/>
  <c r="M5821" i="15"/>
  <c r="N5821" i="15"/>
  <c r="O5821" i="15"/>
  <c r="P5821" i="15"/>
  <c r="A5822" i="15"/>
  <c r="E5822" i="15"/>
  <c r="G5822" i="15"/>
  <c r="F5822" i="15"/>
  <c r="L5822" i="15"/>
  <c r="M5822" i="15"/>
  <c r="N5822" i="15"/>
  <c r="O5822" i="15"/>
  <c r="P5822" i="15"/>
  <c r="A5823" i="15"/>
  <c r="E5823" i="15"/>
  <c r="I5823" i="15"/>
  <c r="F5823" i="15"/>
  <c r="L5823" i="15"/>
  <c r="M5823" i="15"/>
  <c r="N5823" i="15"/>
  <c r="O5823" i="15"/>
  <c r="P5823" i="15"/>
  <c r="A5824" i="15"/>
  <c r="E5824" i="15"/>
  <c r="F5824" i="15"/>
  <c r="L5824" i="15"/>
  <c r="M5824" i="15"/>
  <c r="N5824" i="15"/>
  <c r="O5824" i="15"/>
  <c r="P5824" i="15"/>
  <c r="A5825" i="15"/>
  <c r="E5825" i="15"/>
  <c r="F5825" i="15"/>
  <c r="L5825" i="15"/>
  <c r="M5825" i="15"/>
  <c r="N5825" i="15"/>
  <c r="O5825" i="15"/>
  <c r="P5825" i="15"/>
  <c r="A5826" i="15"/>
  <c r="E5826" i="15"/>
  <c r="F5826" i="15"/>
  <c r="L5826" i="15"/>
  <c r="M5826" i="15"/>
  <c r="N5826" i="15"/>
  <c r="O5826" i="15"/>
  <c r="P5826" i="15"/>
  <c r="A5827" i="15"/>
  <c r="E5827" i="15"/>
  <c r="H5827" i="15"/>
  <c r="F5827" i="15"/>
  <c r="L5827" i="15"/>
  <c r="M5827" i="15"/>
  <c r="N5827" i="15"/>
  <c r="O5827" i="15"/>
  <c r="P5827" i="15"/>
  <c r="A5828" i="15"/>
  <c r="E5828" i="15"/>
  <c r="F5828" i="15"/>
  <c r="L5828" i="15"/>
  <c r="M5828" i="15"/>
  <c r="N5828" i="15"/>
  <c r="O5828" i="15"/>
  <c r="P5828" i="15"/>
  <c r="A5829" i="15"/>
  <c r="E5829" i="15"/>
  <c r="K5829" i="15"/>
  <c r="F5829" i="15"/>
  <c r="L5829" i="15"/>
  <c r="M5829" i="15"/>
  <c r="N5829" i="15"/>
  <c r="O5829" i="15"/>
  <c r="P5829" i="15"/>
  <c r="A5830" i="15"/>
  <c r="E5830" i="15"/>
  <c r="F5830" i="15"/>
  <c r="L5830" i="15"/>
  <c r="M5830" i="15"/>
  <c r="N5830" i="15"/>
  <c r="O5830" i="15"/>
  <c r="P5830" i="15"/>
  <c r="A5831" i="15"/>
  <c r="E5831" i="15"/>
  <c r="K5831" i="15"/>
  <c r="F5831" i="15"/>
  <c r="L5831" i="15"/>
  <c r="M5831" i="15"/>
  <c r="N5831" i="15"/>
  <c r="O5831" i="15"/>
  <c r="P5831" i="15"/>
  <c r="A5832" i="15"/>
  <c r="E5832" i="15"/>
  <c r="G5832" i="15"/>
  <c r="F5832" i="15"/>
  <c r="L5832" i="15"/>
  <c r="M5832" i="15"/>
  <c r="N5832" i="15"/>
  <c r="O5832" i="15"/>
  <c r="P5832" i="15"/>
  <c r="A5833" i="15"/>
  <c r="E5833" i="15"/>
  <c r="F5833" i="15"/>
  <c r="L5833" i="15"/>
  <c r="M5833" i="15"/>
  <c r="N5833" i="15"/>
  <c r="O5833" i="15"/>
  <c r="P5833" i="15"/>
  <c r="A5834" i="15"/>
  <c r="E5834" i="15"/>
  <c r="J5834" i="15"/>
  <c r="F5834" i="15"/>
  <c r="L5834" i="15"/>
  <c r="M5834" i="15"/>
  <c r="N5834" i="15"/>
  <c r="O5834" i="15"/>
  <c r="P5834" i="15"/>
  <c r="A5835" i="15"/>
  <c r="E5835" i="15"/>
  <c r="F5835" i="15"/>
  <c r="L5835" i="15"/>
  <c r="M5835" i="15"/>
  <c r="N5835" i="15"/>
  <c r="O5835" i="15"/>
  <c r="P5835" i="15"/>
  <c r="A5836" i="15"/>
  <c r="E5836" i="15"/>
  <c r="F5836" i="15"/>
  <c r="L5836" i="15"/>
  <c r="M5836" i="15"/>
  <c r="N5836" i="15"/>
  <c r="O5836" i="15"/>
  <c r="P5836" i="15"/>
  <c r="A5837" i="15"/>
  <c r="E5837" i="15"/>
  <c r="H5837" i="15"/>
  <c r="F5837" i="15"/>
  <c r="L5837" i="15"/>
  <c r="M5837" i="15"/>
  <c r="N5837" i="15"/>
  <c r="O5837" i="15"/>
  <c r="P5837" i="15"/>
  <c r="A5838" i="15"/>
  <c r="E5838" i="15"/>
  <c r="F5838" i="15"/>
  <c r="L5838" i="15"/>
  <c r="M5838" i="15"/>
  <c r="N5838" i="15"/>
  <c r="O5838" i="15"/>
  <c r="P5838" i="15"/>
  <c r="A5839" i="15"/>
  <c r="E5839" i="15"/>
  <c r="I5839" i="15"/>
  <c r="F5839" i="15"/>
  <c r="L5839" i="15"/>
  <c r="M5839" i="15"/>
  <c r="N5839" i="15"/>
  <c r="O5839" i="15"/>
  <c r="P5839" i="15"/>
  <c r="A5840" i="15"/>
  <c r="E5840" i="15"/>
  <c r="F5840" i="15"/>
  <c r="L5840" i="15"/>
  <c r="M5840" i="15"/>
  <c r="N5840" i="15"/>
  <c r="O5840" i="15"/>
  <c r="P5840" i="15"/>
  <c r="A5841" i="15"/>
  <c r="E5841" i="15"/>
  <c r="I5841" i="15"/>
  <c r="F5841" i="15"/>
  <c r="L5841" i="15"/>
  <c r="M5841" i="15"/>
  <c r="N5841" i="15"/>
  <c r="O5841" i="15"/>
  <c r="P5841" i="15"/>
  <c r="A5842" i="15"/>
  <c r="E5842" i="15"/>
  <c r="F5842" i="15"/>
  <c r="L5842" i="15"/>
  <c r="M5842" i="15"/>
  <c r="N5842" i="15"/>
  <c r="O5842" i="15"/>
  <c r="P5842" i="15"/>
  <c r="A5843" i="15"/>
  <c r="E5843" i="15"/>
  <c r="J5843" i="15"/>
  <c r="F5843" i="15"/>
  <c r="L5843" i="15"/>
  <c r="M5843" i="15"/>
  <c r="N5843" i="15"/>
  <c r="O5843" i="15"/>
  <c r="P5843" i="15"/>
  <c r="A5844" i="15"/>
  <c r="E5844" i="15"/>
  <c r="F5844" i="15"/>
  <c r="L5844" i="15"/>
  <c r="M5844" i="15"/>
  <c r="N5844" i="15"/>
  <c r="O5844" i="15"/>
  <c r="P5844" i="15"/>
  <c r="A5845" i="15"/>
  <c r="E5845" i="15"/>
  <c r="F5845" i="15"/>
  <c r="L5845" i="15"/>
  <c r="M5845" i="15"/>
  <c r="N5845" i="15"/>
  <c r="O5845" i="15"/>
  <c r="P5845" i="15"/>
  <c r="A5846" i="15"/>
  <c r="E5846" i="15"/>
  <c r="H5846" i="15"/>
  <c r="F5846" i="15"/>
  <c r="L5846" i="15"/>
  <c r="M5846" i="15"/>
  <c r="N5846" i="15"/>
  <c r="O5846" i="15"/>
  <c r="P5846" i="15"/>
  <c r="A5847" i="15"/>
  <c r="E5847" i="15"/>
  <c r="I5847" i="15"/>
  <c r="F5847" i="15"/>
  <c r="L5847" i="15"/>
  <c r="M5847" i="15"/>
  <c r="N5847" i="15"/>
  <c r="O5847" i="15"/>
  <c r="P5847" i="15"/>
  <c r="A5848" i="15"/>
  <c r="E5848" i="15"/>
  <c r="G5848" i="15"/>
  <c r="F5848" i="15"/>
  <c r="L5848" i="15"/>
  <c r="M5848" i="15"/>
  <c r="N5848" i="15"/>
  <c r="O5848" i="15"/>
  <c r="P5848" i="15"/>
  <c r="A5849" i="15"/>
  <c r="E5849" i="15"/>
  <c r="I5849" i="15"/>
  <c r="F5849" i="15"/>
  <c r="L5849" i="15"/>
  <c r="M5849" i="15"/>
  <c r="N5849" i="15"/>
  <c r="O5849" i="15"/>
  <c r="P5849" i="15"/>
  <c r="A5850" i="15"/>
  <c r="E5850" i="15"/>
  <c r="F5850" i="15"/>
  <c r="L5850" i="15"/>
  <c r="M5850" i="15"/>
  <c r="N5850" i="15"/>
  <c r="O5850" i="15"/>
  <c r="P5850" i="15"/>
  <c r="A5851" i="15"/>
  <c r="E5851" i="15"/>
  <c r="F5851" i="15"/>
  <c r="L5851" i="15"/>
  <c r="M5851" i="15"/>
  <c r="N5851" i="15"/>
  <c r="O5851" i="15"/>
  <c r="P5851" i="15"/>
  <c r="A5852" i="15"/>
  <c r="E5852" i="15"/>
  <c r="F5852" i="15"/>
  <c r="L5852" i="15"/>
  <c r="M5852" i="15"/>
  <c r="N5852" i="15"/>
  <c r="O5852" i="15"/>
  <c r="P5852" i="15"/>
  <c r="A5853" i="15"/>
  <c r="E5853" i="15"/>
  <c r="F5853" i="15"/>
  <c r="L5853" i="15"/>
  <c r="M5853" i="15"/>
  <c r="N5853" i="15"/>
  <c r="O5853" i="15"/>
  <c r="P5853" i="15"/>
  <c r="A5854" i="15"/>
  <c r="E5854" i="15"/>
  <c r="H5854" i="15"/>
  <c r="F5854" i="15"/>
  <c r="L5854" i="15"/>
  <c r="M5854" i="15"/>
  <c r="N5854" i="15"/>
  <c r="O5854" i="15"/>
  <c r="P5854" i="15"/>
  <c r="A5855" i="15"/>
  <c r="E5855" i="15"/>
  <c r="I5855" i="15"/>
  <c r="F5855" i="15"/>
  <c r="L5855" i="15"/>
  <c r="M5855" i="15"/>
  <c r="N5855" i="15"/>
  <c r="O5855" i="15"/>
  <c r="P5855" i="15"/>
  <c r="A5856" i="15"/>
  <c r="E5856" i="15"/>
  <c r="G5856" i="15"/>
  <c r="F5856" i="15"/>
  <c r="L5856" i="15"/>
  <c r="M5856" i="15"/>
  <c r="N5856" i="15"/>
  <c r="O5856" i="15"/>
  <c r="P5856" i="15"/>
  <c r="A5857" i="15"/>
  <c r="E5857" i="15"/>
  <c r="I5857" i="15"/>
  <c r="F5857" i="15"/>
  <c r="L5857" i="15"/>
  <c r="M5857" i="15"/>
  <c r="N5857" i="15"/>
  <c r="O5857" i="15"/>
  <c r="P5857" i="15"/>
  <c r="A5858" i="15"/>
  <c r="E5858" i="15"/>
  <c r="G5858" i="15"/>
  <c r="F5858" i="15"/>
  <c r="L5858" i="15"/>
  <c r="M5858" i="15"/>
  <c r="N5858" i="15"/>
  <c r="O5858" i="15"/>
  <c r="P5858" i="15"/>
  <c r="A5859" i="15"/>
  <c r="E5859" i="15"/>
  <c r="I5859" i="15"/>
  <c r="F5859" i="15"/>
  <c r="L5859" i="15"/>
  <c r="M5859" i="15"/>
  <c r="N5859" i="15"/>
  <c r="O5859" i="15"/>
  <c r="P5859" i="15"/>
  <c r="A5860" i="15"/>
  <c r="E5860" i="15"/>
  <c r="F5860" i="15"/>
  <c r="L5860" i="15"/>
  <c r="M5860" i="15"/>
  <c r="N5860" i="15"/>
  <c r="O5860" i="15"/>
  <c r="P5860" i="15"/>
  <c r="A5861" i="15"/>
  <c r="E5861" i="15"/>
  <c r="I5861" i="15"/>
  <c r="F5861" i="15"/>
  <c r="L5861" i="15"/>
  <c r="M5861" i="15"/>
  <c r="N5861" i="15"/>
  <c r="O5861" i="15"/>
  <c r="P5861" i="15"/>
  <c r="A5862" i="15"/>
  <c r="E5862" i="15"/>
  <c r="F5862" i="15"/>
  <c r="L5862" i="15"/>
  <c r="M5862" i="15"/>
  <c r="N5862" i="15"/>
  <c r="O5862" i="15"/>
  <c r="P5862" i="15"/>
  <c r="A5863" i="15"/>
  <c r="E5863" i="15"/>
  <c r="I5863" i="15"/>
  <c r="F5863" i="15"/>
  <c r="L5863" i="15"/>
  <c r="M5863" i="15"/>
  <c r="N5863" i="15"/>
  <c r="O5863" i="15"/>
  <c r="P5863" i="15"/>
  <c r="A5864" i="15"/>
  <c r="E5864" i="15"/>
  <c r="G5864" i="15"/>
  <c r="F5864" i="15"/>
  <c r="L5864" i="15"/>
  <c r="M5864" i="15"/>
  <c r="N5864" i="15"/>
  <c r="O5864" i="15"/>
  <c r="P5864" i="15"/>
  <c r="A5865" i="15"/>
  <c r="E5865" i="15"/>
  <c r="I5865" i="15"/>
  <c r="F5865" i="15"/>
  <c r="L5865" i="15"/>
  <c r="M5865" i="15"/>
  <c r="N5865" i="15"/>
  <c r="O5865" i="15"/>
  <c r="P5865" i="15"/>
  <c r="A5866" i="15"/>
  <c r="E5866" i="15"/>
  <c r="J5866" i="15"/>
  <c r="F5866" i="15"/>
  <c r="L5866" i="15"/>
  <c r="M5866" i="15"/>
  <c r="N5866" i="15"/>
  <c r="O5866" i="15"/>
  <c r="P5866" i="15"/>
  <c r="A5867" i="15"/>
  <c r="E5867" i="15"/>
  <c r="G5867" i="15"/>
  <c r="F5867" i="15"/>
  <c r="L5867" i="15"/>
  <c r="M5867" i="15"/>
  <c r="N5867" i="15"/>
  <c r="O5867" i="15"/>
  <c r="P5867" i="15"/>
  <c r="A5868" i="15"/>
  <c r="E5868" i="15"/>
  <c r="F5868" i="15"/>
  <c r="L5868" i="15"/>
  <c r="M5868" i="15"/>
  <c r="N5868" i="15"/>
  <c r="O5868" i="15"/>
  <c r="P5868" i="15"/>
  <c r="A5869" i="15"/>
  <c r="E5869" i="15"/>
  <c r="H5869" i="15"/>
  <c r="F5869" i="15"/>
  <c r="L5869" i="15"/>
  <c r="M5869" i="15"/>
  <c r="N5869" i="15"/>
  <c r="O5869" i="15"/>
  <c r="P5869" i="15"/>
  <c r="A5870" i="15"/>
  <c r="E5870" i="15"/>
  <c r="K5870" i="15"/>
  <c r="F5870" i="15"/>
  <c r="L5870" i="15"/>
  <c r="M5870" i="15"/>
  <c r="N5870" i="15"/>
  <c r="O5870" i="15"/>
  <c r="P5870" i="15"/>
  <c r="A5871" i="15"/>
  <c r="E5871" i="15"/>
  <c r="F5871" i="15"/>
  <c r="L5871" i="15"/>
  <c r="M5871" i="15"/>
  <c r="N5871" i="15"/>
  <c r="O5871" i="15"/>
  <c r="P5871" i="15"/>
  <c r="A5872" i="15"/>
  <c r="E5872" i="15"/>
  <c r="G5872" i="15"/>
  <c r="F5872" i="15"/>
  <c r="L5872" i="15"/>
  <c r="M5872" i="15"/>
  <c r="N5872" i="15"/>
  <c r="O5872" i="15"/>
  <c r="P5872" i="15"/>
  <c r="A5873" i="15"/>
  <c r="E5873" i="15"/>
  <c r="I5873" i="15"/>
  <c r="F5873" i="15"/>
  <c r="L5873" i="15"/>
  <c r="M5873" i="15"/>
  <c r="N5873" i="15"/>
  <c r="O5873" i="15"/>
  <c r="P5873" i="15"/>
  <c r="A5874" i="15"/>
  <c r="E5874" i="15"/>
  <c r="J5874" i="15"/>
  <c r="F5874" i="15"/>
  <c r="L5874" i="15"/>
  <c r="M5874" i="15"/>
  <c r="N5874" i="15"/>
  <c r="O5874" i="15"/>
  <c r="P5874" i="15"/>
  <c r="A5875" i="15"/>
  <c r="E5875" i="15"/>
  <c r="K5875" i="15"/>
  <c r="F5875" i="15"/>
  <c r="L5875" i="15"/>
  <c r="M5875" i="15"/>
  <c r="N5875" i="15"/>
  <c r="O5875" i="15"/>
  <c r="P5875" i="15"/>
  <c r="A5876" i="15"/>
  <c r="E5876" i="15"/>
  <c r="F5876" i="15"/>
  <c r="L5876" i="15"/>
  <c r="M5876" i="15"/>
  <c r="N5876" i="15"/>
  <c r="O5876" i="15"/>
  <c r="P5876" i="15"/>
  <c r="A5877" i="15"/>
  <c r="E5877" i="15"/>
  <c r="F5877" i="15"/>
  <c r="L5877" i="15"/>
  <c r="M5877" i="15"/>
  <c r="N5877" i="15"/>
  <c r="O5877" i="15"/>
  <c r="P5877" i="15"/>
  <c r="A5878" i="15"/>
  <c r="E5878" i="15"/>
  <c r="H5878" i="15"/>
  <c r="F5878" i="15"/>
  <c r="L5878" i="15"/>
  <c r="M5878" i="15"/>
  <c r="N5878" i="15"/>
  <c r="O5878" i="15"/>
  <c r="P5878" i="15"/>
  <c r="A5879" i="15"/>
  <c r="E5879" i="15"/>
  <c r="F5879" i="15"/>
  <c r="L5879" i="15"/>
  <c r="M5879" i="15"/>
  <c r="N5879" i="15"/>
  <c r="O5879" i="15"/>
  <c r="P5879" i="15"/>
  <c r="A5880" i="15"/>
  <c r="E5880" i="15"/>
  <c r="G5880" i="15"/>
  <c r="F5880" i="15"/>
  <c r="L5880" i="15"/>
  <c r="M5880" i="15"/>
  <c r="N5880" i="15"/>
  <c r="O5880" i="15"/>
  <c r="P5880" i="15"/>
  <c r="A5881" i="15"/>
  <c r="E5881" i="15"/>
  <c r="I5881" i="15"/>
  <c r="F5881" i="15"/>
  <c r="L5881" i="15"/>
  <c r="M5881" i="15"/>
  <c r="N5881" i="15"/>
  <c r="O5881" i="15"/>
  <c r="P5881" i="15"/>
  <c r="A5882" i="15"/>
  <c r="E5882" i="15"/>
  <c r="J5882" i="15"/>
  <c r="F5882" i="15"/>
  <c r="L5882" i="15"/>
  <c r="M5882" i="15"/>
  <c r="N5882" i="15"/>
  <c r="O5882" i="15"/>
  <c r="P5882" i="15"/>
  <c r="A5883" i="15"/>
  <c r="E5883" i="15"/>
  <c r="F5883" i="15"/>
  <c r="L5883" i="15"/>
  <c r="M5883" i="15"/>
  <c r="N5883" i="15"/>
  <c r="O5883" i="15"/>
  <c r="P5883" i="15"/>
  <c r="A5884" i="15"/>
  <c r="E5884" i="15"/>
  <c r="F5884" i="15"/>
  <c r="L5884" i="15"/>
  <c r="M5884" i="15"/>
  <c r="N5884" i="15"/>
  <c r="O5884" i="15"/>
  <c r="P5884" i="15"/>
  <c r="A5885" i="15"/>
  <c r="E5885" i="15"/>
  <c r="H5885" i="15"/>
  <c r="F5885" i="15"/>
  <c r="L5885" i="15"/>
  <c r="M5885" i="15"/>
  <c r="N5885" i="15"/>
  <c r="O5885" i="15"/>
  <c r="P5885" i="15"/>
  <c r="A5886" i="15"/>
  <c r="E5886" i="15"/>
  <c r="H5886" i="15"/>
  <c r="F5886" i="15"/>
  <c r="L5886" i="15"/>
  <c r="M5886" i="15"/>
  <c r="N5886" i="15"/>
  <c r="O5886" i="15"/>
  <c r="P5886" i="15"/>
  <c r="A5887" i="15"/>
  <c r="E5887" i="15"/>
  <c r="G5887" i="15"/>
  <c r="F5887" i="15"/>
  <c r="L5887" i="15"/>
  <c r="M5887" i="15"/>
  <c r="N5887" i="15"/>
  <c r="O5887" i="15"/>
  <c r="P5887" i="15"/>
  <c r="A5888" i="15"/>
  <c r="E5888" i="15"/>
  <c r="G5888" i="15"/>
  <c r="F5888" i="15"/>
  <c r="L5888" i="15"/>
  <c r="M5888" i="15"/>
  <c r="N5888" i="15"/>
  <c r="O5888" i="15"/>
  <c r="P5888" i="15"/>
  <c r="A5889" i="15"/>
  <c r="E5889" i="15"/>
  <c r="I5889" i="15"/>
  <c r="F5889" i="15"/>
  <c r="L5889" i="15"/>
  <c r="M5889" i="15"/>
  <c r="N5889" i="15"/>
  <c r="O5889" i="15"/>
  <c r="P5889" i="15"/>
  <c r="A5890" i="15"/>
  <c r="E5890" i="15"/>
  <c r="F5890" i="15"/>
  <c r="L5890" i="15"/>
  <c r="M5890" i="15"/>
  <c r="N5890" i="15"/>
  <c r="O5890" i="15"/>
  <c r="P5890" i="15"/>
  <c r="A5891" i="15"/>
  <c r="E5891" i="15"/>
  <c r="J5891" i="15"/>
  <c r="F5891" i="15"/>
  <c r="L5891" i="15"/>
  <c r="M5891" i="15"/>
  <c r="N5891" i="15"/>
  <c r="O5891" i="15"/>
  <c r="P5891" i="15"/>
  <c r="A5892" i="15"/>
  <c r="E5892" i="15"/>
  <c r="F5892" i="15"/>
  <c r="L5892" i="15"/>
  <c r="M5892" i="15"/>
  <c r="N5892" i="15"/>
  <c r="O5892" i="15"/>
  <c r="P5892" i="15"/>
  <c r="A5893" i="15"/>
  <c r="E5893" i="15"/>
  <c r="I5893" i="15"/>
  <c r="F5893" i="15"/>
  <c r="L5893" i="15"/>
  <c r="M5893" i="15"/>
  <c r="N5893" i="15"/>
  <c r="O5893" i="15"/>
  <c r="P5893" i="15"/>
  <c r="A5894" i="15"/>
  <c r="E5894" i="15"/>
  <c r="H5894" i="15"/>
  <c r="F5894" i="15"/>
  <c r="L5894" i="15"/>
  <c r="M5894" i="15"/>
  <c r="N5894" i="15"/>
  <c r="O5894" i="15"/>
  <c r="P5894" i="15"/>
  <c r="A5895" i="15"/>
  <c r="E5895" i="15"/>
  <c r="F5895" i="15"/>
  <c r="L5895" i="15"/>
  <c r="M5895" i="15"/>
  <c r="N5895" i="15"/>
  <c r="O5895" i="15"/>
  <c r="P5895" i="15"/>
  <c r="A5896" i="15"/>
  <c r="E5896" i="15"/>
  <c r="G5896" i="15"/>
  <c r="F5896" i="15"/>
  <c r="L5896" i="15"/>
  <c r="M5896" i="15"/>
  <c r="N5896" i="15"/>
  <c r="O5896" i="15"/>
  <c r="P5896" i="15"/>
  <c r="A5897" i="15"/>
  <c r="E5897" i="15"/>
  <c r="F5897" i="15"/>
  <c r="L5897" i="15"/>
  <c r="M5897" i="15"/>
  <c r="N5897" i="15"/>
  <c r="O5897" i="15"/>
  <c r="P5897" i="15"/>
  <c r="A5898" i="15"/>
  <c r="E5898" i="15"/>
  <c r="G5898" i="15"/>
  <c r="F5898" i="15"/>
  <c r="L5898" i="15"/>
  <c r="M5898" i="15"/>
  <c r="N5898" i="15"/>
  <c r="O5898" i="15"/>
  <c r="P5898" i="15"/>
  <c r="A5899" i="15"/>
  <c r="E5899" i="15"/>
  <c r="F5899" i="15"/>
  <c r="L5899" i="15"/>
  <c r="M5899" i="15"/>
  <c r="N5899" i="15"/>
  <c r="O5899" i="15"/>
  <c r="P5899" i="15"/>
  <c r="A5900" i="15"/>
  <c r="E5900" i="15"/>
  <c r="F5900" i="15"/>
  <c r="L5900" i="15"/>
  <c r="M5900" i="15"/>
  <c r="N5900" i="15"/>
  <c r="O5900" i="15"/>
  <c r="P5900" i="15"/>
  <c r="A5901" i="15"/>
  <c r="E5901" i="15"/>
  <c r="F5901" i="15"/>
  <c r="L5901" i="15"/>
  <c r="M5901" i="15"/>
  <c r="N5901" i="15"/>
  <c r="O5901" i="15"/>
  <c r="P5901" i="15"/>
  <c r="A5902" i="15"/>
  <c r="E5902" i="15"/>
  <c r="H5902" i="15"/>
  <c r="F5902" i="15"/>
  <c r="L5902" i="15"/>
  <c r="M5902" i="15"/>
  <c r="N5902" i="15"/>
  <c r="O5902" i="15"/>
  <c r="P5902" i="15"/>
  <c r="A5903" i="15"/>
  <c r="E5903" i="15"/>
  <c r="F5903" i="15"/>
  <c r="L5903" i="15"/>
  <c r="M5903" i="15"/>
  <c r="N5903" i="15"/>
  <c r="O5903" i="15"/>
  <c r="P5903" i="15"/>
  <c r="A5904" i="15"/>
  <c r="E5904" i="15"/>
  <c r="G5904" i="15"/>
  <c r="F5904" i="15"/>
  <c r="L5904" i="15"/>
  <c r="M5904" i="15"/>
  <c r="N5904" i="15"/>
  <c r="O5904" i="15"/>
  <c r="P5904" i="15"/>
  <c r="A5905" i="15"/>
  <c r="E5905" i="15"/>
  <c r="F5905" i="15"/>
  <c r="L5905" i="15"/>
  <c r="M5905" i="15"/>
  <c r="N5905" i="15"/>
  <c r="O5905" i="15"/>
  <c r="P5905" i="15"/>
  <c r="A5906" i="15"/>
  <c r="E5906" i="15"/>
  <c r="J5906" i="15"/>
  <c r="F5906" i="15"/>
  <c r="L5906" i="15"/>
  <c r="M5906" i="15"/>
  <c r="N5906" i="15"/>
  <c r="O5906" i="15"/>
  <c r="P5906" i="15"/>
  <c r="A5907" i="15"/>
  <c r="E5907" i="15"/>
  <c r="F5907" i="15"/>
  <c r="L5907" i="15"/>
  <c r="M5907" i="15"/>
  <c r="N5907" i="15"/>
  <c r="O5907" i="15"/>
  <c r="P5907" i="15"/>
  <c r="A5908" i="15"/>
  <c r="E5908" i="15"/>
  <c r="F5908" i="15"/>
  <c r="L5908" i="15"/>
  <c r="M5908" i="15"/>
  <c r="N5908" i="15"/>
  <c r="O5908" i="15"/>
  <c r="P5908" i="15"/>
  <c r="A5909" i="15"/>
  <c r="E5909" i="15"/>
  <c r="J5909" i="15"/>
  <c r="F5909" i="15"/>
  <c r="L5909" i="15"/>
  <c r="M5909" i="15"/>
  <c r="N5909" i="15"/>
  <c r="O5909" i="15"/>
  <c r="P5909" i="15"/>
  <c r="A5910" i="15"/>
  <c r="E5910" i="15"/>
  <c r="G5910" i="15"/>
  <c r="F5910" i="15"/>
  <c r="L5910" i="15"/>
  <c r="M5910" i="15"/>
  <c r="N5910" i="15"/>
  <c r="O5910" i="15"/>
  <c r="P5910" i="15"/>
  <c r="A5911" i="15"/>
  <c r="E5911" i="15"/>
  <c r="J5911" i="15"/>
  <c r="F5911" i="15"/>
  <c r="L5911" i="15"/>
  <c r="M5911" i="15"/>
  <c r="N5911" i="15"/>
  <c r="O5911" i="15"/>
  <c r="P5911" i="15"/>
  <c r="A5912" i="15"/>
  <c r="E5912" i="15"/>
  <c r="I5912" i="15"/>
  <c r="F5912" i="15"/>
  <c r="L5912" i="15"/>
  <c r="M5912" i="15"/>
  <c r="N5912" i="15"/>
  <c r="O5912" i="15"/>
  <c r="P5912" i="15"/>
  <c r="A5913" i="15"/>
  <c r="E5913" i="15"/>
  <c r="H5913" i="15"/>
  <c r="F5913" i="15"/>
  <c r="L5913" i="15"/>
  <c r="M5913" i="15"/>
  <c r="N5913" i="15"/>
  <c r="O5913" i="15"/>
  <c r="P5913" i="15"/>
  <c r="A5914" i="15"/>
  <c r="E5914" i="15"/>
  <c r="G5914" i="15"/>
  <c r="F5914" i="15"/>
  <c r="L5914" i="15"/>
  <c r="M5914" i="15"/>
  <c r="N5914" i="15"/>
  <c r="O5914" i="15"/>
  <c r="P5914" i="15"/>
  <c r="A5915" i="15"/>
  <c r="E5915" i="15"/>
  <c r="F5915" i="15"/>
  <c r="L5915" i="15"/>
  <c r="M5915" i="15"/>
  <c r="N5915" i="15"/>
  <c r="O5915" i="15"/>
  <c r="P5915" i="15"/>
  <c r="A5916" i="15"/>
  <c r="E5916" i="15"/>
  <c r="J5916" i="15"/>
  <c r="F5916" i="15"/>
  <c r="L5916" i="15"/>
  <c r="M5916" i="15"/>
  <c r="N5916" i="15"/>
  <c r="O5916" i="15"/>
  <c r="P5916" i="15"/>
  <c r="A5917" i="15"/>
  <c r="E5917" i="15"/>
  <c r="H5917" i="15"/>
  <c r="F5917" i="15"/>
  <c r="L5917" i="15"/>
  <c r="M5917" i="15"/>
  <c r="N5917" i="15"/>
  <c r="O5917" i="15"/>
  <c r="P5917" i="15"/>
  <c r="A5918" i="15"/>
  <c r="E5918" i="15"/>
  <c r="G5918" i="15"/>
  <c r="F5918" i="15"/>
  <c r="L5918" i="15"/>
  <c r="M5918" i="15"/>
  <c r="N5918" i="15"/>
  <c r="O5918" i="15"/>
  <c r="P5918" i="15"/>
  <c r="A5919" i="15"/>
  <c r="E5919" i="15"/>
  <c r="K5919" i="15"/>
  <c r="F5919" i="15"/>
  <c r="L5919" i="15"/>
  <c r="M5919" i="15"/>
  <c r="N5919" i="15"/>
  <c r="O5919" i="15"/>
  <c r="P5919" i="15"/>
  <c r="A5920" i="15"/>
  <c r="E5920" i="15"/>
  <c r="I5920" i="15"/>
  <c r="F5920" i="15"/>
  <c r="L5920" i="15"/>
  <c r="M5920" i="15"/>
  <c r="N5920" i="15"/>
  <c r="O5920" i="15"/>
  <c r="P5920" i="15"/>
  <c r="A5921" i="15"/>
  <c r="E5921" i="15"/>
  <c r="H5921" i="15"/>
  <c r="F5921" i="15"/>
  <c r="L5921" i="15"/>
  <c r="M5921" i="15"/>
  <c r="N5921" i="15"/>
  <c r="O5921" i="15"/>
  <c r="P5921" i="15"/>
  <c r="A5922" i="15"/>
  <c r="E5922" i="15"/>
  <c r="J5922" i="15"/>
  <c r="F5922" i="15"/>
  <c r="L5922" i="15"/>
  <c r="M5922" i="15"/>
  <c r="N5922" i="15"/>
  <c r="O5922" i="15"/>
  <c r="P5922" i="15"/>
  <c r="A5923" i="15"/>
  <c r="E5923" i="15"/>
  <c r="F5923" i="15"/>
  <c r="L5923" i="15"/>
  <c r="M5923" i="15"/>
  <c r="N5923" i="15"/>
  <c r="O5923" i="15"/>
  <c r="P5923" i="15"/>
  <c r="A5924" i="15"/>
  <c r="E5924" i="15"/>
  <c r="G5924" i="15"/>
  <c r="F5924" i="15"/>
  <c r="L5924" i="15"/>
  <c r="M5924" i="15"/>
  <c r="N5924" i="15"/>
  <c r="O5924" i="15"/>
  <c r="P5924" i="15"/>
  <c r="A5925" i="15"/>
  <c r="E5925" i="15"/>
  <c r="F5925" i="15"/>
  <c r="L5925" i="15"/>
  <c r="M5925" i="15"/>
  <c r="N5925" i="15"/>
  <c r="O5925" i="15"/>
  <c r="P5925" i="15"/>
  <c r="A5926" i="15"/>
  <c r="E5926" i="15"/>
  <c r="H5926" i="15"/>
  <c r="F5926" i="15"/>
  <c r="L5926" i="15"/>
  <c r="M5926" i="15"/>
  <c r="N5926" i="15"/>
  <c r="O5926" i="15"/>
  <c r="P5926" i="15"/>
  <c r="A5927" i="15"/>
  <c r="E5927" i="15"/>
  <c r="F5927" i="15"/>
  <c r="L5927" i="15"/>
  <c r="M5927" i="15"/>
  <c r="N5927" i="15"/>
  <c r="O5927" i="15"/>
  <c r="P5927" i="15"/>
  <c r="A5928" i="15"/>
  <c r="E5928" i="15"/>
  <c r="J5928" i="15"/>
  <c r="F5928" i="15"/>
  <c r="L5928" i="15"/>
  <c r="M5928" i="15"/>
  <c r="N5928" i="15"/>
  <c r="O5928" i="15"/>
  <c r="P5928" i="15"/>
  <c r="A5929" i="15"/>
  <c r="E5929" i="15"/>
  <c r="F5929" i="15"/>
  <c r="L5929" i="15"/>
  <c r="M5929" i="15"/>
  <c r="N5929" i="15"/>
  <c r="O5929" i="15"/>
  <c r="P5929" i="15"/>
  <c r="A5930" i="15"/>
  <c r="E5930" i="15"/>
  <c r="G5930" i="15"/>
  <c r="F5930" i="15"/>
  <c r="L5930" i="15"/>
  <c r="M5930" i="15"/>
  <c r="N5930" i="15"/>
  <c r="O5930" i="15"/>
  <c r="P5930" i="15"/>
  <c r="A5931" i="15"/>
  <c r="E5931" i="15"/>
  <c r="I5931" i="15"/>
  <c r="F5931" i="15"/>
  <c r="L5931" i="15"/>
  <c r="M5931" i="15"/>
  <c r="N5931" i="15"/>
  <c r="O5931" i="15"/>
  <c r="P5931" i="15"/>
  <c r="A5932" i="15"/>
  <c r="E5932" i="15"/>
  <c r="G5932" i="15"/>
  <c r="F5932" i="15"/>
  <c r="L5932" i="15"/>
  <c r="M5932" i="15"/>
  <c r="N5932" i="15"/>
  <c r="O5932" i="15"/>
  <c r="P5932" i="15"/>
  <c r="A5933" i="15"/>
  <c r="E5933" i="15"/>
  <c r="I5933" i="15"/>
  <c r="F5933" i="15"/>
  <c r="L5933" i="15"/>
  <c r="M5933" i="15"/>
  <c r="N5933" i="15"/>
  <c r="O5933" i="15"/>
  <c r="P5933" i="15"/>
  <c r="A5934" i="15"/>
  <c r="E5934" i="15"/>
  <c r="F5934" i="15"/>
  <c r="L5934" i="15"/>
  <c r="M5934" i="15"/>
  <c r="N5934" i="15"/>
  <c r="O5934" i="15"/>
  <c r="P5934" i="15"/>
  <c r="A5935" i="15"/>
  <c r="E5935" i="15"/>
  <c r="I5935" i="15"/>
  <c r="F5935" i="15"/>
  <c r="L5935" i="15"/>
  <c r="M5935" i="15"/>
  <c r="N5935" i="15"/>
  <c r="O5935" i="15"/>
  <c r="P5935" i="15"/>
  <c r="A5936" i="15"/>
  <c r="E5936" i="15"/>
  <c r="F5936" i="15"/>
  <c r="L5936" i="15"/>
  <c r="M5936" i="15"/>
  <c r="N5936" i="15"/>
  <c r="O5936" i="15"/>
  <c r="P5936" i="15"/>
  <c r="A5937" i="15"/>
  <c r="E5937" i="15"/>
  <c r="H5937" i="15"/>
  <c r="F5937" i="15"/>
  <c r="L5937" i="15"/>
  <c r="M5937" i="15"/>
  <c r="N5937" i="15"/>
  <c r="O5937" i="15"/>
  <c r="P5937" i="15"/>
  <c r="A5938" i="15"/>
  <c r="E5938" i="15"/>
  <c r="J5938" i="15"/>
  <c r="F5938" i="15"/>
  <c r="L5938" i="15"/>
  <c r="M5938" i="15"/>
  <c r="N5938" i="15"/>
  <c r="O5938" i="15"/>
  <c r="P5938" i="15"/>
  <c r="A5939" i="15"/>
  <c r="E5939" i="15"/>
  <c r="F5939" i="15"/>
  <c r="L5939" i="15"/>
  <c r="M5939" i="15"/>
  <c r="N5939" i="15"/>
  <c r="O5939" i="15"/>
  <c r="P5939" i="15"/>
  <c r="A5940" i="15"/>
  <c r="E5940" i="15"/>
  <c r="G5940" i="15"/>
  <c r="F5940" i="15"/>
  <c r="L5940" i="15"/>
  <c r="M5940" i="15"/>
  <c r="N5940" i="15"/>
  <c r="O5940" i="15"/>
  <c r="P5940" i="15"/>
  <c r="A5941" i="15"/>
  <c r="E5941" i="15"/>
  <c r="F5941" i="15"/>
  <c r="L5941" i="15"/>
  <c r="M5941" i="15"/>
  <c r="N5941" i="15"/>
  <c r="O5941" i="15"/>
  <c r="P5941" i="15"/>
  <c r="A5942" i="15"/>
  <c r="E5942" i="15"/>
  <c r="G5942" i="15"/>
  <c r="F5942" i="15"/>
  <c r="L5942" i="15"/>
  <c r="M5942" i="15"/>
  <c r="N5942" i="15"/>
  <c r="O5942" i="15"/>
  <c r="P5942" i="15"/>
  <c r="A5943" i="15"/>
  <c r="E5943" i="15"/>
  <c r="F5943" i="15"/>
  <c r="L5943" i="15"/>
  <c r="M5943" i="15"/>
  <c r="N5943" i="15"/>
  <c r="O5943" i="15"/>
  <c r="P5943" i="15"/>
  <c r="A5944" i="15"/>
  <c r="E5944" i="15"/>
  <c r="I5944" i="15"/>
  <c r="F5944" i="15"/>
  <c r="L5944" i="15"/>
  <c r="M5944" i="15"/>
  <c r="N5944" i="15"/>
  <c r="O5944" i="15"/>
  <c r="P5944" i="15"/>
  <c r="A5945" i="15"/>
  <c r="E5945" i="15"/>
  <c r="H5945" i="15"/>
  <c r="F5945" i="15"/>
  <c r="L5945" i="15"/>
  <c r="M5945" i="15"/>
  <c r="N5945" i="15"/>
  <c r="O5945" i="15"/>
  <c r="P5945" i="15"/>
  <c r="A5946" i="15"/>
  <c r="E5946" i="15"/>
  <c r="J5946" i="15"/>
  <c r="F5946" i="15"/>
  <c r="L5946" i="15"/>
  <c r="M5946" i="15"/>
  <c r="N5946" i="15"/>
  <c r="O5946" i="15"/>
  <c r="P5946" i="15"/>
  <c r="A5947" i="15"/>
  <c r="E5947" i="15"/>
  <c r="J5947" i="15"/>
  <c r="F5947" i="15"/>
  <c r="L5947" i="15"/>
  <c r="M5947" i="15"/>
  <c r="N5947" i="15"/>
  <c r="O5947" i="15"/>
  <c r="P5947" i="15"/>
  <c r="A5948" i="15"/>
  <c r="E5948" i="15"/>
  <c r="F5948" i="15"/>
  <c r="L5948" i="15"/>
  <c r="M5948" i="15"/>
  <c r="N5948" i="15"/>
  <c r="O5948" i="15"/>
  <c r="P5948" i="15"/>
  <c r="A5949" i="15"/>
  <c r="E5949" i="15"/>
  <c r="H5949" i="15"/>
  <c r="F5949" i="15"/>
  <c r="L5949" i="15"/>
  <c r="M5949" i="15"/>
  <c r="N5949" i="15"/>
  <c r="O5949" i="15"/>
  <c r="P5949" i="15"/>
  <c r="A5950" i="15"/>
  <c r="E5950" i="15"/>
  <c r="G5950" i="15"/>
  <c r="F5950" i="15"/>
  <c r="L5950" i="15"/>
  <c r="M5950" i="15"/>
  <c r="N5950" i="15"/>
  <c r="O5950" i="15"/>
  <c r="P5950" i="15"/>
  <c r="A5951" i="15"/>
  <c r="E5951" i="15"/>
  <c r="J5951" i="15"/>
  <c r="F5951" i="15"/>
  <c r="L5951" i="15"/>
  <c r="M5951" i="15"/>
  <c r="N5951" i="15"/>
  <c r="O5951" i="15"/>
  <c r="P5951" i="15"/>
  <c r="A5952" i="15"/>
  <c r="E5952" i="15"/>
  <c r="J5952" i="15"/>
  <c r="F5952" i="15"/>
  <c r="L5952" i="15"/>
  <c r="M5952" i="15"/>
  <c r="N5952" i="15"/>
  <c r="O5952" i="15"/>
  <c r="P5952" i="15"/>
  <c r="A5953" i="15"/>
  <c r="E5953" i="15"/>
  <c r="F5953" i="15"/>
  <c r="L5953" i="15"/>
  <c r="M5953" i="15"/>
  <c r="N5953" i="15"/>
  <c r="O5953" i="15"/>
  <c r="P5953" i="15"/>
  <c r="A5954" i="15"/>
  <c r="E5954" i="15"/>
  <c r="F5954" i="15"/>
  <c r="L5954" i="15"/>
  <c r="M5954" i="15"/>
  <c r="N5954" i="15"/>
  <c r="O5954" i="15"/>
  <c r="P5954" i="15"/>
  <c r="A5955" i="15"/>
  <c r="E5955" i="15"/>
  <c r="F5955" i="15"/>
  <c r="L5955" i="15"/>
  <c r="M5955" i="15"/>
  <c r="N5955" i="15"/>
  <c r="O5955" i="15"/>
  <c r="P5955" i="15"/>
  <c r="A5956" i="15"/>
  <c r="E5956" i="15"/>
  <c r="G5956" i="15"/>
  <c r="F5956" i="15"/>
  <c r="L5956" i="15"/>
  <c r="M5956" i="15"/>
  <c r="N5956" i="15"/>
  <c r="O5956" i="15"/>
  <c r="P5956" i="15"/>
  <c r="A5957" i="15"/>
  <c r="E5957" i="15"/>
  <c r="I5957" i="15"/>
  <c r="F5957" i="15"/>
  <c r="L5957" i="15"/>
  <c r="M5957" i="15"/>
  <c r="N5957" i="15"/>
  <c r="O5957" i="15"/>
  <c r="P5957" i="15"/>
  <c r="A5958" i="15"/>
  <c r="E5958" i="15"/>
  <c r="F5958" i="15"/>
  <c r="L5958" i="15"/>
  <c r="M5958" i="15"/>
  <c r="N5958" i="15"/>
  <c r="O5958" i="15"/>
  <c r="P5958" i="15"/>
  <c r="A5959" i="15"/>
  <c r="E5959" i="15"/>
  <c r="F5959" i="15"/>
  <c r="L5959" i="15"/>
  <c r="M5959" i="15"/>
  <c r="N5959" i="15"/>
  <c r="O5959" i="15"/>
  <c r="P5959" i="15"/>
  <c r="A5960" i="15"/>
  <c r="E5960" i="15"/>
  <c r="F5960" i="15"/>
  <c r="L5960" i="15"/>
  <c r="M5960" i="15"/>
  <c r="N5960" i="15"/>
  <c r="O5960" i="15"/>
  <c r="P5960" i="15"/>
  <c r="A5961" i="15"/>
  <c r="E5961" i="15"/>
  <c r="H5961" i="15"/>
  <c r="F5961" i="15"/>
  <c r="L5961" i="15"/>
  <c r="M5961" i="15"/>
  <c r="N5961" i="15"/>
  <c r="O5961" i="15"/>
  <c r="P5961" i="15"/>
  <c r="A5962" i="15"/>
  <c r="E5962" i="15"/>
  <c r="F5962" i="15"/>
  <c r="L5962" i="15"/>
  <c r="M5962" i="15"/>
  <c r="N5962" i="15"/>
  <c r="O5962" i="15"/>
  <c r="P5962" i="15"/>
  <c r="A5963" i="15"/>
  <c r="E5963" i="15"/>
  <c r="I5963" i="15"/>
  <c r="F5963" i="15"/>
  <c r="L5963" i="15"/>
  <c r="M5963" i="15"/>
  <c r="N5963" i="15"/>
  <c r="O5963" i="15"/>
  <c r="P5963" i="15"/>
  <c r="A5964" i="15"/>
  <c r="E5964" i="15"/>
  <c r="G5964" i="15"/>
  <c r="F5964" i="15"/>
  <c r="L5964" i="15"/>
  <c r="M5964" i="15"/>
  <c r="N5964" i="15"/>
  <c r="O5964" i="15"/>
  <c r="P5964" i="15"/>
  <c r="A5965" i="15"/>
  <c r="E5965" i="15"/>
  <c r="F5965" i="15"/>
  <c r="L5965" i="15"/>
  <c r="M5965" i="15"/>
  <c r="N5965" i="15"/>
  <c r="O5965" i="15"/>
  <c r="P5965" i="15"/>
  <c r="A5966" i="15"/>
  <c r="E5966" i="15"/>
  <c r="G5966" i="15"/>
  <c r="F5966" i="15"/>
  <c r="L5966" i="15"/>
  <c r="M5966" i="15"/>
  <c r="N5966" i="15"/>
  <c r="O5966" i="15"/>
  <c r="P5966" i="15"/>
  <c r="A5967" i="15"/>
  <c r="E5967" i="15"/>
  <c r="F5967" i="15"/>
  <c r="L5967" i="15"/>
  <c r="M5967" i="15"/>
  <c r="N5967" i="15"/>
  <c r="O5967" i="15"/>
  <c r="P5967" i="15"/>
  <c r="A5968" i="15"/>
  <c r="E5968" i="15"/>
  <c r="K5968" i="15"/>
  <c r="F5968" i="15"/>
  <c r="L5968" i="15"/>
  <c r="M5968" i="15"/>
  <c r="N5968" i="15"/>
  <c r="O5968" i="15"/>
  <c r="P5968" i="15"/>
  <c r="A5969" i="15"/>
  <c r="E5969" i="15"/>
  <c r="H5969" i="15"/>
  <c r="F5969" i="15"/>
  <c r="L5969" i="15"/>
  <c r="M5969" i="15"/>
  <c r="N5969" i="15"/>
  <c r="O5969" i="15"/>
  <c r="P5969" i="15"/>
  <c r="A5970" i="15"/>
  <c r="E5970" i="15"/>
  <c r="J5970" i="15"/>
  <c r="F5970" i="15"/>
  <c r="L5970" i="15"/>
  <c r="M5970" i="15"/>
  <c r="N5970" i="15"/>
  <c r="O5970" i="15"/>
  <c r="P5970" i="15"/>
  <c r="A5971" i="15"/>
  <c r="E5971" i="15"/>
  <c r="F5971" i="15"/>
  <c r="L5971" i="15"/>
  <c r="M5971" i="15"/>
  <c r="N5971" i="15"/>
  <c r="O5971" i="15"/>
  <c r="P5971" i="15"/>
  <c r="A5972" i="15"/>
  <c r="E5972" i="15"/>
  <c r="F5972" i="15"/>
  <c r="L5972" i="15"/>
  <c r="M5972" i="15"/>
  <c r="N5972" i="15"/>
  <c r="O5972" i="15"/>
  <c r="P5972" i="15"/>
  <c r="A5973" i="15"/>
  <c r="E5973" i="15"/>
  <c r="H5973" i="15"/>
  <c r="F5973" i="15"/>
  <c r="L5973" i="15"/>
  <c r="M5973" i="15"/>
  <c r="N5973" i="15"/>
  <c r="O5973" i="15"/>
  <c r="P5973" i="15"/>
  <c r="A5974" i="15"/>
  <c r="E5974" i="15"/>
  <c r="J5974" i="15"/>
  <c r="F5974" i="15"/>
  <c r="L5974" i="15"/>
  <c r="M5974" i="15"/>
  <c r="N5974" i="15"/>
  <c r="O5974" i="15"/>
  <c r="P5974" i="15"/>
  <c r="A5975" i="15"/>
  <c r="E5975" i="15"/>
  <c r="G5975" i="15"/>
  <c r="F5975" i="15"/>
  <c r="L5975" i="15"/>
  <c r="M5975" i="15"/>
  <c r="N5975" i="15"/>
  <c r="O5975" i="15"/>
  <c r="P5975" i="15"/>
  <c r="A5976" i="15"/>
  <c r="E5976" i="15"/>
  <c r="F5976" i="15"/>
  <c r="L5976" i="15"/>
  <c r="M5976" i="15"/>
  <c r="N5976" i="15"/>
  <c r="O5976" i="15"/>
  <c r="P5976" i="15"/>
  <c r="A5977" i="15"/>
  <c r="E5977" i="15"/>
  <c r="F5977" i="15"/>
  <c r="L5977" i="15"/>
  <c r="M5977" i="15"/>
  <c r="N5977" i="15"/>
  <c r="O5977" i="15"/>
  <c r="P5977" i="15"/>
  <c r="A5978" i="15"/>
  <c r="E5978" i="15"/>
  <c r="J5978" i="15"/>
  <c r="F5978" i="15"/>
  <c r="L5978" i="15"/>
  <c r="M5978" i="15"/>
  <c r="N5978" i="15"/>
  <c r="O5978" i="15"/>
  <c r="P5978" i="15"/>
  <c r="A5979" i="15"/>
  <c r="E5979" i="15"/>
  <c r="F5979" i="15"/>
  <c r="L5979" i="15"/>
  <c r="M5979" i="15"/>
  <c r="N5979" i="15"/>
  <c r="O5979" i="15"/>
  <c r="P5979" i="15"/>
  <c r="A5980" i="15"/>
  <c r="E5980" i="15"/>
  <c r="H5980" i="15"/>
  <c r="F5980" i="15"/>
  <c r="L5980" i="15"/>
  <c r="M5980" i="15"/>
  <c r="N5980" i="15"/>
  <c r="O5980" i="15"/>
  <c r="P5980" i="15"/>
  <c r="A5981" i="15"/>
  <c r="E5981" i="15"/>
  <c r="H5981" i="15"/>
  <c r="F5981" i="15"/>
  <c r="L5981" i="15"/>
  <c r="M5981" i="15"/>
  <c r="N5981" i="15"/>
  <c r="O5981" i="15"/>
  <c r="P5981" i="15"/>
  <c r="A5982" i="15"/>
  <c r="E5982" i="15"/>
  <c r="J5982" i="15"/>
  <c r="F5982" i="15"/>
  <c r="L5982" i="15"/>
  <c r="M5982" i="15"/>
  <c r="N5982" i="15"/>
  <c r="O5982" i="15"/>
  <c r="P5982" i="15"/>
  <c r="A5983" i="15"/>
  <c r="E5983" i="15"/>
  <c r="F5983" i="15"/>
  <c r="L5983" i="15"/>
  <c r="M5983" i="15"/>
  <c r="N5983" i="15"/>
  <c r="O5983" i="15"/>
  <c r="P5983" i="15"/>
  <c r="A5984" i="15"/>
  <c r="E5984" i="15"/>
  <c r="H5984" i="15"/>
  <c r="F5984" i="15"/>
  <c r="L5984" i="15"/>
  <c r="M5984" i="15"/>
  <c r="N5984" i="15"/>
  <c r="O5984" i="15"/>
  <c r="P5984" i="15"/>
  <c r="A5985" i="15"/>
  <c r="E5985" i="15"/>
  <c r="H5985" i="15"/>
  <c r="F5985" i="15"/>
  <c r="L5985" i="15"/>
  <c r="M5985" i="15"/>
  <c r="N5985" i="15"/>
  <c r="O5985" i="15"/>
  <c r="P5985" i="15"/>
  <c r="A5986" i="15"/>
  <c r="E5986" i="15"/>
  <c r="F5986" i="15"/>
  <c r="L5986" i="15"/>
  <c r="M5986" i="15"/>
  <c r="N5986" i="15"/>
  <c r="O5986" i="15"/>
  <c r="P5986" i="15"/>
  <c r="A5987" i="15"/>
  <c r="E5987" i="15"/>
  <c r="F5987" i="15"/>
  <c r="L5987" i="15"/>
  <c r="M5987" i="15"/>
  <c r="N5987" i="15"/>
  <c r="O5987" i="15"/>
  <c r="P5987" i="15"/>
  <c r="A5988" i="15"/>
  <c r="E5988" i="15"/>
  <c r="H5988" i="15"/>
  <c r="F5988" i="15"/>
  <c r="L5988" i="15"/>
  <c r="M5988" i="15"/>
  <c r="N5988" i="15"/>
  <c r="O5988" i="15"/>
  <c r="P5988" i="15"/>
  <c r="A5989" i="15"/>
  <c r="E5989" i="15"/>
  <c r="F5989" i="15"/>
  <c r="L5989" i="15"/>
  <c r="M5989" i="15"/>
  <c r="N5989" i="15"/>
  <c r="O5989" i="15"/>
  <c r="P5989" i="15"/>
  <c r="A5990" i="15"/>
  <c r="E5990" i="15"/>
  <c r="J5990" i="15"/>
  <c r="F5990" i="15"/>
  <c r="L5990" i="15"/>
  <c r="M5990" i="15"/>
  <c r="N5990" i="15"/>
  <c r="O5990" i="15"/>
  <c r="P5990" i="15"/>
  <c r="A5991" i="15"/>
  <c r="E5991" i="15"/>
  <c r="F5991" i="15"/>
  <c r="L5991" i="15"/>
  <c r="M5991" i="15"/>
  <c r="N5991" i="15"/>
  <c r="O5991" i="15"/>
  <c r="P5991" i="15"/>
  <c r="A5992" i="15"/>
  <c r="E5992" i="15"/>
  <c r="F5992" i="15"/>
  <c r="L5992" i="15"/>
  <c r="M5992" i="15"/>
  <c r="N5992" i="15"/>
  <c r="O5992" i="15"/>
  <c r="P5992" i="15"/>
  <c r="A5993" i="15"/>
  <c r="E5993" i="15"/>
  <c r="F5993" i="15"/>
  <c r="L5993" i="15"/>
  <c r="M5993" i="15"/>
  <c r="N5993" i="15"/>
  <c r="O5993" i="15"/>
  <c r="P5993" i="15"/>
  <c r="A5994" i="15"/>
  <c r="E5994" i="15"/>
  <c r="F5994" i="15"/>
  <c r="L5994" i="15"/>
  <c r="M5994" i="15"/>
  <c r="N5994" i="15"/>
  <c r="O5994" i="15"/>
  <c r="P5994" i="15"/>
  <c r="A5995" i="15"/>
  <c r="E5995" i="15"/>
  <c r="I5995" i="15"/>
  <c r="F5995" i="15"/>
  <c r="L5995" i="15"/>
  <c r="M5995" i="15"/>
  <c r="N5995" i="15"/>
  <c r="O5995" i="15"/>
  <c r="P5995" i="15"/>
  <c r="A5996" i="15"/>
  <c r="E5996" i="15"/>
  <c r="H5996" i="15"/>
  <c r="F5996" i="15"/>
  <c r="L5996" i="15"/>
  <c r="M5996" i="15"/>
  <c r="N5996" i="15"/>
  <c r="O5996" i="15"/>
  <c r="P5996" i="15"/>
  <c r="A5997" i="15"/>
  <c r="E5997" i="15"/>
  <c r="G5997" i="15"/>
  <c r="F5997" i="15"/>
  <c r="L5997" i="15"/>
  <c r="M5997" i="15"/>
  <c r="N5997" i="15"/>
  <c r="O5997" i="15"/>
  <c r="P5997" i="15"/>
  <c r="A5998" i="15"/>
  <c r="E5998" i="15"/>
  <c r="F5998" i="15"/>
  <c r="L5998" i="15"/>
  <c r="M5998" i="15"/>
  <c r="N5998" i="15"/>
  <c r="O5998" i="15"/>
  <c r="P5998" i="15"/>
  <c r="A5999" i="15"/>
  <c r="E5999" i="15"/>
  <c r="F5999" i="15"/>
  <c r="L5999" i="15"/>
  <c r="M5999" i="15"/>
  <c r="N5999" i="15"/>
  <c r="O5999" i="15"/>
  <c r="P5999" i="15"/>
  <c r="A6000" i="15"/>
  <c r="E6000" i="15"/>
  <c r="H6000" i="15"/>
  <c r="F6000" i="15"/>
  <c r="L6000" i="15"/>
  <c r="M6000" i="15"/>
  <c r="N6000" i="15"/>
  <c r="O6000" i="15"/>
  <c r="P6000" i="15"/>
  <c r="A6001" i="15"/>
  <c r="E6001" i="15"/>
  <c r="K6001" i="15"/>
  <c r="F6001" i="15"/>
  <c r="L6001" i="15"/>
  <c r="M6001" i="15"/>
  <c r="N6001" i="15"/>
  <c r="O6001" i="15"/>
  <c r="P6001" i="15"/>
  <c r="A6002" i="15"/>
  <c r="E6002" i="15"/>
  <c r="G6002" i="15"/>
  <c r="F6002" i="15"/>
  <c r="L6002" i="15"/>
  <c r="M6002" i="15"/>
  <c r="N6002" i="15"/>
  <c r="O6002" i="15"/>
  <c r="P6002" i="15"/>
  <c r="A6003" i="15"/>
  <c r="E6003" i="15"/>
  <c r="I6003" i="15"/>
  <c r="F6003" i="15"/>
  <c r="L6003" i="15"/>
  <c r="M6003" i="15"/>
  <c r="N6003" i="15"/>
  <c r="O6003" i="15"/>
  <c r="P6003" i="15"/>
  <c r="A6004" i="15"/>
  <c r="E6004" i="15"/>
  <c r="G6004" i="15"/>
  <c r="F6004" i="15"/>
  <c r="L6004" i="15"/>
  <c r="M6004" i="15"/>
  <c r="N6004" i="15"/>
  <c r="O6004" i="15"/>
  <c r="P6004" i="15"/>
  <c r="A6005" i="15"/>
  <c r="E6005" i="15"/>
  <c r="H6005" i="15"/>
  <c r="F6005" i="15"/>
  <c r="L6005" i="15"/>
  <c r="M6005" i="15"/>
  <c r="N6005" i="15"/>
  <c r="O6005" i="15"/>
  <c r="P6005" i="15"/>
  <c r="A6006" i="15"/>
  <c r="E6006" i="15"/>
  <c r="K6006" i="15"/>
  <c r="F6006" i="15"/>
  <c r="L6006" i="15"/>
  <c r="M6006" i="15"/>
  <c r="N6006" i="15"/>
  <c r="O6006" i="15"/>
  <c r="P6006" i="15"/>
  <c r="A6007" i="15"/>
  <c r="E6007" i="15"/>
  <c r="G6007" i="15"/>
  <c r="F6007" i="15"/>
  <c r="L6007" i="15"/>
  <c r="M6007" i="15"/>
  <c r="N6007" i="15"/>
  <c r="O6007" i="15"/>
  <c r="P6007" i="15"/>
  <c r="A6008" i="15"/>
  <c r="E6008" i="15"/>
  <c r="I6008" i="15"/>
  <c r="F6008" i="15"/>
  <c r="L6008" i="15"/>
  <c r="M6008" i="15"/>
  <c r="N6008" i="15"/>
  <c r="O6008" i="15"/>
  <c r="P6008" i="15"/>
  <c r="A6009" i="15"/>
  <c r="E6009" i="15"/>
  <c r="F6009" i="15"/>
  <c r="L6009" i="15"/>
  <c r="M6009" i="15"/>
  <c r="N6009" i="15"/>
  <c r="O6009" i="15"/>
  <c r="P6009" i="15"/>
  <c r="A6010" i="15"/>
  <c r="E6010" i="15"/>
  <c r="F6010" i="15"/>
  <c r="L6010" i="15"/>
  <c r="M6010" i="15"/>
  <c r="N6010" i="15"/>
  <c r="O6010" i="15"/>
  <c r="P6010" i="15"/>
  <c r="A6011" i="15"/>
  <c r="E6011" i="15"/>
  <c r="F6011" i="15"/>
  <c r="L6011" i="15"/>
  <c r="M6011" i="15"/>
  <c r="N6011" i="15"/>
  <c r="O6011" i="15"/>
  <c r="P6011" i="15"/>
  <c r="A6012" i="15"/>
  <c r="E6012" i="15"/>
  <c r="G6012" i="15"/>
  <c r="F6012" i="15"/>
  <c r="L6012" i="15"/>
  <c r="M6012" i="15"/>
  <c r="N6012" i="15"/>
  <c r="O6012" i="15"/>
  <c r="P6012" i="15"/>
  <c r="A6013" i="15"/>
  <c r="E6013" i="15"/>
  <c r="H6013" i="15"/>
  <c r="F6013" i="15"/>
  <c r="L6013" i="15"/>
  <c r="M6013" i="15"/>
  <c r="N6013" i="15"/>
  <c r="O6013" i="15"/>
  <c r="P6013" i="15"/>
  <c r="A6014" i="15"/>
  <c r="E6014" i="15"/>
  <c r="F6014" i="15"/>
  <c r="L6014" i="15"/>
  <c r="M6014" i="15"/>
  <c r="N6014" i="15"/>
  <c r="O6014" i="15"/>
  <c r="P6014" i="15"/>
  <c r="A6015" i="15"/>
  <c r="E6015" i="15"/>
  <c r="F6015" i="15"/>
  <c r="L6015" i="15"/>
  <c r="M6015" i="15"/>
  <c r="N6015" i="15"/>
  <c r="O6015" i="15"/>
  <c r="P6015" i="15"/>
  <c r="A6016" i="15"/>
  <c r="E6016" i="15"/>
  <c r="I6016" i="15"/>
  <c r="F6016" i="15"/>
  <c r="L6016" i="15"/>
  <c r="M6016" i="15"/>
  <c r="N6016" i="15"/>
  <c r="O6016" i="15"/>
  <c r="P6016" i="15"/>
  <c r="A6017" i="15"/>
  <c r="E6017" i="15"/>
  <c r="I6017" i="15"/>
  <c r="F6017" i="15"/>
  <c r="L6017" i="15"/>
  <c r="M6017" i="15"/>
  <c r="N6017" i="15"/>
  <c r="O6017" i="15"/>
  <c r="P6017" i="15"/>
  <c r="A6018" i="15"/>
  <c r="E6018" i="15"/>
  <c r="F6018" i="15"/>
  <c r="L6018" i="15"/>
  <c r="M6018" i="15"/>
  <c r="N6018" i="15"/>
  <c r="O6018" i="15"/>
  <c r="P6018" i="15"/>
  <c r="A6019" i="15"/>
  <c r="E6019" i="15"/>
  <c r="G6019" i="15"/>
  <c r="F6019" i="15"/>
  <c r="L6019" i="15"/>
  <c r="M6019" i="15"/>
  <c r="N6019" i="15"/>
  <c r="O6019" i="15"/>
  <c r="P6019" i="15"/>
  <c r="A6020" i="15"/>
  <c r="E6020" i="15"/>
  <c r="F6020" i="15"/>
  <c r="L6020" i="15"/>
  <c r="M6020" i="15"/>
  <c r="N6020" i="15"/>
  <c r="O6020" i="15"/>
  <c r="P6020" i="15"/>
  <c r="A6021" i="15"/>
  <c r="E6021" i="15"/>
  <c r="H6021" i="15"/>
  <c r="F6021" i="15"/>
  <c r="L6021" i="15"/>
  <c r="M6021" i="15"/>
  <c r="N6021" i="15"/>
  <c r="O6021" i="15"/>
  <c r="P6021" i="15"/>
  <c r="A6022" i="15"/>
  <c r="E6022" i="15"/>
  <c r="F6022" i="15"/>
  <c r="L6022" i="15"/>
  <c r="M6022" i="15"/>
  <c r="N6022" i="15"/>
  <c r="O6022" i="15"/>
  <c r="P6022" i="15"/>
  <c r="A6023" i="15"/>
  <c r="E6023" i="15"/>
  <c r="G6023" i="15"/>
  <c r="F6023" i="15"/>
  <c r="L6023" i="15"/>
  <c r="M6023" i="15"/>
  <c r="N6023" i="15"/>
  <c r="O6023" i="15"/>
  <c r="P6023" i="15"/>
  <c r="A6024" i="15"/>
  <c r="E6024" i="15"/>
  <c r="I6024" i="15"/>
  <c r="F6024" i="15"/>
  <c r="L6024" i="15"/>
  <c r="M6024" i="15"/>
  <c r="N6024" i="15"/>
  <c r="O6024" i="15"/>
  <c r="P6024" i="15"/>
  <c r="A6025" i="15"/>
  <c r="E6025" i="15"/>
  <c r="I6025" i="15"/>
  <c r="F6025" i="15"/>
  <c r="L6025" i="15"/>
  <c r="M6025" i="15"/>
  <c r="N6025" i="15"/>
  <c r="O6025" i="15"/>
  <c r="P6025" i="15"/>
  <c r="A6026" i="15"/>
  <c r="E6026" i="15"/>
  <c r="F6026" i="15"/>
  <c r="L6026" i="15"/>
  <c r="M6026" i="15"/>
  <c r="N6026" i="15"/>
  <c r="O6026" i="15"/>
  <c r="P6026" i="15"/>
  <c r="A6027" i="15"/>
  <c r="E6027" i="15"/>
  <c r="J6027" i="15"/>
  <c r="F6027" i="15"/>
  <c r="L6027" i="15"/>
  <c r="M6027" i="15"/>
  <c r="N6027" i="15"/>
  <c r="O6027" i="15"/>
  <c r="P6027" i="15"/>
  <c r="A6028" i="15"/>
  <c r="E6028" i="15"/>
  <c r="J6028" i="15"/>
  <c r="F6028" i="15"/>
  <c r="L6028" i="15"/>
  <c r="M6028" i="15"/>
  <c r="N6028" i="15"/>
  <c r="O6028" i="15"/>
  <c r="P6028" i="15"/>
  <c r="A6029" i="15"/>
  <c r="E6029" i="15"/>
  <c r="H6029" i="15"/>
  <c r="F6029" i="15"/>
  <c r="L6029" i="15"/>
  <c r="M6029" i="15"/>
  <c r="N6029" i="15"/>
  <c r="O6029" i="15"/>
  <c r="P6029" i="15"/>
  <c r="A6030" i="15"/>
  <c r="E6030" i="15"/>
  <c r="F6030" i="15"/>
  <c r="L6030" i="15"/>
  <c r="M6030" i="15"/>
  <c r="N6030" i="15"/>
  <c r="O6030" i="15"/>
  <c r="P6030" i="15"/>
  <c r="A6031" i="15"/>
  <c r="E6031" i="15"/>
  <c r="G6031" i="15"/>
  <c r="F6031" i="15"/>
  <c r="L6031" i="15"/>
  <c r="M6031" i="15"/>
  <c r="N6031" i="15"/>
  <c r="O6031" i="15"/>
  <c r="P6031" i="15"/>
  <c r="A6032" i="15"/>
  <c r="E6032" i="15"/>
  <c r="I6032" i="15"/>
  <c r="F6032" i="15"/>
  <c r="L6032" i="15"/>
  <c r="M6032" i="15"/>
  <c r="N6032" i="15"/>
  <c r="O6032" i="15"/>
  <c r="P6032" i="15"/>
  <c r="A6033" i="15"/>
  <c r="E6033" i="15"/>
  <c r="H6033" i="15"/>
  <c r="F6033" i="15"/>
  <c r="L6033" i="15"/>
  <c r="M6033" i="15"/>
  <c r="N6033" i="15"/>
  <c r="O6033" i="15"/>
  <c r="P6033" i="15"/>
  <c r="A6034" i="15"/>
  <c r="E6034" i="15"/>
  <c r="F6034" i="15"/>
  <c r="L6034" i="15"/>
  <c r="M6034" i="15"/>
  <c r="N6034" i="15"/>
  <c r="O6034" i="15"/>
  <c r="P6034" i="15"/>
  <c r="A6035" i="15"/>
  <c r="E6035" i="15"/>
  <c r="J6035" i="15"/>
  <c r="F6035" i="15"/>
  <c r="L6035" i="15"/>
  <c r="M6035" i="15"/>
  <c r="N6035" i="15"/>
  <c r="O6035" i="15"/>
  <c r="P6035" i="15"/>
  <c r="A6036" i="15"/>
  <c r="E6036" i="15"/>
  <c r="F6036" i="15"/>
  <c r="L6036" i="15"/>
  <c r="M6036" i="15"/>
  <c r="N6036" i="15"/>
  <c r="O6036" i="15"/>
  <c r="P6036" i="15"/>
  <c r="A6037" i="15"/>
  <c r="E6037" i="15"/>
  <c r="H6037" i="15"/>
  <c r="F6037" i="15"/>
  <c r="L6037" i="15"/>
  <c r="M6037" i="15"/>
  <c r="N6037" i="15"/>
  <c r="O6037" i="15"/>
  <c r="P6037" i="15"/>
  <c r="A6038" i="15"/>
  <c r="E6038" i="15"/>
  <c r="F6038" i="15"/>
  <c r="L6038" i="15"/>
  <c r="M6038" i="15"/>
  <c r="N6038" i="15"/>
  <c r="O6038" i="15"/>
  <c r="P6038" i="15"/>
  <c r="A6039" i="15"/>
  <c r="E6039" i="15"/>
  <c r="F6039" i="15"/>
  <c r="L6039" i="15"/>
  <c r="M6039" i="15"/>
  <c r="N6039" i="15"/>
  <c r="O6039" i="15"/>
  <c r="P6039" i="15"/>
  <c r="A6040" i="15"/>
  <c r="E6040" i="15"/>
  <c r="I6040" i="15"/>
  <c r="F6040" i="15"/>
  <c r="L6040" i="15"/>
  <c r="M6040" i="15"/>
  <c r="N6040" i="15"/>
  <c r="O6040" i="15"/>
  <c r="P6040" i="15"/>
  <c r="A6041" i="15"/>
  <c r="E6041" i="15"/>
  <c r="F6041" i="15"/>
  <c r="L6041" i="15"/>
  <c r="M6041" i="15"/>
  <c r="N6041" i="15"/>
  <c r="O6041" i="15"/>
  <c r="P6041" i="15"/>
  <c r="A6042" i="15"/>
  <c r="E6042" i="15"/>
  <c r="F6042" i="15"/>
  <c r="L6042" i="15"/>
  <c r="M6042" i="15"/>
  <c r="N6042" i="15"/>
  <c r="O6042" i="15"/>
  <c r="P6042" i="15"/>
  <c r="A6043" i="15"/>
  <c r="E6043" i="15"/>
  <c r="H6043" i="15"/>
  <c r="F6043" i="15"/>
  <c r="L6043" i="15"/>
  <c r="M6043" i="15"/>
  <c r="N6043" i="15"/>
  <c r="O6043" i="15"/>
  <c r="P6043" i="15"/>
  <c r="A6044" i="15"/>
  <c r="E6044" i="15"/>
  <c r="F6044" i="15"/>
  <c r="L6044" i="15"/>
  <c r="M6044" i="15"/>
  <c r="N6044" i="15"/>
  <c r="O6044" i="15"/>
  <c r="P6044" i="15"/>
  <c r="A6045" i="15"/>
  <c r="E6045" i="15"/>
  <c r="H6045" i="15"/>
  <c r="F6045" i="15"/>
  <c r="L6045" i="15"/>
  <c r="M6045" i="15"/>
  <c r="N6045" i="15"/>
  <c r="O6045" i="15"/>
  <c r="P6045" i="15"/>
  <c r="A6046" i="15"/>
  <c r="E6046" i="15"/>
  <c r="I6046" i="15"/>
  <c r="F6046" i="15"/>
  <c r="L6046" i="15"/>
  <c r="M6046" i="15"/>
  <c r="N6046" i="15"/>
  <c r="O6046" i="15"/>
  <c r="P6046" i="15"/>
  <c r="A6047" i="15"/>
  <c r="E6047" i="15"/>
  <c r="G6047" i="15"/>
  <c r="F6047" i="15"/>
  <c r="L6047" i="15"/>
  <c r="M6047" i="15"/>
  <c r="N6047" i="15"/>
  <c r="O6047" i="15"/>
  <c r="P6047" i="15"/>
  <c r="A6048" i="15"/>
  <c r="E6048" i="15"/>
  <c r="I6048" i="15"/>
  <c r="F6048" i="15"/>
  <c r="L6048" i="15"/>
  <c r="M6048" i="15"/>
  <c r="N6048" i="15"/>
  <c r="O6048" i="15"/>
  <c r="P6048" i="15"/>
  <c r="A6049" i="15"/>
  <c r="E6049" i="15"/>
  <c r="F6049" i="15"/>
  <c r="L6049" i="15"/>
  <c r="M6049" i="15"/>
  <c r="N6049" i="15"/>
  <c r="O6049" i="15"/>
  <c r="P6049" i="15"/>
  <c r="A6050" i="15"/>
  <c r="E6050" i="15"/>
  <c r="F6050" i="15"/>
  <c r="L6050" i="15"/>
  <c r="M6050" i="15"/>
  <c r="N6050" i="15"/>
  <c r="O6050" i="15"/>
  <c r="P6050" i="15"/>
  <c r="A6051" i="15"/>
  <c r="E6051" i="15"/>
  <c r="F6051" i="15"/>
  <c r="L6051" i="15"/>
  <c r="M6051" i="15"/>
  <c r="N6051" i="15"/>
  <c r="O6051" i="15"/>
  <c r="P6051" i="15"/>
  <c r="A6052" i="15"/>
  <c r="E6052" i="15"/>
  <c r="G6052" i="15"/>
  <c r="F6052" i="15"/>
  <c r="L6052" i="15"/>
  <c r="M6052" i="15"/>
  <c r="N6052" i="15"/>
  <c r="O6052" i="15"/>
  <c r="P6052" i="15"/>
  <c r="A6053" i="15"/>
  <c r="E6053" i="15"/>
  <c r="H6053" i="15"/>
  <c r="F6053" i="15"/>
  <c r="L6053" i="15"/>
  <c r="M6053" i="15"/>
  <c r="N6053" i="15"/>
  <c r="O6053" i="15"/>
  <c r="P6053" i="15"/>
  <c r="A6054" i="15"/>
  <c r="E6054" i="15"/>
  <c r="G6054" i="15"/>
  <c r="F6054" i="15"/>
  <c r="L6054" i="15"/>
  <c r="M6054" i="15"/>
  <c r="N6054" i="15"/>
  <c r="O6054" i="15"/>
  <c r="P6054" i="15"/>
  <c r="A6055" i="15"/>
  <c r="E6055" i="15"/>
  <c r="G6055" i="15"/>
  <c r="F6055" i="15"/>
  <c r="L6055" i="15"/>
  <c r="M6055" i="15"/>
  <c r="N6055" i="15"/>
  <c r="O6055" i="15"/>
  <c r="P6055" i="15"/>
  <c r="A6056" i="15"/>
  <c r="E6056" i="15"/>
  <c r="F6056" i="15"/>
  <c r="L6056" i="15"/>
  <c r="M6056" i="15"/>
  <c r="N6056" i="15"/>
  <c r="O6056" i="15"/>
  <c r="P6056" i="15"/>
  <c r="A6057" i="15"/>
  <c r="E6057" i="15"/>
  <c r="J6057" i="15"/>
  <c r="F6057" i="15"/>
  <c r="L6057" i="15"/>
  <c r="M6057" i="15"/>
  <c r="N6057" i="15"/>
  <c r="O6057" i="15"/>
  <c r="P6057" i="15"/>
  <c r="A6058" i="15"/>
  <c r="E6058" i="15"/>
  <c r="F6058" i="15"/>
  <c r="L6058" i="15"/>
  <c r="M6058" i="15"/>
  <c r="N6058" i="15"/>
  <c r="O6058" i="15"/>
  <c r="P6058" i="15"/>
  <c r="A6059" i="15"/>
  <c r="E6059" i="15"/>
  <c r="J6059" i="15"/>
  <c r="F6059" i="15"/>
  <c r="L6059" i="15"/>
  <c r="M6059" i="15"/>
  <c r="N6059" i="15"/>
  <c r="O6059" i="15"/>
  <c r="P6059" i="15"/>
  <c r="A6060" i="15"/>
  <c r="E6060" i="15"/>
  <c r="G6060" i="15"/>
  <c r="F6060" i="15"/>
  <c r="L6060" i="15"/>
  <c r="M6060" i="15"/>
  <c r="N6060" i="15"/>
  <c r="O6060" i="15"/>
  <c r="P6060" i="15"/>
  <c r="A6061" i="15"/>
  <c r="E6061" i="15"/>
  <c r="F6061" i="15"/>
  <c r="L6061" i="15"/>
  <c r="M6061" i="15"/>
  <c r="N6061" i="15"/>
  <c r="O6061" i="15"/>
  <c r="P6061" i="15"/>
  <c r="A6062" i="15"/>
  <c r="E6062" i="15"/>
  <c r="F6062" i="15"/>
  <c r="L6062" i="15"/>
  <c r="M6062" i="15"/>
  <c r="N6062" i="15"/>
  <c r="O6062" i="15"/>
  <c r="P6062" i="15"/>
  <c r="A6063" i="15"/>
  <c r="E6063" i="15"/>
  <c r="G6063" i="15"/>
  <c r="F6063" i="15"/>
  <c r="L6063" i="15"/>
  <c r="M6063" i="15"/>
  <c r="N6063" i="15"/>
  <c r="O6063" i="15"/>
  <c r="P6063" i="15"/>
  <c r="A6064" i="15"/>
  <c r="E6064" i="15"/>
  <c r="F6064" i="15"/>
  <c r="L6064" i="15"/>
  <c r="M6064" i="15"/>
  <c r="N6064" i="15"/>
  <c r="O6064" i="15"/>
  <c r="P6064" i="15"/>
  <c r="A6065" i="15"/>
  <c r="E6065" i="15"/>
  <c r="F6065" i="15"/>
  <c r="L6065" i="15"/>
  <c r="M6065" i="15"/>
  <c r="N6065" i="15"/>
  <c r="O6065" i="15"/>
  <c r="P6065" i="15"/>
  <c r="A6066" i="15"/>
  <c r="E6066" i="15"/>
  <c r="F6066" i="15"/>
  <c r="L6066" i="15"/>
  <c r="M6066" i="15"/>
  <c r="N6066" i="15"/>
  <c r="O6066" i="15"/>
  <c r="P6066" i="15"/>
  <c r="A6067" i="15"/>
  <c r="E6067" i="15"/>
  <c r="H6067" i="15"/>
  <c r="F6067" i="15"/>
  <c r="L6067" i="15"/>
  <c r="M6067" i="15"/>
  <c r="N6067" i="15"/>
  <c r="O6067" i="15"/>
  <c r="P6067" i="15"/>
  <c r="A6068" i="15"/>
  <c r="E6068" i="15"/>
  <c r="F6068" i="15"/>
  <c r="L6068" i="15"/>
  <c r="M6068" i="15"/>
  <c r="N6068" i="15"/>
  <c r="O6068" i="15"/>
  <c r="P6068" i="15"/>
  <c r="A6069" i="15"/>
  <c r="E6069" i="15"/>
  <c r="H6069" i="15"/>
  <c r="F6069" i="15"/>
  <c r="L6069" i="15"/>
  <c r="M6069" i="15"/>
  <c r="N6069" i="15"/>
  <c r="O6069" i="15"/>
  <c r="P6069" i="15"/>
  <c r="A6070" i="15"/>
  <c r="E6070" i="15"/>
  <c r="J6070" i="15"/>
  <c r="F6070" i="15"/>
  <c r="L6070" i="15"/>
  <c r="M6070" i="15"/>
  <c r="N6070" i="15"/>
  <c r="O6070" i="15"/>
  <c r="P6070" i="15"/>
  <c r="A6071" i="15"/>
  <c r="E6071" i="15"/>
  <c r="G6071" i="15"/>
  <c r="F6071" i="15"/>
  <c r="L6071" i="15"/>
  <c r="M6071" i="15"/>
  <c r="N6071" i="15"/>
  <c r="O6071" i="15"/>
  <c r="P6071" i="15"/>
  <c r="A6072" i="15"/>
  <c r="E6072" i="15"/>
  <c r="I6072" i="15"/>
  <c r="F6072" i="15"/>
  <c r="L6072" i="15"/>
  <c r="M6072" i="15"/>
  <c r="N6072" i="15"/>
  <c r="O6072" i="15"/>
  <c r="P6072" i="15"/>
  <c r="A6073" i="15"/>
  <c r="E6073" i="15"/>
  <c r="J6073" i="15"/>
  <c r="F6073" i="15"/>
  <c r="L6073" i="15"/>
  <c r="M6073" i="15"/>
  <c r="N6073" i="15"/>
  <c r="O6073" i="15"/>
  <c r="P6073" i="15"/>
  <c r="A6074" i="15"/>
  <c r="E6074" i="15"/>
  <c r="F6074" i="15"/>
  <c r="L6074" i="15"/>
  <c r="M6074" i="15"/>
  <c r="N6074" i="15"/>
  <c r="O6074" i="15"/>
  <c r="P6074" i="15"/>
  <c r="A6075" i="15"/>
  <c r="E6075" i="15"/>
  <c r="G6075" i="15"/>
  <c r="F6075" i="15"/>
  <c r="L6075" i="15"/>
  <c r="M6075" i="15"/>
  <c r="N6075" i="15"/>
  <c r="O6075" i="15"/>
  <c r="P6075" i="15"/>
  <c r="A6076" i="15"/>
  <c r="E6076" i="15"/>
  <c r="F6076" i="15"/>
  <c r="L6076" i="15"/>
  <c r="M6076" i="15"/>
  <c r="N6076" i="15"/>
  <c r="O6076" i="15"/>
  <c r="P6076" i="15"/>
  <c r="A6077" i="15"/>
  <c r="E6077" i="15"/>
  <c r="F6077" i="15"/>
  <c r="L6077" i="15"/>
  <c r="M6077" i="15"/>
  <c r="N6077" i="15"/>
  <c r="O6077" i="15"/>
  <c r="P6077" i="15"/>
  <c r="A6078" i="15"/>
  <c r="E6078" i="15"/>
  <c r="F6078" i="15"/>
  <c r="L6078" i="15"/>
  <c r="M6078" i="15"/>
  <c r="N6078" i="15"/>
  <c r="O6078" i="15"/>
  <c r="P6078" i="15"/>
  <c r="A6079" i="15"/>
  <c r="E6079" i="15"/>
  <c r="G6079" i="15"/>
  <c r="F6079" i="15"/>
  <c r="L6079" i="15"/>
  <c r="M6079" i="15"/>
  <c r="N6079" i="15"/>
  <c r="O6079" i="15"/>
  <c r="P6079" i="15"/>
  <c r="A6080" i="15"/>
  <c r="E6080" i="15"/>
  <c r="F6080" i="15"/>
  <c r="L6080" i="15"/>
  <c r="M6080" i="15"/>
  <c r="N6080" i="15"/>
  <c r="O6080" i="15"/>
  <c r="P6080" i="15"/>
  <c r="A6081" i="15"/>
  <c r="E6081" i="15"/>
  <c r="F6081" i="15"/>
  <c r="L6081" i="15"/>
  <c r="M6081" i="15"/>
  <c r="N6081" i="15"/>
  <c r="O6081" i="15"/>
  <c r="P6081" i="15"/>
  <c r="A6082" i="15"/>
  <c r="E6082" i="15"/>
  <c r="F6082" i="15"/>
  <c r="L6082" i="15"/>
  <c r="M6082" i="15"/>
  <c r="N6082" i="15"/>
  <c r="O6082" i="15"/>
  <c r="P6082" i="15"/>
  <c r="A6083" i="15"/>
  <c r="E6083" i="15"/>
  <c r="F6083" i="15"/>
  <c r="L6083" i="15"/>
  <c r="M6083" i="15"/>
  <c r="N6083" i="15"/>
  <c r="O6083" i="15"/>
  <c r="P6083" i="15"/>
  <c r="A6084" i="15"/>
  <c r="E6084" i="15"/>
  <c r="F6084" i="15"/>
  <c r="L6084" i="15"/>
  <c r="M6084" i="15"/>
  <c r="N6084" i="15"/>
  <c r="O6084" i="15"/>
  <c r="P6084" i="15"/>
  <c r="A6085" i="15"/>
  <c r="E6085" i="15"/>
  <c r="H6085" i="15"/>
  <c r="F6085" i="15"/>
  <c r="L6085" i="15"/>
  <c r="M6085" i="15"/>
  <c r="N6085" i="15"/>
  <c r="O6085" i="15"/>
  <c r="P6085" i="15"/>
  <c r="A6086" i="15"/>
  <c r="E6086" i="15"/>
  <c r="F6086" i="15"/>
  <c r="L6086" i="15"/>
  <c r="M6086" i="15"/>
  <c r="N6086" i="15"/>
  <c r="O6086" i="15"/>
  <c r="P6086" i="15"/>
  <c r="A6087" i="15"/>
  <c r="E6087" i="15"/>
  <c r="G6087" i="15"/>
  <c r="F6087" i="15"/>
  <c r="L6087" i="15"/>
  <c r="M6087" i="15"/>
  <c r="N6087" i="15"/>
  <c r="O6087" i="15"/>
  <c r="P6087" i="15"/>
  <c r="A6088" i="15"/>
  <c r="E6088" i="15"/>
  <c r="G6088" i="15"/>
  <c r="F6088" i="15"/>
  <c r="L6088" i="15"/>
  <c r="M6088" i="15"/>
  <c r="N6088" i="15"/>
  <c r="O6088" i="15"/>
  <c r="P6088" i="15"/>
  <c r="A6089" i="15"/>
  <c r="E6089" i="15"/>
  <c r="J6089" i="15"/>
  <c r="F6089" i="15"/>
  <c r="L6089" i="15"/>
  <c r="M6089" i="15"/>
  <c r="N6089" i="15"/>
  <c r="O6089" i="15"/>
  <c r="P6089" i="15"/>
  <c r="A6090" i="15"/>
  <c r="E6090" i="15"/>
  <c r="F6090" i="15"/>
  <c r="L6090" i="15"/>
  <c r="M6090" i="15"/>
  <c r="N6090" i="15"/>
  <c r="O6090" i="15"/>
  <c r="P6090" i="15"/>
  <c r="A6091" i="15"/>
  <c r="E6091" i="15"/>
  <c r="F6091" i="15"/>
  <c r="L6091" i="15"/>
  <c r="M6091" i="15"/>
  <c r="N6091" i="15"/>
  <c r="O6091" i="15"/>
  <c r="P6091" i="15"/>
  <c r="A6092" i="15"/>
  <c r="E6092" i="15"/>
  <c r="F6092" i="15"/>
  <c r="L6092" i="15"/>
  <c r="M6092" i="15"/>
  <c r="N6092" i="15"/>
  <c r="O6092" i="15"/>
  <c r="P6092" i="15"/>
  <c r="A6093" i="15"/>
  <c r="E6093" i="15"/>
  <c r="F6093" i="15"/>
  <c r="L6093" i="15"/>
  <c r="M6093" i="15"/>
  <c r="N6093" i="15"/>
  <c r="O6093" i="15"/>
  <c r="P6093" i="15"/>
  <c r="A6094" i="15"/>
  <c r="E6094" i="15"/>
  <c r="I6094" i="15"/>
  <c r="F6094" i="15"/>
  <c r="L6094" i="15"/>
  <c r="M6094" i="15"/>
  <c r="N6094" i="15"/>
  <c r="O6094" i="15"/>
  <c r="P6094" i="15"/>
  <c r="A6095" i="15"/>
  <c r="E6095" i="15"/>
  <c r="G6095" i="15"/>
  <c r="F6095" i="15"/>
  <c r="L6095" i="15"/>
  <c r="M6095" i="15"/>
  <c r="N6095" i="15"/>
  <c r="O6095" i="15"/>
  <c r="P6095" i="15"/>
  <c r="A6096" i="15"/>
  <c r="E6096" i="15"/>
  <c r="F6096" i="15"/>
  <c r="L6096" i="15"/>
  <c r="M6096" i="15"/>
  <c r="N6096" i="15"/>
  <c r="O6096" i="15"/>
  <c r="P6096" i="15"/>
  <c r="A6097" i="15"/>
  <c r="E6097" i="15"/>
  <c r="F6097" i="15"/>
  <c r="L6097" i="15"/>
  <c r="M6097" i="15"/>
  <c r="N6097" i="15"/>
  <c r="O6097" i="15"/>
  <c r="P6097" i="15"/>
  <c r="A6098" i="15"/>
  <c r="E6098" i="15"/>
  <c r="F6098" i="15"/>
  <c r="L6098" i="15"/>
  <c r="M6098" i="15"/>
  <c r="N6098" i="15"/>
  <c r="O6098" i="15"/>
  <c r="P6098" i="15"/>
  <c r="A6099" i="15"/>
  <c r="E6099" i="15"/>
  <c r="F6099" i="15"/>
  <c r="L6099" i="15"/>
  <c r="M6099" i="15"/>
  <c r="N6099" i="15"/>
  <c r="O6099" i="15"/>
  <c r="P6099" i="15"/>
  <c r="A6100" i="15"/>
  <c r="E6100" i="15"/>
  <c r="F6100" i="15"/>
  <c r="L6100" i="15"/>
  <c r="M6100" i="15"/>
  <c r="N6100" i="15"/>
  <c r="O6100" i="15"/>
  <c r="P6100" i="15"/>
  <c r="A6101" i="15"/>
  <c r="E6101" i="15"/>
  <c r="H6101" i="15"/>
  <c r="F6101" i="15"/>
  <c r="L6101" i="15"/>
  <c r="M6101" i="15"/>
  <c r="N6101" i="15"/>
  <c r="O6101" i="15"/>
  <c r="P6101" i="15"/>
  <c r="A6102" i="15"/>
  <c r="E6102" i="15"/>
  <c r="J6102" i="15"/>
  <c r="F6102" i="15"/>
  <c r="L6102" i="15"/>
  <c r="M6102" i="15"/>
  <c r="N6102" i="15"/>
  <c r="O6102" i="15"/>
  <c r="P6102" i="15"/>
  <c r="A6103" i="15"/>
  <c r="E6103" i="15"/>
  <c r="G6103" i="15"/>
  <c r="F6103" i="15"/>
  <c r="L6103" i="15"/>
  <c r="M6103" i="15"/>
  <c r="N6103" i="15"/>
  <c r="O6103" i="15"/>
  <c r="P6103" i="15"/>
  <c r="A6104" i="15"/>
  <c r="E6104" i="15"/>
  <c r="I6104" i="15"/>
  <c r="F6104" i="15"/>
  <c r="L6104" i="15"/>
  <c r="M6104" i="15"/>
  <c r="N6104" i="15"/>
  <c r="O6104" i="15"/>
  <c r="P6104" i="15"/>
  <c r="A6105" i="15"/>
  <c r="E6105" i="15"/>
  <c r="F6105" i="15"/>
  <c r="L6105" i="15"/>
  <c r="M6105" i="15"/>
  <c r="N6105" i="15"/>
  <c r="O6105" i="15"/>
  <c r="P6105" i="15"/>
  <c r="A6106" i="15"/>
  <c r="E6106" i="15"/>
  <c r="F6106" i="15"/>
  <c r="L6106" i="15"/>
  <c r="M6106" i="15"/>
  <c r="N6106" i="15"/>
  <c r="O6106" i="15"/>
  <c r="P6106" i="15"/>
  <c r="A6107" i="15"/>
  <c r="E6107" i="15"/>
  <c r="J6107" i="15"/>
  <c r="F6107" i="15"/>
  <c r="L6107" i="15"/>
  <c r="M6107" i="15"/>
  <c r="N6107" i="15"/>
  <c r="O6107" i="15"/>
  <c r="P6107" i="15"/>
  <c r="A6108" i="15"/>
  <c r="E6108" i="15"/>
  <c r="J6108" i="15"/>
  <c r="F6108" i="15"/>
  <c r="L6108" i="15"/>
  <c r="M6108" i="15"/>
  <c r="N6108" i="15"/>
  <c r="O6108" i="15"/>
  <c r="P6108" i="15"/>
  <c r="A6109" i="15"/>
  <c r="E6109" i="15"/>
  <c r="F6109" i="15"/>
  <c r="L6109" i="15"/>
  <c r="M6109" i="15"/>
  <c r="N6109" i="15"/>
  <c r="O6109" i="15"/>
  <c r="P6109" i="15"/>
  <c r="A6110" i="15"/>
  <c r="E6110" i="15"/>
  <c r="F6110" i="15"/>
  <c r="L6110" i="15"/>
  <c r="M6110" i="15"/>
  <c r="N6110" i="15"/>
  <c r="O6110" i="15"/>
  <c r="P6110" i="15"/>
  <c r="A6111" i="15"/>
  <c r="E6111" i="15"/>
  <c r="G6111" i="15"/>
  <c r="F6111" i="15"/>
  <c r="L6111" i="15"/>
  <c r="M6111" i="15"/>
  <c r="N6111" i="15"/>
  <c r="O6111" i="15"/>
  <c r="P6111" i="15"/>
  <c r="A6112" i="15"/>
  <c r="E6112" i="15"/>
  <c r="F6112" i="15"/>
  <c r="L6112" i="15"/>
  <c r="M6112" i="15"/>
  <c r="N6112" i="15"/>
  <c r="O6112" i="15"/>
  <c r="P6112" i="15"/>
  <c r="A6113" i="15"/>
  <c r="E6113" i="15"/>
  <c r="F6113" i="15"/>
  <c r="L6113" i="15"/>
  <c r="M6113" i="15"/>
  <c r="N6113" i="15"/>
  <c r="O6113" i="15"/>
  <c r="P6113" i="15"/>
  <c r="A6114" i="15"/>
  <c r="E6114" i="15"/>
  <c r="F6114" i="15"/>
  <c r="L6114" i="15"/>
  <c r="M6114" i="15"/>
  <c r="N6114" i="15"/>
  <c r="O6114" i="15"/>
  <c r="P6114" i="15"/>
  <c r="A6115" i="15"/>
  <c r="E6115" i="15"/>
  <c r="F6115" i="15"/>
  <c r="L6115" i="15"/>
  <c r="M6115" i="15"/>
  <c r="N6115" i="15"/>
  <c r="O6115" i="15"/>
  <c r="P6115" i="15"/>
  <c r="A6116" i="15"/>
  <c r="E6116" i="15"/>
  <c r="J6116" i="15"/>
  <c r="F6116" i="15"/>
  <c r="L6116" i="15"/>
  <c r="M6116" i="15"/>
  <c r="N6116" i="15"/>
  <c r="O6116" i="15"/>
  <c r="P6116" i="15"/>
  <c r="A6117" i="15"/>
  <c r="E6117" i="15"/>
  <c r="F6117" i="15"/>
  <c r="L6117" i="15"/>
  <c r="M6117" i="15"/>
  <c r="N6117" i="15"/>
  <c r="O6117" i="15"/>
  <c r="P6117" i="15"/>
  <c r="A6118" i="15"/>
  <c r="E6118" i="15"/>
  <c r="G6118" i="15"/>
  <c r="F6118" i="15"/>
  <c r="L6118" i="15"/>
  <c r="M6118" i="15"/>
  <c r="N6118" i="15"/>
  <c r="O6118" i="15"/>
  <c r="P6118" i="15"/>
  <c r="A6119" i="15"/>
  <c r="E6119" i="15"/>
  <c r="G6119" i="15"/>
  <c r="F6119" i="15"/>
  <c r="L6119" i="15"/>
  <c r="M6119" i="15"/>
  <c r="N6119" i="15"/>
  <c r="O6119" i="15"/>
  <c r="P6119" i="15"/>
  <c r="A6120" i="15"/>
  <c r="E6120" i="15"/>
  <c r="F6120" i="15"/>
  <c r="L6120" i="15"/>
  <c r="M6120" i="15"/>
  <c r="N6120" i="15"/>
  <c r="O6120" i="15"/>
  <c r="P6120" i="15"/>
  <c r="A6121" i="15"/>
  <c r="E6121" i="15"/>
  <c r="I6121" i="15"/>
  <c r="F6121" i="15"/>
  <c r="L6121" i="15"/>
  <c r="M6121" i="15"/>
  <c r="N6121" i="15"/>
  <c r="O6121" i="15"/>
  <c r="P6121" i="15"/>
  <c r="A6122" i="15"/>
  <c r="E6122" i="15"/>
  <c r="F6122" i="15"/>
  <c r="L6122" i="15"/>
  <c r="M6122" i="15"/>
  <c r="N6122" i="15"/>
  <c r="O6122" i="15"/>
  <c r="P6122" i="15"/>
  <c r="A6123" i="15"/>
  <c r="E6123" i="15"/>
  <c r="F6123" i="15"/>
  <c r="L6123" i="15"/>
  <c r="M6123" i="15"/>
  <c r="N6123" i="15"/>
  <c r="O6123" i="15"/>
  <c r="P6123" i="15"/>
  <c r="A6124" i="15"/>
  <c r="E6124" i="15"/>
  <c r="J6124" i="15"/>
  <c r="F6124" i="15"/>
  <c r="L6124" i="15"/>
  <c r="M6124" i="15"/>
  <c r="N6124" i="15"/>
  <c r="O6124" i="15"/>
  <c r="P6124" i="15"/>
  <c r="A6125" i="15"/>
  <c r="E6125" i="15"/>
  <c r="F6125" i="15"/>
  <c r="L6125" i="15"/>
  <c r="M6125" i="15"/>
  <c r="N6125" i="15"/>
  <c r="O6125" i="15"/>
  <c r="P6125" i="15"/>
  <c r="A6126" i="15"/>
  <c r="E6126" i="15"/>
  <c r="F6126" i="15"/>
  <c r="L6126" i="15"/>
  <c r="M6126" i="15"/>
  <c r="N6126" i="15"/>
  <c r="O6126" i="15"/>
  <c r="P6126" i="15"/>
  <c r="A6127" i="15"/>
  <c r="E6127" i="15"/>
  <c r="G6127" i="15"/>
  <c r="F6127" i="15"/>
  <c r="L6127" i="15"/>
  <c r="M6127" i="15"/>
  <c r="N6127" i="15"/>
  <c r="O6127" i="15"/>
  <c r="P6127" i="15"/>
  <c r="A6128" i="15"/>
  <c r="E6128" i="15"/>
  <c r="I6128" i="15"/>
  <c r="F6128" i="15"/>
  <c r="L6128" i="15"/>
  <c r="M6128" i="15"/>
  <c r="N6128" i="15"/>
  <c r="O6128" i="15"/>
  <c r="P6128" i="15"/>
  <c r="A6129" i="15"/>
  <c r="E6129" i="15"/>
  <c r="I6129" i="15"/>
  <c r="F6129" i="15"/>
  <c r="L6129" i="15"/>
  <c r="M6129" i="15"/>
  <c r="N6129" i="15"/>
  <c r="O6129" i="15"/>
  <c r="P6129" i="15"/>
  <c r="A6130" i="15"/>
  <c r="E6130" i="15"/>
  <c r="F6130" i="15"/>
  <c r="L6130" i="15"/>
  <c r="M6130" i="15"/>
  <c r="N6130" i="15"/>
  <c r="O6130" i="15"/>
  <c r="P6130" i="15"/>
  <c r="A6131" i="15"/>
  <c r="E6131" i="15"/>
  <c r="H6131" i="15"/>
  <c r="F6131" i="15"/>
  <c r="L6131" i="15"/>
  <c r="M6131" i="15"/>
  <c r="N6131" i="15"/>
  <c r="O6131" i="15"/>
  <c r="P6131" i="15"/>
  <c r="A6132" i="15"/>
  <c r="E6132" i="15"/>
  <c r="F6132" i="15"/>
  <c r="L6132" i="15"/>
  <c r="M6132" i="15"/>
  <c r="N6132" i="15"/>
  <c r="O6132" i="15"/>
  <c r="P6132" i="15"/>
  <c r="A6133" i="15"/>
  <c r="E6133" i="15"/>
  <c r="F6133" i="15"/>
  <c r="L6133" i="15"/>
  <c r="M6133" i="15"/>
  <c r="N6133" i="15"/>
  <c r="O6133" i="15"/>
  <c r="P6133" i="15"/>
  <c r="A6134" i="15"/>
  <c r="E6134" i="15"/>
  <c r="J6134" i="15"/>
  <c r="F6134" i="15"/>
  <c r="L6134" i="15"/>
  <c r="M6134" i="15"/>
  <c r="N6134" i="15"/>
  <c r="O6134" i="15"/>
  <c r="P6134" i="15"/>
  <c r="A6135" i="15"/>
  <c r="E6135" i="15"/>
  <c r="F6135" i="15"/>
  <c r="L6135" i="15"/>
  <c r="M6135" i="15"/>
  <c r="N6135" i="15"/>
  <c r="O6135" i="15"/>
  <c r="P6135" i="15"/>
  <c r="A6136" i="15"/>
  <c r="E6136" i="15"/>
  <c r="I6136" i="15"/>
  <c r="F6136" i="15"/>
  <c r="L6136" i="15"/>
  <c r="M6136" i="15"/>
  <c r="N6136" i="15"/>
  <c r="O6136" i="15"/>
  <c r="P6136" i="15"/>
  <c r="A6137" i="15"/>
  <c r="E6137" i="15"/>
  <c r="I6137" i="15"/>
  <c r="F6137" i="15"/>
  <c r="L6137" i="15"/>
  <c r="M6137" i="15"/>
  <c r="N6137" i="15"/>
  <c r="O6137" i="15"/>
  <c r="P6137" i="15"/>
  <c r="A6138" i="15"/>
  <c r="E6138" i="15"/>
  <c r="F6138" i="15"/>
  <c r="L6138" i="15"/>
  <c r="M6138" i="15"/>
  <c r="N6138" i="15"/>
  <c r="O6138" i="15"/>
  <c r="P6138" i="15"/>
  <c r="A6139" i="15"/>
  <c r="E6139" i="15"/>
  <c r="G6139" i="15"/>
  <c r="F6139" i="15"/>
  <c r="L6139" i="15"/>
  <c r="M6139" i="15"/>
  <c r="N6139" i="15"/>
  <c r="O6139" i="15"/>
  <c r="P6139" i="15"/>
  <c r="A6140" i="15"/>
  <c r="E6140" i="15"/>
  <c r="J6140" i="15"/>
  <c r="F6140" i="15"/>
  <c r="L6140" i="15"/>
  <c r="M6140" i="15"/>
  <c r="N6140" i="15"/>
  <c r="O6140" i="15"/>
  <c r="P6140" i="15"/>
  <c r="A6141" i="15"/>
  <c r="E6141" i="15"/>
  <c r="F6141" i="15"/>
  <c r="L6141" i="15"/>
  <c r="M6141" i="15"/>
  <c r="N6141" i="15"/>
  <c r="O6141" i="15"/>
  <c r="P6141" i="15"/>
  <c r="A6142" i="15"/>
  <c r="E6142" i="15"/>
  <c r="F6142" i="15"/>
  <c r="L6142" i="15"/>
  <c r="M6142" i="15"/>
  <c r="N6142" i="15"/>
  <c r="O6142" i="15"/>
  <c r="P6142" i="15"/>
  <c r="A6143" i="15"/>
  <c r="E6143" i="15"/>
  <c r="F6143" i="15"/>
  <c r="L6143" i="15"/>
  <c r="M6143" i="15"/>
  <c r="N6143" i="15"/>
  <c r="O6143" i="15"/>
  <c r="P6143" i="15"/>
  <c r="A6144" i="15"/>
  <c r="E6144" i="15"/>
  <c r="F6144" i="15"/>
  <c r="L6144" i="15"/>
  <c r="M6144" i="15"/>
  <c r="N6144" i="15"/>
  <c r="O6144" i="15"/>
  <c r="P6144" i="15"/>
  <c r="A6145" i="15"/>
  <c r="E6145" i="15"/>
  <c r="F6145" i="15"/>
  <c r="L6145" i="15"/>
  <c r="M6145" i="15"/>
  <c r="N6145" i="15"/>
  <c r="O6145" i="15"/>
  <c r="P6145" i="15"/>
  <c r="A6146" i="15"/>
  <c r="E6146" i="15"/>
  <c r="F6146" i="15"/>
  <c r="L6146" i="15"/>
  <c r="M6146" i="15"/>
  <c r="N6146" i="15"/>
  <c r="O6146" i="15"/>
  <c r="P6146" i="15"/>
  <c r="A6147" i="15"/>
  <c r="E6147" i="15"/>
  <c r="G6147" i="15"/>
  <c r="F6147" i="15"/>
  <c r="L6147" i="15"/>
  <c r="M6147" i="15"/>
  <c r="N6147" i="15"/>
  <c r="O6147" i="15"/>
  <c r="P6147" i="15"/>
  <c r="A6148" i="15"/>
  <c r="E6148" i="15"/>
  <c r="J6148" i="15"/>
  <c r="F6148" i="15"/>
  <c r="L6148" i="15"/>
  <c r="M6148" i="15"/>
  <c r="N6148" i="15"/>
  <c r="O6148" i="15"/>
  <c r="P6148" i="15"/>
  <c r="A6149" i="15"/>
  <c r="E6149" i="15"/>
  <c r="F6149" i="15"/>
  <c r="L6149" i="15"/>
  <c r="M6149" i="15"/>
  <c r="N6149" i="15"/>
  <c r="O6149" i="15"/>
  <c r="P6149" i="15"/>
  <c r="A6150" i="15"/>
  <c r="E6150" i="15"/>
  <c r="F6150" i="15"/>
  <c r="L6150" i="15"/>
  <c r="M6150" i="15"/>
  <c r="N6150" i="15"/>
  <c r="O6150" i="15"/>
  <c r="P6150" i="15"/>
  <c r="A6151" i="15"/>
  <c r="E6151" i="15"/>
  <c r="F6151" i="15"/>
  <c r="L6151" i="15"/>
  <c r="M6151" i="15"/>
  <c r="N6151" i="15"/>
  <c r="O6151" i="15"/>
  <c r="P6151" i="15"/>
  <c r="A6152" i="15"/>
  <c r="E6152" i="15"/>
  <c r="G6152" i="15"/>
  <c r="F6152" i="15"/>
  <c r="L6152" i="15"/>
  <c r="M6152" i="15"/>
  <c r="N6152" i="15"/>
  <c r="O6152" i="15"/>
  <c r="P6152" i="15"/>
  <c r="A6153" i="15"/>
  <c r="E6153" i="15"/>
  <c r="I6153" i="15"/>
  <c r="F6153" i="15"/>
  <c r="L6153" i="15"/>
  <c r="M6153" i="15"/>
  <c r="N6153" i="15"/>
  <c r="O6153" i="15"/>
  <c r="P6153" i="15"/>
  <c r="A6154" i="15"/>
  <c r="E6154" i="15"/>
  <c r="F6154" i="15"/>
  <c r="L6154" i="15"/>
  <c r="M6154" i="15"/>
  <c r="N6154" i="15"/>
  <c r="O6154" i="15"/>
  <c r="P6154" i="15"/>
  <c r="A6155" i="15"/>
  <c r="E6155" i="15"/>
  <c r="F6155" i="15"/>
  <c r="L6155" i="15"/>
  <c r="M6155" i="15"/>
  <c r="N6155" i="15"/>
  <c r="O6155" i="15"/>
  <c r="P6155" i="15"/>
  <c r="A6156" i="15"/>
  <c r="E6156" i="15"/>
  <c r="J6156" i="15"/>
  <c r="F6156" i="15"/>
  <c r="L6156" i="15"/>
  <c r="M6156" i="15"/>
  <c r="N6156" i="15"/>
  <c r="O6156" i="15"/>
  <c r="P6156" i="15"/>
  <c r="A6157" i="15"/>
  <c r="E6157" i="15"/>
  <c r="F6157" i="15"/>
  <c r="L6157" i="15"/>
  <c r="M6157" i="15"/>
  <c r="N6157" i="15"/>
  <c r="O6157" i="15"/>
  <c r="P6157" i="15"/>
  <c r="A6158" i="15"/>
  <c r="E6158" i="15"/>
  <c r="I6158" i="15"/>
  <c r="F6158" i="15"/>
  <c r="L6158" i="15"/>
  <c r="M6158" i="15"/>
  <c r="N6158" i="15"/>
  <c r="O6158" i="15"/>
  <c r="P6158" i="15"/>
  <c r="A6159" i="15"/>
  <c r="E6159" i="15"/>
  <c r="F6159" i="15"/>
  <c r="L6159" i="15"/>
  <c r="M6159" i="15"/>
  <c r="N6159" i="15"/>
  <c r="O6159" i="15"/>
  <c r="P6159" i="15"/>
  <c r="A6160" i="15"/>
  <c r="E6160" i="15"/>
  <c r="G6160" i="15"/>
  <c r="F6160" i="15"/>
  <c r="L6160" i="15"/>
  <c r="M6160" i="15"/>
  <c r="N6160" i="15"/>
  <c r="O6160" i="15"/>
  <c r="P6160" i="15"/>
  <c r="A6161" i="15"/>
  <c r="E6161" i="15"/>
  <c r="I6161" i="15"/>
  <c r="F6161" i="15"/>
  <c r="L6161" i="15"/>
  <c r="M6161" i="15"/>
  <c r="N6161" i="15"/>
  <c r="O6161" i="15"/>
  <c r="P6161" i="15"/>
  <c r="A6162" i="15"/>
  <c r="E6162" i="15"/>
  <c r="F6162" i="15"/>
  <c r="L6162" i="15"/>
  <c r="M6162" i="15"/>
  <c r="N6162" i="15"/>
  <c r="O6162" i="15"/>
  <c r="P6162" i="15"/>
  <c r="A6163" i="15"/>
  <c r="E6163" i="15"/>
  <c r="F6163" i="15"/>
  <c r="L6163" i="15"/>
  <c r="M6163" i="15"/>
  <c r="N6163" i="15"/>
  <c r="O6163" i="15"/>
  <c r="P6163" i="15"/>
  <c r="A6164" i="15"/>
  <c r="E6164" i="15"/>
  <c r="F6164" i="15"/>
  <c r="L6164" i="15"/>
  <c r="M6164" i="15"/>
  <c r="N6164" i="15"/>
  <c r="O6164" i="15"/>
  <c r="P6164" i="15"/>
  <c r="A6165" i="15"/>
  <c r="E6165" i="15"/>
  <c r="F6165" i="15"/>
  <c r="L6165" i="15"/>
  <c r="M6165" i="15"/>
  <c r="N6165" i="15"/>
  <c r="O6165" i="15"/>
  <c r="P6165" i="15"/>
  <c r="A6166" i="15"/>
  <c r="E6166" i="15"/>
  <c r="F6166" i="15"/>
  <c r="L6166" i="15"/>
  <c r="M6166" i="15"/>
  <c r="N6166" i="15"/>
  <c r="O6166" i="15"/>
  <c r="P6166" i="15"/>
  <c r="A6167" i="15"/>
  <c r="E6167" i="15"/>
  <c r="F6167" i="15"/>
  <c r="L6167" i="15"/>
  <c r="M6167" i="15"/>
  <c r="N6167" i="15"/>
  <c r="O6167" i="15"/>
  <c r="P6167" i="15"/>
  <c r="A6168" i="15"/>
  <c r="E6168" i="15"/>
  <c r="I6168" i="15"/>
  <c r="F6168" i="15"/>
  <c r="L6168" i="15"/>
  <c r="M6168" i="15"/>
  <c r="N6168" i="15"/>
  <c r="O6168" i="15"/>
  <c r="P6168" i="15"/>
  <c r="A6169" i="15"/>
  <c r="E6169" i="15"/>
  <c r="I6169" i="15"/>
  <c r="F6169" i="15"/>
  <c r="L6169" i="15"/>
  <c r="M6169" i="15"/>
  <c r="N6169" i="15"/>
  <c r="O6169" i="15"/>
  <c r="P6169" i="15"/>
  <c r="A6170" i="15"/>
  <c r="E6170" i="15"/>
  <c r="F6170" i="15"/>
  <c r="L6170" i="15"/>
  <c r="M6170" i="15"/>
  <c r="N6170" i="15"/>
  <c r="O6170" i="15"/>
  <c r="P6170" i="15"/>
  <c r="A6171" i="15"/>
  <c r="E6171" i="15"/>
  <c r="F6171" i="15"/>
  <c r="L6171" i="15"/>
  <c r="M6171" i="15"/>
  <c r="N6171" i="15"/>
  <c r="O6171" i="15"/>
  <c r="P6171" i="15"/>
  <c r="A6172" i="15"/>
  <c r="E6172" i="15"/>
  <c r="J6172" i="15"/>
  <c r="F6172" i="15"/>
  <c r="L6172" i="15"/>
  <c r="M6172" i="15"/>
  <c r="N6172" i="15"/>
  <c r="O6172" i="15"/>
  <c r="P6172" i="15"/>
  <c r="A6173" i="15"/>
  <c r="E6173" i="15"/>
  <c r="G6173" i="15"/>
  <c r="F6173" i="15"/>
  <c r="L6173" i="15"/>
  <c r="M6173" i="15"/>
  <c r="N6173" i="15"/>
  <c r="O6173" i="15"/>
  <c r="P6173" i="15"/>
  <c r="A6174" i="15"/>
  <c r="E6174" i="15"/>
  <c r="I6174" i="15"/>
  <c r="F6174" i="15"/>
  <c r="L6174" i="15"/>
  <c r="M6174" i="15"/>
  <c r="N6174" i="15"/>
  <c r="O6174" i="15"/>
  <c r="P6174" i="15"/>
  <c r="A6175" i="15"/>
  <c r="E6175" i="15"/>
  <c r="F6175" i="15"/>
  <c r="L6175" i="15"/>
  <c r="M6175" i="15"/>
  <c r="N6175" i="15"/>
  <c r="O6175" i="15"/>
  <c r="P6175" i="15"/>
  <c r="A6176" i="15"/>
  <c r="E6176" i="15"/>
  <c r="F6176" i="15"/>
  <c r="L6176" i="15"/>
  <c r="M6176" i="15"/>
  <c r="N6176" i="15"/>
  <c r="O6176" i="15"/>
  <c r="P6176" i="15"/>
  <c r="A6177" i="15"/>
  <c r="E6177" i="15"/>
  <c r="F6177" i="15"/>
  <c r="L6177" i="15"/>
  <c r="M6177" i="15"/>
  <c r="N6177" i="15"/>
  <c r="O6177" i="15"/>
  <c r="P6177" i="15"/>
  <c r="A6178" i="15"/>
  <c r="E6178" i="15"/>
  <c r="F6178" i="15"/>
  <c r="L6178" i="15"/>
  <c r="M6178" i="15"/>
  <c r="N6178" i="15"/>
  <c r="O6178" i="15"/>
  <c r="P6178" i="15"/>
  <c r="A6179" i="15"/>
  <c r="E6179" i="15"/>
  <c r="J6179" i="15"/>
  <c r="F6179" i="15"/>
  <c r="L6179" i="15"/>
  <c r="M6179" i="15"/>
  <c r="N6179" i="15"/>
  <c r="O6179" i="15"/>
  <c r="P6179" i="15"/>
  <c r="A6180" i="15"/>
  <c r="E6180" i="15"/>
  <c r="J6180" i="15"/>
  <c r="F6180" i="15"/>
  <c r="L6180" i="15"/>
  <c r="M6180" i="15"/>
  <c r="N6180" i="15"/>
  <c r="O6180" i="15"/>
  <c r="P6180" i="15"/>
  <c r="A6181" i="15"/>
  <c r="E6181" i="15"/>
  <c r="G6181" i="15"/>
  <c r="F6181" i="15"/>
  <c r="L6181" i="15"/>
  <c r="M6181" i="15"/>
  <c r="N6181" i="15"/>
  <c r="O6181" i="15"/>
  <c r="P6181" i="15"/>
  <c r="A6182" i="15"/>
  <c r="E6182" i="15"/>
  <c r="F6182" i="15"/>
  <c r="L6182" i="15"/>
  <c r="M6182" i="15"/>
  <c r="N6182" i="15"/>
  <c r="O6182" i="15"/>
  <c r="P6182" i="15"/>
  <c r="A6183" i="15"/>
  <c r="E6183" i="15"/>
  <c r="K6183" i="15"/>
  <c r="F6183" i="15"/>
  <c r="L6183" i="15"/>
  <c r="M6183" i="15"/>
  <c r="N6183" i="15"/>
  <c r="O6183" i="15"/>
  <c r="P6183" i="15"/>
  <c r="A6184" i="15"/>
  <c r="E6184" i="15"/>
  <c r="I6184" i="15"/>
  <c r="F6184" i="15"/>
  <c r="L6184" i="15"/>
  <c r="M6184" i="15"/>
  <c r="N6184" i="15"/>
  <c r="O6184" i="15"/>
  <c r="P6184" i="15"/>
  <c r="A6185" i="15"/>
  <c r="E6185" i="15"/>
  <c r="J6185" i="15"/>
  <c r="F6185" i="15"/>
  <c r="L6185" i="15"/>
  <c r="M6185" i="15"/>
  <c r="N6185" i="15"/>
  <c r="O6185" i="15"/>
  <c r="P6185" i="15"/>
  <c r="A6186" i="15"/>
  <c r="E6186" i="15"/>
  <c r="F6186" i="15"/>
  <c r="L6186" i="15"/>
  <c r="M6186" i="15"/>
  <c r="N6186" i="15"/>
  <c r="O6186" i="15"/>
  <c r="P6186" i="15"/>
  <c r="A6187" i="15"/>
  <c r="E6187" i="15"/>
  <c r="F6187" i="15"/>
  <c r="L6187" i="15"/>
  <c r="M6187" i="15"/>
  <c r="N6187" i="15"/>
  <c r="O6187" i="15"/>
  <c r="P6187" i="15"/>
  <c r="A6188" i="15"/>
  <c r="E6188" i="15"/>
  <c r="F6188" i="15"/>
  <c r="L6188" i="15"/>
  <c r="M6188" i="15"/>
  <c r="N6188" i="15"/>
  <c r="O6188" i="15"/>
  <c r="P6188" i="15"/>
  <c r="A6189" i="15"/>
  <c r="E6189" i="15"/>
  <c r="G6189" i="15"/>
  <c r="F6189" i="15"/>
  <c r="L6189" i="15"/>
  <c r="M6189" i="15"/>
  <c r="N6189" i="15"/>
  <c r="O6189" i="15"/>
  <c r="P6189" i="15"/>
  <c r="A6190" i="15"/>
  <c r="E6190" i="15"/>
  <c r="I6190" i="15"/>
  <c r="F6190" i="15"/>
  <c r="L6190" i="15"/>
  <c r="M6190" i="15"/>
  <c r="N6190" i="15"/>
  <c r="O6190" i="15"/>
  <c r="P6190" i="15"/>
  <c r="A6191" i="15"/>
  <c r="E6191" i="15"/>
  <c r="K6191" i="15"/>
  <c r="F6191" i="15"/>
  <c r="L6191" i="15"/>
  <c r="M6191" i="15"/>
  <c r="N6191" i="15"/>
  <c r="O6191" i="15"/>
  <c r="P6191" i="15"/>
  <c r="A6192" i="15"/>
  <c r="E6192" i="15"/>
  <c r="I6192" i="15"/>
  <c r="F6192" i="15"/>
  <c r="L6192" i="15"/>
  <c r="M6192" i="15"/>
  <c r="N6192" i="15"/>
  <c r="O6192" i="15"/>
  <c r="P6192" i="15"/>
  <c r="A6193" i="15"/>
  <c r="E6193" i="15"/>
  <c r="F6193" i="15"/>
  <c r="L6193" i="15"/>
  <c r="M6193" i="15"/>
  <c r="N6193" i="15"/>
  <c r="O6193" i="15"/>
  <c r="P6193" i="15"/>
  <c r="A6194" i="15"/>
  <c r="E6194" i="15"/>
  <c r="F6194" i="15"/>
  <c r="L6194" i="15"/>
  <c r="M6194" i="15"/>
  <c r="N6194" i="15"/>
  <c r="O6194" i="15"/>
  <c r="P6194" i="15"/>
  <c r="A6195" i="15"/>
  <c r="E6195" i="15"/>
  <c r="J6195" i="15"/>
  <c r="F6195" i="15"/>
  <c r="L6195" i="15"/>
  <c r="M6195" i="15"/>
  <c r="N6195" i="15"/>
  <c r="O6195" i="15"/>
  <c r="P6195" i="15"/>
  <c r="A6196" i="15"/>
  <c r="E6196" i="15"/>
  <c r="G6196" i="15"/>
  <c r="F6196" i="15"/>
  <c r="L6196" i="15"/>
  <c r="M6196" i="15"/>
  <c r="N6196" i="15"/>
  <c r="O6196" i="15"/>
  <c r="P6196" i="15"/>
  <c r="A6197" i="15"/>
  <c r="E6197" i="15"/>
  <c r="F6197" i="15"/>
  <c r="L6197" i="15"/>
  <c r="M6197" i="15"/>
  <c r="N6197" i="15"/>
  <c r="O6197" i="15"/>
  <c r="P6197" i="15"/>
  <c r="A6198" i="15"/>
  <c r="E6198" i="15"/>
  <c r="K6198" i="15"/>
  <c r="F6198" i="15"/>
  <c r="L6198" i="15"/>
  <c r="M6198" i="15"/>
  <c r="N6198" i="15"/>
  <c r="O6198" i="15"/>
  <c r="P6198" i="15"/>
  <c r="A6199" i="15"/>
  <c r="E6199" i="15"/>
  <c r="K6199" i="15"/>
  <c r="F6199" i="15"/>
  <c r="L6199" i="15"/>
  <c r="M6199" i="15"/>
  <c r="N6199" i="15"/>
  <c r="O6199" i="15"/>
  <c r="P6199" i="15"/>
  <c r="A6200" i="15"/>
  <c r="E6200" i="15"/>
  <c r="I6200" i="15"/>
  <c r="F6200" i="15"/>
  <c r="L6200" i="15"/>
  <c r="M6200" i="15"/>
  <c r="N6200" i="15"/>
  <c r="O6200" i="15"/>
  <c r="P6200" i="15"/>
  <c r="A6201" i="15"/>
  <c r="E6201" i="15"/>
  <c r="F6201" i="15"/>
  <c r="L6201" i="15"/>
  <c r="M6201" i="15"/>
  <c r="N6201" i="15"/>
  <c r="O6201" i="15"/>
  <c r="P6201" i="15"/>
  <c r="A6202" i="15"/>
  <c r="E6202" i="15"/>
  <c r="F6202" i="15"/>
  <c r="L6202" i="15"/>
  <c r="M6202" i="15"/>
  <c r="N6202" i="15"/>
  <c r="O6202" i="15"/>
  <c r="P6202" i="15"/>
  <c r="A6203" i="15"/>
  <c r="E6203" i="15"/>
  <c r="J6203" i="15"/>
  <c r="F6203" i="15"/>
  <c r="L6203" i="15"/>
  <c r="M6203" i="15"/>
  <c r="N6203" i="15"/>
  <c r="O6203" i="15"/>
  <c r="P6203" i="15"/>
  <c r="A6204" i="15"/>
  <c r="E6204" i="15"/>
  <c r="G6204" i="15"/>
  <c r="F6204" i="15"/>
  <c r="L6204" i="15"/>
  <c r="M6204" i="15"/>
  <c r="N6204" i="15"/>
  <c r="O6204" i="15"/>
  <c r="P6204" i="15"/>
  <c r="A6205" i="15"/>
  <c r="E6205" i="15"/>
  <c r="G6205" i="15"/>
  <c r="F6205" i="15"/>
  <c r="L6205" i="15"/>
  <c r="M6205" i="15"/>
  <c r="N6205" i="15"/>
  <c r="O6205" i="15"/>
  <c r="P6205" i="15"/>
  <c r="A6206" i="15"/>
  <c r="E6206" i="15"/>
  <c r="H6206" i="15"/>
  <c r="F6206" i="15"/>
  <c r="L6206" i="15"/>
  <c r="M6206" i="15"/>
  <c r="N6206" i="15"/>
  <c r="O6206" i="15"/>
  <c r="P6206" i="15"/>
  <c r="A6207" i="15"/>
  <c r="E6207" i="15"/>
  <c r="K6207" i="15"/>
  <c r="F6207" i="15"/>
  <c r="L6207" i="15"/>
  <c r="M6207" i="15"/>
  <c r="N6207" i="15"/>
  <c r="O6207" i="15"/>
  <c r="P6207" i="15"/>
  <c r="A6208" i="15"/>
  <c r="E6208" i="15"/>
  <c r="I6208" i="15"/>
  <c r="F6208" i="15"/>
  <c r="L6208" i="15"/>
  <c r="M6208" i="15"/>
  <c r="N6208" i="15"/>
  <c r="O6208" i="15"/>
  <c r="P6208" i="15"/>
  <c r="A6209" i="15"/>
  <c r="E6209" i="15"/>
  <c r="H6209" i="15"/>
  <c r="F6209" i="15"/>
  <c r="L6209" i="15"/>
  <c r="M6209" i="15"/>
  <c r="N6209" i="15"/>
  <c r="O6209" i="15"/>
  <c r="P6209" i="15"/>
  <c r="A6210" i="15"/>
  <c r="E6210" i="15"/>
  <c r="F6210" i="15"/>
  <c r="L6210" i="15"/>
  <c r="M6210" i="15"/>
  <c r="N6210" i="15"/>
  <c r="O6210" i="15"/>
  <c r="P6210" i="15"/>
  <c r="A6211" i="15"/>
  <c r="E6211" i="15"/>
  <c r="F6211" i="15"/>
  <c r="L6211" i="15"/>
  <c r="M6211" i="15"/>
  <c r="N6211" i="15"/>
  <c r="O6211" i="15"/>
  <c r="P6211" i="15"/>
  <c r="A6212" i="15"/>
  <c r="E6212" i="15"/>
  <c r="F6212" i="15"/>
  <c r="L6212" i="15"/>
  <c r="M6212" i="15"/>
  <c r="N6212" i="15"/>
  <c r="O6212" i="15"/>
  <c r="P6212" i="15"/>
  <c r="A6213" i="15"/>
  <c r="E6213" i="15"/>
  <c r="G6213" i="15"/>
  <c r="F6213" i="15"/>
  <c r="L6213" i="15"/>
  <c r="M6213" i="15"/>
  <c r="N6213" i="15"/>
  <c r="O6213" i="15"/>
  <c r="P6213" i="15"/>
  <c r="A6214" i="15"/>
  <c r="E6214" i="15"/>
  <c r="F6214" i="15"/>
  <c r="L6214" i="15"/>
  <c r="M6214" i="15"/>
  <c r="N6214" i="15"/>
  <c r="O6214" i="15"/>
  <c r="P6214" i="15"/>
  <c r="A6215" i="15"/>
  <c r="E6215" i="15"/>
  <c r="F6215" i="15"/>
  <c r="L6215" i="15"/>
  <c r="M6215" i="15"/>
  <c r="N6215" i="15"/>
  <c r="O6215" i="15"/>
  <c r="P6215" i="15"/>
  <c r="A6216" i="15"/>
  <c r="E6216" i="15"/>
  <c r="I6216" i="15"/>
  <c r="F6216" i="15"/>
  <c r="L6216" i="15"/>
  <c r="M6216" i="15"/>
  <c r="N6216" i="15"/>
  <c r="O6216" i="15"/>
  <c r="P6216" i="15"/>
  <c r="A6217" i="15"/>
  <c r="E6217" i="15"/>
  <c r="F6217" i="15"/>
  <c r="L6217" i="15"/>
  <c r="M6217" i="15"/>
  <c r="N6217" i="15"/>
  <c r="O6217" i="15"/>
  <c r="P6217" i="15"/>
  <c r="A6218" i="15"/>
  <c r="E6218" i="15"/>
  <c r="F6218" i="15"/>
  <c r="L6218" i="15"/>
  <c r="M6218" i="15"/>
  <c r="N6218" i="15"/>
  <c r="O6218" i="15"/>
  <c r="P6218" i="15"/>
  <c r="A6219" i="15"/>
  <c r="E6219" i="15"/>
  <c r="F6219" i="15"/>
  <c r="L6219" i="15"/>
  <c r="M6219" i="15"/>
  <c r="N6219" i="15"/>
  <c r="O6219" i="15"/>
  <c r="P6219" i="15"/>
  <c r="A6220" i="15"/>
  <c r="E6220" i="15"/>
  <c r="J6220" i="15"/>
  <c r="F6220" i="15"/>
  <c r="L6220" i="15"/>
  <c r="M6220" i="15"/>
  <c r="N6220" i="15"/>
  <c r="O6220" i="15"/>
  <c r="P6220" i="15"/>
  <c r="A6221" i="15"/>
  <c r="E6221" i="15"/>
  <c r="F6221" i="15"/>
  <c r="L6221" i="15"/>
  <c r="M6221" i="15"/>
  <c r="N6221" i="15"/>
  <c r="O6221" i="15"/>
  <c r="P6221" i="15"/>
  <c r="A6222" i="15"/>
  <c r="E6222" i="15"/>
  <c r="I6222" i="15"/>
  <c r="F6222" i="15"/>
  <c r="L6222" i="15"/>
  <c r="M6222" i="15"/>
  <c r="N6222" i="15"/>
  <c r="O6222" i="15"/>
  <c r="P6222" i="15"/>
  <c r="A6223" i="15"/>
  <c r="E6223" i="15"/>
  <c r="K6223" i="15"/>
  <c r="F6223" i="15"/>
  <c r="L6223" i="15"/>
  <c r="M6223" i="15"/>
  <c r="N6223" i="15"/>
  <c r="O6223" i="15"/>
  <c r="P6223" i="15"/>
  <c r="A6224" i="15"/>
  <c r="E6224" i="15"/>
  <c r="I6224" i="15"/>
  <c r="F6224" i="15"/>
  <c r="L6224" i="15"/>
  <c r="M6224" i="15"/>
  <c r="N6224" i="15"/>
  <c r="O6224" i="15"/>
  <c r="P6224" i="15"/>
  <c r="A6225" i="15"/>
  <c r="E6225" i="15"/>
  <c r="F6225" i="15"/>
  <c r="L6225" i="15"/>
  <c r="M6225" i="15"/>
  <c r="N6225" i="15"/>
  <c r="O6225" i="15"/>
  <c r="P6225" i="15"/>
  <c r="A6226" i="15"/>
  <c r="E6226" i="15"/>
  <c r="F6226" i="15"/>
  <c r="L6226" i="15"/>
  <c r="M6226" i="15"/>
  <c r="N6226" i="15"/>
  <c r="O6226" i="15"/>
  <c r="P6226" i="15"/>
  <c r="A6227" i="15"/>
  <c r="E6227" i="15"/>
  <c r="H6227" i="15"/>
  <c r="F6227" i="15"/>
  <c r="L6227" i="15"/>
  <c r="M6227" i="15"/>
  <c r="N6227" i="15"/>
  <c r="O6227" i="15"/>
  <c r="P6227" i="15"/>
  <c r="A6228" i="15"/>
  <c r="E6228" i="15"/>
  <c r="J6228" i="15"/>
  <c r="F6228" i="15"/>
  <c r="L6228" i="15"/>
  <c r="M6228" i="15"/>
  <c r="N6228" i="15"/>
  <c r="O6228" i="15"/>
  <c r="P6228" i="15"/>
  <c r="A6229" i="15"/>
  <c r="E6229" i="15"/>
  <c r="G6229" i="15"/>
  <c r="F6229" i="15"/>
  <c r="L6229" i="15"/>
  <c r="M6229" i="15"/>
  <c r="N6229" i="15"/>
  <c r="O6229" i="15"/>
  <c r="P6229" i="15"/>
  <c r="A6230" i="15"/>
  <c r="E6230" i="15"/>
  <c r="F6230" i="15"/>
  <c r="L6230" i="15"/>
  <c r="M6230" i="15"/>
  <c r="N6230" i="15"/>
  <c r="O6230" i="15"/>
  <c r="P6230" i="15"/>
  <c r="A6231" i="15"/>
  <c r="E6231" i="15"/>
  <c r="K6231" i="15"/>
  <c r="F6231" i="15"/>
  <c r="L6231" i="15"/>
  <c r="M6231" i="15"/>
  <c r="N6231" i="15"/>
  <c r="O6231" i="15"/>
  <c r="P6231" i="15"/>
  <c r="A6232" i="15"/>
  <c r="E6232" i="15"/>
  <c r="G6232" i="15"/>
  <c r="F6232" i="15"/>
  <c r="L6232" i="15"/>
  <c r="M6232" i="15"/>
  <c r="N6232" i="15"/>
  <c r="O6232" i="15"/>
  <c r="P6232" i="15"/>
  <c r="A6233" i="15"/>
  <c r="E6233" i="15"/>
  <c r="I6233" i="15"/>
  <c r="F6233" i="15"/>
  <c r="L6233" i="15"/>
  <c r="M6233" i="15"/>
  <c r="N6233" i="15"/>
  <c r="O6233" i="15"/>
  <c r="P6233" i="15"/>
  <c r="A6234" i="15"/>
  <c r="E6234" i="15"/>
  <c r="F6234" i="15"/>
  <c r="L6234" i="15"/>
  <c r="M6234" i="15"/>
  <c r="N6234" i="15"/>
  <c r="O6234" i="15"/>
  <c r="P6234" i="15"/>
  <c r="A6235" i="15"/>
  <c r="E6235" i="15"/>
  <c r="J6235" i="15"/>
  <c r="F6235" i="15"/>
  <c r="L6235" i="15"/>
  <c r="M6235" i="15"/>
  <c r="N6235" i="15"/>
  <c r="O6235" i="15"/>
  <c r="P6235" i="15"/>
  <c r="A6236" i="15"/>
  <c r="E6236" i="15"/>
  <c r="J6236" i="15"/>
  <c r="F6236" i="15"/>
  <c r="L6236" i="15"/>
  <c r="M6236" i="15"/>
  <c r="N6236" i="15"/>
  <c r="O6236" i="15"/>
  <c r="P6236" i="15"/>
  <c r="A6237" i="15"/>
  <c r="E6237" i="15"/>
  <c r="G6237" i="15"/>
  <c r="F6237" i="15"/>
  <c r="L6237" i="15"/>
  <c r="M6237" i="15"/>
  <c r="N6237" i="15"/>
  <c r="O6237" i="15"/>
  <c r="P6237" i="15"/>
  <c r="A6238" i="15"/>
  <c r="E6238" i="15"/>
  <c r="I6238" i="15"/>
  <c r="F6238" i="15"/>
  <c r="L6238" i="15"/>
  <c r="M6238" i="15"/>
  <c r="N6238" i="15"/>
  <c r="O6238" i="15"/>
  <c r="P6238" i="15"/>
  <c r="A6239" i="15"/>
  <c r="E6239" i="15"/>
  <c r="F6239" i="15"/>
  <c r="L6239" i="15"/>
  <c r="M6239" i="15"/>
  <c r="N6239" i="15"/>
  <c r="O6239" i="15"/>
  <c r="P6239" i="15"/>
  <c r="A6240" i="15"/>
  <c r="E6240" i="15"/>
  <c r="F6240" i="15"/>
  <c r="L6240" i="15"/>
  <c r="M6240" i="15"/>
  <c r="N6240" i="15"/>
  <c r="O6240" i="15"/>
  <c r="P6240" i="15"/>
  <c r="A6241" i="15"/>
  <c r="E6241" i="15"/>
  <c r="I6241" i="15"/>
  <c r="F6241" i="15"/>
  <c r="L6241" i="15"/>
  <c r="M6241" i="15"/>
  <c r="N6241" i="15"/>
  <c r="O6241" i="15"/>
  <c r="P6241" i="15"/>
  <c r="A6242" i="15"/>
  <c r="E6242" i="15"/>
  <c r="F6242" i="15"/>
  <c r="L6242" i="15"/>
  <c r="M6242" i="15"/>
  <c r="N6242" i="15"/>
  <c r="O6242" i="15"/>
  <c r="P6242" i="15"/>
  <c r="A6243" i="15"/>
  <c r="E6243" i="15"/>
  <c r="H6243" i="15"/>
  <c r="F6243" i="15"/>
  <c r="L6243" i="15"/>
  <c r="M6243" i="15"/>
  <c r="N6243" i="15"/>
  <c r="O6243" i="15"/>
  <c r="P6243" i="15"/>
  <c r="A6244" i="15"/>
  <c r="E6244" i="15"/>
  <c r="F6244" i="15"/>
  <c r="L6244" i="15"/>
  <c r="M6244" i="15"/>
  <c r="N6244" i="15"/>
  <c r="O6244" i="15"/>
  <c r="P6244" i="15"/>
  <c r="A6245" i="15"/>
  <c r="E6245" i="15"/>
  <c r="G6245" i="15"/>
  <c r="F6245" i="15"/>
  <c r="L6245" i="15"/>
  <c r="M6245" i="15"/>
  <c r="N6245" i="15"/>
  <c r="O6245" i="15"/>
  <c r="P6245" i="15"/>
  <c r="A6246" i="15"/>
  <c r="E6246" i="15"/>
  <c r="F6246" i="15"/>
  <c r="L6246" i="15"/>
  <c r="M6246" i="15"/>
  <c r="N6246" i="15"/>
  <c r="O6246" i="15"/>
  <c r="P6246" i="15"/>
  <c r="A6247" i="15"/>
  <c r="E6247" i="15"/>
  <c r="K6247" i="15"/>
  <c r="F6247" i="15"/>
  <c r="L6247" i="15"/>
  <c r="M6247" i="15"/>
  <c r="N6247" i="15"/>
  <c r="O6247" i="15"/>
  <c r="P6247" i="15"/>
  <c r="A6248" i="15"/>
  <c r="E6248" i="15"/>
  <c r="I6248" i="15"/>
  <c r="F6248" i="15"/>
  <c r="L6248" i="15"/>
  <c r="M6248" i="15"/>
  <c r="N6248" i="15"/>
  <c r="O6248" i="15"/>
  <c r="P6248" i="15"/>
  <c r="A6249" i="15"/>
  <c r="E6249" i="15"/>
  <c r="J6249" i="15"/>
  <c r="F6249" i="15"/>
  <c r="L6249" i="15"/>
  <c r="M6249" i="15"/>
  <c r="N6249" i="15"/>
  <c r="O6249" i="15"/>
  <c r="P6249" i="15"/>
  <c r="A6250" i="15"/>
  <c r="E6250" i="15"/>
  <c r="F6250" i="15"/>
  <c r="L6250" i="15"/>
  <c r="M6250" i="15"/>
  <c r="N6250" i="15"/>
  <c r="O6250" i="15"/>
  <c r="P6250" i="15"/>
  <c r="A6251" i="15"/>
  <c r="E6251" i="15"/>
  <c r="J6251" i="15"/>
  <c r="F6251" i="15"/>
  <c r="L6251" i="15"/>
  <c r="M6251" i="15"/>
  <c r="N6251" i="15"/>
  <c r="O6251" i="15"/>
  <c r="P6251" i="15"/>
  <c r="A6252" i="15"/>
  <c r="E6252" i="15"/>
  <c r="F6252" i="15"/>
  <c r="L6252" i="15"/>
  <c r="M6252" i="15"/>
  <c r="N6252" i="15"/>
  <c r="O6252" i="15"/>
  <c r="P6252" i="15"/>
  <c r="A6253" i="15"/>
  <c r="E6253" i="15"/>
  <c r="G6253" i="15"/>
  <c r="F6253" i="15"/>
  <c r="L6253" i="15"/>
  <c r="M6253" i="15"/>
  <c r="N6253" i="15"/>
  <c r="O6253" i="15"/>
  <c r="P6253" i="15"/>
  <c r="A6254" i="15"/>
  <c r="E6254" i="15"/>
  <c r="F6254" i="15"/>
  <c r="L6254" i="15"/>
  <c r="M6254" i="15"/>
  <c r="N6254" i="15"/>
  <c r="O6254" i="15"/>
  <c r="P6254" i="15"/>
  <c r="A6255" i="15"/>
  <c r="E6255" i="15"/>
  <c r="K6255" i="15"/>
  <c r="F6255" i="15"/>
  <c r="L6255" i="15"/>
  <c r="M6255" i="15"/>
  <c r="N6255" i="15"/>
  <c r="O6255" i="15"/>
  <c r="P6255" i="15"/>
  <c r="A6256" i="15"/>
  <c r="E6256" i="15"/>
  <c r="I6256" i="15"/>
  <c r="F6256" i="15"/>
  <c r="L6256" i="15"/>
  <c r="M6256" i="15"/>
  <c r="N6256" i="15"/>
  <c r="O6256" i="15"/>
  <c r="P6256" i="15"/>
  <c r="A6257" i="15"/>
  <c r="E6257" i="15"/>
  <c r="F6257" i="15"/>
  <c r="L6257" i="15"/>
  <c r="M6257" i="15"/>
  <c r="N6257" i="15"/>
  <c r="O6257" i="15"/>
  <c r="P6257" i="15"/>
  <c r="A6258" i="15"/>
  <c r="E6258" i="15"/>
  <c r="F6258" i="15"/>
  <c r="L6258" i="15"/>
  <c r="M6258" i="15"/>
  <c r="N6258" i="15"/>
  <c r="O6258" i="15"/>
  <c r="P6258" i="15"/>
  <c r="A6259" i="15"/>
  <c r="E6259" i="15"/>
  <c r="F6259" i="15"/>
  <c r="L6259" i="15"/>
  <c r="M6259" i="15"/>
  <c r="N6259" i="15"/>
  <c r="O6259" i="15"/>
  <c r="P6259" i="15"/>
  <c r="A6260" i="15"/>
  <c r="E6260" i="15"/>
  <c r="F6260" i="15"/>
  <c r="L6260" i="15"/>
  <c r="M6260" i="15"/>
  <c r="N6260" i="15"/>
  <c r="O6260" i="15"/>
  <c r="P6260" i="15"/>
  <c r="A6261" i="15"/>
  <c r="E6261" i="15"/>
  <c r="F6261" i="15"/>
  <c r="L6261" i="15"/>
  <c r="M6261" i="15"/>
  <c r="N6261" i="15"/>
  <c r="O6261" i="15"/>
  <c r="P6261" i="15"/>
  <c r="A6262" i="15"/>
  <c r="E6262" i="15"/>
  <c r="F6262" i="15"/>
  <c r="L6262" i="15"/>
  <c r="M6262" i="15"/>
  <c r="N6262" i="15"/>
  <c r="O6262" i="15"/>
  <c r="P6262" i="15"/>
  <c r="A6263" i="15"/>
  <c r="E6263" i="15"/>
  <c r="K6263" i="15"/>
  <c r="F6263" i="15"/>
  <c r="L6263" i="15"/>
  <c r="M6263" i="15"/>
  <c r="N6263" i="15"/>
  <c r="O6263" i="15"/>
  <c r="P6263" i="15"/>
  <c r="A6264" i="15"/>
  <c r="E6264" i="15"/>
  <c r="I6264" i="15"/>
  <c r="F6264" i="15"/>
  <c r="L6264" i="15"/>
  <c r="M6264" i="15"/>
  <c r="N6264" i="15"/>
  <c r="O6264" i="15"/>
  <c r="P6264" i="15"/>
  <c r="A6265" i="15"/>
  <c r="E6265" i="15"/>
  <c r="J6265" i="15"/>
  <c r="F6265" i="15"/>
  <c r="L6265" i="15"/>
  <c r="M6265" i="15"/>
  <c r="N6265" i="15"/>
  <c r="O6265" i="15"/>
  <c r="P6265" i="15"/>
  <c r="A6266" i="15"/>
  <c r="E6266" i="15"/>
  <c r="F6266" i="15"/>
  <c r="L6266" i="15"/>
  <c r="M6266" i="15"/>
  <c r="N6266" i="15"/>
  <c r="O6266" i="15"/>
  <c r="P6266" i="15"/>
  <c r="A6267" i="15"/>
  <c r="E6267" i="15"/>
  <c r="J6267" i="15"/>
  <c r="F6267" i="15"/>
  <c r="L6267" i="15"/>
  <c r="M6267" i="15"/>
  <c r="N6267" i="15"/>
  <c r="O6267" i="15"/>
  <c r="P6267" i="15"/>
  <c r="A6268" i="15"/>
  <c r="E6268" i="15"/>
  <c r="H6268" i="15"/>
  <c r="F6268" i="15"/>
  <c r="L6268" i="15"/>
  <c r="M6268" i="15"/>
  <c r="N6268" i="15"/>
  <c r="O6268" i="15"/>
  <c r="P6268" i="15"/>
  <c r="A6269" i="15"/>
  <c r="E6269" i="15"/>
  <c r="G6269" i="15"/>
  <c r="F6269" i="15"/>
  <c r="L6269" i="15"/>
  <c r="M6269" i="15"/>
  <c r="N6269" i="15"/>
  <c r="O6269" i="15"/>
  <c r="P6269" i="15"/>
  <c r="A6270" i="15"/>
  <c r="E6270" i="15"/>
  <c r="H6270" i="15"/>
  <c r="F6270" i="15"/>
  <c r="L6270" i="15"/>
  <c r="M6270" i="15"/>
  <c r="N6270" i="15"/>
  <c r="O6270" i="15"/>
  <c r="P6270" i="15"/>
  <c r="A6271" i="15"/>
  <c r="E6271" i="15"/>
  <c r="K6271" i="15"/>
  <c r="F6271" i="15"/>
  <c r="L6271" i="15"/>
  <c r="M6271" i="15"/>
  <c r="N6271" i="15"/>
  <c r="O6271" i="15"/>
  <c r="P6271" i="15"/>
  <c r="A6272" i="15"/>
  <c r="E6272" i="15"/>
  <c r="F6272" i="15"/>
  <c r="L6272" i="15"/>
  <c r="M6272" i="15"/>
  <c r="N6272" i="15"/>
  <c r="O6272" i="15"/>
  <c r="P6272" i="15"/>
  <c r="A6273" i="15"/>
  <c r="E6273" i="15"/>
  <c r="F6273" i="15"/>
  <c r="L6273" i="15"/>
  <c r="M6273" i="15"/>
  <c r="N6273" i="15"/>
  <c r="O6273" i="15"/>
  <c r="P6273" i="15"/>
  <c r="A6274" i="15"/>
  <c r="E6274" i="15"/>
  <c r="F6274" i="15"/>
  <c r="L6274" i="15"/>
  <c r="M6274" i="15"/>
  <c r="N6274" i="15"/>
  <c r="O6274" i="15"/>
  <c r="P6274" i="15"/>
  <c r="A6275" i="15"/>
  <c r="E6275" i="15"/>
  <c r="J6275" i="15"/>
  <c r="F6275" i="15"/>
  <c r="L6275" i="15"/>
  <c r="M6275" i="15"/>
  <c r="N6275" i="15"/>
  <c r="O6275" i="15"/>
  <c r="P6275" i="15"/>
  <c r="A6276" i="15"/>
  <c r="E6276" i="15"/>
  <c r="G6276" i="15"/>
  <c r="F6276" i="15"/>
  <c r="L6276" i="15"/>
  <c r="M6276" i="15"/>
  <c r="N6276" i="15"/>
  <c r="O6276" i="15"/>
  <c r="P6276" i="15"/>
  <c r="A6277" i="15"/>
  <c r="E6277" i="15"/>
  <c r="G6277" i="15"/>
  <c r="F6277" i="15"/>
  <c r="L6277" i="15"/>
  <c r="M6277" i="15"/>
  <c r="N6277" i="15"/>
  <c r="O6277" i="15"/>
  <c r="P6277" i="15"/>
  <c r="A6278" i="15"/>
  <c r="E6278" i="15"/>
  <c r="I6278" i="15"/>
  <c r="F6278" i="15"/>
  <c r="L6278" i="15"/>
  <c r="M6278" i="15"/>
  <c r="N6278" i="15"/>
  <c r="O6278" i="15"/>
  <c r="P6278" i="15"/>
  <c r="A6279" i="15"/>
  <c r="E6279" i="15"/>
  <c r="F6279" i="15"/>
  <c r="L6279" i="15"/>
  <c r="M6279" i="15"/>
  <c r="N6279" i="15"/>
  <c r="O6279" i="15"/>
  <c r="P6279" i="15"/>
  <c r="A6280" i="15"/>
  <c r="E6280" i="15"/>
  <c r="F6280" i="15"/>
  <c r="L6280" i="15"/>
  <c r="M6280" i="15"/>
  <c r="N6280" i="15"/>
  <c r="O6280" i="15"/>
  <c r="P6280" i="15"/>
  <c r="A6281" i="15"/>
  <c r="E6281" i="15"/>
  <c r="I6281" i="15"/>
  <c r="F6281" i="15"/>
  <c r="L6281" i="15"/>
  <c r="M6281" i="15"/>
  <c r="N6281" i="15"/>
  <c r="O6281" i="15"/>
  <c r="P6281" i="15"/>
  <c r="A6282" i="15"/>
  <c r="E6282" i="15"/>
  <c r="F6282" i="15"/>
  <c r="L6282" i="15"/>
  <c r="M6282" i="15"/>
  <c r="N6282" i="15"/>
  <c r="O6282" i="15"/>
  <c r="P6282" i="15"/>
  <c r="A6283" i="15"/>
  <c r="E6283" i="15"/>
  <c r="J6283" i="15"/>
  <c r="F6283" i="15"/>
  <c r="L6283" i="15"/>
  <c r="M6283" i="15"/>
  <c r="N6283" i="15"/>
  <c r="O6283" i="15"/>
  <c r="P6283" i="15"/>
  <c r="A6284" i="15"/>
  <c r="E6284" i="15"/>
  <c r="J6284" i="15"/>
  <c r="F6284" i="15"/>
  <c r="L6284" i="15"/>
  <c r="M6284" i="15"/>
  <c r="N6284" i="15"/>
  <c r="O6284" i="15"/>
  <c r="P6284" i="15"/>
  <c r="A6285" i="15"/>
  <c r="E6285" i="15"/>
  <c r="F6285" i="15"/>
  <c r="L6285" i="15"/>
  <c r="M6285" i="15"/>
  <c r="N6285" i="15"/>
  <c r="O6285" i="15"/>
  <c r="P6285" i="15"/>
  <c r="A6286" i="15"/>
  <c r="E6286" i="15"/>
  <c r="F6286" i="15"/>
  <c r="L6286" i="15"/>
  <c r="M6286" i="15"/>
  <c r="N6286" i="15"/>
  <c r="O6286" i="15"/>
  <c r="P6286" i="15"/>
  <c r="A6287" i="15"/>
  <c r="E6287" i="15"/>
  <c r="K6287" i="15"/>
  <c r="F6287" i="15"/>
  <c r="L6287" i="15"/>
  <c r="M6287" i="15"/>
  <c r="N6287" i="15"/>
  <c r="O6287" i="15"/>
  <c r="P6287" i="15"/>
  <c r="A6288" i="15"/>
  <c r="E6288" i="15"/>
  <c r="F6288" i="15"/>
  <c r="L6288" i="15"/>
  <c r="M6288" i="15"/>
  <c r="N6288" i="15"/>
  <c r="O6288" i="15"/>
  <c r="P6288" i="15"/>
  <c r="A6289" i="15"/>
  <c r="E6289" i="15"/>
  <c r="H6289" i="15"/>
  <c r="F6289" i="15"/>
  <c r="L6289" i="15"/>
  <c r="M6289" i="15"/>
  <c r="N6289" i="15"/>
  <c r="O6289" i="15"/>
  <c r="P6289" i="15"/>
  <c r="A6290" i="15"/>
  <c r="E6290" i="15"/>
  <c r="F6290" i="15"/>
  <c r="L6290" i="15"/>
  <c r="M6290" i="15"/>
  <c r="N6290" i="15"/>
  <c r="O6290" i="15"/>
  <c r="P6290" i="15"/>
  <c r="A6291" i="15"/>
  <c r="E6291" i="15"/>
  <c r="J6291" i="15"/>
  <c r="F6291" i="15"/>
  <c r="L6291" i="15"/>
  <c r="M6291" i="15"/>
  <c r="N6291" i="15"/>
  <c r="O6291" i="15"/>
  <c r="P6291" i="15"/>
  <c r="A6292" i="15"/>
  <c r="E6292" i="15"/>
  <c r="F6292" i="15"/>
  <c r="L6292" i="15"/>
  <c r="M6292" i="15"/>
  <c r="N6292" i="15"/>
  <c r="O6292" i="15"/>
  <c r="P6292" i="15"/>
  <c r="A6293" i="15"/>
  <c r="E6293" i="15"/>
  <c r="G6293" i="15"/>
  <c r="F6293" i="15"/>
  <c r="L6293" i="15"/>
  <c r="M6293" i="15"/>
  <c r="N6293" i="15"/>
  <c r="O6293" i="15"/>
  <c r="P6293" i="15"/>
  <c r="A6294" i="15"/>
  <c r="E6294" i="15"/>
  <c r="J6294" i="15"/>
  <c r="F6294" i="15"/>
  <c r="L6294" i="15"/>
  <c r="M6294" i="15"/>
  <c r="N6294" i="15"/>
  <c r="O6294" i="15"/>
  <c r="P6294" i="15"/>
  <c r="A6295" i="15"/>
  <c r="E6295" i="15"/>
  <c r="J6295" i="15"/>
  <c r="F6295" i="15"/>
  <c r="L6295" i="15"/>
  <c r="M6295" i="15"/>
  <c r="N6295" i="15"/>
  <c r="O6295" i="15"/>
  <c r="P6295" i="15"/>
  <c r="A6296" i="15"/>
  <c r="E6296" i="15"/>
  <c r="G6296" i="15"/>
  <c r="F6296" i="15"/>
  <c r="L6296" i="15"/>
  <c r="M6296" i="15"/>
  <c r="N6296" i="15"/>
  <c r="O6296" i="15"/>
  <c r="P6296" i="15"/>
  <c r="A6297" i="15"/>
  <c r="E6297" i="15"/>
  <c r="I6297" i="15"/>
  <c r="F6297" i="15"/>
  <c r="L6297" i="15"/>
  <c r="M6297" i="15"/>
  <c r="N6297" i="15"/>
  <c r="O6297" i="15"/>
  <c r="P6297" i="15"/>
  <c r="A6298" i="15"/>
  <c r="E6298" i="15"/>
  <c r="K6298" i="15"/>
  <c r="F6298" i="15"/>
  <c r="L6298" i="15"/>
  <c r="M6298" i="15"/>
  <c r="N6298" i="15"/>
  <c r="O6298" i="15"/>
  <c r="P6298" i="15"/>
  <c r="A6299" i="15"/>
  <c r="E6299" i="15"/>
  <c r="G6299" i="15"/>
  <c r="F6299" i="15"/>
  <c r="L6299" i="15"/>
  <c r="M6299" i="15"/>
  <c r="N6299" i="15"/>
  <c r="O6299" i="15"/>
  <c r="P6299" i="15"/>
  <c r="A6300" i="15"/>
  <c r="E6300" i="15"/>
  <c r="J6300" i="15"/>
  <c r="F6300" i="15"/>
  <c r="L6300" i="15"/>
  <c r="M6300" i="15"/>
  <c r="N6300" i="15"/>
  <c r="O6300" i="15"/>
  <c r="P6300" i="15"/>
  <c r="A6301" i="15"/>
  <c r="E6301" i="15"/>
  <c r="G6301" i="15"/>
  <c r="F6301" i="15"/>
  <c r="L6301" i="15"/>
  <c r="M6301" i="15"/>
  <c r="N6301" i="15"/>
  <c r="O6301" i="15"/>
  <c r="P6301" i="15"/>
  <c r="A6302" i="15"/>
  <c r="E6302" i="15"/>
  <c r="F6302" i="15"/>
  <c r="L6302" i="15"/>
  <c r="M6302" i="15"/>
  <c r="N6302" i="15"/>
  <c r="O6302" i="15"/>
  <c r="P6302" i="15"/>
  <c r="A6303" i="15"/>
  <c r="E6303" i="15"/>
  <c r="F6303" i="15"/>
  <c r="L6303" i="15"/>
  <c r="M6303" i="15"/>
  <c r="N6303" i="15"/>
  <c r="O6303" i="15"/>
  <c r="P6303" i="15"/>
  <c r="A6304" i="15"/>
  <c r="E6304" i="15"/>
  <c r="G6304" i="15"/>
  <c r="F6304" i="15"/>
  <c r="L6304" i="15"/>
  <c r="M6304" i="15"/>
  <c r="N6304" i="15"/>
  <c r="O6304" i="15"/>
  <c r="P6304" i="15"/>
  <c r="A6305" i="15"/>
  <c r="E6305" i="15"/>
  <c r="I6305" i="15"/>
  <c r="F6305" i="15"/>
  <c r="L6305" i="15"/>
  <c r="M6305" i="15"/>
  <c r="N6305" i="15"/>
  <c r="O6305" i="15"/>
  <c r="P6305" i="15"/>
  <c r="A6306" i="15"/>
  <c r="E6306" i="15"/>
  <c r="K6306" i="15"/>
  <c r="F6306" i="15"/>
  <c r="L6306" i="15"/>
  <c r="M6306" i="15"/>
  <c r="N6306" i="15"/>
  <c r="O6306" i="15"/>
  <c r="P6306" i="15"/>
  <c r="A6307" i="15"/>
  <c r="E6307" i="15"/>
  <c r="G6307" i="15"/>
  <c r="F6307" i="15"/>
  <c r="L6307" i="15"/>
  <c r="M6307" i="15"/>
  <c r="N6307" i="15"/>
  <c r="O6307" i="15"/>
  <c r="P6307" i="15"/>
  <c r="A6308" i="15"/>
  <c r="E6308" i="15"/>
  <c r="F6308" i="15"/>
  <c r="L6308" i="15"/>
  <c r="M6308" i="15"/>
  <c r="N6308" i="15"/>
  <c r="O6308" i="15"/>
  <c r="P6308" i="15"/>
  <c r="A6309" i="15"/>
  <c r="E6309" i="15"/>
  <c r="G6309" i="15"/>
  <c r="F6309" i="15"/>
  <c r="L6309" i="15"/>
  <c r="M6309" i="15"/>
  <c r="N6309" i="15"/>
  <c r="O6309" i="15"/>
  <c r="P6309" i="15"/>
  <c r="A6310" i="15"/>
  <c r="E6310" i="15"/>
  <c r="I6310" i="15"/>
  <c r="F6310" i="15"/>
  <c r="L6310" i="15"/>
  <c r="M6310" i="15"/>
  <c r="N6310" i="15"/>
  <c r="O6310" i="15"/>
  <c r="P6310" i="15"/>
  <c r="A6311" i="15"/>
  <c r="E6311" i="15"/>
  <c r="F6311" i="15"/>
  <c r="L6311" i="15"/>
  <c r="M6311" i="15"/>
  <c r="N6311" i="15"/>
  <c r="O6311" i="15"/>
  <c r="P6311" i="15"/>
  <c r="A6312" i="15"/>
  <c r="E6312" i="15"/>
  <c r="G6312" i="15"/>
  <c r="F6312" i="15"/>
  <c r="L6312" i="15"/>
  <c r="M6312" i="15"/>
  <c r="N6312" i="15"/>
  <c r="O6312" i="15"/>
  <c r="P6312" i="15"/>
  <c r="A6313" i="15"/>
  <c r="E6313" i="15"/>
  <c r="I6313" i="15"/>
  <c r="F6313" i="15"/>
  <c r="L6313" i="15"/>
  <c r="M6313" i="15"/>
  <c r="N6313" i="15"/>
  <c r="O6313" i="15"/>
  <c r="P6313" i="15"/>
  <c r="A6314" i="15"/>
  <c r="E6314" i="15"/>
  <c r="K6314" i="15"/>
  <c r="F6314" i="15"/>
  <c r="L6314" i="15"/>
  <c r="M6314" i="15"/>
  <c r="N6314" i="15"/>
  <c r="O6314" i="15"/>
  <c r="P6314" i="15"/>
  <c r="A6315" i="15"/>
  <c r="E6315" i="15"/>
  <c r="G6315" i="15"/>
  <c r="F6315" i="15"/>
  <c r="L6315" i="15"/>
  <c r="M6315" i="15"/>
  <c r="N6315" i="15"/>
  <c r="O6315" i="15"/>
  <c r="P6315" i="15"/>
  <c r="A6316" i="15"/>
  <c r="E6316" i="15"/>
  <c r="F6316" i="15"/>
  <c r="L6316" i="15"/>
  <c r="M6316" i="15"/>
  <c r="N6316" i="15"/>
  <c r="O6316" i="15"/>
  <c r="P6316" i="15"/>
  <c r="A6317" i="15"/>
  <c r="E6317" i="15"/>
  <c r="G6317" i="15"/>
  <c r="F6317" i="15"/>
  <c r="L6317" i="15"/>
  <c r="M6317" i="15"/>
  <c r="N6317" i="15"/>
  <c r="O6317" i="15"/>
  <c r="P6317" i="15"/>
  <c r="A6318" i="15"/>
  <c r="E6318" i="15"/>
  <c r="H6318" i="15"/>
  <c r="F6318" i="15"/>
  <c r="L6318" i="15"/>
  <c r="M6318" i="15"/>
  <c r="N6318" i="15"/>
  <c r="O6318" i="15"/>
  <c r="P6318" i="15"/>
  <c r="A6319" i="15"/>
  <c r="E6319" i="15"/>
  <c r="F6319" i="15"/>
  <c r="L6319" i="15"/>
  <c r="M6319" i="15"/>
  <c r="N6319" i="15"/>
  <c r="O6319" i="15"/>
  <c r="P6319" i="15"/>
  <c r="A6320" i="15"/>
  <c r="E6320" i="15"/>
  <c r="F6320" i="15"/>
  <c r="L6320" i="15"/>
  <c r="M6320" i="15"/>
  <c r="N6320" i="15"/>
  <c r="O6320" i="15"/>
  <c r="P6320" i="15"/>
  <c r="A6321" i="15"/>
  <c r="E6321" i="15"/>
  <c r="F6321" i="15"/>
  <c r="L6321" i="15"/>
  <c r="M6321" i="15"/>
  <c r="N6321" i="15"/>
  <c r="O6321" i="15"/>
  <c r="P6321" i="15"/>
  <c r="A6322" i="15"/>
  <c r="E6322" i="15"/>
  <c r="F6322" i="15"/>
  <c r="L6322" i="15"/>
  <c r="M6322" i="15"/>
  <c r="N6322" i="15"/>
  <c r="O6322" i="15"/>
  <c r="P6322" i="15"/>
  <c r="A6323" i="15"/>
  <c r="E6323" i="15"/>
  <c r="F6323" i="15"/>
  <c r="L6323" i="15"/>
  <c r="M6323" i="15"/>
  <c r="N6323" i="15"/>
  <c r="O6323" i="15"/>
  <c r="P6323" i="15"/>
  <c r="A6324" i="15"/>
  <c r="E6324" i="15"/>
  <c r="G6324" i="15"/>
  <c r="F6324" i="15"/>
  <c r="L6324" i="15"/>
  <c r="M6324" i="15"/>
  <c r="N6324" i="15"/>
  <c r="O6324" i="15"/>
  <c r="P6324" i="15"/>
  <c r="A6325" i="15"/>
  <c r="E6325" i="15"/>
  <c r="F6325" i="15"/>
  <c r="L6325" i="15"/>
  <c r="M6325" i="15"/>
  <c r="N6325" i="15"/>
  <c r="O6325" i="15"/>
  <c r="P6325" i="15"/>
  <c r="A6326" i="15"/>
  <c r="E6326" i="15"/>
  <c r="H6326" i="15"/>
  <c r="F6326" i="15"/>
  <c r="L6326" i="15"/>
  <c r="M6326" i="15"/>
  <c r="N6326" i="15"/>
  <c r="O6326" i="15"/>
  <c r="P6326" i="15"/>
  <c r="A6327" i="15"/>
  <c r="E6327" i="15"/>
  <c r="J6327" i="15"/>
  <c r="F6327" i="15"/>
  <c r="L6327" i="15"/>
  <c r="M6327" i="15"/>
  <c r="N6327" i="15"/>
  <c r="O6327" i="15"/>
  <c r="P6327" i="15"/>
  <c r="A6328" i="15"/>
  <c r="E6328" i="15"/>
  <c r="F6328" i="15"/>
  <c r="L6328" i="15"/>
  <c r="M6328" i="15"/>
  <c r="N6328" i="15"/>
  <c r="O6328" i="15"/>
  <c r="P6328" i="15"/>
  <c r="A6329" i="15"/>
  <c r="E6329" i="15"/>
  <c r="H6329" i="15"/>
  <c r="F6329" i="15"/>
  <c r="L6329" i="15"/>
  <c r="M6329" i="15"/>
  <c r="N6329" i="15"/>
  <c r="O6329" i="15"/>
  <c r="P6329" i="15"/>
  <c r="A6330" i="15"/>
  <c r="E6330" i="15"/>
  <c r="F6330" i="15"/>
  <c r="L6330" i="15"/>
  <c r="M6330" i="15"/>
  <c r="N6330" i="15"/>
  <c r="O6330" i="15"/>
  <c r="P6330" i="15"/>
  <c r="A6331" i="15"/>
  <c r="E6331" i="15"/>
  <c r="H6331" i="15"/>
  <c r="F6331" i="15"/>
  <c r="L6331" i="15"/>
  <c r="M6331" i="15"/>
  <c r="N6331" i="15"/>
  <c r="O6331" i="15"/>
  <c r="P6331" i="15"/>
  <c r="A6332" i="15"/>
  <c r="E6332" i="15"/>
  <c r="F6332" i="15"/>
  <c r="L6332" i="15"/>
  <c r="M6332" i="15"/>
  <c r="N6332" i="15"/>
  <c r="O6332" i="15"/>
  <c r="P6332" i="15"/>
  <c r="A6333" i="15"/>
  <c r="E6333" i="15"/>
  <c r="F6333" i="15"/>
  <c r="L6333" i="15"/>
  <c r="M6333" i="15"/>
  <c r="N6333" i="15"/>
  <c r="O6333" i="15"/>
  <c r="P6333" i="15"/>
  <c r="A6334" i="15"/>
  <c r="E6334" i="15"/>
  <c r="I6334" i="15"/>
  <c r="F6334" i="15"/>
  <c r="L6334" i="15"/>
  <c r="M6334" i="15"/>
  <c r="N6334" i="15"/>
  <c r="O6334" i="15"/>
  <c r="P6334" i="15"/>
  <c r="A6335" i="15"/>
  <c r="E6335" i="15"/>
  <c r="F6335" i="15"/>
  <c r="L6335" i="15"/>
  <c r="M6335" i="15"/>
  <c r="N6335" i="15"/>
  <c r="O6335" i="15"/>
  <c r="P6335" i="15"/>
  <c r="A6336" i="15"/>
  <c r="E6336" i="15"/>
  <c r="F6336" i="15"/>
  <c r="L6336" i="15"/>
  <c r="M6336" i="15"/>
  <c r="N6336" i="15"/>
  <c r="O6336" i="15"/>
  <c r="P6336" i="15"/>
  <c r="A6337" i="15"/>
  <c r="E6337" i="15"/>
  <c r="J6337" i="15"/>
  <c r="F6337" i="15"/>
  <c r="L6337" i="15"/>
  <c r="M6337" i="15"/>
  <c r="N6337" i="15"/>
  <c r="O6337" i="15"/>
  <c r="P6337" i="15"/>
  <c r="A6338" i="15"/>
  <c r="E6338" i="15"/>
  <c r="K6338" i="15"/>
  <c r="F6338" i="15"/>
  <c r="L6338" i="15"/>
  <c r="M6338" i="15"/>
  <c r="N6338" i="15"/>
  <c r="O6338" i="15"/>
  <c r="P6338" i="15"/>
  <c r="A6339" i="15"/>
  <c r="E6339" i="15"/>
  <c r="J6339" i="15"/>
  <c r="F6339" i="15"/>
  <c r="L6339" i="15"/>
  <c r="M6339" i="15"/>
  <c r="N6339" i="15"/>
  <c r="O6339" i="15"/>
  <c r="P6339" i="15"/>
  <c r="A6340" i="15"/>
  <c r="E6340" i="15"/>
  <c r="J6340" i="15"/>
  <c r="F6340" i="15"/>
  <c r="L6340" i="15"/>
  <c r="M6340" i="15"/>
  <c r="N6340" i="15"/>
  <c r="O6340" i="15"/>
  <c r="P6340" i="15"/>
  <c r="A6341" i="15"/>
  <c r="E6341" i="15"/>
  <c r="G6341" i="15"/>
  <c r="F6341" i="15"/>
  <c r="L6341" i="15"/>
  <c r="M6341" i="15"/>
  <c r="N6341" i="15"/>
  <c r="O6341" i="15"/>
  <c r="P6341" i="15"/>
  <c r="A6342" i="15"/>
  <c r="E6342" i="15"/>
  <c r="I6342" i="15"/>
  <c r="F6342" i="15"/>
  <c r="L6342" i="15"/>
  <c r="M6342" i="15"/>
  <c r="N6342" i="15"/>
  <c r="O6342" i="15"/>
  <c r="P6342" i="15"/>
  <c r="A6343" i="15"/>
  <c r="E6343" i="15"/>
  <c r="F6343" i="15"/>
  <c r="L6343" i="15"/>
  <c r="M6343" i="15"/>
  <c r="N6343" i="15"/>
  <c r="O6343" i="15"/>
  <c r="P6343" i="15"/>
  <c r="A6344" i="15"/>
  <c r="E6344" i="15"/>
  <c r="G6344" i="15"/>
  <c r="F6344" i="15"/>
  <c r="L6344" i="15"/>
  <c r="M6344" i="15"/>
  <c r="N6344" i="15"/>
  <c r="O6344" i="15"/>
  <c r="P6344" i="15"/>
  <c r="A6345" i="15"/>
  <c r="E6345" i="15"/>
  <c r="I6345" i="15"/>
  <c r="F6345" i="15"/>
  <c r="L6345" i="15"/>
  <c r="M6345" i="15"/>
  <c r="N6345" i="15"/>
  <c r="O6345" i="15"/>
  <c r="P6345" i="15"/>
  <c r="A6346" i="15"/>
  <c r="E6346" i="15"/>
  <c r="K6346" i="15"/>
  <c r="F6346" i="15"/>
  <c r="L6346" i="15"/>
  <c r="M6346" i="15"/>
  <c r="N6346" i="15"/>
  <c r="O6346" i="15"/>
  <c r="P6346" i="15"/>
  <c r="A6347" i="15"/>
  <c r="E6347" i="15"/>
  <c r="J6347" i="15"/>
  <c r="F6347" i="15"/>
  <c r="L6347" i="15"/>
  <c r="M6347" i="15"/>
  <c r="N6347" i="15"/>
  <c r="O6347" i="15"/>
  <c r="P6347" i="15"/>
  <c r="A6348" i="15"/>
  <c r="E6348" i="15"/>
  <c r="F6348" i="15"/>
  <c r="L6348" i="15"/>
  <c r="M6348" i="15"/>
  <c r="N6348" i="15"/>
  <c r="O6348" i="15"/>
  <c r="P6348" i="15"/>
  <c r="A6349" i="15"/>
  <c r="E6349" i="15"/>
  <c r="G6349" i="15"/>
  <c r="F6349" i="15"/>
  <c r="L6349" i="15"/>
  <c r="M6349" i="15"/>
  <c r="N6349" i="15"/>
  <c r="O6349" i="15"/>
  <c r="P6349" i="15"/>
  <c r="A6350" i="15"/>
  <c r="E6350" i="15"/>
  <c r="J6350" i="15"/>
  <c r="F6350" i="15"/>
  <c r="L6350" i="15"/>
  <c r="M6350" i="15"/>
  <c r="N6350" i="15"/>
  <c r="O6350" i="15"/>
  <c r="P6350" i="15"/>
  <c r="A6351" i="15"/>
  <c r="E6351" i="15"/>
  <c r="F6351" i="15"/>
  <c r="L6351" i="15"/>
  <c r="M6351" i="15"/>
  <c r="N6351" i="15"/>
  <c r="O6351" i="15"/>
  <c r="P6351" i="15"/>
  <c r="A6352" i="15"/>
  <c r="E6352" i="15"/>
  <c r="F6352" i="15"/>
  <c r="L6352" i="15"/>
  <c r="M6352" i="15"/>
  <c r="N6352" i="15"/>
  <c r="O6352" i="15"/>
  <c r="P6352" i="15"/>
  <c r="A6353" i="15"/>
  <c r="E6353" i="15"/>
  <c r="H6353" i="15"/>
  <c r="F6353" i="15"/>
  <c r="L6353" i="15"/>
  <c r="M6353" i="15"/>
  <c r="N6353" i="15"/>
  <c r="O6353" i="15"/>
  <c r="P6353" i="15"/>
  <c r="A6354" i="15"/>
  <c r="E6354" i="15"/>
  <c r="K6354" i="15"/>
  <c r="F6354" i="15"/>
  <c r="L6354" i="15"/>
  <c r="M6354" i="15"/>
  <c r="N6354" i="15"/>
  <c r="O6354" i="15"/>
  <c r="P6354" i="15"/>
  <c r="A6355" i="15"/>
  <c r="E6355" i="15"/>
  <c r="F6355" i="15"/>
  <c r="L6355" i="15"/>
  <c r="M6355" i="15"/>
  <c r="N6355" i="15"/>
  <c r="O6355" i="15"/>
  <c r="P6355" i="15"/>
  <c r="A6356" i="15"/>
  <c r="E6356" i="15"/>
  <c r="I6356" i="15"/>
  <c r="F6356" i="15"/>
  <c r="L6356" i="15"/>
  <c r="M6356" i="15"/>
  <c r="N6356" i="15"/>
  <c r="O6356" i="15"/>
  <c r="P6356" i="15"/>
  <c r="A6357" i="15"/>
  <c r="E6357" i="15"/>
  <c r="F6357" i="15"/>
  <c r="L6357" i="15"/>
  <c r="M6357" i="15"/>
  <c r="N6357" i="15"/>
  <c r="O6357" i="15"/>
  <c r="P6357" i="15"/>
  <c r="A6358" i="15"/>
  <c r="E6358" i="15"/>
  <c r="F6358" i="15"/>
  <c r="L6358" i="15"/>
  <c r="M6358" i="15"/>
  <c r="N6358" i="15"/>
  <c r="O6358" i="15"/>
  <c r="P6358" i="15"/>
  <c r="A6359" i="15"/>
  <c r="E6359" i="15"/>
  <c r="F6359" i="15"/>
  <c r="L6359" i="15"/>
  <c r="M6359" i="15"/>
  <c r="N6359" i="15"/>
  <c r="O6359" i="15"/>
  <c r="P6359" i="15"/>
  <c r="A6360" i="15"/>
  <c r="E6360" i="15"/>
  <c r="G6360" i="15"/>
  <c r="F6360" i="15"/>
  <c r="L6360" i="15"/>
  <c r="M6360" i="15"/>
  <c r="N6360" i="15"/>
  <c r="O6360" i="15"/>
  <c r="P6360" i="15"/>
  <c r="A6361" i="15"/>
  <c r="E6361" i="15"/>
  <c r="G6361" i="15"/>
  <c r="F6361" i="15"/>
  <c r="L6361" i="15"/>
  <c r="M6361" i="15"/>
  <c r="N6361" i="15"/>
  <c r="O6361" i="15"/>
  <c r="P6361" i="15"/>
  <c r="A6362" i="15"/>
  <c r="E6362" i="15"/>
  <c r="F6362" i="15"/>
  <c r="L6362" i="15"/>
  <c r="M6362" i="15"/>
  <c r="N6362" i="15"/>
  <c r="O6362" i="15"/>
  <c r="P6362" i="15"/>
  <c r="A6363" i="15"/>
  <c r="E6363" i="15"/>
  <c r="F6363" i="15"/>
  <c r="L6363" i="15"/>
  <c r="M6363" i="15"/>
  <c r="N6363" i="15"/>
  <c r="O6363" i="15"/>
  <c r="P6363" i="15"/>
  <c r="A6364" i="15"/>
  <c r="E6364" i="15"/>
  <c r="F6364" i="15"/>
  <c r="L6364" i="15"/>
  <c r="M6364" i="15"/>
  <c r="N6364" i="15"/>
  <c r="O6364" i="15"/>
  <c r="P6364" i="15"/>
  <c r="A6365" i="15"/>
  <c r="E6365" i="15"/>
  <c r="G6365" i="15"/>
  <c r="F6365" i="15"/>
  <c r="L6365" i="15"/>
  <c r="M6365" i="15"/>
  <c r="N6365" i="15"/>
  <c r="O6365" i="15"/>
  <c r="P6365" i="15"/>
  <c r="A6366" i="15"/>
  <c r="E6366" i="15"/>
  <c r="G6366" i="15"/>
  <c r="F6366" i="15"/>
  <c r="L6366" i="15"/>
  <c r="M6366" i="15"/>
  <c r="N6366" i="15"/>
  <c r="O6366" i="15"/>
  <c r="P6366" i="15"/>
  <c r="A6367" i="15"/>
  <c r="E6367" i="15"/>
  <c r="J6367" i="15"/>
  <c r="F6367" i="15"/>
  <c r="L6367" i="15"/>
  <c r="M6367" i="15"/>
  <c r="N6367" i="15"/>
  <c r="O6367" i="15"/>
  <c r="P6367" i="15"/>
  <c r="A6368" i="15"/>
  <c r="E6368" i="15"/>
  <c r="F6368" i="15"/>
  <c r="L6368" i="15"/>
  <c r="M6368" i="15"/>
  <c r="N6368" i="15"/>
  <c r="O6368" i="15"/>
  <c r="P6368" i="15"/>
  <c r="A6369" i="15"/>
  <c r="E6369" i="15"/>
  <c r="F6369" i="15"/>
  <c r="L6369" i="15"/>
  <c r="M6369" i="15"/>
  <c r="N6369" i="15"/>
  <c r="O6369" i="15"/>
  <c r="P6369" i="15"/>
  <c r="A6370" i="15"/>
  <c r="E6370" i="15"/>
  <c r="F6370" i="15"/>
  <c r="L6370" i="15"/>
  <c r="M6370" i="15"/>
  <c r="N6370" i="15"/>
  <c r="O6370" i="15"/>
  <c r="P6370" i="15"/>
  <c r="A6371" i="15"/>
  <c r="E6371" i="15"/>
  <c r="I6371" i="15"/>
  <c r="F6371" i="15"/>
  <c r="L6371" i="15"/>
  <c r="M6371" i="15"/>
  <c r="N6371" i="15"/>
  <c r="O6371" i="15"/>
  <c r="P6371" i="15"/>
  <c r="A6372" i="15"/>
  <c r="E6372" i="15"/>
  <c r="I6372" i="15"/>
  <c r="F6372" i="15"/>
  <c r="L6372" i="15"/>
  <c r="M6372" i="15"/>
  <c r="N6372" i="15"/>
  <c r="O6372" i="15"/>
  <c r="P6372" i="15"/>
  <c r="A6373" i="15"/>
  <c r="E6373" i="15"/>
  <c r="F6373" i="15"/>
  <c r="L6373" i="15"/>
  <c r="M6373" i="15"/>
  <c r="N6373" i="15"/>
  <c r="O6373" i="15"/>
  <c r="P6373" i="15"/>
  <c r="A6374" i="15"/>
  <c r="E6374" i="15"/>
  <c r="F6374" i="15"/>
  <c r="L6374" i="15"/>
  <c r="M6374" i="15"/>
  <c r="N6374" i="15"/>
  <c r="O6374" i="15"/>
  <c r="P6374" i="15"/>
  <c r="A6375" i="15"/>
  <c r="E6375" i="15"/>
  <c r="F6375" i="15"/>
  <c r="L6375" i="15"/>
  <c r="M6375" i="15"/>
  <c r="N6375" i="15"/>
  <c r="O6375" i="15"/>
  <c r="P6375" i="15"/>
  <c r="A6376" i="15"/>
  <c r="E6376" i="15"/>
  <c r="G6376" i="15"/>
  <c r="F6376" i="15"/>
  <c r="L6376" i="15"/>
  <c r="M6376" i="15"/>
  <c r="N6376" i="15"/>
  <c r="O6376" i="15"/>
  <c r="P6376" i="15"/>
  <c r="A6377" i="15"/>
  <c r="E6377" i="15"/>
  <c r="J6377" i="15"/>
  <c r="F6377" i="15"/>
  <c r="L6377" i="15"/>
  <c r="M6377" i="15"/>
  <c r="N6377" i="15"/>
  <c r="O6377" i="15"/>
  <c r="P6377" i="15"/>
  <c r="A6378" i="15"/>
  <c r="E6378" i="15"/>
  <c r="K6378" i="15"/>
  <c r="F6378" i="15"/>
  <c r="L6378" i="15"/>
  <c r="M6378" i="15"/>
  <c r="N6378" i="15"/>
  <c r="O6378" i="15"/>
  <c r="P6378" i="15"/>
  <c r="A6379" i="15"/>
  <c r="E6379" i="15"/>
  <c r="G6379" i="15"/>
  <c r="F6379" i="15"/>
  <c r="L6379" i="15"/>
  <c r="M6379" i="15"/>
  <c r="N6379" i="15"/>
  <c r="O6379" i="15"/>
  <c r="P6379" i="15"/>
  <c r="A6380" i="15"/>
  <c r="E6380" i="15"/>
  <c r="F6380" i="15"/>
  <c r="L6380" i="15"/>
  <c r="M6380" i="15"/>
  <c r="N6380" i="15"/>
  <c r="O6380" i="15"/>
  <c r="P6380" i="15"/>
  <c r="A6381" i="15"/>
  <c r="E6381" i="15"/>
  <c r="G6381" i="15"/>
  <c r="F6381" i="15"/>
  <c r="L6381" i="15"/>
  <c r="M6381" i="15"/>
  <c r="N6381" i="15"/>
  <c r="O6381" i="15"/>
  <c r="P6381" i="15"/>
  <c r="A6382" i="15"/>
  <c r="E6382" i="15"/>
  <c r="H6382" i="15"/>
  <c r="F6382" i="15"/>
  <c r="L6382" i="15"/>
  <c r="M6382" i="15"/>
  <c r="N6382" i="15"/>
  <c r="O6382" i="15"/>
  <c r="P6382" i="15"/>
  <c r="A6383" i="15"/>
  <c r="E6383" i="15"/>
  <c r="I6383" i="15"/>
  <c r="F6383" i="15"/>
  <c r="L6383" i="15"/>
  <c r="M6383" i="15"/>
  <c r="N6383" i="15"/>
  <c r="O6383" i="15"/>
  <c r="P6383" i="15"/>
  <c r="A6384" i="15"/>
  <c r="E6384" i="15"/>
  <c r="F6384" i="15"/>
  <c r="L6384" i="15"/>
  <c r="M6384" i="15"/>
  <c r="N6384" i="15"/>
  <c r="O6384" i="15"/>
  <c r="P6384" i="15"/>
  <c r="A6385" i="15"/>
  <c r="E6385" i="15"/>
  <c r="F6385" i="15"/>
  <c r="L6385" i="15"/>
  <c r="M6385" i="15"/>
  <c r="N6385" i="15"/>
  <c r="O6385" i="15"/>
  <c r="P6385" i="15"/>
  <c r="A6386" i="15"/>
  <c r="E6386" i="15"/>
  <c r="J6386" i="15"/>
  <c r="F6386" i="15"/>
  <c r="L6386" i="15"/>
  <c r="M6386" i="15"/>
  <c r="N6386" i="15"/>
  <c r="O6386" i="15"/>
  <c r="P6386" i="15"/>
  <c r="A6387" i="15"/>
  <c r="E6387" i="15"/>
  <c r="H6387" i="15"/>
  <c r="F6387" i="15"/>
  <c r="L6387" i="15"/>
  <c r="M6387" i="15"/>
  <c r="N6387" i="15"/>
  <c r="O6387" i="15"/>
  <c r="P6387" i="15"/>
  <c r="A6388" i="15"/>
  <c r="E6388" i="15"/>
  <c r="F6388" i="15"/>
  <c r="L6388" i="15"/>
  <c r="M6388" i="15"/>
  <c r="N6388" i="15"/>
  <c r="O6388" i="15"/>
  <c r="P6388" i="15"/>
  <c r="A6389" i="15"/>
  <c r="E6389" i="15"/>
  <c r="G6389" i="15"/>
  <c r="F6389" i="15"/>
  <c r="L6389" i="15"/>
  <c r="M6389" i="15"/>
  <c r="N6389" i="15"/>
  <c r="O6389" i="15"/>
  <c r="P6389" i="15"/>
  <c r="A6390" i="15"/>
  <c r="E6390" i="15"/>
  <c r="I6390" i="15"/>
  <c r="F6390" i="15"/>
  <c r="L6390" i="15"/>
  <c r="M6390" i="15"/>
  <c r="N6390" i="15"/>
  <c r="O6390" i="15"/>
  <c r="P6390" i="15"/>
  <c r="A6391" i="15"/>
  <c r="E6391" i="15"/>
  <c r="J6391" i="15"/>
  <c r="F6391" i="15"/>
  <c r="L6391" i="15"/>
  <c r="M6391" i="15"/>
  <c r="N6391" i="15"/>
  <c r="O6391" i="15"/>
  <c r="P6391" i="15"/>
  <c r="A6392" i="15"/>
  <c r="E6392" i="15"/>
  <c r="F6392" i="15"/>
  <c r="L6392" i="15"/>
  <c r="M6392" i="15"/>
  <c r="N6392" i="15"/>
  <c r="O6392" i="15"/>
  <c r="P6392" i="15"/>
  <c r="A6393" i="15"/>
  <c r="E6393" i="15"/>
  <c r="F6393" i="15"/>
  <c r="L6393" i="15"/>
  <c r="M6393" i="15"/>
  <c r="N6393" i="15"/>
  <c r="O6393" i="15"/>
  <c r="P6393" i="15"/>
  <c r="A6394" i="15"/>
  <c r="E6394" i="15"/>
  <c r="F6394" i="15"/>
  <c r="L6394" i="15"/>
  <c r="M6394" i="15"/>
  <c r="N6394" i="15"/>
  <c r="O6394" i="15"/>
  <c r="P6394" i="15"/>
  <c r="A6395" i="15"/>
  <c r="E6395" i="15"/>
  <c r="K6395" i="15"/>
  <c r="F6395" i="15"/>
  <c r="L6395" i="15"/>
  <c r="M6395" i="15"/>
  <c r="N6395" i="15"/>
  <c r="O6395" i="15"/>
  <c r="P6395" i="15"/>
  <c r="A6396" i="15"/>
  <c r="E6396" i="15"/>
  <c r="F6396" i="15"/>
  <c r="L6396" i="15"/>
  <c r="M6396" i="15"/>
  <c r="N6396" i="15"/>
  <c r="O6396" i="15"/>
  <c r="P6396" i="15"/>
  <c r="A6397" i="15"/>
  <c r="E6397" i="15"/>
  <c r="F6397" i="15"/>
  <c r="L6397" i="15"/>
  <c r="M6397" i="15"/>
  <c r="N6397" i="15"/>
  <c r="O6397" i="15"/>
  <c r="P6397" i="15"/>
  <c r="A6398" i="15"/>
  <c r="E6398" i="15"/>
  <c r="F6398" i="15"/>
  <c r="L6398" i="15"/>
  <c r="M6398" i="15"/>
  <c r="N6398" i="15"/>
  <c r="O6398" i="15"/>
  <c r="P6398" i="15"/>
  <c r="A6399" i="15"/>
  <c r="E6399" i="15"/>
  <c r="I6399" i="15"/>
  <c r="F6399" i="15"/>
  <c r="L6399" i="15"/>
  <c r="M6399" i="15"/>
  <c r="N6399" i="15"/>
  <c r="O6399" i="15"/>
  <c r="P6399" i="15"/>
  <c r="A6400" i="15"/>
  <c r="E6400" i="15"/>
  <c r="H6400" i="15"/>
  <c r="F6400" i="15"/>
  <c r="L6400" i="15"/>
  <c r="M6400" i="15"/>
  <c r="N6400" i="15"/>
  <c r="O6400" i="15"/>
  <c r="P6400" i="15"/>
  <c r="A6401" i="15"/>
  <c r="E6401" i="15"/>
  <c r="F6401" i="15"/>
  <c r="L6401" i="15"/>
  <c r="M6401" i="15"/>
  <c r="N6401" i="15"/>
  <c r="O6401" i="15"/>
  <c r="P6401" i="15"/>
  <c r="A6402" i="15"/>
  <c r="E6402" i="15"/>
  <c r="F6402" i="15"/>
  <c r="L6402" i="15"/>
  <c r="M6402" i="15"/>
  <c r="N6402" i="15"/>
  <c r="O6402" i="15"/>
  <c r="P6402" i="15"/>
  <c r="A6403" i="15"/>
  <c r="E6403" i="15"/>
  <c r="F6403" i="15"/>
  <c r="L6403" i="15"/>
  <c r="M6403" i="15"/>
  <c r="N6403" i="15"/>
  <c r="O6403" i="15"/>
  <c r="P6403" i="15"/>
  <c r="A6404" i="15"/>
  <c r="E6404" i="15"/>
  <c r="I6404" i="15"/>
  <c r="F6404" i="15"/>
  <c r="L6404" i="15"/>
  <c r="M6404" i="15"/>
  <c r="N6404" i="15"/>
  <c r="O6404" i="15"/>
  <c r="P6404" i="15"/>
  <c r="A6405" i="15"/>
  <c r="E6405" i="15"/>
  <c r="F6405" i="15"/>
  <c r="L6405" i="15"/>
  <c r="M6405" i="15"/>
  <c r="N6405" i="15"/>
  <c r="O6405" i="15"/>
  <c r="P6405" i="15"/>
  <c r="A6406" i="15"/>
  <c r="E6406" i="15"/>
  <c r="G6406" i="15"/>
  <c r="F6406" i="15"/>
  <c r="L6406" i="15"/>
  <c r="M6406" i="15"/>
  <c r="N6406" i="15"/>
  <c r="O6406" i="15"/>
  <c r="P6406" i="15"/>
  <c r="A6407" i="15"/>
  <c r="E6407" i="15"/>
  <c r="F6407" i="15"/>
  <c r="L6407" i="15"/>
  <c r="M6407" i="15"/>
  <c r="N6407" i="15"/>
  <c r="O6407" i="15"/>
  <c r="P6407" i="15"/>
  <c r="A6408" i="15"/>
  <c r="E6408" i="15"/>
  <c r="I6408" i="15"/>
  <c r="F6408" i="15"/>
  <c r="L6408" i="15"/>
  <c r="M6408" i="15"/>
  <c r="N6408" i="15"/>
  <c r="O6408" i="15"/>
  <c r="P6408" i="15"/>
  <c r="A6409" i="15"/>
  <c r="E6409" i="15"/>
  <c r="F6409" i="15"/>
  <c r="L6409" i="15"/>
  <c r="M6409" i="15"/>
  <c r="N6409" i="15"/>
  <c r="O6409" i="15"/>
  <c r="P6409" i="15"/>
  <c r="A6410" i="15"/>
  <c r="E6410" i="15"/>
  <c r="F6410" i="15"/>
  <c r="L6410" i="15"/>
  <c r="M6410" i="15"/>
  <c r="N6410" i="15"/>
  <c r="O6410" i="15"/>
  <c r="P6410" i="15"/>
  <c r="A6411" i="15"/>
  <c r="E6411" i="15"/>
  <c r="K6411" i="15"/>
  <c r="F6411" i="15"/>
  <c r="L6411" i="15"/>
  <c r="M6411" i="15"/>
  <c r="N6411" i="15"/>
  <c r="O6411" i="15"/>
  <c r="P6411" i="15"/>
  <c r="A6412" i="15"/>
  <c r="E6412" i="15"/>
  <c r="G6412" i="15"/>
  <c r="F6412" i="15"/>
  <c r="L6412" i="15"/>
  <c r="M6412" i="15"/>
  <c r="N6412" i="15"/>
  <c r="O6412" i="15"/>
  <c r="P6412" i="15"/>
  <c r="A6413" i="15"/>
  <c r="E6413" i="15"/>
  <c r="G6413" i="15"/>
  <c r="F6413" i="15"/>
  <c r="L6413" i="15"/>
  <c r="M6413" i="15"/>
  <c r="N6413" i="15"/>
  <c r="O6413" i="15"/>
  <c r="P6413" i="15"/>
  <c r="A6414" i="15"/>
  <c r="E6414" i="15"/>
  <c r="H6414" i="15"/>
  <c r="F6414" i="15"/>
  <c r="L6414" i="15"/>
  <c r="M6414" i="15"/>
  <c r="N6414" i="15"/>
  <c r="O6414" i="15"/>
  <c r="P6414" i="15"/>
  <c r="A6415" i="15"/>
  <c r="E6415" i="15"/>
  <c r="I6415" i="15"/>
  <c r="F6415" i="15"/>
  <c r="L6415" i="15"/>
  <c r="M6415" i="15"/>
  <c r="N6415" i="15"/>
  <c r="O6415" i="15"/>
  <c r="P6415" i="15"/>
  <c r="A6416" i="15"/>
  <c r="E6416" i="15"/>
  <c r="G6416" i="15"/>
  <c r="F6416" i="15"/>
  <c r="L6416" i="15"/>
  <c r="M6416" i="15"/>
  <c r="N6416" i="15"/>
  <c r="O6416" i="15"/>
  <c r="P6416" i="15"/>
  <c r="A6417" i="15"/>
  <c r="E6417" i="15"/>
  <c r="G6417" i="15"/>
  <c r="F6417" i="15"/>
  <c r="L6417" i="15"/>
  <c r="M6417" i="15"/>
  <c r="N6417" i="15"/>
  <c r="O6417" i="15"/>
  <c r="P6417" i="15"/>
  <c r="A6418" i="15"/>
  <c r="E6418" i="15"/>
  <c r="G6418" i="15"/>
  <c r="F6418" i="15"/>
  <c r="L6418" i="15"/>
  <c r="M6418" i="15"/>
  <c r="N6418" i="15"/>
  <c r="O6418" i="15"/>
  <c r="P6418" i="15"/>
  <c r="A6419" i="15"/>
  <c r="E6419" i="15"/>
  <c r="K6419" i="15"/>
  <c r="F6419" i="15"/>
  <c r="L6419" i="15"/>
  <c r="M6419" i="15"/>
  <c r="N6419" i="15"/>
  <c r="O6419" i="15"/>
  <c r="P6419" i="15"/>
  <c r="A6420" i="15"/>
  <c r="E6420" i="15"/>
  <c r="F6420" i="15"/>
  <c r="L6420" i="15"/>
  <c r="M6420" i="15"/>
  <c r="N6420" i="15"/>
  <c r="O6420" i="15"/>
  <c r="P6420" i="15"/>
  <c r="A6421" i="15"/>
  <c r="E6421" i="15"/>
  <c r="G6421" i="15"/>
  <c r="F6421" i="15"/>
  <c r="L6421" i="15"/>
  <c r="M6421" i="15"/>
  <c r="N6421" i="15"/>
  <c r="O6421" i="15"/>
  <c r="P6421" i="15"/>
  <c r="A6422" i="15"/>
  <c r="E6422" i="15"/>
  <c r="J6422" i="15"/>
  <c r="F6422" i="15"/>
  <c r="L6422" i="15"/>
  <c r="M6422" i="15"/>
  <c r="N6422" i="15"/>
  <c r="O6422" i="15"/>
  <c r="P6422" i="15"/>
  <c r="A6423" i="15"/>
  <c r="E6423" i="15"/>
  <c r="F6423" i="15"/>
  <c r="L6423" i="15"/>
  <c r="M6423" i="15"/>
  <c r="N6423" i="15"/>
  <c r="O6423" i="15"/>
  <c r="P6423" i="15"/>
  <c r="A6424" i="15"/>
  <c r="E6424" i="15"/>
  <c r="F6424" i="15"/>
  <c r="L6424" i="15"/>
  <c r="M6424" i="15"/>
  <c r="N6424" i="15"/>
  <c r="O6424" i="15"/>
  <c r="P6424" i="15"/>
  <c r="A6425" i="15"/>
  <c r="E6425" i="15"/>
  <c r="J6425" i="15"/>
  <c r="F6425" i="15"/>
  <c r="L6425" i="15"/>
  <c r="M6425" i="15"/>
  <c r="N6425" i="15"/>
  <c r="O6425" i="15"/>
  <c r="P6425" i="15"/>
  <c r="A6426" i="15"/>
  <c r="E6426" i="15"/>
  <c r="F6426" i="15"/>
  <c r="L6426" i="15"/>
  <c r="M6426" i="15"/>
  <c r="N6426" i="15"/>
  <c r="O6426" i="15"/>
  <c r="P6426" i="15"/>
  <c r="A6427" i="15"/>
  <c r="E6427" i="15"/>
  <c r="K6427" i="15"/>
  <c r="F6427" i="15"/>
  <c r="L6427" i="15"/>
  <c r="M6427" i="15"/>
  <c r="N6427" i="15"/>
  <c r="O6427" i="15"/>
  <c r="P6427" i="15"/>
  <c r="A6428" i="15"/>
  <c r="E6428" i="15"/>
  <c r="G6428" i="15"/>
  <c r="F6428" i="15"/>
  <c r="L6428" i="15"/>
  <c r="M6428" i="15"/>
  <c r="N6428" i="15"/>
  <c r="O6428" i="15"/>
  <c r="P6428" i="15"/>
  <c r="A6429" i="15"/>
  <c r="E6429" i="15"/>
  <c r="G6429" i="15"/>
  <c r="F6429" i="15"/>
  <c r="L6429" i="15"/>
  <c r="M6429" i="15"/>
  <c r="N6429" i="15"/>
  <c r="O6429" i="15"/>
  <c r="P6429" i="15"/>
  <c r="A6430" i="15"/>
  <c r="E6430" i="15"/>
  <c r="F6430" i="15"/>
  <c r="L6430" i="15"/>
  <c r="M6430" i="15"/>
  <c r="N6430" i="15"/>
  <c r="O6430" i="15"/>
  <c r="P6430" i="15"/>
  <c r="A6431" i="15"/>
  <c r="E6431" i="15"/>
  <c r="I6431" i="15"/>
  <c r="F6431" i="15"/>
  <c r="L6431" i="15"/>
  <c r="M6431" i="15"/>
  <c r="N6431" i="15"/>
  <c r="O6431" i="15"/>
  <c r="P6431" i="15"/>
  <c r="A6432" i="15"/>
  <c r="E6432" i="15"/>
  <c r="G6432" i="15"/>
  <c r="F6432" i="15"/>
  <c r="L6432" i="15"/>
  <c r="M6432" i="15"/>
  <c r="N6432" i="15"/>
  <c r="O6432" i="15"/>
  <c r="P6432" i="15"/>
  <c r="A6433" i="15"/>
  <c r="E6433" i="15"/>
  <c r="F6433" i="15"/>
  <c r="L6433" i="15"/>
  <c r="M6433" i="15"/>
  <c r="N6433" i="15"/>
  <c r="O6433" i="15"/>
  <c r="P6433" i="15"/>
  <c r="A6434" i="15"/>
  <c r="E6434" i="15"/>
  <c r="I6434" i="15"/>
  <c r="F6434" i="15"/>
  <c r="L6434" i="15"/>
  <c r="M6434" i="15"/>
  <c r="N6434" i="15"/>
  <c r="O6434" i="15"/>
  <c r="P6434" i="15"/>
  <c r="A6435" i="15"/>
  <c r="E6435" i="15"/>
  <c r="F6435" i="15"/>
  <c r="L6435" i="15"/>
  <c r="M6435" i="15"/>
  <c r="N6435" i="15"/>
  <c r="O6435" i="15"/>
  <c r="P6435" i="15"/>
  <c r="A6436" i="15"/>
  <c r="E6436" i="15"/>
  <c r="G6436" i="15"/>
  <c r="F6436" i="15"/>
  <c r="L6436" i="15"/>
  <c r="M6436" i="15"/>
  <c r="N6436" i="15"/>
  <c r="O6436" i="15"/>
  <c r="P6436" i="15"/>
  <c r="A6437" i="15"/>
  <c r="E6437" i="15"/>
  <c r="J6437" i="15"/>
  <c r="F6437" i="15"/>
  <c r="L6437" i="15"/>
  <c r="M6437" i="15"/>
  <c r="N6437" i="15"/>
  <c r="O6437" i="15"/>
  <c r="P6437" i="15"/>
  <c r="A6438" i="15"/>
  <c r="E6438" i="15"/>
  <c r="H6438" i="15"/>
  <c r="F6438" i="15"/>
  <c r="L6438" i="15"/>
  <c r="M6438" i="15"/>
  <c r="N6438" i="15"/>
  <c r="O6438" i="15"/>
  <c r="P6438" i="15"/>
  <c r="A6439" i="15"/>
  <c r="E6439" i="15"/>
  <c r="H6439" i="15"/>
  <c r="F6439" i="15"/>
  <c r="L6439" i="15"/>
  <c r="M6439" i="15"/>
  <c r="N6439" i="15"/>
  <c r="O6439" i="15"/>
  <c r="P6439" i="15"/>
  <c r="A6440" i="15"/>
  <c r="E6440" i="15"/>
  <c r="K6440" i="15"/>
  <c r="F6440" i="15"/>
  <c r="L6440" i="15"/>
  <c r="M6440" i="15"/>
  <c r="N6440" i="15"/>
  <c r="O6440" i="15"/>
  <c r="P6440" i="15"/>
  <c r="A6441" i="15"/>
  <c r="E6441" i="15"/>
  <c r="K6441" i="15"/>
  <c r="F6441" i="15"/>
  <c r="L6441" i="15"/>
  <c r="M6441" i="15"/>
  <c r="N6441" i="15"/>
  <c r="O6441" i="15"/>
  <c r="P6441" i="15"/>
  <c r="A6442" i="15"/>
  <c r="E6442" i="15"/>
  <c r="F6442" i="15"/>
  <c r="L6442" i="15"/>
  <c r="M6442" i="15"/>
  <c r="N6442" i="15"/>
  <c r="O6442" i="15"/>
  <c r="P6442" i="15"/>
  <c r="A6443" i="15"/>
  <c r="E6443" i="15"/>
  <c r="J6443" i="15"/>
  <c r="F6443" i="15"/>
  <c r="L6443" i="15"/>
  <c r="M6443" i="15"/>
  <c r="N6443" i="15"/>
  <c r="O6443" i="15"/>
  <c r="P6443" i="15"/>
  <c r="A6444" i="15"/>
  <c r="E6444" i="15"/>
  <c r="G6444" i="15"/>
  <c r="F6444" i="15"/>
  <c r="L6444" i="15"/>
  <c r="M6444" i="15"/>
  <c r="N6444" i="15"/>
  <c r="O6444" i="15"/>
  <c r="P6444" i="15"/>
  <c r="A6445" i="15"/>
  <c r="E6445" i="15"/>
  <c r="J6445" i="15"/>
  <c r="F6445" i="15"/>
  <c r="L6445" i="15"/>
  <c r="M6445" i="15"/>
  <c r="N6445" i="15"/>
  <c r="O6445" i="15"/>
  <c r="P6445" i="15"/>
  <c r="A6446" i="15"/>
  <c r="E6446" i="15"/>
  <c r="F6446" i="15"/>
  <c r="L6446" i="15"/>
  <c r="M6446" i="15"/>
  <c r="N6446" i="15"/>
  <c r="O6446" i="15"/>
  <c r="P6446" i="15"/>
  <c r="A6447" i="15"/>
  <c r="E6447" i="15"/>
  <c r="F6447" i="15"/>
  <c r="L6447" i="15"/>
  <c r="M6447" i="15"/>
  <c r="N6447" i="15"/>
  <c r="O6447" i="15"/>
  <c r="P6447" i="15"/>
  <c r="A6448" i="15"/>
  <c r="E6448" i="15"/>
  <c r="K6448" i="15"/>
  <c r="F6448" i="15"/>
  <c r="L6448" i="15"/>
  <c r="M6448" i="15"/>
  <c r="N6448" i="15"/>
  <c r="O6448" i="15"/>
  <c r="P6448" i="15"/>
  <c r="A6449" i="15"/>
  <c r="E6449" i="15"/>
  <c r="H6449" i="15"/>
  <c r="F6449" i="15"/>
  <c r="L6449" i="15"/>
  <c r="M6449" i="15"/>
  <c r="N6449" i="15"/>
  <c r="O6449" i="15"/>
  <c r="P6449" i="15"/>
  <c r="A6450" i="15"/>
  <c r="E6450" i="15"/>
  <c r="F6450" i="15"/>
  <c r="L6450" i="15"/>
  <c r="M6450" i="15"/>
  <c r="N6450" i="15"/>
  <c r="O6450" i="15"/>
  <c r="P6450" i="15"/>
  <c r="A6451" i="15"/>
  <c r="E6451" i="15"/>
  <c r="G6451" i="15"/>
  <c r="F6451" i="15"/>
  <c r="L6451" i="15"/>
  <c r="M6451" i="15"/>
  <c r="N6451" i="15"/>
  <c r="O6451" i="15"/>
  <c r="P6451" i="15"/>
  <c r="A6452" i="15"/>
  <c r="E6452" i="15"/>
  <c r="F6452" i="15"/>
  <c r="L6452" i="15"/>
  <c r="M6452" i="15"/>
  <c r="N6452" i="15"/>
  <c r="O6452" i="15"/>
  <c r="P6452" i="15"/>
  <c r="A6453" i="15"/>
  <c r="E6453" i="15"/>
  <c r="F6453" i="15"/>
  <c r="L6453" i="15"/>
  <c r="M6453" i="15"/>
  <c r="N6453" i="15"/>
  <c r="O6453" i="15"/>
  <c r="P6453" i="15"/>
  <c r="A6454" i="15"/>
  <c r="E6454" i="15"/>
  <c r="K6454" i="15"/>
  <c r="F6454" i="15"/>
  <c r="L6454" i="15"/>
  <c r="M6454" i="15"/>
  <c r="N6454" i="15"/>
  <c r="O6454" i="15"/>
  <c r="P6454" i="15"/>
  <c r="A6455" i="15"/>
  <c r="E6455" i="15"/>
  <c r="F6455" i="15"/>
  <c r="L6455" i="15"/>
  <c r="M6455" i="15"/>
  <c r="N6455" i="15"/>
  <c r="O6455" i="15"/>
  <c r="P6455" i="15"/>
  <c r="A6456" i="15"/>
  <c r="E6456" i="15"/>
  <c r="K6456" i="15"/>
  <c r="F6456" i="15"/>
  <c r="L6456" i="15"/>
  <c r="M6456" i="15"/>
  <c r="N6456" i="15"/>
  <c r="O6456" i="15"/>
  <c r="P6456" i="15"/>
  <c r="A6457" i="15"/>
  <c r="E6457" i="15"/>
  <c r="F6457" i="15"/>
  <c r="L6457" i="15"/>
  <c r="M6457" i="15"/>
  <c r="N6457" i="15"/>
  <c r="O6457" i="15"/>
  <c r="P6457" i="15"/>
  <c r="A6458" i="15"/>
  <c r="E6458" i="15"/>
  <c r="I6458" i="15"/>
  <c r="F6458" i="15"/>
  <c r="L6458" i="15"/>
  <c r="M6458" i="15"/>
  <c r="N6458" i="15"/>
  <c r="O6458" i="15"/>
  <c r="P6458" i="15"/>
  <c r="A6459" i="15"/>
  <c r="E6459" i="15"/>
  <c r="G6459" i="15"/>
  <c r="F6459" i="15"/>
  <c r="L6459" i="15"/>
  <c r="M6459" i="15"/>
  <c r="N6459" i="15"/>
  <c r="O6459" i="15"/>
  <c r="P6459" i="15"/>
  <c r="A6460" i="15"/>
  <c r="E6460" i="15"/>
  <c r="G6460" i="15"/>
  <c r="F6460" i="15"/>
  <c r="L6460" i="15"/>
  <c r="M6460" i="15"/>
  <c r="N6460" i="15"/>
  <c r="O6460" i="15"/>
  <c r="P6460" i="15"/>
  <c r="A6461" i="15"/>
  <c r="E6461" i="15"/>
  <c r="F6461" i="15"/>
  <c r="L6461" i="15"/>
  <c r="M6461" i="15"/>
  <c r="N6461" i="15"/>
  <c r="O6461" i="15"/>
  <c r="P6461" i="15"/>
  <c r="A6462" i="15"/>
  <c r="E6462" i="15"/>
  <c r="K6462" i="15"/>
  <c r="F6462" i="15"/>
  <c r="L6462" i="15"/>
  <c r="M6462" i="15"/>
  <c r="N6462" i="15"/>
  <c r="O6462" i="15"/>
  <c r="P6462" i="15"/>
  <c r="A6463" i="15"/>
  <c r="E6463" i="15"/>
  <c r="F6463" i="15"/>
  <c r="L6463" i="15"/>
  <c r="M6463" i="15"/>
  <c r="N6463" i="15"/>
  <c r="O6463" i="15"/>
  <c r="P6463" i="15"/>
  <c r="A6464" i="15"/>
  <c r="E6464" i="15"/>
  <c r="F6464" i="15"/>
  <c r="L6464" i="15"/>
  <c r="M6464" i="15"/>
  <c r="N6464" i="15"/>
  <c r="O6464" i="15"/>
  <c r="P6464" i="15"/>
  <c r="A6465" i="15"/>
  <c r="E6465" i="15"/>
  <c r="J6465" i="15"/>
  <c r="F6465" i="15"/>
  <c r="L6465" i="15"/>
  <c r="M6465" i="15"/>
  <c r="N6465" i="15"/>
  <c r="O6465" i="15"/>
  <c r="P6465" i="15"/>
  <c r="A6466" i="15"/>
  <c r="E6466" i="15"/>
  <c r="I6466" i="15"/>
  <c r="F6466" i="15"/>
  <c r="L6466" i="15"/>
  <c r="M6466" i="15"/>
  <c r="N6466" i="15"/>
  <c r="O6466" i="15"/>
  <c r="P6466" i="15"/>
  <c r="A6467" i="15"/>
  <c r="E6467" i="15"/>
  <c r="F6467" i="15"/>
  <c r="L6467" i="15"/>
  <c r="M6467" i="15"/>
  <c r="N6467" i="15"/>
  <c r="O6467" i="15"/>
  <c r="P6467" i="15"/>
  <c r="A6468" i="15"/>
  <c r="E6468" i="15"/>
  <c r="G6468" i="15"/>
  <c r="F6468" i="15"/>
  <c r="L6468" i="15"/>
  <c r="M6468" i="15"/>
  <c r="N6468" i="15"/>
  <c r="O6468" i="15"/>
  <c r="P6468" i="15"/>
  <c r="A6469" i="15"/>
  <c r="E6469" i="15"/>
  <c r="J6469" i="15"/>
  <c r="F6469" i="15"/>
  <c r="L6469" i="15"/>
  <c r="M6469" i="15"/>
  <c r="N6469" i="15"/>
  <c r="O6469" i="15"/>
  <c r="P6469" i="15"/>
  <c r="A6470" i="15"/>
  <c r="E6470" i="15"/>
  <c r="K6470" i="15"/>
  <c r="F6470" i="15"/>
  <c r="L6470" i="15"/>
  <c r="M6470" i="15"/>
  <c r="N6470" i="15"/>
  <c r="O6470" i="15"/>
  <c r="P6470" i="15"/>
  <c r="A6471" i="15"/>
  <c r="E6471" i="15"/>
  <c r="H6471" i="15"/>
  <c r="F6471" i="15"/>
  <c r="L6471" i="15"/>
  <c r="M6471" i="15"/>
  <c r="N6471" i="15"/>
  <c r="O6471" i="15"/>
  <c r="P6471" i="15"/>
  <c r="A6472" i="15"/>
  <c r="E6472" i="15"/>
  <c r="K6472" i="15"/>
  <c r="F6472" i="15"/>
  <c r="L6472" i="15"/>
  <c r="M6472" i="15"/>
  <c r="N6472" i="15"/>
  <c r="O6472" i="15"/>
  <c r="P6472" i="15"/>
  <c r="A6473" i="15"/>
  <c r="E6473" i="15"/>
  <c r="G6473" i="15"/>
  <c r="F6473" i="15"/>
  <c r="L6473" i="15"/>
  <c r="M6473" i="15"/>
  <c r="N6473" i="15"/>
  <c r="O6473" i="15"/>
  <c r="P6473" i="15"/>
  <c r="A6474" i="15"/>
  <c r="E6474" i="15"/>
  <c r="I6474" i="15"/>
  <c r="F6474" i="15"/>
  <c r="L6474" i="15"/>
  <c r="M6474" i="15"/>
  <c r="N6474" i="15"/>
  <c r="O6474" i="15"/>
  <c r="P6474" i="15"/>
  <c r="A6475" i="15"/>
  <c r="E6475" i="15"/>
  <c r="F6475" i="15"/>
  <c r="L6475" i="15"/>
  <c r="M6475" i="15"/>
  <c r="N6475" i="15"/>
  <c r="O6475" i="15"/>
  <c r="P6475" i="15"/>
  <c r="A6476" i="15"/>
  <c r="E6476" i="15"/>
  <c r="I6476" i="15"/>
  <c r="F6476" i="15"/>
  <c r="L6476" i="15"/>
  <c r="M6476" i="15"/>
  <c r="N6476" i="15"/>
  <c r="O6476" i="15"/>
  <c r="P6476" i="15"/>
  <c r="A6477" i="15"/>
  <c r="E6477" i="15"/>
  <c r="F6477" i="15"/>
  <c r="L6477" i="15"/>
  <c r="M6477" i="15"/>
  <c r="N6477" i="15"/>
  <c r="O6477" i="15"/>
  <c r="P6477" i="15"/>
  <c r="A6478" i="15"/>
  <c r="E6478" i="15"/>
  <c r="J6478" i="15"/>
  <c r="F6478" i="15"/>
  <c r="L6478" i="15"/>
  <c r="M6478" i="15"/>
  <c r="N6478" i="15"/>
  <c r="O6478" i="15"/>
  <c r="P6478" i="15"/>
  <c r="A6479" i="15"/>
  <c r="E6479" i="15"/>
  <c r="F6479" i="15"/>
  <c r="L6479" i="15"/>
  <c r="M6479" i="15"/>
  <c r="N6479" i="15"/>
  <c r="O6479" i="15"/>
  <c r="P6479" i="15"/>
  <c r="A6480" i="15"/>
  <c r="E6480" i="15"/>
  <c r="H6480" i="15"/>
  <c r="F6480" i="15"/>
  <c r="L6480" i="15"/>
  <c r="M6480" i="15"/>
  <c r="N6480" i="15"/>
  <c r="O6480" i="15"/>
  <c r="P6480" i="15"/>
  <c r="A6481" i="15"/>
  <c r="E6481" i="15"/>
  <c r="K6481" i="15"/>
  <c r="F6481" i="15"/>
  <c r="L6481" i="15"/>
  <c r="M6481" i="15"/>
  <c r="N6481" i="15"/>
  <c r="O6481" i="15"/>
  <c r="P6481" i="15"/>
  <c r="A6482" i="15"/>
  <c r="E6482" i="15"/>
  <c r="F6482" i="15"/>
  <c r="L6482" i="15"/>
  <c r="M6482" i="15"/>
  <c r="N6482" i="15"/>
  <c r="O6482" i="15"/>
  <c r="P6482" i="15"/>
  <c r="A6483" i="15"/>
  <c r="E6483" i="15"/>
  <c r="F6483" i="15"/>
  <c r="L6483" i="15"/>
  <c r="M6483" i="15"/>
  <c r="N6483" i="15"/>
  <c r="O6483" i="15"/>
  <c r="P6483" i="15"/>
  <c r="A6484" i="15"/>
  <c r="E6484" i="15"/>
  <c r="H6484" i="15"/>
  <c r="F6484" i="15"/>
  <c r="L6484" i="15"/>
  <c r="M6484" i="15"/>
  <c r="N6484" i="15"/>
  <c r="O6484" i="15"/>
  <c r="P6484" i="15"/>
  <c r="A6485" i="15"/>
  <c r="E6485" i="15"/>
  <c r="G6485" i="15"/>
  <c r="F6485" i="15"/>
  <c r="L6485" i="15"/>
  <c r="M6485" i="15"/>
  <c r="N6485" i="15"/>
  <c r="O6485" i="15"/>
  <c r="P6485" i="15"/>
  <c r="A6486" i="15"/>
  <c r="E6486" i="15"/>
  <c r="F6486" i="15"/>
  <c r="L6486" i="15"/>
  <c r="M6486" i="15"/>
  <c r="N6486" i="15"/>
  <c r="O6486" i="15"/>
  <c r="P6486" i="15"/>
  <c r="A6487" i="15"/>
  <c r="E6487" i="15"/>
  <c r="K6487" i="15"/>
  <c r="F6487" i="15"/>
  <c r="L6487" i="15"/>
  <c r="M6487" i="15"/>
  <c r="N6487" i="15"/>
  <c r="O6487" i="15"/>
  <c r="P6487" i="15"/>
  <c r="A6488" i="15"/>
  <c r="E6488" i="15"/>
  <c r="F6488" i="15"/>
  <c r="L6488" i="15"/>
  <c r="M6488" i="15"/>
  <c r="N6488" i="15"/>
  <c r="O6488" i="15"/>
  <c r="P6488" i="15"/>
  <c r="A6489" i="15"/>
  <c r="E6489" i="15"/>
  <c r="F6489" i="15"/>
  <c r="L6489" i="15"/>
  <c r="M6489" i="15"/>
  <c r="N6489" i="15"/>
  <c r="O6489" i="15"/>
  <c r="P6489" i="15"/>
  <c r="A6490" i="15"/>
  <c r="E6490" i="15"/>
  <c r="F6490" i="15"/>
  <c r="L6490" i="15"/>
  <c r="M6490" i="15"/>
  <c r="N6490" i="15"/>
  <c r="O6490" i="15"/>
  <c r="P6490" i="15"/>
  <c r="A6491" i="15"/>
  <c r="E6491" i="15"/>
  <c r="I6491" i="15"/>
  <c r="F6491" i="15"/>
  <c r="L6491" i="15"/>
  <c r="M6491" i="15"/>
  <c r="N6491" i="15"/>
  <c r="O6491" i="15"/>
  <c r="P6491" i="15"/>
  <c r="A6492" i="15"/>
  <c r="E6492" i="15"/>
  <c r="F6492" i="15"/>
  <c r="L6492" i="15"/>
  <c r="M6492" i="15"/>
  <c r="N6492" i="15"/>
  <c r="O6492" i="15"/>
  <c r="P6492" i="15"/>
  <c r="A6493" i="15"/>
  <c r="E6493" i="15"/>
  <c r="G6493" i="15"/>
  <c r="F6493" i="15"/>
  <c r="L6493" i="15"/>
  <c r="M6493" i="15"/>
  <c r="N6493" i="15"/>
  <c r="O6493" i="15"/>
  <c r="P6493" i="15"/>
  <c r="A6494" i="15"/>
  <c r="E6494" i="15"/>
  <c r="J6494" i="15"/>
  <c r="F6494" i="15"/>
  <c r="L6494" i="15"/>
  <c r="M6494" i="15"/>
  <c r="N6494" i="15"/>
  <c r="O6494" i="15"/>
  <c r="P6494" i="15"/>
  <c r="A6495" i="15"/>
  <c r="E6495" i="15"/>
  <c r="G6495" i="15"/>
  <c r="F6495" i="15"/>
  <c r="L6495" i="15"/>
  <c r="M6495" i="15"/>
  <c r="N6495" i="15"/>
  <c r="O6495" i="15"/>
  <c r="P6495" i="15"/>
  <c r="A6496" i="15"/>
  <c r="E6496" i="15"/>
  <c r="H6496" i="15"/>
  <c r="F6496" i="15"/>
  <c r="L6496" i="15"/>
  <c r="M6496" i="15"/>
  <c r="N6496" i="15"/>
  <c r="O6496" i="15"/>
  <c r="P6496" i="15"/>
  <c r="A6497" i="15"/>
  <c r="E6497" i="15"/>
  <c r="F6497" i="15"/>
  <c r="L6497" i="15"/>
  <c r="M6497" i="15"/>
  <c r="N6497" i="15"/>
  <c r="O6497" i="15"/>
  <c r="P6497" i="15"/>
  <c r="A6498" i="15"/>
  <c r="E6498" i="15"/>
  <c r="F6498" i="15"/>
  <c r="L6498" i="15"/>
  <c r="M6498" i="15"/>
  <c r="N6498" i="15"/>
  <c r="O6498" i="15"/>
  <c r="P6498" i="15"/>
  <c r="A6499" i="15"/>
  <c r="E6499" i="15"/>
  <c r="F6499" i="15"/>
  <c r="L6499" i="15"/>
  <c r="M6499" i="15"/>
  <c r="N6499" i="15"/>
  <c r="O6499" i="15"/>
  <c r="P6499" i="15"/>
  <c r="A6500" i="15"/>
  <c r="E6500" i="15"/>
  <c r="F6500" i="15"/>
  <c r="L6500" i="15"/>
  <c r="M6500" i="15"/>
  <c r="N6500" i="15"/>
  <c r="O6500" i="15"/>
  <c r="P6500" i="15"/>
  <c r="A6501" i="15"/>
  <c r="E6501" i="15"/>
  <c r="G6501" i="15"/>
  <c r="F6501" i="15"/>
  <c r="L6501" i="15"/>
  <c r="M6501" i="15"/>
  <c r="N6501" i="15"/>
  <c r="O6501" i="15"/>
  <c r="P6501" i="15"/>
  <c r="A6502" i="15"/>
  <c r="E6502" i="15"/>
  <c r="F6502" i="15"/>
  <c r="L6502" i="15"/>
  <c r="M6502" i="15"/>
  <c r="N6502" i="15"/>
  <c r="O6502" i="15"/>
  <c r="P6502" i="15"/>
  <c r="A6503" i="15"/>
  <c r="E6503" i="15"/>
  <c r="F6503" i="15"/>
  <c r="L6503" i="15"/>
  <c r="M6503" i="15"/>
  <c r="N6503" i="15"/>
  <c r="O6503" i="15"/>
  <c r="P6503" i="15"/>
  <c r="A6504" i="15"/>
  <c r="E6504" i="15"/>
  <c r="F6504" i="15"/>
  <c r="L6504" i="15"/>
  <c r="M6504" i="15"/>
  <c r="N6504" i="15"/>
  <c r="O6504" i="15"/>
  <c r="P6504" i="15"/>
  <c r="A6505" i="15"/>
  <c r="E6505" i="15"/>
  <c r="K6505" i="15"/>
  <c r="F6505" i="15"/>
  <c r="L6505" i="15"/>
  <c r="M6505" i="15"/>
  <c r="N6505" i="15"/>
  <c r="O6505" i="15"/>
  <c r="P6505" i="15"/>
  <c r="A6506" i="15"/>
  <c r="E6506" i="15"/>
  <c r="F6506" i="15"/>
  <c r="L6506" i="15"/>
  <c r="M6506" i="15"/>
  <c r="N6506" i="15"/>
  <c r="O6506" i="15"/>
  <c r="P6506" i="15"/>
  <c r="A6507" i="15"/>
  <c r="E6507" i="15"/>
  <c r="I6507" i="15"/>
  <c r="F6507" i="15"/>
  <c r="L6507" i="15"/>
  <c r="M6507" i="15"/>
  <c r="N6507" i="15"/>
  <c r="O6507" i="15"/>
  <c r="P6507" i="15"/>
  <c r="A6508" i="15"/>
  <c r="E6508" i="15"/>
  <c r="F6508" i="15"/>
  <c r="L6508" i="15"/>
  <c r="M6508" i="15"/>
  <c r="N6508" i="15"/>
  <c r="O6508" i="15"/>
  <c r="P6508" i="15"/>
  <c r="A6509" i="15"/>
  <c r="E6509" i="15"/>
  <c r="G6509" i="15"/>
  <c r="F6509" i="15"/>
  <c r="L6509" i="15"/>
  <c r="M6509" i="15"/>
  <c r="N6509" i="15"/>
  <c r="O6509" i="15"/>
  <c r="P6509" i="15"/>
  <c r="A6510" i="15"/>
  <c r="E6510" i="15"/>
  <c r="J6510" i="15"/>
  <c r="F6510" i="15"/>
  <c r="L6510" i="15"/>
  <c r="M6510" i="15"/>
  <c r="N6510" i="15"/>
  <c r="O6510" i="15"/>
  <c r="P6510" i="15"/>
  <c r="A6511" i="15"/>
  <c r="E6511" i="15"/>
  <c r="G6511" i="15"/>
  <c r="F6511" i="15"/>
  <c r="L6511" i="15"/>
  <c r="M6511" i="15"/>
  <c r="N6511" i="15"/>
  <c r="O6511" i="15"/>
  <c r="P6511" i="15"/>
  <c r="A6512" i="15"/>
  <c r="E6512" i="15"/>
  <c r="H6512" i="15"/>
  <c r="F6512" i="15"/>
  <c r="L6512" i="15"/>
  <c r="M6512" i="15"/>
  <c r="N6512" i="15"/>
  <c r="O6512" i="15"/>
  <c r="P6512" i="15"/>
  <c r="A6513" i="15"/>
  <c r="E6513" i="15"/>
  <c r="F6513" i="15"/>
  <c r="L6513" i="15"/>
  <c r="M6513" i="15"/>
  <c r="N6513" i="15"/>
  <c r="O6513" i="15"/>
  <c r="P6513" i="15"/>
  <c r="A6514" i="15"/>
  <c r="E6514" i="15"/>
  <c r="F6514" i="15"/>
  <c r="L6514" i="15"/>
  <c r="M6514" i="15"/>
  <c r="N6514" i="15"/>
  <c r="O6514" i="15"/>
  <c r="P6514" i="15"/>
  <c r="A6515" i="15"/>
  <c r="E6515" i="15"/>
  <c r="F6515" i="15"/>
  <c r="L6515" i="15"/>
  <c r="M6515" i="15"/>
  <c r="N6515" i="15"/>
  <c r="O6515" i="15"/>
  <c r="P6515" i="15"/>
  <c r="A6516" i="15"/>
  <c r="E6516" i="15"/>
  <c r="H6516" i="15"/>
  <c r="F6516" i="15"/>
  <c r="L6516" i="15"/>
  <c r="M6516" i="15"/>
  <c r="N6516" i="15"/>
  <c r="O6516" i="15"/>
  <c r="P6516" i="15"/>
  <c r="A6517" i="15"/>
  <c r="E6517" i="15"/>
  <c r="G6517" i="15"/>
  <c r="F6517" i="15"/>
  <c r="L6517" i="15"/>
  <c r="M6517" i="15"/>
  <c r="N6517" i="15"/>
  <c r="O6517" i="15"/>
  <c r="P6517" i="15"/>
  <c r="A6518" i="15"/>
  <c r="E6518" i="15"/>
  <c r="F6518" i="15"/>
  <c r="L6518" i="15"/>
  <c r="M6518" i="15"/>
  <c r="N6518" i="15"/>
  <c r="O6518" i="15"/>
  <c r="P6518" i="15"/>
  <c r="A6519" i="15"/>
  <c r="E6519" i="15"/>
  <c r="F6519" i="15"/>
  <c r="L6519" i="15"/>
  <c r="M6519" i="15"/>
  <c r="N6519" i="15"/>
  <c r="O6519" i="15"/>
  <c r="P6519" i="15"/>
  <c r="A6520" i="15"/>
  <c r="E6520" i="15"/>
  <c r="F6520" i="15"/>
  <c r="L6520" i="15"/>
  <c r="M6520" i="15"/>
  <c r="N6520" i="15"/>
  <c r="O6520" i="15"/>
  <c r="P6520" i="15"/>
  <c r="A6521" i="15"/>
  <c r="E6521" i="15"/>
  <c r="F6521" i="15"/>
  <c r="L6521" i="15"/>
  <c r="M6521" i="15"/>
  <c r="N6521" i="15"/>
  <c r="O6521" i="15"/>
  <c r="P6521" i="15"/>
  <c r="A6522" i="15"/>
  <c r="E6522" i="15"/>
  <c r="F6522" i="15"/>
  <c r="L6522" i="15"/>
  <c r="M6522" i="15"/>
  <c r="N6522" i="15"/>
  <c r="O6522" i="15"/>
  <c r="P6522" i="15"/>
  <c r="A6523" i="15"/>
  <c r="E6523" i="15"/>
  <c r="F6523" i="15"/>
  <c r="L6523" i="15"/>
  <c r="M6523" i="15"/>
  <c r="N6523" i="15"/>
  <c r="O6523" i="15"/>
  <c r="P6523" i="15"/>
  <c r="A6524" i="15"/>
  <c r="E6524" i="15"/>
  <c r="F6524" i="15"/>
  <c r="L6524" i="15"/>
  <c r="M6524" i="15"/>
  <c r="N6524" i="15"/>
  <c r="O6524" i="15"/>
  <c r="P6524" i="15"/>
  <c r="A6525" i="15"/>
  <c r="E6525" i="15"/>
  <c r="G6525" i="15"/>
  <c r="F6525" i="15"/>
  <c r="L6525" i="15"/>
  <c r="M6525" i="15"/>
  <c r="N6525" i="15"/>
  <c r="O6525" i="15"/>
  <c r="P6525" i="15"/>
  <c r="A6526" i="15"/>
  <c r="E6526" i="15"/>
  <c r="F6526" i="15"/>
  <c r="L6526" i="15"/>
  <c r="M6526" i="15"/>
  <c r="N6526" i="15"/>
  <c r="O6526" i="15"/>
  <c r="P6526" i="15"/>
  <c r="A6527" i="15"/>
  <c r="E6527" i="15"/>
  <c r="G6527" i="15"/>
  <c r="F6527" i="15"/>
  <c r="L6527" i="15"/>
  <c r="M6527" i="15"/>
  <c r="N6527" i="15"/>
  <c r="O6527" i="15"/>
  <c r="P6527" i="15"/>
  <c r="A6528" i="15"/>
  <c r="E6528" i="15"/>
  <c r="H6528" i="15"/>
  <c r="F6528" i="15"/>
  <c r="L6528" i="15"/>
  <c r="M6528" i="15"/>
  <c r="N6528" i="15"/>
  <c r="O6528" i="15"/>
  <c r="P6528" i="15"/>
  <c r="A6529" i="15"/>
  <c r="E6529" i="15"/>
  <c r="K6529" i="15"/>
  <c r="F6529" i="15"/>
  <c r="L6529" i="15"/>
  <c r="M6529" i="15"/>
  <c r="N6529" i="15"/>
  <c r="O6529" i="15"/>
  <c r="P6529" i="15"/>
  <c r="A6530" i="15"/>
  <c r="E6530" i="15"/>
  <c r="F6530" i="15"/>
  <c r="L6530" i="15"/>
  <c r="M6530" i="15"/>
  <c r="N6530" i="15"/>
  <c r="O6530" i="15"/>
  <c r="P6530" i="15"/>
  <c r="A6531" i="15"/>
  <c r="E6531" i="15"/>
  <c r="F6531" i="15"/>
  <c r="L6531" i="15"/>
  <c r="M6531" i="15"/>
  <c r="N6531" i="15"/>
  <c r="O6531" i="15"/>
  <c r="P6531" i="15"/>
  <c r="A6532" i="15"/>
  <c r="E6532" i="15"/>
  <c r="H6532" i="15"/>
  <c r="F6532" i="15"/>
  <c r="L6532" i="15"/>
  <c r="M6532" i="15"/>
  <c r="N6532" i="15"/>
  <c r="O6532" i="15"/>
  <c r="P6532" i="15"/>
  <c r="A6533" i="15"/>
  <c r="E6533" i="15"/>
  <c r="G6533" i="15"/>
  <c r="F6533" i="15"/>
  <c r="L6533" i="15"/>
  <c r="M6533" i="15"/>
  <c r="N6533" i="15"/>
  <c r="O6533" i="15"/>
  <c r="P6533" i="15"/>
  <c r="A6534" i="15"/>
  <c r="E6534" i="15"/>
  <c r="F6534" i="15"/>
  <c r="L6534" i="15"/>
  <c r="M6534" i="15"/>
  <c r="N6534" i="15"/>
  <c r="O6534" i="15"/>
  <c r="P6534" i="15"/>
  <c r="A6535" i="15"/>
  <c r="E6535" i="15"/>
  <c r="I6535" i="15"/>
  <c r="F6535" i="15"/>
  <c r="L6535" i="15"/>
  <c r="M6535" i="15"/>
  <c r="N6535" i="15"/>
  <c r="O6535" i="15"/>
  <c r="P6535" i="15"/>
  <c r="A6536" i="15"/>
  <c r="E6536" i="15"/>
  <c r="F6536" i="15"/>
  <c r="L6536" i="15"/>
  <c r="M6536" i="15"/>
  <c r="N6536" i="15"/>
  <c r="O6536" i="15"/>
  <c r="P6536" i="15"/>
  <c r="A6537" i="15"/>
  <c r="E6537" i="15"/>
  <c r="I6537" i="15"/>
  <c r="F6537" i="15"/>
  <c r="L6537" i="15"/>
  <c r="M6537" i="15"/>
  <c r="N6537" i="15"/>
  <c r="O6537" i="15"/>
  <c r="P6537" i="15"/>
  <c r="A6538" i="15"/>
  <c r="E6538" i="15"/>
  <c r="F6538" i="15"/>
  <c r="L6538" i="15"/>
  <c r="M6538" i="15"/>
  <c r="N6538" i="15"/>
  <c r="O6538" i="15"/>
  <c r="P6538" i="15"/>
  <c r="A6539" i="15"/>
  <c r="E6539" i="15"/>
  <c r="I6539" i="15"/>
  <c r="F6539" i="15"/>
  <c r="L6539" i="15"/>
  <c r="M6539" i="15"/>
  <c r="N6539" i="15"/>
  <c r="O6539" i="15"/>
  <c r="P6539" i="15"/>
  <c r="A6540" i="15"/>
  <c r="E6540" i="15"/>
  <c r="F6540" i="15"/>
  <c r="L6540" i="15"/>
  <c r="M6540" i="15"/>
  <c r="N6540" i="15"/>
  <c r="O6540" i="15"/>
  <c r="P6540" i="15"/>
  <c r="A6541" i="15"/>
  <c r="E6541" i="15"/>
  <c r="G6541" i="15"/>
  <c r="F6541" i="15"/>
  <c r="L6541" i="15"/>
  <c r="M6541" i="15"/>
  <c r="N6541" i="15"/>
  <c r="O6541" i="15"/>
  <c r="P6541" i="15"/>
  <c r="A6542" i="15"/>
  <c r="E6542" i="15"/>
  <c r="F6542" i="15"/>
  <c r="L6542" i="15"/>
  <c r="M6542" i="15"/>
  <c r="N6542" i="15"/>
  <c r="O6542" i="15"/>
  <c r="P6542" i="15"/>
  <c r="A6543" i="15"/>
  <c r="E6543" i="15"/>
  <c r="G6543" i="15"/>
  <c r="F6543" i="15"/>
  <c r="L6543" i="15"/>
  <c r="M6543" i="15"/>
  <c r="N6543" i="15"/>
  <c r="O6543" i="15"/>
  <c r="P6543" i="15"/>
  <c r="A6544" i="15"/>
  <c r="E6544" i="15"/>
  <c r="H6544" i="15"/>
  <c r="F6544" i="15"/>
  <c r="L6544" i="15"/>
  <c r="M6544" i="15"/>
  <c r="N6544" i="15"/>
  <c r="O6544" i="15"/>
  <c r="P6544" i="15"/>
  <c r="A6545" i="15"/>
  <c r="E6545" i="15"/>
  <c r="I6545" i="15"/>
  <c r="F6545" i="15"/>
  <c r="L6545" i="15"/>
  <c r="M6545" i="15"/>
  <c r="N6545" i="15"/>
  <c r="O6545" i="15"/>
  <c r="P6545" i="15"/>
  <c r="A6546" i="15"/>
  <c r="E6546" i="15"/>
  <c r="F6546" i="15"/>
  <c r="L6546" i="15"/>
  <c r="M6546" i="15"/>
  <c r="N6546" i="15"/>
  <c r="O6546" i="15"/>
  <c r="P6546" i="15"/>
  <c r="A6547" i="15"/>
  <c r="E6547" i="15"/>
  <c r="F6547" i="15"/>
  <c r="L6547" i="15"/>
  <c r="M6547" i="15"/>
  <c r="N6547" i="15"/>
  <c r="O6547" i="15"/>
  <c r="P6547" i="15"/>
  <c r="A6548" i="15"/>
  <c r="E6548" i="15"/>
  <c r="F6548" i="15"/>
  <c r="L6548" i="15"/>
  <c r="M6548" i="15"/>
  <c r="N6548" i="15"/>
  <c r="O6548" i="15"/>
  <c r="P6548" i="15"/>
  <c r="A6549" i="15"/>
  <c r="E6549" i="15"/>
  <c r="G6549" i="15"/>
  <c r="F6549" i="15"/>
  <c r="L6549" i="15"/>
  <c r="M6549" i="15"/>
  <c r="N6549" i="15"/>
  <c r="O6549" i="15"/>
  <c r="P6549" i="15"/>
  <c r="A6550" i="15"/>
  <c r="E6550" i="15"/>
  <c r="F6550" i="15"/>
  <c r="L6550" i="15"/>
  <c r="M6550" i="15"/>
  <c r="N6550" i="15"/>
  <c r="O6550" i="15"/>
  <c r="P6550" i="15"/>
  <c r="A6551" i="15"/>
  <c r="E6551" i="15"/>
  <c r="F6551" i="15"/>
  <c r="L6551" i="15"/>
  <c r="M6551" i="15"/>
  <c r="N6551" i="15"/>
  <c r="O6551" i="15"/>
  <c r="P6551" i="15"/>
  <c r="A6552" i="15"/>
  <c r="E6552" i="15"/>
  <c r="F6552" i="15"/>
  <c r="L6552" i="15"/>
  <c r="M6552" i="15"/>
  <c r="N6552" i="15"/>
  <c r="O6552" i="15"/>
  <c r="P6552" i="15"/>
  <c r="A6553" i="15"/>
  <c r="E6553" i="15"/>
  <c r="F6553" i="15"/>
  <c r="L6553" i="15"/>
  <c r="M6553" i="15"/>
  <c r="N6553" i="15"/>
  <c r="O6553" i="15"/>
  <c r="P6553" i="15"/>
  <c r="A6554" i="15"/>
  <c r="E6554" i="15"/>
  <c r="F6554" i="15"/>
  <c r="L6554" i="15"/>
  <c r="M6554" i="15"/>
  <c r="N6554" i="15"/>
  <c r="O6554" i="15"/>
  <c r="P6554" i="15"/>
  <c r="A6555" i="15"/>
  <c r="E6555" i="15"/>
  <c r="I6555" i="15"/>
  <c r="F6555" i="15"/>
  <c r="L6555" i="15"/>
  <c r="M6555" i="15"/>
  <c r="N6555" i="15"/>
  <c r="O6555" i="15"/>
  <c r="P6555" i="15"/>
  <c r="A6556" i="15"/>
  <c r="E6556" i="15"/>
  <c r="F6556" i="15"/>
  <c r="L6556" i="15"/>
  <c r="M6556" i="15"/>
  <c r="N6556" i="15"/>
  <c r="O6556" i="15"/>
  <c r="P6556" i="15"/>
  <c r="A6557" i="15"/>
  <c r="E6557" i="15"/>
  <c r="G6557" i="15"/>
  <c r="F6557" i="15"/>
  <c r="L6557" i="15"/>
  <c r="M6557" i="15"/>
  <c r="N6557" i="15"/>
  <c r="O6557" i="15"/>
  <c r="P6557" i="15"/>
  <c r="A6558" i="15"/>
  <c r="E6558" i="15"/>
  <c r="J6558" i="15"/>
  <c r="F6558" i="15"/>
  <c r="L6558" i="15"/>
  <c r="M6558" i="15"/>
  <c r="N6558" i="15"/>
  <c r="O6558" i="15"/>
  <c r="P6558" i="15"/>
  <c r="A6559" i="15"/>
  <c r="E6559" i="15"/>
  <c r="F6559" i="15"/>
  <c r="L6559" i="15"/>
  <c r="M6559" i="15"/>
  <c r="N6559" i="15"/>
  <c r="O6559" i="15"/>
  <c r="P6559" i="15"/>
  <c r="A6560" i="15"/>
  <c r="E6560" i="15"/>
  <c r="H6560" i="15"/>
  <c r="F6560" i="15"/>
  <c r="L6560" i="15"/>
  <c r="M6560" i="15"/>
  <c r="N6560" i="15"/>
  <c r="O6560" i="15"/>
  <c r="P6560" i="15"/>
  <c r="A6561" i="15"/>
  <c r="E6561" i="15"/>
  <c r="I6561" i="15"/>
  <c r="F6561" i="15"/>
  <c r="L6561" i="15"/>
  <c r="M6561" i="15"/>
  <c r="N6561" i="15"/>
  <c r="O6561" i="15"/>
  <c r="P6561" i="15"/>
  <c r="A6562" i="15"/>
  <c r="E6562" i="15"/>
  <c r="F6562" i="15"/>
  <c r="L6562" i="15"/>
  <c r="M6562" i="15"/>
  <c r="N6562" i="15"/>
  <c r="O6562" i="15"/>
  <c r="P6562" i="15"/>
  <c r="A6563" i="15"/>
  <c r="E6563" i="15"/>
  <c r="F6563" i="15"/>
  <c r="L6563" i="15"/>
  <c r="M6563" i="15"/>
  <c r="N6563" i="15"/>
  <c r="O6563" i="15"/>
  <c r="P6563" i="15"/>
  <c r="A6564" i="15"/>
  <c r="E6564" i="15"/>
  <c r="F6564" i="15"/>
  <c r="L6564" i="15"/>
  <c r="M6564" i="15"/>
  <c r="N6564" i="15"/>
  <c r="O6564" i="15"/>
  <c r="P6564" i="15"/>
  <c r="A6565" i="15"/>
  <c r="E6565" i="15"/>
  <c r="G6565" i="15"/>
  <c r="F6565" i="15"/>
  <c r="L6565" i="15"/>
  <c r="M6565" i="15"/>
  <c r="N6565" i="15"/>
  <c r="O6565" i="15"/>
  <c r="P6565" i="15"/>
  <c r="A6566" i="15"/>
  <c r="E6566" i="15"/>
  <c r="F6566" i="15"/>
  <c r="L6566" i="15"/>
  <c r="M6566" i="15"/>
  <c r="N6566" i="15"/>
  <c r="O6566" i="15"/>
  <c r="P6566" i="15"/>
  <c r="A6567" i="15"/>
  <c r="E6567" i="15"/>
  <c r="I6567" i="15"/>
  <c r="F6567" i="15"/>
  <c r="L6567" i="15"/>
  <c r="M6567" i="15"/>
  <c r="N6567" i="15"/>
  <c r="O6567" i="15"/>
  <c r="P6567" i="15"/>
  <c r="A6568" i="15"/>
  <c r="E6568" i="15"/>
  <c r="F6568" i="15"/>
  <c r="L6568" i="15"/>
  <c r="M6568" i="15"/>
  <c r="N6568" i="15"/>
  <c r="O6568" i="15"/>
  <c r="P6568" i="15"/>
  <c r="A6569" i="15"/>
  <c r="E6569" i="15"/>
  <c r="H6569" i="15"/>
  <c r="F6569" i="15"/>
  <c r="L6569" i="15"/>
  <c r="M6569" i="15"/>
  <c r="N6569" i="15"/>
  <c r="O6569" i="15"/>
  <c r="P6569" i="15"/>
  <c r="A6570" i="15"/>
  <c r="E6570" i="15"/>
  <c r="F6570" i="15"/>
  <c r="L6570" i="15"/>
  <c r="M6570" i="15"/>
  <c r="N6570" i="15"/>
  <c r="O6570" i="15"/>
  <c r="P6570" i="15"/>
  <c r="A6571" i="15"/>
  <c r="E6571" i="15"/>
  <c r="F6571" i="15"/>
  <c r="L6571" i="15"/>
  <c r="M6571" i="15"/>
  <c r="N6571" i="15"/>
  <c r="O6571" i="15"/>
  <c r="P6571" i="15"/>
  <c r="A6572" i="15"/>
  <c r="E6572" i="15"/>
  <c r="F6572" i="15"/>
  <c r="L6572" i="15"/>
  <c r="M6572" i="15"/>
  <c r="N6572" i="15"/>
  <c r="O6572" i="15"/>
  <c r="P6572" i="15"/>
  <c r="A6573" i="15"/>
  <c r="E6573" i="15"/>
  <c r="G6573" i="15"/>
  <c r="F6573" i="15"/>
  <c r="L6573" i="15"/>
  <c r="M6573" i="15"/>
  <c r="N6573" i="15"/>
  <c r="O6573" i="15"/>
  <c r="P6573" i="15"/>
  <c r="A6574" i="15"/>
  <c r="E6574" i="15"/>
  <c r="J6574" i="15"/>
  <c r="F6574" i="15"/>
  <c r="L6574" i="15"/>
  <c r="M6574" i="15"/>
  <c r="N6574" i="15"/>
  <c r="O6574" i="15"/>
  <c r="P6574" i="15"/>
  <c r="A6575" i="15"/>
  <c r="E6575" i="15"/>
  <c r="G6575" i="15"/>
  <c r="F6575" i="15"/>
  <c r="L6575" i="15"/>
  <c r="M6575" i="15"/>
  <c r="N6575" i="15"/>
  <c r="O6575" i="15"/>
  <c r="P6575" i="15"/>
  <c r="A6576" i="15"/>
  <c r="E6576" i="15"/>
  <c r="H6576" i="15"/>
  <c r="F6576" i="15"/>
  <c r="L6576" i="15"/>
  <c r="M6576" i="15"/>
  <c r="N6576" i="15"/>
  <c r="O6576" i="15"/>
  <c r="P6576" i="15"/>
  <c r="A6577" i="15"/>
  <c r="E6577" i="15"/>
  <c r="F6577" i="15"/>
  <c r="L6577" i="15"/>
  <c r="M6577" i="15"/>
  <c r="N6577" i="15"/>
  <c r="O6577" i="15"/>
  <c r="P6577" i="15"/>
  <c r="A6578" i="15"/>
  <c r="E6578" i="15"/>
  <c r="F6578" i="15"/>
  <c r="L6578" i="15"/>
  <c r="M6578" i="15"/>
  <c r="N6578" i="15"/>
  <c r="O6578" i="15"/>
  <c r="P6578" i="15"/>
  <c r="A6579" i="15"/>
  <c r="E6579" i="15"/>
  <c r="F6579" i="15"/>
  <c r="L6579" i="15"/>
  <c r="M6579" i="15"/>
  <c r="N6579" i="15"/>
  <c r="O6579" i="15"/>
  <c r="P6579" i="15"/>
  <c r="A6580" i="15"/>
  <c r="E6580" i="15"/>
  <c r="H6580" i="15"/>
  <c r="F6580" i="15"/>
  <c r="L6580" i="15"/>
  <c r="M6580" i="15"/>
  <c r="N6580" i="15"/>
  <c r="O6580" i="15"/>
  <c r="P6580" i="15"/>
  <c r="A6581" i="15"/>
  <c r="E6581" i="15"/>
  <c r="G6581" i="15"/>
  <c r="F6581" i="15"/>
  <c r="L6581" i="15"/>
  <c r="M6581" i="15"/>
  <c r="N6581" i="15"/>
  <c r="O6581" i="15"/>
  <c r="P6581" i="15"/>
  <c r="A6582" i="15"/>
  <c r="E6582" i="15"/>
  <c r="F6582" i="15"/>
  <c r="L6582" i="15"/>
  <c r="M6582" i="15"/>
  <c r="N6582" i="15"/>
  <c r="O6582" i="15"/>
  <c r="P6582" i="15"/>
  <c r="A6583" i="15"/>
  <c r="E6583" i="15"/>
  <c r="F6583" i="15"/>
  <c r="L6583" i="15"/>
  <c r="M6583" i="15"/>
  <c r="N6583" i="15"/>
  <c r="O6583" i="15"/>
  <c r="P6583" i="15"/>
  <c r="A6584" i="15"/>
  <c r="E6584" i="15"/>
  <c r="F6584" i="15"/>
  <c r="L6584" i="15"/>
  <c r="M6584" i="15"/>
  <c r="N6584" i="15"/>
  <c r="O6584" i="15"/>
  <c r="P6584" i="15"/>
  <c r="A6585" i="15"/>
  <c r="E6585" i="15"/>
  <c r="K6585" i="15"/>
  <c r="F6585" i="15"/>
  <c r="L6585" i="15"/>
  <c r="M6585" i="15"/>
  <c r="N6585" i="15"/>
  <c r="O6585" i="15"/>
  <c r="P6585" i="15"/>
  <c r="A6586" i="15"/>
  <c r="E6586" i="15"/>
  <c r="F6586" i="15"/>
  <c r="L6586" i="15"/>
  <c r="M6586" i="15"/>
  <c r="N6586" i="15"/>
  <c r="O6586" i="15"/>
  <c r="P6586" i="15"/>
  <c r="A6587" i="15"/>
  <c r="E6587" i="15"/>
  <c r="F6587" i="15"/>
  <c r="L6587" i="15"/>
  <c r="M6587" i="15"/>
  <c r="N6587" i="15"/>
  <c r="O6587" i="15"/>
  <c r="P6587" i="15"/>
  <c r="A6588" i="15"/>
  <c r="E6588" i="15"/>
  <c r="F6588" i="15"/>
  <c r="L6588" i="15"/>
  <c r="M6588" i="15"/>
  <c r="N6588" i="15"/>
  <c r="O6588" i="15"/>
  <c r="P6588" i="15"/>
  <c r="A6589" i="15"/>
  <c r="E6589" i="15"/>
  <c r="G6589" i="15"/>
  <c r="F6589" i="15"/>
  <c r="L6589" i="15"/>
  <c r="M6589" i="15"/>
  <c r="N6589" i="15"/>
  <c r="O6589" i="15"/>
  <c r="P6589" i="15"/>
  <c r="A6590" i="15"/>
  <c r="E6590" i="15"/>
  <c r="F6590" i="15"/>
  <c r="L6590" i="15"/>
  <c r="M6590" i="15"/>
  <c r="N6590" i="15"/>
  <c r="O6590" i="15"/>
  <c r="P6590" i="15"/>
  <c r="A6591" i="15"/>
  <c r="E6591" i="15"/>
  <c r="G6591" i="15"/>
  <c r="F6591" i="15"/>
  <c r="L6591" i="15"/>
  <c r="M6591" i="15"/>
  <c r="N6591" i="15"/>
  <c r="O6591" i="15"/>
  <c r="P6591" i="15"/>
  <c r="A6592" i="15"/>
  <c r="E6592" i="15"/>
  <c r="H6592" i="15"/>
  <c r="F6592" i="15"/>
  <c r="L6592" i="15"/>
  <c r="M6592" i="15"/>
  <c r="N6592" i="15"/>
  <c r="O6592" i="15"/>
  <c r="P6592" i="15"/>
  <c r="A6593" i="15"/>
  <c r="E6593" i="15"/>
  <c r="H6593" i="15"/>
  <c r="F6593" i="15"/>
  <c r="L6593" i="15"/>
  <c r="M6593" i="15"/>
  <c r="N6593" i="15"/>
  <c r="O6593" i="15"/>
  <c r="P6593" i="15"/>
  <c r="A6594" i="15"/>
  <c r="E6594" i="15"/>
  <c r="F6594" i="15"/>
  <c r="L6594" i="15"/>
  <c r="M6594" i="15"/>
  <c r="N6594" i="15"/>
  <c r="O6594" i="15"/>
  <c r="P6594" i="15"/>
  <c r="A6595" i="15"/>
  <c r="E6595" i="15"/>
  <c r="F6595" i="15"/>
  <c r="L6595" i="15"/>
  <c r="M6595" i="15"/>
  <c r="N6595" i="15"/>
  <c r="O6595" i="15"/>
  <c r="P6595" i="15"/>
  <c r="A6596" i="15"/>
  <c r="E6596" i="15"/>
  <c r="H6596" i="15"/>
  <c r="F6596" i="15"/>
  <c r="L6596" i="15"/>
  <c r="M6596" i="15"/>
  <c r="N6596" i="15"/>
  <c r="O6596" i="15"/>
  <c r="P6596" i="15"/>
  <c r="A6597" i="15"/>
  <c r="E6597" i="15"/>
  <c r="G6597" i="15"/>
  <c r="F6597" i="15"/>
  <c r="L6597" i="15"/>
  <c r="M6597" i="15"/>
  <c r="N6597" i="15"/>
  <c r="O6597" i="15"/>
  <c r="P6597" i="15"/>
  <c r="A6598" i="15"/>
  <c r="E6598" i="15"/>
  <c r="F6598" i="15"/>
  <c r="L6598" i="15"/>
  <c r="M6598" i="15"/>
  <c r="N6598" i="15"/>
  <c r="O6598" i="15"/>
  <c r="P6598" i="15"/>
  <c r="A6599" i="15"/>
  <c r="E6599" i="15"/>
  <c r="K6599" i="15"/>
  <c r="F6599" i="15"/>
  <c r="L6599" i="15"/>
  <c r="M6599" i="15"/>
  <c r="N6599" i="15"/>
  <c r="O6599" i="15"/>
  <c r="P6599" i="15"/>
  <c r="A6600" i="15"/>
  <c r="E6600" i="15"/>
  <c r="F6600" i="15"/>
  <c r="L6600" i="15"/>
  <c r="M6600" i="15"/>
  <c r="N6600" i="15"/>
  <c r="O6600" i="15"/>
  <c r="P6600" i="15"/>
  <c r="A6601" i="15"/>
  <c r="E6601" i="15"/>
  <c r="K6601" i="15"/>
  <c r="F6601" i="15"/>
  <c r="L6601" i="15"/>
  <c r="M6601" i="15"/>
  <c r="N6601" i="15"/>
  <c r="O6601" i="15"/>
  <c r="P6601" i="15"/>
  <c r="A6602" i="15"/>
  <c r="E6602" i="15"/>
  <c r="F6602" i="15"/>
  <c r="L6602" i="15"/>
  <c r="M6602" i="15"/>
  <c r="N6602" i="15"/>
  <c r="O6602" i="15"/>
  <c r="P6602" i="15"/>
  <c r="A6603" i="15"/>
  <c r="E6603" i="15"/>
  <c r="I6603" i="15"/>
  <c r="F6603" i="15"/>
  <c r="L6603" i="15"/>
  <c r="M6603" i="15"/>
  <c r="N6603" i="15"/>
  <c r="O6603" i="15"/>
  <c r="P6603" i="15"/>
  <c r="A6604" i="15"/>
  <c r="E6604" i="15"/>
  <c r="F6604" i="15"/>
  <c r="L6604" i="15"/>
  <c r="M6604" i="15"/>
  <c r="N6604" i="15"/>
  <c r="O6604" i="15"/>
  <c r="P6604" i="15"/>
  <c r="A6605" i="15"/>
  <c r="E6605" i="15"/>
  <c r="G6605" i="15"/>
  <c r="F6605" i="15"/>
  <c r="L6605" i="15"/>
  <c r="M6605" i="15"/>
  <c r="N6605" i="15"/>
  <c r="O6605" i="15"/>
  <c r="P6605" i="15"/>
  <c r="A6606" i="15"/>
  <c r="E6606" i="15"/>
  <c r="F6606" i="15"/>
  <c r="L6606" i="15"/>
  <c r="M6606" i="15"/>
  <c r="N6606" i="15"/>
  <c r="O6606" i="15"/>
  <c r="P6606" i="15"/>
  <c r="A6607" i="15"/>
  <c r="E6607" i="15"/>
  <c r="G6607" i="15"/>
  <c r="F6607" i="15"/>
  <c r="L6607" i="15"/>
  <c r="M6607" i="15"/>
  <c r="N6607" i="15"/>
  <c r="O6607" i="15"/>
  <c r="P6607" i="15"/>
  <c r="A6608" i="15"/>
  <c r="E6608" i="15"/>
  <c r="H6608" i="15"/>
  <c r="F6608" i="15"/>
  <c r="L6608" i="15"/>
  <c r="M6608" i="15"/>
  <c r="N6608" i="15"/>
  <c r="O6608" i="15"/>
  <c r="P6608" i="15"/>
  <c r="A6609" i="15"/>
  <c r="E6609" i="15"/>
  <c r="K6609" i="15"/>
  <c r="F6609" i="15"/>
  <c r="L6609" i="15"/>
  <c r="M6609" i="15"/>
  <c r="N6609" i="15"/>
  <c r="O6609" i="15"/>
  <c r="P6609" i="15"/>
  <c r="A6610" i="15"/>
  <c r="E6610" i="15"/>
  <c r="F6610" i="15"/>
  <c r="L6610" i="15"/>
  <c r="M6610" i="15"/>
  <c r="N6610" i="15"/>
  <c r="O6610" i="15"/>
  <c r="P6610" i="15"/>
  <c r="A6611" i="15"/>
  <c r="E6611" i="15"/>
  <c r="F6611" i="15"/>
  <c r="L6611" i="15"/>
  <c r="M6611" i="15"/>
  <c r="N6611" i="15"/>
  <c r="O6611" i="15"/>
  <c r="P6611" i="15"/>
  <c r="A6612" i="15"/>
  <c r="E6612" i="15"/>
  <c r="H6612" i="15"/>
  <c r="F6612" i="15"/>
  <c r="L6612" i="15"/>
  <c r="M6612" i="15"/>
  <c r="N6612" i="15"/>
  <c r="O6612" i="15"/>
  <c r="P6612" i="15"/>
  <c r="A6613" i="15"/>
  <c r="E6613" i="15"/>
  <c r="G6613" i="15"/>
  <c r="F6613" i="15"/>
  <c r="L6613" i="15"/>
  <c r="M6613" i="15"/>
  <c r="N6613" i="15"/>
  <c r="O6613" i="15"/>
  <c r="P6613" i="15"/>
  <c r="A6614" i="15"/>
  <c r="E6614" i="15"/>
  <c r="F6614" i="15"/>
  <c r="L6614" i="15"/>
  <c r="M6614" i="15"/>
  <c r="N6614" i="15"/>
  <c r="O6614" i="15"/>
  <c r="P6614" i="15"/>
  <c r="A6615" i="15"/>
  <c r="E6615" i="15"/>
  <c r="J6615" i="15"/>
  <c r="F6615" i="15"/>
  <c r="L6615" i="15"/>
  <c r="M6615" i="15"/>
  <c r="N6615" i="15"/>
  <c r="O6615" i="15"/>
  <c r="P6615" i="15"/>
  <c r="A6616" i="15"/>
  <c r="E6616" i="15"/>
  <c r="F6616" i="15"/>
  <c r="L6616" i="15"/>
  <c r="M6616" i="15"/>
  <c r="N6616" i="15"/>
  <c r="O6616" i="15"/>
  <c r="P6616" i="15"/>
  <c r="A6617" i="15"/>
  <c r="E6617" i="15"/>
  <c r="F6617" i="15"/>
  <c r="L6617" i="15"/>
  <c r="M6617" i="15"/>
  <c r="N6617" i="15"/>
  <c r="O6617" i="15"/>
  <c r="P6617" i="15"/>
  <c r="A6618" i="15"/>
  <c r="E6618" i="15"/>
  <c r="F6618" i="15"/>
  <c r="L6618" i="15"/>
  <c r="M6618" i="15"/>
  <c r="N6618" i="15"/>
  <c r="O6618" i="15"/>
  <c r="P6618" i="15"/>
  <c r="A6619" i="15"/>
  <c r="E6619" i="15"/>
  <c r="I6619" i="15"/>
  <c r="F6619" i="15"/>
  <c r="L6619" i="15"/>
  <c r="M6619" i="15"/>
  <c r="N6619" i="15"/>
  <c r="O6619" i="15"/>
  <c r="P6619" i="15"/>
  <c r="A6620" i="15"/>
  <c r="E6620" i="15"/>
  <c r="G6620" i="15"/>
  <c r="F6620" i="15"/>
  <c r="L6620" i="15"/>
  <c r="M6620" i="15"/>
  <c r="N6620" i="15"/>
  <c r="O6620" i="15"/>
  <c r="P6620" i="15"/>
  <c r="A6621" i="15"/>
  <c r="E6621" i="15"/>
  <c r="G6621" i="15"/>
  <c r="F6621" i="15"/>
  <c r="L6621" i="15"/>
  <c r="M6621" i="15"/>
  <c r="N6621" i="15"/>
  <c r="O6621" i="15"/>
  <c r="P6621" i="15"/>
  <c r="A6622" i="15"/>
  <c r="E6622" i="15"/>
  <c r="I6622" i="15"/>
  <c r="F6622" i="15"/>
  <c r="L6622" i="15"/>
  <c r="M6622" i="15"/>
  <c r="N6622" i="15"/>
  <c r="O6622" i="15"/>
  <c r="P6622" i="15"/>
  <c r="A6623" i="15"/>
  <c r="E6623" i="15"/>
  <c r="F6623" i="15"/>
  <c r="L6623" i="15"/>
  <c r="M6623" i="15"/>
  <c r="N6623" i="15"/>
  <c r="O6623" i="15"/>
  <c r="P6623" i="15"/>
  <c r="A6624" i="15"/>
  <c r="E6624" i="15"/>
  <c r="H6624" i="15"/>
  <c r="F6624" i="15"/>
  <c r="L6624" i="15"/>
  <c r="M6624" i="15"/>
  <c r="N6624" i="15"/>
  <c r="O6624" i="15"/>
  <c r="P6624" i="15"/>
  <c r="A6625" i="15"/>
  <c r="E6625" i="15"/>
  <c r="F6625" i="15"/>
  <c r="L6625" i="15"/>
  <c r="M6625" i="15"/>
  <c r="N6625" i="15"/>
  <c r="O6625" i="15"/>
  <c r="P6625" i="15"/>
  <c r="A6626" i="15"/>
  <c r="E6626" i="15"/>
  <c r="F6626" i="15"/>
  <c r="L6626" i="15"/>
  <c r="M6626" i="15"/>
  <c r="N6626" i="15"/>
  <c r="O6626" i="15"/>
  <c r="P6626" i="15"/>
  <c r="A6627" i="15"/>
  <c r="E6627" i="15"/>
  <c r="I6627" i="15"/>
  <c r="F6627" i="15"/>
  <c r="L6627" i="15"/>
  <c r="M6627" i="15"/>
  <c r="N6627" i="15"/>
  <c r="O6627" i="15"/>
  <c r="P6627" i="15"/>
  <c r="A6628" i="15"/>
  <c r="E6628" i="15"/>
  <c r="J6628" i="15"/>
  <c r="F6628" i="15"/>
  <c r="L6628" i="15"/>
  <c r="M6628" i="15"/>
  <c r="N6628" i="15"/>
  <c r="O6628" i="15"/>
  <c r="P6628" i="15"/>
  <c r="A6629" i="15"/>
  <c r="E6629" i="15"/>
  <c r="G6629" i="15"/>
  <c r="F6629" i="15"/>
  <c r="L6629" i="15"/>
  <c r="M6629" i="15"/>
  <c r="N6629" i="15"/>
  <c r="O6629" i="15"/>
  <c r="P6629" i="15"/>
  <c r="A6630" i="15"/>
  <c r="E6630" i="15"/>
  <c r="F6630" i="15"/>
  <c r="L6630" i="15"/>
  <c r="M6630" i="15"/>
  <c r="N6630" i="15"/>
  <c r="O6630" i="15"/>
  <c r="P6630" i="15"/>
  <c r="A6631" i="15"/>
  <c r="E6631" i="15"/>
  <c r="K6631" i="15"/>
  <c r="F6631" i="15"/>
  <c r="L6631" i="15"/>
  <c r="M6631" i="15"/>
  <c r="N6631" i="15"/>
  <c r="O6631" i="15"/>
  <c r="P6631" i="15"/>
  <c r="A6632" i="15"/>
  <c r="E6632" i="15"/>
  <c r="F6632" i="15"/>
  <c r="L6632" i="15"/>
  <c r="M6632" i="15"/>
  <c r="N6632" i="15"/>
  <c r="O6632" i="15"/>
  <c r="P6632" i="15"/>
  <c r="A6633" i="15"/>
  <c r="E6633" i="15"/>
  <c r="H6633" i="15"/>
  <c r="F6633" i="15"/>
  <c r="L6633" i="15"/>
  <c r="M6633" i="15"/>
  <c r="N6633" i="15"/>
  <c r="O6633" i="15"/>
  <c r="P6633" i="15"/>
  <c r="A6634" i="15"/>
  <c r="E6634" i="15"/>
  <c r="F6634" i="15"/>
  <c r="L6634" i="15"/>
  <c r="M6634" i="15"/>
  <c r="N6634" i="15"/>
  <c r="O6634" i="15"/>
  <c r="P6634" i="15"/>
  <c r="A6635" i="15"/>
  <c r="E6635" i="15"/>
  <c r="J6635" i="15"/>
  <c r="F6635" i="15"/>
  <c r="L6635" i="15"/>
  <c r="M6635" i="15"/>
  <c r="N6635" i="15"/>
  <c r="O6635" i="15"/>
  <c r="P6635" i="15"/>
  <c r="A6636" i="15"/>
  <c r="E6636" i="15"/>
  <c r="F6636" i="15"/>
  <c r="L6636" i="15"/>
  <c r="M6636" i="15"/>
  <c r="N6636" i="15"/>
  <c r="O6636" i="15"/>
  <c r="P6636" i="15"/>
  <c r="A6637" i="15"/>
  <c r="E6637" i="15"/>
  <c r="G6637" i="15"/>
  <c r="F6637" i="15"/>
  <c r="L6637" i="15"/>
  <c r="M6637" i="15"/>
  <c r="N6637" i="15"/>
  <c r="O6637" i="15"/>
  <c r="P6637" i="15"/>
  <c r="A6638" i="15"/>
  <c r="E6638" i="15"/>
  <c r="I6638" i="15"/>
  <c r="F6638" i="15"/>
  <c r="L6638" i="15"/>
  <c r="M6638" i="15"/>
  <c r="N6638" i="15"/>
  <c r="O6638" i="15"/>
  <c r="P6638" i="15"/>
  <c r="A6639" i="15"/>
  <c r="E6639" i="15"/>
  <c r="F6639" i="15"/>
  <c r="L6639" i="15"/>
  <c r="M6639" i="15"/>
  <c r="N6639" i="15"/>
  <c r="O6639" i="15"/>
  <c r="P6639" i="15"/>
  <c r="A6640" i="15"/>
  <c r="E6640" i="15"/>
  <c r="H6640" i="15"/>
  <c r="F6640" i="15"/>
  <c r="L6640" i="15"/>
  <c r="M6640" i="15"/>
  <c r="N6640" i="15"/>
  <c r="O6640" i="15"/>
  <c r="P6640" i="15"/>
  <c r="A6641" i="15"/>
  <c r="E6641" i="15"/>
  <c r="H6641" i="15"/>
  <c r="F6641" i="15"/>
  <c r="L6641" i="15"/>
  <c r="M6641" i="15"/>
  <c r="N6641" i="15"/>
  <c r="O6641" i="15"/>
  <c r="P6641" i="15"/>
  <c r="A6642" i="15"/>
  <c r="E6642" i="15"/>
  <c r="F6642" i="15"/>
  <c r="L6642" i="15"/>
  <c r="M6642" i="15"/>
  <c r="N6642" i="15"/>
  <c r="O6642" i="15"/>
  <c r="P6642" i="15"/>
  <c r="A6643" i="15"/>
  <c r="E6643" i="15"/>
  <c r="I6643" i="15"/>
  <c r="F6643" i="15"/>
  <c r="L6643" i="15"/>
  <c r="M6643" i="15"/>
  <c r="N6643" i="15"/>
  <c r="O6643" i="15"/>
  <c r="P6643" i="15"/>
  <c r="A6644" i="15"/>
  <c r="E6644" i="15"/>
  <c r="J6644" i="15"/>
  <c r="F6644" i="15"/>
  <c r="L6644" i="15"/>
  <c r="M6644" i="15"/>
  <c r="N6644" i="15"/>
  <c r="O6644" i="15"/>
  <c r="P6644" i="15"/>
  <c r="A6645" i="15"/>
  <c r="E6645" i="15"/>
  <c r="F6645" i="15"/>
  <c r="L6645" i="15"/>
  <c r="M6645" i="15"/>
  <c r="N6645" i="15"/>
  <c r="O6645" i="15"/>
  <c r="P6645" i="15"/>
  <c r="A6646" i="15"/>
  <c r="E6646" i="15"/>
  <c r="F6646" i="15"/>
  <c r="L6646" i="15"/>
  <c r="M6646" i="15"/>
  <c r="N6646" i="15"/>
  <c r="O6646" i="15"/>
  <c r="P6646" i="15"/>
  <c r="A6647" i="15"/>
  <c r="E6647" i="15"/>
  <c r="F6647" i="15"/>
  <c r="L6647" i="15"/>
  <c r="M6647" i="15"/>
  <c r="N6647" i="15"/>
  <c r="O6647" i="15"/>
  <c r="P6647" i="15"/>
  <c r="A6648" i="15"/>
  <c r="E6648" i="15"/>
  <c r="F6648" i="15"/>
  <c r="L6648" i="15"/>
  <c r="M6648" i="15"/>
  <c r="N6648" i="15"/>
  <c r="O6648" i="15"/>
  <c r="P6648" i="15"/>
  <c r="A6649" i="15"/>
  <c r="E6649" i="15"/>
  <c r="F6649" i="15"/>
  <c r="L6649" i="15"/>
  <c r="M6649" i="15"/>
  <c r="N6649" i="15"/>
  <c r="O6649" i="15"/>
  <c r="P6649" i="15"/>
  <c r="A6650" i="15"/>
  <c r="E6650" i="15"/>
  <c r="F6650" i="15"/>
  <c r="L6650" i="15"/>
  <c r="M6650" i="15"/>
  <c r="N6650" i="15"/>
  <c r="O6650" i="15"/>
  <c r="P6650" i="15"/>
  <c r="A6651" i="15"/>
  <c r="E6651" i="15"/>
  <c r="G6651" i="15"/>
  <c r="F6651" i="15"/>
  <c r="L6651" i="15"/>
  <c r="M6651" i="15"/>
  <c r="N6651" i="15"/>
  <c r="O6651" i="15"/>
  <c r="P6651" i="15"/>
  <c r="A6652" i="15"/>
  <c r="E6652" i="15"/>
  <c r="F6652" i="15"/>
  <c r="L6652" i="15"/>
  <c r="M6652" i="15"/>
  <c r="N6652" i="15"/>
  <c r="O6652" i="15"/>
  <c r="P6652" i="15"/>
  <c r="A6653" i="15"/>
  <c r="E6653" i="15"/>
  <c r="F6653" i="15"/>
  <c r="L6653" i="15"/>
  <c r="M6653" i="15"/>
  <c r="N6653" i="15"/>
  <c r="O6653" i="15"/>
  <c r="P6653" i="15"/>
  <c r="A6654" i="15"/>
  <c r="E6654" i="15"/>
  <c r="F6654" i="15"/>
  <c r="L6654" i="15"/>
  <c r="M6654" i="15"/>
  <c r="N6654" i="15"/>
  <c r="O6654" i="15"/>
  <c r="P6654" i="15"/>
  <c r="A6655" i="15"/>
  <c r="E6655" i="15"/>
  <c r="F6655" i="15"/>
  <c r="L6655" i="15"/>
  <c r="M6655" i="15"/>
  <c r="N6655" i="15"/>
  <c r="O6655" i="15"/>
  <c r="P6655" i="15"/>
  <c r="A6656" i="15"/>
  <c r="E6656" i="15"/>
  <c r="H6656" i="15"/>
  <c r="F6656" i="15"/>
  <c r="L6656" i="15"/>
  <c r="M6656" i="15"/>
  <c r="N6656" i="15"/>
  <c r="O6656" i="15"/>
  <c r="P6656" i="15"/>
  <c r="A6657" i="15"/>
  <c r="E6657" i="15"/>
  <c r="F6657" i="15"/>
  <c r="L6657" i="15"/>
  <c r="M6657" i="15"/>
  <c r="N6657" i="15"/>
  <c r="O6657" i="15"/>
  <c r="P6657" i="15"/>
  <c r="A6658" i="15"/>
  <c r="E6658" i="15"/>
  <c r="F6658" i="15"/>
  <c r="L6658" i="15"/>
  <c r="M6658" i="15"/>
  <c r="N6658" i="15"/>
  <c r="O6658" i="15"/>
  <c r="P6658" i="15"/>
  <c r="A6659" i="15"/>
  <c r="E6659" i="15"/>
  <c r="I6659" i="15"/>
  <c r="F6659" i="15"/>
  <c r="L6659" i="15"/>
  <c r="M6659" i="15"/>
  <c r="N6659" i="15"/>
  <c r="O6659" i="15"/>
  <c r="P6659" i="15"/>
  <c r="A6660" i="15"/>
  <c r="E6660" i="15"/>
  <c r="I6660" i="15"/>
  <c r="F6660" i="15"/>
  <c r="L6660" i="15"/>
  <c r="M6660" i="15"/>
  <c r="N6660" i="15"/>
  <c r="O6660" i="15"/>
  <c r="P6660" i="15"/>
  <c r="A6661" i="15"/>
  <c r="E6661" i="15"/>
  <c r="F6661" i="15"/>
  <c r="L6661" i="15"/>
  <c r="M6661" i="15"/>
  <c r="N6661" i="15"/>
  <c r="O6661" i="15"/>
  <c r="P6661" i="15"/>
  <c r="A6662" i="15"/>
  <c r="E6662" i="15"/>
  <c r="F6662" i="15"/>
  <c r="L6662" i="15"/>
  <c r="M6662" i="15"/>
  <c r="N6662" i="15"/>
  <c r="O6662" i="15"/>
  <c r="P6662" i="15"/>
  <c r="A6663" i="15"/>
  <c r="E6663" i="15"/>
  <c r="J6663" i="15"/>
  <c r="F6663" i="15"/>
  <c r="L6663" i="15"/>
  <c r="M6663" i="15"/>
  <c r="N6663" i="15"/>
  <c r="O6663" i="15"/>
  <c r="P6663" i="15"/>
  <c r="A6664" i="15"/>
  <c r="E6664" i="15"/>
  <c r="F6664" i="15"/>
  <c r="L6664" i="15"/>
  <c r="M6664" i="15"/>
  <c r="N6664" i="15"/>
  <c r="O6664" i="15"/>
  <c r="P6664" i="15"/>
  <c r="A6665" i="15"/>
  <c r="E6665" i="15"/>
  <c r="F6665" i="15"/>
  <c r="L6665" i="15"/>
  <c r="M6665" i="15"/>
  <c r="N6665" i="15"/>
  <c r="O6665" i="15"/>
  <c r="P6665" i="15"/>
  <c r="A6666" i="15"/>
  <c r="E6666" i="15"/>
  <c r="F6666" i="15"/>
  <c r="L6666" i="15"/>
  <c r="M6666" i="15"/>
  <c r="N6666" i="15"/>
  <c r="O6666" i="15"/>
  <c r="P6666" i="15"/>
  <c r="A6667" i="15"/>
  <c r="E6667" i="15"/>
  <c r="J6667" i="15"/>
  <c r="F6667" i="15"/>
  <c r="L6667" i="15"/>
  <c r="M6667" i="15"/>
  <c r="N6667" i="15"/>
  <c r="O6667" i="15"/>
  <c r="P6667" i="15"/>
  <c r="A6668" i="15"/>
  <c r="E6668" i="15"/>
  <c r="I6668" i="15"/>
  <c r="F6668" i="15"/>
  <c r="L6668" i="15"/>
  <c r="M6668" i="15"/>
  <c r="N6668" i="15"/>
  <c r="O6668" i="15"/>
  <c r="P6668" i="15"/>
  <c r="A6669" i="15"/>
  <c r="E6669" i="15"/>
  <c r="F6669" i="15"/>
  <c r="L6669" i="15"/>
  <c r="M6669" i="15"/>
  <c r="N6669" i="15"/>
  <c r="O6669" i="15"/>
  <c r="P6669" i="15"/>
  <c r="A6670" i="15"/>
  <c r="E6670" i="15"/>
  <c r="J6670" i="15"/>
  <c r="F6670" i="15"/>
  <c r="L6670" i="15"/>
  <c r="M6670" i="15"/>
  <c r="N6670" i="15"/>
  <c r="O6670" i="15"/>
  <c r="P6670" i="15"/>
  <c r="A6671" i="15"/>
  <c r="E6671" i="15"/>
  <c r="F6671" i="15"/>
  <c r="L6671" i="15"/>
  <c r="M6671" i="15"/>
  <c r="N6671" i="15"/>
  <c r="O6671" i="15"/>
  <c r="P6671" i="15"/>
  <c r="A6672" i="15"/>
  <c r="E6672" i="15"/>
  <c r="F6672" i="15"/>
  <c r="L6672" i="15"/>
  <c r="M6672" i="15"/>
  <c r="N6672" i="15"/>
  <c r="O6672" i="15"/>
  <c r="P6672" i="15"/>
  <c r="A6673" i="15"/>
  <c r="E6673" i="15"/>
  <c r="F6673" i="15"/>
  <c r="L6673" i="15"/>
  <c r="M6673" i="15"/>
  <c r="N6673" i="15"/>
  <c r="O6673" i="15"/>
  <c r="P6673" i="15"/>
  <c r="A6674" i="15"/>
  <c r="E6674" i="15"/>
  <c r="F6674" i="15"/>
  <c r="L6674" i="15"/>
  <c r="M6674" i="15"/>
  <c r="N6674" i="15"/>
  <c r="O6674" i="15"/>
  <c r="P6674" i="15"/>
  <c r="A6675" i="15"/>
  <c r="E6675" i="15"/>
  <c r="K6675" i="15"/>
  <c r="F6675" i="15"/>
  <c r="L6675" i="15"/>
  <c r="M6675" i="15"/>
  <c r="N6675" i="15"/>
  <c r="O6675" i="15"/>
  <c r="P6675" i="15"/>
  <c r="A6676" i="15"/>
  <c r="E6676" i="15"/>
  <c r="J6676" i="15"/>
  <c r="F6676" i="15"/>
  <c r="L6676" i="15"/>
  <c r="M6676" i="15"/>
  <c r="N6676" i="15"/>
  <c r="O6676" i="15"/>
  <c r="P6676" i="15"/>
  <c r="A6677" i="15"/>
  <c r="E6677" i="15"/>
  <c r="F6677" i="15"/>
  <c r="L6677" i="15"/>
  <c r="M6677" i="15"/>
  <c r="N6677" i="15"/>
  <c r="O6677" i="15"/>
  <c r="P6677" i="15"/>
  <c r="A6678" i="15"/>
  <c r="E6678" i="15"/>
  <c r="F6678" i="15"/>
  <c r="L6678" i="15"/>
  <c r="M6678" i="15"/>
  <c r="N6678" i="15"/>
  <c r="O6678" i="15"/>
  <c r="P6678" i="15"/>
  <c r="A6679" i="15"/>
  <c r="E6679" i="15"/>
  <c r="G6679" i="15"/>
  <c r="F6679" i="15"/>
  <c r="L6679" i="15"/>
  <c r="M6679" i="15"/>
  <c r="N6679" i="15"/>
  <c r="O6679" i="15"/>
  <c r="P6679" i="15"/>
  <c r="A6680" i="15"/>
  <c r="E6680" i="15"/>
  <c r="F6680" i="15"/>
  <c r="L6680" i="15"/>
  <c r="M6680" i="15"/>
  <c r="N6680" i="15"/>
  <c r="O6680" i="15"/>
  <c r="P6680" i="15"/>
  <c r="A6681" i="15"/>
  <c r="E6681" i="15"/>
  <c r="K6681" i="15"/>
  <c r="F6681" i="15"/>
  <c r="L6681" i="15"/>
  <c r="M6681" i="15"/>
  <c r="N6681" i="15"/>
  <c r="O6681" i="15"/>
  <c r="P6681" i="15"/>
  <c r="A6682" i="15"/>
  <c r="E6682" i="15"/>
  <c r="F6682" i="15"/>
  <c r="L6682" i="15"/>
  <c r="M6682" i="15"/>
  <c r="N6682" i="15"/>
  <c r="O6682" i="15"/>
  <c r="P6682" i="15"/>
  <c r="A6683" i="15"/>
  <c r="E6683" i="15"/>
  <c r="G6683" i="15"/>
  <c r="F6683" i="15"/>
  <c r="L6683" i="15"/>
  <c r="M6683" i="15"/>
  <c r="N6683" i="15"/>
  <c r="O6683" i="15"/>
  <c r="P6683" i="15"/>
  <c r="A6684" i="15"/>
  <c r="E6684" i="15"/>
  <c r="H6684" i="15"/>
  <c r="F6684" i="15"/>
  <c r="L6684" i="15"/>
  <c r="M6684" i="15"/>
  <c r="N6684" i="15"/>
  <c r="O6684" i="15"/>
  <c r="P6684" i="15"/>
  <c r="A6685" i="15"/>
  <c r="E6685" i="15"/>
  <c r="F6685" i="15"/>
  <c r="L6685" i="15"/>
  <c r="M6685" i="15"/>
  <c r="N6685" i="15"/>
  <c r="O6685" i="15"/>
  <c r="P6685" i="15"/>
  <c r="A6686" i="15"/>
  <c r="E6686" i="15"/>
  <c r="F6686" i="15"/>
  <c r="L6686" i="15"/>
  <c r="M6686" i="15"/>
  <c r="N6686" i="15"/>
  <c r="O6686" i="15"/>
  <c r="P6686" i="15"/>
  <c r="A6687" i="15"/>
  <c r="E6687" i="15"/>
  <c r="F6687" i="15"/>
  <c r="L6687" i="15"/>
  <c r="M6687" i="15"/>
  <c r="N6687" i="15"/>
  <c r="O6687" i="15"/>
  <c r="P6687" i="15"/>
  <c r="A6688" i="15"/>
  <c r="E6688" i="15"/>
  <c r="F6688" i="15"/>
  <c r="L6688" i="15"/>
  <c r="M6688" i="15"/>
  <c r="N6688" i="15"/>
  <c r="O6688" i="15"/>
  <c r="P6688" i="15"/>
  <c r="A6689" i="15"/>
  <c r="E6689" i="15"/>
  <c r="H6689" i="15"/>
  <c r="F6689" i="15"/>
  <c r="L6689" i="15"/>
  <c r="M6689" i="15"/>
  <c r="N6689" i="15"/>
  <c r="O6689" i="15"/>
  <c r="P6689" i="15"/>
  <c r="A6690" i="15"/>
  <c r="E6690" i="15"/>
  <c r="F6690" i="15"/>
  <c r="L6690" i="15"/>
  <c r="M6690" i="15"/>
  <c r="N6690" i="15"/>
  <c r="O6690" i="15"/>
  <c r="P6690" i="15"/>
  <c r="A6691" i="15"/>
  <c r="E6691" i="15"/>
  <c r="F6691" i="15"/>
  <c r="L6691" i="15"/>
  <c r="M6691" i="15"/>
  <c r="N6691" i="15"/>
  <c r="O6691" i="15"/>
  <c r="P6691" i="15"/>
  <c r="A6692" i="15"/>
  <c r="E6692" i="15"/>
  <c r="G6692" i="15"/>
  <c r="F6692" i="15"/>
  <c r="L6692" i="15"/>
  <c r="M6692" i="15"/>
  <c r="N6692" i="15"/>
  <c r="O6692" i="15"/>
  <c r="P6692" i="15"/>
  <c r="A6693" i="15"/>
  <c r="E6693" i="15"/>
  <c r="F6693" i="15"/>
  <c r="L6693" i="15"/>
  <c r="M6693" i="15"/>
  <c r="N6693" i="15"/>
  <c r="O6693" i="15"/>
  <c r="P6693" i="15"/>
  <c r="A6694" i="15"/>
  <c r="E6694" i="15"/>
  <c r="F6694" i="15"/>
  <c r="L6694" i="15"/>
  <c r="M6694" i="15"/>
  <c r="N6694" i="15"/>
  <c r="O6694" i="15"/>
  <c r="P6694" i="15"/>
  <c r="A6695" i="15"/>
  <c r="E6695" i="15"/>
  <c r="G6695" i="15"/>
  <c r="F6695" i="15"/>
  <c r="L6695" i="15"/>
  <c r="M6695" i="15"/>
  <c r="N6695" i="15"/>
  <c r="O6695" i="15"/>
  <c r="P6695" i="15"/>
  <c r="A6696" i="15"/>
  <c r="E6696" i="15"/>
  <c r="F6696" i="15"/>
  <c r="L6696" i="15"/>
  <c r="M6696" i="15"/>
  <c r="N6696" i="15"/>
  <c r="O6696" i="15"/>
  <c r="P6696" i="15"/>
  <c r="A6697" i="15"/>
  <c r="E6697" i="15"/>
  <c r="F6697" i="15"/>
  <c r="L6697" i="15"/>
  <c r="M6697" i="15"/>
  <c r="N6697" i="15"/>
  <c r="O6697" i="15"/>
  <c r="P6697" i="15"/>
  <c r="A6698" i="15"/>
  <c r="E6698" i="15"/>
  <c r="F6698" i="15"/>
  <c r="L6698" i="15"/>
  <c r="M6698" i="15"/>
  <c r="N6698" i="15"/>
  <c r="O6698" i="15"/>
  <c r="P6698" i="15"/>
  <c r="A6699" i="15"/>
  <c r="E6699" i="15"/>
  <c r="F6699" i="15"/>
  <c r="L6699" i="15"/>
  <c r="M6699" i="15"/>
  <c r="N6699" i="15"/>
  <c r="O6699" i="15"/>
  <c r="P6699" i="15"/>
  <c r="A6700" i="15"/>
  <c r="E6700" i="15"/>
  <c r="F6700" i="15"/>
  <c r="L6700" i="15"/>
  <c r="M6700" i="15"/>
  <c r="N6700" i="15"/>
  <c r="O6700" i="15"/>
  <c r="P6700" i="15"/>
  <c r="A6701" i="15"/>
  <c r="E6701" i="15"/>
  <c r="J6701" i="15"/>
  <c r="F6701" i="15"/>
  <c r="L6701" i="15"/>
  <c r="M6701" i="15"/>
  <c r="N6701" i="15"/>
  <c r="O6701" i="15"/>
  <c r="P6701" i="15"/>
  <c r="A6702" i="15"/>
  <c r="E6702" i="15"/>
  <c r="F6702" i="15"/>
  <c r="L6702" i="15"/>
  <c r="M6702" i="15"/>
  <c r="N6702" i="15"/>
  <c r="O6702" i="15"/>
  <c r="P6702" i="15"/>
  <c r="A6703" i="15"/>
  <c r="E6703" i="15"/>
  <c r="H6703" i="15"/>
  <c r="F6703" i="15"/>
  <c r="L6703" i="15"/>
  <c r="M6703" i="15"/>
  <c r="N6703" i="15"/>
  <c r="O6703" i="15"/>
  <c r="P6703" i="15"/>
  <c r="A6704" i="15"/>
  <c r="E6704" i="15"/>
  <c r="F6704" i="15"/>
  <c r="L6704" i="15"/>
  <c r="M6704" i="15"/>
  <c r="N6704" i="15"/>
  <c r="O6704" i="15"/>
  <c r="P6704" i="15"/>
  <c r="A6705" i="15"/>
  <c r="E6705" i="15"/>
  <c r="K6705" i="15"/>
  <c r="F6705" i="15"/>
  <c r="L6705" i="15"/>
  <c r="M6705" i="15"/>
  <c r="N6705" i="15"/>
  <c r="O6705" i="15"/>
  <c r="P6705" i="15"/>
  <c r="A6706" i="15"/>
  <c r="E6706" i="15"/>
  <c r="I6706" i="15"/>
  <c r="F6706" i="15"/>
  <c r="L6706" i="15"/>
  <c r="M6706" i="15"/>
  <c r="N6706" i="15"/>
  <c r="O6706" i="15"/>
  <c r="P6706" i="15"/>
  <c r="A6707" i="15"/>
  <c r="E6707" i="15"/>
  <c r="F6707" i="15"/>
  <c r="L6707" i="15"/>
  <c r="M6707" i="15"/>
  <c r="N6707" i="15"/>
  <c r="O6707" i="15"/>
  <c r="P6707" i="15"/>
  <c r="A6708" i="15"/>
  <c r="E6708" i="15"/>
  <c r="F6708" i="15"/>
  <c r="L6708" i="15"/>
  <c r="M6708" i="15"/>
  <c r="N6708" i="15"/>
  <c r="O6708" i="15"/>
  <c r="P6708" i="15"/>
  <c r="A6709" i="15"/>
  <c r="E6709" i="15"/>
  <c r="J6709" i="15"/>
  <c r="F6709" i="15"/>
  <c r="L6709" i="15"/>
  <c r="M6709" i="15"/>
  <c r="N6709" i="15"/>
  <c r="O6709" i="15"/>
  <c r="P6709" i="15"/>
  <c r="A6710" i="15"/>
  <c r="E6710" i="15"/>
  <c r="I6710" i="15"/>
  <c r="F6710" i="15"/>
  <c r="L6710" i="15"/>
  <c r="M6710" i="15"/>
  <c r="N6710" i="15"/>
  <c r="O6710" i="15"/>
  <c r="P6710" i="15"/>
  <c r="A6711" i="15"/>
  <c r="E6711" i="15"/>
  <c r="F6711" i="15"/>
  <c r="L6711" i="15"/>
  <c r="M6711" i="15"/>
  <c r="N6711" i="15"/>
  <c r="O6711" i="15"/>
  <c r="P6711" i="15"/>
  <c r="A6712" i="15"/>
  <c r="E6712" i="15"/>
  <c r="F6712" i="15"/>
  <c r="L6712" i="15"/>
  <c r="M6712" i="15"/>
  <c r="N6712" i="15"/>
  <c r="O6712" i="15"/>
  <c r="P6712" i="15"/>
  <c r="A6713" i="15"/>
  <c r="E6713" i="15"/>
  <c r="K6713" i="15"/>
  <c r="F6713" i="15"/>
  <c r="L6713" i="15"/>
  <c r="M6713" i="15"/>
  <c r="N6713" i="15"/>
  <c r="O6713" i="15"/>
  <c r="P6713" i="15"/>
  <c r="A6714" i="15"/>
  <c r="E6714" i="15"/>
  <c r="F6714" i="15"/>
  <c r="L6714" i="15"/>
  <c r="M6714" i="15"/>
  <c r="N6714" i="15"/>
  <c r="O6714" i="15"/>
  <c r="P6714" i="15"/>
  <c r="A6715" i="15"/>
  <c r="E6715" i="15"/>
  <c r="J6715" i="15"/>
  <c r="F6715" i="15"/>
  <c r="L6715" i="15"/>
  <c r="M6715" i="15"/>
  <c r="N6715" i="15"/>
  <c r="O6715" i="15"/>
  <c r="P6715" i="15"/>
  <c r="A6716" i="15"/>
  <c r="E6716" i="15"/>
  <c r="J6716" i="15"/>
  <c r="F6716" i="15"/>
  <c r="L6716" i="15"/>
  <c r="M6716" i="15"/>
  <c r="N6716" i="15"/>
  <c r="O6716" i="15"/>
  <c r="P6716" i="15"/>
  <c r="A6717" i="15"/>
  <c r="E6717" i="15"/>
  <c r="J6717" i="15"/>
  <c r="F6717" i="15"/>
  <c r="L6717" i="15"/>
  <c r="M6717" i="15"/>
  <c r="N6717" i="15"/>
  <c r="O6717" i="15"/>
  <c r="P6717" i="15"/>
  <c r="A6718" i="15"/>
  <c r="E6718" i="15"/>
  <c r="H6718" i="15"/>
  <c r="F6718" i="15"/>
  <c r="L6718" i="15"/>
  <c r="M6718" i="15"/>
  <c r="N6718" i="15"/>
  <c r="O6718" i="15"/>
  <c r="P6718" i="15"/>
  <c r="A6719" i="15"/>
  <c r="E6719" i="15"/>
  <c r="I6719" i="15"/>
  <c r="F6719" i="15"/>
  <c r="L6719" i="15"/>
  <c r="M6719" i="15"/>
  <c r="N6719" i="15"/>
  <c r="O6719" i="15"/>
  <c r="P6719" i="15"/>
  <c r="A6720" i="15"/>
  <c r="E6720" i="15"/>
  <c r="H6720" i="15"/>
  <c r="F6720" i="15"/>
  <c r="L6720" i="15"/>
  <c r="M6720" i="15"/>
  <c r="N6720" i="15"/>
  <c r="O6720" i="15"/>
  <c r="P6720" i="15"/>
  <c r="A6721" i="15"/>
  <c r="E6721" i="15"/>
  <c r="I6721" i="15"/>
  <c r="F6721" i="15"/>
  <c r="L6721" i="15"/>
  <c r="M6721" i="15"/>
  <c r="N6721" i="15"/>
  <c r="O6721" i="15"/>
  <c r="P6721" i="15"/>
  <c r="A6722" i="15"/>
  <c r="E6722" i="15"/>
  <c r="I6722" i="15"/>
  <c r="F6722" i="15"/>
  <c r="L6722" i="15"/>
  <c r="M6722" i="15"/>
  <c r="N6722" i="15"/>
  <c r="O6722" i="15"/>
  <c r="P6722" i="15"/>
  <c r="A6723" i="15"/>
  <c r="E6723" i="15"/>
  <c r="F6723" i="15"/>
  <c r="L6723" i="15"/>
  <c r="M6723" i="15"/>
  <c r="N6723" i="15"/>
  <c r="O6723" i="15"/>
  <c r="P6723" i="15"/>
  <c r="A6724" i="15"/>
  <c r="E6724" i="15"/>
  <c r="G6724" i="15"/>
  <c r="F6724" i="15"/>
  <c r="L6724" i="15"/>
  <c r="M6724" i="15"/>
  <c r="N6724" i="15"/>
  <c r="O6724" i="15"/>
  <c r="P6724" i="15"/>
  <c r="A6725" i="15"/>
  <c r="E6725" i="15"/>
  <c r="J6725" i="15"/>
  <c r="F6725" i="15"/>
  <c r="L6725" i="15"/>
  <c r="M6725" i="15"/>
  <c r="N6725" i="15"/>
  <c r="O6725" i="15"/>
  <c r="P6725" i="15"/>
  <c r="A6726" i="15"/>
  <c r="E6726" i="15"/>
  <c r="F6726" i="15"/>
  <c r="L6726" i="15"/>
  <c r="M6726" i="15"/>
  <c r="N6726" i="15"/>
  <c r="O6726" i="15"/>
  <c r="P6726" i="15"/>
  <c r="A6727" i="15"/>
  <c r="E6727" i="15"/>
  <c r="I6727" i="15"/>
  <c r="F6727" i="15"/>
  <c r="L6727" i="15"/>
  <c r="M6727" i="15"/>
  <c r="N6727" i="15"/>
  <c r="O6727" i="15"/>
  <c r="P6727" i="15"/>
  <c r="A6728" i="15"/>
  <c r="E6728" i="15"/>
  <c r="F6728" i="15"/>
  <c r="L6728" i="15"/>
  <c r="M6728" i="15"/>
  <c r="N6728" i="15"/>
  <c r="O6728" i="15"/>
  <c r="P6728" i="15"/>
  <c r="A6729" i="15"/>
  <c r="E6729" i="15"/>
  <c r="K6729" i="15"/>
  <c r="F6729" i="15"/>
  <c r="L6729" i="15"/>
  <c r="M6729" i="15"/>
  <c r="N6729" i="15"/>
  <c r="O6729" i="15"/>
  <c r="P6729" i="15"/>
  <c r="A6730" i="15"/>
  <c r="E6730" i="15"/>
  <c r="I6730" i="15"/>
  <c r="F6730" i="15"/>
  <c r="L6730" i="15"/>
  <c r="M6730" i="15"/>
  <c r="N6730" i="15"/>
  <c r="O6730" i="15"/>
  <c r="P6730" i="15"/>
  <c r="A6731" i="15"/>
  <c r="E6731" i="15"/>
  <c r="F6731" i="15"/>
  <c r="L6731" i="15"/>
  <c r="M6731" i="15"/>
  <c r="N6731" i="15"/>
  <c r="O6731" i="15"/>
  <c r="P6731" i="15"/>
  <c r="A6732" i="15"/>
  <c r="E6732" i="15"/>
  <c r="F6732" i="15"/>
  <c r="L6732" i="15"/>
  <c r="M6732" i="15"/>
  <c r="N6732" i="15"/>
  <c r="O6732" i="15"/>
  <c r="P6732" i="15"/>
  <c r="A6733" i="15"/>
  <c r="E6733" i="15"/>
  <c r="J6733" i="15"/>
  <c r="F6733" i="15"/>
  <c r="L6733" i="15"/>
  <c r="M6733" i="15"/>
  <c r="N6733" i="15"/>
  <c r="O6733" i="15"/>
  <c r="P6733" i="15"/>
  <c r="A6734" i="15"/>
  <c r="E6734" i="15"/>
  <c r="H6734" i="15"/>
  <c r="F6734" i="15"/>
  <c r="L6734" i="15"/>
  <c r="M6734" i="15"/>
  <c r="N6734" i="15"/>
  <c r="O6734" i="15"/>
  <c r="P6734" i="15"/>
  <c r="A6735" i="15"/>
  <c r="E6735" i="15"/>
  <c r="G6735" i="15"/>
  <c r="F6735" i="15"/>
  <c r="L6735" i="15"/>
  <c r="M6735" i="15"/>
  <c r="N6735" i="15"/>
  <c r="O6735" i="15"/>
  <c r="P6735" i="15"/>
  <c r="A6736" i="15"/>
  <c r="E6736" i="15"/>
  <c r="G6736" i="15"/>
  <c r="F6736" i="15"/>
  <c r="L6736" i="15"/>
  <c r="M6736" i="15"/>
  <c r="N6736" i="15"/>
  <c r="O6736" i="15"/>
  <c r="P6736" i="15"/>
  <c r="A6737" i="15"/>
  <c r="E6737" i="15"/>
  <c r="J6737" i="15"/>
  <c r="F6737" i="15"/>
  <c r="L6737" i="15"/>
  <c r="M6737" i="15"/>
  <c r="N6737" i="15"/>
  <c r="O6737" i="15"/>
  <c r="P6737" i="15"/>
  <c r="A6738" i="15"/>
  <c r="E6738" i="15"/>
  <c r="I6738" i="15"/>
  <c r="F6738" i="15"/>
  <c r="L6738" i="15"/>
  <c r="M6738" i="15"/>
  <c r="N6738" i="15"/>
  <c r="O6738" i="15"/>
  <c r="P6738" i="15"/>
  <c r="A6739" i="15"/>
  <c r="E6739" i="15"/>
  <c r="G6739" i="15"/>
  <c r="F6739" i="15"/>
  <c r="L6739" i="15"/>
  <c r="M6739" i="15"/>
  <c r="N6739" i="15"/>
  <c r="O6739" i="15"/>
  <c r="P6739" i="15"/>
  <c r="A6740" i="15"/>
  <c r="E6740" i="15"/>
  <c r="F6740" i="15"/>
  <c r="L6740" i="15"/>
  <c r="M6740" i="15"/>
  <c r="N6740" i="15"/>
  <c r="O6740" i="15"/>
  <c r="P6740" i="15"/>
  <c r="A6741" i="15"/>
  <c r="E6741" i="15"/>
  <c r="J6741" i="15"/>
  <c r="F6741" i="15"/>
  <c r="L6741" i="15"/>
  <c r="M6741" i="15"/>
  <c r="N6741" i="15"/>
  <c r="O6741" i="15"/>
  <c r="P6741" i="15"/>
  <c r="A6742" i="15"/>
  <c r="E6742" i="15"/>
  <c r="G6742" i="15"/>
  <c r="F6742" i="15"/>
  <c r="L6742" i="15"/>
  <c r="M6742" i="15"/>
  <c r="N6742" i="15"/>
  <c r="O6742" i="15"/>
  <c r="P6742" i="15"/>
  <c r="A6743" i="15"/>
  <c r="E6743" i="15"/>
  <c r="F6743" i="15"/>
  <c r="L6743" i="15"/>
  <c r="M6743" i="15"/>
  <c r="N6743" i="15"/>
  <c r="O6743" i="15"/>
  <c r="P6743" i="15"/>
  <c r="A6744" i="15"/>
  <c r="E6744" i="15"/>
  <c r="G6744" i="15"/>
  <c r="F6744" i="15"/>
  <c r="L6744" i="15"/>
  <c r="M6744" i="15"/>
  <c r="N6744" i="15"/>
  <c r="O6744" i="15"/>
  <c r="P6744" i="15"/>
  <c r="A6745" i="15"/>
  <c r="E6745" i="15"/>
  <c r="K6745" i="15"/>
  <c r="F6745" i="15"/>
  <c r="L6745" i="15"/>
  <c r="M6745" i="15"/>
  <c r="N6745" i="15"/>
  <c r="O6745" i="15"/>
  <c r="P6745" i="15"/>
  <c r="A6746" i="15"/>
  <c r="E6746" i="15"/>
  <c r="I6746" i="15"/>
  <c r="F6746" i="15"/>
  <c r="L6746" i="15"/>
  <c r="M6746" i="15"/>
  <c r="N6746" i="15"/>
  <c r="O6746" i="15"/>
  <c r="P6746" i="15"/>
  <c r="A6747" i="15"/>
  <c r="E6747" i="15"/>
  <c r="F6747" i="15"/>
  <c r="L6747" i="15"/>
  <c r="M6747" i="15"/>
  <c r="N6747" i="15"/>
  <c r="O6747" i="15"/>
  <c r="P6747" i="15"/>
  <c r="A6748" i="15"/>
  <c r="E6748" i="15"/>
  <c r="I6748" i="15"/>
  <c r="F6748" i="15"/>
  <c r="L6748" i="15"/>
  <c r="M6748" i="15"/>
  <c r="N6748" i="15"/>
  <c r="O6748" i="15"/>
  <c r="P6748" i="15"/>
  <c r="A6749" i="15"/>
  <c r="E6749" i="15"/>
  <c r="J6749" i="15"/>
  <c r="F6749" i="15"/>
  <c r="L6749" i="15"/>
  <c r="M6749" i="15"/>
  <c r="N6749" i="15"/>
  <c r="O6749" i="15"/>
  <c r="P6749" i="15"/>
  <c r="A6750" i="15"/>
  <c r="E6750" i="15"/>
  <c r="G6750" i="15"/>
  <c r="F6750" i="15"/>
  <c r="L6750" i="15"/>
  <c r="M6750" i="15"/>
  <c r="N6750" i="15"/>
  <c r="O6750" i="15"/>
  <c r="P6750" i="15"/>
  <c r="A6751" i="15"/>
  <c r="E6751" i="15"/>
  <c r="G6751" i="15"/>
  <c r="F6751" i="15"/>
  <c r="L6751" i="15"/>
  <c r="M6751" i="15"/>
  <c r="N6751" i="15"/>
  <c r="O6751" i="15"/>
  <c r="P6751" i="15"/>
  <c r="A6752" i="15"/>
  <c r="E6752" i="15"/>
  <c r="F6752" i="15"/>
  <c r="L6752" i="15"/>
  <c r="M6752" i="15"/>
  <c r="N6752" i="15"/>
  <c r="O6752" i="15"/>
  <c r="P6752" i="15"/>
  <c r="A6753" i="15"/>
  <c r="E6753" i="15"/>
  <c r="H6753" i="15"/>
  <c r="F6753" i="15"/>
  <c r="L6753" i="15"/>
  <c r="M6753" i="15"/>
  <c r="N6753" i="15"/>
  <c r="O6753" i="15"/>
  <c r="P6753" i="15"/>
  <c r="A6754" i="15"/>
  <c r="E6754" i="15"/>
  <c r="F6754" i="15"/>
  <c r="L6754" i="15"/>
  <c r="M6754" i="15"/>
  <c r="N6754" i="15"/>
  <c r="O6754" i="15"/>
  <c r="P6754" i="15"/>
  <c r="A6755" i="15"/>
  <c r="E6755" i="15"/>
  <c r="G6755" i="15"/>
  <c r="F6755" i="15"/>
  <c r="L6755" i="15"/>
  <c r="M6755" i="15"/>
  <c r="N6755" i="15"/>
  <c r="O6755" i="15"/>
  <c r="P6755" i="15"/>
  <c r="A6756" i="15"/>
  <c r="E6756" i="15"/>
  <c r="I6756" i="15"/>
  <c r="F6756" i="15"/>
  <c r="L6756" i="15"/>
  <c r="M6756" i="15"/>
  <c r="N6756" i="15"/>
  <c r="O6756" i="15"/>
  <c r="P6756" i="15"/>
  <c r="A6757" i="15"/>
  <c r="E6757" i="15"/>
  <c r="J6757" i="15"/>
  <c r="F6757" i="15"/>
  <c r="L6757" i="15"/>
  <c r="M6757" i="15"/>
  <c r="N6757" i="15"/>
  <c r="O6757" i="15"/>
  <c r="P6757" i="15"/>
  <c r="A6758" i="15"/>
  <c r="E6758" i="15"/>
  <c r="F6758" i="15"/>
  <c r="L6758" i="15"/>
  <c r="M6758" i="15"/>
  <c r="N6758" i="15"/>
  <c r="O6758" i="15"/>
  <c r="P6758" i="15"/>
  <c r="A6759" i="15"/>
  <c r="E6759" i="15"/>
  <c r="G6759" i="15"/>
  <c r="F6759" i="15"/>
  <c r="L6759" i="15"/>
  <c r="M6759" i="15"/>
  <c r="N6759" i="15"/>
  <c r="O6759" i="15"/>
  <c r="P6759" i="15"/>
  <c r="A6760" i="15"/>
  <c r="E6760" i="15"/>
  <c r="G6760" i="15"/>
  <c r="F6760" i="15"/>
  <c r="L6760" i="15"/>
  <c r="M6760" i="15"/>
  <c r="N6760" i="15"/>
  <c r="O6760" i="15"/>
  <c r="P6760" i="15"/>
  <c r="A6761" i="15"/>
  <c r="E6761" i="15"/>
  <c r="F6761" i="15"/>
  <c r="L6761" i="15"/>
  <c r="M6761" i="15"/>
  <c r="N6761" i="15"/>
  <c r="O6761" i="15"/>
  <c r="P6761" i="15"/>
  <c r="A6762" i="15"/>
  <c r="E6762" i="15"/>
  <c r="I6762" i="15"/>
  <c r="F6762" i="15"/>
  <c r="L6762" i="15"/>
  <c r="M6762" i="15"/>
  <c r="N6762" i="15"/>
  <c r="O6762" i="15"/>
  <c r="P6762" i="15"/>
  <c r="A6763" i="15"/>
  <c r="E6763" i="15"/>
  <c r="J6763" i="15"/>
  <c r="F6763" i="15"/>
  <c r="L6763" i="15"/>
  <c r="M6763" i="15"/>
  <c r="N6763" i="15"/>
  <c r="O6763" i="15"/>
  <c r="P6763" i="15"/>
  <c r="A6764" i="15"/>
  <c r="E6764" i="15"/>
  <c r="J6764" i="15"/>
  <c r="F6764" i="15"/>
  <c r="L6764" i="15"/>
  <c r="M6764" i="15"/>
  <c r="N6764" i="15"/>
  <c r="O6764" i="15"/>
  <c r="P6764" i="15"/>
  <c r="A6765" i="15"/>
  <c r="E6765" i="15"/>
  <c r="J6765" i="15"/>
  <c r="F6765" i="15"/>
  <c r="L6765" i="15"/>
  <c r="M6765" i="15"/>
  <c r="N6765" i="15"/>
  <c r="O6765" i="15"/>
  <c r="P6765" i="15"/>
  <c r="A6766" i="15"/>
  <c r="E6766" i="15"/>
  <c r="G6766" i="15"/>
  <c r="F6766" i="15"/>
  <c r="L6766" i="15"/>
  <c r="M6766" i="15"/>
  <c r="N6766" i="15"/>
  <c r="O6766" i="15"/>
  <c r="P6766" i="15"/>
  <c r="A6767" i="15"/>
  <c r="E6767" i="15"/>
  <c r="F6767" i="15"/>
  <c r="L6767" i="15"/>
  <c r="M6767" i="15"/>
  <c r="N6767" i="15"/>
  <c r="O6767" i="15"/>
  <c r="P6767" i="15"/>
  <c r="A6768" i="15"/>
  <c r="E6768" i="15"/>
  <c r="F6768" i="15"/>
  <c r="L6768" i="15"/>
  <c r="M6768" i="15"/>
  <c r="N6768" i="15"/>
  <c r="O6768" i="15"/>
  <c r="P6768" i="15"/>
  <c r="A6769" i="15"/>
  <c r="E6769" i="15"/>
  <c r="K6769" i="15"/>
  <c r="F6769" i="15"/>
  <c r="L6769" i="15"/>
  <c r="M6769" i="15"/>
  <c r="N6769" i="15"/>
  <c r="O6769" i="15"/>
  <c r="P6769" i="15"/>
  <c r="A6770" i="15"/>
  <c r="E6770" i="15"/>
  <c r="F6770" i="15"/>
  <c r="L6770" i="15"/>
  <c r="M6770" i="15"/>
  <c r="N6770" i="15"/>
  <c r="O6770" i="15"/>
  <c r="P6770" i="15"/>
  <c r="A6771" i="15"/>
  <c r="E6771" i="15"/>
  <c r="F6771" i="15"/>
  <c r="L6771" i="15"/>
  <c r="M6771" i="15"/>
  <c r="N6771" i="15"/>
  <c r="O6771" i="15"/>
  <c r="P6771" i="15"/>
  <c r="A6772" i="15"/>
  <c r="E6772" i="15"/>
  <c r="J6772" i="15"/>
  <c r="F6772" i="15"/>
  <c r="L6772" i="15"/>
  <c r="M6772" i="15"/>
  <c r="N6772" i="15"/>
  <c r="O6772" i="15"/>
  <c r="P6772" i="15"/>
  <c r="A6773" i="15"/>
  <c r="E6773" i="15"/>
  <c r="J6773" i="15"/>
  <c r="F6773" i="15"/>
  <c r="L6773" i="15"/>
  <c r="M6773" i="15"/>
  <c r="N6773" i="15"/>
  <c r="O6773" i="15"/>
  <c r="P6773" i="15"/>
  <c r="A6774" i="15"/>
  <c r="E6774" i="15"/>
  <c r="G6774" i="15"/>
  <c r="F6774" i="15"/>
  <c r="L6774" i="15"/>
  <c r="M6774" i="15"/>
  <c r="N6774" i="15"/>
  <c r="O6774" i="15"/>
  <c r="P6774" i="15"/>
  <c r="A6775" i="15"/>
  <c r="E6775" i="15"/>
  <c r="F6775" i="15"/>
  <c r="L6775" i="15"/>
  <c r="M6775" i="15"/>
  <c r="N6775" i="15"/>
  <c r="O6775" i="15"/>
  <c r="P6775" i="15"/>
  <c r="A6776" i="15"/>
  <c r="E6776" i="15"/>
  <c r="G6776" i="15"/>
  <c r="F6776" i="15"/>
  <c r="L6776" i="15"/>
  <c r="M6776" i="15"/>
  <c r="N6776" i="15"/>
  <c r="O6776" i="15"/>
  <c r="P6776" i="15"/>
  <c r="A6777" i="15"/>
  <c r="E6777" i="15"/>
  <c r="I6777" i="15"/>
  <c r="F6777" i="15"/>
  <c r="L6777" i="15"/>
  <c r="M6777" i="15"/>
  <c r="N6777" i="15"/>
  <c r="O6777" i="15"/>
  <c r="P6777" i="15"/>
  <c r="A6778" i="15"/>
  <c r="E6778" i="15"/>
  <c r="I6778" i="15"/>
  <c r="F6778" i="15"/>
  <c r="L6778" i="15"/>
  <c r="M6778" i="15"/>
  <c r="N6778" i="15"/>
  <c r="O6778" i="15"/>
  <c r="P6778" i="15"/>
  <c r="A6779" i="15"/>
  <c r="E6779" i="15"/>
  <c r="F6779" i="15"/>
  <c r="L6779" i="15"/>
  <c r="M6779" i="15"/>
  <c r="N6779" i="15"/>
  <c r="O6779" i="15"/>
  <c r="P6779" i="15"/>
  <c r="A6780" i="15"/>
  <c r="E6780" i="15"/>
  <c r="H6780" i="15"/>
  <c r="F6780" i="15"/>
  <c r="L6780" i="15"/>
  <c r="M6780" i="15"/>
  <c r="N6780" i="15"/>
  <c r="O6780" i="15"/>
  <c r="P6780" i="15"/>
  <c r="A6781" i="15"/>
  <c r="E6781" i="15"/>
  <c r="J6781" i="15"/>
  <c r="F6781" i="15"/>
  <c r="L6781" i="15"/>
  <c r="M6781" i="15"/>
  <c r="N6781" i="15"/>
  <c r="O6781" i="15"/>
  <c r="P6781" i="15"/>
  <c r="A6782" i="15"/>
  <c r="E6782" i="15"/>
  <c r="F6782" i="15"/>
  <c r="L6782" i="15"/>
  <c r="M6782" i="15"/>
  <c r="N6782" i="15"/>
  <c r="O6782" i="15"/>
  <c r="P6782" i="15"/>
  <c r="A6783" i="15"/>
  <c r="E6783" i="15"/>
  <c r="F6783" i="15"/>
  <c r="L6783" i="15"/>
  <c r="M6783" i="15"/>
  <c r="N6783" i="15"/>
  <c r="O6783" i="15"/>
  <c r="P6783" i="15"/>
  <c r="A6784" i="15"/>
  <c r="E6784" i="15"/>
  <c r="G6784" i="15"/>
  <c r="F6784" i="15"/>
  <c r="L6784" i="15"/>
  <c r="M6784" i="15"/>
  <c r="N6784" i="15"/>
  <c r="O6784" i="15"/>
  <c r="P6784" i="15"/>
  <c r="A6785" i="15"/>
  <c r="E6785" i="15"/>
  <c r="K6785" i="15"/>
  <c r="F6785" i="15"/>
  <c r="L6785" i="15"/>
  <c r="M6785" i="15"/>
  <c r="N6785" i="15"/>
  <c r="O6785" i="15"/>
  <c r="P6785" i="15"/>
  <c r="A6786" i="15"/>
  <c r="E6786" i="15"/>
  <c r="I6786" i="15"/>
  <c r="F6786" i="15"/>
  <c r="L6786" i="15"/>
  <c r="M6786" i="15"/>
  <c r="N6786" i="15"/>
  <c r="O6786" i="15"/>
  <c r="P6786" i="15"/>
  <c r="A6787" i="15"/>
  <c r="E6787" i="15"/>
  <c r="H6787" i="15"/>
  <c r="F6787" i="15"/>
  <c r="L6787" i="15"/>
  <c r="M6787" i="15"/>
  <c r="N6787" i="15"/>
  <c r="O6787" i="15"/>
  <c r="P6787" i="15"/>
  <c r="A6788" i="15"/>
  <c r="E6788" i="15"/>
  <c r="F6788" i="15"/>
  <c r="L6788" i="15"/>
  <c r="M6788" i="15"/>
  <c r="N6788" i="15"/>
  <c r="O6788" i="15"/>
  <c r="P6788" i="15"/>
  <c r="A6789" i="15"/>
  <c r="E6789" i="15"/>
  <c r="J6789" i="15"/>
  <c r="F6789" i="15"/>
  <c r="L6789" i="15"/>
  <c r="M6789" i="15"/>
  <c r="N6789" i="15"/>
  <c r="O6789" i="15"/>
  <c r="P6789" i="15"/>
  <c r="A6790" i="15"/>
  <c r="E6790" i="15"/>
  <c r="F6790" i="15"/>
  <c r="L6790" i="15"/>
  <c r="M6790" i="15"/>
  <c r="N6790" i="15"/>
  <c r="O6790" i="15"/>
  <c r="P6790" i="15"/>
  <c r="A6791" i="15"/>
  <c r="E6791" i="15"/>
  <c r="J6791" i="15"/>
  <c r="F6791" i="15"/>
  <c r="L6791" i="15"/>
  <c r="M6791" i="15"/>
  <c r="N6791" i="15"/>
  <c r="O6791" i="15"/>
  <c r="P6791" i="15"/>
  <c r="A6792" i="15"/>
  <c r="E6792" i="15"/>
  <c r="G6792" i="15"/>
  <c r="F6792" i="15"/>
  <c r="L6792" i="15"/>
  <c r="M6792" i="15"/>
  <c r="N6792" i="15"/>
  <c r="O6792" i="15"/>
  <c r="P6792" i="15"/>
  <c r="A6793" i="15"/>
  <c r="E6793" i="15"/>
  <c r="F6793" i="15"/>
  <c r="L6793" i="15"/>
  <c r="M6793" i="15"/>
  <c r="N6793" i="15"/>
  <c r="O6793" i="15"/>
  <c r="P6793" i="15"/>
  <c r="A6794" i="15"/>
  <c r="E6794" i="15"/>
  <c r="I6794" i="15"/>
  <c r="F6794" i="15"/>
  <c r="L6794" i="15"/>
  <c r="M6794" i="15"/>
  <c r="N6794" i="15"/>
  <c r="O6794" i="15"/>
  <c r="P6794" i="15"/>
  <c r="A6795" i="15"/>
  <c r="E6795" i="15"/>
  <c r="I6795" i="15"/>
  <c r="F6795" i="15"/>
  <c r="L6795" i="15"/>
  <c r="M6795" i="15"/>
  <c r="N6795" i="15"/>
  <c r="O6795" i="15"/>
  <c r="P6795" i="15"/>
  <c r="A6796" i="15"/>
  <c r="E6796" i="15"/>
  <c r="J6796" i="15"/>
  <c r="F6796" i="15"/>
  <c r="L6796" i="15"/>
  <c r="M6796" i="15"/>
  <c r="N6796" i="15"/>
  <c r="O6796" i="15"/>
  <c r="P6796" i="15"/>
  <c r="A6797" i="15"/>
  <c r="E6797" i="15"/>
  <c r="J6797" i="15"/>
  <c r="F6797" i="15"/>
  <c r="L6797" i="15"/>
  <c r="M6797" i="15"/>
  <c r="N6797" i="15"/>
  <c r="O6797" i="15"/>
  <c r="P6797" i="15"/>
  <c r="A6798" i="15"/>
  <c r="E6798" i="15"/>
  <c r="F6798" i="15"/>
  <c r="L6798" i="15"/>
  <c r="M6798" i="15"/>
  <c r="N6798" i="15"/>
  <c r="O6798" i="15"/>
  <c r="P6798" i="15"/>
  <c r="A6799" i="15"/>
  <c r="E6799" i="15"/>
  <c r="G6799" i="15"/>
  <c r="F6799" i="15"/>
  <c r="L6799" i="15"/>
  <c r="M6799" i="15"/>
  <c r="N6799" i="15"/>
  <c r="O6799" i="15"/>
  <c r="P6799" i="15"/>
  <c r="A6800" i="15"/>
  <c r="E6800" i="15"/>
  <c r="G6800" i="15"/>
  <c r="F6800" i="15"/>
  <c r="L6800" i="15"/>
  <c r="M6800" i="15"/>
  <c r="N6800" i="15"/>
  <c r="O6800" i="15"/>
  <c r="P6800" i="15"/>
  <c r="A6801" i="15"/>
  <c r="E6801" i="15"/>
  <c r="K6801" i="15"/>
  <c r="F6801" i="15"/>
  <c r="L6801" i="15"/>
  <c r="M6801" i="15"/>
  <c r="N6801" i="15"/>
  <c r="O6801" i="15"/>
  <c r="P6801" i="15"/>
  <c r="A6802" i="15"/>
  <c r="E6802" i="15"/>
  <c r="F6802" i="15"/>
  <c r="L6802" i="15"/>
  <c r="M6802" i="15"/>
  <c r="N6802" i="15"/>
  <c r="O6802" i="15"/>
  <c r="P6802" i="15"/>
  <c r="A6803" i="15"/>
  <c r="E6803" i="15"/>
  <c r="J6803" i="15"/>
  <c r="F6803" i="15"/>
  <c r="L6803" i="15"/>
  <c r="M6803" i="15"/>
  <c r="N6803" i="15"/>
  <c r="O6803" i="15"/>
  <c r="P6803" i="15"/>
  <c r="A6804" i="15"/>
  <c r="E6804" i="15"/>
  <c r="H6804" i="15"/>
  <c r="F6804" i="15"/>
  <c r="L6804" i="15"/>
  <c r="M6804" i="15"/>
  <c r="N6804" i="15"/>
  <c r="O6804" i="15"/>
  <c r="P6804" i="15"/>
  <c r="A6805" i="15"/>
  <c r="E6805" i="15"/>
  <c r="J6805" i="15"/>
  <c r="F6805" i="15"/>
  <c r="L6805" i="15"/>
  <c r="M6805" i="15"/>
  <c r="N6805" i="15"/>
  <c r="O6805" i="15"/>
  <c r="P6805" i="15"/>
  <c r="A6806" i="15"/>
  <c r="E6806" i="15"/>
  <c r="F6806" i="15"/>
  <c r="L6806" i="15"/>
  <c r="M6806" i="15"/>
  <c r="N6806" i="15"/>
  <c r="O6806" i="15"/>
  <c r="P6806" i="15"/>
  <c r="A6807" i="15"/>
  <c r="E6807" i="15"/>
  <c r="I6807" i="15"/>
  <c r="F6807" i="15"/>
  <c r="L6807" i="15"/>
  <c r="M6807" i="15"/>
  <c r="N6807" i="15"/>
  <c r="O6807" i="15"/>
  <c r="P6807" i="15"/>
  <c r="A6808" i="15"/>
  <c r="E6808" i="15"/>
  <c r="F6808" i="15"/>
  <c r="L6808" i="15"/>
  <c r="M6808" i="15"/>
  <c r="N6808" i="15"/>
  <c r="O6808" i="15"/>
  <c r="P6808" i="15"/>
  <c r="A6809" i="15"/>
  <c r="E6809" i="15"/>
  <c r="F6809" i="15"/>
  <c r="L6809" i="15"/>
  <c r="M6809" i="15"/>
  <c r="N6809" i="15"/>
  <c r="O6809" i="15"/>
  <c r="P6809" i="15"/>
  <c r="A6810" i="15"/>
  <c r="E6810" i="15"/>
  <c r="I6810" i="15"/>
  <c r="F6810" i="15"/>
  <c r="L6810" i="15"/>
  <c r="M6810" i="15"/>
  <c r="N6810" i="15"/>
  <c r="O6810" i="15"/>
  <c r="P6810" i="15"/>
  <c r="A6811" i="15"/>
  <c r="E6811" i="15"/>
  <c r="K6811" i="15"/>
  <c r="F6811" i="15"/>
  <c r="L6811" i="15"/>
  <c r="M6811" i="15"/>
  <c r="N6811" i="15"/>
  <c r="O6811" i="15"/>
  <c r="P6811" i="15"/>
  <c r="A6812" i="15"/>
  <c r="E6812" i="15"/>
  <c r="F6812" i="15"/>
  <c r="L6812" i="15"/>
  <c r="M6812" i="15"/>
  <c r="N6812" i="15"/>
  <c r="O6812" i="15"/>
  <c r="P6812" i="15"/>
  <c r="A6813" i="15"/>
  <c r="E6813" i="15"/>
  <c r="J6813" i="15"/>
  <c r="F6813" i="15"/>
  <c r="L6813" i="15"/>
  <c r="M6813" i="15"/>
  <c r="N6813" i="15"/>
  <c r="O6813" i="15"/>
  <c r="P6813" i="15"/>
  <c r="A6814" i="15"/>
  <c r="E6814" i="15"/>
  <c r="F6814" i="15"/>
  <c r="L6814" i="15"/>
  <c r="M6814" i="15"/>
  <c r="N6814" i="15"/>
  <c r="O6814" i="15"/>
  <c r="P6814" i="15"/>
  <c r="A6815" i="15"/>
  <c r="E6815" i="15"/>
  <c r="G6815" i="15"/>
  <c r="F6815" i="15"/>
  <c r="L6815" i="15"/>
  <c r="M6815" i="15"/>
  <c r="N6815" i="15"/>
  <c r="O6815" i="15"/>
  <c r="P6815" i="15"/>
  <c r="A6816" i="15"/>
  <c r="E6816" i="15"/>
  <c r="G6816" i="15"/>
  <c r="F6816" i="15"/>
  <c r="L6816" i="15"/>
  <c r="M6816" i="15"/>
  <c r="N6816" i="15"/>
  <c r="O6816" i="15"/>
  <c r="P6816" i="15"/>
  <c r="A6817" i="15"/>
  <c r="E6817" i="15"/>
  <c r="K6817" i="15"/>
  <c r="F6817" i="15"/>
  <c r="L6817" i="15"/>
  <c r="M6817" i="15"/>
  <c r="N6817" i="15"/>
  <c r="O6817" i="15"/>
  <c r="P6817" i="15"/>
  <c r="A6818" i="15"/>
  <c r="E6818" i="15"/>
  <c r="F6818" i="15"/>
  <c r="L6818" i="15"/>
  <c r="M6818" i="15"/>
  <c r="N6818" i="15"/>
  <c r="O6818" i="15"/>
  <c r="P6818" i="15"/>
  <c r="A6819" i="15"/>
  <c r="E6819" i="15"/>
  <c r="F6819" i="15"/>
  <c r="L6819" i="15"/>
  <c r="M6819" i="15"/>
  <c r="N6819" i="15"/>
  <c r="O6819" i="15"/>
  <c r="P6819" i="15"/>
  <c r="A6820" i="15"/>
  <c r="E6820" i="15"/>
  <c r="F6820" i="15"/>
  <c r="L6820" i="15"/>
  <c r="M6820" i="15"/>
  <c r="N6820" i="15"/>
  <c r="O6820" i="15"/>
  <c r="P6820" i="15"/>
  <c r="A6821" i="15"/>
  <c r="E6821" i="15"/>
  <c r="J6821" i="15"/>
  <c r="F6821" i="15"/>
  <c r="L6821" i="15"/>
  <c r="M6821" i="15"/>
  <c r="N6821" i="15"/>
  <c r="O6821" i="15"/>
  <c r="P6821" i="15"/>
  <c r="A6822" i="15"/>
  <c r="E6822" i="15"/>
  <c r="F6822" i="15"/>
  <c r="L6822" i="15"/>
  <c r="M6822" i="15"/>
  <c r="N6822" i="15"/>
  <c r="O6822" i="15"/>
  <c r="P6822" i="15"/>
  <c r="A6823" i="15"/>
  <c r="E6823" i="15"/>
  <c r="H6823" i="15"/>
  <c r="F6823" i="15"/>
  <c r="L6823" i="15"/>
  <c r="M6823" i="15"/>
  <c r="N6823" i="15"/>
  <c r="O6823" i="15"/>
  <c r="P6823" i="15"/>
  <c r="A6824" i="15"/>
  <c r="E6824" i="15"/>
  <c r="G6824" i="15"/>
  <c r="F6824" i="15"/>
  <c r="L6824" i="15"/>
  <c r="M6824" i="15"/>
  <c r="N6824" i="15"/>
  <c r="O6824" i="15"/>
  <c r="P6824" i="15"/>
  <c r="A6825" i="15"/>
  <c r="E6825" i="15"/>
  <c r="K6825" i="15"/>
  <c r="F6825" i="15"/>
  <c r="L6825" i="15"/>
  <c r="M6825" i="15"/>
  <c r="N6825" i="15"/>
  <c r="O6825" i="15"/>
  <c r="P6825" i="15"/>
  <c r="A6826" i="15"/>
  <c r="E6826" i="15"/>
  <c r="I6826" i="15"/>
  <c r="F6826" i="15"/>
  <c r="L6826" i="15"/>
  <c r="M6826" i="15"/>
  <c r="N6826" i="15"/>
  <c r="O6826" i="15"/>
  <c r="P6826" i="15"/>
  <c r="A6827" i="15"/>
  <c r="E6827" i="15"/>
  <c r="I6827" i="15"/>
  <c r="F6827" i="15"/>
  <c r="L6827" i="15"/>
  <c r="M6827" i="15"/>
  <c r="N6827" i="15"/>
  <c r="O6827" i="15"/>
  <c r="P6827" i="15"/>
  <c r="A6828" i="15"/>
  <c r="E6828" i="15"/>
  <c r="F6828" i="15"/>
  <c r="L6828" i="15"/>
  <c r="M6828" i="15"/>
  <c r="N6828" i="15"/>
  <c r="O6828" i="15"/>
  <c r="P6828" i="15"/>
  <c r="A6829" i="15"/>
  <c r="E6829" i="15"/>
  <c r="J6829" i="15"/>
  <c r="F6829" i="15"/>
  <c r="L6829" i="15"/>
  <c r="M6829" i="15"/>
  <c r="N6829" i="15"/>
  <c r="O6829" i="15"/>
  <c r="P6829" i="15"/>
  <c r="A6830" i="15"/>
  <c r="E6830" i="15"/>
  <c r="F6830" i="15"/>
  <c r="L6830" i="15"/>
  <c r="M6830" i="15"/>
  <c r="N6830" i="15"/>
  <c r="O6830" i="15"/>
  <c r="P6830" i="15"/>
  <c r="A6831" i="15"/>
  <c r="E6831" i="15"/>
  <c r="G6831" i="15"/>
  <c r="F6831" i="15"/>
  <c r="L6831" i="15"/>
  <c r="M6831" i="15"/>
  <c r="N6831" i="15"/>
  <c r="O6831" i="15"/>
  <c r="P6831" i="15"/>
  <c r="A6832" i="15"/>
  <c r="E6832" i="15"/>
  <c r="G6832" i="15"/>
  <c r="F6832" i="15"/>
  <c r="L6832" i="15"/>
  <c r="M6832" i="15"/>
  <c r="N6832" i="15"/>
  <c r="O6832" i="15"/>
  <c r="P6832" i="15"/>
  <c r="A6833" i="15"/>
  <c r="E6833" i="15"/>
  <c r="F6833" i="15"/>
  <c r="L6833" i="15"/>
  <c r="M6833" i="15"/>
  <c r="N6833" i="15"/>
  <c r="O6833" i="15"/>
  <c r="P6833" i="15"/>
  <c r="A6834" i="15"/>
  <c r="E6834" i="15"/>
  <c r="I6834" i="15"/>
  <c r="F6834" i="15"/>
  <c r="L6834" i="15"/>
  <c r="M6834" i="15"/>
  <c r="N6834" i="15"/>
  <c r="O6834" i="15"/>
  <c r="P6834" i="15"/>
  <c r="A6835" i="15"/>
  <c r="E6835" i="15"/>
  <c r="I6835" i="15"/>
  <c r="F6835" i="15"/>
  <c r="L6835" i="15"/>
  <c r="M6835" i="15"/>
  <c r="N6835" i="15"/>
  <c r="O6835" i="15"/>
  <c r="P6835" i="15"/>
  <c r="A6836" i="15"/>
  <c r="E6836" i="15"/>
  <c r="G6836" i="15"/>
  <c r="F6836" i="15"/>
  <c r="L6836" i="15"/>
  <c r="M6836" i="15"/>
  <c r="N6836" i="15"/>
  <c r="O6836" i="15"/>
  <c r="P6836" i="15"/>
  <c r="A6837" i="15"/>
  <c r="E6837" i="15"/>
  <c r="J6837" i="15"/>
  <c r="F6837" i="15"/>
  <c r="L6837" i="15"/>
  <c r="M6837" i="15"/>
  <c r="N6837" i="15"/>
  <c r="O6837" i="15"/>
  <c r="P6837" i="15"/>
  <c r="A6838" i="15"/>
  <c r="E6838" i="15"/>
  <c r="F6838" i="15"/>
  <c r="L6838" i="15"/>
  <c r="M6838" i="15"/>
  <c r="N6838" i="15"/>
  <c r="O6838" i="15"/>
  <c r="P6838" i="15"/>
  <c r="A6839" i="15"/>
  <c r="E6839" i="15"/>
  <c r="F6839" i="15"/>
  <c r="L6839" i="15"/>
  <c r="M6839" i="15"/>
  <c r="N6839" i="15"/>
  <c r="O6839" i="15"/>
  <c r="P6839" i="15"/>
  <c r="A6840" i="15"/>
  <c r="E6840" i="15"/>
  <c r="G6840" i="15"/>
  <c r="F6840" i="15"/>
  <c r="L6840" i="15"/>
  <c r="M6840" i="15"/>
  <c r="N6840" i="15"/>
  <c r="O6840" i="15"/>
  <c r="P6840" i="15"/>
  <c r="A6841" i="15"/>
  <c r="E6841" i="15"/>
  <c r="J6841" i="15"/>
  <c r="F6841" i="15"/>
  <c r="L6841" i="15"/>
  <c r="M6841" i="15"/>
  <c r="N6841" i="15"/>
  <c r="O6841" i="15"/>
  <c r="P6841" i="15"/>
  <c r="A6842" i="15"/>
  <c r="E6842" i="15"/>
  <c r="F6842" i="15"/>
  <c r="L6842" i="15"/>
  <c r="M6842" i="15"/>
  <c r="N6842" i="15"/>
  <c r="O6842" i="15"/>
  <c r="P6842" i="15"/>
  <c r="A6843" i="15"/>
  <c r="E6843" i="15"/>
  <c r="F6843" i="15"/>
  <c r="L6843" i="15"/>
  <c r="M6843" i="15"/>
  <c r="N6843" i="15"/>
  <c r="O6843" i="15"/>
  <c r="P6843" i="15"/>
  <c r="A6844" i="15"/>
  <c r="E6844" i="15"/>
  <c r="F6844" i="15"/>
  <c r="L6844" i="15"/>
  <c r="M6844" i="15"/>
  <c r="N6844" i="15"/>
  <c r="O6844" i="15"/>
  <c r="P6844" i="15"/>
  <c r="A6845" i="15"/>
  <c r="E6845" i="15"/>
  <c r="J6845" i="15"/>
  <c r="F6845" i="15"/>
  <c r="L6845" i="15"/>
  <c r="M6845" i="15"/>
  <c r="N6845" i="15"/>
  <c r="O6845" i="15"/>
  <c r="P6845" i="15"/>
  <c r="A6846" i="15"/>
  <c r="E6846" i="15"/>
  <c r="G6846" i="15"/>
  <c r="F6846" i="15"/>
  <c r="L6846" i="15"/>
  <c r="M6846" i="15"/>
  <c r="N6846" i="15"/>
  <c r="O6846" i="15"/>
  <c r="P6846" i="15"/>
  <c r="A6847" i="15"/>
  <c r="E6847" i="15"/>
  <c r="F6847" i="15"/>
  <c r="L6847" i="15"/>
  <c r="M6847" i="15"/>
  <c r="N6847" i="15"/>
  <c r="O6847" i="15"/>
  <c r="P6847" i="15"/>
  <c r="A6848" i="15"/>
  <c r="E6848" i="15"/>
  <c r="G6848" i="15"/>
  <c r="F6848" i="15"/>
  <c r="L6848" i="15"/>
  <c r="M6848" i="15"/>
  <c r="N6848" i="15"/>
  <c r="O6848" i="15"/>
  <c r="P6848" i="15"/>
  <c r="A6849" i="15"/>
  <c r="E6849" i="15"/>
  <c r="F6849" i="15"/>
  <c r="L6849" i="15"/>
  <c r="M6849" i="15"/>
  <c r="N6849" i="15"/>
  <c r="O6849" i="15"/>
  <c r="P6849" i="15"/>
  <c r="A6850" i="15"/>
  <c r="E6850" i="15"/>
  <c r="F6850" i="15"/>
  <c r="L6850" i="15"/>
  <c r="M6850" i="15"/>
  <c r="N6850" i="15"/>
  <c r="O6850" i="15"/>
  <c r="P6850" i="15"/>
  <c r="A6851" i="15"/>
  <c r="E6851" i="15"/>
  <c r="I6851" i="15"/>
  <c r="F6851" i="15"/>
  <c r="L6851" i="15"/>
  <c r="M6851" i="15"/>
  <c r="N6851" i="15"/>
  <c r="O6851" i="15"/>
  <c r="P6851" i="15"/>
  <c r="A6852" i="15"/>
  <c r="E6852" i="15"/>
  <c r="F6852" i="15"/>
  <c r="L6852" i="15"/>
  <c r="M6852" i="15"/>
  <c r="N6852" i="15"/>
  <c r="O6852" i="15"/>
  <c r="P6852" i="15"/>
  <c r="A6853" i="15"/>
  <c r="E6853" i="15"/>
  <c r="J6853" i="15"/>
  <c r="F6853" i="15"/>
  <c r="L6853" i="15"/>
  <c r="M6853" i="15"/>
  <c r="N6853" i="15"/>
  <c r="O6853" i="15"/>
  <c r="P6853" i="15"/>
  <c r="A6854" i="15"/>
  <c r="E6854" i="15"/>
  <c r="G6854" i="15"/>
  <c r="F6854" i="15"/>
  <c r="L6854" i="15"/>
  <c r="M6854" i="15"/>
  <c r="N6854" i="15"/>
  <c r="O6854" i="15"/>
  <c r="P6854" i="15"/>
  <c r="A6855" i="15"/>
  <c r="E6855" i="15"/>
  <c r="F6855" i="15"/>
  <c r="L6855" i="15"/>
  <c r="M6855" i="15"/>
  <c r="N6855" i="15"/>
  <c r="O6855" i="15"/>
  <c r="P6855" i="15"/>
  <c r="A6856" i="15"/>
  <c r="E6856" i="15"/>
  <c r="G6856" i="15"/>
  <c r="F6856" i="15"/>
  <c r="L6856" i="15"/>
  <c r="M6856" i="15"/>
  <c r="N6856" i="15"/>
  <c r="O6856" i="15"/>
  <c r="P6856" i="15"/>
  <c r="A6857" i="15"/>
  <c r="E6857" i="15"/>
  <c r="I6857" i="15"/>
  <c r="F6857" i="15"/>
  <c r="L6857" i="15"/>
  <c r="M6857" i="15"/>
  <c r="N6857" i="15"/>
  <c r="O6857" i="15"/>
  <c r="P6857" i="15"/>
  <c r="A6858" i="15"/>
  <c r="E6858" i="15"/>
  <c r="I6858" i="15"/>
  <c r="F6858" i="15"/>
  <c r="L6858" i="15"/>
  <c r="M6858" i="15"/>
  <c r="N6858" i="15"/>
  <c r="O6858" i="15"/>
  <c r="P6858" i="15"/>
  <c r="A6859" i="15"/>
  <c r="E6859" i="15"/>
  <c r="I6859" i="15"/>
  <c r="F6859" i="15"/>
  <c r="L6859" i="15"/>
  <c r="M6859" i="15"/>
  <c r="N6859" i="15"/>
  <c r="O6859" i="15"/>
  <c r="P6859" i="15"/>
  <c r="A6860" i="15"/>
  <c r="E6860" i="15"/>
  <c r="F6860" i="15"/>
  <c r="L6860" i="15"/>
  <c r="M6860" i="15"/>
  <c r="N6860" i="15"/>
  <c r="O6860" i="15"/>
  <c r="P6860" i="15"/>
  <c r="A6861" i="15"/>
  <c r="E6861" i="15"/>
  <c r="I6861" i="15"/>
  <c r="F6861" i="15"/>
  <c r="L6861" i="15"/>
  <c r="M6861" i="15"/>
  <c r="N6861" i="15"/>
  <c r="O6861" i="15"/>
  <c r="P6861" i="15"/>
  <c r="A6862" i="15"/>
  <c r="E6862" i="15"/>
  <c r="H6862" i="15"/>
  <c r="F6862" i="15"/>
  <c r="L6862" i="15"/>
  <c r="M6862" i="15"/>
  <c r="N6862" i="15"/>
  <c r="O6862" i="15"/>
  <c r="P6862" i="15"/>
  <c r="A6863" i="15"/>
  <c r="E6863" i="15"/>
  <c r="H6863" i="15"/>
  <c r="F6863" i="15"/>
  <c r="L6863" i="15"/>
  <c r="M6863" i="15"/>
  <c r="N6863" i="15"/>
  <c r="O6863" i="15"/>
  <c r="P6863" i="15"/>
  <c r="A6864" i="15"/>
  <c r="E6864" i="15"/>
  <c r="F6864" i="15"/>
  <c r="L6864" i="15"/>
  <c r="M6864" i="15"/>
  <c r="N6864" i="15"/>
  <c r="O6864" i="15"/>
  <c r="P6864" i="15"/>
  <c r="A6865" i="15"/>
  <c r="E6865" i="15"/>
  <c r="F6865" i="15"/>
  <c r="L6865" i="15"/>
  <c r="M6865" i="15"/>
  <c r="N6865" i="15"/>
  <c r="O6865" i="15"/>
  <c r="P6865" i="15"/>
  <c r="A6866" i="15"/>
  <c r="E6866" i="15"/>
  <c r="J6866" i="15"/>
  <c r="F6866" i="15"/>
  <c r="L6866" i="15"/>
  <c r="M6866" i="15"/>
  <c r="N6866" i="15"/>
  <c r="O6866" i="15"/>
  <c r="P6866" i="15"/>
  <c r="A6867" i="15"/>
  <c r="E6867" i="15"/>
  <c r="I6867" i="15"/>
  <c r="F6867" i="15"/>
  <c r="L6867" i="15"/>
  <c r="M6867" i="15"/>
  <c r="N6867" i="15"/>
  <c r="O6867" i="15"/>
  <c r="P6867" i="15"/>
  <c r="A6868" i="15"/>
  <c r="E6868" i="15"/>
  <c r="H6868" i="15"/>
  <c r="F6868" i="15"/>
  <c r="L6868" i="15"/>
  <c r="M6868" i="15"/>
  <c r="N6868" i="15"/>
  <c r="O6868" i="15"/>
  <c r="P6868" i="15"/>
  <c r="A6869" i="15"/>
  <c r="E6869" i="15"/>
  <c r="H6869" i="15"/>
  <c r="F6869" i="15"/>
  <c r="L6869" i="15"/>
  <c r="M6869" i="15"/>
  <c r="N6869" i="15"/>
  <c r="O6869" i="15"/>
  <c r="P6869" i="15"/>
  <c r="A6870" i="15"/>
  <c r="E6870" i="15"/>
  <c r="J6870" i="15"/>
  <c r="F6870" i="15"/>
  <c r="L6870" i="15"/>
  <c r="M6870" i="15"/>
  <c r="N6870" i="15"/>
  <c r="O6870" i="15"/>
  <c r="P6870" i="15"/>
  <c r="A6871" i="15"/>
  <c r="E6871" i="15"/>
  <c r="I6871" i="15"/>
  <c r="F6871" i="15"/>
  <c r="L6871" i="15"/>
  <c r="M6871" i="15"/>
  <c r="N6871" i="15"/>
  <c r="O6871" i="15"/>
  <c r="P6871" i="15"/>
  <c r="A6872" i="15"/>
  <c r="E6872" i="15"/>
  <c r="I6872" i="15"/>
  <c r="F6872" i="15"/>
  <c r="L6872" i="15"/>
  <c r="M6872" i="15"/>
  <c r="N6872" i="15"/>
  <c r="O6872" i="15"/>
  <c r="P6872" i="15"/>
  <c r="A6873" i="15"/>
  <c r="E6873" i="15"/>
  <c r="H6873" i="15"/>
  <c r="F6873" i="15"/>
  <c r="L6873" i="15"/>
  <c r="M6873" i="15"/>
  <c r="N6873" i="15"/>
  <c r="O6873" i="15"/>
  <c r="P6873" i="15"/>
  <c r="A6874" i="15"/>
  <c r="E6874" i="15"/>
  <c r="F6874" i="15"/>
  <c r="L6874" i="15"/>
  <c r="M6874" i="15"/>
  <c r="N6874" i="15"/>
  <c r="O6874" i="15"/>
  <c r="P6874" i="15"/>
  <c r="A6875" i="15"/>
  <c r="E6875" i="15"/>
  <c r="F6875" i="15"/>
  <c r="L6875" i="15"/>
  <c r="M6875" i="15"/>
  <c r="N6875" i="15"/>
  <c r="O6875" i="15"/>
  <c r="P6875" i="15"/>
  <c r="A6876" i="15"/>
  <c r="E6876" i="15"/>
  <c r="F6876" i="15"/>
  <c r="L6876" i="15"/>
  <c r="M6876" i="15"/>
  <c r="N6876" i="15"/>
  <c r="O6876" i="15"/>
  <c r="P6876" i="15"/>
  <c r="A6877" i="15"/>
  <c r="E6877" i="15"/>
  <c r="I6877" i="15"/>
  <c r="F6877" i="15"/>
  <c r="L6877" i="15"/>
  <c r="M6877" i="15"/>
  <c r="N6877" i="15"/>
  <c r="O6877" i="15"/>
  <c r="P6877" i="15"/>
  <c r="A6878" i="15"/>
  <c r="E6878" i="15"/>
  <c r="F6878" i="15"/>
  <c r="L6878" i="15"/>
  <c r="M6878" i="15"/>
  <c r="N6878" i="15"/>
  <c r="O6878" i="15"/>
  <c r="P6878" i="15"/>
  <c r="A6879" i="15"/>
  <c r="E6879" i="15"/>
  <c r="F6879" i="15"/>
  <c r="L6879" i="15"/>
  <c r="M6879" i="15"/>
  <c r="N6879" i="15"/>
  <c r="O6879" i="15"/>
  <c r="P6879" i="15"/>
  <c r="A6880" i="15"/>
  <c r="E6880" i="15"/>
  <c r="H6880" i="15"/>
  <c r="F6880" i="15"/>
  <c r="L6880" i="15"/>
  <c r="M6880" i="15"/>
  <c r="N6880" i="15"/>
  <c r="O6880" i="15"/>
  <c r="P6880" i="15"/>
  <c r="A6881" i="15"/>
  <c r="E6881" i="15"/>
  <c r="J6881" i="15"/>
  <c r="F6881" i="15"/>
  <c r="L6881" i="15"/>
  <c r="M6881" i="15"/>
  <c r="N6881" i="15"/>
  <c r="O6881" i="15"/>
  <c r="P6881" i="15"/>
  <c r="A6882" i="15"/>
  <c r="E6882" i="15"/>
  <c r="J6882" i="15"/>
  <c r="F6882" i="15"/>
  <c r="L6882" i="15"/>
  <c r="M6882" i="15"/>
  <c r="N6882" i="15"/>
  <c r="O6882" i="15"/>
  <c r="P6882" i="15"/>
  <c r="A6883" i="15"/>
  <c r="E6883" i="15"/>
  <c r="H6883" i="15"/>
  <c r="F6883" i="15"/>
  <c r="L6883" i="15"/>
  <c r="M6883" i="15"/>
  <c r="N6883" i="15"/>
  <c r="O6883" i="15"/>
  <c r="P6883" i="15"/>
  <c r="A6884" i="15"/>
  <c r="E6884" i="15"/>
  <c r="F6884" i="15"/>
  <c r="L6884" i="15"/>
  <c r="M6884" i="15"/>
  <c r="N6884" i="15"/>
  <c r="O6884" i="15"/>
  <c r="P6884" i="15"/>
  <c r="A6885" i="15"/>
  <c r="E6885" i="15"/>
  <c r="F6885" i="15"/>
  <c r="L6885" i="15"/>
  <c r="M6885" i="15"/>
  <c r="N6885" i="15"/>
  <c r="O6885" i="15"/>
  <c r="P6885" i="15"/>
  <c r="A6886" i="15"/>
  <c r="E6886" i="15"/>
  <c r="I6886" i="15"/>
  <c r="F6886" i="15"/>
  <c r="L6886" i="15"/>
  <c r="M6886" i="15"/>
  <c r="N6886" i="15"/>
  <c r="O6886" i="15"/>
  <c r="P6886" i="15"/>
  <c r="A6887" i="15"/>
  <c r="E6887" i="15"/>
  <c r="I6887" i="15"/>
  <c r="F6887" i="15"/>
  <c r="L6887" i="15"/>
  <c r="M6887" i="15"/>
  <c r="N6887" i="15"/>
  <c r="O6887" i="15"/>
  <c r="P6887" i="15"/>
  <c r="A6888" i="15"/>
  <c r="E6888" i="15"/>
  <c r="H6888" i="15"/>
  <c r="F6888" i="15"/>
  <c r="L6888" i="15"/>
  <c r="M6888" i="15"/>
  <c r="N6888" i="15"/>
  <c r="O6888" i="15"/>
  <c r="P6888" i="15"/>
  <c r="A6889" i="15"/>
  <c r="E6889" i="15"/>
  <c r="F6889" i="15"/>
  <c r="L6889" i="15"/>
  <c r="M6889" i="15"/>
  <c r="N6889" i="15"/>
  <c r="O6889" i="15"/>
  <c r="P6889" i="15"/>
  <c r="A6890" i="15"/>
  <c r="E6890" i="15"/>
  <c r="F6890" i="15"/>
  <c r="L6890" i="15"/>
  <c r="M6890" i="15"/>
  <c r="N6890" i="15"/>
  <c r="O6890" i="15"/>
  <c r="P6890" i="15"/>
  <c r="A6891" i="15"/>
  <c r="E6891" i="15"/>
  <c r="H6891" i="15"/>
  <c r="F6891" i="15"/>
  <c r="L6891" i="15"/>
  <c r="M6891" i="15"/>
  <c r="N6891" i="15"/>
  <c r="O6891" i="15"/>
  <c r="P6891" i="15"/>
  <c r="A6892" i="15"/>
  <c r="E6892" i="15"/>
  <c r="F6892" i="15"/>
  <c r="L6892" i="15"/>
  <c r="M6892" i="15"/>
  <c r="N6892" i="15"/>
  <c r="O6892" i="15"/>
  <c r="P6892" i="15"/>
  <c r="A6893" i="15"/>
  <c r="E6893" i="15"/>
  <c r="F6893" i="15"/>
  <c r="L6893" i="15"/>
  <c r="M6893" i="15"/>
  <c r="N6893" i="15"/>
  <c r="O6893" i="15"/>
  <c r="P6893" i="15"/>
  <c r="A6894" i="15"/>
  <c r="E6894" i="15"/>
  <c r="G6894" i="15"/>
  <c r="F6894" i="15"/>
  <c r="L6894" i="15"/>
  <c r="M6894" i="15"/>
  <c r="N6894" i="15"/>
  <c r="O6894" i="15"/>
  <c r="P6894" i="15"/>
  <c r="A6895" i="15"/>
  <c r="E6895" i="15"/>
  <c r="H6895" i="15"/>
  <c r="F6895" i="15"/>
  <c r="L6895" i="15"/>
  <c r="M6895" i="15"/>
  <c r="N6895" i="15"/>
  <c r="O6895" i="15"/>
  <c r="P6895" i="15"/>
  <c r="A6896" i="15"/>
  <c r="E6896" i="15"/>
  <c r="H6896" i="15"/>
  <c r="F6896" i="15"/>
  <c r="L6896" i="15"/>
  <c r="M6896" i="15"/>
  <c r="N6896" i="15"/>
  <c r="O6896" i="15"/>
  <c r="P6896" i="15"/>
  <c r="A6897" i="15"/>
  <c r="E6897" i="15"/>
  <c r="F6897" i="15"/>
  <c r="L6897" i="15"/>
  <c r="M6897" i="15"/>
  <c r="N6897" i="15"/>
  <c r="O6897" i="15"/>
  <c r="P6897" i="15"/>
  <c r="A6898" i="15"/>
  <c r="E6898" i="15"/>
  <c r="I6898" i="15"/>
  <c r="F6898" i="15"/>
  <c r="L6898" i="15"/>
  <c r="M6898" i="15"/>
  <c r="N6898" i="15"/>
  <c r="O6898" i="15"/>
  <c r="P6898" i="15"/>
  <c r="A6899" i="15"/>
  <c r="E6899" i="15"/>
  <c r="F6899" i="15"/>
  <c r="L6899" i="15"/>
  <c r="M6899" i="15"/>
  <c r="N6899" i="15"/>
  <c r="O6899" i="15"/>
  <c r="P6899" i="15"/>
  <c r="A6900" i="15"/>
  <c r="E6900" i="15"/>
  <c r="F6900" i="15"/>
  <c r="L6900" i="15"/>
  <c r="M6900" i="15"/>
  <c r="N6900" i="15"/>
  <c r="O6900" i="15"/>
  <c r="P6900" i="15"/>
  <c r="A6901" i="15"/>
  <c r="E6901" i="15"/>
  <c r="G6901" i="15"/>
  <c r="F6901" i="15"/>
  <c r="L6901" i="15"/>
  <c r="M6901" i="15"/>
  <c r="N6901" i="15"/>
  <c r="O6901" i="15"/>
  <c r="P6901" i="15"/>
  <c r="A6902" i="15"/>
  <c r="E6902" i="15"/>
  <c r="F6902" i="15"/>
  <c r="L6902" i="15"/>
  <c r="M6902" i="15"/>
  <c r="N6902" i="15"/>
  <c r="O6902" i="15"/>
  <c r="P6902" i="15"/>
  <c r="A6903" i="15"/>
  <c r="E6903" i="15"/>
  <c r="G6903" i="15"/>
  <c r="F6903" i="15"/>
  <c r="L6903" i="15"/>
  <c r="M6903" i="15"/>
  <c r="N6903" i="15"/>
  <c r="O6903" i="15"/>
  <c r="P6903" i="15"/>
  <c r="A6904" i="15"/>
  <c r="E6904" i="15"/>
  <c r="F6904" i="15"/>
  <c r="L6904" i="15"/>
  <c r="M6904" i="15"/>
  <c r="N6904" i="15"/>
  <c r="O6904" i="15"/>
  <c r="P6904" i="15"/>
  <c r="A6905" i="15"/>
  <c r="E6905" i="15"/>
  <c r="I6905" i="15"/>
  <c r="F6905" i="15"/>
  <c r="L6905" i="15"/>
  <c r="M6905" i="15"/>
  <c r="N6905" i="15"/>
  <c r="O6905" i="15"/>
  <c r="P6905" i="15"/>
  <c r="A6906" i="15"/>
  <c r="E6906" i="15"/>
  <c r="F6906" i="15"/>
  <c r="L6906" i="15"/>
  <c r="M6906" i="15"/>
  <c r="N6906" i="15"/>
  <c r="O6906" i="15"/>
  <c r="P6906" i="15"/>
  <c r="A6907" i="15"/>
  <c r="E6907" i="15"/>
  <c r="F6907" i="15"/>
  <c r="L6907" i="15"/>
  <c r="M6907" i="15"/>
  <c r="N6907" i="15"/>
  <c r="O6907" i="15"/>
  <c r="P6907" i="15"/>
  <c r="A6908" i="15"/>
  <c r="E6908" i="15"/>
  <c r="F6908" i="15"/>
  <c r="L6908" i="15"/>
  <c r="M6908" i="15"/>
  <c r="N6908" i="15"/>
  <c r="O6908" i="15"/>
  <c r="P6908" i="15"/>
  <c r="A6909" i="15"/>
  <c r="E6909" i="15"/>
  <c r="G6909" i="15"/>
  <c r="F6909" i="15"/>
  <c r="L6909" i="15"/>
  <c r="M6909" i="15"/>
  <c r="N6909" i="15"/>
  <c r="O6909" i="15"/>
  <c r="P6909" i="15"/>
  <c r="A6910" i="15"/>
  <c r="E6910" i="15"/>
  <c r="J6910" i="15"/>
  <c r="F6910" i="15"/>
  <c r="L6910" i="15"/>
  <c r="M6910" i="15"/>
  <c r="N6910" i="15"/>
  <c r="O6910" i="15"/>
  <c r="P6910" i="15"/>
  <c r="A6911" i="15"/>
  <c r="E6911" i="15"/>
  <c r="F6911" i="15"/>
  <c r="L6911" i="15"/>
  <c r="M6911" i="15"/>
  <c r="N6911" i="15"/>
  <c r="O6911" i="15"/>
  <c r="P6911" i="15"/>
  <c r="A6912" i="15"/>
  <c r="E6912" i="15"/>
  <c r="H6912" i="15"/>
  <c r="F6912" i="15"/>
  <c r="L6912" i="15"/>
  <c r="M6912" i="15"/>
  <c r="N6912" i="15"/>
  <c r="O6912" i="15"/>
  <c r="P6912" i="15"/>
  <c r="A6913" i="15"/>
  <c r="E6913" i="15"/>
  <c r="K6913" i="15"/>
  <c r="F6913" i="15"/>
  <c r="L6913" i="15"/>
  <c r="M6913" i="15"/>
  <c r="N6913" i="15"/>
  <c r="O6913" i="15"/>
  <c r="P6913" i="15"/>
  <c r="A6914" i="15"/>
  <c r="E6914" i="15"/>
  <c r="F6914" i="15"/>
  <c r="L6914" i="15"/>
  <c r="M6914" i="15"/>
  <c r="N6914" i="15"/>
  <c r="O6914" i="15"/>
  <c r="P6914" i="15"/>
  <c r="A6915" i="15"/>
  <c r="E6915" i="15"/>
  <c r="F6915" i="15"/>
  <c r="L6915" i="15"/>
  <c r="M6915" i="15"/>
  <c r="N6915" i="15"/>
  <c r="O6915" i="15"/>
  <c r="P6915" i="15"/>
  <c r="A6916" i="15"/>
  <c r="E6916" i="15"/>
  <c r="J6916" i="15"/>
  <c r="F6916" i="15"/>
  <c r="L6916" i="15"/>
  <c r="M6916" i="15"/>
  <c r="N6916" i="15"/>
  <c r="O6916" i="15"/>
  <c r="P6916" i="15"/>
  <c r="A6917" i="15"/>
  <c r="E6917" i="15"/>
  <c r="F6917" i="15"/>
  <c r="L6917" i="15"/>
  <c r="M6917" i="15"/>
  <c r="N6917" i="15"/>
  <c r="O6917" i="15"/>
  <c r="P6917" i="15"/>
  <c r="A6918" i="15"/>
  <c r="E6918" i="15"/>
  <c r="F6918" i="15"/>
  <c r="L6918" i="15"/>
  <c r="M6918" i="15"/>
  <c r="N6918" i="15"/>
  <c r="O6918" i="15"/>
  <c r="P6918" i="15"/>
  <c r="A6919" i="15"/>
  <c r="E6919" i="15"/>
  <c r="H6919" i="15"/>
  <c r="F6919" i="15"/>
  <c r="L6919" i="15"/>
  <c r="M6919" i="15"/>
  <c r="N6919" i="15"/>
  <c r="O6919" i="15"/>
  <c r="P6919" i="15"/>
  <c r="A6920" i="15"/>
  <c r="E6920" i="15"/>
  <c r="G6920" i="15"/>
  <c r="F6920" i="15"/>
  <c r="L6920" i="15"/>
  <c r="M6920" i="15"/>
  <c r="N6920" i="15"/>
  <c r="O6920" i="15"/>
  <c r="P6920" i="15"/>
  <c r="A6921" i="15"/>
  <c r="E6921" i="15"/>
  <c r="F6921" i="15"/>
  <c r="L6921" i="15"/>
  <c r="M6921" i="15"/>
  <c r="N6921" i="15"/>
  <c r="O6921" i="15"/>
  <c r="P6921" i="15"/>
  <c r="A6922" i="15"/>
  <c r="E6922" i="15"/>
  <c r="F6922" i="15"/>
  <c r="L6922" i="15"/>
  <c r="M6922" i="15"/>
  <c r="N6922" i="15"/>
  <c r="O6922" i="15"/>
  <c r="P6922" i="15"/>
  <c r="A6923" i="15"/>
  <c r="E6923" i="15"/>
  <c r="F6923" i="15"/>
  <c r="L6923" i="15"/>
  <c r="M6923" i="15"/>
  <c r="N6923" i="15"/>
  <c r="O6923" i="15"/>
  <c r="P6923" i="15"/>
  <c r="A6924" i="15"/>
  <c r="E6924" i="15"/>
  <c r="G6924" i="15"/>
  <c r="F6924" i="15"/>
  <c r="L6924" i="15"/>
  <c r="M6924" i="15"/>
  <c r="N6924" i="15"/>
  <c r="O6924" i="15"/>
  <c r="P6924" i="15"/>
  <c r="A6925" i="15"/>
  <c r="E6925" i="15"/>
  <c r="J6925" i="15"/>
  <c r="F6925" i="15"/>
  <c r="L6925" i="15"/>
  <c r="M6925" i="15"/>
  <c r="N6925" i="15"/>
  <c r="O6925" i="15"/>
  <c r="P6925" i="15"/>
  <c r="A6926" i="15"/>
  <c r="E6926" i="15"/>
  <c r="F6926" i="15"/>
  <c r="L6926" i="15"/>
  <c r="M6926" i="15"/>
  <c r="N6926" i="15"/>
  <c r="O6926" i="15"/>
  <c r="P6926" i="15"/>
  <c r="A6927" i="15"/>
  <c r="E6927" i="15"/>
  <c r="F6927" i="15"/>
  <c r="L6927" i="15"/>
  <c r="M6927" i="15"/>
  <c r="N6927" i="15"/>
  <c r="O6927" i="15"/>
  <c r="P6927" i="15"/>
  <c r="A6928" i="15"/>
  <c r="E6928" i="15"/>
  <c r="F6928" i="15"/>
  <c r="L6928" i="15"/>
  <c r="M6928" i="15"/>
  <c r="N6928" i="15"/>
  <c r="O6928" i="15"/>
  <c r="P6928" i="15"/>
  <c r="A6929" i="15"/>
  <c r="E6929" i="15"/>
  <c r="K6929" i="15"/>
  <c r="F6929" i="15"/>
  <c r="L6929" i="15"/>
  <c r="M6929" i="15"/>
  <c r="N6929" i="15"/>
  <c r="O6929" i="15"/>
  <c r="P6929" i="15"/>
  <c r="A6930" i="15"/>
  <c r="E6930" i="15"/>
  <c r="I6930" i="15"/>
  <c r="F6930" i="15"/>
  <c r="L6930" i="15"/>
  <c r="M6930" i="15"/>
  <c r="N6930" i="15"/>
  <c r="O6930" i="15"/>
  <c r="P6930" i="15"/>
  <c r="A6931" i="15"/>
  <c r="E6931" i="15"/>
  <c r="K6931" i="15"/>
  <c r="F6931" i="15"/>
  <c r="L6931" i="15"/>
  <c r="M6931" i="15"/>
  <c r="N6931" i="15"/>
  <c r="O6931" i="15"/>
  <c r="P6931" i="15"/>
  <c r="A6932" i="15"/>
  <c r="E6932" i="15"/>
  <c r="J6932" i="15"/>
  <c r="F6932" i="15"/>
  <c r="L6932" i="15"/>
  <c r="M6932" i="15"/>
  <c r="N6932" i="15"/>
  <c r="O6932" i="15"/>
  <c r="P6932" i="15"/>
  <c r="A6933" i="15"/>
  <c r="E6933" i="15"/>
  <c r="G6933" i="15"/>
  <c r="F6933" i="15"/>
  <c r="L6933" i="15"/>
  <c r="M6933" i="15"/>
  <c r="N6933" i="15"/>
  <c r="O6933" i="15"/>
  <c r="P6933" i="15"/>
  <c r="A6934" i="15"/>
  <c r="E6934" i="15"/>
  <c r="K6934" i="15"/>
  <c r="F6934" i="15"/>
  <c r="L6934" i="15"/>
  <c r="M6934" i="15"/>
  <c r="N6934" i="15"/>
  <c r="O6934" i="15"/>
  <c r="P6934" i="15"/>
  <c r="A6935" i="15"/>
  <c r="E6935" i="15"/>
  <c r="F6935" i="15"/>
  <c r="L6935" i="15"/>
  <c r="M6935" i="15"/>
  <c r="N6935" i="15"/>
  <c r="O6935" i="15"/>
  <c r="P6935" i="15"/>
  <c r="A6936" i="15"/>
  <c r="E6936" i="15"/>
  <c r="H6936" i="15"/>
  <c r="F6936" i="15"/>
  <c r="L6936" i="15"/>
  <c r="M6936" i="15"/>
  <c r="N6936" i="15"/>
  <c r="O6936" i="15"/>
  <c r="P6936" i="15"/>
  <c r="A6937" i="15"/>
  <c r="E6937" i="15"/>
  <c r="F6937" i="15"/>
  <c r="L6937" i="15"/>
  <c r="M6937" i="15"/>
  <c r="N6937" i="15"/>
  <c r="O6937" i="15"/>
  <c r="P6937" i="15"/>
  <c r="A6938" i="15"/>
  <c r="E6938" i="15"/>
  <c r="F6938" i="15"/>
  <c r="L6938" i="15"/>
  <c r="M6938" i="15"/>
  <c r="N6938" i="15"/>
  <c r="O6938" i="15"/>
  <c r="P6938" i="15"/>
  <c r="A6939" i="15"/>
  <c r="E6939" i="15"/>
  <c r="F6939" i="15"/>
  <c r="L6939" i="15"/>
  <c r="M6939" i="15"/>
  <c r="N6939" i="15"/>
  <c r="O6939" i="15"/>
  <c r="P6939" i="15"/>
  <c r="A6940" i="15"/>
  <c r="E6940" i="15"/>
  <c r="I6940" i="15"/>
  <c r="F6940" i="15"/>
  <c r="L6940" i="15"/>
  <c r="M6940" i="15"/>
  <c r="N6940" i="15"/>
  <c r="O6940" i="15"/>
  <c r="P6940" i="15"/>
  <c r="A6941" i="15"/>
  <c r="E6941" i="15"/>
  <c r="F6941" i="15"/>
  <c r="L6941" i="15"/>
  <c r="M6941" i="15"/>
  <c r="N6941" i="15"/>
  <c r="O6941" i="15"/>
  <c r="P6941" i="15"/>
  <c r="A6942" i="15"/>
  <c r="E6942" i="15"/>
  <c r="F6942" i="15"/>
  <c r="L6942" i="15"/>
  <c r="M6942" i="15"/>
  <c r="N6942" i="15"/>
  <c r="O6942" i="15"/>
  <c r="P6942" i="15"/>
  <c r="A6943" i="15"/>
  <c r="E6943" i="15"/>
  <c r="F6943" i="15"/>
  <c r="L6943" i="15"/>
  <c r="M6943" i="15"/>
  <c r="N6943" i="15"/>
  <c r="O6943" i="15"/>
  <c r="P6943" i="15"/>
  <c r="A6944" i="15"/>
  <c r="E6944" i="15"/>
  <c r="I6944" i="15"/>
  <c r="F6944" i="15"/>
  <c r="L6944" i="15"/>
  <c r="M6944" i="15"/>
  <c r="N6944" i="15"/>
  <c r="O6944" i="15"/>
  <c r="P6944" i="15"/>
  <c r="A6945" i="15"/>
  <c r="E6945" i="15"/>
  <c r="J6945" i="15"/>
  <c r="F6945" i="15"/>
  <c r="L6945" i="15"/>
  <c r="M6945" i="15"/>
  <c r="N6945" i="15"/>
  <c r="O6945" i="15"/>
  <c r="P6945" i="15"/>
  <c r="A6946" i="15"/>
  <c r="E6946" i="15"/>
  <c r="H6946" i="15"/>
  <c r="F6946" i="15"/>
  <c r="L6946" i="15"/>
  <c r="M6946" i="15"/>
  <c r="N6946" i="15"/>
  <c r="O6946" i="15"/>
  <c r="P6946" i="15"/>
  <c r="A6947" i="15"/>
  <c r="E6947" i="15"/>
  <c r="F6947" i="15"/>
  <c r="L6947" i="15"/>
  <c r="M6947" i="15"/>
  <c r="N6947" i="15"/>
  <c r="O6947" i="15"/>
  <c r="P6947" i="15"/>
  <c r="A6948" i="15"/>
  <c r="E6948" i="15"/>
  <c r="I6948" i="15"/>
  <c r="F6948" i="15"/>
  <c r="L6948" i="15"/>
  <c r="M6948" i="15"/>
  <c r="N6948" i="15"/>
  <c r="O6948" i="15"/>
  <c r="P6948" i="15"/>
  <c r="A6949" i="15"/>
  <c r="E6949" i="15"/>
  <c r="J6949" i="15"/>
  <c r="F6949" i="15"/>
  <c r="L6949" i="15"/>
  <c r="M6949" i="15"/>
  <c r="N6949" i="15"/>
  <c r="O6949" i="15"/>
  <c r="P6949" i="15"/>
  <c r="A6950" i="15"/>
  <c r="E6950" i="15"/>
  <c r="K6950" i="15"/>
  <c r="F6950" i="15"/>
  <c r="L6950" i="15"/>
  <c r="M6950" i="15"/>
  <c r="N6950" i="15"/>
  <c r="O6950" i="15"/>
  <c r="P6950" i="15"/>
  <c r="A6951" i="15"/>
  <c r="E6951" i="15"/>
  <c r="F6951" i="15"/>
  <c r="L6951" i="15"/>
  <c r="M6951" i="15"/>
  <c r="N6951" i="15"/>
  <c r="O6951" i="15"/>
  <c r="P6951" i="15"/>
  <c r="A6952" i="15"/>
  <c r="E6952" i="15"/>
  <c r="H6952" i="15"/>
  <c r="F6952" i="15"/>
  <c r="L6952" i="15"/>
  <c r="M6952" i="15"/>
  <c r="N6952" i="15"/>
  <c r="O6952" i="15"/>
  <c r="P6952" i="15"/>
  <c r="A6953" i="15"/>
  <c r="E6953" i="15"/>
  <c r="H6953" i="15"/>
  <c r="F6953" i="15"/>
  <c r="L6953" i="15"/>
  <c r="M6953" i="15"/>
  <c r="N6953" i="15"/>
  <c r="O6953" i="15"/>
  <c r="P6953" i="15"/>
  <c r="A6954" i="15"/>
  <c r="E6954" i="15"/>
  <c r="F6954" i="15"/>
  <c r="L6954" i="15"/>
  <c r="M6954" i="15"/>
  <c r="N6954" i="15"/>
  <c r="O6954" i="15"/>
  <c r="P6954" i="15"/>
  <c r="A6955" i="15"/>
  <c r="E6955" i="15"/>
  <c r="F6955" i="15"/>
  <c r="L6955" i="15"/>
  <c r="M6955" i="15"/>
  <c r="N6955" i="15"/>
  <c r="O6955" i="15"/>
  <c r="P6955" i="15"/>
  <c r="A6956" i="15"/>
  <c r="E6956" i="15"/>
  <c r="H6956" i="15"/>
  <c r="F6956" i="15"/>
  <c r="L6956" i="15"/>
  <c r="M6956" i="15"/>
  <c r="N6956" i="15"/>
  <c r="O6956" i="15"/>
  <c r="P6956" i="15"/>
  <c r="A6957" i="15"/>
  <c r="E6957" i="15"/>
  <c r="F6957" i="15"/>
  <c r="L6957" i="15"/>
  <c r="M6957" i="15"/>
  <c r="N6957" i="15"/>
  <c r="O6957" i="15"/>
  <c r="P6957" i="15"/>
  <c r="A6958" i="15"/>
  <c r="E6958" i="15"/>
  <c r="K6958" i="15"/>
  <c r="F6958" i="15"/>
  <c r="L6958" i="15"/>
  <c r="M6958" i="15"/>
  <c r="N6958" i="15"/>
  <c r="O6958" i="15"/>
  <c r="P6958" i="15"/>
  <c r="A6959" i="15"/>
  <c r="E6959" i="15"/>
  <c r="F6959" i="15"/>
  <c r="L6959" i="15"/>
  <c r="M6959" i="15"/>
  <c r="N6959" i="15"/>
  <c r="O6959" i="15"/>
  <c r="P6959" i="15"/>
  <c r="A6960" i="15"/>
  <c r="E6960" i="15"/>
  <c r="I6960" i="15"/>
  <c r="F6960" i="15"/>
  <c r="L6960" i="15"/>
  <c r="M6960" i="15"/>
  <c r="N6960" i="15"/>
  <c r="O6960" i="15"/>
  <c r="P6960" i="15"/>
  <c r="A6961" i="15"/>
  <c r="E6961" i="15"/>
  <c r="G6961" i="15"/>
  <c r="F6961" i="15"/>
  <c r="L6961" i="15"/>
  <c r="M6961" i="15"/>
  <c r="N6961" i="15"/>
  <c r="O6961" i="15"/>
  <c r="P6961" i="15"/>
  <c r="A6962" i="15"/>
  <c r="E6962" i="15"/>
  <c r="F6962" i="15"/>
  <c r="L6962" i="15"/>
  <c r="M6962" i="15"/>
  <c r="N6962" i="15"/>
  <c r="O6962" i="15"/>
  <c r="P6962" i="15"/>
  <c r="A6963" i="15"/>
  <c r="E6963" i="15"/>
  <c r="J6963" i="15"/>
  <c r="F6963" i="15"/>
  <c r="L6963" i="15"/>
  <c r="M6963" i="15"/>
  <c r="N6963" i="15"/>
  <c r="O6963" i="15"/>
  <c r="P6963" i="15"/>
  <c r="A6964" i="15"/>
  <c r="E6964" i="15"/>
  <c r="I6964" i="15"/>
  <c r="F6964" i="15"/>
  <c r="L6964" i="15"/>
  <c r="M6964" i="15"/>
  <c r="N6964" i="15"/>
  <c r="O6964" i="15"/>
  <c r="P6964" i="15"/>
  <c r="A6965" i="15"/>
  <c r="E6965" i="15"/>
  <c r="G6965" i="15"/>
  <c r="F6965" i="15"/>
  <c r="L6965" i="15"/>
  <c r="M6965" i="15"/>
  <c r="N6965" i="15"/>
  <c r="O6965" i="15"/>
  <c r="P6965" i="15"/>
  <c r="A6966" i="15"/>
  <c r="E6966" i="15"/>
  <c r="K6966" i="15"/>
  <c r="F6966" i="15"/>
  <c r="L6966" i="15"/>
  <c r="M6966" i="15"/>
  <c r="N6966" i="15"/>
  <c r="O6966" i="15"/>
  <c r="P6966" i="15"/>
  <c r="A6967" i="15"/>
  <c r="E6967" i="15"/>
  <c r="F6967" i="15"/>
  <c r="L6967" i="15"/>
  <c r="M6967" i="15"/>
  <c r="N6967" i="15"/>
  <c r="O6967" i="15"/>
  <c r="P6967" i="15"/>
  <c r="A6968" i="15"/>
  <c r="E6968" i="15"/>
  <c r="F6968" i="15"/>
  <c r="L6968" i="15"/>
  <c r="M6968" i="15"/>
  <c r="N6968" i="15"/>
  <c r="O6968" i="15"/>
  <c r="P6968" i="15"/>
  <c r="A6969" i="15"/>
  <c r="E6969" i="15"/>
  <c r="I6969" i="15"/>
  <c r="F6969" i="15"/>
  <c r="L6969" i="15"/>
  <c r="M6969" i="15"/>
  <c r="N6969" i="15"/>
  <c r="O6969" i="15"/>
  <c r="P6969" i="15"/>
  <c r="A6970" i="15"/>
  <c r="E6970" i="15"/>
  <c r="G6970" i="15"/>
  <c r="F6970" i="15"/>
  <c r="L6970" i="15"/>
  <c r="M6970" i="15"/>
  <c r="N6970" i="15"/>
  <c r="O6970" i="15"/>
  <c r="P6970" i="15"/>
  <c r="A6971" i="15"/>
  <c r="E6971" i="15"/>
  <c r="J6971" i="15"/>
  <c r="F6971" i="15"/>
  <c r="L6971" i="15"/>
  <c r="M6971" i="15"/>
  <c r="N6971" i="15"/>
  <c r="O6971" i="15"/>
  <c r="P6971" i="15"/>
  <c r="A6972" i="15"/>
  <c r="E6972" i="15"/>
  <c r="J6972" i="15"/>
  <c r="F6972" i="15"/>
  <c r="L6972" i="15"/>
  <c r="M6972" i="15"/>
  <c r="N6972" i="15"/>
  <c r="O6972" i="15"/>
  <c r="P6972" i="15"/>
  <c r="A6973" i="15"/>
  <c r="E6973" i="15"/>
  <c r="F6973" i="15"/>
  <c r="L6973" i="15"/>
  <c r="M6973" i="15"/>
  <c r="N6973" i="15"/>
  <c r="O6973" i="15"/>
  <c r="P6973" i="15"/>
  <c r="A6974" i="15"/>
  <c r="E6974" i="15"/>
  <c r="K6974" i="15"/>
  <c r="F6974" i="15"/>
  <c r="L6974" i="15"/>
  <c r="M6974" i="15"/>
  <c r="N6974" i="15"/>
  <c r="O6974" i="15"/>
  <c r="P6974" i="15"/>
  <c r="A6975" i="15"/>
  <c r="E6975" i="15"/>
  <c r="F6975" i="15"/>
  <c r="L6975" i="15"/>
  <c r="M6975" i="15"/>
  <c r="N6975" i="15"/>
  <c r="O6975" i="15"/>
  <c r="P6975" i="15"/>
  <c r="A6976" i="15"/>
  <c r="E6976" i="15"/>
  <c r="I6976" i="15"/>
  <c r="F6976" i="15"/>
  <c r="L6976" i="15"/>
  <c r="M6976" i="15"/>
  <c r="N6976" i="15"/>
  <c r="O6976" i="15"/>
  <c r="P6976" i="15"/>
  <c r="A6977" i="15"/>
  <c r="E6977" i="15"/>
  <c r="F6977" i="15"/>
  <c r="L6977" i="15"/>
  <c r="M6977" i="15"/>
  <c r="N6977" i="15"/>
  <c r="O6977" i="15"/>
  <c r="P6977" i="15"/>
  <c r="A6978" i="15"/>
  <c r="E6978" i="15"/>
  <c r="F6978" i="15"/>
  <c r="L6978" i="15"/>
  <c r="M6978" i="15"/>
  <c r="N6978" i="15"/>
  <c r="O6978" i="15"/>
  <c r="P6978" i="15"/>
  <c r="A6979" i="15"/>
  <c r="E6979" i="15"/>
  <c r="J6979" i="15"/>
  <c r="F6979" i="15"/>
  <c r="L6979" i="15"/>
  <c r="M6979" i="15"/>
  <c r="N6979" i="15"/>
  <c r="O6979" i="15"/>
  <c r="P6979" i="15"/>
  <c r="A6980" i="15"/>
  <c r="E6980" i="15"/>
  <c r="I6980" i="15"/>
  <c r="F6980" i="15"/>
  <c r="L6980" i="15"/>
  <c r="M6980" i="15"/>
  <c r="N6980" i="15"/>
  <c r="O6980" i="15"/>
  <c r="P6980" i="15"/>
  <c r="A6981" i="15"/>
  <c r="E6981" i="15"/>
  <c r="H6981" i="15"/>
  <c r="F6981" i="15"/>
  <c r="L6981" i="15"/>
  <c r="M6981" i="15"/>
  <c r="N6981" i="15"/>
  <c r="O6981" i="15"/>
  <c r="P6981" i="15"/>
  <c r="A6982" i="15"/>
  <c r="E6982" i="15"/>
  <c r="F6982" i="15"/>
  <c r="L6982" i="15"/>
  <c r="M6982" i="15"/>
  <c r="N6982" i="15"/>
  <c r="O6982" i="15"/>
  <c r="P6982" i="15"/>
  <c r="A6983" i="15"/>
  <c r="E6983" i="15"/>
  <c r="F6983" i="15"/>
  <c r="L6983" i="15"/>
  <c r="M6983" i="15"/>
  <c r="N6983" i="15"/>
  <c r="O6983" i="15"/>
  <c r="P6983" i="15"/>
  <c r="A6984" i="15"/>
  <c r="E6984" i="15"/>
  <c r="F6984" i="15"/>
  <c r="L6984" i="15"/>
  <c r="M6984" i="15"/>
  <c r="N6984" i="15"/>
  <c r="O6984" i="15"/>
  <c r="P6984" i="15"/>
  <c r="A6985" i="15"/>
  <c r="E6985" i="15"/>
  <c r="F6985" i="15"/>
  <c r="L6985" i="15"/>
  <c r="M6985" i="15"/>
  <c r="N6985" i="15"/>
  <c r="O6985" i="15"/>
  <c r="P6985" i="15"/>
  <c r="A6986" i="15"/>
  <c r="E6986" i="15"/>
  <c r="J6986" i="15"/>
  <c r="F6986" i="15"/>
  <c r="L6986" i="15"/>
  <c r="M6986" i="15"/>
  <c r="N6986" i="15"/>
  <c r="O6986" i="15"/>
  <c r="P6986" i="15"/>
  <c r="A6987" i="15"/>
  <c r="E6987" i="15"/>
  <c r="J6987" i="15"/>
  <c r="F6987" i="15"/>
  <c r="L6987" i="15"/>
  <c r="M6987" i="15"/>
  <c r="N6987" i="15"/>
  <c r="O6987" i="15"/>
  <c r="P6987" i="15"/>
  <c r="A6988" i="15"/>
  <c r="E6988" i="15"/>
  <c r="G6988" i="15"/>
  <c r="F6988" i="15"/>
  <c r="L6988" i="15"/>
  <c r="M6988" i="15"/>
  <c r="N6988" i="15"/>
  <c r="O6988" i="15"/>
  <c r="P6988" i="15"/>
  <c r="A6989" i="15"/>
  <c r="E6989" i="15"/>
  <c r="J6989" i="15"/>
  <c r="F6989" i="15"/>
  <c r="L6989" i="15"/>
  <c r="M6989" i="15"/>
  <c r="N6989" i="15"/>
  <c r="O6989" i="15"/>
  <c r="P6989" i="15"/>
  <c r="A6990" i="15"/>
  <c r="E6990" i="15"/>
  <c r="K6990" i="15"/>
  <c r="F6990" i="15"/>
  <c r="L6990" i="15"/>
  <c r="M6990" i="15"/>
  <c r="N6990" i="15"/>
  <c r="O6990" i="15"/>
  <c r="P6990" i="15"/>
  <c r="A6991" i="15"/>
  <c r="E6991" i="15"/>
  <c r="F6991" i="15"/>
  <c r="L6991" i="15"/>
  <c r="M6991" i="15"/>
  <c r="N6991" i="15"/>
  <c r="O6991" i="15"/>
  <c r="P6991" i="15"/>
  <c r="A6992" i="15"/>
  <c r="E6992" i="15"/>
  <c r="F6992" i="15"/>
  <c r="L6992" i="15"/>
  <c r="M6992" i="15"/>
  <c r="N6992" i="15"/>
  <c r="O6992" i="15"/>
  <c r="P6992" i="15"/>
  <c r="A6993" i="15"/>
  <c r="E6993" i="15"/>
  <c r="G6993" i="15"/>
  <c r="F6993" i="15"/>
  <c r="L6993" i="15"/>
  <c r="M6993" i="15"/>
  <c r="N6993" i="15"/>
  <c r="O6993" i="15"/>
  <c r="P6993" i="15"/>
  <c r="A6994" i="15"/>
  <c r="E6994" i="15"/>
  <c r="H6994" i="15"/>
  <c r="F6994" i="15"/>
  <c r="L6994" i="15"/>
  <c r="M6994" i="15"/>
  <c r="N6994" i="15"/>
  <c r="O6994" i="15"/>
  <c r="P6994" i="15"/>
  <c r="A6995" i="15"/>
  <c r="E6995" i="15"/>
  <c r="F6995" i="15"/>
  <c r="L6995" i="15"/>
  <c r="M6995" i="15"/>
  <c r="N6995" i="15"/>
  <c r="O6995" i="15"/>
  <c r="P6995" i="15"/>
  <c r="A6996" i="15"/>
  <c r="E6996" i="15"/>
  <c r="H6996" i="15"/>
  <c r="F6996" i="15"/>
  <c r="L6996" i="15"/>
  <c r="M6996" i="15"/>
  <c r="N6996" i="15"/>
  <c r="O6996" i="15"/>
  <c r="P6996" i="15"/>
  <c r="A6997" i="15"/>
  <c r="E6997" i="15"/>
  <c r="H6997" i="15"/>
  <c r="F6997" i="15"/>
  <c r="L6997" i="15"/>
  <c r="M6997" i="15"/>
  <c r="N6997" i="15"/>
  <c r="O6997" i="15"/>
  <c r="P6997" i="15"/>
  <c r="A6998" i="15"/>
  <c r="E6998" i="15"/>
  <c r="K6998" i="15"/>
  <c r="F6998" i="15"/>
  <c r="L6998" i="15"/>
  <c r="M6998" i="15"/>
  <c r="N6998" i="15"/>
  <c r="O6998" i="15"/>
  <c r="P6998" i="15"/>
  <c r="A6999" i="15"/>
  <c r="E6999" i="15"/>
  <c r="F6999" i="15"/>
  <c r="L6999" i="15"/>
  <c r="M6999" i="15"/>
  <c r="N6999" i="15"/>
  <c r="O6999" i="15"/>
  <c r="P6999" i="15"/>
  <c r="A7000" i="15"/>
  <c r="E7000" i="15"/>
  <c r="H7000" i="15"/>
  <c r="F7000" i="15"/>
  <c r="L7000" i="15"/>
  <c r="M7000" i="15"/>
  <c r="N7000" i="15"/>
  <c r="O7000" i="15"/>
  <c r="P7000" i="15"/>
  <c r="A7001" i="15"/>
  <c r="E7001" i="15"/>
  <c r="I7001" i="15"/>
  <c r="F7001" i="15"/>
  <c r="L7001" i="15"/>
  <c r="M7001" i="15"/>
  <c r="N7001" i="15"/>
  <c r="O7001" i="15"/>
  <c r="P7001" i="15"/>
  <c r="A7002" i="15"/>
  <c r="E7002" i="15"/>
  <c r="F7002" i="15"/>
  <c r="L7002" i="15"/>
  <c r="M7002" i="15"/>
  <c r="N7002" i="15"/>
  <c r="O7002" i="15"/>
  <c r="P7002" i="15"/>
  <c r="A7003" i="15"/>
  <c r="E7003" i="15"/>
  <c r="F7003" i="15"/>
  <c r="L7003" i="15"/>
  <c r="M7003" i="15"/>
  <c r="N7003" i="15"/>
  <c r="O7003" i="15"/>
  <c r="P7003" i="15"/>
  <c r="A7004" i="15"/>
  <c r="E7004" i="15"/>
  <c r="K7004" i="15"/>
  <c r="F7004" i="15"/>
  <c r="L7004" i="15"/>
  <c r="M7004" i="15"/>
  <c r="N7004" i="15"/>
  <c r="O7004" i="15"/>
  <c r="P7004" i="15"/>
  <c r="A7005" i="15"/>
  <c r="E7005" i="15"/>
  <c r="J7005" i="15"/>
  <c r="F7005" i="15"/>
  <c r="L7005" i="15"/>
  <c r="M7005" i="15"/>
  <c r="N7005" i="15"/>
  <c r="O7005" i="15"/>
  <c r="P7005" i="15"/>
  <c r="A7006" i="15"/>
  <c r="E7006" i="15"/>
  <c r="K7006" i="15"/>
  <c r="F7006" i="15"/>
  <c r="L7006" i="15"/>
  <c r="M7006" i="15"/>
  <c r="N7006" i="15"/>
  <c r="O7006" i="15"/>
  <c r="P7006" i="15"/>
  <c r="A7007" i="15"/>
  <c r="E7007" i="15"/>
  <c r="F7007" i="15"/>
  <c r="L7007" i="15"/>
  <c r="M7007" i="15"/>
  <c r="N7007" i="15"/>
  <c r="O7007" i="15"/>
  <c r="P7007" i="15"/>
  <c r="A7008" i="15"/>
  <c r="E7008" i="15"/>
  <c r="I7008" i="15"/>
  <c r="F7008" i="15"/>
  <c r="L7008" i="15"/>
  <c r="M7008" i="15"/>
  <c r="N7008" i="15"/>
  <c r="O7008" i="15"/>
  <c r="P7008" i="15"/>
  <c r="A7009" i="15"/>
  <c r="E7009" i="15"/>
  <c r="F7009" i="15"/>
  <c r="L7009" i="15"/>
  <c r="M7009" i="15"/>
  <c r="N7009" i="15"/>
  <c r="O7009" i="15"/>
  <c r="P7009" i="15"/>
  <c r="A7010" i="15"/>
  <c r="E7010" i="15"/>
  <c r="F7010" i="15"/>
  <c r="L7010" i="15"/>
  <c r="M7010" i="15"/>
  <c r="N7010" i="15"/>
  <c r="O7010" i="15"/>
  <c r="P7010" i="15"/>
  <c r="A7011" i="15"/>
  <c r="E7011" i="15"/>
  <c r="J7011" i="15"/>
  <c r="F7011" i="15"/>
  <c r="L7011" i="15"/>
  <c r="M7011" i="15"/>
  <c r="N7011" i="15"/>
  <c r="O7011" i="15"/>
  <c r="P7011" i="15"/>
  <c r="A7012" i="15"/>
  <c r="E7012" i="15"/>
  <c r="F7012" i="15"/>
  <c r="L7012" i="15"/>
  <c r="M7012" i="15"/>
  <c r="N7012" i="15"/>
  <c r="O7012" i="15"/>
  <c r="P7012" i="15"/>
  <c r="A7013" i="15"/>
  <c r="E7013" i="15"/>
  <c r="H7013" i="15"/>
  <c r="F7013" i="15"/>
  <c r="L7013" i="15"/>
  <c r="M7013" i="15"/>
  <c r="N7013" i="15"/>
  <c r="O7013" i="15"/>
  <c r="P7013" i="15"/>
  <c r="A7014" i="15"/>
  <c r="E7014" i="15"/>
  <c r="K7014" i="15"/>
  <c r="F7014" i="15"/>
  <c r="L7014" i="15"/>
  <c r="M7014" i="15"/>
  <c r="N7014" i="15"/>
  <c r="O7014" i="15"/>
  <c r="P7014" i="15"/>
  <c r="A7015" i="15"/>
  <c r="E7015" i="15"/>
  <c r="F7015" i="15"/>
  <c r="L7015" i="15"/>
  <c r="M7015" i="15"/>
  <c r="N7015" i="15"/>
  <c r="O7015" i="15"/>
  <c r="P7015" i="15"/>
  <c r="A7016" i="15"/>
  <c r="E7016" i="15"/>
  <c r="H7016" i="15"/>
  <c r="F7016" i="15"/>
  <c r="L7016" i="15"/>
  <c r="M7016" i="15"/>
  <c r="N7016" i="15"/>
  <c r="O7016" i="15"/>
  <c r="P7016" i="15"/>
  <c r="A7017" i="15"/>
  <c r="E7017" i="15"/>
  <c r="F7017" i="15"/>
  <c r="L7017" i="15"/>
  <c r="M7017" i="15"/>
  <c r="N7017" i="15"/>
  <c r="O7017" i="15"/>
  <c r="P7017" i="15"/>
  <c r="A7018" i="15"/>
  <c r="E7018" i="15"/>
  <c r="J7018" i="15"/>
  <c r="F7018" i="15"/>
  <c r="L7018" i="15"/>
  <c r="M7018" i="15"/>
  <c r="N7018" i="15"/>
  <c r="O7018" i="15"/>
  <c r="P7018" i="15"/>
  <c r="A7019" i="15"/>
  <c r="E7019" i="15"/>
  <c r="I7019" i="15"/>
  <c r="F7019" i="15"/>
  <c r="L7019" i="15"/>
  <c r="M7019" i="15"/>
  <c r="N7019" i="15"/>
  <c r="O7019" i="15"/>
  <c r="P7019" i="15"/>
  <c r="A7020" i="15"/>
  <c r="E7020" i="15"/>
  <c r="F7020" i="15"/>
  <c r="L7020" i="15"/>
  <c r="M7020" i="15"/>
  <c r="N7020" i="15"/>
  <c r="O7020" i="15"/>
  <c r="P7020" i="15"/>
  <c r="A7021" i="15"/>
  <c r="E7021" i="15"/>
  <c r="H7021" i="15"/>
  <c r="F7021" i="15"/>
  <c r="L7021" i="15"/>
  <c r="M7021" i="15"/>
  <c r="N7021" i="15"/>
  <c r="O7021" i="15"/>
  <c r="P7021" i="15"/>
  <c r="A7022" i="15"/>
  <c r="E7022" i="15"/>
  <c r="K7022" i="15"/>
  <c r="F7022" i="15"/>
  <c r="L7022" i="15"/>
  <c r="M7022" i="15"/>
  <c r="N7022" i="15"/>
  <c r="O7022" i="15"/>
  <c r="P7022" i="15"/>
  <c r="A7023" i="15"/>
  <c r="E7023" i="15"/>
  <c r="F7023" i="15"/>
  <c r="L7023" i="15"/>
  <c r="M7023" i="15"/>
  <c r="N7023" i="15"/>
  <c r="O7023" i="15"/>
  <c r="P7023" i="15"/>
  <c r="A7024" i="15"/>
  <c r="E7024" i="15"/>
  <c r="I7024" i="15"/>
  <c r="F7024" i="15"/>
  <c r="L7024" i="15"/>
  <c r="M7024" i="15"/>
  <c r="N7024" i="15"/>
  <c r="O7024" i="15"/>
  <c r="P7024" i="15"/>
  <c r="A7025" i="15"/>
  <c r="E7025" i="15"/>
  <c r="F7025" i="15"/>
  <c r="L7025" i="15"/>
  <c r="M7025" i="15"/>
  <c r="N7025" i="15"/>
  <c r="O7025" i="15"/>
  <c r="P7025" i="15"/>
  <c r="A7026" i="15"/>
  <c r="E7026" i="15"/>
  <c r="I7026" i="15"/>
  <c r="F7026" i="15"/>
  <c r="L7026" i="15"/>
  <c r="M7026" i="15"/>
  <c r="N7026" i="15"/>
  <c r="O7026" i="15"/>
  <c r="P7026" i="15"/>
  <c r="A7027" i="15"/>
  <c r="E7027" i="15"/>
  <c r="I7027" i="15"/>
  <c r="F7027" i="15"/>
  <c r="L7027" i="15"/>
  <c r="M7027" i="15"/>
  <c r="N7027" i="15"/>
  <c r="O7027" i="15"/>
  <c r="P7027" i="15"/>
  <c r="A7028" i="15"/>
  <c r="E7028" i="15"/>
  <c r="K7028" i="15"/>
  <c r="F7028" i="15"/>
  <c r="L7028" i="15"/>
  <c r="M7028" i="15"/>
  <c r="N7028" i="15"/>
  <c r="O7028" i="15"/>
  <c r="P7028" i="15"/>
  <c r="A7029" i="15"/>
  <c r="E7029" i="15"/>
  <c r="F7029" i="15"/>
  <c r="L7029" i="15"/>
  <c r="M7029" i="15"/>
  <c r="N7029" i="15"/>
  <c r="O7029" i="15"/>
  <c r="P7029" i="15"/>
  <c r="A7030" i="15"/>
  <c r="E7030" i="15"/>
  <c r="F7030" i="15"/>
  <c r="L7030" i="15"/>
  <c r="M7030" i="15"/>
  <c r="N7030" i="15"/>
  <c r="O7030" i="15"/>
  <c r="P7030" i="15"/>
  <c r="A7031" i="15"/>
  <c r="E7031" i="15"/>
  <c r="F7031" i="15"/>
  <c r="L7031" i="15"/>
  <c r="M7031" i="15"/>
  <c r="N7031" i="15"/>
  <c r="O7031" i="15"/>
  <c r="P7031" i="15"/>
  <c r="A7032" i="15"/>
  <c r="E7032" i="15"/>
  <c r="I7032" i="15"/>
  <c r="F7032" i="15"/>
  <c r="L7032" i="15"/>
  <c r="M7032" i="15"/>
  <c r="N7032" i="15"/>
  <c r="O7032" i="15"/>
  <c r="P7032" i="15"/>
  <c r="A7033" i="15"/>
  <c r="E7033" i="15"/>
  <c r="J7033" i="15"/>
  <c r="F7033" i="15"/>
  <c r="L7033" i="15"/>
  <c r="M7033" i="15"/>
  <c r="N7033" i="15"/>
  <c r="O7033" i="15"/>
  <c r="P7033" i="15"/>
  <c r="A7034" i="15"/>
  <c r="E7034" i="15"/>
  <c r="K7034" i="15"/>
  <c r="F7034" i="15"/>
  <c r="L7034" i="15"/>
  <c r="M7034" i="15"/>
  <c r="N7034" i="15"/>
  <c r="O7034" i="15"/>
  <c r="P7034" i="15"/>
  <c r="A7035" i="15"/>
  <c r="E7035" i="15"/>
  <c r="F7035" i="15"/>
  <c r="L7035" i="15"/>
  <c r="M7035" i="15"/>
  <c r="N7035" i="15"/>
  <c r="O7035" i="15"/>
  <c r="P7035" i="15"/>
  <c r="A7036" i="15"/>
  <c r="E7036" i="15"/>
  <c r="F7036" i="15"/>
  <c r="L7036" i="15"/>
  <c r="M7036" i="15"/>
  <c r="N7036" i="15"/>
  <c r="O7036" i="15"/>
  <c r="P7036" i="15"/>
  <c r="A7037" i="15"/>
  <c r="E7037" i="15"/>
  <c r="H7037" i="15"/>
  <c r="F7037" i="15"/>
  <c r="L7037" i="15"/>
  <c r="M7037" i="15"/>
  <c r="N7037" i="15"/>
  <c r="O7037" i="15"/>
  <c r="P7037" i="15"/>
  <c r="A7038" i="15"/>
  <c r="E7038" i="15"/>
  <c r="F7038" i="15"/>
  <c r="L7038" i="15"/>
  <c r="M7038" i="15"/>
  <c r="N7038" i="15"/>
  <c r="O7038" i="15"/>
  <c r="P7038" i="15"/>
  <c r="A7039" i="15"/>
  <c r="E7039" i="15"/>
  <c r="F7039" i="15"/>
  <c r="L7039" i="15"/>
  <c r="M7039" i="15"/>
  <c r="N7039" i="15"/>
  <c r="O7039" i="15"/>
  <c r="P7039" i="15"/>
  <c r="A7040" i="15"/>
  <c r="E7040" i="15"/>
  <c r="I7040" i="15"/>
  <c r="F7040" i="15"/>
  <c r="L7040" i="15"/>
  <c r="M7040" i="15"/>
  <c r="N7040" i="15"/>
  <c r="O7040" i="15"/>
  <c r="P7040" i="15"/>
  <c r="A7041" i="15"/>
  <c r="E7041" i="15"/>
  <c r="J7041" i="15"/>
  <c r="F7041" i="15"/>
  <c r="L7041" i="15"/>
  <c r="M7041" i="15"/>
  <c r="N7041" i="15"/>
  <c r="O7041" i="15"/>
  <c r="P7041" i="15"/>
  <c r="A7042" i="15"/>
  <c r="E7042" i="15"/>
  <c r="F7042" i="15"/>
  <c r="L7042" i="15"/>
  <c r="M7042" i="15"/>
  <c r="N7042" i="15"/>
  <c r="O7042" i="15"/>
  <c r="P7042" i="15"/>
  <c r="A7043" i="15"/>
  <c r="E7043" i="15"/>
  <c r="J7043" i="15"/>
  <c r="F7043" i="15"/>
  <c r="L7043" i="15"/>
  <c r="M7043" i="15"/>
  <c r="N7043" i="15"/>
  <c r="O7043" i="15"/>
  <c r="P7043" i="15"/>
  <c r="A7044" i="15"/>
  <c r="E7044" i="15"/>
  <c r="K7044" i="15"/>
  <c r="F7044" i="15"/>
  <c r="L7044" i="15"/>
  <c r="M7044" i="15"/>
  <c r="N7044" i="15"/>
  <c r="O7044" i="15"/>
  <c r="P7044" i="15"/>
  <c r="A7045" i="15"/>
  <c r="E7045" i="15"/>
  <c r="F7045" i="15"/>
  <c r="L7045" i="15"/>
  <c r="M7045" i="15"/>
  <c r="N7045" i="15"/>
  <c r="O7045" i="15"/>
  <c r="P7045" i="15"/>
  <c r="A7046" i="15"/>
  <c r="E7046" i="15"/>
  <c r="K7046" i="15"/>
  <c r="F7046" i="15"/>
  <c r="L7046" i="15"/>
  <c r="M7046" i="15"/>
  <c r="N7046" i="15"/>
  <c r="O7046" i="15"/>
  <c r="P7046" i="15"/>
  <c r="A7047" i="15"/>
  <c r="E7047" i="15"/>
  <c r="F7047" i="15"/>
  <c r="L7047" i="15"/>
  <c r="M7047" i="15"/>
  <c r="N7047" i="15"/>
  <c r="O7047" i="15"/>
  <c r="P7047" i="15"/>
  <c r="A7048" i="15"/>
  <c r="E7048" i="15"/>
  <c r="I7048" i="15"/>
  <c r="F7048" i="15"/>
  <c r="L7048" i="15"/>
  <c r="M7048" i="15"/>
  <c r="N7048" i="15"/>
  <c r="O7048" i="15"/>
  <c r="P7048" i="15"/>
  <c r="A7049" i="15"/>
  <c r="E7049" i="15"/>
  <c r="J7049" i="15"/>
  <c r="F7049" i="15"/>
  <c r="L7049" i="15"/>
  <c r="M7049" i="15"/>
  <c r="N7049" i="15"/>
  <c r="O7049" i="15"/>
  <c r="P7049" i="15"/>
  <c r="A7050" i="15"/>
  <c r="E7050" i="15"/>
  <c r="F7050" i="15"/>
  <c r="L7050" i="15"/>
  <c r="M7050" i="15"/>
  <c r="N7050" i="15"/>
  <c r="O7050" i="15"/>
  <c r="P7050" i="15"/>
  <c r="A7051" i="15"/>
  <c r="E7051" i="15"/>
  <c r="J7051" i="15"/>
  <c r="F7051" i="15"/>
  <c r="L7051" i="15"/>
  <c r="M7051" i="15"/>
  <c r="N7051" i="15"/>
  <c r="O7051" i="15"/>
  <c r="P7051" i="15"/>
  <c r="A7052" i="15"/>
  <c r="E7052" i="15"/>
  <c r="F7052" i="15"/>
  <c r="L7052" i="15"/>
  <c r="M7052" i="15"/>
  <c r="N7052" i="15"/>
  <c r="O7052" i="15"/>
  <c r="P7052" i="15"/>
  <c r="A7053" i="15"/>
  <c r="E7053" i="15"/>
  <c r="H7053" i="15"/>
  <c r="F7053" i="15"/>
  <c r="L7053" i="15"/>
  <c r="M7053" i="15"/>
  <c r="N7053" i="15"/>
  <c r="O7053" i="15"/>
  <c r="P7053" i="15"/>
  <c r="A7054" i="15"/>
  <c r="E7054" i="15"/>
  <c r="K7054" i="15"/>
  <c r="F7054" i="15"/>
  <c r="L7054" i="15"/>
  <c r="M7054" i="15"/>
  <c r="N7054" i="15"/>
  <c r="O7054" i="15"/>
  <c r="P7054" i="15"/>
  <c r="A7055" i="15"/>
  <c r="E7055" i="15"/>
  <c r="F7055" i="15"/>
  <c r="L7055" i="15"/>
  <c r="M7055" i="15"/>
  <c r="N7055" i="15"/>
  <c r="O7055" i="15"/>
  <c r="P7055" i="15"/>
  <c r="A7056" i="15"/>
  <c r="E7056" i="15"/>
  <c r="I7056" i="15"/>
  <c r="F7056" i="15"/>
  <c r="L7056" i="15"/>
  <c r="M7056" i="15"/>
  <c r="N7056" i="15"/>
  <c r="O7056" i="15"/>
  <c r="P7056" i="15"/>
  <c r="A7057" i="15"/>
  <c r="E7057" i="15"/>
  <c r="K7057" i="15"/>
  <c r="F7057" i="15"/>
  <c r="L7057" i="15"/>
  <c r="M7057" i="15"/>
  <c r="N7057" i="15"/>
  <c r="O7057" i="15"/>
  <c r="P7057" i="15"/>
  <c r="A7058" i="15"/>
  <c r="E7058" i="15"/>
  <c r="F7058" i="15"/>
  <c r="L7058" i="15"/>
  <c r="M7058" i="15"/>
  <c r="N7058" i="15"/>
  <c r="O7058" i="15"/>
  <c r="P7058" i="15"/>
  <c r="A7059" i="15"/>
  <c r="E7059" i="15"/>
  <c r="F7059" i="15"/>
  <c r="L7059" i="15"/>
  <c r="M7059" i="15"/>
  <c r="N7059" i="15"/>
  <c r="O7059" i="15"/>
  <c r="P7059" i="15"/>
  <c r="A7060" i="15"/>
  <c r="E7060" i="15"/>
  <c r="K7060" i="15"/>
  <c r="F7060" i="15"/>
  <c r="L7060" i="15"/>
  <c r="M7060" i="15"/>
  <c r="N7060" i="15"/>
  <c r="O7060" i="15"/>
  <c r="P7060" i="15"/>
  <c r="A7061" i="15"/>
  <c r="E7061" i="15"/>
  <c r="F7061" i="15"/>
  <c r="L7061" i="15"/>
  <c r="M7061" i="15"/>
  <c r="N7061" i="15"/>
  <c r="O7061" i="15"/>
  <c r="P7061" i="15"/>
  <c r="A7062" i="15"/>
  <c r="E7062" i="15"/>
  <c r="K7062" i="15"/>
  <c r="F7062" i="15"/>
  <c r="L7062" i="15"/>
  <c r="M7062" i="15"/>
  <c r="N7062" i="15"/>
  <c r="O7062" i="15"/>
  <c r="P7062" i="15"/>
  <c r="A7063" i="15"/>
  <c r="E7063" i="15"/>
  <c r="F7063" i="15"/>
  <c r="L7063" i="15"/>
  <c r="M7063" i="15"/>
  <c r="N7063" i="15"/>
  <c r="O7063" i="15"/>
  <c r="P7063" i="15"/>
  <c r="A7064" i="15"/>
  <c r="E7064" i="15"/>
  <c r="I7064" i="15"/>
  <c r="F7064" i="15"/>
  <c r="L7064" i="15"/>
  <c r="M7064" i="15"/>
  <c r="N7064" i="15"/>
  <c r="O7064" i="15"/>
  <c r="P7064" i="15"/>
  <c r="A7065" i="15"/>
  <c r="E7065" i="15"/>
  <c r="F7065" i="15"/>
  <c r="L7065" i="15"/>
  <c r="M7065" i="15"/>
  <c r="N7065" i="15"/>
  <c r="O7065" i="15"/>
  <c r="P7065" i="15"/>
  <c r="A7066" i="15"/>
  <c r="E7066" i="15"/>
  <c r="H7066" i="15"/>
  <c r="F7066" i="15"/>
  <c r="L7066" i="15"/>
  <c r="M7066" i="15"/>
  <c r="N7066" i="15"/>
  <c r="O7066" i="15"/>
  <c r="P7066" i="15"/>
  <c r="A7067" i="15"/>
  <c r="E7067" i="15"/>
  <c r="J7067" i="15"/>
  <c r="F7067" i="15"/>
  <c r="L7067" i="15"/>
  <c r="M7067" i="15"/>
  <c r="N7067" i="15"/>
  <c r="O7067" i="15"/>
  <c r="P7067" i="15"/>
  <c r="A7068" i="15"/>
  <c r="E7068" i="15"/>
  <c r="F7068" i="15"/>
  <c r="L7068" i="15"/>
  <c r="M7068" i="15"/>
  <c r="N7068" i="15"/>
  <c r="O7068" i="15"/>
  <c r="P7068" i="15"/>
  <c r="A7069" i="15"/>
  <c r="E7069" i="15"/>
  <c r="H7069" i="15"/>
  <c r="F7069" i="15"/>
  <c r="L7069" i="15"/>
  <c r="M7069" i="15"/>
  <c r="N7069" i="15"/>
  <c r="O7069" i="15"/>
  <c r="P7069" i="15"/>
  <c r="A7070" i="15"/>
  <c r="E7070" i="15"/>
  <c r="F7070" i="15"/>
  <c r="L7070" i="15"/>
  <c r="M7070" i="15"/>
  <c r="N7070" i="15"/>
  <c r="O7070" i="15"/>
  <c r="P7070" i="15"/>
  <c r="A7071" i="15"/>
  <c r="E7071" i="15"/>
  <c r="F7071" i="15"/>
  <c r="L7071" i="15"/>
  <c r="M7071" i="15"/>
  <c r="N7071" i="15"/>
  <c r="O7071" i="15"/>
  <c r="P7071" i="15"/>
  <c r="A7072" i="15"/>
  <c r="E7072" i="15"/>
  <c r="I7072" i="15"/>
  <c r="F7072" i="15"/>
  <c r="L7072" i="15"/>
  <c r="M7072" i="15"/>
  <c r="N7072" i="15"/>
  <c r="O7072" i="15"/>
  <c r="P7072" i="15"/>
  <c r="A7073" i="15"/>
  <c r="E7073" i="15"/>
  <c r="G7073" i="15"/>
  <c r="F7073" i="15"/>
  <c r="L7073" i="15"/>
  <c r="M7073" i="15"/>
  <c r="N7073" i="15"/>
  <c r="O7073" i="15"/>
  <c r="P7073" i="15"/>
  <c r="A7074" i="15"/>
  <c r="E7074" i="15"/>
  <c r="I7074" i="15"/>
  <c r="F7074" i="15"/>
  <c r="L7074" i="15"/>
  <c r="M7074" i="15"/>
  <c r="N7074" i="15"/>
  <c r="O7074" i="15"/>
  <c r="P7074" i="15"/>
  <c r="A7075" i="15"/>
  <c r="E7075" i="15"/>
  <c r="J7075" i="15"/>
  <c r="F7075" i="15"/>
  <c r="L7075" i="15"/>
  <c r="M7075" i="15"/>
  <c r="N7075" i="15"/>
  <c r="O7075" i="15"/>
  <c r="P7075" i="15"/>
  <c r="A7076" i="15"/>
  <c r="E7076" i="15"/>
  <c r="K7076" i="15"/>
  <c r="F7076" i="15"/>
  <c r="L7076" i="15"/>
  <c r="M7076" i="15"/>
  <c r="N7076" i="15"/>
  <c r="O7076" i="15"/>
  <c r="P7076" i="15"/>
  <c r="A7077" i="15"/>
  <c r="E7077" i="15"/>
  <c r="F7077" i="15"/>
  <c r="L7077" i="15"/>
  <c r="M7077" i="15"/>
  <c r="N7077" i="15"/>
  <c r="O7077" i="15"/>
  <c r="P7077" i="15"/>
  <c r="A7078" i="15"/>
  <c r="E7078" i="15"/>
  <c r="F7078" i="15"/>
  <c r="L7078" i="15"/>
  <c r="M7078" i="15"/>
  <c r="N7078" i="15"/>
  <c r="O7078" i="15"/>
  <c r="P7078" i="15"/>
  <c r="A7079" i="15"/>
  <c r="E7079" i="15"/>
  <c r="F7079" i="15"/>
  <c r="L7079" i="15"/>
  <c r="M7079" i="15"/>
  <c r="N7079" i="15"/>
  <c r="O7079" i="15"/>
  <c r="P7079" i="15"/>
  <c r="A7080" i="15"/>
  <c r="E7080" i="15"/>
  <c r="I7080" i="15"/>
  <c r="F7080" i="15"/>
  <c r="L7080" i="15"/>
  <c r="M7080" i="15"/>
  <c r="N7080" i="15"/>
  <c r="O7080" i="15"/>
  <c r="P7080" i="15"/>
  <c r="A7081" i="15"/>
  <c r="E7081" i="15"/>
  <c r="F7081" i="15"/>
  <c r="L7081" i="15"/>
  <c r="M7081" i="15"/>
  <c r="N7081" i="15"/>
  <c r="O7081" i="15"/>
  <c r="P7081" i="15"/>
  <c r="A7082" i="15"/>
  <c r="E7082" i="15"/>
  <c r="K7082" i="15"/>
  <c r="F7082" i="15"/>
  <c r="L7082" i="15"/>
  <c r="M7082" i="15"/>
  <c r="N7082" i="15"/>
  <c r="O7082" i="15"/>
  <c r="P7082" i="15"/>
  <c r="A7083" i="15"/>
  <c r="E7083" i="15"/>
  <c r="F7083" i="15"/>
  <c r="L7083" i="15"/>
  <c r="M7083" i="15"/>
  <c r="N7083" i="15"/>
  <c r="O7083" i="15"/>
  <c r="P7083" i="15"/>
  <c r="A7084" i="15"/>
  <c r="E7084" i="15"/>
  <c r="F7084" i="15"/>
  <c r="L7084" i="15"/>
  <c r="M7084" i="15"/>
  <c r="N7084" i="15"/>
  <c r="O7084" i="15"/>
  <c r="P7084" i="15"/>
  <c r="A7085" i="15"/>
  <c r="E7085" i="15"/>
  <c r="H7085" i="15"/>
  <c r="F7085" i="15"/>
  <c r="L7085" i="15"/>
  <c r="M7085" i="15"/>
  <c r="N7085" i="15"/>
  <c r="O7085" i="15"/>
  <c r="P7085" i="15"/>
  <c r="A7086" i="15"/>
  <c r="E7086" i="15"/>
  <c r="K7086" i="15"/>
  <c r="F7086" i="15"/>
  <c r="L7086" i="15"/>
  <c r="M7086" i="15"/>
  <c r="N7086" i="15"/>
  <c r="O7086" i="15"/>
  <c r="P7086" i="15"/>
  <c r="A7087" i="15"/>
  <c r="E7087" i="15"/>
  <c r="F7087" i="15"/>
  <c r="L7087" i="15"/>
  <c r="M7087" i="15"/>
  <c r="N7087" i="15"/>
  <c r="O7087" i="15"/>
  <c r="P7087" i="15"/>
  <c r="A7088" i="15"/>
  <c r="E7088" i="15"/>
  <c r="I7088" i="15"/>
  <c r="F7088" i="15"/>
  <c r="L7088" i="15"/>
  <c r="M7088" i="15"/>
  <c r="N7088" i="15"/>
  <c r="O7088" i="15"/>
  <c r="P7088" i="15"/>
  <c r="A7089" i="15"/>
  <c r="E7089" i="15"/>
  <c r="F7089" i="15"/>
  <c r="L7089" i="15"/>
  <c r="M7089" i="15"/>
  <c r="N7089" i="15"/>
  <c r="O7089" i="15"/>
  <c r="P7089" i="15"/>
  <c r="A7090" i="15"/>
  <c r="E7090" i="15"/>
  <c r="I7090" i="15"/>
  <c r="F7090" i="15"/>
  <c r="L7090" i="15"/>
  <c r="M7090" i="15"/>
  <c r="N7090" i="15"/>
  <c r="O7090" i="15"/>
  <c r="P7090" i="15"/>
  <c r="A7091" i="15"/>
  <c r="E7091" i="15"/>
  <c r="G7091" i="15"/>
  <c r="F7091" i="15"/>
  <c r="L7091" i="15"/>
  <c r="M7091" i="15"/>
  <c r="N7091" i="15"/>
  <c r="O7091" i="15"/>
  <c r="P7091" i="15"/>
  <c r="A7092" i="15"/>
  <c r="E7092" i="15"/>
  <c r="K7092" i="15"/>
  <c r="F7092" i="15"/>
  <c r="L7092" i="15"/>
  <c r="M7092" i="15"/>
  <c r="N7092" i="15"/>
  <c r="O7092" i="15"/>
  <c r="P7092" i="15"/>
  <c r="A7093" i="15"/>
  <c r="E7093" i="15"/>
  <c r="F7093" i="15"/>
  <c r="L7093" i="15"/>
  <c r="M7093" i="15"/>
  <c r="N7093" i="15"/>
  <c r="O7093" i="15"/>
  <c r="P7093" i="15"/>
  <c r="A7094" i="15"/>
  <c r="E7094" i="15"/>
  <c r="F7094" i="15"/>
  <c r="L7094" i="15"/>
  <c r="M7094" i="15"/>
  <c r="N7094" i="15"/>
  <c r="O7094" i="15"/>
  <c r="P7094" i="15"/>
  <c r="A7095" i="15"/>
  <c r="E7095" i="15"/>
  <c r="F7095" i="15"/>
  <c r="L7095" i="15"/>
  <c r="M7095" i="15"/>
  <c r="N7095" i="15"/>
  <c r="O7095" i="15"/>
  <c r="P7095" i="15"/>
  <c r="A7096" i="15"/>
  <c r="E7096" i="15"/>
  <c r="I7096" i="15"/>
  <c r="F7096" i="15"/>
  <c r="L7096" i="15"/>
  <c r="M7096" i="15"/>
  <c r="N7096" i="15"/>
  <c r="O7096" i="15"/>
  <c r="P7096" i="15"/>
  <c r="A7097" i="15"/>
  <c r="E7097" i="15"/>
  <c r="J7097" i="15"/>
  <c r="F7097" i="15"/>
  <c r="L7097" i="15"/>
  <c r="M7097" i="15"/>
  <c r="N7097" i="15"/>
  <c r="O7097" i="15"/>
  <c r="P7097" i="15"/>
  <c r="A7098" i="15"/>
  <c r="E7098" i="15"/>
  <c r="H7098" i="15"/>
  <c r="F7098" i="15"/>
  <c r="L7098" i="15"/>
  <c r="M7098" i="15"/>
  <c r="N7098" i="15"/>
  <c r="O7098" i="15"/>
  <c r="P7098" i="15"/>
  <c r="A7099" i="15"/>
  <c r="E7099" i="15"/>
  <c r="J7099" i="15"/>
  <c r="F7099" i="15"/>
  <c r="L7099" i="15"/>
  <c r="M7099" i="15"/>
  <c r="N7099" i="15"/>
  <c r="O7099" i="15"/>
  <c r="P7099" i="15"/>
  <c r="A7100" i="15"/>
  <c r="E7100" i="15"/>
  <c r="F7100" i="15"/>
  <c r="L7100" i="15"/>
  <c r="M7100" i="15"/>
  <c r="N7100" i="15"/>
  <c r="O7100" i="15"/>
  <c r="P7100" i="15"/>
  <c r="A7101" i="15"/>
  <c r="E7101" i="15"/>
  <c r="H7101" i="15"/>
  <c r="F7101" i="15"/>
  <c r="L7101" i="15"/>
  <c r="M7101" i="15"/>
  <c r="N7101" i="15"/>
  <c r="O7101" i="15"/>
  <c r="P7101" i="15"/>
  <c r="A7102" i="15"/>
  <c r="E7102" i="15"/>
  <c r="K7102" i="15"/>
  <c r="F7102" i="15"/>
  <c r="L7102" i="15"/>
  <c r="M7102" i="15"/>
  <c r="N7102" i="15"/>
  <c r="O7102" i="15"/>
  <c r="P7102" i="15"/>
  <c r="A7103" i="15"/>
  <c r="E7103" i="15"/>
  <c r="F7103" i="15"/>
  <c r="L7103" i="15"/>
  <c r="M7103" i="15"/>
  <c r="N7103" i="15"/>
  <c r="O7103" i="15"/>
  <c r="P7103" i="15"/>
  <c r="A7104" i="15"/>
  <c r="E7104" i="15"/>
  <c r="I7104" i="15"/>
  <c r="F7104" i="15"/>
  <c r="L7104" i="15"/>
  <c r="M7104" i="15"/>
  <c r="N7104" i="15"/>
  <c r="O7104" i="15"/>
  <c r="P7104" i="15"/>
  <c r="A7105" i="15"/>
  <c r="E7105" i="15"/>
  <c r="F7105" i="15"/>
  <c r="L7105" i="15"/>
  <c r="M7105" i="15"/>
  <c r="N7105" i="15"/>
  <c r="O7105" i="15"/>
  <c r="P7105" i="15"/>
  <c r="A7106" i="15"/>
  <c r="E7106" i="15"/>
  <c r="I7106" i="15"/>
  <c r="F7106" i="15"/>
  <c r="L7106" i="15"/>
  <c r="M7106" i="15"/>
  <c r="N7106" i="15"/>
  <c r="O7106" i="15"/>
  <c r="P7106" i="15"/>
  <c r="A7107" i="15"/>
  <c r="E7107" i="15"/>
  <c r="F7107" i="15"/>
  <c r="L7107" i="15"/>
  <c r="M7107" i="15"/>
  <c r="N7107" i="15"/>
  <c r="O7107" i="15"/>
  <c r="P7107" i="15"/>
  <c r="A7108" i="15"/>
  <c r="E7108" i="15"/>
  <c r="K7108" i="15"/>
  <c r="F7108" i="15"/>
  <c r="L7108" i="15"/>
  <c r="M7108" i="15"/>
  <c r="N7108" i="15"/>
  <c r="O7108" i="15"/>
  <c r="P7108" i="15"/>
  <c r="A7109" i="15"/>
  <c r="E7109" i="15"/>
  <c r="F7109" i="15"/>
  <c r="L7109" i="15"/>
  <c r="M7109" i="15"/>
  <c r="N7109" i="15"/>
  <c r="O7109" i="15"/>
  <c r="P7109" i="15"/>
  <c r="A7110" i="15"/>
  <c r="E7110" i="15"/>
  <c r="K7110" i="15"/>
  <c r="F7110" i="15"/>
  <c r="L7110" i="15"/>
  <c r="M7110" i="15"/>
  <c r="N7110" i="15"/>
  <c r="O7110" i="15"/>
  <c r="P7110" i="15"/>
  <c r="A7111" i="15"/>
  <c r="E7111" i="15"/>
  <c r="F7111" i="15"/>
  <c r="L7111" i="15"/>
  <c r="M7111" i="15"/>
  <c r="N7111" i="15"/>
  <c r="O7111" i="15"/>
  <c r="P7111" i="15"/>
  <c r="A7112" i="15"/>
  <c r="E7112" i="15"/>
  <c r="F7112" i="15"/>
  <c r="L7112" i="15"/>
  <c r="M7112" i="15"/>
  <c r="N7112" i="15"/>
  <c r="O7112" i="15"/>
  <c r="P7112" i="15"/>
  <c r="A7113" i="15"/>
  <c r="E7113" i="15"/>
  <c r="J7113" i="15"/>
  <c r="F7113" i="15"/>
  <c r="L7113" i="15"/>
  <c r="M7113" i="15"/>
  <c r="N7113" i="15"/>
  <c r="O7113" i="15"/>
  <c r="P7113" i="15"/>
  <c r="A7114" i="15"/>
  <c r="E7114" i="15"/>
  <c r="F7114" i="15"/>
  <c r="L7114" i="15"/>
  <c r="M7114" i="15"/>
  <c r="N7114" i="15"/>
  <c r="O7114" i="15"/>
  <c r="P7114" i="15"/>
  <c r="A7115" i="15"/>
  <c r="E7115" i="15"/>
  <c r="J7115" i="15"/>
  <c r="F7115" i="15"/>
  <c r="L7115" i="15"/>
  <c r="M7115" i="15"/>
  <c r="N7115" i="15"/>
  <c r="O7115" i="15"/>
  <c r="P7115" i="15"/>
  <c r="A7116" i="15"/>
  <c r="E7116" i="15"/>
  <c r="F7116" i="15"/>
  <c r="L7116" i="15"/>
  <c r="M7116" i="15"/>
  <c r="N7116" i="15"/>
  <c r="O7116" i="15"/>
  <c r="P7116" i="15"/>
  <c r="A7117" i="15"/>
  <c r="E7117" i="15"/>
  <c r="H7117" i="15"/>
  <c r="F7117" i="15"/>
  <c r="L7117" i="15"/>
  <c r="M7117" i="15"/>
  <c r="N7117" i="15"/>
  <c r="O7117" i="15"/>
  <c r="P7117" i="15"/>
  <c r="A7118" i="15"/>
  <c r="E7118" i="15"/>
  <c r="F7118" i="15"/>
  <c r="L7118" i="15"/>
  <c r="M7118" i="15"/>
  <c r="N7118" i="15"/>
  <c r="O7118" i="15"/>
  <c r="P7118" i="15"/>
  <c r="A7119" i="15"/>
  <c r="E7119" i="15"/>
  <c r="F7119" i="15"/>
  <c r="L7119" i="15"/>
  <c r="M7119" i="15"/>
  <c r="N7119" i="15"/>
  <c r="O7119" i="15"/>
  <c r="P7119" i="15"/>
  <c r="A7120" i="15"/>
  <c r="E7120" i="15"/>
  <c r="I7120" i="15"/>
  <c r="F7120" i="15"/>
  <c r="L7120" i="15"/>
  <c r="M7120" i="15"/>
  <c r="N7120" i="15"/>
  <c r="O7120" i="15"/>
  <c r="P7120" i="15"/>
  <c r="A7121" i="15"/>
  <c r="E7121" i="15"/>
  <c r="F7121" i="15"/>
  <c r="L7121" i="15"/>
  <c r="M7121" i="15"/>
  <c r="N7121" i="15"/>
  <c r="O7121" i="15"/>
  <c r="P7121" i="15"/>
  <c r="A7122" i="15"/>
  <c r="E7122" i="15"/>
  <c r="I7122" i="15"/>
  <c r="F7122" i="15"/>
  <c r="L7122" i="15"/>
  <c r="M7122" i="15"/>
  <c r="N7122" i="15"/>
  <c r="O7122" i="15"/>
  <c r="P7122" i="15"/>
  <c r="A7123" i="15"/>
  <c r="E7123" i="15"/>
  <c r="J7123" i="15"/>
  <c r="F7123" i="15"/>
  <c r="L7123" i="15"/>
  <c r="M7123" i="15"/>
  <c r="N7123" i="15"/>
  <c r="O7123" i="15"/>
  <c r="P7123" i="15"/>
  <c r="A7124" i="15"/>
  <c r="E7124" i="15"/>
  <c r="K7124" i="15"/>
  <c r="F7124" i="15"/>
  <c r="L7124" i="15"/>
  <c r="M7124" i="15"/>
  <c r="N7124" i="15"/>
  <c r="O7124" i="15"/>
  <c r="P7124" i="15"/>
  <c r="A7125" i="15"/>
  <c r="E7125" i="15"/>
  <c r="F7125" i="15"/>
  <c r="L7125" i="15"/>
  <c r="M7125" i="15"/>
  <c r="N7125" i="15"/>
  <c r="O7125" i="15"/>
  <c r="P7125" i="15"/>
  <c r="A7126" i="15"/>
  <c r="E7126" i="15"/>
  <c r="K7126" i="15"/>
  <c r="F7126" i="15"/>
  <c r="L7126" i="15"/>
  <c r="M7126" i="15"/>
  <c r="N7126" i="15"/>
  <c r="O7126" i="15"/>
  <c r="P7126" i="15"/>
  <c r="A7127" i="15"/>
  <c r="E7127" i="15"/>
  <c r="F7127" i="15"/>
  <c r="L7127" i="15"/>
  <c r="M7127" i="15"/>
  <c r="N7127" i="15"/>
  <c r="O7127" i="15"/>
  <c r="P7127" i="15"/>
  <c r="A7128" i="15"/>
  <c r="E7128" i="15"/>
  <c r="F7128" i="15"/>
  <c r="L7128" i="15"/>
  <c r="M7128" i="15"/>
  <c r="N7128" i="15"/>
  <c r="O7128" i="15"/>
  <c r="P7128" i="15"/>
  <c r="A7129" i="15"/>
  <c r="E7129" i="15"/>
  <c r="F7129" i="15"/>
  <c r="L7129" i="15"/>
  <c r="M7129" i="15"/>
  <c r="N7129" i="15"/>
  <c r="O7129" i="15"/>
  <c r="P7129" i="15"/>
  <c r="A7130" i="15"/>
  <c r="E7130" i="15"/>
  <c r="F7130" i="15"/>
  <c r="L7130" i="15"/>
  <c r="M7130" i="15"/>
  <c r="N7130" i="15"/>
  <c r="O7130" i="15"/>
  <c r="P7130" i="15"/>
  <c r="A7131" i="15"/>
  <c r="E7131" i="15"/>
  <c r="J7131" i="15"/>
  <c r="F7131" i="15"/>
  <c r="L7131" i="15"/>
  <c r="M7131" i="15"/>
  <c r="N7131" i="15"/>
  <c r="O7131" i="15"/>
  <c r="P7131" i="15"/>
  <c r="A7132" i="15"/>
  <c r="E7132" i="15"/>
  <c r="F7132" i="15"/>
  <c r="L7132" i="15"/>
  <c r="M7132" i="15"/>
  <c r="N7132" i="15"/>
  <c r="O7132" i="15"/>
  <c r="P7132" i="15"/>
  <c r="A7133" i="15"/>
  <c r="E7133" i="15"/>
  <c r="H7133" i="15"/>
  <c r="F7133" i="15"/>
  <c r="L7133" i="15"/>
  <c r="M7133" i="15"/>
  <c r="N7133" i="15"/>
  <c r="O7133" i="15"/>
  <c r="P7133" i="15"/>
  <c r="A7134" i="15"/>
  <c r="E7134" i="15"/>
  <c r="F7134" i="15"/>
  <c r="L7134" i="15"/>
  <c r="M7134" i="15"/>
  <c r="N7134" i="15"/>
  <c r="O7134" i="15"/>
  <c r="P7134" i="15"/>
  <c r="A7135" i="15"/>
  <c r="E7135" i="15"/>
  <c r="F7135" i="15"/>
  <c r="L7135" i="15"/>
  <c r="M7135" i="15"/>
  <c r="N7135" i="15"/>
  <c r="O7135" i="15"/>
  <c r="P7135" i="15"/>
  <c r="A7136" i="15"/>
  <c r="E7136" i="15"/>
  <c r="I7136" i="15"/>
  <c r="F7136" i="15"/>
  <c r="L7136" i="15"/>
  <c r="M7136" i="15"/>
  <c r="N7136" i="15"/>
  <c r="O7136" i="15"/>
  <c r="P7136" i="15"/>
  <c r="A7137" i="15"/>
  <c r="E7137" i="15"/>
  <c r="F7137" i="15"/>
  <c r="L7137" i="15"/>
  <c r="M7137" i="15"/>
  <c r="N7137" i="15"/>
  <c r="O7137" i="15"/>
  <c r="P7137" i="15"/>
  <c r="A7138" i="15"/>
  <c r="E7138" i="15"/>
  <c r="I7138" i="15"/>
  <c r="F7138" i="15"/>
  <c r="L7138" i="15"/>
  <c r="M7138" i="15"/>
  <c r="N7138" i="15"/>
  <c r="O7138" i="15"/>
  <c r="P7138" i="15"/>
  <c r="A7139" i="15"/>
  <c r="E7139" i="15"/>
  <c r="I7139" i="15"/>
  <c r="F7139" i="15"/>
  <c r="L7139" i="15"/>
  <c r="M7139" i="15"/>
  <c r="N7139" i="15"/>
  <c r="O7139" i="15"/>
  <c r="P7139" i="15"/>
  <c r="A7140" i="15"/>
  <c r="E7140" i="15"/>
  <c r="F7140" i="15"/>
  <c r="L7140" i="15"/>
  <c r="M7140" i="15"/>
  <c r="N7140" i="15"/>
  <c r="O7140" i="15"/>
  <c r="P7140" i="15"/>
  <c r="A7141" i="15"/>
  <c r="E7141" i="15"/>
  <c r="F7141" i="15"/>
  <c r="L7141" i="15"/>
  <c r="M7141" i="15"/>
  <c r="N7141" i="15"/>
  <c r="O7141" i="15"/>
  <c r="P7141" i="15"/>
  <c r="A7142" i="15"/>
  <c r="E7142" i="15"/>
  <c r="F7142" i="15"/>
  <c r="L7142" i="15"/>
  <c r="M7142" i="15"/>
  <c r="N7142" i="15"/>
  <c r="O7142" i="15"/>
  <c r="P7142" i="15"/>
  <c r="A7143" i="15"/>
  <c r="E7143" i="15"/>
  <c r="F7143" i="15"/>
  <c r="L7143" i="15"/>
  <c r="M7143" i="15"/>
  <c r="N7143" i="15"/>
  <c r="O7143" i="15"/>
  <c r="P7143" i="15"/>
  <c r="A7144" i="15"/>
  <c r="E7144" i="15"/>
  <c r="I7144" i="15"/>
  <c r="F7144" i="15"/>
  <c r="L7144" i="15"/>
  <c r="M7144" i="15"/>
  <c r="N7144" i="15"/>
  <c r="O7144" i="15"/>
  <c r="P7144" i="15"/>
  <c r="A7145" i="15"/>
  <c r="E7145" i="15"/>
  <c r="J7145" i="15"/>
  <c r="F7145" i="15"/>
  <c r="L7145" i="15"/>
  <c r="M7145" i="15"/>
  <c r="N7145" i="15"/>
  <c r="O7145" i="15"/>
  <c r="P7145" i="15"/>
  <c r="A7146" i="15"/>
  <c r="E7146" i="15"/>
  <c r="K7146" i="15"/>
  <c r="F7146" i="15"/>
  <c r="L7146" i="15"/>
  <c r="M7146" i="15"/>
  <c r="N7146" i="15"/>
  <c r="O7146" i="15"/>
  <c r="P7146" i="15"/>
  <c r="A7147" i="15"/>
  <c r="E7147" i="15"/>
  <c r="J7147" i="15"/>
  <c r="F7147" i="15"/>
  <c r="L7147" i="15"/>
  <c r="M7147" i="15"/>
  <c r="N7147" i="15"/>
  <c r="O7147" i="15"/>
  <c r="P7147" i="15"/>
  <c r="A7148" i="15"/>
  <c r="E7148" i="15"/>
  <c r="F7148" i="15"/>
  <c r="L7148" i="15"/>
  <c r="M7148" i="15"/>
  <c r="N7148" i="15"/>
  <c r="O7148" i="15"/>
  <c r="P7148" i="15"/>
  <c r="A7149" i="15"/>
  <c r="E7149" i="15"/>
  <c r="H7149" i="15"/>
  <c r="F7149" i="15"/>
  <c r="L7149" i="15"/>
  <c r="M7149" i="15"/>
  <c r="N7149" i="15"/>
  <c r="O7149" i="15"/>
  <c r="P7149" i="15"/>
  <c r="A7150" i="15"/>
  <c r="E7150" i="15"/>
  <c r="K7150" i="15"/>
  <c r="F7150" i="15"/>
  <c r="L7150" i="15"/>
  <c r="M7150" i="15"/>
  <c r="N7150" i="15"/>
  <c r="O7150" i="15"/>
  <c r="P7150" i="15"/>
  <c r="A7151" i="15"/>
  <c r="E7151" i="15"/>
  <c r="F7151" i="15"/>
  <c r="L7151" i="15"/>
  <c r="M7151" i="15"/>
  <c r="N7151" i="15"/>
  <c r="O7151" i="15"/>
  <c r="P7151" i="15"/>
  <c r="A7152" i="15"/>
  <c r="E7152" i="15"/>
  <c r="I7152" i="15"/>
  <c r="F7152" i="15"/>
  <c r="L7152" i="15"/>
  <c r="M7152" i="15"/>
  <c r="N7152" i="15"/>
  <c r="O7152" i="15"/>
  <c r="P7152" i="15"/>
  <c r="A7153" i="15"/>
  <c r="E7153" i="15"/>
  <c r="F7153" i="15"/>
  <c r="L7153" i="15"/>
  <c r="M7153" i="15"/>
  <c r="N7153" i="15"/>
  <c r="O7153" i="15"/>
  <c r="P7153" i="15"/>
  <c r="A7154" i="15"/>
  <c r="E7154" i="15"/>
  <c r="F7154" i="15"/>
  <c r="L7154" i="15"/>
  <c r="M7154" i="15"/>
  <c r="N7154" i="15"/>
  <c r="O7154" i="15"/>
  <c r="P7154" i="15"/>
  <c r="A7155" i="15"/>
  <c r="E7155" i="15"/>
  <c r="F7155" i="15"/>
  <c r="L7155" i="15"/>
  <c r="M7155" i="15"/>
  <c r="N7155" i="15"/>
  <c r="O7155" i="15"/>
  <c r="P7155" i="15"/>
  <c r="A7156" i="15"/>
  <c r="E7156" i="15"/>
  <c r="K7156" i="15"/>
  <c r="F7156" i="15"/>
  <c r="L7156" i="15"/>
  <c r="M7156" i="15"/>
  <c r="N7156" i="15"/>
  <c r="O7156" i="15"/>
  <c r="P7156" i="15"/>
  <c r="A7157" i="15"/>
  <c r="E7157" i="15"/>
  <c r="F7157" i="15"/>
  <c r="L7157" i="15"/>
  <c r="M7157" i="15"/>
  <c r="N7157" i="15"/>
  <c r="O7157" i="15"/>
  <c r="P7157" i="15"/>
  <c r="A7158" i="15"/>
  <c r="E7158" i="15"/>
  <c r="K7158" i="15"/>
  <c r="F7158" i="15"/>
  <c r="L7158" i="15"/>
  <c r="M7158" i="15"/>
  <c r="N7158" i="15"/>
  <c r="O7158" i="15"/>
  <c r="P7158" i="15"/>
  <c r="A7159" i="15"/>
  <c r="E7159" i="15"/>
  <c r="F7159" i="15"/>
  <c r="L7159" i="15"/>
  <c r="M7159" i="15"/>
  <c r="N7159" i="15"/>
  <c r="O7159" i="15"/>
  <c r="P7159" i="15"/>
  <c r="A7160" i="15"/>
  <c r="E7160" i="15"/>
  <c r="K7160" i="15"/>
  <c r="F7160" i="15"/>
  <c r="L7160" i="15"/>
  <c r="M7160" i="15"/>
  <c r="N7160" i="15"/>
  <c r="O7160" i="15"/>
  <c r="P7160" i="15"/>
  <c r="A7161" i="15"/>
  <c r="E7161" i="15"/>
  <c r="J7161" i="15"/>
  <c r="F7161" i="15"/>
  <c r="L7161" i="15"/>
  <c r="M7161" i="15"/>
  <c r="N7161" i="15"/>
  <c r="O7161" i="15"/>
  <c r="P7161" i="15"/>
  <c r="A7162" i="15"/>
  <c r="E7162" i="15"/>
  <c r="F7162" i="15"/>
  <c r="L7162" i="15"/>
  <c r="M7162" i="15"/>
  <c r="N7162" i="15"/>
  <c r="O7162" i="15"/>
  <c r="P7162" i="15"/>
  <c r="A7163" i="15"/>
  <c r="E7163" i="15"/>
  <c r="J7163" i="15"/>
  <c r="F7163" i="15"/>
  <c r="L7163" i="15"/>
  <c r="M7163" i="15"/>
  <c r="N7163" i="15"/>
  <c r="O7163" i="15"/>
  <c r="P7163" i="15"/>
  <c r="A7164" i="15"/>
  <c r="E7164" i="15"/>
  <c r="F7164" i="15"/>
  <c r="L7164" i="15"/>
  <c r="M7164" i="15"/>
  <c r="N7164" i="15"/>
  <c r="O7164" i="15"/>
  <c r="P7164" i="15"/>
  <c r="A7165" i="15"/>
  <c r="E7165" i="15"/>
  <c r="H7165" i="15"/>
  <c r="F7165" i="15"/>
  <c r="L7165" i="15"/>
  <c r="M7165" i="15"/>
  <c r="N7165" i="15"/>
  <c r="O7165" i="15"/>
  <c r="P7165" i="15"/>
  <c r="A7166" i="15"/>
  <c r="E7166" i="15"/>
  <c r="F7166" i="15"/>
  <c r="L7166" i="15"/>
  <c r="M7166" i="15"/>
  <c r="N7166" i="15"/>
  <c r="O7166" i="15"/>
  <c r="P7166" i="15"/>
  <c r="A7167" i="15"/>
  <c r="E7167" i="15"/>
  <c r="F7167" i="15"/>
  <c r="L7167" i="15"/>
  <c r="M7167" i="15"/>
  <c r="N7167" i="15"/>
  <c r="O7167" i="15"/>
  <c r="P7167" i="15"/>
  <c r="A7168" i="15"/>
  <c r="E7168" i="15"/>
  <c r="I7168" i="15"/>
  <c r="F7168" i="15"/>
  <c r="L7168" i="15"/>
  <c r="M7168" i="15"/>
  <c r="N7168" i="15"/>
  <c r="O7168" i="15"/>
  <c r="P7168" i="15"/>
  <c r="A7169" i="15"/>
  <c r="E7169" i="15"/>
  <c r="I7169" i="15"/>
  <c r="F7169" i="15"/>
  <c r="L7169" i="15"/>
  <c r="M7169" i="15"/>
  <c r="N7169" i="15"/>
  <c r="O7169" i="15"/>
  <c r="P7169" i="15"/>
  <c r="A7170" i="15"/>
  <c r="E7170" i="15"/>
  <c r="I7170" i="15"/>
  <c r="F7170" i="15"/>
  <c r="L7170" i="15"/>
  <c r="M7170" i="15"/>
  <c r="N7170" i="15"/>
  <c r="O7170" i="15"/>
  <c r="P7170" i="15"/>
  <c r="A7171" i="15"/>
  <c r="E7171" i="15"/>
  <c r="F7171" i="15"/>
  <c r="L7171" i="15"/>
  <c r="M7171" i="15"/>
  <c r="N7171" i="15"/>
  <c r="O7171" i="15"/>
  <c r="P7171" i="15"/>
  <c r="A7172" i="15"/>
  <c r="E7172" i="15"/>
  <c r="K7172" i="15"/>
  <c r="F7172" i="15"/>
  <c r="L7172" i="15"/>
  <c r="M7172" i="15"/>
  <c r="N7172" i="15"/>
  <c r="O7172" i="15"/>
  <c r="P7172" i="15"/>
  <c r="A7173" i="15"/>
  <c r="E7173" i="15"/>
  <c r="F7173" i="15"/>
  <c r="L7173" i="15"/>
  <c r="M7173" i="15"/>
  <c r="N7173" i="15"/>
  <c r="O7173" i="15"/>
  <c r="P7173" i="15"/>
  <c r="A7174" i="15"/>
  <c r="E7174" i="15"/>
  <c r="K7174" i="15"/>
  <c r="F7174" i="15"/>
  <c r="L7174" i="15"/>
  <c r="M7174" i="15"/>
  <c r="N7174" i="15"/>
  <c r="O7174" i="15"/>
  <c r="P7174" i="15"/>
  <c r="A7175" i="15"/>
  <c r="E7175" i="15"/>
  <c r="F7175" i="15"/>
  <c r="L7175" i="15"/>
  <c r="M7175" i="15"/>
  <c r="N7175" i="15"/>
  <c r="O7175" i="15"/>
  <c r="P7175" i="15"/>
  <c r="A7176" i="15"/>
  <c r="E7176" i="15"/>
  <c r="F7176" i="15"/>
  <c r="L7176" i="15"/>
  <c r="M7176" i="15"/>
  <c r="N7176" i="15"/>
  <c r="O7176" i="15"/>
  <c r="P7176" i="15"/>
  <c r="A7177" i="15"/>
  <c r="E7177" i="15"/>
  <c r="F7177" i="15"/>
  <c r="L7177" i="15"/>
  <c r="M7177" i="15"/>
  <c r="N7177" i="15"/>
  <c r="O7177" i="15"/>
  <c r="P7177" i="15"/>
  <c r="A7178" i="15"/>
  <c r="E7178" i="15"/>
  <c r="F7178" i="15"/>
  <c r="L7178" i="15"/>
  <c r="M7178" i="15"/>
  <c r="N7178" i="15"/>
  <c r="O7178" i="15"/>
  <c r="P7178" i="15"/>
  <c r="A7179" i="15"/>
  <c r="E7179" i="15"/>
  <c r="J7179" i="15"/>
  <c r="F7179" i="15"/>
  <c r="L7179" i="15"/>
  <c r="M7179" i="15"/>
  <c r="N7179" i="15"/>
  <c r="O7179" i="15"/>
  <c r="P7179" i="15"/>
  <c r="A7180" i="15"/>
  <c r="E7180" i="15"/>
  <c r="F7180" i="15"/>
  <c r="L7180" i="15"/>
  <c r="M7180" i="15"/>
  <c r="N7180" i="15"/>
  <c r="O7180" i="15"/>
  <c r="P7180" i="15"/>
  <c r="A7181" i="15"/>
  <c r="E7181" i="15"/>
  <c r="H7181" i="15"/>
  <c r="F7181" i="15"/>
  <c r="L7181" i="15"/>
  <c r="M7181" i="15"/>
  <c r="N7181" i="15"/>
  <c r="O7181" i="15"/>
  <c r="P7181" i="15"/>
  <c r="A7182" i="15"/>
  <c r="E7182" i="15"/>
  <c r="F7182" i="15"/>
  <c r="L7182" i="15"/>
  <c r="M7182" i="15"/>
  <c r="N7182" i="15"/>
  <c r="O7182" i="15"/>
  <c r="P7182" i="15"/>
  <c r="A7183" i="15"/>
  <c r="E7183" i="15"/>
  <c r="F7183" i="15"/>
  <c r="L7183" i="15"/>
  <c r="M7183" i="15"/>
  <c r="N7183" i="15"/>
  <c r="O7183" i="15"/>
  <c r="P7183" i="15"/>
  <c r="A7184" i="15"/>
  <c r="E7184" i="15"/>
  <c r="I7184" i="15"/>
  <c r="F7184" i="15"/>
  <c r="L7184" i="15"/>
  <c r="M7184" i="15"/>
  <c r="N7184" i="15"/>
  <c r="O7184" i="15"/>
  <c r="P7184" i="15"/>
  <c r="A7185" i="15"/>
  <c r="E7185" i="15"/>
  <c r="J7185" i="15"/>
  <c r="F7185" i="15"/>
  <c r="L7185" i="15"/>
  <c r="M7185" i="15"/>
  <c r="N7185" i="15"/>
  <c r="O7185" i="15"/>
  <c r="P7185" i="15"/>
  <c r="A7186" i="15"/>
  <c r="E7186" i="15"/>
  <c r="F7186" i="15"/>
  <c r="L7186" i="15"/>
  <c r="M7186" i="15"/>
  <c r="N7186" i="15"/>
  <c r="O7186" i="15"/>
  <c r="P7186" i="15"/>
  <c r="A7187" i="15"/>
  <c r="E7187" i="15"/>
  <c r="I7187" i="15"/>
  <c r="F7187" i="15"/>
  <c r="L7187" i="15"/>
  <c r="M7187" i="15"/>
  <c r="N7187" i="15"/>
  <c r="O7187" i="15"/>
  <c r="P7187" i="15"/>
  <c r="A7188" i="15"/>
  <c r="E7188" i="15"/>
  <c r="F7188" i="15"/>
  <c r="L7188" i="15"/>
  <c r="M7188" i="15"/>
  <c r="N7188" i="15"/>
  <c r="O7188" i="15"/>
  <c r="P7188" i="15"/>
  <c r="A7189" i="15"/>
  <c r="E7189" i="15"/>
  <c r="F7189" i="15"/>
  <c r="L7189" i="15"/>
  <c r="M7189" i="15"/>
  <c r="N7189" i="15"/>
  <c r="O7189" i="15"/>
  <c r="P7189" i="15"/>
  <c r="A7190" i="15"/>
  <c r="E7190" i="15"/>
  <c r="K7190" i="15"/>
  <c r="F7190" i="15"/>
  <c r="L7190" i="15"/>
  <c r="M7190" i="15"/>
  <c r="N7190" i="15"/>
  <c r="O7190" i="15"/>
  <c r="P7190" i="15"/>
  <c r="A7191" i="15"/>
  <c r="E7191" i="15"/>
  <c r="F7191" i="15"/>
  <c r="L7191" i="15"/>
  <c r="M7191" i="15"/>
  <c r="N7191" i="15"/>
  <c r="O7191" i="15"/>
  <c r="P7191" i="15"/>
  <c r="A7192" i="15"/>
  <c r="E7192" i="15"/>
  <c r="I7192" i="15"/>
  <c r="F7192" i="15"/>
  <c r="L7192" i="15"/>
  <c r="M7192" i="15"/>
  <c r="N7192" i="15"/>
  <c r="O7192" i="15"/>
  <c r="P7192" i="15"/>
  <c r="A7193" i="15"/>
  <c r="E7193" i="15"/>
  <c r="J7193" i="15"/>
  <c r="F7193" i="15"/>
  <c r="L7193" i="15"/>
  <c r="M7193" i="15"/>
  <c r="N7193" i="15"/>
  <c r="O7193" i="15"/>
  <c r="P7193" i="15"/>
  <c r="A7194" i="15"/>
  <c r="E7194" i="15"/>
  <c r="J7194" i="15"/>
  <c r="F7194" i="15"/>
  <c r="L7194" i="15"/>
  <c r="M7194" i="15"/>
  <c r="N7194" i="15"/>
  <c r="O7194" i="15"/>
  <c r="P7194" i="15"/>
  <c r="A7195" i="15"/>
  <c r="E7195" i="15"/>
  <c r="J7195" i="15"/>
  <c r="F7195" i="15"/>
  <c r="L7195" i="15"/>
  <c r="M7195" i="15"/>
  <c r="N7195" i="15"/>
  <c r="O7195" i="15"/>
  <c r="P7195" i="15"/>
  <c r="A7196" i="15"/>
  <c r="E7196" i="15"/>
  <c r="F7196" i="15"/>
  <c r="L7196" i="15"/>
  <c r="M7196" i="15"/>
  <c r="N7196" i="15"/>
  <c r="O7196" i="15"/>
  <c r="P7196" i="15"/>
  <c r="A7197" i="15"/>
  <c r="E7197" i="15"/>
  <c r="H7197" i="15"/>
  <c r="F7197" i="15"/>
  <c r="L7197" i="15"/>
  <c r="M7197" i="15"/>
  <c r="N7197" i="15"/>
  <c r="O7197" i="15"/>
  <c r="P7197" i="15"/>
  <c r="A7198" i="15"/>
  <c r="E7198" i="15"/>
  <c r="K7198" i="15"/>
  <c r="F7198" i="15"/>
  <c r="L7198" i="15"/>
  <c r="M7198" i="15"/>
  <c r="N7198" i="15"/>
  <c r="O7198" i="15"/>
  <c r="P7198" i="15"/>
  <c r="A7199" i="15"/>
  <c r="E7199" i="15"/>
  <c r="F7199" i="15"/>
  <c r="L7199" i="15"/>
  <c r="M7199" i="15"/>
  <c r="N7199" i="15"/>
  <c r="O7199" i="15"/>
  <c r="P7199" i="15"/>
  <c r="A7200" i="15"/>
  <c r="E7200" i="15"/>
  <c r="I7200" i="15"/>
  <c r="F7200" i="15"/>
  <c r="L7200" i="15"/>
  <c r="M7200" i="15"/>
  <c r="N7200" i="15"/>
  <c r="O7200" i="15"/>
  <c r="P7200" i="15"/>
  <c r="A7201" i="15"/>
  <c r="E7201" i="15"/>
  <c r="F7201" i="15"/>
  <c r="L7201" i="15"/>
  <c r="M7201" i="15"/>
  <c r="N7201" i="15"/>
  <c r="O7201" i="15"/>
  <c r="P7201" i="15"/>
  <c r="A7202" i="15"/>
  <c r="E7202" i="15"/>
  <c r="I7202" i="15"/>
  <c r="F7202" i="15"/>
  <c r="L7202" i="15"/>
  <c r="M7202" i="15"/>
  <c r="N7202" i="15"/>
  <c r="O7202" i="15"/>
  <c r="P7202" i="15"/>
  <c r="A7203" i="15"/>
  <c r="E7203" i="15"/>
  <c r="F7203" i="15"/>
  <c r="L7203" i="15"/>
  <c r="M7203" i="15"/>
  <c r="N7203" i="15"/>
  <c r="O7203" i="15"/>
  <c r="P7203" i="15"/>
  <c r="A7204" i="15"/>
  <c r="E7204" i="15"/>
  <c r="K7204" i="15"/>
  <c r="F7204" i="15"/>
  <c r="L7204" i="15"/>
  <c r="M7204" i="15"/>
  <c r="N7204" i="15"/>
  <c r="O7204" i="15"/>
  <c r="P7204" i="15"/>
  <c r="A7205" i="15"/>
  <c r="E7205" i="15"/>
  <c r="F7205" i="15"/>
  <c r="L7205" i="15"/>
  <c r="M7205" i="15"/>
  <c r="N7205" i="15"/>
  <c r="O7205" i="15"/>
  <c r="P7205" i="15"/>
  <c r="A7206" i="15"/>
  <c r="E7206" i="15"/>
  <c r="K7206" i="15"/>
  <c r="F7206" i="15"/>
  <c r="L7206" i="15"/>
  <c r="M7206" i="15"/>
  <c r="N7206" i="15"/>
  <c r="O7206" i="15"/>
  <c r="P7206" i="15"/>
  <c r="A7207" i="15"/>
  <c r="E7207" i="15"/>
  <c r="F7207" i="15"/>
  <c r="L7207" i="15"/>
  <c r="M7207" i="15"/>
  <c r="N7207" i="15"/>
  <c r="O7207" i="15"/>
  <c r="P7207" i="15"/>
  <c r="A7208" i="15"/>
  <c r="E7208" i="15"/>
  <c r="F7208" i="15"/>
  <c r="L7208" i="15"/>
  <c r="M7208" i="15"/>
  <c r="N7208" i="15"/>
  <c r="O7208" i="15"/>
  <c r="P7208" i="15"/>
  <c r="A7209" i="15"/>
  <c r="E7209" i="15"/>
  <c r="J7209" i="15"/>
  <c r="F7209" i="15"/>
  <c r="L7209" i="15"/>
  <c r="M7209" i="15"/>
  <c r="N7209" i="15"/>
  <c r="O7209" i="15"/>
  <c r="P7209" i="15"/>
  <c r="A7210" i="15"/>
  <c r="E7210" i="15"/>
  <c r="H7210" i="15"/>
  <c r="F7210" i="15"/>
  <c r="L7210" i="15"/>
  <c r="M7210" i="15"/>
  <c r="N7210" i="15"/>
  <c r="O7210" i="15"/>
  <c r="P7210" i="15"/>
  <c r="A7211" i="15"/>
  <c r="E7211" i="15"/>
  <c r="J7211" i="15"/>
  <c r="F7211" i="15"/>
  <c r="L7211" i="15"/>
  <c r="M7211" i="15"/>
  <c r="N7211" i="15"/>
  <c r="O7211" i="15"/>
  <c r="P7211" i="15"/>
  <c r="A7212" i="15"/>
  <c r="E7212" i="15"/>
  <c r="F7212" i="15"/>
  <c r="L7212" i="15"/>
  <c r="M7212" i="15"/>
  <c r="N7212" i="15"/>
  <c r="O7212" i="15"/>
  <c r="P7212" i="15"/>
  <c r="A7213" i="15"/>
  <c r="E7213" i="15"/>
  <c r="H7213" i="15"/>
  <c r="F7213" i="15"/>
  <c r="L7213" i="15"/>
  <c r="M7213" i="15"/>
  <c r="N7213" i="15"/>
  <c r="O7213" i="15"/>
  <c r="P7213" i="15"/>
  <c r="A7214" i="15"/>
  <c r="E7214" i="15"/>
  <c r="F7214" i="15"/>
  <c r="L7214" i="15"/>
  <c r="M7214" i="15"/>
  <c r="N7214" i="15"/>
  <c r="O7214" i="15"/>
  <c r="P7214" i="15"/>
  <c r="A7215" i="15"/>
  <c r="E7215" i="15"/>
  <c r="F7215" i="15"/>
  <c r="L7215" i="15"/>
  <c r="M7215" i="15"/>
  <c r="N7215" i="15"/>
  <c r="O7215" i="15"/>
  <c r="P7215" i="15"/>
  <c r="A7216" i="15"/>
  <c r="E7216" i="15"/>
  <c r="I7216" i="15"/>
  <c r="F7216" i="15"/>
  <c r="L7216" i="15"/>
  <c r="M7216" i="15"/>
  <c r="N7216" i="15"/>
  <c r="O7216" i="15"/>
  <c r="P7216" i="15"/>
  <c r="A7217" i="15"/>
  <c r="E7217" i="15"/>
  <c r="K7217" i="15"/>
  <c r="F7217" i="15"/>
  <c r="L7217" i="15"/>
  <c r="M7217" i="15"/>
  <c r="N7217" i="15"/>
  <c r="O7217" i="15"/>
  <c r="P7217" i="15"/>
  <c r="A7218" i="15"/>
  <c r="E7218" i="15"/>
  <c r="I7218" i="15"/>
  <c r="F7218" i="15"/>
  <c r="L7218" i="15"/>
  <c r="M7218" i="15"/>
  <c r="N7218" i="15"/>
  <c r="O7218" i="15"/>
  <c r="P7218" i="15"/>
  <c r="A7219" i="15"/>
  <c r="E7219" i="15"/>
  <c r="J7219" i="15"/>
  <c r="F7219" i="15"/>
  <c r="L7219" i="15"/>
  <c r="M7219" i="15"/>
  <c r="N7219" i="15"/>
  <c r="O7219" i="15"/>
  <c r="P7219" i="15"/>
  <c r="A7220" i="15"/>
  <c r="E7220" i="15"/>
  <c r="K7220" i="15"/>
  <c r="F7220" i="15"/>
  <c r="L7220" i="15"/>
  <c r="M7220" i="15"/>
  <c r="N7220" i="15"/>
  <c r="O7220" i="15"/>
  <c r="P7220" i="15"/>
  <c r="A7221" i="15"/>
  <c r="E7221" i="15"/>
  <c r="F7221" i="15"/>
  <c r="L7221" i="15"/>
  <c r="M7221" i="15"/>
  <c r="N7221" i="15"/>
  <c r="O7221" i="15"/>
  <c r="P7221" i="15"/>
  <c r="A7222" i="15"/>
  <c r="E7222" i="15"/>
  <c r="F7222" i="15"/>
  <c r="L7222" i="15"/>
  <c r="M7222" i="15"/>
  <c r="N7222" i="15"/>
  <c r="O7222" i="15"/>
  <c r="P7222" i="15"/>
  <c r="A7223" i="15"/>
  <c r="E7223" i="15"/>
  <c r="F7223" i="15"/>
  <c r="L7223" i="15"/>
  <c r="M7223" i="15"/>
  <c r="N7223" i="15"/>
  <c r="O7223" i="15"/>
  <c r="P7223" i="15"/>
  <c r="A7224" i="15"/>
  <c r="E7224" i="15"/>
  <c r="I7224" i="15"/>
  <c r="F7224" i="15"/>
  <c r="L7224" i="15"/>
  <c r="M7224" i="15"/>
  <c r="N7224" i="15"/>
  <c r="O7224" i="15"/>
  <c r="P7224" i="15"/>
  <c r="A7225" i="15"/>
  <c r="E7225" i="15"/>
  <c r="F7225" i="15"/>
  <c r="L7225" i="15"/>
  <c r="M7225" i="15"/>
  <c r="N7225" i="15"/>
  <c r="O7225" i="15"/>
  <c r="P7225" i="15"/>
  <c r="A7226" i="15"/>
  <c r="E7226" i="15"/>
  <c r="K7226" i="15"/>
  <c r="F7226" i="15"/>
  <c r="L7226" i="15"/>
  <c r="M7226" i="15"/>
  <c r="N7226" i="15"/>
  <c r="O7226" i="15"/>
  <c r="P7226" i="15"/>
  <c r="A7227" i="15"/>
  <c r="E7227" i="15"/>
  <c r="F7227" i="15"/>
  <c r="L7227" i="15"/>
  <c r="M7227" i="15"/>
  <c r="N7227" i="15"/>
  <c r="O7227" i="15"/>
  <c r="P7227" i="15"/>
  <c r="A7228" i="15"/>
  <c r="E7228" i="15"/>
  <c r="F7228" i="15"/>
  <c r="L7228" i="15"/>
  <c r="M7228" i="15"/>
  <c r="N7228" i="15"/>
  <c r="O7228" i="15"/>
  <c r="P7228" i="15"/>
  <c r="A7229" i="15"/>
  <c r="E7229" i="15"/>
  <c r="H7229" i="15"/>
  <c r="F7229" i="15"/>
  <c r="L7229" i="15"/>
  <c r="M7229" i="15"/>
  <c r="N7229" i="15"/>
  <c r="O7229" i="15"/>
  <c r="P7229" i="15"/>
  <c r="A7230" i="15"/>
  <c r="E7230" i="15"/>
  <c r="K7230" i="15"/>
  <c r="F7230" i="15"/>
  <c r="L7230" i="15"/>
  <c r="M7230" i="15"/>
  <c r="N7230" i="15"/>
  <c r="O7230" i="15"/>
  <c r="P7230" i="15"/>
  <c r="A7231" i="15"/>
  <c r="E7231" i="15"/>
  <c r="F7231" i="15"/>
  <c r="L7231" i="15"/>
  <c r="M7231" i="15"/>
  <c r="N7231" i="15"/>
  <c r="O7231" i="15"/>
  <c r="P7231" i="15"/>
  <c r="A7232" i="15"/>
  <c r="E7232" i="15"/>
  <c r="I7232" i="15"/>
  <c r="F7232" i="15"/>
  <c r="L7232" i="15"/>
  <c r="M7232" i="15"/>
  <c r="N7232" i="15"/>
  <c r="O7232" i="15"/>
  <c r="P7232" i="15"/>
  <c r="A7233" i="15"/>
  <c r="E7233" i="15"/>
  <c r="F7233" i="15"/>
  <c r="L7233" i="15"/>
  <c r="M7233" i="15"/>
  <c r="N7233" i="15"/>
  <c r="O7233" i="15"/>
  <c r="P7233" i="15"/>
  <c r="A7234" i="15"/>
  <c r="E7234" i="15"/>
  <c r="I7234" i="15"/>
  <c r="F7234" i="15"/>
  <c r="L7234" i="15"/>
  <c r="M7234" i="15"/>
  <c r="N7234" i="15"/>
  <c r="O7234" i="15"/>
  <c r="P7234" i="15"/>
  <c r="A7235" i="15"/>
  <c r="E7235" i="15"/>
  <c r="G7235" i="15"/>
  <c r="F7235" i="15"/>
  <c r="L7235" i="15"/>
  <c r="M7235" i="15"/>
  <c r="N7235" i="15"/>
  <c r="O7235" i="15"/>
  <c r="P7235" i="15"/>
  <c r="A7236" i="15"/>
  <c r="E7236" i="15"/>
  <c r="K7236" i="15"/>
  <c r="F7236" i="15"/>
  <c r="L7236" i="15"/>
  <c r="M7236" i="15"/>
  <c r="N7236" i="15"/>
  <c r="O7236" i="15"/>
  <c r="P7236" i="15"/>
  <c r="A7237" i="15"/>
  <c r="E7237" i="15"/>
  <c r="F7237" i="15"/>
  <c r="L7237" i="15"/>
  <c r="M7237" i="15"/>
  <c r="N7237" i="15"/>
  <c r="O7237" i="15"/>
  <c r="P7237" i="15"/>
  <c r="A7238" i="15"/>
  <c r="E7238" i="15"/>
  <c r="F7238" i="15"/>
  <c r="L7238" i="15"/>
  <c r="M7238" i="15"/>
  <c r="N7238" i="15"/>
  <c r="O7238" i="15"/>
  <c r="P7238" i="15"/>
  <c r="A7239" i="15"/>
  <c r="E7239" i="15"/>
  <c r="F7239" i="15"/>
  <c r="L7239" i="15"/>
  <c r="M7239" i="15"/>
  <c r="N7239" i="15"/>
  <c r="O7239" i="15"/>
  <c r="P7239" i="15"/>
  <c r="A7240" i="15"/>
  <c r="E7240" i="15"/>
  <c r="I7240" i="15"/>
  <c r="F7240" i="15"/>
  <c r="L7240" i="15"/>
  <c r="M7240" i="15"/>
  <c r="N7240" i="15"/>
  <c r="O7240" i="15"/>
  <c r="P7240" i="15"/>
  <c r="A7241" i="15"/>
  <c r="E7241" i="15"/>
  <c r="J7241" i="15"/>
  <c r="F7241" i="15"/>
  <c r="L7241" i="15"/>
  <c r="M7241" i="15"/>
  <c r="N7241" i="15"/>
  <c r="O7241" i="15"/>
  <c r="P7241" i="15"/>
  <c r="A7242" i="15"/>
  <c r="E7242" i="15"/>
  <c r="K7242" i="15"/>
  <c r="F7242" i="15"/>
  <c r="L7242" i="15"/>
  <c r="M7242" i="15"/>
  <c r="N7242" i="15"/>
  <c r="O7242" i="15"/>
  <c r="P7242" i="15"/>
  <c r="A7243" i="15"/>
  <c r="E7243" i="15"/>
  <c r="F7243" i="15"/>
  <c r="L7243" i="15"/>
  <c r="M7243" i="15"/>
  <c r="N7243" i="15"/>
  <c r="O7243" i="15"/>
  <c r="P7243" i="15"/>
  <c r="A7244" i="15"/>
  <c r="E7244" i="15"/>
  <c r="F7244" i="15"/>
  <c r="L7244" i="15"/>
  <c r="M7244" i="15"/>
  <c r="N7244" i="15"/>
  <c r="O7244" i="15"/>
  <c r="P7244" i="15"/>
  <c r="A7245" i="15"/>
  <c r="E7245" i="15"/>
  <c r="H7245" i="15"/>
  <c r="F7245" i="15"/>
  <c r="L7245" i="15"/>
  <c r="M7245" i="15"/>
  <c r="N7245" i="15"/>
  <c r="O7245" i="15"/>
  <c r="P7245" i="15"/>
  <c r="A7246" i="15"/>
  <c r="E7246" i="15"/>
  <c r="F7246" i="15"/>
  <c r="L7246" i="15"/>
  <c r="M7246" i="15"/>
  <c r="N7246" i="15"/>
  <c r="O7246" i="15"/>
  <c r="P7246" i="15"/>
  <c r="A7247" i="15"/>
  <c r="E7247" i="15"/>
  <c r="F7247" i="15"/>
  <c r="L7247" i="15"/>
  <c r="M7247" i="15"/>
  <c r="N7247" i="15"/>
  <c r="O7247" i="15"/>
  <c r="P7247" i="15"/>
  <c r="A7248" i="15"/>
  <c r="E7248" i="15"/>
  <c r="I7248" i="15"/>
  <c r="F7248" i="15"/>
  <c r="L7248" i="15"/>
  <c r="M7248" i="15"/>
  <c r="N7248" i="15"/>
  <c r="O7248" i="15"/>
  <c r="P7248" i="15"/>
  <c r="A7249" i="15"/>
  <c r="E7249" i="15"/>
  <c r="J7249" i="15"/>
  <c r="F7249" i="15"/>
  <c r="L7249" i="15"/>
  <c r="M7249" i="15"/>
  <c r="N7249" i="15"/>
  <c r="O7249" i="15"/>
  <c r="P7249" i="15"/>
  <c r="A7250" i="15"/>
  <c r="E7250" i="15"/>
  <c r="F7250" i="15"/>
  <c r="L7250" i="15"/>
  <c r="M7250" i="15"/>
  <c r="N7250" i="15"/>
  <c r="O7250" i="15"/>
  <c r="P7250" i="15"/>
  <c r="A7251" i="15"/>
  <c r="E7251" i="15"/>
  <c r="F7251" i="15"/>
  <c r="L7251" i="15"/>
  <c r="M7251" i="15"/>
  <c r="N7251" i="15"/>
  <c r="O7251" i="15"/>
  <c r="P7251" i="15"/>
  <c r="A7252" i="15"/>
  <c r="E7252" i="15"/>
  <c r="F7252" i="15"/>
  <c r="L7252" i="15"/>
  <c r="M7252" i="15"/>
  <c r="N7252" i="15"/>
  <c r="O7252" i="15"/>
  <c r="P7252" i="15"/>
  <c r="A7253" i="15"/>
  <c r="E7253" i="15"/>
  <c r="F7253" i="15"/>
  <c r="L7253" i="15"/>
  <c r="M7253" i="15"/>
  <c r="N7253" i="15"/>
  <c r="O7253" i="15"/>
  <c r="P7253" i="15"/>
  <c r="A7254" i="15"/>
  <c r="E7254" i="15"/>
  <c r="K7254" i="15"/>
  <c r="F7254" i="15"/>
  <c r="L7254" i="15"/>
  <c r="M7254" i="15"/>
  <c r="N7254" i="15"/>
  <c r="O7254" i="15"/>
  <c r="P7254" i="15"/>
  <c r="A7255" i="15"/>
  <c r="E7255" i="15"/>
  <c r="F7255" i="15"/>
  <c r="L7255" i="15"/>
  <c r="M7255" i="15"/>
  <c r="N7255" i="15"/>
  <c r="O7255" i="15"/>
  <c r="P7255" i="15"/>
  <c r="A7256" i="15"/>
  <c r="E7256" i="15"/>
  <c r="I7256" i="15"/>
  <c r="F7256" i="15"/>
  <c r="L7256" i="15"/>
  <c r="M7256" i="15"/>
  <c r="N7256" i="15"/>
  <c r="O7256" i="15"/>
  <c r="P7256" i="15"/>
  <c r="A7257" i="15"/>
  <c r="E7257" i="15"/>
  <c r="J7257" i="15"/>
  <c r="F7257" i="15"/>
  <c r="L7257" i="15"/>
  <c r="M7257" i="15"/>
  <c r="N7257" i="15"/>
  <c r="O7257" i="15"/>
  <c r="P7257" i="15"/>
  <c r="A7258" i="15"/>
  <c r="E7258" i="15"/>
  <c r="H7258" i="15"/>
  <c r="F7258" i="15"/>
  <c r="L7258" i="15"/>
  <c r="M7258" i="15"/>
  <c r="N7258" i="15"/>
  <c r="O7258" i="15"/>
  <c r="P7258" i="15"/>
  <c r="A7259" i="15"/>
  <c r="E7259" i="15"/>
  <c r="J7259" i="15"/>
  <c r="F7259" i="15"/>
  <c r="L7259" i="15"/>
  <c r="M7259" i="15"/>
  <c r="N7259" i="15"/>
  <c r="O7259" i="15"/>
  <c r="P7259" i="15"/>
  <c r="A7260" i="15"/>
  <c r="E7260" i="15"/>
  <c r="F7260" i="15"/>
  <c r="L7260" i="15"/>
  <c r="M7260" i="15"/>
  <c r="N7260" i="15"/>
  <c r="O7260" i="15"/>
  <c r="P7260" i="15"/>
  <c r="A7261" i="15"/>
  <c r="E7261" i="15"/>
  <c r="H7261" i="15"/>
  <c r="F7261" i="15"/>
  <c r="L7261" i="15"/>
  <c r="M7261" i="15"/>
  <c r="N7261" i="15"/>
  <c r="O7261" i="15"/>
  <c r="P7261" i="15"/>
  <c r="A7262" i="15"/>
  <c r="E7262" i="15"/>
  <c r="K7262" i="15"/>
  <c r="F7262" i="15"/>
  <c r="L7262" i="15"/>
  <c r="M7262" i="15"/>
  <c r="N7262" i="15"/>
  <c r="O7262" i="15"/>
  <c r="P7262" i="15"/>
  <c r="A7263" i="15"/>
  <c r="E7263" i="15"/>
  <c r="F7263" i="15"/>
  <c r="L7263" i="15"/>
  <c r="M7263" i="15"/>
  <c r="N7263" i="15"/>
  <c r="O7263" i="15"/>
  <c r="P7263" i="15"/>
  <c r="A7264" i="15"/>
  <c r="E7264" i="15"/>
  <c r="I7264" i="15"/>
  <c r="F7264" i="15"/>
  <c r="L7264" i="15"/>
  <c r="M7264" i="15"/>
  <c r="N7264" i="15"/>
  <c r="O7264" i="15"/>
  <c r="P7264" i="15"/>
  <c r="A7265" i="15"/>
  <c r="E7265" i="15"/>
  <c r="H7265" i="15"/>
  <c r="F7265" i="15"/>
  <c r="L7265" i="15"/>
  <c r="M7265" i="15"/>
  <c r="N7265" i="15"/>
  <c r="O7265" i="15"/>
  <c r="P7265" i="15"/>
  <c r="A7266" i="15"/>
  <c r="E7266" i="15"/>
  <c r="I7266" i="15"/>
  <c r="F7266" i="15"/>
  <c r="L7266" i="15"/>
  <c r="M7266" i="15"/>
  <c r="N7266" i="15"/>
  <c r="O7266" i="15"/>
  <c r="P7266" i="15"/>
  <c r="A7267" i="15"/>
  <c r="E7267" i="15"/>
  <c r="J7267" i="15"/>
  <c r="F7267" i="15"/>
  <c r="L7267" i="15"/>
  <c r="M7267" i="15"/>
  <c r="N7267" i="15"/>
  <c r="O7267" i="15"/>
  <c r="P7267" i="15"/>
  <c r="A7268" i="15"/>
  <c r="E7268" i="15"/>
  <c r="K7268" i="15"/>
  <c r="F7268" i="15"/>
  <c r="L7268" i="15"/>
  <c r="M7268" i="15"/>
  <c r="N7268" i="15"/>
  <c r="O7268" i="15"/>
  <c r="P7268" i="15"/>
  <c r="A7269" i="15"/>
  <c r="E7269" i="15"/>
  <c r="F7269" i="15"/>
  <c r="L7269" i="15"/>
  <c r="M7269" i="15"/>
  <c r="N7269" i="15"/>
  <c r="O7269" i="15"/>
  <c r="P7269" i="15"/>
  <c r="A7270" i="15"/>
  <c r="E7270" i="15"/>
  <c r="F7270" i="15"/>
  <c r="L7270" i="15"/>
  <c r="M7270" i="15"/>
  <c r="N7270" i="15"/>
  <c r="O7270" i="15"/>
  <c r="P7270" i="15"/>
  <c r="A7271" i="15"/>
  <c r="E7271" i="15"/>
  <c r="F7271" i="15"/>
  <c r="L7271" i="15"/>
  <c r="M7271" i="15"/>
  <c r="N7271" i="15"/>
  <c r="O7271" i="15"/>
  <c r="P7271" i="15"/>
  <c r="A7272" i="15"/>
  <c r="E7272" i="15"/>
  <c r="F7272" i="15"/>
  <c r="L7272" i="15"/>
  <c r="M7272" i="15"/>
  <c r="N7272" i="15"/>
  <c r="O7272" i="15"/>
  <c r="P7272" i="15"/>
  <c r="A7273" i="15"/>
  <c r="E7273" i="15"/>
  <c r="F7273" i="15"/>
  <c r="L7273" i="15"/>
  <c r="M7273" i="15"/>
  <c r="N7273" i="15"/>
  <c r="O7273" i="15"/>
  <c r="P7273" i="15"/>
  <c r="A7274" i="15"/>
  <c r="E7274" i="15"/>
  <c r="G7274" i="15"/>
  <c r="F7274" i="15"/>
  <c r="L7274" i="15"/>
  <c r="M7274" i="15"/>
  <c r="N7274" i="15"/>
  <c r="O7274" i="15"/>
  <c r="P7274" i="15"/>
  <c r="A7275" i="15"/>
  <c r="E7275" i="15"/>
  <c r="J7275" i="15"/>
  <c r="F7275" i="15"/>
  <c r="L7275" i="15"/>
  <c r="M7275" i="15"/>
  <c r="N7275" i="15"/>
  <c r="O7275" i="15"/>
  <c r="P7275" i="15"/>
  <c r="A7276" i="15"/>
  <c r="E7276" i="15"/>
  <c r="F7276" i="15"/>
  <c r="L7276" i="15"/>
  <c r="M7276" i="15"/>
  <c r="N7276" i="15"/>
  <c r="O7276" i="15"/>
  <c r="P7276" i="15"/>
  <c r="A7277" i="15"/>
  <c r="E7277" i="15"/>
  <c r="H7277" i="15"/>
  <c r="F7277" i="15"/>
  <c r="L7277" i="15"/>
  <c r="M7277" i="15"/>
  <c r="N7277" i="15"/>
  <c r="O7277" i="15"/>
  <c r="P7277" i="15"/>
  <c r="A7278" i="15"/>
  <c r="E7278" i="15"/>
  <c r="K7278" i="15"/>
  <c r="F7278" i="15"/>
  <c r="L7278" i="15"/>
  <c r="M7278" i="15"/>
  <c r="N7278" i="15"/>
  <c r="O7278" i="15"/>
  <c r="P7278" i="15"/>
  <c r="A7279" i="15"/>
  <c r="E7279" i="15"/>
  <c r="F7279" i="15"/>
  <c r="L7279" i="15"/>
  <c r="M7279" i="15"/>
  <c r="N7279" i="15"/>
  <c r="O7279" i="15"/>
  <c r="P7279" i="15"/>
  <c r="A7280" i="15"/>
  <c r="E7280" i="15"/>
  <c r="I7280" i="15"/>
  <c r="F7280" i="15"/>
  <c r="L7280" i="15"/>
  <c r="M7280" i="15"/>
  <c r="N7280" i="15"/>
  <c r="O7280" i="15"/>
  <c r="P7280" i="15"/>
  <c r="A7281" i="15"/>
  <c r="E7281" i="15"/>
  <c r="F7281" i="15"/>
  <c r="L7281" i="15"/>
  <c r="M7281" i="15"/>
  <c r="N7281" i="15"/>
  <c r="O7281" i="15"/>
  <c r="P7281" i="15"/>
  <c r="A7282" i="15"/>
  <c r="E7282" i="15"/>
  <c r="I7282" i="15"/>
  <c r="F7282" i="15"/>
  <c r="L7282" i="15"/>
  <c r="M7282" i="15"/>
  <c r="N7282" i="15"/>
  <c r="O7282" i="15"/>
  <c r="P7282" i="15"/>
  <c r="A7283" i="15"/>
  <c r="E7283" i="15"/>
  <c r="F7283" i="15"/>
  <c r="L7283" i="15"/>
  <c r="M7283" i="15"/>
  <c r="N7283" i="15"/>
  <c r="O7283" i="15"/>
  <c r="P7283" i="15"/>
  <c r="A7284" i="15"/>
  <c r="E7284" i="15"/>
  <c r="K7284" i="15"/>
  <c r="F7284" i="15"/>
  <c r="L7284" i="15"/>
  <c r="M7284" i="15"/>
  <c r="N7284" i="15"/>
  <c r="O7284" i="15"/>
  <c r="P7284" i="15"/>
  <c r="A7285" i="15"/>
  <c r="E7285" i="15"/>
  <c r="F7285" i="15"/>
  <c r="L7285" i="15"/>
  <c r="M7285" i="15"/>
  <c r="N7285" i="15"/>
  <c r="O7285" i="15"/>
  <c r="P7285" i="15"/>
  <c r="A7286" i="15"/>
  <c r="E7286" i="15"/>
  <c r="F7286" i="15"/>
  <c r="L7286" i="15"/>
  <c r="M7286" i="15"/>
  <c r="N7286" i="15"/>
  <c r="O7286" i="15"/>
  <c r="P7286" i="15"/>
  <c r="A7287" i="15"/>
  <c r="E7287" i="15"/>
  <c r="F7287" i="15"/>
  <c r="L7287" i="15"/>
  <c r="M7287" i="15"/>
  <c r="N7287" i="15"/>
  <c r="O7287" i="15"/>
  <c r="P7287" i="15"/>
  <c r="A7288" i="15"/>
  <c r="E7288" i="15"/>
  <c r="I7288" i="15"/>
  <c r="F7288" i="15"/>
  <c r="L7288" i="15"/>
  <c r="M7288" i="15"/>
  <c r="N7288" i="15"/>
  <c r="O7288" i="15"/>
  <c r="P7288" i="15"/>
  <c r="A7289" i="15"/>
  <c r="E7289" i="15"/>
  <c r="H7289" i="15"/>
  <c r="F7289" i="15"/>
  <c r="L7289" i="15"/>
  <c r="M7289" i="15"/>
  <c r="N7289" i="15"/>
  <c r="O7289" i="15"/>
  <c r="P7289" i="15"/>
  <c r="A7290" i="15"/>
  <c r="E7290" i="15"/>
  <c r="K7290" i="15"/>
  <c r="F7290" i="15"/>
  <c r="L7290" i="15"/>
  <c r="M7290" i="15"/>
  <c r="N7290" i="15"/>
  <c r="O7290" i="15"/>
  <c r="P7290" i="15"/>
  <c r="A7291" i="15"/>
  <c r="E7291" i="15"/>
  <c r="F7291" i="15"/>
  <c r="L7291" i="15"/>
  <c r="M7291" i="15"/>
  <c r="N7291" i="15"/>
  <c r="O7291" i="15"/>
  <c r="P7291" i="15"/>
  <c r="A7292" i="15"/>
  <c r="E7292" i="15"/>
  <c r="J7292" i="15"/>
  <c r="F7292" i="15"/>
  <c r="L7292" i="15"/>
  <c r="M7292" i="15"/>
  <c r="N7292" i="15"/>
  <c r="O7292" i="15"/>
  <c r="P7292" i="15"/>
  <c r="A7293" i="15"/>
  <c r="E7293" i="15"/>
  <c r="H7293" i="15"/>
  <c r="F7293" i="15"/>
  <c r="L7293" i="15"/>
  <c r="M7293" i="15"/>
  <c r="N7293" i="15"/>
  <c r="O7293" i="15"/>
  <c r="P7293" i="15"/>
  <c r="A7294" i="15"/>
  <c r="E7294" i="15"/>
  <c r="K7294" i="15"/>
  <c r="F7294" i="15"/>
  <c r="L7294" i="15"/>
  <c r="M7294" i="15"/>
  <c r="N7294" i="15"/>
  <c r="O7294" i="15"/>
  <c r="P7294" i="15"/>
  <c r="A7295" i="15"/>
  <c r="E7295" i="15"/>
  <c r="F7295" i="15"/>
  <c r="L7295" i="15"/>
  <c r="M7295" i="15"/>
  <c r="N7295" i="15"/>
  <c r="O7295" i="15"/>
  <c r="P7295" i="15"/>
  <c r="A7296" i="15"/>
  <c r="E7296" i="15"/>
  <c r="I7296" i="15"/>
  <c r="F7296" i="15"/>
  <c r="L7296" i="15"/>
  <c r="M7296" i="15"/>
  <c r="N7296" i="15"/>
  <c r="O7296" i="15"/>
  <c r="P7296" i="15"/>
  <c r="A7297" i="15"/>
  <c r="E7297" i="15"/>
  <c r="J7297" i="15"/>
  <c r="F7297" i="15"/>
  <c r="L7297" i="15"/>
  <c r="M7297" i="15"/>
  <c r="N7297" i="15"/>
  <c r="O7297" i="15"/>
  <c r="P7297" i="15"/>
  <c r="A7298" i="15"/>
  <c r="E7298" i="15"/>
  <c r="F7298" i="15"/>
  <c r="L7298" i="15"/>
  <c r="M7298" i="15"/>
  <c r="N7298" i="15"/>
  <c r="O7298" i="15"/>
  <c r="P7298" i="15"/>
  <c r="A7299" i="15"/>
  <c r="E7299" i="15"/>
  <c r="F7299" i="15"/>
  <c r="L7299" i="15"/>
  <c r="M7299" i="15"/>
  <c r="N7299" i="15"/>
  <c r="O7299" i="15"/>
  <c r="P7299" i="15"/>
  <c r="A7300" i="15"/>
  <c r="E7300" i="15"/>
  <c r="I7300" i="15"/>
  <c r="F7300" i="15"/>
  <c r="L7300" i="15"/>
  <c r="M7300" i="15"/>
  <c r="N7300" i="15"/>
  <c r="O7300" i="15"/>
  <c r="P7300" i="15"/>
  <c r="A7301" i="15"/>
  <c r="E7301" i="15"/>
  <c r="F7301" i="15"/>
  <c r="L7301" i="15"/>
  <c r="M7301" i="15"/>
  <c r="N7301" i="15"/>
  <c r="O7301" i="15"/>
  <c r="P7301" i="15"/>
  <c r="A7302" i="15"/>
  <c r="E7302" i="15"/>
  <c r="F7302" i="15"/>
  <c r="L7302" i="15"/>
  <c r="M7302" i="15"/>
  <c r="N7302" i="15"/>
  <c r="O7302" i="15"/>
  <c r="P7302" i="15"/>
  <c r="A7303" i="15"/>
  <c r="E7303" i="15"/>
  <c r="F7303" i="15"/>
  <c r="L7303" i="15"/>
  <c r="M7303" i="15"/>
  <c r="N7303" i="15"/>
  <c r="O7303" i="15"/>
  <c r="P7303" i="15"/>
  <c r="A7304" i="15"/>
  <c r="E7304" i="15"/>
  <c r="I7304" i="15"/>
  <c r="F7304" i="15"/>
  <c r="L7304" i="15"/>
  <c r="M7304" i="15"/>
  <c r="N7304" i="15"/>
  <c r="O7304" i="15"/>
  <c r="P7304" i="15"/>
  <c r="A7305" i="15"/>
  <c r="E7305" i="15"/>
  <c r="F7305" i="15"/>
  <c r="L7305" i="15"/>
  <c r="M7305" i="15"/>
  <c r="N7305" i="15"/>
  <c r="O7305" i="15"/>
  <c r="P7305" i="15"/>
  <c r="A7306" i="15"/>
  <c r="E7306" i="15"/>
  <c r="F7306" i="15"/>
  <c r="L7306" i="15"/>
  <c r="M7306" i="15"/>
  <c r="N7306" i="15"/>
  <c r="O7306" i="15"/>
  <c r="P7306" i="15"/>
  <c r="A7307" i="15"/>
  <c r="E7307" i="15"/>
  <c r="F7307" i="15"/>
  <c r="L7307" i="15"/>
  <c r="M7307" i="15"/>
  <c r="N7307" i="15"/>
  <c r="O7307" i="15"/>
  <c r="P7307" i="15"/>
  <c r="A7308" i="15"/>
  <c r="E7308" i="15"/>
  <c r="I7308" i="15"/>
  <c r="F7308" i="15"/>
  <c r="L7308" i="15"/>
  <c r="M7308" i="15"/>
  <c r="N7308" i="15"/>
  <c r="O7308" i="15"/>
  <c r="P7308" i="15"/>
  <c r="A7309" i="15"/>
  <c r="E7309" i="15"/>
  <c r="F7309" i="15"/>
  <c r="L7309" i="15"/>
  <c r="M7309" i="15"/>
  <c r="N7309" i="15"/>
  <c r="O7309" i="15"/>
  <c r="P7309" i="15"/>
  <c r="A7310" i="15"/>
  <c r="E7310" i="15"/>
  <c r="K7310" i="15"/>
  <c r="F7310" i="15"/>
  <c r="L7310" i="15"/>
  <c r="M7310" i="15"/>
  <c r="N7310" i="15"/>
  <c r="O7310" i="15"/>
  <c r="P7310" i="15"/>
  <c r="A7311" i="15"/>
  <c r="E7311" i="15"/>
  <c r="F7311" i="15"/>
  <c r="L7311" i="15"/>
  <c r="M7311" i="15"/>
  <c r="N7311" i="15"/>
  <c r="O7311" i="15"/>
  <c r="P7311" i="15"/>
  <c r="A7312" i="15"/>
  <c r="E7312" i="15"/>
  <c r="I7312" i="15"/>
  <c r="F7312" i="15"/>
  <c r="L7312" i="15"/>
  <c r="M7312" i="15"/>
  <c r="N7312" i="15"/>
  <c r="O7312" i="15"/>
  <c r="P7312" i="15"/>
  <c r="A7313" i="15"/>
  <c r="E7313" i="15"/>
  <c r="I7313" i="15"/>
  <c r="F7313" i="15"/>
  <c r="L7313" i="15"/>
  <c r="M7313" i="15"/>
  <c r="N7313" i="15"/>
  <c r="O7313" i="15"/>
  <c r="P7313" i="15"/>
  <c r="A7314" i="15"/>
  <c r="E7314" i="15"/>
  <c r="H7314" i="15"/>
  <c r="F7314" i="15"/>
  <c r="L7314" i="15"/>
  <c r="M7314" i="15"/>
  <c r="N7314" i="15"/>
  <c r="O7314" i="15"/>
  <c r="P7314" i="15"/>
  <c r="A7315" i="15"/>
  <c r="E7315" i="15"/>
  <c r="F7315" i="15"/>
  <c r="L7315" i="15"/>
  <c r="M7315" i="15"/>
  <c r="N7315" i="15"/>
  <c r="O7315" i="15"/>
  <c r="P7315" i="15"/>
  <c r="A7316" i="15"/>
  <c r="E7316" i="15"/>
  <c r="F7316" i="15"/>
  <c r="L7316" i="15"/>
  <c r="M7316" i="15"/>
  <c r="N7316" i="15"/>
  <c r="O7316" i="15"/>
  <c r="P7316" i="15"/>
  <c r="A7317" i="15"/>
  <c r="E7317" i="15"/>
  <c r="F7317" i="15"/>
  <c r="L7317" i="15"/>
  <c r="M7317" i="15"/>
  <c r="N7317" i="15"/>
  <c r="O7317" i="15"/>
  <c r="P7317" i="15"/>
  <c r="A7318" i="15"/>
  <c r="E7318" i="15"/>
  <c r="K7318" i="15"/>
  <c r="F7318" i="15"/>
  <c r="L7318" i="15"/>
  <c r="M7318" i="15"/>
  <c r="N7318" i="15"/>
  <c r="O7318" i="15"/>
  <c r="P7318" i="15"/>
  <c r="A7319" i="15"/>
  <c r="E7319" i="15"/>
  <c r="F7319" i="15"/>
  <c r="L7319" i="15"/>
  <c r="M7319" i="15"/>
  <c r="N7319" i="15"/>
  <c r="O7319" i="15"/>
  <c r="P7319" i="15"/>
  <c r="A7320" i="15"/>
  <c r="E7320" i="15"/>
  <c r="F7320" i="15"/>
  <c r="L7320" i="15"/>
  <c r="M7320" i="15"/>
  <c r="N7320" i="15"/>
  <c r="O7320" i="15"/>
  <c r="P7320" i="15"/>
  <c r="A7321" i="15"/>
  <c r="E7321" i="15"/>
  <c r="H7321" i="15"/>
  <c r="F7321" i="15"/>
  <c r="L7321" i="15"/>
  <c r="M7321" i="15"/>
  <c r="N7321" i="15"/>
  <c r="O7321" i="15"/>
  <c r="P7321" i="15"/>
  <c r="A7322" i="15"/>
  <c r="E7322" i="15"/>
  <c r="F7322" i="15"/>
  <c r="L7322" i="15"/>
  <c r="M7322" i="15"/>
  <c r="N7322" i="15"/>
  <c r="O7322" i="15"/>
  <c r="P7322" i="15"/>
  <c r="A7323" i="15"/>
  <c r="E7323" i="15"/>
  <c r="J7323" i="15"/>
  <c r="F7323" i="15"/>
  <c r="L7323" i="15"/>
  <c r="M7323" i="15"/>
  <c r="N7323" i="15"/>
  <c r="O7323" i="15"/>
  <c r="P7323" i="15"/>
  <c r="A7324" i="15"/>
  <c r="E7324" i="15"/>
  <c r="I7324" i="15"/>
  <c r="F7324" i="15"/>
  <c r="L7324" i="15"/>
  <c r="M7324" i="15"/>
  <c r="N7324" i="15"/>
  <c r="O7324" i="15"/>
  <c r="P7324" i="15"/>
  <c r="A7325" i="15"/>
  <c r="E7325" i="15"/>
  <c r="F7325" i="15"/>
  <c r="L7325" i="15"/>
  <c r="M7325" i="15"/>
  <c r="N7325" i="15"/>
  <c r="O7325" i="15"/>
  <c r="P7325" i="15"/>
  <c r="A7326" i="15"/>
  <c r="E7326" i="15"/>
  <c r="K7326" i="15"/>
  <c r="F7326" i="15"/>
  <c r="L7326" i="15"/>
  <c r="M7326" i="15"/>
  <c r="N7326" i="15"/>
  <c r="O7326" i="15"/>
  <c r="P7326" i="15"/>
  <c r="A7327" i="15"/>
  <c r="E7327" i="15"/>
  <c r="F7327" i="15"/>
  <c r="L7327" i="15"/>
  <c r="M7327" i="15"/>
  <c r="N7327" i="15"/>
  <c r="O7327" i="15"/>
  <c r="P7327" i="15"/>
  <c r="A7328" i="15"/>
  <c r="E7328" i="15"/>
  <c r="I7328" i="15"/>
  <c r="F7328" i="15"/>
  <c r="L7328" i="15"/>
  <c r="M7328" i="15"/>
  <c r="N7328" i="15"/>
  <c r="O7328" i="15"/>
  <c r="P7328" i="15"/>
  <c r="A7329" i="15"/>
  <c r="E7329" i="15"/>
  <c r="F7329" i="15"/>
  <c r="L7329" i="15"/>
  <c r="M7329" i="15"/>
  <c r="N7329" i="15"/>
  <c r="O7329" i="15"/>
  <c r="P7329" i="15"/>
  <c r="A7330" i="15"/>
  <c r="E7330" i="15"/>
  <c r="H7330" i="15"/>
  <c r="F7330" i="15"/>
  <c r="L7330" i="15"/>
  <c r="M7330" i="15"/>
  <c r="N7330" i="15"/>
  <c r="O7330" i="15"/>
  <c r="P7330" i="15"/>
  <c r="A7331" i="15"/>
  <c r="E7331" i="15"/>
  <c r="J7331" i="15"/>
  <c r="F7331" i="15"/>
  <c r="L7331" i="15"/>
  <c r="M7331" i="15"/>
  <c r="N7331" i="15"/>
  <c r="O7331" i="15"/>
  <c r="P7331" i="15"/>
  <c r="A7332" i="15"/>
  <c r="E7332" i="15"/>
  <c r="I7332" i="15"/>
  <c r="F7332" i="15"/>
  <c r="L7332" i="15"/>
  <c r="M7332" i="15"/>
  <c r="N7332" i="15"/>
  <c r="O7332" i="15"/>
  <c r="P7332" i="15"/>
  <c r="A7333" i="15"/>
  <c r="E7333" i="15"/>
  <c r="F7333" i="15"/>
  <c r="L7333" i="15"/>
  <c r="M7333" i="15"/>
  <c r="N7333" i="15"/>
  <c r="O7333" i="15"/>
  <c r="P7333" i="15"/>
  <c r="A7334" i="15"/>
  <c r="E7334" i="15"/>
  <c r="F7334" i="15"/>
  <c r="L7334" i="15"/>
  <c r="M7334" i="15"/>
  <c r="N7334" i="15"/>
  <c r="O7334" i="15"/>
  <c r="P7334" i="15"/>
  <c r="A7335" i="15"/>
  <c r="E7335" i="15"/>
  <c r="F7335" i="15"/>
  <c r="L7335" i="15"/>
  <c r="M7335" i="15"/>
  <c r="N7335" i="15"/>
  <c r="O7335" i="15"/>
  <c r="P7335" i="15"/>
  <c r="A7336" i="15"/>
  <c r="E7336" i="15"/>
  <c r="H7336" i="15"/>
  <c r="F7336" i="15"/>
  <c r="L7336" i="15"/>
  <c r="M7336" i="15"/>
  <c r="N7336" i="15"/>
  <c r="O7336" i="15"/>
  <c r="P7336" i="15"/>
  <c r="A7337" i="15"/>
  <c r="E7337" i="15"/>
  <c r="H7337" i="15"/>
  <c r="F7337" i="15"/>
  <c r="L7337" i="15"/>
  <c r="M7337" i="15"/>
  <c r="N7337" i="15"/>
  <c r="O7337" i="15"/>
  <c r="P7337" i="15"/>
  <c r="A7338" i="15"/>
  <c r="E7338" i="15"/>
  <c r="F7338" i="15"/>
  <c r="L7338" i="15"/>
  <c r="M7338" i="15"/>
  <c r="N7338" i="15"/>
  <c r="O7338" i="15"/>
  <c r="P7338" i="15"/>
  <c r="A7339" i="15"/>
  <c r="E7339" i="15"/>
  <c r="F7339" i="15"/>
  <c r="L7339" i="15"/>
  <c r="M7339" i="15"/>
  <c r="N7339" i="15"/>
  <c r="O7339" i="15"/>
  <c r="P7339" i="15"/>
  <c r="A7340" i="15"/>
  <c r="E7340" i="15"/>
  <c r="F7340" i="15"/>
  <c r="L7340" i="15"/>
  <c r="M7340" i="15"/>
  <c r="N7340" i="15"/>
  <c r="O7340" i="15"/>
  <c r="P7340" i="15"/>
  <c r="A7341" i="15"/>
  <c r="E7341" i="15"/>
  <c r="F7341" i="15"/>
  <c r="L7341" i="15"/>
  <c r="M7341" i="15"/>
  <c r="N7341" i="15"/>
  <c r="O7341" i="15"/>
  <c r="P7341" i="15"/>
  <c r="A7342" i="15"/>
  <c r="E7342" i="15"/>
  <c r="K7342" i="15"/>
  <c r="F7342" i="15"/>
  <c r="L7342" i="15"/>
  <c r="M7342" i="15"/>
  <c r="N7342" i="15"/>
  <c r="O7342" i="15"/>
  <c r="P7342" i="15"/>
  <c r="A7343" i="15"/>
  <c r="E7343" i="15"/>
  <c r="F7343" i="15"/>
  <c r="L7343" i="15"/>
  <c r="M7343" i="15"/>
  <c r="N7343" i="15"/>
  <c r="O7343" i="15"/>
  <c r="P7343" i="15"/>
  <c r="A7344" i="15"/>
  <c r="E7344" i="15"/>
  <c r="I7344" i="15"/>
  <c r="F7344" i="15"/>
  <c r="L7344" i="15"/>
  <c r="M7344" i="15"/>
  <c r="N7344" i="15"/>
  <c r="O7344" i="15"/>
  <c r="P7344" i="15"/>
  <c r="A7345" i="15"/>
  <c r="E7345" i="15"/>
  <c r="F7345" i="15"/>
  <c r="L7345" i="15"/>
  <c r="M7345" i="15"/>
  <c r="N7345" i="15"/>
  <c r="O7345" i="15"/>
  <c r="P7345" i="15"/>
  <c r="A7346" i="15"/>
  <c r="E7346" i="15"/>
  <c r="F7346" i="15"/>
  <c r="L7346" i="15"/>
  <c r="M7346" i="15"/>
  <c r="N7346" i="15"/>
  <c r="O7346" i="15"/>
  <c r="P7346" i="15"/>
  <c r="A7347" i="15"/>
  <c r="E7347" i="15"/>
  <c r="F7347" i="15"/>
  <c r="L7347" i="15"/>
  <c r="M7347" i="15"/>
  <c r="N7347" i="15"/>
  <c r="O7347" i="15"/>
  <c r="P7347" i="15"/>
  <c r="A7348" i="15"/>
  <c r="E7348" i="15"/>
  <c r="I7348" i="15"/>
  <c r="F7348" i="15"/>
  <c r="L7348" i="15"/>
  <c r="M7348" i="15"/>
  <c r="N7348" i="15"/>
  <c r="O7348" i="15"/>
  <c r="P7348" i="15"/>
  <c r="A7349" i="15"/>
  <c r="E7349" i="15"/>
  <c r="F7349" i="15"/>
  <c r="L7349" i="15"/>
  <c r="M7349" i="15"/>
  <c r="N7349" i="15"/>
  <c r="O7349" i="15"/>
  <c r="P7349" i="15"/>
  <c r="A7350" i="15"/>
  <c r="E7350" i="15"/>
  <c r="K7350" i="15"/>
  <c r="F7350" i="15"/>
  <c r="L7350" i="15"/>
  <c r="M7350" i="15"/>
  <c r="N7350" i="15"/>
  <c r="O7350" i="15"/>
  <c r="P7350" i="15"/>
  <c r="A7351" i="15"/>
  <c r="E7351" i="15"/>
  <c r="F7351" i="15"/>
  <c r="L7351" i="15"/>
  <c r="M7351" i="15"/>
  <c r="N7351" i="15"/>
  <c r="O7351" i="15"/>
  <c r="P7351" i="15"/>
  <c r="A7352" i="15"/>
  <c r="E7352" i="15"/>
  <c r="F7352" i="15"/>
  <c r="L7352" i="15"/>
  <c r="M7352" i="15"/>
  <c r="N7352" i="15"/>
  <c r="O7352" i="15"/>
  <c r="P7352" i="15"/>
  <c r="A7353" i="15"/>
  <c r="E7353" i="15"/>
  <c r="H7353" i="15"/>
  <c r="F7353" i="15"/>
  <c r="L7353" i="15"/>
  <c r="M7353" i="15"/>
  <c r="N7353" i="15"/>
  <c r="O7353" i="15"/>
  <c r="P7353" i="15"/>
  <c r="A7354" i="15"/>
  <c r="E7354" i="15"/>
  <c r="G7354" i="15"/>
  <c r="F7354" i="15"/>
  <c r="L7354" i="15"/>
  <c r="M7354" i="15"/>
  <c r="N7354" i="15"/>
  <c r="O7354" i="15"/>
  <c r="P7354" i="15"/>
  <c r="A7355" i="15"/>
  <c r="E7355" i="15"/>
  <c r="J7355" i="15"/>
  <c r="F7355" i="15"/>
  <c r="L7355" i="15"/>
  <c r="M7355" i="15"/>
  <c r="N7355" i="15"/>
  <c r="O7355" i="15"/>
  <c r="P7355" i="15"/>
  <c r="A7356" i="15"/>
  <c r="E7356" i="15"/>
  <c r="I7356" i="15"/>
  <c r="F7356" i="15"/>
  <c r="L7356" i="15"/>
  <c r="M7356" i="15"/>
  <c r="N7356" i="15"/>
  <c r="O7356" i="15"/>
  <c r="P7356" i="15"/>
  <c r="A7357" i="15"/>
  <c r="E7357" i="15"/>
  <c r="F7357" i="15"/>
  <c r="L7357" i="15"/>
  <c r="M7357" i="15"/>
  <c r="N7357" i="15"/>
  <c r="O7357" i="15"/>
  <c r="P7357" i="15"/>
  <c r="A7358" i="15"/>
  <c r="E7358" i="15"/>
  <c r="J7358" i="15"/>
  <c r="F7358" i="15"/>
  <c r="L7358" i="15"/>
  <c r="M7358" i="15"/>
  <c r="N7358" i="15"/>
  <c r="O7358" i="15"/>
  <c r="P7358" i="15"/>
  <c r="A7359" i="15"/>
  <c r="E7359" i="15"/>
  <c r="H7359" i="15"/>
  <c r="F7359" i="15"/>
  <c r="L7359" i="15"/>
  <c r="M7359" i="15"/>
  <c r="N7359" i="15"/>
  <c r="O7359" i="15"/>
  <c r="P7359" i="15"/>
  <c r="A7360" i="15"/>
  <c r="E7360" i="15"/>
  <c r="F7360" i="15"/>
  <c r="L7360" i="15"/>
  <c r="M7360" i="15"/>
  <c r="N7360" i="15"/>
  <c r="O7360" i="15"/>
  <c r="P7360" i="15"/>
  <c r="A7361" i="15"/>
  <c r="E7361" i="15"/>
  <c r="I7361" i="15"/>
  <c r="F7361" i="15"/>
  <c r="L7361" i="15"/>
  <c r="M7361" i="15"/>
  <c r="N7361" i="15"/>
  <c r="O7361" i="15"/>
  <c r="P7361" i="15"/>
  <c r="A7362" i="15"/>
  <c r="E7362" i="15"/>
  <c r="I7362" i="15"/>
  <c r="F7362" i="15"/>
  <c r="L7362" i="15"/>
  <c r="M7362" i="15"/>
  <c r="N7362" i="15"/>
  <c r="O7362" i="15"/>
  <c r="P7362" i="15"/>
  <c r="A7363" i="15"/>
  <c r="E7363" i="15"/>
  <c r="J7363" i="15"/>
  <c r="F7363" i="15"/>
  <c r="L7363" i="15"/>
  <c r="M7363" i="15"/>
  <c r="N7363" i="15"/>
  <c r="O7363" i="15"/>
  <c r="P7363" i="15"/>
  <c r="A7364" i="15"/>
  <c r="E7364" i="15"/>
  <c r="F7364" i="15"/>
  <c r="L7364" i="15"/>
  <c r="M7364" i="15"/>
  <c r="N7364" i="15"/>
  <c r="O7364" i="15"/>
  <c r="P7364" i="15"/>
  <c r="A7365" i="15"/>
  <c r="E7365" i="15"/>
  <c r="H7365" i="15"/>
  <c r="F7365" i="15"/>
  <c r="L7365" i="15"/>
  <c r="M7365" i="15"/>
  <c r="N7365" i="15"/>
  <c r="O7365" i="15"/>
  <c r="P7365" i="15"/>
  <c r="A7366" i="15"/>
  <c r="E7366" i="15"/>
  <c r="F7366" i="15"/>
  <c r="L7366" i="15"/>
  <c r="M7366" i="15"/>
  <c r="N7366" i="15"/>
  <c r="O7366" i="15"/>
  <c r="P7366" i="15"/>
  <c r="A7367" i="15"/>
  <c r="E7367" i="15"/>
  <c r="F7367" i="15"/>
  <c r="L7367" i="15"/>
  <c r="M7367" i="15"/>
  <c r="N7367" i="15"/>
  <c r="O7367" i="15"/>
  <c r="P7367" i="15"/>
  <c r="A7368" i="15"/>
  <c r="E7368" i="15"/>
  <c r="I7368" i="15"/>
  <c r="F7368" i="15"/>
  <c r="L7368" i="15"/>
  <c r="M7368" i="15"/>
  <c r="N7368" i="15"/>
  <c r="O7368" i="15"/>
  <c r="P7368" i="15"/>
  <c r="A7369" i="15"/>
  <c r="E7369" i="15"/>
  <c r="F7369" i="15"/>
  <c r="L7369" i="15"/>
  <c r="M7369" i="15"/>
  <c r="N7369" i="15"/>
  <c r="O7369" i="15"/>
  <c r="P7369" i="15"/>
  <c r="A7370" i="15"/>
  <c r="E7370" i="15"/>
  <c r="G7370" i="15"/>
  <c r="F7370" i="15"/>
  <c r="L7370" i="15"/>
  <c r="M7370" i="15"/>
  <c r="N7370" i="15"/>
  <c r="O7370" i="15"/>
  <c r="P7370" i="15"/>
  <c r="A7371" i="15"/>
  <c r="E7371" i="15"/>
  <c r="F7371" i="15"/>
  <c r="L7371" i="15"/>
  <c r="M7371" i="15"/>
  <c r="N7371" i="15"/>
  <c r="O7371" i="15"/>
  <c r="P7371" i="15"/>
  <c r="A7372" i="15"/>
  <c r="E7372" i="15"/>
  <c r="G7372" i="15"/>
  <c r="F7372" i="15"/>
  <c r="L7372" i="15"/>
  <c r="M7372" i="15"/>
  <c r="N7372" i="15"/>
  <c r="O7372" i="15"/>
  <c r="P7372" i="15"/>
  <c r="A7373" i="15"/>
  <c r="E7373" i="15"/>
  <c r="F7373" i="15"/>
  <c r="L7373" i="15"/>
  <c r="M7373" i="15"/>
  <c r="N7373" i="15"/>
  <c r="O7373" i="15"/>
  <c r="P7373" i="15"/>
  <c r="A7374" i="15"/>
  <c r="E7374" i="15"/>
  <c r="J7374" i="15"/>
  <c r="F7374" i="15"/>
  <c r="L7374" i="15"/>
  <c r="M7374" i="15"/>
  <c r="N7374" i="15"/>
  <c r="O7374" i="15"/>
  <c r="P7374" i="15"/>
  <c r="A7375" i="15"/>
  <c r="E7375" i="15"/>
  <c r="H7375" i="15"/>
  <c r="F7375" i="15"/>
  <c r="L7375" i="15"/>
  <c r="M7375" i="15"/>
  <c r="N7375" i="15"/>
  <c r="O7375" i="15"/>
  <c r="P7375" i="15"/>
  <c r="A7376" i="15"/>
  <c r="E7376" i="15"/>
  <c r="I7376" i="15"/>
  <c r="F7376" i="15"/>
  <c r="L7376" i="15"/>
  <c r="M7376" i="15"/>
  <c r="N7376" i="15"/>
  <c r="O7376" i="15"/>
  <c r="P7376" i="15"/>
  <c r="A7377" i="15"/>
  <c r="E7377" i="15"/>
  <c r="K7377" i="15"/>
  <c r="F7377" i="15"/>
  <c r="L7377" i="15"/>
  <c r="M7377" i="15"/>
  <c r="N7377" i="15"/>
  <c r="O7377" i="15"/>
  <c r="P7377" i="15"/>
  <c r="A7378" i="15"/>
  <c r="E7378" i="15"/>
  <c r="I7378" i="15"/>
  <c r="F7378" i="15"/>
  <c r="L7378" i="15"/>
  <c r="M7378" i="15"/>
  <c r="N7378" i="15"/>
  <c r="O7378" i="15"/>
  <c r="P7378" i="15"/>
  <c r="A7379" i="15"/>
  <c r="E7379" i="15"/>
  <c r="F7379" i="15"/>
  <c r="L7379" i="15"/>
  <c r="M7379" i="15"/>
  <c r="N7379" i="15"/>
  <c r="O7379" i="15"/>
  <c r="P7379" i="15"/>
  <c r="A7380" i="15"/>
  <c r="E7380" i="15"/>
  <c r="K7380" i="15"/>
  <c r="F7380" i="15"/>
  <c r="L7380" i="15"/>
  <c r="M7380" i="15"/>
  <c r="N7380" i="15"/>
  <c r="O7380" i="15"/>
  <c r="P7380" i="15"/>
  <c r="A7381" i="15"/>
  <c r="E7381" i="15"/>
  <c r="H7381" i="15"/>
  <c r="F7381" i="15"/>
  <c r="L7381" i="15"/>
  <c r="M7381" i="15"/>
  <c r="N7381" i="15"/>
  <c r="O7381" i="15"/>
  <c r="P7381" i="15"/>
  <c r="A7382" i="15"/>
  <c r="E7382" i="15"/>
  <c r="J7382" i="15"/>
  <c r="F7382" i="15"/>
  <c r="L7382" i="15"/>
  <c r="M7382" i="15"/>
  <c r="N7382" i="15"/>
  <c r="O7382" i="15"/>
  <c r="P7382" i="15"/>
  <c r="A7383" i="15"/>
  <c r="E7383" i="15"/>
  <c r="H7383" i="15"/>
  <c r="F7383" i="15"/>
  <c r="L7383" i="15"/>
  <c r="M7383" i="15"/>
  <c r="N7383" i="15"/>
  <c r="O7383" i="15"/>
  <c r="P7383" i="15"/>
  <c r="A7384" i="15"/>
  <c r="E7384" i="15"/>
  <c r="F7384" i="15"/>
  <c r="L7384" i="15"/>
  <c r="M7384" i="15"/>
  <c r="N7384" i="15"/>
  <c r="O7384" i="15"/>
  <c r="P7384" i="15"/>
  <c r="A7385" i="15"/>
  <c r="E7385" i="15"/>
  <c r="I7385" i="15"/>
  <c r="F7385" i="15"/>
  <c r="L7385" i="15"/>
  <c r="M7385" i="15"/>
  <c r="N7385" i="15"/>
  <c r="O7385" i="15"/>
  <c r="P7385" i="15"/>
  <c r="A7386" i="15"/>
  <c r="E7386" i="15"/>
  <c r="I7386" i="15"/>
  <c r="F7386" i="15"/>
  <c r="L7386" i="15"/>
  <c r="M7386" i="15"/>
  <c r="N7386" i="15"/>
  <c r="O7386" i="15"/>
  <c r="P7386" i="15"/>
  <c r="A7387" i="15"/>
  <c r="E7387" i="15"/>
  <c r="I7387" i="15"/>
  <c r="F7387" i="15"/>
  <c r="L7387" i="15"/>
  <c r="M7387" i="15"/>
  <c r="N7387" i="15"/>
  <c r="O7387" i="15"/>
  <c r="P7387" i="15"/>
  <c r="A7388" i="15"/>
  <c r="E7388" i="15"/>
  <c r="J7388" i="15"/>
  <c r="F7388" i="15"/>
  <c r="L7388" i="15"/>
  <c r="M7388" i="15"/>
  <c r="N7388" i="15"/>
  <c r="O7388" i="15"/>
  <c r="P7388" i="15"/>
  <c r="A7389" i="15"/>
  <c r="E7389" i="15"/>
  <c r="F7389" i="15"/>
  <c r="L7389" i="15"/>
  <c r="M7389" i="15"/>
  <c r="N7389" i="15"/>
  <c r="O7389" i="15"/>
  <c r="P7389" i="15"/>
  <c r="A7390" i="15"/>
  <c r="E7390" i="15"/>
  <c r="J7390" i="15"/>
  <c r="F7390" i="15"/>
  <c r="L7390" i="15"/>
  <c r="M7390" i="15"/>
  <c r="N7390" i="15"/>
  <c r="O7390" i="15"/>
  <c r="P7390" i="15"/>
  <c r="A7391" i="15"/>
  <c r="E7391" i="15"/>
  <c r="F7391" i="15"/>
  <c r="L7391" i="15"/>
  <c r="M7391" i="15"/>
  <c r="N7391" i="15"/>
  <c r="O7391" i="15"/>
  <c r="P7391" i="15"/>
  <c r="A7392" i="15"/>
  <c r="E7392" i="15"/>
  <c r="F7392" i="15"/>
  <c r="L7392" i="15"/>
  <c r="M7392" i="15"/>
  <c r="N7392" i="15"/>
  <c r="O7392" i="15"/>
  <c r="P7392" i="15"/>
  <c r="A7393" i="15"/>
  <c r="E7393" i="15"/>
  <c r="I7393" i="15"/>
  <c r="F7393" i="15"/>
  <c r="L7393" i="15"/>
  <c r="M7393" i="15"/>
  <c r="N7393" i="15"/>
  <c r="O7393" i="15"/>
  <c r="P7393" i="15"/>
  <c r="A7394" i="15"/>
  <c r="E7394" i="15"/>
  <c r="I7394" i="15"/>
  <c r="F7394" i="15"/>
  <c r="L7394" i="15"/>
  <c r="M7394" i="15"/>
  <c r="N7394" i="15"/>
  <c r="O7394" i="15"/>
  <c r="P7394" i="15"/>
  <c r="A7395" i="15"/>
  <c r="E7395" i="15"/>
  <c r="J7395" i="15"/>
  <c r="F7395" i="15"/>
  <c r="L7395" i="15"/>
  <c r="M7395" i="15"/>
  <c r="N7395" i="15"/>
  <c r="O7395" i="15"/>
  <c r="P7395" i="15"/>
  <c r="A7396" i="15"/>
  <c r="E7396" i="15"/>
  <c r="G7396" i="15"/>
  <c r="F7396" i="15"/>
  <c r="L7396" i="15"/>
  <c r="M7396" i="15"/>
  <c r="N7396" i="15"/>
  <c r="O7396" i="15"/>
  <c r="P7396" i="15"/>
  <c r="A7397" i="15"/>
  <c r="E7397" i="15"/>
  <c r="H7397" i="15"/>
  <c r="F7397" i="15"/>
  <c r="L7397" i="15"/>
  <c r="M7397" i="15"/>
  <c r="N7397" i="15"/>
  <c r="O7397" i="15"/>
  <c r="P7397" i="15"/>
  <c r="A7398" i="15"/>
  <c r="E7398" i="15"/>
  <c r="J7398" i="15"/>
  <c r="F7398" i="15"/>
  <c r="L7398" i="15"/>
  <c r="M7398" i="15"/>
  <c r="N7398" i="15"/>
  <c r="O7398" i="15"/>
  <c r="P7398" i="15"/>
  <c r="A7399" i="15"/>
  <c r="E7399" i="15"/>
  <c r="H7399" i="15"/>
  <c r="F7399" i="15"/>
  <c r="L7399" i="15"/>
  <c r="M7399" i="15"/>
  <c r="N7399" i="15"/>
  <c r="O7399" i="15"/>
  <c r="P7399" i="15"/>
  <c r="A7400" i="15"/>
  <c r="E7400" i="15"/>
  <c r="F7400" i="15"/>
  <c r="L7400" i="15"/>
  <c r="M7400" i="15"/>
  <c r="N7400" i="15"/>
  <c r="O7400" i="15"/>
  <c r="P7400" i="15"/>
  <c r="A7401" i="15"/>
  <c r="E7401" i="15"/>
  <c r="I7401" i="15"/>
  <c r="F7401" i="15"/>
  <c r="L7401" i="15"/>
  <c r="M7401" i="15"/>
  <c r="N7401" i="15"/>
  <c r="O7401" i="15"/>
  <c r="P7401" i="15"/>
  <c r="A7402" i="15"/>
  <c r="E7402" i="15"/>
  <c r="I7402" i="15"/>
  <c r="F7402" i="15"/>
  <c r="L7402" i="15"/>
  <c r="M7402" i="15"/>
  <c r="N7402" i="15"/>
  <c r="O7402" i="15"/>
  <c r="P7402" i="15"/>
  <c r="A7403" i="15"/>
  <c r="E7403" i="15"/>
  <c r="I7403" i="15"/>
  <c r="F7403" i="15"/>
  <c r="L7403" i="15"/>
  <c r="M7403" i="15"/>
  <c r="N7403" i="15"/>
  <c r="O7403" i="15"/>
  <c r="P7403" i="15"/>
  <c r="A7404" i="15"/>
  <c r="E7404" i="15"/>
  <c r="I7404" i="15"/>
  <c r="F7404" i="15"/>
  <c r="L7404" i="15"/>
  <c r="M7404" i="15"/>
  <c r="N7404" i="15"/>
  <c r="O7404" i="15"/>
  <c r="P7404" i="15"/>
  <c r="A7405" i="15"/>
  <c r="E7405" i="15"/>
  <c r="H7405" i="15"/>
  <c r="F7405" i="15"/>
  <c r="L7405" i="15"/>
  <c r="M7405" i="15"/>
  <c r="N7405" i="15"/>
  <c r="O7405" i="15"/>
  <c r="P7405" i="15"/>
  <c r="A7406" i="15"/>
  <c r="E7406" i="15"/>
  <c r="F7406" i="15"/>
  <c r="L7406" i="15"/>
  <c r="M7406" i="15"/>
  <c r="N7406" i="15"/>
  <c r="O7406" i="15"/>
  <c r="P7406" i="15"/>
  <c r="A7407" i="15"/>
  <c r="E7407" i="15"/>
  <c r="H7407" i="15"/>
  <c r="F7407" i="15"/>
  <c r="L7407" i="15"/>
  <c r="M7407" i="15"/>
  <c r="N7407" i="15"/>
  <c r="O7407" i="15"/>
  <c r="P7407" i="15"/>
  <c r="A7408" i="15"/>
  <c r="E7408" i="15"/>
  <c r="F7408" i="15"/>
  <c r="L7408" i="15"/>
  <c r="M7408" i="15"/>
  <c r="N7408" i="15"/>
  <c r="O7408" i="15"/>
  <c r="P7408" i="15"/>
  <c r="A7409" i="15"/>
  <c r="E7409" i="15"/>
  <c r="F7409" i="15"/>
  <c r="L7409" i="15"/>
  <c r="M7409" i="15"/>
  <c r="N7409" i="15"/>
  <c r="O7409" i="15"/>
  <c r="P7409" i="15"/>
  <c r="A7410" i="15"/>
  <c r="E7410" i="15"/>
  <c r="F7410" i="15"/>
  <c r="L7410" i="15"/>
  <c r="M7410" i="15"/>
  <c r="N7410" i="15"/>
  <c r="O7410" i="15"/>
  <c r="P7410" i="15"/>
  <c r="A7411" i="15"/>
  <c r="E7411" i="15"/>
  <c r="J7411" i="15"/>
  <c r="F7411" i="15"/>
  <c r="L7411" i="15"/>
  <c r="M7411" i="15"/>
  <c r="N7411" i="15"/>
  <c r="O7411" i="15"/>
  <c r="P7411" i="15"/>
  <c r="A7412" i="15"/>
  <c r="E7412" i="15"/>
  <c r="G7412" i="15"/>
  <c r="F7412" i="15"/>
  <c r="L7412" i="15"/>
  <c r="M7412" i="15"/>
  <c r="N7412" i="15"/>
  <c r="O7412" i="15"/>
  <c r="P7412" i="15"/>
  <c r="A7413" i="15"/>
  <c r="E7413" i="15"/>
  <c r="H7413" i="15"/>
  <c r="F7413" i="15"/>
  <c r="L7413" i="15"/>
  <c r="M7413" i="15"/>
  <c r="N7413" i="15"/>
  <c r="O7413" i="15"/>
  <c r="P7413" i="15"/>
  <c r="A7414" i="15"/>
  <c r="E7414" i="15"/>
  <c r="J7414" i="15"/>
  <c r="F7414" i="15"/>
  <c r="L7414" i="15"/>
  <c r="M7414" i="15"/>
  <c r="N7414" i="15"/>
  <c r="O7414" i="15"/>
  <c r="P7414" i="15"/>
  <c r="A7415" i="15"/>
  <c r="E7415" i="15"/>
  <c r="H7415" i="15"/>
  <c r="F7415" i="15"/>
  <c r="L7415" i="15"/>
  <c r="M7415" i="15"/>
  <c r="N7415" i="15"/>
  <c r="O7415" i="15"/>
  <c r="P7415" i="15"/>
  <c r="A7416" i="15"/>
  <c r="E7416" i="15"/>
  <c r="I7416" i="15"/>
  <c r="F7416" i="15"/>
  <c r="L7416" i="15"/>
  <c r="M7416" i="15"/>
  <c r="N7416" i="15"/>
  <c r="O7416" i="15"/>
  <c r="P7416" i="15"/>
  <c r="A7417" i="15"/>
  <c r="E7417" i="15"/>
  <c r="F7417" i="15"/>
  <c r="L7417" i="15"/>
  <c r="M7417" i="15"/>
  <c r="N7417" i="15"/>
  <c r="O7417" i="15"/>
  <c r="P7417" i="15"/>
  <c r="A7418" i="15"/>
  <c r="E7418" i="15"/>
  <c r="K7418" i="15"/>
  <c r="F7418" i="15"/>
  <c r="L7418" i="15"/>
  <c r="M7418" i="15"/>
  <c r="N7418" i="15"/>
  <c r="O7418" i="15"/>
  <c r="P7418" i="15"/>
  <c r="A7419" i="15"/>
  <c r="E7419" i="15"/>
  <c r="J7419" i="15"/>
  <c r="F7419" i="15"/>
  <c r="L7419" i="15"/>
  <c r="M7419" i="15"/>
  <c r="N7419" i="15"/>
  <c r="O7419" i="15"/>
  <c r="P7419" i="15"/>
  <c r="A7420" i="15"/>
  <c r="E7420" i="15"/>
  <c r="I7420" i="15"/>
  <c r="F7420" i="15"/>
  <c r="L7420" i="15"/>
  <c r="M7420" i="15"/>
  <c r="N7420" i="15"/>
  <c r="O7420" i="15"/>
  <c r="P7420" i="15"/>
  <c r="A7421" i="15"/>
  <c r="E7421" i="15"/>
  <c r="F7421" i="15"/>
  <c r="L7421" i="15"/>
  <c r="M7421" i="15"/>
  <c r="N7421" i="15"/>
  <c r="O7421" i="15"/>
  <c r="P7421" i="15"/>
  <c r="A7422" i="15"/>
  <c r="E7422" i="15"/>
  <c r="J7422" i="15"/>
  <c r="F7422" i="15"/>
  <c r="L7422" i="15"/>
  <c r="M7422" i="15"/>
  <c r="N7422" i="15"/>
  <c r="O7422" i="15"/>
  <c r="P7422" i="15"/>
  <c r="A7423" i="15"/>
  <c r="E7423" i="15"/>
  <c r="H7423" i="15"/>
  <c r="F7423" i="15"/>
  <c r="L7423" i="15"/>
  <c r="M7423" i="15"/>
  <c r="N7423" i="15"/>
  <c r="O7423" i="15"/>
  <c r="P7423" i="15"/>
  <c r="A7424" i="15"/>
  <c r="E7424" i="15"/>
  <c r="F7424" i="15"/>
  <c r="L7424" i="15"/>
  <c r="M7424" i="15"/>
  <c r="N7424" i="15"/>
  <c r="O7424" i="15"/>
  <c r="P7424" i="15"/>
  <c r="A7425" i="15"/>
  <c r="E7425" i="15"/>
  <c r="F7425" i="15"/>
  <c r="L7425" i="15"/>
  <c r="M7425" i="15"/>
  <c r="N7425" i="15"/>
  <c r="O7425" i="15"/>
  <c r="P7425" i="15"/>
  <c r="A7426" i="15"/>
  <c r="E7426" i="15"/>
  <c r="I7426" i="15"/>
  <c r="F7426" i="15"/>
  <c r="L7426" i="15"/>
  <c r="M7426" i="15"/>
  <c r="N7426" i="15"/>
  <c r="O7426" i="15"/>
  <c r="P7426" i="15"/>
  <c r="A7427" i="15"/>
  <c r="E7427" i="15"/>
  <c r="F7427" i="15"/>
  <c r="L7427" i="15"/>
  <c r="M7427" i="15"/>
  <c r="N7427" i="15"/>
  <c r="O7427" i="15"/>
  <c r="P7427" i="15"/>
  <c r="A7428" i="15"/>
  <c r="E7428" i="15"/>
  <c r="F7428" i="15"/>
  <c r="L7428" i="15"/>
  <c r="M7428" i="15"/>
  <c r="N7428" i="15"/>
  <c r="O7428" i="15"/>
  <c r="P7428" i="15"/>
  <c r="A7429" i="15"/>
  <c r="E7429" i="15"/>
  <c r="H7429" i="15"/>
  <c r="F7429" i="15"/>
  <c r="L7429" i="15"/>
  <c r="M7429" i="15"/>
  <c r="N7429" i="15"/>
  <c r="O7429" i="15"/>
  <c r="P7429" i="15"/>
  <c r="A7430" i="15"/>
  <c r="E7430" i="15"/>
  <c r="F7430" i="15"/>
  <c r="L7430" i="15"/>
  <c r="M7430" i="15"/>
  <c r="N7430" i="15"/>
  <c r="O7430" i="15"/>
  <c r="P7430" i="15"/>
  <c r="A7431" i="15"/>
  <c r="E7431" i="15"/>
  <c r="F7431" i="15"/>
  <c r="L7431" i="15"/>
  <c r="M7431" i="15"/>
  <c r="N7431" i="15"/>
  <c r="O7431" i="15"/>
  <c r="P7431" i="15"/>
  <c r="A7432" i="15"/>
  <c r="E7432" i="15"/>
  <c r="H7432" i="15"/>
  <c r="F7432" i="15"/>
  <c r="L7432" i="15"/>
  <c r="M7432" i="15"/>
  <c r="N7432" i="15"/>
  <c r="O7432" i="15"/>
  <c r="P7432" i="15"/>
  <c r="A7433" i="15"/>
  <c r="E7433" i="15"/>
  <c r="F7433" i="15"/>
  <c r="L7433" i="15"/>
  <c r="M7433" i="15"/>
  <c r="N7433" i="15"/>
  <c r="O7433" i="15"/>
  <c r="P7433" i="15"/>
  <c r="A7434" i="15"/>
  <c r="E7434" i="15"/>
  <c r="F7434" i="15"/>
  <c r="L7434" i="15"/>
  <c r="M7434" i="15"/>
  <c r="N7434" i="15"/>
  <c r="O7434" i="15"/>
  <c r="P7434" i="15"/>
  <c r="A7435" i="15"/>
  <c r="E7435" i="15"/>
  <c r="F7435" i="15"/>
  <c r="L7435" i="15"/>
  <c r="M7435" i="15"/>
  <c r="N7435" i="15"/>
  <c r="O7435" i="15"/>
  <c r="P7435" i="15"/>
  <c r="A7436" i="15"/>
  <c r="E7436" i="15"/>
  <c r="K7436" i="15"/>
  <c r="F7436" i="15"/>
  <c r="L7436" i="15"/>
  <c r="M7436" i="15"/>
  <c r="N7436" i="15"/>
  <c r="O7436" i="15"/>
  <c r="P7436" i="15"/>
  <c r="A7437" i="15"/>
  <c r="E7437" i="15"/>
  <c r="F7437" i="15"/>
  <c r="L7437" i="15"/>
  <c r="M7437" i="15"/>
  <c r="N7437" i="15"/>
  <c r="O7437" i="15"/>
  <c r="P7437" i="15"/>
  <c r="A7438" i="15"/>
  <c r="E7438" i="15"/>
  <c r="J7438" i="15"/>
  <c r="F7438" i="15"/>
  <c r="L7438" i="15"/>
  <c r="M7438" i="15"/>
  <c r="N7438" i="15"/>
  <c r="O7438" i="15"/>
  <c r="P7438" i="15"/>
  <c r="A7439" i="15"/>
  <c r="E7439" i="15"/>
  <c r="H7439" i="15"/>
  <c r="F7439" i="15"/>
  <c r="L7439" i="15"/>
  <c r="M7439" i="15"/>
  <c r="N7439" i="15"/>
  <c r="O7439" i="15"/>
  <c r="P7439" i="15"/>
  <c r="A7440" i="15"/>
  <c r="E7440" i="15"/>
  <c r="I7440" i="15"/>
  <c r="F7440" i="15"/>
  <c r="L7440" i="15"/>
  <c r="M7440" i="15"/>
  <c r="N7440" i="15"/>
  <c r="O7440" i="15"/>
  <c r="P7440" i="15"/>
  <c r="A7441" i="15"/>
  <c r="E7441" i="15"/>
  <c r="I7441" i="15"/>
  <c r="F7441" i="15"/>
  <c r="L7441" i="15"/>
  <c r="M7441" i="15"/>
  <c r="N7441" i="15"/>
  <c r="O7441" i="15"/>
  <c r="P7441" i="15"/>
  <c r="A7442" i="15"/>
  <c r="E7442" i="15"/>
  <c r="I7442" i="15"/>
  <c r="F7442" i="15"/>
  <c r="L7442" i="15"/>
  <c r="M7442" i="15"/>
  <c r="N7442" i="15"/>
  <c r="O7442" i="15"/>
  <c r="P7442" i="15"/>
  <c r="A7443" i="15"/>
  <c r="E7443" i="15"/>
  <c r="G7443" i="15"/>
  <c r="F7443" i="15"/>
  <c r="L7443" i="15"/>
  <c r="M7443" i="15"/>
  <c r="N7443" i="15"/>
  <c r="O7443" i="15"/>
  <c r="P7443" i="15"/>
  <c r="A7444" i="15"/>
  <c r="E7444" i="15"/>
  <c r="G7444" i="15"/>
  <c r="F7444" i="15"/>
  <c r="L7444" i="15"/>
  <c r="M7444" i="15"/>
  <c r="N7444" i="15"/>
  <c r="O7444" i="15"/>
  <c r="P7444" i="15"/>
  <c r="A7445" i="15"/>
  <c r="E7445" i="15"/>
  <c r="H7445" i="15"/>
  <c r="F7445" i="15"/>
  <c r="L7445" i="15"/>
  <c r="M7445" i="15"/>
  <c r="N7445" i="15"/>
  <c r="O7445" i="15"/>
  <c r="P7445" i="15"/>
  <c r="A7446" i="15"/>
  <c r="E7446" i="15"/>
  <c r="J7446" i="15"/>
  <c r="F7446" i="15"/>
  <c r="L7446" i="15"/>
  <c r="M7446" i="15"/>
  <c r="N7446" i="15"/>
  <c r="O7446" i="15"/>
  <c r="P7446" i="15"/>
  <c r="A7447" i="15"/>
  <c r="E7447" i="15"/>
  <c r="H7447" i="15"/>
  <c r="F7447" i="15"/>
  <c r="L7447" i="15"/>
  <c r="M7447" i="15"/>
  <c r="N7447" i="15"/>
  <c r="O7447" i="15"/>
  <c r="P7447" i="15"/>
  <c r="A7448" i="15"/>
  <c r="E7448" i="15"/>
  <c r="I7448" i="15"/>
  <c r="F7448" i="15"/>
  <c r="L7448" i="15"/>
  <c r="M7448" i="15"/>
  <c r="N7448" i="15"/>
  <c r="O7448" i="15"/>
  <c r="P7448" i="15"/>
  <c r="A7449" i="15"/>
  <c r="E7449" i="15"/>
  <c r="I7449" i="15"/>
  <c r="F7449" i="15"/>
  <c r="L7449" i="15"/>
  <c r="M7449" i="15"/>
  <c r="N7449" i="15"/>
  <c r="O7449" i="15"/>
  <c r="P7449" i="15"/>
  <c r="A7450" i="15"/>
  <c r="E7450" i="15"/>
  <c r="F7450" i="15"/>
  <c r="L7450" i="15"/>
  <c r="M7450" i="15"/>
  <c r="N7450" i="15"/>
  <c r="O7450" i="15"/>
  <c r="P7450" i="15"/>
  <c r="A7451" i="15"/>
  <c r="E7451" i="15"/>
  <c r="I7451" i="15"/>
  <c r="F7451" i="15"/>
  <c r="L7451" i="15"/>
  <c r="M7451" i="15"/>
  <c r="N7451" i="15"/>
  <c r="O7451" i="15"/>
  <c r="P7451" i="15"/>
  <c r="A7452" i="15"/>
  <c r="E7452" i="15"/>
  <c r="K7452" i="15"/>
  <c r="F7452" i="15"/>
  <c r="L7452" i="15"/>
  <c r="M7452" i="15"/>
  <c r="N7452" i="15"/>
  <c r="O7452" i="15"/>
  <c r="P7452" i="15"/>
  <c r="A7453" i="15"/>
  <c r="E7453" i="15"/>
  <c r="F7453" i="15"/>
  <c r="L7453" i="15"/>
  <c r="M7453" i="15"/>
  <c r="N7453" i="15"/>
  <c r="O7453" i="15"/>
  <c r="P7453" i="15"/>
  <c r="A7454" i="15"/>
  <c r="E7454" i="15"/>
  <c r="J7454" i="15"/>
  <c r="F7454" i="15"/>
  <c r="L7454" i="15"/>
  <c r="M7454" i="15"/>
  <c r="N7454" i="15"/>
  <c r="O7454" i="15"/>
  <c r="P7454" i="15"/>
  <c r="A7455" i="15"/>
  <c r="E7455" i="15"/>
  <c r="F7455" i="15"/>
  <c r="L7455" i="15"/>
  <c r="M7455" i="15"/>
  <c r="N7455" i="15"/>
  <c r="O7455" i="15"/>
  <c r="P7455" i="15"/>
  <c r="A7456" i="15"/>
  <c r="E7456" i="15"/>
  <c r="F7456" i="15"/>
  <c r="L7456" i="15"/>
  <c r="M7456" i="15"/>
  <c r="N7456" i="15"/>
  <c r="O7456" i="15"/>
  <c r="P7456" i="15"/>
  <c r="A7457" i="15"/>
  <c r="E7457" i="15"/>
  <c r="I7457" i="15"/>
  <c r="F7457" i="15"/>
  <c r="L7457" i="15"/>
  <c r="M7457" i="15"/>
  <c r="N7457" i="15"/>
  <c r="O7457" i="15"/>
  <c r="P7457" i="15"/>
  <c r="A7458" i="15"/>
  <c r="E7458" i="15"/>
  <c r="I7458" i="15"/>
  <c r="F7458" i="15"/>
  <c r="L7458" i="15"/>
  <c r="M7458" i="15"/>
  <c r="N7458" i="15"/>
  <c r="O7458" i="15"/>
  <c r="P7458" i="15"/>
  <c r="A7459" i="15"/>
  <c r="E7459" i="15"/>
  <c r="F7459" i="15"/>
  <c r="L7459" i="15"/>
  <c r="M7459" i="15"/>
  <c r="N7459" i="15"/>
  <c r="O7459" i="15"/>
  <c r="P7459" i="15"/>
  <c r="A7460" i="15"/>
  <c r="E7460" i="15"/>
  <c r="F7460" i="15"/>
  <c r="L7460" i="15"/>
  <c r="M7460" i="15"/>
  <c r="N7460" i="15"/>
  <c r="O7460" i="15"/>
  <c r="P7460" i="15"/>
  <c r="A7461" i="15"/>
  <c r="E7461" i="15"/>
  <c r="H7461" i="15"/>
  <c r="F7461" i="15"/>
  <c r="L7461" i="15"/>
  <c r="M7461" i="15"/>
  <c r="N7461" i="15"/>
  <c r="O7461" i="15"/>
  <c r="P7461" i="15"/>
  <c r="A7462" i="15"/>
  <c r="E7462" i="15"/>
  <c r="J7462" i="15"/>
  <c r="F7462" i="15"/>
  <c r="L7462" i="15"/>
  <c r="M7462" i="15"/>
  <c r="N7462" i="15"/>
  <c r="O7462" i="15"/>
  <c r="P7462" i="15"/>
  <c r="A7463" i="15"/>
  <c r="E7463" i="15"/>
  <c r="H7463" i="15"/>
  <c r="F7463" i="15"/>
  <c r="L7463" i="15"/>
  <c r="M7463" i="15"/>
  <c r="N7463" i="15"/>
  <c r="O7463" i="15"/>
  <c r="P7463" i="15"/>
  <c r="A7464" i="15"/>
  <c r="E7464" i="15"/>
  <c r="F7464" i="15"/>
  <c r="L7464" i="15"/>
  <c r="M7464" i="15"/>
  <c r="N7464" i="15"/>
  <c r="O7464" i="15"/>
  <c r="P7464" i="15"/>
  <c r="A7465" i="15"/>
  <c r="E7465" i="15"/>
  <c r="I7465" i="15"/>
  <c r="F7465" i="15"/>
  <c r="L7465" i="15"/>
  <c r="M7465" i="15"/>
  <c r="N7465" i="15"/>
  <c r="O7465" i="15"/>
  <c r="P7465" i="15"/>
  <c r="A7466" i="15"/>
  <c r="E7466" i="15"/>
  <c r="I7466" i="15"/>
  <c r="F7466" i="15"/>
  <c r="L7466" i="15"/>
  <c r="M7466" i="15"/>
  <c r="N7466" i="15"/>
  <c r="O7466" i="15"/>
  <c r="P7466" i="15"/>
  <c r="A7467" i="15"/>
  <c r="E7467" i="15"/>
  <c r="I7467" i="15"/>
  <c r="F7467" i="15"/>
  <c r="L7467" i="15"/>
  <c r="M7467" i="15"/>
  <c r="N7467" i="15"/>
  <c r="O7467" i="15"/>
  <c r="P7467" i="15"/>
  <c r="A7468" i="15"/>
  <c r="E7468" i="15"/>
  <c r="F7468" i="15"/>
  <c r="L7468" i="15"/>
  <c r="M7468" i="15"/>
  <c r="N7468" i="15"/>
  <c r="O7468" i="15"/>
  <c r="P7468" i="15"/>
  <c r="A7469" i="15"/>
  <c r="E7469" i="15"/>
  <c r="F7469" i="15"/>
  <c r="L7469" i="15"/>
  <c r="M7469" i="15"/>
  <c r="N7469" i="15"/>
  <c r="O7469" i="15"/>
  <c r="P7469" i="15"/>
  <c r="A7470" i="15"/>
  <c r="E7470" i="15"/>
  <c r="F7470" i="15"/>
  <c r="L7470" i="15"/>
  <c r="M7470" i="15"/>
  <c r="N7470" i="15"/>
  <c r="O7470" i="15"/>
  <c r="P7470" i="15"/>
  <c r="A7471" i="15"/>
  <c r="E7471" i="15"/>
  <c r="H7471" i="15"/>
  <c r="F7471" i="15"/>
  <c r="L7471" i="15"/>
  <c r="M7471" i="15"/>
  <c r="N7471" i="15"/>
  <c r="O7471" i="15"/>
  <c r="P7471" i="15"/>
  <c r="A7472" i="15"/>
  <c r="E7472" i="15"/>
  <c r="F7472" i="15"/>
  <c r="L7472" i="15"/>
  <c r="M7472" i="15"/>
  <c r="N7472" i="15"/>
  <c r="O7472" i="15"/>
  <c r="P7472" i="15"/>
  <c r="A7473" i="15"/>
  <c r="E7473" i="15"/>
  <c r="I7473" i="15"/>
  <c r="F7473" i="15"/>
  <c r="L7473" i="15"/>
  <c r="M7473" i="15"/>
  <c r="N7473" i="15"/>
  <c r="O7473" i="15"/>
  <c r="P7473" i="15"/>
  <c r="A7474" i="15"/>
  <c r="E7474" i="15"/>
  <c r="I7474" i="15"/>
  <c r="F7474" i="15"/>
  <c r="L7474" i="15"/>
  <c r="M7474" i="15"/>
  <c r="N7474" i="15"/>
  <c r="O7474" i="15"/>
  <c r="P7474" i="15"/>
  <c r="A7475" i="15"/>
  <c r="E7475" i="15"/>
  <c r="F7475" i="15"/>
  <c r="L7475" i="15"/>
  <c r="M7475" i="15"/>
  <c r="N7475" i="15"/>
  <c r="O7475" i="15"/>
  <c r="P7475" i="15"/>
  <c r="A7476" i="15"/>
  <c r="E7476" i="15"/>
  <c r="K7476" i="15"/>
  <c r="F7476" i="15"/>
  <c r="L7476" i="15"/>
  <c r="M7476" i="15"/>
  <c r="N7476" i="15"/>
  <c r="O7476" i="15"/>
  <c r="P7476" i="15"/>
  <c r="A7477" i="15"/>
  <c r="E7477" i="15"/>
  <c r="H7477" i="15"/>
  <c r="F7477" i="15"/>
  <c r="L7477" i="15"/>
  <c r="M7477" i="15"/>
  <c r="N7477" i="15"/>
  <c r="O7477" i="15"/>
  <c r="P7477" i="15"/>
  <c r="A7478" i="15"/>
  <c r="E7478" i="15"/>
  <c r="J7478" i="15"/>
  <c r="F7478" i="15"/>
  <c r="L7478" i="15"/>
  <c r="M7478" i="15"/>
  <c r="N7478" i="15"/>
  <c r="O7478" i="15"/>
  <c r="P7478" i="15"/>
  <c r="A7479" i="15"/>
  <c r="E7479" i="15"/>
  <c r="H7479" i="15"/>
  <c r="F7479" i="15"/>
  <c r="L7479" i="15"/>
  <c r="M7479" i="15"/>
  <c r="N7479" i="15"/>
  <c r="O7479" i="15"/>
  <c r="P7479" i="15"/>
  <c r="A7480" i="15"/>
  <c r="E7480" i="15"/>
  <c r="I7480" i="15"/>
  <c r="F7480" i="15"/>
  <c r="L7480" i="15"/>
  <c r="M7480" i="15"/>
  <c r="N7480" i="15"/>
  <c r="O7480" i="15"/>
  <c r="P7480" i="15"/>
  <c r="A7481" i="15"/>
  <c r="E7481" i="15"/>
  <c r="H7481" i="15"/>
  <c r="F7481" i="15"/>
  <c r="L7481" i="15"/>
  <c r="M7481" i="15"/>
  <c r="N7481" i="15"/>
  <c r="O7481" i="15"/>
  <c r="P7481" i="15"/>
  <c r="A7482" i="15"/>
  <c r="E7482" i="15"/>
  <c r="J7482" i="15"/>
  <c r="F7482" i="15"/>
  <c r="L7482" i="15"/>
  <c r="M7482" i="15"/>
  <c r="N7482" i="15"/>
  <c r="O7482" i="15"/>
  <c r="P7482" i="15"/>
  <c r="A7483" i="15"/>
  <c r="E7483" i="15"/>
  <c r="J7483" i="15"/>
  <c r="F7483" i="15"/>
  <c r="L7483" i="15"/>
  <c r="M7483" i="15"/>
  <c r="N7483" i="15"/>
  <c r="O7483" i="15"/>
  <c r="P7483" i="15"/>
  <c r="A7484" i="15"/>
  <c r="E7484" i="15"/>
  <c r="F7484" i="15"/>
  <c r="L7484" i="15"/>
  <c r="M7484" i="15"/>
  <c r="N7484" i="15"/>
  <c r="O7484" i="15"/>
  <c r="P7484" i="15"/>
  <c r="A7485" i="15"/>
  <c r="E7485" i="15"/>
  <c r="F7485" i="15"/>
  <c r="L7485" i="15"/>
  <c r="M7485" i="15"/>
  <c r="N7485" i="15"/>
  <c r="O7485" i="15"/>
  <c r="P7485" i="15"/>
  <c r="A7486" i="15"/>
  <c r="E7486" i="15"/>
  <c r="J7486" i="15"/>
  <c r="F7486" i="15"/>
  <c r="L7486" i="15"/>
  <c r="M7486" i="15"/>
  <c r="N7486" i="15"/>
  <c r="O7486" i="15"/>
  <c r="P7486" i="15"/>
  <c r="A7487" i="15"/>
  <c r="E7487" i="15"/>
  <c r="H7487" i="15"/>
  <c r="F7487" i="15"/>
  <c r="L7487" i="15"/>
  <c r="M7487" i="15"/>
  <c r="N7487" i="15"/>
  <c r="O7487" i="15"/>
  <c r="P7487" i="15"/>
  <c r="A7488" i="15"/>
  <c r="E7488" i="15"/>
  <c r="I7488" i="15"/>
  <c r="F7488" i="15"/>
  <c r="L7488" i="15"/>
  <c r="M7488" i="15"/>
  <c r="N7488" i="15"/>
  <c r="O7488" i="15"/>
  <c r="P7488" i="15"/>
  <c r="A7489" i="15"/>
  <c r="E7489" i="15"/>
  <c r="K7489" i="15"/>
  <c r="F7489" i="15"/>
  <c r="L7489" i="15"/>
  <c r="M7489" i="15"/>
  <c r="N7489" i="15"/>
  <c r="O7489" i="15"/>
  <c r="P7489" i="15"/>
  <c r="A7490" i="15"/>
  <c r="E7490" i="15"/>
  <c r="I7490" i="15"/>
  <c r="F7490" i="15"/>
  <c r="L7490" i="15"/>
  <c r="M7490" i="15"/>
  <c r="N7490" i="15"/>
  <c r="O7490" i="15"/>
  <c r="P7490" i="15"/>
  <c r="A7491" i="15"/>
  <c r="E7491" i="15"/>
  <c r="G7491" i="15"/>
  <c r="F7491" i="15"/>
  <c r="L7491" i="15"/>
  <c r="M7491" i="15"/>
  <c r="N7491" i="15"/>
  <c r="O7491" i="15"/>
  <c r="P7491" i="15"/>
  <c r="A7492" i="15"/>
  <c r="E7492" i="15"/>
  <c r="F7492" i="15"/>
  <c r="L7492" i="15"/>
  <c r="M7492" i="15"/>
  <c r="N7492" i="15"/>
  <c r="O7492" i="15"/>
  <c r="P7492" i="15"/>
  <c r="A7493" i="15"/>
  <c r="E7493" i="15"/>
  <c r="H7493" i="15"/>
  <c r="F7493" i="15"/>
  <c r="L7493" i="15"/>
  <c r="M7493" i="15"/>
  <c r="N7493" i="15"/>
  <c r="O7493" i="15"/>
  <c r="P7493" i="15"/>
  <c r="A7494" i="15"/>
  <c r="E7494" i="15"/>
  <c r="F7494" i="15"/>
  <c r="L7494" i="15"/>
  <c r="M7494" i="15"/>
  <c r="N7494" i="15"/>
  <c r="O7494" i="15"/>
  <c r="P7494" i="15"/>
  <c r="A7495" i="15"/>
  <c r="E7495" i="15"/>
  <c r="F7495" i="15"/>
  <c r="L7495" i="15"/>
  <c r="M7495" i="15"/>
  <c r="N7495" i="15"/>
  <c r="O7495" i="15"/>
  <c r="P7495" i="15"/>
  <c r="A7496" i="15"/>
  <c r="E7496" i="15"/>
  <c r="F7496" i="15"/>
  <c r="L7496" i="15"/>
  <c r="M7496" i="15"/>
  <c r="N7496" i="15"/>
  <c r="O7496" i="15"/>
  <c r="P7496" i="15"/>
  <c r="A7497" i="15"/>
  <c r="E7497" i="15"/>
  <c r="K7497" i="15"/>
  <c r="F7497" i="15"/>
  <c r="L7497" i="15"/>
  <c r="M7497" i="15"/>
  <c r="N7497" i="15"/>
  <c r="O7497" i="15"/>
  <c r="P7497" i="15"/>
  <c r="A7498" i="15"/>
  <c r="E7498" i="15"/>
  <c r="F7498" i="15"/>
  <c r="L7498" i="15"/>
  <c r="M7498" i="15"/>
  <c r="N7498" i="15"/>
  <c r="O7498" i="15"/>
  <c r="P7498" i="15"/>
  <c r="A7499" i="15"/>
  <c r="E7499" i="15"/>
  <c r="F7499" i="15"/>
  <c r="L7499" i="15"/>
  <c r="M7499" i="15"/>
  <c r="N7499" i="15"/>
  <c r="O7499" i="15"/>
  <c r="P7499" i="15"/>
  <c r="A7500" i="15"/>
  <c r="E7500" i="15"/>
  <c r="K7500" i="15"/>
  <c r="F7500" i="15"/>
  <c r="L7500" i="15"/>
  <c r="M7500" i="15"/>
  <c r="N7500" i="15"/>
  <c r="O7500" i="15"/>
  <c r="P7500" i="15"/>
  <c r="A7501" i="15"/>
  <c r="E7501" i="15"/>
  <c r="F7501" i="15"/>
  <c r="L7501" i="15"/>
  <c r="M7501" i="15"/>
  <c r="N7501" i="15"/>
  <c r="O7501" i="15"/>
  <c r="P7501" i="15"/>
  <c r="A7502" i="15"/>
  <c r="E7502" i="15"/>
  <c r="J7502" i="15"/>
  <c r="F7502" i="15"/>
  <c r="L7502" i="15"/>
  <c r="M7502" i="15"/>
  <c r="N7502" i="15"/>
  <c r="O7502" i="15"/>
  <c r="P7502" i="15"/>
  <c r="A7503" i="15"/>
  <c r="E7503" i="15"/>
  <c r="H7503" i="15"/>
  <c r="F7503" i="15"/>
  <c r="L7503" i="15"/>
  <c r="M7503" i="15"/>
  <c r="N7503" i="15"/>
  <c r="O7503" i="15"/>
  <c r="P7503" i="15"/>
  <c r="A7504" i="15"/>
  <c r="E7504" i="15"/>
  <c r="I7504" i="15"/>
  <c r="F7504" i="15"/>
  <c r="L7504" i="15"/>
  <c r="M7504" i="15"/>
  <c r="N7504" i="15"/>
  <c r="O7504" i="15"/>
  <c r="P7504" i="15"/>
  <c r="A7505" i="15"/>
  <c r="E7505" i="15"/>
  <c r="F7505" i="15"/>
  <c r="L7505" i="15"/>
  <c r="M7505" i="15"/>
  <c r="N7505" i="15"/>
  <c r="O7505" i="15"/>
  <c r="P7505" i="15"/>
  <c r="A7506" i="15"/>
  <c r="E7506" i="15"/>
  <c r="I7506" i="15"/>
  <c r="F7506" i="15"/>
  <c r="L7506" i="15"/>
  <c r="M7506" i="15"/>
  <c r="N7506" i="15"/>
  <c r="O7506" i="15"/>
  <c r="P7506" i="15"/>
  <c r="A7507" i="15"/>
  <c r="E7507" i="15"/>
  <c r="F7507" i="15"/>
  <c r="L7507" i="15"/>
  <c r="M7507" i="15"/>
  <c r="N7507" i="15"/>
  <c r="O7507" i="15"/>
  <c r="P7507" i="15"/>
  <c r="A7508" i="15"/>
  <c r="E7508" i="15"/>
  <c r="K7508" i="15"/>
  <c r="F7508" i="15"/>
  <c r="L7508" i="15"/>
  <c r="M7508" i="15"/>
  <c r="N7508" i="15"/>
  <c r="O7508" i="15"/>
  <c r="P7508" i="15"/>
  <c r="A7509" i="15"/>
  <c r="E7509" i="15"/>
  <c r="H7509" i="15"/>
  <c r="F7509" i="15"/>
  <c r="L7509" i="15"/>
  <c r="M7509" i="15"/>
  <c r="N7509" i="15"/>
  <c r="O7509" i="15"/>
  <c r="P7509" i="15"/>
  <c r="A7510" i="15"/>
  <c r="E7510" i="15"/>
  <c r="J7510" i="15"/>
  <c r="F7510" i="15"/>
  <c r="L7510" i="15"/>
  <c r="M7510" i="15"/>
  <c r="N7510" i="15"/>
  <c r="O7510" i="15"/>
  <c r="P7510" i="15"/>
  <c r="A7511" i="15"/>
  <c r="E7511" i="15"/>
  <c r="H7511" i="15"/>
  <c r="F7511" i="15"/>
  <c r="L7511" i="15"/>
  <c r="M7511" i="15"/>
  <c r="N7511" i="15"/>
  <c r="O7511" i="15"/>
  <c r="P7511" i="15"/>
  <c r="A7512" i="15"/>
  <c r="E7512" i="15"/>
  <c r="F7512" i="15"/>
  <c r="L7512" i="15"/>
  <c r="M7512" i="15"/>
  <c r="N7512" i="15"/>
  <c r="O7512" i="15"/>
  <c r="P7512" i="15"/>
  <c r="A7513" i="15"/>
  <c r="E7513" i="15"/>
  <c r="I7513" i="15"/>
  <c r="F7513" i="15"/>
  <c r="L7513" i="15"/>
  <c r="M7513" i="15"/>
  <c r="N7513" i="15"/>
  <c r="O7513" i="15"/>
  <c r="P7513" i="15"/>
  <c r="A7514" i="15"/>
  <c r="E7514" i="15"/>
  <c r="I7514" i="15"/>
  <c r="F7514" i="15"/>
  <c r="L7514" i="15"/>
  <c r="M7514" i="15"/>
  <c r="N7514" i="15"/>
  <c r="O7514" i="15"/>
  <c r="P7514" i="15"/>
  <c r="A7515" i="15"/>
  <c r="E7515" i="15"/>
  <c r="I7515" i="15"/>
  <c r="F7515" i="15"/>
  <c r="L7515" i="15"/>
  <c r="M7515" i="15"/>
  <c r="N7515" i="15"/>
  <c r="O7515" i="15"/>
  <c r="P7515" i="15"/>
  <c r="A7516" i="15"/>
  <c r="E7516" i="15"/>
  <c r="F7516" i="15"/>
  <c r="L7516" i="15"/>
  <c r="M7516" i="15"/>
  <c r="N7516" i="15"/>
  <c r="O7516" i="15"/>
  <c r="P7516" i="15"/>
  <c r="A7517" i="15"/>
  <c r="E7517" i="15"/>
  <c r="F7517" i="15"/>
  <c r="L7517" i="15"/>
  <c r="M7517" i="15"/>
  <c r="N7517" i="15"/>
  <c r="O7517" i="15"/>
  <c r="P7517" i="15"/>
  <c r="A7518" i="15"/>
  <c r="E7518" i="15"/>
  <c r="J7518" i="15"/>
  <c r="F7518" i="15"/>
  <c r="L7518" i="15"/>
  <c r="M7518" i="15"/>
  <c r="N7518" i="15"/>
  <c r="O7518" i="15"/>
  <c r="P7518" i="15"/>
  <c r="A7519" i="15"/>
  <c r="E7519" i="15"/>
  <c r="F7519" i="15"/>
  <c r="L7519" i="15"/>
  <c r="M7519" i="15"/>
  <c r="N7519" i="15"/>
  <c r="O7519" i="15"/>
  <c r="P7519" i="15"/>
  <c r="A7520" i="15"/>
  <c r="E7520" i="15"/>
  <c r="I7520" i="15"/>
  <c r="F7520" i="15"/>
  <c r="L7520" i="15"/>
  <c r="M7520" i="15"/>
  <c r="N7520" i="15"/>
  <c r="O7520" i="15"/>
  <c r="P7520" i="15"/>
  <c r="A7521" i="15"/>
  <c r="E7521" i="15"/>
  <c r="F7521" i="15"/>
  <c r="L7521" i="15"/>
  <c r="M7521" i="15"/>
  <c r="N7521" i="15"/>
  <c r="O7521" i="15"/>
  <c r="P7521" i="15"/>
  <c r="A7522" i="15"/>
  <c r="E7522" i="15"/>
  <c r="I7522" i="15"/>
  <c r="F7522" i="15"/>
  <c r="L7522" i="15"/>
  <c r="M7522" i="15"/>
  <c r="N7522" i="15"/>
  <c r="O7522" i="15"/>
  <c r="P7522" i="15"/>
  <c r="A7523" i="15"/>
  <c r="E7523" i="15"/>
  <c r="F7523" i="15"/>
  <c r="L7523" i="15"/>
  <c r="M7523" i="15"/>
  <c r="N7523" i="15"/>
  <c r="O7523" i="15"/>
  <c r="P7523" i="15"/>
  <c r="A7524" i="15"/>
  <c r="E7524" i="15"/>
  <c r="F7524" i="15"/>
  <c r="L7524" i="15"/>
  <c r="M7524" i="15"/>
  <c r="N7524" i="15"/>
  <c r="O7524" i="15"/>
  <c r="P7524" i="15"/>
  <c r="A7525" i="15"/>
  <c r="E7525" i="15"/>
  <c r="H7525" i="15"/>
  <c r="F7525" i="15"/>
  <c r="L7525" i="15"/>
  <c r="M7525" i="15"/>
  <c r="N7525" i="15"/>
  <c r="O7525" i="15"/>
  <c r="P7525" i="15"/>
  <c r="A7526" i="15"/>
  <c r="E7526" i="15"/>
  <c r="J7526" i="15"/>
  <c r="F7526" i="15"/>
  <c r="L7526" i="15"/>
  <c r="M7526" i="15"/>
  <c r="N7526" i="15"/>
  <c r="O7526" i="15"/>
  <c r="P7526" i="15"/>
  <c r="A7527" i="15"/>
  <c r="E7527" i="15"/>
  <c r="H7527" i="15"/>
  <c r="F7527" i="15"/>
  <c r="L7527" i="15"/>
  <c r="M7527" i="15"/>
  <c r="N7527" i="15"/>
  <c r="O7527" i="15"/>
  <c r="P7527" i="15"/>
  <c r="A7528" i="15"/>
  <c r="E7528" i="15"/>
  <c r="F7528" i="15"/>
  <c r="L7528" i="15"/>
  <c r="M7528" i="15"/>
  <c r="N7528" i="15"/>
  <c r="O7528" i="15"/>
  <c r="P7528" i="15"/>
  <c r="A7529" i="15"/>
  <c r="E7529" i="15"/>
  <c r="I7529" i="15"/>
  <c r="F7529" i="15"/>
  <c r="L7529" i="15"/>
  <c r="M7529" i="15"/>
  <c r="N7529" i="15"/>
  <c r="O7529" i="15"/>
  <c r="P7529" i="15"/>
  <c r="A7530" i="15"/>
  <c r="E7530" i="15"/>
  <c r="H7530" i="15"/>
  <c r="F7530" i="15"/>
  <c r="L7530" i="15"/>
  <c r="M7530" i="15"/>
  <c r="N7530" i="15"/>
  <c r="O7530" i="15"/>
  <c r="P7530" i="15"/>
  <c r="A7531" i="15"/>
  <c r="E7531" i="15"/>
  <c r="I7531" i="15"/>
  <c r="F7531" i="15"/>
  <c r="L7531" i="15"/>
  <c r="M7531" i="15"/>
  <c r="N7531" i="15"/>
  <c r="O7531" i="15"/>
  <c r="P7531" i="15"/>
  <c r="A7532" i="15"/>
  <c r="E7532" i="15"/>
  <c r="F7532" i="15"/>
  <c r="L7532" i="15"/>
  <c r="M7532" i="15"/>
  <c r="N7532" i="15"/>
  <c r="O7532" i="15"/>
  <c r="P7532" i="15"/>
  <c r="A7533" i="15"/>
  <c r="E7533" i="15"/>
  <c r="G7533" i="15"/>
  <c r="F7533" i="15"/>
  <c r="L7533" i="15"/>
  <c r="M7533" i="15"/>
  <c r="N7533" i="15"/>
  <c r="O7533" i="15"/>
  <c r="P7533" i="15"/>
  <c r="A7534" i="15"/>
  <c r="E7534" i="15"/>
  <c r="F7534" i="15"/>
  <c r="L7534" i="15"/>
  <c r="M7534" i="15"/>
  <c r="N7534" i="15"/>
  <c r="O7534" i="15"/>
  <c r="P7534" i="15"/>
  <c r="A7535" i="15"/>
  <c r="E7535" i="15"/>
  <c r="H7535" i="15"/>
  <c r="F7535" i="15"/>
  <c r="L7535" i="15"/>
  <c r="M7535" i="15"/>
  <c r="N7535" i="15"/>
  <c r="O7535" i="15"/>
  <c r="P7535" i="15"/>
  <c r="A7536" i="15"/>
  <c r="E7536" i="15"/>
  <c r="I7536" i="15"/>
  <c r="F7536" i="15"/>
  <c r="L7536" i="15"/>
  <c r="M7536" i="15"/>
  <c r="N7536" i="15"/>
  <c r="O7536" i="15"/>
  <c r="P7536" i="15"/>
  <c r="A7537" i="15"/>
  <c r="E7537" i="15"/>
  <c r="H7537" i="15"/>
  <c r="F7537" i="15"/>
  <c r="L7537" i="15"/>
  <c r="M7537" i="15"/>
  <c r="N7537" i="15"/>
  <c r="O7537" i="15"/>
  <c r="P7537" i="15"/>
  <c r="A7538" i="15"/>
  <c r="E7538" i="15"/>
  <c r="I7538" i="15"/>
  <c r="F7538" i="15"/>
  <c r="L7538" i="15"/>
  <c r="M7538" i="15"/>
  <c r="N7538" i="15"/>
  <c r="O7538" i="15"/>
  <c r="P7538" i="15"/>
  <c r="A7539" i="15"/>
  <c r="E7539" i="15"/>
  <c r="F7539" i="15"/>
  <c r="L7539" i="15"/>
  <c r="M7539" i="15"/>
  <c r="N7539" i="15"/>
  <c r="O7539" i="15"/>
  <c r="P7539" i="15"/>
  <c r="A7540" i="15"/>
  <c r="E7540" i="15"/>
  <c r="G7540" i="15"/>
  <c r="F7540" i="15"/>
  <c r="L7540" i="15"/>
  <c r="M7540" i="15"/>
  <c r="N7540" i="15"/>
  <c r="O7540" i="15"/>
  <c r="P7540" i="15"/>
  <c r="A7541" i="15"/>
  <c r="E7541" i="15"/>
  <c r="H7541" i="15"/>
  <c r="F7541" i="15"/>
  <c r="L7541" i="15"/>
  <c r="M7541" i="15"/>
  <c r="N7541" i="15"/>
  <c r="O7541" i="15"/>
  <c r="P7541" i="15"/>
  <c r="A7542" i="15"/>
  <c r="E7542" i="15"/>
  <c r="J7542" i="15"/>
  <c r="F7542" i="15"/>
  <c r="L7542" i="15"/>
  <c r="M7542" i="15"/>
  <c r="N7542" i="15"/>
  <c r="O7542" i="15"/>
  <c r="P7542" i="15"/>
  <c r="A7543" i="15"/>
  <c r="E7543" i="15"/>
  <c r="H7543" i="15"/>
  <c r="F7543" i="15"/>
  <c r="L7543" i="15"/>
  <c r="M7543" i="15"/>
  <c r="N7543" i="15"/>
  <c r="O7543" i="15"/>
  <c r="P7543" i="15"/>
  <c r="A7544" i="15"/>
  <c r="E7544" i="15"/>
  <c r="F7544" i="15"/>
  <c r="L7544" i="15"/>
  <c r="M7544" i="15"/>
  <c r="N7544" i="15"/>
  <c r="O7544" i="15"/>
  <c r="P7544" i="15"/>
  <c r="A7545" i="15"/>
  <c r="E7545" i="15"/>
  <c r="H7545" i="15"/>
  <c r="F7545" i="15"/>
  <c r="L7545" i="15"/>
  <c r="M7545" i="15"/>
  <c r="N7545" i="15"/>
  <c r="O7545" i="15"/>
  <c r="P7545" i="15"/>
  <c r="A7546" i="15"/>
  <c r="E7546" i="15"/>
  <c r="F7546" i="15"/>
  <c r="L7546" i="15"/>
  <c r="M7546" i="15"/>
  <c r="N7546" i="15"/>
  <c r="O7546" i="15"/>
  <c r="P7546" i="15"/>
  <c r="A7547" i="15"/>
  <c r="E7547" i="15"/>
  <c r="J7547" i="15"/>
  <c r="F7547" i="15"/>
  <c r="L7547" i="15"/>
  <c r="M7547" i="15"/>
  <c r="N7547" i="15"/>
  <c r="O7547" i="15"/>
  <c r="P7547" i="15"/>
  <c r="A7548" i="15"/>
  <c r="E7548" i="15"/>
  <c r="F7548" i="15"/>
  <c r="L7548" i="15"/>
  <c r="M7548" i="15"/>
  <c r="N7548" i="15"/>
  <c r="O7548" i="15"/>
  <c r="P7548" i="15"/>
  <c r="A7549" i="15"/>
  <c r="E7549" i="15"/>
  <c r="F7549" i="15"/>
  <c r="L7549" i="15"/>
  <c r="M7549" i="15"/>
  <c r="N7549" i="15"/>
  <c r="O7549" i="15"/>
  <c r="P7549" i="15"/>
  <c r="A7550" i="15"/>
  <c r="E7550" i="15"/>
  <c r="J7550" i="15"/>
  <c r="F7550" i="15"/>
  <c r="L7550" i="15"/>
  <c r="M7550" i="15"/>
  <c r="N7550" i="15"/>
  <c r="O7550" i="15"/>
  <c r="P7550" i="15"/>
  <c r="A7551" i="15"/>
  <c r="E7551" i="15"/>
  <c r="H7551" i="15"/>
  <c r="F7551" i="15"/>
  <c r="L7551" i="15"/>
  <c r="M7551" i="15"/>
  <c r="N7551" i="15"/>
  <c r="O7551" i="15"/>
  <c r="P7551" i="15"/>
  <c r="A7552" i="15"/>
  <c r="E7552" i="15"/>
  <c r="F7552" i="15"/>
  <c r="L7552" i="15"/>
  <c r="M7552" i="15"/>
  <c r="N7552" i="15"/>
  <c r="O7552" i="15"/>
  <c r="P7552" i="15"/>
  <c r="A7553" i="15"/>
  <c r="E7553" i="15"/>
  <c r="F7553" i="15"/>
  <c r="L7553" i="15"/>
  <c r="M7553" i="15"/>
  <c r="N7553" i="15"/>
  <c r="O7553" i="15"/>
  <c r="P7553" i="15"/>
  <c r="A7554" i="15"/>
  <c r="E7554" i="15"/>
  <c r="I7554" i="15"/>
  <c r="F7554" i="15"/>
  <c r="L7554" i="15"/>
  <c r="M7554" i="15"/>
  <c r="N7554" i="15"/>
  <c r="O7554" i="15"/>
  <c r="P7554" i="15"/>
  <c r="A7555" i="15"/>
  <c r="E7555" i="15"/>
  <c r="F7555" i="15"/>
  <c r="L7555" i="15"/>
  <c r="M7555" i="15"/>
  <c r="N7555" i="15"/>
  <c r="O7555" i="15"/>
  <c r="P7555" i="15"/>
  <c r="A7556" i="15"/>
  <c r="E7556" i="15"/>
  <c r="J7556" i="15"/>
  <c r="F7556" i="15"/>
  <c r="L7556" i="15"/>
  <c r="M7556" i="15"/>
  <c r="N7556" i="15"/>
  <c r="O7556" i="15"/>
  <c r="P7556" i="15"/>
  <c r="A7557" i="15"/>
  <c r="E7557" i="15"/>
  <c r="H7557" i="15"/>
  <c r="F7557" i="15"/>
  <c r="L7557" i="15"/>
  <c r="M7557" i="15"/>
  <c r="N7557" i="15"/>
  <c r="O7557" i="15"/>
  <c r="P7557" i="15"/>
  <c r="A7558" i="15"/>
  <c r="E7558" i="15"/>
  <c r="F7558" i="15"/>
  <c r="L7558" i="15"/>
  <c r="M7558" i="15"/>
  <c r="N7558" i="15"/>
  <c r="O7558" i="15"/>
  <c r="P7558" i="15"/>
  <c r="A7559" i="15"/>
  <c r="E7559" i="15"/>
  <c r="F7559" i="15"/>
  <c r="L7559" i="15"/>
  <c r="M7559" i="15"/>
  <c r="N7559" i="15"/>
  <c r="O7559" i="15"/>
  <c r="P7559" i="15"/>
  <c r="A7560" i="15"/>
  <c r="E7560" i="15"/>
  <c r="H7560" i="15"/>
  <c r="F7560" i="15"/>
  <c r="L7560" i="15"/>
  <c r="M7560" i="15"/>
  <c r="N7560" i="15"/>
  <c r="O7560" i="15"/>
  <c r="P7560" i="15"/>
  <c r="A7561" i="15"/>
  <c r="E7561" i="15"/>
  <c r="F7561" i="15"/>
  <c r="L7561" i="15"/>
  <c r="M7561" i="15"/>
  <c r="N7561" i="15"/>
  <c r="O7561" i="15"/>
  <c r="P7561" i="15"/>
  <c r="A7562" i="15"/>
  <c r="E7562" i="15"/>
  <c r="J7562" i="15"/>
  <c r="F7562" i="15"/>
  <c r="L7562" i="15"/>
  <c r="M7562" i="15"/>
  <c r="N7562" i="15"/>
  <c r="O7562" i="15"/>
  <c r="P7562" i="15"/>
  <c r="A7563" i="15"/>
  <c r="E7563" i="15"/>
  <c r="F7563" i="15"/>
  <c r="L7563" i="15"/>
  <c r="M7563" i="15"/>
  <c r="N7563" i="15"/>
  <c r="O7563" i="15"/>
  <c r="P7563" i="15"/>
  <c r="A7564" i="15"/>
  <c r="E7564" i="15"/>
  <c r="F7564" i="15"/>
  <c r="L7564" i="15"/>
  <c r="M7564" i="15"/>
  <c r="N7564" i="15"/>
  <c r="O7564" i="15"/>
  <c r="P7564" i="15"/>
  <c r="A7565" i="15"/>
  <c r="E7565" i="15"/>
  <c r="H7565" i="15"/>
  <c r="F7565" i="15"/>
  <c r="L7565" i="15"/>
  <c r="M7565" i="15"/>
  <c r="N7565" i="15"/>
  <c r="O7565" i="15"/>
  <c r="P7565" i="15"/>
  <c r="A7566" i="15"/>
  <c r="E7566" i="15"/>
  <c r="J7566" i="15"/>
  <c r="F7566" i="15"/>
  <c r="L7566" i="15"/>
  <c r="M7566" i="15"/>
  <c r="N7566" i="15"/>
  <c r="O7566" i="15"/>
  <c r="P7566" i="15"/>
  <c r="A7567" i="15"/>
  <c r="E7567" i="15"/>
  <c r="H7567" i="15"/>
  <c r="F7567" i="15"/>
  <c r="L7567" i="15"/>
  <c r="M7567" i="15"/>
  <c r="N7567" i="15"/>
  <c r="O7567" i="15"/>
  <c r="P7567" i="15"/>
  <c r="A7568" i="15"/>
  <c r="E7568" i="15"/>
  <c r="I7568" i="15"/>
  <c r="F7568" i="15"/>
  <c r="L7568" i="15"/>
  <c r="M7568" i="15"/>
  <c r="N7568" i="15"/>
  <c r="O7568" i="15"/>
  <c r="P7568" i="15"/>
  <c r="A7569" i="15"/>
  <c r="E7569" i="15"/>
  <c r="F7569" i="15"/>
  <c r="L7569" i="15"/>
  <c r="M7569" i="15"/>
  <c r="N7569" i="15"/>
  <c r="O7569" i="15"/>
  <c r="P7569" i="15"/>
  <c r="A7570" i="15"/>
  <c r="E7570" i="15"/>
  <c r="I7570" i="15"/>
  <c r="F7570" i="15"/>
  <c r="L7570" i="15"/>
  <c r="M7570" i="15"/>
  <c r="N7570" i="15"/>
  <c r="O7570" i="15"/>
  <c r="P7570" i="15"/>
  <c r="A7571" i="15"/>
  <c r="E7571" i="15"/>
  <c r="F7571" i="15"/>
  <c r="L7571" i="15"/>
  <c r="M7571" i="15"/>
  <c r="N7571" i="15"/>
  <c r="O7571" i="15"/>
  <c r="P7571" i="15"/>
  <c r="A7572" i="15"/>
  <c r="E7572" i="15"/>
  <c r="G7572" i="15"/>
  <c r="F7572" i="15"/>
  <c r="L7572" i="15"/>
  <c r="M7572" i="15"/>
  <c r="N7572" i="15"/>
  <c r="O7572" i="15"/>
  <c r="P7572" i="15"/>
  <c r="A7573" i="15"/>
  <c r="E7573" i="15"/>
  <c r="H7573" i="15"/>
  <c r="F7573" i="15"/>
  <c r="L7573" i="15"/>
  <c r="M7573" i="15"/>
  <c r="N7573" i="15"/>
  <c r="O7573" i="15"/>
  <c r="P7573" i="15"/>
  <c r="A7574" i="15"/>
  <c r="E7574" i="15"/>
  <c r="J7574" i="15"/>
  <c r="F7574" i="15"/>
  <c r="L7574" i="15"/>
  <c r="M7574" i="15"/>
  <c r="N7574" i="15"/>
  <c r="O7574" i="15"/>
  <c r="P7574" i="15"/>
  <c r="A7575" i="15"/>
  <c r="E7575" i="15"/>
  <c r="H7575" i="15"/>
  <c r="F7575" i="15"/>
  <c r="L7575" i="15"/>
  <c r="M7575" i="15"/>
  <c r="N7575" i="15"/>
  <c r="O7575" i="15"/>
  <c r="P7575" i="15"/>
  <c r="A7576" i="15"/>
  <c r="E7576" i="15"/>
  <c r="H7576" i="15"/>
  <c r="F7576" i="15"/>
  <c r="L7576" i="15"/>
  <c r="M7576" i="15"/>
  <c r="N7576" i="15"/>
  <c r="O7576" i="15"/>
  <c r="P7576" i="15"/>
  <c r="A7577" i="15"/>
  <c r="E7577" i="15"/>
  <c r="I7577" i="15"/>
  <c r="F7577" i="15"/>
  <c r="L7577" i="15"/>
  <c r="M7577" i="15"/>
  <c r="N7577" i="15"/>
  <c r="O7577" i="15"/>
  <c r="P7577" i="15"/>
  <c r="A7578" i="15"/>
  <c r="E7578" i="15"/>
  <c r="F7578" i="15"/>
  <c r="L7578" i="15"/>
  <c r="M7578" i="15"/>
  <c r="N7578" i="15"/>
  <c r="O7578" i="15"/>
  <c r="P7578" i="15"/>
  <c r="A7579" i="15"/>
  <c r="E7579" i="15"/>
  <c r="F7579" i="15"/>
  <c r="L7579" i="15"/>
  <c r="M7579" i="15"/>
  <c r="N7579" i="15"/>
  <c r="O7579" i="15"/>
  <c r="P7579" i="15"/>
  <c r="A7580" i="15"/>
  <c r="E7580" i="15"/>
  <c r="K7580" i="15"/>
  <c r="F7580" i="15"/>
  <c r="L7580" i="15"/>
  <c r="M7580" i="15"/>
  <c r="N7580" i="15"/>
  <c r="O7580" i="15"/>
  <c r="P7580" i="15"/>
  <c r="A7581" i="15"/>
  <c r="E7581" i="15"/>
  <c r="G7581" i="15"/>
  <c r="F7581" i="15"/>
  <c r="L7581" i="15"/>
  <c r="M7581" i="15"/>
  <c r="N7581" i="15"/>
  <c r="O7581" i="15"/>
  <c r="P7581" i="15"/>
  <c r="A7582" i="15"/>
  <c r="E7582" i="15"/>
  <c r="J7582" i="15"/>
  <c r="F7582" i="15"/>
  <c r="L7582" i="15"/>
  <c r="M7582" i="15"/>
  <c r="N7582" i="15"/>
  <c r="O7582" i="15"/>
  <c r="P7582" i="15"/>
  <c r="A7583" i="15"/>
  <c r="E7583" i="15"/>
  <c r="F7583" i="15"/>
  <c r="L7583" i="15"/>
  <c r="M7583" i="15"/>
  <c r="N7583" i="15"/>
  <c r="O7583" i="15"/>
  <c r="P7583" i="15"/>
  <c r="A7584" i="15"/>
  <c r="E7584" i="15"/>
  <c r="H7584" i="15"/>
  <c r="F7584" i="15"/>
  <c r="L7584" i="15"/>
  <c r="M7584" i="15"/>
  <c r="N7584" i="15"/>
  <c r="O7584" i="15"/>
  <c r="P7584" i="15"/>
  <c r="A7585" i="15"/>
  <c r="E7585" i="15"/>
  <c r="F7585" i="15"/>
  <c r="L7585" i="15"/>
  <c r="M7585" i="15"/>
  <c r="N7585" i="15"/>
  <c r="O7585" i="15"/>
  <c r="P7585" i="15"/>
  <c r="A7586" i="15"/>
  <c r="E7586" i="15"/>
  <c r="G7586" i="15"/>
  <c r="F7586" i="15"/>
  <c r="L7586" i="15"/>
  <c r="M7586" i="15"/>
  <c r="N7586" i="15"/>
  <c r="O7586" i="15"/>
  <c r="P7586" i="15"/>
  <c r="A7587" i="15"/>
  <c r="E7587" i="15"/>
  <c r="F7587" i="15"/>
  <c r="L7587" i="15"/>
  <c r="M7587" i="15"/>
  <c r="N7587" i="15"/>
  <c r="O7587" i="15"/>
  <c r="P7587" i="15"/>
  <c r="A7588" i="15"/>
  <c r="E7588" i="15"/>
  <c r="G7588" i="15"/>
  <c r="F7588" i="15"/>
  <c r="L7588" i="15"/>
  <c r="M7588" i="15"/>
  <c r="N7588" i="15"/>
  <c r="O7588" i="15"/>
  <c r="P7588" i="15"/>
  <c r="A7589" i="15"/>
  <c r="E7589" i="15"/>
  <c r="H7589" i="15"/>
  <c r="F7589" i="15"/>
  <c r="L7589" i="15"/>
  <c r="M7589" i="15"/>
  <c r="N7589" i="15"/>
  <c r="O7589" i="15"/>
  <c r="P7589" i="15"/>
  <c r="A7590" i="15"/>
  <c r="E7590" i="15"/>
  <c r="J7590" i="15"/>
  <c r="F7590" i="15"/>
  <c r="L7590" i="15"/>
  <c r="M7590" i="15"/>
  <c r="N7590" i="15"/>
  <c r="O7590" i="15"/>
  <c r="P7590" i="15"/>
  <c r="A7591" i="15"/>
  <c r="E7591" i="15"/>
  <c r="H7591" i="15"/>
  <c r="F7591" i="15"/>
  <c r="L7591" i="15"/>
  <c r="M7591" i="15"/>
  <c r="N7591" i="15"/>
  <c r="O7591" i="15"/>
  <c r="P7591" i="15"/>
  <c r="A7592" i="15"/>
  <c r="E7592" i="15"/>
  <c r="I7592" i="15"/>
  <c r="F7592" i="15"/>
  <c r="L7592" i="15"/>
  <c r="M7592" i="15"/>
  <c r="N7592" i="15"/>
  <c r="O7592" i="15"/>
  <c r="P7592" i="15"/>
  <c r="A7593" i="15"/>
  <c r="E7593" i="15"/>
  <c r="F7593" i="15"/>
  <c r="L7593" i="15"/>
  <c r="M7593" i="15"/>
  <c r="N7593" i="15"/>
  <c r="O7593" i="15"/>
  <c r="P7593" i="15"/>
  <c r="A7594" i="15"/>
  <c r="E7594" i="15"/>
  <c r="G7594" i="15"/>
  <c r="F7594" i="15"/>
  <c r="L7594" i="15"/>
  <c r="M7594" i="15"/>
  <c r="N7594" i="15"/>
  <c r="O7594" i="15"/>
  <c r="P7594" i="15"/>
  <c r="A7595" i="15"/>
  <c r="E7595" i="15"/>
  <c r="I7595" i="15"/>
  <c r="F7595" i="15"/>
  <c r="L7595" i="15"/>
  <c r="M7595" i="15"/>
  <c r="N7595" i="15"/>
  <c r="O7595" i="15"/>
  <c r="P7595" i="15"/>
  <c r="A7596" i="15"/>
  <c r="E7596" i="15"/>
  <c r="F7596" i="15"/>
  <c r="L7596" i="15"/>
  <c r="M7596" i="15"/>
  <c r="N7596" i="15"/>
  <c r="O7596" i="15"/>
  <c r="P7596" i="15"/>
  <c r="A7597" i="15"/>
  <c r="E7597" i="15"/>
  <c r="H7597" i="15"/>
  <c r="F7597" i="15"/>
  <c r="L7597" i="15"/>
  <c r="M7597" i="15"/>
  <c r="N7597" i="15"/>
  <c r="O7597" i="15"/>
  <c r="P7597" i="15"/>
  <c r="A7598" i="15"/>
  <c r="E7598" i="15"/>
  <c r="F7598" i="15"/>
  <c r="L7598" i="15"/>
  <c r="M7598" i="15"/>
  <c r="N7598" i="15"/>
  <c r="O7598" i="15"/>
  <c r="P7598" i="15"/>
  <c r="A7599" i="15"/>
  <c r="E7599" i="15"/>
  <c r="H7599" i="15"/>
  <c r="F7599" i="15"/>
  <c r="L7599" i="15"/>
  <c r="M7599" i="15"/>
  <c r="N7599" i="15"/>
  <c r="O7599" i="15"/>
  <c r="P7599" i="15"/>
  <c r="A7600" i="15"/>
  <c r="E7600" i="15"/>
  <c r="H7600" i="15"/>
  <c r="F7600" i="15"/>
  <c r="L7600" i="15"/>
  <c r="M7600" i="15"/>
  <c r="N7600" i="15"/>
  <c r="O7600" i="15"/>
  <c r="P7600" i="15"/>
  <c r="A7601" i="15"/>
  <c r="E7601" i="15"/>
  <c r="H7601" i="15"/>
  <c r="F7601" i="15"/>
  <c r="L7601" i="15"/>
  <c r="M7601" i="15"/>
  <c r="N7601" i="15"/>
  <c r="O7601" i="15"/>
  <c r="P7601" i="15"/>
  <c r="A7602" i="15"/>
  <c r="E7602" i="15"/>
  <c r="H7602" i="15"/>
  <c r="F7602" i="15"/>
  <c r="L7602" i="15"/>
  <c r="M7602" i="15"/>
  <c r="N7602" i="15"/>
  <c r="O7602" i="15"/>
  <c r="P7602" i="15"/>
  <c r="A7603" i="15"/>
  <c r="E7603" i="15"/>
  <c r="F7603" i="15"/>
  <c r="L7603" i="15"/>
  <c r="M7603" i="15"/>
  <c r="N7603" i="15"/>
  <c r="O7603" i="15"/>
  <c r="P7603" i="15"/>
  <c r="A7604" i="15"/>
  <c r="E7604" i="15"/>
  <c r="F7604" i="15"/>
  <c r="L7604" i="15"/>
  <c r="M7604" i="15"/>
  <c r="N7604" i="15"/>
  <c r="O7604" i="15"/>
  <c r="P7604" i="15"/>
  <c r="A7605" i="15"/>
  <c r="E7605" i="15"/>
  <c r="F7605" i="15"/>
  <c r="L7605" i="15"/>
  <c r="M7605" i="15"/>
  <c r="N7605" i="15"/>
  <c r="O7605" i="15"/>
  <c r="P7605" i="15"/>
  <c r="A7606" i="15"/>
  <c r="E7606" i="15"/>
  <c r="J7606" i="15"/>
  <c r="F7606" i="15"/>
  <c r="L7606" i="15"/>
  <c r="M7606" i="15"/>
  <c r="N7606" i="15"/>
  <c r="O7606" i="15"/>
  <c r="P7606" i="15"/>
  <c r="A7607" i="15"/>
  <c r="E7607" i="15"/>
  <c r="H7607" i="15"/>
  <c r="F7607" i="15"/>
  <c r="L7607" i="15"/>
  <c r="M7607" i="15"/>
  <c r="N7607" i="15"/>
  <c r="O7607" i="15"/>
  <c r="P7607" i="15"/>
  <c r="A7608" i="15"/>
  <c r="E7608" i="15"/>
  <c r="I7608" i="15"/>
  <c r="F7608" i="15"/>
  <c r="L7608" i="15"/>
  <c r="M7608" i="15"/>
  <c r="N7608" i="15"/>
  <c r="O7608" i="15"/>
  <c r="P7608" i="15"/>
  <c r="A7609" i="15"/>
  <c r="E7609" i="15"/>
  <c r="G7609" i="15"/>
  <c r="F7609" i="15"/>
  <c r="L7609" i="15"/>
  <c r="M7609" i="15"/>
  <c r="N7609" i="15"/>
  <c r="O7609" i="15"/>
  <c r="P7609" i="15"/>
  <c r="A7610" i="15"/>
  <c r="E7610" i="15"/>
  <c r="G7610" i="15"/>
  <c r="F7610" i="15"/>
  <c r="L7610" i="15"/>
  <c r="M7610" i="15"/>
  <c r="N7610" i="15"/>
  <c r="O7610" i="15"/>
  <c r="P7610" i="15"/>
  <c r="A7611" i="15"/>
  <c r="E7611" i="15"/>
  <c r="G7611" i="15"/>
  <c r="F7611" i="15"/>
  <c r="L7611" i="15"/>
  <c r="M7611" i="15"/>
  <c r="N7611" i="15"/>
  <c r="O7611" i="15"/>
  <c r="P7611" i="15"/>
  <c r="A7612" i="15"/>
  <c r="E7612" i="15"/>
  <c r="H7612" i="15"/>
  <c r="F7612" i="15"/>
  <c r="L7612" i="15"/>
  <c r="M7612" i="15"/>
  <c r="N7612" i="15"/>
  <c r="O7612" i="15"/>
  <c r="P7612" i="15"/>
  <c r="A7613" i="15"/>
  <c r="E7613" i="15"/>
  <c r="F7613" i="15"/>
  <c r="L7613" i="15"/>
  <c r="M7613" i="15"/>
  <c r="N7613" i="15"/>
  <c r="O7613" i="15"/>
  <c r="P7613" i="15"/>
  <c r="A7614" i="15"/>
  <c r="E7614" i="15"/>
  <c r="J7614" i="15"/>
  <c r="F7614" i="15"/>
  <c r="L7614" i="15"/>
  <c r="M7614" i="15"/>
  <c r="N7614" i="15"/>
  <c r="O7614" i="15"/>
  <c r="P7614" i="15"/>
  <c r="A7615" i="15"/>
  <c r="E7615" i="15"/>
  <c r="H7615" i="15"/>
  <c r="F7615" i="15"/>
  <c r="L7615" i="15"/>
  <c r="M7615" i="15"/>
  <c r="N7615" i="15"/>
  <c r="O7615" i="15"/>
  <c r="P7615" i="15"/>
  <c r="A7616" i="15"/>
  <c r="E7616" i="15"/>
  <c r="H7616" i="15"/>
  <c r="F7616" i="15"/>
  <c r="L7616" i="15"/>
  <c r="M7616" i="15"/>
  <c r="N7616" i="15"/>
  <c r="O7616" i="15"/>
  <c r="P7616" i="15"/>
  <c r="A7617" i="15"/>
  <c r="E7617" i="15"/>
  <c r="F7617" i="15"/>
  <c r="L7617" i="15"/>
  <c r="M7617" i="15"/>
  <c r="N7617" i="15"/>
  <c r="O7617" i="15"/>
  <c r="P7617" i="15"/>
  <c r="A7618" i="15"/>
  <c r="E7618" i="15"/>
  <c r="F7618" i="15"/>
  <c r="L7618" i="15"/>
  <c r="M7618" i="15"/>
  <c r="N7618" i="15"/>
  <c r="O7618" i="15"/>
  <c r="P7618" i="15"/>
  <c r="A7619" i="15"/>
  <c r="E7619" i="15"/>
  <c r="J7619" i="15"/>
  <c r="F7619" i="15"/>
  <c r="L7619" i="15"/>
  <c r="M7619" i="15"/>
  <c r="N7619" i="15"/>
  <c r="O7619" i="15"/>
  <c r="P7619" i="15"/>
  <c r="A7620" i="15"/>
  <c r="E7620" i="15"/>
  <c r="F7620" i="15"/>
  <c r="L7620" i="15"/>
  <c r="M7620" i="15"/>
  <c r="N7620" i="15"/>
  <c r="O7620" i="15"/>
  <c r="P7620" i="15"/>
  <c r="A7621" i="15"/>
  <c r="E7621" i="15"/>
  <c r="F7621" i="15"/>
  <c r="L7621" i="15"/>
  <c r="M7621" i="15"/>
  <c r="N7621" i="15"/>
  <c r="O7621" i="15"/>
  <c r="P7621" i="15"/>
  <c r="A7622" i="15"/>
  <c r="E7622" i="15"/>
  <c r="F7622" i="15"/>
  <c r="L7622" i="15"/>
  <c r="M7622" i="15"/>
  <c r="N7622" i="15"/>
  <c r="O7622" i="15"/>
  <c r="P7622" i="15"/>
  <c r="A7623" i="15"/>
  <c r="E7623" i="15"/>
  <c r="F7623" i="15"/>
  <c r="L7623" i="15"/>
  <c r="M7623" i="15"/>
  <c r="N7623" i="15"/>
  <c r="O7623" i="15"/>
  <c r="P7623" i="15"/>
  <c r="A7624" i="15"/>
  <c r="E7624" i="15"/>
  <c r="F7624" i="15"/>
  <c r="L7624" i="15"/>
  <c r="M7624" i="15"/>
  <c r="N7624" i="15"/>
  <c r="O7624" i="15"/>
  <c r="P7624" i="15"/>
  <c r="A7625" i="15"/>
  <c r="E7625" i="15"/>
  <c r="H7625" i="15"/>
  <c r="F7625" i="15"/>
  <c r="L7625" i="15"/>
  <c r="M7625" i="15"/>
  <c r="N7625" i="15"/>
  <c r="O7625" i="15"/>
  <c r="P7625" i="15"/>
  <c r="A7626" i="15"/>
  <c r="E7626" i="15"/>
  <c r="I7626" i="15"/>
  <c r="F7626" i="15"/>
  <c r="L7626" i="15"/>
  <c r="M7626" i="15"/>
  <c r="N7626" i="15"/>
  <c r="O7626" i="15"/>
  <c r="P7626" i="15"/>
  <c r="A7627" i="15"/>
  <c r="E7627" i="15"/>
  <c r="F7627" i="15"/>
  <c r="L7627" i="15"/>
  <c r="M7627" i="15"/>
  <c r="N7627" i="15"/>
  <c r="O7627" i="15"/>
  <c r="P7627" i="15"/>
  <c r="A7628" i="15"/>
  <c r="E7628" i="15"/>
  <c r="G7628" i="15"/>
  <c r="F7628" i="15"/>
  <c r="L7628" i="15"/>
  <c r="M7628" i="15"/>
  <c r="N7628" i="15"/>
  <c r="O7628" i="15"/>
  <c r="P7628" i="15"/>
  <c r="A7629" i="15"/>
  <c r="E7629" i="15"/>
  <c r="F7629" i="15"/>
  <c r="L7629" i="15"/>
  <c r="M7629" i="15"/>
  <c r="N7629" i="15"/>
  <c r="O7629" i="15"/>
  <c r="P7629" i="15"/>
  <c r="A7630" i="15"/>
  <c r="E7630" i="15"/>
  <c r="J7630" i="15"/>
  <c r="F7630" i="15"/>
  <c r="L7630" i="15"/>
  <c r="M7630" i="15"/>
  <c r="N7630" i="15"/>
  <c r="O7630" i="15"/>
  <c r="P7630" i="15"/>
  <c r="A7631" i="15"/>
  <c r="E7631" i="15"/>
  <c r="H7631" i="15"/>
  <c r="F7631" i="15"/>
  <c r="L7631" i="15"/>
  <c r="M7631" i="15"/>
  <c r="N7631" i="15"/>
  <c r="O7631" i="15"/>
  <c r="P7631" i="15"/>
  <c r="A7632" i="15"/>
  <c r="E7632" i="15"/>
  <c r="H7632" i="15"/>
  <c r="F7632" i="15"/>
  <c r="L7632" i="15"/>
  <c r="M7632" i="15"/>
  <c r="N7632" i="15"/>
  <c r="O7632" i="15"/>
  <c r="P7632" i="15"/>
  <c r="A7633" i="15"/>
  <c r="E7633" i="15"/>
  <c r="F7633" i="15"/>
  <c r="L7633" i="15"/>
  <c r="M7633" i="15"/>
  <c r="N7633" i="15"/>
  <c r="O7633" i="15"/>
  <c r="P7633" i="15"/>
  <c r="A7634" i="15"/>
  <c r="E7634" i="15"/>
  <c r="F7634" i="15"/>
  <c r="L7634" i="15"/>
  <c r="M7634" i="15"/>
  <c r="N7634" i="15"/>
  <c r="O7634" i="15"/>
  <c r="P7634" i="15"/>
  <c r="A7635" i="15"/>
  <c r="E7635" i="15"/>
  <c r="F7635" i="15"/>
  <c r="L7635" i="15"/>
  <c r="M7635" i="15"/>
  <c r="N7635" i="15"/>
  <c r="O7635" i="15"/>
  <c r="P7635" i="15"/>
  <c r="A7636" i="15"/>
  <c r="E7636" i="15"/>
  <c r="F7636" i="15"/>
  <c r="L7636" i="15"/>
  <c r="M7636" i="15"/>
  <c r="N7636" i="15"/>
  <c r="O7636" i="15"/>
  <c r="P7636" i="15"/>
  <c r="A7637" i="15"/>
  <c r="E7637" i="15"/>
  <c r="F7637" i="15"/>
  <c r="L7637" i="15"/>
  <c r="M7637" i="15"/>
  <c r="N7637" i="15"/>
  <c r="O7637" i="15"/>
  <c r="P7637" i="15"/>
  <c r="A7638" i="15"/>
  <c r="E7638" i="15"/>
  <c r="J7638" i="15"/>
  <c r="F7638" i="15"/>
  <c r="L7638" i="15"/>
  <c r="M7638" i="15"/>
  <c r="N7638" i="15"/>
  <c r="O7638" i="15"/>
  <c r="P7638" i="15"/>
  <c r="A7639" i="15"/>
  <c r="E7639" i="15"/>
  <c r="H7639" i="15"/>
  <c r="F7639" i="15"/>
  <c r="L7639" i="15"/>
  <c r="M7639" i="15"/>
  <c r="N7639" i="15"/>
  <c r="O7639" i="15"/>
  <c r="P7639" i="15"/>
  <c r="A7640" i="15"/>
  <c r="E7640" i="15"/>
  <c r="I7640" i="15"/>
  <c r="F7640" i="15"/>
  <c r="L7640" i="15"/>
  <c r="M7640" i="15"/>
  <c r="N7640" i="15"/>
  <c r="O7640" i="15"/>
  <c r="P7640" i="15"/>
  <c r="A7641" i="15"/>
  <c r="E7641" i="15"/>
  <c r="F7641" i="15"/>
  <c r="L7641" i="15"/>
  <c r="M7641" i="15"/>
  <c r="N7641" i="15"/>
  <c r="O7641" i="15"/>
  <c r="P7641" i="15"/>
  <c r="A7642" i="15"/>
  <c r="E7642" i="15"/>
  <c r="F7642" i="15"/>
  <c r="L7642" i="15"/>
  <c r="M7642" i="15"/>
  <c r="N7642" i="15"/>
  <c r="O7642" i="15"/>
  <c r="P7642" i="15"/>
  <c r="A7643" i="15"/>
  <c r="E7643" i="15"/>
  <c r="J7643" i="15"/>
  <c r="F7643" i="15"/>
  <c r="L7643" i="15"/>
  <c r="M7643" i="15"/>
  <c r="N7643" i="15"/>
  <c r="O7643" i="15"/>
  <c r="P7643" i="15"/>
  <c r="A7644" i="15"/>
  <c r="E7644" i="15"/>
  <c r="F7644" i="15"/>
  <c r="L7644" i="15"/>
  <c r="M7644" i="15"/>
  <c r="N7644" i="15"/>
  <c r="O7644" i="15"/>
  <c r="P7644" i="15"/>
  <c r="A7645" i="15"/>
  <c r="E7645" i="15"/>
  <c r="F7645" i="15"/>
  <c r="L7645" i="15"/>
  <c r="M7645" i="15"/>
  <c r="N7645" i="15"/>
  <c r="O7645" i="15"/>
  <c r="P7645" i="15"/>
  <c r="A7646" i="15"/>
  <c r="E7646" i="15"/>
  <c r="J7646" i="15"/>
  <c r="F7646" i="15"/>
  <c r="L7646" i="15"/>
  <c r="M7646" i="15"/>
  <c r="N7646" i="15"/>
  <c r="O7646" i="15"/>
  <c r="P7646" i="15"/>
  <c r="A7647" i="15"/>
  <c r="E7647" i="15"/>
  <c r="F7647" i="15"/>
  <c r="L7647" i="15"/>
  <c r="M7647" i="15"/>
  <c r="N7647" i="15"/>
  <c r="O7647" i="15"/>
  <c r="P7647" i="15"/>
  <c r="A7648" i="15"/>
  <c r="E7648" i="15"/>
  <c r="H7648" i="15"/>
  <c r="F7648" i="15"/>
  <c r="L7648" i="15"/>
  <c r="M7648" i="15"/>
  <c r="N7648" i="15"/>
  <c r="O7648" i="15"/>
  <c r="P7648" i="15"/>
  <c r="A7649" i="15"/>
  <c r="E7649" i="15"/>
  <c r="K7649" i="15"/>
  <c r="F7649" i="15"/>
  <c r="L7649" i="15"/>
  <c r="M7649" i="15"/>
  <c r="N7649" i="15"/>
  <c r="O7649" i="15"/>
  <c r="P7649" i="15"/>
  <c r="A7650" i="15"/>
  <c r="E7650" i="15"/>
  <c r="G7650" i="15"/>
  <c r="F7650" i="15"/>
  <c r="L7650" i="15"/>
  <c r="M7650" i="15"/>
  <c r="N7650" i="15"/>
  <c r="O7650" i="15"/>
  <c r="P7650" i="15"/>
  <c r="A7651" i="15"/>
  <c r="E7651" i="15"/>
  <c r="I7651" i="15"/>
  <c r="F7651" i="15"/>
  <c r="L7651" i="15"/>
  <c r="M7651" i="15"/>
  <c r="N7651" i="15"/>
  <c r="O7651" i="15"/>
  <c r="P7651" i="15"/>
  <c r="A7652" i="15"/>
  <c r="E7652" i="15"/>
  <c r="F7652" i="15"/>
  <c r="L7652" i="15"/>
  <c r="M7652" i="15"/>
  <c r="N7652" i="15"/>
  <c r="O7652" i="15"/>
  <c r="P7652" i="15"/>
  <c r="A7653" i="15"/>
  <c r="E7653" i="15"/>
  <c r="F7653" i="15"/>
  <c r="L7653" i="15"/>
  <c r="M7653" i="15"/>
  <c r="N7653" i="15"/>
  <c r="O7653" i="15"/>
  <c r="P7653" i="15"/>
  <c r="A7654" i="15"/>
  <c r="E7654" i="15"/>
  <c r="J7654" i="15"/>
  <c r="F7654" i="15"/>
  <c r="L7654" i="15"/>
  <c r="M7654" i="15"/>
  <c r="N7654" i="15"/>
  <c r="O7654" i="15"/>
  <c r="P7654" i="15"/>
  <c r="A7655" i="15"/>
  <c r="E7655" i="15"/>
  <c r="H7655" i="15"/>
  <c r="F7655" i="15"/>
  <c r="L7655" i="15"/>
  <c r="M7655" i="15"/>
  <c r="N7655" i="15"/>
  <c r="O7655" i="15"/>
  <c r="P7655" i="15"/>
  <c r="A7656" i="15"/>
  <c r="E7656" i="15"/>
  <c r="F7656" i="15"/>
  <c r="L7656" i="15"/>
  <c r="M7656" i="15"/>
  <c r="N7656" i="15"/>
  <c r="O7656" i="15"/>
  <c r="P7656" i="15"/>
  <c r="A7657" i="15"/>
  <c r="E7657" i="15"/>
  <c r="F7657" i="15"/>
  <c r="L7657" i="15"/>
  <c r="M7657" i="15"/>
  <c r="N7657" i="15"/>
  <c r="O7657" i="15"/>
  <c r="P7657" i="15"/>
  <c r="A7658" i="15"/>
  <c r="E7658" i="15"/>
  <c r="F7658" i="15"/>
  <c r="L7658" i="15"/>
  <c r="M7658" i="15"/>
  <c r="N7658" i="15"/>
  <c r="O7658" i="15"/>
  <c r="P7658" i="15"/>
  <c r="A7659" i="15"/>
  <c r="E7659" i="15"/>
  <c r="F7659" i="15"/>
  <c r="L7659" i="15"/>
  <c r="M7659" i="15"/>
  <c r="N7659" i="15"/>
  <c r="O7659" i="15"/>
  <c r="P7659" i="15"/>
  <c r="A7660" i="15"/>
  <c r="E7660" i="15"/>
  <c r="K7660" i="15"/>
  <c r="F7660" i="15"/>
  <c r="L7660" i="15"/>
  <c r="M7660" i="15"/>
  <c r="N7660" i="15"/>
  <c r="O7660" i="15"/>
  <c r="P7660" i="15"/>
  <c r="A7661" i="15"/>
  <c r="E7661" i="15"/>
  <c r="F7661" i="15"/>
  <c r="L7661" i="15"/>
  <c r="M7661" i="15"/>
  <c r="N7661" i="15"/>
  <c r="O7661" i="15"/>
  <c r="P7661" i="15"/>
  <c r="A7662" i="15"/>
  <c r="E7662" i="15"/>
  <c r="F7662" i="15"/>
  <c r="L7662" i="15"/>
  <c r="M7662" i="15"/>
  <c r="N7662" i="15"/>
  <c r="O7662" i="15"/>
  <c r="P7662" i="15"/>
  <c r="A7663" i="15"/>
  <c r="E7663" i="15"/>
  <c r="H7663" i="15"/>
  <c r="F7663" i="15"/>
  <c r="L7663" i="15"/>
  <c r="M7663" i="15"/>
  <c r="N7663" i="15"/>
  <c r="O7663" i="15"/>
  <c r="P7663" i="15"/>
  <c r="A7664" i="15"/>
  <c r="E7664" i="15"/>
  <c r="F7664" i="15"/>
  <c r="L7664" i="15"/>
  <c r="M7664" i="15"/>
  <c r="N7664" i="15"/>
  <c r="O7664" i="15"/>
  <c r="P7664" i="15"/>
  <c r="A7665" i="15"/>
  <c r="E7665" i="15"/>
  <c r="F7665" i="15"/>
  <c r="L7665" i="15"/>
  <c r="M7665" i="15"/>
  <c r="N7665" i="15"/>
  <c r="O7665" i="15"/>
  <c r="P7665" i="15"/>
  <c r="A7666" i="15"/>
  <c r="E7666" i="15"/>
  <c r="F7666" i="15"/>
  <c r="L7666" i="15"/>
  <c r="M7666" i="15"/>
  <c r="N7666" i="15"/>
  <c r="O7666" i="15"/>
  <c r="P7666" i="15"/>
  <c r="A7667" i="15"/>
  <c r="E7667" i="15"/>
  <c r="F7667" i="15"/>
  <c r="L7667" i="15"/>
  <c r="M7667" i="15"/>
  <c r="N7667" i="15"/>
  <c r="O7667" i="15"/>
  <c r="P7667" i="15"/>
  <c r="A7668" i="15"/>
  <c r="E7668" i="15"/>
  <c r="F7668" i="15"/>
  <c r="L7668" i="15"/>
  <c r="M7668" i="15"/>
  <c r="N7668" i="15"/>
  <c r="O7668" i="15"/>
  <c r="P7668" i="15"/>
  <c r="A7669" i="15"/>
  <c r="E7669" i="15"/>
  <c r="H7669" i="15"/>
  <c r="F7669" i="15"/>
  <c r="L7669" i="15"/>
  <c r="M7669" i="15"/>
  <c r="N7669" i="15"/>
  <c r="O7669" i="15"/>
  <c r="P7669" i="15"/>
  <c r="A7670" i="15"/>
  <c r="E7670" i="15"/>
  <c r="J7670" i="15"/>
  <c r="F7670" i="15"/>
  <c r="L7670" i="15"/>
  <c r="M7670" i="15"/>
  <c r="N7670" i="15"/>
  <c r="O7670" i="15"/>
  <c r="P7670" i="15"/>
  <c r="A7671" i="15"/>
  <c r="E7671" i="15"/>
  <c r="H7671" i="15"/>
  <c r="F7671" i="15"/>
  <c r="L7671" i="15"/>
  <c r="M7671" i="15"/>
  <c r="N7671" i="15"/>
  <c r="O7671" i="15"/>
  <c r="P7671" i="15"/>
  <c r="A7672" i="15"/>
  <c r="E7672" i="15"/>
  <c r="F7672" i="15"/>
  <c r="L7672" i="15"/>
  <c r="M7672" i="15"/>
  <c r="N7672" i="15"/>
  <c r="O7672" i="15"/>
  <c r="P7672" i="15"/>
  <c r="A7673" i="15"/>
  <c r="E7673" i="15"/>
  <c r="J7673" i="15"/>
  <c r="F7673" i="15"/>
  <c r="L7673" i="15"/>
  <c r="M7673" i="15"/>
  <c r="N7673" i="15"/>
  <c r="O7673" i="15"/>
  <c r="P7673" i="15"/>
  <c r="A7674" i="15"/>
  <c r="E7674" i="15"/>
  <c r="F7674" i="15"/>
  <c r="L7674" i="15"/>
  <c r="M7674" i="15"/>
  <c r="N7674" i="15"/>
  <c r="O7674" i="15"/>
  <c r="P7674" i="15"/>
  <c r="A7675" i="15"/>
  <c r="E7675" i="15"/>
  <c r="I7675" i="15"/>
  <c r="F7675" i="15"/>
  <c r="L7675" i="15"/>
  <c r="M7675" i="15"/>
  <c r="N7675" i="15"/>
  <c r="O7675" i="15"/>
  <c r="P7675" i="15"/>
  <c r="A7676" i="15"/>
  <c r="E7676" i="15"/>
  <c r="K7676" i="15"/>
  <c r="F7676" i="15"/>
  <c r="L7676" i="15"/>
  <c r="M7676" i="15"/>
  <c r="N7676" i="15"/>
  <c r="O7676" i="15"/>
  <c r="P7676" i="15"/>
  <c r="A7677" i="15"/>
  <c r="E7677" i="15"/>
  <c r="F7677" i="15"/>
  <c r="L7677" i="15"/>
  <c r="M7677" i="15"/>
  <c r="N7677" i="15"/>
  <c r="O7677" i="15"/>
  <c r="P7677" i="15"/>
  <c r="A7678" i="15"/>
  <c r="E7678" i="15"/>
  <c r="G7678" i="15"/>
  <c r="F7678" i="15"/>
  <c r="L7678" i="15"/>
  <c r="M7678" i="15"/>
  <c r="N7678" i="15"/>
  <c r="O7678" i="15"/>
  <c r="P7678" i="15"/>
  <c r="A7679" i="15"/>
  <c r="E7679" i="15"/>
  <c r="H7679" i="15"/>
  <c r="F7679" i="15"/>
  <c r="L7679" i="15"/>
  <c r="M7679" i="15"/>
  <c r="N7679" i="15"/>
  <c r="O7679" i="15"/>
  <c r="P7679" i="15"/>
  <c r="A7680" i="15"/>
  <c r="E7680" i="15"/>
  <c r="F7680" i="15"/>
  <c r="L7680" i="15"/>
  <c r="M7680" i="15"/>
  <c r="N7680" i="15"/>
  <c r="O7680" i="15"/>
  <c r="P7680" i="15"/>
  <c r="A7681" i="15"/>
  <c r="E7681" i="15"/>
  <c r="F7681" i="15"/>
  <c r="L7681" i="15"/>
  <c r="M7681" i="15"/>
  <c r="N7681" i="15"/>
  <c r="O7681" i="15"/>
  <c r="P7681" i="15"/>
  <c r="A7682" i="15"/>
  <c r="E7682" i="15"/>
  <c r="F7682" i="15"/>
  <c r="L7682" i="15"/>
  <c r="M7682" i="15"/>
  <c r="N7682" i="15"/>
  <c r="O7682" i="15"/>
  <c r="P7682" i="15"/>
  <c r="A7683" i="15"/>
  <c r="E7683" i="15"/>
  <c r="F7683" i="15"/>
  <c r="L7683" i="15"/>
  <c r="M7683" i="15"/>
  <c r="N7683" i="15"/>
  <c r="O7683" i="15"/>
  <c r="P7683" i="15"/>
  <c r="A7684" i="15"/>
  <c r="E7684" i="15"/>
  <c r="F7684" i="15"/>
  <c r="L7684" i="15"/>
  <c r="M7684" i="15"/>
  <c r="N7684" i="15"/>
  <c r="O7684" i="15"/>
  <c r="P7684" i="15"/>
  <c r="A7685" i="15"/>
  <c r="E7685" i="15"/>
  <c r="G7685" i="15"/>
  <c r="F7685" i="15"/>
  <c r="L7685" i="15"/>
  <c r="M7685" i="15"/>
  <c r="N7685" i="15"/>
  <c r="O7685" i="15"/>
  <c r="P7685" i="15"/>
  <c r="A7686" i="15"/>
  <c r="E7686" i="15"/>
  <c r="F7686" i="15"/>
  <c r="L7686" i="15"/>
  <c r="M7686" i="15"/>
  <c r="N7686" i="15"/>
  <c r="O7686" i="15"/>
  <c r="P7686" i="15"/>
  <c r="A7687" i="15"/>
  <c r="E7687" i="15"/>
  <c r="H7687" i="15"/>
  <c r="F7687" i="15"/>
  <c r="L7687" i="15"/>
  <c r="M7687" i="15"/>
  <c r="N7687" i="15"/>
  <c r="O7687" i="15"/>
  <c r="P7687" i="15"/>
  <c r="A7688" i="15"/>
  <c r="E7688" i="15"/>
  <c r="F7688" i="15"/>
  <c r="L7688" i="15"/>
  <c r="M7688" i="15"/>
  <c r="N7688" i="15"/>
  <c r="O7688" i="15"/>
  <c r="P7688" i="15"/>
  <c r="A7689" i="15"/>
  <c r="E7689" i="15"/>
  <c r="K7689" i="15"/>
  <c r="F7689" i="15"/>
  <c r="L7689" i="15"/>
  <c r="M7689" i="15"/>
  <c r="N7689" i="15"/>
  <c r="O7689" i="15"/>
  <c r="P7689" i="15"/>
  <c r="A7690" i="15"/>
  <c r="E7690" i="15"/>
  <c r="K7690" i="15"/>
  <c r="F7690" i="15"/>
  <c r="L7690" i="15"/>
  <c r="M7690" i="15"/>
  <c r="N7690" i="15"/>
  <c r="O7690" i="15"/>
  <c r="P7690" i="15"/>
  <c r="A7691" i="15"/>
  <c r="E7691" i="15"/>
  <c r="J7691" i="15"/>
  <c r="F7691" i="15"/>
  <c r="L7691" i="15"/>
  <c r="M7691" i="15"/>
  <c r="N7691" i="15"/>
  <c r="O7691" i="15"/>
  <c r="P7691" i="15"/>
  <c r="A7692" i="15"/>
  <c r="E7692" i="15"/>
  <c r="F7692" i="15"/>
  <c r="L7692" i="15"/>
  <c r="M7692" i="15"/>
  <c r="N7692" i="15"/>
  <c r="O7692" i="15"/>
  <c r="P7692" i="15"/>
  <c r="A7693" i="15"/>
  <c r="E7693" i="15"/>
  <c r="G7693" i="15"/>
  <c r="F7693" i="15"/>
  <c r="L7693" i="15"/>
  <c r="M7693" i="15"/>
  <c r="N7693" i="15"/>
  <c r="O7693" i="15"/>
  <c r="P7693" i="15"/>
  <c r="A7694" i="15"/>
  <c r="E7694" i="15"/>
  <c r="F7694" i="15"/>
  <c r="L7694" i="15"/>
  <c r="M7694" i="15"/>
  <c r="N7694" i="15"/>
  <c r="O7694" i="15"/>
  <c r="P7694" i="15"/>
  <c r="A7695" i="15"/>
  <c r="E7695" i="15"/>
  <c r="K7695" i="15"/>
  <c r="F7695" i="15"/>
  <c r="L7695" i="15"/>
  <c r="M7695" i="15"/>
  <c r="N7695" i="15"/>
  <c r="O7695" i="15"/>
  <c r="P7695" i="15"/>
  <c r="A7696" i="15"/>
  <c r="E7696" i="15"/>
  <c r="H7696" i="15"/>
  <c r="F7696" i="15"/>
  <c r="L7696" i="15"/>
  <c r="M7696" i="15"/>
  <c r="N7696" i="15"/>
  <c r="O7696" i="15"/>
  <c r="P7696" i="15"/>
  <c r="A7697" i="15"/>
  <c r="E7697" i="15"/>
  <c r="J7697" i="15"/>
  <c r="F7697" i="15"/>
  <c r="L7697" i="15"/>
  <c r="M7697" i="15"/>
  <c r="N7697" i="15"/>
  <c r="O7697" i="15"/>
  <c r="P7697" i="15"/>
  <c r="A7698" i="15"/>
  <c r="E7698" i="15"/>
  <c r="F7698" i="15"/>
  <c r="L7698" i="15"/>
  <c r="M7698" i="15"/>
  <c r="N7698" i="15"/>
  <c r="O7698" i="15"/>
  <c r="P7698" i="15"/>
  <c r="A7699" i="15"/>
  <c r="E7699" i="15"/>
  <c r="F7699" i="15"/>
  <c r="L7699" i="15"/>
  <c r="M7699" i="15"/>
  <c r="N7699" i="15"/>
  <c r="O7699" i="15"/>
  <c r="P7699" i="15"/>
  <c r="A7700" i="15"/>
  <c r="E7700" i="15"/>
  <c r="G7700" i="15"/>
  <c r="F7700" i="15"/>
  <c r="L7700" i="15"/>
  <c r="M7700" i="15"/>
  <c r="N7700" i="15"/>
  <c r="O7700" i="15"/>
  <c r="P7700" i="15"/>
  <c r="A7701" i="15"/>
  <c r="E7701" i="15"/>
  <c r="G7701" i="15"/>
  <c r="F7701" i="15"/>
  <c r="L7701" i="15"/>
  <c r="M7701" i="15"/>
  <c r="N7701" i="15"/>
  <c r="O7701" i="15"/>
  <c r="P7701" i="15"/>
  <c r="A7702" i="15"/>
  <c r="E7702" i="15"/>
  <c r="F7702" i="15"/>
  <c r="L7702" i="15"/>
  <c r="M7702" i="15"/>
  <c r="N7702" i="15"/>
  <c r="O7702" i="15"/>
  <c r="P7702" i="15"/>
  <c r="A7703" i="15"/>
  <c r="E7703" i="15"/>
  <c r="F7703" i="15"/>
  <c r="L7703" i="15"/>
  <c r="M7703" i="15"/>
  <c r="N7703" i="15"/>
  <c r="O7703" i="15"/>
  <c r="P7703" i="15"/>
  <c r="A7704" i="15"/>
  <c r="E7704" i="15"/>
  <c r="F7704" i="15"/>
  <c r="L7704" i="15"/>
  <c r="M7704" i="15"/>
  <c r="N7704" i="15"/>
  <c r="O7704" i="15"/>
  <c r="P7704" i="15"/>
  <c r="A7705" i="15"/>
  <c r="E7705" i="15"/>
  <c r="K7705" i="15"/>
  <c r="F7705" i="15"/>
  <c r="L7705" i="15"/>
  <c r="M7705" i="15"/>
  <c r="N7705" i="15"/>
  <c r="O7705" i="15"/>
  <c r="P7705" i="15"/>
  <c r="A7706" i="15"/>
  <c r="E7706" i="15"/>
  <c r="K7706" i="15"/>
  <c r="F7706" i="15"/>
  <c r="L7706" i="15"/>
  <c r="M7706" i="15"/>
  <c r="N7706" i="15"/>
  <c r="O7706" i="15"/>
  <c r="P7706" i="15"/>
  <c r="A7707" i="15"/>
  <c r="E7707" i="15"/>
  <c r="J7707" i="15"/>
  <c r="F7707" i="15"/>
  <c r="L7707" i="15"/>
  <c r="M7707" i="15"/>
  <c r="N7707" i="15"/>
  <c r="O7707" i="15"/>
  <c r="P7707" i="15"/>
  <c r="A7708" i="15"/>
  <c r="E7708" i="15"/>
  <c r="F7708" i="15"/>
  <c r="L7708" i="15"/>
  <c r="M7708" i="15"/>
  <c r="N7708" i="15"/>
  <c r="O7708" i="15"/>
  <c r="P7708" i="15"/>
  <c r="A7709" i="15"/>
  <c r="E7709" i="15"/>
  <c r="F7709" i="15"/>
  <c r="L7709" i="15"/>
  <c r="M7709" i="15"/>
  <c r="N7709" i="15"/>
  <c r="O7709" i="15"/>
  <c r="P7709" i="15"/>
  <c r="A7710" i="15"/>
  <c r="E7710" i="15"/>
  <c r="G7710" i="15"/>
  <c r="F7710" i="15"/>
  <c r="L7710" i="15"/>
  <c r="M7710" i="15"/>
  <c r="N7710" i="15"/>
  <c r="O7710" i="15"/>
  <c r="P7710" i="15"/>
  <c r="A7711" i="15"/>
  <c r="E7711" i="15"/>
  <c r="H7711" i="15"/>
  <c r="F7711" i="15"/>
  <c r="L7711" i="15"/>
  <c r="M7711" i="15"/>
  <c r="N7711" i="15"/>
  <c r="O7711" i="15"/>
  <c r="P7711" i="15"/>
  <c r="A7712" i="15"/>
  <c r="E7712" i="15"/>
  <c r="F7712" i="15"/>
  <c r="L7712" i="15"/>
  <c r="M7712" i="15"/>
  <c r="N7712" i="15"/>
  <c r="O7712" i="15"/>
  <c r="P7712" i="15"/>
  <c r="A7713" i="15"/>
  <c r="E7713" i="15"/>
  <c r="F7713" i="15"/>
  <c r="L7713" i="15"/>
  <c r="M7713" i="15"/>
  <c r="N7713" i="15"/>
  <c r="O7713" i="15"/>
  <c r="P7713" i="15"/>
  <c r="A7714" i="15"/>
  <c r="E7714" i="15"/>
  <c r="F7714" i="15"/>
  <c r="L7714" i="15"/>
  <c r="M7714" i="15"/>
  <c r="N7714" i="15"/>
  <c r="O7714" i="15"/>
  <c r="P7714" i="15"/>
  <c r="A7715" i="15"/>
  <c r="E7715" i="15"/>
  <c r="I7715" i="15"/>
  <c r="F7715" i="15"/>
  <c r="L7715" i="15"/>
  <c r="M7715" i="15"/>
  <c r="N7715" i="15"/>
  <c r="O7715" i="15"/>
  <c r="P7715" i="15"/>
  <c r="A7716" i="15"/>
  <c r="E7716" i="15"/>
  <c r="K7716" i="15"/>
  <c r="F7716" i="15"/>
  <c r="L7716" i="15"/>
  <c r="M7716" i="15"/>
  <c r="N7716" i="15"/>
  <c r="O7716" i="15"/>
  <c r="P7716" i="15"/>
  <c r="A7717" i="15"/>
  <c r="E7717" i="15"/>
  <c r="F7717" i="15"/>
  <c r="L7717" i="15"/>
  <c r="M7717" i="15"/>
  <c r="N7717" i="15"/>
  <c r="O7717" i="15"/>
  <c r="P7717" i="15"/>
  <c r="A7718" i="15"/>
  <c r="E7718" i="15"/>
  <c r="F7718" i="15"/>
  <c r="L7718" i="15"/>
  <c r="M7718" i="15"/>
  <c r="N7718" i="15"/>
  <c r="O7718" i="15"/>
  <c r="P7718" i="15"/>
  <c r="A7719" i="15"/>
  <c r="E7719" i="15"/>
  <c r="G7719" i="15"/>
  <c r="F7719" i="15"/>
  <c r="L7719" i="15"/>
  <c r="M7719" i="15"/>
  <c r="N7719" i="15"/>
  <c r="O7719" i="15"/>
  <c r="P7719" i="15"/>
  <c r="A7720" i="15"/>
  <c r="E7720" i="15"/>
  <c r="K7720" i="15"/>
  <c r="F7720" i="15"/>
  <c r="L7720" i="15"/>
  <c r="M7720" i="15"/>
  <c r="N7720" i="15"/>
  <c r="O7720" i="15"/>
  <c r="P7720" i="15"/>
  <c r="A7721" i="15"/>
  <c r="E7721" i="15"/>
  <c r="F7721" i="15"/>
  <c r="L7721" i="15"/>
  <c r="M7721" i="15"/>
  <c r="N7721" i="15"/>
  <c r="O7721" i="15"/>
  <c r="P7721" i="15"/>
  <c r="A7722" i="15"/>
  <c r="E7722" i="15"/>
  <c r="F7722" i="15"/>
  <c r="L7722" i="15"/>
  <c r="M7722" i="15"/>
  <c r="N7722" i="15"/>
  <c r="O7722" i="15"/>
  <c r="P7722" i="15"/>
  <c r="A7723" i="15"/>
  <c r="E7723" i="15"/>
  <c r="G7723" i="15"/>
  <c r="F7723" i="15"/>
  <c r="L7723" i="15"/>
  <c r="M7723" i="15"/>
  <c r="N7723" i="15"/>
  <c r="O7723" i="15"/>
  <c r="P7723" i="15"/>
  <c r="A7724" i="15"/>
  <c r="E7724" i="15"/>
  <c r="F7724" i="15"/>
  <c r="L7724" i="15"/>
  <c r="M7724" i="15"/>
  <c r="N7724" i="15"/>
  <c r="O7724" i="15"/>
  <c r="P7724" i="15"/>
  <c r="A7725" i="15"/>
  <c r="E7725" i="15"/>
  <c r="F7725" i="15"/>
  <c r="L7725" i="15"/>
  <c r="M7725" i="15"/>
  <c r="N7725" i="15"/>
  <c r="O7725" i="15"/>
  <c r="P7725" i="15"/>
  <c r="A7726" i="15"/>
  <c r="E7726" i="15"/>
  <c r="F7726" i="15"/>
  <c r="L7726" i="15"/>
  <c r="M7726" i="15"/>
  <c r="N7726" i="15"/>
  <c r="O7726" i="15"/>
  <c r="P7726" i="15"/>
  <c r="A7727" i="15"/>
  <c r="E7727" i="15"/>
  <c r="G7727" i="15"/>
  <c r="F7727" i="15"/>
  <c r="L7727" i="15"/>
  <c r="M7727" i="15"/>
  <c r="N7727" i="15"/>
  <c r="O7727" i="15"/>
  <c r="P7727" i="15"/>
  <c r="A7728" i="15"/>
  <c r="E7728" i="15"/>
  <c r="H7728" i="15"/>
  <c r="F7728" i="15"/>
  <c r="L7728" i="15"/>
  <c r="M7728" i="15"/>
  <c r="N7728" i="15"/>
  <c r="O7728" i="15"/>
  <c r="P7728" i="15"/>
  <c r="A7729" i="15"/>
  <c r="E7729" i="15"/>
  <c r="H7729" i="15"/>
  <c r="F7729" i="15"/>
  <c r="L7729" i="15"/>
  <c r="M7729" i="15"/>
  <c r="N7729" i="15"/>
  <c r="O7729" i="15"/>
  <c r="P7729" i="15"/>
  <c r="A7730" i="15"/>
  <c r="E7730" i="15"/>
  <c r="F7730" i="15"/>
  <c r="L7730" i="15"/>
  <c r="M7730" i="15"/>
  <c r="N7730" i="15"/>
  <c r="O7730" i="15"/>
  <c r="P7730" i="15"/>
  <c r="A7731" i="15"/>
  <c r="E7731" i="15"/>
  <c r="F7731" i="15"/>
  <c r="L7731" i="15"/>
  <c r="M7731" i="15"/>
  <c r="N7731" i="15"/>
  <c r="O7731" i="15"/>
  <c r="P7731" i="15"/>
  <c r="A7732" i="15"/>
  <c r="E7732" i="15"/>
  <c r="F7732" i="15"/>
  <c r="L7732" i="15"/>
  <c r="M7732" i="15"/>
  <c r="N7732" i="15"/>
  <c r="O7732" i="15"/>
  <c r="P7732" i="15"/>
  <c r="A7733" i="15"/>
  <c r="E7733" i="15"/>
  <c r="F7733" i="15"/>
  <c r="L7733" i="15"/>
  <c r="M7733" i="15"/>
  <c r="N7733" i="15"/>
  <c r="O7733" i="15"/>
  <c r="P7733" i="15"/>
  <c r="A7734" i="15"/>
  <c r="E7734" i="15"/>
  <c r="G7734" i="15"/>
  <c r="F7734" i="15"/>
  <c r="L7734" i="15"/>
  <c r="M7734" i="15"/>
  <c r="N7734" i="15"/>
  <c r="O7734" i="15"/>
  <c r="P7734" i="15"/>
  <c r="A7735" i="15"/>
  <c r="E7735" i="15"/>
  <c r="G7735" i="15"/>
  <c r="F7735" i="15"/>
  <c r="L7735" i="15"/>
  <c r="M7735" i="15"/>
  <c r="N7735" i="15"/>
  <c r="O7735" i="15"/>
  <c r="P7735" i="15"/>
  <c r="A7736" i="15"/>
  <c r="E7736" i="15"/>
  <c r="F7736" i="15"/>
  <c r="L7736" i="15"/>
  <c r="M7736" i="15"/>
  <c r="N7736" i="15"/>
  <c r="O7736" i="15"/>
  <c r="P7736" i="15"/>
  <c r="A7737" i="15"/>
  <c r="E7737" i="15"/>
  <c r="F7737" i="15"/>
  <c r="L7737" i="15"/>
  <c r="M7737" i="15"/>
  <c r="N7737" i="15"/>
  <c r="O7737" i="15"/>
  <c r="P7737" i="15"/>
  <c r="A7738" i="15"/>
  <c r="E7738" i="15"/>
  <c r="F7738" i="15"/>
  <c r="L7738" i="15"/>
  <c r="M7738" i="15"/>
  <c r="N7738" i="15"/>
  <c r="O7738" i="15"/>
  <c r="P7738" i="15"/>
  <c r="A7739" i="15"/>
  <c r="E7739" i="15"/>
  <c r="F7739" i="15"/>
  <c r="L7739" i="15"/>
  <c r="M7739" i="15"/>
  <c r="N7739" i="15"/>
  <c r="O7739" i="15"/>
  <c r="P7739" i="15"/>
  <c r="A7740" i="15"/>
  <c r="E7740" i="15"/>
  <c r="F7740" i="15"/>
  <c r="L7740" i="15"/>
  <c r="M7740" i="15"/>
  <c r="N7740" i="15"/>
  <c r="O7740" i="15"/>
  <c r="P7740" i="15"/>
  <c r="A7741" i="15"/>
  <c r="E7741" i="15"/>
  <c r="G7741" i="15"/>
  <c r="F7741" i="15"/>
  <c r="L7741" i="15"/>
  <c r="M7741" i="15"/>
  <c r="N7741" i="15"/>
  <c r="O7741" i="15"/>
  <c r="P7741" i="15"/>
  <c r="A7742" i="15"/>
  <c r="E7742" i="15"/>
  <c r="G7742" i="15"/>
  <c r="F7742" i="15"/>
  <c r="L7742" i="15"/>
  <c r="M7742" i="15"/>
  <c r="N7742" i="15"/>
  <c r="O7742" i="15"/>
  <c r="P7742" i="15"/>
  <c r="A7743" i="15"/>
  <c r="E7743" i="15"/>
  <c r="F7743" i="15"/>
  <c r="L7743" i="15"/>
  <c r="M7743" i="15"/>
  <c r="N7743" i="15"/>
  <c r="O7743" i="15"/>
  <c r="P7743" i="15"/>
  <c r="A7744" i="15"/>
  <c r="E7744" i="15"/>
  <c r="F7744" i="15"/>
  <c r="L7744" i="15"/>
  <c r="M7744" i="15"/>
  <c r="N7744" i="15"/>
  <c r="O7744" i="15"/>
  <c r="P7744" i="15"/>
  <c r="A7745" i="15"/>
  <c r="E7745" i="15"/>
  <c r="J7745" i="15"/>
  <c r="F7745" i="15"/>
  <c r="L7745" i="15"/>
  <c r="M7745" i="15"/>
  <c r="N7745" i="15"/>
  <c r="O7745" i="15"/>
  <c r="P7745" i="15"/>
  <c r="A7746" i="15"/>
  <c r="E7746" i="15"/>
  <c r="K7746" i="15"/>
  <c r="F7746" i="15"/>
  <c r="L7746" i="15"/>
  <c r="M7746" i="15"/>
  <c r="N7746" i="15"/>
  <c r="O7746" i="15"/>
  <c r="P7746" i="15"/>
  <c r="A7747" i="15"/>
  <c r="E7747" i="15"/>
  <c r="F7747" i="15"/>
  <c r="L7747" i="15"/>
  <c r="M7747" i="15"/>
  <c r="N7747" i="15"/>
  <c r="O7747" i="15"/>
  <c r="P7747" i="15"/>
  <c r="A7748" i="15"/>
  <c r="E7748" i="15"/>
  <c r="F7748" i="15"/>
  <c r="L7748" i="15"/>
  <c r="M7748" i="15"/>
  <c r="N7748" i="15"/>
  <c r="O7748" i="15"/>
  <c r="P7748" i="15"/>
  <c r="A7749" i="15"/>
  <c r="E7749" i="15"/>
  <c r="F7749" i="15"/>
  <c r="L7749" i="15"/>
  <c r="M7749" i="15"/>
  <c r="N7749" i="15"/>
  <c r="O7749" i="15"/>
  <c r="P7749" i="15"/>
  <c r="A7750" i="15"/>
  <c r="E7750" i="15"/>
  <c r="F7750" i="15"/>
  <c r="L7750" i="15"/>
  <c r="M7750" i="15"/>
  <c r="N7750" i="15"/>
  <c r="O7750" i="15"/>
  <c r="P7750" i="15"/>
  <c r="A7751" i="15"/>
  <c r="E7751" i="15"/>
  <c r="G7751" i="15"/>
  <c r="F7751" i="15"/>
  <c r="L7751" i="15"/>
  <c r="M7751" i="15"/>
  <c r="N7751" i="15"/>
  <c r="O7751" i="15"/>
  <c r="P7751" i="15"/>
  <c r="A7752" i="15"/>
  <c r="E7752" i="15"/>
  <c r="F7752" i="15"/>
  <c r="L7752" i="15"/>
  <c r="M7752" i="15"/>
  <c r="N7752" i="15"/>
  <c r="O7752" i="15"/>
  <c r="P7752" i="15"/>
  <c r="A7753" i="15"/>
  <c r="E7753" i="15"/>
  <c r="F7753" i="15"/>
  <c r="L7753" i="15"/>
  <c r="M7753" i="15"/>
  <c r="N7753" i="15"/>
  <c r="O7753" i="15"/>
  <c r="P7753" i="15"/>
  <c r="A7754" i="15"/>
  <c r="E7754" i="15"/>
  <c r="G7754" i="15"/>
  <c r="F7754" i="15"/>
  <c r="L7754" i="15"/>
  <c r="M7754" i="15"/>
  <c r="N7754" i="15"/>
  <c r="O7754" i="15"/>
  <c r="P7754" i="15"/>
  <c r="A7755" i="15"/>
  <c r="E7755" i="15"/>
  <c r="G7755" i="15"/>
  <c r="F7755" i="15"/>
  <c r="L7755" i="15"/>
  <c r="M7755" i="15"/>
  <c r="N7755" i="15"/>
  <c r="O7755" i="15"/>
  <c r="P7755" i="15"/>
  <c r="A7756" i="15"/>
  <c r="E7756" i="15"/>
  <c r="J7756" i="15"/>
  <c r="F7756" i="15"/>
  <c r="L7756" i="15"/>
  <c r="M7756" i="15"/>
  <c r="N7756" i="15"/>
  <c r="O7756" i="15"/>
  <c r="P7756" i="15"/>
  <c r="A7757" i="15"/>
  <c r="E7757" i="15"/>
  <c r="F7757" i="15"/>
  <c r="L7757" i="15"/>
  <c r="M7757" i="15"/>
  <c r="N7757" i="15"/>
  <c r="O7757" i="15"/>
  <c r="P7757" i="15"/>
  <c r="A7758" i="15"/>
  <c r="E7758" i="15"/>
  <c r="F7758" i="15"/>
  <c r="L7758" i="15"/>
  <c r="M7758" i="15"/>
  <c r="N7758" i="15"/>
  <c r="O7758" i="15"/>
  <c r="P7758" i="15"/>
  <c r="A7759" i="15"/>
  <c r="E7759" i="15"/>
  <c r="F7759" i="15"/>
  <c r="L7759" i="15"/>
  <c r="M7759" i="15"/>
  <c r="N7759" i="15"/>
  <c r="O7759" i="15"/>
  <c r="P7759" i="15"/>
  <c r="A7760" i="15"/>
  <c r="E7760" i="15"/>
  <c r="H7760" i="15"/>
  <c r="F7760" i="15"/>
  <c r="L7760" i="15"/>
  <c r="M7760" i="15"/>
  <c r="N7760" i="15"/>
  <c r="O7760" i="15"/>
  <c r="P7760" i="15"/>
  <c r="A7761" i="15"/>
  <c r="E7761" i="15"/>
  <c r="H7761" i="15"/>
  <c r="F7761" i="15"/>
  <c r="L7761" i="15"/>
  <c r="M7761" i="15"/>
  <c r="N7761" i="15"/>
  <c r="O7761" i="15"/>
  <c r="P7761" i="15"/>
  <c r="A7762" i="15"/>
  <c r="E7762" i="15"/>
  <c r="F7762" i="15"/>
  <c r="L7762" i="15"/>
  <c r="M7762" i="15"/>
  <c r="N7762" i="15"/>
  <c r="O7762" i="15"/>
  <c r="P7762" i="15"/>
  <c r="A7763" i="15"/>
  <c r="E7763" i="15"/>
  <c r="G7763" i="15"/>
  <c r="F7763" i="15"/>
  <c r="L7763" i="15"/>
  <c r="M7763" i="15"/>
  <c r="N7763" i="15"/>
  <c r="O7763" i="15"/>
  <c r="P7763" i="15"/>
  <c r="A7764" i="15"/>
  <c r="E7764" i="15"/>
  <c r="F7764" i="15"/>
  <c r="L7764" i="15"/>
  <c r="M7764" i="15"/>
  <c r="N7764" i="15"/>
  <c r="O7764" i="15"/>
  <c r="P7764" i="15"/>
  <c r="A7765" i="15"/>
  <c r="E7765" i="15"/>
  <c r="F7765" i="15"/>
  <c r="L7765" i="15"/>
  <c r="M7765" i="15"/>
  <c r="N7765" i="15"/>
  <c r="O7765" i="15"/>
  <c r="P7765" i="15"/>
  <c r="A7766" i="15"/>
  <c r="E7766" i="15"/>
  <c r="G7766" i="15"/>
  <c r="F7766" i="15"/>
  <c r="L7766" i="15"/>
  <c r="M7766" i="15"/>
  <c r="N7766" i="15"/>
  <c r="O7766" i="15"/>
  <c r="P7766" i="15"/>
  <c r="A7767" i="15"/>
  <c r="E7767" i="15"/>
  <c r="G7767" i="15"/>
  <c r="F7767" i="15"/>
  <c r="L7767" i="15"/>
  <c r="M7767" i="15"/>
  <c r="N7767" i="15"/>
  <c r="O7767" i="15"/>
  <c r="P7767" i="15"/>
  <c r="A7768" i="15"/>
  <c r="E7768" i="15"/>
  <c r="F7768" i="15"/>
  <c r="L7768" i="15"/>
  <c r="M7768" i="15"/>
  <c r="N7768" i="15"/>
  <c r="O7768" i="15"/>
  <c r="P7768" i="15"/>
  <c r="A7769" i="15"/>
  <c r="E7769" i="15"/>
  <c r="J7769" i="15"/>
  <c r="F7769" i="15"/>
  <c r="L7769" i="15"/>
  <c r="M7769" i="15"/>
  <c r="N7769" i="15"/>
  <c r="O7769" i="15"/>
  <c r="P7769" i="15"/>
  <c r="A7770" i="15"/>
  <c r="E7770" i="15"/>
  <c r="F7770" i="15"/>
  <c r="L7770" i="15"/>
  <c r="M7770" i="15"/>
  <c r="N7770" i="15"/>
  <c r="O7770" i="15"/>
  <c r="P7770" i="15"/>
  <c r="A7771" i="15"/>
  <c r="E7771" i="15"/>
  <c r="F7771" i="15"/>
  <c r="L7771" i="15"/>
  <c r="M7771" i="15"/>
  <c r="N7771" i="15"/>
  <c r="O7771" i="15"/>
  <c r="P7771" i="15"/>
  <c r="A7772" i="15"/>
  <c r="E7772" i="15"/>
  <c r="K7772" i="15"/>
  <c r="F7772" i="15"/>
  <c r="L7772" i="15"/>
  <c r="M7772" i="15"/>
  <c r="N7772" i="15"/>
  <c r="O7772" i="15"/>
  <c r="P7772" i="15"/>
  <c r="A7773" i="15"/>
  <c r="E7773" i="15"/>
  <c r="F7773" i="15"/>
  <c r="L7773" i="15"/>
  <c r="M7773" i="15"/>
  <c r="N7773" i="15"/>
  <c r="O7773" i="15"/>
  <c r="P7773" i="15"/>
  <c r="A7774" i="15"/>
  <c r="E7774" i="15"/>
  <c r="F7774" i="15"/>
  <c r="L7774" i="15"/>
  <c r="M7774" i="15"/>
  <c r="N7774" i="15"/>
  <c r="O7774" i="15"/>
  <c r="P7774" i="15"/>
  <c r="A7775" i="15"/>
  <c r="E7775" i="15"/>
  <c r="F7775" i="15"/>
  <c r="L7775" i="15"/>
  <c r="M7775" i="15"/>
  <c r="N7775" i="15"/>
  <c r="O7775" i="15"/>
  <c r="P7775" i="15"/>
  <c r="A7776" i="15"/>
  <c r="E7776" i="15"/>
  <c r="H7776" i="15"/>
  <c r="F7776" i="15"/>
  <c r="L7776" i="15"/>
  <c r="M7776" i="15"/>
  <c r="N7776" i="15"/>
  <c r="O7776" i="15"/>
  <c r="P7776" i="15"/>
  <c r="A7777" i="15"/>
  <c r="E7777" i="15"/>
  <c r="F7777" i="15"/>
  <c r="L7777" i="15"/>
  <c r="M7777" i="15"/>
  <c r="N7777" i="15"/>
  <c r="O7777" i="15"/>
  <c r="P7777" i="15"/>
  <c r="A7778" i="15"/>
  <c r="E7778" i="15"/>
  <c r="G7778" i="15"/>
  <c r="F7778" i="15"/>
  <c r="L7778" i="15"/>
  <c r="M7778" i="15"/>
  <c r="N7778" i="15"/>
  <c r="O7778" i="15"/>
  <c r="P7778" i="15"/>
  <c r="A7779" i="15"/>
  <c r="E7779" i="15"/>
  <c r="I7779" i="15"/>
  <c r="F7779" i="15"/>
  <c r="L7779" i="15"/>
  <c r="M7779" i="15"/>
  <c r="N7779" i="15"/>
  <c r="O7779" i="15"/>
  <c r="P7779" i="15"/>
  <c r="A7780" i="15"/>
  <c r="E7780" i="15"/>
  <c r="F7780" i="15"/>
  <c r="L7780" i="15"/>
  <c r="M7780" i="15"/>
  <c r="N7780" i="15"/>
  <c r="O7780" i="15"/>
  <c r="P7780" i="15"/>
  <c r="A7781" i="15"/>
  <c r="E7781" i="15"/>
  <c r="F7781" i="15"/>
  <c r="L7781" i="15"/>
  <c r="M7781" i="15"/>
  <c r="N7781" i="15"/>
  <c r="O7781" i="15"/>
  <c r="P7781" i="15"/>
  <c r="A7782" i="15"/>
  <c r="E7782" i="15"/>
  <c r="F7782" i="15"/>
  <c r="L7782" i="15"/>
  <c r="M7782" i="15"/>
  <c r="N7782" i="15"/>
  <c r="O7782" i="15"/>
  <c r="P7782" i="15"/>
  <c r="A7783" i="15"/>
  <c r="E7783" i="15"/>
  <c r="G7783" i="15"/>
  <c r="F7783" i="15"/>
  <c r="L7783" i="15"/>
  <c r="M7783" i="15"/>
  <c r="N7783" i="15"/>
  <c r="O7783" i="15"/>
  <c r="P7783" i="15"/>
  <c r="A7784" i="15"/>
  <c r="E7784" i="15"/>
  <c r="K7784" i="15"/>
  <c r="F7784" i="15"/>
  <c r="L7784" i="15"/>
  <c r="M7784" i="15"/>
  <c r="N7784" i="15"/>
  <c r="O7784" i="15"/>
  <c r="P7784" i="15"/>
  <c r="A7785" i="15"/>
  <c r="E7785" i="15"/>
  <c r="G7785" i="15"/>
  <c r="F7785" i="15"/>
  <c r="L7785" i="15"/>
  <c r="M7785" i="15"/>
  <c r="N7785" i="15"/>
  <c r="O7785" i="15"/>
  <c r="P7785" i="15"/>
  <c r="A7786" i="15"/>
  <c r="E7786" i="15"/>
  <c r="F7786" i="15"/>
  <c r="L7786" i="15"/>
  <c r="M7786" i="15"/>
  <c r="N7786" i="15"/>
  <c r="O7786" i="15"/>
  <c r="P7786" i="15"/>
  <c r="A7787" i="15"/>
  <c r="E7787" i="15"/>
  <c r="G7787" i="15"/>
  <c r="F7787" i="15"/>
  <c r="L7787" i="15"/>
  <c r="M7787" i="15"/>
  <c r="N7787" i="15"/>
  <c r="O7787" i="15"/>
  <c r="P7787" i="15"/>
  <c r="A7788" i="15"/>
  <c r="E7788" i="15"/>
  <c r="F7788" i="15"/>
  <c r="L7788" i="15"/>
  <c r="M7788" i="15"/>
  <c r="N7788" i="15"/>
  <c r="O7788" i="15"/>
  <c r="P7788" i="15"/>
  <c r="A7789" i="15"/>
  <c r="E7789" i="15"/>
  <c r="F7789" i="15"/>
  <c r="L7789" i="15"/>
  <c r="M7789" i="15"/>
  <c r="N7789" i="15"/>
  <c r="O7789" i="15"/>
  <c r="P7789" i="15"/>
  <c r="A7790" i="15"/>
  <c r="E7790" i="15"/>
  <c r="F7790" i="15"/>
  <c r="L7790" i="15"/>
  <c r="M7790" i="15"/>
  <c r="N7790" i="15"/>
  <c r="O7790" i="15"/>
  <c r="P7790" i="15"/>
  <c r="A7791" i="15"/>
  <c r="E7791" i="15"/>
  <c r="F7791" i="15"/>
  <c r="L7791" i="15"/>
  <c r="M7791" i="15"/>
  <c r="N7791" i="15"/>
  <c r="O7791" i="15"/>
  <c r="P7791" i="15"/>
  <c r="A7792" i="15"/>
  <c r="E7792" i="15"/>
  <c r="H7792" i="15"/>
  <c r="F7792" i="15"/>
  <c r="L7792" i="15"/>
  <c r="M7792" i="15"/>
  <c r="N7792" i="15"/>
  <c r="O7792" i="15"/>
  <c r="P7792" i="15"/>
  <c r="A7793" i="15"/>
  <c r="E7793" i="15"/>
  <c r="F7793" i="15"/>
  <c r="L7793" i="15"/>
  <c r="M7793" i="15"/>
  <c r="N7793" i="15"/>
  <c r="O7793" i="15"/>
  <c r="P7793" i="15"/>
  <c r="A7794" i="15"/>
  <c r="E7794" i="15"/>
  <c r="F7794" i="15"/>
  <c r="L7794" i="15"/>
  <c r="M7794" i="15"/>
  <c r="N7794" i="15"/>
  <c r="O7794" i="15"/>
  <c r="P7794" i="15"/>
  <c r="A7795" i="15"/>
  <c r="E7795" i="15"/>
  <c r="F7795" i="15"/>
  <c r="L7795" i="15"/>
  <c r="M7795" i="15"/>
  <c r="N7795" i="15"/>
  <c r="O7795" i="15"/>
  <c r="P7795" i="15"/>
  <c r="A7796" i="15"/>
  <c r="E7796" i="15"/>
  <c r="K7796" i="15"/>
  <c r="F7796" i="15"/>
  <c r="L7796" i="15"/>
  <c r="M7796" i="15"/>
  <c r="N7796" i="15"/>
  <c r="O7796" i="15"/>
  <c r="P7796" i="15"/>
  <c r="A7797" i="15"/>
  <c r="E7797" i="15"/>
  <c r="F7797" i="15"/>
  <c r="L7797" i="15"/>
  <c r="M7797" i="15"/>
  <c r="N7797" i="15"/>
  <c r="O7797" i="15"/>
  <c r="P7797" i="15"/>
  <c r="A7798" i="15"/>
  <c r="E7798" i="15"/>
  <c r="G7798" i="15"/>
  <c r="F7798" i="15"/>
  <c r="L7798" i="15"/>
  <c r="M7798" i="15"/>
  <c r="N7798" i="15"/>
  <c r="O7798" i="15"/>
  <c r="P7798" i="15"/>
  <c r="A7799" i="15"/>
  <c r="E7799" i="15"/>
  <c r="J7799" i="15"/>
  <c r="F7799" i="15"/>
  <c r="L7799" i="15"/>
  <c r="M7799" i="15"/>
  <c r="N7799" i="15"/>
  <c r="O7799" i="15"/>
  <c r="P7799" i="15"/>
  <c r="A7800" i="15"/>
  <c r="E7800" i="15"/>
  <c r="F7800" i="15"/>
  <c r="L7800" i="15"/>
  <c r="M7800" i="15"/>
  <c r="N7800" i="15"/>
  <c r="O7800" i="15"/>
  <c r="P7800" i="15"/>
  <c r="A7801" i="15"/>
  <c r="E7801" i="15"/>
  <c r="F7801" i="15"/>
  <c r="L7801" i="15"/>
  <c r="M7801" i="15"/>
  <c r="N7801" i="15"/>
  <c r="O7801" i="15"/>
  <c r="P7801" i="15"/>
  <c r="A7802" i="15"/>
  <c r="E7802" i="15"/>
  <c r="F7802" i="15"/>
  <c r="L7802" i="15"/>
  <c r="M7802" i="15"/>
  <c r="N7802" i="15"/>
  <c r="O7802" i="15"/>
  <c r="P7802" i="15"/>
  <c r="A7803" i="15"/>
  <c r="E7803" i="15"/>
  <c r="F7803" i="15"/>
  <c r="L7803" i="15"/>
  <c r="M7803" i="15"/>
  <c r="N7803" i="15"/>
  <c r="O7803" i="15"/>
  <c r="P7803" i="15"/>
  <c r="A7804" i="15"/>
  <c r="E7804" i="15"/>
  <c r="I7804" i="15"/>
  <c r="F7804" i="15"/>
  <c r="L7804" i="15"/>
  <c r="M7804" i="15"/>
  <c r="N7804" i="15"/>
  <c r="O7804" i="15"/>
  <c r="P7804" i="15"/>
  <c r="A7805" i="15"/>
  <c r="E7805" i="15"/>
  <c r="G7805" i="15"/>
  <c r="F7805" i="15"/>
  <c r="L7805" i="15"/>
  <c r="M7805" i="15"/>
  <c r="N7805" i="15"/>
  <c r="O7805" i="15"/>
  <c r="P7805" i="15"/>
  <c r="A7806" i="15"/>
  <c r="E7806" i="15"/>
  <c r="G7806" i="15"/>
  <c r="F7806" i="15"/>
  <c r="L7806" i="15"/>
  <c r="M7806" i="15"/>
  <c r="N7806" i="15"/>
  <c r="O7806" i="15"/>
  <c r="P7806" i="15"/>
  <c r="A7807" i="15"/>
  <c r="E7807" i="15"/>
  <c r="F7807" i="15"/>
  <c r="L7807" i="15"/>
  <c r="M7807" i="15"/>
  <c r="N7807" i="15"/>
  <c r="O7807" i="15"/>
  <c r="P7807" i="15"/>
  <c r="A7808" i="15"/>
  <c r="E7808" i="15"/>
  <c r="F7808" i="15"/>
  <c r="L7808" i="15"/>
  <c r="M7808" i="15"/>
  <c r="N7808" i="15"/>
  <c r="O7808" i="15"/>
  <c r="P7808" i="15"/>
  <c r="A7809" i="15"/>
  <c r="E7809" i="15"/>
  <c r="J7809" i="15"/>
  <c r="F7809" i="15"/>
  <c r="L7809" i="15"/>
  <c r="M7809" i="15"/>
  <c r="N7809" i="15"/>
  <c r="O7809" i="15"/>
  <c r="P7809" i="15"/>
  <c r="A7810" i="15"/>
  <c r="E7810" i="15"/>
  <c r="F7810" i="15"/>
  <c r="L7810" i="15"/>
  <c r="M7810" i="15"/>
  <c r="N7810" i="15"/>
  <c r="O7810" i="15"/>
  <c r="P7810" i="15"/>
  <c r="A7811" i="15"/>
  <c r="E7811" i="15"/>
  <c r="F7811" i="15"/>
  <c r="L7811" i="15"/>
  <c r="M7811" i="15"/>
  <c r="N7811" i="15"/>
  <c r="O7811" i="15"/>
  <c r="P7811" i="15"/>
  <c r="A7812" i="15"/>
  <c r="E7812" i="15"/>
  <c r="F7812" i="15"/>
  <c r="L7812" i="15"/>
  <c r="M7812" i="15"/>
  <c r="N7812" i="15"/>
  <c r="O7812" i="15"/>
  <c r="P7812" i="15"/>
  <c r="A7813" i="15"/>
  <c r="E7813" i="15"/>
  <c r="F7813" i="15"/>
  <c r="L7813" i="15"/>
  <c r="M7813" i="15"/>
  <c r="N7813" i="15"/>
  <c r="O7813" i="15"/>
  <c r="P7813" i="15"/>
  <c r="A7814" i="15"/>
  <c r="E7814" i="15"/>
  <c r="F7814" i="15"/>
  <c r="L7814" i="15"/>
  <c r="M7814" i="15"/>
  <c r="N7814" i="15"/>
  <c r="O7814" i="15"/>
  <c r="P7814" i="15"/>
  <c r="A7815" i="15"/>
  <c r="E7815" i="15"/>
  <c r="G7815" i="15"/>
  <c r="F7815" i="15"/>
  <c r="L7815" i="15"/>
  <c r="M7815" i="15"/>
  <c r="N7815" i="15"/>
  <c r="O7815" i="15"/>
  <c r="P7815" i="15"/>
  <c r="A7816" i="15"/>
  <c r="E7816" i="15"/>
  <c r="F7816" i="15"/>
  <c r="L7816" i="15"/>
  <c r="M7816" i="15"/>
  <c r="N7816" i="15"/>
  <c r="O7816" i="15"/>
  <c r="P7816" i="15"/>
  <c r="A7817" i="15"/>
  <c r="E7817" i="15"/>
  <c r="I7817" i="15"/>
  <c r="F7817" i="15"/>
  <c r="L7817" i="15"/>
  <c r="M7817" i="15"/>
  <c r="N7817" i="15"/>
  <c r="O7817" i="15"/>
  <c r="P7817" i="15"/>
  <c r="A7818" i="15"/>
  <c r="E7818" i="15"/>
  <c r="I7818" i="15"/>
  <c r="F7818" i="15"/>
  <c r="L7818" i="15"/>
  <c r="M7818" i="15"/>
  <c r="N7818" i="15"/>
  <c r="O7818" i="15"/>
  <c r="P7818" i="15"/>
  <c r="A7819" i="15"/>
  <c r="E7819" i="15"/>
  <c r="F7819" i="15"/>
  <c r="L7819" i="15"/>
  <c r="M7819" i="15"/>
  <c r="N7819" i="15"/>
  <c r="O7819" i="15"/>
  <c r="P7819" i="15"/>
  <c r="A7820" i="15"/>
  <c r="E7820" i="15"/>
  <c r="F7820" i="15"/>
  <c r="L7820" i="15"/>
  <c r="M7820" i="15"/>
  <c r="N7820" i="15"/>
  <c r="O7820" i="15"/>
  <c r="P7820" i="15"/>
  <c r="A7821" i="15"/>
  <c r="E7821" i="15"/>
  <c r="F7821" i="15"/>
  <c r="L7821" i="15"/>
  <c r="M7821" i="15"/>
  <c r="N7821" i="15"/>
  <c r="O7821" i="15"/>
  <c r="P7821" i="15"/>
  <c r="A7822" i="15"/>
  <c r="E7822" i="15"/>
  <c r="H7822" i="15"/>
  <c r="F7822" i="15"/>
  <c r="L7822" i="15"/>
  <c r="M7822" i="15"/>
  <c r="N7822" i="15"/>
  <c r="O7822" i="15"/>
  <c r="P7822" i="15"/>
  <c r="A7823" i="15"/>
  <c r="E7823" i="15"/>
  <c r="F7823" i="15"/>
  <c r="L7823" i="15"/>
  <c r="M7823" i="15"/>
  <c r="N7823" i="15"/>
  <c r="O7823" i="15"/>
  <c r="P7823" i="15"/>
  <c r="A7824" i="15"/>
  <c r="E7824" i="15"/>
  <c r="F7824" i="15"/>
  <c r="L7824" i="15"/>
  <c r="M7824" i="15"/>
  <c r="N7824" i="15"/>
  <c r="O7824" i="15"/>
  <c r="P7824" i="15"/>
  <c r="A7825" i="15"/>
  <c r="E7825" i="15"/>
  <c r="H7825" i="15"/>
  <c r="F7825" i="15"/>
  <c r="L7825" i="15"/>
  <c r="M7825" i="15"/>
  <c r="N7825" i="15"/>
  <c r="O7825" i="15"/>
  <c r="P7825" i="15"/>
  <c r="A7826" i="15"/>
  <c r="E7826" i="15"/>
  <c r="J7826" i="15"/>
  <c r="F7826" i="15"/>
  <c r="L7826" i="15"/>
  <c r="M7826" i="15"/>
  <c r="N7826" i="15"/>
  <c r="O7826" i="15"/>
  <c r="P7826" i="15"/>
  <c r="A7827" i="15"/>
  <c r="E7827" i="15"/>
  <c r="F7827" i="15"/>
  <c r="L7827" i="15"/>
  <c r="M7827" i="15"/>
  <c r="N7827" i="15"/>
  <c r="O7827" i="15"/>
  <c r="P7827" i="15"/>
  <c r="A7828" i="15"/>
  <c r="E7828" i="15"/>
  <c r="F7828" i="15"/>
  <c r="L7828" i="15"/>
  <c r="M7828" i="15"/>
  <c r="N7828" i="15"/>
  <c r="O7828" i="15"/>
  <c r="P7828" i="15"/>
  <c r="A7829" i="15"/>
  <c r="E7829" i="15"/>
  <c r="F7829" i="15"/>
  <c r="L7829" i="15"/>
  <c r="M7829" i="15"/>
  <c r="N7829" i="15"/>
  <c r="O7829" i="15"/>
  <c r="P7829" i="15"/>
  <c r="A7830" i="15"/>
  <c r="E7830" i="15"/>
  <c r="H7830" i="15"/>
  <c r="F7830" i="15"/>
  <c r="L7830" i="15"/>
  <c r="M7830" i="15"/>
  <c r="N7830" i="15"/>
  <c r="O7830" i="15"/>
  <c r="P7830" i="15"/>
  <c r="A7831" i="15"/>
  <c r="E7831" i="15"/>
  <c r="G7831" i="15"/>
  <c r="F7831" i="15"/>
  <c r="L7831" i="15"/>
  <c r="M7831" i="15"/>
  <c r="N7831" i="15"/>
  <c r="O7831" i="15"/>
  <c r="P7831" i="15"/>
  <c r="A7832" i="15"/>
  <c r="E7832" i="15"/>
  <c r="F7832" i="15"/>
  <c r="L7832" i="15"/>
  <c r="M7832" i="15"/>
  <c r="N7832" i="15"/>
  <c r="O7832" i="15"/>
  <c r="P7832" i="15"/>
  <c r="A7833" i="15"/>
  <c r="E7833" i="15"/>
  <c r="F7833" i="15"/>
  <c r="L7833" i="15"/>
  <c r="M7833" i="15"/>
  <c r="N7833" i="15"/>
  <c r="O7833" i="15"/>
  <c r="P7833" i="15"/>
  <c r="A7834" i="15"/>
  <c r="E7834" i="15"/>
  <c r="F7834" i="15"/>
  <c r="L7834" i="15"/>
  <c r="M7834" i="15"/>
  <c r="N7834" i="15"/>
  <c r="O7834" i="15"/>
  <c r="P7834" i="15"/>
  <c r="A7835" i="15"/>
  <c r="E7835" i="15"/>
  <c r="G7835" i="15"/>
  <c r="F7835" i="15"/>
  <c r="L7835" i="15"/>
  <c r="M7835" i="15"/>
  <c r="N7835" i="15"/>
  <c r="O7835" i="15"/>
  <c r="P7835" i="15"/>
  <c r="A7836" i="15"/>
  <c r="E7836" i="15"/>
  <c r="I7836" i="15"/>
  <c r="F7836" i="15"/>
  <c r="L7836" i="15"/>
  <c r="M7836" i="15"/>
  <c r="N7836" i="15"/>
  <c r="O7836" i="15"/>
  <c r="P7836" i="15"/>
  <c r="A7837" i="15"/>
  <c r="E7837" i="15"/>
  <c r="F7837" i="15"/>
  <c r="L7837" i="15"/>
  <c r="M7837" i="15"/>
  <c r="N7837" i="15"/>
  <c r="O7837" i="15"/>
  <c r="P7837" i="15"/>
  <c r="A7838" i="15"/>
  <c r="E7838" i="15"/>
  <c r="F7838" i="15"/>
  <c r="L7838" i="15"/>
  <c r="M7838" i="15"/>
  <c r="N7838" i="15"/>
  <c r="O7838" i="15"/>
  <c r="P7838" i="15"/>
  <c r="A7839" i="15"/>
  <c r="E7839" i="15"/>
  <c r="F7839" i="15"/>
  <c r="L7839" i="15"/>
  <c r="M7839" i="15"/>
  <c r="N7839" i="15"/>
  <c r="O7839" i="15"/>
  <c r="P7839" i="15"/>
  <c r="A7840" i="15"/>
  <c r="E7840" i="15"/>
  <c r="F7840" i="15"/>
  <c r="L7840" i="15"/>
  <c r="M7840" i="15"/>
  <c r="N7840" i="15"/>
  <c r="O7840" i="15"/>
  <c r="P7840" i="15"/>
  <c r="A7841" i="15"/>
  <c r="E7841" i="15"/>
  <c r="G7841" i="15"/>
  <c r="F7841" i="15"/>
  <c r="L7841" i="15"/>
  <c r="M7841" i="15"/>
  <c r="N7841" i="15"/>
  <c r="O7841" i="15"/>
  <c r="P7841" i="15"/>
  <c r="A7842" i="15"/>
  <c r="E7842" i="15"/>
  <c r="F7842" i="15"/>
  <c r="L7842" i="15"/>
  <c r="M7842" i="15"/>
  <c r="N7842" i="15"/>
  <c r="O7842" i="15"/>
  <c r="P7842" i="15"/>
  <c r="A7843" i="15"/>
  <c r="E7843" i="15"/>
  <c r="G7843" i="15"/>
  <c r="F7843" i="15"/>
  <c r="L7843" i="15"/>
  <c r="M7843" i="15"/>
  <c r="N7843" i="15"/>
  <c r="O7843" i="15"/>
  <c r="P7843" i="15"/>
  <c r="A7844" i="15"/>
  <c r="E7844" i="15"/>
  <c r="J7844" i="15"/>
  <c r="F7844" i="15"/>
  <c r="L7844" i="15"/>
  <c r="M7844" i="15"/>
  <c r="N7844" i="15"/>
  <c r="O7844" i="15"/>
  <c r="P7844" i="15"/>
  <c r="A7845" i="15"/>
  <c r="E7845" i="15"/>
  <c r="F7845" i="15"/>
  <c r="L7845" i="15"/>
  <c r="M7845" i="15"/>
  <c r="N7845" i="15"/>
  <c r="O7845" i="15"/>
  <c r="P7845" i="15"/>
  <c r="A7846" i="15"/>
  <c r="E7846" i="15"/>
  <c r="F7846" i="15"/>
  <c r="L7846" i="15"/>
  <c r="M7846" i="15"/>
  <c r="N7846" i="15"/>
  <c r="O7846" i="15"/>
  <c r="P7846" i="15"/>
  <c r="A7847" i="15"/>
  <c r="E7847" i="15"/>
  <c r="G7847" i="15"/>
  <c r="F7847" i="15"/>
  <c r="L7847" i="15"/>
  <c r="M7847" i="15"/>
  <c r="N7847" i="15"/>
  <c r="O7847" i="15"/>
  <c r="P7847" i="15"/>
  <c r="A7848" i="15"/>
  <c r="E7848" i="15"/>
  <c r="H7848" i="15"/>
  <c r="F7848" i="15"/>
  <c r="L7848" i="15"/>
  <c r="M7848" i="15"/>
  <c r="N7848" i="15"/>
  <c r="O7848" i="15"/>
  <c r="P7848" i="15"/>
  <c r="A7849" i="15"/>
  <c r="E7849" i="15"/>
  <c r="I7849" i="15"/>
  <c r="F7849" i="15"/>
  <c r="L7849" i="15"/>
  <c r="M7849" i="15"/>
  <c r="N7849" i="15"/>
  <c r="O7849" i="15"/>
  <c r="P7849" i="15"/>
  <c r="A7850" i="15"/>
  <c r="E7850" i="15"/>
  <c r="I7850" i="15"/>
  <c r="F7850" i="15"/>
  <c r="L7850" i="15"/>
  <c r="M7850" i="15"/>
  <c r="N7850" i="15"/>
  <c r="O7850" i="15"/>
  <c r="P7850" i="15"/>
  <c r="A7851" i="15"/>
  <c r="E7851" i="15"/>
  <c r="F7851" i="15"/>
  <c r="L7851" i="15"/>
  <c r="M7851" i="15"/>
  <c r="N7851" i="15"/>
  <c r="O7851" i="15"/>
  <c r="P7851" i="15"/>
  <c r="A7852" i="15"/>
  <c r="E7852" i="15"/>
  <c r="I7852" i="15"/>
  <c r="F7852" i="15"/>
  <c r="L7852" i="15"/>
  <c r="M7852" i="15"/>
  <c r="N7852" i="15"/>
  <c r="O7852" i="15"/>
  <c r="P7852" i="15"/>
  <c r="A7853" i="15"/>
  <c r="E7853" i="15"/>
  <c r="F7853" i="15"/>
  <c r="L7853" i="15"/>
  <c r="M7853" i="15"/>
  <c r="N7853" i="15"/>
  <c r="O7853" i="15"/>
  <c r="P7853" i="15"/>
  <c r="A7854" i="15"/>
  <c r="E7854" i="15"/>
  <c r="F7854" i="15"/>
  <c r="L7854" i="15"/>
  <c r="M7854" i="15"/>
  <c r="N7854" i="15"/>
  <c r="O7854" i="15"/>
  <c r="P7854" i="15"/>
  <c r="A7855" i="15"/>
  <c r="E7855" i="15"/>
  <c r="F7855" i="15"/>
  <c r="L7855" i="15"/>
  <c r="M7855" i="15"/>
  <c r="N7855" i="15"/>
  <c r="O7855" i="15"/>
  <c r="P7855" i="15"/>
  <c r="A7856" i="15"/>
  <c r="E7856" i="15"/>
  <c r="H7856" i="15"/>
  <c r="F7856" i="15"/>
  <c r="L7856" i="15"/>
  <c r="M7856" i="15"/>
  <c r="N7856" i="15"/>
  <c r="O7856" i="15"/>
  <c r="P7856" i="15"/>
  <c r="A7857" i="15"/>
  <c r="E7857" i="15"/>
  <c r="F7857" i="15"/>
  <c r="L7857" i="15"/>
  <c r="M7857" i="15"/>
  <c r="N7857" i="15"/>
  <c r="O7857" i="15"/>
  <c r="P7857" i="15"/>
  <c r="A7858" i="15"/>
  <c r="E7858" i="15"/>
  <c r="F7858" i="15"/>
  <c r="L7858" i="15"/>
  <c r="M7858" i="15"/>
  <c r="N7858" i="15"/>
  <c r="O7858" i="15"/>
  <c r="P7858" i="15"/>
  <c r="A7859" i="15"/>
  <c r="E7859" i="15"/>
  <c r="F7859" i="15"/>
  <c r="L7859" i="15"/>
  <c r="M7859" i="15"/>
  <c r="N7859" i="15"/>
  <c r="O7859" i="15"/>
  <c r="P7859" i="15"/>
  <c r="A7860" i="15"/>
  <c r="E7860" i="15"/>
  <c r="G7860" i="15"/>
  <c r="F7860" i="15"/>
  <c r="L7860" i="15"/>
  <c r="M7860" i="15"/>
  <c r="N7860" i="15"/>
  <c r="O7860" i="15"/>
  <c r="P7860" i="15"/>
  <c r="A7861" i="15"/>
  <c r="E7861" i="15"/>
  <c r="F7861" i="15"/>
  <c r="L7861" i="15"/>
  <c r="M7861" i="15"/>
  <c r="N7861" i="15"/>
  <c r="O7861" i="15"/>
  <c r="P7861" i="15"/>
  <c r="A7862" i="15"/>
  <c r="E7862" i="15"/>
  <c r="K7862" i="15"/>
  <c r="F7862" i="15"/>
  <c r="L7862" i="15"/>
  <c r="M7862" i="15"/>
  <c r="N7862" i="15"/>
  <c r="O7862" i="15"/>
  <c r="P7862" i="15"/>
  <c r="A7863" i="15"/>
  <c r="E7863" i="15"/>
  <c r="F7863" i="15"/>
  <c r="L7863" i="15"/>
  <c r="M7863" i="15"/>
  <c r="N7863" i="15"/>
  <c r="O7863" i="15"/>
  <c r="P7863" i="15"/>
  <c r="A7864" i="15"/>
  <c r="E7864" i="15"/>
  <c r="F7864" i="15"/>
  <c r="L7864" i="15"/>
  <c r="M7864" i="15"/>
  <c r="N7864" i="15"/>
  <c r="O7864" i="15"/>
  <c r="P7864" i="15"/>
  <c r="A7865" i="15"/>
  <c r="E7865" i="15"/>
  <c r="I7865" i="15"/>
  <c r="F7865" i="15"/>
  <c r="L7865" i="15"/>
  <c r="M7865" i="15"/>
  <c r="N7865" i="15"/>
  <c r="O7865" i="15"/>
  <c r="P7865" i="15"/>
  <c r="A7866" i="15"/>
  <c r="E7866" i="15"/>
  <c r="I7866" i="15"/>
  <c r="F7866" i="15"/>
  <c r="L7866" i="15"/>
  <c r="M7866" i="15"/>
  <c r="N7866" i="15"/>
  <c r="O7866" i="15"/>
  <c r="P7866" i="15"/>
  <c r="A7867" i="15"/>
  <c r="E7867" i="15"/>
  <c r="J7867" i="15"/>
  <c r="F7867" i="15"/>
  <c r="L7867" i="15"/>
  <c r="M7867" i="15"/>
  <c r="N7867" i="15"/>
  <c r="O7867" i="15"/>
  <c r="P7867" i="15"/>
  <c r="A7868" i="15"/>
  <c r="E7868" i="15"/>
  <c r="F7868" i="15"/>
  <c r="L7868" i="15"/>
  <c r="M7868" i="15"/>
  <c r="N7868" i="15"/>
  <c r="O7868" i="15"/>
  <c r="P7868" i="15"/>
  <c r="A7869" i="15"/>
  <c r="E7869" i="15"/>
  <c r="I7869" i="15"/>
  <c r="F7869" i="15"/>
  <c r="L7869" i="15"/>
  <c r="M7869" i="15"/>
  <c r="N7869" i="15"/>
  <c r="O7869" i="15"/>
  <c r="P7869" i="15"/>
  <c r="A7870" i="15"/>
  <c r="E7870" i="15"/>
  <c r="F7870" i="15"/>
  <c r="L7870" i="15"/>
  <c r="M7870" i="15"/>
  <c r="N7870" i="15"/>
  <c r="O7870" i="15"/>
  <c r="P7870" i="15"/>
  <c r="A7871" i="15"/>
  <c r="E7871" i="15"/>
  <c r="F7871" i="15"/>
  <c r="L7871" i="15"/>
  <c r="M7871" i="15"/>
  <c r="N7871" i="15"/>
  <c r="O7871" i="15"/>
  <c r="P7871" i="15"/>
  <c r="A7872" i="15"/>
  <c r="E7872" i="15"/>
  <c r="F7872" i="15"/>
  <c r="L7872" i="15"/>
  <c r="M7872" i="15"/>
  <c r="N7872" i="15"/>
  <c r="O7872" i="15"/>
  <c r="P7872" i="15"/>
  <c r="A7873" i="15"/>
  <c r="E7873" i="15"/>
  <c r="F7873" i="15"/>
  <c r="L7873" i="15"/>
  <c r="M7873" i="15"/>
  <c r="N7873" i="15"/>
  <c r="O7873" i="15"/>
  <c r="P7873" i="15"/>
  <c r="A7874" i="15"/>
  <c r="E7874" i="15"/>
  <c r="F7874" i="15"/>
  <c r="L7874" i="15"/>
  <c r="M7874" i="15"/>
  <c r="N7874" i="15"/>
  <c r="O7874" i="15"/>
  <c r="P7874" i="15"/>
  <c r="A7875" i="15"/>
  <c r="E7875" i="15"/>
  <c r="F7875" i="15"/>
  <c r="L7875" i="15"/>
  <c r="M7875" i="15"/>
  <c r="N7875" i="15"/>
  <c r="O7875" i="15"/>
  <c r="P7875" i="15"/>
  <c r="A7876" i="15"/>
  <c r="E7876" i="15"/>
  <c r="F7876" i="15"/>
  <c r="L7876" i="15"/>
  <c r="M7876" i="15"/>
  <c r="N7876" i="15"/>
  <c r="O7876" i="15"/>
  <c r="P7876" i="15"/>
  <c r="A7877" i="15"/>
  <c r="E7877" i="15"/>
  <c r="F7877" i="15"/>
  <c r="L7877" i="15"/>
  <c r="M7877" i="15"/>
  <c r="N7877" i="15"/>
  <c r="O7877" i="15"/>
  <c r="P7877" i="15"/>
  <c r="A7878" i="15"/>
  <c r="E7878" i="15"/>
  <c r="H7878" i="15"/>
  <c r="F7878" i="15"/>
  <c r="L7878" i="15"/>
  <c r="M7878" i="15"/>
  <c r="N7878" i="15"/>
  <c r="O7878" i="15"/>
  <c r="P7878" i="15"/>
  <c r="A7879" i="15"/>
  <c r="E7879" i="15"/>
  <c r="K7879" i="15"/>
  <c r="F7879" i="15"/>
  <c r="L7879" i="15"/>
  <c r="M7879" i="15"/>
  <c r="N7879" i="15"/>
  <c r="O7879" i="15"/>
  <c r="P7879" i="15"/>
  <c r="A7880" i="15"/>
  <c r="E7880" i="15"/>
  <c r="G7880" i="15"/>
  <c r="F7880" i="15"/>
  <c r="L7880" i="15"/>
  <c r="M7880" i="15"/>
  <c r="N7880" i="15"/>
  <c r="O7880" i="15"/>
  <c r="P7880" i="15"/>
  <c r="A7881" i="15"/>
  <c r="E7881" i="15"/>
  <c r="F7881" i="15"/>
  <c r="L7881" i="15"/>
  <c r="M7881" i="15"/>
  <c r="N7881" i="15"/>
  <c r="O7881" i="15"/>
  <c r="P7881" i="15"/>
  <c r="A7882" i="15"/>
  <c r="E7882" i="15"/>
  <c r="H7882" i="15"/>
  <c r="F7882" i="15"/>
  <c r="L7882" i="15"/>
  <c r="M7882" i="15"/>
  <c r="N7882" i="15"/>
  <c r="O7882" i="15"/>
  <c r="P7882" i="15"/>
  <c r="A7883" i="15"/>
  <c r="E7883" i="15"/>
  <c r="F7883" i="15"/>
  <c r="L7883" i="15"/>
  <c r="M7883" i="15"/>
  <c r="N7883" i="15"/>
  <c r="O7883" i="15"/>
  <c r="P7883" i="15"/>
  <c r="A7884" i="15"/>
  <c r="E7884" i="15"/>
  <c r="F7884" i="15"/>
  <c r="L7884" i="15"/>
  <c r="M7884" i="15"/>
  <c r="N7884" i="15"/>
  <c r="O7884" i="15"/>
  <c r="P7884" i="15"/>
  <c r="A7885" i="15"/>
  <c r="E7885" i="15"/>
  <c r="I7885" i="15"/>
  <c r="F7885" i="15"/>
  <c r="L7885" i="15"/>
  <c r="M7885" i="15"/>
  <c r="N7885" i="15"/>
  <c r="O7885" i="15"/>
  <c r="P7885" i="15"/>
  <c r="A7886" i="15"/>
  <c r="E7886" i="15"/>
  <c r="F7886" i="15"/>
  <c r="L7886" i="15"/>
  <c r="M7886" i="15"/>
  <c r="N7886" i="15"/>
  <c r="O7886" i="15"/>
  <c r="P7886" i="15"/>
  <c r="A7887" i="15"/>
  <c r="E7887" i="15"/>
  <c r="F7887" i="15"/>
  <c r="L7887" i="15"/>
  <c r="M7887" i="15"/>
  <c r="N7887" i="15"/>
  <c r="O7887" i="15"/>
  <c r="P7887" i="15"/>
  <c r="A7888" i="15"/>
  <c r="E7888" i="15"/>
  <c r="F7888" i="15"/>
  <c r="L7888" i="15"/>
  <c r="M7888" i="15"/>
  <c r="N7888" i="15"/>
  <c r="O7888" i="15"/>
  <c r="P7888" i="15"/>
  <c r="A7889" i="15"/>
  <c r="E7889" i="15"/>
  <c r="J7889" i="15"/>
  <c r="F7889" i="15"/>
  <c r="L7889" i="15"/>
  <c r="M7889" i="15"/>
  <c r="N7889" i="15"/>
  <c r="O7889" i="15"/>
  <c r="P7889" i="15"/>
  <c r="A7890" i="15"/>
  <c r="E7890" i="15"/>
  <c r="F7890" i="15"/>
  <c r="L7890" i="15"/>
  <c r="M7890" i="15"/>
  <c r="N7890" i="15"/>
  <c r="O7890" i="15"/>
  <c r="P7890" i="15"/>
  <c r="A7891" i="15"/>
  <c r="E7891" i="15"/>
  <c r="J7891" i="15"/>
  <c r="F7891" i="15"/>
  <c r="L7891" i="15"/>
  <c r="M7891" i="15"/>
  <c r="N7891" i="15"/>
  <c r="O7891" i="15"/>
  <c r="P7891" i="15"/>
  <c r="A7892" i="15"/>
  <c r="E7892" i="15"/>
  <c r="F7892" i="15"/>
  <c r="L7892" i="15"/>
  <c r="M7892" i="15"/>
  <c r="N7892" i="15"/>
  <c r="O7892" i="15"/>
  <c r="P7892" i="15"/>
  <c r="A7893" i="15"/>
  <c r="E7893" i="15"/>
  <c r="I7893" i="15"/>
  <c r="F7893" i="15"/>
  <c r="L7893" i="15"/>
  <c r="M7893" i="15"/>
  <c r="N7893" i="15"/>
  <c r="O7893" i="15"/>
  <c r="P7893" i="15"/>
  <c r="A7894" i="15"/>
  <c r="E7894" i="15"/>
  <c r="J7894" i="15"/>
  <c r="F7894" i="15"/>
  <c r="L7894" i="15"/>
  <c r="M7894" i="15"/>
  <c r="N7894" i="15"/>
  <c r="O7894" i="15"/>
  <c r="P7894" i="15"/>
  <c r="A7895" i="15"/>
  <c r="E7895" i="15"/>
  <c r="F7895" i="15"/>
  <c r="L7895" i="15"/>
  <c r="M7895" i="15"/>
  <c r="N7895" i="15"/>
  <c r="O7895" i="15"/>
  <c r="P7895" i="15"/>
  <c r="A7896" i="15"/>
  <c r="E7896" i="15"/>
  <c r="F7896" i="15"/>
  <c r="L7896" i="15"/>
  <c r="M7896" i="15"/>
  <c r="N7896" i="15"/>
  <c r="O7896" i="15"/>
  <c r="P7896" i="15"/>
  <c r="A7897" i="15"/>
  <c r="E7897" i="15"/>
  <c r="F7897" i="15"/>
  <c r="L7897" i="15"/>
  <c r="M7897" i="15"/>
  <c r="N7897" i="15"/>
  <c r="O7897" i="15"/>
  <c r="P7897" i="15"/>
  <c r="A7898" i="15"/>
  <c r="E7898" i="15"/>
  <c r="F7898" i="15"/>
  <c r="L7898" i="15"/>
  <c r="M7898" i="15"/>
  <c r="N7898" i="15"/>
  <c r="O7898" i="15"/>
  <c r="P7898" i="15"/>
  <c r="A7899" i="15"/>
  <c r="E7899" i="15"/>
  <c r="I7899" i="15"/>
  <c r="F7899" i="15"/>
  <c r="L7899" i="15"/>
  <c r="M7899" i="15"/>
  <c r="N7899" i="15"/>
  <c r="O7899" i="15"/>
  <c r="P7899" i="15"/>
  <c r="A7900" i="15"/>
  <c r="E7900" i="15"/>
  <c r="F7900" i="15"/>
  <c r="L7900" i="15"/>
  <c r="M7900" i="15"/>
  <c r="N7900" i="15"/>
  <c r="O7900" i="15"/>
  <c r="P7900" i="15"/>
  <c r="A7901" i="15"/>
  <c r="E7901" i="15"/>
  <c r="G7901" i="15"/>
  <c r="F7901" i="15"/>
  <c r="L7901" i="15"/>
  <c r="M7901" i="15"/>
  <c r="N7901" i="15"/>
  <c r="O7901" i="15"/>
  <c r="P7901" i="15"/>
  <c r="A7902" i="15"/>
  <c r="E7902" i="15"/>
  <c r="I7902" i="15"/>
  <c r="F7902" i="15"/>
  <c r="L7902" i="15"/>
  <c r="M7902" i="15"/>
  <c r="N7902" i="15"/>
  <c r="O7902" i="15"/>
  <c r="P7902" i="15"/>
  <c r="A7903" i="15"/>
  <c r="E7903" i="15"/>
  <c r="F7903" i="15"/>
  <c r="L7903" i="15"/>
  <c r="M7903" i="15"/>
  <c r="N7903" i="15"/>
  <c r="O7903" i="15"/>
  <c r="P7903" i="15"/>
  <c r="A7904" i="15"/>
  <c r="E7904" i="15"/>
  <c r="F7904" i="15"/>
  <c r="L7904" i="15"/>
  <c r="M7904" i="15"/>
  <c r="N7904" i="15"/>
  <c r="O7904" i="15"/>
  <c r="P7904" i="15"/>
  <c r="A7905" i="15"/>
  <c r="E7905" i="15"/>
  <c r="I7905" i="15"/>
  <c r="F7905" i="15"/>
  <c r="L7905" i="15"/>
  <c r="M7905" i="15"/>
  <c r="N7905" i="15"/>
  <c r="O7905" i="15"/>
  <c r="P7905" i="15"/>
  <c r="A7906" i="15"/>
  <c r="E7906" i="15"/>
  <c r="I7906" i="15"/>
  <c r="F7906" i="15"/>
  <c r="L7906" i="15"/>
  <c r="M7906" i="15"/>
  <c r="N7906" i="15"/>
  <c r="O7906" i="15"/>
  <c r="P7906" i="15"/>
  <c r="A7907" i="15"/>
  <c r="E7907" i="15"/>
  <c r="F7907" i="15"/>
  <c r="L7907" i="15"/>
  <c r="M7907" i="15"/>
  <c r="N7907" i="15"/>
  <c r="O7907" i="15"/>
  <c r="P7907" i="15"/>
  <c r="A7908" i="15"/>
  <c r="E7908" i="15"/>
  <c r="F7908" i="15"/>
  <c r="L7908" i="15"/>
  <c r="M7908" i="15"/>
  <c r="N7908" i="15"/>
  <c r="O7908" i="15"/>
  <c r="P7908" i="15"/>
  <c r="A7909" i="15"/>
  <c r="E7909" i="15"/>
  <c r="F7909" i="15"/>
  <c r="L7909" i="15"/>
  <c r="M7909" i="15"/>
  <c r="N7909" i="15"/>
  <c r="O7909" i="15"/>
  <c r="P7909" i="15"/>
  <c r="A7910" i="15"/>
  <c r="E7910" i="15"/>
  <c r="I7910" i="15"/>
  <c r="F7910" i="15"/>
  <c r="L7910" i="15"/>
  <c r="M7910" i="15"/>
  <c r="N7910" i="15"/>
  <c r="O7910" i="15"/>
  <c r="P7910" i="15"/>
  <c r="A7911" i="15"/>
  <c r="E7911" i="15"/>
  <c r="F7911" i="15"/>
  <c r="L7911" i="15"/>
  <c r="M7911" i="15"/>
  <c r="N7911" i="15"/>
  <c r="O7911" i="15"/>
  <c r="P7911" i="15"/>
  <c r="A7912" i="15"/>
  <c r="E7912" i="15"/>
  <c r="F7912" i="15"/>
  <c r="L7912" i="15"/>
  <c r="M7912" i="15"/>
  <c r="N7912" i="15"/>
  <c r="O7912" i="15"/>
  <c r="P7912" i="15"/>
  <c r="A7913" i="15"/>
  <c r="E7913" i="15"/>
  <c r="F7913" i="15"/>
  <c r="L7913" i="15"/>
  <c r="M7913" i="15"/>
  <c r="N7913" i="15"/>
  <c r="O7913" i="15"/>
  <c r="P7913" i="15"/>
  <c r="A7914" i="15"/>
  <c r="E7914" i="15"/>
  <c r="I7914" i="15"/>
  <c r="F7914" i="15"/>
  <c r="L7914" i="15"/>
  <c r="M7914" i="15"/>
  <c r="N7914" i="15"/>
  <c r="O7914" i="15"/>
  <c r="P7914" i="15"/>
  <c r="A7915" i="15"/>
  <c r="E7915" i="15"/>
  <c r="F7915" i="15"/>
  <c r="L7915" i="15"/>
  <c r="M7915" i="15"/>
  <c r="N7915" i="15"/>
  <c r="O7915" i="15"/>
  <c r="P7915" i="15"/>
  <c r="A7916" i="15"/>
  <c r="E7916" i="15"/>
  <c r="G7916" i="15"/>
  <c r="F7916" i="15"/>
  <c r="L7916" i="15"/>
  <c r="M7916" i="15"/>
  <c r="N7916" i="15"/>
  <c r="O7916" i="15"/>
  <c r="P7916" i="15"/>
  <c r="A7917" i="15"/>
  <c r="E7917" i="15"/>
  <c r="F7917" i="15"/>
  <c r="L7917" i="15"/>
  <c r="M7917" i="15"/>
  <c r="N7917" i="15"/>
  <c r="O7917" i="15"/>
  <c r="P7917" i="15"/>
  <c r="A7918" i="15"/>
  <c r="E7918" i="15"/>
  <c r="F7918" i="15"/>
  <c r="L7918" i="15"/>
  <c r="M7918" i="15"/>
  <c r="N7918" i="15"/>
  <c r="O7918" i="15"/>
  <c r="P7918" i="15"/>
  <c r="A7919" i="15"/>
  <c r="E7919" i="15"/>
  <c r="F7919" i="15"/>
  <c r="L7919" i="15"/>
  <c r="M7919" i="15"/>
  <c r="N7919" i="15"/>
  <c r="O7919" i="15"/>
  <c r="P7919" i="15"/>
  <c r="A7920" i="15"/>
  <c r="E7920" i="15"/>
  <c r="F7920" i="15"/>
  <c r="L7920" i="15"/>
  <c r="M7920" i="15"/>
  <c r="N7920" i="15"/>
  <c r="O7920" i="15"/>
  <c r="P7920" i="15"/>
  <c r="A7921" i="15"/>
  <c r="E7921" i="15"/>
  <c r="J7921" i="15"/>
  <c r="F7921" i="15"/>
  <c r="L7921" i="15"/>
  <c r="M7921" i="15"/>
  <c r="N7921" i="15"/>
  <c r="O7921" i="15"/>
  <c r="P7921" i="15"/>
  <c r="A7922" i="15"/>
  <c r="E7922" i="15"/>
  <c r="K7922" i="15"/>
  <c r="F7922" i="15"/>
  <c r="L7922" i="15"/>
  <c r="M7922" i="15"/>
  <c r="N7922" i="15"/>
  <c r="O7922" i="15"/>
  <c r="P7922" i="15"/>
  <c r="A7923" i="15"/>
  <c r="E7923" i="15"/>
  <c r="K7923" i="15"/>
  <c r="F7923" i="15"/>
  <c r="L7923" i="15"/>
  <c r="M7923" i="15"/>
  <c r="N7923" i="15"/>
  <c r="O7923" i="15"/>
  <c r="P7923" i="15"/>
  <c r="A7924" i="15"/>
  <c r="E7924" i="15"/>
  <c r="F7924" i="15"/>
  <c r="L7924" i="15"/>
  <c r="M7924" i="15"/>
  <c r="N7924" i="15"/>
  <c r="O7924" i="15"/>
  <c r="P7924" i="15"/>
  <c r="A7925" i="15"/>
  <c r="E7925" i="15"/>
  <c r="J7925" i="15"/>
  <c r="F7925" i="15"/>
  <c r="L7925" i="15"/>
  <c r="M7925" i="15"/>
  <c r="N7925" i="15"/>
  <c r="O7925" i="15"/>
  <c r="P7925" i="15"/>
  <c r="A7926" i="15"/>
  <c r="E7926" i="15"/>
  <c r="F7926" i="15"/>
  <c r="L7926" i="15"/>
  <c r="M7926" i="15"/>
  <c r="N7926" i="15"/>
  <c r="O7926" i="15"/>
  <c r="P7926" i="15"/>
  <c r="A7927" i="15"/>
  <c r="E7927" i="15"/>
  <c r="F7927" i="15"/>
  <c r="L7927" i="15"/>
  <c r="M7927" i="15"/>
  <c r="N7927" i="15"/>
  <c r="O7927" i="15"/>
  <c r="P7927" i="15"/>
  <c r="A7928" i="15"/>
  <c r="E7928" i="15"/>
  <c r="I7928" i="15"/>
  <c r="F7928" i="15"/>
  <c r="L7928" i="15"/>
  <c r="M7928" i="15"/>
  <c r="N7928" i="15"/>
  <c r="O7928" i="15"/>
  <c r="P7928" i="15"/>
  <c r="A7929" i="15"/>
  <c r="E7929" i="15"/>
  <c r="F7929" i="15"/>
  <c r="L7929" i="15"/>
  <c r="M7929" i="15"/>
  <c r="N7929" i="15"/>
  <c r="O7929" i="15"/>
  <c r="P7929" i="15"/>
  <c r="A7930" i="15"/>
  <c r="E7930" i="15"/>
  <c r="F7930" i="15"/>
  <c r="L7930" i="15"/>
  <c r="M7930" i="15"/>
  <c r="N7930" i="15"/>
  <c r="O7930" i="15"/>
  <c r="P7930" i="15"/>
  <c r="A7931" i="15"/>
  <c r="E7931" i="15"/>
  <c r="F7931" i="15"/>
  <c r="L7931" i="15"/>
  <c r="M7931" i="15"/>
  <c r="N7931" i="15"/>
  <c r="O7931" i="15"/>
  <c r="P7931" i="15"/>
  <c r="A7932" i="15"/>
  <c r="E7932" i="15"/>
  <c r="F7932" i="15"/>
  <c r="L7932" i="15"/>
  <c r="M7932" i="15"/>
  <c r="N7932" i="15"/>
  <c r="O7932" i="15"/>
  <c r="P7932" i="15"/>
  <c r="A7933" i="15"/>
  <c r="E7933" i="15"/>
  <c r="K7933" i="15"/>
  <c r="F7933" i="15"/>
  <c r="L7933" i="15"/>
  <c r="M7933" i="15"/>
  <c r="N7933" i="15"/>
  <c r="O7933" i="15"/>
  <c r="P7933" i="15"/>
  <c r="A7934" i="15"/>
  <c r="E7934" i="15"/>
  <c r="F7934" i="15"/>
  <c r="L7934" i="15"/>
  <c r="M7934" i="15"/>
  <c r="N7934" i="15"/>
  <c r="O7934" i="15"/>
  <c r="P7934" i="15"/>
  <c r="A7935" i="15"/>
  <c r="E7935" i="15"/>
  <c r="F7935" i="15"/>
  <c r="L7935" i="15"/>
  <c r="M7935" i="15"/>
  <c r="N7935" i="15"/>
  <c r="O7935" i="15"/>
  <c r="P7935" i="15"/>
  <c r="A7936" i="15"/>
  <c r="E7936" i="15"/>
  <c r="J7936" i="15"/>
  <c r="F7936" i="15"/>
  <c r="L7936" i="15"/>
  <c r="M7936" i="15"/>
  <c r="N7936" i="15"/>
  <c r="O7936" i="15"/>
  <c r="P7936" i="15"/>
  <c r="A7937" i="15"/>
  <c r="E7937" i="15"/>
  <c r="F7937" i="15"/>
  <c r="L7937" i="15"/>
  <c r="M7937" i="15"/>
  <c r="N7937" i="15"/>
  <c r="O7937" i="15"/>
  <c r="P7937" i="15"/>
  <c r="A7938" i="15"/>
  <c r="E7938" i="15"/>
  <c r="F7938" i="15"/>
  <c r="L7938" i="15"/>
  <c r="M7938" i="15"/>
  <c r="N7938" i="15"/>
  <c r="O7938" i="15"/>
  <c r="P7938" i="15"/>
  <c r="A7939" i="15"/>
  <c r="E7939" i="15"/>
  <c r="K7939" i="15"/>
  <c r="F7939" i="15"/>
  <c r="L7939" i="15"/>
  <c r="M7939" i="15"/>
  <c r="N7939" i="15"/>
  <c r="O7939" i="15"/>
  <c r="P7939" i="15"/>
  <c r="A7940" i="15"/>
  <c r="E7940" i="15"/>
  <c r="J7940" i="15"/>
  <c r="F7940" i="15"/>
  <c r="L7940" i="15"/>
  <c r="M7940" i="15"/>
  <c r="N7940" i="15"/>
  <c r="O7940" i="15"/>
  <c r="P7940" i="15"/>
  <c r="A7941" i="15"/>
  <c r="E7941" i="15"/>
  <c r="F7941" i="15"/>
  <c r="L7941" i="15"/>
  <c r="M7941" i="15"/>
  <c r="N7941" i="15"/>
  <c r="O7941" i="15"/>
  <c r="P7941" i="15"/>
  <c r="A7942" i="15"/>
  <c r="E7942" i="15"/>
  <c r="F7942" i="15"/>
  <c r="L7942" i="15"/>
  <c r="M7942" i="15"/>
  <c r="N7942" i="15"/>
  <c r="O7942" i="15"/>
  <c r="P7942" i="15"/>
  <c r="A7943" i="15"/>
  <c r="E7943" i="15"/>
  <c r="F7943" i="15"/>
  <c r="L7943" i="15"/>
  <c r="M7943" i="15"/>
  <c r="N7943" i="15"/>
  <c r="O7943" i="15"/>
  <c r="P7943" i="15"/>
  <c r="A7944" i="15"/>
  <c r="E7944" i="15"/>
  <c r="H7944" i="15"/>
  <c r="F7944" i="15"/>
  <c r="L7944" i="15"/>
  <c r="M7944" i="15"/>
  <c r="N7944" i="15"/>
  <c r="O7944" i="15"/>
  <c r="P7944" i="15"/>
  <c r="A7945" i="15"/>
  <c r="E7945" i="15"/>
  <c r="F7945" i="15"/>
  <c r="L7945" i="15"/>
  <c r="M7945" i="15"/>
  <c r="N7945" i="15"/>
  <c r="O7945" i="15"/>
  <c r="P7945" i="15"/>
  <c r="A7946" i="15"/>
  <c r="E7946" i="15"/>
  <c r="F7946" i="15"/>
  <c r="L7946" i="15"/>
  <c r="M7946" i="15"/>
  <c r="N7946" i="15"/>
  <c r="O7946" i="15"/>
  <c r="P7946" i="15"/>
  <c r="A7947" i="15"/>
  <c r="E7947" i="15"/>
  <c r="K7947" i="15"/>
  <c r="F7947" i="15"/>
  <c r="L7947" i="15"/>
  <c r="M7947" i="15"/>
  <c r="N7947" i="15"/>
  <c r="O7947" i="15"/>
  <c r="P7947" i="15"/>
  <c r="A7948" i="15"/>
  <c r="E7948" i="15"/>
  <c r="I7948" i="15"/>
  <c r="F7948" i="15"/>
  <c r="L7948" i="15"/>
  <c r="M7948" i="15"/>
  <c r="N7948" i="15"/>
  <c r="O7948" i="15"/>
  <c r="P7948" i="15"/>
  <c r="A7949" i="15"/>
  <c r="E7949" i="15"/>
  <c r="F7949" i="15"/>
  <c r="L7949" i="15"/>
  <c r="M7949" i="15"/>
  <c r="N7949" i="15"/>
  <c r="O7949" i="15"/>
  <c r="P7949" i="15"/>
  <c r="A7950" i="15"/>
  <c r="E7950" i="15"/>
  <c r="F7950" i="15"/>
  <c r="L7950" i="15"/>
  <c r="M7950" i="15"/>
  <c r="N7950" i="15"/>
  <c r="O7950" i="15"/>
  <c r="P7950" i="15"/>
  <c r="A7951" i="15"/>
  <c r="E7951" i="15"/>
  <c r="F7951" i="15"/>
  <c r="L7951" i="15"/>
  <c r="M7951" i="15"/>
  <c r="N7951" i="15"/>
  <c r="O7951" i="15"/>
  <c r="P7951" i="15"/>
  <c r="A7952" i="15"/>
  <c r="E7952" i="15"/>
  <c r="I7952" i="15"/>
  <c r="F7952" i="15"/>
  <c r="L7952" i="15"/>
  <c r="M7952" i="15"/>
  <c r="N7952" i="15"/>
  <c r="O7952" i="15"/>
  <c r="P7952" i="15"/>
  <c r="A7953" i="15"/>
  <c r="E7953" i="15"/>
  <c r="F7953" i="15"/>
  <c r="L7953" i="15"/>
  <c r="M7953" i="15"/>
  <c r="N7953" i="15"/>
  <c r="O7953" i="15"/>
  <c r="P7953" i="15"/>
  <c r="A7954" i="15"/>
  <c r="E7954" i="15"/>
  <c r="J7954" i="15"/>
  <c r="F7954" i="15"/>
  <c r="L7954" i="15"/>
  <c r="M7954" i="15"/>
  <c r="N7954" i="15"/>
  <c r="O7954" i="15"/>
  <c r="P7954" i="15"/>
  <c r="A7955" i="15"/>
  <c r="E7955" i="15"/>
  <c r="F7955" i="15"/>
  <c r="L7955" i="15"/>
  <c r="M7955" i="15"/>
  <c r="N7955" i="15"/>
  <c r="O7955" i="15"/>
  <c r="P7955" i="15"/>
  <c r="A7956" i="15"/>
  <c r="E7956" i="15"/>
  <c r="F7956" i="15"/>
  <c r="L7956" i="15"/>
  <c r="M7956" i="15"/>
  <c r="N7956" i="15"/>
  <c r="O7956" i="15"/>
  <c r="P7956" i="15"/>
  <c r="A7957" i="15"/>
  <c r="E7957" i="15"/>
  <c r="I7957" i="15"/>
  <c r="F7957" i="15"/>
  <c r="L7957" i="15"/>
  <c r="M7957" i="15"/>
  <c r="N7957" i="15"/>
  <c r="O7957" i="15"/>
  <c r="P7957" i="15"/>
  <c r="A7958" i="15"/>
  <c r="E7958" i="15"/>
  <c r="F7958" i="15"/>
  <c r="L7958" i="15"/>
  <c r="M7958" i="15"/>
  <c r="N7958" i="15"/>
  <c r="O7958" i="15"/>
  <c r="P7958" i="15"/>
  <c r="A7959" i="15"/>
  <c r="E7959" i="15"/>
  <c r="F7959" i="15"/>
  <c r="L7959" i="15"/>
  <c r="M7959" i="15"/>
  <c r="N7959" i="15"/>
  <c r="O7959" i="15"/>
  <c r="P7959" i="15"/>
  <c r="A7960" i="15"/>
  <c r="E7960" i="15"/>
  <c r="I7960" i="15"/>
  <c r="F7960" i="15"/>
  <c r="L7960" i="15"/>
  <c r="M7960" i="15"/>
  <c r="N7960" i="15"/>
  <c r="O7960" i="15"/>
  <c r="P7960" i="15"/>
  <c r="A7961" i="15"/>
  <c r="E7961" i="15"/>
  <c r="F7961" i="15"/>
  <c r="L7961" i="15"/>
  <c r="M7961" i="15"/>
  <c r="N7961" i="15"/>
  <c r="O7961" i="15"/>
  <c r="P7961" i="15"/>
  <c r="A7962" i="15"/>
  <c r="E7962" i="15"/>
  <c r="F7962" i="15"/>
  <c r="L7962" i="15"/>
  <c r="M7962" i="15"/>
  <c r="N7962" i="15"/>
  <c r="O7962" i="15"/>
  <c r="P7962" i="15"/>
  <c r="A7963" i="15"/>
  <c r="E7963" i="15"/>
  <c r="K7963" i="15"/>
  <c r="F7963" i="15"/>
  <c r="L7963" i="15"/>
  <c r="M7963" i="15"/>
  <c r="N7963" i="15"/>
  <c r="O7963" i="15"/>
  <c r="P7963" i="15"/>
  <c r="A7964" i="15"/>
  <c r="E7964" i="15"/>
  <c r="F7964" i="15"/>
  <c r="L7964" i="15"/>
  <c r="M7964" i="15"/>
  <c r="N7964" i="15"/>
  <c r="O7964" i="15"/>
  <c r="P7964" i="15"/>
  <c r="A7965" i="15"/>
  <c r="E7965" i="15"/>
  <c r="F7965" i="15"/>
  <c r="L7965" i="15"/>
  <c r="M7965" i="15"/>
  <c r="N7965" i="15"/>
  <c r="O7965" i="15"/>
  <c r="P7965" i="15"/>
  <c r="A7966" i="15"/>
  <c r="E7966" i="15"/>
  <c r="F7966" i="15"/>
  <c r="L7966" i="15"/>
  <c r="M7966" i="15"/>
  <c r="N7966" i="15"/>
  <c r="O7966" i="15"/>
  <c r="P7966" i="15"/>
  <c r="A7967" i="15"/>
  <c r="E7967" i="15"/>
  <c r="F7967" i="15"/>
  <c r="L7967" i="15"/>
  <c r="M7967" i="15"/>
  <c r="N7967" i="15"/>
  <c r="O7967" i="15"/>
  <c r="P7967" i="15"/>
  <c r="A7968" i="15"/>
  <c r="E7968" i="15"/>
  <c r="F7968" i="15"/>
  <c r="L7968" i="15"/>
  <c r="M7968" i="15"/>
  <c r="N7968" i="15"/>
  <c r="O7968" i="15"/>
  <c r="P7968" i="15"/>
  <c r="A7969" i="15"/>
  <c r="E7969" i="15"/>
  <c r="F7969" i="15"/>
  <c r="L7969" i="15"/>
  <c r="M7969" i="15"/>
  <c r="N7969" i="15"/>
  <c r="O7969" i="15"/>
  <c r="P7969" i="15"/>
  <c r="A7970" i="15"/>
  <c r="E7970" i="15"/>
  <c r="F7970" i="15"/>
  <c r="L7970" i="15"/>
  <c r="M7970" i="15"/>
  <c r="N7970" i="15"/>
  <c r="O7970" i="15"/>
  <c r="P7970" i="15"/>
  <c r="A7971" i="15"/>
  <c r="E7971" i="15"/>
  <c r="K7971" i="15"/>
  <c r="F7971" i="15"/>
  <c r="L7971" i="15"/>
  <c r="M7971" i="15"/>
  <c r="N7971" i="15"/>
  <c r="O7971" i="15"/>
  <c r="P7971" i="15"/>
  <c r="A7972" i="15"/>
  <c r="E7972" i="15"/>
  <c r="F7972" i="15"/>
  <c r="L7972" i="15"/>
  <c r="M7972" i="15"/>
  <c r="N7972" i="15"/>
  <c r="O7972" i="15"/>
  <c r="P7972" i="15"/>
  <c r="A7973" i="15"/>
  <c r="E7973" i="15"/>
  <c r="F7973" i="15"/>
  <c r="L7973" i="15"/>
  <c r="M7973" i="15"/>
  <c r="N7973" i="15"/>
  <c r="O7973" i="15"/>
  <c r="P7973" i="15"/>
  <c r="A7974" i="15"/>
  <c r="E7974" i="15"/>
  <c r="F7974" i="15"/>
  <c r="L7974" i="15"/>
  <c r="M7974" i="15"/>
  <c r="N7974" i="15"/>
  <c r="O7974" i="15"/>
  <c r="P7974" i="15"/>
  <c r="A7975" i="15"/>
  <c r="E7975" i="15"/>
  <c r="F7975" i="15"/>
  <c r="L7975" i="15"/>
  <c r="M7975" i="15"/>
  <c r="N7975" i="15"/>
  <c r="O7975" i="15"/>
  <c r="P7975" i="15"/>
  <c r="A7976" i="15"/>
  <c r="E7976" i="15"/>
  <c r="K7976" i="15"/>
  <c r="F7976" i="15"/>
  <c r="L7976" i="15"/>
  <c r="M7976" i="15"/>
  <c r="N7976" i="15"/>
  <c r="O7976" i="15"/>
  <c r="P7976" i="15"/>
  <c r="A7977" i="15"/>
  <c r="E7977" i="15"/>
  <c r="F7977" i="15"/>
  <c r="L7977" i="15"/>
  <c r="M7977" i="15"/>
  <c r="N7977" i="15"/>
  <c r="O7977" i="15"/>
  <c r="P7977" i="15"/>
  <c r="A7978" i="15"/>
  <c r="E7978" i="15"/>
  <c r="F7978" i="15"/>
  <c r="L7978" i="15"/>
  <c r="M7978" i="15"/>
  <c r="N7978" i="15"/>
  <c r="O7978" i="15"/>
  <c r="P7978" i="15"/>
  <c r="A7979" i="15"/>
  <c r="E7979" i="15"/>
  <c r="F7979" i="15"/>
  <c r="L7979" i="15"/>
  <c r="M7979" i="15"/>
  <c r="N7979" i="15"/>
  <c r="O7979" i="15"/>
  <c r="P7979" i="15"/>
  <c r="A7980" i="15"/>
  <c r="E7980" i="15"/>
  <c r="J7980" i="15"/>
  <c r="F7980" i="15"/>
  <c r="L7980" i="15"/>
  <c r="M7980" i="15"/>
  <c r="N7980" i="15"/>
  <c r="O7980" i="15"/>
  <c r="P7980" i="15"/>
  <c r="A7981" i="15"/>
  <c r="E7981" i="15"/>
  <c r="K7981" i="15"/>
  <c r="F7981" i="15"/>
  <c r="L7981" i="15"/>
  <c r="M7981" i="15"/>
  <c r="N7981" i="15"/>
  <c r="O7981" i="15"/>
  <c r="P7981" i="15"/>
  <c r="A7982" i="15"/>
  <c r="E7982" i="15"/>
  <c r="F7982" i="15"/>
  <c r="L7982" i="15"/>
  <c r="M7982" i="15"/>
  <c r="N7982" i="15"/>
  <c r="O7982" i="15"/>
  <c r="P7982" i="15"/>
  <c r="A7983" i="15"/>
  <c r="E7983" i="15"/>
  <c r="F7983" i="15"/>
  <c r="L7983" i="15"/>
  <c r="M7983" i="15"/>
  <c r="N7983" i="15"/>
  <c r="O7983" i="15"/>
  <c r="P7983" i="15"/>
  <c r="A7984" i="15"/>
  <c r="E7984" i="15"/>
  <c r="F7984" i="15"/>
  <c r="L7984" i="15"/>
  <c r="M7984" i="15"/>
  <c r="N7984" i="15"/>
  <c r="O7984" i="15"/>
  <c r="P7984" i="15"/>
  <c r="A7985" i="15"/>
  <c r="E7985" i="15"/>
  <c r="F7985" i="15"/>
  <c r="L7985" i="15"/>
  <c r="M7985" i="15"/>
  <c r="N7985" i="15"/>
  <c r="O7985" i="15"/>
  <c r="P7985" i="15"/>
  <c r="A7986" i="15"/>
  <c r="E7986" i="15"/>
  <c r="F7986" i="15"/>
  <c r="L7986" i="15"/>
  <c r="M7986" i="15"/>
  <c r="N7986" i="15"/>
  <c r="O7986" i="15"/>
  <c r="P7986" i="15"/>
  <c r="A7987" i="15"/>
  <c r="E7987" i="15"/>
  <c r="K7987" i="15"/>
  <c r="F7987" i="15"/>
  <c r="L7987" i="15"/>
  <c r="M7987" i="15"/>
  <c r="N7987" i="15"/>
  <c r="O7987" i="15"/>
  <c r="P7987" i="15"/>
  <c r="A7988" i="15"/>
  <c r="E7988" i="15"/>
  <c r="F7988" i="15"/>
  <c r="L7988" i="15"/>
  <c r="M7988" i="15"/>
  <c r="N7988" i="15"/>
  <c r="O7988" i="15"/>
  <c r="P7988" i="15"/>
  <c r="A7989" i="15"/>
  <c r="E7989" i="15"/>
  <c r="H7989" i="15"/>
  <c r="F7989" i="15"/>
  <c r="L7989" i="15"/>
  <c r="M7989" i="15"/>
  <c r="N7989" i="15"/>
  <c r="O7989" i="15"/>
  <c r="P7989" i="15"/>
  <c r="A7990" i="15"/>
  <c r="E7990" i="15"/>
  <c r="F7990" i="15"/>
  <c r="L7990" i="15"/>
  <c r="M7990" i="15"/>
  <c r="N7990" i="15"/>
  <c r="O7990" i="15"/>
  <c r="P7990" i="15"/>
  <c r="A7991" i="15"/>
  <c r="E7991" i="15"/>
  <c r="F7991" i="15"/>
  <c r="L7991" i="15"/>
  <c r="M7991" i="15"/>
  <c r="N7991" i="15"/>
  <c r="O7991" i="15"/>
  <c r="P7991" i="15"/>
  <c r="A7992" i="15"/>
  <c r="E7992" i="15"/>
  <c r="F7992" i="15"/>
  <c r="L7992" i="15"/>
  <c r="M7992" i="15"/>
  <c r="N7992" i="15"/>
  <c r="O7992" i="15"/>
  <c r="P7992" i="15"/>
  <c r="A7993" i="15"/>
  <c r="E7993" i="15"/>
  <c r="F7993" i="15"/>
  <c r="L7993" i="15"/>
  <c r="M7993" i="15"/>
  <c r="N7993" i="15"/>
  <c r="O7993" i="15"/>
  <c r="P7993" i="15"/>
  <c r="A7994" i="15"/>
  <c r="E7994" i="15"/>
  <c r="J7994" i="15"/>
  <c r="F7994" i="15"/>
  <c r="L7994" i="15"/>
  <c r="M7994" i="15"/>
  <c r="N7994" i="15"/>
  <c r="O7994" i="15"/>
  <c r="P7994" i="15"/>
  <c r="A7995" i="15"/>
  <c r="E7995" i="15"/>
  <c r="K7995" i="15"/>
  <c r="F7995" i="15"/>
  <c r="L7995" i="15"/>
  <c r="M7995" i="15"/>
  <c r="N7995" i="15"/>
  <c r="O7995" i="15"/>
  <c r="P7995" i="15"/>
  <c r="A7996" i="15"/>
  <c r="E7996" i="15"/>
  <c r="G7996" i="15"/>
  <c r="F7996" i="15"/>
  <c r="L7996" i="15"/>
  <c r="M7996" i="15"/>
  <c r="N7996" i="15"/>
  <c r="O7996" i="15"/>
  <c r="P7996" i="15"/>
  <c r="A7997" i="15"/>
  <c r="E7997" i="15"/>
  <c r="F7997" i="15"/>
  <c r="L7997" i="15"/>
  <c r="M7997" i="15"/>
  <c r="N7997" i="15"/>
  <c r="O7997" i="15"/>
  <c r="P7997" i="15"/>
  <c r="A7998" i="15"/>
  <c r="E7998" i="15"/>
  <c r="F7998" i="15"/>
  <c r="L7998" i="15"/>
  <c r="M7998" i="15"/>
  <c r="N7998" i="15"/>
  <c r="O7998" i="15"/>
  <c r="P7998" i="15"/>
  <c r="A7999" i="15"/>
  <c r="E7999" i="15"/>
  <c r="F7999" i="15"/>
  <c r="L7999" i="15"/>
  <c r="M7999" i="15"/>
  <c r="N7999" i="15"/>
  <c r="O7999" i="15"/>
  <c r="P7999" i="15"/>
  <c r="A8000" i="15"/>
  <c r="E8000" i="15"/>
  <c r="I8000" i="15"/>
  <c r="F8000" i="15"/>
  <c r="L8000" i="15"/>
  <c r="M8000" i="15"/>
  <c r="N8000" i="15"/>
  <c r="O8000" i="15"/>
  <c r="P8000" i="15"/>
  <c r="A8001" i="15"/>
  <c r="E8001" i="15"/>
  <c r="F8001" i="15"/>
  <c r="L8001" i="15"/>
  <c r="M8001" i="15"/>
  <c r="N8001" i="15"/>
  <c r="O8001" i="15"/>
  <c r="P8001" i="15"/>
  <c r="A8002" i="15"/>
  <c r="E8002" i="15"/>
  <c r="H8002" i="15"/>
  <c r="F8002" i="15"/>
  <c r="L8002" i="15"/>
  <c r="M8002" i="15"/>
  <c r="N8002" i="15"/>
  <c r="O8002" i="15"/>
  <c r="P8002" i="15"/>
  <c r="A8003" i="15"/>
  <c r="E8003" i="15"/>
  <c r="K8003" i="15"/>
  <c r="F8003" i="15"/>
  <c r="L8003" i="15"/>
  <c r="M8003" i="15"/>
  <c r="N8003" i="15"/>
  <c r="O8003" i="15"/>
  <c r="P8003" i="15"/>
  <c r="A8004" i="15"/>
  <c r="E8004" i="15"/>
  <c r="J8004" i="15"/>
  <c r="F8004" i="15"/>
  <c r="L8004" i="15"/>
  <c r="M8004" i="15"/>
  <c r="N8004" i="15"/>
  <c r="O8004" i="15"/>
  <c r="P8004" i="15"/>
  <c r="A8005" i="15"/>
  <c r="E8005" i="15"/>
  <c r="G8005" i="15"/>
  <c r="F8005" i="15"/>
  <c r="L8005" i="15"/>
  <c r="M8005" i="15"/>
  <c r="N8005" i="15"/>
  <c r="O8005" i="15"/>
  <c r="P8005" i="15"/>
  <c r="A8006" i="15"/>
  <c r="E8006" i="15"/>
  <c r="F8006" i="15"/>
  <c r="L8006" i="15"/>
  <c r="M8006" i="15"/>
  <c r="N8006" i="15"/>
  <c r="O8006" i="15"/>
  <c r="P8006" i="15"/>
  <c r="A8007" i="15"/>
  <c r="E8007" i="15"/>
  <c r="F8007" i="15"/>
  <c r="L8007" i="15"/>
  <c r="M8007" i="15"/>
  <c r="N8007" i="15"/>
  <c r="O8007" i="15"/>
  <c r="P8007" i="15"/>
  <c r="A8008" i="15"/>
  <c r="E8008" i="15"/>
  <c r="H8008" i="15"/>
  <c r="F8008" i="15"/>
  <c r="L8008" i="15"/>
  <c r="M8008" i="15"/>
  <c r="N8008" i="15"/>
  <c r="O8008" i="15"/>
  <c r="P8008" i="15"/>
  <c r="A8009" i="15"/>
  <c r="E8009" i="15"/>
  <c r="F8009" i="15"/>
  <c r="L8009" i="15"/>
  <c r="M8009" i="15"/>
  <c r="N8009" i="15"/>
  <c r="O8009" i="15"/>
  <c r="P8009" i="15"/>
  <c r="A8010" i="15"/>
  <c r="E8010" i="15"/>
  <c r="F8010" i="15"/>
  <c r="L8010" i="15"/>
  <c r="M8010" i="15"/>
  <c r="N8010" i="15"/>
  <c r="O8010" i="15"/>
  <c r="P8010" i="15"/>
  <c r="A8011" i="15"/>
  <c r="E8011" i="15"/>
  <c r="K8011" i="15"/>
  <c r="F8011" i="15"/>
  <c r="L8011" i="15"/>
  <c r="M8011" i="15"/>
  <c r="N8011" i="15"/>
  <c r="O8011" i="15"/>
  <c r="P8011" i="15"/>
  <c r="A8012" i="15"/>
  <c r="E8012" i="15"/>
  <c r="F8012" i="15"/>
  <c r="L8012" i="15"/>
  <c r="M8012" i="15"/>
  <c r="N8012" i="15"/>
  <c r="O8012" i="15"/>
  <c r="P8012" i="15"/>
  <c r="A8013" i="15"/>
  <c r="E8013" i="15"/>
  <c r="F8013" i="15"/>
  <c r="L8013" i="15"/>
  <c r="M8013" i="15"/>
  <c r="N8013" i="15"/>
  <c r="O8013" i="15"/>
  <c r="P8013" i="15"/>
  <c r="A8014" i="15"/>
  <c r="E8014" i="15"/>
  <c r="F8014" i="15"/>
  <c r="L8014" i="15"/>
  <c r="M8014" i="15"/>
  <c r="N8014" i="15"/>
  <c r="O8014" i="15"/>
  <c r="P8014" i="15"/>
  <c r="A8015" i="15"/>
  <c r="E8015" i="15"/>
  <c r="F8015" i="15"/>
  <c r="L8015" i="15"/>
  <c r="M8015" i="15"/>
  <c r="N8015" i="15"/>
  <c r="O8015" i="15"/>
  <c r="P8015" i="15"/>
  <c r="A8016" i="15"/>
  <c r="E8016" i="15"/>
  <c r="F8016" i="15"/>
  <c r="L8016" i="15"/>
  <c r="M8016" i="15"/>
  <c r="N8016" i="15"/>
  <c r="O8016" i="15"/>
  <c r="P8016" i="15"/>
  <c r="A8017" i="15"/>
  <c r="E8017" i="15"/>
  <c r="F8017" i="15"/>
  <c r="L8017" i="15"/>
  <c r="M8017" i="15"/>
  <c r="N8017" i="15"/>
  <c r="O8017" i="15"/>
  <c r="P8017" i="15"/>
  <c r="A8018" i="15"/>
  <c r="E8018" i="15"/>
  <c r="F8018" i="15"/>
  <c r="L8018" i="15"/>
  <c r="M8018" i="15"/>
  <c r="N8018" i="15"/>
  <c r="O8018" i="15"/>
  <c r="P8018" i="15"/>
  <c r="A8019" i="15"/>
  <c r="E8019" i="15"/>
  <c r="K8019" i="15"/>
  <c r="F8019" i="15"/>
  <c r="L8019" i="15"/>
  <c r="M8019" i="15"/>
  <c r="N8019" i="15"/>
  <c r="O8019" i="15"/>
  <c r="P8019" i="15"/>
  <c r="A8020" i="15"/>
  <c r="E8020" i="15"/>
  <c r="J8020" i="15"/>
  <c r="F8020" i="15"/>
  <c r="L8020" i="15"/>
  <c r="M8020" i="15"/>
  <c r="N8020" i="15"/>
  <c r="O8020" i="15"/>
  <c r="P8020" i="15"/>
  <c r="A8021" i="15"/>
  <c r="E8021" i="15"/>
  <c r="J8021" i="15"/>
  <c r="F8021" i="15"/>
  <c r="L8021" i="15"/>
  <c r="M8021" i="15"/>
  <c r="N8021" i="15"/>
  <c r="O8021" i="15"/>
  <c r="P8021" i="15"/>
  <c r="A8022" i="15"/>
  <c r="E8022" i="15"/>
  <c r="F8022" i="15"/>
  <c r="L8022" i="15"/>
  <c r="M8022" i="15"/>
  <c r="N8022" i="15"/>
  <c r="O8022" i="15"/>
  <c r="P8022" i="15"/>
  <c r="A8023" i="15"/>
  <c r="E8023" i="15"/>
  <c r="F8023" i="15"/>
  <c r="L8023" i="15"/>
  <c r="M8023" i="15"/>
  <c r="N8023" i="15"/>
  <c r="O8023" i="15"/>
  <c r="P8023" i="15"/>
  <c r="A8024" i="15"/>
  <c r="E8024" i="15"/>
  <c r="F8024" i="15"/>
  <c r="L8024" i="15"/>
  <c r="M8024" i="15"/>
  <c r="N8024" i="15"/>
  <c r="O8024" i="15"/>
  <c r="P8024" i="15"/>
  <c r="A8025" i="15"/>
  <c r="E8025" i="15"/>
  <c r="F8025" i="15"/>
  <c r="L8025" i="15"/>
  <c r="M8025" i="15"/>
  <c r="N8025" i="15"/>
  <c r="O8025" i="15"/>
  <c r="P8025" i="15"/>
  <c r="A8026" i="15"/>
  <c r="E8026" i="15"/>
  <c r="F8026" i="15"/>
  <c r="L8026" i="15"/>
  <c r="M8026" i="15"/>
  <c r="N8026" i="15"/>
  <c r="O8026" i="15"/>
  <c r="P8026" i="15"/>
  <c r="A8027" i="15"/>
  <c r="E8027" i="15"/>
  <c r="K8027" i="15"/>
  <c r="F8027" i="15"/>
  <c r="L8027" i="15"/>
  <c r="M8027" i="15"/>
  <c r="N8027" i="15"/>
  <c r="O8027" i="15"/>
  <c r="P8027" i="15"/>
  <c r="A8028" i="15"/>
  <c r="E8028" i="15"/>
  <c r="F8028" i="15"/>
  <c r="L8028" i="15"/>
  <c r="M8028" i="15"/>
  <c r="N8028" i="15"/>
  <c r="O8028" i="15"/>
  <c r="P8028" i="15"/>
  <c r="A8029" i="15"/>
  <c r="E8029" i="15"/>
  <c r="K8029" i="15"/>
  <c r="F8029" i="15"/>
  <c r="L8029" i="15"/>
  <c r="M8029" i="15"/>
  <c r="N8029" i="15"/>
  <c r="O8029" i="15"/>
  <c r="P8029" i="15"/>
  <c r="A8030" i="15"/>
  <c r="E8030" i="15"/>
  <c r="F8030" i="15"/>
  <c r="L8030" i="15"/>
  <c r="M8030" i="15"/>
  <c r="N8030" i="15"/>
  <c r="O8030" i="15"/>
  <c r="P8030" i="15"/>
  <c r="A8031" i="15"/>
  <c r="E8031" i="15"/>
  <c r="F8031" i="15"/>
  <c r="L8031" i="15"/>
  <c r="M8031" i="15"/>
  <c r="N8031" i="15"/>
  <c r="O8031" i="15"/>
  <c r="P8031" i="15"/>
  <c r="A8032" i="15"/>
  <c r="E8032" i="15"/>
  <c r="G8032" i="15"/>
  <c r="F8032" i="15"/>
  <c r="L8032" i="15"/>
  <c r="M8032" i="15"/>
  <c r="N8032" i="15"/>
  <c r="O8032" i="15"/>
  <c r="P8032" i="15"/>
  <c r="A8033" i="15"/>
  <c r="E8033" i="15"/>
  <c r="F8033" i="15"/>
  <c r="L8033" i="15"/>
  <c r="M8033" i="15"/>
  <c r="N8033" i="15"/>
  <c r="O8033" i="15"/>
  <c r="P8033" i="15"/>
  <c r="A8034" i="15"/>
  <c r="E8034" i="15"/>
  <c r="F8034" i="15"/>
  <c r="L8034" i="15"/>
  <c r="M8034" i="15"/>
  <c r="N8034" i="15"/>
  <c r="O8034" i="15"/>
  <c r="P8034" i="15"/>
  <c r="A8035" i="15"/>
  <c r="E8035" i="15"/>
  <c r="F8035" i="15"/>
  <c r="L8035" i="15"/>
  <c r="M8035" i="15"/>
  <c r="N8035" i="15"/>
  <c r="O8035" i="15"/>
  <c r="P8035" i="15"/>
  <c r="A8036" i="15"/>
  <c r="E8036" i="15"/>
  <c r="F8036" i="15"/>
  <c r="L8036" i="15"/>
  <c r="M8036" i="15"/>
  <c r="N8036" i="15"/>
  <c r="O8036" i="15"/>
  <c r="P8036" i="15"/>
  <c r="A8037" i="15"/>
  <c r="E8037" i="15"/>
  <c r="G8037" i="15"/>
  <c r="F8037" i="15"/>
  <c r="L8037" i="15"/>
  <c r="M8037" i="15"/>
  <c r="N8037" i="15"/>
  <c r="O8037" i="15"/>
  <c r="P8037" i="15"/>
  <c r="A8038" i="15"/>
  <c r="E8038" i="15"/>
  <c r="F8038" i="15"/>
  <c r="L8038" i="15"/>
  <c r="M8038" i="15"/>
  <c r="N8038" i="15"/>
  <c r="O8038" i="15"/>
  <c r="P8038" i="15"/>
  <c r="A8039" i="15"/>
  <c r="E8039" i="15"/>
  <c r="F8039" i="15"/>
  <c r="L8039" i="15"/>
  <c r="M8039" i="15"/>
  <c r="N8039" i="15"/>
  <c r="O8039" i="15"/>
  <c r="P8039" i="15"/>
  <c r="A8040" i="15"/>
  <c r="E8040" i="15"/>
  <c r="F8040" i="15"/>
  <c r="L8040" i="15"/>
  <c r="M8040" i="15"/>
  <c r="N8040" i="15"/>
  <c r="O8040" i="15"/>
  <c r="P8040" i="15"/>
  <c r="A8041" i="15"/>
  <c r="E8041" i="15"/>
  <c r="F8041" i="15"/>
  <c r="L8041" i="15"/>
  <c r="M8041" i="15"/>
  <c r="N8041" i="15"/>
  <c r="O8041" i="15"/>
  <c r="P8041" i="15"/>
  <c r="A8042" i="15"/>
  <c r="E8042" i="15"/>
  <c r="J8042" i="15"/>
  <c r="F8042" i="15"/>
  <c r="L8042" i="15"/>
  <c r="M8042" i="15"/>
  <c r="N8042" i="15"/>
  <c r="O8042" i="15"/>
  <c r="P8042" i="15"/>
  <c r="A8043" i="15"/>
  <c r="E8043" i="15"/>
  <c r="K8043" i="15"/>
  <c r="F8043" i="15"/>
  <c r="L8043" i="15"/>
  <c r="M8043" i="15"/>
  <c r="N8043" i="15"/>
  <c r="O8043" i="15"/>
  <c r="P8043" i="15"/>
  <c r="A8044" i="15"/>
  <c r="E8044" i="15"/>
  <c r="J8044" i="15"/>
  <c r="F8044" i="15"/>
  <c r="L8044" i="15"/>
  <c r="M8044" i="15"/>
  <c r="N8044" i="15"/>
  <c r="O8044" i="15"/>
  <c r="P8044" i="15"/>
  <c r="A8045" i="15"/>
  <c r="E8045" i="15"/>
  <c r="K8045" i="15"/>
  <c r="F8045" i="15"/>
  <c r="L8045" i="15"/>
  <c r="M8045" i="15"/>
  <c r="N8045" i="15"/>
  <c r="O8045" i="15"/>
  <c r="P8045" i="15"/>
  <c r="A8046" i="15"/>
  <c r="E8046" i="15"/>
  <c r="F8046" i="15"/>
  <c r="L8046" i="15"/>
  <c r="M8046" i="15"/>
  <c r="N8046" i="15"/>
  <c r="O8046" i="15"/>
  <c r="P8046" i="15"/>
  <c r="A8047" i="15"/>
  <c r="E8047" i="15"/>
  <c r="F8047" i="15"/>
  <c r="L8047" i="15"/>
  <c r="M8047" i="15"/>
  <c r="N8047" i="15"/>
  <c r="O8047" i="15"/>
  <c r="P8047" i="15"/>
  <c r="A8048" i="15"/>
  <c r="E8048" i="15"/>
  <c r="J8048" i="15"/>
  <c r="F8048" i="15"/>
  <c r="L8048" i="15"/>
  <c r="M8048" i="15"/>
  <c r="N8048" i="15"/>
  <c r="O8048" i="15"/>
  <c r="P8048" i="15"/>
  <c r="A8049" i="15"/>
  <c r="E8049" i="15"/>
  <c r="F8049" i="15"/>
  <c r="L8049" i="15"/>
  <c r="M8049" i="15"/>
  <c r="N8049" i="15"/>
  <c r="O8049" i="15"/>
  <c r="P8049" i="15"/>
  <c r="A8050" i="15"/>
  <c r="E8050" i="15"/>
  <c r="F8050" i="15"/>
  <c r="L8050" i="15"/>
  <c r="M8050" i="15"/>
  <c r="N8050" i="15"/>
  <c r="O8050" i="15"/>
  <c r="P8050" i="15"/>
  <c r="A8051" i="15"/>
  <c r="E8051" i="15"/>
  <c r="K8051" i="15"/>
  <c r="F8051" i="15"/>
  <c r="L8051" i="15"/>
  <c r="M8051" i="15"/>
  <c r="N8051" i="15"/>
  <c r="O8051" i="15"/>
  <c r="P8051" i="15"/>
  <c r="A8052" i="15"/>
  <c r="E8052" i="15"/>
  <c r="J8052" i="15"/>
  <c r="F8052" i="15"/>
  <c r="L8052" i="15"/>
  <c r="M8052" i="15"/>
  <c r="N8052" i="15"/>
  <c r="O8052" i="15"/>
  <c r="P8052" i="15"/>
  <c r="A8053" i="15"/>
  <c r="E8053" i="15"/>
  <c r="G8053" i="15"/>
  <c r="F8053" i="15"/>
  <c r="L8053" i="15"/>
  <c r="M8053" i="15"/>
  <c r="N8053" i="15"/>
  <c r="O8053" i="15"/>
  <c r="P8053" i="15"/>
  <c r="A8054" i="15"/>
  <c r="E8054" i="15"/>
  <c r="F8054" i="15"/>
  <c r="L8054" i="15"/>
  <c r="M8054" i="15"/>
  <c r="N8054" i="15"/>
  <c r="O8054" i="15"/>
  <c r="P8054" i="15"/>
  <c r="A8055" i="15"/>
  <c r="E8055" i="15"/>
  <c r="F8055" i="15"/>
  <c r="L8055" i="15"/>
  <c r="M8055" i="15"/>
  <c r="N8055" i="15"/>
  <c r="O8055" i="15"/>
  <c r="P8055" i="15"/>
  <c r="A8056" i="15"/>
  <c r="E8056" i="15"/>
  <c r="F8056" i="15"/>
  <c r="L8056" i="15"/>
  <c r="M8056" i="15"/>
  <c r="N8056" i="15"/>
  <c r="O8056" i="15"/>
  <c r="P8056" i="15"/>
  <c r="A8057" i="15"/>
  <c r="E8057" i="15"/>
  <c r="F8057" i="15"/>
  <c r="L8057" i="15"/>
  <c r="M8057" i="15"/>
  <c r="N8057" i="15"/>
  <c r="O8057" i="15"/>
  <c r="P8057" i="15"/>
  <c r="A8058" i="15"/>
  <c r="E8058" i="15"/>
  <c r="J8058" i="15"/>
  <c r="F8058" i="15"/>
  <c r="L8058" i="15"/>
  <c r="M8058" i="15"/>
  <c r="N8058" i="15"/>
  <c r="O8058" i="15"/>
  <c r="P8058" i="15"/>
  <c r="A8059" i="15"/>
  <c r="E8059" i="15"/>
  <c r="K8059" i="15"/>
  <c r="F8059" i="15"/>
  <c r="L8059" i="15"/>
  <c r="M8059" i="15"/>
  <c r="N8059" i="15"/>
  <c r="O8059" i="15"/>
  <c r="P8059" i="15"/>
  <c r="A8060" i="15"/>
  <c r="E8060" i="15"/>
  <c r="H8060" i="15"/>
  <c r="F8060" i="15"/>
  <c r="L8060" i="15"/>
  <c r="M8060" i="15"/>
  <c r="N8060" i="15"/>
  <c r="O8060" i="15"/>
  <c r="P8060" i="15"/>
  <c r="A8061" i="15"/>
  <c r="E8061" i="15"/>
  <c r="F8061" i="15"/>
  <c r="L8061" i="15"/>
  <c r="M8061" i="15"/>
  <c r="N8061" i="15"/>
  <c r="O8061" i="15"/>
  <c r="P8061" i="15"/>
  <c r="A8062" i="15"/>
  <c r="E8062" i="15"/>
  <c r="F8062" i="15"/>
  <c r="L8062" i="15"/>
  <c r="M8062" i="15"/>
  <c r="N8062" i="15"/>
  <c r="O8062" i="15"/>
  <c r="P8062" i="15"/>
  <c r="A8063" i="15"/>
  <c r="E8063" i="15"/>
  <c r="F8063" i="15"/>
  <c r="L8063" i="15"/>
  <c r="M8063" i="15"/>
  <c r="N8063" i="15"/>
  <c r="O8063" i="15"/>
  <c r="P8063" i="15"/>
  <c r="A8064" i="15"/>
  <c r="E8064" i="15"/>
  <c r="F8064" i="15"/>
  <c r="L8064" i="15"/>
  <c r="M8064" i="15"/>
  <c r="N8064" i="15"/>
  <c r="O8064" i="15"/>
  <c r="P8064" i="15"/>
  <c r="A8065" i="15"/>
  <c r="E8065" i="15"/>
  <c r="F8065" i="15"/>
  <c r="L8065" i="15"/>
  <c r="M8065" i="15"/>
  <c r="N8065" i="15"/>
  <c r="O8065" i="15"/>
  <c r="P8065" i="15"/>
  <c r="A8066" i="15"/>
  <c r="E8066" i="15"/>
  <c r="J8066" i="15"/>
  <c r="F8066" i="15"/>
  <c r="L8066" i="15"/>
  <c r="M8066" i="15"/>
  <c r="N8066" i="15"/>
  <c r="O8066" i="15"/>
  <c r="P8066" i="15"/>
  <c r="A8067" i="15"/>
  <c r="E8067" i="15"/>
  <c r="F8067" i="15"/>
  <c r="L8067" i="15"/>
  <c r="M8067" i="15"/>
  <c r="N8067" i="15"/>
  <c r="O8067" i="15"/>
  <c r="P8067" i="15"/>
  <c r="A8068" i="15"/>
  <c r="E8068" i="15"/>
  <c r="F8068" i="15"/>
  <c r="L8068" i="15"/>
  <c r="M8068" i="15"/>
  <c r="N8068" i="15"/>
  <c r="O8068" i="15"/>
  <c r="P8068" i="15"/>
  <c r="A8069" i="15"/>
  <c r="E8069" i="15"/>
  <c r="J8069" i="15"/>
  <c r="F8069" i="15"/>
  <c r="L8069" i="15"/>
  <c r="M8069" i="15"/>
  <c r="N8069" i="15"/>
  <c r="O8069" i="15"/>
  <c r="P8069" i="15"/>
  <c r="A8070" i="15"/>
  <c r="E8070" i="15"/>
  <c r="F8070" i="15"/>
  <c r="L8070" i="15"/>
  <c r="M8070" i="15"/>
  <c r="N8070" i="15"/>
  <c r="O8070" i="15"/>
  <c r="P8070" i="15"/>
  <c r="A8071" i="15"/>
  <c r="E8071" i="15"/>
  <c r="F8071" i="15"/>
  <c r="L8071" i="15"/>
  <c r="M8071" i="15"/>
  <c r="N8071" i="15"/>
  <c r="O8071" i="15"/>
  <c r="P8071" i="15"/>
  <c r="A8072" i="15"/>
  <c r="E8072" i="15"/>
  <c r="I8072" i="15"/>
  <c r="F8072" i="15"/>
  <c r="L8072" i="15"/>
  <c r="M8072" i="15"/>
  <c r="N8072" i="15"/>
  <c r="O8072" i="15"/>
  <c r="P8072" i="15"/>
  <c r="A8073" i="15"/>
  <c r="E8073" i="15"/>
  <c r="F8073" i="15"/>
  <c r="L8073" i="15"/>
  <c r="M8073" i="15"/>
  <c r="N8073" i="15"/>
  <c r="O8073" i="15"/>
  <c r="P8073" i="15"/>
  <c r="A8074" i="15"/>
  <c r="E8074" i="15"/>
  <c r="F8074" i="15"/>
  <c r="L8074" i="15"/>
  <c r="M8074" i="15"/>
  <c r="N8074" i="15"/>
  <c r="O8074" i="15"/>
  <c r="P8074" i="15"/>
  <c r="A8075" i="15"/>
  <c r="E8075" i="15"/>
  <c r="K8075" i="15"/>
  <c r="F8075" i="15"/>
  <c r="L8075" i="15"/>
  <c r="M8075" i="15"/>
  <c r="N8075" i="15"/>
  <c r="O8075" i="15"/>
  <c r="P8075" i="15"/>
  <c r="A8076" i="15"/>
  <c r="E8076" i="15"/>
  <c r="F8076" i="15"/>
  <c r="L8076" i="15"/>
  <c r="M8076" i="15"/>
  <c r="N8076" i="15"/>
  <c r="O8076" i="15"/>
  <c r="P8076" i="15"/>
  <c r="A8077" i="15"/>
  <c r="E8077" i="15"/>
  <c r="F8077" i="15"/>
  <c r="L8077" i="15"/>
  <c r="M8077" i="15"/>
  <c r="N8077" i="15"/>
  <c r="O8077" i="15"/>
  <c r="P8077" i="15"/>
  <c r="A8078" i="15"/>
  <c r="E8078" i="15"/>
  <c r="F8078" i="15"/>
  <c r="L8078" i="15"/>
  <c r="M8078" i="15"/>
  <c r="N8078" i="15"/>
  <c r="O8078" i="15"/>
  <c r="P8078" i="15"/>
  <c r="A8079" i="15"/>
  <c r="E8079" i="15"/>
  <c r="F8079" i="15"/>
  <c r="L8079" i="15"/>
  <c r="M8079" i="15"/>
  <c r="N8079" i="15"/>
  <c r="O8079" i="15"/>
  <c r="P8079" i="15"/>
  <c r="A8080" i="15"/>
  <c r="E8080" i="15"/>
  <c r="I8080" i="15"/>
  <c r="F8080" i="15"/>
  <c r="L8080" i="15"/>
  <c r="M8080" i="15"/>
  <c r="N8080" i="15"/>
  <c r="O8080" i="15"/>
  <c r="P8080" i="15"/>
  <c r="A8081" i="15"/>
  <c r="E8081" i="15"/>
  <c r="F8081" i="15"/>
  <c r="L8081" i="15"/>
  <c r="M8081" i="15"/>
  <c r="N8081" i="15"/>
  <c r="O8081" i="15"/>
  <c r="P8081" i="15"/>
  <c r="A8082" i="15"/>
  <c r="E8082" i="15"/>
  <c r="J8082" i="15"/>
  <c r="F8082" i="15"/>
  <c r="L8082" i="15"/>
  <c r="M8082" i="15"/>
  <c r="N8082" i="15"/>
  <c r="O8082" i="15"/>
  <c r="P8082" i="15"/>
  <c r="A8083" i="15"/>
  <c r="E8083" i="15"/>
  <c r="K8083" i="15"/>
  <c r="F8083" i="15"/>
  <c r="L8083" i="15"/>
  <c r="M8083" i="15"/>
  <c r="N8083" i="15"/>
  <c r="O8083" i="15"/>
  <c r="P8083" i="15"/>
  <c r="A8084" i="15"/>
  <c r="E8084" i="15"/>
  <c r="J8084" i="15"/>
  <c r="F8084" i="15"/>
  <c r="L8084" i="15"/>
  <c r="M8084" i="15"/>
  <c r="N8084" i="15"/>
  <c r="O8084" i="15"/>
  <c r="P8084" i="15"/>
  <c r="A8085" i="15"/>
  <c r="E8085" i="15"/>
  <c r="F8085" i="15"/>
  <c r="L8085" i="15"/>
  <c r="M8085" i="15"/>
  <c r="N8085" i="15"/>
  <c r="O8085" i="15"/>
  <c r="P8085" i="15"/>
  <c r="A8086" i="15"/>
  <c r="E8086" i="15"/>
  <c r="F8086" i="15"/>
  <c r="L8086" i="15"/>
  <c r="M8086" i="15"/>
  <c r="N8086" i="15"/>
  <c r="O8086" i="15"/>
  <c r="P8086" i="15"/>
  <c r="A8087" i="15"/>
  <c r="E8087" i="15"/>
  <c r="F8087" i="15"/>
  <c r="L8087" i="15"/>
  <c r="M8087" i="15"/>
  <c r="N8087" i="15"/>
  <c r="O8087" i="15"/>
  <c r="P8087" i="15"/>
  <c r="A8088" i="15"/>
  <c r="E8088" i="15"/>
  <c r="K8088" i="15"/>
  <c r="F8088" i="15"/>
  <c r="L8088" i="15"/>
  <c r="M8088" i="15"/>
  <c r="N8088" i="15"/>
  <c r="O8088" i="15"/>
  <c r="P8088" i="15"/>
  <c r="A8089" i="15"/>
  <c r="E8089" i="15"/>
  <c r="F8089" i="15"/>
  <c r="L8089" i="15"/>
  <c r="M8089" i="15"/>
  <c r="N8089" i="15"/>
  <c r="O8089" i="15"/>
  <c r="P8089" i="15"/>
  <c r="A8090" i="15"/>
  <c r="E8090" i="15"/>
  <c r="J8090" i="15"/>
  <c r="F8090" i="15"/>
  <c r="L8090" i="15"/>
  <c r="M8090" i="15"/>
  <c r="N8090" i="15"/>
  <c r="O8090" i="15"/>
  <c r="P8090" i="15"/>
  <c r="A8091" i="15"/>
  <c r="E8091" i="15"/>
  <c r="K8091" i="15"/>
  <c r="F8091" i="15"/>
  <c r="L8091" i="15"/>
  <c r="M8091" i="15"/>
  <c r="N8091" i="15"/>
  <c r="O8091" i="15"/>
  <c r="P8091" i="15"/>
  <c r="A8092" i="15"/>
  <c r="E8092" i="15"/>
  <c r="G8092" i="15"/>
  <c r="F8092" i="15"/>
  <c r="L8092" i="15"/>
  <c r="M8092" i="15"/>
  <c r="N8092" i="15"/>
  <c r="O8092" i="15"/>
  <c r="P8092" i="15"/>
  <c r="A8093" i="15"/>
  <c r="E8093" i="15"/>
  <c r="F8093" i="15"/>
  <c r="L8093" i="15"/>
  <c r="M8093" i="15"/>
  <c r="N8093" i="15"/>
  <c r="O8093" i="15"/>
  <c r="P8093" i="15"/>
  <c r="A8094" i="15"/>
  <c r="E8094" i="15"/>
  <c r="F8094" i="15"/>
  <c r="L8094" i="15"/>
  <c r="M8094" i="15"/>
  <c r="N8094" i="15"/>
  <c r="O8094" i="15"/>
  <c r="P8094" i="15"/>
  <c r="A8095" i="15"/>
  <c r="E8095" i="15"/>
  <c r="F8095" i="15"/>
  <c r="L8095" i="15"/>
  <c r="M8095" i="15"/>
  <c r="N8095" i="15"/>
  <c r="O8095" i="15"/>
  <c r="P8095" i="15"/>
  <c r="A8096" i="15"/>
  <c r="E8096" i="15"/>
  <c r="F8096" i="15"/>
  <c r="L8096" i="15"/>
  <c r="M8096" i="15"/>
  <c r="N8096" i="15"/>
  <c r="O8096" i="15"/>
  <c r="P8096" i="15"/>
  <c r="A8097" i="15"/>
  <c r="E8097" i="15"/>
  <c r="F8097" i="15"/>
  <c r="L8097" i="15"/>
  <c r="M8097" i="15"/>
  <c r="N8097" i="15"/>
  <c r="O8097" i="15"/>
  <c r="P8097" i="15"/>
  <c r="A8098" i="15"/>
  <c r="E8098" i="15"/>
  <c r="F8098" i="15"/>
  <c r="L8098" i="15"/>
  <c r="M8098" i="15"/>
  <c r="N8098" i="15"/>
  <c r="O8098" i="15"/>
  <c r="P8098" i="15"/>
  <c r="A8099" i="15"/>
  <c r="E8099" i="15"/>
  <c r="G8099" i="15"/>
  <c r="F8099" i="15"/>
  <c r="L8099" i="15"/>
  <c r="M8099" i="15"/>
  <c r="N8099" i="15"/>
  <c r="O8099" i="15"/>
  <c r="P8099" i="15"/>
  <c r="A8100" i="15"/>
  <c r="E8100" i="15"/>
  <c r="H8100" i="15"/>
  <c r="F8100" i="15"/>
  <c r="L8100" i="15"/>
  <c r="M8100" i="15"/>
  <c r="N8100" i="15"/>
  <c r="O8100" i="15"/>
  <c r="P8100" i="15"/>
  <c r="A8101" i="15"/>
  <c r="E8101" i="15"/>
  <c r="G8101" i="15"/>
  <c r="F8101" i="15"/>
  <c r="L8101" i="15"/>
  <c r="M8101" i="15"/>
  <c r="N8101" i="15"/>
  <c r="O8101" i="15"/>
  <c r="P8101" i="15"/>
  <c r="A8102" i="15"/>
  <c r="E8102" i="15"/>
  <c r="I8102" i="15"/>
  <c r="F8102" i="15"/>
  <c r="L8102" i="15"/>
  <c r="M8102" i="15"/>
  <c r="N8102" i="15"/>
  <c r="O8102" i="15"/>
  <c r="P8102" i="15"/>
  <c r="A8103" i="15"/>
  <c r="E8103" i="15"/>
  <c r="I8103" i="15"/>
  <c r="F8103" i="15"/>
  <c r="L8103" i="15"/>
  <c r="M8103" i="15"/>
  <c r="N8103" i="15"/>
  <c r="O8103" i="15"/>
  <c r="P8103" i="15"/>
  <c r="A8104" i="15"/>
  <c r="E8104" i="15"/>
  <c r="F8104" i="15"/>
  <c r="L8104" i="15"/>
  <c r="M8104" i="15"/>
  <c r="N8104" i="15"/>
  <c r="O8104" i="15"/>
  <c r="P8104" i="15"/>
  <c r="A8105" i="15"/>
  <c r="E8105" i="15"/>
  <c r="J8105" i="15"/>
  <c r="F8105" i="15"/>
  <c r="L8105" i="15"/>
  <c r="M8105" i="15"/>
  <c r="N8105" i="15"/>
  <c r="O8105" i="15"/>
  <c r="P8105" i="15"/>
  <c r="A8106" i="15"/>
  <c r="E8106" i="15"/>
  <c r="H8106" i="15"/>
  <c r="F8106" i="15"/>
  <c r="L8106" i="15"/>
  <c r="M8106" i="15"/>
  <c r="N8106" i="15"/>
  <c r="O8106" i="15"/>
  <c r="P8106" i="15"/>
  <c r="A8107" i="15"/>
  <c r="E8107" i="15"/>
  <c r="G8107" i="15"/>
  <c r="F8107" i="15"/>
  <c r="L8107" i="15"/>
  <c r="M8107" i="15"/>
  <c r="N8107" i="15"/>
  <c r="O8107" i="15"/>
  <c r="P8107" i="15"/>
  <c r="A8108" i="15"/>
  <c r="E8108" i="15"/>
  <c r="F8108" i="15"/>
  <c r="L8108" i="15"/>
  <c r="M8108" i="15"/>
  <c r="N8108" i="15"/>
  <c r="O8108" i="15"/>
  <c r="P8108" i="15"/>
  <c r="A8109" i="15"/>
  <c r="E8109" i="15"/>
  <c r="F8109" i="15"/>
  <c r="L8109" i="15"/>
  <c r="M8109" i="15"/>
  <c r="N8109" i="15"/>
  <c r="O8109" i="15"/>
  <c r="P8109" i="15"/>
  <c r="A8110" i="15"/>
  <c r="E8110" i="15"/>
  <c r="I8110" i="15"/>
  <c r="F8110" i="15"/>
  <c r="L8110" i="15"/>
  <c r="M8110" i="15"/>
  <c r="N8110" i="15"/>
  <c r="O8110" i="15"/>
  <c r="P8110" i="15"/>
  <c r="A8111" i="15"/>
  <c r="E8111" i="15"/>
  <c r="F8111" i="15"/>
  <c r="L8111" i="15"/>
  <c r="M8111" i="15"/>
  <c r="N8111" i="15"/>
  <c r="O8111" i="15"/>
  <c r="P8111" i="15"/>
  <c r="A8112" i="15"/>
  <c r="E8112" i="15"/>
  <c r="F8112" i="15"/>
  <c r="L8112" i="15"/>
  <c r="M8112" i="15"/>
  <c r="N8112" i="15"/>
  <c r="O8112" i="15"/>
  <c r="P8112" i="15"/>
  <c r="A8113" i="15"/>
  <c r="E8113" i="15"/>
  <c r="J8113" i="15"/>
  <c r="F8113" i="15"/>
  <c r="L8113" i="15"/>
  <c r="M8113" i="15"/>
  <c r="N8113" i="15"/>
  <c r="O8113" i="15"/>
  <c r="P8113" i="15"/>
  <c r="A8114" i="15"/>
  <c r="E8114" i="15"/>
  <c r="H8114" i="15"/>
  <c r="F8114" i="15"/>
  <c r="L8114" i="15"/>
  <c r="M8114" i="15"/>
  <c r="N8114" i="15"/>
  <c r="O8114" i="15"/>
  <c r="P8114" i="15"/>
  <c r="A8115" i="15"/>
  <c r="E8115" i="15"/>
  <c r="I8115" i="15"/>
  <c r="F8115" i="15"/>
  <c r="L8115" i="15"/>
  <c r="M8115" i="15"/>
  <c r="N8115" i="15"/>
  <c r="O8115" i="15"/>
  <c r="P8115" i="15"/>
  <c r="A8116" i="15"/>
  <c r="E8116" i="15"/>
  <c r="I8116" i="15"/>
  <c r="F8116" i="15"/>
  <c r="L8116" i="15"/>
  <c r="M8116" i="15"/>
  <c r="N8116" i="15"/>
  <c r="O8116" i="15"/>
  <c r="P8116" i="15"/>
  <c r="A8117" i="15"/>
  <c r="E8117" i="15"/>
  <c r="I8117" i="15"/>
  <c r="F8117" i="15"/>
  <c r="L8117" i="15"/>
  <c r="M8117" i="15"/>
  <c r="N8117" i="15"/>
  <c r="O8117" i="15"/>
  <c r="P8117" i="15"/>
  <c r="A8118" i="15"/>
  <c r="E8118" i="15"/>
  <c r="I8118" i="15"/>
  <c r="F8118" i="15"/>
  <c r="L8118" i="15"/>
  <c r="M8118" i="15"/>
  <c r="N8118" i="15"/>
  <c r="O8118" i="15"/>
  <c r="P8118" i="15"/>
  <c r="A8119" i="15"/>
  <c r="E8119" i="15"/>
  <c r="I8119" i="15"/>
  <c r="F8119" i="15"/>
  <c r="L8119" i="15"/>
  <c r="M8119" i="15"/>
  <c r="N8119" i="15"/>
  <c r="O8119" i="15"/>
  <c r="P8119" i="15"/>
  <c r="A8120" i="15"/>
  <c r="E8120" i="15"/>
  <c r="J8120" i="15"/>
  <c r="F8120" i="15"/>
  <c r="L8120" i="15"/>
  <c r="M8120" i="15"/>
  <c r="N8120" i="15"/>
  <c r="O8120" i="15"/>
  <c r="P8120" i="15"/>
  <c r="A8121" i="15"/>
  <c r="E8121" i="15"/>
  <c r="J8121" i="15"/>
  <c r="F8121" i="15"/>
  <c r="L8121" i="15"/>
  <c r="M8121" i="15"/>
  <c r="N8121" i="15"/>
  <c r="O8121" i="15"/>
  <c r="P8121" i="15"/>
  <c r="A8122" i="15"/>
  <c r="E8122" i="15"/>
  <c r="I8122" i="15"/>
  <c r="F8122" i="15"/>
  <c r="L8122" i="15"/>
  <c r="M8122" i="15"/>
  <c r="N8122" i="15"/>
  <c r="O8122" i="15"/>
  <c r="P8122" i="15"/>
  <c r="A8123" i="15"/>
  <c r="E8123" i="15"/>
  <c r="K8123" i="15"/>
  <c r="F8123" i="15"/>
  <c r="L8123" i="15"/>
  <c r="M8123" i="15"/>
  <c r="N8123" i="15"/>
  <c r="O8123" i="15"/>
  <c r="P8123" i="15"/>
  <c r="A8124" i="15"/>
  <c r="E8124" i="15"/>
  <c r="F8124" i="15"/>
  <c r="L8124" i="15"/>
  <c r="M8124" i="15"/>
  <c r="N8124" i="15"/>
  <c r="O8124" i="15"/>
  <c r="P8124" i="15"/>
  <c r="A8125" i="15"/>
  <c r="E8125" i="15"/>
  <c r="F8125" i="15"/>
  <c r="L8125" i="15"/>
  <c r="M8125" i="15"/>
  <c r="N8125" i="15"/>
  <c r="O8125" i="15"/>
  <c r="P8125" i="15"/>
  <c r="A8126" i="15"/>
  <c r="E8126" i="15"/>
  <c r="F8126" i="15"/>
  <c r="L8126" i="15"/>
  <c r="M8126" i="15"/>
  <c r="N8126" i="15"/>
  <c r="O8126" i="15"/>
  <c r="P8126" i="15"/>
  <c r="A8127" i="15"/>
  <c r="E8127" i="15"/>
  <c r="H8127" i="15"/>
  <c r="F8127" i="15"/>
  <c r="L8127" i="15"/>
  <c r="M8127" i="15"/>
  <c r="N8127" i="15"/>
  <c r="O8127" i="15"/>
  <c r="P8127" i="15"/>
  <c r="A8128" i="15"/>
  <c r="E8128" i="15"/>
  <c r="J8128" i="15"/>
  <c r="F8128" i="15"/>
  <c r="L8128" i="15"/>
  <c r="M8128" i="15"/>
  <c r="N8128" i="15"/>
  <c r="O8128" i="15"/>
  <c r="P8128" i="15"/>
  <c r="A8129" i="15"/>
  <c r="E8129" i="15"/>
  <c r="F8129" i="15"/>
  <c r="L8129" i="15"/>
  <c r="M8129" i="15"/>
  <c r="N8129" i="15"/>
  <c r="O8129" i="15"/>
  <c r="P8129" i="15"/>
  <c r="A8130" i="15"/>
  <c r="E8130" i="15"/>
  <c r="F8130" i="15"/>
  <c r="L8130" i="15"/>
  <c r="M8130" i="15"/>
  <c r="N8130" i="15"/>
  <c r="O8130" i="15"/>
  <c r="P8130" i="15"/>
  <c r="A8131" i="15"/>
  <c r="E8131" i="15"/>
  <c r="K8131" i="15"/>
  <c r="F8131" i="15"/>
  <c r="L8131" i="15"/>
  <c r="M8131" i="15"/>
  <c r="N8131" i="15"/>
  <c r="O8131" i="15"/>
  <c r="P8131" i="15"/>
  <c r="A8132" i="15"/>
  <c r="E8132" i="15"/>
  <c r="F8132" i="15"/>
  <c r="L8132" i="15"/>
  <c r="M8132" i="15"/>
  <c r="N8132" i="15"/>
  <c r="O8132" i="15"/>
  <c r="P8132" i="15"/>
  <c r="A8133" i="15"/>
  <c r="E8133" i="15"/>
  <c r="K8133" i="15"/>
  <c r="F8133" i="15"/>
  <c r="L8133" i="15"/>
  <c r="M8133" i="15"/>
  <c r="N8133" i="15"/>
  <c r="O8133" i="15"/>
  <c r="P8133" i="15"/>
  <c r="A8134" i="15"/>
  <c r="E8134" i="15"/>
  <c r="I8134" i="15"/>
  <c r="F8134" i="15"/>
  <c r="L8134" i="15"/>
  <c r="M8134" i="15"/>
  <c r="N8134" i="15"/>
  <c r="O8134" i="15"/>
  <c r="P8134" i="15"/>
  <c r="A8135" i="15"/>
  <c r="E8135" i="15"/>
  <c r="F8135" i="15"/>
  <c r="L8135" i="15"/>
  <c r="M8135" i="15"/>
  <c r="N8135" i="15"/>
  <c r="O8135" i="15"/>
  <c r="P8135" i="15"/>
  <c r="A8136" i="15"/>
  <c r="E8136" i="15"/>
  <c r="F8136" i="15"/>
  <c r="L8136" i="15"/>
  <c r="M8136" i="15"/>
  <c r="N8136" i="15"/>
  <c r="O8136" i="15"/>
  <c r="P8136" i="15"/>
  <c r="A8137" i="15"/>
  <c r="E8137" i="15"/>
  <c r="J8137" i="15"/>
  <c r="F8137" i="15"/>
  <c r="L8137" i="15"/>
  <c r="M8137" i="15"/>
  <c r="N8137" i="15"/>
  <c r="O8137" i="15"/>
  <c r="P8137" i="15"/>
  <c r="A8138" i="15"/>
  <c r="E8138" i="15"/>
  <c r="H8138" i="15"/>
  <c r="F8138" i="15"/>
  <c r="L8138" i="15"/>
  <c r="M8138" i="15"/>
  <c r="N8138" i="15"/>
  <c r="O8138" i="15"/>
  <c r="P8138" i="15"/>
  <c r="A8139" i="15"/>
  <c r="E8139" i="15"/>
  <c r="F8139" i="15"/>
  <c r="L8139" i="15"/>
  <c r="M8139" i="15"/>
  <c r="N8139" i="15"/>
  <c r="O8139" i="15"/>
  <c r="P8139" i="15"/>
  <c r="A8140" i="15"/>
  <c r="E8140" i="15"/>
  <c r="I8140" i="15"/>
  <c r="F8140" i="15"/>
  <c r="L8140" i="15"/>
  <c r="M8140" i="15"/>
  <c r="N8140" i="15"/>
  <c r="O8140" i="15"/>
  <c r="P8140" i="15"/>
  <c r="A8141" i="15"/>
  <c r="E8141" i="15"/>
  <c r="I8141" i="15"/>
  <c r="F8141" i="15"/>
  <c r="L8141" i="15"/>
  <c r="M8141" i="15"/>
  <c r="N8141" i="15"/>
  <c r="O8141" i="15"/>
  <c r="P8141" i="15"/>
  <c r="A8142" i="15"/>
  <c r="E8142" i="15"/>
  <c r="I8142" i="15"/>
  <c r="F8142" i="15"/>
  <c r="L8142" i="15"/>
  <c r="M8142" i="15"/>
  <c r="N8142" i="15"/>
  <c r="O8142" i="15"/>
  <c r="P8142" i="15"/>
  <c r="A8143" i="15"/>
  <c r="E8143" i="15"/>
  <c r="I8143" i="15"/>
  <c r="F8143" i="15"/>
  <c r="L8143" i="15"/>
  <c r="M8143" i="15"/>
  <c r="N8143" i="15"/>
  <c r="O8143" i="15"/>
  <c r="P8143" i="15"/>
  <c r="A8144" i="15"/>
  <c r="E8144" i="15"/>
  <c r="H8144" i="15"/>
  <c r="F8144" i="15"/>
  <c r="L8144" i="15"/>
  <c r="M8144" i="15"/>
  <c r="N8144" i="15"/>
  <c r="O8144" i="15"/>
  <c r="P8144" i="15"/>
  <c r="A8145" i="15"/>
  <c r="E8145" i="15"/>
  <c r="J8145" i="15"/>
  <c r="F8145" i="15"/>
  <c r="L8145" i="15"/>
  <c r="M8145" i="15"/>
  <c r="N8145" i="15"/>
  <c r="O8145" i="15"/>
  <c r="P8145" i="15"/>
  <c r="A8146" i="15"/>
  <c r="E8146" i="15"/>
  <c r="H8146" i="15"/>
  <c r="F8146" i="15"/>
  <c r="L8146" i="15"/>
  <c r="M8146" i="15"/>
  <c r="N8146" i="15"/>
  <c r="O8146" i="15"/>
  <c r="P8146" i="15"/>
  <c r="A8147" i="15"/>
  <c r="E8147" i="15"/>
  <c r="G8147" i="15"/>
  <c r="F8147" i="15"/>
  <c r="L8147" i="15"/>
  <c r="M8147" i="15"/>
  <c r="N8147" i="15"/>
  <c r="O8147" i="15"/>
  <c r="P8147" i="15"/>
  <c r="A8148" i="15"/>
  <c r="E8148" i="15"/>
  <c r="F8148" i="15"/>
  <c r="L8148" i="15"/>
  <c r="M8148" i="15"/>
  <c r="N8148" i="15"/>
  <c r="O8148" i="15"/>
  <c r="P8148" i="15"/>
  <c r="A8149" i="15"/>
  <c r="E8149" i="15"/>
  <c r="H8149" i="15"/>
  <c r="F8149" i="15"/>
  <c r="L8149" i="15"/>
  <c r="M8149" i="15"/>
  <c r="N8149" i="15"/>
  <c r="O8149" i="15"/>
  <c r="P8149" i="15"/>
  <c r="A8150" i="15"/>
  <c r="E8150" i="15"/>
  <c r="I8150" i="15"/>
  <c r="F8150" i="15"/>
  <c r="L8150" i="15"/>
  <c r="M8150" i="15"/>
  <c r="N8150" i="15"/>
  <c r="O8150" i="15"/>
  <c r="P8150" i="15"/>
  <c r="A8151" i="15"/>
  <c r="E8151" i="15"/>
  <c r="F8151" i="15"/>
  <c r="L8151" i="15"/>
  <c r="M8151" i="15"/>
  <c r="N8151" i="15"/>
  <c r="O8151" i="15"/>
  <c r="P8151" i="15"/>
  <c r="A8152" i="15"/>
  <c r="E8152" i="15"/>
  <c r="F8152" i="15"/>
  <c r="L8152" i="15"/>
  <c r="M8152" i="15"/>
  <c r="N8152" i="15"/>
  <c r="O8152" i="15"/>
  <c r="P8152" i="15"/>
  <c r="A8153" i="15"/>
  <c r="E8153" i="15"/>
  <c r="J8153" i="15"/>
  <c r="F8153" i="15"/>
  <c r="L8153" i="15"/>
  <c r="M8153" i="15"/>
  <c r="N8153" i="15"/>
  <c r="O8153" i="15"/>
  <c r="P8153" i="15"/>
  <c r="A8154" i="15"/>
  <c r="E8154" i="15"/>
  <c r="F8154" i="15"/>
  <c r="L8154" i="15"/>
  <c r="M8154" i="15"/>
  <c r="N8154" i="15"/>
  <c r="O8154" i="15"/>
  <c r="P8154" i="15"/>
  <c r="A8155" i="15"/>
  <c r="E8155" i="15"/>
  <c r="F8155" i="15"/>
  <c r="L8155" i="15"/>
  <c r="M8155" i="15"/>
  <c r="N8155" i="15"/>
  <c r="O8155" i="15"/>
  <c r="P8155" i="15"/>
  <c r="A8156" i="15"/>
  <c r="E8156" i="15"/>
  <c r="I8156" i="15"/>
  <c r="F8156" i="15"/>
  <c r="L8156" i="15"/>
  <c r="M8156" i="15"/>
  <c r="N8156" i="15"/>
  <c r="O8156" i="15"/>
  <c r="P8156" i="15"/>
  <c r="A8157" i="15"/>
  <c r="E8157" i="15"/>
  <c r="F8157" i="15"/>
  <c r="L8157" i="15"/>
  <c r="M8157" i="15"/>
  <c r="N8157" i="15"/>
  <c r="O8157" i="15"/>
  <c r="P8157" i="15"/>
  <c r="A8158" i="15"/>
  <c r="E8158" i="15"/>
  <c r="F8158" i="15"/>
  <c r="L8158" i="15"/>
  <c r="M8158" i="15"/>
  <c r="N8158" i="15"/>
  <c r="O8158" i="15"/>
  <c r="P8158" i="15"/>
  <c r="A8159" i="15"/>
  <c r="E8159" i="15"/>
  <c r="I8159" i="15"/>
  <c r="F8159" i="15"/>
  <c r="L8159" i="15"/>
  <c r="M8159" i="15"/>
  <c r="N8159" i="15"/>
  <c r="O8159" i="15"/>
  <c r="P8159" i="15"/>
  <c r="A8160" i="15"/>
  <c r="E8160" i="15"/>
  <c r="F8160" i="15"/>
  <c r="L8160" i="15"/>
  <c r="M8160" i="15"/>
  <c r="N8160" i="15"/>
  <c r="O8160" i="15"/>
  <c r="P8160" i="15"/>
  <c r="A8161" i="15"/>
  <c r="E8161" i="15"/>
  <c r="F8161" i="15"/>
  <c r="L8161" i="15"/>
  <c r="M8161" i="15"/>
  <c r="N8161" i="15"/>
  <c r="O8161" i="15"/>
  <c r="P8161" i="15"/>
  <c r="A8162" i="15"/>
  <c r="E8162" i="15"/>
  <c r="F8162" i="15"/>
  <c r="L8162" i="15"/>
  <c r="M8162" i="15"/>
  <c r="N8162" i="15"/>
  <c r="O8162" i="15"/>
  <c r="P8162" i="15"/>
  <c r="A8163" i="15"/>
  <c r="E8163" i="15"/>
  <c r="G8163" i="15"/>
  <c r="F8163" i="15"/>
  <c r="L8163" i="15"/>
  <c r="M8163" i="15"/>
  <c r="N8163" i="15"/>
  <c r="O8163" i="15"/>
  <c r="P8163" i="15"/>
  <c r="A8164" i="15"/>
  <c r="E8164" i="15"/>
  <c r="K8164" i="15"/>
  <c r="F8164" i="15"/>
  <c r="L8164" i="15"/>
  <c r="M8164" i="15"/>
  <c r="N8164" i="15"/>
  <c r="O8164" i="15"/>
  <c r="P8164" i="15"/>
  <c r="A8165" i="15"/>
  <c r="E8165" i="15"/>
  <c r="I8165" i="15"/>
  <c r="F8165" i="15"/>
  <c r="L8165" i="15"/>
  <c r="M8165" i="15"/>
  <c r="N8165" i="15"/>
  <c r="O8165" i="15"/>
  <c r="P8165" i="15"/>
  <c r="A8166" i="15"/>
  <c r="E8166" i="15"/>
  <c r="I8166" i="15"/>
  <c r="F8166" i="15"/>
  <c r="L8166" i="15"/>
  <c r="M8166" i="15"/>
  <c r="N8166" i="15"/>
  <c r="O8166" i="15"/>
  <c r="P8166" i="15"/>
  <c r="A8167" i="15"/>
  <c r="E8167" i="15"/>
  <c r="F8167" i="15"/>
  <c r="L8167" i="15"/>
  <c r="M8167" i="15"/>
  <c r="N8167" i="15"/>
  <c r="O8167" i="15"/>
  <c r="P8167" i="15"/>
  <c r="A8168" i="15"/>
  <c r="E8168" i="15"/>
  <c r="I8168" i="15"/>
  <c r="F8168" i="15"/>
  <c r="L8168" i="15"/>
  <c r="M8168" i="15"/>
  <c r="N8168" i="15"/>
  <c r="O8168" i="15"/>
  <c r="P8168" i="15"/>
  <c r="A8169" i="15"/>
  <c r="E8169" i="15"/>
  <c r="F8169" i="15"/>
  <c r="L8169" i="15"/>
  <c r="M8169" i="15"/>
  <c r="N8169" i="15"/>
  <c r="O8169" i="15"/>
  <c r="P8169" i="15"/>
  <c r="A8170" i="15"/>
  <c r="E8170" i="15"/>
  <c r="H8170" i="15"/>
  <c r="F8170" i="15"/>
  <c r="L8170" i="15"/>
  <c r="M8170" i="15"/>
  <c r="N8170" i="15"/>
  <c r="O8170" i="15"/>
  <c r="P8170" i="15"/>
  <c r="A8171" i="15"/>
  <c r="E8171" i="15"/>
  <c r="H8171" i="15"/>
  <c r="F8171" i="15"/>
  <c r="L8171" i="15"/>
  <c r="M8171" i="15"/>
  <c r="N8171" i="15"/>
  <c r="O8171" i="15"/>
  <c r="P8171" i="15"/>
  <c r="A8172" i="15"/>
  <c r="E8172" i="15"/>
  <c r="F8172" i="15"/>
  <c r="L8172" i="15"/>
  <c r="M8172" i="15"/>
  <c r="N8172" i="15"/>
  <c r="O8172" i="15"/>
  <c r="P8172" i="15"/>
  <c r="A8173" i="15"/>
  <c r="E8173" i="15"/>
  <c r="I8173" i="15"/>
  <c r="F8173" i="15"/>
  <c r="L8173" i="15"/>
  <c r="M8173" i="15"/>
  <c r="N8173" i="15"/>
  <c r="O8173" i="15"/>
  <c r="P8173" i="15"/>
  <c r="A8174" i="15"/>
  <c r="E8174" i="15"/>
  <c r="I8174" i="15"/>
  <c r="F8174" i="15"/>
  <c r="L8174" i="15"/>
  <c r="M8174" i="15"/>
  <c r="N8174" i="15"/>
  <c r="O8174" i="15"/>
  <c r="P8174" i="15"/>
  <c r="A8175" i="15"/>
  <c r="E8175" i="15"/>
  <c r="I8175" i="15"/>
  <c r="F8175" i="15"/>
  <c r="L8175" i="15"/>
  <c r="M8175" i="15"/>
  <c r="N8175" i="15"/>
  <c r="O8175" i="15"/>
  <c r="P8175" i="15"/>
  <c r="A8176" i="15"/>
  <c r="E8176" i="15"/>
  <c r="F8176" i="15"/>
  <c r="L8176" i="15"/>
  <c r="M8176" i="15"/>
  <c r="N8176" i="15"/>
  <c r="O8176" i="15"/>
  <c r="P8176" i="15"/>
  <c r="A8177" i="15"/>
  <c r="E8177" i="15"/>
  <c r="F8177" i="15"/>
  <c r="L8177" i="15"/>
  <c r="M8177" i="15"/>
  <c r="N8177" i="15"/>
  <c r="O8177" i="15"/>
  <c r="P8177" i="15"/>
  <c r="A8178" i="15"/>
  <c r="E8178" i="15"/>
  <c r="F8178" i="15"/>
  <c r="L8178" i="15"/>
  <c r="M8178" i="15"/>
  <c r="N8178" i="15"/>
  <c r="O8178" i="15"/>
  <c r="P8178" i="15"/>
  <c r="A8179" i="15"/>
  <c r="E8179" i="15"/>
  <c r="G8179" i="15"/>
  <c r="F8179" i="15"/>
  <c r="L8179" i="15"/>
  <c r="M8179" i="15"/>
  <c r="N8179" i="15"/>
  <c r="O8179" i="15"/>
  <c r="P8179" i="15"/>
  <c r="A8180" i="15"/>
  <c r="E8180" i="15"/>
  <c r="H8180" i="15"/>
  <c r="F8180" i="15"/>
  <c r="L8180" i="15"/>
  <c r="M8180" i="15"/>
  <c r="N8180" i="15"/>
  <c r="O8180" i="15"/>
  <c r="P8180" i="15"/>
  <c r="A8181" i="15"/>
  <c r="E8181" i="15"/>
  <c r="F8181" i="15"/>
  <c r="L8181" i="15"/>
  <c r="M8181" i="15"/>
  <c r="N8181" i="15"/>
  <c r="O8181" i="15"/>
  <c r="P8181" i="15"/>
  <c r="A8182" i="15"/>
  <c r="E8182" i="15"/>
  <c r="F8182" i="15"/>
  <c r="L8182" i="15"/>
  <c r="M8182" i="15"/>
  <c r="N8182" i="15"/>
  <c r="O8182" i="15"/>
  <c r="P8182" i="15"/>
  <c r="A8183" i="15"/>
  <c r="E8183" i="15"/>
  <c r="F8183" i="15"/>
  <c r="L8183" i="15"/>
  <c r="M8183" i="15"/>
  <c r="N8183" i="15"/>
  <c r="O8183" i="15"/>
  <c r="P8183" i="15"/>
  <c r="A8184" i="15"/>
  <c r="E8184" i="15"/>
  <c r="F8184" i="15"/>
  <c r="L8184" i="15"/>
  <c r="M8184" i="15"/>
  <c r="N8184" i="15"/>
  <c r="O8184" i="15"/>
  <c r="P8184" i="15"/>
  <c r="A8185" i="15"/>
  <c r="E8185" i="15"/>
  <c r="F8185" i="15"/>
  <c r="L8185" i="15"/>
  <c r="M8185" i="15"/>
  <c r="N8185" i="15"/>
  <c r="O8185" i="15"/>
  <c r="P8185" i="15"/>
  <c r="A8186" i="15"/>
  <c r="E8186" i="15"/>
  <c r="F8186" i="15"/>
  <c r="L8186" i="15"/>
  <c r="M8186" i="15"/>
  <c r="N8186" i="15"/>
  <c r="O8186" i="15"/>
  <c r="P8186" i="15"/>
  <c r="A8187" i="15"/>
  <c r="E8187" i="15"/>
  <c r="F8187" i="15"/>
  <c r="L8187" i="15"/>
  <c r="M8187" i="15"/>
  <c r="N8187" i="15"/>
  <c r="O8187" i="15"/>
  <c r="P8187" i="15"/>
  <c r="A8188" i="15"/>
  <c r="E8188" i="15"/>
  <c r="F8188" i="15"/>
  <c r="L8188" i="15"/>
  <c r="M8188" i="15"/>
  <c r="N8188" i="15"/>
  <c r="O8188" i="15"/>
  <c r="P8188" i="15"/>
  <c r="A8189" i="15"/>
  <c r="E8189" i="15"/>
  <c r="K8189" i="15"/>
  <c r="F8189" i="15"/>
  <c r="L8189" i="15"/>
  <c r="M8189" i="15"/>
  <c r="N8189" i="15"/>
  <c r="O8189" i="15"/>
  <c r="P8189" i="15"/>
  <c r="A8190" i="15"/>
  <c r="E8190" i="15"/>
  <c r="I8190" i="15"/>
  <c r="F8190" i="15"/>
  <c r="L8190" i="15"/>
  <c r="M8190" i="15"/>
  <c r="N8190" i="15"/>
  <c r="O8190" i="15"/>
  <c r="P8190" i="15"/>
  <c r="A8191" i="15"/>
  <c r="E8191" i="15"/>
  <c r="F8191" i="15"/>
  <c r="L8191" i="15"/>
  <c r="M8191" i="15"/>
  <c r="N8191" i="15"/>
  <c r="O8191" i="15"/>
  <c r="P8191" i="15"/>
  <c r="A8192" i="15"/>
  <c r="E8192" i="15"/>
  <c r="F8192" i="15"/>
  <c r="L8192" i="15"/>
  <c r="M8192" i="15"/>
  <c r="N8192" i="15"/>
  <c r="O8192" i="15"/>
  <c r="P8192" i="15"/>
  <c r="A8193" i="15"/>
  <c r="E8193" i="15"/>
  <c r="J8193" i="15"/>
  <c r="F8193" i="15"/>
  <c r="L8193" i="15"/>
  <c r="M8193" i="15"/>
  <c r="N8193" i="15"/>
  <c r="O8193" i="15"/>
  <c r="P8193" i="15"/>
  <c r="A8194" i="15"/>
  <c r="E8194" i="15"/>
  <c r="F8194" i="15"/>
  <c r="L8194" i="15"/>
  <c r="M8194" i="15"/>
  <c r="N8194" i="15"/>
  <c r="O8194" i="15"/>
  <c r="P8194" i="15"/>
  <c r="A8195" i="15"/>
  <c r="E8195" i="15"/>
  <c r="G8195" i="15"/>
  <c r="F8195" i="15"/>
  <c r="L8195" i="15"/>
  <c r="M8195" i="15"/>
  <c r="N8195" i="15"/>
  <c r="O8195" i="15"/>
  <c r="P8195" i="15"/>
  <c r="A8196" i="15"/>
  <c r="E8196" i="15"/>
  <c r="F8196" i="15"/>
  <c r="L8196" i="15"/>
  <c r="M8196" i="15"/>
  <c r="N8196" i="15"/>
  <c r="O8196" i="15"/>
  <c r="P8196" i="15"/>
  <c r="A8197" i="15"/>
  <c r="E8197" i="15"/>
  <c r="G8197" i="15"/>
  <c r="F8197" i="15"/>
  <c r="L8197" i="15"/>
  <c r="M8197" i="15"/>
  <c r="N8197" i="15"/>
  <c r="O8197" i="15"/>
  <c r="P8197" i="15"/>
  <c r="A8198" i="15"/>
  <c r="E8198" i="15"/>
  <c r="I8198" i="15"/>
  <c r="F8198" i="15"/>
  <c r="L8198" i="15"/>
  <c r="M8198" i="15"/>
  <c r="N8198" i="15"/>
  <c r="O8198" i="15"/>
  <c r="P8198" i="15"/>
  <c r="A8199" i="15"/>
  <c r="E8199" i="15"/>
  <c r="F8199" i="15"/>
  <c r="L8199" i="15"/>
  <c r="M8199" i="15"/>
  <c r="N8199" i="15"/>
  <c r="O8199" i="15"/>
  <c r="P8199" i="15"/>
  <c r="A8200" i="15"/>
  <c r="E8200" i="15"/>
  <c r="F8200" i="15"/>
  <c r="L8200" i="15"/>
  <c r="M8200" i="15"/>
  <c r="N8200" i="15"/>
  <c r="O8200" i="15"/>
  <c r="P8200" i="15"/>
  <c r="A8201" i="15"/>
  <c r="E8201" i="15"/>
  <c r="J8201" i="15"/>
  <c r="F8201" i="15"/>
  <c r="L8201" i="15"/>
  <c r="M8201" i="15"/>
  <c r="N8201" i="15"/>
  <c r="O8201" i="15"/>
  <c r="P8201" i="15"/>
  <c r="A8202" i="15"/>
  <c r="E8202" i="15"/>
  <c r="F8202" i="15"/>
  <c r="L8202" i="15"/>
  <c r="M8202" i="15"/>
  <c r="N8202" i="15"/>
  <c r="O8202" i="15"/>
  <c r="P8202" i="15"/>
  <c r="A8203" i="15"/>
  <c r="E8203" i="15"/>
  <c r="F8203" i="15"/>
  <c r="L8203" i="15"/>
  <c r="M8203" i="15"/>
  <c r="N8203" i="15"/>
  <c r="O8203" i="15"/>
  <c r="P8203" i="15"/>
  <c r="A8204" i="15"/>
  <c r="E8204" i="15"/>
  <c r="J8204" i="15"/>
  <c r="F8204" i="15"/>
  <c r="L8204" i="15"/>
  <c r="M8204" i="15"/>
  <c r="N8204" i="15"/>
  <c r="O8204" i="15"/>
  <c r="P8204" i="15"/>
  <c r="A8205" i="15"/>
  <c r="E8205" i="15"/>
  <c r="G8205" i="15"/>
  <c r="F8205" i="15"/>
  <c r="L8205" i="15"/>
  <c r="M8205" i="15"/>
  <c r="N8205" i="15"/>
  <c r="O8205" i="15"/>
  <c r="P8205" i="15"/>
  <c r="A8206" i="15"/>
  <c r="E8206" i="15"/>
  <c r="J8206" i="15"/>
  <c r="F8206" i="15"/>
  <c r="L8206" i="15"/>
  <c r="M8206" i="15"/>
  <c r="N8206" i="15"/>
  <c r="O8206" i="15"/>
  <c r="P8206" i="15"/>
  <c r="A8207" i="15"/>
  <c r="E8207" i="15"/>
  <c r="F8207" i="15"/>
  <c r="L8207" i="15"/>
  <c r="M8207" i="15"/>
  <c r="N8207" i="15"/>
  <c r="O8207" i="15"/>
  <c r="P8207" i="15"/>
  <c r="A8208" i="15"/>
  <c r="E8208" i="15"/>
  <c r="J8208" i="15"/>
  <c r="F8208" i="15"/>
  <c r="L8208" i="15"/>
  <c r="M8208" i="15"/>
  <c r="N8208" i="15"/>
  <c r="O8208" i="15"/>
  <c r="P8208" i="15"/>
  <c r="A8209" i="15"/>
  <c r="E8209" i="15"/>
  <c r="F8209" i="15"/>
  <c r="L8209" i="15"/>
  <c r="M8209" i="15"/>
  <c r="N8209" i="15"/>
  <c r="O8209" i="15"/>
  <c r="P8209" i="15"/>
  <c r="A8210" i="15"/>
  <c r="E8210" i="15"/>
  <c r="F8210" i="15"/>
  <c r="L8210" i="15"/>
  <c r="M8210" i="15"/>
  <c r="N8210" i="15"/>
  <c r="O8210" i="15"/>
  <c r="P8210" i="15"/>
  <c r="A8211" i="15"/>
  <c r="E8211" i="15"/>
  <c r="F8211" i="15"/>
  <c r="L8211" i="15"/>
  <c r="M8211" i="15"/>
  <c r="N8211" i="15"/>
  <c r="O8211" i="15"/>
  <c r="P8211" i="15"/>
  <c r="A8212" i="15"/>
  <c r="E8212" i="15"/>
  <c r="I8212" i="15"/>
  <c r="F8212" i="15"/>
  <c r="L8212" i="15"/>
  <c r="M8212" i="15"/>
  <c r="N8212" i="15"/>
  <c r="O8212" i="15"/>
  <c r="P8212" i="15"/>
  <c r="A8213" i="15"/>
  <c r="E8213" i="15"/>
  <c r="I8213" i="15"/>
  <c r="F8213" i="15"/>
  <c r="L8213" i="15"/>
  <c r="M8213" i="15"/>
  <c r="N8213" i="15"/>
  <c r="O8213" i="15"/>
  <c r="P8213" i="15"/>
  <c r="A8214" i="15"/>
  <c r="E8214" i="15"/>
  <c r="J8214" i="15"/>
  <c r="F8214" i="15"/>
  <c r="L8214" i="15"/>
  <c r="M8214" i="15"/>
  <c r="N8214" i="15"/>
  <c r="O8214" i="15"/>
  <c r="P8214" i="15"/>
  <c r="A8215" i="15"/>
  <c r="E8215" i="15"/>
  <c r="F8215" i="15"/>
  <c r="L8215" i="15"/>
  <c r="M8215" i="15"/>
  <c r="N8215" i="15"/>
  <c r="O8215" i="15"/>
  <c r="P8215" i="15"/>
  <c r="A8216" i="15"/>
  <c r="E8216" i="15"/>
  <c r="F8216" i="15"/>
  <c r="L8216" i="15"/>
  <c r="M8216" i="15"/>
  <c r="N8216" i="15"/>
  <c r="O8216" i="15"/>
  <c r="P8216" i="15"/>
  <c r="A8217" i="15"/>
  <c r="E8217" i="15"/>
  <c r="F8217" i="15"/>
  <c r="L8217" i="15"/>
  <c r="M8217" i="15"/>
  <c r="N8217" i="15"/>
  <c r="O8217" i="15"/>
  <c r="P8217" i="15"/>
  <c r="A8218" i="15"/>
  <c r="E8218" i="15"/>
  <c r="F8218" i="15"/>
  <c r="L8218" i="15"/>
  <c r="M8218" i="15"/>
  <c r="N8218" i="15"/>
  <c r="O8218" i="15"/>
  <c r="P8218" i="15"/>
  <c r="A8219" i="15"/>
  <c r="E8219" i="15"/>
  <c r="G8219" i="15"/>
  <c r="F8219" i="15"/>
  <c r="L8219" i="15"/>
  <c r="M8219" i="15"/>
  <c r="N8219" i="15"/>
  <c r="O8219" i="15"/>
  <c r="P8219" i="15"/>
  <c r="A8220" i="15"/>
  <c r="E8220" i="15"/>
  <c r="F8220" i="15"/>
  <c r="L8220" i="15"/>
  <c r="M8220" i="15"/>
  <c r="N8220" i="15"/>
  <c r="O8220" i="15"/>
  <c r="P8220" i="15"/>
  <c r="A8221" i="15"/>
  <c r="E8221" i="15"/>
  <c r="I8221" i="15"/>
  <c r="F8221" i="15"/>
  <c r="L8221" i="15"/>
  <c r="M8221" i="15"/>
  <c r="N8221" i="15"/>
  <c r="O8221" i="15"/>
  <c r="P8221" i="15"/>
  <c r="A8222" i="15"/>
  <c r="E8222" i="15"/>
  <c r="F8222" i="15"/>
  <c r="L8222" i="15"/>
  <c r="M8222" i="15"/>
  <c r="N8222" i="15"/>
  <c r="O8222" i="15"/>
  <c r="P8222" i="15"/>
  <c r="A8223" i="15"/>
  <c r="E8223" i="15"/>
  <c r="F8223" i="15"/>
  <c r="L8223" i="15"/>
  <c r="M8223" i="15"/>
  <c r="N8223" i="15"/>
  <c r="O8223" i="15"/>
  <c r="P8223" i="15"/>
  <c r="A8224" i="15"/>
  <c r="E8224" i="15"/>
  <c r="J8224" i="15"/>
  <c r="F8224" i="15"/>
  <c r="L8224" i="15"/>
  <c r="M8224" i="15"/>
  <c r="N8224" i="15"/>
  <c r="O8224" i="15"/>
  <c r="P8224" i="15"/>
  <c r="A8225" i="15"/>
  <c r="E8225" i="15"/>
  <c r="F8225" i="15"/>
  <c r="L8225" i="15"/>
  <c r="M8225" i="15"/>
  <c r="N8225" i="15"/>
  <c r="O8225" i="15"/>
  <c r="P8225" i="15"/>
  <c r="A8226" i="15"/>
  <c r="E8226" i="15"/>
  <c r="F8226" i="15"/>
  <c r="L8226" i="15"/>
  <c r="M8226" i="15"/>
  <c r="N8226" i="15"/>
  <c r="O8226" i="15"/>
  <c r="P8226" i="15"/>
  <c r="A8227" i="15"/>
  <c r="E8227" i="15"/>
  <c r="F8227" i="15"/>
  <c r="L8227" i="15"/>
  <c r="M8227" i="15"/>
  <c r="N8227" i="15"/>
  <c r="O8227" i="15"/>
  <c r="P8227" i="15"/>
  <c r="A8228" i="15"/>
  <c r="E8228" i="15"/>
  <c r="I8228" i="15"/>
  <c r="F8228" i="15"/>
  <c r="L8228" i="15"/>
  <c r="M8228" i="15"/>
  <c r="N8228" i="15"/>
  <c r="O8228" i="15"/>
  <c r="P8228" i="15"/>
  <c r="A8229" i="15"/>
  <c r="E8229" i="15"/>
  <c r="I8229" i="15"/>
  <c r="F8229" i="15"/>
  <c r="L8229" i="15"/>
  <c r="M8229" i="15"/>
  <c r="N8229" i="15"/>
  <c r="O8229" i="15"/>
  <c r="P8229" i="15"/>
  <c r="A8230" i="15"/>
  <c r="E8230" i="15"/>
  <c r="F8230" i="15"/>
  <c r="L8230" i="15"/>
  <c r="M8230" i="15"/>
  <c r="N8230" i="15"/>
  <c r="O8230" i="15"/>
  <c r="P8230" i="15"/>
  <c r="A8231" i="15"/>
  <c r="E8231" i="15"/>
  <c r="F8231" i="15"/>
  <c r="L8231" i="15"/>
  <c r="M8231" i="15"/>
  <c r="N8231" i="15"/>
  <c r="O8231" i="15"/>
  <c r="P8231" i="15"/>
  <c r="A8232" i="15"/>
  <c r="E8232" i="15"/>
  <c r="F8232" i="15"/>
  <c r="L8232" i="15"/>
  <c r="M8232" i="15"/>
  <c r="N8232" i="15"/>
  <c r="O8232" i="15"/>
  <c r="P8232" i="15"/>
  <c r="A8233" i="15"/>
  <c r="E8233" i="15"/>
  <c r="F8233" i="15"/>
  <c r="L8233" i="15"/>
  <c r="M8233" i="15"/>
  <c r="N8233" i="15"/>
  <c r="O8233" i="15"/>
  <c r="P8233" i="15"/>
  <c r="A8234" i="15"/>
  <c r="E8234" i="15"/>
  <c r="F8234" i="15"/>
  <c r="L8234" i="15"/>
  <c r="M8234" i="15"/>
  <c r="N8234" i="15"/>
  <c r="O8234" i="15"/>
  <c r="P8234" i="15"/>
  <c r="A8235" i="15"/>
  <c r="E8235" i="15"/>
  <c r="F8235" i="15"/>
  <c r="L8235" i="15"/>
  <c r="M8235" i="15"/>
  <c r="N8235" i="15"/>
  <c r="O8235" i="15"/>
  <c r="P8235" i="15"/>
  <c r="A8236" i="15"/>
  <c r="E8236" i="15"/>
  <c r="I8236" i="15"/>
  <c r="F8236" i="15"/>
  <c r="L8236" i="15"/>
  <c r="M8236" i="15"/>
  <c r="N8236" i="15"/>
  <c r="O8236" i="15"/>
  <c r="P8236" i="15"/>
  <c r="A8237" i="15"/>
  <c r="E8237" i="15"/>
  <c r="F8237" i="15"/>
  <c r="L8237" i="15"/>
  <c r="M8237" i="15"/>
  <c r="N8237" i="15"/>
  <c r="O8237" i="15"/>
  <c r="P8237" i="15"/>
  <c r="A8238" i="15"/>
  <c r="E8238" i="15"/>
  <c r="J8238" i="15"/>
  <c r="F8238" i="15"/>
  <c r="L8238" i="15"/>
  <c r="M8238" i="15"/>
  <c r="N8238" i="15"/>
  <c r="O8238" i="15"/>
  <c r="P8238" i="15"/>
  <c r="A8239" i="15"/>
  <c r="E8239" i="15"/>
  <c r="F8239" i="15"/>
  <c r="L8239" i="15"/>
  <c r="M8239" i="15"/>
  <c r="N8239" i="15"/>
  <c r="O8239" i="15"/>
  <c r="P8239" i="15"/>
  <c r="A8240" i="15"/>
  <c r="E8240" i="15"/>
  <c r="J8240" i="15"/>
  <c r="F8240" i="15"/>
  <c r="L8240" i="15"/>
  <c r="M8240" i="15"/>
  <c r="N8240" i="15"/>
  <c r="O8240" i="15"/>
  <c r="P8240" i="15"/>
  <c r="A8241" i="15"/>
  <c r="E8241" i="15"/>
  <c r="F8241" i="15"/>
  <c r="L8241" i="15"/>
  <c r="M8241" i="15"/>
  <c r="N8241" i="15"/>
  <c r="O8241" i="15"/>
  <c r="P8241" i="15"/>
  <c r="A8242" i="15"/>
  <c r="E8242" i="15"/>
  <c r="F8242" i="15"/>
  <c r="L8242" i="15"/>
  <c r="M8242" i="15"/>
  <c r="N8242" i="15"/>
  <c r="O8242" i="15"/>
  <c r="P8242" i="15"/>
  <c r="A8243" i="15"/>
  <c r="E8243" i="15"/>
  <c r="F8243" i="15"/>
  <c r="L8243" i="15"/>
  <c r="M8243" i="15"/>
  <c r="N8243" i="15"/>
  <c r="O8243" i="15"/>
  <c r="P8243" i="15"/>
  <c r="A8244" i="15"/>
  <c r="E8244" i="15"/>
  <c r="F8244" i="15"/>
  <c r="L8244" i="15"/>
  <c r="M8244" i="15"/>
  <c r="N8244" i="15"/>
  <c r="O8244" i="15"/>
  <c r="P8244" i="15"/>
  <c r="A8245" i="15"/>
  <c r="E8245" i="15"/>
  <c r="F8245" i="15"/>
  <c r="L8245" i="15"/>
  <c r="M8245" i="15"/>
  <c r="N8245" i="15"/>
  <c r="O8245" i="15"/>
  <c r="P8245" i="15"/>
  <c r="A8246" i="15"/>
  <c r="E8246" i="15"/>
  <c r="J8246" i="15"/>
  <c r="F8246" i="15"/>
  <c r="L8246" i="15"/>
  <c r="M8246" i="15"/>
  <c r="N8246" i="15"/>
  <c r="O8246" i="15"/>
  <c r="P8246" i="15"/>
  <c r="A8247" i="15"/>
  <c r="E8247" i="15"/>
  <c r="F8247" i="15"/>
  <c r="L8247" i="15"/>
  <c r="M8247" i="15"/>
  <c r="N8247" i="15"/>
  <c r="O8247" i="15"/>
  <c r="P8247" i="15"/>
  <c r="A8248" i="15"/>
  <c r="E8248" i="15"/>
  <c r="F8248" i="15"/>
  <c r="L8248" i="15"/>
  <c r="M8248" i="15"/>
  <c r="N8248" i="15"/>
  <c r="O8248" i="15"/>
  <c r="P8248" i="15"/>
  <c r="A8249" i="15"/>
  <c r="E8249" i="15"/>
  <c r="F8249" i="15"/>
  <c r="L8249" i="15"/>
  <c r="M8249" i="15"/>
  <c r="N8249" i="15"/>
  <c r="O8249" i="15"/>
  <c r="P8249" i="15"/>
  <c r="A8250" i="15"/>
  <c r="E8250" i="15"/>
  <c r="F8250" i="15"/>
  <c r="L8250" i="15"/>
  <c r="M8250" i="15"/>
  <c r="N8250" i="15"/>
  <c r="O8250" i="15"/>
  <c r="P8250" i="15"/>
  <c r="A8251" i="15"/>
  <c r="E8251" i="15"/>
  <c r="G8251" i="15"/>
  <c r="F8251" i="15"/>
  <c r="L8251" i="15"/>
  <c r="M8251" i="15"/>
  <c r="N8251" i="15"/>
  <c r="O8251" i="15"/>
  <c r="P8251" i="15"/>
  <c r="A8252" i="15"/>
  <c r="E8252" i="15"/>
  <c r="J8252" i="15"/>
  <c r="F8252" i="15"/>
  <c r="L8252" i="15"/>
  <c r="M8252" i="15"/>
  <c r="N8252" i="15"/>
  <c r="O8252" i="15"/>
  <c r="P8252" i="15"/>
  <c r="A8253" i="15"/>
  <c r="E8253" i="15"/>
  <c r="K8253" i="15"/>
  <c r="F8253" i="15"/>
  <c r="L8253" i="15"/>
  <c r="M8253" i="15"/>
  <c r="N8253" i="15"/>
  <c r="O8253" i="15"/>
  <c r="P8253" i="15"/>
  <c r="A8254" i="15"/>
  <c r="E8254" i="15"/>
  <c r="J8254" i="15"/>
  <c r="F8254" i="15"/>
  <c r="L8254" i="15"/>
  <c r="M8254" i="15"/>
  <c r="N8254" i="15"/>
  <c r="O8254" i="15"/>
  <c r="P8254" i="15"/>
  <c r="A8255" i="15"/>
  <c r="E8255" i="15"/>
  <c r="F8255" i="15"/>
  <c r="L8255" i="15"/>
  <c r="M8255" i="15"/>
  <c r="N8255" i="15"/>
  <c r="O8255" i="15"/>
  <c r="P8255" i="15"/>
  <c r="A8256" i="15"/>
  <c r="E8256" i="15"/>
  <c r="J8256" i="15"/>
  <c r="F8256" i="15"/>
  <c r="L8256" i="15"/>
  <c r="M8256" i="15"/>
  <c r="N8256" i="15"/>
  <c r="O8256" i="15"/>
  <c r="P8256" i="15"/>
  <c r="A8257" i="15"/>
  <c r="E8257" i="15"/>
  <c r="F8257" i="15"/>
  <c r="L8257" i="15"/>
  <c r="M8257" i="15"/>
  <c r="N8257" i="15"/>
  <c r="O8257" i="15"/>
  <c r="P8257" i="15"/>
  <c r="A8258" i="15"/>
  <c r="E8258" i="15"/>
  <c r="F8258" i="15"/>
  <c r="L8258" i="15"/>
  <c r="M8258" i="15"/>
  <c r="N8258" i="15"/>
  <c r="O8258" i="15"/>
  <c r="P8258" i="15"/>
  <c r="A8259" i="15"/>
  <c r="E8259" i="15"/>
  <c r="F8259" i="15"/>
  <c r="L8259" i="15"/>
  <c r="M8259" i="15"/>
  <c r="N8259" i="15"/>
  <c r="O8259" i="15"/>
  <c r="P8259" i="15"/>
  <c r="A8260" i="15"/>
  <c r="E8260" i="15"/>
  <c r="I8260" i="15"/>
  <c r="F8260" i="15"/>
  <c r="L8260" i="15"/>
  <c r="M8260" i="15"/>
  <c r="N8260" i="15"/>
  <c r="O8260" i="15"/>
  <c r="P8260" i="15"/>
  <c r="A8261" i="15"/>
  <c r="E8261" i="15"/>
  <c r="F8261" i="15"/>
  <c r="L8261" i="15"/>
  <c r="M8261" i="15"/>
  <c r="N8261" i="15"/>
  <c r="O8261" i="15"/>
  <c r="P8261" i="15"/>
  <c r="A8262" i="15"/>
  <c r="E8262" i="15"/>
  <c r="I8262" i="15"/>
  <c r="F8262" i="15"/>
  <c r="L8262" i="15"/>
  <c r="M8262" i="15"/>
  <c r="N8262" i="15"/>
  <c r="O8262" i="15"/>
  <c r="P8262" i="15"/>
  <c r="A8263" i="15"/>
  <c r="E8263" i="15"/>
  <c r="H8263" i="15"/>
  <c r="F8263" i="15"/>
  <c r="L8263" i="15"/>
  <c r="M8263" i="15"/>
  <c r="N8263" i="15"/>
  <c r="O8263" i="15"/>
  <c r="P8263" i="15"/>
  <c r="A8264" i="15"/>
  <c r="E8264" i="15"/>
  <c r="F8264" i="15"/>
  <c r="L8264" i="15"/>
  <c r="M8264" i="15"/>
  <c r="N8264" i="15"/>
  <c r="O8264" i="15"/>
  <c r="P8264" i="15"/>
  <c r="A8265" i="15"/>
  <c r="E8265" i="15"/>
  <c r="F8265" i="15"/>
  <c r="L8265" i="15"/>
  <c r="M8265" i="15"/>
  <c r="N8265" i="15"/>
  <c r="O8265" i="15"/>
  <c r="P8265" i="15"/>
  <c r="A8266" i="15"/>
  <c r="E8266" i="15"/>
  <c r="F8266" i="15"/>
  <c r="L8266" i="15"/>
  <c r="M8266" i="15"/>
  <c r="N8266" i="15"/>
  <c r="O8266" i="15"/>
  <c r="P8266" i="15"/>
  <c r="A8267" i="15"/>
  <c r="E8267" i="15"/>
  <c r="I8267" i="15"/>
  <c r="F8267" i="15"/>
  <c r="L8267" i="15"/>
  <c r="M8267" i="15"/>
  <c r="N8267" i="15"/>
  <c r="O8267" i="15"/>
  <c r="P8267" i="15"/>
  <c r="A8268" i="15"/>
  <c r="E8268" i="15"/>
  <c r="F8268" i="15"/>
  <c r="L8268" i="15"/>
  <c r="M8268" i="15"/>
  <c r="N8268" i="15"/>
  <c r="O8268" i="15"/>
  <c r="P8268" i="15"/>
  <c r="A8269" i="15"/>
  <c r="E8269" i="15"/>
  <c r="F8269" i="15"/>
  <c r="L8269" i="15"/>
  <c r="M8269" i="15"/>
  <c r="N8269" i="15"/>
  <c r="O8269" i="15"/>
  <c r="P8269" i="15"/>
  <c r="A8270" i="15"/>
  <c r="E8270" i="15"/>
  <c r="J8270" i="15"/>
  <c r="F8270" i="15"/>
  <c r="L8270" i="15"/>
  <c r="M8270" i="15"/>
  <c r="N8270" i="15"/>
  <c r="O8270" i="15"/>
  <c r="P8270" i="15"/>
  <c r="A8271" i="15"/>
  <c r="E8271" i="15"/>
  <c r="I8271" i="15"/>
  <c r="F8271" i="15"/>
  <c r="L8271" i="15"/>
  <c r="M8271" i="15"/>
  <c r="N8271" i="15"/>
  <c r="O8271" i="15"/>
  <c r="P8271" i="15"/>
  <c r="A8272" i="15"/>
  <c r="E8272" i="15"/>
  <c r="F8272" i="15"/>
  <c r="L8272" i="15"/>
  <c r="M8272" i="15"/>
  <c r="N8272" i="15"/>
  <c r="O8272" i="15"/>
  <c r="P8272" i="15"/>
  <c r="A8273" i="15"/>
  <c r="E8273" i="15"/>
  <c r="F8273" i="15"/>
  <c r="L8273" i="15"/>
  <c r="M8273" i="15"/>
  <c r="N8273" i="15"/>
  <c r="O8273" i="15"/>
  <c r="P8273" i="15"/>
  <c r="A8274" i="15"/>
  <c r="E8274" i="15"/>
  <c r="F8274" i="15"/>
  <c r="L8274" i="15"/>
  <c r="M8274" i="15"/>
  <c r="N8274" i="15"/>
  <c r="O8274" i="15"/>
  <c r="P8274" i="15"/>
  <c r="A8275" i="15"/>
  <c r="E8275" i="15"/>
  <c r="F8275" i="15"/>
  <c r="L8275" i="15"/>
  <c r="M8275" i="15"/>
  <c r="N8275" i="15"/>
  <c r="O8275" i="15"/>
  <c r="P8275" i="15"/>
  <c r="A8276" i="15"/>
  <c r="E8276" i="15"/>
  <c r="F8276" i="15"/>
  <c r="L8276" i="15"/>
  <c r="M8276" i="15"/>
  <c r="N8276" i="15"/>
  <c r="O8276" i="15"/>
  <c r="P8276" i="15"/>
  <c r="A8277" i="15"/>
  <c r="E8277" i="15"/>
  <c r="I8277" i="15"/>
  <c r="F8277" i="15"/>
  <c r="L8277" i="15"/>
  <c r="M8277" i="15"/>
  <c r="N8277" i="15"/>
  <c r="O8277" i="15"/>
  <c r="P8277" i="15"/>
  <c r="A8278" i="15"/>
  <c r="E8278" i="15"/>
  <c r="F8278" i="15"/>
  <c r="L8278" i="15"/>
  <c r="M8278" i="15"/>
  <c r="N8278" i="15"/>
  <c r="O8278" i="15"/>
  <c r="P8278" i="15"/>
  <c r="A8279" i="15"/>
  <c r="E8279" i="15"/>
  <c r="F8279" i="15"/>
  <c r="L8279" i="15"/>
  <c r="M8279" i="15"/>
  <c r="N8279" i="15"/>
  <c r="O8279" i="15"/>
  <c r="P8279" i="15"/>
  <c r="A8280" i="15"/>
  <c r="E8280" i="15"/>
  <c r="F8280" i="15"/>
  <c r="L8280" i="15"/>
  <c r="M8280" i="15"/>
  <c r="N8280" i="15"/>
  <c r="O8280" i="15"/>
  <c r="P8280" i="15"/>
  <c r="A8281" i="15"/>
  <c r="E8281" i="15"/>
  <c r="J8281" i="15"/>
  <c r="F8281" i="15"/>
  <c r="L8281" i="15"/>
  <c r="M8281" i="15"/>
  <c r="N8281" i="15"/>
  <c r="O8281" i="15"/>
  <c r="P8281" i="15"/>
  <c r="A8282" i="15"/>
  <c r="E8282" i="15"/>
  <c r="J8282" i="15"/>
  <c r="F8282" i="15"/>
  <c r="L8282" i="15"/>
  <c r="M8282" i="15"/>
  <c r="N8282" i="15"/>
  <c r="O8282" i="15"/>
  <c r="P8282" i="15"/>
  <c r="A8283" i="15"/>
  <c r="E8283" i="15"/>
  <c r="K8283" i="15"/>
  <c r="F8283" i="15"/>
  <c r="L8283" i="15"/>
  <c r="M8283" i="15"/>
  <c r="N8283" i="15"/>
  <c r="O8283" i="15"/>
  <c r="P8283" i="15"/>
  <c r="A8284" i="15"/>
  <c r="E8284" i="15"/>
  <c r="F8284" i="15"/>
  <c r="L8284" i="15"/>
  <c r="M8284" i="15"/>
  <c r="N8284" i="15"/>
  <c r="O8284" i="15"/>
  <c r="P8284" i="15"/>
  <c r="A8285" i="15"/>
  <c r="E8285" i="15"/>
  <c r="F8285" i="15"/>
  <c r="L8285" i="15"/>
  <c r="M8285" i="15"/>
  <c r="N8285" i="15"/>
  <c r="O8285" i="15"/>
  <c r="P8285" i="15"/>
  <c r="A8286" i="15"/>
  <c r="E8286" i="15"/>
  <c r="F8286" i="15"/>
  <c r="L8286" i="15"/>
  <c r="M8286" i="15"/>
  <c r="N8286" i="15"/>
  <c r="O8286" i="15"/>
  <c r="P8286" i="15"/>
  <c r="A8287" i="15"/>
  <c r="E8287" i="15"/>
  <c r="H8287" i="15"/>
  <c r="F8287" i="15"/>
  <c r="L8287" i="15"/>
  <c r="M8287" i="15"/>
  <c r="N8287" i="15"/>
  <c r="O8287" i="15"/>
  <c r="P8287" i="15"/>
  <c r="A8288" i="15"/>
  <c r="E8288" i="15"/>
  <c r="F8288" i="15"/>
  <c r="L8288" i="15"/>
  <c r="M8288" i="15"/>
  <c r="N8288" i="15"/>
  <c r="O8288" i="15"/>
  <c r="P8288" i="15"/>
  <c r="A8289" i="15"/>
  <c r="E8289" i="15"/>
  <c r="F8289" i="15"/>
  <c r="L8289" i="15"/>
  <c r="M8289" i="15"/>
  <c r="N8289" i="15"/>
  <c r="O8289" i="15"/>
  <c r="P8289" i="15"/>
  <c r="A8290" i="15"/>
  <c r="E8290" i="15"/>
  <c r="J8290" i="15"/>
  <c r="F8290" i="15"/>
  <c r="L8290" i="15"/>
  <c r="M8290" i="15"/>
  <c r="N8290" i="15"/>
  <c r="O8290" i="15"/>
  <c r="P8290" i="15"/>
  <c r="A8291" i="15"/>
  <c r="E8291" i="15"/>
  <c r="H8291" i="15"/>
  <c r="F8291" i="15"/>
  <c r="L8291" i="15"/>
  <c r="M8291" i="15"/>
  <c r="N8291" i="15"/>
  <c r="O8291" i="15"/>
  <c r="P8291" i="15"/>
  <c r="A8292" i="15"/>
  <c r="E8292" i="15"/>
  <c r="I8292" i="15"/>
  <c r="F8292" i="15"/>
  <c r="L8292" i="15"/>
  <c r="M8292" i="15"/>
  <c r="N8292" i="15"/>
  <c r="O8292" i="15"/>
  <c r="P8292" i="15"/>
  <c r="A8293" i="15"/>
  <c r="E8293" i="15"/>
  <c r="I8293" i="15"/>
  <c r="F8293" i="15"/>
  <c r="L8293" i="15"/>
  <c r="M8293" i="15"/>
  <c r="N8293" i="15"/>
  <c r="O8293" i="15"/>
  <c r="P8293" i="15"/>
  <c r="A8294" i="15"/>
  <c r="E8294" i="15"/>
  <c r="F8294" i="15"/>
  <c r="L8294" i="15"/>
  <c r="M8294" i="15"/>
  <c r="N8294" i="15"/>
  <c r="O8294" i="15"/>
  <c r="P8294" i="15"/>
  <c r="A8295" i="15"/>
  <c r="E8295" i="15"/>
  <c r="F8295" i="15"/>
  <c r="L8295" i="15"/>
  <c r="M8295" i="15"/>
  <c r="N8295" i="15"/>
  <c r="O8295" i="15"/>
  <c r="P8295" i="15"/>
  <c r="A8296" i="15"/>
  <c r="E8296" i="15"/>
  <c r="F8296" i="15"/>
  <c r="L8296" i="15"/>
  <c r="M8296" i="15"/>
  <c r="N8296" i="15"/>
  <c r="O8296" i="15"/>
  <c r="P8296" i="15"/>
  <c r="A8297" i="15"/>
  <c r="E8297" i="15"/>
  <c r="F8297" i="15"/>
  <c r="L8297" i="15"/>
  <c r="M8297" i="15"/>
  <c r="N8297" i="15"/>
  <c r="O8297" i="15"/>
  <c r="P8297" i="15"/>
  <c r="A8298" i="15"/>
  <c r="E8298" i="15"/>
  <c r="H8298" i="15"/>
  <c r="F8298" i="15"/>
  <c r="L8298" i="15"/>
  <c r="M8298" i="15"/>
  <c r="N8298" i="15"/>
  <c r="O8298" i="15"/>
  <c r="P8298" i="15"/>
  <c r="A8299" i="15"/>
  <c r="E8299" i="15"/>
  <c r="I8299" i="15"/>
  <c r="F8299" i="15"/>
  <c r="L8299" i="15"/>
  <c r="M8299" i="15"/>
  <c r="N8299" i="15"/>
  <c r="O8299" i="15"/>
  <c r="P8299" i="15"/>
  <c r="A8300" i="15"/>
  <c r="E8300" i="15"/>
  <c r="I8300" i="15"/>
  <c r="F8300" i="15"/>
  <c r="L8300" i="15"/>
  <c r="M8300" i="15"/>
  <c r="N8300" i="15"/>
  <c r="O8300" i="15"/>
  <c r="P8300" i="15"/>
  <c r="A8301" i="15"/>
  <c r="E8301" i="15"/>
  <c r="F8301" i="15"/>
  <c r="L8301" i="15"/>
  <c r="M8301" i="15"/>
  <c r="N8301" i="15"/>
  <c r="O8301" i="15"/>
  <c r="P8301" i="15"/>
  <c r="A8302" i="15"/>
  <c r="E8302" i="15"/>
  <c r="J8302" i="15"/>
  <c r="F8302" i="15"/>
  <c r="L8302" i="15"/>
  <c r="M8302" i="15"/>
  <c r="N8302" i="15"/>
  <c r="O8302" i="15"/>
  <c r="P8302" i="15"/>
  <c r="A8303" i="15"/>
  <c r="E8303" i="15"/>
  <c r="F8303" i="15"/>
  <c r="L8303" i="15"/>
  <c r="M8303" i="15"/>
  <c r="N8303" i="15"/>
  <c r="O8303" i="15"/>
  <c r="P8303" i="15"/>
  <c r="A8304" i="15"/>
  <c r="E8304" i="15"/>
  <c r="K8304" i="15"/>
  <c r="F8304" i="15"/>
  <c r="L8304" i="15"/>
  <c r="M8304" i="15"/>
  <c r="N8304" i="15"/>
  <c r="O8304" i="15"/>
  <c r="P8304" i="15"/>
  <c r="A8305" i="15"/>
  <c r="E8305" i="15"/>
  <c r="G8305" i="15"/>
  <c r="F8305" i="15"/>
  <c r="L8305" i="15"/>
  <c r="M8305" i="15"/>
  <c r="N8305" i="15"/>
  <c r="O8305" i="15"/>
  <c r="P8305" i="15"/>
  <c r="A8306" i="15"/>
  <c r="E8306" i="15"/>
  <c r="I8306" i="15"/>
  <c r="F8306" i="15"/>
  <c r="L8306" i="15"/>
  <c r="M8306" i="15"/>
  <c r="N8306" i="15"/>
  <c r="O8306" i="15"/>
  <c r="P8306" i="15"/>
  <c r="A8307" i="15"/>
  <c r="E8307" i="15"/>
  <c r="K8307" i="15"/>
  <c r="F8307" i="15"/>
  <c r="L8307" i="15"/>
  <c r="M8307" i="15"/>
  <c r="N8307" i="15"/>
  <c r="O8307" i="15"/>
  <c r="P8307" i="15"/>
  <c r="A8308" i="15"/>
  <c r="E8308" i="15"/>
  <c r="F8308" i="15"/>
  <c r="L8308" i="15"/>
  <c r="M8308" i="15"/>
  <c r="N8308" i="15"/>
  <c r="O8308" i="15"/>
  <c r="P8308" i="15"/>
  <c r="A8309" i="15"/>
  <c r="E8309" i="15"/>
  <c r="F8309" i="15"/>
  <c r="L8309" i="15"/>
  <c r="M8309" i="15"/>
  <c r="N8309" i="15"/>
  <c r="O8309" i="15"/>
  <c r="P8309" i="15"/>
  <c r="A8310" i="15"/>
  <c r="E8310" i="15"/>
  <c r="F8310" i="15"/>
  <c r="L8310" i="15"/>
  <c r="M8310" i="15"/>
  <c r="N8310" i="15"/>
  <c r="O8310" i="15"/>
  <c r="P8310" i="15"/>
  <c r="A8311" i="15"/>
  <c r="E8311" i="15"/>
  <c r="F8311" i="15"/>
  <c r="L8311" i="15"/>
  <c r="M8311" i="15"/>
  <c r="N8311" i="15"/>
  <c r="O8311" i="15"/>
  <c r="P8311" i="15"/>
  <c r="A8312" i="15"/>
  <c r="E8312" i="15"/>
  <c r="F8312" i="15"/>
  <c r="L8312" i="15"/>
  <c r="M8312" i="15"/>
  <c r="N8312" i="15"/>
  <c r="O8312" i="15"/>
  <c r="P8312" i="15"/>
  <c r="A8313" i="15"/>
  <c r="E8313" i="15"/>
  <c r="J8313" i="15"/>
  <c r="F8313" i="15"/>
  <c r="L8313" i="15"/>
  <c r="M8313" i="15"/>
  <c r="N8313" i="15"/>
  <c r="O8313" i="15"/>
  <c r="P8313" i="15"/>
  <c r="A8314" i="15"/>
  <c r="E8314" i="15"/>
  <c r="F8314" i="15"/>
  <c r="L8314" i="15"/>
  <c r="M8314" i="15"/>
  <c r="N8314" i="15"/>
  <c r="O8314" i="15"/>
  <c r="P8314" i="15"/>
  <c r="A8315" i="15"/>
  <c r="E8315" i="15"/>
  <c r="I8315" i="15"/>
  <c r="F8315" i="15"/>
  <c r="L8315" i="15"/>
  <c r="M8315" i="15"/>
  <c r="N8315" i="15"/>
  <c r="O8315" i="15"/>
  <c r="P8315" i="15"/>
  <c r="A8316" i="15"/>
  <c r="E8316" i="15"/>
  <c r="I8316" i="15"/>
  <c r="F8316" i="15"/>
  <c r="L8316" i="15"/>
  <c r="M8316" i="15"/>
  <c r="N8316" i="15"/>
  <c r="O8316" i="15"/>
  <c r="P8316" i="15"/>
  <c r="A8317" i="15"/>
  <c r="E8317" i="15"/>
  <c r="I8317" i="15"/>
  <c r="F8317" i="15"/>
  <c r="L8317" i="15"/>
  <c r="M8317" i="15"/>
  <c r="N8317" i="15"/>
  <c r="O8317" i="15"/>
  <c r="P8317" i="15"/>
  <c r="A8318" i="15"/>
  <c r="E8318" i="15"/>
  <c r="F8318" i="15"/>
  <c r="L8318" i="15"/>
  <c r="M8318" i="15"/>
  <c r="N8318" i="15"/>
  <c r="O8318" i="15"/>
  <c r="P8318" i="15"/>
  <c r="A8319" i="15"/>
  <c r="E8319" i="15"/>
  <c r="F8319" i="15"/>
  <c r="L8319" i="15"/>
  <c r="M8319" i="15"/>
  <c r="N8319" i="15"/>
  <c r="O8319" i="15"/>
  <c r="P8319" i="15"/>
  <c r="A8320" i="15"/>
  <c r="E8320" i="15"/>
  <c r="I8320" i="15"/>
  <c r="F8320" i="15"/>
  <c r="L8320" i="15"/>
  <c r="M8320" i="15"/>
  <c r="N8320" i="15"/>
  <c r="O8320" i="15"/>
  <c r="P8320" i="15"/>
  <c r="A8321" i="15"/>
  <c r="E8321" i="15"/>
  <c r="F8321" i="15"/>
  <c r="L8321" i="15"/>
  <c r="M8321" i="15"/>
  <c r="N8321" i="15"/>
  <c r="O8321" i="15"/>
  <c r="P8321" i="15"/>
  <c r="A8322" i="15"/>
  <c r="E8322" i="15"/>
  <c r="G8322" i="15"/>
  <c r="F8322" i="15"/>
  <c r="L8322" i="15"/>
  <c r="M8322" i="15"/>
  <c r="N8322" i="15"/>
  <c r="O8322" i="15"/>
  <c r="P8322" i="15"/>
  <c r="A8323" i="15"/>
  <c r="E8323" i="15"/>
  <c r="K8323" i="15"/>
  <c r="F8323" i="15"/>
  <c r="L8323" i="15"/>
  <c r="M8323" i="15"/>
  <c r="N8323" i="15"/>
  <c r="O8323" i="15"/>
  <c r="P8323" i="15"/>
  <c r="A8324" i="15"/>
  <c r="E8324" i="15"/>
  <c r="F8324" i="15"/>
  <c r="L8324" i="15"/>
  <c r="M8324" i="15"/>
  <c r="N8324" i="15"/>
  <c r="O8324" i="15"/>
  <c r="P8324" i="15"/>
  <c r="A8325" i="15"/>
  <c r="E8325" i="15"/>
  <c r="I8325" i="15"/>
  <c r="F8325" i="15"/>
  <c r="L8325" i="15"/>
  <c r="M8325" i="15"/>
  <c r="N8325" i="15"/>
  <c r="O8325" i="15"/>
  <c r="P8325" i="15"/>
  <c r="A8326" i="15"/>
  <c r="E8326" i="15"/>
  <c r="F8326" i="15"/>
  <c r="L8326" i="15"/>
  <c r="M8326" i="15"/>
  <c r="N8326" i="15"/>
  <c r="O8326" i="15"/>
  <c r="P8326" i="15"/>
  <c r="A8327" i="15"/>
  <c r="E8327" i="15"/>
  <c r="F8327" i="15"/>
  <c r="L8327" i="15"/>
  <c r="M8327" i="15"/>
  <c r="N8327" i="15"/>
  <c r="O8327" i="15"/>
  <c r="P8327" i="15"/>
  <c r="A8328" i="15"/>
  <c r="E8328" i="15"/>
  <c r="K8328" i="15"/>
  <c r="F8328" i="15"/>
  <c r="L8328" i="15"/>
  <c r="M8328" i="15"/>
  <c r="N8328" i="15"/>
  <c r="O8328" i="15"/>
  <c r="P8328" i="15"/>
  <c r="A8329" i="15"/>
  <c r="E8329" i="15"/>
  <c r="F8329" i="15"/>
  <c r="L8329" i="15"/>
  <c r="M8329" i="15"/>
  <c r="N8329" i="15"/>
  <c r="O8329" i="15"/>
  <c r="P8329" i="15"/>
  <c r="A8330" i="15"/>
  <c r="E8330" i="15"/>
  <c r="J8330" i="15"/>
  <c r="F8330" i="15"/>
  <c r="L8330" i="15"/>
  <c r="M8330" i="15"/>
  <c r="N8330" i="15"/>
  <c r="O8330" i="15"/>
  <c r="P8330" i="15"/>
  <c r="A8331" i="15"/>
  <c r="E8331" i="15"/>
  <c r="G8331" i="15"/>
  <c r="F8331" i="15"/>
  <c r="L8331" i="15"/>
  <c r="M8331" i="15"/>
  <c r="N8331" i="15"/>
  <c r="O8331" i="15"/>
  <c r="P8331" i="15"/>
  <c r="A8332" i="15"/>
  <c r="E8332" i="15"/>
  <c r="F8332" i="15"/>
  <c r="L8332" i="15"/>
  <c r="M8332" i="15"/>
  <c r="N8332" i="15"/>
  <c r="O8332" i="15"/>
  <c r="P8332" i="15"/>
  <c r="A8333" i="15"/>
  <c r="E8333" i="15"/>
  <c r="F8333" i="15"/>
  <c r="L8333" i="15"/>
  <c r="M8333" i="15"/>
  <c r="N8333" i="15"/>
  <c r="O8333" i="15"/>
  <c r="P8333" i="15"/>
  <c r="A8334" i="15"/>
  <c r="E8334" i="15"/>
  <c r="F8334" i="15"/>
  <c r="L8334" i="15"/>
  <c r="M8334" i="15"/>
  <c r="N8334" i="15"/>
  <c r="O8334" i="15"/>
  <c r="P8334" i="15"/>
  <c r="A8335" i="15"/>
  <c r="E8335" i="15"/>
  <c r="F8335" i="15"/>
  <c r="L8335" i="15"/>
  <c r="M8335" i="15"/>
  <c r="N8335" i="15"/>
  <c r="O8335" i="15"/>
  <c r="P8335" i="15"/>
  <c r="A8336" i="15"/>
  <c r="E8336" i="15"/>
  <c r="F8336" i="15"/>
  <c r="L8336" i="15"/>
  <c r="M8336" i="15"/>
  <c r="N8336" i="15"/>
  <c r="O8336" i="15"/>
  <c r="P8336" i="15"/>
  <c r="A8337" i="15"/>
  <c r="E8337" i="15"/>
  <c r="F8337" i="15"/>
  <c r="L8337" i="15"/>
  <c r="M8337" i="15"/>
  <c r="N8337" i="15"/>
  <c r="O8337" i="15"/>
  <c r="P8337" i="15"/>
  <c r="A8338" i="15"/>
  <c r="E8338" i="15"/>
  <c r="J8338" i="15"/>
  <c r="F8338" i="15"/>
  <c r="L8338" i="15"/>
  <c r="M8338" i="15"/>
  <c r="N8338" i="15"/>
  <c r="O8338" i="15"/>
  <c r="P8338" i="15"/>
  <c r="A8339" i="15"/>
  <c r="E8339" i="15"/>
  <c r="F8339" i="15"/>
  <c r="L8339" i="15"/>
  <c r="M8339" i="15"/>
  <c r="N8339" i="15"/>
  <c r="O8339" i="15"/>
  <c r="P8339" i="15"/>
  <c r="A8340" i="15"/>
  <c r="E8340" i="15"/>
  <c r="J8340" i="15"/>
  <c r="F8340" i="15"/>
  <c r="L8340" i="15"/>
  <c r="M8340" i="15"/>
  <c r="N8340" i="15"/>
  <c r="O8340" i="15"/>
  <c r="P8340" i="15"/>
  <c r="A8341" i="15"/>
  <c r="E8341" i="15"/>
  <c r="H8341" i="15"/>
  <c r="F8341" i="15"/>
  <c r="L8341" i="15"/>
  <c r="M8341" i="15"/>
  <c r="N8341" i="15"/>
  <c r="O8341" i="15"/>
  <c r="P8341" i="15"/>
  <c r="A8342" i="15"/>
  <c r="E8342" i="15"/>
  <c r="H8342" i="15"/>
  <c r="F8342" i="15"/>
  <c r="L8342" i="15"/>
  <c r="M8342" i="15"/>
  <c r="N8342" i="15"/>
  <c r="O8342" i="15"/>
  <c r="P8342" i="15"/>
  <c r="A8343" i="15"/>
  <c r="E8343" i="15"/>
  <c r="F8343" i="15"/>
  <c r="L8343" i="15"/>
  <c r="M8343" i="15"/>
  <c r="N8343" i="15"/>
  <c r="O8343" i="15"/>
  <c r="P8343" i="15"/>
  <c r="A8344" i="15"/>
  <c r="E8344" i="15"/>
  <c r="G8344" i="15"/>
  <c r="F8344" i="15"/>
  <c r="L8344" i="15"/>
  <c r="M8344" i="15"/>
  <c r="N8344" i="15"/>
  <c r="O8344" i="15"/>
  <c r="P8344" i="15"/>
  <c r="A8345" i="15"/>
  <c r="E8345" i="15"/>
  <c r="F8345" i="15"/>
  <c r="L8345" i="15"/>
  <c r="M8345" i="15"/>
  <c r="N8345" i="15"/>
  <c r="O8345" i="15"/>
  <c r="P8345" i="15"/>
  <c r="A8346" i="15"/>
  <c r="E8346" i="15"/>
  <c r="G8346" i="15"/>
  <c r="F8346" i="15"/>
  <c r="L8346" i="15"/>
  <c r="M8346" i="15"/>
  <c r="N8346" i="15"/>
  <c r="O8346" i="15"/>
  <c r="P8346" i="15"/>
  <c r="A8347" i="15"/>
  <c r="E8347" i="15"/>
  <c r="G8347" i="15"/>
  <c r="F8347" i="15"/>
  <c r="L8347" i="15"/>
  <c r="M8347" i="15"/>
  <c r="N8347" i="15"/>
  <c r="O8347" i="15"/>
  <c r="P8347" i="15"/>
  <c r="A8348" i="15"/>
  <c r="E8348" i="15"/>
  <c r="F8348" i="15"/>
  <c r="L8348" i="15"/>
  <c r="M8348" i="15"/>
  <c r="N8348" i="15"/>
  <c r="O8348" i="15"/>
  <c r="P8348" i="15"/>
  <c r="A8349" i="15"/>
  <c r="E8349" i="15"/>
  <c r="F8349" i="15"/>
  <c r="L8349" i="15"/>
  <c r="M8349" i="15"/>
  <c r="N8349" i="15"/>
  <c r="O8349" i="15"/>
  <c r="P8349" i="15"/>
  <c r="A8350" i="15"/>
  <c r="E8350" i="15"/>
  <c r="F8350" i="15"/>
  <c r="L8350" i="15"/>
  <c r="M8350" i="15"/>
  <c r="N8350" i="15"/>
  <c r="O8350" i="15"/>
  <c r="P8350" i="15"/>
  <c r="A8351" i="15"/>
  <c r="E8351" i="15"/>
  <c r="J8351" i="15"/>
  <c r="F8351" i="15"/>
  <c r="L8351" i="15"/>
  <c r="M8351" i="15"/>
  <c r="N8351" i="15"/>
  <c r="O8351" i="15"/>
  <c r="P8351" i="15"/>
  <c r="A8352" i="15"/>
  <c r="E8352" i="15"/>
  <c r="F8352" i="15"/>
  <c r="L8352" i="15"/>
  <c r="M8352" i="15"/>
  <c r="N8352" i="15"/>
  <c r="O8352" i="15"/>
  <c r="P8352" i="15"/>
  <c r="A8353" i="15"/>
  <c r="E8353" i="15"/>
  <c r="I8353" i="15"/>
  <c r="F8353" i="15"/>
  <c r="L8353" i="15"/>
  <c r="M8353" i="15"/>
  <c r="N8353" i="15"/>
  <c r="O8353" i="15"/>
  <c r="P8353" i="15"/>
  <c r="A8354" i="15"/>
  <c r="E8354" i="15"/>
  <c r="K8354" i="15"/>
  <c r="F8354" i="15"/>
  <c r="L8354" i="15"/>
  <c r="M8354" i="15"/>
  <c r="N8354" i="15"/>
  <c r="O8354" i="15"/>
  <c r="P8354" i="15"/>
  <c r="A8355" i="15"/>
  <c r="E8355" i="15"/>
  <c r="G8355" i="15"/>
  <c r="F8355" i="15"/>
  <c r="L8355" i="15"/>
  <c r="M8355" i="15"/>
  <c r="N8355" i="15"/>
  <c r="O8355" i="15"/>
  <c r="P8355" i="15"/>
  <c r="A8356" i="15"/>
  <c r="E8356" i="15"/>
  <c r="F8356" i="15"/>
  <c r="L8356" i="15"/>
  <c r="M8356" i="15"/>
  <c r="N8356" i="15"/>
  <c r="O8356" i="15"/>
  <c r="P8356" i="15"/>
  <c r="A8357" i="15"/>
  <c r="E8357" i="15"/>
  <c r="I8357" i="15"/>
  <c r="F8357" i="15"/>
  <c r="L8357" i="15"/>
  <c r="M8357" i="15"/>
  <c r="N8357" i="15"/>
  <c r="O8357" i="15"/>
  <c r="P8357" i="15"/>
  <c r="A8358" i="15"/>
  <c r="E8358" i="15"/>
  <c r="G8358" i="15"/>
  <c r="F8358" i="15"/>
  <c r="L8358" i="15"/>
  <c r="M8358" i="15"/>
  <c r="N8358" i="15"/>
  <c r="O8358" i="15"/>
  <c r="P8358" i="15"/>
  <c r="A8359" i="15"/>
  <c r="E8359" i="15"/>
  <c r="J8359" i="15"/>
  <c r="F8359" i="15"/>
  <c r="L8359" i="15"/>
  <c r="M8359" i="15"/>
  <c r="N8359" i="15"/>
  <c r="O8359" i="15"/>
  <c r="P8359" i="15"/>
  <c r="A8360" i="15"/>
  <c r="E8360" i="15"/>
  <c r="J8360" i="15"/>
  <c r="F8360" i="15"/>
  <c r="L8360" i="15"/>
  <c r="M8360" i="15"/>
  <c r="N8360" i="15"/>
  <c r="O8360" i="15"/>
  <c r="P8360" i="15"/>
  <c r="A8361" i="15"/>
  <c r="E8361" i="15"/>
  <c r="K8361" i="15"/>
  <c r="F8361" i="15"/>
  <c r="L8361" i="15"/>
  <c r="M8361" i="15"/>
  <c r="N8361" i="15"/>
  <c r="O8361" i="15"/>
  <c r="P8361" i="15"/>
  <c r="A8362" i="15"/>
  <c r="E8362" i="15"/>
  <c r="F8362" i="15"/>
  <c r="L8362" i="15"/>
  <c r="M8362" i="15"/>
  <c r="N8362" i="15"/>
  <c r="O8362" i="15"/>
  <c r="P8362" i="15"/>
  <c r="A8363" i="15"/>
  <c r="E8363" i="15"/>
  <c r="F8363" i="15"/>
  <c r="L8363" i="15"/>
  <c r="M8363" i="15"/>
  <c r="N8363" i="15"/>
  <c r="O8363" i="15"/>
  <c r="P8363" i="15"/>
  <c r="A8364" i="15"/>
  <c r="E8364" i="15"/>
  <c r="F8364" i="15"/>
  <c r="L8364" i="15"/>
  <c r="M8364" i="15"/>
  <c r="N8364" i="15"/>
  <c r="O8364" i="15"/>
  <c r="P8364" i="15"/>
  <c r="A8365" i="15"/>
  <c r="E8365" i="15"/>
  <c r="F8365" i="15"/>
  <c r="L8365" i="15"/>
  <c r="M8365" i="15"/>
  <c r="N8365" i="15"/>
  <c r="O8365" i="15"/>
  <c r="P8365" i="15"/>
  <c r="A8366" i="15"/>
  <c r="E8366" i="15"/>
  <c r="F8366" i="15"/>
  <c r="L8366" i="15"/>
  <c r="M8366" i="15"/>
  <c r="N8366" i="15"/>
  <c r="O8366" i="15"/>
  <c r="P8366" i="15"/>
  <c r="A8367" i="15"/>
  <c r="E8367" i="15"/>
  <c r="J8367" i="15"/>
  <c r="F8367" i="15"/>
  <c r="L8367" i="15"/>
  <c r="M8367" i="15"/>
  <c r="N8367" i="15"/>
  <c r="O8367" i="15"/>
  <c r="P8367" i="15"/>
  <c r="A8368" i="15"/>
  <c r="E8368" i="15"/>
  <c r="F8368" i="15"/>
  <c r="L8368" i="15"/>
  <c r="M8368" i="15"/>
  <c r="N8368" i="15"/>
  <c r="O8368" i="15"/>
  <c r="P8368" i="15"/>
  <c r="A8369" i="15"/>
  <c r="E8369" i="15"/>
  <c r="K8369" i="15"/>
  <c r="F8369" i="15"/>
  <c r="L8369" i="15"/>
  <c r="M8369" i="15"/>
  <c r="N8369" i="15"/>
  <c r="O8369" i="15"/>
  <c r="P8369" i="15"/>
  <c r="A8370" i="15"/>
  <c r="E8370" i="15"/>
  <c r="K8370" i="15"/>
  <c r="F8370" i="15"/>
  <c r="L8370" i="15"/>
  <c r="M8370" i="15"/>
  <c r="N8370" i="15"/>
  <c r="O8370" i="15"/>
  <c r="P8370" i="15"/>
  <c r="A8371" i="15"/>
  <c r="E8371" i="15"/>
  <c r="G8371" i="15"/>
  <c r="F8371" i="15"/>
  <c r="L8371" i="15"/>
  <c r="M8371" i="15"/>
  <c r="N8371" i="15"/>
  <c r="O8371" i="15"/>
  <c r="P8371" i="15"/>
  <c r="A8372" i="15"/>
  <c r="E8372" i="15"/>
  <c r="F8372" i="15"/>
  <c r="L8372" i="15"/>
  <c r="M8372" i="15"/>
  <c r="N8372" i="15"/>
  <c r="O8372" i="15"/>
  <c r="P8372" i="15"/>
  <c r="A8373" i="15"/>
  <c r="E8373" i="15"/>
  <c r="F8373" i="15"/>
  <c r="L8373" i="15"/>
  <c r="M8373" i="15"/>
  <c r="N8373" i="15"/>
  <c r="O8373" i="15"/>
  <c r="P8373" i="15"/>
  <c r="A8374" i="15"/>
  <c r="E8374" i="15"/>
  <c r="F8374" i="15"/>
  <c r="L8374" i="15"/>
  <c r="M8374" i="15"/>
  <c r="N8374" i="15"/>
  <c r="O8374" i="15"/>
  <c r="P8374" i="15"/>
  <c r="A8375" i="15"/>
  <c r="E8375" i="15"/>
  <c r="J8375" i="15"/>
  <c r="F8375" i="15"/>
  <c r="L8375" i="15"/>
  <c r="M8375" i="15"/>
  <c r="N8375" i="15"/>
  <c r="O8375" i="15"/>
  <c r="P8375" i="15"/>
  <c r="A8376" i="15"/>
  <c r="E8376" i="15"/>
  <c r="K8376" i="15"/>
  <c r="F8376" i="15"/>
  <c r="L8376" i="15"/>
  <c r="M8376" i="15"/>
  <c r="N8376" i="15"/>
  <c r="O8376" i="15"/>
  <c r="P8376" i="15"/>
  <c r="A8377" i="15"/>
  <c r="E8377" i="15"/>
  <c r="H8377" i="15"/>
  <c r="F8377" i="15"/>
  <c r="L8377" i="15"/>
  <c r="M8377" i="15"/>
  <c r="N8377" i="15"/>
  <c r="O8377" i="15"/>
  <c r="P8377" i="15"/>
  <c r="A8378" i="15"/>
  <c r="E8378" i="15"/>
  <c r="F8378" i="15"/>
  <c r="L8378" i="15"/>
  <c r="M8378" i="15"/>
  <c r="N8378" i="15"/>
  <c r="O8378" i="15"/>
  <c r="P8378" i="15"/>
  <c r="A8379" i="15"/>
  <c r="E8379" i="15"/>
  <c r="F8379" i="15"/>
  <c r="L8379" i="15"/>
  <c r="M8379" i="15"/>
  <c r="N8379" i="15"/>
  <c r="O8379" i="15"/>
  <c r="P8379" i="15"/>
  <c r="A8380" i="15"/>
  <c r="E8380" i="15"/>
  <c r="F8380" i="15"/>
  <c r="L8380" i="15"/>
  <c r="M8380" i="15"/>
  <c r="N8380" i="15"/>
  <c r="O8380" i="15"/>
  <c r="P8380" i="15"/>
  <c r="A8381" i="15"/>
  <c r="E8381" i="15"/>
  <c r="F8381" i="15"/>
  <c r="L8381" i="15"/>
  <c r="M8381" i="15"/>
  <c r="N8381" i="15"/>
  <c r="O8381" i="15"/>
  <c r="P8381" i="15"/>
  <c r="A8382" i="15"/>
  <c r="E8382" i="15"/>
  <c r="G8382" i="15"/>
  <c r="F8382" i="15"/>
  <c r="L8382" i="15"/>
  <c r="M8382" i="15"/>
  <c r="N8382" i="15"/>
  <c r="O8382" i="15"/>
  <c r="P8382" i="15"/>
  <c r="A8383" i="15"/>
  <c r="E8383" i="15"/>
  <c r="F8383" i="15"/>
  <c r="L8383" i="15"/>
  <c r="M8383" i="15"/>
  <c r="N8383" i="15"/>
  <c r="O8383" i="15"/>
  <c r="P8383" i="15"/>
  <c r="A8384" i="15"/>
  <c r="E8384" i="15"/>
  <c r="F8384" i="15"/>
  <c r="L8384" i="15"/>
  <c r="M8384" i="15"/>
  <c r="N8384" i="15"/>
  <c r="O8384" i="15"/>
  <c r="P8384" i="15"/>
  <c r="A8385" i="15"/>
  <c r="E8385" i="15"/>
  <c r="J8385" i="15"/>
  <c r="F8385" i="15"/>
  <c r="L8385" i="15"/>
  <c r="M8385" i="15"/>
  <c r="N8385" i="15"/>
  <c r="O8385" i="15"/>
  <c r="P8385" i="15"/>
  <c r="A8386" i="15"/>
  <c r="E8386" i="15"/>
  <c r="K8386" i="15"/>
  <c r="F8386" i="15"/>
  <c r="L8386" i="15"/>
  <c r="M8386" i="15"/>
  <c r="N8386" i="15"/>
  <c r="O8386" i="15"/>
  <c r="P8386" i="15"/>
  <c r="A8387" i="15"/>
  <c r="E8387" i="15"/>
  <c r="G8387" i="15"/>
  <c r="F8387" i="15"/>
  <c r="L8387" i="15"/>
  <c r="M8387" i="15"/>
  <c r="N8387" i="15"/>
  <c r="O8387" i="15"/>
  <c r="P8387" i="15"/>
  <c r="A8388" i="15"/>
  <c r="E8388" i="15"/>
  <c r="F8388" i="15"/>
  <c r="L8388" i="15"/>
  <c r="M8388" i="15"/>
  <c r="N8388" i="15"/>
  <c r="O8388" i="15"/>
  <c r="P8388" i="15"/>
  <c r="A8389" i="15"/>
  <c r="E8389" i="15"/>
  <c r="H8389" i="15"/>
  <c r="F8389" i="15"/>
  <c r="L8389" i="15"/>
  <c r="M8389" i="15"/>
  <c r="N8389" i="15"/>
  <c r="O8389" i="15"/>
  <c r="P8389" i="15"/>
  <c r="A8390" i="15"/>
  <c r="E8390" i="15"/>
  <c r="F8390" i="15"/>
  <c r="L8390" i="15"/>
  <c r="M8390" i="15"/>
  <c r="N8390" i="15"/>
  <c r="O8390" i="15"/>
  <c r="P8390" i="15"/>
  <c r="A8391" i="15"/>
  <c r="E8391" i="15"/>
  <c r="J8391" i="15"/>
  <c r="F8391" i="15"/>
  <c r="L8391" i="15"/>
  <c r="M8391" i="15"/>
  <c r="N8391" i="15"/>
  <c r="O8391" i="15"/>
  <c r="P8391" i="15"/>
  <c r="A8392" i="15"/>
  <c r="E8392" i="15"/>
  <c r="F8392" i="15"/>
  <c r="L8392" i="15"/>
  <c r="M8392" i="15"/>
  <c r="N8392" i="15"/>
  <c r="O8392" i="15"/>
  <c r="P8392" i="15"/>
  <c r="A8393" i="15"/>
  <c r="E8393" i="15"/>
  <c r="H8393" i="15"/>
  <c r="F8393" i="15"/>
  <c r="L8393" i="15"/>
  <c r="M8393" i="15"/>
  <c r="N8393" i="15"/>
  <c r="O8393" i="15"/>
  <c r="P8393" i="15"/>
  <c r="A8394" i="15"/>
  <c r="E8394" i="15"/>
  <c r="F8394" i="15"/>
  <c r="L8394" i="15"/>
  <c r="M8394" i="15"/>
  <c r="N8394" i="15"/>
  <c r="O8394" i="15"/>
  <c r="P8394" i="15"/>
  <c r="A8395" i="15"/>
  <c r="E8395" i="15"/>
  <c r="F8395" i="15"/>
  <c r="L8395" i="15"/>
  <c r="M8395" i="15"/>
  <c r="N8395" i="15"/>
  <c r="O8395" i="15"/>
  <c r="P8395" i="15"/>
  <c r="A8396" i="15"/>
  <c r="E8396" i="15"/>
  <c r="F8396" i="15"/>
  <c r="L8396" i="15"/>
  <c r="M8396" i="15"/>
  <c r="N8396" i="15"/>
  <c r="O8396" i="15"/>
  <c r="P8396" i="15"/>
  <c r="A8397" i="15"/>
  <c r="E8397" i="15"/>
  <c r="F8397" i="15"/>
  <c r="L8397" i="15"/>
  <c r="M8397" i="15"/>
  <c r="N8397" i="15"/>
  <c r="O8397" i="15"/>
  <c r="P8397" i="15"/>
  <c r="A8398" i="15"/>
  <c r="E8398" i="15"/>
  <c r="J8398" i="15"/>
  <c r="F8398" i="15"/>
  <c r="L8398" i="15"/>
  <c r="M8398" i="15"/>
  <c r="N8398" i="15"/>
  <c r="O8398" i="15"/>
  <c r="P8398" i="15"/>
  <c r="A8399" i="15"/>
  <c r="E8399" i="15"/>
  <c r="F8399" i="15"/>
  <c r="L8399" i="15"/>
  <c r="M8399" i="15"/>
  <c r="N8399" i="15"/>
  <c r="O8399" i="15"/>
  <c r="P8399" i="15"/>
  <c r="A8400" i="15"/>
  <c r="E8400" i="15"/>
  <c r="F8400" i="15"/>
  <c r="L8400" i="15"/>
  <c r="M8400" i="15"/>
  <c r="N8400" i="15"/>
  <c r="O8400" i="15"/>
  <c r="P8400" i="15"/>
  <c r="A8401" i="15"/>
  <c r="E8401" i="15"/>
  <c r="F8401" i="15"/>
  <c r="L8401" i="15"/>
  <c r="M8401" i="15"/>
  <c r="N8401" i="15"/>
  <c r="O8401" i="15"/>
  <c r="P8401" i="15"/>
  <c r="A8402" i="15"/>
  <c r="E8402" i="15"/>
  <c r="K8402" i="15"/>
  <c r="F8402" i="15"/>
  <c r="L8402" i="15"/>
  <c r="M8402" i="15"/>
  <c r="N8402" i="15"/>
  <c r="O8402" i="15"/>
  <c r="P8402" i="15"/>
  <c r="A8403" i="15"/>
  <c r="E8403" i="15"/>
  <c r="G8403" i="15"/>
  <c r="F8403" i="15"/>
  <c r="L8403" i="15"/>
  <c r="M8403" i="15"/>
  <c r="N8403" i="15"/>
  <c r="O8403" i="15"/>
  <c r="P8403" i="15"/>
  <c r="A8404" i="15"/>
  <c r="E8404" i="15"/>
  <c r="F8404" i="15"/>
  <c r="L8404" i="15"/>
  <c r="M8404" i="15"/>
  <c r="N8404" i="15"/>
  <c r="O8404" i="15"/>
  <c r="P8404" i="15"/>
  <c r="A8405" i="15"/>
  <c r="E8405" i="15"/>
  <c r="I8405" i="15"/>
  <c r="F8405" i="15"/>
  <c r="L8405" i="15"/>
  <c r="M8405" i="15"/>
  <c r="N8405" i="15"/>
  <c r="O8405" i="15"/>
  <c r="P8405" i="15"/>
  <c r="A8406" i="15"/>
  <c r="E8406" i="15"/>
  <c r="F8406" i="15"/>
  <c r="L8406" i="15"/>
  <c r="M8406" i="15"/>
  <c r="N8406" i="15"/>
  <c r="O8406" i="15"/>
  <c r="P8406" i="15"/>
  <c r="A8407" i="15"/>
  <c r="E8407" i="15"/>
  <c r="J8407" i="15"/>
  <c r="F8407" i="15"/>
  <c r="L8407" i="15"/>
  <c r="M8407" i="15"/>
  <c r="N8407" i="15"/>
  <c r="O8407" i="15"/>
  <c r="P8407" i="15"/>
  <c r="A8408" i="15"/>
  <c r="E8408" i="15"/>
  <c r="K8408" i="15"/>
  <c r="F8408" i="15"/>
  <c r="L8408" i="15"/>
  <c r="M8408" i="15"/>
  <c r="N8408" i="15"/>
  <c r="O8408" i="15"/>
  <c r="P8408" i="15"/>
  <c r="A8409" i="15"/>
  <c r="E8409" i="15"/>
  <c r="F8409" i="15"/>
  <c r="L8409" i="15"/>
  <c r="M8409" i="15"/>
  <c r="N8409" i="15"/>
  <c r="O8409" i="15"/>
  <c r="P8409" i="15"/>
  <c r="A8410" i="15"/>
  <c r="E8410" i="15"/>
  <c r="F8410" i="15"/>
  <c r="L8410" i="15"/>
  <c r="M8410" i="15"/>
  <c r="N8410" i="15"/>
  <c r="O8410" i="15"/>
  <c r="P8410" i="15"/>
  <c r="A8411" i="15"/>
  <c r="E8411" i="15"/>
  <c r="G8411" i="15"/>
  <c r="F8411" i="15"/>
  <c r="L8411" i="15"/>
  <c r="M8411" i="15"/>
  <c r="N8411" i="15"/>
  <c r="O8411" i="15"/>
  <c r="P8411" i="15"/>
  <c r="A8412" i="15"/>
  <c r="E8412" i="15"/>
  <c r="F8412" i="15"/>
  <c r="L8412" i="15"/>
  <c r="M8412" i="15"/>
  <c r="N8412" i="15"/>
  <c r="O8412" i="15"/>
  <c r="P8412" i="15"/>
  <c r="A8413" i="15"/>
  <c r="E8413" i="15"/>
  <c r="I8413" i="15"/>
  <c r="F8413" i="15"/>
  <c r="L8413" i="15"/>
  <c r="M8413" i="15"/>
  <c r="N8413" i="15"/>
  <c r="O8413" i="15"/>
  <c r="P8413" i="15"/>
  <c r="A8414" i="15"/>
  <c r="E8414" i="15"/>
  <c r="F8414" i="15"/>
  <c r="L8414" i="15"/>
  <c r="M8414" i="15"/>
  <c r="N8414" i="15"/>
  <c r="O8414" i="15"/>
  <c r="P8414" i="15"/>
  <c r="A8415" i="15"/>
  <c r="E8415" i="15"/>
  <c r="F8415" i="15"/>
  <c r="L8415" i="15"/>
  <c r="M8415" i="15"/>
  <c r="N8415" i="15"/>
  <c r="O8415" i="15"/>
  <c r="P8415" i="15"/>
  <c r="A8416" i="15"/>
  <c r="E8416" i="15"/>
  <c r="F8416" i="15"/>
  <c r="L8416" i="15"/>
  <c r="M8416" i="15"/>
  <c r="N8416" i="15"/>
  <c r="O8416" i="15"/>
  <c r="P8416" i="15"/>
  <c r="A8417" i="15"/>
  <c r="E8417" i="15"/>
  <c r="J8417" i="15"/>
  <c r="F8417" i="15"/>
  <c r="L8417" i="15"/>
  <c r="M8417" i="15"/>
  <c r="N8417" i="15"/>
  <c r="O8417" i="15"/>
  <c r="P8417" i="15"/>
  <c r="A8418" i="15"/>
  <c r="E8418" i="15"/>
  <c r="K8418" i="15"/>
  <c r="F8418" i="15"/>
  <c r="L8418" i="15"/>
  <c r="M8418" i="15"/>
  <c r="N8418" i="15"/>
  <c r="O8418" i="15"/>
  <c r="P8418" i="15"/>
  <c r="A8419" i="15"/>
  <c r="E8419" i="15"/>
  <c r="G8419" i="15"/>
  <c r="F8419" i="15"/>
  <c r="L8419" i="15"/>
  <c r="M8419" i="15"/>
  <c r="N8419" i="15"/>
  <c r="O8419" i="15"/>
  <c r="P8419" i="15"/>
  <c r="A8420" i="15"/>
  <c r="E8420" i="15"/>
  <c r="F8420" i="15"/>
  <c r="L8420" i="15"/>
  <c r="M8420" i="15"/>
  <c r="N8420" i="15"/>
  <c r="O8420" i="15"/>
  <c r="P8420" i="15"/>
  <c r="A8421" i="15"/>
  <c r="E8421" i="15"/>
  <c r="F8421" i="15"/>
  <c r="L8421" i="15"/>
  <c r="M8421" i="15"/>
  <c r="N8421" i="15"/>
  <c r="O8421" i="15"/>
  <c r="P8421" i="15"/>
  <c r="A8422" i="15"/>
  <c r="E8422" i="15"/>
  <c r="G8422" i="15"/>
  <c r="F8422" i="15"/>
  <c r="L8422" i="15"/>
  <c r="M8422" i="15"/>
  <c r="N8422" i="15"/>
  <c r="O8422" i="15"/>
  <c r="P8422" i="15"/>
  <c r="A8423" i="15"/>
  <c r="E8423" i="15"/>
  <c r="J8423" i="15"/>
  <c r="F8423" i="15"/>
  <c r="L8423" i="15"/>
  <c r="M8423" i="15"/>
  <c r="N8423" i="15"/>
  <c r="O8423" i="15"/>
  <c r="P8423" i="15"/>
  <c r="A8424" i="15"/>
  <c r="E8424" i="15"/>
  <c r="F8424" i="15"/>
  <c r="L8424" i="15"/>
  <c r="M8424" i="15"/>
  <c r="N8424" i="15"/>
  <c r="O8424" i="15"/>
  <c r="P8424" i="15"/>
  <c r="A8425" i="15"/>
  <c r="E8425" i="15"/>
  <c r="F8425" i="15"/>
  <c r="L8425" i="15"/>
  <c r="M8425" i="15"/>
  <c r="N8425" i="15"/>
  <c r="O8425" i="15"/>
  <c r="P8425" i="15"/>
  <c r="A8426" i="15"/>
  <c r="E8426" i="15"/>
  <c r="F8426" i="15"/>
  <c r="L8426" i="15"/>
  <c r="M8426" i="15"/>
  <c r="N8426" i="15"/>
  <c r="O8426" i="15"/>
  <c r="P8426" i="15"/>
  <c r="A8427" i="15"/>
  <c r="E8427" i="15"/>
  <c r="G8427" i="15"/>
  <c r="F8427" i="15"/>
  <c r="L8427" i="15"/>
  <c r="M8427" i="15"/>
  <c r="N8427" i="15"/>
  <c r="O8427" i="15"/>
  <c r="P8427" i="15"/>
  <c r="A8428" i="15"/>
  <c r="E8428" i="15"/>
  <c r="F8428" i="15"/>
  <c r="L8428" i="15"/>
  <c r="M8428" i="15"/>
  <c r="N8428" i="15"/>
  <c r="O8428" i="15"/>
  <c r="P8428" i="15"/>
  <c r="A8429" i="15"/>
  <c r="E8429" i="15"/>
  <c r="I8429" i="15"/>
  <c r="F8429" i="15"/>
  <c r="L8429" i="15"/>
  <c r="M8429" i="15"/>
  <c r="N8429" i="15"/>
  <c r="O8429" i="15"/>
  <c r="P8429" i="15"/>
  <c r="A8430" i="15"/>
  <c r="E8430" i="15"/>
  <c r="F8430" i="15"/>
  <c r="L8430" i="15"/>
  <c r="M8430" i="15"/>
  <c r="N8430" i="15"/>
  <c r="O8430" i="15"/>
  <c r="P8430" i="15"/>
  <c r="A8431" i="15"/>
  <c r="E8431" i="15"/>
  <c r="F8431" i="15"/>
  <c r="L8431" i="15"/>
  <c r="M8431" i="15"/>
  <c r="N8431" i="15"/>
  <c r="O8431" i="15"/>
  <c r="P8431" i="15"/>
  <c r="A8432" i="15"/>
  <c r="E8432" i="15"/>
  <c r="F8432" i="15"/>
  <c r="L8432" i="15"/>
  <c r="M8432" i="15"/>
  <c r="N8432" i="15"/>
  <c r="O8432" i="15"/>
  <c r="P8432" i="15"/>
  <c r="A8433" i="15"/>
  <c r="E8433" i="15"/>
  <c r="G8433" i="15"/>
  <c r="F8433" i="15"/>
  <c r="L8433" i="15"/>
  <c r="M8433" i="15"/>
  <c r="N8433" i="15"/>
  <c r="O8433" i="15"/>
  <c r="P8433" i="15"/>
  <c r="A8434" i="15"/>
  <c r="E8434" i="15"/>
  <c r="K8434" i="15"/>
  <c r="F8434" i="15"/>
  <c r="L8434" i="15"/>
  <c r="M8434" i="15"/>
  <c r="N8434" i="15"/>
  <c r="O8434" i="15"/>
  <c r="P8434" i="15"/>
  <c r="A8435" i="15"/>
  <c r="E8435" i="15"/>
  <c r="F8435" i="15"/>
  <c r="L8435" i="15"/>
  <c r="M8435" i="15"/>
  <c r="N8435" i="15"/>
  <c r="O8435" i="15"/>
  <c r="P8435" i="15"/>
  <c r="A8436" i="15"/>
  <c r="E8436" i="15"/>
  <c r="F8436" i="15"/>
  <c r="L8436" i="15"/>
  <c r="M8436" i="15"/>
  <c r="N8436" i="15"/>
  <c r="O8436" i="15"/>
  <c r="P8436" i="15"/>
  <c r="A8437" i="15"/>
  <c r="E8437" i="15"/>
  <c r="F8437" i="15"/>
  <c r="L8437" i="15"/>
  <c r="M8437" i="15"/>
  <c r="N8437" i="15"/>
  <c r="O8437" i="15"/>
  <c r="P8437" i="15"/>
  <c r="A8438" i="15"/>
  <c r="E8438" i="15"/>
  <c r="G8438" i="15"/>
  <c r="F8438" i="15"/>
  <c r="L8438" i="15"/>
  <c r="M8438" i="15"/>
  <c r="N8438" i="15"/>
  <c r="O8438" i="15"/>
  <c r="P8438" i="15"/>
  <c r="A8439" i="15"/>
  <c r="E8439" i="15"/>
  <c r="J8439" i="15"/>
  <c r="F8439" i="15"/>
  <c r="L8439" i="15"/>
  <c r="M8439" i="15"/>
  <c r="N8439" i="15"/>
  <c r="O8439" i="15"/>
  <c r="P8439" i="15"/>
  <c r="A8440" i="15"/>
  <c r="E8440" i="15"/>
  <c r="F8440" i="15"/>
  <c r="L8440" i="15"/>
  <c r="M8440" i="15"/>
  <c r="N8440" i="15"/>
  <c r="O8440" i="15"/>
  <c r="P8440" i="15"/>
  <c r="A8441" i="15"/>
  <c r="E8441" i="15"/>
  <c r="F8441" i="15"/>
  <c r="L8441" i="15"/>
  <c r="M8441" i="15"/>
  <c r="N8441" i="15"/>
  <c r="O8441" i="15"/>
  <c r="P8441" i="15"/>
  <c r="A8442" i="15"/>
  <c r="E8442" i="15"/>
  <c r="K8442" i="15"/>
  <c r="F8442" i="15"/>
  <c r="L8442" i="15"/>
  <c r="M8442" i="15"/>
  <c r="N8442" i="15"/>
  <c r="O8442" i="15"/>
  <c r="P8442" i="15"/>
  <c r="A8443" i="15"/>
  <c r="E8443" i="15"/>
  <c r="F8443" i="15"/>
  <c r="L8443" i="15"/>
  <c r="M8443" i="15"/>
  <c r="N8443" i="15"/>
  <c r="O8443" i="15"/>
  <c r="P8443" i="15"/>
  <c r="A8444" i="15"/>
  <c r="E8444" i="15"/>
  <c r="F8444" i="15"/>
  <c r="L8444" i="15"/>
  <c r="M8444" i="15"/>
  <c r="N8444" i="15"/>
  <c r="O8444" i="15"/>
  <c r="P8444" i="15"/>
  <c r="A8445" i="15"/>
  <c r="E8445" i="15"/>
  <c r="F8445" i="15"/>
  <c r="L8445" i="15"/>
  <c r="M8445" i="15"/>
  <c r="N8445" i="15"/>
  <c r="O8445" i="15"/>
  <c r="P8445" i="15"/>
  <c r="A8446" i="15"/>
  <c r="E8446" i="15"/>
  <c r="F8446" i="15"/>
  <c r="L8446" i="15"/>
  <c r="M8446" i="15"/>
  <c r="N8446" i="15"/>
  <c r="O8446" i="15"/>
  <c r="P8446" i="15"/>
  <c r="A8447" i="15"/>
  <c r="E8447" i="15"/>
  <c r="F8447" i="15"/>
  <c r="L8447" i="15"/>
  <c r="M8447" i="15"/>
  <c r="N8447" i="15"/>
  <c r="O8447" i="15"/>
  <c r="P8447" i="15"/>
  <c r="A8448" i="15"/>
  <c r="E8448" i="15"/>
  <c r="F8448" i="15"/>
  <c r="L8448" i="15"/>
  <c r="M8448" i="15"/>
  <c r="N8448" i="15"/>
  <c r="O8448" i="15"/>
  <c r="P8448" i="15"/>
  <c r="A8449" i="15"/>
  <c r="E8449" i="15"/>
  <c r="F8449" i="15"/>
  <c r="L8449" i="15"/>
  <c r="M8449" i="15"/>
  <c r="N8449" i="15"/>
  <c r="O8449" i="15"/>
  <c r="P8449" i="15"/>
  <c r="A8450" i="15"/>
  <c r="E8450" i="15"/>
  <c r="F8450" i="15"/>
  <c r="L8450" i="15"/>
  <c r="M8450" i="15"/>
  <c r="N8450" i="15"/>
  <c r="O8450" i="15"/>
  <c r="P8450" i="15"/>
  <c r="A8451" i="15"/>
  <c r="E8451" i="15"/>
  <c r="G8451" i="15"/>
  <c r="F8451" i="15"/>
  <c r="L8451" i="15"/>
  <c r="M8451" i="15"/>
  <c r="N8451" i="15"/>
  <c r="O8451" i="15"/>
  <c r="P8451" i="15"/>
  <c r="A8452" i="15"/>
  <c r="E8452" i="15"/>
  <c r="F8452" i="15"/>
  <c r="L8452" i="15"/>
  <c r="M8452" i="15"/>
  <c r="N8452" i="15"/>
  <c r="O8452" i="15"/>
  <c r="P8452" i="15"/>
  <c r="A8453" i="15"/>
  <c r="E8453" i="15"/>
  <c r="K8453" i="15"/>
  <c r="F8453" i="15"/>
  <c r="L8453" i="15"/>
  <c r="M8453" i="15"/>
  <c r="N8453" i="15"/>
  <c r="O8453" i="15"/>
  <c r="P8453" i="15"/>
  <c r="A8454" i="15"/>
  <c r="E8454" i="15"/>
  <c r="G8454" i="15"/>
  <c r="F8454" i="15"/>
  <c r="L8454" i="15"/>
  <c r="M8454" i="15"/>
  <c r="N8454" i="15"/>
  <c r="O8454" i="15"/>
  <c r="P8454" i="15"/>
  <c r="A8455" i="15"/>
  <c r="E8455" i="15"/>
  <c r="J8455" i="15"/>
  <c r="F8455" i="15"/>
  <c r="L8455" i="15"/>
  <c r="M8455" i="15"/>
  <c r="N8455" i="15"/>
  <c r="O8455" i="15"/>
  <c r="P8455" i="15"/>
  <c r="A8456" i="15"/>
  <c r="E8456" i="15"/>
  <c r="J8456" i="15"/>
  <c r="F8456" i="15"/>
  <c r="L8456" i="15"/>
  <c r="M8456" i="15"/>
  <c r="N8456" i="15"/>
  <c r="O8456" i="15"/>
  <c r="P8456" i="15"/>
  <c r="A8457" i="15"/>
  <c r="E8457" i="15"/>
  <c r="H8457" i="15"/>
  <c r="F8457" i="15"/>
  <c r="L8457" i="15"/>
  <c r="M8457" i="15"/>
  <c r="N8457" i="15"/>
  <c r="O8457" i="15"/>
  <c r="P8457" i="15"/>
  <c r="A8458" i="15"/>
  <c r="E8458" i="15"/>
  <c r="J8458" i="15"/>
  <c r="F8458" i="15"/>
  <c r="L8458" i="15"/>
  <c r="M8458" i="15"/>
  <c r="N8458" i="15"/>
  <c r="O8458" i="15"/>
  <c r="P8458" i="15"/>
  <c r="A8459" i="15"/>
  <c r="E8459" i="15"/>
  <c r="F8459" i="15"/>
  <c r="L8459" i="15"/>
  <c r="M8459" i="15"/>
  <c r="N8459" i="15"/>
  <c r="O8459" i="15"/>
  <c r="P8459" i="15"/>
  <c r="A8460" i="15"/>
  <c r="E8460" i="15"/>
  <c r="F8460" i="15"/>
  <c r="L8460" i="15"/>
  <c r="M8460" i="15"/>
  <c r="N8460" i="15"/>
  <c r="O8460" i="15"/>
  <c r="P8460" i="15"/>
  <c r="A8461" i="15"/>
  <c r="E8461" i="15"/>
  <c r="F8461" i="15"/>
  <c r="L8461" i="15"/>
  <c r="M8461" i="15"/>
  <c r="N8461" i="15"/>
  <c r="O8461" i="15"/>
  <c r="P8461" i="15"/>
  <c r="A8462" i="15"/>
  <c r="E8462" i="15"/>
  <c r="F8462" i="15"/>
  <c r="L8462" i="15"/>
  <c r="M8462" i="15"/>
  <c r="N8462" i="15"/>
  <c r="O8462" i="15"/>
  <c r="P8462" i="15"/>
  <c r="A8463" i="15"/>
  <c r="E8463" i="15"/>
  <c r="J8463" i="15"/>
  <c r="F8463" i="15"/>
  <c r="L8463" i="15"/>
  <c r="M8463" i="15"/>
  <c r="N8463" i="15"/>
  <c r="O8463" i="15"/>
  <c r="P8463" i="15"/>
  <c r="A8464" i="15"/>
  <c r="E8464" i="15"/>
  <c r="J8464" i="15"/>
  <c r="F8464" i="15"/>
  <c r="L8464" i="15"/>
  <c r="M8464" i="15"/>
  <c r="N8464" i="15"/>
  <c r="O8464" i="15"/>
  <c r="P8464" i="15"/>
  <c r="A8465" i="15"/>
  <c r="E8465" i="15"/>
  <c r="F8465" i="15"/>
  <c r="L8465" i="15"/>
  <c r="M8465" i="15"/>
  <c r="N8465" i="15"/>
  <c r="O8465" i="15"/>
  <c r="P8465" i="15"/>
  <c r="A8466" i="15"/>
  <c r="E8466" i="15"/>
  <c r="F8466" i="15"/>
  <c r="L8466" i="15"/>
  <c r="M8466" i="15"/>
  <c r="N8466" i="15"/>
  <c r="O8466" i="15"/>
  <c r="P8466" i="15"/>
  <c r="A8467" i="15"/>
  <c r="E8467" i="15"/>
  <c r="F8467" i="15"/>
  <c r="L8467" i="15"/>
  <c r="M8467" i="15"/>
  <c r="N8467" i="15"/>
  <c r="O8467" i="15"/>
  <c r="P8467" i="15"/>
  <c r="A8468" i="15"/>
  <c r="E8468" i="15"/>
  <c r="F8468" i="15"/>
  <c r="L8468" i="15"/>
  <c r="M8468" i="15"/>
  <c r="N8468" i="15"/>
  <c r="O8468" i="15"/>
  <c r="P8468" i="15"/>
  <c r="A8469" i="15"/>
  <c r="E8469" i="15"/>
  <c r="K8469" i="15"/>
  <c r="F8469" i="15"/>
  <c r="L8469" i="15"/>
  <c r="M8469" i="15"/>
  <c r="N8469" i="15"/>
  <c r="O8469" i="15"/>
  <c r="P8469" i="15"/>
  <c r="A8470" i="15"/>
  <c r="E8470" i="15"/>
  <c r="F8470" i="15"/>
  <c r="L8470" i="15"/>
  <c r="M8470" i="15"/>
  <c r="N8470" i="15"/>
  <c r="O8470" i="15"/>
  <c r="P8470" i="15"/>
  <c r="A8471" i="15"/>
  <c r="E8471" i="15"/>
  <c r="J8471" i="15"/>
  <c r="F8471" i="15"/>
  <c r="L8471" i="15"/>
  <c r="M8471" i="15"/>
  <c r="N8471" i="15"/>
  <c r="O8471" i="15"/>
  <c r="P8471" i="15"/>
  <c r="A8472" i="15"/>
  <c r="E8472" i="15"/>
  <c r="F8472" i="15"/>
  <c r="L8472" i="15"/>
  <c r="M8472" i="15"/>
  <c r="N8472" i="15"/>
  <c r="O8472" i="15"/>
  <c r="P8472" i="15"/>
  <c r="A8473" i="15"/>
  <c r="E8473" i="15"/>
  <c r="F8473" i="15"/>
  <c r="L8473" i="15"/>
  <c r="M8473" i="15"/>
  <c r="N8473" i="15"/>
  <c r="O8473" i="15"/>
  <c r="P8473" i="15"/>
  <c r="A8474" i="15"/>
  <c r="E8474" i="15"/>
  <c r="F8474" i="15"/>
  <c r="L8474" i="15"/>
  <c r="M8474" i="15"/>
  <c r="N8474" i="15"/>
  <c r="O8474" i="15"/>
  <c r="P8474" i="15"/>
  <c r="A8475" i="15"/>
  <c r="E8475" i="15"/>
  <c r="F8475" i="15"/>
  <c r="L8475" i="15"/>
  <c r="M8475" i="15"/>
  <c r="N8475" i="15"/>
  <c r="O8475" i="15"/>
  <c r="P8475" i="15"/>
  <c r="A8476" i="15"/>
  <c r="E8476" i="15"/>
  <c r="F8476" i="15"/>
  <c r="L8476" i="15"/>
  <c r="M8476" i="15"/>
  <c r="N8476" i="15"/>
  <c r="O8476" i="15"/>
  <c r="P8476" i="15"/>
  <c r="A8477" i="15"/>
  <c r="E8477" i="15"/>
  <c r="F8477" i="15"/>
  <c r="L8477" i="15"/>
  <c r="M8477" i="15"/>
  <c r="N8477" i="15"/>
  <c r="O8477" i="15"/>
  <c r="P8477" i="15"/>
  <c r="A8478" i="15"/>
  <c r="E8478" i="15"/>
  <c r="F8478" i="15"/>
  <c r="L8478" i="15"/>
  <c r="M8478" i="15"/>
  <c r="N8478" i="15"/>
  <c r="O8478" i="15"/>
  <c r="P8478" i="15"/>
  <c r="A8479" i="15"/>
  <c r="E8479" i="15"/>
  <c r="J8479" i="15"/>
  <c r="F8479" i="15"/>
  <c r="L8479" i="15"/>
  <c r="M8479" i="15"/>
  <c r="N8479" i="15"/>
  <c r="O8479" i="15"/>
  <c r="P8479" i="15"/>
  <c r="A8480" i="15"/>
  <c r="E8480" i="15"/>
  <c r="F8480" i="15"/>
  <c r="L8480" i="15"/>
  <c r="M8480" i="15"/>
  <c r="N8480" i="15"/>
  <c r="O8480" i="15"/>
  <c r="P8480" i="15"/>
  <c r="A8481" i="15"/>
  <c r="E8481" i="15"/>
  <c r="F8481" i="15"/>
  <c r="L8481" i="15"/>
  <c r="M8481" i="15"/>
  <c r="N8481" i="15"/>
  <c r="O8481" i="15"/>
  <c r="P8481" i="15"/>
  <c r="A8482" i="15"/>
  <c r="E8482" i="15"/>
  <c r="F8482" i="15"/>
  <c r="L8482" i="15"/>
  <c r="M8482" i="15"/>
  <c r="N8482" i="15"/>
  <c r="O8482" i="15"/>
  <c r="P8482" i="15"/>
  <c r="A8483" i="15"/>
  <c r="E8483" i="15"/>
  <c r="F8483" i="15"/>
  <c r="L8483" i="15"/>
  <c r="M8483" i="15"/>
  <c r="N8483" i="15"/>
  <c r="O8483" i="15"/>
  <c r="P8483" i="15"/>
  <c r="A8484" i="15"/>
  <c r="E8484" i="15"/>
  <c r="F8484" i="15"/>
  <c r="L8484" i="15"/>
  <c r="M8484" i="15"/>
  <c r="N8484" i="15"/>
  <c r="O8484" i="15"/>
  <c r="P8484" i="15"/>
  <c r="A8485" i="15"/>
  <c r="E8485" i="15"/>
  <c r="I8485" i="15"/>
  <c r="F8485" i="15"/>
  <c r="L8485" i="15"/>
  <c r="M8485" i="15"/>
  <c r="N8485" i="15"/>
  <c r="O8485" i="15"/>
  <c r="P8485" i="15"/>
  <c r="A8486" i="15"/>
  <c r="E8486" i="15"/>
  <c r="F8486" i="15"/>
  <c r="L8486" i="15"/>
  <c r="M8486" i="15"/>
  <c r="N8486" i="15"/>
  <c r="O8486" i="15"/>
  <c r="P8486" i="15"/>
  <c r="A8487" i="15"/>
  <c r="E8487" i="15"/>
  <c r="J8487" i="15"/>
  <c r="F8487" i="15"/>
  <c r="L8487" i="15"/>
  <c r="M8487" i="15"/>
  <c r="N8487" i="15"/>
  <c r="O8487" i="15"/>
  <c r="P8487" i="15"/>
  <c r="A8488" i="15"/>
  <c r="E8488" i="15"/>
  <c r="K8488" i="15"/>
  <c r="F8488" i="15"/>
  <c r="L8488" i="15"/>
  <c r="M8488" i="15"/>
  <c r="N8488" i="15"/>
  <c r="O8488" i="15"/>
  <c r="P8488" i="15"/>
  <c r="A8489" i="15"/>
  <c r="E8489" i="15"/>
  <c r="F8489" i="15"/>
  <c r="L8489" i="15"/>
  <c r="M8489" i="15"/>
  <c r="N8489" i="15"/>
  <c r="O8489" i="15"/>
  <c r="P8489" i="15"/>
  <c r="A8490" i="15"/>
  <c r="E8490" i="15"/>
  <c r="F8490" i="15"/>
  <c r="L8490" i="15"/>
  <c r="M8490" i="15"/>
  <c r="N8490" i="15"/>
  <c r="O8490" i="15"/>
  <c r="P8490" i="15"/>
  <c r="A8491" i="15"/>
  <c r="E8491" i="15"/>
  <c r="G8491" i="15"/>
  <c r="F8491" i="15"/>
  <c r="L8491" i="15"/>
  <c r="M8491" i="15"/>
  <c r="N8491" i="15"/>
  <c r="O8491" i="15"/>
  <c r="P8491" i="15"/>
  <c r="A8492" i="15"/>
  <c r="E8492" i="15"/>
  <c r="F8492" i="15"/>
  <c r="L8492" i="15"/>
  <c r="M8492" i="15"/>
  <c r="N8492" i="15"/>
  <c r="O8492" i="15"/>
  <c r="P8492" i="15"/>
  <c r="A8493" i="15"/>
  <c r="E8493" i="15"/>
  <c r="F8493" i="15"/>
  <c r="L8493" i="15"/>
  <c r="M8493" i="15"/>
  <c r="N8493" i="15"/>
  <c r="O8493" i="15"/>
  <c r="P8493" i="15"/>
  <c r="A8494" i="15"/>
  <c r="E8494" i="15"/>
  <c r="F8494" i="15"/>
  <c r="L8494" i="15"/>
  <c r="M8494" i="15"/>
  <c r="N8494" i="15"/>
  <c r="O8494" i="15"/>
  <c r="P8494" i="15"/>
  <c r="A8495" i="15"/>
  <c r="E8495" i="15"/>
  <c r="J8495" i="15"/>
  <c r="F8495" i="15"/>
  <c r="L8495" i="15"/>
  <c r="M8495" i="15"/>
  <c r="N8495" i="15"/>
  <c r="O8495" i="15"/>
  <c r="P8495" i="15"/>
  <c r="A8496" i="15"/>
  <c r="E8496" i="15"/>
  <c r="J8496" i="15"/>
  <c r="F8496" i="15"/>
  <c r="L8496" i="15"/>
  <c r="M8496" i="15"/>
  <c r="N8496" i="15"/>
  <c r="O8496" i="15"/>
  <c r="P8496" i="15"/>
  <c r="A8497" i="15"/>
  <c r="E8497" i="15"/>
  <c r="F8497" i="15"/>
  <c r="L8497" i="15"/>
  <c r="M8497" i="15"/>
  <c r="N8497" i="15"/>
  <c r="O8497" i="15"/>
  <c r="P8497" i="15"/>
  <c r="A8498" i="15"/>
  <c r="E8498" i="15"/>
  <c r="F8498" i="15"/>
  <c r="L8498" i="15"/>
  <c r="M8498" i="15"/>
  <c r="N8498" i="15"/>
  <c r="O8498" i="15"/>
  <c r="P8498" i="15"/>
  <c r="A8499" i="15"/>
  <c r="E8499" i="15"/>
  <c r="G8499" i="15"/>
  <c r="F8499" i="15"/>
  <c r="L8499" i="15"/>
  <c r="M8499" i="15"/>
  <c r="N8499" i="15"/>
  <c r="O8499" i="15"/>
  <c r="P8499" i="15"/>
  <c r="A8500" i="15"/>
  <c r="E8500" i="15"/>
  <c r="F8500" i="15"/>
  <c r="L8500" i="15"/>
  <c r="M8500" i="15"/>
  <c r="N8500" i="15"/>
  <c r="O8500" i="15"/>
  <c r="P8500" i="15"/>
  <c r="A8501" i="15"/>
  <c r="E8501" i="15"/>
  <c r="K8501" i="15"/>
  <c r="F8501" i="15"/>
  <c r="L8501" i="15"/>
  <c r="M8501" i="15"/>
  <c r="N8501" i="15"/>
  <c r="O8501" i="15"/>
  <c r="P8501" i="15"/>
  <c r="A8502" i="15"/>
  <c r="E8502" i="15"/>
  <c r="F8502" i="15"/>
  <c r="L8502" i="15"/>
  <c r="M8502" i="15"/>
  <c r="N8502" i="15"/>
  <c r="O8502" i="15"/>
  <c r="P8502" i="15"/>
  <c r="A8503" i="15"/>
  <c r="E8503" i="15"/>
  <c r="F8503" i="15"/>
  <c r="L8503" i="15"/>
  <c r="M8503" i="15"/>
  <c r="N8503" i="15"/>
  <c r="O8503" i="15"/>
  <c r="P8503" i="15"/>
  <c r="A8504" i="15"/>
  <c r="E8504" i="15"/>
  <c r="F8504" i="15"/>
  <c r="L8504" i="15"/>
  <c r="M8504" i="15"/>
  <c r="N8504" i="15"/>
  <c r="O8504" i="15"/>
  <c r="P8504" i="15"/>
  <c r="A8505" i="15"/>
  <c r="E8505" i="15"/>
  <c r="F8505" i="15"/>
  <c r="L8505" i="15"/>
  <c r="M8505" i="15"/>
  <c r="N8505" i="15"/>
  <c r="O8505" i="15"/>
  <c r="P8505" i="15"/>
  <c r="A8506" i="15"/>
  <c r="E8506" i="15"/>
  <c r="F8506" i="15"/>
  <c r="L8506" i="15"/>
  <c r="M8506" i="15"/>
  <c r="N8506" i="15"/>
  <c r="O8506" i="15"/>
  <c r="P8506" i="15"/>
  <c r="A8507" i="15"/>
  <c r="E8507" i="15"/>
  <c r="F8507" i="15"/>
  <c r="L8507" i="15"/>
  <c r="M8507" i="15"/>
  <c r="N8507" i="15"/>
  <c r="O8507" i="15"/>
  <c r="P8507" i="15"/>
  <c r="A8508" i="15"/>
  <c r="E8508" i="15"/>
  <c r="F8508" i="15"/>
  <c r="L8508" i="15"/>
  <c r="M8508" i="15"/>
  <c r="N8508" i="15"/>
  <c r="O8508" i="15"/>
  <c r="P8508" i="15"/>
  <c r="A8509" i="15"/>
  <c r="E8509" i="15"/>
  <c r="F8509" i="15"/>
  <c r="L8509" i="15"/>
  <c r="M8509" i="15"/>
  <c r="N8509" i="15"/>
  <c r="O8509" i="15"/>
  <c r="P8509" i="15"/>
  <c r="A8510" i="15"/>
  <c r="E8510" i="15"/>
  <c r="J8510" i="15"/>
  <c r="F8510" i="15"/>
  <c r="L8510" i="15"/>
  <c r="M8510" i="15"/>
  <c r="N8510" i="15"/>
  <c r="O8510" i="15"/>
  <c r="P8510" i="15"/>
  <c r="A8511" i="15"/>
  <c r="E8511" i="15"/>
  <c r="F8511" i="15"/>
  <c r="L8511" i="15"/>
  <c r="M8511" i="15"/>
  <c r="N8511" i="15"/>
  <c r="O8511" i="15"/>
  <c r="P8511" i="15"/>
  <c r="A8512" i="15"/>
  <c r="E8512" i="15"/>
  <c r="K8512" i="15"/>
  <c r="F8512" i="15"/>
  <c r="L8512" i="15"/>
  <c r="M8512" i="15"/>
  <c r="N8512" i="15"/>
  <c r="O8512" i="15"/>
  <c r="P8512" i="15"/>
  <c r="A8513" i="15"/>
  <c r="E8513" i="15"/>
  <c r="J8513" i="15"/>
  <c r="F8513" i="15"/>
  <c r="L8513" i="15"/>
  <c r="M8513" i="15"/>
  <c r="N8513" i="15"/>
  <c r="O8513" i="15"/>
  <c r="P8513" i="15"/>
  <c r="A8514" i="15"/>
  <c r="E8514" i="15"/>
  <c r="F8514" i="15"/>
  <c r="L8514" i="15"/>
  <c r="M8514" i="15"/>
  <c r="N8514" i="15"/>
  <c r="O8514" i="15"/>
  <c r="P8514" i="15"/>
  <c r="A8515" i="15"/>
  <c r="E8515" i="15"/>
  <c r="G8515" i="15"/>
  <c r="F8515" i="15"/>
  <c r="L8515" i="15"/>
  <c r="M8515" i="15"/>
  <c r="N8515" i="15"/>
  <c r="O8515" i="15"/>
  <c r="P8515" i="15"/>
  <c r="A8516" i="15"/>
  <c r="E8516" i="15"/>
  <c r="F8516" i="15"/>
  <c r="L8516" i="15"/>
  <c r="M8516" i="15"/>
  <c r="N8516" i="15"/>
  <c r="O8516" i="15"/>
  <c r="P8516" i="15"/>
  <c r="A8517" i="15"/>
  <c r="E8517" i="15"/>
  <c r="F8517" i="15"/>
  <c r="L8517" i="15"/>
  <c r="M8517" i="15"/>
  <c r="N8517" i="15"/>
  <c r="O8517" i="15"/>
  <c r="P8517" i="15"/>
  <c r="A8518" i="15"/>
  <c r="E8518" i="15"/>
  <c r="F8518" i="15"/>
  <c r="L8518" i="15"/>
  <c r="M8518" i="15"/>
  <c r="N8518" i="15"/>
  <c r="O8518" i="15"/>
  <c r="P8518" i="15"/>
  <c r="A8519" i="15"/>
  <c r="E8519" i="15"/>
  <c r="J8519" i="15"/>
  <c r="F8519" i="15"/>
  <c r="L8519" i="15"/>
  <c r="M8519" i="15"/>
  <c r="N8519" i="15"/>
  <c r="O8519" i="15"/>
  <c r="P8519" i="15"/>
  <c r="A8520" i="15"/>
  <c r="E8520" i="15"/>
  <c r="H8520" i="15"/>
  <c r="F8520" i="15"/>
  <c r="L8520" i="15"/>
  <c r="M8520" i="15"/>
  <c r="N8520" i="15"/>
  <c r="O8520" i="15"/>
  <c r="P8520" i="15"/>
  <c r="A8521" i="15"/>
  <c r="E8521" i="15"/>
  <c r="F8521" i="15"/>
  <c r="L8521" i="15"/>
  <c r="M8521" i="15"/>
  <c r="N8521" i="15"/>
  <c r="O8521" i="15"/>
  <c r="P8521" i="15"/>
  <c r="A8522" i="15"/>
  <c r="E8522" i="15"/>
  <c r="J8522" i="15"/>
  <c r="F8522" i="15"/>
  <c r="L8522" i="15"/>
  <c r="M8522" i="15"/>
  <c r="N8522" i="15"/>
  <c r="O8522" i="15"/>
  <c r="P8522" i="15"/>
  <c r="A8523" i="15"/>
  <c r="E8523" i="15"/>
  <c r="F8523" i="15"/>
  <c r="L8523" i="15"/>
  <c r="M8523" i="15"/>
  <c r="N8523" i="15"/>
  <c r="O8523" i="15"/>
  <c r="P8523" i="15"/>
  <c r="A8524" i="15"/>
  <c r="E8524" i="15"/>
  <c r="F8524" i="15"/>
  <c r="L8524" i="15"/>
  <c r="M8524" i="15"/>
  <c r="N8524" i="15"/>
  <c r="O8524" i="15"/>
  <c r="P8524" i="15"/>
  <c r="A8525" i="15"/>
  <c r="E8525" i="15"/>
  <c r="F8525" i="15"/>
  <c r="L8525" i="15"/>
  <c r="M8525" i="15"/>
  <c r="N8525" i="15"/>
  <c r="O8525" i="15"/>
  <c r="P8525" i="15"/>
  <c r="A8526" i="15"/>
  <c r="E8526" i="15"/>
  <c r="H8526" i="15"/>
  <c r="F8526" i="15"/>
  <c r="L8526" i="15"/>
  <c r="M8526" i="15"/>
  <c r="N8526" i="15"/>
  <c r="O8526" i="15"/>
  <c r="P8526" i="15"/>
  <c r="A8527" i="15"/>
  <c r="E8527" i="15"/>
  <c r="J8527" i="15"/>
  <c r="F8527" i="15"/>
  <c r="L8527" i="15"/>
  <c r="M8527" i="15"/>
  <c r="N8527" i="15"/>
  <c r="O8527" i="15"/>
  <c r="P8527" i="15"/>
  <c r="A8528" i="15"/>
  <c r="E8528" i="15"/>
  <c r="K8528" i="15"/>
  <c r="F8528" i="15"/>
  <c r="L8528" i="15"/>
  <c r="M8528" i="15"/>
  <c r="N8528" i="15"/>
  <c r="O8528" i="15"/>
  <c r="P8528" i="15"/>
  <c r="A8529" i="15"/>
  <c r="E8529" i="15"/>
  <c r="F8529" i="15"/>
  <c r="L8529" i="15"/>
  <c r="M8529" i="15"/>
  <c r="N8529" i="15"/>
  <c r="O8529" i="15"/>
  <c r="P8529" i="15"/>
  <c r="A8530" i="15"/>
  <c r="E8530" i="15"/>
  <c r="F8530" i="15"/>
  <c r="L8530" i="15"/>
  <c r="M8530" i="15"/>
  <c r="N8530" i="15"/>
  <c r="O8530" i="15"/>
  <c r="P8530" i="15"/>
  <c r="A8531" i="15"/>
  <c r="E8531" i="15"/>
  <c r="G8531" i="15"/>
  <c r="F8531" i="15"/>
  <c r="L8531" i="15"/>
  <c r="M8531" i="15"/>
  <c r="N8531" i="15"/>
  <c r="O8531" i="15"/>
  <c r="P8531" i="15"/>
  <c r="A8532" i="15"/>
  <c r="E8532" i="15"/>
  <c r="F8532" i="15"/>
  <c r="L8532" i="15"/>
  <c r="M8532" i="15"/>
  <c r="N8532" i="15"/>
  <c r="O8532" i="15"/>
  <c r="P8532" i="15"/>
  <c r="A8533" i="15"/>
  <c r="E8533" i="15"/>
  <c r="G8533" i="15"/>
  <c r="F8533" i="15"/>
  <c r="L8533" i="15"/>
  <c r="M8533" i="15"/>
  <c r="N8533" i="15"/>
  <c r="O8533" i="15"/>
  <c r="P8533" i="15"/>
  <c r="A8534" i="15"/>
  <c r="E8534" i="15"/>
  <c r="H8534" i="15"/>
  <c r="F8534" i="15"/>
  <c r="L8534" i="15"/>
  <c r="M8534" i="15"/>
  <c r="N8534" i="15"/>
  <c r="O8534" i="15"/>
  <c r="P8534" i="15"/>
  <c r="A8535" i="15"/>
  <c r="E8535" i="15"/>
  <c r="F8535" i="15"/>
  <c r="L8535" i="15"/>
  <c r="M8535" i="15"/>
  <c r="N8535" i="15"/>
  <c r="O8535" i="15"/>
  <c r="P8535" i="15"/>
  <c r="A8536" i="15"/>
  <c r="E8536" i="15"/>
  <c r="F8536" i="15"/>
  <c r="L8536" i="15"/>
  <c r="M8536" i="15"/>
  <c r="N8536" i="15"/>
  <c r="O8536" i="15"/>
  <c r="P8536" i="15"/>
  <c r="A8537" i="15"/>
  <c r="E8537" i="15"/>
  <c r="K8537" i="15"/>
  <c r="F8537" i="15"/>
  <c r="L8537" i="15"/>
  <c r="M8537" i="15"/>
  <c r="N8537" i="15"/>
  <c r="O8537" i="15"/>
  <c r="P8537" i="15"/>
  <c r="A8538" i="15"/>
  <c r="E8538" i="15"/>
  <c r="K8538" i="15"/>
  <c r="F8538" i="15"/>
  <c r="L8538" i="15"/>
  <c r="M8538" i="15"/>
  <c r="N8538" i="15"/>
  <c r="O8538" i="15"/>
  <c r="P8538" i="15"/>
  <c r="A8539" i="15"/>
  <c r="E8539" i="15"/>
  <c r="G8539" i="15"/>
  <c r="F8539" i="15"/>
  <c r="L8539" i="15"/>
  <c r="M8539" i="15"/>
  <c r="N8539" i="15"/>
  <c r="O8539" i="15"/>
  <c r="P8539" i="15"/>
  <c r="A8540" i="15"/>
  <c r="E8540" i="15"/>
  <c r="F8540" i="15"/>
  <c r="L8540" i="15"/>
  <c r="M8540" i="15"/>
  <c r="N8540" i="15"/>
  <c r="O8540" i="15"/>
  <c r="P8540" i="15"/>
  <c r="A8541" i="15"/>
  <c r="E8541" i="15"/>
  <c r="F8541" i="15"/>
  <c r="L8541" i="15"/>
  <c r="M8541" i="15"/>
  <c r="N8541" i="15"/>
  <c r="O8541" i="15"/>
  <c r="P8541" i="15"/>
  <c r="A8542" i="15"/>
  <c r="E8542" i="15"/>
  <c r="F8542" i="15"/>
  <c r="L8542" i="15"/>
  <c r="M8542" i="15"/>
  <c r="N8542" i="15"/>
  <c r="O8542" i="15"/>
  <c r="P8542" i="15"/>
  <c r="A8543" i="15"/>
  <c r="E8543" i="15"/>
  <c r="J8543" i="15"/>
  <c r="F8543" i="15"/>
  <c r="L8543" i="15"/>
  <c r="M8543" i="15"/>
  <c r="N8543" i="15"/>
  <c r="O8543" i="15"/>
  <c r="P8543" i="15"/>
  <c r="A8544" i="15"/>
  <c r="E8544" i="15"/>
  <c r="K8544" i="15"/>
  <c r="F8544" i="15"/>
  <c r="L8544" i="15"/>
  <c r="M8544" i="15"/>
  <c r="N8544" i="15"/>
  <c r="O8544" i="15"/>
  <c r="P8544" i="15"/>
  <c r="A8545" i="15"/>
  <c r="E8545" i="15"/>
  <c r="I8545" i="15"/>
  <c r="F8545" i="15"/>
  <c r="L8545" i="15"/>
  <c r="M8545" i="15"/>
  <c r="N8545" i="15"/>
  <c r="O8545" i="15"/>
  <c r="P8545" i="15"/>
  <c r="A8546" i="15"/>
  <c r="E8546" i="15"/>
  <c r="F8546" i="15"/>
  <c r="L8546" i="15"/>
  <c r="M8546" i="15"/>
  <c r="N8546" i="15"/>
  <c r="O8546" i="15"/>
  <c r="P8546" i="15"/>
  <c r="A8547" i="15"/>
  <c r="E8547" i="15"/>
  <c r="F8547" i="15"/>
  <c r="L8547" i="15"/>
  <c r="M8547" i="15"/>
  <c r="N8547" i="15"/>
  <c r="O8547" i="15"/>
  <c r="P8547" i="15"/>
  <c r="A8548" i="15"/>
  <c r="E8548" i="15"/>
  <c r="F8548" i="15"/>
  <c r="L8548" i="15"/>
  <c r="M8548" i="15"/>
  <c r="N8548" i="15"/>
  <c r="O8548" i="15"/>
  <c r="P8548" i="15"/>
  <c r="A8549" i="15"/>
  <c r="E8549" i="15"/>
  <c r="F8549" i="15"/>
  <c r="L8549" i="15"/>
  <c r="M8549" i="15"/>
  <c r="N8549" i="15"/>
  <c r="O8549" i="15"/>
  <c r="P8549" i="15"/>
  <c r="A8550" i="15"/>
  <c r="E8550" i="15"/>
  <c r="H8550" i="15"/>
  <c r="F8550" i="15"/>
  <c r="L8550" i="15"/>
  <c r="M8550" i="15"/>
  <c r="N8550" i="15"/>
  <c r="O8550" i="15"/>
  <c r="P8550" i="15"/>
  <c r="A8551" i="15"/>
  <c r="E8551" i="15"/>
  <c r="J8551" i="15"/>
  <c r="F8551" i="15"/>
  <c r="L8551" i="15"/>
  <c r="M8551" i="15"/>
  <c r="N8551" i="15"/>
  <c r="O8551" i="15"/>
  <c r="P8551" i="15"/>
  <c r="A8552" i="15"/>
  <c r="E8552" i="15"/>
  <c r="J8552" i="15"/>
  <c r="F8552" i="15"/>
  <c r="L8552" i="15"/>
  <c r="M8552" i="15"/>
  <c r="N8552" i="15"/>
  <c r="O8552" i="15"/>
  <c r="P8552" i="15"/>
  <c r="A8553" i="15"/>
  <c r="E8553" i="15"/>
  <c r="F8553" i="15"/>
  <c r="L8553" i="15"/>
  <c r="M8553" i="15"/>
  <c r="N8553" i="15"/>
  <c r="O8553" i="15"/>
  <c r="P8553" i="15"/>
  <c r="A8554" i="15"/>
  <c r="E8554" i="15"/>
  <c r="F8554" i="15"/>
  <c r="L8554" i="15"/>
  <c r="M8554" i="15"/>
  <c r="N8554" i="15"/>
  <c r="O8554" i="15"/>
  <c r="P8554" i="15"/>
  <c r="A8555" i="15"/>
  <c r="E8555" i="15"/>
  <c r="G8555" i="15"/>
  <c r="F8555" i="15"/>
  <c r="L8555" i="15"/>
  <c r="M8555" i="15"/>
  <c r="N8555" i="15"/>
  <c r="O8555" i="15"/>
  <c r="P8555" i="15"/>
  <c r="A8556" i="15"/>
  <c r="E8556" i="15"/>
  <c r="F8556" i="15"/>
  <c r="L8556" i="15"/>
  <c r="M8556" i="15"/>
  <c r="N8556" i="15"/>
  <c r="O8556" i="15"/>
  <c r="P8556" i="15"/>
  <c r="A8557" i="15"/>
  <c r="E8557" i="15"/>
  <c r="F8557" i="15"/>
  <c r="L8557" i="15"/>
  <c r="M8557" i="15"/>
  <c r="N8557" i="15"/>
  <c r="O8557" i="15"/>
  <c r="P8557" i="15"/>
  <c r="A8558" i="15"/>
  <c r="E8558" i="15"/>
  <c r="I8558" i="15"/>
  <c r="F8558" i="15"/>
  <c r="L8558" i="15"/>
  <c r="M8558" i="15"/>
  <c r="N8558" i="15"/>
  <c r="O8558" i="15"/>
  <c r="P8558" i="15"/>
  <c r="A8559" i="15"/>
  <c r="E8559" i="15"/>
  <c r="F8559" i="15"/>
  <c r="L8559" i="15"/>
  <c r="M8559" i="15"/>
  <c r="N8559" i="15"/>
  <c r="O8559" i="15"/>
  <c r="P8559" i="15"/>
  <c r="A8560" i="15"/>
  <c r="E8560" i="15"/>
  <c r="K8560" i="15"/>
  <c r="F8560" i="15"/>
  <c r="L8560" i="15"/>
  <c r="M8560" i="15"/>
  <c r="N8560" i="15"/>
  <c r="O8560" i="15"/>
  <c r="P8560" i="15"/>
  <c r="A8561" i="15"/>
  <c r="E8561" i="15"/>
  <c r="I8561" i="15"/>
  <c r="F8561" i="15"/>
  <c r="L8561" i="15"/>
  <c r="M8561" i="15"/>
  <c r="N8561" i="15"/>
  <c r="O8561" i="15"/>
  <c r="P8561" i="15"/>
  <c r="A8562" i="15"/>
  <c r="E8562" i="15"/>
  <c r="F8562" i="15"/>
  <c r="L8562" i="15"/>
  <c r="M8562" i="15"/>
  <c r="N8562" i="15"/>
  <c r="O8562" i="15"/>
  <c r="P8562" i="15"/>
  <c r="A8563" i="15"/>
  <c r="E8563" i="15"/>
  <c r="F8563" i="15"/>
  <c r="L8563" i="15"/>
  <c r="M8563" i="15"/>
  <c r="N8563" i="15"/>
  <c r="O8563" i="15"/>
  <c r="P8563" i="15"/>
  <c r="A8564" i="15"/>
  <c r="E8564" i="15"/>
  <c r="F8564" i="15"/>
  <c r="L8564" i="15"/>
  <c r="M8564" i="15"/>
  <c r="N8564" i="15"/>
  <c r="O8564" i="15"/>
  <c r="P8564" i="15"/>
  <c r="A8565" i="15"/>
  <c r="E8565" i="15"/>
  <c r="F8565" i="15"/>
  <c r="L8565" i="15"/>
  <c r="M8565" i="15"/>
  <c r="N8565" i="15"/>
  <c r="O8565" i="15"/>
  <c r="P8565" i="15"/>
  <c r="A8566" i="15"/>
  <c r="E8566" i="15"/>
  <c r="F8566" i="15"/>
  <c r="L8566" i="15"/>
  <c r="M8566" i="15"/>
  <c r="N8566" i="15"/>
  <c r="O8566" i="15"/>
  <c r="P8566" i="15"/>
  <c r="A8567" i="15"/>
  <c r="E8567" i="15"/>
  <c r="F8567" i="15"/>
  <c r="L8567" i="15"/>
  <c r="M8567" i="15"/>
  <c r="N8567" i="15"/>
  <c r="O8567" i="15"/>
  <c r="P8567" i="15"/>
  <c r="A8568" i="15"/>
  <c r="E8568" i="15"/>
  <c r="H8568" i="15"/>
  <c r="F8568" i="15"/>
  <c r="L8568" i="15"/>
  <c r="M8568" i="15"/>
  <c r="N8568" i="15"/>
  <c r="O8568" i="15"/>
  <c r="P8568" i="15"/>
  <c r="A8569" i="15"/>
  <c r="E8569" i="15"/>
  <c r="F8569" i="15"/>
  <c r="L8569" i="15"/>
  <c r="M8569" i="15"/>
  <c r="N8569" i="15"/>
  <c r="O8569" i="15"/>
  <c r="P8569" i="15"/>
  <c r="A8570" i="15"/>
  <c r="E8570" i="15"/>
  <c r="K8570" i="15"/>
  <c r="F8570" i="15"/>
  <c r="L8570" i="15"/>
  <c r="M8570" i="15"/>
  <c r="N8570" i="15"/>
  <c r="O8570" i="15"/>
  <c r="P8570" i="15"/>
  <c r="A8571" i="15"/>
  <c r="E8571" i="15"/>
  <c r="G8571" i="15"/>
  <c r="F8571" i="15"/>
  <c r="L8571" i="15"/>
  <c r="M8571" i="15"/>
  <c r="N8571" i="15"/>
  <c r="O8571" i="15"/>
  <c r="P8571" i="15"/>
  <c r="A8572" i="15"/>
  <c r="E8572" i="15"/>
  <c r="F8572" i="15"/>
  <c r="L8572" i="15"/>
  <c r="M8572" i="15"/>
  <c r="N8572" i="15"/>
  <c r="O8572" i="15"/>
  <c r="P8572" i="15"/>
  <c r="A8573" i="15"/>
  <c r="E8573" i="15"/>
  <c r="F8573" i="15"/>
  <c r="L8573" i="15"/>
  <c r="M8573" i="15"/>
  <c r="N8573" i="15"/>
  <c r="O8573" i="15"/>
  <c r="P8573" i="15"/>
  <c r="A8574" i="15"/>
  <c r="E8574" i="15"/>
  <c r="I8574" i="15"/>
  <c r="F8574" i="15"/>
  <c r="L8574" i="15"/>
  <c r="M8574" i="15"/>
  <c r="N8574" i="15"/>
  <c r="O8574" i="15"/>
  <c r="P8574" i="15"/>
  <c r="A8575" i="15"/>
  <c r="E8575" i="15"/>
  <c r="F8575" i="15"/>
  <c r="L8575" i="15"/>
  <c r="M8575" i="15"/>
  <c r="N8575" i="15"/>
  <c r="O8575" i="15"/>
  <c r="P8575" i="15"/>
  <c r="A8576" i="15"/>
  <c r="E8576" i="15"/>
  <c r="F8576" i="15"/>
  <c r="L8576" i="15"/>
  <c r="M8576" i="15"/>
  <c r="N8576" i="15"/>
  <c r="O8576" i="15"/>
  <c r="P8576" i="15"/>
  <c r="A8577" i="15"/>
  <c r="E8577" i="15"/>
  <c r="J8577" i="15"/>
  <c r="F8577" i="15"/>
  <c r="L8577" i="15"/>
  <c r="M8577" i="15"/>
  <c r="N8577" i="15"/>
  <c r="O8577" i="15"/>
  <c r="P8577" i="15"/>
  <c r="A8578" i="15"/>
  <c r="E8578" i="15"/>
  <c r="F8578" i="15"/>
  <c r="L8578" i="15"/>
  <c r="M8578" i="15"/>
  <c r="N8578" i="15"/>
  <c r="O8578" i="15"/>
  <c r="P8578" i="15"/>
  <c r="A8579" i="15"/>
  <c r="E8579" i="15"/>
  <c r="G8579" i="15"/>
  <c r="F8579" i="15"/>
  <c r="L8579" i="15"/>
  <c r="M8579" i="15"/>
  <c r="N8579" i="15"/>
  <c r="O8579" i="15"/>
  <c r="P8579" i="15"/>
  <c r="A8580" i="15"/>
  <c r="E8580" i="15"/>
  <c r="F8580" i="15"/>
  <c r="L8580" i="15"/>
  <c r="M8580" i="15"/>
  <c r="N8580" i="15"/>
  <c r="O8580" i="15"/>
  <c r="P8580" i="15"/>
  <c r="A8581" i="15"/>
  <c r="E8581" i="15"/>
  <c r="F8581" i="15"/>
  <c r="L8581" i="15"/>
  <c r="M8581" i="15"/>
  <c r="N8581" i="15"/>
  <c r="O8581" i="15"/>
  <c r="P8581" i="15"/>
  <c r="A8582" i="15"/>
  <c r="E8582" i="15"/>
  <c r="F8582" i="15"/>
  <c r="L8582" i="15"/>
  <c r="M8582" i="15"/>
  <c r="N8582" i="15"/>
  <c r="O8582" i="15"/>
  <c r="P8582" i="15"/>
  <c r="A8583" i="15"/>
  <c r="E8583" i="15"/>
  <c r="F8583" i="15"/>
  <c r="L8583" i="15"/>
  <c r="M8583" i="15"/>
  <c r="N8583" i="15"/>
  <c r="O8583" i="15"/>
  <c r="P8583" i="15"/>
  <c r="A8584" i="15"/>
  <c r="E8584" i="15"/>
  <c r="F8584" i="15"/>
  <c r="L8584" i="15"/>
  <c r="M8584" i="15"/>
  <c r="N8584" i="15"/>
  <c r="O8584" i="15"/>
  <c r="P8584" i="15"/>
  <c r="A8585" i="15"/>
  <c r="E8585" i="15"/>
  <c r="J8585" i="15"/>
  <c r="F8585" i="15"/>
  <c r="L8585" i="15"/>
  <c r="M8585" i="15"/>
  <c r="N8585" i="15"/>
  <c r="O8585" i="15"/>
  <c r="P8585" i="15"/>
  <c r="A8586" i="15"/>
  <c r="E8586" i="15"/>
  <c r="K8586" i="15"/>
  <c r="F8586" i="15"/>
  <c r="L8586" i="15"/>
  <c r="M8586" i="15"/>
  <c r="N8586" i="15"/>
  <c r="O8586" i="15"/>
  <c r="P8586" i="15"/>
  <c r="A8587" i="15"/>
  <c r="E8587" i="15"/>
  <c r="F8587" i="15"/>
  <c r="L8587" i="15"/>
  <c r="M8587" i="15"/>
  <c r="N8587" i="15"/>
  <c r="O8587" i="15"/>
  <c r="P8587" i="15"/>
  <c r="A8588" i="15"/>
  <c r="E8588" i="15"/>
  <c r="F8588" i="15"/>
  <c r="L8588" i="15"/>
  <c r="M8588" i="15"/>
  <c r="N8588" i="15"/>
  <c r="O8588" i="15"/>
  <c r="P8588" i="15"/>
  <c r="A8589" i="15"/>
  <c r="E8589" i="15"/>
  <c r="H8589" i="15"/>
  <c r="F8589" i="15"/>
  <c r="L8589" i="15"/>
  <c r="M8589" i="15"/>
  <c r="N8589" i="15"/>
  <c r="O8589" i="15"/>
  <c r="P8589" i="15"/>
  <c r="A8590" i="15"/>
  <c r="E8590" i="15"/>
  <c r="F8590" i="15"/>
  <c r="L8590" i="15"/>
  <c r="M8590" i="15"/>
  <c r="N8590" i="15"/>
  <c r="O8590" i="15"/>
  <c r="P8590" i="15"/>
  <c r="A8591" i="15"/>
  <c r="E8591" i="15"/>
  <c r="J8591" i="15"/>
  <c r="F8591" i="15"/>
  <c r="L8591" i="15"/>
  <c r="M8591" i="15"/>
  <c r="N8591" i="15"/>
  <c r="O8591" i="15"/>
  <c r="P8591" i="15"/>
  <c r="A8592" i="15"/>
  <c r="E8592" i="15"/>
  <c r="F8592" i="15"/>
  <c r="L8592" i="15"/>
  <c r="M8592" i="15"/>
  <c r="N8592" i="15"/>
  <c r="O8592" i="15"/>
  <c r="P8592" i="15"/>
  <c r="A8593" i="15"/>
  <c r="E8593" i="15"/>
  <c r="J8593" i="15"/>
  <c r="F8593" i="15"/>
  <c r="L8593" i="15"/>
  <c r="M8593" i="15"/>
  <c r="N8593" i="15"/>
  <c r="O8593" i="15"/>
  <c r="P8593" i="15"/>
  <c r="A8594" i="15"/>
  <c r="E8594" i="15"/>
  <c r="F8594" i="15"/>
  <c r="L8594" i="15"/>
  <c r="M8594" i="15"/>
  <c r="N8594" i="15"/>
  <c r="O8594" i="15"/>
  <c r="P8594" i="15"/>
  <c r="A8595" i="15"/>
  <c r="E8595" i="15"/>
  <c r="G8595" i="15"/>
  <c r="F8595" i="15"/>
  <c r="L8595" i="15"/>
  <c r="M8595" i="15"/>
  <c r="N8595" i="15"/>
  <c r="O8595" i="15"/>
  <c r="P8595" i="15"/>
  <c r="A8596" i="15"/>
  <c r="E8596" i="15"/>
  <c r="F8596" i="15"/>
  <c r="L8596" i="15"/>
  <c r="M8596" i="15"/>
  <c r="N8596" i="15"/>
  <c r="O8596" i="15"/>
  <c r="P8596" i="15"/>
  <c r="A8597" i="15"/>
  <c r="E8597" i="15"/>
  <c r="F8597" i="15"/>
  <c r="L8597" i="15"/>
  <c r="M8597" i="15"/>
  <c r="N8597" i="15"/>
  <c r="O8597" i="15"/>
  <c r="P8597" i="15"/>
  <c r="A8598" i="15"/>
  <c r="E8598" i="15"/>
  <c r="F8598" i="15"/>
  <c r="L8598" i="15"/>
  <c r="M8598" i="15"/>
  <c r="N8598" i="15"/>
  <c r="O8598" i="15"/>
  <c r="P8598" i="15"/>
  <c r="A8599" i="15"/>
  <c r="E8599" i="15"/>
  <c r="F8599" i="15"/>
  <c r="L8599" i="15"/>
  <c r="M8599" i="15"/>
  <c r="N8599" i="15"/>
  <c r="O8599" i="15"/>
  <c r="P8599" i="15"/>
  <c r="A8600" i="15"/>
  <c r="E8600" i="15"/>
  <c r="F8600" i="15"/>
  <c r="L8600" i="15"/>
  <c r="M8600" i="15"/>
  <c r="N8600" i="15"/>
  <c r="O8600" i="15"/>
  <c r="P8600" i="15"/>
  <c r="A8601" i="15"/>
  <c r="E8601" i="15"/>
  <c r="F8601" i="15"/>
  <c r="L8601" i="15"/>
  <c r="M8601" i="15"/>
  <c r="N8601" i="15"/>
  <c r="O8601" i="15"/>
  <c r="P8601" i="15"/>
  <c r="A8602" i="15"/>
  <c r="E8602" i="15"/>
  <c r="F8602" i="15"/>
  <c r="L8602" i="15"/>
  <c r="M8602" i="15"/>
  <c r="N8602" i="15"/>
  <c r="O8602" i="15"/>
  <c r="P8602" i="15"/>
  <c r="A8603" i="15"/>
  <c r="E8603" i="15"/>
  <c r="G8603" i="15"/>
  <c r="F8603" i="15"/>
  <c r="L8603" i="15"/>
  <c r="M8603" i="15"/>
  <c r="N8603" i="15"/>
  <c r="O8603" i="15"/>
  <c r="P8603" i="15"/>
  <c r="A8604" i="15"/>
  <c r="E8604" i="15"/>
  <c r="F8604" i="15"/>
  <c r="L8604" i="15"/>
  <c r="M8604" i="15"/>
  <c r="N8604" i="15"/>
  <c r="O8604" i="15"/>
  <c r="P8604" i="15"/>
  <c r="A8605" i="15"/>
  <c r="E8605" i="15"/>
  <c r="H8605" i="15"/>
  <c r="F8605" i="15"/>
  <c r="L8605" i="15"/>
  <c r="M8605" i="15"/>
  <c r="N8605" i="15"/>
  <c r="O8605" i="15"/>
  <c r="P8605" i="15"/>
  <c r="A8606" i="15"/>
  <c r="E8606" i="15"/>
  <c r="F8606" i="15"/>
  <c r="L8606" i="15"/>
  <c r="M8606" i="15"/>
  <c r="N8606" i="15"/>
  <c r="O8606" i="15"/>
  <c r="P8606" i="15"/>
  <c r="A8607" i="15"/>
  <c r="E8607" i="15"/>
  <c r="F8607" i="15"/>
  <c r="L8607" i="15"/>
  <c r="M8607" i="15"/>
  <c r="N8607" i="15"/>
  <c r="O8607" i="15"/>
  <c r="P8607" i="15"/>
  <c r="A8608" i="15"/>
  <c r="E8608" i="15"/>
  <c r="F8608" i="15"/>
  <c r="L8608" i="15"/>
  <c r="M8608" i="15"/>
  <c r="N8608" i="15"/>
  <c r="O8608" i="15"/>
  <c r="P8608" i="15"/>
  <c r="A8609" i="15"/>
  <c r="E8609" i="15"/>
  <c r="J8609" i="15"/>
  <c r="F8609" i="15"/>
  <c r="L8609" i="15"/>
  <c r="M8609" i="15"/>
  <c r="N8609" i="15"/>
  <c r="O8609" i="15"/>
  <c r="P8609" i="15"/>
  <c r="A8610" i="15"/>
  <c r="E8610" i="15"/>
  <c r="G8610" i="15"/>
  <c r="F8610" i="15"/>
  <c r="L8610" i="15"/>
  <c r="M8610" i="15"/>
  <c r="N8610" i="15"/>
  <c r="O8610" i="15"/>
  <c r="P8610" i="15"/>
  <c r="A8611" i="15"/>
  <c r="E8611" i="15"/>
  <c r="F8611" i="15"/>
  <c r="L8611" i="15"/>
  <c r="M8611" i="15"/>
  <c r="N8611" i="15"/>
  <c r="O8611" i="15"/>
  <c r="P8611" i="15"/>
  <c r="A8612" i="15"/>
  <c r="E8612" i="15"/>
  <c r="F8612" i="15"/>
  <c r="L8612" i="15"/>
  <c r="M8612" i="15"/>
  <c r="N8612" i="15"/>
  <c r="O8612" i="15"/>
  <c r="P8612" i="15"/>
  <c r="A8613" i="15"/>
  <c r="E8613" i="15"/>
  <c r="F8613" i="15"/>
  <c r="L8613" i="15"/>
  <c r="M8613" i="15"/>
  <c r="N8613" i="15"/>
  <c r="O8613" i="15"/>
  <c r="P8613" i="15"/>
  <c r="A8614" i="15"/>
  <c r="E8614" i="15"/>
  <c r="F8614" i="15"/>
  <c r="L8614" i="15"/>
  <c r="M8614" i="15"/>
  <c r="N8614" i="15"/>
  <c r="O8614" i="15"/>
  <c r="P8614" i="15"/>
  <c r="A8615" i="15"/>
  <c r="E8615" i="15"/>
  <c r="J8615" i="15"/>
  <c r="F8615" i="15"/>
  <c r="L8615" i="15"/>
  <c r="M8615" i="15"/>
  <c r="N8615" i="15"/>
  <c r="O8615" i="15"/>
  <c r="P8615" i="15"/>
  <c r="A8616" i="15"/>
  <c r="E8616" i="15"/>
  <c r="K8616" i="15"/>
  <c r="F8616" i="15"/>
  <c r="L8616" i="15"/>
  <c r="M8616" i="15"/>
  <c r="N8616" i="15"/>
  <c r="O8616" i="15"/>
  <c r="P8616" i="15"/>
  <c r="A8617" i="15"/>
  <c r="E8617" i="15"/>
  <c r="F8617" i="15"/>
  <c r="L8617" i="15"/>
  <c r="M8617" i="15"/>
  <c r="N8617" i="15"/>
  <c r="O8617" i="15"/>
  <c r="P8617" i="15"/>
  <c r="A8618" i="15"/>
  <c r="E8618" i="15"/>
  <c r="F8618" i="15"/>
  <c r="L8618" i="15"/>
  <c r="M8618" i="15"/>
  <c r="N8618" i="15"/>
  <c r="O8618" i="15"/>
  <c r="P8618" i="15"/>
  <c r="A8619" i="15"/>
  <c r="E8619" i="15"/>
  <c r="F8619" i="15"/>
  <c r="L8619" i="15"/>
  <c r="M8619" i="15"/>
  <c r="N8619" i="15"/>
  <c r="O8619" i="15"/>
  <c r="P8619" i="15"/>
  <c r="A8620" i="15"/>
  <c r="E8620" i="15"/>
  <c r="F8620" i="15"/>
  <c r="L8620" i="15"/>
  <c r="M8620" i="15"/>
  <c r="N8620" i="15"/>
  <c r="O8620" i="15"/>
  <c r="P8620" i="15"/>
  <c r="A8621" i="15"/>
  <c r="E8621" i="15"/>
  <c r="F8621" i="15"/>
  <c r="L8621" i="15"/>
  <c r="M8621" i="15"/>
  <c r="N8621" i="15"/>
  <c r="O8621" i="15"/>
  <c r="P8621" i="15"/>
  <c r="A8622" i="15"/>
  <c r="E8622" i="15"/>
  <c r="G8622" i="15"/>
  <c r="F8622" i="15"/>
  <c r="L8622" i="15"/>
  <c r="M8622" i="15"/>
  <c r="N8622" i="15"/>
  <c r="O8622" i="15"/>
  <c r="P8622" i="15"/>
  <c r="A8623" i="15"/>
  <c r="E8623" i="15"/>
  <c r="J8623" i="15"/>
  <c r="F8623" i="15"/>
  <c r="L8623" i="15"/>
  <c r="M8623" i="15"/>
  <c r="N8623" i="15"/>
  <c r="O8623" i="15"/>
  <c r="P8623" i="15"/>
  <c r="A8624" i="15"/>
  <c r="E8624" i="15"/>
  <c r="F8624" i="15"/>
  <c r="L8624" i="15"/>
  <c r="M8624" i="15"/>
  <c r="N8624" i="15"/>
  <c r="O8624" i="15"/>
  <c r="P8624" i="15"/>
  <c r="A8625" i="15"/>
  <c r="E8625" i="15"/>
  <c r="J8625" i="15"/>
  <c r="F8625" i="15"/>
  <c r="L8625" i="15"/>
  <c r="M8625" i="15"/>
  <c r="N8625" i="15"/>
  <c r="O8625" i="15"/>
  <c r="P8625" i="15"/>
  <c r="A8626" i="15"/>
  <c r="E8626" i="15"/>
  <c r="G8626" i="15"/>
  <c r="F8626" i="15"/>
  <c r="L8626" i="15"/>
  <c r="M8626" i="15"/>
  <c r="N8626" i="15"/>
  <c r="O8626" i="15"/>
  <c r="P8626" i="15"/>
  <c r="A8627" i="15"/>
  <c r="E8627" i="15"/>
  <c r="G8627" i="15"/>
  <c r="F8627" i="15"/>
  <c r="L8627" i="15"/>
  <c r="M8627" i="15"/>
  <c r="N8627" i="15"/>
  <c r="O8627" i="15"/>
  <c r="P8627" i="15"/>
  <c r="A8628" i="15"/>
  <c r="E8628" i="15"/>
  <c r="F8628" i="15"/>
  <c r="L8628" i="15"/>
  <c r="M8628" i="15"/>
  <c r="N8628" i="15"/>
  <c r="O8628" i="15"/>
  <c r="P8628" i="15"/>
  <c r="A8629" i="15"/>
  <c r="E8629" i="15"/>
  <c r="F8629" i="15"/>
  <c r="L8629" i="15"/>
  <c r="M8629" i="15"/>
  <c r="N8629" i="15"/>
  <c r="O8629" i="15"/>
  <c r="P8629" i="15"/>
  <c r="A8630" i="15"/>
  <c r="E8630" i="15"/>
  <c r="F8630" i="15"/>
  <c r="L8630" i="15"/>
  <c r="M8630" i="15"/>
  <c r="N8630" i="15"/>
  <c r="O8630" i="15"/>
  <c r="P8630" i="15"/>
  <c r="A8631" i="15"/>
  <c r="E8631" i="15"/>
  <c r="F8631" i="15"/>
  <c r="L8631" i="15"/>
  <c r="M8631" i="15"/>
  <c r="N8631" i="15"/>
  <c r="O8631" i="15"/>
  <c r="P8631" i="15"/>
  <c r="A8632" i="15"/>
  <c r="E8632" i="15"/>
  <c r="K8632" i="15"/>
  <c r="F8632" i="15"/>
  <c r="L8632" i="15"/>
  <c r="M8632" i="15"/>
  <c r="N8632" i="15"/>
  <c r="O8632" i="15"/>
  <c r="P8632" i="15"/>
  <c r="A8633" i="15"/>
  <c r="E8633" i="15"/>
  <c r="F8633" i="15"/>
  <c r="L8633" i="15"/>
  <c r="M8633" i="15"/>
  <c r="N8633" i="15"/>
  <c r="O8633" i="15"/>
  <c r="P8633" i="15"/>
  <c r="A8634" i="15"/>
  <c r="E8634" i="15"/>
  <c r="F8634" i="15"/>
  <c r="L8634" i="15"/>
  <c r="M8634" i="15"/>
  <c r="N8634" i="15"/>
  <c r="O8634" i="15"/>
  <c r="P8634" i="15"/>
  <c r="A8635" i="15"/>
  <c r="E8635" i="15"/>
  <c r="G8635" i="15"/>
  <c r="F8635" i="15"/>
  <c r="L8635" i="15"/>
  <c r="M8635" i="15"/>
  <c r="N8635" i="15"/>
  <c r="O8635" i="15"/>
  <c r="P8635" i="15"/>
  <c r="A8636" i="15"/>
  <c r="E8636" i="15"/>
  <c r="F8636" i="15"/>
  <c r="L8636" i="15"/>
  <c r="M8636" i="15"/>
  <c r="N8636" i="15"/>
  <c r="O8636" i="15"/>
  <c r="P8636" i="15"/>
  <c r="A8637" i="15"/>
  <c r="E8637" i="15"/>
  <c r="H8637" i="15"/>
  <c r="F8637" i="15"/>
  <c r="L8637" i="15"/>
  <c r="M8637" i="15"/>
  <c r="N8637" i="15"/>
  <c r="O8637" i="15"/>
  <c r="P8637" i="15"/>
  <c r="A8638" i="15"/>
  <c r="E8638" i="15"/>
  <c r="F8638" i="15"/>
  <c r="L8638" i="15"/>
  <c r="M8638" i="15"/>
  <c r="N8638" i="15"/>
  <c r="O8638" i="15"/>
  <c r="P8638" i="15"/>
  <c r="A8639" i="15"/>
  <c r="E8639" i="15"/>
  <c r="F8639" i="15"/>
  <c r="L8639" i="15"/>
  <c r="M8639" i="15"/>
  <c r="N8639" i="15"/>
  <c r="O8639" i="15"/>
  <c r="P8639" i="15"/>
  <c r="A8640" i="15"/>
  <c r="E8640" i="15"/>
  <c r="F8640" i="15"/>
  <c r="L8640" i="15"/>
  <c r="M8640" i="15"/>
  <c r="N8640" i="15"/>
  <c r="O8640" i="15"/>
  <c r="P8640" i="15"/>
  <c r="A8641" i="15"/>
  <c r="E8641" i="15"/>
  <c r="J8641" i="15"/>
  <c r="F8641" i="15"/>
  <c r="L8641" i="15"/>
  <c r="M8641" i="15"/>
  <c r="N8641" i="15"/>
  <c r="O8641" i="15"/>
  <c r="P8641" i="15"/>
  <c r="A8642" i="15"/>
  <c r="E8642" i="15"/>
  <c r="G8642" i="15"/>
  <c r="F8642" i="15"/>
  <c r="L8642" i="15"/>
  <c r="M8642" i="15"/>
  <c r="N8642" i="15"/>
  <c r="O8642" i="15"/>
  <c r="P8642" i="15"/>
  <c r="A8643" i="15"/>
  <c r="E8643" i="15"/>
  <c r="F8643" i="15"/>
  <c r="L8643" i="15"/>
  <c r="M8643" i="15"/>
  <c r="N8643" i="15"/>
  <c r="O8643" i="15"/>
  <c r="P8643" i="15"/>
  <c r="A8644" i="15"/>
  <c r="E8644" i="15"/>
  <c r="F8644" i="15"/>
  <c r="L8644" i="15"/>
  <c r="M8644" i="15"/>
  <c r="N8644" i="15"/>
  <c r="O8644" i="15"/>
  <c r="P8644" i="15"/>
  <c r="A8645" i="15"/>
  <c r="E8645" i="15"/>
  <c r="H8645" i="15"/>
  <c r="F8645" i="15"/>
  <c r="L8645" i="15"/>
  <c r="M8645" i="15"/>
  <c r="N8645" i="15"/>
  <c r="O8645" i="15"/>
  <c r="P8645" i="15"/>
  <c r="A8646" i="15"/>
  <c r="E8646" i="15"/>
  <c r="F8646" i="15"/>
  <c r="L8646" i="15"/>
  <c r="M8646" i="15"/>
  <c r="N8646" i="15"/>
  <c r="O8646" i="15"/>
  <c r="P8646" i="15"/>
  <c r="A8647" i="15"/>
  <c r="E8647" i="15"/>
  <c r="J8647" i="15"/>
  <c r="F8647" i="15"/>
  <c r="L8647" i="15"/>
  <c r="M8647" i="15"/>
  <c r="N8647" i="15"/>
  <c r="O8647" i="15"/>
  <c r="P8647" i="15"/>
  <c r="A8648" i="15"/>
  <c r="E8648" i="15"/>
  <c r="F8648" i="15"/>
  <c r="L8648" i="15"/>
  <c r="M8648" i="15"/>
  <c r="N8648" i="15"/>
  <c r="O8648" i="15"/>
  <c r="P8648" i="15"/>
  <c r="A8649" i="15"/>
  <c r="E8649" i="15"/>
  <c r="K8649" i="15"/>
  <c r="F8649" i="15"/>
  <c r="L8649" i="15"/>
  <c r="M8649" i="15"/>
  <c r="N8649" i="15"/>
  <c r="O8649" i="15"/>
  <c r="P8649" i="15"/>
  <c r="A8650" i="15"/>
  <c r="E8650" i="15"/>
  <c r="K8650" i="15"/>
  <c r="F8650" i="15"/>
  <c r="L8650" i="15"/>
  <c r="M8650" i="15"/>
  <c r="N8650" i="15"/>
  <c r="O8650" i="15"/>
  <c r="P8650" i="15"/>
  <c r="A8651" i="15"/>
  <c r="E8651" i="15"/>
  <c r="F8651" i="15"/>
  <c r="L8651" i="15"/>
  <c r="M8651" i="15"/>
  <c r="N8651" i="15"/>
  <c r="O8651" i="15"/>
  <c r="P8651" i="15"/>
  <c r="A8652" i="15"/>
  <c r="E8652" i="15"/>
  <c r="F8652" i="15"/>
  <c r="L8652" i="15"/>
  <c r="M8652" i="15"/>
  <c r="N8652" i="15"/>
  <c r="O8652" i="15"/>
  <c r="P8652" i="15"/>
  <c r="A8653" i="15"/>
  <c r="E8653" i="15"/>
  <c r="H8653" i="15"/>
  <c r="F8653" i="15"/>
  <c r="L8653" i="15"/>
  <c r="M8653" i="15"/>
  <c r="N8653" i="15"/>
  <c r="O8653" i="15"/>
  <c r="P8653" i="15"/>
  <c r="A8654" i="15"/>
  <c r="E8654" i="15"/>
  <c r="F8654" i="15"/>
  <c r="L8654" i="15"/>
  <c r="M8654" i="15"/>
  <c r="N8654" i="15"/>
  <c r="O8654" i="15"/>
  <c r="P8654" i="15"/>
  <c r="A8655" i="15"/>
  <c r="E8655" i="15"/>
  <c r="J8655" i="15"/>
  <c r="F8655" i="15"/>
  <c r="L8655" i="15"/>
  <c r="M8655" i="15"/>
  <c r="N8655" i="15"/>
  <c r="O8655" i="15"/>
  <c r="P8655" i="15"/>
  <c r="A8656" i="15"/>
  <c r="E8656" i="15"/>
  <c r="F8656" i="15"/>
  <c r="L8656" i="15"/>
  <c r="M8656" i="15"/>
  <c r="N8656" i="15"/>
  <c r="O8656" i="15"/>
  <c r="P8656" i="15"/>
  <c r="A8657" i="15"/>
  <c r="E8657" i="15"/>
  <c r="F8657" i="15"/>
  <c r="L8657" i="15"/>
  <c r="M8657" i="15"/>
  <c r="N8657" i="15"/>
  <c r="O8657" i="15"/>
  <c r="P8657" i="15"/>
  <c r="A8658" i="15"/>
  <c r="E8658" i="15"/>
  <c r="F8658" i="15"/>
  <c r="L8658" i="15"/>
  <c r="M8658" i="15"/>
  <c r="N8658" i="15"/>
  <c r="O8658" i="15"/>
  <c r="P8658" i="15"/>
  <c r="A8659" i="15"/>
  <c r="E8659" i="15"/>
  <c r="G8659" i="15"/>
  <c r="F8659" i="15"/>
  <c r="L8659" i="15"/>
  <c r="M8659" i="15"/>
  <c r="N8659" i="15"/>
  <c r="O8659" i="15"/>
  <c r="P8659" i="15"/>
  <c r="A8660" i="15"/>
  <c r="E8660" i="15"/>
  <c r="F8660" i="15"/>
  <c r="L8660" i="15"/>
  <c r="M8660" i="15"/>
  <c r="N8660" i="15"/>
  <c r="O8660" i="15"/>
  <c r="P8660" i="15"/>
  <c r="A8661" i="15"/>
  <c r="E8661" i="15"/>
  <c r="K8661" i="15"/>
  <c r="F8661" i="15"/>
  <c r="L8661" i="15"/>
  <c r="M8661" i="15"/>
  <c r="N8661" i="15"/>
  <c r="O8661" i="15"/>
  <c r="P8661" i="15"/>
  <c r="A8662" i="15"/>
  <c r="E8662" i="15"/>
  <c r="F8662" i="15"/>
  <c r="L8662" i="15"/>
  <c r="M8662" i="15"/>
  <c r="N8662" i="15"/>
  <c r="O8662" i="15"/>
  <c r="P8662" i="15"/>
  <c r="A8663" i="15"/>
  <c r="E8663" i="15"/>
  <c r="J8663" i="15"/>
  <c r="F8663" i="15"/>
  <c r="L8663" i="15"/>
  <c r="M8663" i="15"/>
  <c r="N8663" i="15"/>
  <c r="O8663" i="15"/>
  <c r="P8663" i="15"/>
  <c r="A8664" i="15"/>
  <c r="E8664" i="15"/>
  <c r="F8664" i="15"/>
  <c r="L8664" i="15"/>
  <c r="M8664" i="15"/>
  <c r="N8664" i="15"/>
  <c r="O8664" i="15"/>
  <c r="P8664" i="15"/>
  <c r="A8665" i="15"/>
  <c r="E8665" i="15"/>
  <c r="F8665" i="15"/>
  <c r="L8665" i="15"/>
  <c r="M8665" i="15"/>
  <c r="N8665" i="15"/>
  <c r="O8665" i="15"/>
  <c r="P8665" i="15"/>
  <c r="A8666" i="15"/>
  <c r="E8666" i="15"/>
  <c r="G8666" i="15"/>
  <c r="F8666" i="15"/>
  <c r="L8666" i="15"/>
  <c r="M8666" i="15"/>
  <c r="N8666" i="15"/>
  <c r="O8666" i="15"/>
  <c r="P8666" i="15"/>
  <c r="A8667" i="15"/>
  <c r="E8667" i="15"/>
  <c r="G8667" i="15"/>
  <c r="F8667" i="15"/>
  <c r="L8667" i="15"/>
  <c r="M8667" i="15"/>
  <c r="N8667" i="15"/>
  <c r="O8667" i="15"/>
  <c r="P8667" i="15"/>
  <c r="A8668" i="15"/>
  <c r="E8668" i="15"/>
  <c r="F8668" i="15"/>
  <c r="L8668" i="15"/>
  <c r="M8668" i="15"/>
  <c r="N8668" i="15"/>
  <c r="O8668" i="15"/>
  <c r="P8668" i="15"/>
  <c r="A8669" i="15"/>
  <c r="E8669" i="15"/>
  <c r="H8669" i="15"/>
  <c r="F8669" i="15"/>
  <c r="L8669" i="15"/>
  <c r="M8669" i="15"/>
  <c r="N8669" i="15"/>
  <c r="O8669" i="15"/>
  <c r="P8669" i="15"/>
  <c r="A8670" i="15"/>
  <c r="E8670" i="15"/>
  <c r="F8670" i="15"/>
  <c r="L8670" i="15"/>
  <c r="M8670" i="15"/>
  <c r="N8670" i="15"/>
  <c r="O8670" i="15"/>
  <c r="P8670" i="15"/>
  <c r="A8671" i="15"/>
  <c r="E8671" i="15"/>
  <c r="F8671" i="15"/>
  <c r="L8671" i="15"/>
  <c r="M8671" i="15"/>
  <c r="N8671" i="15"/>
  <c r="O8671" i="15"/>
  <c r="P8671" i="15"/>
  <c r="A8672" i="15"/>
  <c r="E8672" i="15"/>
  <c r="F8672" i="15"/>
  <c r="L8672" i="15"/>
  <c r="M8672" i="15"/>
  <c r="N8672" i="15"/>
  <c r="O8672" i="15"/>
  <c r="P8672" i="15"/>
  <c r="A8673" i="15"/>
  <c r="E8673" i="15"/>
  <c r="F8673" i="15"/>
  <c r="L8673" i="15"/>
  <c r="M8673" i="15"/>
  <c r="N8673" i="15"/>
  <c r="O8673" i="15"/>
  <c r="P8673" i="15"/>
  <c r="A8674" i="15"/>
  <c r="E8674" i="15"/>
  <c r="K8674" i="15"/>
  <c r="F8674" i="15"/>
  <c r="L8674" i="15"/>
  <c r="M8674" i="15"/>
  <c r="N8674" i="15"/>
  <c r="O8674" i="15"/>
  <c r="P8674" i="15"/>
  <c r="A8675" i="15"/>
  <c r="E8675" i="15"/>
  <c r="G8675" i="15"/>
  <c r="F8675" i="15"/>
  <c r="L8675" i="15"/>
  <c r="M8675" i="15"/>
  <c r="N8675" i="15"/>
  <c r="O8675" i="15"/>
  <c r="P8675" i="15"/>
  <c r="A8676" i="15"/>
  <c r="E8676" i="15"/>
  <c r="F8676" i="15"/>
  <c r="L8676" i="15"/>
  <c r="M8676" i="15"/>
  <c r="N8676" i="15"/>
  <c r="O8676" i="15"/>
  <c r="P8676" i="15"/>
  <c r="A8677" i="15"/>
  <c r="E8677" i="15"/>
  <c r="F8677" i="15"/>
  <c r="L8677" i="15"/>
  <c r="M8677" i="15"/>
  <c r="N8677" i="15"/>
  <c r="O8677" i="15"/>
  <c r="P8677" i="15"/>
  <c r="A8678" i="15"/>
  <c r="E8678" i="15"/>
  <c r="F8678" i="15"/>
  <c r="L8678" i="15"/>
  <c r="M8678" i="15"/>
  <c r="N8678" i="15"/>
  <c r="O8678" i="15"/>
  <c r="P8678" i="15"/>
  <c r="A8679" i="15"/>
  <c r="E8679" i="15"/>
  <c r="J8679" i="15"/>
  <c r="F8679" i="15"/>
  <c r="L8679" i="15"/>
  <c r="M8679" i="15"/>
  <c r="N8679" i="15"/>
  <c r="O8679" i="15"/>
  <c r="P8679" i="15"/>
  <c r="A8680" i="15"/>
  <c r="E8680" i="15"/>
  <c r="J8680" i="15"/>
  <c r="F8680" i="15"/>
  <c r="L8680" i="15"/>
  <c r="M8680" i="15"/>
  <c r="N8680" i="15"/>
  <c r="O8680" i="15"/>
  <c r="P8680" i="15"/>
  <c r="A8681" i="15"/>
  <c r="E8681" i="15"/>
  <c r="G8681" i="15"/>
  <c r="F8681" i="15"/>
  <c r="L8681" i="15"/>
  <c r="M8681" i="15"/>
  <c r="N8681" i="15"/>
  <c r="O8681" i="15"/>
  <c r="P8681" i="15"/>
  <c r="A8682" i="15"/>
  <c r="E8682" i="15"/>
  <c r="K8682" i="15"/>
  <c r="F8682" i="15"/>
  <c r="L8682" i="15"/>
  <c r="M8682" i="15"/>
  <c r="N8682" i="15"/>
  <c r="O8682" i="15"/>
  <c r="P8682" i="15"/>
  <c r="A8683" i="15"/>
  <c r="E8683" i="15"/>
  <c r="G8683" i="15"/>
  <c r="F8683" i="15"/>
  <c r="L8683" i="15"/>
  <c r="M8683" i="15"/>
  <c r="N8683" i="15"/>
  <c r="O8683" i="15"/>
  <c r="P8683" i="15"/>
  <c r="A8684" i="15"/>
  <c r="E8684" i="15"/>
  <c r="F8684" i="15"/>
  <c r="L8684" i="15"/>
  <c r="M8684" i="15"/>
  <c r="N8684" i="15"/>
  <c r="O8684" i="15"/>
  <c r="P8684" i="15"/>
  <c r="A8685" i="15"/>
  <c r="E8685" i="15"/>
  <c r="F8685" i="15"/>
  <c r="L8685" i="15"/>
  <c r="M8685" i="15"/>
  <c r="N8685" i="15"/>
  <c r="O8685" i="15"/>
  <c r="P8685" i="15"/>
  <c r="A8686" i="15"/>
  <c r="E8686" i="15"/>
  <c r="F8686" i="15"/>
  <c r="L8686" i="15"/>
  <c r="M8686" i="15"/>
  <c r="N8686" i="15"/>
  <c r="O8686" i="15"/>
  <c r="P8686" i="15"/>
  <c r="A8687" i="15"/>
  <c r="E8687" i="15"/>
  <c r="J8687" i="15"/>
  <c r="F8687" i="15"/>
  <c r="L8687" i="15"/>
  <c r="M8687" i="15"/>
  <c r="N8687" i="15"/>
  <c r="O8687" i="15"/>
  <c r="P8687" i="15"/>
  <c r="A8688" i="15"/>
  <c r="E8688" i="15"/>
  <c r="F8688" i="15"/>
  <c r="L8688" i="15"/>
  <c r="M8688" i="15"/>
  <c r="N8688" i="15"/>
  <c r="O8688" i="15"/>
  <c r="P8688" i="15"/>
  <c r="A8689" i="15"/>
  <c r="E8689" i="15"/>
  <c r="I8689" i="15"/>
  <c r="F8689" i="15"/>
  <c r="L8689" i="15"/>
  <c r="M8689" i="15"/>
  <c r="N8689" i="15"/>
  <c r="O8689" i="15"/>
  <c r="P8689" i="15"/>
  <c r="A8690" i="15"/>
  <c r="E8690" i="15"/>
  <c r="F8690" i="15"/>
  <c r="L8690" i="15"/>
  <c r="M8690" i="15"/>
  <c r="N8690" i="15"/>
  <c r="O8690" i="15"/>
  <c r="P8690" i="15"/>
  <c r="A8691" i="15"/>
  <c r="E8691" i="15"/>
  <c r="J8691" i="15"/>
  <c r="F8691" i="15"/>
  <c r="L8691" i="15"/>
  <c r="M8691" i="15"/>
  <c r="N8691" i="15"/>
  <c r="O8691" i="15"/>
  <c r="P8691" i="15"/>
  <c r="A8692" i="15"/>
  <c r="E8692" i="15"/>
  <c r="F8692" i="15"/>
  <c r="L8692" i="15"/>
  <c r="M8692" i="15"/>
  <c r="N8692" i="15"/>
  <c r="O8692" i="15"/>
  <c r="P8692" i="15"/>
  <c r="A8693" i="15"/>
  <c r="E8693" i="15"/>
  <c r="F8693" i="15"/>
  <c r="L8693" i="15"/>
  <c r="M8693" i="15"/>
  <c r="N8693" i="15"/>
  <c r="O8693" i="15"/>
  <c r="P8693" i="15"/>
  <c r="A8694" i="15"/>
  <c r="E8694" i="15"/>
  <c r="F8694" i="15"/>
  <c r="L8694" i="15"/>
  <c r="M8694" i="15"/>
  <c r="N8694" i="15"/>
  <c r="O8694" i="15"/>
  <c r="P8694" i="15"/>
  <c r="A8695" i="15"/>
  <c r="E8695" i="15"/>
  <c r="J8695" i="15"/>
  <c r="F8695" i="15"/>
  <c r="L8695" i="15"/>
  <c r="M8695" i="15"/>
  <c r="N8695" i="15"/>
  <c r="O8695" i="15"/>
  <c r="P8695" i="15"/>
  <c r="A8696" i="15"/>
  <c r="E8696" i="15"/>
  <c r="G8696" i="15"/>
  <c r="F8696" i="15"/>
  <c r="L8696" i="15"/>
  <c r="M8696" i="15"/>
  <c r="N8696" i="15"/>
  <c r="O8696" i="15"/>
  <c r="P8696" i="15"/>
  <c r="A8697" i="15"/>
  <c r="E8697" i="15"/>
  <c r="G8697" i="15"/>
  <c r="F8697" i="15"/>
  <c r="L8697" i="15"/>
  <c r="M8697" i="15"/>
  <c r="N8697" i="15"/>
  <c r="O8697" i="15"/>
  <c r="P8697" i="15"/>
  <c r="A8698" i="15"/>
  <c r="E8698" i="15"/>
  <c r="F8698" i="15"/>
  <c r="L8698" i="15"/>
  <c r="M8698" i="15"/>
  <c r="N8698" i="15"/>
  <c r="O8698" i="15"/>
  <c r="P8698" i="15"/>
  <c r="A8699" i="15"/>
  <c r="E8699" i="15"/>
  <c r="G8699" i="15"/>
  <c r="F8699" i="15"/>
  <c r="L8699" i="15"/>
  <c r="M8699" i="15"/>
  <c r="N8699" i="15"/>
  <c r="O8699" i="15"/>
  <c r="P8699" i="15"/>
  <c r="A8700" i="15"/>
  <c r="E8700" i="15"/>
  <c r="F8700" i="15"/>
  <c r="L8700" i="15"/>
  <c r="M8700" i="15"/>
  <c r="N8700" i="15"/>
  <c r="O8700" i="15"/>
  <c r="P8700" i="15"/>
  <c r="A8701" i="15"/>
  <c r="E8701" i="15"/>
  <c r="I8701" i="15"/>
  <c r="F8701" i="15"/>
  <c r="L8701" i="15"/>
  <c r="M8701" i="15"/>
  <c r="N8701" i="15"/>
  <c r="O8701" i="15"/>
  <c r="P8701" i="15"/>
  <c r="A8702" i="15"/>
  <c r="E8702" i="15"/>
  <c r="G8702" i="15"/>
  <c r="F8702" i="15"/>
  <c r="L8702" i="15"/>
  <c r="M8702" i="15"/>
  <c r="N8702" i="15"/>
  <c r="O8702" i="15"/>
  <c r="P8702" i="15"/>
  <c r="A8703" i="15"/>
  <c r="E8703" i="15"/>
  <c r="J8703" i="15"/>
  <c r="F8703" i="15"/>
  <c r="L8703" i="15"/>
  <c r="M8703" i="15"/>
  <c r="N8703" i="15"/>
  <c r="O8703" i="15"/>
  <c r="P8703" i="15"/>
  <c r="A8704" i="15"/>
  <c r="E8704" i="15"/>
  <c r="I8704" i="15"/>
  <c r="F8704" i="15"/>
  <c r="L8704" i="15"/>
  <c r="M8704" i="15"/>
  <c r="N8704" i="15"/>
  <c r="O8704" i="15"/>
  <c r="P8704" i="15"/>
  <c r="A8705" i="15"/>
  <c r="E8705" i="15"/>
  <c r="J8705" i="15"/>
  <c r="F8705" i="15"/>
  <c r="L8705" i="15"/>
  <c r="M8705" i="15"/>
  <c r="N8705" i="15"/>
  <c r="O8705" i="15"/>
  <c r="P8705" i="15"/>
  <c r="A8706" i="15"/>
  <c r="E8706" i="15"/>
  <c r="K8706" i="15"/>
  <c r="F8706" i="15"/>
  <c r="L8706" i="15"/>
  <c r="M8706" i="15"/>
  <c r="N8706" i="15"/>
  <c r="O8706" i="15"/>
  <c r="P8706" i="15"/>
  <c r="A8707" i="15"/>
  <c r="E8707" i="15"/>
  <c r="F8707" i="15"/>
  <c r="L8707" i="15"/>
  <c r="M8707" i="15"/>
  <c r="N8707" i="15"/>
  <c r="O8707" i="15"/>
  <c r="P8707" i="15"/>
  <c r="A8708" i="15"/>
  <c r="E8708" i="15"/>
  <c r="F8708" i="15"/>
  <c r="L8708" i="15"/>
  <c r="M8708" i="15"/>
  <c r="N8708" i="15"/>
  <c r="O8708" i="15"/>
  <c r="P8708" i="15"/>
  <c r="A8709" i="15"/>
  <c r="E8709" i="15"/>
  <c r="F8709" i="15"/>
  <c r="L8709" i="15"/>
  <c r="M8709" i="15"/>
  <c r="N8709" i="15"/>
  <c r="O8709" i="15"/>
  <c r="P8709" i="15"/>
  <c r="A8710" i="15"/>
  <c r="E8710" i="15"/>
  <c r="F8710" i="15"/>
  <c r="L8710" i="15"/>
  <c r="M8710" i="15"/>
  <c r="N8710" i="15"/>
  <c r="O8710" i="15"/>
  <c r="P8710" i="15"/>
  <c r="A8711" i="15"/>
  <c r="E8711" i="15"/>
  <c r="J8711" i="15"/>
  <c r="F8711" i="15"/>
  <c r="L8711" i="15"/>
  <c r="M8711" i="15"/>
  <c r="N8711" i="15"/>
  <c r="O8711" i="15"/>
  <c r="P8711" i="15"/>
  <c r="A8712" i="15"/>
  <c r="E8712" i="15"/>
  <c r="J8712" i="15"/>
  <c r="F8712" i="15"/>
  <c r="L8712" i="15"/>
  <c r="M8712" i="15"/>
  <c r="N8712" i="15"/>
  <c r="O8712" i="15"/>
  <c r="P8712" i="15"/>
  <c r="A8713" i="15"/>
  <c r="E8713" i="15"/>
  <c r="F8713" i="15"/>
  <c r="L8713" i="15"/>
  <c r="M8713" i="15"/>
  <c r="N8713" i="15"/>
  <c r="O8713" i="15"/>
  <c r="P8713" i="15"/>
  <c r="A8714" i="15"/>
  <c r="E8714" i="15"/>
  <c r="J8714" i="15"/>
  <c r="F8714" i="15"/>
  <c r="L8714" i="15"/>
  <c r="M8714" i="15"/>
  <c r="N8714" i="15"/>
  <c r="O8714" i="15"/>
  <c r="P8714" i="15"/>
  <c r="A8715" i="15"/>
  <c r="E8715" i="15"/>
  <c r="I8715" i="15"/>
  <c r="F8715" i="15"/>
  <c r="L8715" i="15"/>
  <c r="M8715" i="15"/>
  <c r="N8715" i="15"/>
  <c r="O8715" i="15"/>
  <c r="P8715" i="15"/>
  <c r="A8716" i="15"/>
  <c r="E8716" i="15"/>
  <c r="F8716" i="15"/>
  <c r="L8716" i="15"/>
  <c r="M8716" i="15"/>
  <c r="N8716" i="15"/>
  <c r="O8716" i="15"/>
  <c r="P8716" i="15"/>
  <c r="A8717" i="15"/>
  <c r="E8717" i="15"/>
  <c r="I8717" i="15"/>
  <c r="F8717" i="15"/>
  <c r="L8717" i="15"/>
  <c r="M8717" i="15"/>
  <c r="N8717" i="15"/>
  <c r="O8717" i="15"/>
  <c r="P8717" i="15"/>
  <c r="A8718" i="15"/>
  <c r="E8718" i="15"/>
  <c r="G8718" i="15"/>
  <c r="F8718" i="15"/>
  <c r="L8718" i="15"/>
  <c r="M8718" i="15"/>
  <c r="N8718" i="15"/>
  <c r="O8718" i="15"/>
  <c r="P8718" i="15"/>
  <c r="A8719" i="15"/>
  <c r="E8719" i="15"/>
  <c r="J8719" i="15"/>
  <c r="F8719" i="15"/>
  <c r="L8719" i="15"/>
  <c r="M8719" i="15"/>
  <c r="N8719" i="15"/>
  <c r="O8719" i="15"/>
  <c r="P8719" i="15"/>
  <c r="A8720" i="15"/>
  <c r="E8720" i="15"/>
  <c r="F8720" i="15"/>
  <c r="L8720" i="15"/>
  <c r="M8720" i="15"/>
  <c r="N8720" i="15"/>
  <c r="O8720" i="15"/>
  <c r="P8720" i="15"/>
  <c r="A8721" i="15"/>
  <c r="E8721" i="15"/>
  <c r="H8721" i="15"/>
  <c r="F8721" i="15"/>
  <c r="L8721" i="15"/>
  <c r="M8721" i="15"/>
  <c r="N8721" i="15"/>
  <c r="O8721" i="15"/>
  <c r="P8721" i="15"/>
  <c r="A8722" i="15"/>
  <c r="E8722" i="15"/>
  <c r="K8722" i="15"/>
  <c r="F8722" i="15"/>
  <c r="L8722" i="15"/>
  <c r="M8722" i="15"/>
  <c r="N8722" i="15"/>
  <c r="O8722" i="15"/>
  <c r="P8722" i="15"/>
  <c r="A8723" i="15"/>
  <c r="E8723" i="15"/>
  <c r="G8723" i="15"/>
  <c r="F8723" i="15"/>
  <c r="L8723" i="15"/>
  <c r="M8723" i="15"/>
  <c r="N8723" i="15"/>
  <c r="O8723" i="15"/>
  <c r="P8723" i="15"/>
  <c r="A8724" i="15"/>
  <c r="E8724" i="15"/>
  <c r="F8724" i="15"/>
  <c r="L8724" i="15"/>
  <c r="M8724" i="15"/>
  <c r="N8724" i="15"/>
  <c r="O8724" i="15"/>
  <c r="P8724" i="15"/>
  <c r="A8725" i="15"/>
  <c r="E8725" i="15"/>
  <c r="G8725" i="15"/>
  <c r="F8725" i="15"/>
  <c r="L8725" i="15"/>
  <c r="M8725" i="15"/>
  <c r="N8725" i="15"/>
  <c r="O8725" i="15"/>
  <c r="P8725" i="15"/>
  <c r="A8726" i="15"/>
  <c r="E8726" i="15"/>
  <c r="I8726" i="15"/>
  <c r="F8726" i="15"/>
  <c r="L8726" i="15"/>
  <c r="M8726" i="15"/>
  <c r="N8726" i="15"/>
  <c r="O8726" i="15"/>
  <c r="P8726" i="15"/>
  <c r="A8727" i="15"/>
  <c r="E8727" i="15"/>
  <c r="J8727" i="15"/>
  <c r="F8727" i="15"/>
  <c r="L8727" i="15"/>
  <c r="M8727" i="15"/>
  <c r="N8727" i="15"/>
  <c r="O8727" i="15"/>
  <c r="P8727" i="15"/>
  <c r="A8728" i="15"/>
  <c r="E8728" i="15"/>
  <c r="J8728" i="15"/>
  <c r="F8728" i="15"/>
  <c r="L8728" i="15"/>
  <c r="M8728" i="15"/>
  <c r="N8728" i="15"/>
  <c r="O8728" i="15"/>
  <c r="P8728" i="15"/>
  <c r="A8729" i="15"/>
  <c r="E8729" i="15"/>
  <c r="G8729" i="15"/>
  <c r="F8729" i="15"/>
  <c r="L8729" i="15"/>
  <c r="M8729" i="15"/>
  <c r="N8729" i="15"/>
  <c r="O8729" i="15"/>
  <c r="P8729" i="15"/>
  <c r="A8730" i="15"/>
  <c r="E8730" i="15"/>
  <c r="F8730" i="15"/>
  <c r="L8730" i="15"/>
  <c r="M8730" i="15"/>
  <c r="N8730" i="15"/>
  <c r="O8730" i="15"/>
  <c r="P8730" i="15"/>
  <c r="A8731" i="15"/>
  <c r="E8731" i="15"/>
  <c r="G8731" i="15"/>
  <c r="F8731" i="15"/>
  <c r="L8731" i="15"/>
  <c r="M8731" i="15"/>
  <c r="N8731" i="15"/>
  <c r="O8731" i="15"/>
  <c r="P8731" i="15"/>
  <c r="A8732" i="15"/>
  <c r="E8732" i="15"/>
  <c r="F8732" i="15"/>
  <c r="L8732" i="15"/>
  <c r="M8732" i="15"/>
  <c r="N8732" i="15"/>
  <c r="O8732" i="15"/>
  <c r="P8732" i="15"/>
  <c r="A8733" i="15"/>
  <c r="E8733" i="15"/>
  <c r="I8733" i="15"/>
  <c r="F8733" i="15"/>
  <c r="L8733" i="15"/>
  <c r="M8733" i="15"/>
  <c r="N8733" i="15"/>
  <c r="O8733" i="15"/>
  <c r="P8733" i="15"/>
  <c r="A8734" i="15"/>
  <c r="E8734" i="15"/>
  <c r="H8734" i="15"/>
  <c r="F8734" i="15"/>
  <c r="L8734" i="15"/>
  <c r="M8734" i="15"/>
  <c r="N8734" i="15"/>
  <c r="O8734" i="15"/>
  <c r="P8734" i="15"/>
  <c r="A8735" i="15"/>
  <c r="E8735" i="15"/>
  <c r="J8735" i="15"/>
  <c r="F8735" i="15"/>
  <c r="L8735" i="15"/>
  <c r="M8735" i="15"/>
  <c r="N8735" i="15"/>
  <c r="O8735" i="15"/>
  <c r="P8735" i="15"/>
  <c r="A8736" i="15"/>
  <c r="E8736" i="15"/>
  <c r="I8736" i="15"/>
  <c r="F8736" i="15"/>
  <c r="L8736" i="15"/>
  <c r="M8736" i="15"/>
  <c r="N8736" i="15"/>
  <c r="O8736" i="15"/>
  <c r="P8736" i="15"/>
  <c r="A8737" i="15"/>
  <c r="E8737" i="15"/>
  <c r="H8737" i="15"/>
  <c r="F8737" i="15"/>
  <c r="L8737" i="15"/>
  <c r="M8737" i="15"/>
  <c r="N8737" i="15"/>
  <c r="O8737" i="15"/>
  <c r="P8737" i="15"/>
  <c r="A8738" i="15"/>
  <c r="E8738" i="15"/>
  <c r="K8738" i="15"/>
  <c r="F8738" i="15"/>
  <c r="L8738" i="15"/>
  <c r="M8738" i="15"/>
  <c r="N8738" i="15"/>
  <c r="O8738" i="15"/>
  <c r="P8738" i="15"/>
  <c r="A8739" i="15"/>
  <c r="E8739" i="15"/>
  <c r="F8739" i="15"/>
  <c r="L8739" i="15"/>
  <c r="M8739" i="15"/>
  <c r="N8739" i="15"/>
  <c r="O8739" i="15"/>
  <c r="P8739" i="15"/>
  <c r="A8740" i="15"/>
  <c r="E8740" i="15"/>
  <c r="F8740" i="15"/>
  <c r="L8740" i="15"/>
  <c r="M8740" i="15"/>
  <c r="N8740" i="15"/>
  <c r="O8740" i="15"/>
  <c r="P8740" i="15"/>
  <c r="A8741" i="15"/>
  <c r="E8741" i="15"/>
  <c r="F8741" i="15"/>
  <c r="L8741" i="15"/>
  <c r="M8741" i="15"/>
  <c r="N8741" i="15"/>
  <c r="O8741" i="15"/>
  <c r="P8741" i="15"/>
  <c r="A8742" i="15"/>
  <c r="E8742" i="15"/>
  <c r="F8742" i="15"/>
  <c r="L8742" i="15"/>
  <c r="M8742" i="15"/>
  <c r="N8742" i="15"/>
  <c r="O8742" i="15"/>
  <c r="P8742" i="15"/>
  <c r="A8743" i="15"/>
  <c r="E8743" i="15"/>
  <c r="J8743" i="15"/>
  <c r="F8743" i="15"/>
  <c r="L8743" i="15"/>
  <c r="M8743" i="15"/>
  <c r="N8743" i="15"/>
  <c r="O8743" i="15"/>
  <c r="P8743" i="15"/>
  <c r="A8744" i="15"/>
  <c r="E8744" i="15"/>
  <c r="G8744" i="15"/>
  <c r="F8744" i="15"/>
  <c r="L8744" i="15"/>
  <c r="M8744" i="15"/>
  <c r="N8744" i="15"/>
  <c r="O8744" i="15"/>
  <c r="P8744" i="15"/>
  <c r="A8745" i="15"/>
  <c r="E8745" i="15"/>
  <c r="F8745" i="15"/>
  <c r="L8745" i="15"/>
  <c r="M8745" i="15"/>
  <c r="N8745" i="15"/>
  <c r="O8745" i="15"/>
  <c r="P8745" i="15"/>
  <c r="A8746" i="15"/>
  <c r="E8746" i="15"/>
  <c r="K8746" i="15"/>
  <c r="F8746" i="15"/>
  <c r="L8746" i="15"/>
  <c r="M8746" i="15"/>
  <c r="N8746" i="15"/>
  <c r="O8746" i="15"/>
  <c r="P8746" i="15"/>
  <c r="A8747" i="15"/>
  <c r="E8747" i="15"/>
  <c r="F8747" i="15"/>
  <c r="L8747" i="15"/>
  <c r="M8747" i="15"/>
  <c r="N8747" i="15"/>
  <c r="O8747" i="15"/>
  <c r="P8747" i="15"/>
  <c r="A8748" i="15"/>
  <c r="E8748" i="15"/>
  <c r="F8748" i="15"/>
  <c r="L8748" i="15"/>
  <c r="M8748" i="15"/>
  <c r="N8748" i="15"/>
  <c r="O8748" i="15"/>
  <c r="P8748" i="15"/>
  <c r="A8749" i="15"/>
  <c r="E8749" i="15"/>
  <c r="I8749" i="15"/>
  <c r="F8749" i="15"/>
  <c r="L8749" i="15"/>
  <c r="M8749" i="15"/>
  <c r="N8749" i="15"/>
  <c r="O8749" i="15"/>
  <c r="P8749" i="15"/>
  <c r="A8750" i="15"/>
  <c r="E8750" i="15"/>
  <c r="G8750" i="15"/>
  <c r="F8750" i="15"/>
  <c r="L8750" i="15"/>
  <c r="M8750" i="15"/>
  <c r="N8750" i="15"/>
  <c r="O8750" i="15"/>
  <c r="P8750" i="15"/>
  <c r="A8751" i="15"/>
  <c r="E8751" i="15"/>
  <c r="J8751" i="15"/>
  <c r="F8751" i="15"/>
  <c r="L8751" i="15"/>
  <c r="M8751" i="15"/>
  <c r="N8751" i="15"/>
  <c r="O8751" i="15"/>
  <c r="P8751" i="15"/>
  <c r="A8752" i="15"/>
  <c r="E8752" i="15"/>
  <c r="G8752" i="15"/>
  <c r="F8752" i="15"/>
  <c r="L8752" i="15"/>
  <c r="M8752" i="15"/>
  <c r="N8752" i="15"/>
  <c r="O8752" i="15"/>
  <c r="P8752" i="15"/>
  <c r="A8753" i="15"/>
  <c r="E8753" i="15"/>
  <c r="H8753" i="15"/>
  <c r="F8753" i="15"/>
  <c r="L8753" i="15"/>
  <c r="M8753" i="15"/>
  <c r="N8753" i="15"/>
  <c r="O8753" i="15"/>
  <c r="P8753" i="15"/>
  <c r="A8754" i="15"/>
  <c r="E8754" i="15"/>
  <c r="K8754" i="15"/>
  <c r="F8754" i="15"/>
  <c r="L8754" i="15"/>
  <c r="M8754" i="15"/>
  <c r="N8754" i="15"/>
  <c r="O8754" i="15"/>
  <c r="P8754" i="15"/>
  <c r="A8755" i="15"/>
  <c r="E8755" i="15"/>
  <c r="G8755" i="15"/>
  <c r="F8755" i="15"/>
  <c r="L8755" i="15"/>
  <c r="M8755" i="15"/>
  <c r="N8755" i="15"/>
  <c r="O8755" i="15"/>
  <c r="P8755" i="15"/>
  <c r="A8756" i="15"/>
  <c r="E8756" i="15"/>
  <c r="F8756" i="15"/>
  <c r="L8756" i="15"/>
  <c r="M8756" i="15"/>
  <c r="N8756" i="15"/>
  <c r="O8756" i="15"/>
  <c r="P8756" i="15"/>
  <c r="A8757" i="15"/>
  <c r="E8757" i="15"/>
  <c r="I8757" i="15"/>
  <c r="F8757" i="15"/>
  <c r="L8757" i="15"/>
  <c r="M8757" i="15"/>
  <c r="N8757" i="15"/>
  <c r="O8757" i="15"/>
  <c r="P8757" i="15"/>
  <c r="A8758" i="15"/>
  <c r="E8758" i="15"/>
  <c r="F8758" i="15"/>
  <c r="L8758" i="15"/>
  <c r="M8758" i="15"/>
  <c r="N8758" i="15"/>
  <c r="O8758" i="15"/>
  <c r="P8758" i="15"/>
  <c r="A8759" i="15"/>
  <c r="E8759" i="15"/>
  <c r="J8759" i="15"/>
  <c r="F8759" i="15"/>
  <c r="L8759" i="15"/>
  <c r="M8759" i="15"/>
  <c r="N8759" i="15"/>
  <c r="O8759" i="15"/>
  <c r="P8759" i="15"/>
  <c r="A8760" i="15"/>
  <c r="E8760" i="15"/>
  <c r="K8760" i="15"/>
  <c r="F8760" i="15"/>
  <c r="L8760" i="15"/>
  <c r="M8760" i="15"/>
  <c r="N8760" i="15"/>
  <c r="O8760" i="15"/>
  <c r="P8760" i="15"/>
  <c r="A8761" i="15"/>
  <c r="E8761" i="15"/>
  <c r="I8761" i="15"/>
  <c r="F8761" i="15"/>
  <c r="L8761" i="15"/>
  <c r="M8761" i="15"/>
  <c r="N8761" i="15"/>
  <c r="O8761" i="15"/>
  <c r="P8761" i="15"/>
  <c r="A8762" i="15"/>
  <c r="E8762" i="15"/>
  <c r="K8762" i="15"/>
  <c r="F8762" i="15"/>
  <c r="L8762" i="15"/>
  <c r="M8762" i="15"/>
  <c r="N8762" i="15"/>
  <c r="O8762" i="15"/>
  <c r="P8762" i="15"/>
  <c r="A8763" i="15"/>
  <c r="E8763" i="15"/>
  <c r="F8763" i="15"/>
  <c r="L8763" i="15"/>
  <c r="M8763" i="15"/>
  <c r="N8763" i="15"/>
  <c r="O8763" i="15"/>
  <c r="P8763" i="15"/>
  <c r="A8764" i="15"/>
  <c r="E8764" i="15"/>
  <c r="F8764" i="15"/>
  <c r="L8764" i="15"/>
  <c r="M8764" i="15"/>
  <c r="N8764" i="15"/>
  <c r="O8764" i="15"/>
  <c r="P8764" i="15"/>
  <c r="A8765" i="15"/>
  <c r="E8765" i="15"/>
  <c r="I8765" i="15"/>
  <c r="F8765" i="15"/>
  <c r="L8765" i="15"/>
  <c r="M8765" i="15"/>
  <c r="N8765" i="15"/>
  <c r="O8765" i="15"/>
  <c r="P8765" i="15"/>
  <c r="A8766" i="15"/>
  <c r="E8766" i="15"/>
  <c r="G8766" i="15"/>
  <c r="F8766" i="15"/>
  <c r="L8766" i="15"/>
  <c r="M8766" i="15"/>
  <c r="N8766" i="15"/>
  <c r="O8766" i="15"/>
  <c r="P8766" i="15"/>
  <c r="A8767" i="15"/>
  <c r="E8767" i="15"/>
  <c r="J8767" i="15"/>
  <c r="F8767" i="15"/>
  <c r="L8767" i="15"/>
  <c r="M8767" i="15"/>
  <c r="N8767" i="15"/>
  <c r="O8767" i="15"/>
  <c r="P8767" i="15"/>
  <c r="A8768" i="15"/>
  <c r="E8768" i="15"/>
  <c r="G8768" i="15"/>
  <c r="F8768" i="15"/>
  <c r="L8768" i="15"/>
  <c r="M8768" i="15"/>
  <c r="N8768" i="15"/>
  <c r="O8768" i="15"/>
  <c r="P8768" i="15"/>
  <c r="A8769" i="15"/>
  <c r="E8769" i="15"/>
  <c r="K8769" i="15"/>
  <c r="F8769" i="15"/>
  <c r="L8769" i="15"/>
  <c r="M8769" i="15"/>
  <c r="N8769" i="15"/>
  <c r="O8769" i="15"/>
  <c r="P8769" i="15"/>
  <c r="A8770" i="15"/>
  <c r="E8770" i="15"/>
  <c r="F8770" i="15"/>
  <c r="L8770" i="15"/>
  <c r="M8770" i="15"/>
  <c r="N8770" i="15"/>
  <c r="O8770" i="15"/>
  <c r="P8770" i="15"/>
  <c r="A8771" i="15"/>
  <c r="E8771" i="15"/>
  <c r="G8771" i="15"/>
  <c r="F8771" i="15"/>
  <c r="L8771" i="15"/>
  <c r="M8771" i="15"/>
  <c r="N8771" i="15"/>
  <c r="O8771" i="15"/>
  <c r="P8771" i="15"/>
  <c r="A8772" i="15"/>
  <c r="E8772" i="15"/>
  <c r="F8772" i="15"/>
  <c r="L8772" i="15"/>
  <c r="M8772" i="15"/>
  <c r="N8772" i="15"/>
  <c r="O8772" i="15"/>
  <c r="P8772" i="15"/>
  <c r="A8773" i="15"/>
  <c r="E8773" i="15"/>
  <c r="H8773" i="15"/>
  <c r="F8773" i="15"/>
  <c r="L8773" i="15"/>
  <c r="M8773" i="15"/>
  <c r="N8773" i="15"/>
  <c r="O8773" i="15"/>
  <c r="P8773" i="15"/>
  <c r="A8774" i="15"/>
  <c r="E8774" i="15"/>
  <c r="G8774" i="15"/>
  <c r="F8774" i="15"/>
  <c r="L8774" i="15"/>
  <c r="M8774" i="15"/>
  <c r="N8774" i="15"/>
  <c r="O8774" i="15"/>
  <c r="P8774" i="15"/>
  <c r="A8775" i="15"/>
  <c r="E8775" i="15"/>
  <c r="J8775" i="15"/>
  <c r="F8775" i="15"/>
  <c r="L8775" i="15"/>
  <c r="M8775" i="15"/>
  <c r="N8775" i="15"/>
  <c r="O8775" i="15"/>
  <c r="P8775" i="15"/>
  <c r="A8776" i="15"/>
  <c r="E8776" i="15"/>
  <c r="J8776" i="15"/>
  <c r="F8776" i="15"/>
  <c r="L8776" i="15"/>
  <c r="M8776" i="15"/>
  <c r="N8776" i="15"/>
  <c r="O8776" i="15"/>
  <c r="P8776" i="15"/>
  <c r="A8777" i="15"/>
  <c r="E8777" i="15"/>
  <c r="F8777" i="15"/>
  <c r="L8777" i="15"/>
  <c r="M8777" i="15"/>
  <c r="N8777" i="15"/>
  <c r="O8777" i="15"/>
  <c r="P8777" i="15"/>
  <c r="A8778" i="15"/>
  <c r="E8778" i="15"/>
  <c r="J8778" i="15"/>
  <c r="F8778" i="15"/>
  <c r="L8778" i="15"/>
  <c r="M8778" i="15"/>
  <c r="N8778" i="15"/>
  <c r="O8778" i="15"/>
  <c r="P8778" i="15"/>
  <c r="A8779" i="15"/>
  <c r="E8779" i="15"/>
  <c r="G8779" i="15"/>
  <c r="F8779" i="15"/>
  <c r="L8779" i="15"/>
  <c r="M8779" i="15"/>
  <c r="N8779" i="15"/>
  <c r="O8779" i="15"/>
  <c r="P8779" i="15"/>
  <c r="A8780" i="15"/>
  <c r="E8780" i="15"/>
  <c r="F8780" i="15"/>
  <c r="L8780" i="15"/>
  <c r="M8780" i="15"/>
  <c r="N8780" i="15"/>
  <c r="O8780" i="15"/>
  <c r="P8780" i="15"/>
  <c r="A8781" i="15"/>
  <c r="E8781" i="15"/>
  <c r="F8781" i="15"/>
  <c r="L8781" i="15"/>
  <c r="M8781" i="15"/>
  <c r="N8781" i="15"/>
  <c r="O8781" i="15"/>
  <c r="P8781" i="15"/>
  <c r="A8782" i="15"/>
  <c r="E8782" i="15"/>
  <c r="F8782" i="15"/>
  <c r="L8782" i="15"/>
  <c r="M8782" i="15"/>
  <c r="N8782" i="15"/>
  <c r="O8782" i="15"/>
  <c r="P8782" i="15"/>
  <c r="A8783" i="15"/>
  <c r="E8783" i="15"/>
  <c r="F8783" i="15"/>
  <c r="L8783" i="15"/>
  <c r="M8783" i="15"/>
  <c r="N8783" i="15"/>
  <c r="O8783" i="15"/>
  <c r="P8783" i="15"/>
  <c r="A8784" i="15"/>
  <c r="E8784" i="15"/>
  <c r="F8784" i="15"/>
  <c r="L8784" i="15"/>
  <c r="M8784" i="15"/>
  <c r="N8784" i="15"/>
  <c r="O8784" i="15"/>
  <c r="P8784" i="15"/>
  <c r="A8785" i="15"/>
  <c r="E8785" i="15"/>
  <c r="J8785" i="15"/>
  <c r="F8785" i="15"/>
  <c r="L8785" i="15"/>
  <c r="M8785" i="15"/>
  <c r="N8785" i="15"/>
  <c r="O8785" i="15"/>
  <c r="P8785" i="15"/>
  <c r="A8786" i="15"/>
  <c r="E8786" i="15"/>
  <c r="F8786" i="15"/>
  <c r="L8786" i="15"/>
  <c r="M8786" i="15"/>
  <c r="N8786" i="15"/>
  <c r="O8786" i="15"/>
  <c r="P8786" i="15"/>
  <c r="A8787" i="15"/>
  <c r="E8787" i="15"/>
  <c r="F8787" i="15"/>
  <c r="L8787" i="15"/>
  <c r="M8787" i="15"/>
  <c r="N8787" i="15"/>
  <c r="O8787" i="15"/>
  <c r="P8787" i="15"/>
  <c r="A8788" i="15"/>
  <c r="E8788" i="15"/>
  <c r="F8788" i="15"/>
  <c r="L8788" i="15"/>
  <c r="M8788" i="15"/>
  <c r="N8788" i="15"/>
  <c r="O8788" i="15"/>
  <c r="P8788" i="15"/>
  <c r="A8789" i="15"/>
  <c r="E8789" i="15"/>
  <c r="F8789" i="15"/>
  <c r="L8789" i="15"/>
  <c r="M8789" i="15"/>
  <c r="N8789" i="15"/>
  <c r="O8789" i="15"/>
  <c r="P8789" i="15"/>
  <c r="A8790" i="15"/>
  <c r="E8790" i="15"/>
  <c r="J8790" i="15"/>
  <c r="F8790" i="15"/>
  <c r="L8790" i="15"/>
  <c r="M8790" i="15"/>
  <c r="N8790" i="15"/>
  <c r="O8790" i="15"/>
  <c r="P8790" i="15"/>
  <c r="A8791" i="15"/>
  <c r="E8791" i="15"/>
  <c r="F8791" i="15"/>
  <c r="L8791" i="15"/>
  <c r="M8791" i="15"/>
  <c r="N8791" i="15"/>
  <c r="O8791" i="15"/>
  <c r="P8791" i="15"/>
  <c r="A8792" i="15"/>
  <c r="E8792" i="15"/>
  <c r="F8792" i="15"/>
  <c r="L8792" i="15"/>
  <c r="M8792" i="15"/>
  <c r="N8792" i="15"/>
  <c r="O8792" i="15"/>
  <c r="P8792" i="15"/>
  <c r="A8793" i="15"/>
  <c r="E8793" i="15"/>
  <c r="I8793" i="15"/>
  <c r="F8793" i="15"/>
  <c r="L8793" i="15"/>
  <c r="M8793" i="15"/>
  <c r="N8793" i="15"/>
  <c r="O8793" i="15"/>
  <c r="P8793" i="15"/>
  <c r="A8794" i="15"/>
  <c r="E8794" i="15"/>
  <c r="F8794" i="15"/>
  <c r="L8794" i="15"/>
  <c r="M8794" i="15"/>
  <c r="N8794" i="15"/>
  <c r="O8794" i="15"/>
  <c r="P8794" i="15"/>
  <c r="A8795" i="15"/>
  <c r="E8795" i="15"/>
  <c r="G8795" i="15"/>
  <c r="F8795" i="15"/>
  <c r="L8795" i="15"/>
  <c r="M8795" i="15"/>
  <c r="N8795" i="15"/>
  <c r="O8795" i="15"/>
  <c r="P8795" i="15"/>
  <c r="A8796" i="15"/>
  <c r="E8796" i="15"/>
  <c r="F8796" i="15"/>
  <c r="L8796" i="15"/>
  <c r="M8796" i="15"/>
  <c r="N8796" i="15"/>
  <c r="O8796" i="15"/>
  <c r="P8796" i="15"/>
  <c r="A8797" i="15"/>
  <c r="E8797" i="15"/>
  <c r="F8797" i="15"/>
  <c r="L8797" i="15"/>
  <c r="M8797" i="15"/>
  <c r="N8797" i="15"/>
  <c r="O8797" i="15"/>
  <c r="P8797" i="15"/>
  <c r="A8798" i="15"/>
  <c r="E8798" i="15"/>
  <c r="F8798" i="15"/>
  <c r="L8798" i="15"/>
  <c r="M8798" i="15"/>
  <c r="N8798" i="15"/>
  <c r="O8798" i="15"/>
  <c r="P8798" i="15"/>
  <c r="A8799" i="15"/>
  <c r="E8799" i="15"/>
  <c r="F8799" i="15"/>
  <c r="L8799" i="15"/>
  <c r="M8799" i="15"/>
  <c r="N8799" i="15"/>
  <c r="O8799" i="15"/>
  <c r="P8799" i="15"/>
  <c r="A8800" i="15"/>
  <c r="E8800" i="15"/>
  <c r="J8800" i="15"/>
  <c r="F8800" i="15"/>
  <c r="L8800" i="15"/>
  <c r="M8800" i="15"/>
  <c r="N8800" i="15"/>
  <c r="O8800" i="15"/>
  <c r="P8800" i="15"/>
  <c r="A8801" i="15"/>
  <c r="E8801" i="15"/>
  <c r="H8801" i="15"/>
  <c r="F8801" i="15"/>
  <c r="L8801" i="15"/>
  <c r="M8801" i="15"/>
  <c r="N8801" i="15"/>
  <c r="O8801" i="15"/>
  <c r="P8801" i="15"/>
  <c r="A8802" i="15"/>
  <c r="E8802" i="15"/>
  <c r="F8802" i="15"/>
  <c r="L8802" i="15"/>
  <c r="M8802" i="15"/>
  <c r="N8802" i="15"/>
  <c r="O8802" i="15"/>
  <c r="P8802" i="15"/>
  <c r="A8803" i="15"/>
  <c r="E8803" i="15"/>
  <c r="F8803" i="15"/>
  <c r="L8803" i="15"/>
  <c r="M8803" i="15"/>
  <c r="N8803" i="15"/>
  <c r="O8803" i="15"/>
  <c r="P8803" i="15"/>
  <c r="A8804" i="15"/>
  <c r="E8804" i="15"/>
  <c r="F8804" i="15"/>
  <c r="L8804" i="15"/>
  <c r="M8804" i="15"/>
  <c r="N8804" i="15"/>
  <c r="O8804" i="15"/>
  <c r="P8804" i="15"/>
  <c r="A8805" i="15"/>
  <c r="E8805" i="15"/>
  <c r="I8805" i="15"/>
  <c r="F8805" i="15"/>
  <c r="L8805" i="15"/>
  <c r="M8805" i="15"/>
  <c r="N8805" i="15"/>
  <c r="O8805" i="15"/>
  <c r="P8805" i="15"/>
  <c r="A8806" i="15"/>
  <c r="E8806" i="15"/>
  <c r="F8806" i="15"/>
  <c r="L8806" i="15"/>
  <c r="M8806" i="15"/>
  <c r="N8806" i="15"/>
  <c r="O8806" i="15"/>
  <c r="P8806" i="15"/>
  <c r="A8807" i="15"/>
  <c r="E8807" i="15"/>
  <c r="F8807" i="15"/>
  <c r="L8807" i="15"/>
  <c r="M8807" i="15"/>
  <c r="N8807" i="15"/>
  <c r="O8807" i="15"/>
  <c r="P8807" i="15"/>
  <c r="A8808" i="15"/>
  <c r="E8808" i="15"/>
  <c r="K8808" i="15"/>
  <c r="F8808" i="15"/>
  <c r="L8808" i="15"/>
  <c r="M8808" i="15"/>
  <c r="N8808" i="15"/>
  <c r="O8808" i="15"/>
  <c r="P8808" i="15"/>
  <c r="A8809" i="15"/>
  <c r="E8809" i="15"/>
  <c r="F8809" i="15"/>
  <c r="L8809" i="15"/>
  <c r="M8809" i="15"/>
  <c r="N8809" i="15"/>
  <c r="O8809" i="15"/>
  <c r="P8809" i="15"/>
  <c r="A8810" i="15"/>
  <c r="E8810" i="15"/>
  <c r="K8810" i="15"/>
  <c r="F8810" i="15"/>
  <c r="L8810" i="15"/>
  <c r="M8810" i="15"/>
  <c r="N8810" i="15"/>
  <c r="O8810" i="15"/>
  <c r="P8810" i="15"/>
  <c r="A8811" i="15"/>
  <c r="E8811" i="15"/>
  <c r="F8811" i="15"/>
  <c r="L8811" i="15"/>
  <c r="M8811" i="15"/>
  <c r="N8811" i="15"/>
  <c r="O8811" i="15"/>
  <c r="P8811" i="15"/>
  <c r="A8812" i="15"/>
  <c r="E8812" i="15"/>
  <c r="F8812" i="15"/>
  <c r="L8812" i="15"/>
  <c r="M8812" i="15"/>
  <c r="N8812" i="15"/>
  <c r="O8812" i="15"/>
  <c r="P8812" i="15"/>
  <c r="A8813" i="15"/>
  <c r="E8813" i="15"/>
  <c r="F8813" i="15"/>
  <c r="L8813" i="15"/>
  <c r="M8813" i="15"/>
  <c r="N8813" i="15"/>
  <c r="O8813" i="15"/>
  <c r="P8813" i="15"/>
  <c r="A8814" i="15"/>
  <c r="E8814" i="15"/>
  <c r="G8814" i="15"/>
  <c r="F8814" i="15"/>
  <c r="L8814" i="15"/>
  <c r="M8814" i="15"/>
  <c r="N8814" i="15"/>
  <c r="O8814" i="15"/>
  <c r="P8814" i="15"/>
  <c r="A8815" i="15"/>
  <c r="E8815" i="15"/>
  <c r="F8815" i="15"/>
  <c r="L8815" i="15"/>
  <c r="M8815" i="15"/>
  <c r="N8815" i="15"/>
  <c r="O8815" i="15"/>
  <c r="P8815" i="15"/>
  <c r="A8816" i="15"/>
  <c r="E8816" i="15"/>
  <c r="H8816" i="15"/>
  <c r="F8816" i="15"/>
  <c r="L8816" i="15"/>
  <c r="M8816" i="15"/>
  <c r="N8816" i="15"/>
  <c r="O8816" i="15"/>
  <c r="P8816" i="15"/>
  <c r="A8817" i="15"/>
  <c r="E8817" i="15"/>
  <c r="K8817" i="15"/>
  <c r="F8817" i="15"/>
  <c r="L8817" i="15"/>
  <c r="M8817" i="15"/>
  <c r="N8817" i="15"/>
  <c r="O8817" i="15"/>
  <c r="P8817" i="15"/>
  <c r="A8818" i="15"/>
  <c r="E8818" i="15"/>
  <c r="F8818" i="15"/>
  <c r="L8818" i="15"/>
  <c r="M8818" i="15"/>
  <c r="N8818" i="15"/>
  <c r="O8818" i="15"/>
  <c r="P8818" i="15"/>
  <c r="A8819" i="15"/>
  <c r="E8819" i="15"/>
  <c r="G8819" i="15"/>
  <c r="F8819" i="15"/>
  <c r="L8819" i="15"/>
  <c r="M8819" i="15"/>
  <c r="N8819" i="15"/>
  <c r="O8819" i="15"/>
  <c r="P8819" i="15"/>
  <c r="A8820" i="15"/>
  <c r="E8820" i="15"/>
  <c r="F8820" i="15"/>
  <c r="L8820" i="15"/>
  <c r="M8820" i="15"/>
  <c r="N8820" i="15"/>
  <c r="O8820" i="15"/>
  <c r="P8820" i="15"/>
  <c r="A8821" i="15"/>
  <c r="E8821" i="15"/>
  <c r="I8821" i="15"/>
  <c r="F8821" i="15"/>
  <c r="L8821" i="15"/>
  <c r="M8821" i="15"/>
  <c r="N8821" i="15"/>
  <c r="O8821" i="15"/>
  <c r="P8821" i="15"/>
  <c r="A8822" i="15"/>
  <c r="E8822" i="15"/>
  <c r="G8822" i="15"/>
  <c r="F8822" i="15"/>
  <c r="L8822" i="15"/>
  <c r="M8822" i="15"/>
  <c r="N8822" i="15"/>
  <c r="O8822" i="15"/>
  <c r="P8822" i="15"/>
  <c r="A8823" i="15"/>
  <c r="E8823" i="15"/>
  <c r="F8823" i="15"/>
  <c r="L8823" i="15"/>
  <c r="M8823" i="15"/>
  <c r="N8823" i="15"/>
  <c r="O8823" i="15"/>
  <c r="P8823" i="15"/>
  <c r="A8824" i="15"/>
  <c r="E8824" i="15"/>
  <c r="F8824" i="15"/>
  <c r="L8824" i="15"/>
  <c r="M8824" i="15"/>
  <c r="N8824" i="15"/>
  <c r="O8824" i="15"/>
  <c r="P8824" i="15"/>
  <c r="A8825" i="15"/>
  <c r="E8825" i="15"/>
  <c r="J8825" i="15"/>
  <c r="F8825" i="15"/>
  <c r="L8825" i="15"/>
  <c r="M8825" i="15"/>
  <c r="N8825" i="15"/>
  <c r="O8825" i="15"/>
  <c r="P8825" i="15"/>
  <c r="A8826" i="15"/>
  <c r="E8826" i="15"/>
  <c r="K8826" i="15"/>
  <c r="F8826" i="15"/>
  <c r="L8826" i="15"/>
  <c r="M8826" i="15"/>
  <c r="N8826" i="15"/>
  <c r="O8826" i="15"/>
  <c r="P8826" i="15"/>
  <c r="A8827" i="15"/>
  <c r="E8827" i="15"/>
  <c r="F8827" i="15"/>
  <c r="L8827" i="15"/>
  <c r="M8827" i="15"/>
  <c r="N8827" i="15"/>
  <c r="O8827" i="15"/>
  <c r="P8827" i="15"/>
  <c r="A8828" i="15"/>
  <c r="E8828" i="15"/>
  <c r="H8828" i="15"/>
  <c r="F8828" i="15"/>
  <c r="L8828" i="15"/>
  <c r="M8828" i="15"/>
  <c r="N8828" i="15"/>
  <c r="O8828" i="15"/>
  <c r="P8828" i="15"/>
  <c r="A8829" i="15"/>
  <c r="E8829" i="15"/>
  <c r="F8829" i="15"/>
  <c r="L8829" i="15"/>
  <c r="M8829" i="15"/>
  <c r="N8829" i="15"/>
  <c r="O8829" i="15"/>
  <c r="P8829" i="15"/>
  <c r="A8830" i="15"/>
  <c r="E8830" i="15"/>
  <c r="F8830" i="15"/>
  <c r="L8830" i="15"/>
  <c r="M8830" i="15"/>
  <c r="N8830" i="15"/>
  <c r="O8830" i="15"/>
  <c r="P8830" i="15"/>
  <c r="A8831" i="15"/>
  <c r="E8831" i="15"/>
  <c r="I8831" i="15"/>
  <c r="F8831" i="15"/>
  <c r="L8831" i="15"/>
  <c r="M8831" i="15"/>
  <c r="N8831" i="15"/>
  <c r="O8831" i="15"/>
  <c r="P8831" i="15"/>
  <c r="A8832" i="15"/>
  <c r="E8832" i="15"/>
  <c r="F8832" i="15"/>
  <c r="L8832" i="15"/>
  <c r="M8832" i="15"/>
  <c r="N8832" i="15"/>
  <c r="O8832" i="15"/>
  <c r="P8832" i="15"/>
  <c r="A8833" i="15"/>
  <c r="E8833" i="15"/>
  <c r="J8833" i="15"/>
  <c r="F8833" i="15"/>
  <c r="L8833" i="15"/>
  <c r="M8833" i="15"/>
  <c r="N8833" i="15"/>
  <c r="O8833" i="15"/>
  <c r="P8833" i="15"/>
  <c r="A8834" i="15"/>
  <c r="E8834" i="15"/>
  <c r="K8834" i="15"/>
  <c r="F8834" i="15"/>
  <c r="L8834" i="15"/>
  <c r="M8834" i="15"/>
  <c r="N8834" i="15"/>
  <c r="O8834" i="15"/>
  <c r="P8834" i="15"/>
  <c r="A8835" i="15"/>
  <c r="E8835" i="15"/>
  <c r="F8835" i="15"/>
  <c r="L8835" i="15"/>
  <c r="M8835" i="15"/>
  <c r="N8835" i="15"/>
  <c r="O8835" i="15"/>
  <c r="P8835" i="15"/>
  <c r="A8836" i="15"/>
  <c r="E8836" i="15"/>
  <c r="H8836" i="15"/>
  <c r="F8836" i="15"/>
  <c r="L8836" i="15"/>
  <c r="M8836" i="15"/>
  <c r="N8836" i="15"/>
  <c r="O8836" i="15"/>
  <c r="P8836" i="15"/>
  <c r="A8837" i="15"/>
  <c r="E8837" i="15"/>
  <c r="F8837" i="15"/>
  <c r="L8837" i="15"/>
  <c r="M8837" i="15"/>
  <c r="N8837" i="15"/>
  <c r="O8837" i="15"/>
  <c r="P8837" i="15"/>
  <c r="A8838" i="15"/>
  <c r="E8838" i="15"/>
  <c r="G8838" i="15"/>
  <c r="F8838" i="15"/>
  <c r="L8838" i="15"/>
  <c r="M8838" i="15"/>
  <c r="N8838" i="15"/>
  <c r="O8838" i="15"/>
  <c r="P8838" i="15"/>
  <c r="A8839" i="15"/>
  <c r="E8839" i="15"/>
  <c r="I8839" i="15"/>
  <c r="F8839" i="15"/>
  <c r="L8839" i="15"/>
  <c r="M8839" i="15"/>
  <c r="N8839" i="15"/>
  <c r="O8839" i="15"/>
  <c r="P8839" i="15"/>
  <c r="A8840" i="15"/>
  <c r="E8840" i="15"/>
  <c r="J8840" i="15"/>
  <c r="F8840" i="15"/>
  <c r="L8840" i="15"/>
  <c r="M8840" i="15"/>
  <c r="N8840" i="15"/>
  <c r="O8840" i="15"/>
  <c r="P8840" i="15"/>
  <c r="A8841" i="15"/>
  <c r="E8841" i="15"/>
  <c r="H8841" i="15"/>
  <c r="F8841" i="15"/>
  <c r="L8841" i="15"/>
  <c r="M8841" i="15"/>
  <c r="N8841" i="15"/>
  <c r="O8841" i="15"/>
  <c r="P8841" i="15"/>
  <c r="A8842" i="15"/>
  <c r="E8842" i="15"/>
  <c r="F8842" i="15"/>
  <c r="L8842" i="15"/>
  <c r="M8842" i="15"/>
  <c r="N8842" i="15"/>
  <c r="O8842" i="15"/>
  <c r="P8842" i="15"/>
  <c r="A8843" i="15"/>
  <c r="E8843" i="15"/>
  <c r="I8843" i="15"/>
  <c r="F8843" i="15"/>
  <c r="L8843" i="15"/>
  <c r="M8843" i="15"/>
  <c r="N8843" i="15"/>
  <c r="O8843" i="15"/>
  <c r="P8843" i="15"/>
  <c r="A8844" i="15"/>
  <c r="E8844" i="15"/>
  <c r="F8844" i="15"/>
  <c r="L8844" i="15"/>
  <c r="M8844" i="15"/>
  <c r="N8844" i="15"/>
  <c r="O8844" i="15"/>
  <c r="P8844" i="15"/>
  <c r="A8845" i="15"/>
  <c r="E8845" i="15"/>
  <c r="I8845" i="15"/>
  <c r="F8845" i="15"/>
  <c r="L8845" i="15"/>
  <c r="M8845" i="15"/>
  <c r="N8845" i="15"/>
  <c r="O8845" i="15"/>
  <c r="P8845" i="15"/>
  <c r="A8846" i="15"/>
  <c r="E8846" i="15"/>
  <c r="F8846" i="15"/>
  <c r="L8846" i="15"/>
  <c r="M8846" i="15"/>
  <c r="N8846" i="15"/>
  <c r="O8846" i="15"/>
  <c r="P8846" i="15"/>
  <c r="A8847" i="15"/>
  <c r="E8847" i="15"/>
  <c r="F8847" i="15"/>
  <c r="L8847" i="15"/>
  <c r="M8847" i="15"/>
  <c r="N8847" i="15"/>
  <c r="O8847" i="15"/>
  <c r="P8847" i="15"/>
  <c r="A8848" i="15"/>
  <c r="E8848" i="15"/>
  <c r="F8848" i="15"/>
  <c r="L8848" i="15"/>
  <c r="M8848" i="15"/>
  <c r="N8848" i="15"/>
  <c r="O8848" i="15"/>
  <c r="P8848" i="15"/>
  <c r="A8849" i="15"/>
  <c r="E8849" i="15"/>
  <c r="G8849" i="15"/>
  <c r="F8849" i="15"/>
  <c r="L8849" i="15"/>
  <c r="M8849" i="15"/>
  <c r="N8849" i="15"/>
  <c r="O8849" i="15"/>
  <c r="P8849" i="15"/>
  <c r="A8850" i="15"/>
  <c r="E8850" i="15"/>
  <c r="K8850" i="15"/>
  <c r="F8850" i="15"/>
  <c r="L8850" i="15"/>
  <c r="M8850" i="15"/>
  <c r="N8850" i="15"/>
  <c r="O8850" i="15"/>
  <c r="P8850" i="15"/>
  <c r="A8851" i="15"/>
  <c r="E8851" i="15"/>
  <c r="F8851" i="15"/>
  <c r="L8851" i="15"/>
  <c r="M8851" i="15"/>
  <c r="N8851" i="15"/>
  <c r="O8851" i="15"/>
  <c r="P8851" i="15"/>
  <c r="A8852" i="15"/>
  <c r="E8852" i="15"/>
  <c r="H8852" i="15"/>
  <c r="F8852" i="15"/>
  <c r="L8852" i="15"/>
  <c r="M8852" i="15"/>
  <c r="N8852" i="15"/>
  <c r="O8852" i="15"/>
  <c r="P8852" i="15"/>
  <c r="A8853" i="15"/>
  <c r="E8853" i="15"/>
  <c r="I8853" i="15"/>
  <c r="F8853" i="15"/>
  <c r="L8853" i="15"/>
  <c r="M8853" i="15"/>
  <c r="N8853" i="15"/>
  <c r="O8853" i="15"/>
  <c r="P8853" i="15"/>
  <c r="A8854" i="15"/>
  <c r="E8854" i="15"/>
  <c r="I8854" i="15"/>
  <c r="F8854" i="15"/>
  <c r="L8854" i="15"/>
  <c r="M8854" i="15"/>
  <c r="N8854" i="15"/>
  <c r="O8854" i="15"/>
  <c r="P8854" i="15"/>
  <c r="A8855" i="15"/>
  <c r="E8855" i="15"/>
  <c r="I8855" i="15"/>
  <c r="F8855" i="15"/>
  <c r="L8855" i="15"/>
  <c r="M8855" i="15"/>
  <c r="N8855" i="15"/>
  <c r="O8855" i="15"/>
  <c r="P8855" i="15"/>
  <c r="A8856" i="15"/>
  <c r="E8856" i="15"/>
  <c r="F8856" i="15"/>
  <c r="L8856" i="15"/>
  <c r="M8856" i="15"/>
  <c r="N8856" i="15"/>
  <c r="O8856" i="15"/>
  <c r="P8856" i="15"/>
  <c r="A8857" i="15"/>
  <c r="E8857" i="15"/>
  <c r="F8857" i="15"/>
  <c r="L8857" i="15"/>
  <c r="M8857" i="15"/>
  <c r="N8857" i="15"/>
  <c r="O8857" i="15"/>
  <c r="P8857" i="15"/>
  <c r="A8858" i="15"/>
  <c r="E8858" i="15"/>
  <c r="K8858" i="15"/>
  <c r="F8858" i="15"/>
  <c r="L8858" i="15"/>
  <c r="M8858" i="15"/>
  <c r="N8858" i="15"/>
  <c r="O8858" i="15"/>
  <c r="P8858" i="15"/>
  <c r="A8859" i="15"/>
  <c r="E8859" i="15"/>
  <c r="I8859" i="15"/>
  <c r="F8859" i="15"/>
  <c r="L8859" i="15"/>
  <c r="M8859" i="15"/>
  <c r="N8859" i="15"/>
  <c r="O8859" i="15"/>
  <c r="P8859" i="15"/>
  <c r="A8860" i="15"/>
  <c r="E8860" i="15"/>
  <c r="H8860" i="15"/>
  <c r="F8860" i="15"/>
  <c r="L8860" i="15"/>
  <c r="M8860" i="15"/>
  <c r="N8860" i="15"/>
  <c r="O8860" i="15"/>
  <c r="P8860" i="15"/>
  <c r="A8861" i="15"/>
  <c r="E8861" i="15"/>
  <c r="F8861" i="15"/>
  <c r="L8861" i="15"/>
  <c r="M8861" i="15"/>
  <c r="N8861" i="15"/>
  <c r="O8861" i="15"/>
  <c r="P8861" i="15"/>
  <c r="A8862" i="15"/>
  <c r="E8862" i="15"/>
  <c r="G8862" i="15"/>
  <c r="F8862" i="15"/>
  <c r="L8862" i="15"/>
  <c r="M8862" i="15"/>
  <c r="N8862" i="15"/>
  <c r="O8862" i="15"/>
  <c r="P8862" i="15"/>
  <c r="A8863" i="15"/>
  <c r="E8863" i="15"/>
  <c r="I8863" i="15"/>
  <c r="F8863" i="15"/>
  <c r="L8863" i="15"/>
  <c r="M8863" i="15"/>
  <c r="N8863" i="15"/>
  <c r="O8863" i="15"/>
  <c r="P8863" i="15"/>
  <c r="A8864" i="15"/>
  <c r="E8864" i="15"/>
  <c r="F8864" i="15"/>
  <c r="L8864" i="15"/>
  <c r="M8864" i="15"/>
  <c r="N8864" i="15"/>
  <c r="O8864" i="15"/>
  <c r="P8864" i="15"/>
  <c r="A8865" i="15"/>
  <c r="E8865" i="15"/>
  <c r="K8865" i="15"/>
  <c r="F8865" i="15"/>
  <c r="L8865" i="15"/>
  <c r="M8865" i="15"/>
  <c r="N8865" i="15"/>
  <c r="O8865" i="15"/>
  <c r="P8865" i="15"/>
  <c r="A8866" i="15"/>
  <c r="E8866" i="15"/>
  <c r="F8866" i="15"/>
  <c r="L8866" i="15"/>
  <c r="M8866" i="15"/>
  <c r="N8866" i="15"/>
  <c r="O8866" i="15"/>
  <c r="P8866" i="15"/>
  <c r="A8867" i="15"/>
  <c r="E8867" i="15"/>
  <c r="F8867" i="15"/>
  <c r="L8867" i="15"/>
  <c r="M8867" i="15"/>
  <c r="N8867" i="15"/>
  <c r="O8867" i="15"/>
  <c r="P8867" i="15"/>
  <c r="A8868" i="15"/>
  <c r="E8868" i="15"/>
  <c r="H8868" i="15"/>
  <c r="F8868" i="15"/>
  <c r="L8868" i="15"/>
  <c r="M8868" i="15"/>
  <c r="N8868" i="15"/>
  <c r="O8868" i="15"/>
  <c r="P8868" i="15"/>
  <c r="A8869" i="15"/>
  <c r="E8869" i="15"/>
  <c r="F8869" i="15"/>
  <c r="L8869" i="15"/>
  <c r="M8869" i="15"/>
  <c r="N8869" i="15"/>
  <c r="O8869" i="15"/>
  <c r="P8869" i="15"/>
  <c r="A8870" i="15"/>
  <c r="E8870" i="15"/>
  <c r="F8870" i="15"/>
  <c r="L8870" i="15"/>
  <c r="M8870" i="15"/>
  <c r="N8870" i="15"/>
  <c r="O8870" i="15"/>
  <c r="P8870" i="15"/>
  <c r="A8871" i="15"/>
  <c r="E8871" i="15"/>
  <c r="I8871" i="15"/>
  <c r="F8871" i="15"/>
  <c r="L8871" i="15"/>
  <c r="M8871" i="15"/>
  <c r="N8871" i="15"/>
  <c r="O8871" i="15"/>
  <c r="P8871" i="15"/>
  <c r="A8872" i="15"/>
  <c r="E8872" i="15"/>
  <c r="J8872" i="15"/>
  <c r="F8872" i="15"/>
  <c r="L8872" i="15"/>
  <c r="M8872" i="15"/>
  <c r="N8872" i="15"/>
  <c r="O8872" i="15"/>
  <c r="P8872" i="15"/>
  <c r="A8873" i="15"/>
  <c r="E8873" i="15"/>
  <c r="G8873" i="15"/>
  <c r="F8873" i="15"/>
  <c r="L8873" i="15"/>
  <c r="M8873" i="15"/>
  <c r="N8873" i="15"/>
  <c r="O8873" i="15"/>
  <c r="P8873" i="15"/>
  <c r="A8874" i="15"/>
  <c r="E8874" i="15"/>
  <c r="K8874" i="15"/>
  <c r="F8874" i="15"/>
  <c r="L8874" i="15"/>
  <c r="M8874" i="15"/>
  <c r="N8874" i="15"/>
  <c r="O8874" i="15"/>
  <c r="P8874" i="15"/>
  <c r="A8875" i="15"/>
  <c r="E8875" i="15"/>
  <c r="I8875" i="15"/>
  <c r="F8875" i="15"/>
  <c r="L8875" i="15"/>
  <c r="M8875" i="15"/>
  <c r="N8875" i="15"/>
  <c r="O8875" i="15"/>
  <c r="P8875" i="15"/>
  <c r="A8876" i="15"/>
  <c r="E8876" i="15"/>
  <c r="F8876" i="15"/>
  <c r="L8876" i="15"/>
  <c r="M8876" i="15"/>
  <c r="N8876" i="15"/>
  <c r="O8876" i="15"/>
  <c r="P8876" i="15"/>
  <c r="A8877" i="15"/>
  <c r="E8877" i="15"/>
  <c r="F8877" i="15"/>
  <c r="L8877" i="15"/>
  <c r="M8877" i="15"/>
  <c r="N8877" i="15"/>
  <c r="O8877" i="15"/>
  <c r="P8877" i="15"/>
  <c r="A8878" i="15"/>
  <c r="E8878" i="15"/>
  <c r="F8878" i="15"/>
  <c r="L8878" i="15"/>
  <c r="M8878" i="15"/>
  <c r="N8878" i="15"/>
  <c r="O8878" i="15"/>
  <c r="P8878" i="15"/>
  <c r="A8879" i="15"/>
  <c r="E8879" i="15"/>
  <c r="F8879" i="15"/>
  <c r="L8879" i="15"/>
  <c r="M8879" i="15"/>
  <c r="N8879" i="15"/>
  <c r="O8879" i="15"/>
  <c r="P8879" i="15"/>
  <c r="A8880" i="15"/>
  <c r="E8880" i="15"/>
  <c r="I8880" i="15"/>
  <c r="F8880" i="15"/>
  <c r="L8880" i="15"/>
  <c r="M8880" i="15"/>
  <c r="N8880" i="15"/>
  <c r="O8880" i="15"/>
  <c r="P8880" i="15"/>
  <c r="A8881" i="15"/>
  <c r="E8881" i="15"/>
  <c r="F8881" i="15"/>
  <c r="L8881" i="15"/>
  <c r="M8881" i="15"/>
  <c r="N8881" i="15"/>
  <c r="O8881" i="15"/>
  <c r="P8881" i="15"/>
  <c r="A8882" i="15"/>
  <c r="E8882" i="15"/>
  <c r="K8882" i="15"/>
  <c r="F8882" i="15"/>
  <c r="L8882" i="15"/>
  <c r="M8882" i="15"/>
  <c r="N8882" i="15"/>
  <c r="O8882" i="15"/>
  <c r="P8882" i="15"/>
  <c r="A8883" i="15"/>
  <c r="E8883" i="15"/>
  <c r="F8883" i="15"/>
  <c r="L8883" i="15"/>
  <c r="M8883" i="15"/>
  <c r="N8883" i="15"/>
  <c r="O8883" i="15"/>
  <c r="P8883" i="15"/>
  <c r="A8884" i="15"/>
  <c r="E8884" i="15"/>
  <c r="H8884" i="15"/>
  <c r="F8884" i="15"/>
  <c r="L8884" i="15"/>
  <c r="M8884" i="15"/>
  <c r="N8884" i="15"/>
  <c r="O8884" i="15"/>
  <c r="P8884" i="15"/>
  <c r="A8885" i="15"/>
  <c r="E8885" i="15"/>
  <c r="F8885" i="15"/>
  <c r="L8885" i="15"/>
  <c r="M8885" i="15"/>
  <c r="N8885" i="15"/>
  <c r="O8885" i="15"/>
  <c r="P8885" i="15"/>
  <c r="A8886" i="15"/>
  <c r="E8886" i="15"/>
  <c r="F8886" i="15"/>
  <c r="L8886" i="15"/>
  <c r="M8886" i="15"/>
  <c r="N8886" i="15"/>
  <c r="O8886" i="15"/>
  <c r="P8886" i="15"/>
  <c r="A8887" i="15"/>
  <c r="E8887" i="15"/>
  <c r="I8887" i="15"/>
  <c r="F8887" i="15"/>
  <c r="L8887" i="15"/>
  <c r="M8887" i="15"/>
  <c r="N8887" i="15"/>
  <c r="O8887" i="15"/>
  <c r="P8887" i="15"/>
  <c r="A8888" i="15"/>
  <c r="E8888" i="15"/>
  <c r="F8888" i="15"/>
  <c r="L8888" i="15"/>
  <c r="M8888" i="15"/>
  <c r="N8888" i="15"/>
  <c r="O8888" i="15"/>
  <c r="P8888" i="15"/>
  <c r="A8889" i="15"/>
  <c r="E8889" i="15"/>
  <c r="I8889" i="15"/>
  <c r="F8889" i="15"/>
  <c r="L8889" i="15"/>
  <c r="M8889" i="15"/>
  <c r="N8889" i="15"/>
  <c r="O8889" i="15"/>
  <c r="P8889" i="15"/>
  <c r="A8890" i="15"/>
  <c r="E8890" i="15"/>
  <c r="K8890" i="15"/>
  <c r="F8890" i="15"/>
  <c r="L8890" i="15"/>
  <c r="M8890" i="15"/>
  <c r="N8890" i="15"/>
  <c r="O8890" i="15"/>
  <c r="P8890" i="15"/>
  <c r="A8891" i="15"/>
  <c r="E8891" i="15"/>
  <c r="I8891" i="15"/>
  <c r="F8891" i="15"/>
  <c r="L8891" i="15"/>
  <c r="M8891" i="15"/>
  <c r="N8891" i="15"/>
  <c r="O8891" i="15"/>
  <c r="P8891" i="15"/>
  <c r="A8892" i="15"/>
  <c r="E8892" i="15"/>
  <c r="H8892" i="15"/>
  <c r="F8892" i="15"/>
  <c r="L8892" i="15"/>
  <c r="M8892" i="15"/>
  <c r="N8892" i="15"/>
  <c r="O8892" i="15"/>
  <c r="P8892" i="15"/>
  <c r="A8893" i="15"/>
  <c r="E8893" i="15"/>
  <c r="F8893" i="15"/>
  <c r="L8893" i="15"/>
  <c r="M8893" i="15"/>
  <c r="N8893" i="15"/>
  <c r="O8893" i="15"/>
  <c r="P8893" i="15"/>
  <c r="A8894" i="15"/>
  <c r="E8894" i="15"/>
  <c r="F8894" i="15"/>
  <c r="L8894" i="15"/>
  <c r="M8894" i="15"/>
  <c r="N8894" i="15"/>
  <c r="O8894" i="15"/>
  <c r="P8894" i="15"/>
  <c r="A8895" i="15"/>
  <c r="E8895" i="15"/>
  <c r="I8895" i="15"/>
  <c r="F8895" i="15"/>
  <c r="L8895" i="15"/>
  <c r="M8895" i="15"/>
  <c r="N8895" i="15"/>
  <c r="O8895" i="15"/>
  <c r="P8895" i="15"/>
  <c r="A8896" i="15"/>
  <c r="E8896" i="15"/>
  <c r="F8896" i="15"/>
  <c r="L8896" i="15"/>
  <c r="M8896" i="15"/>
  <c r="N8896" i="15"/>
  <c r="O8896" i="15"/>
  <c r="P8896" i="15"/>
  <c r="A8897" i="15"/>
  <c r="E8897" i="15"/>
  <c r="J8897" i="15"/>
  <c r="F8897" i="15"/>
  <c r="L8897" i="15"/>
  <c r="M8897" i="15"/>
  <c r="N8897" i="15"/>
  <c r="O8897" i="15"/>
  <c r="P8897" i="15"/>
  <c r="A8898" i="15"/>
  <c r="E8898" i="15"/>
  <c r="F8898" i="15"/>
  <c r="L8898" i="15"/>
  <c r="M8898" i="15"/>
  <c r="N8898" i="15"/>
  <c r="O8898" i="15"/>
  <c r="P8898" i="15"/>
  <c r="A8899" i="15"/>
  <c r="E8899" i="15"/>
  <c r="F8899" i="15"/>
  <c r="L8899" i="15"/>
  <c r="M8899" i="15"/>
  <c r="N8899" i="15"/>
  <c r="O8899" i="15"/>
  <c r="P8899" i="15"/>
  <c r="A8900" i="15"/>
  <c r="E8900" i="15"/>
  <c r="H8900" i="15"/>
  <c r="F8900" i="15"/>
  <c r="L8900" i="15"/>
  <c r="M8900" i="15"/>
  <c r="N8900" i="15"/>
  <c r="O8900" i="15"/>
  <c r="P8900" i="15"/>
  <c r="A8901" i="15"/>
  <c r="E8901" i="15"/>
  <c r="I8901" i="15"/>
  <c r="F8901" i="15"/>
  <c r="L8901" i="15"/>
  <c r="M8901" i="15"/>
  <c r="N8901" i="15"/>
  <c r="O8901" i="15"/>
  <c r="P8901" i="15"/>
  <c r="A8902" i="15"/>
  <c r="E8902" i="15"/>
  <c r="F8902" i="15"/>
  <c r="L8902" i="15"/>
  <c r="M8902" i="15"/>
  <c r="N8902" i="15"/>
  <c r="O8902" i="15"/>
  <c r="P8902" i="15"/>
  <c r="A8903" i="15"/>
  <c r="E8903" i="15"/>
  <c r="I8903" i="15"/>
  <c r="F8903" i="15"/>
  <c r="L8903" i="15"/>
  <c r="M8903" i="15"/>
  <c r="N8903" i="15"/>
  <c r="O8903" i="15"/>
  <c r="P8903" i="15"/>
  <c r="A8904" i="15"/>
  <c r="E8904" i="15"/>
  <c r="F8904" i="15"/>
  <c r="L8904" i="15"/>
  <c r="M8904" i="15"/>
  <c r="N8904" i="15"/>
  <c r="O8904" i="15"/>
  <c r="P8904" i="15"/>
  <c r="A8905" i="15"/>
  <c r="E8905" i="15"/>
  <c r="J8905" i="15"/>
  <c r="F8905" i="15"/>
  <c r="L8905" i="15"/>
  <c r="M8905" i="15"/>
  <c r="N8905" i="15"/>
  <c r="O8905" i="15"/>
  <c r="P8905" i="15"/>
  <c r="A8906" i="15"/>
  <c r="E8906" i="15"/>
  <c r="F8906" i="15"/>
  <c r="L8906" i="15"/>
  <c r="M8906" i="15"/>
  <c r="N8906" i="15"/>
  <c r="O8906" i="15"/>
  <c r="P8906" i="15"/>
  <c r="A8907" i="15"/>
  <c r="E8907" i="15"/>
  <c r="I8907" i="15"/>
  <c r="F8907" i="15"/>
  <c r="L8907" i="15"/>
  <c r="M8907" i="15"/>
  <c r="N8907" i="15"/>
  <c r="O8907" i="15"/>
  <c r="P8907" i="15"/>
  <c r="A8908" i="15"/>
  <c r="E8908" i="15"/>
  <c r="F8908" i="15"/>
  <c r="L8908" i="15"/>
  <c r="M8908" i="15"/>
  <c r="N8908" i="15"/>
  <c r="O8908" i="15"/>
  <c r="P8908" i="15"/>
  <c r="A8909" i="15"/>
  <c r="E8909" i="15"/>
  <c r="I8909" i="15"/>
  <c r="F8909" i="15"/>
  <c r="L8909" i="15"/>
  <c r="M8909" i="15"/>
  <c r="N8909" i="15"/>
  <c r="O8909" i="15"/>
  <c r="P8909" i="15"/>
  <c r="A8910" i="15"/>
  <c r="E8910" i="15"/>
  <c r="F8910" i="15"/>
  <c r="L8910" i="15"/>
  <c r="M8910" i="15"/>
  <c r="N8910" i="15"/>
  <c r="O8910" i="15"/>
  <c r="P8910" i="15"/>
  <c r="A8911" i="15"/>
  <c r="E8911" i="15"/>
  <c r="F8911" i="15"/>
  <c r="L8911" i="15"/>
  <c r="M8911" i="15"/>
  <c r="N8911" i="15"/>
  <c r="O8911" i="15"/>
  <c r="P8911" i="15"/>
  <c r="A8912" i="15"/>
  <c r="E8912" i="15"/>
  <c r="F8912" i="15"/>
  <c r="L8912" i="15"/>
  <c r="M8912" i="15"/>
  <c r="N8912" i="15"/>
  <c r="O8912" i="15"/>
  <c r="P8912" i="15"/>
  <c r="A8913" i="15"/>
  <c r="E8913" i="15"/>
  <c r="F8913" i="15"/>
  <c r="L8913" i="15"/>
  <c r="M8913" i="15"/>
  <c r="N8913" i="15"/>
  <c r="O8913" i="15"/>
  <c r="P8913" i="15"/>
  <c r="A8914" i="15"/>
  <c r="E8914" i="15"/>
  <c r="K8914" i="15"/>
  <c r="F8914" i="15"/>
  <c r="L8914" i="15"/>
  <c r="M8914" i="15"/>
  <c r="N8914" i="15"/>
  <c r="O8914" i="15"/>
  <c r="P8914" i="15"/>
  <c r="A8915" i="15"/>
  <c r="E8915" i="15"/>
  <c r="F8915" i="15"/>
  <c r="L8915" i="15"/>
  <c r="M8915" i="15"/>
  <c r="N8915" i="15"/>
  <c r="O8915" i="15"/>
  <c r="P8915" i="15"/>
  <c r="A8916" i="15"/>
  <c r="E8916" i="15"/>
  <c r="H8916" i="15"/>
  <c r="F8916" i="15"/>
  <c r="L8916" i="15"/>
  <c r="M8916" i="15"/>
  <c r="N8916" i="15"/>
  <c r="O8916" i="15"/>
  <c r="P8916" i="15"/>
  <c r="A8917" i="15"/>
  <c r="E8917" i="15"/>
  <c r="I8917" i="15"/>
  <c r="F8917" i="15"/>
  <c r="L8917" i="15"/>
  <c r="M8917" i="15"/>
  <c r="N8917" i="15"/>
  <c r="O8917" i="15"/>
  <c r="P8917" i="15"/>
  <c r="A8918" i="15"/>
  <c r="E8918" i="15"/>
  <c r="F8918" i="15"/>
  <c r="L8918" i="15"/>
  <c r="M8918" i="15"/>
  <c r="N8918" i="15"/>
  <c r="O8918" i="15"/>
  <c r="P8918" i="15"/>
  <c r="A8919" i="15"/>
  <c r="E8919" i="15"/>
  <c r="I8919" i="15"/>
  <c r="F8919" i="15"/>
  <c r="L8919" i="15"/>
  <c r="M8919" i="15"/>
  <c r="N8919" i="15"/>
  <c r="O8919" i="15"/>
  <c r="P8919" i="15"/>
  <c r="A8920" i="15"/>
  <c r="E8920" i="15"/>
  <c r="F8920" i="15"/>
  <c r="L8920" i="15"/>
  <c r="M8920" i="15"/>
  <c r="N8920" i="15"/>
  <c r="O8920" i="15"/>
  <c r="P8920" i="15"/>
  <c r="A8921" i="15"/>
  <c r="E8921" i="15"/>
  <c r="F8921" i="15"/>
  <c r="L8921" i="15"/>
  <c r="M8921" i="15"/>
  <c r="N8921" i="15"/>
  <c r="O8921" i="15"/>
  <c r="P8921" i="15"/>
  <c r="A8922" i="15"/>
  <c r="E8922" i="15"/>
  <c r="K8922" i="15"/>
  <c r="F8922" i="15"/>
  <c r="L8922" i="15"/>
  <c r="M8922" i="15"/>
  <c r="N8922" i="15"/>
  <c r="O8922" i="15"/>
  <c r="P8922" i="15"/>
  <c r="A8923" i="15"/>
  <c r="E8923" i="15"/>
  <c r="I8923" i="15"/>
  <c r="F8923" i="15"/>
  <c r="L8923" i="15"/>
  <c r="M8923" i="15"/>
  <c r="N8923" i="15"/>
  <c r="O8923" i="15"/>
  <c r="P8923" i="15"/>
  <c r="A8924" i="15"/>
  <c r="E8924" i="15"/>
  <c r="H8924" i="15"/>
  <c r="F8924" i="15"/>
  <c r="L8924" i="15"/>
  <c r="M8924" i="15"/>
  <c r="N8924" i="15"/>
  <c r="O8924" i="15"/>
  <c r="P8924" i="15"/>
  <c r="A8925" i="15"/>
  <c r="E8925" i="15"/>
  <c r="F8925" i="15"/>
  <c r="L8925" i="15"/>
  <c r="M8925" i="15"/>
  <c r="N8925" i="15"/>
  <c r="O8925" i="15"/>
  <c r="P8925" i="15"/>
  <c r="A8926" i="15"/>
  <c r="E8926" i="15"/>
  <c r="F8926" i="15"/>
  <c r="L8926" i="15"/>
  <c r="M8926" i="15"/>
  <c r="N8926" i="15"/>
  <c r="O8926" i="15"/>
  <c r="P8926" i="15"/>
  <c r="A8927" i="15"/>
  <c r="E8927" i="15"/>
  <c r="I8927" i="15"/>
  <c r="F8927" i="15"/>
  <c r="L8927" i="15"/>
  <c r="M8927" i="15"/>
  <c r="N8927" i="15"/>
  <c r="O8927" i="15"/>
  <c r="P8927" i="15"/>
  <c r="A8928" i="15"/>
  <c r="E8928" i="15"/>
  <c r="J8928" i="15"/>
  <c r="F8928" i="15"/>
  <c r="L8928" i="15"/>
  <c r="M8928" i="15"/>
  <c r="N8928" i="15"/>
  <c r="O8928" i="15"/>
  <c r="P8928" i="15"/>
  <c r="A8929" i="15"/>
  <c r="E8929" i="15"/>
  <c r="F8929" i="15"/>
  <c r="L8929" i="15"/>
  <c r="M8929" i="15"/>
  <c r="N8929" i="15"/>
  <c r="O8929" i="15"/>
  <c r="P8929" i="15"/>
  <c r="A8930" i="15"/>
  <c r="E8930" i="15"/>
  <c r="F8930" i="15"/>
  <c r="L8930" i="15"/>
  <c r="M8930" i="15"/>
  <c r="N8930" i="15"/>
  <c r="O8930" i="15"/>
  <c r="P8930" i="15"/>
  <c r="A8931" i="15"/>
  <c r="E8931" i="15"/>
  <c r="F8931" i="15"/>
  <c r="L8931" i="15"/>
  <c r="M8931" i="15"/>
  <c r="N8931" i="15"/>
  <c r="O8931" i="15"/>
  <c r="P8931" i="15"/>
  <c r="A8932" i="15"/>
  <c r="E8932" i="15"/>
  <c r="H8932" i="15"/>
  <c r="F8932" i="15"/>
  <c r="L8932" i="15"/>
  <c r="M8932" i="15"/>
  <c r="N8932" i="15"/>
  <c r="O8932" i="15"/>
  <c r="P8932" i="15"/>
  <c r="A8933" i="15"/>
  <c r="E8933" i="15"/>
  <c r="F8933" i="15"/>
  <c r="L8933" i="15"/>
  <c r="M8933" i="15"/>
  <c r="N8933" i="15"/>
  <c r="O8933" i="15"/>
  <c r="P8933" i="15"/>
  <c r="A8934" i="15"/>
  <c r="E8934" i="15"/>
  <c r="F8934" i="15"/>
  <c r="L8934" i="15"/>
  <c r="M8934" i="15"/>
  <c r="N8934" i="15"/>
  <c r="O8934" i="15"/>
  <c r="P8934" i="15"/>
  <c r="A8935" i="15"/>
  <c r="E8935" i="15"/>
  <c r="I8935" i="15"/>
  <c r="F8935" i="15"/>
  <c r="L8935" i="15"/>
  <c r="M8935" i="15"/>
  <c r="N8935" i="15"/>
  <c r="O8935" i="15"/>
  <c r="P8935" i="15"/>
  <c r="A8936" i="15"/>
  <c r="E8936" i="15"/>
  <c r="F8936" i="15"/>
  <c r="L8936" i="15"/>
  <c r="M8936" i="15"/>
  <c r="N8936" i="15"/>
  <c r="O8936" i="15"/>
  <c r="P8936" i="15"/>
  <c r="A8937" i="15"/>
  <c r="E8937" i="15"/>
  <c r="I8937" i="15"/>
  <c r="F8937" i="15"/>
  <c r="L8937" i="15"/>
  <c r="M8937" i="15"/>
  <c r="N8937" i="15"/>
  <c r="O8937" i="15"/>
  <c r="P8937" i="15"/>
  <c r="A8938" i="15"/>
  <c r="E8938" i="15"/>
  <c r="F8938" i="15"/>
  <c r="L8938" i="15"/>
  <c r="M8938" i="15"/>
  <c r="N8938" i="15"/>
  <c r="O8938" i="15"/>
  <c r="P8938" i="15"/>
  <c r="A8939" i="15"/>
  <c r="E8939" i="15"/>
  <c r="I8939" i="15"/>
  <c r="F8939" i="15"/>
  <c r="L8939" i="15"/>
  <c r="M8939" i="15"/>
  <c r="N8939" i="15"/>
  <c r="O8939" i="15"/>
  <c r="P8939" i="15"/>
  <c r="A8940" i="15"/>
  <c r="E8940" i="15"/>
  <c r="F8940" i="15"/>
  <c r="L8940" i="15"/>
  <c r="M8940" i="15"/>
  <c r="N8940" i="15"/>
  <c r="O8940" i="15"/>
  <c r="P8940" i="15"/>
  <c r="A8941" i="15"/>
  <c r="E8941" i="15"/>
  <c r="F8941" i="15"/>
  <c r="L8941" i="15"/>
  <c r="M8941" i="15"/>
  <c r="N8941" i="15"/>
  <c r="O8941" i="15"/>
  <c r="P8941" i="15"/>
  <c r="A8942" i="15"/>
  <c r="E8942" i="15"/>
  <c r="H8942" i="15"/>
  <c r="F8942" i="15"/>
  <c r="L8942" i="15"/>
  <c r="M8942" i="15"/>
  <c r="N8942" i="15"/>
  <c r="O8942" i="15"/>
  <c r="P8942" i="15"/>
  <c r="A8943" i="15"/>
  <c r="E8943" i="15"/>
  <c r="F8943" i="15"/>
  <c r="L8943" i="15"/>
  <c r="M8943" i="15"/>
  <c r="N8943" i="15"/>
  <c r="O8943" i="15"/>
  <c r="P8943" i="15"/>
  <c r="A8944" i="15"/>
  <c r="E8944" i="15"/>
  <c r="F8944" i="15"/>
  <c r="L8944" i="15"/>
  <c r="M8944" i="15"/>
  <c r="N8944" i="15"/>
  <c r="O8944" i="15"/>
  <c r="P8944" i="15"/>
  <c r="A8945" i="15"/>
  <c r="E8945" i="15"/>
  <c r="K8945" i="15"/>
  <c r="F8945" i="15"/>
  <c r="L8945" i="15"/>
  <c r="M8945" i="15"/>
  <c r="N8945" i="15"/>
  <c r="O8945" i="15"/>
  <c r="P8945" i="15"/>
  <c r="A8946" i="15"/>
  <c r="E8946" i="15"/>
  <c r="K8946" i="15"/>
  <c r="F8946" i="15"/>
  <c r="L8946" i="15"/>
  <c r="M8946" i="15"/>
  <c r="N8946" i="15"/>
  <c r="O8946" i="15"/>
  <c r="P8946" i="15"/>
  <c r="A8947" i="15"/>
  <c r="E8947" i="15"/>
  <c r="F8947" i="15"/>
  <c r="L8947" i="15"/>
  <c r="M8947" i="15"/>
  <c r="N8947" i="15"/>
  <c r="O8947" i="15"/>
  <c r="P8947" i="15"/>
  <c r="A8948" i="15"/>
  <c r="E8948" i="15"/>
  <c r="H8948" i="15"/>
  <c r="F8948" i="15"/>
  <c r="L8948" i="15"/>
  <c r="M8948" i="15"/>
  <c r="N8948" i="15"/>
  <c r="O8948" i="15"/>
  <c r="P8948" i="15"/>
  <c r="A8949" i="15"/>
  <c r="E8949" i="15"/>
  <c r="F8949" i="15"/>
  <c r="L8949" i="15"/>
  <c r="M8949" i="15"/>
  <c r="N8949" i="15"/>
  <c r="O8949" i="15"/>
  <c r="P8949" i="15"/>
  <c r="A8950" i="15"/>
  <c r="E8950" i="15"/>
  <c r="F8950" i="15"/>
  <c r="L8950" i="15"/>
  <c r="M8950" i="15"/>
  <c r="N8950" i="15"/>
  <c r="O8950" i="15"/>
  <c r="P8950" i="15"/>
  <c r="A8951" i="15"/>
  <c r="E8951" i="15"/>
  <c r="I8951" i="15"/>
  <c r="F8951" i="15"/>
  <c r="L8951" i="15"/>
  <c r="M8951" i="15"/>
  <c r="N8951" i="15"/>
  <c r="O8951" i="15"/>
  <c r="P8951" i="15"/>
  <c r="A8952" i="15"/>
  <c r="E8952" i="15"/>
  <c r="F8952" i="15"/>
  <c r="L8952" i="15"/>
  <c r="M8952" i="15"/>
  <c r="N8952" i="15"/>
  <c r="O8952" i="15"/>
  <c r="P8952" i="15"/>
  <c r="A8953" i="15"/>
  <c r="E8953" i="15"/>
  <c r="J8953" i="15"/>
  <c r="F8953" i="15"/>
  <c r="L8953" i="15"/>
  <c r="M8953" i="15"/>
  <c r="N8953" i="15"/>
  <c r="O8953" i="15"/>
  <c r="P8953" i="15"/>
  <c r="A8954" i="15"/>
  <c r="E8954" i="15"/>
  <c r="F8954" i="15"/>
  <c r="L8954" i="15"/>
  <c r="M8954" i="15"/>
  <c r="N8954" i="15"/>
  <c r="O8954" i="15"/>
  <c r="P8954" i="15"/>
  <c r="A8955" i="15"/>
  <c r="E8955" i="15"/>
  <c r="I8955" i="15"/>
  <c r="F8955" i="15"/>
  <c r="L8955" i="15"/>
  <c r="M8955" i="15"/>
  <c r="N8955" i="15"/>
  <c r="O8955" i="15"/>
  <c r="P8955" i="15"/>
  <c r="A8956" i="15"/>
  <c r="E8956" i="15"/>
  <c r="H8956" i="15"/>
  <c r="F8956" i="15"/>
  <c r="L8956" i="15"/>
  <c r="M8956" i="15"/>
  <c r="N8956" i="15"/>
  <c r="O8956" i="15"/>
  <c r="P8956" i="15"/>
  <c r="A8957" i="15"/>
  <c r="E8957" i="15"/>
  <c r="K8957" i="15"/>
  <c r="F8957" i="15"/>
  <c r="L8957" i="15"/>
  <c r="M8957" i="15"/>
  <c r="N8957" i="15"/>
  <c r="O8957" i="15"/>
  <c r="P8957" i="15"/>
  <c r="A8958" i="15"/>
  <c r="E8958" i="15"/>
  <c r="F8958" i="15"/>
  <c r="L8958" i="15"/>
  <c r="M8958" i="15"/>
  <c r="N8958" i="15"/>
  <c r="O8958" i="15"/>
  <c r="P8958" i="15"/>
  <c r="A8959" i="15"/>
  <c r="E8959" i="15"/>
  <c r="I8959" i="15"/>
  <c r="F8959" i="15"/>
  <c r="L8959" i="15"/>
  <c r="M8959" i="15"/>
  <c r="N8959" i="15"/>
  <c r="O8959" i="15"/>
  <c r="P8959" i="15"/>
  <c r="A8960" i="15"/>
  <c r="E8960" i="15"/>
  <c r="H8960" i="15"/>
  <c r="F8960" i="15"/>
  <c r="L8960" i="15"/>
  <c r="M8960" i="15"/>
  <c r="N8960" i="15"/>
  <c r="O8960" i="15"/>
  <c r="P8960" i="15"/>
  <c r="A8961" i="15"/>
  <c r="E8961" i="15"/>
  <c r="F8961" i="15"/>
  <c r="L8961" i="15"/>
  <c r="M8961" i="15"/>
  <c r="N8961" i="15"/>
  <c r="O8961" i="15"/>
  <c r="P8961" i="15"/>
  <c r="A8962" i="15"/>
  <c r="E8962" i="15"/>
  <c r="K8962" i="15"/>
  <c r="F8962" i="15"/>
  <c r="L8962" i="15"/>
  <c r="M8962" i="15"/>
  <c r="N8962" i="15"/>
  <c r="O8962" i="15"/>
  <c r="P8962" i="15"/>
  <c r="A8963" i="15"/>
  <c r="E8963" i="15"/>
  <c r="F8963" i="15"/>
  <c r="L8963" i="15"/>
  <c r="M8963" i="15"/>
  <c r="N8963" i="15"/>
  <c r="O8963" i="15"/>
  <c r="P8963" i="15"/>
  <c r="A8964" i="15"/>
  <c r="E8964" i="15"/>
  <c r="H8964" i="15"/>
  <c r="F8964" i="15"/>
  <c r="L8964" i="15"/>
  <c r="M8964" i="15"/>
  <c r="N8964" i="15"/>
  <c r="O8964" i="15"/>
  <c r="P8964" i="15"/>
  <c r="A8965" i="15"/>
  <c r="E8965" i="15"/>
  <c r="F8965" i="15"/>
  <c r="L8965" i="15"/>
  <c r="M8965" i="15"/>
  <c r="N8965" i="15"/>
  <c r="O8965" i="15"/>
  <c r="P8965" i="15"/>
  <c r="A8966" i="15"/>
  <c r="E8966" i="15"/>
  <c r="F8966" i="15"/>
  <c r="L8966" i="15"/>
  <c r="M8966" i="15"/>
  <c r="N8966" i="15"/>
  <c r="O8966" i="15"/>
  <c r="P8966" i="15"/>
  <c r="A8967" i="15"/>
  <c r="E8967" i="15"/>
  <c r="I8967" i="15"/>
  <c r="F8967" i="15"/>
  <c r="L8967" i="15"/>
  <c r="M8967" i="15"/>
  <c r="N8967" i="15"/>
  <c r="O8967" i="15"/>
  <c r="P8967" i="15"/>
  <c r="A8968" i="15"/>
  <c r="E8968" i="15"/>
  <c r="J8968" i="15"/>
  <c r="F8968" i="15"/>
  <c r="L8968" i="15"/>
  <c r="M8968" i="15"/>
  <c r="N8968" i="15"/>
  <c r="O8968" i="15"/>
  <c r="P8968" i="15"/>
  <c r="A8969" i="15"/>
  <c r="E8969" i="15"/>
  <c r="G8969" i="15"/>
  <c r="F8969" i="15"/>
  <c r="L8969" i="15"/>
  <c r="M8969" i="15"/>
  <c r="N8969" i="15"/>
  <c r="O8969" i="15"/>
  <c r="P8969" i="15"/>
  <c r="A8970" i="15"/>
  <c r="E8970" i="15"/>
  <c r="F8970" i="15"/>
  <c r="L8970" i="15"/>
  <c r="M8970" i="15"/>
  <c r="N8970" i="15"/>
  <c r="O8970" i="15"/>
  <c r="P8970" i="15"/>
  <c r="A8971" i="15"/>
  <c r="E8971" i="15"/>
  <c r="I8971" i="15"/>
  <c r="F8971" i="15"/>
  <c r="L8971" i="15"/>
  <c r="M8971" i="15"/>
  <c r="N8971" i="15"/>
  <c r="O8971" i="15"/>
  <c r="P8971" i="15"/>
  <c r="A8972" i="15"/>
  <c r="E8972" i="15"/>
  <c r="F8972" i="15"/>
  <c r="L8972" i="15"/>
  <c r="M8972" i="15"/>
  <c r="N8972" i="15"/>
  <c r="O8972" i="15"/>
  <c r="P8972" i="15"/>
  <c r="A8973" i="15"/>
  <c r="E8973" i="15"/>
  <c r="F8973" i="15"/>
  <c r="L8973" i="15"/>
  <c r="M8973" i="15"/>
  <c r="N8973" i="15"/>
  <c r="O8973" i="15"/>
  <c r="P8973" i="15"/>
  <c r="A8974" i="15"/>
  <c r="E8974" i="15"/>
  <c r="F8974" i="15"/>
  <c r="L8974" i="15"/>
  <c r="M8974" i="15"/>
  <c r="N8974" i="15"/>
  <c r="O8974" i="15"/>
  <c r="P8974" i="15"/>
  <c r="A8975" i="15"/>
  <c r="E8975" i="15"/>
  <c r="F8975" i="15"/>
  <c r="L8975" i="15"/>
  <c r="M8975" i="15"/>
  <c r="N8975" i="15"/>
  <c r="O8975" i="15"/>
  <c r="P8975" i="15"/>
  <c r="A8976" i="15"/>
  <c r="E8976" i="15"/>
  <c r="F8976" i="15"/>
  <c r="L8976" i="15"/>
  <c r="M8976" i="15"/>
  <c r="N8976" i="15"/>
  <c r="O8976" i="15"/>
  <c r="P8976" i="15"/>
  <c r="A8977" i="15"/>
  <c r="E8977" i="15"/>
  <c r="F8977" i="15"/>
  <c r="L8977" i="15"/>
  <c r="M8977" i="15"/>
  <c r="N8977" i="15"/>
  <c r="O8977" i="15"/>
  <c r="P8977" i="15"/>
  <c r="A8978" i="15"/>
  <c r="E8978" i="15"/>
  <c r="K8978" i="15"/>
  <c r="F8978" i="15"/>
  <c r="L8978" i="15"/>
  <c r="M8978" i="15"/>
  <c r="N8978" i="15"/>
  <c r="O8978" i="15"/>
  <c r="P8978" i="15"/>
  <c r="A8979" i="15"/>
  <c r="E8979" i="15"/>
  <c r="I8979" i="15"/>
  <c r="F8979" i="15"/>
  <c r="L8979" i="15"/>
  <c r="M8979" i="15"/>
  <c r="N8979" i="15"/>
  <c r="O8979" i="15"/>
  <c r="P8979" i="15"/>
  <c r="A8980" i="15"/>
  <c r="E8980" i="15"/>
  <c r="H8980" i="15"/>
  <c r="F8980" i="15"/>
  <c r="L8980" i="15"/>
  <c r="M8980" i="15"/>
  <c r="N8980" i="15"/>
  <c r="O8980" i="15"/>
  <c r="P8980" i="15"/>
  <c r="A8981" i="15"/>
  <c r="E8981" i="15"/>
  <c r="F8981" i="15"/>
  <c r="L8981" i="15"/>
  <c r="M8981" i="15"/>
  <c r="N8981" i="15"/>
  <c r="O8981" i="15"/>
  <c r="P8981" i="15"/>
  <c r="A8982" i="15"/>
  <c r="E8982" i="15"/>
  <c r="F8982" i="15"/>
  <c r="L8982" i="15"/>
  <c r="M8982" i="15"/>
  <c r="N8982" i="15"/>
  <c r="O8982" i="15"/>
  <c r="P8982" i="15"/>
  <c r="A8983" i="15"/>
  <c r="E8983" i="15"/>
  <c r="I8983" i="15"/>
  <c r="F8983" i="15"/>
  <c r="L8983" i="15"/>
  <c r="M8983" i="15"/>
  <c r="N8983" i="15"/>
  <c r="O8983" i="15"/>
  <c r="P8983" i="15"/>
  <c r="A8984" i="15"/>
  <c r="E8984" i="15"/>
  <c r="F8984" i="15"/>
  <c r="L8984" i="15"/>
  <c r="M8984" i="15"/>
  <c r="N8984" i="15"/>
  <c r="O8984" i="15"/>
  <c r="P8984" i="15"/>
  <c r="A8985" i="15"/>
  <c r="E8985" i="15"/>
  <c r="F8985" i="15"/>
  <c r="L8985" i="15"/>
  <c r="M8985" i="15"/>
  <c r="N8985" i="15"/>
  <c r="O8985" i="15"/>
  <c r="P8985" i="15"/>
  <c r="A8986" i="15"/>
  <c r="E8986" i="15"/>
  <c r="F8986" i="15"/>
  <c r="L8986" i="15"/>
  <c r="M8986" i="15"/>
  <c r="N8986" i="15"/>
  <c r="O8986" i="15"/>
  <c r="P8986" i="15"/>
  <c r="A8987" i="15"/>
  <c r="E8987" i="15"/>
  <c r="I8987" i="15"/>
  <c r="F8987" i="15"/>
  <c r="L8987" i="15"/>
  <c r="M8987" i="15"/>
  <c r="N8987" i="15"/>
  <c r="O8987" i="15"/>
  <c r="P8987" i="15"/>
  <c r="A8988" i="15"/>
  <c r="E8988" i="15"/>
  <c r="H8988" i="15"/>
  <c r="F8988" i="15"/>
  <c r="L8988" i="15"/>
  <c r="M8988" i="15"/>
  <c r="N8988" i="15"/>
  <c r="O8988" i="15"/>
  <c r="P8988" i="15"/>
  <c r="A8989" i="15"/>
  <c r="E8989" i="15"/>
  <c r="F8989" i="15"/>
  <c r="L8989" i="15"/>
  <c r="M8989" i="15"/>
  <c r="N8989" i="15"/>
  <c r="O8989" i="15"/>
  <c r="P8989" i="15"/>
  <c r="A8990" i="15"/>
  <c r="E8990" i="15"/>
  <c r="F8990" i="15"/>
  <c r="L8990" i="15"/>
  <c r="M8990" i="15"/>
  <c r="N8990" i="15"/>
  <c r="O8990" i="15"/>
  <c r="P8990" i="15"/>
  <c r="A8991" i="15"/>
  <c r="E8991" i="15"/>
  <c r="I8991" i="15"/>
  <c r="F8991" i="15"/>
  <c r="L8991" i="15"/>
  <c r="M8991" i="15"/>
  <c r="N8991" i="15"/>
  <c r="O8991" i="15"/>
  <c r="P8991" i="15"/>
  <c r="A8992" i="15"/>
  <c r="E8992" i="15"/>
  <c r="J8992" i="15"/>
  <c r="F8992" i="15"/>
  <c r="L8992" i="15"/>
  <c r="M8992" i="15"/>
  <c r="N8992" i="15"/>
  <c r="O8992" i="15"/>
  <c r="P8992" i="15"/>
  <c r="A8993" i="15"/>
  <c r="E8993" i="15"/>
  <c r="F8993" i="15"/>
  <c r="L8993" i="15"/>
  <c r="M8993" i="15"/>
  <c r="N8993" i="15"/>
  <c r="O8993" i="15"/>
  <c r="P8993" i="15"/>
  <c r="A8994" i="15"/>
  <c r="E8994" i="15"/>
  <c r="F8994" i="15"/>
  <c r="L8994" i="15"/>
  <c r="M8994" i="15"/>
  <c r="N8994" i="15"/>
  <c r="O8994" i="15"/>
  <c r="P8994" i="15"/>
  <c r="A8995" i="15"/>
  <c r="E8995" i="15"/>
  <c r="F8995" i="15"/>
  <c r="L8995" i="15"/>
  <c r="M8995" i="15"/>
  <c r="N8995" i="15"/>
  <c r="O8995" i="15"/>
  <c r="P8995" i="15"/>
  <c r="A8996" i="15"/>
  <c r="E8996" i="15"/>
  <c r="H8996" i="15"/>
  <c r="F8996" i="15"/>
  <c r="L8996" i="15"/>
  <c r="M8996" i="15"/>
  <c r="N8996" i="15"/>
  <c r="O8996" i="15"/>
  <c r="P8996" i="15"/>
  <c r="A8997" i="15"/>
  <c r="E8997" i="15"/>
  <c r="F8997" i="15"/>
  <c r="L8997" i="15"/>
  <c r="M8997" i="15"/>
  <c r="N8997" i="15"/>
  <c r="O8997" i="15"/>
  <c r="P8997" i="15"/>
  <c r="A8998" i="15"/>
  <c r="E8998" i="15"/>
  <c r="G8998" i="15"/>
  <c r="F8998" i="15"/>
  <c r="L8998" i="15"/>
  <c r="M8998" i="15"/>
  <c r="N8998" i="15"/>
  <c r="O8998" i="15"/>
  <c r="P8998" i="15"/>
  <c r="A8999" i="15"/>
  <c r="E8999" i="15"/>
  <c r="I8999" i="15"/>
  <c r="F8999" i="15"/>
  <c r="L8999" i="15"/>
  <c r="M8999" i="15"/>
  <c r="N8999" i="15"/>
  <c r="O8999" i="15"/>
  <c r="P8999" i="15"/>
  <c r="A9000" i="15"/>
  <c r="E9000" i="15"/>
  <c r="H9000" i="15"/>
  <c r="F9000" i="15"/>
  <c r="L9000" i="15"/>
  <c r="M9000" i="15"/>
  <c r="N9000" i="15"/>
  <c r="O9000" i="15"/>
  <c r="P9000" i="15"/>
  <c r="A9001" i="15"/>
  <c r="E9001" i="15"/>
  <c r="F9001" i="15"/>
  <c r="L9001" i="15"/>
  <c r="M9001" i="15"/>
  <c r="N9001" i="15"/>
  <c r="O9001" i="15"/>
  <c r="P9001" i="15"/>
  <c r="A9002" i="15"/>
  <c r="E9002" i="15"/>
  <c r="F9002" i="15"/>
  <c r="L9002" i="15"/>
  <c r="M9002" i="15"/>
  <c r="N9002" i="15"/>
  <c r="O9002" i="15"/>
  <c r="P9002" i="15"/>
  <c r="A9003" i="15"/>
  <c r="E9003" i="15"/>
  <c r="I9003" i="15"/>
  <c r="F9003" i="15"/>
  <c r="L9003" i="15"/>
  <c r="M9003" i="15"/>
  <c r="N9003" i="15"/>
  <c r="O9003" i="15"/>
  <c r="P9003" i="15"/>
  <c r="A9004" i="15"/>
  <c r="E9004" i="15"/>
  <c r="F9004" i="15"/>
  <c r="L9004" i="15"/>
  <c r="M9004" i="15"/>
  <c r="N9004" i="15"/>
  <c r="O9004" i="15"/>
  <c r="P9004" i="15"/>
  <c r="A9005" i="15"/>
  <c r="E9005" i="15"/>
  <c r="I9005" i="15"/>
  <c r="F9005" i="15"/>
  <c r="L9005" i="15"/>
  <c r="M9005" i="15"/>
  <c r="N9005" i="15"/>
  <c r="O9005" i="15"/>
  <c r="P9005" i="15"/>
  <c r="A9006" i="15"/>
  <c r="E9006" i="15"/>
  <c r="F9006" i="15"/>
  <c r="L9006" i="15"/>
  <c r="M9006" i="15"/>
  <c r="N9006" i="15"/>
  <c r="O9006" i="15"/>
  <c r="P9006" i="15"/>
  <c r="A9007" i="15"/>
  <c r="E9007" i="15"/>
  <c r="F9007" i="15"/>
  <c r="L9007" i="15"/>
  <c r="M9007" i="15"/>
  <c r="N9007" i="15"/>
  <c r="O9007" i="15"/>
  <c r="P9007" i="15"/>
  <c r="A9008" i="15"/>
  <c r="E9008" i="15"/>
  <c r="J9008" i="15"/>
  <c r="F9008" i="15"/>
  <c r="L9008" i="15"/>
  <c r="M9008" i="15"/>
  <c r="N9008" i="15"/>
  <c r="O9008" i="15"/>
  <c r="P9008" i="15"/>
  <c r="A9009" i="15"/>
  <c r="E9009" i="15"/>
  <c r="F9009" i="15"/>
  <c r="L9009" i="15"/>
  <c r="M9009" i="15"/>
  <c r="N9009" i="15"/>
  <c r="O9009" i="15"/>
  <c r="P9009" i="15"/>
  <c r="A9010" i="15"/>
  <c r="E9010" i="15"/>
  <c r="F9010" i="15"/>
  <c r="L9010" i="15"/>
  <c r="M9010" i="15"/>
  <c r="N9010" i="15"/>
  <c r="O9010" i="15"/>
  <c r="P9010" i="15"/>
  <c r="A9011" i="15"/>
  <c r="E9011" i="15"/>
  <c r="F9011" i="15"/>
  <c r="L9011" i="15"/>
  <c r="M9011" i="15"/>
  <c r="N9011" i="15"/>
  <c r="O9011" i="15"/>
  <c r="P9011" i="15"/>
  <c r="A9012" i="15"/>
  <c r="E9012" i="15"/>
  <c r="H9012" i="15"/>
  <c r="F9012" i="15"/>
  <c r="L9012" i="15"/>
  <c r="M9012" i="15"/>
  <c r="N9012" i="15"/>
  <c r="O9012" i="15"/>
  <c r="P9012" i="15"/>
  <c r="A9013" i="15"/>
  <c r="E9013" i="15"/>
  <c r="F9013" i="15"/>
  <c r="L9013" i="15"/>
  <c r="M9013" i="15"/>
  <c r="N9013" i="15"/>
  <c r="O9013" i="15"/>
  <c r="P9013" i="15"/>
  <c r="A9014" i="15"/>
  <c r="E9014" i="15"/>
  <c r="G9014" i="15"/>
  <c r="F9014" i="15"/>
  <c r="L9014" i="15"/>
  <c r="M9014" i="15"/>
  <c r="N9014" i="15"/>
  <c r="O9014" i="15"/>
  <c r="P9014" i="15"/>
  <c r="A9015" i="15"/>
  <c r="E9015" i="15"/>
  <c r="I9015" i="15"/>
  <c r="F9015" i="15"/>
  <c r="L9015" i="15"/>
  <c r="M9015" i="15"/>
  <c r="N9015" i="15"/>
  <c r="O9015" i="15"/>
  <c r="P9015" i="15"/>
  <c r="A9016" i="15"/>
  <c r="E9016" i="15"/>
  <c r="F9016" i="15"/>
  <c r="L9016" i="15"/>
  <c r="M9016" i="15"/>
  <c r="N9016" i="15"/>
  <c r="O9016" i="15"/>
  <c r="P9016" i="15"/>
  <c r="A9017" i="15"/>
  <c r="E9017" i="15"/>
  <c r="F9017" i="15"/>
  <c r="L9017" i="15"/>
  <c r="M9017" i="15"/>
  <c r="N9017" i="15"/>
  <c r="O9017" i="15"/>
  <c r="P9017" i="15"/>
  <c r="A9018" i="15"/>
  <c r="E9018" i="15"/>
  <c r="F9018" i="15"/>
  <c r="L9018" i="15"/>
  <c r="M9018" i="15"/>
  <c r="N9018" i="15"/>
  <c r="O9018" i="15"/>
  <c r="P9018" i="15"/>
  <c r="A9019" i="15"/>
  <c r="E9019" i="15"/>
  <c r="I9019" i="15"/>
  <c r="F9019" i="15"/>
  <c r="L9019" i="15"/>
  <c r="M9019" i="15"/>
  <c r="N9019" i="15"/>
  <c r="O9019" i="15"/>
  <c r="P9019" i="15"/>
  <c r="A9020" i="15"/>
  <c r="E9020" i="15"/>
  <c r="H9020" i="15"/>
  <c r="F9020" i="15"/>
  <c r="L9020" i="15"/>
  <c r="M9020" i="15"/>
  <c r="N9020" i="15"/>
  <c r="O9020" i="15"/>
  <c r="P9020" i="15"/>
  <c r="A9021" i="15"/>
  <c r="E9021" i="15"/>
  <c r="F9021" i="15"/>
  <c r="L9021" i="15"/>
  <c r="M9021" i="15"/>
  <c r="N9021" i="15"/>
  <c r="O9021" i="15"/>
  <c r="P9021" i="15"/>
  <c r="A9022" i="15"/>
  <c r="E9022" i="15"/>
  <c r="F9022" i="15"/>
  <c r="L9022" i="15"/>
  <c r="M9022" i="15"/>
  <c r="N9022" i="15"/>
  <c r="O9022" i="15"/>
  <c r="P9022" i="15"/>
  <c r="A9023" i="15"/>
  <c r="E9023" i="15"/>
  <c r="I9023" i="15"/>
  <c r="F9023" i="15"/>
  <c r="L9023" i="15"/>
  <c r="M9023" i="15"/>
  <c r="N9023" i="15"/>
  <c r="O9023" i="15"/>
  <c r="P9023" i="15"/>
  <c r="A9024" i="15"/>
  <c r="E9024" i="15"/>
  <c r="F9024" i="15"/>
  <c r="L9024" i="15"/>
  <c r="M9024" i="15"/>
  <c r="N9024" i="15"/>
  <c r="O9024" i="15"/>
  <c r="P9024" i="15"/>
  <c r="A9025" i="15"/>
  <c r="E9025" i="15"/>
  <c r="F9025" i="15"/>
  <c r="L9025" i="15"/>
  <c r="M9025" i="15"/>
  <c r="N9025" i="15"/>
  <c r="O9025" i="15"/>
  <c r="P9025" i="15"/>
  <c r="A9026" i="15"/>
  <c r="E9026" i="15"/>
  <c r="K9026" i="15"/>
  <c r="F9026" i="15"/>
  <c r="L9026" i="15"/>
  <c r="M9026" i="15"/>
  <c r="N9026" i="15"/>
  <c r="O9026" i="15"/>
  <c r="P9026" i="15"/>
  <c r="A9027" i="15"/>
  <c r="E9027" i="15"/>
  <c r="F9027" i="15"/>
  <c r="L9027" i="15"/>
  <c r="M9027" i="15"/>
  <c r="N9027" i="15"/>
  <c r="O9027" i="15"/>
  <c r="P9027" i="15"/>
  <c r="A9028" i="15"/>
  <c r="E9028" i="15"/>
  <c r="H9028" i="15"/>
  <c r="F9028" i="15"/>
  <c r="L9028" i="15"/>
  <c r="M9028" i="15"/>
  <c r="N9028" i="15"/>
  <c r="O9028" i="15"/>
  <c r="P9028" i="15"/>
  <c r="A9029" i="15"/>
  <c r="E9029" i="15"/>
  <c r="F9029" i="15"/>
  <c r="L9029" i="15"/>
  <c r="M9029" i="15"/>
  <c r="N9029" i="15"/>
  <c r="O9029" i="15"/>
  <c r="P9029" i="15"/>
  <c r="A9030" i="15"/>
  <c r="E9030" i="15"/>
  <c r="G9030" i="15"/>
  <c r="F9030" i="15"/>
  <c r="L9030" i="15"/>
  <c r="M9030" i="15"/>
  <c r="N9030" i="15"/>
  <c r="O9030" i="15"/>
  <c r="P9030" i="15"/>
  <c r="A9031" i="15"/>
  <c r="E9031" i="15"/>
  <c r="I9031" i="15"/>
  <c r="F9031" i="15"/>
  <c r="L9031" i="15"/>
  <c r="M9031" i="15"/>
  <c r="N9031" i="15"/>
  <c r="O9031" i="15"/>
  <c r="P9031" i="15"/>
  <c r="A9032" i="15"/>
  <c r="E9032" i="15"/>
  <c r="F9032" i="15"/>
  <c r="L9032" i="15"/>
  <c r="M9032" i="15"/>
  <c r="N9032" i="15"/>
  <c r="O9032" i="15"/>
  <c r="P9032" i="15"/>
  <c r="A9033" i="15"/>
  <c r="E9033" i="15"/>
  <c r="F9033" i="15"/>
  <c r="L9033" i="15"/>
  <c r="M9033" i="15"/>
  <c r="N9033" i="15"/>
  <c r="O9033" i="15"/>
  <c r="P9033" i="15"/>
  <c r="A9034" i="15"/>
  <c r="E9034" i="15"/>
  <c r="F9034" i="15"/>
  <c r="L9034" i="15"/>
  <c r="M9034" i="15"/>
  <c r="N9034" i="15"/>
  <c r="O9034" i="15"/>
  <c r="P9034" i="15"/>
  <c r="A9035" i="15"/>
  <c r="E9035" i="15"/>
  <c r="I9035" i="15"/>
  <c r="F9035" i="15"/>
  <c r="L9035" i="15"/>
  <c r="M9035" i="15"/>
  <c r="N9035" i="15"/>
  <c r="O9035" i="15"/>
  <c r="P9035" i="15"/>
  <c r="A9036" i="15"/>
  <c r="E9036" i="15"/>
  <c r="F9036" i="15"/>
  <c r="L9036" i="15"/>
  <c r="M9036" i="15"/>
  <c r="N9036" i="15"/>
  <c r="O9036" i="15"/>
  <c r="P9036" i="15"/>
  <c r="A9037" i="15"/>
  <c r="E9037" i="15"/>
  <c r="I9037" i="15"/>
  <c r="F9037" i="15"/>
  <c r="L9037" i="15"/>
  <c r="M9037" i="15"/>
  <c r="N9037" i="15"/>
  <c r="O9037" i="15"/>
  <c r="P9037" i="15"/>
  <c r="A9038" i="15"/>
  <c r="E9038" i="15"/>
  <c r="K9038" i="15"/>
  <c r="F9038" i="15"/>
  <c r="L9038" i="15"/>
  <c r="M9038" i="15"/>
  <c r="N9038" i="15"/>
  <c r="O9038" i="15"/>
  <c r="P9038" i="15"/>
  <c r="A9039" i="15"/>
  <c r="E9039" i="15"/>
  <c r="F9039" i="15"/>
  <c r="L9039" i="15"/>
  <c r="M9039" i="15"/>
  <c r="N9039" i="15"/>
  <c r="O9039" i="15"/>
  <c r="P9039" i="15"/>
  <c r="A9040" i="15"/>
  <c r="E9040" i="15"/>
  <c r="J9040" i="15"/>
  <c r="F9040" i="15"/>
  <c r="L9040" i="15"/>
  <c r="M9040" i="15"/>
  <c r="N9040" i="15"/>
  <c r="O9040" i="15"/>
  <c r="P9040" i="15"/>
  <c r="A9041" i="15"/>
  <c r="E9041" i="15"/>
  <c r="F9041" i="15"/>
  <c r="L9041" i="15"/>
  <c r="M9041" i="15"/>
  <c r="N9041" i="15"/>
  <c r="O9041" i="15"/>
  <c r="P9041" i="15"/>
  <c r="A9042" i="15"/>
  <c r="E9042" i="15"/>
  <c r="K9042" i="15"/>
  <c r="F9042" i="15"/>
  <c r="L9042" i="15"/>
  <c r="M9042" i="15"/>
  <c r="N9042" i="15"/>
  <c r="O9042" i="15"/>
  <c r="P9042" i="15"/>
  <c r="A9043" i="15"/>
  <c r="E9043" i="15"/>
  <c r="F9043" i="15"/>
  <c r="L9043" i="15"/>
  <c r="M9043" i="15"/>
  <c r="N9043" i="15"/>
  <c r="O9043" i="15"/>
  <c r="P9043" i="15"/>
  <c r="A9044" i="15"/>
  <c r="E9044" i="15"/>
  <c r="H9044" i="15"/>
  <c r="F9044" i="15"/>
  <c r="L9044" i="15"/>
  <c r="M9044" i="15"/>
  <c r="N9044" i="15"/>
  <c r="O9044" i="15"/>
  <c r="P9044" i="15"/>
  <c r="A9045" i="15"/>
  <c r="E9045" i="15"/>
  <c r="F9045" i="15"/>
  <c r="L9045" i="15"/>
  <c r="M9045" i="15"/>
  <c r="N9045" i="15"/>
  <c r="O9045" i="15"/>
  <c r="P9045" i="15"/>
  <c r="A9046" i="15"/>
  <c r="E9046" i="15"/>
  <c r="H9046" i="15"/>
  <c r="F9046" i="15"/>
  <c r="L9046" i="15"/>
  <c r="M9046" i="15"/>
  <c r="N9046" i="15"/>
  <c r="O9046" i="15"/>
  <c r="P9046" i="15"/>
  <c r="A9047" i="15"/>
  <c r="E9047" i="15"/>
  <c r="I9047" i="15"/>
  <c r="F9047" i="15"/>
  <c r="L9047" i="15"/>
  <c r="M9047" i="15"/>
  <c r="N9047" i="15"/>
  <c r="O9047" i="15"/>
  <c r="P9047" i="15"/>
  <c r="A9048" i="15"/>
  <c r="E9048" i="15"/>
  <c r="F9048" i="15"/>
  <c r="L9048" i="15"/>
  <c r="M9048" i="15"/>
  <c r="N9048" i="15"/>
  <c r="O9048" i="15"/>
  <c r="P9048" i="15"/>
  <c r="A9049" i="15"/>
  <c r="E9049" i="15"/>
  <c r="K9049" i="15"/>
  <c r="F9049" i="15"/>
  <c r="L9049" i="15"/>
  <c r="M9049" i="15"/>
  <c r="N9049" i="15"/>
  <c r="O9049" i="15"/>
  <c r="P9049" i="15"/>
  <c r="A9050" i="15"/>
  <c r="E9050" i="15"/>
  <c r="F9050" i="15"/>
  <c r="L9050" i="15"/>
  <c r="M9050" i="15"/>
  <c r="N9050" i="15"/>
  <c r="O9050" i="15"/>
  <c r="P9050" i="15"/>
  <c r="A9051" i="15"/>
  <c r="E9051" i="15"/>
  <c r="F9051" i="15"/>
  <c r="L9051" i="15"/>
  <c r="M9051" i="15"/>
  <c r="N9051" i="15"/>
  <c r="O9051" i="15"/>
  <c r="P9051" i="15"/>
  <c r="A9052" i="15"/>
  <c r="E9052" i="15"/>
  <c r="H9052" i="15"/>
  <c r="F9052" i="15"/>
  <c r="L9052" i="15"/>
  <c r="M9052" i="15"/>
  <c r="N9052" i="15"/>
  <c r="O9052" i="15"/>
  <c r="P9052" i="15"/>
  <c r="A9053" i="15"/>
  <c r="E9053" i="15"/>
  <c r="F9053" i="15"/>
  <c r="L9053" i="15"/>
  <c r="M9053" i="15"/>
  <c r="N9053" i="15"/>
  <c r="O9053" i="15"/>
  <c r="P9053" i="15"/>
  <c r="A9054" i="15"/>
  <c r="E9054" i="15"/>
  <c r="F9054" i="15"/>
  <c r="L9054" i="15"/>
  <c r="M9054" i="15"/>
  <c r="N9054" i="15"/>
  <c r="O9054" i="15"/>
  <c r="P9054" i="15"/>
  <c r="A9055" i="15"/>
  <c r="E9055" i="15"/>
  <c r="I9055" i="15"/>
  <c r="F9055" i="15"/>
  <c r="L9055" i="15"/>
  <c r="M9055" i="15"/>
  <c r="N9055" i="15"/>
  <c r="O9055" i="15"/>
  <c r="P9055" i="15"/>
  <c r="A9056" i="15"/>
  <c r="E9056" i="15"/>
  <c r="J9056" i="15"/>
  <c r="F9056" i="15"/>
  <c r="L9056" i="15"/>
  <c r="M9056" i="15"/>
  <c r="N9056" i="15"/>
  <c r="O9056" i="15"/>
  <c r="P9056" i="15"/>
  <c r="A9057" i="15"/>
  <c r="E9057" i="15"/>
  <c r="F9057" i="15"/>
  <c r="L9057" i="15"/>
  <c r="M9057" i="15"/>
  <c r="N9057" i="15"/>
  <c r="O9057" i="15"/>
  <c r="P9057" i="15"/>
  <c r="A9058" i="15"/>
  <c r="E9058" i="15"/>
  <c r="G9058" i="15"/>
  <c r="F9058" i="15"/>
  <c r="L9058" i="15"/>
  <c r="M9058" i="15"/>
  <c r="N9058" i="15"/>
  <c r="O9058" i="15"/>
  <c r="P9058" i="15"/>
  <c r="A9059" i="15"/>
  <c r="E9059" i="15"/>
  <c r="F9059" i="15"/>
  <c r="L9059" i="15"/>
  <c r="M9059" i="15"/>
  <c r="N9059" i="15"/>
  <c r="O9059" i="15"/>
  <c r="P9059" i="15"/>
  <c r="A9060" i="15"/>
  <c r="E9060" i="15"/>
  <c r="H9060" i="15"/>
  <c r="F9060" i="15"/>
  <c r="L9060" i="15"/>
  <c r="M9060" i="15"/>
  <c r="N9060" i="15"/>
  <c r="O9060" i="15"/>
  <c r="P9060" i="15"/>
  <c r="A9061" i="15"/>
  <c r="E9061" i="15"/>
  <c r="F9061" i="15"/>
  <c r="L9061" i="15"/>
  <c r="M9061" i="15"/>
  <c r="N9061" i="15"/>
  <c r="O9061" i="15"/>
  <c r="P9061" i="15"/>
  <c r="A9062" i="15"/>
  <c r="E9062" i="15"/>
  <c r="G9062" i="15"/>
  <c r="F9062" i="15"/>
  <c r="L9062" i="15"/>
  <c r="M9062" i="15"/>
  <c r="N9062" i="15"/>
  <c r="O9062" i="15"/>
  <c r="P9062" i="15"/>
  <c r="A9063" i="15"/>
  <c r="E9063" i="15"/>
  <c r="I9063" i="15"/>
  <c r="F9063" i="15"/>
  <c r="L9063" i="15"/>
  <c r="M9063" i="15"/>
  <c r="N9063" i="15"/>
  <c r="O9063" i="15"/>
  <c r="P9063" i="15"/>
  <c r="A9064" i="15"/>
  <c r="E9064" i="15"/>
  <c r="F9064" i="15"/>
  <c r="L9064" i="15"/>
  <c r="M9064" i="15"/>
  <c r="N9064" i="15"/>
  <c r="O9064" i="15"/>
  <c r="P9064" i="15"/>
  <c r="A9065" i="15"/>
  <c r="E9065" i="15"/>
  <c r="F9065" i="15"/>
  <c r="L9065" i="15"/>
  <c r="M9065" i="15"/>
  <c r="N9065" i="15"/>
  <c r="O9065" i="15"/>
  <c r="P9065" i="15"/>
  <c r="A9066" i="15"/>
  <c r="E9066" i="15"/>
  <c r="F9066" i="15"/>
  <c r="L9066" i="15"/>
  <c r="M9066" i="15"/>
  <c r="N9066" i="15"/>
  <c r="O9066" i="15"/>
  <c r="P9066" i="15"/>
  <c r="A9067" i="15"/>
  <c r="E9067" i="15"/>
  <c r="I9067" i="15"/>
  <c r="F9067" i="15"/>
  <c r="L9067" i="15"/>
  <c r="M9067" i="15"/>
  <c r="N9067" i="15"/>
  <c r="O9067" i="15"/>
  <c r="P9067" i="15"/>
  <c r="A9068" i="15"/>
  <c r="E9068" i="15"/>
  <c r="F9068" i="15"/>
  <c r="L9068" i="15"/>
  <c r="M9068" i="15"/>
  <c r="N9068" i="15"/>
  <c r="O9068" i="15"/>
  <c r="P9068" i="15"/>
  <c r="A9069" i="15"/>
  <c r="E9069" i="15"/>
  <c r="I9069" i="15"/>
  <c r="F9069" i="15"/>
  <c r="L9069" i="15"/>
  <c r="M9069" i="15"/>
  <c r="N9069" i="15"/>
  <c r="O9069" i="15"/>
  <c r="P9069" i="15"/>
  <c r="A9070" i="15"/>
  <c r="E9070" i="15"/>
  <c r="J9070" i="15"/>
  <c r="F9070" i="15"/>
  <c r="L9070" i="15"/>
  <c r="M9070" i="15"/>
  <c r="N9070" i="15"/>
  <c r="O9070" i="15"/>
  <c r="P9070" i="15"/>
  <c r="A9071" i="15"/>
  <c r="E9071" i="15"/>
  <c r="F9071" i="15"/>
  <c r="L9071" i="15"/>
  <c r="M9071" i="15"/>
  <c r="N9071" i="15"/>
  <c r="O9071" i="15"/>
  <c r="P9071" i="15"/>
  <c r="A9072" i="15"/>
  <c r="E9072" i="15"/>
  <c r="F9072" i="15"/>
  <c r="L9072" i="15"/>
  <c r="M9072" i="15"/>
  <c r="N9072" i="15"/>
  <c r="O9072" i="15"/>
  <c r="P9072" i="15"/>
  <c r="A9073" i="15"/>
  <c r="E9073" i="15"/>
  <c r="F9073" i="15"/>
  <c r="L9073" i="15"/>
  <c r="M9073" i="15"/>
  <c r="N9073" i="15"/>
  <c r="O9073" i="15"/>
  <c r="P9073" i="15"/>
  <c r="A9074" i="15"/>
  <c r="E9074" i="15"/>
  <c r="F9074" i="15"/>
  <c r="L9074" i="15"/>
  <c r="M9074" i="15"/>
  <c r="N9074" i="15"/>
  <c r="O9074" i="15"/>
  <c r="P9074" i="15"/>
  <c r="A9075" i="15"/>
  <c r="E9075" i="15"/>
  <c r="F9075" i="15"/>
  <c r="L9075" i="15"/>
  <c r="M9075" i="15"/>
  <c r="N9075" i="15"/>
  <c r="O9075" i="15"/>
  <c r="P9075" i="15"/>
  <c r="A9076" i="15"/>
  <c r="E9076" i="15"/>
  <c r="H9076" i="15"/>
  <c r="F9076" i="15"/>
  <c r="L9076" i="15"/>
  <c r="M9076" i="15"/>
  <c r="N9076" i="15"/>
  <c r="O9076" i="15"/>
  <c r="P9076" i="15"/>
  <c r="A9077" i="15"/>
  <c r="E9077" i="15"/>
  <c r="F9077" i="15"/>
  <c r="L9077" i="15"/>
  <c r="M9077" i="15"/>
  <c r="N9077" i="15"/>
  <c r="O9077" i="15"/>
  <c r="P9077" i="15"/>
  <c r="A9078" i="15"/>
  <c r="E9078" i="15"/>
  <c r="F9078" i="15"/>
  <c r="L9078" i="15"/>
  <c r="M9078" i="15"/>
  <c r="N9078" i="15"/>
  <c r="O9078" i="15"/>
  <c r="P9078" i="15"/>
  <c r="A9079" i="15"/>
  <c r="E9079" i="15"/>
  <c r="I9079" i="15"/>
  <c r="F9079" i="15"/>
  <c r="L9079" i="15"/>
  <c r="M9079" i="15"/>
  <c r="N9079" i="15"/>
  <c r="O9079" i="15"/>
  <c r="P9079" i="15"/>
  <c r="A9080" i="15"/>
  <c r="E9080" i="15"/>
  <c r="F9080" i="15"/>
  <c r="L9080" i="15"/>
  <c r="M9080" i="15"/>
  <c r="N9080" i="15"/>
  <c r="O9080" i="15"/>
  <c r="P9080" i="15"/>
  <c r="A9081" i="15"/>
  <c r="E9081" i="15"/>
  <c r="K9081" i="15"/>
  <c r="F9081" i="15"/>
  <c r="L9081" i="15"/>
  <c r="M9081" i="15"/>
  <c r="N9081" i="15"/>
  <c r="O9081" i="15"/>
  <c r="P9081" i="15"/>
  <c r="A9082" i="15"/>
  <c r="E9082" i="15"/>
  <c r="F9082" i="15"/>
  <c r="L9082" i="15"/>
  <c r="M9082" i="15"/>
  <c r="N9082" i="15"/>
  <c r="O9082" i="15"/>
  <c r="P9082" i="15"/>
  <c r="A9083" i="15"/>
  <c r="E9083" i="15"/>
  <c r="F9083" i="15"/>
  <c r="L9083" i="15"/>
  <c r="M9083" i="15"/>
  <c r="N9083" i="15"/>
  <c r="O9083" i="15"/>
  <c r="P9083" i="15"/>
  <c r="A9084" i="15"/>
  <c r="E9084" i="15"/>
  <c r="H9084" i="15"/>
  <c r="F9084" i="15"/>
  <c r="L9084" i="15"/>
  <c r="M9084" i="15"/>
  <c r="N9084" i="15"/>
  <c r="O9084" i="15"/>
  <c r="P9084" i="15"/>
  <c r="A9085" i="15"/>
  <c r="E9085" i="15"/>
  <c r="F9085" i="15"/>
  <c r="L9085" i="15"/>
  <c r="M9085" i="15"/>
  <c r="N9085" i="15"/>
  <c r="O9085" i="15"/>
  <c r="P9085" i="15"/>
  <c r="A9086" i="15"/>
  <c r="E9086" i="15"/>
  <c r="F9086" i="15"/>
  <c r="L9086" i="15"/>
  <c r="M9086" i="15"/>
  <c r="N9086" i="15"/>
  <c r="O9086" i="15"/>
  <c r="P9086" i="15"/>
  <c r="A9087" i="15"/>
  <c r="E9087" i="15"/>
  <c r="I9087" i="15"/>
  <c r="F9087" i="15"/>
  <c r="L9087" i="15"/>
  <c r="M9087" i="15"/>
  <c r="N9087" i="15"/>
  <c r="O9087" i="15"/>
  <c r="P9087" i="15"/>
  <c r="A9088" i="15"/>
  <c r="E9088" i="15"/>
  <c r="F9088" i="15"/>
  <c r="L9088" i="15"/>
  <c r="M9088" i="15"/>
  <c r="N9088" i="15"/>
  <c r="O9088" i="15"/>
  <c r="P9088" i="15"/>
  <c r="A9089" i="15"/>
  <c r="E9089" i="15"/>
  <c r="F9089" i="15"/>
  <c r="L9089" i="15"/>
  <c r="M9089" i="15"/>
  <c r="N9089" i="15"/>
  <c r="O9089" i="15"/>
  <c r="P9089" i="15"/>
  <c r="A9090" i="15"/>
  <c r="E9090" i="15"/>
  <c r="K9090" i="15"/>
  <c r="F9090" i="15"/>
  <c r="L9090" i="15"/>
  <c r="M9090" i="15"/>
  <c r="N9090" i="15"/>
  <c r="O9090" i="15"/>
  <c r="P9090" i="15"/>
  <c r="A9091" i="15"/>
  <c r="E9091" i="15"/>
  <c r="F9091" i="15"/>
  <c r="L9091" i="15"/>
  <c r="M9091" i="15"/>
  <c r="N9091" i="15"/>
  <c r="O9091" i="15"/>
  <c r="P9091" i="15"/>
  <c r="A9092" i="15"/>
  <c r="E9092" i="15"/>
  <c r="H9092" i="15"/>
  <c r="F9092" i="15"/>
  <c r="L9092" i="15"/>
  <c r="M9092" i="15"/>
  <c r="N9092" i="15"/>
  <c r="O9092" i="15"/>
  <c r="P9092" i="15"/>
  <c r="A9093" i="15"/>
  <c r="E9093" i="15"/>
  <c r="F9093" i="15"/>
  <c r="L9093" i="15"/>
  <c r="M9093" i="15"/>
  <c r="N9093" i="15"/>
  <c r="O9093" i="15"/>
  <c r="P9093" i="15"/>
  <c r="A9094" i="15"/>
  <c r="E9094" i="15"/>
  <c r="F9094" i="15"/>
  <c r="L9094" i="15"/>
  <c r="M9094" i="15"/>
  <c r="N9094" i="15"/>
  <c r="O9094" i="15"/>
  <c r="P9094" i="15"/>
  <c r="A9095" i="15"/>
  <c r="E9095" i="15"/>
  <c r="I9095" i="15"/>
  <c r="F9095" i="15"/>
  <c r="L9095" i="15"/>
  <c r="M9095" i="15"/>
  <c r="N9095" i="15"/>
  <c r="O9095" i="15"/>
  <c r="P9095" i="15"/>
  <c r="A9096" i="15"/>
  <c r="E9096" i="15"/>
  <c r="J9096" i="15"/>
  <c r="F9096" i="15"/>
  <c r="L9096" i="15"/>
  <c r="M9096" i="15"/>
  <c r="N9096" i="15"/>
  <c r="O9096" i="15"/>
  <c r="P9096" i="15"/>
  <c r="A9097" i="15"/>
  <c r="E9097" i="15"/>
  <c r="H9097" i="15"/>
  <c r="F9097" i="15"/>
  <c r="L9097" i="15"/>
  <c r="M9097" i="15"/>
  <c r="N9097" i="15"/>
  <c r="O9097" i="15"/>
  <c r="P9097" i="15"/>
  <c r="A9098" i="15"/>
  <c r="E9098" i="15"/>
  <c r="F9098" i="15"/>
  <c r="L9098" i="15"/>
  <c r="M9098" i="15"/>
  <c r="N9098" i="15"/>
  <c r="O9098" i="15"/>
  <c r="P9098" i="15"/>
  <c r="A9099" i="15"/>
  <c r="E9099" i="15"/>
  <c r="I9099" i="15"/>
  <c r="F9099" i="15"/>
  <c r="L9099" i="15"/>
  <c r="M9099" i="15"/>
  <c r="N9099" i="15"/>
  <c r="O9099" i="15"/>
  <c r="P9099" i="15"/>
  <c r="A9100" i="15"/>
  <c r="E9100" i="15"/>
  <c r="F9100" i="15"/>
  <c r="L9100" i="15"/>
  <c r="M9100" i="15"/>
  <c r="N9100" i="15"/>
  <c r="O9100" i="15"/>
  <c r="P9100" i="15"/>
  <c r="A9101" i="15"/>
  <c r="E9101" i="15"/>
  <c r="F9101" i="15"/>
  <c r="L9101" i="15"/>
  <c r="M9101" i="15"/>
  <c r="N9101" i="15"/>
  <c r="O9101" i="15"/>
  <c r="P9101" i="15"/>
  <c r="A9102" i="15"/>
  <c r="E9102" i="15"/>
  <c r="F9102" i="15"/>
  <c r="L9102" i="15"/>
  <c r="M9102" i="15"/>
  <c r="N9102" i="15"/>
  <c r="O9102" i="15"/>
  <c r="P9102" i="15"/>
  <c r="A9103" i="15"/>
  <c r="E9103" i="15"/>
  <c r="F9103" i="15"/>
  <c r="L9103" i="15"/>
  <c r="M9103" i="15"/>
  <c r="N9103" i="15"/>
  <c r="O9103" i="15"/>
  <c r="P9103" i="15"/>
  <c r="A9104" i="15"/>
  <c r="E9104" i="15"/>
  <c r="F9104" i="15"/>
  <c r="L9104" i="15"/>
  <c r="M9104" i="15"/>
  <c r="N9104" i="15"/>
  <c r="O9104" i="15"/>
  <c r="P9104" i="15"/>
  <c r="A9105" i="15"/>
  <c r="E9105" i="15"/>
  <c r="F9105" i="15"/>
  <c r="L9105" i="15"/>
  <c r="M9105" i="15"/>
  <c r="N9105" i="15"/>
  <c r="O9105" i="15"/>
  <c r="P9105" i="15"/>
  <c r="A9106" i="15"/>
  <c r="E9106" i="15"/>
  <c r="K9106" i="15"/>
  <c r="F9106" i="15"/>
  <c r="L9106" i="15"/>
  <c r="M9106" i="15"/>
  <c r="N9106" i="15"/>
  <c r="O9106" i="15"/>
  <c r="P9106" i="15"/>
  <c r="A9107" i="15"/>
  <c r="E9107" i="15"/>
  <c r="I9107" i="15"/>
  <c r="F9107" i="15"/>
  <c r="L9107" i="15"/>
  <c r="M9107" i="15"/>
  <c r="N9107" i="15"/>
  <c r="O9107" i="15"/>
  <c r="P9107" i="15"/>
  <c r="A9108" i="15"/>
  <c r="E9108" i="15"/>
  <c r="H9108" i="15"/>
  <c r="F9108" i="15"/>
  <c r="L9108" i="15"/>
  <c r="M9108" i="15"/>
  <c r="N9108" i="15"/>
  <c r="O9108" i="15"/>
  <c r="P9108" i="15"/>
  <c r="A9109" i="15"/>
  <c r="E9109" i="15"/>
  <c r="F9109" i="15"/>
  <c r="L9109" i="15"/>
  <c r="M9109" i="15"/>
  <c r="N9109" i="15"/>
  <c r="O9109" i="15"/>
  <c r="P9109" i="15"/>
  <c r="A9110" i="15"/>
  <c r="E9110" i="15"/>
  <c r="F9110" i="15"/>
  <c r="L9110" i="15"/>
  <c r="M9110" i="15"/>
  <c r="N9110" i="15"/>
  <c r="O9110" i="15"/>
  <c r="P9110" i="15"/>
  <c r="A9111" i="15"/>
  <c r="E9111" i="15"/>
  <c r="I9111" i="15"/>
  <c r="F9111" i="15"/>
  <c r="L9111" i="15"/>
  <c r="M9111" i="15"/>
  <c r="N9111" i="15"/>
  <c r="O9111" i="15"/>
  <c r="P9111" i="15"/>
  <c r="A9112" i="15"/>
  <c r="E9112" i="15"/>
  <c r="F9112" i="15"/>
  <c r="L9112" i="15"/>
  <c r="M9112" i="15"/>
  <c r="N9112" i="15"/>
  <c r="O9112" i="15"/>
  <c r="P9112" i="15"/>
  <c r="A9113" i="15"/>
  <c r="E9113" i="15"/>
  <c r="J9113" i="15"/>
  <c r="F9113" i="15"/>
  <c r="L9113" i="15"/>
  <c r="M9113" i="15"/>
  <c r="N9113" i="15"/>
  <c r="O9113" i="15"/>
  <c r="P9113" i="15"/>
  <c r="A9114" i="15"/>
  <c r="E9114" i="15"/>
  <c r="F9114" i="15"/>
  <c r="L9114" i="15"/>
  <c r="M9114" i="15"/>
  <c r="N9114" i="15"/>
  <c r="O9114" i="15"/>
  <c r="P9114" i="15"/>
  <c r="A9115" i="15"/>
  <c r="E9115" i="15"/>
  <c r="F9115" i="15"/>
  <c r="L9115" i="15"/>
  <c r="M9115" i="15"/>
  <c r="N9115" i="15"/>
  <c r="O9115" i="15"/>
  <c r="P9115" i="15"/>
  <c r="A9116" i="15"/>
  <c r="E9116" i="15"/>
  <c r="H9116" i="15"/>
  <c r="F9116" i="15"/>
  <c r="L9116" i="15"/>
  <c r="M9116" i="15"/>
  <c r="N9116" i="15"/>
  <c r="O9116" i="15"/>
  <c r="P9116" i="15"/>
  <c r="A9117" i="15"/>
  <c r="E9117" i="15"/>
  <c r="F9117" i="15"/>
  <c r="L9117" i="15"/>
  <c r="M9117" i="15"/>
  <c r="N9117" i="15"/>
  <c r="O9117" i="15"/>
  <c r="P9117" i="15"/>
  <c r="A9118" i="15"/>
  <c r="E9118" i="15"/>
  <c r="F9118" i="15"/>
  <c r="L9118" i="15"/>
  <c r="M9118" i="15"/>
  <c r="N9118" i="15"/>
  <c r="O9118" i="15"/>
  <c r="P9118" i="15"/>
  <c r="A9119" i="15"/>
  <c r="E9119" i="15"/>
  <c r="I9119" i="15"/>
  <c r="F9119" i="15"/>
  <c r="L9119" i="15"/>
  <c r="M9119" i="15"/>
  <c r="N9119" i="15"/>
  <c r="O9119" i="15"/>
  <c r="P9119" i="15"/>
  <c r="A9120" i="15"/>
  <c r="E9120" i="15"/>
  <c r="J9120" i="15"/>
  <c r="F9120" i="15"/>
  <c r="L9120" i="15"/>
  <c r="M9120" i="15"/>
  <c r="N9120" i="15"/>
  <c r="O9120" i="15"/>
  <c r="P9120" i="15"/>
  <c r="A9121" i="15"/>
  <c r="E9121" i="15"/>
  <c r="F9121" i="15"/>
  <c r="L9121" i="15"/>
  <c r="M9121" i="15"/>
  <c r="N9121" i="15"/>
  <c r="O9121" i="15"/>
  <c r="P9121" i="15"/>
  <c r="A9122" i="15"/>
  <c r="E9122" i="15"/>
  <c r="G9122" i="15"/>
  <c r="F9122" i="15"/>
  <c r="L9122" i="15"/>
  <c r="M9122" i="15"/>
  <c r="N9122" i="15"/>
  <c r="O9122" i="15"/>
  <c r="P9122" i="15"/>
  <c r="A9123" i="15"/>
  <c r="E9123" i="15"/>
  <c r="F9123" i="15"/>
  <c r="L9123" i="15"/>
  <c r="M9123" i="15"/>
  <c r="N9123" i="15"/>
  <c r="O9123" i="15"/>
  <c r="P9123" i="15"/>
  <c r="A9124" i="15"/>
  <c r="E9124" i="15"/>
  <c r="H9124" i="15"/>
  <c r="F9124" i="15"/>
  <c r="L9124" i="15"/>
  <c r="M9124" i="15"/>
  <c r="N9124" i="15"/>
  <c r="O9124" i="15"/>
  <c r="P9124" i="15"/>
  <c r="A9125" i="15"/>
  <c r="E9125" i="15"/>
  <c r="F9125" i="15"/>
  <c r="L9125" i="15"/>
  <c r="M9125" i="15"/>
  <c r="N9125" i="15"/>
  <c r="O9125" i="15"/>
  <c r="P9125" i="15"/>
  <c r="A9126" i="15"/>
  <c r="E9126" i="15"/>
  <c r="F9126" i="15"/>
  <c r="L9126" i="15"/>
  <c r="M9126" i="15"/>
  <c r="N9126" i="15"/>
  <c r="O9126" i="15"/>
  <c r="P9126" i="15"/>
  <c r="A9127" i="15"/>
  <c r="E9127" i="15"/>
  <c r="I9127" i="15"/>
  <c r="F9127" i="15"/>
  <c r="L9127" i="15"/>
  <c r="M9127" i="15"/>
  <c r="N9127" i="15"/>
  <c r="O9127" i="15"/>
  <c r="P9127" i="15"/>
  <c r="A9128" i="15"/>
  <c r="E9128" i="15"/>
  <c r="F9128" i="15"/>
  <c r="L9128" i="15"/>
  <c r="M9128" i="15"/>
  <c r="N9128" i="15"/>
  <c r="O9128" i="15"/>
  <c r="P9128" i="15"/>
  <c r="A9129" i="15"/>
  <c r="E9129" i="15"/>
  <c r="K9129" i="15"/>
  <c r="F9129" i="15"/>
  <c r="L9129" i="15"/>
  <c r="M9129" i="15"/>
  <c r="N9129" i="15"/>
  <c r="O9129" i="15"/>
  <c r="P9129" i="15"/>
  <c r="A9130" i="15"/>
  <c r="E9130" i="15"/>
  <c r="F9130" i="15"/>
  <c r="L9130" i="15"/>
  <c r="M9130" i="15"/>
  <c r="N9130" i="15"/>
  <c r="O9130" i="15"/>
  <c r="P9130" i="15"/>
  <c r="A9131" i="15"/>
  <c r="E9131" i="15"/>
  <c r="I9131" i="15"/>
  <c r="F9131" i="15"/>
  <c r="L9131" i="15"/>
  <c r="M9131" i="15"/>
  <c r="N9131" i="15"/>
  <c r="O9131" i="15"/>
  <c r="P9131" i="15"/>
  <c r="A9132" i="15"/>
  <c r="E9132" i="15"/>
  <c r="F9132" i="15"/>
  <c r="L9132" i="15"/>
  <c r="M9132" i="15"/>
  <c r="N9132" i="15"/>
  <c r="O9132" i="15"/>
  <c r="P9132" i="15"/>
  <c r="A9133" i="15"/>
  <c r="E9133" i="15"/>
  <c r="F9133" i="15"/>
  <c r="L9133" i="15"/>
  <c r="M9133" i="15"/>
  <c r="N9133" i="15"/>
  <c r="O9133" i="15"/>
  <c r="P9133" i="15"/>
  <c r="A9134" i="15"/>
  <c r="E9134" i="15"/>
  <c r="F9134" i="15"/>
  <c r="L9134" i="15"/>
  <c r="M9134" i="15"/>
  <c r="N9134" i="15"/>
  <c r="O9134" i="15"/>
  <c r="P9134" i="15"/>
  <c r="A9135" i="15"/>
  <c r="E9135" i="15"/>
  <c r="I9135" i="15"/>
  <c r="F9135" i="15"/>
  <c r="L9135" i="15"/>
  <c r="M9135" i="15"/>
  <c r="N9135" i="15"/>
  <c r="O9135" i="15"/>
  <c r="P9135" i="15"/>
  <c r="A9136" i="15"/>
  <c r="E9136" i="15"/>
  <c r="F9136" i="15"/>
  <c r="L9136" i="15"/>
  <c r="M9136" i="15"/>
  <c r="N9136" i="15"/>
  <c r="O9136" i="15"/>
  <c r="P9136" i="15"/>
  <c r="A9137" i="15"/>
  <c r="E9137" i="15"/>
  <c r="I9137" i="15"/>
  <c r="F9137" i="15"/>
  <c r="L9137" i="15"/>
  <c r="M9137" i="15"/>
  <c r="N9137" i="15"/>
  <c r="O9137" i="15"/>
  <c r="P9137" i="15"/>
  <c r="A9138" i="15"/>
  <c r="E9138" i="15"/>
  <c r="G9138" i="15"/>
  <c r="F9138" i="15"/>
  <c r="L9138" i="15"/>
  <c r="M9138" i="15"/>
  <c r="N9138" i="15"/>
  <c r="O9138" i="15"/>
  <c r="P9138" i="15"/>
  <c r="A9139" i="15"/>
  <c r="E9139" i="15"/>
  <c r="H9139" i="15"/>
  <c r="F9139" i="15"/>
  <c r="L9139" i="15"/>
  <c r="M9139" i="15"/>
  <c r="N9139" i="15"/>
  <c r="O9139" i="15"/>
  <c r="P9139" i="15"/>
  <c r="A9140" i="15"/>
  <c r="E9140" i="15"/>
  <c r="F9140" i="15"/>
  <c r="L9140" i="15"/>
  <c r="M9140" i="15"/>
  <c r="N9140" i="15"/>
  <c r="O9140" i="15"/>
  <c r="P9140" i="15"/>
  <c r="A9141" i="15"/>
  <c r="E9141" i="15"/>
  <c r="I9141" i="15"/>
  <c r="F9141" i="15"/>
  <c r="L9141" i="15"/>
  <c r="M9141" i="15"/>
  <c r="N9141" i="15"/>
  <c r="O9141" i="15"/>
  <c r="P9141" i="15"/>
  <c r="A9142" i="15"/>
  <c r="E9142" i="15"/>
  <c r="F9142" i="15"/>
  <c r="L9142" i="15"/>
  <c r="M9142" i="15"/>
  <c r="N9142" i="15"/>
  <c r="O9142" i="15"/>
  <c r="P9142" i="15"/>
  <c r="A9143" i="15"/>
  <c r="E9143" i="15"/>
  <c r="I9143" i="15"/>
  <c r="F9143" i="15"/>
  <c r="L9143" i="15"/>
  <c r="M9143" i="15"/>
  <c r="N9143" i="15"/>
  <c r="O9143" i="15"/>
  <c r="P9143" i="15"/>
  <c r="A9144" i="15"/>
  <c r="E9144" i="15"/>
  <c r="F9144" i="15"/>
  <c r="L9144" i="15"/>
  <c r="M9144" i="15"/>
  <c r="N9144" i="15"/>
  <c r="O9144" i="15"/>
  <c r="P9144" i="15"/>
  <c r="A9145" i="15"/>
  <c r="E9145" i="15"/>
  <c r="K9145" i="15"/>
  <c r="F9145" i="15"/>
  <c r="L9145" i="15"/>
  <c r="M9145" i="15"/>
  <c r="N9145" i="15"/>
  <c r="O9145" i="15"/>
  <c r="P9145" i="15"/>
  <c r="A9146" i="15"/>
  <c r="E9146" i="15"/>
  <c r="G9146" i="15"/>
  <c r="F9146" i="15"/>
  <c r="L9146" i="15"/>
  <c r="M9146" i="15"/>
  <c r="N9146" i="15"/>
  <c r="O9146" i="15"/>
  <c r="P9146" i="15"/>
  <c r="A9147" i="15"/>
  <c r="E9147" i="15"/>
  <c r="F9147" i="15"/>
  <c r="L9147" i="15"/>
  <c r="M9147" i="15"/>
  <c r="N9147" i="15"/>
  <c r="O9147" i="15"/>
  <c r="P9147" i="15"/>
  <c r="A9148" i="15"/>
  <c r="E9148" i="15"/>
  <c r="F9148" i="15"/>
  <c r="L9148" i="15"/>
  <c r="M9148" i="15"/>
  <c r="N9148" i="15"/>
  <c r="O9148" i="15"/>
  <c r="P9148" i="15"/>
  <c r="A9149" i="15"/>
  <c r="E9149" i="15"/>
  <c r="F9149" i="15"/>
  <c r="L9149" i="15"/>
  <c r="M9149" i="15"/>
  <c r="N9149" i="15"/>
  <c r="O9149" i="15"/>
  <c r="P9149" i="15"/>
  <c r="A9150" i="15"/>
  <c r="E9150" i="15"/>
  <c r="I9150" i="15"/>
  <c r="F9150" i="15"/>
  <c r="L9150" i="15"/>
  <c r="M9150" i="15"/>
  <c r="N9150" i="15"/>
  <c r="O9150" i="15"/>
  <c r="P9150" i="15"/>
  <c r="A9151" i="15"/>
  <c r="E9151" i="15"/>
  <c r="I9151" i="15"/>
  <c r="F9151" i="15"/>
  <c r="L9151" i="15"/>
  <c r="M9151" i="15"/>
  <c r="N9151" i="15"/>
  <c r="O9151" i="15"/>
  <c r="P9151" i="15"/>
  <c r="A9152" i="15"/>
  <c r="E9152" i="15"/>
  <c r="F9152" i="15"/>
  <c r="L9152" i="15"/>
  <c r="M9152" i="15"/>
  <c r="N9152" i="15"/>
  <c r="O9152" i="15"/>
  <c r="P9152" i="15"/>
  <c r="A9153" i="15"/>
  <c r="E9153" i="15"/>
  <c r="F9153" i="15"/>
  <c r="L9153" i="15"/>
  <c r="M9153" i="15"/>
  <c r="N9153" i="15"/>
  <c r="O9153" i="15"/>
  <c r="P9153" i="15"/>
  <c r="A9154" i="15"/>
  <c r="E9154" i="15"/>
  <c r="G9154" i="15"/>
  <c r="F9154" i="15"/>
  <c r="L9154" i="15"/>
  <c r="M9154" i="15"/>
  <c r="N9154" i="15"/>
  <c r="O9154" i="15"/>
  <c r="P9154" i="15"/>
  <c r="A9155" i="15"/>
  <c r="E9155" i="15"/>
  <c r="H9155" i="15"/>
  <c r="F9155" i="15"/>
  <c r="L9155" i="15"/>
  <c r="M9155" i="15"/>
  <c r="N9155" i="15"/>
  <c r="O9155" i="15"/>
  <c r="P9155" i="15"/>
  <c r="A9156" i="15"/>
  <c r="E9156" i="15"/>
  <c r="F9156" i="15"/>
  <c r="L9156" i="15"/>
  <c r="M9156" i="15"/>
  <c r="N9156" i="15"/>
  <c r="O9156" i="15"/>
  <c r="P9156" i="15"/>
  <c r="A9157" i="15"/>
  <c r="E9157" i="15"/>
  <c r="F9157" i="15"/>
  <c r="L9157" i="15"/>
  <c r="M9157" i="15"/>
  <c r="N9157" i="15"/>
  <c r="O9157" i="15"/>
  <c r="P9157" i="15"/>
  <c r="A9158" i="15"/>
  <c r="E9158" i="15"/>
  <c r="J9158" i="15"/>
  <c r="F9158" i="15"/>
  <c r="L9158" i="15"/>
  <c r="M9158" i="15"/>
  <c r="N9158" i="15"/>
  <c r="O9158" i="15"/>
  <c r="P9158" i="15"/>
  <c r="A9159" i="15"/>
  <c r="E9159" i="15"/>
  <c r="I9159" i="15"/>
  <c r="F9159" i="15"/>
  <c r="L9159" i="15"/>
  <c r="M9159" i="15"/>
  <c r="N9159" i="15"/>
  <c r="O9159" i="15"/>
  <c r="P9159" i="15"/>
  <c r="A9160" i="15"/>
  <c r="E9160" i="15"/>
  <c r="F9160" i="15"/>
  <c r="L9160" i="15"/>
  <c r="M9160" i="15"/>
  <c r="N9160" i="15"/>
  <c r="O9160" i="15"/>
  <c r="P9160" i="15"/>
  <c r="A9161" i="15"/>
  <c r="E9161" i="15"/>
  <c r="F9161" i="15"/>
  <c r="L9161" i="15"/>
  <c r="M9161" i="15"/>
  <c r="N9161" i="15"/>
  <c r="O9161" i="15"/>
  <c r="P9161" i="15"/>
  <c r="A9162" i="15"/>
  <c r="E9162" i="15"/>
  <c r="G9162" i="15"/>
  <c r="F9162" i="15"/>
  <c r="L9162" i="15"/>
  <c r="M9162" i="15"/>
  <c r="N9162" i="15"/>
  <c r="O9162" i="15"/>
  <c r="P9162" i="15"/>
  <c r="A9163" i="15"/>
  <c r="E9163" i="15"/>
  <c r="F9163" i="15"/>
  <c r="L9163" i="15"/>
  <c r="M9163" i="15"/>
  <c r="N9163" i="15"/>
  <c r="O9163" i="15"/>
  <c r="P9163" i="15"/>
  <c r="A9164" i="15"/>
  <c r="E9164" i="15"/>
  <c r="F9164" i="15"/>
  <c r="L9164" i="15"/>
  <c r="M9164" i="15"/>
  <c r="N9164" i="15"/>
  <c r="O9164" i="15"/>
  <c r="P9164" i="15"/>
  <c r="A9165" i="15"/>
  <c r="E9165" i="15"/>
  <c r="F9165" i="15"/>
  <c r="L9165" i="15"/>
  <c r="M9165" i="15"/>
  <c r="N9165" i="15"/>
  <c r="O9165" i="15"/>
  <c r="P9165" i="15"/>
  <c r="A9166" i="15"/>
  <c r="E9166" i="15"/>
  <c r="G9166" i="15"/>
  <c r="F9166" i="15"/>
  <c r="L9166" i="15"/>
  <c r="M9166" i="15"/>
  <c r="N9166" i="15"/>
  <c r="O9166" i="15"/>
  <c r="P9166" i="15"/>
  <c r="A9167" i="15"/>
  <c r="E9167" i="15"/>
  <c r="I9167" i="15"/>
  <c r="F9167" i="15"/>
  <c r="L9167" i="15"/>
  <c r="M9167" i="15"/>
  <c r="N9167" i="15"/>
  <c r="O9167" i="15"/>
  <c r="P9167" i="15"/>
  <c r="A9168" i="15"/>
  <c r="E9168" i="15"/>
  <c r="H9168" i="15"/>
  <c r="F9168" i="15"/>
  <c r="L9168" i="15"/>
  <c r="M9168" i="15"/>
  <c r="N9168" i="15"/>
  <c r="O9168" i="15"/>
  <c r="P9168" i="15"/>
  <c r="A9169" i="15"/>
  <c r="E9169" i="15"/>
  <c r="F9169" i="15"/>
  <c r="L9169" i="15"/>
  <c r="M9169" i="15"/>
  <c r="N9169" i="15"/>
  <c r="O9169" i="15"/>
  <c r="P9169" i="15"/>
  <c r="A9170" i="15"/>
  <c r="E9170" i="15"/>
  <c r="F9170" i="15"/>
  <c r="L9170" i="15"/>
  <c r="M9170" i="15"/>
  <c r="N9170" i="15"/>
  <c r="O9170" i="15"/>
  <c r="P9170" i="15"/>
  <c r="A9171" i="15"/>
  <c r="E9171" i="15"/>
  <c r="H9171" i="15"/>
  <c r="F9171" i="15"/>
  <c r="L9171" i="15"/>
  <c r="M9171" i="15"/>
  <c r="N9171" i="15"/>
  <c r="O9171" i="15"/>
  <c r="P9171" i="15"/>
  <c r="A9172" i="15"/>
  <c r="E9172" i="15"/>
  <c r="F9172" i="15"/>
  <c r="L9172" i="15"/>
  <c r="M9172" i="15"/>
  <c r="N9172" i="15"/>
  <c r="O9172" i="15"/>
  <c r="P9172" i="15"/>
  <c r="A9173" i="15"/>
  <c r="E9173" i="15"/>
  <c r="I9173" i="15"/>
  <c r="F9173" i="15"/>
  <c r="L9173" i="15"/>
  <c r="M9173" i="15"/>
  <c r="N9173" i="15"/>
  <c r="O9173" i="15"/>
  <c r="P9173" i="15"/>
  <c r="A9174" i="15"/>
  <c r="E9174" i="15"/>
  <c r="J9174" i="15"/>
  <c r="F9174" i="15"/>
  <c r="L9174" i="15"/>
  <c r="M9174" i="15"/>
  <c r="N9174" i="15"/>
  <c r="O9174" i="15"/>
  <c r="P9174" i="15"/>
  <c r="A9175" i="15"/>
  <c r="E9175" i="15"/>
  <c r="I9175" i="15"/>
  <c r="F9175" i="15"/>
  <c r="L9175" i="15"/>
  <c r="M9175" i="15"/>
  <c r="N9175" i="15"/>
  <c r="O9175" i="15"/>
  <c r="P9175" i="15"/>
  <c r="A9176" i="15"/>
  <c r="E9176" i="15"/>
  <c r="F9176" i="15"/>
  <c r="L9176" i="15"/>
  <c r="M9176" i="15"/>
  <c r="N9176" i="15"/>
  <c r="O9176" i="15"/>
  <c r="P9176" i="15"/>
  <c r="A9177" i="15"/>
  <c r="E9177" i="15"/>
  <c r="I9177" i="15"/>
  <c r="F9177" i="15"/>
  <c r="L9177" i="15"/>
  <c r="M9177" i="15"/>
  <c r="N9177" i="15"/>
  <c r="O9177" i="15"/>
  <c r="P9177" i="15"/>
  <c r="A9178" i="15"/>
  <c r="E9178" i="15"/>
  <c r="G9178" i="15"/>
  <c r="F9178" i="15"/>
  <c r="L9178" i="15"/>
  <c r="M9178" i="15"/>
  <c r="N9178" i="15"/>
  <c r="O9178" i="15"/>
  <c r="P9178" i="15"/>
  <c r="A9179" i="15"/>
  <c r="E9179" i="15"/>
  <c r="F9179" i="15"/>
  <c r="L9179" i="15"/>
  <c r="M9179" i="15"/>
  <c r="N9179" i="15"/>
  <c r="O9179" i="15"/>
  <c r="P9179" i="15"/>
  <c r="A9180" i="15"/>
  <c r="E9180" i="15"/>
  <c r="F9180" i="15"/>
  <c r="L9180" i="15"/>
  <c r="M9180" i="15"/>
  <c r="N9180" i="15"/>
  <c r="O9180" i="15"/>
  <c r="P9180" i="15"/>
  <c r="A9181" i="15"/>
  <c r="E9181" i="15"/>
  <c r="F9181" i="15"/>
  <c r="L9181" i="15"/>
  <c r="M9181" i="15"/>
  <c r="N9181" i="15"/>
  <c r="O9181" i="15"/>
  <c r="P9181" i="15"/>
  <c r="A9182" i="15"/>
  <c r="E9182" i="15"/>
  <c r="G9182" i="15"/>
  <c r="F9182" i="15"/>
  <c r="L9182" i="15"/>
  <c r="M9182" i="15"/>
  <c r="N9182" i="15"/>
  <c r="O9182" i="15"/>
  <c r="P9182" i="15"/>
  <c r="A9183" i="15"/>
  <c r="E9183" i="15"/>
  <c r="I9183" i="15"/>
  <c r="F9183" i="15"/>
  <c r="L9183" i="15"/>
  <c r="M9183" i="15"/>
  <c r="N9183" i="15"/>
  <c r="O9183" i="15"/>
  <c r="P9183" i="15"/>
  <c r="A9184" i="15"/>
  <c r="E9184" i="15"/>
  <c r="I9184" i="15"/>
  <c r="F9184" i="15"/>
  <c r="L9184" i="15"/>
  <c r="M9184" i="15"/>
  <c r="N9184" i="15"/>
  <c r="O9184" i="15"/>
  <c r="P9184" i="15"/>
  <c r="A9185" i="15"/>
  <c r="E9185" i="15"/>
  <c r="F9185" i="15"/>
  <c r="L9185" i="15"/>
  <c r="M9185" i="15"/>
  <c r="N9185" i="15"/>
  <c r="O9185" i="15"/>
  <c r="P9185" i="15"/>
  <c r="A9186" i="15"/>
  <c r="E9186" i="15"/>
  <c r="F9186" i="15"/>
  <c r="L9186" i="15"/>
  <c r="M9186" i="15"/>
  <c r="N9186" i="15"/>
  <c r="O9186" i="15"/>
  <c r="P9186" i="15"/>
  <c r="A9187" i="15"/>
  <c r="E9187" i="15"/>
  <c r="H9187" i="15"/>
  <c r="F9187" i="15"/>
  <c r="L9187" i="15"/>
  <c r="M9187" i="15"/>
  <c r="N9187" i="15"/>
  <c r="O9187" i="15"/>
  <c r="P9187" i="15"/>
  <c r="A9188" i="15"/>
  <c r="E9188" i="15"/>
  <c r="F9188" i="15"/>
  <c r="L9188" i="15"/>
  <c r="M9188" i="15"/>
  <c r="N9188" i="15"/>
  <c r="O9188" i="15"/>
  <c r="P9188" i="15"/>
  <c r="A9189" i="15"/>
  <c r="E9189" i="15"/>
  <c r="I9189" i="15"/>
  <c r="F9189" i="15"/>
  <c r="L9189" i="15"/>
  <c r="M9189" i="15"/>
  <c r="N9189" i="15"/>
  <c r="O9189" i="15"/>
  <c r="P9189" i="15"/>
  <c r="A9190" i="15"/>
  <c r="E9190" i="15"/>
  <c r="H9190" i="15"/>
  <c r="F9190" i="15"/>
  <c r="L9190" i="15"/>
  <c r="M9190" i="15"/>
  <c r="N9190" i="15"/>
  <c r="O9190" i="15"/>
  <c r="P9190" i="15"/>
  <c r="A9191" i="15"/>
  <c r="E9191" i="15"/>
  <c r="F9191" i="15"/>
  <c r="L9191" i="15"/>
  <c r="M9191" i="15"/>
  <c r="N9191" i="15"/>
  <c r="O9191" i="15"/>
  <c r="P9191" i="15"/>
  <c r="A9192" i="15"/>
  <c r="E9192" i="15"/>
  <c r="K9192" i="15"/>
  <c r="F9192" i="15"/>
  <c r="L9192" i="15"/>
  <c r="M9192" i="15"/>
  <c r="N9192" i="15"/>
  <c r="O9192" i="15"/>
  <c r="P9192" i="15"/>
  <c r="A9193" i="15"/>
  <c r="E9193" i="15"/>
  <c r="F9193" i="15"/>
  <c r="L9193" i="15"/>
  <c r="M9193" i="15"/>
  <c r="N9193" i="15"/>
  <c r="O9193" i="15"/>
  <c r="P9193" i="15"/>
  <c r="A9194" i="15"/>
  <c r="E9194" i="15"/>
  <c r="J9194" i="15"/>
  <c r="F9194" i="15"/>
  <c r="L9194" i="15"/>
  <c r="M9194" i="15"/>
  <c r="N9194" i="15"/>
  <c r="O9194" i="15"/>
  <c r="P9194" i="15"/>
  <c r="A9195" i="15"/>
  <c r="E9195" i="15"/>
  <c r="F9195" i="15"/>
  <c r="L9195" i="15"/>
  <c r="M9195" i="15"/>
  <c r="N9195" i="15"/>
  <c r="O9195" i="15"/>
  <c r="P9195" i="15"/>
  <c r="A9196" i="15"/>
  <c r="E9196" i="15"/>
  <c r="J9196" i="15"/>
  <c r="F9196" i="15"/>
  <c r="L9196" i="15"/>
  <c r="M9196" i="15"/>
  <c r="N9196" i="15"/>
  <c r="O9196" i="15"/>
  <c r="P9196" i="15"/>
  <c r="A9197" i="15"/>
  <c r="E9197" i="15"/>
  <c r="G9197" i="15"/>
  <c r="F9197" i="15"/>
  <c r="L9197" i="15"/>
  <c r="M9197" i="15"/>
  <c r="N9197" i="15"/>
  <c r="O9197" i="15"/>
  <c r="P9197" i="15"/>
  <c r="A9198" i="15"/>
  <c r="E9198" i="15"/>
  <c r="F9198" i="15"/>
  <c r="L9198" i="15"/>
  <c r="M9198" i="15"/>
  <c r="N9198" i="15"/>
  <c r="O9198" i="15"/>
  <c r="P9198" i="15"/>
  <c r="A9199" i="15"/>
  <c r="E9199" i="15"/>
  <c r="K9199" i="15"/>
  <c r="F9199" i="15"/>
  <c r="L9199" i="15"/>
  <c r="M9199" i="15"/>
  <c r="N9199" i="15"/>
  <c r="O9199" i="15"/>
  <c r="P9199" i="15"/>
  <c r="A9200" i="15"/>
  <c r="E9200" i="15"/>
  <c r="F9200" i="15"/>
  <c r="L9200" i="15"/>
  <c r="M9200" i="15"/>
  <c r="N9200" i="15"/>
  <c r="O9200" i="15"/>
  <c r="P9200" i="15"/>
  <c r="A9201" i="15"/>
  <c r="E9201" i="15"/>
  <c r="G9201" i="15"/>
  <c r="F9201" i="15"/>
  <c r="L9201" i="15"/>
  <c r="M9201" i="15"/>
  <c r="N9201" i="15"/>
  <c r="O9201" i="15"/>
  <c r="P9201" i="15"/>
  <c r="A9202" i="15"/>
  <c r="E9202" i="15"/>
  <c r="J9202" i="15"/>
  <c r="F9202" i="15"/>
  <c r="L9202" i="15"/>
  <c r="M9202" i="15"/>
  <c r="N9202" i="15"/>
  <c r="O9202" i="15"/>
  <c r="P9202" i="15"/>
  <c r="A9203" i="15"/>
  <c r="E9203" i="15"/>
  <c r="F9203" i="15"/>
  <c r="L9203" i="15"/>
  <c r="M9203" i="15"/>
  <c r="N9203" i="15"/>
  <c r="O9203" i="15"/>
  <c r="P9203" i="15"/>
  <c r="A9204" i="15"/>
  <c r="E9204" i="15"/>
  <c r="H9204" i="15"/>
  <c r="F9204" i="15"/>
  <c r="L9204" i="15"/>
  <c r="M9204" i="15"/>
  <c r="N9204" i="15"/>
  <c r="O9204" i="15"/>
  <c r="P9204" i="15"/>
  <c r="A9205" i="15"/>
  <c r="E9205" i="15"/>
  <c r="F9205" i="15"/>
  <c r="L9205" i="15"/>
  <c r="M9205" i="15"/>
  <c r="N9205" i="15"/>
  <c r="O9205" i="15"/>
  <c r="P9205" i="15"/>
  <c r="A9206" i="15"/>
  <c r="E9206" i="15"/>
  <c r="I9206" i="15"/>
  <c r="F9206" i="15"/>
  <c r="L9206" i="15"/>
  <c r="M9206" i="15"/>
  <c r="N9206" i="15"/>
  <c r="O9206" i="15"/>
  <c r="P9206" i="15"/>
  <c r="A9207" i="15"/>
  <c r="E9207" i="15"/>
  <c r="K9207" i="15"/>
  <c r="F9207" i="15"/>
  <c r="L9207" i="15"/>
  <c r="M9207" i="15"/>
  <c r="N9207" i="15"/>
  <c r="O9207" i="15"/>
  <c r="P9207" i="15"/>
  <c r="A9208" i="15"/>
  <c r="E9208" i="15"/>
  <c r="F9208" i="15"/>
  <c r="L9208" i="15"/>
  <c r="M9208" i="15"/>
  <c r="N9208" i="15"/>
  <c r="O9208" i="15"/>
  <c r="P9208" i="15"/>
  <c r="A9209" i="15"/>
  <c r="E9209" i="15"/>
  <c r="F9209" i="15"/>
  <c r="L9209" i="15"/>
  <c r="M9209" i="15"/>
  <c r="N9209" i="15"/>
  <c r="O9209" i="15"/>
  <c r="P9209" i="15"/>
  <c r="A9210" i="15"/>
  <c r="E9210" i="15"/>
  <c r="G9210" i="15"/>
  <c r="F9210" i="15"/>
  <c r="L9210" i="15"/>
  <c r="M9210" i="15"/>
  <c r="N9210" i="15"/>
  <c r="O9210" i="15"/>
  <c r="P9210" i="15"/>
  <c r="A9211" i="15"/>
  <c r="E9211" i="15"/>
  <c r="K9211" i="15"/>
  <c r="F9211" i="15"/>
  <c r="L9211" i="15"/>
  <c r="M9211" i="15"/>
  <c r="N9211" i="15"/>
  <c r="O9211" i="15"/>
  <c r="P9211" i="15"/>
  <c r="A9212" i="15"/>
  <c r="E9212" i="15"/>
  <c r="F9212" i="15"/>
  <c r="L9212" i="15"/>
  <c r="M9212" i="15"/>
  <c r="N9212" i="15"/>
  <c r="O9212" i="15"/>
  <c r="P9212" i="15"/>
  <c r="A9213" i="15"/>
  <c r="E9213" i="15"/>
  <c r="F9213" i="15"/>
  <c r="L9213" i="15"/>
  <c r="M9213" i="15"/>
  <c r="N9213" i="15"/>
  <c r="O9213" i="15"/>
  <c r="P9213" i="15"/>
  <c r="A9214" i="15"/>
  <c r="E9214" i="15"/>
  <c r="F9214" i="15"/>
  <c r="L9214" i="15"/>
  <c r="M9214" i="15"/>
  <c r="N9214" i="15"/>
  <c r="O9214" i="15"/>
  <c r="P9214" i="15"/>
  <c r="A9215" i="15"/>
  <c r="E9215" i="15"/>
  <c r="F9215" i="15"/>
  <c r="L9215" i="15"/>
  <c r="M9215" i="15"/>
  <c r="N9215" i="15"/>
  <c r="O9215" i="15"/>
  <c r="P9215" i="15"/>
  <c r="A9216" i="15"/>
  <c r="E9216" i="15"/>
  <c r="F9216" i="15"/>
  <c r="L9216" i="15"/>
  <c r="M9216" i="15"/>
  <c r="N9216" i="15"/>
  <c r="O9216" i="15"/>
  <c r="P9216" i="15"/>
  <c r="A9217" i="15"/>
  <c r="E9217" i="15"/>
  <c r="J9217" i="15"/>
  <c r="F9217" i="15"/>
  <c r="L9217" i="15"/>
  <c r="M9217" i="15"/>
  <c r="N9217" i="15"/>
  <c r="O9217" i="15"/>
  <c r="P9217" i="15"/>
  <c r="A9218" i="15"/>
  <c r="E9218" i="15"/>
  <c r="G9218" i="15"/>
  <c r="F9218" i="15"/>
  <c r="L9218" i="15"/>
  <c r="M9218" i="15"/>
  <c r="N9218" i="15"/>
  <c r="O9218" i="15"/>
  <c r="P9218" i="15"/>
  <c r="A9219" i="15"/>
  <c r="E9219" i="15"/>
  <c r="F9219" i="15"/>
  <c r="L9219" i="15"/>
  <c r="M9219" i="15"/>
  <c r="N9219" i="15"/>
  <c r="O9219" i="15"/>
  <c r="P9219" i="15"/>
  <c r="A9220" i="15"/>
  <c r="E9220" i="15"/>
  <c r="F9220" i="15"/>
  <c r="L9220" i="15"/>
  <c r="M9220" i="15"/>
  <c r="N9220" i="15"/>
  <c r="O9220" i="15"/>
  <c r="P9220" i="15"/>
  <c r="A9221" i="15"/>
  <c r="E9221" i="15"/>
  <c r="G9221" i="15"/>
  <c r="F9221" i="15"/>
  <c r="L9221" i="15"/>
  <c r="M9221" i="15"/>
  <c r="N9221" i="15"/>
  <c r="O9221" i="15"/>
  <c r="P9221" i="15"/>
  <c r="A9222" i="15"/>
  <c r="E9222" i="15"/>
  <c r="F9222" i="15"/>
  <c r="L9222" i="15"/>
  <c r="M9222" i="15"/>
  <c r="N9222" i="15"/>
  <c r="O9222" i="15"/>
  <c r="P9222" i="15"/>
  <c r="A9223" i="15"/>
  <c r="E9223" i="15"/>
  <c r="I9223" i="15"/>
  <c r="F9223" i="15"/>
  <c r="L9223" i="15"/>
  <c r="M9223" i="15"/>
  <c r="N9223" i="15"/>
  <c r="O9223" i="15"/>
  <c r="P9223" i="15"/>
  <c r="A9224" i="15"/>
  <c r="E9224" i="15"/>
  <c r="F9224" i="15"/>
  <c r="L9224" i="15"/>
  <c r="M9224" i="15"/>
  <c r="N9224" i="15"/>
  <c r="O9224" i="15"/>
  <c r="P9224" i="15"/>
  <c r="A9225" i="15"/>
  <c r="E9225" i="15"/>
  <c r="F9225" i="15"/>
  <c r="L9225" i="15"/>
  <c r="M9225" i="15"/>
  <c r="N9225" i="15"/>
  <c r="O9225" i="15"/>
  <c r="P9225" i="15"/>
  <c r="A9226" i="15"/>
  <c r="E9226" i="15"/>
  <c r="F9226" i="15"/>
  <c r="L9226" i="15"/>
  <c r="M9226" i="15"/>
  <c r="N9226" i="15"/>
  <c r="O9226" i="15"/>
  <c r="P9226" i="15"/>
  <c r="A9227" i="15"/>
  <c r="E9227" i="15"/>
  <c r="F9227" i="15"/>
  <c r="L9227" i="15"/>
  <c r="M9227" i="15"/>
  <c r="N9227" i="15"/>
  <c r="O9227" i="15"/>
  <c r="P9227" i="15"/>
  <c r="A9228" i="15"/>
  <c r="E9228" i="15"/>
  <c r="H9228" i="15"/>
  <c r="F9228" i="15"/>
  <c r="L9228" i="15"/>
  <c r="M9228" i="15"/>
  <c r="N9228" i="15"/>
  <c r="O9228" i="15"/>
  <c r="P9228" i="15"/>
  <c r="A9229" i="15"/>
  <c r="E9229" i="15"/>
  <c r="F9229" i="15"/>
  <c r="L9229" i="15"/>
  <c r="M9229" i="15"/>
  <c r="N9229" i="15"/>
  <c r="O9229" i="15"/>
  <c r="P9229" i="15"/>
  <c r="A9230" i="15"/>
  <c r="E9230" i="15"/>
  <c r="K9230" i="15"/>
  <c r="F9230" i="15"/>
  <c r="L9230" i="15"/>
  <c r="M9230" i="15"/>
  <c r="N9230" i="15"/>
  <c r="O9230" i="15"/>
  <c r="P9230" i="15"/>
  <c r="A9231" i="15"/>
  <c r="E9231" i="15"/>
  <c r="F9231" i="15"/>
  <c r="L9231" i="15"/>
  <c r="M9231" i="15"/>
  <c r="N9231" i="15"/>
  <c r="O9231" i="15"/>
  <c r="P9231" i="15"/>
  <c r="A9232" i="15"/>
  <c r="E9232" i="15"/>
  <c r="F9232" i="15"/>
  <c r="L9232" i="15"/>
  <c r="M9232" i="15"/>
  <c r="N9232" i="15"/>
  <c r="O9232" i="15"/>
  <c r="P9232" i="15"/>
  <c r="A9233" i="15"/>
  <c r="E9233" i="15"/>
  <c r="F9233" i="15"/>
  <c r="L9233" i="15"/>
  <c r="M9233" i="15"/>
  <c r="N9233" i="15"/>
  <c r="O9233" i="15"/>
  <c r="P9233" i="15"/>
  <c r="A9234" i="15"/>
  <c r="E9234" i="15"/>
  <c r="J9234" i="15"/>
  <c r="F9234" i="15"/>
  <c r="L9234" i="15"/>
  <c r="M9234" i="15"/>
  <c r="N9234" i="15"/>
  <c r="O9234" i="15"/>
  <c r="P9234" i="15"/>
  <c r="A9235" i="15"/>
  <c r="E9235" i="15"/>
  <c r="K9235" i="15"/>
  <c r="F9235" i="15"/>
  <c r="L9235" i="15"/>
  <c r="M9235" i="15"/>
  <c r="N9235" i="15"/>
  <c r="O9235" i="15"/>
  <c r="P9235" i="15"/>
  <c r="A9236" i="15"/>
  <c r="E9236" i="15"/>
  <c r="J9236" i="15"/>
  <c r="F9236" i="15"/>
  <c r="L9236" i="15"/>
  <c r="M9236" i="15"/>
  <c r="N9236" i="15"/>
  <c r="O9236" i="15"/>
  <c r="P9236" i="15"/>
  <c r="A9237" i="15"/>
  <c r="E9237" i="15"/>
  <c r="F9237" i="15"/>
  <c r="L9237" i="15"/>
  <c r="M9237" i="15"/>
  <c r="N9237" i="15"/>
  <c r="O9237" i="15"/>
  <c r="P9237" i="15"/>
  <c r="A9238" i="15"/>
  <c r="E9238" i="15"/>
  <c r="F9238" i="15"/>
  <c r="L9238" i="15"/>
  <c r="M9238" i="15"/>
  <c r="N9238" i="15"/>
  <c r="O9238" i="15"/>
  <c r="P9238" i="15"/>
  <c r="A9239" i="15"/>
  <c r="E9239" i="15"/>
  <c r="F9239" i="15"/>
  <c r="L9239" i="15"/>
  <c r="M9239" i="15"/>
  <c r="N9239" i="15"/>
  <c r="O9239" i="15"/>
  <c r="P9239" i="15"/>
  <c r="A9240" i="15"/>
  <c r="E9240" i="15"/>
  <c r="F9240" i="15"/>
  <c r="L9240" i="15"/>
  <c r="M9240" i="15"/>
  <c r="N9240" i="15"/>
  <c r="O9240" i="15"/>
  <c r="P9240" i="15"/>
  <c r="A9241" i="15"/>
  <c r="E9241" i="15"/>
  <c r="J9241" i="15"/>
  <c r="F9241" i="15"/>
  <c r="L9241" i="15"/>
  <c r="M9241" i="15"/>
  <c r="N9241" i="15"/>
  <c r="O9241" i="15"/>
  <c r="P9241" i="15"/>
  <c r="A9242" i="15"/>
  <c r="E9242" i="15"/>
  <c r="G9242" i="15"/>
  <c r="F9242" i="15"/>
  <c r="L9242" i="15"/>
  <c r="M9242" i="15"/>
  <c r="N9242" i="15"/>
  <c r="O9242" i="15"/>
  <c r="P9242" i="15"/>
  <c r="A9243" i="15"/>
  <c r="E9243" i="15"/>
  <c r="J9243" i="15"/>
  <c r="F9243" i="15"/>
  <c r="L9243" i="15"/>
  <c r="M9243" i="15"/>
  <c r="N9243" i="15"/>
  <c r="O9243" i="15"/>
  <c r="P9243" i="15"/>
  <c r="A9244" i="15"/>
  <c r="E9244" i="15"/>
  <c r="F9244" i="15"/>
  <c r="L9244" i="15"/>
  <c r="M9244" i="15"/>
  <c r="N9244" i="15"/>
  <c r="O9244" i="15"/>
  <c r="P9244" i="15"/>
  <c r="A9245" i="15"/>
  <c r="E9245" i="15"/>
  <c r="F9245" i="15"/>
  <c r="L9245" i="15"/>
  <c r="M9245" i="15"/>
  <c r="N9245" i="15"/>
  <c r="O9245" i="15"/>
  <c r="P9245" i="15"/>
  <c r="A9246" i="15"/>
  <c r="E9246" i="15"/>
  <c r="F9246" i="15"/>
  <c r="L9246" i="15"/>
  <c r="M9246" i="15"/>
  <c r="N9246" i="15"/>
  <c r="O9246" i="15"/>
  <c r="P9246" i="15"/>
  <c r="A9247" i="15"/>
  <c r="E9247" i="15"/>
  <c r="F9247" i="15"/>
  <c r="L9247" i="15"/>
  <c r="M9247" i="15"/>
  <c r="N9247" i="15"/>
  <c r="O9247" i="15"/>
  <c r="P9247" i="15"/>
  <c r="A9248" i="15"/>
  <c r="E9248" i="15"/>
  <c r="F9248" i="15"/>
  <c r="L9248" i="15"/>
  <c r="M9248" i="15"/>
  <c r="N9248" i="15"/>
  <c r="O9248" i="15"/>
  <c r="P9248" i="15"/>
  <c r="A9249" i="15"/>
  <c r="E9249" i="15"/>
  <c r="F9249" i="15"/>
  <c r="L9249" i="15"/>
  <c r="M9249" i="15"/>
  <c r="N9249" i="15"/>
  <c r="O9249" i="15"/>
  <c r="P9249" i="15"/>
  <c r="A9250" i="15"/>
  <c r="E9250" i="15"/>
  <c r="F9250" i="15"/>
  <c r="L9250" i="15"/>
  <c r="M9250" i="15"/>
  <c r="N9250" i="15"/>
  <c r="O9250" i="15"/>
  <c r="P9250" i="15"/>
  <c r="A9251" i="15"/>
  <c r="E9251" i="15"/>
  <c r="F9251" i="15"/>
  <c r="L9251" i="15"/>
  <c r="M9251" i="15"/>
  <c r="N9251" i="15"/>
  <c r="O9251" i="15"/>
  <c r="P9251" i="15"/>
  <c r="A9252" i="15"/>
  <c r="E9252" i="15"/>
  <c r="F9252" i="15"/>
  <c r="L9252" i="15"/>
  <c r="M9252" i="15"/>
  <c r="N9252" i="15"/>
  <c r="O9252" i="15"/>
  <c r="P9252" i="15"/>
  <c r="A9253" i="15"/>
  <c r="E9253" i="15"/>
  <c r="G9253" i="15"/>
  <c r="F9253" i="15"/>
  <c r="L9253" i="15"/>
  <c r="M9253" i="15"/>
  <c r="N9253" i="15"/>
  <c r="O9253" i="15"/>
  <c r="P9253" i="15"/>
  <c r="A9254" i="15"/>
  <c r="E9254" i="15"/>
  <c r="H9254" i="15"/>
  <c r="F9254" i="15"/>
  <c r="L9254" i="15"/>
  <c r="M9254" i="15"/>
  <c r="N9254" i="15"/>
  <c r="O9254" i="15"/>
  <c r="P9254" i="15"/>
  <c r="A9255" i="15"/>
  <c r="E9255" i="15"/>
  <c r="F9255" i="15"/>
  <c r="L9255" i="15"/>
  <c r="M9255" i="15"/>
  <c r="N9255" i="15"/>
  <c r="O9255" i="15"/>
  <c r="P9255" i="15"/>
  <c r="A9256" i="15"/>
  <c r="E9256" i="15"/>
  <c r="I9256" i="15"/>
  <c r="F9256" i="15"/>
  <c r="L9256" i="15"/>
  <c r="M9256" i="15"/>
  <c r="N9256" i="15"/>
  <c r="O9256" i="15"/>
  <c r="P9256" i="15"/>
  <c r="A9257" i="15"/>
  <c r="E9257" i="15"/>
  <c r="F9257" i="15"/>
  <c r="L9257" i="15"/>
  <c r="M9257" i="15"/>
  <c r="N9257" i="15"/>
  <c r="O9257" i="15"/>
  <c r="P9257" i="15"/>
  <c r="A9258" i="15"/>
  <c r="E9258" i="15"/>
  <c r="H9258" i="15"/>
  <c r="F9258" i="15"/>
  <c r="L9258" i="15"/>
  <c r="M9258" i="15"/>
  <c r="N9258" i="15"/>
  <c r="O9258" i="15"/>
  <c r="P9258" i="15"/>
  <c r="A9259" i="15"/>
  <c r="E9259" i="15"/>
  <c r="F9259" i="15"/>
  <c r="L9259" i="15"/>
  <c r="M9259" i="15"/>
  <c r="N9259" i="15"/>
  <c r="O9259" i="15"/>
  <c r="P9259" i="15"/>
  <c r="A9260" i="15"/>
  <c r="E9260" i="15"/>
  <c r="G9260" i="15"/>
  <c r="F9260" i="15"/>
  <c r="L9260" i="15"/>
  <c r="M9260" i="15"/>
  <c r="N9260" i="15"/>
  <c r="O9260" i="15"/>
  <c r="P9260" i="15"/>
  <c r="A9261" i="15"/>
  <c r="E9261" i="15"/>
  <c r="F9261" i="15"/>
  <c r="L9261" i="15"/>
  <c r="M9261" i="15"/>
  <c r="N9261" i="15"/>
  <c r="O9261" i="15"/>
  <c r="P9261" i="15"/>
  <c r="A9262" i="15"/>
  <c r="E9262" i="15"/>
  <c r="F9262" i="15"/>
  <c r="L9262" i="15"/>
  <c r="M9262" i="15"/>
  <c r="N9262" i="15"/>
  <c r="O9262" i="15"/>
  <c r="P9262" i="15"/>
  <c r="A9263" i="15"/>
  <c r="E9263" i="15"/>
  <c r="G9263" i="15"/>
  <c r="F9263" i="15"/>
  <c r="L9263" i="15"/>
  <c r="M9263" i="15"/>
  <c r="N9263" i="15"/>
  <c r="O9263" i="15"/>
  <c r="P9263" i="15"/>
  <c r="A9264" i="15"/>
  <c r="E9264" i="15"/>
  <c r="F9264" i="15"/>
  <c r="L9264" i="15"/>
  <c r="M9264" i="15"/>
  <c r="N9264" i="15"/>
  <c r="O9264" i="15"/>
  <c r="P9264" i="15"/>
  <c r="A9265" i="15"/>
  <c r="E9265" i="15"/>
  <c r="F9265" i="15"/>
  <c r="L9265" i="15"/>
  <c r="M9265" i="15"/>
  <c r="N9265" i="15"/>
  <c r="O9265" i="15"/>
  <c r="P9265" i="15"/>
  <c r="A9266" i="15"/>
  <c r="E9266" i="15"/>
  <c r="F9266" i="15"/>
  <c r="L9266" i="15"/>
  <c r="M9266" i="15"/>
  <c r="N9266" i="15"/>
  <c r="O9266" i="15"/>
  <c r="P9266" i="15"/>
  <c r="A9267" i="15"/>
  <c r="E9267" i="15"/>
  <c r="K9267" i="15"/>
  <c r="F9267" i="15"/>
  <c r="L9267" i="15"/>
  <c r="M9267" i="15"/>
  <c r="N9267" i="15"/>
  <c r="O9267" i="15"/>
  <c r="P9267" i="15"/>
  <c r="A9268" i="15"/>
  <c r="E9268" i="15"/>
  <c r="J9268" i="15"/>
  <c r="F9268" i="15"/>
  <c r="L9268" i="15"/>
  <c r="M9268" i="15"/>
  <c r="N9268" i="15"/>
  <c r="O9268" i="15"/>
  <c r="P9268" i="15"/>
  <c r="A9269" i="15"/>
  <c r="E9269" i="15"/>
  <c r="I9269" i="15"/>
  <c r="F9269" i="15"/>
  <c r="L9269" i="15"/>
  <c r="M9269" i="15"/>
  <c r="N9269" i="15"/>
  <c r="O9269" i="15"/>
  <c r="P9269" i="15"/>
  <c r="A9270" i="15"/>
  <c r="E9270" i="15"/>
  <c r="F9270" i="15"/>
  <c r="L9270" i="15"/>
  <c r="M9270" i="15"/>
  <c r="N9270" i="15"/>
  <c r="O9270" i="15"/>
  <c r="P9270" i="15"/>
  <c r="A9271" i="15"/>
  <c r="E9271" i="15"/>
  <c r="F9271" i="15"/>
  <c r="L9271" i="15"/>
  <c r="M9271" i="15"/>
  <c r="N9271" i="15"/>
  <c r="O9271" i="15"/>
  <c r="P9271" i="15"/>
  <c r="A9272" i="15"/>
  <c r="E9272" i="15"/>
  <c r="F9272" i="15"/>
  <c r="L9272" i="15"/>
  <c r="M9272" i="15"/>
  <c r="N9272" i="15"/>
  <c r="O9272" i="15"/>
  <c r="P9272" i="15"/>
  <c r="A9273" i="15"/>
  <c r="E9273" i="15"/>
  <c r="F9273" i="15"/>
  <c r="L9273" i="15"/>
  <c r="M9273" i="15"/>
  <c r="N9273" i="15"/>
  <c r="O9273" i="15"/>
  <c r="P9273" i="15"/>
  <c r="A9274" i="15"/>
  <c r="E9274" i="15"/>
  <c r="F9274" i="15"/>
  <c r="L9274" i="15"/>
  <c r="M9274" i="15"/>
  <c r="N9274" i="15"/>
  <c r="O9274" i="15"/>
  <c r="P9274" i="15"/>
  <c r="A9275" i="15"/>
  <c r="E9275" i="15"/>
  <c r="F9275" i="15"/>
  <c r="L9275" i="15"/>
  <c r="M9275" i="15"/>
  <c r="N9275" i="15"/>
  <c r="O9275" i="15"/>
  <c r="P9275" i="15"/>
  <c r="A9276" i="15"/>
  <c r="E9276" i="15"/>
  <c r="F9276" i="15"/>
  <c r="L9276" i="15"/>
  <c r="M9276" i="15"/>
  <c r="N9276" i="15"/>
  <c r="O9276" i="15"/>
  <c r="P9276" i="15"/>
  <c r="A9277" i="15"/>
  <c r="E9277" i="15"/>
  <c r="F9277" i="15"/>
  <c r="L9277" i="15"/>
  <c r="M9277" i="15"/>
  <c r="N9277" i="15"/>
  <c r="O9277" i="15"/>
  <c r="P9277" i="15"/>
  <c r="A9278" i="15"/>
  <c r="E9278" i="15"/>
  <c r="F9278" i="15"/>
  <c r="L9278" i="15"/>
  <c r="M9278" i="15"/>
  <c r="N9278" i="15"/>
  <c r="O9278" i="15"/>
  <c r="P9278" i="15"/>
  <c r="A9279" i="15"/>
  <c r="E9279" i="15"/>
  <c r="F9279" i="15"/>
  <c r="L9279" i="15"/>
  <c r="M9279" i="15"/>
  <c r="N9279" i="15"/>
  <c r="O9279" i="15"/>
  <c r="P9279" i="15"/>
  <c r="A9280" i="15"/>
  <c r="E9280" i="15"/>
  <c r="J9280" i="15"/>
  <c r="F9280" i="15"/>
  <c r="L9280" i="15"/>
  <c r="M9280" i="15"/>
  <c r="N9280" i="15"/>
  <c r="O9280" i="15"/>
  <c r="P9280" i="15"/>
  <c r="A9281" i="15"/>
  <c r="E9281" i="15"/>
  <c r="F9281" i="15"/>
  <c r="L9281" i="15"/>
  <c r="M9281" i="15"/>
  <c r="N9281" i="15"/>
  <c r="O9281" i="15"/>
  <c r="P9281" i="15"/>
  <c r="A9282" i="15"/>
  <c r="E9282" i="15"/>
  <c r="G9282" i="15"/>
  <c r="F9282" i="15"/>
  <c r="L9282" i="15"/>
  <c r="M9282" i="15"/>
  <c r="N9282" i="15"/>
  <c r="O9282" i="15"/>
  <c r="P9282" i="15"/>
  <c r="A9283" i="15"/>
  <c r="E9283" i="15"/>
  <c r="F9283" i="15"/>
  <c r="L9283" i="15"/>
  <c r="M9283" i="15"/>
  <c r="N9283" i="15"/>
  <c r="O9283" i="15"/>
  <c r="P9283" i="15"/>
  <c r="A9284" i="15"/>
  <c r="E9284" i="15"/>
  <c r="F9284" i="15"/>
  <c r="L9284" i="15"/>
  <c r="M9284" i="15"/>
  <c r="N9284" i="15"/>
  <c r="O9284" i="15"/>
  <c r="P9284" i="15"/>
  <c r="A9285" i="15"/>
  <c r="E9285" i="15"/>
  <c r="F9285" i="15"/>
  <c r="L9285" i="15"/>
  <c r="M9285" i="15"/>
  <c r="N9285" i="15"/>
  <c r="O9285" i="15"/>
  <c r="P9285" i="15"/>
  <c r="A9286" i="15"/>
  <c r="E9286" i="15"/>
  <c r="F9286" i="15"/>
  <c r="L9286" i="15"/>
  <c r="M9286" i="15"/>
  <c r="N9286" i="15"/>
  <c r="O9286" i="15"/>
  <c r="P9286" i="15"/>
  <c r="A9287" i="15"/>
  <c r="E9287" i="15"/>
  <c r="F9287" i="15"/>
  <c r="L9287" i="15"/>
  <c r="M9287" i="15"/>
  <c r="N9287" i="15"/>
  <c r="O9287" i="15"/>
  <c r="P9287" i="15"/>
  <c r="A9288" i="15"/>
  <c r="E9288" i="15"/>
  <c r="F9288" i="15"/>
  <c r="L9288" i="15"/>
  <c r="M9288" i="15"/>
  <c r="N9288" i="15"/>
  <c r="O9288" i="15"/>
  <c r="P9288" i="15"/>
  <c r="A9289" i="15"/>
  <c r="E9289" i="15"/>
  <c r="J9289" i="15"/>
  <c r="F9289" i="15"/>
  <c r="L9289" i="15"/>
  <c r="M9289" i="15"/>
  <c r="N9289" i="15"/>
  <c r="O9289" i="15"/>
  <c r="P9289" i="15"/>
  <c r="A9290" i="15"/>
  <c r="E9290" i="15"/>
  <c r="F9290" i="15"/>
  <c r="L9290" i="15"/>
  <c r="M9290" i="15"/>
  <c r="N9290" i="15"/>
  <c r="O9290" i="15"/>
  <c r="P9290" i="15"/>
  <c r="A9291" i="15"/>
  <c r="E9291" i="15"/>
  <c r="K9291" i="15"/>
  <c r="F9291" i="15"/>
  <c r="L9291" i="15"/>
  <c r="M9291" i="15"/>
  <c r="N9291" i="15"/>
  <c r="O9291" i="15"/>
  <c r="P9291" i="15"/>
  <c r="A9292" i="15"/>
  <c r="E9292" i="15"/>
  <c r="F9292" i="15"/>
  <c r="L9292" i="15"/>
  <c r="M9292" i="15"/>
  <c r="N9292" i="15"/>
  <c r="O9292" i="15"/>
  <c r="P9292" i="15"/>
  <c r="A9293" i="15"/>
  <c r="E9293" i="15"/>
  <c r="F9293" i="15"/>
  <c r="L9293" i="15"/>
  <c r="M9293" i="15"/>
  <c r="N9293" i="15"/>
  <c r="O9293" i="15"/>
  <c r="P9293" i="15"/>
  <c r="A9294" i="15"/>
  <c r="E9294" i="15"/>
  <c r="F9294" i="15"/>
  <c r="L9294" i="15"/>
  <c r="M9294" i="15"/>
  <c r="N9294" i="15"/>
  <c r="O9294" i="15"/>
  <c r="P9294" i="15"/>
  <c r="A9295" i="15"/>
  <c r="E9295" i="15"/>
  <c r="G9295" i="15"/>
  <c r="F9295" i="15"/>
  <c r="L9295" i="15"/>
  <c r="M9295" i="15"/>
  <c r="N9295" i="15"/>
  <c r="O9295" i="15"/>
  <c r="P9295" i="15"/>
  <c r="A9296" i="15"/>
  <c r="E9296" i="15"/>
  <c r="F9296" i="15"/>
  <c r="L9296" i="15"/>
  <c r="M9296" i="15"/>
  <c r="N9296" i="15"/>
  <c r="O9296" i="15"/>
  <c r="P9296" i="15"/>
  <c r="A9297" i="15"/>
  <c r="E9297" i="15"/>
  <c r="F9297" i="15"/>
  <c r="L9297" i="15"/>
  <c r="M9297" i="15"/>
  <c r="N9297" i="15"/>
  <c r="O9297" i="15"/>
  <c r="P9297" i="15"/>
  <c r="A9298" i="15"/>
  <c r="E9298" i="15"/>
  <c r="F9298" i="15"/>
  <c r="L9298" i="15"/>
  <c r="M9298" i="15"/>
  <c r="N9298" i="15"/>
  <c r="O9298" i="15"/>
  <c r="P9298" i="15"/>
  <c r="A9299" i="15"/>
  <c r="E9299" i="15"/>
  <c r="F9299" i="15"/>
  <c r="L9299" i="15"/>
  <c r="M9299" i="15"/>
  <c r="N9299" i="15"/>
  <c r="O9299" i="15"/>
  <c r="P9299" i="15"/>
  <c r="A9300" i="15"/>
  <c r="E9300" i="15"/>
  <c r="J9300" i="15"/>
  <c r="F9300" i="15"/>
  <c r="L9300" i="15"/>
  <c r="M9300" i="15"/>
  <c r="N9300" i="15"/>
  <c r="O9300" i="15"/>
  <c r="P9300" i="15"/>
  <c r="A9301" i="15"/>
  <c r="E9301" i="15"/>
  <c r="J9301" i="15"/>
  <c r="F9301" i="15"/>
  <c r="L9301" i="15"/>
  <c r="M9301" i="15"/>
  <c r="N9301" i="15"/>
  <c r="O9301" i="15"/>
  <c r="P9301" i="15"/>
  <c r="A9302" i="15"/>
  <c r="E9302" i="15"/>
  <c r="G9302" i="15"/>
  <c r="F9302" i="15"/>
  <c r="L9302" i="15"/>
  <c r="M9302" i="15"/>
  <c r="N9302" i="15"/>
  <c r="O9302" i="15"/>
  <c r="P9302" i="15"/>
  <c r="A9303" i="15"/>
  <c r="E9303" i="15"/>
  <c r="F9303" i="15"/>
  <c r="L9303" i="15"/>
  <c r="M9303" i="15"/>
  <c r="N9303" i="15"/>
  <c r="O9303" i="15"/>
  <c r="P9303" i="15"/>
  <c r="A9304" i="15"/>
  <c r="E9304" i="15"/>
  <c r="K9304" i="15"/>
  <c r="F9304" i="15"/>
  <c r="L9304" i="15"/>
  <c r="M9304" i="15"/>
  <c r="N9304" i="15"/>
  <c r="O9304" i="15"/>
  <c r="P9304" i="15"/>
  <c r="A9305" i="15"/>
  <c r="E9305" i="15"/>
  <c r="I9305" i="15"/>
  <c r="F9305" i="15"/>
  <c r="L9305" i="15"/>
  <c r="M9305" i="15"/>
  <c r="N9305" i="15"/>
  <c r="O9305" i="15"/>
  <c r="P9305" i="15"/>
  <c r="A9306" i="15"/>
  <c r="E9306" i="15"/>
  <c r="J9306" i="15"/>
  <c r="F9306" i="15"/>
  <c r="L9306" i="15"/>
  <c r="M9306" i="15"/>
  <c r="N9306" i="15"/>
  <c r="O9306" i="15"/>
  <c r="P9306" i="15"/>
  <c r="A9307" i="15"/>
  <c r="E9307" i="15"/>
  <c r="K9307" i="15"/>
  <c r="F9307" i="15"/>
  <c r="L9307" i="15"/>
  <c r="M9307" i="15"/>
  <c r="N9307" i="15"/>
  <c r="O9307" i="15"/>
  <c r="P9307" i="15"/>
  <c r="A9308" i="15"/>
  <c r="E9308" i="15"/>
  <c r="F9308" i="15"/>
  <c r="L9308" i="15"/>
  <c r="M9308" i="15"/>
  <c r="N9308" i="15"/>
  <c r="O9308" i="15"/>
  <c r="P9308" i="15"/>
  <c r="A9309" i="15"/>
  <c r="E9309" i="15"/>
  <c r="K9309" i="15"/>
  <c r="F9309" i="15"/>
  <c r="L9309" i="15"/>
  <c r="M9309" i="15"/>
  <c r="N9309" i="15"/>
  <c r="O9309" i="15"/>
  <c r="P9309" i="15"/>
  <c r="A9310" i="15"/>
  <c r="E9310" i="15"/>
  <c r="F9310" i="15"/>
  <c r="L9310" i="15"/>
  <c r="M9310" i="15"/>
  <c r="N9310" i="15"/>
  <c r="O9310" i="15"/>
  <c r="P9310" i="15"/>
  <c r="A9311" i="15"/>
  <c r="E9311" i="15"/>
  <c r="G9311" i="15"/>
  <c r="F9311" i="15"/>
  <c r="L9311" i="15"/>
  <c r="M9311" i="15"/>
  <c r="N9311" i="15"/>
  <c r="O9311" i="15"/>
  <c r="P9311" i="15"/>
  <c r="A9312" i="15"/>
  <c r="E9312" i="15"/>
  <c r="F9312" i="15"/>
  <c r="L9312" i="15"/>
  <c r="M9312" i="15"/>
  <c r="N9312" i="15"/>
  <c r="O9312" i="15"/>
  <c r="P9312" i="15"/>
  <c r="A9313" i="15"/>
  <c r="E9313" i="15"/>
  <c r="F9313" i="15"/>
  <c r="L9313" i="15"/>
  <c r="M9313" i="15"/>
  <c r="N9313" i="15"/>
  <c r="O9313" i="15"/>
  <c r="P9313" i="15"/>
  <c r="A9314" i="15"/>
  <c r="E9314" i="15"/>
  <c r="F9314" i="15"/>
  <c r="L9314" i="15"/>
  <c r="M9314" i="15"/>
  <c r="N9314" i="15"/>
  <c r="O9314" i="15"/>
  <c r="P9314" i="15"/>
  <c r="A9315" i="15"/>
  <c r="E9315" i="15"/>
  <c r="F9315" i="15"/>
  <c r="L9315" i="15"/>
  <c r="M9315" i="15"/>
  <c r="N9315" i="15"/>
  <c r="O9315" i="15"/>
  <c r="P9315" i="15"/>
  <c r="A9316" i="15"/>
  <c r="E9316" i="15"/>
  <c r="I9316" i="15"/>
  <c r="F9316" i="15"/>
  <c r="L9316" i="15"/>
  <c r="M9316" i="15"/>
  <c r="N9316" i="15"/>
  <c r="O9316" i="15"/>
  <c r="P9316" i="15"/>
  <c r="A9317" i="15"/>
  <c r="E9317" i="15"/>
  <c r="F9317" i="15"/>
  <c r="L9317" i="15"/>
  <c r="M9317" i="15"/>
  <c r="N9317" i="15"/>
  <c r="O9317" i="15"/>
  <c r="P9317" i="15"/>
  <c r="A9318" i="15"/>
  <c r="E9318" i="15"/>
  <c r="F9318" i="15"/>
  <c r="L9318" i="15"/>
  <c r="M9318" i="15"/>
  <c r="N9318" i="15"/>
  <c r="O9318" i="15"/>
  <c r="P9318" i="15"/>
  <c r="A9319" i="15"/>
  <c r="E9319" i="15"/>
  <c r="F9319" i="15"/>
  <c r="L9319" i="15"/>
  <c r="M9319" i="15"/>
  <c r="N9319" i="15"/>
  <c r="O9319" i="15"/>
  <c r="P9319" i="15"/>
  <c r="A9320" i="15"/>
  <c r="E9320" i="15"/>
  <c r="J9320" i="15"/>
  <c r="F9320" i="15"/>
  <c r="L9320" i="15"/>
  <c r="M9320" i="15"/>
  <c r="N9320" i="15"/>
  <c r="O9320" i="15"/>
  <c r="P9320" i="15"/>
  <c r="A9321" i="15"/>
  <c r="E9321" i="15"/>
  <c r="K9321" i="15"/>
  <c r="F9321" i="15"/>
  <c r="L9321" i="15"/>
  <c r="M9321" i="15"/>
  <c r="N9321" i="15"/>
  <c r="O9321" i="15"/>
  <c r="P9321" i="15"/>
  <c r="A9322" i="15"/>
  <c r="E9322" i="15"/>
  <c r="H9322" i="15"/>
  <c r="F9322" i="15"/>
  <c r="L9322" i="15"/>
  <c r="M9322" i="15"/>
  <c r="N9322" i="15"/>
  <c r="O9322" i="15"/>
  <c r="P9322" i="15"/>
  <c r="A9323" i="15"/>
  <c r="E9323" i="15"/>
  <c r="F9323" i="15"/>
  <c r="L9323" i="15"/>
  <c r="M9323" i="15"/>
  <c r="N9323" i="15"/>
  <c r="O9323" i="15"/>
  <c r="P9323" i="15"/>
  <c r="A9324" i="15"/>
  <c r="E9324" i="15"/>
  <c r="G9324" i="15"/>
  <c r="F9324" i="15"/>
  <c r="L9324" i="15"/>
  <c r="M9324" i="15"/>
  <c r="N9324" i="15"/>
  <c r="O9324" i="15"/>
  <c r="P9324" i="15"/>
  <c r="A9325" i="15"/>
  <c r="E9325" i="15"/>
  <c r="F9325" i="15"/>
  <c r="L9325" i="15"/>
  <c r="M9325" i="15"/>
  <c r="N9325" i="15"/>
  <c r="O9325" i="15"/>
  <c r="P9325" i="15"/>
  <c r="A9326" i="15"/>
  <c r="E9326" i="15"/>
  <c r="F9326" i="15"/>
  <c r="L9326" i="15"/>
  <c r="M9326" i="15"/>
  <c r="N9326" i="15"/>
  <c r="O9326" i="15"/>
  <c r="P9326" i="15"/>
  <c r="A9327" i="15"/>
  <c r="E9327" i="15"/>
  <c r="G9327" i="15"/>
  <c r="F9327" i="15"/>
  <c r="L9327" i="15"/>
  <c r="M9327" i="15"/>
  <c r="N9327" i="15"/>
  <c r="O9327" i="15"/>
  <c r="P9327" i="15"/>
  <c r="A9328" i="15"/>
  <c r="E9328" i="15"/>
  <c r="J9328" i="15"/>
  <c r="F9328" i="15"/>
  <c r="L9328" i="15"/>
  <c r="M9328" i="15"/>
  <c r="N9328" i="15"/>
  <c r="O9328" i="15"/>
  <c r="P9328" i="15"/>
  <c r="A9329" i="15"/>
  <c r="E9329" i="15"/>
  <c r="F9329" i="15"/>
  <c r="L9329" i="15"/>
  <c r="M9329" i="15"/>
  <c r="N9329" i="15"/>
  <c r="O9329" i="15"/>
  <c r="P9329" i="15"/>
  <c r="A9330" i="15"/>
  <c r="E9330" i="15"/>
  <c r="F9330" i="15"/>
  <c r="L9330" i="15"/>
  <c r="M9330" i="15"/>
  <c r="N9330" i="15"/>
  <c r="O9330" i="15"/>
  <c r="P9330" i="15"/>
  <c r="A9331" i="15"/>
  <c r="E9331" i="15"/>
  <c r="F9331" i="15"/>
  <c r="L9331" i="15"/>
  <c r="M9331" i="15"/>
  <c r="N9331" i="15"/>
  <c r="O9331" i="15"/>
  <c r="P9331" i="15"/>
  <c r="A9332" i="15"/>
  <c r="E9332" i="15"/>
  <c r="J9332" i="15"/>
  <c r="F9332" i="15"/>
  <c r="L9332" i="15"/>
  <c r="M9332" i="15"/>
  <c r="N9332" i="15"/>
  <c r="O9332" i="15"/>
  <c r="P9332" i="15"/>
  <c r="A9333" i="15"/>
  <c r="E9333" i="15"/>
  <c r="I9333" i="15"/>
  <c r="F9333" i="15"/>
  <c r="L9333" i="15"/>
  <c r="M9333" i="15"/>
  <c r="N9333" i="15"/>
  <c r="O9333" i="15"/>
  <c r="P9333" i="15"/>
  <c r="A9334" i="15"/>
  <c r="E9334" i="15"/>
  <c r="F9334" i="15"/>
  <c r="L9334" i="15"/>
  <c r="M9334" i="15"/>
  <c r="N9334" i="15"/>
  <c r="O9334" i="15"/>
  <c r="P9334" i="15"/>
  <c r="A9335" i="15"/>
  <c r="E9335" i="15"/>
  <c r="I9335" i="15"/>
  <c r="F9335" i="15"/>
  <c r="L9335" i="15"/>
  <c r="M9335" i="15"/>
  <c r="N9335" i="15"/>
  <c r="O9335" i="15"/>
  <c r="P9335" i="15"/>
  <c r="A9336" i="15"/>
  <c r="E9336" i="15"/>
  <c r="F9336" i="15"/>
  <c r="L9336" i="15"/>
  <c r="M9336" i="15"/>
  <c r="N9336" i="15"/>
  <c r="O9336" i="15"/>
  <c r="P9336" i="15"/>
  <c r="A9337" i="15"/>
  <c r="E9337" i="15"/>
  <c r="K9337" i="15"/>
  <c r="F9337" i="15"/>
  <c r="L9337" i="15"/>
  <c r="M9337" i="15"/>
  <c r="N9337" i="15"/>
  <c r="O9337" i="15"/>
  <c r="P9337" i="15"/>
  <c r="A9338" i="15"/>
  <c r="E9338" i="15"/>
  <c r="F9338" i="15"/>
  <c r="L9338" i="15"/>
  <c r="M9338" i="15"/>
  <c r="N9338" i="15"/>
  <c r="O9338" i="15"/>
  <c r="P9338" i="15"/>
  <c r="A9339" i="15"/>
  <c r="E9339" i="15"/>
  <c r="F9339" i="15"/>
  <c r="L9339" i="15"/>
  <c r="M9339" i="15"/>
  <c r="N9339" i="15"/>
  <c r="O9339" i="15"/>
  <c r="P9339" i="15"/>
  <c r="A9340" i="15"/>
  <c r="E9340" i="15"/>
  <c r="F9340" i="15"/>
  <c r="L9340" i="15"/>
  <c r="M9340" i="15"/>
  <c r="N9340" i="15"/>
  <c r="O9340" i="15"/>
  <c r="P9340" i="15"/>
  <c r="A9341" i="15"/>
  <c r="E9341" i="15"/>
  <c r="F9341" i="15"/>
  <c r="L9341" i="15"/>
  <c r="M9341" i="15"/>
  <c r="N9341" i="15"/>
  <c r="O9341" i="15"/>
  <c r="P9341" i="15"/>
  <c r="A9342" i="15"/>
  <c r="E9342" i="15"/>
  <c r="K9342" i="15"/>
  <c r="F9342" i="15"/>
  <c r="L9342" i="15"/>
  <c r="M9342" i="15"/>
  <c r="N9342" i="15"/>
  <c r="O9342" i="15"/>
  <c r="P9342" i="15"/>
  <c r="A9343" i="15"/>
  <c r="E9343" i="15"/>
  <c r="G9343" i="15"/>
  <c r="F9343" i="15"/>
  <c r="L9343" i="15"/>
  <c r="M9343" i="15"/>
  <c r="N9343" i="15"/>
  <c r="O9343" i="15"/>
  <c r="P9343" i="15"/>
  <c r="A9344" i="15"/>
  <c r="E9344" i="15"/>
  <c r="J9344" i="15"/>
  <c r="F9344" i="15"/>
  <c r="L9344" i="15"/>
  <c r="M9344" i="15"/>
  <c r="N9344" i="15"/>
  <c r="O9344" i="15"/>
  <c r="P9344" i="15"/>
  <c r="A9345" i="15"/>
  <c r="E9345" i="15"/>
  <c r="F9345" i="15"/>
  <c r="L9345" i="15"/>
  <c r="M9345" i="15"/>
  <c r="N9345" i="15"/>
  <c r="O9345" i="15"/>
  <c r="P9345" i="15"/>
  <c r="A9346" i="15"/>
  <c r="E9346" i="15"/>
  <c r="F9346" i="15"/>
  <c r="L9346" i="15"/>
  <c r="M9346" i="15"/>
  <c r="N9346" i="15"/>
  <c r="O9346" i="15"/>
  <c r="P9346" i="15"/>
  <c r="A9347" i="15"/>
  <c r="E9347" i="15"/>
  <c r="F9347" i="15"/>
  <c r="L9347" i="15"/>
  <c r="M9347" i="15"/>
  <c r="N9347" i="15"/>
  <c r="O9347" i="15"/>
  <c r="P9347" i="15"/>
  <c r="A9348" i="15"/>
  <c r="E9348" i="15"/>
  <c r="F9348" i="15"/>
  <c r="L9348" i="15"/>
  <c r="M9348" i="15"/>
  <c r="N9348" i="15"/>
  <c r="O9348" i="15"/>
  <c r="P9348" i="15"/>
  <c r="A9349" i="15"/>
  <c r="E9349" i="15"/>
  <c r="I9349" i="15"/>
  <c r="F9349" i="15"/>
  <c r="L9349" i="15"/>
  <c r="M9349" i="15"/>
  <c r="N9349" i="15"/>
  <c r="O9349" i="15"/>
  <c r="P9349" i="15"/>
  <c r="A9350" i="15"/>
  <c r="E9350" i="15"/>
  <c r="H9350" i="15"/>
  <c r="F9350" i="15"/>
  <c r="L9350" i="15"/>
  <c r="M9350" i="15"/>
  <c r="N9350" i="15"/>
  <c r="O9350" i="15"/>
  <c r="P9350" i="15"/>
  <c r="A9351" i="15"/>
  <c r="E9351" i="15"/>
  <c r="K9351" i="15"/>
  <c r="F9351" i="15"/>
  <c r="L9351" i="15"/>
  <c r="M9351" i="15"/>
  <c r="N9351" i="15"/>
  <c r="O9351" i="15"/>
  <c r="P9351" i="15"/>
  <c r="A9352" i="15"/>
  <c r="E9352" i="15"/>
  <c r="F9352" i="15"/>
  <c r="L9352" i="15"/>
  <c r="M9352" i="15"/>
  <c r="N9352" i="15"/>
  <c r="O9352" i="15"/>
  <c r="P9352" i="15"/>
  <c r="A9353" i="15"/>
  <c r="E9353" i="15"/>
  <c r="I9353" i="15"/>
  <c r="F9353" i="15"/>
  <c r="L9353" i="15"/>
  <c r="M9353" i="15"/>
  <c r="N9353" i="15"/>
  <c r="O9353" i="15"/>
  <c r="P9353" i="15"/>
  <c r="A9354" i="15"/>
  <c r="E9354" i="15"/>
  <c r="J9354" i="15"/>
  <c r="F9354" i="15"/>
  <c r="L9354" i="15"/>
  <c r="M9354" i="15"/>
  <c r="N9354" i="15"/>
  <c r="O9354" i="15"/>
  <c r="P9354" i="15"/>
  <c r="A9355" i="15"/>
  <c r="E9355" i="15"/>
  <c r="K9355" i="15"/>
  <c r="F9355" i="15"/>
  <c r="L9355" i="15"/>
  <c r="M9355" i="15"/>
  <c r="N9355" i="15"/>
  <c r="O9355" i="15"/>
  <c r="P9355" i="15"/>
  <c r="A9356" i="15"/>
  <c r="E9356" i="15"/>
  <c r="F9356" i="15"/>
  <c r="L9356" i="15"/>
  <c r="M9356" i="15"/>
  <c r="N9356" i="15"/>
  <c r="O9356" i="15"/>
  <c r="P9356" i="15"/>
  <c r="A9357" i="15"/>
  <c r="E9357" i="15"/>
  <c r="K9357" i="15"/>
  <c r="F9357" i="15"/>
  <c r="L9357" i="15"/>
  <c r="M9357" i="15"/>
  <c r="N9357" i="15"/>
  <c r="O9357" i="15"/>
  <c r="P9357" i="15"/>
  <c r="A9358" i="15"/>
  <c r="E9358" i="15"/>
  <c r="F9358" i="15"/>
  <c r="L9358" i="15"/>
  <c r="M9358" i="15"/>
  <c r="N9358" i="15"/>
  <c r="O9358" i="15"/>
  <c r="P9358" i="15"/>
  <c r="A9359" i="15"/>
  <c r="E9359" i="15"/>
  <c r="I9359" i="15"/>
  <c r="F9359" i="15"/>
  <c r="L9359" i="15"/>
  <c r="M9359" i="15"/>
  <c r="N9359" i="15"/>
  <c r="O9359" i="15"/>
  <c r="P9359" i="15"/>
  <c r="A9360" i="15"/>
  <c r="E9360" i="15"/>
  <c r="H9360" i="15"/>
  <c r="F9360" i="15"/>
  <c r="L9360" i="15"/>
  <c r="M9360" i="15"/>
  <c r="N9360" i="15"/>
  <c r="O9360" i="15"/>
  <c r="P9360" i="15"/>
  <c r="A9361" i="15"/>
  <c r="E9361" i="15"/>
  <c r="F9361" i="15"/>
  <c r="L9361" i="15"/>
  <c r="M9361" i="15"/>
  <c r="N9361" i="15"/>
  <c r="O9361" i="15"/>
  <c r="P9361" i="15"/>
  <c r="A9362" i="15"/>
  <c r="E9362" i="15"/>
  <c r="F9362" i="15"/>
  <c r="L9362" i="15"/>
  <c r="M9362" i="15"/>
  <c r="N9362" i="15"/>
  <c r="O9362" i="15"/>
  <c r="P9362" i="15"/>
  <c r="A9363" i="15"/>
  <c r="E9363" i="15"/>
  <c r="J9363" i="15"/>
  <c r="F9363" i="15"/>
  <c r="L9363" i="15"/>
  <c r="M9363" i="15"/>
  <c r="N9363" i="15"/>
  <c r="O9363" i="15"/>
  <c r="P9363" i="15"/>
  <c r="A9364" i="15"/>
  <c r="E9364" i="15"/>
  <c r="K9364" i="15"/>
  <c r="F9364" i="15"/>
  <c r="L9364" i="15"/>
  <c r="M9364" i="15"/>
  <c r="N9364" i="15"/>
  <c r="O9364" i="15"/>
  <c r="P9364" i="15"/>
  <c r="A9365" i="15"/>
  <c r="E9365" i="15"/>
  <c r="H9365" i="15"/>
  <c r="F9365" i="15"/>
  <c r="L9365" i="15"/>
  <c r="M9365" i="15"/>
  <c r="N9365" i="15"/>
  <c r="O9365" i="15"/>
  <c r="P9365" i="15"/>
  <c r="A9366" i="15"/>
  <c r="E9366" i="15"/>
  <c r="F9366" i="15"/>
  <c r="L9366" i="15"/>
  <c r="M9366" i="15"/>
  <c r="N9366" i="15"/>
  <c r="O9366" i="15"/>
  <c r="P9366" i="15"/>
  <c r="A9367" i="15"/>
  <c r="E9367" i="15"/>
  <c r="I9367" i="15"/>
  <c r="F9367" i="15"/>
  <c r="L9367" i="15"/>
  <c r="M9367" i="15"/>
  <c r="N9367" i="15"/>
  <c r="O9367" i="15"/>
  <c r="P9367" i="15"/>
  <c r="A9368" i="15"/>
  <c r="E9368" i="15"/>
  <c r="F9368" i="15"/>
  <c r="L9368" i="15"/>
  <c r="M9368" i="15"/>
  <c r="N9368" i="15"/>
  <c r="O9368" i="15"/>
  <c r="P9368" i="15"/>
  <c r="A9369" i="15"/>
  <c r="E9369" i="15"/>
  <c r="F9369" i="15"/>
  <c r="L9369" i="15"/>
  <c r="M9369" i="15"/>
  <c r="N9369" i="15"/>
  <c r="O9369" i="15"/>
  <c r="P9369" i="15"/>
  <c r="A9370" i="15"/>
  <c r="E9370" i="15"/>
  <c r="F9370" i="15"/>
  <c r="L9370" i="15"/>
  <c r="M9370" i="15"/>
  <c r="N9370" i="15"/>
  <c r="O9370" i="15"/>
  <c r="P9370" i="15"/>
  <c r="A9371" i="15"/>
  <c r="E9371" i="15"/>
  <c r="I9371" i="15"/>
  <c r="F9371" i="15"/>
  <c r="L9371" i="15"/>
  <c r="M9371" i="15"/>
  <c r="N9371" i="15"/>
  <c r="O9371" i="15"/>
  <c r="P9371" i="15"/>
  <c r="A9372" i="15"/>
  <c r="E9372" i="15"/>
  <c r="F9372" i="15"/>
  <c r="L9372" i="15"/>
  <c r="M9372" i="15"/>
  <c r="N9372" i="15"/>
  <c r="O9372" i="15"/>
  <c r="P9372" i="15"/>
  <c r="A9373" i="15"/>
  <c r="E9373" i="15"/>
  <c r="K9373" i="15"/>
  <c r="F9373" i="15"/>
  <c r="L9373" i="15"/>
  <c r="M9373" i="15"/>
  <c r="N9373" i="15"/>
  <c r="O9373" i="15"/>
  <c r="P9373" i="15"/>
  <c r="A9374" i="15"/>
  <c r="E9374" i="15"/>
  <c r="F9374" i="15"/>
  <c r="L9374" i="15"/>
  <c r="M9374" i="15"/>
  <c r="N9374" i="15"/>
  <c r="O9374" i="15"/>
  <c r="P9374" i="15"/>
  <c r="A9375" i="15"/>
  <c r="E9375" i="15"/>
  <c r="I9375" i="15"/>
  <c r="F9375" i="15"/>
  <c r="L9375" i="15"/>
  <c r="M9375" i="15"/>
  <c r="N9375" i="15"/>
  <c r="O9375" i="15"/>
  <c r="P9375" i="15"/>
  <c r="A9376" i="15"/>
  <c r="E9376" i="15"/>
  <c r="I9376" i="15"/>
  <c r="F9376" i="15"/>
  <c r="L9376" i="15"/>
  <c r="M9376" i="15"/>
  <c r="N9376" i="15"/>
  <c r="O9376" i="15"/>
  <c r="P9376" i="15"/>
  <c r="A9377" i="15"/>
  <c r="E9377" i="15"/>
  <c r="F9377" i="15"/>
  <c r="L9377" i="15"/>
  <c r="M9377" i="15"/>
  <c r="N9377" i="15"/>
  <c r="O9377" i="15"/>
  <c r="P9377" i="15"/>
  <c r="A9378" i="15"/>
  <c r="E9378" i="15"/>
  <c r="F9378" i="15"/>
  <c r="L9378" i="15"/>
  <c r="M9378" i="15"/>
  <c r="N9378" i="15"/>
  <c r="O9378" i="15"/>
  <c r="P9378" i="15"/>
  <c r="A9379" i="15"/>
  <c r="E9379" i="15"/>
  <c r="J9379" i="15"/>
  <c r="F9379" i="15"/>
  <c r="L9379" i="15"/>
  <c r="M9379" i="15"/>
  <c r="N9379" i="15"/>
  <c r="O9379" i="15"/>
  <c r="P9379" i="15"/>
  <c r="A9380" i="15"/>
  <c r="E9380" i="15"/>
  <c r="K9380" i="15"/>
  <c r="F9380" i="15"/>
  <c r="L9380" i="15"/>
  <c r="M9380" i="15"/>
  <c r="N9380" i="15"/>
  <c r="O9380" i="15"/>
  <c r="P9380" i="15"/>
  <c r="A9381" i="15"/>
  <c r="E9381" i="15"/>
  <c r="F9381" i="15"/>
  <c r="L9381" i="15"/>
  <c r="M9381" i="15"/>
  <c r="N9381" i="15"/>
  <c r="O9381" i="15"/>
  <c r="P9381" i="15"/>
  <c r="A9382" i="15"/>
  <c r="E9382" i="15"/>
  <c r="F9382" i="15"/>
  <c r="L9382" i="15"/>
  <c r="M9382" i="15"/>
  <c r="N9382" i="15"/>
  <c r="O9382" i="15"/>
  <c r="P9382" i="15"/>
  <c r="A9383" i="15"/>
  <c r="E9383" i="15"/>
  <c r="I9383" i="15"/>
  <c r="F9383" i="15"/>
  <c r="L9383" i="15"/>
  <c r="M9383" i="15"/>
  <c r="N9383" i="15"/>
  <c r="O9383" i="15"/>
  <c r="P9383" i="15"/>
  <c r="A9384" i="15"/>
  <c r="E9384" i="15"/>
  <c r="F9384" i="15"/>
  <c r="L9384" i="15"/>
  <c r="M9384" i="15"/>
  <c r="N9384" i="15"/>
  <c r="O9384" i="15"/>
  <c r="P9384" i="15"/>
  <c r="A9385" i="15"/>
  <c r="E9385" i="15"/>
  <c r="F9385" i="15"/>
  <c r="L9385" i="15"/>
  <c r="M9385" i="15"/>
  <c r="N9385" i="15"/>
  <c r="O9385" i="15"/>
  <c r="P9385" i="15"/>
  <c r="A9386" i="15"/>
  <c r="E9386" i="15"/>
  <c r="F9386" i="15"/>
  <c r="L9386" i="15"/>
  <c r="M9386" i="15"/>
  <c r="N9386" i="15"/>
  <c r="O9386" i="15"/>
  <c r="P9386" i="15"/>
  <c r="A9387" i="15"/>
  <c r="E9387" i="15"/>
  <c r="F9387" i="15"/>
  <c r="L9387" i="15"/>
  <c r="M9387" i="15"/>
  <c r="N9387" i="15"/>
  <c r="O9387" i="15"/>
  <c r="P9387" i="15"/>
  <c r="A9388" i="15"/>
  <c r="E9388" i="15"/>
  <c r="F9388" i="15"/>
  <c r="L9388" i="15"/>
  <c r="M9388" i="15"/>
  <c r="N9388" i="15"/>
  <c r="O9388" i="15"/>
  <c r="P9388" i="15"/>
  <c r="A9389" i="15"/>
  <c r="E9389" i="15"/>
  <c r="K9389" i="15"/>
  <c r="F9389" i="15"/>
  <c r="L9389" i="15"/>
  <c r="M9389" i="15"/>
  <c r="N9389" i="15"/>
  <c r="O9389" i="15"/>
  <c r="P9389" i="15"/>
  <c r="A9390" i="15"/>
  <c r="E9390" i="15"/>
  <c r="F9390" i="15"/>
  <c r="L9390" i="15"/>
  <c r="M9390" i="15"/>
  <c r="N9390" i="15"/>
  <c r="O9390" i="15"/>
  <c r="P9390" i="15"/>
  <c r="A9391" i="15"/>
  <c r="E9391" i="15"/>
  <c r="I9391" i="15"/>
  <c r="F9391" i="15"/>
  <c r="L9391" i="15"/>
  <c r="M9391" i="15"/>
  <c r="N9391" i="15"/>
  <c r="O9391" i="15"/>
  <c r="P9391" i="15"/>
  <c r="A9392" i="15"/>
  <c r="E9392" i="15"/>
  <c r="F9392" i="15"/>
  <c r="L9392" i="15"/>
  <c r="M9392" i="15"/>
  <c r="N9392" i="15"/>
  <c r="O9392" i="15"/>
  <c r="P9392" i="15"/>
  <c r="A9393" i="15"/>
  <c r="E9393" i="15"/>
  <c r="F9393" i="15"/>
  <c r="L9393" i="15"/>
  <c r="M9393" i="15"/>
  <c r="N9393" i="15"/>
  <c r="O9393" i="15"/>
  <c r="P9393" i="15"/>
  <c r="A9394" i="15"/>
  <c r="E9394" i="15"/>
  <c r="F9394" i="15"/>
  <c r="L9394" i="15"/>
  <c r="M9394" i="15"/>
  <c r="N9394" i="15"/>
  <c r="O9394" i="15"/>
  <c r="P9394" i="15"/>
  <c r="A9395" i="15"/>
  <c r="E9395" i="15"/>
  <c r="J9395" i="15"/>
  <c r="F9395" i="15"/>
  <c r="L9395" i="15"/>
  <c r="M9395" i="15"/>
  <c r="N9395" i="15"/>
  <c r="O9395" i="15"/>
  <c r="P9395" i="15"/>
  <c r="A9396" i="15"/>
  <c r="E9396" i="15"/>
  <c r="K9396" i="15"/>
  <c r="F9396" i="15"/>
  <c r="L9396" i="15"/>
  <c r="M9396" i="15"/>
  <c r="N9396" i="15"/>
  <c r="O9396" i="15"/>
  <c r="P9396" i="15"/>
  <c r="A9397" i="15"/>
  <c r="E9397" i="15"/>
  <c r="H9397" i="15"/>
  <c r="F9397" i="15"/>
  <c r="L9397" i="15"/>
  <c r="M9397" i="15"/>
  <c r="N9397" i="15"/>
  <c r="O9397" i="15"/>
  <c r="P9397" i="15"/>
  <c r="A9398" i="15"/>
  <c r="E9398" i="15"/>
  <c r="F9398" i="15"/>
  <c r="L9398" i="15"/>
  <c r="M9398" i="15"/>
  <c r="N9398" i="15"/>
  <c r="O9398" i="15"/>
  <c r="P9398" i="15"/>
  <c r="A9399" i="15"/>
  <c r="E9399" i="15"/>
  <c r="I9399" i="15"/>
  <c r="F9399" i="15"/>
  <c r="L9399" i="15"/>
  <c r="M9399" i="15"/>
  <c r="N9399" i="15"/>
  <c r="O9399" i="15"/>
  <c r="P9399" i="15"/>
  <c r="A9400" i="15"/>
  <c r="E9400" i="15"/>
  <c r="F9400" i="15"/>
  <c r="L9400" i="15"/>
  <c r="M9400" i="15"/>
  <c r="N9400" i="15"/>
  <c r="O9400" i="15"/>
  <c r="P9400" i="15"/>
  <c r="A9401" i="15"/>
  <c r="E9401" i="15"/>
  <c r="F9401" i="15"/>
  <c r="L9401" i="15"/>
  <c r="M9401" i="15"/>
  <c r="N9401" i="15"/>
  <c r="O9401" i="15"/>
  <c r="P9401" i="15"/>
  <c r="A9402" i="15"/>
  <c r="E9402" i="15"/>
  <c r="J9402" i="15"/>
  <c r="F9402" i="15"/>
  <c r="L9402" i="15"/>
  <c r="M9402" i="15"/>
  <c r="N9402" i="15"/>
  <c r="O9402" i="15"/>
  <c r="P9402" i="15"/>
  <c r="A9403" i="15"/>
  <c r="E9403" i="15"/>
  <c r="J9403" i="15"/>
  <c r="F9403" i="15"/>
  <c r="L9403" i="15"/>
  <c r="M9403" i="15"/>
  <c r="N9403" i="15"/>
  <c r="O9403" i="15"/>
  <c r="P9403" i="15"/>
  <c r="A9404" i="15"/>
  <c r="E9404" i="15"/>
  <c r="F9404" i="15"/>
  <c r="L9404" i="15"/>
  <c r="M9404" i="15"/>
  <c r="N9404" i="15"/>
  <c r="O9404" i="15"/>
  <c r="P9404" i="15"/>
  <c r="A9405" i="15"/>
  <c r="E9405" i="15"/>
  <c r="K9405" i="15"/>
  <c r="F9405" i="15"/>
  <c r="L9405" i="15"/>
  <c r="M9405" i="15"/>
  <c r="N9405" i="15"/>
  <c r="O9405" i="15"/>
  <c r="P9405" i="15"/>
  <c r="A9406" i="15"/>
  <c r="E9406" i="15"/>
  <c r="F9406" i="15"/>
  <c r="L9406" i="15"/>
  <c r="M9406" i="15"/>
  <c r="N9406" i="15"/>
  <c r="O9406" i="15"/>
  <c r="P9406" i="15"/>
  <c r="A9407" i="15"/>
  <c r="E9407" i="15"/>
  <c r="I9407" i="15"/>
  <c r="F9407" i="15"/>
  <c r="L9407" i="15"/>
  <c r="M9407" i="15"/>
  <c r="N9407" i="15"/>
  <c r="O9407" i="15"/>
  <c r="P9407" i="15"/>
  <c r="A9408" i="15"/>
  <c r="E9408" i="15"/>
  <c r="F9408" i="15"/>
  <c r="L9408" i="15"/>
  <c r="M9408" i="15"/>
  <c r="N9408" i="15"/>
  <c r="O9408" i="15"/>
  <c r="P9408" i="15"/>
  <c r="A9409" i="15"/>
  <c r="E9409" i="15"/>
  <c r="F9409" i="15"/>
  <c r="L9409" i="15"/>
  <c r="M9409" i="15"/>
  <c r="N9409" i="15"/>
  <c r="O9409" i="15"/>
  <c r="P9409" i="15"/>
  <c r="A9410" i="15"/>
  <c r="E9410" i="15"/>
  <c r="F9410" i="15"/>
  <c r="L9410" i="15"/>
  <c r="M9410" i="15"/>
  <c r="N9410" i="15"/>
  <c r="O9410" i="15"/>
  <c r="P9410" i="15"/>
  <c r="A9411" i="15"/>
  <c r="E9411" i="15"/>
  <c r="J9411" i="15"/>
  <c r="F9411" i="15"/>
  <c r="L9411" i="15"/>
  <c r="M9411" i="15"/>
  <c r="N9411" i="15"/>
  <c r="O9411" i="15"/>
  <c r="P9411" i="15"/>
  <c r="A9412" i="15"/>
  <c r="E9412" i="15"/>
  <c r="K9412" i="15"/>
  <c r="F9412" i="15"/>
  <c r="L9412" i="15"/>
  <c r="M9412" i="15"/>
  <c r="N9412" i="15"/>
  <c r="O9412" i="15"/>
  <c r="P9412" i="15"/>
  <c r="A9413" i="15"/>
  <c r="E9413" i="15"/>
  <c r="J9413" i="15"/>
  <c r="F9413" i="15"/>
  <c r="L9413" i="15"/>
  <c r="M9413" i="15"/>
  <c r="N9413" i="15"/>
  <c r="O9413" i="15"/>
  <c r="P9413" i="15"/>
  <c r="A9414" i="15"/>
  <c r="E9414" i="15"/>
  <c r="F9414" i="15"/>
  <c r="L9414" i="15"/>
  <c r="M9414" i="15"/>
  <c r="N9414" i="15"/>
  <c r="O9414" i="15"/>
  <c r="P9414" i="15"/>
  <c r="A9415" i="15"/>
  <c r="E9415" i="15"/>
  <c r="I9415" i="15"/>
  <c r="F9415" i="15"/>
  <c r="L9415" i="15"/>
  <c r="M9415" i="15"/>
  <c r="N9415" i="15"/>
  <c r="O9415" i="15"/>
  <c r="P9415" i="15"/>
  <c r="A9416" i="15"/>
  <c r="E9416" i="15"/>
  <c r="F9416" i="15"/>
  <c r="L9416" i="15"/>
  <c r="M9416" i="15"/>
  <c r="N9416" i="15"/>
  <c r="O9416" i="15"/>
  <c r="P9416" i="15"/>
  <c r="A9417" i="15"/>
  <c r="E9417" i="15"/>
  <c r="I9417" i="15"/>
  <c r="F9417" i="15"/>
  <c r="L9417" i="15"/>
  <c r="M9417" i="15"/>
  <c r="N9417" i="15"/>
  <c r="O9417" i="15"/>
  <c r="P9417" i="15"/>
  <c r="A9418" i="15"/>
  <c r="E9418" i="15"/>
  <c r="J9418" i="15"/>
  <c r="F9418" i="15"/>
  <c r="L9418" i="15"/>
  <c r="M9418" i="15"/>
  <c r="N9418" i="15"/>
  <c r="O9418" i="15"/>
  <c r="P9418" i="15"/>
  <c r="A9419" i="15"/>
  <c r="E9419" i="15"/>
  <c r="H9419" i="15"/>
  <c r="F9419" i="15"/>
  <c r="L9419" i="15"/>
  <c r="M9419" i="15"/>
  <c r="N9419" i="15"/>
  <c r="O9419" i="15"/>
  <c r="P9419" i="15"/>
  <c r="A9420" i="15"/>
  <c r="E9420" i="15"/>
  <c r="F9420" i="15"/>
  <c r="L9420" i="15"/>
  <c r="M9420" i="15"/>
  <c r="N9420" i="15"/>
  <c r="O9420" i="15"/>
  <c r="P9420" i="15"/>
  <c r="A9421" i="15"/>
  <c r="E9421" i="15"/>
  <c r="K9421" i="15"/>
  <c r="F9421" i="15"/>
  <c r="L9421" i="15"/>
  <c r="M9421" i="15"/>
  <c r="N9421" i="15"/>
  <c r="O9421" i="15"/>
  <c r="P9421" i="15"/>
  <c r="A9422" i="15"/>
  <c r="E9422" i="15"/>
  <c r="F9422" i="15"/>
  <c r="L9422" i="15"/>
  <c r="M9422" i="15"/>
  <c r="N9422" i="15"/>
  <c r="O9422" i="15"/>
  <c r="P9422" i="15"/>
  <c r="A9423" i="15"/>
  <c r="E9423" i="15"/>
  <c r="I9423" i="15"/>
  <c r="F9423" i="15"/>
  <c r="L9423" i="15"/>
  <c r="M9423" i="15"/>
  <c r="N9423" i="15"/>
  <c r="O9423" i="15"/>
  <c r="P9423" i="15"/>
  <c r="A9424" i="15"/>
  <c r="E9424" i="15"/>
  <c r="H9424" i="15"/>
  <c r="F9424" i="15"/>
  <c r="L9424" i="15"/>
  <c r="M9424" i="15"/>
  <c r="N9424" i="15"/>
  <c r="O9424" i="15"/>
  <c r="P9424" i="15"/>
  <c r="A9425" i="15"/>
  <c r="E9425" i="15"/>
  <c r="F9425" i="15"/>
  <c r="L9425" i="15"/>
  <c r="M9425" i="15"/>
  <c r="N9425" i="15"/>
  <c r="O9425" i="15"/>
  <c r="P9425" i="15"/>
  <c r="A9426" i="15"/>
  <c r="E9426" i="15"/>
  <c r="F9426" i="15"/>
  <c r="L9426" i="15"/>
  <c r="M9426" i="15"/>
  <c r="N9426" i="15"/>
  <c r="O9426" i="15"/>
  <c r="P9426" i="15"/>
  <c r="A9427" i="15"/>
  <c r="E9427" i="15"/>
  <c r="J9427" i="15"/>
  <c r="F9427" i="15"/>
  <c r="L9427" i="15"/>
  <c r="M9427" i="15"/>
  <c r="N9427" i="15"/>
  <c r="O9427" i="15"/>
  <c r="P9427" i="15"/>
  <c r="A9428" i="15"/>
  <c r="E9428" i="15"/>
  <c r="K9428" i="15"/>
  <c r="F9428" i="15"/>
  <c r="L9428" i="15"/>
  <c r="M9428" i="15"/>
  <c r="N9428" i="15"/>
  <c r="O9428" i="15"/>
  <c r="P9428" i="15"/>
  <c r="A9429" i="15"/>
  <c r="E9429" i="15"/>
  <c r="H9429" i="15"/>
  <c r="F9429" i="15"/>
  <c r="L9429" i="15"/>
  <c r="M9429" i="15"/>
  <c r="N9429" i="15"/>
  <c r="O9429" i="15"/>
  <c r="P9429" i="15"/>
  <c r="A9430" i="15"/>
  <c r="E9430" i="15"/>
  <c r="F9430" i="15"/>
  <c r="L9430" i="15"/>
  <c r="M9430" i="15"/>
  <c r="N9430" i="15"/>
  <c r="O9430" i="15"/>
  <c r="P9430" i="15"/>
  <c r="A9431" i="15"/>
  <c r="E9431" i="15"/>
  <c r="I9431" i="15"/>
  <c r="F9431" i="15"/>
  <c r="L9431" i="15"/>
  <c r="M9431" i="15"/>
  <c r="N9431" i="15"/>
  <c r="O9431" i="15"/>
  <c r="P9431" i="15"/>
  <c r="A9432" i="15"/>
  <c r="E9432" i="15"/>
  <c r="F9432" i="15"/>
  <c r="L9432" i="15"/>
  <c r="M9432" i="15"/>
  <c r="N9432" i="15"/>
  <c r="O9432" i="15"/>
  <c r="P9432" i="15"/>
  <c r="A9433" i="15"/>
  <c r="E9433" i="15"/>
  <c r="H9433" i="15"/>
  <c r="F9433" i="15"/>
  <c r="L9433" i="15"/>
  <c r="M9433" i="15"/>
  <c r="N9433" i="15"/>
  <c r="O9433" i="15"/>
  <c r="P9433" i="15"/>
  <c r="A9434" i="15"/>
  <c r="E9434" i="15"/>
  <c r="F9434" i="15"/>
  <c r="L9434" i="15"/>
  <c r="M9434" i="15"/>
  <c r="N9434" i="15"/>
  <c r="O9434" i="15"/>
  <c r="P9434" i="15"/>
  <c r="A9435" i="15"/>
  <c r="E9435" i="15"/>
  <c r="G9435" i="15"/>
  <c r="F9435" i="15"/>
  <c r="L9435" i="15"/>
  <c r="M9435" i="15"/>
  <c r="N9435" i="15"/>
  <c r="O9435" i="15"/>
  <c r="P9435" i="15"/>
  <c r="A9436" i="15"/>
  <c r="E9436" i="15"/>
  <c r="F9436" i="15"/>
  <c r="L9436" i="15"/>
  <c r="M9436" i="15"/>
  <c r="N9436" i="15"/>
  <c r="O9436" i="15"/>
  <c r="P9436" i="15"/>
  <c r="A9437" i="15"/>
  <c r="E9437" i="15"/>
  <c r="K9437" i="15"/>
  <c r="F9437" i="15"/>
  <c r="L9437" i="15"/>
  <c r="M9437" i="15"/>
  <c r="N9437" i="15"/>
  <c r="O9437" i="15"/>
  <c r="P9437" i="15"/>
  <c r="A9438" i="15"/>
  <c r="E9438" i="15"/>
  <c r="F9438" i="15"/>
  <c r="L9438" i="15"/>
  <c r="M9438" i="15"/>
  <c r="N9438" i="15"/>
  <c r="O9438" i="15"/>
  <c r="P9438" i="15"/>
  <c r="A9439" i="15"/>
  <c r="E9439" i="15"/>
  <c r="I9439" i="15"/>
  <c r="F9439" i="15"/>
  <c r="L9439" i="15"/>
  <c r="M9439" i="15"/>
  <c r="N9439" i="15"/>
  <c r="O9439" i="15"/>
  <c r="P9439" i="15"/>
  <c r="A9440" i="15"/>
  <c r="E9440" i="15"/>
  <c r="J9440" i="15"/>
  <c r="F9440" i="15"/>
  <c r="L9440" i="15"/>
  <c r="M9440" i="15"/>
  <c r="N9440" i="15"/>
  <c r="O9440" i="15"/>
  <c r="P9440" i="15"/>
  <c r="A9441" i="15"/>
  <c r="E9441" i="15"/>
  <c r="F9441" i="15"/>
  <c r="L9441" i="15"/>
  <c r="M9441" i="15"/>
  <c r="N9441" i="15"/>
  <c r="O9441" i="15"/>
  <c r="P9441" i="15"/>
  <c r="A9442" i="15"/>
  <c r="E9442" i="15"/>
  <c r="F9442" i="15"/>
  <c r="L9442" i="15"/>
  <c r="M9442" i="15"/>
  <c r="N9442" i="15"/>
  <c r="O9442" i="15"/>
  <c r="P9442" i="15"/>
  <c r="A9443" i="15"/>
  <c r="E9443" i="15"/>
  <c r="J9443" i="15"/>
  <c r="F9443" i="15"/>
  <c r="L9443" i="15"/>
  <c r="M9443" i="15"/>
  <c r="N9443" i="15"/>
  <c r="O9443" i="15"/>
  <c r="P9443" i="15"/>
  <c r="A9444" i="15"/>
  <c r="E9444" i="15"/>
  <c r="K9444" i="15"/>
  <c r="F9444" i="15"/>
  <c r="L9444" i="15"/>
  <c r="M9444" i="15"/>
  <c r="N9444" i="15"/>
  <c r="O9444" i="15"/>
  <c r="P9444" i="15"/>
  <c r="A9445" i="15"/>
  <c r="E9445" i="15"/>
  <c r="F9445" i="15"/>
  <c r="L9445" i="15"/>
  <c r="M9445" i="15"/>
  <c r="N9445" i="15"/>
  <c r="O9445" i="15"/>
  <c r="P9445" i="15"/>
  <c r="A9446" i="15"/>
  <c r="E9446" i="15"/>
  <c r="F9446" i="15"/>
  <c r="L9446" i="15"/>
  <c r="M9446" i="15"/>
  <c r="N9446" i="15"/>
  <c r="O9446" i="15"/>
  <c r="P9446" i="15"/>
  <c r="A9447" i="15"/>
  <c r="E9447" i="15"/>
  <c r="I9447" i="15"/>
  <c r="F9447" i="15"/>
  <c r="L9447" i="15"/>
  <c r="M9447" i="15"/>
  <c r="N9447" i="15"/>
  <c r="O9447" i="15"/>
  <c r="P9447" i="15"/>
  <c r="A9448" i="15"/>
  <c r="E9448" i="15"/>
  <c r="F9448" i="15"/>
  <c r="L9448" i="15"/>
  <c r="M9448" i="15"/>
  <c r="N9448" i="15"/>
  <c r="O9448" i="15"/>
  <c r="P9448" i="15"/>
  <c r="A9449" i="15"/>
  <c r="E9449" i="15"/>
  <c r="F9449" i="15"/>
  <c r="L9449" i="15"/>
  <c r="M9449" i="15"/>
  <c r="N9449" i="15"/>
  <c r="O9449" i="15"/>
  <c r="P9449" i="15"/>
  <c r="A9450" i="15"/>
  <c r="E9450" i="15"/>
  <c r="F9450" i="15"/>
  <c r="L9450" i="15"/>
  <c r="M9450" i="15"/>
  <c r="N9450" i="15"/>
  <c r="O9450" i="15"/>
  <c r="P9450" i="15"/>
  <c r="A9451" i="15"/>
  <c r="E9451" i="15"/>
  <c r="F9451" i="15"/>
  <c r="L9451" i="15"/>
  <c r="M9451" i="15"/>
  <c r="N9451" i="15"/>
  <c r="O9451" i="15"/>
  <c r="P9451" i="15"/>
  <c r="A9452" i="15"/>
  <c r="E9452" i="15"/>
  <c r="F9452" i="15"/>
  <c r="L9452" i="15"/>
  <c r="M9452" i="15"/>
  <c r="N9452" i="15"/>
  <c r="O9452" i="15"/>
  <c r="P9452" i="15"/>
  <c r="A9453" i="15"/>
  <c r="E9453" i="15"/>
  <c r="K9453" i="15"/>
  <c r="F9453" i="15"/>
  <c r="L9453" i="15"/>
  <c r="M9453" i="15"/>
  <c r="N9453" i="15"/>
  <c r="O9453" i="15"/>
  <c r="P9453" i="15"/>
  <c r="A9454" i="15"/>
  <c r="E9454" i="15"/>
  <c r="F9454" i="15"/>
  <c r="L9454" i="15"/>
  <c r="M9454" i="15"/>
  <c r="N9454" i="15"/>
  <c r="O9454" i="15"/>
  <c r="P9454" i="15"/>
  <c r="A9455" i="15"/>
  <c r="E9455" i="15"/>
  <c r="I9455" i="15"/>
  <c r="F9455" i="15"/>
  <c r="L9455" i="15"/>
  <c r="M9455" i="15"/>
  <c r="N9455" i="15"/>
  <c r="O9455" i="15"/>
  <c r="P9455" i="15"/>
  <c r="A9456" i="15"/>
  <c r="E9456" i="15"/>
  <c r="H9456" i="15"/>
  <c r="F9456" i="15"/>
  <c r="L9456" i="15"/>
  <c r="M9456" i="15"/>
  <c r="N9456" i="15"/>
  <c r="O9456" i="15"/>
  <c r="P9456" i="15"/>
  <c r="A9457" i="15"/>
  <c r="E9457" i="15"/>
  <c r="F9457" i="15"/>
  <c r="L9457" i="15"/>
  <c r="M9457" i="15"/>
  <c r="N9457" i="15"/>
  <c r="O9457" i="15"/>
  <c r="P9457" i="15"/>
  <c r="A9458" i="15"/>
  <c r="E9458" i="15"/>
  <c r="F9458" i="15"/>
  <c r="L9458" i="15"/>
  <c r="M9458" i="15"/>
  <c r="N9458" i="15"/>
  <c r="O9458" i="15"/>
  <c r="P9458" i="15"/>
  <c r="A9459" i="15"/>
  <c r="E9459" i="15"/>
  <c r="H9459" i="15"/>
  <c r="F9459" i="15"/>
  <c r="L9459" i="15"/>
  <c r="M9459" i="15"/>
  <c r="N9459" i="15"/>
  <c r="O9459" i="15"/>
  <c r="P9459" i="15"/>
  <c r="A9460" i="15"/>
  <c r="E9460" i="15"/>
  <c r="F9460" i="15"/>
  <c r="L9460" i="15"/>
  <c r="M9460" i="15"/>
  <c r="N9460" i="15"/>
  <c r="O9460" i="15"/>
  <c r="P9460" i="15"/>
  <c r="A9461" i="15"/>
  <c r="E9461" i="15"/>
  <c r="F9461" i="15"/>
  <c r="L9461" i="15"/>
  <c r="M9461" i="15"/>
  <c r="N9461" i="15"/>
  <c r="O9461" i="15"/>
  <c r="P9461" i="15"/>
  <c r="A9462" i="15"/>
  <c r="E9462" i="15"/>
  <c r="F9462" i="15"/>
  <c r="L9462" i="15"/>
  <c r="M9462" i="15"/>
  <c r="N9462" i="15"/>
  <c r="O9462" i="15"/>
  <c r="P9462" i="15"/>
  <c r="A9463" i="15"/>
  <c r="E9463" i="15"/>
  <c r="I9463" i="15"/>
  <c r="F9463" i="15"/>
  <c r="L9463" i="15"/>
  <c r="M9463" i="15"/>
  <c r="N9463" i="15"/>
  <c r="O9463" i="15"/>
  <c r="P9463" i="15"/>
  <c r="A9464" i="15"/>
  <c r="E9464" i="15"/>
  <c r="G9464" i="15"/>
  <c r="F9464" i="15"/>
  <c r="L9464" i="15"/>
  <c r="M9464" i="15"/>
  <c r="N9464" i="15"/>
  <c r="O9464" i="15"/>
  <c r="P9464" i="15"/>
  <c r="A9465" i="15"/>
  <c r="E9465" i="15"/>
  <c r="F9465" i="15"/>
  <c r="L9465" i="15"/>
  <c r="M9465" i="15"/>
  <c r="N9465" i="15"/>
  <c r="O9465" i="15"/>
  <c r="P9465" i="15"/>
  <c r="A9466" i="15"/>
  <c r="E9466" i="15"/>
  <c r="J9466" i="15"/>
  <c r="F9466" i="15"/>
  <c r="L9466" i="15"/>
  <c r="M9466" i="15"/>
  <c r="N9466" i="15"/>
  <c r="O9466" i="15"/>
  <c r="P9466" i="15"/>
  <c r="A9467" i="15"/>
  <c r="E9467" i="15"/>
  <c r="F9467" i="15"/>
  <c r="L9467" i="15"/>
  <c r="M9467" i="15"/>
  <c r="N9467" i="15"/>
  <c r="O9467" i="15"/>
  <c r="P9467" i="15"/>
  <c r="A9468" i="15"/>
  <c r="E9468" i="15"/>
  <c r="G9468" i="15"/>
  <c r="F9468" i="15"/>
  <c r="L9468" i="15"/>
  <c r="M9468" i="15"/>
  <c r="N9468" i="15"/>
  <c r="O9468" i="15"/>
  <c r="P9468" i="15"/>
  <c r="A9469" i="15"/>
  <c r="E9469" i="15"/>
  <c r="F9469" i="15"/>
  <c r="L9469" i="15"/>
  <c r="M9469" i="15"/>
  <c r="N9469" i="15"/>
  <c r="O9469" i="15"/>
  <c r="P9469" i="15"/>
  <c r="A9470" i="15"/>
  <c r="E9470" i="15"/>
  <c r="F9470" i="15"/>
  <c r="L9470" i="15"/>
  <c r="M9470" i="15"/>
  <c r="N9470" i="15"/>
  <c r="O9470" i="15"/>
  <c r="P9470" i="15"/>
  <c r="A9471" i="15"/>
  <c r="E9471" i="15"/>
  <c r="F9471" i="15"/>
  <c r="L9471" i="15"/>
  <c r="M9471" i="15"/>
  <c r="N9471" i="15"/>
  <c r="O9471" i="15"/>
  <c r="P9471" i="15"/>
  <c r="A9472" i="15"/>
  <c r="E9472" i="15"/>
  <c r="F9472" i="15"/>
  <c r="L9472" i="15"/>
  <c r="M9472" i="15"/>
  <c r="N9472" i="15"/>
  <c r="O9472" i="15"/>
  <c r="P9472" i="15"/>
  <c r="A9473" i="15"/>
  <c r="E9473" i="15"/>
  <c r="F9473" i="15"/>
  <c r="L9473" i="15"/>
  <c r="M9473" i="15"/>
  <c r="N9473" i="15"/>
  <c r="O9473" i="15"/>
  <c r="P9473" i="15"/>
  <c r="A9474" i="15"/>
  <c r="E9474" i="15"/>
  <c r="F9474" i="15"/>
  <c r="L9474" i="15"/>
  <c r="M9474" i="15"/>
  <c r="N9474" i="15"/>
  <c r="O9474" i="15"/>
  <c r="P9474" i="15"/>
  <c r="A9475" i="15"/>
  <c r="E9475" i="15"/>
  <c r="F9475" i="15"/>
  <c r="L9475" i="15"/>
  <c r="M9475" i="15"/>
  <c r="N9475" i="15"/>
  <c r="O9475" i="15"/>
  <c r="P9475" i="15"/>
  <c r="A9476" i="15"/>
  <c r="E9476" i="15"/>
  <c r="K9476" i="15"/>
  <c r="F9476" i="15"/>
  <c r="L9476" i="15"/>
  <c r="M9476" i="15"/>
  <c r="N9476" i="15"/>
  <c r="O9476" i="15"/>
  <c r="P9476" i="15"/>
  <c r="A9477" i="15"/>
  <c r="E9477" i="15"/>
  <c r="F9477" i="15"/>
  <c r="L9477" i="15"/>
  <c r="M9477" i="15"/>
  <c r="N9477" i="15"/>
  <c r="O9477" i="15"/>
  <c r="P9477" i="15"/>
  <c r="A9478" i="15"/>
  <c r="E9478" i="15"/>
  <c r="F9478" i="15"/>
  <c r="L9478" i="15"/>
  <c r="M9478" i="15"/>
  <c r="N9478" i="15"/>
  <c r="O9478" i="15"/>
  <c r="P9478" i="15"/>
  <c r="A9479" i="15"/>
  <c r="E9479" i="15"/>
  <c r="I9479" i="15"/>
  <c r="F9479" i="15"/>
  <c r="L9479" i="15"/>
  <c r="M9479" i="15"/>
  <c r="N9479" i="15"/>
  <c r="O9479" i="15"/>
  <c r="P9479" i="15"/>
  <c r="A9480" i="15"/>
  <c r="E9480" i="15"/>
  <c r="G9480" i="15"/>
  <c r="F9480" i="15"/>
  <c r="L9480" i="15"/>
  <c r="M9480" i="15"/>
  <c r="N9480" i="15"/>
  <c r="O9480" i="15"/>
  <c r="P9480" i="15"/>
  <c r="A9481" i="15"/>
  <c r="E9481" i="15"/>
  <c r="J9481" i="15"/>
  <c r="F9481" i="15"/>
  <c r="L9481" i="15"/>
  <c r="M9481" i="15"/>
  <c r="N9481" i="15"/>
  <c r="O9481" i="15"/>
  <c r="P9481" i="15"/>
  <c r="A9482" i="15"/>
  <c r="E9482" i="15"/>
  <c r="J9482" i="15"/>
  <c r="F9482" i="15"/>
  <c r="L9482" i="15"/>
  <c r="M9482" i="15"/>
  <c r="N9482" i="15"/>
  <c r="O9482" i="15"/>
  <c r="P9482" i="15"/>
  <c r="A9483" i="15"/>
  <c r="E9483" i="15"/>
  <c r="F9483" i="15"/>
  <c r="L9483" i="15"/>
  <c r="M9483" i="15"/>
  <c r="N9483" i="15"/>
  <c r="O9483" i="15"/>
  <c r="P9483" i="15"/>
  <c r="A9484" i="15"/>
  <c r="E9484" i="15"/>
  <c r="G9484" i="15"/>
  <c r="F9484" i="15"/>
  <c r="L9484" i="15"/>
  <c r="M9484" i="15"/>
  <c r="N9484" i="15"/>
  <c r="O9484" i="15"/>
  <c r="P9484" i="15"/>
  <c r="A9485" i="15"/>
  <c r="E9485" i="15"/>
  <c r="G9485" i="15"/>
  <c r="F9485" i="15"/>
  <c r="L9485" i="15"/>
  <c r="M9485" i="15"/>
  <c r="N9485" i="15"/>
  <c r="O9485" i="15"/>
  <c r="P9485" i="15"/>
  <c r="A9486" i="15"/>
  <c r="E9486" i="15"/>
  <c r="F9486" i="15"/>
  <c r="L9486" i="15"/>
  <c r="M9486" i="15"/>
  <c r="N9486" i="15"/>
  <c r="O9486" i="15"/>
  <c r="P9486" i="15"/>
  <c r="A9487" i="15"/>
  <c r="E9487" i="15"/>
  <c r="F9487" i="15"/>
  <c r="L9487" i="15"/>
  <c r="M9487" i="15"/>
  <c r="N9487" i="15"/>
  <c r="O9487" i="15"/>
  <c r="P9487" i="15"/>
  <c r="A9488" i="15"/>
  <c r="E9488" i="15"/>
  <c r="F9488" i="15"/>
  <c r="L9488" i="15"/>
  <c r="M9488" i="15"/>
  <c r="N9488" i="15"/>
  <c r="O9488" i="15"/>
  <c r="P9488" i="15"/>
  <c r="A9489" i="15"/>
  <c r="E9489" i="15"/>
  <c r="H9489" i="15"/>
  <c r="F9489" i="15"/>
  <c r="L9489" i="15"/>
  <c r="M9489" i="15"/>
  <c r="N9489" i="15"/>
  <c r="O9489" i="15"/>
  <c r="P9489" i="15"/>
  <c r="A9490" i="15"/>
  <c r="E9490" i="15"/>
  <c r="J9490" i="15"/>
  <c r="F9490" i="15"/>
  <c r="L9490" i="15"/>
  <c r="M9490" i="15"/>
  <c r="N9490" i="15"/>
  <c r="O9490" i="15"/>
  <c r="P9490" i="15"/>
  <c r="A9491" i="15"/>
  <c r="E9491" i="15"/>
  <c r="F9491" i="15"/>
  <c r="L9491" i="15"/>
  <c r="M9491" i="15"/>
  <c r="N9491" i="15"/>
  <c r="O9491" i="15"/>
  <c r="P9491" i="15"/>
  <c r="A9492" i="15"/>
  <c r="E9492" i="15"/>
  <c r="K9492" i="15"/>
  <c r="F9492" i="15"/>
  <c r="L9492" i="15"/>
  <c r="M9492" i="15"/>
  <c r="N9492" i="15"/>
  <c r="O9492" i="15"/>
  <c r="P9492" i="15"/>
  <c r="A9493" i="15"/>
  <c r="E9493" i="15"/>
  <c r="F9493" i="15"/>
  <c r="L9493" i="15"/>
  <c r="M9493" i="15"/>
  <c r="N9493" i="15"/>
  <c r="O9493" i="15"/>
  <c r="P9493" i="15"/>
  <c r="A9494" i="15"/>
  <c r="E9494" i="15"/>
  <c r="F9494" i="15"/>
  <c r="L9494" i="15"/>
  <c r="M9494" i="15"/>
  <c r="N9494" i="15"/>
  <c r="O9494" i="15"/>
  <c r="P9494" i="15"/>
  <c r="A9495" i="15"/>
  <c r="E9495" i="15"/>
  <c r="I9495" i="15"/>
  <c r="F9495" i="15"/>
  <c r="L9495" i="15"/>
  <c r="M9495" i="15"/>
  <c r="N9495" i="15"/>
  <c r="O9495" i="15"/>
  <c r="P9495" i="15"/>
  <c r="A9496" i="15"/>
  <c r="E9496" i="15"/>
  <c r="F9496" i="15"/>
  <c r="L9496" i="15"/>
  <c r="M9496" i="15"/>
  <c r="N9496" i="15"/>
  <c r="O9496" i="15"/>
  <c r="P9496" i="15"/>
  <c r="A9497" i="15"/>
  <c r="E9497" i="15"/>
  <c r="F9497" i="15"/>
  <c r="L9497" i="15"/>
  <c r="M9497" i="15"/>
  <c r="N9497" i="15"/>
  <c r="O9497" i="15"/>
  <c r="P9497" i="15"/>
  <c r="A9498" i="15"/>
  <c r="E9498" i="15"/>
  <c r="J9498" i="15"/>
  <c r="F9498" i="15"/>
  <c r="L9498" i="15"/>
  <c r="M9498" i="15"/>
  <c r="N9498" i="15"/>
  <c r="O9498" i="15"/>
  <c r="P9498" i="15"/>
  <c r="A9499" i="15"/>
  <c r="E9499" i="15"/>
  <c r="J9499" i="15"/>
  <c r="F9499" i="15"/>
  <c r="L9499" i="15"/>
  <c r="M9499" i="15"/>
  <c r="N9499" i="15"/>
  <c r="O9499" i="15"/>
  <c r="P9499" i="15"/>
  <c r="A9500" i="15"/>
  <c r="E9500" i="15"/>
  <c r="G9500" i="15"/>
  <c r="F9500" i="15"/>
  <c r="L9500" i="15"/>
  <c r="M9500" i="15"/>
  <c r="N9500" i="15"/>
  <c r="O9500" i="15"/>
  <c r="P9500" i="15"/>
  <c r="A9501" i="15"/>
  <c r="E9501" i="15"/>
  <c r="G9501" i="15"/>
  <c r="F9501" i="15"/>
  <c r="L9501" i="15"/>
  <c r="M9501" i="15"/>
  <c r="N9501" i="15"/>
  <c r="O9501" i="15"/>
  <c r="P9501" i="15"/>
  <c r="A9502" i="15"/>
  <c r="E9502" i="15"/>
  <c r="F9502" i="15"/>
  <c r="L9502" i="15"/>
  <c r="M9502" i="15"/>
  <c r="N9502" i="15"/>
  <c r="O9502" i="15"/>
  <c r="P9502" i="15"/>
  <c r="A9503" i="15"/>
  <c r="E9503" i="15"/>
  <c r="F9503" i="15"/>
  <c r="L9503" i="15"/>
  <c r="M9503" i="15"/>
  <c r="N9503" i="15"/>
  <c r="O9503" i="15"/>
  <c r="P9503" i="15"/>
  <c r="A9504" i="15"/>
  <c r="E9504" i="15"/>
  <c r="G9504" i="15"/>
  <c r="F9504" i="15"/>
  <c r="L9504" i="15"/>
  <c r="M9504" i="15"/>
  <c r="N9504" i="15"/>
  <c r="O9504" i="15"/>
  <c r="P9504" i="15"/>
  <c r="A9505" i="15"/>
  <c r="E9505" i="15"/>
  <c r="H9505" i="15"/>
  <c r="F9505" i="15"/>
  <c r="L9505" i="15"/>
  <c r="M9505" i="15"/>
  <c r="N9505" i="15"/>
  <c r="O9505" i="15"/>
  <c r="P9505" i="15"/>
  <c r="A9506" i="15"/>
  <c r="E9506" i="15"/>
  <c r="J9506" i="15"/>
  <c r="F9506" i="15"/>
  <c r="L9506" i="15"/>
  <c r="M9506" i="15"/>
  <c r="N9506" i="15"/>
  <c r="O9506" i="15"/>
  <c r="P9506" i="15"/>
  <c r="A9507" i="15"/>
  <c r="E9507" i="15"/>
  <c r="H9507" i="15"/>
  <c r="F9507" i="15"/>
  <c r="L9507" i="15"/>
  <c r="M9507" i="15"/>
  <c r="N9507" i="15"/>
  <c r="O9507" i="15"/>
  <c r="P9507" i="15"/>
  <c r="A9508" i="15"/>
  <c r="E9508" i="15"/>
  <c r="K9508" i="15"/>
  <c r="F9508" i="15"/>
  <c r="L9508" i="15"/>
  <c r="M9508" i="15"/>
  <c r="N9508" i="15"/>
  <c r="O9508" i="15"/>
  <c r="P9508" i="15"/>
  <c r="A9509" i="15"/>
  <c r="E9509" i="15"/>
  <c r="F9509" i="15"/>
  <c r="L9509" i="15"/>
  <c r="M9509" i="15"/>
  <c r="N9509" i="15"/>
  <c r="O9509" i="15"/>
  <c r="P9509" i="15"/>
  <c r="A9510" i="15"/>
  <c r="E9510" i="15"/>
  <c r="F9510" i="15"/>
  <c r="L9510" i="15"/>
  <c r="M9510" i="15"/>
  <c r="N9510" i="15"/>
  <c r="O9510" i="15"/>
  <c r="P9510" i="15"/>
  <c r="A9511" i="15"/>
  <c r="E9511" i="15"/>
  <c r="I9511" i="15"/>
  <c r="F9511" i="15"/>
  <c r="L9511" i="15"/>
  <c r="M9511" i="15"/>
  <c r="N9511" i="15"/>
  <c r="O9511" i="15"/>
  <c r="P9511" i="15"/>
  <c r="A9512" i="15"/>
  <c r="E9512" i="15"/>
  <c r="K9512" i="15"/>
  <c r="F9512" i="15"/>
  <c r="L9512" i="15"/>
  <c r="M9512" i="15"/>
  <c r="N9512" i="15"/>
  <c r="O9512" i="15"/>
  <c r="P9512" i="15"/>
  <c r="A9513" i="15"/>
  <c r="E9513" i="15"/>
  <c r="F9513" i="15"/>
  <c r="L9513" i="15"/>
  <c r="M9513" i="15"/>
  <c r="N9513" i="15"/>
  <c r="O9513" i="15"/>
  <c r="P9513" i="15"/>
  <c r="A9514" i="15"/>
  <c r="E9514" i="15"/>
  <c r="F9514" i="15"/>
  <c r="L9514" i="15"/>
  <c r="M9514" i="15"/>
  <c r="N9514" i="15"/>
  <c r="O9514" i="15"/>
  <c r="P9514" i="15"/>
  <c r="A9515" i="15"/>
  <c r="E9515" i="15"/>
  <c r="F9515" i="15"/>
  <c r="L9515" i="15"/>
  <c r="M9515" i="15"/>
  <c r="N9515" i="15"/>
  <c r="O9515" i="15"/>
  <c r="P9515" i="15"/>
  <c r="A9516" i="15"/>
  <c r="E9516" i="15"/>
  <c r="G9516" i="15"/>
  <c r="F9516" i="15"/>
  <c r="L9516" i="15"/>
  <c r="M9516" i="15"/>
  <c r="N9516" i="15"/>
  <c r="O9516" i="15"/>
  <c r="P9516" i="15"/>
  <c r="A9517" i="15"/>
  <c r="E9517" i="15"/>
  <c r="G9517" i="15"/>
  <c r="F9517" i="15"/>
  <c r="L9517" i="15"/>
  <c r="M9517" i="15"/>
  <c r="N9517" i="15"/>
  <c r="O9517" i="15"/>
  <c r="P9517" i="15"/>
  <c r="A9518" i="15"/>
  <c r="E9518" i="15"/>
  <c r="F9518" i="15"/>
  <c r="L9518" i="15"/>
  <c r="M9518" i="15"/>
  <c r="N9518" i="15"/>
  <c r="O9518" i="15"/>
  <c r="P9518" i="15"/>
  <c r="A9519" i="15"/>
  <c r="E9519" i="15"/>
  <c r="F9519" i="15"/>
  <c r="L9519" i="15"/>
  <c r="M9519" i="15"/>
  <c r="N9519" i="15"/>
  <c r="O9519" i="15"/>
  <c r="P9519" i="15"/>
  <c r="A9520" i="15"/>
  <c r="E9520" i="15"/>
  <c r="F9520" i="15"/>
  <c r="L9520" i="15"/>
  <c r="M9520" i="15"/>
  <c r="N9520" i="15"/>
  <c r="O9520" i="15"/>
  <c r="P9520" i="15"/>
  <c r="A9521" i="15"/>
  <c r="E9521" i="15"/>
  <c r="F9521" i="15"/>
  <c r="L9521" i="15"/>
  <c r="M9521" i="15"/>
  <c r="N9521" i="15"/>
  <c r="O9521" i="15"/>
  <c r="P9521" i="15"/>
  <c r="A9522" i="15"/>
  <c r="E9522" i="15"/>
  <c r="J9522" i="15"/>
  <c r="F9522" i="15"/>
  <c r="L9522" i="15"/>
  <c r="M9522" i="15"/>
  <c r="N9522" i="15"/>
  <c r="O9522" i="15"/>
  <c r="P9522" i="15"/>
  <c r="A9523" i="15"/>
  <c r="E9523" i="15"/>
  <c r="J9523" i="15"/>
  <c r="F9523" i="15"/>
  <c r="L9523" i="15"/>
  <c r="M9523" i="15"/>
  <c r="N9523" i="15"/>
  <c r="O9523" i="15"/>
  <c r="P9523" i="15"/>
  <c r="A9524" i="15"/>
  <c r="E9524" i="15"/>
  <c r="F9524" i="15"/>
  <c r="L9524" i="15"/>
  <c r="M9524" i="15"/>
  <c r="N9524" i="15"/>
  <c r="O9524" i="15"/>
  <c r="P9524" i="15"/>
  <c r="A9525" i="15"/>
  <c r="E9525" i="15"/>
  <c r="F9525" i="15"/>
  <c r="L9525" i="15"/>
  <c r="M9525" i="15"/>
  <c r="N9525" i="15"/>
  <c r="O9525" i="15"/>
  <c r="P9525" i="15"/>
  <c r="A9526" i="15"/>
  <c r="E9526" i="15"/>
  <c r="F9526" i="15"/>
  <c r="L9526" i="15"/>
  <c r="M9526" i="15"/>
  <c r="N9526" i="15"/>
  <c r="O9526" i="15"/>
  <c r="P9526" i="15"/>
  <c r="A9527" i="15"/>
  <c r="E9527" i="15"/>
  <c r="I9527" i="15"/>
  <c r="F9527" i="15"/>
  <c r="L9527" i="15"/>
  <c r="M9527" i="15"/>
  <c r="N9527" i="15"/>
  <c r="O9527" i="15"/>
  <c r="P9527" i="15"/>
  <c r="A9528" i="15"/>
  <c r="E9528" i="15"/>
  <c r="G9528" i="15"/>
  <c r="F9528" i="15"/>
  <c r="L9528" i="15"/>
  <c r="M9528" i="15"/>
  <c r="N9528" i="15"/>
  <c r="O9528" i="15"/>
  <c r="P9528" i="15"/>
  <c r="A9529" i="15"/>
  <c r="E9529" i="15"/>
  <c r="F9529" i="15"/>
  <c r="L9529" i="15"/>
  <c r="M9529" i="15"/>
  <c r="N9529" i="15"/>
  <c r="O9529" i="15"/>
  <c r="P9529" i="15"/>
  <c r="A9530" i="15"/>
  <c r="E9530" i="15"/>
  <c r="J9530" i="15"/>
  <c r="F9530" i="15"/>
  <c r="L9530" i="15"/>
  <c r="M9530" i="15"/>
  <c r="N9530" i="15"/>
  <c r="O9530" i="15"/>
  <c r="P9530" i="15"/>
  <c r="A9531" i="15"/>
  <c r="E9531" i="15"/>
  <c r="F9531" i="15"/>
  <c r="L9531" i="15"/>
  <c r="M9531" i="15"/>
  <c r="N9531" i="15"/>
  <c r="O9531" i="15"/>
  <c r="P9531" i="15"/>
  <c r="A9532" i="15"/>
  <c r="E9532" i="15"/>
  <c r="G9532" i="15"/>
  <c r="F9532" i="15"/>
  <c r="L9532" i="15"/>
  <c r="M9532" i="15"/>
  <c r="N9532" i="15"/>
  <c r="O9532" i="15"/>
  <c r="P9532" i="15"/>
  <c r="A9533" i="15"/>
  <c r="E9533" i="15"/>
  <c r="F9533" i="15"/>
  <c r="L9533" i="15"/>
  <c r="M9533" i="15"/>
  <c r="N9533" i="15"/>
  <c r="O9533" i="15"/>
  <c r="P9533" i="15"/>
  <c r="A9534" i="15"/>
  <c r="E9534" i="15"/>
  <c r="F9534" i="15"/>
  <c r="L9534" i="15"/>
  <c r="M9534" i="15"/>
  <c r="N9534" i="15"/>
  <c r="O9534" i="15"/>
  <c r="P9534" i="15"/>
  <c r="A9535" i="15"/>
  <c r="E9535" i="15"/>
  <c r="I9535" i="15"/>
  <c r="F9535" i="15"/>
  <c r="L9535" i="15"/>
  <c r="M9535" i="15"/>
  <c r="N9535" i="15"/>
  <c r="O9535" i="15"/>
  <c r="P9535" i="15"/>
  <c r="A9536" i="15"/>
  <c r="E9536" i="15"/>
  <c r="F9536" i="15"/>
  <c r="L9536" i="15"/>
  <c r="M9536" i="15"/>
  <c r="N9536" i="15"/>
  <c r="O9536" i="15"/>
  <c r="P9536" i="15"/>
  <c r="A9537" i="15"/>
  <c r="E9537" i="15"/>
  <c r="F9537" i="15"/>
  <c r="L9537" i="15"/>
  <c r="M9537" i="15"/>
  <c r="N9537" i="15"/>
  <c r="O9537" i="15"/>
  <c r="P9537" i="15"/>
  <c r="A9538" i="15"/>
  <c r="E9538" i="15"/>
  <c r="F9538" i="15"/>
  <c r="L9538" i="15"/>
  <c r="M9538" i="15"/>
  <c r="N9538" i="15"/>
  <c r="O9538" i="15"/>
  <c r="P9538" i="15"/>
  <c r="A9539" i="15"/>
  <c r="E9539" i="15"/>
  <c r="F9539" i="15"/>
  <c r="L9539" i="15"/>
  <c r="M9539" i="15"/>
  <c r="N9539" i="15"/>
  <c r="O9539" i="15"/>
  <c r="P9539" i="15"/>
  <c r="A9540" i="15"/>
  <c r="E9540" i="15"/>
  <c r="K9540" i="15"/>
  <c r="F9540" i="15"/>
  <c r="L9540" i="15"/>
  <c r="M9540" i="15"/>
  <c r="N9540" i="15"/>
  <c r="O9540" i="15"/>
  <c r="P9540" i="15"/>
  <c r="A9541" i="15"/>
  <c r="E9541" i="15"/>
  <c r="F9541" i="15"/>
  <c r="L9541" i="15"/>
  <c r="M9541" i="15"/>
  <c r="N9541" i="15"/>
  <c r="O9541" i="15"/>
  <c r="P9541" i="15"/>
  <c r="A9542" i="15"/>
  <c r="E9542" i="15"/>
  <c r="F9542" i="15"/>
  <c r="L9542" i="15"/>
  <c r="M9542" i="15"/>
  <c r="N9542" i="15"/>
  <c r="O9542" i="15"/>
  <c r="P9542" i="15"/>
  <c r="A9543" i="15"/>
  <c r="E9543" i="15"/>
  <c r="I9543" i="15"/>
  <c r="F9543" i="15"/>
  <c r="L9543" i="15"/>
  <c r="M9543" i="15"/>
  <c r="N9543" i="15"/>
  <c r="O9543" i="15"/>
  <c r="P9543" i="15"/>
  <c r="A9544" i="15"/>
  <c r="E9544" i="15"/>
  <c r="F9544" i="15"/>
  <c r="L9544" i="15"/>
  <c r="M9544" i="15"/>
  <c r="N9544" i="15"/>
  <c r="O9544" i="15"/>
  <c r="P9544" i="15"/>
  <c r="A9545" i="15"/>
  <c r="E9545" i="15"/>
  <c r="J9545" i="15"/>
  <c r="F9545" i="15"/>
  <c r="L9545" i="15"/>
  <c r="M9545" i="15"/>
  <c r="N9545" i="15"/>
  <c r="O9545" i="15"/>
  <c r="P9545" i="15"/>
  <c r="A9546" i="15"/>
  <c r="E9546" i="15"/>
  <c r="J9546" i="15"/>
  <c r="F9546" i="15"/>
  <c r="L9546" i="15"/>
  <c r="M9546" i="15"/>
  <c r="N9546" i="15"/>
  <c r="O9546" i="15"/>
  <c r="P9546" i="15"/>
  <c r="A9547" i="15"/>
  <c r="E9547" i="15"/>
  <c r="F9547" i="15"/>
  <c r="L9547" i="15"/>
  <c r="M9547" i="15"/>
  <c r="N9547" i="15"/>
  <c r="O9547" i="15"/>
  <c r="P9547" i="15"/>
  <c r="A9548" i="15"/>
  <c r="E9548" i="15"/>
  <c r="G9548" i="15"/>
  <c r="F9548" i="15"/>
  <c r="L9548" i="15"/>
  <c r="M9548" i="15"/>
  <c r="N9548" i="15"/>
  <c r="O9548" i="15"/>
  <c r="P9548" i="15"/>
  <c r="A9549" i="15"/>
  <c r="E9549" i="15"/>
  <c r="G9549" i="15"/>
  <c r="F9549" i="15"/>
  <c r="L9549" i="15"/>
  <c r="M9549" i="15"/>
  <c r="N9549" i="15"/>
  <c r="O9549" i="15"/>
  <c r="P9549" i="15"/>
  <c r="A9550" i="15"/>
  <c r="E9550" i="15"/>
  <c r="F9550" i="15"/>
  <c r="L9550" i="15"/>
  <c r="M9550" i="15"/>
  <c r="N9550" i="15"/>
  <c r="O9550" i="15"/>
  <c r="P9550" i="15"/>
  <c r="A9551" i="15"/>
  <c r="E9551" i="15"/>
  <c r="F9551" i="15"/>
  <c r="L9551" i="15"/>
  <c r="M9551" i="15"/>
  <c r="N9551" i="15"/>
  <c r="O9551" i="15"/>
  <c r="P9551" i="15"/>
  <c r="A9552" i="15"/>
  <c r="E9552" i="15"/>
  <c r="F9552" i="15"/>
  <c r="L9552" i="15"/>
  <c r="M9552" i="15"/>
  <c r="N9552" i="15"/>
  <c r="O9552" i="15"/>
  <c r="P9552" i="15"/>
  <c r="A9553" i="15"/>
  <c r="E9553" i="15"/>
  <c r="F9553" i="15"/>
  <c r="L9553" i="15"/>
  <c r="M9553" i="15"/>
  <c r="N9553" i="15"/>
  <c r="O9553" i="15"/>
  <c r="P9553" i="15"/>
  <c r="A9554" i="15"/>
  <c r="E9554" i="15"/>
  <c r="J9554" i="15"/>
  <c r="F9554" i="15"/>
  <c r="L9554" i="15"/>
  <c r="M9554" i="15"/>
  <c r="N9554" i="15"/>
  <c r="O9554" i="15"/>
  <c r="P9554" i="15"/>
  <c r="A9555" i="15"/>
  <c r="E9555" i="15"/>
  <c r="F9555" i="15"/>
  <c r="L9555" i="15"/>
  <c r="M9555" i="15"/>
  <c r="N9555" i="15"/>
  <c r="O9555" i="15"/>
  <c r="P9555" i="15"/>
  <c r="A9556" i="15"/>
  <c r="E9556" i="15"/>
  <c r="K9556" i="15"/>
  <c r="F9556" i="15"/>
  <c r="L9556" i="15"/>
  <c r="M9556" i="15"/>
  <c r="N9556" i="15"/>
  <c r="O9556" i="15"/>
  <c r="P9556" i="15"/>
  <c r="A9557" i="15"/>
  <c r="E9557" i="15"/>
  <c r="F9557" i="15"/>
  <c r="L9557" i="15"/>
  <c r="M9557" i="15"/>
  <c r="N9557" i="15"/>
  <c r="O9557" i="15"/>
  <c r="P9557" i="15"/>
  <c r="A9558" i="15"/>
  <c r="E9558" i="15"/>
  <c r="F9558" i="15"/>
  <c r="L9558" i="15"/>
  <c r="M9558" i="15"/>
  <c r="N9558" i="15"/>
  <c r="O9558" i="15"/>
  <c r="P9558" i="15"/>
  <c r="A9559" i="15"/>
  <c r="E9559" i="15"/>
  <c r="I9559" i="15"/>
  <c r="F9559" i="15"/>
  <c r="L9559" i="15"/>
  <c r="M9559" i="15"/>
  <c r="N9559" i="15"/>
  <c r="O9559" i="15"/>
  <c r="P9559" i="15"/>
  <c r="A9560" i="15"/>
  <c r="E9560" i="15"/>
  <c r="F9560" i="15"/>
  <c r="L9560" i="15"/>
  <c r="M9560" i="15"/>
  <c r="N9560" i="15"/>
  <c r="O9560" i="15"/>
  <c r="P9560" i="15"/>
  <c r="A9561" i="15"/>
  <c r="E9561" i="15"/>
  <c r="G9561" i="15"/>
  <c r="F9561" i="15"/>
  <c r="L9561" i="15"/>
  <c r="M9561" i="15"/>
  <c r="N9561" i="15"/>
  <c r="O9561" i="15"/>
  <c r="P9561" i="15"/>
  <c r="A9562" i="15"/>
  <c r="E9562" i="15"/>
  <c r="J9562" i="15"/>
  <c r="F9562" i="15"/>
  <c r="L9562" i="15"/>
  <c r="M9562" i="15"/>
  <c r="N9562" i="15"/>
  <c r="O9562" i="15"/>
  <c r="P9562" i="15"/>
  <c r="A9563" i="15"/>
  <c r="E9563" i="15"/>
  <c r="F9563" i="15"/>
  <c r="L9563" i="15"/>
  <c r="M9563" i="15"/>
  <c r="N9563" i="15"/>
  <c r="O9563" i="15"/>
  <c r="P9563" i="15"/>
  <c r="A9564" i="15"/>
  <c r="E9564" i="15"/>
  <c r="G9564" i="15"/>
  <c r="F9564" i="15"/>
  <c r="L9564" i="15"/>
  <c r="M9564" i="15"/>
  <c r="N9564" i="15"/>
  <c r="O9564" i="15"/>
  <c r="P9564" i="15"/>
  <c r="A9565" i="15"/>
  <c r="E9565" i="15"/>
  <c r="G9565" i="15"/>
  <c r="F9565" i="15"/>
  <c r="L9565" i="15"/>
  <c r="M9565" i="15"/>
  <c r="N9565" i="15"/>
  <c r="O9565" i="15"/>
  <c r="P9565" i="15"/>
  <c r="A9566" i="15"/>
  <c r="E9566" i="15"/>
  <c r="F9566" i="15"/>
  <c r="L9566" i="15"/>
  <c r="M9566" i="15"/>
  <c r="N9566" i="15"/>
  <c r="O9566" i="15"/>
  <c r="P9566" i="15"/>
  <c r="A9567" i="15"/>
  <c r="E9567" i="15"/>
  <c r="I9567" i="15"/>
  <c r="F9567" i="15"/>
  <c r="L9567" i="15"/>
  <c r="M9567" i="15"/>
  <c r="N9567" i="15"/>
  <c r="O9567" i="15"/>
  <c r="P9567" i="15"/>
  <c r="A9568" i="15"/>
  <c r="E9568" i="15"/>
  <c r="I9568" i="15"/>
  <c r="F9568" i="15"/>
  <c r="L9568" i="15"/>
  <c r="M9568" i="15"/>
  <c r="N9568" i="15"/>
  <c r="O9568" i="15"/>
  <c r="P9568" i="15"/>
  <c r="A9569" i="15"/>
  <c r="E9569" i="15"/>
  <c r="H9569" i="15"/>
  <c r="F9569" i="15"/>
  <c r="L9569" i="15"/>
  <c r="M9569" i="15"/>
  <c r="N9569" i="15"/>
  <c r="O9569" i="15"/>
  <c r="P9569" i="15"/>
  <c r="A9570" i="15"/>
  <c r="E9570" i="15"/>
  <c r="F9570" i="15"/>
  <c r="L9570" i="15"/>
  <c r="M9570" i="15"/>
  <c r="N9570" i="15"/>
  <c r="O9570" i="15"/>
  <c r="P9570" i="15"/>
  <c r="A9571" i="15"/>
  <c r="E9571" i="15"/>
  <c r="H9571" i="15"/>
  <c r="F9571" i="15"/>
  <c r="L9571" i="15"/>
  <c r="M9571" i="15"/>
  <c r="N9571" i="15"/>
  <c r="O9571" i="15"/>
  <c r="P9571" i="15"/>
  <c r="A9572" i="15"/>
  <c r="E9572" i="15"/>
  <c r="K9572" i="15"/>
  <c r="F9572" i="15"/>
  <c r="L9572" i="15"/>
  <c r="M9572" i="15"/>
  <c r="N9572" i="15"/>
  <c r="O9572" i="15"/>
  <c r="P9572" i="15"/>
  <c r="A9573" i="15"/>
  <c r="E9573" i="15"/>
  <c r="F9573" i="15"/>
  <c r="L9573" i="15"/>
  <c r="M9573" i="15"/>
  <c r="N9573" i="15"/>
  <c r="O9573" i="15"/>
  <c r="P9573" i="15"/>
  <c r="A9574" i="15"/>
  <c r="E9574" i="15"/>
  <c r="F9574" i="15"/>
  <c r="L9574" i="15"/>
  <c r="M9574" i="15"/>
  <c r="N9574" i="15"/>
  <c r="O9574" i="15"/>
  <c r="P9574" i="15"/>
  <c r="A9575" i="15"/>
  <c r="E9575" i="15"/>
  <c r="I9575" i="15"/>
  <c r="F9575" i="15"/>
  <c r="L9575" i="15"/>
  <c r="M9575" i="15"/>
  <c r="N9575" i="15"/>
  <c r="O9575" i="15"/>
  <c r="P9575" i="15"/>
  <c r="A9576" i="15"/>
  <c r="E9576" i="15"/>
  <c r="F9576" i="15"/>
  <c r="L9576" i="15"/>
  <c r="M9576" i="15"/>
  <c r="N9576" i="15"/>
  <c r="O9576" i="15"/>
  <c r="P9576" i="15"/>
  <c r="A9577" i="15"/>
  <c r="E9577" i="15"/>
  <c r="F9577" i="15"/>
  <c r="L9577" i="15"/>
  <c r="M9577" i="15"/>
  <c r="N9577" i="15"/>
  <c r="O9577" i="15"/>
  <c r="P9577" i="15"/>
  <c r="A9578" i="15"/>
  <c r="E9578" i="15"/>
  <c r="F9578" i="15"/>
  <c r="L9578" i="15"/>
  <c r="M9578" i="15"/>
  <c r="N9578" i="15"/>
  <c r="O9578" i="15"/>
  <c r="P9578" i="15"/>
  <c r="A9579" i="15"/>
  <c r="E9579" i="15"/>
  <c r="G9579" i="15"/>
  <c r="F9579" i="15"/>
  <c r="L9579" i="15"/>
  <c r="M9579" i="15"/>
  <c r="N9579" i="15"/>
  <c r="O9579" i="15"/>
  <c r="P9579" i="15"/>
  <c r="A9580" i="15"/>
  <c r="E9580" i="15"/>
  <c r="G9580" i="15"/>
  <c r="F9580" i="15"/>
  <c r="L9580" i="15"/>
  <c r="M9580" i="15"/>
  <c r="N9580" i="15"/>
  <c r="O9580" i="15"/>
  <c r="P9580" i="15"/>
  <c r="A9581" i="15"/>
  <c r="E9581" i="15"/>
  <c r="G9581" i="15"/>
  <c r="F9581" i="15"/>
  <c r="L9581" i="15"/>
  <c r="M9581" i="15"/>
  <c r="N9581" i="15"/>
  <c r="O9581" i="15"/>
  <c r="P9581" i="15"/>
  <c r="A9582" i="15"/>
  <c r="E9582" i="15"/>
  <c r="F9582" i="15"/>
  <c r="L9582" i="15"/>
  <c r="M9582" i="15"/>
  <c r="N9582" i="15"/>
  <c r="O9582" i="15"/>
  <c r="P9582" i="15"/>
  <c r="A9583" i="15"/>
  <c r="E9583" i="15"/>
  <c r="F9583" i="15"/>
  <c r="L9583" i="15"/>
  <c r="M9583" i="15"/>
  <c r="N9583" i="15"/>
  <c r="O9583" i="15"/>
  <c r="P9583" i="15"/>
  <c r="A9584" i="15"/>
  <c r="E9584" i="15"/>
  <c r="F9584" i="15"/>
  <c r="L9584" i="15"/>
  <c r="M9584" i="15"/>
  <c r="N9584" i="15"/>
  <c r="O9584" i="15"/>
  <c r="P9584" i="15"/>
  <c r="A9585" i="15"/>
  <c r="E9585" i="15"/>
  <c r="F9585" i="15"/>
  <c r="L9585" i="15"/>
  <c r="M9585" i="15"/>
  <c r="N9585" i="15"/>
  <c r="O9585" i="15"/>
  <c r="P9585" i="15"/>
  <c r="A9586" i="15"/>
  <c r="E9586" i="15"/>
  <c r="F9586" i="15"/>
  <c r="L9586" i="15"/>
  <c r="M9586" i="15"/>
  <c r="N9586" i="15"/>
  <c r="O9586" i="15"/>
  <c r="P9586" i="15"/>
  <c r="A9587" i="15"/>
  <c r="E9587" i="15"/>
  <c r="G9587" i="15"/>
  <c r="F9587" i="15"/>
  <c r="L9587" i="15"/>
  <c r="M9587" i="15"/>
  <c r="N9587" i="15"/>
  <c r="O9587" i="15"/>
  <c r="P9587" i="15"/>
  <c r="A9588" i="15"/>
  <c r="E9588" i="15"/>
  <c r="K9588" i="15"/>
  <c r="F9588" i="15"/>
  <c r="L9588" i="15"/>
  <c r="M9588" i="15"/>
  <c r="N9588" i="15"/>
  <c r="O9588" i="15"/>
  <c r="P9588" i="15"/>
  <c r="A9589" i="15"/>
  <c r="E9589" i="15"/>
  <c r="J9589" i="15"/>
  <c r="F9589" i="15"/>
  <c r="L9589" i="15"/>
  <c r="M9589" i="15"/>
  <c r="N9589" i="15"/>
  <c r="O9589" i="15"/>
  <c r="P9589" i="15"/>
  <c r="A9590" i="15"/>
  <c r="E9590" i="15"/>
  <c r="F9590" i="15"/>
  <c r="L9590" i="15"/>
  <c r="M9590" i="15"/>
  <c r="N9590" i="15"/>
  <c r="O9590" i="15"/>
  <c r="P9590" i="15"/>
  <c r="A9591" i="15"/>
  <c r="E9591" i="15"/>
  <c r="F9591" i="15"/>
  <c r="L9591" i="15"/>
  <c r="M9591" i="15"/>
  <c r="N9591" i="15"/>
  <c r="O9591" i="15"/>
  <c r="P9591" i="15"/>
  <c r="A9592" i="15"/>
  <c r="E9592" i="15"/>
  <c r="G9592" i="15"/>
  <c r="F9592" i="15"/>
  <c r="L9592" i="15"/>
  <c r="M9592" i="15"/>
  <c r="N9592" i="15"/>
  <c r="O9592" i="15"/>
  <c r="P9592" i="15"/>
  <c r="A9593" i="15"/>
  <c r="E9593" i="15"/>
  <c r="F9593" i="15"/>
  <c r="L9593" i="15"/>
  <c r="M9593" i="15"/>
  <c r="N9593" i="15"/>
  <c r="O9593" i="15"/>
  <c r="P9593" i="15"/>
  <c r="A9594" i="15"/>
  <c r="E9594" i="15"/>
  <c r="F9594" i="15"/>
  <c r="L9594" i="15"/>
  <c r="M9594" i="15"/>
  <c r="N9594" i="15"/>
  <c r="O9594" i="15"/>
  <c r="P9594" i="15"/>
  <c r="A9595" i="15"/>
  <c r="E9595" i="15"/>
  <c r="H9595" i="15"/>
  <c r="F9595" i="15"/>
  <c r="L9595" i="15"/>
  <c r="M9595" i="15"/>
  <c r="N9595" i="15"/>
  <c r="O9595" i="15"/>
  <c r="P9595" i="15"/>
  <c r="A9596" i="15"/>
  <c r="E9596" i="15"/>
  <c r="F9596" i="15"/>
  <c r="L9596" i="15"/>
  <c r="M9596" i="15"/>
  <c r="N9596" i="15"/>
  <c r="O9596" i="15"/>
  <c r="P9596" i="15"/>
  <c r="A9597" i="15"/>
  <c r="E9597" i="15"/>
  <c r="G9597" i="15"/>
  <c r="F9597" i="15"/>
  <c r="L9597" i="15"/>
  <c r="M9597" i="15"/>
  <c r="N9597" i="15"/>
  <c r="O9597" i="15"/>
  <c r="P9597" i="15"/>
  <c r="A9598" i="15"/>
  <c r="E9598" i="15"/>
  <c r="F9598" i="15"/>
  <c r="L9598" i="15"/>
  <c r="M9598" i="15"/>
  <c r="N9598" i="15"/>
  <c r="O9598" i="15"/>
  <c r="P9598" i="15"/>
  <c r="A9599" i="15"/>
  <c r="E9599" i="15"/>
  <c r="F9599" i="15"/>
  <c r="L9599" i="15"/>
  <c r="M9599" i="15"/>
  <c r="N9599" i="15"/>
  <c r="O9599" i="15"/>
  <c r="P9599" i="15"/>
  <c r="A9600" i="15"/>
  <c r="E9600" i="15"/>
  <c r="F9600" i="15"/>
  <c r="L9600" i="15"/>
  <c r="M9600" i="15"/>
  <c r="N9600" i="15"/>
  <c r="O9600" i="15"/>
  <c r="P9600" i="15"/>
  <c r="A9601" i="15"/>
  <c r="E9601" i="15"/>
  <c r="F9601" i="15"/>
  <c r="L9601" i="15"/>
  <c r="M9601" i="15"/>
  <c r="N9601" i="15"/>
  <c r="O9601" i="15"/>
  <c r="P9601" i="15"/>
  <c r="A9602" i="15"/>
  <c r="E9602" i="15"/>
  <c r="F9602" i="15"/>
  <c r="L9602" i="15"/>
  <c r="M9602" i="15"/>
  <c r="N9602" i="15"/>
  <c r="O9602" i="15"/>
  <c r="P9602" i="15"/>
  <c r="A9603" i="15"/>
  <c r="E9603" i="15"/>
  <c r="F9603" i="15"/>
  <c r="L9603" i="15"/>
  <c r="M9603" i="15"/>
  <c r="N9603" i="15"/>
  <c r="O9603" i="15"/>
  <c r="P9603" i="15"/>
  <c r="A9604" i="15"/>
  <c r="E9604" i="15"/>
  <c r="F9604" i="15"/>
  <c r="L9604" i="15"/>
  <c r="M9604" i="15"/>
  <c r="N9604" i="15"/>
  <c r="O9604" i="15"/>
  <c r="P9604" i="15"/>
  <c r="A9605" i="15"/>
  <c r="E9605" i="15"/>
  <c r="G9605" i="15"/>
  <c r="F9605" i="15"/>
  <c r="L9605" i="15"/>
  <c r="M9605" i="15"/>
  <c r="N9605" i="15"/>
  <c r="O9605" i="15"/>
  <c r="P9605" i="15"/>
  <c r="A9606" i="15"/>
  <c r="E9606" i="15"/>
  <c r="F9606" i="15"/>
  <c r="L9606" i="15"/>
  <c r="M9606" i="15"/>
  <c r="N9606" i="15"/>
  <c r="O9606" i="15"/>
  <c r="P9606" i="15"/>
  <c r="A9607" i="15"/>
  <c r="E9607" i="15"/>
  <c r="I9607" i="15"/>
  <c r="F9607" i="15"/>
  <c r="L9607" i="15"/>
  <c r="M9607" i="15"/>
  <c r="N9607" i="15"/>
  <c r="O9607" i="15"/>
  <c r="P9607" i="15"/>
  <c r="A9608" i="15"/>
  <c r="E9608" i="15"/>
  <c r="I9608" i="15"/>
  <c r="F9608" i="15"/>
  <c r="L9608" i="15"/>
  <c r="M9608" i="15"/>
  <c r="N9608" i="15"/>
  <c r="O9608" i="15"/>
  <c r="P9608" i="15"/>
  <c r="A9609" i="15"/>
  <c r="E9609" i="15"/>
  <c r="F9609" i="15"/>
  <c r="L9609" i="15"/>
  <c r="M9609" i="15"/>
  <c r="N9609" i="15"/>
  <c r="O9609" i="15"/>
  <c r="P9609" i="15"/>
  <c r="A9610" i="15"/>
  <c r="E9610" i="15"/>
  <c r="F9610" i="15"/>
  <c r="L9610" i="15"/>
  <c r="M9610" i="15"/>
  <c r="N9610" i="15"/>
  <c r="O9610" i="15"/>
  <c r="P9610" i="15"/>
  <c r="A9611" i="15"/>
  <c r="E9611" i="15"/>
  <c r="F9611" i="15"/>
  <c r="L9611" i="15"/>
  <c r="M9611" i="15"/>
  <c r="N9611" i="15"/>
  <c r="O9611" i="15"/>
  <c r="P9611" i="15"/>
  <c r="A9612" i="15"/>
  <c r="E9612" i="15"/>
  <c r="G9612" i="15"/>
  <c r="F9612" i="15"/>
  <c r="L9612" i="15"/>
  <c r="M9612" i="15"/>
  <c r="N9612" i="15"/>
  <c r="O9612" i="15"/>
  <c r="P9612" i="15"/>
  <c r="A9613" i="15"/>
  <c r="E9613" i="15"/>
  <c r="G9613" i="15"/>
  <c r="F9613" i="15"/>
  <c r="L9613" i="15"/>
  <c r="M9613" i="15"/>
  <c r="N9613" i="15"/>
  <c r="O9613" i="15"/>
  <c r="P9613" i="15"/>
  <c r="A9614" i="15"/>
  <c r="E9614" i="15"/>
  <c r="F9614" i="15"/>
  <c r="L9614" i="15"/>
  <c r="M9614" i="15"/>
  <c r="N9614" i="15"/>
  <c r="O9614" i="15"/>
  <c r="P9614" i="15"/>
  <c r="A9615" i="15"/>
  <c r="E9615" i="15"/>
  <c r="I9615" i="15"/>
  <c r="F9615" i="15"/>
  <c r="L9615" i="15"/>
  <c r="M9615" i="15"/>
  <c r="N9615" i="15"/>
  <c r="O9615" i="15"/>
  <c r="P9615" i="15"/>
  <c r="A9616" i="15"/>
  <c r="E9616" i="15"/>
  <c r="F9616" i="15"/>
  <c r="L9616" i="15"/>
  <c r="M9616" i="15"/>
  <c r="N9616" i="15"/>
  <c r="O9616" i="15"/>
  <c r="P9616" i="15"/>
  <c r="A9617" i="15"/>
  <c r="E9617" i="15"/>
  <c r="F9617" i="15"/>
  <c r="L9617" i="15"/>
  <c r="M9617" i="15"/>
  <c r="N9617" i="15"/>
  <c r="O9617" i="15"/>
  <c r="P9617" i="15"/>
  <c r="A9618" i="15"/>
  <c r="E9618" i="15"/>
  <c r="F9618" i="15"/>
  <c r="L9618" i="15"/>
  <c r="M9618" i="15"/>
  <c r="N9618" i="15"/>
  <c r="O9618" i="15"/>
  <c r="P9618" i="15"/>
  <c r="A9619" i="15"/>
  <c r="E9619" i="15"/>
  <c r="H9619" i="15"/>
  <c r="F9619" i="15"/>
  <c r="L9619" i="15"/>
  <c r="M9619" i="15"/>
  <c r="N9619" i="15"/>
  <c r="O9619" i="15"/>
  <c r="P9619" i="15"/>
  <c r="A9620" i="15"/>
  <c r="E9620" i="15"/>
  <c r="I9620" i="15"/>
  <c r="F9620" i="15"/>
  <c r="L9620" i="15"/>
  <c r="M9620" i="15"/>
  <c r="N9620" i="15"/>
  <c r="O9620" i="15"/>
  <c r="P9620" i="15"/>
  <c r="A9621" i="15"/>
  <c r="E9621" i="15"/>
  <c r="F9621" i="15"/>
  <c r="L9621" i="15"/>
  <c r="M9621" i="15"/>
  <c r="N9621" i="15"/>
  <c r="O9621" i="15"/>
  <c r="P9621" i="15"/>
  <c r="A9622" i="15"/>
  <c r="E9622" i="15"/>
  <c r="F9622" i="15"/>
  <c r="L9622" i="15"/>
  <c r="M9622" i="15"/>
  <c r="N9622" i="15"/>
  <c r="O9622" i="15"/>
  <c r="P9622" i="15"/>
  <c r="A9623" i="15"/>
  <c r="E9623" i="15"/>
  <c r="I9623" i="15"/>
  <c r="F9623" i="15"/>
  <c r="L9623" i="15"/>
  <c r="M9623" i="15"/>
  <c r="N9623" i="15"/>
  <c r="O9623" i="15"/>
  <c r="P9623" i="15"/>
  <c r="A9624" i="15"/>
  <c r="E9624" i="15"/>
  <c r="F9624" i="15"/>
  <c r="L9624" i="15"/>
  <c r="M9624" i="15"/>
  <c r="N9624" i="15"/>
  <c r="O9624" i="15"/>
  <c r="P9624" i="15"/>
  <c r="A9625" i="15"/>
  <c r="E9625" i="15"/>
  <c r="G9625" i="15"/>
  <c r="F9625" i="15"/>
  <c r="L9625" i="15"/>
  <c r="M9625" i="15"/>
  <c r="N9625" i="15"/>
  <c r="O9625" i="15"/>
  <c r="P9625" i="15"/>
  <c r="A9626" i="15"/>
  <c r="E9626" i="15"/>
  <c r="J9626" i="15"/>
  <c r="F9626" i="15"/>
  <c r="L9626" i="15"/>
  <c r="M9626" i="15"/>
  <c r="N9626" i="15"/>
  <c r="O9626" i="15"/>
  <c r="P9626" i="15"/>
  <c r="A9627" i="15"/>
  <c r="E9627" i="15"/>
  <c r="G9627" i="15"/>
  <c r="F9627" i="15"/>
  <c r="L9627" i="15"/>
  <c r="M9627" i="15"/>
  <c r="N9627" i="15"/>
  <c r="O9627" i="15"/>
  <c r="P9627" i="15"/>
  <c r="A9628" i="15"/>
  <c r="E9628" i="15"/>
  <c r="F9628" i="15"/>
  <c r="L9628" i="15"/>
  <c r="M9628" i="15"/>
  <c r="N9628" i="15"/>
  <c r="O9628" i="15"/>
  <c r="P9628" i="15"/>
  <c r="A9629" i="15"/>
  <c r="E9629" i="15"/>
  <c r="F9629" i="15"/>
  <c r="L9629" i="15"/>
  <c r="M9629" i="15"/>
  <c r="N9629" i="15"/>
  <c r="O9629" i="15"/>
  <c r="P9629" i="15"/>
  <c r="A9630" i="15"/>
  <c r="E9630" i="15"/>
  <c r="F9630" i="15"/>
  <c r="L9630" i="15"/>
  <c r="M9630" i="15"/>
  <c r="N9630" i="15"/>
  <c r="O9630" i="15"/>
  <c r="P9630" i="15"/>
  <c r="A9631" i="15"/>
  <c r="E9631" i="15"/>
  <c r="I9631" i="15"/>
  <c r="F9631" i="15"/>
  <c r="L9631" i="15"/>
  <c r="M9631" i="15"/>
  <c r="N9631" i="15"/>
  <c r="O9631" i="15"/>
  <c r="P9631" i="15"/>
  <c r="A9632" i="15"/>
  <c r="E9632" i="15"/>
  <c r="F9632" i="15"/>
  <c r="L9632" i="15"/>
  <c r="M9632" i="15"/>
  <c r="N9632" i="15"/>
  <c r="O9632" i="15"/>
  <c r="P9632" i="15"/>
  <c r="A9633" i="15"/>
  <c r="E9633" i="15"/>
  <c r="F9633" i="15"/>
  <c r="L9633" i="15"/>
  <c r="M9633" i="15"/>
  <c r="N9633" i="15"/>
  <c r="O9633" i="15"/>
  <c r="P9633" i="15"/>
  <c r="A9634" i="15"/>
  <c r="E9634" i="15"/>
  <c r="F9634" i="15"/>
  <c r="L9634" i="15"/>
  <c r="M9634" i="15"/>
  <c r="N9634" i="15"/>
  <c r="O9634" i="15"/>
  <c r="P9634" i="15"/>
  <c r="A9635" i="15"/>
  <c r="E9635" i="15"/>
  <c r="H9635" i="15"/>
  <c r="F9635" i="15"/>
  <c r="L9635" i="15"/>
  <c r="M9635" i="15"/>
  <c r="N9635" i="15"/>
  <c r="O9635" i="15"/>
  <c r="P9635" i="15"/>
  <c r="A9636" i="15"/>
  <c r="E9636" i="15"/>
  <c r="G9636" i="15"/>
  <c r="F9636" i="15"/>
  <c r="L9636" i="15"/>
  <c r="M9636" i="15"/>
  <c r="N9636" i="15"/>
  <c r="O9636" i="15"/>
  <c r="P9636" i="15"/>
  <c r="A9637" i="15"/>
  <c r="E9637" i="15"/>
  <c r="F9637" i="15"/>
  <c r="L9637" i="15"/>
  <c r="M9637" i="15"/>
  <c r="N9637" i="15"/>
  <c r="O9637" i="15"/>
  <c r="P9637" i="15"/>
  <c r="A9638" i="15"/>
  <c r="E9638" i="15"/>
  <c r="F9638" i="15"/>
  <c r="L9638" i="15"/>
  <c r="M9638" i="15"/>
  <c r="N9638" i="15"/>
  <c r="O9638" i="15"/>
  <c r="P9638" i="15"/>
  <c r="A9639" i="15"/>
  <c r="E9639" i="15"/>
  <c r="F9639" i="15"/>
  <c r="L9639" i="15"/>
  <c r="M9639" i="15"/>
  <c r="N9639" i="15"/>
  <c r="O9639" i="15"/>
  <c r="P9639" i="15"/>
  <c r="A9640" i="15"/>
  <c r="E9640" i="15"/>
  <c r="J9640" i="15"/>
  <c r="F9640" i="15"/>
  <c r="L9640" i="15"/>
  <c r="M9640" i="15"/>
  <c r="N9640" i="15"/>
  <c r="O9640" i="15"/>
  <c r="P9640" i="15"/>
  <c r="A9641" i="15"/>
  <c r="E9641" i="15"/>
  <c r="G9641" i="15"/>
  <c r="F9641" i="15"/>
  <c r="L9641" i="15"/>
  <c r="M9641" i="15"/>
  <c r="N9641" i="15"/>
  <c r="O9641" i="15"/>
  <c r="P9641" i="15"/>
  <c r="A9642" i="15"/>
  <c r="E9642" i="15"/>
  <c r="F9642" i="15"/>
  <c r="L9642" i="15"/>
  <c r="M9642" i="15"/>
  <c r="N9642" i="15"/>
  <c r="O9642" i="15"/>
  <c r="P9642" i="15"/>
  <c r="A9643" i="15"/>
  <c r="E9643" i="15"/>
  <c r="F9643" i="15"/>
  <c r="L9643" i="15"/>
  <c r="M9643" i="15"/>
  <c r="N9643" i="15"/>
  <c r="O9643" i="15"/>
  <c r="P9643" i="15"/>
  <c r="A9644" i="15"/>
  <c r="E9644" i="15"/>
  <c r="F9644" i="15"/>
  <c r="L9644" i="15"/>
  <c r="M9644" i="15"/>
  <c r="N9644" i="15"/>
  <c r="O9644" i="15"/>
  <c r="P9644" i="15"/>
  <c r="A9645" i="15"/>
  <c r="E9645" i="15"/>
  <c r="J9645" i="15"/>
  <c r="F9645" i="15"/>
  <c r="L9645" i="15"/>
  <c r="M9645" i="15"/>
  <c r="N9645" i="15"/>
  <c r="O9645" i="15"/>
  <c r="P9645" i="15"/>
  <c r="A9646" i="15"/>
  <c r="E9646" i="15"/>
  <c r="H9646" i="15"/>
  <c r="F9646" i="15"/>
  <c r="L9646" i="15"/>
  <c r="M9646" i="15"/>
  <c r="N9646" i="15"/>
  <c r="O9646" i="15"/>
  <c r="P9646" i="15"/>
  <c r="A9647" i="15"/>
  <c r="E9647" i="15"/>
  <c r="I9647" i="15"/>
  <c r="F9647" i="15"/>
  <c r="L9647" i="15"/>
  <c r="M9647" i="15"/>
  <c r="N9647" i="15"/>
  <c r="O9647" i="15"/>
  <c r="P9647" i="15"/>
  <c r="A9648" i="15"/>
  <c r="E9648" i="15"/>
  <c r="F9648" i="15"/>
  <c r="L9648" i="15"/>
  <c r="M9648" i="15"/>
  <c r="N9648" i="15"/>
  <c r="O9648" i="15"/>
  <c r="P9648" i="15"/>
  <c r="A9649" i="15"/>
  <c r="E9649" i="15"/>
  <c r="F9649" i="15"/>
  <c r="L9649" i="15"/>
  <c r="M9649" i="15"/>
  <c r="N9649" i="15"/>
  <c r="O9649" i="15"/>
  <c r="P9649" i="15"/>
  <c r="A9650" i="15"/>
  <c r="E9650" i="15"/>
  <c r="F9650" i="15"/>
  <c r="L9650" i="15"/>
  <c r="M9650" i="15"/>
  <c r="N9650" i="15"/>
  <c r="O9650" i="15"/>
  <c r="P9650" i="15"/>
  <c r="A9651" i="15"/>
  <c r="E9651" i="15"/>
  <c r="J9651" i="15"/>
  <c r="F9651" i="15"/>
  <c r="L9651" i="15"/>
  <c r="M9651" i="15"/>
  <c r="N9651" i="15"/>
  <c r="O9651" i="15"/>
  <c r="P9651" i="15"/>
  <c r="A9652" i="15"/>
  <c r="E9652" i="15"/>
  <c r="F9652" i="15"/>
  <c r="L9652" i="15"/>
  <c r="M9652" i="15"/>
  <c r="N9652" i="15"/>
  <c r="O9652" i="15"/>
  <c r="P9652" i="15"/>
  <c r="A9653" i="15"/>
  <c r="E9653" i="15"/>
  <c r="F9653" i="15"/>
  <c r="L9653" i="15"/>
  <c r="M9653" i="15"/>
  <c r="N9653" i="15"/>
  <c r="O9653" i="15"/>
  <c r="P9653" i="15"/>
  <c r="A9654" i="15"/>
  <c r="E9654" i="15"/>
  <c r="F9654" i="15"/>
  <c r="L9654" i="15"/>
  <c r="M9654" i="15"/>
  <c r="N9654" i="15"/>
  <c r="O9654" i="15"/>
  <c r="P9654" i="15"/>
  <c r="A9655" i="15"/>
  <c r="E9655" i="15"/>
  <c r="K9655" i="15"/>
  <c r="F9655" i="15"/>
  <c r="L9655" i="15"/>
  <c r="M9655" i="15"/>
  <c r="N9655" i="15"/>
  <c r="O9655" i="15"/>
  <c r="P9655" i="15"/>
  <c r="A9656" i="15"/>
  <c r="E9656" i="15"/>
  <c r="F9656" i="15"/>
  <c r="L9656" i="15"/>
  <c r="M9656" i="15"/>
  <c r="N9656" i="15"/>
  <c r="O9656" i="15"/>
  <c r="P9656" i="15"/>
  <c r="A9657" i="15"/>
  <c r="E9657" i="15"/>
  <c r="F9657" i="15"/>
  <c r="L9657" i="15"/>
  <c r="M9657" i="15"/>
  <c r="N9657" i="15"/>
  <c r="O9657" i="15"/>
  <c r="P9657" i="15"/>
  <c r="A9658" i="15"/>
  <c r="E9658" i="15"/>
  <c r="J9658" i="15"/>
  <c r="F9658" i="15"/>
  <c r="L9658" i="15"/>
  <c r="M9658" i="15"/>
  <c r="N9658" i="15"/>
  <c r="O9658" i="15"/>
  <c r="P9658" i="15"/>
  <c r="A9659" i="15"/>
  <c r="E9659" i="15"/>
  <c r="H9659" i="15"/>
  <c r="F9659" i="15"/>
  <c r="L9659" i="15"/>
  <c r="M9659" i="15"/>
  <c r="N9659" i="15"/>
  <c r="O9659" i="15"/>
  <c r="P9659" i="15"/>
  <c r="A9660" i="15"/>
  <c r="E9660" i="15"/>
  <c r="F9660" i="15"/>
  <c r="L9660" i="15"/>
  <c r="M9660" i="15"/>
  <c r="N9660" i="15"/>
  <c r="O9660" i="15"/>
  <c r="P9660" i="15"/>
  <c r="A9661" i="15"/>
  <c r="E9661" i="15"/>
  <c r="J9661" i="15"/>
  <c r="F9661" i="15"/>
  <c r="L9661" i="15"/>
  <c r="M9661" i="15"/>
  <c r="N9661" i="15"/>
  <c r="O9661" i="15"/>
  <c r="P9661" i="15"/>
  <c r="A9662" i="15"/>
  <c r="E9662" i="15"/>
  <c r="H9662" i="15"/>
  <c r="F9662" i="15"/>
  <c r="L9662" i="15"/>
  <c r="M9662" i="15"/>
  <c r="N9662" i="15"/>
  <c r="O9662" i="15"/>
  <c r="P9662" i="15"/>
  <c r="A9663" i="15"/>
  <c r="E9663" i="15"/>
  <c r="I9663" i="15"/>
  <c r="F9663" i="15"/>
  <c r="L9663" i="15"/>
  <c r="M9663" i="15"/>
  <c r="N9663" i="15"/>
  <c r="O9663" i="15"/>
  <c r="P9663" i="15"/>
  <c r="A9664" i="15"/>
  <c r="E9664" i="15"/>
  <c r="G9664" i="15"/>
  <c r="F9664" i="15"/>
  <c r="L9664" i="15"/>
  <c r="M9664" i="15"/>
  <c r="N9664" i="15"/>
  <c r="O9664" i="15"/>
  <c r="P9664" i="15"/>
  <c r="A9665" i="15"/>
  <c r="E9665" i="15"/>
  <c r="K9665" i="15"/>
  <c r="F9665" i="15"/>
  <c r="L9665" i="15"/>
  <c r="M9665" i="15"/>
  <c r="N9665" i="15"/>
  <c r="O9665" i="15"/>
  <c r="P9665" i="15"/>
  <c r="A9666" i="15"/>
  <c r="E9666" i="15"/>
  <c r="J9666" i="15"/>
  <c r="F9666" i="15"/>
  <c r="L9666" i="15"/>
  <c r="M9666" i="15"/>
  <c r="N9666" i="15"/>
  <c r="O9666" i="15"/>
  <c r="P9666" i="15"/>
  <c r="A9667" i="15"/>
  <c r="E9667" i="15"/>
  <c r="F9667" i="15"/>
  <c r="L9667" i="15"/>
  <c r="M9667" i="15"/>
  <c r="N9667" i="15"/>
  <c r="O9667" i="15"/>
  <c r="P9667" i="15"/>
  <c r="A9668" i="15"/>
  <c r="E9668" i="15"/>
  <c r="I9668" i="15"/>
  <c r="F9668" i="15"/>
  <c r="L9668" i="15"/>
  <c r="M9668" i="15"/>
  <c r="N9668" i="15"/>
  <c r="O9668" i="15"/>
  <c r="P9668" i="15"/>
  <c r="A9669" i="15"/>
  <c r="E9669" i="15"/>
  <c r="J9669" i="15"/>
  <c r="F9669" i="15"/>
  <c r="L9669" i="15"/>
  <c r="M9669" i="15"/>
  <c r="N9669" i="15"/>
  <c r="O9669" i="15"/>
  <c r="P9669" i="15"/>
  <c r="A9670" i="15"/>
  <c r="E9670" i="15"/>
  <c r="H9670" i="15"/>
  <c r="F9670" i="15"/>
  <c r="L9670" i="15"/>
  <c r="M9670" i="15"/>
  <c r="N9670" i="15"/>
  <c r="O9670" i="15"/>
  <c r="P9670" i="15"/>
  <c r="A9671" i="15"/>
  <c r="E9671" i="15"/>
  <c r="K9671" i="15"/>
  <c r="F9671" i="15"/>
  <c r="L9671" i="15"/>
  <c r="M9671" i="15"/>
  <c r="N9671" i="15"/>
  <c r="O9671" i="15"/>
  <c r="P9671" i="15"/>
  <c r="A9672" i="15"/>
  <c r="E9672" i="15"/>
  <c r="F9672" i="15"/>
  <c r="L9672" i="15"/>
  <c r="M9672" i="15"/>
  <c r="N9672" i="15"/>
  <c r="O9672" i="15"/>
  <c r="P9672" i="15"/>
  <c r="A9673" i="15"/>
  <c r="E9673" i="15"/>
  <c r="F9673" i="15"/>
  <c r="L9673" i="15"/>
  <c r="M9673" i="15"/>
  <c r="N9673" i="15"/>
  <c r="O9673" i="15"/>
  <c r="P9673" i="15"/>
  <c r="A9674" i="15"/>
  <c r="E9674" i="15"/>
  <c r="J9674" i="15"/>
  <c r="F9674" i="15"/>
  <c r="L9674" i="15"/>
  <c r="M9674" i="15"/>
  <c r="N9674" i="15"/>
  <c r="O9674" i="15"/>
  <c r="P9674" i="15"/>
  <c r="A9675" i="15"/>
  <c r="E9675" i="15"/>
  <c r="J9675" i="15"/>
  <c r="F9675" i="15"/>
  <c r="L9675" i="15"/>
  <c r="M9675" i="15"/>
  <c r="N9675" i="15"/>
  <c r="O9675" i="15"/>
  <c r="P9675" i="15"/>
  <c r="A9676" i="15"/>
  <c r="E9676" i="15"/>
  <c r="F9676" i="15"/>
  <c r="L9676" i="15"/>
  <c r="M9676" i="15"/>
  <c r="N9676" i="15"/>
  <c r="O9676" i="15"/>
  <c r="P9676" i="15"/>
  <c r="A9677" i="15"/>
  <c r="E9677" i="15"/>
  <c r="J9677" i="15"/>
  <c r="F9677" i="15"/>
  <c r="L9677" i="15"/>
  <c r="M9677" i="15"/>
  <c r="N9677" i="15"/>
  <c r="O9677" i="15"/>
  <c r="P9677" i="15"/>
  <c r="A9678" i="15"/>
  <c r="E9678" i="15"/>
  <c r="F9678" i="15"/>
  <c r="L9678" i="15"/>
  <c r="M9678" i="15"/>
  <c r="N9678" i="15"/>
  <c r="O9678" i="15"/>
  <c r="P9678" i="15"/>
  <c r="A9679" i="15"/>
  <c r="E9679" i="15"/>
  <c r="F9679" i="15"/>
  <c r="L9679" i="15"/>
  <c r="M9679" i="15"/>
  <c r="N9679" i="15"/>
  <c r="O9679" i="15"/>
  <c r="P9679" i="15"/>
  <c r="A9680" i="15"/>
  <c r="E9680" i="15"/>
  <c r="F9680" i="15"/>
  <c r="L9680" i="15"/>
  <c r="M9680" i="15"/>
  <c r="N9680" i="15"/>
  <c r="O9680" i="15"/>
  <c r="P9680" i="15"/>
  <c r="A9681" i="15"/>
  <c r="E9681" i="15"/>
  <c r="J9681" i="15"/>
  <c r="F9681" i="15"/>
  <c r="L9681" i="15"/>
  <c r="M9681" i="15"/>
  <c r="N9681" i="15"/>
  <c r="O9681" i="15"/>
  <c r="P9681" i="15"/>
  <c r="A9682" i="15"/>
  <c r="E9682" i="15"/>
  <c r="J9682" i="15"/>
  <c r="F9682" i="15"/>
  <c r="L9682" i="15"/>
  <c r="M9682" i="15"/>
  <c r="N9682" i="15"/>
  <c r="O9682" i="15"/>
  <c r="P9682" i="15"/>
  <c r="A9683" i="15"/>
  <c r="E9683" i="15"/>
  <c r="F9683" i="15"/>
  <c r="L9683" i="15"/>
  <c r="M9683" i="15"/>
  <c r="N9683" i="15"/>
  <c r="O9683" i="15"/>
  <c r="P9683" i="15"/>
  <c r="A9684" i="15"/>
  <c r="E9684" i="15"/>
  <c r="F9684" i="15"/>
  <c r="L9684" i="15"/>
  <c r="M9684" i="15"/>
  <c r="N9684" i="15"/>
  <c r="O9684" i="15"/>
  <c r="P9684" i="15"/>
  <c r="A9685" i="15"/>
  <c r="E9685" i="15"/>
  <c r="J9685" i="15"/>
  <c r="F9685" i="15"/>
  <c r="L9685" i="15"/>
  <c r="M9685" i="15"/>
  <c r="N9685" i="15"/>
  <c r="O9685" i="15"/>
  <c r="P9685" i="15"/>
  <c r="A9686" i="15"/>
  <c r="E9686" i="15"/>
  <c r="H9686" i="15"/>
  <c r="F9686" i="15"/>
  <c r="L9686" i="15"/>
  <c r="M9686" i="15"/>
  <c r="N9686" i="15"/>
  <c r="O9686" i="15"/>
  <c r="P9686" i="15"/>
  <c r="A9687" i="15"/>
  <c r="E9687" i="15"/>
  <c r="I9687" i="15"/>
  <c r="F9687" i="15"/>
  <c r="L9687" i="15"/>
  <c r="M9687" i="15"/>
  <c r="N9687" i="15"/>
  <c r="O9687" i="15"/>
  <c r="P9687" i="15"/>
  <c r="A9688" i="15"/>
  <c r="E9688" i="15"/>
  <c r="I9688" i="15"/>
  <c r="F9688" i="15"/>
  <c r="L9688" i="15"/>
  <c r="M9688" i="15"/>
  <c r="N9688" i="15"/>
  <c r="O9688" i="15"/>
  <c r="P9688" i="15"/>
  <c r="A9689" i="15"/>
  <c r="E9689" i="15"/>
  <c r="G9689" i="15"/>
  <c r="F9689" i="15"/>
  <c r="L9689" i="15"/>
  <c r="M9689" i="15"/>
  <c r="N9689" i="15"/>
  <c r="O9689" i="15"/>
  <c r="P9689" i="15"/>
  <c r="A9690" i="15"/>
  <c r="E9690" i="15"/>
  <c r="F9690" i="15"/>
  <c r="L9690" i="15"/>
  <c r="M9690" i="15"/>
  <c r="N9690" i="15"/>
  <c r="O9690" i="15"/>
  <c r="P9690" i="15"/>
  <c r="A9691" i="15"/>
  <c r="E9691" i="15"/>
  <c r="F9691" i="15"/>
  <c r="L9691" i="15"/>
  <c r="M9691" i="15"/>
  <c r="N9691" i="15"/>
  <c r="O9691" i="15"/>
  <c r="P9691" i="15"/>
  <c r="A9692" i="15"/>
  <c r="E9692" i="15"/>
  <c r="F9692" i="15"/>
  <c r="L9692" i="15"/>
  <c r="M9692" i="15"/>
  <c r="N9692" i="15"/>
  <c r="O9692" i="15"/>
  <c r="P9692" i="15"/>
  <c r="A9693" i="15"/>
  <c r="E9693" i="15"/>
  <c r="F9693" i="15"/>
  <c r="L9693" i="15"/>
  <c r="M9693" i="15"/>
  <c r="N9693" i="15"/>
  <c r="O9693" i="15"/>
  <c r="P9693" i="15"/>
  <c r="A9694" i="15"/>
  <c r="E9694" i="15"/>
  <c r="H9694" i="15"/>
  <c r="F9694" i="15"/>
  <c r="L9694" i="15"/>
  <c r="M9694" i="15"/>
  <c r="N9694" i="15"/>
  <c r="O9694" i="15"/>
  <c r="P9694" i="15"/>
  <c r="A9695" i="15"/>
  <c r="E9695" i="15"/>
  <c r="F9695" i="15"/>
  <c r="L9695" i="15"/>
  <c r="M9695" i="15"/>
  <c r="N9695" i="15"/>
  <c r="O9695" i="15"/>
  <c r="P9695" i="15"/>
  <c r="A9696" i="15"/>
  <c r="E9696" i="15"/>
  <c r="J9696" i="15"/>
  <c r="F9696" i="15"/>
  <c r="L9696" i="15"/>
  <c r="M9696" i="15"/>
  <c r="N9696" i="15"/>
  <c r="O9696" i="15"/>
  <c r="P9696" i="15"/>
  <c r="A9697" i="15"/>
  <c r="E9697" i="15"/>
  <c r="F9697" i="15"/>
  <c r="L9697" i="15"/>
  <c r="M9697" i="15"/>
  <c r="N9697" i="15"/>
  <c r="O9697" i="15"/>
  <c r="P9697" i="15"/>
  <c r="A9698" i="15"/>
  <c r="E9698" i="15"/>
  <c r="F9698" i="15"/>
  <c r="L9698" i="15"/>
  <c r="M9698" i="15"/>
  <c r="N9698" i="15"/>
  <c r="O9698" i="15"/>
  <c r="P9698" i="15"/>
  <c r="A9699" i="15"/>
  <c r="E9699" i="15"/>
  <c r="F9699" i="15"/>
  <c r="L9699" i="15"/>
  <c r="M9699" i="15"/>
  <c r="N9699" i="15"/>
  <c r="O9699" i="15"/>
  <c r="P9699" i="15"/>
  <c r="A9700" i="15"/>
  <c r="E9700" i="15"/>
  <c r="I9700" i="15"/>
  <c r="F9700" i="15"/>
  <c r="L9700" i="15"/>
  <c r="M9700" i="15"/>
  <c r="N9700" i="15"/>
  <c r="O9700" i="15"/>
  <c r="P9700" i="15"/>
  <c r="A9701" i="15"/>
  <c r="E9701" i="15"/>
  <c r="J9701" i="15"/>
  <c r="F9701" i="15"/>
  <c r="L9701" i="15"/>
  <c r="M9701" i="15"/>
  <c r="N9701" i="15"/>
  <c r="O9701" i="15"/>
  <c r="P9701" i="15"/>
  <c r="A9702" i="15"/>
  <c r="E9702" i="15"/>
  <c r="H9702" i="15"/>
  <c r="F9702" i="15"/>
  <c r="L9702" i="15"/>
  <c r="M9702" i="15"/>
  <c r="N9702" i="15"/>
  <c r="O9702" i="15"/>
  <c r="P9702" i="15"/>
  <c r="A9703" i="15"/>
  <c r="E9703" i="15"/>
  <c r="F9703" i="15"/>
  <c r="L9703" i="15"/>
  <c r="M9703" i="15"/>
  <c r="N9703" i="15"/>
  <c r="O9703" i="15"/>
  <c r="P9703" i="15"/>
  <c r="A9704" i="15"/>
  <c r="E9704" i="15"/>
  <c r="F9704" i="15"/>
  <c r="L9704" i="15"/>
  <c r="M9704" i="15"/>
  <c r="N9704" i="15"/>
  <c r="O9704" i="15"/>
  <c r="P9704" i="15"/>
  <c r="A9705" i="15"/>
  <c r="E9705" i="15"/>
  <c r="J9705" i="15"/>
  <c r="F9705" i="15"/>
  <c r="L9705" i="15"/>
  <c r="M9705" i="15"/>
  <c r="N9705" i="15"/>
  <c r="O9705" i="15"/>
  <c r="P9705" i="15"/>
  <c r="A9706" i="15"/>
  <c r="E9706" i="15"/>
  <c r="F9706" i="15"/>
  <c r="L9706" i="15"/>
  <c r="M9706" i="15"/>
  <c r="N9706" i="15"/>
  <c r="O9706" i="15"/>
  <c r="P9706" i="15"/>
  <c r="A9707" i="15"/>
  <c r="E9707" i="15"/>
  <c r="F9707" i="15"/>
  <c r="L9707" i="15"/>
  <c r="M9707" i="15"/>
  <c r="N9707" i="15"/>
  <c r="O9707" i="15"/>
  <c r="P9707" i="15"/>
  <c r="A9708" i="15"/>
  <c r="E9708" i="15"/>
  <c r="I9708" i="15"/>
  <c r="F9708" i="15"/>
  <c r="L9708" i="15"/>
  <c r="M9708" i="15"/>
  <c r="N9708" i="15"/>
  <c r="O9708" i="15"/>
  <c r="P9708" i="15"/>
  <c r="A9709" i="15"/>
  <c r="E9709" i="15"/>
  <c r="J9709" i="15"/>
  <c r="F9709" i="15"/>
  <c r="L9709" i="15"/>
  <c r="M9709" i="15"/>
  <c r="N9709" i="15"/>
  <c r="O9709" i="15"/>
  <c r="P9709" i="15"/>
  <c r="A9710" i="15"/>
  <c r="E9710" i="15"/>
  <c r="H9710" i="15"/>
  <c r="F9710" i="15"/>
  <c r="L9710" i="15"/>
  <c r="M9710" i="15"/>
  <c r="N9710" i="15"/>
  <c r="O9710" i="15"/>
  <c r="P9710" i="15"/>
  <c r="A9711" i="15"/>
  <c r="E9711" i="15"/>
  <c r="I9711" i="15"/>
  <c r="F9711" i="15"/>
  <c r="L9711" i="15"/>
  <c r="M9711" i="15"/>
  <c r="N9711" i="15"/>
  <c r="O9711" i="15"/>
  <c r="P9711" i="15"/>
  <c r="A9712" i="15"/>
  <c r="E9712" i="15"/>
  <c r="F9712" i="15"/>
  <c r="L9712" i="15"/>
  <c r="M9712" i="15"/>
  <c r="N9712" i="15"/>
  <c r="O9712" i="15"/>
  <c r="P9712" i="15"/>
  <c r="A9713" i="15"/>
  <c r="E9713" i="15"/>
  <c r="G9713" i="15"/>
  <c r="F9713" i="15"/>
  <c r="L9713" i="15"/>
  <c r="M9713" i="15"/>
  <c r="N9713" i="15"/>
  <c r="O9713" i="15"/>
  <c r="P9713" i="15"/>
  <c r="A9714" i="15"/>
  <c r="E9714" i="15"/>
  <c r="J9714" i="15"/>
  <c r="F9714" i="15"/>
  <c r="L9714" i="15"/>
  <c r="M9714" i="15"/>
  <c r="N9714" i="15"/>
  <c r="O9714" i="15"/>
  <c r="P9714" i="15"/>
  <c r="A9715" i="15"/>
  <c r="E9715" i="15"/>
  <c r="F9715" i="15"/>
  <c r="L9715" i="15"/>
  <c r="M9715" i="15"/>
  <c r="N9715" i="15"/>
  <c r="O9715" i="15"/>
  <c r="P9715" i="15"/>
  <c r="A9716" i="15"/>
  <c r="E9716" i="15"/>
  <c r="F9716" i="15"/>
  <c r="L9716" i="15"/>
  <c r="M9716" i="15"/>
  <c r="N9716" i="15"/>
  <c r="O9716" i="15"/>
  <c r="P9716" i="15"/>
  <c r="A9717" i="15"/>
  <c r="E9717" i="15"/>
  <c r="F9717" i="15"/>
  <c r="L9717" i="15"/>
  <c r="M9717" i="15"/>
  <c r="N9717" i="15"/>
  <c r="O9717" i="15"/>
  <c r="P9717" i="15"/>
  <c r="A9718" i="15"/>
  <c r="E9718" i="15"/>
  <c r="F9718" i="15"/>
  <c r="L9718" i="15"/>
  <c r="M9718" i="15"/>
  <c r="N9718" i="15"/>
  <c r="O9718" i="15"/>
  <c r="P9718" i="15"/>
  <c r="A9719" i="15"/>
  <c r="E9719" i="15"/>
  <c r="I9719" i="15"/>
  <c r="F9719" i="15"/>
  <c r="L9719" i="15"/>
  <c r="M9719" i="15"/>
  <c r="N9719" i="15"/>
  <c r="O9719" i="15"/>
  <c r="P9719" i="15"/>
  <c r="A9720" i="15"/>
  <c r="E9720" i="15"/>
  <c r="H9720" i="15"/>
  <c r="F9720" i="15"/>
  <c r="L9720" i="15"/>
  <c r="M9720" i="15"/>
  <c r="N9720" i="15"/>
  <c r="O9720" i="15"/>
  <c r="P9720" i="15"/>
  <c r="A9721" i="15"/>
  <c r="E9721" i="15"/>
  <c r="F9721" i="15"/>
  <c r="L9721" i="15"/>
  <c r="M9721" i="15"/>
  <c r="N9721" i="15"/>
  <c r="O9721" i="15"/>
  <c r="P9721" i="15"/>
  <c r="A9722" i="15"/>
  <c r="E9722" i="15"/>
  <c r="J9722" i="15"/>
  <c r="F9722" i="15"/>
  <c r="L9722" i="15"/>
  <c r="M9722" i="15"/>
  <c r="N9722" i="15"/>
  <c r="O9722" i="15"/>
  <c r="P9722" i="15"/>
  <c r="A9723" i="15"/>
  <c r="E9723" i="15"/>
  <c r="F9723" i="15"/>
  <c r="L9723" i="15"/>
  <c r="M9723" i="15"/>
  <c r="N9723" i="15"/>
  <c r="O9723" i="15"/>
  <c r="P9723" i="15"/>
  <c r="A9724" i="15"/>
  <c r="E9724" i="15"/>
  <c r="K9724" i="15"/>
  <c r="F9724" i="15"/>
  <c r="L9724" i="15"/>
  <c r="M9724" i="15"/>
  <c r="N9724" i="15"/>
  <c r="O9724" i="15"/>
  <c r="P9724" i="15"/>
  <c r="A9725" i="15"/>
  <c r="E9725" i="15"/>
  <c r="J9725" i="15"/>
  <c r="F9725" i="15"/>
  <c r="L9725" i="15"/>
  <c r="M9725" i="15"/>
  <c r="N9725" i="15"/>
  <c r="O9725" i="15"/>
  <c r="P9725" i="15"/>
  <c r="A9726" i="15"/>
  <c r="E9726" i="15"/>
  <c r="H9726" i="15"/>
  <c r="F9726" i="15"/>
  <c r="L9726" i="15"/>
  <c r="M9726" i="15"/>
  <c r="N9726" i="15"/>
  <c r="O9726" i="15"/>
  <c r="P9726" i="15"/>
  <c r="A9727" i="15"/>
  <c r="E9727" i="15"/>
  <c r="F9727" i="15"/>
  <c r="L9727" i="15"/>
  <c r="M9727" i="15"/>
  <c r="N9727" i="15"/>
  <c r="O9727" i="15"/>
  <c r="P9727" i="15"/>
  <c r="A9728" i="15"/>
  <c r="E9728" i="15"/>
  <c r="F9728" i="15"/>
  <c r="L9728" i="15"/>
  <c r="M9728" i="15"/>
  <c r="N9728" i="15"/>
  <c r="O9728" i="15"/>
  <c r="P9728" i="15"/>
  <c r="A9729" i="15"/>
  <c r="E9729" i="15"/>
  <c r="F9729" i="15"/>
  <c r="L9729" i="15"/>
  <c r="M9729" i="15"/>
  <c r="N9729" i="15"/>
  <c r="O9729" i="15"/>
  <c r="P9729" i="15"/>
  <c r="A9730" i="15"/>
  <c r="E9730" i="15"/>
  <c r="F9730" i="15"/>
  <c r="L9730" i="15"/>
  <c r="M9730" i="15"/>
  <c r="N9730" i="15"/>
  <c r="O9730" i="15"/>
  <c r="P9730" i="15"/>
  <c r="A9731" i="15"/>
  <c r="E9731" i="15"/>
  <c r="J9731" i="15"/>
  <c r="F9731" i="15"/>
  <c r="L9731" i="15"/>
  <c r="M9731" i="15"/>
  <c r="N9731" i="15"/>
  <c r="O9731" i="15"/>
  <c r="P9731" i="15"/>
  <c r="A9732" i="15"/>
  <c r="E9732" i="15"/>
  <c r="F9732" i="15"/>
  <c r="L9732" i="15"/>
  <c r="M9732" i="15"/>
  <c r="N9732" i="15"/>
  <c r="O9732" i="15"/>
  <c r="P9732" i="15"/>
  <c r="A9733" i="15"/>
  <c r="E9733" i="15"/>
  <c r="J9733" i="15"/>
  <c r="F9733" i="15"/>
  <c r="L9733" i="15"/>
  <c r="M9733" i="15"/>
  <c r="N9733" i="15"/>
  <c r="O9733" i="15"/>
  <c r="P9733" i="15"/>
  <c r="A9734" i="15"/>
  <c r="E9734" i="15"/>
  <c r="H9734" i="15"/>
  <c r="F9734" i="15"/>
  <c r="L9734" i="15"/>
  <c r="M9734" i="15"/>
  <c r="N9734" i="15"/>
  <c r="O9734" i="15"/>
  <c r="P9734" i="15"/>
  <c r="A9735" i="15"/>
  <c r="E9735" i="15"/>
  <c r="I9735" i="15"/>
  <c r="F9735" i="15"/>
  <c r="L9735" i="15"/>
  <c r="M9735" i="15"/>
  <c r="N9735" i="15"/>
  <c r="O9735" i="15"/>
  <c r="P9735" i="15"/>
  <c r="A9736" i="15"/>
  <c r="E9736" i="15"/>
  <c r="I9736" i="15"/>
  <c r="F9736" i="15"/>
  <c r="L9736" i="15"/>
  <c r="M9736" i="15"/>
  <c r="N9736" i="15"/>
  <c r="O9736" i="15"/>
  <c r="P9736" i="15"/>
  <c r="A9737" i="15"/>
  <c r="E9737" i="15"/>
  <c r="F9737" i="15"/>
  <c r="L9737" i="15"/>
  <c r="M9737" i="15"/>
  <c r="N9737" i="15"/>
  <c r="O9737" i="15"/>
  <c r="P9737" i="15"/>
  <c r="A9738" i="15"/>
  <c r="E9738" i="15"/>
  <c r="F9738" i="15"/>
  <c r="L9738" i="15"/>
  <c r="M9738" i="15"/>
  <c r="N9738" i="15"/>
  <c r="O9738" i="15"/>
  <c r="P9738" i="15"/>
  <c r="A9739" i="15"/>
  <c r="E9739" i="15"/>
  <c r="F9739" i="15"/>
  <c r="L9739" i="15"/>
  <c r="M9739" i="15"/>
  <c r="N9739" i="15"/>
  <c r="O9739" i="15"/>
  <c r="P9739" i="15"/>
  <c r="A9740" i="15"/>
  <c r="E9740" i="15"/>
  <c r="I9740" i="15"/>
  <c r="F9740" i="15"/>
  <c r="L9740" i="15"/>
  <c r="M9740" i="15"/>
  <c r="N9740" i="15"/>
  <c r="O9740" i="15"/>
  <c r="P9740" i="15"/>
  <c r="A9741" i="15"/>
  <c r="E9741" i="15"/>
  <c r="J9741" i="15"/>
  <c r="F9741" i="15"/>
  <c r="L9741" i="15"/>
  <c r="M9741" i="15"/>
  <c r="N9741" i="15"/>
  <c r="O9741" i="15"/>
  <c r="P9741" i="15"/>
  <c r="A9742" i="15"/>
  <c r="E9742" i="15"/>
  <c r="F9742" i="15"/>
  <c r="L9742" i="15"/>
  <c r="M9742" i="15"/>
  <c r="N9742" i="15"/>
  <c r="O9742" i="15"/>
  <c r="P9742" i="15"/>
  <c r="A9743" i="15"/>
  <c r="E9743" i="15"/>
  <c r="F9743" i="15"/>
  <c r="L9743" i="15"/>
  <c r="M9743" i="15"/>
  <c r="N9743" i="15"/>
  <c r="O9743" i="15"/>
  <c r="P9743" i="15"/>
  <c r="A9744" i="15"/>
  <c r="E9744" i="15"/>
  <c r="F9744" i="15"/>
  <c r="L9744" i="15"/>
  <c r="M9744" i="15"/>
  <c r="N9744" i="15"/>
  <c r="O9744" i="15"/>
  <c r="P9744" i="15"/>
  <c r="A9745" i="15"/>
  <c r="E9745" i="15"/>
  <c r="F9745" i="15"/>
  <c r="L9745" i="15"/>
  <c r="M9745" i="15"/>
  <c r="N9745" i="15"/>
  <c r="O9745" i="15"/>
  <c r="P9745" i="15"/>
  <c r="A9746" i="15"/>
  <c r="E9746" i="15"/>
  <c r="J9746" i="15"/>
  <c r="F9746" i="15"/>
  <c r="L9746" i="15"/>
  <c r="M9746" i="15"/>
  <c r="N9746" i="15"/>
  <c r="O9746" i="15"/>
  <c r="P9746" i="15"/>
  <c r="A9747" i="15"/>
  <c r="E9747" i="15"/>
  <c r="F9747" i="15"/>
  <c r="L9747" i="15"/>
  <c r="M9747" i="15"/>
  <c r="N9747" i="15"/>
  <c r="O9747" i="15"/>
  <c r="P9747" i="15"/>
  <c r="A9748" i="15"/>
  <c r="E9748" i="15"/>
  <c r="F9748" i="15"/>
  <c r="L9748" i="15"/>
  <c r="M9748" i="15"/>
  <c r="N9748" i="15"/>
  <c r="O9748" i="15"/>
  <c r="P9748" i="15"/>
  <c r="A9749" i="15"/>
  <c r="E9749" i="15"/>
  <c r="J9749" i="15"/>
  <c r="F9749" i="15"/>
  <c r="L9749" i="15"/>
  <c r="M9749" i="15"/>
  <c r="N9749" i="15"/>
  <c r="O9749" i="15"/>
  <c r="P9749" i="15"/>
  <c r="A9750" i="15"/>
  <c r="E9750" i="15"/>
  <c r="H9750" i="15"/>
  <c r="F9750" i="15"/>
  <c r="L9750" i="15"/>
  <c r="M9750" i="15"/>
  <c r="N9750" i="15"/>
  <c r="O9750" i="15"/>
  <c r="P9750" i="15"/>
  <c r="A9751" i="15"/>
  <c r="E9751" i="15"/>
  <c r="I9751" i="15"/>
  <c r="F9751" i="15"/>
  <c r="L9751" i="15"/>
  <c r="M9751" i="15"/>
  <c r="N9751" i="15"/>
  <c r="O9751" i="15"/>
  <c r="P9751" i="15"/>
  <c r="A9752" i="15"/>
  <c r="E9752" i="15"/>
  <c r="F9752" i="15"/>
  <c r="L9752" i="15"/>
  <c r="M9752" i="15"/>
  <c r="N9752" i="15"/>
  <c r="O9752" i="15"/>
  <c r="P9752" i="15"/>
  <c r="A9753" i="15"/>
  <c r="E9753" i="15"/>
  <c r="F9753" i="15"/>
  <c r="L9753" i="15"/>
  <c r="M9753" i="15"/>
  <c r="N9753" i="15"/>
  <c r="O9753" i="15"/>
  <c r="P9753" i="15"/>
  <c r="A9754" i="15"/>
  <c r="E9754" i="15"/>
  <c r="F9754" i="15"/>
  <c r="L9754" i="15"/>
  <c r="M9754" i="15"/>
  <c r="N9754" i="15"/>
  <c r="O9754" i="15"/>
  <c r="P9754" i="15"/>
  <c r="A9755" i="15"/>
  <c r="E9755" i="15"/>
  <c r="F9755" i="15"/>
  <c r="L9755" i="15"/>
  <c r="M9755" i="15"/>
  <c r="N9755" i="15"/>
  <c r="O9755" i="15"/>
  <c r="P9755" i="15"/>
  <c r="A9756" i="15"/>
  <c r="E9756" i="15"/>
  <c r="F9756" i="15"/>
  <c r="L9756" i="15"/>
  <c r="M9756" i="15"/>
  <c r="N9756" i="15"/>
  <c r="O9756" i="15"/>
  <c r="P9756" i="15"/>
  <c r="A9757" i="15"/>
  <c r="E9757" i="15"/>
  <c r="F9757" i="15"/>
  <c r="L9757" i="15"/>
  <c r="M9757" i="15"/>
  <c r="N9757" i="15"/>
  <c r="O9757" i="15"/>
  <c r="P9757" i="15"/>
  <c r="A9758" i="15"/>
  <c r="E9758" i="15"/>
  <c r="H9758" i="15"/>
  <c r="F9758" i="15"/>
  <c r="L9758" i="15"/>
  <c r="M9758" i="15"/>
  <c r="N9758" i="15"/>
  <c r="O9758" i="15"/>
  <c r="P9758" i="15"/>
  <c r="A9759" i="15"/>
  <c r="E9759" i="15"/>
  <c r="F9759" i="15"/>
  <c r="L9759" i="15"/>
  <c r="M9759" i="15"/>
  <c r="N9759" i="15"/>
  <c r="O9759" i="15"/>
  <c r="P9759" i="15"/>
  <c r="A9760" i="15"/>
  <c r="E9760" i="15"/>
  <c r="J9760" i="15"/>
  <c r="F9760" i="15"/>
  <c r="L9760" i="15"/>
  <c r="M9760" i="15"/>
  <c r="N9760" i="15"/>
  <c r="O9760" i="15"/>
  <c r="P9760" i="15"/>
  <c r="A9761" i="15"/>
  <c r="E9761" i="15"/>
  <c r="I9761" i="15"/>
  <c r="F9761" i="15"/>
  <c r="L9761" i="15"/>
  <c r="M9761" i="15"/>
  <c r="N9761" i="15"/>
  <c r="O9761" i="15"/>
  <c r="P9761" i="15"/>
  <c r="A9762" i="15"/>
  <c r="E9762" i="15"/>
  <c r="F9762" i="15"/>
  <c r="L9762" i="15"/>
  <c r="M9762" i="15"/>
  <c r="N9762" i="15"/>
  <c r="O9762" i="15"/>
  <c r="P9762" i="15"/>
  <c r="A9763" i="15"/>
  <c r="E9763" i="15"/>
  <c r="F9763" i="15"/>
  <c r="L9763" i="15"/>
  <c r="M9763" i="15"/>
  <c r="N9763" i="15"/>
  <c r="O9763" i="15"/>
  <c r="P9763" i="15"/>
  <c r="A9764" i="15"/>
  <c r="E9764" i="15"/>
  <c r="F9764" i="15"/>
  <c r="L9764" i="15"/>
  <c r="M9764" i="15"/>
  <c r="N9764" i="15"/>
  <c r="O9764" i="15"/>
  <c r="P9764" i="15"/>
  <c r="A9765" i="15"/>
  <c r="E9765" i="15"/>
  <c r="J9765" i="15"/>
  <c r="F9765" i="15"/>
  <c r="L9765" i="15"/>
  <c r="M9765" i="15"/>
  <c r="N9765" i="15"/>
  <c r="O9765" i="15"/>
  <c r="P9765" i="15"/>
  <c r="A9766" i="15"/>
  <c r="E9766" i="15"/>
  <c r="H9766" i="15"/>
  <c r="F9766" i="15"/>
  <c r="L9766" i="15"/>
  <c r="M9766" i="15"/>
  <c r="N9766" i="15"/>
  <c r="O9766" i="15"/>
  <c r="P9766" i="15"/>
  <c r="A9767" i="15"/>
  <c r="E9767" i="15"/>
  <c r="F9767" i="15"/>
  <c r="L9767" i="15"/>
  <c r="M9767" i="15"/>
  <c r="N9767" i="15"/>
  <c r="O9767" i="15"/>
  <c r="P9767" i="15"/>
  <c r="A9768" i="15"/>
  <c r="E9768" i="15"/>
  <c r="F9768" i="15"/>
  <c r="L9768" i="15"/>
  <c r="M9768" i="15"/>
  <c r="N9768" i="15"/>
  <c r="O9768" i="15"/>
  <c r="P9768" i="15"/>
  <c r="A9769" i="15"/>
  <c r="E9769" i="15"/>
  <c r="I9769" i="15"/>
  <c r="F9769" i="15"/>
  <c r="L9769" i="15"/>
  <c r="M9769" i="15"/>
  <c r="N9769" i="15"/>
  <c r="O9769" i="15"/>
  <c r="P9769" i="15"/>
  <c r="A9770" i="15"/>
  <c r="E9770" i="15"/>
  <c r="F9770" i="15"/>
  <c r="L9770" i="15"/>
  <c r="M9770" i="15"/>
  <c r="N9770" i="15"/>
  <c r="O9770" i="15"/>
  <c r="P9770" i="15"/>
  <c r="A9771" i="15"/>
  <c r="E9771" i="15"/>
  <c r="F9771" i="15"/>
  <c r="L9771" i="15"/>
  <c r="M9771" i="15"/>
  <c r="N9771" i="15"/>
  <c r="O9771" i="15"/>
  <c r="P9771" i="15"/>
  <c r="A9772" i="15"/>
  <c r="E9772" i="15"/>
  <c r="F9772" i="15"/>
  <c r="L9772" i="15"/>
  <c r="M9772" i="15"/>
  <c r="N9772" i="15"/>
  <c r="O9772" i="15"/>
  <c r="P9772" i="15"/>
  <c r="A9773" i="15"/>
  <c r="E9773" i="15"/>
  <c r="J9773" i="15"/>
  <c r="F9773" i="15"/>
  <c r="L9773" i="15"/>
  <c r="M9773" i="15"/>
  <c r="N9773" i="15"/>
  <c r="O9773" i="15"/>
  <c r="P9773" i="15"/>
  <c r="A9774" i="15"/>
  <c r="E9774" i="15"/>
  <c r="H9774" i="15"/>
  <c r="F9774" i="15"/>
  <c r="L9774" i="15"/>
  <c r="M9774" i="15"/>
  <c r="N9774" i="15"/>
  <c r="O9774" i="15"/>
  <c r="P9774" i="15"/>
  <c r="A9775" i="15"/>
  <c r="E9775" i="15"/>
  <c r="I9775" i="15"/>
  <c r="F9775" i="15"/>
  <c r="L9775" i="15"/>
  <c r="M9775" i="15"/>
  <c r="N9775" i="15"/>
  <c r="O9775" i="15"/>
  <c r="P9775" i="15"/>
  <c r="A9776" i="15"/>
  <c r="E9776" i="15"/>
  <c r="K9776" i="15"/>
  <c r="F9776" i="15"/>
  <c r="L9776" i="15"/>
  <c r="M9776" i="15"/>
  <c r="N9776" i="15"/>
  <c r="O9776" i="15"/>
  <c r="P9776" i="15"/>
  <c r="A9777" i="15"/>
  <c r="E9777" i="15"/>
  <c r="F9777" i="15"/>
  <c r="L9777" i="15"/>
  <c r="M9777" i="15"/>
  <c r="N9777" i="15"/>
  <c r="O9777" i="15"/>
  <c r="P9777" i="15"/>
  <c r="A9778" i="15"/>
  <c r="E9778" i="15"/>
  <c r="J9778" i="15"/>
  <c r="F9778" i="15"/>
  <c r="L9778" i="15"/>
  <c r="M9778" i="15"/>
  <c r="N9778" i="15"/>
  <c r="O9778" i="15"/>
  <c r="P9778" i="15"/>
  <c r="A9779" i="15"/>
  <c r="E9779" i="15"/>
  <c r="F9779" i="15"/>
  <c r="L9779" i="15"/>
  <c r="M9779" i="15"/>
  <c r="N9779" i="15"/>
  <c r="O9779" i="15"/>
  <c r="P9779" i="15"/>
  <c r="A9780" i="15"/>
  <c r="E9780" i="15"/>
  <c r="F9780" i="15"/>
  <c r="L9780" i="15"/>
  <c r="M9780" i="15"/>
  <c r="N9780" i="15"/>
  <c r="O9780" i="15"/>
  <c r="P9780" i="15"/>
  <c r="A9781" i="15"/>
  <c r="E9781" i="15"/>
  <c r="F9781" i="15"/>
  <c r="L9781" i="15"/>
  <c r="M9781" i="15"/>
  <c r="N9781" i="15"/>
  <c r="O9781" i="15"/>
  <c r="P9781" i="15"/>
  <c r="A9782" i="15"/>
  <c r="E9782" i="15"/>
  <c r="F9782" i="15"/>
  <c r="L9782" i="15"/>
  <c r="M9782" i="15"/>
  <c r="N9782" i="15"/>
  <c r="O9782" i="15"/>
  <c r="P9782" i="15"/>
  <c r="A9783" i="15"/>
  <c r="E9783" i="15"/>
  <c r="I9783" i="15"/>
  <c r="F9783" i="15"/>
  <c r="L9783" i="15"/>
  <c r="M9783" i="15"/>
  <c r="N9783" i="15"/>
  <c r="O9783" i="15"/>
  <c r="P9783" i="15"/>
  <c r="A9784" i="15"/>
  <c r="E9784" i="15"/>
  <c r="G9784" i="15"/>
  <c r="F9784" i="15"/>
  <c r="L9784" i="15"/>
  <c r="M9784" i="15"/>
  <c r="N9784" i="15"/>
  <c r="O9784" i="15"/>
  <c r="P9784" i="15"/>
  <c r="A9785" i="15"/>
  <c r="E9785" i="15"/>
  <c r="F9785" i="15"/>
  <c r="L9785" i="15"/>
  <c r="M9785" i="15"/>
  <c r="N9785" i="15"/>
  <c r="O9785" i="15"/>
  <c r="P9785" i="15"/>
  <c r="A9786" i="15"/>
  <c r="E9786" i="15"/>
  <c r="J9786" i="15"/>
  <c r="F9786" i="15"/>
  <c r="L9786" i="15"/>
  <c r="M9786" i="15"/>
  <c r="N9786" i="15"/>
  <c r="O9786" i="15"/>
  <c r="P9786" i="15"/>
  <c r="A9787" i="15"/>
  <c r="E9787" i="15"/>
  <c r="F9787" i="15"/>
  <c r="L9787" i="15"/>
  <c r="M9787" i="15"/>
  <c r="N9787" i="15"/>
  <c r="O9787" i="15"/>
  <c r="P9787" i="15"/>
  <c r="A9788" i="15"/>
  <c r="E9788" i="15"/>
  <c r="F9788" i="15"/>
  <c r="L9788" i="15"/>
  <c r="M9788" i="15"/>
  <c r="N9788" i="15"/>
  <c r="O9788" i="15"/>
  <c r="P9788" i="15"/>
  <c r="A9789" i="15"/>
  <c r="E9789" i="15"/>
  <c r="J9789" i="15"/>
  <c r="F9789" i="15"/>
  <c r="L9789" i="15"/>
  <c r="M9789" i="15"/>
  <c r="N9789" i="15"/>
  <c r="O9789" i="15"/>
  <c r="P9789" i="15"/>
  <c r="A9790" i="15"/>
  <c r="E9790" i="15"/>
  <c r="H9790" i="15"/>
  <c r="F9790" i="15"/>
  <c r="L9790" i="15"/>
  <c r="M9790" i="15"/>
  <c r="N9790" i="15"/>
  <c r="O9790" i="15"/>
  <c r="P9790" i="15"/>
  <c r="A9791" i="15"/>
  <c r="E9791" i="15"/>
  <c r="F9791" i="15"/>
  <c r="L9791" i="15"/>
  <c r="M9791" i="15"/>
  <c r="N9791" i="15"/>
  <c r="O9791" i="15"/>
  <c r="P9791" i="15"/>
  <c r="A9792" i="15"/>
  <c r="E9792" i="15"/>
  <c r="F9792" i="15"/>
  <c r="L9792" i="15"/>
  <c r="M9792" i="15"/>
  <c r="N9792" i="15"/>
  <c r="O9792" i="15"/>
  <c r="P9792" i="15"/>
  <c r="A9793" i="15"/>
  <c r="E9793" i="15"/>
  <c r="F9793" i="15"/>
  <c r="L9793" i="15"/>
  <c r="M9793" i="15"/>
  <c r="N9793" i="15"/>
  <c r="O9793" i="15"/>
  <c r="P9793" i="15"/>
  <c r="A9794" i="15"/>
  <c r="E9794" i="15"/>
  <c r="F9794" i="15"/>
  <c r="L9794" i="15"/>
  <c r="M9794" i="15"/>
  <c r="N9794" i="15"/>
  <c r="O9794" i="15"/>
  <c r="P9794" i="15"/>
  <c r="A9795" i="15"/>
  <c r="E9795" i="15"/>
  <c r="F9795" i="15"/>
  <c r="L9795" i="15"/>
  <c r="M9795" i="15"/>
  <c r="N9795" i="15"/>
  <c r="O9795" i="15"/>
  <c r="P9795" i="15"/>
  <c r="A9796" i="15"/>
  <c r="E9796" i="15"/>
  <c r="I9796" i="15"/>
  <c r="F9796" i="15"/>
  <c r="L9796" i="15"/>
  <c r="M9796" i="15"/>
  <c r="N9796" i="15"/>
  <c r="O9796" i="15"/>
  <c r="P9796" i="15"/>
  <c r="A9797" i="15"/>
  <c r="E9797" i="15"/>
  <c r="J9797" i="15"/>
  <c r="F9797" i="15"/>
  <c r="L9797" i="15"/>
  <c r="M9797" i="15"/>
  <c r="N9797" i="15"/>
  <c r="O9797" i="15"/>
  <c r="P9797" i="15"/>
  <c r="A9798" i="15"/>
  <c r="E9798" i="15"/>
  <c r="H9798" i="15"/>
  <c r="F9798" i="15"/>
  <c r="L9798" i="15"/>
  <c r="M9798" i="15"/>
  <c r="N9798" i="15"/>
  <c r="O9798" i="15"/>
  <c r="P9798" i="15"/>
  <c r="A9799" i="15"/>
  <c r="E9799" i="15"/>
  <c r="I9799" i="15"/>
  <c r="F9799" i="15"/>
  <c r="L9799" i="15"/>
  <c r="M9799" i="15"/>
  <c r="N9799" i="15"/>
  <c r="O9799" i="15"/>
  <c r="P9799" i="15"/>
  <c r="A9800" i="15"/>
  <c r="E9800" i="15"/>
  <c r="F9800" i="15"/>
  <c r="L9800" i="15"/>
  <c r="M9800" i="15"/>
  <c r="N9800" i="15"/>
  <c r="O9800" i="15"/>
  <c r="P9800" i="15"/>
  <c r="A9801" i="15"/>
  <c r="E9801" i="15"/>
  <c r="F9801" i="15"/>
  <c r="L9801" i="15"/>
  <c r="M9801" i="15"/>
  <c r="N9801" i="15"/>
  <c r="O9801" i="15"/>
  <c r="P9801" i="15"/>
  <c r="A9802" i="15"/>
  <c r="E9802" i="15"/>
  <c r="F9802" i="15"/>
  <c r="L9802" i="15"/>
  <c r="M9802" i="15"/>
  <c r="N9802" i="15"/>
  <c r="O9802" i="15"/>
  <c r="P9802" i="15"/>
  <c r="A9803" i="15"/>
  <c r="E9803" i="15"/>
  <c r="F9803" i="15"/>
  <c r="L9803" i="15"/>
  <c r="M9803" i="15"/>
  <c r="N9803" i="15"/>
  <c r="O9803" i="15"/>
  <c r="P9803" i="15"/>
  <c r="A9804" i="15"/>
  <c r="E9804" i="15"/>
  <c r="F9804" i="15"/>
  <c r="L9804" i="15"/>
  <c r="M9804" i="15"/>
  <c r="N9804" i="15"/>
  <c r="O9804" i="15"/>
  <c r="P9804" i="15"/>
  <c r="A9805" i="15"/>
  <c r="E9805" i="15"/>
  <c r="J9805" i="15"/>
  <c r="F9805" i="15"/>
  <c r="L9805" i="15"/>
  <c r="M9805" i="15"/>
  <c r="N9805" i="15"/>
  <c r="O9805" i="15"/>
  <c r="P9805" i="15"/>
  <c r="A9806" i="15"/>
  <c r="E9806" i="15"/>
  <c r="F9806" i="15"/>
  <c r="L9806" i="15"/>
  <c r="M9806" i="15"/>
  <c r="N9806" i="15"/>
  <c r="O9806" i="15"/>
  <c r="P9806" i="15"/>
  <c r="A9807" i="15"/>
  <c r="E9807" i="15"/>
  <c r="F9807" i="15"/>
  <c r="L9807" i="15"/>
  <c r="M9807" i="15"/>
  <c r="N9807" i="15"/>
  <c r="O9807" i="15"/>
  <c r="P9807" i="15"/>
  <c r="A9808" i="15"/>
  <c r="E9808" i="15"/>
  <c r="F9808" i="15"/>
  <c r="L9808" i="15"/>
  <c r="M9808" i="15"/>
  <c r="N9808" i="15"/>
  <c r="O9808" i="15"/>
  <c r="P9808" i="15"/>
  <c r="A9809" i="15"/>
  <c r="E9809" i="15"/>
  <c r="F9809" i="15"/>
  <c r="L9809" i="15"/>
  <c r="M9809" i="15"/>
  <c r="N9809" i="15"/>
  <c r="O9809" i="15"/>
  <c r="P9809" i="15"/>
  <c r="A9810" i="15"/>
  <c r="E9810" i="15"/>
  <c r="J9810" i="15"/>
  <c r="F9810" i="15"/>
  <c r="L9810" i="15"/>
  <c r="M9810" i="15"/>
  <c r="N9810" i="15"/>
  <c r="O9810" i="15"/>
  <c r="P9810" i="15"/>
  <c r="A9811" i="15"/>
  <c r="E9811" i="15"/>
  <c r="F9811" i="15"/>
  <c r="L9811" i="15"/>
  <c r="M9811" i="15"/>
  <c r="N9811" i="15"/>
  <c r="O9811" i="15"/>
  <c r="P9811" i="15"/>
  <c r="A9812" i="15"/>
  <c r="E9812" i="15"/>
  <c r="F9812" i="15"/>
  <c r="L9812" i="15"/>
  <c r="M9812" i="15"/>
  <c r="N9812" i="15"/>
  <c r="O9812" i="15"/>
  <c r="P9812" i="15"/>
  <c r="A9813" i="15"/>
  <c r="E9813" i="15"/>
  <c r="J9813" i="15"/>
  <c r="F9813" i="15"/>
  <c r="L9813" i="15"/>
  <c r="M9813" i="15"/>
  <c r="N9813" i="15"/>
  <c r="O9813" i="15"/>
  <c r="P9813" i="15"/>
  <c r="A9814" i="15"/>
  <c r="E9814" i="15"/>
  <c r="H9814" i="15"/>
  <c r="F9814" i="15"/>
  <c r="L9814" i="15"/>
  <c r="M9814" i="15"/>
  <c r="N9814" i="15"/>
  <c r="O9814" i="15"/>
  <c r="P9814" i="15"/>
  <c r="A9815" i="15"/>
  <c r="E9815" i="15"/>
  <c r="I9815" i="15"/>
  <c r="F9815" i="15"/>
  <c r="L9815" i="15"/>
  <c r="M9815" i="15"/>
  <c r="N9815" i="15"/>
  <c r="O9815" i="15"/>
  <c r="P9815" i="15"/>
  <c r="A9816" i="15"/>
  <c r="E9816" i="15"/>
  <c r="F9816" i="15"/>
  <c r="L9816" i="15"/>
  <c r="M9816" i="15"/>
  <c r="N9816" i="15"/>
  <c r="O9816" i="15"/>
  <c r="P9816" i="15"/>
  <c r="A9817" i="15"/>
  <c r="E9817" i="15"/>
  <c r="G9817" i="15"/>
  <c r="F9817" i="15"/>
  <c r="L9817" i="15"/>
  <c r="M9817" i="15"/>
  <c r="N9817" i="15"/>
  <c r="O9817" i="15"/>
  <c r="P9817" i="15"/>
  <c r="A9818" i="15"/>
  <c r="E9818" i="15"/>
  <c r="F9818" i="15"/>
  <c r="L9818" i="15"/>
  <c r="M9818" i="15"/>
  <c r="N9818" i="15"/>
  <c r="O9818" i="15"/>
  <c r="P9818" i="15"/>
  <c r="A9819" i="15"/>
  <c r="E9819" i="15"/>
  <c r="F9819" i="15"/>
  <c r="L9819" i="15"/>
  <c r="M9819" i="15"/>
  <c r="N9819" i="15"/>
  <c r="O9819" i="15"/>
  <c r="P9819" i="15"/>
  <c r="A9820" i="15"/>
  <c r="E9820" i="15"/>
  <c r="F9820" i="15"/>
  <c r="L9820" i="15"/>
  <c r="M9820" i="15"/>
  <c r="N9820" i="15"/>
  <c r="O9820" i="15"/>
  <c r="P9820" i="15"/>
  <c r="A9821" i="15"/>
  <c r="E9821" i="15"/>
  <c r="F9821" i="15"/>
  <c r="L9821" i="15"/>
  <c r="M9821" i="15"/>
  <c r="N9821" i="15"/>
  <c r="O9821" i="15"/>
  <c r="P9821" i="15"/>
  <c r="A9822" i="15"/>
  <c r="E9822" i="15"/>
  <c r="H9822" i="15"/>
  <c r="F9822" i="15"/>
  <c r="L9822" i="15"/>
  <c r="M9822" i="15"/>
  <c r="N9822" i="15"/>
  <c r="O9822" i="15"/>
  <c r="P9822" i="15"/>
  <c r="A9823" i="15"/>
  <c r="E9823" i="15"/>
  <c r="F9823" i="15"/>
  <c r="L9823" i="15"/>
  <c r="M9823" i="15"/>
  <c r="N9823" i="15"/>
  <c r="O9823" i="15"/>
  <c r="P9823" i="15"/>
  <c r="A9824" i="15"/>
  <c r="E9824" i="15"/>
  <c r="J9824" i="15"/>
  <c r="F9824" i="15"/>
  <c r="L9824" i="15"/>
  <c r="M9824" i="15"/>
  <c r="N9824" i="15"/>
  <c r="O9824" i="15"/>
  <c r="P9824" i="15"/>
  <c r="A9825" i="15"/>
  <c r="E9825" i="15"/>
  <c r="J9825" i="15"/>
  <c r="F9825" i="15"/>
  <c r="L9825" i="15"/>
  <c r="M9825" i="15"/>
  <c r="N9825" i="15"/>
  <c r="O9825" i="15"/>
  <c r="P9825" i="15"/>
  <c r="A9826" i="15"/>
  <c r="E9826" i="15"/>
  <c r="F9826" i="15"/>
  <c r="L9826" i="15"/>
  <c r="M9826" i="15"/>
  <c r="N9826" i="15"/>
  <c r="O9826" i="15"/>
  <c r="P9826" i="15"/>
  <c r="A9827" i="15"/>
  <c r="E9827" i="15"/>
  <c r="F9827" i="15"/>
  <c r="L9827" i="15"/>
  <c r="M9827" i="15"/>
  <c r="N9827" i="15"/>
  <c r="O9827" i="15"/>
  <c r="P9827" i="15"/>
  <c r="A9828" i="15"/>
  <c r="E9828" i="15"/>
  <c r="F9828" i="15"/>
  <c r="L9828" i="15"/>
  <c r="M9828" i="15"/>
  <c r="N9828" i="15"/>
  <c r="O9828" i="15"/>
  <c r="P9828" i="15"/>
  <c r="A9829" i="15"/>
  <c r="E9829" i="15"/>
  <c r="J9829" i="15"/>
  <c r="F9829" i="15"/>
  <c r="L9829" i="15"/>
  <c r="M9829" i="15"/>
  <c r="N9829" i="15"/>
  <c r="O9829" i="15"/>
  <c r="P9829" i="15"/>
  <c r="A9830" i="15"/>
  <c r="E9830" i="15"/>
  <c r="H9830" i="15"/>
  <c r="F9830" i="15"/>
  <c r="L9830" i="15"/>
  <c r="M9830" i="15"/>
  <c r="N9830" i="15"/>
  <c r="O9830" i="15"/>
  <c r="P9830" i="15"/>
  <c r="A9831" i="15"/>
  <c r="E9831" i="15"/>
  <c r="F9831" i="15"/>
  <c r="L9831" i="15"/>
  <c r="M9831" i="15"/>
  <c r="N9831" i="15"/>
  <c r="O9831" i="15"/>
  <c r="P9831" i="15"/>
  <c r="A9832" i="15"/>
  <c r="E9832" i="15"/>
  <c r="F9832" i="15"/>
  <c r="L9832" i="15"/>
  <c r="M9832" i="15"/>
  <c r="N9832" i="15"/>
  <c r="O9832" i="15"/>
  <c r="P9832" i="15"/>
  <c r="A9833" i="15"/>
  <c r="E9833" i="15"/>
  <c r="F9833" i="15"/>
  <c r="L9833" i="15"/>
  <c r="M9833" i="15"/>
  <c r="N9833" i="15"/>
  <c r="O9833" i="15"/>
  <c r="P9833" i="15"/>
  <c r="A9834" i="15"/>
  <c r="E9834" i="15"/>
  <c r="F9834" i="15"/>
  <c r="L9834" i="15"/>
  <c r="M9834" i="15"/>
  <c r="N9834" i="15"/>
  <c r="O9834" i="15"/>
  <c r="P9834" i="15"/>
  <c r="A9835" i="15"/>
  <c r="E9835" i="15"/>
  <c r="F9835" i="15"/>
  <c r="L9835" i="15"/>
  <c r="M9835" i="15"/>
  <c r="N9835" i="15"/>
  <c r="O9835" i="15"/>
  <c r="P9835" i="15"/>
  <c r="A9836" i="15"/>
  <c r="E9836" i="15"/>
  <c r="I9836" i="15"/>
  <c r="F9836" i="15"/>
  <c r="L9836" i="15"/>
  <c r="M9836" i="15"/>
  <c r="N9836" i="15"/>
  <c r="O9836" i="15"/>
  <c r="P9836" i="15"/>
  <c r="A9837" i="15"/>
  <c r="E9837" i="15"/>
  <c r="J9837" i="15"/>
  <c r="F9837" i="15"/>
  <c r="L9837" i="15"/>
  <c r="M9837" i="15"/>
  <c r="N9837" i="15"/>
  <c r="O9837" i="15"/>
  <c r="P9837" i="15"/>
  <c r="A9838" i="15"/>
  <c r="E9838" i="15"/>
  <c r="H9838" i="15"/>
  <c r="F9838" i="15"/>
  <c r="L9838" i="15"/>
  <c r="M9838" i="15"/>
  <c r="N9838" i="15"/>
  <c r="O9838" i="15"/>
  <c r="P9838" i="15"/>
  <c r="A9839" i="15"/>
  <c r="E9839" i="15"/>
  <c r="I9839" i="15"/>
  <c r="F9839" i="15"/>
  <c r="L9839" i="15"/>
  <c r="M9839" i="15"/>
  <c r="N9839" i="15"/>
  <c r="O9839" i="15"/>
  <c r="P9839" i="15"/>
  <c r="A9840" i="15"/>
  <c r="E9840" i="15"/>
  <c r="K9840" i="15"/>
  <c r="F9840" i="15"/>
  <c r="L9840" i="15"/>
  <c r="M9840" i="15"/>
  <c r="N9840" i="15"/>
  <c r="O9840" i="15"/>
  <c r="P9840" i="15"/>
  <c r="A9841" i="15"/>
  <c r="E9841" i="15"/>
  <c r="F9841" i="15"/>
  <c r="L9841" i="15"/>
  <c r="M9841" i="15"/>
  <c r="N9841" i="15"/>
  <c r="O9841" i="15"/>
  <c r="P9841" i="15"/>
  <c r="A9842" i="15"/>
  <c r="E9842" i="15"/>
  <c r="J9842" i="15"/>
  <c r="F9842" i="15"/>
  <c r="L9842" i="15"/>
  <c r="M9842" i="15"/>
  <c r="N9842" i="15"/>
  <c r="O9842" i="15"/>
  <c r="P9842" i="15"/>
  <c r="A9843" i="15"/>
  <c r="E9843" i="15"/>
  <c r="F9843" i="15"/>
  <c r="L9843" i="15"/>
  <c r="M9843" i="15"/>
  <c r="N9843" i="15"/>
  <c r="O9843" i="15"/>
  <c r="P9843" i="15"/>
  <c r="A9844" i="15"/>
  <c r="E9844" i="15"/>
  <c r="F9844" i="15"/>
  <c r="L9844" i="15"/>
  <c r="M9844" i="15"/>
  <c r="N9844" i="15"/>
  <c r="O9844" i="15"/>
  <c r="P9844" i="15"/>
  <c r="A9845" i="15"/>
  <c r="E9845" i="15"/>
  <c r="F9845" i="15"/>
  <c r="L9845" i="15"/>
  <c r="M9845" i="15"/>
  <c r="N9845" i="15"/>
  <c r="O9845" i="15"/>
  <c r="P9845" i="15"/>
  <c r="A9846" i="15"/>
  <c r="E9846" i="15"/>
  <c r="F9846" i="15"/>
  <c r="L9846" i="15"/>
  <c r="M9846" i="15"/>
  <c r="N9846" i="15"/>
  <c r="O9846" i="15"/>
  <c r="P9846" i="15"/>
  <c r="A9847" i="15"/>
  <c r="E9847" i="15"/>
  <c r="I9847" i="15"/>
  <c r="F9847" i="15"/>
  <c r="L9847" i="15"/>
  <c r="M9847" i="15"/>
  <c r="N9847" i="15"/>
  <c r="O9847" i="15"/>
  <c r="P9847" i="15"/>
  <c r="A9848" i="15"/>
  <c r="E9848" i="15"/>
  <c r="F9848" i="15"/>
  <c r="L9848" i="15"/>
  <c r="M9848" i="15"/>
  <c r="N9848" i="15"/>
  <c r="O9848" i="15"/>
  <c r="P9848" i="15"/>
  <c r="A9849" i="15"/>
  <c r="E9849" i="15"/>
  <c r="F9849" i="15"/>
  <c r="L9849" i="15"/>
  <c r="M9849" i="15"/>
  <c r="N9849" i="15"/>
  <c r="O9849" i="15"/>
  <c r="P9849" i="15"/>
  <c r="A9850" i="15"/>
  <c r="E9850" i="15"/>
  <c r="J9850" i="15"/>
  <c r="F9850" i="15"/>
  <c r="L9850" i="15"/>
  <c r="M9850" i="15"/>
  <c r="N9850" i="15"/>
  <c r="O9850" i="15"/>
  <c r="P9850" i="15"/>
  <c r="A9851" i="15"/>
  <c r="E9851" i="15"/>
  <c r="F9851" i="15"/>
  <c r="L9851" i="15"/>
  <c r="M9851" i="15"/>
  <c r="N9851" i="15"/>
  <c r="O9851" i="15"/>
  <c r="P9851" i="15"/>
  <c r="A9852" i="15"/>
  <c r="E9852" i="15"/>
  <c r="F9852" i="15"/>
  <c r="L9852" i="15"/>
  <c r="M9852" i="15"/>
  <c r="N9852" i="15"/>
  <c r="O9852" i="15"/>
  <c r="P9852" i="15"/>
  <c r="A9853" i="15"/>
  <c r="E9853" i="15"/>
  <c r="J9853" i="15"/>
  <c r="F9853" i="15"/>
  <c r="L9853" i="15"/>
  <c r="M9853" i="15"/>
  <c r="N9853" i="15"/>
  <c r="O9853" i="15"/>
  <c r="P9853" i="15"/>
  <c r="A9854" i="15"/>
  <c r="E9854" i="15"/>
  <c r="H9854" i="15"/>
  <c r="F9854" i="15"/>
  <c r="L9854" i="15"/>
  <c r="M9854" i="15"/>
  <c r="N9854" i="15"/>
  <c r="O9854" i="15"/>
  <c r="P9854" i="15"/>
  <c r="A9855" i="15"/>
  <c r="E9855" i="15"/>
  <c r="F9855" i="15"/>
  <c r="L9855" i="15"/>
  <c r="M9855" i="15"/>
  <c r="N9855" i="15"/>
  <c r="O9855" i="15"/>
  <c r="P9855" i="15"/>
  <c r="A9856" i="15"/>
  <c r="E9856" i="15"/>
  <c r="H9856" i="15"/>
  <c r="F9856" i="15"/>
  <c r="L9856" i="15"/>
  <c r="M9856" i="15"/>
  <c r="N9856" i="15"/>
  <c r="O9856" i="15"/>
  <c r="P9856" i="15"/>
  <c r="A9857" i="15"/>
  <c r="E9857" i="15"/>
  <c r="I9857" i="15"/>
  <c r="F9857" i="15"/>
  <c r="L9857" i="15"/>
  <c r="M9857" i="15"/>
  <c r="N9857" i="15"/>
  <c r="O9857" i="15"/>
  <c r="P9857" i="15"/>
  <c r="A9858" i="15"/>
  <c r="E9858" i="15"/>
  <c r="F9858" i="15"/>
  <c r="L9858" i="15"/>
  <c r="M9858" i="15"/>
  <c r="N9858" i="15"/>
  <c r="O9858" i="15"/>
  <c r="P9858" i="15"/>
  <c r="A9859" i="15"/>
  <c r="E9859" i="15"/>
  <c r="F9859" i="15"/>
  <c r="L9859" i="15"/>
  <c r="M9859" i="15"/>
  <c r="N9859" i="15"/>
  <c r="O9859" i="15"/>
  <c r="P9859" i="15"/>
  <c r="A9860" i="15"/>
  <c r="E9860" i="15"/>
  <c r="F9860" i="15"/>
  <c r="L9860" i="15"/>
  <c r="M9860" i="15"/>
  <c r="N9860" i="15"/>
  <c r="O9860" i="15"/>
  <c r="P9860" i="15"/>
  <c r="A9861" i="15"/>
  <c r="E9861" i="15"/>
  <c r="J9861" i="15"/>
  <c r="F9861" i="15"/>
  <c r="L9861" i="15"/>
  <c r="M9861" i="15"/>
  <c r="N9861" i="15"/>
  <c r="O9861" i="15"/>
  <c r="P9861" i="15"/>
  <c r="A9862" i="15"/>
  <c r="E9862" i="15"/>
  <c r="H9862" i="15"/>
  <c r="F9862" i="15"/>
  <c r="L9862" i="15"/>
  <c r="M9862" i="15"/>
  <c r="N9862" i="15"/>
  <c r="O9862" i="15"/>
  <c r="P9862" i="15"/>
  <c r="A9863" i="15"/>
  <c r="E9863" i="15"/>
  <c r="I9863" i="15"/>
  <c r="F9863" i="15"/>
  <c r="L9863" i="15"/>
  <c r="M9863" i="15"/>
  <c r="N9863" i="15"/>
  <c r="O9863" i="15"/>
  <c r="P9863" i="15"/>
  <c r="A9864" i="15"/>
  <c r="E9864" i="15"/>
  <c r="K9864" i="15"/>
  <c r="F9864" i="15"/>
  <c r="L9864" i="15"/>
  <c r="M9864" i="15"/>
  <c r="N9864" i="15"/>
  <c r="O9864" i="15"/>
  <c r="P9864" i="15"/>
  <c r="A9865" i="15"/>
  <c r="E9865" i="15"/>
  <c r="F9865" i="15"/>
  <c r="L9865" i="15"/>
  <c r="M9865" i="15"/>
  <c r="N9865" i="15"/>
  <c r="O9865" i="15"/>
  <c r="P9865" i="15"/>
  <c r="A9866" i="15"/>
  <c r="E9866" i="15"/>
  <c r="F9866" i="15"/>
  <c r="L9866" i="15"/>
  <c r="M9866" i="15"/>
  <c r="N9866" i="15"/>
  <c r="O9866" i="15"/>
  <c r="P9866" i="15"/>
  <c r="A9867" i="15"/>
  <c r="E9867" i="15"/>
  <c r="J9867" i="15"/>
  <c r="F9867" i="15"/>
  <c r="L9867" i="15"/>
  <c r="M9867" i="15"/>
  <c r="N9867" i="15"/>
  <c r="O9867" i="15"/>
  <c r="P9867" i="15"/>
  <c r="A9868" i="15"/>
  <c r="E9868" i="15"/>
  <c r="F9868" i="15"/>
  <c r="L9868" i="15"/>
  <c r="M9868" i="15"/>
  <c r="N9868" i="15"/>
  <c r="O9868" i="15"/>
  <c r="P9868" i="15"/>
  <c r="A9869" i="15"/>
  <c r="E9869" i="15"/>
  <c r="J9869" i="15"/>
  <c r="F9869" i="15"/>
  <c r="L9869" i="15"/>
  <c r="M9869" i="15"/>
  <c r="N9869" i="15"/>
  <c r="O9869" i="15"/>
  <c r="P9869" i="15"/>
  <c r="A9870" i="15"/>
  <c r="E9870" i="15"/>
  <c r="F9870" i="15"/>
  <c r="L9870" i="15"/>
  <c r="M9870" i="15"/>
  <c r="N9870" i="15"/>
  <c r="O9870" i="15"/>
  <c r="P9870" i="15"/>
  <c r="A9871" i="15"/>
  <c r="E9871" i="15"/>
  <c r="F9871" i="15"/>
  <c r="L9871" i="15"/>
  <c r="M9871" i="15"/>
  <c r="N9871" i="15"/>
  <c r="O9871" i="15"/>
  <c r="P9871" i="15"/>
  <c r="A9872" i="15"/>
  <c r="E9872" i="15"/>
  <c r="F9872" i="15"/>
  <c r="L9872" i="15"/>
  <c r="M9872" i="15"/>
  <c r="N9872" i="15"/>
  <c r="O9872" i="15"/>
  <c r="P9872" i="15"/>
  <c r="A9873" i="15"/>
  <c r="E9873" i="15"/>
  <c r="F9873" i="15"/>
  <c r="L9873" i="15"/>
  <c r="M9873" i="15"/>
  <c r="N9873" i="15"/>
  <c r="O9873" i="15"/>
  <c r="P9873" i="15"/>
  <c r="A9874" i="15"/>
  <c r="E9874" i="15"/>
  <c r="J9874" i="15"/>
  <c r="F9874" i="15"/>
  <c r="L9874" i="15"/>
  <c r="M9874" i="15"/>
  <c r="N9874" i="15"/>
  <c r="O9874" i="15"/>
  <c r="P9874" i="15"/>
  <c r="A9875" i="15"/>
  <c r="E9875" i="15"/>
  <c r="I9875" i="15"/>
  <c r="F9875" i="15"/>
  <c r="L9875" i="15"/>
  <c r="M9875" i="15"/>
  <c r="N9875" i="15"/>
  <c r="O9875" i="15"/>
  <c r="P9875" i="15"/>
  <c r="A9876" i="15"/>
  <c r="E9876" i="15"/>
  <c r="F9876" i="15"/>
  <c r="L9876" i="15"/>
  <c r="M9876" i="15"/>
  <c r="N9876" i="15"/>
  <c r="O9876" i="15"/>
  <c r="P9876" i="15"/>
  <c r="A9877" i="15"/>
  <c r="E9877" i="15"/>
  <c r="J9877" i="15"/>
  <c r="F9877" i="15"/>
  <c r="L9877" i="15"/>
  <c r="M9877" i="15"/>
  <c r="N9877" i="15"/>
  <c r="O9877" i="15"/>
  <c r="P9877" i="15"/>
  <c r="A9878" i="15"/>
  <c r="E9878" i="15"/>
  <c r="H9878" i="15"/>
  <c r="F9878" i="15"/>
  <c r="L9878" i="15"/>
  <c r="M9878" i="15"/>
  <c r="N9878" i="15"/>
  <c r="O9878" i="15"/>
  <c r="P9878" i="15"/>
  <c r="A9879" i="15"/>
  <c r="E9879" i="15"/>
  <c r="I9879" i="15"/>
  <c r="F9879" i="15"/>
  <c r="L9879" i="15"/>
  <c r="M9879" i="15"/>
  <c r="N9879" i="15"/>
  <c r="O9879" i="15"/>
  <c r="P9879" i="15"/>
  <c r="A9880" i="15"/>
  <c r="E9880" i="15"/>
  <c r="F9880" i="15"/>
  <c r="L9880" i="15"/>
  <c r="M9880" i="15"/>
  <c r="N9880" i="15"/>
  <c r="O9880" i="15"/>
  <c r="P9880" i="15"/>
  <c r="A9881" i="15"/>
  <c r="E9881" i="15"/>
  <c r="F9881" i="15"/>
  <c r="L9881" i="15"/>
  <c r="M9881" i="15"/>
  <c r="N9881" i="15"/>
  <c r="O9881" i="15"/>
  <c r="P9881" i="15"/>
  <c r="A9882" i="15"/>
  <c r="E9882" i="15"/>
  <c r="F9882" i="15"/>
  <c r="L9882" i="15"/>
  <c r="M9882" i="15"/>
  <c r="N9882" i="15"/>
  <c r="O9882" i="15"/>
  <c r="P9882" i="15"/>
  <c r="A9883" i="15"/>
  <c r="E9883" i="15"/>
  <c r="F9883" i="15"/>
  <c r="L9883" i="15"/>
  <c r="M9883" i="15"/>
  <c r="N9883" i="15"/>
  <c r="O9883" i="15"/>
  <c r="P9883" i="15"/>
  <c r="A9884" i="15"/>
  <c r="E9884" i="15"/>
  <c r="F9884" i="15"/>
  <c r="L9884" i="15"/>
  <c r="M9884" i="15"/>
  <c r="N9884" i="15"/>
  <c r="O9884" i="15"/>
  <c r="P9884" i="15"/>
  <c r="A9885" i="15"/>
  <c r="E9885" i="15"/>
  <c r="F9885" i="15"/>
  <c r="L9885" i="15"/>
  <c r="M9885" i="15"/>
  <c r="N9885" i="15"/>
  <c r="O9885" i="15"/>
  <c r="P9885" i="15"/>
  <c r="A9886" i="15"/>
  <c r="E9886" i="15"/>
  <c r="H9886" i="15"/>
  <c r="F9886" i="15"/>
  <c r="L9886" i="15"/>
  <c r="M9886" i="15"/>
  <c r="N9886" i="15"/>
  <c r="O9886" i="15"/>
  <c r="P9886" i="15"/>
  <c r="A9887" i="15"/>
  <c r="E9887" i="15"/>
  <c r="F9887" i="15"/>
  <c r="L9887" i="15"/>
  <c r="M9887" i="15"/>
  <c r="N9887" i="15"/>
  <c r="O9887" i="15"/>
  <c r="P9887" i="15"/>
  <c r="A9888" i="15"/>
  <c r="E9888" i="15"/>
  <c r="F9888" i="15"/>
  <c r="L9888" i="15"/>
  <c r="M9888" i="15"/>
  <c r="N9888" i="15"/>
  <c r="O9888" i="15"/>
  <c r="P9888" i="15"/>
  <c r="A9889" i="15"/>
  <c r="E9889" i="15"/>
  <c r="G9889" i="15"/>
  <c r="F9889" i="15"/>
  <c r="L9889" i="15"/>
  <c r="M9889" i="15"/>
  <c r="N9889" i="15"/>
  <c r="O9889" i="15"/>
  <c r="P9889" i="15"/>
  <c r="A9890" i="15"/>
  <c r="E9890" i="15"/>
  <c r="J9890" i="15"/>
  <c r="F9890" i="15"/>
  <c r="L9890" i="15"/>
  <c r="M9890" i="15"/>
  <c r="N9890" i="15"/>
  <c r="O9890" i="15"/>
  <c r="P9890" i="15"/>
  <c r="A9891" i="15"/>
  <c r="E9891" i="15"/>
  <c r="F9891" i="15"/>
  <c r="L9891" i="15"/>
  <c r="M9891" i="15"/>
  <c r="N9891" i="15"/>
  <c r="O9891" i="15"/>
  <c r="P9891" i="15"/>
  <c r="A9892" i="15"/>
  <c r="E9892" i="15"/>
  <c r="F9892" i="15"/>
  <c r="L9892" i="15"/>
  <c r="M9892" i="15"/>
  <c r="N9892" i="15"/>
  <c r="O9892" i="15"/>
  <c r="P9892" i="15"/>
  <c r="A9893" i="15"/>
  <c r="E9893" i="15"/>
  <c r="J9893" i="15"/>
  <c r="F9893" i="15"/>
  <c r="L9893" i="15"/>
  <c r="M9893" i="15"/>
  <c r="N9893" i="15"/>
  <c r="O9893" i="15"/>
  <c r="P9893" i="15"/>
  <c r="A9894" i="15"/>
  <c r="E9894" i="15"/>
  <c r="H9894" i="15"/>
  <c r="F9894" i="15"/>
  <c r="L9894" i="15"/>
  <c r="M9894" i="15"/>
  <c r="N9894" i="15"/>
  <c r="O9894" i="15"/>
  <c r="P9894" i="15"/>
  <c r="A9895" i="15"/>
  <c r="E9895" i="15"/>
  <c r="I9895" i="15"/>
  <c r="F9895" i="15"/>
  <c r="L9895" i="15"/>
  <c r="M9895" i="15"/>
  <c r="N9895" i="15"/>
  <c r="O9895" i="15"/>
  <c r="P9895" i="15"/>
  <c r="A9896" i="15"/>
  <c r="E9896" i="15"/>
  <c r="F9896" i="15"/>
  <c r="L9896" i="15"/>
  <c r="M9896" i="15"/>
  <c r="N9896" i="15"/>
  <c r="O9896" i="15"/>
  <c r="P9896" i="15"/>
  <c r="A9897" i="15"/>
  <c r="E9897" i="15"/>
  <c r="F9897" i="15"/>
  <c r="L9897" i="15"/>
  <c r="M9897" i="15"/>
  <c r="N9897" i="15"/>
  <c r="O9897" i="15"/>
  <c r="P9897" i="15"/>
  <c r="A9898" i="15"/>
  <c r="E9898" i="15"/>
  <c r="F9898" i="15"/>
  <c r="L9898" i="15"/>
  <c r="M9898" i="15"/>
  <c r="N9898" i="15"/>
  <c r="O9898" i="15"/>
  <c r="P9898" i="15"/>
  <c r="A9899" i="15"/>
  <c r="E9899" i="15"/>
  <c r="F9899" i="15"/>
  <c r="L9899" i="15"/>
  <c r="M9899" i="15"/>
  <c r="N9899" i="15"/>
  <c r="O9899" i="15"/>
  <c r="P9899" i="15"/>
  <c r="A9900" i="15"/>
  <c r="E9900" i="15"/>
  <c r="F9900" i="15"/>
  <c r="L9900" i="15"/>
  <c r="M9900" i="15"/>
  <c r="N9900" i="15"/>
  <c r="O9900" i="15"/>
  <c r="P9900" i="15"/>
  <c r="A9901" i="15"/>
  <c r="E9901" i="15"/>
  <c r="J9901" i="15"/>
  <c r="F9901" i="15"/>
  <c r="L9901" i="15"/>
  <c r="M9901" i="15"/>
  <c r="N9901" i="15"/>
  <c r="O9901" i="15"/>
  <c r="P9901" i="15"/>
  <c r="A9902" i="15"/>
  <c r="E9902" i="15"/>
  <c r="H9902" i="15"/>
  <c r="F9902" i="15"/>
  <c r="L9902" i="15"/>
  <c r="M9902" i="15"/>
  <c r="N9902" i="15"/>
  <c r="O9902" i="15"/>
  <c r="P9902" i="15"/>
  <c r="A9903" i="15"/>
  <c r="E9903" i="15"/>
  <c r="F9903" i="15"/>
  <c r="L9903" i="15"/>
  <c r="M9903" i="15"/>
  <c r="N9903" i="15"/>
  <c r="O9903" i="15"/>
  <c r="P9903" i="15"/>
  <c r="A9904" i="15"/>
  <c r="E9904" i="15"/>
  <c r="F9904" i="15"/>
  <c r="L9904" i="15"/>
  <c r="M9904" i="15"/>
  <c r="N9904" i="15"/>
  <c r="O9904" i="15"/>
  <c r="P9904" i="15"/>
  <c r="A9905" i="15"/>
  <c r="E9905" i="15"/>
  <c r="K9905" i="15"/>
  <c r="F9905" i="15"/>
  <c r="L9905" i="15"/>
  <c r="M9905" i="15"/>
  <c r="N9905" i="15"/>
  <c r="O9905" i="15"/>
  <c r="P9905" i="15"/>
  <c r="A9906" i="15"/>
  <c r="E9906" i="15"/>
  <c r="J9906" i="15"/>
  <c r="F9906" i="15"/>
  <c r="L9906" i="15"/>
  <c r="M9906" i="15"/>
  <c r="N9906" i="15"/>
  <c r="O9906" i="15"/>
  <c r="P9906" i="15"/>
  <c r="A9907" i="15"/>
  <c r="E9907" i="15"/>
  <c r="F9907" i="15"/>
  <c r="L9907" i="15"/>
  <c r="M9907" i="15"/>
  <c r="N9907" i="15"/>
  <c r="O9907" i="15"/>
  <c r="P9907" i="15"/>
  <c r="A9908" i="15"/>
  <c r="E9908" i="15"/>
  <c r="F9908" i="15"/>
  <c r="L9908" i="15"/>
  <c r="M9908" i="15"/>
  <c r="N9908" i="15"/>
  <c r="O9908" i="15"/>
  <c r="P9908" i="15"/>
  <c r="A9909" i="15"/>
  <c r="E9909" i="15"/>
  <c r="F9909" i="15"/>
  <c r="L9909" i="15"/>
  <c r="M9909" i="15"/>
  <c r="N9909" i="15"/>
  <c r="O9909" i="15"/>
  <c r="P9909" i="15"/>
  <c r="A9910" i="15"/>
  <c r="E9910" i="15"/>
  <c r="F9910" i="15"/>
  <c r="L9910" i="15"/>
  <c r="M9910" i="15"/>
  <c r="N9910" i="15"/>
  <c r="O9910" i="15"/>
  <c r="P9910" i="15"/>
  <c r="A9911" i="15"/>
  <c r="E9911" i="15"/>
  <c r="I9911" i="15"/>
  <c r="F9911" i="15"/>
  <c r="L9911" i="15"/>
  <c r="M9911" i="15"/>
  <c r="N9911" i="15"/>
  <c r="O9911" i="15"/>
  <c r="P9911" i="15"/>
  <c r="A9912" i="15"/>
  <c r="E9912" i="15"/>
  <c r="I9912" i="15"/>
  <c r="F9912" i="15"/>
  <c r="L9912" i="15"/>
  <c r="M9912" i="15"/>
  <c r="N9912" i="15"/>
  <c r="O9912" i="15"/>
  <c r="P9912" i="15"/>
  <c r="A9913" i="15"/>
  <c r="E9913" i="15"/>
  <c r="K9913" i="15"/>
  <c r="F9913" i="15"/>
  <c r="L9913" i="15"/>
  <c r="M9913" i="15"/>
  <c r="N9913" i="15"/>
  <c r="O9913" i="15"/>
  <c r="P9913" i="15"/>
  <c r="A9914" i="15"/>
  <c r="E9914" i="15"/>
  <c r="F9914" i="15"/>
  <c r="L9914" i="15"/>
  <c r="M9914" i="15"/>
  <c r="N9914" i="15"/>
  <c r="O9914" i="15"/>
  <c r="P9914" i="15"/>
  <c r="A9915" i="15"/>
  <c r="E9915" i="15"/>
  <c r="F9915" i="15"/>
  <c r="L9915" i="15"/>
  <c r="M9915" i="15"/>
  <c r="N9915" i="15"/>
  <c r="O9915" i="15"/>
  <c r="P9915" i="15"/>
  <c r="A9916" i="15"/>
  <c r="E9916" i="15"/>
  <c r="G9916" i="15"/>
  <c r="F9916" i="15"/>
  <c r="L9916" i="15"/>
  <c r="M9916" i="15"/>
  <c r="N9916" i="15"/>
  <c r="O9916" i="15"/>
  <c r="P9916" i="15"/>
  <c r="A9917" i="15"/>
  <c r="E9917" i="15"/>
  <c r="J9917" i="15"/>
  <c r="F9917" i="15"/>
  <c r="L9917" i="15"/>
  <c r="M9917" i="15"/>
  <c r="N9917" i="15"/>
  <c r="O9917" i="15"/>
  <c r="P9917" i="15"/>
  <c r="A9918" i="15"/>
  <c r="E9918" i="15"/>
  <c r="H9918" i="15"/>
  <c r="F9918" i="15"/>
  <c r="L9918" i="15"/>
  <c r="M9918" i="15"/>
  <c r="N9918" i="15"/>
  <c r="O9918" i="15"/>
  <c r="P9918" i="15"/>
  <c r="A9919" i="15"/>
  <c r="E9919" i="15"/>
  <c r="F9919" i="15"/>
  <c r="L9919" i="15"/>
  <c r="M9919" i="15"/>
  <c r="N9919" i="15"/>
  <c r="O9919" i="15"/>
  <c r="P9919" i="15"/>
  <c r="A9920" i="15"/>
  <c r="E9920" i="15"/>
  <c r="J9920" i="15"/>
  <c r="F9920" i="15"/>
  <c r="L9920" i="15"/>
  <c r="M9920" i="15"/>
  <c r="N9920" i="15"/>
  <c r="O9920" i="15"/>
  <c r="P9920" i="15"/>
  <c r="A9921" i="15"/>
  <c r="E9921" i="15"/>
  <c r="H9921" i="15"/>
  <c r="F9921" i="15"/>
  <c r="L9921" i="15"/>
  <c r="M9921" i="15"/>
  <c r="N9921" i="15"/>
  <c r="O9921" i="15"/>
  <c r="P9921" i="15"/>
  <c r="A9922" i="15"/>
  <c r="E9922" i="15"/>
  <c r="J9922" i="15"/>
  <c r="F9922" i="15"/>
  <c r="L9922" i="15"/>
  <c r="M9922" i="15"/>
  <c r="N9922" i="15"/>
  <c r="O9922" i="15"/>
  <c r="P9922" i="15"/>
  <c r="A9923" i="15"/>
  <c r="E9923" i="15"/>
  <c r="F9923" i="15"/>
  <c r="L9923" i="15"/>
  <c r="M9923" i="15"/>
  <c r="N9923" i="15"/>
  <c r="O9923" i="15"/>
  <c r="P9923" i="15"/>
  <c r="A9924" i="15"/>
  <c r="E9924" i="15"/>
  <c r="G9924" i="15"/>
  <c r="F9924" i="15"/>
  <c r="L9924" i="15"/>
  <c r="M9924" i="15"/>
  <c r="N9924" i="15"/>
  <c r="O9924" i="15"/>
  <c r="P9924" i="15"/>
  <c r="A9925" i="15"/>
  <c r="E9925" i="15"/>
  <c r="J9925" i="15"/>
  <c r="F9925" i="15"/>
  <c r="L9925" i="15"/>
  <c r="M9925" i="15"/>
  <c r="N9925" i="15"/>
  <c r="O9925" i="15"/>
  <c r="P9925" i="15"/>
  <c r="A9926" i="15"/>
  <c r="E9926" i="15"/>
  <c r="H9926" i="15"/>
  <c r="F9926" i="15"/>
  <c r="L9926" i="15"/>
  <c r="M9926" i="15"/>
  <c r="N9926" i="15"/>
  <c r="O9926" i="15"/>
  <c r="P9926" i="15"/>
  <c r="A9927" i="15"/>
  <c r="E9927" i="15"/>
  <c r="F9927" i="15"/>
  <c r="L9927" i="15"/>
  <c r="M9927" i="15"/>
  <c r="N9927" i="15"/>
  <c r="O9927" i="15"/>
  <c r="P9927" i="15"/>
  <c r="A9928" i="15"/>
  <c r="E9928" i="15"/>
  <c r="F9928" i="15"/>
  <c r="L9928" i="15"/>
  <c r="M9928" i="15"/>
  <c r="N9928" i="15"/>
  <c r="O9928" i="15"/>
  <c r="P9928" i="15"/>
  <c r="A9929" i="15"/>
  <c r="E9929" i="15"/>
  <c r="I9929" i="15"/>
  <c r="F9929" i="15"/>
  <c r="L9929" i="15"/>
  <c r="M9929" i="15"/>
  <c r="N9929" i="15"/>
  <c r="O9929" i="15"/>
  <c r="P9929" i="15"/>
  <c r="A9930" i="15"/>
  <c r="E9930" i="15"/>
  <c r="F9930" i="15"/>
  <c r="L9930" i="15"/>
  <c r="M9930" i="15"/>
  <c r="N9930" i="15"/>
  <c r="O9930" i="15"/>
  <c r="P9930" i="15"/>
  <c r="A9931" i="15"/>
  <c r="E9931" i="15"/>
  <c r="F9931" i="15"/>
  <c r="L9931" i="15"/>
  <c r="M9931" i="15"/>
  <c r="N9931" i="15"/>
  <c r="O9931" i="15"/>
  <c r="P9931" i="15"/>
  <c r="A9932" i="15"/>
  <c r="E9932" i="15"/>
  <c r="I9932" i="15"/>
  <c r="F9932" i="15"/>
  <c r="L9932" i="15"/>
  <c r="M9932" i="15"/>
  <c r="N9932" i="15"/>
  <c r="O9932" i="15"/>
  <c r="P9932" i="15"/>
  <c r="A9933" i="15"/>
  <c r="E9933" i="15"/>
  <c r="J9933" i="15"/>
  <c r="F9933" i="15"/>
  <c r="L9933" i="15"/>
  <c r="M9933" i="15"/>
  <c r="N9933" i="15"/>
  <c r="O9933" i="15"/>
  <c r="P9933" i="15"/>
  <c r="A9934" i="15"/>
  <c r="E9934" i="15"/>
  <c r="F9934" i="15"/>
  <c r="L9934" i="15"/>
  <c r="M9934" i="15"/>
  <c r="N9934" i="15"/>
  <c r="O9934" i="15"/>
  <c r="P9934" i="15"/>
  <c r="A9935" i="15"/>
  <c r="E9935" i="15"/>
  <c r="F9935" i="15"/>
  <c r="L9935" i="15"/>
  <c r="M9935" i="15"/>
  <c r="N9935" i="15"/>
  <c r="O9935" i="15"/>
  <c r="P9935" i="15"/>
  <c r="A9936" i="15"/>
  <c r="E9936" i="15"/>
  <c r="G9936" i="15"/>
  <c r="F9936" i="15"/>
  <c r="L9936" i="15"/>
  <c r="M9936" i="15"/>
  <c r="N9936" i="15"/>
  <c r="O9936" i="15"/>
  <c r="P9936" i="15"/>
  <c r="A9937" i="15"/>
  <c r="E9937" i="15"/>
  <c r="H9937" i="15"/>
  <c r="F9937" i="15"/>
  <c r="L9937" i="15"/>
  <c r="M9937" i="15"/>
  <c r="N9937" i="15"/>
  <c r="O9937" i="15"/>
  <c r="P9937" i="15"/>
  <c r="A9938" i="15"/>
  <c r="E9938" i="15"/>
  <c r="J9938" i="15"/>
  <c r="F9938" i="15"/>
  <c r="L9938" i="15"/>
  <c r="M9938" i="15"/>
  <c r="N9938" i="15"/>
  <c r="O9938" i="15"/>
  <c r="P9938" i="15"/>
  <c r="A9939" i="15"/>
  <c r="E9939" i="15"/>
  <c r="H9939" i="15"/>
  <c r="F9939" i="15"/>
  <c r="L9939" i="15"/>
  <c r="M9939" i="15"/>
  <c r="N9939" i="15"/>
  <c r="O9939" i="15"/>
  <c r="P9939" i="15"/>
  <c r="A9940" i="15"/>
  <c r="E9940" i="15"/>
  <c r="F9940" i="15"/>
  <c r="L9940" i="15"/>
  <c r="M9940" i="15"/>
  <c r="N9940" i="15"/>
  <c r="O9940" i="15"/>
  <c r="P9940" i="15"/>
  <c r="A9941" i="15"/>
  <c r="E9941" i="15"/>
  <c r="J9941" i="15"/>
  <c r="F9941" i="15"/>
  <c r="L9941" i="15"/>
  <c r="M9941" i="15"/>
  <c r="N9941" i="15"/>
  <c r="O9941" i="15"/>
  <c r="P9941" i="15"/>
  <c r="A9942" i="15"/>
  <c r="E9942" i="15"/>
  <c r="H9942" i="15"/>
  <c r="F9942" i="15"/>
  <c r="L9942" i="15"/>
  <c r="M9942" i="15"/>
  <c r="N9942" i="15"/>
  <c r="O9942" i="15"/>
  <c r="P9942" i="15"/>
  <c r="A9943" i="15"/>
  <c r="E9943" i="15"/>
  <c r="I9943" i="15"/>
  <c r="F9943" i="15"/>
  <c r="L9943" i="15"/>
  <c r="M9943" i="15"/>
  <c r="N9943" i="15"/>
  <c r="O9943" i="15"/>
  <c r="P9943" i="15"/>
  <c r="A9944" i="15"/>
  <c r="E9944" i="15"/>
  <c r="H9944" i="15"/>
  <c r="F9944" i="15"/>
  <c r="L9944" i="15"/>
  <c r="M9944" i="15"/>
  <c r="N9944" i="15"/>
  <c r="O9944" i="15"/>
  <c r="P9944" i="15"/>
  <c r="A9945" i="15"/>
  <c r="E9945" i="15"/>
  <c r="F9945" i="15"/>
  <c r="L9945" i="15"/>
  <c r="M9945" i="15"/>
  <c r="N9945" i="15"/>
  <c r="O9945" i="15"/>
  <c r="P9945" i="15"/>
  <c r="A9946" i="15"/>
  <c r="E9946" i="15"/>
  <c r="F9946" i="15"/>
  <c r="L9946" i="15"/>
  <c r="M9946" i="15"/>
  <c r="N9946" i="15"/>
  <c r="O9946" i="15"/>
  <c r="P9946" i="15"/>
  <c r="A9947" i="15"/>
  <c r="E9947" i="15"/>
  <c r="F9947" i="15"/>
  <c r="L9947" i="15"/>
  <c r="M9947" i="15"/>
  <c r="N9947" i="15"/>
  <c r="O9947" i="15"/>
  <c r="P9947" i="15"/>
  <c r="A9948" i="15"/>
  <c r="E9948" i="15"/>
  <c r="I9948" i="15"/>
  <c r="F9948" i="15"/>
  <c r="L9948" i="15"/>
  <c r="M9948" i="15"/>
  <c r="N9948" i="15"/>
  <c r="O9948" i="15"/>
  <c r="P9948" i="15"/>
  <c r="A9949" i="15"/>
  <c r="E9949" i="15"/>
  <c r="F9949" i="15"/>
  <c r="L9949" i="15"/>
  <c r="M9949" i="15"/>
  <c r="N9949" i="15"/>
  <c r="O9949" i="15"/>
  <c r="P9949" i="15"/>
  <c r="A9950" i="15"/>
  <c r="E9950" i="15"/>
  <c r="H9950" i="15"/>
  <c r="F9950" i="15"/>
  <c r="L9950" i="15"/>
  <c r="M9950" i="15"/>
  <c r="N9950" i="15"/>
  <c r="O9950" i="15"/>
  <c r="P9950" i="15"/>
  <c r="A9951" i="15"/>
  <c r="E9951" i="15"/>
  <c r="F9951" i="15"/>
  <c r="L9951" i="15"/>
  <c r="M9951" i="15"/>
  <c r="N9951" i="15"/>
  <c r="O9951" i="15"/>
  <c r="P9951" i="15"/>
  <c r="A9952" i="15"/>
  <c r="E9952" i="15"/>
  <c r="F9952" i="15"/>
  <c r="L9952" i="15"/>
  <c r="M9952" i="15"/>
  <c r="N9952" i="15"/>
  <c r="O9952" i="15"/>
  <c r="P9952" i="15"/>
  <c r="A9953" i="15"/>
  <c r="E9953" i="15"/>
  <c r="K9953" i="15"/>
  <c r="F9953" i="15"/>
  <c r="L9953" i="15"/>
  <c r="M9953" i="15"/>
  <c r="N9953" i="15"/>
  <c r="O9953" i="15"/>
  <c r="P9953" i="15"/>
  <c r="A9954" i="15"/>
  <c r="E9954" i="15"/>
  <c r="F9954" i="15"/>
  <c r="L9954" i="15"/>
  <c r="M9954" i="15"/>
  <c r="N9954" i="15"/>
  <c r="O9954" i="15"/>
  <c r="P9954" i="15"/>
  <c r="A9955" i="15"/>
  <c r="E9955" i="15"/>
  <c r="F9955" i="15"/>
  <c r="L9955" i="15"/>
  <c r="M9955" i="15"/>
  <c r="N9955" i="15"/>
  <c r="O9955" i="15"/>
  <c r="P9955" i="15"/>
  <c r="A9956" i="15"/>
  <c r="E9956" i="15"/>
  <c r="F9956" i="15"/>
  <c r="L9956" i="15"/>
  <c r="M9956" i="15"/>
  <c r="N9956" i="15"/>
  <c r="O9956" i="15"/>
  <c r="P9956" i="15"/>
  <c r="A9957" i="15"/>
  <c r="E9957" i="15"/>
  <c r="J9957" i="15"/>
  <c r="F9957" i="15"/>
  <c r="L9957" i="15"/>
  <c r="M9957" i="15"/>
  <c r="N9957" i="15"/>
  <c r="O9957" i="15"/>
  <c r="P9957" i="15"/>
  <c r="A9958" i="15"/>
  <c r="E9958" i="15"/>
  <c r="H9958" i="15"/>
  <c r="F9958" i="15"/>
  <c r="L9958" i="15"/>
  <c r="M9958" i="15"/>
  <c r="N9958" i="15"/>
  <c r="O9958" i="15"/>
  <c r="P9958" i="15"/>
  <c r="A9959" i="15"/>
  <c r="E9959" i="15"/>
  <c r="F9959" i="15"/>
  <c r="L9959" i="15"/>
  <c r="M9959" i="15"/>
  <c r="N9959" i="15"/>
  <c r="O9959" i="15"/>
  <c r="P9959" i="15"/>
  <c r="A9960" i="15"/>
  <c r="E9960" i="15"/>
  <c r="G9960" i="15"/>
  <c r="F9960" i="15"/>
  <c r="L9960" i="15"/>
  <c r="M9960" i="15"/>
  <c r="N9960" i="15"/>
  <c r="O9960" i="15"/>
  <c r="P9960" i="15"/>
  <c r="A9961" i="15"/>
  <c r="E9961" i="15"/>
  <c r="I9961" i="15"/>
  <c r="F9961" i="15"/>
  <c r="L9961" i="15"/>
  <c r="M9961" i="15"/>
  <c r="N9961" i="15"/>
  <c r="O9961" i="15"/>
  <c r="P9961" i="15"/>
  <c r="A9962" i="15"/>
  <c r="E9962" i="15"/>
  <c r="F9962" i="15"/>
  <c r="L9962" i="15"/>
  <c r="M9962" i="15"/>
  <c r="N9962" i="15"/>
  <c r="O9962" i="15"/>
  <c r="P9962" i="15"/>
  <c r="A9963" i="15"/>
  <c r="E9963" i="15"/>
  <c r="F9963" i="15"/>
  <c r="L9963" i="15"/>
  <c r="M9963" i="15"/>
  <c r="N9963" i="15"/>
  <c r="O9963" i="15"/>
  <c r="P9963" i="15"/>
  <c r="A9964" i="15"/>
  <c r="E9964" i="15"/>
  <c r="F9964" i="15"/>
  <c r="L9964" i="15"/>
  <c r="M9964" i="15"/>
  <c r="N9964" i="15"/>
  <c r="O9964" i="15"/>
  <c r="P9964" i="15"/>
  <c r="A9965" i="15"/>
  <c r="E9965" i="15"/>
  <c r="J9965" i="15"/>
  <c r="F9965" i="15"/>
  <c r="L9965" i="15"/>
  <c r="M9965" i="15"/>
  <c r="N9965" i="15"/>
  <c r="O9965" i="15"/>
  <c r="P9965" i="15"/>
  <c r="A9966" i="15"/>
  <c r="E9966" i="15"/>
  <c r="H9966" i="15"/>
  <c r="F9966" i="15"/>
  <c r="L9966" i="15"/>
  <c r="M9966" i="15"/>
  <c r="N9966" i="15"/>
  <c r="O9966" i="15"/>
  <c r="P9966" i="15"/>
  <c r="A9967" i="15"/>
  <c r="E9967" i="15"/>
  <c r="F9967" i="15"/>
  <c r="L9967" i="15"/>
  <c r="M9967" i="15"/>
  <c r="N9967" i="15"/>
  <c r="O9967" i="15"/>
  <c r="P9967" i="15"/>
  <c r="A9968" i="15"/>
  <c r="E9968" i="15"/>
  <c r="I9968" i="15"/>
  <c r="F9968" i="15"/>
  <c r="L9968" i="15"/>
  <c r="M9968" i="15"/>
  <c r="N9968" i="15"/>
  <c r="O9968" i="15"/>
  <c r="P9968" i="15"/>
  <c r="A9969" i="15"/>
  <c r="E9969" i="15"/>
  <c r="H9969" i="15"/>
  <c r="F9969" i="15"/>
  <c r="L9969" i="15"/>
  <c r="M9969" i="15"/>
  <c r="N9969" i="15"/>
  <c r="O9969" i="15"/>
  <c r="P9969" i="15"/>
  <c r="A9970" i="15"/>
  <c r="E9970" i="15"/>
  <c r="J9970" i="15"/>
  <c r="F9970" i="15"/>
  <c r="L9970" i="15"/>
  <c r="M9970" i="15"/>
  <c r="N9970" i="15"/>
  <c r="O9970" i="15"/>
  <c r="P9970" i="15"/>
  <c r="A9971" i="15"/>
  <c r="E9971" i="15"/>
  <c r="J9971" i="15"/>
  <c r="F9971" i="15"/>
  <c r="L9971" i="15"/>
  <c r="M9971" i="15"/>
  <c r="N9971" i="15"/>
  <c r="O9971" i="15"/>
  <c r="P9971" i="15"/>
  <c r="A9972" i="15"/>
  <c r="E9972" i="15"/>
  <c r="F9972" i="15"/>
  <c r="L9972" i="15"/>
  <c r="M9972" i="15"/>
  <c r="N9972" i="15"/>
  <c r="O9972" i="15"/>
  <c r="P9972" i="15"/>
  <c r="A9973" i="15"/>
  <c r="E9973" i="15"/>
  <c r="F9973" i="15"/>
  <c r="L9973" i="15"/>
  <c r="M9973" i="15"/>
  <c r="N9973" i="15"/>
  <c r="O9973" i="15"/>
  <c r="P9973" i="15"/>
  <c r="A9974" i="15"/>
  <c r="E9974" i="15"/>
  <c r="F9974" i="15"/>
  <c r="L9974" i="15"/>
  <c r="M9974" i="15"/>
  <c r="N9974" i="15"/>
  <c r="O9974" i="15"/>
  <c r="P9974" i="15"/>
  <c r="A9975" i="15"/>
  <c r="E9975" i="15"/>
  <c r="I9975" i="15"/>
  <c r="F9975" i="15"/>
  <c r="L9975" i="15"/>
  <c r="M9975" i="15"/>
  <c r="N9975" i="15"/>
  <c r="O9975" i="15"/>
  <c r="P9975" i="15"/>
  <c r="A9976" i="15"/>
  <c r="E9976" i="15"/>
  <c r="H9976" i="15"/>
  <c r="F9976" i="15"/>
  <c r="L9976" i="15"/>
  <c r="M9976" i="15"/>
  <c r="N9976" i="15"/>
  <c r="O9976" i="15"/>
  <c r="P9976" i="15"/>
  <c r="A9977" i="15"/>
  <c r="E9977" i="15"/>
  <c r="G9977" i="15"/>
  <c r="F9977" i="15"/>
  <c r="L9977" i="15"/>
  <c r="M9977" i="15"/>
  <c r="N9977" i="15"/>
  <c r="O9977" i="15"/>
  <c r="P9977" i="15"/>
  <c r="A9978" i="15"/>
  <c r="E9978" i="15"/>
  <c r="J9978" i="15"/>
  <c r="F9978" i="15"/>
  <c r="L9978" i="15"/>
  <c r="M9978" i="15"/>
  <c r="N9978" i="15"/>
  <c r="O9978" i="15"/>
  <c r="P9978" i="15"/>
  <c r="A9979" i="15"/>
  <c r="E9979" i="15"/>
  <c r="F9979" i="15"/>
  <c r="L9979" i="15"/>
  <c r="M9979" i="15"/>
  <c r="N9979" i="15"/>
  <c r="O9979" i="15"/>
  <c r="P9979" i="15"/>
  <c r="A9980" i="15"/>
  <c r="E9980" i="15"/>
  <c r="H9980" i="15"/>
  <c r="F9980" i="15"/>
  <c r="L9980" i="15"/>
  <c r="M9980" i="15"/>
  <c r="N9980" i="15"/>
  <c r="O9980" i="15"/>
  <c r="P9980" i="15"/>
  <c r="A9981" i="15"/>
  <c r="E9981" i="15"/>
  <c r="J9981" i="15"/>
  <c r="F9981" i="15"/>
  <c r="L9981" i="15"/>
  <c r="M9981" i="15"/>
  <c r="N9981" i="15"/>
  <c r="O9981" i="15"/>
  <c r="P9981" i="15"/>
  <c r="A9982" i="15"/>
  <c r="E9982" i="15"/>
  <c r="H9982" i="15"/>
  <c r="F9982" i="15"/>
  <c r="L9982" i="15"/>
  <c r="M9982" i="15"/>
  <c r="N9982" i="15"/>
  <c r="O9982" i="15"/>
  <c r="P9982" i="15"/>
  <c r="A9983" i="15"/>
  <c r="E9983" i="15"/>
  <c r="F9983" i="15"/>
  <c r="L9983" i="15"/>
  <c r="M9983" i="15"/>
  <c r="N9983" i="15"/>
  <c r="O9983" i="15"/>
  <c r="P9983" i="15"/>
  <c r="A9984" i="15"/>
  <c r="E9984" i="15"/>
  <c r="G9984" i="15"/>
  <c r="F9984" i="15"/>
  <c r="L9984" i="15"/>
  <c r="M9984" i="15"/>
  <c r="N9984" i="15"/>
  <c r="O9984" i="15"/>
  <c r="P9984" i="15"/>
  <c r="A9985" i="15"/>
  <c r="E9985" i="15"/>
  <c r="K9985" i="15"/>
  <c r="F9985" i="15"/>
  <c r="L9985" i="15"/>
  <c r="M9985" i="15"/>
  <c r="N9985" i="15"/>
  <c r="O9985" i="15"/>
  <c r="P9985" i="15"/>
  <c r="A9986" i="15"/>
  <c r="E9986" i="15"/>
  <c r="F9986" i="15"/>
  <c r="L9986" i="15"/>
  <c r="M9986" i="15"/>
  <c r="N9986" i="15"/>
  <c r="O9986" i="15"/>
  <c r="P9986" i="15"/>
  <c r="A9987" i="15"/>
  <c r="E9987" i="15"/>
  <c r="J9987" i="15"/>
  <c r="F9987" i="15"/>
  <c r="L9987" i="15"/>
  <c r="M9987" i="15"/>
  <c r="N9987" i="15"/>
  <c r="O9987" i="15"/>
  <c r="P9987" i="15"/>
  <c r="A9988" i="15"/>
  <c r="E9988" i="15"/>
  <c r="F9988" i="15"/>
  <c r="L9988" i="15"/>
  <c r="M9988" i="15"/>
  <c r="N9988" i="15"/>
  <c r="O9988" i="15"/>
  <c r="P9988" i="15"/>
  <c r="A9989" i="15"/>
  <c r="E9989" i="15"/>
  <c r="J9989" i="15"/>
  <c r="F9989" i="15"/>
  <c r="L9989" i="15"/>
  <c r="M9989" i="15"/>
  <c r="N9989" i="15"/>
  <c r="O9989" i="15"/>
  <c r="P9989" i="15"/>
  <c r="A9990" i="15"/>
  <c r="E9990" i="15"/>
  <c r="H9990" i="15"/>
  <c r="F9990" i="15"/>
  <c r="L9990" i="15"/>
  <c r="M9990" i="15"/>
  <c r="N9990" i="15"/>
  <c r="O9990" i="15"/>
  <c r="P9990" i="15"/>
  <c r="A9991" i="15"/>
  <c r="E9991" i="15"/>
  <c r="F9991" i="15"/>
  <c r="L9991" i="15"/>
  <c r="M9991" i="15"/>
  <c r="N9991" i="15"/>
  <c r="O9991" i="15"/>
  <c r="P9991" i="15"/>
  <c r="A9992" i="15"/>
  <c r="E9992" i="15"/>
  <c r="F9992" i="15"/>
  <c r="L9992" i="15"/>
  <c r="M9992" i="15"/>
  <c r="N9992" i="15"/>
  <c r="O9992" i="15"/>
  <c r="P9992" i="15"/>
  <c r="A9993" i="15"/>
  <c r="E9993" i="15"/>
  <c r="H9993" i="15"/>
  <c r="F9993" i="15"/>
  <c r="L9993" i="15"/>
  <c r="M9993" i="15"/>
  <c r="N9993" i="15"/>
  <c r="O9993" i="15"/>
  <c r="P9993" i="15"/>
  <c r="A9994" i="15"/>
  <c r="E9994" i="15"/>
  <c r="I9994" i="15"/>
  <c r="F9994" i="15"/>
  <c r="L9994" i="15"/>
  <c r="M9994" i="15"/>
  <c r="N9994" i="15"/>
  <c r="O9994" i="15"/>
  <c r="P9994" i="15"/>
  <c r="A9995" i="15"/>
  <c r="E9995" i="15"/>
  <c r="F9995" i="15"/>
  <c r="L9995" i="15"/>
  <c r="M9995" i="15"/>
  <c r="N9995" i="15"/>
  <c r="O9995" i="15"/>
  <c r="P9995" i="15"/>
  <c r="A9996" i="15"/>
  <c r="E9996" i="15"/>
  <c r="F9996" i="15"/>
  <c r="L9996" i="15"/>
  <c r="M9996" i="15"/>
  <c r="N9996" i="15"/>
  <c r="O9996" i="15"/>
  <c r="P9996" i="15"/>
  <c r="A9997" i="15"/>
  <c r="E9997" i="15"/>
  <c r="J9997" i="15"/>
  <c r="F9997" i="15"/>
  <c r="L9997" i="15"/>
  <c r="M9997" i="15"/>
  <c r="N9997" i="15"/>
  <c r="O9997" i="15"/>
  <c r="P9997" i="15"/>
  <c r="A9998" i="15"/>
  <c r="E9998" i="15"/>
  <c r="F9998" i="15"/>
  <c r="L9998" i="15"/>
  <c r="M9998" i="15"/>
  <c r="N9998" i="15"/>
  <c r="O9998" i="15"/>
  <c r="P9998" i="15"/>
  <c r="A9999" i="15"/>
  <c r="E9999" i="15"/>
  <c r="F9999" i="15"/>
  <c r="L9999" i="15"/>
  <c r="M9999" i="15"/>
  <c r="N9999" i="15"/>
  <c r="O9999" i="15"/>
  <c r="P9999" i="15"/>
  <c r="A10000" i="15"/>
  <c r="E10000" i="15"/>
  <c r="H10000" i="15"/>
  <c r="F10000" i="15"/>
  <c r="L10000" i="15"/>
  <c r="M10000" i="15"/>
  <c r="N10000" i="15"/>
  <c r="O10000" i="15"/>
  <c r="P10000" i="15"/>
  <c r="A10001" i="15"/>
  <c r="E10001" i="15"/>
  <c r="K10001" i="15"/>
  <c r="F10001" i="15"/>
  <c r="L10001" i="15"/>
  <c r="M10001" i="15"/>
  <c r="N10001" i="15"/>
  <c r="O10001" i="15"/>
  <c r="P10001" i="15"/>
  <c r="A10002" i="15"/>
  <c r="E10002" i="15"/>
  <c r="I10002" i="15"/>
  <c r="F10002" i="15"/>
  <c r="L10002" i="15"/>
  <c r="M10002" i="15"/>
  <c r="N10002" i="15"/>
  <c r="O10002" i="15"/>
  <c r="P10002" i="15"/>
  <c r="A10003" i="15"/>
  <c r="E10003" i="15"/>
  <c r="F10003" i="15"/>
  <c r="L10003" i="15"/>
  <c r="M10003" i="15"/>
  <c r="N10003" i="15"/>
  <c r="O10003" i="15"/>
  <c r="P10003" i="15"/>
  <c r="A10004" i="15"/>
  <c r="E10004" i="15"/>
  <c r="K10004" i="15"/>
  <c r="F10004" i="15"/>
  <c r="L10004" i="15"/>
  <c r="M10004" i="15"/>
  <c r="N10004" i="15"/>
  <c r="O10004" i="15"/>
  <c r="P10004" i="15"/>
  <c r="A10005" i="15"/>
  <c r="E10005" i="15"/>
  <c r="J10005" i="15"/>
  <c r="F10005" i="15"/>
  <c r="L10005" i="15"/>
  <c r="M10005" i="15"/>
  <c r="N10005" i="15"/>
  <c r="O10005" i="15"/>
  <c r="P10005" i="15"/>
  <c r="A10006" i="15"/>
  <c r="E10006" i="15"/>
  <c r="F10006" i="15"/>
  <c r="L10006" i="15"/>
  <c r="M10006" i="15"/>
  <c r="N10006" i="15"/>
  <c r="O10006" i="15"/>
  <c r="P10006" i="15"/>
  <c r="A10007" i="15"/>
  <c r="E10007" i="15"/>
  <c r="F10007" i="15"/>
  <c r="L10007" i="15"/>
  <c r="M10007" i="15"/>
  <c r="N10007" i="15"/>
  <c r="O10007" i="15"/>
  <c r="P10007" i="15"/>
  <c r="A10008" i="15"/>
  <c r="E10008" i="15"/>
  <c r="G10008" i="15"/>
  <c r="F10008" i="15"/>
  <c r="L10008" i="15"/>
  <c r="M10008" i="15"/>
  <c r="N10008" i="15"/>
  <c r="O10008" i="15"/>
  <c r="P10008" i="15"/>
  <c r="A10009" i="15"/>
  <c r="E10009" i="15"/>
  <c r="F10009" i="15"/>
  <c r="L10009" i="15"/>
  <c r="M10009" i="15"/>
  <c r="N10009" i="15"/>
  <c r="O10009" i="15"/>
  <c r="P10009" i="15"/>
  <c r="A10010" i="15"/>
  <c r="E10010" i="15"/>
  <c r="I10010" i="15"/>
  <c r="F10010" i="15"/>
  <c r="L10010" i="15"/>
  <c r="M10010" i="15"/>
  <c r="N10010" i="15"/>
  <c r="O10010" i="15"/>
  <c r="P10010" i="15"/>
  <c r="A10011" i="15"/>
  <c r="E10011" i="15"/>
  <c r="F10011" i="15"/>
  <c r="L10011" i="15"/>
  <c r="M10011" i="15"/>
  <c r="N10011" i="15"/>
  <c r="O10011" i="15"/>
  <c r="P10011" i="15"/>
  <c r="A10012" i="15"/>
  <c r="E10012" i="15"/>
  <c r="F10012" i="15"/>
  <c r="L10012" i="15"/>
  <c r="M10012" i="15"/>
  <c r="N10012" i="15"/>
  <c r="O10012" i="15"/>
  <c r="P10012" i="15"/>
  <c r="A10013" i="15"/>
  <c r="E10013" i="15"/>
  <c r="J10013" i="15"/>
  <c r="F10013" i="15"/>
  <c r="L10013" i="15"/>
  <c r="M10013" i="15"/>
  <c r="N10013" i="15"/>
  <c r="O10013" i="15"/>
  <c r="P10013" i="15"/>
  <c r="A10014" i="15"/>
  <c r="E10014" i="15"/>
  <c r="H10014" i="15"/>
  <c r="F10014" i="15"/>
  <c r="L10014" i="15"/>
  <c r="M10014" i="15"/>
  <c r="N10014" i="15"/>
  <c r="O10014" i="15"/>
  <c r="P10014" i="15"/>
  <c r="A10015" i="15"/>
  <c r="E10015" i="15"/>
  <c r="F10015" i="15"/>
  <c r="L10015" i="15"/>
  <c r="M10015" i="15"/>
  <c r="N10015" i="15"/>
  <c r="O10015" i="15"/>
  <c r="P10015" i="15"/>
  <c r="A10016" i="15"/>
  <c r="E10016" i="15"/>
  <c r="K10016" i="15"/>
  <c r="F10016" i="15"/>
  <c r="L10016" i="15"/>
  <c r="M10016" i="15"/>
  <c r="N10016" i="15"/>
  <c r="O10016" i="15"/>
  <c r="P10016" i="15"/>
  <c r="A10017" i="15"/>
  <c r="E10017" i="15"/>
  <c r="F10017" i="15"/>
  <c r="L10017" i="15"/>
  <c r="M10017" i="15"/>
  <c r="N10017" i="15"/>
  <c r="O10017" i="15"/>
  <c r="P10017" i="15"/>
  <c r="A10018" i="15"/>
  <c r="E10018" i="15"/>
  <c r="F10018" i="15"/>
  <c r="L10018" i="15"/>
  <c r="M10018" i="15"/>
  <c r="N10018" i="15"/>
  <c r="O10018" i="15"/>
  <c r="P10018" i="15"/>
  <c r="A10019" i="15"/>
  <c r="E10019" i="15"/>
  <c r="J10019" i="15"/>
  <c r="F10019" i="15"/>
  <c r="L10019" i="15"/>
  <c r="M10019" i="15"/>
  <c r="N10019" i="15"/>
  <c r="O10019" i="15"/>
  <c r="P10019" i="15"/>
  <c r="A10020" i="15"/>
  <c r="E10020" i="15"/>
  <c r="F10020" i="15"/>
  <c r="L10020" i="15"/>
  <c r="M10020" i="15"/>
  <c r="N10020" i="15"/>
  <c r="O10020" i="15"/>
  <c r="P10020" i="15"/>
  <c r="A10021" i="15"/>
  <c r="E10021" i="15"/>
  <c r="F10021" i="15"/>
  <c r="L10021" i="15"/>
  <c r="M10021" i="15"/>
  <c r="N10021" i="15"/>
  <c r="O10021" i="15"/>
  <c r="P10021" i="15"/>
  <c r="A10022" i="15"/>
  <c r="E10022" i="15"/>
  <c r="H10022" i="15"/>
  <c r="F10022" i="15"/>
  <c r="L10022" i="15"/>
  <c r="M10022" i="15"/>
  <c r="N10022" i="15"/>
  <c r="O10022" i="15"/>
  <c r="P10022" i="15"/>
  <c r="A10023" i="15"/>
  <c r="E10023" i="15"/>
  <c r="I10023" i="15"/>
  <c r="F10023" i="15"/>
  <c r="L10023" i="15"/>
  <c r="M10023" i="15"/>
  <c r="N10023" i="15"/>
  <c r="O10023" i="15"/>
  <c r="P10023" i="15"/>
  <c r="A10024" i="15"/>
  <c r="E10024" i="15"/>
  <c r="K10024" i="15"/>
  <c r="F10024" i="15"/>
  <c r="L10024" i="15"/>
  <c r="M10024" i="15"/>
  <c r="N10024" i="15"/>
  <c r="O10024" i="15"/>
  <c r="P10024" i="15"/>
  <c r="A10025" i="15"/>
  <c r="E10025" i="15"/>
  <c r="J10025" i="15"/>
  <c r="F10025" i="15"/>
  <c r="L10025" i="15"/>
  <c r="M10025" i="15"/>
  <c r="N10025" i="15"/>
  <c r="O10025" i="15"/>
  <c r="P10025" i="15"/>
  <c r="A10026" i="15"/>
  <c r="E10026" i="15"/>
  <c r="I10026" i="15"/>
  <c r="F10026" i="15"/>
  <c r="L10026" i="15"/>
  <c r="M10026" i="15"/>
  <c r="N10026" i="15"/>
  <c r="O10026" i="15"/>
  <c r="P10026" i="15"/>
  <c r="A10027" i="15"/>
  <c r="E10027" i="15"/>
  <c r="F10027" i="15"/>
  <c r="L10027" i="15"/>
  <c r="M10027" i="15"/>
  <c r="N10027" i="15"/>
  <c r="O10027" i="15"/>
  <c r="P10027" i="15"/>
  <c r="A10028" i="15"/>
  <c r="E10028" i="15"/>
  <c r="F10028" i="15"/>
  <c r="L10028" i="15"/>
  <c r="M10028" i="15"/>
  <c r="N10028" i="15"/>
  <c r="O10028" i="15"/>
  <c r="P10028" i="15"/>
  <c r="A10029" i="15"/>
  <c r="E10029" i="15"/>
  <c r="J10029" i="15"/>
  <c r="F10029" i="15"/>
  <c r="L10029" i="15"/>
  <c r="M10029" i="15"/>
  <c r="N10029" i="15"/>
  <c r="O10029" i="15"/>
  <c r="P10029" i="15"/>
  <c r="A10030" i="15"/>
  <c r="E10030" i="15"/>
  <c r="F10030" i="15"/>
  <c r="L10030" i="15"/>
  <c r="M10030" i="15"/>
  <c r="N10030" i="15"/>
  <c r="O10030" i="15"/>
  <c r="P10030" i="15"/>
  <c r="A10031" i="15"/>
  <c r="E10031" i="15"/>
  <c r="F10031" i="15"/>
  <c r="L10031" i="15"/>
  <c r="M10031" i="15"/>
  <c r="N10031" i="15"/>
  <c r="O10031" i="15"/>
  <c r="P10031" i="15"/>
  <c r="A10032" i="15"/>
  <c r="E10032" i="15"/>
  <c r="H10032" i="15"/>
  <c r="F10032" i="15"/>
  <c r="L10032" i="15"/>
  <c r="M10032" i="15"/>
  <c r="N10032" i="15"/>
  <c r="O10032" i="15"/>
  <c r="P10032" i="15"/>
  <c r="A10033" i="15"/>
  <c r="E10033" i="15"/>
  <c r="J10033" i="15"/>
  <c r="F10033" i="15"/>
  <c r="L10033" i="15"/>
  <c r="M10033" i="15"/>
  <c r="N10033" i="15"/>
  <c r="O10033" i="15"/>
  <c r="P10033" i="15"/>
  <c r="A10034" i="15"/>
  <c r="E10034" i="15"/>
  <c r="I10034" i="15"/>
  <c r="F10034" i="15"/>
  <c r="L10034" i="15"/>
  <c r="M10034" i="15"/>
  <c r="N10034" i="15"/>
  <c r="O10034" i="15"/>
  <c r="P10034" i="15"/>
  <c r="A10035" i="15"/>
  <c r="E10035" i="15"/>
  <c r="F10035" i="15"/>
  <c r="L10035" i="15"/>
  <c r="M10035" i="15"/>
  <c r="N10035" i="15"/>
  <c r="O10035" i="15"/>
  <c r="P10035" i="15"/>
  <c r="A10036" i="15"/>
  <c r="E10036" i="15"/>
  <c r="G10036" i="15"/>
  <c r="F10036" i="15"/>
  <c r="L10036" i="15"/>
  <c r="M10036" i="15"/>
  <c r="N10036" i="15"/>
  <c r="O10036" i="15"/>
  <c r="P10036" i="15"/>
  <c r="A10037" i="15"/>
  <c r="E10037" i="15"/>
  <c r="J10037" i="15"/>
  <c r="F10037" i="15"/>
  <c r="L10037" i="15"/>
  <c r="M10037" i="15"/>
  <c r="N10037" i="15"/>
  <c r="O10037" i="15"/>
  <c r="P10037" i="15"/>
  <c r="A10038" i="15"/>
  <c r="E10038" i="15"/>
  <c r="F10038" i="15"/>
  <c r="L10038" i="15"/>
  <c r="M10038" i="15"/>
  <c r="N10038" i="15"/>
  <c r="O10038" i="15"/>
  <c r="P10038" i="15"/>
  <c r="A10039" i="15"/>
  <c r="E10039" i="15"/>
  <c r="F10039" i="15"/>
  <c r="L10039" i="15"/>
  <c r="M10039" i="15"/>
  <c r="N10039" i="15"/>
  <c r="O10039" i="15"/>
  <c r="P10039" i="15"/>
  <c r="A10040" i="15"/>
  <c r="E10040" i="15"/>
  <c r="K10040" i="15"/>
  <c r="F10040" i="15"/>
  <c r="L10040" i="15"/>
  <c r="M10040" i="15"/>
  <c r="N10040" i="15"/>
  <c r="O10040" i="15"/>
  <c r="P10040" i="15"/>
  <c r="A10041" i="15"/>
  <c r="E10041" i="15"/>
  <c r="F10041" i="15"/>
  <c r="L10041" i="15"/>
  <c r="M10041" i="15"/>
  <c r="N10041" i="15"/>
  <c r="O10041" i="15"/>
  <c r="P10041" i="15"/>
  <c r="A10042" i="15"/>
  <c r="E10042" i="15"/>
  <c r="I10042" i="15"/>
  <c r="F10042" i="15"/>
  <c r="L10042" i="15"/>
  <c r="M10042" i="15"/>
  <c r="N10042" i="15"/>
  <c r="O10042" i="15"/>
  <c r="P10042" i="15"/>
  <c r="A10043" i="15"/>
  <c r="E10043" i="15"/>
  <c r="F10043" i="15"/>
  <c r="L10043" i="15"/>
  <c r="M10043" i="15"/>
  <c r="N10043" i="15"/>
  <c r="O10043" i="15"/>
  <c r="P10043" i="15"/>
  <c r="A10044" i="15"/>
  <c r="E10044" i="15"/>
  <c r="F10044" i="15"/>
  <c r="L10044" i="15"/>
  <c r="M10044" i="15"/>
  <c r="N10044" i="15"/>
  <c r="O10044" i="15"/>
  <c r="P10044" i="15"/>
  <c r="A10045" i="15"/>
  <c r="E10045" i="15"/>
  <c r="J10045" i="15"/>
  <c r="F10045" i="15"/>
  <c r="L10045" i="15"/>
  <c r="M10045" i="15"/>
  <c r="N10045" i="15"/>
  <c r="O10045" i="15"/>
  <c r="P10045" i="15"/>
  <c r="A10046" i="15"/>
  <c r="E10046" i="15"/>
  <c r="H10046" i="15"/>
  <c r="F10046" i="15"/>
  <c r="L10046" i="15"/>
  <c r="M10046" i="15"/>
  <c r="N10046" i="15"/>
  <c r="O10046" i="15"/>
  <c r="P10046" i="15"/>
  <c r="A10047" i="15"/>
  <c r="E10047" i="15"/>
  <c r="I10047" i="15"/>
  <c r="F10047" i="15"/>
  <c r="L10047" i="15"/>
  <c r="M10047" i="15"/>
  <c r="N10047" i="15"/>
  <c r="O10047" i="15"/>
  <c r="P10047" i="15"/>
  <c r="A10048" i="15"/>
  <c r="E10048" i="15"/>
  <c r="F10048" i="15"/>
  <c r="L10048" i="15"/>
  <c r="M10048" i="15"/>
  <c r="N10048" i="15"/>
  <c r="O10048" i="15"/>
  <c r="P10048" i="15"/>
  <c r="A10049" i="15"/>
  <c r="E10049" i="15"/>
  <c r="K10049" i="15"/>
  <c r="F10049" i="15"/>
  <c r="L10049" i="15"/>
  <c r="M10049" i="15"/>
  <c r="N10049" i="15"/>
  <c r="O10049" i="15"/>
  <c r="P10049" i="15"/>
  <c r="A10050" i="15"/>
  <c r="E10050" i="15"/>
  <c r="F10050" i="15"/>
  <c r="L10050" i="15"/>
  <c r="M10050" i="15"/>
  <c r="N10050" i="15"/>
  <c r="O10050" i="15"/>
  <c r="P10050" i="15"/>
  <c r="A10051" i="15"/>
  <c r="E10051" i="15"/>
  <c r="F10051" i="15"/>
  <c r="L10051" i="15"/>
  <c r="M10051" i="15"/>
  <c r="N10051" i="15"/>
  <c r="O10051" i="15"/>
  <c r="P10051" i="15"/>
  <c r="A10052" i="15"/>
  <c r="E10052" i="15"/>
  <c r="F10052" i="15"/>
  <c r="L10052" i="15"/>
  <c r="M10052" i="15"/>
  <c r="N10052" i="15"/>
  <c r="O10052" i="15"/>
  <c r="P10052" i="15"/>
  <c r="A10053" i="15"/>
  <c r="E10053" i="15"/>
  <c r="F10053" i="15"/>
  <c r="L10053" i="15"/>
  <c r="M10053" i="15"/>
  <c r="N10053" i="15"/>
  <c r="O10053" i="15"/>
  <c r="P10053" i="15"/>
  <c r="A10054" i="15"/>
  <c r="E10054" i="15"/>
  <c r="F10054" i="15"/>
  <c r="L10054" i="15"/>
  <c r="M10054" i="15"/>
  <c r="N10054" i="15"/>
  <c r="O10054" i="15"/>
  <c r="P10054" i="15"/>
  <c r="A10055" i="15"/>
  <c r="E10055" i="15"/>
  <c r="F10055" i="15"/>
  <c r="L10055" i="15"/>
  <c r="M10055" i="15"/>
  <c r="N10055" i="15"/>
  <c r="O10055" i="15"/>
  <c r="P10055" i="15"/>
  <c r="A10056" i="15"/>
  <c r="E10056" i="15"/>
  <c r="K10056" i="15"/>
  <c r="F10056" i="15"/>
  <c r="L10056" i="15"/>
  <c r="M10056" i="15"/>
  <c r="N10056" i="15"/>
  <c r="O10056" i="15"/>
  <c r="P10056" i="15"/>
  <c r="A10057" i="15"/>
  <c r="E10057" i="15"/>
  <c r="I10057" i="15"/>
  <c r="F10057" i="15"/>
  <c r="L10057" i="15"/>
  <c r="M10057" i="15"/>
  <c r="N10057" i="15"/>
  <c r="O10057" i="15"/>
  <c r="P10057" i="15"/>
  <c r="A10058" i="15"/>
  <c r="E10058" i="15"/>
  <c r="I10058" i="15"/>
  <c r="F10058" i="15"/>
  <c r="L10058" i="15"/>
  <c r="M10058" i="15"/>
  <c r="N10058" i="15"/>
  <c r="O10058" i="15"/>
  <c r="P10058" i="15"/>
  <c r="A10059" i="15"/>
  <c r="E10059" i="15"/>
  <c r="J10059" i="15"/>
  <c r="F10059" i="15"/>
  <c r="L10059" i="15"/>
  <c r="M10059" i="15"/>
  <c r="N10059" i="15"/>
  <c r="O10059" i="15"/>
  <c r="P10059" i="15"/>
  <c r="A10060" i="15"/>
  <c r="E10060" i="15"/>
  <c r="F10060" i="15"/>
  <c r="L10060" i="15"/>
  <c r="M10060" i="15"/>
  <c r="N10060" i="15"/>
  <c r="O10060" i="15"/>
  <c r="P10060" i="15"/>
  <c r="A10061" i="15"/>
  <c r="E10061" i="15"/>
  <c r="J10061" i="15"/>
  <c r="F10061" i="15"/>
  <c r="L10061" i="15"/>
  <c r="M10061" i="15"/>
  <c r="N10061" i="15"/>
  <c r="O10061" i="15"/>
  <c r="P10061" i="15"/>
  <c r="A10062" i="15"/>
  <c r="E10062" i="15"/>
  <c r="F10062" i="15"/>
  <c r="L10062" i="15"/>
  <c r="M10062" i="15"/>
  <c r="N10062" i="15"/>
  <c r="O10062" i="15"/>
  <c r="P10062" i="15"/>
  <c r="A10063" i="15"/>
  <c r="E10063" i="15"/>
  <c r="I10063" i="15"/>
  <c r="F10063" i="15"/>
  <c r="L10063" i="15"/>
  <c r="M10063" i="15"/>
  <c r="N10063" i="15"/>
  <c r="O10063" i="15"/>
  <c r="P10063" i="15"/>
  <c r="A10064" i="15"/>
  <c r="E10064" i="15"/>
  <c r="I10064" i="15"/>
  <c r="F10064" i="15"/>
  <c r="L10064" i="15"/>
  <c r="M10064" i="15"/>
  <c r="N10064" i="15"/>
  <c r="O10064" i="15"/>
  <c r="P10064" i="15"/>
  <c r="A10065" i="15"/>
  <c r="E10065" i="15"/>
  <c r="K10065" i="15"/>
  <c r="F10065" i="15"/>
  <c r="L10065" i="15"/>
  <c r="M10065" i="15"/>
  <c r="N10065" i="15"/>
  <c r="O10065" i="15"/>
  <c r="P10065" i="15"/>
  <c r="A10066" i="15"/>
  <c r="E10066" i="15"/>
  <c r="I10066" i="15"/>
  <c r="F10066" i="15"/>
  <c r="L10066" i="15"/>
  <c r="M10066" i="15"/>
  <c r="N10066" i="15"/>
  <c r="O10066" i="15"/>
  <c r="P10066" i="15"/>
  <c r="A10067" i="15"/>
  <c r="E10067" i="15"/>
  <c r="J10067" i="15"/>
  <c r="F10067" i="15"/>
  <c r="L10067" i="15"/>
  <c r="M10067" i="15"/>
  <c r="N10067" i="15"/>
  <c r="O10067" i="15"/>
  <c r="P10067" i="15"/>
  <c r="A10068" i="15"/>
  <c r="E10068" i="15"/>
  <c r="K10068" i="15"/>
  <c r="F10068" i="15"/>
  <c r="L10068" i="15"/>
  <c r="M10068" i="15"/>
  <c r="N10068" i="15"/>
  <c r="O10068" i="15"/>
  <c r="P10068" i="15"/>
  <c r="A10069" i="15"/>
  <c r="E10069" i="15"/>
  <c r="J10069" i="15"/>
  <c r="F10069" i="15"/>
  <c r="L10069" i="15"/>
  <c r="M10069" i="15"/>
  <c r="N10069" i="15"/>
  <c r="O10069" i="15"/>
  <c r="P10069" i="15"/>
  <c r="A10070" i="15"/>
  <c r="E10070" i="15"/>
  <c r="F10070" i="15"/>
  <c r="L10070" i="15"/>
  <c r="M10070" i="15"/>
  <c r="N10070" i="15"/>
  <c r="O10070" i="15"/>
  <c r="P10070" i="15"/>
  <c r="A10071" i="15"/>
  <c r="E10071" i="15"/>
  <c r="F10071" i="15"/>
  <c r="L10071" i="15"/>
  <c r="M10071" i="15"/>
  <c r="N10071" i="15"/>
  <c r="O10071" i="15"/>
  <c r="P10071" i="15"/>
  <c r="A10072" i="15"/>
  <c r="E10072" i="15"/>
  <c r="K10072" i="15"/>
  <c r="F10072" i="15"/>
  <c r="L10072" i="15"/>
  <c r="M10072" i="15"/>
  <c r="N10072" i="15"/>
  <c r="O10072" i="15"/>
  <c r="P10072" i="15"/>
  <c r="A10073" i="15"/>
  <c r="E10073" i="15"/>
  <c r="I10073" i="15"/>
  <c r="F10073" i="15"/>
  <c r="L10073" i="15"/>
  <c r="M10073" i="15"/>
  <c r="N10073" i="15"/>
  <c r="O10073" i="15"/>
  <c r="P10073" i="15"/>
  <c r="A10074" i="15"/>
  <c r="E10074" i="15"/>
  <c r="I10074" i="15"/>
  <c r="F10074" i="15"/>
  <c r="L10074" i="15"/>
  <c r="M10074" i="15"/>
  <c r="N10074" i="15"/>
  <c r="O10074" i="15"/>
  <c r="P10074" i="15"/>
  <c r="A10075" i="15"/>
  <c r="E10075" i="15"/>
  <c r="J10075" i="15"/>
  <c r="F10075" i="15"/>
  <c r="L10075" i="15"/>
  <c r="M10075" i="15"/>
  <c r="N10075" i="15"/>
  <c r="O10075" i="15"/>
  <c r="P10075" i="15"/>
  <c r="A10076" i="15"/>
  <c r="E10076" i="15"/>
  <c r="I10076" i="15"/>
  <c r="F10076" i="15"/>
  <c r="L10076" i="15"/>
  <c r="M10076" i="15"/>
  <c r="N10076" i="15"/>
  <c r="O10076" i="15"/>
  <c r="P10076" i="15"/>
  <c r="A10077" i="15"/>
  <c r="E10077" i="15"/>
  <c r="J10077" i="15"/>
  <c r="F10077" i="15"/>
  <c r="L10077" i="15"/>
  <c r="M10077" i="15"/>
  <c r="N10077" i="15"/>
  <c r="O10077" i="15"/>
  <c r="P10077" i="15"/>
  <c r="A10078" i="15"/>
  <c r="E10078" i="15"/>
  <c r="H10078" i="15"/>
  <c r="F10078" i="15"/>
  <c r="L10078" i="15"/>
  <c r="M10078" i="15"/>
  <c r="N10078" i="15"/>
  <c r="O10078" i="15"/>
  <c r="P10078" i="15"/>
  <c r="A10079" i="15"/>
  <c r="E10079" i="15"/>
  <c r="F10079" i="15"/>
  <c r="L10079" i="15"/>
  <c r="M10079" i="15"/>
  <c r="N10079" i="15"/>
  <c r="O10079" i="15"/>
  <c r="P10079" i="15"/>
  <c r="A10080" i="15"/>
  <c r="E10080" i="15"/>
  <c r="F10080" i="15"/>
  <c r="L10080" i="15"/>
  <c r="M10080" i="15"/>
  <c r="N10080" i="15"/>
  <c r="O10080" i="15"/>
  <c r="P10080" i="15"/>
  <c r="A10081" i="15"/>
  <c r="E10081" i="15"/>
  <c r="F10081" i="15"/>
  <c r="L10081" i="15"/>
  <c r="M10081" i="15"/>
  <c r="N10081" i="15"/>
  <c r="O10081" i="15"/>
  <c r="P10081" i="15"/>
  <c r="A10082" i="15"/>
  <c r="E10082" i="15"/>
  <c r="F10082" i="15"/>
  <c r="L10082" i="15"/>
  <c r="M10082" i="15"/>
  <c r="N10082" i="15"/>
  <c r="O10082" i="15"/>
  <c r="P10082" i="15"/>
  <c r="A10083" i="15"/>
  <c r="E10083" i="15"/>
  <c r="F10083" i="15"/>
  <c r="L10083" i="15"/>
  <c r="M10083" i="15"/>
  <c r="N10083" i="15"/>
  <c r="O10083" i="15"/>
  <c r="P10083" i="15"/>
  <c r="A10084" i="15"/>
  <c r="E10084" i="15"/>
  <c r="F10084" i="15"/>
  <c r="L10084" i="15"/>
  <c r="M10084" i="15"/>
  <c r="N10084" i="15"/>
  <c r="O10084" i="15"/>
  <c r="P10084" i="15"/>
  <c r="A10085" i="15"/>
  <c r="E10085" i="15"/>
  <c r="F10085" i="15"/>
  <c r="L10085" i="15"/>
  <c r="M10085" i="15"/>
  <c r="N10085" i="15"/>
  <c r="O10085" i="15"/>
  <c r="P10085" i="15"/>
  <c r="A10086" i="15"/>
  <c r="E10086" i="15"/>
  <c r="H10086" i="15"/>
  <c r="F10086" i="15"/>
  <c r="L10086" i="15"/>
  <c r="M10086" i="15"/>
  <c r="N10086" i="15"/>
  <c r="O10086" i="15"/>
  <c r="P10086" i="15"/>
  <c r="A10087" i="15"/>
  <c r="E10087" i="15"/>
  <c r="F10087" i="15"/>
  <c r="L10087" i="15"/>
  <c r="M10087" i="15"/>
  <c r="N10087" i="15"/>
  <c r="O10087" i="15"/>
  <c r="P10087" i="15"/>
  <c r="A10088" i="15"/>
  <c r="E10088" i="15"/>
  <c r="F10088" i="15"/>
  <c r="L10088" i="15"/>
  <c r="M10088" i="15"/>
  <c r="N10088" i="15"/>
  <c r="O10088" i="15"/>
  <c r="P10088" i="15"/>
  <c r="A10089" i="15"/>
  <c r="E10089" i="15"/>
  <c r="F10089" i="15"/>
  <c r="L10089" i="15"/>
  <c r="M10089" i="15"/>
  <c r="N10089" i="15"/>
  <c r="O10089" i="15"/>
  <c r="P10089" i="15"/>
  <c r="A10090" i="15"/>
  <c r="E10090" i="15"/>
  <c r="I10090" i="15"/>
  <c r="F10090" i="15"/>
  <c r="L10090" i="15"/>
  <c r="M10090" i="15"/>
  <c r="N10090" i="15"/>
  <c r="O10090" i="15"/>
  <c r="P10090" i="15"/>
  <c r="A10091" i="15"/>
  <c r="E10091" i="15"/>
  <c r="J10091" i="15"/>
  <c r="F10091" i="15"/>
  <c r="L10091" i="15"/>
  <c r="M10091" i="15"/>
  <c r="N10091" i="15"/>
  <c r="O10091" i="15"/>
  <c r="P10091" i="15"/>
  <c r="A10092" i="15"/>
  <c r="E10092" i="15"/>
  <c r="I10092" i="15"/>
  <c r="F10092" i="15"/>
  <c r="L10092" i="15"/>
  <c r="M10092" i="15"/>
  <c r="N10092" i="15"/>
  <c r="O10092" i="15"/>
  <c r="P10092" i="15"/>
  <c r="A10093" i="15"/>
  <c r="E10093" i="15"/>
  <c r="J10093" i="15"/>
  <c r="F10093" i="15"/>
  <c r="L10093" i="15"/>
  <c r="M10093" i="15"/>
  <c r="N10093" i="15"/>
  <c r="O10093" i="15"/>
  <c r="P10093" i="15"/>
  <c r="A10094" i="15"/>
  <c r="E10094" i="15"/>
  <c r="F10094" i="15"/>
  <c r="L10094" i="15"/>
  <c r="M10094" i="15"/>
  <c r="N10094" i="15"/>
  <c r="O10094" i="15"/>
  <c r="P10094" i="15"/>
  <c r="A10095" i="15"/>
  <c r="E10095" i="15"/>
  <c r="I10095" i="15"/>
  <c r="F10095" i="15"/>
  <c r="L10095" i="15"/>
  <c r="M10095" i="15"/>
  <c r="N10095" i="15"/>
  <c r="O10095" i="15"/>
  <c r="P10095" i="15"/>
  <c r="A10096" i="15"/>
  <c r="E10096" i="15"/>
  <c r="H10096" i="15"/>
  <c r="F10096" i="15"/>
  <c r="L10096" i="15"/>
  <c r="M10096" i="15"/>
  <c r="N10096" i="15"/>
  <c r="O10096" i="15"/>
  <c r="P10096" i="15"/>
  <c r="A10097" i="15"/>
  <c r="E10097" i="15"/>
  <c r="H10097" i="15"/>
  <c r="F10097" i="15"/>
  <c r="L10097" i="15"/>
  <c r="M10097" i="15"/>
  <c r="N10097" i="15"/>
  <c r="O10097" i="15"/>
  <c r="P10097" i="15"/>
  <c r="A10098" i="15"/>
  <c r="E10098" i="15"/>
  <c r="I10098" i="15"/>
  <c r="F10098" i="15"/>
  <c r="L10098" i="15"/>
  <c r="M10098" i="15"/>
  <c r="N10098" i="15"/>
  <c r="O10098" i="15"/>
  <c r="P10098" i="15"/>
  <c r="A10099" i="15"/>
  <c r="E10099" i="15"/>
  <c r="J10099" i="15"/>
  <c r="F10099" i="15"/>
  <c r="L10099" i="15"/>
  <c r="M10099" i="15"/>
  <c r="N10099" i="15"/>
  <c r="O10099" i="15"/>
  <c r="P10099" i="15"/>
  <c r="A10100" i="15"/>
  <c r="E10100" i="15"/>
  <c r="G10100" i="15"/>
  <c r="F10100" i="15"/>
  <c r="L10100" i="15"/>
  <c r="M10100" i="15"/>
  <c r="N10100" i="15"/>
  <c r="O10100" i="15"/>
  <c r="P10100" i="15"/>
  <c r="A10101" i="15"/>
  <c r="E10101" i="15"/>
  <c r="J10101" i="15"/>
  <c r="F10101" i="15"/>
  <c r="L10101" i="15"/>
  <c r="M10101" i="15"/>
  <c r="N10101" i="15"/>
  <c r="O10101" i="15"/>
  <c r="P10101" i="15"/>
  <c r="A10102" i="15"/>
  <c r="E10102" i="15"/>
  <c r="H10102" i="15"/>
  <c r="F10102" i="15"/>
  <c r="L10102" i="15"/>
  <c r="M10102" i="15"/>
  <c r="N10102" i="15"/>
  <c r="O10102" i="15"/>
  <c r="P10102" i="15"/>
  <c r="A10103" i="15"/>
  <c r="E10103" i="15"/>
  <c r="F10103" i="15"/>
  <c r="L10103" i="15"/>
  <c r="M10103" i="15"/>
  <c r="N10103" i="15"/>
  <c r="O10103" i="15"/>
  <c r="P10103" i="15"/>
  <c r="A10104" i="15"/>
  <c r="E10104" i="15"/>
  <c r="F10104" i="15"/>
  <c r="L10104" i="15"/>
  <c r="M10104" i="15"/>
  <c r="N10104" i="15"/>
  <c r="O10104" i="15"/>
  <c r="P10104" i="15"/>
  <c r="A10105" i="15"/>
  <c r="E10105" i="15"/>
  <c r="I10105" i="15"/>
  <c r="F10105" i="15"/>
  <c r="L10105" i="15"/>
  <c r="M10105" i="15"/>
  <c r="N10105" i="15"/>
  <c r="O10105" i="15"/>
  <c r="P10105" i="15"/>
  <c r="A10106" i="15"/>
  <c r="E10106" i="15"/>
  <c r="I10106" i="15"/>
  <c r="F10106" i="15"/>
  <c r="L10106" i="15"/>
  <c r="M10106" i="15"/>
  <c r="N10106" i="15"/>
  <c r="O10106" i="15"/>
  <c r="P10106" i="15"/>
  <c r="A10107" i="15"/>
  <c r="E10107" i="15"/>
  <c r="F10107" i="15"/>
  <c r="L10107" i="15"/>
  <c r="M10107" i="15"/>
  <c r="N10107" i="15"/>
  <c r="O10107" i="15"/>
  <c r="P10107" i="15"/>
  <c r="A10108" i="15"/>
  <c r="E10108" i="15"/>
  <c r="I10108" i="15"/>
  <c r="F10108" i="15"/>
  <c r="L10108" i="15"/>
  <c r="M10108" i="15"/>
  <c r="N10108" i="15"/>
  <c r="O10108" i="15"/>
  <c r="P10108" i="15"/>
  <c r="A10109" i="15"/>
  <c r="E10109" i="15"/>
  <c r="J10109" i="15"/>
  <c r="F10109" i="15"/>
  <c r="L10109" i="15"/>
  <c r="M10109" i="15"/>
  <c r="N10109" i="15"/>
  <c r="O10109" i="15"/>
  <c r="P10109" i="15"/>
  <c r="A10110" i="15"/>
  <c r="E10110" i="15"/>
  <c r="H10110" i="15"/>
  <c r="F10110" i="15"/>
  <c r="L10110" i="15"/>
  <c r="M10110" i="15"/>
  <c r="N10110" i="15"/>
  <c r="O10110" i="15"/>
  <c r="P10110" i="15"/>
  <c r="A10111" i="15"/>
  <c r="E10111" i="15"/>
  <c r="I10111" i="15"/>
  <c r="F10111" i="15"/>
  <c r="L10111" i="15"/>
  <c r="M10111" i="15"/>
  <c r="N10111" i="15"/>
  <c r="O10111" i="15"/>
  <c r="P10111" i="15"/>
  <c r="A10112" i="15"/>
  <c r="E10112" i="15"/>
  <c r="I10112" i="15"/>
  <c r="F10112" i="15"/>
  <c r="L10112" i="15"/>
  <c r="M10112" i="15"/>
  <c r="N10112" i="15"/>
  <c r="O10112" i="15"/>
  <c r="P10112" i="15"/>
  <c r="A10113" i="15"/>
  <c r="E10113" i="15"/>
  <c r="J10113" i="15"/>
  <c r="F10113" i="15"/>
  <c r="L10113" i="15"/>
  <c r="M10113" i="15"/>
  <c r="N10113" i="15"/>
  <c r="O10113" i="15"/>
  <c r="P10113" i="15"/>
  <c r="A10114" i="15"/>
  <c r="E10114" i="15"/>
  <c r="F10114" i="15"/>
  <c r="L10114" i="15"/>
  <c r="M10114" i="15"/>
  <c r="N10114" i="15"/>
  <c r="O10114" i="15"/>
  <c r="P10114" i="15"/>
  <c r="A10115" i="15"/>
  <c r="E10115" i="15"/>
  <c r="F10115" i="15"/>
  <c r="L10115" i="15"/>
  <c r="M10115" i="15"/>
  <c r="N10115" i="15"/>
  <c r="O10115" i="15"/>
  <c r="P10115" i="15"/>
  <c r="A10116" i="15"/>
  <c r="E10116" i="15"/>
  <c r="I10116" i="15"/>
  <c r="F10116" i="15"/>
  <c r="L10116" i="15"/>
  <c r="M10116" i="15"/>
  <c r="N10116" i="15"/>
  <c r="O10116" i="15"/>
  <c r="P10116" i="15"/>
  <c r="A10117" i="15"/>
  <c r="E10117" i="15"/>
  <c r="F10117" i="15"/>
  <c r="L10117" i="15"/>
  <c r="M10117" i="15"/>
  <c r="N10117" i="15"/>
  <c r="O10117" i="15"/>
  <c r="P10117" i="15"/>
  <c r="A10118" i="15"/>
  <c r="E10118" i="15"/>
  <c r="F10118" i="15"/>
  <c r="L10118" i="15"/>
  <c r="M10118" i="15"/>
  <c r="N10118" i="15"/>
  <c r="O10118" i="15"/>
  <c r="P10118" i="15"/>
  <c r="A10119" i="15"/>
  <c r="E10119" i="15"/>
  <c r="F10119" i="15"/>
  <c r="L10119" i="15"/>
  <c r="M10119" i="15"/>
  <c r="N10119" i="15"/>
  <c r="O10119" i="15"/>
  <c r="P10119" i="15"/>
  <c r="A10120" i="15"/>
  <c r="E10120" i="15"/>
  <c r="F10120" i="15"/>
  <c r="L10120" i="15"/>
  <c r="M10120" i="15"/>
  <c r="N10120" i="15"/>
  <c r="O10120" i="15"/>
  <c r="P10120" i="15"/>
  <c r="A10121" i="15"/>
  <c r="E10121" i="15"/>
  <c r="K10121" i="15"/>
  <c r="F10121" i="15"/>
  <c r="L10121" i="15"/>
  <c r="M10121" i="15"/>
  <c r="N10121" i="15"/>
  <c r="O10121" i="15"/>
  <c r="P10121" i="15"/>
  <c r="A10122" i="15"/>
  <c r="E10122" i="15"/>
  <c r="I10122" i="15"/>
  <c r="F10122" i="15"/>
  <c r="L10122" i="15"/>
  <c r="M10122" i="15"/>
  <c r="N10122" i="15"/>
  <c r="O10122" i="15"/>
  <c r="P10122" i="15"/>
  <c r="A10123" i="15"/>
  <c r="E10123" i="15"/>
  <c r="F10123" i="15"/>
  <c r="L10123" i="15"/>
  <c r="M10123" i="15"/>
  <c r="N10123" i="15"/>
  <c r="O10123" i="15"/>
  <c r="P10123" i="15"/>
  <c r="A10124" i="15"/>
  <c r="E10124" i="15"/>
  <c r="F10124" i="15"/>
  <c r="L10124" i="15"/>
  <c r="M10124" i="15"/>
  <c r="N10124" i="15"/>
  <c r="O10124" i="15"/>
  <c r="P10124" i="15"/>
  <c r="A10125" i="15"/>
  <c r="E10125" i="15"/>
  <c r="J10125" i="15"/>
  <c r="F10125" i="15"/>
  <c r="L10125" i="15"/>
  <c r="M10125" i="15"/>
  <c r="N10125" i="15"/>
  <c r="O10125" i="15"/>
  <c r="P10125" i="15"/>
  <c r="A10126" i="15"/>
  <c r="E10126" i="15"/>
  <c r="F10126" i="15"/>
  <c r="L10126" i="15"/>
  <c r="M10126" i="15"/>
  <c r="N10126" i="15"/>
  <c r="O10126" i="15"/>
  <c r="P10126" i="15"/>
  <c r="A10127" i="15"/>
  <c r="E10127" i="15"/>
  <c r="F10127" i="15"/>
  <c r="L10127" i="15"/>
  <c r="M10127" i="15"/>
  <c r="N10127" i="15"/>
  <c r="O10127" i="15"/>
  <c r="P10127" i="15"/>
  <c r="A10128" i="15"/>
  <c r="E10128" i="15"/>
  <c r="I10128" i="15"/>
  <c r="F10128" i="15"/>
  <c r="L10128" i="15"/>
  <c r="M10128" i="15"/>
  <c r="N10128" i="15"/>
  <c r="O10128" i="15"/>
  <c r="P10128" i="15"/>
  <c r="A10129" i="15"/>
  <c r="E10129" i="15"/>
  <c r="F10129" i="15"/>
  <c r="L10129" i="15"/>
  <c r="M10129" i="15"/>
  <c r="N10129" i="15"/>
  <c r="O10129" i="15"/>
  <c r="P10129" i="15"/>
  <c r="A10130" i="15"/>
  <c r="E10130" i="15"/>
  <c r="I10130" i="15"/>
  <c r="F10130" i="15"/>
  <c r="L10130" i="15"/>
  <c r="M10130" i="15"/>
  <c r="N10130" i="15"/>
  <c r="O10130" i="15"/>
  <c r="P10130" i="15"/>
  <c r="A10131" i="15"/>
  <c r="E10131" i="15"/>
  <c r="F10131" i="15"/>
  <c r="L10131" i="15"/>
  <c r="M10131" i="15"/>
  <c r="N10131" i="15"/>
  <c r="O10131" i="15"/>
  <c r="P10131" i="15"/>
  <c r="A10132" i="15"/>
  <c r="E10132" i="15"/>
  <c r="I10132" i="15"/>
  <c r="F10132" i="15"/>
  <c r="L10132" i="15"/>
  <c r="M10132" i="15"/>
  <c r="N10132" i="15"/>
  <c r="O10132" i="15"/>
  <c r="P10132" i="15"/>
  <c r="A10133" i="15"/>
  <c r="E10133" i="15"/>
  <c r="J10133" i="15"/>
  <c r="F10133" i="15"/>
  <c r="L10133" i="15"/>
  <c r="M10133" i="15"/>
  <c r="N10133" i="15"/>
  <c r="O10133" i="15"/>
  <c r="P10133" i="15"/>
  <c r="A10134" i="15"/>
  <c r="E10134" i="15"/>
  <c r="H10134" i="15"/>
  <c r="F10134" i="15"/>
  <c r="L10134" i="15"/>
  <c r="M10134" i="15"/>
  <c r="N10134" i="15"/>
  <c r="O10134" i="15"/>
  <c r="P10134" i="15"/>
  <c r="A10135" i="15"/>
  <c r="E10135" i="15"/>
  <c r="I10135" i="15"/>
  <c r="F10135" i="15"/>
  <c r="L10135" i="15"/>
  <c r="M10135" i="15"/>
  <c r="N10135" i="15"/>
  <c r="O10135" i="15"/>
  <c r="P10135" i="15"/>
  <c r="A10136" i="15"/>
  <c r="E10136" i="15"/>
  <c r="H10136" i="15"/>
  <c r="F10136" i="15"/>
  <c r="L10136" i="15"/>
  <c r="M10136" i="15"/>
  <c r="N10136" i="15"/>
  <c r="O10136" i="15"/>
  <c r="P10136" i="15"/>
  <c r="A10137" i="15"/>
  <c r="E10137" i="15"/>
  <c r="I10137" i="15"/>
  <c r="F10137" i="15"/>
  <c r="L10137" i="15"/>
  <c r="M10137" i="15"/>
  <c r="N10137" i="15"/>
  <c r="O10137" i="15"/>
  <c r="P10137" i="15"/>
  <c r="A10138" i="15"/>
  <c r="E10138" i="15"/>
  <c r="I10138" i="15"/>
  <c r="F10138" i="15"/>
  <c r="L10138" i="15"/>
  <c r="M10138" i="15"/>
  <c r="N10138" i="15"/>
  <c r="O10138" i="15"/>
  <c r="P10138" i="15"/>
  <c r="A10139" i="15"/>
  <c r="E10139" i="15"/>
  <c r="F10139" i="15"/>
  <c r="L10139" i="15"/>
  <c r="M10139" i="15"/>
  <c r="N10139" i="15"/>
  <c r="O10139" i="15"/>
  <c r="P10139" i="15"/>
  <c r="A10140" i="15"/>
  <c r="E10140" i="15"/>
  <c r="F10140" i="15"/>
  <c r="L10140" i="15"/>
  <c r="M10140" i="15"/>
  <c r="N10140" i="15"/>
  <c r="O10140" i="15"/>
  <c r="P10140" i="15"/>
  <c r="A10141" i="15"/>
  <c r="E10141" i="15"/>
  <c r="J10141" i="15"/>
  <c r="F10141" i="15"/>
  <c r="L10141" i="15"/>
  <c r="M10141" i="15"/>
  <c r="N10141" i="15"/>
  <c r="O10141" i="15"/>
  <c r="P10141" i="15"/>
  <c r="A10142" i="15"/>
  <c r="E10142" i="15"/>
  <c r="H10142" i="15"/>
  <c r="F10142" i="15"/>
  <c r="L10142" i="15"/>
  <c r="M10142" i="15"/>
  <c r="N10142" i="15"/>
  <c r="O10142" i="15"/>
  <c r="P10142" i="15"/>
  <c r="A10143" i="15"/>
  <c r="E10143" i="15"/>
  <c r="I10143" i="15"/>
  <c r="F10143" i="15"/>
  <c r="L10143" i="15"/>
  <c r="M10143" i="15"/>
  <c r="N10143" i="15"/>
  <c r="O10143" i="15"/>
  <c r="P10143" i="15"/>
  <c r="A10144" i="15"/>
  <c r="E10144" i="15"/>
  <c r="F10144" i="15"/>
  <c r="L10144" i="15"/>
  <c r="M10144" i="15"/>
  <c r="N10144" i="15"/>
  <c r="O10144" i="15"/>
  <c r="P10144" i="15"/>
  <c r="A10145" i="15"/>
  <c r="E10145" i="15"/>
  <c r="I10145" i="15"/>
  <c r="F10145" i="15"/>
  <c r="L10145" i="15"/>
  <c r="M10145" i="15"/>
  <c r="N10145" i="15"/>
  <c r="O10145" i="15"/>
  <c r="P10145" i="15"/>
  <c r="A10146" i="15"/>
  <c r="E10146" i="15"/>
  <c r="F10146" i="15"/>
  <c r="L10146" i="15"/>
  <c r="M10146" i="15"/>
  <c r="N10146" i="15"/>
  <c r="O10146" i="15"/>
  <c r="P10146" i="15"/>
  <c r="A10147" i="15"/>
  <c r="E10147" i="15"/>
  <c r="J10147" i="15"/>
  <c r="F10147" i="15"/>
  <c r="L10147" i="15"/>
  <c r="M10147" i="15"/>
  <c r="N10147" i="15"/>
  <c r="O10147" i="15"/>
  <c r="P10147" i="15"/>
  <c r="A10148" i="15"/>
  <c r="E10148" i="15"/>
  <c r="K10148" i="15"/>
  <c r="F10148" i="15"/>
  <c r="L10148" i="15"/>
  <c r="M10148" i="15"/>
  <c r="N10148" i="15"/>
  <c r="O10148" i="15"/>
  <c r="P10148" i="15"/>
  <c r="A10149" i="15"/>
  <c r="E10149" i="15"/>
  <c r="F10149" i="15"/>
  <c r="L10149" i="15"/>
  <c r="M10149" i="15"/>
  <c r="N10149" i="15"/>
  <c r="O10149" i="15"/>
  <c r="P10149" i="15"/>
  <c r="A10150" i="15"/>
  <c r="E10150" i="15"/>
  <c r="F10150" i="15"/>
  <c r="L10150" i="15"/>
  <c r="M10150" i="15"/>
  <c r="N10150" i="15"/>
  <c r="O10150" i="15"/>
  <c r="P10150" i="15"/>
  <c r="A10151" i="15"/>
  <c r="E10151" i="15"/>
  <c r="F10151" i="15"/>
  <c r="L10151" i="15"/>
  <c r="M10151" i="15"/>
  <c r="N10151" i="15"/>
  <c r="O10151" i="15"/>
  <c r="P10151" i="15"/>
  <c r="A10152" i="15"/>
  <c r="E10152" i="15"/>
  <c r="J10152" i="15"/>
  <c r="F10152" i="15"/>
  <c r="L10152" i="15"/>
  <c r="M10152" i="15"/>
  <c r="N10152" i="15"/>
  <c r="O10152" i="15"/>
  <c r="P10152" i="15"/>
  <c r="A10153" i="15"/>
  <c r="E10153" i="15"/>
  <c r="J10153" i="15"/>
  <c r="F10153" i="15"/>
  <c r="L10153" i="15"/>
  <c r="M10153" i="15"/>
  <c r="N10153" i="15"/>
  <c r="O10153" i="15"/>
  <c r="P10153" i="15"/>
  <c r="A10154" i="15"/>
  <c r="E10154" i="15"/>
  <c r="I10154" i="15"/>
  <c r="F10154" i="15"/>
  <c r="L10154" i="15"/>
  <c r="M10154" i="15"/>
  <c r="N10154" i="15"/>
  <c r="O10154" i="15"/>
  <c r="P10154" i="15"/>
  <c r="A10155" i="15"/>
  <c r="E10155" i="15"/>
  <c r="J10155" i="15"/>
  <c r="F10155" i="15"/>
  <c r="L10155" i="15"/>
  <c r="M10155" i="15"/>
  <c r="N10155" i="15"/>
  <c r="O10155" i="15"/>
  <c r="P10155" i="15"/>
  <c r="A10156" i="15"/>
  <c r="E10156" i="15"/>
  <c r="I10156" i="15"/>
  <c r="F10156" i="15"/>
  <c r="L10156" i="15"/>
  <c r="M10156" i="15"/>
  <c r="N10156" i="15"/>
  <c r="O10156" i="15"/>
  <c r="P10156" i="15"/>
  <c r="A10157" i="15"/>
  <c r="E10157" i="15"/>
  <c r="J10157" i="15"/>
  <c r="F10157" i="15"/>
  <c r="L10157" i="15"/>
  <c r="M10157" i="15"/>
  <c r="N10157" i="15"/>
  <c r="O10157" i="15"/>
  <c r="P10157" i="15"/>
  <c r="A10158" i="15"/>
  <c r="E10158" i="15"/>
  <c r="F10158" i="15"/>
  <c r="L10158" i="15"/>
  <c r="M10158" i="15"/>
  <c r="N10158" i="15"/>
  <c r="O10158" i="15"/>
  <c r="P10158" i="15"/>
  <c r="A10159" i="15"/>
  <c r="E10159" i="15"/>
  <c r="F10159" i="15"/>
  <c r="L10159" i="15"/>
  <c r="M10159" i="15"/>
  <c r="N10159" i="15"/>
  <c r="O10159" i="15"/>
  <c r="P10159" i="15"/>
  <c r="A10160" i="15"/>
  <c r="E10160" i="15"/>
  <c r="I10160" i="15"/>
  <c r="F10160" i="15"/>
  <c r="L10160" i="15"/>
  <c r="M10160" i="15"/>
  <c r="N10160" i="15"/>
  <c r="O10160" i="15"/>
  <c r="P10160" i="15"/>
  <c r="A10161" i="15"/>
  <c r="E10161" i="15"/>
  <c r="K10161" i="15"/>
  <c r="F10161" i="15"/>
  <c r="L10161" i="15"/>
  <c r="M10161" i="15"/>
  <c r="N10161" i="15"/>
  <c r="O10161" i="15"/>
  <c r="P10161" i="15"/>
  <c r="A10162" i="15"/>
  <c r="E10162" i="15"/>
  <c r="I10162" i="15"/>
  <c r="F10162" i="15"/>
  <c r="L10162" i="15"/>
  <c r="M10162" i="15"/>
  <c r="N10162" i="15"/>
  <c r="O10162" i="15"/>
  <c r="P10162" i="15"/>
  <c r="A10163" i="15"/>
  <c r="E10163" i="15"/>
  <c r="J10163" i="15"/>
  <c r="F10163" i="15"/>
  <c r="L10163" i="15"/>
  <c r="M10163" i="15"/>
  <c r="N10163" i="15"/>
  <c r="O10163" i="15"/>
  <c r="P10163" i="15"/>
  <c r="A10164" i="15"/>
  <c r="E10164" i="15"/>
  <c r="F10164" i="15"/>
  <c r="L10164" i="15"/>
  <c r="M10164" i="15"/>
  <c r="N10164" i="15"/>
  <c r="O10164" i="15"/>
  <c r="P10164" i="15"/>
  <c r="A10165" i="15"/>
  <c r="E10165" i="15"/>
  <c r="J10165" i="15"/>
  <c r="F10165" i="15"/>
  <c r="L10165" i="15"/>
  <c r="M10165" i="15"/>
  <c r="N10165" i="15"/>
  <c r="O10165" i="15"/>
  <c r="P10165" i="15"/>
  <c r="A10166" i="15"/>
  <c r="E10166" i="15"/>
  <c r="F10166" i="15"/>
  <c r="L10166" i="15"/>
  <c r="M10166" i="15"/>
  <c r="N10166" i="15"/>
  <c r="O10166" i="15"/>
  <c r="P10166" i="15"/>
  <c r="A10167" i="15"/>
  <c r="E10167" i="15"/>
  <c r="I10167" i="15"/>
  <c r="F10167" i="15"/>
  <c r="L10167" i="15"/>
  <c r="M10167" i="15"/>
  <c r="N10167" i="15"/>
  <c r="O10167" i="15"/>
  <c r="P10167" i="15"/>
  <c r="A10168" i="15"/>
  <c r="E10168" i="15"/>
  <c r="F10168" i="15"/>
  <c r="L10168" i="15"/>
  <c r="M10168" i="15"/>
  <c r="N10168" i="15"/>
  <c r="O10168" i="15"/>
  <c r="P10168" i="15"/>
  <c r="A10169" i="15"/>
  <c r="E10169" i="15"/>
  <c r="F10169" i="15"/>
  <c r="L10169" i="15"/>
  <c r="M10169" i="15"/>
  <c r="N10169" i="15"/>
  <c r="O10169" i="15"/>
  <c r="P10169" i="15"/>
  <c r="A10170" i="15"/>
  <c r="E10170" i="15"/>
  <c r="I10170" i="15"/>
  <c r="F10170" i="15"/>
  <c r="L10170" i="15"/>
  <c r="M10170" i="15"/>
  <c r="N10170" i="15"/>
  <c r="O10170" i="15"/>
  <c r="P10170" i="15"/>
  <c r="A10171" i="15"/>
  <c r="E10171" i="15"/>
  <c r="J10171" i="15"/>
  <c r="F10171" i="15"/>
  <c r="L10171" i="15"/>
  <c r="M10171" i="15"/>
  <c r="N10171" i="15"/>
  <c r="O10171" i="15"/>
  <c r="P10171" i="15"/>
  <c r="A10172" i="15"/>
  <c r="E10172" i="15"/>
  <c r="F10172" i="15"/>
  <c r="L10172" i="15"/>
  <c r="M10172" i="15"/>
  <c r="N10172" i="15"/>
  <c r="O10172" i="15"/>
  <c r="P10172" i="15"/>
  <c r="A10173" i="15"/>
  <c r="E10173" i="15"/>
  <c r="J10173" i="15"/>
  <c r="F10173" i="15"/>
  <c r="L10173" i="15"/>
  <c r="M10173" i="15"/>
  <c r="N10173" i="15"/>
  <c r="O10173" i="15"/>
  <c r="P10173" i="15"/>
  <c r="A10174" i="15"/>
  <c r="E10174" i="15"/>
  <c r="H10174" i="15"/>
  <c r="F10174" i="15"/>
  <c r="L10174" i="15"/>
  <c r="M10174" i="15"/>
  <c r="N10174" i="15"/>
  <c r="O10174" i="15"/>
  <c r="P10174" i="15"/>
  <c r="A10175" i="15"/>
  <c r="E10175" i="15"/>
  <c r="F10175" i="15"/>
  <c r="L10175" i="15"/>
  <c r="M10175" i="15"/>
  <c r="N10175" i="15"/>
  <c r="O10175" i="15"/>
  <c r="P10175" i="15"/>
  <c r="A10176" i="15"/>
  <c r="E10176" i="15"/>
  <c r="F10176" i="15"/>
  <c r="L10176" i="15"/>
  <c r="M10176" i="15"/>
  <c r="N10176" i="15"/>
  <c r="O10176" i="15"/>
  <c r="P10176" i="15"/>
  <c r="A10177" i="15"/>
  <c r="E10177" i="15"/>
  <c r="I10177" i="15"/>
  <c r="F10177" i="15"/>
  <c r="L10177" i="15"/>
  <c r="M10177" i="15"/>
  <c r="N10177" i="15"/>
  <c r="O10177" i="15"/>
  <c r="P10177" i="15"/>
  <c r="A10178" i="15"/>
  <c r="E10178" i="15"/>
  <c r="F10178" i="15"/>
  <c r="L10178" i="15"/>
  <c r="M10178" i="15"/>
  <c r="N10178" i="15"/>
  <c r="O10178" i="15"/>
  <c r="P10178" i="15"/>
  <c r="A10179" i="15"/>
  <c r="E10179" i="15"/>
  <c r="J10179" i="15"/>
  <c r="F10179" i="15"/>
  <c r="L10179" i="15"/>
  <c r="M10179" i="15"/>
  <c r="N10179" i="15"/>
  <c r="O10179" i="15"/>
  <c r="P10179" i="15"/>
  <c r="A10180" i="15"/>
  <c r="E10180" i="15"/>
  <c r="I10180" i="15"/>
  <c r="F10180" i="15"/>
  <c r="L10180" i="15"/>
  <c r="M10180" i="15"/>
  <c r="N10180" i="15"/>
  <c r="O10180" i="15"/>
  <c r="P10180" i="15"/>
  <c r="A10181" i="15"/>
  <c r="E10181" i="15"/>
  <c r="F10181" i="15"/>
  <c r="L10181" i="15"/>
  <c r="M10181" i="15"/>
  <c r="N10181" i="15"/>
  <c r="O10181" i="15"/>
  <c r="P10181" i="15"/>
  <c r="A10182" i="15"/>
  <c r="E10182" i="15"/>
  <c r="F10182" i="15"/>
  <c r="L10182" i="15"/>
  <c r="M10182" i="15"/>
  <c r="N10182" i="15"/>
  <c r="O10182" i="15"/>
  <c r="P10182" i="15"/>
  <c r="A10183" i="15"/>
  <c r="E10183" i="15"/>
  <c r="F10183" i="15"/>
  <c r="L10183" i="15"/>
  <c r="M10183" i="15"/>
  <c r="N10183" i="15"/>
  <c r="O10183" i="15"/>
  <c r="P10183" i="15"/>
  <c r="A10184" i="15"/>
  <c r="E10184" i="15"/>
  <c r="F10184" i="15"/>
  <c r="L10184" i="15"/>
  <c r="M10184" i="15"/>
  <c r="N10184" i="15"/>
  <c r="O10184" i="15"/>
  <c r="P10184" i="15"/>
  <c r="A10185" i="15"/>
  <c r="E10185" i="15"/>
  <c r="H10185" i="15"/>
  <c r="F10185" i="15"/>
  <c r="L10185" i="15"/>
  <c r="M10185" i="15"/>
  <c r="N10185" i="15"/>
  <c r="O10185" i="15"/>
  <c r="P10185" i="15"/>
  <c r="A10186" i="15"/>
  <c r="E10186" i="15"/>
  <c r="I10186" i="15"/>
  <c r="F10186" i="15"/>
  <c r="L10186" i="15"/>
  <c r="M10186" i="15"/>
  <c r="N10186" i="15"/>
  <c r="O10186" i="15"/>
  <c r="P10186" i="15"/>
  <c r="A10187" i="15"/>
  <c r="E10187" i="15"/>
  <c r="F10187" i="15"/>
  <c r="L10187" i="15"/>
  <c r="M10187" i="15"/>
  <c r="N10187" i="15"/>
  <c r="O10187" i="15"/>
  <c r="P10187" i="15"/>
  <c r="A10188" i="15"/>
  <c r="E10188" i="15"/>
  <c r="I10188" i="15"/>
  <c r="F10188" i="15"/>
  <c r="L10188" i="15"/>
  <c r="M10188" i="15"/>
  <c r="N10188" i="15"/>
  <c r="O10188" i="15"/>
  <c r="P10188" i="15"/>
  <c r="A10189" i="15"/>
  <c r="E10189" i="15"/>
  <c r="J10189" i="15"/>
  <c r="F10189" i="15"/>
  <c r="L10189" i="15"/>
  <c r="M10189" i="15"/>
  <c r="N10189" i="15"/>
  <c r="O10189" i="15"/>
  <c r="P10189" i="15"/>
  <c r="A10190" i="15"/>
  <c r="E10190" i="15"/>
  <c r="F10190" i="15"/>
  <c r="L10190" i="15"/>
  <c r="M10190" i="15"/>
  <c r="N10190" i="15"/>
  <c r="O10190" i="15"/>
  <c r="P10190" i="15"/>
  <c r="A10191" i="15"/>
  <c r="E10191" i="15"/>
  <c r="F10191" i="15"/>
  <c r="L10191" i="15"/>
  <c r="M10191" i="15"/>
  <c r="N10191" i="15"/>
  <c r="O10191" i="15"/>
  <c r="P10191" i="15"/>
  <c r="A10192" i="15"/>
  <c r="E10192" i="15"/>
  <c r="J10192" i="15"/>
  <c r="F10192" i="15"/>
  <c r="L10192" i="15"/>
  <c r="M10192" i="15"/>
  <c r="N10192" i="15"/>
  <c r="O10192" i="15"/>
  <c r="P10192" i="15"/>
  <c r="A10193" i="15"/>
  <c r="E10193" i="15"/>
  <c r="J10193" i="15"/>
  <c r="F10193" i="15"/>
  <c r="L10193" i="15"/>
  <c r="M10193" i="15"/>
  <c r="N10193" i="15"/>
  <c r="O10193" i="15"/>
  <c r="P10193" i="15"/>
  <c r="A10194" i="15"/>
  <c r="E10194" i="15"/>
  <c r="I10194" i="15"/>
  <c r="F10194" i="15"/>
  <c r="L10194" i="15"/>
  <c r="M10194" i="15"/>
  <c r="N10194" i="15"/>
  <c r="O10194" i="15"/>
  <c r="P10194" i="15"/>
  <c r="A10195" i="15"/>
  <c r="E10195" i="15"/>
  <c r="F10195" i="15"/>
  <c r="L10195" i="15"/>
  <c r="M10195" i="15"/>
  <c r="N10195" i="15"/>
  <c r="O10195" i="15"/>
  <c r="P10195" i="15"/>
  <c r="A10196" i="15"/>
  <c r="E10196" i="15"/>
  <c r="I10196" i="15"/>
  <c r="F10196" i="15"/>
  <c r="L10196" i="15"/>
  <c r="M10196" i="15"/>
  <c r="N10196" i="15"/>
  <c r="O10196" i="15"/>
  <c r="P10196" i="15"/>
  <c r="A10197" i="15"/>
  <c r="E10197" i="15"/>
  <c r="J10197" i="15"/>
  <c r="F10197" i="15"/>
  <c r="L10197" i="15"/>
  <c r="M10197" i="15"/>
  <c r="N10197" i="15"/>
  <c r="O10197" i="15"/>
  <c r="P10197" i="15"/>
  <c r="A10198" i="15"/>
  <c r="E10198" i="15"/>
  <c r="H10198" i="15"/>
  <c r="F10198" i="15"/>
  <c r="L10198" i="15"/>
  <c r="M10198" i="15"/>
  <c r="N10198" i="15"/>
  <c r="O10198" i="15"/>
  <c r="P10198" i="15"/>
  <c r="A10199" i="15"/>
  <c r="E10199" i="15"/>
  <c r="I10199" i="15"/>
  <c r="F10199" i="15"/>
  <c r="L10199" i="15"/>
  <c r="M10199" i="15"/>
  <c r="N10199" i="15"/>
  <c r="O10199" i="15"/>
  <c r="P10199" i="15"/>
  <c r="A10200" i="15"/>
  <c r="E10200" i="15"/>
  <c r="H10200" i="15"/>
  <c r="F10200" i="15"/>
  <c r="L10200" i="15"/>
  <c r="M10200" i="15"/>
  <c r="N10200" i="15"/>
  <c r="O10200" i="15"/>
  <c r="P10200" i="15"/>
  <c r="A10201" i="15"/>
  <c r="E10201" i="15"/>
  <c r="I10201" i="15"/>
  <c r="F10201" i="15"/>
  <c r="L10201" i="15"/>
  <c r="M10201" i="15"/>
  <c r="N10201" i="15"/>
  <c r="O10201" i="15"/>
  <c r="P10201" i="15"/>
  <c r="A10202" i="15"/>
  <c r="E10202" i="15"/>
  <c r="I10202" i="15"/>
  <c r="F10202" i="15"/>
  <c r="L10202" i="15"/>
  <c r="M10202" i="15"/>
  <c r="N10202" i="15"/>
  <c r="O10202" i="15"/>
  <c r="P10202" i="15"/>
  <c r="A10203" i="15"/>
  <c r="E10203" i="15"/>
  <c r="F10203" i="15"/>
  <c r="L10203" i="15"/>
  <c r="M10203" i="15"/>
  <c r="N10203" i="15"/>
  <c r="O10203" i="15"/>
  <c r="P10203" i="15"/>
  <c r="A10204" i="15"/>
  <c r="E10204" i="15"/>
  <c r="F10204" i="15"/>
  <c r="L10204" i="15"/>
  <c r="M10204" i="15"/>
  <c r="N10204" i="15"/>
  <c r="O10204" i="15"/>
  <c r="P10204" i="15"/>
  <c r="A10205" i="15"/>
  <c r="E10205" i="15"/>
  <c r="J10205" i="15"/>
  <c r="F10205" i="15"/>
  <c r="L10205" i="15"/>
  <c r="M10205" i="15"/>
  <c r="N10205" i="15"/>
  <c r="O10205" i="15"/>
  <c r="P10205" i="15"/>
  <c r="A10206" i="15"/>
  <c r="E10206" i="15"/>
  <c r="H10206" i="15"/>
  <c r="F10206" i="15"/>
  <c r="L10206" i="15"/>
  <c r="M10206" i="15"/>
  <c r="N10206" i="15"/>
  <c r="O10206" i="15"/>
  <c r="P10206" i="15"/>
  <c r="A10207" i="15"/>
  <c r="E10207" i="15"/>
  <c r="I10207" i="15"/>
  <c r="F10207" i="15"/>
  <c r="L10207" i="15"/>
  <c r="M10207" i="15"/>
  <c r="N10207" i="15"/>
  <c r="O10207" i="15"/>
  <c r="P10207" i="15"/>
  <c r="A10208" i="15"/>
  <c r="E10208" i="15"/>
  <c r="F10208" i="15"/>
  <c r="L10208" i="15"/>
  <c r="M10208" i="15"/>
  <c r="N10208" i="15"/>
  <c r="O10208" i="15"/>
  <c r="P10208" i="15"/>
  <c r="A10209" i="15"/>
  <c r="E10209" i="15"/>
  <c r="H10209" i="15"/>
  <c r="F10209" i="15"/>
  <c r="L10209" i="15"/>
  <c r="M10209" i="15"/>
  <c r="N10209" i="15"/>
  <c r="O10209" i="15"/>
  <c r="P10209" i="15"/>
  <c r="A10210" i="15"/>
  <c r="E10210" i="15"/>
  <c r="F10210" i="15"/>
  <c r="L10210" i="15"/>
  <c r="M10210" i="15"/>
  <c r="N10210" i="15"/>
  <c r="O10210" i="15"/>
  <c r="P10210" i="15"/>
  <c r="A10211" i="15"/>
  <c r="E10211" i="15"/>
  <c r="J10211" i="15"/>
  <c r="F10211" i="15"/>
  <c r="L10211" i="15"/>
  <c r="M10211" i="15"/>
  <c r="N10211" i="15"/>
  <c r="O10211" i="15"/>
  <c r="P10211" i="15"/>
  <c r="A10212" i="15"/>
  <c r="E10212" i="15"/>
  <c r="F10212" i="15"/>
  <c r="L10212" i="15"/>
  <c r="M10212" i="15"/>
  <c r="N10212" i="15"/>
  <c r="O10212" i="15"/>
  <c r="P10212" i="15"/>
  <c r="A10213" i="15"/>
  <c r="E10213" i="15"/>
  <c r="F10213" i="15"/>
  <c r="L10213" i="15"/>
  <c r="M10213" i="15"/>
  <c r="N10213" i="15"/>
  <c r="O10213" i="15"/>
  <c r="P10213" i="15"/>
  <c r="A10214" i="15"/>
  <c r="E10214" i="15"/>
  <c r="F10214" i="15"/>
  <c r="L10214" i="15"/>
  <c r="M10214" i="15"/>
  <c r="N10214" i="15"/>
  <c r="O10214" i="15"/>
  <c r="P10214" i="15"/>
  <c r="A10215" i="15"/>
  <c r="E10215" i="15"/>
  <c r="F10215" i="15"/>
  <c r="L10215" i="15"/>
  <c r="M10215" i="15"/>
  <c r="N10215" i="15"/>
  <c r="O10215" i="15"/>
  <c r="P10215" i="15"/>
  <c r="A10216" i="15"/>
  <c r="E10216" i="15"/>
  <c r="J10216" i="15"/>
  <c r="F10216" i="15"/>
  <c r="L10216" i="15"/>
  <c r="M10216" i="15"/>
  <c r="N10216" i="15"/>
  <c r="O10216" i="15"/>
  <c r="P10216" i="15"/>
  <c r="A10217" i="15"/>
  <c r="E10217" i="15"/>
  <c r="G10217" i="15"/>
  <c r="F10217" i="15"/>
  <c r="L10217" i="15"/>
  <c r="M10217" i="15"/>
  <c r="N10217" i="15"/>
  <c r="O10217" i="15"/>
  <c r="P10217" i="15"/>
  <c r="A10218" i="15"/>
  <c r="E10218" i="15"/>
  <c r="I10218" i="15"/>
  <c r="F10218" i="15"/>
  <c r="L10218" i="15"/>
  <c r="M10218" i="15"/>
  <c r="N10218" i="15"/>
  <c r="O10218" i="15"/>
  <c r="P10218" i="15"/>
  <c r="A10219" i="15"/>
  <c r="E10219" i="15"/>
  <c r="J10219" i="15"/>
  <c r="F10219" i="15"/>
  <c r="L10219" i="15"/>
  <c r="M10219" i="15"/>
  <c r="N10219" i="15"/>
  <c r="O10219" i="15"/>
  <c r="P10219" i="15"/>
  <c r="A10220" i="15"/>
  <c r="E10220" i="15"/>
  <c r="I10220" i="15"/>
  <c r="F10220" i="15"/>
  <c r="L10220" i="15"/>
  <c r="M10220" i="15"/>
  <c r="N10220" i="15"/>
  <c r="O10220" i="15"/>
  <c r="P10220" i="15"/>
  <c r="A10221" i="15"/>
  <c r="E10221" i="15"/>
  <c r="J10221" i="15"/>
  <c r="F10221" i="15"/>
  <c r="L10221" i="15"/>
  <c r="M10221" i="15"/>
  <c r="N10221" i="15"/>
  <c r="O10221" i="15"/>
  <c r="P10221" i="15"/>
  <c r="A10222" i="15"/>
  <c r="E10222" i="15"/>
  <c r="F10222" i="15"/>
  <c r="L10222" i="15"/>
  <c r="M10222" i="15"/>
  <c r="N10222" i="15"/>
  <c r="O10222" i="15"/>
  <c r="P10222" i="15"/>
  <c r="A10223" i="15"/>
  <c r="E10223" i="15"/>
  <c r="F10223" i="15"/>
  <c r="L10223" i="15"/>
  <c r="M10223" i="15"/>
  <c r="N10223" i="15"/>
  <c r="O10223" i="15"/>
  <c r="P10223" i="15"/>
  <c r="A10224" i="15"/>
  <c r="E10224" i="15"/>
  <c r="F10224" i="15"/>
  <c r="L10224" i="15"/>
  <c r="M10224" i="15"/>
  <c r="N10224" i="15"/>
  <c r="O10224" i="15"/>
  <c r="P10224" i="15"/>
  <c r="A10225" i="15"/>
  <c r="E10225" i="15"/>
  <c r="K10225" i="15"/>
  <c r="F10225" i="15"/>
  <c r="L10225" i="15"/>
  <c r="M10225" i="15"/>
  <c r="N10225" i="15"/>
  <c r="O10225" i="15"/>
  <c r="P10225" i="15"/>
  <c r="A10226" i="15"/>
  <c r="E10226" i="15"/>
  <c r="I10226" i="15"/>
  <c r="F10226" i="15"/>
  <c r="L10226" i="15"/>
  <c r="M10226" i="15"/>
  <c r="N10226" i="15"/>
  <c r="O10226" i="15"/>
  <c r="P10226" i="15"/>
  <c r="A10227" i="15"/>
  <c r="E10227" i="15"/>
  <c r="F10227" i="15"/>
  <c r="L10227" i="15"/>
  <c r="M10227" i="15"/>
  <c r="N10227" i="15"/>
  <c r="O10227" i="15"/>
  <c r="P10227" i="15"/>
  <c r="A10228" i="15"/>
  <c r="E10228" i="15"/>
  <c r="F10228" i="15"/>
  <c r="L10228" i="15"/>
  <c r="M10228" i="15"/>
  <c r="N10228" i="15"/>
  <c r="O10228" i="15"/>
  <c r="P10228" i="15"/>
  <c r="A10229" i="15"/>
  <c r="E10229" i="15"/>
  <c r="J10229" i="15"/>
  <c r="F10229" i="15"/>
  <c r="L10229" i="15"/>
  <c r="M10229" i="15"/>
  <c r="N10229" i="15"/>
  <c r="O10229" i="15"/>
  <c r="P10229" i="15"/>
  <c r="A10230" i="15"/>
  <c r="E10230" i="15"/>
  <c r="F10230" i="15"/>
  <c r="L10230" i="15"/>
  <c r="M10230" i="15"/>
  <c r="N10230" i="15"/>
  <c r="O10230" i="15"/>
  <c r="P10230" i="15"/>
  <c r="A10231" i="15"/>
  <c r="E10231" i="15"/>
  <c r="I10231" i="15"/>
  <c r="F10231" i="15"/>
  <c r="L10231" i="15"/>
  <c r="M10231" i="15"/>
  <c r="N10231" i="15"/>
  <c r="O10231" i="15"/>
  <c r="P10231" i="15"/>
  <c r="A10232" i="15"/>
  <c r="E10232" i="15"/>
  <c r="F10232" i="15"/>
  <c r="L10232" i="15"/>
  <c r="M10232" i="15"/>
  <c r="N10232" i="15"/>
  <c r="O10232" i="15"/>
  <c r="P10232" i="15"/>
  <c r="A10233" i="15"/>
  <c r="E10233" i="15"/>
  <c r="I10233" i="15"/>
  <c r="F10233" i="15"/>
  <c r="L10233" i="15"/>
  <c r="M10233" i="15"/>
  <c r="N10233" i="15"/>
  <c r="O10233" i="15"/>
  <c r="P10233" i="15"/>
  <c r="A10234" i="15"/>
  <c r="E10234" i="15"/>
  <c r="I10234" i="15"/>
  <c r="F10234" i="15"/>
  <c r="L10234" i="15"/>
  <c r="M10234" i="15"/>
  <c r="N10234" i="15"/>
  <c r="O10234" i="15"/>
  <c r="P10234" i="15"/>
  <c r="A10235" i="15"/>
  <c r="E10235" i="15"/>
  <c r="F10235" i="15"/>
  <c r="L10235" i="15"/>
  <c r="M10235" i="15"/>
  <c r="N10235" i="15"/>
  <c r="O10235" i="15"/>
  <c r="P10235" i="15"/>
  <c r="A10236" i="15"/>
  <c r="E10236" i="15"/>
  <c r="F10236" i="15"/>
  <c r="L10236" i="15"/>
  <c r="M10236" i="15"/>
  <c r="N10236" i="15"/>
  <c r="O10236" i="15"/>
  <c r="P10236" i="15"/>
  <c r="A10237" i="15"/>
  <c r="E10237" i="15"/>
  <c r="F10237" i="15"/>
  <c r="L10237" i="15"/>
  <c r="M10237" i="15"/>
  <c r="N10237" i="15"/>
  <c r="O10237" i="15"/>
  <c r="P10237" i="15"/>
  <c r="A10238" i="15"/>
  <c r="E10238" i="15"/>
  <c r="H10238" i="15"/>
  <c r="F10238" i="15"/>
  <c r="L10238" i="15"/>
  <c r="M10238" i="15"/>
  <c r="N10238" i="15"/>
  <c r="O10238" i="15"/>
  <c r="P10238" i="15"/>
  <c r="A10239" i="15"/>
  <c r="E10239" i="15"/>
  <c r="F10239" i="15"/>
  <c r="L10239" i="15"/>
  <c r="M10239" i="15"/>
  <c r="N10239" i="15"/>
  <c r="O10239" i="15"/>
  <c r="P10239" i="15"/>
  <c r="A10240" i="15"/>
  <c r="E10240" i="15"/>
  <c r="J10240" i="15"/>
  <c r="F10240" i="15"/>
  <c r="L10240" i="15"/>
  <c r="M10240" i="15"/>
  <c r="N10240" i="15"/>
  <c r="O10240" i="15"/>
  <c r="P10240" i="15"/>
  <c r="A10241" i="15"/>
  <c r="E10241" i="15"/>
  <c r="G10241" i="15"/>
  <c r="F10241" i="15"/>
  <c r="L10241" i="15"/>
  <c r="M10241" i="15"/>
  <c r="N10241" i="15"/>
  <c r="O10241" i="15"/>
  <c r="P10241" i="15"/>
  <c r="A10242" i="15"/>
  <c r="E10242" i="15"/>
  <c r="I10242" i="15"/>
  <c r="F10242" i="15"/>
  <c r="L10242" i="15"/>
  <c r="M10242" i="15"/>
  <c r="N10242" i="15"/>
  <c r="O10242" i="15"/>
  <c r="P10242" i="15"/>
  <c r="A10243" i="15"/>
  <c r="E10243" i="15"/>
  <c r="F10243" i="15"/>
  <c r="L10243" i="15"/>
  <c r="M10243" i="15"/>
  <c r="N10243" i="15"/>
  <c r="O10243" i="15"/>
  <c r="P10243" i="15"/>
  <c r="A10244" i="15"/>
  <c r="E10244" i="15"/>
  <c r="F10244" i="15"/>
  <c r="L10244" i="15"/>
  <c r="M10244" i="15"/>
  <c r="N10244" i="15"/>
  <c r="O10244" i="15"/>
  <c r="P10244" i="15"/>
  <c r="A10245" i="15"/>
  <c r="E10245" i="15"/>
  <c r="G10245" i="15"/>
  <c r="F10245" i="15"/>
  <c r="L10245" i="15"/>
  <c r="M10245" i="15"/>
  <c r="N10245" i="15"/>
  <c r="O10245" i="15"/>
  <c r="P10245" i="15"/>
  <c r="A10246" i="15"/>
  <c r="E10246" i="15"/>
  <c r="H10246" i="15"/>
  <c r="F10246" i="15"/>
  <c r="L10246" i="15"/>
  <c r="M10246" i="15"/>
  <c r="N10246" i="15"/>
  <c r="O10246" i="15"/>
  <c r="P10246" i="15"/>
  <c r="A10247" i="15"/>
  <c r="E10247" i="15"/>
  <c r="F10247" i="15"/>
  <c r="L10247" i="15"/>
  <c r="M10247" i="15"/>
  <c r="N10247" i="15"/>
  <c r="O10247" i="15"/>
  <c r="P10247" i="15"/>
  <c r="A10248" i="15"/>
  <c r="E10248" i="15"/>
  <c r="I10248" i="15"/>
  <c r="F10248" i="15"/>
  <c r="L10248" i="15"/>
  <c r="M10248" i="15"/>
  <c r="N10248" i="15"/>
  <c r="O10248" i="15"/>
  <c r="P10248" i="15"/>
  <c r="A10249" i="15"/>
  <c r="E10249" i="15"/>
  <c r="K10249" i="15"/>
  <c r="F10249" i="15"/>
  <c r="L10249" i="15"/>
  <c r="M10249" i="15"/>
  <c r="N10249" i="15"/>
  <c r="O10249" i="15"/>
  <c r="P10249" i="15"/>
  <c r="A10250" i="15"/>
  <c r="E10250" i="15"/>
  <c r="I10250" i="15"/>
  <c r="F10250" i="15"/>
  <c r="L10250" i="15"/>
  <c r="M10250" i="15"/>
  <c r="N10250" i="15"/>
  <c r="O10250" i="15"/>
  <c r="P10250" i="15"/>
  <c r="A10251" i="15"/>
  <c r="E10251" i="15"/>
  <c r="F10251" i="15"/>
  <c r="L10251" i="15"/>
  <c r="M10251" i="15"/>
  <c r="N10251" i="15"/>
  <c r="O10251" i="15"/>
  <c r="P10251" i="15"/>
  <c r="A10252" i="15"/>
  <c r="E10252" i="15"/>
  <c r="F10252" i="15"/>
  <c r="L10252" i="15"/>
  <c r="M10252" i="15"/>
  <c r="N10252" i="15"/>
  <c r="O10252" i="15"/>
  <c r="P10252" i="15"/>
  <c r="A10253" i="15"/>
  <c r="E10253" i="15"/>
  <c r="G10253" i="15"/>
  <c r="F10253" i="15"/>
  <c r="L10253" i="15"/>
  <c r="M10253" i="15"/>
  <c r="N10253" i="15"/>
  <c r="O10253" i="15"/>
  <c r="P10253" i="15"/>
  <c r="A10254" i="15"/>
  <c r="E10254" i="15"/>
  <c r="H10254" i="15"/>
  <c r="F10254" i="15"/>
  <c r="L10254" i="15"/>
  <c r="M10254" i="15"/>
  <c r="N10254" i="15"/>
  <c r="O10254" i="15"/>
  <c r="P10254" i="15"/>
  <c r="A10255" i="15"/>
  <c r="E10255" i="15"/>
  <c r="F10255" i="15"/>
  <c r="L10255" i="15"/>
  <c r="M10255" i="15"/>
  <c r="N10255" i="15"/>
  <c r="O10255" i="15"/>
  <c r="P10255" i="15"/>
  <c r="A10256" i="15"/>
  <c r="E10256" i="15"/>
  <c r="J10256" i="15"/>
  <c r="F10256" i="15"/>
  <c r="L10256" i="15"/>
  <c r="M10256" i="15"/>
  <c r="N10256" i="15"/>
  <c r="O10256" i="15"/>
  <c r="P10256" i="15"/>
  <c r="A10257" i="15"/>
  <c r="E10257" i="15"/>
  <c r="F10257" i="15"/>
  <c r="L10257" i="15"/>
  <c r="M10257" i="15"/>
  <c r="N10257" i="15"/>
  <c r="O10257" i="15"/>
  <c r="P10257" i="15"/>
  <c r="A10258" i="15"/>
  <c r="E10258" i="15"/>
  <c r="I10258" i="15"/>
  <c r="F10258" i="15"/>
  <c r="L10258" i="15"/>
  <c r="M10258" i="15"/>
  <c r="N10258" i="15"/>
  <c r="O10258" i="15"/>
  <c r="P10258" i="15"/>
  <c r="A10259" i="15"/>
  <c r="E10259" i="15"/>
  <c r="F10259" i="15"/>
  <c r="L10259" i="15"/>
  <c r="M10259" i="15"/>
  <c r="N10259" i="15"/>
  <c r="O10259" i="15"/>
  <c r="P10259" i="15"/>
  <c r="A10260" i="15"/>
  <c r="E10260" i="15"/>
  <c r="F10260" i="15"/>
  <c r="L10260" i="15"/>
  <c r="M10260" i="15"/>
  <c r="N10260" i="15"/>
  <c r="O10260" i="15"/>
  <c r="P10260" i="15"/>
  <c r="A10261" i="15"/>
  <c r="E10261" i="15"/>
  <c r="G10261" i="15"/>
  <c r="F10261" i="15"/>
  <c r="L10261" i="15"/>
  <c r="M10261" i="15"/>
  <c r="N10261" i="15"/>
  <c r="O10261" i="15"/>
  <c r="P10261" i="15"/>
  <c r="A10262" i="15"/>
  <c r="E10262" i="15"/>
  <c r="H10262" i="15"/>
  <c r="F10262" i="15"/>
  <c r="L10262" i="15"/>
  <c r="M10262" i="15"/>
  <c r="N10262" i="15"/>
  <c r="O10262" i="15"/>
  <c r="P10262" i="15"/>
  <c r="A10263" i="15"/>
  <c r="E10263" i="15"/>
  <c r="F10263" i="15"/>
  <c r="L10263" i="15"/>
  <c r="M10263" i="15"/>
  <c r="N10263" i="15"/>
  <c r="O10263" i="15"/>
  <c r="P10263" i="15"/>
  <c r="A10264" i="15"/>
  <c r="E10264" i="15"/>
  <c r="F10264" i="15"/>
  <c r="L10264" i="15"/>
  <c r="M10264" i="15"/>
  <c r="N10264" i="15"/>
  <c r="O10264" i="15"/>
  <c r="P10264" i="15"/>
  <c r="A10265" i="15"/>
  <c r="E10265" i="15"/>
  <c r="F10265" i="15"/>
  <c r="L10265" i="15"/>
  <c r="M10265" i="15"/>
  <c r="N10265" i="15"/>
  <c r="O10265" i="15"/>
  <c r="P10265" i="15"/>
  <c r="A10266" i="15"/>
  <c r="E10266" i="15"/>
  <c r="I10266" i="15"/>
  <c r="F10266" i="15"/>
  <c r="L10266" i="15"/>
  <c r="M10266" i="15"/>
  <c r="N10266" i="15"/>
  <c r="O10266" i="15"/>
  <c r="P10266" i="15"/>
  <c r="A10267" i="15"/>
  <c r="E10267" i="15"/>
  <c r="F10267" i="15"/>
  <c r="L10267" i="15"/>
  <c r="M10267" i="15"/>
  <c r="N10267" i="15"/>
  <c r="O10267" i="15"/>
  <c r="P10267" i="15"/>
  <c r="A10268" i="15"/>
  <c r="E10268" i="15"/>
  <c r="H10268" i="15"/>
  <c r="F10268" i="15"/>
  <c r="L10268" i="15"/>
  <c r="M10268" i="15"/>
  <c r="N10268" i="15"/>
  <c r="O10268" i="15"/>
  <c r="P10268" i="15"/>
  <c r="A10269" i="15"/>
  <c r="E10269" i="15"/>
  <c r="F10269" i="15"/>
  <c r="L10269" i="15"/>
  <c r="M10269" i="15"/>
  <c r="N10269" i="15"/>
  <c r="O10269" i="15"/>
  <c r="P10269" i="15"/>
  <c r="A10270" i="15"/>
  <c r="E10270" i="15"/>
  <c r="H10270" i="15"/>
  <c r="F10270" i="15"/>
  <c r="L10270" i="15"/>
  <c r="M10270" i="15"/>
  <c r="N10270" i="15"/>
  <c r="O10270" i="15"/>
  <c r="P10270" i="15"/>
  <c r="A10271" i="15"/>
  <c r="E10271" i="15"/>
  <c r="F10271" i="15"/>
  <c r="L10271" i="15"/>
  <c r="M10271" i="15"/>
  <c r="N10271" i="15"/>
  <c r="O10271" i="15"/>
  <c r="P10271" i="15"/>
  <c r="A10272" i="15"/>
  <c r="E10272" i="15"/>
  <c r="F10272" i="15"/>
  <c r="L10272" i="15"/>
  <c r="M10272" i="15"/>
  <c r="N10272" i="15"/>
  <c r="O10272" i="15"/>
  <c r="P10272" i="15"/>
  <c r="A10273" i="15"/>
  <c r="E10273" i="15"/>
  <c r="F10273" i="15"/>
  <c r="L10273" i="15"/>
  <c r="M10273" i="15"/>
  <c r="N10273" i="15"/>
  <c r="O10273" i="15"/>
  <c r="P10273" i="15"/>
  <c r="A10274" i="15"/>
  <c r="E10274" i="15"/>
  <c r="I10274" i="15"/>
  <c r="F10274" i="15"/>
  <c r="L10274" i="15"/>
  <c r="M10274" i="15"/>
  <c r="N10274" i="15"/>
  <c r="O10274" i="15"/>
  <c r="P10274" i="15"/>
  <c r="A10275" i="15"/>
  <c r="E10275" i="15"/>
  <c r="J10275" i="15"/>
  <c r="F10275" i="15"/>
  <c r="L10275" i="15"/>
  <c r="M10275" i="15"/>
  <c r="N10275" i="15"/>
  <c r="O10275" i="15"/>
  <c r="P10275" i="15"/>
  <c r="A10276" i="15"/>
  <c r="E10276" i="15"/>
  <c r="I10276" i="15"/>
  <c r="F10276" i="15"/>
  <c r="L10276" i="15"/>
  <c r="M10276" i="15"/>
  <c r="N10276" i="15"/>
  <c r="O10276" i="15"/>
  <c r="P10276" i="15"/>
  <c r="A10277" i="15"/>
  <c r="E10277" i="15"/>
  <c r="F10277" i="15"/>
  <c r="L10277" i="15"/>
  <c r="M10277" i="15"/>
  <c r="N10277" i="15"/>
  <c r="O10277" i="15"/>
  <c r="P10277" i="15"/>
  <c r="A10278" i="15"/>
  <c r="E10278" i="15"/>
  <c r="H10278" i="15"/>
  <c r="F10278" i="15"/>
  <c r="L10278" i="15"/>
  <c r="M10278" i="15"/>
  <c r="N10278" i="15"/>
  <c r="O10278" i="15"/>
  <c r="P10278" i="15"/>
  <c r="A10279" i="15"/>
  <c r="E10279" i="15"/>
  <c r="F10279" i="15"/>
  <c r="L10279" i="15"/>
  <c r="M10279" i="15"/>
  <c r="N10279" i="15"/>
  <c r="O10279" i="15"/>
  <c r="P10279" i="15"/>
  <c r="A10280" i="15"/>
  <c r="E10280" i="15"/>
  <c r="F10280" i="15"/>
  <c r="L10280" i="15"/>
  <c r="M10280" i="15"/>
  <c r="N10280" i="15"/>
  <c r="O10280" i="15"/>
  <c r="P10280" i="15"/>
  <c r="A10281" i="15"/>
  <c r="E10281" i="15"/>
  <c r="F10281" i="15"/>
  <c r="L10281" i="15"/>
  <c r="M10281" i="15"/>
  <c r="N10281" i="15"/>
  <c r="O10281" i="15"/>
  <c r="P10281" i="15"/>
  <c r="A10282" i="15"/>
  <c r="E10282" i="15"/>
  <c r="I10282" i="15"/>
  <c r="F10282" i="15"/>
  <c r="L10282" i="15"/>
  <c r="M10282" i="15"/>
  <c r="N10282" i="15"/>
  <c r="O10282" i="15"/>
  <c r="P10282" i="15"/>
  <c r="A10283" i="15"/>
  <c r="E10283" i="15"/>
  <c r="F10283" i="15"/>
  <c r="L10283" i="15"/>
  <c r="M10283" i="15"/>
  <c r="N10283" i="15"/>
  <c r="O10283" i="15"/>
  <c r="P10283" i="15"/>
  <c r="A10284" i="15"/>
  <c r="E10284" i="15"/>
  <c r="J10284" i="15"/>
  <c r="F10284" i="15"/>
  <c r="L10284" i="15"/>
  <c r="M10284" i="15"/>
  <c r="N10284" i="15"/>
  <c r="O10284" i="15"/>
  <c r="P10284" i="15"/>
  <c r="A10285" i="15"/>
  <c r="E10285" i="15"/>
  <c r="F10285" i="15"/>
  <c r="L10285" i="15"/>
  <c r="M10285" i="15"/>
  <c r="N10285" i="15"/>
  <c r="O10285" i="15"/>
  <c r="P10285" i="15"/>
  <c r="A10286" i="15"/>
  <c r="E10286" i="15"/>
  <c r="H10286" i="15"/>
  <c r="F10286" i="15"/>
  <c r="L10286" i="15"/>
  <c r="M10286" i="15"/>
  <c r="N10286" i="15"/>
  <c r="O10286" i="15"/>
  <c r="P10286" i="15"/>
  <c r="A10287" i="15"/>
  <c r="E10287" i="15"/>
  <c r="F10287" i="15"/>
  <c r="L10287" i="15"/>
  <c r="M10287" i="15"/>
  <c r="N10287" i="15"/>
  <c r="O10287" i="15"/>
  <c r="P10287" i="15"/>
  <c r="A10288" i="15"/>
  <c r="E10288" i="15"/>
  <c r="H10288" i="15"/>
  <c r="F10288" i="15"/>
  <c r="L10288" i="15"/>
  <c r="M10288" i="15"/>
  <c r="N10288" i="15"/>
  <c r="O10288" i="15"/>
  <c r="P10288" i="15"/>
  <c r="A10289" i="15"/>
  <c r="E10289" i="15"/>
  <c r="F10289" i="15"/>
  <c r="L10289" i="15"/>
  <c r="M10289" i="15"/>
  <c r="N10289" i="15"/>
  <c r="O10289" i="15"/>
  <c r="P10289" i="15"/>
  <c r="A10290" i="15"/>
  <c r="E10290" i="15"/>
  <c r="I10290" i="15"/>
  <c r="F10290" i="15"/>
  <c r="L10290" i="15"/>
  <c r="M10290" i="15"/>
  <c r="N10290" i="15"/>
  <c r="O10290" i="15"/>
  <c r="P10290" i="15"/>
  <c r="A10291" i="15"/>
  <c r="E10291" i="15"/>
  <c r="I10291" i="15"/>
  <c r="F10291" i="15"/>
  <c r="L10291" i="15"/>
  <c r="M10291" i="15"/>
  <c r="N10291" i="15"/>
  <c r="O10291" i="15"/>
  <c r="P10291" i="15"/>
  <c r="A10292" i="15"/>
  <c r="E10292" i="15"/>
  <c r="I10292" i="15"/>
  <c r="F10292" i="15"/>
  <c r="L10292" i="15"/>
  <c r="M10292" i="15"/>
  <c r="N10292" i="15"/>
  <c r="O10292" i="15"/>
  <c r="P10292" i="15"/>
  <c r="A10293" i="15"/>
  <c r="E10293" i="15"/>
  <c r="G10293" i="15"/>
  <c r="F10293" i="15"/>
  <c r="L10293" i="15"/>
  <c r="M10293" i="15"/>
  <c r="N10293" i="15"/>
  <c r="O10293" i="15"/>
  <c r="P10293" i="15"/>
  <c r="A10294" i="15"/>
  <c r="E10294" i="15"/>
  <c r="H10294" i="15"/>
  <c r="F10294" i="15"/>
  <c r="L10294" i="15"/>
  <c r="M10294" i="15"/>
  <c r="N10294" i="15"/>
  <c r="O10294" i="15"/>
  <c r="P10294" i="15"/>
  <c r="A10295" i="15"/>
  <c r="E10295" i="15"/>
  <c r="F10295" i="15"/>
  <c r="L10295" i="15"/>
  <c r="M10295" i="15"/>
  <c r="N10295" i="15"/>
  <c r="O10295" i="15"/>
  <c r="P10295" i="15"/>
  <c r="A10296" i="15"/>
  <c r="E10296" i="15"/>
  <c r="F10296" i="15"/>
  <c r="L10296" i="15"/>
  <c r="M10296" i="15"/>
  <c r="N10296" i="15"/>
  <c r="O10296" i="15"/>
  <c r="P10296" i="15"/>
  <c r="A10297" i="15"/>
  <c r="E10297" i="15"/>
  <c r="K10297" i="15"/>
  <c r="F10297" i="15"/>
  <c r="L10297" i="15"/>
  <c r="M10297" i="15"/>
  <c r="N10297" i="15"/>
  <c r="O10297" i="15"/>
  <c r="P10297" i="15"/>
  <c r="A10298" i="15"/>
  <c r="E10298" i="15"/>
  <c r="I10298" i="15"/>
  <c r="F10298" i="15"/>
  <c r="L10298" i="15"/>
  <c r="M10298" i="15"/>
  <c r="N10298" i="15"/>
  <c r="O10298" i="15"/>
  <c r="P10298" i="15"/>
  <c r="A10299" i="15"/>
  <c r="E10299" i="15"/>
  <c r="I10299" i="15"/>
  <c r="F10299" i="15"/>
  <c r="L10299" i="15"/>
  <c r="M10299" i="15"/>
  <c r="N10299" i="15"/>
  <c r="O10299" i="15"/>
  <c r="P10299" i="15"/>
  <c r="A10300" i="15"/>
  <c r="E10300" i="15"/>
  <c r="F10300" i="15"/>
  <c r="L10300" i="15"/>
  <c r="M10300" i="15"/>
  <c r="N10300" i="15"/>
  <c r="O10300" i="15"/>
  <c r="P10300" i="15"/>
  <c r="A10301" i="15"/>
  <c r="E10301" i="15"/>
  <c r="J10301" i="15"/>
  <c r="F10301" i="15"/>
  <c r="L10301" i="15"/>
  <c r="M10301" i="15"/>
  <c r="N10301" i="15"/>
  <c r="O10301" i="15"/>
  <c r="P10301" i="15"/>
  <c r="A10302" i="15"/>
  <c r="E10302" i="15"/>
  <c r="H10302" i="15"/>
  <c r="F10302" i="15"/>
  <c r="L10302" i="15"/>
  <c r="M10302" i="15"/>
  <c r="N10302" i="15"/>
  <c r="O10302" i="15"/>
  <c r="P10302" i="15"/>
  <c r="A10303" i="15"/>
  <c r="E10303" i="15"/>
  <c r="F10303" i="15"/>
  <c r="L10303" i="15"/>
  <c r="M10303" i="15"/>
  <c r="N10303" i="15"/>
  <c r="O10303" i="15"/>
  <c r="P10303" i="15"/>
  <c r="A10304" i="15"/>
  <c r="E10304" i="15"/>
  <c r="F10304" i="15"/>
  <c r="L10304" i="15"/>
  <c r="M10304" i="15"/>
  <c r="N10304" i="15"/>
  <c r="O10304" i="15"/>
  <c r="P10304" i="15"/>
  <c r="A10305" i="15"/>
  <c r="E10305" i="15"/>
  <c r="K10305" i="15"/>
  <c r="F10305" i="15"/>
  <c r="L10305" i="15"/>
  <c r="M10305" i="15"/>
  <c r="N10305" i="15"/>
  <c r="O10305" i="15"/>
  <c r="P10305" i="15"/>
  <c r="A10306" i="15"/>
  <c r="E10306" i="15"/>
  <c r="I10306" i="15"/>
  <c r="F10306" i="15"/>
  <c r="L10306" i="15"/>
  <c r="M10306" i="15"/>
  <c r="N10306" i="15"/>
  <c r="O10306" i="15"/>
  <c r="P10306" i="15"/>
  <c r="A10307" i="15"/>
  <c r="E10307" i="15"/>
  <c r="I10307" i="15"/>
  <c r="F10307" i="15"/>
  <c r="L10307" i="15"/>
  <c r="M10307" i="15"/>
  <c r="N10307" i="15"/>
  <c r="O10307" i="15"/>
  <c r="P10307" i="15"/>
  <c r="A10308" i="15"/>
  <c r="E10308" i="15"/>
  <c r="F10308" i="15"/>
  <c r="L10308" i="15"/>
  <c r="M10308" i="15"/>
  <c r="N10308" i="15"/>
  <c r="O10308" i="15"/>
  <c r="P10308" i="15"/>
  <c r="A10309" i="15"/>
  <c r="E10309" i="15"/>
  <c r="G10309" i="15"/>
  <c r="F10309" i="15"/>
  <c r="L10309" i="15"/>
  <c r="M10309" i="15"/>
  <c r="N10309" i="15"/>
  <c r="O10309" i="15"/>
  <c r="P10309" i="15"/>
  <c r="A10310" i="15"/>
  <c r="E10310" i="15"/>
  <c r="H10310" i="15"/>
  <c r="F10310" i="15"/>
  <c r="L10310" i="15"/>
  <c r="M10310" i="15"/>
  <c r="N10310" i="15"/>
  <c r="O10310" i="15"/>
  <c r="P10310" i="15"/>
  <c r="A10311" i="15"/>
  <c r="E10311" i="15"/>
  <c r="F10311" i="15"/>
  <c r="L10311" i="15"/>
  <c r="M10311" i="15"/>
  <c r="N10311" i="15"/>
  <c r="O10311" i="15"/>
  <c r="P10311" i="15"/>
  <c r="A10312" i="15"/>
  <c r="E10312" i="15"/>
  <c r="I10312" i="15"/>
  <c r="F10312" i="15"/>
  <c r="L10312" i="15"/>
  <c r="M10312" i="15"/>
  <c r="N10312" i="15"/>
  <c r="O10312" i="15"/>
  <c r="P10312" i="15"/>
  <c r="A10313" i="15"/>
  <c r="E10313" i="15"/>
  <c r="F10313" i="15"/>
  <c r="L10313" i="15"/>
  <c r="M10313" i="15"/>
  <c r="N10313" i="15"/>
  <c r="O10313" i="15"/>
  <c r="P10313" i="15"/>
  <c r="A10314" i="15"/>
  <c r="E10314" i="15"/>
  <c r="I10314" i="15"/>
  <c r="F10314" i="15"/>
  <c r="L10314" i="15"/>
  <c r="M10314" i="15"/>
  <c r="N10314" i="15"/>
  <c r="O10314" i="15"/>
  <c r="P10314" i="15"/>
  <c r="A10315" i="15"/>
  <c r="E10315" i="15"/>
  <c r="F10315" i="15"/>
  <c r="L10315" i="15"/>
  <c r="M10315" i="15"/>
  <c r="N10315" i="15"/>
  <c r="O10315" i="15"/>
  <c r="P10315" i="15"/>
  <c r="A10316" i="15"/>
  <c r="E10316" i="15"/>
  <c r="I10316" i="15"/>
  <c r="F10316" i="15"/>
  <c r="L10316" i="15"/>
  <c r="M10316" i="15"/>
  <c r="N10316" i="15"/>
  <c r="O10316" i="15"/>
  <c r="P10316" i="15"/>
  <c r="A10317" i="15"/>
  <c r="E10317" i="15"/>
  <c r="F10317" i="15"/>
  <c r="L10317" i="15"/>
  <c r="M10317" i="15"/>
  <c r="N10317" i="15"/>
  <c r="O10317" i="15"/>
  <c r="P10317" i="15"/>
  <c r="A10318" i="15"/>
  <c r="E10318" i="15"/>
  <c r="H10318" i="15"/>
  <c r="F10318" i="15"/>
  <c r="L10318" i="15"/>
  <c r="M10318" i="15"/>
  <c r="N10318" i="15"/>
  <c r="O10318" i="15"/>
  <c r="P10318" i="15"/>
  <c r="A10319" i="15"/>
  <c r="E10319" i="15"/>
  <c r="F10319" i="15"/>
  <c r="L10319" i="15"/>
  <c r="M10319" i="15"/>
  <c r="N10319" i="15"/>
  <c r="O10319" i="15"/>
  <c r="P10319" i="15"/>
  <c r="A10320" i="15"/>
  <c r="E10320" i="15"/>
  <c r="F10320" i="15"/>
  <c r="L10320" i="15"/>
  <c r="M10320" i="15"/>
  <c r="N10320" i="15"/>
  <c r="O10320" i="15"/>
  <c r="P10320" i="15"/>
  <c r="A10321" i="15"/>
  <c r="E10321" i="15"/>
  <c r="J10321" i="15"/>
  <c r="F10321" i="15"/>
  <c r="L10321" i="15"/>
  <c r="M10321" i="15"/>
  <c r="N10321" i="15"/>
  <c r="O10321" i="15"/>
  <c r="P10321" i="15"/>
  <c r="A10322" i="15"/>
  <c r="E10322" i="15"/>
  <c r="F10322" i="15"/>
  <c r="L10322" i="15"/>
  <c r="M10322" i="15"/>
  <c r="N10322" i="15"/>
  <c r="O10322" i="15"/>
  <c r="P10322" i="15"/>
  <c r="A10323" i="15"/>
  <c r="E10323" i="15"/>
  <c r="G10323" i="15"/>
  <c r="F10323" i="15"/>
  <c r="L10323" i="15"/>
  <c r="M10323" i="15"/>
  <c r="N10323" i="15"/>
  <c r="O10323" i="15"/>
  <c r="P10323" i="15"/>
  <c r="A10324" i="15"/>
  <c r="E10324" i="15"/>
  <c r="F10324" i="15"/>
  <c r="L10324" i="15"/>
  <c r="M10324" i="15"/>
  <c r="N10324" i="15"/>
  <c r="O10324" i="15"/>
  <c r="P10324" i="15"/>
  <c r="A10325" i="15"/>
  <c r="E10325" i="15"/>
  <c r="G10325" i="15"/>
  <c r="F10325" i="15"/>
  <c r="L10325" i="15"/>
  <c r="M10325" i="15"/>
  <c r="N10325" i="15"/>
  <c r="O10325" i="15"/>
  <c r="P10325" i="15"/>
  <c r="A10326" i="15"/>
  <c r="E10326" i="15"/>
  <c r="H10326" i="15"/>
  <c r="F10326" i="15"/>
  <c r="L10326" i="15"/>
  <c r="M10326" i="15"/>
  <c r="N10326" i="15"/>
  <c r="O10326" i="15"/>
  <c r="P10326" i="15"/>
  <c r="A10327" i="15"/>
  <c r="E10327" i="15"/>
  <c r="K10327" i="15"/>
  <c r="F10327" i="15"/>
  <c r="L10327" i="15"/>
  <c r="M10327" i="15"/>
  <c r="N10327" i="15"/>
  <c r="O10327" i="15"/>
  <c r="P10327" i="15"/>
  <c r="A10328" i="15"/>
  <c r="E10328" i="15"/>
  <c r="J10328" i="15"/>
  <c r="F10328" i="15"/>
  <c r="L10328" i="15"/>
  <c r="M10328" i="15"/>
  <c r="N10328" i="15"/>
  <c r="O10328" i="15"/>
  <c r="P10328" i="15"/>
  <c r="A10329" i="15"/>
  <c r="E10329" i="15"/>
  <c r="F10329" i="15"/>
  <c r="L10329" i="15"/>
  <c r="M10329" i="15"/>
  <c r="N10329" i="15"/>
  <c r="O10329" i="15"/>
  <c r="P10329" i="15"/>
  <c r="A10330" i="15"/>
  <c r="E10330" i="15"/>
  <c r="F10330" i="15"/>
  <c r="L10330" i="15"/>
  <c r="M10330" i="15"/>
  <c r="N10330" i="15"/>
  <c r="O10330" i="15"/>
  <c r="P10330" i="15"/>
  <c r="A10331" i="15"/>
  <c r="E10331" i="15"/>
  <c r="I10331" i="15"/>
  <c r="F10331" i="15"/>
  <c r="L10331" i="15"/>
  <c r="M10331" i="15"/>
  <c r="N10331" i="15"/>
  <c r="O10331" i="15"/>
  <c r="P10331" i="15"/>
  <c r="A10332" i="15"/>
  <c r="E10332" i="15"/>
  <c r="I10332" i="15"/>
  <c r="F10332" i="15"/>
  <c r="L10332" i="15"/>
  <c r="M10332" i="15"/>
  <c r="N10332" i="15"/>
  <c r="O10332" i="15"/>
  <c r="P10332" i="15"/>
  <c r="A10333" i="15"/>
  <c r="E10333" i="15"/>
  <c r="F10333" i="15"/>
  <c r="L10333" i="15"/>
  <c r="M10333" i="15"/>
  <c r="N10333" i="15"/>
  <c r="O10333" i="15"/>
  <c r="P10333" i="15"/>
  <c r="A10334" i="15"/>
  <c r="E10334" i="15"/>
  <c r="F10334" i="15"/>
  <c r="L10334" i="15"/>
  <c r="M10334" i="15"/>
  <c r="N10334" i="15"/>
  <c r="O10334" i="15"/>
  <c r="P10334" i="15"/>
  <c r="A10335" i="15"/>
  <c r="E10335" i="15"/>
  <c r="H10335" i="15"/>
  <c r="F10335" i="15"/>
  <c r="L10335" i="15"/>
  <c r="M10335" i="15"/>
  <c r="N10335" i="15"/>
  <c r="O10335" i="15"/>
  <c r="P10335" i="15"/>
  <c r="A10336" i="15"/>
  <c r="E10336" i="15"/>
  <c r="I10336" i="15"/>
  <c r="F10336" i="15"/>
  <c r="L10336" i="15"/>
  <c r="M10336" i="15"/>
  <c r="N10336" i="15"/>
  <c r="O10336" i="15"/>
  <c r="P10336" i="15"/>
  <c r="A10337" i="15"/>
  <c r="E10337" i="15"/>
  <c r="I10337" i="15"/>
  <c r="F10337" i="15"/>
  <c r="L10337" i="15"/>
  <c r="M10337" i="15"/>
  <c r="N10337" i="15"/>
  <c r="O10337" i="15"/>
  <c r="P10337" i="15"/>
  <c r="A10338" i="15"/>
  <c r="E10338" i="15"/>
  <c r="F10338" i="15"/>
  <c r="L10338" i="15"/>
  <c r="M10338" i="15"/>
  <c r="N10338" i="15"/>
  <c r="O10338" i="15"/>
  <c r="P10338" i="15"/>
  <c r="A10339" i="15"/>
  <c r="E10339" i="15"/>
  <c r="F10339" i="15"/>
  <c r="L10339" i="15"/>
  <c r="M10339" i="15"/>
  <c r="N10339" i="15"/>
  <c r="O10339" i="15"/>
  <c r="P10339" i="15"/>
  <c r="A10340" i="15"/>
  <c r="E10340" i="15"/>
  <c r="J10340" i="15"/>
  <c r="F10340" i="15"/>
  <c r="L10340" i="15"/>
  <c r="M10340" i="15"/>
  <c r="N10340" i="15"/>
  <c r="O10340" i="15"/>
  <c r="P10340" i="15"/>
  <c r="A10341" i="15"/>
  <c r="E10341" i="15"/>
  <c r="F10341" i="15"/>
  <c r="L10341" i="15"/>
  <c r="M10341" i="15"/>
  <c r="N10341" i="15"/>
  <c r="O10341" i="15"/>
  <c r="P10341" i="15"/>
  <c r="A10342" i="15"/>
  <c r="E10342" i="15"/>
  <c r="H10342" i="15"/>
  <c r="F10342" i="15"/>
  <c r="L10342" i="15"/>
  <c r="M10342" i="15"/>
  <c r="N10342" i="15"/>
  <c r="O10342" i="15"/>
  <c r="P10342" i="15"/>
  <c r="A10343" i="15"/>
  <c r="E10343" i="15"/>
  <c r="K10343" i="15"/>
  <c r="F10343" i="15"/>
  <c r="L10343" i="15"/>
  <c r="M10343" i="15"/>
  <c r="N10343" i="15"/>
  <c r="O10343" i="15"/>
  <c r="P10343" i="15"/>
  <c r="A10344" i="15"/>
  <c r="E10344" i="15"/>
  <c r="J10344" i="15"/>
  <c r="F10344" i="15"/>
  <c r="L10344" i="15"/>
  <c r="M10344" i="15"/>
  <c r="N10344" i="15"/>
  <c r="O10344" i="15"/>
  <c r="P10344" i="15"/>
  <c r="A10345" i="15"/>
  <c r="E10345" i="15"/>
  <c r="F10345" i="15"/>
  <c r="L10345" i="15"/>
  <c r="M10345" i="15"/>
  <c r="N10345" i="15"/>
  <c r="O10345" i="15"/>
  <c r="P10345" i="15"/>
  <c r="A10346" i="15"/>
  <c r="E10346" i="15"/>
  <c r="I10346" i="15"/>
  <c r="F10346" i="15"/>
  <c r="L10346" i="15"/>
  <c r="M10346" i="15"/>
  <c r="N10346" i="15"/>
  <c r="O10346" i="15"/>
  <c r="P10346" i="15"/>
  <c r="A10347" i="15"/>
  <c r="E10347" i="15"/>
  <c r="F10347" i="15"/>
  <c r="L10347" i="15"/>
  <c r="M10347" i="15"/>
  <c r="N10347" i="15"/>
  <c r="O10347" i="15"/>
  <c r="P10347" i="15"/>
  <c r="A10348" i="15"/>
  <c r="E10348" i="15"/>
  <c r="F10348" i="15"/>
  <c r="L10348" i="15"/>
  <c r="M10348" i="15"/>
  <c r="N10348" i="15"/>
  <c r="O10348" i="15"/>
  <c r="P10348" i="15"/>
  <c r="A10349" i="15"/>
  <c r="E10349" i="15"/>
  <c r="G10349" i="15"/>
  <c r="F10349" i="15"/>
  <c r="L10349" i="15"/>
  <c r="M10349" i="15"/>
  <c r="N10349" i="15"/>
  <c r="O10349" i="15"/>
  <c r="P10349" i="15"/>
  <c r="A10350" i="15"/>
  <c r="E10350" i="15"/>
  <c r="J10350" i="15"/>
  <c r="F10350" i="15"/>
  <c r="L10350" i="15"/>
  <c r="M10350" i="15"/>
  <c r="N10350" i="15"/>
  <c r="O10350" i="15"/>
  <c r="P10350" i="15"/>
  <c r="A10351" i="15"/>
  <c r="E10351" i="15"/>
  <c r="K10351" i="15"/>
  <c r="F10351" i="15"/>
  <c r="L10351" i="15"/>
  <c r="M10351" i="15"/>
  <c r="N10351" i="15"/>
  <c r="O10351" i="15"/>
  <c r="P10351" i="15"/>
  <c r="A10352" i="15"/>
  <c r="E10352" i="15"/>
  <c r="G10352" i="15"/>
  <c r="F10352" i="15"/>
  <c r="L10352" i="15"/>
  <c r="M10352" i="15"/>
  <c r="N10352" i="15"/>
  <c r="O10352" i="15"/>
  <c r="P10352" i="15"/>
  <c r="A10353" i="15"/>
  <c r="E10353" i="15"/>
  <c r="F10353" i="15"/>
  <c r="L10353" i="15"/>
  <c r="M10353" i="15"/>
  <c r="N10353" i="15"/>
  <c r="O10353" i="15"/>
  <c r="P10353" i="15"/>
  <c r="A10354" i="15"/>
  <c r="E10354" i="15"/>
  <c r="F10354" i="15"/>
  <c r="L10354" i="15"/>
  <c r="M10354" i="15"/>
  <c r="N10354" i="15"/>
  <c r="O10354" i="15"/>
  <c r="P10354" i="15"/>
  <c r="A10355" i="15"/>
  <c r="E10355" i="15"/>
  <c r="F10355" i="15"/>
  <c r="L10355" i="15"/>
  <c r="M10355" i="15"/>
  <c r="N10355" i="15"/>
  <c r="O10355" i="15"/>
  <c r="P10355" i="15"/>
  <c r="A10356" i="15"/>
  <c r="E10356" i="15"/>
  <c r="F10356" i="15"/>
  <c r="L10356" i="15"/>
  <c r="M10356" i="15"/>
  <c r="N10356" i="15"/>
  <c r="O10356" i="15"/>
  <c r="P10356" i="15"/>
  <c r="A10357" i="15"/>
  <c r="E10357" i="15"/>
  <c r="K10357" i="15"/>
  <c r="F10357" i="15"/>
  <c r="L10357" i="15"/>
  <c r="M10357" i="15"/>
  <c r="N10357" i="15"/>
  <c r="O10357" i="15"/>
  <c r="P10357" i="15"/>
  <c r="A10358" i="15"/>
  <c r="E10358" i="15"/>
  <c r="I10358" i="15"/>
  <c r="F10358" i="15"/>
  <c r="L10358" i="15"/>
  <c r="M10358" i="15"/>
  <c r="N10358" i="15"/>
  <c r="O10358" i="15"/>
  <c r="P10358" i="15"/>
  <c r="A10359" i="15"/>
  <c r="E10359" i="15"/>
  <c r="H10359" i="15"/>
  <c r="F10359" i="15"/>
  <c r="L10359" i="15"/>
  <c r="M10359" i="15"/>
  <c r="N10359" i="15"/>
  <c r="O10359" i="15"/>
  <c r="P10359" i="15"/>
  <c r="A10360" i="15"/>
  <c r="E10360" i="15"/>
  <c r="F10360" i="15"/>
  <c r="L10360" i="15"/>
  <c r="M10360" i="15"/>
  <c r="N10360" i="15"/>
  <c r="O10360" i="15"/>
  <c r="P10360" i="15"/>
  <c r="A10361" i="15"/>
  <c r="E10361" i="15"/>
  <c r="I10361" i="15"/>
  <c r="F10361" i="15"/>
  <c r="L10361" i="15"/>
  <c r="M10361" i="15"/>
  <c r="N10361" i="15"/>
  <c r="O10361" i="15"/>
  <c r="P10361" i="15"/>
  <c r="A10362" i="15"/>
  <c r="E10362" i="15"/>
  <c r="I10362" i="15"/>
  <c r="F10362" i="15"/>
  <c r="L10362" i="15"/>
  <c r="M10362" i="15"/>
  <c r="N10362" i="15"/>
  <c r="O10362" i="15"/>
  <c r="P10362" i="15"/>
  <c r="A10363" i="15"/>
  <c r="E10363" i="15"/>
  <c r="G10363" i="15"/>
  <c r="F10363" i="15"/>
  <c r="L10363" i="15"/>
  <c r="M10363" i="15"/>
  <c r="N10363" i="15"/>
  <c r="O10363" i="15"/>
  <c r="P10363" i="15"/>
  <c r="A10364" i="15"/>
  <c r="E10364" i="15"/>
  <c r="I10364" i="15"/>
  <c r="F10364" i="15"/>
  <c r="L10364" i="15"/>
  <c r="M10364" i="15"/>
  <c r="N10364" i="15"/>
  <c r="O10364" i="15"/>
  <c r="P10364" i="15"/>
  <c r="A10365" i="15"/>
  <c r="E10365" i="15"/>
  <c r="K10365" i="15"/>
  <c r="F10365" i="15"/>
  <c r="L10365" i="15"/>
  <c r="M10365" i="15"/>
  <c r="N10365" i="15"/>
  <c r="O10365" i="15"/>
  <c r="P10365" i="15"/>
  <c r="A10366" i="15"/>
  <c r="E10366" i="15"/>
  <c r="H10366" i="15"/>
  <c r="F10366" i="15"/>
  <c r="L10366" i="15"/>
  <c r="M10366" i="15"/>
  <c r="N10366" i="15"/>
  <c r="O10366" i="15"/>
  <c r="P10366" i="15"/>
  <c r="A10367" i="15"/>
  <c r="E10367" i="15"/>
  <c r="F10367" i="15"/>
  <c r="L10367" i="15"/>
  <c r="M10367" i="15"/>
  <c r="N10367" i="15"/>
  <c r="O10367" i="15"/>
  <c r="P10367" i="15"/>
  <c r="A10368" i="15"/>
  <c r="E10368" i="15"/>
  <c r="I10368" i="15"/>
  <c r="F10368" i="15"/>
  <c r="L10368" i="15"/>
  <c r="M10368" i="15"/>
  <c r="N10368" i="15"/>
  <c r="O10368" i="15"/>
  <c r="P10368" i="15"/>
  <c r="A10369" i="15"/>
  <c r="E10369" i="15"/>
  <c r="I10369" i="15"/>
  <c r="F10369" i="15"/>
  <c r="L10369" i="15"/>
  <c r="M10369" i="15"/>
  <c r="N10369" i="15"/>
  <c r="O10369" i="15"/>
  <c r="P10369" i="15"/>
  <c r="A10370" i="15"/>
  <c r="E10370" i="15"/>
  <c r="I10370" i="15"/>
  <c r="F10370" i="15"/>
  <c r="L10370" i="15"/>
  <c r="M10370" i="15"/>
  <c r="N10370" i="15"/>
  <c r="O10370" i="15"/>
  <c r="P10370" i="15"/>
  <c r="A10371" i="15"/>
  <c r="E10371" i="15"/>
  <c r="F10371" i="15"/>
  <c r="L10371" i="15"/>
  <c r="M10371" i="15"/>
  <c r="N10371" i="15"/>
  <c r="O10371" i="15"/>
  <c r="P10371" i="15"/>
  <c r="A10372" i="15"/>
  <c r="E10372" i="15"/>
  <c r="J10372" i="15"/>
  <c r="F10372" i="15"/>
  <c r="L10372" i="15"/>
  <c r="M10372" i="15"/>
  <c r="N10372" i="15"/>
  <c r="O10372" i="15"/>
  <c r="P10372" i="15"/>
  <c r="A10373" i="15"/>
  <c r="E10373" i="15"/>
  <c r="F10373" i="15"/>
  <c r="L10373" i="15"/>
  <c r="M10373" i="15"/>
  <c r="N10373" i="15"/>
  <c r="O10373" i="15"/>
  <c r="P10373" i="15"/>
  <c r="A10374" i="15"/>
  <c r="E10374" i="15"/>
  <c r="F10374" i="15"/>
  <c r="L10374" i="15"/>
  <c r="M10374" i="15"/>
  <c r="N10374" i="15"/>
  <c r="O10374" i="15"/>
  <c r="P10374" i="15"/>
  <c r="A10375" i="15"/>
  <c r="E10375" i="15"/>
  <c r="H10375" i="15"/>
  <c r="F10375" i="15"/>
  <c r="L10375" i="15"/>
  <c r="M10375" i="15"/>
  <c r="N10375" i="15"/>
  <c r="O10375" i="15"/>
  <c r="P10375" i="15"/>
  <c r="A10376" i="15"/>
  <c r="E10376" i="15"/>
  <c r="F10376" i="15"/>
  <c r="L10376" i="15"/>
  <c r="M10376" i="15"/>
  <c r="N10376" i="15"/>
  <c r="O10376" i="15"/>
  <c r="P10376" i="15"/>
  <c r="A10377" i="15"/>
  <c r="E10377" i="15"/>
  <c r="J10377" i="15"/>
  <c r="F10377" i="15"/>
  <c r="L10377" i="15"/>
  <c r="M10377" i="15"/>
  <c r="N10377" i="15"/>
  <c r="O10377" i="15"/>
  <c r="P10377" i="15"/>
  <c r="A10378" i="15"/>
  <c r="E10378" i="15"/>
  <c r="F10378" i="15"/>
  <c r="L10378" i="15"/>
  <c r="M10378" i="15"/>
  <c r="N10378" i="15"/>
  <c r="O10378" i="15"/>
  <c r="P10378" i="15"/>
  <c r="A10379" i="15"/>
  <c r="E10379" i="15"/>
  <c r="F10379" i="15"/>
  <c r="L10379" i="15"/>
  <c r="M10379" i="15"/>
  <c r="N10379" i="15"/>
  <c r="O10379" i="15"/>
  <c r="P10379" i="15"/>
  <c r="A10380" i="15"/>
  <c r="E10380" i="15"/>
  <c r="F10380" i="15"/>
  <c r="L10380" i="15"/>
  <c r="M10380" i="15"/>
  <c r="N10380" i="15"/>
  <c r="O10380" i="15"/>
  <c r="P10380" i="15"/>
  <c r="A10381" i="15"/>
  <c r="E10381" i="15"/>
  <c r="F10381" i="15"/>
  <c r="L10381" i="15"/>
  <c r="M10381" i="15"/>
  <c r="N10381" i="15"/>
  <c r="O10381" i="15"/>
  <c r="P10381" i="15"/>
  <c r="A10382" i="15"/>
  <c r="E10382" i="15"/>
  <c r="H10382" i="15"/>
  <c r="F10382" i="15"/>
  <c r="L10382" i="15"/>
  <c r="M10382" i="15"/>
  <c r="N10382" i="15"/>
  <c r="O10382" i="15"/>
  <c r="P10382" i="15"/>
  <c r="A10383" i="15"/>
  <c r="E10383" i="15"/>
  <c r="H10383" i="15"/>
  <c r="F10383" i="15"/>
  <c r="L10383" i="15"/>
  <c r="M10383" i="15"/>
  <c r="N10383" i="15"/>
  <c r="O10383" i="15"/>
  <c r="P10383" i="15"/>
  <c r="A10384" i="15"/>
  <c r="E10384" i="15"/>
  <c r="J10384" i="15"/>
  <c r="F10384" i="15"/>
  <c r="L10384" i="15"/>
  <c r="M10384" i="15"/>
  <c r="N10384" i="15"/>
  <c r="O10384" i="15"/>
  <c r="P10384" i="15"/>
  <c r="A10385" i="15"/>
  <c r="E10385" i="15"/>
  <c r="K10385" i="15"/>
  <c r="F10385" i="15"/>
  <c r="L10385" i="15"/>
  <c r="M10385" i="15"/>
  <c r="N10385" i="15"/>
  <c r="O10385" i="15"/>
  <c r="P10385" i="15"/>
  <c r="A10386" i="15"/>
  <c r="E10386" i="15"/>
  <c r="F10386" i="15"/>
  <c r="L10386" i="15"/>
  <c r="M10386" i="15"/>
  <c r="N10386" i="15"/>
  <c r="O10386" i="15"/>
  <c r="P10386" i="15"/>
  <c r="A10387" i="15"/>
  <c r="E10387" i="15"/>
  <c r="F10387" i="15"/>
  <c r="L10387" i="15"/>
  <c r="M10387" i="15"/>
  <c r="N10387" i="15"/>
  <c r="O10387" i="15"/>
  <c r="P10387" i="15"/>
  <c r="A10388" i="15"/>
  <c r="E10388" i="15"/>
  <c r="F10388" i="15"/>
  <c r="L10388" i="15"/>
  <c r="M10388" i="15"/>
  <c r="N10388" i="15"/>
  <c r="O10388" i="15"/>
  <c r="P10388" i="15"/>
  <c r="A10389" i="15"/>
  <c r="E10389" i="15"/>
  <c r="G10389" i="15"/>
  <c r="F10389" i="15"/>
  <c r="L10389" i="15"/>
  <c r="M10389" i="15"/>
  <c r="N10389" i="15"/>
  <c r="O10389" i="15"/>
  <c r="P10389" i="15"/>
  <c r="A10390" i="15"/>
  <c r="E10390" i="15"/>
  <c r="I10390" i="15"/>
  <c r="F10390" i="15"/>
  <c r="L10390" i="15"/>
  <c r="M10390" i="15"/>
  <c r="N10390" i="15"/>
  <c r="O10390" i="15"/>
  <c r="P10390" i="15"/>
  <c r="A10391" i="15"/>
  <c r="E10391" i="15"/>
  <c r="F10391" i="15"/>
  <c r="L10391" i="15"/>
  <c r="M10391" i="15"/>
  <c r="N10391" i="15"/>
  <c r="O10391" i="15"/>
  <c r="P10391" i="15"/>
  <c r="A10392" i="15"/>
  <c r="E10392" i="15"/>
  <c r="F10392" i="15"/>
  <c r="L10392" i="15"/>
  <c r="M10392" i="15"/>
  <c r="N10392" i="15"/>
  <c r="O10392" i="15"/>
  <c r="P10392" i="15"/>
  <c r="A10393" i="15"/>
  <c r="E10393" i="15"/>
  <c r="I10393" i="15"/>
  <c r="F10393" i="15"/>
  <c r="L10393" i="15"/>
  <c r="M10393" i="15"/>
  <c r="N10393" i="15"/>
  <c r="O10393" i="15"/>
  <c r="P10393" i="15"/>
  <c r="A10394" i="15"/>
  <c r="E10394" i="15"/>
  <c r="I10394" i="15"/>
  <c r="F10394" i="15"/>
  <c r="L10394" i="15"/>
  <c r="M10394" i="15"/>
  <c r="N10394" i="15"/>
  <c r="O10394" i="15"/>
  <c r="P10394" i="15"/>
  <c r="A10395" i="15"/>
  <c r="E10395" i="15"/>
  <c r="I10395" i="15"/>
  <c r="F10395" i="15"/>
  <c r="L10395" i="15"/>
  <c r="M10395" i="15"/>
  <c r="N10395" i="15"/>
  <c r="O10395" i="15"/>
  <c r="P10395" i="15"/>
  <c r="A10396" i="15"/>
  <c r="E10396" i="15"/>
  <c r="F10396" i="15"/>
  <c r="L10396" i="15"/>
  <c r="M10396" i="15"/>
  <c r="N10396" i="15"/>
  <c r="O10396" i="15"/>
  <c r="P10396" i="15"/>
  <c r="A10397" i="15"/>
  <c r="E10397" i="15"/>
  <c r="J10397" i="15"/>
  <c r="F10397" i="15"/>
  <c r="L10397" i="15"/>
  <c r="M10397" i="15"/>
  <c r="N10397" i="15"/>
  <c r="O10397" i="15"/>
  <c r="P10397" i="15"/>
  <c r="A10398" i="15"/>
  <c r="E10398" i="15"/>
  <c r="H10398" i="15"/>
  <c r="F10398" i="15"/>
  <c r="L10398" i="15"/>
  <c r="M10398" i="15"/>
  <c r="N10398" i="15"/>
  <c r="O10398" i="15"/>
  <c r="P10398" i="15"/>
  <c r="A10399" i="15"/>
  <c r="E10399" i="15"/>
  <c r="F10399" i="15"/>
  <c r="L10399" i="15"/>
  <c r="M10399" i="15"/>
  <c r="N10399" i="15"/>
  <c r="O10399" i="15"/>
  <c r="P10399" i="15"/>
  <c r="A10400" i="15"/>
  <c r="E10400" i="15"/>
  <c r="I10400" i="15"/>
  <c r="F10400" i="15"/>
  <c r="L10400" i="15"/>
  <c r="M10400" i="15"/>
  <c r="N10400" i="15"/>
  <c r="O10400" i="15"/>
  <c r="P10400" i="15"/>
  <c r="A10401" i="15"/>
  <c r="E10401" i="15"/>
  <c r="G10401" i="15"/>
  <c r="F10401" i="15"/>
  <c r="L10401" i="15"/>
  <c r="M10401" i="15"/>
  <c r="N10401" i="15"/>
  <c r="O10401" i="15"/>
  <c r="P10401" i="15"/>
  <c r="A10402" i="15"/>
  <c r="E10402" i="15"/>
  <c r="F10402" i="15"/>
  <c r="L10402" i="15"/>
  <c r="M10402" i="15"/>
  <c r="N10402" i="15"/>
  <c r="O10402" i="15"/>
  <c r="P10402" i="15"/>
  <c r="A10403" i="15"/>
  <c r="E10403" i="15"/>
  <c r="F10403" i="15"/>
  <c r="L10403" i="15"/>
  <c r="M10403" i="15"/>
  <c r="N10403" i="15"/>
  <c r="O10403" i="15"/>
  <c r="P10403" i="15"/>
  <c r="A10404" i="15"/>
  <c r="E10404" i="15"/>
  <c r="J10404" i="15"/>
  <c r="F10404" i="15"/>
  <c r="L10404" i="15"/>
  <c r="M10404" i="15"/>
  <c r="N10404" i="15"/>
  <c r="O10404" i="15"/>
  <c r="P10404" i="15"/>
  <c r="A10405" i="15"/>
  <c r="E10405" i="15"/>
  <c r="F10405" i="15"/>
  <c r="L10405" i="15"/>
  <c r="M10405" i="15"/>
  <c r="N10405" i="15"/>
  <c r="O10405" i="15"/>
  <c r="P10405" i="15"/>
  <c r="A10406" i="15"/>
  <c r="E10406" i="15"/>
  <c r="F10406" i="15"/>
  <c r="L10406" i="15"/>
  <c r="M10406" i="15"/>
  <c r="N10406" i="15"/>
  <c r="O10406" i="15"/>
  <c r="P10406" i="15"/>
  <c r="A10407" i="15"/>
  <c r="E10407" i="15"/>
  <c r="K10407" i="15"/>
  <c r="F10407" i="15"/>
  <c r="L10407" i="15"/>
  <c r="M10407" i="15"/>
  <c r="N10407" i="15"/>
  <c r="O10407" i="15"/>
  <c r="P10407" i="15"/>
  <c r="A10408" i="15"/>
  <c r="E10408" i="15"/>
  <c r="J10408" i="15"/>
  <c r="F10408" i="15"/>
  <c r="L10408" i="15"/>
  <c r="M10408" i="15"/>
  <c r="N10408" i="15"/>
  <c r="O10408" i="15"/>
  <c r="P10408" i="15"/>
  <c r="A10409" i="15"/>
  <c r="E10409" i="15"/>
  <c r="F10409" i="15"/>
  <c r="L10409" i="15"/>
  <c r="M10409" i="15"/>
  <c r="N10409" i="15"/>
  <c r="O10409" i="15"/>
  <c r="P10409" i="15"/>
  <c r="A10410" i="15"/>
  <c r="E10410" i="15"/>
  <c r="I10410" i="15"/>
  <c r="F10410" i="15"/>
  <c r="L10410" i="15"/>
  <c r="M10410" i="15"/>
  <c r="N10410" i="15"/>
  <c r="O10410" i="15"/>
  <c r="P10410" i="15"/>
  <c r="A10411" i="15"/>
  <c r="E10411" i="15"/>
  <c r="G10411" i="15"/>
  <c r="F10411" i="15"/>
  <c r="L10411" i="15"/>
  <c r="M10411" i="15"/>
  <c r="N10411" i="15"/>
  <c r="O10411" i="15"/>
  <c r="P10411" i="15"/>
  <c r="A10412" i="15"/>
  <c r="E10412" i="15"/>
  <c r="I10412" i="15"/>
  <c r="F10412" i="15"/>
  <c r="L10412" i="15"/>
  <c r="M10412" i="15"/>
  <c r="N10412" i="15"/>
  <c r="O10412" i="15"/>
  <c r="P10412" i="15"/>
  <c r="A10413" i="15"/>
  <c r="E10413" i="15"/>
  <c r="G10413" i="15"/>
  <c r="F10413" i="15"/>
  <c r="L10413" i="15"/>
  <c r="M10413" i="15"/>
  <c r="N10413" i="15"/>
  <c r="O10413" i="15"/>
  <c r="P10413" i="15"/>
  <c r="A10414" i="15"/>
  <c r="E10414" i="15"/>
  <c r="J10414" i="15"/>
  <c r="F10414" i="15"/>
  <c r="L10414" i="15"/>
  <c r="M10414" i="15"/>
  <c r="N10414" i="15"/>
  <c r="O10414" i="15"/>
  <c r="P10414" i="15"/>
  <c r="A10415" i="15"/>
  <c r="E10415" i="15"/>
  <c r="F10415" i="15"/>
  <c r="L10415" i="15"/>
  <c r="M10415" i="15"/>
  <c r="N10415" i="15"/>
  <c r="O10415" i="15"/>
  <c r="P10415" i="15"/>
  <c r="A10416" i="15"/>
  <c r="E10416" i="15"/>
  <c r="K10416" i="15"/>
  <c r="F10416" i="15"/>
  <c r="L10416" i="15"/>
  <c r="M10416" i="15"/>
  <c r="N10416" i="15"/>
  <c r="O10416" i="15"/>
  <c r="P10416" i="15"/>
  <c r="A10417" i="15"/>
  <c r="E10417" i="15"/>
  <c r="K10417" i="15"/>
  <c r="F10417" i="15"/>
  <c r="L10417" i="15"/>
  <c r="M10417" i="15"/>
  <c r="N10417" i="15"/>
  <c r="O10417" i="15"/>
  <c r="P10417" i="15"/>
  <c r="A10418" i="15"/>
  <c r="E10418" i="15"/>
  <c r="F10418" i="15"/>
  <c r="L10418" i="15"/>
  <c r="M10418" i="15"/>
  <c r="N10418" i="15"/>
  <c r="O10418" i="15"/>
  <c r="P10418" i="15"/>
  <c r="A10419" i="15"/>
  <c r="E10419" i="15"/>
  <c r="F10419" i="15"/>
  <c r="L10419" i="15"/>
  <c r="M10419" i="15"/>
  <c r="N10419" i="15"/>
  <c r="O10419" i="15"/>
  <c r="P10419" i="15"/>
  <c r="A10420" i="15"/>
  <c r="E10420" i="15"/>
  <c r="I10420" i="15"/>
  <c r="F10420" i="15"/>
  <c r="L10420" i="15"/>
  <c r="M10420" i="15"/>
  <c r="N10420" i="15"/>
  <c r="O10420" i="15"/>
  <c r="P10420" i="15"/>
  <c r="A10421" i="15"/>
  <c r="E10421" i="15"/>
  <c r="F10421" i="15"/>
  <c r="L10421" i="15"/>
  <c r="M10421" i="15"/>
  <c r="N10421" i="15"/>
  <c r="O10421" i="15"/>
  <c r="P10421" i="15"/>
  <c r="A10422" i="15"/>
  <c r="E10422" i="15"/>
  <c r="F10422" i="15"/>
  <c r="L10422" i="15"/>
  <c r="M10422" i="15"/>
  <c r="N10422" i="15"/>
  <c r="O10422" i="15"/>
  <c r="P10422" i="15"/>
  <c r="A10423" i="15"/>
  <c r="E10423" i="15"/>
  <c r="K10423" i="15"/>
  <c r="F10423" i="15"/>
  <c r="L10423" i="15"/>
  <c r="M10423" i="15"/>
  <c r="N10423" i="15"/>
  <c r="O10423" i="15"/>
  <c r="P10423" i="15"/>
  <c r="A10424" i="15"/>
  <c r="E10424" i="15"/>
  <c r="K10424" i="15"/>
  <c r="F10424" i="15"/>
  <c r="L10424" i="15"/>
  <c r="M10424" i="15"/>
  <c r="N10424" i="15"/>
  <c r="O10424" i="15"/>
  <c r="P10424" i="15"/>
  <c r="A10425" i="15"/>
  <c r="E10425" i="15"/>
  <c r="F10425" i="15"/>
  <c r="L10425" i="15"/>
  <c r="M10425" i="15"/>
  <c r="N10425" i="15"/>
  <c r="O10425" i="15"/>
  <c r="P10425" i="15"/>
  <c r="A10426" i="15"/>
  <c r="E10426" i="15"/>
  <c r="F10426" i="15"/>
  <c r="L10426" i="15"/>
  <c r="M10426" i="15"/>
  <c r="N10426" i="15"/>
  <c r="O10426" i="15"/>
  <c r="P10426" i="15"/>
  <c r="A10427" i="15"/>
  <c r="E10427" i="15"/>
  <c r="K10427" i="15"/>
  <c r="F10427" i="15"/>
  <c r="L10427" i="15"/>
  <c r="M10427" i="15"/>
  <c r="N10427" i="15"/>
  <c r="O10427" i="15"/>
  <c r="P10427" i="15"/>
  <c r="A10428" i="15"/>
  <c r="E10428" i="15"/>
  <c r="K10428" i="15"/>
  <c r="F10428" i="15"/>
  <c r="L10428" i="15"/>
  <c r="M10428" i="15"/>
  <c r="N10428" i="15"/>
  <c r="O10428" i="15"/>
  <c r="P10428" i="15"/>
  <c r="A10429" i="15"/>
  <c r="E10429" i="15"/>
  <c r="J10429" i="15"/>
  <c r="F10429" i="15"/>
  <c r="L10429" i="15"/>
  <c r="M10429" i="15"/>
  <c r="N10429" i="15"/>
  <c r="O10429" i="15"/>
  <c r="P10429" i="15"/>
  <c r="A10430" i="15"/>
  <c r="E10430" i="15"/>
  <c r="K10430" i="15"/>
  <c r="F10430" i="15"/>
  <c r="L10430" i="15"/>
  <c r="M10430" i="15"/>
  <c r="N10430" i="15"/>
  <c r="O10430" i="15"/>
  <c r="P10430" i="15"/>
  <c r="A10431" i="15"/>
  <c r="E10431" i="15"/>
  <c r="H10431" i="15"/>
  <c r="F10431" i="15"/>
  <c r="L10431" i="15"/>
  <c r="M10431" i="15"/>
  <c r="N10431" i="15"/>
  <c r="O10431" i="15"/>
  <c r="P10431" i="15"/>
  <c r="A10432" i="15"/>
  <c r="E10432" i="15"/>
  <c r="F10432" i="15"/>
  <c r="L10432" i="15"/>
  <c r="M10432" i="15"/>
  <c r="N10432" i="15"/>
  <c r="O10432" i="15"/>
  <c r="P10432" i="15"/>
  <c r="A10433" i="15"/>
  <c r="E10433" i="15"/>
  <c r="H10433" i="15"/>
  <c r="F10433" i="15"/>
  <c r="L10433" i="15"/>
  <c r="M10433" i="15"/>
  <c r="N10433" i="15"/>
  <c r="O10433" i="15"/>
  <c r="P10433" i="15"/>
  <c r="A10434" i="15"/>
  <c r="E10434" i="15"/>
  <c r="G10434" i="15"/>
  <c r="F10434" i="15"/>
  <c r="L10434" i="15"/>
  <c r="M10434" i="15"/>
  <c r="N10434" i="15"/>
  <c r="O10434" i="15"/>
  <c r="P10434" i="15"/>
  <c r="A10435" i="15"/>
  <c r="E10435" i="15"/>
  <c r="K10435" i="15"/>
  <c r="F10435" i="15"/>
  <c r="L10435" i="15"/>
  <c r="M10435" i="15"/>
  <c r="N10435" i="15"/>
  <c r="O10435" i="15"/>
  <c r="P10435" i="15"/>
  <c r="A10436" i="15"/>
  <c r="E10436" i="15"/>
  <c r="F10436" i="15"/>
  <c r="L10436" i="15"/>
  <c r="M10436" i="15"/>
  <c r="N10436" i="15"/>
  <c r="O10436" i="15"/>
  <c r="P10436" i="15"/>
  <c r="A10437" i="15"/>
  <c r="E10437" i="15"/>
  <c r="I10437" i="15"/>
  <c r="F10437" i="15"/>
  <c r="L10437" i="15"/>
  <c r="M10437" i="15"/>
  <c r="N10437" i="15"/>
  <c r="O10437" i="15"/>
  <c r="P10437" i="15"/>
  <c r="A10438" i="15"/>
  <c r="E10438" i="15"/>
  <c r="F10438" i="15"/>
  <c r="L10438" i="15"/>
  <c r="M10438" i="15"/>
  <c r="N10438" i="15"/>
  <c r="O10438" i="15"/>
  <c r="P10438" i="15"/>
  <c r="A10439" i="15"/>
  <c r="E10439" i="15"/>
  <c r="H10439" i="15"/>
  <c r="F10439" i="15"/>
  <c r="L10439" i="15"/>
  <c r="M10439" i="15"/>
  <c r="N10439" i="15"/>
  <c r="O10439" i="15"/>
  <c r="P10439" i="15"/>
  <c r="A10440" i="15"/>
  <c r="E10440" i="15"/>
  <c r="F10440" i="15"/>
  <c r="L10440" i="15"/>
  <c r="M10440" i="15"/>
  <c r="N10440" i="15"/>
  <c r="O10440" i="15"/>
  <c r="P10440" i="15"/>
  <c r="A10441" i="15"/>
  <c r="E10441" i="15"/>
  <c r="F10441" i="15"/>
  <c r="L10441" i="15"/>
  <c r="M10441" i="15"/>
  <c r="N10441" i="15"/>
  <c r="O10441" i="15"/>
  <c r="P10441" i="15"/>
  <c r="A10442" i="15"/>
  <c r="E10442" i="15"/>
  <c r="J10442" i="15"/>
  <c r="F10442" i="15"/>
  <c r="L10442" i="15"/>
  <c r="M10442" i="15"/>
  <c r="N10442" i="15"/>
  <c r="O10442" i="15"/>
  <c r="P10442" i="15"/>
  <c r="A10443" i="15"/>
  <c r="E10443" i="15"/>
  <c r="K10443" i="15"/>
  <c r="F10443" i="15"/>
  <c r="L10443" i="15"/>
  <c r="M10443" i="15"/>
  <c r="N10443" i="15"/>
  <c r="O10443" i="15"/>
  <c r="P10443" i="15"/>
  <c r="A10444" i="15"/>
  <c r="E10444" i="15"/>
  <c r="F10444" i="15"/>
  <c r="L10444" i="15"/>
  <c r="M10444" i="15"/>
  <c r="N10444" i="15"/>
  <c r="O10444" i="15"/>
  <c r="P10444" i="15"/>
  <c r="A10445" i="15"/>
  <c r="E10445" i="15"/>
  <c r="F10445" i="15"/>
  <c r="L10445" i="15"/>
  <c r="M10445" i="15"/>
  <c r="N10445" i="15"/>
  <c r="O10445" i="15"/>
  <c r="P10445" i="15"/>
  <c r="A10446" i="15"/>
  <c r="E10446" i="15"/>
  <c r="F10446" i="15"/>
  <c r="L10446" i="15"/>
  <c r="M10446" i="15"/>
  <c r="N10446" i="15"/>
  <c r="O10446" i="15"/>
  <c r="P10446" i="15"/>
  <c r="A10447" i="15"/>
  <c r="E10447" i="15"/>
  <c r="F10447" i="15"/>
  <c r="L10447" i="15"/>
  <c r="M10447" i="15"/>
  <c r="N10447" i="15"/>
  <c r="O10447" i="15"/>
  <c r="P10447" i="15"/>
  <c r="A10448" i="15"/>
  <c r="E10448" i="15"/>
  <c r="I10448" i="15"/>
  <c r="F10448" i="15"/>
  <c r="L10448" i="15"/>
  <c r="M10448" i="15"/>
  <c r="N10448" i="15"/>
  <c r="O10448" i="15"/>
  <c r="P10448" i="15"/>
  <c r="A10449" i="15"/>
  <c r="E10449" i="15"/>
  <c r="G10449" i="15"/>
  <c r="F10449" i="15"/>
  <c r="L10449" i="15"/>
  <c r="M10449" i="15"/>
  <c r="N10449" i="15"/>
  <c r="O10449" i="15"/>
  <c r="P10449" i="15"/>
  <c r="A10450" i="15"/>
  <c r="E10450" i="15"/>
  <c r="F10450" i="15"/>
  <c r="L10450" i="15"/>
  <c r="M10450" i="15"/>
  <c r="N10450" i="15"/>
  <c r="O10450" i="15"/>
  <c r="P10450" i="15"/>
  <c r="A10451" i="15"/>
  <c r="E10451" i="15"/>
  <c r="G10451" i="15"/>
  <c r="F10451" i="15"/>
  <c r="L10451" i="15"/>
  <c r="M10451" i="15"/>
  <c r="N10451" i="15"/>
  <c r="O10451" i="15"/>
  <c r="P10451" i="15"/>
  <c r="A10452" i="15"/>
  <c r="E10452" i="15"/>
  <c r="F10452" i="15"/>
  <c r="L10452" i="15"/>
  <c r="M10452" i="15"/>
  <c r="N10452" i="15"/>
  <c r="O10452" i="15"/>
  <c r="P10452" i="15"/>
  <c r="A10453" i="15"/>
  <c r="E10453" i="15"/>
  <c r="I10453" i="15"/>
  <c r="F10453" i="15"/>
  <c r="L10453" i="15"/>
  <c r="M10453" i="15"/>
  <c r="N10453" i="15"/>
  <c r="O10453" i="15"/>
  <c r="P10453" i="15"/>
  <c r="A10454" i="15"/>
  <c r="E10454" i="15"/>
  <c r="F10454" i="15"/>
  <c r="L10454" i="15"/>
  <c r="M10454" i="15"/>
  <c r="N10454" i="15"/>
  <c r="O10454" i="15"/>
  <c r="P10454" i="15"/>
  <c r="A10455" i="15"/>
  <c r="E10455" i="15"/>
  <c r="F10455" i="15"/>
  <c r="L10455" i="15"/>
  <c r="M10455" i="15"/>
  <c r="N10455" i="15"/>
  <c r="O10455" i="15"/>
  <c r="P10455" i="15"/>
  <c r="A10456" i="15"/>
  <c r="E10456" i="15"/>
  <c r="J10456" i="15"/>
  <c r="F10456" i="15"/>
  <c r="L10456" i="15"/>
  <c r="M10456" i="15"/>
  <c r="N10456" i="15"/>
  <c r="O10456" i="15"/>
  <c r="P10456" i="15"/>
  <c r="A10457" i="15"/>
  <c r="E10457" i="15"/>
  <c r="F10457" i="15"/>
  <c r="L10457" i="15"/>
  <c r="M10457" i="15"/>
  <c r="N10457" i="15"/>
  <c r="O10457" i="15"/>
  <c r="P10457" i="15"/>
  <c r="A10458" i="15"/>
  <c r="E10458" i="15"/>
  <c r="J10458" i="15"/>
  <c r="F10458" i="15"/>
  <c r="L10458" i="15"/>
  <c r="M10458" i="15"/>
  <c r="N10458" i="15"/>
  <c r="O10458" i="15"/>
  <c r="P10458" i="15"/>
  <c r="A10459" i="15"/>
  <c r="E10459" i="15"/>
  <c r="F10459" i="15"/>
  <c r="L10459" i="15"/>
  <c r="M10459" i="15"/>
  <c r="N10459" i="15"/>
  <c r="O10459" i="15"/>
  <c r="P10459" i="15"/>
  <c r="A10460" i="15"/>
  <c r="E10460" i="15"/>
  <c r="J10460" i="15"/>
  <c r="F10460" i="15"/>
  <c r="L10460" i="15"/>
  <c r="M10460" i="15"/>
  <c r="N10460" i="15"/>
  <c r="O10460" i="15"/>
  <c r="P10460" i="15"/>
  <c r="A10461" i="15"/>
  <c r="E10461" i="15"/>
  <c r="K10461" i="15"/>
  <c r="F10461" i="15"/>
  <c r="L10461" i="15"/>
  <c r="M10461" i="15"/>
  <c r="N10461" i="15"/>
  <c r="O10461" i="15"/>
  <c r="P10461" i="15"/>
  <c r="A10462" i="15"/>
  <c r="E10462" i="15"/>
  <c r="J10462" i="15"/>
  <c r="F10462" i="15"/>
  <c r="L10462" i="15"/>
  <c r="M10462" i="15"/>
  <c r="N10462" i="15"/>
  <c r="O10462" i="15"/>
  <c r="P10462" i="15"/>
  <c r="A10463" i="15"/>
  <c r="E10463" i="15"/>
  <c r="K10463" i="15"/>
  <c r="F10463" i="15"/>
  <c r="L10463" i="15"/>
  <c r="M10463" i="15"/>
  <c r="N10463" i="15"/>
  <c r="O10463" i="15"/>
  <c r="P10463" i="15"/>
  <c r="A10464" i="15"/>
  <c r="E10464" i="15"/>
  <c r="F10464" i="15"/>
  <c r="L10464" i="15"/>
  <c r="M10464" i="15"/>
  <c r="N10464" i="15"/>
  <c r="O10464" i="15"/>
  <c r="P10464" i="15"/>
  <c r="A10465" i="15"/>
  <c r="E10465" i="15"/>
  <c r="F10465" i="15"/>
  <c r="L10465" i="15"/>
  <c r="M10465" i="15"/>
  <c r="N10465" i="15"/>
  <c r="O10465" i="15"/>
  <c r="P10465" i="15"/>
  <c r="A10466" i="15"/>
  <c r="E10466" i="15"/>
  <c r="F10466" i="15"/>
  <c r="L10466" i="15"/>
  <c r="M10466" i="15"/>
  <c r="N10466" i="15"/>
  <c r="O10466" i="15"/>
  <c r="P10466" i="15"/>
  <c r="A10467" i="15"/>
  <c r="E10467" i="15"/>
  <c r="K10467" i="15"/>
  <c r="F10467" i="15"/>
  <c r="L10467" i="15"/>
  <c r="M10467" i="15"/>
  <c r="N10467" i="15"/>
  <c r="O10467" i="15"/>
  <c r="P10467" i="15"/>
  <c r="A10468" i="15"/>
  <c r="E10468" i="15"/>
  <c r="F10468" i="15"/>
  <c r="L10468" i="15"/>
  <c r="M10468" i="15"/>
  <c r="N10468" i="15"/>
  <c r="O10468" i="15"/>
  <c r="P10468" i="15"/>
  <c r="A10469" i="15"/>
  <c r="E10469" i="15"/>
  <c r="F10469" i="15"/>
  <c r="L10469" i="15"/>
  <c r="M10469" i="15"/>
  <c r="N10469" i="15"/>
  <c r="O10469" i="15"/>
  <c r="P10469" i="15"/>
  <c r="A10470" i="15"/>
  <c r="E10470" i="15"/>
  <c r="F10470" i="15"/>
  <c r="L10470" i="15"/>
  <c r="M10470" i="15"/>
  <c r="N10470" i="15"/>
  <c r="O10470" i="15"/>
  <c r="P10470" i="15"/>
  <c r="A10471" i="15"/>
  <c r="E10471" i="15"/>
  <c r="F10471" i="15"/>
  <c r="L10471" i="15"/>
  <c r="M10471" i="15"/>
  <c r="N10471" i="15"/>
  <c r="O10471" i="15"/>
  <c r="P10471" i="15"/>
  <c r="A10472" i="15"/>
  <c r="E10472" i="15"/>
  <c r="I10472" i="15"/>
  <c r="F10472" i="15"/>
  <c r="L10472" i="15"/>
  <c r="M10472" i="15"/>
  <c r="N10472" i="15"/>
  <c r="O10472" i="15"/>
  <c r="P10472" i="15"/>
  <c r="A10473" i="15"/>
  <c r="E10473" i="15"/>
  <c r="I10473" i="15"/>
  <c r="F10473" i="15"/>
  <c r="L10473" i="15"/>
  <c r="M10473" i="15"/>
  <c r="N10473" i="15"/>
  <c r="O10473" i="15"/>
  <c r="P10473" i="15"/>
  <c r="A10474" i="15"/>
  <c r="E10474" i="15"/>
  <c r="G10474" i="15"/>
  <c r="F10474" i="15"/>
  <c r="L10474" i="15"/>
  <c r="M10474" i="15"/>
  <c r="N10474" i="15"/>
  <c r="O10474" i="15"/>
  <c r="P10474" i="15"/>
  <c r="A10475" i="15"/>
  <c r="E10475" i="15"/>
  <c r="F10475" i="15"/>
  <c r="L10475" i="15"/>
  <c r="M10475" i="15"/>
  <c r="N10475" i="15"/>
  <c r="O10475" i="15"/>
  <c r="P10475" i="15"/>
  <c r="A10476" i="15"/>
  <c r="E10476" i="15"/>
  <c r="I10476" i="15"/>
  <c r="F10476" i="15"/>
  <c r="L10476" i="15"/>
  <c r="M10476" i="15"/>
  <c r="N10476" i="15"/>
  <c r="O10476" i="15"/>
  <c r="P10476" i="15"/>
  <c r="A10477" i="15"/>
  <c r="E10477" i="15"/>
  <c r="F10477" i="15"/>
  <c r="L10477" i="15"/>
  <c r="M10477" i="15"/>
  <c r="N10477" i="15"/>
  <c r="O10477" i="15"/>
  <c r="P10477" i="15"/>
  <c r="A10478" i="15"/>
  <c r="E10478" i="15"/>
  <c r="F10478" i="15"/>
  <c r="L10478" i="15"/>
  <c r="M10478" i="15"/>
  <c r="N10478" i="15"/>
  <c r="O10478" i="15"/>
  <c r="P10478" i="15"/>
  <c r="A10479" i="15"/>
  <c r="E10479" i="15"/>
  <c r="F10479" i="15"/>
  <c r="L10479" i="15"/>
  <c r="M10479" i="15"/>
  <c r="N10479" i="15"/>
  <c r="O10479" i="15"/>
  <c r="P10479" i="15"/>
  <c r="A10480" i="15"/>
  <c r="E10480" i="15"/>
  <c r="I10480" i="15"/>
  <c r="F10480" i="15"/>
  <c r="L10480" i="15"/>
  <c r="M10480" i="15"/>
  <c r="N10480" i="15"/>
  <c r="O10480" i="15"/>
  <c r="P10480" i="15"/>
  <c r="A10481" i="15"/>
  <c r="E10481" i="15"/>
  <c r="F10481" i="15"/>
  <c r="L10481" i="15"/>
  <c r="M10481" i="15"/>
  <c r="N10481" i="15"/>
  <c r="O10481" i="15"/>
  <c r="P10481" i="15"/>
  <c r="A10482" i="15"/>
  <c r="E10482" i="15"/>
  <c r="G10482" i="15"/>
  <c r="F10482" i="15"/>
  <c r="L10482" i="15"/>
  <c r="M10482" i="15"/>
  <c r="N10482" i="15"/>
  <c r="O10482" i="15"/>
  <c r="P10482" i="15"/>
  <c r="A10483" i="15"/>
  <c r="E10483" i="15"/>
  <c r="F10483" i="15"/>
  <c r="L10483" i="15"/>
  <c r="M10483" i="15"/>
  <c r="N10483" i="15"/>
  <c r="O10483" i="15"/>
  <c r="P10483" i="15"/>
  <c r="A10484" i="15"/>
  <c r="E10484" i="15"/>
  <c r="F10484" i="15"/>
  <c r="L10484" i="15"/>
  <c r="M10484" i="15"/>
  <c r="N10484" i="15"/>
  <c r="O10484" i="15"/>
  <c r="P10484" i="15"/>
  <c r="A10485" i="15"/>
  <c r="E10485" i="15"/>
  <c r="F10485" i="15"/>
  <c r="L10485" i="15"/>
  <c r="M10485" i="15"/>
  <c r="N10485" i="15"/>
  <c r="O10485" i="15"/>
  <c r="P10485" i="15"/>
  <c r="A10486" i="15"/>
  <c r="E10486" i="15"/>
  <c r="F10486" i="15"/>
  <c r="L10486" i="15"/>
  <c r="M10486" i="15"/>
  <c r="N10486" i="15"/>
  <c r="O10486" i="15"/>
  <c r="P10486" i="15"/>
  <c r="A10487" i="15"/>
  <c r="E10487" i="15"/>
  <c r="K10487" i="15"/>
  <c r="F10487" i="15"/>
  <c r="L10487" i="15"/>
  <c r="M10487" i="15"/>
  <c r="N10487" i="15"/>
  <c r="O10487" i="15"/>
  <c r="P10487" i="15"/>
  <c r="A10488" i="15"/>
  <c r="E10488" i="15"/>
  <c r="J10488" i="15"/>
  <c r="F10488" i="15"/>
  <c r="L10488" i="15"/>
  <c r="M10488" i="15"/>
  <c r="N10488" i="15"/>
  <c r="O10488" i="15"/>
  <c r="P10488" i="15"/>
  <c r="A10489" i="15"/>
  <c r="E10489" i="15"/>
  <c r="F10489" i="15"/>
  <c r="L10489" i="15"/>
  <c r="M10489" i="15"/>
  <c r="N10489" i="15"/>
  <c r="O10489" i="15"/>
  <c r="P10489" i="15"/>
  <c r="A10490" i="15"/>
  <c r="E10490" i="15"/>
  <c r="F10490" i="15"/>
  <c r="L10490" i="15"/>
  <c r="M10490" i="15"/>
  <c r="N10490" i="15"/>
  <c r="O10490" i="15"/>
  <c r="P10490" i="15"/>
  <c r="A10491" i="15"/>
  <c r="E10491" i="15"/>
  <c r="K10491" i="15"/>
  <c r="F10491" i="15"/>
  <c r="L10491" i="15"/>
  <c r="M10491" i="15"/>
  <c r="N10491" i="15"/>
  <c r="O10491" i="15"/>
  <c r="P10491" i="15"/>
  <c r="A10492" i="15"/>
  <c r="E10492" i="15"/>
  <c r="F10492" i="15"/>
  <c r="L10492" i="15"/>
  <c r="M10492" i="15"/>
  <c r="N10492" i="15"/>
  <c r="O10492" i="15"/>
  <c r="P10492" i="15"/>
  <c r="A10493" i="15"/>
  <c r="E10493" i="15"/>
  <c r="J10493" i="15"/>
  <c r="F10493" i="15"/>
  <c r="L10493" i="15"/>
  <c r="M10493" i="15"/>
  <c r="N10493" i="15"/>
  <c r="O10493" i="15"/>
  <c r="P10493" i="15"/>
  <c r="A10494" i="15"/>
  <c r="E10494" i="15"/>
  <c r="K10494" i="15"/>
  <c r="F10494" i="15"/>
  <c r="L10494" i="15"/>
  <c r="M10494" i="15"/>
  <c r="N10494" i="15"/>
  <c r="O10494" i="15"/>
  <c r="P10494" i="15"/>
  <c r="A10495" i="15"/>
  <c r="E10495" i="15"/>
  <c r="F10495" i="15"/>
  <c r="L10495" i="15"/>
  <c r="M10495" i="15"/>
  <c r="N10495" i="15"/>
  <c r="O10495" i="15"/>
  <c r="P10495" i="15"/>
  <c r="A10496" i="15"/>
  <c r="E10496" i="15"/>
  <c r="F10496" i="15"/>
  <c r="L10496" i="15"/>
  <c r="M10496" i="15"/>
  <c r="N10496" i="15"/>
  <c r="O10496" i="15"/>
  <c r="P10496" i="15"/>
  <c r="A10497" i="15"/>
  <c r="E10497" i="15"/>
  <c r="J10497" i="15"/>
  <c r="F10497" i="15"/>
  <c r="L10497" i="15"/>
  <c r="M10497" i="15"/>
  <c r="N10497" i="15"/>
  <c r="O10497" i="15"/>
  <c r="P10497" i="15"/>
  <c r="A10498" i="15"/>
  <c r="E10498" i="15"/>
  <c r="F10498" i="15"/>
  <c r="L10498" i="15"/>
  <c r="M10498" i="15"/>
  <c r="N10498" i="15"/>
  <c r="O10498" i="15"/>
  <c r="P10498" i="15"/>
  <c r="A10499" i="15"/>
  <c r="E10499" i="15"/>
  <c r="K10499" i="15"/>
  <c r="F10499" i="15"/>
  <c r="L10499" i="15"/>
  <c r="M10499" i="15"/>
  <c r="N10499" i="15"/>
  <c r="O10499" i="15"/>
  <c r="P10499" i="15"/>
  <c r="A10500" i="15"/>
  <c r="E10500" i="15"/>
  <c r="F10500" i="15"/>
  <c r="L10500" i="15"/>
  <c r="M10500" i="15"/>
  <c r="N10500" i="15"/>
  <c r="O10500" i="15"/>
  <c r="P10500" i="15"/>
  <c r="A10501" i="15"/>
  <c r="E10501" i="15"/>
  <c r="I10501" i="15"/>
  <c r="F10501" i="15"/>
  <c r="L10501" i="15"/>
  <c r="M10501" i="15"/>
  <c r="N10501" i="15"/>
  <c r="O10501" i="15"/>
  <c r="P10501" i="15"/>
  <c r="A10502" i="15"/>
  <c r="E10502" i="15"/>
  <c r="G10502" i="15"/>
  <c r="F10502" i="15"/>
  <c r="L10502" i="15"/>
  <c r="M10502" i="15"/>
  <c r="N10502" i="15"/>
  <c r="O10502" i="15"/>
  <c r="P10502" i="15"/>
  <c r="A10503" i="15"/>
  <c r="E10503" i="15"/>
  <c r="H10503" i="15"/>
  <c r="F10503" i="15"/>
  <c r="L10503" i="15"/>
  <c r="M10503" i="15"/>
  <c r="N10503" i="15"/>
  <c r="O10503" i="15"/>
  <c r="P10503" i="15"/>
  <c r="A10504" i="15"/>
  <c r="E10504" i="15"/>
  <c r="F10504" i="15"/>
  <c r="L10504" i="15"/>
  <c r="M10504" i="15"/>
  <c r="N10504" i="15"/>
  <c r="O10504" i="15"/>
  <c r="P10504" i="15"/>
  <c r="A10505" i="15"/>
  <c r="E10505" i="15"/>
  <c r="F10505" i="15"/>
  <c r="L10505" i="15"/>
  <c r="M10505" i="15"/>
  <c r="N10505" i="15"/>
  <c r="O10505" i="15"/>
  <c r="P10505" i="15"/>
  <c r="A10506" i="15"/>
  <c r="E10506" i="15"/>
  <c r="F10506" i="15"/>
  <c r="L10506" i="15"/>
  <c r="M10506" i="15"/>
  <c r="N10506" i="15"/>
  <c r="O10506" i="15"/>
  <c r="P10506" i="15"/>
  <c r="A10507" i="15"/>
  <c r="E10507" i="15"/>
  <c r="K10507" i="15"/>
  <c r="F10507" i="15"/>
  <c r="L10507" i="15"/>
  <c r="M10507" i="15"/>
  <c r="N10507" i="15"/>
  <c r="O10507" i="15"/>
  <c r="P10507" i="15"/>
  <c r="A10508" i="15"/>
  <c r="E10508" i="15"/>
  <c r="F10508" i="15"/>
  <c r="L10508" i="15"/>
  <c r="M10508" i="15"/>
  <c r="N10508" i="15"/>
  <c r="O10508" i="15"/>
  <c r="P10508" i="15"/>
  <c r="A10509" i="15"/>
  <c r="E10509" i="15"/>
  <c r="F10509" i="15"/>
  <c r="L10509" i="15"/>
  <c r="M10509" i="15"/>
  <c r="N10509" i="15"/>
  <c r="O10509" i="15"/>
  <c r="P10509" i="15"/>
  <c r="A10510" i="15"/>
  <c r="E10510" i="15"/>
  <c r="F10510" i="15"/>
  <c r="L10510" i="15"/>
  <c r="M10510" i="15"/>
  <c r="N10510" i="15"/>
  <c r="O10510" i="15"/>
  <c r="P10510" i="15"/>
  <c r="A10511" i="15"/>
  <c r="E10511" i="15"/>
  <c r="F10511" i="15"/>
  <c r="L10511" i="15"/>
  <c r="M10511" i="15"/>
  <c r="N10511" i="15"/>
  <c r="O10511" i="15"/>
  <c r="P10511" i="15"/>
  <c r="A10512" i="15"/>
  <c r="E10512" i="15"/>
  <c r="J10512" i="15"/>
  <c r="F10512" i="15"/>
  <c r="L10512" i="15"/>
  <c r="M10512" i="15"/>
  <c r="N10512" i="15"/>
  <c r="O10512" i="15"/>
  <c r="P10512" i="15"/>
  <c r="A10513" i="15"/>
  <c r="E10513" i="15"/>
  <c r="G10513" i="15"/>
  <c r="F10513" i="15"/>
  <c r="L10513" i="15"/>
  <c r="M10513" i="15"/>
  <c r="N10513" i="15"/>
  <c r="O10513" i="15"/>
  <c r="P10513" i="15"/>
  <c r="A10514" i="15"/>
  <c r="E10514" i="15"/>
  <c r="F10514" i="15"/>
  <c r="L10514" i="15"/>
  <c r="M10514" i="15"/>
  <c r="N10514" i="15"/>
  <c r="O10514" i="15"/>
  <c r="P10514" i="15"/>
  <c r="A10515" i="15"/>
  <c r="E10515" i="15"/>
  <c r="F10515" i="15"/>
  <c r="L10515" i="15"/>
  <c r="M10515" i="15"/>
  <c r="N10515" i="15"/>
  <c r="O10515" i="15"/>
  <c r="P10515" i="15"/>
  <c r="A10516" i="15"/>
  <c r="E10516" i="15"/>
  <c r="F10516" i="15"/>
  <c r="L10516" i="15"/>
  <c r="M10516" i="15"/>
  <c r="N10516" i="15"/>
  <c r="O10516" i="15"/>
  <c r="P10516" i="15"/>
  <c r="A10517" i="15"/>
  <c r="E10517" i="15"/>
  <c r="I10517" i="15"/>
  <c r="F10517" i="15"/>
  <c r="L10517" i="15"/>
  <c r="M10517" i="15"/>
  <c r="N10517" i="15"/>
  <c r="O10517" i="15"/>
  <c r="P10517" i="15"/>
  <c r="A10518" i="15"/>
  <c r="E10518" i="15"/>
  <c r="F10518" i="15"/>
  <c r="L10518" i="15"/>
  <c r="M10518" i="15"/>
  <c r="N10518" i="15"/>
  <c r="O10518" i="15"/>
  <c r="P10518" i="15"/>
  <c r="A10519" i="15"/>
  <c r="E10519" i="15"/>
  <c r="I10519" i="15"/>
  <c r="F10519" i="15"/>
  <c r="L10519" i="15"/>
  <c r="M10519" i="15"/>
  <c r="N10519" i="15"/>
  <c r="O10519" i="15"/>
  <c r="P10519" i="15"/>
  <c r="A10520" i="15"/>
  <c r="E10520" i="15"/>
  <c r="K10520" i="15"/>
  <c r="F10520" i="15"/>
  <c r="L10520" i="15"/>
  <c r="M10520" i="15"/>
  <c r="N10520" i="15"/>
  <c r="O10520" i="15"/>
  <c r="P10520" i="15"/>
  <c r="A10521" i="15"/>
  <c r="E10521" i="15"/>
  <c r="G10521" i="15"/>
  <c r="F10521" i="15"/>
  <c r="L10521" i="15"/>
  <c r="M10521" i="15"/>
  <c r="N10521" i="15"/>
  <c r="O10521" i="15"/>
  <c r="P10521" i="15"/>
  <c r="A10522" i="15"/>
  <c r="E10522" i="15"/>
  <c r="F10522" i="15"/>
  <c r="L10522" i="15"/>
  <c r="M10522" i="15"/>
  <c r="N10522" i="15"/>
  <c r="O10522" i="15"/>
  <c r="P10522" i="15"/>
  <c r="A10523" i="15"/>
  <c r="E10523" i="15"/>
  <c r="J10523" i="15"/>
  <c r="F10523" i="15"/>
  <c r="L10523" i="15"/>
  <c r="M10523" i="15"/>
  <c r="N10523" i="15"/>
  <c r="O10523" i="15"/>
  <c r="P10523" i="15"/>
  <c r="A10524" i="15"/>
  <c r="E10524" i="15"/>
  <c r="K10524" i="15"/>
  <c r="F10524" i="15"/>
  <c r="L10524" i="15"/>
  <c r="M10524" i="15"/>
  <c r="N10524" i="15"/>
  <c r="O10524" i="15"/>
  <c r="P10524" i="15"/>
  <c r="A10525" i="15"/>
  <c r="E10525" i="15"/>
  <c r="I10525" i="15"/>
  <c r="F10525" i="15"/>
  <c r="L10525" i="15"/>
  <c r="M10525" i="15"/>
  <c r="N10525" i="15"/>
  <c r="O10525" i="15"/>
  <c r="P10525" i="15"/>
  <c r="A10526" i="15"/>
  <c r="E10526" i="15"/>
  <c r="F10526" i="15"/>
  <c r="L10526" i="15"/>
  <c r="M10526" i="15"/>
  <c r="N10526" i="15"/>
  <c r="O10526" i="15"/>
  <c r="P10526" i="15"/>
  <c r="A10527" i="15"/>
  <c r="E10527" i="15"/>
  <c r="F10527" i="15"/>
  <c r="L10527" i="15"/>
  <c r="M10527" i="15"/>
  <c r="N10527" i="15"/>
  <c r="O10527" i="15"/>
  <c r="P10527" i="15"/>
  <c r="A10528" i="15"/>
  <c r="E10528" i="15"/>
  <c r="F10528" i="15"/>
  <c r="L10528" i="15"/>
  <c r="M10528" i="15"/>
  <c r="N10528" i="15"/>
  <c r="O10528" i="15"/>
  <c r="P10528" i="15"/>
  <c r="A10529" i="15"/>
  <c r="E10529" i="15"/>
  <c r="I10529" i="15"/>
  <c r="F10529" i="15"/>
  <c r="L10529" i="15"/>
  <c r="M10529" i="15"/>
  <c r="N10529" i="15"/>
  <c r="O10529" i="15"/>
  <c r="P10529" i="15"/>
  <c r="A10530" i="15"/>
  <c r="E10530" i="15"/>
  <c r="H10530" i="15"/>
  <c r="F10530" i="15"/>
  <c r="L10530" i="15"/>
  <c r="M10530" i="15"/>
  <c r="N10530" i="15"/>
  <c r="O10530" i="15"/>
  <c r="P10530" i="15"/>
  <c r="A10531" i="15"/>
  <c r="E10531" i="15"/>
  <c r="I10531" i="15"/>
  <c r="F10531" i="15"/>
  <c r="L10531" i="15"/>
  <c r="M10531" i="15"/>
  <c r="N10531" i="15"/>
  <c r="O10531" i="15"/>
  <c r="P10531" i="15"/>
  <c r="A10532" i="15"/>
  <c r="E10532" i="15"/>
  <c r="J10532" i="15"/>
  <c r="F10532" i="15"/>
  <c r="L10532" i="15"/>
  <c r="M10532" i="15"/>
  <c r="N10532" i="15"/>
  <c r="O10532" i="15"/>
  <c r="P10532" i="15"/>
  <c r="A10533" i="15"/>
  <c r="E10533" i="15"/>
  <c r="F10533" i="15"/>
  <c r="L10533" i="15"/>
  <c r="M10533" i="15"/>
  <c r="N10533" i="15"/>
  <c r="O10533" i="15"/>
  <c r="P10533" i="15"/>
  <c r="A10534" i="15"/>
  <c r="E10534" i="15"/>
  <c r="F10534" i="15"/>
  <c r="L10534" i="15"/>
  <c r="M10534" i="15"/>
  <c r="N10534" i="15"/>
  <c r="O10534" i="15"/>
  <c r="P10534" i="15"/>
  <c r="A10535" i="15"/>
  <c r="E10535" i="15"/>
  <c r="F10535" i="15"/>
  <c r="L10535" i="15"/>
  <c r="M10535" i="15"/>
  <c r="N10535" i="15"/>
  <c r="O10535" i="15"/>
  <c r="P10535" i="15"/>
  <c r="A10536" i="15"/>
  <c r="E10536" i="15"/>
  <c r="F10536" i="15"/>
  <c r="L10536" i="15"/>
  <c r="M10536" i="15"/>
  <c r="N10536" i="15"/>
  <c r="O10536" i="15"/>
  <c r="P10536" i="15"/>
  <c r="A10537" i="15"/>
  <c r="E10537" i="15"/>
  <c r="F10537" i="15"/>
  <c r="L10537" i="15"/>
  <c r="M10537" i="15"/>
  <c r="N10537" i="15"/>
  <c r="O10537" i="15"/>
  <c r="P10537" i="15"/>
  <c r="A10538" i="15"/>
  <c r="E10538" i="15"/>
  <c r="H10538" i="15"/>
  <c r="F10538" i="15"/>
  <c r="L10538" i="15"/>
  <c r="M10538" i="15"/>
  <c r="N10538" i="15"/>
  <c r="O10538" i="15"/>
  <c r="P10538" i="15"/>
  <c r="A10539" i="15"/>
  <c r="E10539" i="15"/>
  <c r="H10539" i="15"/>
  <c r="F10539" i="15"/>
  <c r="L10539" i="15"/>
  <c r="M10539" i="15"/>
  <c r="N10539" i="15"/>
  <c r="O10539" i="15"/>
  <c r="P10539" i="15"/>
  <c r="A10540" i="15"/>
  <c r="E10540" i="15"/>
  <c r="I10540" i="15"/>
  <c r="F10540" i="15"/>
  <c r="L10540" i="15"/>
  <c r="M10540" i="15"/>
  <c r="N10540" i="15"/>
  <c r="O10540" i="15"/>
  <c r="P10540" i="15"/>
  <c r="A10541" i="15"/>
  <c r="E10541" i="15"/>
  <c r="F10541" i="15"/>
  <c r="L10541" i="15"/>
  <c r="M10541" i="15"/>
  <c r="N10541" i="15"/>
  <c r="O10541" i="15"/>
  <c r="P10541" i="15"/>
  <c r="A10542" i="15"/>
  <c r="E10542" i="15"/>
  <c r="F10542" i="15"/>
  <c r="L10542" i="15"/>
  <c r="M10542" i="15"/>
  <c r="N10542" i="15"/>
  <c r="O10542" i="15"/>
  <c r="P10542" i="15"/>
  <c r="A10543" i="15"/>
  <c r="E10543" i="15"/>
  <c r="G10543" i="15"/>
  <c r="F10543" i="15"/>
  <c r="L10543" i="15"/>
  <c r="M10543" i="15"/>
  <c r="N10543" i="15"/>
  <c r="O10543" i="15"/>
  <c r="P10543" i="15"/>
  <c r="A10544" i="15"/>
  <c r="E10544" i="15"/>
  <c r="J10544" i="15"/>
  <c r="F10544" i="15"/>
  <c r="L10544" i="15"/>
  <c r="M10544" i="15"/>
  <c r="N10544" i="15"/>
  <c r="O10544" i="15"/>
  <c r="P10544" i="15"/>
  <c r="A10545" i="15"/>
  <c r="E10545" i="15"/>
  <c r="J10545" i="15"/>
  <c r="F10545" i="15"/>
  <c r="L10545" i="15"/>
  <c r="M10545" i="15"/>
  <c r="N10545" i="15"/>
  <c r="O10545" i="15"/>
  <c r="P10545" i="15"/>
  <c r="A10546" i="15"/>
  <c r="E10546" i="15"/>
  <c r="F10546" i="15"/>
  <c r="L10546" i="15"/>
  <c r="M10546" i="15"/>
  <c r="N10546" i="15"/>
  <c r="O10546" i="15"/>
  <c r="P10546" i="15"/>
  <c r="A10547" i="15"/>
  <c r="E10547" i="15"/>
  <c r="F10547" i="15"/>
  <c r="L10547" i="15"/>
  <c r="M10547" i="15"/>
  <c r="N10547" i="15"/>
  <c r="O10547" i="15"/>
  <c r="P10547" i="15"/>
  <c r="A10548" i="15"/>
  <c r="E10548" i="15"/>
  <c r="F10548" i="15"/>
  <c r="L10548" i="15"/>
  <c r="M10548" i="15"/>
  <c r="N10548" i="15"/>
  <c r="O10548" i="15"/>
  <c r="P10548" i="15"/>
  <c r="A10549" i="15"/>
  <c r="E10549" i="15"/>
  <c r="I10549" i="15"/>
  <c r="F10549" i="15"/>
  <c r="L10549" i="15"/>
  <c r="M10549" i="15"/>
  <c r="N10549" i="15"/>
  <c r="O10549" i="15"/>
  <c r="P10549" i="15"/>
  <c r="A10550" i="15"/>
  <c r="E10550" i="15"/>
  <c r="J10550" i="15"/>
  <c r="F10550" i="15"/>
  <c r="L10550" i="15"/>
  <c r="M10550" i="15"/>
  <c r="N10550" i="15"/>
  <c r="O10550" i="15"/>
  <c r="P10550" i="15"/>
  <c r="A10551" i="15"/>
  <c r="E10551" i="15"/>
  <c r="F10551" i="15"/>
  <c r="L10551" i="15"/>
  <c r="M10551" i="15"/>
  <c r="N10551" i="15"/>
  <c r="O10551" i="15"/>
  <c r="P10551" i="15"/>
  <c r="A10552" i="15"/>
  <c r="E10552" i="15"/>
  <c r="F10552" i="15"/>
  <c r="L10552" i="15"/>
  <c r="M10552" i="15"/>
  <c r="N10552" i="15"/>
  <c r="O10552" i="15"/>
  <c r="P10552" i="15"/>
  <c r="A10553" i="15"/>
  <c r="E10553" i="15"/>
  <c r="F10553" i="15"/>
  <c r="L10553" i="15"/>
  <c r="M10553" i="15"/>
  <c r="N10553" i="15"/>
  <c r="O10553" i="15"/>
  <c r="P10553" i="15"/>
  <c r="A10554" i="15"/>
  <c r="E10554" i="15"/>
  <c r="H10554" i="15"/>
  <c r="F10554" i="15"/>
  <c r="L10554" i="15"/>
  <c r="M10554" i="15"/>
  <c r="N10554" i="15"/>
  <c r="O10554" i="15"/>
  <c r="P10554" i="15"/>
  <c r="A10555" i="15"/>
  <c r="E10555" i="15"/>
  <c r="F10555" i="15"/>
  <c r="L10555" i="15"/>
  <c r="M10555" i="15"/>
  <c r="N10555" i="15"/>
  <c r="O10555" i="15"/>
  <c r="P10555" i="15"/>
  <c r="A10556" i="15"/>
  <c r="E10556" i="15"/>
  <c r="K10556" i="15"/>
  <c r="F10556" i="15"/>
  <c r="L10556" i="15"/>
  <c r="M10556" i="15"/>
  <c r="N10556" i="15"/>
  <c r="O10556" i="15"/>
  <c r="P10556" i="15"/>
  <c r="A10557" i="15"/>
  <c r="E10557" i="15"/>
  <c r="F10557" i="15"/>
  <c r="L10557" i="15"/>
  <c r="M10557" i="15"/>
  <c r="N10557" i="15"/>
  <c r="O10557" i="15"/>
  <c r="P10557" i="15"/>
  <c r="A10558" i="15"/>
  <c r="E10558" i="15"/>
  <c r="F10558" i="15"/>
  <c r="L10558" i="15"/>
  <c r="M10558" i="15"/>
  <c r="N10558" i="15"/>
  <c r="O10558" i="15"/>
  <c r="P10558" i="15"/>
  <c r="A10559" i="15"/>
  <c r="E10559" i="15"/>
  <c r="F10559" i="15"/>
  <c r="L10559" i="15"/>
  <c r="M10559" i="15"/>
  <c r="N10559" i="15"/>
  <c r="O10559" i="15"/>
  <c r="P10559" i="15"/>
  <c r="A10560" i="15"/>
  <c r="E10560" i="15"/>
  <c r="F10560" i="15"/>
  <c r="L10560" i="15"/>
  <c r="M10560" i="15"/>
  <c r="N10560" i="15"/>
  <c r="O10560" i="15"/>
  <c r="P10560" i="15"/>
  <c r="A10561" i="15"/>
  <c r="E10561" i="15"/>
  <c r="F10561" i="15"/>
  <c r="L10561" i="15"/>
  <c r="M10561" i="15"/>
  <c r="N10561" i="15"/>
  <c r="O10561" i="15"/>
  <c r="P10561" i="15"/>
  <c r="A10562" i="15"/>
  <c r="E10562" i="15"/>
  <c r="H10562" i="15"/>
  <c r="F10562" i="15"/>
  <c r="L10562" i="15"/>
  <c r="M10562" i="15"/>
  <c r="N10562" i="15"/>
  <c r="O10562" i="15"/>
  <c r="P10562" i="15"/>
  <c r="A10563" i="15"/>
  <c r="E10563" i="15"/>
  <c r="F10563" i="15"/>
  <c r="L10563" i="15"/>
  <c r="M10563" i="15"/>
  <c r="N10563" i="15"/>
  <c r="O10563" i="15"/>
  <c r="P10563" i="15"/>
  <c r="A10564" i="15"/>
  <c r="E10564" i="15"/>
  <c r="F10564" i="15"/>
  <c r="L10564" i="15"/>
  <c r="M10564" i="15"/>
  <c r="N10564" i="15"/>
  <c r="O10564" i="15"/>
  <c r="P10564" i="15"/>
  <c r="A10565" i="15"/>
  <c r="E10565" i="15"/>
  <c r="F10565" i="15"/>
  <c r="L10565" i="15"/>
  <c r="M10565" i="15"/>
  <c r="N10565" i="15"/>
  <c r="O10565" i="15"/>
  <c r="P10565" i="15"/>
  <c r="A10566" i="15"/>
  <c r="E10566" i="15"/>
  <c r="K10566" i="15"/>
  <c r="F10566" i="15"/>
  <c r="L10566" i="15"/>
  <c r="M10566" i="15"/>
  <c r="N10566" i="15"/>
  <c r="O10566" i="15"/>
  <c r="P10566" i="15"/>
  <c r="A10567" i="15"/>
  <c r="E10567" i="15"/>
  <c r="G10567" i="15"/>
  <c r="F10567" i="15"/>
  <c r="L10567" i="15"/>
  <c r="M10567" i="15"/>
  <c r="N10567" i="15"/>
  <c r="O10567" i="15"/>
  <c r="P10567" i="15"/>
  <c r="A10568" i="15"/>
  <c r="E10568" i="15"/>
  <c r="F10568" i="15"/>
  <c r="L10568" i="15"/>
  <c r="M10568" i="15"/>
  <c r="N10568" i="15"/>
  <c r="O10568" i="15"/>
  <c r="P10568" i="15"/>
  <c r="A10569" i="15"/>
  <c r="E10569" i="15"/>
  <c r="I10569" i="15"/>
  <c r="F10569" i="15"/>
  <c r="L10569" i="15"/>
  <c r="M10569" i="15"/>
  <c r="N10569" i="15"/>
  <c r="O10569" i="15"/>
  <c r="P10569" i="15"/>
  <c r="A10570" i="15"/>
  <c r="E10570" i="15"/>
  <c r="H10570" i="15"/>
  <c r="F10570" i="15"/>
  <c r="L10570" i="15"/>
  <c r="M10570" i="15"/>
  <c r="N10570" i="15"/>
  <c r="O10570" i="15"/>
  <c r="P10570" i="15"/>
  <c r="A10571" i="15"/>
  <c r="E10571" i="15"/>
  <c r="F10571" i="15"/>
  <c r="L10571" i="15"/>
  <c r="M10571" i="15"/>
  <c r="N10571" i="15"/>
  <c r="O10571" i="15"/>
  <c r="P10571" i="15"/>
  <c r="A10572" i="15"/>
  <c r="E10572" i="15"/>
  <c r="F10572" i="15"/>
  <c r="L10572" i="15"/>
  <c r="M10572" i="15"/>
  <c r="N10572" i="15"/>
  <c r="O10572" i="15"/>
  <c r="P10572" i="15"/>
  <c r="A10573" i="15"/>
  <c r="E10573" i="15"/>
  <c r="F10573" i="15"/>
  <c r="L10573" i="15"/>
  <c r="M10573" i="15"/>
  <c r="N10573" i="15"/>
  <c r="O10573" i="15"/>
  <c r="P10573" i="15"/>
  <c r="A10574" i="15"/>
  <c r="E10574" i="15"/>
  <c r="F10574" i="15"/>
  <c r="L10574" i="15"/>
  <c r="M10574" i="15"/>
  <c r="N10574" i="15"/>
  <c r="O10574" i="15"/>
  <c r="P10574" i="15"/>
  <c r="A10575" i="15"/>
  <c r="E10575" i="15"/>
  <c r="F10575" i="15"/>
  <c r="L10575" i="15"/>
  <c r="M10575" i="15"/>
  <c r="N10575" i="15"/>
  <c r="O10575" i="15"/>
  <c r="P10575" i="15"/>
  <c r="A10576" i="15"/>
  <c r="E10576" i="15"/>
  <c r="F10576" i="15"/>
  <c r="L10576" i="15"/>
  <c r="M10576" i="15"/>
  <c r="N10576" i="15"/>
  <c r="O10576" i="15"/>
  <c r="P10576" i="15"/>
  <c r="A10577" i="15"/>
  <c r="E10577" i="15"/>
  <c r="I10577" i="15"/>
  <c r="F10577" i="15"/>
  <c r="L10577" i="15"/>
  <c r="M10577" i="15"/>
  <c r="N10577" i="15"/>
  <c r="O10577" i="15"/>
  <c r="P10577" i="15"/>
  <c r="A10578" i="15"/>
  <c r="E10578" i="15"/>
  <c r="F10578" i="15"/>
  <c r="L10578" i="15"/>
  <c r="M10578" i="15"/>
  <c r="N10578" i="15"/>
  <c r="O10578" i="15"/>
  <c r="P10578" i="15"/>
  <c r="A10579" i="15"/>
  <c r="E10579" i="15"/>
  <c r="F10579" i="15"/>
  <c r="L10579" i="15"/>
  <c r="M10579" i="15"/>
  <c r="N10579" i="15"/>
  <c r="O10579" i="15"/>
  <c r="P10579" i="15"/>
  <c r="A10580" i="15"/>
  <c r="E10580" i="15"/>
  <c r="F10580" i="15"/>
  <c r="L10580" i="15"/>
  <c r="M10580" i="15"/>
  <c r="N10580" i="15"/>
  <c r="O10580" i="15"/>
  <c r="P10580" i="15"/>
  <c r="A10581" i="15"/>
  <c r="E10581" i="15"/>
  <c r="F10581" i="15"/>
  <c r="L10581" i="15"/>
  <c r="M10581" i="15"/>
  <c r="N10581" i="15"/>
  <c r="O10581" i="15"/>
  <c r="P10581" i="15"/>
  <c r="A10582" i="15"/>
  <c r="E10582" i="15"/>
  <c r="K10582" i="15"/>
  <c r="F10582" i="15"/>
  <c r="L10582" i="15"/>
  <c r="M10582" i="15"/>
  <c r="N10582" i="15"/>
  <c r="O10582" i="15"/>
  <c r="P10582" i="15"/>
  <c r="A10583" i="15"/>
  <c r="E10583" i="15"/>
  <c r="F10583" i="15"/>
  <c r="L10583" i="15"/>
  <c r="M10583" i="15"/>
  <c r="N10583" i="15"/>
  <c r="O10583" i="15"/>
  <c r="P10583" i="15"/>
  <c r="A10584" i="15"/>
  <c r="E10584" i="15"/>
  <c r="F10584" i="15"/>
  <c r="L10584" i="15"/>
  <c r="M10584" i="15"/>
  <c r="N10584" i="15"/>
  <c r="O10584" i="15"/>
  <c r="P10584" i="15"/>
  <c r="A10585" i="15"/>
  <c r="E10585" i="15"/>
  <c r="I10585" i="15"/>
  <c r="F10585" i="15"/>
  <c r="L10585" i="15"/>
  <c r="M10585" i="15"/>
  <c r="N10585" i="15"/>
  <c r="O10585" i="15"/>
  <c r="P10585" i="15"/>
  <c r="A10586" i="15"/>
  <c r="E10586" i="15"/>
  <c r="J10586" i="15"/>
  <c r="F10586" i="15"/>
  <c r="L10586" i="15"/>
  <c r="M10586" i="15"/>
  <c r="N10586" i="15"/>
  <c r="O10586" i="15"/>
  <c r="P10586" i="15"/>
  <c r="A10587" i="15"/>
  <c r="E10587" i="15"/>
  <c r="F10587" i="15"/>
  <c r="L10587" i="15"/>
  <c r="M10587" i="15"/>
  <c r="N10587" i="15"/>
  <c r="O10587" i="15"/>
  <c r="P10587" i="15"/>
  <c r="A10588" i="15"/>
  <c r="E10588" i="15"/>
  <c r="F10588" i="15"/>
  <c r="L10588" i="15"/>
  <c r="M10588" i="15"/>
  <c r="N10588" i="15"/>
  <c r="O10588" i="15"/>
  <c r="P10588" i="15"/>
  <c r="A10589" i="15"/>
  <c r="E10589" i="15"/>
  <c r="F10589" i="15"/>
  <c r="L10589" i="15"/>
  <c r="M10589" i="15"/>
  <c r="N10589" i="15"/>
  <c r="O10589" i="15"/>
  <c r="P10589" i="15"/>
  <c r="A10590" i="15"/>
  <c r="E10590" i="15"/>
  <c r="K10590" i="15"/>
  <c r="F10590" i="15"/>
  <c r="L10590" i="15"/>
  <c r="M10590" i="15"/>
  <c r="N10590" i="15"/>
  <c r="O10590" i="15"/>
  <c r="P10590" i="15"/>
  <c r="A10591" i="15"/>
  <c r="E10591" i="15"/>
  <c r="F10591" i="15"/>
  <c r="L10591" i="15"/>
  <c r="M10591" i="15"/>
  <c r="N10591" i="15"/>
  <c r="O10591" i="15"/>
  <c r="P10591" i="15"/>
  <c r="A10592" i="15"/>
  <c r="E10592" i="15"/>
  <c r="F10592" i="15"/>
  <c r="L10592" i="15"/>
  <c r="M10592" i="15"/>
  <c r="N10592" i="15"/>
  <c r="O10592" i="15"/>
  <c r="P10592" i="15"/>
  <c r="A10593" i="15"/>
  <c r="E10593" i="15"/>
  <c r="I10593" i="15"/>
  <c r="F10593" i="15"/>
  <c r="L10593" i="15"/>
  <c r="M10593" i="15"/>
  <c r="N10593" i="15"/>
  <c r="O10593" i="15"/>
  <c r="P10593" i="15"/>
  <c r="A10594" i="15"/>
  <c r="E10594" i="15"/>
  <c r="F10594" i="15"/>
  <c r="L10594" i="15"/>
  <c r="M10594" i="15"/>
  <c r="N10594" i="15"/>
  <c r="O10594" i="15"/>
  <c r="P10594" i="15"/>
  <c r="A10595" i="15"/>
  <c r="E10595" i="15"/>
  <c r="F10595" i="15"/>
  <c r="L10595" i="15"/>
  <c r="M10595" i="15"/>
  <c r="N10595" i="15"/>
  <c r="O10595" i="15"/>
  <c r="P10595" i="15"/>
  <c r="A10596" i="15"/>
  <c r="E10596" i="15"/>
  <c r="F10596" i="15"/>
  <c r="L10596" i="15"/>
  <c r="M10596" i="15"/>
  <c r="N10596" i="15"/>
  <c r="O10596" i="15"/>
  <c r="P10596" i="15"/>
  <c r="A10597" i="15"/>
  <c r="E10597" i="15"/>
  <c r="F10597" i="15"/>
  <c r="L10597" i="15"/>
  <c r="M10597" i="15"/>
  <c r="N10597" i="15"/>
  <c r="O10597" i="15"/>
  <c r="P10597" i="15"/>
  <c r="A10598" i="15"/>
  <c r="E10598" i="15"/>
  <c r="K10598" i="15"/>
  <c r="F10598" i="15"/>
  <c r="L10598" i="15"/>
  <c r="M10598" i="15"/>
  <c r="N10598" i="15"/>
  <c r="O10598" i="15"/>
  <c r="P10598" i="15"/>
  <c r="A10599" i="15"/>
  <c r="E10599" i="15"/>
  <c r="F10599" i="15"/>
  <c r="L10599" i="15"/>
  <c r="M10599" i="15"/>
  <c r="N10599" i="15"/>
  <c r="O10599" i="15"/>
  <c r="P10599" i="15"/>
  <c r="A10600" i="15"/>
  <c r="E10600" i="15"/>
  <c r="F10600" i="15"/>
  <c r="L10600" i="15"/>
  <c r="M10600" i="15"/>
  <c r="N10600" i="15"/>
  <c r="O10600" i="15"/>
  <c r="P10600" i="15"/>
  <c r="A10601" i="15"/>
  <c r="E10601" i="15"/>
  <c r="I10601" i="15"/>
  <c r="F10601" i="15"/>
  <c r="L10601" i="15"/>
  <c r="M10601" i="15"/>
  <c r="N10601" i="15"/>
  <c r="O10601" i="15"/>
  <c r="P10601" i="15"/>
  <c r="A10602" i="15"/>
  <c r="E10602" i="15"/>
  <c r="K10602" i="15"/>
  <c r="F10602" i="15"/>
  <c r="L10602" i="15"/>
  <c r="M10602" i="15"/>
  <c r="N10602" i="15"/>
  <c r="O10602" i="15"/>
  <c r="P10602" i="15"/>
  <c r="A10603" i="15"/>
  <c r="E10603" i="15"/>
  <c r="F10603" i="15"/>
  <c r="L10603" i="15"/>
  <c r="M10603" i="15"/>
  <c r="N10603" i="15"/>
  <c r="O10603" i="15"/>
  <c r="P10603" i="15"/>
  <c r="A10604" i="15"/>
  <c r="E10604" i="15"/>
  <c r="F10604" i="15"/>
  <c r="L10604" i="15"/>
  <c r="M10604" i="15"/>
  <c r="N10604" i="15"/>
  <c r="O10604" i="15"/>
  <c r="P10604" i="15"/>
  <c r="A10605" i="15"/>
  <c r="E10605" i="15"/>
  <c r="F10605" i="15"/>
  <c r="L10605" i="15"/>
  <c r="M10605" i="15"/>
  <c r="N10605" i="15"/>
  <c r="O10605" i="15"/>
  <c r="P10605" i="15"/>
  <c r="A10606" i="15"/>
  <c r="E10606" i="15"/>
  <c r="K10606" i="15"/>
  <c r="F10606" i="15"/>
  <c r="L10606" i="15"/>
  <c r="M10606" i="15"/>
  <c r="N10606" i="15"/>
  <c r="O10606" i="15"/>
  <c r="P10606" i="15"/>
  <c r="A10607" i="15"/>
  <c r="E10607" i="15"/>
  <c r="F10607" i="15"/>
  <c r="L10607" i="15"/>
  <c r="M10607" i="15"/>
  <c r="N10607" i="15"/>
  <c r="O10607" i="15"/>
  <c r="P10607" i="15"/>
  <c r="A10608" i="15"/>
  <c r="E10608" i="15"/>
  <c r="F10608" i="15"/>
  <c r="L10608" i="15"/>
  <c r="M10608" i="15"/>
  <c r="N10608" i="15"/>
  <c r="O10608" i="15"/>
  <c r="P10608" i="15"/>
  <c r="A10609" i="15"/>
  <c r="E10609" i="15"/>
  <c r="I10609" i="15"/>
  <c r="F10609" i="15"/>
  <c r="L10609" i="15"/>
  <c r="M10609" i="15"/>
  <c r="N10609" i="15"/>
  <c r="O10609" i="15"/>
  <c r="P10609" i="15"/>
  <c r="A10610" i="15"/>
  <c r="E10610" i="15"/>
  <c r="F10610" i="15"/>
  <c r="L10610" i="15"/>
  <c r="M10610" i="15"/>
  <c r="N10610" i="15"/>
  <c r="O10610" i="15"/>
  <c r="P10610" i="15"/>
  <c r="A10611" i="15"/>
  <c r="E10611" i="15"/>
  <c r="F10611" i="15"/>
  <c r="L10611" i="15"/>
  <c r="M10611" i="15"/>
  <c r="N10611" i="15"/>
  <c r="O10611" i="15"/>
  <c r="P10611" i="15"/>
  <c r="A10612" i="15"/>
  <c r="E10612" i="15"/>
  <c r="F10612" i="15"/>
  <c r="L10612" i="15"/>
  <c r="M10612" i="15"/>
  <c r="N10612" i="15"/>
  <c r="O10612" i="15"/>
  <c r="P10612" i="15"/>
  <c r="A10613" i="15"/>
  <c r="E10613" i="15"/>
  <c r="F10613" i="15"/>
  <c r="L10613" i="15"/>
  <c r="M10613" i="15"/>
  <c r="N10613" i="15"/>
  <c r="O10613" i="15"/>
  <c r="P10613" i="15"/>
  <c r="A10614" i="15"/>
  <c r="E10614" i="15"/>
  <c r="F10614" i="15"/>
  <c r="L10614" i="15"/>
  <c r="M10614" i="15"/>
  <c r="N10614" i="15"/>
  <c r="O10614" i="15"/>
  <c r="P10614" i="15"/>
  <c r="A10615" i="15"/>
  <c r="E10615" i="15"/>
  <c r="F10615" i="15"/>
  <c r="L10615" i="15"/>
  <c r="M10615" i="15"/>
  <c r="N10615" i="15"/>
  <c r="O10615" i="15"/>
  <c r="P10615" i="15"/>
  <c r="A10616" i="15"/>
  <c r="E10616" i="15"/>
  <c r="F10616" i="15"/>
  <c r="L10616" i="15"/>
  <c r="M10616" i="15"/>
  <c r="N10616" i="15"/>
  <c r="O10616" i="15"/>
  <c r="P10616" i="15"/>
  <c r="A10617" i="15"/>
  <c r="E10617" i="15"/>
  <c r="I10617" i="15"/>
  <c r="F10617" i="15"/>
  <c r="L10617" i="15"/>
  <c r="M10617" i="15"/>
  <c r="N10617" i="15"/>
  <c r="O10617" i="15"/>
  <c r="P10617" i="15"/>
  <c r="A10618" i="15"/>
  <c r="E10618" i="15"/>
  <c r="G10618" i="15"/>
  <c r="F10618" i="15"/>
  <c r="L10618" i="15"/>
  <c r="M10618" i="15"/>
  <c r="N10618" i="15"/>
  <c r="O10618" i="15"/>
  <c r="P10618" i="15"/>
  <c r="A10619" i="15"/>
  <c r="E10619" i="15"/>
  <c r="F10619" i="15"/>
  <c r="L10619" i="15"/>
  <c r="M10619" i="15"/>
  <c r="N10619" i="15"/>
  <c r="O10619" i="15"/>
  <c r="P10619" i="15"/>
  <c r="A10620" i="15"/>
  <c r="E10620" i="15"/>
  <c r="F10620" i="15"/>
  <c r="L10620" i="15"/>
  <c r="M10620" i="15"/>
  <c r="N10620" i="15"/>
  <c r="O10620" i="15"/>
  <c r="P10620" i="15"/>
  <c r="A10621" i="15"/>
  <c r="E10621" i="15"/>
  <c r="F10621" i="15"/>
  <c r="L10621" i="15"/>
  <c r="M10621" i="15"/>
  <c r="N10621" i="15"/>
  <c r="O10621" i="15"/>
  <c r="P10621" i="15"/>
  <c r="A10622" i="15"/>
  <c r="E10622" i="15"/>
  <c r="F10622" i="15"/>
  <c r="L10622" i="15"/>
  <c r="M10622" i="15"/>
  <c r="N10622" i="15"/>
  <c r="O10622" i="15"/>
  <c r="P10622" i="15"/>
  <c r="A10623" i="15"/>
  <c r="E10623" i="15"/>
  <c r="F10623" i="15"/>
  <c r="L10623" i="15"/>
  <c r="M10623" i="15"/>
  <c r="N10623" i="15"/>
  <c r="O10623" i="15"/>
  <c r="P10623" i="15"/>
  <c r="A10624" i="15"/>
  <c r="E10624" i="15"/>
  <c r="F10624" i="15"/>
  <c r="L10624" i="15"/>
  <c r="M10624" i="15"/>
  <c r="N10624" i="15"/>
  <c r="O10624" i="15"/>
  <c r="P10624" i="15"/>
  <c r="A10625" i="15"/>
  <c r="E10625" i="15"/>
  <c r="F10625" i="15"/>
  <c r="L10625" i="15"/>
  <c r="M10625" i="15"/>
  <c r="N10625" i="15"/>
  <c r="O10625" i="15"/>
  <c r="P10625" i="15"/>
  <c r="A10626" i="15"/>
  <c r="E10626" i="15"/>
  <c r="F10626" i="15"/>
  <c r="L10626" i="15"/>
  <c r="M10626" i="15"/>
  <c r="N10626" i="15"/>
  <c r="O10626" i="15"/>
  <c r="P10626" i="15"/>
  <c r="A10627" i="15"/>
  <c r="E10627" i="15"/>
  <c r="F10627" i="15"/>
  <c r="L10627" i="15"/>
  <c r="M10627" i="15"/>
  <c r="N10627" i="15"/>
  <c r="O10627" i="15"/>
  <c r="P10627" i="15"/>
  <c r="A10628" i="15"/>
  <c r="E10628" i="15"/>
  <c r="F10628" i="15"/>
  <c r="L10628" i="15"/>
  <c r="M10628" i="15"/>
  <c r="N10628" i="15"/>
  <c r="O10628" i="15"/>
  <c r="P10628" i="15"/>
  <c r="A10629" i="15"/>
  <c r="E10629" i="15"/>
  <c r="F10629" i="15"/>
  <c r="L10629" i="15"/>
  <c r="M10629" i="15"/>
  <c r="N10629" i="15"/>
  <c r="O10629" i="15"/>
  <c r="P10629" i="15"/>
  <c r="A10630" i="15"/>
  <c r="E10630" i="15"/>
  <c r="K10630" i="15"/>
  <c r="F10630" i="15"/>
  <c r="L10630" i="15"/>
  <c r="M10630" i="15"/>
  <c r="N10630" i="15"/>
  <c r="O10630" i="15"/>
  <c r="P10630" i="15"/>
  <c r="A10631" i="15"/>
  <c r="E10631" i="15"/>
  <c r="F10631" i="15"/>
  <c r="L10631" i="15"/>
  <c r="M10631" i="15"/>
  <c r="N10631" i="15"/>
  <c r="O10631" i="15"/>
  <c r="P10631" i="15"/>
  <c r="A10632" i="15"/>
  <c r="E10632" i="15"/>
  <c r="F10632" i="15"/>
  <c r="L10632" i="15"/>
  <c r="M10632" i="15"/>
  <c r="N10632" i="15"/>
  <c r="O10632" i="15"/>
  <c r="P10632" i="15"/>
  <c r="A10633" i="15"/>
  <c r="E10633" i="15"/>
  <c r="I10633" i="15"/>
  <c r="F10633" i="15"/>
  <c r="L10633" i="15"/>
  <c r="M10633" i="15"/>
  <c r="N10633" i="15"/>
  <c r="O10633" i="15"/>
  <c r="P10633" i="15"/>
  <c r="A10634" i="15"/>
  <c r="E10634" i="15"/>
  <c r="G10634" i="15"/>
  <c r="F10634" i="15"/>
  <c r="L10634" i="15"/>
  <c r="M10634" i="15"/>
  <c r="N10634" i="15"/>
  <c r="O10634" i="15"/>
  <c r="P10634" i="15"/>
  <c r="A10635" i="15"/>
  <c r="E10635" i="15"/>
  <c r="F10635" i="15"/>
  <c r="L10635" i="15"/>
  <c r="M10635" i="15"/>
  <c r="N10635" i="15"/>
  <c r="O10635" i="15"/>
  <c r="P10635" i="15"/>
  <c r="A10636" i="15"/>
  <c r="E10636" i="15"/>
  <c r="F10636" i="15"/>
  <c r="L10636" i="15"/>
  <c r="M10636" i="15"/>
  <c r="N10636" i="15"/>
  <c r="O10636" i="15"/>
  <c r="P10636" i="15"/>
  <c r="A10637" i="15"/>
  <c r="E10637" i="15"/>
  <c r="F10637" i="15"/>
  <c r="L10637" i="15"/>
  <c r="M10637" i="15"/>
  <c r="N10637" i="15"/>
  <c r="O10637" i="15"/>
  <c r="P10637" i="15"/>
  <c r="A10638" i="15"/>
  <c r="E10638" i="15"/>
  <c r="F10638" i="15"/>
  <c r="L10638" i="15"/>
  <c r="M10638" i="15"/>
  <c r="N10638" i="15"/>
  <c r="O10638" i="15"/>
  <c r="P10638" i="15"/>
  <c r="A10639" i="15"/>
  <c r="E10639" i="15"/>
  <c r="F10639" i="15"/>
  <c r="L10639" i="15"/>
  <c r="M10639" i="15"/>
  <c r="N10639" i="15"/>
  <c r="O10639" i="15"/>
  <c r="P10639" i="15"/>
  <c r="A10640" i="15"/>
  <c r="E10640" i="15"/>
  <c r="F10640" i="15"/>
  <c r="L10640" i="15"/>
  <c r="M10640" i="15"/>
  <c r="N10640" i="15"/>
  <c r="O10640" i="15"/>
  <c r="P10640" i="15"/>
  <c r="A10641" i="15"/>
  <c r="E10641" i="15"/>
  <c r="I10641" i="15"/>
  <c r="F10641" i="15"/>
  <c r="L10641" i="15"/>
  <c r="M10641" i="15"/>
  <c r="N10641" i="15"/>
  <c r="O10641" i="15"/>
  <c r="P10641" i="15"/>
  <c r="A10642" i="15"/>
  <c r="E10642" i="15"/>
  <c r="F10642" i="15"/>
  <c r="L10642" i="15"/>
  <c r="M10642" i="15"/>
  <c r="N10642" i="15"/>
  <c r="O10642" i="15"/>
  <c r="P10642" i="15"/>
  <c r="A10643" i="15"/>
  <c r="E10643" i="15"/>
  <c r="F10643" i="15"/>
  <c r="L10643" i="15"/>
  <c r="M10643" i="15"/>
  <c r="N10643" i="15"/>
  <c r="O10643" i="15"/>
  <c r="P10643" i="15"/>
  <c r="A10644" i="15"/>
  <c r="E10644" i="15"/>
  <c r="F10644" i="15"/>
  <c r="L10644" i="15"/>
  <c r="M10644" i="15"/>
  <c r="N10644" i="15"/>
  <c r="O10644" i="15"/>
  <c r="P10644" i="15"/>
  <c r="A10645" i="15"/>
  <c r="E10645" i="15"/>
  <c r="F10645" i="15"/>
  <c r="L10645" i="15"/>
  <c r="M10645" i="15"/>
  <c r="N10645" i="15"/>
  <c r="O10645" i="15"/>
  <c r="P10645" i="15"/>
  <c r="A10646" i="15"/>
  <c r="E10646" i="15"/>
  <c r="K10646" i="15"/>
  <c r="F10646" i="15"/>
  <c r="L10646" i="15"/>
  <c r="M10646" i="15"/>
  <c r="N10646" i="15"/>
  <c r="O10646" i="15"/>
  <c r="P10646" i="15"/>
  <c r="A10647" i="15"/>
  <c r="E10647" i="15"/>
  <c r="F10647" i="15"/>
  <c r="L10647" i="15"/>
  <c r="M10647" i="15"/>
  <c r="N10647" i="15"/>
  <c r="O10647" i="15"/>
  <c r="P10647" i="15"/>
  <c r="A10648" i="15"/>
  <c r="E10648" i="15"/>
  <c r="F10648" i="15"/>
  <c r="L10648" i="15"/>
  <c r="M10648" i="15"/>
  <c r="N10648" i="15"/>
  <c r="O10648" i="15"/>
  <c r="P10648" i="15"/>
  <c r="A10649" i="15"/>
  <c r="E10649" i="15"/>
  <c r="I10649" i="15"/>
  <c r="F10649" i="15"/>
  <c r="L10649" i="15"/>
  <c r="M10649" i="15"/>
  <c r="N10649" i="15"/>
  <c r="O10649" i="15"/>
  <c r="P10649" i="15"/>
  <c r="A10650" i="15"/>
  <c r="E10650" i="15"/>
  <c r="J10650" i="15"/>
  <c r="F10650" i="15"/>
  <c r="L10650" i="15"/>
  <c r="M10650" i="15"/>
  <c r="N10650" i="15"/>
  <c r="O10650" i="15"/>
  <c r="P10650" i="15"/>
  <c r="A10651" i="15"/>
  <c r="E10651" i="15"/>
  <c r="F10651" i="15"/>
  <c r="L10651" i="15"/>
  <c r="M10651" i="15"/>
  <c r="N10651" i="15"/>
  <c r="O10651" i="15"/>
  <c r="P10651" i="15"/>
  <c r="A10652" i="15"/>
  <c r="E10652" i="15"/>
  <c r="F10652" i="15"/>
  <c r="L10652" i="15"/>
  <c r="M10652" i="15"/>
  <c r="N10652" i="15"/>
  <c r="O10652" i="15"/>
  <c r="P10652" i="15"/>
  <c r="A10653" i="15"/>
  <c r="E10653" i="15"/>
  <c r="F10653" i="15"/>
  <c r="L10653" i="15"/>
  <c r="M10653" i="15"/>
  <c r="N10653" i="15"/>
  <c r="O10653" i="15"/>
  <c r="P10653" i="15"/>
  <c r="A10654" i="15"/>
  <c r="E10654" i="15"/>
  <c r="F10654" i="15"/>
  <c r="L10654" i="15"/>
  <c r="M10654" i="15"/>
  <c r="N10654" i="15"/>
  <c r="O10654" i="15"/>
  <c r="P10654" i="15"/>
  <c r="A10655" i="15"/>
  <c r="E10655" i="15"/>
  <c r="F10655" i="15"/>
  <c r="L10655" i="15"/>
  <c r="M10655" i="15"/>
  <c r="N10655" i="15"/>
  <c r="O10655" i="15"/>
  <c r="P10655" i="15"/>
  <c r="A10656" i="15"/>
  <c r="E10656" i="15"/>
  <c r="F10656" i="15"/>
  <c r="L10656" i="15"/>
  <c r="M10656" i="15"/>
  <c r="N10656" i="15"/>
  <c r="O10656" i="15"/>
  <c r="P10656" i="15"/>
  <c r="A10657" i="15"/>
  <c r="E10657" i="15"/>
  <c r="I10657" i="15"/>
  <c r="F10657" i="15"/>
  <c r="L10657" i="15"/>
  <c r="M10657" i="15"/>
  <c r="N10657" i="15"/>
  <c r="O10657" i="15"/>
  <c r="P10657" i="15"/>
  <c r="A10658" i="15"/>
  <c r="E10658" i="15"/>
  <c r="F10658" i="15"/>
  <c r="L10658" i="15"/>
  <c r="M10658" i="15"/>
  <c r="N10658" i="15"/>
  <c r="O10658" i="15"/>
  <c r="P10658" i="15"/>
  <c r="A10659" i="15"/>
  <c r="E10659" i="15"/>
  <c r="F10659" i="15"/>
  <c r="L10659" i="15"/>
  <c r="M10659" i="15"/>
  <c r="N10659" i="15"/>
  <c r="O10659" i="15"/>
  <c r="P10659" i="15"/>
  <c r="A10660" i="15"/>
  <c r="E10660" i="15"/>
  <c r="F10660" i="15"/>
  <c r="L10660" i="15"/>
  <c r="M10660" i="15"/>
  <c r="N10660" i="15"/>
  <c r="O10660" i="15"/>
  <c r="P10660" i="15"/>
  <c r="A10661" i="15"/>
  <c r="E10661" i="15"/>
  <c r="F10661" i="15"/>
  <c r="L10661" i="15"/>
  <c r="M10661" i="15"/>
  <c r="N10661" i="15"/>
  <c r="O10661" i="15"/>
  <c r="P10661" i="15"/>
  <c r="A10662" i="15"/>
  <c r="E10662" i="15"/>
  <c r="K10662" i="15"/>
  <c r="F10662" i="15"/>
  <c r="L10662" i="15"/>
  <c r="M10662" i="15"/>
  <c r="N10662" i="15"/>
  <c r="O10662" i="15"/>
  <c r="P10662" i="15"/>
  <c r="A10663" i="15"/>
  <c r="E10663" i="15"/>
  <c r="F10663" i="15"/>
  <c r="L10663" i="15"/>
  <c r="M10663" i="15"/>
  <c r="N10663" i="15"/>
  <c r="O10663" i="15"/>
  <c r="P10663" i="15"/>
  <c r="A10664" i="15"/>
  <c r="E10664" i="15"/>
  <c r="F10664" i="15"/>
  <c r="L10664" i="15"/>
  <c r="M10664" i="15"/>
  <c r="N10664" i="15"/>
  <c r="O10664" i="15"/>
  <c r="P10664" i="15"/>
  <c r="A10665" i="15"/>
  <c r="E10665" i="15"/>
  <c r="I10665" i="15"/>
  <c r="F10665" i="15"/>
  <c r="L10665" i="15"/>
  <c r="M10665" i="15"/>
  <c r="N10665" i="15"/>
  <c r="O10665" i="15"/>
  <c r="P10665" i="15"/>
  <c r="A10666" i="15"/>
  <c r="E10666" i="15"/>
  <c r="F10666" i="15"/>
  <c r="L10666" i="15"/>
  <c r="M10666" i="15"/>
  <c r="N10666" i="15"/>
  <c r="O10666" i="15"/>
  <c r="P10666" i="15"/>
  <c r="A10667" i="15"/>
  <c r="E10667" i="15"/>
  <c r="F10667" i="15"/>
  <c r="L10667" i="15"/>
  <c r="M10667" i="15"/>
  <c r="N10667" i="15"/>
  <c r="O10667" i="15"/>
  <c r="P10667" i="15"/>
  <c r="A10668" i="15"/>
  <c r="E10668" i="15"/>
  <c r="F10668" i="15"/>
  <c r="L10668" i="15"/>
  <c r="M10668" i="15"/>
  <c r="N10668" i="15"/>
  <c r="O10668" i="15"/>
  <c r="P10668" i="15"/>
  <c r="A10669" i="15"/>
  <c r="E10669" i="15"/>
  <c r="F10669" i="15"/>
  <c r="L10669" i="15"/>
  <c r="M10669" i="15"/>
  <c r="N10669" i="15"/>
  <c r="O10669" i="15"/>
  <c r="P10669" i="15"/>
  <c r="A10670" i="15"/>
  <c r="E10670" i="15"/>
  <c r="K10670" i="15"/>
  <c r="F10670" i="15"/>
  <c r="L10670" i="15"/>
  <c r="M10670" i="15"/>
  <c r="N10670" i="15"/>
  <c r="O10670" i="15"/>
  <c r="P10670" i="15"/>
  <c r="A10671" i="15"/>
  <c r="E10671" i="15"/>
  <c r="F10671" i="15"/>
  <c r="L10671" i="15"/>
  <c r="M10671" i="15"/>
  <c r="N10671" i="15"/>
  <c r="O10671" i="15"/>
  <c r="P10671" i="15"/>
  <c r="A10672" i="15"/>
  <c r="E10672" i="15"/>
  <c r="F10672" i="15"/>
  <c r="L10672" i="15"/>
  <c r="M10672" i="15"/>
  <c r="N10672" i="15"/>
  <c r="O10672" i="15"/>
  <c r="P10672" i="15"/>
  <c r="A10673" i="15"/>
  <c r="E10673" i="15"/>
  <c r="I10673" i="15"/>
  <c r="F10673" i="15"/>
  <c r="L10673" i="15"/>
  <c r="M10673" i="15"/>
  <c r="N10673" i="15"/>
  <c r="O10673" i="15"/>
  <c r="P10673" i="15"/>
  <c r="A10674" i="15"/>
  <c r="E10674" i="15"/>
  <c r="F10674" i="15"/>
  <c r="L10674" i="15"/>
  <c r="M10674" i="15"/>
  <c r="N10674" i="15"/>
  <c r="O10674" i="15"/>
  <c r="P10674" i="15"/>
  <c r="A10675" i="15"/>
  <c r="E10675" i="15"/>
  <c r="F10675" i="15"/>
  <c r="L10675" i="15"/>
  <c r="M10675" i="15"/>
  <c r="N10675" i="15"/>
  <c r="O10675" i="15"/>
  <c r="P10675" i="15"/>
  <c r="A10676" i="15"/>
  <c r="E10676" i="15"/>
  <c r="F10676" i="15"/>
  <c r="L10676" i="15"/>
  <c r="M10676" i="15"/>
  <c r="N10676" i="15"/>
  <c r="O10676" i="15"/>
  <c r="P10676" i="15"/>
  <c r="A10677" i="15"/>
  <c r="E10677" i="15"/>
  <c r="F10677" i="15"/>
  <c r="L10677" i="15"/>
  <c r="M10677" i="15"/>
  <c r="N10677" i="15"/>
  <c r="O10677" i="15"/>
  <c r="P10677" i="15"/>
  <c r="A10678" i="15"/>
  <c r="E10678" i="15"/>
  <c r="F10678" i="15"/>
  <c r="L10678" i="15"/>
  <c r="M10678" i="15"/>
  <c r="N10678" i="15"/>
  <c r="O10678" i="15"/>
  <c r="P10678" i="15"/>
  <c r="A10679" i="15"/>
  <c r="E10679" i="15"/>
  <c r="F10679" i="15"/>
  <c r="L10679" i="15"/>
  <c r="M10679" i="15"/>
  <c r="N10679" i="15"/>
  <c r="O10679" i="15"/>
  <c r="P10679" i="15"/>
  <c r="A10680" i="15"/>
  <c r="E10680" i="15"/>
  <c r="F10680" i="15"/>
  <c r="L10680" i="15"/>
  <c r="M10680" i="15"/>
  <c r="N10680" i="15"/>
  <c r="O10680" i="15"/>
  <c r="P10680" i="15"/>
  <c r="A10681" i="15"/>
  <c r="E10681" i="15"/>
  <c r="I10681" i="15"/>
  <c r="F10681" i="15"/>
  <c r="L10681" i="15"/>
  <c r="M10681" i="15"/>
  <c r="N10681" i="15"/>
  <c r="O10681" i="15"/>
  <c r="P10681" i="15"/>
  <c r="A10682" i="15"/>
  <c r="E10682" i="15"/>
  <c r="G10682" i="15"/>
  <c r="F10682" i="15"/>
  <c r="L10682" i="15"/>
  <c r="M10682" i="15"/>
  <c r="N10682" i="15"/>
  <c r="O10682" i="15"/>
  <c r="P10682" i="15"/>
  <c r="A10683" i="15"/>
  <c r="E10683" i="15"/>
  <c r="F10683" i="15"/>
  <c r="L10683" i="15"/>
  <c r="M10683" i="15"/>
  <c r="N10683" i="15"/>
  <c r="O10683" i="15"/>
  <c r="P10683" i="15"/>
  <c r="A10684" i="15"/>
  <c r="E10684" i="15"/>
  <c r="F10684" i="15"/>
  <c r="L10684" i="15"/>
  <c r="M10684" i="15"/>
  <c r="N10684" i="15"/>
  <c r="O10684" i="15"/>
  <c r="P10684" i="15"/>
  <c r="A10685" i="15"/>
  <c r="E10685" i="15"/>
  <c r="F10685" i="15"/>
  <c r="L10685" i="15"/>
  <c r="M10685" i="15"/>
  <c r="N10685" i="15"/>
  <c r="O10685" i="15"/>
  <c r="P10685" i="15"/>
  <c r="A10686" i="15"/>
  <c r="E10686" i="15"/>
  <c r="K10686" i="15"/>
  <c r="F10686" i="15"/>
  <c r="L10686" i="15"/>
  <c r="M10686" i="15"/>
  <c r="N10686" i="15"/>
  <c r="O10686" i="15"/>
  <c r="P10686" i="15"/>
  <c r="A10687" i="15"/>
  <c r="E10687" i="15"/>
  <c r="F10687" i="15"/>
  <c r="L10687" i="15"/>
  <c r="M10687" i="15"/>
  <c r="N10687" i="15"/>
  <c r="O10687" i="15"/>
  <c r="P10687" i="15"/>
  <c r="A10688" i="15"/>
  <c r="E10688" i="15"/>
  <c r="F10688" i="15"/>
  <c r="L10688" i="15"/>
  <c r="M10688" i="15"/>
  <c r="N10688" i="15"/>
  <c r="O10688" i="15"/>
  <c r="P10688" i="15"/>
  <c r="A10689" i="15"/>
  <c r="E10689" i="15"/>
  <c r="F10689" i="15"/>
  <c r="L10689" i="15"/>
  <c r="M10689" i="15"/>
  <c r="N10689" i="15"/>
  <c r="O10689" i="15"/>
  <c r="P10689" i="15"/>
  <c r="A10690" i="15"/>
  <c r="E10690" i="15"/>
  <c r="F10690" i="15"/>
  <c r="L10690" i="15"/>
  <c r="M10690" i="15"/>
  <c r="N10690" i="15"/>
  <c r="O10690" i="15"/>
  <c r="P10690" i="15"/>
  <c r="A10691" i="15"/>
  <c r="E10691" i="15"/>
  <c r="F10691" i="15"/>
  <c r="L10691" i="15"/>
  <c r="M10691" i="15"/>
  <c r="N10691" i="15"/>
  <c r="O10691" i="15"/>
  <c r="P10691" i="15"/>
  <c r="A10692" i="15"/>
  <c r="E10692" i="15"/>
  <c r="F10692" i="15"/>
  <c r="L10692" i="15"/>
  <c r="M10692" i="15"/>
  <c r="N10692" i="15"/>
  <c r="O10692" i="15"/>
  <c r="P10692" i="15"/>
  <c r="A10693" i="15"/>
  <c r="E10693" i="15"/>
  <c r="H10693" i="15"/>
  <c r="F10693" i="15"/>
  <c r="L10693" i="15"/>
  <c r="M10693" i="15"/>
  <c r="N10693" i="15"/>
  <c r="O10693" i="15"/>
  <c r="P10693" i="15"/>
  <c r="A10694" i="15"/>
  <c r="E10694" i="15"/>
  <c r="K10694" i="15"/>
  <c r="F10694" i="15"/>
  <c r="L10694" i="15"/>
  <c r="M10694" i="15"/>
  <c r="N10694" i="15"/>
  <c r="O10694" i="15"/>
  <c r="P10694" i="15"/>
  <c r="A10695" i="15"/>
  <c r="E10695" i="15"/>
  <c r="F10695" i="15"/>
  <c r="L10695" i="15"/>
  <c r="M10695" i="15"/>
  <c r="N10695" i="15"/>
  <c r="O10695" i="15"/>
  <c r="P10695" i="15"/>
  <c r="A10696" i="15"/>
  <c r="E10696" i="15"/>
  <c r="F10696" i="15"/>
  <c r="L10696" i="15"/>
  <c r="M10696" i="15"/>
  <c r="N10696" i="15"/>
  <c r="O10696" i="15"/>
  <c r="P10696" i="15"/>
  <c r="A10697" i="15"/>
  <c r="E10697" i="15"/>
  <c r="H10697" i="15"/>
  <c r="F10697" i="15"/>
  <c r="L10697" i="15"/>
  <c r="M10697" i="15"/>
  <c r="N10697" i="15"/>
  <c r="O10697" i="15"/>
  <c r="P10697" i="15"/>
  <c r="A10698" i="15"/>
  <c r="E10698" i="15"/>
  <c r="G10698" i="15"/>
  <c r="F10698" i="15"/>
  <c r="L10698" i="15"/>
  <c r="M10698" i="15"/>
  <c r="N10698" i="15"/>
  <c r="O10698" i="15"/>
  <c r="P10698" i="15"/>
  <c r="A10699" i="15"/>
  <c r="E10699" i="15"/>
  <c r="F10699" i="15"/>
  <c r="L10699" i="15"/>
  <c r="M10699" i="15"/>
  <c r="N10699" i="15"/>
  <c r="O10699" i="15"/>
  <c r="P10699" i="15"/>
  <c r="A10700" i="15"/>
  <c r="E10700" i="15"/>
  <c r="F10700" i="15"/>
  <c r="L10700" i="15"/>
  <c r="M10700" i="15"/>
  <c r="N10700" i="15"/>
  <c r="O10700" i="15"/>
  <c r="P10700" i="15"/>
  <c r="A10701" i="15"/>
  <c r="E10701" i="15"/>
  <c r="F10701" i="15"/>
  <c r="L10701" i="15"/>
  <c r="M10701" i="15"/>
  <c r="N10701" i="15"/>
  <c r="O10701" i="15"/>
  <c r="P10701" i="15"/>
  <c r="A10702" i="15"/>
  <c r="E10702" i="15"/>
  <c r="K10702" i="15"/>
  <c r="F10702" i="15"/>
  <c r="L10702" i="15"/>
  <c r="M10702" i="15"/>
  <c r="N10702" i="15"/>
  <c r="O10702" i="15"/>
  <c r="P10702" i="15"/>
  <c r="A10703" i="15"/>
  <c r="E10703" i="15"/>
  <c r="F10703" i="15"/>
  <c r="L10703" i="15"/>
  <c r="M10703" i="15"/>
  <c r="N10703" i="15"/>
  <c r="O10703" i="15"/>
  <c r="P10703" i="15"/>
  <c r="A10704" i="15"/>
  <c r="E10704" i="15"/>
  <c r="F10704" i="15"/>
  <c r="L10704" i="15"/>
  <c r="M10704" i="15"/>
  <c r="N10704" i="15"/>
  <c r="O10704" i="15"/>
  <c r="P10704" i="15"/>
  <c r="A10705" i="15"/>
  <c r="E10705" i="15"/>
  <c r="F10705" i="15"/>
  <c r="L10705" i="15"/>
  <c r="M10705" i="15"/>
  <c r="N10705" i="15"/>
  <c r="O10705" i="15"/>
  <c r="P10705" i="15"/>
  <c r="A10706" i="15"/>
  <c r="E10706" i="15"/>
  <c r="J10706" i="15"/>
  <c r="F10706" i="15"/>
  <c r="L10706" i="15"/>
  <c r="M10706" i="15"/>
  <c r="N10706" i="15"/>
  <c r="O10706" i="15"/>
  <c r="P10706" i="15"/>
  <c r="A10707" i="15"/>
  <c r="E10707" i="15"/>
  <c r="F10707" i="15"/>
  <c r="L10707" i="15"/>
  <c r="M10707" i="15"/>
  <c r="N10707" i="15"/>
  <c r="O10707" i="15"/>
  <c r="P10707" i="15"/>
  <c r="A10708" i="15"/>
  <c r="E10708" i="15"/>
  <c r="F10708" i="15"/>
  <c r="L10708" i="15"/>
  <c r="M10708" i="15"/>
  <c r="N10708" i="15"/>
  <c r="O10708" i="15"/>
  <c r="P10708" i="15"/>
  <c r="A10709" i="15"/>
  <c r="E10709" i="15"/>
  <c r="H10709" i="15"/>
  <c r="F10709" i="15"/>
  <c r="L10709" i="15"/>
  <c r="M10709" i="15"/>
  <c r="N10709" i="15"/>
  <c r="O10709" i="15"/>
  <c r="P10709" i="15"/>
  <c r="A10710" i="15"/>
  <c r="E10710" i="15"/>
  <c r="F10710" i="15"/>
  <c r="L10710" i="15"/>
  <c r="M10710" i="15"/>
  <c r="N10710" i="15"/>
  <c r="O10710" i="15"/>
  <c r="P10710" i="15"/>
  <c r="A10711" i="15"/>
  <c r="E10711" i="15"/>
  <c r="F10711" i="15"/>
  <c r="L10711" i="15"/>
  <c r="M10711" i="15"/>
  <c r="N10711" i="15"/>
  <c r="O10711" i="15"/>
  <c r="P10711" i="15"/>
  <c r="A10712" i="15"/>
  <c r="E10712" i="15"/>
  <c r="F10712" i="15"/>
  <c r="L10712" i="15"/>
  <c r="M10712" i="15"/>
  <c r="N10712" i="15"/>
  <c r="O10712" i="15"/>
  <c r="P10712" i="15"/>
  <c r="A10713" i="15"/>
  <c r="E10713" i="15"/>
  <c r="H10713" i="15"/>
  <c r="F10713" i="15"/>
  <c r="L10713" i="15"/>
  <c r="M10713" i="15"/>
  <c r="N10713" i="15"/>
  <c r="O10713" i="15"/>
  <c r="P10713" i="15"/>
  <c r="A10714" i="15"/>
  <c r="E10714" i="15"/>
  <c r="G10714" i="15"/>
  <c r="F10714" i="15"/>
  <c r="L10714" i="15"/>
  <c r="M10714" i="15"/>
  <c r="N10714" i="15"/>
  <c r="O10714" i="15"/>
  <c r="P10714" i="15"/>
  <c r="A10715" i="15"/>
  <c r="E10715" i="15"/>
  <c r="F10715" i="15"/>
  <c r="L10715" i="15"/>
  <c r="M10715" i="15"/>
  <c r="N10715" i="15"/>
  <c r="O10715" i="15"/>
  <c r="P10715" i="15"/>
  <c r="A10716" i="15"/>
  <c r="E10716" i="15"/>
  <c r="F10716" i="15"/>
  <c r="L10716" i="15"/>
  <c r="M10716" i="15"/>
  <c r="N10716" i="15"/>
  <c r="O10716" i="15"/>
  <c r="P10716" i="15"/>
  <c r="A10717" i="15"/>
  <c r="E10717" i="15"/>
  <c r="F10717" i="15"/>
  <c r="L10717" i="15"/>
  <c r="M10717" i="15"/>
  <c r="N10717" i="15"/>
  <c r="O10717" i="15"/>
  <c r="P10717" i="15"/>
  <c r="A10718" i="15"/>
  <c r="E10718" i="15"/>
  <c r="J10718" i="15"/>
  <c r="F10718" i="15"/>
  <c r="L10718" i="15"/>
  <c r="M10718" i="15"/>
  <c r="N10718" i="15"/>
  <c r="O10718" i="15"/>
  <c r="P10718" i="15"/>
  <c r="A10719" i="15"/>
  <c r="E10719" i="15"/>
  <c r="F10719" i="15"/>
  <c r="L10719" i="15"/>
  <c r="M10719" i="15"/>
  <c r="N10719" i="15"/>
  <c r="O10719" i="15"/>
  <c r="P10719" i="15"/>
  <c r="A10720" i="15"/>
  <c r="E10720" i="15"/>
  <c r="F10720" i="15"/>
  <c r="L10720" i="15"/>
  <c r="M10720" i="15"/>
  <c r="N10720" i="15"/>
  <c r="O10720" i="15"/>
  <c r="P10720" i="15"/>
  <c r="A10721" i="15"/>
  <c r="E10721" i="15"/>
  <c r="F10721" i="15"/>
  <c r="L10721" i="15"/>
  <c r="M10721" i="15"/>
  <c r="N10721" i="15"/>
  <c r="O10721" i="15"/>
  <c r="P10721" i="15"/>
  <c r="A10722" i="15"/>
  <c r="E10722" i="15"/>
  <c r="J10722" i="15"/>
  <c r="F10722" i="15"/>
  <c r="L10722" i="15"/>
  <c r="M10722" i="15"/>
  <c r="N10722" i="15"/>
  <c r="O10722" i="15"/>
  <c r="P10722" i="15"/>
  <c r="A10723" i="15"/>
  <c r="E10723" i="15"/>
  <c r="F10723" i="15"/>
  <c r="L10723" i="15"/>
  <c r="M10723" i="15"/>
  <c r="N10723" i="15"/>
  <c r="O10723" i="15"/>
  <c r="P10723" i="15"/>
  <c r="A10724" i="15"/>
  <c r="E10724" i="15"/>
  <c r="J10724" i="15"/>
  <c r="F10724" i="15"/>
  <c r="L10724" i="15"/>
  <c r="M10724" i="15"/>
  <c r="N10724" i="15"/>
  <c r="O10724" i="15"/>
  <c r="P10724" i="15"/>
  <c r="A10725" i="15"/>
  <c r="E10725" i="15"/>
  <c r="H10725" i="15"/>
  <c r="F10725" i="15"/>
  <c r="L10725" i="15"/>
  <c r="M10725" i="15"/>
  <c r="N10725" i="15"/>
  <c r="O10725" i="15"/>
  <c r="P10725" i="15"/>
  <c r="A10726" i="15"/>
  <c r="E10726" i="15"/>
  <c r="K10726" i="15"/>
  <c r="F10726" i="15"/>
  <c r="L10726" i="15"/>
  <c r="M10726" i="15"/>
  <c r="N10726" i="15"/>
  <c r="O10726" i="15"/>
  <c r="P10726" i="15"/>
  <c r="A10727" i="15"/>
  <c r="E10727" i="15"/>
  <c r="F10727" i="15"/>
  <c r="L10727" i="15"/>
  <c r="M10727" i="15"/>
  <c r="N10727" i="15"/>
  <c r="O10727" i="15"/>
  <c r="P10727" i="15"/>
  <c r="A10728" i="15"/>
  <c r="E10728" i="15"/>
  <c r="F10728" i="15"/>
  <c r="L10728" i="15"/>
  <c r="M10728" i="15"/>
  <c r="N10728" i="15"/>
  <c r="O10728" i="15"/>
  <c r="P10728" i="15"/>
  <c r="A10729" i="15"/>
  <c r="E10729" i="15"/>
  <c r="H10729" i="15"/>
  <c r="F10729" i="15"/>
  <c r="L10729" i="15"/>
  <c r="M10729" i="15"/>
  <c r="N10729" i="15"/>
  <c r="O10729" i="15"/>
  <c r="P10729" i="15"/>
  <c r="A10730" i="15"/>
  <c r="E10730" i="15"/>
  <c r="F10730" i="15"/>
  <c r="L10730" i="15"/>
  <c r="M10730" i="15"/>
  <c r="N10730" i="15"/>
  <c r="O10730" i="15"/>
  <c r="P10730" i="15"/>
  <c r="A10731" i="15"/>
  <c r="E10731" i="15"/>
  <c r="F10731" i="15"/>
  <c r="L10731" i="15"/>
  <c r="M10731" i="15"/>
  <c r="N10731" i="15"/>
  <c r="O10731" i="15"/>
  <c r="P10731" i="15"/>
  <c r="A10732" i="15"/>
  <c r="E10732" i="15"/>
  <c r="F10732" i="15"/>
  <c r="L10732" i="15"/>
  <c r="M10732" i="15"/>
  <c r="N10732" i="15"/>
  <c r="O10732" i="15"/>
  <c r="P10732" i="15"/>
  <c r="A10733" i="15"/>
  <c r="E10733" i="15"/>
  <c r="F10733" i="15"/>
  <c r="L10733" i="15"/>
  <c r="M10733" i="15"/>
  <c r="N10733" i="15"/>
  <c r="O10733" i="15"/>
  <c r="P10733" i="15"/>
  <c r="A10734" i="15"/>
  <c r="E10734" i="15"/>
  <c r="K10734" i="15"/>
  <c r="F10734" i="15"/>
  <c r="L10734" i="15"/>
  <c r="M10734" i="15"/>
  <c r="N10734" i="15"/>
  <c r="O10734" i="15"/>
  <c r="P10734" i="15"/>
  <c r="A10735" i="15"/>
  <c r="E10735" i="15"/>
  <c r="F10735" i="15"/>
  <c r="L10735" i="15"/>
  <c r="M10735" i="15"/>
  <c r="N10735" i="15"/>
  <c r="O10735" i="15"/>
  <c r="P10735" i="15"/>
  <c r="A10736" i="15"/>
  <c r="E10736" i="15"/>
  <c r="F10736" i="15"/>
  <c r="L10736" i="15"/>
  <c r="M10736" i="15"/>
  <c r="N10736" i="15"/>
  <c r="O10736" i="15"/>
  <c r="P10736" i="15"/>
  <c r="A10737" i="15"/>
  <c r="E10737" i="15"/>
  <c r="J10737" i="15"/>
  <c r="F10737" i="15"/>
  <c r="L10737" i="15"/>
  <c r="M10737" i="15"/>
  <c r="N10737" i="15"/>
  <c r="O10737" i="15"/>
  <c r="P10737" i="15"/>
  <c r="A10738" i="15"/>
  <c r="E10738" i="15"/>
  <c r="J10738" i="15"/>
  <c r="F10738" i="15"/>
  <c r="L10738" i="15"/>
  <c r="M10738" i="15"/>
  <c r="N10738" i="15"/>
  <c r="O10738" i="15"/>
  <c r="P10738" i="15"/>
  <c r="A10739" i="15"/>
  <c r="E10739" i="15"/>
  <c r="F10739" i="15"/>
  <c r="L10739" i="15"/>
  <c r="M10739" i="15"/>
  <c r="N10739" i="15"/>
  <c r="O10739" i="15"/>
  <c r="P10739" i="15"/>
  <c r="A10740" i="15"/>
  <c r="E10740" i="15"/>
  <c r="F10740" i="15"/>
  <c r="L10740" i="15"/>
  <c r="M10740" i="15"/>
  <c r="N10740" i="15"/>
  <c r="O10740" i="15"/>
  <c r="P10740" i="15"/>
  <c r="A10741" i="15"/>
  <c r="E10741" i="15"/>
  <c r="H10741" i="15"/>
  <c r="F10741" i="15"/>
  <c r="L10741" i="15"/>
  <c r="M10741" i="15"/>
  <c r="N10741" i="15"/>
  <c r="O10741" i="15"/>
  <c r="P10741" i="15"/>
  <c r="A10742" i="15"/>
  <c r="E10742" i="15"/>
  <c r="K10742" i="15"/>
  <c r="F10742" i="15"/>
  <c r="L10742" i="15"/>
  <c r="M10742" i="15"/>
  <c r="N10742" i="15"/>
  <c r="O10742" i="15"/>
  <c r="P10742" i="15"/>
  <c r="A10743" i="15"/>
  <c r="E10743" i="15"/>
  <c r="F10743" i="15"/>
  <c r="L10743" i="15"/>
  <c r="M10743" i="15"/>
  <c r="N10743" i="15"/>
  <c r="O10743" i="15"/>
  <c r="P10743" i="15"/>
  <c r="A10744" i="15"/>
  <c r="E10744" i="15"/>
  <c r="F10744" i="15"/>
  <c r="L10744" i="15"/>
  <c r="M10744" i="15"/>
  <c r="N10744" i="15"/>
  <c r="O10744" i="15"/>
  <c r="P10744" i="15"/>
  <c r="A10745" i="15"/>
  <c r="E10745" i="15"/>
  <c r="H10745" i="15"/>
  <c r="F10745" i="15"/>
  <c r="L10745" i="15"/>
  <c r="M10745" i="15"/>
  <c r="N10745" i="15"/>
  <c r="O10745" i="15"/>
  <c r="P10745" i="15"/>
  <c r="A10746" i="15"/>
  <c r="E10746" i="15"/>
  <c r="F10746" i="15"/>
  <c r="L10746" i="15"/>
  <c r="M10746" i="15"/>
  <c r="N10746" i="15"/>
  <c r="O10746" i="15"/>
  <c r="P10746" i="15"/>
  <c r="A10747" i="15"/>
  <c r="E10747" i="15"/>
  <c r="F10747" i="15"/>
  <c r="L10747" i="15"/>
  <c r="M10747" i="15"/>
  <c r="N10747" i="15"/>
  <c r="O10747" i="15"/>
  <c r="P10747" i="15"/>
  <c r="A10748" i="15"/>
  <c r="E10748" i="15"/>
  <c r="F10748" i="15"/>
  <c r="L10748" i="15"/>
  <c r="M10748" i="15"/>
  <c r="N10748" i="15"/>
  <c r="O10748" i="15"/>
  <c r="P10748" i="15"/>
  <c r="A10749" i="15"/>
  <c r="E10749" i="15"/>
  <c r="J10749" i="15"/>
  <c r="F10749" i="15"/>
  <c r="L10749" i="15"/>
  <c r="M10749" i="15"/>
  <c r="N10749" i="15"/>
  <c r="O10749" i="15"/>
  <c r="P10749" i="15"/>
  <c r="A10750" i="15"/>
  <c r="E10750" i="15"/>
  <c r="F10750" i="15"/>
  <c r="L10750" i="15"/>
  <c r="M10750" i="15"/>
  <c r="N10750" i="15"/>
  <c r="O10750" i="15"/>
  <c r="P10750" i="15"/>
  <c r="A10751" i="15"/>
  <c r="E10751" i="15"/>
  <c r="F10751" i="15"/>
  <c r="L10751" i="15"/>
  <c r="M10751" i="15"/>
  <c r="N10751" i="15"/>
  <c r="O10751" i="15"/>
  <c r="P10751" i="15"/>
  <c r="A10752" i="15"/>
  <c r="E10752" i="15"/>
  <c r="F10752" i="15"/>
  <c r="L10752" i="15"/>
  <c r="M10752" i="15"/>
  <c r="N10752" i="15"/>
  <c r="O10752" i="15"/>
  <c r="P10752" i="15"/>
  <c r="A10753" i="15"/>
  <c r="E10753" i="15"/>
  <c r="F10753" i="15"/>
  <c r="L10753" i="15"/>
  <c r="M10753" i="15"/>
  <c r="N10753" i="15"/>
  <c r="O10753" i="15"/>
  <c r="P10753" i="15"/>
  <c r="A10754" i="15"/>
  <c r="E10754" i="15"/>
  <c r="J10754" i="15"/>
  <c r="F10754" i="15"/>
  <c r="L10754" i="15"/>
  <c r="M10754" i="15"/>
  <c r="N10754" i="15"/>
  <c r="O10754" i="15"/>
  <c r="P10754" i="15"/>
  <c r="A10755" i="15"/>
  <c r="E10755" i="15"/>
  <c r="F10755" i="15"/>
  <c r="L10755" i="15"/>
  <c r="M10755" i="15"/>
  <c r="N10755" i="15"/>
  <c r="O10755" i="15"/>
  <c r="P10755" i="15"/>
  <c r="A10756" i="15"/>
  <c r="E10756" i="15"/>
  <c r="F10756" i="15"/>
  <c r="L10756" i="15"/>
  <c r="M10756" i="15"/>
  <c r="N10756" i="15"/>
  <c r="O10756" i="15"/>
  <c r="P10756" i="15"/>
  <c r="A10757" i="15"/>
  <c r="E10757" i="15"/>
  <c r="H10757" i="15"/>
  <c r="F10757" i="15"/>
  <c r="L10757" i="15"/>
  <c r="M10757" i="15"/>
  <c r="N10757" i="15"/>
  <c r="O10757" i="15"/>
  <c r="P10757" i="15"/>
  <c r="A10758" i="15"/>
  <c r="E10758" i="15"/>
  <c r="K10758" i="15"/>
  <c r="F10758" i="15"/>
  <c r="L10758" i="15"/>
  <c r="M10758" i="15"/>
  <c r="N10758" i="15"/>
  <c r="O10758" i="15"/>
  <c r="P10758" i="15"/>
  <c r="A10759" i="15"/>
  <c r="E10759" i="15"/>
  <c r="F10759" i="15"/>
  <c r="L10759" i="15"/>
  <c r="M10759" i="15"/>
  <c r="N10759" i="15"/>
  <c r="O10759" i="15"/>
  <c r="P10759" i="15"/>
  <c r="A10760" i="15"/>
  <c r="E10760" i="15"/>
  <c r="F10760" i="15"/>
  <c r="L10760" i="15"/>
  <c r="M10760" i="15"/>
  <c r="N10760" i="15"/>
  <c r="O10760" i="15"/>
  <c r="P10760" i="15"/>
  <c r="A10761" i="15"/>
  <c r="E10761" i="15"/>
  <c r="H10761" i="15"/>
  <c r="F10761" i="15"/>
  <c r="L10761" i="15"/>
  <c r="M10761" i="15"/>
  <c r="N10761" i="15"/>
  <c r="O10761" i="15"/>
  <c r="P10761" i="15"/>
  <c r="A10762" i="15"/>
  <c r="E10762" i="15"/>
  <c r="F10762" i="15"/>
  <c r="L10762" i="15"/>
  <c r="M10762" i="15"/>
  <c r="N10762" i="15"/>
  <c r="O10762" i="15"/>
  <c r="P10762" i="15"/>
  <c r="A10763" i="15"/>
  <c r="E10763" i="15"/>
  <c r="F10763" i="15"/>
  <c r="L10763" i="15"/>
  <c r="M10763" i="15"/>
  <c r="N10763" i="15"/>
  <c r="O10763" i="15"/>
  <c r="P10763" i="15"/>
  <c r="A10764" i="15"/>
  <c r="E10764" i="15"/>
  <c r="F10764" i="15"/>
  <c r="L10764" i="15"/>
  <c r="M10764" i="15"/>
  <c r="N10764" i="15"/>
  <c r="O10764" i="15"/>
  <c r="P10764" i="15"/>
  <c r="A10765" i="15"/>
  <c r="E10765" i="15"/>
  <c r="I10765" i="15"/>
  <c r="F10765" i="15"/>
  <c r="L10765" i="15"/>
  <c r="M10765" i="15"/>
  <c r="N10765" i="15"/>
  <c r="O10765" i="15"/>
  <c r="P10765" i="15"/>
  <c r="A10766" i="15"/>
  <c r="E10766" i="15"/>
  <c r="F10766" i="15"/>
  <c r="L10766" i="15"/>
  <c r="M10766" i="15"/>
  <c r="N10766" i="15"/>
  <c r="O10766" i="15"/>
  <c r="P10766" i="15"/>
  <c r="A10767" i="15"/>
  <c r="E10767" i="15"/>
  <c r="F10767" i="15"/>
  <c r="L10767" i="15"/>
  <c r="M10767" i="15"/>
  <c r="N10767" i="15"/>
  <c r="O10767" i="15"/>
  <c r="P10767" i="15"/>
  <c r="A10768" i="15"/>
  <c r="E10768" i="15"/>
  <c r="F10768" i="15"/>
  <c r="L10768" i="15"/>
  <c r="M10768" i="15"/>
  <c r="N10768" i="15"/>
  <c r="O10768" i="15"/>
  <c r="P10768" i="15"/>
  <c r="A10769" i="15"/>
  <c r="E10769" i="15"/>
  <c r="F10769" i="15"/>
  <c r="L10769" i="15"/>
  <c r="M10769" i="15"/>
  <c r="N10769" i="15"/>
  <c r="O10769" i="15"/>
  <c r="P10769" i="15"/>
  <c r="A10770" i="15"/>
  <c r="E10770" i="15"/>
  <c r="J10770" i="15"/>
  <c r="F10770" i="15"/>
  <c r="L10770" i="15"/>
  <c r="M10770" i="15"/>
  <c r="N10770" i="15"/>
  <c r="O10770" i="15"/>
  <c r="P10770" i="15"/>
  <c r="A10771" i="15"/>
  <c r="E10771" i="15"/>
  <c r="F10771" i="15"/>
  <c r="L10771" i="15"/>
  <c r="M10771" i="15"/>
  <c r="N10771" i="15"/>
  <c r="O10771" i="15"/>
  <c r="P10771" i="15"/>
  <c r="A10772" i="15"/>
  <c r="E10772" i="15"/>
  <c r="F10772" i="15"/>
  <c r="L10772" i="15"/>
  <c r="M10772" i="15"/>
  <c r="N10772" i="15"/>
  <c r="O10772" i="15"/>
  <c r="P10772" i="15"/>
  <c r="A10773" i="15"/>
  <c r="E10773" i="15"/>
  <c r="H10773" i="15"/>
  <c r="F10773" i="15"/>
  <c r="L10773" i="15"/>
  <c r="M10773" i="15"/>
  <c r="N10773" i="15"/>
  <c r="O10773" i="15"/>
  <c r="P10773" i="15"/>
  <c r="A10774" i="15"/>
  <c r="E10774" i="15"/>
  <c r="K10774" i="15"/>
  <c r="F10774" i="15"/>
  <c r="L10774" i="15"/>
  <c r="M10774" i="15"/>
  <c r="N10774" i="15"/>
  <c r="O10774" i="15"/>
  <c r="P10774" i="15"/>
  <c r="A10775" i="15"/>
  <c r="E10775" i="15"/>
  <c r="F10775" i="15"/>
  <c r="L10775" i="15"/>
  <c r="M10775" i="15"/>
  <c r="N10775" i="15"/>
  <c r="O10775" i="15"/>
  <c r="P10775" i="15"/>
  <c r="A10776" i="15"/>
  <c r="E10776" i="15"/>
  <c r="F10776" i="15"/>
  <c r="L10776" i="15"/>
  <c r="M10776" i="15"/>
  <c r="N10776" i="15"/>
  <c r="O10776" i="15"/>
  <c r="P10776" i="15"/>
  <c r="A10777" i="15"/>
  <c r="E10777" i="15"/>
  <c r="H10777" i="15"/>
  <c r="F10777" i="15"/>
  <c r="L10777" i="15"/>
  <c r="M10777" i="15"/>
  <c r="N10777" i="15"/>
  <c r="O10777" i="15"/>
  <c r="P10777" i="15"/>
  <c r="A10778" i="15"/>
  <c r="E10778" i="15"/>
  <c r="F10778" i="15"/>
  <c r="L10778" i="15"/>
  <c r="M10778" i="15"/>
  <c r="N10778" i="15"/>
  <c r="O10778" i="15"/>
  <c r="P10778" i="15"/>
  <c r="A10779" i="15"/>
  <c r="E10779" i="15"/>
  <c r="F10779" i="15"/>
  <c r="L10779" i="15"/>
  <c r="M10779" i="15"/>
  <c r="N10779" i="15"/>
  <c r="O10779" i="15"/>
  <c r="P10779" i="15"/>
  <c r="A10780" i="15"/>
  <c r="E10780" i="15"/>
  <c r="F10780" i="15"/>
  <c r="L10780" i="15"/>
  <c r="M10780" i="15"/>
  <c r="N10780" i="15"/>
  <c r="O10780" i="15"/>
  <c r="P10780" i="15"/>
  <c r="A10781" i="15"/>
  <c r="E10781" i="15"/>
  <c r="F10781" i="15"/>
  <c r="L10781" i="15"/>
  <c r="M10781" i="15"/>
  <c r="N10781" i="15"/>
  <c r="O10781" i="15"/>
  <c r="P10781" i="15"/>
  <c r="A10782" i="15"/>
  <c r="E10782" i="15"/>
  <c r="J10782" i="15"/>
  <c r="F10782" i="15"/>
  <c r="L10782" i="15"/>
  <c r="M10782" i="15"/>
  <c r="N10782" i="15"/>
  <c r="O10782" i="15"/>
  <c r="P10782" i="15"/>
  <c r="A10783" i="15"/>
  <c r="E10783" i="15"/>
  <c r="F10783" i="15"/>
  <c r="L10783" i="15"/>
  <c r="M10783" i="15"/>
  <c r="N10783" i="15"/>
  <c r="O10783" i="15"/>
  <c r="P10783" i="15"/>
  <c r="A10784" i="15"/>
  <c r="E10784" i="15"/>
  <c r="F10784" i="15"/>
  <c r="L10784" i="15"/>
  <c r="M10784" i="15"/>
  <c r="N10784" i="15"/>
  <c r="O10784" i="15"/>
  <c r="P10784" i="15"/>
  <c r="A10785" i="15"/>
  <c r="E10785" i="15"/>
  <c r="F10785" i="15"/>
  <c r="L10785" i="15"/>
  <c r="M10785" i="15"/>
  <c r="N10785" i="15"/>
  <c r="O10785" i="15"/>
  <c r="P10785" i="15"/>
  <c r="A10786" i="15"/>
  <c r="E10786" i="15"/>
  <c r="F10786" i="15"/>
  <c r="L10786" i="15"/>
  <c r="M10786" i="15"/>
  <c r="N10786" i="15"/>
  <c r="O10786" i="15"/>
  <c r="P10786" i="15"/>
  <c r="A10787" i="15"/>
  <c r="E10787" i="15"/>
  <c r="F10787" i="15"/>
  <c r="L10787" i="15"/>
  <c r="M10787" i="15"/>
  <c r="N10787" i="15"/>
  <c r="O10787" i="15"/>
  <c r="P10787" i="15"/>
  <c r="A10788" i="15"/>
  <c r="E10788" i="15"/>
  <c r="F10788" i="15"/>
  <c r="L10788" i="15"/>
  <c r="M10788" i="15"/>
  <c r="N10788" i="15"/>
  <c r="O10788" i="15"/>
  <c r="P10788" i="15"/>
  <c r="A10789" i="15"/>
  <c r="E10789" i="15"/>
  <c r="H10789" i="15"/>
  <c r="F10789" i="15"/>
  <c r="L10789" i="15"/>
  <c r="M10789" i="15"/>
  <c r="N10789" i="15"/>
  <c r="O10789" i="15"/>
  <c r="P10789" i="15"/>
  <c r="A10790" i="15"/>
  <c r="E10790" i="15"/>
  <c r="F10790" i="15"/>
  <c r="L10790" i="15"/>
  <c r="M10790" i="15"/>
  <c r="N10790" i="15"/>
  <c r="O10790" i="15"/>
  <c r="P10790" i="15"/>
  <c r="A10791" i="15"/>
  <c r="E10791" i="15"/>
  <c r="F10791" i="15"/>
  <c r="L10791" i="15"/>
  <c r="M10791" i="15"/>
  <c r="N10791" i="15"/>
  <c r="O10791" i="15"/>
  <c r="P10791" i="15"/>
  <c r="A10792" i="15"/>
  <c r="E10792" i="15"/>
  <c r="F10792" i="15"/>
  <c r="L10792" i="15"/>
  <c r="M10792" i="15"/>
  <c r="N10792" i="15"/>
  <c r="O10792" i="15"/>
  <c r="P10792" i="15"/>
  <c r="A10793" i="15"/>
  <c r="E10793" i="15"/>
  <c r="F10793" i="15"/>
  <c r="L10793" i="15"/>
  <c r="M10793" i="15"/>
  <c r="N10793" i="15"/>
  <c r="O10793" i="15"/>
  <c r="P10793" i="15"/>
  <c r="A10794" i="15"/>
  <c r="E10794" i="15"/>
  <c r="K10794" i="15"/>
  <c r="F10794" i="15"/>
  <c r="L10794" i="15"/>
  <c r="M10794" i="15"/>
  <c r="N10794" i="15"/>
  <c r="O10794" i="15"/>
  <c r="P10794" i="15"/>
  <c r="A10795" i="15"/>
  <c r="E10795" i="15"/>
  <c r="F10795" i="15"/>
  <c r="L10795" i="15"/>
  <c r="M10795" i="15"/>
  <c r="N10795" i="15"/>
  <c r="O10795" i="15"/>
  <c r="P10795" i="15"/>
  <c r="A10796" i="15"/>
  <c r="E10796" i="15"/>
  <c r="H10796" i="15"/>
  <c r="F10796" i="15"/>
  <c r="L10796" i="15"/>
  <c r="M10796" i="15"/>
  <c r="N10796" i="15"/>
  <c r="O10796" i="15"/>
  <c r="P10796" i="15"/>
  <c r="A10797" i="15"/>
  <c r="E10797" i="15"/>
  <c r="F10797" i="15"/>
  <c r="L10797" i="15"/>
  <c r="M10797" i="15"/>
  <c r="N10797" i="15"/>
  <c r="O10797" i="15"/>
  <c r="P10797" i="15"/>
  <c r="A10798" i="15"/>
  <c r="E10798" i="15"/>
  <c r="K10798" i="15"/>
  <c r="F10798" i="15"/>
  <c r="L10798" i="15"/>
  <c r="M10798" i="15"/>
  <c r="N10798" i="15"/>
  <c r="O10798" i="15"/>
  <c r="P10798" i="15"/>
  <c r="A10799" i="15"/>
  <c r="E10799" i="15"/>
  <c r="F10799" i="15"/>
  <c r="L10799" i="15"/>
  <c r="M10799" i="15"/>
  <c r="N10799" i="15"/>
  <c r="O10799" i="15"/>
  <c r="P10799" i="15"/>
  <c r="A10800" i="15"/>
  <c r="E10800" i="15"/>
  <c r="F10800" i="15"/>
  <c r="L10800" i="15"/>
  <c r="M10800" i="15"/>
  <c r="N10800" i="15"/>
  <c r="O10800" i="15"/>
  <c r="P10800" i="15"/>
  <c r="A10801" i="15"/>
  <c r="E10801" i="15"/>
  <c r="F10801" i="15"/>
  <c r="L10801" i="15"/>
  <c r="M10801" i="15"/>
  <c r="N10801" i="15"/>
  <c r="O10801" i="15"/>
  <c r="P10801" i="15"/>
  <c r="A10802" i="15"/>
  <c r="E10802" i="15"/>
  <c r="J10802" i="15"/>
  <c r="F10802" i="15"/>
  <c r="L10802" i="15"/>
  <c r="M10802" i="15"/>
  <c r="N10802" i="15"/>
  <c r="O10802" i="15"/>
  <c r="P10802" i="15"/>
  <c r="A10803" i="15"/>
  <c r="E10803" i="15"/>
  <c r="F10803" i="15"/>
  <c r="L10803" i="15"/>
  <c r="M10803" i="15"/>
  <c r="N10803" i="15"/>
  <c r="O10803" i="15"/>
  <c r="P10803" i="15"/>
  <c r="A10804" i="15"/>
  <c r="E10804" i="15"/>
  <c r="F10804" i="15"/>
  <c r="L10804" i="15"/>
  <c r="M10804" i="15"/>
  <c r="N10804" i="15"/>
  <c r="O10804" i="15"/>
  <c r="P10804" i="15"/>
  <c r="A10805" i="15"/>
  <c r="E10805" i="15"/>
  <c r="F10805" i="15"/>
  <c r="L10805" i="15"/>
  <c r="M10805" i="15"/>
  <c r="N10805" i="15"/>
  <c r="O10805" i="15"/>
  <c r="P10805" i="15"/>
  <c r="A10806" i="15"/>
  <c r="E10806" i="15"/>
  <c r="K10806" i="15"/>
  <c r="F10806" i="15"/>
  <c r="L10806" i="15"/>
  <c r="M10806" i="15"/>
  <c r="N10806" i="15"/>
  <c r="O10806" i="15"/>
  <c r="P10806" i="15"/>
  <c r="A10807" i="15"/>
  <c r="E10807" i="15"/>
  <c r="F10807" i="15"/>
  <c r="L10807" i="15"/>
  <c r="M10807" i="15"/>
  <c r="N10807" i="15"/>
  <c r="O10807" i="15"/>
  <c r="P10807" i="15"/>
  <c r="A10808" i="15"/>
  <c r="E10808" i="15"/>
  <c r="F10808" i="15"/>
  <c r="L10808" i="15"/>
  <c r="M10808" i="15"/>
  <c r="N10808" i="15"/>
  <c r="O10808" i="15"/>
  <c r="P10808" i="15"/>
  <c r="A10809" i="15"/>
  <c r="E10809" i="15"/>
  <c r="H10809" i="15"/>
  <c r="F10809" i="15"/>
  <c r="L10809" i="15"/>
  <c r="M10809" i="15"/>
  <c r="N10809" i="15"/>
  <c r="O10809" i="15"/>
  <c r="P10809" i="15"/>
  <c r="A10810" i="15"/>
  <c r="E10810" i="15"/>
  <c r="K10810" i="15"/>
  <c r="F10810" i="15"/>
  <c r="L10810" i="15"/>
  <c r="M10810" i="15"/>
  <c r="N10810" i="15"/>
  <c r="O10810" i="15"/>
  <c r="P10810" i="15"/>
  <c r="A10811" i="15"/>
  <c r="E10811" i="15"/>
  <c r="F10811" i="15"/>
  <c r="L10811" i="15"/>
  <c r="M10811" i="15"/>
  <c r="N10811" i="15"/>
  <c r="O10811" i="15"/>
  <c r="P10811" i="15"/>
  <c r="A10812" i="15"/>
  <c r="E10812" i="15"/>
  <c r="F10812" i="15"/>
  <c r="L10812" i="15"/>
  <c r="M10812" i="15"/>
  <c r="N10812" i="15"/>
  <c r="O10812" i="15"/>
  <c r="P10812" i="15"/>
  <c r="A10813" i="15"/>
  <c r="E10813" i="15"/>
  <c r="F10813" i="15"/>
  <c r="L10813" i="15"/>
  <c r="M10813" i="15"/>
  <c r="N10813" i="15"/>
  <c r="O10813" i="15"/>
  <c r="P10813" i="15"/>
  <c r="A10814" i="15"/>
  <c r="E10814" i="15"/>
  <c r="F10814" i="15"/>
  <c r="L10814" i="15"/>
  <c r="M10814" i="15"/>
  <c r="N10814" i="15"/>
  <c r="O10814" i="15"/>
  <c r="P10814" i="15"/>
  <c r="A10815" i="15"/>
  <c r="E10815" i="15"/>
  <c r="F10815" i="15"/>
  <c r="L10815" i="15"/>
  <c r="M10815" i="15"/>
  <c r="N10815" i="15"/>
  <c r="O10815" i="15"/>
  <c r="P10815" i="15"/>
  <c r="A10816" i="15"/>
  <c r="E10816" i="15"/>
  <c r="F10816" i="15"/>
  <c r="L10816" i="15"/>
  <c r="M10816" i="15"/>
  <c r="N10816" i="15"/>
  <c r="O10816" i="15"/>
  <c r="P10816" i="15"/>
  <c r="A10817" i="15"/>
  <c r="E10817" i="15"/>
  <c r="H10817" i="15"/>
  <c r="F10817" i="15"/>
  <c r="L10817" i="15"/>
  <c r="M10817" i="15"/>
  <c r="N10817" i="15"/>
  <c r="O10817" i="15"/>
  <c r="P10817" i="15"/>
  <c r="A10818" i="15"/>
  <c r="E10818" i="15"/>
  <c r="F10818" i="15"/>
  <c r="L10818" i="15"/>
  <c r="M10818" i="15"/>
  <c r="N10818" i="15"/>
  <c r="O10818" i="15"/>
  <c r="P10818" i="15"/>
  <c r="A10819" i="15"/>
  <c r="E10819" i="15"/>
  <c r="F10819" i="15"/>
  <c r="L10819" i="15"/>
  <c r="M10819" i="15"/>
  <c r="N10819" i="15"/>
  <c r="O10819" i="15"/>
  <c r="P10819" i="15"/>
  <c r="A10820" i="15"/>
  <c r="E10820" i="15"/>
  <c r="F10820" i="15"/>
  <c r="L10820" i="15"/>
  <c r="M10820" i="15"/>
  <c r="N10820" i="15"/>
  <c r="O10820" i="15"/>
  <c r="P10820" i="15"/>
  <c r="A10821" i="15"/>
  <c r="E10821" i="15"/>
  <c r="H10821" i="15"/>
  <c r="F10821" i="15"/>
  <c r="L10821" i="15"/>
  <c r="M10821" i="15"/>
  <c r="N10821" i="15"/>
  <c r="O10821" i="15"/>
  <c r="P10821" i="15"/>
  <c r="A10822" i="15"/>
  <c r="E10822" i="15"/>
  <c r="F10822" i="15"/>
  <c r="L10822" i="15"/>
  <c r="M10822" i="15"/>
  <c r="N10822" i="15"/>
  <c r="O10822" i="15"/>
  <c r="P10822" i="15"/>
  <c r="A10823" i="15"/>
  <c r="E10823" i="15"/>
  <c r="F10823" i="15"/>
  <c r="L10823" i="15"/>
  <c r="M10823" i="15"/>
  <c r="N10823" i="15"/>
  <c r="O10823" i="15"/>
  <c r="P10823" i="15"/>
  <c r="A10824" i="15"/>
  <c r="E10824" i="15"/>
  <c r="F10824" i="15"/>
  <c r="L10824" i="15"/>
  <c r="M10824" i="15"/>
  <c r="N10824" i="15"/>
  <c r="O10824" i="15"/>
  <c r="P10824" i="15"/>
  <c r="A10825" i="15"/>
  <c r="E10825" i="15"/>
  <c r="F10825" i="15"/>
  <c r="L10825" i="15"/>
  <c r="M10825" i="15"/>
  <c r="N10825" i="15"/>
  <c r="O10825" i="15"/>
  <c r="P10825" i="15"/>
  <c r="A10826" i="15"/>
  <c r="E10826" i="15"/>
  <c r="J10826" i="15"/>
  <c r="F10826" i="15"/>
  <c r="L10826" i="15"/>
  <c r="M10826" i="15"/>
  <c r="N10826" i="15"/>
  <c r="O10826" i="15"/>
  <c r="P10826" i="15"/>
  <c r="A10827" i="15"/>
  <c r="E10827" i="15"/>
  <c r="F10827" i="15"/>
  <c r="L10827" i="15"/>
  <c r="M10827" i="15"/>
  <c r="N10827" i="15"/>
  <c r="O10827" i="15"/>
  <c r="P10827" i="15"/>
  <c r="A10828" i="15"/>
  <c r="E10828" i="15"/>
  <c r="H10828" i="15"/>
  <c r="F10828" i="15"/>
  <c r="L10828" i="15"/>
  <c r="M10828" i="15"/>
  <c r="N10828" i="15"/>
  <c r="O10828" i="15"/>
  <c r="P10828" i="15"/>
  <c r="A10829" i="15"/>
  <c r="E10829" i="15"/>
  <c r="F10829" i="15"/>
  <c r="L10829" i="15"/>
  <c r="M10829" i="15"/>
  <c r="N10829" i="15"/>
  <c r="O10829" i="15"/>
  <c r="P10829" i="15"/>
  <c r="A10830" i="15"/>
  <c r="E10830" i="15"/>
  <c r="F10830" i="15"/>
  <c r="L10830" i="15"/>
  <c r="M10830" i="15"/>
  <c r="N10830" i="15"/>
  <c r="O10830" i="15"/>
  <c r="P10830" i="15"/>
  <c r="A10831" i="15"/>
  <c r="E10831" i="15"/>
  <c r="F10831" i="15"/>
  <c r="L10831" i="15"/>
  <c r="M10831" i="15"/>
  <c r="N10831" i="15"/>
  <c r="O10831" i="15"/>
  <c r="P10831" i="15"/>
  <c r="A10832" i="15"/>
  <c r="E10832" i="15"/>
  <c r="F10832" i="15"/>
  <c r="L10832" i="15"/>
  <c r="M10832" i="15"/>
  <c r="N10832" i="15"/>
  <c r="O10832" i="15"/>
  <c r="P10832" i="15"/>
  <c r="A10833" i="15"/>
  <c r="E10833" i="15"/>
  <c r="H10833" i="15"/>
  <c r="F10833" i="15"/>
  <c r="L10833" i="15"/>
  <c r="M10833" i="15"/>
  <c r="N10833" i="15"/>
  <c r="O10833" i="15"/>
  <c r="P10833" i="15"/>
  <c r="A10834" i="15"/>
  <c r="E10834" i="15"/>
  <c r="J10834" i="15"/>
  <c r="F10834" i="15"/>
  <c r="L10834" i="15"/>
  <c r="M10834" i="15"/>
  <c r="N10834" i="15"/>
  <c r="O10834" i="15"/>
  <c r="P10834" i="15"/>
  <c r="A10835" i="15"/>
  <c r="E10835" i="15"/>
  <c r="F10835" i="15"/>
  <c r="L10835" i="15"/>
  <c r="M10835" i="15"/>
  <c r="N10835" i="15"/>
  <c r="O10835" i="15"/>
  <c r="P10835" i="15"/>
  <c r="A10836" i="15"/>
  <c r="E10836" i="15"/>
  <c r="I10836" i="15"/>
  <c r="F10836" i="15"/>
  <c r="L10836" i="15"/>
  <c r="M10836" i="15"/>
  <c r="N10836" i="15"/>
  <c r="O10836" i="15"/>
  <c r="P10836" i="15"/>
  <c r="A10837" i="15"/>
  <c r="E10837" i="15"/>
  <c r="F10837" i="15"/>
  <c r="L10837" i="15"/>
  <c r="M10837" i="15"/>
  <c r="N10837" i="15"/>
  <c r="O10837" i="15"/>
  <c r="P10837" i="15"/>
  <c r="A10838" i="15"/>
  <c r="E10838" i="15"/>
  <c r="F10838" i="15"/>
  <c r="L10838" i="15"/>
  <c r="M10838" i="15"/>
  <c r="N10838" i="15"/>
  <c r="O10838" i="15"/>
  <c r="P10838" i="15"/>
  <c r="A10839" i="15"/>
  <c r="E10839" i="15"/>
  <c r="F10839" i="15"/>
  <c r="L10839" i="15"/>
  <c r="M10839" i="15"/>
  <c r="N10839" i="15"/>
  <c r="O10839" i="15"/>
  <c r="P10839" i="15"/>
  <c r="A10840" i="15"/>
  <c r="E10840" i="15"/>
  <c r="F10840" i="15"/>
  <c r="L10840" i="15"/>
  <c r="M10840" i="15"/>
  <c r="N10840" i="15"/>
  <c r="O10840" i="15"/>
  <c r="P10840" i="15"/>
  <c r="A10841" i="15"/>
  <c r="E10841" i="15"/>
  <c r="H10841" i="15"/>
  <c r="F10841" i="15"/>
  <c r="L10841" i="15"/>
  <c r="M10841" i="15"/>
  <c r="N10841" i="15"/>
  <c r="O10841" i="15"/>
  <c r="P10841" i="15"/>
  <c r="A10842" i="15"/>
  <c r="E10842" i="15"/>
  <c r="F10842" i="15"/>
  <c r="L10842" i="15"/>
  <c r="M10842" i="15"/>
  <c r="N10842" i="15"/>
  <c r="O10842" i="15"/>
  <c r="P10842" i="15"/>
  <c r="A10843" i="15"/>
  <c r="E10843" i="15"/>
  <c r="F10843" i="15"/>
  <c r="L10843" i="15"/>
  <c r="M10843" i="15"/>
  <c r="N10843" i="15"/>
  <c r="O10843" i="15"/>
  <c r="P10843" i="15"/>
  <c r="A10844" i="15"/>
  <c r="E10844" i="15"/>
  <c r="F10844" i="15"/>
  <c r="L10844" i="15"/>
  <c r="M10844" i="15"/>
  <c r="N10844" i="15"/>
  <c r="O10844" i="15"/>
  <c r="P10844" i="15"/>
  <c r="A10845" i="15"/>
  <c r="E10845" i="15"/>
  <c r="H10845" i="15"/>
  <c r="F10845" i="15"/>
  <c r="L10845" i="15"/>
  <c r="M10845" i="15"/>
  <c r="N10845" i="15"/>
  <c r="O10845" i="15"/>
  <c r="P10845" i="15"/>
  <c r="A10846" i="15"/>
  <c r="E10846" i="15"/>
  <c r="F10846" i="15"/>
  <c r="L10846" i="15"/>
  <c r="M10846" i="15"/>
  <c r="N10846" i="15"/>
  <c r="O10846" i="15"/>
  <c r="P10846" i="15"/>
  <c r="A10847" i="15"/>
  <c r="E10847" i="15"/>
  <c r="F10847" i="15"/>
  <c r="L10847" i="15"/>
  <c r="M10847" i="15"/>
  <c r="N10847" i="15"/>
  <c r="O10847" i="15"/>
  <c r="P10847" i="15"/>
  <c r="A10848" i="15"/>
  <c r="E10848" i="15"/>
  <c r="F10848" i="15"/>
  <c r="L10848" i="15"/>
  <c r="M10848" i="15"/>
  <c r="N10848" i="15"/>
  <c r="O10848" i="15"/>
  <c r="P10848" i="15"/>
  <c r="A10849" i="15"/>
  <c r="E10849" i="15"/>
  <c r="H10849" i="15"/>
  <c r="F10849" i="15"/>
  <c r="L10849" i="15"/>
  <c r="M10849" i="15"/>
  <c r="N10849" i="15"/>
  <c r="O10849" i="15"/>
  <c r="P10849" i="15"/>
  <c r="A10850" i="15"/>
  <c r="E10850" i="15"/>
  <c r="F10850" i="15"/>
  <c r="L10850" i="15"/>
  <c r="M10850" i="15"/>
  <c r="N10850" i="15"/>
  <c r="O10850" i="15"/>
  <c r="P10850" i="15"/>
  <c r="A10851" i="15"/>
  <c r="E10851" i="15"/>
  <c r="F10851" i="15"/>
  <c r="L10851" i="15"/>
  <c r="M10851" i="15"/>
  <c r="N10851" i="15"/>
  <c r="O10851" i="15"/>
  <c r="P10851" i="15"/>
  <c r="A10852" i="15"/>
  <c r="E10852" i="15"/>
  <c r="F10852" i="15"/>
  <c r="L10852" i="15"/>
  <c r="M10852" i="15"/>
  <c r="N10852" i="15"/>
  <c r="O10852" i="15"/>
  <c r="P10852" i="15"/>
  <c r="A10853" i="15"/>
  <c r="E10853" i="15"/>
  <c r="H10853" i="15"/>
  <c r="F10853" i="15"/>
  <c r="L10853" i="15"/>
  <c r="M10853" i="15"/>
  <c r="N10853" i="15"/>
  <c r="O10853" i="15"/>
  <c r="P10853" i="15"/>
  <c r="A10854" i="15"/>
  <c r="E10854" i="15"/>
  <c r="F10854" i="15"/>
  <c r="L10854" i="15"/>
  <c r="M10854" i="15"/>
  <c r="N10854" i="15"/>
  <c r="O10854" i="15"/>
  <c r="P10854" i="15"/>
  <c r="A10855" i="15"/>
  <c r="E10855" i="15"/>
  <c r="F10855" i="15"/>
  <c r="L10855" i="15"/>
  <c r="M10855" i="15"/>
  <c r="N10855" i="15"/>
  <c r="O10855" i="15"/>
  <c r="P10855" i="15"/>
  <c r="A10856" i="15"/>
  <c r="E10856" i="15"/>
  <c r="F10856" i="15"/>
  <c r="L10856" i="15"/>
  <c r="M10856" i="15"/>
  <c r="N10856" i="15"/>
  <c r="O10856" i="15"/>
  <c r="P10856" i="15"/>
  <c r="A10857" i="15"/>
  <c r="E10857" i="15"/>
  <c r="J10857" i="15"/>
  <c r="F10857" i="15"/>
  <c r="L10857" i="15"/>
  <c r="M10857" i="15"/>
  <c r="N10857" i="15"/>
  <c r="O10857" i="15"/>
  <c r="P10857" i="15"/>
  <c r="A10858" i="15"/>
  <c r="E10858" i="15"/>
  <c r="F10858" i="15"/>
  <c r="L10858" i="15"/>
  <c r="M10858" i="15"/>
  <c r="N10858" i="15"/>
  <c r="O10858" i="15"/>
  <c r="P10858" i="15"/>
  <c r="A10859" i="15"/>
  <c r="E10859" i="15"/>
  <c r="F10859" i="15"/>
  <c r="L10859" i="15"/>
  <c r="M10859" i="15"/>
  <c r="N10859" i="15"/>
  <c r="O10859" i="15"/>
  <c r="P10859" i="15"/>
  <c r="A10860" i="15"/>
  <c r="E10860" i="15"/>
  <c r="H10860" i="15"/>
  <c r="F10860" i="15"/>
  <c r="L10860" i="15"/>
  <c r="M10860" i="15"/>
  <c r="N10860" i="15"/>
  <c r="O10860" i="15"/>
  <c r="P10860" i="15"/>
  <c r="A10861" i="15"/>
  <c r="E10861" i="15"/>
  <c r="H10861" i="15"/>
  <c r="F10861" i="15"/>
  <c r="L10861" i="15"/>
  <c r="M10861" i="15"/>
  <c r="N10861" i="15"/>
  <c r="O10861" i="15"/>
  <c r="P10861" i="15"/>
  <c r="A10862" i="15"/>
  <c r="E10862" i="15"/>
  <c r="K10862" i="15"/>
  <c r="F10862" i="15"/>
  <c r="L10862" i="15"/>
  <c r="M10862" i="15"/>
  <c r="N10862" i="15"/>
  <c r="O10862" i="15"/>
  <c r="P10862" i="15"/>
  <c r="A10863" i="15"/>
  <c r="E10863" i="15"/>
  <c r="F10863" i="15"/>
  <c r="L10863" i="15"/>
  <c r="M10863" i="15"/>
  <c r="N10863" i="15"/>
  <c r="O10863" i="15"/>
  <c r="P10863" i="15"/>
  <c r="A10864" i="15"/>
  <c r="E10864" i="15"/>
  <c r="F10864" i="15"/>
  <c r="L10864" i="15"/>
  <c r="M10864" i="15"/>
  <c r="N10864" i="15"/>
  <c r="O10864" i="15"/>
  <c r="P10864" i="15"/>
  <c r="A10865" i="15"/>
  <c r="E10865" i="15"/>
  <c r="F10865" i="15"/>
  <c r="L10865" i="15"/>
  <c r="M10865" i="15"/>
  <c r="N10865" i="15"/>
  <c r="O10865" i="15"/>
  <c r="P10865" i="15"/>
  <c r="A10866" i="15"/>
  <c r="E10866" i="15"/>
  <c r="J10866" i="15"/>
  <c r="F10866" i="15"/>
  <c r="L10866" i="15"/>
  <c r="M10866" i="15"/>
  <c r="N10866" i="15"/>
  <c r="O10866" i="15"/>
  <c r="P10866" i="15"/>
  <c r="A10867" i="15"/>
  <c r="E10867" i="15"/>
  <c r="F10867" i="15"/>
  <c r="L10867" i="15"/>
  <c r="M10867" i="15"/>
  <c r="N10867" i="15"/>
  <c r="O10867" i="15"/>
  <c r="P10867" i="15"/>
  <c r="A10868" i="15"/>
  <c r="E10868" i="15"/>
  <c r="F10868" i="15"/>
  <c r="L10868" i="15"/>
  <c r="M10868" i="15"/>
  <c r="N10868" i="15"/>
  <c r="O10868" i="15"/>
  <c r="P10868" i="15"/>
  <c r="A10869" i="15"/>
  <c r="E10869" i="15"/>
  <c r="F10869" i="15"/>
  <c r="L10869" i="15"/>
  <c r="M10869" i="15"/>
  <c r="N10869" i="15"/>
  <c r="O10869" i="15"/>
  <c r="P10869" i="15"/>
  <c r="A10870" i="15"/>
  <c r="E10870" i="15"/>
  <c r="K10870" i="15"/>
  <c r="F10870" i="15"/>
  <c r="L10870" i="15"/>
  <c r="M10870" i="15"/>
  <c r="N10870" i="15"/>
  <c r="O10870" i="15"/>
  <c r="P10870" i="15"/>
  <c r="A10871" i="15"/>
  <c r="E10871" i="15"/>
  <c r="F10871" i="15"/>
  <c r="L10871" i="15"/>
  <c r="M10871" i="15"/>
  <c r="N10871" i="15"/>
  <c r="O10871" i="15"/>
  <c r="P10871" i="15"/>
  <c r="A10872" i="15"/>
  <c r="E10872" i="15"/>
  <c r="F10872" i="15"/>
  <c r="L10872" i="15"/>
  <c r="M10872" i="15"/>
  <c r="N10872" i="15"/>
  <c r="O10872" i="15"/>
  <c r="P10872" i="15"/>
  <c r="A10873" i="15"/>
  <c r="E10873" i="15"/>
  <c r="H10873" i="15"/>
  <c r="F10873" i="15"/>
  <c r="L10873" i="15"/>
  <c r="M10873" i="15"/>
  <c r="N10873" i="15"/>
  <c r="O10873" i="15"/>
  <c r="P10873" i="15"/>
  <c r="A10874" i="15"/>
  <c r="E10874" i="15"/>
  <c r="F10874" i="15"/>
  <c r="L10874" i="15"/>
  <c r="M10874" i="15"/>
  <c r="N10874" i="15"/>
  <c r="O10874" i="15"/>
  <c r="P10874" i="15"/>
  <c r="A10875" i="15"/>
  <c r="E10875" i="15"/>
  <c r="F10875" i="15"/>
  <c r="L10875" i="15"/>
  <c r="M10875" i="15"/>
  <c r="N10875" i="15"/>
  <c r="O10875" i="15"/>
  <c r="P10875" i="15"/>
  <c r="A10876" i="15"/>
  <c r="E10876" i="15"/>
  <c r="F10876" i="15"/>
  <c r="L10876" i="15"/>
  <c r="M10876" i="15"/>
  <c r="N10876" i="15"/>
  <c r="O10876" i="15"/>
  <c r="P10876" i="15"/>
  <c r="A10877" i="15"/>
  <c r="E10877" i="15"/>
  <c r="F10877" i="15"/>
  <c r="L10877" i="15"/>
  <c r="M10877" i="15"/>
  <c r="N10877" i="15"/>
  <c r="O10877" i="15"/>
  <c r="P10877" i="15"/>
  <c r="A10878" i="15"/>
  <c r="E10878" i="15"/>
  <c r="F10878" i="15"/>
  <c r="L10878" i="15"/>
  <c r="M10878" i="15"/>
  <c r="N10878" i="15"/>
  <c r="O10878" i="15"/>
  <c r="P10878" i="15"/>
  <c r="A10879" i="15"/>
  <c r="E10879" i="15"/>
  <c r="F10879" i="15"/>
  <c r="L10879" i="15"/>
  <c r="M10879" i="15"/>
  <c r="N10879" i="15"/>
  <c r="O10879" i="15"/>
  <c r="P10879" i="15"/>
  <c r="A10880" i="15"/>
  <c r="E10880" i="15"/>
  <c r="F10880" i="15"/>
  <c r="L10880" i="15"/>
  <c r="M10880" i="15"/>
  <c r="N10880" i="15"/>
  <c r="O10880" i="15"/>
  <c r="P10880" i="15"/>
  <c r="A10881" i="15"/>
  <c r="E10881" i="15"/>
  <c r="H10881" i="15"/>
  <c r="F10881" i="15"/>
  <c r="L10881" i="15"/>
  <c r="M10881" i="15"/>
  <c r="N10881" i="15"/>
  <c r="O10881" i="15"/>
  <c r="P10881" i="15"/>
  <c r="A10882" i="15"/>
  <c r="E10882" i="15"/>
  <c r="F10882" i="15"/>
  <c r="L10882" i="15"/>
  <c r="M10882" i="15"/>
  <c r="N10882" i="15"/>
  <c r="O10882" i="15"/>
  <c r="P10882" i="15"/>
  <c r="A10883" i="15"/>
  <c r="E10883" i="15"/>
  <c r="F10883" i="15"/>
  <c r="L10883" i="15"/>
  <c r="M10883" i="15"/>
  <c r="N10883" i="15"/>
  <c r="O10883" i="15"/>
  <c r="P10883" i="15"/>
  <c r="A10884" i="15"/>
  <c r="E10884" i="15"/>
  <c r="I10884" i="15"/>
  <c r="F10884" i="15"/>
  <c r="L10884" i="15"/>
  <c r="M10884" i="15"/>
  <c r="N10884" i="15"/>
  <c r="O10884" i="15"/>
  <c r="P10884" i="15"/>
  <c r="A10885" i="15"/>
  <c r="E10885" i="15"/>
  <c r="H10885" i="15"/>
  <c r="F10885" i="15"/>
  <c r="L10885" i="15"/>
  <c r="M10885" i="15"/>
  <c r="N10885" i="15"/>
  <c r="O10885" i="15"/>
  <c r="P10885" i="15"/>
  <c r="A10886" i="15"/>
  <c r="E10886" i="15"/>
  <c r="F10886" i="15"/>
  <c r="L10886" i="15"/>
  <c r="M10886" i="15"/>
  <c r="N10886" i="15"/>
  <c r="O10886" i="15"/>
  <c r="P10886" i="15"/>
  <c r="A10887" i="15"/>
  <c r="E10887" i="15"/>
  <c r="F10887" i="15"/>
  <c r="L10887" i="15"/>
  <c r="M10887" i="15"/>
  <c r="N10887" i="15"/>
  <c r="O10887" i="15"/>
  <c r="P10887" i="15"/>
  <c r="A10888" i="15"/>
  <c r="E10888" i="15"/>
  <c r="F10888" i="15"/>
  <c r="L10888" i="15"/>
  <c r="M10888" i="15"/>
  <c r="N10888" i="15"/>
  <c r="O10888" i="15"/>
  <c r="P10888" i="15"/>
  <c r="A10889" i="15"/>
  <c r="E10889" i="15"/>
  <c r="F10889" i="15"/>
  <c r="L10889" i="15"/>
  <c r="M10889" i="15"/>
  <c r="N10889" i="15"/>
  <c r="O10889" i="15"/>
  <c r="P10889" i="15"/>
  <c r="A10890" i="15"/>
  <c r="E10890" i="15"/>
  <c r="F10890" i="15"/>
  <c r="L10890" i="15"/>
  <c r="M10890" i="15"/>
  <c r="N10890" i="15"/>
  <c r="O10890" i="15"/>
  <c r="P10890" i="15"/>
  <c r="A10891" i="15"/>
  <c r="E10891" i="15"/>
  <c r="F10891" i="15"/>
  <c r="L10891" i="15"/>
  <c r="M10891" i="15"/>
  <c r="N10891" i="15"/>
  <c r="O10891" i="15"/>
  <c r="P10891" i="15"/>
  <c r="A10892" i="15"/>
  <c r="E10892" i="15"/>
  <c r="H10892" i="15"/>
  <c r="F10892" i="15"/>
  <c r="L10892" i="15"/>
  <c r="M10892" i="15"/>
  <c r="N10892" i="15"/>
  <c r="O10892" i="15"/>
  <c r="P10892" i="15"/>
  <c r="A10893" i="15"/>
  <c r="E10893" i="15"/>
  <c r="H10893" i="15"/>
  <c r="F10893" i="15"/>
  <c r="L10893" i="15"/>
  <c r="M10893" i="15"/>
  <c r="N10893" i="15"/>
  <c r="O10893" i="15"/>
  <c r="P10893" i="15"/>
  <c r="A10894" i="15"/>
  <c r="E10894" i="15"/>
  <c r="F10894" i="15"/>
  <c r="L10894" i="15"/>
  <c r="M10894" i="15"/>
  <c r="N10894" i="15"/>
  <c r="O10894" i="15"/>
  <c r="P10894" i="15"/>
  <c r="A10895" i="15"/>
  <c r="E10895" i="15"/>
  <c r="F10895" i="15"/>
  <c r="L10895" i="15"/>
  <c r="M10895" i="15"/>
  <c r="N10895" i="15"/>
  <c r="O10895" i="15"/>
  <c r="P10895" i="15"/>
  <c r="A10896" i="15"/>
  <c r="E10896" i="15"/>
  <c r="F10896" i="15"/>
  <c r="L10896" i="15"/>
  <c r="M10896" i="15"/>
  <c r="N10896" i="15"/>
  <c r="O10896" i="15"/>
  <c r="P10896" i="15"/>
  <c r="A10897" i="15"/>
  <c r="E10897" i="15"/>
  <c r="F10897" i="15"/>
  <c r="L10897" i="15"/>
  <c r="M10897" i="15"/>
  <c r="N10897" i="15"/>
  <c r="O10897" i="15"/>
  <c r="P10897" i="15"/>
  <c r="A10898" i="15"/>
  <c r="E10898" i="15"/>
  <c r="J10898" i="15"/>
  <c r="F10898" i="15"/>
  <c r="L10898" i="15"/>
  <c r="M10898" i="15"/>
  <c r="N10898" i="15"/>
  <c r="O10898" i="15"/>
  <c r="P10898" i="15"/>
  <c r="A10899" i="15"/>
  <c r="E10899" i="15"/>
  <c r="F10899" i="15"/>
  <c r="L10899" i="15"/>
  <c r="M10899" i="15"/>
  <c r="N10899" i="15"/>
  <c r="O10899" i="15"/>
  <c r="P10899" i="15"/>
  <c r="A10900" i="15"/>
  <c r="E10900" i="15"/>
  <c r="F10900" i="15"/>
  <c r="L10900" i="15"/>
  <c r="M10900" i="15"/>
  <c r="N10900" i="15"/>
  <c r="O10900" i="15"/>
  <c r="P10900" i="15"/>
  <c r="A10901" i="15"/>
  <c r="E10901" i="15"/>
  <c r="F10901" i="15"/>
  <c r="L10901" i="15"/>
  <c r="M10901" i="15"/>
  <c r="N10901" i="15"/>
  <c r="O10901" i="15"/>
  <c r="P10901" i="15"/>
  <c r="A10902" i="15"/>
  <c r="E10902" i="15"/>
  <c r="K10902" i="15"/>
  <c r="F10902" i="15"/>
  <c r="L10902" i="15"/>
  <c r="M10902" i="15"/>
  <c r="N10902" i="15"/>
  <c r="O10902" i="15"/>
  <c r="P10902" i="15"/>
  <c r="A10903" i="15"/>
  <c r="E10903" i="15"/>
  <c r="F10903" i="15"/>
  <c r="L10903" i="15"/>
  <c r="M10903" i="15"/>
  <c r="N10903" i="15"/>
  <c r="O10903" i="15"/>
  <c r="P10903" i="15"/>
  <c r="A10904" i="15"/>
  <c r="E10904" i="15"/>
  <c r="F10904" i="15"/>
  <c r="L10904" i="15"/>
  <c r="M10904" i="15"/>
  <c r="N10904" i="15"/>
  <c r="O10904" i="15"/>
  <c r="P10904" i="15"/>
  <c r="A10905" i="15"/>
  <c r="E10905" i="15"/>
  <c r="H10905" i="15"/>
  <c r="F10905" i="15"/>
  <c r="L10905" i="15"/>
  <c r="M10905" i="15"/>
  <c r="N10905" i="15"/>
  <c r="O10905" i="15"/>
  <c r="P10905" i="15"/>
  <c r="A10906" i="15"/>
  <c r="E10906" i="15"/>
  <c r="K10906" i="15"/>
  <c r="F10906" i="15"/>
  <c r="L10906" i="15"/>
  <c r="M10906" i="15"/>
  <c r="N10906" i="15"/>
  <c r="O10906" i="15"/>
  <c r="P10906" i="15"/>
  <c r="A10907" i="15"/>
  <c r="E10907" i="15"/>
  <c r="F10907" i="15"/>
  <c r="L10907" i="15"/>
  <c r="M10907" i="15"/>
  <c r="N10907" i="15"/>
  <c r="O10907" i="15"/>
  <c r="P10907" i="15"/>
  <c r="A10908" i="15"/>
  <c r="E10908" i="15"/>
  <c r="F10908" i="15"/>
  <c r="L10908" i="15"/>
  <c r="M10908" i="15"/>
  <c r="N10908" i="15"/>
  <c r="O10908" i="15"/>
  <c r="P10908" i="15"/>
  <c r="A10909" i="15"/>
  <c r="E10909" i="15"/>
  <c r="F10909" i="15"/>
  <c r="L10909" i="15"/>
  <c r="M10909" i="15"/>
  <c r="N10909" i="15"/>
  <c r="O10909" i="15"/>
  <c r="P10909" i="15"/>
  <c r="A10910" i="15"/>
  <c r="E10910" i="15"/>
  <c r="F10910" i="15"/>
  <c r="L10910" i="15"/>
  <c r="M10910" i="15"/>
  <c r="N10910" i="15"/>
  <c r="O10910" i="15"/>
  <c r="P10910" i="15"/>
  <c r="A10911" i="15"/>
  <c r="E10911" i="15"/>
  <c r="F10911" i="15"/>
  <c r="L10911" i="15"/>
  <c r="M10911" i="15"/>
  <c r="N10911" i="15"/>
  <c r="O10911" i="15"/>
  <c r="P10911" i="15"/>
  <c r="A10912" i="15"/>
  <c r="E10912" i="15"/>
  <c r="F10912" i="15"/>
  <c r="L10912" i="15"/>
  <c r="M10912" i="15"/>
  <c r="N10912" i="15"/>
  <c r="O10912" i="15"/>
  <c r="P10912" i="15"/>
  <c r="A10913" i="15"/>
  <c r="E10913" i="15"/>
  <c r="H10913" i="15"/>
  <c r="F10913" i="15"/>
  <c r="L10913" i="15"/>
  <c r="M10913" i="15"/>
  <c r="N10913" i="15"/>
  <c r="O10913" i="15"/>
  <c r="P10913" i="15"/>
  <c r="A10914" i="15"/>
  <c r="E10914" i="15"/>
  <c r="F10914" i="15"/>
  <c r="L10914" i="15"/>
  <c r="M10914" i="15"/>
  <c r="N10914" i="15"/>
  <c r="O10914" i="15"/>
  <c r="P10914" i="15"/>
  <c r="A10915" i="15"/>
  <c r="E10915" i="15"/>
  <c r="F10915" i="15"/>
  <c r="L10915" i="15"/>
  <c r="M10915" i="15"/>
  <c r="N10915" i="15"/>
  <c r="O10915" i="15"/>
  <c r="P10915" i="15"/>
  <c r="A10916" i="15"/>
  <c r="E10916" i="15"/>
  <c r="F10916" i="15"/>
  <c r="L10916" i="15"/>
  <c r="M10916" i="15"/>
  <c r="N10916" i="15"/>
  <c r="O10916" i="15"/>
  <c r="P10916" i="15"/>
  <c r="A10917" i="15"/>
  <c r="E10917" i="15"/>
  <c r="H10917" i="15"/>
  <c r="F10917" i="15"/>
  <c r="L10917" i="15"/>
  <c r="M10917" i="15"/>
  <c r="N10917" i="15"/>
  <c r="O10917" i="15"/>
  <c r="P10917" i="15"/>
  <c r="A10918" i="15"/>
  <c r="E10918" i="15"/>
  <c r="F10918" i="15"/>
  <c r="L10918" i="15"/>
  <c r="M10918" i="15"/>
  <c r="N10918" i="15"/>
  <c r="O10918" i="15"/>
  <c r="P10918" i="15"/>
  <c r="A10919" i="15"/>
  <c r="E10919" i="15"/>
  <c r="F10919" i="15"/>
  <c r="L10919" i="15"/>
  <c r="M10919" i="15"/>
  <c r="N10919" i="15"/>
  <c r="O10919" i="15"/>
  <c r="P10919" i="15"/>
  <c r="A10920" i="15"/>
  <c r="E10920" i="15"/>
  <c r="F10920" i="15"/>
  <c r="L10920" i="15"/>
  <c r="M10920" i="15"/>
  <c r="N10920" i="15"/>
  <c r="O10920" i="15"/>
  <c r="P10920" i="15"/>
  <c r="A10921" i="15"/>
  <c r="E10921" i="15"/>
  <c r="F10921" i="15"/>
  <c r="L10921" i="15"/>
  <c r="M10921" i="15"/>
  <c r="N10921" i="15"/>
  <c r="O10921" i="15"/>
  <c r="P10921" i="15"/>
  <c r="A10922" i="15"/>
  <c r="E10922" i="15"/>
  <c r="F10922" i="15"/>
  <c r="L10922" i="15"/>
  <c r="M10922" i="15"/>
  <c r="N10922" i="15"/>
  <c r="O10922" i="15"/>
  <c r="P10922" i="15"/>
  <c r="A10923" i="15"/>
  <c r="E10923" i="15"/>
  <c r="F10923" i="15"/>
  <c r="L10923" i="15"/>
  <c r="M10923" i="15"/>
  <c r="N10923" i="15"/>
  <c r="O10923" i="15"/>
  <c r="P10923" i="15"/>
  <c r="A10924" i="15"/>
  <c r="E10924" i="15"/>
  <c r="H10924" i="15"/>
  <c r="F10924" i="15"/>
  <c r="L10924" i="15"/>
  <c r="M10924" i="15"/>
  <c r="N10924" i="15"/>
  <c r="O10924" i="15"/>
  <c r="P10924" i="15"/>
  <c r="A10925" i="15"/>
  <c r="E10925" i="15"/>
  <c r="F10925" i="15"/>
  <c r="L10925" i="15"/>
  <c r="M10925" i="15"/>
  <c r="N10925" i="15"/>
  <c r="O10925" i="15"/>
  <c r="P10925" i="15"/>
  <c r="A10926" i="15"/>
  <c r="E10926" i="15"/>
  <c r="F10926" i="15"/>
  <c r="L10926" i="15"/>
  <c r="M10926" i="15"/>
  <c r="N10926" i="15"/>
  <c r="O10926" i="15"/>
  <c r="P10926" i="15"/>
  <c r="A10927" i="15"/>
  <c r="E10927" i="15"/>
  <c r="F10927" i="15"/>
  <c r="L10927" i="15"/>
  <c r="M10927" i="15"/>
  <c r="N10927" i="15"/>
  <c r="O10927" i="15"/>
  <c r="P10927" i="15"/>
  <c r="A10928" i="15"/>
  <c r="E10928" i="15"/>
  <c r="F10928" i="15"/>
  <c r="L10928" i="15"/>
  <c r="M10928" i="15"/>
  <c r="N10928" i="15"/>
  <c r="O10928" i="15"/>
  <c r="P10928" i="15"/>
  <c r="A10929" i="15"/>
  <c r="E10929" i="15"/>
  <c r="F10929" i="15"/>
  <c r="L10929" i="15"/>
  <c r="M10929" i="15"/>
  <c r="N10929" i="15"/>
  <c r="O10929" i="15"/>
  <c r="P10929" i="15"/>
  <c r="A10930" i="15"/>
  <c r="E10930" i="15"/>
  <c r="F10930" i="15"/>
  <c r="L10930" i="15"/>
  <c r="M10930" i="15"/>
  <c r="N10930" i="15"/>
  <c r="O10930" i="15"/>
  <c r="P10930" i="15"/>
  <c r="A10931" i="15"/>
  <c r="E10931" i="15"/>
  <c r="F10931" i="15"/>
  <c r="L10931" i="15"/>
  <c r="M10931" i="15"/>
  <c r="N10931" i="15"/>
  <c r="O10931" i="15"/>
  <c r="P10931" i="15"/>
  <c r="A10932" i="15"/>
  <c r="E10932" i="15"/>
  <c r="K10932" i="15"/>
  <c r="F10932" i="15"/>
  <c r="L10932" i="15"/>
  <c r="M10932" i="15"/>
  <c r="N10932" i="15"/>
  <c r="O10932" i="15"/>
  <c r="P10932" i="15"/>
  <c r="A10933" i="15"/>
  <c r="E10933" i="15"/>
  <c r="I10933" i="15"/>
  <c r="F10933" i="15"/>
  <c r="L10933" i="15"/>
  <c r="M10933" i="15"/>
  <c r="N10933" i="15"/>
  <c r="O10933" i="15"/>
  <c r="P10933" i="15"/>
  <c r="A10934" i="15"/>
  <c r="E10934" i="15"/>
  <c r="G10934" i="15"/>
  <c r="F10934" i="15"/>
  <c r="L10934" i="15"/>
  <c r="M10934" i="15"/>
  <c r="N10934" i="15"/>
  <c r="O10934" i="15"/>
  <c r="P10934" i="15"/>
  <c r="A10935" i="15"/>
  <c r="E10935" i="15"/>
  <c r="F10935" i="15"/>
  <c r="L10935" i="15"/>
  <c r="M10935" i="15"/>
  <c r="N10935" i="15"/>
  <c r="O10935" i="15"/>
  <c r="P10935" i="15"/>
  <c r="A10936" i="15"/>
  <c r="E10936" i="15"/>
  <c r="F10936" i="15"/>
  <c r="L10936" i="15"/>
  <c r="M10936" i="15"/>
  <c r="N10936" i="15"/>
  <c r="O10936" i="15"/>
  <c r="P10936" i="15"/>
  <c r="A10937" i="15"/>
  <c r="E10937" i="15"/>
  <c r="F10937" i="15"/>
  <c r="L10937" i="15"/>
  <c r="M10937" i="15"/>
  <c r="N10937" i="15"/>
  <c r="O10937" i="15"/>
  <c r="P10937" i="15"/>
  <c r="A10938" i="15"/>
  <c r="E10938" i="15"/>
  <c r="F10938" i="15"/>
  <c r="L10938" i="15"/>
  <c r="M10938" i="15"/>
  <c r="N10938" i="15"/>
  <c r="O10938" i="15"/>
  <c r="P10938" i="15"/>
  <c r="A10939" i="15"/>
  <c r="E10939" i="15"/>
  <c r="J10939" i="15"/>
  <c r="F10939" i="15"/>
  <c r="L10939" i="15"/>
  <c r="M10939" i="15"/>
  <c r="N10939" i="15"/>
  <c r="O10939" i="15"/>
  <c r="P10939" i="15"/>
  <c r="A10940" i="15"/>
  <c r="E10940" i="15"/>
  <c r="F10940" i="15"/>
  <c r="L10940" i="15"/>
  <c r="M10940" i="15"/>
  <c r="N10940" i="15"/>
  <c r="O10940" i="15"/>
  <c r="P10940" i="15"/>
  <c r="A10941" i="15"/>
  <c r="E10941" i="15"/>
  <c r="F10941" i="15"/>
  <c r="L10941" i="15"/>
  <c r="M10941" i="15"/>
  <c r="N10941" i="15"/>
  <c r="O10941" i="15"/>
  <c r="P10941" i="15"/>
  <c r="A10942" i="15"/>
  <c r="E10942" i="15"/>
  <c r="K10942" i="15"/>
  <c r="F10942" i="15"/>
  <c r="L10942" i="15"/>
  <c r="M10942" i="15"/>
  <c r="N10942" i="15"/>
  <c r="O10942" i="15"/>
  <c r="P10942" i="15"/>
  <c r="A10943" i="15"/>
  <c r="E10943" i="15"/>
  <c r="F10943" i="15"/>
  <c r="L10943" i="15"/>
  <c r="M10943" i="15"/>
  <c r="N10943" i="15"/>
  <c r="O10943" i="15"/>
  <c r="P10943" i="15"/>
  <c r="A10944" i="15"/>
  <c r="E10944" i="15"/>
  <c r="F10944" i="15"/>
  <c r="L10944" i="15"/>
  <c r="M10944" i="15"/>
  <c r="N10944" i="15"/>
  <c r="O10944" i="15"/>
  <c r="P10944" i="15"/>
  <c r="A10945" i="15"/>
  <c r="E10945" i="15"/>
  <c r="F10945" i="15"/>
  <c r="L10945" i="15"/>
  <c r="M10945" i="15"/>
  <c r="N10945" i="15"/>
  <c r="O10945" i="15"/>
  <c r="P10945" i="15"/>
  <c r="A10946" i="15"/>
  <c r="E10946" i="15"/>
  <c r="F10946" i="15"/>
  <c r="L10946" i="15"/>
  <c r="M10946" i="15"/>
  <c r="N10946" i="15"/>
  <c r="O10946" i="15"/>
  <c r="P10946" i="15"/>
  <c r="A10947" i="15"/>
  <c r="E10947" i="15"/>
  <c r="F10947" i="15"/>
  <c r="L10947" i="15"/>
  <c r="M10947" i="15"/>
  <c r="N10947" i="15"/>
  <c r="O10947" i="15"/>
  <c r="P10947" i="15"/>
  <c r="A10948" i="15"/>
  <c r="E10948" i="15"/>
  <c r="F10948" i="15"/>
  <c r="L10948" i="15"/>
  <c r="M10948" i="15"/>
  <c r="N10948" i="15"/>
  <c r="O10948" i="15"/>
  <c r="P10948" i="15"/>
  <c r="A10949" i="15"/>
  <c r="E10949" i="15"/>
  <c r="H10949" i="15"/>
  <c r="F10949" i="15"/>
  <c r="L10949" i="15"/>
  <c r="M10949" i="15"/>
  <c r="N10949" i="15"/>
  <c r="O10949" i="15"/>
  <c r="P10949" i="15"/>
  <c r="A10950" i="15"/>
  <c r="E10950" i="15"/>
  <c r="F10950" i="15"/>
  <c r="L10950" i="15"/>
  <c r="M10950" i="15"/>
  <c r="N10950" i="15"/>
  <c r="O10950" i="15"/>
  <c r="P10950" i="15"/>
  <c r="A10951" i="15"/>
  <c r="E10951" i="15"/>
  <c r="F10951" i="15"/>
  <c r="L10951" i="15"/>
  <c r="M10951" i="15"/>
  <c r="N10951" i="15"/>
  <c r="O10951" i="15"/>
  <c r="P10951" i="15"/>
  <c r="A10952" i="15"/>
  <c r="E10952" i="15"/>
  <c r="I10952" i="15"/>
  <c r="F10952" i="15"/>
  <c r="L10952" i="15"/>
  <c r="M10952" i="15"/>
  <c r="N10952" i="15"/>
  <c r="O10952" i="15"/>
  <c r="P10952" i="15"/>
  <c r="A10953" i="15"/>
  <c r="E10953" i="15"/>
  <c r="H10953" i="15"/>
  <c r="F10953" i="15"/>
  <c r="L10953" i="15"/>
  <c r="M10953" i="15"/>
  <c r="N10953" i="15"/>
  <c r="O10953" i="15"/>
  <c r="P10953" i="15"/>
  <c r="A10954" i="15"/>
  <c r="E10954" i="15"/>
  <c r="F10954" i="15"/>
  <c r="L10954" i="15"/>
  <c r="M10954" i="15"/>
  <c r="N10954" i="15"/>
  <c r="O10954" i="15"/>
  <c r="P10954" i="15"/>
  <c r="A10955" i="15"/>
  <c r="E10955" i="15"/>
  <c r="J10955" i="15"/>
  <c r="F10955" i="15"/>
  <c r="L10955" i="15"/>
  <c r="M10955" i="15"/>
  <c r="N10955" i="15"/>
  <c r="O10955" i="15"/>
  <c r="P10955" i="15"/>
  <c r="A10956" i="15"/>
  <c r="E10956" i="15"/>
  <c r="F10956" i="15"/>
  <c r="L10956" i="15"/>
  <c r="M10956" i="15"/>
  <c r="N10956" i="15"/>
  <c r="O10956" i="15"/>
  <c r="P10956" i="15"/>
  <c r="A10957" i="15"/>
  <c r="E10957" i="15"/>
  <c r="F10957" i="15"/>
  <c r="L10957" i="15"/>
  <c r="M10957" i="15"/>
  <c r="N10957" i="15"/>
  <c r="O10957" i="15"/>
  <c r="P10957" i="15"/>
  <c r="A10958" i="15"/>
  <c r="E10958" i="15"/>
  <c r="F10958" i="15"/>
  <c r="L10958" i="15"/>
  <c r="M10958" i="15"/>
  <c r="N10958" i="15"/>
  <c r="O10958" i="15"/>
  <c r="P10958" i="15"/>
  <c r="A10959" i="15"/>
  <c r="E10959" i="15"/>
  <c r="F10959" i="15"/>
  <c r="L10959" i="15"/>
  <c r="M10959" i="15"/>
  <c r="N10959" i="15"/>
  <c r="O10959" i="15"/>
  <c r="P10959" i="15"/>
  <c r="A10960" i="15"/>
  <c r="E10960" i="15"/>
  <c r="F10960" i="15"/>
  <c r="L10960" i="15"/>
  <c r="M10960" i="15"/>
  <c r="N10960" i="15"/>
  <c r="O10960" i="15"/>
  <c r="P10960" i="15"/>
  <c r="A10961" i="15"/>
  <c r="E10961" i="15"/>
  <c r="F10961" i="15"/>
  <c r="L10961" i="15"/>
  <c r="M10961" i="15"/>
  <c r="N10961" i="15"/>
  <c r="O10961" i="15"/>
  <c r="P10961" i="15"/>
  <c r="A10962" i="15"/>
  <c r="E10962" i="15"/>
  <c r="F10962" i="15"/>
  <c r="L10962" i="15"/>
  <c r="M10962" i="15"/>
  <c r="N10962" i="15"/>
  <c r="O10962" i="15"/>
  <c r="P10962" i="15"/>
  <c r="A10963" i="15"/>
  <c r="E10963" i="15"/>
  <c r="F10963" i="15"/>
  <c r="L10963" i="15"/>
  <c r="M10963" i="15"/>
  <c r="N10963" i="15"/>
  <c r="O10963" i="15"/>
  <c r="P10963" i="15"/>
  <c r="A10964" i="15"/>
  <c r="E10964" i="15"/>
  <c r="K10964" i="15"/>
  <c r="F10964" i="15"/>
  <c r="L10964" i="15"/>
  <c r="M10964" i="15"/>
  <c r="N10964" i="15"/>
  <c r="O10964" i="15"/>
  <c r="P10964" i="15"/>
  <c r="A10965" i="15"/>
  <c r="E10965" i="15"/>
  <c r="H10965" i="15"/>
  <c r="F10965" i="15"/>
  <c r="L10965" i="15"/>
  <c r="M10965" i="15"/>
  <c r="N10965" i="15"/>
  <c r="O10965" i="15"/>
  <c r="P10965" i="15"/>
  <c r="A10966" i="15"/>
  <c r="E10966" i="15"/>
  <c r="F10966" i="15"/>
  <c r="L10966" i="15"/>
  <c r="M10966" i="15"/>
  <c r="N10966" i="15"/>
  <c r="O10966" i="15"/>
  <c r="P10966" i="15"/>
  <c r="A10967" i="15"/>
  <c r="E10967" i="15"/>
  <c r="F10967" i="15"/>
  <c r="L10967" i="15"/>
  <c r="M10967" i="15"/>
  <c r="N10967" i="15"/>
  <c r="O10967" i="15"/>
  <c r="P10967" i="15"/>
  <c r="A10968" i="15"/>
  <c r="E10968" i="15"/>
  <c r="I10968" i="15"/>
  <c r="F10968" i="15"/>
  <c r="L10968" i="15"/>
  <c r="M10968" i="15"/>
  <c r="N10968" i="15"/>
  <c r="O10968" i="15"/>
  <c r="P10968" i="15"/>
  <c r="A10969" i="15"/>
  <c r="E10969" i="15"/>
  <c r="F10969" i="15"/>
  <c r="L10969" i="15"/>
  <c r="M10969" i="15"/>
  <c r="N10969" i="15"/>
  <c r="O10969" i="15"/>
  <c r="P10969" i="15"/>
  <c r="A10970" i="15"/>
  <c r="E10970" i="15"/>
  <c r="J10970" i="15"/>
  <c r="F10970" i="15"/>
  <c r="L10970" i="15"/>
  <c r="M10970" i="15"/>
  <c r="N10970" i="15"/>
  <c r="O10970" i="15"/>
  <c r="P10970" i="15"/>
  <c r="A10971" i="15"/>
  <c r="E10971" i="15"/>
  <c r="F10971" i="15"/>
  <c r="L10971" i="15"/>
  <c r="M10971" i="15"/>
  <c r="N10971" i="15"/>
  <c r="O10971" i="15"/>
  <c r="P10971" i="15"/>
  <c r="A10972" i="15"/>
  <c r="E10972" i="15"/>
  <c r="H10972" i="15"/>
  <c r="F10972" i="15"/>
  <c r="L10972" i="15"/>
  <c r="M10972" i="15"/>
  <c r="N10972" i="15"/>
  <c r="O10972" i="15"/>
  <c r="P10972" i="15"/>
  <c r="A10973" i="15"/>
  <c r="E10973" i="15"/>
  <c r="F10973" i="15"/>
  <c r="L10973" i="15"/>
  <c r="M10973" i="15"/>
  <c r="N10973" i="15"/>
  <c r="O10973" i="15"/>
  <c r="P10973" i="15"/>
  <c r="A10974" i="15"/>
  <c r="E10974" i="15"/>
  <c r="K10974" i="15"/>
  <c r="F10974" i="15"/>
  <c r="L10974" i="15"/>
  <c r="M10974" i="15"/>
  <c r="N10974" i="15"/>
  <c r="O10974" i="15"/>
  <c r="P10974" i="15"/>
  <c r="A10975" i="15"/>
  <c r="E10975" i="15"/>
  <c r="F10975" i="15"/>
  <c r="L10975" i="15"/>
  <c r="M10975" i="15"/>
  <c r="N10975" i="15"/>
  <c r="O10975" i="15"/>
  <c r="P10975" i="15"/>
  <c r="A10976" i="15"/>
  <c r="E10976" i="15"/>
  <c r="F10976" i="15"/>
  <c r="L10976" i="15"/>
  <c r="M10976" i="15"/>
  <c r="N10976" i="15"/>
  <c r="O10976" i="15"/>
  <c r="P10976" i="15"/>
  <c r="A10977" i="15"/>
  <c r="E10977" i="15"/>
  <c r="K10977" i="15"/>
  <c r="F10977" i="15"/>
  <c r="L10977" i="15"/>
  <c r="M10977" i="15"/>
  <c r="N10977" i="15"/>
  <c r="O10977" i="15"/>
  <c r="P10977" i="15"/>
  <c r="A10978" i="15"/>
  <c r="E10978" i="15"/>
  <c r="F10978" i="15"/>
  <c r="L10978" i="15"/>
  <c r="M10978" i="15"/>
  <c r="N10978" i="15"/>
  <c r="O10978" i="15"/>
  <c r="P10978" i="15"/>
  <c r="A10979" i="15"/>
  <c r="E10979" i="15"/>
  <c r="F10979" i="15"/>
  <c r="L10979" i="15"/>
  <c r="M10979" i="15"/>
  <c r="N10979" i="15"/>
  <c r="O10979" i="15"/>
  <c r="P10979" i="15"/>
  <c r="A10980" i="15"/>
  <c r="E10980" i="15"/>
  <c r="F10980" i="15"/>
  <c r="L10980" i="15"/>
  <c r="M10980" i="15"/>
  <c r="N10980" i="15"/>
  <c r="O10980" i="15"/>
  <c r="P10980" i="15"/>
  <c r="A10981" i="15"/>
  <c r="E10981" i="15"/>
  <c r="I10981" i="15"/>
  <c r="F10981" i="15"/>
  <c r="L10981" i="15"/>
  <c r="M10981" i="15"/>
  <c r="N10981" i="15"/>
  <c r="O10981" i="15"/>
  <c r="P10981" i="15"/>
  <c r="A10982" i="15"/>
  <c r="E10982" i="15"/>
  <c r="F10982" i="15"/>
  <c r="L10982" i="15"/>
  <c r="M10982" i="15"/>
  <c r="N10982" i="15"/>
  <c r="O10982" i="15"/>
  <c r="P10982" i="15"/>
  <c r="A10983" i="15"/>
  <c r="E10983" i="15"/>
  <c r="F10983" i="15"/>
  <c r="L10983" i="15"/>
  <c r="M10983" i="15"/>
  <c r="N10983" i="15"/>
  <c r="O10983" i="15"/>
  <c r="P10983" i="15"/>
  <c r="A10984" i="15"/>
  <c r="E10984" i="15"/>
  <c r="F10984" i="15"/>
  <c r="L10984" i="15"/>
  <c r="M10984" i="15"/>
  <c r="N10984" i="15"/>
  <c r="O10984" i="15"/>
  <c r="P10984" i="15"/>
  <c r="A10985" i="15"/>
  <c r="E10985" i="15"/>
  <c r="F10985" i="15"/>
  <c r="L10985" i="15"/>
  <c r="M10985" i="15"/>
  <c r="N10985" i="15"/>
  <c r="O10985" i="15"/>
  <c r="P10985" i="15"/>
  <c r="A10986" i="15"/>
  <c r="E10986" i="15"/>
  <c r="F10986" i="15"/>
  <c r="L10986" i="15"/>
  <c r="M10986" i="15"/>
  <c r="N10986" i="15"/>
  <c r="O10986" i="15"/>
  <c r="P10986" i="15"/>
  <c r="A10987" i="15"/>
  <c r="E10987" i="15"/>
  <c r="J10987" i="15"/>
  <c r="F10987" i="15"/>
  <c r="L10987" i="15"/>
  <c r="M10987" i="15"/>
  <c r="N10987" i="15"/>
  <c r="O10987" i="15"/>
  <c r="P10987" i="15"/>
  <c r="A10988" i="15"/>
  <c r="E10988" i="15"/>
  <c r="F10988" i="15"/>
  <c r="L10988" i="15"/>
  <c r="M10988" i="15"/>
  <c r="N10988" i="15"/>
  <c r="O10988" i="15"/>
  <c r="P10988" i="15"/>
  <c r="A10989" i="15"/>
  <c r="E10989" i="15"/>
  <c r="H10989" i="15"/>
  <c r="F10989" i="15"/>
  <c r="L10989" i="15"/>
  <c r="M10989" i="15"/>
  <c r="N10989" i="15"/>
  <c r="O10989" i="15"/>
  <c r="P10989" i="15"/>
  <c r="A10990" i="15"/>
  <c r="E10990" i="15"/>
  <c r="F10990" i="15"/>
  <c r="L10990" i="15"/>
  <c r="M10990" i="15"/>
  <c r="N10990" i="15"/>
  <c r="O10990" i="15"/>
  <c r="P10990" i="15"/>
  <c r="A10991" i="15"/>
  <c r="E10991" i="15"/>
  <c r="F10991" i="15"/>
  <c r="L10991" i="15"/>
  <c r="M10991" i="15"/>
  <c r="N10991" i="15"/>
  <c r="O10991" i="15"/>
  <c r="P10991" i="15"/>
  <c r="A10992" i="15"/>
  <c r="E10992" i="15"/>
  <c r="F10992" i="15"/>
  <c r="L10992" i="15"/>
  <c r="M10992" i="15"/>
  <c r="N10992" i="15"/>
  <c r="O10992" i="15"/>
  <c r="P10992" i="15"/>
  <c r="A10993" i="15"/>
  <c r="E10993" i="15"/>
  <c r="F10993" i="15"/>
  <c r="L10993" i="15"/>
  <c r="M10993" i="15"/>
  <c r="N10993" i="15"/>
  <c r="O10993" i="15"/>
  <c r="P10993" i="15"/>
  <c r="A10994" i="15"/>
  <c r="E10994" i="15"/>
  <c r="F10994" i="15"/>
  <c r="L10994" i="15"/>
  <c r="M10994" i="15"/>
  <c r="N10994" i="15"/>
  <c r="O10994" i="15"/>
  <c r="P10994" i="15"/>
  <c r="A10995" i="15"/>
  <c r="E10995" i="15"/>
  <c r="F10995" i="15"/>
  <c r="L10995" i="15"/>
  <c r="M10995" i="15"/>
  <c r="N10995" i="15"/>
  <c r="O10995" i="15"/>
  <c r="P10995" i="15"/>
  <c r="A10996" i="15"/>
  <c r="E10996" i="15"/>
  <c r="H10996" i="15"/>
  <c r="F10996" i="15"/>
  <c r="L10996" i="15"/>
  <c r="M10996" i="15"/>
  <c r="N10996" i="15"/>
  <c r="O10996" i="15"/>
  <c r="P10996" i="15"/>
  <c r="A10997" i="15"/>
  <c r="E10997" i="15"/>
  <c r="H10997" i="15"/>
  <c r="F10997" i="15"/>
  <c r="L10997" i="15"/>
  <c r="M10997" i="15"/>
  <c r="N10997" i="15"/>
  <c r="O10997" i="15"/>
  <c r="P10997" i="15"/>
  <c r="A10998" i="15"/>
  <c r="E10998" i="15"/>
  <c r="F10998" i="15"/>
  <c r="L10998" i="15"/>
  <c r="M10998" i="15"/>
  <c r="N10998" i="15"/>
  <c r="O10998" i="15"/>
  <c r="P10998" i="15"/>
  <c r="A10999" i="15"/>
  <c r="E10999" i="15"/>
  <c r="F10999" i="15"/>
  <c r="L10999" i="15"/>
  <c r="M10999" i="15"/>
  <c r="N10999" i="15"/>
  <c r="O10999" i="15"/>
  <c r="P10999" i="15"/>
  <c r="A11000" i="15"/>
  <c r="E11000" i="15"/>
  <c r="F11000" i="15"/>
  <c r="L11000" i="15"/>
  <c r="M11000" i="15"/>
  <c r="N11000" i="15"/>
  <c r="O11000" i="15"/>
  <c r="P11000" i="15"/>
  <c r="A11001" i="15"/>
  <c r="E11001" i="15"/>
  <c r="F11001" i="15"/>
  <c r="L11001" i="15"/>
  <c r="M11001" i="15"/>
  <c r="N11001" i="15"/>
  <c r="O11001" i="15"/>
  <c r="P11001" i="15"/>
  <c r="A11002" i="15"/>
  <c r="E11002" i="15"/>
  <c r="F11002" i="15"/>
  <c r="L11002" i="15"/>
  <c r="M11002" i="15"/>
  <c r="N11002" i="15"/>
  <c r="O11002" i="15"/>
  <c r="P11002" i="15"/>
  <c r="A11003" i="15"/>
  <c r="E11003" i="15"/>
  <c r="J11003" i="15"/>
  <c r="F11003" i="15"/>
  <c r="L11003" i="15"/>
  <c r="M11003" i="15"/>
  <c r="N11003" i="15"/>
  <c r="O11003" i="15"/>
  <c r="P11003" i="15"/>
  <c r="A11004" i="15"/>
  <c r="E11004" i="15"/>
  <c r="K11004" i="15"/>
  <c r="F11004" i="15"/>
  <c r="L11004" i="15"/>
  <c r="M11004" i="15"/>
  <c r="N11004" i="15"/>
  <c r="O11004" i="15"/>
  <c r="P11004" i="15"/>
  <c r="A11005" i="15"/>
  <c r="E11005" i="15"/>
  <c r="F11005" i="15"/>
  <c r="L11005" i="15"/>
  <c r="M11005" i="15"/>
  <c r="N11005" i="15"/>
  <c r="O11005" i="15"/>
  <c r="P11005" i="15"/>
  <c r="A11006" i="15"/>
  <c r="E11006" i="15"/>
  <c r="K11006" i="15"/>
  <c r="F11006" i="15"/>
  <c r="L11006" i="15"/>
  <c r="M11006" i="15"/>
  <c r="N11006" i="15"/>
  <c r="O11006" i="15"/>
  <c r="P11006" i="15"/>
  <c r="A11007" i="15"/>
  <c r="E11007" i="15"/>
  <c r="F11007" i="15"/>
  <c r="L11007" i="15"/>
  <c r="M11007" i="15"/>
  <c r="N11007" i="15"/>
  <c r="O11007" i="15"/>
  <c r="P11007" i="15"/>
  <c r="A11008" i="15"/>
  <c r="E11008" i="15"/>
  <c r="F11008" i="15"/>
  <c r="L11008" i="15"/>
  <c r="M11008" i="15"/>
  <c r="N11008" i="15"/>
  <c r="O11008" i="15"/>
  <c r="P11008" i="15"/>
  <c r="A11009" i="15"/>
  <c r="E11009" i="15"/>
  <c r="F11009" i="15"/>
  <c r="L11009" i="15"/>
  <c r="M11009" i="15"/>
  <c r="N11009" i="15"/>
  <c r="O11009" i="15"/>
  <c r="P11009" i="15"/>
  <c r="A11010" i="15"/>
  <c r="E11010" i="15"/>
  <c r="F11010" i="15"/>
  <c r="L11010" i="15"/>
  <c r="M11010" i="15"/>
  <c r="N11010" i="15"/>
  <c r="O11010" i="15"/>
  <c r="P11010" i="15"/>
  <c r="A11011" i="15"/>
  <c r="E11011" i="15"/>
  <c r="J11011" i="15"/>
  <c r="F11011" i="15"/>
  <c r="L11011" i="15"/>
  <c r="M11011" i="15"/>
  <c r="N11011" i="15"/>
  <c r="O11011" i="15"/>
  <c r="P11011" i="15"/>
  <c r="A11012" i="15"/>
  <c r="E11012" i="15"/>
  <c r="H11012" i="15"/>
  <c r="F11012" i="15"/>
  <c r="L11012" i="15"/>
  <c r="M11012" i="15"/>
  <c r="N11012" i="15"/>
  <c r="O11012" i="15"/>
  <c r="P11012" i="15"/>
  <c r="A11013" i="15"/>
  <c r="E11013" i="15"/>
  <c r="H11013" i="15"/>
  <c r="F11013" i="15"/>
  <c r="L11013" i="15"/>
  <c r="M11013" i="15"/>
  <c r="N11013" i="15"/>
  <c r="O11013" i="15"/>
  <c r="P11013" i="15"/>
  <c r="A11014" i="15"/>
  <c r="E11014" i="15"/>
  <c r="K11014" i="15"/>
  <c r="F11014" i="15"/>
  <c r="L11014" i="15"/>
  <c r="M11014" i="15"/>
  <c r="N11014" i="15"/>
  <c r="O11014" i="15"/>
  <c r="P11014" i="15"/>
  <c r="A11015" i="15"/>
  <c r="E11015" i="15"/>
  <c r="F11015" i="15"/>
  <c r="L11015" i="15"/>
  <c r="M11015" i="15"/>
  <c r="N11015" i="15"/>
  <c r="O11015" i="15"/>
  <c r="P11015" i="15"/>
  <c r="A11016" i="15"/>
  <c r="E11016" i="15"/>
  <c r="I11016" i="15"/>
  <c r="F11016" i="15"/>
  <c r="L11016" i="15"/>
  <c r="M11016" i="15"/>
  <c r="N11016" i="15"/>
  <c r="O11016" i="15"/>
  <c r="P11016" i="15"/>
  <c r="A11017" i="15"/>
  <c r="E11017" i="15"/>
  <c r="J11017" i="15"/>
  <c r="F11017" i="15"/>
  <c r="L11017" i="15"/>
  <c r="M11017" i="15"/>
  <c r="N11017" i="15"/>
  <c r="O11017" i="15"/>
  <c r="P11017" i="15"/>
  <c r="A11018" i="15"/>
  <c r="E11018" i="15"/>
  <c r="F11018" i="15"/>
  <c r="L11018" i="15"/>
  <c r="M11018" i="15"/>
  <c r="N11018" i="15"/>
  <c r="O11018" i="15"/>
  <c r="P11018" i="15"/>
  <c r="A11019" i="15"/>
  <c r="E11019" i="15"/>
  <c r="F11019" i="15"/>
  <c r="L11019" i="15"/>
  <c r="M11019" i="15"/>
  <c r="N11019" i="15"/>
  <c r="O11019" i="15"/>
  <c r="P11019" i="15"/>
  <c r="A11020" i="15"/>
  <c r="E11020" i="15"/>
  <c r="F11020" i="15"/>
  <c r="L11020" i="15"/>
  <c r="M11020" i="15"/>
  <c r="N11020" i="15"/>
  <c r="O11020" i="15"/>
  <c r="P11020" i="15"/>
  <c r="A11021" i="15"/>
  <c r="E11021" i="15"/>
  <c r="I11021" i="15"/>
  <c r="F11021" i="15"/>
  <c r="L11021" i="15"/>
  <c r="M11021" i="15"/>
  <c r="N11021" i="15"/>
  <c r="O11021" i="15"/>
  <c r="P11021" i="15"/>
  <c r="A11022" i="15"/>
  <c r="E11022" i="15"/>
  <c r="G11022" i="15"/>
  <c r="F11022" i="15"/>
  <c r="L11022" i="15"/>
  <c r="M11022" i="15"/>
  <c r="N11022" i="15"/>
  <c r="O11022" i="15"/>
  <c r="P11022" i="15"/>
  <c r="A11023" i="15"/>
  <c r="E11023" i="15"/>
  <c r="F11023" i="15"/>
  <c r="L11023" i="15"/>
  <c r="M11023" i="15"/>
  <c r="N11023" i="15"/>
  <c r="O11023" i="15"/>
  <c r="P11023" i="15"/>
  <c r="A11024" i="15"/>
  <c r="E11024" i="15"/>
  <c r="I11024" i="15"/>
  <c r="F11024" i="15"/>
  <c r="L11024" i="15"/>
  <c r="M11024" i="15"/>
  <c r="N11024" i="15"/>
  <c r="O11024" i="15"/>
  <c r="P11024" i="15"/>
  <c r="A11025" i="15"/>
  <c r="E11025" i="15"/>
  <c r="F11025" i="15"/>
  <c r="L11025" i="15"/>
  <c r="M11025" i="15"/>
  <c r="N11025" i="15"/>
  <c r="O11025" i="15"/>
  <c r="P11025" i="15"/>
  <c r="A11026" i="15"/>
  <c r="E11026" i="15"/>
  <c r="J11026" i="15"/>
  <c r="F11026" i="15"/>
  <c r="L11026" i="15"/>
  <c r="M11026" i="15"/>
  <c r="N11026" i="15"/>
  <c r="O11026" i="15"/>
  <c r="P11026" i="15"/>
  <c r="A11027" i="15"/>
  <c r="E11027" i="15"/>
  <c r="F11027" i="15"/>
  <c r="L11027" i="15"/>
  <c r="M11027" i="15"/>
  <c r="N11027" i="15"/>
  <c r="O11027" i="15"/>
  <c r="P11027" i="15"/>
  <c r="A11028" i="15"/>
  <c r="E11028" i="15"/>
  <c r="K11028" i="15"/>
  <c r="F11028" i="15"/>
  <c r="L11028" i="15"/>
  <c r="M11028" i="15"/>
  <c r="N11028" i="15"/>
  <c r="O11028" i="15"/>
  <c r="P11028" i="15"/>
  <c r="A11029" i="15"/>
  <c r="E11029" i="15"/>
  <c r="J11029" i="15"/>
  <c r="F11029" i="15"/>
  <c r="L11029" i="15"/>
  <c r="M11029" i="15"/>
  <c r="N11029" i="15"/>
  <c r="O11029" i="15"/>
  <c r="P11029" i="15"/>
  <c r="A11030" i="15"/>
  <c r="E11030" i="15"/>
  <c r="F11030" i="15"/>
  <c r="L11030" i="15"/>
  <c r="M11030" i="15"/>
  <c r="N11030" i="15"/>
  <c r="O11030" i="15"/>
  <c r="P11030" i="15"/>
  <c r="A11031" i="15"/>
  <c r="E11031" i="15"/>
  <c r="F11031" i="15"/>
  <c r="L11031" i="15"/>
  <c r="M11031" i="15"/>
  <c r="N11031" i="15"/>
  <c r="O11031" i="15"/>
  <c r="P11031" i="15"/>
  <c r="A11032" i="15"/>
  <c r="E11032" i="15"/>
  <c r="F11032" i="15"/>
  <c r="L11032" i="15"/>
  <c r="M11032" i="15"/>
  <c r="N11032" i="15"/>
  <c r="O11032" i="15"/>
  <c r="P11032" i="15"/>
  <c r="A11033" i="15"/>
  <c r="E11033" i="15"/>
  <c r="F11033" i="15"/>
  <c r="L11033" i="15"/>
  <c r="M11033" i="15"/>
  <c r="N11033" i="15"/>
  <c r="O11033" i="15"/>
  <c r="P11033" i="15"/>
  <c r="A11034" i="15"/>
  <c r="E11034" i="15"/>
  <c r="F11034" i="15"/>
  <c r="L11034" i="15"/>
  <c r="M11034" i="15"/>
  <c r="N11034" i="15"/>
  <c r="O11034" i="15"/>
  <c r="P11034" i="15"/>
  <c r="A11035" i="15"/>
  <c r="E11035" i="15"/>
  <c r="J11035" i="15"/>
  <c r="F11035" i="15"/>
  <c r="L11035" i="15"/>
  <c r="M11035" i="15"/>
  <c r="N11035" i="15"/>
  <c r="O11035" i="15"/>
  <c r="P11035" i="15"/>
  <c r="A11036" i="15"/>
  <c r="E11036" i="15"/>
  <c r="H11036" i="15"/>
  <c r="F11036" i="15"/>
  <c r="L11036" i="15"/>
  <c r="M11036" i="15"/>
  <c r="N11036" i="15"/>
  <c r="O11036" i="15"/>
  <c r="P11036" i="15"/>
  <c r="A11037" i="15"/>
  <c r="E11037" i="15"/>
  <c r="H11037" i="15"/>
  <c r="F11037" i="15"/>
  <c r="L11037" i="15"/>
  <c r="M11037" i="15"/>
  <c r="N11037" i="15"/>
  <c r="O11037" i="15"/>
  <c r="P11037" i="15"/>
  <c r="A11038" i="15"/>
  <c r="E11038" i="15"/>
  <c r="K11038" i="15"/>
  <c r="F11038" i="15"/>
  <c r="L11038" i="15"/>
  <c r="M11038" i="15"/>
  <c r="N11038" i="15"/>
  <c r="O11038" i="15"/>
  <c r="P11038" i="15"/>
  <c r="A11039" i="15"/>
  <c r="E11039" i="15"/>
  <c r="F11039" i="15"/>
  <c r="L11039" i="15"/>
  <c r="M11039" i="15"/>
  <c r="N11039" i="15"/>
  <c r="O11039" i="15"/>
  <c r="P11039" i="15"/>
  <c r="A11040" i="15"/>
  <c r="E11040" i="15"/>
  <c r="F11040" i="15"/>
  <c r="L11040" i="15"/>
  <c r="M11040" i="15"/>
  <c r="N11040" i="15"/>
  <c r="O11040" i="15"/>
  <c r="P11040" i="15"/>
  <c r="A11041" i="15"/>
  <c r="E11041" i="15"/>
  <c r="F11041" i="15"/>
  <c r="L11041" i="15"/>
  <c r="M11041" i="15"/>
  <c r="N11041" i="15"/>
  <c r="O11041" i="15"/>
  <c r="P11041" i="15"/>
  <c r="A11042" i="15"/>
  <c r="E11042" i="15"/>
  <c r="K11042" i="15"/>
  <c r="F11042" i="15"/>
  <c r="L11042" i="15"/>
  <c r="M11042" i="15"/>
  <c r="N11042" i="15"/>
  <c r="O11042" i="15"/>
  <c r="P11042" i="15"/>
  <c r="A11043" i="15"/>
  <c r="E11043" i="15"/>
  <c r="J11043" i="15"/>
  <c r="F11043" i="15"/>
  <c r="L11043" i="15"/>
  <c r="M11043" i="15"/>
  <c r="N11043" i="15"/>
  <c r="O11043" i="15"/>
  <c r="P11043" i="15"/>
  <c r="A11044" i="15"/>
  <c r="E11044" i="15"/>
  <c r="F11044" i="15"/>
  <c r="L11044" i="15"/>
  <c r="M11044" i="15"/>
  <c r="N11044" i="15"/>
  <c r="O11044" i="15"/>
  <c r="P11044" i="15"/>
  <c r="A11045" i="15"/>
  <c r="E11045" i="15"/>
  <c r="F11045" i="15"/>
  <c r="L11045" i="15"/>
  <c r="M11045" i="15"/>
  <c r="N11045" i="15"/>
  <c r="O11045" i="15"/>
  <c r="P11045" i="15"/>
  <c r="A11046" i="15"/>
  <c r="E11046" i="15"/>
  <c r="K11046" i="15"/>
  <c r="F11046" i="15"/>
  <c r="L11046" i="15"/>
  <c r="M11046" i="15"/>
  <c r="N11046" i="15"/>
  <c r="O11046" i="15"/>
  <c r="P11046" i="15"/>
  <c r="A11047" i="15"/>
  <c r="E11047" i="15"/>
  <c r="F11047" i="15"/>
  <c r="L11047" i="15"/>
  <c r="M11047" i="15"/>
  <c r="N11047" i="15"/>
  <c r="O11047" i="15"/>
  <c r="P11047" i="15"/>
  <c r="A11048" i="15"/>
  <c r="E11048" i="15"/>
  <c r="I11048" i="15"/>
  <c r="F11048" i="15"/>
  <c r="L11048" i="15"/>
  <c r="M11048" i="15"/>
  <c r="N11048" i="15"/>
  <c r="O11048" i="15"/>
  <c r="P11048" i="15"/>
  <c r="A11049" i="15"/>
  <c r="E11049" i="15"/>
  <c r="F11049" i="15"/>
  <c r="L11049" i="15"/>
  <c r="M11049" i="15"/>
  <c r="N11049" i="15"/>
  <c r="O11049" i="15"/>
  <c r="P11049" i="15"/>
  <c r="A11050" i="15"/>
  <c r="E11050" i="15"/>
  <c r="F11050" i="15"/>
  <c r="L11050" i="15"/>
  <c r="M11050" i="15"/>
  <c r="N11050" i="15"/>
  <c r="O11050" i="15"/>
  <c r="P11050" i="15"/>
  <c r="A11051" i="15"/>
  <c r="E11051" i="15"/>
  <c r="J11051" i="15"/>
  <c r="F11051" i="15"/>
  <c r="L11051" i="15"/>
  <c r="M11051" i="15"/>
  <c r="N11051" i="15"/>
  <c r="O11051" i="15"/>
  <c r="P11051" i="15"/>
  <c r="A11052" i="15"/>
  <c r="E11052" i="15"/>
  <c r="H11052" i="15"/>
  <c r="F11052" i="15"/>
  <c r="L11052" i="15"/>
  <c r="M11052" i="15"/>
  <c r="N11052" i="15"/>
  <c r="O11052" i="15"/>
  <c r="P11052" i="15"/>
  <c r="A11053" i="15"/>
  <c r="E11053" i="15"/>
  <c r="J11053" i="15"/>
  <c r="F11053" i="15"/>
  <c r="L11053" i="15"/>
  <c r="M11053" i="15"/>
  <c r="N11053" i="15"/>
  <c r="O11053" i="15"/>
  <c r="P11053" i="15"/>
  <c r="A11054" i="15"/>
  <c r="E11054" i="15"/>
  <c r="F11054" i="15"/>
  <c r="L11054" i="15"/>
  <c r="M11054" i="15"/>
  <c r="N11054" i="15"/>
  <c r="O11054" i="15"/>
  <c r="P11054" i="15"/>
  <c r="A11055" i="15"/>
  <c r="E11055" i="15"/>
  <c r="F11055" i="15"/>
  <c r="L11055" i="15"/>
  <c r="M11055" i="15"/>
  <c r="N11055" i="15"/>
  <c r="O11055" i="15"/>
  <c r="P11055" i="15"/>
  <c r="A11056" i="15"/>
  <c r="E11056" i="15"/>
  <c r="I11056" i="15"/>
  <c r="F11056" i="15"/>
  <c r="L11056" i="15"/>
  <c r="M11056" i="15"/>
  <c r="N11056" i="15"/>
  <c r="O11056" i="15"/>
  <c r="P11056" i="15"/>
  <c r="A11057" i="15"/>
  <c r="E11057" i="15"/>
  <c r="F11057" i="15"/>
  <c r="L11057" i="15"/>
  <c r="M11057" i="15"/>
  <c r="N11057" i="15"/>
  <c r="O11057" i="15"/>
  <c r="P11057" i="15"/>
  <c r="A11058" i="15"/>
  <c r="E11058" i="15"/>
  <c r="F11058" i="15"/>
  <c r="L11058" i="15"/>
  <c r="M11058" i="15"/>
  <c r="N11058" i="15"/>
  <c r="O11058" i="15"/>
  <c r="P11058" i="15"/>
  <c r="A11059" i="15"/>
  <c r="E11059" i="15"/>
  <c r="J11059" i="15"/>
  <c r="F11059" i="15"/>
  <c r="L11059" i="15"/>
  <c r="M11059" i="15"/>
  <c r="N11059" i="15"/>
  <c r="O11059" i="15"/>
  <c r="P11059" i="15"/>
  <c r="A11060" i="15"/>
  <c r="E11060" i="15"/>
  <c r="F11060" i="15"/>
  <c r="L11060" i="15"/>
  <c r="M11060" i="15"/>
  <c r="N11060" i="15"/>
  <c r="O11060" i="15"/>
  <c r="P11060" i="15"/>
  <c r="A11061" i="15"/>
  <c r="E11061" i="15"/>
  <c r="J11061" i="15"/>
  <c r="F11061" i="15"/>
  <c r="L11061" i="15"/>
  <c r="M11061" i="15"/>
  <c r="N11061" i="15"/>
  <c r="O11061" i="15"/>
  <c r="P11061" i="15"/>
  <c r="A11062" i="15"/>
  <c r="E11062" i="15"/>
  <c r="F11062" i="15"/>
  <c r="L11062" i="15"/>
  <c r="M11062" i="15"/>
  <c r="N11062" i="15"/>
  <c r="O11062" i="15"/>
  <c r="P11062" i="15"/>
  <c r="A11063" i="15"/>
  <c r="E11063" i="15"/>
  <c r="F11063" i="15"/>
  <c r="L11063" i="15"/>
  <c r="M11063" i="15"/>
  <c r="N11063" i="15"/>
  <c r="O11063" i="15"/>
  <c r="P11063" i="15"/>
  <c r="A11064" i="15"/>
  <c r="E11064" i="15"/>
  <c r="F11064" i="15"/>
  <c r="L11064" i="15"/>
  <c r="M11064" i="15"/>
  <c r="N11064" i="15"/>
  <c r="O11064" i="15"/>
  <c r="P11064" i="15"/>
  <c r="A11065" i="15"/>
  <c r="E11065" i="15"/>
  <c r="F11065" i="15"/>
  <c r="L11065" i="15"/>
  <c r="M11065" i="15"/>
  <c r="N11065" i="15"/>
  <c r="O11065" i="15"/>
  <c r="P11065" i="15"/>
  <c r="A11066" i="15"/>
  <c r="E11066" i="15"/>
  <c r="J11066" i="15"/>
  <c r="F11066" i="15"/>
  <c r="L11066" i="15"/>
  <c r="M11066" i="15"/>
  <c r="N11066" i="15"/>
  <c r="O11066" i="15"/>
  <c r="P11066" i="15"/>
  <c r="A11067" i="15"/>
  <c r="E11067" i="15"/>
  <c r="J11067" i="15"/>
  <c r="F11067" i="15"/>
  <c r="L11067" i="15"/>
  <c r="M11067" i="15"/>
  <c r="N11067" i="15"/>
  <c r="O11067" i="15"/>
  <c r="P11067" i="15"/>
  <c r="A11068" i="15"/>
  <c r="E11068" i="15"/>
  <c r="F11068" i="15"/>
  <c r="L11068" i="15"/>
  <c r="M11068" i="15"/>
  <c r="N11068" i="15"/>
  <c r="O11068" i="15"/>
  <c r="P11068" i="15"/>
  <c r="A11069" i="15"/>
  <c r="E11069" i="15"/>
  <c r="F11069" i="15"/>
  <c r="L11069" i="15"/>
  <c r="M11069" i="15"/>
  <c r="N11069" i="15"/>
  <c r="O11069" i="15"/>
  <c r="P11069" i="15"/>
  <c r="A11070" i="15"/>
  <c r="E11070" i="15"/>
  <c r="K11070" i="15"/>
  <c r="F11070" i="15"/>
  <c r="L11070" i="15"/>
  <c r="M11070" i="15"/>
  <c r="N11070" i="15"/>
  <c r="O11070" i="15"/>
  <c r="P11070" i="15"/>
  <c r="A11071" i="15"/>
  <c r="E11071" i="15"/>
  <c r="F11071" i="15"/>
  <c r="L11071" i="15"/>
  <c r="M11071" i="15"/>
  <c r="N11071" i="15"/>
  <c r="O11071" i="15"/>
  <c r="P11071" i="15"/>
  <c r="A11072" i="15"/>
  <c r="E11072" i="15"/>
  <c r="F11072" i="15"/>
  <c r="L11072" i="15"/>
  <c r="M11072" i="15"/>
  <c r="N11072" i="15"/>
  <c r="O11072" i="15"/>
  <c r="P11072" i="15"/>
  <c r="A11073" i="15"/>
  <c r="E11073" i="15"/>
  <c r="F11073" i="15"/>
  <c r="L11073" i="15"/>
  <c r="M11073" i="15"/>
  <c r="N11073" i="15"/>
  <c r="O11073" i="15"/>
  <c r="P11073" i="15"/>
  <c r="A11074" i="15"/>
  <c r="E11074" i="15"/>
  <c r="J11074" i="15"/>
  <c r="F11074" i="15"/>
  <c r="L11074" i="15"/>
  <c r="M11074" i="15"/>
  <c r="N11074" i="15"/>
  <c r="O11074" i="15"/>
  <c r="P11074" i="15"/>
  <c r="A11075" i="15"/>
  <c r="E11075" i="15"/>
  <c r="J11075" i="15"/>
  <c r="F11075" i="15"/>
  <c r="L11075" i="15"/>
  <c r="M11075" i="15"/>
  <c r="N11075" i="15"/>
  <c r="O11075" i="15"/>
  <c r="P11075" i="15"/>
  <c r="A11076" i="15"/>
  <c r="E11076" i="15"/>
  <c r="H11076" i="15"/>
  <c r="F11076" i="15"/>
  <c r="L11076" i="15"/>
  <c r="M11076" i="15"/>
  <c r="N11076" i="15"/>
  <c r="O11076" i="15"/>
  <c r="P11076" i="15"/>
  <c r="A11077" i="15"/>
  <c r="E11077" i="15"/>
  <c r="F11077" i="15"/>
  <c r="L11077" i="15"/>
  <c r="M11077" i="15"/>
  <c r="N11077" i="15"/>
  <c r="O11077" i="15"/>
  <c r="P11077" i="15"/>
  <c r="A11078" i="15"/>
  <c r="E11078" i="15"/>
  <c r="F11078" i="15"/>
  <c r="L11078" i="15"/>
  <c r="M11078" i="15"/>
  <c r="N11078" i="15"/>
  <c r="O11078" i="15"/>
  <c r="P11078" i="15"/>
  <c r="A11079" i="15"/>
  <c r="E11079" i="15"/>
  <c r="F11079" i="15"/>
  <c r="L11079" i="15"/>
  <c r="M11079" i="15"/>
  <c r="N11079" i="15"/>
  <c r="O11079" i="15"/>
  <c r="P11079" i="15"/>
  <c r="A11080" i="15"/>
  <c r="E11080" i="15"/>
  <c r="I11080" i="15"/>
  <c r="F11080" i="15"/>
  <c r="L11080" i="15"/>
  <c r="M11080" i="15"/>
  <c r="N11080" i="15"/>
  <c r="O11080" i="15"/>
  <c r="P11080" i="15"/>
  <c r="A11081" i="15"/>
  <c r="E11081" i="15"/>
  <c r="F11081" i="15"/>
  <c r="L11081" i="15"/>
  <c r="M11081" i="15"/>
  <c r="N11081" i="15"/>
  <c r="O11081" i="15"/>
  <c r="P11081" i="15"/>
  <c r="A11082" i="15"/>
  <c r="E11082" i="15"/>
  <c r="F11082" i="15"/>
  <c r="L11082" i="15"/>
  <c r="M11082" i="15"/>
  <c r="N11082" i="15"/>
  <c r="O11082" i="15"/>
  <c r="P11082" i="15"/>
  <c r="A11083" i="15"/>
  <c r="E11083" i="15"/>
  <c r="F11083" i="15"/>
  <c r="L11083" i="15"/>
  <c r="M11083" i="15"/>
  <c r="N11083" i="15"/>
  <c r="O11083" i="15"/>
  <c r="P11083" i="15"/>
  <c r="A11084" i="15"/>
  <c r="E11084" i="15"/>
  <c r="F11084" i="15"/>
  <c r="L11084" i="15"/>
  <c r="M11084" i="15"/>
  <c r="N11084" i="15"/>
  <c r="O11084" i="15"/>
  <c r="P11084" i="15"/>
  <c r="A11085" i="15"/>
  <c r="E11085" i="15"/>
  <c r="I11085" i="15"/>
  <c r="F11085" i="15"/>
  <c r="L11085" i="15"/>
  <c r="M11085" i="15"/>
  <c r="N11085" i="15"/>
  <c r="O11085" i="15"/>
  <c r="P11085" i="15"/>
  <c r="A11086" i="15"/>
  <c r="E11086" i="15"/>
  <c r="F11086" i="15"/>
  <c r="L11086" i="15"/>
  <c r="M11086" i="15"/>
  <c r="N11086" i="15"/>
  <c r="O11086" i="15"/>
  <c r="P11086" i="15"/>
  <c r="A11087" i="15"/>
  <c r="E11087" i="15"/>
  <c r="F11087" i="15"/>
  <c r="L11087" i="15"/>
  <c r="M11087" i="15"/>
  <c r="N11087" i="15"/>
  <c r="O11087" i="15"/>
  <c r="P11087" i="15"/>
  <c r="A11088" i="15"/>
  <c r="E11088" i="15"/>
  <c r="I11088" i="15"/>
  <c r="F11088" i="15"/>
  <c r="L11088" i="15"/>
  <c r="M11088" i="15"/>
  <c r="N11088" i="15"/>
  <c r="O11088" i="15"/>
  <c r="P11088" i="15"/>
  <c r="A11089" i="15"/>
  <c r="E11089" i="15"/>
  <c r="H11089" i="15"/>
  <c r="F11089" i="15"/>
  <c r="L11089" i="15"/>
  <c r="M11089" i="15"/>
  <c r="N11089" i="15"/>
  <c r="O11089" i="15"/>
  <c r="P11089" i="15"/>
  <c r="A11090" i="15"/>
  <c r="E11090" i="15"/>
  <c r="J11090" i="15"/>
  <c r="F11090" i="15"/>
  <c r="L11090" i="15"/>
  <c r="M11090" i="15"/>
  <c r="N11090" i="15"/>
  <c r="O11090" i="15"/>
  <c r="P11090" i="15"/>
  <c r="A11091" i="15"/>
  <c r="E11091" i="15"/>
  <c r="F11091" i="15"/>
  <c r="L11091" i="15"/>
  <c r="M11091" i="15"/>
  <c r="N11091" i="15"/>
  <c r="O11091" i="15"/>
  <c r="P11091" i="15"/>
  <c r="A11092" i="15"/>
  <c r="E11092" i="15"/>
  <c r="F11092" i="15"/>
  <c r="L11092" i="15"/>
  <c r="M11092" i="15"/>
  <c r="N11092" i="15"/>
  <c r="O11092" i="15"/>
  <c r="P11092" i="15"/>
  <c r="A11093" i="15"/>
  <c r="E11093" i="15"/>
  <c r="F11093" i="15"/>
  <c r="L11093" i="15"/>
  <c r="M11093" i="15"/>
  <c r="N11093" i="15"/>
  <c r="O11093" i="15"/>
  <c r="P11093" i="15"/>
  <c r="A11094" i="15"/>
  <c r="E11094" i="15"/>
  <c r="K11094" i="15"/>
  <c r="F11094" i="15"/>
  <c r="L11094" i="15"/>
  <c r="M11094" i="15"/>
  <c r="N11094" i="15"/>
  <c r="O11094" i="15"/>
  <c r="P11094" i="15"/>
  <c r="A11095" i="15"/>
  <c r="E11095" i="15"/>
  <c r="F11095" i="15"/>
  <c r="L11095" i="15"/>
  <c r="M11095" i="15"/>
  <c r="N11095" i="15"/>
  <c r="O11095" i="15"/>
  <c r="P11095" i="15"/>
  <c r="A11096" i="15"/>
  <c r="E11096" i="15"/>
  <c r="F11096" i="15"/>
  <c r="L11096" i="15"/>
  <c r="M11096" i="15"/>
  <c r="N11096" i="15"/>
  <c r="O11096" i="15"/>
  <c r="P11096" i="15"/>
  <c r="A11097" i="15"/>
  <c r="E11097" i="15"/>
  <c r="J11097" i="15"/>
  <c r="F11097" i="15"/>
  <c r="L11097" i="15"/>
  <c r="M11097" i="15"/>
  <c r="N11097" i="15"/>
  <c r="O11097" i="15"/>
  <c r="P11097" i="15"/>
  <c r="A11098" i="15"/>
  <c r="E11098" i="15"/>
  <c r="F11098" i="15"/>
  <c r="L11098" i="15"/>
  <c r="M11098" i="15"/>
  <c r="N11098" i="15"/>
  <c r="O11098" i="15"/>
  <c r="P11098" i="15"/>
  <c r="A11099" i="15"/>
  <c r="E11099" i="15"/>
  <c r="J11099" i="15"/>
  <c r="F11099" i="15"/>
  <c r="L11099" i="15"/>
  <c r="M11099" i="15"/>
  <c r="N11099" i="15"/>
  <c r="O11099" i="15"/>
  <c r="P11099" i="15"/>
  <c r="A11100" i="15"/>
  <c r="E11100" i="15"/>
  <c r="K11100" i="15"/>
  <c r="F11100" i="15"/>
  <c r="L11100" i="15"/>
  <c r="M11100" i="15"/>
  <c r="N11100" i="15"/>
  <c r="O11100" i="15"/>
  <c r="P11100" i="15"/>
  <c r="A11101" i="15"/>
  <c r="E11101" i="15"/>
  <c r="F11101" i="15"/>
  <c r="L11101" i="15"/>
  <c r="M11101" i="15"/>
  <c r="N11101" i="15"/>
  <c r="O11101" i="15"/>
  <c r="P11101" i="15"/>
  <c r="A11102" i="15"/>
  <c r="E11102" i="15"/>
  <c r="K11102" i="15"/>
  <c r="F11102" i="15"/>
  <c r="L11102" i="15"/>
  <c r="M11102" i="15"/>
  <c r="N11102" i="15"/>
  <c r="O11102" i="15"/>
  <c r="P11102" i="15"/>
  <c r="A11103" i="15"/>
  <c r="E11103" i="15"/>
  <c r="F11103" i="15"/>
  <c r="L11103" i="15"/>
  <c r="M11103" i="15"/>
  <c r="N11103" i="15"/>
  <c r="O11103" i="15"/>
  <c r="P11103" i="15"/>
  <c r="A11104" i="15"/>
  <c r="E11104" i="15"/>
  <c r="F11104" i="15"/>
  <c r="L11104" i="15"/>
  <c r="M11104" i="15"/>
  <c r="N11104" i="15"/>
  <c r="O11104" i="15"/>
  <c r="P11104" i="15"/>
  <c r="A11105" i="15"/>
  <c r="E11105" i="15"/>
  <c r="F11105" i="15"/>
  <c r="L11105" i="15"/>
  <c r="M11105" i="15"/>
  <c r="N11105" i="15"/>
  <c r="O11105" i="15"/>
  <c r="P11105" i="15"/>
  <c r="A11106" i="15"/>
  <c r="E11106" i="15"/>
  <c r="F11106" i="15"/>
  <c r="L11106" i="15"/>
  <c r="M11106" i="15"/>
  <c r="N11106" i="15"/>
  <c r="O11106" i="15"/>
  <c r="P11106" i="15"/>
  <c r="A11107" i="15"/>
  <c r="E11107" i="15"/>
  <c r="J11107" i="15"/>
  <c r="F11107" i="15"/>
  <c r="L11107" i="15"/>
  <c r="M11107" i="15"/>
  <c r="N11107" i="15"/>
  <c r="O11107" i="15"/>
  <c r="P11107" i="15"/>
  <c r="A11108" i="15"/>
  <c r="E11108" i="15"/>
  <c r="H11108" i="15"/>
  <c r="F11108" i="15"/>
  <c r="L11108" i="15"/>
  <c r="M11108" i="15"/>
  <c r="N11108" i="15"/>
  <c r="O11108" i="15"/>
  <c r="P11108" i="15"/>
  <c r="A11109" i="15"/>
  <c r="E11109" i="15"/>
  <c r="F11109" i="15"/>
  <c r="L11109" i="15"/>
  <c r="M11109" i="15"/>
  <c r="N11109" i="15"/>
  <c r="O11109" i="15"/>
  <c r="P11109" i="15"/>
  <c r="A11110" i="15"/>
  <c r="E11110" i="15"/>
  <c r="F11110" i="15"/>
  <c r="L11110" i="15"/>
  <c r="M11110" i="15"/>
  <c r="N11110" i="15"/>
  <c r="O11110" i="15"/>
  <c r="P11110" i="15"/>
  <c r="A11111" i="15"/>
  <c r="E11111" i="15"/>
  <c r="F11111" i="15"/>
  <c r="L11111" i="15"/>
  <c r="M11111" i="15"/>
  <c r="N11111" i="15"/>
  <c r="O11111" i="15"/>
  <c r="P11111" i="15"/>
  <c r="A11112" i="15"/>
  <c r="E11112" i="15"/>
  <c r="I11112" i="15"/>
  <c r="F11112" i="15"/>
  <c r="L11112" i="15"/>
  <c r="M11112" i="15"/>
  <c r="N11112" i="15"/>
  <c r="O11112" i="15"/>
  <c r="P11112" i="15"/>
  <c r="A11113" i="15"/>
  <c r="E11113" i="15"/>
  <c r="F11113" i="15"/>
  <c r="L11113" i="15"/>
  <c r="M11113" i="15"/>
  <c r="N11113" i="15"/>
  <c r="O11113" i="15"/>
  <c r="P11113" i="15"/>
  <c r="A11114" i="15"/>
  <c r="E11114" i="15"/>
  <c r="F11114" i="15"/>
  <c r="L11114" i="15"/>
  <c r="M11114" i="15"/>
  <c r="N11114" i="15"/>
  <c r="O11114" i="15"/>
  <c r="P11114" i="15"/>
  <c r="A11115" i="15"/>
  <c r="E11115" i="15"/>
  <c r="F11115" i="15"/>
  <c r="L11115" i="15"/>
  <c r="M11115" i="15"/>
  <c r="N11115" i="15"/>
  <c r="O11115" i="15"/>
  <c r="P11115" i="15"/>
  <c r="A11116" i="15"/>
  <c r="E11116" i="15"/>
  <c r="H11116" i="15"/>
  <c r="F11116" i="15"/>
  <c r="L11116" i="15"/>
  <c r="M11116" i="15"/>
  <c r="N11116" i="15"/>
  <c r="O11116" i="15"/>
  <c r="P11116" i="15"/>
  <c r="A11117" i="15"/>
  <c r="E11117" i="15"/>
  <c r="J11117" i="15"/>
  <c r="F11117" i="15"/>
  <c r="L11117" i="15"/>
  <c r="M11117" i="15"/>
  <c r="N11117" i="15"/>
  <c r="O11117" i="15"/>
  <c r="P11117" i="15"/>
  <c r="A11118" i="15"/>
  <c r="E11118" i="15"/>
  <c r="J11118" i="15"/>
  <c r="F11118" i="15"/>
  <c r="L11118" i="15"/>
  <c r="M11118" i="15"/>
  <c r="N11118" i="15"/>
  <c r="O11118" i="15"/>
  <c r="P11118" i="15"/>
  <c r="A11119" i="15"/>
  <c r="E11119" i="15"/>
  <c r="J11119" i="15"/>
  <c r="F11119" i="15"/>
  <c r="L11119" i="15"/>
  <c r="M11119" i="15"/>
  <c r="N11119" i="15"/>
  <c r="O11119" i="15"/>
  <c r="P11119" i="15"/>
  <c r="A11120" i="15"/>
  <c r="E11120" i="15"/>
  <c r="F11120" i="15"/>
  <c r="L11120" i="15"/>
  <c r="M11120" i="15"/>
  <c r="N11120" i="15"/>
  <c r="O11120" i="15"/>
  <c r="P11120" i="15"/>
  <c r="A11121" i="15"/>
  <c r="E11121" i="15"/>
  <c r="F11121" i="15"/>
  <c r="L11121" i="15"/>
  <c r="M11121" i="15"/>
  <c r="N11121" i="15"/>
  <c r="O11121" i="15"/>
  <c r="P11121" i="15"/>
  <c r="A11122" i="15"/>
  <c r="E11122" i="15"/>
  <c r="F11122" i="15"/>
  <c r="L11122" i="15"/>
  <c r="M11122" i="15"/>
  <c r="N11122" i="15"/>
  <c r="O11122" i="15"/>
  <c r="P11122" i="15"/>
  <c r="A11123" i="15"/>
  <c r="E11123" i="15"/>
  <c r="J11123" i="15"/>
  <c r="F11123" i="15"/>
  <c r="L11123" i="15"/>
  <c r="M11123" i="15"/>
  <c r="N11123" i="15"/>
  <c r="O11123" i="15"/>
  <c r="P11123" i="15"/>
  <c r="A11124" i="15"/>
  <c r="E11124" i="15"/>
  <c r="F11124" i="15"/>
  <c r="L11124" i="15"/>
  <c r="M11124" i="15"/>
  <c r="N11124" i="15"/>
  <c r="O11124" i="15"/>
  <c r="P11124" i="15"/>
  <c r="A11125" i="15"/>
  <c r="E11125" i="15"/>
  <c r="J11125" i="15"/>
  <c r="F11125" i="15"/>
  <c r="L11125" i="15"/>
  <c r="M11125" i="15"/>
  <c r="N11125" i="15"/>
  <c r="O11125" i="15"/>
  <c r="P11125" i="15"/>
  <c r="A11126" i="15"/>
  <c r="E11126" i="15"/>
  <c r="F11126" i="15"/>
  <c r="L11126" i="15"/>
  <c r="M11126" i="15"/>
  <c r="N11126" i="15"/>
  <c r="O11126" i="15"/>
  <c r="P11126" i="15"/>
  <c r="A11127" i="15"/>
  <c r="E11127" i="15"/>
  <c r="J11127" i="15"/>
  <c r="F11127" i="15"/>
  <c r="L11127" i="15"/>
  <c r="M11127" i="15"/>
  <c r="N11127" i="15"/>
  <c r="O11127" i="15"/>
  <c r="P11127" i="15"/>
  <c r="A11128" i="15"/>
  <c r="E11128" i="15"/>
  <c r="H11128" i="15"/>
  <c r="F11128" i="15"/>
  <c r="L11128" i="15"/>
  <c r="M11128" i="15"/>
  <c r="N11128" i="15"/>
  <c r="O11128" i="15"/>
  <c r="P11128" i="15"/>
  <c r="A11129" i="15"/>
  <c r="E11129" i="15"/>
  <c r="F11129" i="15"/>
  <c r="L11129" i="15"/>
  <c r="M11129" i="15"/>
  <c r="N11129" i="15"/>
  <c r="O11129" i="15"/>
  <c r="P11129" i="15"/>
  <c r="A11130" i="15"/>
  <c r="E11130" i="15"/>
  <c r="G11130" i="15"/>
  <c r="F11130" i="15"/>
  <c r="L11130" i="15"/>
  <c r="M11130" i="15"/>
  <c r="N11130" i="15"/>
  <c r="O11130" i="15"/>
  <c r="P11130" i="15"/>
  <c r="A11131" i="15"/>
  <c r="E11131" i="15"/>
  <c r="F11131" i="15"/>
  <c r="L11131" i="15"/>
  <c r="M11131" i="15"/>
  <c r="N11131" i="15"/>
  <c r="O11131" i="15"/>
  <c r="P11131" i="15"/>
  <c r="A11132" i="15"/>
  <c r="E11132" i="15"/>
  <c r="I11132" i="15"/>
  <c r="F11132" i="15"/>
  <c r="L11132" i="15"/>
  <c r="M11132" i="15"/>
  <c r="N11132" i="15"/>
  <c r="O11132" i="15"/>
  <c r="P11132" i="15"/>
  <c r="A11133" i="15"/>
  <c r="E11133" i="15"/>
  <c r="H11133" i="15"/>
  <c r="F11133" i="15"/>
  <c r="L11133" i="15"/>
  <c r="M11133" i="15"/>
  <c r="N11133" i="15"/>
  <c r="O11133" i="15"/>
  <c r="P11133" i="15"/>
  <c r="A11134" i="15"/>
  <c r="E11134" i="15"/>
  <c r="J11134" i="15"/>
  <c r="F11134" i="15"/>
  <c r="L11134" i="15"/>
  <c r="M11134" i="15"/>
  <c r="N11134" i="15"/>
  <c r="O11134" i="15"/>
  <c r="P11134" i="15"/>
  <c r="A11135" i="15"/>
  <c r="E11135" i="15"/>
  <c r="F11135" i="15"/>
  <c r="L11135" i="15"/>
  <c r="M11135" i="15"/>
  <c r="N11135" i="15"/>
  <c r="O11135" i="15"/>
  <c r="P11135" i="15"/>
  <c r="A11136" i="15"/>
  <c r="E11136" i="15"/>
  <c r="H11136" i="15"/>
  <c r="F11136" i="15"/>
  <c r="L11136" i="15"/>
  <c r="M11136" i="15"/>
  <c r="N11136" i="15"/>
  <c r="O11136" i="15"/>
  <c r="P11136" i="15"/>
  <c r="A11137" i="15"/>
  <c r="E11137" i="15"/>
  <c r="F11137" i="15"/>
  <c r="L11137" i="15"/>
  <c r="M11137" i="15"/>
  <c r="N11137" i="15"/>
  <c r="O11137" i="15"/>
  <c r="P11137" i="15"/>
  <c r="A11138" i="15"/>
  <c r="E11138" i="15"/>
  <c r="F11138" i="15"/>
  <c r="L11138" i="15"/>
  <c r="M11138" i="15"/>
  <c r="N11138" i="15"/>
  <c r="O11138" i="15"/>
  <c r="P11138" i="15"/>
  <c r="A11139" i="15"/>
  <c r="E11139" i="15"/>
  <c r="J11139" i="15"/>
  <c r="F11139" i="15"/>
  <c r="L11139" i="15"/>
  <c r="M11139" i="15"/>
  <c r="N11139" i="15"/>
  <c r="O11139" i="15"/>
  <c r="P11139" i="15"/>
  <c r="A11140" i="15"/>
  <c r="E11140" i="15"/>
  <c r="F11140" i="15"/>
  <c r="L11140" i="15"/>
  <c r="M11140" i="15"/>
  <c r="N11140" i="15"/>
  <c r="O11140" i="15"/>
  <c r="P11140" i="15"/>
  <c r="A11141" i="15"/>
  <c r="E11141" i="15"/>
  <c r="F11141" i="15"/>
  <c r="L11141" i="15"/>
  <c r="M11141" i="15"/>
  <c r="N11141" i="15"/>
  <c r="O11141" i="15"/>
  <c r="P11141" i="15"/>
  <c r="A11142" i="15"/>
  <c r="E11142" i="15"/>
  <c r="J11142" i="15"/>
  <c r="F11142" i="15"/>
  <c r="L11142" i="15"/>
  <c r="M11142" i="15"/>
  <c r="N11142" i="15"/>
  <c r="O11142" i="15"/>
  <c r="P11142" i="15"/>
  <c r="A11143" i="15"/>
  <c r="E11143" i="15"/>
  <c r="J11143" i="15"/>
  <c r="F11143" i="15"/>
  <c r="L11143" i="15"/>
  <c r="M11143" i="15"/>
  <c r="N11143" i="15"/>
  <c r="O11143" i="15"/>
  <c r="P11143" i="15"/>
  <c r="A11144" i="15"/>
  <c r="E11144" i="15"/>
  <c r="H11144" i="15"/>
  <c r="F11144" i="15"/>
  <c r="L11144" i="15"/>
  <c r="M11144" i="15"/>
  <c r="N11144" i="15"/>
  <c r="O11144" i="15"/>
  <c r="P11144" i="15"/>
  <c r="A11145" i="15"/>
  <c r="E11145" i="15"/>
  <c r="I11145" i="15"/>
  <c r="F11145" i="15"/>
  <c r="L11145" i="15"/>
  <c r="M11145" i="15"/>
  <c r="N11145" i="15"/>
  <c r="O11145" i="15"/>
  <c r="P11145" i="15"/>
  <c r="A11146" i="15"/>
  <c r="E11146" i="15"/>
  <c r="F11146" i="15"/>
  <c r="L11146" i="15"/>
  <c r="M11146" i="15"/>
  <c r="N11146" i="15"/>
  <c r="O11146" i="15"/>
  <c r="P11146" i="15"/>
  <c r="A11147" i="15"/>
  <c r="E11147" i="15"/>
  <c r="F11147" i="15"/>
  <c r="L11147" i="15"/>
  <c r="M11147" i="15"/>
  <c r="N11147" i="15"/>
  <c r="O11147" i="15"/>
  <c r="P11147" i="15"/>
  <c r="A11148" i="15"/>
  <c r="E11148" i="15"/>
  <c r="F11148" i="15"/>
  <c r="L11148" i="15"/>
  <c r="M11148" i="15"/>
  <c r="N11148" i="15"/>
  <c r="O11148" i="15"/>
  <c r="P11148" i="15"/>
  <c r="A11149" i="15"/>
  <c r="E11149" i="15"/>
  <c r="J11149" i="15"/>
  <c r="F11149" i="15"/>
  <c r="L11149" i="15"/>
  <c r="M11149" i="15"/>
  <c r="N11149" i="15"/>
  <c r="O11149" i="15"/>
  <c r="P11149" i="15"/>
  <c r="A11150" i="15"/>
  <c r="E11150" i="15"/>
  <c r="F11150" i="15"/>
  <c r="L11150" i="15"/>
  <c r="M11150" i="15"/>
  <c r="N11150" i="15"/>
  <c r="O11150" i="15"/>
  <c r="P11150" i="15"/>
  <c r="A11151" i="15"/>
  <c r="E11151" i="15"/>
  <c r="J11151" i="15"/>
  <c r="F11151" i="15"/>
  <c r="L11151" i="15"/>
  <c r="M11151" i="15"/>
  <c r="N11151" i="15"/>
  <c r="O11151" i="15"/>
  <c r="P11151" i="15"/>
  <c r="A11152" i="15"/>
  <c r="E11152" i="15"/>
  <c r="H11152" i="15"/>
  <c r="F11152" i="15"/>
  <c r="L11152" i="15"/>
  <c r="M11152" i="15"/>
  <c r="N11152" i="15"/>
  <c r="O11152" i="15"/>
  <c r="P11152" i="15"/>
  <c r="A11153" i="15"/>
  <c r="E11153" i="15"/>
  <c r="H11153" i="15"/>
  <c r="F11153" i="15"/>
  <c r="L11153" i="15"/>
  <c r="M11153" i="15"/>
  <c r="N11153" i="15"/>
  <c r="O11153" i="15"/>
  <c r="P11153" i="15"/>
  <c r="A11154" i="15"/>
  <c r="E11154" i="15"/>
  <c r="I11154" i="15"/>
  <c r="F11154" i="15"/>
  <c r="L11154" i="15"/>
  <c r="M11154" i="15"/>
  <c r="N11154" i="15"/>
  <c r="O11154" i="15"/>
  <c r="P11154" i="15"/>
  <c r="A11155" i="15"/>
  <c r="E11155" i="15"/>
  <c r="F11155" i="15"/>
  <c r="L11155" i="15"/>
  <c r="M11155" i="15"/>
  <c r="N11155" i="15"/>
  <c r="O11155" i="15"/>
  <c r="P11155" i="15"/>
  <c r="A11156" i="15"/>
  <c r="E11156" i="15"/>
  <c r="K11156" i="15"/>
  <c r="F11156" i="15"/>
  <c r="L11156" i="15"/>
  <c r="M11156" i="15"/>
  <c r="N11156" i="15"/>
  <c r="O11156" i="15"/>
  <c r="P11156" i="15"/>
  <c r="A11157" i="15"/>
  <c r="E11157" i="15"/>
  <c r="F11157" i="15"/>
  <c r="L11157" i="15"/>
  <c r="M11157" i="15"/>
  <c r="N11157" i="15"/>
  <c r="O11157" i="15"/>
  <c r="P11157" i="15"/>
  <c r="A11158" i="15"/>
  <c r="E11158" i="15"/>
  <c r="G11158" i="15"/>
  <c r="F11158" i="15"/>
  <c r="L11158" i="15"/>
  <c r="M11158" i="15"/>
  <c r="N11158" i="15"/>
  <c r="O11158" i="15"/>
  <c r="P11158" i="15"/>
  <c r="A11159" i="15"/>
  <c r="E11159" i="15"/>
  <c r="F11159" i="15"/>
  <c r="L11159" i="15"/>
  <c r="M11159" i="15"/>
  <c r="N11159" i="15"/>
  <c r="O11159" i="15"/>
  <c r="P11159" i="15"/>
  <c r="A11160" i="15"/>
  <c r="E11160" i="15"/>
  <c r="F11160" i="15"/>
  <c r="L11160" i="15"/>
  <c r="M11160" i="15"/>
  <c r="N11160" i="15"/>
  <c r="O11160" i="15"/>
  <c r="P11160" i="15"/>
  <c r="A11161" i="15"/>
  <c r="E11161" i="15"/>
  <c r="I11161" i="15"/>
  <c r="F11161" i="15"/>
  <c r="L11161" i="15"/>
  <c r="M11161" i="15"/>
  <c r="N11161" i="15"/>
  <c r="O11161" i="15"/>
  <c r="P11161" i="15"/>
  <c r="A11162" i="15"/>
  <c r="E11162" i="15"/>
  <c r="F11162" i="15"/>
  <c r="L11162" i="15"/>
  <c r="M11162" i="15"/>
  <c r="N11162" i="15"/>
  <c r="O11162" i="15"/>
  <c r="P11162" i="15"/>
  <c r="A11163" i="15"/>
  <c r="E11163" i="15"/>
  <c r="F11163" i="15"/>
  <c r="L11163" i="15"/>
  <c r="M11163" i="15"/>
  <c r="N11163" i="15"/>
  <c r="O11163" i="15"/>
  <c r="P11163" i="15"/>
  <c r="A11164" i="15"/>
  <c r="E11164" i="15"/>
  <c r="F11164" i="15"/>
  <c r="L11164" i="15"/>
  <c r="M11164" i="15"/>
  <c r="N11164" i="15"/>
  <c r="O11164" i="15"/>
  <c r="P11164" i="15"/>
  <c r="A11165" i="15"/>
  <c r="E11165" i="15"/>
  <c r="K11165" i="15"/>
  <c r="F11165" i="15"/>
  <c r="L11165" i="15"/>
  <c r="M11165" i="15"/>
  <c r="N11165" i="15"/>
  <c r="O11165" i="15"/>
  <c r="P11165" i="15"/>
  <c r="A11166" i="15"/>
  <c r="E11166" i="15"/>
  <c r="F11166" i="15"/>
  <c r="L11166" i="15"/>
  <c r="M11166" i="15"/>
  <c r="N11166" i="15"/>
  <c r="O11166" i="15"/>
  <c r="P11166" i="15"/>
  <c r="A11167" i="15"/>
  <c r="E11167" i="15"/>
  <c r="J11167" i="15"/>
  <c r="F11167" i="15"/>
  <c r="L11167" i="15"/>
  <c r="M11167" i="15"/>
  <c r="N11167" i="15"/>
  <c r="O11167" i="15"/>
  <c r="P11167" i="15"/>
  <c r="A11168" i="15"/>
  <c r="E11168" i="15"/>
  <c r="H11168" i="15"/>
  <c r="F11168" i="15"/>
  <c r="L11168" i="15"/>
  <c r="M11168" i="15"/>
  <c r="N11168" i="15"/>
  <c r="O11168" i="15"/>
  <c r="P11168" i="15"/>
  <c r="A11169" i="15"/>
  <c r="E11169" i="15"/>
  <c r="F11169" i="15"/>
  <c r="L11169" i="15"/>
  <c r="M11169" i="15"/>
  <c r="N11169" i="15"/>
  <c r="O11169" i="15"/>
  <c r="P11169" i="15"/>
  <c r="A11170" i="15"/>
  <c r="E11170" i="15"/>
  <c r="I11170" i="15"/>
  <c r="F11170" i="15"/>
  <c r="L11170" i="15"/>
  <c r="M11170" i="15"/>
  <c r="N11170" i="15"/>
  <c r="O11170" i="15"/>
  <c r="P11170" i="15"/>
  <c r="A11171" i="15"/>
  <c r="E11171" i="15"/>
  <c r="J11171" i="15"/>
  <c r="F11171" i="15"/>
  <c r="L11171" i="15"/>
  <c r="M11171" i="15"/>
  <c r="N11171" i="15"/>
  <c r="O11171" i="15"/>
  <c r="P11171" i="15"/>
  <c r="A11172" i="15"/>
  <c r="E11172" i="15"/>
  <c r="K11172" i="15"/>
  <c r="F11172" i="15"/>
  <c r="L11172" i="15"/>
  <c r="M11172" i="15"/>
  <c r="N11172" i="15"/>
  <c r="O11172" i="15"/>
  <c r="P11172" i="15"/>
  <c r="A11173" i="15"/>
  <c r="E11173" i="15"/>
  <c r="F11173" i="15"/>
  <c r="L11173" i="15"/>
  <c r="M11173" i="15"/>
  <c r="N11173" i="15"/>
  <c r="O11173" i="15"/>
  <c r="P11173" i="15"/>
  <c r="A11174" i="15"/>
  <c r="E11174" i="15"/>
  <c r="G11174" i="15"/>
  <c r="F11174" i="15"/>
  <c r="L11174" i="15"/>
  <c r="M11174" i="15"/>
  <c r="N11174" i="15"/>
  <c r="O11174" i="15"/>
  <c r="P11174" i="15"/>
  <c r="A11175" i="15"/>
  <c r="E11175" i="15"/>
  <c r="J11175" i="15"/>
  <c r="F11175" i="15"/>
  <c r="L11175" i="15"/>
  <c r="M11175" i="15"/>
  <c r="N11175" i="15"/>
  <c r="O11175" i="15"/>
  <c r="P11175" i="15"/>
  <c r="A11176" i="15"/>
  <c r="E11176" i="15"/>
  <c r="H11176" i="15"/>
  <c r="F11176" i="15"/>
  <c r="L11176" i="15"/>
  <c r="M11176" i="15"/>
  <c r="N11176" i="15"/>
  <c r="O11176" i="15"/>
  <c r="P11176" i="15"/>
  <c r="A11177" i="15"/>
  <c r="E11177" i="15"/>
  <c r="I11177" i="15"/>
  <c r="F11177" i="15"/>
  <c r="L11177" i="15"/>
  <c r="M11177" i="15"/>
  <c r="N11177" i="15"/>
  <c r="O11177" i="15"/>
  <c r="P11177" i="15"/>
  <c r="A11178" i="15"/>
  <c r="E11178" i="15"/>
  <c r="F11178" i="15"/>
  <c r="L11178" i="15"/>
  <c r="M11178" i="15"/>
  <c r="N11178" i="15"/>
  <c r="O11178" i="15"/>
  <c r="P11178" i="15"/>
  <c r="A11179" i="15"/>
  <c r="E11179" i="15"/>
  <c r="F11179" i="15"/>
  <c r="L11179" i="15"/>
  <c r="M11179" i="15"/>
  <c r="N11179" i="15"/>
  <c r="O11179" i="15"/>
  <c r="P11179" i="15"/>
  <c r="A11180" i="15"/>
  <c r="E11180" i="15"/>
  <c r="I11180" i="15"/>
  <c r="F11180" i="15"/>
  <c r="L11180" i="15"/>
  <c r="M11180" i="15"/>
  <c r="N11180" i="15"/>
  <c r="O11180" i="15"/>
  <c r="P11180" i="15"/>
  <c r="A11181" i="15"/>
  <c r="E11181" i="15"/>
  <c r="H11181" i="15"/>
  <c r="F11181" i="15"/>
  <c r="L11181" i="15"/>
  <c r="M11181" i="15"/>
  <c r="N11181" i="15"/>
  <c r="O11181" i="15"/>
  <c r="P11181" i="15"/>
  <c r="A11182" i="15"/>
  <c r="E11182" i="15"/>
  <c r="F11182" i="15"/>
  <c r="L11182" i="15"/>
  <c r="M11182" i="15"/>
  <c r="N11182" i="15"/>
  <c r="O11182" i="15"/>
  <c r="P11182" i="15"/>
  <c r="A11183" i="15"/>
  <c r="E11183" i="15"/>
  <c r="J11183" i="15"/>
  <c r="F11183" i="15"/>
  <c r="L11183" i="15"/>
  <c r="M11183" i="15"/>
  <c r="N11183" i="15"/>
  <c r="O11183" i="15"/>
  <c r="P11183" i="15"/>
  <c r="A11184" i="15"/>
  <c r="E11184" i="15"/>
  <c r="F11184" i="15"/>
  <c r="L11184" i="15"/>
  <c r="M11184" i="15"/>
  <c r="N11184" i="15"/>
  <c r="O11184" i="15"/>
  <c r="P11184" i="15"/>
  <c r="A11185" i="15"/>
  <c r="E11185" i="15"/>
  <c r="G11185" i="15"/>
  <c r="F11185" i="15"/>
  <c r="L11185" i="15"/>
  <c r="M11185" i="15"/>
  <c r="N11185" i="15"/>
  <c r="O11185" i="15"/>
  <c r="P11185" i="15"/>
  <c r="A11186" i="15"/>
  <c r="E11186" i="15"/>
  <c r="F11186" i="15"/>
  <c r="L11186" i="15"/>
  <c r="M11186" i="15"/>
  <c r="N11186" i="15"/>
  <c r="O11186" i="15"/>
  <c r="P11186" i="15"/>
  <c r="A11187" i="15"/>
  <c r="E11187" i="15"/>
  <c r="J11187" i="15"/>
  <c r="F11187" i="15"/>
  <c r="L11187" i="15"/>
  <c r="M11187" i="15"/>
  <c r="N11187" i="15"/>
  <c r="O11187" i="15"/>
  <c r="P11187" i="15"/>
  <c r="A11188" i="15"/>
  <c r="E11188" i="15"/>
  <c r="G11188" i="15"/>
  <c r="F11188" i="15"/>
  <c r="L11188" i="15"/>
  <c r="M11188" i="15"/>
  <c r="N11188" i="15"/>
  <c r="O11188" i="15"/>
  <c r="P11188" i="15"/>
  <c r="A11189" i="15"/>
  <c r="E11189" i="15"/>
  <c r="I11189" i="15"/>
  <c r="F11189" i="15"/>
  <c r="L11189" i="15"/>
  <c r="M11189" i="15"/>
  <c r="N11189" i="15"/>
  <c r="O11189" i="15"/>
  <c r="P11189" i="15"/>
  <c r="A11190" i="15"/>
  <c r="E11190" i="15"/>
  <c r="G11190" i="15"/>
  <c r="F11190" i="15"/>
  <c r="L11190" i="15"/>
  <c r="M11190" i="15"/>
  <c r="N11190" i="15"/>
  <c r="O11190" i="15"/>
  <c r="P11190" i="15"/>
  <c r="A11191" i="15"/>
  <c r="E11191" i="15"/>
  <c r="J11191" i="15"/>
  <c r="F11191" i="15"/>
  <c r="L11191" i="15"/>
  <c r="M11191" i="15"/>
  <c r="N11191" i="15"/>
  <c r="O11191" i="15"/>
  <c r="P11191" i="15"/>
  <c r="A11192" i="15"/>
  <c r="E11192" i="15"/>
  <c r="H11192" i="15"/>
  <c r="F11192" i="15"/>
  <c r="L11192" i="15"/>
  <c r="M11192" i="15"/>
  <c r="N11192" i="15"/>
  <c r="O11192" i="15"/>
  <c r="P11192" i="15"/>
  <c r="A11193" i="15"/>
  <c r="E11193" i="15"/>
  <c r="I11193" i="15"/>
  <c r="F11193" i="15"/>
  <c r="L11193" i="15"/>
  <c r="M11193" i="15"/>
  <c r="N11193" i="15"/>
  <c r="O11193" i="15"/>
  <c r="P11193" i="15"/>
  <c r="A11194" i="15"/>
  <c r="E11194" i="15"/>
  <c r="I11194" i="15"/>
  <c r="F11194" i="15"/>
  <c r="L11194" i="15"/>
  <c r="M11194" i="15"/>
  <c r="N11194" i="15"/>
  <c r="O11194" i="15"/>
  <c r="P11194" i="15"/>
  <c r="A11195" i="15"/>
  <c r="E11195" i="15"/>
  <c r="F11195" i="15"/>
  <c r="L11195" i="15"/>
  <c r="M11195" i="15"/>
  <c r="N11195" i="15"/>
  <c r="O11195" i="15"/>
  <c r="P11195" i="15"/>
  <c r="A11196" i="15"/>
  <c r="E11196" i="15"/>
  <c r="I11196" i="15"/>
  <c r="F11196" i="15"/>
  <c r="L11196" i="15"/>
  <c r="M11196" i="15"/>
  <c r="N11196" i="15"/>
  <c r="O11196" i="15"/>
  <c r="P11196" i="15"/>
  <c r="A11197" i="15"/>
  <c r="E11197" i="15"/>
  <c r="K11197" i="15"/>
  <c r="F11197" i="15"/>
  <c r="L11197" i="15"/>
  <c r="M11197" i="15"/>
  <c r="N11197" i="15"/>
  <c r="O11197" i="15"/>
  <c r="P11197" i="15"/>
  <c r="A11198" i="15"/>
  <c r="E11198" i="15"/>
  <c r="F11198" i="15"/>
  <c r="L11198" i="15"/>
  <c r="M11198" i="15"/>
  <c r="N11198" i="15"/>
  <c r="O11198" i="15"/>
  <c r="P11198" i="15"/>
  <c r="A11199" i="15"/>
  <c r="E11199" i="15"/>
  <c r="F11199" i="15"/>
  <c r="L11199" i="15"/>
  <c r="M11199" i="15"/>
  <c r="N11199" i="15"/>
  <c r="O11199" i="15"/>
  <c r="P11199" i="15"/>
  <c r="A11200" i="15"/>
  <c r="E11200" i="15"/>
  <c r="H11200" i="15"/>
  <c r="F11200" i="15"/>
  <c r="L11200" i="15"/>
  <c r="M11200" i="15"/>
  <c r="N11200" i="15"/>
  <c r="O11200" i="15"/>
  <c r="P11200" i="15"/>
  <c r="A11201" i="15"/>
  <c r="E11201" i="15"/>
  <c r="F11201" i="15"/>
  <c r="L11201" i="15"/>
  <c r="M11201" i="15"/>
  <c r="N11201" i="15"/>
  <c r="O11201" i="15"/>
  <c r="P11201" i="15"/>
  <c r="A11202" i="15"/>
  <c r="E11202" i="15"/>
  <c r="F11202" i="15"/>
  <c r="L11202" i="15"/>
  <c r="M11202" i="15"/>
  <c r="N11202" i="15"/>
  <c r="O11202" i="15"/>
  <c r="P11202" i="15"/>
  <c r="A11203" i="15"/>
  <c r="E11203" i="15"/>
  <c r="F11203" i="15"/>
  <c r="L11203" i="15"/>
  <c r="M11203" i="15"/>
  <c r="N11203" i="15"/>
  <c r="O11203" i="15"/>
  <c r="P11203" i="15"/>
  <c r="A11204" i="15"/>
  <c r="E11204" i="15"/>
  <c r="F11204" i="15"/>
  <c r="L11204" i="15"/>
  <c r="M11204" i="15"/>
  <c r="N11204" i="15"/>
  <c r="O11204" i="15"/>
  <c r="P11204" i="15"/>
  <c r="A11205" i="15"/>
  <c r="E11205" i="15"/>
  <c r="F11205" i="15"/>
  <c r="L11205" i="15"/>
  <c r="M11205" i="15"/>
  <c r="N11205" i="15"/>
  <c r="O11205" i="15"/>
  <c r="P11205" i="15"/>
  <c r="A11206" i="15"/>
  <c r="E11206" i="15"/>
  <c r="K11206" i="15"/>
  <c r="F11206" i="15"/>
  <c r="L11206" i="15"/>
  <c r="M11206" i="15"/>
  <c r="N11206" i="15"/>
  <c r="O11206" i="15"/>
  <c r="P11206" i="15"/>
  <c r="A11207" i="15"/>
  <c r="E11207" i="15"/>
  <c r="J11207" i="15"/>
  <c r="F11207" i="15"/>
  <c r="L11207" i="15"/>
  <c r="M11207" i="15"/>
  <c r="N11207" i="15"/>
  <c r="O11207" i="15"/>
  <c r="P11207" i="15"/>
  <c r="A11208" i="15"/>
  <c r="E11208" i="15"/>
  <c r="H11208" i="15"/>
  <c r="F11208" i="15"/>
  <c r="L11208" i="15"/>
  <c r="M11208" i="15"/>
  <c r="N11208" i="15"/>
  <c r="O11208" i="15"/>
  <c r="P11208" i="15"/>
  <c r="A11209" i="15"/>
  <c r="E11209" i="15"/>
  <c r="F11209" i="15"/>
  <c r="L11209" i="15"/>
  <c r="M11209" i="15"/>
  <c r="N11209" i="15"/>
  <c r="O11209" i="15"/>
  <c r="P11209" i="15"/>
  <c r="A11210" i="15"/>
  <c r="E11210" i="15"/>
  <c r="G11210" i="15"/>
  <c r="F11210" i="15"/>
  <c r="L11210" i="15"/>
  <c r="M11210" i="15"/>
  <c r="N11210" i="15"/>
  <c r="O11210" i="15"/>
  <c r="P11210" i="15"/>
  <c r="A11211" i="15"/>
  <c r="E11211" i="15"/>
  <c r="J11211" i="15"/>
  <c r="F11211" i="15"/>
  <c r="L11211" i="15"/>
  <c r="M11211" i="15"/>
  <c r="N11211" i="15"/>
  <c r="O11211" i="15"/>
  <c r="P11211" i="15"/>
  <c r="A11212" i="15"/>
  <c r="E11212" i="15"/>
  <c r="J11212" i="15"/>
  <c r="F11212" i="15"/>
  <c r="L11212" i="15"/>
  <c r="M11212" i="15"/>
  <c r="N11212" i="15"/>
  <c r="O11212" i="15"/>
  <c r="P11212" i="15"/>
  <c r="A11213" i="15"/>
  <c r="E11213" i="15"/>
  <c r="G11213" i="15"/>
  <c r="F11213" i="15"/>
  <c r="L11213" i="15"/>
  <c r="M11213" i="15"/>
  <c r="N11213" i="15"/>
  <c r="O11213" i="15"/>
  <c r="P11213" i="15"/>
  <c r="A11214" i="15"/>
  <c r="E11214" i="15"/>
  <c r="K11214" i="15"/>
  <c r="F11214" i="15"/>
  <c r="L11214" i="15"/>
  <c r="M11214" i="15"/>
  <c r="N11214" i="15"/>
  <c r="O11214" i="15"/>
  <c r="P11214" i="15"/>
  <c r="A11215" i="15"/>
  <c r="E11215" i="15"/>
  <c r="J11215" i="15"/>
  <c r="F11215" i="15"/>
  <c r="L11215" i="15"/>
  <c r="M11215" i="15"/>
  <c r="N11215" i="15"/>
  <c r="O11215" i="15"/>
  <c r="P11215" i="15"/>
  <c r="A11216" i="15"/>
  <c r="E11216" i="15"/>
  <c r="H11216" i="15"/>
  <c r="F11216" i="15"/>
  <c r="L11216" i="15"/>
  <c r="M11216" i="15"/>
  <c r="N11216" i="15"/>
  <c r="O11216" i="15"/>
  <c r="P11216" i="15"/>
  <c r="A11217" i="15"/>
  <c r="E11217" i="15"/>
  <c r="I11217" i="15"/>
  <c r="F11217" i="15"/>
  <c r="L11217" i="15"/>
  <c r="M11217" i="15"/>
  <c r="N11217" i="15"/>
  <c r="O11217" i="15"/>
  <c r="P11217" i="15"/>
  <c r="A11218" i="15"/>
  <c r="E11218" i="15"/>
  <c r="G11218" i="15"/>
  <c r="F11218" i="15"/>
  <c r="L11218" i="15"/>
  <c r="M11218" i="15"/>
  <c r="N11218" i="15"/>
  <c r="O11218" i="15"/>
  <c r="P11218" i="15"/>
  <c r="A11219" i="15"/>
  <c r="E11219" i="15"/>
  <c r="J11219" i="15"/>
  <c r="F11219" i="15"/>
  <c r="L11219" i="15"/>
  <c r="M11219" i="15"/>
  <c r="N11219" i="15"/>
  <c r="O11219" i="15"/>
  <c r="P11219" i="15"/>
  <c r="A11220" i="15"/>
  <c r="E11220" i="15"/>
  <c r="I11220" i="15"/>
  <c r="F11220" i="15"/>
  <c r="L11220" i="15"/>
  <c r="M11220" i="15"/>
  <c r="N11220" i="15"/>
  <c r="O11220" i="15"/>
  <c r="P11220" i="15"/>
  <c r="A11221" i="15"/>
  <c r="E11221" i="15"/>
  <c r="F11221" i="15"/>
  <c r="L11221" i="15"/>
  <c r="M11221" i="15"/>
  <c r="N11221" i="15"/>
  <c r="O11221" i="15"/>
  <c r="P11221" i="15"/>
  <c r="A11222" i="15"/>
  <c r="E11222" i="15"/>
  <c r="F11222" i="15"/>
  <c r="L11222" i="15"/>
  <c r="M11222" i="15"/>
  <c r="N11222" i="15"/>
  <c r="O11222" i="15"/>
  <c r="P11222" i="15"/>
  <c r="A11223" i="15"/>
  <c r="E11223" i="15"/>
  <c r="F11223" i="15"/>
  <c r="L11223" i="15"/>
  <c r="M11223" i="15"/>
  <c r="N11223" i="15"/>
  <c r="O11223" i="15"/>
  <c r="P11223" i="15"/>
  <c r="A11224" i="15"/>
  <c r="E11224" i="15"/>
  <c r="F11224" i="15"/>
  <c r="L11224" i="15"/>
  <c r="M11224" i="15"/>
  <c r="N11224" i="15"/>
  <c r="O11224" i="15"/>
  <c r="P11224" i="15"/>
  <c r="A11225" i="15"/>
  <c r="E11225" i="15"/>
  <c r="I11225" i="15"/>
  <c r="F11225" i="15"/>
  <c r="L11225" i="15"/>
  <c r="M11225" i="15"/>
  <c r="N11225" i="15"/>
  <c r="O11225" i="15"/>
  <c r="P11225" i="15"/>
  <c r="A11226" i="15"/>
  <c r="E11226" i="15"/>
  <c r="G11226" i="15"/>
  <c r="F11226" i="15"/>
  <c r="L11226" i="15"/>
  <c r="M11226" i="15"/>
  <c r="N11226" i="15"/>
  <c r="O11226" i="15"/>
  <c r="P11226" i="15"/>
  <c r="A11227" i="15"/>
  <c r="E11227" i="15"/>
  <c r="J11227" i="15"/>
  <c r="F11227" i="15"/>
  <c r="L11227" i="15"/>
  <c r="M11227" i="15"/>
  <c r="N11227" i="15"/>
  <c r="O11227" i="15"/>
  <c r="P11227" i="15"/>
  <c r="A11228" i="15"/>
  <c r="E11228" i="15"/>
  <c r="J11228" i="15"/>
  <c r="F11228" i="15"/>
  <c r="L11228" i="15"/>
  <c r="M11228" i="15"/>
  <c r="N11228" i="15"/>
  <c r="O11228" i="15"/>
  <c r="P11228" i="15"/>
  <c r="A11229" i="15"/>
  <c r="E11229" i="15"/>
  <c r="G11229" i="15"/>
  <c r="F11229" i="15"/>
  <c r="L11229" i="15"/>
  <c r="M11229" i="15"/>
  <c r="N11229" i="15"/>
  <c r="O11229" i="15"/>
  <c r="P11229" i="15"/>
  <c r="A11230" i="15"/>
  <c r="E11230" i="15"/>
  <c r="F11230" i="15"/>
  <c r="L11230" i="15"/>
  <c r="M11230" i="15"/>
  <c r="N11230" i="15"/>
  <c r="O11230" i="15"/>
  <c r="P11230" i="15"/>
  <c r="A11231" i="15"/>
  <c r="E11231" i="15"/>
  <c r="J11231" i="15"/>
  <c r="F11231" i="15"/>
  <c r="L11231" i="15"/>
  <c r="M11231" i="15"/>
  <c r="N11231" i="15"/>
  <c r="O11231" i="15"/>
  <c r="P11231" i="15"/>
  <c r="A11232" i="15"/>
  <c r="E11232" i="15"/>
  <c r="H11232" i="15"/>
  <c r="F11232" i="15"/>
  <c r="L11232" i="15"/>
  <c r="M11232" i="15"/>
  <c r="N11232" i="15"/>
  <c r="O11232" i="15"/>
  <c r="P11232" i="15"/>
  <c r="A11233" i="15"/>
  <c r="E11233" i="15"/>
  <c r="F11233" i="15"/>
  <c r="L11233" i="15"/>
  <c r="M11233" i="15"/>
  <c r="N11233" i="15"/>
  <c r="O11233" i="15"/>
  <c r="P11233" i="15"/>
  <c r="A11234" i="15"/>
  <c r="E11234" i="15"/>
  <c r="F11234" i="15"/>
  <c r="L11234" i="15"/>
  <c r="M11234" i="15"/>
  <c r="N11234" i="15"/>
  <c r="O11234" i="15"/>
  <c r="P11234" i="15"/>
  <c r="A11235" i="15"/>
  <c r="E11235" i="15"/>
  <c r="J11235" i="15"/>
  <c r="F11235" i="15"/>
  <c r="L11235" i="15"/>
  <c r="M11235" i="15"/>
  <c r="N11235" i="15"/>
  <c r="O11235" i="15"/>
  <c r="P11235" i="15"/>
  <c r="A11236" i="15"/>
  <c r="E11236" i="15"/>
  <c r="J11236" i="15"/>
  <c r="F11236" i="15"/>
  <c r="L11236" i="15"/>
  <c r="M11236" i="15"/>
  <c r="N11236" i="15"/>
  <c r="O11236" i="15"/>
  <c r="P11236" i="15"/>
  <c r="A11237" i="15"/>
  <c r="E11237" i="15"/>
  <c r="I11237" i="15"/>
  <c r="F11237" i="15"/>
  <c r="L11237" i="15"/>
  <c r="M11237" i="15"/>
  <c r="N11237" i="15"/>
  <c r="O11237" i="15"/>
  <c r="P11237" i="15"/>
  <c r="A11238" i="15"/>
  <c r="E11238" i="15"/>
  <c r="J11238" i="15"/>
  <c r="F11238" i="15"/>
  <c r="L11238" i="15"/>
  <c r="M11238" i="15"/>
  <c r="N11238" i="15"/>
  <c r="O11238" i="15"/>
  <c r="P11238" i="15"/>
  <c r="A11239" i="15"/>
  <c r="E11239" i="15"/>
  <c r="J11239" i="15"/>
  <c r="F11239" i="15"/>
  <c r="L11239" i="15"/>
  <c r="M11239" i="15"/>
  <c r="N11239" i="15"/>
  <c r="O11239" i="15"/>
  <c r="P11239" i="15"/>
  <c r="A11240" i="15"/>
  <c r="E11240" i="15"/>
  <c r="H11240" i="15"/>
  <c r="F11240" i="15"/>
  <c r="L11240" i="15"/>
  <c r="M11240" i="15"/>
  <c r="N11240" i="15"/>
  <c r="O11240" i="15"/>
  <c r="P11240" i="15"/>
  <c r="A11241" i="15"/>
  <c r="E11241" i="15"/>
  <c r="F11241" i="15"/>
  <c r="L11241" i="15"/>
  <c r="M11241" i="15"/>
  <c r="N11241" i="15"/>
  <c r="O11241" i="15"/>
  <c r="P11241" i="15"/>
  <c r="A11242" i="15"/>
  <c r="E11242" i="15"/>
  <c r="J11242" i="15"/>
  <c r="F11242" i="15"/>
  <c r="L11242" i="15"/>
  <c r="M11242" i="15"/>
  <c r="N11242" i="15"/>
  <c r="O11242" i="15"/>
  <c r="P11242" i="15"/>
  <c r="A11243" i="15"/>
  <c r="E11243" i="15"/>
  <c r="J11243" i="15"/>
  <c r="F11243" i="15"/>
  <c r="L11243" i="15"/>
  <c r="M11243" i="15"/>
  <c r="N11243" i="15"/>
  <c r="O11243" i="15"/>
  <c r="P11243" i="15"/>
  <c r="A11244" i="15"/>
  <c r="E11244" i="15"/>
  <c r="J11244" i="15"/>
  <c r="F11244" i="15"/>
  <c r="L11244" i="15"/>
  <c r="M11244" i="15"/>
  <c r="N11244" i="15"/>
  <c r="O11244" i="15"/>
  <c r="P11244" i="15"/>
  <c r="A11245" i="15"/>
  <c r="E11245" i="15"/>
  <c r="G11245" i="15"/>
  <c r="F11245" i="15"/>
  <c r="L11245" i="15"/>
  <c r="M11245" i="15"/>
  <c r="N11245" i="15"/>
  <c r="O11245" i="15"/>
  <c r="P11245" i="15"/>
  <c r="A11246" i="15"/>
  <c r="E11246" i="15"/>
  <c r="K11246" i="15"/>
  <c r="F11246" i="15"/>
  <c r="L11246" i="15"/>
  <c r="M11246" i="15"/>
  <c r="N11246" i="15"/>
  <c r="O11246" i="15"/>
  <c r="P11246" i="15"/>
  <c r="A11247" i="15"/>
  <c r="E11247" i="15"/>
  <c r="J11247" i="15"/>
  <c r="F11247" i="15"/>
  <c r="L11247" i="15"/>
  <c r="M11247" i="15"/>
  <c r="N11247" i="15"/>
  <c r="O11247" i="15"/>
  <c r="P11247" i="15"/>
  <c r="A11248" i="15"/>
  <c r="E11248" i="15"/>
  <c r="F11248" i="15"/>
  <c r="L11248" i="15"/>
  <c r="M11248" i="15"/>
  <c r="N11248" i="15"/>
  <c r="O11248" i="15"/>
  <c r="P11248" i="15"/>
  <c r="A11249" i="15"/>
  <c r="E11249" i="15"/>
  <c r="F11249" i="15"/>
  <c r="L11249" i="15"/>
  <c r="M11249" i="15"/>
  <c r="N11249" i="15"/>
  <c r="O11249" i="15"/>
  <c r="P11249" i="15"/>
  <c r="A11250" i="15"/>
  <c r="E11250" i="15"/>
  <c r="F11250" i="15"/>
  <c r="L11250" i="15"/>
  <c r="M11250" i="15"/>
  <c r="N11250" i="15"/>
  <c r="O11250" i="15"/>
  <c r="P11250" i="15"/>
  <c r="A11251" i="15"/>
  <c r="E11251" i="15"/>
  <c r="J11251" i="15"/>
  <c r="F11251" i="15"/>
  <c r="L11251" i="15"/>
  <c r="M11251" i="15"/>
  <c r="N11251" i="15"/>
  <c r="O11251" i="15"/>
  <c r="P11251" i="15"/>
  <c r="A11252" i="15"/>
  <c r="E11252" i="15"/>
  <c r="J11252" i="15"/>
  <c r="F11252" i="15"/>
  <c r="L11252" i="15"/>
  <c r="M11252" i="15"/>
  <c r="N11252" i="15"/>
  <c r="O11252" i="15"/>
  <c r="P11252" i="15"/>
  <c r="A11253" i="15"/>
  <c r="E11253" i="15"/>
  <c r="I11253" i="15"/>
  <c r="F11253" i="15"/>
  <c r="L11253" i="15"/>
  <c r="M11253" i="15"/>
  <c r="N11253" i="15"/>
  <c r="O11253" i="15"/>
  <c r="P11253" i="15"/>
  <c r="A11254" i="15"/>
  <c r="E11254" i="15"/>
  <c r="K11254" i="15"/>
  <c r="F11254" i="15"/>
  <c r="L11254" i="15"/>
  <c r="M11254" i="15"/>
  <c r="N11254" i="15"/>
  <c r="O11254" i="15"/>
  <c r="P11254" i="15"/>
  <c r="A11255" i="15"/>
  <c r="E11255" i="15"/>
  <c r="J11255" i="15"/>
  <c r="F11255" i="15"/>
  <c r="L11255" i="15"/>
  <c r="M11255" i="15"/>
  <c r="N11255" i="15"/>
  <c r="O11255" i="15"/>
  <c r="P11255" i="15"/>
  <c r="A11256" i="15"/>
  <c r="E11256" i="15"/>
  <c r="H11256" i="15"/>
  <c r="F11256" i="15"/>
  <c r="L11256" i="15"/>
  <c r="M11256" i="15"/>
  <c r="N11256" i="15"/>
  <c r="O11256" i="15"/>
  <c r="P11256" i="15"/>
  <c r="A11257" i="15"/>
  <c r="E11257" i="15"/>
  <c r="F11257" i="15"/>
  <c r="L11257" i="15"/>
  <c r="M11257" i="15"/>
  <c r="N11257" i="15"/>
  <c r="O11257" i="15"/>
  <c r="P11257" i="15"/>
  <c r="A11258" i="15"/>
  <c r="E11258" i="15"/>
  <c r="I11258" i="15"/>
  <c r="F11258" i="15"/>
  <c r="L11258" i="15"/>
  <c r="M11258" i="15"/>
  <c r="N11258" i="15"/>
  <c r="O11258" i="15"/>
  <c r="P11258" i="15"/>
  <c r="A11259" i="15"/>
  <c r="E11259" i="15"/>
  <c r="J11259" i="15"/>
  <c r="F11259" i="15"/>
  <c r="L11259" i="15"/>
  <c r="M11259" i="15"/>
  <c r="N11259" i="15"/>
  <c r="O11259" i="15"/>
  <c r="P11259" i="15"/>
  <c r="A11260" i="15"/>
  <c r="E11260" i="15"/>
  <c r="K11260" i="15"/>
  <c r="F11260" i="15"/>
  <c r="L11260" i="15"/>
  <c r="M11260" i="15"/>
  <c r="N11260" i="15"/>
  <c r="O11260" i="15"/>
  <c r="P11260" i="15"/>
  <c r="A11261" i="15"/>
  <c r="E11261" i="15"/>
  <c r="F11261" i="15"/>
  <c r="L11261" i="15"/>
  <c r="M11261" i="15"/>
  <c r="N11261" i="15"/>
  <c r="O11261" i="15"/>
  <c r="P11261" i="15"/>
  <c r="A11262" i="15"/>
  <c r="E11262" i="15"/>
  <c r="K11262" i="15"/>
  <c r="F11262" i="15"/>
  <c r="L11262" i="15"/>
  <c r="M11262" i="15"/>
  <c r="N11262" i="15"/>
  <c r="O11262" i="15"/>
  <c r="P11262" i="15"/>
  <c r="A11263" i="15"/>
  <c r="E11263" i="15"/>
  <c r="F11263" i="15"/>
  <c r="L11263" i="15"/>
  <c r="M11263" i="15"/>
  <c r="N11263" i="15"/>
  <c r="O11263" i="15"/>
  <c r="P11263" i="15"/>
  <c r="A11264" i="15"/>
  <c r="E11264" i="15"/>
  <c r="H11264" i="15"/>
  <c r="F11264" i="15"/>
  <c r="L11264" i="15"/>
  <c r="M11264" i="15"/>
  <c r="N11264" i="15"/>
  <c r="O11264" i="15"/>
  <c r="P11264" i="15"/>
  <c r="A11265" i="15"/>
  <c r="E11265" i="15"/>
  <c r="I11265" i="15"/>
  <c r="F11265" i="15"/>
  <c r="L11265" i="15"/>
  <c r="M11265" i="15"/>
  <c r="N11265" i="15"/>
  <c r="O11265" i="15"/>
  <c r="P11265" i="15"/>
  <c r="A11266" i="15"/>
  <c r="E11266" i="15"/>
  <c r="G11266" i="15"/>
  <c r="F11266" i="15"/>
  <c r="L11266" i="15"/>
  <c r="M11266" i="15"/>
  <c r="N11266" i="15"/>
  <c r="O11266" i="15"/>
  <c r="P11266" i="15"/>
  <c r="A11267" i="15"/>
  <c r="E11267" i="15"/>
  <c r="J11267" i="15"/>
  <c r="F11267" i="15"/>
  <c r="L11267" i="15"/>
  <c r="M11267" i="15"/>
  <c r="N11267" i="15"/>
  <c r="O11267" i="15"/>
  <c r="P11267" i="15"/>
  <c r="A11268" i="15"/>
  <c r="E11268" i="15"/>
  <c r="J11268" i="15"/>
  <c r="F11268" i="15"/>
  <c r="L11268" i="15"/>
  <c r="M11268" i="15"/>
  <c r="N11268" i="15"/>
  <c r="O11268" i="15"/>
  <c r="P11268" i="15"/>
  <c r="A11269" i="15"/>
  <c r="E11269" i="15"/>
  <c r="I11269" i="15"/>
  <c r="F11269" i="15"/>
  <c r="L11269" i="15"/>
  <c r="M11269" i="15"/>
  <c r="N11269" i="15"/>
  <c r="O11269" i="15"/>
  <c r="P11269" i="15"/>
  <c r="A11270" i="15"/>
  <c r="E11270" i="15"/>
  <c r="K11270" i="15"/>
  <c r="F11270" i="15"/>
  <c r="L11270" i="15"/>
  <c r="M11270" i="15"/>
  <c r="N11270" i="15"/>
  <c r="O11270" i="15"/>
  <c r="P11270" i="15"/>
  <c r="A11271" i="15"/>
  <c r="E11271" i="15"/>
  <c r="J11271" i="15"/>
  <c r="F11271" i="15"/>
  <c r="L11271" i="15"/>
  <c r="M11271" i="15"/>
  <c r="N11271" i="15"/>
  <c r="O11271" i="15"/>
  <c r="P11271" i="15"/>
  <c r="A11272" i="15"/>
  <c r="E11272" i="15"/>
  <c r="H11272" i="15"/>
  <c r="F11272" i="15"/>
  <c r="L11272" i="15"/>
  <c r="M11272" i="15"/>
  <c r="N11272" i="15"/>
  <c r="O11272" i="15"/>
  <c r="P11272" i="15"/>
  <c r="A11273" i="15"/>
  <c r="E11273" i="15"/>
  <c r="F11273" i="15"/>
  <c r="L11273" i="15"/>
  <c r="M11273" i="15"/>
  <c r="N11273" i="15"/>
  <c r="O11273" i="15"/>
  <c r="P11273" i="15"/>
  <c r="A11274" i="15"/>
  <c r="E11274" i="15"/>
  <c r="F11274" i="15"/>
  <c r="L11274" i="15"/>
  <c r="M11274" i="15"/>
  <c r="N11274" i="15"/>
  <c r="O11274" i="15"/>
  <c r="P11274" i="15"/>
  <c r="A11275" i="15"/>
  <c r="E11275" i="15"/>
  <c r="J11275" i="15"/>
  <c r="F11275" i="15"/>
  <c r="L11275" i="15"/>
  <c r="M11275" i="15"/>
  <c r="N11275" i="15"/>
  <c r="O11275" i="15"/>
  <c r="P11275" i="15"/>
  <c r="A11276" i="15"/>
  <c r="E11276" i="15"/>
  <c r="J11276" i="15"/>
  <c r="F11276" i="15"/>
  <c r="L11276" i="15"/>
  <c r="M11276" i="15"/>
  <c r="N11276" i="15"/>
  <c r="O11276" i="15"/>
  <c r="P11276" i="15"/>
  <c r="A11277" i="15"/>
  <c r="E11277" i="15"/>
  <c r="I11277" i="15"/>
  <c r="F11277" i="15"/>
  <c r="L11277" i="15"/>
  <c r="M11277" i="15"/>
  <c r="N11277" i="15"/>
  <c r="O11277" i="15"/>
  <c r="P11277" i="15"/>
  <c r="A11278" i="15"/>
  <c r="E11278" i="15"/>
  <c r="K11278" i="15"/>
  <c r="F11278" i="15"/>
  <c r="L11278" i="15"/>
  <c r="M11278" i="15"/>
  <c r="N11278" i="15"/>
  <c r="O11278" i="15"/>
  <c r="P11278" i="15"/>
  <c r="A11279" i="15"/>
  <c r="E11279" i="15"/>
  <c r="J11279" i="15"/>
  <c r="F11279" i="15"/>
  <c r="L11279" i="15"/>
  <c r="M11279" i="15"/>
  <c r="N11279" i="15"/>
  <c r="O11279" i="15"/>
  <c r="P11279" i="15"/>
  <c r="A11280" i="15"/>
  <c r="E11280" i="15"/>
  <c r="H11280" i="15"/>
  <c r="F11280" i="15"/>
  <c r="L11280" i="15"/>
  <c r="M11280" i="15"/>
  <c r="N11280" i="15"/>
  <c r="O11280" i="15"/>
  <c r="P11280" i="15"/>
  <c r="A11281" i="15"/>
  <c r="E11281" i="15"/>
  <c r="I11281" i="15"/>
  <c r="F11281" i="15"/>
  <c r="L11281" i="15"/>
  <c r="M11281" i="15"/>
  <c r="N11281" i="15"/>
  <c r="O11281" i="15"/>
  <c r="P11281" i="15"/>
  <c r="A11282" i="15"/>
  <c r="E11282" i="15"/>
  <c r="G11282" i="15"/>
  <c r="F11282" i="15"/>
  <c r="L11282" i="15"/>
  <c r="M11282" i="15"/>
  <c r="N11282" i="15"/>
  <c r="O11282" i="15"/>
  <c r="P11282" i="15"/>
  <c r="A11283" i="15"/>
  <c r="E11283" i="15"/>
  <c r="J11283" i="15"/>
  <c r="F11283" i="15"/>
  <c r="L11283" i="15"/>
  <c r="M11283" i="15"/>
  <c r="N11283" i="15"/>
  <c r="O11283" i="15"/>
  <c r="P11283" i="15"/>
  <c r="A11284" i="15"/>
  <c r="E11284" i="15"/>
  <c r="J11284" i="15"/>
  <c r="F11284" i="15"/>
  <c r="L11284" i="15"/>
  <c r="M11284" i="15"/>
  <c r="N11284" i="15"/>
  <c r="O11284" i="15"/>
  <c r="P11284" i="15"/>
  <c r="A11285" i="15"/>
  <c r="E11285" i="15"/>
  <c r="F11285" i="15"/>
  <c r="L11285" i="15"/>
  <c r="M11285" i="15"/>
  <c r="N11285" i="15"/>
  <c r="O11285" i="15"/>
  <c r="P11285" i="15"/>
  <c r="A11286" i="15"/>
  <c r="E11286" i="15"/>
  <c r="K11286" i="15"/>
  <c r="F11286" i="15"/>
  <c r="L11286" i="15"/>
  <c r="M11286" i="15"/>
  <c r="N11286" i="15"/>
  <c r="O11286" i="15"/>
  <c r="P11286" i="15"/>
  <c r="A11287" i="15"/>
  <c r="E11287" i="15"/>
  <c r="F11287" i="15"/>
  <c r="L11287" i="15"/>
  <c r="M11287" i="15"/>
  <c r="N11287" i="15"/>
  <c r="O11287" i="15"/>
  <c r="P11287" i="15"/>
  <c r="A11288" i="15"/>
  <c r="E11288" i="15"/>
  <c r="F11288" i="15"/>
  <c r="L11288" i="15"/>
  <c r="M11288" i="15"/>
  <c r="N11288" i="15"/>
  <c r="O11288" i="15"/>
  <c r="P11288" i="15"/>
  <c r="A11289" i="15"/>
  <c r="E11289" i="15"/>
  <c r="F11289" i="15"/>
  <c r="L11289" i="15"/>
  <c r="M11289" i="15"/>
  <c r="N11289" i="15"/>
  <c r="O11289" i="15"/>
  <c r="P11289" i="15"/>
  <c r="A11290" i="15"/>
  <c r="E11290" i="15"/>
  <c r="F11290" i="15"/>
  <c r="L11290" i="15"/>
  <c r="M11290" i="15"/>
  <c r="N11290" i="15"/>
  <c r="O11290" i="15"/>
  <c r="P11290" i="15"/>
  <c r="A11291" i="15"/>
  <c r="E11291" i="15"/>
  <c r="J11291" i="15"/>
  <c r="F11291" i="15"/>
  <c r="L11291" i="15"/>
  <c r="M11291" i="15"/>
  <c r="N11291" i="15"/>
  <c r="O11291" i="15"/>
  <c r="P11291" i="15"/>
  <c r="A11292" i="15"/>
  <c r="E11292" i="15"/>
  <c r="J11292" i="15"/>
  <c r="F11292" i="15"/>
  <c r="L11292" i="15"/>
  <c r="M11292" i="15"/>
  <c r="N11292" i="15"/>
  <c r="O11292" i="15"/>
  <c r="P11292" i="15"/>
  <c r="A11293" i="15"/>
  <c r="E11293" i="15"/>
  <c r="I11293" i="15"/>
  <c r="F11293" i="15"/>
  <c r="L11293" i="15"/>
  <c r="M11293" i="15"/>
  <c r="N11293" i="15"/>
  <c r="O11293" i="15"/>
  <c r="P11293" i="15"/>
  <c r="A11294" i="15"/>
  <c r="E11294" i="15"/>
  <c r="K11294" i="15"/>
  <c r="F11294" i="15"/>
  <c r="L11294" i="15"/>
  <c r="M11294" i="15"/>
  <c r="N11294" i="15"/>
  <c r="O11294" i="15"/>
  <c r="P11294" i="15"/>
  <c r="A11295" i="15"/>
  <c r="E11295" i="15"/>
  <c r="J11295" i="15"/>
  <c r="F11295" i="15"/>
  <c r="L11295" i="15"/>
  <c r="M11295" i="15"/>
  <c r="N11295" i="15"/>
  <c r="O11295" i="15"/>
  <c r="P11295" i="15"/>
  <c r="A11296" i="15"/>
  <c r="E11296" i="15"/>
  <c r="H11296" i="15"/>
  <c r="F11296" i="15"/>
  <c r="L11296" i="15"/>
  <c r="M11296" i="15"/>
  <c r="N11296" i="15"/>
  <c r="O11296" i="15"/>
  <c r="P11296" i="15"/>
  <c r="A11297" i="15"/>
  <c r="E11297" i="15"/>
  <c r="I11297" i="15"/>
  <c r="F11297" i="15"/>
  <c r="L11297" i="15"/>
  <c r="M11297" i="15"/>
  <c r="N11297" i="15"/>
  <c r="O11297" i="15"/>
  <c r="P11297" i="15"/>
  <c r="A11298" i="15"/>
  <c r="E11298" i="15"/>
  <c r="F11298" i="15"/>
  <c r="L11298" i="15"/>
  <c r="M11298" i="15"/>
  <c r="N11298" i="15"/>
  <c r="O11298" i="15"/>
  <c r="P11298" i="15"/>
  <c r="A11299" i="15"/>
  <c r="E11299" i="15"/>
  <c r="J11299" i="15"/>
  <c r="F11299" i="15"/>
  <c r="L11299" i="15"/>
  <c r="M11299" i="15"/>
  <c r="N11299" i="15"/>
  <c r="O11299" i="15"/>
  <c r="P11299" i="15"/>
  <c r="A11300" i="15"/>
  <c r="E11300" i="15"/>
  <c r="F11300" i="15"/>
  <c r="L11300" i="15"/>
  <c r="M11300" i="15"/>
  <c r="N11300" i="15"/>
  <c r="O11300" i="15"/>
  <c r="P11300" i="15"/>
  <c r="A11301" i="15"/>
  <c r="E11301" i="15"/>
  <c r="K11301" i="15"/>
  <c r="F11301" i="15"/>
  <c r="L11301" i="15"/>
  <c r="M11301" i="15"/>
  <c r="N11301" i="15"/>
  <c r="O11301" i="15"/>
  <c r="P11301" i="15"/>
  <c r="A11302" i="15"/>
  <c r="E11302" i="15"/>
  <c r="K11302" i="15"/>
  <c r="F11302" i="15"/>
  <c r="L11302" i="15"/>
  <c r="M11302" i="15"/>
  <c r="N11302" i="15"/>
  <c r="O11302" i="15"/>
  <c r="P11302" i="15"/>
  <c r="A11303" i="15"/>
  <c r="E11303" i="15"/>
  <c r="J11303" i="15"/>
  <c r="F11303" i="15"/>
  <c r="L11303" i="15"/>
  <c r="M11303" i="15"/>
  <c r="N11303" i="15"/>
  <c r="O11303" i="15"/>
  <c r="P11303" i="15"/>
  <c r="A11304" i="15"/>
  <c r="E11304" i="15"/>
  <c r="H11304" i="15"/>
  <c r="F11304" i="15"/>
  <c r="L11304" i="15"/>
  <c r="M11304" i="15"/>
  <c r="N11304" i="15"/>
  <c r="O11304" i="15"/>
  <c r="P11304" i="15"/>
  <c r="A11305" i="15"/>
  <c r="E11305" i="15"/>
  <c r="K11305" i="15"/>
  <c r="F11305" i="15"/>
  <c r="L11305" i="15"/>
  <c r="M11305" i="15"/>
  <c r="N11305" i="15"/>
  <c r="O11305" i="15"/>
  <c r="P11305" i="15"/>
  <c r="A11306" i="15"/>
  <c r="E11306" i="15"/>
  <c r="G11306" i="15"/>
  <c r="F11306" i="15"/>
  <c r="L11306" i="15"/>
  <c r="M11306" i="15"/>
  <c r="N11306" i="15"/>
  <c r="O11306" i="15"/>
  <c r="P11306" i="15"/>
  <c r="A11307" i="15"/>
  <c r="E11307" i="15"/>
  <c r="F11307" i="15"/>
  <c r="L11307" i="15"/>
  <c r="M11307" i="15"/>
  <c r="N11307" i="15"/>
  <c r="O11307" i="15"/>
  <c r="P11307" i="15"/>
  <c r="A11308" i="15"/>
  <c r="E11308" i="15"/>
  <c r="F11308" i="15"/>
  <c r="L11308" i="15"/>
  <c r="M11308" i="15"/>
  <c r="N11308" i="15"/>
  <c r="O11308" i="15"/>
  <c r="P11308" i="15"/>
  <c r="A11309" i="15"/>
  <c r="E11309" i="15"/>
  <c r="H11309" i="15"/>
  <c r="F11309" i="15"/>
  <c r="L11309" i="15"/>
  <c r="M11309" i="15"/>
  <c r="N11309" i="15"/>
  <c r="O11309" i="15"/>
  <c r="P11309" i="15"/>
  <c r="A11310" i="15"/>
  <c r="E11310" i="15"/>
  <c r="K11310" i="15"/>
  <c r="F11310" i="15"/>
  <c r="L11310" i="15"/>
  <c r="M11310" i="15"/>
  <c r="N11310" i="15"/>
  <c r="O11310" i="15"/>
  <c r="P11310" i="15"/>
  <c r="A11311" i="15"/>
  <c r="E11311" i="15"/>
  <c r="J11311" i="15"/>
  <c r="F11311" i="15"/>
  <c r="L11311" i="15"/>
  <c r="M11311" i="15"/>
  <c r="N11311" i="15"/>
  <c r="O11311" i="15"/>
  <c r="P11311" i="15"/>
  <c r="A11312" i="15"/>
  <c r="E11312" i="15"/>
  <c r="F11312" i="15"/>
  <c r="L11312" i="15"/>
  <c r="M11312" i="15"/>
  <c r="N11312" i="15"/>
  <c r="O11312" i="15"/>
  <c r="P11312" i="15"/>
  <c r="A11313" i="15"/>
  <c r="E11313" i="15"/>
  <c r="I11313" i="15"/>
  <c r="F11313" i="15"/>
  <c r="L11313" i="15"/>
  <c r="M11313" i="15"/>
  <c r="N11313" i="15"/>
  <c r="O11313" i="15"/>
  <c r="P11313" i="15"/>
  <c r="A11314" i="15"/>
  <c r="E11314" i="15"/>
  <c r="K11314" i="15"/>
  <c r="F11314" i="15"/>
  <c r="L11314" i="15"/>
  <c r="M11314" i="15"/>
  <c r="N11314" i="15"/>
  <c r="O11314" i="15"/>
  <c r="P11314" i="15"/>
  <c r="A11315" i="15"/>
  <c r="E11315" i="15"/>
  <c r="J11315" i="15"/>
  <c r="F11315" i="15"/>
  <c r="L11315" i="15"/>
  <c r="M11315" i="15"/>
  <c r="N11315" i="15"/>
  <c r="O11315" i="15"/>
  <c r="P11315" i="15"/>
  <c r="A11316" i="15"/>
  <c r="E11316" i="15"/>
  <c r="F11316" i="15"/>
  <c r="L11316" i="15"/>
  <c r="M11316" i="15"/>
  <c r="N11316" i="15"/>
  <c r="O11316" i="15"/>
  <c r="P11316" i="15"/>
  <c r="A11317" i="15"/>
  <c r="E11317" i="15"/>
  <c r="F11317" i="15"/>
  <c r="L11317" i="15"/>
  <c r="M11317" i="15"/>
  <c r="N11317" i="15"/>
  <c r="O11317" i="15"/>
  <c r="P11317" i="15"/>
  <c r="A11318" i="15"/>
  <c r="E11318" i="15"/>
  <c r="K11318" i="15"/>
  <c r="F11318" i="15"/>
  <c r="L11318" i="15"/>
  <c r="M11318" i="15"/>
  <c r="N11318" i="15"/>
  <c r="O11318" i="15"/>
  <c r="P11318" i="15"/>
  <c r="A11319" i="15"/>
  <c r="E11319" i="15"/>
  <c r="J11319" i="15"/>
  <c r="F11319" i="15"/>
  <c r="L11319" i="15"/>
  <c r="M11319" i="15"/>
  <c r="N11319" i="15"/>
  <c r="O11319" i="15"/>
  <c r="P11319" i="15"/>
  <c r="A11320" i="15"/>
  <c r="E11320" i="15"/>
  <c r="H11320" i="15"/>
  <c r="F11320" i="15"/>
  <c r="L11320" i="15"/>
  <c r="M11320" i="15"/>
  <c r="N11320" i="15"/>
  <c r="O11320" i="15"/>
  <c r="P11320" i="15"/>
  <c r="A11321" i="15"/>
  <c r="E11321" i="15"/>
  <c r="I11321" i="15"/>
  <c r="F11321" i="15"/>
  <c r="L11321" i="15"/>
  <c r="M11321" i="15"/>
  <c r="N11321" i="15"/>
  <c r="O11321" i="15"/>
  <c r="P11321" i="15"/>
  <c r="A11322" i="15"/>
  <c r="E11322" i="15"/>
  <c r="F11322" i="15"/>
  <c r="L11322" i="15"/>
  <c r="M11322" i="15"/>
  <c r="N11322" i="15"/>
  <c r="O11322" i="15"/>
  <c r="P11322" i="15"/>
  <c r="A11323" i="15"/>
  <c r="E11323" i="15"/>
  <c r="J11323" i="15"/>
  <c r="F11323" i="15"/>
  <c r="L11323" i="15"/>
  <c r="M11323" i="15"/>
  <c r="N11323" i="15"/>
  <c r="O11323" i="15"/>
  <c r="P11323" i="15"/>
  <c r="A11324" i="15"/>
  <c r="E11324" i="15"/>
  <c r="J11324" i="15"/>
  <c r="F11324" i="15"/>
  <c r="L11324" i="15"/>
  <c r="M11324" i="15"/>
  <c r="N11324" i="15"/>
  <c r="O11324" i="15"/>
  <c r="P11324" i="15"/>
  <c r="A11325" i="15"/>
  <c r="E11325" i="15"/>
  <c r="J11325" i="15"/>
  <c r="F11325" i="15"/>
  <c r="L11325" i="15"/>
  <c r="M11325" i="15"/>
  <c r="N11325" i="15"/>
  <c r="O11325" i="15"/>
  <c r="P11325" i="15"/>
  <c r="A11326" i="15"/>
  <c r="E11326" i="15"/>
  <c r="F11326" i="15"/>
  <c r="L11326" i="15"/>
  <c r="M11326" i="15"/>
  <c r="N11326" i="15"/>
  <c r="O11326" i="15"/>
  <c r="P11326" i="15"/>
  <c r="A11327" i="15"/>
  <c r="E11327" i="15"/>
  <c r="F11327" i="15"/>
  <c r="L11327" i="15"/>
  <c r="M11327" i="15"/>
  <c r="N11327" i="15"/>
  <c r="O11327" i="15"/>
  <c r="P11327" i="15"/>
  <c r="A11328" i="15"/>
  <c r="E11328" i="15"/>
  <c r="H11328" i="15"/>
  <c r="F11328" i="15"/>
  <c r="L11328" i="15"/>
  <c r="M11328" i="15"/>
  <c r="N11328" i="15"/>
  <c r="O11328" i="15"/>
  <c r="P11328" i="15"/>
  <c r="A11329" i="15"/>
  <c r="E11329" i="15"/>
  <c r="I11329" i="15"/>
  <c r="F11329" i="15"/>
  <c r="L11329" i="15"/>
  <c r="M11329" i="15"/>
  <c r="N11329" i="15"/>
  <c r="O11329" i="15"/>
  <c r="P11329" i="15"/>
  <c r="A11330" i="15"/>
  <c r="E11330" i="15"/>
  <c r="F11330" i="15"/>
  <c r="L11330" i="15"/>
  <c r="M11330" i="15"/>
  <c r="N11330" i="15"/>
  <c r="O11330" i="15"/>
  <c r="P11330" i="15"/>
  <c r="A11331" i="15"/>
  <c r="E11331" i="15"/>
  <c r="J11331" i="15"/>
  <c r="F11331" i="15"/>
  <c r="L11331" i="15"/>
  <c r="M11331" i="15"/>
  <c r="N11331" i="15"/>
  <c r="O11331" i="15"/>
  <c r="P11331" i="15"/>
  <c r="A11332" i="15"/>
  <c r="E11332" i="15"/>
  <c r="J11332" i="15"/>
  <c r="F11332" i="15"/>
  <c r="L11332" i="15"/>
  <c r="M11332" i="15"/>
  <c r="N11332" i="15"/>
  <c r="O11332" i="15"/>
  <c r="P11332" i="15"/>
  <c r="A11333" i="15"/>
  <c r="E11333" i="15"/>
  <c r="I11333" i="15"/>
  <c r="F11333" i="15"/>
  <c r="L11333" i="15"/>
  <c r="M11333" i="15"/>
  <c r="N11333" i="15"/>
  <c r="O11333" i="15"/>
  <c r="P11333" i="15"/>
  <c r="A11334" i="15"/>
  <c r="E11334" i="15"/>
  <c r="K11334" i="15"/>
  <c r="F11334" i="15"/>
  <c r="L11334" i="15"/>
  <c r="M11334" i="15"/>
  <c r="N11334" i="15"/>
  <c r="O11334" i="15"/>
  <c r="P11334" i="15"/>
  <c r="A11335" i="15"/>
  <c r="E11335" i="15"/>
  <c r="J11335" i="15"/>
  <c r="F11335" i="15"/>
  <c r="L11335" i="15"/>
  <c r="M11335" i="15"/>
  <c r="N11335" i="15"/>
  <c r="O11335" i="15"/>
  <c r="P11335" i="15"/>
  <c r="A11336" i="15"/>
  <c r="E11336" i="15"/>
  <c r="H11336" i="15"/>
  <c r="F11336" i="15"/>
  <c r="L11336" i="15"/>
  <c r="M11336" i="15"/>
  <c r="N11336" i="15"/>
  <c r="O11336" i="15"/>
  <c r="P11336" i="15"/>
  <c r="A11337" i="15"/>
  <c r="E11337" i="15"/>
  <c r="I11337" i="15"/>
  <c r="F11337" i="15"/>
  <c r="L11337" i="15"/>
  <c r="M11337" i="15"/>
  <c r="N11337" i="15"/>
  <c r="O11337" i="15"/>
  <c r="P11337" i="15"/>
  <c r="A11338" i="15"/>
  <c r="E11338" i="15"/>
  <c r="F11338" i="15"/>
  <c r="L11338" i="15"/>
  <c r="M11338" i="15"/>
  <c r="N11338" i="15"/>
  <c r="O11338" i="15"/>
  <c r="P11338" i="15"/>
  <c r="A11339" i="15"/>
  <c r="E11339" i="15"/>
  <c r="J11339" i="15"/>
  <c r="F11339" i="15"/>
  <c r="L11339" i="15"/>
  <c r="M11339" i="15"/>
  <c r="N11339" i="15"/>
  <c r="O11339" i="15"/>
  <c r="P11339" i="15"/>
  <c r="A11340" i="15"/>
  <c r="E11340" i="15"/>
  <c r="J11340" i="15"/>
  <c r="F11340" i="15"/>
  <c r="L11340" i="15"/>
  <c r="M11340" i="15"/>
  <c r="N11340" i="15"/>
  <c r="O11340" i="15"/>
  <c r="P11340" i="15"/>
  <c r="A11341" i="15"/>
  <c r="E11341" i="15"/>
  <c r="J11341" i="15"/>
  <c r="F11341" i="15"/>
  <c r="L11341" i="15"/>
  <c r="M11341" i="15"/>
  <c r="N11341" i="15"/>
  <c r="O11341" i="15"/>
  <c r="P11341" i="15"/>
  <c r="A11342" i="15"/>
  <c r="E11342" i="15"/>
  <c r="K11342" i="15"/>
  <c r="F11342" i="15"/>
  <c r="L11342" i="15"/>
  <c r="M11342" i="15"/>
  <c r="N11342" i="15"/>
  <c r="O11342" i="15"/>
  <c r="P11342" i="15"/>
  <c r="A11343" i="15"/>
  <c r="E11343" i="15"/>
  <c r="J11343" i="15"/>
  <c r="F11343" i="15"/>
  <c r="L11343" i="15"/>
  <c r="M11343" i="15"/>
  <c r="N11343" i="15"/>
  <c r="O11343" i="15"/>
  <c r="P11343" i="15"/>
  <c r="A11344" i="15"/>
  <c r="E11344" i="15"/>
  <c r="H11344" i="15"/>
  <c r="F11344" i="15"/>
  <c r="L11344" i="15"/>
  <c r="M11344" i="15"/>
  <c r="N11344" i="15"/>
  <c r="O11344" i="15"/>
  <c r="P11344" i="15"/>
  <c r="A11345" i="15"/>
  <c r="E11345" i="15"/>
  <c r="I11345" i="15"/>
  <c r="F11345" i="15"/>
  <c r="L11345" i="15"/>
  <c r="M11345" i="15"/>
  <c r="N11345" i="15"/>
  <c r="O11345" i="15"/>
  <c r="P11345" i="15"/>
  <c r="A11346" i="15"/>
  <c r="E11346" i="15"/>
  <c r="F11346" i="15"/>
  <c r="L11346" i="15"/>
  <c r="M11346" i="15"/>
  <c r="N11346" i="15"/>
  <c r="O11346" i="15"/>
  <c r="P11346" i="15"/>
  <c r="A11347" i="15"/>
  <c r="E11347" i="15"/>
  <c r="J11347" i="15"/>
  <c r="F11347" i="15"/>
  <c r="L11347" i="15"/>
  <c r="M11347" i="15"/>
  <c r="N11347" i="15"/>
  <c r="O11347" i="15"/>
  <c r="P11347" i="15"/>
  <c r="A11348" i="15"/>
  <c r="E11348" i="15"/>
  <c r="F11348" i="15"/>
  <c r="L11348" i="15"/>
  <c r="M11348" i="15"/>
  <c r="N11348" i="15"/>
  <c r="O11348" i="15"/>
  <c r="P11348" i="15"/>
  <c r="A11349" i="15"/>
  <c r="E11349" i="15"/>
  <c r="F11349" i="15"/>
  <c r="L11349" i="15"/>
  <c r="M11349" i="15"/>
  <c r="N11349" i="15"/>
  <c r="O11349" i="15"/>
  <c r="P11349" i="15"/>
  <c r="A11350" i="15"/>
  <c r="E11350" i="15"/>
  <c r="K11350" i="15"/>
  <c r="F11350" i="15"/>
  <c r="L11350" i="15"/>
  <c r="M11350" i="15"/>
  <c r="N11350" i="15"/>
  <c r="O11350" i="15"/>
  <c r="P11350" i="15"/>
  <c r="A11351" i="15"/>
  <c r="E11351" i="15"/>
  <c r="F11351" i="15"/>
  <c r="L11351" i="15"/>
  <c r="M11351" i="15"/>
  <c r="N11351" i="15"/>
  <c r="O11351" i="15"/>
  <c r="P11351" i="15"/>
  <c r="A11352" i="15"/>
  <c r="E11352" i="15"/>
  <c r="F11352" i="15"/>
  <c r="L11352" i="15"/>
  <c r="M11352" i="15"/>
  <c r="N11352" i="15"/>
  <c r="O11352" i="15"/>
  <c r="P11352" i="15"/>
  <c r="A11353" i="15"/>
  <c r="E11353" i="15"/>
  <c r="I11353" i="15"/>
  <c r="F11353" i="15"/>
  <c r="L11353" i="15"/>
  <c r="M11353" i="15"/>
  <c r="N11353" i="15"/>
  <c r="O11353" i="15"/>
  <c r="P11353" i="15"/>
  <c r="A11354" i="15"/>
  <c r="E11354" i="15"/>
  <c r="F11354" i="15"/>
  <c r="L11354" i="15"/>
  <c r="M11354" i="15"/>
  <c r="N11354" i="15"/>
  <c r="O11354" i="15"/>
  <c r="P11354" i="15"/>
  <c r="A11355" i="15"/>
  <c r="E11355" i="15"/>
  <c r="J11355" i="15"/>
  <c r="F11355" i="15"/>
  <c r="L11355" i="15"/>
  <c r="M11355" i="15"/>
  <c r="N11355" i="15"/>
  <c r="O11355" i="15"/>
  <c r="P11355" i="15"/>
  <c r="A11356" i="15"/>
  <c r="E11356" i="15"/>
  <c r="J11356" i="15"/>
  <c r="F11356" i="15"/>
  <c r="L11356" i="15"/>
  <c r="M11356" i="15"/>
  <c r="N11356" i="15"/>
  <c r="O11356" i="15"/>
  <c r="P11356" i="15"/>
  <c r="A11357" i="15"/>
  <c r="E11357" i="15"/>
  <c r="J11357" i="15"/>
  <c r="F11357" i="15"/>
  <c r="L11357" i="15"/>
  <c r="M11357" i="15"/>
  <c r="N11357" i="15"/>
  <c r="O11357" i="15"/>
  <c r="P11357" i="15"/>
  <c r="A11358" i="15"/>
  <c r="E11358" i="15"/>
  <c r="F11358" i="15"/>
  <c r="L11358" i="15"/>
  <c r="M11358" i="15"/>
  <c r="N11358" i="15"/>
  <c r="O11358" i="15"/>
  <c r="P11358" i="15"/>
  <c r="A11359" i="15"/>
  <c r="E11359" i="15"/>
  <c r="J11359" i="15"/>
  <c r="F11359" i="15"/>
  <c r="L11359" i="15"/>
  <c r="M11359" i="15"/>
  <c r="N11359" i="15"/>
  <c r="O11359" i="15"/>
  <c r="P11359" i="15"/>
  <c r="A11360" i="15"/>
  <c r="E11360" i="15"/>
  <c r="H11360" i="15"/>
  <c r="F11360" i="15"/>
  <c r="L11360" i="15"/>
  <c r="M11360" i="15"/>
  <c r="N11360" i="15"/>
  <c r="O11360" i="15"/>
  <c r="P11360" i="15"/>
  <c r="A11361" i="15"/>
  <c r="E11361" i="15"/>
  <c r="I11361" i="15"/>
  <c r="F11361" i="15"/>
  <c r="L11361" i="15"/>
  <c r="M11361" i="15"/>
  <c r="N11361" i="15"/>
  <c r="O11361" i="15"/>
  <c r="P11361" i="15"/>
  <c r="A11362" i="15"/>
  <c r="E11362" i="15"/>
  <c r="G11362" i="15"/>
  <c r="F11362" i="15"/>
  <c r="L11362" i="15"/>
  <c r="M11362" i="15"/>
  <c r="N11362" i="15"/>
  <c r="O11362" i="15"/>
  <c r="P11362" i="15"/>
  <c r="A11363" i="15"/>
  <c r="E11363" i="15"/>
  <c r="J11363" i="15"/>
  <c r="F11363" i="15"/>
  <c r="L11363" i="15"/>
  <c r="M11363" i="15"/>
  <c r="N11363" i="15"/>
  <c r="O11363" i="15"/>
  <c r="P11363" i="15"/>
  <c r="A11364" i="15"/>
  <c r="E11364" i="15"/>
  <c r="J11364" i="15"/>
  <c r="F11364" i="15"/>
  <c r="L11364" i="15"/>
  <c r="M11364" i="15"/>
  <c r="N11364" i="15"/>
  <c r="O11364" i="15"/>
  <c r="P11364" i="15"/>
  <c r="A11365" i="15"/>
  <c r="E11365" i="15"/>
  <c r="F11365" i="15"/>
  <c r="L11365" i="15"/>
  <c r="M11365" i="15"/>
  <c r="N11365" i="15"/>
  <c r="O11365" i="15"/>
  <c r="P11365" i="15"/>
  <c r="A11366" i="15"/>
  <c r="E11366" i="15"/>
  <c r="F11366" i="15"/>
  <c r="L11366" i="15"/>
  <c r="M11366" i="15"/>
  <c r="N11366" i="15"/>
  <c r="O11366" i="15"/>
  <c r="P11366" i="15"/>
  <c r="A11367" i="15"/>
  <c r="E11367" i="15"/>
  <c r="J11367" i="15"/>
  <c r="F11367" i="15"/>
  <c r="L11367" i="15"/>
  <c r="M11367" i="15"/>
  <c r="N11367" i="15"/>
  <c r="O11367" i="15"/>
  <c r="P11367" i="15"/>
  <c r="A11368" i="15"/>
  <c r="E11368" i="15"/>
  <c r="H11368" i="15"/>
  <c r="F11368" i="15"/>
  <c r="L11368" i="15"/>
  <c r="M11368" i="15"/>
  <c r="N11368" i="15"/>
  <c r="O11368" i="15"/>
  <c r="P11368" i="15"/>
  <c r="A11369" i="15"/>
  <c r="E11369" i="15"/>
  <c r="I11369" i="15"/>
  <c r="F11369" i="15"/>
  <c r="L11369" i="15"/>
  <c r="M11369" i="15"/>
  <c r="N11369" i="15"/>
  <c r="O11369" i="15"/>
  <c r="P11369" i="15"/>
  <c r="A11370" i="15"/>
  <c r="E11370" i="15"/>
  <c r="G11370" i="15"/>
  <c r="F11370" i="15"/>
  <c r="L11370" i="15"/>
  <c r="M11370" i="15"/>
  <c r="N11370" i="15"/>
  <c r="O11370" i="15"/>
  <c r="P11370" i="15"/>
  <c r="A11371" i="15"/>
  <c r="E11371" i="15"/>
  <c r="J11371" i="15"/>
  <c r="F11371" i="15"/>
  <c r="L11371" i="15"/>
  <c r="M11371" i="15"/>
  <c r="N11371" i="15"/>
  <c r="O11371" i="15"/>
  <c r="P11371" i="15"/>
  <c r="A11372" i="15"/>
  <c r="E11372" i="15"/>
  <c r="J11372" i="15"/>
  <c r="F11372" i="15"/>
  <c r="L11372" i="15"/>
  <c r="M11372" i="15"/>
  <c r="N11372" i="15"/>
  <c r="O11372" i="15"/>
  <c r="P11372" i="15"/>
  <c r="A11373" i="15"/>
  <c r="E11373" i="15"/>
  <c r="I11373" i="15"/>
  <c r="F11373" i="15"/>
  <c r="L11373" i="15"/>
  <c r="M11373" i="15"/>
  <c r="N11373" i="15"/>
  <c r="O11373" i="15"/>
  <c r="P11373" i="15"/>
  <c r="A11374" i="15"/>
  <c r="E11374" i="15"/>
  <c r="F11374" i="15"/>
  <c r="L11374" i="15"/>
  <c r="M11374" i="15"/>
  <c r="N11374" i="15"/>
  <c r="O11374" i="15"/>
  <c r="P11374" i="15"/>
  <c r="A11375" i="15"/>
  <c r="E11375" i="15"/>
  <c r="J11375" i="15"/>
  <c r="F11375" i="15"/>
  <c r="L11375" i="15"/>
  <c r="M11375" i="15"/>
  <c r="N11375" i="15"/>
  <c r="O11375" i="15"/>
  <c r="P11375" i="15"/>
  <c r="A11376" i="15"/>
  <c r="E11376" i="15"/>
  <c r="F11376" i="15"/>
  <c r="L11376" i="15"/>
  <c r="M11376" i="15"/>
  <c r="N11376" i="15"/>
  <c r="O11376" i="15"/>
  <c r="P11376" i="15"/>
  <c r="A11377" i="15"/>
  <c r="E11377" i="15"/>
  <c r="I11377" i="15"/>
  <c r="F11377" i="15"/>
  <c r="L11377" i="15"/>
  <c r="M11377" i="15"/>
  <c r="N11377" i="15"/>
  <c r="O11377" i="15"/>
  <c r="P11377" i="15"/>
  <c r="A11378" i="15"/>
  <c r="E11378" i="15"/>
  <c r="G11378" i="15"/>
  <c r="F11378" i="15"/>
  <c r="L11378" i="15"/>
  <c r="M11378" i="15"/>
  <c r="N11378" i="15"/>
  <c r="O11378" i="15"/>
  <c r="P11378" i="15"/>
  <c r="A11379" i="15"/>
  <c r="E11379" i="15"/>
  <c r="J11379" i="15"/>
  <c r="F11379" i="15"/>
  <c r="L11379" i="15"/>
  <c r="M11379" i="15"/>
  <c r="N11379" i="15"/>
  <c r="O11379" i="15"/>
  <c r="P11379" i="15"/>
  <c r="A11380" i="15"/>
  <c r="E11380" i="15"/>
  <c r="J11380" i="15"/>
  <c r="F11380" i="15"/>
  <c r="L11380" i="15"/>
  <c r="M11380" i="15"/>
  <c r="N11380" i="15"/>
  <c r="O11380" i="15"/>
  <c r="P11380" i="15"/>
  <c r="A11381" i="15"/>
  <c r="E11381" i="15"/>
  <c r="G11381" i="15"/>
  <c r="F11381" i="15"/>
  <c r="L11381" i="15"/>
  <c r="M11381" i="15"/>
  <c r="N11381" i="15"/>
  <c r="O11381" i="15"/>
  <c r="P11381" i="15"/>
  <c r="A11382" i="15"/>
  <c r="E11382" i="15"/>
  <c r="K11382" i="15"/>
  <c r="F11382" i="15"/>
  <c r="L11382" i="15"/>
  <c r="M11382" i="15"/>
  <c r="N11382" i="15"/>
  <c r="O11382" i="15"/>
  <c r="P11382" i="15"/>
  <c r="A11383" i="15"/>
  <c r="E11383" i="15"/>
  <c r="J11383" i="15"/>
  <c r="F11383" i="15"/>
  <c r="L11383" i="15"/>
  <c r="M11383" i="15"/>
  <c r="N11383" i="15"/>
  <c r="O11383" i="15"/>
  <c r="P11383" i="15"/>
  <c r="A11384" i="15"/>
  <c r="E11384" i="15"/>
  <c r="H11384" i="15"/>
  <c r="F11384" i="15"/>
  <c r="L11384" i="15"/>
  <c r="M11384" i="15"/>
  <c r="N11384" i="15"/>
  <c r="O11384" i="15"/>
  <c r="P11384" i="15"/>
  <c r="A11385" i="15"/>
  <c r="E11385" i="15"/>
  <c r="I11385" i="15"/>
  <c r="F11385" i="15"/>
  <c r="L11385" i="15"/>
  <c r="M11385" i="15"/>
  <c r="N11385" i="15"/>
  <c r="O11385" i="15"/>
  <c r="P11385" i="15"/>
  <c r="A11386" i="15"/>
  <c r="E11386" i="15"/>
  <c r="F11386" i="15"/>
  <c r="L11386" i="15"/>
  <c r="M11386" i="15"/>
  <c r="N11386" i="15"/>
  <c r="O11386" i="15"/>
  <c r="P11386" i="15"/>
  <c r="A11387" i="15"/>
  <c r="E11387" i="15"/>
  <c r="J11387" i="15"/>
  <c r="F11387" i="15"/>
  <c r="L11387" i="15"/>
  <c r="M11387" i="15"/>
  <c r="N11387" i="15"/>
  <c r="O11387" i="15"/>
  <c r="P11387" i="15"/>
  <c r="A11388" i="15"/>
  <c r="E11388" i="15"/>
  <c r="J11388" i="15"/>
  <c r="F11388" i="15"/>
  <c r="L11388" i="15"/>
  <c r="M11388" i="15"/>
  <c r="N11388" i="15"/>
  <c r="O11388" i="15"/>
  <c r="P11388" i="15"/>
  <c r="A11389" i="15"/>
  <c r="E11389" i="15"/>
  <c r="J11389" i="15"/>
  <c r="F11389" i="15"/>
  <c r="L11389" i="15"/>
  <c r="M11389" i="15"/>
  <c r="N11389" i="15"/>
  <c r="O11389" i="15"/>
  <c r="P11389" i="15"/>
  <c r="A11390" i="15"/>
  <c r="E11390" i="15"/>
  <c r="K11390" i="15"/>
  <c r="F11390" i="15"/>
  <c r="L11390" i="15"/>
  <c r="M11390" i="15"/>
  <c r="N11390" i="15"/>
  <c r="O11390" i="15"/>
  <c r="P11390" i="15"/>
  <c r="A11391" i="15"/>
  <c r="E11391" i="15"/>
  <c r="F11391" i="15"/>
  <c r="L11391" i="15"/>
  <c r="M11391" i="15"/>
  <c r="N11391" i="15"/>
  <c r="O11391" i="15"/>
  <c r="P11391" i="15"/>
  <c r="A11392" i="15"/>
  <c r="E11392" i="15"/>
  <c r="H11392" i="15"/>
  <c r="F11392" i="15"/>
  <c r="L11392" i="15"/>
  <c r="M11392" i="15"/>
  <c r="N11392" i="15"/>
  <c r="O11392" i="15"/>
  <c r="P11392" i="15"/>
  <c r="A11393" i="15"/>
  <c r="E11393" i="15"/>
  <c r="I11393" i="15"/>
  <c r="F11393" i="15"/>
  <c r="L11393" i="15"/>
  <c r="M11393" i="15"/>
  <c r="N11393" i="15"/>
  <c r="O11393" i="15"/>
  <c r="P11393" i="15"/>
  <c r="A11394" i="15"/>
  <c r="E11394" i="15"/>
  <c r="G11394" i="15"/>
  <c r="F11394" i="15"/>
  <c r="L11394" i="15"/>
  <c r="M11394" i="15"/>
  <c r="N11394" i="15"/>
  <c r="O11394" i="15"/>
  <c r="P11394" i="15"/>
  <c r="A11395" i="15"/>
  <c r="E11395" i="15"/>
  <c r="J11395" i="15"/>
  <c r="F11395" i="15"/>
  <c r="L11395" i="15"/>
  <c r="M11395" i="15"/>
  <c r="N11395" i="15"/>
  <c r="O11395" i="15"/>
  <c r="P11395" i="15"/>
  <c r="A11396" i="15"/>
  <c r="E11396" i="15"/>
  <c r="J11396" i="15"/>
  <c r="F11396" i="15"/>
  <c r="L11396" i="15"/>
  <c r="M11396" i="15"/>
  <c r="N11396" i="15"/>
  <c r="O11396" i="15"/>
  <c r="P11396" i="15"/>
  <c r="A11397" i="15"/>
  <c r="E11397" i="15"/>
  <c r="G11397" i="15"/>
  <c r="F11397" i="15"/>
  <c r="L11397" i="15"/>
  <c r="M11397" i="15"/>
  <c r="N11397" i="15"/>
  <c r="O11397" i="15"/>
  <c r="P11397" i="15"/>
  <c r="A11398" i="15"/>
  <c r="E11398" i="15"/>
  <c r="F11398" i="15"/>
  <c r="L11398" i="15"/>
  <c r="M11398" i="15"/>
  <c r="N11398" i="15"/>
  <c r="O11398" i="15"/>
  <c r="P11398" i="15"/>
  <c r="A11399" i="15"/>
  <c r="E11399" i="15"/>
  <c r="J11399" i="15"/>
  <c r="F11399" i="15"/>
  <c r="L11399" i="15"/>
  <c r="M11399" i="15"/>
  <c r="N11399" i="15"/>
  <c r="O11399" i="15"/>
  <c r="P11399" i="15"/>
  <c r="A11400" i="15"/>
  <c r="E11400" i="15"/>
  <c r="H11400" i="15"/>
  <c r="F11400" i="15"/>
  <c r="L11400" i="15"/>
  <c r="M11400" i="15"/>
  <c r="N11400" i="15"/>
  <c r="O11400" i="15"/>
  <c r="P11400" i="15"/>
  <c r="A11401" i="15"/>
  <c r="E11401" i="15"/>
  <c r="I11401" i="15"/>
  <c r="F11401" i="15"/>
  <c r="L11401" i="15"/>
  <c r="M11401" i="15"/>
  <c r="N11401" i="15"/>
  <c r="O11401" i="15"/>
  <c r="P11401" i="15"/>
  <c r="A11402" i="15"/>
  <c r="E11402" i="15"/>
  <c r="G11402" i="15"/>
  <c r="F11402" i="15"/>
  <c r="L11402" i="15"/>
  <c r="M11402" i="15"/>
  <c r="N11402" i="15"/>
  <c r="O11402" i="15"/>
  <c r="P11402" i="15"/>
  <c r="A11403" i="15"/>
  <c r="E11403" i="15"/>
  <c r="I11403" i="15"/>
  <c r="F11403" i="15"/>
  <c r="L11403" i="15"/>
  <c r="M11403" i="15"/>
  <c r="N11403" i="15"/>
  <c r="O11403" i="15"/>
  <c r="P11403" i="15"/>
  <c r="A11404" i="15"/>
  <c r="E11404" i="15"/>
  <c r="F11404" i="15"/>
  <c r="L11404" i="15"/>
  <c r="M11404" i="15"/>
  <c r="N11404" i="15"/>
  <c r="O11404" i="15"/>
  <c r="P11404" i="15"/>
  <c r="A11405" i="15"/>
  <c r="E11405" i="15"/>
  <c r="G11405" i="15"/>
  <c r="F11405" i="15"/>
  <c r="L11405" i="15"/>
  <c r="M11405" i="15"/>
  <c r="N11405" i="15"/>
  <c r="O11405" i="15"/>
  <c r="P11405" i="15"/>
  <c r="A11406" i="15"/>
  <c r="E11406" i="15"/>
  <c r="K11406" i="15"/>
  <c r="F11406" i="15"/>
  <c r="L11406" i="15"/>
  <c r="M11406" i="15"/>
  <c r="N11406" i="15"/>
  <c r="O11406" i="15"/>
  <c r="P11406" i="15"/>
  <c r="A11407" i="15"/>
  <c r="E11407" i="15"/>
  <c r="I11407" i="15"/>
  <c r="F11407" i="15"/>
  <c r="L11407" i="15"/>
  <c r="M11407" i="15"/>
  <c r="N11407" i="15"/>
  <c r="O11407" i="15"/>
  <c r="P11407" i="15"/>
  <c r="A11408" i="15"/>
  <c r="E11408" i="15"/>
  <c r="H11408" i="15"/>
  <c r="F11408" i="15"/>
  <c r="L11408" i="15"/>
  <c r="M11408" i="15"/>
  <c r="N11408" i="15"/>
  <c r="O11408" i="15"/>
  <c r="P11408" i="15"/>
  <c r="A11409" i="15"/>
  <c r="E11409" i="15"/>
  <c r="I11409" i="15"/>
  <c r="F11409" i="15"/>
  <c r="L11409" i="15"/>
  <c r="M11409" i="15"/>
  <c r="N11409" i="15"/>
  <c r="O11409" i="15"/>
  <c r="P11409" i="15"/>
  <c r="A11410" i="15"/>
  <c r="E11410" i="15"/>
  <c r="G11410" i="15"/>
  <c r="F11410" i="15"/>
  <c r="L11410" i="15"/>
  <c r="M11410" i="15"/>
  <c r="N11410" i="15"/>
  <c r="O11410" i="15"/>
  <c r="P11410" i="15"/>
  <c r="A11411" i="15"/>
  <c r="E11411" i="15"/>
  <c r="I11411" i="15"/>
  <c r="F11411" i="15"/>
  <c r="L11411" i="15"/>
  <c r="M11411" i="15"/>
  <c r="N11411" i="15"/>
  <c r="O11411" i="15"/>
  <c r="P11411" i="15"/>
  <c r="A11412" i="15"/>
  <c r="E11412" i="15"/>
  <c r="J11412" i="15"/>
  <c r="F11412" i="15"/>
  <c r="L11412" i="15"/>
  <c r="M11412" i="15"/>
  <c r="N11412" i="15"/>
  <c r="O11412" i="15"/>
  <c r="P11412" i="15"/>
  <c r="A11413" i="15"/>
  <c r="E11413" i="15"/>
  <c r="J11413" i="15"/>
  <c r="F11413" i="15"/>
  <c r="L11413" i="15"/>
  <c r="M11413" i="15"/>
  <c r="N11413" i="15"/>
  <c r="O11413" i="15"/>
  <c r="P11413" i="15"/>
  <c r="A11414" i="15"/>
  <c r="E11414" i="15"/>
  <c r="K11414" i="15"/>
  <c r="F11414" i="15"/>
  <c r="L11414" i="15"/>
  <c r="M11414" i="15"/>
  <c r="N11414" i="15"/>
  <c r="O11414" i="15"/>
  <c r="P11414" i="15"/>
  <c r="A11415" i="15"/>
  <c r="E11415" i="15"/>
  <c r="F11415" i="15"/>
  <c r="L11415" i="15"/>
  <c r="M11415" i="15"/>
  <c r="N11415" i="15"/>
  <c r="O11415" i="15"/>
  <c r="P11415" i="15"/>
  <c r="A11416" i="15"/>
  <c r="E11416" i="15"/>
  <c r="H11416" i="15"/>
  <c r="F11416" i="15"/>
  <c r="L11416" i="15"/>
  <c r="M11416" i="15"/>
  <c r="N11416" i="15"/>
  <c r="O11416" i="15"/>
  <c r="P11416" i="15"/>
  <c r="A11417" i="15"/>
  <c r="E11417" i="15"/>
  <c r="I11417" i="15"/>
  <c r="F11417" i="15"/>
  <c r="L11417" i="15"/>
  <c r="M11417" i="15"/>
  <c r="N11417" i="15"/>
  <c r="O11417" i="15"/>
  <c r="P11417" i="15"/>
  <c r="A11418" i="15"/>
  <c r="E11418" i="15"/>
  <c r="G11418" i="15"/>
  <c r="F11418" i="15"/>
  <c r="L11418" i="15"/>
  <c r="M11418" i="15"/>
  <c r="N11418" i="15"/>
  <c r="O11418" i="15"/>
  <c r="P11418" i="15"/>
  <c r="A11419" i="15"/>
  <c r="E11419" i="15"/>
  <c r="I11419" i="15"/>
  <c r="F11419" i="15"/>
  <c r="L11419" i="15"/>
  <c r="M11419" i="15"/>
  <c r="N11419" i="15"/>
  <c r="O11419" i="15"/>
  <c r="P11419" i="15"/>
  <c r="A11420" i="15"/>
  <c r="E11420" i="15"/>
  <c r="F11420" i="15"/>
  <c r="L11420" i="15"/>
  <c r="M11420" i="15"/>
  <c r="N11420" i="15"/>
  <c r="O11420" i="15"/>
  <c r="P11420" i="15"/>
  <c r="A11421" i="15"/>
  <c r="E11421" i="15"/>
  <c r="G11421" i="15"/>
  <c r="F11421" i="15"/>
  <c r="L11421" i="15"/>
  <c r="M11421" i="15"/>
  <c r="N11421" i="15"/>
  <c r="O11421" i="15"/>
  <c r="P11421" i="15"/>
  <c r="A11422" i="15"/>
  <c r="E11422" i="15"/>
  <c r="K11422" i="15"/>
  <c r="F11422" i="15"/>
  <c r="L11422" i="15"/>
  <c r="M11422" i="15"/>
  <c r="N11422" i="15"/>
  <c r="O11422" i="15"/>
  <c r="P11422" i="15"/>
  <c r="A11423" i="15"/>
  <c r="E11423" i="15"/>
  <c r="I11423" i="15"/>
  <c r="F11423" i="15"/>
  <c r="L11423" i="15"/>
  <c r="M11423" i="15"/>
  <c r="N11423" i="15"/>
  <c r="O11423" i="15"/>
  <c r="P11423" i="15"/>
  <c r="A11424" i="15"/>
  <c r="E11424" i="15"/>
  <c r="F11424" i="15"/>
  <c r="L11424" i="15"/>
  <c r="M11424" i="15"/>
  <c r="N11424" i="15"/>
  <c r="O11424" i="15"/>
  <c r="P11424" i="15"/>
  <c r="A11425" i="15"/>
  <c r="E11425" i="15"/>
  <c r="I11425" i="15"/>
  <c r="F11425" i="15"/>
  <c r="L11425" i="15"/>
  <c r="M11425" i="15"/>
  <c r="N11425" i="15"/>
  <c r="O11425" i="15"/>
  <c r="P11425" i="15"/>
  <c r="A11426" i="15"/>
  <c r="E11426" i="15"/>
  <c r="F11426" i="15"/>
  <c r="L11426" i="15"/>
  <c r="M11426" i="15"/>
  <c r="N11426" i="15"/>
  <c r="O11426" i="15"/>
  <c r="P11426" i="15"/>
  <c r="A11427" i="15"/>
  <c r="E11427" i="15"/>
  <c r="F11427" i="15"/>
  <c r="L11427" i="15"/>
  <c r="M11427" i="15"/>
  <c r="N11427" i="15"/>
  <c r="O11427" i="15"/>
  <c r="P11427" i="15"/>
  <c r="A11428" i="15"/>
  <c r="E11428" i="15"/>
  <c r="J11428" i="15"/>
  <c r="F11428" i="15"/>
  <c r="L11428" i="15"/>
  <c r="M11428" i="15"/>
  <c r="N11428" i="15"/>
  <c r="O11428" i="15"/>
  <c r="P11428" i="15"/>
  <c r="A11429" i="15"/>
  <c r="E11429" i="15"/>
  <c r="H11429" i="15"/>
  <c r="F11429" i="15"/>
  <c r="L11429" i="15"/>
  <c r="M11429" i="15"/>
  <c r="N11429" i="15"/>
  <c r="O11429" i="15"/>
  <c r="P11429" i="15"/>
  <c r="A11430" i="15"/>
  <c r="E11430" i="15"/>
  <c r="K11430" i="15"/>
  <c r="F11430" i="15"/>
  <c r="L11430" i="15"/>
  <c r="M11430" i="15"/>
  <c r="N11430" i="15"/>
  <c r="O11430" i="15"/>
  <c r="P11430" i="15"/>
  <c r="A11431" i="15"/>
  <c r="E11431" i="15"/>
  <c r="J11431" i="15"/>
  <c r="F11431" i="15"/>
  <c r="L11431" i="15"/>
  <c r="M11431" i="15"/>
  <c r="N11431" i="15"/>
  <c r="O11431" i="15"/>
  <c r="P11431" i="15"/>
  <c r="A11432" i="15"/>
  <c r="E11432" i="15"/>
  <c r="H11432" i="15"/>
  <c r="F11432" i="15"/>
  <c r="L11432" i="15"/>
  <c r="M11432" i="15"/>
  <c r="N11432" i="15"/>
  <c r="O11432" i="15"/>
  <c r="P11432" i="15"/>
  <c r="A11433" i="15"/>
  <c r="E11433" i="15"/>
  <c r="I11433" i="15"/>
  <c r="F11433" i="15"/>
  <c r="L11433" i="15"/>
  <c r="M11433" i="15"/>
  <c r="N11433" i="15"/>
  <c r="O11433" i="15"/>
  <c r="P11433" i="15"/>
  <c r="A11434" i="15"/>
  <c r="E11434" i="15"/>
  <c r="G11434" i="15"/>
  <c r="F11434" i="15"/>
  <c r="L11434" i="15"/>
  <c r="M11434" i="15"/>
  <c r="N11434" i="15"/>
  <c r="O11434" i="15"/>
  <c r="P11434" i="15"/>
  <c r="A11435" i="15"/>
  <c r="E11435" i="15"/>
  <c r="I11435" i="15"/>
  <c r="F11435" i="15"/>
  <c r="L11435" i="15"/>
  <c r="M11435" i="15"/>
  <c r="N11435" i="15"/>
  <c r="O11435" i="15"/>
  <c r="P11435" i="15"/>
  <c r="A11436" i="15"/>
  <c r="E11436" i="15"/>
  <c r="F11436" i="15"/>
  <c r="L11436" i="15"/>
  <c r="M11436" i="15"/>
  <c r="N11436" i="15"/>
  <c r="O11436" i="15"/>
  <c r="P11436" i="15"/>
  <c r="A11437" i="15"/>
  <c r="E11437" i="15"/>
  <c r="G11437" i="15"/>
  <c r="F11437" i="15"/>
  <c r="L11437" i="15"/>
  <c r="M11437" i="15"/>
  <c r="N11437" i="15"/>
  <c r="O11437" i="15"/>
  <c r="P11437" i="15"/>
  <c r="A11438" i="15"/>
  <c r="E11438" i="15"/>
  <c r="K11438" i="15"/>
  <c r="F11438" i="15"/>
  <c r="L11438" i="15"/>
  <c r="M11438" i="15"/>
  <c r="N11438" i="15"/>
  <c r="O11438" i="15"/>
  <c r="P11438" i="15"/>
  <c r="A11439" i="15"/>
  <c r="E11439" i="15"/>
  <c r="I11439" i="15"/>
  <c r="F11439" i="15"/>
  <c r="L11439" i="15"/>
  <c r="M11439" i="15"/>
  <c r="N11439" i="15"/>
  <c r="O11439" i="15"/>
  <c r="P11439" i="15"/>
  <c r="A11440" i="15"/>
  <c r="E11440" i="15"/>
  <c r="H11440" i="15"/>
  <c r="F11440" i="15"/>
  <c r="L11440" i="15"/>
  <c r="M11440" i="15"/>
  <c r="N11440" i="15"/>
  <c r="O11440" i="15"/>
  <c r="P11440" i="15"/>
  <c r="A11441" i="15"/>
  <c r="E11441" i="15"/>
  <c r="I11441" i="15"/>
  <c r="F11441" i="15"/>
  <c r="L11441" i="15"/>
  <c r="M11441" i="15"/>
  <c r="N11441" i="15"/>
  <c r="O11441" i="15"/>
  <c r="P11441" i="15"/>
  <c r="A11442" i="15"/>
  <c r="E11442" i="15"/>
  <c r="F11442" i="15"/>
  <c r="L11442" i="15"/>
  <c r="M11442" i="15"/>
  <c r="N11442" i="15"/>
  <c r="O11442" i="15"/>
  <c r="P11442" i="15"/>
  <c r="A11443" i="15"/>
  <c r="E11443" i="15"/>
  <c r="I11443" i="15"/>
  <c r="F11443" i="15"/>
  <c r="L11443" i="15"/>
  <c r="M11443" i="15"/>
  <c r="N11443" i="15"/>
  <c r="O11443" i="15"/>
  <c r="P11443" i="15"/>
  <c r="A11444" i="15"/>
  <c r="E11444" i="15"/>
  <c r="J11444" i="15"/>
  <c r="F11444" i="15"/>
  <c r="L11444" i="15"/>
  <c r="M11444" i="15"/>
  <c r="N11444" i="15"/>
  <c r="O11444" i="15"/>
  <c r="P11444" i="15"/>
  <c r="A11445" i="15"/>
  <c r="E11445" i="15"/>
  <c r="F11445" i="15"/>
  <c r="L11445" i="15"/>
  <c r="M11445" i="15"/>
  <c r="N11445" i="15"/>
  <c r="O11445" i="15"/>
  <c r="P11445" i="15"/>
  <c r="A11446" i="15"/>
  <c r="E11446" i="15"/>
  <c r="K11446" i="15"/>
  <c r="F11446" i="15"/>
  <c r="L11446" i="15"/>
  <c r="M11446" i="15"/>
  <c r="N11446" i="15"/>
  <c r="O11446" i="15"/>
  <c r="P11446" i="15"/>
  <c r="A11447" i="15"/>
  <c r="E11447" i="15"/>
  <c r="F11447" i="15"/>
  <c r="L11447" i="15"/>
  <c r="M11447" i="15"/>
  <c r="N11447" i="15"/>
  <c r="O11447" i="15"/>
  <c r="P11447" i="15"/>
  <c r="A11448" i="15"/>
  <c r="E11448" i="15"/>
  <c r="H11448" i="15"/>
  <c r="F11448" i="15"/>
  <c r="L11448" i="15"/>
  <c r="M11448" i="15"/>
  <c r="N11448" i="15"/>
  <c r="O11448" i="15"/>
  <c r="P11448" i="15"/>
  <c r="A11449" i="15"/>
  <c r="E11449" i="15"/>
  <c r="F11449" i="15"/>
  <c r="L11449" i="15"/>
  <c r="M11449" i="15"/>
  <c r="N11449" i="15"/>
  <c r="O11449" i="15"/>
  <c r="P11449" i="15"/>
  <c r="A11450" i="15"/>
  <c r="E11450" i="15"/>
  <c r="G11450" i="15"/>
  <c r="F11450" i="15"/>
  <c r="L11450" i="15"/>
  <c r="M11450" i="15"/>
  <c r="N11450" i="15"/>
  <c r="O11450" i="15"/>
  <c r="P11450" i="15"/>
  <c r="A11451" i="15"/>
  <c r="E11451" i="15"/>
  <c r="I11451" i="15"/>
  <c r="F11451" i="15"/>
  <c r="L11451" i="15"/>
  <c r="M11451" i="15"/>
  <c r="N11451" i="15"/>
  <c r="O11451" i="15"/>
  <c r="P11451" i="15"/>
  <c r="A11452" i="15"/>
  <c r="E11452" i="15"/>
  <c r="J11452" i="15"/>
  <c r="F11452" i="15"/>
  <c r="L11452" i="15"/>
  <c r="M11452" i="15"/>
  <c r="N11452" i="15"/>
  <c r="O11452" i="15"/>
  <c r="P11452" i="15"/>
  <c r="A11453" i="15"/>
  <c r="E11453" i="15"/>
  <c r="H11453" i="15"/>
  <c r="F11453" i="15"/>
  <c r="L11453" i="15"/>
  <c r="M11453" i="15"/>
  <c r="N11453" i="15"/>
  <c r="O11453" i="15"/>
  <c r="P11453" i="15"/>
  <c r="A11454" i="15"/>
  <c r="E11454" i="15"/>
  <c r="K11454" i="15"/>
  <c r="F11454" i="15"/>
  <c r="L11454" i="15"/>
  <c r="M11454" i="15"/>
  <c r="N11454" i="15"/>
  <c r="O11454" i="15"/>
  <c r="P11454" i="15"/>
  <c r="A11455" i="15"/>
  <c r="E11455" i="15"/>
  <c r="I11455" i="15"/>
  <c r="F11455" i="15"/>
  <c r="L11455" i="15"/>
  <c r="M11455" i="15"/>
  <c r="N11455" i="15"/>
  <c r="O11455" i="15"/>
  <c r="P11455" i="15"/>
  <c r="A11456" i="15"/>
  <c r="E11456" i="15"/>
  <c r="F11456" i="15"/>
  <c r="L11456" i="15"/>
  <c r="M11456" i="15"/>
  <c r="N11456" i="15"/>
  <c r="O11456" i="15"/>
  <c r="P11456" i="15"/>
  <c r="A11457" i="15"/>
  <c r="E11457" i="15"/>
  <c r="I11457" i="15"/>
  <c r="F11457" i="15"/>
  <c r="L11457" i="15"/>
  <c r="M11457" i="15"/>
  <c r="N11457" i="15"/>
  <c r="O11457" i="15"/>
  <c r="P11457" i="15"/>
  <c r="A11458" i="15"/>
  <c r="E11458" i="15"/>
  <c r="K11458" i="15"/>
  <c r="F11458" i="15"/>
  <c r="L11458" i="15"/>
  <c r="M11458" i="15"/>
  <c r="N11458" i="15"/>
  <c r="O11458" i="15"/>
  <c r="P11458" i="15"/>
  <c r="A11459" i="15"/>
  <c r="E11459" i="15"/>
  <c r="F11459" i="15"/>
  <c r="L11459" i="15"/>
  <c r="M11459" i="15"/>
  <c r="N11459" i="15"/>
  <c r="O11459" i="15"/>
  <c r="P11459" i="15"/>
  <c r="A11460" i="15"/>
  <c r="E11460" i="15"/>
  <c r="J11460" i="15"/>
  <c r="F11460" i="15"/>
  <c r="L11460" i="15"/>
  <c r="M11460" i="15"/>
  <c r="N11460" i="15"/>
  <c r="O11460" i="15"/>
  <c r="P11460" i="15"/>
  <c r="A11461" i="15"/>
  <c r="E11461" i="15"/>
  <c r="F11461" i="15"/>
  <c r="L11461" i="15"/>
  <c r="M11461" i="15"/>
  <c r="N11461" i="15"/>
  <c r="O11461" i="15"/>
  <c r="P11461" i="15"/>
  <c r="A11462" i="15"/>
  <c r="E11462" i="15"/>
  <c r="K11462" i="15"/>
  <c r="F11462" i="15"/>
  <c r="L11462" i="15"/>
  <c r="M11462" i="15"/>
  <c r="N11462" i="15"/>
  <c r="O11462" i="15"/>
  <c r="P11462" i="15"/>
  <c r="A11463" i="15"/>
  <c r="E11463" i="15"/>
  <c r="I11463" i="15"/>
  <c r="F11463" i="15"/>
  <c r="L11463" i="15"/>
  <c r="M11463" i="15"/>
  <c r="N11463" i="15"/>
  <c r="O11463" i="15"/>
  <c r="P11463" i="15"/>
  <c r="A11464" i="15"/>
  <c r="E11464" i="15"/>
  <c r="H11464" i="15"/>
  <c r="F11464" i="15"/>
  <c r="L11464" i="15"/>
  <c r="M11464" i="15"/>
  <c r="N11464" i="15"/>
  <c r="O11464" i="15"/>
  <c r="P11464" i="15"/>
  <c r="A11465" i="15"/>
  <c r="E11465" i="15"/>
  <c r="I11465" i="15"/>
  <c r="F11465" i="15"/>
  <c r="L11465" i="15"/>
  <c r="M11465" i="15"/>
  <c r="N11465" i="15"/>
  <c r="O11465" i="15"/>
  <c r="P11465" i="15"/>
  <c r="A11466" i="15"/>
  <c r="E11466" i="15"/>
  <c r="G11466" i="15"/>
  <c r="F11466" i="15"/>
  <c r="L11466" i="15"/>
  <c r="M11466" i="15"/>
  <c r="N11466" i="15"/>
  <c r="O11466" i="15"/>
  <c r="P11466" i="15"/>
  <c r="A11467" i="15"/>
  <c r="E11467" i="15"/>
  <c r="I11467" i="15"/>
  <c r="F11467" i="15"/>
  <c r="L11467" i="15"/>
  <c r="M11467" i="15"/>
  <c r="N11467" i="15"/>
  <c r="O11467" i="15"/>
  <c r="P11467" i="15"/>
  <c r="A11468" i="15"/>
  <c r="E11468" i="15"/>
  <c r="J11468" i="15"/>
  <c r="F11468" i="15"/>
  <c r="L11468" i="15"/>
  <c r="M11468" i="15"/>
  <c r="N11468" i="15"/>
  <c r="O11468" i="15"/>
  <c r="P11468" i="15"/>
  <c r="A11469" i="15"/>
  <c r="E11469" i="15"/>
  <c r="F11469" i="15"/>
  <c r="L11469" i="15"/>
  <c r="M11469" i="15"/>
  <c r="N11469" i="15"/>
  <c r="O11469" i="15"/>
  <c r="P11469" i="15"/>
  <c r="A11470" i="15"/>
  <c r="E11470" i="15"/>
  <c r="F11470" i="15"/>
  <c r="L11470" i="15"/>
  <c r="M11470" i="15"/>
  <c r="N11470" i="15"/>
  <c r="O11470" i="15"/>
  <c r="P11470" i="15"/>
  <c r="A11471" i="15"/>
  <c r="E11471" i="15"/>
  <c r="J11471" i="15"/>
  <c r="F11471" i="15"/>
  <c r="L11471" i="15"/>
  <c r="M11471" i="15"/>
  <c r="N11471" i="15"/>
  <c r="O11471" i="15"/>
  <c r="P11471" i="15"/>
  <c r="A11472" i="15"/>
  <c r="E11472" i="15"/>
  <c r="H11472" i="15"/>
  <c r="F11472" i="15"/>
  <c r="L11472" i="15"/>
  <c r="M11472" i="15"/>
  <c r="N11472" i="15"/>
  <c r="O11472" i="15"/>
  <c r="P11472" i="15"/>
  <c r="A11473" i="15"/>
  <c r="E11473" i="15"/>
  <c r="I11473" i="15"/>
  <c r="F11473" i="15"/>
  <c r="L11473" i="15"/>
  <c r="M11473" i="15"/>
  <c r="N11473" i="15"/>
  <c r="O11473" i="15"/>
  <c r="P11473" i="15"/>
  <c r="A11474" i="15"/>
  <c r="E11474" i="15"/>
  <c r="G11474" i="15"/>
  <c r="F11474" i="15"/>
  <c r="L11474" i="15"/>
  <c r="M11474" i="15"/>
  <c r="N11474" i="15"/>
  <c r="O11474" i="15"/>
  <c r="P11474" i="15"/>
  <c r="A11475" i="15"/>
  <c r="E11475" i="15"/>
  <c r="I11475" i="15"/>
  <c r="F11475" i="15"/>
  <c r="L11475" i="15"/>
  <c r="M11475" i="15"/>
  <c r="N11475" i="15"/>
  <c r="O11475" i="15"/>
  <c r="P11475" i="15"/>
  <c r="A11476" i="15"/>
  <c r="E11476" i="15"/>
  <c r="H11476" i="15"/>
  <c r="F11476" i="15"/>
  <c r="L11476" i="15"/>
  <c r="M11476" i="15"/>
  <c r="N11476" i="15"/>
  <c r="O11476" i="15"/>
  <c r="P11476" i="15"/>
  <c r="A11477" i="15"/>
  <c r="E11477" i="15"/>
  <c r="I11477" i="15"/>
  <c r="F11477" i="15"/>
  <c r="L11477" i="15"/>
  <c r="M11477" i="15"/>
  <c r="N11477" i="15"/>
  <c r="O11477" i="15"/>
  <c r="P11477" i="15"/>
  <c r="A11478" i="15"/>
  <c r="E11478" i="15"/>
  <c r="F11478" i="15"/>
  <c r="L11478" i="15"/>
  <c r="M11478" i="15"/>
  <c r="N11478" i="15"/>
  <c r="O11478" i="15"/>
  <c r="P11478" i="15"/>
  <c r="A11479" i="15"/>
  <c r="E11479" i="15"/>
  <c r="F11479" i="15"/>
  <c r="L11479" i="15"/>
  <c r="M11479" i="15"/>
  <c r="N11479" i="15"/>
  <c r="O11479" i="15"/>
  <c r="P11479" i="15"/>
  <c r="A11480" i="15"/>
  <c r="E11480" i="15"/>
  <c r="H11480" i="15"/>
  <c r="F11480" i="15"/>
  <c r="L11480" i="15"/>
  <c r="M11480" i="15"/>
  <c r="N11480" i="15"/>
  <c r="O11480" i="15"/>
  <c r="P11480" i="15"/>
  <c r="A11481" i="15"/>
  <c r="E11481" i="15"/>
  <c r="I11481" i="15"/>
  <c r="F11481" i="15"/>
  <c r="L11481" i="15"/>
  <c r="M11481" i="15"/>
  <c r="N11481" i="15"/>
  <c r="O11481" i="15"/>
  <c r="P11481" i="15"/>
  <c r="A11482" i="15"/>
  <c r="E11482" i="15"/>
  <c r="G11482" i="15"/>
  <c r="F11482" i="15"/>
  <c r="L11482" i="15"/>
  <c r="M11482" i="15"/>
  <c r="N11482" i="15"/>
  <c r="O11482" i="15"/>
  <c r="P11482" i="15"/>
  <c r="A11483" i="15"/>
  <c r="E11483" i="15"/>
  <c r="I11483" i="15"/>
  <c r="F11483" i="15"/>
  <c r="L11483" i="15"/>
  <c r="M11483" i="15"/>
  <c r="N11483" i="15"/>
  <c r="O11483" i="15"/>
  <c r="P11483" i="15"/>
  <c r="A11484" i="15"/>
  <c r="E11484" i="15"/>
  <c r="J11484" i="15"/>
  <c r="F11484" i="15"/>
  <c r="L11484" i="15"/>
  <c r="M11484" i="15"/>
  <c r="N11484" i="15"/>
  <c r="O11484" i="15"/>
  <c r="P11484" i="15"/>
  <c r="A11485" i="15"/>
  <c r="E11485" i="15"/>
  <c r="H11485" i="15"/>
  <c r="F11485" i="15"/>
  <c r="L11485" i="15"/>
  <c r="M11485" i="15"/>
  <c r="N11485" i="15"/>
  <c r="O11485" i="15"/>
  <c r="P11485" i="15"/>
  <c r="A11486" i="15"/>
  <c r="E11486" i="15"/>
  <c r="J11486" i="15"/>
  <c r="F11486" i="15"/>
  <c r="L11486" i="15"/>
  <c r="M11486" i="15"/>
  <c r="N11486" i="15"/>
  <c r="O11486" i="15"/>
  <c r="P11486" i="15"/>
  <c r="A11487" i="15"/>
  <c r="E11487" i="15"/>
  <c r="H11487" i="15"/>
  <c r="F11487" i="15"/>
  <c r="L11487" i="15"/>
  <c r="M11487" i="15"/>
  <c r="N11487" i="15"/>
  <c r="O11487" i="15"/>
  <c r="P11487" i="15"/>
  <c r="A11488" i="15"/>
  <c r="E11488" i="15"/>
  <c r="H11488" i="15"/>
  <c r="F11488" i="15"/>
  <c r="L11488" i="15"/>
  <c r="M11488" i="15"/>
  <c r="N11488" i="15"/>
  <c r="O11488" i="15"/>
  <c r="P11488" i="15"/>
  <c r="A11489" i="15"/>
  <c r="E11489" i="15"/>
  <c r="I11489" i="15"/>
  <c r="F11489" i="15"/>
  <c r="L11489" i="15"/>
  <c r="M11489" i="15"/>
  <c r="N11489" i="15"/>
  <c r="O11489" i="15"/>
  <c r="P11489" i="15"/>
  <c r="A11490" i="15"/>
  <c r="E11490" i="15"/>
  <c r="G11490" i="15"/>
  <c r="F11490" i="15"/>
  <c r="L11490" i="15"/>
  <c r="M11490" i="15"/>
  <c r="N11490" i="15"/>
  <c r="O11490" i="15"/>
  <c r="P11490" i="15"/>
  <c r="A11491" i="15"/>
  <c r="E11491" i="15"/>
  <c r="I11491" i="15"/>
  <c r="F11491" i="15"/>
  <c r="L11491" i="15"/>
  <c r="M11491" i="15"/>
  <c r="N11491" i="15"/>
  <c r="O11491" i="15"/>
  <c r="P11491" i="15"/>
  <c r="A11492" i="15"/>
  <c r="E11492" i="15"/>
  <c r="F11492" i="15"/>
  <c r="L11492" i="15"/>
  <c r="M11492" i="15"/>
  <c r="N11492" i="15"/>
  <c r="O11492" i="15"/>
  <c r="P11492" i="15"/>
  <c r="A11493" i="15"/>
  <c r="E11493" i="15"/>
  <c r="I11493" i="15"/>
  <c r="F11493" i="15"/>
  <c r="L11493" i="15"/>
  <c r="M11493" i="15"/>
  <c r="N11493" i="15"/>
  <c r="O11493" i="15"/>
  <c r="P11493" i="15"/>
  <c r="A11494" i="15"/>
  <c r="E11494" i="15"/>
  <c r="F11494" i="15"/>
  <c r="L11494" i="15"/>
  <c r="M11494" i="15"/>
  <c r="N11494" i="15"/>
  <c r="O11494" i="15"/>
  <c r="P11494" i="15"/>
  <c r="A11495" i="15"/>
  <c r="E11495" i="15"/>
  <c r="H11495" i="15"/>
  <c r="F11495" i="15"/>
  <c r="L11495" i="15"/>
  <c r="M11495" i="15"/>
  <c r="N11495" i="15"/>
  <c r="O11495" i="15"/>
  <c r="P11495" i="15"/>
  <c r="A11496" i="15"/>
  <c r="E11496" i="15"/>
  <c r="H11496" i="15"/>
  <c r="F11496" i="15"/>
  <c r="L11496" i="15"/>
  <c r="M11496" i="15"/>
  <c r="N11496" i="15"/>
  <c r="O11496" i="15"/>
  <c r="P11496" i="15"/>
  <c r="A11497" i="15"/>
  <c r="E11497" i="15"/>
  <c r="I11497" i="15"/>
  <c r="F11497" i="15"/>
  <c r="L11497" i="15"/>
  <c r="M11497" i="15"/>
  <c r="N11497" i="15"/>
  <c r="O11497" i="15"/>
  <c r="P11497" i="15"/>
  <c r="A11498" i="15"/>
  <c r="E11498" i="15"/>
  <c r="J11498" i="15"/>
  <c r="F11498" i="15"/>
  <c r="L11498" i="15"/>
  <c r="M11498" i="15"/>
  <c r="N11498" i="15"/>
  <c r="O11498" i="15"/>
  <c r="P11498" i="15"/>
  <c r="A11499" i="15"/>
  <c r="E11499" i="15"/>
  <c r="I11499" i="15"/>
  <c r="F11499" i="15"/>
  <c r="L11499" i="15"/>
  <c r="M11499" i="15"/>
  <c r="N11499" i="15"/>
  <c r="O11499" i="15"/>
  <c r="P11499" i="15"/>
  <c r="A11500" i="15"/>
  <c r="E11500" i="15"/>
  <c r="J11500" i="15"/>
  <c r="F11500" i="15"/>
  <c r="L11500" i="15"/>
  <c r="M11500" i="15"/>
  <c r="N11500" i="15"/>
  <c r="O11500" i="15"/>
  <c r="P11500" i="15"/>
  <c r="A11501" i="15"/>
  <c r="E11501" i="15"/>
  <c r="F11501" i="15"/>
  <c r="L11501" i="15"/>
  <c r="M11501" i="15"/>
  <c r="N11501" i="15"/>
  <c r="O11501" i="15"/>
  <c r="P11501" i="15"/>
  <c r="A11502" i="15"/>
  <c r="E11502" i="15"/>
  <c r="J11502" i="15"/>
  <c r="F11502" i="15"/>
  <c r="L11502" i="15"/>
  <c r="M11502" i="15"/>
  <c r="N11502" i="15"/>
  <c r="O11502" i="15"/>
  <c r="P11502" i="15"/>
  <c r="A11503" i="15"/>
  <c r="E11503" i="15"/>
  <c r="H11503" i="15"/>
  <c r="F11503" i="15"/>
  <c r="L11503" i="15"/>
  <c r="M11503" i="15"/>
  <c r="N11503" i="15"/>
  <c r="O11503" i="15"/>
  <c r="P11503" i="15"/>
  <c r="A11504" i="15"/>
  <c r="E11504" i="15"/>
  <c r="H11504" i="15"/>
  <c r="F11504" i="15"/>
  <c r="L11504" i="15"/>
  <c r="M11504" i="15"/>
  <c r="N11504" i="15"/>
  <c r="O11504" i="15"/>
  <c r="P11504" i="15"/>
  <c r="A11505" i="15"/>
  <c r="E11505" i="15"/>
  <c r="F11505" i="15"/>
  <c r="L11505" i="15"/>
  <c r="M11505" i="15"/>
  <c r="N11505" i="15"/>
  <c r="O11505" i="15"/>
  <c r="P11505" i="15"/>
  <c r="A11506" i="15"/>
  <c r="E11506" i="15"/>
  <c r="G11506" i="15"/>
  <c r="F11506" i="15"/>
  <c r="L11506" i="15"/>
  <c r="M11506" i="15"/>
  <c r="N11506" i="15"/>
  <c r="O11506" i="15"/>
  <c r="P11506" i="15"/>
  <c r="A11507" i="15"/>
  <c r="E11507" i="15"/>
  <c r="I11507" i="15"/>
  <c r="F11507" i="15"/>
  <c r="L11507" i="15"/>
  <c r="M11507" i="15"/>
  <c r="N11507" i="15"/>
  <c r="O11507" i="15"/>
  <c r="P11507" i="15"/>
  <c r="A11508" i="15"/>
  <c r="E11508" i="15"/>
  <c r="I11508" i="15"/>
  <c r="F11508" i="15"/>
  <c r="L11508" i="15"/>
  <c r="M11508" i="15"/>
  <c r="N11508" i="15"/>
  <c r="O11508" i="15"/>
  <c r="P11508" i="15"/>
  <c r="A11509" i="15"/>
  <c r="E11509" i="15"/>
  <c r="F11509" i="15"/>
  <c r="L11509" i="15"/>
  <c r="M11509" i="15"/>
  <c r="N11509" i="15"/>
  <c r="O11509" i="15"/>
  <c r="P11509" i="15"/>
  <c r="A11510" i="15"/>
  <c r="E11510" i="15"/>
  <c r="J11510" i="15"/>
  <c r="F11510" i="15"/>
  <c r="L11510" i="15"/>
  <c r="M11510" i="15"/>
  <c r="N11510" i="15"/>
  <c r="O11510" i="15"/>
  <c r="P11510" i="15"/>
  <c r="A11511" i="15"/>
  <c r="E11511" i="15"/>
  <c r="H11511" i="15"/>
  <c r="F11511" i="15"/>
  <c r="L11511" i="15"/>
  <c r="M11511" i="15"/>
  <c r="N11511" i="15"/>
  <c r="O11511" i="15"/>
  <c r="P11511" i="15"/>
  <c r="A11512" i="15"/>
  <c r="E11512" i="15"/>
  <c r="H11512" i="15"/>
  <c r="F11512" i="15"/>
  <c r="L11512" i="15"/>
  <c r="M11512" i="15"/>
  <c r="N11512" i="15"/>
  <c r="O11512" i="15"/>
  <c r="P11512" i="15"/>
  <c r="A11513" i="15"/>
  <c r="E11513" i="15"/>
  <c r="I11513" i="15"/>
  <c r="F11513" i="15"/>
  <c r="L11513" i="15"/>
  <c r="M11513" i="15"/>
  <c r="N11513" i="15"/>
  <c r="O11513" i="15"/>
  <c r="P11513" i="15"/>
  <c r="A11514" i="15"/>
  <c r="E11514" i="15"/>
  <c r="F11514" i="15"/>
  <c r="L11514" i="15"/>
  <c r="M11514" i="15"/>
  <c r="N11514" i="15"/>
  <c r="O11514" i="15"/>
  <c r="P11514" i="15"/>
  <c r="A11515" i="15"/>
  <c r="E11515" i="15"/>
  <c r="I11515" i="15"/>
  <c r="F11515" i="15"/>
  <c r="L11515" i="15"/>
  <c r="M11515" i="15"/>
  <c r="N11515" i="15"/>
  <c r="O11515" i="15"/>
  <c r="P11515" i="15"/>
  <c r="A11516" i="15"/>
  <c r="E11516" i="15"/>
  <c r="J11516" i="15"/>
  <c r="F11516" i="15"/>
  <c r="L11516" i="15"/>
  <c r="M11516" i="15"/>
  <c r="N11516" i="15"/>
  <c r="O11516" i="15"/>
  <c r="P11516" i="15"/>
  <c r="A11517" i="15"/>
  <c r="E11517" i="15"/>
  <c r="I11517" i="15"/>
  <c r="F11517" i="15"/>
  <c r="L11517" i="15"/>
  <c r="M11517" i="15"/>
  <c r="N11517" i="15"/>
  <c r="O11517" i="15"/>
  <c r="P11517" i="15"/>
  <c r="A11518" i="15"/>
  <c r="E11518" i="15"/>
  <c r="J11518" i="15"/>
  <c r="F11518" i="15"/>
  <c r="L11518" i="15"/>
  <c r="M11518" i="15"/>
  <c r="N11518" i="15"/>
  <c r="O11518" i="15"/>
  <c r="P11518" i="15"/>
  <c r="A11519" i="15"/>
  <c r="E11519" i="15"/>
  <c r="H11519" i="15"/>
  <c r="F11519" i="15"/>
  <c r="L11519" i="15"/>
  <c r="M11519" i="15"/>
  <c r="N11519" i="15"/>
  <c r="O11519" i="15"/>
  <c r="P11519" i="15"/>
  <c r="A11520" i="15"/>
  <c r="E11520" i="15"/>
  <c r="H11520" i="15"/>
  <c r="F11520" i="15"/>
  <c r="L11520" i="15"/>
  <c r="M11520" i="15"/>
  <c r="N11520" i="15"/>
  <c r="O11520" i="15"/>
  <c r="P11520" i="15"/>
  <c r="A11521" i="15"/>
  <c r="E11521" i="15"/>
  <c r="I11521" i="15"/>
  <c r="F11521" i="15"/>
  <c r="L11521" i="15"/>
  <c r="M11521" i="15"/>
  <c r="N11521" i="15"/>
  <c r="O11521" i="15"/>
  <c r="P11521" i="15"/>
  <c r="A11522" i="15"/>
  <c r="E11522" i="15"/>
  <c r="G11522" i="15"/>
  <c r="F11522" i="15"/>
  <c r="L11522" i="15"/>
  <c r="M11522" i="15"/>
  <c r="N11522" i="15"/>
  <c r="O11522" i="15"/>
  <c r="P11522" i="15"/>
  <c r="A11523" i="15"/>
  <c r="E11523" i="15"/>
  <c r="I11523" i="15"/>
  <c r="F11523" i="15"/>
  <c r="L11523" i="15"/>
  <c r="M11523" i="15"/>
  <c r="N11523" i="15"/>
  <c r="O11523" i="15"/>
  <c r="P11523" i="15"/>
  <c r="A11524" i="15"/>
  <c r="E11524" i="15"/>
  <c r="J11524" i="15"/>
  <c r="F11524" i="15"/>
  <c r="L11524" i="15"/>
  <c r="M11524" i="15"/>
  <c r="N11524" i="15"/>
  <c r="O11524" i="15"/>
  <c r="P11524" i="15"/>
  <c r="A11525" i="15"/>
  <c r="E11525" i="15"/>
  <c r="K11525" i="15"/>
  <c r="F11525" i="15"/>
  <c r="L11525" i="15"/>
  <c r="M11525" i="15"/>
  <c r="N11525" i="15"/>
  <c r="O11525" i="15"/>
  <c r="P11525" i="15"/>
  <c r="A11526" i="15"/>
  <c r="E11526" i="15"/>
  <c r="G11526" i="15"/>
  <c r="F11526" i="15"/>
  <c r="L11526" i="15"/>
  <c r="M11526" i="15"/>
  <c r="N11526" i="15"/>
  <c r="O11526" i="15"/>
  <c r="P11526" i="15"/>
  <c r="A11527" i="15"/>
  <c r="E11527" i="15"/>
  <c r="H11527" i="15"/>
  <c r="F11527" i="15"/>
  <c r="L11527" i="15"/>
  <c r="M11527" i="15"/>
  <c r="N11527" i="15"/>
  <c r="O11527" i="15"/>
  <c r="P11527" i="15"/>
  <c r="A11528" i="15"/>
  <c r="E11528" i="15"/>
  <c r="H11528" i="15"/>
  <c r="F11528" i="15"/>
  <c r="L11528" i="15"/>
  <c r="M11528" i="15"/>
  <c r="N11528" i="15"/>
  <c r="O11528" i="15"/>
  <c r="P11528" i="15"/>
  <c r="A11529" i="15"/>
  <c r="E11529" i="15"/>
  <c r="I11529" i="15"/>
  <c r="F11529" i="15"/>
  <c r="L11529" i="15"/>
  <c r="M11529" i="15"/>
  <c r="N11529" i="15"/>
  <c r="O11529" i="15"/>
  <c r="P11529" i="15"/>
  <c r="A11530" i="15"/>
  <c r="E11530" i="15"/>
  <c r="F11530" i="15"/>
  <c r="L11530" i="15"/>
  <c r="M11530" i="15"/>
  <c r="N11530" i="15"/>
  <c r="O11530" i="15"/>
  <c r="P11530" i="15"/>
  <c r="A11531" i="15"/>
  <c r="E11531" i="15"/>
  <c r="I11531" i="15"/>
  <c r="F11531" i="15"/>
  <c r="L11531" i="15"/>
  <c r="M11531" i="15"/>
  <c r="N11531" i="15"/>
  <c r="O11531" i="15"/>
  <c r="P11531" i="15"/>
  <c r="A11532" i="15"/>
  <c r="E11532" i="15"/>
  <c r="J11532" i="15"/>
  <c r="F11532" i="15"/>
  <c r="L11532" i="15"/>
  <c r="M11532" i="15"/>
  <c r="N11532" i="15"/>
  <c r="O11532" i="15"/>
  <c r="P11532" i="15"/>
  <c r="A11533" i="15"/>
  <c r="E11533" i="15"/>
  <c r="H11533" i="15"/>
  <c r="F11533" i="15"/>
  <c r="L11533" i="15"/>
  <c r="M11533" i="15"/>
  <c r="N11533" i="15"/>
  <c r="O11533" i="15"/>
  <c r="P11533" i="15"/>
  <c r="A11534" i="15"/>
  <c r="E11534" i="15"/>
  <c r="J11534" i="15"/>
  <c r="F11534" i="15"/>
  <c r="L11534" i="15"/>
  <c r="M11534" i="15"/>
  <c r="N11534" i="15"/>
  <c r="O11534" i="15"/>
  <c r="P11534" i="15"/>
  <c r="A11535" i="15"/>
  <c r="E11535" i="15"/>
  <c r="H11535" i="15"/>
  <c r="F11535" i="15"/>
  <c r="L11535" i="15"/>
  <c r="M11535" i="15"/>
  <c r="N11535" i="15"/>
  <c r="O11535" i="15"/>
  <c r="P11535" i="15"/>
  <c r="A11536" i="15"/>
  <c r="E11536" i="15"/>
  <c r="H11536" i="15"/>
  <c r="F11536" i="15"/>
  <c r="L11536" i="15"/>
  <c r="M11536" i="15"/>
  <c r="N11536" i="15"/>
  <c r="O11536" i="15"/>
  <c r="P11536" i="15"/>
  <c r="A11537" i="15"/>
  <c r="E11537" i="15"/>
  <c r="I11537" i="15"/>
  <c r="F11537" i="15"/>
  <c r="L11537" i="15"/>
  <c r="M11537" i="15"/>
  <c r="N11537" i="15"/>
  <c r="O11537" i="15"/>
  <c r="P11537" i="15"/>
  <c r="A11538" i="15"/>
  <c r="E11538" i="15"/>
  <c r="G11538" i="15"/>
  <c r="F11538" i="15"/>
  <c r="L11538" i="15"/>
  <c r="M11538" i="15"/>
  <c r="N11538" i="15"/>
  <c r="O11538" i="15"/>
  <c r="P11538" i="15"/>
  <c r="A11539" i="15"/>
  <c r="E11539" i="15"/>
  <c r="I11539" i="15"/>
  <c r="F11539" i="15"/>
  <c r="L11539" i="15"/>
  <c r="M11539" i="15"/>
  <c r="N11539" i="15"/>
  <c r="O11539" i="15"/>
  <c r="P11539" i="15"/>
  <c r="A11540" i="15"/>
  <c r="E11540" i="15"/>
  <c r="F11540" i="15"/>
  <c r="L11540" i="15"/>
  <c r="M11540" i="15"/>
  <c r="N11540" i="15"/>
  <c r="O11540" i="15"/>
  <c r="P11540" i="15"/>
  <c r="A11541" i="15"/>
  <c r="E11541" i="15"/>
  <c r="I11541" i="15"/>
  <c r="F11541" i="15"/>
  <c r="L11541" i="15"/>
  <c r="M11541" i="15"/>
  <c r="N11541" i="15"/>
  <c r="O11541" i="15"/>
  <c r="P11541" i="15"/>
  <c r="A11542" i="15"/>
  <c r="E11542" i="15"/>
  <c r="F11542" i="15"/>
  <c r="L11542" i="15"/>
  <c r="M11542" i="15"/>
  <c r="N11542" i="15"/>
  <c r="O11542" i="15"/>
  <c r="P11542" i="15"/>
  <c r="A11543" i="15"/>
  <c r="E11543" i="15"/>
  <c r="H11543" i="15"/>
  <c r="F11543" i="15"/>
  <c r="L11543" i="15"/>
  <c r="M11543" i="15"/>
  <c r="N11543" i="15"/>
  <c r="O11543" i="15"/>
  <c r="P11543" i="15"/>
  <c r="A11544" i="15"/>
  <c r="E11544" i="15"/>
  <c r="H11544" i="15"/>
  <c r="F11544" i="15"/>
  <c r="L11544" i="15"/>
  <c r="M11544" i="15"/>
  <c r="N11544" i="15"/>
  <c r="O11544" i="15"/>
  <c r="P11544" i="15"/>
  <c r="A11545" i="15"/>
  <c r="E11545" i="15"/>
  <c r="I11545" i="15"/>
  <c r="F11545" i="15"/>
  <c r="L11545" i="15"/>
  <c r="M11545" i="15"/>
  <c r="N11545" i="15"/>
  <c r="O11545" i="15"/>
  <c r="P11545" i="15"/>
  <c r="A11546" i="15"/>
  <c r="E11546" i="15"/>
  <c r="G11546" i="15"/>
  <c r="F11546" i="15"/>
  <c r="L11546" i="15"/>
  <c r="M11546" i="15"/>
  <c r="N11546" i="15"/>
  <c r="O11546" i="15"/>
  <c r="P11546" i="15"/>
  <c r="A11547" i="15"/>
  <c r="E11547" i="15"/>
  <c r="I11547" i="15"/>
  <c r="F11547" i="15"/>
  <c r="L11547" i="15"/>
  <c r="M11547" i="15"/>
  <c r="N11547" i="15"/>
  <c r="O11547" i="15"/>
  <c r="P11547" i="15"/>
  <c r="A11548" i="15"/>
  <c r="E11548" i="15"/>
  <c r="J11548" i="15"/>
  <c r="F11548" i="15"/>
  <c r="L11548" i="15"/>
  <c r="M11548" i="15"/>
  <c r="N11548" i="15"/>
  <c r="O11548" i="15"/>
  <c r="P11548" i="15"/>
  <c r="A11549" i="15"/>
  <c r="E11549" i="15"/>
  <c r="H11549" i="15"/>
  <c r="F11549" i="15"/>
  <c r="L11549" i="15"/>
  <c r="M11549" i="15"/>
  <c r="N11549" i="15"/>
  <c r="O11549" i="15"/>
  <c r="P11549" i="15"/>
  <c r="A11550" i="15"/>
  <c r="E11550" i="15"/>
  <c r="J11550" i="15"/>
  <c r="F11550" i="15"/>
  <c r="L11550" i="15"/>
  <c r="M11550" i="15"/>
  <c r="N11550" i="15"/>
  <c r="O11550" i="15"/>
  <c r="P11550" i="15"/>
  <c r="A11551" i="15"/>
  <c r="E11551" i="15"/>
  <c r="H11551" i="15"/>
  <c r="F11551" i="15"/>
  <c r="L11551" i="15"/>
  <c r="M11551" i="15"/>
  <c r="N11551" i="15"/>
  <c r="O11551" i="15"/>
  <c r="P11551" i="15"/>
  <c r="A11552" i="15"/>
  <c r="E11552" i="15"/>
  <c r="H11552" i="15"/>
  <c r="F11552" i="15"/>
  <c r="L11552" i="15"/>
  <c r="M11552" i="15"/>
  <c r="N11552" i="15"/>
  <c r="O11552" i="15"/>
  <c r="P11552" i="15"/>
  <c r="A11553" i="15"/>
  <c r="E11553" i="15"/>
  <c r="I11553" i="15"/>
  <c r="F11553" i="15"/>
  <c r="L11553" i="15"/>
  <c r="M11553" i="15"/>
  <c r="N11553" i="15"/>
  <c r="O11553" i="15"/>
  <c r="P11553" i="15"/>
  <c r="A11554" i="15"/>
  <c r="E11554" i="15"/>
  <c r="G11554" i="15"/>
  <c r="F11554" i="15"/>
  <c r="L11554" i="15"/>
  <c r="M11554" i="15"/>
  <c r="N11554" i="15"/>
  <c r="O11554" i="15"/>
  <c r="P11554" i="15"/>
  <c r="A11555" i="15"/>
  <c r="E11555" i="15"/>
  <c r="I11555" i="15"/>
  <c r="F11555" i="15"/>
  <c r="L11555" i="15"/>
  <c r="M11555" i="15"/>
  <c r="N11555" i="15"/>
  <c r="O11555" i="15"/>
  <c r="P11555" i="15"/>
  <c r="A11556" i="15"/>
  <c r="E11556" i="15"/>
  <c r="F11556" i="15"/>
  <c r="L11556" i="15"/>
  <c r="M11556" i="15"/>
  <c r="N11556" i="15"/>
  <c r="O11556" i="15"/>
  <c r="P11556" i="15"/>
  <c r="A11557" i="15"/>
  <c r="E11557" i="15"/>
  <c r="H11557" i="15"/>
  <c r="F11557" i="15"/>
  <c r="L11557" i="15"/>
  <c r="M11557" i="15"/>
  <c r="N11557" i="15"/>
  <c r="O11557" i="15"/>
  <c r="P11557" i="15"/>
  <c r="A11558" i="15"/>
  <c r="E11558" i="15"/>
  <c r="F11558" i="15"/>
  <c r="L11558" i="15"/>
  <c r="M11558" i="15"/>
  <c r="N11558" i="15"/>
  <c r="O11558" i="15"/>
  <c r="P11558" i="15"/>
  <c r="A11559" i="15"/>
  <c r="E11559" i="15"/>
  <c r="H11559" i="15"/>
  <c r="F11559" i="15"/>
  <c r="L11559" i="15"/>
  <c r="M11559" i="15"/>
  <c r="N11559" i="15"/>
  <c r="O11559" i="15"/>
  <c r="P11559" i="15"/>
  <c r="A11560" i="15"/>
  <c r="E11560" i="15"/>
  <c r="H11560" i="15"/>
  <c r="F11560" i="15"/>
  <c r="L11560" i="15"/>
  <c r="M11560" i="15"/>
  <c r="N11560" i="15"/>
  <c r="O11560" i="15"/>
  <c r="P11560" i="15"/>
  <c r="A11561" i="15"/>
  <c r="E11561" i="15"/>
  <c r="I11561" i="15"/>
  <c r="F11561" i="15"/>
  <c r="L11561" i="15"/>
  <c r="M11561" i="15"/>
  <c r="N11561" i="15"/>
  <c r="O11561" i="15"/>
  <c r="P11561" i="15"/>
  <c r="A11562" i="15"/>
  <c r="E11562" i="15"/>
  <c r="G11562" i="15"/>
  <c r="F11562" i="15"/>
  <c r="L11562" i="15"/>
  <c r="M11562" i="15"/>
  <c r="N11562" i="15"/>
  <c r="O11562" i="15"/>
  <c r="P11562" i="15"/>
  <c r="A11563" i="15"/>
  <c r="E11563" i="15"/>
  <c r="I11563" i="15"/>
  <c r="F11563" i="15"/>
  <c r="L11563" i="15"/>
  <c r="M11563" i="15"/>
  <c r="N11563" i="15"/>
  <c r="O11563" i="15"/>
  <c r="P11563" i="15"/>
  <c r="A11564" i="15"/>
  <c r="E11564" i="15"/>
  <c r="J11564" i="15"/>
  <c r="F11564" i="15"/>
  <c r="L11564" i="15"/>
  <c r="M11564" i="15"/>
  <c r="N11564" i="15"/>
  <c r="O11564" i="15"/>
  <c r="P11564" i="15"/>
  <c r="A11565" i="15"/>
  <c r="E11565" i="15"/>
  <c r="J11565" i="15"/>
  <c r="F11565" i="15"/>
  <c r="L11565" i="15"/>
  <c r="M11565" i="15"/>
  <c r="N11565" i="15"/>
  <c r="O11565" i="15"/>
  <c r="P11565" i="15"/>
  <c r="A11566" i="15"/>
  <c r="E11566" i="15"/>
  <c r="J11566" i="15"/>
  <c r="F11566" i="15"/>
  <c r="L11566" i="15"/>
  <c r="M11566" i="15"/>
  <c r="N11566" i="15"/>
  <c r="O11566" i="15"/>
  <c r="P11566" i="15"/>
  <c r="A11567" i="15"/>
  <c r="E11567" i="15"/>
  <c r="H11567" i="15"/>
  <c r="F11567" i="15"/>
  <c r="L11567" i="15"/>
  <c r="M11567" i="15"/>
  <c r="N11567" i="15"/>
  <c r="O11567" i="15"/>
  <c r="P11567" i="15"/>
  <c r="A11568" i="15"/>
  <c r="E11568" i="15"/>
  <c r="H11568" i="15"/>
  <c r="F11568" i="15"/>
  <c r="L11568" i="15"/>
  <c r="M11568" i="15"/>
  <c r="N11568" i="15"/>
  <c r="O11568" i="15"/>
  <c r="P11568" i="15"/>
  <c r="A11569" i="15"/>
  <c r="E11569" i="15"/>
  <c r="F11569" i="15"/>
  <c r="L11569" i="15"/>
  <c r="M11569" i="15"/>
  <c r="N11569" i="15"/>
  <c r="O11569" i="15"/>
  <c r="P11569" i="15"/>
  <c r="A11570" i="15"/>
  <c r="E11570" i="15"/>
  <c r="G11570" i="15"/>
  <c r="F11570" i="15"/>
  <c r="L11570" i="15"/>
  <c r="M11570" i="15"/>
  <c r="N11570" i="15"/>
  <c r="O11570" i="15"/>
  <c r="P11570" i="15"/>
  <c r="A11571" i="15"/>
  <c r="E11571" i="15"/>
  <c r="I11571" i="15"/>
  <c r="F11571" i="15"/>
  <c r="L11571" i="15"/>
  <c r="M11571" i="15"/>
  <c r="N11571" i="15"/>
  <c r="O11571" i="15"/>
  <c r="P11571" i="15"/>
  <c r="A11572" i="15"/>
  <c r="E11572" i="15"/>
  <c r="I11572" i="15"/>
  <c r="F11572" i="15"/>
  <c r="L11572" i="15"/>
  <c r="M11572" i="15"/>
  <c r="N11572" i="15"/>
  <c r="O11572" i="15"/>
  <c r="P11572" i="15"/>
  <c r="A11573" i="15"/>
  <c r="E11573" i="15"/>
  <c r="F11573" i="15"/>
  <c r="L11573" i="15"/>
  <c r="M11573" i="15"/>
  <c r="N11573" i="15"/>
  <c r="O11573" i="15"/>
  <c r="P11573" i="15"/>
  <c r="A11574" i="15"/>
  <c r="E11574" i="15"/>
  <c r="G11574" i="15"/>
  <c r="F11574" i="15"/>
  <c r="L11574" i="15"/>
  <c r="M11574" i="15"/>
  <c r="N11574" i="15"/>
  <c r="O11574" i="15"/>
  <c r="P11574" i="15"/>
  <c r="A11575" i="15"/>
  <c r="E11575" i="15"/>
  <c r="H11575" i="15"/>
  <c r="F11575" i="15"/>
  <c r="L11575" i="15"/>
  <c r="M11575" i="15"/>
  <c r="N11575" i="15"/>
  <c r="O11575" i="15"/>
  <c r="P11575" i="15"/>
  <c r="A11576" i="15"/>
  <c r="E11576" i="15"/>
  <c r="H11576" i="15"/>
  <c r="F11576" i="15"/>
  <c r="L11576" i="15"/>
  <c r="M11576" i="15"/>
  <c r="N11576" i="15"/>
  <c r="O11576" i="15"/>
  <c r="P11576" i="15"/>
  <c r="A11577" i="15"/>
  <c r="E11577" i="15"/>
  <c r="I11577" i="15"/>
  <c r="F11577" i="15"/>
  <c r="L11577" i="15"/>
  <c r="M11577" i="15"/>
  <c r="N11577" i="15"/>
  <c r="O11577" i="15"/>
  <c r="P11577" i="15"/>
  <c r="A11578" i="15"/>
  <c r="E11578" i="15"/>
  <c r="F11578" i="15"/>
  <c r="L11578" i="15"/>
  <c r="M11578" i="15"/>
  <c r="N11578" i="15"/>
  <c r="O11578" i="15"/>
  <c r="P11578" i="15"/>
  <c r="A11579" i="15"/>
  <c r="E11579" i="15"/>
  <c r="I11579" i="15"/>
  <c r="F11579" i="15"/>
  <c r="L11579" i="15"/>
  <c r="M11579" i="15"/>
  <c r="N11579" i="15"/>
  <c r="O11579" i="15"/>
  <c r="P11579" i="15"/>
  <c r="A11580" i="15"/>
  <c r="E11580" i="15"/>
  <c r="J11580" i="15"/>
  <c r="F11580" i="15"/>
  <c r="L11580" i="15"/>
  <c r="M11580" i="15"/>
  <c r="N11580" i="15"/>
  <c r="O11580" i="15"/>
  <c r="P11580" i="15"/>
  <c r="A11581" i="15"/>
  <c r="E11581" i="15"/>
  <c r="I11581" i="15"/>
  <c r="F11581" i="15"/>
  <c r="L11581" i="15"/>
  <c r="M11581" i="15"/>
  <c r="N11581" i="15"/>
  <c r="O11581" i="15"/>
  <c r="P11581" i="15"/>
  <c r="A11582" i="15"/>
  <c r="E11582" i="15"/>
  <c r="J11582" i="15"/>
  <c r="F11582" i="15"/>
  <c r="L11582" i="15"/>
  <c r="M11582" i="15"/>
  <c r="N11582" i="15"/>
  <c r="O11582" i="15"/>
  <c r="P11582" i="15"/>
  <c r="A11583" i="15"/>
  <c r="E11583" i="15"/>
  <c r="H11583" i="15"/>
  <c r="F11583" i="15"/>
  <c r="L11583" i="15"/>
  <c r="M11583" i="15"/>
  <c r="N11583" i="15"/>
  <c r="O11583" i="15"/>
  <c r="P11583" i="15"/>
  <c r="A11584" i="15"/>
  <c r="E11584" i="15"/>
  <c r="H11584" i="15"/>
  <c r="F11584" i="15"/>
  <c r="L11584" i="15"/>
  <c r="M11584" i="15"/>
  <c r="N11584" i="15"/>
  <c r="O11584" i="15"/>
  <c r="P11584" i="15"/>
  <c r="A11585" i="15"/>
  <c r="E11585" i="15"/>
  <c r="I11585" i="15"/>
  <c r="F11585" i="15"/>
  <c r="L11585" i="15"/>
  <c r="M11585" i="15"/>
  <c r="N11585" i="15"/>
  <c r="O11585" i="15"/>
  <c r="P11585" i="15"/>
  <c r="A11586" i="15"/>
  <c r="E11586" i="15"/>
  <c r="G11586" i="15"/>
  <c r="F11586" i="15"/>
  <c r="L11586" i="15"/>
  <c r="M11586" i="15"/>
  <c r="N11586" i="15"/>
  <c r="O11586" i="15"/>
  <c r="P11586" i="15"/>
  <c r="A11587" i="15"/>
  <c r="E11587" i="15"/>
  <c r="I11587" i="15"/>
  <c r="F11587" i="15"/>
  <c r="L11587" i="15"/>
  <c r="M11587" i="15"/>
  <c r="N11587" i="15"/>
  <c r="O11587" i="15"/>
  <c r="P11587" i="15"/>
  <c r="A11588" i="15"/>
  <c r="E11588" i="15"/>
  <c r="F11588" i="15"/>
  <c r="L11588" i="15"/>
  <c r="M11588" i="15"/>
  <c r="N11588" i="15"/>
  <c r="O11588" i="15"/>
  <c r="P11588" i="15"/>
  <c r="A11589" i="15"/>
  <c r="E11589" i="15"/>
  <c r="F11589" i="15"/>
  <c r="L11589" i="15"/>
  <c r="M11589" i="15"/>
  <c r="N11589" i="15"/>
  <c r="O11589" i="15"/>
  <c r="P11589" i="15"/>
  <c r="A11590" i="15"/>
  <c r="E11590" i="15"/>
  <c r="G11590" i="15"/>
  <c r="F11590" i="15"/>
  <c r="L11590" i="15"/>
  <c r="M11590" i="15"/>
  <c r="N11590" i="15"/>
  <c r="O11590" i="15"/>
  <c r="P11590" i="15"/>
  <c r="A11591" i="15"/>
  <c r="E11591" i="15"/>
  <c r="H11591" i="15"/>
  <c r="F11591" i="15"/>
  <c r="L11591" i="15"/>
  <c r="M11591" i="15"/>
  <c r="N11591" i="15"/>
  <c r="O11591" i="15"/>
  <c r="P11591" i="15"/>
  <c r="A11592" i="15"/>
  <c r="E11592" i="15"/>
  <c r="H11592" i="15"/>
  <c r="F11592" i="15"/>
  <c r="L11592" i="15"/>
  <c r="M11592" i="15"/>
  <c r="N11592" i="15"/>
  <c r="O11592" i="15"/>
  <c r="P11592" i="15"/>
  <c r="A11593" i="15"/>
  <c r="E11593" i="15"/>
  <c r="I11593" i="15"/>
  <c r="F11593" i="15"/>
  <c r="L11593" i="15"/>
  <c r="M11593" i="15"/>
  <c r="N11593" i="15"/>
  <c r="O11593" i="15"/>
  <c r="P11593" i="15"/>
  <c r="A11594" i="15"/>
  <c r="E11594" i="15"/>
  <c r="K11594" i="15"/>
  <c r="F11594" i="15"/>
  <c r="L11594" i="15"/>
  <c r="M11594" i="15"/>
  <c r="N11594" i="15"/>
  <c r="O11594" i="15"/>
  <c r="P11594" i="15"/>
  <c r="A11595" i="15"/>
  <c r="E11595" i="15"/>
  <c r="I11595" i="15"/>
  <c r="F11595" i="15"/>
  <c r="L11595" i="15"/>
  <c r="M11595" i="15"/>
  <c r="N11595" i="15"/>
  <c r="O11595" i="15"/>
  <c r="P11595" i="15"/>
  <c r="A11596" i="15"/>
  <c r="E11596" i="15"/>
  <c r="J11596" i="15"/>
  <c r="F11596" i="15"/>
  <c r="L11596" i="15"/>
  <c r="M11596" i="15"/>
  <c r="N11596" i="15"/>
  <c r="O11596" i="15"/>
  <c r="P11596" i="15"/>
  <c r="A11597" i="15"/>
  <c r="E11597" i="15"/>
  <c r="H11597" i="15"/>
  <c r="F11597" i="15"/>
  <c r="L11597" i="15"/>
  <c r="M11597" i="15"/>
  <c r="N11597" i="15"/>
  <c r="O11597" i="15"/>
  <c r="P11597" i="15"/>
  <c r="A11598" i="15"/>
  <c r="E11598" i="15"/>
  <c r="J11598" i="15"/>
  <c r="F11598" i="15"/>
  <c r="L11598" i="15"/>
  <c r="M11598" i="15"/>
  <c r="N11598" i="15"/>
  <c r="O11598" i="15"/>
  <c r="P11598" i="15"/>
  <c r="A11599" i="15"/>
  <c r="E11599" i="15"/>
  <c r="H11599" i="15"/>
  <c r="F11599" i="15"/>
  <c r="L11599" i="15"/>
  <c r="M11599" i="15"/>
  <c r="N11599" i="15"/>
  <c r="O11599" i="15"/>
  <c r="P11599" i="15"/>
  <c r="A11600" i="15"/>
  <c r="E11600" i="15"/>
  <c r="H11600" i="15"/>
  <c r="F11600" i="15"/>
  <c r="L11600" i="15"/>
  <c r="M11600" i="15"/>
  <c r="N11600" i="15"/>
  <c r="O11600" i="15"/>
  <c r="P11600" i="15"/>
  <c r="A11601" i="15"/>
  <c r="E11601" i="15"/>
  <c r="I11601" i="15"/>
  <c r="F11601" i="15"/>
  <c r="L11601" i="15"/>
  <c r="M11601" i="15"/>
  <c r="N11601" i="15"/>
  <c r="O11601" i="15"/>
  <c r="P11601" i="15"/>
  <c r="A11602" i="15"/>
  <c r="E11602" i="15"/>
  <c r="G11602" i="15"/>
  <c r="F11602" i="15"/>
  <c r="L11602" i="15"/>
  <c r="M11602" i="15"/>
  <c r="N11602" i="15"/>
  <c r="O11602" i="15"/>
  <c r="P11602" i="15"/>
  <c r="A11603" i="15"/>
  <c r="E11603" i="15"/>
  <c r="I11603" i="15"/>
  <c r="F11603" i="15"/>
  <c r="L11603" i="15"/>
  <c r="M11603" i="15"/>
  <c r="N11603" i="15"/>
  <c r="O11603" i="15"/>
  <c r="P11603" i="15"/>
  <c r="A11604" i="15"/>
  <c r="E11604" i="15"/>
  <c r="I11604" i="15"/>
  <c r="F11604" i="15"/>
  <c r="L11604" i="15"/>
  <c r="M11604" i="15"/>
  <c r="N11604" i="15"/>
  <c r="O11604" i="15"/>
  <c r="P11604" i="15"/>
  <c r="A11605" i="15"/>
  <c r="E11605" i="15"/>
  <c r="I11605" i="15"/>
  <c r="F11605" i="15"/>
  <c r="L11605" i="15"/>
  <c r="M11605" i="15"/>
  <c r="N11605" i="15"/>
  <c r="O11605" i="15"/>
  <c r="P11605" i="15"/>
  <c r="A11606" i="15"/>
  <c r="E11606" i="15"/>
  <c r="F11606" i="15"/>
  <c r="L11606" i="15"/>
  <c r="M11606" i="15"/>
  <c r="N11606" i="15"/>
  <c r="O11606" i="15"/>
  <c r="P11606" i="15"/>
  <c r="A11607" i="15"/>
  <c r="E11607" i="15"/>
  <c r="H11607" i="15"/>
  <c r="F11607" i="15"/>
  <c r="L11607" i="15"/>
  <c r="M11607" i="15"/>
  <c r="N11607" i="15"/>
  <c r="O11607" i="15"/>
  <c r="P11607" i="15"/>
  <c r="A11608" i="15"/>
  <c r="E11608" i="15"/>
  <c r="H11608" i="15"/>
  <c r="F11608" i="15"/>
  <c r="L11608" i="15"/>
  <c r="M11608" i="15"/>
  <c r="N11608" i="15"/>
  <c r="O11608" i="15"/>
  <c r="P11608" i="15"/>
  <c r="A11609" i="15"/>
  <c r="E11609" i="15"/>
  <c r="I11609" i="15"/>
  <c r="F11609" i="15"/>
  <c r="L11609" i="15"/>
  <c r="M11609" i="15"/>
  <c r="N11609" i="15"/>
  <c r="O11609" i="15"/>
  <c r="P11609" i="15"/>
  <c r="A11610" i="15"/>
  <c r="E11610" i="15"/>
  <c r="G11610" i="15"/>
  <c r="F11610" i="15"/>
  <c r="L11610" i="15"/>
  <c r="M11610" i="15"/>
  <c r="N11610" i="15"/>
  <c r="O11610" i="15"/>
  <c r="P11610" i="15"/>
  <c r="A11611" i="15"/>
  <c r="E11611" i="15"/>
  <c r="I11611" i="15"/>
  <c r="F11611" i="15"/>
  <c r="L11611" i="15"/>
  <c r="M11611" i="15"/>
  <c r="N11611" i="15"/>
  <c r="O11611" i="15"/>
  <c r="P11611" i="15"/>
  <c r="A11612" i="15"/>
  <c r="E11612" i="15"/>
  <c r="J11612" i="15"/>
  <c r="F11612" i="15"/>
  <c r="L11612" i="15"/>
  <c r="M11612" i="15"/>
  <c r="N11612" i="15"/>
  <c r="O11612" i="15"/>
  <c r="P11612" i="15"/>
  <c r="A11613" i="15"/>
  <c r="E11613" i="15"/>
  <c r="J11613" i="15"/>
  <c r="F11613" i="15"/>
  <c r="L11613" i="15"/>
  <c r="M11613" i="15"/>
  <c r="N11613" i="15"/>
  <c r="O11613" i="15"/>
  <c r="P11613" i="15"/>
  <c r="A11614" i="15"/>
  <c r="E11614" i="15"/>
  <c r="J11614" i="15"/>
  <c r="F11614" i="15"/>
  <c r="L11614" i="15"/>
  <c r="M11614" i="15"/>
  <c r="N11614" i="15"/>
  <c r="O11614" i="15"/>
  <c r="P11614" i="15"/>
  <c r="A11615" i="15"/>
  <c r="E11615" i="15"/>
  <c r="H11615" i="15"/>
  <c r="F11615" i="15"/>
  <c r="L11615" i="15"/>
  <c r="M11615" i="15"/>
  <c r="N11615" i="15"/>
  <c r="O11615" i="15"/>
  <c r="P11615" i="15"/>
  <c r="A11616" i="15"/>
  <c r="E11616" i="15"/>
  <c r="H11616" i="15"/>
  <c r="F11616" i="15"/>
  <c r="L11616" i="15"/>
  <c r="M11616" i="15"/>
  <c r="N11616" i="15"/>
  <c r="O11616" i="15"/>
  <c r="P11616" i="15"/>
  <c r="A11617" i="15"/>
  <c r="E11617" i="15"/>
  <c r="I11617" i="15"/>
  <c r="F11617" i="15"/>
  <c r="L11617" i="15"/>
  <c r="M11617" i="15"/>
  <c r="N11617" i="15"/>
  <c r="O11617" i="15"/>
  <c r="P11617" i="15"/>
  <c r="A11618" i="15"/>
  <c r="E11618" i="15"/>
  <c r="G11618" i="15"/>
  <c r="F11618" i="15"/>
  <c r="L11618" i="15"/>
  <c r="M11618" i="15"/>
  <c r="N11618" i="15"/>
  <c r="O11618" i="15"/>
  <c r="P11618" i="15"/>
  <c r="A11619" i="15"/>
  <c r="E11619" i="15"/>
  <c r="I11619" i="15"/>
  <c r="F11619" i="15"/>
  <c r="L11619" i="15"/>
  <c r="M11619" i="15"/>
  <c r="N11619" i="15"/>
  <c r="O11619" i="15"/>
  <c r="P11619" i="15"/>
  <c r="A11620" i="15"/>
  <c r="E11620" i="15"/>
  <c r="F11620" i="15"/>
  <c r="L11620" i="15"/>
  <c r="M11620" i="15"/>
  <c r="N11620" i="15"/>
  <c r="O11620" i="15"/>
  <c r="P11620" i="15"/>
  <c r="A11621" i="15"/>
  <c r="E11621" i="15"/>
  <c r="I11621" i="15"/>
  <c r="F11621" i="15"/>
  <c r="L11621" i="15"/>
  <c r="M11621" i="15"/>
  <c r="N11621" i="15"/>
  <c r="O11621" i="15"/>
  <c r="P11621" i="15"/>
  <c r="A11622" i="15"/>
  <c r="E11622" i="15"/>
  <c r="F11622" i="15"/>
  <c r="L11622" i="15"/>
  <c r="M11622" i="15"/>
  <c r="N11622" i="15"/>
  <c r="O11622" i="15"/>
  <c r="P11622" i="15"/>
  <c r="A11623" i="15"/>
  <c r="E11623" i="15"/>
  <c r="H11623" i="15"/>
  <c r="F11623" i="15"/>
  <c r="L11623" i="15"/>
  <c r="M11623" i="15"/>
  <c r="N11623" i="15"/>
  <c r="O11623" i="15"/>
  <c r="P11623" i="15"/>
  <c r="A11624" i="15"/>
  <c r="E11624" i="15"/>
  <c r="H11624" i="15"/>
  <c r="F11624" i="15"/>
  <c r="L11624" i="15"/>
  <c r="M11624" i="15"/>
  <c r="N11624" i="15"/>
  <c r="O11624" i="15"/>
  <c r="P11624" i="15"/>
  <c r="A11625" i="15"/>
  <c r="E11625" i="15"/>
  <c r="I11625" i="15"/>
  <c r="F11625" i="15"/>
  <c r="L11625" i="15"/>
  <c r="M11625" i="15"/>
  <c r="N11625" i="15"/>
  <c r="O11625" i="15"/>
  <c r="P11625" i="15"/>
  <c r="A11626" i="15"/>
  <c r="E11626" i="15"/>
  <c r="F11626" i="15"/>
  <c r="L11626" i="15"/>
  <c r="M11626" i="15"/>
  <c r="N11626" i="15"/>
  <c r="O11626" i="15"/>
  <c r="P11626" i="15"/>
  <c r="A11627" i="15"/>
  <c r="E11627" i="15"/>
  <c r="I11627" i="15"/>
  <c r="F11627" i="15"/>
  <c r="L11627" i="15"/>
  <c r="M11627" i="15"/>
  <c r="N11627" i="15"/>
  <c r="O11627" i="15"/>
  <c r="P11627" i="15"/>
  <c r="A11628" i="15"/>
  <c r="E11628" i="15"/>
  <c r="J11628" i="15"/>
  <c r="F11628" i="15"/>
  <c r="L11628" i="15"/>
  <c r="M11628" i="15"/>
  <c r="N11628" i="15"/>
  <c r="O11628" i="15"/>
  <c r="P11628" i="15"/>
  <c r="A11629" i="15"/>
  <c r="E11629" i="15"/>
  <c r="J11629" i="15"/>
  <c r="F11629" i="15"/>
  <c r="L11629" i="15"/>
  <c r="M11629" i="15"/>
  <c r="N11629" i="15"/>
  <c r="O11629" i="15"/>
  <c r="P11629" i="15"/>
  <c r="A11630" i="15"/>
  <c r="E11630" i="15"/>
  <c r="G11630" i="15"/>
  <c r="F11630" i="15"/>
  <c r="L11630" i="15"/>
  <c r="M11630" i="15"/>
  <c r="N11630" i="15"/>
  <c r="O11630" i="15"/>
  <c r="P11630" i="15"/>
  <c r="A11631" i="15"/>
  <c r="E11631" i="15"/>
  <c r="F11631" i="15"/>
  <c r="L11631" i="15"/>
  <c r="M11631" i="15"/>
  <c r="N11631" i="15"/>
  <c r="O11631" i="15"/>
  <c r="P11631" i="15"/>
  <c r="A11632" i="15"/>
  <c r="E11632" i="15"/>
  <c r="F11632" i="15"/>
  <c r="L11632" i="15"/>
  <c r="M11632" i="15"/>
  <c r="N11632" i="15"/>
  <c r="O11632" i="15"/>
  <c r="P11632" i="15"/>
  <c r="A11633" i="15"/>
  <c r="E11633" i="15"/>
  <c r="K11633" i="15"/>
  <c r="F11633" i="15"/>
  <c r="L11633" i="15"/>
  <c r="M11633" i="15"/>
  <c r="N11633" i="15"/>
  <c r="O11633" i="15"/>
  <c r="P11633" i="15"/>
  <c r="A11634" i="15"/>
  <c r="E11634" i="15"/>
  <c r="J11634" i="15"/>
  <c r="F11634" i="15"/>
  <c r="L11634" i="15"/>
  <c r="M11634" i="15"/>
  <c r="N11634" i="15"/>
  <c r="O11634" i="15"/>
  <c r="P11634" i="15"/>
  <c r="A11635" i="15"/>
  <c r="E11635" i="15"/>
  <c r="H11635" i="15"/>
  <c r="F11635" i="15"/>
  <c r="L11635" i="15"/>
  <c r="M11635" i="15"/>
  <c r="N11635" i="15"/>
  <c r="O11635" i="15"/>
  <c r="P11635" i="15"/>
  <c r="A11636" i="15"/>
  <c r="E11636" i="15"/>
  <c r="J11636" i="15"/>
  <c r="F11636" i="15"/>
  <c r="L11636" i="15"/>
  <c r="M11636" i="15"/>
  <c r="N11636" i="15"/>
  <c r="O11636" i="15"/>
  <c r="P11636" i="15"/>
  <c r="A11637" i="15"/>
  <c r="E11637" i="15"/>
  <c r="J11637" i="15"/>
  <c r="F11637" i="15"/>
  <c r="L11637" i="15"/>
  <c r="M11637" i="15"/>
  <c r="N11637" i="15"/>
  <c r="O11637" i="15"/>
  <c r="P11637" i="15"/>
  <c r="A11638" i="15"/>
  <c r="E11638" i="15"/>
  <c r="F11638" i="15"/>
  <c r="L11638" i="15"/>
  <c r="M11638" i="15"/>
  <c r="N11638" i="15"/>
  <c r="O11638" i="15"/>
  <c r="P11638" i="15"/>
  <c r="A11639" i="15"/>
  <c r="E11639" i="15"/>
  <c r="H11639" i="15"/>
  <c r="F11639" i="15"/>
  <c r="L11639" i="15"/>
  <c r="M11639" i="15"/>
  <c r="N11639" i="15"/>
  <c r="O11639" i="15"/>
  <c r="P11639" i="15"/>
  <c r="A11640" i="15"/>
  <c r="E11640" i="15"/>
  <c r="G11640" i="15"/>
  <c r="F11640" i="15"/>
  <c r="L11640" i="15"/>
  <c r="M11640" i="15"/>
  <c r="N11640" i="15"/>
  <c r="O11640" i="15"/>
  <c r="P11640" i="15"/>
  <c r="A11641" i="15"/>
  <c r="E11641" i="15"/>
  <c r="F11641" i="15"/>
  <c r="L11641" i="15"/>
  <c r="M11641" i="15"/>
  <c r="N11641" i="15"/>
  <c r="O11641" i="15"/>
  <c r="P11641" i="15"/>
  <c r="A11642" i="15"/>
  <c r="E11642" i="15"/>
  <c r="K11642" i="15"/>
  <c r="F11642" i="15"/>
  <c r="L11642" i="15"/>
  <c r="M11642" i="15"/>
  <c r="N11642" i="15"/>
  <c r="O11642" i="15"/>
  <c r="P11642" i="15"/>
  <c r="A11643" i="15"/>
  <c r="E11643" i="15"/>
  <c r="F11643" i="15"/>
  <c r="L11643" i="15"/>
  <c r="M11643" i="15"/>
  <c r="N11643" i="15"/>
  <c r="O11643" i="15"/>
  <c r="P11643" i="15"/>
  <c r="A11644" i="15"/>
  <c r="E11644" i="15"/>
  <c r="J11644" i="15"/>
  <c r="F11644" i="15"/>
  <c r="L11644" i="15"/>
  <c r="M11644" i="15"/>
  <c r="N11644" i="15"/>
  <c r="O11644" i="15"/>
  <c r="P11644" i="15"/>
  <c r="A11645" i="15"/>
  <c r="E11645" i="15"/>
  <c r="G11645" i="15"/>
  <c r="F11645" i="15"/>
  <c r="L11645" i="15"/>
  <c r="M11645" i="15"/>
  <c r="N11645" i="15"/>
  <c r="O11645" i="15"/>
  <c r="P11645" i="15"/>
  <c r="A11646" i="15"/>
  <c r="E11646" i="15"/>
  <c r="J11646" i="15"/>
  <c r="F11646" i="15"/>
  <c r="L11646" i="15"/>
  <c r="M11646" i="15"/>
  <c r="N11646" i="15"/>
  <c r="O11646" i="15"/>
  <c r="P11646" i="15"/>
  <c r="A11647" i="15"/>
  <c r="E11647" i="15"/>
  <c r="H11647" i="15"/>
  <c r="F11647" i="15"/>
  <c r="L11647" i="15"/>
  <c r="M11647" i="15"/>
  <c r="N11647" i="15"/>
  <c r="O11647" i="15"/>
  <c r="P11647" i="15"/>
  <c r="A11648" i="15"/>
  <c r="E11648" i="15"/>
  <c r="G11648" i="15"/>
  <c r="F11648" i="15"/>
  <c r="L11648" i="15"/>
  <c r="M11648" i="15"/>
  <c r="N11648" i="15"/>
  <c r="O11648" i="15"/>
  <c r="P11648" i="15"/>
  <c r="A11649" i="15"/>
  <c r="E11649" i="15"/>
  <c r="I11649" i="15"/>
  <c r="F11649" i="15"/>
  <c r="L11649" i="15"/>
  <c r="M11649" i="15"/>
  <c r="N11649" i="15"/>
  <c r="O11649" i="15"/>
  <c r="P11649" i="15"/>
  <c r="A11650" i="15"/>
  <c r="E11650" i="15"/>
  <c r="F11650" i="15"/>
  <c r="L11650" i="15"/>
  <c r="M11650" i="15"/>
  <c r="N11650" i="15"/>
  <c r="O11650" i="15"/>
  <c r="P11650" i="15"/>
  <c r="A11651" i="15"/>
  <c r="E11651" i="15"/>
  <c r="H11651" i="15"/>
  <c r="F11651" i="15"/>
  <c r="L11651" i="15"/>
  <c r="M11651" i="15"/>
  <c r="N11651" i="15"/>
  <c r="O11651" i="15"/>
  <c r="P11651" i="15"/>
  <c r="A11652" i="15"/>
  <c r="E11652" i="15"/>
  <c r="K11652" i="15"/>
  <c r="F11652" i="15"/>
  <c r="L11652" i="15"/>
  <c r="M11652" i="15"/>
  <c r="N11652" i="15"/>
  <c r="O11652" i="15"/>
  <c r="P11652" i="15"/>
  <c r="A11653" i="15"/>
  <c r="E11653" i="15"/>
  <c r="F11653" i="15"/>
  <c r="L11653" i="15"/>
  <c r="M11653" i="15"/>
  <c r="N11653" i="15"/>
  <c r="O11653" i="15"/>
  <c r="P11653" i="15"/>
  <c r="A11654" i="15"/>
  <c r="E11654" i="15"/>
  <c r="G11654" i="15"/>
  <c r="F11654" i="15"/>
  <c r="L11654" i="15"/>
  <c r="M11654" i="15"/>
  <c r="N11654" i="15"/>
  <c r="O11654" i="15"/>
  <c r="P11654" i="15"/>
  <c r="A11655" i="15"/>
  <c r="E11655" i="15"/>
  <c r="H11655" i="15"/>
  <c r="F11655" i="15"/>
  <c r="L11655" i="15"/>
  <c r="M11655" i="15"/>
  <c r="N11655" i="15"/>
  <c r="O11655" i="15"/>
  <c r="P11655" i="15"/>
  <c r="A11656" i="15"/>
  <c r="E11656" i="15"/>
  <c r="G11656" i="15"/>
  <c r="F11656" i="15"/>
  <c r="L11656" i="15"/>
  <c r="M11656" i="15"/>
  <c r="N11656" i="15"/>
  <c r="O11656" i="15"/>
  <c r="P11656" i="15"/>
  <c r="A11657" i="15"/>
  <c r="E11657" i="15"/>
  <c r="F11657" i="15"/>
  <c r="L11657" i="15"/>
  <c r="M11657" i="15"/>
  <c r="N11657" i="15"/>
  <c r="O11657" i="15"/>
  <c r="P11657" i="15"/>
  <c r="A11658" i="15"/>
  <c r="E11658" i="15"/>
  <c r="I11658" i="15"/>
  <c r="F11658" i="15"/>
  <c r="L11658" i="15"/>
  <c r="M11658" i="15"/>
  <c r="N11658" i="15"/>
  <c r="O11658" i="15"/>
  <c r="P11658" i="15"/>
  <c r="A11659" i="15"/>
  <c r="E11659" i="15"/>
  <c r="H11659" i="15"/>
  <c r="F11659" i="15"/>
  <c r="L11659" i="15"/>
  <c r="M11659" i="15"/>
  <c r="N11659" i="15"/>
  <c r="O11659" i="15"/>
  <c r="P11659" i="15"/>
  <c r="A11660" i="15"/>
  <c r="E11660" i="15"/>
  <c r="J11660" i="15"/>
  <c r="F11660" i="15"/>
  <c r="L11660" i="15"/>
  <c r="M11660" i="15"/>
  <c r="N11660" i="15"/>
  <c r="O11660" i="15"/>
  <c r="P11660" i="15"/>
  <c r="A11661" i="15"/>
  <c r="E11661" i="15"/>
  <c r="G11661" i="15"/>
  <c r="F11661" i="15"/>
  <c r="L11661" i="15"/>
  <c r="M11661" i="15"/>
  <c r="N11661" i="15"/>
  <c r="O11661" i="15"/>
  <c r="P11661" i="15"/>
  <c r="A11662" i="15"/>
  <c r="E11662" i="15"/>
  <c r="G11662" i="15"/>
  <c r="F11662" i="15"/>
  <c r="L11662" i="15"/>
  <c r="M11662" i="15"/>
  <c r="N11662" i="15"/>
  <c r="O11662" i="15"/>
  <c r="P11662" i="15"/>
  <c r="A11663" i="15"/>
  <c r="E11663" i="15"/>
  <c r="J11663" i="15"/>
  <c r="F11663" i="15"/>
  <c r="L11663" i="15"/>
  <c r="M11663" i="15"/>
  <c r="N11663" i="15"/>
  <c r="O11663" i="15"/>
  <c r="P11663" i="15"/>
  <c r="A11664" i="15"/>
  <c r="E11664" i="15"/>
  <c r="F11664" i="15"/>
  <c r="L11664" i="15"/>
  <c r="M11664" i="15"/>
  <c r="N11664" i="15"/>
  <c r="O11664" i="15"/>
  <c r="P11664" i="15"/>
  <c r="A11665" i="15"/>
  <c r="E11665" i="15"/>
  <c r="I11665" i="15"/>
  <c r="F11665" i="15"/>
  <c r="L11665" i="15"/>
  <c r="M11665" i="15"/>
  <c r="N11665" i="15"/>
  <c r="O11665" i="15"/>
  <c r="P11665" i="15"/>
  <c r="A11666" i="15"/>
  <c r="E11666" i="15"/>
  <c r="I11666" i="15"/>
  <c r="F11666" i="15"/>
  <c r="L11666" i="15"/>
  <c r="M11666" i="15"/>
  <c r="N11666" i="15"/>
  <c r="O11666" i="15"/>
  <c r="P11666" i="15"/>
  <c r="A11667" i="15"/>
  <c r="E11667" i="15"/>
  <c r="H11667" i="15"/>
  <c r="F11667" i="15"/>
  <c r="L11667" i="15"/>
  <c r="M11667" i="15"/>
  <c r="N11667" i="15"/>
  <c r="O11667" i="15"/>
  <c r="P11667" i="15"/>
  <c r="A11668" i="15"/>
  <c r="E11668" i="15"/>
  <c r="J11668" i="15"/>
  <c r="F11668" i="15"/>
  <c r="L11668" i="15"/>
  <c r="M11668" i="15"/>
  <c r="N11668" i="15"/>
  <c r="O11668" i="15"/>
  <c r="P11668" i="15"/>
  <c r="A11669" i="15"/>
  <c r="E11669" i="15"/>
  <c r="G11669" i="15"/>
  <c r="F11669" i="15"/>
  <c r="L11669" i="15"/>
  <c r="M11669" i="15"/>
  <c r="N11669" i="15"/>
  <c r="O11669" i="15"/>
  <c r="P11669" i="15"/>
  <c r="A11670" i="15"/>
  <c r="E11670" i="15"/>
  <c r="J11670" i="15"/>
  <c r="F11670" i="15"/>
  <c r="L11670" i="15"/>
  <c r="M11670" i="15"/>
  <c r="N11670" i="15"/>
  <c r="O11670" i="15"/>
  <c r="P11670" i="15"/>
  <c r="A11671" i="15"/>
  <c r="E11671" i="15"/>
  <c r="F11671" i="15"/>
  <c r="L11671" i="15"/>
  <c r="M11671" i="15"/>
  <c r="N11671" i="15"/>
  <c r="O11671" i="15"/>
  <c r="P11671" i="15"/>
  <c r="A11672" i="15"/>
  <c r="E11672" i="15"/>
  <c r="G11672" i="15"/>
  <c r="F11672" i="15"/>
  <c r="L11672" i="15"/>
  <c r="M11672" i="15"/>
  <c r="N11672" i="15"/>
  <c r="O11672" i="15"/>
  <c r="P11672" i="15"/>
  <c r="A11673" i="15"/>
  <c r="E11673" i="15"/>
  <c r="I11673" i="15"/>
  <c r="F11673" i="15"/>
  <c r="L11673" i="15"/>
  <c r="M11673" i="15"/>
  <c r="N11673" i="15"/>
  <c r="O11673" i="15"/>
  <c r="P11673" i="15"/>
  <c r="A11674" i="15"/>
  <c r="E11674" i="15"/>
  <c r="I11674" i="15"/>
  <c r="F11674" i="15"/>
  <c r="L11674" i="15"/>
  <c r="M11674" i="15"/>
  <c r="N11674" i="15"/>
  <c r="O11674" i="15"/>
  <c r="P11674" i="15"/>
  <c r="A11675" i="15"/>
  <c r="E11675" i="15"/>
  <c r="H11675" i="15"/>
  <c r="F11675" i="15"/>
  <c r="L11675" i="15"/>
  <c r="M11675" i="15"/>
  <c r="N11675" i="15"/>
  <c r="O11675" i="15"/>
  <c r="P11675" i="15"/>
  <c r="A11676" i="15"/>
  <c r="E11676" i="15"/>
  <c r="J11676" i="15"/>
  <c r="F11676" i="15"/>
  <c r="L11676" i="15"/>
  <c r="M11676" i="15"/>
  <c r="N11676" i="15"/>
  <c r="O11676" i="15"/>
  <c r="P11676" i="15"/>
  <c r="A11677" i="15"/>
  <c r="E11677" i="15"/>
  <c r="J11677" i="15"/>
  <c r="F11677" i="15"/>
  <c r="L11677" i="15"/>
  <c r="M11677" i="15"/>
  <c r="N11677" i="15"/>
  <c r="O11677" i="15"/>
  <c r="P11677" i="15"/>
  <c r="A11678" i="15"/>
  <c r="E11678" i="15"/>
  <c r="F11678" i="15"/>
  <c r="L11678" i="15"/>
  <c r="M11678" i="15"/>
  <c r="N11678" i="15"/>
  <c r="O11678" i="15"/>
  <c r="P11678" i="15"/>
  <c r="A11679" i="15"/>
  <c r="E11679" i="15"/>
  <c r="F11679" i="15"/>
  <c r="L11679" i="15"/>
  <c r="M11679" i="15"/>
  <c r="N11679" i="15"/>
  <c r="O11679" i="15"/>
  <c r="P11679" i="15"/>
  <c r="A11680" i="15"/>
  <c r="E11680" i="15"/>
  <c r="F11680" i="15"/>
  <c r="L11680" i="15"/>
  <c r="M11680" i="15"/>
  <c r="N11680" i="15"/>
  <c r="O11680" i="15"/>
  <c r="P11680" i="15"/>
  <c r="A11681" i="15"/>
  <c r="E11681" i="15"/>
  <c r="I11681" i="15"/>
  <c r="F11681" i="15"/>
  <c r="L11681" i="15"/>
  <c r="M11681" i="15"/>
  <c r="N11681" i="15"/>
  <c r="O11681" i="15"/>
  <c r="P11681" i="15"/>
  <c r="A11682" i="15"/>
  <c r="E11682" i="15"/>
  <c r="K11682" i="15"/>
  <c r="F11682" i="15"/>
  <c r="L11682" i="15"/>
  <c r="M11682" i="15"/>
  <c r="N11682" i="15"/>
  <c r="O11682" i="15"/>
  <c r="P11682" i="15"/>
  <c r="A11683" i="15"/>
  <c r="E11683" i="15"/>
  <c r="F11683" i="15"/>
  <c r="L11683" i="15"/>
  <c r="M11683" i="15"/>
  <c r="N11683" i="15"/>
  <c r="O11683" i="15"/>
  <c r="P11683" i="15"/>
  <c r="A11684" i="15"/>
  <c r="E11684" i="15"/>
  <c r="J11684" i="15"/>
  <c r="F11684" i="15"/>
  <c r="L11684" i="15"/>
  <c r="M11684" i="15"/>
  <c r="N11684" i="15"/>
  <c r="O11684" i="15"/>
  <c r="P11684" i="15"/>
  <c r="A11685" i="15"/>
  <c r="E11685" i="15"/>
  <c r="J11685" i="15"/>
  <c r="F11685" i="15"/>
  <c r="L11685" i="15"/>
  <c r="M11685" i="15"/>
  <c r="N11685" i="15"/>
  <c r="O11685" i="15"/>
  <c r="P11685" i="15"/>
  <c r="A11686" i="15"/>
  <c r="E11686" i="15"/>
  <c r="F11686" i="15"/>
  <c r="L11686" i="15"/>
  <c r="M11686" i="15"/>
  <c r="N11686" i="15"/>
  <c r="O11686" i="15"/>
  <c r="P11686" i="15"/>
  <c r="A11687" i="15"/>
  <c r="E11687" i="15"/>
  <c r="H11687" i="15"/>
  <c r="F11687" i="15"/>
  <c r="L11687" i="15"/>
  <c r="M11687" i="15"/>
  <c r="N11687" i="15"/>
  <c r="O11687" i="15"/>
  <c r="P11687" i="15"/>
  <c r="A11688" i="15"/>
  <c r="E11688" i="15"/>
  <c r="H11688" i="15"/>
  <c r="F11688" i="15"/>
  <c r="L11688" i="15"/>
  <c r="M11688" i="15"/>
  <c r="N11688" i="15"/>
  <c r="O11688" i="15"/>
  <c r="P11688" i="15"/>
  <c r="A11689" i="15"/>
  <c r="E11689" i="15"/>
  <c r="H11689" i="15"/>
  <c r="F11689" i="15"/>
  <c r="L11689" i="15"/>
  <c r="M11689" i="15"/>
  <c r="N11689" i="15"/>
  <c r="O11689" i="15"/>
  <c r="P11689" i="15"/>
  <c r="A11690" i="15"/>
  <c r="E11690" i="15"/>
  <c r="J11690" i="15"/>
  <c r="F11690" i="15"/>
  <c r="L11690" i="15"/>
  <c r="M11690" i="15"/>
  <c r="N11690" i="15"/>
  <c r="O11690" i="15"/>
  <c r="P11690" i="15"/>
  <c r="A11691" i="15"/>
  <c r="E11691" i="15"/>
  <c r="I11691" i="15"/>
  <c r="F11691" i="15"/>
  <c r="L11691" i="15"/>
  <c r="M11691" i="15"/>
  <c r="N11691" i="15"/>
  <c r="O11691" i="15"/>
  <c r="P11691" i="15"/>
  <c r="A11692" i="15"/>
  <c r="E11692" i="15"/>
  <c r="F11692" i="15"/>
  <c r="L11692" i="15"/>
  <c r="M11692" i="15"/>
  <c r="N11692" i="15"/>
  <c r="O11692" i="15"/>
  <c r="P11692" i="15"/>
  <c r="A11693" i="15"/>
  <c r="E11693" i="15"/>
  <c r="G11693" i="15"/>
  <c r="F11693" i="15"/>
  <c r="L11693" i="15"/>
  <c r="M11693" i="15"/>
  <c r="N11693" i="15"/>
  <c r="O11693" i="15"/>
  <c r="P11693" i="15"/>
  <c r="A11694" i="15"/>
  <c r="E11694" i="15"/>
  <c r="I11694" i="15"/>
  <c r="F11694" i="15"/>
  <c r="L11694" i="15"/>
  <c r="M11694" i="15"/>
  <c r="N11694" i="15"/>
  <c r="O11694" i="15"/>
  <c r="P11694" i="15"/>
  <c r="A11695" i="15"/>
  <c r="E11695" i="15"/>
  <c r="I11695" i="15"/>
  <c r="F11695" i="15"/>
  <c r="L11695" i="15"/>
  <c r="M11695" i="15"/>
  <c r="N11695" i="15"/>
  <c r="O11695" i="15"/>
  <c r="P11695" i="15"/>
  <c r="A11696" i="15"/>
  <c r="E11696" i="15"/>
  <c r="G11696" i="15"/>
  <c r="F11696" i="15"/>
  <c r="L11696" i="15"/>
  <c r="M11696" i="15"/>
  <c r="N11696" i="15"/>
  <c r="O11696" i="15"/>
  <c r="P11696" i="15"/>
  <c r="A11697" i="15"/>
  <c r="E11697" i="15"/>
  <c r="F11697" i="15"/>
  <c r="L11697" i="15"/>
  <c r="M11697" i="15"/>
  <c r="N11697" i="15"/>
  <c r="O11697" i="15"/>
  <c r="P11697" i="15"/>
  <c r="A11698" i="15"/>
  <c r="E11698" i="15"/>
  <c r="I11698" i="15"/>
  <c r="F11698" i="15"/>
  <c r="L11698" i="15"/>
  <c r="M11698" i="15"/>
  <c r="N11698" i="15"/>
  <c r="O11698" i="15"/>
  <c r="P11698" i="15"/>
  <c r="A11699" i="15"/>
  <c r="E11699" i="15"/>
  <c r="I11699" i="15"/>
  <c r="F11699" i="15"/>
  <c r="L11699" i="15"/>
  <c r="M11699" i="15"/>
  <c r="N11699" i="15"/>
  <c r="O11699" i="15"/>
  <c r="P11699" i="15"/>
  <c r="A11700" i="15"/>
  <c r="E11700" i="15"/>
  <c r="J11700" i="15"/>
  <c r="F11700" i="15"/>
  <c r="L11700" i="15"/>
  <c r="M11700" i="15"/>
  <c r="N11700" i="15"/>
  <c r="O11700" i="15"/>
  <c r="P11700" i="15"/>
  <c r="A11701" i="15"/>
  <c r="E11701" i="15"/>
  <c r="G11701" i="15"/>
  <c r="F11701" i="15"/>
  <c r="L11701" i="15"/>
  <c r="M11701" i="15"/>
  <c r="N11701" i="15"/>
  <c r="O11701" i="15"/>
  <c r="P11701" i="15"/>
  <c r="A11702" i="15"/>
  <c r="E11702" i="15"/>
  <c r="I11702" i="15"/>
  <c r="F11702" i="15"/>
  <c r="L11702" i="15"/>
  <c r="M11702" i="15"/>
  <c r="N11702" i="15"/>
  <c r="O11702" i="15"/>
  <c r="P11702" i="15"/>
  <c r="A11703" i="15"/>
  <c r="E11703" i="15"/>
  <c r="H11703" i="15"/>
  <c r="F11703" i="15"/>
  <c r="L11703" i="15"/>
  <c r="M11703" i="15"/>
  <c r="N11703" i="15"/>
  <c r="O11703" i="15"/>
  <c r="P11703" i="15"/>
  <c r="A11704" i="15"/>
  <c r="E11704" i="15"/>
  <c r="G11704" i="15"/>
  <c r="F11704" i="15"/>
  <c r="L11704" i="15"/>
  <c r="M11704" i="15"/>
  <c r="N11704" i="15"/>
  <c r="O11704" i="15"/>
  <c r="P11704" i="15"/>
  <c r="A11705" i="15"/>
  <c r="E11705" i="15"/>
  <c r="F11705" i="15"/>
  <c r="L11705" i="15"/>
  <c r="M11705" i="15"/>
  <c r="N11705" i="15"/>
  <c r="O11705" i="15"/>
  <c r="P11705" i="15"/>
  <c r="A11706" i="15"/>
  <c r="E11706" i="15"/>
  <c r="J11706" i="15"/>
  <c r="F11706" i="15"/>
  <c r="L11706" i="15"/>
  <c r="M11706" i="15"/>
  <c r="N11706" i="15"/>
  <c r="O11706" i="15"/>
  <c r="P11706" i="15"/>
  <c r="A11707" i="15"/>
  <c r="E11707" i="15"/>
  <c r="F11707" i="15"/>
  <c r="L11707" i="15"/>
  <c r="M11707" i="15"/>
  <c r="N11707" i="15"/>
  <c r="O11707" i="15"/>
  <c r="P11707" i="15"/>
  <c r="A11708" i="15"/>
  <c r="E11708" i="15"/>
  <c r="J11708" i="15"/>
  <c r="F11708" i="15"/>
  <c r="L11708" i="15"/>
  <c r="M11708" i="15"/>
  <c r="N11708" i="15"/>
  <c r="O11708" i="15"/>
  <c r="P11708" i="15"/>
  <c r="A11709" i="15"/>
  <c r="E11709" i="15"/>
  <c r="I11709" i="15"/>
  <c r="F11709" i="15"/>
  <c r="L11709" i="15"/>
  <c r="M11709" i="15"/>
  <c r="N11709" i="15"/>
  <c r="O11709" i="15"/>
  <c r="P11709" i="15"/>
  <c r="A11710" i="15"/>
  <c r="E11710" i="15"/>
  <c r="F11710" i="15"/>
  <c r="L11710" i="15"/>
  <c r="M11710" i="15"/>
  <c r="N11710" i="15"/>
  <c r="O11710" i="15"/>
  <c r="P11710" i="15"/>
  <c r="A11711" i="15"/>
  <c r="E11711" i="15"/>
  <c r="H11711" i="15"/>
  <c r="F11711" i="15"/>
  <c r="L11711" i="15"/>
  <c r="M11711" i="15"/>
  <c r="N11711" i="15"/>
  <c r="O11711" i="15"/>
  <c r="P11711" i="15"/>
  <c r="A11712" i="15"/>
  <c r="E11712" i="15"/>
  <c r="G11712" i="15"/>
  <c r="F11712" i="15"/>
  <c r="L11712" i="15"/>
  <c r="M11712" i="15"/>
  <c r="N11712" i="15"/>
  <c r="O11712" i="15"/>
  <c r="P11712" i="15"/>
  <c r="A11713" i="15"/>
  <c r="E11713" i="15"/>
  <c r="I11713" i="15"/>
  <c r="F11713" i="15"/>
  <c r="L11713" i="15"/>
  <c r="M11713" i="15"/>
  <c r="N11713" i="15"/>
  <c r="O11713" i="15"/>
  <c r="P11713" i="15"/>
  <c r="A11714" i="15"/>
  <c r="E11714" i="15"/>
  <c r="F11714" i="15"/>
  <c r="L11714" i="15"/>
  <c r="M11714" i="15"/>
  <c r="N11714" i="15"/>
  <c r="O11714" i="15"/>
  <c r="P11714" i="15"/>
  <c r="A11715" i="15"/>
  <c r="E11715" i="15"/>
  <c r="H11715" i="15"/>
  <c r="F11715" i="15"/>
  <c r="L11715" i="15"/>
  <c r="M11715" i="15"/>
  <c r="N11715" i="15"/>
  <c r="O11715" i="15"/>
  <c r="P11715" i="15"/>
  <c r="A11716" i="15"/>
  <c r="E11716" i="15"/>
  <c r="J11716" i="15"/>
  <c r="F11716" i="15"/>
  <c r="L11716" i="15"/>
  <c r="M11716" i="15"/>
  <c r="N11716" i="15"/>
  <c r="O11716" i="15"/>
  <c r="P11716" i="15"/>
  <c r="A11717" i="15"/>
  <c r="E11717" i="15"/>
  <c r="G11717" i="15"/>
  <c r="F11717" i="15"/>
  <c r="L11717" i="15"/>
  <c r="M11717" i="15"/>
  <c r="N11717" i="15"/>
  <c r="O11717" i="15"/>
  <c r="P11717" i="15"/>
  <c r="A11718" i="15"/>
  <c r="E11718" i="15"/>
  <c r="G11718" i="15"/>
  <c r="F11718" i="15"/>
  <c r="L11718" i="15"/>
  <c r="M11718" i="15"/>
  <c r="N11718" i="15"/>
  <c r="O11718" i="15"/>
  <c r="P11718" i="15"/>
  <c r="A11719" i="15"/>
  <c r="E11719" i="15"/>
  <c r="H11719" i="15"/>
  <c r="F11719" i="15"/>
  <c r="L11719" i="15"/>
  <c r="M11719" i="15"/>
  <c r="N11719" i="15"/>
  <c r="O11719" i="15"/>
  <c r="P11719" i="15"/>
  <c r="A11720" i="15"/>
  <c r="E11720" i="15"/>
  <c r="G11720" i="15"/>
  <c r="F11720" i="15"/>
  <c r="L11720" i="15"/>
  <c r="M11720" i="15"/>
  <c r="N11720" i="15"/>
  <c r="O11720" i="15"/>
  <c r="P11720" i="15"/>
  <c r="A11721" i="15"/>
  <c r="E11721" i="15"/>
  <c r="F11721" i="15"/>
  <c r="L11721" i="15"/>
  <c r="M11721" i="15"/>
  <c r="N11721" i="15"/>
  <c r="O11721" i="15"/>
  <c r="P11721" i="15"/>
  <c r="A11722" i="15"/>
  <c r="E11722" i="15"/>
  <c r="K11722" i="15"/>
  <c r="F11722" i="15"/>
  <c r="L11722" i="15"/>
  <c r="M11722" i="15"/>
  <c r="N11722" i="15"/>
  <c r="O11722" i="15"/>
  <c r="P11722" i="15"/>
  <c r="A11723" i="15"/>
  <c r="E11723" i="15"/>
  <c r="H11723" i="15"/>
  <c r="F11723" i="15"/>
  <c r="L11723" i="15"/>
  <c r="M11723" i="15"/>
  <c r="N11723" i="15"/>
  <c r="O11723" i="15"/>
  <c r="P11723" i="15"/>
  <c r="A11724" i="15"/>
  <c r="E11724" i="15"/>
  <c r="J11724" i="15"/>
  <c r="F11724" i="15"/>
  <c r="L11724" i="15"/>
  <c r="M11724" i="15"/>
  <c r="N11724" i="15"/>
  <c r="O11724" i="15"/>
  <c r="P11724" i="15"/>
  <c r="A11725" i="15"/>
  <c r="E11725" i="15"/>
  <c r="I11725" i="15"/>
  <c r="F11725" i="15"/>
  <c r="L11725" i="15"/>
  <c r="M11725" i="15"/>
  <c r="N11725" i="15"/>
  <c r="O11725" i="15"/>
  <c r="P11725" i="15"/>
  <c r="A11726" i="15"/>
  <c r="E11726" i="15"/>
  <c r="G11726" i="15"/>
  <c r="F11726" i="15"/>
  <c r="L11726" i="15"/>
  <c r="M11726" i="15"/>
  <c r="N11726" i="15"/>
  <c r="O11726" i="15"/>
  <c r="P11726" i="15"/>
  <c r="A11727" i="15"/>
  <c r="E11727" i="15"/>
  <c r="J11727" i="15"/>
  <c r="F11727" i="15"/>
  <c r="L11727" i="15"/>
  <c r="M11727" i="15"/>
  <c r="N11727" i="15"/>
  <c r="O11727" i="15"/>
  <c r="P11727" i="15"/>
  <c r="A11728" i="15"/>
  <c r="E11728" i="15"/>
  <c r="K11728" i="15"/>
  <c r="F11728" i="15"/>
  <c r="L11728" i="15"/>
  <c r="M11728" i="15"/>
  <c r="N11728" i="15"/>
  <c r="O11728" i="15"/>
  <c r="P11728" i="15"/>
  <c r="A11729" i="15"/>
  <c r="E11729" i="15"/>
  <c r="I11729" i="15"/>
  <c r="F11729" i="15"/>
  <c r="L11729" i="15"/>
  <c r="M11729" i="15"/>
  <c r="N11729" i="15"/>
  <c r="O11729" i="15"/>
  <c r="P11729" i="15"/>
  <c r="A11730" i="15"/>
  <c r="E11730" i="15"/>
  <c r="I11730" i="15"/>
  <c r="F11730" i="15"/>
  <c r="L11730" i="15"/>
  <c r="M11730" i="15"/>
  <c r="N11730" i="15"/>
  <c r="O11730" i="15"/>
  <c r="P11730" i="15"/>
  <c r="A11731" i="15"/>
  <c r="E11731" i="15"/>
  <c r="H11731" i="15"/>
  <c r="F11731" i="15"/>
  <c r="L11731" i="15"/>
  <c r="M11731" i="15"/>
  <c r="N11731" i="15"/>
  <c r="O11731" i="15"/>
  <c r="P11731" i="15"/>
  <c r="A11732" i="15"/>
  <c r="E11732" i="15"/>
  <c r="J11732" i="15"/>
  <c r="F11732" i="15"/>
  <c r="L11732" i="15"/>
  <c r="M11732" i="15"/>
  <c r="N11732" i="15"/>
  <c r="O11732" i="15"/>
  <c r="P11732" i="15"/>
  <c r="A11733" i="15"/>
  <c r="E11733" i="15"/>
  <c r="F11733" i="15"/>
  <c r="L11733" i="15"/>
  <c r="M11733" i="15"/>
  <c r="N11733" i="15"/>
  <c r="O11733" i="15"/>
  <c r="P11733" i="15"/>
  <c r="A11734" i="15"/>
  <c r="E11734" i="15"/>
  <c r="I11734" i="15"/>
  <c r="F11734" i="15"/>
  <c r="L11734" i="15"/>
  <c r="M11734" i="15"/>
  <c r="N11734" i="15"/>
  <c r="O11734" i="15"/>
  <c r="P11734" i="15"/>
  <c r="A11735" i="15"/>
  <c r="E11735" i="15"/>
  <c r="F11735" i="15"/>
  <c r="L11735" i="15"/>
  <c r="M11735" i="15"/>
  <c r="N11735" i="15"/>
  <c r="O11735" i="15"/>
  <c r="P11735" i="15"/>
  <c r="A11736" i="15"/>
  <c r="E11736" i="15"/>
  <c r="G11736" i="15"/>
  <c r="F11736" i="15"/>
  <c r="L11736" i="15"/>
  <c r="M11736" i="15"/>
  <c r="N11736" i="15"/>
  <c r="O11736" i="15"/>
  <c r="P11736" i="15"/>
  <c r="A11737" i="15"/>
  <c r="E11737" i="15"/>
  <c r="I11737" i="15"/>
  <c r="F11737" i="15"/>
  <c r="L11737" i="15"/>
  <c r="M11737" i="15"/>
  <c r="N11737" i="15"/>
  <c r="O11737" i="15"/>
  <c r="P11737" i="15"/>
  <c r="A11738" i="15"/>
  <c r="E11738" i="15"/>
  <c r="I11738" i="15"/>
  <c r="F11738" i="15"/>
  <c r="L11738" i="15"/>
  <c r="M11738" i="15"/>
  <c r="N11738" i="15"/>
  <c r="O11738" i="15"/>
  <c r="P11738" i="15"/>
  <c r="A11739" i="15"/>
  <c r="E11739" i="15"/>
  <c r="H11739" i="15"/>
  <c r="F11739" i="15"/>
  <c r="L11739" i="15"/>
  <c r="M11739" i="15"/>
  <c r="N11739" i="15"/>
  <c r="O11739" i="15"/>
  <c r="P11739" i="15"/>
  <c r="A11740" i="15"/>
  <c r="E11740" i="15"/>
  <c r="I11740" i="15"/>
  <c r="F11740" i="15"/>
  <c r="L11740" i="15"/>
  <c r="M11740" i="15"/>
  <c r="N11740" i="15"/>
  <c r="O11740" i="15"/>
  <c r="P11740" i="15"/>
  <c r="A11741" i="15"/>
  <c r="E11741" i="15"/>
  <c r="F11741" i="15"/>
  <c r="L11741" i="15"/>
  <c r="M11741" i="15"/>
  <c r="N11741" i="15"/>
  <c r="O11741" i="15"/>
  <c r="P11741" i="15"/>
  <c r="A11742" i="15"/>
  <c r="E11742" i="15"/>
  <c r="F11742" i="15"/>
  <c r="L11742" i="15"/>
  <c r="M11742" i="15"/>
  <c r="N11742" i="15"/>
  <c r="O11742" i="15"/>
  <c r="P11742" i="15"/>
  <c r="A11743" i="15"/>
  <c r="E11743" i="15"/>
  <c r="H11743" i="15"/>
  <c r="F11743" i="15"/>
  <c r="L11743" i="15"/>
  <c r="M11743" i="15"/>
  <c r="N11743" i="15"/>
  <c r="O11743" i="15"/>
  <c r="P11743" i="15"/>
  <c r="A11744" i="15"/>
  <c r="E11744" i="15"/>
  <c r="H11744" i="15"/>
  <c r="F11744" i="15"/>
  <c r="L11744" i="15"/>
  <c r="M11744" i="15"/>
  <c r="N11744" i="15"/>
  <c r="O11744" i="15"/>
  <c r="P11744" i="15"/>
  <c r="A11745" i="15"/>
  <c r="E11745" i="15"/>
  <c r="J11745" i="15"/>
  <c r="F11745" i="15"/>
  <c r="L11745" i="15"/>
  <c r="M11745" i="15"/>
  <c r="N11745" i="15"/>
  <c r="O11745" i="15"/>
  <c r="P11745" i="15"/>
  <c r="A11746" i="15"/>
  <c r="E11746" i="15"/>
  <c r="F11746" i="15"/>
  <c r="L11746" i="15"/>
  <c r="M11746" i="15"/>
  <c r="N11746" i="15"/>
  <c r="O11746" i="15"/>
  <c r="P11746" i="15"/>
  <c r="A11747" i="15"/>
  <c r="E11747" i="15"/>
  <c r="H11747" i="15"/>
  <c r="F11747" i="15"/>
  <c r="L11747" i="15"/>
  <c r="M11747" i="15"/>
  <c r="N11747" i="15"/>
  <c r="O11747" i="15"/>
  <c r="P11747" i="15"/>
  <c r="A11748" i="15"/>
  <c r="E11748" i="15"/>
  <c r="J11748" i="15"/>
  <c r="F11748" i="15"/>
  <c r="L11748" i="15"/>
  <c r="M11748" i="15"/>
  <c r="N11748" i="15"/>
  <c r="O11748" i="15"/>
  <c r="P11748" i="15"/>
  <c r="A11749" i="15"/>
  <c r="E11749" i="15"/>
  <c r="I11749" i="15"/>
  <c r="F11749" i="15"/>
  <c r="L11749" i="15"/>
  <c r="M11749" i="15"/>
  <c r="N11749" i="15"/>
  <c r="O11749" i="15"/>
  <c r="P11749" i="15"/>
  <c r="A11750" i="15"/>
  <c r="E11750" i="15"/>
  <c r="K11750" i="15"/>
  <c r="F11750" i="15"/>
  <c r="L11750" i="15"/>
  <c r="M11750" i="15"/>
  <c r="N11750" i="15"/>
  <c r="O11750" i="15"/>
  <c r="P11750" i="15"/>
  <c r="A11751" i="15"/>
  <c r="E11751" i="15"/>
  <c r="H11751" i="15"/>
  <c r="F11751" i="15"/>
  <c r="L11751" i="15"/>
  <c r="M11751" i="15"/>
  <c r="N11751" i="15"/>
  <c r="O11751" i="15"/>
  <c r="P11751" i="15"/>
  <c r="A11752" i="15"/>
  <c r="E11752" i="15"/>
  <c r="J11752" i="15"/>
  <c r="F11752" i="15"/>
  <c r="L11752" i="15"/>
  <c r="M11752" i="15"/>
  <c r="N11752" i="15"/>
  <c r="O11752" i="15"/>
  <c r="P11752" i="15"/>
  <c r="A11753" i="15"/>
  <c r="E11753" i="15"/>
  <c r="F11753" i="15"/>
  <c r="L11753" i="15"/>
  <c r="M11753" i="15"/>
  <c r="N11753" i="15"/>
  <c r="O11753" i="15"/>
  <c r="P11753" i="15"/>
  <c r="A11754" i="15"/>
  <c r="E11754" i="15"/>
  <c r="H11754" i="15"/>
  <c r="F11754" i="15"/>
  <c r="L11754" i="15"/>
  <c r="M11754" i="15"/>
  <c r="N11754" i="15"/>
  <c r="O11754" i="15"/>
  <c r="P11754" i="15"/>
  <c r="A11755" i="15"/>
  <c r="E11755" i="15"/>
  <c r="F11755" i="15"/>
  <c r="L11755" i="15"/>
  <c r="M11755" i="15"/>
  <c r="N11755" i="15"/>
  <c r="O11755" i="15"/>
  <c r="P11755" i="15"/>
  <c r="A11756" i="15"/>
  <c r="E11756" i="15"/>
  <c r="J11756" i="15"/>
  <c r="F11756" i="15"/>
  <c r="L11756" i="15"/>
  <c r="M11756" i="15"/>
  <c r="N11756" i="15"/>
  <c r="O11756" i="15"/>
  <c r="P11756" i="15"/>
  <c r="A11757" i="15"/>
  <c r="E11757" i="15"/>
  <c r="H11757" i="15"/>
  <c r="F11757" i="15"/>
  <c r="L11757" i="15"/>
  <c r="M11757" i="15"/>
  <c r="N11757" i="15"/>
  <c r="O11757" i="15"/>
  <c r="P11757" i="15"/>
  <c r="A11758" i="15"/>
  <c r="E11758" i="15"/>
  <c r="H11758" i="15"/>
  <c r="F11758" i="15"/>
  <c r="L11758" i="15"/>
  <c r="M11758" i="15"/>
  <c r="N11758" i="15"/>
  <c r="O11758" i="15"/>
  <c r="P11758" i="15"/>
  <c r="A11759" i="15"/>
  <c r="E11759" i="15"/>
  <c r="F11759" i="15"/>
  <c r="L11759" i="15"/>
  <c r="M11759" i="15"/>
  <c r="N11759" i="15"/>
  <c r="O11759" i="15"/>
  <c r="P11759" i="15"/>
  <c r="A11760" i="15"/>
  <c r="E11760" i="15"/>
  <c r="J11760" i="15"/>
  <c r="F11760" i="15"/>
  <c r="L11760" i="15"/>
  <c r="M11760" i="15"/>
  <c r="N11760" i="15"/>
  <c r="O11760" i="15"/>
  <c r="P11760" i="15"/>
  <c r="A11761" i="15"/>
  <c r="E11761" i="15"/>
  <c r="I11761" i="15"/>
  <c r="F11761" i="15"/>
  <c r="L11761" i="15"/>
  <c r="M11761" i="15"/>
  <c r="N11761" i="15"/>
  <c r="O11761" i="15"/>
  <c r="P11761" i="15"/>
  <c r="A11762" i="15"/>
  <c r="E11762" i="15"/>
  <c r="F11762" i="15"/>
  <c r="L11762" i="15"/>
  <c r="M11762" i="15"/>
  <c r="N11762" i="15"/>
  <c r="O11762" i="15"/>
  <c r="P11762" i="15"/>
  <c r="A11763" i="15"/>
  <c r="E11763" i="15"/>
  <c r="H11763" i="15"/>
  <c r="F11763" i="15"/>
  <c r="L11763" i="15"/>
  <c r="M11763" i="15"/>
  <c r="N11763" i="15"/>
  <c r="O11763" i="15"/>
  <c r="P11763" i="15"/>
  <c r="A11764" i="15"/>
  <c r="E11764" i="15"/>
  <c r="J11764" i="15"/>
  <c r="F11764" i="15"/>
  <c r="L11764" i="15"/>
  <c r="M11764" i="15"/>
  <c r="N11764" i="15"/>
  <c r="O11764" i="15"/>
  <c r="P11764" i="15"/>
  <c r="A11765" i="15"/>
  <c r="E11765" i="15"/>
  <c r="I11765" i="15"/>
  <c r="F11765" i="15"/>
  <c r="L11765" i="15"/>
  <c r="M11765" i="15"/>
  <c r="N11765" i="15"/>
  <c r="O11765" i="15"/>
  <c r="P11765" i="15"/>
  <c r="A11766" i="15"/>
  <c r="E11766" i="15"/>
  <c r="F11766" i="15"/>
  <c r="L11766" i="15"/>
  <c r="M11766" i="15"/>
  <c r="N11766" i="15"/>
  <c r="O11766" i="15"/>
  <c r="P11766" i="15"/>
  <c r="A11767" i="15"/>
  <c r="E11767" i="15"/>
  <c r="H11767" i="15"/>
  <c r="F11767" i="15"/>
  <c r="L11767" i="15"/>
  <c r="M11767" i="15"/>
  <c r="N11767" i="15"/>
  <c r="O11767" i="15"/>
  <c r="P11767" i="15"/>
  <c r="A11768" i="15"/>
  <c r="E11768" i="15"/>
  <c r="J11768" i="15"/>
  <c r="F11768" i="15"/>
  <c r="L11768" i="15"/>
  <c r="M11768" i="15"/>
  <c r="N11768" i="15"/>
  <c r="O11768" i="15"/>
  <c r="P11768" i="15"/>
  <c r="A11769" i="15"/>
  <c r="E11769" i="15"/>
  <c r="I11769" i="15"/>
  <c r="F11769" i="15"/>
  <c r="L11769" i="15"/>
  <c r="M11769" i="15"/>
  <c r="N11769" i="15"/>
  <c r="O11769" i="15"/>
  <c r="P11769" i="15"/>
  <c r="A11770" i="15"/>
  <c r="E11770" i="15"/>
  <c r="H11770" i="15"/>
  <c r="F11770" i="15"/>
  <c r="L11770" i="15"/>
  <c r="M11770" i="15"/>
  <c r="N11770" i="15"/>
  <c r="O11770" i="15"/>
  <c r="P11770" i="15"/>
  <c r="A11771" i="15"/>
  <c r="E11771" i="15"/>
  <c r="J11771" i="15"/>
  <c r="F11771" i="15"/>
  <c r="L11771" i="15"/>
  <c r="M11771" i="15"/>
  <c r="N11771" i="15"/>
  <c r="O11771" i="15"/>
  <c r="P11771" i="15"/>
  <c r="A11772" i="15"/>
  <c r="E11772" i="15"/>
  <c r="J11772" i="15"/>
  <c r="F11772" i="15"/>
  <c r="L11772" i="15"/>
  <c r="M11772" i="15"/>
  <c r="N11772" i="15"/>
  <c r="O11772" i="15"/>
  <c r="P11772" i="15"/>
  <c r="A11773" i="15"/>
  <c r="E11773" i="15"/>
  <c r="F11773" i="15"/>
  <c r="L11773" i="15"/>
  <c r="M11773" i="15"/>
  <c r="N11773" i="15"/>
  <c r="O11773" i="15"/>
  <c r="P11773" i="15"/>
  <c r="A11774" i="15"/>
  <c r="E11774" i="15"/>
  <c r="F11774" i="15"/>
  <c r="L11774" i="15"/>
  <c r="M11774" i="15"/>
  <c r="N11774" i="15"/>
  <c r="O11774" i="15"/>
  <c r="P11774" i="15"/>
  <c r="A11775" i="15"/>
  <c r="E11775" i="15"/>
  <c r="I11775" i="15"/>
  <c r="F11775" i="15"/>
  <c r="L11775" i="15"/>
  <c r="M11775" i="15"/>
  <c r="N11775" i="15"/>
  <c r="O11775" i="15"/>
  <c r="P11775" i="15"/>
  <c r="A11776" i="15"/>
  <c r="E11776" i="15"/>
  <c r="G11776" i="15"/>
  <c r="F11776" i="15"/>
  <c r="L11776" i="15"/>
  <c r="M11776" i="15"/>
  <c r="N11776" i="15"/>
  <c r="O11776" i="15"/>
  <c r="P11776" i="15"/>
  <c r="A11777" i="15"/>
  <c r="E11777" i="15"/>
  <c r="I11777" i="15"/>
  <c r="F11777" i="15"/>
  <c r="L11777" i="15"/>
  <c r="M11777" i="15"/>
  <c r="N11777" i="15"/>
  <c r="O11777" i="15"/>
  <c r="P11777" i="15"/>
  <c r="A11778" i="15"/>
  <c r="E11778" i="15"/>
  <c r="G11778" i="15"/>
  <c r="F11778" i="15"/>
  <c r="L11778" i="15"/>
  <c r="M11778" i="15"/>
  <c r="N11778" i="15"/>
  <c r="O11778" i="15"/>
  <c r="P11778" i="15"/>
  <c r="A11779" i="15"/>
  <c r="E11779" i="15"/>
  <c r="G11779" i="15"/>
  <c r="F11779" i="15"/>
  <c r="L11779" i="15"/>
  <c r="M11779" i="15"/>
  <c r="N11779" i="15"/>
  <c r="O11779" i="15"/>
  <c r="P11779" i="15"/>
  <c r="A11780" i="15"/>
  <c r="E11780" i="15"/>
  <c r="F11780" i="15"/>
  <c r="L11780" i="15"/>
  <c r="M11780" i="15"/>
  <c r="N11780" i="15"/>
  <c r="O11780" i="15"/>
  <c r="P11780" i="15"/>
  <c r="A11781" i="15"/>
  <c r="E11781" i="15"/>
  <c r="G11781" i="15"/>
  <c r="F11781" i="15"/>
  <c r="L11781" i="15"/>
  <c r="M11781" i="15"/>
  <c r="N11781" i="15"/>
  <c r="O11781" i="15"/>
  <c r="P11781" i="15"/>
  <c r="A11782" i="15"/>
  <c r="E11782" i="15"/>
  <c r="H11782" i="15"/>
  <c r="F11782" i="15"/>
  <c r="L11782" i="15"/>
  <c r="M11782" i="15"/>
  <c r="N11782" i="15"/>
  <c r="O11782" i="15"/>
  <c r="P11782" i="15"/>
  <c r="A11783" i="15"/>
  <c r="E11783" i="15"/>
  <c r="K11783" i="15"/>
  <c r="F11783" i="15"/>
  <c r="L11783" i="15"/>
  <c r="M11783" i="15"/>
  <c r="N11783" i="15"/>
  <c r="O11783" i="15"/>
  <c r="P11783" i="15"/>
  <c r="A11784" i="15"/>
  <c r="E11784" i="15"/>
  <c r="G11784" i="15"/>
  <c r="F11784" i="15"/>
  <c r="L11784" i="15"/>
  <c r="M11784" i="15"/>
  <c r="N11784" i="15"/>
  <c r="O11784" i="15"/>
  <c r="P11784" i="15"/>
  <c r="A11785" i="15"/>
  <c r="E11785" i="15"/>
  <c r="I11785" i="15"/>
  <c r="F11785" i="15"/>
  <c r="L11785" i="15"/>
  <c r="M11785" i="15"/>
  <c r="N11785" i="15"/>
  <c r="O11785" i="15"/>
  <c r="P11785" i="15"/>
  <c r="A11786" i="15"/>
  <c r="E11786" i="15"/>
  <c r="K11786" i="15"/>
  <c r="F11786" i="15"/>
  <c r="L11786" i="15"/>
  <c r="M11786" i="15"/>
  <c r="N11786" i="15"/>
  <c r="O11786" i="15"/>
  <c r="P11786" i="15"/>
  <c r="A11787" i="15"/>
  <c r="E11787" i="15"/>
  <c r="G11787" i="15"/>
  <c r="F11787" i="15"/>
  <c r="L11787" i="15"/>
  <c r="M11787" i="15"/>
  <c r="N11787" i="15"/>
  <c r="O11787" i="15"/>
  <c r="P11787" i="15"/>
  <c r="A11788" i="15"/>
  <c r="E11788" i="15"/>
  <c r="F11788" i="15"/>
  <c r="L11788" i="15"/>
  <c r="M11788" i="15"/>
  <c r="N11788" i="15"/>
  <c r="O11788" i="15"/>
  <c r="P11788" i="15"/>
  <c r="A11789" i="15"/>
  <c r="E11789" i="15"/>
  <c r="G11789" i="15"/>
  <c r="F11789" i="15"/>
  <c r="L11789" i="15"/>
  <c r="M11789" i="15"/>
  <c r="N11789" i="15"/>
  <c r="O11789" i="15"/>
  <c r="P11789" i="15"/>
  <c r="A11790" i="15"/>
  <c r="E11790" i="15"/>
  <c r="H11790" i="15"/>
  <c r="F11790" i="15"/>
  <c r="L11790" i="15"/>
  <c r="M11790" i="15"/>
  <c r="N11790" i="15"/>
  <c r="O11790" i="15"/>
  <c r="P11790" i="15"/>
  <c r="A11791" i="15"/>
  <c r="E11791" i="15"/>
  <c r="F11791" i="15"/>
  <c r="L11791" i="15"/>
  <c r="M11791" i="15"/>
  <c r="N11791" i="15"/>
  <c r="O11791" i="15"/>
  <c r="P11791" i="15"/>
  <c r="A11792" i="15"/>
  <c r="E11792" i="15"/>
  <c r="H11792" i="15"/>
  <c r="F11792" i="15"/>
  <c r="L11792" i="15"/>
  <c r="M11792" i="15"/>
  <c r="N11792" i="15"/>
  <c r="O11792" i="15"/>
  <c r="P11792" i="15"/>
  <c r="A11793" i="15"/>
  <c r="E11793" i="15"/>
  <c r="I11793" i="15"/>
  <c r="F11793" i="15"/>
  <c r="L11793" i="15"/>
  <c r="M11793" i="15"/>
  <c r="N11793" i="15"/>
  <c r="O11793" i="15"/>
  <c r="P11793" i="15"/>
  <c r="A11794" i="15"/>
  <c r="E11794" i="15"/>
  <c r="G11794" i="15"/>
  <c r="F11794" i="15"/>
  <c r="L11794" i="15"/>
  <c r="M11794" i="15"/>
  <c r="N11794" i="15"/>
  <c r="O11794" i="15"/>
  <c r="P11794" i="15"/>
  <c r="A11795" i="15"/>
  <c r="E11795" i="15"/>
  <c r="G11795" i="15"/>
  <c r="F11795" i="15"/>
  <c r="L11795" i="15"/>
  <c r="M11795" i="15"/>
  <c r="N11795" i="15"/>
  <c r="O11795" i="15"/>
  <c r="P11795" i="15"/>
  <c r="A11796" i="15"/>
  <c r="E11796" i="15"/>
  <c r="J11796" i="15"/>
  <c r="F11796" i="15"/>
  <c r="L11796" i="15"/>
  <c r="M11796" i="15"/>
  <c r="N11796" i="15"/>
  <c r="O11796" i="15"/>
  <c r="P11796" i="15"/>
  <c r="A11797" i="15"/>
  <c r="E11797" i="15"/>
  <c r="F11797" i="15"/>
  <c r="L11797" i="15"/>
  <c r="M11797" i="15"/>
  <c r="N11797" i="15"/>
  <c r="O11797" i="15"/>
  <c r="P11797" i="15"/>
  <c r="A11798" i="15"/>
  <c r="E11798" i="15"/>
  <c r="H11798" i="15"/>
  <c r="F11798" i="15"/>
  <c r="L11798" i="15"/>
  <c r="M11798" i="15"/>
  <c r="N11798" i="15"/>
  <c r="O11798" i="15"/>
  <c r="P11798" i="15"/>
  <c r="A11799" i="15"/>
  <c r="E11799" i="15"/>
  <c r="K11799" i="15"/>
  <c r="F11799" i="15"/>
  <c r="L11799" i="15"/>
  <c r="M11799" i="15"/>
  <c r="N11799" i="15"/>
  <c r="O11799" i="15"/>
  <c r="P11799" i="15"/>
  <c r="A11800" i="15"/>
  <c r="E11800" i="15"/>
  <c r="G11800" i="15"/>
  <c r="F11800" i="15"/>
  <c r="L11800" i="15"/>
  <c r="M11800" i="15"/>
  <c r="N11800" i="15"/>
  <c r="O11800" i="15"/>
  <c r="P11800" i="15"/>
  <c r="A11801" i="15"/>
  <c r="E11801" i="15"/>
  <c r="I11801" i="15"/>
  <c r="F11801" i="15"/>
  <c r="L11801" i="15"/>
  <c r="M11801" i="15"/>
  <c r="N11801" i="15"/>
  <c r="O11801" i="15"/>
  <c r="P11801" i="15"/>
  <c r="A11802" i="15"/>
  <c r="E11802" i="15"/>
  <c r="I11802" i="15"/>
  <c r="F11802" i="15"/>
  <c r="L11802" i="15"/>
  <c r="M11802" i="15"/>
  <c r="N11802" i="15"/>
  <c r="O11802" i="15"/>
  <c r="P11802" i="15"/>
  <c r="A11803" i="15"/>
  <c r="E11803" i="15"/>
  <c r="G11803" i="15"/>
  <c r="F11803" i="15"/>
  <c r="L11803" i="15"/>
  <c r="M11803" i="15"/>
  <c r="N11803" i="15"/>
  <c r="O11803" i="15"/>
  <c r="P11803" i="15"/>
  <c r="A11804" i="15"/>
  <c r="E11804" i="15"/>
  <c r="J11804" i="15"/>
  <c r="F11804" i="15"/>
  <c r="L11804" i="15"/>
  <c r="M11804" i="15"/>
  <c r="N11804" i="15"/>
  <c r="O11804" i="15"/>
  <c r="P11804" i="15"/>
  <c r="A11805" i="15"/>
  <c r="E11805" i="15"/>
  <c r="F11805" i="15"/>
  <c r="L11805" i="15"/>
  <c r="M11805" i="15"/>
  <c r="N11805" i="15"/>
  <c r="O11805" i="15"/>
  <c r="P11805" i="15"/>
  <c r="A11806" i="15"/>
  <c r="E11806" i="15"/>
  <c r="H11806" i="15"/>
  <c r="F11806" i="15"/>
  <c r="L11806" i="15"/>
  <c r="M11806" i="15"/>
  <c r="N11806" i="15"/>
  <c r="O11806" i="15"/>
  <c r="P11806" i="15"/>
  <c r="A11807" i="15"/>
  <c r="E11807" i="15"/>
  <c r="K11807" i="15"/>
  <c r="F11807" i="15"/>
  <c r="L11807" i="15"/>
  <c r="M11807" i="15"/>
  <c r="N11807" i="15"/>
  <c r="O11807" i="15"/>
  <c r="P11807" i="15"/>
  <c r="A11808" i="15"/>
  <c r="E11808" i="15"/>
  <c r="F11808" i="15"/>
  <c r="L11808" i="15"/>
  <c r="M11808" i="15"/>
  <c r="N11808" i="15"/>
  <c r="O11808" i="15"/>
  <c r="P11808" i="15"/>
  <c r="A11809" i="15"/>
  <c r="E11809" i="15"/>
  <c r="I11809" i="15"/>
  <c r="F11809" i="15"/>
  <c r="L11809" i="15"/>
  <c r="M11809" i="15"/>
  <c r="N11809" i="15"/>
  <c r="O11809" i="15"/>
  <c r="P11809" i="15"/>
  <c r="A11810" i="15"/>
  <c r="E11810" i="15"/>
  <c r="F11810" i="15"/>
  <c r="L11810" i="15"/>
  <c r="M11810" i="15"/>
  <c r="N11810" i="15"/>
  <c r="O11810" i="15"/>
  <c r="P11810" i="15"/>
  <c r="A11811" i="15"/>
  <c r="E11811" i="15"/>
  <c r="I11811" i="15"/>
  <c r="F11811" i="15"/>
  <c r="L11811" i="15"/>
  <c r="M11811" i="15"/>
  <c r="N11811" i="15"/>
  <c r="O11811" i="15"/>
  <c r="P11811" i="15"/>
  <c r="A11812" i="15"/>
  <c r="E11812" i="15"/>
  <c r="J11812" i="15"/>
  <c r="F11812" i="15"/>
  <c r="L11812" i="15"/>
  <c r="M11812" i="15"/>
  <c r="N11812" i="15"/>
  <c r="O11812" i="15"/>
  <c r="P11812" i="15"/>
  <c r="A11813" i="15"/>
  <c r="E11813" i="15"/>
  <c r="J11813" i="15"/>
  <c r="F11813" i="15"/>
  <c r="L11813" i="15"/>
  <c r="M11813" i="15"/>
  <c r="N11813" i="15"/>
  <c r="O11813" i="15"/>
  <c r="P11813" i="15"/>
  <c r="A11814" i="15"/>
  <c r="E11814" i="15"/>
  <c r="H11814" i="15"/>
  <c r="F11814" i="15"/>
  <c r="L11814" i="15"/>
  <c r="M11814" i="15"/>
  <c r="N11814" i="15"/>
  <c r="O11814" i="15"/>
  <c r="P11814" i="15"/>
  <c r="A11815" i="15"/>
  <c r="E11815" i="15"/>
  <c r="K11815" i="15"/>
  <c r="F11815" i="15"/>
  <c r="L11815" i="15"/>
  <c r="M11815" i="15"/>
  <c r="N11815" i="15"/>
  <c r="O11815" i="15"/>
  <c r="P11815" i="15"/>
  <c r="A11816" i="15"/>
  <c r="E11816" i="15"/>
  <c r="G11816" i="15"/>
  <c r="F11816" i="15"/>
  <c r="L11816" i="15"/>
  <c r="M11816" i="15"/>
  <c r="N11816" i="15"/>
  <c r="O11816" i="15"/>
  <c r="P11816" i="15"/>
  <c r="A11817" i="15"/>
  <c r="E11817" i="15"/>
  <c r="F11817" i="15"/>
  <c r="L11817" i="15"/>
  <c r="M11817" i="15"/>
  <c r="N11817" i="15"/>
  <c r="O11817" i="15"/>
  <c r="P11817" i="15"/>
  <c r="A11818" i="15"/>
  <c r="E11818" i="15"/>
  <c r="G11818" i="15"/>
  <c r="F11818" i="15"/>
  <c r="L11818" i="15"/>
  <c r="M11818" i="15"/>
  <c r="N11818" i="15"/>
  <c r="O11818" i="15"/>
  <c r="P11818" i="15"/>
  <c r="A11819" i="15"/>
  <c r="E11819" i="15"/>
  <c r="G11819" i="15"/>
  <c r="F11819" i="15"/>
  <c r="L11819" i="15"/>
  <c r="M11819" i="15"/>
  <c r="N11819" i="15"/>
  <c r="O11819" i="15"/>
  <c r="P11819" i="15"/>
  <c r="A11820" i="15"/>
  <c r="E11820" i="15"/>
  <c r="J11820" i="15"/>
  <c r="F11820" i="15"/>
  <c r="L11820" i="15"/>
  <c r="M11820" i="15"/>
  <c r="N11820" i="15"/>
  <c r="O11820" i="15"/>
  <c r="P11820" i="15"/>
  <c r="A11821" i="15"/>
  <c r="E11821" i="15"/>
  <c r="I11821" i="15"/>
  <c r="F11821" i="15"/>
  <c r="L11821" i="15"/>
  <c r="M11821" i="15"/>
  <c r="N11821" i="15"/>
  <c r="O11821" i="15"/>
  <c r="P11821" i="15"/>
  <c r="A11822" i="15"/>
  <c r="E11822" i="15"/>
  <c r="F11822" i="15"/>
  <c r="L11822" i="15"/>
  <c r="M11822" i="15"/>
  <c r="N11822" i="15"/>
  <c r="O11822" i="15"/>
  <c r="P11822" i="15"/>
  <c r="A11823" i="15"/>
  <c r="E11823" i="15"/>
  <c r="K11823" i="15"/>
  <c r="F11823" i="15"/>
  <c r="L11823" i="15"/>
  <c r="M11823" i="15"/>
  <c r="N11823" i="15"/>
  <c r="O11823" i="15"/>
  <c r="P11823" i="15"/>
  <c r="A11824" i="15"/>
  <c r="E11824" i="15"/>
  <c r="J11824" i="15"/>
  <c r="F11824" i="15"/>
  <c r="L11824" i="15"/>
  <c r="M11824" i="15"/>
  <c r="N11824" i="15"/>
  <c r="O11824" i="15"/>
  <c r="P11824" i="15"/>
  <c r="A11825" i="15"/>
  <c r="E11825" i="15"/>
  <c r="I11825" i="15"/>
  <c r="F11825" i="15"/>
  <c r="L11825" i="15"/>
  <c r="M11825" i="15"/>
  <c r="N11825" i="15"/>
  <c r="O11825" i="15"/>
  <c r="P11825" i="15"/>
  <c r="A11826" i="15"/>
  <c r="E11826" i="15"/>
  <c r="J11826" i="15"/>
  <c r="F11826" i="15"/>
  <c r="L11826" i="15"/>
  <c r="M11826" i="15"/>
  <c r="N11826" i="15"/>
  <c r="O11826" i="15"/>
  <c r="P11826" i="15"/>
  <c r="A11827" i="15"/>
  <c r="E11827" i="15"/>
  <c r="G11827" i="15"/>
  <c r="F11827" i="15"/>
  <c r="L11827" i="15"/>
  <c r="M11827" i="15"/>
  <c r="N11827" i="15"/>
  <c r="O11827" i="15"/>
  <c r="P11827" i="15"/>
  <c r="A11828" i="15"/>
  <c r="E11828" i="15"/>
  <c r="J11828" i="15"/>
  <c r="F11828" i="15"/>
  <c r="L11828" i="15"/>
  <c r="M11828" i="15"/>
  <c r="N11828" i="15"/>
  <c r="O11828" i="15"/>
  <c r="P11828" i="15"/>
  <c r="A11829" i="15"/>
  <c r="E11829" i="15"/>
  <c r="F11829" i="15"/>
  <c r="L11829" i="15"/>
  <c r="M11829" i="15"/>
  <c r="N11829" i="15"/>
  <c r="O11829" i="15"/>
  <c r="P11829" i="15"/>
  <c r="A11830" i="15"/>
  <c r="E11830" i="15"/>
  <c r="F11830" i="15"/>
  <c r="L11830" i="15"/>
  <c r="M11830" i="15"/>
  <c r="N11830" i="15"/>
  <c r="O11830" i="15"/>
  <c r="P11830" i="15"/>
  <c r="A11831" i="15"/>
  <c r="E11831" i="15"/>
  <c r="K11831" i="15"/>
  <c r="F11831" i="15"/>
  <c r="L11831" i="15"/>
  <c r="M11831" i="15"/>
  <c r="N11831" i="15"/>
  <c r="O11831" i="15"/>
  <c r="P11831" i="15"/>
  <c r="A11832" i="15"/>
  <c r="E11832" i="15"/>
  <c r="J11832" i="15"/>
  <c r="F11832" i="15"/>
  <c r="L11832" i="15"/>
  <c r="M11832" i="15"/>
  <c r="N11832" i="15"/>
  <c r="O11832" i="15"/>
  <c r="P11832" i="15"/>
  <c r="A11833" i="15"/>
  <c r="E11833" i="15"/>
  <c r="I11833" i="15"/>
  <c r="F11833" i="15"/>
  <c r="L11833" i="15"/>
  <c r="M11833" i="15"/>
  <c r="N11833" i="15"/>
  <c r="O11833" i="15"/>
  <c r="P11833" i="15"/>
  <c r="A11834" i="15"/>
  <c r="E11834" i="15"/>
  <c r="H11834" i="15"/>
  <c r="F11834" i="15"/>
  <c r="L11834" i="15"/>
  <c r="M11834" i="15"/>
  <c r="N11834" i="15"/>
  <c r="O11834" i="15"/>
  <c r="P11834" i="15"/>
  <c r="A11835" i="15"/>
  <c r="E11835" i="15"/>
  <c r="K11835" i="15"/>
  <c r="F11835" i="15"/>
  <c r="L11835" i="15"/>
  <c r="M11835" i="15"/>
  <c r="N11835" i="15"/>
  <c r="O11835" i="15"/>
  <c r="P11835" i="15"/>
  <c r="A11836" i="15"/>
  <c r="E11836" i="15"/>
  <c r="J11836" i="15"/>
  <c r="F11836" i="15"/>
  <c r="L11836" i="15"/>
  <c r="M11836" i="15"/>
  <c r="N11836" i="15"/>
  <c r="O11836" i="15"/>
  <c r="P11836" i="15"/>
  <c r="A11837" i="15"/>
  <c r="E11837" i="15"/>
  <c r="F11837" i="15"/>
  <c r="L11837" i="15"/>
  <c r="M11837" i="15"/>
  <c r="N11837" i="15"/>
  <c r="O11837" i="15"/>
  <c r="P11837" i="15"/>
  <c r="A11838" i="15"/>
  <c r="E11838" i="15"/>
  <c r="H11838" i="15"/>
  <c r="F11838" i="15"/>
  <c r="L11838" i="15"/>
  <c r="M11838" i="15"/>
  <c r="N11838" i="15"/>
  <c r="O11838" i="15"/>
  <c r="P11838" i="15"/>
  <c r="A11839" i="15"/>
  <c r="E11839" i="15"/>
  <c r="K11839" i="15"/>
  <c r="F11839" i="15"/>
  <c r="L11839" i="15"/>
  <c r="M11839" i="15"/>
  <c r="N11839" i="15"/>
  <c r="O11839" i="15"/>
  <c r="P11839" i="15"/>
  <c r="A11840" i="15"/>
  <c r="E11840" i="15"/>
  <c r="G11840" i="15"/>
  <c r="F11840" i="15"/>
  <c r="L11840" i="15"/>
  <c r="M11840" i="15"/>
  <c r="N11840" i="15"/>
  <c r="O11840" i="15"/>
  <c r="P11840" i="15"/>
  <c r="A11841" i="15"/>
  <c r="E11841" i="15"/>
  <c r="I11841" i="15"/>
  <c r="F11841" i="15"/>
  <c r="L11841" i="15"/>
  <c r="M11841" i="15"/>
  <c r="N11841" i="15"/>
  <c r="O11841" i="15"/>
  <c r="P11841" i="15"/>
  <c r="A11842" i="15"/>
  <c r="E11842" i="15"/>
  <c r="F11842" i="15"/>
  <c r="L11842" i="15"/>
  <c r="M11842" i="15"/>
  <c r="N11842" i="15"/>
  <c r="O11842" i="15"/>
  <c r="P11842" i="15"/>
  <c r="A11843" i="15"/>
  <c r="E11843" i="15"/>
  <c r="G11843" i="15"/>
  <c r="F11843" i="15"/>
  <c r="L11843" i="15"/>
  <c r="M11843" i="15"/>
  <c r="N11843" i="15"/>
  <c r="O11843" i="15"/>
  <c r="P11843" i="15"/>
  <c r="A11844" i="15"/>
  <c r="E11844" i="15"/>
  <c r="J11844" i="15"/>
  <c r="F11844" i="15"/>
  <c r="L11844" i="15"/>
  <c r="M11844" i="15"/>
  <c r="N11844" i="15"/>
  <c r="O11844" i="15"/>
  <c r="P11844" i="15"/>
  <c r="A11845" i="15"/>
  <c r="E11845" i="15"/>
  <c r="I11845" i="15"/>
  <c r="F11845" i="15"/>
  <c r="L11845" i="15"/>
  <c r="M11845" i="15"/>
  <c r="N11845" i="15"/>
  <c r="O11845" i="15"/>
  <c r="P11845" i="15"/>
  <c r="A11846" i="15"/>
  <c r="E11846" i="15"/>
  <c r="H11846" i="15"/>
  <c r="F11846" i="15"/>
  <c r="L11846" i="15"/>
  <c r="M11846" i="15"/>
  <c r="N11846" i="15"/>
  <c r="O11846" i="15"/>
  <c r="P11846" i="15"/>
  <c r="A11847" i="15"/>
  <c r="E11847" i="15"/>
  <c r="K11847" i="15"/>
  <c r="F11847" i="15"/>
  <c r="L11847" i="15"/>
  <c r="M11847" i="15"/>
  <c r="N11847" i="15"/>
  <c r="O11847" i="15"/>
  <c r="P11847" i="15"/>
  <c r="A11848" i="15"/>
  <c r="E11848" i="15"/>
  <c r="F11848" i="15"/>
  <c r="L11848" i="15"/>
  <c r="M11848" i="15"/>
  <c r="N11848" i="15"/>
  <c r="O11848" i="15"/>
  <c r="P11848" i="15"/>
  <c r="A11849" i="15"/>
  <c r="E11849" i="15"/>
  <c r="I11849" i="15"/>
  <c r="F11849" i="15"/>
  <c r="L11849" i="15"/>
  <c r="M11849" i="15"/>
  <c r="N11849" i="15"/>
  <c r="O11849" i="15"/>
  <c r="P11849" i="15"/>
  <c r="A11850" i="15"/>
  <c r="E11850" i="15"/>
  <c r="K11850" i="15"/>
  <c r="F11850" i="15"/>
  <c r="L11850" i="15"/>
  <c r="M11850" i="15"/>
  <c r="N11850" i="15"/>
  <c r="O11850" i="15"/>
  <c r="P11850" i="15"/>
  <c r="A11851" i="15"/>
  <c r="E11851" i="15"/>
  <c r="G11851" i="15"/>
  <c r="F11851" i="15"/>
  <c r="L11851" i="15"/>
  <c r="M11851" i="15"/>
  <c r="N11851" i="15"/>
  <c r="O11851" i="15"/>
  <c r="P11851" i="15"/>
  <c r="A11852" i="15"/>
  <c r="E11852" i="15"/>
  <c r="J11852" i="15"/>
  <c r="F11852" i="15"/>
  <c r="L11852" i="15"/>
  <c r="M11852" i="15"/>
  <c r="N11852" i="15"/>
  <c r="O11852" i="15"/>
  <c r="P11852" i="15"/>
  <c r="A11853" i="15"/>
  <c r="E11853" i="15"/>
  <c r="F11853" i="15"/>
  <c r="L11853" i="15"/>
  <c r="M11853" i="15"/>
  <c r="N11853" i="15"/>
  <c r="O11853" i="15"/>
  <c r="P11853" i="15"/>
  <c r="A11854" i="15"/>
  <c r="E11854" i="15"/>
  <c r="H11854" i="15"/>
  <c r="F11854" i="15"/>
  <c r="L11854" i="15"/>
  <c r="M11854" i="15"/>
  <c r="N11854" i="15"/>
  <c r="O11854" i="15"/>
  <c r="P11854" i="15"/>
  <c r="A11855" i="15"/>
  <c r="E11855" i="15"/>
  <c r="K11855" i="15"/>
  <c r="F11855" i="15"/>
  <c r="L11855" i="15"/>
  <c r="M11855" i="15"/>
  <c r="N11855" i="15"/>
  <c r="O11855" i="15"/>
  <c r="P11855" i="15"/>
  <c r="A11856" i="15"/>
  <c r="E11856" i="15"/>
  <c r="H11856" i="15"/>
  <c r="F11856" i="15"/>
  <c r="L11856" i="15"/>
  <c r="M11856" i="15"/>
  <c r="N11856" i="15"/>
  <c r="O11856" i="15"/>
  <c r="P11856" i="15"/>
  <c r="A11857" i="15"/>
  <c r="E11857" i="15"/>
  <c r="F11857" i="15"/>
  <c r="L11857" i="15"/>
  <c r="M11857" i="15"/>
  <c r="N11857" i="15"/>
  <c r="O11857" i="15"/>
  <c r="P11857" i="15"/>
  <c r="A11858" i="15"/>
  <c r="E11858" i="15"/>
  <c r="G11858" i="15"/>
  <c r="F11858" i="15"/>
  <c r="L11858" i="15"/>
  <c r="M11858" i="15"/>
  <c r="N11858" i="15"/>
  <c r="O11858" i="15"/>
  <c r="P11858" i="15"/>
  <c r="A11859" i="15"/>
  <c r="E11859" i="15"/>
  <c r="F11859" i="15"/>
  <c r="L11859" i="15"/>
  <c r="M11859" i="15"/>
  <c r="N11859" i="15"/>
  <c r="O11859" i="15"/>
  <c r="P11859" i="15"/>
  <c r="A11860" i="15"/>
  <c r="E11860" i="15"/>
  <c r="J11860" i="15"/>
  <c r="F11860" i="15"/>
  <c r="L11860" i="15"/>
  <c r="M11860" i="15"/>
  <c r="N11860" i="15"/>
  <c r="O11860" i="15"/>
  <c r="P11860" i="15"/>
  <c r="A11861" i="15"/>
  <c r="E11861" i="15"/>
  <c r="G11861" i="15"/>
  <c r="F11861" i="15"/>
  <c r="L11861" i="15"/>
  <c r="M11861" i="15"/>
  <c r="N11861" i="15"/>
  <c r="O11861" i="15"/>
  <c r="P11861" i="15"/>
  <c r="A11862" i="15"/>
  <c r="E11862" i="15"/>
  <c r="H11862" i="15"/>
  <c r="F11862" i="15"/>
  <c r="L11862" i="15"/>
  <c r="M11862" i="15"/>
  <c r="N11862" i="15"/>
  <c r="O11862" i="15"/>
  <c r="P11862" i="15"/>
  <c r="A11863" i="15"/>
  <c r="E11863" i="15"/>
  <c r="K11863" i="15"/>
  <c r="F11863" i="15"/>
  <c r="L11863" i="15"/>
  <c r="M11863" i="15"/>
  <c r="N11863" i="15"/>
  <c r="O11863" i="15"/>
  <c r="P11863" i="15"/>
  <c r="A11864" i="15"/>
  <c r="E11864" i="15"/>
  <c r="F11864" i="15"/>
  <c r="L11864" i="15"/>
  <c r="M11864" i="15"/>
  <c r="N11864" i="15"/>
  <c r="O11864" i="15"/>
  <c r="P11864" i="15"/>
  <c r="A11865" i="15"/>
  <c r="E11865" i="15"/>
  <c r="I11865" i="15"/>
  <c r="F11865" i="15"/>
  <c r="L11865" i="15"/>
  <c r="M11865" i="15"/>
  <c r="N11865" i="15"/>
  <c r="O11865" i="15"/>
  <c r="P11865" i="15"/>
  <c r="A11866" i="15"/>
  <c r="E11866" i="15"/>
  <c r="I11866" i="15"/>
  <c r="F11866" i="15"/>
  <c r="L11866" i="15"/>
  <c r="M11866" i="15"/>
  <c r="N11866" i="15"/>
  <c r="O11866" i="15"/>
  <c r="P11866" i="15"/>
  <c r="A11867" i="15"/>
  <c r="E11867" i="15"/>
  <c r="G11867" i="15"/>
  <c r="F11867" i="15"/>
  <c r="L11867" i="15"/>
  <c r="M11867" i="15"/>
  <c r="N11867" i="15"/>
  <c r="O11867" i="15"/>
  <c r="P11867" i="15"/>
  <c r="A11868" i="15"/>
  <c r="E11868" i="15"/>
  <c r="J11868" i="15"/>
  <c r="F11868" i="15"/>
  <c r="L11868" i="15"/>
  <c r="M11868" i="15"/>
  <c r="N11868" i="15"/>
  <c r="O11868" i="15"/>
  <c r="P11868" i="15"/>
  <c r="A11869" i="15"/>
  <c r="E11869" i="15"/>
  <c r="H11869" i="15"/>
  <c r="F11869" i="15"/>
  <c r="L11869" i="15"/>
  <c r="M11869" i="15"/>
  <c r="N11869" i="15"/>
  <c r="O11869" i="15"/>
  <c r="P11869" i="15"/>
  <c r="A11870" i="15"/>
  <c r="E11870" i="15"/>
  <c r="H11870" i="15"/>
  <c r="F11870" i="15"/>
  <c r="L11870" i="15"/>
  <c r="M11870" i="15"/>
  <c r="N11870" i="15"/>
  <c r="O11870" i="15"/>
  <c r="P11870" i="15"/>
  <c r="A11871" i="15"/>
  <c r="E11871" i="15"/>
  <c r="K11871" i="15"/>
  <c r="F11871" i="15"/>
  <c r="L11871" i="15"/>
  <c r="M11871" i="15"/>
  <c r="N11871" i="15"/>
  <c r="O11871" i="15"/>
  <c r="P11871" i="15"/>
  <c r="A11872" i="15"/>
  <c r="E11872" i="15"/>
  <c r="K11872" i="15"/>
  <c r="F11872" i="15"/>
  <c r="L11872" i="15"/>
  <c r="M11872" i="15"/>
  <c r="N11872" i="15"/>
  <c r="O11872" i="15"/>
  <c r="P11872" i="15"/>
  <c r="A11873" i="15"/>
  <c r="E11873" i="15"/>
  <c r="I11873" i="15"/>
  <c r="F11873" i="15"/>
  <c r="L11873" i="15"/>
  <c r="M11873" i="15"/>
  <c r="N11873" i="15"/>
  <c r="O11873" i="15"/>
  <c r="P11873" i="15"/>
  <c r="A11874" i="15"/>
  <c r="E11874" i="15"/>
  <c r="J11874" i="15"/>
  <c r="F11874" i="15"/>
  <c r="L11874" i="15"/>
  <c r="M11874" i="15"/>
  <c r="N11874" i="15"/>
  <c r="O11874" i="15"/>
  <c r="P11874" i="15"/>
  <c r="A11875" i="15"/>
  <c r="E11875" i="15"/>
  <c r="G11875" i="15"/>
  <c r="F11875" i="15"/>
  <c r="L11875" i="15"/>
  <c r="M11875" i="15"/>
  <c r="N11875" i="15"/>
  <c r="O11875" i="15"/>
  <c r="P11875" i="15"/>
  <c r="A11876" i="15"/>
  <c r="E11876" i="15"/>
  <c r="J11876" i="15"/>
  <c r="F11876" i="15"/>
  <c r="L11876" i="15"/>
  <c r="M11876" i="15"/>
  <c r="N11876" i="15"/>
  <c r="O11876" i="15"/>
  <c r="P11876" i="15"/>
  <c r="A11877" i="15"/>
  <c r="E11877" i="15"/>
  <c r="F11877" i="15"/>
  <c r="L11877" i="15"/>
  <c r="M11877" i="15"/>
  <c r="N11877" i="15"/>
  <c r="O11877" i="15"/>
  <c r="P11877" i="15"/>
  <c r="A11878" i="15"/>
  <c r="E11878" i="15"/>
  <c r="H11878" i="15"/>
  <c r="F11878" i="15"/>
  <c r="L11878" i="15"/>
  <c r="M11878" i="15"/>
  <c r="N11878" i="15"/>
  <c r="O11878" i="15"/>
  <c r="P11878" i="15"/>
  <c r="A11879" i="15"/>
  <c r="E11879" i="15"/>
  <c r="K11879" i="15"/>
  <c r="F11879" i="15"/>
  <c r="L11879" i="15"/>
  <c r="M11879" i="15"/>
  <c r="N11879" i="15"/>
  <c r="O11879" i="15"/>
  <c r="P11879" i="15"/>
  <c r="A11880" i="15"/>
  <c r="E11880" i="15"/>
  <c r="G11880" i="15"/>
  <c r="F11880" i="15"/>
  <c r="L11880" i="15"/>
  <c r="M11880" i="15"/>
  <c r="N11880" i="15"/>
  <c r="O11880" i="15"/>
  <c r="P11880" i="15"/>
  <c r="A11881" i="15"/>
  <c r="E11881" i="15"/>
  <c r="I11881" i="15"/>
  <c r="F11881" i="15"/>
  <c r="L11881" i="15"/>
  <c r="M11881" i="15"/>
  <c r="N11881" i="15"/>
  <c r="O11881" i="15"/>
  <c r="P11881" i="15"/>
  <c r="A11882" i="15"/>
  <c r="E11882" i="15"/>
  <c r="G11882" i="15"/>
  <c r="F11882" i="15"/>
  <c r="L11882" i="15"/>
  <c r="M11882" i="15"/>
  <c r="N11882" i="15"/>
  <c r="O11882" i="15"/>
  <c r="P11882" i="15"/>
  <c r="A11883" i="15"/>
  <c r="E11883" i="15"/>
  <c r="G11883" i="15"/>
  <c r="F11883" i="15"/>
  <c r="L11883" i="15"/>
  <c r="M11883" i="15"/>
  <c r="N11883" i="15"/>
  <c r="O11883" i="15"/>
  <c r="P11883" i="15"/>
  <c r="A11884" i="15"/>
  <c r="E11884" i="15"/>
  <c r="J11884" i="15"/>
  <c r="F11884" i="15"/>
  <c r="L11884" i="15"/>
  <c r="M11884" i="15"/>
  <c r="N11884" i="15"/>
  <c r="O11884" i="15"/>
  <c r="P11884" i="15"/>
  <c r="A11885" i="15"/>
  <c r="E11885" i="15"/>
  <c r="I11885" i="15"/>
  <c r="F11885" i="15"/>
  <c r="L11885" i="15"/>
  <c r="M11885" i="15"/>
  <c r="N11885" i="15"/>
  <c r="O11885" i="15"/>
  <c r="P11885" i="15"/>
  <c r="A11886" i="15"/>
  <c r="E11886" i="15"/>
  <c r="H11886" i="15"/>
  <c r="F11886" i="15"/>
  <c r="L11886" i="15"/>
  <c r="M11886" i="15"/>
  <c r="N11886" i="15"/>
  <c r="O11886" i="15"/>
  <c r="P11886" i="15"/>
  <c r="A11887" i="15"/>
  <c r="E11887" i="15"/>
  <c r="K11887" i="15"/>
  <c r="F11887" i="15"/>
  <c r="L11887" i="15"/>
  <c r="M11887" i="15"/>
  <c r="N11887" i="15"/>
  <c r="O11887" i="15"/>
  <c r="P11887" i="15"/>
  <c r="A11888" i="15"/>
  <c r="E11888" i="15"/>
  <c r="J11888" i="15"/>
  <c r="F11888" i="15"/>
  <c r="L11888" i="15"/>
  <c r="M11888" i="15"/>
  <c r="N11888" i="15"/>
  <c r="O11888" i="15"/>
  <c r="P11888" i="15"/>
  <c r="A11889" i="15"/>
  <c r="E11889" i="15"/>
  <c r="I11889" i="15"/>
  <c r="F11889" i="15"/>
  <c r="L11889" i="15"/>
  <c r="M11889" i="15"/>
  <c r="N11889" i="15"/>
  <c r="O11889" i="15"/>
  <c r="P11889" i="15"/>
  <c r="A11890" i="15"/>
  <c r="E11890" i="15"/>
  <c r="H11890" i="15"/>
  <c r="F11890" i="15"/>
  <c r="L11890" i="15"/>
  <c r="M11890" i="15"/>
  <c r="N11890" i="15"/>
  <c r="O11890" i="15"/>
  <c r="P11890" i="15"/>
  <c r="A11891" i="15"/>
  <c r="E11891" i="15"/>
  <c r="G11891" i="15"/>
  <c r="F11891" i="15"/>
  <c r="L11891" i="15"/>
  <c r="M11891" i="15"/>
  <c r="N11891" i="15"/>
  <c r="O11891" i="15"/>
  <c r="P11891" i="15"/>
  <c r="A11892" i="15"/>
  <c r="E11892" i="15"/>
  <c r="J11892" i="15"/>
  <c r="F11892" i="15"/>
  <c r="L11892" i="15"/>
  <c r="M11892" i="15"/>
  <c r="N11892" i="15"/>
  <c r="O11892" i="15"/>
  <c r="P11892" i="15"/>
  <c r="A11893" i="15"/>
  <c r="E11893" i="15"/>
  <c r="I11893" i="15"/>
  <c r="F11893" i="15"/>
  <c r="L11893" i="15"/>
  <c r="M11893" i="15"/>
  <c r="N11893" i="15"/>
  <c r="O11893" i="15"/>
  <c r="P11893" i="15"/>
  <c r="A11894" i="15"/>
  <c r="E11894" i="15"/>
  <c r="H11894" i="15"/>
  <c r="F11894" i="15"/>
  <c r="L11894" i="15"/>
  <c r="M11894" i="15"/>
  <c r="N11894" i="15"/>
  <c r="O11894" i="15"/>
  <c r="P11894" i="15"/>
  <c r="A11895" i="15"/>
  <c r="E11895" i="15"/>
  <c r="K11895" i="15"/>
  <c r="F11895" i="15"/>
  <c r="L11895" i="15"/>
  <c r="M11895" i="15"/>
  <c r="N11895" i="15"/>
  <c r="O11895" i="15"/>
  <c r="P11895" i="15"/>
  <c r="A11896" i="15"/>
  <c r="E11896" i="15"/>
  <c r="J11896" i="15"/>
  <c r="F11896" i="15"/>
  <c r="L11896" i="15"/>
  <c r="M11896" i="15"/>
  <c r="N11896" i="15"/>
  <c r="O11896" i="15"/>
  <c r="P11896" i="15"/>
  <c r="A11897" i="15"/>
  <c r="E11897" i="15"/>
  <c r="I11897" i="15"/>
  <c r="F11897" i="15"/>
  <c r="L11897" i="15"/>
  <c r="M11897" i="15"/>
  <c r="N11897" i="15"/>
  <c r="O11897" i="15"/>
  <c r="P11897" i="15"/>
  <c r="A11898" i="15"/>
  <c r="E11898" i="15"/>
  <c r="H11898" i="15"/>
  <c r="F11898" i="15"/>
  <c r="L11898" i="15"/>
  <c r="M11898" i="15"/>
  <c r="N11898" i="15"/>
  <c r="O11898" i="15"/>
  <c r="P11898" i="15"/>
  <c r="A11899" i="15"/>
  <c r="E11899" i="15"/>
  <c r="G11899" i="15"/>
  <c r="F11899" i="15"/>
  <c r="L11899" i="15"/>
  <c r="M11899" i="15"/>
  <c r="N11899" i="15"/>
  <c r="O11899" i="15"/>
  <c r="P11899" i="15"/>
  <c r="A11900" i="15"/>
  <c r="E11900" i="15"/>
  <c r="J11900" i="15"/>
  <c r="F11900" i="15"/>
  <c r="L11900" i="15"/>
  <c r="M11900" i="15"/>
  <c r="N11900" i="15"/>
  <c r="O11900" i="15"/>
  <c r="P11900" i="15"/>
  <c r="A11901" i="15"/>
  <c r="E11901" i="15"/>
  <c r="J11901" i="15"/>
  <c r="F11901" i="15"/>
  <c r="L11901" i="15"/>
  <c r="M11901" i="15"/>
  <c r="N11901" i="15"/>
  <c r="O11901" i="15"/>
  <c r="P11901" i="15"/>
  <c r="A11902" i="15"/>
  <c r="E11902" i="15"/>
  <c r="H11902" i="15"/>
  <c r="F11902" i="15"/>
  <c r="L11902" i="15"/>
  <c r="M11902" i="15"/>
  <c r="N11902" i="15"/>
  <c r="O11902" i="15"/>
  <c r="P11902" i="15"/>
  <c r="A11903" i="15"/>
  <c r="E11903" i="15"/>
  <c r="K11903" i="15"/>
  <c r="F11903" i="15"/>
  <c r="L11903" i="15"/>
  <c r="M11903" i="15"/>
  <c r="N11903" i="15"/>
  <c r="O11903" i="15"/>
  <c r="P11903" i="15"/>
  <c r="A11904" i="15"/>
  <c r="E11904" i="15"/>
  <c r="G11904" i="15"/>
  <c r="F11904" i="15"/>
  <c r="L11904" i="15"/>
  <c r="M11904" i="15"/>
  <c r="N11904" i="15"/>
  <c r="O11904" i="15"/>
  <c r="P11904" i="15"/>
  <c r="A11905" i="15"/>
  <c r="E11905" i="15"/>
  <c r="J11905" i="15"/>
  <c r="F11905" i="15"/>
  <c r="L11905" i="15"/>
  <c r="M11905" i="15"/>
  <c r="N11905" i="15"/>
  <c r="O11905" i="15"/>
  <c r="P11905" i="15"/>
  <c r="A11906" i="15"/>
  <c r="E11906" i="15"/>
  <c r="H11906" i="15"/>
  <c r="F11906" i="15"/>
  <c r="L11906" i="15"/>
  <c r="M11906" i="15"/>
  <c r="N11906" i="15"/>
  <c r="O11906" i="15"/>
  <c r="P11906" i="15"/>
  <c r="A11907" i="15"/>
  <c r="E11907" i="15"/>
  <c r="G11907" i="15"/>
  <c r="F11907" i="15"/>
  <c r="L11907" i="15"/>
  <c r="M11907" i="15"/>
  <c r="N11907" i="15"/>
  <c r="O11907" i="15"/>
  <c r="P11907" i="15"/>
  <c r="A11908" i="15"/>
  <c r="E11908" i="15"/>
  <c r="K11908" i="15"/>
  <c r="F11908" i="15"/>
  <c r="L11908" i="15"/>
  <c r="M11908" i="15"/>
  <c r="N11908" i="15"/>
  <c r="O11908" i="15"/>
  <c r="P11908" i="15"/>
  <c r="A11909" i="15"/>
  <c r="E11909" i="15"/>
  <c r="H11909" i="15"/>
  <c r="F11909" i="15"/>
  <c r="L11909" i="15"/>
  <c r="M11909" i="15"/>
  <c r="N11909" i="15"/>
  <c r="O11909" i="15"/>
  <c r="P11909" i="15"/>
  <c r="A11910" i="15"/>
  <c r="E11910" i="15"/>
  <c r="H11910" i="15"/>
  <c r="F11910" i="15"/>
  <c r="L11910" i="15"/>
  <c r="M11910" i="15"/>
  <c r="N11910" i="15"/>
  <c r="O11910" i="15"/>
  <c r="P11910" i="15"/>
  <c r="A11911" i="15"/>
  <c r="E11911" i="15"/>
  <c r="H11911" i="15"/>
  <c r="F11911" i="15"/>
  <c r="L11911" i="15"/>
  <c r="M11911" i="15"/>
  <c r="N11911" i="15"/>
  <c r="O11911" i="15"/>
  <c r="P11911" i="15"/>
  <c r="A11912" i="15"/>
  <c r="E11912" i="15"/>
  <c r="G11912" i="15"/>
  <c r="F11912" i="15"/>
  <c r="L11912" i="15"/>
  <c r="M11912" i="15"/>
  <c r="N11912" i="15"/>
  <c r="O11912" i="15"/>
  <c r="P11912" i="15"/>
  <c r="A11913" i="15"/>
  <c r="E11913" i="15"/>
  <c r="J11913" i="15"/>
  <c r="F11913" i="15"/>
  <c r="L11913" i="15"/>
  <c r="M11913" i="15"/>
  <c r="N11913" i="15"/>
  <c r="O11913" i="15"/>
  <c r="P11913" i="15"/>
  <c r="A11914" i="15"/>
  <c r="E11914" i="15"/>
  <c r="F11914" i="15"/>
  <c r="L11914" i="15"/>
  <c r="M11914" i="15"/>
  <c r="N11914" i="15"/>
  <c r="O11914" i="15"/>
  <c r="P11914" i="15"/>
  <c r="A11915" i="15"/>
  <c r="E11915" i="15"/>
  <c r="G11915" i="15"/>
  <c r="F11915" i="15"/>
  <c r="L11915" i="15"/>
  <c r="M11915" i="15"/>
  <c r="N11915" i="15"/>
  <c r="O11915" i="15"/>
  <c r="P11915" i="15"/>
  <c r="A11916" i="15"/>
  <c r="E11916" i="15"/>
  <c r="K11916" i="15"/>
  <c r="F11916" i="15"/>
  <c r="L11916" i="15"/>
  <c r="M11916" i="15"/>
  <c r="N11916" i="15"/>
  <c r="O11916" i="15"/>
  <c r="P11916" i="15"/>
  <c r="A11917" i="15"/>
  <c r="E11917" i="15"/>
  <c r="G11917" i="15"/>
  <c r="F11917" i="15"/>
  <c r="L11917" i="15"/>
  <c r="M11917" i="15"/>
  <c r="N11917" i="15"/>
  <c r="O11917" i="15"/>
  <c r="P11917" i="15"/>
  <c r="A11918" i="15"/>
  <c r="E11918" i="15"/>
  <c r="H11918" i="15"/>
  <c r="F11918" i="15"/>
  <c r="L11918" i="15"/>
  <c r="M11918" i="15"/>
  <c r="N11918" i="15"/>
  <c r="O11918" i="15"/>
  <c r="P11918" i="15"/>
  <c r="A11919" i="15"/>
  <c r="E11919" i="15"/>
  <c r="H11919" i="15"/>
  <c r="F11919" i="15"/>
  <c r="L11919" i="15"/>
  <c r="M11919" i="15"/>
  <c r="N11919" i="15"/>
  <c r="O11919" i="15"/>
  <c r="P11919" i="15"/>
  <c r="A11920" i="15"/>
  <c r="E11920" i="15"/>
  <c r="G11920" i="15"/>
  <c r="F11920" i="15"/>
  <c r="L11920" i="15"/>
  <c r="M11920" i="15"/>
  <c r="N11920" i="15"/>
  <c r="O11920" i="15"/>
  <c r="P11920" i="15"/>
  <c r="A11921" i="15"/>
  <c r="E11921" i="15"/>
  <c r="J11921" i="15"/>
  <c r="F11921" i="15"/>
  <c r="L11921" i="15"/>
  <c r="M11921" i="15"/>
  <c r="N11921" i="15"/>
  <c r="O11921" i="15"/>
  <c r="P11921" i="15"/>
  <c r="A11922" i="15"/>
  <c r="E11922" i="15"/>
  <c r="K11922" i="15"/>
  <c r="F11922" i="15"/>
  <c r="L11922" i="15"/>
  <c r="M11922" i="15"/>
  <c r="N11922" i="15"/>
  <c r="O11922" i="15"/>
  <c r="P11922" i="15"/>
  <c r="A11923" i="15"/>
  <c r="E11923" i="15"/>
  <c r="G11923" i="15"/>
  <c r="F11923" i="15"/>
  <c r="L11923" i="15"/>
  <c r="M11923" i="15"/>
  <c r="N11923" i="15"/>
  <c r="O11923" i="15"/>
  <c r="P11923" i="15"/>
  <c r="A11924" i="15"/>
  <c r="E11924" i="15"/>
  <c r="K11924" i="15"/>
  <c r="F11924" i="15"/>
  <c r="L11924" i="15"/>
  <c r="M11924" i="15"/>
  <c r="N11924" i="15"/>
  <c r="O11924" i="15"/>
  <c r="P11924" i="15"/>
  <c r="A11925" i="15"/>
  <c r="E11925" i="15"/>
  <c r="G11925" i="15"/>
  <c r="F11925" i="15"/>
  <c r="L11925" i="15"/>
  <c r="M11925" i="15"/>
  <c r="N11925" i="15"/>
  <c r="O11925" i="15"/>
  <c r="P11925" i="15"/>
  <c r="A11926" i="15"/>
  <c r="E11926" i="15"/>
  <c r="H11926" i="15"/>
  <c r="F11926" i="15"/>
  <c r="L11926" i="15"/>
  <c r="M11926" i="15"/>
  <c r="N11926" i="15"/>
  <c r="O11926" i="15"/>
  <c r="P11926" i="15"/>
  <c r="A11927" i="15"/>
  <c r="E11927" i="15"/>
  <c r="H11927" i="15"/>
  <c r="F11927" i="15"/>
  <c r="L11927" i="15"/>
  <c r="M11927" i="15"/>
  <c r="N11927" i="15"/>
  <c r="O11927" i="15"/>
  <c r="P11927" i="15"/>
  <c r="A11928" i="15"/>
  <c r="E11928" i="15"/>
  <c r="G11928" i="15"/>
  <c r="F11928" i="15"/>
  <c r="L11928" i="15"/>
  <c r="M11928" i="15"/>
  <c r="N11928" i="15"/>
  <c r="O11928" i="15"/>
  <c r="P11928" i="15"/>
  <c r="A11929" i="15"/>
  <c r="E11929" i="15"/>
  <c r="J11929" i="15"/>
  <c r="F11929" i="15"/>
  <c r="L11929" i="15"/>
  <c r="M11929" i="15"/>
  <c r="N11929" i="15"/>
  <c r="O11929" i="15"/>
  <c r="P11929" i="15"/>
  <c r="A11930" i="15"/>
  <c r="E11930" i="15"/>
  <c r="J11930" i="15"/>
  <c r="F11930" i="15"/>
  <c r="L11930" i="15"/>
  <c r="M11930" i="15"/>
  <c r="N11930" i="15"/>
  <c r="O11930" i="15"/>
  <c r="P11930" i="15"/>
  <c r="A11931" i="15"/>
  <c r="E11931" i="15"/>
  <c r="G11931" i="15"/>
  <c r="F11931" i="15"/>
  <c r="L11931" i="15"/>
  <c r="M11931" i="15"/>
  <c r="N11931" i="15"/>
  <c r="O11931" i="15"/>
  <c r="P11931" i="15"/>
  <c r="A11932" i="15"/>
  <c r="E11932" i="15"/>
  <c r="K11932" i="15"/>
  <c r="F11932" i="15"/>
  <c r="L11932" i="15"/>
  <c r="M11932" i="15"/>
  <c r="N11932" i="15"/>
  <c r="O11932" i="15"/>
  <c r="P11932" i="15"/>
  <c r="A11933" i="15"/>
  <c r="E11933" i="15"/>
  <c r="G11933" i="15"/>
  <c r="F11933" i="15"/>
  <c r="L11933" i="15"/>
  <c r="M11933" i="15"/>
  <c r="N11933" i="15"/>
  <c r="O11933" i="15"/>
  <c r="P11933" i="15"/>
  <c r="A11934" i="15"/>
  <c r="E11934" i="15"/>
  <c r="H11934" i="15"/>
  <c r="F11934" i="15"/>
  <c r="L11934" i="15"/>
  <c r="M11934" i="15"/>
  <c r="N11934" i="15"/>
  <c r="O11934" i="15"/>
  <c r="P11934" i="15"/>
  <c r="A11935" i="15"/>
  <c r="E11935" i="15"/>
  <c r="F11935" i="15"/>
  <c r="L11935" i="15"/>
  <c r="M11935" i="15"/>
  <c r="N11935" i="15"/>
  <c r="O11935" i="15"/>
  <c r="P11935" i="15"/>
  <c r="A11936" i="15"/>
  <c r="E11936" i="15"/>
  <c r="G11936" i="15"/>
  <c r="F11936" i="15"/>
  <c r="L11936" i="15"/>
  <c r="M11936" i="15"/>
  <c r="N11936" i="15"/>
  <c r="O11936" i="15"/>
  <c r="P11936" i="15"/>
  <c r="A11937" i="15"/>
  <c r="E11937" i="15"/>
  <c r="J11937" i="15"/>
  <c r="F11937" i="15"/>
  <c r="L11937" i="15"/>
  <c r="M11937" i="15"/>
  <c r="N11937" i="15"/>
  <c r="O11937" i="15"/>
  <c r="P11937" i="15"/>
  <c r="A11938" i="15"/>
  <c r="E11938" i="15"/>
  <c r="H11938" i="15"/>
  <c r="F11938" i="15"/>
  <c r="L11938" i="15"/>
  <c r="M11938" i="15"/>
  <c r="N11938" i="15"/>
  <c r="O11938" i="15"/>
  <c r="P11938" i="15"/>
  <c r="A11939" i="15"/>
  <c r="E11939" i="15"/>
  <c r="G11939" i="15"/>
  <c r="F11939" i="15"/>
  <c r="L11939" i="15"/>
  <c r="M11939" i="15"/>
  <c r="N11939" i="15"/>
  <c r="O11939" i="15"/>
  <c r="P11939" i="15"/>
  <c r="A11940" i="15"/>
  <c r="E11940" i="15"/>
  <c r="K11940" i="15"/>
  <c r="F11940" i="15"/>
  <c r="L11940" i="15"/>
  <c r="M11940" i="15"/>
  <c r="N11940" i="15"/>
  <c r="O11940" i="15"/>
  <c r="P11940" i="15"/>
  <c r="A11941" i="15"/>
  <c r="E11941" i="15"/>
  <c r="G11941" i="15"/>
  <c r="F11941" i="15"/>
  <c r="L11941" i="15"/>
  <c r="M11941" i="15"/>
  <c r="N11941" i="15"/>
  <c r="O11941" i="15"/>
  <c r="P11941" i="15"/>
  <c r="A11942" i="15"/>
  <c r="E11942" i="15"/>
  <c r="H11942" i="15"/>
  <c r="F11942" i="15"/>
  <c r="L11942" i="15"/>
  <c r="M11942" i="15"/>
  <c r="N11942" i="15"/>
  <c r="O11942" i="15"/>
  <c r="P11942" i="15"/>
  <c r="A11943" i="15"/>
  <c r="E11943" i="15"/>
  <c r="K11943" i="15"/>
  <c r="F11943" i="15"/>
  <c r="L11943" i="15"/>
  <c r="M11943" i="15"/>
  <c r="N11943" i="15"/>
  <c r="O11943" i="15"/>
  <c r="P11943" i="15"/>
  <c r="A11944" i="15"/>
  <c r="E11944" i="15"/>
  <c r="G11944" i="15"/>
  <c r="F11944" i="15"/>
  <c r="L11944" i="15"/>
  <c r="M11944" i="15"/>
  <c r="N11944" i="15"/>
  <c r="O11944" i="15"/>
  <c r="P11944" i="15"/>
  <c r="A11945" i="15"/>
  <c r="E11945" i="15"/>
  <c r="J11945" i="15"/>
  <c r="F11945" i="15"/>
  <c r="L11945" i="15"/>
  <c r="M11945" i="15"/>
  <c r="N11945" i="15"/>
  <c r="O11945" i="15"/>
  <c r="P11945" i="15"/>
  <c r="A11946" i="15"/>
  <c r="E11946" i="15"/>
  <c r="H11946" i="15"/>
  <c r="F11946" i="15"/>
  <c r="L11946" i="15"/>
  <c r="M11946" i="15"/>
  <c r="N11946" i="15"/>
  <c r="O11946" i="15"/>
  <c r="P11946" i="15"/>
  <c r="A11947" i="15"/>
  <c r="E11947" i="15"/>
  <c r="G11947" i="15"/>
  <c r="F11947" i="15"/>
  <c r="L11947" i="15"/>
  <c r="M11947" i="15"/>
  <c r="N11947" i="15"/>
  <c r="O11947" i="15"/>
  <c r="P11947" i="15"/>
  <c r="A11948" i="15"/>
  <c r="E11948" i="15"/>
  <c r="K11948" i="15"/>
  <c r="F11948" i="15"/>
  <c r="L11948" i="15"/>
  <c r="M11948" i="15"/>
  <c r="N11948" i="15"/>
  <c r="O11948" i="15"/>
  <c r="P11948" i="15"/>
  <c r="A11949" i="15"/>
  <c r="E11949" i="15"/>
  <c r="G11949" i="15"/>
  <c r="F11949" i="15"/>
  <c r="L11949" i="15"/>
  <c r="M11949" i="15"/>
  <c r="N11949" i="15"/>
  <c r="O11949" i="15"/>
  <c r="P11949" i="15"/>
  <c r="A11950" i="15"/>
  <c r="E11950" i="15"/>
  <c r="H11950" i="15"/>
  <c r="F11950" i="15"/>
  <c r="L11950" i="15"/>
  <c r="M11950" i="15"/>
  <c r="N11950" i="15"/>
  <c r="O11950" i="15"/>
  <c r="P11950" i="15"/>
  <c r="A11951" i="15"/>
  <c r="E11951" i="15"/>
  <c r="H11951" i="15"/>
  <c r="F11951" i="15"/>
  <c r="L11951" i="15"/>
  <c r="M11951" i="15"/>
  <c r="N11951" i="15"/>
  <c r="O11951" i="15"/>
  <c r="P11951" i="15"/>
  <c r="A11952" i="15"/>
  <c r="E11952" i="15"/>
  <c r="G11952" i="15"/>
  <c r="F11952" i="15"/>
  <c r="L11952" i="15"/>
  <c r="M11952" i="15"/>
  <c r="N11952" i="15"/>
  <c r="O11952" i="15"/>
  <c r="P11952" i="15"/>
  <c r="A11953" i="15"/>
  <c r="E11953" i="15"/>
  <c r="J11953" i="15"/>
  <c r="F11953" i="15"/>
  <c r="L11953" i="15"/>
  <c r="M11953" i="15"/>
  <c r="N11953" i="15"/>
  <c r="O11953" i="15"/>
  <c r="P11953" i="15"/>
  <c r="A11954" i="15"/>
  <c r="E11954" i="15"/>
  <c r="H11954" i="15"/>
  <c r="F11954" i="15"/>
  <c r="L11954" i="15"/>
  <c r="M11954" i="15"/>
  <c r="N11954" i="15"/>
  <c r="O11954" i="15"/>
  <c r="P11954" i="15"/>
  <c r="A11955" i="15"/>
  <c r="E11955" i="15"/>
  <c r="G11955" i="15"/>
  <c r="F11955" i="15"/>
  <c r="L11955" i="15"/>
  <c r="M11955" i="15"/>
  <c r="N11955" i="15"/>
  <c r="O11955" i="15"/>
  <c r="P11955" i="15"/>
  <c r="A11956" i="15"/>
  <c r="E11956" i="15"/>
  <c r="K11956" i="15"/>
  <c r="F11956" i="15"/>
  <c r="L11956" i="15"/>
  <c r="M11956" i="15"/>
  <c r="N11956" i="15"/>
  <c r="O11956" i="15"/>
  <c r="P11956" i="15"/>
  <c r="A11957" i="15"/>
  <c r="E11957" i="15"/>
  <c r="H11957" i="15"/>
  <c r="F11957" i="15"/>
  <c r="L11957" i="15"/>
  <c r="M11957" i="15"/>
  <c r="N11957" i="15"/>
  <c r="O11957" i="15"/>
  <c r="P11957" i="15"/>
  <c r="A11958" i="15"/>
  <c r="E11958" i="15"/>
  <c r="H11958" i="15"/>
  <c r="F11958" i="15"/>
  <c r="L11958" i="15"/>
  <c r="M11958" i="15"/>
  <c r="N11958" i="15"/>
  <c r="O11958" i="15"/>
  <c r="P11958" i="15"/>
  <c r="A11959" i="15"/>
  <c r="E11959" i="15"/>
  <c r="H11959" i="15"/>
  <c r="F11959" i="15"/>
  <c r="L11959" i="15"/>
  <c r="M11959" i="15"/>
  <c r="N11959" i="15"/>
  <c r="O11959" i="15"/>
  <c r="P11959" i="15"/>
  <c r="A11960" i="15"/>
  <c r="E11960" i="15"/>
  <c r="G11960" i="15"/>
  <c r="F11960" i="15"/>
  <c r="L11960" i="15"/>
  <c r="M11960" i="15"/>
  <c r="N11960" i="15"/>
  <c r="O11960" i="15"/>
  <c r="P11960" i="15"/>
  <c r="A11961" i="15"/>
  <c r="E11961" i="15"/>
  <c r="J11961" i="15"/>
  <c r="F11961" i="15"/>
  <c r="L11961" i="15"/>
  <c r="M11961" i="15"/>
  <c r="N11961" i="15"/>
  <c r="O11961" i="15"/>
  <c r="P11961" i="15"/>
  <c r="A11962" i="15"/>
  <c r="E11962" i="15"/>
  <c r="H11962" i="15"/>
  <c r="F11962" i="15"/>
  <c r="L11962" i="15"/>
  <c r="M11962" i="15"/>
  <c r="N11962" i="15"/>
  <c r="O11962" i="15"/>
  <c r="P11962" i="15"/>
  <c r="A11963" i="15"/>
  <c r="E11963" i="15"/>
  <c r="G11963" i="15"/>
  <c r="F11963" i="15"/>
  <c r="L11963" i="15"/>
  <c r="M11963" i="15"/>
  <c r="N11963" i="15"/>
  <c r="O11963" i="15"/>
  <c r="P11963" i="15"/>
  <c r="A11964" i="15"/>
  <c r="E11964" i="15"/>
  <c r="K11964" i="15"/>
  <c r="F11964" i="15"/>
  <c r="L11964" i="15"/>
  <c r="M11964" i="15"/>
  <c r="N11964" i="15"/>
  <c r="O11964" i="15"/>
  <c r="P11964" i="15"/>
  <c r="A11965" i="15"/>
  <c r="E11965" i="15"/>
  <c r="I11965" i="15"/>
  <c r="F11965" i="15"/>
  <c r="L11965" i="15"/>
  <c r="M11965" i="15"/>
  <c r="N11965" i="15"/>
  <c r="O11965" i="15"/>
  <c r="P11965" i="15"/>
  <c r="A11966" i="15"/>
  <c r="E11966" i="15"/>
  <c r="H11966" i="15"/>
  <c r="F11966" i="15"/>
  <c r="L11966" i="15"/>
  <c r="M11966" i="15"/>
  <c r="N11966" i="15"/>
  <c r="O11966" i="15"/>
  <c r="P11966" i="15"/>
  <c r="A11967" i="15"/>
  <c r="E11967" i="15"/>
  <c r="H11967" i="15"/>
  <c r="F11967" i="15"/>
  <c r="L11967" i="15"/>
  <c r="M11967" i="15"/>
  <c r="N11967" i="15"/>
  <c r="O11967" i="15"/>
  <c r="P11967" i="15"/>
  <c r="A11968" i="15"/>
  <c r="E11968" i="15"/>
  <c r="G11968" i="15"/>
  <c r="F11968" i="15"/>
  <c r="L11968" i="15"/>
  <c r="M11968" i="15"/>
  <c r="N11968" i="15"/>
  <c r="O11968" i="15"/>
  <c r="P11968" i="15"/>
  <c r="A11969" i="15"/>
  <c r="E11969" i="15"/>
  <c r="J11969" i="15"/>
  <c r="F11969" i="15"/>
  <c r="L11969" i="15"/>
  <c r="M11969" i="15"/>
  <c r="N11969" i="15"/>
  <c r="O11969" i="15"/>
  <c r="P11969" i="15"/>
  <c r="A11970" i="15"/>
  <c r="E11970" i="15"/>
  <c r="H11970" i="15"/>
  <c r="F11970" i="15"/>
  <c r="L11970" i="15"/>
  <c r="M11970" i="15"/>
  <c r="N11970" i="15"/>
  <c r="O11970" i="15"/>
  <c r="P11970" i="15"/>
  <c r="A11971" i="15"/>
  <c r="E11971" i="15"/>
  <c r="G11971" i="15"/>
  <c r="F11971" i="15"/>
  <c r="L11971" i="15"/>
  <c r="M11971" i="15"/>
  <c r="N11971" i="15"/>
  <c r="O11971" i="15"/>
  <c r="P11971" i="15"/>
  <c r="A11972" i="15"/>
  <c r="E11972" i="15"/>
  <c r="K11972" i="15"/>
  <c r="F11972" i="15"/>
  <c r="L11972" i="15"/>
  <c r="M11972" i="15"/>
  <c r="N11972" i="15"/>
  <c r="O11972" i="15"/>
  <c r="P11972" i="15"/>
  <c r="A11973" i="15"/>
  <c r="E11973" i="15"/>
  <c r="H11973" i="15"/>
  <c r="F11973" i="15"/>
  <c r="L11973" i="15"/>
  <c r="M11973" i="15"/>
  <c r="N11973" i="15"/>
  <c r="O11973" i="15"/>
  <c r="P11973" i="15"/>
  <c r="A11974" i="15"/>
  <c r="E11974" i="15"/>
  <c r="H11974" i="15"/>
  <c r="F11974" i="15"/>
  <c r="L11974" i="15"/>
  <c r="M11974" i="15"/>
  <c r="N11974" i="15"/>
  <c r="O11974" i="15"/>
  <c r="P11974" i="15"/>
  <c r="A11975" i="15"/>
  <c r="E11975" i="15"/>
  <c r="I11975" i="15"/>
  <c r="F11975" i="15"/>
  <c r="L11975" i="15"/>
  <c r="M11975" i="15"/>
  <c r="N11975" i="15"/>
  <c r="O11975" i="15"/>
  <c r="P11975" i="15"/>
  <c r="A11976" i="15"/>
  <c r="E11976" i="15"/>
  <c r="G11976" i="15"/>
  <c r="F11976" i="15"/>
  <c r="L11976" i="15"/>
  <c r="M11976" i="15"/>
  <c r="N11976" i="15"/>
  <c r="O11976" i="15"/>
  <c r="P11976" i="15"/>
  <c r="A11977" i="15"/>
  <c r="E11977" i="15"/>
  <c r="J11977" i="15"/>
  <c r="F11977" i="15"/>
  <c r="L11977" i="15"/>
  <c r="M11977" i="15"/>
  <c r="N11977" i="15"/>
  <c r="O11977" i="15"/>
  <c r="P11977" i="15"/>
  <c r="A11978" i="15"/>
  <c r="E11978" i="15"/>
  <c r="F11978" i="15"/>
  <c r="L11978" i="15"/>
  <c r="M11978" i="15"/>
  <c r="N11978" i="15"/>
  <c r="O11978" i="15"/>
  <c r="P11978" i="15"/>
  <c r="A11979" i="15"/>
  <c r="E11979" i="15"/>
  <c r="G11979" i="15"/>
  <c r="F11979" i="15"/>
  <c r="L11979" i="15"/>
  <c r="M11979" i="15"/>
  <c r="N11979" i="15"/>
  <c r="O11979" i="15"/>
  <c r="P11979" i="15"/>
  <c r="A11980" i="15"/>
  <c r="E11980" i="15"/>
  <c r="K11980" i="15"/>
  <c r="F11980" i="15"/>
  <c r="L11980" i="15"/>
  <c r="M11980" i="15"/>
  <c r="N11980" i="15"/>
  <c r="O11980" i="15"/>
  <c r="P11980" i="15"/>
  <c r="A11981" i="15"/>
  <c r="E11981" i="15"/>
  <c r="I11981" i="15"/>
  <c r="F11981" i="15"/>
  <c r="L11981" i="15"/>
  <c r="M11981" i="15"/>
  <c r="N11981" i="15"/>
  <c r="O11981" i="15"/>
  <c r="P11981" i="15"/>
  <c r="A11982" i="15"/>
  <c r="E11982" i="15"/>
  <c r="I11982" i="15"/>
  <c r="F11982" i="15"/>
  <c r="L11982" i="15"/>
  <c r="M11982" i="15"/>
  <c r="N11982" i="15"/>
  <c r="O11982" i="15"/>
  <c r="P11982" i="15"/>
  <c r="A11983" i="15"/>
  <c r="E11983" i="15"/>
  <c r="H11983" i="15"/>
  <c r="F11983" i="15"/>
  <c r="L11983" i="15"/>
  <c r="M11983" i="15"/>
  <c r="N11983" i="15"/>
  <c r="O11983" i="15"/>
  <c r="P11983" i="15"/>
  <c r="A11984" i="15"/>
  <c r="E11984" i="15"/>
  <c r="G11984" i="15"/>
  <c r="F11984" i="15"/>
  <c r="L11984" i="15"/>
  <c r="M11984" i="15"/>
  <c r="N11984" i="15"/>
  <c r="O11984" i="15"/>
  <c r="P11984" i="15"/>
  <c r="A11985" i="15"/>
  <c r="E11985" i="15"/>
  <c r="J11985" i="15"/>
  <c r="F11985" i="15"/>
  <c r="L11985" i="15"/>
  <c r="M11985" i="15"/>
  <c r="N11985" i="15"/>
  <c r="O11985" i="15"/>
  <c r="P11985" i="15"/>
  <c r="A11986" i="15"/>
  <c r="E11986" i="15"/>
  <c r="F11986" i="15"/>
  <c r="L11986" i="15"/>
  <c r="M11986" i="15"/>
  <c r="N11986" i="15"/>
  <c r="O11986" i="15"/>
  <c r="P11986" i="15"/>
  <c r="A11987" i="15"/>
  <c r="E11987" i="15"/>
  <c r="G11987" i="15"/>
  <c r="F11987" i="15"/>
  <c r="L11987" i="15"/>
  <c r="M11987" i="15"/>
  <c r="N11987" i="15"/>
  <c r="O11987" i="15"/>
  <c r="P11987" i="15"/>
  <c r="A11988" i="15"/>
  <c r="E11988" i="15"/>
  <c r="K11988" i="15"/>
  <c r="F11988" i="15"/>
  <c r="L11988" i="15"/>
  <c r="M11988" i="15"/>
  <c r="N11988" i="15"/>
  <c r="O11988" i="15"/>
  <c r="P11988" i="15"/>
  <c r="A11989" i="15"/>
  <c r="E11989" i="15"/>
  <c r="H11989" i="15"/>
  <c r="F11989" i="15"/>
  <c r="L11989" i="15"/>
  <c r="M11989" i="15"/>
  <c r="N11989" i="15"/>
  <c r="O11989" i="15"/>
  <c r="P11989" i="15"/>
  <c r="A11990" i="15"/>
  <c r="E11990" i="15"/>
  <c r="I11990" i="15"/>
  <c r="F11990" i="15"/>
  <c r="L11990" i="15"/>
  <c r="M11990" i="15"/>
  <c r="N11990" i="15"/>
  <c r="O11990" i="15"/>
  <c r="P11990" i="15"/>
  <c r="A11991" i="15"/>
  <c r="E11991" i="15"/>
  <c r="J11991" i="15"/>
  <c r="F11991" i="15"/>
  <c r="L11991" i="15"/>
  <c r="M11991" i="15"/>
  <c r="N11991" i="15"/>
  <c r="O11991" i="15"/>
  <c r="P11991" i="15"/>
  <c r="A11992" i="15"/>
  <c r="E11992" i="15"/>
  <c r="G11992" i="15"/>
  <c r="F11992" i="15"/>
  <c r="L11992" i="15"/>
  <c r="M11992" i="15"/>
  <c r="N11992" i="15"/>
  <c r="O11992" i="15"/>
  <c r="P11992" i="15"/>
  <c r="A11993" i="15"/>
  <c r="E11993" i="15"/>
  <c r="J11993" i="15"/>
  <c r="F11993" i="15"/>
  <c r="L11993" i="15"/>
  <c r="M11993" i="15"/>
  <c r="N11993" i="15"/>
  <c r="O11993" i="15"/>
  <c r="P11993" i="15"/>
  <c r="A11994" i="15"/>
  <c r="E11994" i="15"/>
  <c r="F11994" i="15"/>
  <c r="L11994" i="15"/>
  <c r="M11994" i="15"/>
  <c r="N11994" i="15"/>
  <c r="O11994" i="15"/>
  <c r="P11994" i="15"/>
  <c r="A11995" i="15"/>
  <c r="E11995" i="15"/>
  <c r="G11995" i="15"/>
  <c r="F11995" i="15"/>
  <c r="L11995" i="15"/>
  <c r="M11995" i="15"/>
  <c r="N11995" i="15"/>
  <c r="O11995" i="15"/>
  <c r="P11995" i="15"/>
  <c r="A11996" i="15"/>
  <c r="E11996" i="15"/>
  <c r="K11996" i="15"/>
  <c r="F11996" i="15"/>
  <c r="L11996" i="15"/>
  <c r="M11996" i="15"/>
  <c r="N11996" i="15"/>
  <c r="O11996" i="15"/>
  <c r="P11996" i="15"/>
  <c r="A11997" i="15"/>
  <c r="E11997" i="15"/>
  <c r="G11997" i="15"/>
  <c r="F11997" i="15"/>
  <c r="L11997" i="15"/>
  <c r="M11997" i="15"/>
  <c r="N11997" i="15"/>
  <c r="O11997" i="15"/>
  <c r="P11997" i="15"/>
  <c r="A11998" i="15"/>
  <c r="E11998" i="15"/>
  <c r="I11998" i="15"/>
  <c r="F11998" i="15"/>
  <c r="L11998" i="15"/>
  <c r="M11998" i="15"/>
  <c r="N11998" i="15"/>
  <c r="O11998" i="15"/>
  <c r="P11998" i="15"/>
  <c r="A11999" i="15"/>
  <c r="E11999" i="15"/>
  <c r="H11999" i="15"/>
  <c r="F11999" i="15"/>
  <c r="L11999" i="15"/>
  <c r="M11999" i="15"/>
  <c r="N11999" i="15"/>
  <c r="O11999" i="15"/>
  <c r="P11999" i="15"/>
  <c r="A12000" i="15"/>
  <c r="E12000" i="15"/>
  <c r="G12000" i="15"/>
  <c r="F12000" i="15"/>
  <c r="L12000" i="15"/>
  <c r="M12000" i="15"/>
  <c r="N12000" i="15"/>
  <c r="O12000" i="15"/>
  <c r="P12000" i="15"/>
  <c r="A12001" i="15"/>
  <c r="E12001" i="15"/>
  <c r="J12001" i="15"/>
  <c r="F12001" i="15"/>
  <c r="L12001" i="15"/>
  <c r="M12001" i="15"/>
  <c r="N12001" i="15"/>
  <c r="O12001" i="15"/>
  <c r="P12001" i="15"/>
  <c r="A12002" i="15"/>
  <c r="E12002" i="15"/>
  <c r="K12002" i="15"/>
  <c r="F12002" i="15"/>
  <c r="L12002" i="15"/>
  <c r="M12002" i="15"/>
  <c r="N12002" i="15"/>
  <c r="O12002" i="15"/>
  <c r="P12002" i="15"/>
  <c r="A12003" i="15"/>
  <c r="E12003" i="15"/>
  <c r="G12003" i="15"/>
  <c r="F12003" i="15"/>
  <c r="L12003" i="15"/>
  <c r="M12003" i="15"/>
  <c r="N12003" i="15"/>
  <c r="O12003" i="15"/>
  <c r="P12003" i="15"/>
  <c r="A12004" i="15"/>
  <c r="E12004" i="15"/>
  <c r="K12004" i="15"/>
  <c r="F12004" i="15"/>
  <c r="L12004" i="15"/>
  <c r="M12004" i="15"/>
  <c r="N12004" i="15"/>
  <c r="O12004" i="15"/>
  <c r="P12004" i="15"/>
  <c r="A12005" i="15"/>
  <c r="E12005" i="15"/>
  <c r="G12005" i="15"/>
  <c r="F12005" i="15"/>
  <c r="L12005" i="15"/>
  <c r="M12005" i="15"/>
  <c r="N12005" i="15"/>
  <c r="O12005" i="15"/>
  <c r="P12005" i="15"/>
  <c r="A12006" i="15"/>
  <c r="E12006" i="15"/>
  <c r="I12006" i="15"/>
  <c r="F12006" i="15"/>
  <c r="L12006" i="15"/>
  <c r="M12006" i="15"/>
  <c r="N12006" i="15"/>
  <c r="O12006" i="15"/>
  <c r="P12006" i="15"/>
  <c r="A12007" i="15"/>
  <c r="E12007" i="15"/>
  <c r="I12007" i="15"/>
  <c r="F12007" i="15"/>
  <c r="L12007" i="15"/>
  <c r="M12007" i="15"/>
  <c r="N12007" i="15"/>
  <c r="O12007" i="15"/>
  <c r="P12007" i="15"/>
  <c r="A12008" i="15"/>
  <c r="E12008" i="15"/>
  <c r="G12008" i="15"/>
  <c r="F12008" i="15"/>
  <c r="L12008" i="15"/>
  <c r="M12008" i="15"/>
  <c r="N12008" i="15"/>
  <c r="O12008" i="15"/>
  <c r="P12008" i="15"/>
  <c r="A12009" i="15"/>
  <c r="E12009" i="15"/>
  <c r="F12009" i="15"/>
  <c r="L12009" i="15"/>
  <c r="M12009" i="15"/>
  <c r="N12009" i="15"/>
  <c r="O12009" i="15"/>
  <c r="P12009" i="15"/>
  <c r="A12010" i="15"/>
  <c r="E12010" i="15"/>
  <c r="K12010" i="15"/>
  <c r="F12010" i="15"/>
  <c r="L12010" i="15"/>
  <c r="M12010" i="15"/>
  <c r="N12010" i="15"/>
  <c r="O12010" i="15"/>
  <c r="P12010" i="15"/>
  <c r="A12011" i="15"/>
  <c r="E12011" i="15"/>
  <c r="G12011" i="15"/>
  <c r="F12011" i="15"/>
  <c r="L12011" i="15"/>
  <c r="M12011" i="15"/>
  <c r="N12011" i="15"/>
  <c r="O12011" i="15"/>
  <c r="P12011" i="15"/>
  <c r="A12012" i="15"/>
  <c r="E12012" i="15"/>
  <c r="K12012" i="15"/>
  <c r="F12012" i="15"/>
  <c r="L12012" i="15"/>
  <c r="M12012" i="15"/>
  <c r="N12012" i="15"/>
  <c r="O12012" i="15"/>
  <c r="P12012" i="15"/>
  <c r="A12013" i="15"/>
  <c r="E12013" i="15"/>
  <c r="G12013" i="15"/>
  <c r="F12013" i="15"/>
  <c r="L12013" i="15"/>
  <c r="M12013" i="15"/>
  <c r="N12013" i="15"/>
  <c r="O12013" i="15"/>
  <c r="P12013" i="15"/>
  <c r="A12014" i="15"/>
  <c r="E12014" i="15"/>
  <c r="I12014" i="15"/>
  <c r="F12014" i="15"/>
  <c r="L12014" i="15"/>
  <c r="M12014" i="15"/>
  <c r="N12014" i="15"/>
  <c r="O12014" i="15"/>
  <c r="P12014" i="15"/>
  <c r="A12015" i="15"/>
  <c r="E12015" i="15"/>
  <c r="H12015" i="15"/>
  <c r="F12015" i="15"/>
  <c r="L12015" i="15"/>
  <c r="M12015" i="15"/>
  <c r="N12015" i="15"/>
  <c r="O12015" i="15"/>
  <c r="P12015" i="15"/>
  <c r="A12016" i="15"/>
  <c r="E12016" i="15"/>
  <c r="G12016" i="15"/>
  <c r="F12016" i="15"/>
  <c r="L12016" i="15"/>
  <c r="M12016" i="15"/>
  <c r="N12016" i="15"/>
  <c r="O12016" i="15"/>
  <c r="P12016" i="15"/>
  <c r="A12017" i="15"/>
  <c r="E12017" i="15"/>
  <c r="J12017" i="15"/>
  <c r="F12017" i="15"/>
  <c r="L12017" i="15"/>
  <c r="M12017" i="15"/>
  <c r="N12017" i="15"/>
  <c r="O12017" i="15"/>
  <c r="P12017" i="15"/>
  <c r="A12018" i="15"/>
  <c r="E12018" i="15"/>
  <c r="H12018" i="15"/>
  <c r="F12018" i="15"/>
  <c r="L12018" i="15"/>
  <c r="M12018" i="15"/>
  <c r="N12018" i="15"/>
  <c r="O12018" i="15"/>
  <c r="P12018" i="15"/>
  <c r="A12019" i="15"/>
  <c r="E12019" i="15"/>
  <c r="G12019" i="15"/>
  <c r="F12019" i="15"/>
  <c r="L12019" i="15"/>
  <c r="M12019" i="15"/>
  <c r="N12019" i="15"/>
  <c r="O12019" i="15"/>
  <c r="P12019" i="15"/>
  <c r="A12020" i="15"/>
  <c r="E12020" i="15"/>
  <c r="K12020" i="15"/>
  <c r="F12020" i="15"/>
  <c r="L12020" i="15"/>
  <c r="M12020" i="15"/>
  <c r="N12020" i="15"/>
  <c r="O12020" i="15"/>
  <c r="P12020" i="15"/>
  <c r="A12021" i="15"/>
  <c r="E12021" i="15"/>
  <c r="G12021" i="15"/>
  <c r="F12021" i="15"/>
  <c r="L12021" i="15"/>
  <c r="M12021" i="15"/>
  <c r="N12021" i="15"/>
  <c r="O12021" i="15"/>
  <c r="P12021" i="15"/>
  <c r="A12022" i="15"/>
  <c r="E12022" i="15"/>
  <c r="I12022" i="15"/>
  <c r="F12022" i="15"/>
  <c r="L12022" i="15"/>
  <c r="M12022" i="15"/>
  <c r="N12022" i="15"/>
  <c r="O12022" i="15"/>
  <c r="P12022" i="15"/>
  <c r="A12023" i="15"/>
  <c r="E12023" i="15"/>
  <c r="G12023" i="15"/>
  <c r="F12023" i="15"/>
  <c r="L12023" i="15"/>
  <c r="M12023" i="15"/>
  <c r="N12023" i="15"/>
  <c r="O12023" i="15"/>
  <c r="P12023" i="15"/>
  <c r="A12024" i="15"/>
  <c r="E12024" i="15"/>
  <c r="G12024" i="15"/>
  <c r="F12024" i="15"/>
  <c r="L12024" i="15"/>
  <c r="M12024" i="15"/>
  <c r="N12024" i="15"/>
  <c r="O12024" i="15"/>
  <c r="P12024" i="15"/>
  <c r="E2" i="15"/>
  <c r="I11245" i="15"/>
  <c r="K3224" i="15"/>
  <c r="H8510" i="15"/>
  <c r="I9731" i="15"/>
  <c r="K8357" i="15"/>
  <c r="K3208" i="15"/>
  <c r="I10845" i="15"/>
  <c r="K9889" i="15"/>
  <c r="K6102" i="15"/>
  <c r="H10292" i="15"/>
  <c r="H9371" i="15"/>
  <c r="H7032" i="15"/>
  <c r="H4796" i="15"/>
  <c r="K11861" i="15"/>
  <c r="G9307" i="15"/>
  <c r="J6924" i="15"/>
  <c r="G4761" i="15"/>
  <c r="K10456" i="15"/>
  <c r="I9440" i="15"/>
  <c r="K8793" i="15"/>
  <c r="J6487" i="15"/>
  <c r="K5466" i="15"/>
  <c r="J4212" i="15"/>
  <c r="K2865" i="15"/>
  <c r="J11301" i="15"/>
  <c r="G10456" i="15"/>
  <c r="G9440" i="15"/>
  <c r="J8723" i="15"/>
  <c r="H7240" i="15"/>
  <c r="K6466" i="15"/>
  <c r="G5263" i="15"/>
  <c r="J3978" i="15"/>
  <c r="J10634" i="15"/>
  <c r="J10217" i="15"/>
  <c r="H10057" i="15"/>
  <c r="J9435" i="15"/>
  <c r="J8526" i="15"/>
  <c r="G8304" i="15"/>
  <c r="G7195" i="15"/>
  <c r="H6877" i="15"/>
  <c r="K5799" i="15"/>
  <c r="H4700" i="15"/>
  <c r="J2094" i="15"/>
  <c r="K11476" i="15"/>
  <c r="J11089" i="15"/>
  <c r="K10292" i="15"/>
  <c r="I10217" i="15"/>
  <c r="K9489" i="15"/>
  <c r="J9371" i="15"/>
  <c r="K8510" i="15"/>
  <c r="J7098" i="15"/>
  <c r="H6204" i="15"/>
  <c r="G4620" i="15"/>
  <c r="I3414" i="15"/>
  <c r="G2881" i="15"/>
  <c r="J2022" i="15"/>
  <c r="K10634" i="15"/>
  <c r="I11157" i="15"/>
  <c r="J11157" i="15"/>
  <c r="G10192" i="15"/>
  <c r="J9836" i="15"/>
  <c r="G11914" i="15"/>
  <c r="K11914" i="15"/>
  <c r="H10884" i="15"/>
  <c r="G9736" i="15"/>
  <c r="J9321" i="15"/>
  <c r="I8688" i="15"/>
  <c r="H8688" i="15"/>
  <c r="K11962" i="15"/>
  <c r="K11740" i="15"/>
  <c r="I11557" i="15"/>
  <c r="K11557" i="15"/>
  <c r="H11157" i="15"/>
  <c r="H9912" i="15"/>
  <c r="K9403" i="15"/>
  <c r="I11914" i="15"/>
  <c r="G11811" i="15"/>
  <c r="J11811" i="15"/>
  <c r="H11627" i="15"/>
  <c r="G11389" i="15"/>
  <c r="J10774" i="15"/>
  <c r="K10064" i="15"/>
  <c r="G7380" i="15"/>
  <c r="H7217" i="15"/>
  <c r="G6803" i="15"/>
  <c r="H6695" i="15"/>
  <c r="I6196" i="15"/>
  <c r="H5585" i="15"/>
  <c r="H5388" i="15"/>
  <c r="J3738" i="15"/>
  <c r="K3504" i="15"/>
  <c r="G3208" i="15"/>
  <c r="K2957" i="15"/>
  <c r="G2310" i="15"/>
  <c r="J8433" i="15"/>
  <c r="H8357" i="15"/>
  <c r="K8053" i="15"/>
  <c r="I7761" i="15"/>
  <c r="G7565" i="15"/>
  <c r="G6104" i="15"/>
  <c r="K5662" i="15"/>
  <c r="J5546" i="15"/>
  <c r="K5367" i="15"/>
  <c r="K5129" i="15"/>
  <c r="H2453" i="15"/>
  <c r="I8433" i="15"/>
  <c r="G8357" i="15"/>
  <c r="I8053" i="15"/>
  <c r="G7099" i="15"/>
  <c r="J7013" i="15"/>
  <c r="I6868" i="15"/>
  <c r="I6734" i="15"/>
  <c r="I4406" i="15"/>
  <c r="H4120" i="15"/>
  <c r="J3843" i="15"/>
  <c r="K3608" i="15"/>
  <c r="K3365" i="15"/>
  <c r="H2993" i="15"/>
  <c r="K2686" i="15"/>
  <c r="I2405" i="15"/>
  <c r="K11869" i="15"/>
  <c r="K11748" i="15"/>
  <c r="K11052" i="15"/>
  <c r="I10749" i="15"/>
  <c r="J10525" i="15"/>
  <c r="G10384" i="15"/>
  <c r="J10253" i="15"/>
  <c r="H10217" i="15"/>
  <c r="K10095" i="15"/>
  <c r="G9796" i="15"/>
  <c r="G9371" i="15"/>
  <c r="G9037" i="15"/>
  <c r="K8645" i="15"/>
  <c r="J8144" i="15"/>
  <c r="H7742" i="15"/>
  <c r="J7380" i="15"/>
  <c r="K7098" i="15"/>
  <c r="H6940" i="15"/>
  <c r="K6803" i="15"/>
  <c r="K6695" i="15"/>
  <c r="H6198" i="15"/>
  <c r="I6004" i="15"/>
  <c r="I5773" i="15"/>
  <c r="J5618" i="15"/>
  <c r="J5402" i="15"/>
  <c r="K5233" i="15"/>
  <c r="J5061" i="15"/>
  <c r="J4890" i="15"/>
  <c r="I4646" i="15"/>
  <c r="G4366" i="15"/>
  <c r="K3786" i="15"/>
  <c r="H3359" i="15"/>
  <c r="G2964" i="15"/>
  <c r="I2865" i="15"/>
  <c r="K2650" i="15"/>
  <c r="K2389" i="15"/>
  <c r="J2146" i="15"/>
  <c r="J11946" i="15"/>
  <c r="K11901" i="15"/>
  <c r="K11533" i="15"/>
  <c r="K11485" i="15"/>
  <c r="K11185" i="15"/>
  <c r="K10112" i="15"/>
  <c r="G9529" i="15"/>
  <c r="J9529" i="15"/>
  <c r="G8248" i="15"/>
  <c r="K8248" i="15"/>
  <c r="H7634" i="15"/>
  <c r="I7634" i="15"/>
  <c r="K7142" i="15"/>
  <c r="J7142" i="15"/>
  <c r="I5189" i="15"/>
  <c r="K5189" i="15"/>
  <c r="K4839" i="15"/>
  <c r="H4839" i="15"/>
  <c r="G2991" i="15"/>
  <c r="I2991" i="15"/>
  <c r="J12018" i="15"/>
  <c r="I11946" i="15"/>
  <c r="J11850" i="15"/>
  <c r="K11806" i="15"/>
  <c r="K11720" i="15"/>
  <c r="G11533" i="15"/>
  <c r="I11485" i="15"/>
  <c r="J11473" i="15"/>
  <c r="I11292" i="15"/>
  <c r="H11185" i="15"/>
  <c r="G11014" i="15"/>
  <c r="J10810" i="15"/>
  <c r="K10698" i="15"/>
  <c r="G10590" i="15"/>
  <c r="H10520" i="15"/>
  <c r="H10328" i="15"/>
  <c r="J10261" i="15"/>
  <c r="G10180" i="15"/>
  <c r="H10112" i="15"/>
  <c r="G10072" i="15"/>
  <c r="K10047" i="15"/>
  <c r="J9937" i="15"/>
  <c r="J9740" i="15"/>
  <c r="G9595" i="15"/>
  <c r="I9595" i="15"/>
  <c r="J9138" i="15"/>
  <c r="J8960" i="15"/>
  <c r="I8960" i="15"/>
  <c r="K8766" i="15"/>
  <c r="I8526" i="15"/>
  <c r="K8485" i="15"/>
  <c r="I8060" i="15"/>
  <c r="H7957" i="15"/>
  <c r="J7957" i="15"/>
  <c r="I7778" i="15"/>
  <c r="J7761" i="15"/>
  <c r="G7761" i="15"/>
  <c r="J7452" i="15"/>
  <c r="I6462" i="15"/>
  <c r="I6276" i="15"/>
  <c r="G6046" i="15"/>
  <c r="I5880" i="15"/>
  <c r="I5482" i="15"/>
  <c r="G5201" i="15"/>
  <c r="J5080" i="15"/>
  <c r="J4839" i="15"/>
  <c r="J4329" i="15"/>
  <c r="K4329" i="15"/>
  <c r="I3761" i="15"/>
  <c r="H3761" i="15"/>
  <c r="K3325" i="15"/>
  <c r="G3325" i="15"/>
  <c r="H2576" i="15"/>
  <c r="J2576" i="15"/>
  <c r="G11999" i="15"/>
  <c r="J11835" i="15"/>
  <c r="G11756" i="15"/>
  <c r="K11677" i="15"/>
  <c r="J11526" i="15"/>
  <c r="G11485" i="15"/>
  <c r="K11405" i="15"/>
  <c r="H10981" i="15"/>
  <c r="K10682" i="15"/>
  <c r="I10570" i="15"/>
  <c r="H10512" i="15"/>
  <c r="J10105" i="15"/>
  <c r="G10068" i="15"/>
  <c r="H10025" i="15"/>
  <c r="H9867" i="15"/>
  <c r="I9743" i="15"/>
  <c r="K9743" i="15"/>
  <c r="H9689" i="15"/>
  <c r="K9689" i="15"/>
  <c r="H9623" i="15"/>
  <c r="H9529" i="15"/>
  <c r="G9472" i="15"/>
  <c r="I9472" i="15"/>
  <c r="I9402" i="15"/>
  <c r="I9350" i="15"/>
  <c r="J9190" i="15"/>
  <c r="K9058" i="15"/>
  <c r="J9058" i="15"/>
  <c r="K9014" i="15"/>
  <c r="I8816" i="15"/>
  <c r="G8782" i="15"/>
  <c r="K8782" i="15"/>
  <c r="I8616" i="15"/>
  <c r="J8368" i="15"/>
  <c r="G8368" i="15"/>
  <c r="J8068" i="15"/>
  <c r="K8068" i="15"/>
  <c r="K8004" i="15"/>
  <c r="G7795" i="15"/>
  <c r="I7795" i="15"/>
  <c r="K7322" i="15"/>
  <c r="H7322" i="15"/>
  <c r="J7217" i="15"/>
  <c r="I7217" i="15"/>
  <c r="G7163" i="15"/>
  <c r="H7096" i="15"/>
  <c r="K6816" i="15"/>
  <c r="K6366" i="15"/>
  <c r="K6174" i="15"/>
  <c r="G6025" i="15"/>
  <c r="I5709" i="15"/>
  <c r="K5586" i="15"/>
  <c r="I5359" i="15"/>
  <c r="G5189" i="15"/>
  <c r="G4839" i="15"/>
  <c r="H3187" i="15"/>
  <c r="I3187" i="15"/>
  <c r="J9875" i="15"/>
  <c r="H9875" i="15"/>
  <c r="I9244" i="15"/>
  <c r="H9244" i="15"/>
  <c r="J8848" i="15"/>
  <c r="I8848" i="15"/>
  <c r="H8473" i="15"/>
  <c r="G8473" i="15"/>
  <c r="K7428" i="15"/>
  <c r="J7428" i="15"/>
  <c r="G4170" i="15"/>
  <c r="K4170" i="15"/>
  <c r="H3402" i="15"/>
  <c r="G3402" i="15"/>
  <c r="G3211" i="15"/>
  <c r="H3211" i="15"/>
  <c r="I2278" i="15"/>
  <c r="G2278" i="15"/>
  <c r="G2060" i="15"/>
  <c r="J6974" i="15"/>
  <c r="K6898" i="15"/>
  <c r="K6787" i="15"/>
  <c r="I6601" i="15"/>
  <c r="G6278" i="15"/>
  <c r="G6168" i="15"/>
  <c r="G6035" i="15"/>
  <c r="K5930" i="15"/>
  <c r="J5799" i="15"/>
  <c r="H5618" i="15"/>
  <c r="K5541" i="15"/>
  <c r="I5303" i="15"/>
  <c r="I5061" i="15"/>
  <c r="I4968" i="15"/>
  <c r="H4735" i="15"/>
  <c r="G4646" i="15"/>
  <c r="I4324" i="15"/>
  <c r="I4063" i="15"/>
  <c r="I3853" i="15"/>
  <c r="G3746" i="15"/>
  <c r="I3635" i="15"/>
  <c r="K3508" i="15"/>
  <c r="I3401" i="15"/>
  <c r="K3323" i="15"/>
  <c r="K3088" i="15"/>
  <c r="K2893" i="15"/>
  <c r="G2701" i="15"/>
  <c r="J2557" i="15"/>
  <c r="J2405" i="15"/>
  <c r="I2346" i="15"/>
  <c r="J2247" i="15"/>
  <c r="G1962" i="15"/>
  <c r="H10925" i="15"/>
  <c r="I10925" i="15"/>
  <c r="I11670" i="15"/>
  <c r="K11597" i="15"/>
  <c r="J11205" i="15"/>
  <c r="H11205" i="15"/>
  <c r="I10353" i="15"/>
  <c r="G10353" i="15"/>
  <c r="J10208" i="15"/>
  <c r="H10208" i="15"/>
  <c r="I9872" i="15"/>
  <c r="G9872" i="15"/>
  <c r="K9857" i="15"/>
  <c r="H9697" i="15"/>
  <c r="I9697" i="15"/>
  <c r="H9274" i="15"/>
  <c r="G9274" i="15"/>
  <c r="J9144" i="15"/>
  <c r="G9144" i="15"/>
  <c r="H8598" i="15"/>
  <c r="J8598" i="15"/>
  <c r="I8549" i="15"/>
  <c r="K8549" i="15"/>
  <c r="J8148" i="15"/>
  <c r="G8148" i="15"/>
  <c r="J8018" i="15"/>
  <c r="H8018" i="15"/>
  <c r="K7864" i="15"/>
  <c r="H7864" i="15"/>
  <c r="J7667" i="15"/>
  <c r="I7667" i="15"/>
  <c r="J7347" i="15"/>
  <c r="I7347" i="15"/>
  <c r="K4162" i="15"/>
  <c r="G4162" i="15"/>
  <c r="G3754" i="15"/>
  <c r="J3754" i="15"/>
  <c r="I3754" i="15"/>
  <c r="K3754" i="15"/>
  <c r="G3640" i="15"/>
  <c r="H3640" i="15"/>
  <c r="G3134" i="15"/>
  <c r="H3134" i="15"/>
  <c r="G2920" i="15"/>
  <c r="K2920" i="15"/>
  <c r="K12015" i="15"/>
  <c r="J11962" i="15"/>
  <c r="J11932" i="15"/>
  <c r="J11911" i="15"/>
  <c r="K11885" i="15"/>
  <c r="J11861" i="15"/>
  <c r="I11832" i="15"/>
  <c r="H11793" i="15"/>
  <c r="I11748" i="15"/>
  <c r="I11716" i="15"/>
  <c r="H11677" i="15"/>
  <c r="G11670" i="15"/>
  <c r="K11621" i="15"/>
  <c r="J11604" i="15"/>
  <c r="K11604" i="15"/>
  <c r="J11597" i="15"/>
  <c r="K11493" i="15"/>
  <c r="J11476" i="15"/>
  <c r="I11476" i="15"/>
  <c r="I11450" i="15"/>
  <c r="H11345" i="15"/>
  <c r="H11172" i="15"/>
  <c r="K11130" i="15"/>
  <c r="I11096" i="15"/>
  <c r="H11096" i="15"/>
  <c r="I10972" i="15"/>
  <c r="J10817" i="15"/>
  <c r="K10782" i="15"/>
  <c r="G10782" i="15"/>
  <c r="J10673" i="15"/>
  <c r="J10593" i="15"/>
  <c r="H10491" i="15"/>
  <c r="J10417" i="15"/>
  <c r="G10417" i="15"/>
  <c r="K10361" i="15"/>
  <c r="G10312" i="15"/>
  <c r="I10244" i="15"/>
  <c r="K10244" i="15"/>
  <c r="K10233" i="15"/>
  <c r="G10064" i="15"/>
  <c r="I10038" i="15"/>
  <c r="H10038" i="15"/>
  <c r="I10000" i="15"/>
  <c r="G9993" i="15"/>
  <c r="I9993" i="15"/>
  <c r="J9980" i="15"/>
  <c r="J9769" i="15"/>
  <c r="J9597" i="15"/>
  <c r="K9505" i="15"/>
  <c r="J9353" i="15"/>
  <c r="K9347" i="15"/>
  <c r="H9347" i="15"/>
  <c r="G9211" i="15"/>
  <c r="G9145" i="15"/>
  <c r="H9145" i="15"/>
  <c r="I9144" i="15"/>
  <c r="H9137" i="15"/>
  <c r="G9097" i="15"/>
  <c r="I9051" i="15"/>
  <c r="J9051" i="15"/>
  <c r="G8850" i="15"/>
  <c r="I8699" i="15"/>
  <c r="G8654" i="15"/>
  <c r="I8654" i="15"/>
  <c r="G8405" i="15"/>
  <c r="G8189" i="15"/>
  <c r="J8189" i="15"/>
  <c r="G8060" i="15"/>
  <c r="I7989" i="15"/>
  <c r="K7940" i="15"/>
  <c r="J7905" i="15"/>
  <c r="H7905" i="15"/>
  <c r="G7634" i="15"/>
  <c r="J7466" i="15"/>
  <c r="G7098" i="15"/>
  <c r="I7098" i="15"/>
  <c r="I7076" i="15"/>
  <c r="I6988" i="15"/>
  <c r="K6867" i="15"/>
  <c r="I6766" i="15"/>
  <c r="I6670" i="15"/>
  <c r="I6425" i="15"/>
  <c r="I6144" i="15"/>
  <c r="H6144" i="15"/>
  <c r="I5907" i="15"/>
  <c r="J5907" i="15"/>
  <c r="G5907" i="15"/>
  <c r="I5674" i="15"/>
  <c r="G5674" i="15"/>
  <c r="G5489" i="15"/>
  <c r="I5489" i="15"/>
  <c r="I4945" i="15"/>
  <c r="K4945" i="15"/>
  <c r="G4945" i="15"/>
  <c r="I4060" i="15"/>
  <c r="H4060" i="15"/>
  <c r="J3386" i="15"/>
  <c r="K3386" i="15"/>
  <c r="I2223" i="15"/>
  <c r="J2223" i="15"/>
  <c r="K10654" i="15"/>
  <c r="G10654" i="15"/>
  <c r="I10469" i="15"/>
  <c r="H10469" i="15"/>
  <c r="J10434" i="15"/>
  <c r="I10434" i="15"/>
  <c r="I11677" i="15"/>
  <c r="K10710" i="15"/>
  <c r="J10710" i="15"/>
  <c r="I10065" i="15"/>
  <c r="H10065" i="15"/>
  <c r="K9144" i="15"/>
  <c r="J8448" i="15"/>
  <c r="G8448" i="15"/>
  <c r="G12002" i="15"/>
  <c r="G11962" i="15"/>
  <c r="G11922" i="15"/>
  <c r="G11885" i="15"/>
  <c r="I11861" i="15"/>
  <c r="J11777" i="15"/>
  <c r="G11748" i="15"/>
  <c r="H11681" i="15"/>
  <c r="G11677" i="15"/>
  <c r="I11652" i="15"/>
  <c r="I11613" i="15"/>
  <c r="J11574" i="15"/>
  <c r="J11540" i="15"/>
  <c r="G11540" i="15"/>
  <c r="G11498" i="15"/>
  <c r="K11498" i="15"/>
  <c r="G11493" i="15"/>
  <c r="I11413" i="15"/>
  <c r="G11349" i="15"/>
  <c r="H11349" i="15"/>
  <c r="G11258" i="15"/>
  <c r="J11258" i="15"/>
  <c r="J11225" i="15"/>
  <c r="K11142" i="15"/>
  <c r="G11142" i="15"/>
  <c r="I11051" i="15"/>
  <c r="I10893" i="15"/>
  <c r="K10842" i="15"/>
  <c r="J10842" i="15"/>
  <c r="J10742" i="15"/>
  <c r="G10646" i="15"/>
  <c r="K10622" i="15"/>
  <c r="G10622" i="15"/>
  <c r="G10545" i="15"/>
  <c r="K10545" i="15"/>
  <c r="H10361" i="15"/>
  <c r="J10280" i="15"/>
  <c r="H10280" i="15"/>
  <c r="G10233" i="15"/>
  <c r="H10137" i="15"/>
  <c r="I10121" i="15"/>
  <c r="H10121" i="15"/>
  <c r="I10097" i="15"/>
  <c r="J10097" i="15"/>
  <c r="I10086" i="15"/>
  <c r="G10065" i="15"/>
  <c r="J9961" i="15"/>
  <c r="K9872" i="15"/>
  <c r="J9779" i="15"/>
  <c r="I9779" i="15"/>
  <c r="J9708" i="15"/>
  <c r="K9663" i="15"/>
  <c r="J9602" i="15"/>
  <c r="I9602" i="15"/>
  <c r="K9569" i="15"/>
  <c r="I9435" i="15"/>
  <c r="H9435" i="15"/>
  <c r="J9417" i="15"/>
  <c r="H9144" i="15"/>
  <c r="K9102" i="15"/>
  <c r="I9102" i="15"/>
  <c r="I8877" i="15"/>
  <c r="G8877" i="15"/>
  <c r="G8549" i="15"/>
  <c r="G8517" i="15"/>
  <c r="H8517" i="15"/>
  <c r="G8389" i="15"/>
  <c r="G8341" i="15"/>
  <c r="J8341" i="15"/>
  <c r="G8320" i="15"/>
  <c r="G8252" i="15"/>
  <c r="H8148" i="15"/>
  <c r="J8053" i="15"/>
  <c r="H8053" i="15"/>
  <c r="K7949" i="15"/>
  <c r="J7949" i="15"/>
  <c r="J7796" i="15"/>
  <c r="K7765" i="15"/>
  <c r="J7765" i="15"/>
  <c r="J7695" i="15"/>
  <c r="I7521" i="15"/>
  <c r="H7521" i="15"/>
  <c r="H7266" i="15"/>
  <c r="I7043" i="15"/>
  <c r="K6834" i="15"/>
  <c r="G6411" i="15"/>
  <c r="I6240" i="15"/>
  <c r="H6240" i="15"/>
  <c r="H5381" i="15"/>
  <c r="G5381" i="15"/>
  <c r="K5381" i="15"/>
  <c r="H5379" i="15"/>
  <c r="K5379" i="15"/>
  <c r="H5168" i="15"/>
  <c r="J5168" i="15"/>
  <c r="H5160" i="15"/>
  <c r="I5160" i="15"/>
  <c r="J4831" i="15"/>
  <c r="H4831" i="15"/>
  <c r="G3818" i="15"/>
  <c r="I3818" i="15"/>
  <c r="K3714" i="15"/>
  <c r="I3714" i="15"/>
  <c r="K3465" i="15"/>
  <c r="J3465" i="15"/>
  <c r="J3234" i="15"/>
  <c r="I3234" i="15"/>
  <c r="G3234" i="15"/>
  <c r="G3015" i="15"/>
  <c r="J3015" i="15"/>
  <c r="H3015" i="15"/>
  <c r="G2819" i="15"/>
  <c r="I2819" i="15"/>
  <c r="G2504" i="15"/>
  <c r="I2504" i="15"/>
  <c r="J11588" i="15"/>
  <c r="K11588" i="15"/>
  <c r="I11449" i="15"/>
  <c r="J11449" i="15"/>
  <c r="K11166" i="15"/>
  <c r="G11166" i="15"/>
  <c r="H10153" i="15"/>
  <c r="I10153" i="15"/>
  <c r="J10064" i="15"/>
  <c r="H10064" i="15"/>
  <c r="J9857" i="15"/>
  <c r="H9857" i="15"/>
  <c r="H9676" i="15"/>
  <c r="K9676" i="15"/>
  <c r="J9376" i="15"/>
  <c r="H9376" i="15"/>
  <c r="J9168" i="15"/>
  <c r="I9168" i="15"/>
  <c r="J9137" i="15"/>
  <c r="G9137" i="15"/>
  <c r="J8920" i="15"/>
  <c r="H8920" i="15"/>
  <c r="G8739" i="15"/>
  <c r="J8739" i="15"/>
  <c r="H8401" i="15"/>
  <c r="J8401" i="15"/>
  <c r="I8264" i="15"/>
  <c r="H8264" i="15"/>
  <c r="I8096" i="15"/>
  <c r="G8096" i="15"/>
  <c r="G7823" i="15"/>
  <c r="J7823" i="15"/>
  <c r="K7270" i="15"/>
  <c r="J7270" i="15"/>
  <c r="J6187" i="15"/>
  <c r="G6187" i="15"/>
  <c r="H6187" i="15"/>
  <c r="I6187" i="15"/>
  <c r="K5993" i="15"/>
  <c r="J5993" i="15"/>
  <c r="H5731" i="15"/>
  <c r="I5731" i="15"/>
  <c r="K5725" i="15"/>
  <c r="I5725" i="15"/>
  <c r="J5569" i="15"/>
  <c r="K5569" i="15"/>
  <c r="J5566" i="15"/>
  <c r="K5566" i="15"/>
  <c r="K4986" i="15"/>
  <c r="J4986" i="15"/>
  <c r="G4848" i="15"/>
  <c r="K4848" i="15"/>
  <c r="J4848" i="15"/>
  <c r="K3939" i="15"/>
  <c r="J3939" i="15"/>
  <c r="J2636" i="15"/>
  <c r="G2636" i="15"/>
  <c r="J2305" i="15"/>
  <c r="I2305" i="15"/>
  <c r="H6898" i="15"/>
  <c r="K6778" i="15"/>
  <c r="I6735" i="15"/>
  <c r="K6720" i="15"/>
  <c r="J6596" i="15"/>
  <c r="H6466" i="15"/>
  <c r="G6353" i="15"/>
  <c r="J6318" i="15"/>
  <c r="I6249" i="15"/>
  <c r="G6203" i="15"/>
  <c r="I6054" i="15"/>
  <c r="H5624" i="15"/>
  <c r="H5508" i="15"/>
  <c r="J5414" i="15"/>
  <c r="G5402" i="15"/>
  <c r="H5402" i="15"/>
  <c r="J5342" i="15"/>
  <c r="H5247" i="15"/>
  <c r="J5194" i="15"/>
  <c r="K5194" i="15"/>
  <c r="I5106" i="15"/>
  <c r="I4580" i="15"/>
  <c r="G4272" i="15"/>
  <c r="I4091" i="15"/>
  <c r="J3971" i="15"/>
  <c r="J3253" i="15"/>
  <c r="H3166" i="15"/>
  <c r="H3039" i="15"/>
  <c r="I2964" i="15"/>
  <c r="H2964" i="15"/>
  <c r="H2865" i="15"/>
  <c r="J2865" i="15"/>
  <c r="I2729" i="15"/>
  <c r="K2373" i="15"/>
  <c r="I2241" i="15"/>
  <c r="K2195" i="15"/>
  <c r="J2195" i="15"/>
  <c r="G2077" i="15"/>
  <c r="J2077" i="15"/>
  <c r="G5835" i="15"/>
  <c r="J5835" i="15"/>
  <c r="J5639" i="15"/>
  <c r="I5639" i="15"/>
  <c r="G5450" i="15"/>
  <c r="I5450" i="15"/>
  <c r="J5259" i="15"/>
  <c r="K5259" i="15"/>
  <c r="I4074" i="15"/>
  <c r="J4074" i="15"/>
  <c r="G3288" i="15"/>
  <c r="K3288" i="15"/>
  <c r="I3065" i="15"/>
  <c r="K3065" i="15"/>
  <c r="I5506" i="15"/>
  <c r="K5506" i="15"/>
  <c r="I5331" i="15"/>
  <c r="J5331" i="15"/>
  <c r="H4170" i="15"/>
  <c r="J4170" i="15"/>
  <c r="K4074" i="15"/>
  <c r="I4893" i="15"/>
  <c r="I4790" i="15"/>
  <c r="G4670" i="15"/>
  <c r="K4557" i="15"/>
  <c r="J4504" i="15"/>
  <c r="H4452" i="15"/>
  <c r="G4406" i="15"/>
  <c r="G4224" i="15"/>
  <c r="I3940" i="15"/>
  <c r="K3882" i="15"/>
  <c r="H3720" i="15"/>
  <c r="K3706" i="15"/>
  <c r="J3672" i="15"/>
  <c r="I3348" i="15"/>
  <c r="J2698" i="15"/>
  <c r="I2650" i="15"/>
  <c r="H2562" i="15"/>
  <c r="J2344" i="15"/>
  <c r="J2073" i="15"/>
  <c r="J2031" i="15"/>
  <c r="G1933" i="15"/>
  <c r="H5080" i="15"/>
  <c r="H5061" i="15"/>
  <c r="H4968" i="15"/>
  <c r="G4868" i="15"/>
  <c r="H4820" i="15"/>
  <c r="I4750" i="15"/>
  <c r="G4713" i="15"/>
  <c r="J4607" i="15"/>
  <c r="K4470" i="15"/>
  <c r="G4428" i="15"/>
  <c r="J4191" i="15"/>
  <c r="H4104" i="15"/>
  <c r="J3931" i="15"/>
  <c r="J3257" i="15"/>
  <c r="G3187" i="15"/>
  <c r="G3094" i="15"/>
  <c r="I3041" i="15"/>
  <c r="I3008" i="15"/>
  <c r="J2961" i="15"/>
  <c r="G2866" i="15"/>
  <c r="I2820" i="15"/>
  <c r="J2677" i="15"/>
  <c r="J12023" i="15"/>
  <c r="K11177" i="15"/>
  <c r="I9852" i="15"/>
  <c r="G9852" i="15"/>
  <c r="G9809" i="15"/>
  <c r="K9809" i="15"/>
  <c r="G9110" i="15"/>
  <c r="H9110" i="15"/>
  <c r="G8974" i="15"/>
  <c r="K8974" i="15"/>
  <c r="H8437" i="15"/>
  <c r="K8437" i="15"/>
  <c r="I8176" i="15"/>
  <c r="K8176" i="15"/>
  <c r="I8136" i="15"/>
  <c r="K8136" i="15"/>
  <c r="I8104" i="15"/>
  <c r="J8104" i="15"/>
  <c r="K7668" i="15"/>
  <c r="J7668" i="15"/>
  <c r="J7571" i="15"/>
  <c r="I7571" i="15"/>
  <c r="G7434" i="15"/>
  <c r="K7434" i="15"/>
  <c r="H6852" i="15"/>
  <c r="I6852" i="15"/>
  <c r="J6355" i="15"/>
  <c r="I6355" i="15"/>
  <c r="J6262" i="15"/>
  <c r="K6262" i="15"/>
  <c r="I6126" i="15"/>
  <c r="G6126" i="15"/>
  <c r="H6009" i="15"/>
  <c r="K6009" i="15"/>
  <c r="G5895" i="15"/>
  <c r="I5895" i="15"/>
  <c r="H4724" i="15"/>
  <c r="K4724" i="15"/>
  <c r="H4714" i="15"/>
  <c r="J4714" i="15"/>
  <c r="H3749" i="15"/>
  <c r="J3749" i="15"/>
  <c r="K3377" i="15"/>
  <c r="G3377" i="15"/>
  <c r="H3057" i="15"/>
  <c r="I3057" i="15"/>
  <c r="I3047" i="15"/>
  <c r="K3047" i="15"/>
  <c r="I2873" i="15"/>
  <c r="G2873" i="15"/>
  <c r="I2185" i="15"/>
  <c r="G2185" i="15"/>
  <c r="I12023" i="15"/>
  <c r="J12015" i="15"/>
  <c r="I11991" i="15"/>
  <c r="K11951" i="15"/>
  <c r="G11942" i="15"/>
  <c r="K11919" i="15"/>
  <c r="I11911" i="15"/>
  <c r="I11888" i="15"/>
  <c r="I11846" i="15"/>
  <c r="G11812" i="15"/>
  <c r="G11806" i="15"/>
  <c r="I11760" i="15"/>
  <c r="H11737" i="15"/>
  <c r="I11701" i="15"/>
  <c r="H11649" i="15"/>
  <c r="G11621" i="15"/>
  <c r="H11613" i="15"/>
  <c r="H11604" i="15"/>
  <c r="G11557" i="15"/>
  <c r="J11537" i="15"/>
  <c r="G11524" i="15"/>
  <c r="I11498" i="15"/>
  <c r="J11485" i="15"/>
  <c r="G11449" i="15"/>
  <c r="J11405" i="15"/>
  <c r="H11372" i="15"/>
  <c r="G11329" i="15"/>
  <c r="I11276" i="15"/>
  <c r="H11245" i="15"/>
  <c r="G11205" i="15"/>
  <c r="J11177" i="15"/>
  <c r="G11157" i="15"/>
  <c r="J11130" i="15"/>
  <c r="K11116" i="15"/>
  <c r="K11066" i="15"/>
  <c r="J11042" i="15"/>
  <c r="I10997" i="15"/>
  <c r="I10965" i="15"/>
  <c r="J10906" i="15"/>
  <c r="J10870" i="15"/>
  <c r="J10833" i="15"/>
  <c r="G10798" i="15"/>
  <c r="G10758" i="15"/>
  <c r="J10734" i="15"/>
  <c r="G10694" i="15"/>
  <c r="G10670" i="15"/>
  <c r="J10641" i="15"/>
  <c r="G10606" i="15"/>
  <c r="J10556" i="15"/>
  <c r="K10521" i="15"/>
  <c r="H10502" i="15"/>
  <c r="I10463" i="15"/>
  <c r="I10366" i="15"/>
  <c r="G10361" i="15"/>
  <c r="H10316" i="15"/>
  <c r="G10301" i="15"/>
  <c r="G10292" i="15"/>
  <c r="G10280" i="15"/>
  <c r="H10240" i="15"/>
  <c r="K10217" i="15"/>
  <c r="I10198" i="15"/>
  <c r="K10185" i="15"/>
  <c r="H10171" i="15"/>
  <c r="K10132" i="15"/>
  <c r="K10100" i="15"/>
  <c r="G10097" i="15"/>
  <c r="J10049" i="15"/>
  <c r="H10033" i="15"/>
  <c r="J9995" i="15"/>
  <c r="H9995" i="15"/>
  <c r="J9984" i="15"/>
  <c r="H9984" i="15"/>
  <c r="H9953" i="15"/>
  <c r="J9929" i="15"/>
  <c r="I9825" i="15"/>
  <c r="J9754" i="15"/>
  <c r="I9754" i="15"/>
  <c r="J9736" i="15"/>
  <c r="H9736" i="15"/>
  <c r="I9636" i="15"/>
  <c r="H9636" i="15"/>
  <c r="J9613" i="15"/>
  <c r="J9595" i="15"/>
  <c r="K9595" i="15"/>
  <c r="I9506" i="15"/>
  <c r="I9456" i="15"/>
  <c r="I9424" i="15"/>
  <c r="J9410" i="15"/>
  <c r="I9410" i="15"/>
  <c r="G9376" i="15"/>
  <c r="H9282" i="15"/>
  <c r="I9282" i="15"/>
  <c r="K9203" i="15"/>
  <c r="H9203" i="15"/>
  <c r="I9011" i="15"/>
  <c r="J9011" i="15"/>
  <c r="G8946" i="15"/>
  <c r="J8888" i="15"/>
  <c r="G8888" i="15"/>
  <c r="J8834" i="15"/>
  <c r="G8790" i="15"/>
  <c r="H8790" i="15"/>
  <c r="H8757" i="15"/>
  <c r="K8729" i="15"/>
  <c r="J8710" i="15"/>
  <c r="I8710" i="15"/>
  <c r="G8689" i="15"/>
  <c r="J8689" i="15"/>
  <c r="I8681" i="15"/>
  <c r="K8602" i="15"/>
  <c r="J8602" i="15"/>
  <c r="J8568" i="15"/>
  <c r="I8568" i="15"/>
  <c r="H8558" i="15"/>
  <c r="G8510" i="15"/>
  <c r="I8510" i="15"/>
  <c r="G8496" i="15"/>
  <c r="G8456" i="15"/>
  <c r="J8447" i="15"/>
  <c r="I8447" i="15"/>
  <c r="I8442" i="15"/>
  <c r="G8429" i="15"/>
  <c r="I8307" i="15"/>
  <c r="H8082" i="15"/>
  <c r="H8005" i="15"/>
  <c r="K8005" i="15"/>
  <c r="K7996" i="15"/>
  <c r="G7869" i="15"/>
  <c r="G7830" i="15"/>
  <c r="J7830" i="15"/>
  <c r="J7822" i="15"/>
  <c r="G7749" i="15"/>
  <c r="J7749" i="15"/>
  <c r="K7719" i="15"/>
  <c r="K7640" i="15"/>
  <c r="G7556" i="15"/>
  <c r="H7288" i="15"/>
  <c r="G7185" i="15"/>
  <c r="J6947" i="15"/>
  <c r="I6947" i="15"/>
  <c r="H6767" i="15"/>
  <c r="G6767" i="15"/>
  <c r="H6702" i="15"/>
  <c r="I6702" i="15"/>
  <c r="J6590" i="15"/>
  <c r="I6590" i="15"/>
  <c r="J5577" i="15"/>
  <c r="H5577" i="15"/>
  <c r="I5575" i="15"/>
  <c r="J5575" i="15"/>
  <c r="I5474" i="15"/>
  <c r="H5474" i="15"/>
  <c r="I5121" i="15"/>
  <c r="G5121" i="15"/>
  <c r="K5121" i="15"/>
  <c r="I5005" i="15"/>
  <c r="H5005" i="15"/>
  <c r="K5005" i="15"/>
  <c r="I4805" i="15"/>
  <c r="H4805" i="15"/>
  <c r="K4805" i="15"/>
  <c r="K4798" i="15"/>
  <c r="I4798" i="15"/>
  <c r="G4588" i="15"/>
  <c r="K4588" i="15"/>
  <c r="J4532" i="15"/>
  <c r="G4532" i="15"/>
  <c r="I4532" i="15"/>
  <c r="G4415" i="15"/>
  <c r="H4415" i="15"/>
  <c r="H4320" i="15"/>
  <c r="K4320" i="15"/>
  <c r="I4182" i="15"/>
  <c r="G4182" i="15"/>
  <c r="H3914" i="15"/>
  <c r="K3914" i="15"/>
  <c r="I3905" i="15"/>
  <c r="H3905" i="15"/>
  <c r="G3757" i="15"/>
  <c r="I3757" i="15"/>
  <c r="I3696" i="15"/>
  <c r="H3696" i="15"/>
  <c r="J3577" i="15"/>
  <c r="G3577" i="15"/>
  <c r="I3576" i="15"/>
  <c r="G3576" i="15"/>
  <c r="J9192" i="15"/>
  <c r="G9192" i="15"/>
  <c r="J8777" i="15"/>
  <c r="G8777" i="15"/>
  <c r="I8200" i="15"/>
  <c r="G8200" i="15"/>
  <c r="I8144" i="15"/>
  <c r="K8144" i="15"/>
  <c r="H12023" i="15"/>
  <c r="J12010" i="15"/>
  <c r="G11951" i="15"/>
  <c r="K11938" i="15"/>
  <c r="G11846" i="15"/>
  <c r="I11795" i="15"/>
  <c r="G11757" i="15"/>
  <c r="G11734" i="15"/>
  <c r="J11694" i="15"/>
  <c r="K11613" i="15"/>
  <c r="G11613" i="15"/>
  <c r="J11601" i="15"/>
  <c r="J11590" i="15"/>
  <c r="K11565" i="15"/>
  <c r="G11541" i="15"/>
  <c r="G11510" i="15"/>
  <c r="K11453" i="15"/>
  <c r="G11438" i="15"/>
  <c r="J11394" i="15"/>
  <c r="H11364" i="15"/>
  <c r="J11305" i="15"/>
  <c r="I11227" i="15"/>
  <c r="G11177" i="15"/>
  <c r="K11157" i="15"/>
  <c r="I11130" i="15"/>
  <c r="K11108" i="15"/>
  <c r="I11029" i="15"/>
  <c r="J10953" i="15"/>
  <c r="J10902" i="15"/>
  <c r="G10862" i="15"/>
  <c r="K10826" i="15"/>
  <c r="J10714" i="15"/>
  <c r="G10686" i="15"/>
  <c r="J10657" i="15"/>
  <c r="G10582" i="15"/>
  <c r="G10556" i="15"/>
  <c r="K10544" i="15"/>
  <c r="H10497" i="15"/>
  <c r="J10362" i="15"/>
  <c r="J10342" i="15"/>
  <c r="K10216" i="15"/>
  <c r="G10185" i="15"/>
  <c r="I10163" i="15"/>
  <c r="H10145" i="15"/>
  <c r="K10096" i="15"/>
  <c r="H10049" i="15"/>
  <c r="K10032" i="15"/>
  <c r="J10011" i="15"/>
  <c r="H10011" i="15"/>
  <c r="J9936" i="15"/>
  <c r="K9936" i="15"/>
  <c r="H9929" i="15"/>
  <c r="I9890" i="15"/>
  <c r="K9863" i="15"/>
  <c r="J9852" i="15"/>
  <c r="J9809" i="15"/>
  <c r="K9608" i="15"/>
  <c r="H9587" i="15"/>
  <c r="J9587" i="15"/>
  <c r="I9579" i="15"/>
  <c r="J9520" i="15"/>
  <c r="G9520" i="15"/>
  <c r="J9426" i="15"/>
  <c r="I9426" i="15"/>
  <c r="J9397" i="15"/>
  <c r="I9360" i="15"/>
  <c r="K9256" i="15"/>
  <c r="J9232" i="15"/>
  <c r="H9232" i="15"/>
  <c r="H9192" i="15"/>
  <c r="G9158" i="15"/>
  <c r="H9158" i="15"/>
  <c r="K9122" i="15"/>
  <c r="J9122" i="15"/>
  <c r="I9113" i="15"/>
  <c r="J8987" i="15"/>
  <c r="G8918" i="15"/>
  <c r="J8918" i="15"/>
  <c r="J8865" i="15"/>
  <c r="J8808" i="15"/>
  <c r="G8808" i="15"/>
  <c r="H8777" i="15"/>
  <c r="K8730" i="15"/>
  <c r="G8730" i="15"/>
  <c r="I8663" i="15"/>
  <c r="J8638" i="15"/>
  <c r="I8638" i="15"/>
  <c r="K8574" i="15"/>
  <c r="J8491" i="15"/>
  <c r="G8442" i="15"/>
  <c r="G8360" i="15"/>
  <c r="I8351" i="15"/>
  <c r="G8328" i="15"/>
  <c r="I8304" i="15"/>
  <c r="H8304" i="15"/>
  <c r="K8291" i="15"/>
  <c r="G8253" i="15"/>
  <c r="J8176" i="15"/>
  <c r="G8144" i="15"/>
  <c r="H8104" i="15"/>
  <c r="K8008" i="15"/>
  <c r="J7972" i="15"/>
  <c r="K7972" i="15"/>
  <c r="H7921" i="15"/>
  <c r="I7878" i="15"/>
  <c r="G7878" i="15"/>
  <c r="I7856" i="15"/>
  <c r="K7856" i="15"/>
  <c r="G7809" i="15"/>
  <c r="I7719" i="15"/>
  <c r="I7668" i="15"/>
  <c r="J7651" i="15"/>
  <c r="G7651" i="15"/>
  <c r="I7601" i="15"/>
  <c r="J7507" i="15"/>
  <c r="G7507" i="15"/>
  <c r="I7489" i="15"/>
  <c r="J7434" i="15"/>
  <c r="J7313" i="15"/>
  <c r="K7313" i="15"/>
  <c r="H7209" i="15"/>
  <c r="J7126" i="15"/>
  <c r="K7078" i="15"/>
  <c r="J7078" i="15"/>
  <c r="I6818" i="15"/>
  <c r="K6818" i="15"/>
  <c r="J6398" i="15"/>
  <c r="K6398" i="15"/>
  <c r="G6396" i="15"/>
  <c r="H6396" i="15"/>
  <c r="J6292" i="15"/>
  <c r="I6292" i="15"/>
  <c r="I6080" i="15"/>
  <c r="H6080" i="15"/>
  <c r="G5983" i="15"/>
  <c r="J5983" i="15"/>
  <c r="H5845" i="15"/>
  <c r="J5845" i="15"/>
  <c r="G4914" i="15"/>
  <c r="H4914" i="15"/>
  <c r="I4914" i="15"/>
  <c r="J4914" i="15"/>
  <c r="K4684" i="15"/>
  <c r="I4684" i="15"/>
  <c r="G3724" i="15"/>
  <c r="I3724" i="15"/>
  <c r="I3248" i="15"/>
  <c r="K3248" i="15"/>
  <c r="H3245" i="15"/>
  <c r="J3245" i="15"/>
  <c r="J3160" i="15"/>
  <c r="G3160" i="15"/>
  <c r="J3155" i="15"/>
  <c r="H3155" i="15"/>
  <c r="I2948" i="15"/>
  <c r="G2948" i="15"/>
  <c r="H2948" i="15"/>
  <c r="G2801" i="15"/>
  <c r="K2801" i="15"/>
  <c r="I2295" i="15"/>
  <c r="J2295" i="15"/>
  <c r="K2295" i="15"/>
  <c r="G2295" i="15"/>
  <c r="J9474" i="15"/>
  <c r="I9474" i="15"/>
  <c r="J9387" i="15"/>
  <c r="H9387" i="15"/>
  <c r="J8442" i="15"/>
  <c r="G8279" i="15"/>
  <c r="I8279" i="15"/>
  <c r="G7920" i="15"/>
  <c r="I7920" i="15"/>
  <c r="I11756" i="15"/>
  <c r="I11540" i="15"/>
  <c r="I11389" i="15"/>
  <c r="J10925" i="15"/>
  <c r="J10570" i="15"/>
  <c r="H10384" i="15"/>
  <c r="H10353" i="15"/>
  <c r="K10328" i="15"/>
  <c r="H10233" i="15"/>
  <c r="K10192" i="15"/>
  <c r="H10180" i="15"/>
  <c r="I9980" i="15"/>
  <c r="G9980" i="15"/>
  <c r="I9905" i="15"/>
  <c r="H9905" i="15"/>
  <c r="J9796" i="15"/>
  <c r="I9724" i="15"/>
  <c r="H9724" i="15"/>
  <c r="G9545" i="15"/>
  <c r="H9545" i="15"/>
  <c r="I9529" i="15"/>
  <c r="J9449" i="15"/>
  <c r="I9449" i="15"/>
  <c r="H9440" i="15"/>
  <c r="J9362" i="15"/>
  <c r="I9362" i="15"/>
  <c r="G9265" i="15"/>
  <c r="H9265" i="15"/>
  <c r="G9046" i="15"/>
  <c r="K9046" i="15"/>
  <c r="G8830" i="15"/>
  <c r="J8830" i="15"/>
  <c r="J8553" i="15"/>
  <c r="K8553" i="15"/>
  <c r="H8549" i="15"/>
  <c r="H8494" i="15"/>
  <c r="K8494" i="15"/>
  <c r="J8416" i="15"/>
  <c r="G8416" i="15"/>
  <c r="G8398" i="15"/>
  <c r="K8398" i="15"/>
  <c r="H8334" i="15"/>
  <c r="K8334" i="15"/>
  <c r="J8304" i="15"/>
  <c r="I8248" i="15"/>
  <c r="H8248" i="15"/>
  <c r="J8096" i="15"/>
  <c r="J7785" i="15"/>
  <c r="H7785" i="15"/>
  <c r="K7521" i="15"/>
  <c r="J7019" i="15"/>
  <c r="G7019" i="15"/>
  <c r="I6740" i="15"/>
  <c r="J6740" i="15"/>
  <c r="J6686" i="15"/>
  <c r="I6686" i="15"/>
  <c r="J6182" i="15"/>
  <c r="I6182" i="15"/>
  <c r="H6182" i="15"/>
  <c r="K6182" i="15"/>
  <c r="I5783" i="15"/>
  <c r="H5783" i="15"/>
  <c r="J5783" i="15"/>
  <c r="K5783" i="15"/>
  <c r="G5690" i="15"/>
  <c r="I5690" i="15"/>
  <c r="I5430" i="15"/>
  <c r="K5430" i="15"/>
  <c r="G5325" i="15"/>
  <c r="J5325" i="15"/>
  <c r="H5325" i="15"/>
  <c r="K4775" i="15"/>
  <c r="J4775" i="15"/>
  <c r="J4628" i="15"/>
  <c r="G4628" i="15"/>
  <c r="H4628" i="15"/>
  <c r="J4483" i="15"/>
  <c r="K4483" i="15"/>
  <c r="H4483" i="15"/>
  <c r="G4368" i="15"/>
  <c r="K4368" i="15"/>
  <c r="K4125" i="15"/>
  <c r="H4125" i="15"/>
  <c r="G3866" i="15"/>
  <c r="K3866" i="15"/>
  <c r="J3648" i="15"/>
  <c r="K3648" i="15"/>
  <c r="H3528" i="15"/>
  <c r="G3528" i="15"/>
  <c r="J3528" i="15"/>
  <c r="I3528" i="15"/>
  <c r="H2977" i="15"/>
  <c r="J2977" i="15"/>
  <c r="H2642" i="15"/>
  <c r="K2642" i="15"/>
  <c r="H2641" i="15"/>
  <c r="G2641" i="15"/>
  <c r="I2637" i="15"/>
  <c r="G2637" i="15"/>
  <c r="K2375" i="15"/>
  <c r="I2375" i="15"/>
  <c r="J7476" i="15"/>
  <c r="K7354" i="15"/>
  <c r="J7290" i="15"/>
  <c r="I7220" i="15"/>
  <c r="G7217" i="15"/>
  <c r="J7190" i="15"/>
  <c r="J7146" i="15"/>
  <c r="I7128" i="15"/>
  <c r="K7128" i="15"/>
  <c r="H7064" i="15"/>
  <c r="G7018" i="15"/>
  <c r="H6969" i="15"/>
  <c r="K6969" i="15"/>
  <c r="I6961" i="15"/>
  <c r="H6876" i="15"/>
  <c r="K6876" i="15"/>
  <c r="K6827" i="15"/>
  <c r="H6793" i="15"/>
  <c r="J6793" i="15"/>
  <c r="J6753" i="15"/>
  <c r="K6615" i="15"/>
  <c r="I6615" i="15"/>
  <c r="I6478" i="15"/>
  <c r="K6443" i="15"/>
  <c r="G6425" i="15"/>
  <c r="H6425" i="15"/>
  <c r="J6361" i="15"/>
  <c r="I6347" i="15"/>
  <c r="I6321" i="15"/>
  <c r="G6321" i="15"/>
  <c r="K6270" i="15"/>
  <c r="J6211" i="15"/>
  <c r="G6211" i="15"/>
  <c r="J6198" i="15"/>
  <c r="I6198" i="15"/>
  <c r="G6192" i="15"/>
  <c r="I6089" i="15"/>
  <c r="K6047" i="15"/>
  <c r="I5993" i="15"/>
  <c r="J5933" i="15"/>
  <c r="J5919" i="15"/>
  <c r="I5919" i="15"/>
  <c r="I5858" i="15"/>
  <c r="G5818" i="15"/>
  <c r="J5794" i="15"/>
  <c r="H5794" i="15"/>
  <c r="H5762" i="15"/>
  <c r="H5710" i="15"/>
  <c r="J5706" i="15"/>
  <c r="H5706" i="15"/>
  <c r="I5493" i="15"/>
  <c r="K5493" i="15"/>
  <c r="G5368" i="15"/>
  <c r="I5368" i="15"/>
  <c r="I5330" i="15"/>
  <c r="K5266" i="15"/>
  <c r="I5253" i="15"/>
  <c r="K5253" i="15"/>
  <c r="I5170" i="15"/>
  <c r="G5089" i="15"/>
  <c r="G5016" i="15"/>
  <c r="H5016" i="15"/>
  <c r="G4885" i="15"/>
  <c r="J4855" i="15"/>
  <c r="G4824" i="15"/>
  <c r="K4824" i="15"/>
  <c r="K4788" i="15"/>
  <c r="J4752" i="15"/>
  <c r="I4736" i="15"/>
  <c r="J4736" i="15"/>
  <c r="K4691" i="15"/>
  <c r="J4644" i="15"/>
  <c r="H4644" i="15"/>
  <c r="G4599" i="15"/>
  <c r="K4572" i="15"/>
  <c r="G4504" i="15"/>
  <c r="G4462" i="15"/>
  <c r="H4326" i="15"/>
  <c r="I4326" i="15"/>
  <c r="K4232" i="15"/>
  <c r="H4162" i="15"/>
  <c r="J4162" i="15"/>
  <c r="G4026" i="15"/>
  <c r="K4026" i="15"/>
  <c r="H3934" i="15"/>
  <c r="J3934" i="15"/>
  <c r="G3802" i="15"/>
  <c r="I3802" i="15"/>
  <c r="J3659" i="15"/>
  <c r="I3599" i="15"/>
  <c r="G3599" i="15"/>
  <c r="G3553" i="15"/>
  <c r="I3442" i="15"/>
  <c r="H3442" i="15"/>
  <c r="I3415" i="15"/>
  <c r="K3415" i="15"/>
  <c r="J3401" i="15"/>
  <c r="K3401" i="15"/>
  <c r="H3401" i="15"/>
  <c r="H3314" i="15"/>
  <c r="G3130" i="15"/>
  <c r="H3002" i="15"/>
  <c r="I3002" i="15"/>
  <c r="I2826" i="15"/>
  <c r="G2826" i="15"/>
  <c r="G2791" i="15"/>
  <c r="K2791" i="15"/>
  <c r="J2787" i="15"/>
  <c r="G2787" i="15"/>
  <c r="K2592" i="15"/>
  <c r="K2435" i="15"/>
  <c r="J2435" i="15"/>
  <c r="G2262" i="15"/>
  <c r="J2137" i="15"/>
  <c r="K6914" i="15"/>
  <c r="J6914" i="15"/>
  <c r="I6811" i="15"/>
  <c r="G6811" i="15"/>
  <c r="G6639" i="15"/>
  <c r="J6639" i="15"/>
  <c r="J6446" i="15"/>
  <c r="I6446" i="15"/>
  <c r="H6350" i="15"/>
  <c r="I6350" i="15"/>
  <c r="J6147" i="15"/>
  <c r="H6147" i="15"/>
  <c r="G5824" i="15"/>
  <c r="I5824" i="15"/>
  <c r="G5722" i="15"/>
  <c r="I5722" i="15"/>
  <c r="G5386" i="15"/>
  <c r="K5386" i="15"/>
  <c r="G5276" i="15"/>
  <c r="H5276" i="15"/>
  <c r="G5186" i="15"/>
  <c r="K5186" i="15"/>
  <c r="H4918" i="15"/>
  <c r="I4918" i="15"/>
  <c r="G4858" i="15"/>
  <c r="I4858" i="15"/>
  <c r="K4755" i="15"/>
  <c r="H4755" i="15"/>
  <c r="K4575" i="15"/>
  <c r="G4575" i="15"/>
  <c r="I4536" i="15"/>
  <c r="J4536" i="15"/>
  <c r="J4440" i="15"/>
  <c r="K4440" i="15"/>
  <c r="G4351" i="15"/>
  <c r="J4351" i="15"/>
  <c r="I4259" i="15"/>
  <c r="G4259" i="15"/>
  <c r="J4102" i="15"/>
  <c r="G4102" i="15"/>
  <c r="H3717" i="15"/>
  <c r="J3717" i="15"/>
  <c r="G3492" i="15"/>
  <c r="H3492" i="15"/>
  <c r="H3026" i="15"/>
  <c r="K3026" i="15"/>
  <c r="J2849" i="15"/>
  <c r="H2849" i="15"/>
  <c r="I2849" i="15"/>
  <c r="K2718" i="15"/>
  <c r="G2718" i="15"/>
  <c r="J6735" i="15"/>
  <c r="H6735" i="15"/>
  <c r="K6249" i="15"/>
  <c r="J6243" i="15"/>
  <c r="I6243" i="15"/>
  <c r="I6160" i="15"/>
  <c r="H6160" i="15"/>
  <c r="I6147" i="15"/>
  <c r="J5986" i="15"/>
  <c r="H5986" i="15"/>
  <c r="G5752" i="15"/>
  <c r="J5752" i="15"/>
  <c r="H5647" i="15"/>
  <c r="G5647" i="15"/>
  <c r="I5566" i="15"/>
  <c r="G5566" i="15"/>
  <c r="I5526" i="15"/>
  <c r="K5526" i="15"/>
  <c r="G5434" i="15"/>
  <c r="K5434" i="15"/>
  <c r="K5414" i="15"/>
  <c r="I5194" i="15"/>
  <c r="G5194" i="15"/>
  <c r="J5189" i="15"/>
  <c r="K5085" i="15"/>
  <c r="J5085" i="15"/>
  <c r="I5041" i="15"/>
  <c r="K5041" i="15"/>
  <c r="J4884" i="15"/>
  <c r="H4884" i="15"/>
  <c r="G4777" i="15"/>
  <c r="J4777" i="15"/>
  <c r="I4688" i="15"/>
  <c r="J4688" i="15"/>
  <c r="I4670" i="15"/>
  <c r="K4591" i="15"/>
  <c r="G4591" i="15"/>
  <c r="H4388" i="15"/>
  <c r="G4388" i="15"/>
  <c r="J4281" i="15"/>
  <c r="K4281" i="15"/>
  <c r="H4141" i="15"/>
  <c r="G4141" i="15"/>
  <c r="K3987" i="15"/>
  <c r="J3987" i="15"/>
  <c r="G3962" i="15"/>
  <c r="J3962" i="15"/>
  <c r="G3869" i="15"/>
  <c r="I3869" i="15"/>
  <c r="G3821" i="15"/>
  <c r="K3821" i="15"/>
  <c r="I3624" i="15"/>
  <c r="K3624" i="15"/>
  <c r="H3386" i="15"/>
  <c r="G3386" i="15"/>
  <c r="J3385" i="15"/>
  <c r="K3385" i="15"/>
  <c r="I3305" i="15"/>
  <c r="J3305" i="15"/>
  <c r="K3116" i="15"/>
  <c r="I3116" i="15"/>
  <c r="G3103" i="15"/>
  <c r="J3103" i="15"/>
  <c r="G2909" i="15"/>
  <c r="K2909" i="15"/>
  <c r="H2906" i="15"/>
  <c r="J2906" i="15"/>
  <c r="H2770" i="15"/>
  <c r="I2770" i="15"/>
  <c r="J2750" i="15"/>
  <c r="G2750" i="15"/>
  <c r="I2693" i="15"/>
  <c r="G2693" i="15"/>
  <c r="G2117" i="15"/>
  <c r="K2117" i="15"/>
  <c r="G3335" i="15"/>
  <c r="H3335" i="15"/>
  <c r="G3230" i="15"/>
  <c r="H3230" i="15"/>
  <c r="H3082" i="15"/>
  <c r="I3082" i="15"/>
  <c r="I2889" i="15"/>
  <c r="J2889" i="15"/>
  <c r="G2806" i="15"/>
  <c r="K2806" i="15"/>
  <c r="I2541" i="15"/>
  <c r="H2393" i="15"/>
  <c r="G2389" i="15"/>
  <c r="I2389" i="15"/>
  <c r="G2326" i="15"/>
  <c r="H2270" i="15"/>
  <c r="I2254" i="15"/>
  <c r="K2254" i="15"/>
  <c r="I2207" i="15"/>
  <c r="J2166" i="15"/>
  <c r="I2121" i="15"/>
  <c r="K2121" i="15"/>
  <c r="G1983" i="15"/>
  <c r="J1983" i="15"/>
  <c r="J2606" i="15"/>
  <c r="I2560" i="15"/>
  <c r="H2487" i="15"/>
  <c r="J2421" i="15"/>
  <c r="K2392" i="15"/>
  <c r="G2324" i="15"/>
  <c r="G2305" i="15"/>
  <c r="G2290" i="15"/>
  <c r="I2265" i="15"/>
  <c r="I2248" i="15"/>
  <c r="G2241" i="15"/>
  <c r="G2146" i="15"/>
  <c r="G2082" i="15"/>
  <c r="J2005" i="15"/>
  <c r="J1925" i="15"/>
  <c r="K11970" i="15"/>
  <c r="K11927" i="15"/>
  <c r="I11786" i="15"/>
  <c r="I11549" i="15"/>
  <c r="K11402" i="15"/>
  <c r="K11078" i="15"/>
  <c r="J11078" i="15"/>
  <c r="H11005" i="15"/>
  <c r="I11005" i="15"/>
  <c r="K10790" i="15"/>
  <c r="J10790" i="15"/>
  <c r="I10721" i="15"/>
  <c r="J10721" i="15"/>
  <c r="G10666" i="15"/>
  <c r="J10666" i="15"/>
  <c r="K10614" i="15"/>
  <c r="G10614" i="15"/>
  <c r="K10563" i="15"/>
  <c r="G10563" i="15"/>
  <c r="G10478" i="15"/>
  <c r="J10478" i="15"/>
  <c r="J10333" i="15"/>
  <c r="G10333" i="15"/>
  <c r="J10296" i="15"/>
  <c r="I10296" i="15"/>
  <c r="J10289" i="15"/>
  <c r="I10289" i="15"/>
  <c r="K10268" i="15"/>
  <c r="I10236" i="15"/>
  <c r="G10236" i="15"/>
  <c r="J10123" i="15"/>
  <c r="H10123" i="15"/>
  <c r="I9988" i="15"/>
  <c r="G9988" i="15"/>
  <c r="I9881" i="15"/>
  <c r="G9881" i="15"/>
  <c r="I9873" i="15"/>
  <c r="H9873" i="15"/>
  <c r="I9860" i="15"/>
  <c r="G9860" i="15"/>
  <c r="J9752" i="15"/>
  <c r="H9752" i="15"/>
  <c r="J9642" i="15"/>
  <c r="I9642" i="15"/>
  <c r="J9536" i="15"/>
  <c r="H9536" i="15"/>
  <c r="K9493" i="15"/>
  <c r="G9493" i="15"/>
  <c r="K9445" i="15"/>
  <c r="G9445" i="15"/>
  <c r="K9419" i="15"/>
  <c r="K9381" i="15"/>
  <c r="G9381" i="15"/>
  <c r="G9369" i="15"/>
  <c r="I9369" i="15"/>
  <c r="I9355" i="15"/>
  <c r="G9355" i="15"/>
  <c r="K9275" i="15"/>
  <c r="I9275" i="15"/>
  <c r="K9220" i="15"/>
  <c r="J9220" i="15"/>
  <c r="J9088" i="15"/>
  <c r="H9088" i="15"/>
  <c r="I9021" i="15"/>
  <c r="H9021" i="15"/>
  <c r="K9009" i="15"/>
  <c r="H9009" i="15"/>
  <c r="J8912" i="15"/>
  <c r="H8912" i="15"/>
  <c r="G8803" i="15"/>
  <c r="J8803" i="15"/>
  <c r="K8673" i="15"/>
  <c r="J8673" i="15"/>
  <c r="J8631" i="15"/>
  <c r="I8631" i="15"/>
  <c r="K8625" i="15"/>
  <c r="H8625" i="15"/>
  <c r="H8592" i="15"/>
  <c r="K8592" i="15"/>
  <c r="G8406" i="15"/>
  <c r="I8406" i="15"/>
  <c r="G8379" i="15"/>
  <c r="J8379" i="15"/>
  <c r="J8376" i="15"/>
  <c r="H8376" i="15"/>
  <c r="K8335" i="15"/>
  <c r="H8335" i="15"/>
  <c r="I8192" i="15"/>
  <c r="J8192" i="15"/>
  <c r="H8192" i="15"/>
  <c r="I8184" i="15"/>
  <c r="H8184" i="15"/>
  <c r="J8124" i="15"/>
  <c r="I8124" i="15"/>
  <c r="J8026" i="15"/>
  <c r="H8026" i="15"/>
  <c r="I7984" i="15"/>
  <c r="J7984" i="15"/>
  <c r="K7925" i="15"/>
  <c r="G7925" i="15"/>
  <c r="J7924" i="15"/>
  <c r="K7924" i="15"/>
  <c r="I7890" i="15"/>
  <c r="J7890" i="15"/>
  <c r="J7807" i="15"/>
  <c r="K7807" i="15"/>
  <c r="H7800" i="15"/>
  <c r="K7800" i="15"/>
  <c r="J7730" i="15"/>
  <c r="I7730" i="15"/>
  <c r="H7629" i="15"/>
  <c r="G7629" i="15"/>
  <c r="H12007" i="15"/>
  <c r="I11993" i="15"/>
  <c r="G11991" i="15"/>
  <c r="G11970" i="15"/>
  <c r="G11927" i="15"/>
  <c r="K11899" i="15"/>
  <c r="K11868" i="15"/>
  <c r="H11845" i="15"/>
  <c r="I11826" i="15"/>
  <c r="G11824" i="15"/>
  <c r="H11802" i="15"/>
  <c r="K11787" i="15"/>
  <c r="G11786" i="15"/>
  <c r="G11777" i="15"/>
  <c r="G11752" i="15"/>
  <c r="H11729" i="15"/>
  <c r="G11694" i="15"/>
  <c r="J11673" i="15"/>
  <c r="H11668" i="15"/>
  <c r="I11637" i="15"/>
  <c r="J11610" i="15"/>
  <c r="I11562" i="15"/>
  <c r="K11549" i="15"/>
  <c r="G11549" i="15"/>
  <c r="H11517" i="15"/>
  <c r="H11508" i="15"/>
  <c r="J11482" i="15"/>
  <c r="H11460" i="15"/>
  <c r="G11444" i="15"/>
  <c r="I11431" i="15"/>
  <c r="G11428" i="15"/>
  <c r="I11402" i="15"/>
  <c r="G11382" i="15"/>
  <c r="I11339" i="15"/>
  <c r="J11314" i="15"/>
  <c r="G11292" i="15"/>
  <c r="H11268" i="15"/>
  <c r="J11254" i="15"/>
  <c r="H11237" i="15"/>
  <c r="J11214" i="15"/>
  <c r="I11123" i="15"/>
  <c r="I11117" i="15"/>
  <c r="H11117" i="15"/>
  <c r="H11085" i="15"/>
  <c r="I11059" i="15"/>
  <c r="K11022" i="15"/>
  <c r="J11022" i="15"/>
  <c r="J11013" i="15"/>
  <c r="H10973" i="15"/>
  <c r="I10973" i="15"/>
  <c r="G10942" i="15"/>
  <c r="J10913" i="15"/>
  <c r="K10894" i="15"/>
  <c r="G10894" i="15"/>
  <c r="I10861" i="15"/>
  <c r="H10836" i="15"/>
  <c r="J10794" i="15"/>
  <c r="K10750" i="15"/>
  <c r="G10750" i="15"/>
  <c r="G10726" i="15"/>
  <c r="J10702" i="15"/>
  <c r="I10689" i="15"/>
  <c r="J10689" i="15"/>
  <c r="K10666" i="15"/>
  <c r="K10638" i="15"/>
  <c r="G10638" i="15"/>
  <c r="J10618" i="15"/>
  <c r="G10598" i="15"/>
  <c r="H10563" i="15"/>
  <c r="G10550" i="15"/>
  <c r="H10519" i="15"/>
  <c r="J10504" i="15"/>
  <c r="H10504" i="15"/>
  <c r="G10488" i="15"/>
  <c r="G10420" i="15"/>
  <c r="G10397" i="15"/>
  <c r="H10377" i="15"/>
  <c r="J10358" i="15"/>
  <c r="H10358" i="15"/>
  <c r="J10352" i="15"/>
  <c r="H10352" i="15"/>
  <c r="H10321" i="15"/>
  <c r="H10289" i="15"/>
  <c r="I10284" i="15"/>
  <c r="H10284" i="15"/>
  <c r="G10256" i="15"/>
  <c r="I10249" i="15"/>
  <c r="H10249" i="15"/>
  <c r="J10241" i="15"/>
  <c r="K10241" i="15"/>
  <c r="K10236" i="15"/>
  <c r="K10196" i="15"/>
  <c r="I10183" i="15"/>
  <c r="K10183" i="15"/>
  <c r="K10152" i="15"/>
  <c r="J10144" i="15"/>
  <c r="H10144" i="15"/>
  <c r="H10128" i="15"/>
  <c r="H10116" i="15"/>
  <c r="I10099" i="15"/>
  <c r="J10076" i="15"/>
  <c r="G10056" i="15"/>
  <c r="K10023" i="15"/>
  <c r="H9988" i="15"/>
  <c r="I9971" i="15"/>
  <c r="J9968" i="15"/>
  <c r="H9968" i="15"/>
  <c r="G9948" i="15"/>
  <c r="I9935" i="15"/>
  <c r="K9935" i="15"/>
  <c r="I9924" i="15"/>
  <c r="H9924" i="15"/>
  <c r="G9920" i="15"/>
  <c r="I9903" i="15"/>
  <c r="K9903" i="15"/>
  <c r="J9889" i="15"/>
  <c r="H9889" i="15"/>
  <c r="K9881" i="15"/>
  <c r="G9873" i="15"/>
  <c r="H9860" i="15"/>
  <c r="J9843" i="15"/>
  <c r="I9843" i="15"/>
  <c r="G9825" i="15"/>
  <c r="G9769" i="15"/>
  <c r="G9752" i="15"/>
  <c r="J9730" i="15"/>
  <c r="I9730" i="15"/>
  <c r="H9713" i="15"/>
  <c r="I9713" i="15"/>
  <c r="H9651" i="15"/>
  <c r="I9627" i="15"/>
  <c r="K9592" i="15"/>
  <c r="J9579" i="15"/>
  <c r="K9579" i="15"/>
  <c r="K9576" i="15"/>
  <c r="G9576" i="15"/>
  <c r="I9536" i="15"/>
  <c r="H9523" i="15"/>
  <c r="J9514" i="15"/>
  <c r="I9514" i="15"/>
  <c r="J9504" i="15"/>
  <c r="H9504" i="15"/>
  <c r="H9493" i="15"/>
  <c r="H9445" i="15"/>
  <c r="K9429" i="15"/>
  <c r="G9429" i="15"/>
  <c r="H9381" i="15"/>
  <c r="H9369" i="15"/>
  <c r="K9365" i="15"/>
  <c r="G9365" i="15"/>
  <c r="H9355" i="15"/>
  <c r="K9341" i="15"/>
  <c r="H9341" i="15"/>
  <c r="H9275" i="15"/>
  <c r="K9268" i="15"/>
  <c r="H9268" i="15"/>
  <c r="I9253" i="15"/>
  <c r="H9253" i="15"/>
  <c r="H9220" i="15"/>
  <c r="J9201" i="15"/>
  <c r="H9201" i="15"/>
  <c r="H9196" i="15"/>
  <c r="H9177" i="15"/>
  <c r="G9174" i="15"/>
  <c r="I9174" i="15"/>
  <c r="J9150" i="15"/>
  <c r="I9088" i="15"/>
  <c r="H9030" i="15"/>
  <c r="G9009" i="15"/>
  <c r="J9000" i="15"/>
  <c r="G9000" i="15"/>
  <c r="H8974" i="15"/>
  <c r="H8953" i="15"/>
  <c r="I8912" i="15"/>
  <c r="I8885" i="15"/>
  <c r="G8885" i="15"/>
  <c r="J8858" i="15"/>
  <c r="J8824" i="15"/>
  <c r="G8824" i="15"/>
  <c r="K8805" i="15"/>
  <c r="G8787" i="15"/>
  <c r="J8787" i="15"/>
  <c r="G8734" i="15"/>
  <c r="K8734" i="15"/>
  <c r="G8673" i="15"/>
  <c r="H8632" i="15"/>
  <c r="G8625" i="15"/>
  <c r="G8593" i="15"/>
  <c r="J8531" i="15"/>
  <c r="K8520" i="15"/>
  <c r="J8499" i="15"/>
  <c r="I8463" i="15"/>
  <c r="J8451" i="15"/>
  <c r="H8422" i="15"/>
  <c r="H8406" i="15"/>
  <c r="I8382" i="15"/>
  <c r="G8376" i="15"/>
  <c r="K8362" i="15"/>
  <c r="G8362" i="15"/>
  <c r="H8344" i="15"/>
  <c r="G8335" i="15"/>
  <c r="I8302" i="15"/>
  <c r="H8205" i="15"/>
  <c r="J8205" i="15"/>
  <c r="G8184" i="15"/>
  <c r="K8124" i="15"/>
  <c r="G8076" i="15"/>
  <c r="I8076" i="15"/>
  <c r="H8037" i="15"/>
  <c r="K8037" i="15"/>
  <c r="G7984" i="15"/>
  <c r="J7970" i="15"/>
  <c r="I7970" i="15"/>
  <c r="K7965" i="15"/>
  <c r="J7965" i="15"/>
  <c r="H7925" i="15"/>
  <c r="H7890" i="15"/>
  <c r="I7882" i="15"/>
  <c r="G7882" i="15"/>
  <c r="I7735" i="15"/>
  <c r="H7661" i="15"/>
  <c r="G7661" i="15"/>
  <c r="J7629" i="15"/>
  <c r="J7555" i="15"/>
  <c r="I7555" i="15"/>
  <c r="G7483" i="15"/>
  <c r="J7459" i="15"/>
  <c r="G7459" i="15"/>
  <c r="K7412" i="15"/>
  <c r="J7412" i="15"/>
  <c r="J7322" i="15"/>
  <c r="G7322" i="15"/>
  <c r="I7320" i="15"/>
  <c r="K7320" i="15"/>
  <c r="H7113" i="15"/>
  <c r="J7083" i="15"/>
  <c r="G7083" i="15"/>
  <c r="J7073" i="15"/>
  <c r="K7073" i="15"/>
  <c r="H7073" i="15"/>
  <c r="J7065" i="15"/>
  <c r="H7065" i="15"/>
  <c r="G6972" i="15"/>
  <c r="I6972" i="15"/>
  <c r="K6960" i="15"/>
  <c r="J6939" i="15"/>
  <c r="I6939" i="15"/>
  <c r="H6928" i="15"/>
  <c r="K6928" i="15"/>
  <c r="J6883" i="15"/>
  <c r="J6874" i="15"/>
  <c r="K6874" i="15"/>
  <c r="K6721" i="15"/>
  <c r="J6721" i="15"/>
  <c r="I6713" i="15"/>
  <c r="G6699" i="15"/>
  <c r="H6699" i="15"/>
  <c r="H6692" i="15"/>
  <c r="I6692" i="15"/>
  <c r="J6692" i="15"/>
  <c r="H6681" i="15"/>
  <c r="K6633" i="15"/>
  <c r="I6633" i="15"/>
  <c r="G6623" i="15"/>
  <c r="J6623" i="15"/>
  <c r="K6545" i="15"/>
  <c r="J6545" i="15"/>
  <c r="J6532" i="15"/>
  <c r="H6447" i="15"/>
  <c r="G6447" i="15"/>
  <c r="H6380" i="15"/>
  <c r="K6380" i="15"/>
  <c r="G6326" i="15"/>
  <c r="I6326" i="15"/>
  <c r="J6326" i="15"/>
  <c r="J6259" i="15"/>
  <c r="H6259" i="15"/>
  <c r="G6259" i="15"/>
  <c r="K6185" i="15"/>
  <c r="J5935" i="15"/>
  <c r="G5935" i="15"/>
  <c r="H5935" i="15"/>
  <c r="K5935" i="15"/>
  <c r="G5915" i="15"/>
  <c r="J5915" i="15"/>
  <c r="J5853" i="15"/>
  <c r="H5853" i="15"/>
  <c r="I5853" i="15"/>
  <c r="I5831" i="15"/>
  <c r="J5831" i="15"/>
  <c r="G5830" i="15"/>
  <c r="K5830" i="15"/>
  <c r="J5826" i="15"/>
  <c r="G5826" i="15"/>
  <c r="H5826" i="15"/>
  <c r="K5826" i="15"/>
  <c r="I5826" i="15"/>
  <c r="G5798" i="15"/>
  <c r="K5798" i="15"/>
  <c r="I5683" i="15"/>
  <c r="K5683" i="15"/>
  <c r="G4981" i="15"/>
  <c r="K4981" i="15"/>
  <c r="H4981" i="15"/>
  <c r="J4981" i="15"/>
  <c r="G4962" i="15"/>
  <c r="J4962" i="15"/>
  <c r="I4961" i="15"/>
  <c r="K4961" i="15"/>
  <c r="G4944" i="15"/>
  <c r="I4944" i="15"/>
  <c r="J4813" i="15"/>
  <c r="H4813" i="15"/>
  <c r="I4813" i="15"/>
  <c r="H4810" i="15"/>
  <c r="K4810" i="15"/>
  <c r="J4773" i="15"/>
  <c r="H4773" i="15"/>
  <c r="I4773" i="15"/>
  <c r="K4751" i="15"/>
  <c r="G4751" i="15"/>
  <c r="H4751" i="15"/>
  <c r="G4733" i="15"/>
  <c r="I4733" i="15"/>
  <c r="K3179" i="15"/>
  <c r="G3179" i="15"/>
  <c r="G3150" i="15"/>
  <c r="H3150" i="15"/>
  <c r="H3144" i="15"/>
  <c r="G3144" i="15"/>
  <c r="I2996" i="15"/>
  <c r="G2996" i="15"/>
  <c r="H2954" i="15"/>
  <c r="G2954" i="15"/>
  <c r="G2952" i="15"/>
  <c r="K2952" i="15"/>
  <c r="I2823" i="15"/>
  <c r="H2823" i="15"/>
  <c r="I2821" i="15"/>
  <c r="G2821" i="15"/>
  <c r="H2282" i="15"/>
  <c r="G2282" i="15"/>
  <c r="J2281" i="15"/>
  <c r="G2281" i="15"/>
  <c r="G1989" i="15"/>
  <c r="G1988" i="15"/>
  <c r="K12023" i="15"/>
  <c r="G12015" i="15"/>
  <c r="K11991" i="15"/>
  <c r="I11977" i="15"/>
  <c r="J11951" i="15"/>
  <c r="I11932" i="15"/>
  <c r="J11914" i="15"/>
  <c r="J11895" i="15"/>
  <c r="H11885" i="15"/>
  <c r="G11850" i="15"/>
  <c r="K11824" i="15"/>
  <c r="I11813" i="15"/>
  <c r="H11811" i="15"/>
  <c r="H11799" i="15"/>
  <c r="J11786" i="15"/>
  <c r="I11782" i="15"/>
  <c r="H11756" i="15"/>
  <c r="I11724" i="15"/>
  <c r="H11701" i="15"/>
  <c r="J11681" i="15"/>
  <c r="H11621" i="15"/>
  <c r="G11605" i="15"/>
  <c r="G11604" i="15"/>
  <c r="G11597" i="15"/>
  <c r="G11588" i="15"/>
  <c r="J11549" i="15"/>
  <c r="J11546" i="15"/>
  <c r="H11540" i="15"/>
  <c r="J11533" i="15"/>
  <c r="K11524" i="15"/>
  <c r="H11493" i="15"/>
  <c r="G11477" i="15"/>
  <c r="G11476" i="15"/>
  <c r="H11449" i="15"/>
  <c r="J11438" i="15"/>
  <c r="G11429" i="15"/>
  <c r="J11414" i="15"/>
  <c r="I11405" i="15"/>
  <c r="K11394" i="15"/>
  <c r="H11389" i="15"/>
  <c r="H11380" i="15"/>
  <c r="I11349" i="15"/>
  <c r="K11329" i="15"/>
  <c r="H11293" i="15"/>
  <c r="G11281" i="15"/>
  <c r="H11265" i="15"/>
  <c r="H11253" i="15"/>
  <c r="I11236" i="15"/>
  <c r="I11212" i="15"/>
  <c r="G11172" i="15"/>
  <c r="K11126" i="15"/>
  <c r="J11126" i="15"/>
  <c r="I11108" i="15"/>
  <c r="I11076" i="15"/>
  <c r="I11060" i="15"/>
  <c r="H11060" i="15"/>
  <c r="I11004" i="15"/>
  <c r="I10964" i="15"/>
  <c r="I10916" i="15"/>
  <c r="H10916" i="15"/>
  <c r="J10881" i="15"/>
  <c r="J10849" i="15"/>
  <c r="J10806" i="15"/>
  <c r="K10766" i="15"/>
  <c r="J10766" i="15"/>
  <c r="I10705" i="15"/>
  <c r="H10705" i="15"/>
  <c r="J10682" i="15"/>
  <c r="G10662" i="15"/>
  <c r="G10630" i="15"/>
  <c r="J10609" i="15"/>
  <c r="G10602" i="15"/>
  <c r="J10602" i="15"/>
  <c r="G10586" i="15"/>
  <c r="K10586" i="15"/>
  <c r="J10577" i="15"/>
  <c r="G10562" i="15"/>
  <c r="G10553" i="15"/>
  <c r="H10553" i="15"/>
  <c r="I10545" i="15"/>
  <c r="H10545" i="15"/>
  <c r="J10520" i="15"/>
  <c r="G10520" i="15"/>
  <c r="I10512" i="15"/>
  <c r="G10497" i="15"/>
  <c r="J10476" i="15"/>
  <c r="H10456" i="15"/>
  <c r="K10451" i="15"/>
  <c r="J10451" i="15"/>
  <c r="G10442" i="15"/>
  <c r="J10424" i="15"/>
  <c r="H10424" i="15"/>
  <c r="I10417" i="15"/>
  <c r="H10417" i="15"/>
  <c r="H10412" i="15"/>
  <c r="H10390" i="15"/>
  <c r="I10379" i="15"/>
  <c r="H10379" i="15"/>
  <c r="I10352" i="15"/>
  <c r="H10332" i="15"/>
  <c r="I10322" i="15"/>
  <c r="J10322" i="15"/>
  <c r="J10312" i="15"/>
  <c r="H10312" i="15"/>
  <c r="H10276" i="15"/>
  <c r="I10260" i="15"/>
  <c r="G10260" i="15"/>
  <c r="H10244" i="15"/>
  <c r="J10227" i="15"/>
  <c r="I10227" i="15"/>
  <c r="I10209" i="15"/>
  <c r="J10209" i="15"/>
  <c r="H10201" i="15"/>
  <c r="H10193" i="15"/>
  <c r="I10191" i="15"/>
  <c r="K10191" i="15"/>
  <c r="J10185" i="15"/>
  <c r="H10177" i="15"/>
  <c r="G10153" i="15"/>
  <c r="K10153" i="15"/>
  <c r="J10145" i="15"/>
  <c r="I10134" i="15"/>
  <c r="J10121" i="15"/>
  <c r="G10121" i="15"/>
  <c r="G10096" i="15"/>
  <c r="J10083" i="15"/>
  <c r="I10083" i="15"/>
  <c r="J10072" i="15"/>
  <c r="H10072" i="15"/>
  <c r="I10067" i="15"/>
  <c r="K10063" i="15"/>
  <c r="I10041" i="15"/>
  <c r="H10041" i="15"/>
  <c r="I10016" i="15"/>
  <c r="H10006" i="15"/>
  <c r="I10006" i="15"/>
  <c r="J9976" i="15"/>
  <c r="G9976" i="15"/>
  <c r="K9968" i="15"/>
  <c r="I9937" i="15"/>
  <c r="G9937" i="15"/>
  <c r="H9936" i="15"/>
  <c r="G9929" i="15"/>
  <c r="H9913" i="15"/>
  <c r="J9912" i="15"/>
  <c r="G9912" i="15"/>
  <c r="J9905" i="15"/>
  <c r="I9889" i="15"/>
  <c r="J9872" i="15"/>
  <c r="H9872" i="15"/>
  <c r="H9852" i="15"/>
  <c r="J9803" i="15"/>
  <c r="H9803" i="15"/>
  <c r="J9784" i="15"/>
  <c r="H9784" i="15"/>
  <c r="K9700" i="15"/>
  <c r="J9697" i="15"/>
  <c r="G9697" i="15"/>
  <c r="G9681" i="15"/>
  <c r="K9681" i="15"/>
  <c r="J9676" i="15"/>
  <c r="I9641" i="15"/>
  <c r="G9632" i="15"/>
  <c r="I9632" i="15"/>
  <c r="I9613" i="15"/>
  <c r="H9613" i="15"/>
  <c r="H9579" i="15"/>
  <c r="I9554" i="15"/>
  <c r="I9520" i="15"/>
  <c r="I9504" i="15"/>
  <c r="J9472" i="15"/>
  <c r="H9472" i="15"/>
  <c r="J9429" i="15"/>
  <c r="I9418" i="15"/>
  <c r="G9417" i="15"/>
  <c r="H9417" i="15"/>
  <c r="J9365" i="15"/>
  <c r="I9354" i="15"/>
  <c r="G9353" i="15"/>
  <c r="H9353" i="15"/>
  <c r="H9320" i="15"/>
  <c r="I9211" i="15"/>
  <c r="G9206" i="15"/>
  <c r="J9206" i="15"/>
  <c r="I9201" i="15"/>
  <c r="K9174" i="15"/>
  <c r="G9168" i="15"/>
  <c r="H9129" i="15"/>
  <c r="J9129" i="15"/>
  <c r="J9081" i="15"/>
  <c r="G9070" i="15"/>
  <c r="I9070" i="15"/>
  <c r="H9040" i="15"/>
  <c r="I9000" i="15"/>
  <c r="G8942" i="15"/>
  <c r="I8942" i="15"/>
  <c r="H8901" i="15"/>
  <c r="G8894" i="15"/>
  <c r="I8894" i="15"/>
  <c r="G8874" i="15"/>
  <c r="K8842" i="15"/>
  <c r="J8842" i="15"/>
  <c r="J8795" i="15"/>
  <c r="J8793" i="15"/>
  <c r="G8793" i="15"/>
  <c r="I8790" i="15"/>
  <c r="H8782" i="15"/>
  <c r="J8761" i="15"/>
  <c r="H8761" i="15"/>
  <c r="J8744" i="15"/>
  <c r="K8744" i="15"/>
  <c r="H8696" i="15"/>
  <c r="G8602" i="15"/>
  <c r="J8579" i="15"/>
  <c r="G8552" i="15"/>
  <c r="I8519" i="15"/>
  <c r="I8501" i="15"/>
  <c r="H8501" i="15"/>
  <c r="H8485" i="15"/>
  <c r="G8457" i="15"/>
  <c r="I8453" i="15"/>
  <c r="G8453" i="15"/>
  <c r="H8417" i="15"/>
  <c r="G8393" i="15"/>
  <c r="K8377" i="15"/>
  <c r="I8358" i="15"/>
  <c r="I8341" i="15"/>
  <c r="K8341" i="15"/>
  <c r="J8298" i="15"/>
  <c r="J8284" i="15"/>
  <c r="G8284" i="15"/>
  <c r="K8217" i="15"/>
  <c r="J8217" i="15"/>
  <c r="I8189" i="15"/>
  <c r="H8189" i="15"/>
  <c r="G8171" i="15"/>
  <c r="I8171" i="15"/>
  <c r="K8171" i="15"/>
  <c r="H8122" i="15"/>
  <c r="J8108" i="15"/>
  <c r="K8108" i="15"/>
  <c r="G8108" i="15"/>
  <c r="H8066" i="15"/>
  <c r="H8042" i="15"/>
  <c r="K8020" i="15"/>
  <c r="H7994" i="15"/>
  <c r="J7989" i="15"/>
  <c r="K7989" i="15"/>
  <c r="G7989" i="15"/>
  <c r="G7952" i="15"/>
  <c r="G7902" i="15"/>
  <c r="J7790" i="15"/>
  <c r="H7790" i="15"/>
  <c r="H7788" i="15"/>
  <c r="J7788" i="15"/>
  <c r="K7756" i="15"/>
  <c r="G7756" i="15"/>
  <c r="K7711" i="15"/>
  <c r="J7711" i="15"/>
  <c r="J7700" i="15"/>
  <c r="J7681" i="15"/>
  <c r="G7681" i="15"/>
  <c r="G7597" i="15"/>
  <c r="J7369" i="15"/>
  <c r="G7369" i="15"/>
  <c r="I7322" i="15"/>
  <c r="H7313" i="15"/>
  <c r="J7242" i="15"/>
  <c r="J7227" i="15"/>
  <c r="G7227" i="15"/>
  <c r="K7222" i="15"/>
  <c r="J7222" i="15"/>
  <c r="H7194" i="15"/>
  <c r="K7194" i="15"/>
  <c r="H7138" i="15"/>
  <c r="G7114" i="15"/>
  <c r="H7114" i="15"/>
  <c r="I7114" i="15"/>
  <c r="I7073" i="15"/>
  <c r="I7044" i="15"/>
  <c r="H6913" i="15"/>
  <c r="I6853" i="15"/>
  <c r="K6841" i="15"/>
  <c r="I6841" i="15"/>
  <c r="H6841" i="15"/>
  <c r="J6823" i="15"/>
  <c r="I6823" i="15"/>
  <c r="H6820" i="15"/>
  <c r="K6820" i="15"/>
  <c r="I6803" i="15"/>
  <c r="H6803" i="15"/>
  <c r="H6742" i="15"/>
  <c r="I6731" i="15"/>
  <c r="G6731" i="15"/>
  <c r="G6676" i="15"/>
  <c r="H6668" i="15"/>
  <c r="K6668" i="15"/>
  <c r="H6620" i="15"/>
  <c r="I6620" i="15"/>
  <c r="H6585" i="15"/>
  <c r="H6470" i="15"/>
  <c r="J6470" i="15"/>
  <c r="I6470" i="15"/>
  <c r="K6439" i="15"/>
  <c r="G6342" i="15"/>
  <c r="I6280" i="15"/>
  <c r="G6280" i="15"/>
  <c r="I5999" i="15"/>
  <c r="H5999" i="15"/>
  <c r="J5999" i="15"/>
  <c r="K5999" i="15"/>
  <c r="I5979" i="15"/>
  <c r="J5979" i="15"/>
  <c r="J5967" i="15"/>
  <c r="I5967" i="15"/>
  <c r="J5354" i="15"/>
  <c r="G5354" i="15"/>
  <c r="K5354" i="15"/>
  <c r="I5354" i="15"/>
  <c r="I5346" i="15"/>
  <c r="K5346" i="15"/>
  <c r="G5000" i="15"/>
  <c r="I5000" i="15"/>
  <c r="J5000" i="15"/>
  <c r="K4837" i="15"/>
  <c r="J4837" i="15"/>
  <c r="J4732" i="15"/>
  <c r="G4732" i="15"/>
  <c r="K4732" i="15"/>
  <c r="K4727" i="15"/>
  <c r="I4727" i="15"/>
  <c r="J4698" i="15"/>
  <c r="K4685" i="15"/>
  <c r="H4685" i="15"/>
  <c r="I4685" i="15"/>
  <c r="I4668" i="15"/>
  <c r="K4668" i="15"/>
  <c r="J4660" i="15"/>
  <c r="I4660" i="15"/>
  <c r="J4509" i="15"/>
  <c r="G4509" i="15"/>
  <c r="H4509" i="15"/>
  <c r="G4476" i="15"/>
  <c r="K4476" i="15"/>
  <c r="H4433" i="15"/>
  <c r="I4433" i="15"/>
  <c r="I4203" i="15"/>
  <c r="G4203" i="15"/>
  <c r="J4203" i="15"/>
  <c r="I4195" i="15"/>
  <c r="H4195" i="15"/>
  <c r="J10989" i="15"/>
  <c r="I10989" i="15"/>
  <c r="G10650" i="15"/>
  <c r="K10650" i="15"/>
  <c r="I11824" i="15"/>
  <c r="K11562" i="15"/>
  <c r="I11428" i="15"/>
  <c r="I10852" i="15"/>
  <c r="H10852" i="15"/>
  <c r="I10268" i="15"/>
  <c r="G10268" i="15"/>
  <c r="I10055" i="15"/>
  <c r="K10055" i="15"/>
  <c r="J9763" i="15"/>
  <c r="I9763" i="15"/>
  <c r="G9433" i="15"/>
  <c r="I9433" i="15"/>
  <c r="I9419" i="15"/>
  <c r="G9419" i="15"/>
  <c r="G7562" i="15"/>
  <c r="K7562" i="15"/>
  <c r="K7532" i="15"/>
  <c r="I7532" i="15"/>
  <c r="K7388" i="15"/>
  <c r="I7388" i="15"/>
  <c r="H7274" i="15"/>
  <c r="K7274" i="15"/>
  <c r="K7252" i="15"/>
  <c r="I7252" i="15"/>
  <c r="J7251" i="15"/>
  <c r="I7251" i="15"/>
  <c r="J7155" i="15"/>
  <c r="G7155" i="15"/>
  <c r="I7153" i="15"/>
  <c r="K7153" i="15"/>
  <c r="H7050" i="15"/>
  <c r="I7050" i="15"/>
  <c r="J7050" i="15"/>
  <c r="H6980" i="15"/>
  <c r="J6980" i="15"/>
  <c r="G6860" i="15"/>
  <c r="J6860" i="15"/>
  <c r="J6807" i="15"/>
  <c r="H6807" i="15"/>
  <c r="G6807" i="15"/>
  <c r="H6796" i="15"/>
  <c r="I6796" i="15"/>
  <c r="K6796" i="15"/>
  <c r="H6748" i="15"/>
  <c r="G6748" i="15"/>
  <c r="G6747" i="15"/>
  <c r="H6747" i="15"/>
  <c r="J6708" i="15"/>
  <c r="I6708" i="15"/>
  <c r="J6678" i="15"/>
  <c r="I6678" i="15"/>
  <c r="I6651" i="15"/>
  <c r="H6651" i="15"/>
  <c r="J6651" i="15"/>
  <c r="K6519" i="15"/>
  <c r="J6519" i="15"/>
  <c r="J6423" i="15"/>
  <c r="K6423" i="15"/>
  <c r="H6406" i="15"/>
  <c r="J6406" i="15"/>
  <c r="K6406" i="15"/>
  <c r="G6206" i="15"/>
  <c r="I6206" i="15"/>
  <c r="J6171" i="15"/>
  <c r="G6171" i="15"/>
  <c r="I6096" i="15"/>
  <c r="H6096" i="15"/>
  <c r="G6092" i="15"/>
  <c r="J6092" i="15"/>
  <c r="I6064" i="15"/>
  <c r="G6064" i="15"/>
  <c r="G6039" i="15"/>
  <c r="K6039" i="15"/>
  <c r="J6038" i="15"/>
  <c r="K6038" i="15"/>
  <c r="G6014" i="15"/>
  <c r="K6014" i="15"/>
  <c r="H5925" i="15"/>
  <c r="J5925" i="15"/>
  <c r="I5923" i="15"/>
  <c r="K5923" i="15"/>
  <c r="H5901" i="15"/>
  <c r="I5901" i="15"/>
  <c r="I5899" i="15"/>
  <c r="G5899" i="15"/>
  <c r="H5862" i="15"/>
  <c r="K5862" i="15"/>
  <c r="G5843" i="15"/>
  <c r="I5843" i="15"/>
  <c r="K5838" i="15"/>
  <c r="H5838" i="15"/>
  <c r="I5525" i="15"/>
  <c r="K5525" i="15"/>
  <c r="G5521" i="15"/>
  <c r="I5521" i="15"/>
  <c r="G5514" i="15"/>
  <c r="H5514" i="15"/>
  <c r="J5514" i="15"/>
  <c r="I5514" i="15"/>
  <c r="I5462" i="15"/>
  <c r="K5462" i="15"/>
  <c r="H5362" i="15"/>
  <c r="G5362" i="15"/>
  <c r="J5362" i="15"/>
  <c r="I4969" i="15"/>
  <c r="K4969" i="15"/>
  <c r="G4952" i="15"/>
  <c r="I4952" i="15"/>
  <c r="J4952" i="15"/>
  <c r="K4925" i="15"/>
  <c r="I4925" i="15"/>
  <c r="I4921" i="15"/>
  <c r="H4921" i="15"/>
  <c r="J2125" i="15"/>
  <c r="I2125" i="15"/>
  <c r="K2122" i="15"/>
  <c r="J2122" i="15"/>
  <c r="K12007" i="15"/>
  <c r="H11991" i="15"/>
  <c r="J11970" i="15"/>
  <c r="J11927" i="15"/>
  <c r="H11824" i="15"/>
  <c r="H11786" i="15"/>
  <c r="H11777" i="15"/>
  <c r="K11752" i="15"/>
  <c r="J11562" i="15"/>
  <c r="K11540" i="15"/>
  <c r="K11444" i="15"/>
  <c r="H11428" i="15"/>
  <c r="J11402" i="15"/>
  <c r="K11389" i="15"/>
  <c r="J11382" i="15"/>
  <c r="H11292" i="15"/>
  <c r="I11268" i="15"/>
  <c r="K11098" i="15"/>
  <c r="J11098" i="15"/>
  <c r="K10954" i="15"/>
  <c r="J10954" i="15"/>
  <c r="J10942" i="15"/>
  <c r="K10934" i="15"/>
  <c r="J10934" i="15"/>
  <c r="K10874" i="15"/>
  <c r="J10874" i="15"/>
  <c r="H10801" i="15"/>
  <c r="J10801" i="15"/>
  <c r="I10737" i="15"/>
  <c r="H10737" i="15"/>
  <c r="J10726" i="15"/>
  <c r="K10678" i="15"/>
  <c r="G10678" i="15"/>
  <c r="I10625" i="15"/>
  <c r="J10625" i="15"/>
  <c r="K10618" i="15"/>
  <c r="K10574" i="15"/>
  <c r="G10574" i="15"/>
  <c r="K10539" i="15"/>
  <c r="G10539" i="15"/>
  <c r="I10521" i="15"/>
  <c r="H10521" i="15"/>
  <c r="I10492" i="15"/>
  <c r="H10492" i="15"/>
  <c r="H10488" i="15"/>
  <c r="J10440" i="15"/>
  <c r="H10440" i="15"/>
  <c r="K10431" i="15"/>
  <c r="I10431" i="15"/>
  <c r="I10403" i="15"/>
  <c r="H10403" i="15"/>
  <c r="J10269" i="15"/>
  <c r="G10269" i="15"/>
  <c r="J10268" i="15"/>
  <c r="I10172" i="15"/>
  <c r="J10172" i="15"/>
  <c r="I10103" i="15"/>
  <c r="K10103" i="15"/>
  <c r="J10032" i="15"/>
  <c r="G10032" i="15"/>
  <c r="J9993" i="15"/>
  <c r="K9993" i="15"/>
  <c r="I9991" i="15"/>
  <c r="K9991" i="15"/>
  <c r="K9988" i="15"/>
  <c r="J9948" i="15"/>
  <c r="J9939" i="15"/>
  <c r="I9939" i="15"/>
  <c r="H9920" i="15"/>
  <c r="K9873" i="15"/>
  <c r="J9864" i="15"/>
  <c r="G9864" i="15"/>
  <c r="K9860" i="15"/>
  <c r="I9828" i="15"/>
  <c r="K9828" i="15"/>
  <c r="H9825" i="15"/>
  <c r="H9817" i="15"/>
  <c r="K9817" i="15"/>
  <c r="J9776" i="15"/>
  <c r="H9776" i="15"/>
  <c r="H9769" i="15"/>
  <c r="I9752" i="15"/>
  <c r="J9608" i="15"/>
  <c r="H9608" i="15"/>
  <c r="H9553" i="15"/>
  <c r="K9553" i="15"/>
  <c r="J9445" i="15"/>
  <c r="J9433" i="15"/>
  <c r="J9424" i="15"/>
  <c r="G9424" i="15"/>
  <c r="J9419" i="15"/>
  <c r="J9381" i="15"/>
  <c r="J9369" i="15"/>
  <c r="J9360" i="15"/>
  <c r="G9360" i="15"/>
  <c r="J9355" i="15"/>
  <c r="J9312" i="15"/>
  <c r="I9312" i="15"/>
  <c r="G9289" i="15"/>
  <c r="K9289" i="15"/>
  <c r="H9236" i="15"/>
  <c r="K9236" i="15"/>
  <c r="K9196" i="15"/>
  <c r="G9190" i="15"/>
  <c r="I9190" i="15"/>
  <c r="H9163" i="15"/>
  <c r="I9163" i="15"/>
  <c r="K9030" i="15"/>
  <c r="K8977" i="15"/>
  <c r="I8977" i="15"/>
  <c r="I8974" i="15"/>
  <c r="H8969" i="15"/>
  <c r="K8969" i="15"/>
  <c r="G8929" i="15"/>
  <c r="K8929" i="15"/>
  <c r="J8816" i="15"/>
  <c r="G8816" i="15"/>
  <c r="J8729" i="15"/>
  <c r="H8729" i="15"/>
  <c r="K8689" i="15"/>
  <c r="H8689" i="15"/>
  <c r="I8625" i="15"/>
  <c r="H8600" i="15"/>
  <c r="I8600" i="15"/>
  <c r="J8480" i="15"/>
  <c r="G8480" i="15"/>
  <c r="J8432" i="15"/>
  <c r="G8432" i="15"/>
  <c r="I8422" i="15"/>
  <c r="K8382" i="15"/>
  <c r="I8376" i="15"/>
  <c r="J8352" i="15"/>
  <c r="G8352" i="15"/>
  <c r="K8315" i="15"/>
  <c r="H8315" i="15"/>
  <c r="J8260" i="15"/>
  <c r="H8260" i="15"/>
  <c r="I8160" i="15"/>
  <c r="H8160" i="15"/>
  <c r="G8160" i="15"/>
  <c r="I7936" i="15"/>
  <c r="G7936" i="15"/>
  <c r="J7930" i="15"/>
  <c r="H7930" i="15"/>
  <c r="I7925" i="15"/>
  <c r="K7833" i="15"/>
  <c r="I7833" i="15"/>
  <c r="H7746" i="15"/>
  <c r="G7746" i="15"/>
  <c r="J7746" i="15"/>
  <c r="J7735" i="15"/>
  <c r="I7593" i="15"/>
  <c r="G7593" i="15"/>
  <c r="H7585" i="15"/>
  <c r="K7585" i="15"/>
  <c r="K7302" i="15"/>
  <c r="J7302" i="15"/>
  <c r="J7299" i="15"/>
  <c r="I7299" i="15"/>
  <c r="G7178" i="15"/>
  <c r="K7178" i="15"/>
  <c r="J7171" i="15"/>
  <c r="I7171" i="15"/>
  <c r="J7137" i="15"/>
  <c r="G7137" i="15"/>
  <c r="I6994" i="15"/>
  <c r="G6994" i="15"/>
  <c r="J6902" i="15"/>
  <c r="K6902" i="15"/>
  <c r="I6899" i="15"/>
  <c r="J6899" i="15"/>
  <c r="H6812" i="15"/>
  <c r="I6812" i="15"/>
  <c r="J6812" i="15"/>
  <c r="H6772" i="15"/>
  <c r="I6772" i="15"/>
  <c r="I6771" i="15"/>
  <c r="H6771" i="15"/>
  <c r="K6551" i="15"/>
  <c r="I6551" i="15"/>
  <c r="H6435" i="15"/>
  <c r="K6435" i="15"/>
  <c r="J6435" i="15"/>
  <c r="H6421" i="15"/>
  <c r="K6421" i="15"/>
  <c r="J6227" i="15"/>
  <c r="I6227" i="15"/>
  <c r="J6214" i="15"/>
  <c r="K6214" i="15"/>
  <c r="J6206" i="15"/>
  <c r="K5658" i="15"/>
  <c r="H5658" i="15"/>
  <c r="I5658" i="15"/>
  <c r="J5658" i="15"/>
  <c r="G5626" i="15"/>
  <c r="K5626" i="15"/>
  <c r="G5338" i="15"/>
  <c r="J5338" i="15"/>
  <c r="K4718" i="15"/>
  <c r="G4718" i="15"/>
  <c r="G4717" i="15"/>
  <c r="K4717" i="15"/>
  <c r="G4697" i="15"/>
  <c r="J4697" i="15"/>
  <c r="K4678" i="15"/>
  <c r="G4678" i="15"/>
  <c r="G4677" i="15"/>
  <c r="K4677" i="15"/>
  <c r="K4655" i="15"/>
  <c r="G4655" i="15"/>
  <c r="H4655" i="15"/>
  <c r="J4523" i="15"/>
  <c r="H4523" i="15"/>
  <c r="I4517" i="15"/>
  <c r="G4517" i="15"/>
  <c r="I4501" i="15"/>
  <c r="G4501" i="15"/>
  <c r="J4492" i="15"/>
  <c r="G4492" i="15"/>
  <c r="K4451" i="15"/>
  <c r="J4451" i="15"/>
  <c r="I4445" i="15"/>
  <c r="J4445" i="15"/>
  <c r="G4445" i="15"/>
  <c r="H4171" i="15"/>
  <c r="G4171" i="15"/>
  <c r="H4077" i="15"/>
  <c r="G4077" i="15"/>
  <c r="K4077" i="15"/>
  <c r="G4076" i="15"/>
  <c r="I4076" i="15"/>
  <c r="H4046" i="15"/>
  <c r="G4046" i="15"/>
  <c r="J4046" i="15"/>
  <c r="I4039" i="15"/>
  <c r="J4039" i="15"/>
  <c r="I4037" i="15"/>
  <c r="G4037" i="15"/>
  <c r="H4037" i="15"/>
  <c r="K4037" i="15"/>
  <c r="J4037" i="15"/>
  <c r="K3875" i="15"/>
  <c r="J3875" i="15"/>
  <c r="I3873" i="15"/>
  <c r="K3873" i="15"/>
  <c r="I3841" i="15"/>
  <c r="K3841" i="15"/>
  <c r="G3836" i="15"/>
  <c r="I3836" i="15"/>
  <c r="G3733" i="15"/>
  <c r="I3733" i="15"/>
  <c r="I3488" i="15"/>
  <c r="H3488" i="15"/>
  <c r="G3480" i="15"/>
  <c r="H3480" i="15"/>
  <c r="G3267" i="15"/>
  <c r="H3267" i="15"/>
  <c r="I3264" i="15"/>
  <c r="H3264" i="15"/>
  <c r="J8236" i="15"/>
  <c r="G8236" i="15"/>
  <c r="I8152" i="15"/>
  <c r="J8152" i="15"/>
  <c r="I8032" i="15"/>
  <c r="J8032" i="15"/>
  <c r="K7828" i="15"/>
  <c r="G7828" i="15"/>
  <c r="J7497" i="15"/>
  <c r="G7497" i="15"/>
  <c r="I7424" i="15"/>
  <c r="H7424" i="15"/>
  <c r="J7339" i="15"/>
  <c r="G7339" i="15"/>
  <c r="G7265" i="15"/>
  <c r="I7265" i="15"/>
  <c r="I7208" i="15"/>
  <c r="K7208" i="15"/>
  <c r="H7146" i="15"/>
  <c r="I7146" i="15"/>
  <c r="G6962" i="15"/>
  <c r="H6962" i="15"/>
  <c r="H6828" i="15"/>
  <c r="G6828" i="15"/>
  <c r="K6753" i="15"/>
  <c r="I6753" i="15"/>
  <c r="J6278" i="15"/>
  <c r="K6278" i="15"/>
  <c r="H6278" i="15"/>
  <c r="I6112" i="15"/>
  <c r="G6112" i="15"/>
  <c r="I6110" i="15"/>
  <c r="K6110" i="15"/>
  <c r="J6083" i="15"/>
  <c r="H6083" i="15"/>
  <c r="I6083" i="15"/>
  <c r="I6049" i="15"/>
  <c r="H6049" i="15"/>
  <c r="K6049" i="15"/>
  <c r="G6028" i="15"/>
  <c r="H6028" i="15"/>
  <c r="I6028" i="15"/>
  <c r="J6006" i="15"/>
  <c r="G6006" i="15"/>
  <c r="I6006" i="15"/>
  <c r="K5991" i="15"/>
  <c r="J5991" i="15"/>
  <c r="H5989" i="15"/>
  <c r="J5989" i="15"/>
  <c r="I5947" i="15"/>
  <c r="G5947" i="15"/>
  <c r="H5947" i="15"/>
  <c r="G5814" i="15"/>
  <c r="H5814" i="15"/>
  <c r="H5811" i="15"/>
  <c r="G5811" i="15"/>
  <c r="G5695" i="15"/>
  <c r="K5695" i="15"/>
  <c r="G5666" i="15"/>
  <c r="I5666" i="15"/>
  <c r="J5666" i="15"/>
  <c r="I5646" i="15"/>
  <c r="K5646" i="15"/>
  <c r="J5642" i="15"/>
  <c r="I5642" i="15"/>
  <c r="J5500" i="15"/>
  <c r="H5500" i="15"/>
  <c r="I5494" i="15"/>
  <c r="K5494" i="15"/>
  <c r="J5476" i="15"/>
  <c r="H5476" i="15"/>
  <c r="J5449" i="15"/>
  <c r="H5449" i="15"/>
  <c r="I5442" i="15"/>
  <c r="K5442" i="15"/>
  <c r="I5378" i="15"/>
  <c r="G5378" i="15"/>
  <c r="H5378" i="15"/>
  <c r="I4985" i="15"/>
  <c r="K4985" i="15"/>
  <c r="G4822" i="15"/>
  <c r="I4822" i="15"/>
  <c r="G4804" i="15"/>
  <c r="I4804" i="15"/>
  <c r="J4785" i="15"/>
  <c r="G4785" i="15"/>
  <c r="I4784" i="15"/>
  <c r="J4784" i="15"/>
  <c r="K4759" i="15"/>
  <c r="J4759" i="15"/>
  <c r="I4744" i="15"/>
  <c r="J4744" i="15"/>
  <c r="K3949" i="15"/>
  <c r="I3949" i="15"/>
  <c r="J3930" i="15"/>
  <c r="I3930" i="15"/>
  <c r="I3646" i="15"/>
  <c r="K3646" i="15"/>
  <c r="J3646" i="15"/>
  <c r="G3641" i="15"/>
  <c r="K3641" i="15"/>
  <c r="I3337" i="15"/>
  <c r="K3337" i="15"/>
  <c r="I3315" i="15"/>
  <c r="J3315" i="15"/>
  <c r="K3315" i="15"/>
  <c r="K6663" i="15"/>
  <c r="H6643" i="15"/>
  <c r="H6627" i="15"/>
  <c r="K6619" i="15"/>
  <c r="H6601" i="15"/>
  <c r="I6510" i="15"/>
  <c r="G6469" i="15"/>
  <c r="I6459" i="15"/>
  <c r="H6443" i="15"/>
  <c r="K6425" i="15"/>
  <c r="I6416" i="15"/>
  <c r="K6382" i="15"/>
  <c r="I6366" i="15"/>
  <c r="H6355" i="15"/>
  <c r="G6350" i="15"/>
  <c r="K6324" i="15"/>
  <c r="I6307" i="15"/>
  <c r="G6291" i="15"/>
  <c r="J6270" i="15"/>
  <c r="H6249" i="15"/>
  <c r="G6238" i="15"/>
  <c r="G6216" i="15"/>
  <c r="G6198" i="15"/>
  <c r="H6174" i="15"/>
  <c r="J6166" i="15"/>
  <c r="K6166" i="15"/>
  <c r="J5770" i="15"/>
  <c r="G5770" i="15"/>
  <c r="G5739" i="15"/>
  <c r="I5739" i="15"/>
  <c r="G5715" i="15"/>
  <c r="K5715" i="15"/>
  <c r="H5612" i="15"/>
  <c r="I5612" i="15"/>
  <c r="H5610" i="15"/>
  <c r="K5610" i="15"/>
  <c r="I5580" i="15"/>
  <c r="H5580" i="15"/>
  <c r="G5320" i="15"/>
  <c r="H5320" i="15"/>
  <c r="G5264" i="15"/>
  <c r="I5264" i="15"/>
  <c r="G5244" i="15"/>
  <c r="H5244" i="15"/>
  <c r="G5236" i="15"/>
  <c r="H5236" i="15"/>
  <c r="K5210" i="15"/>
  <c r="H5210" i="15"/>
  <c r="H5202" i="15"/>
  <c r="I5202" i="15"/>
  <c r="I5177" i="15"/>
  <c r="G5177" i="15"/>
  <c r="K5177" i="15"/>
  <c r="G5048" i="15"/>
  <c r="I5048" i="15"/>
  <c r="H4910" i="15"/>
  <c r="J4910" i="15"/>
  <c r="I4878" i="15"/>
  <c r="G4878" i="15"/>
  <c r="J4876" i="15"/>
  <c r="I4876" i="15"/>
  <c r="I4861" i="15"/>
  <c r="G4861" i="15"/>
  <c r="H4861" i="15"/>
  <c r="K4847" i="15"/>
  <c r="H4847" i="15"/>
  <c r="I4632" i="15"/>
  <c r="G4632" i="15"/>
  <c r="J4632" i="15"/>
  <c r="J4619" i="15"/>
  <c r="K4619" i="15"/>
  <c r="K4613" i="15"/>
  <c r="J4613" i="15"/>
  <c r="J4595" i="15"/>
  <c r="H4595" i="15"/>
  <c r="J4580" i="15"/>
  <c r="G4580" i="15"/>
  <c r="H4580" i="15"/>
  <c r="I4541" i="15"/>
  <c r="J4541" i="15"/>
  <c r="H4402" i="15"/>
  <c r="I4402" i="15"/>
  <c r="G4400" i="15"/>
  <c r="I4400" i="15"/>
  <c r="G4335" i="15"/>
  <c r="K4335" i="15"/>
  <c r="H4335" i="15"/>
  <c r="G4311" i="15"/>
  <c r="H4311" i="15"/>
  <c r="H4308" i="15"/>
  <c r="G4308" i="15"/>
  <c r="G4303" i="15"/>
  <c r="J4303" i="15"/>
  <c r="G4242" i="15"/>
  <c r="I4242" i="15"/>
  <c r="I4235" i="15"/>
  <c r="J4235" i="15"/>
  <c r="G4100" i="15"/>
  <c r="I4100" i="15"/>
  <c r="H4100" i="15"/>
  <c r="I4010" i="15"/>
  <c r="J4010" i="15"/>
  <c r="G4010" i="15"/>
  <c r="K4010" i="15"/>
  <c r="I4000" i="15"/>
  <c r="H4000" i="15"/>
  <c r="K3811" i="15"/>
  <c r="J3811" i="15"/>
  <c r="I3664" i="15"/>
  <c r="K3664" i="15"/>
  <c r="J3664" i="15"/>
  <c r="G3192" i="15"/>
  <c r="J3192" i="15"/>
  <c r="I3192" i="15"/>
  <c r="H3034" i="15"/>
  <c r="J3034" i="15"/>
  <c r="I3028" i="15"/>
  <c r="J3028" i="15"/>
  <c r="G2877" i="15"/>
  <c r="K2877" i="15"/>
  <c r="H2857" i="15"/>
  <c r="K2857" i="15"/>
  <c r="H2622" i="15"/>
  <c r="G2622" i="15"/>
  <c r="I2330" i="15"/>
  <c r="J2330" i="15"/>
  <c r="K2328" i="15"/>
  <c r="I2328" i="15"/>
  <c r="G2101" i="15"/>
  <c r="K2101" i="15"/>
  <c r="J6529" i="15"/>
  <c r="I6487" i="15"/>
  <c r="G5782" i="15"/>
  <c r="K5782" i="15"/>
  <c r="G5774" i="15"/>
  <c r="H5774" i="15"/>
  <c r="G5758" i="15"/>
  <c r="H5758" i="15"/>
  <c r="J5754" i="15"/>
  <c r="G5754" i="15"/>
  <c r="K5731" i="15"/>
  <c r="J5731" i="15"/>
  <c r="G5731" i="15"/>
  <c r="G5730" i="15"/>
  <c r="H5730" i="15"/>
  <c r="J5612" i="15"/>
  <c r="J5599" i="15"/>
  <c r="I5599" i="15"/>
  <c r="I5589" i="15"/>
  <c r="H5589" i="15"/>
  <c r="I5570" i="15"/>
  <c r="H5570" i="15"/>
  <c r="K5570" i="15"/>
  <c r="J5401" i="15"/>
  <c r="H5401" i="15"/>
  <c r="I5320" i="15"/>
  <c r="G5281" i="15"/>
  <c r="K5281" i="15"/>
  <c r="J5254" i="15"/>
  <c r="K5254" i="15"/>
  <c r="K5221" i="15"/>
  <c r="G5221" i="15"/>
  <c r="H5221" i="15"/>
  <c r="I5210" i="15"/>
  <c r="H5165" i="15"/>
  <c r="I5165" i="15"/>
  <c r="I5161" i="15"/>
  <c r="K5161" i="15"/>
  <c r="G5125" i="15"/>
  <c r="J5125" i="15"/>
  <c r="G5053" i="15"/>
  <c r="J5053" i="15"/>
  <c r="J5048" i="15"/>
  <c r="J4886" i="15"/>
  <c r="I4886" i="15"/>
  <c r="J4869" i="15"/>
  <c r="H4869" i="15"/>
  <c r="J4852" i="15"/>
  <c r="H4852" i="15"/>
  <c r="I4623" i="15"/>
  <c r="J4623" i="15"/>
  <c r="K4607" i="15"/>
  <c r="G4607" i="15"/>
  <c r="K4595" i="15"/>
  <c r="K4582" i="15"/>
  <c r="G4582" i="15"/>
  <c r="I4582" i="15"/>
  <c r="H4565" i="15"/>
  <c r="K4565" i="15"/>
  <c r="K4559" i="15"/>
  <c r="G4559" i="15"/>
  <c r="G4407" i="15"/>
  <c r="H4407" i="15"/>
  <c r="K4407" i="15"/>
  <c r="G4375" i="15"/>
  <c r="K4375" i="15"/>
  <c r="H4375" i="15"/>
  <c r="I4347" i="15"/>
  <c r="G4347" i="15"/>
  <c r="G4329" i="15"/>
  <c r="I4329" i="15"/>
  <c r="H4329" i="15"/>
  <c r="J4297" i="15"/>
  <c r="H4297" i="15"/>
  <c r="G4266" i="15"/>
  <c r="I4266" i="15"/>
  <c r="K4228" i="15"/>
  <c r="J4228" i="15"/>
  <c r="J4154" i="15"/>
  <c r="G4154" i="15"/>
  <c r="I4147" i="15"/>
  <c r="J4147" i="15"/>
  <c r="G4109" i="15"/>
  <c r="J4109" i="15"/>
  <c r="G4108" i="15"/>
  <c r="I4108" i="15"/>
  <c r="G3566" i="15"/>
  <c r="I3566" i="15"/>
  <c r="J3566" i="15"/>
  <c r="G3544" i="15"/>
  <c r="K3544" i="15"/>
  <c r="I3536" i="15"/>
  <c r="G3536" i="15"/>
  <c r="K3192" i="15"/>
  <c r="G3079" i="15"/>
  <c r="I3079" i="15"/>
  <c r="J3079" i="15"/>
  <c r="H3078" i="15"/>
  <c r="K3078" i="15"/>
  <c r="K2687" i="15"/>
  <c r="I2687" i="15"/>
  <c r="J2660" i="15"/>
  <c r="G2660" i="15"/>
  <c r="I2655" i="15"/>
  <c r="J2655" i="15"/>
  <c r="J2168" i="15"/>
  <c r="K2168" i="15"/>
  <c r="J2141" i="15"/>
  <c r="I2141" i="15"/>
  <c r="G4461" i="15"/>
  <c r="I4461" i="15"/>
  <c r="G4422" i="15"/>
  <c r="K4422" i="15"/>
  <c r="I4356" i="15"/>
  <c r="J4356" i="15"/>
  <c r="G4343" i="15"/>
  <c r="I4343" i="15"/>
  <c r="G4313" i="15"/>
  <c r="J4313" i="15"/>
  <c r="G4215" i="15"/>
  <c r="H4215" i="15"/>
  <c r="H4133" i="15"/>
  <c r="I4133" i="15"/>
  <c r="J4090" i="15"/>
  <c r="G4090" i="15"/>
  <c r="I3969" i="15"/>
  <c r="K3969" i="15"/>
  <c r="G3965" i="15"/>
  <c r="K3965" i="15"/>
  <c r="G3805" i="15"/>
  <c r="K3805" i="15"/>
  <c r="G3804" i="15"/>
  <c r="I3804" i="15"/>
  <c r="J3625" i="15"/>
  <c r="G3625" i="15"/>
  <c r="H3025" i="15"/>
  <c r="G3025" i="15"/>
  <c r="I3025" i="15"/>
  <c r="G3007" i="15"/>
  <c r="I3007" i="15"/>
  <c r="K3007" i="15"/>
  <c r="G2904" i="15"/>
  <c r="K2904" i="15"/>
  <c r="K2868" i="15"/>
  <c r="H2868" i="15"/>
  <c r="H2812" i="15"/>
  <c r="K2812" i="15"/>
  <c r="J2809" i="15"/>
  <c r="H2809" i="15"/>
  <c r="G2594" i="15"/>
  <c r="K2594" i="15"/>
  <c r="G2415" i="15"/>
  <c r="H2415" i="15"/>
  <c r="J2158" i="15"/>
  <c r="I2157" i="15"/>
  <c r="G2157" i="15"/>
  <c r="G1957" i="15"/>
  <c r="G1954" i="15"/>
  <c r="J1954" i="15"/>
  <c r="I5794" i="15"/>
  <c r="I5762" i="15"/>
  <c r="I5706" i="15"/>
  <c r="I5618" i="15"/>
  <c r="H5566" i="15"/>
  <c r="K5546" i="15"/>
  <c r="I5508" i="15"/>
  <c r="K5482" i="15"/>
  <c r="K5474" i="15"/>
  <c r="J5381" i="15"/>
  <c r="K5331" i="15"/>
  <c r="I5325" i="15"/>
  <c r="I5263" i="15"/>
  <c r="H5194" i="15"/>
  <c r="H5189" i="15"/>
  <c r="K5089" i="15"/>
  <c r="I5080" i="15"/>
  <c r="I5016" i="15"/>
  <c r="J5005" i="15"/>
  <c r="H4885" i="15"/>
  <c r="H4868" i="15"/>
  <c r="I4820" i="15"/>
  <c r="I4700" i="15"/>
  <c r="I4644" i="15"/>
  <c r="I4591" i="15"/>
  <c r="H4532" i="15"/>
  <c r="I4477" i="15"/>
  <c r="J4477" i="15"/>
  <c r="J4467" i="15"/>
  <c r="K4467" i="15"/>
  <c r="J4461" i="15"/>
  <c r="H4428" i="15"/>
  <c r="K4324" i="15"/>
  <c r="H4324" i="15"/>
  <c r="G4231" i="15"/>
  <c r="I4231" i="15"/>
  <c r="J4157" i="15"/>
  <c r="H4157" i="15"/>
  <c r="I4072" i="15"/>
  <c r="H4072" i="15"/>
  <c r="J4058" i="15"/>
  <c r="G4058" i="15"/>
  <c r="I4058" i="15"/>
  <c r="I3985" i="15"/>
  <c r="K3985" i="15"/>
  <c r="I3937" i="15"/>
  <c r="K3937" i="15"/>
  <c r="I3914" i="15"/>
  <c r="J3914" i="15"/>
  <c r="H3910" i="15"/>
  <c r="K3910" i="15"/>
  <c r="K3560" i="15"/>
  <c r="J3560" i="15"/>
  <c r="H3560" i="15"/>
  <c r="I3560" i="15"/>
  <c r="G3454" i="15"/>
  <c r="K3454" i="15"/>
  <c r="J3210" i="15"/>
  <c r="G3210" i="15"/>
  <c r="G3083" i="15"/>
  <c r="J3083" i="15"/>
  <c r="G2959" i="15"/>
  <c r="K2959" i="15"/>
  <c r="G2903" i="15"/>
  <c r="I2903" i="15"/>
  <c r="K2903" i="15"/>
  <c r="K2769" i="15"/>
  <c r="G2769" i="15"/>
  <c r="G2522" i="15"/>
  <c r="K2522" i="15"/>
  <c r="G2520" i="15"/>
  <c r="I2520" i="15"/>
  <c r="G2519" i="15"/>
  <c r="H2519" i="15"/>
  <c r="K2319" i="15"/>
  <c r="I2319" i="15"/>
  <c r="I2234" i="15"/>
  <c r="K2234" i="15"/>
  <c r="I2230" i="15"/>
  <c r="H2230" i="15"/>
  <c r="G2054" i="15"/>
  <c r="H4062" i="15"/>
  <c r="G4062" i="15"/>
  <c r="I4018" i="15"/>
  <c r="H4018" i="15"/>
  <c r="I3908" i="15"/>
  <c r="H3894" i="15"/>
  <c r="J3894" i="15"/>
  <c r="J3866" i="15"/>
  <c r="H3814" i="15"/>
  <c r="K3814" i="15"/>
  <c r="H3742" i="15"/>
  <c r="K3742" i="15"/>
  <c r="K3722" i="15"/>
  <c r="J3714" i="15"/>
  <c r="H3714" i="15"/>
  <c r="G3714" i="15"/>
  <c r="J3698" i="15"/>
  <c r="H3698" i="15"/>
  <c r="K3698" i="15"/>
  <c r="I3584" i="15"/>
  <c r="G3584" i="15"/>
  <c r="J3584" i="15"/>
  <c r="K3513" i="15"/>
  <c r="J3513" i="15"/>
  <c r="G3355" i="15"/>
  <c r="J3355" i="15"/>
  <c r="I3355" i="15"/>
  <c r="K3303" i="15"/>
  <c r="K3240" i="15"/>
  <c r="I3240" i="15"/>
  <c r="H3128" i="15"/>
  <c r="G3128" i="15"/>
  <c r="G3117" i="15"/>
  <c r="I3117" i="15"/>
  <c r="J3061" i="15"/>
  <c r="J3023" i="15"/>
  <c r="I3012" i="15"/>
  <c r="H3012" i="15"/>
  <c r="G3009" i="15"/>
  <c r="H3009" i="15"/>
  <c r="G2983" i="15"/>
  <c r="J2983" i="15"/>
  <c r="K2983" i="15"/>
  <c r="H2922" i="15"/>
  <c r="I2922" i="15"/>
  <c r="G2922" i="15"/>
  <c r="H2889" i="15"/>
  <c r="J2847" i="15"/>
  <c r="H2847" i="15"/>
  <c r="G2840" i="15"/>
  <c r="H2840" i="15"/>
  <c r="K2799" i="15"/>
  <c r="I2754" i="15"/>
  <c r="G2735" i="15"/>
  <c r="H2735" i="15"/>
  <c r="H2730" i="15"/>
  <c r="K2730" i="15"/>
  <c r="K2701" i="15"/>
  <c r="H2701" i="15"/>
  <c r="I2701" i="15"/>
  <c r="I2653" i="15"/>
  <c r="H2644" i="15"/>
  <c r="G2644" i="15"/>
  <c r="I2488" i="15"/>
  <c r="G2477" i="15"/>
  <c r="I2477" i="15"/>
  <c r="J2454" i="15"/>
  <c r="K2454" i="15"/>
  <c r="I2314" i="15"/>
  <c r="J2306" i="15"/>
  <c r="H2306" i="15"/>
  <c r="I2306" i="15"/>
  <c r="G2306" i="15"/>
  <c r="K2215" i="15"/>
  <c r="I2129" i="15"/>
  <c r="J2129" i="15"/>
  <c r="K2129" i="15"/>
  <c r="K2100" i="15"/>
  <c r="G2020" i="15"/>
  <c r="G2017" i="15"/>
  <c r="G3749" i="15"/>
  <c r="I3749" i="15"/>
  <c r="G3717" i="15"/>
  <c r="I3717" i="15"/>
  <c r="G3680" i="15"/>
  <c r="I3680" i="15"/>
  <c r="G3614" i="15"/>
  <c r="K3614" i="15"/>
  <c r="I3597" i="15"/>
  <c r="K3597" i="15"/>
  <c r="J3422" i="15"/>
  <c r="I3422" i="15"/>
  <c r="J3418" i="15"/>
  <c r="G3418" i="15"/>
  <c r="I3360" i="15"/>
  <c r="H3360" i="15"/>
  <c r="K3301" i="15"/>
  <c r="I3301" i="15"/>
  <c r="G3294" i="15"/>
  <c r="J3294" i="15"/>
  <c r="G3251" i="15"/>
  <c r="I3251" i="15"/>
  <c r="J3251" i="15"/>
  <c r="G3200" i="15"/>
  <c r="K3200" i="15"/>
  <c r="I3060" i="15"/>
  <c r="J3060" i="15"/>
  <c r="H3058" i="15"/>
  <c r="K3058" i="15"/>
  <c r="G2929" i="15"/>
  <c r="I2929" i="15"/>
  <c r="J2887" i="15"/>
  <c r="H2887" i="15"/>
  <c r="H2794" i="15"/>
  <c r="I2794" i="15"/>
  <c r="G2793" i="15"/>
  <c r="K2793" i="15"/>
  <c r="G2696" i="15"/>
  <c r="H2696" i="15"/>
  <c r="K2695" i="15"/>
  <c r="J2695" i="15"/>
  <c r="G2568" i="15"/>
  <c r="I2568" i="15"/>
  <c r="H2567" i="15"/>
  <c r="G2567" i="15"/>
  <c r="H2557" i="15"/>
  <c r="K2557" i="15"/>
  <c r="I2557" i="15"/>
  <c r="J2311" i="15"/>
  <c r="K2311" i="15"/>
  <c r="G2266" i="15"/>
  <c r="K2266" i="15"/>
  <c r="I2214" i="15"/>
  <c r="K2214" i="15"/>
  <c r="J2209" i="15"/>
  <c r="H2209" i="15"/>
  <c r="I2190" i="15"/>
  <c r="K2190" i="15"/>
  <c r="K2187" i="15"/>
  <c r="G2187" i="15"/>
  <c r="G2061" i="15"/>
  <c r="I3706" i="15"/>
  <c r="H3706" i="15"/>
  <c r="G3649" i="15"/>
  <c r="K3649" i="15"/>
  <c r="I3608" i="15"/>
  <c r="G3608" i="15"/>
  <c r="G3502" i="15"/>
  <c r="J3502" i="15"/>
  <c r="K3411" i="15"/>
  <c r="I3411" i="15"/>
  <c r="H3286" i="15"/>
  <c r="K3286" i="15"/>
  <c r="G3233" i="15"/>
  <c r="K3233" i="15"/>
  <c r="H3224" i="15"/>
  <c r="J3224" i="15"/>
  <c r="J3187" i="15"/>
  <c r="K3187" i="15"/>
  <c r="G2919" i="15"/>
  <c r="H2919" i="15"/>
  <c r="H2879" i="15"/>
  <c r="I2879" i="15"/>
  <c r="I2828" i="15"/>
  <c r="J2828" i="15"/>
  <c r="H2722" i="15"/>
  <c r="G2722" i="15"/>
  <c r="G2690" i="15"/>
  <c r="J2690" i="15"/>
  <c r="K2677" i="15"/>
  <c r="I2677" i="15"/>
  <c r="K2639" i="15"/>
  <c r="G2639" i="15"/>
  <c r="G2490" i="15"/>
  <c r="J2490" i="15"/>
  <c r="K2490" i="15"/>
  <c r="H2354" i="15"/>
  <c r="I2354" i="15"/>
  <c r="J2296" i="15"/>
  <c r="I2296" i="15"/>
  <c r="G2247" i="15"/>
  <c r="K2247" i="15"/>
  <c r="I2247" i="15"/>
  <c r="J2175" i="15"/>
  <c r="H2175" i="15"/>
  <c r="I2175" i="15"/>
  <c r="J1936" i="15"/>
  <c r="I2442" i="15"/>
  <c r="H2442" i="15"/>
  <c r="J2381" i="15"/>
  <c r="G2381" i="15"/>
  <c r="G2357" i="15"/>
  <c r="K2357" i="15"/>
  <c r="G2323" i="15"/>
  <c r="J2323" i="15"/>
  <c r="I2294" i="15"/>
  <c r="G2294" i="15"/>
  <c r="K2203" i="15"/>
  <c r="G2203" i="15"/>
  <c r="G2142" i="15"/>
  <c r="K2134" i="15"/>
  <c r="J2119" i="15"/>
  <c r="J2110" i="15"/>
  <c r="J2057" i="15"/>
  <c r="G2029" i="15"/>
  <c r="J1981" i="15"/>
  <c r="I11857" i="15"/>
  <c r="K11857" i="15"/>
  <c r="G11857" i="15"/>
  <c r="H11853" i="15"/>
  <c r="K11853" i="15"/>
  <c r="H11766" i="15"/>
  <c r="G11766" i="15"/>
  <c r="H11762" i="15"/>
  <c r="J11762" i="15"/>
  <c r="I11641" i="15"/>
  <c r="H11641" i="15"/>
  <c r="G11494" i="15"/>
  <c r="J11494" i="15"/>
  <c r="J11445" i="15"/>
  <c r="I11445" i="15"/>
  <c r="J11436" i="15"/>
  <c r="H11436" i="15"/>
  <c r="H11285" i="15"/>
  <c r="G11285" i="15"/>
  <c r="I11285" i="15"/>
  <c r="I11273" i="15"/>
  <c r="G11273" i="15"/>
  <c r="G11257" i="15"/>
  <c r="H11257" i="15"/>
  <c r="I11241" i="15"/>
  <c r="H11241" i="15"/>
  <c r="H11105" i="15"/>
  <c r="J11105" i="15"/>
  <c r="H11101" i="15"/>
  <c r="I11101" i="15"/>
  <c r="J11083" i="15"/>
  <c r="I11083" i="15"/>
  <c r="K11081" i="15"/>
  <c r="H11081" i="15"/>
  <c r="K11062" i="15"/>
  <c r="J11062" i="15"/>
  <c r="K11049" i="15"/>
  <c r="H11049" i="15"/>
  <c r="J11049" i="15"/>
  <c r="K11030" i="15"/>
  <c r="J11030" i="15"/>
  <c r="J11018" i="15"/>
  <c r="K11018" i="15"/>
  <c r="K11002" i="15"/>
  <c r="J11002" i="15"/>
  <c r="H11001" i="15"/>
  <c r="K11001" i="15"/>
  <c r="J10985" i="15"/>
  <c r="H10985" i="15"/>
  <c r="J10946" i="15"/>
  <c r="K10946" i="15"/>
  <c r="K10930" i="15"/>
  <c r="J10930" i="15"/>
  <c r="J10929" i="15"/>
  <c r="K10929" i="15"/>
  <c r="K10910" i="15"/>
  <c r="G10910" i="15"/>
  <c r="H10909" i="15"/>
  <c r="I10909" i="15"/>
  <c r="K10890" i="15"/>
  <c r="J10890" i="15"/>
  <c r="I10868" i="15"/>
  <c r="H10868" i="15"/>
  <c r="H10865" i="15"/>
  <c r="J10865" i="15"/>
  <c r="K10846" i="15"/>
  <c r="G10846" i="15"/>
  <c r="J10846" i="15"/>
  <c r="I10788" i="15"/>
  <c r="H10788" i="15"/>
  <c r="H10785" i="15"/>
  <c r="J10785" i="15"/>
  <c r="J10772" i="15"/>
  <c r="H10772" i="15"/>
  <c r="I10769" i="15"/>
  <c r="H10769" i="15"/>
  <c r="I10753" i="15"/>
  <c r="J10753" i="15"/>
  <c r="J10740" i="15"/>
  <c r="H10740" i="15"/>
  <c r="J10669" i="15"/>
  <c r="I10669" i="15"/>
  <c r="G10645" i="15"/>
  <c r="H10645" i="15"/>
  <c r="G10642" i="15"/>
  <c r="J10642" i="15"/>
  <c r="J10605" i="15"/>
  <c r="I10605" i="15"/>
  <c r="G10581" i="15"/>
  <c r="H10581" i="15"/>
  <c r="G10578" i="15"/>
  <c r="J10578" i="15"/>
  <c r="G10561" i="15"/>
  <c r="H10561" i="15"/>
  <c r="K10534" i="15"/>
  <c r="G10534" i="15"/>
  <c r="J10528" i="15"/>
  <c r="H10528" i="15"/>
  <c r="I10485" i="15"/>
  <c r="J10485" i="15"/>
  <c r="K10483" i="15"/>
  <c r="J10483" i="15"/>
  <c r="J10466" i="15"/>
  <c r="G10466" i="15"/>
  <c r="J10464" i="15"/>
  <c r="H10464" i="15"/>
  <c r="I10457" i="15"/>
  <c r="G10457" i="15"/>
  <c r="G10438" i="15"/>
  <c r="H10438" i="15"/>
  <c r="I10421" i="15"/>
  <c r="J10421" i="15"/>
  <c r="K10421" i="15"/>
  <c r="J10409" i="15"/>
  <c r="H10409" i="15"/>
  <c r="I10308" i="15"/>
  <c r="H10308" i="15"/>
  <c r="K10308" i="15"/>
  <c r="I10300" i="15"/>
  <c r="G10300" i="15"/>
  <c r="K10300" i="15"/>
  <c r="I10281" i="15"/>
  <c r="H10281" i="15"/>
  <c r="I10252" i="15"/>
  <c r="H10252" i="15"/>
  <c r="G10237" i="15"/>
  <c r="J10237" i="15"/>
  <c r="I10204" i="15"/>
  <c r="J10204" i="15"/>
  <c r="J10203" i="15"/>
  <c r="H10203" i="15"/>
  <c r="I10140" i="15"/>
  <c r="J10140" i="15"/>
  <c r="J10139" i="15"/>
  <c r="H10139" i="15"/>
  <c r="K10120" i="15"/>
  <c r="G10120" i="15"/>
  <c r="I10119" i="15"/>
  <c r="K10119" i="15"/>
  <c r="I10044" i="15"/>
  <c r="J10044" i="15"/>
  <c r="J10043" i="15"/>
  <c r="H10043" i="15"/>
  <c r="J10035" i="15"/>
  <c r="I10035" i="15"/>
  <c r="G9992" i="15"/>
  <c r="K9992" i="15"/>
  <c r="J9896" i="15"/>
  <c r="G9896" i="15"/>
  <c r="J9891" i="15"/>
  <c r="I9891" i="15"/>
  <c r="J9880" i="15"/>
  <c r="H9880" i="15"/>
  <c r="I9880" i="15"/>
  <c r="J9865" i="15"/>
  <c r="G9865" i="15"/>
  <c r="K9865" i="15"/>
  <c r="H9777" i="15"/>
  <c r="G9777" i="15"/>
  <c r="I9777" i="15"/>
  <c r="G9745" i="15"/>
  <c r="J9745" i="15"/>
  <c r="K9745" i="15"/>
  <c r="J9712" i="15"/>
  <c r="H9712" i="15"/>
  <c r="K9712" i="15"/>
  <c r="J9699" i="15"/>
  <c r="I9699" i="15"/>
  <c r="I9679" i="15"/>
  <c r="K9679" i="15"/>
  <c r="G9621" i="15"/>
  <c r="H9621" i="15"/>
  <c r="H9601" i="15"/>
  <c r="J9601" i="15"/>
  <c r="K9573" i="15"/>
  <c r="G9573" i="15"/>
  <c r="H9573" i="15"/>
  <c r="I9563" i="15"/>
  <c r="K9563" i="15"/>
  <c r="G9563" i="15"/>
  <c r="J9555" i="15"/>
  <c r="H9555" i="15"/>
  <c r="G9547" i="15"/>
  <c r="K9547" i="15"/>
  <c r="H9547" i="15"/>
  <c r="K9541" i="15"/>
  <c r="G9541" i="15"/>
  <c r="H9537" i="15"/>
  <c r="K9537" i="15"/>
  <c r="J9531" i="15"/>
  <c r="K9531" i="15"/>
  <c r="G9531" i="15"/>
  <c r="J9488" i="15"/>
  <c r="G9488" i="15"/>
  <c r="H9473" i="15"/>
  <c r="K9473" i="15"/>
  <c r="J9434" i="15"/>
  <c r="I9434" i="15"/>
  <c r="J9378" i="15"/>
  <c r="I9378" i="15"/>
  <c r="H9346" i="15"/>
  <c r="I9346" i="15"/>
  <c r="H9345" i="15"/>
  <c r="I9345" i="15"/>
  <c r="K9329" i="15"/>
  <c r="H9329" i="15"/>
  <c r="K9323" i="15"/>
  <c r="I9323" i="15"/>
  <c r="K9310" i="15"/>
  <c r="G9310" i="15"/>
  <c r="H9308" i="15"/>
  <c r="I9308" i="15"/>
  <c r="K9297" i="15"/>
  <c r="H9297" i="15"/>
  <c r="I9297" i="15"/>
  <c r="G9284" i="15"/>
  <c r="K9284" i="15"/>
  <c r="H9284" i="15"/>
  <c r="J9264" i="15"/>
  <c r="H9264" i="15"/>
  <c r="I9264" i="15"/>
  <c r="G9249" i="15"/>
  <c r="J9249" i="15"/>
  <c r="K9249" i="15"/>
  <c r="K9233" i="15"/>
  <c r="G9233" i="15"/>
  <c r="I9233" i="15"/>
  <c r="K9227" i="15"/>
  <c r="G9227" i="15"/>
  <c r="G9225" i="15"/>
  <c r="K9225" i="15"/>
  <c r="K9195" i="15"/>
  <c r="G9195" i="15"/>
  <c r="I9157" i="15"/>
  <c r="H9157" i="15"/>
  <c r="K9157" i="15"/>
  <c r="J9136" i="15"/>
  <c r="K9136" i="15"/>
  <c r="I9133" i="15"/>
  <c r="G9133" i="15"/>
  <c r="I9085" i="15"/>
  <c r="H9085" i="15"/>
  <c r="K9073" i="15"/>
  <c r="G9073" i="15"/>
  <c r="H9073" i="15"/>
  <c r="I9053" i="15"/>
  <c r="K9053" i="15"/>
  <c r="K9041" i="15"/>
  <c r="J9041" i="15"/>
  <c r="H9033" i="15"/>
  <c r="G9033" i="15"/>
  <c r="J9032" i="15"/>
  <c r="I9032" i="15"/>
  <c r="G9017" i="15"/>
  <c r="I9017" i="15"/>
  <c r="K8994" i="15"/>
  <c r="G8994" i="15"/>
  <c r="J8994" i="15"/>
  <c r="J8985" i="15"/>
  <c r="G8985" i="15"/>
  <c r="K8985" i="15"/>
  <c r="G8982" i="15"/>
  <c r="H8982" i="15"/>
  <c r="G8966" i="15"/>
  <c r="H8966" i="15"/>
  <c r="G8950" i="15"/>
  <c r="H8950" i="15"/>
  <c r="I8950" i="15"/>
  <c r="K8950" i="15"/>
  <c r="I8941" i="15"/>
  <c r="G8941" i="15"/>
  <c r="H8941" i="15"/>
  <c r="J8648" i="15"/>
  <c r="G8648" i="15"/>
  <c r="H8648" i="15"/>
  <c r="I8648" i="15"/>
  <c r="K8648" i="15"/>
  <c r="K8618" i="15"/>
  <c r="J8618" i="15"/>
  <c r="H8617" i="15"/>
  <c r="J8617" i="15"/>
  <c r="H8497" i="15"/>
  <c r="K8497" i="15"/>
  <c r="G8497" i="15"/>
  <c r="K8490" i="15"/>
  <c r="G8490" i="15"/>
  <c r="H8489" i="15"/>
  <c r="K8489" i="15"/>
  <c r="J8449" i="15"/>
  <c r="H8449" i="15"/>
  <c r="I8449" i="15"/>
  <c r="K8426" i="15"/>
  <c r="G8426" i="15"/>
  <c r="J8426" i="15"/>
  <c r="J8424" i="15"/>
  <c r="I8424" i="15"/>
  <c r="H8424" i="15"/>
  <c r="G8203" i="15"/>
  <c r="I8203" i="15"/>
  <c r="H8203" i="15"/>
  <c r="G8187" i="15"/>
  <c r="I8187" i="15"/>
  <c r="K8187" i="15"/>
  <c r="J8185" i="15"/>
  <c r="K8185" i="15"/>
  <c r="J7964" i="15"/>
  <c r="G7964" i="15"/>
  <c r="H7964" i="15"/>
  <c r="J7962" i="15"/>
  <c r="H7962" i="15"/>
  <c r="J7938" i="15"/>
  <c r="I7938" i="15"/>
  <c r="H7938" i="15"/>
  <c r="J7887" i="15"/>
  <c r="I7887" i="15"/>
  <c r="H7887" i="15"/>
  <c r="I7624" i="15"/>
  <c r="H7624" i="15"/>
  <c r="K7624" i="15"/>
  <c r="I7618" i="15"/>
  <c r="G7618" i="15"/>
  <c r="H7613" i="15"/>
  <c r="J7613" i="15"/>
  <c r="J7475" i="15"/>
  <c r="G7475" i="15"/>
  <c r="I7475" i="15"/>
  <c r="H7469" i="15"/>
  <c r="G7469" i="15"/>
  <c r="K7468" i="15"/>
  <c r="J7468" i="15"/>
  <c r="G11994" i="15"/>
  <c r="J11994" i="15"/>
  <c r="G11842" i="15"/>
  <c r="K11842" i="15"/>
  <c r="I11837" i="15"/>
  <c r="H11837" i="15"/>
  <c r="I11805" i="15"/>
  <c r="H11805" i="15"/>
  <c r="K11805" i="15"/>
  <c r="H11741" i="15"/>
  <c r="J11741" i="15"/>
  <c r="I11733" i="15"/>
  <c r="H11733" i="15"/>
  <c r="K11733" i="15"/>
  <c r="J11710" i="15"/>
  <c r="G11710" i="15"/>
  <c r="I11705" i="15"/>
  <c r="G11705" i="15"/>
  <c r="J11689" i="15"/>
  <c r="G11578" i="15"/>
  <c r="J11578" i="15"/>
  <c r="I11569" i="15"/>
  <c r="J11569" i="15"/>
  <c r="G11530" i="15"/>
  <c r="I11530" i="15"/>
  <c r="J11530" i="15"/>
  <c r="I11509" i="15"/>
  <c r="G11509" i="15"/>
  <c r="H11501" i="15"/>
  <c r="G11501" i="15"/>
  <c r="G11461" i="15"/>
  <c r="I11461" i="15"/>
  <c r="J11461" i="15"/>
  <c r="K11366" i="15"/>
  <c r="G11366" i="15"/>
  <c r="G11365" i="15"/>
  <c r="I11365" i="15"/>
  <c r="G11346" i="15"/>
  <c r="K11346" i="15"/>
  <c r="G11317" i="15"/>
  <c r="I11317" i="15"/>
  <c r="J11308" i="15"/>
  <c r="H11308" i="15"/>
  <c r="G11298" i="15"/>
  <c r="J11298" i="15"/>
  <c r="K11285" i="15"/>
  <c r="H11173" i="15"/>
  <c r="J11173" i="15"/>
  <c r="G11164" i="15"/>
  <c r="H11164" i="15"/>
  <c r="J11148" i="15"/>
  <c r="I11148" i="15"/>
  <c r="I11124" i="15"/>
  <c r="H11124" i="15"/>
  <c r="K10830" i="15"/>
  <c r="G10830" i="15"/>
  <c r="H10829" i="15"/>
  <c r="I10829" i="15"/>
  <c r="K10814" i="15"/>
  <c r="G10814" i="15"/>
  <c r="H10797" i="15"/>
  <c r="I10797" i="15"/>
  <c r="J10708" i="15"/>
  <c r="H10708" i="15"/>
  <c r="I10708" i="15"/>
  <c r="K10515" i="15"/>
  <c r="G10515" i="15"/>
  <c r="J10515" i="15"/>
  <c r="J10498" i="15"/>
  <c r="G10498" i="15"/>
  <c r="I10498" i="15"/>
  <c r="K10457" i="15"/>
  <c r="I10396" i="15"/>
  <c r="G10396" i="15"/>
  <c r="I10324" i="15"/>
  <c r="G10324" i="15"/>
  <c r="J10273" i="15"/>
  <c r="K10273" i="15"/>
  <c r="G10273" i="15"/>
  <c r="J10272" i="15"/>
  <c r="H10272" i="15"/>
  <c r="J10224" i="15"/>
  <c r="K10224" i="15"/>
  <c r="G10224" i="15"/>
  <c r="I10212" i="15"/>
  <c r="G10212" i="15"/>
  <c r="J10168" i="15"/>
  <c r="G10168" i="15"/>
  <c r="J10107" i="15"/>
  <c r="H10107" i="15"/>
  <c r="I10079" i="15"/>
  <c r="K10079" i="15"/>
  <c r="I10052" i="15"/>
  <c r="H10052" i="15"/>
  <c r="I10020" i="15"/>
  <c r="G10020" i="15"/>
  <c r="H10020" i="15"/>
  <c r="I9964" i="15"/>
  <c r="J9964" i="15"/>
  <c r="J9963" i="15"/>
  <c r="H9963" i="15"/>
  <c r="I9956" i="15"/>
  <c r="H9956" i="15"/>
  <c r="J9954" i="15"/>
  <c r="I9954" i="15"/>
  <c r="J9946" i="15"/>
  <c r="I9946" i="15"/>
  <c r="J9816" i="15"/>
  <c r="G9816" i="15"/>
  <c r="H9816" i="15"/>
  <c r="J9800" i="15"/>
  <c r="G9800" i="15"/>
  <c r="H9800" i="15"/>
  <c r="I9764" i="15"/>
  <c r="K9764" i="15"/>
  <c r="H9753" i="15"/>
  <c r="G9753" i="15"/>
  <c r="G9593" i="15"/>
  <c r="H9593" i="15"/>
  <c r="I9593" i="15"/>
  <c r="J9586" i="15"/>
  <c r="I9586" i="15"/>
  <c r="H9585" i="15"/>
  <c r="K9585" i="15"/>
  <c r="J9563" i="15"/>
  <c r="J9547" i="15"/>
  <c r="J9541" i="15"/>
  <c r="I9531" i="15"/>
  <c r="H9521" i="15"/>
  <c r="K9521" i="15"/>
  <c r="G9513" i="15"/>
  <c r="I9513" i="15"/>
  <c r="J9491" i="15"/>
  <c r="H9491" i="15"/>
  <c r="K9461" i="15"/>
  <c r="G9461" i="15"/>
  <c r="J9458" i="15"/>
  <c r="I9458" i="15"/>
  <c r="I9451" i="15"/>
  <c r="K9451" i="15"/>
  <c r="G9451" i="15"/>
  <c r="J9450" i="15"/>
  <c r="I9450" i="15"/>
  <c r="J9408" i="15"/>
  <c r="G9408" i="15"/>
  <c r="H9408" i="15"/>
  <c r="G9401" i="15"/>
  <c r="H9401" i="15"/>
  <c r="I9401" i="15"/>
  <c r="J9392" i="15"/>
  <c r="G9392" i="15"/>
  <c r="G9385" i="15"/>
  <c r="H9385" i="15"/>
  <c r="J9352" i="15"/>
  <c r="G9352" i="15"/>
  <c r="J9329" i="15"/>
  <c r="J9284" i="15"/>
  <c r="G9271" i="15"/>
  <c r="I9271" i="15"/>
  <c r="I9227" i="15"/>
  <c r="I9115" i="15"/>
  <c r="J9115" i="15"/>
  <c r="K9105" i="15"/>
  <c r="I9105" i="15"/>
  <c r="J9104" i="15"/>
  <c r="H9104" i="15"/>
  <c r="G9094" i="15"/>
  <c r="H9094" i="15"/>
  <c r="J9073" i="15"/>
  <c r="H9001" i="15"/>
  <c r="J9001" i="15"/>
  <c r="I8985" i="15"/>
  <c r="I8973" i="15"/>
  <c r="G8973" i="15"/>
  <c r="G8806" i="15"/>
  <c r="I8806" i="15"/>
  <c r="H8806" i="15"/>
  <c r="G8763" i="15"/>
  <c r="I8763" i="15"/>
  <c r="J8763" i="15"/>
  <c r="K8698" i="15"/>
  <c r="G8698" i="15"/>
  <c r="J8698" i="15"/>
  <c r="K8685" i="15"/>
  <c r="H8685" i="15"/>
  <c r="H8665" i="15"/>
  <c r="J8665" i="15"/>
  <c r="K8665" i="15"/>
  <c r="J8664" i="15"/>
  <c r="G8664" i="15"/>
  <c r="J8504" i="15"/>
  <c r="G8504" i="15"/>
  <c r="H8504" i="15"/>
  <c r="I8504" i="15"/>
  <c r="K8504" i="15"/>
  <c r="J12009" i="15"/>
  <c r="I12009" i="15"/>
  <c r="H12002" i="15"/>
  <c r="J12002" i="15"/>
  <c r="K11994" i="15"/>
  <c r="H11986" i="15"/>
  <c r="J11986" i="15"/>
  <c r="J11983" i="15"/>
  <c r="H11975" i="15"/>
  <c r="G11967" i="15"/>
  <c r="K11954" i="15"/>
  <c r="I11948" i="15"/>
  <c r="J11943" i="15"/>
  <c r="H11935" i="15"/>
  <c r="K11935" i="15"/>
  <c r="H11922" i="15"/>
  <c r="J11922" i="15"/>
  <c r="G11918" i="15"/>
  <c r="I11913" i="15"/>
  <c r="J11906" i="15"/>
  <c r="G11901" i="15"/>
  <c r="I11901" i="15"/>
  <c r="G11890" i="15"/>
  <c r="I11890" i="15"/>
  <c r="J11886" i="15"/>
  <c r="H11883" i="15"/>
  <c r="G11859" i="15"/>
  <c r="I11859" i="15"/>
  <c r="H11857" i="15"/>
  <c r="J11848" i="15"/>
  <c r="I11848" i="15"/>
  <c r="H11822" i="15"/>
  <c r="G11822" i="15"/>
  <c r="I11817" i="15"/>
  <c r="H11817" i="15"/>
  <c r="H11774" i="15"/>
  <c r="K11774" i="15"/>
  <c r="I11773" i="15"/>
  <c r="H11773" i="15"/>
  <c r="K11766" i="15"/>
  <c r="J11692" i="15"/>
  <c r="H11692" i="15"/>
  <c r="G11680" i="15"/>
  <c r="K11680" i="15"/>
  <c r="I11679" i="15"/>
  <c r="H11679" i="15"/>
  <c r="J11652" i="15"/>
  <c r="G11652" i="15"/>
  <c r="H11652" i="15"/>
  <c r="I11633" i="15"/>
  <c r="J11633" i="15"/>
  <c r="G11632" i="15"/>
  <c r="K11632" i="15"/>
  <c r="G11558" i="15"/>
  <c r="J11558" i="15"/>
  <c r="K11501" i="15"/>
  <c r="G11442" i="15"/>
  <c r="I11442" i="15"/>
  <c r="G11426" i="15"/>
  <c r="K11426" i="15"/>
  <c r="J11420" i="15"/>
  <c r="I11420" i="15"/>
  <c r="K11398" i="15"/>
  <c r="G11398" i="15"/>
  <c r="K11317" i="15"/>
  <c r="K11308" i="15"/>
  <c r="G11290" i="15"/>
  <c r="J11290" i="15"/>
  <c r="I11289" i="15"/>
  <c r="K11289" i="15"/>
  <c r="J11285" i="15"/>
  <c r="G11274" i="15"/>
  <c r="I11274" i="15"/>
  <c r="J11274" i="15"/>
  <c r="J11273" i="15"/>
  <c r="K11257" i="15"/>
  <c r="I11249" i="15"/>
  <c r="H11249" i="15"/>
  <c r="J11249" i="15"/>
  <c r="I11233" i="15"/>
  <c r="H11233" i="15"/>
  <c r="J11233" i="15"/>
  <c r="J11179" i="15"/>
  <c r="I11179" i="15"/>
  <c r="H11113" i="15"/>
  <c r="J11113" i="15"/>
  <c r="K11113" i="15"/>
  <c r="J11093" i="15"/>
  <c r="H11093" i="15"/>
  <c r="J11091" i="15"/>
  <c r="I11091" i="15"/>
  <c r="I11072" i="15"/>
  <c r="H11072" i="15"/>
  <c r="H11069" i="15"/>
  <c r="I11069" i="15"/>
  <c r="K11054" i="15"/>
  <c r="G11054" i="15"/>
  <c r="J11041" i="15"/>
  <c r="H11041" i="15"/>
  <c r="I11040" i="15"/>
  <c r="H11040" i="15"/>
  <c r="I11036" i="15"/>
  <c r="H11028" i="15"/>
  <c r="I11028" i="15"/>
  <c r="K11010" i="15"/>
  <c r="J11010" i="15"/>
  <c r="J11009" i="15"/>
  <c r="H11009" i="15"/>
  <c r="K10994" i="15"/>
  <c r="J10994" i="15"/>
  <c r="H10993" i="15"/>
  <c r="J10993" i="15"/>
  <c r="J10978" i="15"/>
  <c r="K10978" i="15"/>
  <c r="H10961" i="15"/>
  <c r="J10961" i="15"/>
  <c r="K10958" i="15"/>
  <c r="G10958" i="15"/>
  <c r="H10940" i="15"/>
  <c r="I10940" i="15"/>
  <c r="J10938" i="15"/>
  <c r="K10938" i="15"/>
  <c r="K10922" i="15"/>
  <c r="J10922" i="15"/>
  <c r="K10918" i="15"/>
  <c r="J10918" i="15"/>
  <c r="I10900" i="15"/>
  <c r="H10900" i="15"/>
  <c r="H10897" i="15"/>
  <c r="J10897" i="15"/>
  <c r="K10878" i="15"/>
  <c r="G10878" i="15"/>
  <c r="H10877" i="15"/>
  <c r="I10877" i="15"/>
  <c r="K10858" i="15"/>
  <c r="J10858" i="15"/>
  <c r="K10854" i="15"/>
  <c r="J10854" i="15"/>
  <c r="K10838" i="15"/>
  <c r="J10838" i="15"/>
  <c r="H10781" i="15"/>
  <c r="I10781" i="15"/>
  <c r="G10778" i="15"/>
  <c r="J10778" i="15"/>
  <c r="I10772" i="15"/>
  <c r="J10765" i="15"/>
  <c r="H10765" i="15"/>
  <c r="G10762" i="15"/>
  <c r="K10762" i="15"/>
  <c r="G10746" i="15"/>
  <c r="J10746" i="15"/>
  <c r="K10746" i="15"/>
  <c r="I10740" i="15"/>
  <c r="G10677" i="15"/>
  <c r="H10677" i="15"/>
  <c r="G10674" i="15"/>
  <c r="J10674" i="15"/>
  <c r="J10637" i="15"/>
  <c r="I10637" i="15"/>
  <c r="G10613" i="15"/>
  <c r="H10613" i="15"/>
  <c r="G10610" i="15"/>
  <c r="J10610" i="15"/>
  <c r="J10573" i="15"/>
  <c r="I10573" i="15"/>
  <c r="J10534" i="15"/>
  <c r="K10523" i="15"/>
  <c r="G10523" i="15"/>
  <c r="K10485" i="15"/>
  <c r="H10471" i="15"/>
  <c r="I10471" i="15"/>
  <c r="K10471" i="15"/>
  <c r="I10466" i="15"/>
  <c r="G10462" i="15"/>
  <c r="I10462" i="15"/>
  <c r="K10459" i="15"/>
  <c r="H10459" i="15"/>
  <c r="H10457" i="15"/>
  <c r="J10448" i="15"/>
  <c r="H10448" i="15"/>
  <c r="I10445" i="15"/>
  <c r="J10445" i="15"/>
  <c r="I10428" i="15"/>
  <c r="H10428" i="15"/>
  <c r="J10425" i="15"/>
  <c r="I10425" i="15"/>
  <c r="J10416" i="15"/>
  <c r="G10416" i="15"/>
  <c r="K10415" i="15"/>
  <c r="I10415" i="15"/>
  <c r="I10409" i="15"/>
  <c r="J10400" i="15"/>
  <c r="H10400" i="15"/>
  <c r="J10360" i="15"/>
  <c r="I10360" i="15"/>
  <c r="G10347" i="15"/>
  <c r="H10347" i="15"/>
  <c r="J10345" i="15"/>
  <c r="I10345" i="15"/>
  <c r="J10329" i="15"/>
  <c r="I10329" i="15"/>
  <c r="J10305" i="15"/>
  <c r="G10305" i="15"/>
  <c r="J10304" i="15"/>
  <c r="H10304" i="15"/>
  <c r="I10297" i="15"/>
  <c r="G10297" i="15"/>
  <c r="H10297" i="15"/>
  <c r="J10293" i="15"/>
  <c r="J10288" i="15"/>
  <c r="G10288" i="15"/>
  <c r="G10285" i="15"/>
  <c r="J10285" i="15"/>
  <c r="I10273" i="15"/>
  <c r="J10259" i="15"/>
  <c r="I10259" i="15"/>
  <c r="J10257" i="15"/>
  <c r="H10257" i="15"/>
  <c r="I10224" i="15"/>
  <c r="K10212" i="15"/>
  <c r="J10200" i="15"/>
  <c r="G10200" i="15"/>
  <c r="H10182" i="15"/>
  <c r="I10182" i="15"/>
  <c r="K10168" i="15"/>
  <c r="J10136" i="15"/>
  <c r="G10136" i="15"/>
  <c r="I10113" i="15"/>
  <c r="H10113" i="15"/>
  <c r="H10070" i="15"/>
  <c r="I10070" i="15"/>
  <c r="J10057" i="15"/>
  <c r="G10057" i="15"/>
  <c r="K10057" i="15"/>
  <c r="J10040" i="15"/>
  <c r="G10040" i="15"/>
  <c r="H10040" i="15"/>
  <c r="I10033" i="15"/>
  <c r="K10033" i="15"/>
  <c r="G10033" i="15"/>
  <c r="J9985" i="15"/>
  <c r="H9985" i="15"/>
  <c r="I9985" i="15"/>
  <c r="I9900" i="15"/>
  <c r="J9900" i="15"/>
  <c r="J9899" i="15"/>
  <c r="H9899" i="15"/>
  <c r="H9896" i="15"/>
  <c r="I9884" i="15"/>
  <c r="K9884" i="15"/>
  <c r="J9882" i="15"/>
  <c r="I9882" i="15"/>
  <c r="H9865" i="15"/>
  <c r="J9856" i="15"/>
  <c r="G9856" i="15"/>
  <c r="J9818" i="15"/>
  <c r="I9818" i="15"/>
  <c r="I9772" i="15"/>
  <c r="J9772" i="15"/>
  <c r="J9739" i="15"/>
  <c r="H9739" i="15"/>
  <c r="J9720" i="15"/>
  <c r="G9720" i="15"/>
  <c r="J9715" i="15"/>
  <c r="I9715" i="15"/>
  <c r="I9705" i="15"/>
  <c r="G9705" i="15"/>
  <c r="H9705" i="15"/>
  <c r="J9688" i="15"/>
  <c r="G9688" i="15"/>
  <c r="H9688" i="15"/>
  <c r="G9628" i="15"/>
  <c r="K9628" i="15"/>
  <c r="J9603" i="15"/>
  <c r="G9603" i="15"/>
  <c r="H9603" i="15"/>
  <c r="K9601" i="15"/>
  <c r="G9577" i="15"/>
  <c r="H9577" i="15"/>
  <c r="I9577" i="15"/>
  <c r="J9573" i="15"/>
  <c r="J9568" i="15"/>
  <c r="H9568" i="15"/>
  <c r="H9563" i="15"/>
  <c r="I9547" i="15"/>
  <c r="G9544" i="15"/>
  <c r="K9544" i="15"/>
  <c r="H9541" i="15"/>
  <c r="H9531" i="15"/>
  <c r="I9488" i="15"/>
  <c r="G9481" i="15"/>
  <c r="H9481" i="15"/>
  <c r="I9481" i="15"/>
  <c r="J9461" i="15"/>
  <c r="J9451" i="15"/>
  <c r="J9442" i="15"/>
  <c r="I9442" i="15"/>
  <c r="I9392" i="15"/>
  <c r="J9385" i="15"/>
  <c r="J9370" i="15"/>
  <c r="I9370" i="15"/>
  <c r="G9337" i="15"/>
  <c r="H9337" i="15"/>
  <c r="J9334" i="15"/>
  <c r="I9334" i="15"/>
  <c r="I9329" i="15"/>
  <c r="I9317" i="15"/>
  <c r="G9317" i="15"/>
  <c r="K9315" i="15"/>
  <c r="J9315" i="15"/>
  <c r="J9310" i="15"/>
  <c r="H9305" i="15"/>
  <c r="G9305" i="15"/>
  <c r="G9303" i="15"/>
  <c r="I9303" i="15"/>
  <c r="J9297" i="15"/>
  <c r="J9286" i="15"/>
  <c r="H9286" i="15"/>
  <c r="I9284" i="15"/>
  <c r="G9281" i="15"/>
  <c r="K9281" i="15"/>
  <c r="J9256" i="15"/>
  <c r="H9256" i="15"/>
  <c r="G9255" i="15"/>
  <c r="H9255" i="15"/>
  <c r="K9243" i="15"/>
  <c r="G9243" i="15"/>
  <c r="G9238" i="15"/>
  <c r="H9238" i="15"/>
  <c r="G9230" i="15"/>
  <c r="H9230" i="15"/>
  <c r="I9230" i="15"/>
  <c r="H9227" i="15"/>
  <c r="K9219" i="15"/>
  <c r="H9219" i="15"/>
  <c r="G9214" i="15"/>
  <c r="H9214" i="15"/>
  <c r="G9198" i="15"/>
  <c r="H9198" i="15"/>
  <c r="K9198" i="15"/>
  <c r="J9160" i="15"/>
  <c r="K9160" i="15"/>
  <c r="G9150" i="15"/>
  <c r="H9150" i="15"/>
  <c r="G9126" i="15"/>
  <c r="H9126" i="15"/>
  <c r="K9085" i="15"/>
  <c r="I9075" i="15"/>
  <c r="J9075" i="15"/>
  <c r="K9074" i="15"/>
  <c r="G9074" i="15"/>
  <c r="I9073" i="15"/>
  <c r="J9064" i="15"/>
  <c r="G9064" i="15"/>
  <c r="H9064" i="15"/>
  <c r="I9049" i="15"/>
  <c r="G9049" i="15"/>
  <c r="H9049" i="15"/>
  <c r="G9038" i="15"/>
  <c r="H9038" i="15"/>
  <c r="J9038" i="15"/>
  <c r="J9033" i="15"/>
  <c r="J9024" i="15"/>
  <c r="H9024" i="15"/>
  <c r="I9024" i="15"/>
  <c r="K9010" i="15"/>
  <c r="G9010" i="15"/>
  <c r="H8985" i="15"/>
  <c r="J8976" i="15"/>
  <c r="H8976" i="15"/>
  <c r="K8966" i="15"/>
  <c r="G8886" i="15"/>
  <c r="H8886" i="15"/>
  <c r="J8886" i="15"/>
  <c r="K8886" i="15"/>
  <c r="G8870" i="15"/>
  <c r="K8870" i="15"/>
  <c r="I8869" i="15"/>
  <c r="G8869" i="15"/>
  <c r="J8856" i="15"/>
  <c r="H8856" i="15"/>
  <c r="K8856" i="15"/>
  <c r="G8846" i="15"/>
  <c r="I8846" i="15"/>
  <c r="G8827" i="15"/>
  <c r="I8827" i="15"/>
  <c r="J8827" i="15"/>
  <c r="I8789" i="15"/>
  <c r="G8789" i="15"/>
  <c r="K8789" i="15"/>
  <c r="G8747" i="15"/>
  <c r="I8747" i="15"/>
  <c r="J8747" i="15"/>
  <c r="J8745" i="15"/>
  <c r="K8745" i="15"/>
  <c r="H8720" i="15"/>
  <c r="I8720" i="15"/>
  <c r="G8707" i="15"/>
  <c r="J8707" i="15"/>
  <c r="K8561" i="15"/>
  <c r="J8561" i="15"/>
  <c r="G8561" i="15"/>
  <c r="H8561" i="15"/>
  <c r="J8559" i="15"/>
  <c r="I8559" i="15"/>
  <c r="K8529" i="15"/>
  <c r="G8529" i="15"/>
  <c r="G11877" i="15"/>
  <c r="H11877" i="15"/>
  <c r="H11750" i="15"/>
  <c r="G11750" i="15"/>
  <c r="I11689" i="15"/>
  <c r="K11689" i="15"/>
  <c r="G11689" i="15"/>
  <c r="G11686" i="15"/>
  <c r="I11686" i="15"/>
  <c r="I11657" i="15"/>
  <c r="J11657" i="15"/>
  <c r="H11653" i="15"/>
  <c r="J11653" i="15"/>
  <c r="I11642" i="15"/>
  <c r="J11642" i="15"/>
  <c r="G11622" i="15"/>
  <c r="J11622" i="15"/>
  <c r="G11386" i="15"/>
  <c r="J11386" i="15"/>
  <c r="I11221" i="15"/>
  <c r="H11221" i="15"/>
  <c r="I10984" i="15"/>
  <c r="H10984" i="15"/>
  <c r="H10969" i="15"/>
  <c r="J10969" i="15"/>
  <c r="H10948" i="15"/>
  <c r="I10948" i="15"/>
  <c r="K10886" i="15"/>
  <c r="J10886" i="15"/>
  <c r="I9487" i="15"/>
  <c r="H9487" i="15"/>
  <c r="K11983" i="15"/>
  <c r="K11978" i="15"/>
  <c r="J11978" i="15"/>
  <c r="K11975" i="15"/>
  <c r="J11857" i="15"/>
  <c r="H11830" i="15"/>
  <c r="G11830" i="15"/>
  <c r="I11829" i="15"/>
  <c r="H11829" i="15"/>
  <c r="K11791" i="15"/>
  <c r="I11791" i="15"/>
  <c r="J11788" i="15"/>
  <c r="G11788" i="15"/>
  <c r="I11753" i="15"/>
  <c r="J11753" i="15"/>
  <c r="I11745" i="15"/>
  <c r="K11745" i="15"/>
  <c r="G11745" i="15"/>
  <c r="G11606" i="15"/>
  <c r="J11606" i="15"/>
  <c r="I11589" i="15"/>
  <c r="G11589" i="15"/>
  <c r="H11589" i="15"/>
  <c r="J11581" i="15"/>
  <c r="G11581" i="15"/>
  <c r="K11581" i="15"/>
  <c r="J11572" i="15"/>
  <c r="K11572" i="15"/>
  <c r="G11572" i="15"/>
  <c r="J11556" i="15"/>
  <c r="G11556" i="15"/>
  <c r="K11556" i="15"/>
  <c r="K11478" i="15"/>
  <c r="G11478" i="15"/>
  <c r="J11478" i="15"/>
  <c r="J11348" i="15"/>
  <c r="H11348" i="15"/>
  <c r="J11333" i="15"/>
  <c r="K11333" i="15"/>
  <c r="G11333" i="15"/>
  <c r="G11330" i="15"/>
  <c r="K11330" i="15"/>
  <c r="J11316" i="15"/>
  <c r="K11316" i="15"/>
  <c r="J11307" i="15"/>
  <c r="I11307" i="15"/>
  <c r="J11300" i="15"/>
  <c r="G11300" i="15"/>
  <c r="K11273" i="15"/>
  <c r="J11260" i="15"/>
  <c r="G11260" i="15"/>
  <c r="K11198" i="15"/>
  <c r="G11198" i="15"/>
  <c r="J11195" i="15"/>
  <c r="I11195" i="15"/>
  <c r="K11150" i="15"/>
  <c r="G11150" i="15"/>
  <c r="K11036" i="15"/>
  <c r="H10813" i="15"/>
  <c r="I10813" i="15"/>
  <c r="G10690" i="15"/>
  <c r="J10690" i="15"/>
  <c r="J10653" i="15"/>
  <c r="I10653" i="15"/>
  <c r="G10629" i="15"/>
  <c r="H10629" i="15"/>
  <c r="G10626" i="15"/>
  <c r="J10626" i="15"/>
  <c r="J10589" i="15"/>
  <c r="I10589" i="15"/>
  <c r="I10565" i="15"/>
  <c r="G10565" i="15"/>
  <c r="I10541" i="15"/>
  <c r="H10541" i="15"/>
  <c r="I10489" i="15"/>
  <c r="H10489" i="15"/>
  <c r="I10385" i="15"/>
  <c r="G10385" i="15"/>
  <c r="H10385" i="15"/>
  <c r="J10376" i="15"/>
  <c r="H10376" i="15"/>
  <c r="I10356" i="15"/>
  <c r="G10356" i="15"/>
  <c r="H10356" i="15"/>
  <c r="I10313" i="15"/>
  <c r="H10313" i="15"/>
  <c r="J10232" i="15"/>
  <c r="I10232" i="15"/>
  <c r="H10230" i="15"/>
  <c r="I10230" i="15"/>
  <c r="I10223" i="15"/>
  <c r="K10223" i="15"/>
  <c r="J10195" i="15"/>
  <c r="I10195" i="15"/>
  <c r="J10176" i="15"/>
  <c r="H10176" i="15"/>
  <c r="I10176" i="15"/>
  <c r="I10166" i="15"/>
  <c r="H10166" i="15"/>
  <c r="J10160" i="15"/>
  <c r="K10160" i="15"/>
  <c r="G10160" i="15"/>
  <c r="I10159" i="15"/>
  <c r="K10159" i="15"/>
  <c r="I10148" i="15"/>
  <c r="G10148" i="15"/>
  <c r="J10131" i="15"/>
  <c r="I10131" i="15"/>
  <c r="H10081" i="15"/>
  <c r="K10081" i="15"/>
  <c r="I10031" i="15"/>
  <c r="K10031" i="15"/>
  <c r="K10009" i="15"/>
  <c r="H10009" i="15"/>
  <c r="I10009" i="15"/>
  <c r="I10001" i="15"/>
  <c r="G10001" i="15"/>
  <c r="I9927" i="15"/>
  <c r="K9927" i="15"/>
  <c r="K9896" i="15"/>
  <c r="I9865" i="15"/>
  <c r="J9848" i="15"/>
  <c r="G9848" i="15"/>
  <c r="H9848" i="15"/>
  <c r="K9833" i="15"/>
  <c r="H9833" i="15"/>
  <c r="I9833" i="15"/>
  <c r="I9788" i="15"/>
  <c r="H9788" i="15"/>
  <c r="I9732" i="15"/>
  <c r="G9732" i="15"/>
  <c r="J9732" i="15"/>
  <c r="I9665" i="15"/>
  <c r="G9665" i="15"/>
  <c r="H9665" i="15"/>
  <c r="G9648" i="15"/>
  <c r="I9648" i="15"/>
  <c r="I11994" i="15"/>
  <c r="G11983" i="15"/>
  <c r="G11946" i="15"/>
  <c r="K11946" i="15"/>
  <c r="I11930" i="15"/>
  <c r="G11911" i="15"/>
  <c r="K11911" i="15"/>
  <c r="I11892" i="15"/>
  <c r="I11872" i="15"/>
  <c r="G11864" i="15"/>
  <c r="J11864" i="15"/>
  <c r="G11835" i="15"/>
  <c r="H11835" i="15"/>
  <c r="I11835" i="15"/>
  <c r="I11830" i="15"/>
  <c r="J11810" i="15"/>
  <c r="I11810" i="15"/>
  <c r="K11808" i="15"/>
  <c r="I11808" i="15"/>
  <c r="G11797" i="15"/>
  <c r="H11797" i="15"/>
  <c r="I11797" i="15"/>
  <c r="J11780" i="15"/>
  <c r="I11780" i="15"/>
  <c r="H11746" i="15"/>
  <c r="I11746" i="15"/>
  <c r="H11745" i="15"/>
  <c r="J11740" i="15"/>
  <c r="G11740" i="15"/>
  <c r="H11740" i="15"/>
  <c r="I11721" i="15"/>
  <c r="H11721" i="15"/>
  <c r="J11721" i="15"/>
  <c r="I11697" i="15"/>
  <c r="J11697" i="15"/>
  <c r="J11620" i="15"/>
  <c r="G11620" i="15"/>
  <c r="K11620" i="15"/>
  <c r="G11594" i="15"/>
  <c r="I11594" i="15"/>
  <c r="J11594" i="15"/>
  <c r="K11589" i="15"/>
  <c r="H11581" i="15"/>
  <c r="I11573" i="15"/>
  <c r="G11573" i="15"/>
  <c r="H11572" i="15"/>
  <c r="H11565" i="15"/>
  <c r="G11565" i="15"/>
  <c r="G11542" i="15"/>
  <c r="J11542" i="15"/>
  <c r="K11530" i="15"/>
  <c r="I11525" i="15"/>
  <c r="G11525" i="15"/>
  <c r="H11525" i="15"/>
  <c r="J11517" i="15"/>
  <c r="G11517" i="15"/>
  <c r="K11517" i="15"/>
  <c r="G11514" i="15"/>
  <c r="J11514" i="15"/>
  <c r="J11508" i="15"/>
  <c r="K11508" i="15"/>
  <c r="G11508" i="15"/>
  <c r="I11505" i="15"/>
  <c r="J11505" i="15"/>
  <c r="J11501" i="15"/>
  <c r="J11492" i="15"/>
  <c r="G11492" i="15"/>
  <c r="K11492" i="15"/>
  <c r="K11470" i="15"/>
  <c r="J11470" i="15"/>
  <c r="J11469" i="15"/>
  <c r="I11469" i="15"/>
  <c r="K11461" i="15"/>
  <c r="G11458" i="15"/>
  <c r="I11458" i="15"/>
  <c r="J11458" i="15"/>
  <c r="J11404" i="15"/>
  <c r="H11404" i="15"/>
  <c r="K11374" i="15"/>
  <c r="G11374" i="15"/>
  <c r="J11374" i="15"/>
  <c r="J11366" i="15"/>
  <c r="K11358" i="15"/>
  <c r="J11358" i="15"/>
  <c r="G11354" i="15"/>
  <c r="K11354" i="15"/>
  <c r="G11338" i="15"/>
  <c r="K11338" i="15"/>
  <c r="H11333" i="15"/>
  <c r="K11326" i="15"/>
  <c r="J11326" i="15"/>
  <c r="G11322" i="15"/>
  <c r="K11322" i="15"/>
  <c r="J11317" i="15"/>
  <c r="G11314" i="15"/>
  <c r="I11314" i="15"/>
  <c r="I11308" i="15"/>
  <c r="I11305" i="15"/>
  <c r="G11305" i="15"/>
  <c r="H11305" i="15"/>
  <c r="K11300" i="15"/>
  <c r="H11261" i="15"/>
  <c r="K11261" i="15"/>
  <c r="I11260" i="15"/>
  <c r="J11198" i="15"/>
  <c r="K11186" i="15"/>
  <c r="J11186" i="15"/>
  <c r="H11169" i="15"/>
  <c r="G11169" i="15"/>
  <c r="I11164" i="15"/>
  <c r="H11156" i="15"/>
  <c r="G11156" i="15"/>
  <c r="J11155" i="15"/>
  <c r="I11155" i="15"/>
  <c r="J11138" i="15"/>
  <c r="K11138" i="15"/>
  <c r="I11137" i="15"/>
  <c r="G11137" i="15"/>
  <c r="K11118" i="15"/>
  <c r="G11118" i="15"/>
  <c r="K10822" i="15"/>
  <c r="J10822" i="15"/>
  <c r="I10820" i="15"/>
  <c r="H10820" i="15"/>
  <c r="J10814" i="15"/>
  <c r="H10804" i="15"/>
  <c r="I10804" i="15"/>
  <c r="J10733" i="15"/>
  <c r="H10733" i="15"/>
  <c r="G10730" i="15"/>
  <c r="K10730" i="15"/>
  <c r="K10718" i="15"/>
  <c r="G10718" i="15"/>
  <c r="J10717" i="15"/>
  <c r="I10717" i="15"/>
  <c r="J10701" i="15"/>
  <c r="H10701" i="15"/>
  <c r="I10701" i="15"/>
  <c r="J10685" i="15"/>
  <c r="I10685" i="15"/>
  <c r="G10661" i="15"/>
  <c r="H10661" i="15"/>
  <c r="G10658" i="15"/>
  <c r="J10658" i="15"/>
  <c r="J10621" i="15"/>
  <c r="I10621" i="15"/>
  <c r="G10597" i="15"/>
  <c r="H10597" i="15"/>
  <c r="G10594" i="15"/>
  <c r="J10594" i="15"/>
  <c r="K10565" i="15"/>
  <c r="G10551" i="15"/>
  <c r="H10551" i="15"/>
  <c r="I10551" i="15"/>
  <c r="I10509" i="15"/>
  <c r="J10509" i="15"/>
  <c r="J10506" i="15"/>
  <c r="G10506" i="15"/>
  <c r="K10495" i="15"/>
  <c r="H10495" i="15"/>
  <c r="I10495" i="15"/>
  <c r="I10455" i="15"/>
  <c r="H10455" i="15"/>
  <c r="J10433" i="15"/>
  <c r="G10433" i="15"/>
  <c r="K10396" i="15"/>
  <c r="I10388" i="15"/>
  <c r="G10388" i="15"/>
  <c r="G10387" i="15"/>
  <c r="I10387" i="15"/>
  <c r="J10385" i="15"/>
  <c r="I10380" i="15"/>
  <c r="H10380" i="15"/>
  <c r="J10380" i="15"/>
  <c r="J10356" i="15"/>
  <c r="I10326" i="15"/>
  <c r="J10320" i="15"/>
  <c r="G10320" i="15"/>
  <c r="G10317" i="15"/>
  <c r="J10317" i="15"/>
  <c r="K10313" i="15"/>
  <c r="H10273" i="15"/>
  <c r="I10265" i="15"/>
  <c r="G10265" i="15"/>
  <c r="J10248" i="15"/>
  <c r="G10248" i="15"/>
  <c r="H10248" i="15"/>
  <c r="I10225" i="15"/>
  <c r="G10225" i="15"/>
  <c r="H10224" i="15"/>
  <c r="I10215" i="15"/>
  <c r="K10215" i="15"/>
  <c r="H10214" i="15"/>
  <c r="I10214" i="15"/>
  <c r="H10212" i="15"/>
  <c r="I10193" i="15"/>
  <c r="K10193" i="15"/>
  <c r="G10193" i="15"/>
  <c r="G10169" i="15"/>
  <c r="H10169" i="15"/>
  <c r="I10169" i="15"/>
  <c r="H10168" i="15"/>
  <c r="I10161" i="15"/>
  <c r="G10161" i="15"/>
  <c r="H10160" i="15"/>
  <c r="I10151" i="15"/>
  <c r="K10151" i="15"/>
  <c r="H10150" i="15"/>
  <c r="I10150" i="15"/>
  <c r="H10148" i="15"/>
  <c r="J10128" i="15"/>
  <c r="K10128" i="15"/>
  <c r="G10128" i="15"/>
  <c r="I10127" i="15"/>
  <c r="K10127" i="15"/>
  <c r="G10105" i="15"/>
  <c r="K10105" i="15"/>
  <c r="H10105" i="15"/>
  <c r="J10104" i="15"/>
  <c r="K10104" i="15"/>
  <c r="I10102" i="15"/>
  <c r="J10088" i="15"/>
  <c r="H10088" i="15"/>
  <c r="I10087" i="15"/>
  <c r="K10087" i="15"/>
  <c r="J10073" i="15"/>
  <c r="H10073" i="15"/>
  <c r="I10025" i="15"/>
  <c r="K10025" i="15"/>
  <c r="G10025" i="15"/>
  <c r="K10020" i="15"/>
  <c r="J10016" i="15"/>
  <c r="H10016" i="15"/>
  <c r="I10012" i="15"/>
  <c r="J10012" i="15"/>
  <c r="J10009" i="15"/>
  <c r="J10003" i="15"/>
  <c r="I10003" i="15"/>
  <c r="H10001" i="15"/>
  <c r="J10000" i="15"/>
  <c r="K10000" i="15"/>
  <c r="G10000" i="15"/>
  <c r="I9999" i="15"/>
  <c r="K9999" i="15"/>
  <c r="K9961" i="15"/>
  <c r="H9961" i="15"/>
  <c r="K9956" i="15"/>
  <c r="J9953" i="15"/>
  <c r="G9953" i="15"/>
  <c r="J9952" i="15"/>
  <c r="H9952" i="15"/>
  <c r="J9923" i="15"/>
  <c r="I9923" i="15"/>
  <c r="I9913" i="15"/>
  <c r="G9913" i="15"/>
  <c r="J9840" i="15"/>
  <c r="H9840" i="15"/>
  <c r="I9840" i="15"/>
  <c r="J9833" i="15"/>
  <c r="J9827" i="15"/>
  <c r="I9827" i="15"/>
  <c r="I9816" i="15"/>
  <c r="I9807" i="15"/>
  <c r="K9807" i="15"/>
  <c r="I9804" i="15"/>
  <c r="J9804" i="15"/>
  <c r="I9800" i="15"/>
  <c r="J9795" i="15"/>
  <c r="I9795" i="15"/>
  <c r="J9794" i="15"/>
  <c r="I9794" i="15"/>
  <c r="K9788" i="15"/>
  <c r="J9761" i="15"/>
  <c r="G9761" i="15"/>
  <c r="H9761" i="15"/>
  <c r="K9753" i="15"/>
  <c r="J9690" i="15"/>
  <c r="I9690" i="15"/>
  <c r="I9671" i="15"/>
  <c r="H9671" i="15"/>
  <c r="J9665" i="15"/>
  <c r="J9659" i="15"/>
  <c r="G9659" i="15"/>
  <c r="I9657" i="15"/>
  <c r="H9657" i="15"/>
  <c r="K9648" i="15"/>
  <c r="I9639" i="15"/>
  <c r="H9639" i="15"/>
  <c r="G9611" i="15"/>
  <c r="I9611" i="15"/>
  <c r="K9589" i="15"/>
  <c r="G9589" i="15"/>
  <c r="H9589" i="15"/>
  <c r="K9525" i="15"/>
  <c r="G9525" i="15"/>
  <c r="J9525" i="15"/>
  <c r="I9519" i="15"/>
  <c r="H9519" i="15"/>
  <c r="J9513" i="15"/>
  <c r="K9499" i="15"/>
  <c r="H9499" i="15"/>
  <c r="I9499" i="15"/>
  <c r="G9467" i="15"/>
  <c r="J9467" i="15"/>
  <c r="K9467" i="15"/>
  <c r="H9461" i="15"/>
  <c r="J9456" i="15"/>
  <c r="G9456" i="15"/>
  <c r="H9451" i="15"/>
  <c r="G9449" i="15"/>
  <c r="H9449" i="15"/>
  <c r="K9413" i="15"/>
  <c r="G9413" i="15"/>
  <c r="H9413" i="15"/>
  <c r="I9408" i="15"/>
  <c r="I9403" i="15"/>
  <c r="G9403" i="15"/>
  <c r="H9403" i="15"/>
  <c r="J9401" i="15"/>
  <c r="K9397" i="15"/>
  <c r="G9397" i="15"/>
  <c r="J9394" i="15"/>
  <c r="I9394" i="15"/>
  <c r="H9392" i="15"/>
  <c r="I9387" i="15"/>
  <c r="K9387" i="15"/>
  <c r="G9387" i="15"/>
  <c r="J9386" i="15"/>
  <c r="I9386" i="15"/>
  <c r="I9385" i="15"/>
  <c r="K9352" i="15"/>
  <c r="J9184" i="15"/>
  <c r="G9184" i="15"/>
  <c r="H9184" i="15"/>
  <c r="J9178" i="15"/>
  <c r="J9177" i="15"/>
  <c r="K9177" i="15"/>
  <c r="G9177" i="15"/>
  <c r="G9113" i="15"/>
  <c r="K9113" i="15"/>
  <c r="H9113" i="15"/>
  <c r="G9102" i="15"/>
  <c r="H9102" i="15"/>
  <c r="I9101" i="15"/>
  <c r="G9101" i="15"/>
  <c r="K9094" i="15"/>
  <c r="K9001" i="15"/>
  <c r="I8925" i="15"/>
  <c r="G8925" i="15"/>
  <c r="H8925" i="15"/>
  <c r="G8921" i="15"/>
  <c r="I8921" i="15"/>
  <c r="K8906" i="15"/>
  <c r="J8906" i="15"/>
  <c r="G8902" i="15"/>
  <c r="I8902" i="15"/>
  <c r="I8893" i="15"/>
  <c r="G8893" i="15"/>
  <c r="H8893" i="15"/>
  <c r="G8587" i="15"/>
  <c r="J8587" i="15"/>
  <c r="K8584" i="15"/>
  <c r="I8584" i="15"/>
  <c r="G8478" i="15"/>
  <c r="J8478" i="15"/>
  <c r="H8478" i="15"/>
  <c r="K8478" i="15"/>
  <c r="H8269" i="15"/>
  <c r="G8269" i="15"/>
  <c r="I8269" i="15"/>
  <c r="K8269" i="15"/>
  <c r="J8268" i="15"/>
  <c r="G8268" i="15"/>
  <c r="K8233" i="15"/>
  <c r="J8233" i="15"/>
  <c r="I8232" i="15"/>
  <c r="J8232" i="15"/>
  <c r="J8230" i="15"/>
  <c r="I8230" i="15"/>
  <c r="I8216" i="15"/>
  <c r="G8216" i="15"/>
  <c r="H8216" i="15"/>
  <c r="K8216" i="15"/>
  <c r="G7912" i="15"/>
  <c r="H7912" i="15"/>
  <c r="I7912" i="15"/>
  <c r="H7907" i="15"/>
  <c r="J7907" i="15"/>
  <c r="I7907" i="15"/>
  <c r="H7898" i="15"/>
  <c r="G7898" i="15"/>
  <c r="I7898" i="15"/>
  <c r="K7898" i="15"/>
  <c r="J7881" i="15"/>
  <c r="G7881" i="15"/>
  <c r="H7881" i="15"/>
  <c r="J7857" i="15"/>
  <c r="H7857" i="15"/>
  <c r="I7857" i="15"/>
  <c r="K7857" i="15"/>
  <c r="H7437" i="15"/>
  <c r="G7437" i="15"/>
  <c r="K7364" i="15"/>
  <c r="J7364" i="15"/>
  <c r="G7364" i="15"/>
  <c r="H7338" i="15"/>
  <c r="K7338" i="15"/>
  <c r="G7338" i="15"/>
  <c r="K7246" i="15"/>
  <c r="J7246" i="15"/>
  <c r="G7130" i="15"/>
  <c r="K7130" i="15"/>
  <c r="J7129" i="15"/>
  <c r="H7129" i="15"/>
  <c r="G6743" i="15"/>
  <c r="H6743" i="15"/>
  <c r="J6654" i="15"/>
  <c r="I6654" i="15"/>
  <c r="H6654" i="15"/>
  <c r="K6497" i="15"/>
  <c r="I6497" i="15"/>
  <c r="J6497" i="15"/>
  <c r="H6497" i="15"/>
  <c r="G6457" i="15"/>
  <c r="J6457" i="15"/>
  <c r="K6303" i="15"/>
  <c r="J6303" i="15"/>
  <c r="I6062" i="15"/>
  <c r="G6062" i="15"/>
  <c r="I5939" i="15"/>
  <c r="K5939" i="15"/>
  <c r="J5939" i="15"/>
  <c r="J5851" i="15"/>
  <c r="I5851" i="15"/>
  <c r="J5810" i="15"/>
  <c r="K5810" i="15"/>
  <c r="H5810" i="15"/>
  <c r="I5810" i="15"/>
  <c r="G5810" i="15"/>
  <c r="I5679" i="15"/>
  <c r="K5679" i="15"/>
  <c r="G5679" i="15"/>
  <c r="J5532" i="15"/>
  <c r="H5532" i="15"/>
  <c r="J5457" i="15"/>
  <c r="K5457" i="15"/>
  <c r="H5457" i="15"/>
  <c r="I5457" i="15"/>
  <c r="G5457" i="15"/>
  <c r="J5436" i="15"/>
  <c r="H5436" i="15"/>
  <c r="I5394" i="15"/>
  <c r="K5394" i="15"/>
  <c r="H5394" i="15"/>
  <c r="K5372" i="15"/>
  <c r="J5372" i="15"/>
  <c r="I5372" i="15"/>
  <c r="H5138" i="15"/>
  <c r="I5138" i="15"/>
  <c r="I4993" i="15"/>
  <c r="K4993" i="15"/>
  <c r="G4909" i="15"/>
  <c r="J4909" i="15"/>
  <c r="G4899" i="15"/>
  <c r="K4899" i="15"/>
  <c r="I4899" i="15"/>
  <c r="K4782" i="15"/>
  <c r="I4782" i="15"/>
  <c r="H4770" i="15"/>
  <c r="J4770" i="15"/>
  <c r="J4692" i="15"/>
  <c r="I4692" i="15"/>
  <c r="H4692" i="15"/>
  <c r="J4676" i="15"/>
  <c r="H4676" i="15"/>
  <c r="G4676" i="15"/>
  <c r="J4516" i="15"/>
  <c r="G4516" i="15"/>
  <c r="H4516" i="15"/>
  <c r="K11811" i="15"/>
  <c r="K11756" i="15"/>
  <c r="K11449" i="15"/>
  <c r="K11428" i="15"/>
  <c r="K11292" i="15"/>
  <c r="K10352" i="15"/>
  <c r="K10097" i="15"/>
  <c r="K9937" i="15"/>
  <c r="K9929" i="15"/>
  <c r="K9435" i="15"/>
  <c r="K9371" i="15"/>
  <c r="K9201" i="15"/>
  <c r="K9137" i="15"/>
  <c r="G8811" i="15"/>
  <c r="I8811" i="15"/>
  <c r="J8811" i="15"/>
  <c r="J8809" i="15"/>
  <c r="I8809" i="15"/>
  <c r="J8792" i="15"/>
  <c r="K8792" i="15"/>
  <c r="H8769" i="15"/>
  <c r="G8769" i="15"/>
  <c r="J8769" i="15"/>
  <c r="I8693" i="15"/>
  <c r="H8693" i="15"/>
  <c r="G8693" i="15"/>
  <c r="K8693" i="15"/>
  <c r="J8567" i="15"/>
  <c r="I8567" i="15"/>
  <c r="K8554" i="15"/>
  <c r="J8554" i="15"/>
  <c r="G8554" i="15"/>
  <c r="G8483" i="15"/>
  <c r="J8483" i="15"/>
  <c r="H8481" i="15"/>
  <c r="K8481" i="15"/>
  <c r="G8481" i="15"/>
  <c r="I8469" i="15"/>
  <c r="G8469" i="15"/>
  <c r="H8469" i="15"/>
  <c r="G8467" i="15"/>
  <c r="J8467" i="15"/>
  <c r="H8441" i="15"/>
  <c r="G8441" i="15"/>
  <c r="K8441" i="15"/>
  <c r="I8329" i="15"/>
  <c r="K8329" i="15"/>
  <c r="J8318" i="15"/>
  <c r="I8318" i="15"/>
  <c r="K8093" i="15"/>
  <c r="J8093" i="15"/>
  <c r="I8056" i="15"/>
  <c r="G8056" i="15"/>
  <c r="I8016" i="15"/>
  <c r="J8016" i="15"/>
  <c r="K8013" i="15"/>
  <c r="J8013" i="15"/>
  <c r="J8010" i="15"/>
  <c r="H8010" i="15"/>
  <c r="G7757" i="15"/>
  <c r="K7757" i="15"/>
  <c r="J7757" i="15"/>
  <c r="J7686" i="15"/>
  <c r="H7686" i="15"/>
  <c r="J7683" i="15"/>
  <c r="I7683" i="15"/>
  <c r="G7683" i="15"/>
  <c r="I7641" i="15"/>
  <c r="G7641" i="15"/>
  <c r="J7539" i="15"/>
  <c r="G7539" i="15"/>
  <c r="I7539" i="15"/>
  <c r="H7501" i="15"/>
  <c r="J7501" i="15"/>
  <c r="G7501" i="15"/>
  <c r="I8957" i="15"/>
  <c r="H8957" i="15"/>
  <c r="J8945" i="15"/>
  <c r="G8945" i="15"/>
  <c r="H8945" i="15"/>
  <c r="J8937" i="15"/>
  <c r="H8937" i="15"/>
  <c r="K8930" i="15"/>
  <c r="G8930" i="15"/>
  <c r="I8915" i="15"/>
  <c r="J8915" i="15"/>
  <c r="H8897" i="15"/>
  <c r="G8897" i="15"/>
  <c r="J8896" i="15"/>
  <c r="I8896" i="15"/>
  <c r="J8889" i="15"/>
  <c r="H8889" i="15"/>
  <c r="J8880" i="15"/>
  <c r="H8880" i="15"/>
  <c r="G8865" i="15"/>
  <c r="H8865" i="15"/>
  <c r="G8854" i="15"/>
  <c r="H8854" i="15"/>
  <c r="J8841" i="15"/>
  <c r="G8841" i="15"/>
  <c r="I8837" i="15"/>
  <c r="H8837" i="15"/>
  <c r="H8817" i="15"/>
  <c r="J8817" i="15"/>
  <c r="K8794" i="15"/>
  <c r="G8794" i="15"/>
  <c r="J8794" i="15"/>
  <c r="H8785" i="15"/>
  <c r="G8785" i="15"/>
  <c r="J8784" i="15"/>
  <c r="I8784" i="15"/>
  <c r="G8758" i="15"/>
  <c r="J8758" i="15"/>
  <c r="G8742" i="15"/>
  <c r="H8742" i="15"/>
  <c r="J8742" i="15"/>
  <c r="I8741" i="15"/>
  <c r="K8741" i="15"/>
  <c r="K8714" i="15"/>
  <c r="G8714" i="15"/>
  <c r="K8713" i="15"/>
  <c r="G8713" i="15"/>
  <c r="J8671" i="15"/>
  <c r="I8671" i="15"/>
  <c r="I8661" i="15"/>
  <c r="H8661" i="15"/>
  <c r="G8661" i="15"/>
  <c r="G8643" i="15"/>
  <c r="J8643" i="15"/>
  <c r="K8640" i="15"/>
  <c r="H8640" i="15"/>
  <c r="J8616" i="15"/>
  <c r="G8616" i="15"/>
  <c r="H8616" i="15"/>
  <c r="G8613" i="15"/>
  <c r="H8613" i="15"/>
  <c r="G8507" i="15"/>
  <c r="J8507" i="15"/>
  <c r="H8505" i="15"/>
  <c r="K8505" i="15"/>
  <c r="J8408" i="15"/>
  <c r="G8408" i="15"/>
  <c r="H8408" i="15"/>
  <c r="I8408" i="15"/>
  <c r="J8392" i="15"/>
  <c r="H8392" i="15"/>
  <c r="G8392" i="15"/>
  <c r="I8392" i="15"/>
  <c r="K8392" i="15"/>
  <c r="G8366" i="15"/>
  <c r="J8366" i="15"/>
  <c r="I8366" i="15"/>
  <c r="K8366" i="15"/>
  <c r="I8337" i="15"/>
  <c r="G8337" i="15"/>
  <c r="I8336" i="15"/>
  <c r="H8336" i="15"/>
  <c r="I8288" i="15"/>
  <c r="K8288" i="15"/>
  <c r="J8288" i="15"/>
  <c r="I8135" i="15"/>
  <c r="G8135" i="15"/>
  <c r="H8135" i="15"/>
  <c r="J8132" i="15"/>
  <c r="I8132" i="15"/>
  <c r="H8132" i="15"/>
  <c r="I8112" i="15"/>
  <c r="G8112" i="15"/>
  <c r="H8112" i="15"/>
  <c r="H8109" i="15"/>
  <c r="K8109" i="15"/>
  <c r="I8109" i="15"/>
  <c r="K8061" i="15"/>
  <c r="J8061" i="15"/>
  <c r="J8036" i="15"/>
  <c r="K8036" i="15"/>
  <c r="J8034" i="15"/>
  <c r="I8034" i="15"/>
  <c r="H8034" i="15"/>
  <c r="G7851" i="15"/>
  <c r="I7851" i="15"/>
  <c r="G7838" i="15"/>
  <c r="H7838" i="15"/>
  <c r="J7838" i="15"/>
  <c r="I7834" i="15"/>
  <c r="G7834" i="15"/>
  <c r="G7821" i="15"/>
  <c r="J7821" i="15"/>
  <c r="K7821" i="15"/>
  <c r="K7820" i="15"/>
  <c r="J7820" i="15"/>
  <c r="G7793" i="15"/>
  <c r="H7793" i="15"/>
  <c r="G7791" i="15"/>
  <c r="H7791" i="15"/>
  <c r="K7764" i="15"/>
  <c r="I7764" i="15"/>
  <c r="K7733" i="15"/>
  <c r="J7733" i="15"/>
  <c r="J7713" i="15"/>
  <c r="K7713" i="15"/>
  <c r="H7713" i="15"/>
  <c r="G7306" i="15"/>
  <c r="H7306" i="15"/>
  <c r="J7306" i="15"/>
  <c r="I7306" i="15"/>
  <c r="K7306" i="15"/>
  <c r="J7283" i="15"/>
  <c r="G7283" i="15"/>
  <c r="I7283" i="15"/>
  <c r="K7070" i="15"/>
  <c r="J7070" i="15"/>
  <c r="J6954" i="15"/>
  <c r="H6954" i="15"/>
  <c r="I6954" i="15"/>
  <c r="G6954" i="15"/>
  <c r="J6938" i="15"/>
  <c r="G6938" i="15"/>
  <c r="H6889" i="15"/>
  <c r="I6889" i="15"/>
  <c r="G6782" i="15"/>
  <c r="H6782" i="15"/>
  <c r="K6711" i="15"/>
  <c r="H6711" i="15"/>
  <c r="I6711" i="15"/>
  <c r="G6711" i="15"/>
  <c r="K6697" i="15"/>
  <c r="I6697" i="15"/>
  <c r="J6697" i="15"/>
  <c r="H6697" i="15"/>
  <c r="J6646" i="15"/>
  <c r="I6646" i="15"/>
  <c r="J6630" i="15"/>
  <c r="I6630" i="15"/>
  <c r="H6430" i="15"/>
  <c r="J6430" i="15"/>
  <c r="K6430" i="15"/>
  <c r="G6430" i="15"/>
  <c r="H6388" i="15"/>
  <c r="J6388" i="15"/>
  <c r="J6332" i="15"/>
  <c r="I6332" i="15"/>
  <c r="J6201" i="15"/>
  <c r="K6201" i="15"/>
  <c r="I6201" i="15"/>
  <c r="J5842" i="15"/>
  <c r="K5842" i="15"/>
  <c r="J5778" i="15"/>
  <c r="H5778" i="15"/>
  <c r="I5778" i="15"/>
  <c r="G5778" i="15"/>
  <c r="H5763" i="15"/>
  <c r="K5763" i="15"/>
  <c r="G5763" i="15"/>
  <c r="J5318" i="15"/>
  <c r="K5318" i="15"/>
  <c r="I5065" i="15"/>
  <c r="K5065" i="15"/>
  <c r="G5065" i="15"/>
  <c r="I4846" i="15"/>
  <c r="G4846" i="15"/>
  <c r="K4742" i="15"/>
  <c r="I4742" i="15"/>
  <c r="I4664" i="15"/>
  <c r="G4664" i="15"/>
  <c r="J4664" i="15"/>
  <c r="K4662" i="15"/>
  <c r="I4662" i="15"/>
  <c r="J4361" i="15"/>
  <c r="G4361" i="15"/>
  <c r="K4361" i="15"/>
  <c r="I4361" i="15"/>
  <c r="H4361" i="15"/>
  <c r="H4358" i="15"/>
  <c r="G4358" i="15"/>
  <c r="H4344" i="15"/>
  <c r="G4344" i="15"/>
  <c r="G8798" i="15"/>
  <c r="H8798" i="15"/>
  <c r="I8773" i="15"/>
  <c r="G8773" i="15"/>
  <c r="J8768" i="15"/>
  <c r="I8768" i="15"/>
  <c r="G8726" i="15"/>
  <c r="H8726" i="15"/>
  <c r="G8715" i="15"/>
  <c r="J8715" i="15"/>
  <c r="H8705" i="15"/>
  <c r="G8705" i="15"/>
  <c r="I8677" i="15"/>
  <c r="H8677" i="15"/>
  <c r="K8666" i="15"/>
  <c r="J8666" i="15"/>
  <c r="J8632" i="15"/>
  <c r="G8632" i="15"/>
  <c r="J8599" i="15"/>
  <c r="I8599" i="15"/>
  <c r="K8593" i="15"/>
  <c r="H8593" i="15"/>
  <c r="G8574" i="15"/>
  <c r="H8574" i="15"/>
  <c r="K8545" i="15"/>
  <c r="H8545" i="15"/>
  <c r="I8533" i="15"/>
  <c r="H8533" i="15"/>
  <c r="J8520" i="15"/>
  <c r="G8520" i="15"/>
  <c r="G8470" i="15"/>
  <c r="H8470" i="15"/>
  <c r="G8443" i="15"/>
  <c r="J8443" i="15"/>
  <c r="K8410" i="15"/>
  <c r="G8410" i="15"/>
  <c r="I8410" i="15"/>
  <c r="J8410" i="15"/>
  <c r="G8323" i="15"/>
  <c r="H8323" i="15"/>
  <c r="I8323" i="15"/>
  <c r="J8277" i="15"/>
  <c r="G8277" i="15"/>
  <c r="H8277" i="15"/>
  <c r="I8272" i="15"/>
  <c r="K8272" i="15"/>
  <c r="I8237" i="15"/>
  <c r="H8237" i="15"/>
  <c r="J8237" i="15"/>
  <c r="J8222" i="15"/>
  <c r="I8222" i="15"/>
  <c r="J8172" i="15"/>
  <c r="G8172" i="15"/>
  <c r="G8155" i="15"/>
  <c r="I8155" i="15"/>
  <c r="H8155" i="15"/>
  <c r="G8139" i="15"/>
  <c r="H8139" i="15"/>
  <c r="I8139" i="15"/>
  <c r="I8088" i="15"/>
  <c r="G8088" i="15"/>
  <c r="I8085" i="15"/>
  <c r="H8085" i="15"/>
  <c r="G8085" i="15"/>
  <c r="G8021" i="15"/>
  <c r="K8021" i="15"/>
  <c r="H8021" i="15"/>
  <c r="I8021" i="15"/>
  <c r="I7968" i="15"/>
  <c r="G7968" i="15"/>
  <c r="J7968" i="15"/>
  <c r="J7948" i="15"/>
  <c r="K7948" i="15"/>
  <c r="G7948" i="15"/>
  <c r="H7948" i="15"/>
  <c r="J7932" i="15"/>
  <c r="I7932" i="15"/>
  <c r="H7932" i="15"/>
  <c r="I7918" i="15"/>
  <c r="J7918" i="15"/>
  <c r="I7903" i="15"/>
  <c r="H7903" i="15"/>
  <c r="G7903" i="15"/>
  <c r="H7891" i="15"/>
  <c r="G7891" i="15"/>
  <c r="J7874" i="15"/>
  <c r="H7874" i="15"/>
  <c r="I7874" i="15"/>
  <c r="G7872" i="15"/>
  <c r="K7872" i="15"/>
  <c r="G7750" i="15"/>
  <c r="J7750" i="15"/>
  <c r="H7750" i="15"/>
  <c r="G7698" i="15"/>
  <c r="H7698" i="15"/>
  <c r="J7659" i="15"/>
  <c r="G7659" i="15"/>
  <c r="I7659" i="15"/>
  <c r="J7657" i="15"/>
  <c r="I7657" i="15"/>
  <c r="J7627" i="15"/>
  <c r="I7627" i="15"/>
  <c r="J7379" i="15"/>
  <c r="I7379" i="15"/>
  <c r="J7329" i="15"/>
  <c r="H7329" i="15"/>
  <c r="I7329" i="15"/>
  <c r="G7329" i="15"/>
  <c r="K7329" i="15"/>
  <c r="I7272" i="15"/>
  <c r="K7272" i="15"/>
  <c r="H7272" i="15"/>
  <c r="I7186" i="15"/>
  <c r="H7186" i="15"/>
  <c r="K7166" i="15"/>
  <c r="J7166" i="15"/>
  <c r="J7105" i="15"/>
  <c r="K7105" i="15"/>
  <c r="J7003" i="15"/>
  <c r="G7003" i="15"/>
  <c r="I6923" i="15"/>
  <c r="K6923" i="15"/>
  <c r="G6917" i="15"/>
  <c r="J6917" i="15"/>
  <c r="I6917" i="15"/>
  <c r="J6839" i="15"/>
  <c r="G6839" i="15"/>
  <c r="I6802" i="15"/>
  <c r="K6802" i="15"/>
  <c r="G6752" i="15"/>
  <c r="K6752" i="15"/>
  <c r="J6401" i="15"/>
  <c r="I6401" i="15"/>
  <c r="I6257" i="15"/>
  <c r="H6257" i="15"/>
  <c r="G6252" i="15"/>
  <c r="I6252" i="15"/>
  <c r="J6252" i="15"/>
  <c r="H6252" i="15"/>
  <c r="J6123" i="15"/>
  <c r="H6123" i="15"/>
  <c r="J5962" i="15"/>
  <c r="I5962" i="15"/>
  <c r="I5879" i="15"/>
  <c r="J5879" i="15"/>
  <c r="G5879" i="15"/>
  <c r="H5747" i="15"/>
  <c r="K5747" i="15"/>
  <c r="G5747" i="15"/>
  <c r="J5607" i="15"/>
  <c r="I5607" i="15"/>
  <c r="J5561" i="15"/>
  <c r="K5561" i="15"/>
  <c r="G5561" i="15"/>
  <c r="J5468" i="15"/>
  <c r="H5468" i="15"/>
  <c r="I5269" i="15"/>
  <c r="K5269" i="15"/>
  <c r="H5269" i="15"/>
  <c r="I5169" i="15"/>
  <c r="G5169" i="15"/>
  <c r="I5152" i="15"/>
  <c r="H5152" i="15"/>
  <c r="J4932" i="15"/>
  <c r="H4932" i="15"/>
  <c r="G4932" i="15"/>
  <c r="J4828" i="15"/>
  <c r="H4828" i="15"/>
  <c r="G4828" i="15"/>
  <c r="G4525" i="15"/>
  <c r="K4525" i="15"/>
  <c r="H4525" i="15"/>
  <c r="J4525" i="15"/>
  <c r="I4525" i="15"/>
  <c r="I3393" i="15"/>
  <c r="H3393" i="15"/>
  <c r="G3393" i="15"/>
  <c r="K3393" i="15"/>
  <c r="K3387" i="15"/>
  <c r="J3387" i="15"/>
  <c r="I3331" i="15"/>
  <c r="H3331" i="15"/>
  <c r="I3033" i="15"/>
  <c r="J3033" i="15"/>
  <c r="G3033" i="15"/>
  <c r="K3029" i="15"/>
  <c r="J3029" i="15"/>
  <c r="G2960" i="15"/>
  <c r="K2960" i="15"/>
  <c r="I2960" i="15"/>
  <c r="G2765" i="15"/>
  <c r="J2765" i="15"/>
  <c r="I2761" i="15"/>
  <c r="J2761" i="15"/>
  <c r="H2761" i="15"/>
  <c r="H2710" i="15"/>
  <c r="I2710" i="15"/>
  <c r="K2710" i="15"/>
  <c r="G2710" i="15"/>
  <c r="G2573" i="15"/>
  <c r="I2573" i="15"/>
  <c r="H2553" i="15"/>
  <c r="K2553" i="15"/>
  <c r="G2553" i="15"/>
  <c r="J2493" i="15"/>
  <c r="I2493" i="15"/>
  <c r="H2482" i="15"/>
  <c r="G2482" i="15"/>
  <c r="K8888" i="15"/>
  <c r="K8877" i="15"/>
  <c r="J8850" i="15"/>
  <c r="K8778" i="15"/>
  <c r="G8778" i="15"/>
  <c r="J8760" i="15"/>
  <c r="G8760" i="15"/>
  <c r="K8757" i="15"/>
  <c r="J8752" i="15"/>
  <c r="H8752" i="15"/>
  <c r="J8736" i="15"/>
  <c r="H8736" i="15"/>
  <c r="G8710" i="15"/>
  <c r="H8710" i="15"/>
  <c r="K8705" i="15"/>
  <c r="J8681" i="15"/>
  <c r="J8654" i="15"/>
  <c r="G8638" i="15"/>
  <c r="H8638" i="15"/>
  <c r="I8632" i="15"/>
  <c r="J8607" i="15"/>
  <c r="I8607" i="15"/>
  <c r="I8593" i="15"/>
  <c r="J8575" i="15"/>
  <c r="I8575" i="15"/>
  <c r="J8574" i="15"/>
  <c r="K8533" i="15"/>
  <c r="G8526" i="15"/>
  <c r="K8526" i="15"/>
  <c r="K8521" i="15"/>
  <c r="J8521" i="15"/>
  <c r="I8520" i="15"/>
  <c r="G8494" i="15"/>
  <c r="J8494" i="15"/>
  <c r="K8473" i="15"/>
  <c r="K8458" i="15"/>
  <c r="I8458" i="15"/>
  <c r="I8437" i="15"/>
  <c r="G8437" i="15"/>
  <c r="J8431" i="15"/>
  <c r="I8431" i="15"/>
  <c r="G8430" i="15"/>
  <c r="I8430" i="15"/>
  <c r="I8397" i="15"/>
  <c r="G8397" i="15"/>
  <c r="G8395" i="15"/>
  <c r="J8395" i="15"/>
  <c r="I8373" i="15"/>
  <c r="H8373" i="15"/>
  <c r="K8373" i="15"/>
  <c r="H8361" i="15"/>
  <c r="I8361" i="15"/>
  <c r="G8361" i="15"/>
  <c r="I8349" i="15"/>
  <c r="G8349" i="15"/>
  <c r="K8309" i="15"/>
  <c r="J8309" i="15"/>
  <c r="I8295" i="15"/>
  <c r="G8295" i="15"/>
  <c r="H8295" i="15"/>
  <c r="I8283" i="15"/>
  <c r="H8283" i="15"/>
  <c r="K8277" i="15"/>
  <c r="K8249" i="15"/>
  <c r="J8249" i="15"/>
  <c r="J8196" i="15"/>
  <c r="G8196" i="15"/>
  <c r="H8196" i="15"/>
  <c r="K8196" i="15"/>
  <c r="H8181" i="15"/>
  <c r="K8181" i="15"/>
  <c r="I8181" i="15"/>
  <c r="J8164" i="15"/>
  <c r="G8164" i="15"/>
  <c r="H8164" i="15"/>
  <c r="K8069" i="15"/>
  <c r="G8069" i="15"/>
  <c r="H8069" i="15"/>
  <c r="I8069" i="15"/>
  <c r="I8040" i="15"/>
  <c r="G8040" i="15"/>
  <c r="H8040" i="15"/>
  <c r="K8040" i="15"/>
  <c r="J8028" i="15"/>
  <c r="I8028" i="15"/>
  <c r="H8028" i="15"/>
  <c r="J7956" i="15"/>
  <c r="K7956" i="15"/>
  <c r="I7861" i="15"/>
  <c r="G7861" i="15"/>
  <c r="H7861" i="15"/>
  <c r="K7844" i="15"/>
  <c r="H7844" i="15"/>
  <c r="I7844" i="15"/>
  <c r="G7826" i="15"/>
  <c r="K7826" i="15"/>
  <c r="H7826" i="15"/>
  <c r="I7826" i="15"/>
  <c r="I7811" i="15"/>
  <c r="G7811" i="15"/>
  <c r="K7797" i="15"/>
  <c r="G7797" i="15"/>
  <c r="J7797" i="15"/>
  <c r="G7773" i="15"/>
  <c r="J7773" i="15"/>
  <c r="K7773" i="15"/>
  <c r="K7768" i="15"/>
  <c r="H7768" i="15"/>
  <c r="K7740" i="15"/>
  <c r="I7740" i="15"/>
  <c r="K7737" i="15"/>
  <c r="I7737" i="15"/>
  <c r="J7722" i="15"/>
  <c r="H7722" i="15"/>
  <c r="I7722" i="15"/>
  <c r="K7722" i="15"/>
  <c r="H7708" i="15"/>
  <c r="G7708" i="15"/>
  <c r="I7552" i="15"/>
  <c r="H7552" i="15"/>
  <c r="K7546" i="15"/>
  <c r="J7546" i="15"/>
  <c r="J7523" i="15"/>
  <c r="G7523" i="15"/>
  <c r="I7512" i="15"/>
  <c r="H7512" i="15"/>
  <c r="K7512" i="15"/>
  <c r="G7482" i="15"/>
  <c r="K7482" i="15"/>
  <c r="H7482" i="15"/>
  <c r="I7482" i="15"/>
  <c r="K7460" i="15"/>
  <c r="J7460" i="15"/>
  <c r="J7427" i="15"/>
  <c r="I7427" i="15"/>
  <c r="K7409" i="15"/>
  <c r="I7409" i="15"/>
  <c r="K7214" i="15"/>
  <c r="J7214" i="15"/>
  <c r="J7121" i="15"/>
  <c r="K7121" i="15"/>
  <c r="H7121" i="15"/>
  <c r="G7121" i="15"/>
  <c r="I7121" i="15"/>
  <c r="K7118" i="15"/>
  <c r="J7118" i="15"/>
  <c r="J7057" i="15"/>
  <c r="I7057" i="15"/>
  <c r="H7057" i="15"/>
  <c r="I7042" i="15"/>
  <c r="H7042" i="15"/>
  <c r="K7038" i="15"/>
  <c r="J7038" i="15"/>
  <c r="J6864" i="15"/>
  <c r="K6864" i="15"/>
  <c r="G6847" i="15"/>
  <c r="K6847" i="15"/>
  <c r="K6809" i="15"/>
  <c r="H6809" i="15"/>
  <c r="I6754" i="15"/>
  <c r="K6754" i="15"/>
  <c r="J6694" i="15"/>
  <c r="I6694" i="15"/>
  <c r="K6521" i="15"/>
  <c r="I6521" i="15"/>
  <c r="H6521" i="15"/>
  <c r="G6316" i="15"/>
  <c r="H6316" i="15"/>
  <c r="I6272" i="15"/>
  <c r="G6272" i="15"/>
  <c r="G6044" i="15"/>
  <c r="H6044" i="15"/>
  <c r="G6020" i="15"/>
  <c r="H6020" i="15"/>
  <c r="I5927" i="15"/>
  <c r="G5927" i="15"/>
  <c r="I5903" i="15"/>
  <c r="J5903" i="15"/>
  <c r="K5903" i="15"/>
  <c r="G5903" i="15"/>
  <c r="I5815" i="15"/>
  <c r="J5815" i="15"/>
  <c r="K5815" i="15"/>
  <c r="G5815" i="15"/>
  <c r="J5633" i="15"/>
  <c r="H5633" i="15"/>
  <c r="G5633" i="15"/>
  <c r="J5428" i="15"/>
  <c r="I5428" i="15"/>
  <c r="H5428" i="15"/>
  <c r="I5413" i="15"/>
  <c r="K5413" i="15"/>
  <c r="G5296" i="15"/>
  <c r="J5296" i="15"/>
  <c r="K5181" i="15"/>
  <c r="I5181" i="15"/>
  <c r="H5120" i="15"/>
  <c r="I5120" i="15"/>
  <c r="K5082" i="15"/>
  <c r="J5082" i="15"/>
  <c r="I5082" i="15"/>
  <c r="I5037" i="15"/>
  <c r="H5037" i="15"/>
  <c r="J5037" i="15"/>
  <c r="G5037" i="15"/>
  <c r="I4965" i="15"/>
  <c r="H4965" i="15"/>
  <c r="K4965" i="15"/>
  <c r="G4965" i="15"/>
  <c r="K4710" i="15"/>
  <c r="I4710" i="15"/>
  <c r="G4710" i="15"/>
  <c r="H4220" i="15"/>
  <c r="G4220" i="15"/>
  <c r="K4220" i="15"/>
  <c r="I4219" i="15"/>
  <c r="G4219" i="15"/>
  <c r="G4158" i="15"/>
  <c r="J4158" i="15"/>
  <c r="J4146" i="15"/>
  <c r="I4146" i="15"/>
  <c r="K4143" i="15"/>
  <c r="H4143" i="15"/>
  <c r="G4126" i="15"/>
  <c r="J4126" i="15"/>
  <c r="K4107" i="15"/>
  <c r="I4107" i="15"/>
  <c r="H4070" i="15"/>
  <c r="J4070" i="15"/>
  <c r="H4054" i="15"/>
  <c r="G4054" i="15"/>
  <c r="J4054" i="15"/>
  <c r="G8417" i="15"/>
  <c r="K8417" i="15"/>
  <c r="G8401" i="15"/>
  <c r="K8401" i="15"/>
  <c r="I8381" i="15"/>
  <c r="G8381" i="15"/>
  <c r="J8353" i="15"/>
  <c r="H8353" i="15"/>
  <c r="K8346" i="15"/>
  <c r="J8346" i="15"/>
  <c r="J8324" i="15"/>
  <c r="G8324" i="15"/>
  <c r="J8322" i="15"/>
  <c r="I8322" i="15"/>
  <c r="H8221" i="15"/>
  <c r="G8221" i="15"/>
  <c r="J8180" i="15"/>
  <c r="G8180" i="15"/>
  <c r="H8165" i="15"/>
  <c r="K8165" i="15"/>
  <c r="G8123" i="15"/>
  <c r="H8123" i="15"/>
  <c r="G8115" i="15"/>
  <c r="K8115" i="15"/>
  <c r="J8100" i="15"/>
  <c r="G8100" i="15"/>
  <c r="J8092" i="15"/>
  <c r="H8092" i="15"/>
  <c r="J8076" i="15"/>
  <c r="K8076" i="15"/>
  <c r="J8074" i="15"/>
  <c r="H8074" i="15"/>
  <c r="I8048" i="15"/>
  <c r="G8048" i="15"/>
  <c r="J7996" i="15"/>
  <c r="H7996" i="15"/>
  <c r="I7976" i="15"/>
  <c r="H7976" i="15"/>
  <c r="I7944" i="15"/>
  <c r="K7944" i="15"/>
  <c r="K7916" i="15"/>
  <c r="H7916" i="15"/>
  <c r="H7885" i="15"/>
  <c r="G7885" i="15"/>
  <c r="G7863" i="15"/>
  <c r="H7863" i="15"/>
  <c r="K7860" i="15"/>
  <c r="H7860" i="15"/>
  <c r="G7845" i="15"/>
  <c r="J7845" i="15"/>
  <c r="J7841" i="15"/>
  <c r="I7841" i="15"/>
  <c r="K7802" i="15"/>
  <c r="J7802" i="15"/>
  <c r="G7781" i="15"/>
  <c r="J7781" i="15"/>
  <c r="G7666" i="15"/>
  <c r="I7666" i="15"/>
  <c r="J7625" i="15"/>
  <c r="I7625" i="15"/>
  <c r="I7602" i="15"/>
  <c r="G7602" i="15"/>
  <c r="H7453" i="15"/>
  <c r="G7453" i="15"/>
  <c r="J7443" i="15"/>
  <c r="I7443" i="15"/>
  <c r="K7404" i="15"/>
  <c r="J7404" i="15"/>
  <c r="I7336" i="15"/>
  <c r="K7336" i="15"/>
  <c r="K7334" i="15"/>
  <c r="J7334" i="15"/>
  <c r="G7258" i="15"/>
  <c r="K7258" i="15"/>
  <c r="I7258" i="15"/>
  <c r="J7177" i="15"/>
  <c r="H7177" i="15"/>
  <c r="J7017" i="15"/>
  <c r="K7017" i="15"/>
  <c r="J7001" i="15"/>
  <c r="G7001" i="15"/>
  <c r="K7001" i="15"/>
  <c r="I6759" i="15"/>
  <c r="H6759" i="15"/>
  <c r="J6759" i="15"/>
  <c r="I6232" i="15"/>
  <c r="H6232" i="15"/>
  <c r="J6139" i="15"/>
  <c r="H6139" i="15"/>
  <c r="J6118" i="15"/>
  <c r="H6118" i="15"/>
  <c r="K6118" i="15"/>
  <c r="I6118" i="15"/>
  <c r="I6088" i="15"/>
  <c r="H6088" i="15"/>
  <c r="J6075" i="15"/>
  <c r="H6075" i="15"/>
  <c r="J5914" i="15"/>
  <c r="K5914" i="15"/>
  <c r="H5893" i="15"/>
  <c r="J5893" i="15"/>
  <c r="H5867" i="15"/>
  <c r="K5867" i="15"/>
  <c r="G5792" i="15"/>
  <c r="J5792" i="15"/>
  <c r="K5792" i="15"/>
  <c r="J5699" i="15"/>
  <c r="H5699" i="15"/>
  <c r="I5699" i="15"/>
  <c r="J5409" i="15"/>
  <c r="K5409" i="15"/>
  <c r="H5409" i="15"/>
  <c r="I5409" i="15"/>
  <c r="H5309" i="15"/>
  <c r="J5309" i="15"/>
  <c r="K5309" i="15"/>
  <c r="I5290" i="15"/>
  <c r="K5290" i="15"/>
  <c r="I5145" i="15"/>
  <c r="K5145" i="15"/>
  <c r="G5112" i="15"/>
  <c r="I5112" i="15"/>
  <c r="I5045" i="15"/>
  <c r="H5045" i="15"/>
  <c r="K5045" i="15"/>
  <c r="J5013" i="15"/>
  <c r="H5013" i="15"/>
  <c r="I5013" i="15"/>
  <c r="I4989" i="15"/>
  <c r="H4989" i="15"/>
  <c r="G4939" i="15"/>
  <c r="K4939" i="15"/>
  <c r="K4872" i="15"/>
  <c r="J4872" i="15"/>
  <c r="I4792" i="15"/>
  <c r="J4792" i="15"/>
  <c r="K4702" i="15"/>
  <c r="I4702" i="15"/>
  <c r="I4520" i="15"/>
  <c r="J4520" i="15"/>
  <c r="I4355" i="15"/>
  <c r="G4355" i="15"/>
  <c r="H4352" i="15"/>
  <c r="G4352" i="15"/>
  <c r="H4225" i="15"/>
  <c r="G4225" i="15"/>
  <c r="J4225" i="15"/>
  <c r="H4156" i="15"/>
  <c r="G4156" i="15"/>
  <c r="G4136" i="15"/>
  <c r="H4136" i="15"/>
  <c r="G4112" i="15"/>
  <c r="J4112" i="15"/>
  <c r="K4111" i="15"/>
  <c r="H4111" i="15"/>
  <c r="K3371" i="15"/>
  <c r="I3371" i="15"/>
  <c r="J3369" i="15"/>
  <c r="K3369" i="15"/>
  <c r="I3369" i="15"/>
  <c r="K3311" i="15"/>
  <c r="H3311" i="15"/>
  <c r="G3311" i="15"/>
  <c r="H3018" i="15"/>
  <c r="I3018" i="15"/>
  <c r="G3018" i="15"/>
  <c r="J3018" i="15"/>
  <c r="H2970" i="15"/>
  <c r="I2970" i="15"/>
  <c r="H2802" i="15"/>
  <c r="I2802" i="15"/>
  <c r="G2674" i="15"/>
  <c r="I2674" i="15"/>
  <c r="I2587" i="15"/>
  <c r="J2587" i="15"/>
  <c r="H2513" i="15"/>
  <c r="K2513" i="15"/>
  <c r="H2466" i="15"/>
  <c r="K2466" i="15"/>
  <c r="G2466" i="15"/>
  <c r="K2291" i="15"/>
  <c r="J2291" i="15"/>
  <c r="G2090" i="15"/>
  <c r="K2090" i="15"/>
  <c r="J2062" i="15"/>
  <c r="J2041" i="15"/>
  <c r="J2025" i="15"/>
  <c r="K8457" i="15"/>
  <c r="H8453" i="15"/>
  <c r="K8433" i="15"/>
  <c r="H8433" i="15"/>
  <c r="I8417" i="15"/>
  <c r="I8401" i="15"/>
  <c r="J8383" i="15"/>
  <c r="I8383" i="15"/>
  <c r="J8382" i="15"/>
  <c r="G8333" i="15"/>
  <c r="H8333" i="15"/>
  <c r="I8328" i="15"/>
  <c r="I8312" i="15"/>
  <c r="J8312" i="15"/>
  <c r="J8300" i="15"/>
  <c r="K8300" i="15"/>
  <c r="I8263" i="15"/>
  <c r="G8263" i="15"/>
  <c r="H8253" i="15"/>
  <c r="I8253" i="15"/>
  <c r="K8221" i="15"/>
  <c r="I8205" i="15"/>
  <c r="K8205" i="15"/>
  <c r="H8200" i="15"/>
  <c r="H8197" i="15"/>
  <c r="I8197" i="15"/>
  <c r="K8180" i="15"/>
  <c r="I8127" i="15"/>
  <c r="G8127" i="15"/>
  <c r="H8076" i="15"/>
  <c r="J8060" i="15"/>
  <c r="K8060" i="15"/>
  <c r="I8008" i="15"/>
  <c r="G8008" i="15"/>
  <c r="J8002" i="15"/>
  <c r="I8002" i="15"/>
  <c r="I7996" i="15"/>
  <c r="J7988" i="15"/>
  <c r="K7988" i="15"/>
  <c r="K7957" i="15"/>
  <c r="G7957" i="15"/>
  <c r="H7902" i="15"/>
  <c r="H7899" i="15"/>
  <c r="J7899" i="15"/>
  <c r="G7890" i="15"/>
  <c r="K7890" i="15"/>
  <c r="K7885" i="15"/>
  <c r="G7867" i="15"/>
  <c r="I7867" i="15"/>
  <c r="K7852" i="15"/>
  <c r="G7852" i="15"/>
  <c r="J7833" i="15"/>
  <c r="H7833" i="15"/>
  <c r="K7816" i="15"/>
  <c r="H7816" i="15"/>
  <c r="K7749" i="15"/>
  <c r="I7746" i="15"/>
  <c r="K7730" i="15"/>
  <c r="J7729" i="15"/>
  <c r="K7729" i="15"/>
  <c r="K7700" i="15"/>
  <c r="H7700" i="15"/>
  <c r="J7675" i="15"/>
  <c r="G7675" i="15"/>
  <c r="J7635" i="15"/>
  <c r="I7635" i="15"/>
  <c r="K7564" i="15"/>
  <c r="J7564" i="15"/>
  <c r="I7528" i="15"/>
  <c r="K7528" i="15"/>
  <c r="I7496" i="15"/>
  <c r="K7496" i="15"/>
  <c r="I7459" i="15"/>
  <c r="K7396" i="15"/>
  <c r="J7396" i="15"/>
  <c r="I7392" i="15"/>
  <c r="H7392" i="15"/>
  <c r="J7315" i="15"/>
  <c r="G7315" i="15"/>
  <c r="J7258" i="15"/>
  <c r="I7160" i="15"/>
  <c r="H7160" i="15"/>
  <c r="K6988" i="15"/>
  <c r="J6988" i="15"/>
  <c r="H6988" i="15"/>
  <c r="K6982" i="15"/>
  <c r="J6982" i="15"/>
  <c r="H6965" i="15"/>
  <c r="J6965" i="15"/>
  <c r="I6739" i="15"/>
  <c r="H6739" i="15"/>
  <c r="H6724" i="15"/>
  <c r="K6724" i="15"/>
  <c r="I6724" i="15"/>
  <c r="J6724" i="15"/>
  <c r="J6679" i="15"/>
  <c r="K6679" i="15"/>
  <c r="H6372" i="15"/>
  <c r="J6372" i="15"/>
  <c r="G6268" i="15"/>
  <c r="I6268" i="15"/>
  <c r="J6268" i="15"/>
  <c r="J6131" i="15"/>
  <c r="I6131" i="15"/>
  <c r="J6067" i="15"/>
  <c r="I6067" i="15"/>
  <c r="I5887" i="15"/>
  <c r="K5887" i="15"/>
  <c r="I5787" i="15"/>
  <c r="K5787" i="15"/>
  <c r="J5715" i="15"/>
  <c r="H5715" i="15"/>
  <c r="I5715" i="15"/>
  <c r="K5699" i="15"/>
  <c r="I5554" i="15"/>
  <c r="K5554" i="15"/>
  <c r="J5537" i="15"/>
  <c r="H5537" i="15"/>
  <c r="J5460" i="15"/>
  <c r="I5460" i="15"/>
  <c r="G5304" i="15"/>
  <c r="J5304" i="15"/>
  <c r="K5304" i="15"/>
  <c r="H5226" i="15"/>
  <c r="J5226" i="15"/>
  <c r="K5226" i="15"/>
  <c r="I5141" i="15"/>
  <c r="H5141" i="15"/>
  <c r="K5141" i="15"/>
  <c r="J5141" i="15"/>
  <c r="G5072" i="15"/>
  <c r="I5072" i="15"/>
  <c r="I5049" i="15"/>
  <c r="K5049" i="15"/>
  <c r="G5032" i="15"/>
  <c r="I5032" i="15"/>
  <c r="K5018" i="15"/>
  <c r="J5018" i="15"/>
  <c r="G4976" i="15"/>
  <c r="I4976" i="15"/>
  <c r="I4957" i="15"/>
  <c r="J4957" i="15"/>
  <c r="K4957" i="15"/>
  <c r="K4799" i="15"/>
  <c r="I4799" i="15"/>
  <c r="J4748" i="15"/>
  <c r="K4748" i="15"/>
  <c r="J4659" i="15"/>
  <c r="H4659" i="15"/>
  <c r="J7436" i="15"/>
  <c r="G7428" i="15"/>
  <c r="H7416" i="15"/>
  <c r="I7384" i="15"/>
  <c r="H7384" i="15"/>
  <c r="K7372" i="15"/>
  <c r="J7372" i="15"/>
  <c r="K7368" i="15"/>
  <c r="J7307" i="15"/>
  <c r="G7307" i="15"/>
  <c r="K7297" i="15"/>
  <c r="G7275" i="15"/>
  <c r="H7257" i="15"/>
  <c r="I7250" i="15"/>
  <c r="H7250" i="15"/>
  <c r="J7235" i="15"/>
  <c r="I7235" i="15"/>
  <c r="J7201" i="15"/>
  <c r="K7201" i="15"/>
  <c r="G7194" i="15"/>
  <c r="I7194" i="15"/>
  <c r="I7172" i="15"/>
  <c r="J7169" i="15"/>
  <c r="H7169" i="15"/>
  <c r="G7146" i="15"/>
  <c r="J7139" i="15"/>
  <c r="G7139" i="15"/>
  <c r="I7124" i="15"/>
  <c r="I7112" i="15"/>
  <c r="K7112" i="15"/>
  <c r="J7091" i="15"/>
  <c r="I7091" i="15"/>
  <c r="J7059" i="15"/>
  <c r="G7059" i="15"/>
  <c r="J7034" i="15"/>
  <c r="J7027" i="15"/>
  <c r="G7027" i="15"/>
  <c r="J7006" i="15"/>
  <c r="J6961" i="15"/>
  <c r="H6961" i="15"/>
  <c r="H6944" i="15"/>
  <c r="G6932" i="15"/>
  <c r="H6909" i="15"/>
  <c r="H6882" i="15"/>
  <c r="G6870" i="15"/>
  <c r="H6860" i="15"/>
  <c r="I6860" i="15"/>
  <c r="H6836" i="15"/>
  <c r="K6836" i="15"/>
  <c r="K6832" i="15"/>
  <c r="K6826" i="15"/>
  <c r="I6787" i="15"/>
  <c r="J6787" i="15"/>
  <c r="K6777" i="15"/>
  <c r="J6777" i="15"/>
  <c r="G6740" i="15"/>
  <c r="H6729" i="15"/>
  <c r="I6684" i="15"/>
  <c r="H6676" i="15"/>
  <c r="I6676" i="15"/>
  <c r="I6663" i="15"/>
  <c r="G6628" i="15"/>
  <c r="J6612" i="15"/>
  <c r="J6591" i="15"/>
  <c r="J6543" i="15"/>
  <c r="J6527" i="15"/>
  <c r="J6484" i="15"/>
  <c r="G6476" i="15"/>
  <c r="K6476" i="15"/>
  <c r="I6448" i="15"/>
  <c r="I6391" i="15"/>
  <c r="G6377" i="15"/>
  <c r="I6361" i="15"/>
  <c r="H6361" i="15"/>
  <c r="K6361" i="15"/>
  <c r="J6331" i="15"/>
  <c r="I6331" i="15"/>
  <c r="J6315" i="15"/>
  <c r="I6315" i="15"/>
  <c r="J6299" i="15"/>
  <c r="H6299" i="15"/>
  <c r="G6294" i="15"/>
  <c r="H6283" i="15"/>
  <c r="G6265" i="15"/>
  <c r="G6235" i="15"/>
  <c r="H6224" i="15"/>
  <c r="H6190" i="15"/>
  <c r="G6179" i="15"/>
  <c r="K6158" i="15"/>
  <c r="I6152" i="15"/>
  <c r="H6152" i="15"/>
  <c r="G6134" i="15"/>
  <c r="G6107" i="15"/>
  <c r="K6094" i="15"/>
  <c r="G6070" i="15"/>
  <c r="H6059" i="15"/>
  <c r="J6054" i="15"/>
  <c r="H6054" i="15"/>
  <c r="K6054" i="15"/>
  <c r="G6027" i="15"/>
  <c r="J6025" i="15"/>
  <c r="K6025" i="15"/>
  <c r="H6025" i="15"/>
  <c r="I6014" i="15"/>
  <c r="H6014" i="15"/>
  <c r="K5997" i="15"/>
  <c r="J5973" i="15"/>
  <c r="K5966" i="15"/>
  <c r="H5966" i="15"/>
  <c r="I5952" i="15"/>
  <c r="H5942" i="15"/>
  <c r="G5922" i="15"/>
  <c r="J5895" i="15"/>
  <c r="H5895" i="15"/>
  <c r="K5895" i="15"/>
  <c r="I5888" i="15"/>
  <c r="H5870" i="15"/>
  <c r="H5861" i="15"/>
  <c r="J5858" i="15"/>
  <c r="H5858" i="15"/>
  <c r="J5819" i="15"/>
  <c r="K5803" i="15"/>
  <c r="I5749" i="15"/>
  <c r="I5743" i="15"/>
  <c r="K5743" i="15"/>
  <c r="G5683" i="15"/>
  <c r="J5683" i="15"/>
  <c r="K5674" i="15"/>
  <c r="J5674" i="15"/>
  <c r="H5674" i="15"/>
  <c r="J5620" i="15"/>
  <c r="I5606" i="15"/>
  <c r="K5606" i="15"/>
  <c r="I5584" i="15"/>
  <c r="I5578" i="15"/>
  <c r="H5578" i="15"/>
  <c r="K5565" i="15"/>
  <c r="I5558" i="15"/>
  <c r="K5558" i="15"/>
  <c r="K5461" i="15"/>
  <c r="K5450" i="15"/>
  <c r="H5450" i="15"/>
  <c r="J5450" i="15"/>
  <c r="K5429" i="15"/>
  <c r="J5425" i="15"/>
  <c r="H5425" i="15"/>
  <c r="H5420" i="15"/>
  <c r="J5396" i="15"/>
  <c r="I5396" i="15"/>
  <c r="I5376" i="15"/>
  <c r="J5243" i="15"/>
  <c r="G5220" i="15"/>
  <c r="G5209" i="15"/>
  <c r="K5185" i="15"/>
  <c r="G5162" i="15"/>
  <c r="G5149" i="15"/>
  <c r="I5125" i="15"/>
  <c r="K5125" i="15"/>
  <c r="H5125" i="15"/>
  <c r="J5116" i="15"/>
  <c r="H5116" i="15"/>
  <c r="I5109" i="15"/>
  <c r="G5104" i="15"/>
  <c r="I5104" i="15"/>
  <c r="H5084" i="15"/>
  <c r="I5073" i="15"/>
  <c r="K5073" i="15"/>
  <c r="G5056" i="15"/>
  <c r="I5056" i="15"/>
  <c r="K5034" i="15"/>
  <c r="J5034" i="15"/>
  <c r="G5024" i="15"/>
  <c r="J5024" i="15"/>
  <c r="K4954" i="15"/>
  <c r="J4954" i="15"/>
  <c r="H4934" i="15"/>
  <c r="K4934" i="15"/>
  <c r="J4881" i="15"/>
  <c r="I4862" i="15"/>
  <c r="H4843" i="15"/>
  <c r="K4831" i="15"/>
  <c r="I4831" i="15"/>
  <c r="H4818" i="15"/>
  <c r="J4809" i="15"/>
  <c r="J4794" i="15"/>
  <c r="K4791" i="15"/>
  <c r="H4791" i="15"/>
  <c r="J4740" i="15"/>
  <c r="H4740" i="15"/>
  <c r="J4733" i="15"/>
  <c r="H4733" i="15"/>
  <c r="I4600" i="15"/>
  <c r="J4600" i="15"/>
  <c r="K4511" i="15"/>
  <c r="J4511" i="15"/>
  <c r="G4511" i="15"/>
  <c r="I4511" i="15"/>
  <c r="G4396" i="15"/>
  <c r="I4396" i="15"/>
  <c r="H4394" i="15"/>
  <c r="K4394" i="15"/>
  <c r="J4372" i="15"/>
  <c r="H4372" i="15"/>
  <c r="G4371" i="15"/>
  <c r="H4371" i="15"/>
  <c r="J4305" i="15"/>
  <c r="H4305" i="15"/>
  <c r="H4304" i="15"/>
  <c r="G4304" i="15"/>
  <c r="J4217" i="15"/>
  <c r="H4217" i="15"/>
  <c r="K4217" i="15"/>
  <c r="I4216" i="15"/>
  <c r="K4216" i="15"/>
  <c r="G4199" i="15"/>
  <c r="H4199" i="15"/>
  <c r="K4199" i="15"/>
  <c r="H4175" i="15"/>
  <c r="G4175" i="15"/>
  <c r="I4175" i="15"/>
  <c r="G4106" i="15"/>
  <c r="K4106" i="15"/>
  <c r="H4106" i="15"/>
  <c r="J4106" i="15"/>
  <c r="I4050" i="15"/>
  <c r="G4050" i="15"/>
  <c r="K4050" i="15"/>
  <c r="I3993" i="15"/>
  <c r="H3993" i="15"/>
  <c r="G3844" i="15"/>
  <c r="I3844" i="15"/>
  <c r="G3796" i="15"/>
  <c r="I3796" i="15"/>
  <c r="K3729" i="15"/>
  <c r="G3729" i="15"/>
  <c r="I3712" i="15"/>
  <c r="H3712" i="15"/>
  <c r="I3661" i="15"/>
  <c r="H3661" i="15"/>
  <c r="H3639" i="15"/>
  <c r="G3639" i="15"/>
  <c r="H3636" i="15"/>
  <c r="G3636" i="15"/>
  <c r="G3609" i="15"/>
  <c r="J3609" i="15"/>
  <c r="K3587" i="15"/>
  <c r="H3587" i="15"/>
  <c r="J3552" i="15"/>
  <c r="G3552" i="15"/>
  <c r="G3494" i="15"/>
  <c r="J3494" i="15"/>
  <c r="I3494" i="15"/>
  <c r="K3494" i="15"/>
  <c r="G3468" i="15"/>
  <c r="K3468" i="15"/>
  <c r="H3468" i="15"/>
  <c r="I3417" i="15"/>
  <c r="K3417" i="15"/>
  <c r="H3261" i="15"/>
  <c r="J3261" i="15"/>
  <c r="I3127" i="15"/>
  <c r="K3127" i="15"/>
  <c r="H3127" i="15"/>
  <c r="G3123" i="15"/>
  <c r="K3123" i="15"/>
  <c r="H3123" i="15"/>
  <c r="H3097" i="15"/>
  <c r="G3097" i="15"/>
  <c r="J3096" i="15"/>
  <c r="K3096" i="15"/>
  <c r="I3096" i="15"/>
  <c r="J7265" i="15"/>
  <c r="K7265" i="15"/>
  <c r="H7226" i="15"/>
  <c r="G7226" i="15"/>
  <c r="G7210" i="15"/>
  <c r="I7210" i="15"/>
  <c r="J7187" i="15"/>
  <c r="G7187" i="15"/>
  <c r="J7153" i="15"/>
  <c r="H7153" i="15"/>
  <c r="H7082" i="15"/>
  <c r="G7082" i="15"/>
  <c r="G7066" i="15"/>
  <c r="I7066" i="15"/>
  <c r="G7050" i="15"/>
  <c r="K7050" i="15"/>
  <c r="G6978" i="15"/>
  <c r="K6978" i="15"/>
  <c r="K6972" i="15"/>
  <c r="H6972" i="15"/>
  <c r="G6919" i="15"/>
  <c r="I6919" i="15"/>
  <c r="J6863" i="15"/>
  <c r="I6863" i="15"/>
  <c r="K6793" i="15"/>
  <c r="I6793" i="15"/>
  <c r="K6567" i="15"/>
  <c r="J6567" i="15"/>
  <c r="H6366" i="15"/>
  <c r="J6366" i="15"/>
  <c r="J6307" i="15"/>
  <c r="H6307" i="15"/>
  <c r="I6209" i="15"/>
  <c r="K6209" i="15"/>
  <c r="J6043" i="15"/>
  <c r="I6043" i="15"/>
  <c r="I6033" i="15"/>
  <c r="K6033" i="15"/>
  <c r="J6019" i="15"/>
  <c r="H6019" i="15"/>
  <c r="J6009" i="15"/>
  <c r="I6009" i="15"/>
  <c r="J5930" i="15"/>
  <c r="H5930" i="15"/>
  <c r="I5915" i="15"/>
  <c r="H5915" i="15"/>
  <c r="J5898" i="15"/>
  <c r="I5898" i="15"/>
  <c r="J5739" i="15"/>
  <c r="H5739" i="15"/>
  <c r="K5739" i="15"/>
  <c r="J5722" i="15"/>
  <c r="H5722" i="15"/>
  <c r="K5722" i="15"/>
  <c r="J5690" i="15"/>
  <c r="K5690" i="15"/>
  <c r="H5690" i="15"/>
  <c r="K5677" i="15"/>
  <c r="I5677" i="15"/>
  <c r="J5553" i="15"/>
  <c r="K5553" i="15"/>
  <c r="J5540" i="15"/>
  <c r="I5540" i="15"/>
  <c r="J5521" i="15"/>
  <c r="K5521" i="15"/>
  <c r="H5521" i="15"/>
  <c r="J5489" i="15"/>
  <c r="H5489" i="15"/>
  <c r="K5489" i="15"/>
  <c r="J5482" i="15"/>
  <c r="H5482" i="15"/>
  <c r="I5295" i="15"/>
  <c r="H5295" i="15"/>
  <c r="K5066" i="15"/>
  <c r="J5066" i="15"/>
  <c r="I5053" i="15"/>
  <c r="K5053" i="15"/>
  <c r="H5053" i="15"/>
  <c r="I5009" i="15"/>
  <c r="K5009" i="15"/>
  <c r="G4992" i="15"/>
  <c r="I4992" i="15"/>
  <c r="G4907" i="15"/>
  <c r="I4907" i="15"/>
  <c r="J4804" i="15"/>
  <c r="H4804" i="15"/>
  <c r="J4780" i="15"/>
  <c r="H4780" i="15"/>
  <c r="J4724" i="15"/>
  <c r="I4724" i="15"/>
  <c r="I4717" i="15"/>
  <c r="H4717" i="15"/>
  <c r="K4703" i="15"/>
  <c r="I4703" i="15"/>
  <c r="H4677" i="15"/>
  <c r="I4677" i="15"/>
  <c r="J4596" i="15"/>
  <c r="G4596" i="15"/>
  <c r="H4596" i="15"/>
  <c r="I4401" i="15"/>
  <c r="J4401" i="15"/>
  <c r="J4385" i="15"/>
  <c r="H4385" i="15"/>
  <c r="K4384" i="15"/>
  <c r="G4384" i="15"/>
  <c r="J4206" i="15"/>
  <c r="H4206" i="15"/>
  <c r="H4204" i="15"/>
  <c r="G4204" i="15"/>
  <c r="G4185" i="15"/>
  <c r="J4185" i="15"/>
  <c r="K4183" i="15"/>
  <c r="J4183" i="15"/>
  <c r="G3956" i="15"/>
  <c r="I3956" i="15"/>
  <c r="H3926" i="15"/>
  <c r="J3926" i="15"/>
  <c r="G3860" i="15"/>
  <c r="I3860" i="15"/>
  <c r="G3756" i="15"/>
  <c r="I3756" i="15"/>
  <c r="K3654" i="15"/>
  <c r="J3654" i="15"/>
  <c r="J3645" i="15"/>
  <c r="H3645" i="15"/>
  <c r="J3629" i="15"/>
  <c r="I3629" i="15"/>
  <c r="G3629" i="15"/>
  <c r="K3629" i="15"/>
  <c r="K3595" i="15"/>
  <c r="H3595" i="15"/>
  <c r="G3558" i="15"/>
  <c r="J3558" i="15"/>
  <c r="G3526" i="15"/>
  <c r="J3526" i="15"/>
  <c r="G3486" i="15"/>
  <c r="J3486" i="15"/>
  <c r="J3483" i="15"/>
  <c r="I3483" i="15"/>
  <c r="H3483" i="15"/>
  <c r="G3413" i="15"/>
  <c r="K3413" i="15"/>
  <c r="K3227" i="15"/>
  <c r="H3227" i="15"/>
  <c r="G3109" i="15"/>
  <c r="K3109" i="15"/>
  <c r="G3106" i="15"/>
  <c r="K3106" i="15"/>
  <c r="H3106" i="15"/>
  <c r="K6933" i="15"/>
  <c r="K6912" i="15"/>
  <c r="H6899" i="15"/>
  <c r="I6888" i="15"/>
  <c r="K6880" i="15"/>
  <c r="G6874" i="15"/>
  <c r="G6866" i="15"/>
  <c r="J6861" i="15"/>
  <c r="H6859" i="15"/>
  <c r="H6831" i="15"/>
  <c r="G6827" i="15"/>
  <c r="G6823" i="15"/>
  <c r="H6817" i="15"/>
  <c r="G6812" i="15"/>
  <c r="G6796" i="15"/>
  <c r="K6792" i="15"/>
  <c r="K6784" i="15"/>
  <c r="G6772" i="15"/>
  <c r="H6766" i="15"/>
  <c r="H6721" i="15"/>
  <c r="G6703" i="15"/>
  <c r="H6686" i="15"/>
  <c r="H6670" i="15"/>
  <c r="G6619" i="15"/>
  <c r="H6609" i="15"/>
  <c r="I6574" i="15"/>
  <c r="J6555" i="15"/>
  <c r="H6545" i="15"/>
  <c r="G6347" i="15"/>
  <c r="H6339" i="15"/>
  <c r="K6326" i="15"/>
  <c r="I6318" i="15"/>
  <c r="G6313" i="15"/>
  <c r="H6305" i="15"/>
  <c r="G6128" i="15"/>
  <c r="G6096" i="15"/>
  <c r="G6083" i="15"/>
  <c r="I6073" i="15"/>
  <c r="I5983" i="15"/>
  <c r="I5970" i="15"/>
  <c r="K5963" i="15"/>
  <c r="H5933" i="15"/>
  <c r="I5928" i="15"/>
  <c r="G5923" i="15"/>
  <c r="G5919" i="15"/>
  <c r="G5834" i="15"/>
  <c r="H5830" i="15"/>
  <c r="G5738" i="15"/>
  <c r="H5709" i="15"/>
  <c r="G5706" i="15"/>
  <c r="H5642" i="15"/>
  <c r="K5618" i="15"/>
  <c r="H5598" i="15"/>
  <c r="K5288" i="15"/>
  <c r="H5264" i="15"/>
  <c r="I5259" i="15"/>
  <c r="H5253" i="15"/>
  <c r="G5241" i="15"/>
  <c r="G5233" i="15"/>
  <c r="G5210" i="15"/>
  <c r="K5200" i="15"/>
  <c r="I4636" i="15"/>
  <c r="K4636" i="15"/>
  <c r="I4624" i="15"/>
  <c r="G4624" i="15"/>
  <c r="J4624" i="15"/>
  <c r="J4621" i="15"/>
  <c r="G4621" i="15"/>
  <c r="J4563" i="15"/>
  <c r="H4563" i="15"/>
  <c r="J4548" i="15"/>
  <c r="G4548" i="15"/>
  <c r="G4493" i="15"/>
  <c r="H4493" i="15"/>
  <c r="I4480" i="15"/>
  <c r="G4480" i="15"/>
  <c r="I4472" i="15"/>
  <c r="G4472" i="15"/>
  <c r="I4456" i="15"/>
  <c r="G4456" i="15"/>
  <c r="J4456" i="15"/>
  <c r="I4441" i="15"/>
  <c r="G4441" i="15"/>
  <c r="J4441" i="15"/>
  <c r="H4436" i="15"/>
  <c r="G4436" i="15"/>
  <c r="H4434" i="15"/>
  <c r="G4434" i="15"/>
  <c r="K4427" i="15"/>
  <c r="H4427" i="15"/>
  <c r="J4424" i="15"/>
  <c r="H4424" i="15"/>
  <c r="K4411" i="15"/>
  <c r="H4411" i="15"/>
  <c r="I4411" i="15"/>
  <c r="K4337" i="15"/>
  <c r="G4337" i="15"/>
  <c r="I4315" i="15"/>
  <c r="J4315" i="15"/>
  <c r="G4314" i="15"/>
  <c r="I4314" i="15"/>
  <c r="H4284" i="15"/>
  <c r="G4284" i="15"/>
  <c r="J4284" i="15"/>
  <c r="H4276" i="15"/>
  <c r="G4276" i="15"/>
  <c r="I4275" i="15"/>
  <c r="G4275" i="15"/>
  <c r="J4265" i="15"/>
  <c r="G4265" i="15"/>
  <c r="K4265" i="15"/>
  <c r="G4263" i="15"/>
  <c r="K4263" i="15"/>
  <c r="H4240" i="15"/>
  <c r="G4240" i="15"/>
  <c r="J4239" i="15"/>
  <c r="I4239" i="15"/>
  <c r="J4094" i="15"/>
  <c r="G4094" i="15"/>
  <c r="J4093" i="15"/>
  <c r="I4093" i="15"/>
  <c r="J4082" i="15"/>
  <c r="G4082" i="15"/>
  <c r="J4045" i="15"/>
  <c r="G4045" i="15"/>
  <c r="H4045" i="15"/>
  <c r="H4022" i="15"/>
  <c r="J4022" i="15"/>
  <c r="I4020" i="15"/>
  <c r="H4020" i="15"/>
  <c r="G3901" i="15"/>
  <c r="K3901" i="15"/>
  <c r="G3820" i="15"/>
  <c r="I3820" i="15"/>
  <c r="I3752" i="15"/>
  <c r="H3752" i="15"/>
  <c r="I3736" i="15"/>
  <c r="H3736" i="15"/>
  <c r="H3685" i="15"/>
  <c r="J3685" i="15"/>
  <c r="J3670" i="15"/>
  <c r="I3670" i="15"/>
  <c r="G3622" i="15"/>
  <c r="J3622" i="15"/>
  <c r="H3437" i="15"/>
  <c r="G3437" i="15"/>
  <c r="I3433" i="15"/>
  <c r="J3433" i="15"/>
  <c r="I3404" i="15"/>
  <c r="H3404" i="15"/>
  <c r="G3344" i="15"/>
  <c r="J3344" i="15"/>
  <c r="G3296" i="15"/>
  <c r="J3296" i="15"/>
  <c r="I3296" i="15"/>
  <c r="K3296" i="15"/>
  <c r="G3244" i="15"/>
  <c r="J3244" i="15"/>
  <c r="I3185" i="15"/>
  <c r="K3185" i="15"/>
  <c r="I3159" i="15"/>
  <c r="H3159" i="15"/>
  <c r="J3146" i="15"/>
  <c r="G3146" i="15"/>
  <c r="G3085" i="15"/>
  <c r="J3085" i="15"/>
  <c r="G3064" i="15"/>
  <c r="K3064" i="15"/>
  <c r="I3052" i="15"/>
  <c r="H3052" i="15"/>
  <c r="K2999" i="15"/>
  <c r="J2999" i="15"/>
  <c r="I2986" i="15"/>
  <c r="J2986" i="15"/>
  <c r="G2945" i="15"/>
  <c r="I2945" i="15"/>
  <c r="H2945" i="15"/>
  <c r="J2945" i="15"/>
  <c r="H2874" i="15"/>
  <c r="J2874" i="15"/>
  <c r="J2850" i="15"/>
  <c r="K2850" i="15"/>
  <c r="G2850" i="15"/>
  <c r="G2845" i="15"/>
  <c r="K2845" i="15"/>
  <c r="J2734" i="15"/>
  <c r="G2734" i="15"/>
  <c r="H2638" i="15"/>
  <c r="J2638" i="15"/>
  <c r="G2638" i="15"/>
  <c r="J6507" i="15"/>
  <c r="J6491" i="15"/>
  <c r="H6481" i="15"/>
  <c r="G6474" i="15"/>
  <c r="G6470" i="15"/>
  <c r="G6466" i="15"/>
  <c r="J6456" i="15"/>
  <c r="H6444" i="15"/>
  <c r="G6438" i="15"/>
  <c r="G6422" i="15"/>
  <c r="G6414" i="15"/>
  <c r="K6399" i="15"/>
  <c r="H6390" i="15"/>
  <c r="H6379" i="15"/>
  <c r="G6371" i="15"/>
  <c r="G6355" i="15"/>
  <c r="G6275" i="15"/>
  <c r="G6270" i="15"/>
  <c r="I6267" i="15"/>
  <c r="G6262" i="15"/>
  <c r="G6251" i="15"/>
  <c r="G6249" i="15"/>
  <c r="G6243" i="15"/>
  <c r="G6227" i="15"/>
  <c r="I6214" i="15"/>
  <c r="K6206" i="15"/>
  <c r="G6195" i="15"/>
  <c r="G6185" i="15"/>
  <c r="G6182" i="15"/>
  <c r="G6174" i="15"/>
  <c r="I6166" i="15"/>
  <c r="H6110" i="15"/>
  <c r="I6102" i="15"/>
  <c r="J6060" i="15"/>
  <c r="G6049" i="15"/>
  <c r="I6038" i="15"/>
  <c r="K6023" i="15"/>
  <c r="G6017" i="15"/>
  <c r="J6012" i="15"/>
  <c r="H6004" i="15"/>
  <c r="G5999" i="15"/>
  <c r="H5993" i="15"/>
  <c r="G5986" i="15"/>
  <c r="I5975" i="15"/>
  <c r="H5957" i="15"/>
  <c r="K5938" i="15"/>
  <c r="H5909" i="15"/>
  <c r="I5891" i="15"/>
  <c r="I5885" i="15"/>
  <c r="J5875" i="15"/>
  <c r="K5864" i="15"/>
  <c r="G5859" i="15"/>
  <c r="G5855" i="15"/>
  <c r="H5822" i="15"/>
  <c r="H5805" i="15"/>
  <c r="G5799" i="15"/>
  <c r="G5794" i="15"/>
  <c r="H5789" i="15"/>
  <c r="G5783" i="15"/>
  <c r="H5773" i="15"/>
  <c r="G5762" i="15"/>
  <c r="J5727" i="15"/>
  <c r="H5685" i="15"/>
  <c r="J5662" i="15"/>
  <c r="G5658" i="15"/>
  <c r="J5646" i="15"/>
  <c r="I5592" i="15"/>
  <c r="G5585" i="15"/>
  <c r="I5569" i="15"/>
  <c r="I5546" i="15"/>
  <c r="H5529" i="15"/>
  <c r="K5514" i="15"/>
  <c r="H5506" i="15"/>
  <c r="J5494" i="15"/>
  <c r="H5481" i="15"/>
  <c r="J5462" i="15"/>
  <c r="H5442" i="15"/>
  <c r="J5430" i="15"/>
  <c r="H5417" i="15"/>
  <c r="K5402" i="15"/>
  <c r="J5379" i="15"/>
  <c r="I5367" i="15"/>
  <c r="H5359" i="15"/>
  <c r="H5346" i="15"/>
  <c r="I5338" i="15"/>
  <c r="K5325" i="15"/>
  <c r="H5316" i="15"/>
  <c r="K5307" i="15"/>
  <c r="I5178" i="15"/>
  <c r="I5085" i="15"/>
  <c r="K5061" i="15"/>
  <c r="H5048" i="15"/>
  <c r="K5017" i="15"/>
  <c r="G5005" i="15"/>
  <c r="G4985" i="15"/>
  <c r="G4969" i="15"/>
  <c r="G4961" i="15"/>
  <c r="H4952" i="15"/>
  <c r="H4944" i="15"/>
  <c r="H4929" i="15"/>
  <c r="G4921" i="15"/>
  <c r="K4914" i="15"/>
  <c r="G4886" i="15"/>
  <c r="H4882" i="15"/>
  <c r="G4869" i="15"/>
  <c r="H4858" i="15"/>
  <c r="G4852" i="15"/>
  <c r="G4847" i="15"/>
  <c r="I4837" i="15"/>
  <c r="G4814" i="15"/>
  <c r="J4810" i="15"/>
  <c r="G4805" i="15"/>
  <c r="G4796" i="15"/>
  <c r="I4788" i="15"/>
  <c r="I4775" i="15"/>
  <c r="J4769" i="15"/>
  <c r="I4759" i="15"/>
  <c r="G4752" i="15"/>
  <c r="G4735" i="15"/>
  <c r="H4727" i="15"/>
  <c r="K4723" i="15"/>
  <c r="G4700" i="15"/>
  <c r="G4688" i="15"/>
  <c r="H4684" i="15"/>
  <c r="J4674" i="15"/>
  <c r="H4668" i="15"/>
  <c r="I4648" i="15"/>
  <c r="G4648" i="15"/>
  <c r="J4648" i="15"/>
  <c r="I4629" i="15"/>
  <c r="J4629" i="15"/>
  <c r="K4629" i="15"/>
  <c r="K4623" i="15"/>
  <c r="G4623" i="15"/>
  <c r="H4623" i="15"/>
  <c r="H4621" i="15"/>
  <c r="K4614" i="15"/>
  <c r="G4614" i="15"/>
  <c r="I4614" i="15"/>
  <c r="I4584" i="15"/>
  <c r="J4584" i="15"/>
  <c r="J4571" i="15"/>
  <c r="K4571" i="15"/>
  <c r="K4566" i="15"/>
  <c r="I4566" i="15"/>
  <c r="K4563" i="15"/>
  <c r="J4555" i="15"/>
  <c r="K4555" i="15"/>
  <c r="I4552" i="15"/>
  <c r="J4552" i="15"/>
  <c r="H4548" i="15"/>
  <c r="G4541" i="15"/>
  <c r="K4541" i="15"/>
  <c r="H4541" i="15"/>
  <c r="J4508" i="15"/>
  <c r="G4508" i="15"/>
  <c r="K4508" i="15"/>
  <c r="J4500" i="15"/>
  <c r="G4500" i="15"/>
  <c r="I4493" i="15"/>
  <c r="I4488" i="15"/>
  <c r="G4488" i="15"/>
  <c r="K4486" i="15"/>
  <c r="G4486" i="15"/>
  <c r="G4477" i="15"/>
  <c r="K4477" i="15"/>
  <c r="H4477" i="15"/>
  <c r="H4470" i="15"/>
  <c r="G4470" i="15"/>
  <c r="J4448" i="15"/>
  <c r="G4448" i="15"/>
  <c r="K4448" i="15"/>
  <c r="I4437" i="15"/>
  <c r="G4437" i="15"/>
  <c r="H4437" i="15"/>
  <c r="I4436" i="15"/>
  <c r="J4433" i="15"/>
  <c r="G4433" i="15"/>
  <c r="G4430" i="15"/>
  <c r="H4430" i="15"/>
  <c r="I4420" i="15"/>
  <c r="G4420" i="15"/>
  <c r="J4411" i="15"/>
  <c r="I4339" i="15"/>
  <c r="G4339" i="15"/>
  <c r="H4339" i="15"/>
  <c r="H4337" i="15"/>
  <c r="K4321" i="15"/>
  <c r="G4321" i="15"/>
  <c r="H4321" i="15"/>
  <c r="G4290" i="15"/>
  <c r="I4290" i="15"/>
  <c r="K4284" i="15"/>
  <c r="G4281" i="15"/>
  <c r="H4281" i="15"/>
  <c r="I4281" i="15"/>
  <c r="K4276" i="15"/>
  <c r="H4265" i="15"/>
  <c r="G4258" i="15"/>
  <c r="I4258" i="15"/>
  <c r="J4257" i="15"/>
  <c r="H4257" i="15"/>
  <c r="K4164" i="15"/>
  <c r="G4164" i="15"/>
  <c r="G4088" i="15"/>
  <c r="H4088" i="15"/>
  <c r="J4088" i="15"/>
  <c r="H4082" i="15"/>
  <c r="I4045" i="15"/>
  <c r="H4030" i="15"/>
  <c r="J4030" i="15"/>
  <c r="I4028" i="15"/>
  <c r="H4028" i="15"/>
  <c r="G4013" i="15"/>
  <c r="K4013" i="15"/>
  <c r="H4013" i="15"/>
  <c r="I3981" i="15"/>
  <c r="K3981" i="15"/>
  <c r="G3981" i="15"/>
  <c r="G3892" i="15"/>
  <c r="I3892" i="15"/>
  <c r="G3885" i="15"/>
  <c r="I3885" i="15"/>
  <c r="H3830" i="15"/>
  <c r="J3830" i="15"/>
  <c r="I3825" i="15"/>
  <c r="K3825" i="15"/>
  <c r="H3825" i="15"/>
  <c r="I3777" i="15"/>
  <c r="H3777" i="15"/>
  <c r="G3772" i="15"/>
  <c r="I3772" i="15"/>
  <c r="G3740" i="15"/>
  <c r="I3740" i="15"/>
  <c r="I3704" i="15"/>
  <c r="H3704" i="15"/>
  <c r="I3605" i="15"/>
  <c r="J3605" i="15"/>
  <c r="G3582" i="15"/>
  <c r="I3582" i="15"/>
  <c r="H3579" i="15"/>
  <c r="K3579" i="15"/>
  <c r="G3532" i="15"/>
  <c r="K3532" i="15"/>
  <c r="H3532" i="15"/>
  <c r="G3452" i="15"/>
  <c r="H3452" i="15"/>
  <c r="K3448" i="15"/>
  <c r="H3448" i="15"/>
  <c r="G3448" i="15"/>
  <c r="K3404" i="15"/>
  <c r="H3291" i="15"/>
  <c r="J3291" i="15"/>
  <c r="G3291" i="15"/>
  <c r="I3279" i="15"/>
  <c r="H3279" i="15"/>
  <c r="G3217" i="15"/>
  <c r="J3217" i="15"/>
  <c r="J3173" i="15"/>
  <c r="H3173" i="15"/>
  <c r="G3171" i="15"/>
  <c r="K3171" i="15"/>
  <c r="H3171" i="15"/>
  <c r="G3139" i="15"/>
  <c r="K3139" i="15"/>
  <c r="H3139" i="15"/>
  <c r="H3074" i="15"/>
  <c r="I3074" i="15"/>
  <c r="K3074" i="15"/>
  <c r="G3074" i="15"/>
  <c r="G3068" i="15"/>
  <c r="H3068" i="15"/>
  <c r="H3042" i="15"/>
  <c r="K3042" i="15"/>
  <c r="H2938" i="15"/>
  <c r="I2938" i="15"/>
  <c r="G2938" i="15"/>
  <c r="I2900" i="15"/>
  <c r="G2900" i="15"/>
  <c r="G2871" i="15"/>
  <c r="I2871" i="15"/>
  <c r="H2871" i="15"/>
  <c r="G2860" i="15"/>
  <c r="I2860" i="15"/>
  <c r="J2833" i="15"/>
  <c r="H2833" i="15"/>
  <c r="G2833" i="15"/>
  <c r="H2815" i="15"/>
  <c r="K2815" i="15"/>
  <c r="J2815" i="15"/>
  <c r="H2746" i="15"/>
  <c r="I2746" i="15"/>
  <c r="K2746" i="15"/>
  <c r="G2746" i="15"/>
  <c r="K2683" i="15"/>
  <c r="I2683" i="15"/>
  <c r="I2682" i="15"/>
  <c r="H2682" i="15"/>
  <c r="K2682" i="15"/>
  <c r="J2682" i="15"/>
  <c r="G2682" i="15"/>
  <c r="G2629" i="15"/>
  <c r="I2629" i="15"/>
  <c r="K2629" i="15"/>
  <c r="H2629" i="15"/>
  <c r="I2604" i="15"/>
  <c r="G2604" i="15"/>
  <c r="K4461" i="15"/>
  <c r="I3978" i="15"/>
  <c r="H3978" i="15"/>
  <c r="K3978" i="15"/>
  <c r="G3949" i="15"/>
  <c r="J3949" i="15"/>
  <c r="I3921" i="15"/>
  <c r="K3921" i="15"/>
  <c r="G3786" i="15"/>
  <c r="J3786" i="15"/>
  <c r="H3766" i="15"/>
  <c r="K3766" i="15"/>
  <c r="K3733" i="15"/>
  <c r="J3733" i="15"/>
  <c r="H3733" i="15"/>
  <c r="G3701" i="15"/>
  <c r="J3701" i="15"/>
  <c r="J3680" i="15"/>
  <c r="H3680" i="15"/>
  <c r="G3667" i="15"/>
  <c r="I3667" i="15"/>
  <c r="I3621" i="15"/>
  <c r="H3621" i="15"/>
  <c r="H3591" i="15"/>
  <c r="I3591" i="15"/>
  <c r="G3556" i="15"/>
  <c r="K3556" i="15"/>
  <c r="I3544" i="15"/>
  <c r="H3544" i="15"/>
  <c r="K3521" i="15"/>
  <c r="J3521" i="15"/>
  <c r="I3430" i="15"/>
  <c r="K3430" i="15"/>
  <c r="H3208" i="15"/>
  <c r="J3208" i="15"/>
  <c r="G3155" i="15"/>
  <c r="I3155" i="15"/>
  <c r="K3155" i="15"/>
  <c r="I3095" i="15"/>
  <c r="K3095" i="15"/>
  <c r="G2977" i="15"/>
  <c r="I2977" i="15"/>
  <c r="G2968" i="15"/>
  <c r="K2968" i="15"/>
  <c r="G2943" i="15"/>
  <c r="I2943" i="15"/>
  <c r="G2896" i="15"/>
  <c r="K2896" i="15"/>
  <c r="J2881" i="15"/>
  <c r="H2881" i="15"/>
  <c r="H2786" i="15"/>
  <c r="K2786" i="15"/>
  <c r="I2663" i="15"/>
  <c r="J2663" i="15"/>
  <c r="H2601" i="15"/>
  <c r="K2601" i="15"/>
  <c r="H2538" i="15"/>
  <c r="J2538" i="15"/>
  <c r="I2538" i="15"/>
  <c r="J2289" i="15"/>
  <c r="H2289" i="15"/>
  <c r="G2114" i="15"/>
  <c r="K2114" i="15"/>
  <c r="K2074" i="15"/>
  <c r="G2074" i="15"/>
  <c r="G2021" i="15"/>
  <c r="H4607" i="15"/>
  <c r="H4591" i="15"/>
  <c r="H4575" i="15"/>
  <c r="H4559" i="15"/>
  <c r="J4517" i="15"/>
  <c r="J4501" i="15"/>
  <c r="K4492" i="15"/>
  <c r="K4415" i="15"/>
  <c r="H4406" i="15"/>
  <c r="K4400" i="15"/>
  <c r="J4231" i="15"/>
  <c r="I4170" i="15"/>
  <c r="H4154" i="15"/>
  <c r="H3997" i="15"/>
  <c r="K3997" i="15"/>
  <c r="G3882" i="15"/>
  <c r="J3882" i="15"/>
  <c r="G3853" i="15"/>
  <c r="J3853" i="15"/>
  <c r="H3782" i="15"/>
  <c r="K3782" i="15"/>
  <c r="K3746" i="15"/>
  <c r="J3746" i="15"/>
  <c r="H3746" i="15"/>
  <c r="I3738" i="15"/>
  <c r="H3738" i="15"/>
  <c r="K3738" i="15"/>
  <c r="H3730" i="15"/>
  <c r="J3730" i="15"/>
  <c r="I3722" i="15"/>
  <c r="J3722" i="15"/>
  <c r="I3690" i="15"/>
  <c r="K3690" i="15"/>
  <c r="I3677" i="15"/>
  <c r="K3677" i="15"/>
  <c r="G3590" i="15"/>
  <c r="J3590" i="15"/>
  <c r="G3564" i="15"/>
  <c r="K3564" i="15"/>
  <c r="G3500" i="15"/>
  <c r="K3500" i="15"/>
  <c r="H3377" i="15"/>
  <c r="J3377" i="15"/>
  <c r="G3240" i="15"/>
  <c r="J3240" i="15"/>
  <c r="I3179" i="15"/>
  <c r="H3179" i="15"/>
  <c r="I3143" i="15"/>
  <c r="K3143" i="15"/>
  <c r="H3103" i="15"/>
  <c r="I3103" i="15"/>
  <c r="K3103" i="15"/>
  <c r="G3047" i="15"/>
  <c r="J3047" i="15"/>
  <c r="G2993" i="15"/>
  <c r="I2993" i="15"/>
  <c r="G2976" i="15"/>
  <c r="K2976" i="15"/>
  <c r="G2967" i="15"/>
  <c r="I2967" i="15"/>
  <c r="G2887" i="15"/>
  <c r="I2887" i="15"/>
  <c r="I2881" i="15"/>
  <c r="I2857" i="15"/>
  <c r="J2857" i="15"/>
  <c r="K2836" i="15"/>
  <c r="I2836" i="15"/>
  <c r="J2779" i="15"/>
  <c r="I2779" i="15"/>
  <c r="K2779" i="15"/>
  <c r="I2715" i="15"/>
  <c r="J2715" i="15"/>
  <c r="H2545" i="15"/>
  <c r="K2545" i="15"/>
  <c r="K2538" i="15"/>
  <c r="H2530" i="15"/>
  <c r="K2530" i="15"/>
  <c r="H2432" i="15"/>
  <c r="K2432" i="15"/>
  <c r="G4018" i="15"/>
  <c r="J4003" i="15"/>
  <c r="J3995" i="15"/>
  <c r="H3985" i="15"/>
  <c r="I3965" i="15"/>
  <c r="J3955" i="15"/>
  <c r="J3942" i="15"/>
  <c r="H3937" i="15"/>
  <c r="H3930" i="15"/>
  <c r="G3914" i="15"/>
  <c r="I3884" i="15"/>
  <c r="J3859" i="15"/>
  <c r="J3846" i="15"/>
  <c r="H3841" i="15"/>
  <c r="I3821" i="15"/>
  <c r="J3814" i="15"/>
  <c r="I3805" i="15"/>
  <c r="J3795" i="15"/>
  <c r="K3773" i="15"/>
  <c r="I3764" i="15"/>
  <c r="K3749" i="15"/>
  <c r="K3737" i="15"/>
  <c r="I3708" i="15"/>
  <c r="G3706" i="15"/>
  <c r="G3698" i="15"/>
  <c r="H3660" i="15"/>
  <c r="G3513" i="15"/>
  <c r="I3459" i="15"/>
  <c r="H3414" i="15"/>
  <c r="I3406" i="15"/>
  <c r="G3385" i="15"/>
  <c r="J3337" i="15"/>
  <c r="G3323" i="15"/>
  <c r="H3303" i="15"/>
  <c r="I3288" i="15"/>
  <c r="J3273" i="15"/>
  <c r="G3264" i="15"/>
  <c r="K3251" i="15"/>
  <c r="G3243" i="15"/>
  <c r="H3232" i="15"/>
  <c r="G3216" i="15"/>
  <c r="K3203" i="15"/>
  <c r="H3183" i="15"/>
  <c r="I3176" i="15"/>
  <c r="J3153" i="15"/>
  <c r="I3145" i="15"/>
  <c r="I3129" i="15"/>
  <c r="H3114" i="15"/>
  <c r="J3098" i="15"/>
  <c r="I3088" i="15"/>
  <c r="G3082" i="15"/>
  <c r="J3072" i="15"/>
  <c r="H3065" i="15"/>
  <c r="H3060" i="15"/>
  <c r="G3050" i="15"/>
  <c r="J3044" i="15"/>
  <c r="J3037" i="15"/>
  <c r="K3031" i="15"/>
  <c r="H3020" i="15"/>
  <c r="K3016" i="15"/>
  <c r="G3012" i="15"/>
  <c r="H2983" i="15"/>
  <c r="H2959" i="15"/>
  <c r="I2952" i="15"/>
  <c r="K2941" i="15"/>
  <c r="I2920" i="15"/>
  <c r="I2912" i="15"/>
  <c r="I2904" i="15"/>
  <c r="H2903" i="15"/>
  <c r="H2895" i="15"/>
  <c r="G2889" i="15"/>
  <c r="G2882" i="15"/>
  <c r="J2877" i="15"/>
  <c r="G2868" i="15"/>
  <c r="I2858" i="15"/>
  <c r="G2849" i="15"/>
  <c r="G2842" i="15"/>
  <c r="G2828" i="15"/>
  <c r="J2826" i="15"/>
  <c r="H2826" i="15"/>
  <c r="G2823" i="15"/>
  <c r="I2787" i="15"/>
  <c r="H2787" i="15"/>
  <c r="H2778" i="15"/>
  <c r="K2778" i="15"/>
  <c r="K2751" i="15"/>
  <c r="J2718" i="15"/>
  <c r="H2718" i="15"/>
  <c r="I2708" i="15"/>
  <c r="H2708" i="15"/>
  <c r="G2655" i="15"/>
  <c r="I2623" i="15"/>
  <c r="J2584" i="15"/>
  <c r="G2576" i="15"/>
  <c r="I2576" i="15"/>
  <c r="G2554" i="15"/>
  <c r="G2549" i="15"/>
  <c r="K2549" i="15"/>
  <c r="I2531" i="15"/>
  <c r="G2525" i="15"/>
  <c r="K2525" i="15"/>
  <c r="G2505" i="15"/>
  <c r="H2485" i="15"/>
  <c r="I2467" i="15"/>
  <c r="J2451" i="15"/>
  <c r="G2439" i="15"/>
  <c r="H2439" i="15"/>
  <c r="H2429" i="15"/>
  <c r="G2429" i="15"/>
  <c r="K2429" i="15"/>
  <c r="J2408" i="15"/>
  <c r="I2408" i="15"/>
  <c r="K2402" i="15"/>
  <c r="I2402" i="15"/>
  <c r="H2399" i="15"/>
  <c r="I2380" i="15"/>
  <c r="J2280" i="15"/>
  <c r="I2280" i="15"/>
  <c r="J1998" i="15"/>
  <c r="G1990" i="15"/>
  <c r="J1958" i="15"/>
  <c r="H3969" i="15"/>
  <c r="J3910" i="15"/>
  <c r="I3900" i="15"/>
  <c r="H3889" i="15"/>
  <c r="H3873" i="15"/>
  <c r="I3866" i="15"/>
  <c r="K3834" i="15"/>
  <c r="I3780" i="15"/>
  <c r="K3681" i="15"/>
  <c r="G3664" i="15"/>
  <c r="G3648" i="15"/>
  <c r="I3642" i="15"/>
  <c r="J3637" i="15"/>
  <c r="J3630" i="15"/>
  <c r="G3624" i="15"/>
  <c r="I3600" i="15"/>
  <c r="G3597" i="15"/>
  <c r="H3548" i="15"/>
  <c r="H3540" i="15"/>
  <c r="I3517" i="15"/>
  <c r="H3508" i="15"/>
  <c r="J3454" i="15"/>
  <c r="G3445" i="15"/>
  <c r="G3435" i="15"/>
  <c r="J3427" i="15"/>
  <c r="J3394" i="15"/>
  <c r="I3390" i="15"/>
  <c r="J3362" i="15"/>
  <c r="I3350" i="15"/>
  <c r="H3343" i="15"/>
  <c r="H3299" i="15"/>
  <c r="J2819" i="15"/>
  <c r="H2819" i="15"/>
  <c r="G2799" i="15"/>
  <c r="J2799" i="15"/>
  <c r="K2763" i="15"/>
  <c r="J2763" i="15"/>
  <c r="H2745" i="15"/>
  <c r="I2745" i="15"/>
  <c r="K2731" i="15"/>
  <c r="I2731" i="15"/>
  <c r="H2666" i="15"/>
  <c r="J2666" i="15"/>
  <c r="H2650" i="15"/>
  <c r="J2650" i="15"/>
  <c r="G2642" i="15"/>
  <c r="I2642" i="15"/>
  <c r="G2397" i="15"/>
  <c r="J2397" i="15"/>
  <c r="J2361" i="15"/>
  <c r="K2361" i="15"/>
  <c r="I2358" i="15"/>
  <c r="J2358" i="15"/>
  <c r="I2286" i="15"/>
  <c r="G2286" i="15"/>
  <c r="K2286" i="15"/>
  <c r="I2271" i="15"/>
  <c r="G2271" i="15"/>
  <c r="H2271" i="15"/>
  <c r="J1977" i="15"/>
  <c r="G1977" i="15"/>
  <c r="J1971" i="15"/>
  <c r="J2813" i="15"/>
  <c r="J2806" i="15"/>
  <c r="I2793" i="15"/>
  <c r="I2784" i="15"/>
  <c r="G2772" i="15"/>
  <c r="K2767" i="15"/>
  <c r="G2754" i="15"/>
  <c r="H2741" i="15"/>
  <c r="G2729" i="15"/>
  <c r="J2713" i="15"/>
  <c r="G2698" i="15"/>
  <c r="G2695" i="15"/>
  <c r="I2690" i="15"/>
  <c r="G2677" i="15"/>
  <c r="J2630" i="15"/>
  <c r="H2628" i="15"/>
  <c r="J2610" i="15"/>
  <c r="I2603" i="15"/>
  <c r="H2599" i="15"/>
  <c r="H2592" i="15"/>
  <c r="J2574" i="15"/>
  <c r="H2565" i="15"/>
  <c r="G2533" i="15"/>
  <c r="H2522" i="15"/>
  <c r="H2511" i="15"/>
  <c r="G2497" i="15"/>
  <c r="H2490" i="15"/>
  <c r="J2483" i="15"/>
  <c r="H2469" i="15"/>
  <c r="J2461" i="15"/>
  <c r="K2438" i="15"/>
  <c r="J2419" i="15"/>
  <c r="G2405" i="15"/>
  <c r="K2405" i="15"/>
  <c r="H2392" i="15"/>
  <c r="G2368" i="15"/>
  <c r="I2368" i="15"/>
  <c r="J2354" i="15"/>
  <c r="G2354" i="15"/>
  <c r="G2349" i="15"/>
  <c r="I2349" i="15"/>
  <c r="G2330" i="15"/>
  <c r="H2330" i="15"/>
  <c r="J2321" i="15"/>
  <c r="G2321" i="15"/>
  <c r="G2314" i="15"/>
  <c r="H2314" i="15"/>
  <c r="H2308" i="15"/>
  <c r="I2308" i="15"/>
  <c r="H2263" i="15"/>
  <c r="G2263" i="15"/>
  <c r="J2263" i="15"/>
  <c r="G2250" i="15"/>
  <c r="I2250" i="15"/>
  <c r="H2239" i="15"/>
  <c r="J2239" i="15"/>
  <c r="K2235" i="15"/>
  <c r="G2235" i="15"/>
  <c r="K2226" i="15"/>
  <c r="I2226" i="15"/>
  <c r="J2225" i="15"/>
  <c r="I2225" i="15"/>
  <c r="G2212" i="15"/>
  <c r="J2212" i="15"/>
  <c r="G2210" i="15"/>
  <c r="I2210" i="15"/>
  <c r="J2201" i="15"/>
  <c r="G2201" i="15"/>
  <c r="H2201" i="15"/>
  <c r="G2186" i="15"/>
  <c r="I2186" i="15"/>
  <c r="G2174" i="15"/>
  <c r="J2172" i="15"/>
  <c r="I2172" i="15"/>
  <c r="K2160" i="15"/>
  <c r="I2160" i="15"/>
  <c r="I2135" i="15"/>
  <c r="K2105" i="15"/>
  <c r="G2105" i="15"/>
  <c r="J2099" i="15"/>
  <c r="J2078" i="15"/>
  <c r="J1949" i="15"/>
  <c r="H2445" i="15"/>
  <c r="J2445" i="15"/>
  <c r="K2418" i="15"/>
  <c r="G2418" i="15"/>
  <c r="I2386" i="15"/>
  <c r="H2386" i="15"/>
  <c r="G2334" i="15"/>
  <c r="H2334" i="15"/>
  <c r="G2333" i="15"/>
  <c r="K2333" i="15"/>
  <c r="G2325" i="15"/>
  <c r="I2325" i="15"/>
  <c r="K2325" i="15"/>
  <c r="I2318" i="15"/>
  <c r="G2318" i="15"/>
  <c r="H2318" i="15"/>
  <c r="I2311" i="15"/>
  <c r="G2311" i="15"/>
  <c r="H2311" i="15"/>
  <c r="G2298" i="15"/>
  <c r="H2298" i="15"/>
  <c r="I2298" i="15"/>
  <c r="H2258" i="15"/>
  <c r="G2258" i="15"/>
  <c r="K2243" i="15"/>
  <c r="G2243" i="15"/>
  <c r="K2242" i="15"/>
  <c r="I2242" i="15"/>
  <c r="J2234" i="15"/>
  <c r="G2234" i="15"/>
  <c r="H2223" i="15"/>
  <c r="G2223" i="15"/>
  <c r="J2217" i="15"/>
  <c r="H2217" i="15"/>
  <c r="I2206" i="15"/>
  <c r="G2206" i="15"/>
  <c r="H2206" i="15"/>
  <c r="H2193" i="15"/>
  <c r="G2193" i="15"/>
  <c r="J2192" i="15"/>
  <c r="I2192" i="15"/>
  <c r="I2177" i="15"/>
  <c r="G2177" i="15"/>
  <c r="K2177" i="15"/>
  <c r="G2168" i="15"/>
  <c r="I2168" i="15"/>
  <c r="J2150" i="15"/>
  <c r="J2140" i="15"/>
  <c r="G2140" i="15"/>
  <c r="I2140" i="15"/>
  <c r="J2109" i="15"/>
  <c r="G2009" i="15"/>
  <c r="J1917" i="15"/>
  <c r="G1917" i="15"/>
  <c r="K2108" i="15"/>
  <c r="G1941" i="15"/>
  <c r="J2328" i="15"/>
  <c r="H2305" i="15"/>
  <c r="H2295" i="15"/>
  <c r="J2282" i="15"/>
  <c r="H2278" i="15"/>
  <c r="I2266" i="15"/>
  <c r="H2185" i="15"/>
  <c r="K2158" i="15"/>
  <c r="I2142" i="15"/>
  <c r="I2133" i="15"/>
  <c r="K2133" i="15"/>
  <c r="K2093" i="15"/>
  <c r="J2086" i="15"/>
  <c r="K2073" i="15"/>
  <c r="G1999" i="15"/>
  <c r="J1999" i="15"/>
  <c r="G2110" i="15"/>
  <c r="G2102" i="15"/>
  <c r="G2129" i="15"/>
  <c r="G2125" i="15"/>
  <c r="K2077" i="15"/>
  <c r="G2057" i="15"/>
  <c r="G2049" i="15"/>
  <c r="G2045" i="15"/>
  <c r="J2023" i="15"/>
  <c r="J2014" i="15"/>
  <c r="G2013" i="15"/>
  <c r="J1975" i="15"/>
  <c r="G1936" i="15"/>
  <c r="J11106" i="15"/>
  <c r="K11106" i="15"/>
  <c r="J10756" i="15"/>
  <c r="H10756" i="15"/>
  <c r="I10756" i="15"/>
  <c r="J10243" i="15"/>
  <c r="I10243" i="15"/>
  <c r="I9820" i="15"/>
  <c r="G9820" i="15"/>
  <c r="H9820" i="15"/>
  <c r="K9820" i="15"/>
  <c r="K9251" i="15"/>
  <c r="H9251" i="15"/>
  <c r="I9191" i="15"/>
  <c r="K9191" i="15"/>
  <c r="I9117" i="15"/>
  <c r="H9117" i="15"/>
  <c r="K9117" i="15"/>
  <c r="G12018" i="15"/>
  <c r="I12010" i="15"/>
  <c r="G12007" i="15"/>
  <c r="J11996" i="15"/>
  <c r="G11986" i="15"/>
  <c r="I11978" i="15"/>
  <c r="G11975" i="15"/>
  <c r="G11966" i="15"/>
  <c r="I11961" i="15"/>
  <c r="J11954" i="15"/>
  <c r="I11943" i="15"/>
  <c r="J11935" i="15"/>
  <c r="H11930" i="15"/>
  <c r="G11926" i="15"/>
  <c r="J11916" i="15"/>
  <c r="G11906" i="15"/>
  <c r="H11899" i="15"/>
  <c r="J11894" i="15"/>
  <c r="H11892" i="15"/>
  <c r="I11886" i="15"/>
  <c r="H11881" i="15"/>
  <c r="J11875" i="15"/>
  <c r="I11868" i="15"/>
  <c r="I11863" i="15"/>
  <c r="H11859" i="15"/>
  <c r="J11853" i="15"/>
  <c r="H11848" i="15"/>
  <c r="J11842" i="15"/>
  <c r="G11837" i="15"/>
  <c r="H11832" i="15"/>
  <c r="H11821" i="15"/>
  <c r="H11808" i="15"/>
  <c r="G11805" i="15"/>
  <c r="G11799" i="15"/>
  <c r="G11790" i="15"/>
  <c r="H11779" i="15"/>
  <c r="I11771" i="15"/>
  <c r="K11765" i="15"/>
  <c r="H11753" i="15"/>
  <c r="K11749" i="15"/>
  <c r="G11746" i="15"/>
  <c r="G11741" i="15"/>
  <c r="K11736" i="15"/>
  <c r="G11733" i="15"/>
  <c r="H11724" i="15"/>
  <c r="I11715" i="15"/>
  <c r="H11709" i="15"/>
  <c r="J11703" i="15"/>
  <c r="K11696" i="15"/>
  <c r="H11691" i="15"/>
  <c r="I11685" i="15"/>
  <c r="K11672" i="15"/>
  <c r="I11663" i="15"/>
  <c r="G11653" i="15"/>
  <c r="I11646" i="15"/>
  <c r="I11635" i="15"/>
  <c r="J11630" i="15"/>
  <c r="J11618" i="15"/>
  <c r="I11610" i="15"/>
  <c r="H11601" i="15"/>
  <c r="H11596" i="15"/>
  <c r="J11586" i="15"/>
  <c r="I11578" i="15"/>
  <c r="H11569" i="15"/>
  <c r="H11564" i="15"/>
  <c r="J11554" i="15"/>
  <c r="I11546" i="15"/>
  <c r="H11537" i="15"/>
  <c r="H11532" i="15"/>
  <c r="J11522" i="15"/>
  <c r="I11514" i="15"/>
  <c r="H11505" i="15"/>
  <c r="H11500" i="15"/>
  <c r="J11490" i="15"/>
  <c r="I11482" i="15"/>
  <c r="H11473" i="15"/>
  <c r="J11463" i="15"/>
  <c r="G11460" i="15"/>
  <c r="J11453" i="15"/>
  <c r="H11445" i="15"/>
  <c r="K11441" i="15"/>
  <c r="K11434" i="15"/>
  <c r="J11407" i="15"/>
  <c r="G11404" i="15"/>
  <c r="I11397" i="15"/>
  <c r="I11386" i="15"/>
  <c r="K11378" i="15"/>
  <c r="J11370" i="15"/>
  <c r="K11362" i="15"/>
  <c r="J11350" i="15"/>
  <c r="J11330" i="15"/>
  <c r="G11316" i="15"/>
  <c r="K11309" i="15"/>
  <c r="I11306" i="15"/>
  <c r="I11301" i="15"/>
  <c r="I11298" i="15"/>
  <c r="G11293" i="15"/>
  <c r="J11289" i="15"/>
  <c r="K11284" i="15"/>
  <c r="H11276" i="15"/>
  <c r="J11270" i="15"/>
  <c r="J11262" i="15"/>
  <c r="I11252" i="15"/>
  <c r="H11244" i="15"/>
  <c r="G11234" i="15"/>
  <c r="J11234" i="15"/>
  <c r="J11218" i="15"/>
  <c r="K11205" i="15"/>
  <c r="H11188" i="15"/>
  <c r="K11180" i="15"/>
  <c r="I11173" i="15"/>
  <c r="J11140" i="15"/>
  <c r="H11140" i="15"/>
  <c r="J10692" i="15"/>
  <c r="H10692" i="15"/>
  <c r="I10692" i="15"/>
  <c r="J10676" i="15"/>
  <c r="H10676" i="15"/>
  <c r="I10676" i="15"/>
  <c r="J10660" i="15"/>
  <c r="H10660" i="15"/>
  <c r="I10660" i="15"/>
  <c r="J10644" i="15"/>
  <c r="H10644" i="15"/>
  <c r="I10644" i="15"/>
  <c r="J10628" i="15"/>
  <c r="H10628" i="15"/>
  <c r="I10628" i="15"/>
  <c r="J10612" i="15"/>
  <c r="H10612" i="15"/>
  <c r="I10612" i="15"/>
  <c r="J10596" i="15"/>
  <c r="H10596" i="15"/>
  <c r="I10596" i="15"/>
  <c r="J10580" i="15"/>
  <c r="H10580" i="15"/>
  <c r="I10580" i="15"/>
  <c r="J10564" i="15"/>
  <c r="H10564" i="15"/>
  <c r="I10564" i="15"/>
  <c r="I10436" i="15"/>
  <c r="G10436" i="15"/>
  <c r="H10436" i="15"/>
  <c r="J10436" i="15"/>
  <c r="H10406" i="15"/>
  <c r="J10406" i="15"/>
  <c r="G10371" i="15"/>
  <c r="H10371" i="15"/>
  <c r="J10264" i="15"/>
  <c r="G10264" i="15"/>
  <c r="H10264" i="15"/>
  <c r="I10264" i="15"/>
  <c r="J10080" i="15"/>
  <c r="G10080" i="15"/>
  <c r="H10080" i="15"/>
  <c r="I10080" i="15"/>
  <c r="K10080" i="15"/>
  <c r="G11201" i="15"/>
  <c r="H11201" i="15"/>
  <c r="J11073" i="15"/>
  <c r="H11073" i="15"/>
  <c r="H10941" i="15"/>
  <c r="I10941" i="15"/>
  <c r="I10500" i="15"/>
  <c r="G10500" i="15"/>
  <c r="H10500" i="15"/>
  <c r="J10500" i="15"/>
  <c r="J9859" i="15"/>
  <c r="I9859" i="15"/>
  <c r="G9078" i="15"/>
  <c r="H9078" i="15"/>
  <c r="K9078" i="15"/>
  <c r="H12010" i="15"/>
  <c r="H12006" i="15"/>
  <c r="I11996" i="15"/>
  <c r="H11978" i="15"/>
  <c r="G11974" i="15"/>
  <c r="J11964" i="15"/>
  <c r="K11959" i="15"/>
  <c r="G11954" i="15"/>
  <c r="H11943" i="15"/>
  <c r="G11935" i="15"/>
  <c r="G11930" i="15"/>
  <c r="I11916" i="15"/>
  <c r="I11903" i="15"/>
  <c r="G11898" i="15"/>
  <c r="I11894" i="15"/>
  <c r="G11892" i="15"/>
  <c r="G11886" i="15"/>
  <c r="G11881" i="15"/>
  <c r="I11874" i="15"/>
  <c r="H11868" i="15"/>
  <c r="K11862" i="15"/>
  <c r="G11853" i="15"/>
  <c r="G11848" i="15"/>
  <c r="G11841" i="15"/>
  <c r="G11832" i="15"/>
  <c r="J11819" i="15"/>
  <c r="G11808" i="15"/>
  <c r="H11804" i="15"/>
  <c r="K11798" i="15"/>
  <c r="K11789" i="15"/>
  <c r="K11778" i="15"/>
  <c r="H11771" i="15"/>
  <c r="H11765" i="15"/>
  <c r="G11753" i="15"/>
  <c r="H11749" i="15"/>
  <c r="H11736" i="15"/>
  <c r="H11732" i="15"/>
  <c r="J11722" i="15"/>
  <c r="I11708" i="15"/>
  <c r="I11703" i="15"/>
  <c r="H11696" i="15"/>
  <c r="J11682" i="15"/>
  <c r="H11672" i="15"/>
  <c r="I11660" i="15"/>
  <c r="I11644" i="15"/>
  <c r="I11630" i="15"/>
  <c r="I11618" i="15"/>
  <c r="H11609" i="15"/>
  <c r="G11601" i="15"/>
  <c r="G11596" i="15"/>
  <c r="I11586" i="15"/>
  <c r="H11577" i="15"/>
  <c r="G11569" i="15"/>
  <c r="G11564" i="15"/>
  <c r="I11554" i="15"/>
  <c r="H11545" i="15"/>
  <c r="G11537" i="15"/>
  <c r="G11532" i="15"/>
  <c r="I11522" i="15"/>
  <c r="H11513" i="15"/>
  <c r="G11505" i="15"/>
  <c r="G11500" i="15"/>
  <c r="I11490" i="15"/>
  <c r="H11481" i="15"/>
  <c r="G11473" i="15"/>
  <c r="G11462" i="15"/>
  <c r="G11453" i="15"/>
  <c r="G11445" i="15"/>
  <c r="G11441" i="15"/>
  <c r="J11434" i="15"/>
  <c r="J11417" i="15"/>
  <c r="G11406" i="15"/>
  <c r="H11397" i="15"/>
  <c r="H11385" i="15"/>
  <c r="J11378" i="15"/>
  <c r="J11369" i="15"/>
  <c r="J11362" i="15"/>
  <c r="G11350" i="15"/>
  <c r="J11342" i="15"/>
  <c r="I11330" i="15"/>
  <c r="I11315" i="15"/>
  <c r="J11309" i="15"/>
  <c r="H11301" i="15"/>
  <c r="K11297" i="15"/>
  <c r="H11289" i="15"/>
  <c r="G11284" i="15"/>
  <c r="J11278" i="15"/>
  <c r="G11276" i="15"/>
  <c r="G11270" i="15"/>
  <c r="G11262" i="15"/>
  <c r="H11252" i="15"/>
  <c r="J11220" i="15"/>
  <c r="H11220" i="15"/>
  <c r="J11217" i="15"/>
  <c r="I11205" i="15"/>
  <c r="K11196" i="15"/>
  <c r="K11189" i="15"/>
  <c r="G11189" i="15"/>
  <c r="H11189" i="15"/>
  <c r="I11181" i="15"/>
  <c r="G11181" i="15"/>
  <c r="H11145" i="15"/>
  <c r="I11104" i="15"/>
  <c r="H11104" i="15"/>
  <c r="K11086" i="15"/>
  <c r="G11086" i="15"/>
  <c r="J11086" i="15"/>
  <c r="K11068" i="15"/>
  <c r="H11068" i="15"/>
  <c r="I11068" i="15"/>
  <c r="H11053" i="15"/>
  <c r="I11053" i="15"/>
  <c r="J11027" i="15"/>
  <c r="I11027" i="15"/>
  <c r="H11025" i="15"/>
  <c r="J11025" i="15"/>
  <c r="I11008" i="15"/>
  <c r="H11008" i="15"/>
  <c r="K10990" i="15"/>
  <c r="J10990" i="15"/>
  <c r="H10977" i="15"/>
  <c r="J10977" i="15"/>
  <c r="H10956" i="15"/>
  <c r="I10956" i="15"/>
  <c r="I10936" i="15"/>
  <c r="H10936" i="15"/>
  <c r="H10391" i="15"/>
  <c r="I10391" i="15"/>
  <c r="K10391" i="15"/>
  <c r="H10118" i="15"/>
  <c r="I10118" i="15"/>
  <c r="I10017" i="15"/>
  <c r="G10017" i="15"/>
  <c r="J10017" i="15"/>
  <c r="K10017" i="15"/>
  <c r="H10017" i="15"/>
  <c r="G11141" i="15"/>
  <c r="K11141" i="15"/>
  <c r="H11141" i="15"/>
  <c r="J10542" i="15"/>
  <c r="G10542" i="15"/>
  <c r="H10542" i="15"/>
  <c r="I10542" i="15"/>
  <c r="K10542" i="15"/>
  <c r="I9849" i="15"/>
  <c r="G9849" i="15"/>
  <c r="H9849" i="15"/>
  <c r="K9849" i="15"/>
  <c r="I9767" i="15"/>
  <c r="K9767" i="15"/>
  <c r="G9425" i="15"/>
  <c r="H9425" i="15"/>
  <c r="K9425" i="15"/>
  <c r="H9065" i="15"/>
  <c r="G9065" i="15"/>
  <c r="J9065" i="15"/>
  <c r="K9065" i="15"/>
  <c r="G12010" i="15"/>
  <c r="G11978" i="15"/>
  <c r="I11964" i="15"/>
  <c r="J11959" i="15"/>
  <c r="G11943" i="15"/>
  <c r="G11934" i="15"/>
  <c r="I11929" i="15"/>
  <c r="K11897" i="15"/>
  <c r="G11894" i="15"/>
  <c r="J11879" i="15"/>
  <c r="H11874" i="15"/>
  <c r="G11868" i="15"/>
  <c r="K11851" i="15"/>
  <c r="J11839" i="15"/>
  <c r="I11819" i="15"/>
  <c r="G11804" i="15"/>
  <c r="J11789" i="15"/>
  <c r="H11769" i="15"/>
  <c r="G11765" i="15"/>
  <c r="G11749" i="15"/>
  <c r="G11732" i="15"/>
  <c r="K11713" i="15"/>
  <c r="H11708" i="15"/>
  <c r="I11634" i="15"/>
  <c r="I11629" i="15"/>
  <c r="K11617" i="15"/>
  <c r="G11609" i="15"/>
  <c r="G11598" i="15"/>
  <c r="K11585" i="15"/>
  <c r="G11577" i="15"/>
  <c r="G11566" i="15"/>
  <c r="K11553" i="15"/>
  <c r="G11545" i="15"/>
  <c r="G11534" i="15"/>
  <c r="K11521" i="15"/>
  <c r="G11513" i="15"/>
  <c r="G11502" i="15"/>
  <c r="K11489" i="15"/>
  <c r="G11481" i="15"/>
  <c r="I11471" i="15"/>
  <c r="K11452" i="15"/>
  <c r="H11433" i="15"/>
  <c r="H11396" i="15"/>
  <c r="G11385" i="15"/>
  <c r="H11377" i="15"/>
  <c r="H11369" i="15"/>
  <c r="H11361" i="15"/>
  <c r="I11341" i="15"/>
  <c r="G11309" i="15"/>
  <c r="G11301" i="15"/>
  <c r="G11297" i="15"/>
  <c r="G11289" i="15"/>
  <c r="I11283" i="15"/>
  <c r="G11278" i="15"/>
  <c r="H11269" i="15"/>
  <c r="I11228" i="15"/>
  <c r="H11217" i="15"/>
  <c r="H11197" i="15"/>
  <c r="G11197" i="15"/>
  <c r="J11165" i="15"/>
  <c r="G11165" i="15"/>
  <c r="G11146" i="15"/>
  <c r="J11146" i="15"/>
  <c r="K11146" i="15"/>
  <c r="G11129" i="15"/>
  <c r="J11129" i="15"/>
  <c r="G10537" i="15"/>
  <c r="H10537" i="15"/>
  <c r="G10277" i="15"/>
  <c r="J10277" i="15"/>
  <c r="G11202" i="15"/>
  <c r="I11202" i="15"/>
  <c r="H11092" i="15"/>
  <c r="I11092" i="15"/>
  <c r="H11057" i="15"/>
  <c r="J11057" i="15"/>
  <c r="J9931" i="15"/>
  <c r="H9931" i="15"/>
  <c r="J9768" i="15"/>
  <c r="G9768" i="15"/>
  <c r="H9768" i="15"/>
  <c r="I9768" i="15"/>
  <c r="K9768" i="15"/>
  <c r="H9169" i="15"/>
  <c r="G9169" i="15"/>
  <c r="J9169" i="15"/>
  <c r="K9169" i="15"/>
  <c r="I11959" i="15"/>
  <c r="J11897" i="15"/>
  <c r="K11893" i="15"/>
  <c r="I11879" i="15"/>
  <c r="K11866" i="15"/>
  <c r="I11839" i="15"/>
  <c r="I11789" i="15"/>
  <c r="J11713" i="15"/>
  <c r="K11706" i="15"/>
  <c r="J11617" i="15"/>
  <c r="J11585" i="15"/>
  <c r="J11553" i="15"/>
  <c r="J11521" i="15"/>
  <c r="J11489" i="15"/>
  <c r="I11452" i="15"/>
  <c r="K11282" i="15"/>
  <c r="K11277" i="15"/>
  <c r="G11250" i="15"/>
  <c r="J11250" i="15"/>
  <c r="G11242" i="15"/>
  <c r="K11242" i="15"/>
  <c r="K11230" i="15"/>
  <c r="J11230" i="15"/>
  <c r="J11180" i="15"/>
  <c r="G11180" i="15"/>
  <c r="H11180" i="15"/>
  <c r="G11173" i="15"/>
  <c r="K11173" i="15"/>
  <c r="J11115" i="15"/>
  <c r="I11115" i="15"/>
  <c r="J11114" i="15"/>
  <c r="K11114" i="15"/>
  <c r="H11100" i="15"/>
  <c r="I11100" i="15"/>
  <c r="J11082" i="15"/>
  <c r="K11082" i="15"/>
  <c r="H11065" i="15"/>
  <c r="K11065" i="15"/>
  <c r="I11064" i="15"/>
  <c r="H11064" i="15"/>
  <c r="J11050" i="15"/>
  <c r="K11050" i="15"/>
  <c r="J11019" i="15"/>
  <c r="I11019" i="15"/>
  <c r="J10986" i="15"/>
  <c r="K10986" i="15"/>
  <c r="J10971" i="15"/>
  <c r="I10971" i="15"/>
  <c r="K10950" i="15"/>
  <c r="G10950" i="15"/>
  <c r="J10950" i="15"/>
  <c r="J10496" i="15"/>
  <c r="G10496" i="15"/>
  <c r="H10496" i="15"/>
  <c r="I10348" i="15"/>
  <c r="G10348" i="15"/>
  <c r="H10348" i="15"/>
  <c r="J10348" i="15"/>
  <c r="K10348" i="15"/>
  <c r="J10187" i="15"/>
  <c r="H10187" i="15"/>
  <c r="I10089" i="15"/>
  <c r="G10089" i="15"/>
  <c r="H10089" i="15"/>
  <c r="J10089" i="15"/>
  <c r="K10089" i="15"/>
  <c r="H10054" i="15"/>
  <c r="I10054" i="15"/>
  <c r="H9318" i="15"/>
  <c r="G9318" i="15"/>
  <c r="K9318" i="15"/>
  <c r="G9287" i="15"/>
  <c r="I9287" i="15"/>
  <c r="J9287" i="15"/>
  <c r="K9287" i="15"/>
  <c r="J9208" i="15"/>
  <c r="G9208" i="15"/>
  <c r="H9208" i="15"/>
  <c r="I9208" i="15"/>
  <c r="K9208" i="15"/>
  <c r="H11879" i="15"/>
  <c r="K11800" i="15"/>
  <c r="K11656" i="15"/>
  <c r="H11617" i="15"/>
  <c r="H11612" i="15"/>
  <c r="J11602" i="15"/>
  <c r="H11585" i="15"/>
  <c r="H11580" i="15"/>
  <c r="J11570" i="15"/>
  <c r="H11553" i="15"/>
  <c r="H11548" i="15"/>
  <c r="J11538" i="15"/>
  <c r="H11521" i="15"/>
  <c r="H11516" i="15"/>
  <c r="J11506" i="15"/>
  <c r="H11489" i="15"/>
  <c r="H11484" i="15"/>
  <c r="J11474" i="15"/>
  <c r="K11457" i="15"/>
  <c r="H11452" i="15"/>
  <c r="H11401" i="15"/>
  <c r="H11388" i="15"/>
  <c r="K11332" i="15"/>
  <c r="J11294" i="15"/>
  <c r="J11282" i="15"/>
  <c r="H11277" i="15"/>
  <c r="J11246" i="15"/>
  <c r="K11202" i="15"/>
  <c r="J11196" i="15"/>
  <c r="G11196" i="15"/>
  <c r="H11196" i="15"/>
  <c r="G11186" i="15"/>
  <c r="I11186" i="15"/>
  <c r="J11141" i="15"/>
  <c r="K11134" i="15"/>
  <c r="G11134" i="15"/>
  <c r="H11132" i="15"/>
  <c r="H11125" i="15"/>
  <c r="I11125" i="15"/>
  <c r="K11034" i="15"/>
  <c r="J11034" i="15"/>
  <c r="I11032" i="15"/>
  <c r="H11032" i="15"/>
  <c r="J10684" i="15"/>
  <c r="H10684" i="15"/>
  <c r="J10668" i="15"/>
  <c r="H10668" i="15"/>
  <c r="J10652" i="15"/>
  <c r="H10652" i="15"/>
  <c r="J10636" i="15"/>
  <c r="H10636" i="15"/>
  <c r="J10620" i="15"/>
  <c r="H10620" i="15"/>
  <c r="J10604" i="15"/>
  <c r="H10604" i="15"/>
  <c r="J10588" i="15"/>
  <c r="H10588" i="15"/>
  <c r="J10572" i="15"/>
  <c r="H10572" i="15"/>
  <c r="G10559" i="15"/>
  <c r="I10559" i="15"/>
  <c r="J10559" i="15"/>
  <c r="J10465" i="15"/>
  <c r="H10465" i="15"/>
  <c r="I10465" i="15"/>
  <c r="J10432" i="15"/>
  <c r="G10432" i="15"/>
  <c r="H10432" i="15"/>
  <c r="I10129" i="15"/>
  <c r="J10129" i="15"/>
  <c r="G10129" i="15"/>
  <c r="H10129" i="15"/>
  <c r="K10129" i="15"/>
  <c r="K11222" i="15"/>
  <c r="J11222" i="15"/>
  <c r="I11209" i="15"/>
  <c r="J11209" i="15"/>
  <c r="J10552" i="15"/>
  <c r="G10552" i="15"/>
  <c r="H10552" i="15"/>
  <c r="K10552" i="15"/>
  <c r="G10339" i="15"/>
  <c r="H10339" i="15"/>
  <c r="I10339" i="15"/>
  <c r="J9858" i="15"/>
  <c r="I9858" i="15"/>
  <c r="J9728" i="15"/>
  <c r="G9728" i="15"/>
  <c r="I9604" i="15"/>
  <c r="G9604" i="15"/>
  <c r="H9604" i="15"/>
  <c r="K9604" i="15"/>
  <c r="I9252" i="15"/>
  <c r="H9252" i="15"/>
  <c r="J11980" i="15"/>
  <c r="H11897" i="15"/>
  <c r="H11893" i="15"/>
  <c r="H11866" i="15"/>
  <c r="H11839" i="15"/>
  <c r="H11789" i="15"/>
  <c r="I11727" i="15"/>
  <c r="H12022" i="15"/>
  <c r="I12012" i="15"/>
  <c r="J12007" i="15"/>
  <c r="K11999" i="15"/>
  <c r="H11994" i="15"/>
  <c r="H11990" i="15"/>
  <c r="I11980" i="15"/>
  <c r="J11975" i="15"/>
  <c r="K11967" i="15"/>
  <c r="I11962" i="15"/>
  <c r="G11959" i="15"/>
  <c r="G11950" i="15"/>
  <c r="I11945" i="15"/>
  <c r="J11938" i="15"/>
  <c r="K11930" i="15"/>
  <c r="I11927" i="15"/>
  <c r="J11919" i="15"/>
  <c r="H11914" i="15"/>
  <c r="G11910" i="15"/>
  <c r="H11901" i="15"/>
  <c r="G11897" i="15"/>
  <c r="G11893" i="15"/>
  <c r="G11887" i="15"/>
  <c r="J11883" i="15"/>
  <c r="G11879" i="15"/>
  <c r="J11869" i="15"/>
  <c r="G11866" i="15"/>
  <c r="H11861" i="15"/>
  <c r="I11855" i="15"/>
  <c r="K11848" i="15"/>
  <c r="I11844" i="15"/>
  <c r="G11839" i="15"/>
  <c r="J11833" i="15"/>
  <c r="I11828" i="15"/>
  <c r="G11823" i="15"/>
  <c r="H11815" i="15"/>
  <c r="K11809" i="15"/>
  <c r="J11805" i="15"/>
  <c r="J11800" i="15"/>
  <c r="J11793" i="15"/>
  <c r="H11784" i="15"/>
  <c r="H11775" i="15"/>
  <c r="J11766" i="15"/>
  <c r="K11757" i="15"/>
  <c r="G11754" i="15"/>
  <c r="J11750" i="15"/>
  <c r="H11748" i="15"/>
  <c r="G11744" i="15"/>
  <c r="I11739" i="15"/>
  <c r="J11733" i="15"/>
  <c r="H11727" i="15"/>
  <c r="H11720" i="15"/>
  <c r="G11713" i="15"/>
  <c r="I11706" i="15"/>
  <c r="H11700" i="15"/>
  <c r="I11693" i="15"/>
  <c r="J11687" i="15"/>
  <c r="H11680" i="15"/>
  <c r="H11676" i="15"/>
  <c r="I11669" i="15"/>
  <c r="H11656" i="15"/>
  <c r="I11651" i="15"/>
  <c r="J11639" i="15"/>
  <c r="H11633" i="15"/>
  <c r="H11625" i="15"/>
  <c r="I11620" i="15"/>
  <c r="G11617" i="15"/>
  <c r="G11612" i="15"/>
  <c r="K11605" i="15"/>
  <c r="I11602" i="15"/>
  <c r="I11597" i="15"/>
  <c r="H11593" i="15"/>
  <c r="I11588" i="15"/>
  <c r="G11585" i="15"/>
  <c r="G11580" i="15"/>
  <c r="K11573" i="15"/>
  <c r="I11570" i="15"/>
  <c r="I11565" i="15"/>
  <c r="H11561" i="15"/>
  <c r="I11556" i="15"/>
  <c r="G11553" i="15"/>
  <c r="G11548" i="15"/>
  <c r="K11541" i="15"/>
  <c r="I11538" i="15"/>
  <c r="I11533" i="15"/>
  <c r="H11529" i="15"/>
  <c r="I11524" i="15"/>
  <c r="G11521" i="15"/>
  <c r="G11516" i="15"/>
  <c r="K11509" i="15"/>
  <c r="I11506" i="15"/>
  <c r="I11501" i="15"/>
  <c r="H11497" i="15"/>
  <c r="I11492" i="15"/>
  <c r="G11489" i="15"/>
  <c r="G11484" i="15"/>
  <c r="K11477" i="15"/>
  <c r="I11474" i="15"/>
  <c r="H11461" i="15"/>
  <c r="G11457" i="15"/>
  <c r="G11452" i="15"/>
  <c r="K11445" i="15"/>
  <c r="K11442" i="15"/>
  <c r="I11437" i="15"/>
  <c r="K11429" i="15"/>
  <c r="H11405" i="15"/>
  <c r="G11401" i="15"/>
  <c r="H11393" i="15"/>
  <c r="G11388" i="15"/>
  <c r="I11381" i="15"/>
  <c r="H11373" i="15"/>
  <c r="I11357" i="15"/>
  <c r="G11332" i="15"/>
  <c r="I11325" i="15"/>
  <c r="H11317" i="15"/>
  <c r="K11313" i="15"/>
  <c r="I11299" i="15"/>
  <c r="G11294" i="15"/>
  <c r="I11282" i="15"/>
  <c r="G11277" i="15"/>
  <c r="J11266" i="15"/>
  <c r="I11261" i="15"/>
  <c r="G11261" i="15"/>
  <c r="G11246" i="15"/>
  <c r="K11238" i="15"/>
  <c r="G11238" i="15"/>
  <c r="G11222" i="15"/>
  <c r="I11211" i="15"/>
  <c r="J11203" i="15"/>
  <c r="I11203" i="15"/>
  <c r="J11202" i="15"/>
  <c r="K11181" i="15"/>
  <c r="J11164" i="15"/>
  <c r="K11164" i="15"/>
  <c r="G11162" i="15"/>
  <c r="K11162" i="15"/>
  <c r="I11141" i="15"/>
  <c r="J11133" i="15"/>
  <c r="I11133" i="15"/>
  <c r="G11132" i="15"/>
  <c r="K11110" i="15"/>
  <c r="G11110" i="15"/>
  <c r="K11092" i="15"/>
  <c r="H11077" i="15"/>
  <c r="J11077" i="15"/>
  <c r="K11074" i="15"/>
  <c r="H11061" i="15"/>
  <c r="I11061" i="15"/>
  <c r="H11044" i="15"/>
  <c r="I11044" i="15"/>
  <c r="K11017" i="15"/>
  <c r="H11017" i="15"/>
  <c r="I11000" i="15"/>
  <c r="H11000" i="15"/>
  <c r="K10998" i="15"/>
  <c r="J10998" i="15"/>
  <c r="K10982" i="15"/>
  <c r="G10982" i="15"/>
  <c r="J10982" i="15"/>
  <c r="K10966" i="15"/>
  <c r="G10966" i="15"/>
  <c r="J10966" i="15"/>
  <c r="H10945" i="15"/>
  <c r="K10945" i="15"/>
  <c r="K10926" i="15"/>
  <c r="J10926" i="15"/>
  <c r="I10505" i="15"/>
  <c r="G10505" i="15"/>
  <c r="H10505" i="15"/>
  <c r="K10505" i="15"/>
  <c r="I10228" i="15"/>
  <c r="G10228" i="15"/>
  <c r="H10228" i="15"/>
  <c r="K10228" i="15"/>
  <c r="I10175" i="15"/>
  <c r="K10175" i="15"/>
  <c r="I10164" i="15"/>
  <c r="G10164" i="15"/>
  <c r="H10164" i="15"/>
  <c r="K10164" i="15"/>
  <c r="I10039" i="15"/>
  <c r="K10039" i="15"/>
  <c r="I10980" i="15"/>
  <c r="H10980" i="15"/>
  <c r="K10980" i="15"/>
  <c r="J9808" i="15"/>
  <c r="G9808" i="15"/>
  <c r="H9808" i="15"/>
  <c r="K9808" i="15"/>
  <c r="J9729" i="15"/>
  <c r="G9729" i="15"/>
  <c r="H9729" i="15"/>
  <c r="I9729" i="15"/>
  <c r="K9729" i="15"/>
  <c r="J9368" i="15"/>
  <c r="G9368" i="15"/>
  <c r="K9368" i="15"/>
  <c r="J12012" i="15"/>
  <c r="I11815" i="15"/>
  <c r="I11784" i="15"/>
  <c r="K11754" i="15"/>
  <c r="H11713" i="15"/>
  <c r="K12018" i="15"/>
  <c r="J11999" i="15"/>
  <c r="K11986" i="15"/>
  <c r="J11967" i="15"/>
  <c r="G11958" i="15"/>
  <c r="J11948" i="15"/>
  <c r="G11938" i="15"/>
  <c r="G11919" i="15"/>
  <c r="K11906" i="15"/>
  <c r="G11896" i="15"/>
  <c r="K11892" i="15"/>
  <c r="K11886" i="15"/>
  <c r="I11883" i="15"/>
  <c r="I11877" i="15"/>
  <c r="G11869" i="15"/>
  <c r="K11864" i="15"/>
  <c r="H11855" i="15"/>
  <c r="H11844" i="15"/>
  <c r="K11837" i="15"/>
  <c r="H11833" i="15"/>
  <c r="H11828" i="15"/>
  <c r="I11822" i="15"/>
  <c r="J11808" i="15"/>
  <c r="I11799" i="15"/>
  <c r="I11766" i="15"/>
  <c r="J11757" i="15"/>
  <c r="K11753" i="15"/>
  <c r="I11750" i="15"/>
  <c r="K11741" i="15"/>
  <c r="J11737" i="15"/>
  <c r="H11725" i="15"/>
  <c r="I11710" i="15"/>
  <c r="H11705" i="15"/>
  <c r="H11699" i="15"/>
  <c r="H11693" i="15"/>
  <c r="J11686" i="15"/>
  <c r="G11676" i="15"/>
  <c r="H11669" i="15"/>
  <c r="K11653" i="15"/>
  <c r="J11649" i="15"/>
  <c r="I11639" i="15"/>
  <c r="G11633" i="15"/>
  <c r="G11625" i="15"/>
  <c r="H11620" i="15"/>
  <c r="G11614" i="15"/>
  <c r="K11610" i="15"/>
  <c r="H11605" i="15"/>
  <c r="K11601" i="15"/>
  <c r="G11593" i="15"/>
  <c r="H11588" i="15"/>
  <c r="G11582" i="15"/>
  <c r="K11578" i="15"/>
  <c r="H11573" i="15"/>
  <c r="K11569" i="15"/>
  <c r="G11561" i="15"/>
  <c r="H11556" i="15"/>
  <c r="G11550" i="15"/>
  <c r="K11546" i="15"/>
  <c r="H11541" i="15"/>
  <c r="K11537" i="15"/>
  <c r="G11529" i="15"/>
  <c r="H11524" i="15"/>
  <c r="G11518" i="15"/>
  <c r="K11514" i="15"/>
  <c r="H11509" i="15"/>
  <c r="K11505" i="15"/>
  <c r="G11497" i="15"/>
  <c r="H11492" i="15"/>
  <c r="G11486" i="15"/>
  <c r="K11482" i="15"/>
  <c r="H11477" i="15"/>
  <c r="K11473" i="15"/>
  <c r="K11466" i="15"/>
  <c r="J11442" i="15"/>
  <c r="H11437" i="15"/>
  <c r="J11429" i="15"/>
  <c r="J11422" i="15"/>
  <c r="K11410" i="15"/>
  <c r="J11398" i="15"/>
  <c r="G11390" i="15"/>
  <c r="K11386" i="15"/>
  <c r="H11381" i="15"/>
  <c r="I11372" i="15"/>
  <c r="H11365" i="15"/>
  <c r="I11355" i="15"/>
  <c r="J11346" i="15"/>
  <c r="I11331" i="15"/>
  <c r="I11323" i="15"/>
  <c r="G11313" i="15"/>
  <c r="G11308" i="15"/>
  <c r="K11298" i="15"/>
  <c r="K11293" i="15"/>
  <c r="I11290" i="15"/>
  <c r="K11281" i="15"/>
  <c r="K11276" i="15"/>
  <c r="H11273" i="15"/>
  <c r="J11265" i="15"/>
  <c r="H11260" i="15"/>
  <c r="I11257" i="15"/>
  <c r="J11257" i="15"/>
  <c r="G11254" i="15"/>
  <c r="H11236" i="15"/>
  <c r="J11189" i="15"/>
  <c r="K11182" i="15"/>
  <c r="G11182" i="15"/>
  <c r="J11181" i="15"/>
  <c r="G11170" i="15"/>
  <c r="J11170" i="15"/>
  <c r="K11170" i="15"/>
  <c r="G11154" i="15"/>
  <c r="J11154" i="15"/>
  <c r="K11154" i="15"/>
  <c r="G11140" i="15"/>
  <c r="H11121" i="15"/>
  <c r="J11121" i="15"/>
  <c r="K11121" i="15"/>
  <c r="K11105" i="15"/>
  <c r="I10441" i="15"/>
  <c r="G10441" i="15"/>
  <c r="H10441" i="15"/>
  <c r="K10441" i="15"/>
  <c r="J10184" i="15"/>
  <c r="G10184" i="15"/>
  <c r="H10184" i="15"/>
  <c r="K10184" i="15"/>
  <c r="I10084" i="15"/>
  <c r="G10084" i="15"/>
  <c r="H10084" i="15"/>
  <c r="K10084" i="15"/>
  <c r="J10048" i="15"/>
  <c r="G10048" i="15"/>
  <c r="K10048" i="15"/>
  <c r="H10048" i="15"/>
  <c r="I10048" i="15"/>
  <c r="K11041" i="15"/>
  <c r="H10929" i="15"/>
  <c r="G10918" i="15"/>
  <c r="G10886" i="15"/>
  <c r="G10854" i="15"/>
  <c r="G10822" i="15"/>
  <c r="G10790" i="15"/>
  <c r="J10762" i="15"/>
  <c r="H10753" i="15"/>
  <c r="G10742" i="15"/>
  <c r="G10734" i="15"/>
  <c r="I10724" i="15"/>
  <c r="H10717" i="15"/>
  <c r="J10698" i="15"/>
  <c r="H10689" i="15"/>
  <c r="H10681" i="15"/>
  <c r="H10673" i="15"/>
  <c r="H10665" i="15"/>
  <c r="H10657" i="15"/>
  <c r="H10649" i="15"/>
  <c r="H10641" i="15"/>
  <c r="H10633" i="15"/>
  <c r="H10625" i="15"/>
  <c r="H10617" i="15"/>
  <c r="H10609" i="15"/>
  <c r="H10601" i="15"/>
  <c r="H10593" i="15"/>
  <c r="H10585" i="15"/>
  <c r="H10577" i="15"/>
  <c r="J10567" i="15"/>
  <c r="J10562" i="15"/>
  <c r="K10554" i="15"/>
  <c r="I10550" i="15"/>
  <c r="K10543" i="15"/>
  <c r="G10541" i="15"/>
  <c r="J10521" i="15"/>
  <c r="K10517" i="15"/>
  <c r="I10507" i="15"/>
  <c r="G10504" i="15"/>
  <c r="K10497" i="15"/>
  <c r="G10489" i="15"/>
  <c r="I10483" i="15"/>
  <c r="I10467" i="15"/>
  <c r="H10463" i="15"/>
  <c r="J10457" i="15"/>
  <c r="K10453" i="15"/>
  <c r="I10443" i="15"/>
  <c r="G10440" i="15"/>
  <c r="K10433" i="15"/>
  <c r="H10425" i="15"/>
  <c r="J10420" i="15"/>
  <c r="I10416" i="15"/>
  <c r="G10412" i="15"/>
  <c r="G10403" i="15"/>
  <c r="J10396" i="15"/>
  <c r="K10388" i="15"/>
  <c r="K10384" i="15"/>
  <c r="G10379" i="15"/>
  <c r="J10365" i="15"/>
  <c r="H10360" i="15"/>
  <c r="K10353" i="15"/>
  <c r="I10351" i="15"/>
  <c r="H10345" i="15"/>
  <c r="K10335" i="15"/>
  <c r="H10329" i="15"/>
  <c r="J10324" i="15"/>
  <c r="G10321" i="15"/>
  <c r="G10316" i="15"/>
  <c r="J10309" i="15"/>
  <c r="I10305" i="15"/>
  <c r="J10300" i="15"/>
  <c r="H10296" i="15"/>
  <c r="G10281" i="15"/>
  <c r="G10276" i="15"/>
  <c r="G10272" i="15"/>
  <c r="K10265" i="15"/>
  <c r="K10260" i="15"/>
  <c r="G10257" i="15"/>
  <c r="G10252" i="15"/>
  <c r="J10245" i="15"/>
  <c r="I10241" i="15"/>
  <c r="J10236" i="15"/>
  <c r="H10232" i="15"/>
  <c r="J10225" i="15"/>
  <c r="J10220" i="15"/>
  <c r="H10216" i="15"/>
  <c r="I10211" i="15"/>
  <c r="G10208" i="15"/>
  <c r="G10201" i="15"/>
  <c r="H10196" i="15"/>
  <c r="I10192" i="15"/>
  <c r="I10185" i="15"/>
  <c r="G10177" i="15"/>
  <c r="K10169" i="15"/>
  <c r="K10167" i="15"/>
  <c r="J10161" i="15"/>
  <c r="J10156" i="15"/>
  <c r="H10152" i="15"/>
  <c r="I10147" i="15"/>
  <c r="G10144" i="15"/>
  <c r="G10137" i="15"/>
  <c r="H10132" i="15"/>
  <c r="G10116" i="15"/>
  <c r="K10111" i="15"/>
  <c r="H10104" i="15"/>
  <c r="I10100" i="15"/>
  <c r="H10100" i="15"/>
  <c r="J10096" i="15"/>
  <c r="I10096" i="15"/>
  <c r="J10092" i="15"/>
  <c r="G10088" i="15"/>
  <c r="J10081" i="15"/>
  <c r="H10075" i="15"/>
  <c r="I10071" i="15"/>
  <c r="K10071" i="15"/>
  <c r="G10052" i="15"/>
  <c r="K10036" i="15"/>
  <c r="J10008" i="15"/>
  <c r="H10008" i="15"/>
  <c r="K10008" i="15"/>
  <c r="I10007" i="15"/>
  <c r="K10007" i="15"/>
  <c r="I9987" i="15"/>
  <c r="I9969" i="15"/>
  <c r="G9969" i="15"/>
  <c r="J9969" i="15"/>
  <c r="K9969" i="15"/>
  <c r="I9737" i="15"/>
  <c r="G9737" i="15"/>
  <c r="H9737" i="15"/>
  <c r="J9737" i="15"/>
  <c r="K9737" i="15"/>
  <c r="J9698" i="15"/>
  <c r="I9698" i="15"/>
  <c r="G9637" i="15"/>
  <c r="H9637" i="15"/>
  <c r="G9616" i="15"/>
  <c r="I9616" i="15"/>
  <c r="K9557" i="15"/>
  <c r="G9557" i="15"/>
  <c r="H9557" i="15"/>
  <c r="J9557" i="15"/>
  <c r="J9538" i="15"/>
  <c r="I9538" i="15"/>
  <c r="K9509" i="15"/>
  <c r="G9509" i="15"/>
  <c r="H9509" i="15"/>
  <c r="J9509" i="15"/>
  <c r="G9441" i="15"/>
  <c r="H9441" i="15"/>
  <c r="K9441" i="15"/>
  <c r="J9384" i="15"/>
  <c r="G9384" i="15"/>
  <c r="K9384" i="15"/>
  <c r="G9278" i="15"/>
  <c r="H9278" i="15"/>
  <c r="I9278" i="15"/>
  <c r="J9278" i="15"/>
  <c r="K9278" i="15"/>
  <c r="G9134" i="15"/>
  <c r="H9134" i="15"/>
  <c r="I9134" i="15"/>
  <c r="J9134" i="15"/>
  <c r="K9134" i="15"/>
  <c r="G8934" i="15"/>
  <c r="H8934" i="15"/>
  <c r="I8934" i="15"/>
  <c r="J8934" i="15"/>
  <c r="K8934" i="15"/>
  <c r="J11081" i="15"/>
  <c r="J11054" i="15"/>
  <c r="J11014" i="15"/>
  <c r="J11005" i="15"/>
  <c r="J10894" i="15"/>
  <c r="J10862" i="15"/>
  <c r="J10830" i="15"/>
  <c r="J10798" i="15"/>
  <c r="K10778" i="15"/>
  <c r="J10769" i="15"/>
  <c r="J10758" i="15"/>
  <c r="J10750" i="15"/>
  <c r="I10733" i="15"/>
  <c r="H10724" i="15"/>
  <c r="K10714" i="15"/>
  <c r="J10705" i="15"/>
  <c r="J10694" i="15"/>
  <c r="J10686" i="15"/>
  <c r="J10678" i="15"/>
  <c r="J10670" i="15"/>
  <c r="J10662" i="15"/>
  <c r="J10654" i="15"/>
  <c r="J10646" i="15"/>
  <c r="J10638" i="15"/>
  <c r="J10630" i="15"/>
  <c r="J10622" i="15"/>
  <c r="J10614" i="15"/>
  <c r="J10606" i="15"/>
  <c r="J10598" i="15"/>
  <c r="J10590" i="15"/>
  <c r="J10582" i="15"/>
  <c r="J10574" i="15"/>
  <c r="I10562" i="15"/>
  <c r="G10554" i="15"/>
  <c r="H10550" i="15"/>
  <c r="H10543" i="15"/>
  <c r="H10540" i="15"/>
  <c r="I10530" i="15"/>
  <c r="G10517" i="15"/>
  <c r="I10506" i="15"/>
  <c r="I10502" i="15"/>
  <c r="I10497" i="15"/>
  <c r="K10492" i="15"/>
  <c r="K10488" i="15"/>
  <c r="H10467" i="15"/>
  <c r="K10462" i="15"/>
  <c r="G10453" i="15"/>
  <c r="I10442" i="15"/>
  <c r="I10438" i="15"/>
  <c r="I10433" i="15"/>
  <c r="G10425" i="15"/>
  <c r="H10420" i="15"/>
  <c r="H10416" i="15"/>
  <c r="H10411" i="15"/>
  <c r="H10401" i="15"/>
  <c r="H10396" i="15"/>
  <c r="H10388" i="15"/>
  <c r="I10384" i="15"/>
  <c r="I10377" i="15"/>
  <c r="H10364" i="15"/>
  <c r="G10360" i="15"/>
  <c r="J10353" i="15"/>
  <c r="K10349" i="15"/>
  <c r="H10344" i="15"/>
  <c r="G10329" i="15"/>
  <c r="H10324" i="15"/>
  <c r="H10320" i="15"/>
  <c r="H10305" i="15"/>
  <c r="H10300" i="15"/>
  <c r="G10296" i="15"/>
  <c r="K10289" i="15"/>
  <c r="K10284" i="15"/>
  <c r="I10280" i="15"/>
  <c r="I10275" i="15"/>
  <c r="H10265" i="15"/>
  <c r="H10260" i="15"/>
  <c r="H10256" i="15"/>
  <c r="H10241" i="15"/>
  <c r="H10236" i="15"/>
  <c r="G10232" i="15"/>
  <c r="H10225" i="15"/>
  <c r="H10219" i="15"/>
  <c r="G10216" i="15"/>
  <c r="K10209" i="15"/>
  <c r="K10207" i="15"/>
  <c r="K10200" i="15"/>
  <c r="G10196" i="15"/>
  <c r="H10192" i="15"/>
  <c r="K10180" i="15"/>
  <c r="K10176" i="15"/>
  <c r="J10169" i="15"/>
  <c r="H10161" i="15"/>
  <c r="H10155" i="15"/>
  <c r="G10152" i="15"/>
  <c r="K10145" i="15"/>
  <c r="K10143" i="15"/>
  <c r="K10136" i="15"/>
  <c r="G10132" i="15"/>
  <c r="K10113" i="15"/>
  <c r="J10112" i="15"/>
  <c r="G10112" i="15"/>
  <c r="J10108" i="15"/>
  <c r="G10104" i="15"/>
  <c r="H10091" i="15"/>
  <c r="J10024" i="15"/>
  <c r="G10024" i="15"/>
  <c r="H10024" i="15"/>
  <c r="I10022" i="15"/>
  <c r="J9960" i="15"/>
  <c r="H9960" i="15"/>
  <c r="K9960" i="15"/>
  <c r="I9959" i="15"/>
  <c r="K9959" i="15"/>
  <c r="J9921" i="15"/>
  <c r="G9921" i="15"/>
  <c r="I9921" i="15"/>
  <c r="K9921" i="15"/>
  <c r="G9897" i="15"/>
  <c r="H9897" i="15"/>
  <c r="I9897" i="15"/>
  <c r="J9897" i="15"/>
  <c r="K9897" i="15"/>
  <c r="J9832" i="15"/>
  <c r="G9832" i="15"/>
  <c r="H9832" i="15"/>
  <c r="K9832" i="15"/>
  <c r="I9831" i="15"/>
  <c r="K9831" i="15"/>
  <c r="J9793" i="15"/>
  <c r="G9793" i="15"/>
  <c r="H9793" i="15"/>
  <c r="I9793" i="15"/>
  <c r="K9793" i="15"/>
  <c r="J9792" i="15"/>
  <c r="G9792" i="15"/>
  <c r="J9683" i="15"/>
  <c r="H9683" i="15"/>
  <c r="I9683" i="15"/>
  <c r="J9656" i="15"/>
  <c r="G9656" i="15"/>
  <c r="H9656" i="15"/>
  <c r="I9656" i="15"/>
  <c r="K9656" i="15"/>
  <c r="J9570" i="15"/>
  <c r="I9570" i="15"/>
  <c r="G9497" i="15"/>
  <c r="H9497" i="15"/>
  <c r="I9497" i="15"/>
  <c r="J9497" i="15"/>
  <c r="G9457" i="15"/>
  <c r="H9457" i="15"/>
  <c r="K9457" i="15"/>
  <c r="J9400" i="15"/>
  <c r="G9400" i="15"/>
  <c r="K9400" i="15"/>
  <c r="K9331" i="15"/>
  <c r="H9331" i="15"/>
  <c r="I9331" i="15"/>
  <c r="J9331" i="15"/>
  <c r="H9330" i="15"/>
  <c r="G9330" i="15"/>
  <c r="K9259" i="15"/>
  <c r="G9259" i="15"/>
  <c r="I9259" i="15"/>
  <c r="H9247" i="15"/>
  <c r="I9247" i="15"/>
  <c r="K9247" i="15"/>
  <c r="G9246" i="15"/>
  <c r="I9246" i="15"/>
  <c r="J9224" i="15"/>
  <c r="G9224" i="15"/>
  <c r="H9224" i="15"/>
  <c r="I9224" i="15"/>
  <c r="K9224" i="15"/>
  <c r="J9153" i="15"/>
  <c r="H9153" i="15"/>
  <c r="I9153" i="15"/>
  <c r="K8954" i="15"/>
  <c r="J8954" i="15"/>
  <c r="J8944" i="15"/>
  <c r="G8944" i="15"/>
  <c r="K8944" i="15"/>
  <c r="J10115" i="15"/>
  <c r="I10115" i="15"/>
  <c r="J10051" i="15"/>
  <c r="I10051" i="15"/>
  <c r="I10015" i="15"/>
  <c r="K10015" i="15"/>
  <c r="J9986" i="15"/>
  <c r="I9986" i="15"/>
  <c r="J9888" i="15"/>
  <c r="G9888" i="15"/>
  <c r="H9888" i="15"/>
  <c r="I9871" i="15"/>
  <c r="K9871" i="15"/>
  <c r="I9868" i="15"/>
  <c r="J9868" i="15"/>
  <c r="I9841" i="15"/>
  <c r="G9841" i="15"/>
  <c r="H9841" i="15"/>
  <c r="J9841" i="15"/>
  <c r="K9841" i="15"/>
  <c r="I9801" i="15"/>
  <c r="G9801" i="15"/>
  <c r="H9801" i="15"/>
  <c r="J9801" i="15"/>
  <c r="K9801" i="15"/>
  <c r="J9762" i="15"/>
  <c r="I9762" i="15"/>
  <c r="H9721" i="15"/>
  <c r="G9721" i="15"/>
  <c r="K9721" i="15"/>
  <c r="J9707" i="15"/>
  <c r="H9707" i="15"/>
  <c r="G9483" i="15"/>
  <c r="H9483" i="15"/>
  <c r="I9483" i="15"/>
  <c r="J9483" i="15"/>
  <c r="K9483" i="15"/>
  <c r="J9416" i="15"/>
  <c r="G9416" i="15"/>
  <c r="K9416" i="15"/>
  <c r="J9348" i="15"/>
  <c r="G9348" i="15"/>
  <c r="H9348" i="15"/>
  <c r="I9348" i="15"/>
  <c r="K9348" i="15"/>
  <c r="K9299" i="15"/>
  <c r="G9299" i="15"/>
  <c r="H9299" i="15"/>
  <c r="J9299" i="15"/>
  <c r="H9298" i="15"/>
  <c r="I9298" i="15"/>
  <c r="H9185" i="15"/>
  <c r="G9185" i="15"/>
  <c r="J9185" i="15"/>
  <c r="K9185" i="15"/>
  <c r="I9165" i="15"/>
  <c r="G9165" i="15"/>
  <c r="H9165" i="15"/>
  <c r="K9165" i="15"/>
  <c r="G9006" i="15"/>
  <c r="H9006" i="15"/>
  <c r="I9006" i="15"/>
  <c r="J9006" i="15"/>
  <c r="K9006" i="15"/>
  <c r="I8989" i="15"/>
  <c r="H8989" i="15"/>
  <c r="K8989" i="15"/>
  <c r="I10081" i="15"/>
  <c r="G10081" i="15"/>
  <c r="I10036" i="15"/>
  <c r="H10036" i="15"/>
  <c r="I10004" i="15"/>
  <c r="G10004" i="15"/>
  <c r="H10004" i="15"/>
  <c r="I9967" i="15"/>
  <c r="K9967" i="15"/>
  <c r="J9928" i="15"/>
  <c r="G9928" i="15"/>
  <c r="H9928" i="15"/>
  <c r="K9928" i="15"/>
  <c r="J9907" i="15"/>
  <c r="H9907" i="15"/>
  <c r="I9907" i="15"/>
  <c r="J9747" i="15"/>
  <c r="H9747" i="15"/>
  <c r="I9747" i="15"/>
  <c r="I9692" i="15"/>
  <c r="G9692" i="15"/>
  <c r="H9692" i="15"/>
  <c r="K9692" i="15"/>
  <c r="J9680" i="15"/>
  <c r="G9680" i="15"/>
  <c r="H9680" i="15"/>
  <c r="K9680" i="15"/>
  <c r="I9629" i="15"/>
  <c r="G9629" i="15"/>
  <c r="H9629" i="15"/>
  <c r="J9629" i="15"/>
  <c r="K9629" i="15"/>
  <c r="J9594" i="15"/>
  <c r="I9594" i="15"/>
  <c r="J9578" i="15"/>
  <c r="I9578" i="15"/>
  <c r="J9552" i="15"/>
  <c r="G9552" i="15"/>
  <c r="H9552" i="15"/>
  <c r="I9552" i="15"/>
  <c r="I9551" i="15"/>
  <c r="H9551" i="15"/>
  <c r="I9471" i="15"/>
  <c r="H9471" i="15"/>
  <c r="J9432" i="15"/>
  <c r="G9432" i="15"/>
  <c r="K9432" i="15"/>
  <c r="G9361" i="15"/>
  <c r="H9361" i="15"/>
  <c r="K9361" i="15"/>
  <c r="J9273" i="15"/>
  <c r="G9273" i="15"/>
  <c r="H9273" i="15"/>
  <c r="I9273" i="15"/>
  <c r="K9273" i="15"/>
  <c r="J9272" i="15"/>
  <c r="H9272" i="15"/>
  <c r="J9128" i="15"/>
  <c r="G9128" i="15"/>
  <c r="H9128" i="15"/>
  <c r="I9128" i="15"/>
  <c r="J11094" i="15"/>
  <c r="G11078" i="15"/>
  <c r="G11046" i="15"/>
  <c r="I11037" i="15"/>
  <c r="H11029" i="15"/>
  <c r="H11021" i="15"/>
  <c r="I11012" i="15"/>
  <c r="H11004" i="15"/>
  <c r="K10996" i="15"/>
  <c r="I10987" i="15"/>
  <c r="H10964" i="15"/>
  <c r="H10933" i="15"/>
  <c r="G10902" i="15"/>
  <c r="G10870" i="15"/>
  <c r="G10838" i="15"/>
  <c r="G10806" i="15"/>
  <c r="G10774" i="15"/>
  <c r="G10766" i="15"/>
  <c r="H10749" i="15"/>
  <c r="J10730" i="15"/>
  <c r="H10721" i="15"/>
  <c r="G10710" i="15"/>
  <c r="G10702" i="15"/>
  <c r="H10685" i="15"/>
  <c r="H10669" i="15"/>
  <c r="H10653" i="15"/>
  <c r="H10637" i="15"/>
  <c r="H10621" i="15"/>
  <c r="H10605" i="15"/>
  <c r="H10589" i="15"/>
  <c r="H10573" i="15"/>
  <c r="I10538" i="15"/>
  <c r="H10513" i="15"/>
  <c r="K10489" i="15"/>
  <c r="H10462" i="15"/>
  <c r="H10449" i="15"/>
  <c r="H10427" i="15"/>
  <c r="G10424" i="15"/>
  <c r="K10413" i="15"/>
  <c r="H10408" i="15"/>
  <c r="I10398" i="15"/>
  <c r="I10383" i="15"/>
  <c r="G10332" i="15"/>
  <c r="G10328" i="15"/>
  <c r="G10313" i="15"/>
  <c r="G10308" i="15"/>
  <c r="G10304" i="15"/>
  <c r="G10289" i="15"/>
  <c r="G10284" i="15"/>
  <c r="G10249" i="15"/>
  <c r="G10244" i="15"/>
  <c r="G10240" i="15"/>
  <c r="G10209" i="15"/>
  <c r="K10201" i="15"/>
  <c r="K10199" i="15"/>
  <c r="J10188" i="15"/>
  <c r="I10179" i="15"/>
  <c r="G10176" i="15"/>
  <c r="G10145" i="15"/>
  <c r="K10137" i="15"/>
  <c r="K10135" i="15"/>
  <c r="I10124" i="15"/>
  <c r="J10124" i="15"/>
  <c r="J10120" i="15"/>
  <c r="H10120" i="15"/>
  <c r="G10113" i="15"/>
  <c r="I10068" i="15"/>
  <c r="H10068" i="15"/>
  <c r="H10059" i="15"/>
  <c r="G10041" i="15"/>
  <c r="J10041" i="15"/>
  <c r="K10041" i="15"/>
  <c r="I10028" i="15"/>
  <c r="J10028" i="15"/>
  <c r="J10027" i="15"/>
  <c r="H10027" i="15"/>
  <c r="I9996" i="15"/>
  <c r="J9996" i="15"/>
  <c r="J9992" i="15"/>
  <c r="H9992" i="15"/>
  <c r="I9977" i="15"/>
  <c r="H9977" i="15"/>
  <c r="K9977" i="15"/>
  <c r="J9955" i="15"/>
  <c r="I9955" i="15"/>
  <c r="I9945" i="15"/>
  <c r="G9945" i="15"/>
  <c r="H9945" i="15"/>
  <c r="K9945" i="15"/>
  <c r="I9892" i="15"/>
  <c r="G9892" i="15"/>
  <c r="H9892" i="15"/>
  <c r="K9892" i="15"/>
  <c r="J9826" i="15"/>
  <c r="I9826" i="15"/>
  <c r="H9785" i="15"/>
  <c r="G9785" i="15"/>
  <c r="K9785" i="15"/>
  <c r="J9771" i="15"/>
  <c r="H9771" i="15"/>
  <c r="J9610" i="15"/>
  <c r="I9610" i="15"/>
  <c r="G9609" i="15"/>
  <c r="I9609" i="15"/>
  <c r="J9448" i="15"/>
  <c r="G9448" i="15"/>
  <c r="K9448" i="15"/>
  <c r="G9377" i="15"/>
  <c r="H9377" i="15"/>
  <c r="K9377" i="15"/>
  <c r="H9326" i="15"/>
  <c r="I9326" i="15"/>
  <c r="I9325" i="15"/>
  <c r="H9325" i="15"/>
  <c r="I9239" i="15"/>
  <c r="K9239" i="15"/>
  <c r="I9215" i="15"/>
  <c r="K9215" i="15"/>
  <c r="J9176" i="15"/>
  <c r="G9176" i="15"/>
  <c r="K9176" i="15"/>
  <c r="I9043" i="15"/>
  <c r="J9043" i="15"/>
  <c r="H11177" i="15"/>
  <c r="J11166" i="15"/>
  <c r="J11150" i="15"/>
  <c r="K11137" i="15"/>
  <c r="I11093" i="15"/>
  <c r="K10961" i="15"/>
  <c r="J10910" i="15"/>
  <c r="J10878" i="15"/>
  <c r="J10489" i="15"/>
  <c r="K10425" i="15"/>
  <c r="K10412" i="15"/>
  <c r="K10329" i="15"/>
  <c r="K10321" i="15"/>
  <c r="K10316" i="15"/>
  <c r="K10257" i="15"/>
  <c r="K10252" i="15"/>
  <c r="K10208" i="15"/>
  <c r="J10201" i="15"/>
  <c r="K10177" i="15"/>
  <c r="K10144" i="15"/>
  <c r="J10137" i="15"/>
  <c r="K10073" i="15"/>
  <c r="G10073" i="15"/>
  <c r="I10060" i="15"/>
  <c r="J10060" i="15"/>
  <c r="J10056" i="15"/>
  <c r="H10056" i="15"/>
  <c r="I10049" i="15"/>
  <c r="G10049" i="15"/>
  <c r="J9944" i="15"/>
  <c r="G9944" i="15"/>
  <c r="I9944" i="15"/>
  <c r="I9916" i="15"/>
  <c r="H9916" i="15"/>
  <c r="J9916" i="15"/>
  <c r="K9916" i="15"/>
  <c r="J9914" i="15"/>
  <c r="I9914" i="15"/>
  <c r="J9811" i="15"/>
  <c r="H9811" i="15"/>
  <c r="I9811" i="15"/>
  <c r="I9756" i="15"/>
  <c r="G9756" i="15"/>
  <c r="H9756" i="15"/>
  <c r="K9756" i="15"/>
  <c r="J9744" i="15"/>
  <c r="G9744" i="15"/>
  <c r="H9744" i="15"/>
  <c r="K9744" i="15"/>
  <c r="J9704" i="15"/>
  <c r="G9704" i="15"/>
  <c r="H9704" i="15"/>
  <c r="I9704" i="15"/>
  <c r="K9704" i="15"/>
  <c r="I9703" i="15"/>
  <c r="K9703" i="15"/>
  <c r="J9643" i="15"/>
  <c r="H9643" i="15"/>
  <c r="I9643" i="15"/>
  <c r="G9600" i="15"/>
  <c r="I9600" i="15"/>
  <c r="I9599" i="15"/>
  <c r="H9599" i="15"/>
  <c r="J9584" i="15"/>
  <c r="G9584" i="15"/>
  <c r="H9584" i="15"/>
  <c r="I9584" i="15"/>
  <c r="I9583" i="15"/>
  <c r="H9583" i="15"/>
  <c r="G9515" i="15"/>
  <c r="H9515" i="15"/>
  <c r="I9515" i="15"/>
  <c r="J9515" i="15"/>
  <c r="K9515" i="15"/>
  <c r="K9477" i="15"/>
  <c r="G9477" i="15"/>
  <c r="H9477" i="15"/>
  <c r="J9477" i="15"/>
  <c r="G9465" i="15"/>
  <c r="H9465" i="15"/>
  <c r="I9465" i="15"/>
  <c r="J9465" i="15"/>
  <c r="G9393" i="15"/>
  <c r="H9393" i="15"/>
  <c r="K9393" i="15"/>
  <c r="I9293" i="15"/>
  <c r="H9293" i="15"/>
  <c r="J9293" i="15"/>
  <c r="J9292" i="15"/>
  <c r="G9292" i="15"/>
  <c r="K9283" i="15"/>
  <c r="H9283" i="15"/>
  <c r="H9229" i="15"/>
  <c r="G9229" i="15"/>
  <c r="I9083" i="15"/>
  <c r="J9083" i="15"/>
  <c r="J9072" i="15"/>
  <c r="H9072" i="15"/>
  <c r="I8947" i="15"/>
  <c r="J8947" i="15"/>
  <c r="K10541" i="15"/>
  <c r="I10504" i="15"/>
  <c r="I10440" i="15"/>
  <c r="J10412" i="15"/>
  <c r="I10321" i="15"/>
  <c r="J10316" i="15"/>
  <c r="K10281" i="15"/>
  <c r="K10276" i="15"/>
  <c r="I10257" i="15"/>
  <c r="J10252" i="15"/>
  <c r="I10208" i="15"/>
  <c r="J10177" i="15"/>
  <c r="I10144" i="15"/>
  <c r="K10116" i="15"/>
  <c r="K10088" i="15"/>
  <c r="K10052" i="15"/>
  <c r="J9904" i="15"/>
  <c r="G9904" i="15"/>
  <c r="H9904" i="15"/>
  <c r="I9904" i="15"/>
  <c r="K9904" i="15"/>
  <c r="J9835" i="15"/>
  <c r="H9835" i="15"/>
  <c r="H9673" i="15"/>
  <c r="I9673" i="15"/>
  <c r="J9673" i="15"/>
  <c r="K9673" i="15"/>
  <c r="J9672" i="15"/>
  <c r="H9672" i="15"/>
  <c r="G9660" i="15"/>
  <c r="J9660" i="15"/>
  <c r="J9624" i="15"/>
  <c r="H9624" i="15"/>
  <c r="I9624" i="15"/>
  <c r="K9624" i="15"/>
  <c r="I9503" i="15"/>
  <c r="H9503" i="15"/>
  <c r="G9409" i="15"/>
  <c r="H9409" i="15"/>
  <c r="K9409" i="15"/>
  <c r="H9340" i="15"/>
  <c r="G9340" i="15"/>
  <c r="H9338" i="15"/>
  <c r="G9338" i="15"/>
  <c r="H9266" i="15"/>
  <c r="G9266" i="15"/>
  <c r="I9266" i="15"/>
  <c r="K9266" i="15"/>
  <c r="I9181" i="15"/>
  <c r="G9181" i="15"/>
  <c r="H9181" i="15"/>
  <c r="K9181" i="15"/>
  <c r="H9179" i="15"/>
  <c r="I9179" i="15"/>
  <c r="K8657" i="15"/>
  <c r="I8657" i="15"/>
  <c r="J8657" i="15"/>
  <c r="H8656" i="15"/>
  <c r="K8656" i="15"/>
  <c r="G8606" i="15"/>
  <c r="H8606" i="15"/>
  <c r="J8569" i="15"/>
  <c r="K8569" i="15"/>
  <c r="J8503" i="15"/>
  <c r="I8503" i="15"/>
  <c r="G8502" i="15"/>
  <c r="H8502" i="15"/>
  <c r="K8474" i="15"/>
  <c r="J8474" i="15"/>
  <c r="G8446" i="15"/>
  <c r="H8446" i="15"/>
  <c r="J8446" i="15"/>
  <c r="K8446" i="15"/>
  <c r="J8440" i="15"/>
  <c r="I8440" i="15"/>
  <c r="K8440" i="15"/>
  <c r="J8400" i="15"/>
  <c r="G8400" i="15"/>
  <c r="J8399" i="15"/>
  <c r="I8399" i="15"/>
  <c r="G8374" i="15"/>
  <c r="H8374" i="15"/>
  <c r="I8374" i="15"/>
  <c r="I8365" i="15"/>
  <c r="G8365" i="15"/>
  <c r="K8365" i="15"/>
  <c r="G8363" i="15"/>
  <c r="J8363" i="15"/>
  <c r="J8308" i="15"/>
  <c r="G8308" i="15"/>
  <c r="H8308" i="15"/>
  <c r="I8308" i="15"/>
  <c r="K8308" i="15"/>
  <c r="J8177" i="15"/>
  <c r="K8177" i="15"/>
  <c r="J7986" i="15"/>
  <c r="H7986" i="15"/>
  <c r="I7986" i="15"/>
  <c r="H7883" i="15"/>
  <c r="G7883" i="15"/>
  <c r="I7883" i="15"/>
  <c r="K7883" i="15"/>
  <c r="J7801" i="15"/>
  <c r="G7801" i="15"/>
  <c r="H7801" i="15"/>
  <c r="I7801" i="15"/>
  <c r="K7801" i="15"/>
  <c r="J9884" i="15"/>
  <c r="J9828" i="15"/>
  <c r="I9809" i="15"/>
  <c r="J9764" i="15"/>
  <c r="I9745" i="15"/>
  <c r="J9700" i="15"/>
  <c r="I9681" i="15"/>
  <c r="K9664" i="15"/>
  <c r="K9640" i="15"/>
  <c r="K9620" i="15"/>
  <c r="J9561" i="15"/>
  <c r="I9467" i="15"/>
  <c r="I9321" i="15"/>
  <c r="I9315" i="15"/>
  <c r="I9289" i="15"/>
  <c r="I9249" i="15"/>
  <c r="I9160" i="15"/>
  <c r="K9141" i="15"/>
  <c r="I9096" i="15"/>
  <c r="I9081" i="15"/>
  <c r="I9041" i="15"/>
  <c r="I8968" i="15"/>
  <c r="J8870" i="15"/>
  <c r="K8845" i="15"/>
  <c r="J8822" i="15"/>
  <c r="K8801" i="15"/>
  <c r="I8745" i="15"/>
  <c r="I8709" i="15"/>
  <c r="H8709" i="15"/>
  <c r="K8709" i="15"/>
  <c r="G8686" i="15"/>
  <c r="I8686" i="15"/>
  <c r="J8686" i="15"/>
  <c r="H8646" i="15"/>
  <c r="J8646" i="15"/>
  <c r="I8581" i="15"/>
  <c r="G8581" i="15"/>
  <c r="J8536" i="15"/>
  <c r="G8536" i="15"/>
  <c r="H8536" i="15"/>
  <c r="I8536" i="15"/>
  <c r="J8535" i="15"/>
  <c r="I8535" i="15"/>
  <c r="I8465" i="15"/>
  <c r="J8465" i="15"/>
  <c r="K8465" i="15"/>
  <c r="I8421" i="15"/>
  <c r="G8421" i="15"/>
  <c r="H8421" i="15"/>
  <c r="K8421" i="15"/>
  <c r="G8414" i="15"/>
  <c r="K8414" i="15"/>
  <c r="G8390" i="15"/>
  <c r="H8390" i="15"/>
  <c r="I8390" i="15"/>
  <c r="G8297" i="15"/>
  <c r="J8297" i="15"/>
  <c r="K8297" i="15"/>
  <c r="I8296" i="15"/>
  <c r="K8296" i="15"/>
  <c r="I8285" i="15"/>
  <c r="G8285" i="15"/>
  <c r="H8285" i="15"/>
  <c r="J8285" i="15"/>
  <c r="H8154" i="15"/>
  <c r="I8154" i="15"/>
  <c r="G7941" i="15"/>
  <c r="H7941" i="15"/>
  <c r="I7941" i="15"/>
  <c r="J7941" i="15"/>
  <c r="K7941" i="15"/>
  <c r="J7871" i="15"/>
  <c r="G7871" i="15"/>
  <c r="H7871" i="15"/>
  <c r="I7871" i="15"/>
  <c r="K7871" i="15"/>
  <c r="G7819" i="15"/>
  <c r="I7819" i="15"/>
  <c r="G7774" i="15"/>
  <c r="H7774" i="15"/>
  <c r="K7692" i="15"/>
  <c r="I7692" i="15"/>
  <c r="G7692" i="15"/>
  <c r="H7692" i="15"/>
  <c r="I7400" i="15"/>
  <c r="H7400" i="15"/>
  <c r="K7400" i="15"/>
  <c r="J7233" i="15"/>
  <c r="G7233" i="15"/>
  <c r="H7233" i="15"/>
  <c r="I7233" i="15"/>
  <c r="K7233" i="15"/>
  <c r="J7089" i="15"/>
  <c r="G7089" i="15"/>
  <c r="H7089" i="15"/>
  <c r="I7089" i="15"/>
  <c r="K7089" i="15"/>
  <c r="J7002" i="15"/>
  <c r="K7002" i="15"/>
  <c r="G6808" i="15"/>
  <c r="K6808" i="15"/>
  <c r="I10019" i="15"/>
  <c r="G10016" i="15"/>
  <c r="G10009" i="15"/>
  <c r="G9985" i="15"/>
  <c r="I9978" i="15"/>
  <c r="H9971" i="15"/>
  <c r="G9968" i="15"/>
  <c r="G9961" i="15"/>
  <c r="G9956" i="15"/>
  <c r="G9952" i="15"/>
  <c r="J9932" i="15"/>
  <c r="I9922" i="15"/>
  <c r="G9905" i="15"/>
  <c r="K9895" i="15"/>
  <c r="H9884" i="15"/>
  <c r="G9880" i="15"/>
  <c r="G9857" i="15"/>
  <c r="I9850" i="15"/>
  <c r="H9843" i="15"/>
  <c r="G9840" i="15"/>
  <c r="G9833" i="15"/>
  <c r="H9828" i="15"/>
  <c r="G9824" i="15"/>
  <c r="H9809" i="15"/>
  <c r="K9799" i="15"/>
  <c r="G9788" i="15"/>
  <c r="H9779" i="15"/>
  <c r="G9776" i="15"/>
  <c r="H9764" i="15"/>
  <c r="G9760" i="15"/>
  <c r="H9745" i="15"/>
  <c r="K9735" i="15"/>
  <c r="G9724" i="15"/>
  <c r="H9715" i="15"/>
  <c r="G9712" i="15"/>
  <c r="H9700" i="15"/>
  <c r="G9696" i="15"/>
  <c r="H9681" i="15"/>
  <c r="G9675" i="15"/>
  <c r="G9668" i="15"/>
  <c r="H9664" i="15"/>
  <c r="K9647" i="15"/>
  <c r="I9640" i="15"/>
  <c r="I9626" i="15"/>
  <c r="H9620" i="15"/>
  <c r="K9612" i="15"/>
  <c r="H9607" i="15"/>
  <c r="G9568" i="15"/>
  <c r="I9561" i="15"/>
  <c r="G9536" i="15"/>
  <c r="I9522" i="15"/>
  <c r="H9513" i="15"/>
  <c r="G9499" i="15"/>
  <c r="I9490" i="15"/>
  <c r="K9480" i="15"/>
  <c r="H9467" i="15"/>
  <c r="J9459" i="15"/>
  <c r="H9455" i="15"/>
  <c r="H9439" i="15"/>
  <c r="H9423" i="15"/>
  <c r="H9407" i="15"/>
  <c r="H9391" i="15"/>
  <c r="H9375" i="15"/>
  <c r="H9359" i="15"/>
  <c r="G9349" i="15"/>
  <c r="G9329" i="15"/>
  <c r="H9321" i="15"/>
  <c r="H9315" i="15"/>
  <c r="G9297" i="15"/>
  <c r="H9289" i="15"/>
  <c r="H9281" i="15"/>
  <c r="I9267" i="15"/>
  <c r="G9264" i="15"/>
  <c r="J9253" i="15"/>
  <c r="H9249" i="15"/>
  <c r="I9241" i="15"/>
  <c r="J9230" i="15"/>
  <c r="H9225" i="15"/>
  <c r="I9217" i="15"/>
  <c r="J9210" i="15"/>
  <c r="H9206" i="15"/>
  <c r="I9199" i="15"/>
  <c r="I9192" i="15"/>
  <c r="G9189" i="15"/>
  <c r="I9182" i="15"/>
  <c r="H9174" i="15"/>
  <c r="H9160" i="15"/>
  <c r="G9157" i="15"/>
  <c r="J9146" i="15"/>
  <c r="H9141" i="15"/>
  <c r="G9136" i="15"/>
  <c r="G9129" i="15"/>
  <c r="I9120" i="15"/>
  <c r="J9107" i="15"/>
  <c r="J9102" i="15"/>
  <c r="H9096" i="15"/>
  <c r="H9081" i="15"/>
  <c r="H9070" i="15"/>
  <c r="K9062" i="15"/>
  <c r="H9053" i="15"/>
  <c r="H9041" i="15"/>
  <c r="K9033" i="15"/>
  <c r="J9026" i="15"/>
  <c r="J9019" i="15"/>
  <c r="H9014" i="15"/>
  <c r="H9008" i="15"/>
  <c r="G9001" i="15"/>
  <c r="I8992" i="15"/>
  <c r="J8979" i="15"/>
  <c r="J8974" i="15"/>
  <c r="H8968" i="15"/>
  <c r="J8950" i="15"/>
  <c r="I8945" i="15"/>
  <c r="K8941" i="15"/>
  <c r="G8937" i="15"/>
  <c r="H8929" i="15"/>
  <c r="G8922" i="15"/>
  <c r="I8918" i="15"/>
  <c r="K8909" i="15"/>
  <c r="K8897" i="15"/>
  <c r="K8893" i="15"/>
  <c r="G8889" i="15"/>
  <c r="J8882" i="15"/>
  <c r="K8873" i="15"/>
  <c r="I8870" i="15"/>
  <c r="K8862" i="15"/>
  <c r="J8854" i="15"/>
  <c r="K8849" i="15"/>
  <c r="H8845" i="15"/>
  <c r="K8840" i="15"/>
  <c r="I8833" i="15"/>
  <c r="J8826" i="15"/>
  <c r="I8822" i="15"/>
  <c r="G8817" i="15"/>
  <c r="J8810" i="15"/>
  <c r="J8806" i="15"/>
  <c r="J8801" i="15"/>
  <c r="I8795" i="15"/>
  <c r="G8792" i="15"/>
  <c r="K8785" i="15"/>
  <c r="J8779" i="15"/>
  <c r="K8776" i="15"/>
  <c r="J8771" i="15"/>
  <c r="H8766" i="15"/>
  <c r="G8761" i="15"/>
  <c r="G8757" i="15"/>
  <c r="K8750" i="15"/>
  <c r="H8745" i="15"/>
  <c r="H8741" i="15"/>
  <c r="G8736" i="15"/>
  <c r="I8729" i="15"/>
  <c r="K8725" i="15"/>
  <c r="K8718" i="15"/>
  <c r="K8712" i="15"/>
  <c r="G8691" i="15"/>
  <c r="I8691" i="15"/>
  <c r="K8690" i="15"/>
  <c r="J8690" i="15"/>
  <c r="J8683" i="15"/>
  <c r="J8649" i="15"/>
  <c r="K8634" i="15"/>
  <c r="G8634" i="15"/>
  <c r="J8614" i="15"/>
  <c r="H8614" i="15"/>
  <c r="J8601" i="15"/>
  <c r="H8601" i="15"/>
  <c r="K8601" i="15"/>
  <c r="G8518" i="15"/>
  <c r="H8518" i="15"/>
  <c r="K8506" i="15"/>
  <c r="G8506" i="15"/>
  <c r="I8506" i="15"/>
  <c r="J8506" i="15"/>
  <c r="G8505" i="15"/>
  <c r="J8472" i="15"/>
  <c r="G8472" i="15"/>
  <c r="H8472" i="15"/>
  <c r="I8472" i="15"/>
  <c r="K8472" i="15"/>
  <c r="G8462" i="15"/>
  <c r="H8462" i="15"/>
  <c r="J8462" i="15"/>
  <c r="K8462" i="15"/>
  <c r="G8459" i="15"/>
  <c r="J8459" i="15"/>
  <c r="K8378" i="15"/>
  <c r="G8378" i="15"/>
  <c r="J8378" i="15"/>
  <c r="G8377" i="15"/>
  <c r="H8345" i="15"/>
  <c r="G8345" i="15"/>
  <c r="I8345" i="15"/>
  <c r="K8345" i="15"/>
  <c r="H8326" i="15"/>
  <c r="G8326" i="15"/>
  <c r="J8326" i="15"/>
  <c r="G8235" i="15"/>
  <c r="H8235" i="15"/>
  <c r="I8235" i="15"/>
  <c r="K8235" i="15"/>
  <c r="G8211" i="15"/>
  <c r="H8211" i="15"/>
  <c r="I8211" i="15"/>
  <c r="J8050" i="15"/>
  <c r="H8050" i="15"/>
  <c r="I7992" i="15"/>
  <c r="G7992" i="15"/>
  <c r="H7992" i="15"/>
  <c r="K7992" i="15"/>
  <c r="J7978" i="15"/>
  <c r="H7978" i="15"/>
  <c r="I7854" i="15"/>
  <c r="G7854" i="15"/>
  <c r="H7854" i="15"/>
  <c r="K7854" i="15"/>
  <c r="G7561" i="15"/>
  <c r="K7561" i="15"/>
  <c r="G9884" i="15"/>
  <c r="K9839" i="15"/>
  <c r="G9828" i="15"/>
  <c r="I9786" i="15"/>
  <c r="K9777" i="15"/>
  <c r="K9775" i="15"/>
  <c r="G9764" i="15"/>
  <c r="I9722" i="15"/>
  <c r="K9713" i="15"/>
  <c r="K9711" i="15"/>
  <c r="G9700" i="15"/>
  <c r="I9666" i="15"/>
  <c r="H9647" i="15"/>
  <c r="H9640" i="15"/>
  <c r="I9625" i="15"/>
  <c r="G9620" i="15"/>
  <c r="H9605" i="15"/>
  <c r="H9567" i="15"/>
  <c r="H9561" i="15"/>
  <c r="H9535" i="15"/>
  <c r="G9512" i="15"/>
  <c r="G9453" i="15"/>
  <c r="G9437" i="15"/>
  <c r="G9421" i="15"/>
  <c r="G9405" i="15"/>
  <c r="G9389" i="15"/>
  <c r="G9373" i="15"/>
  <c r="G9357" i="15"/>
  <c r="J9343" i="15"/>
  <c r="G9328" i="15"/>
  <c r="G9321" i="15"/>
  <c r="G9315" i="15"/>
  <c r="K9305" i="15"/>
  <c r="I9295" i="15"/>
  <c r="H9263" i="15"/>
  <c r="H9241" i="15"/>
  <c r="G9234" i="15"/>
  <c r="H9217" i="15"/>
  <c r="J9204" i="15"/>
  <c r="G9173" i="15"/>
  <c r="I9166" i="15"/>
  <c r="G9160" i="15"/>
  <c r="I9155" i="15"/>
  <c r="G9141" i="15"/>
  <c r="H9120" i="15"/>
  <c r="G9106" i="15"/>
  <c r="G9096" i="15"/>
  <c r="G9081" i="15"/>
  <c r="G9069" i="15"/>
  <c r="H9062" i="15"/>
  <c r="G9041" i="15"/>
  <c r="G9026" i="15"/>
  <c r="K9017" i="15"/>
  <c r="H8992" i="15"/>
  <c r="G8978" i="15"/>
  <c r="G8968" i="15"/>
  <c r="K8928" i="15"/>
  <c r="K8921" i="15"/>
  <c r="H8917" i="15"/>
  <c r="H8909" i="15"/>
  <c r="G8882" i="15"/>
  <c r="J8873" i="15"/>
  <c r="H8870" i="15"/>
  <c r="H8862" i="15"/>
  <c r="H8849" i="15"/>
  <c r="G8845" i="15"/>
  <c r="G8840" i="15"/>
  <c r="H8833" i="15"/>
  <c r="K8825" i="15"/>
  <c r="H8822" i="15"/>
  <c r="G8810" i="15"/>
  <c r="G8801" i="15"/>
  <c r="I8779" i="15"/>
  <c r="G8776" i="15"/>
  <c r="J8755" i="15"/>
  <c r="H8750" i="15"/>
  <c r="G8745" i="15"/>
  <c r="G8741" i="15"/>
  <c r="J8720" i="15"/>
  <c r="G8720" i="15"/>
  <c r="H8718" i="15"/>
  <c r="J8713" i="15"/>
  <c r="H8713" i="15"/>
  <c r="I8713" i="15"/>
  <c r="G8712" i="15"/>
  <c r="H8662" i="15"/>
  <c r="J8662" i="15"/>
  <c r="G8651" i="15"/>
  <c r="J8651" i="15"/>
  <c r="H8649" i="15"/>
  <c r="I8645" i="15"/>
  <c r="G8645" i="15"/>
  <c r="G8590" i="15"/>
  <c r="I8590" i="15"/>
  <c r="J8590" i="15"/>
  <c r="K8585" i="15"/>
  <c r="K8577" i="15"/>
  <c r="G8577" i="15"/>
  <c r="H8577" i="15"/>
  <c r="I8577" i="15"/>
  <c r="I8565" i="15"/>
  <c r="G8565" i="15"/>
  <c r="H8565" i="15"/>
  <c r="K8565" i="15"/>
  <c r="G8563" i="15"/>
  <c r="J8563" i="15"/>
  <c r="G8558" i="15"/>
  <c r="J8558" i="15"/>
  <c r="K8558" i="15"/>
  <c r="G8547" i="15"/>
  <c r="J8547" i="15"/>
  <c r="G8435" i="15"/>
  <c r="J8435" i="15"/>
  <c r="I8389" i="15"/>
  <c r="K8389" i="15"/>
  <c r="G8369" i="15"/>
  <c r="H8369" i="15"/>
  <c r="I8369" i="15"/>
  <c r="J8369" i="15"/>
  <c r="I8367" i="15"/>
  <c r="J8276" i="15"/>
  <c r="K8276" i="15"/>
  <c r="I8274" i="15"/>
  <c r="H8274" i="15"/>
  <c r="I8182" i="15"/>
  <c r="J8182" i="15"/>
  <c r="K8077" i="15"/>
  <c r="J8077" i="15"/>
  <c r="I8024" i="15"/>
  <c r="G8024" i="15"/>
  <c r="H8024" i="15"/>
  <c r="K8024" i="15"/>
  <c r="G7888" i="15"/>
  <c r="I7888" i="15"/>
  <c r="J7888" i="15"/>
  <c r="I7842" i="15"/>
  <c r="G7842" i="15"/>
  <c r="H7842" i="15"/>
  <c r="J7842" i="15"/>
  <c r="K7842" i="15"/>
  <c r="K9948" i="15"/>
  <c r="K9796" i="15"/>
  <c r="J9777" i="15"/>
  <c r="K9732" i="15"/>
  <c r="J9713" i="15"/>
  <c r="J9305" i="15"/>
  <c r="J9233" i="15"/>
  <c r="J9105" i="15"/>
  <c r="J9017" i="15"/>
  <c r="J8977" i="15"/>
  <c r="I8928" i="15"/>
  <c r="J8921" i="15"/>
  <c r="I8873" i="15"/>
  <c r="K8848" i="15"/>
  <c r="J8838" i="15"/>
  <c r="K8830" i="15"/>
  <c r="I8825" i="15"/>
  <c r="K8821" i="15"/>
  <c r="K8809" i="15"/>
  <c r="I8800" i="15"/>
  <c r="J8774" i="15"/>
  <c r="K8753" i="15"/>
  <c r="G8670" i="15"/>
  <c r="H8670" i="15"/>
  <c r="K8670" i="15"/>
  <c r="H8624" i="15"/>
  <c r="K8624" i="15"/>
  <c r="G8619" i="15"/>
  <c r="J8619" i="15"/>
  <c r="I8613" i="15"/>
  <c r="K8613" i="15"/>
  <c r="G8611" i="15"/>
  <c r="J8611" i="15"/>
  <c r="J8600" i="15"/>
  <c r="K8600" i="15"/>
  <c r="G8600" i="15"/>
  <c r="G8523" i="15"/>
  <c r="J8523" i="15"/>
  <c r="I8517" i="15"/>
  <c r="K8517" i="15"/>
  <c r="H8409" i="15"/>
  <c r="G8409" i="15"/>
  <c r="K8409" i="15"/>
  <c r="K8394" i="15"/>
  <c r="G8394" i="15"/>
  <c r="J8394" i="15"/>
  <c r="G8385" i="15"/>
  <c r="H8385" i="15"/>
  <c r="I8385" i="15"/>
  <c r="K8385" i="15"/>
  <c r="J8384" i="15"/>
  <c r="G8384" i="15"/>
  <c r="J8344" i="15"/>
  <c r="K8344" i="15"/>
  <c r="I8261" i="15"/>
  <c r="G8261" i="15"/>
  <c r="H8261" i="15"/>
  <c r="J8220" i="15"/>
  <c r="G8220" i="15"/>
  <c r="H8220" i="15"/>
  <c r="K8220" i="15"/>
  <c r="I8125" i="15"/>
  <c r="G8125" i="15"/>
  <c r="H8125" i="15"/>
  <c r="J8012" i="15"/>
  <c r="G8012" i="15"/>
  <c r="H8012" i="15"/>
  <c r="I8012" i="15"/>
  <c r="K8012" i="15"/>
  <c r="G7973" i="15"/>
  <c r="H7973" i="15"/>
  <c r="I7973" i="15"/>
  <c r="J7973" i="15"/>
  <c r="K7973" i="15"/>
  <c r="H7824" i="15"/>
  <c r="K7824" i="15"/>
  <c r="H8928" i="15"/>
  <c r="I8905" i="15"/>
  <c r="H8873" i="15"/>
  <c r="K8853" i="15"/>
  <c r="I8838" i="15"/>
  <c r="H8825" i="15"/>
  <c r="H8821" i="15"/>
  <c r="H8800" i="15"/>
  <c r="I8774" i="15"/>
  <c r="J8762" i="15"/>
  <c r="J8753" i="15"/>
  <c r="K8737" i="15"/>
  <c r="J8731" i="15"/>
  <c r="K8728" i="15"/>
  <c r="I8725" i="15"/>
  <c r="H8725" i="15"/>
  <c r="K8721" i="15"/>
  <c r="K8702" i="15"/>
  <c r="H8657" i="15"/>
  <c r="K8641" i="15"/>
  <c r="G8641" i="15"/>
  <c r="H8641" i="15"/>
  <c r="I8641" i="15"/>
  <c r="J8538" i="15"/>
  <c r="K8513" i="15"/>
  <c r="G8513" i="15"/>
  <c r="H8513" i="15"/>
  <c r="I8513" i="15"/>
  <c r="J8511" i="15"/>
  <c r="I8511" i="15"/>
  <c r="J8488" i="15"/>
  <c r="G8488" i="15"/>
  <c r="H8488" i="15"/>
  <c r="I8488" i="15"/>
  <c r="G8486" i="15"/>
  <c r="H8486" i="15"/>
  <c r="I8474" i="15"/>
  <c r="H8440" i="15"/>
  <c r="H8425" i="15"/>
  <c r="G8425" i="15"/>
  <c r="K8425" i="15"/>
  <c r="G8314" i="15"/>
  <c r="H8314" i="15"/>
  <c r="I8314" i="15"/>
  <c r="I8280" i="15"/>
  <c r="G8280" i="15"/>
  <c r="H8280" i="15"/>
  <c r="J8280" i="15"/>
  <c r="K8280" i="15"/>
  <c r="K7997" i="15"/>
  <c r="J7997" i="15"/>
  <c r="J7913" i="15"/>
  <c r="G7913" i="15"/>
  <c r="H7913" i="15"/>
  <c r="K7892" i="15"/>
  <c r="H7892" i="15"/>
  <c r="J7892" i="15"/>
  <c r="I7858" i="15"/>
  <c r="G7858" i="15"/>
  <c r="H7858" i="15"/>
  <c r="K7724" i="15"/>
  <c r="I7724" i="15"/>
  <c r="G7724" i="15"/>
  <c r="H7724" i="15"/>
  <c r="J10065" i="15"/>
  <c r="I10032" i="15"/>
  <c r="J10001" i="15"/>
  <c r="K9980" i="15"/>
  <c r="I9976" i="15"/>
  <c r="I9953" i="15"/>
  <c r="H9948" i="15"/>
  <c r="I9936" i="15"/>
  <c r="K9924" i="15"/>
  <c r="H9881" i="15"/>
  <c r="J9873" i="15"/>
  <c r="H9864" i="15"/>
  <c r="K9852" i="15"/>
  <c r="I9848" i="15"/>
  <c r="K9825" i="15"/>
  <c r="K9800" i="15"/>
  <c r="H9796" i="15"/>
  <c r="I9784" i="15"/>
  <c r="K9769" i="15"/>
  <c r="K9761" i="15"/>
  <c r="K9736" i="15"/>
  <c r="H9732" i="15"/>
  <c r="I9720" i="15"/>
  <c r="K9705" i="15"/>
  <c r="K9697" i="15"/>
  <c r="I9659" i="15"/>
  <c r="I9651" i="15"/>
  <c r="K9636" i="15"/>
  <c r="K9613" i="15"/>
  <c r="J9593" i="15"/>
  <c r="J9577" i="15"/>
  <c r="I9545" i="15"/>
  <c r="H9525" i="15"/>
  <c r="H9520" i="15"/>
  <c r="J9493" i="15"/>
  <c r="H9488" i="15"/>
  <c r="H9352" i="15"/>
  <c r="H9310" i="15"/>
  <c r="J9282" i="15"/>
  <c r="K9265" i="15"/>
  <c r="K9238" i="15"/>
  <c r="H9233" i="15"/>
  <c r="K9214" i="15"/>
  <c r="K9190" i="15"/>
  <c r="I9158" i="15"/>
  <c r="K9150" i="15"/>
  <c r="K9126" i="15"/>
  <c r="H9105" i="15"/>
  <c r="K9097" i="15"/>
  <c r="J9090" i="15"/>
  <c r="I9056" i="15"/>
  <c r="J9049" i="15"/>
  <c r="H9032" i="15"/>
  <c r="H9017" i="15"/>
  <c r="J9009" i="15"/>
  <c r="K8998" i="15"/>
  <c r="H8977" i="15"/>
  <c r="J8962" i="15"/>
  <c r="K8937" i="15"/>
  <c r="G8928" i="15"/>
  <c r="H8921" i="15"/>
  <c r="J8914" i="15"/>
  <c r="H8905" i="15"/>
  <c r="H8896" i="15"/>
  <c r="J8890" i="15"/>
  <c r="H8853" i="15"/>
  <c r="H8848" i="15"/>
  <c r="K8841" i="15"/>
  <c r="H8838" i="15"/>
  <c r="I8830" i="15"/>
  <c r="G8825" i="15"/>
  <c r="G8821" i="15"/>
  <c r="K8814" i="15"/>
  <c r="H8809" i="15"/>
  <c r="H8805" i="15"/>
  <c r="G8800" i="15"/>
  <c r="H8784" i="15"/>
  <c r="K8777" i="15"/>
  <c r="H8774" i="15"/>
  <c r="G8762" i="15"/>
  <c r="I8758" i="15"/>
  <c r="G8753" i="15"/>
  <c r="J8746" i="15"/>
  <c r="J8737" i="15"/>
  <c r="I8731" i="15"/>
  <c r="G8728" i="15"/>
  <c r="J8721" i="15"/>
  <c r="J8704" i="15"/>
  <c r="G8704" i="15"/>
  <c r="H8704" i="15"/>
  <c r="H8702" i="15"/>
  <c r="J8696" i="15"/>
  <c r="I8696" i="15"/>
  <c r="K8696" i="15"/>
  <c r="K8686" i="15"/>
  <c r="H8678" i="15"/>
  <c r="J8678" i="15"/>
  <c r="K8678" i="15"/>
  <c r="J8674" i="15"/>
  <c r="G8657" i="15"/>
  <c r="K8609" i="15"/>
  <c r="G8609" i="15"/>
  <c r="H8609" i="15"/>
  <c r="I8609" i="15"/>
  <c r="K8606" i="15"/>
  <c r="I8597" i="15"/>
  <c r="G8597" i="15"/>
  <c r="H8597" i="15"/>
  <c r="K8597" i="15"/>
  <c r="K8581" i="15"/>
  <c r="I8551" i="15"/>
  <c r="G8542" i="15"/>
  <c r="H8542" i="15"/>
  <c r="I8542" i="15"/>
  <c r="J8542" i="15"/>
  <c r="K8542" i="15"/>
  <c r="G8538" i="15"/>
  <c r="I8527" i="15"/>
  <c r="G8475" i="15"/>
  <c r="J8475" i="15"/>
  <c r="G8474" i="15"/>
  <c r="H8465" i="15"/>
  <c r="H8454" i="15"/>
  <c r="G8440" i="15"/>
  <c r="J8414" i="15"/>
  <c r="G8350" i="15"/>
  <c r="I8350" i="15"/>
  <c r="J8350" i="15"/>
  <c r="K8350" i="15"/>
  <c r="J8347" i="15"/>
  <c r="I8301" i="15"/>
  <c r="G8301" i="15"/>
  <c r="H8301" i="15"/>
  <c r="K8289" i="15"/>
  <c r="G8289" i="15"/>
  <c r="J8289" i="15"/>
  <c r="G8243" i="15"/>
  <c r="H8243" i="15"/>
  <c r="I8243" i="15"/>
  <c r="J8188" i="15"/>
  <c r="G8188" i="15"/>
  <c r="I8188" i="15"/>
  <c r="I8064" i="15"/>
  <c r="G8064" i="15"/>
  <c r="J8064" i="15"/>
  <c r="J7794" i="15"/>
  <c r="H7794" i="15"/>
  <c r="I7794" i="15"/>
  <c r="K7794" i="15"/>
  <c r="K9110" i="15"/>
  <c r="G9105" i="15"/>
  <c r="J9097" i="15"/>
  <c r="G9090" i="15"/>
  <c r="K9070" i="15"/>
  <c r="I9064" i="15"/>
  <c r="H9056" i="15"/>
  <c r="G9042" i="15"/>
  <c r="I9038" i="15"/>
  <c r="G9032" i="15"/>
  <c r="K9021" i="15"/>
  <c r="I9009" i="15"/>
  <c r="G9005" i="15"/>
  <c r="H8998" i="15"/>
  <c r="K8982" i="15"/>
  <c r="G8977" i="15"/>
  <c r="J8969" i="15"/>
  <c r="G8962" i="15"/>
  <c r="I8953" i="15"/>
  <c r="J8946" i="15"/>
  <c r="J8942" i="15"/>
  <c r="J8930" i="15"/>
  <c r="K8925" i="15"/>
  <c r="K8912" i="15"/>
  <c r="J8902" i="15"/>
  <c r="G8896" i="15"/>
  <c r="K8889" i="15"/>
  <c r="I8886" i="15"/>
  <c r="H8877" i="15"/>
  <c r="H8872" i="15"/>
  <c r="I8865" i="15"/>
  <c r="I8856" i="15"/>
  <c r="G8848" i="15"/>
  <c r="I8841" i="15"/>
  <c r="K8837" i="15"/>
  <c r="H8830" i="15"/>
  <c r="K8824" i="15"/>
  <c r="J8819" i="15"/>
  <c r="H8814" i="15"/>
  <c r="G8809" i="15"/>
  <c r="G8805" i="15"/>
  <c r="K8798" i="15"/>
  <c r="H8793" i="15"/>
  <c r="H8789" i="15"/>
  <c r="G8784" i="15"/>
  <c r="I8777" i="15"/>
  <c r="K8773" i="15"/>
  <c r="H8768" i="15"/>
  <c r="K8761" i="15"/>
  <c r="H8758" i="15"/>
  <c r="I8752" i="15"/>
  <c r="G8746" i="15"/>
  <c r="I8742" i="15"/>
  <c r="G8737" i="15"/>
  <c r="J8730" i="15"/>
  <c r="J8726" i="15"/>
  <c r="G8721" i="15"/>
  <c r="G8709" i="15"/>
  <c r="J8699" i="15"/>
  <c r="H8686" i="15"/>
  <c r="G8674" i="15"/>
  <c r="J8639" i="15"/>
  <c r="I8639" i="15"/>
  <c r="I8629" i="15"/>
  <c r="G8629" i="15"/>
  <c r="H8629" i="15"/>
  <c r="K8629" i="15"/>
  <c r="J8584" i="15"/>
  <c r="G8584" i="15"/>
  <c r="H8584" i="15"/>
  <c r="J8583" i="15"/>
  <c r="I8583" i="15"/>
  <c r="H8581" i="15"/>
  <c r="K8536" i="15"/>
  <c r="G8465" i="15"/>
  <c r="J8415" i="15"/>
  <c r="I8415" i="15"/>
  <c r="H8414" i="15"/>
  <c r="J8362" i="15"/>
  <c r="I8333" i="15"/>
  <c r="J8333" i="15"/>
  <c r="K8333" i="15"/>
  <c r="K8285" i="15"/>
  <c r="G8227" i="15"/>
  <c r="I8227" i="15"/>
  <c r="K8227" i="15"/>
  <c r="I8111" i="15"/>
  <c r="G8111" i="15"/>
  <c r="H8111" i="15"/>
  <c r="J7946" i="15"/>
  <c r="H7946" i="15"/>
  <c r="K7900" i="15"/>
  <c r="G7900" i="15"/>
  <c r="H7900" i="15"/>
  <c r="H7762" i="15"/>
  <c r="J7762" i="15"/>
  <c r="K7762" i="15"/>
  <c r="G7762" i="15"/>
  <c r="H7752" i="15"/>
  <c r="K7752" i="15"/>
  <c r="K7829" i="15"/>
  <c r="G7829" i="15"/>
  <c r="G7810" i="15"/>
  <c r="K7810" i="15"/>
  <c r="J7603" i="15"/>
  <c r="I7603" i="15"/>
  <c r="J7587" i="15"/>
  <c r="I7587" i="15"/>
  <c r="G7498" i="15"/>
  <c r="J7498" i="15"/>
  <c r="K7498" i="15"/>
  <c r="J7281" i="15"/>
  <c r="G7281" i="15"/>
  <c r="H7281" i="15"/>
  <c r="I7281" i="15"/>
  <c r="K7281" i="15"/>
  <c r="J7107" i="15"/>
  <c r="G7107" i="15"/>
  <c r="I7107" i="15"/>
  <c r="I7058" i="15"/>
  <c r="H7058" i="15"/>
  <c r="J7025" i="15"/>
  <c r="G7025" i="15"/>
  <c r="H7025" i="15"/>
  <c r="I7025" i="15"/>
  <c r="K7025" i="15"/>
  <c r="I6819" i="15"/>
  <c r="G6819" i="15"/>
  <c r="H6819" i="15"/>
  <c r="J6819" i="15"/>
  <c r="K6819" i="15"/>
  <c r="I6779" i="15"/>
  <c r="G6779" i="15"/>
  <c r="H6779" i="15"/>
  <c r="H6687" i="15"/>
  <c r="G6687" i="15"/>
  <c r="J6687" i="15"/>
  <c r="K6665" i="15"/>
  <c r="H6665" i="15"/>
  <c r="I6665" i="15"/>
  <c r="J6665" i="15"/>
  <c r="H6647" i="15"/>
  <c r="I6647" i="15"/>
  <c r="G6647" i="15"/>
  <c r="J6647" i="15"/>
  <c r="K6647" i="15"/>
  <c r="K6503" i="15"/>
  <c r="J6503" i="15"/>
  <c r="I6503" i="15"/>
  <c r="H6500" i="15"/>
  <c r="J6500" i="15"/>
  <c r="H6479" i="15"/>
  <c r="G6479" i="15"/>
  <c r="J6479" i="15"/>
  <c r="I6450" i="15"/>
  <c r="K6450" i="15"/>
  <c r="H6450" i="15"/>
  <c r="J6450" i="15"/>
  <c r="I6273" i="15"/>
  <c r="G6273" i="15"/>
  <c r="H6273" i="15"/>
  <c r="I6254" i="15"/>
  <c r="G6254" i="15"/>
  <c r="H6254" i="15"/>
  <c r="G6212" i="15"/>
  <c r="I6212" i="15"/>
  <c r="H6212" i="15"/>
  <c r="J6163" i="15"/>
  <c r="I6163" i="15"/>
  <c r="G6163" i="15"/>
  <c r="H6163" i="15"/>
  <c r="J6099" i="15"/>
  <c r="I6099" i="15"/>
  <c r="G6099" i="15"/>
  <c r="H6099" i="15"/>
  <c r="J6022" i="15"/>
  <c r="H6022" i="15"/>
  <c r="I6022" i="15"/>
  <c r="K6022" i="15"/>
  <c r="G6022" i="15"/>
  <c r="J6011" i="15"/>
  <c r="I6011" i="15"/>
  <c r="G6011" i="15"/>
  <c r="H6011" i="15"/>
  <c r="J5954" i="15"/>
  <c r="I5954" i="15"/>
  <c r="G8568" i="15"/>
  <c r="G8545" i="15"/>
  <c r="J8537" i="15"/>
  <c r="J8515" i="15"/>
  <c r="G8501" i="15"/>
  <c r="G8489" i="15"/>
  <c r="G8485" i="15"/>
  <c r="I8479" i="15"/>
  <c r="G8464" i="15"/>
  <c r="G8458" i="15"/>
  <c r="G8449" i="15"/>
  <c r="H8438" i="15"/>
  <c r="J8427" i="15"/>
  <c r="G8424" i="15"/>
  <c r="J8411" i="15"/>
  <c r="I8398" i="15"/>
  <c r="G8373" i="15"/>
  <c r="H8358" i="15"/>
  <c r="G8353" i="15"/>
  <c r="G8336" i="15"/>
  <c r="I8330" i="15"/>
  <c r="G8312" i="15"/>
  <c r="H8300" i="15"/>
  <c r="H8288" i="15"/>
  <c r="G8264" i="15"/>
  <c r="I8254" i="15"/>
  <c r="G8237" i="15"/>
  <c r="G8232" i="15"/>
  <c r="K8201" i="15"/>
  <c r="H8187" i="15"/>
  <c r="G8181" i="15"/>
  <c r="H8176" i="15"/>
  <c r="G8165" i="15"/>
  <c r="H8159" i="15"/>
  <c r="G8152" i="15"/>
  <c r="G8132" i="15"/>
  <c r="H8124" i="15"/>
  <c r="G8109" i="15"/>
  <c r="H8099" i="15"/>
  <c r="H8090" i="15"/>
  <c r="K8084" i="15"/>
  <c r="J8045" i="15"/>
  <c r="G8028" i="15"/>
  <c r="G8016" i="15"/>
  <c r="J7981" i="15"/>
  <c r="G7976" i="15"/>
  <c r="H7970" i="15"/>
  <c r="G7944" i="15"/>
  <c r="G7932" i="15"/>
  <c r="H7920" i="15"/>
  <c r="H7910" i="15"/>
  <c r="G7874" i="15"/>
  <c r="G7822" i="15"/>
  <c r="I7769" i="15"/>
  <c r="J7689" i="15"/>
  <c r="G7689" i="15"/>
  <c r="H7689" i="15"/>
  <c r="I7689" i="15"/>
  <c r="H7688" i="15"/>
  <c r="K7688" i="15"/>
  <c r="G7686" i="15"/>
  <c r="I7672" i="15"/>
  <c r="H7672" i="15"/>
  <c r="K7672" i="15"/>
  <c r="K7636" i="15"/>
  <c r="G7636" i="15"/>
  <c r="H7636" i="15"/>
  <c r="I7636" i="15"/>
  <c r="J7636" i="15"/>
  <c r="G7635" i="15"/>
  <c r="H7578" i="15"/>
  <c r="J7578" i="15"/>
  <c r="I7560" i="15"/>
  <c r="K7560" i="15"/>
  <c r="G7418" i="15"/>
  <c r="H7418" i="15"/>
  <c r="I7418" i="15"/>
  <c r="J7418" i="15"/>
  <c r="I7360" i="15"/>
  <c r="H7360" i="15"/>
  <c r="K7182" i="15"/>
  <c r="J7182" i="15"/>
  <c r="G7162" i="15"/>
  <c r="H7162" i="15"/>
  <c r="I7162" i="15"/>
  <c r="J7162" i="15"/>
  <c r="K7162" i="15"/>
  <c r="K7134" i="15"/>
  <c r="J7134" i="15"/>
  <c r="H6855" i="15"/>
  <c r="G6855" i="15"/>
  <c r="J6855" i="15"/>
  <c r="H6788" i="15"/>
  <c r="G6788" i="15"/>
  <c r="K6788" i="15"/>
  <c r="K6617" i="15"/>
  <c r="H6617" i="15"/>
  <c r="I6617" i="15"/>
  <c r="K6553" i="15"/>
  <c r="H6553" i="15"/>
  <c r="I6553" i="15"/>
  <c r="K8173" i="15"/>
  <c r="K8101" i="15"/>
  <c r="K8044" i="15"/>
  <c r="K7980" i="15"/>
  <c r="G7799" i="15"/>
  <c r="H7799" i="15"/>
  <c r="J7793" i="15"/>
  <c r="K7793" i="15"/>
  <c r="G7771" i="15"/>
  <c r="I7771" i="15"/>
  <c r="G7743" i="15"/>
  <c r="J7743" i="15"/>
  <c r="K7732" i="15"/>
  <c r="J7732" i="15"/>
  <c r="G7731" i="15"/>
  <c r="I7731" i="15"/>
  <c r="G7709" i="15"/>
  <c r="J7709" i="15"/>
  <c r="I7656" i="15"/>
  <c r="H7656" i="15"/>
  <c r="K7656" i="15"/>
  <c r="K7652" i="15"/>
  <c r="I7652" i="15"/>
  <c r="I7576" i="15"/>
  <c r="K7576" i="15"/>
  <c r="K7492" i="15"/>
  <c r="G7492" i="15"/>
  <c r="J7492" i="15"/>
  <c r="I7464" i="15"/>
  <c r="H7464" i="15"/>
  <c r="K7464" i="15"/>
  <c r="J7433" i="15"/>
  <c r="G7433" i="15"/>
  <c r="K7433" i="15"/>
  <c r="H7373" i="15"/>
  <c r="G7373" i="15"/>
  <c r="J7373" i="15"/>
  <c r="J7273" i="15"/>
  <c r="H7273" i="15"/>
  <c r="K6657" i="15"/>
  <c r="H6657" i="15"/>
  <c r="I6657" i="15"/>
  <c r="J6657" i="15"/>
  <c r="G6655" i="15"/>
  <c r="J6655" i="15"/>
  <c r="J8173" i="15"/>
  <c r="K8149" i="15"/>
  <c r="J8101" i="15"/>
  <c r="I8044" i="15"/>
  <c r="I7980" i="15"/>
  <c r="K7960" i="15"/>
  <c r="K7928" i="15"/>
  <c r="J7810" i="15"/>
  <c r="G7807" i="15"/>
  <c r="I7807" i="15"/>
  <c r="J7721" i="15"/>
  <c r="G7721" i="15"/>
  <c r="H7721" i="15"/>
  <c r="K7721" i="15"/>
  <c r="J7491" i="15"/>
  <c r="I7491" i="15"/>
  <c r="K7444" i="15"/>
  <c r="J7444" i="15"/>
  <c r="I7432" i="15"/>
  <c r="K7432" i="15"/>
  <c r="H7389" i="15"/>
  <c r="G7389" i="15"/>
  <c r="I7352" i="15"/>
  <c r="H7352" i="15"/>
  <c r="J7291" i="15"/>
  <c r="G7291" i="15"/>
  <c r="J7225" i="15"/>
  <c r="H7225" i="15"/>
  <c r="I7176" i="15"/>
  <c r="H7176" i="15"/>
  <c r="J7081" i="15"/>
  <c r="H7081" i="15"/>
  <c r="J7035" i="15"/>
  <c r="G7035" i="15"/>
  <c r="J6995" i="15"/>
  <c r="G6995" i="15"/>
  <c r="I6995" i="15"/>
  <c r="I6927" i="15"/>
  <c r="G6927" i="15"/>
  <c r="H6927" i="15"/>
  <c r="K6927" i="15"/>
  <c r="H6892" i="15"/>
  <c r="G6892" i="15"/>
  <c r="J6892" i="15"/>
  <c r="I6850" i="15"/>
  <c r="K6850" i="15"/>
  <c r="K6833" i="15"/>
  <c r="H6833" i="15"/>
  <c r="G6671" i="15"/>
  <c r="J6671" i="15"/>
  <c r="K8664" i="15"/>
  <c r="K8552" i="15"/>
  <c r="J8529" i="15"/>
  <c r="J8497" i="15"/>
  <c r="J8481" i="15"/>
  <c r="K8456" i="15"/>
  <c r="K8360" i="15"/>
  <c r="I8204" i="15"/>
  <c r="J8198" i="15"/>
  <c r="K8193" i="15"/>
  <c r="H8173" i="15"/>
  <c r="J8168" i="15"/>
  <c r="I8149" i="15"/>
  <c r="I8101" i="15"/>
  <c r="K8085" i="15"/>
  <c r="J8080" i="15"/>
  <c r="K8072" i="15"/>
  <c r="H8044" i="15"/>
  <c r="J8037" i="15"/>
  <c r="J8005" i="15"/>
  <c r="J8000" i="15"/>
  <c r="H7980" i="15"/>
  <c r="H7960" i="15"/>
  <c r="I7954" i="15"/>
  <c r="H7928" i="15"/>
  <c r="H7906" i="15"/>
  <c r="K7848" i="15"/>
  <c r="I7835" i="15"/>
  <c r="I7810" i="15"/>
  <c r="K7780" i="15"/>
  <c r="G7780" i="15"/>
  <c r="J7780" i="15"/>
  <c r="K7776" i="15"/>
  <c r="G7759" i="15"/>
  <c r="I7759" i="15"/>
  <c r="J7759" i="15"/>
  <c r="H7758" i="15"/>
  <c r="J7758" i="15"/>
  <c r="K7738" i="15"/>
  <c r="J7738" i="15"/>
  <c r="K7708" i="15"/>
  <c r="I7708" i="15"/>
  <c r="J7701" i="15"/>
  <c r="I7698" i="15"/>
  <c r="J7698" i="15"/>
  <c r="K7698" i="15"/>
  <c r="H7610" i="15"/>
  <c r="I7610" i="15"/>
  <c r="J7610" i="15"/>
  <c r="K7610" i="15"/>
  <c r="H7553" i="15"/>
  <c r="K7553" i="15"/>
  <c r="G7547" i="15"/>
  <c r="J7243" i="15"/>
  <c r="G7243" i="15"/>
  <c r="I7154" i="15"/>
  <c r="H7154" i="15"/>
  <c r="K6942" i="15"/>
  <c r="J6942" i="15"/>
  <c r="I6842" i="15"/>
  <c r="K6842" i="15"/>
  <c r="K6577" i="15"/>
  <c r="H6577" i="15"/>
  <c r="I6577" i="15"/>
  <c r="J6577" i="15"/>
  <c r="I8664" i="15"/>
  <c r="I8552" i="15"/>
  <c r="I8529" i="15"/>
  <c r="I8497" i="15"/>
  <c r="J8490" i="15"/>
  <c r="I8481" i="15"/>
  <c r="I8456" i="15"/>
  <c r="K8449" i="15"/>
  <c r="K8430" i="15"/>
  <c r="K8405" i="15"/>
  <c r="I8360" i="15"/>
  <c r="K8353" i="15"/>
  <c r="J8320" i="15"/>
  <c r="K8268" i="15"/>
  <c r="K8252" i="15"/>
  <c r="G8204" i="15"/>
  <c r="G8173" i="15"/>
  <c r="G8168" i="15"/>
  <c r="K8160" i="15"/>
  <c r="G8149" i="15"/>
  <c r="H8143" i="15"/>
  <c r="J8133" i="15"/>
  <c r="G8119" i="15"/>
  <c r="H8101" i="15"/>
  <c r="K8092" i="15"/>
  <c r="J8085" i="15"/>
  <c r="G8080" i="15"/>
  <c r="G8072" i="15"/>
  <c r="H8058" i="15"/>
  <c r="K8052" i="15"/>
  <c r="G8044" i="15"/>
  <c r="I8037" i="15"/>
  <c r="J8029" i="15"/>
  <c r="I8005" i="15"/>
  <c r="G8000" i="15"/>
  <c r="G7980" i="15"/>
  <c r="K7964" i="15"/>
  <c r="G7960" i="15"/>
  <c r="H7954" i="15"/>
  <c r="J7933" i="15"/>
  <c r="G7928" i="15"/>
  <c r="J7922" i="15"/>
  <c r="G7906" i="15"/>
  <c r="K7874" i="15"/>
  <c r="J7863" i="15"/>
  <c r="J7829" i="15"/>
  <c r="H7810" i="15"/>
  <c r="K7785" i="15"/>
  <c r="K7748" i="15"/>
  <c r="G7748" i="15"/>
  <c r="H7748" i="15"/>
  <c r="J7748" i="15"/>
  <c r="J7705" i="15"/>
  <c r="G7705" i="15"/>
  <c r="H7705" i="15"/>
  <c r="I7705" i="15"/>
  <c r="H7704" i="15"/>
  <c r="K7704" i="15"/>
  <c r="J7682" i="15"/>
  <c r="H7682" i="15"/>
  <c r="I7682" i="15"/>
  <c r="K7682" i="15"/>
  <c r="J7678" i="15"/>
  <c r="I7664" i="15"/>
  <c r="H7664" i="15"/>
  <c r="K7664" i="15"/>
  <c r="J7660" i="15"/>
  <c r="G7603" i="15"/>
  <c r="G7587" i="15"/>
  <c r="K7516" i="15"/>
  <c r="I7516" i="15"/>
  <c r="J7516" i="15"/>
  <c r="I7498" i="15"/>
  <c r="I7484" i="15"/>
  <c r="J7484" i="15"/>
  <c r="J7345" i="15"/>
  <c r="G7345" i="15"/>
  <c r="H7345" i="15"/>
  <c r="I7345" i="15"/>
  <c r="K7345" i="15"/>
  <c r="K7286" i="15"/>
  <c r="J7286" i="15"/>
  <c r="K7188" i="15"/>
  <c r="I7188" i="15"/>
  <c r="K7140" i="15"/>
  <c r="I7140" i="15"/>
  <c r="K7030" i="15"/>
  <c r="J7030" i="15"/>
  <c r="G7009" i="15"/>
  <c r="H7009" i="15"/>
  <c r="J6955" i="15"/>
  <c r="G6955" i="15"/>
  <c r="I6955" i="15"/>
  <c r="G6783" i="15"/>
  <c r="H6783" i="15"/>
  <c r="H8664" i="15"/>
  <c r="K8568" i="15"/>
  <c r="H8552" i="15"/>
  <c r="J8545" i="15"/>
  <c r="H8529" i="15"/>
  <c r="I8490" i="15"/>
  <c r="H8456" i="15"/>
  <c r="J8430" i="15"/>
  <c r="K8424" i="15"/>
  <c r="H8405" i="15"/>
  <c r="K8393" i="15"/>
  <c r="H8360" i="15"/>
  <c r="K8337" i="15"/>
  <c r="H8320" i="15"/>
  <c r="I8284" i="15"/>
  <c r="H8268" i="15"/>
  <c r="K8260" i="15"/>
  <c r="H8252" i="15"/>
  <c r="K8237" i="15"/>
  <c r="K8203" i="15"/>
  <c r="K8197" i="15"/>
  <c r="K8192" i="15"/>
  <c r="I8172" i="15"/>
  <c r="J8160" i="15"/>
  <c r="K8148" i="15"/>
  <c r="K8132" i="15"/>
  <c r="K8104" i="15"/>
  <c r="K8100" i="15"/>
  <c r="I8092" i="15"/>
  <c r="K8056" i="15"/>
  <c r="K8028" i="15"/>
  <c r="I8018" i="15"/>
  <c r="I7964" i="15"/>
  <c r="J7952" i="15"/>
  <c r="K7932" i="15"/>
  <c r="I7921" i="15"/>
  <c r="K7905" i="15"/>
  <c r="I7863" i="15"/>
  <c r="K7845" i="15"/>
  <c r="H7834" i="15"/>
  <c r="I7828" i="15"/>
  <c r="J7825" i="15"/>
  <c r="G7825" i="15"/>
  <c r="H7809" i="15"/>
  <c r="K7788" i="15"/>
  <c r="G7788" i="15"/>
  <c r="K7786" i="15"/>
  <c r="J7786" i="15"/>
  <c r="I7785" i="15"/>
  <c r="J7737" i="15"/>
  <c r="G7737" i="15"/>
  <c r="H7737" i="15"/>
  <c r="H7736" i="15"/>
  <c r="K7736" i="15"/>
  <c r="J7726" i="15"/>
  <c r="G7726" i="15"/>
  <c r="J7714" i="15"/>
  <c r="G7714" i="15"/>
  <c r="H7714" i="15"/>
  <c r="I7714" i="15"/>
  <c r="K7714" i="15"/>
  <c r="J7694" i="15"/>
  <c r="G7694" i="15"/>
  <c r="H7694" i="15"/>
  <c r="I7644" i="15"/>
  <c r="J7644" i="15"/>
  <c r="H7633" i="15"/>
  <c r="I7633" i="15"/>
  <c r="K7633" i="15"/>
  <c r="K7604" i="15"/>
  <c r="G7604" i="15"/>
  <c r="H7604" i="15"/>
  <c r="J7604" i="15"/>
  <c r="I7472" i="15"/>
  <c r="H7472" i="15"/>
  <c r="I7456" i="15"/>
  <c r="H7456" i="15"/>
  <c r="I7425" i="15"/>
  <c r="K7425" i="15"/>
  <c r="I7408" i="15"/>
  <c r="H7408" i="15"/>
  <c r="K7238" i="15"/>
  <c r="J7238" i="15"/>
  <c r="J7203" i="15"/>
  <c r="G7203" i="15"/>
  <c r="I7203" i="15"/>
  <c r="K7094" i="15"/>
  <c r="J7094" i="15"/>
  <c r="I6907" i="15"/>
  <c r="H6907" i="15"/>
  <c r="I7546" i="15"/>
  <c r="K7370" i="15"/>
  <c r="J7354" i="15"/>
  <c r="I7297" i="15"/>
  <c r="I7290" i="15"/>
  <c r="K7249" i="15"/>
  <c r="I7242" i="15"/>
  <c r="I7201" i="15"/>
  <c r="J7178" i="15"/>
  <c r="J7130" i="15"/>
  <c r="I7105" i="15"/>
  <c r="K7041" i="15"/>
  <c r="I7034" i="15"/>
  <c r="I6993" i="15"/>
  <c r="I6945" i="15"/>
  <c r="J6933" i="15"/>
  <c r="J6928" i="15"/>
  <c r="I6910" i="15"/>
  <c r="I6902" i="15"/>
  <c r="J6867" i="15"/>
  <c r="J6847" i="15"/>
  <c r="K6835" i="15"/>
  <c r="J6825" i="15"/>
  <c r="I6791" i="15"/>
  <c r="K6780" i="15"/>
  <c r="J6769" i="15"/>
  <c r="K6756" i="15"/>
  <c r="H6728" i="15"/>
  <c r="G6728" i="15"/>
  <c r="K6728" i="15"/>
  <c r="H6700" i="15"/>
  <c r="I6700" i="15"/>
  <c r="I6695" i="15"/>
  <c r="J6695" i="15"/>
  <c r="I6635" i="15"/>
  <c r="G6635" i="15"/>
  <c r="K6625" i="15"/>
  <c r="H6625" i="15"/>
  <c r="I6625" i="15"/>
  <c r="I6571" i="15"/>
  <c r="J6571" i="15"/>
  <c r="H6548" i="15"/>
  <c r="J6548" i="15"/>
  <c r="I6467" i="15"/>
  <c r="K6467" i="15"/>
  <c r="G6467" i="15"/>
  <c r="J6467" i="15"/>
  <c r="G6364" i="15"/>
  <c r="I6364" i="15"/>
  <c r="J6364" i="15"/>
  <c r="H6364" i="15"/>
  <c r="G6352" i="15"/>
  <c r="H6352" i="15"/>
  <c r="J6246" i="15"/>
  <c r="H6246" i="15"/>
  <c r="I6246" i="15"/>
  <c r="K6246" i="15"/>
  <c r="G6246" i="15"/>
  <c r="J6230" i="15"/>
  <c r="H6230" i="15"/>
  <c r="I6230" i="15"/>
  <c r="K6230" i="15"/>
  <c r="G6230" i="15"/>
  <c r="I6176" i="15"/>
  <c r="G6176" i="15"/>
  <c r="H6176" i="15"/>
  <c r="J6115" i="15"/>
  <c r="H6115" i="15"/>
  <c r="I6115" i="15"/>
  <c r="G6115" i="15"/>
  <c r="J6051" i="15"/>
  <c r="H6051" i="15"/>
  <c r="G6051" i="15"/>
  <c r="J6041" i="15"/>
  <c r="I6041" i="15"/>
  <c r="K6041" i="15"/>
  <c r="G6041" i="15"/>
  <c r="H6041" i="15"/>
  <c r="J7772" i="15"/>
  <c r="H7764" i="15"/>
  <c r="I7754" i="15"/>
  <c r="K7745" i="15"/>
  <c r="G7733" i="15"/>
  <c r="G7729" i="15"/>
  <c r="I7673" i="15"/>
  <c r="G7627" i="15"/>
  <c r="I7619" i="15"/>
  <c r="K7592" i="15"/>
  <c r="J7580" i="15"/>
  <c r="G7571" i="15"/>
  <c r="I7562" i="15"/>
  <c r="G7555" i="15"/>
  <c r="H7546" i="15"/>
  <c r="H7528" i="15"/>
  <c r="H7520" i="15"/>
  <c r="J7508" i="15"/>
  <c r="J7500" i="15"/>
  <c r="H7496" i="15"/>
  <c r="H7488" i="15"/>
  <c r="K7473" i="15"/>
  <c r="K7448" i="15"/>
  <c r="K7441" i="15"/>
  <c r="I7434" i="15"/>
  <c r="G7427" i="15"/>
  <c r="I7411" i="15"/>
  <c r="I7395" i="15"/>
  <c r="J7386" i="15"/>
  <c r="G7379" i="15"/>
  <c r="J7370" i="15"/>
  <c r="I7363" i="15"/>
  <c r="I7354" i="15"/>
  <c r="G7347" i="15"/>
  <c r="J7338" i="15"/>
  <c r="J7326" i="15"/>
  <c r="H7320" i="15"/>
  <c r="G7313" i="15"/>
  <c r="H7297" i="15"/>
  <c r="H7290" i="15"/>
  <c r="H7282" i="15"/>
  <c r="J7274" i="15"/>
  <c r="I7268" i="15"/>
  <c r="J7262" i="15"/>
  <c r="K7256" i="15"/>
  <c r="I7249" i="15"/>
  <c r="H7242" i="15"/>
  <c r="H7234" i="15"/>
  <c r="J7226" i="15"/>
  <c r="I7219" i="15"/>
  <c r="G7211" i="15"/>
  <c r="H7208" i="15"/>
  <c r="H7201" i="15"/>
  <c r="K7185" i="15"/>
  <c r="I7178" i="15"/>
  <c r="G7171" i="15"/>
  <c r="J7158" i="15"/>
  <c r="G7153" i="15"/>
  <c r="H7145" i="15"/>
  <c r="K7137" i="15"/>
  <c r="I7130" i="15"/>
  <c r="I7123" i="15"/>
  <c r="G7115" i="15"/>
  <c r="H7112" i="15"/>
  <c r="H7105" i="15"/>
  <c r="H7090" i="15"/>
  <c r="J7082" i="15"/>
  <c r="I7075" i="15"/>
  <c r="G7067" i="15"/>
  <c r="J7062" i="15"/>
  <c r="G7057" i="15"/>
  <c r="H7049" i="15"/>
  <c r="I7041" i="15"/>
  <c r="H7034" i="15"/>
  <c r="H7026" i="15"/>
  <c r="K7018" i="15"/>
  <c r="G7013" i="15"/>
  <c r="H7004" i="15"/>
  <c r="H6993" i="15"/>
  <c r="I6987" i="15"/>
  <c r="J6978" i="15"/>
  <c r="I6971" i="15"/>
  <c r="I6963" i="15"/>
  <c r="H6960" i="15"/>
  <c r="H6945" i="15"/>
  <c r="G6939" i="15"/>
  <c r="I6933" i="15"/>
  <c r="I6928" i="15"/>
  <c r="H6917" i="15"/>
  <c r="H6910" i="15"/>
  <c r="H6902" i="15"/>
  <c r="I6896" i="15"/>
  <c r="K6887" i="15"/>
  <c r="G6880" i="15"/>
  <c r="H6867" i="15"/>
  <c r="G6863" i="15"/>
  <c r="H6858" i="15"/>
  <c r="J6851" i="15"/>
  <c r="I6847" i="15"/>
  <c r="K6840" i="15"/>
  <c r="J6835" i="15"/>
  <c r="K6828" i="15"/>
  <c r="I6825" i="15"/>
  <c r="G6820" i="15"/>
  <c r="H6815" i="15"/>
  <c r="K6810" i="15"/>
  <c r="H6801" i="15"/>
  <c r="K6795" i="15"/>
  <c r="H6791" i="15"/>
  <c r="G6787" i="15"/>
  <c r="J6780" i="15"/>
  <c r="H6777" i="15"/>
  <c r="I6769" i="15"/>
  <c r="K6762" i="15"/>
  <c r="J6756" i="15"/>
  <c r="H6745" i="15"/>
  <c r="H6740" i="15"/>
  <c r="K6740" i="15"/>
  <c r="K6731" i="15"/>
  <c r="I6705" i="15"/>
  <c r="H6679" i="15"/>
  <c r="I6679" i="15"/>
  <c r="J6660" i="15"/>
  <c r="H6652" i="15"/>
  <c r="I6652" i="15"/>
  <c r="H6644" i="15"/>
  <c r="G6644" i="15"/>
  <c r="I6644" i="15"/>
  <c r="J6641" i="15"/>
  <c r="K6593" i="15"/>
  <c r="I6593" i="15"/>
  <c r="J6593" i="15"/>
  <c r="K6569" i="15"/>
  <c r="I6569" i="15"/>
  <c r="J6526" i="15"/>
  <c r="I6526" i="15"/>
  <c r="I6523" i="15"/>
  <c r="J6523" i="15"/>
  <c r="H6433" i="15"/>
  <c r="K6433" i="15"/>
  <c r="G6433" i="15"/>
  <c r="J6433" i="15"/>
  <c r="I6409" i="15"/>
  <c r="J6409" i="15"/>
  <c r="K6409" i="15"/>
  <c r="G6409" i="15"/>
  <c r="H6409" i="15"/>
  <c r="K6335" i="15"/>
  <c r="J6335" i="15"/>
  <c r="G7619" i="15"/>
  <c r="H7592" i="15"/>
  <c r="I7580" i="15"/>
  <c r="H7568" i="15"/>
  <c r="G7546" i="15"/>
  <c r="H7536" i="15"/>
  <c r="G7508" i="15"/>
  <c r="G7500" i="15"/>
  <c r="H7480" i="15"/>
  <c r="H7448" i="15"/>
  <c r="H7440" i="15"/>
  <c r="G7411" i="15"/>
  <c r="G7395" i="15"/>
  <c r="I7377" i="15"/>
  <c r="I7370" i="15"/>
  <c r="G7363" i="15"/>
  <c r="H7354" i="15"/>
  <c r="I7338" i="15"/>
  <c r="I7331" i="15"/>
  <c r="G7323" i="15"/>
  <c r="J7318" i="15"/>
  <c r="J7310" i="15"/>
  <c r="K7304" i="15"/>
  <c r="G7297" i="15"/>
  <c r="G7290" i="15"/>
  <c r="I7274" i="15"/>
  <c r="I7267" i="15"/>
  <c r="G7259" i="15"/>
  <c r="H7256" i="15"/>
  <c r="H7249" i="15"/>
  <c r="G7242" i="15"/>
  <c r="I7226" i="15"/>
  <c r="G7219" i="15"/>
  <c r="K7210" i="15"/>
  <c r="J7206" i="15"/>
  <c r="G7201" i="15"/>
  <c r="H7193" i="15"/>
  <c r="I7185" i="15"/>
  <c r="H7178" i="15"/>
  <c r="H7170" i="15"/>
  <c r="I7156" i="15"/>
  <c r="J7150" i="15"/>
  <c r="K7144" i="15"/>
  <c r="I7137" i="15"/>
  <c r="H7130" i="15"/>
  <c r="G7123" i="15"/>
  <c r="K7114" i="15"/>
  <c r="J7110" i="15"/>
  <c r="G7105" i="15"/>
  <c r="H7097" i="15"/>
  <c r="I7082" i="15"/>
  <c r="G7075" i="15"/>
  <c r="K7066" i="15"/>
  <c r="I7060" i="15"/>
  <c r="J7054" i="15"/>
  <c r="H7048" i="15"/>
  <c r="H7041" i="15"/>
  <c r="G7034" i="15"/>
  <c r="I7018" i="15"/>
  <c r="I7011" i="15"/>
  <c r="G7004" i="15"/>
  <c r="J6998" i="15"/>
  <c r="G6987" i="15"/>
  <c r="K6976" i="15"/>
  <c r="G6971" i="15"/>
  <c r="G6963" i="15"/>
  <c r="J6958" i="15"/>
  <c r="G6945" i="15"/>
  <c r="I6938" i="15"/>
  <c r="H6933" i="15"/>
  <c r="G6928" i="15"/>
  <c r="K6919" i="15"/>
  <c r="I6916" i="15"/>
  <c r="G6910" i="15"/>
  <c r="G6902" i="15"/>
  <c r="K6895" i="15"/>
  <c r="H6887" i="15"/>
  <c r="J6877" i="15"/>
  <c r="J6871" i="15"/>
  <c r="G6867" i="15"/>
  <c r="I6862" i="15"/>
  <c r="J6857" i="15"/>
  <c r="H6851" i="15"/>
  <c r="H6847" i="15"/>
  <c r="I6839" i="15"/>
  <c r="H6835" i="15"/>
  <c r="J6828" i="15"/>
  <c r="H6825" i="15"/>
  <c r="J6809" i="15"/>
  <c r="K6804" i="15"/>
  <c r="K6800" i="15"/>
  <c r="G6795" i="15"/>
  <c r="G6791" i="15"/>
  <c r="K6786" i="15"/>
  <c r="I6780" i="15"/>
  <c r="I6774" i="15"/>
  <c r="H6769" i="15"/>
  <c r="K6760" i="15"/>
  <c r="I6750" i="15"/>
  <c r="I6747" i="15"/>
  <c r="J6747" i="15"/>
  <c r="K6747" i="15"/>
  <c r="K6744" i="15"/>
  <c r="H6732" i="15"/>
  <c r="G6732" i="15"/>
  <c r="K6732" i="15"/>
  <c r="J6731" i="15"/>
  <c r="H6708" i="15"/>
  <c r="G6708" i="15"/>
  <c r="I6707" i="15"/>
  <c r="H6707" i="15"/>
  <c r="H6705" i="15"/>
  <c r="I6699" i="15"/>
  <c r="J6699" i="15"/>
  <c r="J6681" i="15"/>
  <c r="H6663" i="15"/>
  <c r="G6663" i="15"/>
  <c r="J6662" i="15"/>
  <c r="I6662" i="15"/>
  <c r="J6622" i="15"/>
  <c r="H6622" i="15"/>
  <c r="J6607" i="15"/>
  <c r="I6142" i="15"/>
  <c r="H6142" i="15"/>
  <c r="K6142" i="15"/>
  <c r="G6142" i="15"/>
  <c r="I6078" i="15"/>
  <c r="H6078" i="15"/>
  <c r="K6078" i="15"/>
  <c r="G6078" i="15"/>
  <c r="G6076" i="15"/>
  <c r="J6076" i="15"/>
  <c r="J7742" i="15"/>
  <c r="H7681" i="15"/>
  <c r="H7641" i="15"/>
  <c r="K7625" i="15"/>
  <c r="J7597" i="15"/>
  <c r="J7565" i="15"/>
  <c r="J7532" i="15"/>
  <c r="I7523" i="15"/>
  <c r="I7507" i="15"/>
  <c r="J7437" i="15"/>
  <c r="K7384" i="15"/>
  <c r="H7376" i="15"/>
  <c r="K7369" i="15"/>
  <c r="G7331" i="15"/>
  <c r="I7315" i="15"/>
  <c r="H7304" i="15"/>
  <c r="J7294" i="15"/>
  <c r="K7288" i="15"/>
  <c r="G7267" i="15"/>
  <c r="J7254" i="15"/>
  <c r="G7249" i="15"/>
  <c r="H7241" i="15"/>
  <c r="H7218" i="15"/>
  <c r="J7210" i="15"/>
  <c r="I7204" i="15"/>
  <c r="J7198" i="15"/>
  <c r="H7192" i="15"/>
  <c r="H7185" i="15"/>
  <c r="K7169" i="15"/>
  <c r="I7155" i="15"/>
  <c r="G7147" i="15"/>
  <c r="H7144" i="15"/>
  <c r="H7137" i="15"/>
  <c r="H7122" i="15"/>
  <c r="J7114" i="15"/>
  <c r="I7108" i="15"/>
  <c r="J7102" i="15"/>
  <c r="K7096" i="15"/>
  <c r="H7074" i="15"/>
  <c r="J7066" i="15"/>
  <c r="I7059" i="15"/>
  <c r="G7051" i="15"/>
  <c r="J7046" i="15"/>
  <c r="G7041" i="15"/>
  <c r="H7033" i="15"/>
  <c r="H7018" i="15"/>
  <c r="G7011" i="15"/>
  <c r="I7003" i="15"/>
  <c r="J6996" i="15"/>
  <c r="J6990" i="15"/>
  <c r="I6986" i="15"/>
  <c r="H6976" i="15"/>
  <c r="I6970" i="15"/>
  <c r="I6962" i="15"/>
  <c r="J6956" i="15"/>
  <c r="J6950" i="15"/>
  <c r="K6944" i="15"/>
  <c r="H6938" i="15"/>
  <c r="H6932" i="15"/>
  <c r="J6919" i="15"/>
  <c r="G6916" i="15"/>
  <c r="K6909" i="15"/>
  <c r="K6901" i="15"/>
  <c r="G6887" i="15"/>
  <c r="K6870" i="15"/>
  <c r="H6866" i="15"/>
  <c r="G6862" i="15"/>
  <c r="H6857" i="15"/>
  <c r="G6851" i="15"/>
  <c r="H6839" i="15"/>
  <c r="G6835" i="15"/>
  <c r="I6828" i="15"/>
  <c r="K6824" i="15"/>
  <c r="K6812" i="15"/>
  <c r="I6809" i="15"/>
  <c r="G6804" i="15"/>
  <c r="H6799" i="15"/>
  <c r="K6794" i="15"/>
  <c r="H6785" i="15"/>
  <c r="G6780" i="15"/>
  <c r="H6774" i="15"/>
  <c r="J6767" i="15"/>
  <c r="K6759" i="15"/>
  <c r="J6751" i="15"/>
  <c r="H6751" i="15"/>
  <c r="I6751" i="15"/>
  <c r="H6750" i="15"/>
  <c r="K6736" i="15"/>
  <c r="H6731" i="15"/>
  <c r="J6711" i="15"/>
  <c r="J6703" i="15"/>
  <c r="I6683" i="15"/>
  <c r="H6683" i="15"/>
  <c r="J6683" i="15"/>
  <c r="I6681" i="15"/>
  <c r="H6659" i="15"/>
  <c r="G6631" i="15"/>
  <c r="I6631" i="15"/>
  <c r="J6631" i="15"/>
  <c r="J6603" i="15"/>
  <c r="I6587" i="15"/>
  <c r="J6587" i="15"/>
  <c r="J6580" i="15"/>
  <c r="H6564" i="15"/>
  <c r="J6564" i="15"/>
  <c r="I6558" i="15"/>
  <c r="J6511" i="15"/>
  <c r="K6489" i="15"/>
  <c r="H6489" i="15"/>
  <c r="I6489" i="15"/>
  <c r="G6348" i="15"/>
  <c r="J6348" i="15"/>
  <c r="K6348" i="15"/>
  <c r="H6348" i="15"/>
  <c r="I6348" i="15"/>
  <c r="G6260" i="15"/>
  <c r="H6260" i="15"/>
  <c r="I6260" i="15"/>
  <c r="I6193" i="15"/>
  <c r="G6193" i="15"/>
  <c r="H6193" i="15"/>
  <c r="J6155" i="15"/>
  <c r="G6155" i="15"/>
  <c r="H6155" i="15"/>
  <c r="J6091" i="15"/>
  <c r="G6091" i="15"/>
  <c r="H6091" i="15"/>
  <c r="G6036" i="15"/>
  <c r="I6036" i="15"/>
  <c r="H6036" i="15"/>
  <c r="G6015" i="15"/>
  <c r="K6015" i="15"/>
  <c r="H6756" i="15"/>
  <c r="G6756" i="15"/>
  <c r="K6737" i="15"/>
  <c r="H6737" i="15"/>
  <c r="I6737" i="15"/>
  <c r="H6712" i="15"/>
  <c r="G6712" i="15"/>
  <c r="I6691" i="15"/>
  <c r="H6691" i="15"/>
  <c r="I6667" i="15"/>
  <c r="G6667" i="15"/>
  <c r="H6667" i="15"/>
  <c r="H6660" i="15"/>
  <c r="G6660" i="15"/>
  <c r="K6649" i="15"/>
  <c r="H6649" i="15"/>
  <c r="I6649" i="15"/>
  <c r="K6641" i="15"/>
  <c r="I6641" i="15"/>
  <c r="J6606" i="15"/>
  <c r="I6606" i="15"/>
  <c r="K6583" i="15"/>
  <c r="I6583" i="15"/>
  <c r="J6583" i="15"/>
  <c r="K6561" i="15"/>
  <c r="J6561" i="15"/>
  <c r="H6561" i="15"/>
  <c r="G6559" i="15"/>
  <c r="J6559" i="15"/>
  <c r="J6542" i="15"/>
  <c r="I6542" i="15"/>
  <c r="K6513" i="15"/>
  <c r="J6513" i="15"/>
  <c r="H6513" i="15"/>
  <c r="I6513" i="15"/>
  <c r="J6385" i="15"/>
  <c r="I6385" i="15"/>
  <c r="K6385" i="15"/>
  <c r="G6385" i="15"/>
  <c r="H6384" i="15"/>
  <c r="G6384" i="15"/>
  <c r="I6358" i="15"/>
  <c r="J6358" i="15"/>
  <c r="K6358" i="15"/>
  <c r="G6358" i="15"/>
  <c r="H6358" i="15"/>
  <c r="J6219" i="15"/>
  <c r="H6219" i="15"/>
  <c r="G6219" i="15"/>
  <c r="I6120" i="15"/>
  <c r="H6120" i="15"/>
  <c r="G6120" i="15"/>
  <c r="J6105" i="15"/>
  <c r="I6105" i="15"/>
  <c r="I6056" i="15"/>
  <c r="H6056" i="15"/>
  <c r="G6056" i="15"/>
  <c r="I5994" i="15"/>
  <c r="H5994" i="15"/>
  <c r="G5994" i="15"/>
  <c r="I6755" i="15"/>
  <c r="K6755" i="15"/>
  <c r="K6689" i="15"/>
  <c r="I6689" i="15"/>
  <c r="K6537" i="15"/>
  <c r="H6537" i="15"/>
  <c r="G6402" i="15"/>
  <c r="J6402" i="15"/>
  <c r="I6288" i="15"/>
  <c r="G6288" i="15"/>
  <c r="H6288" i="15"/>
  <c r="H7735" i="15"/>
  <c r="H7730" i="15"/>
  <c r="I7716" i="15"/>
  <c r="G7713" i="15"/>
  <c r="J7706" i="15"/>
  <c r="K7697" i="15"/>
  <c r="J7690" i="15"/>
  <c r="J7676" i="15"/>
  <c r="G7668" i="15"/>
  <c r="H7640" i="15"/>
  <c r="G7625" i="15"/>
  <c r="G7613" i="15"/>
  <c r="K7594" i="15"/>
  <c r="G7564" i="15"/>
  <c r="H7504" i="15"/>
  <c r="G7476" i="15"/>
  <c r="I7468" i="15"/>
  <c r="G7460" i="15"/>
  <c r="I7452" i="15"/>
  <c r="G7436" i="15"/>
  <c r="G7419" i="15"/>
  <c r="G7405" i="15"/>
  <c r="H7368" i="15"/>
  <c r="G7355" i="15"/>
  <c r="J7350" i="15"/>
  <c r="J7342" i="15"/>
  <c r="G7299" i="15"/>
  <c r="I7284" i="15"/>
  <c r="J7278" i="15"/>
  <c r="G7251" i="15"/>
  <c r="I7236" i="15"/>
  <c r="J7230" i="15"/>
  <c r="H7224" i="15"/>
  <c r="H7202" i="15"/>
  <c r="G7179" i="15"/>
  <c r="J7174" i="15"/>
  <c r="G7169" i="15"/>
  <c r="H7161" i="15"/>
  <c r="G7131" i="15"/>
  <c r="H7128" i="15"/>
  <c r="H7106" i="15"/>
  <c r="I7092" i="15"/>
  <c r="J7086" i="15"/>
  <c r="H7080" i="15"/>
  <c r="G7043" i="15"/>
  <c r="I7028" i="15"/>
  <c r="J7022" i="15"/>
  <c r="G7017" i="15"/>
  <c r="H7008" i="15"/>
  <c r="G6947" i="15"/>
  <c r="J6934" i="15"/>
  <c r="G6913" i="15"/>
  <c r="G6899" i="15"/>
  <c r="G6876" i="15"/>
  <c r="G6868" i="15"/>
  <c r="G6864" i="15"/>
  <c r="K6848" i="15"/>
  <c r="I6723" i="15"/>
  <c r="G6723" i="15"/>
  <c r="K6723" i="15"/>
  <c r="I6675" i="15"/>
  <c r="H6675" i="15"/>
  <c r="K6673" i="15"/>
  <c r="H6673" i="15"/>
  <c r="J6638" i="15"/>
  <c r="H6638" i="15"/>
  <c r="H6636" i="15"/>
  <c r="I6636" i="15"/>
  <c r="H6635" i="15"/>
  <c r="H6628" i="15"/>
  <c r="I6628" i="15"/>
  <c r="J6625" i="15"/>
  <c r="K6535" i="15"/>
  <c r="J6535" i="15"/>
  <c r="K6343" i="15"/>
  <c r="J6343" i="15"/>
  <c r="H6302" i="15"/>
  <c r="I6302" i="15"/>
  <c r="G6188" i="15"/>
  <c r="I6188" i="15"/>
  <c r="J6188" i="15"/>
  <c r="H6188" i="15"/>
  <c r="J6150" i="15"/>
  <c r="H6150" i="15"/>
  <c r="I6150" i="15"/>
  <c r="K6150" i="15"/>
  <c r="G6150" i="15"/>
  <c r="J6086" i="15"/>
  <c r="H6086" i="15"/>
  <c r="I6086" i="15"/>
  <c r="K6086" i="15"/>
  <c r="G6086" i="15"/>
  <c r="I6030" i="15"/>
  <c r="K6030" i="15"/>
  <c r="G6030" i="15"/>
  <c r="H6030" i="15"/>
  <c r="H5977" i="15"/>
  <c r="J5977" i="15"/>
  <c r="K6459" i="15"/>
  <c r="J6444" i="15"/>
  <c r="K6438" i="15"/>
  <c r="I6422" i="15"/>
  <c r="K6414" i="15"/>
  <c r="K6391" i="15"/>
  <c r="I6377" i="15"/>
  <c r="J6321" i="15"/>
  <c r="J6316" i="15"/>
  <c r="I6294" i="15"/>
  <c r="I6265" i="15"/>
  <c r="I6203" i="15"/>
  <c r="I6134" i="15"/>
  <c r="K6126" i="15"/>
  <c r="I6070" i="15"/>
  <c r="K6062" i="15"/>
  <c r="J6044" i="15"/>
  <c r="I5949" i="15"/>
  <c r="J5944" i="15"/>
  <c r="G5931" i="15"/>
  <c r="G5926" i="15"/>
  <c r="K5920" i="15"/>
  <c r="K5863" i="15"/>
  <c r="G5847" i="15"/>
  <c r="J5837" i="15"/>
  <c r="H5821" i="15"/>
  <c r="H5806" i="15"/>
  <c r="G5802" i="15"/>
  <c r="H5795" i="15"/>
  <c r="J5795" i="15"/>
  <c r="I5765" i="15"/>
  <c r="G5760" i="15"/>
  <c r="J5760" i="15"/>
  <c r="K5760" i="15"/>
  <c r="H5759" i="15"/>
  <c r="K5750" i="15"/>
  <c r="I5687" i="15"/>
  <c r="G5687" i="15"/>
  <c r="H5687" i="15"/>
  <c r="J5687" i="15"/>
  <c r="K5687" i="15"/>
  <c r="G5619" i="15"/>
  <c r="J5619" i="15"/>
  <c r="I5509" i="15"/>
  <c r="K5509" i="15"/>
  <c r="G5093" i="15"/>
  <c r="K5093" i="15"/>
  <c r="H5093" i="15"/>
  <c r="I5093" i="15"/>
  <c r="J5093" i="15"/>
  <c r="J6459" i="15"/>
  <c r="I6444" i="15"/>
  <c r="J6438" i="15"/>
  <c r="H6422" i="15"/>
  <c r="J6414" i="15"/>
  <c r="H6377" i="15"/>
  <c r="H6342" i="15"/>
  <c r="H6321" i="15"/>
  <c r="I6316" i="15"/>
  <c r="H6294" i="15"/>
  <c r="H6265" i="15"/>
  <c r="H6235" i="15"/>
  <c r="H6216" i="15"/>
  <c r="H6211" i="15"/>
  <c r="H6203" i="15"/>
  <c r="H6168" i="15"/>
  <c r="H6134" i="15"/>
  <c r="H6126" i="15"/>
  <c r="H6112" i="15"/>
  <c r="H6104" i="15"/>
  <c r="H6070" i="15"/>
  <c r="H6062" i="15"/>
  <c r="I6044" i="15"/>
  <c r="H6035" i="15"/>
  <c r="I6020" i="15"/>
  <c r="H6006" i="15"/>
  <c r="J5975" i="15"/>
  <c r="H5907" i="15"/>
  <c r="H5903" i="15"/>
  <c r="H5898" i="15"/>
  <c r="H5887" i="15"/>
  <c r="H5879" i="15"/>
  <c r="J5867" i="15"/>
  <c r="K5835" i="15"/>
  <c r="K5819" i="15"/>
  <c r="I5767" i="15"/>
  <c r="G5767" i="15"/>
  <c r="H5767" i="15"/>
  <c r="G5766" i="15"/>
  <c r="K5766" i="15"/>
  <c r="I5751" i="15"/>
  <c r="G5751" i="15"/>
  <c r="H5751" i="15"/>
  <c r="J5751" i="15"/>
  <c r="K5751" i="15"/>
  <c r="K5741" i="15"/>
  <c r="H5741" i="15"/>
  <c r="I5741" i="15"/>
  <c r="G5696" i="15"/>
  <c r="K5696" i="15"/>
  <c r="G5562" i="15"/>
  <c r="H5562" i="15"/>
  <c r="I5562" i="15"/>
  <c r="J5562" i="15"/>
  <c r="K5562" i="15"/>
  <c r="J5548" i="15"/>
  <c r="H5548" i="15"/>
  <c r="I5143" i="15"/>
  <c r="H5143" i="15"/>
  <c r="G5712" i="15"/>
  <c r="J5712" i="15"/>
  <c r="K5712" i="15"/>
  <c r="I5703" i="15"/>
  <c r="G5703" i="15"/>
  <c r="H5703" i="15"/>
  <c r="J5703" i="15"/>
  <c r="I5597" i="15"/>
  <c r="G5597" i="15"/>
  <c r="H5597" i="15"/>
  <c r="K5597" i="15"/>
  <c r="J5444" i="15"/>
  <c r="H5444" i="15"/>
  <c r="I5444" i="15"/>
  <c r="G5348" i="15"/>
  <c r="I5348" i="15"/>
  <c r="H5284" i="15"/>
  <c r="G5284" i="15"/>
  <c r="H5229" i="15"/>
  <c r="G5229" i="15"/>
  <c r="J5229" i="15"/>
  <c r="K5229" i="15"/>
  <c r="I5173" i="15"/>
  <c r="G5173" i="15"/>
  <c r="H5173" i="15"/>
  <c r="J5173" i="15"/>
  <c r="K5173" i="15"/>
  <c r="J5997" i="15"/>
  <c r="K5962" i="15"/>
  <c r="K5951" i="15"/>
  <c r="H5923" i="15"/>
  <c r="H5919" i="15"/>
  <c r="H5914" i="15"/>
  <c r="K5906" i="15"/>
  <c r="J5901" i="15"/>
  <c r="K5896" i="15"/>
  <c r="J5885" i="15"/>
  <c r="K5866" i="15"/>
  <c r="K5856" i="15"/>
  <c r="K5848" i="15"/>
  <c r="I5835" i="15"/>
  <c r="K5824" i="15"/>
  <c r="I5819" i="15"/>
  <c r="K5814" i="15"/>
  <c r="J5803" i="15"/>
  <c r="H5779" i="15"/>
  <c r="J5779" i="15"/>
  <c r="K5779" i="15"/>
  <c r="K5770" i="15"/>
  <c r="I5755" i="15"/>
  <c r="G5728" i="15"/>
  <c r="I5728" i="15"/>
  <c r="J5728" i="15"/>
  <c r="K5728" i="15"/>
  <c r="K5726" i="15"/>
  <c r="I5644" i="15"/>
  <c r="H5644" i="15"/>
  <c r="J5609" i="15"/>
  <c r="H5609" i="15"/>
  <c r="I5609" i="15"/>
  <c r="K5609" i="15"/>
  <c r="J5593" i="15"/>
  <c r="K5593" i="15"/>
  <c r="G5530" i="15"/>
  <c r="H5530" i="15"/>
  <c r="I5530" i="15"/>
  <c r="J5530" i="15"/>
  <c r="K5530" i="15"/>
  <c r="I5410" i="15"/>
  <c r="H5410" i="15"/>
  <c r="K5410" i="15"/>
  <c r="I5153" i="15"/>
  <c r="G5153" i="15"/>
  <c r="K5153" i="15"/>
  <c r="I5997" i="15"/>
  <c r="H5982" i="15"/>
  <c r="I5951" i="15"/>
  <c r="K5946" i="15"/>
  <c r="H5906" i="15"/>
  <c r="J5896" i="15"/>
  <c r="K5874" i="15"/>
  <c r="I5866" i="15"/>
  <c r="K5859" i="15"/>
  <c r="J5856" i="15"/>
  <c r="J5848" i="15"/>
  <c r="H5835" i="15"/>
  <c r="K5827" i="15"/>
  <c r="H5819" i="15"/>
  <c r="K5808" i="15"/>
  <c r="I5803" i="15"/>
  <c r="J5787" i="15"/>
  <c r="G5787" i="15"/>
  <c r="J5771" i="15"/>
  <c r="G5771" i="15"/>
  <c r="H5771" i="15"/>
  <c r="I5771" i="15"/>
  <c r="K5757" i="15"/>
  <c r="H5757" i="15"/>
  <c r="I5757" i="15"/>
  <c r="H5755" i="15"/>
  <c r="J5744" i="15"/>
  <c r="I5719" i="15"/>
  <c r="G5719" i="15"/>
  <c r="H5719" i="15"/>
  <c r="J5719" i="15"/>
  <c r="K5719" i="15"/>
  <c r="K5693" i="15"/>
  <c r="H5693" i="15"/>
  <c r="I5693" i="15"/>
  <c r="H5691" i="15"/>
  <c r="K5691" i="15"/>
  <c r="I5542" i="15"/>
  <c r="J5542" i="15"/>
  <c r="K5542" i="15"/>
  <c r="J5505" i="15"/>
  <c r="G5505" i="15"/>
  <c r="H5505" i="15"/>
  <c r="I5505" i="15"/>
  <c r="K5505" i="15"/>
  <c r="G5300" i="15"/>
  <c r="H5300" i="15"/>
  <c r="G5261" i="15"/>
  <c r="H5261" i="15"/>
  <c r="I5261" i="15"/>
  <c r="J5261" i="15"/>
  <c r="K5261" i="15"/>
  <c r="J6619" i="15"/>
  <c r="J6609" i="15"/>
  <c r="J6599" i="15"/>
  <c r="I6529" i="15"/>
  <c r="I6519" i="15"/>
  <c r="I6505" i="15"/>
  <c r="J6495" i="15"/>
  <c r="J6481" i="15"/>
  <c r="H6476" i="15"/>
  <c r="J6468" i="15"/>
  <c r="I6465" i="15"/>
  <c r="J6454" i="15"/>
  <c r="H6445" i="15"/>
  <c r="G6443" i="15"/>
  <c r="G6435" i="15"/>
  <c r="K6429" i="15"/>
  <c r="I6423" i="15"/>
  <c r="K6418" i="15"/>
  <c r="I6406" i="15"/>
  <c r="I6398" i="15"/>
  <c r="K6386" i="15"/>
  <c r="J6378" i="15"/>
  <c r="J6353" i="15"/>
  <c r="H6345" i="15"/>
  <c r="G6339" i="15"/>
  <c r="G6331" i="15"/>
  <c r="I6324" i="15"/>
  <c r="G6318" i="15"/>
  <c r="H6304" i="15"/>
  <c r="H6296" i="15"/>
  <c r="I6291" i="15"/>
  <c r="G6283" i="15"/>
  <c r="H6276" i="15"/>
  <c r="I6270" i="15"/>
  <c r="H6267" i="15"/>
  <c r="I6262" i="15"/>
  <c r="G6257" i="15"/>
  <c r="I6251" i="15"/>
  <c r="G6240" i="15"/>
  <c r="G6224" i="15"/>
  <c r="H6214" i="15"/>
  <c r="G6209" i="15"/>
  <c r="J6204" i="15"/>
  <c r="H6201" i="15"/>
  <c r="H6196" i="15"/>
  <c r="G6190" i="15"/>
  <c r="I6185" i="15"/>
  <c r="I6179" i="15"/>
  <c r="H6166" i="15"/>
  <c r="H6158" i="15"/>
  <c r="G6144" i="15"/>
  <c r="H6136" i="15"/>
  <c r="G6131" i="15"/>
  <c r="G6123" i="15"/>
  <c r="G6110" i="15"/>
  <c r="H6102" i="15"/>
  <c r="H6094" i="15"/>
  <c r="G6080" i="15"/>
  <c r="H6072" i="15"/>
  <c r="G6067" i="15"/>
  <c r="G6059" i="15"/>
  <c r="I6052" i="15"/>
  <c r="K6046" i="15"/>
  <c r="G6043" i="15"/>
  <c r="H6038" i="15"/>
  <c r="G6033" i="15"/>
  <c r="I6027" i="15"/>
  <c r="K6017" i="15"/>
  <c r="I6012" i="15"/>
  <c r="G6009" i="15"/>
  <c r="K6002" i="15"/>
  <c r="H5997" i="15"/>
  <c r="K5990" i="15"/>
  <c r="G5982" i="15"/>
  <c r="J5968" i="15"/>
  <c r="I5961" i="15"/>
  <c r="H5951" i="15"/>
  <c r="H5946" i="15"/>
  <c r="I5937" i="15"/>
  <c r="J5932" i="15"/>
  <c r="J5927" i="15"/>
  <c r="I5922" i="15"/>
  <c r="I5916" i="15"/>
  <c r="I5911" i="15"/>
  <c r="G5906" i="15"/>
  <c r="K5899" i="15"/>
  <c r="I5896" i="15"/>
  <c r="K5888" i="15"/>
  <c r="I5882" i="15"/>
  <c r="I5874" i="15"/>
  <c r="H5866" i="15"/>
  <c r="J5859" i="15"/>
  <c r="I5856" i="15"/>
  <c r="I5848" i="15"/>
  <c r="J5839" i="15"/>
  <c r="J5827" i="15"/>
  <c r="K5823" i="15"/>
  <c r="K5811" i="15"/>
  <c r="I5808" i="15"/>
  <c r="H5803" i="15"/>
  <c r="K5795" i="15"/>
  <c r="J5786" i="15"/>
  <c r="K5786" i="15"/>
  <c r="J5768" i="15"/>
  <c r="J5746" i="15"/>
  <c r="G5746" i="15"/>
  <c r="H5746" i="15"/>
  <c r="I5746" i="15"/>
  <c r="G5707" i="15"/>
  <c r="H5707" i="15"/>
  <c r="K5707" i="15"/>
  <c r="G5680" i="15"/>
  <c r="J5680" i="15"/>
  <c r="K5680" i="15"/>
  <c r="I5601" i="15"/>
  <c r="J5369" i="15"/>
  <c r="G5369" i="15"/>
  <c r="H5369" i="15"/>
  <c r="K5369" i="15"/>
  <c r="I5339" i="15"/>
  <c r="K5339" i="15"/>
  <c r="J5270" i="15"/>
  <c r="K5270" i="15"/>
  <c r="I5101" i="15"/>
  <c r="J5101" i="15"/>
  <c r="H6619" i="15"/>
  <c r="I6609" i="15"/>
  <c r="I6599" i="15"/>
  <c r="I6585" i="15"/>
  <c r="J6575" i="15"/>
  <c r="J6551" i="15"/>
  <c r="J6539" i="15"/>
  <c r="H6529" i="15"/>
  <c r="J6516" i="15"/>
  <c r="H6505" i="15"/>
  <c r="I6494" i="15"/>
  <c r="I6481" i="15"/>
  <c r="J6474" i="15"/>
  <c r="H6468" i="15"/>
  <c r="J6462" i="15"/>
  <c r="I6454" i="15"/>
  <c r="G6445" i="15"/>
  <c r="H6441" i="15"/>
  <c r="K6434" i="15"/>
  <c r="I6427" i="15"/>
  <c r="K6422" i="15"/>
  <c r="J6417" i="15"/>
  <c r="G6398" i="15"/>
  <c r="K6377" i="15"/>
  <c r="H6371" i="15"/>
  <c r="I6353" i="15"/>
  <c r="G6345" i="15"/>
  <c r="H6324" i="15"/>
  <c r="H6313" i="15"/>
  <c r="H6291" i="15"/>
  <c r="H6280" i="15"/>
  <c r="H6275" i="15"/>
  <c r="G6267" i="15"/>
  <c r="H6262" i="15"/>
  <c r="G6256" i="15"/>
  <c r="H6251" i="15"/>
  <c r="H6238" i="15"/>
  <c r="G6214" i="15"/>
  <c r="G6208" i="15"/>
  <c r="I6204" i="15"/>
  <c r="G6201" i="15"/>
  <c r="H6195" i="15"/>
  <c r="H6185" i="15"/>
  <c r="H6179" i="15"/>
  <c r="H6171" i="15"/>
  <c r="G6166" i="15"/>
  <c r="G6158" i="15"/>
  <c r="G6136" i="15"/>
  <c r="H6128" i="15"/>
  <c r="H6107" i="15"/>
  <c r="G6102" i="15"/>
  <c r="G6094" i="15"/>
  <c r="G6072" i="15"/>
  <c r="H6064" i="15"/>
  <c r="I6057" i="15"/>
  <c r="H6052" i="15"/>
  <c r="H6046" i="15"/>
  <c r="G6038" i="15"/>
  <c r="K6031" i="15"/>
  <c r="H6027" i="15"/>
  <c r="H6017" i="15"/>
  <c r="H6012" i="15"/>
  <c r="K6007" i="15"/>
  <c r="K5995" i="15"/>
  <c r="I5990" i="15"/>
  <c r="K5979" i="15"/>
  <c r="I5968" i="15"/>
  <c r="G5951" i="15"/>
  <c r="G5946" i="15"/>
  <c r="J5931" i="15"/>
  <c r="H5927" i="15"/>
  <c r="H5922" i="15"/>
  <c r="G5916" i="15"/>
  <c r="I5909" i="15"/>
  <c r="I5904" i="15"/>
  <c r="H5899" i="15"/>
  <c r="J5888" i="15"/>
  <c r="J5880" i="15"/>
  <c r="K5872" i="15"/>
  <c r="G5866" i="15"/>
  <c r="H5859" i="15"/>
  <c r="K5855" i="15"/>
  <c r="K5847" i="15"/>
  <c r="K5834" i="15"/>
  <c r="G5827" i="15"/>
  <c r="K5822" i="15"/>
  <c r="K5818" i="15"/>
  <c r="J5811" i="15"/>
  <c r="K5807" i="15"/>
  <c r="G5795" i="15"/>
  <c r="I5791" i="15"/>
  <c r="K5791" i="15"/>
  <c r="I5789" i="15"/>
  <c r="K5774" i="15"/>
  <c r="K5767" i="15"/>
  <c r="I5760" i="15"/>
  <c r="J5696" i="15"/>
  <c r="J5648" i="15"/>
  <c r="J5614" i="15"/>
  <c r="K5614" i="15"/>
  <c r="I5605" i="15"/>
  <c r="K5605" i="15"/>
  <c r="J5497" i="15"/>
  <c r="H5497" i="15"/>
  <c r="G5256" i="15"/>
  <c r="J5256" i="15"/>
  <c r="G5240" i="15"/>
  <c r="H5240" i="15"/>
  <c r="I5240" i="15"/>
  <c r="J5240" i="15"/>
  <c r="K5240" i="15"/>
  <c r="K6444" i="15"/>
  <c r="K6321" i="15"/>
  <c r="K6316" i="15"/>
  <c r="K6294" i="15"/>
  <c r="K6265" i="15"/>
  <c r="K6134" i="15"/>
  <c r="K6070" i="15"/>
  <c r="J5949" i="15"/>
  <c r="K5944" i="15"/>
  <c r="H5931" i="15"/>
  <c r="H5847" i="15"/>
  <c r="K5806" i="15"/>
  <c r="K5802" i="15"/>
  <c r="G5790" i="15"/>
  <c r="K5790" i="15"/>
  <c r="G5776" i="15"/>
  <c r="I5776" i="15"/>
  <c r="J5776" i="15"/>
  <c r="I5775" i="15"/>
  <c r="K5775" i="15"/>
  <c r="K5759" i="15"/>
  <c r="J5755" i="15"/>
  <c r="K5755" i="15"/>
  <c r="G5744" i="15"/>
  <c r="K5744" i="15"/>
  <c r="I5723" i="15"/>
  <c r="G5723" i="15"/>
  <c r="H5723" i="15"/>
  <c r="J5723" i="15"/>
  <c r="G5698" i="15"/>
  <c r="H5698" i="15"/>
  <c r="H5652" i="15"/>
  <c r="I5652" i="15"/>
  <c r="J5652" i="15"/>
  <c r="I5522" i="15"/>
  <c r="H5522" i="15"/>
  <c r="K5522" i="15"/>
  <c r="G5418" i="15"/>
  <c r="H5418" i="15"/>
  <c r="I5418" i="15"/>
  <c r="J5418" i="15"/>
  <c r="K5418" i="15"/>
  <c r="I5291" i="15"/>
  <c r="J5291" i="15"/>
  <c r="K5291" i="15"/>
  <c r="I5205" i="15"/>
  <c r="G5205" i="15"/>
  <c r="K5205" i="15"/>
  <c r="H5133" i="15"/>
  <c r="K5133" i="15"/>
  <c r="I5133" i="15"/>
  <c r="J5133" i="15"/>
  <c r="J5068" i="15"/>
  <c r="H5068" i="15"/>
  <c r="G5068" i="15"/>
  <c r="K5050" i="15"/>
  <c r="I5050" i="15"/>
  <c r="J5050" i="15"/>
  <c r="I5033" i="15"/>
  <c r="G5033" i="15"/>
  <c r="K5033" i="15"/>
  <c r="K4815" i="15"/>
  <c r="I4815" i="15"/>
  <c r="J4815" i="15"/>
  <c r="G4663" i="15"/>
  <c r="I4663" i="15"/>
  <c r="J4663" i="15"/>
  <c r="G4468" i="15"/>
  <c r="H4468" i="15"/>
  <c r="G4425" i="15"/>
  <c r="H4425" i="15"/>
  <c r="I4425" i="15"/>
  <c r="J4425" i="15"/>
  <c r="K4425" i="15"/>
  <c r="J4353" i="15"/>
  <c r="H4353" i="15"/>
  <c r="K5498" i="15"/>
  <c r="J5466" i="15"/>
  <c r="K5441" i="15"/>
  <c r="J5434" i="15"/>
  <c r="J5386" i="15"/>
  <c r="K5258" i="15"/>
  <c r="H5181" i="15"/>
  <c r="G5181" i="15"/>
  <c r="H5162" i="15"/>
  <c r="K5162" i="15"/>
  <c r="J5132" i="15"/>
  <c r="G5132" i="15"/>
  <c r="G5122" i="15"/>
  <c r="I5122" i="15"/>
  <c r="J5100" i="15"/>
  <c r="H5100" i="15"/>
  <c r="G5008" i="15"/>
  <c r="I5008" i="15"/>
  <c r="J5008" i="15"/>
  <c r="H4997" i="15"/>
  <c r="I4997" i="15"/>
  <c r="J4997" i="15"/>
  <c r="K4997" i="15"/>
  <c r="I4977" i="15"/>
  <c r="K4977" i="15"/>
  <c r="I4897" i="15"/>
  <c r="H4897" i="15"/>
  <c r="J4897" i="15"/>
  <c r="K4897" i="15"/>
  <c r="H4787" i="15"/>
  <c r="K4787" i="15"/>
  <c r="J4757" i="15"/>
  <c r="H4757" i="15"/>
  <c r="I4757" i="15"/>
  <c r="I4680" i="15"/>
  <c r="G4680" i="15"/>
  <c r="J4680" i="15"/>
  <c r="G4453" i="15"/>
  <c r="H4453" i="15"/>
  <c r="K4453" i="15"/>
  <c r="J4408" i="15"/>
  <c r="H4408" i="15"/>
  <c r="H4379" i="15"/>
  <c r="G4379" i="15"/>
  <c r="K5742" i="15"/>
  <c r="H5683" i="15"/>
  <c r="K5670" i="15"/>
  <c r="H5662" i="15"/>
  <c r="H5646" i="15"/>
  <c r="J5626" i="15"/>
  <c r="I5620" i="15"/>
  <c r="K5617" i="15"/>
  <c r="H5606" i="15"/>
  <c r="J5586" i="15"/>
  <c r="H5569" i="15"/>
  <c r="H5553" i="15"/>
  <c r="H5546" i="15"/>
  <c r="K5538" i="15"/>
  <c r="J5498" i="15"/>
  <c r="I5492" i="15"/>
  <c r="K5473" i="15"/>
  <c r="I5466" i="15"/>
  <c r="K5446" i="15"/>
  <c r="I5441" i="15"/>
  <c r="I5434" i="15"/>
  <c r="K5393" i="15"/>
  <c r="I5386" i="15"/>
  <c r="H5367" i="15"/>
  <c r="J5352" i="15"/>
  <c r="H5338" i="15"/>
  <c r="K5329" i="15"/>
  <c r="J5323" i="15"/>
  <c r="J5307" i="15"/>
  <c r="K5301" i="15"/>
  <c r="K5293" i="15"/>
  <c r="J5288" i="15"/>
  <c r="K5273" i="15"/>
  <c r="J5266" i="15"/>
  <c r="J5258" i="15"/>
  <c r="K5217" i="15"/>
  <c r="J5200" i="15"/>
  <c r="I5192" i="15"/>
  <c r="H5170" i="15"/>
  <c r="J5170" i="15"/>
  <c r="K5157" i="15"/>
  <c r="J5096" i="15"/>
  <c r="G5088" i="15"/>
  <c r="H5088" i="15"/>
  <c r="I5088" i="15"/>
  <c r="K5077" i="15"/>
  <c r="G5077" i="15"/>
  <c r="H5077" i="15"/>
  <c r="I5077" i="15"/>
  <c r="J5077" i="15"/>
  <c r="I5057" i="15"/>
  <c r="G5057" i="15"/>
  <c r="K5057" i="15"/>
  <c r="I4912" i="15"/>
  <c r="H4912" i="15"/>
  <c r="K4912" i="15"/>
  <c r="H4894" i="15"/>
  <c r="J4894" i="15"/>
  <c r="G4745" i="15"/>
  <c r="J4745" i="15"/>
  <c r="J4716" i="15"/>
  <c r="G4716" i="15"/>
  <c r="H4716" i="15"/>
  <c r="I4716" i="15"/>
  <c r="I4604" i="15"/>
  <c r="K4604" i="15"/>
  <c r="G4463" i="15"/>
  <c r="H4463" i="15"/>
  <c r="I4463" i="15"/>
  <c r="J4463" i="15"/>
  <c r="K4463" i="15"/>
  <c r="H4397" i="15"/>
  <c r="J4397" i="15"/>
  <c r="K4397" i="15"/>
  <c r="G4327" i="15"/>
  <c r="H4327" i="15"/>
  <c r="K4327" i="15"/>
  <c r="H4268" i="15"/>
  <c r="G4268" i="15"/>
  <c r="I4268" i="15"/>
  <c r="J4268" i="15"/>
  <c r="K4268" i="15"/>
  <c r="H4260" i="15"/>
  <c r="G4260" i="15"/>
  <c r="K4260" i="15"/>
  <c r="H5742" i="15"/>
  <c r="H5734" i="15"/>
  <c r="H5714" i="15"/>
  <c r="K5675" i="15"/>
  <c r="G5662" i="15"/>
  <c r="G5646" i="15"/>
  <c r="J5636" i="15"/>
  <c r="I5626" i="15"/>
  <c r="G5617" i="15"/>
  <c r="G5606" i="15"/>
  <c r="G5586" i="15"/>
  <c r="K5578" i="15"/>
  <c r="K5574" i="15"/>
  <c r="G5569" i="15"/>
  <c r="K5557" i="15"/>
  <c r="G5553" i="15"/>
  <c r="H5538" i="15"/>
  <c r="I5524" i="15"/>
  <c r="H5513" i="15"/>
  <c r="I5498" i="15"/>
  <c r="H5492" i="15"/>
  <c r="K5478" i="15"/>
  <c r="I5473" i="15"/>
  <c r="H5466" i="15"/>
  <c r="K5458" i="15"/>
  <c r="H5452" i="15"/>
  <c r="J5446" i="15"/>
  <c r="H5441" i="15"/>
  <c r="H5434" i="15"/>
  <c r="K5426" i="15"/>
  <c r="I5412" i="15"/>
  <c r="K5398" i="15"/>
  <c r="I5393" i="15"/>
  <c r="H5386" i="15"/>
  <c r="K5378" i="15"/>
  <c r="I5370" i="15"/>
  <c r="G5367" i="15"/>
  <c r="H5356" i="15"/>
  <c r="J5351" i="15"/>
  <c r="I5341" i="15"/>
  <c r="H5329" i="15"/>
  <c r="G5321" i="15"/>
  <c r="K5313" i="15"/>
  <c r="J5301" i="15"/>
  <c r="H5293" i="15"/>
  <c r="H5288" i="15"/>
  <c r="G5266" i="15"/>
  <c r="I5258" i="15"/>
  <c r="K5251" i="15"/>
  <c r="I5232" i="15"/>
  <c r="H5223" i="15"/>
  <c r="G5217" i="15"/>
  <c r="J5208" i="15"/>
  <c r="H5192" i="15"/>
  <c r="H5186" i="15"/>
  <c r="J5186" i="15"/>
  <c r="J5184" i="15"/>
  <c r="H5175" i="15"/>
  <c r="H5148" i="15"/>
  <c r="K5109" i="15"/>
  <c r="G5109" i="15"/>
  <c r="H5109" i="15"/>
  <c r="I5097" i="15"/>
  <c r="G5097" i="15"/>
  <c r="G5040" i="15"/>
  <c r="H5040" i="15"/>
  <c r="I5040" i="15"/>
  <c r="J5029" i="15"/>
  <c r="G5029" i="15"/>
  <c r="H5029" i="15"/>
  <c r="I5029" i="15"/>
  <c r="G4984" i="15"/>
  <c r="I4984" i="15"/>
  <c r="J4984" i="15"/>
  <c r="I4973" i="15"/>
  <c r="K4973" i="15"/>
  <c r="G4973" i="15"/>
  <c r="H4973" i="15"/>
  <c r="J4973" i="15"/>
  <c r="K4879" i="15"/>
  <c r="J4879" i="15"/>
  <c r="J4863" i="15"/>
  <c r="K4630" i="15"/>
  <c r="I4630" i="15"/>
  <c r="G4581" i="15"/>
  <c r="J4581" i="15"/>
  <c r="K4581" i="15"/>
  <c r="J4556" i="15"/>
  <c r="G4556" i="15"/>
  <c r="K4556" i="15"/>
  <c r="G4449" i="15"/>
  <c r="H4449" i="15"/>
  <c r="I4449" i="15"/>
  <c r="J4449" i="15"/>
  <c r="K4449" i="15"/>
  <c r="I4307" i="15"/>
  <c r="G4307" i="15"/>
  <c r="G4306" i="15"/>
  <c r="I4306" i="15"/>
  <c r="K5633" i="15"/>
  <c r="K5625" i="15"/>
  <c r="K5585" i="15"/>
  <c r="J5578" i="15"/>
  <c r="G5574" i="15"/>
  <c r="I5567" i="15"/>
  <c r="I5556" i="15"/>
  <c r="H5545" i="15"/>
  <c r="K5537" i="15"/>
  <c r="H5524" i="15"/>
  <c r="K5510" i="15"/>
  <c r="H5498" i="15"/>
  <c r="K5490" i="15"/>
  <c r="H5484" i="15"/>
  <c r="J5478" i="15"/>
  <c r="H5473" i="15"/>
  <c r="H5458" i="15"/>
  <c r="K5445" i="15"/>
  <c r="G5441" i="15"/>
  <c r="H5426" i="15"/>
  <c r="H5412" i="15"/>
  <c r="H5404" i="15"/>
  <c r="J5398" i="15"/>
  <c r="H5393" i="15"/>
  <c r="J5378" i="15"/>
  <c r="I5365" i="15"/>
  <c r="G5356" i="15"/>
  <c r="H5351" i="15"/>
  <c r="H5340" i="15"/>
  <c r="K5337" i="15"/>
  <c r="G5326" i="15"/>
  <c r="K5320" i="15"/>
  <c r="K5312" i="15"/>
  <c r="K5306" i="15"/>
  <c r="I5301" i="15"/>
  <c r="K5286" i="15"/>
  <c r="I5272" i="15"/>
  <c r="K5264" i="15"/>
  <c r="H5258" i="15"/>
  <c r="K5250" i="15"/>
  <c r="J5221" i="15"/>
  <c r="I5216" i="15"/>
  <c r="H5207" i="15"/>
  <c r="K5197" i="15"/>
  <c r="I5184" i="15"/>
  <c r="H5149" i="15"/>
  <c r="J5149" i="15"/>
  <c r="K5149" i="15"/>
  <c r="J5146" i="15"/>
  <c r="G5128" i="15"/>
  <c r="I5128" i="15"/>
  <c r="J5128" i="15"/>
  <c r="G5064" i="15"/>
  <c r="H5064" i="15"/>
  <c r="I5064" i="15"/>
  <c r="J5064" i="15"/>
  <c r="I5025" i="15"/>
  <c r="K5025" i="15"/>
  <c r="K4970" i="15"/>
  <c r="J4970" i="15"/>
  <c r="I4941" i="15"/>
  <c r="H4941" i="15"/>
  <c r="J4941" i="15"/>
  <c r="K4941" i="15"/>
  <c r="J4917" i="15"/>
  <c r="H4917" i="15"/>
  <c r="I4917" i="15"/>
  <c r="K4917" i="15"/>
  <c r="J4865" i="15"/>
  <c r="G4865" i="15"/>
  <c r="H4865" i="15"/>
  <c r="G4834" i="15"/>
  <c r="I4834" i="15"/>
  <c r="J4834" i="15"/>
  <c r="K4567" i="15"/>
  <c r="G4567" i="15"/>
  <c r="J4567" i="15"/>
  <c r="K4527" i="15"/>
  <c r="G4527" i="15"/>
  <c r="H4527" i="15"/>
  <c r="I4527" i="15"/>
  <c r="J4527" i="15"/>
  <c r="G4359" i="15"/>
  <c r="H4359" i="15"/>
  <c r="I4359" i="15"/>
  <c r="J4359" i="15"/>
  <c r="H4336" i="15"/>
  <c r="G4336" i="15"/>
  <c r="K4336" i="15"/>
  <c r="K5666" i="15"/>
  <c r="J5650" i="15"/>
  <c r="I5633" i="15"/>
  <c r="I5585" i="15"/>
  <c r="H5556" i="15"/>
  <c r="I5537" i="15"/>
  <c r="H5516" i="15"/>
  <c r="J5510" i="15"/>
  <c r="H5490" i="15"/>
  <c r="K5477" i="15"/>
  <c r="G5473" i="15"/>
  <c r="H5465" i="15"/>
  <c r="H5433" i="15"/>
  <c r="I5425" i="15"/>
  <c r="K5397" i="15"/>
  <c r="G5393" i="15"/>
  <c r="H5385" i="15"/>
  <c r="K5362" i="15"/>
  <c r="G5351" i="15"/>
  <c r="K5336" i="15"/>
  <c r="J5320" i="15"/>
  <c r="H5312" i="15"/>
  <c r="H5306" i="15"/>
  <c r="G5301" i="15"/>
  <c r="J5264" i="15"/>
  <c r="H5250" i="15"/>
  <c r="I5221" i="15"/>
  <c r="G5212" i="15"/>
  <c r="G5200" i="15"/>
  <c r="I5200" i="15"/>
  <c r="H5197" i="15"/>
  <c r="J5162" i="15"/>
  <c r="I5157" i="15"/>
  <c r="H5157" i="15"/>
  <c r="J5157" i="15"/>
  <c r="J5112" i="15"/>
  <c r="G5096" i="15"/>
  <c r="H5096" i="15"/>
  <c r="K5002" i="15"/>
  <c r="I5002" i="15"/>
  <c r="J5002" i="15"/>
  <c r="J4946" i="15"/>
  <c r="G4900" i="15"/>
  <c r="I4821" i="15"/>
  <c r="H4821" i="15"/>
  <c r="K4821" i="15"/>
  <c r="J4764" i="15"/>
  <c r="H4764" i="15"/>
  <c r="I4764" i="15"/>
  <c r="K4719" i="15"/>
  <c r="H4719" i="15"/>
  <c r="I4719" i="15"/>
  <c r="K4687" i="15"/>
  <c r="G4687" i="15"/>
  <c r="H4687" i="15"/>
  <c r="J4687" i="15"/>
  <c r="G4538" i="15"/>
  <c r="H4538" i="15"/>
  <c r="H4390" i="15"/>
  <c r="G4390" i="15"/>
  <c r="I4390" i="15"/>
  <c r="J4369" i="15"/>
  <c r="H4369" i="15"/>
  <c r="G4287" i="15"/>
  <c r="J4287" i="15"/>
  <c r="J5164" i="15"/>
  <c r="G5164" i="15"/>
  <c r="I5113" i="15"/>
  <c r="G5113" i="15"/>
  <c r="K5113" i="15"/>
  <c r="I5105" i="15"/>
  <c r="G5105" i="15"/>
  <c r="I5021" i="15"/>
  <c r="G5021" i="15"/>
  <c r="H5021" i="15"/>
  <c r="J5021" i="15"/>
  <c r="K5021" i="15"/>
  <c r="I5001" i="15"/>
  <c r="K5001" i="15"/>
  <c r="G4923" i="15"/>
  <c r="K4923" i="15"/>
  <c r="K4903" i="15"/>
  <c r="I4903" i="15"/>
  <c r="J4853" i="15"/>
  <c r="H4853" i="15"/>
  <c r="I4853" i="15"/>
  <c r="K4853" i="15"/>
  <c r="H4706" i="15"/>
  <c r="J4706" i="15"/>
  <c r="G4490" i="15"/>
  <c r="H4490" i="15"/>
  <c r="I4404" i="15"/>
  <c r="G4404" i="15"/>
  <c r="J4404" i="15"/>
  <c r="I5081" i="15"/>
  <c r="G5081" i="15"/>
  <c r="K5081" i="15"/>
  <c r="K5069" i="15"/>
  <c r="I5069" i="15"/>
  <c r="J5069" i="15"/>
  <c r="H4936" i="15"/>
  <c r="I4936" i="15"/>
  <c r="J4936" i="15"/>
  <c r="K4936" i="15"/>
  <c r="I4922" i="15"/>
  <c r="K4922" i="15"/>
  <c r="K4871" i="15"/>
  <c r="G4871" i="15"/>
  <c r="H4871" i="15"/>
  <c r="J4871" i="15"/>
  <c r="I4829" i="15"/>
  <c r="G4829" i="15"/>
  <c r="H4829" i="15"/>
  <c r="K4829" i="15"/>
  <c r="I4728" i="15"/>
  <c r="G4728" i="15"/>
  <c r="J4728" i="15"/>
  <c r="K4652" i="15"/>
  <c r="G4652" i="15"/>
  <c r="I4652" i="15"/>
  <c r="K4639" i="15"/>
  <c r="G4639" i="15"/>
  <c r="H4639" i="15"/>
  <c r="I4639" i="15"/>
  <c r="J4639" i="15"/>
  <c r="G4458" i="15"/>
  <c r="H4458" i="15"/>
  <c r="H4442" i="15"/>
  <c r="I4442" i="15"/>
  <c r="K4362" i="15"/>
  <c r="I4362" i="15"/>
  <c r="I4227" i="15"/>
  <c r="G4227" i="15"/>
  <c r="K4201" i="15"/>
  <c r="G4201" i="15"/>
  <c r="H4201" i="15"/>
  <c r="I4201" i="15"/>
  <c r="J4201" i="15"/>
  <c r="G4117" i="15"/>
  <c r="J4117" i="15"/>
  <c r="I4115" i="15"/>
  <c r="J4115" i="15"/>
  <c r="G4096" i="15"/>
  <c r="I4096" i="15"/>
  <c r="I4025" i="15"/>
  <c r="G4025" i="15"/>
  <c r="H4025" i="15"/>
  <c r="K4025" i="15"/>
  <c r="G3898" i="15"/>
  <c r="I3898" i="15"/>
  <c r="J3898" i="15"/>
  <c r="K3898" i="15"/>
  <c r="G3718" i="15"/>
  <c r="K3718" i="15"/>
  <c r="J4949" i="15"/>
  <c r="K4933" i="15"/>
  <c r="K4797" i="15"/>
  <c r="K4781" i="15"/>
  <c r="K4741" i="15"/>
  <c r="K4725" i="15"/>
  <c r="K4653" i="15"/>
  <c r="K4612" i="15"/>
  <c r="J4589" i="15"/>
  <c r="I4557" i="15"/>
  <c r="K4549" i="15"/>
  <c r="J4543" i="15"/>
  <c r="I4495" i="15"/>
  <c r="I4479" i="15"/>
  <c r="K4454" i="15"/>
  <c r="J4364" i="15"/>
  <c r="H4340" i="15"/>
  <c r="J4340" i="15"/>
  <c r="G4297" i="15"/>
  <c r="I4297" i="15"/>
  <c r="K4172" i="15"/>
  <c r="H4172" i="15"/>
  <c r="I4172" i="15"/>
  <c r="J4172" i="15"/>
  <c r="H4066" i="15"/>
  <c r="G4066" i="15"/>
  <c r="I4066" i="15"/>
  <c r="J4066" i="15"/>
  <c r="K4066" i="15"/>
  <c r="I3857" i="15"/>
  <c r="H3857" i="15"/>
  <c r="K3857" i="15"/>
  <c r="G3837" i="15"/>
  <c r="I3837" i="15"/>
  <c r="J3837" i="15"/>
  <c r="K3837" i="15"/>
  <c r="K3634" i="15"/>
  <c r="J3634" i="15"/>
  <c r="J4960" i="15"/>
  <c r="I4949" i="15"/>
  <c r="I4933" i="15"/>
  <c r="I4860" i="15"/>
  <c r="I4797" i="15"/>
  <c r="I4781" i="15"/>
  <c r="I4766" i="15"/>
  <c r="I4758" i="15"/>
  <c r="K4747" i="15"/>
  <c r="I4741" i="15"/>
  <c r="J4725" i="15"/>
  <c r="J4721" i="15"/>
  <c r="I4708" i="15"/>
  <c r="K4701" i="15"/>
  <c r="J4681" i="15"/>
  <c r="I4669" i="15"/>
  <c r="H4653" i="15"/>
  <c r="K4645" i="15"/>
  <c r="I4612" i="15"/>
  <c r="J4605" i="15"/>
  <c r="J4592" i="15"/>
  <c r="I4589" i="15"/>
  <c r="J4568" i="15"/>
  <c r="H4557" i="15"/>
  <c r="J4549" i="15"/>
  <c r="I4543" i="15"/>
  <c r="K4540" i="15"/>
  <c r="J4533" i="15"/>
  <c r="K4507" i="15"/>
  <c r="H4495" i="15"/>
  <c r="J4485" i="15"/>
  <c r="H4479" i="15"/>
  <c r="I4454" i="15"/>
  <c r="J4439" i="15"/>
  <c r="K4429" i="15"/>
  <c r="K4410" i="15"/>
  <c r="K4391" i="15"/>
  <c r="I4364" i="15"/>
  <c r="J4316" i="15"/>
  <c r="G4295" i="15"/>
  <c r="K4295" i="15"/>
  <c r="K4292" i="15"/>
  <c r="H4256" i="15"/>
  <c r="G4256" i="15"/>
  <c r="J4249" i="15"/>
  <c r="H4233" i="15"/>
  <c r="I4233" i="15"/>
  <c r="K4233" i="15"/>
  <c r="H4149" i="15"/>
  <c r="G4149" i="15"/>
  <c r="I4149" i="15"/>
  <c r="J4149" i="15"/>
  <c r="K4149" i="15"/>
  <c r="J4034" i="15"/>
  <c r="H4034" i="15"/>
  <c r="I4034" i="15"/>
  <c r="I4033" i="15"/>
  <c r="H4033" i="15"/>
  <c r="K3923" i="15"/>
  <c r="J3923" i="15"/>
  <c r="I3725" i="15"/>
  <c r="G3725" i="15"/>
  <c r="H3725" i="15"/>
  <c r="J3725" i="15"/>
  <c r="K3725" i="15"/>
  <c r="I3656" i="15"/>
  <c r="G3656" i="15"/>
  <c r="H3656" i="15"/>
  <c r="J3656" i="15"/>
  <c r="K3656" i="15"/>
  <c r="G3643" i="15"/>
  <c r="I3643" i="15"/>
  <c r="J3520" i="15"/>
  <c r="G3520" i="15"/>
  <c r="H3520" i="15"/>
  <c r="I3520" i="15"/>
  <c r="K3520" i="15"/>
  <c r="J5045" i="15"/>
  <c r="K5013" i="15"/>
  <c r="K4989" i="15"/>
  <c r="J4965" i="15"/>
  <c r="I4960" i="15"/>
  <c r="K4953" i="15"/>
  <c r="H4949" i="15"/>
  <c r="H4933" i="15"/>
  <c r="K4885" i="15"/>
  <c r="H4860" i="15"/>
  <c r="J4847" i="15"/>
  <c r="K4840" i="15"/>
  <c r="I4806" i="15"/>
  <c r="J4802" i="15"/>
  <c r="H4797" i="15"/>
  <c r="J4791" i="15"/>
  <c r="H4781" i="15"/>
  <c r="I4774" i="15"/>
  <c r="G4766" i="15"/>
  <c r="G4758" i="15"/>
  <c r="J4751" i="15"/>
  <c r="H4741" i="15"/>
  <c r="K4733" i="15"/>
  <c r="K4731" i="15"/>
  <c r="H4725" i="15"/>
  <c r="H4708" i="15"/>
  <c r="H4701" i="15"/>
  <c r="I4694" i="15"/>
  <c r="K4676" i="15"/>
  <c r="H4669" i="15"/>
  <c r="G4653" i="15"/>
  <c r="J4645" i="15"/>
  <c r="J4631" i="15"/>
  <c r="K4627" i="15"/>
  <c r="K4621" i="15"/>
  <c r="J4616" i="15"/>
  <c r="H4612" i="15"/>
  <c r="I4605" i="15"/>
  <c r="J4597" i="15"/>
  <c r="G4592" i="15"/>
  <c r="H4589" i="15"/>
  <c r="J4575" i="15"/>
  <c r="G4568" i="15"/>
  <c r="J4559" i="15"/>
  <c r="G4557" i="15"/>
  <c r="G4549" i="15"/>
  <c r="H4543" i="15"/>
  <c r="G4540" i="15"/>
  <c r="G4533" i="15"/>
  <c r="K4524" i="15"/>
  <c r="K4516" i="15"/>
  <c r="K4509" i="15"/>
  <c r="H4507" i="15"/>
  <c r="K4500" i="15"/>
  <c r="G4495" i="15"/>
  <c r="K4491" i="15"/>
  <c r="G4485" i="15"/>
  <c r="G4479" i="15"/>
  <c r="K4469" i="15"/>
  <c r="K4460" i="15"/>
  <c r="G4454" i="15"/>
  <c r="K4444" i="15"/>
  <c r="I4439" i="15"/>
  <c r="K4433" i="15"/>
  <c r="G4429" i="15"/>
  <c r="G4410" i="15"/>
  <c r="H4405" i="15"/>
  <c r="H4398" i="15"/>
  <c r="H4391" i="15"/>
  <c r="J4383" i="15"/>
  <c r="K4370" i="15"/>
  <c r="H4364" i="15"/>
  <c r="K4354" i="15"/>
  <c r="K4343" i="15"/>
  <c r="G4319" i="15"/>
  <c r="K4319" i="15"/>
  <c r="I4316" i="15"/>
  <c r="I4313" i="15"/>
  <c r="K4313" i="15"/>
  <c r="J4299" i="15"/>
  <c r="G4292" i="15"/>
  <c r="I4283" i="15"/>
  <c r="J4283" i="15"/>
  <c r="G4282" i="15"/>
  <c r="I4282" i="15"/>
  <c r="G4274" i="15"/>
  <c r="I4274" i="15"/>
  <c r="H4252" i="15"/>
  <c r="G4252" i="15"/>
  <c r="H4209" i="15"/>
  <c r="G4209" i="15"/>
  <c r="K4209" i="15"/>
  <c r="J4190" i="15"/>
  <c r="H4190" i="15"/>
  <c r="I4187" i="15"/>
  <c r="H4187" i="15"/>
  <c r="G4160" i="15"/>
  <c r="I4160" i="15"/>
  <c r="K4160" i="15"/>
  <c r="H4130" i="15"/>
  <c r="K4130" i="15"/>
  <c r="G4130" i="15"/>
  <c r="I4130" i="15"/>
  <c r="J4130" i="15"/>
  <c r="I4057" i="15"/>
  <c r="G4057" i="15"/>
  <c r="H4057" i="15"/>
  <c r="H4006" i="15"/>
  <c r="J4006" i="15"/>
  <c r="K4006" i="15"/>
  <c r="H3798" i="15"/>
  <c r="J3798" i="15"/>
  <c r="K3798" i="15"/>
  <c r="I3568" i="15"/>
  <c r="G3568" i="15"/>
  <c r="H3568" i="15"/>
  <c r="J3568" i="15"/>
  <c r="K3568" i="15"/>
  <c r="K3545" i="15"/>
  <c r="G3545" i="15"/>
  <c r="J3545" i="15"/>
  <c r="K5037" i="15"/>
  <c r="J5032" i="15"/>
  <c r="J4989" i="15"/>
  <c r="H4960" i="15"/>
  <c r="G4953" i="15"/>
  <c r="G4949" i="15"/>
  <c r="G4933" i="15"/>
  <c r="J4901" i="15"/>
  <c r="I4885" i="15"/>
  <c r="K4869" i="15"/>
  <c r="K4864" i="15"/>
  <c r="G4860" i="15"/>
  <c r="I4847" i="15"/>
  <c r="G4832" i="15"/>
  <c r="I4828" i="15"/>
  <c r="G4806" i="15"/>
  <c r="H4802" i="15"/>
  <c r="G4797" i="15"/>
  <c r="I4791" i="15"/>
  <c r="G4781" i="15"/>
  <c r="G4774" i="15"/>
  <c r="I4751" i="15"/>
  <c r="G4741" i="15"/>
  <c r="G4725" i="15"/>
  <c r="G4701" i="15"/>
  <c r="G4694" i="15"/>
  <c r="I4676" i="15"/>
  <c r="G4669" i="15"/>
  <c r="J4655" i="15"/>
  <c r="H4627" i="15"/>
  <c r="G4616" i="15"/>
  <c r="G4612" i="15"/>
  <c r="J4591" i="15"/>
  <c r="G4589" i="15"/>
  <c r="I4575" i="15"/>
  <c r="I4559" i="15"/>
  <c r="K4548" i="15"/>
  <c r="G4543" i="15"/>
  <c r="K4539" i="15"/>
  <c r="K4532" i="15"/>
  <c r="G4524" i="15"/>
  <c r="I4516" i="15"/>
  <c r="H4506" i="15"/>
  <c r="I4500" i="15"/>
  <c r="K4493" i="15"/>
  <c r="H4491" i="15"/>
  <c r="H4484" i="15"/>
  <c r="K4478" i="15"/>
  <c r="H4474" i="15"/>
  <c r="H4469" i="15"/>
  <c r="H4444" i="15"/>
  <c r="J4437" i="15"/>
  <c r="I4428" i="15"/>
  <c r="H4409" i="15"/>
  <c r="I4382" i="15"/>
  <c r="I4370" i="15"/>
  <c r="G4364" i="15"/>
  <c r="J4343" i="15"/>
  <c r="I4321" i="15"/>
  <c r="H4300" i="15"/>
  <c r="G4300" i="15"/>
  <c r="I4300" i="15"/>
  <c r="K4300" i="15"/>
  <c r="I4298" i="15"/>
  <c r="G4271" i="15"/>
  <c r="J4271" i="15"/>
  <c r="G3972" i="15"/>
  <c r="I3972" i="15"/>
  <c r="K3827" i="15"/>
  <c r="J3827" i="15"/>
  <c r="I4323" i="15"/>
  <c r="H4323" i="15"/>
  <c r="G4322" i="15"/>
  <c r="I4322" i="15"/>
  <c r="G4249" i="15"/>
  <c r="H4249" i="15"/>
  <c r="K4249" i="15"/>
  <c r="H4085" i="15"/>
  <c r="K4085" i="15"/>
  <c r="G4085" i="15"/>
  <c r="I4085" i="15"/>
  <c r="J4085" i="15"/>
  <c r="I4083" i="15"/>
  <c r="J4083" i="15"/>
  <c r="H4041" i="15"/>
  <c r="K4041" i="15"/>
  <c r="I3953" i="15"/>
  <c r="H3953" i="15"/>
  <c r="K3953" i="15"/>
  <c r="G3788" i="15"/>
  <c r="I3788" i="15"/>
  <c r="K3440" i="15"/>
  <c r="J3440" i="15"/>
  <c r="H4316" i="15"/>
  <c r="K4316" i="15"/>
  <c r="J4289" i="15"/>
  <c r="H4289" i="15"/>
  <c r="H4288" i="15"/>
  <c r="G4288" i="15"/>
  <c r="G4247" i="15"/>
  <c r="H4247" i="15"/>
  <c r="J4247" i="15"/>
  <c r="I4243" i="15"/>
  <c r="H4243" i="15"/>
  <c r="H4178" i="15"/>
  <c r="G4178" i="15"/>
  <c r="I4178" i="15"/>
  <c r="I4176" i="15"/>
  <c r="J4176" i="15"/>
  <c r="J4169" i="15"/>
  <c r="H4169" i="15"/>
  <c r="K4165" i="15"/>
  <c r="J4165" i="15"/>
  <c r="J4061" i="15"/>
  <c r="G4061" i="15"/>
  <c r="H4061" i="15"/>
  <c r="I4061" i="15"/>
  <c r="H4014" i="15"/>
  <c r="G4014" i="15"/>
  <c r="J4014" i="15"/>
  <c r="K4014" i="15"/>
  <c r="J3933" i="15"/>
  <c r="H3933" i="15"/>
  <c r="I3933" i="15"/>
  <c r="G3770" i="15"/>
  <c r="I3770" i="15"/>
  <c r="J3770" i="15"/>
  <c r="K3770" i="15"/>
  <c r="G3692" i="15"/>
  <c r="I3692" i="15"/>
  <c r="G3627" i="15"/>
  <c r="I3627" i="15"/>
  <c r="J3627" i="15"/>
  <c r="G3137" i="15"/>
  <c r="I3137" i="15"/>
  <c r="J3137" i="15"/>
  <c r="G3120" i="15"/>
  <c r="H3120" i="15"/>
  <c r="J3120" i="15"/>
  <c r="H3066" i="15"/>
  <c r="G3066" i="15"/>
  <c r="J3066" i="15"/>
  <c r="K3066" i="15"/>
  <c r="H2890" i="15"/>
  <c r="G2890" i="15"/>
  <c r="K2890" i="15"/>
  <c r="I2890" i="15"/>
  <c r="G5084" i="15"/>
  <c r="H5024" i="15"/>
  <c r="G5017" i="15"/>
  <c r="H5000" i="15"/>
  <c r="G4993" i="15"/>
  <c r="I4986" i="15"/>
  <c r="G4957" i="15"/>
  <c r="I4939" i="15"/>
  <c r="G4934" i="15"/>
  <c r="G4929" i="15"/>
  <c r="K4908" i="15"/>
  <c r="H4899" i="15"/>
  <c r="I4890" i="15"/>
  <c r="G4884" i="15"/>
  <c r="I4855" i="15"/>
  <c r="J4850" i="15"/>
  <c r="I4844" i="15"/>
  <c r="G4831" i="15"/>
  <c r="J4824" i="15"/>
  <c r="G4820" i="15"/>
  <c r="G4798" i="15"/>
  <c r="G4782" i="15"/>
  <c r="J4753" i="15"/>
  <c r="G4742" i="15"/>
  <c r="G4736" i="15"/>
  <c r="G4727" i="15"/>
  <c r="G4724" i="15"/>
  <c r="K4667" i="15"/>
  <c r="H4660" i="15"/>
  <c r="G4644" i="15"/>
  <c r="G4613" i="15"/>
  <c r="G4600" i="15"/>
  <c r="G4584" i="15"/>
  <c r="I4565" i="15"/>
  <c r="G4552" i="15"/>
  <c r="G4520" i="15"/>
  <c r="G4502" i="15"/>
  <c r="J4495" i="15"/>
  <c r="J4479" i="15"/>
  <c r="G4464" i="15"/>
  <c r="G4451" i="15"/>
  <c r="H4446" i="15"/>
  <c r="I4431" i="15"/>
  <c r="J4426" i="15"/>
  <c r="H4422" i="15"/>
  <c r="G4401" i="15"/>
  <c r="H4396" i="15"/>
  <c r="G4387" i="15"/>
  <c r="J4373" i="15"/>
  <c r="G4356" i="15"/>
  <c r="I4350" i="15"/>
  <c r="G4331" i="15"/>
  <c r="G4320" i="15"/>
  <c r="H4295" i="15"/>
  <c r="G4279" i="15"/>
  <c r="H4279" i="15"/>
  <c r="J4155" i="15"/>
  <c r="I4155" i="15"/>
  <c r="I4138" i="15"/>
  <c r="K4138" i="15"/>
  <c r="G4138" i="15"/>
  <c r="H4138" i="15"/>
  <c r="J4138" i="15"/>
  <c r="I4047" i="15"/>
  <c r="J4047" i="15"/>
  <c r="G3876" i="15"/>
  <c r="I3876" i="15"/>
  <c r="G3750" i="15"/>
  <c r="K3750" i="15"/>
  <c r="I3709" i="15"/>
  <c r="G3709" i="15"/>
  <c r="H3709" i="15"/>
  <c r="J3709" i="15"/>
  <c r="K3709" i="15"/>
  <c r="I3688" i="15"/>
  <c r="G3688" i="15"/>
  <c r="H3688" i="15"/>
  <c r="J3688" i="15"/>
  <c r="K3688" i="15"/>
  <c r="G3673" i="15"/>
  <c r="K3673" i="15"/>
  <c r="I3589" i="15"/>
  <c r="G3589" i="15"/>
  <c r="H3589" i="15"/>
  <c r="K3589" i="15"/>
  <c r="K4308" i="15"/>
  <c r="G4291" i="15"/>
  <c r="I4284" i="15"/>
  <c r="H4273" i="15"/>
  <c r="J4267" i="15"/>
  <c r="H4263" i="15"/>
  <c r="J4255" i="15"/>
  <c r="K4236" i="15"/>
  <c r="H4231" i="15"/>
  <c r="J4220" i="15"/>
  <c r="G4217" i="15"/>
  <c r="J4207" i="15"/>
  <c r="I4192" i="15"/>
  <c r="J4179" i="15"/>
  <c r="I4162" i="15"/>
  <c r="G4157" i="15"/>
  <c r="J4144" i="15"/>
  <c r="J4120" i="15"/>
  <c r="H4108" i="15"/>
  <c r="K4104" i="15"/>
  <c r="G4092" i="15"/>
  <c r="H4079" i="15"/>
  <c r="H4074" i="15"/>
  <c r="H4050" i="15"/>
  <c r="H4010" i="15"/>
  <c r="J3965" i="15"/>
  <c r="K3946" i="15"/>
  <c r="K3926" i="15"/>
  <c r="J3917" i="15"/>
  <c r="K3889" i="15"/>
  <c r="J3869" i="15"/>
  <c r="K3850" i="15"/>
  <c r="K3830" i="15"/>
  <c r="J3802" i="15"/>
  <c r="K3789" i="15"/>
  <c r="K3761" i="15"/>
  <c r="K3730" i="15"/>
  <c r="G3722" i="15"/>
  <c r="J3693" i="15"/>
  <c r="H3677" i="15"/>
  <c r="I3669" i="15"/>
  <c r="H3664" i="15"/>
  <c r="I3645" i="15"/>
  <c r="I3640" i="15"/>
  <c r="J3635" i="15"/>
  <c r="H3629" i="15"/>
  <c r="H3597" i="15"/>
  <c r="H3584" i="15"/>
  <c r="K3558" i="15"/>
  <c r="J3553" i="15"/>
  <c r="K3548" i="15"/>
  <c r="K3540" i="15"/>
  <c r="K3526" i="15"/>
  <c r="J3485" i="15"/>
  <c r="I3485" i="15"/>
  <c r="K3449" i="15"/>
  <c r="J3449" i="15"/>
  <c r="G3434" i="15"/>
  <c r="K3434" i="15"/>
  <c r="J3374" i="15"/>
  <c r="K3374" i="15"/>
  <c r="G3374" i="15"/>
  <c r="I3374" i="15"/>
  <c r="K3349" i="15"/>
  <c r="G3349" i="15"/>
  <c r="K3332" i="15"/>
  <c r="G3332" i="15"/>
  <c r="J3332" i="15"/>
  <c r="G3268" i="15"/>
  <c r="K3268" i="15"/>
  <c r="I3231" i="15"/>
  <c r="H3231" i="15"/>
  <c r="K3231" i="15"/>
  <c r="G3201" i="15"/>
  <c r="J3201" i="15"/>
  <c r="K3201" i="15"/>
  <c r="I3175" i="15"/>
  <c r="H3175" i="15"/>
  <c r="K3175" i="15"/>
  <c r="G3111" i="15"/>
  <c r="H3111" i="15"/>
  <c r="I3111" i="15"/>
  <c r="J3111" i="15"/>
  <c r="G3048" i="15"/>
  <c r="I3048" i="15"/>
  <c r="K3048" i="15"/>
  <c r="I3036" i="15"/>
  <c r="G3036" i="15"/>
  <c r="G2951" i="15"/>
  <c r="K2951" i="15"/>
  <c r="H2951" i="15"/>
  <c r="J2951" i="15"/>
  <c r="I2951" i="15"/>
  <c r="K3990" i="15"/>
  <c r="K3974" i="15"/>
  <c r="J3946" i="15"/>
  <c r="H3917" i="15"/>
  <c r="K3878" i="15"/>
  <c r="J3850" i="15"/>
  <c r="K3809" i="15"/>
  <c r="J3789" i="15"/>
  <c r="H3693" i="15"/>
  <c r="H3669" i="15"/>
  <c r="G3484" i="15"/>
  <c r="K3484" i="15"/>
  <c r="G3432" i="15"/>
  <c r="I3432" i="15"/>
  <c r="H3370" i="15"/>
  <c r="G3370" i="15"/>
  <c r="J3370" i="15"/>
  <c r="K3370" i="15"/>
  <c r="G3347" i="15"/>
  <c r="H3347" i="15"/>
  <c r="I3347" i="15"/>
  <c r="I3312" i="15"/>
  <c r="H3312" i="15"/>
  <c r="G3265" i="15"/>
  <c r="I3265" i="15"/>
  <c r="J3265" i="15"/>
  <c r="K3265" i="15"/>
  <c r="G2992" i="15"/>
  <c r="I2992" i="15"/>
  <c r="K2992" i="15"/>
  <c r="K2634" i="15"/>
  <c r="G2634" i="15"/>
  <c r="H2634" i="15"/>
  <c r="J2634" i="15"/>
  <c r="G2613" i="15"/>
  <c r="H2613" i="15"/>
  <c r="I2613" i="15"/>
  <c r="J2613" i="15"/>
  <c r="K2613" i="15"/>
  <c r="J2581" i="15"/>
  <c r="I2581" i="15"/>
  <c r="G2528" i="15"/>
  <c r="J2528" i="15"/>
  <c r="G2474" i="15"/>
  <c r="H2474" i="15"/>
  <c r="I2474" i="15"/>
  <c r="J2474" i="15"/>
  <c r="K2474" i="15"/>
  <c r="J2264" i="15"/>
  <c r="I2264" i="15"/>
  <c r="I2154" i="15"/>
  <c r="G2154" i="15"/>
  <c r="K2154" i="15"/>
  <c r="J4219" i="15"/>
  <c r="K4215" i="15"/>
  <c r="K4204" i="15"/>
  <c r="K4141" i="15"/>
  <c r="K4102" i="15"/>
  <c r="I4090" i="15"/>
  <c r="J4077" i="15"/>
  <c r="J4072" i="15"/>
  <c r="J4018" i="15"/>
  <c r="J3997" i="15"/>
  <c r="J3990" i="15"/>
  <c r="J3981" i="15"/>
  <c r="J3974" i="15"/>
  <c r="I3964" i="15"/>
  <c r="I3946" i="15"/>
  <c r="I3924" i="15"/>
  <c r="G3917" i="15"/>
  <c r="J3907" i="15"/>
  <c r="K3885" i="15"/>
  <c r="J3878" i="15"/>
  <c r="I3868" i="15"/>
  <c r="I3850" i="15"/>
  <c r="I3828" i="15"/>
  <c r="K3818" i="15"/>
  <c r="H3809" i="15"/>
  <c r="I3789" i="15"/>
  <c r="J3779" i="15"/>
  <c r="K3757" i="15"/>
  <c r="J3739" i="15"/>
  <c r="I3730" i="15"/>
  <c r="K3702" i="15"/>
  <c r="G3693" i="15"/>
  <c r="K3680" i="15"/>
  <c r="K3676" i="15"/>
  <c r="G3669" i="15"/>
  <c r="J3662" i="15"/>
  <c r="I3648" i="15"/>
  <c r="G3645" i="15"/>
  <c r="I3639" i="15"/>
  <c r="H3635" i="15"/>
  <c r="I3622" i="15"/>
  <c r="J3614" i="15"/>
  <c r="H3602" i="15"/>
  <c r="K3576" i="15"/>
  <c r="I3558" i="15"/>
  <c r="K3552" i="15"/>
  <c r="K3536" i="15"/>
  <c r="I3526" i="15"/>
  <c r="I3504" i="15"/>
  <c r="H3504" i="15"/>
  <c r="J3504" i="15"/>
  <c r="I3502" i="15"/>
  <c r="G3464" i="15"/>
  <c r="H3464" i="15"/>
  <c r="I3464" i="15"/>
  <c r="J3446" i="15"/>
  <c r="I3446" i="15"/>
  <c r="I3330" i="15"/>
  <c r="G3330" i="15"/>
  <c r="G2804" i="15"/>
  <c r="J2804" i="15"/>
  <c r="K4225" i="15"/>
  <c r="H4219" i="15"/>
  <c r="J4215" i="15"/>
  <c r="J4204" i="15"/>
  <c r="K4171" i="15"/>
  <c r="I4154" i="15"/>
  <c r="J4141" i="15"/>
  <c r="K4136" i="15"/>
  <c r="H4090" i="15"/>
  <c r="I4077" i="15"/>
  <c r="K4054" i="15"/>
  <c r="I3997" i="15"/>
  <c r="H3981" i="15"/>
  <c r="K3962" i="15"/>
  <c r="K3942" i="15"/>
  <c r="K3905" i="15"/>
  <c r="J3885" i="15"/>
  <c r="K3846" i="15"/>
  <c r="J3818" i="15"/>
  <c r="K3777" i="15"/>
  <c r="J3757" i="15"/>
  <c r="K3701" i="15"/>
  <c r="J3667" i="15"/>
  <c r="H3648" i="15"/>
  <c r="K3621" i="15"/>
  <c r="I3595" i="15"/>
  <c r="J3582" i="15"/>
  <c r="H3576" i="15"/>
  <c r="I3557" i="15"/>
  <c r="I3552" i="15"/>
  <c r="J3536" i="15"/>
  <c r="K3528" i="15"/>
  <c r="I3525" i="15"/>
  <c r="G3493" i="15"/>
  <c r="H3493" i="15"/>
  <c r="K3488" i="15"/>
  <c r="K3481" i="15"/>
  <c r="J3481" i="15"/>
  <c r="K3475" i="15"/>
  <c r="G3444" i="15"/>
  <c r="H3444" i="15"/>
  <c r="I3444" i="15"/>
  <c r="J3444" i="15"/>
  <c r="G3326" i="15"/>
  <c r="H3326" i="15"/>
  <c r="I3326" i="15"/>
  <c r="K3326" i="15"/>
  <c r="K3309" i="15"/>
  <c r="H3309" i="15"/>
  <c r="J3226" i="15"/>
  <c r="G3226" i="15"/>
  <c r="I3226" i="15"/>
  <c r="G3169" i="15"/>
  <c r="I3169" i="15"/>
  <c r="K3169" i="15"/>
  <c r="G3032" i="15"/>
  <c r="K3032" i="15"/>
  <c r="G3000" i="15"/>
  <c r="I3000" i="15"/>
  <c r="K3000" i="15"/>
  <c r="H3557" i="15"/>
  <c r="H3552" i="15"/>
  <c r="H3536" i="15"/>
  <c r="H3525" i="15"/>
  <c r="I3512" i="15"/>
  <c r="H3512" i="15"/>
  <c r="K3512" i="15"/>
  <c r="J3491" i="15"/>
  <c r="K3491" i="15"/>
  <c r="K3489" i="15"/>
  <c r="J3489" i="15"/>
  <c r="G3476" i="15"/>
  <c r="H3476" i="15"/>
  <c r="K3476" i="15"/>
  <c r="G3460" i="15"/>
  <c r="H3460" i="15"/>
  <c r="G3428" i="15"/>
  <c r="H3428" i="15"/>
  <c r="I3428" i="15"/>
  <c r="J3428" i="15"/>
  <c r="K3379" i="15"/>
  <c r="I3379" i="15"/>
  <c r="J3379" i="15"/>
  <c r="I3366" i="15"/>
  <c r="G3366" i="15"/>
  <c r="H3366" i="15"/>
  <c r="J3366" i="15"/>
  <c r="G3281" i="15"/>
  <c r="I3281" i="15"/>
  <c r="K3281" i="15"/>
  <c r="G3259" i="15"/>
  <c r="I3259" i="15"/>
  <c r="J3259" i="15"/>
  <c r="J4152" i="15"/>
  <c r="H4146" i="15"/>
  <c r="H4093" i="15"/>
  <c r="I4021" i="15"/>
  <c r="K4017" i="15"/>
  <c r="K4001" i="15"/>
  <c r="I3994" i="15"/>
  <c r="K3958" i="15"/>
  <c r="J3901" i="15"/>
  <c r="K3862" i="15"/>
  <c r="J3834" i="15"/>
  <c r="K3793" i="15"/>
  <c r="J3773" i="15"/>
  <c r="H3701" i="15"/>
  <c r="H3690" i="15"/>
  <c r="I3685" i="15"/>
  <c r="K3669" i="15"/>
  <c r="H3652" i="15"/>
  <c r="J3641" i="15"/>
  <c r="J3618" i="15"/>
  <c r="K3580" i="15"/>
  <c r="K3572" i="15"/>
  <c r="K3550" i="15"/>
  <c r="J3534" i="15"/>
  <c r="G3518" i="15"/>
  <c r="K3518" i="15"/>
  <c r="K3516" i="15"/>
  <c r="K3497" i="15"/>
  <c r="J3497" i="15"/>
  <c r="J3475" i="15"/>
  <c r="H3475" i="15"/>
  <c r="G3438" i="15"/>
  <c r="H3438" i="15"/>
  <c r="I3438" i="15"/>
  <c r="K3438" i="15"/>
  <c r="I3423" i="15"/>
  <c r="J3423" i="15"/>
  <c r="K3363" i="15"/>
  <c r="J3363" i="15"/>
  <c r="I3352" i="15"/>
  <c r="G3352" i="15"/>
  <c r="H3352" i="15"/>
  <c r="K3352" i="15"/>
  <c r="H3349" i="15"/>
  <c r="G3318" i="15"/>
  <c r="I3318" i="15"/>
  <c r="J3318" i="15"/>
  <c r="J3275" i="15"/>
  <c r="K3275" i="15"/>
  <c r="G3275" i="15"/>
  <c r="I3275" i="15"/>
  <c r="K3256" i="15"/>
  <c r="G3256" i="15"/>
  <c r="G3055" i="15"/>
  <c r="H3055" i="15"/>
  <c r="J3055" i="15"/>
  <c r="G2928" i="15"/>
  <c r="I2928" i="15"/>
  <c r="K2928" i="15"/>
  <c r="I2916" i="15"/>
  <c r="G2916" i="15"/>
  <c r="H2916" i="15"/>
  <c r="J2916" i="15"/>
  <c r="I4194" i="15"/>
  <c r="H4180" i="15"/>
  <c r="H4173" i="15"/>
  <c r="H4152" i="15"/>
  <c r="G4146" i="15"/>
  <c r="I4123" i="15"/>
  <c r="K4105" i="15"/>
  <c r="G4093" i="15"/>
  <c r="J4080" i="15"/>
  <c r="H4021" i="15"/>
  <c r="G4017" i="15"/>
  <c r="H4001" i="15"/>
  <c r="H3994" i="15"/>
  <c r="J3958" i="15"/>
  <c r="I3948" i="15"/>
  <c r="H3929" i="15"/>
  <c r="K3917" i="15"/>
  <c r="I3901" i="15"/>
  <c r="J3891" i="15"/>
  <c r="K3869" i="15"/>
  <c r="J3862" i="15"/>
  <c r="I3852" i="15"/>
  <c r="I3834" i="15"/>
  <c r="I3812" i="15"/>
  <c r="K3802" i="15"/>
  <c r="H3793" i="15"/>
  <c r="I3773" i="15"/>
  <c r="J3763" i="15"/>
  <c r="H3744" i="15"/>
  <c r="I3732" i="15"/>
  <c r="H3728" i="15"/>
  <c r="K3693" i="15"/>
  <c r="G3690" i="15"/>
  <c r="J3677" i="15"/>
  <c r="H3658" i="15"/>
  <c r="G3652" i="15"/>
  <c r="K3645" i="15"/>
  <c r="K3635" i="15"/>
  <c r="G3618" i="15"/>
  <c r="H3580" i="15"/>
  <c r="H3572" i="15"/>
  <c r="I3559" i="15"/>
  <c r="J3550" i="15"/>
  <c r="I3541" i="15"/>
  <c r="I3534" i="15"/>
  <c r="I3527" i="15"/>
  <c r="G3524" i="15"/>
  <c r="K3524" i="15"/>
  <c r="H3516" i="15"/>
  <c r="I3496" i="15"/>
  <c r="G3496" i="15"/>
  <c r="K3496" i="15"/>
  <c r="J3488" i="15"/>
  <c r="G3488" i="15"/>
  <c r="H3484" i="15"/>
  <c r="G3470" i="15"/>
  <c r="J3470" i="15"/>
  <c r="K3470" i="15"/>
  <c r="J3469" i="15"/>
  <c r="I3469" i="15"/>
  <c r="J3453" i="15"/>
  <c r="I3453" i="15"/>
  <c r="G3420" i="15"/>
  <c r="H3420" i="15"/>
  <c r="J3409" i="15"/>
  <c r="K3409" i="15"/>
  <c r="G3409" i="15"/>
  <c r="I3409" i="15"/>
  <c r="G3361" i="15"/>
  <c r="H3361" i="15"/>
  <c r="I3361" i="15"/>
  <c r="G3336" i="15"/>
  <c r="H3336" i="15"/>
  <c r="K3217" i="15"/>
  <c r="I3211" i="15"/>
  <c r="J3052" i="15"/>
  <c r="J3041" i="15"/>
  <c r="K3034" i="15"/>
  <c r="K2991" i="15"/>
  <c r="G2984" i="15"/>
  <c r="K2984" i="15"/>
  <c r="G2892" i="15"/>
  <c r="J2892" i="15"/>
  <c r="I2876" i="15"/>
  <c r="G2876" i="15"/>
  <c r="G2777" i="15"/>
  <c r="I2777" i="15"/>
  <c r="K2699" i="15"/>
  <c r="I2699" i="15"/>
  <c r="J2620" i="15"/>
  <c r="G2620" i="15"/>
  <c r="H2620" i="15"/>
  <c r="I2620" i="15"/>
  <c r="I3467" i="15"/>
  <c r="H3430" i="15"/>
  <c r="H3417" i="15"/>
  <c r="H3413" i="15"/>
  <c r="K3402" i="15"/>
  <c r="J3395" i="15"/>
  <c r="K3389" i="15"/>
  <c r="I3385" i="15"/>
  <c r="I3377" i="15"/>
  <c r="H3369" i="15"/>
  <c r="K3359" i="15"/>
  <c r="H3355" i="15"/>
  <c r="K3343" i="15"/>
  <c r="J3323" i="15"/>
  <c r="H3315" i="15"/>
  <c r="J3300" i="15"/>
  <c r="H3296" i="15"/>
  <c r="I3291" i="15"/>
  <c r="H3288" i="15"/>
  <c r="K3263" i="15"/>
  <c r="J3249" i="15"/>
  <c r="H3240" i="15"/>
  <c r="J3233" i="15"/>
  <c r="J3227" i="15"/>
  <c r="I3224" i="15"/>
  <c r="I3217" i="15"/>
  <c r="K3198" i="15"/>
  <c r="H3192" i="15"/>
  <c r="J3184" i="15"/>
  <c r="I3178" i="15"/>
  <c r="J3171" i="15"/>
  <c r="G3162" i="15"/>
  <c r="K3145" i="15"/>
  <c r="J3139" i="15"/>
  <c r="K3129" i="15"/>
  <c r="J3123" i="15"/>
  <c r="J3114" i="15"/>
  <c r="J3106" i="15"/>
  <c r="H3102" i="15"/>
  <c r="J3095" i="15"/>
  <c r="H3086" i="15"/>
  <c r="K3057" i="15"/>
  <c r="G3052" i="15"/>
  <c r="G3041" i="15"/>
  <c r="G3034" i="15"/>
  <c r="H3023" i="15"/>
  <c r="I3016" i="15"/>
  <c r="J3009" i="15"/>
  <c r="K3005" i="15"/>
  <c r="J2996" i="15"/>
  <c r="H2991" i="15"/>
  <c r="K2973" i="15"/>
  <c r="G2927" i="15"/>
  <c r="H2927" i="15"/>
  <c r="K2927" i="15"/>
  <c r="G2913" i="15"/>
  <c r="H2913" i="15"/>
  <c r="J2913" i="15"/>
  <c r="G2872" i="15"/>
  <c r="K2872" i="15"/>
  <c r="G2817" i="15"/>
  <c r="I2817" i="15"/>
  <c r="I2792" i="15"/>
  <c r="K2792" i="15"/>
  <c r="G2689" i="15"/>
  <c r="K2689" i="15"/>
  <c r="G2564" i="15"/>
  <c r="H2564" i="15"/>
  <c r="K2507" i="15"/>
  <c r="I2507" i="15"/>
  <c r="J2507" i="15"/>
  <c r="G2448" i="15"/>
  <c r="J2448" i="15"/>
  <c r="I2352" i="15"/>
  <c r="K2352" i="15"/>
  <c r="K3492" i="15"/>
  <c r="K3486" i="15"/>
  <c r="I3480" i="15"/>
  <c r="J3473" i="15"/>
  <c r="H3467" i="15"/>
  <c r="K3459" i="15"/>
  <c r="K3452" i="15"/>
  <c r="H3445" i="15"/>
  <c r="K3433" i="15"/>
  <c r="G3430" i="15"/>
  <c r="K3422" i="15"/>
  <c r="G3417" i="15"/>
  <c r="I3408" i="15"/>
  <c r="J3402" i="15"/>
  <c r="I3395" i="15"/>
  <c r="H3389" i="15"/>
  <c r="H3385" i="15"/>
  <c r="J3371" i="15"/>
  <c r="G3369" i="15"/>
  <c r="K3362" i="15"/>
  <c r="J3359" i="15"/>
  <c r="J3348" i="15"/>
  <c r="J3343" i="15"/>
  <c r="K3335" i="15"/>
  <c r="I3328" i="15"/>
  <c r="H3323" i="15"/>
  <c r="G3315" i="15"/>
  <c r="K3305" i="15"/>
  <c r="G3300" i="15"/>
  <c r="K3279" i="15"/>
  <c r="I3274" i="15"/>
  <c r="K3267" i="15"/>
  <c r="H3263" i="15"/>
  <c r="H3243" i="15"/>
  <c r="I3233" i="15"/>
  <c r="I3227" i="15"/>
  <c r="I3210" i="15"/>
  <c r="H3198" i="15"/>
  <c r="K3183" i="15"/>
  <c r="J3176" i="15"/>
  <c r="I3171" i="15"/>
  <c r="I3160" i="15"/>
  <c r="J3145" i="15"/>
  <c r="I3139" i="15"/>
  <c r="J3129" i="15"/>
  <c r="I3123" i="15"/>
  <c r="I3114" i="15"/>
  <c r="I3106" i="15"/>
  <c r="G3099" i="15"/>
  <c r="H3095" i="15"/>
  <c r="K3085" i="15"/>
  <c r="H3079" i="15"/>
  <c r="I3072" i="15"/>
  <c r="G3065" i="15"/>
  <c r="J3057" i="15"/>
  <c r="J3050" i="15"/>
  <c r="H3047" i="15"/>
  <c r="J3039" i="15"/>
  <c r="K3033" i="15"/>
  <c r="H3028" i="15"/>
  <c r="J3020" i="15"/>
  <c r="K3015" i="15"/>
  <c r="I3009" i="15"/>
  <c r="J3002" i="15"/>
  <c r="G2999" i="15"/>
  <c r="H2999" i="15"/>
  <c r="I2999" i="15"/>
  <c r="H2996" i="15"/>
  <c r="K2989" i="15"/>
  <c r="G2975" i="15"/>
  <c r="H2975" i="15"/>
  <c r="I2975" i="15"/>
  <c r="J2970" i="15"/>
  <c r="G2911" i="15"/>
  <c r="H2911" i="15"/>
  <c r="I2911" i="15"/>
  <c r="K2911" i="15"/>
  <c r="H2662" i="15"/>
  <c r="J2662" i="15"/>
  <c r="G2552" i="15"/>
  <c r="K2552" i="15"/>
  <c r="H2417" i="15"/>
  <c r="G2417" i="15"/>
  <c r="K2417" i="15"/>
  <c r="G2378" i="15"/>
  <c r="I2378" i="15"/>
  <c r="J2378" i="15"/>
  <c r="H2378" i="15"/>
  <c r="K2378" i="15"/>
  <c r="G2897" i="15"/>
  <c r="H2897" i="15"/>
  <c r="I2897" i="15"/>
  <c r="J2897" i="15"/>
  <c r="G2855" i="15"/>
  <c r="H2855" i="15"/>
  <c r="G2814" i="15"/>
  <c r="H2814" i="15"/>
  <c r="K2814" i="15"/>
  <c r="G2788" i="15"/>
  <c r="J2788" i="15"/>
  <c r="H3459" i="15"/>
  <c r="I3451" i="15"/>
  <c r="H3433" i="15"/>
  <c r="H3422" i="15"/>
  <c r="J3415" i="15"/>
  <c r="H3411" i="15"/>
  <c r="K3405" i="15"/>
  <c r="G3394" i="15"/>
  <c r="I3387" i="15"/>
  <c r="I3376" i="15"/>
  <c r="G3362" i="15"/>
  <c r="G3359" i="15"/>
  <c r="G3348" i="15"/>
  <c r="K3342" i="15"/>
  <c r="I3333" i="15"/>
  <c r="I3322" i="15"/>
  <c r="J3313" i="15"/>
  <c r="I3304" i="15"/>
  <c r="I3298" i="15"/>
  <c r="J3293" i="15"/>
  <c r="K3289" i="15"/>
  <c r="I3286" i="15"/>
  <c r="I3278" i="15"/>
  <c r="J3272" i="15"/>
  <c r="J3260" i="15"/>
  <c r="J3248" i="15"/>
  <c r="I3242" i="15"/>
  <c r="G3232" i="15"/>
  <c r="G3227" i="15"/>
  <c r="K3222" i="15"/>
  <c r="K3214" i="15"/>
  <c r="I3194" i="15"/>
  <c r="K3182" i="15"/>
  <c r="H3176" i="15"/>
  <c r="K3159" i="15"/>
  <c r="I3153" i="15"/>
  <c r="I3144" i="15"/>
  <c r="I3128" i="15"/>
  <c r="K3094" i="15"/>
  <c r="H3085" i="15"/>
  <c r="K3063" i="15"/>
  <c r="G3057" i="15"/>
  <c r="J3049" i="15"/>
  <c r="G3044" i="15"/>
  <c r="H3033" i="15"/>
  <c r="K3025" i="15"/>
  <c r="G3020" i="15"/>
  <c r="I3015" i="15"/>
  <c r="K3008" i="15"/>
  <c r="G3002" i="15"/>
  <c r="I2980" i="15"/>
  <c r="G2980" i="15"/>
  <c r="H2980" i="15"/>
  <c r="G2970" i="15"/>
  <c r="G2880" i="15"/>
  <c r="K2880" i="15"/>
  <c r="K2852" i="15"/>
  <c r="G2852" i="15"/>
  <c r="H2852" i="15"/>
  <c r="I2852" i="15"/>
  <c r="K2499" i="15"/>
  <c r="J2499" i="15"/>
  <c r="G2464" i="15"/>
  <c r="J2464" i="15"/>
  <c r="J2462" i="15"/>
  <c r="K2462" i="15"/>
  <c r="J3457" i="15"/>
  <c r="H3451" i="15"/>
  <c r="G3433" i="15"/>
  <c r="G3422" i="15"/>
  <c r="H3405" i="15"/>
  <c r="I3358" i="15"/>
  <c r="H3341" i="15"/>
  <c r="I3313" i="15"/>
  <c r="H3304" i="15"/>
  <c r="H3293" i="15"/>
  <c r="I3272" i="15"/>
  <c r="G3242" i="15"/>
  <c r="H3222" i="15"/>
  <c r="H3214" i="15"/>
  <c r="G3194" i="15"/>
  <c r="H3181" i="15"/>
  <c r="G2935" i="15"/>
  <c r="H2935" i="15"/>
  <c r="I2935" i="15"/>
  <c r="J2935" i="15"/>
  <c r="G2861" i="15"/>
  <c r="J2861" i="15"/>
  <c r="G2811" i="15"/>
  <c r="I2811" i="15"/>
  <c r="H2797" i="15"/>
  <c r="J2797" i="15"/>
  <c r="K2753" i="15"/>
  <c r="I2753" i="15"/>
  <c r="J2676" i="15"/>
  <c r="G2676" i="15"/>
  <c r="I2626" i="15"/>
  <c r="K2626" i="15"/>
  <c r="H2458" i="15"/>
  <c r="G2458" i="15"/>
  <c r="I2458" i="15"/>
  <c r="J2458" i="15"/>
  <c r="K2458" i="15"/>
  <c r="K3041" i="15"/>
  <c r="H2986" i="15"/>
  <c r="G2986" i="15"/>
  <c r="G2944" i="15"/>
  <c r="I2944" i="15"/>
  <c r="I2932" i="15"/>
  <c r="G2932" i="15"/>
  <c r="J2932" i="15"/>
  <c r="J2839" i="15"/>
  <c r="I2839" i="15"/>
  <c r="K2839" i="15"/>
  <c r="J2795" i="15"/>
  <c r="G2795" i="15"/>
  <c r="K2795" i="15"/>
  <c r="G2725" i="15"/>
  <c r="H2725" i="15"/>
  <c r="I2669" i="15"/>
  <c r="G2669" i="15"/>
  <c r="H2669" i="15"/>
  <c r="J2669" i="15"/>
  <c r="K2669" i="15"/>
  <c r="G2570" i="15"/>
  <c r="H2570" i="15"/>
  <c r="I2570" i="15"/>
  <c r="J2570" i="15"/>
  <c r="K2570" i="15"/>
  <c r="G2544" i="15"/>
  <c r="H2544" i="15"/>
  <c r="K2395" i="15"/>
  <c r="J2395" i="15"/>
  <c r="I2395" i="15"/>
  <c r="I2722" i="15"/>
  <c r="K2698" i="15"/>
  <c r="J2674" i="15"/>
  <c r="K2666" i="15"/>
  <c r="H2660" i="15"/>
  <c r="J2653" i="15"/>
  <c r="H2637" i="15"/>
  <c r="J2623" i="15"/>
  <c r="K2619" i="15"/>
  <c r="J2603" i="15"/>
  <c r="I2599" i="15"/>
  <c r="I2592" i="15"/>
  <c r="J2579" i="15"/>
  <c r="J2573" i="15"/>
  <c r="K2569" i="15"/>
  <c r="K2533" i="15"/>
  <c r="J2526" i="15"/>
  <c r="I2522" i="15"/>
  <c r="J2515" i="15"/>
  <c r="I2506" i="15"/>
  <c r="K2497" i="15"/>
  <c r="I2490" i="15"/>
  <c r="G2485" i="15"/>
  <c r="J2477" i="15"/>
  <c r="H2471" i="15"/>
  <c r="K2461" i="15"/>
  <c r="H2455" i="15"/>
  <c r="H2450" i="15"/>
  <c r="K2450" i="15"/>
  <c r="K2446" i="15"/>
  <c r="K2442" i="15"/>
  <c r="G2442" i="15"/>
  <c r="K2416" i="15"/>
  <c r="H2309" i="15"/>
  <c r="K2309" i="15"/>
  <c r="H2274" i="15"/>
  <c r="G2274" i="15"/>
  <c r="J2274" i="15"/>
  <c r="J2180" i="15"/>
  <c r="I2180" i="15"/>
  <c r="K2180" i="15"/>
  <c r="G2033" i="15"/>
  <c r="J2033" i="15"/>
  <c r="K2967" i="15"/>
  <c r="I2961" i="15"/>
  <c r="J2954" i="15"/>
  <c r="K2936" i="15"/>
  <c r="J2919" i="15"/>
  <c r="I2906" i="15"/>
  <c r="J2900" i="15"/>
  <c r="K2895" i="15"/>
  <c r="K2882" i="15"/>
  <c r="K2866" i="15"/>
  <c r="K2849" i="15"/>
  <c r="J2842" i="15"/>
  <c r="K2833" i="15"/>
  <c r="K2826" i="15"/>
  <c r="J2821" i="15"/>
  <c r="J2801" i="15"/>
  <c r="K2783" i="15"/>
  <c r="J2767" i="15"/>
  <c r="K2760" i="15"/>
  <c r="I2747" i="15"/>
  <c r="I2738" i="15"/>
  <c r="I2730" i="15"/>
  <c r="K2719" i="15"/>
  <c r="K2711" i="15"/>
  <c r="I2698" i="15"/>
  <c r="J2693" i="15"/>
  <c r="K2685" i="15"/>
  <c r="K2673" i="15"/>
  <c r="I2666" i="15"/>
  <c r="K2658" i="15"/>
  <c r="H2653" i="15"/>
  <c r="K2645" i="15"/>
  <c r="J2639" i="15"/>
  <c r="I2636" i="15"/>
  <c r="G2630" i="15"/>
  <c r="G2623" i="15"/>
  <c r="I2610" i="15"/>
  <c r="H2602" i="15"/>
  <c r="K2576" i="15"/>
  <c r="H2573" i="15"/>
  <c r="I2567" i="15"/>
  <c r="K2560" i="15"/>
  <c r="J2549" i="15"/>
  <c r="J2525" i="15"/>
  <c r="K2520" i="15"/>
  <c r="G2513" i="15"/>
  <c r="K2504" i="15"/>
  <c r="H2496" i="15"/>
  <c r="K2488" i="15"/>
  <c r="I2483" i="15"/>
  <c r="H2477" i="15"/>
  <c r="G2469" i="15"/>
  <c r="I2461" i="15"/>
  <c r="I2445" i="15"/>
  <c r="I2437" i="15"/>
  <c r="G2437" i="15"/>
  <c r="H2437" i="15"/>
  <c r="H2383" i="15"/>
  <c r="K2348" i="15"/>
  <c r="I2348" i="15"/>
  <c r="J2348" i="15"/>
  <c r="J2313" i="15"/>
  <c r="I2313" i="15"/>
  <c r="K2283" i="15"/>
  <c r="G2283" i="15"/>
  <c r="K2219" i="15"/>
  <c r="J2219" i="15"/>
  <c r="J2083" i="15"/>
  <c r="G2047" i="15"/>
  <c r="J2047" i="15"/>
  <c r="J2967" i="15"/>
  <c r="H2961" i="15"/>
  <c r="I2954" i="15"/>
  <c r="J2948" i="15"/>
  <c r="K2943" i="15"/>
  <c r="I2936" i="15"/>
  <c r="J2929" i="15"/>
  <c r="K2925" i="15"/>
  <c r="I2919" i="15"/>
  <c r="K2912" i="15"/>
  <c r="G2906" i="15"/>
  <c r="H2900" i="15"/>
  <c r="I2895" i="15"/>
  <c r="K2889" i="15"/>
  <c r="J2879" i="15"/>
  <c r="K2871" i="15"/>
  <c r="J2860" i="15"/>
  <c r="I2842" i="15"/>
  <c r="I2833" i="15"/>
  <c r="H2816" i="15"/>
  <c r="I2801" i="15"/>
  <c r="K2794" i="15"/>
  <c r="K2787" i="15"/>
  <c r="H2783" i="15"/>
  <c r="G2774" i="15"/>
  <c r="H2767" i="15"/>
  <c r="I2760" i="15"/>
  <c r="G2738" i="15"/>
  <c r="G2730" i="15"/>
  <c r="H2719" i="15"/>
  <c r="J2711" i="15"/>
  <c r="H2693" i="15"/>
  <c r="G2685" i="15"/>
  <c r="G2670" i="15"/>
  <c r="G2658" i="15"/>
  <c r="G2653" i="15"/>
  <c r="I2645" i="15"/>
  <c r="I2639" i="15"/>
  <c r="H2636" i="15"/>
  <c r="J2622" i="15"/>
  <c r="G2610" i="15"/>
  <c r="G2596" i="15"/>
  <c r="K2587" i="15"/>
  <c r="J2560" i="15"/>
  <c r="H2554" i="15"/>
  <c r="I2549" i="15"/>
  <c r="J2531" i="15"/>
  <c r="I2525" i="15"/>
  <c r="J2520" i="15"/>
  <c r="H2512" i="15"/>
  <c r="J2504" i="15"/>
  <c r="H2495" i="15"/>
  <c r="J2488" i="15"/>
  <c r="K2482" i="15"/>
  <c r="J2467" i="15"/>
  <c r="H2461" i="15"/>
  <c r="G2453" i="15"/>
  <c r="K2427" i="15"/>
  <c r="I2427" i="15"/>
  <c r="K2421" i="15"/>
  <c r="I2393" i="15"/>
  <c r="G2393" i="15"/>
  <c r="J2384" i="15"/>
  <c r="H2384" i="15"/>
  <c r="I2384" i="15"/>
  <c r="I2374" i="15"/>
  <c r="H2374" i="15"/>
  <c r="J2297" i="15"/>
  <c r="I2297" i="15"/>
  <c r="J2249" i="15"/>
  <c r="I2249" i="15"/>
  <c r="J2233" i="15"/>
  <c r="G2233" i="15"/>
  <c r="H2233" i="15"/>
  <c r="G2204" i="15"/>
  <c r="J2204" i="15"/>
  <c r="G2138" i="15"/>
  <c r="I2138" i="15"/>
  <c r="G2424" i="15"/>
  <c r="H2424" i="15"/>
  <c r="I2424" i="15"/>
  <c r="K2424" i="15"/>
  <c r="K2411" i="15"/>
  <c r="I2411" i="15"/>
  <c r="K2356" i="15"/>
  <c r="G2356" i="15"/>
  <c r="H2356" i="15"/>
  <c r="J2027" i="15"/>
  <c r="J1955" i="15"/>
  <c r="I2523" i="15"/>
  <c r="H2520" i="15"/>
  <c r="I2509" i="15"/>
  <c r="H2504" i="15"/>
  <c r="I2491" i="15"/>
  <c r="H2488" i="15"/>
  <c r="J2480" i="15"/>
  <c r="I2451" i="15"/>
  <c r="G2445" i="15"/>
  <c r="K2445" i="15"/>
  <c r="H2434" i="15"/>
  <c r="G2434" i="15"/>
  <c r="I2409" i="15"/>
  <c r="G2409" i="15"/>
  <c r="K2409" i="15"/>
  <c r="I2335" i="15"/>
  <c r="G2335" i="15"/>
  <c r="H2335" i="15"/>
  <c r="K2227" i="15"/>
  <c r="G2227" i="15"/>
  <c r="J2227" i="15"/>
  <c r="J2400" i="15"/>
  <c r="H2400" i="15"/>
  <c r="G2362" i="15"/>
  <c r="K2362" i="15"/>
  <c r="H2362" i="15"/>
  <c r="I2362" i="15"/>
  <c r="J2288" i="15"/>
  <c r="I2288" i="15"/>
  <c r="J2279" i="15"/>
  <c r="H2279" i="15"/>
  <c r="K2211" i="15"/>
  <c r="G2211" i="15"/>
  <c r="J2211" i="15"/>
  <c r="K2159" i="15"/>
  <c r="J2159" i="15"/>
  <c r="J2043" i="15"/>
  <c r="J2592" i="15"/>
  <c r="K2573" i="15"/>
  <c r="K2477" i="15"/>
  <c r="G2421" i="15"/>
  <c r="H2421" i="15"/>
  <c r="J2287" i="15"/>
  <c r="G2287" i="15"/>
  <c r="H2287" i="15"/>
  <c r="K2287" i="15"/>
  <c r="I2255" i="15"/>
  <c r="G2255" i="15"/>
  <c r="H2255" i="15"/>
  <c r="K2199" i="15"/>
  <c r="G2199" i="15"/>
  <c r="H2199" i="15"/>
  <c r="G2038" i="15"/>
  <c r="J2038" i="15"/>
  <c r="G1972" i="15"/>
  <c r="J1930" i="15"/>
  <c r="G1930" i="15"/>
  <c r="G1920" i="15"/>
  <c r="G1959" i="15"/>
  <c r="G1928" i="15"/>
  <c r="J1928" i="15"/>
  <c r="I2357" i="15"/>
  <c r="J2324" i="15"/>
  <c r="K2270" i="15"/>
  <c r="J2258" i="15"/>
  <c r="K2250" i="15"/>
  <c r="H2241" i="15"/>
  <c r="H2234" i="15"/>
  <c r="J2187" i="15"/>
  <c r="I2174" i="15"/>
  <c r="G1980" i="15"/>
  <c r="J1946" i="15"/>
  <c r="G1946" i="15"/>
  <c r="K2282" i="15"/>
  <c r="K2263" i="15"/>
  <c r="J2250" i="15"/>
  <c r="K2137" i="15"/>
  <c r="J2061" i="15"/>
  <c r="J1965" i="15"/>
  <c r="G1965" i="15"/>
  <c r="G1925" i="15"/>
  <c r="H2368" i="15"/>
  <c r="K2359" i="15"/>
  <c r="G2353" i="15"/>
  <c r="H2332" i="15"/>
  <c r="H2322" i="15"/>
  <c r="I2316" i="15"/>
  <c r="J2307" i="15"/>
  <c r="H2302" i="15"/>
  <c r="K2290" i="15"/>
  <c r="I2282" i="15"/>
  <c r="I2263" i="15"/>
  <c r="H2250" i="15"/>
  <c r="G2246" i="15"/>
  <c r="G2239" i="15"/>
  <c r="H2225" i="15"/>
  <c r="J2215" i="15"/>
  <c r="G2209" i="15"/>
  <c r="I2202" i="15"/>
  <c r="I2194" i="15"/>
  <c r="H2186" i="15"/>
  <c r="J2177" i="15"/>
  <c r="G2172" i="15"/>
  <c r="I2165" i="15"/>
  <c r="K2157" i="15"/>
  <c r="G2150" i="15"/>
  <c r="K2125" i="15"/>
  <c r="J2121" i="15"/>
  <c r="J2114" i="15"/>
  <c r="J2097" i="15"/>
  <c r="K2092" i="15"/>
  <c r="G2081" i="15"/>
  <c r="K2076" i="15"/>
  <c r="J2051" i="15"/>
  <c r="J2045" i="15"/>
  <c r="G2037" i="15"/>
  <c r="J2019" i="15"/>
  <c r="J1991" i="15"/>
  <c r="J1982" i="15"/>
  <c r="G1938" i="15"/>
  <c r="G1921" i="15"/>
  <c r="J2429" i="15"/>
  <c r="K2408" i="15"/>
  <c r="J2402" i="15"/>
  <c r="J2389" i="15"/>
  <c r="J2359" i="15"/>
  <c r="K2330" i="15"/>
  <c r="H2326" i="15"/>
  <c r="H2321" i="15"/>
  <c r="K2314" i="15"/>
  <c r="K2306" i="15"/>
  <c r="K2298" i="15"/>
  <c r="H2290" i="15"/>
  <c r="J2266" i="15"/>
  <c r="J2243" i="15"/>
  <c r="J2235" i="15"/>
  <c r="G2225" i="15"/>
  <c r="H2215" i="15"/>
  <c r="I2208" i="15"/>
  <c r="I2201" i="15"/>
  <c r="H2194" i="15"/>
  <c r="H2177" i="15"/>
  <c r="J2170" i="15"/>
  <c r="I2163" i="15"/>
  <c r="K2148" i="15"/>
  <c r="G2141" i="15"/>
  <c r="G2137" i="15"/>
  <c r="G2133" i="15"/>
  <c r="G2109" i="15"/>
  <c r="K2094" i="15"/>
  <c r="J2091" i="15"/>
  <c r="K2084" i="15"/>
  <c r="J2074" i="15"/>
  <c r="J2066" i="15"/>
  <c r="J2054" i="15"/>
  <c r="G2041" i="15"/>
  <c r="J2035" i="15"/>
  <c r="G2030" i="15"/>
  <c r="G1996" i="15"/>
  <c r="J1950" i="15"/>
  <c r="H2359" i="15"/>
  <c r="G2355" i="15"/>
  <c r="G2342" i="15"/>
  <c r="J1974" i="15"/>
  <c r="G1974" i="15"/>
  <c r="J1933" i="15"/>
  <c r="G11122" i="15"/>
  <c r="I11122" i="15"/>
  <c r="G11109" i="15"/>
  <c r="K11109" i="15"/>
  <c r="G11058" i="15"/>
  <c r="I11058" i="15"/>
  <c r="K10957" i="15"/>
  <c r="G10957" i="15"/>
  <c r="G10914" i="15"/>
  <c r="I10914" i="15"/>
  <c r="I10825" i="15"/>
  <c r="G10825" i="15"/>
  <c r="K10825" i="15"/>
  <c r="J10780" i="15"/>
  <c r="G10780" i="15"/>
  <c r="K10780" i="15"/>
  <c r="J10731" i="15"/>
  <c r="I10731" i="15"/>
  <c r="J10691" i="15"/>
  <c r="I10691" i="15"/>
  <c r="J10667" i="15"/>
  <c r="I10667" i="15"/>
  <c r="J10619" i="15"/>
  <c r="I10619" i="15"/>
  <c r="H10447" i="15"/>
  <c r="K10447" i="15"/>
  <c r="I9919" i="15"/>
  <c r="H9919" i="15"/>
  <c r="K9919" i="15"/>
  <c r="I9844" i="15"/>
  <c r="G9844" i="15"/>
  <c r="H9844" i="15"/>
  <c r="J9844" i="15"/>
  <c r="K9844" i="15"/>
  <c r="I9780" i="15"/>
  <c r="G9780" i="15"/>
  <c r="H9780" i="15"/>
  <c r="J9780" i="15"/>
  <c r="K9780" i="15"/>
  <c r="I9716" i="15"/>
  <c r="G9716" i="15"/>
  <c r="H9716" i="15"/>
  <c r="J9716" i="15"/>
  <c r="K9716" i="15"/>
  <c r="G9633" i="15"/>
  <c r="H9633" i="15"/>
  <c r="I9633" i="15"/>
  <c r="J9633" i="15"/>
  <c r="K9633" i="15"/>
  <c r="G9193" i="15"/>
  <c r="H9193" i="15"/>
  <c r="I9193" i="15"/>
  <c r="J9193" i="15"/>
  <c r="K9193" i="15"/>
  <c r="G9142" i="15"/>
  <c r="H9142" i="15"/>
  <c r="I9142" i="15"/>
  <c r="J9142" i="15"/>
  <c r="K9142" i="15"/>
  <c r="K9114" i="15"/>
  <c r="G9114" i="15"/>
  <c r="J9114" i="15"/>
  <c r="I9109" i="15"/>
  <c r="G9109" i="15"/>
  <c r="H9109" i="15"/>
  <c r="K9109" i="15"/>
  <c r="G9054" i="15"/>
  <c r="H9054" i="15"/>
  <c r="I9054" i="15"/>
  <c r="J9054" i="15"/>
  <c r="K9054" i="15"/>
  <c r="K8986" i="15"/>
  <c r="G8986" i="15"/>
  <c r="J8986" i="15"/>
  <c r="I8981" i="15"/>
  <c r="G8981" i="15"/>
  <c r="H8981" i="15"/>
  <c r="K8981" i="15"/>
  <c r="J8952" i="15"/>
  <c r="G8952" i="15"/>
  <c r="H8952" i="15"/>
  <c r="I8952" i="15"/>
  <c r="K8952" i="15"/>
  <c r="J8864" i="15"/>
  <c r="G8864" i="15"/>
  <c r="H8864" i="15"/>
  <c r="I8864" i="15"/>
  <c r="K8864" i="15"/>
  <c r="K8802" i="15"/>
  <c r="G8802" i="15"/>
  <c r="J8802" i="15"/>
  <c r="I8797" i="15"/>
  <c r="G8797" i="15"/>
  <c r="H8797" i="15"/>
  <c r="K8797" i="15"/>
  <c r="J11204" i="15"/>
  <c r="I11204" i="15"/>
  <c r="G11178" i="15"/>
  <c r="K11178" i="15"/>
  <c r="J11020" i="15"/>
  <c r="G11020" i="15"/>
  <c r="I10921" i="15"/>
  <c r="G10921" i="15"/>
  <c r="K10921" i="15"/>
  <c r="G10901" i="15"/>
  <c r="J10901" i="15"/>
  <c r="K10901" i="15"/>
  <c r="I10889" i="15"/>
  <c r="G10889" i="15"/>
  <c r="K10889" i="15"/>
  <c r="J10876" i="15"/>
  <c r="G10876" i="15"/>
  <c r="K10876" i="15"/>
  <c r="G10869" i="15"/>
  <c r="J10869" i="15"/>
  <c r="K10869" i="15"/>
  <c r="G10837" i="15"/>
  <c r="J10837" i="15"/>
  <c r="K10837" i="15"/>
  <c r="J10812" i="15"/>
  <c r="G10812" i="15"/>
  <c r="K10812" i="15"/>
  <c r="G10805" i="15"/>
  <c r="J10805" i="15"/>
  <c r="K10805" i="15"/>
  <c r="J10771" i="15"/>
  <c r="I10771" i="15"/>
  <c r="J10763" i="15"/>
  <c r="I10763" i="15"/>
  <c r="J10707" i="15"/>
  <c r="I10707" i="15"/>
  <c r="J10699" i="15"/>
  <c r="I10699" i="15"/>
  <c r="J10659" i="15"/>
  <c r="I10659" i="15"/>
  <c r="I10468" i="15"/>
  <c r="H10468" i="15"/>
  <c r="J10392" i="15"/>
  <c r="G10392" i="15"/>
  <c r="H10392" i="15"/>
  <c r="K10392" i="15"/>
  <c r="G10373" i="15"/>
  <c r="J10373" i="15"/>
  <c r="G12022" i="15"/>
  <c r="I12018" i="15"/>
  <c r="I12015" i="15"/>
  <c r="H12012" i="15"/>
  <c r="H12009" i="15"/>
  <c r="G12006" i="15"/>
  <c r="I12002" i="15"/>
  <c r="I11999" i="15"/>
  <c r="H11996" i="15"/>
  <c r="H11993" i="15"/>
  <c r="G11990" i="15"/>
  <c r="I11986" i="15"/>
  <c r="I11983" i="15"/>
  <c r="H11980" i="15"/>
  <c r="H11977" i="15"/>
  <c r="K11973" i="15"/>
  <c r="I11970" i="15"/>
  <c r="I11967" i="15"/>
  <c r="H11964" i="15"/>
  <c r="H11961" i="15"/>
  <c r="K11957" i="15"/>
  <c r="I11954" i="15"/>
  <c r="I11951" i="15"/>
  <c r="H11948" i="15"/>
  <c r="H11945" i="15"/>
  <c r="K11941" i="15"/>
  <c r="I11938" i="15"/>
  <c r="I11935" i="15"/>
  <c r="H11932" i="15"/>
  <c r="H11929" i="15"/>
  <c r="K11925" i="15"/>
  <c r="I11922" i="15"/>
  <c r="I11919" i="15"/>
  <c r="H11916" i="15"/>
  <c r="H11913" i="15"/>
  <c r="K11909" i="15"/>
  <c r="I11906" i="15"/>
  <c r="H11903" i="15"/>
  <c r="J11899" i="15"/>
  <c r="I11896" i="15"/>
  <c r="J11893" i="15"/>
  <c r="K11890" i="15"/>
  <c r="H11888" i="15"/>
  <c r="J11885" i="15"/>
  <c r="K11881" i="15"/>
  <c r="K11877" i="15"/>
  <c r="I11875" i="15"/>
  <c r="H11872" i="15"/>
  <c r="I11869" i="15"/>
  <c r="J11866" i="15"/>
  <c r="H11863" i="15"/>
  <c r="K11859" i="15"/>
  <c r="G11856" i="15"/>
  <c r="I11853" i="15"/>
  <c r="I11850" i="15"/>
  <c r="K11846" i="15"/>
  <c r="G11845" i="15"/>
  <c r="J11841" i="15"/>
  <c r="J11837" i="15"/>
  <c r="G11834" i="15"/>
  <c r="J11831" i="15"/>
  <c r="G11829" i="15"/>
  <c r="H11826" i="15"/>
  <c r="K11822" i="15"/>
  <c r="G11821" i="15"/>
  <c r="G11817" i="15"/>
  <c r="H11813" i="15"/>
  <c r="H11810" i="15"/>
  <c r="J11806" i="15"/>
  <c r="K11804" i="15"/>
  <c r="G11802" i="15"/>
  <c r="K11797" i="15"/>
  <c r="H11795" i="15"/>
  <c r="H11791" i="15"/>
  <c r="I11788" i="15"/>
  <c r="K11784" i="15"/>
  <c r="G11782" i="15"/>
  <c r="H11780" i="15"/>
  <c r="J11775" i="15"/>
  <c r="G11773" i="15"/>
  <c r="G11769" i="15"/>
  <c r="J11765" i="15"/>
  <c r="I11762" i="15"/>
  <c r="H11760" i="15"/>
  <c r="I11757" i="15"/>
  <c r="J11754" i="15"/>
  <c r="I11752" i="15"/>
  <c r="J11749" i="15"/>
  <c r="K11746" i="15"/>
  <c r="K11744" i="15"/>
  <c r="I11741" i="15"/>
  <c r="J11734" i="15"/>
  <c r="K11732" i="15"/>
  <c r="G11729" i="15"/>
  <c r="G11725" i="15"/>
  <c r="I11722" i="15"/>
  <c r="H11716" i="15"/>
  <c r="G11709" i="15"/>
  <c r="K11705" i="15"/>
  <c r="K11701" i="15"/>
  <c r="G11700" i="15"/>
  <c r="H11697" i="15"/>
  <c r="K11693" i="15"/>
  <c r="G11692" i="15"/>
  <c r="I11687" i="15"/>
  <c r="H11685" i="15"/>
  <c r="I11682" i="15"/>
  <c r="J11679" i="15"/>
  <c r="K11676" i="15"/>
  <c r="H11673" i="15"/>
  <c r="K11669" i="15"/>
  <c r="G11668" i="15"/>
  <c r="H11663" i="15"/>
  <c r="H11660" i="15"/>
  <c r="H11657" i="15"/>
  <c r="I11653" i="15"/>
  <c r="G11646" i="15"/>
  <c r="H11644" i="15"/>
  <c r="G11641" i="15"/>
  <c r="H11637" i="15"/>
  <c r="K11634" i="15"/>
  <c r="H11632" i="15"/>
  <c r="H11629" i="15"/>
  <c r="K11625" i="15"/>
  <c r="J11621" i="15"/>
  <c r="K11612" i="15"/>
  <c r="K11609" i="15"/>
  <c r="J11605" i="15"/>
  <c r="K11596" i="15"/>
  <c r="K11593" i="15"/>
  <c r="J11589" i="15"/>
  <c r="K11580" i="15"/>
  <c r="K11577" i="15"/>
  <c r="J11573" i="15"/>
  <c r="K11564" i="15"/>
  <c r="K11561" i="15"/>
  <c r="J11557" i="15"/>
  <c r="K11548" i="15"/>
  <c r="K11545" i="15"/>
  <c r="J11541" i="15"/>
  <c r="K11532" i="15"/>
  <c r="K11529" i="15"/>
  <c r="J11525" i="15"/>
  <c r="K11516" i="15"/>
  <c r="K11513" i="15"/>
  <c r="J11509" i="15"/>
  <c r="K11500" i="15"/>
  <c r="K11497" i="15"/>
  <c r="J11493" i="15"/>
  <c r="K11484" i="15"/>
  <c r="K11481" i="15"/>
  <c r="J11477" i="15"/>
  <c r="H11469" i="15"/>
  <c r="J11466" i="15"/>
  <c r="K11460" i="15"/>
  <c r="J11457" i="15"/>
  <c r="I11453" i="15"/>
  <c r="K11450" i="15"/>
  <c r="J11446" i="15"/>
  <c r="I11444" i="15"/>
  <c r="J11441" i="15"/>
  <c r="K11437" i="15"/>
  <c r="G11436" i="15"/>
  <c r="G11433" i="15"/>
  <c r="I11429" i="15"/>
  <c r="J11426" i="15"/>
  <c r="G11422" i="15"/>
  <c r="H11420" i="15"/>
  <c r="H11417" i="15"/>
  <c r="H11413" i="15"/>
  <c r="J11410" i="15"/>
  <c r="K11404" i="15"/>
  <c r="K11401" i="15"/>
  <c r="K11397" i="15"/>
  <c r="G11396" i="15"/>
  <c r="G11393" i="15"/>
  <c r="K11388" i="15"/>
  <c r="K11385" i="15"/>
  <c r="K11381" i="15"/>
  <c r="G11380" i="15"/>
  <c r="G11377" i="15"/>
  <c r="G11373" i="15"/>
  <c r="I11370" i="15"/>
  <c r="K11365" i="15"/>
  <c r="G11364" i="15"/>
  <c r="G11361" i="15"/>
  <c r="H11357" i="15"/>
  <c r="J11354" i="15"/>
  <c r="K11349" i="15"/>
  <c r="G11348" i="15"/>
  <c r="G11345" i="15"/>
  <c r="H11341" i="15"/>
  <c r="J11338" i="15"/>
  <c r="J11334" i="15"/>
  <c r="I11332" i="15"/>
  <c r="J11329" i="15"/>
  <c r="H11325" i="15"/>
  <c r="J11322" i="15"/>
  <c r="J11318" i="15"/>
  <c r="I11316" i="15"/>
  <c r="J11313" i="15"/>
  <c r="I11309" i="15"/>
  <c r="K11306" i="15"/>
  <c r="J11302" i="15"/>
  <c r="I11300" i="15"/>
  <c r="J11297" i="15"/>
  <c r="J11293" i="15"/>
  <c r="I11291" i="15"/>
  <c r="J11286" i="15"/>
  <c r="I11284" i="15"/>
  <c r="J11281" i="15"/>
  <c r="J11277" i="15"/>
  <c r="I11275" i="15"/>
  <c r="G11269" i="15"/>
  <c r="I11266" i="15"/>
  <c r="J11261" i="15"/>
  <c r="I11259" i="15"/>
  <c r="G11253" i="15"/>
  <c r="I11250" i="15"/>
  <c r="K11245" i="15"/>
  <c r="G11244" i="15"/>
  <c r="G11241" i="15"/>
  <c r="G11237" i="15"/>
  <c r="I11234" i="15"/>
  <c r="G11230" i="15"/>
  <c r="H11228" i="15"/>
  <c r="H11225" i="15"/>
  <c r="G11221" i="15"/>
  <c r="I11218" i="15"/>
  <c r="G11214" i="15"/>
  <c r="H11212" i="15"/>
  <c r="H11209" i="15"/>
  <c r="J11197" i="15"/>
  <c r="K11194" i="15"/>
  <c r="K11169" i="15"/>
  <c r="I11165" i="15"/>
  <c r="J11163" i="15"/>
  <c r="I11163" i="15"/>
  <c r="J11162" i="15"/>
  <c r="K11158" i="15"/>
  <c r="J11158" i="15"/>
  <c r="J11156" i="15"/>
  <c r="I11156" i="15"/>
  <c r="H11148" i="15"/>
  <c r="G11145" i="15"/>
  <c r="K11140" i="15"/>
  <c r="G11138" i="15"/>
  <c r="I11138" i="15"/>
  <c r="J11137" i="15"/>
  <c r="G11133" i="15"/>
  <c r="H11129" i="15"/>
  <c r="K11124" i="15"/>
  <c r="K11117" i="15"/>
  <c r="G11117" i="15"/>
  <c r="I11116" i="15"/>
  <c r="H11112" i="15"/>
  <c r="I11105" i="15"/>
  <c r="G11105" i="15"/>
  <c r="J11102" i="15"/>
  <c r="I11099" i="15"/>
  <c r="G11094" i="15"/>
  <c r="J11092" i="15"/>
  <c r="G11092" i="15"/>
  <c r="K11090" i="15"/>
  <c r="J11085" i="15"/>
  <c r="I11077" i="15"/>
  <c r="K11073" i="15"/>
  <c r="G11066" i="15"/>
  <c r="I11066" i="15"/>
  <c r="J11065" i="15"/>
  <c r="K11060" i="15"/>
  <c r="K11053" i="15"/>
  <c r="G11053" i="15"/>
  <c r="I11052" i="15"/>
  <c r="H11048" i="15"/>
  <c r="I11041" i="15"/>
  <c r="G11041" i="15"/>
  <c r="J11038" i="15"/>
  <c r="I11035" i="15"/>
  <c r="G11030" i="15"/>
  <c r="J11028" i="15"/>
  <c r="G11028" i="15"/>
  <c r="K11026" i="15"/>
  <c r="J11021" i="15"/>
  <c r="I11013" i="15"/>
  <c r="K11009" i="15"/>
  <c r="G11002" i="15"/>
  <c r="I11002" i="15"/>
  <c r="J11001" i="15"/>
  <c r="G10997" i="15"/>
  <c r="J10997" i="15"/>
  <c r="K10997" i="15"/>
  <c r="I10996" i="15"/>
  <c r="I10993" i="15"/>
  <c r="G10993" i="15"/>
  <c r="I10992" i="15"/>
  <c r="H10992" i="15"/>
  <c r="G10990" i="15"/>
  <c r="J10974" i="15"/>
  <c r="J10972" i="15"/>
  <c r="G10972" i="15"/>
  <c r="K10972" i="15"/>
  <c r="K10970" i="15"/>
  <c r="I10955" i="15"/>
  <c r="I10949" i="15"/>
  <c r="G10946" i="15"/>
  <c r="I10946" i="15"/>
  <c r="J10945" i="15"/>
  <c r="K10941" i="15"/>
  <c r="G10941" i="15"/>
  <c r="I10924" i="15"/>
  <c r="I10917" i="15"/>
  <c r="J10905" i="15"/>
  <c r="K10898" i="15"/>
  <c r="I10892" i="15"/>
  <c r="I10885" i="15"/>
  <c r="J10873" i="15"/>
  <c r="K10866" i="15"/>
  <c r="I10860" i="15"/>
  <c r="I10853" i="15"/>
  <c r="J10841" i="15"/>
  <c r="K10834" i="15"/>
  <c r="I10828" i="15"/>
  <c r="I10821" i="15"/>
  <c r="J10809" i="15"/>
  <c r="K10802" i="15"/>
  <c r="I10796" i="15"/>
  <c r="I10789" i="15"/>
  <c r="G10770" i="15"/>
  <c r="I10770" i="15"/>
  <c r="K10770" i="15"/>
  <c r="G10754" i="15"/>
  <c r="I10754" i="15"/>
  <c r="K10754" i="15"/>
  <c r="G10738" i="15"/>
  <c r="I10738" i="15"/>
  <c r="K10738" i="15"/>
  <c r="G10722" i="15"/>
  <c r="I10722" i="15"/>
  <c r="K10722" i="15"/>
  <c r="G10706" i="15"/>
  <c r="I10706" i="15"/>
  <c r="K10706" i="15"/>
  <c r="J10558" i="15"/>
  <c r="I10558" i="15"/>
  <c r="J10536" i="15"/>
  <c r="I10536" i="15"/>
  <c r="J10480" i="15"/>
  <c r="K10480" i="15"/>
  <c r="G10480" i="15"/>
  <c r="H10480" i="15"/>
  <c r="G10454" i="15"/>
  <c r="J10454" i="15"/>
  <c r="K10454" i="15"/>
  <c r="I10404" i="15"/>
  <c r="G10404" i="15"/>
  <c r="H10404" i="15"/>
  <c r="K10404" i="15"/>
  <c r="I10372" i="15"/>
  <c r="K10372" i="15"/>
  <c r="G10372" i="15"/>
  <c r="H10372" i="15"/>
  <c r="G10341" i="15"/>
  <c r="J10341" i="15"/>
  <c r="J10315" i="15"/>
  <c r="G10315" i="15"/>
  <c r="H10315" i="15"/>
  <c r="J10291" i="15"/>
  <c r="G10291" i="15"/>
  <c r="H10291" i="15"/>
  <c r="J9979" i="15"/>
  <c r="G9979" i="15"/>
  <c r="H9979" i="15"/>
  <c r="I9979" i="15"/>
  <c r="J9898" i="15"/>
  <c r="I9898" i="15"/>
  <c r="J9851" i="15"/>
  <c r="G9851" i="15"/>
  <c r="H9851" i="15"/>
  <c r="I9851" i="15"/>
  <c r="J9802" i="15"/>
  <c r="I9802" i="15"/>
  <c r="J9738" i="15"/>
  <c r="I9738" i="15"/>
  <c r="H9460" i="15"/>
  <c r="G9460" i="15"/>
  <c r="K9460" i="15"/>
  <c r="G11045" i="15"/>
  <c r="K11045" i="15"/>
  <c r="I11033" i="15"/>
  <c r="G11033" i="15"/>
  <c r="G10962" i="15"/>
  <c r="I10962" i="15"/>
  <c r="J10931" i="15"/>
  <c r="I10931" i="15"/>
  <c r="J10907" i="15"/>
  <c r="I10907" i="15"/>
  <c r="I10888" i="15"/>
  <c r="H10888" i="15"/>
  <c r="G10850" i="15"/>
  <c r="I10850" i="15"/>
  <c r="I10793" i="15"/>
  <c r="G10793" i="15"/>
  <c r="K10793" i="15"/>
  <c r="J10700" i="15"/>
  <c r="G10700" i="15"/>
  <c r="I10700" i="15"/>
  <c r="K10700" i="15"/>
  <c r="J10627" i="15"/>
  <c r="I10627" i="15"/>
  <c r="J10587" i="15"/>
  <c r="I10587" i="15"/>
  <c r="K10571" i="15"/>
  <c r="H10571" i="15"/>
  <c r="G10481" i="15"/>
  <c r="H10481" i="15"/>
  <c r="J10481" i="15"/>
  <c r="K10481" i="15"/>
  <c r="K12021" i="15"/>
  <c r="G12012" i="15"/>
  <c r="G12009" i="15"/>
  <c r="K12005" i="15"/>
  <c r="G11996" i="15"/>
  <c r="G11993" i="15"/>
  <c r="K11989" i="15"/>
  <c r="G11980" i="15"/>
  <c r="G11977" i="15"/>
  <c r="J11973" i="15"/>
  <c r="G11964" i="15"/>
  <c r="G11961" i="15"/>
  <c r="J11957" i="15"/>
  <c r="G11948" i="15"/>
  <c r="G11945" i="15"/>
  <c r="J11941" i="15"/>
  <c r="G11932" i="15"/>
  <c r="G11929" i="15"/>
  <c r="J11925" i="15"/>
  <c r="G11916" i="15"/>
  <c r="G11913" i="15"/>
  <c r="J11909" i="15"/>
  <c r="G11903" i="15"/>
  <c r="I11899" i="15"/>
  <c r="H11896" i="15"/>
  <c r="J11890" i="15"/>
  <c r="G11888" i="15"/>
  <c r="J11881" i="15"/>
  <c r="J11877" i="15"/>
  <c r="H11875" i="15"/>
  <c r="G11872" i="15"/>
  <c r="G11863" i="15"/>
  <c r="J11859" i="15"/>
  <c r="J11855" i="15"/>
  <c r="H11850" i="15"/>
  <c r="J11846" i="15"/>
  <c r="K11844" i="15"/>
  <c r="H11841" i="15"/>
  <c r="K11833" i="15"/>
  <c r="J11830" i="15"/>
  <c r="K11828" i="15"/>
  <c r="G11826" i="15"/>
  <c r="J11822" i="15"/>
  <c r="K11820" i="15"/>
  <c r="J11815" i="15"/>
  <c r="G11813" i="15"/>
  <c r="G11810" i="15"/>
  <c r="I11806" i="15"/>
  <c r="I11804" i="15"/>
  <c r="G11801" i="15"/>
  <c r="J11797" i="15"/>
  <c r="K11793" i="15"/>
  <c r="G11791" i="15"/>
  <c r="H11788" i="15"/>
  <c r="J11784" i="15"/>
  <c r="K11781" i="15"/>
  <c r="G11780" i="15"/>
  <c r="K11768" i="15"/>
  <c r="G11762" i="15"/>
  <c r="G11760" i="15"/>
  <c r="I11754" i="15"/>
  <c r="H11752" i="15"/>
  <c r="J11746" i="15"/>
  <c r="K11737" i="15"/>
  <c r="I11732" i="15"/>
  <c r="K11724" i="15"/>
  <c r="K11721" i="15"/>
  <c r="K11717" i="15"/>
  <c r="G11716" i="15"/>
  <c r="K11708" i="15"/>
  <c r="J11705" i="15"/>
  <c r="J11701" i="15"/>
  <c r="G11697" i="15"/>
  <c r="J11693" i="15"/>
  <c r="G11685" i="15"/>
  <c r="K11681" i="15"/>
  <c r="I11676" i="15"/>
  <c r="G11673" i="15"/>
  <c r="J11669" i="15"/>
  <c r="K11661" i="15"/>
  <c r="G11660" i="15"/>
  <c r="G11657" i="15"/>
  <c r="K11649" i="15"/>
  <c r="K11645" i="15"/>
  <c r="G11644" i="15"/>
  <c r="G11637" i="15"/>
  <c r="G11629" i="15"/>
  <c r="J11625" i="15"/>
  <c r="K11618" i="15"/>
  <c r="I11612" i="15"/>
  <c r="J11609" i="15"/>
  <c r="K11602" i="15"/>
  <c r="I11596" i="15"/>
  <c r="J11593" i="15"/>
  <c r="K11586" i="15"/>
  <c r="I11580" i="15"/>
  <c r="J11577" i="15"/>
  <c r="K11570" i="15"/>
  <c r="I11564" i="15"/>
  <c r="J11561" i="15"/>
  <c r="K11554" i="15"/>
  <c r="I11548" i="15"/>
  <c r="J11545" i="15"/>
  <c r="K11538" i="15"/>
  <c r="I11532" i="15"/>
  <c r="J11529" i="15"/>
  <c r="K11522" i="15"/>
  <c r="I11516" i="15"/>
  <c r="J11513" i="15"/>
  <c r="K11506" i="15"/>
  <c r="I11500" i="15"/>
  <c r="J11497" i="15"/>
  <c r="K11490" i="15"/>
  <c r="I11484" i="15"/>
  <c r="J11481" i="15"/>
  <c r="K11474" i="15"/>
  <c r="G11469" i="15"/>
  <c r="I11466" i="15"/>
  <c r="J11462" i="15"/>
  <c r="I11460" i="15"/>
  <c r="H11457" i="15"/>
  <c r="J11450" i="15"/>
  <c r="G11446" i="15"/>
  <c r="H11444" i="15"/>
  <c r="H11441" i="15"/>
  <c r="J11437" i="15"/>
  <c r="I11426" i="15"/>
  <c r="K11421" i="15"/>
  <c r="G11420" i="15"/>
  <c r="G11417" i="15"/>
  <c r="G11413" i="15"/>
  <c r="I11410" i="15"/>
  <c r="J11406" i="15"/>
  <c r="I11404" i="15"/>
  <c r="J11401" i="15"/>
  <c r="J11397" i="15"/>
  <c r="I11395" i="15"/>
  <c r="J11390" i="15"/>
  <c r="I11388" i="15"/>
  <c r="J11385" i="15"/>
  <c r="J11381" i="15"/>
  <c r="I11379" i="15"/>
  <c r="K11372" i="15"/>
  <c r="K11369" i="15"/>
  <c r="J11365" i="15"/>
  <c r="I11363" i="15"/>
  <c r="G11357" i="15"/>
  <c r="I11354" i="15"/>
  <c r="J11349" i="15"/>
  <c r="I11347" i="15"/>
  <c r="G11341" i="15"/>
  <c r="I11338" i="15"/>
  <c r="G11334" i="15"/>
  <c r="H11332" i="15"/>
  <c r="H11329" i="15"/>
  <c r="G11325" i="15"/>
  <c r="I11322" i="15"/>
  <c r="G11318" i="15"/>
  <c r="H11316" i="15"/>
  <c r="H11313" i="15"/>
  <c r="J11306" i="15"/>
  <c r="G11302" i="15"/>
  <c r="H11300" i="15"/>
  <c r="H11297" i="15"/>
  <c r="K11290" i="15"/>
  <c r="G11286" i="15"/>
  <c r="H11284" i="15"/>
  <c r="H11281" i="15"/>
  <c r="K11274" i="15"/>
  <c r="K11268" i="15"/>
  <c r="K11265" i="15"/>
  <c r="K11258" i="15"/>
  <c r="K11252" i="15"/>
  <c r="K11249" i="15"/>
  <c r="J11245" i="15"/>
  <c r="I11243" i="15"/>
  <c r="K11236" i="15"/>
  <c r="K11233" i="15"/>
  <c r="K11229" i="15"/>
  <c r="G11228" i="15"/>
  <c r="G11225" i="15"/>
  <c r="K11220" i="15"/>
  <c r="K11217" i="15"/>
  <c r="K11213" i="15"/>
  <c r="G11212" i="15"/>
  <c r="G11209" i="15"/>
  <c r="I11197" i="15"/>
  <c r="I11187" i="15"/>
  <c r="I11185" i="15"/>
  <c r="J11185" i="15"/>
  <c r="J11182" i="15"/>
  <c r="H11165" i="15"/>
  <c r="I11162" i="15"/>
  <c r="G11148" i="15"/>
  <c r="I11140" i="15"/>
  <c r="H11137" i="15"/>
  <c r="G11125" i="15"/>
  <c r="K11125" i="15"/>
  <c r="I11113" i="15"/>
  <c r="G11113" i="15"/>
  <c r="J11110" i="15"/>
  <c r="I11107" i="15"/>
  <c r="G11102" i="15"/>
  <c r="J11100" i="15"/>
  <c r="G11100" i="15"/>
  <c r="G11074" i="15"/>
  <c r="I11074" i="15"/>
  <c r="G11061" i="15"/>
  <c r="K11061" i="15"/>
  <c r="H11056" i="15"/>
  <c r="I11049" i="15"/>
  <c r="G11049" i="15"/>
  <c r="J11046" i="15"/>
  <c r="I11043" i="15"/>
  <c r="G11038" i="15"/>
  <c r="J11036" i="15"/>
  <c r="G11036" i="15"/>
  <c r="G11010" i="15"/>
  <c r="I11010" i="15"/>
  <c r="G10981" i="15"/>
  <c r="J10981" i="15"/>
  <c r="K10981" i="15"/>
  <c r="I10977" i="15"/>
  <c r="G10977" i="15"/>
  <c r="I10976" i="15"/>
  <c r="H10976" i="15"/>
  <c r="G10974" i="15"/>
  <c r="J10958" i="15"/>
  <c r="J10956" i="15"/>
  <c r="G10956" i="15"/>
  <c r="K10956" i="15"/>
  <c r="I10939" i="15"/>
  <c r="G10930" i="15"/>
  <c r="I10930" i="15"/>
  <c r="K10925" i="15"/>
  <c r="G10925" i="15"/>
  <c r="I10913" i="15"/>
  <c r="K10913" i="15"/>
  <c r="G10913" i="15"/>
  <c r="I10912" i="15"/>
  <c r="H10912" i="15"/>
  <c r="G10906" i="15"/>
  <c r="I10906" i="15"/>
  <c r="J10900" i="15"/>
  <c r="K10900" i="15"/>
  <c r="G10900" i="15"/>
  <c r="J10899" i="15"/>
  <c r="I10899" i="15"/>
  <c r="J10893" i="15"/>
  <c r="K10893" i="15"/>
  <c r="G10893" i="15"/>
  <c r="I10881" i="15"/>
  <c r="K10881" i="15"/>
  <c r="G10881" i="15"/>
  <c r="I10880" i="15"/>
  <c r="H10880" i="15"/>
  <c r="G10874" i="15"/>
  <c r="I10874" i="15"/>
  <c r="J10868" i="15"/>
  <c r="K10868" i="15"/>
  <c r="G10868" i="15"/>
  <c r="J10867" i="15"/>
  <c r="I10867" i="15"/>
  <c r="J10861" i="15"/>
  <c r="K10861" i="15"/>
  <c r="G10861" i="15"/>
  <c r="I10849" i="15"/>
  <c r="K10849" i="15"/>
  <c r="G10849" i="15"/>
  <c r="I10848" i="15"/>
  <c r="H10848" i="15"/>
  <c r="G10842" i="15"/>
  <c r="I10842" i="15"/>
  <c r="J10836" i="15"/>
  <c r="K10836" i="15"/>
  <c r="G10836" i="15"/>
  <c r="J10835" i="15"/>
  <c r="I10835" i="15"/>
  <c r="J10829" i="15"/>
  <c r="K10829" i="15"/>
  <c r="G10829" i="15"/>
  <c r="I10817" i="15"/>
  <c r="K10817" i="15"/>
  <c r="G10817" i="15"/>
  <c r="I10816" i="15"/>
  <c r="H10816" i="15"/>
  <c r="G10810" i="15"/>
  <c r="I10810" i="15"/>
  <c r="J10804" i="15"/>
  <c r="K10804" i="15"/>
  <c r="G10804" i="15"/>
  <c r="J10803" i="15"/>
  <c r="I10803" i="15"/>
  <c r="J10797" i="15"/>
  <c r="K10797" i="15"/>
  <c r="G10797" i="15"/>
  <c r="I10785" i="15"/>
  <c r="K10785" i="15"/>
  <c r="G10785" i="15"/>
  <c r="I10784" i="15"/>
  <c r="H10784" i="15"/>
  <c r="G10524" i="15"/>
  <c r="I10524" i="15"/>
  <c r="J10524" i="15"/>
  <c r="I10490" i="15"/>
  <c r="G10490" i="15"/>
  <c r="G10430" i="15"/>
  <c r="H10430" i="15"/>
  <c r="I10430" i="15"/>
  <c r="I10340" i="15"/>
  <c r="G10340" i="15"/>
  <c r="H10340" i="15"/>
  <c r="K10340" i="15"/>
  <c r="J10251" i="15"/>
  <c r="G10251" i="15"/>
  <c r="H10251" i="15"/>
  <c r="I10251" i="15"/>
  <c r="I9951" i="15"/>
  <c r="H9951" i="15"/>
  <c r="K9951" i="15"/>
  <c r="I9876" i="15"/>
  <c r="G9876" i="15"/>
  <c r="H9876" i="15"/>
  <c r="J9876" i="15"/>
  <c r="K9876" i="15"/>
  <c r="I9823" i="15"/>
  <c r="H9823" i="15"/>
  <c r="K9823" i="15"/>
  <c r="J9787" i="15"/>
  <c r="G9787" i="15"/>
  <c r="H9787" i="15"/>
  <c r="I9787" i="15"/>
  <c r="I9759" i="15"/>
  <c r="H9759" i="15"/>
  <c r="K9759" i="15"/>
  <c r="J9723" i="15"/>
  <c r="G9723" i="15"/>
  <c r="H9723" i="15"/>
  <c r="I9723" i="15"/>
  <c r="I9695" i="15"/>
  <c r="H9695" i="15"/>
  <c r="K9695" i="15"/>
  <c r="J9667" i="15"/>
  <c r="G9667" i="15"/>
  <c r="H9667" i="15"/>
  <c r="I9667" i="15"/>
  <c r="J12020" i="15"/>
  <c r="J12004" i="15"/>
  <c r="J11988" i="15"/>
  <c r="J11972" i="15"/>
  <c r="J11956" i="15"/>
  <c r="J11940" i="15"/>
  <c r="J11924" i="15"/>
  <c r="J11908" i="15"/>
  <c r="K11870" i="15"/>
  <c r="J11781" i="15"/>
  <c r="K11761" i="15"/>
  <c r="K11758" i="15"/>
  <c r="J11717" i="15"/>
  <c r="K11684" i="15"/>
  <c r="K11665" i="15"/>
  <c r="J11661" i="15"/>
  <c r="J11645" i="15"/>
  <c r="K11636" i="15"/>
  <c r="K11628" i="15"/>
  <c r="K11468" i="15"/>
  <c r="K11465" i="15"/>
  <c r="K11425" i="15"/>
  <c r="J11421" i="15"/>
  <c r="K11412" i="15"/>
  <c r="K11409" i="15"/>
  <c r="K11356" i="15"/>
  <c r="K11353" i="15"/>
  <c r="K11340" i="15"/>
  <c r="K11337" i="15"/>
  <c r="K11324" i="15"/>
  <c r="K11321" i="15"/>
  <c r="J11229" i="15"/>
  <c r="J11213" i="15"/>
  <c r="K11201" i="15"/>
  <c r="K11193" i="15"/>
  <c r="K11190" i="15"/>
  <c r="J11190" i="15"/>
  <c r="J11188" i="15"/>
  <c r="I11188" i="15"/>
  <c r="K11161" i="15"/>
  <c r="K11149" i="15"/>
  <c r="I11121" i="15"/>
  <c r="G11121" i="15"/>
  <c r="J11108" i="15"/>
  <c r="G11108" i="15"/>
  <c r="J11101" i="15"/>
  <c r="K11089" i="15"/>
  <c r="G11082" i="15"/>
  <c r="I11082" i="15"/>
  <c r="K11076" i="15"/>
  <c r="K11069" i="15"/>
  <c r="G11069" i="15"/>
  <c r="I11057" i="15"/>
  <c r="G11057" i="15"/>
  <c r="J11044" i="15"/>
  <c r="G11044" i="15"/>
  <c r="J11037" i="15"/>
  <c r="K11025" i="15"/>
  <c r="G11018" i="15"/>
  <c r="I11018" i="15"/>
  <c r="K11012" i="15"/>
  <c r="K11005" i="15"/>
  <c r="G11005" i="15"/>
  <c r="G10986" i="15"/>
  <c r="I10986" i="15"/>
  <c r="J10973" i="15"/>
  <c r="G10965" i="15"/>
  <c r="J10965" i="15"/>
  <c r="K10965" i="15"/>
  <c r="I10961" i="15"/>
  <c r="G10961" i="15"/>
  <c r="I10960" i="15"/>
  <c r="H10960" i="15"/>
  <c r="K10948" i="15"/>
  <c r="J10940" i="15"/>
  <c r="G10940" i="15"/>
  <c r="K10940" i="15"/>
  <c r="I10777" i="15"/>
  <c r="G10777" i="15"/>
  <c r="J10777" i="15"/>
  <c r="K10777" i="15"/>
  <c r="I10776" i="15"/>
  <c r="H10776" i="15"/>
  <c r="I10768" i="15"/>
  <c r="H10768" i="15"/>
  <c r="I10761" i="15"/>
  <c r="G10761" i="15"/>
  <c r="J10761" i="15"/>
  <c r="K10761" i="15"/>
  <c r="I10760" i="15"/>
  <c r="H10760" i="15"/>
  <c r="I10752" i="15"/>
  <c r="H10752" i="15"/>
  <c r="I10745" i="15"/>
  <c r="G10745" i="15"/>
  <c r="J10745" i="15"/>
  <c r="K10745" i="15"/>
  <c r="I10744" i="15"/>
  <c r="H10744" i="15"/>
  <c r="I10736" i="15"/>
  <c r="H10736" i="15"/>
  <c r="I10729" i="15"/>
  <c r="G10729" i="15"/>
  <c r="J10729" i="15"/>
  <c r="K10729" i="15"/>
  <c r="I10728" i="15"/>
  <c r="H10728" i="15"/>
  <c r="I10720" i="15"/>
  <c r="H10720" i="15"/>
  <c r="I10713" i="15"/>
  <c r="G10713" i="15"/>
  <c r="J10713" i="15"/>
  <c r="K10713" i="15"/>
  <c r="I10712" i="15"/>
  <c r="H10712" i="15"/>
  <c r="I10704" i="15"/>
  <c r="H10704" i="15"/>
  <c r="I10697" i="15"/>
  <c r="G10697" i="15"/>
  <c r="J10697" i="15"/>
  <c r="K10697" i="15"/>
  <c r="I10696" i="15"/>
  <c r="H10696" i="15"/>
  <c r="I10688" i="15"/>
  <c r="H10688" i="15"/>
  <c r="I10680" i="15"/>
  <c r="H10680" i="15"/>
  <c r="I10672" i="15"/>
  <c r="H10672" i="15"/>
  <c r="I10664" i="15"/>
  <c r="H10664" i="15"/>
  <c r="I10656" i="15"/>
  <c r="H10656" i="15"/>
  <c r="I10648" i="15"/>
  <c r="H10648" i="15"/>
  <c r="I10640" i="15"/>
  <c r="H10640" i="15"/>
  <c r="I10632" i="15"/>
  <c r="H10632" i="15"/>
  <c r="I10624" i="15"/>
  <c r="H10624" i="15"/>
  <c r="I10616" i="15"/>
  <c r="H10616" i="15"/>
  <c r="I10608" i="15"/>
  <c r="H10608" i="15"/>
  <c r="I10600" i="15"/>
  <c r="H10600" i="15"/>
  <c r="I10592" i="15"/>
  <c r="H10592" i="15"/>
  <c r="I10584" i="15"/>
  <c r="H10584" i="15"/>
  <c r="I10576" i="15"/>
  <c r="H10576" i="15"/>
  <c r="G10569" i="15"/>
  <c r="H10569" i="15"/>
  <c r="J10569" i="15"/>
  <c r="K10569" i="15"/>
  <c r="K10555" i="15"/>
  <c r="I10555" i="15"/>
  <c r="J10555" i="15"/>
  <c r="I10533" i="15"/>
  <c r="J10533" i="15"/>
  <c r="K10533" i="15"/>
  <c r="G10486" i="15"/>
  <c r="H10486" i="15"/>
  <c r="K10486" i="15"/>
  <c r="I10452" i="15"/>
  <c r="J10452" i="15"/>
  <c r="K10452" i="15"/>
  <c r="I10429" i="15"/>
  <c r="G10429" i="15"/>
  <c r="H10429" i="15"/>
  <c r="K10429" i="15"/>
  <c r="J10369" i="15"/>
  <c r="K10369" i="15"/>
  <c r="G10369" i="15"/>
  <c r="H10369" i="15"/>
  <c r="J9930" i="15"/>
  <c r="I9930" i="15"/>
  <c r="J9883" i="15"/>
  <c r="G9883" i="15"/>
  <c r="H9883" i="15"/>
  <c r="I9883" i="15"/>
  <c r="G9617" i="15"/>
  <c r="H9617" i="15"/>
  <c r="I9617" i="15"/>
  <c r="J9617" i="15"/>
  <c r="K9617" i="15"/>
  <c r="J9560" i="15"/>
  <c r="H9560" i="15"/>
  <c r="I9560" i="15"/>
  <c r="G9560" i="15"/>
  <c r="K9560" i="15"/>
  <c r="K9533" i="15"/>
  <c r="H9533" i="15"/>
  <c r="J9533" i="15"/>
  <c r="G9533" i="15"/>
  <c r="G9313" i="15"/>
  <c r="H9313" i="15"/>
  <c r="I9313" i="15"/>
  <c r="K9313" i="15"/>
  <c r="J9313" i="15"/>
  <c r="J11084" i="15"/>
  <c r="G11084" i="15"/>
  <c r="J10988" i="15"/>
  <c r="G10988" i="15"/>
  <c r="K10988" i="15"/>
  <c r="J10908" i="15"/>
  <c r="G10908" i="15"/>
  <c r="K10908" i="15"/>
  <c r="G10882" i="15"/>
  <c r="I10882" i="15"/>
  <c r="I10856" i="15"/>
  <c r="H10856" i="15"/>
  <c r="I10824" i="15"/>
  <c r="H10824" i="15"/>
  <c r="G10818" i="15"/>
  <c r="I10818" i="15"/>
  <c r="G10786" i="15"/>
  <c r="I10786" i="15"/>
  <c r="J10755" i="15"/>
  <c r="I10755" i="15"/>
  <c r="J10748" i="15"/>
  <c r="G10748" i="15"/>
  <c r="I10748" i="15"/>
  <c r="K10748" i="15"/>
  <c r="J10716" i="15"/>
  <c r="G10716" i="15"/>
  <c r="I10716" i="15"/>
  <c r="K10716" i="15"/>
  <c r="J10675" i="15"/>
  <c r="I10675" i="15"/>
  <c r="J10651" i="15"/>
  <c r="I10651" i="15"/>
  <c r="J10635" i="15"/>
  <c r="I10635" i="15"/>
  <c r="J10611" i="15"/>
  <c r="I10611" i="15"/>
  <c r="J10595" i="15"/>
  <c r="I10595" i="15"/>
  <c r="I10386" i="15"/>
  <c r="J10386" i="15"/>
  <c r="I9972" i="15"/>
  <c r="G9972" i="15"/>
  <c r="H9972" i="15"/>
  <c r="J9972" i="15"/>
  <c r="K9972" i="15"/>
  <c r="I12017" i="15"/>
  <c r="I12001" i="15"/>
  <c r="I11988" i="15"/>
  <c r="I11972" i="15"/>
  <c r="I11956" i="15"/>
  <c r="I11921" i="15"/>
  <c r="J11870" i="15"/>
  <c r="J11761" i="15"/>
  <c r="J11758" i="15"/>
  <c r="I11684" i="15"/>
  <c r="J11665" i="15"/>
  <c r="I11661" i="15"/>
  <c r="K11658" i="15"/>
  <c r="I11468" i="15"/>
  <c r="J11465" i="15"/>
  <c r="J11425" i="15"/>
  <c r="I11421" i="15"/>
  <c r="K11418" i="15"/>
  <c r="I11412" i="15"/>
  <c r="J11409" i="15"/>
  <c r="I11356" i="15"/>
  <c r="J11353" i="15"/>
  <c r="I11340" i="15"/>
  <c r="J11337" i="15"/>
  <c r="I11324" i="15"/>
  <c r="J11321" i="15"/>
  <c r="I11229" i="15"/>
  <c r="K11226" i="15"/>
  <c r="I11213" i="15"/>
  <c r="K11210" i="15"/>
  <c r="K11204" i="15"/>
  <c r="G11194" i="15"/>
  <c r="J11194" i="15"/>
  <c r="J11193" i="15"/>
  <c r="J11161" i="15"/>
  <c r="K11153" i="15"/>
  <c r="I11149" i="15"/>
  <c r="J11147" i="15"/>
  <c r="I11147" i="15"/>
  <c r="I11129" i="15"/>
  <c r="K11129" i="15"/>
  <c r="J11116" i="15"/>
  <c r="G11116" i="15"/>
  <c r="J11109" i="15"/>
  <c r="K11097" i="15"/>
  <c r="G11090" i="15"/>
  <c r="I11090" i="15"/>
  <c r="K11084" i="15"/>
  <c r="G11077" i="15"/>
  <c r="K11077" i="15"/>
  <c r="I11065" i="15"/>
  <c r="G11065" i="15"/>
  <c r="J11052" i="15"/>
  <c r="G11052" i="15"/>
  <c r="J11045" i="15"/>
  <c r="K11033" i="15"/>
  <c r="G11026" i="15"/>
  <c r="I11026" i="15"/>
  <c r="K11020" i="15"/>
  <c r="G11013" i="15"/>
  <c r="K11013" i="15"/>
  <c r="I11001" i="15"/>
  <c r="G11001" i="15"/>
  <c r="J10996" i="15"/>
  <c r="G10996" i="15"/>
  <c r="J10995" i="15"/>
  <c r="I10995" i="15"/>
  <c r="G10970" i="15"/>
  <c r="I10970" i="15"/>
  <c r="J10957" i="15"/>
  <c r="G10949" i="15"/>
  <c r="J10949" i="15"/>
  <c r="K10949" i="15"/>
  <c r="I10945" i="15"/>
  <c r="G10945" i="15"/>
  <c r="I10944" i="15"/>
  <c r="H10944" i="15"/>
  <c r="J10924" i="15"/>
  <c r="G10924" i="15"/>
  <c r="K10924" i="15"/>
  <c r="J10923" i="15"/>
  <c r="I10923" i="15"/>
  <c r="G10917" i="15"/>
  <c r="J10917" i="15"/>
  <c r="K10917" i="15"/>
  <c r="I10905" i="15"/>
  <c r="G10905" i="15"/>
  <c r="K10905" i="15"/>
  <c r="I10904" i="15"/>
  <c r="H10904" i="15"/>
  <c r="G10898" i="15"/>
  <c r="I10898" i="15"/>
  <c r="J10892" i="15"/>
  <c r="G10892" i="15"/>
  <c r="K10892" i="15"/>
  <c r="J10891" i="15"/>
  <c r="I10891" i="15"/>
  <c r="G10885" i="15"/>
  <c r="J10885" i="15"/>
  <c r="K10885" i="15"/>
  <c r="I10873" i="15"/>
  <c r="G10873" i="15"/>
  <c r="K10873" i="15"/>
  <c r="I10872" i="15"/>
  <c r="H10872" i="15"/>
  <c r="G10866" i="15"/>
  <c r="I10866" i="15"/>
  <c r="J10860" i="15"/>
  <c r="G10860" i="15"/>
  <c r="K10860" i="15"/>
  <c r="J10859" i="15"/>
  <c r="I10859" i="15"/>
  <c r="G10853" i="15"/>
  <c r="J10853" i="15"/>
  <c r="K10853" i="15"/>
  <c r="I10841" i="15"/>
  <c r="G10841" i="15"/>
  <c r="K10841" i="15"/>
  <c r="I10840" i="15"/>
  <c r="H10840" i="15"/>
  <c r="G10834" i="15"/>
  <c r="I10834" i="15"/>
  <c r="J10828" i="15"/>
  <c r="G10828" i="15"/>
  <c r="K10828" i="15"/>
  <c r="J10827" i="15"/>
  <c r="I10827" i="15"/>
  <c r="G10821" i="15"/>
  <c r="J10821" i="15"/>
  <c r="K10821" i="15"/>
  <c r="I10809" i="15"/>
  <c r="G10809" i="15"/>
  <c r="K10809" i="15"/>
  <c r="I10808" i="15"/>
  <c r="H10808" i="15"/>
  <c r="G10802" i="15"/>
  <c r="I10802" i="15"/>
  <c r="J10796" i="15"/>
  <c r="G10796" i="15"/>
  <c r="K10796" i="15"/>
  <c r="J10795" i="15"/>
  <c r="I10795" i="15"/>
  <c r="G10789" i="15"/>
  <c r="J10789" i="15"/>
  <c r="K10789" i="15"/>
  <c r="I10532" i="15"/>
  <c r="G10532" i="15"/>
  <c r="H10532" i="15"/>
  <c r="K10532" i="15"/>
  <c r="H10522" i="15"/>
  <c r="J10522" i="15"/>
  <c r="K10522" i="15"/>
  <c r="H10511" i="15"/>
  <c r="K10511" i="15"/>
  <c r="J10473" i="15"/>
  <c r="K10473" i="15"/>
  <c r="G10473" i="15"/>
  <c r="H10473" i="15"/>
  <c r="I10418" i="15"/>
  <c r="J10418" i="15"/>
  <c r="J10368" i="15"/>
  <c r="G10368" i="15"/>
  <c r="H10368" i="15"/>
  <c r="K10368" i="15"/>
  <c r="I10330" i="15"/>
  <c r="J10330" i="15"/>
  <c r="J10299" i="15"/>
  <c r="G10299" i="15"/>
  <c r="H10299" i="15"/>
  <c r="J10235" i="15"/>
  <c r="G10235" i="15"/>
  <c r="H10235" i="15"/>
  <c r="I10235" i="15"/>
  <c r="I9983" i="15"/>
  <c r="H9983" i="15"/>
  <c r="K9983" i="15"/>
  <c r="I9908" i="15"/>
  <c r="G9908" i="15"/>
  <c r="H9908" i="15"/>
  <c r="J9908" i="15"/>
  <c r="K9908" i="15"/>
  <c r="I9855" i="15"/>
  <c r="H9855" i="15"/>
  <c r="K9855" i="15"/>
  <c r="I9812" i="15"/>
  <c r="G9812" i="15"/>
  <c r="H9812" i="15"/>
  <c r="J9812" i="15"/>
  <c r="K9812" i="15"/>
  <c r="I9748" i="15"/>
  <c r="G9748" i="15"/>
  <c r="H9748" i="15"/>
  <c r="J9748" i="15"/>
  <c r="K9748" i="15"/>
  <c r="I9684" i="15"/>
  <c r="G9684" i="15"/>
  <c r="H9684" i="15"/>
  <c r="J9684" i="15"/>
  <c r="K9684" i="15"/>
  <c r="I9644" i="15"/>
  <c r="G9644" i="15"/>
  <c r="J9644" i="15"/>
  <c r="H9644" i="15"/>
  <c r="K9644" i="15"/>
  <c r="G9319" i="15"/>
  <c r="H9319" i="15"/>
  <c r="I9319" i="15"/>
  <c r="K9319" i="15"/>
  <c r="I10937" i="15"/>
  <c r="G10937" i="15"/>
  <c r="K10937" i="15"/>
  <c r="J10932" i="15"/>
  <c r="G10932" i="15"/>
  <c r="I10920" i="15"/>
  <c r="H10920" i="15"/>
  <c r="J10875" i="15"/>
  <c r="I10875" i="15"/>
  <c r="J10844" i="15"/>
  <c r="G10844" i="15"/>
  <c r="K10844" i="15"/>
  <c r="I10792" i="15"/>
  <c r="H10792" i="15"/>
  <c r="J10779" i="15"/>
  <c r="I10779" i="15"/>
  <c r="J10747" i="15"/>
  <c r="I10747" i="15"/>
  <c r="J10723" i="15"/>
  <c r="I10723" i="15"/>
  <c r="J10683" i="15"/>
  <c r="I10683" i="15"/>
  <c r="J10579" i="15"/>
  <c r="I10579" i="15"/>
  <c r="G10527" i="15"/>
  <c r="I10527" i="15"/>
  <c r="G10405" i="15"/>
  <c r="J10405" i="15"/>
  <c r="J10267" i="15"/>
  <c r="G10267" i="15"/>
  <c r="H10267" i="15"/>
  <c r="I10267" i="15"/>
  <c r="H12014" i="15"/>
  <c r="H11998" i="15"/>
  <c r="H11982" i="15"/>
  <c r="I11969" i="15"/>
  <c r="I11953" i="15"/>
  <c r="I11924" i="15"/>
  <c r="I11908" i="15"/>
  <c r="I11852" i="15"/>
  <c r="J11743" i="15"/>
  <c r="I11717" i="15"/>
  <c r="K11698" i="15"/>
  <c r="I11645" i="15"/>
  <c r="I11636" i="15"/>
  <c r="I11628" i="15"/>
  <c r="H12020" i="15"/>
  <c r="H12017" i="15"/>
  <c r="G12014" i="15"/>
  <c r="H12004" i="15"/>
  <c r="H12001" i="15"/>
  <c r="G11998" i="15"/>
  <c r="H11988" i="15"/>
  <c r="H11985" i="15"/>
  <c r="G11982" i="15"/>
  <c r="H11972" i="15"/>
  <c r="H11969" i="15"/>
  <c r="K11965" i="15"/>
  <c r="H11956" i="15"/>
  <c r="H11953" i="15"/>
  <c r="K11949" i="15"/>
  <c r="H11940" i="15"/>
  <c r="H11937" i="15"/>
  <c r="K11933" i="15"/>
  <c r="H11924" i="15"/>
  <c r="H11921" i="15"/>
  <c r="K11917" i="15"/>
  <c r="H11908" i="15"/>
  <c r="H11905" i="15"/>
  <c r="K11884" i="15"/>
  <c r="G11874" i="15"/>
  <c r="I11870" i="15"/>
  <c r="G11865" i="15"/>
  <c r="G11855" i="15"/>
  <c r="H11852" i="15"/>
  <c r="K11845" i="15"/>
  <c r="G11844" i="15"/>
  <c r="G11833" i="15"/>
  <c r="K11829" i="15"/>
  <c r="G11828" i="15"/>
  <c r="K11821" i="15"/>
  <c r="H11819" i="15"/>
  <c r="G11815" i="15"/>
  <c r="K11802" i="15"/>
  <c r="G11793" i="15"/>
  <c r="H11781" i="15"/>
  <c r="J11778" i="15"/>
  <c r="K11773" i="15"/>
  <c r="K11770" i="15"/>
  <c r="K11764" i="15"/>
  <c r="H11761" i="15"/>
  <c r="I11758" i="15"/>
  <c r="I11743" i="15"/>
  <c r="G11737" i="15"/>
  <c r="K11725" i="15"/>
  <c r="G11724" i="15"/>
  <c r="G11721" i="15"/>
  <c r="H11717" i="15"/>
  <c r="K11709" i="15"/>
  <c r="G11708" i="15"/>
  <c r="J11698" i="15"/>
  <c r="H11684" i="15"/>
  <c r="G11681" i="15"/>
  <c r="I11675" i="15"/>
  <c r="H11665" i="15"/>
  <c r="H11661" i="15"/>
  <c r="J11658" i="15"/>
  <c r="G11649" i="15"/>
  <c r="H11645" i="15"/>
  <c r="H11636" i="15"/>
  <c r="H11628" i="15"/>
  <c r="G11470" i="15"/>
  <c r="H11468" i="15"/>
  <c r="H11465" i="15"/>
  <c r="J11454" i="15"/>
  <c r="J11439" i="15"/>
  <c r="I11434" i="15"/>
  <c r="J11430" i="15"/>
  <c r="H11425" i="15"/>
  <c r="H11421" i="15"/>
  <c r="J11418" i="15"/>
  <c r="G11414" i="15"/>
  <c r="H11412" i="15"/>
  <c r="H11409" i="15"/>
  <c r="I11394" i="15"/>
  <c r="I11387" i="15"/>
  <c r="I11378" i="15"/>
  <c r="K11373" i="15"/>
  <c r="G11372" i="15"/>
  <c r="G11369" i="15"/>
  <c r="I11362" i="15"/>
  <c r="G11358" i="15"/>
  <c r="H11356" i="15"/>
  <c r="H11353" i="15"/>
  <c r="I11346" i="15"/>
  <c r="G11342" i="15"/>
  <c r="H11340" i="15"/>
  <c r="H11337" i="15"/>
  <c r="G11326" i="15"/>
  <c r="H11324" i="15"/>
  <c r="H11321" i="15"/>
  <c r="J11310" i="15"/>
  <c r="K11269" i="15"/>
  <c r="G11268" i="15"/>
  <c r="G11265" i="15"/>
  <c r="K11253" i="15"/>
  <c r="G11252" i="15"/>
  <c r="G11249" i="15"/>
  <c r="I11242" i="15"/>
  <c r="K11237" i="15"/>
  <c r="G11236" i="15"/>
  <c r="G11233" i="15"/>
  <c r="H11229" i="15"/>
  <c r="J11226" i="15"/>
  <c r="K11221" i="15"/>
  <c r="G11220" i="15"/>
  <c r="G11217" i="15"/>
  <c r="H11213" i="15"/>
  <c r="J11210" i="15"/>
  <c r="J11206" i="15"/>
  <c r="H11204" i="15"/>
  <c r="H11193" i="15"/>
  <c r="J11178" i="15"/>
  <c r="I11171" i="15"/>
  <c r="I11169" i="15"/>
  <c r="J11169" i="15"/>
  <c r="H11161" i="15"/>
  <c r="H11149" i="15"/>
  <c r="I11146" i="15"/>
  <c r="I11139" i="15"/>
  <c r="G11126" i="15"/>
  <c r="J11124" i="15"/>
  <c r="G11124" i="15"/>
  <c r="K11122" i="15"/>
  <c r="I11109" i="15"/>
  <c r="G11098" i="15"/>
  <c r="I11098" i="15"/>
  <c r="K11085" i="15"/>
  <c r="G11085" i="15"/>
  <c r="I11084" i="15"/>
  <c r="H11080" i="15"/>
  <c r="I11073" i="15"/>
  <c r="G11073" i="15"/>
  <c r="J11070" i="15"/>
  <c r="I11067" i="15"/>
  <c r="G11062" i="15"/>
  <c r="J11060" i="15"/>
  <c r="G11060" i="15"/>
  <c r="K11058" i="15"/>
  <c r="I11045" i="15"/>
  <c r="G11034" i="15"/>
  <c r="I11034" i="15"/>
  <c r="J11033" i="15"/>
  <c r="K11021" i="15"/>
  <c r="G11021" i="15"/>
  <c r="I11020" i="15"/>
  <c r="H11016" i="15"/>
  <c r="I11009" i="15"/>
  <c r="G11009" i="15"/>
  <c r="J11006" i="15"/>
  <c r="I11003" i="15"/>
  <c r="G10998" i="15"/>
  <c r="K10993" i="15"/>
  <c r="I10988" i="15"/>
  <c r="I10985" i="15"/>
  <c r="G10985" i="15"/>
  <c r="K10985" i="15"/>
  <c r="J10980" i="15"/>
  <c r="G10980" i="15"/>
  <c r="J10979" i="15"/>
  <c r="I10979" i="15"/>
  <c r="H10968" i="15"/>
  <c r="K10962" i="15"/>
  <c r="I10957" i="15"/>
  <c r="G10954" i="15"/>
  <c r="I10954" i="15"/>
  <c r="J10941" i="15"/>
  <c r="J10937" i="15"/>
  <c r="G10933" i="15"/>
  <c r="J10933" i="15"/>
  <c r="K10933" i="15"/>
  <c r="I10932" i="15"/>
  <c r="I10929" i="15"/>
  <c r="G10929" i="15"/>
  <c r="I10928" i="15"/>
  <c r="H10928" i="15"/>
  <c r="G10926" i="15"/>
  <c r="J10921" i="15"/>
  <c r="K10914" i="15"/>
  <c r="I10908" i="15"/>
  <c r="I10901" i="15"/>
  <c r="J10889" i="15"/>
  <c r="K10882" i="15"/>
  <c r="I10876" i="15"/>
  <c r="I10869" i="15"/>
  <c r="K10850" i="15"/>
  <c r="I10844" i="15"/>
  <c r="I10837" i="15"/>
  <c r="J10825" i="15"/>
  <c r="K10818" i="15"/>
  <c r="I10812" i="15"/>
  <c r="I10805" i="15"/>
  <c r="J10793" i="15"/>
  <c r="K10786" i="15"/>
  <c r="I10780" i="15"/>
  <c r="G10566" i="15"/>
  <c r="I10566" i="15"/>
  <c r="J10566" i="15"/>
  <c r="K10531" i="15"/>
  <c r="J10531" i="15"/>
  <c r="G10531" i="15"/>
  <c r="H10531" i="15"/>
  <c r="G10518" i="15"/>
  <c r="J10518" i="15"/>
  <c r="K10518" i="15"/>
  <c r="I10484" i="15"/>
  <c r="G10484" i="15"/>
  <c r="K10484" i="15"/>
  <c r="J10472" i="15"/>
  <c r="G10472" i="15"/>
  <c r="H10472" i="15"/>
  <c r="K10472" i="15"/>
  <c r="I10354" i="15"/>
  <c r="J10354" i="15"/>
  <c r="G10337" i="15"/>
  <c r="H10337" i="15"/>
  <c r="J10337" i="15"/>
  <c r="K10337" i="15"/>
  <c r="H10327" i="15"/>
  <c r="I10327" i="15"/>
  <c r="J9962" i="15"/>
  <c r="I9962" i="15"/>
  <c r="J9915" i="15"/>
  <c r="G9915" i="15"/>
  <c r="H9915" i="15"/>
  <c r="I9915" i="15"/>
  <c r="J9834" i="15"/>
  <c r="I9834" i="15"/>
  <c r="J9770" i="15"/>
  <c r="I9770" i="15"/>
  <c r="J9706" i="15"/>
  <c r="I9706" i="15"/>
  <c r="I9652" i="15"/>
  <c r="G9652" i="15"/>
  <c r="H9652" i="15"/>
  <c r="J9652" i="15"/>
  <c r="K9652" i="15"/>
  <c r="G9539" i="15"/>
  <c r="I9539" i="15"/>
  <c r="K9539" i="15"/>
  <c r="H9539" i="15"/>
  <c r="J9539" i="15"/>
  <c r="J9496" i="15"/>
  <c r="H9496" i="15"/>
  <c r="I9496" i="15"/>
  <c r="G9496" i="15"/>
  <c r="K9496" i="15"/>
  <c r="K9469" i="15"/>
  <c r="H9469" i="15"/>
  <c r="J9469" i="15"/>
  <c r="G9469" i="15"/>
  <c r="I11153" i="15"/>
  <c r="J11153" i="15"/>
  <c r="I11097" i="15"/>
  <c r="G11097" i="15"/>
  <c r="I10857" i="15"/>
  <c r="G10857" i="15"/>
  <c r="K10857" i="15"/>
  <c r="J10843" i="15"/>
  <c r="I10843" i="15"/>
  <c r="J10811" i="15"/>
  <c r="I10811" i="15"/>
  <c r="J10764" i="15"/>
  <c r="G10764" i="15"/>
  <c r="I10764" i="15"/>
  <c r="K10764" i="15"/>
  <c r="J10739" i="15"/>
  <c r="I10739" i="15"/>
  <c r="J10732" i="15"/>
  <c r="G10732" i="15"/>
  <c r="I10732" i="15"/>
  <c r="K10732" i="15"/>
  <c r="J10715" i="15"/>
  <c r="I10715" i="15"/>
  <c r="J10643" i="15"/>
  <c r="I10643" i="15"/>
  <c r="J10603" i="15"/>
  <c r="I10603" i="15"/>
  <c r="H10334" i="15"/>
  <c r="I10334" i="15"/>
  <c r="I12020" i="15"/>
  <c r="I12004" i="15"/>
  <c r="I11985" i="15"/>
  <c r="I11940" i="15"/>
  <c r="I11937" i="15"/>
  <c r="I11905" i="15"/>
  <c r="I11781" i="15"/>
  <c r="G12020" i="15"/>
  <c r="G12017" i="15"/>
  <c r="K12013" i="15"/>
  <c r="G12004" i="15"/>
  <c r="G12001" i="15"/>
  <c r="K11997" i="15"/>
  <c r="G11988" i="15"/>
  <c r="G11985" i="15"/>
  <c r="K11981" i="15"/>
  <c r="G11972" i="15"/>
  <c r="G11969" i="15"/>
  <c r="J11965" i="15"/>
  <c r="G11956" i="15"/>
  <c r="G11953" i="15"/>
  <c r="J11949" i="15"/>
  <c r="G11940" i="15"/>
  <c r="G11937" i="15"/>
  <c r="J11933" i="15"/>
  <c r="G11924" i="15"/>
  <c r="G11921" i="15"/>
  <c r="J11917" i="15"/>
  <c r="G11908" i="15"/>
  <c r="G11905" i="15"/>
  <c r="K11888" i="15"/>
  <c r="G11876" i="15"/>
  <c r="K11873" i="15"/>
  <c r="G11870" i="15"/>
  <c r="G11854" i="15"/>
  <c r="G11852" i="15"/>
  <c r="J11845" i="15"/>
  <c r="H11843" i="15"/>
  <c r="J11829" i="15"/>
  <c r="K11826" i="15"/>
  <c r="J11821" i="15"/>
  <c r="K11817" i="15"/>
  <c r="K11813" i="15"/>
  <c r="J11802" i="15"/>
  <c r="K11795" i="15"/>
  <c r="G11792" i="15"/>
  <c r="K11782" i="15"/>
  <c r="J11773" i="15"/>
  <c r="K11769" i="15"/>
  <c r="G11761" i="15"/>
  <c r="G11758" i="15"/>
  <c r="K11729" i="15"/>
  <c r="J11725" i="15"/>
  <c r="J11709" i="15"/>
  <c r="K11700" i="15"/>
  <c r="K11692" i="15"/>
  <c r="K11685" i="15"/>
  <c r="G11684" i="15"/>
  <c r="K11668" i="15"/>
  <c r="G11665" i="15"/>
  <c r="K11641" i="15"/>
  <c r="K11637" i="15"/>
  <c r="G11636" i="15"/>
  <c r="K11629" i="15"/>
  <c r="G11628" i="15"/>
  <c r="K11469" i="15"/>
  <c r="G11468" i="15"/>
  <c r="G11465" i="15"/>
  <c r="G11454" i="15"/>
  <c r="K11436" i="15"/>
  <c r="K11433" i="15"/>
  <c r="G11430" i="15"/>
  <c r="G11425" i="15"/>
  <c r="I11418" i="15"/>
  <c r="K11413" i="15"/>
  <c r="G11412" i="15"/>
  <c r="G11409" i="15"/>
  <c r="K11396" i="15"/>
  <c r="K11393" i="15"/>
  <c r="K11380" i="15"/>
  <c r="K11377" i="15"/>
  <c r="J11373" i="15"/>
  <c r="I11371" i="15"/>
  <c r="K11364" i="15"/>
  <c r="K11361" i="15"/>
  <c r="K11357" i="15"/>
  <c r="G11356" i="15"/>
  <c r="G11353" i="15"/>
  <c r="K11348" i="15"/>
  <c r="K11345" i="15"/>
  <c r="K11341" i="15"/>
  <c r="G11340" i="15"/>
  <c r="G11337" i="15"/>
  <c r="K11325" i="15"/>
  <c r="G11324" i="15"/>
  <c r="G11321" i="15"/>
  <c r="G11310" i="15"/>
  <c r="J11269" i="15"/>
  <c r="I11267" i="15"/>
  <c r="J11253" i="15"/>
  <c r="I11251" i="15"/>
  <c r="K11244" i="15"/>
  <c r="K11241" i="15"/>
  <c r="J11237" i="15"/>
  <c r="I11235" i="15"/>
  <c r="I11226" i="15"/>
  <c r="J11221" i="15"/>
  <c r="I11219" i="15"/>
  <c r="I11210" i="15"/>
  <c r="G11206" i="15"/>
  <c r="G11204" i="15"/>
  <c r="G11193" i="15"/>
  <c r="I11178" i="15"/>
  <c r="K11174" i="15"/>
  <c r="J11174" i="15"/>
  <c r="J11172" i="15"/>
  <c r="I11172" i="15"/>
  <c r="G11161" i="15"/>
  <c r="G11153" i="15"/>
  <c r="G11149" i="15"/>
  <c r="K11145" i="15"/>
  <c r="K11133" i="15"/>
  <c r="J11132" i="15"/>
  <c r="K11132" i="15"/>
  <c r="J11131" i="15"/>
  <c r="I11131" i="15"/>
  <c r="J11122" i="15"/>
  <c r="H11109" i="15"/>
  <c r="G11106" i="15"/>
  <c r="I11106" i="15"/>
  <c r="H11097" i="15"/>
  <c r="G11093" i="15"/>
  <c r="K11093" i="15"/>
  <c r="H11088" i="15"/>
  <c r="H11084" i="15"/>
  <c r="I11081" i="15"/>
  <c r="G11081" i="15"/>
  <c r="I11075" i="15"/>
  <c r="G11070" i="15"/>
  <c r="J11068" i="15"/>
  <c r="G11068" i="15"/>
  <c r="J11058" i="15"/>
  <c r="H11045" i="15"/>
  <c r="G11042" i="15"/>
  <c r="I11042" i="15"/>
  <c r="H11033" i="15"/>
  <c r="G11029" i="15"/>
  <c r="K11029" i="15"/>
  <c r="H11024" i="15"/>
  <c r="H11020" i="15"/>
  <c r="I11017" i="15"/>
  <c r="G11017" i="15"/>
  <c r="I11011" i="15"/>
  <c r="G11006" i="15"/>
  <c r="J11004" i="15"/>
  <c r="G11004" i="15"/>
  <c r="G10994" i="15"/>
  <c r="I10994" i="15"/>
  <c r="K10989" i="15"/>
  <c r="G10989" i="15"/>
  <c r="H10988" i="15"/>
  <c r="I10969" i="15"/>
  <c r="G10969" i="15"/>
  <c r="K10969" i="15"/>
  <c r="J10964" i="15"/>
  <c r="G10964" i="15"/>
  <c r="J10963" i="15"/>
  <c r="I10963" i="15"/>
  <c r="J10962" i="15"/>
  <c r="H10957" i="15"/>
  <c r="H10952" i="15"/>
  <c r="G10938" i="15"/>
  <c r="I10938" i="15"/>
  <c r="H10937" i="15"/>
  <c r="H10932" i="15"/>
  <c r="G10922" i="15"/>
  <c r="I10922" i="15"/>
  <c r="H10921" i="15"/>
  <c r="J10916" i="15"/>
  <c r="K10916" i="15"/>
  <c r="G10916" i="15"/>
  <c r="J10915" i="15"/>
  <c r="I10915" i="15"/>
  <c r="J10914" i="15"/>
  <c r="J10909" i="15"/>
  <c r="K10909" i="15"/>
  <c r="G10909" i="15"/>
  <c r="H10908" i="15"/>
  <c r="H10901" i="15"/>
  <c r="I10897" i="15"/>
  <c r="K10897" i="15"/>
  <c r="G10897" i="15"/>
  <c r="I10896" i="15"/>
  <c r="H10896" i="15"/>
  <c r="G10890" i="15"/>
  <c r="I10890" i="15"/>
  <c r="H10889" i="15"/>
  <c r="J10884" i="15"/>
  <c r="K10884" i="15"/>
  <c r="G10884" i="15"/>
  <c r="J10883" i="15"/>
  <c r="I10883" i="15"/>
  <c r="J10882" i="15"/>
  <c r="J10877" i="15"/>
  <c r="K10877" i="15"/>
  <c r="G10877" i="15"/>
  <c r="H10876" i="15"/>
  <c r="H10869" i="15"/>
  <c r="I10865" i="15"/>
  <c r="K10865" i="15"/>
  <c r="G10865" i="15"/>
  <c r="I10864" i="15"/>
  <c r="H10864" i="15"/>
  <c r="G10858" i="15"/>
  <c r="I10858" i="15"/>
  <c r="H10857" i="15"/>
  <c r="J10852" i="15"/>
  <c r="K10852" i="15"/>
  <c r="G10852" i="15"/>
  <c r="J10851" i="15"/>
  <c r="I10851" i="15"/>
  <c r="J10850" i="15"/>
  <c r="J10845" i="15"/>
  <c r="K10845" i="15"/>
  <c r="G10845" i="15"/>
  <c r="H10844" i="15"/>
  <c r="H10837" i="15"/>
  <c r="I10833" i="15"/>
  <c r="K10833" i="15"/>
  <c r="G10833" i="15"/>
  <c r="I10832" i="15"/>
  <c r="H10832" i="15"/>
  <c r="G10826" i="15"/>
  <c r="I10826" i="15"/>
  <c r="H10825" i="15"/>
  <c r="J10820" i="15"/>
  <c r="K10820" i="15"/>
  <c r="G10820" i="15"/>
  <c r="J10819" i="15"/>
  <c r="I10819" i="15"/>
  <c r="J10818" i="15"/>
  <c r="J10813" i="15"/>
  <c r="K10813" i="15"/>
  <c r="G10813" i="15"/>
  <c r="H10812" i="15"/>
  <c r="H10805" i="15"/>
  <c r="I10801" i="15"/>
  <c r="K10801" i="15"/>
  <c r="G10801" i="15"/>
  <c r="I10800" i="15"/>
  <c r="H10800" i="15"/>
  <c r="G10794" i="15"/>
  <c r="I10794" i="15"/>
  <c r="H10793" i="15"/>
  <c r="J10788" i="15"/>
  <c r="K10788" i="15"/>
  <c r="G10788" i="15"/>
  <c r="J10787" i="15"/>
  <c r="I10787" i="15"/>
  <c r="J10786" i="15"/>
  <c r="J10781" i="15"/>
  <c r="K10781" i="15"/>
  <c r="G10781" i="15"/>
  <c r="H10780" i="15"/>
  <c r="G10773" i="15"/>
  <c r="I10773" i="15"/>
  <c r="J10773" i="15"/>
  <c r="K10773" i="15"/>
  <c r="H10764" i="15"/>
  <c r="G10757" i="15"/>
  <c r="I10757" i="15"/>
  <c r="J10757" i="15"/>
  <c r="K10757" i="15"/>
  <c r="H10748" i="15"/>
  <c r="G10741" i="15"/>
  <c r="I10741" i="15"/>
  <c r="J10741" i="15"/>
  <c r="K10741" i="15"/>
  <c r="H10732" i="15"/>
  <c r="G10725" i="15"/>
  <c r="I10725" i="15"/>
  <c r="J10725" i="15"/>
  <c r="K10725" i="15"/>
  <c r="H10716" i="15"/>
  <c r="G10709" i="15"/>
  <c r="I10709" i="15"/>
  <c r="J10709" i="15"/>
  <c r="K10709" i="15"/>
  <c r="H10700" i="15"/>
  <c r="G10693" i="15"/>
  <c r="I10693" i="15"/>
  <c r="J10693" i="15"/>
  <c r="K10693" i="15"/>
  <c r="K10547" i="15"/>
  <c r="I10547" i="15"/>
  <c r="G10494" i="15"/>
  <c r="H10494" i="15"/>
  <c r="I10494" i="15"/>
  <c r="I10481" i="15"/>
  <c r="I10461" i="15"/>
  <c r="G10461" i="15"/>
  <c r="H10461" i="15"/>
  <c r="I10426" i="15"/>
  <c r="G10426" i="15"/>
  <c r="K10405" i="15"/>
  <c r="H10399" i="15"/>
  <c r="K10399" i="15"/>
  <c r="I10392" i="15"/>
  <c r="J10336" i="15"/>
  <c r="K10336" i="15"/>
  <c r="G10336" i="15"/>
  <c r="H10336" i="15"/>
  <c r="J10334" i="15"/>
  <c r="J10307" i="15"/>
  <c r="G10307" i="15"/>
  <c r="H10307" i="15"/>
  <c r="J10283" i="15"/>
  <c r="G10283" i="15"/>
  <c r="H10283" i="15"/>
  <c r="I10283" i="15"/>
  <c r="I9940" i="15"/>
  <c r="G9940" i="15"/>
  <c r="H9940" i="15"/>
  <c r="J9940" i="15"/>
  <c r="K9940" i="15"/>
  <c r="I9887" i="15"/>
  <c r="H9887" i="15"/>
  <c r="K9887" i="15"/>
  <c r="J9819" i="15"/>
  <c r="G9819" i="15"/>
  <c r="H9819" i="15"/>
  <c r="I9819" i="15"/>
  <c r="I9791" i="15"/>
  <c r="H9791" i="15"/>
  <c r="K9791" i="15"/>
  <c r="J9755" i="15"/>
  <c r="G9755" i="15"/>
  <c r="H9755" i="15"/>
  <c r="I9755" i="15"/>
  <c r="I9727" i="15"/>
  <c r="H9727" i="15"/>
  <c r="K9727" i="15"/>
  <c r="J9691" i="15"/>
  <c r="G9691" i="15"/>
  <c r="H9691" i="15"/>
  <c r="I9691" i="15"/>
  <c r="J11903" i="15"/>
  <c r="K11875" i="15"/>
  <c r="J11872" i="15"/>
  <c r="J11817" i="15"/>
  <c r="J11795" i="15"/>
  <c r="J11791" i="15"/>
  <c r="J11782" i="15"/>
  <c r="K11780" i="15"/>
  <c r="J11769" i="15"/>
  <c r="K11762" i="15"/>
  <c r="K11760" i="15"/>
  <c r="J11729" i="15"/>
  <c r="K11716" i="15"/>
  <c r="I11700" i="15"/>
  <c r="K11697" i="15"/>
  <c r="I11692" i="15"/>
  <c r="K11673" i="15"/>
  <c r="I11668" i="15"/>
  <c r="K11660" i="15"/>
  <c r="K11657" i="15"/>
  <c r="K11644" i="15"/>
  <c r="J11641" i="15"/>
  <c r="I11436" i="15"/>
  <c r="J11433" i="15"/>
  <c r="K11420" i="15"/>
  <c r="K11417" i="15"/>
  <c r="I11396" i="15"/>
  <c r="J11393" i="15"/>
  <c r="I11380" i="15"/>
  <c r="J11377" i="15"/>
  <c r="K11370" i="15"/>
  <c r="I11364" i="15"/>
  <c r="J11361" i="15"/>
  <c r="I11348" i="15"/>
  <c r="J11345" i="15"/>
  <c r="K11266" i="15"/>
  <c r="K11250" i="15"/>
  <c r="I11244" i="15"/>
  <c r="J11241" i="15"/>
  <c r="K11234" i="15"/>
  <c r="K11228" i="15"/>
  <c r="K11225" i="15"/>
  <c r="K11218" i="15"/>
  <c r="K11212" i="15"/>
  <c r="K11209" i="15"/>
  <c r="I11201" i="15"/>
  <c r="J11201" i="15"/>
  <c r="K11188" i="15"/>
  <c r="K11148" i="15"/>
  <c r="J11145" i="15"/>
  <c r="G11114" i="15"/>
  <c r="I11114" i="15"/>
  <c r="K11101" i="15"/>
  <c r="G11101" i="15"/>
  <c r="I11089" i="15"/>
  <c r="G11089" i="15"/>
  <c r="J11076" i="15"/>
  <c r="G11076" i="15"/>
  <c r="J11069" i="15"/>
  <c r="K11057" i="15"/>
  <c r="G11050" i="15"/>
  <c r="I11050" i="15"/>
  <c r="K11044" i="15"/>
  <c r="K11037" i="15"/>
  <c r="G11037" i="15"/>
  <c r="I11025" i="15"/>
  <c r="G11025" i="15"/>
  <c r="J11012" i="15"/>
  <c r="G11012" i="15"/>
  <c r="G10978" i="15"/>
  <c r="I10978" i="15"/>
  <c r="K10973" i="15"/>
  <c r="G10973" i="15"/>
  <c r="I10953" i="15"/>
  <c r="G10953" i="15"/>
  <c r="K10953" i="15"/>
  <c r="J10948" i="15"/>
  <c r="G10948" i="15"/>
  <c r="J10947" i="15"/>
  <c r="I10947" i="15"/>
  <c r="J10560" i="15"/>
  <c r="H10560" i="15"/>
  <c r="J10529" i="15"/>
  <c r="K10529" i="15"/>
  <c r="G10529" i="15"/>
  <c r="H10529" i="15"/>
  <c r="I10516" i="15"/>
  <c r="J10516" i="15"/>
  <c r="K10516" i="15"/>
  <c r="I10493" i="15"/>
  <c r="G10493" i="15"/>
  <c r="H10493" i="15"/>
  <c r="K10493" i="15"/>
  <c r="G10470" i="15"/>
  <c r="I10470" i="15"/>
  <c r="I10460" i="15"/>
  <c r="K10460" i="15"/>
  <c r="G10460" i="15"/>
  <c r="H10460" i="15"/>
  <c r="G10422" i="15"/>
  <c r="H10422" i="15"/>
  <c r="K10422" i="15"/>
  <c r="J10393" i="15"/>
  <c r="K10393" i="15"/>
  <c r="G10393" i="15"/>
  <c r="H10393" i="15"/>
  <c r="K10341" i="15"/>
  <c r="I10315" i="15"/>
  <c r="J9947" i="15"/>
  <c r="G9947" i="15"/>
  <c r="H9947" i="15"/>
  <c r="I9947" i="15"/>
  <c r="J9866" i="15"/>
  <c r="I9866" i="15"/>
  <c r="G9649" i="15"/>
  <c r="H9649" i="15"/>
  <c r="I9649" i="15"/>
  <c r="J9649" i="15"/>
  <c r="K9649" i="15"/>
  <c r="H9596" i="15"/>
  <c r="K9596" i="15"/>
  <c r="G9596" i="15"/>
  <c r="H9524" i="15"/>
  <c r="G9524" i="15"/>
  <c r="K9524" i="15"/>
  <c r="G9475" i="15"/>
  <c r="I9475" i="15"/>
  <c r="K9475" i="15"/>
  <c r="H9475" i="15"/>
  <c r="J9475" i="15"/>
  <c r="I10778" i="15"/>
  <c r="G10772" i="15"/>
  <c r="G10769" i="15"/>
  <c r="G10765" i="15"/>
  <c r="I10762" i="15"/>
  <c r="G10756" i="15"/>
  <c r="G10753" i="15"/>
  <c r="G10749" i="15"/>
  <c r="I10746" i="15"/>
  <c r="G10740" i="15"/>
  <c r="G10737" i="15"/>
  <c r="G10733" i="15"/>
  <c r="I10730" i="15"/>
  <c r="G10724" i="15"/>
  <c r="G10721" i="15"/>
  <c r="G10717" i="15"/>
  <c r="I10714" i="15"/>
  <c r="G10708" i="15"/>
  <c r="G10705" i="15"/>
  <c r="G10701" i="15"/>
  <c r="I10698" i="15"/>
  <c r="G10692" i="15"/>
  <c r="G10689" i="15"/>
  <c r="G10685" i="15"/>
  <c r="I10682" i="15"/>
  <c r="K10677" i="15"/>
  <c r="G10676" i="15"/>
  <c r="G10673" i="15"/>
  <c r="G10669" i="15"/>
  <c r="I10666" i="15"/>
  <c r="K10661" i="15"/>
  <c r="G10660" i="15"/>
  <c r="G10657" i="15"/>
  <c r="G10653" i="15"/>
  <c r="I10650" i="15"/>
  <c r="K10645" i="15"/>
  <c r="G10644" i="15"/>
  <c r="G10641" i="15"/>
  <c r="G10637" i="15"/>
  <c r="I10634" i="15"/>
  <c r="K10629" i="15"/>
  <c r="G10628" i="15"/>
  <c r="G10625" i="15"/>
  <c r="G10621" i="15"/>
  <c r="I10618" i="15"/>
  <c r="K10613" i="15"/>
  <c r="G10612" i="15"/>
  <c r="G10609" i="15"/>
  <c r="G10605" i="15"/>
  <c r="I10602" i="15"/>
  <c r="K10597" i="15"/>
  <c r="G10596" i="15"/>
  <c r="G10593" i="15"/>
  <c r="G10589" i="15"/>
  <c r="I10586" i="15"/>
  <c r="K10581" i="15"/>
  <c r="G10580" i="15"/>
  <c r="G10577" i="15"/>
  <c r="G10573" i="15"/>
  <c r="G10570" i="15"/>
  <c r="G10564" i="15"/>
  <c r="K10561" i="15"/>
  <c r="H10559" i="15"/>
  <c r="K10553" i="15"/>
  <c r="K10551" i="15"/>
  <c r="H10549" i="15"/>
  <c r="I10544" i="15"/>
  <c r="K10537" i="15"/>
  <c r="K10513" i="15"/>
  <c r="G10512" i="15"/>
  <c r="J10505" i="15"/>
  <c r="I10503" i="15"/>
  <c r="H10499" i="15"/>
  <c r="K10496" i="15"/>
  <c r="G10492" i="15"/>
  <c r="J10482" i="15"/>
  <c r="G10467" i="15"/>
  <c r="G10465" i="15"/>
  <c r="K10449" i="15"/>
  <c r="G10448" i="15"/>
  <c r="J10441" i="15"/>
  <c r="I10439" i="15"/>
  <c r="H10435" i="15"/>
  <c r="K10432" i="15"/>
  <c r="G10428" i="15"/>
  <c r="G10409" i="15"/>
  <c r="K10401" i="15"/>
  <c r="G10400" i="15"/>
  <c r="G10380" i="15"/>
  <c r="G10377" i="15"/>
  <c r="G10365" i="15"/>
  <c r="J10361" i="15"/>
  <c r="I10359" i="15"/>
  <c r="G10345" i="15"/>
  <c r="K10332" i="15"/>
  <c r="I10323" i="15"/>
  <c r="K10320" i="15"/>
  <c r="J10313" i="15"/>
  <c r="J10310" i="15"/>
  <c r="K10304" i="15"/>
  <c r="J10297" i="15"/>
  <c r="J10294" i="15"/>
  <c r="K10288" i="15"/>
  <c r="J10281" i="15"/>
  <c r="J10278" i="15"/>
  <c r="H10275" i="15"/>
  <c r="K10272" i="15"/>
  <c r="J10265" i="15"/>
  <c r="J10262" i="15"/>
  <c r="H10259" i="15"/>
  <c r="K10256" i="15"/>
  <c r="J10249" i="15"/>
  <c r="J10246" i="15"/>
  <c r="H10243" i="15"/>
  <c r="K10240" i="15"/>
  <c r="J10233" i="15"/>
  <c r="K10231" i="15"/>
  <c r="H10227" i="15"/>
  <c r="H10220" i="15"/>
  <c r="H10215" i="15"/>
  <c r="H10211" i="15"/>
  <c r="H10204" i="15"/>
  <c r="H10199" i="15"/>
  <c r="H10195" i="15"/>
  <c r="H10188" i="15"/>
  <c r="H10183" i="15"/>
  <c r="H10179" i="15"/>
  <c r="H10172" i="15"/>
  <c r="H10167" i="15"/>
  <c r="H10163" i="15"/>
  <c r="H10156" i="15"/>
  <c r="H10151" i="15"/>
  <c r="H10147" i="15"/>
  <c r="H10140" i="15"/>
  <c r="H10135" i="15"/>
  <c r="H10131" i="15"/>
  <c r="H10124" i="15"/>
  <c r="H10119" i="15"/>
  <c r="H10115" i="15"/>
  <c r="H10108" i="15"/>
  <c r="H10103" i="15"/>
  <c r="H10099" i="15"/>
  <c r="H10092" i="15"/>
  <c r="H10087" i="15"/>
  <c r="H10083" i="15"/>
  <c r="H10076" i="15"/>
  <c r="H10071" i="15"/>
  <c r="H10067" i="15"/>
  <c r="H10060" i="15"/>
  <c r="H10055" i="15"/>
  <c r="H10051" i="15"/>
  <c r="H10044" i="15"/>
  <c r="H10039" i="15"/>
  <c r="H10035" i="15"/>
  <c r="H10028" i="15"/>
  <c r="H10023" i="15"/>
  <c r="H10019" i="15"/>
  <c r="H10012" i="15"/>
  <c r="H10007" i="15"/>
  <c r="H10003" i="15"/>
  <c r="H9996" i="15"/>
  <c r="H9991" i="15"/>
  <c r="H9987" i="15"/>
  <c r="K9984" i="15"/>
  <c r="J9977" i="15"/>
  <c r="K9975" i="15"/>
  <c r="G9971" i="15"/>
  <c r="H9964" i="15"/>
  <c r="H9959" i="15"/>
  <c r="H9955" i="15"/>
  <c r="K9952" i="15"/>
  <c r="J9945" i="15"/>
  <c r="K9943" i="15"/>
  <c r="G9939" i="15"/>
  <c r="H9932" i="15"/>
  <c r="H9927" i="15"/>
  <c r="H9923" i="15"/>
  <c r="K9920" i="15"/>
  <c r="J9913" i="15"/>
  <c r="K9911" i="15"/>
  <c r="G9907" i="15"/>
  <c r="H9900" i="15"/>
  <c r="H9895" i="15"/>
  <c r="H9891" i="15"/>
  <c r="K9888" i="15"/>
  <c r="J9881" i="15"/>
  <c r="K9879" i="15"/>
  <c r="G9875" i="15"/>
  <c r="H9868" i="15"/>
  <c r="H9863" i="15"/>
  <c r="H9859" i="15"/>
  <c r="K9856" i="15"/>
  <c r="J9849" i="15"/>
  <c r="K9847" i="15"/>
  <c r="G9843" i="15"/>
  <c r="H9836" i="15"/>
  <c r="H9831" i="15"/>
  <c r="H9827" i="15"/>
  <c r="K9824" i="15"/>
  <c r="J9820" i="15"/>
  <c r="J9817" i="15"/>
  <c r="K9815" i="15"/>
  <c r="G9811" i="15"/>
  <c r="I9808" i="15"/>
  <c r="H9804" i="15"/>
  <c r="H9799" i="15"/>
  <c r="H9795" i="15"/>
  <c r="K9792" i="15"/>
  <c r="J9788" i="15"/>
  <c r="J9785" i="15"/>
  <c r="K9783" i="15"/>
  <c r="G9779" i="15"/>
  <c r="I9776" i="15"/>
  <c r="H9772" i="15"/>
  <c r="H9767" i="15"/>
  <c r="H9763" i="15"/>
  <c r="K9760" i="15"/>
  <c r="J9756" i="15"/>
  <c r="J9753" i="15"/>
  <c r="K9751" i="15"/>
  <c r="G9747" i="15"/>
  <c r="I9744" i="15"/>
  <c r="H9740" i="15"/>
  <c r="H9735" i="15"/>
  <c r="H9731" i="15"/>
  <c r="K9728" i="15"/>
  <c r="J9724" i="15"/>
  <c r="J9721" i="15"/>
  <c r="K9719" i="15"/>
  <c r="G9715" i="15"/>
  <c r="I9712" i="15"/>
  <c r="H9708" i="15"/>
  <c r="H9703" i="15"/>
  <c r="H9699" i="15"/>
  <c r="K9696" i="15"/>
  <c r="J9692" i="15"/>
  <c r="J9689" i="15"/>
  <c r="K9687" i="15"/>
  <c r="G9683" i="15"/>
  <c r="I9680" i="15"/>
  <c r="G9673" i="15"/>
  <c r="K9668" i="15"/>
  <c r="J9664" i="15"/>
  <c r="I9664" i="15"/>
  <c r="H9663" i="15"/>
  <c r="I9658" i="15"/>
  <c r="G9651" i="15"/>
  <c r="G9643" i="15"/>
  <c r="G9640" i="15"/>
  <c r="H9631" i="15"/>
  <c r="I9628" i="15"/>
  <c r="H9628" i="15"/>
  <c r="H9627" i="15"/>
  <c r="G9624" i="15"/>
  <c r="H9615" i="15"/>
  <c r="I9612" i="15"/>
  <c r="H9612" i="15"/>
  <c r="H9611" i="15"/>
  <c r="G9608" i="15"/>
  <c r="G9601" i="15"/>
  <c r="I9601" i="15"/>
  <c r="H9600" i="15"/>
  <c r="J9571" i="15"/>
  <c r="I9562" i="15"/>
  <c r="G9553" i="15"/>
  <c r="I9553" i="15"/>
  <c r="J9553" i="15"/>
  <c r="H9532" i="15"/>
  <c r="K9532" i="15"/>
  <c r="K9528" i="15"/>
  <c r="J9507" i="15"/>
  <c r="I9498" i="15"/>
  <c r="G9489" i="15"/>
  <c r="I9489" i="15"/>
  <c r="J9489" i="15"/>
  <c r="H9468" i="15"/>
  <c r="K9468" i="15"/>
  <c r="K9464" i="15"/>
  <c r="H9444" i="15"/>
  <c r="G9444" i="15"/>
  <c r="H9428" i="15"/>
  <c r="G9428" i="15"/>
  <c r="H9412" i="15"/>
  <c r="G9412" i="15"/>
  <c r="H9396" i="15"/>
  <c r="G9396" i="15"/>
  <c r="H9380" i="15"/>
  <c r="G9380" i="15"/>
  <c r="H9364" i="15"/>
  <c r="G9364" i="15"/>
  <c r="J9350" i="15"/>
  <c r="K9350" i="15"/>
  <c r="G9350" i="15"/>
  <c r="J9335" i="15"/>
  <c r="J9326" i="15"/>
  <c r="K9326" i="15"/>
  <c r="G9326" i="15"/>
  <c r="H9306" i="15"/>
  <c r="G9306" i="15"/>
  <c r="I9306" i="15"/>
  <c r="I9301" i="15"/>
  <c r="G9301" i="15"/>
  <c r="J9200" i="15"/>
  <c r="G9200" i="15"/>
  <c r="H9200" i="15"/>
  <c r="I9200" i="15"/>
  <c r="K9200" i="15"/>
  <c r="I9149" i="15"/>
  <c r="G9149" i="15"/>
  <c r="H9149" i="15"/>
  <c r="K9149" i="15"/>
  <c r="H9147" i="15"/>
  <c r="I9147" i="15"/>
  <c r="G9121" i="15"/>
  <c r="H9121" i="15"/>
  <c r="I9121" i="15"/>
  <c r="J9121" i="15"/>
  <c r="K9121" i="15"/>
  <c r="J9048" i="15"/>
  <c r="G9048" i="15"/>
  <c r="H9048" i="15"/>
  <c r="I9048" i="15"/>
  <c r="K9048" i="15"/>
  <c r="K9034" i="15"/>
  <c r="G9034" i="15"/>
  <c r="J9034" i="15"/>
  <c r="I9029" i="15"/>
  <c r="G9029" i="15"/>
  <c r="H9029" i="15"/>
  <c r="K9029" i="15"/>
  <c r="G8993" i="15"/>
  <c r="H8993" i="15"/>
  <c r="I8993" i="15"/>
  <c r="J8993" i="15"/>
  <c r="K8993" i="15"/>
  <c r="G8910" i="15"/>
  <c r="H8910" i="15"/>
  <c r="I8910" i="15"/>
  <c r="J8910" i="15"/>
  <c r="K8910" i="15"/>
  <c r="K8898" i="15"/>
  <c r="G8898" i="15"/>
  <c r="J8898" i="15"/>
  <c r="I8883" i="15"/>
  <c r="J8883" i="15"/>
  <c r="K8786" i="15"/>
  <c r="G8786" i="15"/>
  <c r="J8786" i="15"/>
  <c r="I8781" i="15"/>
  <c r="G8781" i="15"/>
  <c r="H8781" i="15"/>
  <c r="K8781" i="15"/>
  <c r="K10684" i="15"/>
  <c r="K10681" i="15"/>
  <c r="J10677" i="15"/>
  <c r="K10668" i="15"/>
  <c r="K10665" i="15"/>
  <c r="J10661" i="15"/>
  <c r="K10652" i="15"/>
  <c r="K10649" i="15"/>
  <c r="J10645" i="15"/>
  <c r="K10636" i="15"/>
  <c r="K10633" i="15"/>
  <c r="J10629" i="15"/>
  <c r="K10620" i="15"/>
  <c r="K10617" i="15"/>
  <c r="J10613" i="15"/>
  <c r="K10604" i="15"/>
  <c r="K10601" i="15"/>
  <c r="J10597" i="15"/>
  <c r="K10588" i="15"/>
  <c r="K10585" i="15"/>
  <c r="J10581" i="15"/>
  <c r="K10572" i="15"/>
  <c r="J10563" i="15"/>
  <c r="J10561" i="15"/>
  <c r="J10553" i="15"/>
  <c r="J10551" i="15"/>
  <c r="J10537" i="15"/>
  <c r="J10513" i="15"/>
  <c r="J10502" i="15"/>
  <c r="I10496" i="15"/>
  <c r="J10491" i="15"/>
  <c r="K10464" i="15"/>
  <c r="J10449" i="15"/>
  <c r="J10438" i="15"/>
  <c r="I10432" i="15"/>
  <c r="J10427" i="15"/>
  <c r="K10408" i="15"/>
  <c r="J10401" i="15"/>
  <c r="K10376" i="15"/>
  <c r="K10364" i="15"/>
  <c r="K10344" i="15"/>
  <c r="J10332" i="15"/>
  <c r="I10320" i="15"/>
  <c r="I10304" i="15"/>
  <c r="I10288" i="15"/>
  <c r="G10275" i="15"/>
  <c r="I10272" i="15"/>
  <c r="G10259" i="15"/>
  <c r="I10256" i="15"/>
  <c r="G10243" i="15"/>
  <c r="I10240" i="15"/>
  <c r="H10231" i="15"/>
  <c r="G10227" i="15"/>
  <c r="G10220" i="15"/>
  <c r="G10211" i="15"/>
  <c r="G10204" i="15"/>
  <c r="G10195" i="15"/>
  <c r="G10188" i="15"/>
  <c r="G10179" i="15"/>
  <c r="G10172" i="15"/>
  <c r="G10163" i="15"/>
  <c r="G10156" i="15"/>
  <c r="G10147" i="15"/>
  <c r="G10140" i="15"/>
  <c r="G10131" i="15"/>
  <c r="G10124" i="15"/>
  <c r="G10115" i="15"/>
  <c r="G10108" i="15"/>
  <c r="G10099" i="15"/>
  <c r="G10092" i="15"/>
  <c r="G10083" i="15"/>
  <c r="G10076" i="15"/>
  <c r="G10067" i="15"/>
  <c r="G10060" i="15"/>
  <c r="G10051" i="15"/>
  <c r="G10044" i="15"/>
  <c r="G10035" i="15"/>
  <c r="G10028" i="15"/>
  <c r="G10019" i="15"/>
  <c r="G10012" i="15"/>
  <c r="G10003" i="15"/>
  <c r="G9996" i="15"/>
  <c r="G9987" i="15"/>
  <c r="I9984" i="15"/>
  <c r="H9975" i="15"/>
  <c r="I9970" i="15"/>
  <c r="G9964" i="15"/>
  <c r="G9955" i="15"/>
  <c r="I9952" i="15"/>
  <c r="H9943" i="15"/>
  <c r="I9938" i="15"/>
  <c r="G9932" i="15"/>
  <c r="G9923" i="15"/>
  <c r="I9920" i="15"/>
  <c r="H9911" i="15"/>
  <c r="I9906" i="15"/>
  <c r="G9900" i="15"/>
  <c r="G9891" i="15"/>
  <c r="I9888" i="15"/>
  <c r="H9879" i="15"/>
  <c r="I9874" i="15"/>
  <c r="G9868" i="15"/>
  <c r="G9859" i="15"/>
  <c r="I9856" i="15"/>
  <c r="H9847" i="15"/>
  <c r="I9842" i="15"/>
  <c r="G9836" i="15"/>
  <c r="G9827" i="15"/>
  <c r="I9824" i="15"/>
  <c r="I9817" i="15"/>
  <c r="H9815" i="15"/>
  <c r="I9810" i="15"/>
  <c r="G9804" i="15"/>
  <c r="G9795" i="15"/>
  <c r="I9792" i="15"/>
  <c r="I9785" i="15"/>
  <c r="H9783" i="15"/>
  <c r="I9778" i="15"/>
  <c r="G9772" i="15"/>
  <c r="G9763" i="15"/>
  <c r="I9760" i="15"/>
  <c r="I9753" i="15"/>
  <c r="H9751" i="15"/>
  <c r="I9746" i="15"/>
  <c r="G9740" i="15"/>
  <c r="G9731" i="15"/>
  <c r="I9728" i="15"/>
  <c r="I9721" i="15"/>
  <c r="H9719" i="15"/>
  <c r="I9714" i="15"/>
  <c r="G9708" i="15"/>
  <c r="G9699" i="15"/>
  <c r="I9696" i="15"/>
  <c r="I9689" i="15"/>
  <c r="H9687" i="15"/>
  <c r="I9682" i="15"/>
  <c r="I9675" i="15"/>
  <c r="K9672" i="15"/>
  <c r="J9668" i="15"/>
  <c r="K9657" i="15"/>
  <c r="J9632" i="15"/>
  <c r="H9632" i="15"/>
  <c r="K9632" i="15"/>
  <c r="J9616" i="15"/>
  <c r="H9616" i="15"/>
  <c r="K9616" i="15"/>
  <c r="I9587" i="15"/>
  <c r="K9587" i="15"/>
  <c r="K9581" i="15"/>
  <c r="H9581" i="15"/>
  <c r="J9581" i="15"/>
  <c r="H9572" i="15"/>
  <c r="G9572" i="15"/>
  <c r="J9544" i="15"/>
  <c r="H9544" i="15"/>
  <c r="I9544" i="15"/>
  <c r="G9523" i="15"/>
  <c r="I9523" i="15"/>
  <c r="K9523" i="15"/>
  <c r="K9517" i="15"/>
  <c r="H9517" i="15"/>
  <c r="J9517" i="15"/>
  <c r="H9508" i="15"/>
  <c r="G9508" i="15"/>
  <c r="J9480" i="15"/>
  <c r="H9480" i="15"/>
  <c r="I9480" i="15"/>
  <c r="G9459" i="15"/>
  <c r="I9459" i="15"/>
  <c r="K9459" i="15"/>
  <c r="H9452" i="15"/>
  <c r="G9452" i="15"/>
  <c r="K9452" i="15"/>
  <c r="G9443" i="15"/>
  <c r="H9443" i="15"/>
  <c r="I9443" i="15"/>
  <c r="K9443" i="15"/>
  <c r="H9436" i="15"/>
  <c r="G9436" i="15"/>
  <c r="K9436" i="15"/>
  <c r="G9427" i="15"/>
  <c r="H9427" i="15"/>
  <c r="I9427" i="15"/>
  <c r="K9427" i="15"/>
  <c r="H9420" i="15"/>
  <c r="G9420" i="15"/>
  <c r="K9420" i="15"/>
  <c r="G9411" i="15"/>
  <c r="H9411" i="15"/>
  <c r="I9411" i="15"/>
  <c r="K9411" i="15"/>
  <c r="H9404" i="15"/>
  <c r="G9404" i="15"/>
  <c r="K9404" i="15"/>
  <c r="G9395" i="15"/>
  <c r="H9395" i="15"/>
  <c r="I9395" i="15"/>
  <c r="K9395" i="15"/>
  <c r="H9388" i="15"/>
  <c r="G9388" i="15"/>
  <c r="K9388" i="15"/>
  <c r="G9379" i="15"/>
  <c r="H9379" i="15"/>
  <c r="I9379" i="15"/>
  <c r="K9379" i="15"/>
  <c r="H9372" i="15"/>
  <c r="G9372" i="15"/>
  <c r="K9372" i="15"/>
  <c r="G9363" i="15"/>
  <c r="H9363" i="15"/>
  <c r="I9363" i="15"/>
  <c r="K9363" i="15"/>
  <c r="H9356" i="15"/>
  <c r="G9356" i="15"/>
  <c r="K9356" i="15"/>
  <c r="J9345" i="15"/>
  <c r="K9345" i="15"/>
  <c r="G9345" i="15"/>
  <c r="J9336" i="15"/>
  <c r="H9336" i="15"/>
  <c r="G9300" i="15"/>
  <c r="H9300" i="15"/>
  <c r="I9300" i="15"/>
  <c r="K9300" i="15"/>
  <c r="J9296" i="15"/>
  <c r="G9296" i="15"/>
  <c r="G9279" i="15"/>
  <c r="H9279" i="15"/>
  <c r="J9279" i="15"/>
  <c r="G9209" i="15"/>
  <c r="H9209" i="15"/>
  <c r="I9209" i="15"/>
  <c r="J9209" i="15"/>
  <c r="K9209" i="15"/>
  <c r="G9186" i="15"/>
  <c r="J9186" i="15"/>
  <c r="G9086" i="15"/>
  <c r="H9086" i="15"/>
  <c r="I9086" i="15"/>
  <c r="J9086" i="15"/>
  <c r="K9086" i="15"/>
  <c r="K9018" i="15"/>
  <c r="G9018" i="15"/>
  <c r="J9018" i="15"/>
  <c r="I9013" i="15"/>
  <c r="G9013" i="15"/>
  <c r="H9013" i="15"/>
  <c r="K9013" i="15"/>
  <c r="G8958" i="15"/>
  <c r="H8958" i="15"/>
  <c r="I8958" i="15"/>
  <c r="J8958" i="15"/>
  <c r="K8958" i="15"/>
  <c r="J8936" i="15"/>
  <c r="G8936" i="15"/>
  <c r="H8936" i="15"/>
  <c r="I8936" i="15"/>
  <c r="K8936" i="15"/>
  <c r="K8770" i="15"/>
  <c r="G8770" i="15"/>
  <c r="J8770" i="15"/>
  <c r="K10690" i="15"/>
  <c r="I10684" i="15"/>
  <c r="J10681" i="15"/>
  <c r="I10677" i="15"/>
  <c r="K10674" i="15"/>
  <c r="I10668" i="15"/>
  <c r="J10665" i="15"/>
  <c r="I10661" i="15"/>
  <c r="K10658" i="15"/>
  <c r="I10652" i="15"/>
  <c r="J10649" i="15"/>
  <c r="I10645" i="15"/>
  <c r="K10642" i="15"/>
  <c r="I10636" i="15"/>
  <c r="J10633" i="15"/>
  <c r="I10629" i="15"/>
  <c r="K10626" i="15"/>
  <c r="I10620" i="15"/>
  <c r="J10617" i="15"/>
  <c r="I10613" i="15"/>
  <c r="K10610" i="15"/>
  <c r="I10604" i="15"/>
  <c r="J10601" i="15"/>
  <c r="I10597" i="15"/>
  <c r="K10594" i="15"/>
  <c r="I10588" i="15"/>
  <c r="J10585" i="15"/>
  <c r="I10581" i="15"/>
  <c r="K10578" i="15"/>
  <c r="I10572" i="15"/>
  <c r="I10561" i="15"/>
  <c r="I10553" i="15"/>
  <c r="I10537" i="15"/>
  <c r="K10530" i="15"/>
  <c r="I10528" i="15"/>
  <c r="I10513" i="15"/>
  <c r="I10491" i="15"/>
  <c r="J10469" i="15"/>
  <c r="I10464" i="15"/>
  <c r="J10459" i="15"/>
  <c r="I10449" i="15"/>
  <c r="I10427" i="15"/>
  <c r="I10408" i="15"/>
  <c r="I10401" i="15"/>
  <c r="J10398" i="15"/>
  <c r="I10376" i="15"/>
  <c r="I10371" i="15"/>
  <c r="J10364" i="15"/>
  <c r="I10344" i="15"/>
  <c r="I10219" i="15"/>
  <c r="I10203" i="15"/>
  <c r="I10187" i="15"/>
  <c r="I10171" i="15"/>
  <c r="I10155" i="15"/>
  <c r="I10139" i="15"/>
  <c r="I10123" i="15"/>
  <c r="I10107" i="15"/>
  <c r="I10091" i="15"/>
  <c r="I10075" i="15"/>
  <c r="I10059" i="15"/>
  <c r="I10043" i="15"/>
  <c r="I10027" i="15"/>
  <c r="I10011" i="15"/>
  <c r="I9995" i="15"/>
  <c r="I9963" i="15"/>
  <c r="I9931" i="15"/>
  <c r="I9899" i="15"/>
  <c r="I9867" i="15"/>
  <c r="I9835" i="15"/>
  <c r="H9824" i="15"/>
  <c r="I9803" i="15"/>
  <c r="H9792" i="15"/>
  <c r="I9771" i="15"/>
  <c r="H9760" i="15"/>
  <c r="I9739" i="15"/>
  <c r="H9728" i="15"/>
  <c r="I9707" i="15"/>
  <c r="H9696" i="15"/>
  <c r="I9676" i="15"/>
  <c r="G9676" i="15"/>
  <c r="H9675" i="15"/>
  <c r="I9672" i="15"/>
  <c r="H9668" i="15"/>
  <c r="K9660" i="15"/>
  <c r="J9657" i="15"/>
  <c r="J9650" i="15"/>
  <c r="I9650" i="15"/>
  <c r="J9648" i="15"/>
  <c r="H9648" i="15"/>
  <c r="K9641" i="15"/>
  <c r="K9637" i="15"/>
  <c r="G9635" i="15"/>
  <c r="I9635" i="15"/>
  <c r="J9634" i="15"/>
  <c r="I9634" i="15"/>
  <c r="K9625" i="15"/>
  <c r="K9621" i="15"/>
  <c r="G9619" i="15"/>
  <c r="I9619" i="15"/>
  <c r="J9618" i="15"/>
  <c r="I9618" i="15"/>
  <c r="K9609" i="15"/>
  <c r="K9605" i="15"/>
  <c r="J9592" i="15"/>
  <c r="H9592" i="15"/>
  <c r="I9592" i="15"/>
  <c r="I9591" i="15"/>
  <c r="H9591" i="15"/>
  <c r="H9580" i="15"/>
  <c r="K9580" i="15"/>
  <c r="I9546" i="15"/>
  <c r="G9537" i="15"/>
  <c r="I9537" i="15"/>
  <c r="J9537" i="15"/>
  <c r="H9516" i="15"/>
  <c r="K9516" i="15"/>
  <c r="I9482" i="15"/>
  <c r="G9473" i="15"/>
  <c r="I9473" i="15"/>
  <c r="J9473" i="15"/>
  <c r="I9294" i="15"/>
  <c r="H9294" i="15"/>
  <c r="J9288" i="15"/>
  <c r="G9288" i="15"/>
  <c r="H9288" i="15"/>
  <c r="K9288" i="15"/>
  <c r="G9262" i="15"/>
  <c r="H9262" i="15"/>
  <c r="I9262" i="15"/>
  <c r="J9262" i="15"/>
  <c r="K9262" i="15"/>
  <c r="I9261" i="15"/>
  <c r="H9261" i="15"/>
  <c r="J9248" i="15"/>
  <c r="G9248" i="15"/>
  <c r="H9248" i="15"/>
  <c r="I9248" i="15"/>
  <c r="K9248" i="15"/>
  <c r="J9240" i="15"/>
  <c r="G9240" i="15"/>
  <c r="H9240" i="15"/>
  <c r="I9240" i="15"/>
  <c r="K9240" i="15"/>
  <c r="J9216" i="15"/>
  <c r="G9216" i="15"/>
  <c r="H9216" i="15"/>
  <c r="I9216" i="15"/>
  <c r="K9216" i="15"/>
  <c r="G9170" i="15"/>
  <c r="J9170" i="15"/>
  <c r="J9080" i="15"/>
  <c r="G9080" i="15"/>
  <c r="H9080" i="15"/>
  <c r="I9080" i="15"/>
  <c r="K9080" i="15"/>
  <c r="K9066" i="15"/>
  <c r="G9066" i="15"/>
  <c r="J9066" i="15"/>
  <c r="I9061" i="15"/>
  <c r="G9061" i="15"/>
  <c r="H9061" i="15"/>
  <c r="K9061" i="15"/>
  <c r="G9025" i="15"/>
  <c r="H9025" i="15"/>
  <c r="I9025" i="15"/>
  <c r="J9025" i="15"/>
  <c r="K9025" i="15"/>
  <c r="G8881" i="15"/>
  <c r="H8881" i="15"/>
  <c r="I8881" i="15"/>
  <c r="J8881" i="15"/>
  <c r="K8881" i="15"/>
  <c r="I8861" i="15"/>
  <c r="G8861" i="15"/>
  <c r="H8861" i="15"/>
  <c r="K8861" i="15"/>
  <c r="J8832" i="15"/>
  <c r="G8832" i="15"/>
  <c r="H8832" i="15"/>
  <c r="I8832" i="15"/>
  <c r="K8832" i="15"/>
  <c r="I9655" i="15"/>
  <c r="H9655" i="15"/>
  <c r="J9600" i="15"/>
  <c r="K9600" i="15"/>
  <c r="G9571" i="15"/>
  <c r="I9571" i="15"/>
  <c r="K9571" i="15"/>
  <c r="K9565" i="15"/>
  <c r="H9565" i="15"/>
  <c r="J9565" i="15"/>
  <c r="H9556" i="15"/>
  <c r="G9556" i="15"/>
  <c r="J9528" i="15"/>
  <c r="H9528" i="15"/>
  <c r="I9528" i="15"/>
  <c r="G9507" i="15"/>
  <c r="I9507" i="15"/>
  <c r="K9507" i="15"/>
  <c r="K9501" i="15"/>
  <c r="H9501" i="15"/>
  <c r="J9501" i="15"/>
  <c r="H9492" i="15"/>
  <c r="G9492" i="15"/>
  <c r="J9464" i="15"/>
  <c r="H9464" i="15"/>
  <c r="I9464" i="15"/>
  <c r="G9342" i="15"/>
  <c r="H9342" i="15"/>
  <c r="I9342" i="15"/>
  <c r="J9342" i="15"/>
  <c r="G9335" i="15"/>
  <c r="K9335" i="15"/>
  <c r="H9335" i="15"/>
  <c r="G9118" i="15"/>
  <c r="H9118" i="15"/>
  <c r="I9118" i="15"/>
  <c r="J9118" i="15"/>
  <c r="K9118" i="15"/>
  <c r="K9050" i="15"/>
  <c r="G9050" i="15"/>
  <c r="J9050" i="15"/>
  <c r="I9045" i="15"/>
  <c r="G9045" i="15"/>
  <c r="H9045" i="15"/>
  <c r="K9045" i="15"/>
  <c r="G8990" i="15"/>
  <c r="H8990" i="15"/>
  <c r="I8990" i="15"/>
  <c r="J8990" i="15"/>
  <c r="K8990" i="15"/>
  <c r="I8949" i="15"/>
  <c r="G8949" i="15"/>
  <c r="H8949" i="15"/>
  <c r="K8949" i="15"/>
  <c r="K8866" i="15"/>
  <c r="G8866" i="15"/>
  <c r="J8866" i="15"/>
  <c r="K10765" i="15"/>
  <c r="K10749" i="15"/>
  <c r="K10733" i="15"/>
  <c r="K10717" i="15"/>
  <c r="K10701" i="15"/>
  <c r="I10690" i="15"/>
  <c r="K10685" i="15"/>
  <c r="G10684" i="15"/>
  <c r="G10681" i="15"/>
  <c r="I10674" i="15"/>
  <c r="K10669" i="15"/>
  <c r="G10668" i="15"/>
  <c r="G10665" i="15"/>
  <c r="I10658" i="15"/>
  <c r="K10653" i="15"/>
  <c r="G10652" i="15"/>
  <c r="G10649" i="15"/>
  <c r="I10642" i="15"/>
  <c r="K10637" i="15"/>
  <c r="G10636" i="15"/>
  <c r="G10633" i="15"/>
  <c r="I10626" i="15"/>
  <c r="K10621" i="15"/>
  <c r="G10620" i="15"/>
  <c r="G10617" i="15"/>
  <c r="I10610" i="15"/>
  <c r="K10605" i="15"/>
  <c r="G10604" i="15"/>
  <c r="G10601" i="15"/>
  <c r="I10594" i="15"/>
  <c r="K10589" i="15"/>
  <c r="G10588" i="15"/>
  <c r="G10585" i="15"/>
  <c r="I10578" i="15"/>
  <c r="K10573" i="15"/>
  <c r="G10572" i="15"/>
  <c r="K10564" i="15"/>
  <c r="K10562" i="15"/>
  <c r="K10550" i="15"/>
  <c r="I10539" i="15"/>
  <c r="G10530" i="15"/>
  <c r="G10528" i="15"/>
  <c r="I10520" i="15"/>
  <c r="K10504" i="15"/>
  <c r="H10501" i="15"/>
  <c r="G10491" i="15"/>
  <c r="I10488" i="15"/>
  <c r="I10474" i="15"/>
  <c r="G10469" i="15"/>
  <c r="K10465" i="15"/>
  <c r="G10464" i="15"/>
  <c r="G10459" i="15"/>
  <c r="I10456" i="15"/>
  <c r="K10440" i="15"/>
  <c r="H10437" i="15"/>
  <c r="G10427" i="15"/>
  <c r="I10424" i="15"/>
  <c r="K10420" i="15"/>
  <c r="H10415" i="15"/>
  <c r="K10409" i="15"/>
  <c r="G10408" i="15"/>
  <c r="J10394" i="15"/>
  <c r="J10388" i="15"/>
  <c r="K10377" i="15"/>
  <c r="G10376" i="15"/>
  <c r="G10364" i="15"/>
  <c r="K10360" i="15"/>
  <c r="K10356" i="15"/>
  <c r="H10351" i="15"/>
  <c r="K10345" i="15"/>
  <c r="G10344" i="15"/>
  <c r="I10328" i="15"/>
  <c r="K10324" i="15"/>
  <c r="J10318" i="15"/>
  <c r="K10312" i="15"/>
  <c r="J10308" i="15"/>
  <c r="J10302" i="15"/>
  <c r="K10296" i="15"/>
  <c r="J10292" i="15"/>
  <c r="J10286" i="15"/>
  <c r="K10280" i="15"/>
  <c r="J10276" i="15"/>
  <c r="J10270" i="15"/>
  <c r="K10264" i="15"/>
  <c r="J10260" i="15"/>
  <c r="J10254" i="15"/>
  <c r="K10248" i="15"/>
  <c r="J10244" i="15"/>
  <c r="J10238" i="15"/>
  <c r="K10232" i="15"/>
  <c r="J10228" i="15"/>
  <c r="H10223" i="15"/>
  <c r="G10219" i="15"/>
  <c r="I10216" i="15"/>
  <c r="J10212" i="15"/>
  <c r="H10207" i="15"/>
  <c r="G10203" i="15"/>
  <c r="I10200" i="15"/>
  <c r="J10196" i="15"/>
  <c r="H10191" i="15"/>
  <c r="G10187" i="15"/>
  <c r="I10184" i="15"/>
  <c r="J10180" i="15"/>
  <c r="H10175" i="15"/>
  <c r="G10171" i="15"/>
  <c r="I10168" i="15"/>
  <c r="J10164" i="15"/>
  <c r="H10159" i="15"/>
  <c r="G10155" i="15"/>
  <c r="I10152" i="15"/>
  <c r="J10148" i="15"/>
  <c r="H10143" i="15"/>
  <c r="G10139" i="15"/>
  <c r="I10136" i="15"/>
  <c r="J10132" i="15"/>
  <c r="H10127" i="15"/>
  <c r="G10123" i="15"/>
  <c r="I10120" i="15"/>
  <c r="J10116" i="15"/>
  <c r="H10111" i="15"/>
  <c r="G10107" i="15"/>
  <c r="I10104" i="15"/>
  <c r="J10100" i="15"/>
  <c r="H10095" i="15"/>
  <c r="G10091" i="15"/>
  <c r="I10088" i="15"/>
  <c r="J10084" i="15"/>
  <c r="H10079" i="15"/>
  <c r="G10075" i="15"/>
  <c r="I10072" i="15"/>
  <c r="J10068" i="15"/>
  <c r="H10063" i="15"/>
  <c r="G10059" i="15"/>
  <c r="I10056" i="15"/>
  <c r="J10052" i="15"/>
  <c r="H10047" i="15"/>
  <c r="G10043" i="15"/>
  <c r="I10040" i="15"/>
  <c r="J10036" i="15"/>
  <c r="H10031" i="15"/>
  <c r="G10027" i="15"/>
  <c r="I10024" i="15"/>
  <c r="J10020" i="15"/>
  <c r="H10015" i="15"/>
  <c r="G10011" i="15"/>
  <c r="I10008" i="15"/>
  <c r="J10004" i="15"/>
  <c r="H9999" i="15"/>
  <c r="G9995" i="15"/>
  <c r="I9992" i="15"/>
  <c r="J9988" i="15"/>
  <c r="K9976" i="15"/>
  <c r="H9967" i="15"/>
  <c r="G9963" i="15"/>
  <c r="I9960" i="15"/>
  <c r="J9956" i="15"/>
  <c r="K9944" i="15"/>
  <c r="H9935" i="15"/>
  <c r="G9931" i="15"/>
  <c r="I9928" i="15"/>
  <c r="J9924" i="15"/>
  <c r="K9912" i="15"/>
  <c r="H9903" i="15"/>
  <c r="G9899" i="15"/>
  <c r="I9896" i="15"/>
  <c r="J9892" i="15"/>
  <c r="K9880" i="15"/>
  <c r="H9871" i="15"/>
  <c r="G9867" i="15"/>
  <c r="I9864" i="15"/>
  <c r="J9860" i="15"/>
  <c r="K9848" i="15"/>
  <c r="H9839" i="15"/>
  <c r="G9835" i="15"/>
  <c r="I9832" i="15"/>
  <c r="K9816" i="15"/>
  <c r="H9807" i="15"/>
  <c r="G9803" i="15"/>
  <c r="K9784" i="15"/>
  <c r="H9775" i="15"/>
  <c r="G9771" i="15"/>
  <c r="K9752" i="15"/>
  <c r="H9743" i="15"/>
  <c r="G9739" i="15"/>
  <c r="K9720" i="15"/>
  <c r="H9711" i="15"/>
  <c r="G9707" i="15"/>
  <c r="K9688" i="15"/>
  <c r="H9679" i="15"/>
  <c r="I9674" i="15"/>
  <c r="G9672" i="15"/>
  <c r="G9657" i="15"/>
  <c r="I9603" i="15"/>
  <c r="K9603" i="15"/>
  <c r="G9585" i="15"/>
  <c r="I9585" i="15"/>
  <c r="J9585" i="15"/>
  <c r="H9564" i="15"/>
  <c r="K9564" i="15"/>
  <c r="I9530" i="15"/>
  <c r="G9521" i="15"/>
  <c r="I9521" i="15"/>
  <c r="J9521" i="15"/>
  <c r="H9500" i="15"/>
  <c r="K9500" i="15"/>
  <c r="I9466" i="15"/>
  <c r="I9309" i="15"/>
  <c r="H9309" i="15"/>
  <c r="J9309" i="15"/>
  <c r="G9257" i="15"/>
  <c r="H9257" i="15"/>
  <c r="I9257" i="15"/>
  <c r="J9257" i="15"/>
  <c r="K9257" i="15"/>
  <c r="J9152" i="15"/>
  <c r="G9152" i="15"/>
  <c r="H9152" i="15"/>
  <c r="I9152" i="15"/>
  <c r="K9152" i="15"/>
  <c r="J9112" i="15"/>
  <c r="G9112" i="15"/>
  <c r="H9112" i="15"/>
  <c r="I9112" i="15"/>
  <c r="K9112" i="15"/>
  <c r="K9098" i="15"/>
  <c r="G9098" i="15"/>
  <c r="J9098" i="15"/>
  <c r="I9093" i="15"/>
  <c r="G9093" i="15"/>
  <c r="H9093" i="15"/>
  <c r="K9093" i="15"/>
  <c r="G9057" i="15"/>
  <c r="H9057" i="15"/>
  <c r="I9057" i="15"/>
  <c r="J9057" i="15"/>
  <c r="K9057" i="15"/>
  <c r="J8984" i="15"/>
  <c r="G8984" i="15"/>
  <c r="H8984" i="15"/>
  <c r="I8984" i="15"/>
  <c r="K8984" i="15"/>
  <c r="K8970" i="15"/>
  <c r="G8970" i="15"/>
  <c r="J8970" i="15"/>
  <c r="I8965" i="15"/>
  <c r="G8965" i="15"/>
  <c r="H8965" i="15"/>
  <c r="K8965" i="15"/>
  <c r="K8938" i="15"/>
  <c r="G8938" i="15"/>
  <c r="J8938" i="15"/>
  <c r="G8878" i="15"/>
  <c r="H8878" i="15"/>
  <c r="I8878" i="15"/>
  <c r="J8878" i="15"/>
  <c r="K8878" i="15"/>
  <c r="G8857" i="15"/>
  <c r="H8857" i="15"/>
  <c r="I8857" i="15"/>
  <c r="J8857" i="15"/>
  <c r="K8857" i="15"/>
  <c r="K10772" i="15"/>
  <c r="K10769" i="15"/>
  <c r="K10756" i="15"/>
  <c r="K10753" i="15"/>
  <c r="K10740" i="15"/>
  <c r="K10737" i="15"/>
  <c r="K10724" i="15"/>
  <c r="K10721" i="15"/>
  <c r="K10708" i="15"/>
  <c r="K10705" i="15"/>
  <c r="K10692" i="15"/>
  <c r="K10689" i="15"/>
  <c r="K10676" i="15"/>
  <c r="K10673" i="15"/>
  <c r="K10660" i="15"/>
  <c r="K10657" i="15"/>
  <c r="K10644" i="15"/>
  <c r="K10641" i="15"/>
  <c r="K10628" i="15"/>
  <c r="K10625" i="15"/>
  <c r="K10612" i="15"/>
  <c r="K10609" i="15"/>
  <c r="K10596" i="15"/>
  <c r="K10593" i="15"/>
  <c r="K10580" i="15"/>
  <c r="K10577" i="15"/>
  <c r="K10512" i="15"/>
  <c r="K10448" i="15"/>
  <c r="K10400" i="15"/>
  <c r="K10380" i="15"/>
  <c r="J9576" i="15"/>
  <c r="H9576" i="15"/>
  <c r="I9576" i="15"/>
  <c r="G9555" i="15"/>
  <c r="I9555" i="15"/>
  <c r="K9555" i="15"/>
  <c r="K9549" i="15"/>
  <c r="H9549" i="15"/>
  <c r="J9549" i="15"/>
  <c r="H9540" i="15"/>
  <c r="G9540" i="15"/>
  <c r="J9512" i="15"/>
  <c r="H9512" i="15"/>
  <c r="I9512" i="15"/>
  <c r="G9491" i="15"/>
  <c r="I9491" i="15"/>
  <c r="K9491" i="15"/>
  <c r="K9485" i="15"/>
  <c r="H9485" i="15"/>
  <c r="J9485" i="15"/>
  <c r="H9476" i="15"/>
  <c r="G9476" i="15"/>
  <c r="I9341" i="15"/>
  <c r="G9341" i="15"/>
  <c r="K9332" i="15"/>
  <c r="G9332" i="15"/>
  <c r="H9332" i="15"/>
  <c r="H9290" i="15"/>
  <c r="G9290" i="15"/>
  <c r="J9290" i="15"/>
  <c r="I9277" i="15"/>
  <c r="G9277" i="15"/>
  <c r="H9277" i="15"/>
  <c r="K9277" i="15"/>
  <c r="H9276" i="15"/>
  <c r="G9276" i="15"/>
  <c r="H9250" i="15"/>
  <c r="I9250" i="15"/>
  <c r="I9245" i="15"/>
  <c r="G9245" i="15"/>
  <c r="H9245" i="15"/>
  <c r="J9245" i="15"/>
  <c r="K9245" i="15"/>
  <c r="G9222" i="15"/>
  <c r="H9222" i="15"/>
  <c r="I9222" i="15"/>
  <c r="J9222" i="15"/>
  <c r="K9222" i="15"/>
  <c r="K9082" i="15"/>
  <c r="G9082" i="15"/>
  <c r="J9082" i="15"/>
  <c r="I9077" i="15"/>
  <c r="G9077" i="15"/>
  <c r="H9077" i="15"/>
  <c r="K9077" i="15"/>
  <c r="G9022" i="15"/>
  <c r="H9022" i="15"/>
  <c r="I9022" i="15"/>
  <c r="J9022" i="15"/>
  <c r="K9022" i="15"/>
  <c r="I8933" i="15"/>
  <c r="G8933" i="15"/>
  <c r="H8933" i="15"/>
  <c r="K8933" i="15"/>
  <c r="G8926" i="15"/>
  <c r="H8926" i="15"/>
  <c r="I8926" i="15"/>
  <c r="J8926" i="15"/>
  <c r="K8926" i="15"/>
  <c r="G8913" i="15"/>
  <c r="H8913" i="15"/>
  <c r="I8913" i="15"/>
  <c r="J8913" i="15"/>
  <c r="K8913" i="15"/>
  <c r="J8904" i="15"/>
  <c r="G8904" i="15"/>
  <c r="H8904" i="15"/>
  <c r="I8904" i="15"/>
  <c r="K8904" i="15"/>
  <c r="K10220" i="15"/>
  <c r="K10204" i="15"/>
  <c r="K10188" i="15"/>
  <c r="K10172" i="15"/>
  <c r="K10156" i="15"/>
  <c r="K10140" i="15"/>
  <c r="K10124" i="15"/>
  <c r="K10108" i="15"/>
  <c r="K10092" i="15"/>
  <c r="K10076" i="15"/>
  <c r="K10060" i="15"/>
  <c r="K10044" i="15"/>
  <c r="K10028" i="15"/>
  <c r="K10012" i="15"/>
  <c r="K9996" i="15"/>
  <c r="K9964" i="15"/>
  <c r="K9932" i="15"/>
  <c r="K9900" i="15"/>
  <c r="K9868" i="15"/>
  <c r="K9836" i="15"/>
  <c r="K9804" i="15"/>
  <c r="K9772" i="15"/>
  <c r="K9740" i="15"/>
  <c r="K9708" i="15"/>
  <c r="I9660" i="15"/>
  <c r="H9660" i="15"/>
  <c r="H9641" i="15"/>
  <c r="J9641" i="15"/>
  <c r="I9637" i="15"/>
  <c r="J9637" i="15"/>
  <c r="H9625" i="15"/>
  <c r="J9625" i="15"/>
  <c r="I9621" i="15"/>
  <c r="J9621" i="15"/>
  <c r="H9609" i="15"/>
  <c r="J9609" i="15"/>
  <c r="I9605" i="15"/>
  <c r="J9605" i="15"/>
  <c r="K9597" i="15"/>
  <c r="H9597" i="15"/>
  <c r="H9588" i="15"/>
  <c r="G9588" i="15"/>
  <c r="G9569" i="15"/>
  <c r="I9569" i="15"/>
  <c r="J9569" i="15"/>
  <c r="H9548" i="15"/>
  <c r="K9548" i="15"/>
  <c r="G9505" i="15"/>
  <c r="I9505" i="15"/>
  <c r="J9505" i="15"/>
  <c r="H9484" i="15"/>
  <c r="K9484" i="15"/>
  <c r="G9351" i="15"/>
  <c r="I9351" i="15"/>
  <c r="J9351" i="15"/>
  <c r="K9339" i="15"/>
  <c r="G9339" i="15"/>
  <c r="H9339" i="15"/>
  <c r="I9339" i="15"/>
  <c r="H9314" i="15"/>
  <c r="I9314" i="15"/>
  <c r="J9308" i="15"/>
  <c r="K9308" i="15"/>
  <c r="G9308" i="15"/>
  <c r="J9304" i="15"/>
  <c r="G9304" i="15"/>
  <c r="H9304" i="15"/>
  <c r="I9304" i="15"/>
  <c r="I9285" i="15"/>
  <c r="G9285" i="15"/>
  <c r="J9270" i="15"/>
  <c r="G9270" i="15"/>
  <c r="I9270" i="15"/>
  <c r="H9237" i="15"/>
  <c r="G9237" i="15"/>
  <c r="K9237" i="15"/>
  <c r="K9213" i="15"/>
  <c r="G9213" i="15"/>
  <c r="H9213" i="15"/>
  <c r="G9161" i="15"/>
  <c r="H9161" i="15"/>
  <c r="I9161" i="15"/>
  <c r="J9161" i="15"/>
  <c r="K9161" i="15"/>
  <c r="K9130" i="15"/>
  <c r="G9130" i="15"/>
  <c r="J9130" i="15"/>
  <c r="I9125" i="15"/>
  <c r="G9125" i="15"/>
  <c r="H9125" i="15"/>
  <c r="K9125" i="15"/>
  <c r="G9089" i="15"/>
  <c r="H9089" i="15"/>
  <c r="I9089" i="15"/>
  <c r="J9089" i="15"/>
  <c r="K9089" i="15"/>
  <c r="J9016" i="15"/>
  <c r="G9016" i="15"/>
  <c r="H9016" i="15"/>
  <c r="I9016" i="15"/>
  <c r="K9016" i="15"/>
  <c r="K9002" i="15"/>
  <c r="G9002" i="15"/>
  <c r="J9002" i="15"/>
  <c r="I8997" i="15"/>
  <c r="G8997" i="15"/>
  <c r="H8997" i="15"/>
  <c r="K8997" i="15"/>
  <c r="G8961" i="15"/>
  <c r="H8961" i="15"/>
  <c r="I8961" i="15"/>
  <c r="J8961" i="15"/>
  <c r="K8961" i="15"/>
  <c r="I8851" i="15"/>
  <c r="J8851" i="15"/>
  <c r="I8829" i="15"/>
  <c r="G8829" i="15"/>
  <c r="H8829" i="15"/>
  <c r="K8829" i="15"/>
  <c r="K8818" i="15"/>
  <c r="G8818" i="15"/>
  <c r="J8818" i="15"/>
  <c r="I8813" i="15"/>
  <c r="G8813" i="15"/>
  <c r="H8813" i="15"/>
  <c r="K8813" i="15"/>
  <c r="G8694" i="15"/>
  <c r="H8694" i="15"/>
  <c r="G8630" i="15"/>
  <c r="I8630" i="15"/>
  <c r="K8630" i="15"/>
  <c r="G8582" i="15"/>
  <c r="I8582" i="15"/>
  <c r="J8582" i="15"/>
  <c r="K8582" i="15"/>
  <c r="I8541" i="15"/>
  <c r="G8541" i="15"/>
  <c r="H8541" i="15"/>
  <c r="K8541" i="15"/>
  <c r="H8275" i="15"/>
  <c r="I8275" i="15"/>
  <c r="G8245" i="15"/>
  <c r="H8245" i="15"/>
  <c r="J8245" i="15"/>
  <c r="K8245" i="15"/>
  <c r="G8035" i="15"/>
  <c r="H8035" i="15"/>
  <c r="I8035" i="15"/>
  <c r="I7991" i="15"/>
  <c r="G7991" i="15"/>
  <c r="H7991" i="15"/>
  <c r="I7967" i="15"/>
  <c r="G7967" i="15"/>
  <c r="H7967" i="15"/>
  <c r="G7931" i="15"/>
  <c r="H7931" i="15"/>
  <c r="I7931" i="15"/>
  <c r="I7911" i="15"/>
  <c r="G7911" i="15"/>
  <c r="H7911" i="15"/>
  <c r="G7814" i="15"/>
  <c r="H7814" i="15"/>
  <c r="G7717" i="15"/>
  <c r="J7717" i="15"/>
  <c r="K7684" i="15"/>
  <c r="J7684" i="15"/>
  <c r="G7684" i="15"/>
  <c r="H7684" i="15"/>
  <c r="I7684" i="15"/>
  <c r="J8672" i="15"/>
  <c r="G8672" i="15"/>
  <c r="K8658" i="15"/>
  <c r="J8658" i="15"/>
  <c r="G8633" i="15"/>
  <c r="I8633" i="15"/>
  <c r="I8621" i="15"/>
  <c r="G8621" i="15"/>
  <c r="K8621" i="15"/>
  <c r="J8608" i="15"/>
  <c r="G8608" i="15"/>
  <c r="I8608" i="15"/>
  <c r="K8594" i="15"/>
  <c r="J8594" i="15"/>
  <c r="J8576" i="15"/>
  <c r="G8576" i="15"/>
  <c r="H8576" i="15"/>
  <c r="I8576" i="15"/>
  <c r="G8566" i="15"/>
  <c r="I8566" i="15"/>
  <c r="J8566" i="15"/>
  <c r="K8566" i="15"/>
  <c r="I8525" i="15"/>
  <c r="G8525" i="15"/>
  <c r="H8525" i="15"/>
  <c r="K8525" i="15"/>
  <c r="I8509" i="15"/>
  <c r="G8509" i="15"/>
  <c r="H8509" i="15"/>
  <c r="K8509" i="15"/>
  <c r="K8498" i="15"/>
  <c r="G8498" i="15"/>
  <c r="I8498" i="15"/>
  <c r="J8498" i="15"/>
  <c r="I8278" i="15"/>
  <c r="J8278" i="15"/>
  <c r="J8244" i="15"/>
  <c r="K8244" i="15"/>
  <c r="G8244" i="15"/>
  <c r="H8244" i="15"/>
  <c r="G8157" i="15"/>
  <c r="H8157" i="15"/>
  <c r="J8157" i="15"/>
  <c r="K8157" i="15"/>
  <c r="I8151" i="15"/>
  <c r="G8151" i="15"/>
  <c r="H8151" i="15"/>
  <c r="I8079" i="15"/>
  <c r="G8079" i="15"/>
  <c r="H8079" i="15"/>
  <c r="G8067" i="15"/>
  <c r="H8067" i="15"/>
  <c r="I8067" i="15"/>
  <c r="I8039" i="15"/>
  <c r="G8039" i="15"/>
  <c r="H8039" i="15"/>
  <c r="I8015" i="15"/>
  <c r="G8015" i="15"/>
  <c r="H8015" i="15"/>
  <c r="G7979" i="15"/>
  <c r="H7979" i="15"/>
  <c r="I7979" i="15"/>
  <c r="G7955" i="15"/>
  <c r="H7955" i="15"/>
  <c r="I7955" i="15"/>
  <c r="J7909" i="15"/>
  <c r="H7909" i="15"/>
  <c r="I7909" i="15"/>
  <c r="I7870" i="15"/>
  <c r="G7870" i="15"/>
  <c r="H7870" i="15"/>
  <c r="K7812" i="15"/>
  <c r="J7812" i="15"/>
  <c r="G7812" i="15"/>
  <c r="H7812" i="15"/>
  <c r="H7712" i="15"/>
  <c r="K7712" i="15"/>
  <c r="J9457" i="15"/>
  <c r="J9453" i="15"/>
  <c r="I9448" i="15"/>
  <c r="J9441" i="15"/>
  <c r="J9437" i="15"/>
  <c r="I9432" i="15"/>
  <c r="J9425" i="15"/>
  <c r="J9421" i="15"/>
  <c r="I9416" i="15"/>
  <c r="J9409" i="15"/>
  <c r="J9405" i="15"/>
  <c r="I9400" i="15"/>
  <c r="J9393" i="15"/>
  <c r="J9389" i="15"/>
  <c r="I9384" i="15"/>
  <c r="J9377" i="15"/>
  <c r="J9373" i="15"/>
  <c r="I9368" i="15"/>
  <c r="J9361" i="15"/>
  <c r="J9357" i="15"/>
  <c r="K9346" i="15"/>
  <c r="J9337" i="15"/>
  <c r="K9330" i="15"/>
  <c r="I9328" i="15"/>
  <c r="K9320" i="15"/>
  <c r="J9317" i="15"/>
  <c r="K9298" i="15"/>
  <c r="G9293" i="15"/>
  <c r="K9286" i="15"/>
  <c r="J9281" i="15"/>
  <c r="G9275" i="15"/>
  <c r="K9271" i="15"/>
  <c r="G9268" i="15"/>
  <c r="J9265" i="15"/>
  <c r="K9255" i="15"/>
  <c r="J9251" i="15"/>
  <c r="I9243" i="15"/>
  <c r="G9241" i="15"/>
  <c r="J9238" i="15"/>
  <c r="H9235" i="15"/>
  <c r="K9232" i="15"/>
  <c r="K9229" i="15"/>
  <c r="J9225" i="15"/>
  <c r="K9223" i="15"/>
  <c r="J9219" i="15"/>
  <c r="G9217" i="15"/>
  <c r="J9214" i="15"/>
  <c r="J9203" i="15"/>
  <c r="J9198" i="15"/>
  <c r="G9194" i="15"/>
  <c r="K9189" i="15"/>
  <c r="I9185" i="15"/>
  <c r="K9182" i="15"/>
  <c r="I9176" i="15"/>
  <c r="K9173" i="15"/>
  <c r="I9169" i="15"/>
  <c r="K9166" i="15"/>
  <c r="J9162" i="15"/>
  <c r="G9153" i="15"/>
  <c r="J9145" i="15"/>
  <c r="I9139" i="15"/>
  <c r="I9136" i="15"/>
  <c r="K9133" i="15"/>
  <c r="I9129" i="15"/>
  <c r="J9126" i="15"/>
  <c r="G9120" i="15"/>
  <c r="G9117" i="15"/>
  <c r="J9110" i="15"/>
  <c r="K9104" i="15"/>
  <c r="K9101" i="15"/>
  <c r="I9097" i="15"/>
  <c r="J9094" i="15"/>
  <c r="G9088" i="15"/>
  <c r="G9085" i="15"/>
  <c r="J9078" i="15"/>
  <c r="K9072" i="15"/>
  <c r="K9069" i="15"/>
  <c r="I9065" i="15"/>
  <c r="J9062" i="15"/>
  <c r="G9056" i="15"/>
  <c r="G9053" i="15"/>
  <c r="J9046" i="15"/>
  <c r="K9040" i="15"/>
  <c r="K9037" i="15"/>
  <c r="I9033" i="15"/>
  <c r="J9030" i="15"/>
  <c r="G9024" i="15"/>
  <c r="G9021" i="15"/>
  <c r="J9014" i="15"/>
  <c r="K9008" i="15"/>
  <c r="K9005" i="15"/>
  <c r="I9001" i="15"/>
  <c r="J8998" i="15"/>
  <c r="G8992" i="15"/>
  <c r="G8989" i="15"/>
  <c r="J8982" i="15"/>
  <c r="K8976" i="15"/>
  <c r="K8973" i="15"/>
  <c r="I8969" i="15"/>
  <c r="J8966" i="15"/>
  <c r="G8960" i="15"/>
  <c r="G8957" i="15"/>
  <c r="G8953" i="15"/>
  <c r="I8944" i="15"/>
  <c r="J8929" i="15"/>
  <c r="K8920" i="15"/>
  <c r="H8918" i="15"/>
  <c r="G8914" i="15"/>
  <c r="G8909" i="15"/>
  <c r="G8905" i="15"/>
  <c r="H8902" i="15"/>
  <c r="I8897" i="15"/>
  <c r="K8894" i="15"/>
  <c r="I8888" i="15"/>
  <c r="K8885" i="15"/>
  <c r="G8880" i="15"/>
  <c r="K8872" i="15"/>
  <c r="K8869" i="15"/>
  <c r="J8862" i="15"/>
  <c r="G8858" i="15"/>
  <c r="J8849" i="15"/>
  <c r="K8846" i="15"/>
  <c r="I8840" i="15"/>
  <c r="G8833" i="15"/>
  <c r="I8824" i="15"/>
  <c r="I8817" i="15"/>
  <c r="J8814" i="15"/>
  <c r="I8808" i="15"/>
  <c r="I8801" i="15"/>
  <c r="J8798" i="15"/>
  <c r="I8792" i="15"/>
  <c r="I8785" i="15"/>
  <c r="J8782" i="15"/>
  <c r="I8776" i="15"/>
  <c r="I8769" i="15"/>
  <c r="J8766" i="15"/>
  <c r="I8760" i="15"/>
  <c r="I8753" i="15"/>
  <c r="J8750" i="15"/>
  <c r="I8744" i="15"/>
  <c r="I8737" i="15"/>
  <c r="J8734" i="15"/>
  <c r="I8728" i="15"/>
  <c r="I8721" i="15"/>
  <c r="J8718" i="15"/>
  <c r="I8712" i="15"/>
  <c r="I8705" i="15"/>
  <c r="J8702" i="15"/>
  <c r="K8688" i="15"/>
  <c r="H8681" i="15"/>
  <c r="I8673" i="15"/>
  <c r="J8670" i="15"/>
  <c r="H8654" i="15"/>
  <c r="G8646" i="15"/>
  <c r="I8646" i="15"/>
  <c r="K8646" i="15"/>
  <c r="J8635" i="15"/>
  <c r="J8627" i="15"/>
  <c r="I8623" i="15"/>
  <c r="G8618" i="15"/>
  <c r="I8615" i="15"/>
  <c r="J8606" i="15"/>
  <c r="H8590" i="15"/>
  <c r="G8585" i="15"/>
  <c r="H8585" i="15"/>
  <c r="I8585" i="15"/>
  <c r="J8560" i="15"/>
  <c r="G8560" i="15"/>
  <c r="H8560" i="15"/>
  <c r="I8560" i="15"/>
  <c r="G8550" i="15"/>
  <c r="I8550" i="15"/>
  <c r="J8550" i="15"/>
  <c r="K8550" i="15"/>
  <c r="I8543" i="15"/>
  <c r="K8482" i="15"/>
  <c r="G8482" i="15"/>
  <c r="I8482" i="15"/>
  <c r="J8482" i="15"/>
  <c r="G8317" i="15"/>
  <c r="H8317" i="15"/>
  <c r="J8317" i="15"/>
  <c r="K8317" i="15"/>
  <c r="I8310" i="15"/>
  <c r="J8310" i="15"/>
  <c r="J8293" i="15"/>
  <c r="K8293" i="15"/>
  <c r="G8293" i="15"/>
  <c r="H8293" i="15"/>
  <c r="J8229" i="15"/>
  <c r="K8229" i="15"/>
  <c r="G8229" i="15"/>
  <c r="H8229" i="15"/>
  <c r="G8213" i="15"/>
  <c r="H8213" i="15"/>
  <c r="J8213" i="15"/>
  <c r="K8213" i="15"/>
  <c r="J8156" i="15"/>
  <c r="K8156" i="15"/>
  <c r="G8156" i="15"/>
  <c r="H8156" i="15"/>
  <c r="J8117" i="15"/>
  <c r="K8117" i="15"/>
  <c r="G8117" i="15"/>
  <c r="H8117" i="15"/>
  <c r="I8071" i="15"/>
  <c r="G8071" i="15"/>
  <c r="H8071" i="15"/>
  <c r="G8059" i="15"/>
  <c r="H8059" i="15"/>
  <c r="I8059" i="15"/>
  <c r="G8027" i="15"/>
  <c r="H8027" i="15"/>
  <c r="I8027" i="15"/>
  <c r="G8003" i="15"/>
  <c r="H8003" i="15"/>
  <c r="I8003" i="15"/>
  <c r="I7959" i="15"/>
  <c r="G7959" i="15"/>
  <c r="H7959" i="15"/>
  <c r="I7935" i="15"/>
  <c r="G7935" i="15"/>
  <c r="H7935" i="15"/>
  <c r="K7868" i="15"/>
  <c r="H7868" i="15"/>
  <c r="I7868" i="15"/>
  <c r="J7658" i="15"/>
  <c r="K7658" i="15"/>
  <c r="G7658" i="15"/>
  <c r="H7658" i="15"/>
  <c r="I7658" i="15"/>
  <c r="I9457" i="15"/>
  <c r="H9453" i="15"/>
  <c r="H9448" i="15"/>
  <c r="I9441" i="15"/>
  <c r="H9437" i="15"/>
  <c r="H9432" i="15"/>
  <c r="I9425" i="15"/>
  <c r="H9421" i="15"/>
  <c r="H9416" i="15"/>
  <c r="I9409" i="15"/>
  <c r="H9405" i="15"/>
  <c r="H9400" i="15"/>
  <c r="I9393" i="15"/>
  <c r="H9389" i="15"/>
  <c r="H9384" i="15"/>
  <c r="I9377" i="15"/>
  <c r="H9373" i="15"/>
  <c r="H9368" i="15"/>
  <c r="I9361" i="15"/>
  <c r="H9357" i="15"/>
  <c r="J9346" i="15"/>
  <c r="K9340" i="15"/>
  <c r="I9337" i="15"/>
  <c r="I9330" i="15"/>
  <c r="H9328" i="15"/>
  <c r="I9320" i="15"/>
  <c r="H9317" i="15"/>
  <c r="J9298" i="15"/>
  <c r="J9295" i="15"/>
  <c r="I9292" i="15"/>
  <c r="I9286" i="15"/>
  <c r="I9281" i="15"/>
  <c r="J9271" i="15"/>
  <c r="J9267" i="15"/>
  <c r="I9265" i="15"/>
  <c r="I9255" i="15"/>
  <c r="I9251" i="15"/>
  <c r="H9243" i="15"/>
  <c r="I9238" i="15"/>
  <c r="I9232" i="15"/>
  <c r="I9225" i="15"/>
  <c r="I9219" i="15"/>
  <c r="I9214" i="15"/>
  <c r="I9203" i="15"/>
  <c r="I9198" i="15"/>
  <c r="H9189" i="15"/>
  <c r="J9182" i="15"/>
  <c r="H9176" i="15"/>
  <c r="H9173" i="15"/>
  <c r="J9166" i="15"/>
  <c r="I9145" i="15"/>
  <c r="H9136" i="15"/>
  <c r="H9133" i="15"/>
  <c r="I9126" i="15"/>
  <c r="I9110" i="15"/>
  <c r="J9106" i="15"/>
  <c r="I9104" i="15"/>
  <c r="H9101" i="15"/>
  <c r="I9094" i="15"/>
  <c r="I9078" i="15"/>
  <c r="J9074" i="15"/>
  <c r="I9072" i="15"/>
  <c r="H9069" i="15"/>
  <c r="I9062" i="15"/>
  <c r="I9046" i="15"/>
  <c r="J9042" i="15"/>
  <c r="I9040" i="15"/>
  <c r="H9037" i="15"/>
  <c r="I9030" i="15"/>
  <c r="I9014" i="15"/>
  <c r="J9010" i="15"/>
  <c r="I9008" i="15"/>
  <c r="H9005" i="15"/>
  <c r="I8998" i="15"/>
  <c r="I8982" i="15"/>
  <c r="J8978" i="15"/>
  <c r="I8976" i="15"/>
  <c r="H8973" i="15"/>
  <c r="I8966" i="15"/>
  <c r="H8944" i="15"/>
  <c r="I8929" i="15"/>
  <c r="J8922" i="15"/>
  <c r="I8920" i="15"/>
  <c r="K8917" i="15"/>
  <c r="G8912" i="15"/>
  <c r="K8901" i="15"/>
  <c r="J8894" i="15"/>
  <c r="G8890" i="15"/>
  <c r="H8888" i="15"/>
  <c r="H8885" i="15"/>
  <c r="J8874" i="15"/>
  <c r="I8872" i="15"/>
  <c r="H8869" i="15"/>
  <c r="I8862" i="15"/>
  <c r="G8856" i="15"/>
  <c r="G8853" i="15"/>
  <c r="I8849" i="15"/>
  <c r="J8846" i="15"/>
  <c r="G8842" i="15"/>
  <c r="H8840" i="15"/>
  <c r="G8837" i="15"/>
  <c r="G8826" i="15"/>
  <c r="H8824" i="15"/>
  <c r="I8814" i="15"/>
  <c r="H8808" i="15"/>
  <c r="I8798" i="15"/>
  <c r="H8792" i="15"/>
  <c r="I8782" i="15"/>
  <c r="H8776" i="15"/>
  <c r="I8766" i="15"/>
  <c r="H8760" i="15"/>
  <c r="I8750" i="15"/>
  <c r="H8744" i="15"/>
  <c r="I8734" i="15"/>
  <c r="H8728" i="15"/>
  <c r="I8718" i="15"/>
  <c r="H8712" i="15"/>
  <c r="I8702" i="15"/>
  <c r="K8680" i="15"/>
  <c r="K8677" i="15"/>
  <c r="H8673" i="15"/>
  <c r="I8670" i="15"/>
  <c r="G8649" i="15"/>
  <c r="I8649" i="15"/>
  <c r="I8637" i="15"/>
  <c r="G8637" i="15"/>
  <c r="K8637" i="15"/>
  <c r="J8634" i="15"/>
  <c r="J8624" i="15"/>
  <c r="G8624" i="15"/>
  <c r="I8624" i="15"/>
  <c r="K8622" i="15"/>
  <c r="K8617" i="15"/>
  <c r="K8610" i="15"/>
  <c r="J8610" i="15"/>
  <c r="I8606" i="15"/>
  <c r="G8569" i="15"/>
  <c r="H8569" i="15"/>
  <c r="I8569" i="15"/>
  <c r="J8544" i="15"/>
  <c r="G8544" i="15"/>
  <c r="H8544" i="15"/>
  <c r="I8544" i="15"/>
  <c r="G8534" i="15"/>
  <c r="I8534" i="15"/>
  <c r="J8534" i="15"/>
  <c r="K8534" i="15"/>
  <c r="K8522" i="15"/>
  <c r="G8522" i="15"/>
  <c r="I8493" i="15"/>
  <c r="G8493" i="15"/>
  <c r="H8493" i="15"/>
  <c r="K8493" i="15"/>
  <c r="K8466" i="15"/>
  <c r="G8466" i="15"/>
  <c r="I8466" i="15"/>
  <c r="J8466" i="15"/>
  <c r="J8316" i="15"/>
  <c r="K8316" i="15"/>
  <c r="G8316" i="15"/>
  <c r="H8316" i="15"/>
  <c r="J8292" i="15"/>
  <c r="G8292" i="15"/>
  <c r="H8292" i="15"/>
  <c r="K8292" i="15"/>
  <c r="G8271" i="15"/>
  <c r="H8271" i="15"/>
  <c r="K8257" i="15"/>
  <c r="J8257" i="15"/>
  <c r="K8241" i="15"/>
  <c r="J8241" i="15"/>
  <c r="J8228" i="15"/>
  <c r="G8228" i="15"/>
  <c r="H8228" i="15"/>
  <c r="K8228" i="15"/>
  <c r="J8212" i="15"/>
  <c r="K8212" i="15"/>
  <c r="G8212" i="15"/>
  <c r="H8212" i="15"/>
  <c r="G8131" i="15"/>
  <c r="H8131" i="15"/>
  <c r="I8131" i="15"/>
  <c r="J8116" i="15"/>
  <c r="G8116" i="15"/>
  <c r="H8116" i="15"/>
  <c r="K8116" i="15"/>
  <c r="I8007" i="15"/>
  <c r="G8007" i="15"/>
  <c r="H8007" i="15"/>
  <c r="I7983" i="15"/>
  <c r="G7983" i="15"/>
  <c r="H7983" i="15"/>
  <c r="G7947" i="15"/>
  <c r="H7947" i="15"/>
  <c r="I7947" i="15"/>
  <c r="H7923" i="15"/>
  <c r="G7923" i="15"/>
  <c r="I7923" i="15"/>
  <c r="G7896" i="15"/>
  <c r="I7896" i="15"/>
  <c r="J7896" i="15"/>
  <c r="I7862" i="15"/>
  <c r="G7862" i="15"/>
  <c r="H7862" i="15"/>
  <c r="H7840" i="15"/>
  <c r="K7840" i="15"/>
  <c r="J7699" i="15"/>
  <c r="G7699" i="15"/>
  <c r="I7699" i="15"/>
  <c r="J7674" i="15"/>
  <c r="K7674" i="15"/>
  <c r="G7674" i="15"/>
  <c r="H7674" i="15"/>
  <c r="I7674" i="15"/>
  <c r="J7665" i="15"/>
  <c r="K7665" i="15"/>
  <c r="G7665" i="15"/>
  <c r="H7665" i="15"/>
  <c r="I7665" i="15"/>
  <c r="H7645" i="15"/>
  <c r="G7645" i="15"/>
  <c r="J7645" i="15"/>
  <c r="K7620" i="15"/>
  <c r="J7620" i="15"/>
  <c r="G7620" i="15"/>
  <c r="H7620" i="15"/>
  <c r="I7620" i="15"/>
  <c r="K8697" i="15"/>
  <c r="K8694" i="15"/>
  <c r="I8680" i="15"/>
  <c r="G8678" i="15"/>
  <c r="I8678" i="15"/>
  <c r="G8662" i="15"/>
  <c r="I8662" i="15"/>
  <c r="K8662" i="15"/>
  <c r="J8622" i="15"/>
  <c r="G8598" i="15"/>
  <c r="I8598" i="15"/>
  <c r="K8598" i="15"/>
  <c r="K8578" i="15"/>
  <c r="G8578" i="15"/>
  <c r="J8578" i="15"/>
  <c r="G8553" i="15"/>
  <c r="H8553" i="15"/>
  <c r="I8553" i="15"/>
  <c r="J8528" i="15"/>
  <c r="G8528" i="15"/>
  <c r="H8528" i="15"/>
  <c r="I8528" i="15"/>
  <c r="J8512" i="15"/>
  <c r="G8512" i="15"/>
  <c r="H8512" i="15"/>
  <c r="I8512" i="15"/>
  <c r="I8477" i="15"/>
  <c r="G8477" i="15"/>
  <c r="H8477" i="15"/>
  <c r="K8477" i="15"/>
  <c r="K8450" i="15"/>
  <c r="G8450" i="15"/>
  <c r="I8450" i="15"/>
  <c r="J8450" i="15"/>
  <c r="G8339" i="15"/>
  <c r="J8339" i="15"/>
  <c r="K8327" i="15"/>
  <c r="H8327" i="15"/>
  <c r="J8327" i="15"/>
  <c r="H8282" i="15"/>
  <c r="I8282" i="15"/>
  <c r="I8256" i="15"/>
  <c r="G8256" i="15"/>
  <c r="H8256" i="15"/>
  <c r="K8256" i="15"/>
  <c r="I8240" i="15"/>
  <c r="K8240" i="15"/>
  <c r="G8240" i="15"/>
  <c r="H8240" i="15"/>
  <c r="I8167" i="15"/>
  <c r="G8167" i="15"/>
  <c r="H8167" i="15"/>
  <c r="I8128" i="15"/>
  <c r="G8128" i="15"/>
  <c r="H8128" i="15"/>
  <c r="K8128" i="15"/>
  <c r="G8091" i="15"/>
  <c r="H8091" i="15"/>
  <c r="I8091" i="15"/>
  <c r="I8063" i="15"/>
  <c r="G8063" i="15"/>
  <c r="H8063" i="15"/>
  <c r="G8051" i="15"/>
  <c r="H8051" i="15"/>
  <c r="I8051" i="15"/>
  <c r="I8031" i="15"/>
  <c r="G8031" i="15"/>
  <c r="H8031" i="15"/>
  <c r="G7995" i="15"/>
  <c r="H7995" i="15"/>
  <c r="I7995" i="15"/>
  <c r="G7971" i="15"/>
  <c r="H7971" i="15"/>
  <c r="I7971" i="15"/>
  <c r="I7927" i="15"/>
  <c r="G7927" i="15"/>
  <c r="H7927" i="15"/>
  <c r="J7914" i="15"/>
  <c r="K7914" i="15"/>
  <c r="G7914" i="15"/>
  <c r="H7914" i="15"/>
  <c r="I7894" i="15"/>
  <c r="K7894" i="15"/>
  <c r="G7894" i="15"/>
  <c r="H7894" i="15"/>
  <c r="G7879" i="15"/>
  <c r="H7879" i="15"/>
  <c r="I7879" i="15"/>
  <c r="K7804" i="15"/>
  <c r="G7804" i="15"/>
  <c r="H7804" i="15"/>
  <c r="J7804" i="15"/>
  <c r="J7753" i="15"/>
  <c r="K7753" i="15"/>
  <c r="G7753" i="15"/>
  <c r="H7753" i="15"/>
  <c r="I7753" i="15"/>
  <c r="K9593" i="15"/>
  <c r="K9584" i="15"/>
  <c r="K9577" i="15"/>
  <c r="H9575" i="15"/>
  <c r="K9568" i="15"/>
  <c r="K9561" i="15"/>
  <c r="H9559" i="15"/>
  <c r="K9552" i="15"/>
  <c r="K9545" i="15"/>
  <c r="H9543" i="15"/>
  <c r="K9536" i="15"/>
  <c r="K9529" i="15"/>
  <c r="H9527" i="15"/>
  <c r="K9520" i="15"/>
  <c r="K9513" i="15"/>
  <c r="H9511" i="15"/>
  <c r="K9504" i="15"/>
  <c r="K9497" i="15"/>
  <c r="H9495" i="15"/>
  <c r="K9488" i="15"/>
  <c r="K9481" i="15"/>
  <c r="H9479" i="15"/>
  <c r="K9472" i="15"/>
  <c r="K9465" i="15"/>
  <c r="H9463" i="15"/>
  <c r="K9456" i="15"/>
  <c r="K9449" i="15"/>
  <c r="H9447" i="15"/>
  <c r="K9440" i="15"/>
  <c r="K9433" i="15"/>
  <c r="H9431" i="15"/>
  <c r="K9424" i="15"/>
  <c r="K9417" i="15"/>
  <c r="H9415" i="15"/>
  <c r="K9408" i="15"/>
  <c r="K9401" i="15"/>
  <c r="H9399" i="15"/>
  <c r="K9392" i="15"/>
  <c r="K9385" i="15"/>
  <c r="H9383" i="15"/>
  <c r="K9376" i="15"/>
  <c r="K9369" i="15"/>
  <c r="H9367" i="15"/>
  <c r="K9360" i="15"/>
  <c r="K9353" i="15"/>
  <c r="G9346" i="15"/>
  <c r="H9327" i="15"/>
  <c r="H9316" i="15"/>
  <c r="H9295" i="15"/>
  <c r="G9286" i="15"/>
  <c r="K9282" i="15"/>
  <c r="H9271" i="15"/>
  <c r="H9267" i="15"/>
  <c r="G9254" i="15"/>
  <c r="G9251" i="15"/>
  <c r="G9232" i="15"/>
  <c r="J9218" i="15"/>
  <c r="K9206" i="15"/>
  <c r="G9203" i="15"/>
  <c r="H9197" i="15"/>
  <c r="I9187" i="15"/>
  <c r="K9184" i="15"/>
  <c r="H9182" i="15"/>
  <c r="I9171" i="15"/>
  <c r="K9168" i="15"/>
  <c r="H9166" i="15"/>
  <c r="K9158" i="15"/>
  <c r="J9154" i="15"/>
  <c r="K9128" i="15"/>
  <c r="G9104" i="15"/>
  <c r="K9096" i="15"/>
  <c r="G9072" i="15"/>
  <c r="K9064" i="15"/>
  <c r="G9040" i="15"/>
  <c r="K9032" i="15"/>
  <c r="G9008" i="15"/>
  <c r="K9000" i="15"/>
  <c r="G8976" i="15"/>
  <c r="K8968" i="15"/>
  <c r="G8954" i="15"/>
  <c r="K8942" i="15"/>
  <c r="G8920" i="15"/>
  <c r="G8917" i="15"/>
  <c r="G8906" i="15"/>
  <c r="G8901" i="15"/>
  <c r="K8896" i="15"/>
  <c r="H8894" i="15"/>
  <c r="G8872" i="15"/>
  <c r="K8854" i="15"/>
  <c r="H8846" i="15"/>
  <c r="K8838" i="15"/>
  <c r="G8834" i="15"/>
  <c r="K8822" i="15"/>
  <c r="I8819" i="15"/>
  <c r="K8816" i="15"/>
  <c r="K8806" i="15"/>
  <c r="I8803" i="15"/>
  <c r="K8800" i="15"/>
  <c r="K8790" i="15"/>
  <c r="I8787" i="15"/>
  <c r="K8784" i="15"/>
  <c r="K8774" i="15"/>
  <c r="I8771" i="15"/>
  <c r="K8768" i="15"/>
  <c r="K8765" i="15"/>
  <c r="K8758" i="15"/>
  <c r="I8755" i="15"/>
  <c r="K8752" i="15"/>
  <c r="K8749" i="15"/>
  <c r="K8742" i="15"/>
  <c r="I8739" i="15"/>
  <c r="K8736" i="15"/>
  <c r="K8733" i="15"/>
  <c r="K8726" i="15"/>
  <c r="I8723" i="15"/>
  <c r="K8720" i="15"/>
  <c r="K8717" i="15"/>
  <c r="K8710" i="15"/>
  <c r="I8707" i="15"/>
  <c r="K8704" i="15"/>
  <c r="K8701" i="15"/>
  <c r="J8697" i="15"/>
  <c r="J8694" i="15"/>
  <c r="G8690" i="15"/>
  <c r="I8687" i="15"/>
  <c r="I8685" i="15"/>
  <c r="G8685" i="15"/>
  <c r="J8682" i="15"/>
  <c r="H8680" i="15"/>
  <c r="G8677" i="15"/>
  <c r="K8672" i="15"/>
  <c r="G8665" i="15"/>
  <c r="I8665" i="15"/>
  <c r="I8653" i="15"/>
  <c r="G8653" i="15"/>
  <c r="K8653" i="15"/>
  <c r="J8650" i="15"/>
  <c r="J8640" i="15"/>
  <c r="G8640" i="15"/>
  <c r="I8640" i="15"/>
  <c r="K8638" i="15"/>
  <c r="K8633" i="15"/>
  <c r="J8630" i="15"/>
  <c r="K8626" i="15"/>
  <c r="J8626" i="15"/>
  <c r="I8622" i="15"/>
  <c r="G8601" i="15"/>
  <c r="I8601" i="15"/>
  <c r="I8589" i="15"/>
  <c r="G8589" i="15"/>
  <c r="K8589" i="15"/>
  <c r="J8586" i="15"/>
  <c r="J8571" i="15"/>
  <c r="K8562" i="15"/>
  <c r="G8562" i="15"/>
  <c r="J8562" i="15"/>
  <c r="G8537" i="15"/>
  <c r="H8537" i="15"/>
  <c r="I8537" i="15"/>
  <c r="G8521" i="15"/>
  <c r="H8521" i="15"/>
  <c r="I8521" i="15"/>
  <c r="I8461" i="15"/>
  <c r="G8461" i="15"/>
  <c r="H8461" i="15"/>
  <c r="K8461" i="15"/>
  <c r="G8338" i="15"/>
  <c r="H8338" i="15"/>
  <c r="I8338" i="15"/>
  <c r="K8338" i="15"/>
  <c r="H8290" i="15"/>
  <c r="I8290" i="15"/>
  <c r="K8225" i="15"/>
  <c r="J8225" i="15"/>
  <c r="K8209" i="15"/>
  <c r="J8209" i="15"/>
  <c r="I8055" i="15"/>
  <c r="G8055" i="15"/>
  <c r="H8055" i="15"/>
  <c r="G8043" i="15"/>
  <c r="H8043" i="15"/>
  <c r="I8043" i="15"/>
  <c r="G8019" i="15"/>
  <c r="H8019" i="15"/>
  <c r="I8019" i="15"/>
  <c r="I7975" i="15"/>
  <c r="G7975" i="15"/>
  <c r="H7975" i="15"/>
  <c r="I7951" i="15"/>
  <c r="G7951" i="15"/>
  <c r="H7951" i="15"/>
  <c r="J7893" i="15"/>
  <c r="G7893" i="15"/>
  <c r="H7893" i="15"/>
  <c r="K7893" i="15"/>
  <c r="G7866" i="15"/>
  <c r="H7866" i="15"/>
  <c r="J7866" i="15"/>
  <c r="K7866" i="15"/>
  <c r="J7850" i="15"/>
  <c r="K7850" i="15"/>
  <c r="G7850" i="15"/>
  <c r="H7850" i="15"/>
  <c r="G7837" i="15"/>
  <c r="J7837" i="15"/>
  <c r="K7837" i="15"/>
  <c r="J7818" i="15"/>
  <c r="K7818" i="15"/>
  <c r="G7818" i="15"/>
  <c r="H7818" i="15"/>
  <c r="H7653" i="15"/>
  <c r="J7653" i="15"/>
  <c r="G7653" i="15"/>
  <c r="G7642" i="15"/>
  <c r="K7642" i="15"/>
  <c r="H7642" i="15"/>
  <c r="I7642" i="15"/>
  <c r="J7642" i="15"/>
  <c r="K9241" i="15"/>
  <c r="K9217" i="15"/>
  <c r="K9153" i="15"/>
  <c r="K8953" i="15"/>
  <c r="K8905" i="15"/>
  <c r="K8833" i="15"/>
  <c r="H8765" i="15"/>
  <c r="J8754" i="15"/>
  <c r="H8749" i="15"/>
  <c r="J8738" i="15"/>
  <c r="H8733" i="15"/>
  <c r="J8722" i="15"/>
  <c r="H8717" i="15"/>
  <c r="J8706" i="15"/>
  <c r="H8701" i="15"/>
  <c r="I8697" i="15"/>
  <c r="I8694" i="15"/>
  <c r="J8688" i="15"/>
  <c r="G8688" i="15"/>
  <c r="G8682" i="15"/>
  <c r="G8680" i="15"/>
  <c r="J8675" i="15"/>
  <c r="I8672" i="15"/>
  <c r="J8667" i="15"/>
  <c r="J8659" i="15"/>
  <c r="I8655" i="15"/>
  <c r="G8650" i="15"/>
  <c r="I8647" i="15"/>
  <c r="J8633" i="15"/>
  <c r="H8630" i="15"/>
  <c r="H8622" i="15"/>
  <c r="G8614" i="15"/>
  <c r="I8614" i="15"/>
  <c r="K8614" i="15"/>
  <c r="K8608" i="15"/>
  <c r="J8603" i="15"/>
  <c r="J8595" i="15"/>
  <c r="I8591" i="15"/>
  <c r="G8586" i="15"/>
  <c r="H8582" i="15"/>
  <c r="I8573" i="15"/>
  <c r="G8573" i="15"/>
  <c r="H8573" i="15"/>
  <c r="K8573" i="15"/>
  <c r="J8570" i="15"/>
  <c r="J8555" i="15"/>
  <c r="K8546" i="15"/>
  <c r="G8546" i="15"/>
  <c r="J8546" i="15"/>
  <c r="I8495" i="15"/>
  <c r="I8445" i="15"/>
  <c r="G8445" i="15"/>
  <c r="H8445" i="15"/>
  <c r="K8445" i="15"/>
  <c r="K8275" i="15"/>
  <c r="I8245" i="15"/>
  <c r="I8224" i="15"/>
  <c r="G8224" i="15"/>
  <c r="H8224" i="15"/>
  <c r="K8224" i="15"/>
  <c r="I8208" i="15"/>
  <c r="K8208" i="15"/>
  <c r="G8208" i="15"/>
  <c r="H8208" i="15"/>
  <c r="G8141" i="15"/>
  <c r="H8141" i="15"/>
  <c r="J8141" i="15"/>
  <c r="K8141" i="15"/>
  <c r="I8095" i="15"/>
  <c r="G8095" i="15"/>
  <c r="H8095" i="15"/>
  <c r="G8083" i="15"/>
  <c r="H8083" i="15"/>
  <c r="I8083" i="15"/>
  <c r="K8035" i="15"/>
  <c r="I8023" i="15"/>
  <c r="G8023" i="15"/>
  <c r="H8023" i="15"/>
  <c r="I7999" i="15"/>
  <c r="G7999" i="15"/>
  <c r="H7999" i="15"/>
  <c r="G7963" i="15"/>
  <c r="H7963" i="15"/>
  <c r="I7963" i="15"/>
  <c r="G7939" i="15"/>
  <c r="H7939" i="15"/>
  <c r="I7939" i="15"/>
  <c r="K7931" i="15"/>
  <c r="K7876" i="15"/>
  <c r="H7876" i="15"/>
  <c r="I7876" i="15"/>
  <c r="J7865" i="15"/>
  <c r="K7865" i="15"/>
  <c r="G7865" i="15"/>
  <c r="H7865" i="15"/>
  <c r="J7849" i="15"/>
  <c r="G7849" i="15"/>
  <c r="H7849" i="15"/>
  <c r="K7849" i="15"/>
  <c r="K7836" i="15"/>
  <c r="G7836" i="15"/>
  <c r="H7836" i="15"/>
  <c r="J7836" i="15"/>
  <c r="J7817" i="15"/>
  <c r="G7817" i="15"/>
  <c r="H7817" i="15"/>
  <c r="K7817" i="15"/>
  <c r="J7814" i="15"/>
  <c r="J7777" i="15"/>
  <c r="K7777" i="15"/>
  <c r="G7777" i="15"/>
  <c r="H7777" i="15"/>
  <c r="I7777" i="15"/>
  <c r="J7770" i="15"/>
  <c r="K7770" i="15"/>
  <c r="G7770" i="15"/>
  <c r="H7770" i="15"/>
  <c r="I7770" i="15"/>
  <c r="G7747" i="15"/>
  <c r="I7747" i="15"/>
  <c r="G7702" i="15"/>
  <c r="H7702" i="15"/>
  <c r="K9293" i="15"/>
  <c r="K9120" i="15"/>
  <c r="K9088" i="15"/>
  <c r="K9056" i="15"/>
  <c r="K9024" i="15"/>
  <c r="K8992" i="15"/>
  <c r="K8960" i="15"/>
  <c r="K8918" i="15"/>
  <c r="K8902" i="15"/>
  <c r="K8880" i="15"/>
  <c r="G8765" i="15"/>
  <c r="G8754" i="15"/>
  <c r="G8749" i="15"/>
  <c r="G8738" i="15"/>
  <c r="G8733" i="15"/>
  <c r="G8722" i="15"/>
  <c r="G8717" i="15"/>
  <c r="G8706" i="15"/>
  <c r="G8701" i="15"/>
  <c r="H8697" i="15"/>
  <c r="K8681" i="15"/>
  <c r="I8679" i="15"/>
  <c r="H8672" i="15"/>
  <c r="I8669" i="15"/>
  <c r="G8669" i="15"/>
  <c r="K8669" i="15"/>
  <c r="G8658" i="15"/>
  <c r="J8656" i="15"/>
  <c r="G8656" i="15"/>
  <c r="I8656" i="15"/>
  <c r="K8654" i="15"/>
  <c r="K8642" i="15"/>
  <c r="J8642" i="15"/>
  <c r="H8633" i="15"/>
  <c r="H8621" i="15"/>
  <c r="G8617" i="15"/>
  <c r="I8617" i="15"/>
  <c r="H8608" i="15"/>
  <c r="I8605" i="15"/>
  <c r="G8605" i="15"/>
  <c r="K8605" i="15"/>
  <c r="G8594" i="15"/>
  <c r="J8592" i="15"/>
  <c r="G8592" i="15"/>
  <c r="I8592" i="15"/>
  <c r="K8590" i="15"/>
  <c r="K8576" i="15"/>
  <c r="G8570" i="15"/>
  <c r="H8566" i="15"/>
  <c r="I8557" i="15"/>
  <c r="G8557" i="15"/>
  <c r="H8557" i="15"/>
  <c r="K8557" i="15"/>
  <c r="J8539" i="15"/>
  <c r="K8530" i="15"/>
  <c r="G8530" i="15"/>
  <c r="J8530" i="15"/>
  <c r="K8514" i="15"/>
  <c r="G8514" i="15"/>
  <c r="J8514" i="15"/>
  <c r="J8325" i="15"/>
  <c r="K8325" i="15"/>
  <c r="G8325" i="15"/>
  <c r="H8325" i="15"/>
  <c r="I8244" i="15"/>
  <c r="I8157" i="15"/>
  <c r="J8140" i="15"/>
  <c r="K8140" i="15"/>
  <c r="G8140" i="15"/>
  <c r="H8140" i="15"/>
  <c r="I8120" i="15"/>
  <c r="K8120" i="15"/>
  <c r="G8120" i="15"/>
  <c r="H8120" i="15"/>
  <c r="I8087" i="15"/>
  <c r="G8087" i="15"/>
  <c r="H8087" i="15"/>
  <c r="G8075" i="15"/>
  <c r="H8075" i="15"/>
  <c r="I8075" i="15"/>
  <c r="K8067" i="15"/>
  <c r="I8047" i="15"/>
  <c r="G8047" i="15"/>
  <c r="H8047" i="15"/>
  <c r="G8011" i="15"/>
  <c r="H8011" i="15"/>
  <c r="I8011" i="15"/>
  <c r="G7987" i="15"/>
  <c r="H7987" i="15"/>
  <c r="I7987" i="15"/>
  <c r="K7979" i="15"/>
  <c r="K7955" i="15"/>
  <c r="I7943" i="15"/>
  <c r="G7943" i="15"/>
  <c r="H7943" i="15"/>
  <c r="K7870" i="15"/>
  <c r="I7812" i="15"/>
  <c r="J7617" i="15"/>
  <c r="G7617" i="15"/>
  <c r="H7617" i="15"/>
  <c r="I7617" i="15"/>
  <c r="K7617" i="15"/>
  <c r="J7649" i="15"/>
  <c r="G7649" i="15"/>
  <c r="H7621" i="15"/>
  <c r="G7621" i="15"/>
  <c r="J7621" i="15"/>
  <c r="K7596" i="15"/>
  <c r="G7596" i="15"/>
  <c r="H7596" i="15"/>
  <c r="J7569" i="15"/>
  <c r="G7569" i="15"/>
  <c r="K7548" i="15"/>
  <c r="G7548" i="15"/>
  <c r="I7544" i="15"/>
  <c r="K7544" i="15"/>
  <c r="K7524" i="15"/>
  <c r="H7524" i="15"/>
  <c r="I7524" i="15"/>
  <c r="H7517" i="15"/>
  <c r="J7517" i="15"/>
  <c r="J7505" i="15"/>
  <c r="G7505" i="15"/>
  <c r="H7505" i="15"/>
  <c r="G7450" i="15"/>
  <c r="H7450" i="15"/>
  <c r="K7450" i="15"/>
  <c r="J7435" i="15"/>
  <c r="G7435" i="15"/>
  <c r="I7435" i="15"/>
  <c r="J7417" i="15"/>
  <c r="I7417" i="15"/>
  <c r="K7417" i="15"/>
  <c r="G7417" i="15"/>
  <c r="J7410" i="15"/>
  <c r="K7410" i="15"/>
  <c r="G7410" i="15"/>
  <c r="H7410" i="15"/>
  <c r="K7340" i="15"/>
  <c r="G7340" i="15"/>
  <c r="H7340" i="15"/>
  <c r="K7316" i="15"/>
  <c r="J7316" i="15"/>
  <c r="G7316" i="15"/>
  <c r="H7316" i="15"/>
  <c r="H7309" i="15"/>
  <c r="G7309" i="15"/>
  <c r="J7309" i="15"/>
  <c r="I7298" i="15"/>
  <c r="J7298" i="15"/>
  <c r="K7298" i="15"/>
  <c r="G7298" i="15"/>
  <c r="H7285" i="15"/>
  <c r="G7285" i="15"/>
  <c r="J7285" i="15"/>
  <c r="H7237" i="15"/>
  <c r="G7237" i="15"/>
  <c r="J7237" i="15"/>
  <c r="K7180" i="15"/>
  <c r="G7180" i="15"/>
  <c r="H7180" i="15"/>
  <c r="I7180" i="15"/>
  <c r="J7180" i="15"/>
  <c r="K7132" i="15"/>
  <c r="G7132" i="15"/>
  <c r="H7132" i="15"/>
  <c r="I7132" i="15"/>
  <c r="J7132" i="15"/>
  <c r="H7093" i="15"/>
  <c r="G7093" i="15"/>
  <c r="J7093" i="15"/>
  <c r="H7029" i="15"/>
  <c r="G7029" i="15"/>
  <c r="J7029" i="15"/>
  <c r="H6941" i="15"/>
  <c r="G6941" i="15"/>
  <c r="J6941" i="15"/>
  <c r="H6672" i="15"/>
  <c r="G6672" i="15"/>
  <c r="K6672" i="15"/>
  <c r="H6648" i="15"/>
  <c r="G6648" i="15"/>
  <c r="K6648" i="15"/>
  <c r="J6598" i="15"/>
  <c r="G6598" i="15"/>
  <c r="H6598" i="15"/>
  <c r="I6598" i="15"/>
  <c r="I6515" i="15"/>
  <c r="G6515" i="15"/>
  <c r="H6515" i="15"/>
  <c r="J6515" i="15"/>
  <c r="K6515" i="15"/>
  <c r="H6504" i="15"/>
  <c r="G6504" i="15"/>
  <c r="H6492" i="15"/>
  <c r="G6492" i="15"/>
  <c r="I6492" i="15"/>
  <c r="J6492" i="15"/>
  <c r="K6492" i="15"/>
  <c r="G6452" i="15"/>
  <c r="H6452" i="15"/>
  <c r="I6452" i="15"/>
  <c r="J6452" i="15"/>
  <c r="K8518" i="15"/>
  <c r="J8505" i="15"/>
  <c r="K8496" i="15"/>
  <c r="J8489" i="15"/>
  <c r="I8487" i="15"/>
  <c r="K8480" i="15"/>
  <c r="J8473" i="15"/>
  <c r="I8471" i="15"/>
  <c r="K8464" i="15"/>
  <c r="J8457" i="15"/>
  <c r="I8455" i="15"/>
  <c r="K8448" i="15"/>
  <c r="J8441" i="15"/>
  <c r="I8439" i="15"/>
  <c r="J8434" i="15"/>
  <c r="K8432" i="15"/>
  <c r="H8430" i="15"/>
  <c r="J8425" i="15"/>
  <c r="I8423" i="15"/>
  <c r="J8419" i="15"/>
  <c r="K8416" i="15"/>
  <c r="K8413" i="15"/>
  <c r="J8409" i="15"/>
  <c r="I8407" i="15"/>
  <c r="J8403" i="15"/>
  <c r="K8400" i="15"/>
  <c r="H8398" i="15"/>
  <c r="J8393" i="15"/>
  <c r="I8391" i="15"/>
  <c r="J8387" i="15"/>
  <c r="K8384" i="15"/>
  <c r="H8382" i="15"/>
  <c r="J8377" i="15"/>
  <c r="I8375" i="15"/>
  <c r="J8371" i="15"/>
  <c r="K8368" i="15"/>
  <c r="H8366" i="15"/>
  <c r="J8361" i="15"/>
  <c r="I8359" i="15"/>
  <c r="J8355" i="15"/>
  <c r="K8352" i="15"/>
  <c r="H8350" i="15"/>
  <c r="J8345" i="15"/>
  <c r="J8342" i="15"/>
  <c r="K8340" i="15"/>
  <c r="K8336" i="15"/>
  <c r="J8334" i="15"/>
  <c r="J8331" i="15"/>
  <c r="K8322" i="15"/>
  <c r="G8318" i="15"/>
  <c r="K8312" i="15"/>
  <c r="I8309" i="15"/>
  <c r="H8307" i="15"/>
  <c r="K8301" i="15"/>
  <c r="G8300" i="15"/>
  <c r="J8296" i="15"/>
  <c r="G8288" i="15"/>
  <c r="K8284" i="15"/>
  <c r="I8276" i="15"/>
  <c r="J8272" i="15"/>
  <c r="J8269" i="15"/>
  <c r="H8267" i="15"/>
  <c r="K8261" i="15"/>
  <c r="G8260" i="15"/>
  <c r="J8253" i="15"/>
  <c r="K8251" i="15"/>
  <c r="I8246" i="15"/>
  <c r="K8236" i="15"/>
  <c r="K8232" i="15"/>
  <c r="H8227" i="15"/>
  <c r="J8221" i="15"/>
  <c r="K8219" i="15"/>
  <c r="I8214" i="15"/>
  <c r="K8204" i="15"/>
  <c r="J8197" i="15"/>
  <c r="K8195" i="15"/>
  <c r="G8192" i="15"/>
  <c r="K8188" i="15"/>
  <c r="J8181" i="15"/>
  <c r="K8179" i="15"/>
  <c r="G8176" i="15"/>
  <c r="K8172" i="15"/>
  <c r="K8168" i="15"/>
  <c r="J8165" i="15"/>
  <c r="K8163" i="15"/>
  <c r="G8159" i="15"/>
  <c r="K8152" i="15"/>
  <c r="J8149" i="15"/>
  <c r="K8147" i="15"/>
  <c r="G8143" i="15"/>
  <c r="J8136" i="15"/>
  <c r="I8133" i="15"/>
  <c r="K8125" i="15"/>
  <c r="G8124" i="15"/>
  <c r="H8115" i="15"/>
  <c r="J8109" i="15"/>
  <c r="K8107" i="15"/>
  <c r="G8104" i="15"/>
  <c r="K8096" i="15"/>
  <c r="I8093" i="15"/>
  <c r="I8084" i="15"/>
  <c r="K8080" i="15"/>
  <c r="I8077" i="15"/>
  <c r="I8068" i="15"/>
  <c r="K8064" i="15"/>
  <c r="I8061" i="15"/>
  <c r="I8052" i="15"/>
  <c r="K8048" i="15"/>
  <c r="I8045" i="15"/>
  <c r="I8036" i="15"/>
  <c r="K8032" i="15"/>
  <c r="I8029" i="15"/>
  <c r="I8020" i="15"/>
  <c r="K8016" i="15"/>
  <c r="I8013" i="15"/>
  <c r="I8004" i="15"/>
  <c r="K8000" i="15"/>
  <c r="I7997" i="15"/>
  <c r="I7988" i="15"/>
  <c r="K7984" i="15"/>
  <c r="I7981" i="15"/>
  <c r="I7972" i="15"/>
  <c r="K7968" i="15"/>
  <c r="I7965" i="15"/>
  <c r="I7956" i="15"/>
  <c r="K7952" i="15"/>
  <c r="I7949" i="15"/>
  <c r="I7940" i="15"/>
  <c r="K7936" i="15"/>
  <c r="I7933" i="15"/>
  <c r="I7924" i="15"/>
  <c r="I7922" i="15"/>
  <c r="H7918" i="15"/>
  <c r="K7906" i="15"/>
  <c r="G7905" i="15"/>
  <c r="K7901" i="15"/>
  <c r="J7898" i="15"/>
  <c r="G7892" i="15"/>
  <c r="J7885" i="15"/>
  <c r="K7882" i="15"/>
  <c r="J7880" i="15"/>
  <c r="J7872" i="15"/>
  <c r="K7858" i="15"/>
  <c r="G7857" i="15"/>
  <c r="J7852" i="15"/>
  <c r="K7847" i="15"/>
  <c r="G7844" i="15"/>
  <c r="K7841" i="15"/>
  <c r="K7834" i="15"/>
  <c r="G7833" i="15"/>
  <c r="J7828" i="15"/>
  <c r="I7823" i="15"/>
  <c r="I7820" i="15"/>
  <c r="J7815" i="15"/>
  <c r="H7807" i="15"/>
  <c r="I7802" i="15"/>
  <c r="K7799" i="15"/>
  <c r="I7796" i="15"/>
  <c r="G7794" i="15"/>
  <c r="G7790" i="15"/>
  <c r="I7786" i="15"/>
  <c r="K7783" i="15"/>
  <c r="I7772" i="15"/>
  <c r="I7767" i="15"/>
  <c r="G7764" i="15"/>
  <c r="K7761" i="15"/>
  <c r="I7745" i="15"/>
  <c r="I7738" i="15"/>
  <c r="K7735" i="15"/>
  <c r="I7732" i="15"/>
  <c r="G7730" i="15"/>
  <c r="J7724" i="15"/>
  <c r="G7722" i="15"/>
  <c r="H7719" i="15"/>
  <c r="J7708" i="15"/>
  <c r="I7706" i="15"/>
  <c r="I7697" i="15"/>
  <c r="J7692" i="15"/>
  <c r="I7690" i="15"/>
  <c r="G7682" i="15"/>
  <c r="I7676" i="15"/>
  <c r="G7667" i="15"/>
  <c r="I7660" i="15"/>
  <c r="I7650" i="15"/>
  <c r="I7648" i="15"/>
  <c r="K7648" i="15"/>
  <c r="J7618" i="15"/>
  <c r="K7618" i="15"/>
  <c r="K7608" i="15"/>
  <c r="J7595" i="15"/>
  <c r="G7595" i="15"/>
  <c r="J7594" i="15"/>
  <c r="J7588" i="15"/>
  <c r="J7586" i="15"/>
  <c r="K7586" i="15"/>
  <c r="H7586" i="15"/>
  <c r="I7585" i="15"/>
  <c r="J7579" i="15"/>
  <c r="G7579" i="15"/>
  <c r="I7578" i="15"/>
  <c r="J7554" i="15"/>
  <c r="K7554" i="15"/>
  <c r="G7554" i="15"/>
  <c r="H7554" i="15"/>
  <c r="I7553" i="15"/>
  <c r="J7540" i="15"/>
  <c r="J7490" i="15"/>
  <c r="K7490" i="15"/>
  <c r="G7490" i="15"/>
  <c r="H7490" i="15"/>
  <c r="J7457" i="15"/>
  <c r="G7457" i="15"/>
  <c r="H7457" i="15"/>
  <c r="J7449" i="15"/>
  <c r="K7449" i="15"/>
  <c r="G7449" i="15"/>
  <c r="H7449" i="15"/>
  <c r="J7442" i="15"/>
  <c r="K7442" i="15"/>
  <c r="G7442" i="15"/>
  <c r="H7442" i="15"/>
  <c r="K7420" i="15"/>
  <c r="G7420" i="15"/>
  <c r="H7420" i="15"/>
  <c r="G7402" i="15"/>
  <c r="H7402" i="15"/>
  <c r="K7402" i="15"/>
  <c r="K7393" i="15"/>
  <c r="J7387" i="15"/>
  <c r="G7387" i="15"/>
  <c r="J7361" i="15"/>
  <c r="G7361" i="15"/>
  <c r="H7361" i="15"/>
  <c r="J7356" i="15"/>
  <c r="I7346" i="15"/>
  <c r="J7346" i="15"/>
  <c r="K7346" i="15"/>
  <c r="G7346" i="15"/>
  <c r="J7305" i="15"/>
  <c r="I7305" i="15"/>
  <c r="K7305" i="15"/>
  <c r="G7305" i="15"/>
  <c r="K7276" i="15"/>
  <c r="G7276" i="15"/>
  <c r="H7276" i="15"/>
  <c r="I7276" i="15"/>
  <c r="J7276" i="15"/>
  <c r="K7228" i="15"/>
  <c r="G7228" i="15"/>
  <c r="H7228" i="15"/>
  <c r="I7228" i="15"/>
  <c r="J7228" i="15"/>
  <c r="H7173" i="15"/>
  <c r="G7173" i="15"/>
  <c r="J7173" i="15"/>
  <c r="K7084" i="15"/>
  <c r="G7084" i="15"/>
  <c r="H7084" i="15"/>
  <c r="I7084" i="15"/>
  <c r="J7084" i="15"/>
  <c r="K7020" i="15"/>
  <c r="G7020" i="15"/>
  <c r="H7020" i="15"/>
  <c r="I7020" i="15"/>
  <c r="J7020" i="15"/>
  <c r="I6968" i="15"/>
  <c r="K6968" i="15"/>
  <c r="H6968" i="15"/>
  <c r="J6890" i="15"/>
  <c r="I6890" i="15"/>
  <c r="G6890" i="15"/>
  <c r="I6875" i="15"/>
  <c r="H6875" i="15"/>
  <c r="J6875" i="15"/>
  <c r="G6875" i="15"/>
  <c r="K6875" i="15"/>
  <c r="J8518" i="15"/>
  <c r="I8505" i="15"/>
  <c r="K8502" i="15"/>
  <c r="I8496" i="15"/>
  <c r="I8489" i="15"/>
  <c r="K8486" i="15"/>
  <c r="I8480" i="15"/>
  <c r="I8473" i="15"/>
  <c r="K8470" i="15"/>
  <c r="I8464" i="15"/>
  <c r="I8457" i="15"/>
  <c r="K8454" i="15"/>
  <c r="I8448" i="15"/>
  <c r="I8441" i="15"/>
  <c r="K8438" i="15"/>
  <c r="I8434" i="15"/>
  <c r="I8432" i="15"/>
  <c r="K8429" i="15"/>
  <c r="I8425" i="15"/>
  <c r="K8422" i="15"/>
  <c r="J8418" i="15"/>
  <c r="I8416" i="15"/>
  <c r="H8413" i="15"/>
  <c r="I8409" i="15"/>
  <c r="K8406" i="15"/>
  <c r="J8402" i="15"/>
  <c r="I8400" i="15"/>
  <c r="K8397" i="15"/>
  <c r="I8393" i="15"/>
  <c r="K8390" i="15"/>
  <c r="J8386" i="15"/>
  <c r="I8384" i="15"/>
  <c r="K8381" i="15"/>
  <c r="I8377" i="15"/>
  <c r="K8374" i="15"/>
  <c r="J8370" i="15"/>
  <c r="I8368" i="15"/>
  <c r="K8358" i="15"/>
  <c r="J8354" i="15"/>
  <c r="I8352" i="15"/>
  <c r="K8349" i="15"/>
  <c r="I8342" i="15"/>
  <c r="J8336" i="15"/>
  <c r="I8334" i="15"/>
  <c r="I8331" i="15"/>
  <c r="H8309" i="15"/>
  <c r="J8301" i="15"/>
  <c r="K8299" i="15"/>
  <c r="H8296" i="15"/>
  <c r="I8287" i="15"/>
  <c r="H8276" i="15"/>
  <c r="H8272" i="15"/>
  <c r="K8264" i="15"/>
  <c r="J8261" i="15"/>
  <c r="I8251" i="15"/>
  <c r="I8219" i="15"/>
  <c r="K8200" i="15"/>
  <c r="I8195" i="15"/>
  <c r="J8190" i="15"/>
  <c r="K8184" i="15"/>
  <c r="I8179" i="15"/>
  <c r="H8175" i="15"/>
  <c r="I8163" i="15"/>
  <c r="I8147" i="15"/>
  <c r="H8136" i="15"/>
  <c r="H8133" i="15"/>
  <c r="J8125" i="15"/>
  <c r="K8112" i="15"/>
  <c r="I8107" i="15"/>
  <c r="H8103" i="15"/>
  <c r="H8093" i="15"/>
  <c r="H8084" i="15"/>
  <c r="H8077" i="15"/>
  <c r="H8068" i="15"/>
  <c r="H8061" i="15"/>
  <c r="H8052" i="15"/>
  <c r="H8045" i="15"/>
  <c r="H8036" i="15"/>
  <c r="H8029" i="15"/>
  <c r="H8020" i="15"/>
  <c r="H8013" i="15"/>
  <c r="H8004" i="15"/>
  <c r="H7997" i="15"/>
  <c r="H7988" i="15"/>
  <c r="H7981" i="15"/>
  <c r="H7972" i="15"/>
  <c r="H7965" i="15"/>
  <c r="H7956" i="15"/>
  <c r="H7949" i="15"/>
  <c r="H7940" i="15"/>
  <c r="H7933" i="15"/>
  <c r="H7924" i="15"/>
  <c r="H7922" i="15"/>
  <c r="J7916" i="15"/>
  <c r="J7906" i="15"/>
  <c r="K7903" i="15"/>
  <c r="I7901" i="15"/>
  <c r="H7889" i="15"/>
  <c r="J7882" i="15"/>
  <c r="I7880" i="15"/>
  <c r="I7872" i="15"/>
  <c r="J7858" i="15"/>
  <c r="I7847" i="15"/>
  <c r="I7843" i="15"/>
  <c r="J7834" i="15"/>
  <c r="J7831" i="15"/>
  <c r="K7825" i="15"/>
  <c r="H7820" i="15"/>
  <c r="I7815" i="15"/>
  <c r="K7809" i="15"/>
  <c r="H7802" i="15"/>
  <c r="H7796" i="15"/>
  <c r="H7786" i="15"/>
  <c r="I7783" i="15"/>
  <c r="K7778" i="15"/>
  <c r="H7772" i="15"/>
  <c r="J7766" i="15"/>
  <c r="I7763" i="15"/>
  <c r="K7754" i="15"/>
  <c r="H7745" i="15"/>
  <c r="H7738" i="15"/>
  <c r="H7732" i="15"/>
  <c r="H7706" i="15"/>
  <c r="H7697" i="15"/>
  <c r="H7690" i="15"/>
  <c r="K7681" i="15"/>
  <c r="H7676" i="15"/>
  <c r="J7669" i="15"/>
  <c r="K7666" i="15"/>
  <c r="H7660" i="15"/>
  <c r="H7650" i="15"/>
  <c r="H7637" i="15"/>
  <c r="G7637" i="15"/>
  <c r="J7637" i="15"/>
  <c r="J7628" i="15"/>
  <c r="G7626" i="15"/>
  <c r="H7626" i="15"/>
  <c r="K7612" i="15"/>
  <c r="G7612" i="15"/>
  <c r="J7609" i="15"/>
  <c r="I7609" i="15"/>
  <c r="K7609" i="15"/>
  <c r="H7608" i="15"/>
  <c r="J7601" i="15"/>
  <c r="G7601" i="15"/>
  <c r="I7594" i="15"/>
  <c r="H7588" i="15"/>
  <c r="K7572" i="15"/>
  <c r="H7572" i="15"/>
  <c r="I7572" i="15"/>
  <c r="J7561" i="15"/>
  <c r="H7561" i="15"/>
  <c r="I7561" i="15"/>
  <c r="J7537" i="15"/>
  <c r="G7537" i="15"/>
  <c r="G7530" i="15"/>
  <c r="K7530" i="15"/>
  <c r="J7514" i="15"/>
  <c r="J7409" i="15"/>
  <c r="G7409" i="15"/>
  <c r="H7409" i="15"/>
  <c r="J7401" i="15"/>
  <c r="K7401" i="15"/>
  <c r="G7401" i="15"/>
  <c r="H7401" i="15"/>
  <c r="J7394" i="15"/>
  <c r="K7394" i="15"/>
  <c r="G7394" i="15"/>
  <c r="H7394" i="15"/>
  <c r="H7357" i="15"/>
  <c r="G7357" i="15"/>
  <c r="J7357" i="15"/>
  <c r="H7333" i="15"/>
  <c r="G7333" i="15"/>
  <c r="J7333" i="15"/>
  <c r="J7324" i="15"/>
  <c r="K7308" i="15"/>
  <c r="G7308" i="15"/>
  <c r="H7308" i="15"/>
  <c r="H7221" i="15"/>
  <c r="G7221" i="15"/>
  <c r="J7221" i="15"/>
  <c r="K7164" i="15"/>
  <c r="G7164" i="15"/>
  <c r="H7164" i="15"/>
  <c r="I7164" i="15"/>
  <c r="J7164" i="15"/>
  <c r="H7125" i="15"/>
  <c r="G7125" i="15"/>
  <c r="J7125" i="15"/>
  <c r="H7077" i="15"/>
  <c r="G7077" i="15"/>
  <c r="J7077" i="15"/>
  <c r="I8518" i="15"/>
  <c r="J8502" i="15"/>
  <c r="H8496" i="15"/>
  <c r="J8486" i="15"/>
  <c r="H8480" i="15"/>
  <c r="J8470" i="15"/>
  <c r="H8464" i="15"/>
  <c r="J8454" i="15"/>
  <c r="H8448" i="15"/>
  <c r="J8438" i="15"/>
  <c r="G8434" i="15"/>
  <c r="H8432" i="15"/>
  <c r="H8429" i="15"/>
  <c r="J8422" i="15"/>
  <c r="G8418" i="15"/>
  <c r="H8416" i="15"/>
  <c r="G8413" i="15"/>
  <c r="J8406" i="15"/>
  <c r="G8402" i="15"/>
  <c r="H8400" i="15"/>
  <c r="H8397" i="15"/>
  <c r="J8390" i="15"/>
  <c r="G8386" i="15"/>
  <c r="H8384" i="15"/>
  <c r="H8381" i="15"/>
  <c r="J8374" i="15"/>
  <c r="G8370" i="15"/>
  <c r="H8368" i="15"/>
  <c r="H8365" i="15"/>
  <c r="J8358" i="15"/>
  <c r="G8354" i="15"/>
  <c r="H8352" i="15"/>
  <c r="H8349" i="15"/>
  <c r="G8342" i="15"/>
  <c r="G8334" i="15"/>
  <c r="H8331" i="15"/>
  <c r="K8326" i="15"/>
  <c r="H8324" i="15"/>
  <c r="H8322" i="15"/>
  <c r="H8312" i="15"/>
  <c r="G8309" i="15"/>
  <c r="K8305" i="15"/>
  <c r="G8296" i="15"/>
  <c r="H8284" i="15"/>
  <c r="G8281" i="15"/>
  <c r="G8276" i="15"/>
  <c r="G8272" i="15"/>
  <c r="J8264" i="15"/>
  <c r="H8251" i="15"/>
  <c r="K8243" i="15"/>
  <c r="I8238" i="15"/>
  <c r="H8236" i="15"/>
  <c r="H8232" i="15"/>
  <c r="H8219" i="15"/>
  <c r="K8211" i="15"/>
  <c r="I8206" i="15"/>
  <c r="H8204" i="15"/>
  <c r="J8200" i="15"/>
  <c r="H8195" i="15"/>
  <c r="H8188" i="15"/>
  <c r="J8184" i="15"/>
  <c r="H8179" i="15"/>
  <c r="G8175" i="15"/>
  <c r="H8172" i="15"/>
  <c r="H8168" i="15"/>
  <c r="H8163" i="15"/>
  <c r="K8155" i="15"/>
  <c r="H8152" i="15"/>
  <c r="H8147" i="15"/>
  <c r="K8139" i="15"/>
  <c r="G8136" i="15"/>
  <c r="G8133" i="15"/>
  <c r="I8123" i="15"/>
  <c r="H8119" i="15"/>
  <c r="J8112" i="15"/>
  <c r="H8107" i="15"/>
  <c r="G8103" i="15"/>
  <c r="I8100" i="15"/>
  <c r="H8096" i="15"/>
  <c r="G8093" i="15"/>
  <c r="I8090" i="15"/>
  <c r="G8084" i="15"/>
  <c r="H8080" i="15"/>
  <c r="G8077" i="15"/>
  <c r="I8074" i="15"/>
  <c r="G8068" i="15"/>
  <c r="H8064" i="15"/>
  <c r="G8061" i="15"/>
  <c r="I8058" i="15"/>
  <c r="G8052" i="15"/>
  <c r="H8048" i="15"/>
  <c r="G8045" i="15"/>
  <c r="I8042" i="15"/>
  <c r="G8036" i="15"/>
  <c r="H8032" i="15"/>
  <c r="G8029" i="15"/>
  <c r="I8026" i="15"/>
  <c r="G8020" i="15"/>
  <c r="H8016" i="15"/>
  <c r="G8013" i="15"/>
  <c r="I8010" i="15"/>
  <c r="G8004" i="15"/>
  <c r="H8000" i="15"/>
  <c r="G7997" i="15"/>
  <c r="I7994" i="15"/>
  <c r="G7988" i="15"/>
  <c r="H7984" i="15"/>
  <c r="G7981" i="15"/>
  <c r="I7978" i="15"/>
  <c r="G7972" i="15"/>
  <c r="H7968" i="15"/>
  <c r="G7965" i="15"/>
  <c r="I7962" i="15"/>
  <c r="G7956" i="15"/>
  <c r="H7952" i="15"/>
  <c r="G7949" i="15"/>
  <c r="I7946" i="15"/>
  <c r="G7940" i="15"/>
  <c r="H7936" i="15"/>
  <c r="G7933" i="15"/>
  <c r="I7930" i="15"/>
  <c r="G7924" i="15"/>
  <c r="G7922" i="15"/>
  <c r="I7916" i="15"/>
  <c r="I7913" i="15"/>
  <c r="J7910" i="15"/>
  <c r="J7903" i="15"/>
  <c r="H7901" i="15"/>
  <c r="I7891" i="15"/>
  <c r="G7889" i="15"/>
  <c r="H7880" i="15"/>
  <c r="H7872" i="15"/>
  <c r="H7869" i="15"/>
  <c r="I7864" i="15"/>
  <c r="J7861" i="15"/>
  <c r="H7852" i="15"/>
  <c r="H7847" i="15"/>
  <c r="H7841" i="15"/>
  <c r="I7831" i="15"/>
  <c r="H7828" i="15"/>
  <c r="I7825" i="15"/>
  <c r="G7820" i="15"/>
  <c r="H7815" i="15"/>
  <c r="I7809" i="15"/>
  <c r="G7802" i="15"/>
  <c r="I7799" i="15"/>
  <c r="G7796" i="15"/>
  <c r="I7793" i="15"/>
  <c r="I7788" i="15"/>
  <c r="G7786" i="15"/>
  <c r="H7783" i="15"/>
  <c r="J7778" i="15"/>
  <c r="G7772" i="15"/>
  <c r="K7769" i="15"/>
  <c r="H7766" i="15"/>
  <c r="J7754" i="15"/>
  <c r="G7745" i="15"/>
  <c r="J7740" i="15"/>
  <c r="G7738" i="15"/>
  <c r="G7732" i="15"/>
  <c r="I7729" i="15"/>
  <c r="I7721" i="15"/>
  <c r="J7716" i="15"/>
  <c r="G7706" i="15"/>
  <c r="G7697" i="15"/>
  <c r="G7690" i="15"/>
  <c r="I7681" i="15"/>
  <c r="G7676" i="15"/>
  <c r="K7673" i="15"/>
  <c r="G7669" i="15"/>
  <c r="J7666" i="15"/>
  <c r="G7660" i="15"/>
  <c r="K7657" i="15"/>
  <c r="J7652" i="15"/>
  <c r="J7634" i="15"/>
  <c r="K7634" i="15"/>
  <c r="J7611" i="15"/>
  <c r="I7611" i="15"/>
  <c r="I7600" i="15"/>
  <c r="K7600" i="15"/>
  <c r="H7594" i="15"/>
  <c r="J7529" i="15"/>
  <c r="K7529" i="15"/>
  <c r="G7529" i="15"/>
  <c r="H7529" i="15"/>
  <c r="J7522" i="15"/>
  <c r="K7522" i="15"/>
  <c r="G7522" i="15"/>
  <c r="H7522" i="15"/>
  <c r="J7515" i="15"/>
  <c r="G7515" i="15"/>
  <c r="J7489" i="15"/>
  <c r="G7489" i="15"/>
  <c r="H7489" i="15"/>
  <c r="J7441" i="15"/>
  <c r="G7441" i="15"/>
  <c r="H7441" i="15"/>
  <c r="G7386" i="15"/>
  <c r="H7386" i="15"/>
  <c r="K7386" i="15"/>
  <c r="J7371" i="15"/>
  <c r="G7371" i="15"/>
  <c r="I7371" i="15"/>
  <c r="J7353" i="15"/>
  <c r="I7353" i="15"/>
  <c r="K7353" i="15"/>
  <c r="G7353" i="15"/>
  <c r="K7332" i="15"/>
  <c r="J7332" i="15"/>
  <c r="G7332" i="15"/>
  <c r="H7332" i="15"/>
  <c r="H7325" i="15"/>
  <c r="G7325" i="15"/>
  <c r="J7325" i="15"/>
  <c r="I7314" i="15"/>
  <c r="J7314" i="15"/>
  <c r="K7314" i="15"/>
  <c r="G7314" i="15"/>
  <c r="H7269" i="15"/>
  <c r="G7269" i="15"/>
  <c r="J7269" i="15"/>
  <c r="K7212" i="15"/>
  <c r="G7212" i="15"/>
  <c r="H7212" i="15"/>
  <c r="I7212" i="15"/>
  <c r="J7212" i="15"/>
  <c r="K7116" i="15"/>
  <c r="G7116" i="15"/>
  <c r="H7116" i="15"/>
  <c r="I7116" i="15"/>
  <c r="J7116" i="15"/>
  <c r="K7068" i="15"/>
  <c r="G7068" i="15"/>
  <c r="H7068" i="15"/>
  <c r="I7068" i="15"/>
  <c r="J7068" i="15"/>
  <c r="H6922" i="15"/>
  <c r="G6922" i="15"/>
  <c r="J6922" i="15"/>
  <c r="K6897" i="15"/>
  <c r="H6897" i="15"/>
  <c r="I6897" i="15"/>
  <c r="G6897" i="15"/>
  <c r="J6897" i="15"/>
  <c r="J7585" i="15"/>
  <c r="G7585" i="15"/>
  <c r="G7578" i="15"/>
  <c r="K7578" i="15"/>
  <c r="K7569" i="15"/>
  <c r="J7553" i="15"/>
  <c r="G7553" i="15"/>
  <c r="J7548" i="15"/>
  <c r="K7540" i="15"/>
  <c r="H7540" i="15"/>
  <c r="I7540" i="15"/>
  <c r="H7533" i="15"/>
  <c r="J7533" i="15"/>
  <c r="H7485" i="15"/>
  <c r="G7485" i="15"/>
  <c r="J7485" i="15"/>
  <c r="J7467" i="15"/>
  <c r="G7467" i="15"/>
  <c r="J7426" i="15"/>
  <c r="K7426" i="15"/>
  <c r="G7426" i="15"/>
  <c r="H7426" i="15"/>
  <c r="J7393" i="15"/>
  <c r="G7393" i="15"/>
  <c r="H7393" i="15"/>
  <c r="J7385" i="15"/>
  <c r="K7385" i="15"/>
  <c r="G7385" i="15"/>
  <c r="H7385" i="15"/>
  <c r="J7378" i="15"/>
  <c r="K7378" i="15"/>
  <c r="G7378" i="15"/>
  <c r="H7378" i="15"/>
  <c r="K7356" i="15"/>
  <c r="G7356" i="15"/>
  <c r="H7356" i="15"/>
  <c r="J7321" i="15"/>
  <c r="I7321" i="15"/>
  <c r="K7321" i="15"/>
  <c r="G7321" i="15"/>
  <c r="H7301" i="15"/>
  <c r="G7301" i="15"/>
  <c r="J7301" i="15"/>
  <c r="K7260" i="15"/>
  <c r="G7260" i="15"/>
  <c r="H7260" i="15"/>
  <c r="I7260" i="15"/>
  <c r="J7260" i="15"/>
  <c r="H7157" i="15"/>
  <c r="G7157" i="15"/>
  <c r="J7157" i="15"/>
  <c r="H7061" i="15"/>
  <c r="G7061" i="15"/>
  <c r="J7061" i="15"/>
  <c r="J6977" i="15"/>
  <c r="K6977" i="15"/>
  <c r="G6977" i="15"/>
  <c r="H6977" i="15"/>
  <c r="I6977" i="15"/>
  <c r="J6775" i="15"/>
  <c r="K6775" i="15"/>
  <c r="G6775" i="15"/>
  <c r="H6775" i="15"/>
  <c r="I6775" i="15"/>
  <c r="H7778" i="15"/>
  <c r="H7769" i="15"/>
  <c r="H7754" i="15"/>
  <c r="J7751" i="15"/>
  <c r="I7743" i="15"/>
  <c r="H7740" i="15"/>
  <c r="H7716" i="15"/>
  <c r="I7707" i="15"/>
  <c r="I7691" i="15"/>
  <c r="J7685" i="15"/>
  <c r="H7673" i="15"/>
  <c r="H7666" i="15"/>
  <c r="H7657" i="15"/>
  <c r="H7652" i="15"/>
  <c r="J7650" i="15"/>
  <c r="K7650" i="15"/>
  <c r="I7649" i="15"/>
  <c r="I7643" i="15"/>
  <c r="K7628" i="15"/>
  <c r="H7628" i="15"/>
  <c r="I7628" i="15"/>
  <c r="I7616" i="15"/>
  <c r="K7616" i="15"/>
  <c r="J7596" i="15"/>
  <c r="K7588" i="15"/>
  <c r="I7588" i="15"/>
  <c r="I7584" i="15"/>
  <c r="K7584" i="15"/>
  <c r="J7577" i="15"/>
  <c r="K7577" i="15"/>
  <c r="G7577" i="15"/>
  <c r="H7577" i="15"/>
  <c r="J7570" i="15"/>
  <c r="K7570" i="15"/>
  <c r="G7570" i="15"/>
  <c r="H7570" i="15"/>
  <c r="I7569" i="15"/>
  <c r="J7563" i="15"/>
  <c r="G7563" i="15"/>
  <c r="I7563" i="15"/>
  <c r="H7549" i="15"/>
  <c r="G7549" i="15"/>
  <c r="J7549" i="15"/>
  <c r="I7548" i="15"/>
  <c r="J7524" i="15"/>
  <c r="G7514" i="15"/>
  <c r="H7514" i="15"/>
  <c r="K7514" i="15"/>
  <c r="K7505" i="15"/>
  <c r="J7499" i="15"/>
  <c r="G7499" i="15"/>
  <c r="I7499" i="15"/>
  <c r="J7481" i="15"/>
  <c r="I7481" i="15"/>
  <c r="K7481" i="15"/>
  <c r="G7481" i="15"/>
  <c r="J7474" i="15"/>
  <c r="K7474" i="15"/>
  <c r="G7474" i="15"/>
  <c r="H7474" i="15"/>
  <c r="J7450" i="15"/>
  <c r="H7349" i="15"/>
  <c r="G7349" i="15"/>
  <c r="J7349" i="15"/>
  <c r="J7340" i="15"/>
  <c r="K7324" i="15"/>
  <c r="G7324" i="15"/>
  <c r="H7324" i="15"/>
  <c r="K7300" i="15"/>
  <c r="J7300" i="15"/>
  <c r="G7300" i="15"/>
  <c r="H7300" i="15"/>
  <c r="J7289" i="15"/>
  <c r="I7289" i="15"/>
  <c r="K7289" i="15"/>
  <c r="G7289" i="15"/>
  <c r="H7205" i="15"/>
  <c r="G7205" i="15"/>
  <c r="J7205" i="15"/>
  <c r="K7148" i="15"/>
  <c r="G7148" i="15"/>
  <c r="H7148" i="15"/>
  <c r="I7148" i="15"/>
  <c r="J7148" i="15"/>
  <c r="H7109" i="15"/>
  <c r="G7109" i="15"/>
  <c r="J7109" i="15"/>
  <c r="K7052" i="15"/>
  <c r="G7052" i="15"/>
  <c r="H7052" i="15"/>
  <c r="I7052" i="15"/>
  <c r="J7052" i="15"/>
  <c r="I6992" i="15"/>
  <c r="H6992" i="15"/>
  <c r="K6992" i="15"/>
  <c r="G6790" i="15"/>
  <c r="H6790" i="15"/>
  <c r="I8344" i="15"/>
  <c r="J8328" i="15"/>
  <c r="J8323" i="15"/>
  <c r="I8268" i="15"/>
  <c r="I8252" i="15"/>
  <c r="J8248" i="15"/>
  <c r="I8220" i="15"/>
  <c r="J8216" i="15"/>
  <c r="I8196" i="15"/>
  <c r="I8180" i="15"/>
  <c r="I8164" i="15"/>
  <c r="I8148" i="15"/>
  <c r="I8108" i="15"/>
  <c r="K8099" i="15"/>
  <c r="J8088" i="15"/>
  <c r="J8072" i="15"/>
  <c r="J8056" i="15"/>
  <c r="J8040" i="15"/>
  <c r="J8024" i="15"/>
  <c r="J8008" i="15"/>
  <c r="J7992" i="15"/>
  <c r="J7976" i="15"/>
  <c r="J7960" i="15"/>
  <c r="J7944" i="15"/>
  <c r="J7928" i="15"/>
  <c r="K7912" i="15"/>
  <c r="J7902" i="15"/>
  <c r="J7883" i="15"/>
  <c r="K7881" i="15"/>
  <c r="J7860" i="15"/>
  <c r="J7854" i="15"/>
  <c r="K7792" i="15"/>
  <c r="I7787" i="15"/>
  <c r="I7780" i="15"/>
  <c r="G7769" i="15"/>
  <c r="J7764" i="15"/>
  <c r="I7762" i="15"/>
  <c r="I7756" i="15"/>
  <c r="I7751" i="15"/>
  <c r="I7748" i="15"/>
  <c r="H7743" i="15"/>
  <c r="G7740" i="15"/>
  <c r="H7727" i="15"/>
  <c r="G7716" i="15"/>
  <c r="I7713" i="15"/>
  <c r="G7707" i="15"/>
  <c r="I7700" i="15"/>
  <c r="G7691" i="15"/>
  <c r="J7679" i="15"/>
  <c r="G7673" i="15"/>
  <c r="H7668" i="15"/>
  <c r="J7661" i="15"/>
  <c r="G7657" i="15"/>
  <c r="G7652" i="15"/>
  <c r="H7649" i="15"/>
  <c r="K7644" i="15"/>
  <c r="G7644" i="15"/>
  <c r="H7644" i="15"/>
  <c r="G7643" i="15"/>
  <c r="J7633" i="15"/>
  <c r="G7633" i="15"/>
  <c r="K7626" i="15"/>
  <c r="H7618" i="15"/>
  <c r="J7612" i="15"/>
  <c r="H7605" i="15"/>
  <c r="G7605" i="15"/>
  <c r="J7605" i="15"/>
  <c r="I7604" i="15"/>
  <c r="K7601" i="15"/>
  <c r="I7596" i="15"/>
  <c r="I7586" i="15"/>
  <c r="H7581" i="15"/>
  <c r="J7581" i="15"/>
  <c r="H7569" i="15"/>
  <c r="K7556" i="15"/>
  <c r="H7556" i="15"/>
  <c r="I7556" i="15"/>
  <c r="H7548" i="15"/>
  <c r="H7544" i="15"/>
  <c r="K7537" i="15"/>
  <c r="J7530" i="15"/>
  <c r="G7524" i="15"/>
  <c r="J7521" i="15"/>
  <c r="G7521" i="15"/>
  <c r="G7517" i="15"/>
  <c r="J7513" i="15"/>
  <c r="K7513" i="15"/>
  <c r="G7513" i="15"/>
  <c r="H7513" i="15"/>
  <c r="J7506" i="15"/>
  <c r="K7506" i="15"/>
  <c r="G7506" i="15"/>
  <c r="H7506" i="15"/>
  <c r="I7505" i="15"/>
  <c r="K7484" i="15"/>
  <c r="G7484" i="15"/>
  <c r="H7484" i="15"/>
  <c r="G7466" i="15"/>
  <c r="H7466" i="15"/>
  <c r="K7466" i="15"/>
  <c r="K7457" i="15"/>
  <c r="J7451" i="15"/>
  <c r="G7451" i="15"/>
  <c r="I7450" i="15"/>
  <c r="J7425" i="15"/>
  <c r="G7425" i="15"/>
  <c r="H7425" i="15"/>
  <c r="J7420" i="15"/>
  <c r="H7417" i="15"/>
  <c r="I7410" i="15"/>
  <c r="J7402" i="15"/>
  <c r="J7377" i="15"/>
  <c r="G7377" i="15"/>
  <c r="H7377" i="15"/>
  <c r="K7361" i="15"/>
  <c r="K7348" i="15"/>
  <c r="J7348" i="15"/>
  <c r="G7348" i="15"/>
  <c r="H7348" i="15"/>
  <c r="H7341" i="15"/>
  <c r="G7341" i="15"/>
  <c r="J7341" i="15"/>
  <c r="I7340" i="15"/>
  <c r="I7330" i="15"/>
  <c r="J7330" i="15"/>
  <c r="K7330" i="15"/>
  <c r="G7330" i="15"/>
  <c r="I7316" i="15"/>
  <c r="H7298" i="15"/>
  <c r="K7292" i="15"/>
  <c r="G7292" i="15"/>
  <c r="H7292" i="15"/>
  <c r="I7292" i="15"/>
  <c r="H7253" i="15"/>
  <c r="G7253" i="15"/>
  <c r="J7253" i="15"/>
  <c r="K7196" i="15"/>
  <c r="G7196" i="15"/>
  <c r="H7196" i="15"/>
  <c r="I7196" i="15"/>
  <c r="J7196" i="15"/>
  <c r="K7100" i="15"/>
  <c r="G7100" i="15"/>
  <c r="H7100" i="15"/>
  <c r="I7100" i="15"/>
  <c r="J7100" i="15"/>
  <c r="H7045" i="15"/>
  <c r="G7045" i="15"/>
  <c r="J7045" i="15"/>
  <c r="G7010" i="15"/>
  <c r="H7010" i="15"/>
  <c r="I7010" i="15"/>
  <c r="J7010" i="15"/>
  <c r="K7010" i="15"/>
  <c r="J6985" i="15"/>
  <c r="G6985" i="15"/>
  <c r="H6985" i="15"/>
  <c r="I6985" i="15"/>
  <c r="K6985" i="15"/>
  <c r="H6844" i="15"/>
  <c r="K6844" i="15"/>
  <c r="G6844" i="15"/>
  <c r="I6844" i="15"/>
  <c r="J6844" i="15"/>
  <c r="H8108" i="15"/>
  <c r="I8099" i="15"/>
  <c r="H8088" i="15"/>
  <c r="I8082" i="15"/>
  <c r="H8072" i="15"/>
  <c r="I8066" i="15"/>
  <c r="H8056" i="15"/>
  <c r="I8050" i="15"/>
  <c r="H7780" i="15"/>
  <c r="H7756" i="15"/>
  <c r="H7726" i="15"/>
  <c r="J7641" i="15"/>
  <c r="K7641" i="15"/>
  <c r="I7632" i="15"/>
  <c r="K7632" i="15"/>
  <c r="J7626" i="15"/>
  <c r="I7612" i="15"/>
  <c r="H7609" i="15"/>
  <c r="J7602" i="15"/>
  <c r="K7602" i="15"/>
  <c r="J7593" i="15"/>
  <c r="K7593" i="15"/>
  <c r="H7593" i="15"/>
  <c r="I7579" i="15"/>
  <c r="J7572" i="15"/>
  <c r="J7545" i="15"/>
  <c r="I7545" i="15"/>
  <c r="K7545" i="15"/>
  <c r="G7545" i="15"/>
  <c r="J7538" i="15"/>
  <c r="K7538" i="15"/>
  <c r="G7538" i="15"/>
  <c r="H7538" i="15"/>
  <c r="I7537" i="15"/>
  <c r="J7531" i="15"/>
  <c r="G7531" i="15"/>
  <c r="I7530" i="15"/>
  <c r="J7473" i="15"/>
  <c r="G7473" i="15"/>
  <c r="H7473" i="15"/>
  <c r="J7465" i="15"/>
  <c r="K7465" i="15"/>
  <c r="G7465" i="15"/>
  <c r="H7465" i="15"/>
  <c r="J7458" i="15"/>
  <c r="K7458" i="15"/>
  <c r="G7458" i="15"/>
  <c r="H7458" i="15"/>
  <c r="H7421" i="15"/>
  <c r="G7421" i="15"/>
  <c r="J7421" i="15"/>
  <c r="J7403" i="15"/>
  <c r="G7403" i="15"/>
  <c r="J7362" i="15"/>
  <c r="K7362" i="15"/>
  <c r="G7362" i="15"/>
  <c r="H7362" i="15"/>
  <c r="H7346" i="15"/>
  <c r="J7337" i="15"/>
  <c r="I7337" i="15"/>
  <c r="K7337" i="15"/>
  <c r="G7337" i="15"/>
  <c r="H7317" i="15"/>
  <c r="G7317" i="15"/>
  <c r="J7317" i="15"/>
  <c r="J7308" i="15"/>
  <c r="H7305" i="15"/>
  <c r="K7244" i="15"/>
  <c r="G7244" i="15"/>
  <c r="H7244" i="15"/>
  <c r="I7244" i="15"/>
  <c r="J7244" i="15"/>
  <c r="H7189" i="15"/>
  <c r="G7189" i="15"/>
  <c r="J7189" i="15"/>
  <c r="H7141" i="15"/>
  <c r="G7141" i="15"/>
  <c r="J7141" i="15"/>
  <c r="K7036" i="15"/>
  <c r="G7036" i="15"/>
  <c r="H7036" i="15"/>
  <c r="I7036" i="15"/>
  <c r="J7036" i="15"/>
  <c r="K6908" i="15"/>
  <c r="H6908" i="15"/>
  <c r="I6908" i="15"/>
  <c r="G6908" i="15"/>
  <c r="J6908" i="15"/>
  <c r="H6885" i="15"/>
  <c r="J6885" i="15"/>
  <c r="I6885" i="15"/>
  <c r="H6884" i="15"/>
  <c r="I6884" i="15"/>
  <c r="H6165" i="15"/>
  <c r="G6165" i="15"/>
  <c r="G6100" i="15"/>
  <c r="H6100" i="15"/>
  <c r="I6100" i="15"/>
  <c r="J6100" i="15"/>
  <c r="K6100" i="15"/>
  <c r="H6093" i="15"/>
  <c r="G6093" i="15"/>
  <c r="G5959" i="15"/>
  <c r="H5959" i="15"/>
  <c r="I5959" i="15"/>
  <c r="J5959" i="15"/>
  <c r="K5959" i="15"/>
  <c r="I5871" i="15"/>
  <c r="G5871" i="15"/>
  <c r="H5871" i="15"/>
  <c r="J5871" i="15"/>
  <c r="K5871" i="15"/>
  <c r="I5634" i="15"/>
  <c r="J5634" i="15"/>
  <c r="G5634" i="15"/>
  <c r="H5634" i="15"/>
  <c r="K5634" i="15"/>
  <c r="H5231" i="15"/>
  <c r="I5231" i="15"/>
  <c r="J5188" i="15"/>
  <c r="G5188" i="15"/>
  <c r="H5188" i="15"/>
  <c r="I7508" i="15"/>
  <c r="I7497" i="15"/>
  <c r="I7492" i="15"/>
  <c r="I7476" i="15"/>
  <c r="I7460" i="15"/>
  <c r="I7444" i="15"/>
  <c r="I7433" i="15"/>
  <c r="I7428" i="15"/>
  <c r="I7412" i="15"/>
  <c r="I7396" i="15"/>
  <c r="I7380" i="15"/>
  <c r="I7369" i="15"/>
  <c r="I7364" i="15"/>
  <c r="J7293" i="15"/>
  <c r="H7284" i="15"/>
  <c r="G7282" i="15"/>
  <c r="J7277" i="15"/>
  <c r="G7273" i="15"/>
  <c r="H7268" i="15"/>
  <c r="G7266" i="15"/>
  <c r="J7261" i="15"/>
  <c r="G7257" i="15"/>
  <c r="H7252" i="15"/>
  <c r="G7250" i="15"/>
  <c r="J7245" i="15"/>
  <c r="G7241" i="15"/>
  <c r="H7236" i="15"/>
  <c r="G7234" i="15"/>
  <c r="J7229" i="15"/>
  <c r="G7225" i="15"/>
  <c r="H7220" i="15"/>
  <c r="G7218" i="15"/>
  <c r="J7213" i="15"/>
  <c r="G7209" i="15"/>
  <c r="H7204" i="15"/>
  <c r="G7202" i="15"/>
  <c r="J7197" i="15"/>
  <c r="G7193" i="15"/>
  <c r="H7188" i="15"/>
  <c r="G7186" i="15"/>
  <c r="J7181" i="15"/>
  <c r="G7177" i="15"/>
  <c r="H7172" i="15"/>
  <c r="G7170" i="15"/>
  <c r="J7165" i="15"/>
  <c r="G7161" i="15"/>
  <c r="H7156" i="15"/>
  <c r="G7154" i="15"/>
  <c r="J7149" i="15"/>
  <c r="G7145" i="15"/>
  <c r="H7140" i="15"/>
  <c r="G7138" i="15"/>
  <c r="J7133" i="15"/>
  <c r="G7129" i="15"/>
  <c r="H7124" i="15"/>
  <c r="G7122" i="15"/>
  <c r="J7117" i="15"/>
  <c r="G7113" i="15"/>
  <c r="H7108" i="15"/>
  <c r="G7106" i="15"/>
  <c r="J7101" i="15"/>
  <c r="G7097" i="15"/>
  <c r="H7092" i="15"/>
  <c r="G7090" i="15"/>
  <c r="J7085" i="15"/>
  <c r="G7081" i="15"/>
  <c r="H7076" i="15"/>
  <c r="G7074" i="15"/>
  <c r="J7069" i="15"/>
  <c r="G7065" i="15"/>
  <c r="H7060" i="15"/>
  <c r="G7058" i="15"/>
  <c r="J7053" i="15"/>
  <c r="G7049" i="15"/>
  <c r="H7044" i="15"/>
  <c r="G7042" i="15"/>
  <c r="J7037" i="15"/>
  <c r="G7033" i="15"/>
  <c r="H7028" i="15"/>
  <c r="G7026" i="15"/>
  <c r="J7021" i="15"/>
  <c r="K7012" i="15"/>
  <c r="G7012" i="15"/>
  <c r="I6996" i="15"/>
  <c r="H6986" i="15"/>
  <c r="I6984" i="15"/>
  <c r="K6984" i="15"/>
  <c r="J6981" i="15"/>
  <c r="H6970" i="15"/>
  <c r="H6957" i="15"/>
  <c r="G6957" i="15"/>
  <c r="J6957" i="15"/>
  <c r="I6956" i="15"/>
  <c r="J6937" i="15"/>
  <c r="G6937" i="15"/>
  <c r="I6937" i="15"/>
  <c r="K6937" i="15"/>
  <c r="K6921" i="15"/>
  <c r="G6921" i="15"/>
  <c r="I6921" i="15"/>
  <c r="G6911" i="15"/>
  <c r="H6911" i="15"/>
  <c r="J6911" i="15"/>
  <c r="K6911" i="15"/>
  <c r="J6903" i="15"/>
  <c r="H6900" i="15"/>
  <c r="G6900" i="15"/>
  <c r="J6900" i="15"/>
  <c r="G6879" i="15"/>
  <c r="I6879" i="15"/>
  <c r="J6879" i="15"/>
  <c r="J6878" i="15"/>
  <c r="H6878" i="15"/>
  <c r="K6849" i="15"/>
  <c r="H6849" i="15"/>
  <c r="I6849" i="15"/>
  <c r="I6843" i="15"/>
  <c r="G6843" i="15"/>
  <c r="H6843" i="15"/>
  <c r="K6843" i="15"/>
  <c r="G6798" i="15"/>
  <c r="H6798" i="15"/>
  <c r="G6768" i="15"/>
  <c r="K6768" i="15"/>
  <c r="K6761" i="15"/>
  <c r="H6761" i="15"/>
  <c r="I6761" i="15"/>
  <c r="H6688" i="15"/>
  <c r="G6688" i="15"/>
  <c r="K6688" i="15"/>
  <c r="I6595" i="15"/>
  <c r="G6595" i="15"/>
  <c r="H6595" i="15"/>
  <c r="J6595" i="15"/>
  <c r="K6595" i="15"/>
  <c r="H6584" i="15"/>
  <c r="G6584" i="15"/>
  <c r="H6572" i="15"/>
  <c r="G6572" i="15"/>
  <c r="I6572" i="15"/>
  <c r="J6572" i="15"/>
  <c r="K6572" i="15"/>
  <c r="J6550" i="15"/>
  <c r="G6550" i="15"/>
  <c r="H6550" i="15"/>
  <c r="I6550" i="15"/>
  <c r="J6461" i="15"/>
  <c r="H6461" i="15"/>
  <c r="I6461" i="15"/>
  <c r="K6461" i="15"/>
  <c r="G6393" i="15"/>
  <c r="K6393" i="15"/>
  <c r="H6393" i="15"/>
  <c r="I6393" i="15"/>
  <c r="J6393" i="15"/>
  <c r="I6369" i="15"/>
  <c r="J6369" i="15"/>
  <c r="G6369" i="15"/>
  <c r="H6369" i="15"/>
  <c r="K6369" i="15"/>
  <c r="H7508" i="15"/>
  <c r="H7497" i="15"/>
  <c r="H7492" i="15"/>
  <c r="K7480" i="15"/>
  <c r="H7476" i="15"/>
  <c r="J7469" i="15"/>
  <c r="H7460" i="15"/>
  <c r="J7453" i="15"/>
  <c r="H7444" i="15"/>
  <c r="H7433" i="15"/>
  <c r="H7428" i="15"/>
  <c r="K7416" i="15"/>
  <c r="H7412" i="15"/>
  <c r="J7405" i="15"/>
  <c r="H7396" i="15"/>
  <c r="J7389" i="15"/>
  <c r="H7380" i="15"/>
  <c r="H7369" i="15"/>
  <c r="H7364" i="15"/>
  <c r="K7352" i="15"/>
  <c r="G7293" i="15"/>
  <c r="G7284" i="15"/>
  <c r="G7277" i="15"/>
  <c r="G7268" i="15"/>
  <c r="G7261" i="15"/>
  <c r="G7252" i="15"/>
  <c r="G7245" i="15"/>
  <c r="K7240" i="15"/>
  <c r="G7236" i="15"/>
  <c r="G7229" i="15"/>
  <c r="K7224" i="15"/>
  <c r="G7220" i="15"/>
  <c r="G7213" i="15"/>
  <c r="G7204" i="15"/>
  <c r="G7197" i="15"/>
  <c r="K7192" i="15"/>
  <c r="G7188" i="15"/>
  <c r="G7181" i="15"/>
  <c r="K7176" i="15"/>
  <c r="G7172" i="15"/>
  <c r="G7165" i="15"/>
  <c r="G7156" i="15"/>
  <c r="G7149" i="15"/>
  <c r="G7140" i="15"/>
  <c r="G7133" i="15"/>
  <c r="G7124" i="15"/>
  <c r="G7117" i="15"/>
  <c r="G7108" i="15"/>
  <c r="G7101" i="15"/>
  <c r="G7092" i="15"/>
  <c r="G7085" i="15"/>
  <c r="K7080" i="15"/>
  <c r="G7076" i="15"/>
  <c r="G7069" i="15"/>
  <c r="K7064" i="15"/>
  <c r="G7060" i="15"/>
  <c r="G7053" i="15"/>
  <c r="K7048" i="15"/>
  <c r="G7044" i="15"/>
  <c r="G7037" i="15"/>
  <c r="K7032" i="15"/>
  <c r="G7028" i="15"/>
  <c r="G7021" i="15"/>
  <c r="J7014" i="15"/>
  <c r="K7008" i="15"/>
  <c r="H7001" i="15"/>
  <c r="H6989" i="15"/>
  <c r="G6989" i="15"/>
  <c r="G6986" i="15"/>
  <c r="G6981" i="15"/>
  <c r="I6978" i="15"/>
  <c r="J6964" i="15"/>
  <c r="J6953" i="15"/>
  <c r="G6953" i="15"/>
  <c r="I6953" i="15"/>
  <c r="K6953" i="15"/>
  <c r="G6946" i="15"/>
  <c r="I6946" i="15"/>
  <c r="J6946" i="15"/>
  <c r="I6936" i="15"/>
  <c r="K6936" i="15"/>
  <c r="I6931" i="15"/>
  <c r="G6931" i="15"/>
  <c r="H6929" i="15"/>
  <c r="H6920" i="15"/>
  <c r="K6920" i="15"/>
  <c r="K6905" i="15"/>
  <c r="G6905" i="15"/>
  <c r="G6838" i="15"/>
  <c r="H6838" i="15"/>
  <c r="H6704" i="15"/>
  <c r="G6704" i="15"/>
  <c r="K6704" i="15"/>
  <c r="I6547" i="15"/>
  <c r="G6547" i="15"/>
  <c r="H6547" i="15"/>
  <c r="J6547" i="15"/>
  <c r="K6547" i="15"/>
  <c r="H6536" i="15"/>
  <c r="G6536" i="15"/>
  <c r="H6524" i="15"/>
  <c r="G6524" i="15"/>
  <c r="I6524" i="15"/>
  <c r="J6524" i="15"/>
  <c r="K6524" i="15"/>
  <c r="J6502" i="15"/>
  <c r="G6502" i="15"/>
  <c r="H6502" i="15"/>
  <c r="I6502" i="15"/>
  <c r="J6217" i="15"/>
  <c r="K6217" i="15"/>
  <c r="G6217" i="15"/>
  <c r="H6217" i="15"/>
  <c r="I6217" i="15"/>
  <c r="I7016" i="15"/>
  <c r="K7016" i="15"/>
  <c r="J7009" i="15"/>
  <c r="K7009" i="15"/>
  <c r="H6978" i="15"/>
  <c r="H6973" i="15"/>
  <c r="G6973" i="15"/>
  <c r="J6973" i="15"/>
  <c r="I6952" i="15"/>
  <c r="K6952" i="15"/>
  <c r="K6940" i="15"/>
  <c r="G6940" i="15"/>
  <c r="K6930" i="15"/>
  <c r="G6930" i="15"/>
  <c r="H6930" i="15"/>
  <c r="J6930" i="15"/>
  <c r="G6895" i="15"/>
  <c r="I6895" i="15"/>
  <c r="J6895" i="15"/>
  <c r="I6883" i="15"/>
  <c r="G6883" i="15"/>
  <c r="H6872" i="15"/>
  <c r="G6872" i="15"/>
  <c r="J6872" i="15"/>
  <c r="K6872" i="15"/>
  <c r="J6719" i="15"/>
  <c r="K6719" i="15"/>
  <c r="G6719" i="15"/>
  <c r="H6719" i="15"/>
  <c r="H6664" i="15"/>
  <c r="G6664" i="15"/>
  <c r="K6664" i="15"/>
  <c r="H6616" i="15"/>
  <c r="G6616" i="15"/>
  <c r="K6616" i="15"/>
  <c r="H6604" i="15"/>
  <c r="G6604" i="15"/>
  <c r="I6604" i="15"/>
  <c r="J6604" i="15"/>
  <c r="K6604" i="15"/>
  <c r="J6582" i="15"/>
  <c r="G6582" i="15"/>
  <c r="H6582" i="15"/>
  <c r="I6582" i="15"/>
  <c r="I6499" i="15"/>
  <c r="G6499" i="15"/>
  <c r="H6499" i="15"/>
  <c r="J6499" i="15"/>
  <c r="K6499" i="15"/>
  <c r="H6488" i="15"/>
  <c r="G6488" i="15"/>
  <c r="K6996" i="15"/>
  <c r="G6996" i="15"/>
  <c r="J6970" i="15"/>
  <c r="K6970" i="15"/>
  <c r="K6956" i="15"/>
  <c r="G6956" i="15"/>
  <c r="G6925" i="15"/>
  <c r="H6925" i="15"/>
  <c r="H6903" i="15"/>
  <c r="I6903" i="15"/>
  <c r="K6903" i="15"/>
  <c r="J6894" i="15"/>
  <c r="I6894" i="15"/>
  <c r="G6822" i="15"/>
  <c r="H6822" i="15"/>
  <c r="H6716" i="15"/>
  <c r="G6716" i="15"/>
  <c r="I6716" i="15"/>
  <c r="K6716" i="15"/>
  <c r="H6680" i="15"/>
  <c r="G6680" i="15"/>
  <c r="K6680" i="15"/>
  <c r="I6579" i="15"/>
  <c r="G6579" i="15"/>
  <c r="H6579" i="15"/>
  <c r="J6579" i="15"/>
  <c r="K6579" i="15"/>
  <c r="H6568" i="15"/>
  <c r="G6568" i="15"/>
  <c r="H6556" i="15"/>
  <c r="G6556" i="15"/>
  <c r="I6556" i="15"/>
  <c r="J6556" i="15"/>
  <c r="K6556" i="15"/>
  <c r="J6534" i="15"/>
  <c r="G6534" i="15"/>
  <c r="H6534" i="15"/>
  <c r="I6534" i="15"/>
  <c r="J6477" i="15"/>
  <c r="G6477" i="15"/>
  <c r="H6477" i="15"/>
  <c r="I6477" i="15"/>
  <c r="K6477" i="15"/>
  <c r="J6374" i="15"/>
  <c r="G6374" i="15"/>
  <c r="H6374" i="15"/>
  <c r="I6374" i="15"/>
  <c r="K6374" i="15"/>
  <c r="H6133" i="15"/>
  <c r="G6133" i="15"/>
  <c r="K7282" i="15"/>
  <c r="K7266" i="15"/>
  <c r="K7250" i="15"/>
  <c r="K7234" i="15"/>
  <c r="K7218" i="15"/>
  <c r="K7202" i="15"/>
  <c r="K7186" i="15"/>
  <c r="K7170" i="15"/>
  <c r="K7154" i="15"/>
  <c r="K7138" i="15"/>
  <c r="K7122" i="15"/>
  <c r="K7106" i="15"/>
  <c r="K7090" i="15"/>
  <c r="K7074" i="15"/>
  <c r="K7058" i="15"/>
  <c r="K7042" i="15"/>
  <c r="K7026" i="15"/>
  <c r="J7012" i="15"/>
  <c r="I7002" i="15"/>
  <c r="K6994" i="15"/>
  <c r="K6964" i="15"/>
  <c r="G6964" i="15"/>
  <c r="H6964" i="15"/>
  <c r="H6949" i="15"/>
  <c r="G6949" i="15"/>
  <c r="H6881" i="15"/>
  <c r="I6881" i="15"/>
  <c r="K6871" i="15"/>
  <c r="G6871" i="15"/>
  <c r="H6871" i="15"/>
  <c r="G6830" i="15"/>
  <c r="H6830" i="15"/>
  <c r="I6715" i="15"/>
  <c r="K6715" i="15"/>
  <c r="G6715" i="15"/>
  <c r="H6715" i="15"/>
  <c r="H6696" i="15"/>
  <c r="G6696" i="15"/>
  <c r="K6696" i="15"/>
  <c r="H6632" i="15"/>
  <c r="G6632" i="15"/>
  <c r="K6632" i="15"/>
  <c r="J6614" i="15"/>
  <c r="G6614" i="15"/>
  <c r="H6614" i="15"/>
  <c r="I6614" i="15"/>
  <c r="I6531" i="15"/>
  <c r="G6531" i="15"/>
  <c r="H6531" i="15"/>
  <c r="J6531" i="15"/>
  <c r="K6531" i="15"/>
  <c r="H6520" i="15"/>
  <c r="G6520" i="15"/>
  <c r="H6508" i="15"/>
  <c r="G6508" i="15"/>
  <c r="I6508" i="15"/>
  <c r="J6508" i="15"/>
  <c r="K6508" i="15"/>
  <c r="J6486" i="15"/>
  <c r="G6486" i="15"/>
  <c r="H6486" i="15"/>
  <c r="I6486" i="15"/>
  <c r="G6225" i="15"/>
  <c r="H6225" i="15"/>
  <c r="J6225" i="15"/>
  <c r="K6225" i="15"/>
  <c r="I6225" i="15"/>
  <c r="J7589" i="15"/>
  <c r="H7580" i="15"/>
  <c r="J7573" i="15"/>
  <c r="I7564" i="15"/>
  <c r="H7562" i="15"/>
  <c r="J7557" i="15"/>
  <c r="J7541" i="15"/>
  <c r="H7532" i="15"/>
  <c r="J7525" i="15"/>
  <c r="H7516" i="15"/>
  <c r="J7509" i="15"/>
  <c r="I7500" i="15"/>
  <c r="H7498" i="15"/>
  <c r="J7493" i="15"/>
  <c r="J7477" i="15"/>
  <c r="H7468" i="15"/>
  <c r="J7461" i="15"/>
  <c r="H7452" i="15"/>
  <c r="J7445" i="15"/>
  <c r="I7436" i="15"/>
  <c r="H7434" i="15"/>
  <c r="J7429" i="15"/>
  <c r="J7413" i="15"/>
  <c r="H7404" i="15"/>
  <c r="J7397" i="15"/>
  <c r="H7388" i="15"/>
  <c r="J7381" i="15"/>
  <c r="I7372" i="15"/>
  <c r="H7370" i="15"/>
  <c r="J7365" i="15"/>
  <c r="K7344" i="15"/>
  <c r="K7328" i="15"/>
  <c r="K7312" i="15"/>
  <c r="K7296" i="15"/>
  <c r="J7282" i="15"/>
  <c r="K7280" i="15"/>
  <c r="K7273" i="15"/>
  <c r="J7266" i="15"/>
  <c r="K7264" i="15"/>
  <c r="K7257" i="15"/>
  <c r="J7250" i="15"/>
  <c r="K7248" i="15"/>
  <c r="K7241" i="15"/>
  <c r="J7234" i="15"/>
  <c r="K7232" i="15"/>
  <c r="K7225" i="15"/>
  <c r="J7218" i="15"/>
  <c r="K7216" i="15"/>
  <c r="K7209" i="15"/>
  <c r="J7202" i="15"/>
  <c r="K7200" i="15"/>
  <c r="K7193" i="15"/>
  <c r="J7186" i="15"/>
  <c r="K7184" i="15"/>
  <c r="K7177" i="15"/>
  <c r="J7170" i="15"/>
  <c r="K7168" i="15"/>
  <c r="K7161" i="15"/>
  <c r="J7154" i="15"/>
  <c r="K7152" i="15"/>
  <c r="K7145" i="15"/>
  <c r="J7138" i="15"/>
  <c r="K7136" i="15"/>
  <c r="K7129" i="15"/>
  <c r="J7122" i="15"/>
  <c r="K7120" i="15"/>
  <c r="K7113" i="15"/>
  <c r="J7106" i="15"/>
  <c r="K7104" i="15"/>
  <c r="K7097" i="15"/>
  <c r="J7090" i="15"/>
  <c r="K7088" i="15"/>
  <c r="K7081" i="15"/>
  <c r="J7074" i="15"/>
  <c r="K7072" i="15"/>
  <c r="K7065" i="15"/>
  <c r="J7058" i="15"/>
  <c r="K7056" i="15"/>
  <c r="K7049" i="15"/>
  <c r="J7042" i="15"/>
  <c r="K7040" i="15"/>
  <c r="K7033" i="15"/>
  <c r="J7026" i="15"/>
  <c r="K7024" i="15"/>
  <c r="I7017" i="15"/>
  <c r="I7012" i="15"/>
  <c r="J7004" i="15"/>
  <c r="H7002" i="15"/>
  <c r="I7000" i="15"/>
  <c r="K7000" i="15"/>
  <c r="J6997" i="15"/>
  <c r="J6994" i="15"/>
  <c r="J6993" i="15"/>
  <c r="K6993" i="15"/>
  <c r="I6979" i="15"/>
  <c r="K6962" i="15"/>
  <c r="K6948" i="15"/>
  <c r="G6948" i="15"/>
  <c r="H6948" i="15"/>
  <c r="J6948" i="15"/>
  <c r="H6924" i="15"/>
  <c r="I6924" i="15"/>
  <c r="K6924" i="15"/>
  <c r="K6879" i="15"/>
  <c r="G6806" i="15"/>
  <c r="H6806" i="15"/>
  <c r="I6770" i="15"/>
  <c r="K6770" i="15"/>
  <c r="H6764" i="15"/>
  <c r="G6764" i="15"/>
  <c r="I6764" i="15"/>
  <c r="K6764" i="15"/>
  <c r="G6727" i="15"/>
  <c r="H6727" i="15"/>
  <c r="J6727" i="15"/>
  <c r="K6727" i="15"/>
  <c r="I6611" i="15"/>
  <c r="G6611" i="15"/>
  <c r="H6611" i="15"/>
  <c r="J6611" i="15"/>
  <c r="K6611" i="15"/>
  <c r="H6600" i="15"/>
  <c r="G6600" i="15"/>
  <c r="H6588" i="15"/>
  <c r="G6588" i="15"/>
  <c r="I6588" i="15"/>
  <c r="J6588" i="15"/>
  <c r="K6588" i="15"/>
  <c r="J6566" i="15"/>
  <c r="G6566" i="15"/>
  <c r="H6566" i="15"/>
  <c r="I6566" i="15"/>
  <c r="I6483" i="15"/>
  <c r="G6483" i="15"/>
  <c r="H6483" i="15"/>
  <c r="J6483" i="15"/>
  <c r="K6483" i="15"/>
  <c r="H6455" i="15"/>
  <c r="G6455" i="15"/>
  <c r="I6455" i="15"/>
  <c r="J6455" i="15"/>
  <c r="K6455" i="15"/>
  <c r="G6410" i="15"/>
  <c r="J6410" i="15"/>
  <c r="K6410" i="15"/>
  <c r="G7589" i="15"/>
  <c r="G7580" i="15"/>
  <c r="G7573" i="15"/>
  <c r="K7568" i="15"/>
  <c r="H7564" i="15"/>
  <c r="G7557" i="15"/>
  <c r="K7552" i="15"/>
  <c r="I7547" i="15"/>
  <c r="G7541" i="15"/>
  <c r="K7536" i="15"/>
  <c r="G7532" i="15"/>
  <c r="G7525" i="15"/>
  <c r="K7520" i="15"/>
  <c r="G7516" i="15"/>
  <c r="G7509" i="15"/>
  <c r="K7504" i="15"/>
  <c r="H7500" i="15"/>
  <c r="G7493" i="15"/>
  <c r="K7488" i="15"/>
  <c r="I7483" i="15"/>
  <c r="G7477" i="15"/>
  <c r="K7472" i="15"/>
  <c r="G7468" i="15"/>
  <c r="G7461" i="15"/>
  <c r="K7456" i="15"/>
  <c r="G7452" i="15"/>
  <c r="G7445" i="15"/>
  <c r="K7440" i="15"/>
  <c r="H7436" i="15"/>
  <c r="G7429" i="15"/>
  <c r="K7424" i="15"/>
  <c r="I7419" i="15"/>
  <c r="G7413" i="15"/>
  <c r="K7408" i="15"/>
  <c r="G7404" i="15"/>
  <c r="G7397" i="15"/>
  <c r="K7392" i="15"/>
  <c r="G7388" i="15"/>
  <c r="G7381" i="15"/>
  <c r="K7376" i="15"/>
  <c r="H7372" i="15"/>
  <c r="G7365" i="15"/>
  <c r="K7360" i="15"/>
  <c r="I7355" i="15"/>
  <c r="H7344" i="15"/>
  <c r="I7339" i="15"/>
  <c r="H7328" i="15"/>
  <c r="I7323" i="15"/>
  <c r="H7312" i="15"/>
  <c r="I7307" i="15"/>
  <c r="H7296" i="15"/>
  <c r="I7291" i="15"/>
  <c r="J7284" i="15"/>
  <c r="H7280" i="15"/>
  <c r="I7275" i="15"/>
  <c r="I7273" i="15"/>
  <c r="J7268" i="15"/>
  <c r="H7264" i="15"/>
  <c r="I7259" i="15"/>
  <c r="I7257" i="15"/>
  <c r="J7252" i="15"/>
  <c r="H7248" i="15"/>
  <c r="I7243" i="15"/>
  <c r="I7241" i="15"/>
  <c r="J7236" i="15"/>
  <c r="H7232" i="15"/>
  <c r="I7227" i="15"/>
  <c r="I7225" i="15"/>
  <c r="J7220" i="15"/>
  <c r="H7216" i="15"/>
  <c r="I7211" i="15"/>
  <c r="I7209" i="15"/>
  <c r="J7204" i="15"/>
  <c r="H7200" i="15"/>
  <c r="I7195" i="15"/>
  <c r="I7193" i="15"/>
  <c r="J7188" i="15"/>
  <c r="H7184" i="15"/>
  <c r="I7179" i="15"/>
  <c r="I7177" i="15"/>
  <c r="J7172" i="15"/>
  <c r="H7168" i="15"/>
  <c r="I7163" i="15"/>
  <c r="I7161" i="15"/>
  <c r="J7156" i="15"/>
  <c r="H7152" i="15"/>
  <c r="I7147" i="15"/>
  <c r="I7145" i="15"/>
  <c r="J7140" i="15"/>
  <c r="H7136" i="15"/>
  <c r="I7131" i="15"/>
  <c r="I7129" i="15"/>
  <c r="J7124" i="15"/>
  <c r="H7120" i="15"/>
  <c r="I7115" i="15"/>
  <c r="I7113" i="15"/>
  <c r="J7108" i="15"/>
  <c r="H7104" i="15"/>
  <c r="I7099" i="15"/>
  <c r="I7097" i="15"/>
  <c r="J7092" i="15"/>
  <c r="H7088" i="15"/>
  <c r="I7083" i="15"/>
  <c r="I7081" i="15"/>
  <c r="J7076" i="15"/>
  <c r="H7072" i="15"/>
  <c r="I7067" i="15"/>
  <c r="I7065" i="15"/>
  <c r="J7060" i="15"/>
  <c r="H7056" i="15"/>
  <c r="I7051" i="15"/>
  <c r="I7049" i="15"/>
  <c r="J7044" i="15"/>
  <c r="H7040" i="15"/>
  <c r="I7035" i="15"/>
  <c r="I7033" i="15"/>
  <c r="J7028" i="15"/>
  <c r="H7024" i="15"/>
  <c r="H7017" i="15"/>
  <c r="H7012" i="15"/>
  <c r="I7009" i="15"/>
  <c r="H7005" i="15"/>
  <c r="G7005" i="15"/>
  <c r="I7004" i="15"/>
  <c r="G7002" i="15"/>
  <c r="G6997" i="15"/>
  <c r="K6986" i="15"/>
  <c r="H6984" i="15"/>
  <c r="K6980" i="15"/>
  <c r="G6980" i="15"/>
  <c r="G6979" i="15"/>
  <c r="J6969" i="15"/>
  <c r="G6969" i="15"/>
  <c r="J6966" i="15"/>
  <c r="J6962" i="15"/>
  <c r="K6946" i="15"/>
  <c r="J6940" i="15"/>
  <c r="H6937" i="15"/>
  <c r="H6921" i="15"/>
  <c r="J6918" i="15"/>
  <c r="H6918" i="15"/>
  <c r="I6911" i="15"/>
  <c r="I6891" i="15"/>
  <c r="G6891" i="15"/>
  <c r="J6891" i="15"/>
  <c r="K6891" i="15"/>
  <c r="J6889" i="15"/>
  <c r="J6886" i="15"/>
  <c r="G6886" i="15"/>
  <c r="K6883" i="15"/>
  <c r="H6879" i="15"/>
  <c r="I6865" i="15"/>
  <c r="H6865" i="15"/>
  <c r="J6865" i="15"/>
  <c r="J6849" i="15"/>
  <c r="J6843" i="15"/>
  <c r="G6814" i="15"/>
  <c r="H6814" i="15"/>
  <c r="I6763" i="15"/>
  <c r="K6763" i="15"/>
  <c r="G6763" i="15"/>
  <c r="H6763" i="15"/>
  <c r="J6761" i="15"/>
  <c r="G6758" i="15"/>
  <c r="H6758" i="15"/>
  <c r="I6758" i="15"/>
  <c r="I6563" i="15"/>
  <c r="G6563" i="15"/>
  <c r="H6563" i="15"/>
  <c r="J6563" i="15"/>
  <c r="K6563" i="15"/>
  <c r="H6552" i="15"/>
  <c r="G6552" i="15"/>
  <c r="H6540" i="15"/>
  <c r="G6540" i="15"/>
  <c r="I6540" i="15"/>
  <c r="J6540" i="15"/>
  <c r="K6540" i="15"/>
  <c r="J6518" i="15"/>
  <c r="G6518" i="15"/>
  <c r="H6518" i="15"/>
  <c r="I6518" i="15"/>
  <c r="H6463" i="15"/>
  <c r="G6463" i="15"/>
  <c r="I6463" i="15"/>
  <c r="J6463" i="15"/>
  <c r="K6831" i="15"/>
  <c r="K6815" i="15"/>
  <c r="K6799" i="15"/>
  <c r="K6783" i="15"/>
  <c r="K6743" i="15"/>
  <c r="K6656" i="15"/>
  <c r="K6640" i="15"/>
  <c r="K6624" i="15"/>
  <c r="I6612" i="15"/>
  <c r="H6606" i="15"/>
  <c r="H6603" i="15"/>
  <c r="I6596" i="15"/>
  <c r="H6590" i="15"/>
  <c r="H6587" i="15"/>
  <c r="I6580" i="15"/>
  <c r="H6574" i="15"/>
  <c r="H6571" i="15"/>
  <c r="I6564" i="15"/>
  <c r="H6558" i="15"/>
  <c r="H6555" i="15"/>
  <c r="I6548" i="15"/>
  <c r="H6542" i="15"/>
  <c r="H6539" i="15"/>
  <c r="I6532" i="15"/>
  <c r="H6526" i="15"/>
  <c r="H6523" i="15"/>
  <c r="I6516" i="15"/>
  <c r="H6510" i="15"/>
  <c r="H6507" i="15"/>
  <c r="I6500" i="15"/>
  <c r="H6494" i="15"/>
  <c r="H6491" i="15"/>
  <c r="I6484" i="15"/>
  <c r="H6478" i="15"/>
  <c r="H6456" i="15"/>
  <c r="H6446" i="15"/>
  <c r="K6437" i="15"/>
  <c r="H6432" i="15"/>
  <c r="J6418" i="15"/>
  <c r="H6416" i="15"/>
  <c r="H6401" i="15"/>
  <c r="I6388" i="15"/>
  <c r="J6380" i="15"/>
  <c r="I6329" i="15"/>
  <c r="G6320" i="15"/>
  <c r="H6320" i="15"/>
  <c r="G6308" i="15"/>
  <c r="H6308" i="15"/>
  <c r="K6308" i="15"/>
  <c r="I6289" i="15"/>
  <c r="G6286" i="15"/>
  <c r="J6286" i="15"/>
  <c r="K6286" i="15"/>
  <c r="G6244" i="15"/>
  <c r="H6244" i="15"/>
  <c r="I6244" i="15"/>
  <c r="K6244" i="15"/>
  <c r="G6177" i="15"/>
  <c r="H6177" i="15"/>
  <c r="J6177" i="15"/>
  <c r="K6177" i="15"/>
  <c r="G6164" i="15"/>
  <c r="H6164" i="15"/>
  <c r="I6164" i="15"/>
  <c r="K6164" i="15"/>
  <c r="G6145" i="15"/>
  <c r="H6145" i="15"/>
  <c r="J6145" i="15"/>
  <c r="K6145" i="15"/>
  <c r="G6132" i="15"/>
  <c r="H6132" i="15"/>
  <c r="I6132" i="15"/>
  <c r="K6132" i="15"/>
  <c r="G6113" i="15"/>
  <c r="H6113" i="15"/>
  <c r="J6113" i="15"/>
  <c r="K6113" i="15"/>
  <c r="I5987" i="15"/>
  <c r="G5987" i="15"/>
  <c r="H5987" i="15"/>
  <c r="J5987" i="15"/>
  <c r="K5987" i="15"/>
  <c r="I5955" i="15"/>
  <c r="G5955" i="15"/>
  <c r="H5955" i="15"/>
  <c r="J5955" i="15"/>
  <c r="K5955" i="15"/>
  <c r="H5604" i="15"/>
  <c r="I5604" i="15"/>
  <c r="K6859" i="15"/>
  <c r="K6852" i="15"/>
  <c r="J6831" i="15"/>
  <c r="J6815" i="15"/>
  <c r="J6799" i="15"/>
  <c r="J6783" i="15"/>
  <c r="K6771" i="15"/>
  <c r="J6743" i="15"/>
  <c r="K6707" i="15"/>
  <c r="K6700" i="15"/>
  <c r="K6691" i="15"/>
  <c r="K6684" i="15"/>
  <c r="K6659" i="15"/>
  <c r="G6656" i="15"/>
  <c r="K6652" i="15"/>
  <c r="J6649" i="15"/>
  <c r="K6643" i="15"/>
  <c r="G6640" i="15"/>
  <c r="K6636" i="15"/>
  <c r="J6633" i="15"/>
  <c r="H6631" i="15"/>
  <c r="K6627" i="15"/>
  <c r="G6624" i="15"/>
  <c r="K6620" i="15"/>
  <c r="J6617" i="15"/>
  <c r="H6615" i="15"/>
  <c r="G6612" i="15"/>
  <c r="G6608" i="15"/>
  <c r="G6606" i="15"/>
  <c r="G6603" i="15"/>
  <c r="H6599" i="15"/>
  <c r="G6596" i="15"/>
  <c r="G6592" i="15"/>
  <c r="G6590" i="15"/>
  <c r="G6587" i="15"/>
  <c r="H6583" i="15"/>
  <c r="G6580" i="15"/>
  <c r="G6576" i="15"/>
  <c r="G6574" i="15"/>
  <c r="G6571" i="15"/>
  <c r="H6567" i="15"/>
  <c r="G6564" i="15"/>
  <c r="G6560" i="15"/>
  <c r="G6558" i="15"/>
  <c r="G6555" i="15"/>
  <c r="H6551" i="15"/>
  <c r="G6548" i="15"/>
  <c r="G6544" i="15"/>
  <c r="G6542" i="15"/>
  <c r="G6539" i="15"/>
  <c r="H6535" i="15"/>
  <c r="G6532" i="15"/>
  <c r="G6528" i="15"/>
  <c r="G6526" i="15"/>
  <c r="G6523" i="15"/>
  <c r="H6519" i="15"/>
  <c r="G6516" i="15"/>
  <c r="G6512" i="15"/>
  <c r="G6510" i="15"/>
  <c r="G6507" i="15"/>
  <c r="H6503" i="15"/>
  <c r="G6500" i="15"/>
  <c r="G6496" i="15"/>
  <c r="G6494" i="15"/>
  <c r="G6491" i="15"/>
  <c r="H6487" i="15"/>
  <c r="G6484" i="15"/>
  <c r="G6480" i="15"/>
  <c r="G6478" i="15"/>
  <c r="H6465" i="15"/>
  <c r="H6462" i="15"/>
  <c r="G6458" i="15"/>
  <c r="G6456" i="15"/>
  <c r="H6454" i="15"/>
  <c r="G6449" i="15"/>
  <c r="G6446" i="15"/>
  <c r="J6439" i="15"/>
  <c r="I6437" i="15"/>
  <c r="H6434" i="15"/>
  <c r="H6428" i="15"/>
  <c r="K6412" i="15"/>
  <c r="J6404" i="15"/>
  <c r="G6401" i="15"/>
  <c r="G6397" i="15"/>
  <c r="K6397" i="15"/>
  <c r="J6395" i="15"/>
  <c r="J6390" i="15"/>
  <c r="K6383" i="15"/>
  <c r="J6362" i="15"/>
  <c r="K6362" i="15"/>
  <c r="J6356" i="15"/>
  <c r="K6337" i="15"/>
  <c r="G6337" i="15"/>
  <c r="H6337" i="15"/>
  <c r="I6337" i="15"/>
  <c r="G6284" i="15"/>
  <c r="K6284" i="15"/>
  <c r="H6284" i="15"/>
  <c r="I6284" i="15"/>
  <c r="G6236" i="15"/>
  <c r="K6236" i="15"/>
  <c r="H6236" i="15"/>
  <c r="I6236" i="15"/>
  <c r="J6169" i="15"/>
  <c r="K6169" i="15"/>
  <c r="G6169" i="15"/>
  <c r="H6169" i="15"/>
  <c r="H6157" i="15"/>
  <c r="G6157" i="15"/>
  <c r="J6137" i="15"/>
  <c r="K6137" i="15"/>
  <c r="G6137" i="15"/>
  <c r="H6137" i="15"/>
  <c r="H6125" i="15"/>
  <c r="G6125" i="15"/>
  <c r="G6084" i="15"/>
  <c r="H6084" i="15"/>
  <c r="I6084" i="15"/>
  <c r="J6084" i="15"/>
  <c r="K6084" i="15"/>
  <c r="H6077" i="15"/>
  <c r="G6077" i="15"/>
  <c r="G5943" i="15"/>
  <c r="H5943" i="15"/>
  <c r="I5943" i="15"/>
  <c r="J5943" i="15"/>
  <c r="K5943" i="15"/>
  <c r="G5350" i="15"/>
  <c r="K5350" i="15"/>
  <c r="J6859" i="15"/>
  <c r="K6855" i="15"/>
  <c r="J6852" i="15"/>
  <c r="I6831" i="15"/>
  <c r="I6815" i="15"/>
  <c r="I6799" i="15"/>
  <c r="I6783" i="15"/>
  <c r="J6771" i="15"/>
  <c r="K6767" i="15"/>
  <c r="I6743" i="15"/>
  <c r="J6713" i="15"/>
  <c r="J6707" i="15"/>
  <c r="K6703" i="15"/>
  <c r="J6700" i="15"/>
  <c r="J6691" i="15"/>
  <c r="K6687" i="15"/>
  <c r="J6684" i="15"/>
  <c r="J6675" i="15"/>
  <c r="K6671" i="15"/>
  <c r="J6668" i="15"/>
  <c r="J6659" i="15"/>
  <c r="K6655" i="15"/>
  <c r="J6652" i="15"/>
  <c r="J6643" i="15"/>
  <c r="K6639" i="15"/>
  <c r="J6636" i="15"/>
  <c r="J6627" i="15"/>
  <c r="K6623" i="15"/>
  <c r="J6620" i="15"/>
  <c r="G6615" i="15"/>
  <c r="K6607" i="15"/>
  <c r="J6601" i="15"/>
  <c r="G6599" i="15"/>
  <c r="K6591" i="15"/>
  <c r="J6585" i="15"/>
  <c r="G6583" i="15"/>
  <c r="K6575" i="15"/>
  <c r="J6569" i="15"/>
  <c r="G6567" i="15"/>
  <c r="K6559" i="15"/>
  <c r="J6553" i="15"/>
  <c r="G6551" i="15"/>
  <c r="K6543" i="15"/>
  <c r="J6537" i="15"/>
  <c r="G6535" i="15"/>
  <c r="K6527" i="15"/>
  <c r="J6521" i="15"/>
  <c r="G6519" i="15"/>
  <c r="K6511" i="15"/>
  <c r="J6505" i="15"/>
  <c r="G6503" i="15"/>
  <c r="K6495" i="15"/>
  <c r="J6489" i="15"/>
  <c r="G6487" i="15"/>
  <c r="K6479" i="15"/>
  <c r="H6474" i="15"/>
  <c r="H6467" i="15"/>
  <c r="G6465" i="15"/>
  <c r="G6462" i="15"/>
  <c r="K6457" i="15"/>
  <c r="G6454" i="15"/>
  <c r="J6448" i="15"/>
  <c r="K6445" i="15"/>
  <c r="I6443" i="15"/>
  <c r="I6439" i="15"/>
  <c r="H6436" i="15"/>
  <c r="G6434" i="15"/>
  <c r="K6431" i="15"/>
  <c r="J6427" i="15"/>
  <c r="K6417" i="15"/>
  <c r="J6412" i="15"/>
  <c r="G6400" i="15"/>
  <c r="I6395" i="15"/>
  <c r="G6387" i="15"/>
  <c r="J6383" i="15"/>
  <c r="I6379" i="15"/>
  <c r="G6372" i="15"/>
  <c r="K6372" i="15"/>
  <c r="G6357" i="15"/>
  <c r="K6357" i="15"/>
  <c r="G6302" i="15"/>
  <c r="J6302" i="15"/>
  <c r="K6302" i="15"/>
  <c r="G6156" i="15"/>
  <c r="K6156" i="15"/>
  <c r="H6156" i="15"/>
  <c r="I6156" i="15"/>
  <c r="G6124" i="15"/>
  <c r="K6124" i="15"/>
  <c r="H6124" i="15"/>
  <c r="I6124" i="15"/>
  <c r="G6097" i="15"/>
  <c r="H6097" i="15"/>
  <c r="I6097" i="15"/>
  <c r="J6097" i="15"/>
  <c r="K6097" i="15"/>
  <c r="I5711" i="15"/>
  <c r="H5711" i="15"/>
  <c r="J5711" i="15"/>
  <c r="G5711" i="15"/>
  <c r="K5711" i="15"/>
  <c r="K5613" i="15"/>
  <c r="G5613" i="15"/>
  <c r="H5613" i="15"/>
  <c r="G5298" i="15"/>
  <c r="I5298" i="15"/>
  <c r="J5298" i="15"/>
  <c r="K5298" i="15"/>
  <c r="H5298" i="15"/>
  <c r="G6388" i="15"/>
  <c r="K6388" i="15"/>
  <c r="G6380" i="15"/>
  <c r="I6380" i="15"/>
  <c r="G6329" i="15"/>
  <c r="J6329" i="15"/>
  <c r="K6329" i="15"/>
  <c r="G6300" i="15"/>
  <c r="K6300" i="15"/>
  <c r="H6300" i="15"/>
  <c r="I6300" i="15"/>
  <c r="G6289" i="15"/>
  <c r="J6289" i="15"/>
  <c r="K6289" i="15"/>
  <c r="G6228" i="15"/>
  <c r="H6228" i="15"/>
  <c r="I6228" i="15"/>
  <c r="K6228" i="15"/>
  <c r="G6222" i="15"/>
  <c r="H6222" i="15"/>
  <c r="J6222" i="15"/>
  <c r="K6222" i="15"/>
  <c r="H6149" i="15"/>
  <c r="G6149" i="15"/>
  <c r="H6117" i="15"/>
  <c r="G6117" i="15"/>
  <c r="G6068" i="15"/>
  <c r="H6068" i="15"/>
  <c r="I6068" i="15"/>
  <c r="J6068" i="15"/>
  <c r="K6068" i="15"/>
  <c r="H6061" i="15"/>
  <c r="G6061" i="15"/>
  <c r="H5877" i="15"/>
  <c r="I5877" i="15"/>
  <c r="J5877" i="15"/>
  <c r="J5850" i="15"/>
  <c r="G5850" i="15"/>
  <c r="H5850" i="15"/>
  <c r="I5850" i="15"/>
  <c r="K5850" i="15"/>
  <c r="J5641" i="15"/>
  <c r="K5641" i="15"/>
  <c r="G5641" i="15"/>
  <c r="H5641" i="15"/>
  <c r="I5641" i="15"/>
  <c r="I5630" i="15"/>
  <c r="G5630" i="15"/>
  <c r="H5630" i="15"/>
  <c r="J5630" i="15"/>
  <c r="K5630" i="15"/>
  <c r="I5590" i="15"/>
  <c r="G5590" i="15"/>
  <c r="J5590" i="15"/>
  <c r="K5590" i="15"/>
  <c r="H5590" i="15"/>
  <c r="J5377" i="15"/>
  <c r="G5377" i="15"/>
  <c r="H5377" i="15"/>
  <c r="G5245" i="15"/>
  <c r="I5245" i="15"/>
  <c r="J5245" i="15"/>
  <c r="K5245" i="15"/>
  <c r="H5245" i="15"/>
  <c r="K6954" i="15"/>
  <c r="K6938" i="15"/>
  <c r="K6932" i="15"/>
  <c r="J6927" i="15"/>
  <c r="J6913" i="15"/>
  <c r="J6887" i="15"/>
  <c r="K6868" i="15"/>
  <c r="K6866" i="15"/>
  <c r="K6863" i="15"/>
  <c r="G6859" i="15"/>
  <c r="I6855" i="15"/>
  <c r="G6852" i="15"/>
  <c r="H6846" i="15"/>
  <c r="K6839" i="15"/>
  <c r="J6836" i="15"/>
  <c r="J6833" i="15"/>
  <c r="J6827" i="15"/>
  <c r="K6823" i="15"/>
  <c r="J6820" i="15"/>
  <c r="J6817" i="15"/>
  <c r="J6811" i="15"/>
  <c r="K6807" i="15"/>
  <c r="J6804" i="15"/>
  <c r="J6801" i="15"/>
  <c r="J6795" i="15"/>
  <c r="K6791" i="15"/>
  <c r="J6788" i="15"/>
  <c r="J6785" i="15"/>
  <c r="K6779" i="15"/>
  <c r="K6776" i="15"/>
  <c r="G6771" i="15"/>
  <c r="I6767" i="15"/>
  <c r="J6755" i="15"/>
  <c r="K6751" i="15"/>
  <c r="K6748" i="15"/>
  <c r="J6745" i="15"/>
  <c r="K6739" i="15"/>
  <c r="K6735" i="15"/>
  <c r="J6732" i="15"/>
  <c r="J6729" i="15"/>
  <c r="J6723" i="15"/>
  <c r="G6720" i="15"/>
  <c r="H6713" i="15"/>
  <c r="H6710" i="15"/>
  <c r="G6707" i="15"/>
  <c r="I6703" i="15"/>
  <c r="G6700" i="15"/>
  <c r="H6694" i="15"/>
  <c r="G6691" i="15"/>
  <c r="I6687" i="15"/>
  <c r="G6684" i="15"/>
  <c r="H6678" i="15"/>
  <c r="G6675" i="15"/>
  <c r="I6671" i="15"/>
  <c r="G6668" i="15"/>
  <c r="H6662" i="15"/>
  <c r="G6659" i="15"/>
  <c r="I6655" i="15"/>
  <c r="G6652" i="15"/>
  <c r="H6646" i="15"/>
  <c r="G6643" i="15"/>
  <c r="I6639" i="15"/>
  <c r="G6636" i="15"/>
  <c r="H6630" i="15"/>
  <c r="G6627" i="15"/>
  <c r="I6623" i="15"/>
  <c r="I6607" i="15"/>
  <c r="I6591" i="15"/>
  <c r="I6575" i="15"/>
  <c r="I6559" i="15"/>
  <c r="I6543" i="15"/>
  <c r="I6527" i="15"/>
  <c r="I6511" i="15"/>
  <c r="I6495" i="15"/>
  <c r="J6472" i="15"/>
  <c r="I6457" i="15"/>
  <c r="I6419" i="15"/>
  <c r="I6417" i="15"/>
  <c r="G6404" i="15"/>
  <c r="H6404" i="15"/>
  <c r="K6389" i="15"/>
  <c r="J6382" i="15"/>
  <c r="G6356" i="15"/>
  <c r="H6356" i="15"/>
  <c r="K6356" i="15"/>
  <c r="J6351" i="15"/>
  <c r="K6351" i="15"/>
  <c r="J6334" i="15"/>
  <c r="K6334" i="15"/>
  <c r="G6334" i="15"/>
  <c r="H6334" i="15"/>
  <c r="J6323" i="15"/>
  <c r="G6323" i="15"/>
  <c r="H6323" i="15"/>
  <c r="I6323" i="15"/>
  <c r="J6281" i="15"/>
  <c r="K6281" i="15"/>
  <c r="G6281" i="15"/>
  <c r="H6281" i="15"/>
  <c r="G6241" i="15"/>
  <c r="H6241" i="15"/>
  <c r="J6241" i="15"/>
  <c r="K6241" i="15"/>
  <c r="J6233" i="15"/>
  <c r="K6233" i="15"/>
  <c r="G6233" i="15"/>
  <c r="H6233" i="15"/>
  <c r="G6220" i="15"/>
  <c r="K6220" i="15"/>
  <c r="H6220" i="15"/>
  <c r="I6220" i="15"/>
  <c r="G6180" i="15"/>
  <c r="H6180" i="15"/>
  <c r="I6180" i="15"/>
  <c r="K6180" i="15"/>
  <c r="G6161" i="15"/>
  <c r="H6161" i="15"/>
  <c r="J6161" i="15"/>
  <c r="K6161" i="15"/>
  <c r="G6148" i="15"/>
  <c r="H6148" i="15"/>
  <c r="I6148" i="15"/>
  <c r="K6148" i="15"/>
  <c r="G6129" i="15"/>
  <c r="H6129" i="15"/>
  <c r="J6129" i="15"/>
  <c r="K6129" i="15"/>
  <c r="G6116" i="15"/>
  <c r="H6116" i="15"/>
  <c r="I6116" i="15"/>
  <c r="K6116" i="15"/>
  <c r="G6081" i="15"/>
  <c r="H6081" i="15"/>
  <c r="I6081" i="15"/>
  <c r="J6081" i="15"/>
  <c r="K6081" i="15"/>
  <c r="H5992" i="15"/>
  <c r="G5992" i="15"/>
  <c r="I5992" i="15"/>
  <c r="I5971" i="15"/>
  <c r="G5971" i="15"/>
  <c r="H5971" i="15"/>
  <c r="J5971" i="15"/>
  <c r="K5971" i="15"/>
  <c r="K5380" i="15"/>
  <c r="G5380" i="15"/>
  <c r="H5380" i="15"/>
  <c r="J5380" i="15"/>
  <c r="K5317" i="15"/>
  <c r="G5317" i="15"/>
  <c r="H5317" i="15"/>
  <c r="I5317" i="15"/>
  <c r="J5317" i="15"/>
  <c r="K6961" i="15"/>
  <c r="K6945" i="15"/>
  <c r="I6932" i="15"/>
  <c r="K6917" i="15"/>
  <c r="I6913" i="15"/>
  <c r="J6868" i="15"/>
  <c r="I6866" i="15"/>
  <c r="K6860" i="15"/>
  <c r="K6858" i="15"/>
  <c r="K6851" i="15"/>
  <c r="I6836" i="15"/>
  <c r="I6833" i="15"/>
  <c r="H6827" i="15"/>
  <c r="I6820" i="15"/>
  <c r="I6817" i="15"/>
  <c r="H6811" i="15"/>
  <c r="I6804" i="15"/>
  <c r="I6801" i="15"/>
  <c r="H6795" i="15"/>
  <c r="I6788" i="15"/>
  <c r="I6785" i="15"/>
  <c r="I6782" i="15"/>
  <c r="J6779" i="15"/>
  <c r="K6772" i="15"/>
  <c r="H6755" i="15"/>
  <c r="J6748" i="15"/>
  <c r="I6745" i="15"/>
  <c r="I6742" i="15"/>
  <c r="J6739" i="15"/>
  <c r="I6732" i="15"/>
  <c r="I6729" i="15"/>
  <c r="H6723" i="15"/>
  <c r="K6712" i="15"/>
  <c r="K6708" i="15"/>
  <c r="J6705" i="15"/>
  <c r="K6699" i="15"/>
  <c r="K6692" i="15"/>
  <c r="J6689" i="15"/>
  <c r="K6683" i="15"/>
  <c r="K6676" i="15"/>
  <c r="J6673" i="15"/>
  <c r="H6671" i="15"/>
  <c r="K6667" i="15"/>
  <c r="K6660" i="15"/>
  <c r="H6655" i="15"/>
  <c r="K6651" i="15"/>
  <c r="K6644" i="15"/>
  <c r="H6639" i="15"/>
  <c r="K6635" i="15"/>
  <c r="K6628" i="15"/>
  <c r="H6623" i="15"/>
  <c r="H6607" i="15"/>
  <c r="H6591" i="15"/>
  <c r="H6575" i="15"/>
  <c r="H6559" i="15"/>
  <c r="H6543" i="15"/>
  <c r="H6527" i="15"/>
  <c r="H6511" i="15"/>
  <c r="H6495" i="15"/>
  <c r="K6478" i="15"/>
  <c r="I6472" i="15"/>
  <c r="K6468" i="15"/>
  <c r="J6466" i="15"/>
  <c r="H6457" i="15"/>
  <c r="K6446" i="15"/>
  <c r="J6441" i="15"/>
  <c r="I6438" i="15"/>
  <c r="I6435" i="15"/>
  <c r="I6433" i="15"/>
  <c r="I6430" i="15"/>
  <c r="H6419" i="15"/>
  <c r="H6417" i="15"/>
  <c r="I6414" i="15"/>
  <c r="G6408" i="15"/>
  <c r="H6408" i="15"/>
  <c r="K6401" i="15"/>
  <c r="G6390" i="15"/>
  <c r="K6390" i="15"/>
  <c r="H6389" i="15"/>
  <c r="I6382" i="15"/>
  <c r="J6308" i="15"/>
  <c r="G6305" i="15"/>
  <c r="J6305" i="15"/>
  <c r="K6305" i="15"/>
  <c r="I6286" i="15"/>
  <c r="J6153" i="15"/>
  <c r="K6153" i="15"/>
  <c r="G6153" i="15"/>
  <c r="H6153" i="15"/>
  <c r="H6141" i="15"/>
  <c r="G6141" i="15"/>
  <c r="J6121" i="15"/>
  <c r="K6121" i="15"/>
  <c r="G6121" i="15"/>
  <c r="H6121" i="15"/>
  <c r="H6109" i="15"/>
  <c r="G6109" i="15"/>
  <c r="J5890" i="15"/>
  <c r="G5890" i="15"/>
  <c r="H5890" i="15"/>
  <c r="I5890" i="15"/>
  <c r="K5890" i="15"/>
  <c r="G5883" i="15"/>
  <c r="H5883" i="15"/>
  <c r="I5883" i="15"/>
  <c r="J5883" i="15"/>
  <c r="K5883" i="15"/>
  <c r="G5840" i="15"/>
  <c r="I5840" i="15"/>
  <c r="J5840" i="15"/>
  <c r="K5840" i="15"/>
  <c r="G5688" i="15"/>
  <c r="J5688" i="15"/>
  <c r="K5688" i="15"/>
  <c r="I5688" i="15"/>
  <c r="K5274" i="15"/>
  <c r="G5274" i="15"/>
  <c r="H5274" i="15"/>
  <c r="I5274" i="15"/>
  <c r="J5274" i="15"/>
  <c r="I6673" i="15"/>
  <c r="K6612" i="15"/>
  <c r="K6603" i="15"/>
  <c r="K6596" i="15"/>
  <c r="K6587" i="15"/>
  <c r="K6580" i="15"/>
  <c r="K6571" i="15"/>
  <c r="K6564" i="15"/>
  <c r="K6555" i="15"/>
  <c r="K6548" i="15"/>
  <c r="K6539" i="15"/>
  <c r="K6532" i="15"/>
  <c r="K6523" i="15"/>
  <c r="K6516" i="15"/>
  <c r="K6507" i="15"/>
  <c r="K6500" i="15"/>
  <c r="K6491" i="15"/>
  <c r="K6484" i="15"/>
  <c r="H6472" i="15"/>
  <c r="I6441" i="15"/>
  <c r="G6419" i="15"/>
  <c r="H6398" i="15"/>
  <c r="H6385" i="15"/>
  <c r="G6382" i="15"/>
  <c r="I6367" i="15"/>
  <c r="I6359" i="15"/>
  <c r="J6359" i="15"/>
  <c r="K6359" i="15"/>
  <c r="G6340" i="15"/>
  <c r="K6340" i="15"/>
  <c r="H6340" i="15"/>
  <c r="I6340" i="15"/>
  <c r="G6332" i="15"/>
  <c r="H6332" i="15"/>
  <c r="K6332" i="15"/>
  <c r="J6310" i="15"/>
  <c r="K6310" i="15"/>
  <c r="G6310" i="15"/>
  <c r="H6310" i="15"/>
  <c r="I6308" i="15"/>
  <c r="J6297" i="15"/>
  <c r="K6297" i="15"/>
  <c r="G6297" i="15"/>
  <c r="H6297" i="15"/>
  <c r="G6292" i="15"/>
  <c r="H6292" i="15"/>
  <c r="K6292" i="15"/>
  <c r="H6286" i="15"/>
  <c r="J6244" i="15"/>
  <c r="I6177" i="15"/>
  <c r="G6172" i="15"/>
  <c r="K6172" i="15"/>
  <c r="H6172" i="15"/>
  <c r="I6172" i="15"/>
  <c r="J6164" i="15"/>
  <c r="I6145" i="15"/>
  <c r="G6140" i="15"/>
  <c r="K6140" i="15"/>
  <c r="H6140" i="15"/>
  <c r="I6140" i="15"/>
  <c r="J6132" i="15"/>
  <c r="I6113" i="15"/>
  <c r="G6108" i="15"/>
  <c r="K6108" i="15"/>
  <c r="H6108" i="15"/>
  <c r="I6108" i="15"/>
  <c r="G6065" i="15"/>
  <c r="H6065" i="15"/>
  <c r="I6065" i="15"/>
  <c r="J6065" i="15"/>
  <c r="K6065" i="15"/>
  <c r="I5735" i="15"/>
  <c r="G5735" i="15"/>
  <c r="H5735" i="15"/>
  <c r="J5735" i="15"/>
  <c r="K5735" i="15"/>
  <c r="K6345" i="15"/>
  <c r="K6342" i="15"/>
  <c r="K6313" i="15"/>
  <c r="K6273" i="15"/>
  <c r="K6257" i="15"/>
  <c r="K6254" i="15"/>
  <c r="K6238" i="15"/>
  <c r="K6193" i="15"/>
  <c r="K6190" i="15"/>
  <c r="H6105" i="15"/>
  <c r="I6092" i="15"/>
  <c r="H6089" i="15"/>
  <c r="I6076" i="15"/>
  <c r="H6073" i="15"/>
  <c r="I6060" i="15"/>
  <c r="H6057" i="15"/>
  <c r="I6001" i="15"/>
  <c r="I5991" i="15"/>
  <c r="I5988" i="15"/>
  <c r="J5985" i="15"/>
  <c r="I5977" i="15"/>
  <c r="I5973" i="15"/>
  <c r="H5970" i="15"/>
  <c r="H5967" i="15"/>
  <c r="J5963" i="15"/>
  <c r="J5956" i="15"/>
  <c r="H5954" i="15"/>
  <c r="J5940" i="15"/>
  <c r="I5938" i="15"/>
  <c r="K5927" i="15"/>
  <c r="H5911" i="15"/>
  <c r="H5891" i="15"/>
  <c r="H5882" i="15"/>
  <c r="I5875" i="15"/>
  <c r="J5872" i="15"/>
  <c r="J5869" i="15"/>
  <c r="J5863" i="15"/>
  <c r="K5854" i="15"/>
  <c r="H5851" i="15"/>
  <c r="I5845" i="15"/>
  <c r="I5842" i="15"/>
  <c r="H5839" i="15"/>
  <c r="K5832" i="15"/>
  <c r="J5823" i="15"/>
  <c r="K5816" i="15"/>
  <c r="J5807" i="15"/>
  <c r="K5800" i="15"/>
  <c r="H5798" i="15"/>
  <c r="K5794" i="15"/>
  <c r="J5791" i="15"/>
  <c r="K5784" i="15"/>
  <c r="H5782" i="15"/>
  <c r="K5778" i="15"/>
  <c r="J5775" i="15"/>
  <c r="K5768" i="15"/>
  <c r="H5766" i="15"/>
  <c r="K5762" i="15"/>
  <c r="J5759" i="15"/>
  <c r="K5752" i="15"/>
  <c r="H5750" i="15"/>
  <c r="K5746" i="15"/>
  <c r="J5743" i="15"/>
  <c r="K5736" i="15"/>
  <c r="I5727" i="15"/>
  <c r="H5727" i="15"/>
  <c r="H5726" i="15"/>
  <c r="G5702" i="15"/>
  <c r="H5702" i="15"/>
  <c r="J5698" i="15"/>
  <c r="I5698" i="15"/>
  <c r="K5698" i="15"/>
  <c r="G5678" i="15"/>
  <c r="H5678" i="15"/>
  <c r="K5678" i="15"/>
  <c r="J5671" i="15"/>
  <c r="H5651" i="15"/>
  <c r="I5651" i="15"/>
  <c r="G5627" i="15"/>
  <c r="I5627" i="15"/>
  <c r="I5622" i="15"/>
  <c r="J5622" i="15"/>
  <c r="K5622" i="15"/>
  <c r="G5622" i="15"/>
  <c r="H5608" i="15"/>
  <c r="I5608" i="15"/>
  <c r="I5596" i="15"/>
  <c r="H5588" i="15"/>
  <c r="I5588" i="15"/>
  <c r="I5406" i="15"/>
  <c r="G5406" i="15"/>
  <c r="H5406" i="15"/>
  <c r="J5406" i="15"/>
  <c r="K5399" i="15"/>
  <c r="I5399" i="15"/>
  <c r="J5399" i="15"/>
  <c r="I5374" i="15"/>
  <c r="H5374" i="15"/>
  <c r="J5374" i="15"/>
  <c r="K5349" i="15"/>
  <c r="G5349" i="15"/>
  <c r="H5349" i="15"/>
  <c r="I5349" i="15"/>
  <c r="K5327" i="15"/>
  <c r="H5327" i="15"/>
  <c r="G5322" i="15"/>
  <c r="I5322" i="15"/>
  <c r="J5322" i="15"/>
  <c r="K5322" i="15"/>
  <c r="G5282" i="15"/>
  <c r="I5282" i="15"/>
  <c r="J5282" i="15"/>
  <c r="K5282" i="15"/>
  <c r="I5137" i="15"/>
  <c r="G5137" i="15"/>
  <c r="K5137" i="15"/>
  <c r="J6345" i="15"/>
  <c r="J6342" i="15"/>
  <c r="J6313" i="15"/>
  <c r="K6276" i="15"/>
  <c r="J6273" i="15"/>
  <c r="H6264" i="15"/>
  <c r="K6260" i="15"/>
  <c r="J6257" i="15"/>
  <c r="J6254" i="15"/>
  <c r="H6248" i="15"/>
  <c r="J6238" i="15"/>
  <c r="K6212" i="15"/>
  <c r="J6209" i="15"/>
  <c r="H6200" i="15"/>
  <c r="K6196" i="15"/>
  <c r="J6193" i="15"/>
  <c r="J6190" i="15"/>
  <c r="H6184" i="15"/>
  <c r="J6174" i="15"/>
  <c r="J6158" i="15"/>
  <c r="J6142" i="15"/>
  <c r="J6126" i="15"/>
  <c r="J6110" i="15"/>
  <c r="G6105" i="15"/>
  <c r="G6101" i="15"/>
  <c r="J6094" i="15"/>
  <c r="H6092" i="15"/>
  <c r="G6089" i="15"/>
  <c r="G6085" i="15"/>
  <c r="J6078" i="15"/>
  <c r="H6076" i="15"/>
  <c r="G6073" i="15"/>
  <c r="G6069" i="15"/>
  <c r="J6062" i="15"/>
  <c r="H6060" i="15"/>
  <c r="G6057" i="15"/>
  <c r="K6052" i="15"/>
  <c r="J6049" i="15"/>
  <c r="J6046" i="15"/>
  <c r="H6040" i="15"/>
  <c r="K6036" i="15"/>
  <c r="J6033" i="15"/>
  <c r="J6030" i="15"/>
  <c r="H6024" i="15"/>
  <c r="K6020" i="15"/>
  <c r="J6017" i="15"/>
  <c r="J6014" i="15"/>
  <c r="H6008" i="15"/>
  <c r="K6004" i="15"/>
  <c r="H6001" i="15"/>
  <c r="H5991" i="15"/>
  <c r="G5988" i="15"/>
  <c r="I5985" i="15"/>
  <c r="J5981" i="15"/>
  <c r="G5970" i="15"/>
  <c r="G5967" i="15"/>
  <c r="H5963" i="15"/>
  <c r="I5956" i="15"/>
  <c r="G5954" i="15"/>
  <c r="H5950" i="15"/>
  <c r="I5940" i="15"/>
  <c r="H5938" i="15"/>
  <c r="I5921" i="15"/>
  <c r="K5918" i="15"/>
  <c r="G5911" i="15"/>
  <c r="K5894" i="15"/>
  <c r="G5891" i="15"/>
  <c r="G5882" i="15"/>
  <c r="K5878" i="15"/>
  <c r="H5875" i="15"/>
  <c r="I5872" i="15"/>
  <c r="I5869" i="15"/>
  <c r="H5863" i="15"/>
  <c r="G5851" i="15"/>
  <c r="H5842" i="15"/>
  <c r="G5839" i="15"/>
  <c r="J5832" i="15"/>
  <c r="I5829" i="15"/>
  <c r="H5823" i="15"/>
  <c r="J5816" i="15"/>
  <c r="I5813" i="15"/>
  <c r="H5807" i="15"/>
  <c r="J5800" i="15"/>
  <c r="I5797" i="15"/>
  <c r="H5791" i="15"/>
  <c r="J5784" i="15"/>
  <c r="I5781" i="15"/>
  <c r="H5775" i="15"/>
  <c r="K5701" i="15"/>
  <c r="I5701" i="15"/>
  <c r="J5673" i="15"/>
  <c r="I5673" i="15"/>
  <c r="G5602" i="15"/>
  <c r="I5602" i="15"/>
  <c r="K5602" i="15"/>
  <c r="I5600" i="15"/>
  <c r="I5582" i="15"/>
  <c r="G5582" i="15"/>
  <c r="H5582" i="15"/>
  <c r="J5582" i="15"/>
  <c r="K5559" i="15"/>
  <c r="I5559" i="15"/>
  <c r="J5559" i="15"/>
  <c r="I5534" i="15"/>
  <c r="G5534" i="15"/>
  <c r="H5534" i="15"/>
  <c r="J5534" i="15"/>
  <c r="K5527" i="15"/>
  <c r="I5527" i="15"/>
  <c r="J5527" i="15"/>
  <c r="I5502" i="15"/>
  <c r="G5502" i="15"/>
  <c r="H5502" i="15"/>
  <c r="J5502" i="15"/>
  <c r="K5495" i="15"/>
  <c r="I5495" i="15"/>
  <c r="J5495" i="15"/>
  <c r="I5470" i="15"/>
  <c r="G5470" i="15"/>
  <c r="H5470" i="15"/>
  <c r="J5470" i="15"/>
  <c r="K5463" i="15"/>
  <c r="I5463" i="15"/>
  <c r="J5463" i="15"/>
  <c r="I5438" i="15"/>
  <c r="G5438" i="15"/>
  <c r="H5438" i="15"/>
  <c r="J5438" i="15"/>
  <c r="K5431" i="15"/>
  <c r="I5431" i="15"/>
  <c r="J5431" i="15"/>
  <c r="I5405" i="15"/>
  <c r="G5405" i="15"/>
  <c r="K5405" i="15"/>
  <c r="H5353" i="15"/>
  <c r="K5335" i="15"/>
  <c r="G5335" i="15"/>
  <c r="I5335" i="15"/>
  <c r="J5335" i="15"/>
  <c r="I5315" i="15"/>
  <c r="K5315" i="15"/>
  <c r="G5289" i="15"/>
  <c r="K5289" i="15"/>
  <c r="G5252" i="15"/>
  <c r="H5252" i="15"/>
  <c r="K5237" i="15"/>
  <c r="G5237" i="15"/>
  <c r="H5237" i="15"/>
  <c r="I5237" i="15"/>
  <c r="J5235" i="15"/>
  <c r="G5213" i="15"/>
  <c r="I5213" i="15"/>
  <c r="J5213" i="15"/>
  <c r="K5213" i="15"/>
  <c r="H5095" i="15"/>
  <c r="I5095" i="15"/>
  <c r="K6353" i="15"/>
  <c r="K6350" i="15"/>
  <c r="I6339" i="15"/>
  <c r="K6318" i="15"/>
  <c r="I6299" i="15"/>
  <c r="I6283" i="15"/>
  <c r="J6276" i="15"/>
  <c r="G6264" i="15"/>
  <c r="J6260" i="15"/>
  <c r="G6248" i="15"/>
  <c r="I6235" i="15"/>
  <c r="I6219" i="15"/>
  <c r="J6212" i="15"/>
  <c r="G6200" i="15"/>
  <c r="J6196" i="15"/>
  <c r="G6184" i="15"/>
  <c r="I6171" i="15"/>
  <c r="I6155" i="15"/>
  <c r="I6139" i="15"/>
  <c r="I6123" i="15"/>
  <c r="I6107" i="15"/>
  <c r="I6091" i="15"/>
  <c r="I6075" i="15"/>
  <c r="I6059" i="15"/>
  <c r="J6052" i="15"/>
  <c r="G6040" i="15"/>
  <c r="J6036" i="15"/>
  <c r="G6024" i="15"/>
  <c r="J6020" i="15"/>
  <c r="G6008" i="15"/>
  <c r="J6004" i="15"/>
  <c r="G6001" i="15"/>
  <c r="G5991" i="15"/>
  <c r="K5983" i="15"/>
  <c r="I5981" i="15"/>
  <c r="K5975" i="15"/>
  <c r="G5963" i="15"/>
  <c r="I5946" i="15"/>
  <c r="G5938" i="15"/>
  <c r="I5930" i="15"/>
  <c r="J5923" i="15"/>
  <c r="I5914" i="15"/>
  <c r="I5906" i="15"/>
  <c r="J5899" i="15"/>
  <c r="J5887" i="15"/>
  <c r="K5880" i="15"/>
  <c r="G5875" i="15"/>
  <c r="G5863" i="15"/>
  <c r="J5847" i="15"/>
  <c r="K5843" i="15"/>
  <c r="G5842" i="15"/>
  <c r="I5832" i="15"/>
  <c r="H5829" i="15"/>
  <c r="G5823" i="15"/>
  <c r="I5816" i="15"/>
  <c r="H5813" i="15"/>
  <c r="G5807" i="15"/>
  <c r="I5800" i="15"/>
  <c r="H5797" i="15"/>
  <c r="G5791" i="15"/>
  <c r="I5784" i="15"/>
  <c r="H5781" i="15"/>
  <c r="G5775" i="15"/>
  <c r="I5768" i="15"/>
  <c r="H5765" i="15"/>
  <c r="G5759" i="15"/>
  <c r="I5752" i="15"/>
  <c r="H5749" i="15"/>
  <c r="G5743" i="15"/>
  <c r="K5733" i="15"/>
  <c r="I5733" i="15"/>
  <c r="J5730" i="15"/>
  <c r="I5730" i="15"/>
  <c r="H5725" i="15"/>
  <c r="G5718" i="15"/>
  <c r="H5718" i="15"/>
  <c r="J5714" i="15"/>
  <c r="I5714" i="15"/>
  <c r="K5714" i="15"/>
  <c r="I5691" i="15"/>
  <c r="J5691" i="15"/>
  <c r="G5691" i="15"/>
  <c r="G5664" i="15"/>
  <c r="I5664" i="15"/>
  <c r="K5650" i="15"/>
  <c r="H5650" i="15"/>
  <c r="I5650" i="15"/>
  <c r="I5648" i="15"/>
  <c r="J5645" i="15"/>
  <c r="G5645" i="15"/>
  <c r="G5637" i="15"/>
  <c r="I5581" i="15"/>
  <c r="G5581" i="15"/>
  <c r="K5581" i="15"/>
  <c r="I5533" i="15"/>
  <c r="G5533" i="15"/>
  <c r="K5533" i="15"/>
  <c r="I5501" i="15"/>
  <c r="G5501" i="15"/>
  <c r="K5501" i="15"/>
  <c r="I5469" i="15"/>
  <c r="G5469" i="15"/>
  <c r="K5469" i="15"/>
  <c r="I5437" i="15"/>
  <c r="G5437" i="15"/>
  <c r="K5437" i="15"/>
  <c r="K5358" i="15"/>
  <c r="G5358" i="15"/>
  <c r="K5333" i="15"/>
  <c r="G5333" i="15"/>
  <c r="H5333" i="15"/>
  <c r="I5333" i="15"/>
  <c r="K5314" i="15"/>
  <c r="G5314" i="15"/>
  <c r="H5314" i="15"/>
  <c r="I5314" i="15"/>
  <c r="G5280" i="15"/>
  <c r="H5280" i="15"/>
  <c r="I5280" i="15"/>
  <c r="J5280" i="15"/>
  <c r="K5257" i="15"/>
  <c r="G5242" i="15"/>
  <c r="I5242" i="15"/>
  <c r="J5242" i="15"/>
  <c r="K5242" i="15"/>
  <c r="I5227" i="15"/>
  <c r="J5227" i="15"/>
  <c r="G5736" i="15"/>
  <c r="J5736" i="15"/>
  <c r="K5717" i="15"/>
  <c r="I5717" i="15"/>
  <c r="G5704" i="15"/>
  <c r="J5704" i="15"/>
  <c r="K5704" i="15"/>
  <c r="J5682" i="15"/>
  <c r="I5682" i="15"/>
  <c r="K5682" i="15"/>
  <c r="G5682" i="15"/>
  <c r="K5671" i="15"/>
  <c r="H5671" i="15"/>
  <c r="I5671" i="15"/>
  <c r="G5643" i="15"/>
  <c r="J5643" i="15"/>
  <c r="I5638" i="15"/>
  <c r="J5638" i="15"/>
  <c r="K5638" i="15"/>
  <c r="G5638" i="15"/>
  <c r="I5615" i="15"/>
  <c r="J5615" i="15"/>
  <c r="K5615" i="15"/>
  <c r="K5594" i="15"/>
  <c r="G5594" i="15"/>
  <c r="H5594" i="15"/>
  <c r="I5594" i="15"/>
  <c r="K5357" i="15"/>
  <c r="G5357" i="15"/>
  <c r="H5357" i="15"/>
  <c r="I5357" i="15"/>
  <c r="G5344" i="15"/>
  <c r="I5344" i="15"/>
  <c r="J5344" i="15"/>
  <c r="G5279" i="15"/>
  <c r="I5279" i="15"/>
  <c r="J5763" i="15"/>
  <c r="K5754" i="15"/>
  <c r="J5747" i="15"/>
  <c r="K5738" i="15"/>
  <c r="G5686" i="15"/>
  <c r="H5686" i="15"/>
  <c r="H5656" i="15"/>
  <c r="I5656" i="15"/>
  <c r="I5631" i="15"/>
  <c r="J5631" i="15"/>
  <c r="I5610" i="15"/>
  <c r="J5610" i="15"/>
  <c r="G5610" i="15"/>
  <c r="H5568" i="15"/>
  <c r="I5568" i="15"/>
  <c r="I5422" i="15"/>
  <c r="G5422" i="15"/>
  <c r="H5422" i="15"/>
  <c r="J5422" i="15"/>
  <c r="K5415" i="15"/>
  <c r="I5415" i="15"/>
  <c r="J5415" i="15"/>
  <c r="I5390" i="15"/>
  <c r="G5390" i="15"/>
  <c r="H5390" i="15"/>
  <c r="J5390" i="15"/>
  <c r="K5383" i="15"/>
  <c r="I5383" i="15"/>
  <c r="J5383" i="15"/>
  <c r="H5363" i="15"/>
  <c r="I5363" i="15"/>
  <c r="J5363" i="15"/>
  <c r="K5277" i="15"/>
  <c r="G5277" i="15"/>
  <c r="H5277" i="15"/>
  <c r="I5277" i="15"/>
  <c r="K5234" i="15"/>
  <c r="G5234" i="15"/>
  <c r="H5234" i="15"/>
  <c r="I5234" i="15"/>
  <c r="J5196" i="15"/>
  <c r="G5196" i="15"/>
  <c r="H5196" i="15"/>
  <c r="G5176" i="15"/>
  <c r="K5176" i="15"/>
  <c r="H5176" i="15"/>
  <c r="I5176" i="15"/>
  <c r="J5176" i="15"/>
  <c r="H5154" i="15"/>
  <c r="G5154" i="15"/>
  <c r="I5154" i="15"/>
  <c r="J5154" i="15"/>
  <c r="K5154" i="15"/>
  <c r="K6364" i="15"/>
  <c r="H6347" i="15"/>
  <c r="J6324" i="15"/>
  <c r="H6315" i="15"/>
  <c r="I6275" i="15"/>
  <c r="H6272" i="15"/>
  <c r="K6268" i="15"/>
  <c r="I6259" i="15"/>
  <c r="H6256" i="15"/>
  <c r="K6252" i="15"/>
  <c r="I6211" i="15"/>
  <c r="H6208" i="15"/>
  <c r="K6204" i="15"/>
  <c r="I6195" i="15"/>
  <c r="H6192" i="15"/>
  <c r="K6188" i="15"/>
  <c r="K6105" i="15"/>
  <c r="K6089" i="15"/>
  <c r="K6073" i="15"/>
  <c r="K6057" i="15"/>
  <c r="I6051" i="15"/>
  <c r="H6048" i="15"/>
  <c r="K6044" i="15"/>
  <c r="I6035" i="15"/>
  <c r="H6032" i="15"/>
  <c r="K6028" i="15"/>
  <c r="I6019" i="15"/>
  <c r="H6016" i="15"/>
  <c r="K6012" i="15"/>
  <c r="H6003" i="15"/>
  <c r="J5995" i="15"/>
  <c r="H5990" i="15"/>
  <c r="H5983" i="15"/>
  <c r="H5979" i="15"/>
  <c r="H5975" i="15"/>
  <c r="K5967" i="15"/>
  <c r="I5964" i="15"/>
  <c r="H5962" i="15"/>
  <c r="K5947" i="15"/>
  <c r="I5945" i="15"/>
  <c r="H5939" i="15"/>
  <c r="K5931" i="15"/>
  <c r="K5928" i="15"/>
  <c r="K5926" i="15"/>
  <c r="K5922" i="15"/>
  <c r="K5915" i="15"/>
  <c r="K5911" i="15"/>
  <c r="K5907" i="15"/>
  <c r="K5904" i="15"/>
  <c r="K5902" i="15"/>
  <c r="K5898" i="15"/>
  <c r="K5891" i="15"/>
  <c r="K5886" i="15"/>
  <c r="K5879" i="15"/>
  <c r="H5874" i="15"/>
  <c r="I5867" i="15"/>
  <c r="J5864" i="15"/>
  <c r="J5861" i="15"/>
  <c r="K5858" i="15"/>
  <c r="J5855" i="15"/>
  <c r="K5851" i="15"/>
  <c r="K5846" i="15"/>
  <c r="H5843" i="15"/>
  <c r="I5837" i="15"/>
  <c r="I5834" i="15"/>
  <c r="H5831" i="15"/>
  <c r="I5827" i="15"/>
  <c r="J5824" i="15"/>
  <c r="I5821" i="15"/>
  <c r="I5818" i="15"/>
  <c r="H5815" i="15"/>
  <c r="I5811" i="15"/>
  <c r="J5808" i="15"/>
  <c r="I5805" i="15"/>
  <c r="I5802" i="15"/>
  <c r="H5799" i="15"/>
  <c r="I5795" i="15"/>
  <c r="I5786" i="15"/>
  <c r="I5779" i="15"/>
  <c r="I5770" i="15"/>
  <c r="I5763" i="15"/>
  <c r="I5754" i="15"/>
  <c r="I5747" i="15"/>
  <c r="I5738" i="15"/>
  <c r="G5720" i="15"/>
  <c r="J5720" i="15"/>
  <c r="K5720" i="15"/>
  <c r="I5695" i="15"/>
  <c r="H5695" i="15"/>
  <c r="J5695" i="15"/>
  <c r="I5670" i="15"/>
  <c r="G5670" i="15"/>
  <c r="I5654" i="15"/>
  <c r="K5654" i="15"/>
  <c r="G5654" i="15"/>
  <c r="H5654" i="15"/>
  <c r="J5625" i="15"/>
  <c r="H5625" i="15"/>
  <c r="I5625" i="15"/>
  <c r="I5573" i="15"/>
  <c r="G5573" i="15"/>
  <c r="H5573" i="15"/>
  <c r="K5573" i="15"/>
  <c r="I5550" i="15"/>
  <c r="G5550" i="15"/>
  <c r="H5550" i="15"/>
  <c r="J5550" i="15"/>
  <c r="K5543" i="15"/>
  <c r="I5543" i="15"/>
  <c r="J5543" i="15"/>
  <c r="I5518" i="15"/>
  <c r="G5518" i="15"/>
  <c r="H5518" i="15"/>
  <c r="J5518" i="15"/>
  <c r="K5511" i="15"/>
  <c r="I5511" i="15"/>
  <c r="J5511" i="15"/>
  <c r="I5486" i="15"/>
  <c r="G5486" i="15"/>
  <c r="H5486" i="15"/>
  <c r="J5486" i="15"/>
  <c r="K5479" i="15"/>
  <c r="I5479" i="15"/>
  <c r="J5479" i="15"/>
  <c r="I5454" i="15"/>
  <c r="G5454" i="15"/>
  <c r="H5454" i="15"/>
  <c r="J5454" i="15"/>
  <c r="K5447" i="15"/>
  <c r="I5447" i="15"/>
  <c r="J5447" i="15"/>
  <c r="I5421" i="15"/>
  <c r="G5421" i="15"/>
  <c r="K5421" i="15"/>
  <c r="I5389" i="15"/>
  <c r="G5389" i="15"/>
  <c r="K5389" i="15"/>
  <c r="G5311" i="15"/>
  <c r="H5311" i="15"/>
  <c r="I5311" i="15"/>
  <c r="G5305" i="15"/>
  <c r="K5305" i="15"/>
  <c r="G5248" i="15"/>
  <c r="H5248" i="15"/>
  <c r="J5248" i="15"/>
  <c r="K5248" i="15"/>
  <c r="H5218" i="15"/>
  <c r="G5218" i="15"/>
  <c r="I5218" i="15"/>
  <c r="J5218" i="15"/>
  <c r="K6092" i="15"/>
  <c r="K6076" i="15"/>
  <c r="K6060" i="15"/>
  <c r="G6048" i="15"/>
  <c r="G6032" i="15"/>
  <c r="G6016" i="15"/>
  <c r="G6003" i="15"/>
  <c r="H5995" i="15"/>
  <c r="G5990" i="15"/>
  <c r="G5979" i="15"/>
  <c r="K5970" i="15"/>
  <c r="G5962" i="15"/>
  <c r="K5954" i="15"/>
  <c r="K5942" i="15"/>
  <c r="G5939" i="15"/>
  <c r="J5904" i="15"/>
  <c r="K5882" i="15"/>
  <c r="G5874" i="15"/>
  <c r="I5864" i="15"/>
  <c r="H5855" i="15"/>
  <c r="K5839" i="15"/>
  <c r="H5834" i="15"/>
  <c r="G5831" i="15"/>
  <c r="H5818" i="15"/>
  <c r="H5802" i="15"/>
  <c r="H5786" i="15"/>
  <c r="H5770" i="15"/>
  <c r="H5754" i="15"/>
  <c r="H5738" i="15"/>
  <c r="K5734" i="15"/>
  <c r="K5730" i="15"/>
  <c r="G5727" i="15"/>
  <c r="K5710" i="15"/>
  <c r="I5707" i="15"/>
  <c r="J5707" i="15"/>
  <c r="K5702" i="15"/>
  <c r="G5694" i="15"/>
  <c r="K5694" i="15"/>
  <c r="K5668" i="15"/>
  <c r="G5668" i="15"/>
  <c r="H5668" i="15"/>
  <c r="G5642" i="15"/>
  <c r="K5642" i="15"/>
  <c r="I5614" i="15"/>
  <c r="G5614" i="15"/>
  <c r="J5602" i="15"/>
  <c r="I5549" i="15"/>
  <c r="G5549" i="15"/>
  <c r="K5549" i="15"/>
  <c r="I5517" i="15"/>
  <c r="G5517" i="15"/>
  <c r="K5517" i="15"/>
  <c r="I5485" i="15"/>
  <c r="G5485" i="15"/>
  <c r="K5485" i="15"/>
  <c r="I5453" i="15"/>
  <c r="G5453" i="15"/>
  <c r="K5453" i="15"/>
  <c r="K5406" i="15"/>
  <c r="J5349" i="15"/>
  <c r="I5327" i="15"/>
  <c r="H5322" i="15"/>
  <c r="G5285" i="15"/>
  <c r="I5285" i="15"/>
  <c r="J5285" i="15"/>
  <c r="K5285" i="15"/>
  <c r="H5282" i="15"/>
  <c r="K5275" i="15"/>
  <c r="I5275" i="15"/>
  <c r="G5268" i="15"/>
  <c r="H5268" i="15"/>
  <c r="I5239" i="15"/>
  <c r="G5224" i="15"/>
  <c r="H5224" i="15"/>
  <c r="J5224" i="15"/>
  <c r="K5224" i="15"/>
  <c r="G5117" i="15"/>
  <c r="H5117" i="15"/>
  <c r="I5117" i="15"/>
  <c r="J5117" i="15"/>
  <c r="K5117" i="15"/>
  <c r="G5090" i="15"/>
  <c r="H5090" i="15"/>
  <c r="K5090" i="15"/>
  <c r="I5090" i="15"/>
  <c r="J5090" i="15"/>
  <c r="G5136" i="15"/>
  <c r="K5136" i="15"/>
  <c r="K5098" i="15"/>
  <c r="G5098" i="15"/>
  <c r="H5098" i="15"/>
  <c r="J5060" i="15"/>
  <c r="G5060" i="15"/>
  <c r="K5007" i="15"/>
  <c r="H5007" i="15"/>
  <c r="I5007" i="15"/>
  <c r="G4978" i="15"/>
  <c r="H4978" i="15"/>
  <c r="I4978" i="15"/>
  <c r="K4978" i="15"/>
  <c r="J4972" i="15"/>
  <c r="G4972" i="15"/>
  <c r="H4972" i="15"/>
  <c r="H4867" i="15"/>
  <c r="K4867" i="15"/>
  <c r="G4709" i="15"/>
  <c r="H4709" i="15"/>
  <c r="I4709" i="15"/>
  <c r="J4709" i="15"/>
  <c r="K4709" i="15"/>
  <c r="K4683" i="15"/>
  <c r="H4683" i="15"/>
  <c r="I4640" i="15"/>
  <c r="J4640" i="15"/>
  <c r="G4640" i="15"/>
  <c r="K4435" i="15"/>
  <c r="H4435" i="15"/>
  <c r="G4393" i="15"/>
  <c r="H4393" i="15"/>
  <c r="I4393" i="15"/>
  <c r="J4393" i="15"/>
  <c r="K4393" i="15"/>
  <c r="G4345" i="15"/>
  <c r="H4345" i="15"/>
  <c r="I4345" i="15"/>
  <c r="J4345" i="15"/>
  <c r="K4345" i="15"/>
  <c r="G4332" i="15"/>
  <c r="H4332" i="15"/>
  <c r="I4332" i="15"/>
  <c r="J4332" i="15"/>
  <c r="K4332" i="15"/>
  <c r="I4251" i="15"/>
  <c r="G4251" i="15"/>
  <c r="H4251" i="15"/>
  <c r="J4251" i="15"/>
  <c r="H4244" i="15"/>
  <c r="G4244" i="15"/>
  <c r="I4244" i="15"/>
  <c r="J4244" i="15"/>
  <c r="K4244" i="15"/>
  <c r="H4188" i="15"/>
  <c r="G4188" i="15"/>
  <c r="J4188" i="15"/>
  <c r="K4188" i="15"/>
  <c r="H4167" i="15"/>
  <c r="I4167" i="15"/>
  <c r="G4167" i="15"/>
  <c r="J4167" i="15"/>
  <c r="K4167" i="15"/>
  <c r="H5601" i="15"/>
  <c r="G5598" i="15"/>
  <c r="J5591" i="15"/>
  <c r="G5589" i="15"/>
  <c r="G5577" i="15"/>
  <c r="G5570" i="15"/>
  <c r="I5560" i="15"/>
  <c r="H5557" i="15"/>
  <c r="G5554" i="15"/>
  <c r="G5545" i="15"/>
  <c r="H5541" i="15"/>
  <c r="G5538" i="15"/>
  <c r="G5529" i="15"/>
  <c r="H5525" i="15"/>
  <c r="G5522" i="15"/>
  <c r="G5513" i="15"/>
  <c r="H5509" i="15"/>
  <c r="G5506" i="15"/>
  <c r="G5497" i="15"/>
  <c r="H5493" i="15"/>
  <c r="G5490" i="15"/>
  <c r="G5481" i="15"/>
  <c r="H5477" i="15"/>
  <c r="G5474" i="15"/>
  <c r="G5465" i="15"/>
  <c r="H5461" i="15"/>
  <c r="G5458" i="15"/>
  <c r="G5449" i="15"/>
  <c r="H5445" i="15"/>
  <c r="G5442" i="15"/>
  <c r="G5433" i="15"/>
  <c r="H5429" i="15"/>
  <c r="G5426" i="15"/>
  <c r="G5417" i="15"/>
  <c r="H5413" i="15"/>
  <c r="G5410" i="15"/>
  <c r="G5401" i="15"/>
  <c r="H5397" i="15"/>
  <c r="G5394" i="15"/>
  <c r="G5385" i="15"/>
  <c r="H5376" i="15"/>
  <c r="H5370" i="15"/>
  <c r="H5368" i="15"/>
  <c r="H5365" i="15"/>
  <c r="K5361" i="15"/>
  <c r="I5352" i="15"/>
  <c r="G5346" i="15"/>
  <c r="H5341" i="15"/>
  <c r="I5336" i="15"/>
  <c r="H5330" i="15"/>
  <c r="H5308" i="15"/>
  <c r="G5306" i="15"/>
  <c r="K5302" i="15"/>
  <c r="I5296" i="15"/>
  <c r="G5293" i="15"/>
  <c r="G5290" i="15"/>
  <c r="K5283" i="15"/>
  <c r="H5272" i="15"/>
  <c r="G5269" i="15"/>
  <c r="I5256" i="15"/>
  <c r="G5253" i="15"/>
  <c r="G5250" i="15"/>
  <c r="G5247" i="15"/>
  <c r="H5232" i="15"/>
  <c r="H5228" i="15"/>
  <c r="K5225" i="15"/>
  <c r="H5216" i="15"/>
  <c r="I5208" i="15"/>
  <c r="H5204" i="15"/>
  <c r="G5197" i="15"/>
  <c r="K5193" i="15"/>
  <c r="G5185" i="15"/>
  <c r="H5180" i="15"/>
  <c r="I5168" i="15"/>
  <c r="J5156" i="15"/>
  <c r="G5156" i="15"/>
  <c r="I5146" i="15"/>
  <c r="G5144" i="15"/>
  <c r="K5144" i="15"/>
  <c r="G5138" i="15"/>
  <c r="G5130" i="15"/>
  <c r="H5130" i="15"/>
  <c r="G5129" i="15"/>
  <c r="K5114" i="15"/>
  <c r="G5114" i="15"/>
  <c r="H5114" i="15"/>
  <c r="G5058" i="15"/>
  <c r="H5058" i="15"/>
  <c r="I5058" i="15"/>
  <c r="K5058" i="15"/>
  <c r="J5052" i="15"/>
  <c r="G5052" i="15"/>
  <c r="H5052" i="15"/>
  <c r="J4996" i="15"/>
  <c r="G4996" i="15"/>
  <c r="J4948" i="15"/>
  <c r="G4948" i="15"/>
  <c r="H4948" i="15"/>
  <c r="I4905" i="15"/>
  <c r="H4905" i="15"/>
  <c r="J4905" i="15"/>
  <c r="G4841" i="15"/>
  <c r="H4841" i="15"/>
  <c r="J4841" i="15"/>
  <c r="K4807" i="15"/>
  <c r="G4807" i="15"/>
  <c r="H4807" i="15"/>
  <c r="I4807" i="15"/>
  <c r="J4807" i="15"/>
  <c r="K4598" i="15"/>
  <c r="G4598" i="15"/>
  <c r="I4598" i="15"/>
  <c r="I4576" i="15"/>
  <c r="J4576" i="15"/>
  <c r="G4576" i="15"/>
  <c r="I4560" i="15"/>
  <c r="G4560" i="15"/>
  <c r="J4560" i="15"/>
  <c r="G5601" i="15"/>
  <c r="I5576" i="15"/>
  <c r="G5557" i="15"/>
  <c r="G5541" i="15"/>
  <c r="G5525" i="15"/>
  <c r="G5509" i="15"/>
  <c r="G5493" i="15"/>
  <c r="G5477" i="15"/>
  <c r="G5461" i="15"/>
  <c r="G5445" i="15"/>
  <c r="G5429" i="15"/>
  <c r="K5425" i="15"/>
  <c r="G5413" i="15"/>
  <c r="G5397" i="15"/>
  <c r="G5370" i="15"/>
  <c r="H5361" i="15"/>
  <c r="H5352" i="15"/>
  <c r="G5341" i="15"/>
  <c r="H5336" i="15"/>
  <c r="G5330" i="15"/>
  <c r="H5296" i="15"/>
  <c r="I5271" i="15"/>
  <c r="H5256" i="15"/>
  <c r="K5249" i="15"/>
  <c r="G5225" i="15"/>
  <c r="G5204" i="15"/>
  <c r="G5193" i="15"/>
  <c r="G5180" i="15"/>
  <c r="K5170" i="15"/>
  <c r="H5159" i="15"/>
  <c r="G5152" i="15"/>
  <c r="K5152" i="15"/>
  <c r="G5146" i="15"/>
  <c r="G5133" i="15"/>
  <c r="G5120" i="15"/>
  <c r="J5120" i="15"/>
  <c r="K5120" i="15"/>
  <c r="J5076" i="15"/>
  <c r="G5076" i="15"/>
  <c r="K5023" i="15"/>
  <c r="H5023" i="15"/>
  <c r="I5023" i="15"/>
  <c r="J5012" i="15"/>
  <c r="G5012" i="15"/>
  <c r="G4994" i="15"/>
  <c r="H4994" i="15"/>
  <c r="I4994" i="15"/>
  <c r="K4994" i="15"/>
  <c r="J4988" i="15"/>
  <c r="G4988" i="15"/>
  <c r="H4988" i="15"/>
  <c r="J4940" i="15"/>
  <c r="G4940" i="15"/>
  <c r="H4940" i="15"/>
  <c r="H4786" i="15"/>
  <c r="J4786" i="15"/>
  <c r="G4765" i="15"/>
  <c r="H4765" i="15"/>
  <c r="I4765" i="15"/>
  <c r="J4765" i="15"/>
  <c r="K4765" i="15"/>
  <c r="J4730" i="15"/>
  <c r="H4730" i="15"/>
  <c r="I4720" i="15"/>
  <c r="G4720" i="15"/>
  <c r="J4720" i="15"/>
  <c r="K5202" i="15"/>
  <c r="K5178" i="15"/>
  <c r="J5172" i="15"/>
  <c r="G5172" i="15"/>
  <c r="K5165" i="15"/>
  <c r="G5160" i="15"/>
  <c r="K5160" i="15"/>
  <c r="J5124" i="15"/>
  <c r="G5124" i="15"/>
  <c r="J5092" i="15"/>
  <c r="G5092" i="15"/>
  <c r="G5074" i="15"/>
  <c r="H5074" i="15"/>
  <c r="I5074" i="15"/>
  <c r="K5074" i="15"/>
  <c r="K5039" i="15"/>
  <c r="H5039" i="15"/>
  <c r="I5039" i="15"/>
  <c r="G5010" i="15"/>
  <c r="H5010" i="15"/>
  <c r="I5010" i="15"/>
  <c r="K5010" i="15"/>
  <c r="J4964" i="15"/>
  <c r="G4964" i="15"/>
  <c r="H4964" i="15"/>
  <c r="G4931" i="15"/>
  <c r="H4931" i="15"/>
  <c r="J4800" i="15"/>
  <c r="G4800" i="15"/>
  <c r="G4693" i="15"/>
  <c r="H4693" i="15"/>
  <c r="I4693" i="15"/>
  <c r="J4693" i="15"/>
  <c r="K4693" i="15"/>
  <c r="G5208" i="15"/>
  <c r="K5208" i="15"/>
  <c r="J5202" i="15"/>
  <c r="J5178" i="15"/>
  <c r="G5168" i="15"/>
  <c r="K5168" i="15"/>
  <c r="J5165" i="15"/>
  <c r="J5136" i="15"/>
  <c r="J5108" i="15"/>
  <c r="G5108" i="15"/>
  <c r="K5101" i="15"/>
  <c r="G5101" i="15"/>
  <c r="H5101" i="15"/>
  <c r="J5028" i="15"/>
  <c r="G5028" i="15"/>
  <c r="J5004" i="15"/>
  <c r="G5004" i="15"/>
  <c r="H5004" i="15"/>
  <c r="K4975" i="15"/>
  <c r="H4975" i="15"/>
  <c r="I4975" i="15"/>
  <c r="G4930" i="15"/>
  <c r="K4930" i="15"/>
  <c r="H4930" i="15"/>
  <c r="I4930" i="15"/>
  <c r="K4911" i="15"/>
  <c r="G4911" i="15"/>
  <c r="G4877" i="15"/>
  <c r="H4877" i="15"/>
  <c r="I4877" i="15"/>
  <c r="J4877" i="15"/>
  <c r="K4877" i="15"/>
  <c r="J4756" i="15"/>
  <c r="G4756" i="15"/>
  <c r="H4756" i="15"/>
  <c r="I4756" i="15"/>
  <c r="K4756" i="15"/>
  <c r="I4704" i="15"/>
  <c r="G4704" i="15"/>
  <c r="J4704" i="15"/>
  <c r="K4686" i="15"/>
  <c r="G4686" i="15"/>
  <c r="I4686" i="15"/>
  <c r="K4679" i="15"/>
  <c r="I4679" i="15"/>
  <c r="G4679" i="15"/>
  <c r="H4679" i="15"/>
  <c r="J4679" i="15"/>
  <c r="J4651" i="15"/>
  <c r="H4651" i="15"/>
  <c r="K4651" i="15"/>
  <c r="K5055" i="15"/>
  <c r="H5055" i="15"/>
  <c r="I5055" i="15"/>
  <c r="G5026" i="15"/>
  <c r="H5026" i="15"/>
  <c r="I5026" i="15"/>
  <c r="K5026" i="15"/>
  <c r="J4956" i="15"/>
  <c r="G4956" i="15"/>
  <c r="H4956" i="15"/>
  <c r="J4892" i="15"/>
  <c r="G4892" i="15"/>
  <c r="H4892" i="15"/>
  <c r="I4892" i="15"/>
  <c r="K4892" i="15"/>
  <c r="G4874" i="15"/>
  <c r="H4874" i="15"/>
  <c r="I4874" i="15"/>
  <c r="J4874" i="15"/>
  <c r="K4874" i="15"/>
  <c r="G4826" i="15"/>
  <c r="I4826" i="15"/>
  <c r="J4826" i="15"/>
  <c r="K4826" i="15"/>
  <c r="K4783" i="15"/>
  <c r="G4783" i="15"/>
  <c r="H4783" i="15"/>
  <c r="I4783" i="15"/>
  <c r="J4783" i="15"/>
  <c r="J4772" i="15"/>
  <c r="G4772" i="15"/>
  <c r="H4772" i="15"/>
  <c r="I4772" i="15"/>
  <c r="K4772" i="15"/>
  <c r="K4743" i="15"/>
  <c r="G4743" i="15"/>
  <c r="H4743" i="15"/>
  <c r="I4743" i="15"/>
  <c r="J4743" i="15"/>
  <c r="G4661" i="15"/>
  <c r="H4661" i="15"/>
  <c r="I4661" i="15"/>
  <c r="J4661" i="15"/>
  <c r="K4661" i="15"/>
  <c r="J4587" i="15"/>
  <c r="H4587" i="15"/>
  <c r="K4587" i="15"/>
  <c r="H4573" i="15"/>
  <c r="K4573" i="15"/>
  <c r="G4573" i="15"/>
  <c r="I4573" i="15"/>
  <c r="J4573" i="15"/>
  <c r="J5679" i="15"/>
  <c r="J5675" i="15"/>
  <c r="H5666" i="15"/>
  <c r="J5660" i="15"/>
  <c r="I5632" i="15"/>
  <c r="H5626" i="15"/>
  <c r="I5619" i="15"/>
  <c r="I5617" i="15"/>
  <c r="H5605" i="15"/>
  <c r="K5598" i="15"/>
  <c r="H5593" i="15"/>
  <c r="I5586" i="15"/>
  <c r="J5583" i="15"/>
  <c r="K5577" i="15"/>
  <c r="J5574" i="15"/>
  <c r="J5570" i="15"/>
  <c r="H5565" i="15"/>
  <c r="I5561" i="15"/>
  <c r="H5558" i="15"/>
  <c r="J5554" i="15"/>
  <c r="J5551" i="15"/>
  <c r="K5545" i="15"/>
  <c r="H5542" i="15"/>
  <c r="J5538" i="15"/>
  <c r="J5535" i="15"/>
  <c r="K5529" i="15"/>
  <c r="H5526" i="15"/>
  <c r="J5522" i="15"/>
  <c r="J5519" i="15"/>
  <c r="K5513" i="15"/>
  <c r="H5510" i="15"/>
  <c r="J5506" i="15"/>
  <c r="J5503" i="15"/>
  <c r="K5497" i="15"/>
  <c r="H5494" i="15"/>
  <c r="J5490" i="15"/>
  <c r="J5487" i="15"/>
  <c r="K5481" i="15"/>
  <c r="H5478" i="15"/>
  <c r="J5474" i="15"/>
  <c r="J5471" i="15"/>
  <c r="K5465" i="15"/>
  <c r="H5462" i="15"/>
  <c r="J5458" i="15"/>
  <c r="J5455" i="15"/>
  <c r="K5449" i="15"/>
  <c r="H5446" i="15"/>
  <c r="J5442" i="15"/>
  <c r="J5439" i="15"/>
  <c r="K5433" i="15"/>
  <c r="H5430" i="15"/>
  <c r="J5426" i="15"/>
  <c r="J5423" i="15"/>
  <c r="K5417" i="15"/>
  <c r="H5414" i="15"/>
  <c r="J5410" i="15"/>
  <c r="J5407" i="15"/>
  <c r="K5401" i="15"/>
  <c r="H5398" i="15"/>
  <c r="J5394" i="15"/>
  <c r="J5391" i="15"/>
  <c r="K5385" i="15"/>
  <c r="I5381" i="15"/>
  <c r="I5379" i="15"/>
  <c r="K5370" i="15"/>
  <c r="K5368" i="15"/>
  <c r="H5366" i="15"/>
  <c r="I5362" i="15"/>
  <c r="J5355" i="15"/>
  <c r="J5346" i="15"/>
  <c r="K5341" i="15"/>
  <c r="J5339" i="15"/>
  <c r="H5337" i="15"/>
  <c r="K5330" i="15"/>
  <c r="H5324" i="15"/>
  <c r="J5312" i="15"/>
  <c r="I5309" i="15"/>
  <c r="J5306" i="15"/>
  <c r="I5304" i="15"/>
  <c r="J5293" i="15"/>
  <c r="J5290" i="15"/>
  <c r="I5288" i="15"/>
  <c r="K5272" i="15"/>
  <c r="J5269" i="15"/>
  <c r="I5266" i="15"/>
  <c r="J5253" i="15"/>
  <c r="J5250" i="15"/>
  <c r="K5232" i="15"/>
  <c r="I5229" i="15"/>
  <c r="I5226" i="15"/>
  <c r="H5220" i="15"/>
  <c r="K5216" i="15"/>
  <c r="K5209" i="15"/>
  <c r="J5205" i="15"/>
  <c r="G5202" i="15"/>
  <c r="J5197" i="15"/>
  <c r="H5191" i="15"/>
  <c r="I5186" i="15"/>
  <c r="G5184" i="15"/>
  <c r="K5184" i="15"/>
  <c r="J5181" i="15"/>
  <c r="G5178" i="15"/>
  <c r="K5169" i="15"/>
  <c r="G5165" i="15"/>
  <c r="G5161" i="15"/>
  <c r="J5152" i="15"/>
  <c r="G5148" i="15"/>
  <c r="I5144" i="15"/>
  <c r="K5138" i="15"/>
  <c r="H5136" i="15"/>
  <c r="J5130" i="15"/>
  <c r="H5127" i="15"/>
  <c r="I5127" i="15"/>
  <c r="H5122" i="15"/>
  <c r="K5122" i="15"/>
  <c r="J5114" i="15"/>
  <c r="H5111" i="15"/>
  <c r="I5111" i="15"/>
  <c r="G5106" i="15"/>
  <c r="H5106" i="15"/>
  <c r="K5106" i="15"/>
  <c r="I5098" i="15"/>
  <c r="H5060" i="15"/>
  <c r="J5044" i="15"/>
  <c r="G5044" i="15"/>
  <c r="J5020" i="15"/>
  <c r="G5020" i="15"/>
  <c r="H5020" i="15"/>
  <c r="K4991" i="15"/>
  <c r="H4991" i="15"/>
  <c r="I4991" i="15"/>
  <c r="J4978" i="15"/>
  <c r="K4927" i="15"/>
  <c r="H4927" i="15"/>
  <c r="I4927" i="15"/>
  <c r="K4919" i="15"/>
  <c r="H4919" i="15"/>
  <c r="I4919" i="15"/>
  <c r="K4851" i="15"/>
  <c r="H4851" i="15"/>
  <c r="G4845" i="15"/>
  <c r="H4845" i="15"/>
  <c r="I4845" i="15"/>
  <c r="J4845" i="15"/>
  <c r="K4845" i="15"/>
  <c r="G4838" i="15"/>
  <c r="I4838" i="15"/>
  <c r="J4812" i="15"/>
  <c r="G4812" i="15"/>
  <c r="H4812" i="15"/>
  <c r="I4812" i="15"/>
  <c r="K4812" i="15"/>
  <c r="I5685" i="15"/>
  <c r="H5679" i="15"/>
  <c r="I5675" i="15"/>
  <c r="K5669" i="15"/>
  <c r="I5660" i="15"/>
  <c r="I5647" i="15"/>
  <c r="K5629" i="15"/>
  <c r="H5617" i="15"/>
  <c r="G5605" i="15"/>
  <c r="K5601" i="15"/>
  <c r="J5598" i="15"/>
  <c r="G5593" i="15"/>
  <c r="K5589" i="15"/>
  <c r="I5577" i="15"/>
  <c r="H5574" i="15"/>
  <c r="G5565" i="15"/>
  <c r="H5561" i="15"/>
  <c r="G5558" i="15"/>
  <c r="I5551" i="15"/>
  <c r="I5548" i="15"/>
  <c r="I5545" i="15"/>
  <c r="G5542" i="15"/>
  <c r="I5535" i="15"/>
  <c r="I5532" i="15"/>
  <c r="I5529" i="15"/>
  <c r="G5526" i="15"/>
  <c r="I5519" i="15"/>
  <c r="I5516" i="15"/>
  <c r="I5513" i="15"/>
  <c r="G5510" i="15"/>
  <c r="I5503" i="15"/>
  <c r="I5500" i="15"/>
  <c r="I5497" i="15"/>
  <c r="G5494" i="15"/>
  <c r="I5487" i="15"/>
  <c r="I5484" i="15"/>
  <c r="I5481" i="15"/>
  <c r="G5478" i="15"/>
  <c r="I5471" i="15"/>
  <c r="I5468" i="15"/>
  <c r="I5465" i="15"/>
  <c r="G5462" i="15"/>
  <c r="I5455" i="15"/>
  <c r="I5452" i="15"/>
  <c r="I5449" i="15"/>
  <c r="G5446" i="15"/>
  <c r="I5439" i="15"/>
  <c r="I5436" i="15"/>
  <c r="I5433" i="15"/>
  <c r="G5430" i="15"/>
  <c r="I5423" i="15"/>
  <c r="I5420" i="15"/>
  <c r="I5417" i="15"/>
  <c r="G5414" i="15"/>
  <c r="I5407" i="15"/>
  <c r="I5404" i="15"/>
  <c r="I5401" i="15"/>
  <c r="G5398" i="15"/>
  <c r="I5391" i="15"/>
  <c r="I5388" i="15"/>
  <c r="I5385" i="15"/>
  <c r="G5379" i="15"/>
  <c r="J5376" i="15"/>
  <c r="J5368" i="15"/>
  <c r="G5366" i="15"/>
  <c r="K5352" i="15"/>
  <c r="J5326" i="15"/>
  <c r="G5324" i="15"/>
  <c r="I5312" i="15"/>
  <c r="K5296" i="15"/>
  <c r="J5272" i="15"/>
  <c r="K5256" i="15"/>
  <c r="K5241" i="15"/>
  <c r="J5232" i="15"/>
  <c r="J5216" i="15"/>
  <c r="H5212" i="15"/>
  <c r="H5205" i="15"/>
  <c r="K5201" i="15"/>
  <c r="G5192" i="15"/>
  <c r="K5192" i="15"/>
  <c r="J5160" i="15"/>
  <c r="K5146" i="15"/>
  <c r="H5144" i="15"/>
  <c r="J5140" i="15"/>
  <c r="G5140" i="15"/>
  <c r="J5138" i="15"/>
  <c r="I5130" i="15"/>
  <c r="I5114" i="15"/>
  <c r="G5042" i="15"/>
  <c r="H5042" i="15"/>
  <c r="I5042" i="15"/>
  <c r="K5042" i="15"/>
  <c r="J5036" i="15"/>
  <c r="G5036" i="15"/>
  <c r="H5036" i="15"/>
  <c r="H4996" i="15"/>
  <c r="J4980" i="15"/>
  <c r="G4980" i="15"/>
  <c r="J4898" i="15"/>
  <c r="G4898" i="15"/>
  <c r="H4898" i="15"/>
  <c r="K4823" i="15"/>
  <c r="G4823" i="15"/>
  <c r="H4823" i="15"/>
  <c r="I4823" i="15"/>
  <c r="J4823" i="15"/>
  <c r="G4689" i="15"/>
  <c r="J4689" i="15"/>
  <c r="K4551" i="15"/>
  <c r="J4551" i="15"/>
  <c r="G4551" i="15"/>
  <c r="I4551" i="15"/>
  <c r="H4551" i="15"/>
  <c r="I4910" i="15"/>
  <c r="I4908" i="15"/>
  <c r="H4903" i="15"/>
  <c r="H4893" i="15"/>
  <c r="J4888" i="15"/>
  <c r="H4876" i="15"/>
  <c r="I4850" i="15"/>
  <c r="H4844" i="15"/>
  <c r="K4615" i="15"/>
  <c r="J4615" i="15"/>
  <c r="I4615" i="15"/>
  <c r="K4606" i="15"/>
  <c r="G4606" i="15"/>
  <c r="K4550" i="15"/>
  <c r="I4550" i="15"/>
  <c r="J4547" i="15"/>
  <c r="H4547" i="15"/>
  <c r="G4399" i="15"/>
  <c r="H4399" i="15"/>
  <c r="I4399" i="15"/>
  <c r="J4399" i="15"/>
  <c r="K4399" i="15"/>
  <c r="G4360" i="15"/>
  <c r="K4360" i="15"/>
  <c r="I4031" i="15"/>
  <c r="J4031" i="15"/>
  <c r="G4005" i="15"/>
  <c r="H4005" i="15"/>
  <c r="I4005" i="15"/>
  <c r="J4005" i="15"/>
  <c r="K4005" i="15"/>
  <c r="H3950" i="15"/>
  <c r="G3950" i="15"/>
  <c r="J3950" i="15"/>
  <c r="K3950" i="15"/>
  <c r="G3922" i="15"/>
  <c r="H3922" i="15"/>
  <c r="I3922" i="15"/>
  <c r="J3922" i="15"/>
  <c r="K3922" i="15"/>
  <c r="I3897" i="15"/>
  <c r="G3897" i="15"/>
  <c r="H3897" i="15"/>
  <c r="K3897" i="15"/>
  <c r="G3826" i="15"/>
  <c r="H3826" i="15"/>
  <c r="I3826" i="15"/>
  <c r="J3826" i="15"/>
  <c r="K3826" i="15"/>
  <c r="G3797" i="15"/>
  <c r="H3797" i="15"/>
  <c r="I3797" i="15"/>
  <c r="J3797" i="15"/>
  <c r="K3797" i="15"/>
  <c r="I3768" i="15"/>
  <c r="H3768" i="15"/>
  <c r="H3378" i="15"/>
  <c r="G3378" i="15"/>
  <c r="J3378" i="15"/>
  <c r="K3378" i="15"/>
  <c r="I3258" i="15"/>
  <c r="G3258" i="15"/>
  <c r="H3246" i="15"/>
  <c r="K3246" i="15"/>
  <c r="H3136" i="15"/>
  <c r="I3136" i="15"/>
  <c r="J3136" i="15"/>
  <c r="G3136" i="15"/>
  <c r="K3136" i="15"/>
  <c r="H3090" i="15"/>
  <c r="I3090" i="15"/>
  <c r="J3090" i="15"/>
  <c r="G3090" i="15"/>
  <c r="K3090" i="15"/>
  <c r="K5104" i="15"/>
  <c r="K5088" i="15"/>
  <c r="H5085" i="15"/>
  <c r="H5082" i="15"/>
  <c r="I5079" i="15"/>
  <c r="K5072" i="15"/>
  <c r="H5069" i="15"/>
  <c r="H5066" i="15"/>
  <c r="I5063" i="15"/>
  <c r="K5056" i="15"/>
  <c r="H5050" i="15"/>
  <c r="I5047" i="15"/>
  <c r="K5040" i="15"/>
  <c r="H5034" i="15"/>
  <c r="I5031" i="15"/>
  <c r="K5024" i="15"/>
  <c r="H5018" i="15"/>
  <c r="I5015" i="15"/>
  <c r="K5008" i="15"/>
  <c r="H5002" i="15"/>
  <c r="I4999" i="15"/>
  <c r="K4992" i="15"/>
  <c r="H4986" i="15"/>
  <c r="I4983" i="15"/>
  <c r="K4976" i="15"/>
  <c r="H4970" i="15"/>
  <c r="I4967" i="15"/>
  <c r="K4960" i="15"/>
  <c r="H4954" i="15"/>
  <c r="I4951" i="15"/>
  <c r="K4944" i="15"/>
  <c r="I4938" i="15"/>
  <c r="J4934" i="15"/>
  <c r="K4932" i="15"/>
  <c r="H4925" i="15"/>
  <c r="K4921" i="15"/>
  <c r="I4916" i="15"/>
  <c r="J4912" i="15"/>
  <c r="G4910" i="15"/>
  <c r="H4908" i="15"/>
  <c r="G4903" i="15"/>
  <c r="J4899" i="15"/>
  <c r="I4896" i="15"/>
  <c r="G4893" i="15"/>
  <c r="H4888" i="15"/>
  <c r="K4884" i="15"/>
  <c r="H4881" i="15"/>
  <c r="G4876" i="15"/>
  <c r="I4871" i="15"/>
  <c r="K4868" i="15"/>
  <c r="J4864" i="15"/>
  <c r="J4861" i="15"/>
  <c r="H4855" i="15"/>
  <c r="K4852" i="15"/>
  <c r="H4850" i="15"/>
  <c r="G4844" i="15"/>
  <c r="I4839" i="15"/>
  <c r="H4837" i="15"/>
  <c r="J4833" i="15"/>
  <c r="J4829" i="15"/>
  <c r="K4827" i="15"/>
  <c r="J4821" i="15"/>
  <c r="K4819" i="15"/>
  <c r="H4815" i="15"/>
  <c r="G4813" i="15"/>
  <c r="J4805" i="15"/>
  <c r="H4803" i="15"/>
  <c r="G4799" i="15"/>
  <c r="K4796" i="15"/>
  <c r="G4790" i="15"/>
  <c r="H4788" i="15"/>
  <c r="G4784" i="15"/>
  <c r="J4778" i="15"/>
  <c r="H4775" i="15"/>
  <c r="G4773" i="15"/>
  <c r="J4768" i="15"/>
  <c r="G4764" i="15"/>
  <c r="H4759" i="15"/>
  <c r="G4757" i="15"/>
  <c r="G4750" i="15"/>
  <c r="H4748" i="15"/>
  <c r="G4744" i="15"/>
  <c r="J4738" i="15"/>
  <c r="I4734" i="15"/>
  <c r="I4732" i="15"/>
  <c r="J4727" i="15"/>
  <c r="G4719" i="15"/>
  <c r="K4716" i="15"/>
  <c r="J4712" i="15"/>
  <c r="G4708" i="15"/>
  <c r="G4703" i="15"/>
  <c r="K4700" i="15"/>
  <c r="J4696" i="15"/>
  <c r="G4692" i="15"/>
  <c r="I4687" i="15"/>
  <c r="G4685" i="15"/>
  <c r="J4677" i="15"/>
  <c r="J4669" i="15"/>
  <c r="J4668" i="15"/>
  <c r="G4668" i="15"/>
  <c r="H4667" i="15"/>
  <c r="K4663" i="15"/>
  <c r="H4663" i="15"/>
  <c r="G4662" i="15"/>
  <c r="G4660" i="15"/>
  <c r="H4647" i="15"/>
  <c r="I4645" i="15"/>
  <c r="H4645" i="15"/>
  <c r="K4635" i="15"/>
  <c r="K4631" i="15"/>
  <c r="I4631" i="15"/>
  <c r="H4631" i="15"/>
  <c r="G4630" i="15"/>
  <c r="J4620" i="15"/>
  <c r="I4620" i="15"/>
  <c r="H4620" i="15"/>
  <c r="H4619" i="15"/>
  <c r="H4605" i="15"/>
  <c r="K4596" i="15"/>
  <c r="H4583" i="15"/>
  <c r="I4581" i="15"/>
  <c r="H4581" i="15"/>
  <c r="J4572" i="15"/>
  <c r="H4572" i="15"/>
  <c r="G4572" i="15"/>
  <c r="H4571" i="15"/>
  <c r="K4564" i="15"/>
  <c r="I4544" i="15"/>
  <c r="G4544" i="15"/>
  <c r="K4535" i="15"/>
  <c r="J4535" i="15"/>
  <c r="G4535" i="15"/>
  <c r="I4535" i="15"/>
  <c r="J4531" i="15"/>
  <c r="H4531" i="15"/>
  <c r="J4475" i="15"/>
  <c r="H4475" i="15"/>
  <c r="J4438" i="15"/>
  <c r="H4438" i="15"/>
  <c r="K4438" i="15"/>
  <c r="H4418" i="15"/>
  <c r="G4418" i="15"/>
  <c r="I4241" i="15"/>
  <c r="G4241" i="15"/>
  <c r="H4241" i="15"/>
  <c r="J4241" i="15"/>
  <c r="K4241" i="15"/>
  <c r="H4184" i="15"/>
  <c r="G4184" i="15"/>
  <c r="I4184" i="15"/>
  <c r="K4184" i="15"/>
  <c r="J5104" i="15"/>
  <c r="J5088" i="15"/>
  <c r="G5085" i="15"/>
  <c r="G5082" i="15"/>
  <c r="J5072" i="15"/>
  <c r="G5069" i="15"/>
  <c r="G5066" i="15"/>
  <c r="J5056" i="15"/>
  <c r="G5050" i="15"/>
  <c r="H5047" i="15"/>
  <c r="J5040" i="15"/>
  <c r="G5034" i="15"/>
  <c r="H5031" i="15"/>
  <c r="G5018" i="15"/>
  <c r="H5015" i="15"/>
  <c r="G5002" i="15"/>
  <c r="H4999" i="15"/>
  <c r="J4992" i="15"/>
  <c r="G4986" i="15"/>
  <c r="H4983" i="15"/>
  <c r="J4976" i="15"/>
  <c r="G4970" i="15"/>
  <c r="H4967" i="15"/>
  <c r="K4962" i="15"/>
  <c r="G4954" i="15"/>
  <c r="H4951" i="15"/>
  <c r="K4946" i="15"/>
  <c r="J4944" i="15"/>
  <c r="H4938" i="15"/>
  <c r="I4932" i="15"/>
  <c r="G4925" i="15"/>
  <c r="J4921" i="15"/>
  <c r="H4916" i="15"/>
  <c r="K4909" i="15"/>
  <c r="K4901" i="15"/>
  <c r="H4896" i="15"/>
  <c r="I4884" i="15"/>
  <c r="I4868" i="15"/>
  <c r="G4855" i="15"/>
  <c r="I4852" i="15"/>
  <c r="G4837" i="15"/>
  <c r="G4815" i="15"/>
  <c r="I4796" i="15"/>
  <c r="K4789" i="15"/>
  <c r="G4788" i="15"/>
  <c r="G4775" i="15"/>
  <c r="G4768" i="15"/>
  <c r="G4759" i="15"/>
  <c r="K4749" i="15"/>
  <c r="G4748" i="15"/>
  <c r="G4734" i="15"/>
  <c r="G4712" i="15"/>
  <c r="G4696" i="15"/>
  <c r="J4636" i="15"/>
  <c r="H4636" i="15"/>
  <c r="G4636" i="15"/>
  <c r="H4635" i="15"/>
  <c r="K4622" i="15"/>
  <c r="I4622" i="15"/>
  <c r="G4622" i="15"/>
  <c r="J4611" i="15"/>
  <c r="H4611" i="15"/>
  <c r="G4605" i="15"/>
  <c r="H4597" i="15"/>
  <c r="G4597" i="15"/>
  <c r="K4534" i="15"/>
  <c r="I4534" i="15"/>
  <c r="I4528" i="15"/>
  <c r="G4528" i="15"/>
  <c r="J4459" i="15"/>
  <c r="H4459" i="15"/>
  <c r="G4417" i="15"/>
  <c r="H4417" i="15"/>
  <c r="I4417" i="15"/>
  <c r="K4417" i="15"/>
  <c r="G4380" i="15"/>
  <c r="H4380" i="15"/>
  <c r="I4380" i="15"/>
  <c r="J4380" i="15"/>
  <c r="K4380" i="15"/>
  <c r="I4211" i="15"/>
  <c r="G4211" i="15"/>
  <c r="H4211" i="15"/>
  <c r="J4211" i="15"/>
  <c r="H4196" i="15"/>
  <c r="G4196" i="15"/>
  <c r="J4196" i="15"/>
  <c r="K4196" i="15"/>
  <c r="G4134" i="15"/>
  <c r="K4134" i="15"/>
  <c r="J4134" i="15"/>
  <c r="J4069" i="15"/>
  <c r="K4069" i="15"/>
  <c r="G4069" i="15"/>
  <c r="H4069" i="15"/>
  <c r="I4069" i="15"/>
  <c r="K4836" i="15"/>
  <c r="J4789" i="15"/>
  <c r="J4767" i="15"/>
  <c r="J4749" i="15"/>
  <c r="J4711" i="15"/>
  <c r="J4695" i="15"/>
  <c r="J4671" i="15"/>
  <c r="J4637" i="15"/>
  <c r="I4608" i="15"/>
  <c r="J4608" i="15"/>
  <c r="K4519" i="15"/>
  <c r="J4519" i="15"/>
  <c r="G4519" i="15"/>
  <c r="I4519" i="15"/>
  <c r="J4515" i="15"/>
  <c r="H4515" i="15"/>
  <c r="J4389" i="15"/>
  <c r="K4389" i="15"/>
  <c r="G4377" i="15"/>
  <c r="H4377" i="15"/>
  <c r="I4377" i="15"/>
  <c r="J4377" i="15"/>
  <c r="K4377" i="15"/>
  <c r="G4223" i="15"/>
  <c r="H4223" i="15"/>
  <c r="I4223" i="15"/>
  <c r="J4223" i="15"/>
  <c r="K4223" i="15"/>
  <c r="I4174" i="15"/>
  <c r="G4174" i="15"/>
  <c r="K4174" i="15"/>
  <c r="K4139" i="15"/>
  <c r="I4139" i="15"/>
  <c r="I4962" i="15"/>
  <c r="I4946" i="15"/>
  <c r="J4923" i="15"/>
  <c r="I4909" i="15"/>
  <c r="I4901" i="15"/>
  <c r="I4879" i="15"/>
  <c r="I4863" i="15"/>
  <c r="J4857" i="15"/>
  <c r="I4836" i="15"/>
  <c r="J4817" i="15"/>
  <c r="I4789" i="15"/>
  <c r="I4767" i="15"/>
  <c r="I4749" i="15"/>
  <c r="I4711" i="15"/>
  <c r="I4695" i="15"/>
  <c r="I4672" i="15"/>
  <c r="J4672" i="15"/>
  <c r="I4671" i="15"/>
  <c r="K4647" i="15"/>
  <c r="J4647" i="15"/>
  <c r="I4647" i="15"/>
  <c r="K4638" i="15"/>
  <c r="G4638" i="15"/>
  <c r="I4637" i="15"/>
  <c r="K4583" i="15"/>
  <c r="J4583" i="15"/>
  <c r="I4583" i="15"/>
  <c r="K4574" i="15"/>
  <c r="G4574" i="15"/>
  <c r="J4564" i="15"/>
  <c r="H4564" i="15"/>
  <c r="I4564" i="15"/>
  <c r="K4518" i="15"/>
  <c r="I4518" i="15"/>
  <c r="I4512" i="15"/>
  <c r="G4512" i="15"/>
  <c r="J4499" i="15"/>
  <c r="H4499" i="15"/>
  <c r="K4499" i="15"/>
  <c r="G4482" i="15"/>
  <c r="H4482" i="15"/>
  <c r="H4414" i="15"/>
  <c r="G4414" i="15"/>
  <c r="I4414" i="15"/>
  <c r="K4414" i="15"/>
  <c r="G4367" i="15"/>
  <c r="H4367" i="15"/>
  <c r="I4367" i="15"/>
  <c r="J4367" i="15"/>
  <c r="K4367" i="15"/>
  <c r="H4342" i="15"/>
  <c r="I4342" i="15"/>
  <c r="H4248" i="15"/>
  <c r="G4248" i="15"/>
  <c r="K4248" i="15"/>
  <c r="H4208" i="15"/>
  <c r="G4208" i="15"/>
  <c r="I4208" i="15"/>
  <c r="K4208" i="15"/>
  <c r="H4193" i="15"/>
  <c r="G4193" i="15"/>
  <c r="I4193" i="15"/>
  <c r="J4193" i="15"/>
  <c r="K4193" i="15"/>
  <c r="K4151" i="15"/>
  <c r="G4151" i="15"/>
  <c r="J4151" i="15"/>
  <c r="G4145" i="15"/>
  <c r="H4145" i="15"/>
  <c r="K5128" i="15"/>
  <c r="K5112" i="15"/>
  <c r="K5096" i="15"/>
  <c r="K5080" i="15"/>
  <c r="K5064" i="15"/>
  <c r="K5048" i="15"/>
  <c r="K5032" i="15"/>
  <c r="K5016" i="15"/>
  <c r="K5000" i="15"/>
  <c r="K4984" i="15"/>
  <c r="K4968" i="15"/>
  <c r="H4962" i="15"/>
  <c r="I4959" i="15"/>
  <c r="K4952" i="15"/>
  <c r="H4946" i="15"/>
  <c r="I4943" i="15"/>
  <c r="I4923" i="15"/>
  <c r="H4920" i="15"/>
  <c r="H4909" i="15"/>
  <c r="H4901" i="15"/>
  <c r="K4893" i="15"/>
  <c r="K4883" i="15"/>
  <c r="H4879" i="15"/>
  <c r="H4863" i="15"/>
  <c r="K4860" i="15"/>
  <c r="H4857" i="15"/>
  <c r="H4836" i="15"/>
  <c r="K4828" i="15"/>
  <c r="K4820" i="15"/>
  <c r="H4817" i="15"/>
  <c r="K4813" i="15"/>
  <c r="K4804" i="15"/>
  <c r="K4795" i="15"/>
  <c r="H4789" i="15"/>
  <c r="K4780" i="15"/>
  <c r="J4776" i="15"/>
  <c r="K4773" i="15"/>
  <c r="H4767" i="15"/>
  <c r="J4760" i="15"/>
  <c r="K4757" i="15"/>
  <c r="H4749" i="15"/>
  <c r="K4740" i="15"/>
  <c r="J4735" i="15"/>
  <c r="I4726" i="15"/>
  <c r="J4717" i="15"/>
  <c r="K4715" i="15"/>
  <c r="H4711" i="15"/>
  <c r="J4701" i="15"/>
  <c r="H4695" i="15"/>
  <c r="H4671" i="15"/>
  <c r="J4656" i="15"/>
  <c r="K4654" i="15"/>
  <c r="G4654" i="15"/>
  <c r="J4653" i="15"/>
  <c r="J4652" i="15"/>
  <c r="H4652" i="15"/>
  <c r="H4637" i="15"/>
  <c r="K4628" i="15"/>
  <c r="H4615" i="15"/>
  <c r="I4613" i="15"/>
  <c r="H4613" i="15"/>
  <c r="K4603" i="15"/>
  <c r="K4599" i="15"/>
  <c r="I4599" i="15"/>
  <c r="H4599" i="15"/>
  <c r="J4588" i="15"/>
  <c r="I4588" i="15"/>
  <c r="H4588" i="15"/>
  <c r="K4503" i="15"/>
  <c r="J4503" i="15"/>
  <c r="G4503" i="15"/>
  <c r="I4503" i="15"/>
  <c r="I4496" i="15"/>
  <c r="G4496" i="15"/>
  <c r="J4471" i="15"/>
  <c r="K4471" i="15"/>
  <c r="G4471" i="15"/>
  <c r="I4471" i="15"/>
  <c r="G4466" i="15"/>
  <c r="H4466" i="15"/>
  <c r="G4447" i="15"/>
  <c r="I4447" i="15"/>
  <c r="J5016" i="15"/>
  <c r="J4968" i="15"/>
  <c r="H4959" i="15"/>
  <c r="H4943" i="15"/>
  <c r="H4923" i="15"/>
  <c r="G4920" i="15"/>
  <c r="K4910" i="15"/>
  <c r="J4903" i="15"/>
  <c r="G4879" i="15"/>
  <c r="K4876" i="15"/>
  <c r="G4863" i="15"/>
  <c r="K4850" i="15"/>
  <c r="K4844" i="15"/>
  <c r="G4836" i="15"/>
  <c r="G4825" i="15"/>
  <c r="J4799" i="15"/>
  <c r="I4780" i="15"/>
  <c r="G4776" i="15"/>
  <c r="G4767" i="15"/>
  <c r="K4764" i="15"/>
  <c r="G4760" i="15"/>
  <c r="I4740" i="15"/>
  <c r="I4735" i="15"/>
  <c r="G4726" i="15"/>
  <c r="J4719" i="15"/>
  <c r="G4711" i="15"/>
  <c r="K4708" i="15"/>
  <c r="J4703" i="15"/>
  <c r="G4695" i="15"/>
  <c r="K4692" i="15"/>
  <c r="J4685" i="15"/>
  <c r="J4684" i="15"/>
  <c r="G4684" i="15"/>
  <c r="G4671" i="15"/>
  <c r="K4660" i="15"/>
  <c r="G4656" i="15"/>
  <c r="J4643" i="15"/>
  <c r="H4643" i="15"/>
  <c r="G4637" i="15"/>
  <c r="H4629" i="15"/>
  <c r="G4629" i="15"/>
  <c r="I4628" i="15"/>
  <c r="G4615" i="15"/>
  <c r="I4606" i="15"/>
  <c r="J4604" i="15"/>
  <c r="H4604" i="15"/>
  <c r="G4604" i="15"/>
  <c r="H4603" i="15"/>
  <c r="K4597" i="15"/>
  <c r="K4590" i="15"/>
  <c r="I4590" i="15"/>
  <c r="G4590" i="15"/>
  <c r="J4579" i="15"/>
  <c r="H4579" i="15"/>
  <c r="G4550" i="15"/>
  <c r="K4547" i="15"/>
  <c r="H4522" i="15"/>
  <c r="K4487" i="15"/>
  <c r="J4487" i="15"/>
  <c r="G4487" i="15"/>
  <c r="I4487" i="15"/>
  <c r="J4455" i="15"/>
  <c r="K4455" i="15"/>
  <c r="G4455" i="15"/>
  <c r="I4455" i="15"/>
  <c r="G4348" i="15"/>
  <c r="H4348" i="15"/>
  <c r="I4348" i="15"/>
  <c r="J4348" i="15"/>
  <c r="K4348" i="15"/>
  <c r="H4567" i="15"/>
  <c r="G4565" i="15"/>
  <c r="G4558" i="15"/>
  <c r="H4556" i="15"/>
  <c r="H4549" i="15"/>
  <c r="H4546" i="15"/>
  <c r="G4542" i="15"/>
  <c r="H4540" i="15"/>
  <c r="H4533" i="15"/>
  <c r="H4530" i="15"/>
  <c r="G4526" i="15"/>
  <c r="H4524" i="15"/>
  <c r="H4517" i="15"/>
  <c r="H4514" i="15"/>
  <c r="G4510" i="15"/>
  <c r="H4508" i="15"/>
  <c r="H4501" i="15"/>
  <c r="H4498" i="15"/>
  <c r="G4494" i="15"/>
  <c r="H4492" i="15"/>
  <c r="H4485" i="15"/>
  <c r="J4480" i="15"/>
  <c r="G4478" i="15"/>
  <c r="H4476" i="15"/>
  <c r="I4469" i="15"/>
  <c r="J4464" i="15"/>
  <c r="I4462" i="15"/>
  <c r="H4460" i="15"/>
  <c r="I4453" i="15"/>
  <c r="I4450" i="15"/>
  <c r="H4448" i="15"/>
  <c r="I4444" i="15"/>
  <c r="H4441" i="15"/>
  <c r="K4437" i="15"/>
  <c r="J4434" i="15"/>
  <c r="J4431" i="15"/>
  <c r="J4428" i="15"/>
  <c r="G4426" i="15"/>
  <c r="H4423" i="15"/>
  <c r="H4419" i="15"/>
  <c r="H4416" i="15"/>
  <c r="H4413" i="15"/>
  <c r="I4409" i="15"/>
  <c r="J4406" i="15"/>
  <c r="H4404" i="15"/>
  <c r="H4401" i="15"/>
  <c r="I4398" i="15"/>
  <c r="H4395" i="15"/>
  <c r="G4392" i="15"/>
  <c r="K4388" i="15"/>
  <c r="I4385" i="15"/>
  <c r="H4383" i="15"/>
  <c r="K4376" i="15"/>
  <c r="I4372" i="15"/>
  <c r="I4369" i="15"/>
  <c r="I4366" i="15"/>
  <c r="G4363" i="15"/>
  <c r="K4359" i="15"/>
  <c r="H4356" i="15"/>
  <c r="I4353" i="15"/>
  <c r="H4351" i="15"/>
  <c r="H4347" i="15"/>
  <c r="K4344" i="15"/>
  <c r="K4340" i="15"/>
  <c r="J4337" i="15"/>
  <c r="I4335" i="15"/>
  <c r="H4331" i="15"/>
  <c r="G4328" i="15"/>
  <c r="J4324" i="15"/>
  <c r="J4321" i="15"/>
  <c r="I4319" i="15"/>
  <c r="G4315" i="15"/>
  <c r="G4312" i="15"/>
  <c r="I4308" i="15"/>
  <c r="I4305" i="15"/>
  <c r="H4303" i="15"/>
  <c r="G4299" i="15"/>
  <c r="G4296" i="15"/>
  <c r="I4292" i="15"/>
  <c r="I4289" i="15"/>
  <c r="H4287" i="15"/>
  <c r="G4283" i="15"/>
  <c r="G4280" i="15"/>
  <c r="I4276" i="15"/>
  <c r="I4273" i="15"/>
  <c r="H4271" i="15"/>
  <c r="G4267" i="15"/>
  <c r="G4264" i="15"/>
  <c r="I4260" i="15"/>
  <c r="I4257" i="15"/>
  <c r="H4255" i="15"/>
  <c r="I4250" i="15"/>
  <c r="K4247" i="15"/>
  <c r="J4243" i="15"/>
  <c r="K4240" i="15"/>
  <c r="G4236" i="15"/>
  <c r="G4233" i="15"/>
  <c r="I4225" i="15"/>
  <c r="G4218" i="15"/>
  <c r="I4218" i="15"/>
  <c r="I4215" i="15"/>
  <c r="I4210" i="15"/>
  <c r="K4207" i="15"/>
  <c r="H4203" i="15"/>
  <c r="J4195" i="15"/>
  <c r="K4192" i="15"/>
  <c r="J4187" i="15"/>
  <c r="G4140" i="15"/>
  <c r="H4140" i="15"/>
  <c r="K4135" i="15"/>
  <c r="G4135" i="15"/>
  <c r="J4133" i="15"/>
  <c r="K4087" i="15"/>
  <c r="G4087" i="15"/>
  <c r="J4087" i="15"/>
  <c r="G4081" i="15"/>
  <c r="H4081" i="15"/>
  <c r="G4065" i="15"/>
  <c r="H4065" i="15"/>
  <c r="I4041" i="15"/>
  <c r="G4041" i="15"/>
  <c r="G3989" i="15"/>
  <c r="H3989" i="15"/>
  <c r="I3989" i="15"/>
  <c r="J3989" i="15"/>
  <c r="K3989" i="15"/>
  <c r="G3973" i="15"/>
  <c r="H3973" i="15"/>
  <c r="I3973" i="15"/>
  <c r="J3973" i="15"/>
  <c r="K3973" i="15"/>
  <c r="K3963" i="15"/>
  <c r="I3963" i="15"/>
  <c r="J3963" i="15"/>
  <c r="I3945" i="15"/>
  <c r="G3945" i="15"/>
  <c r="H3945" i="15"/>
  <c r="K3945" i="15"/>
  <c r="K3915" i="15"/>
  <c r="I3915" i="15"/>
  <c r="J3915" i="15"/>
  <c r="G3906" i="15"/>
  <c r="H3906" i="15"/>
  <c r="I3906" i="15"/>
  <c r="J3906" i="15"/>
  <c r="K3906" i="15"/>
  <c r="G3877" i="15"/>
  <c r="H3877" i="15"/>
  <c r="I3877" i="15"/>
  <c r="J3877" i="15"/>
  <c r="K3877" i="15"/>
  <c r="I3848" i="15"/>
  <c r="H3848" i="15"/>
  <c r="G3778" i="15"/>
  <c r="H3778" i="15"/>
  <c r="I3778" i="15"/>
  <c r="J3778" i="15"/>
  <c r="K3778" i="15"/>
  <c r="K3601" i="15"/>
  <c r="G3601" i="15"/>
  <c r="J3601" i="15"/>
  <c r="K4484" i="15"/>
  <c r="K4468" i="15"/>
  <c r="K4452" i="15"/>
  <c r="K4442" i="15"/>
  <c r="K4430" i="15"/>
  <c r="J4422" i="15"/>
  <c r="J4415" i="15"/>
  <c r="G4409" i="15"/>
  <c r="G4403" i="15"/>
  <c r="G4394" i="15"/>
  <c r="J4391" i="15"/>
  <c r="I4388" i="15"/>
  <c r="G4385" i="15"/>
  <c r="H4382" i="15"/>
  <c r="I4378" i="15"/>
  <c r="J4375" i="15"/>
  <c r="G4372" i="15"/>
  <c r="G4369" i="15"/>
  <c r="G4353" i="15"/>
  <c r="I4340" i="15"/>
  <c r="H4334" i="15"/>
  <c r="J4327" i="15"/>
  <c r="J4311" i="15"/>
  <c r="J4307" i="15"/>
  <c r="G4305" i="15"/>
  <c r="J4295" i="15"/>
  <c r="J4291" i="15"/>
  <c r="G4289" i="15"/>
  <c r="J4279" i="15"/>
  <c r="J4275" i="15"/>
  <c r="G4273" i="15"/>
  <c r="J4263" i="15"/>
  <c r="J4259" i="15"/>
  <c r="G4257" i="15"/>
  <c r="J4252" i="15"/>
  <c r="G4243" i="15"/>
  <c r="K4239" i="15"/>
  <c r="H4235" i="15"/>
  <c r="J4227" i="15"/>
  <c r="K4224" i="15"/>
  <c r="J4209" i="15"/>
  <c r="H4200" i="15"/>
  <c r="G4200" i="15"/>
  <c r="J4199" i="15"/>
  <c r="G4195" i="15"/>
  <c r="G4192" i="15"/>
  <c r="G4187" i="15"/>
  <c r="K4182" i="15"/>
  <c r="J4161" i="15"/>
  <c r="H4161" i="15"/>
  <c r="I4161" i="15"/>
  <c r="G4128" i="15"/>
  <c r="I4128" i="15"/>
  <c r="K4127" i="15"/>
  <c r="I4127" i="15"/>
  <c r="G4122" i="15"/>
  <c r="I4122" i="15"/>
  <c r="J4122" i="15"/>
  <c r="H4121" i="15"/>
  <c r="G4121" i="15"/>
  <c r="G4114" i="15"/>
  <c r="I4114" i="15"/>
  <c r="J4114" i="15"/>
  <c r="G4113" i="15"/>
  <c r="H4113" i="15"/>
  <c r="K4103" i="15"/>
  <c r="G4103" i="15"/>
  <c r="I4103" i="15"/>
  <c r="G4098" i="15"/>
  <c r="H4098" i="15"/>
  <c r="I4098" i="15"/>
  <c r="K4098" i="15"/>
  <c r="G4078" i="15"/>
  <c r="J4078" i="15"/>
  <c r="K4078" i="15"/>
  <c r="G4053" i="15"/>
  <c r="H4053" i="15"/>
  <c r="J4053" i="15"/>
  <c r="K4053" i="15"/>
  <c r="I4052" i="15"/>
  <c r="H4052" i="15"/>
  <c r="H4038" i="15"/>
  <c r="G4038" i="15"/>
  <c r="J4038" i="15"/>
  <c r="K4038" i="15"/>
  <c r="G3986" i="15"/>
  <c r="H3986" i="15"/>
  <c r="I3986" i="15"/>
  <c r="J3986" i="15"/>
  <c r="K3986" i="15"/>
  <c r="K3979" i="15"/>
  <c r="I3979" i="15"/>
  <c r="J3979" i="15"/>
  <c r="G3970" i="15"/>
  <c r="H3970" i="15"/>
  <c r="I3970" i="15"/>
  <c r="J3970" i="15"/>
  <c r="K3970" i="15"/>
  <c r="G3941" i="15"/>
  <c r="H3941" i="15"/>
  <c r="I3941" i="15"/>
  <c r="J3941" i="15"/>
  <c r="K3941" i="15"/>
  <c r="H3902" i="15"/>
  <c r="G3902" i="15"/>
  <c r="J3902" i="15"/>
  <c r="K3902" i="15"/>
  <c r="G3874" i="15"/>
  <c r="H3874" i="15"/>
  <c r="I3874" i="15"/>
  <c r="J3874" i="15"/>
  <c r="K3874" i="15"/>
  <c r="G3845" i="15"/>
  <c r="H3845" i="15"/>
  <c r="I3845" i="15"/>
  <c r="J3845" i="15"/>
  <c r="K3845" i="15"/>
  <c r="I3816" i="15"/>
  <c r="H3816" i="15"/>
  <c r="G3671" i="15"/>
  <c r="H3671" i="15"/>
  <c r="I3671" i="15"/>
  <c r="G3398" i="15"/>
  <c r="H3398" i="15"/>
  <c r="I3398" i="15"/>
  <c r="K3398" i="15"/>
  <c r="J3398" i="15"/>
  <c r="G4566" i="15"/>
  <c r="H4555" i="15"/>
  <c r="H4539" i="15"/>
  <c r="I4502" i="15"/>
  <c r="I4486" i="15"/>
  <c r="I4484" i="15"/>
  <c r="I4468" i="15"/>
  <c r="I4452" i="15"/>
  <c r="J4442" i="15"/>
  <c r="I4430" i="15"/>
  <c r="I4422" i="15"/>
  <c r="I4415" i="15"/>
  <c r="I4408" i="15"/>
  <c r="J4402" i="15"/>
  <c r="I4391" i="15"/>
  <c r="I4375" i="15"/>
  <c r="K4352" i="15"/>
  <c r="I4327" i="15"/>
  <c r="I4311" i="15"/>
  <c r="H4307" i="15"/>
  <c r="K4304" i="15"/>
  <c r="I4295" i="15"/>
  <c r="H4291" i="15"/>
  <c r="K4288" i="15"/>
  <c r="I4279" i="15"/>
  <c r="H4275" i="15"/>
  <c r="K4272" i="15"/>
  <c r="I4263" i="15"/>
  <c r="H4259" i="15"/>
  <c r="K4256" i="15"/>
  <c r="I4252" i="15"/>
  <c r="G4235" i="15"/>
  <c r="H4228" i="15"/>
  <c r="G4228" i="15"/>
  <c r="H4227" i="15"/>
  <c r="I4224" i="15"/>
  <c r="I4209" i="15"/>
  <c r="G4202" i="15"/>
  <c r="I4202" i="15"/>
  <c r="I4199" i="15"/>
  <c r="K4191" i="15"/>
  <c r="K4185" i="15"/>
  <c r="G4183" i="15"/>
  <c r="H4183" i="15"/>
  <c r="I4183" i="15"/>
  <c r="H4182" i="15"/>
  <c r="J4178" i="15"/>
  <c r="K4178" i="15"/>
  <c r="I4173" i="15"/>
  <c r="G4173" i="15"/>
  <c r="H4165" i="15"/>
  <c r="G4165" i="15"/>
  <c r="H4160" i="15"/>
  <c r="G4142" i="15"/>
  <c r="J4142" i="15"/>
  <c r="K4142" i="15"/>
  <c r="G4073" i="15"/>
  <c r="K4073" i="15"/>
  <c r="I4067" i="15"/>
  <c r="J4067" i="15"/>
  <c r="G4029" i="15"/>
  <c r="H4029" i="15"/>
  <c r="I4029" i="15"/>
  <c r="J4029" i="15"/>
  <c r="K4029" i="15"/>
  <c r="K4011" i="15"/>
  <c r="I4011" i="15"/>
  <c r="J4011" i="15"/>
  <c r="G4002" i="15"/>
  <c r="H4002" i="15"/>
  <c r="I4002" i="15"/>
  <c r="J4002" i="15"/>
  <c r="K4002" i="15"/>
  <c r="I3961" i="15"/>
  <c r="G3961" i="15"/>
  <c r="H3961" i="15"/>
  <c r="K3961" i="15"/>
  <c r="G3893" i="15"/>
  <c r="H3893" i="15"/>
  <c r="I3893" i="15"/>
  <c r="J3893" i="15"/>
  <c r="K3893" i="15"/>
  <c r="I3864" i="15"/>
  <c r="H3864" i="15"/>
  <c r="G3794" i="15"/>
  <c r="H3794" i="15"/>
  <c r="I3794" i="15"/>
  <c r="J3794" i="15"/>
  <c r="K3794" i="15"/>
  <c r="G3765" i="15"/>
  <c r="H3765" i="15"/>
  <c r="I3765" i="15"/>
  <c r="J3765" i="15"/>
  <c r="K3765" i="15"/>
  <c r="H3551" i="15"/>
  <c r="G3551" i="15"/>
  <c r="I3551" i="15"/>
  <c r="H4232" i="15"/>
  <c r="G4232" i="15"/>
  <c r="G4207" i="15"/>
  <c r="H4207" i="15"/>
  <c r="G4186" i="15"/>
  <c r="I4186" i="15"/>
  <c r="K4133" i="15"/>
  <c r="G4133" i="15"/>
  <c r="K4095" i="15"/>
  <c r="I4095" i="15"/>
  <c r="H3966" i="15"/>
  <c r="G3966" i="15"/>
  <c r="J3966" i="15"/>
  <c r="K3966" i="15"/>
  <c r="G3938" i="15"/>
  <c r="H3938" i="15"/>
  <c r="I3938" i="15"/>
  <c r="J3938" i="15"/>
  <c r="K3938" i="15"/>
  <c r="H3918" i="15"/>
  <c r="G3918" i="15"/>
  <c r="J3918" i="15"/>
  <c r="K3918" i="15"/>
  <c r="I3913" i="15"/>
  <c r="G3913" i="15"/>
  <c r="H3913" i="15"/>
  <c r="K3913" i="15"/>
  <c r="G3842" i="15"/>
  <c r="H3842" i="15"/>
  <c r="I3842" i="15"/>
  <c r="J3842" i="15"/>
  <c r="K3842" i="15"/>
  <c r="G3813" i="15"/>
  <c r="H3813" i="15"/>
  <c r="I3813" i="15"/>
  <c r="J3813" i="15"/>
  <c r="K3813" i="15"/>
  <c r="I3784" i="15"/>
  <c r="H3784" i="15"/>
  <c r="I3745" i="15"/>
  <c r="H3745" i="15"/>
  <c r="G3745" i="15"/>
  <c r="K3745" i="15"/>
  <c r="J3439" i="15"/>
  <c r="I3439" i="15"/>
  <c r="J4565" i="15"/>
  <c r="K4533" i="15"/>
  <c r="K4517" i="15"/>
  <c r="K4501" i="15"/>
  <c r="K4485" i="15"/>
  <c r="K4441" i="15"/>
  <c r="K4426" i="15"/>
  <c r="K4404" i="15"/>
  <c r="K4401" i="15"/>
  <c r="K4383" i="15"/>
  <c r="K4356" i="15"/>
  <c r="K4351" i="15"/>
  <c r="K4303" i="15"/>
  <c r="K4287" i="15"/>
  <c r="K4271" i="15"/>
  <c r="K4255" i="15"/>
  <c r="G4234" i="15"/>
  <c r="I4234" i="15"/>
  <c r="J4233" i="15"/>
  <c r="I4226" i="15"/>
  <c r="H4198" i="15"/>
  <c r="G4176" i="15"/>
  <c r="H4176" i="15"/>
  <c r="K4176" i="15"/>
  <c r="H4163" i="15"/>
  <c r="G4163" i="15"/>
  <c r="K4163" i="15"/>
  <c r="G4159" i="15"/>
  <c r="I4159" i="15"/>
  <c r="G4137" i="15"/>
  <c r="K4137" i="15"/>
  <c r="G4132" i="15"/>
  <c r="I4132" i="15"/>
  <c r="G4124" i="15"/>
  <c r="K4119" i="15"/>
  <c r="G4119" i="15"/>
  <c r="G4110" i="15"/>
  <c r="J4110" i="15"/>
  <c r="I4044" i="15"/>
  <c r="H4044" i="15"/>
  <c r="G3957" i="15"/>
  <c r="H3957" i="15"/>
  <c r="I3957" i="15"/>
  <c r="J3957" i="15"/>
  <c r="K3957" i="15"/>
  <c r="K3947" i="15"/>
  <c r="I3947" i="15"/>
  <c r="J3947" i="15"/>
  <c r="G3890" i="15"/>
  <c r="H3890" i="15"/>
  <c r="I3890" i="15"/>
  <c r="J3890" i="15"/>
  <c r="K3890" i="15"/>
  <c r="G3861" i="15"/>
  <c r="H3861" i="15"/>
  <c r="I3861" i="15"/>
  <c r="J3861" i="15"/>
  <c r="K3861" i="15"/>
  <c r="I3832" i="15"/>
  <c r="H3832" i="15"/>
  <c r="G3762" i="15"/>
  <c r="H3762" i="15"/>
  <c r="I3762" i="15"/>
  <c r="J3762" i="15"/>
  <c r="K3762" i="15"/>
  <c r="I3689" i="15"/>
  <c r="G3689" i="15"/>
  <c r="H3689" i="15"/>
  <c r="K3689" i="15"/>
  <c r="K4409" i="15"/>
  <c r="K4385" i="15"/>
  <c r="K4372" i="15"/>
  <c r="K4369" i="15"/>
  <c r="K4353" i="15"/>
  <c r="K4305" i="15"/>
  <c r="K4289" i="15"/>
  <c r="K4273" i="15"/>
  <c r="K4257" i="15"/>
  <c r="G4239" i="15"/>
  <c r="H4239" i="15"/>
  <c r="H4212" i="15"/>
  <c r="G4212" i="15"/>
  <c r="G4181" i="15"/>
  <c r="I4181" i="15"/>
  <c r="G4168" i="15"/>
  <c r="J4168" i="15"/>
  <c r="G4125" i="15"/>
  <c r="I4125" i="15"/>
  <c r="J4125" i="15"/>
  <c r="G4101" i="15"/>
  <c r="H4101" i="15"/>
  <c r="J4101" i="15"/>
  <c r="K4101" i="15"/>
  <c r="H4089" i="15"/>
  <c r="G4089" i="15"/>
  <c r="I4055" i="15"/>
  <c r="J4055" i="15"/>
  <c r="I4049" i="15"/>
  <c r="G4049" i="15"/>
  <c r="H4049" i="15"/>
  <c r="K4049" i="15"/>
  <c r="G4042" i="15"/>
  <c r="H4042" i="15"/>
  <c r="I4042" i="15"/>
  <c r="K4042" i="15"/>
  <c r="H3998" i="15"/>
  <c r="G3998" i="15"/>
  <c r="J3998" i="15"/>
  <c r="K3998" i="15"/>
  <c r="H3992" i="15"/>
  <c r="I3992" i="15"/>
  <c r="H3982" i="15"/>
  <c r="G3982" i="15"/>
  <c r="J3982" i="15"/>
  <c r="K3982" i="15"/>
  <c r="I3977" i="15"/>
  <c r="G3977" i="15"/>
  <c r="H3977" i="15"/>
  <c r="K3977" i="15"/>
  <c r="G3909" i="15"/>
  <c r="H3909" i="15"/>
  <c r="I3909" i="15"/>
  <c r="J3909" i="15"/>
  <c r="K3909" i="15"/>
  <c r="K3899" i="15"/>
  <c r="I3899" i="15"/>
  <c r="J3899" i="15"/>
  <c r="I3880" i="15"/>
  <c r="H3880" i="15"/>
  <c r="G3810" i="15"/>
  <c r="H3810" i="15"/>
  <c r="I3810" i="15"/>
  <c r="J3810" i="15"/>
  <c r="K3810" i="15"/>
  <c r="G3781" i="15"/>
  <c r="H3781" i="15"/>
  <c r="I3781" i="15"/>
  <c r="J3781" i="15"/>
  <c r="K3781" i="15"/>
  <c r="G3748" i="15"/>
  <c r="I3748" i="15"/>
  <c r="I3741" i="15"/>
  <c r="G3741" i="15"/>
  <c r="H3741" i="15"/>
  <c r="J3741" i="15"/>
  <c r="K3741" i="15"/>
  <c r="K3715" i="15"/>
  <c r="J3715" i="15"/>
  <c r="I3715" i="15"/>
  <c r="H3578" i="15"/>
  <c r="J3578" i="15"/>
  <c r="H3511" i="15"/>
  <c r="G3511" i="15"/>
  <c r="I3511" i="15"/>
  <c r="I4567" i="15"/>
  <c r="I4558" i="15"/>
  <c r="I4556" i="15"/>
  <c r="I4542" i="15"/>
  <c r="I4540" i="15"/>
  <c r="I4526" i="15"/>
  <c r="I4524" i="15"/>
  <c r="I4510" i="15"/>
  <c r="I4508" i="15"/>
  <c r="I4494" i="15"/>
  <c r="I4492" i="15"/>
  <c r="I4478" i="15"/>
  <c r="I4476" i="15"/>
  <c r="J4469" i="15"/>
  <c r="K4462" i="15"/>
  <c r="I4460" i="15"/>
  <c r="J4453" i="15"/>
  <c r="J4450" i="15"/>
  <c r="I4448" i="15"/>
  <c r="J4444" i="15"/>
  <c r="K4431" i="15"/>
  <c r="I4426" i="15"/>
  <c r="J4423" i="15"/>
  <c r="I4419" i="15"/>
  <c r="J4395" i="15"/>
  <c r="I4383" i="15"/>
  <c r="H4363" i="15"/>
  <c r="I4351" i="15"/>
  <c r="J4335" i="15"/>
  <c r="K4328" i="15"/>
  <c r="J4319" i="15"/>
  <c r="H4315" i="15"/>
  <c r="K4312" i="15"/>
  <c r="J4308" i="15"/>
  <c r="I4303" i="15"/>
  <c r="H4299" i="15"/>
  <c r="K4296" i="15"/>
  <c r="J4292" i="15"/>
  <c r="I4287" i="15"/>
  <c r="H4283" i="15"/>
  <c r="K4280" i="15"/>
  <c r="J4276" i="15"/>
  <c r="I4271" i="15"/>
  <c r="H4267" i="15"/>
  <c r="K4264" i="15"/>
  <c r="J4260" i="15"/>
  <c r="I4255" i="15"/>
  <c r="J4236" i="15"/>
  <c r="H4216" i="15"/>
  <c r="G4216" i="15"/>
  <c r="K4200" i="15"/>
  <c r="G4191" i="15"/>
  <c r="H4191" i="15"/>
  <c r="H4185" i="15"/>
  <c r="I4185" i="15"/>
  <c r="H4153" i="15"/>
  <c r="G4153" i="15"/>
  <c r="K4122" i="15"/>
  <c r="H4117" i="15"/>
  <c r="I4117" i="15"/>
  <c r="K4117" i="15"/>
  <c r="K4114" i="15"/>
  <c r="H4109" i="15"/>
  <c r="I4109" i="15"/>
  <c r="K4109" i="15"/>
  <c r="I4075" i="15"/>
  <c r="K4075" i="15"/>
  <c r="I4009" i="15"/>
  <c r="G4009" i="15"/>
  <c r="H4009" i="15"/>
  <c r="K4009" i="15"/>
  <c r="G3954" i="15"/>
  <c r="H3954" i="15"/>
  <c r="I3954" i="15"/>
  <c r="J3954" i="15"/>
  <c r="K3954" i="15"/>
  <c r="G3925" i="15"/>
  <c r="H3925" i="15"/>
  <c r="I3925" i="15"/>
  <c r="J3925" i="15"/>
  <c r="K3925" i="15"/>
  <c r="H3886" i="15"/>
  <c r="G3886" i="15"/>
  <c r="J3886" i="15"/>
  <c r="K3886" i="15"/>
  <c r="G3858" i="15"/>
  <c r="H3858" i="15"/>
  <c r="I3858" i="15"/>
  <c r="J3858" i="15"/>
  <c r="K3858" i="15"/>
  <c r="G3829" i="15"/>
  <c r="H3829" i="15"/>
  <c r="I3829" i="15"/>
  <c r="J3829" i="15"/>
  <c r="K3829" i="15"/>
  <c r="I3800" i="15"/>
  <c r="H3800" i="15"/>
  <c r="I3713" i="15"/>
  <c r="H3713" i="15"/>
  <c r="K3682" i="15"/>
  <c r="G3682" i="15"/>
  <c r="H3682" i="15"/>
  <c r="K3650" i="15"/>
  <c r="J3650" i="15"/>
  <c r="G3650" i="15"/>
  <c r="H3650" i="15"/>
  <c r="G3619" i="15"/>
  <c r="K3619" i="15"/>
  <c r="H3619" i="15"/>
  <c r="I3619" i="15"/>
  <c r="G3611" i="15"/>
  <c r="H3611" i="15"/>
  <c r="J3611" i="15"/>
  <c r="G3573" i="15"/>
  <c r="H3573" i="15"/>
  <c r="K3573" i="15"/>
  <c r="I3533" i="15"/>
  <c r="J3533" i="15"/>
  <c r="K3533" i="15"/>
  <c r="G3533" i="15"/>
  <c r="I3425" i="15"/>
  <c r="J3425" i="15"/>
  <c r="K3425" i="15"/>
  <c r="G3425" i="15"/>
  <c r="I3400" i="15"/>
  <c r="H3400" i="15"/>
  <c r="J3356" i="15"/>
  <c r="I3356" i="15"/>
  <c r="G3339" i="15"/>
  <c r="H3339" i="15"/>
  <c r="I3339" i="15"/>
  <c r="J3339" i="15"/>
  <c r="K3339" i="15"/>
  <c r="G3297" i="15"/>
  <c r="I3297" i="15"/>
  <c r="J3297" i="15"/>
  <c r="K3297" i="15"/>
  <c r="I3283" i="15"/>
  <c r="G3283" i="15"/>
  <c r="H3283" i="15"/>
  <c r="J3283" i="15"/>
  <c r="K3283" i="15"/>
  <c r="I3271" i="15"/>
  <c r="K3271" i="15"/>
  <c r="H3271" i="15"/>
  <c r="G3241" i="15"/>
  <c r="K3241" i="15"/>
  <c r="I3241" i="15"/>
  <c r="J3241" i="15"/>
  <c r="H2994" i="15"/>
  <c r="I2994" i="15"/>
  <c r="J2994" i="15"/>
  <c r="K2994" i="15"/>
  <c r="G2994" i="15"/>
  <c r="I2940" i="15"/>
  <c r="H2940" i="15"/>
  <c r="J2940" i="15"/>
  <c r="G2940" i="15"/>
  <c r="G2888" i="15"/>
  <c r="K2888" i="15"/>
  <c r="G2869" i="15"/>
  <c r="K2869" i="15"/>
  <c r="J2869" i="15"/>
  <c r="G2848" i="15"/>
  <c r="H2848" i="15"/>
  <c r="K2848" i="15"/>
  <c r="G2824" i="15"/>
  <c r="J2824" i="15"/>
  <c r="K2824" i="15"/>
  <c r="I4171" i="15"/>
  <c r="K4062" i="15"/>
  <c r="K4057" i="15"/>
  <c r="K4046" i="15"/>
  <c r="G4034" i="15"/>
  <c r="G4030" i="15"/>
  <c r="J4026" i="15"/>
  <c r="J4023" i="15"/>
  <c r="G4021" i="15"/>
  <c r="H4017" i="15"/>
  <c r="J4013" i="15"/>
  <c r="G4006" i="15"/>
  <c r="I4003" i="15"/>
  <c r="G4001" i="15"/>
  <c r="G3994" i="15"/>
  <c r="G3990" i="15"/>
  <c r="I3987" i="15"/>
  <c r="G3985" i="15"/>
  <c r="G3974" i="15"/>
  <c r="I3971" i="15"/>
  <c r="G3969" i="15"/>
  <c r="H3965" i="15"/>
  <c r="H3962" i="15"/>
  <c r="G3958" i="15"/>
  <c r="I3955" i="15"/>
  <c r="G3953" i="15"/>
  <c r="H3949" i="15"/>
  <c r="H3946" i="15"/>
  <c r="G3942" i="15"/>
  <c r="I3939" i="15"/>
  <c r="G3937" i="15"/>
  <c r="G3933" i="15"/>
  <c r="G3930" i="15"/>
  <c r="G3926" i="15"/>
  <c r="I3923" i="15"/>
  <c r="G3921" i="15"/>
  <c r="G3910" i="15"/>
  <c r="I3907" i="15"/>
  <c r="G3905" i="15"/>
  <c r="H3901" i="15"/>
  <c r="H3898" i="15"/>
  <c r="G3894" i="15"/>
  <c r="I3891" i="15"/>
  <c r="G3889" i="15"/>
  <c r="H3885" i="15"/>
  <c r="H3882" i="15"/>
  <c r="G3878" i="15"/>
  <c r="I3875" i="15"/>
  <c r="G3873" i="15"/>
  <c r="H3869" i="15"/>
  <c r="H3866" i="15"/>
  <c r="G3862" i="15"/>
  <c r="I3859" i="15"/>
  <c r="G3857" i="15"/>
  <c r="H3853" i="15"/>
  <c r="H3850" i="15"/>
  <c r="G3846" i="15"/>
  <c r="I3843" i="15"/>
  <c r="G3841" i="15"/>
  <c r="H3837" i="15"/>
  <c r="H3834" i="15"/>
  <c r="G3830" i="15"/>
  <c r="I3827" i="15"/>
  <c r="G3825" i="15"/>
  <c r="H3821" i="15"/>
  <c r="H3818" i="15"/>
  <c r="G3814" i="15"/>
  <c r="I3811" i="15"/>
  <c r="G3809" i="15"/>
  <c r="H3805" i="15"/>
  <c r="H3802" i="15"/>
  <c r="G3798" i="15"/>
  <c r="I3795" i="15"/>
  <c r="G3793" i="15"/>
  <c r="H3789" i="15"/>
  <c r="H3786" i="15"/>
  <c r="G3782" i="15"/>
  <c r="I3779" i="15"/>
  <c r="G3777" i="15"/>
  <c r="H3773" i="15"/>
  <c r="H3770" i="15"/>
  <c r="G3766" i="15"/>
  <c r="I3763" i="15"/>
  <c r="G3761" i="15"/>
  <c r="H3757" i="15"/>
  <c r="H3754" i="15"/>
  <c r="K3747" i="15"/>
  <c r="J3747" i="15"/>
  <c r="J3742" i="15"/>
  <c r="I3739" i="15"/>
  <c r="I3737" i="15"/>
  <c r="H3737" i="15"/>
  <c r="K3734" i="15"/>
  <c r="K3723" i="15"/>
  <c r="I3723" i="15"/>
  <c r="J3723" i="15"/>
  <c r="H3718" i="15"/>
  <c r="J3718" i="15"/>
  <c r="H3710" i="15"/>
  <c r="G3710" i="15"/>
  <c r="J3710" i="15"/>
  <c r="K3697" i="15"/>
  <c r="H3684" i="15"/>
  <c r="G3675" i="15"/>
  <c r="I3675" i="15"/>
  <c r="K3674" i="15"/>
  <c r="I3674" i="15"/>
  <c r="J3673" i="15"/>
  <c r="G3661" i="15"/>
  <c r="J3661" i="15"/>
  <c r="K3661" i="15"/>
  <c r="I3655" i="15"/>
  <c r="G3655" i="15"/>
  <c r="I3654" i="15"/>
  <c r="G3596" i="15"/>
  <c r="H3596" i="15"/>
  <c r="K3569" i="15"/>
  <c r="G3569" i="15"/>
  <c r="J3569" i="15"/>
  <c r="I3565" i="15"/>
  <c r="J3565" i="15"/>
  <c r="K3565" i="15"/>
  <c r="G3565" i="15"/>
  <c r="G3510" i="15"/>
  <c r="K3510" i="15"/>
  <c r="I3510" i="15"/>
  <c r="H3503" i="15"/>
  <c r="G3503" i="15"/>
  <c r="H3479" i="15"/>
  <c r="G3479" i="15"/>
  <c r="I3397" i="15"/>
  <c r="K3397" i="15"/>
  <c r="G3397" i="15"/>
  <c r="J3147" i="15"/>
  <c r="K3147" i="15"/>
  <c r="H3147" i="15"/>
  <c r="I3147" i="15"/>
  <c r="G3147" i="15"/>
  <c r="G3142" i="15"/>
  <c r="K3142" i="15"/>
  <c r="H3142" i="15"/>
  <c r="K4070" i="15"/>
  <c r="K4033" i="15"/>
  <c r="I4026" i="15"/>
  <c r="K4022" i="15"/>
  <c r="I4013" i="15"/>
  <c r="K3993" i="15"/>
  <c r="K3934" i="15"/>
  <c r="I3932" i="15"/>
  <c r="K3929" i="15"/>
  <c r="H3872" i="15"/>
  <c r="H3856" i="15"/>
  <c r="H3840" i="15"/>
  <c r="H3824" i="15"/>
  <c r="H3808" i="15"/>
  <c r="H3792" i="15"/>
  <c r="H3776" i="15"/>
  <c r="H3760" i="15"/>
  <c r="H3750" i="15"/>
  <c r="J3750" i="15"/>
  <c r="G3742" i="15"/>
  <c r="I3729" i="15"/>
  <c r="H3729" i="15"/>
  <c r="I3700" i="15"/>
  <c r="K3685" i="15"/>
  <c r="G3685" i="15"/>
  <c r="G3684" i="15"/>
  <c r="K3672" i="15"/>
  <c r="K3666" i="15"/>
  <c r="G3666" i="15"/>
  <c r="J3666" i="15"/>
  <c r="G3644" i="15"/>
  <c r="H3644" i="15"/>
  <c r="K3644" i="15"/>
  <c r="G3628" i="15"/>
  <c r="H3628" i="15"/>
  <c r="I3616" i="15"/>
  <c r="J3616" i="15"/>
  <c r="K3616" i="15"/>
  <c r="G3616" i="15"/>
  <c r="G3615" i="15"/>
  <c r="I3615" i="15"/>
  <c r="G3600" i="15"/>
  <c r="H3600" i="15"/>
  <c r="K3600" i="15"/>
  <c r="H3583" i="15"/>
  <c r="G3583" i="15"/>
  <c r="H3543" i="15"/>
  <c r="G3543" i="15"/>
  <c r="I3543" i="15"/>
  <c r="K3529" i="15"/>
  <c r="G3529" i="15"/>
  <c r="J3529" i="15"/>
  <c r="G3509" i="15"/>
  <c r="H3509" i="15"/>
  <c r="I3509" i="15"/>
  <c r="K3509" i="15"/>
  <c r="G3478" i="15"/>
  <c r="K3478" i="15"/>
  <c r="I3478" i="15"/>
  <c r="I3472" i="15"/>
  <c r="J3472" i="15"/>
  <c r="K3472" i="15"/>
  <c r="G3472" i="15"/>
  <c r="G3412" i="15"/>
  <c r="K3412" i="15"/>
  <c r="J3250" i="15"/>
  <c r="I3250" i="15"/>
  <c r="G3250" i="15"/>
  <c r="J3163" i="15"/>
  <c r="K3163" i="15"/>
  <c r="H3163" i="15"/>
  <c r="I3163" i="15"/>
  <c r="G3163" i="15"/>
  <c r="K3881" i="15"/>
  <c r="K3870" i="15"/>
  <c r="K3865" i="15"/>
  <c r="K3854" i="15"/>
  <c r="K3849" i="15"/>
  <c r="K3838" i="15"/>
  <c r="K3833" i="15"/>
  <c r="K3822" i="15"/>
  <c r="K3817" i="15"/>
  <c r="K3806" i="15"/>
  <c r="K3801" i="15"/>
  <c r="K3790" i="15"/>
  <c r="K3785" i="15"/>
  <c r="K3774" i="15"/>
  <c r="K3769" i="15"/>
  <c r="K3758" i="15"/>
  <c r="K3753" i="15"/>
  <c r="K3731" i="15"/>
  <c r="J3731" i="15"/>
  <c r="I3705" i="15"/>
  <c r="G3705" i="15"/>
  <c r="H3705" i="15"/>
  <c r="K3691" i="15"/>
  <c r="I3691" i="15"/>
  <c r="J3691" i="15"/>
  <c r="G3607" i="15"/>
  <c r="I3607" i="15"/>
  <c r="G3588" i="15"/>
  <c r="H3588" i="15"/>
  <c r="K3588" i="15"/>
  <c r="J3549" i="15"/>
  <c r="K3549" i="15"/>
  <c r="G3549" i="15"/>
  <c r="H3549" i="15"/>
  <c r="G3542" i="15"/>
  <c r="K3542" i="15"/>
  <c r="I3542" i="15"/>
  <c r="G3477" i="15"/>
  <c r="H3477" i="15"/>
  <c r="I3477" i="15"/>
  <c r="K3477" i="15"/>
  <c r="I3373" i="15"/>
  <c r="G3373" i="15"/>
  <c r="H3373" i="15"/>
  <c r="K3373" i="15"/>
  <c r="G3307" i="15"/>
  <c r="H3307" i="15"/>
  <c r="I3307" i="15"/>
  <c r="J3307" i="15"/>
  <c r="K3307" i="15"/>
  <c r="J3280" i="15"/>
  <c r="G3280" i="15"/>
  <c r="H3280" i="15"/>
  <c r="I3280" i="15"/>
  <c r="K3280" i="15"/>
  <c r="I3255" i="15"/>
  <c r="H3255" i="15"/>
  <c r="K3255" i="15"/>
  <c r="G3177" i="15"/>
  <c r="J3177" i="15"/>
  <c r="K3177" i="15"/>
  <c r="I3177" i="15"/>
  <c r="K4157" i="15"/>
  <c r="K4154" i="15"/>
  <c r="K4146" i="15"/>
  <c r="K4093" i="15"/>
  <c r="K4090" i="15"/>
  <c r="K4082" i="15"/>
  <c r="H4076" i="15"/>
  <c r="G4070" i="15"/>
  <c r="K4061" i="15"/>
  <c r="K4058" i="15"/>
  <c r="K4045" i="15"/>
  <c r="H4036" i="15"/>
  <c r="G4033" i="15"/>
  <c r="G4022" i="15"/>
  <c r="I3995" i="15"/>
  <c r="G3993" i="15"/>
  <c r="I3980" i="15"/>
  <c r="G3934" i="15"/>
  <c r="I3931" i="15"/>
  <c r="G3929" i="15"/>
  <c r="I3916" i="15"/>
  <c r="J3883" i="15"/>
  <c r="H3881" i="15"/>
  <c r="J3870" i="15"/>
  <c r="J3867" i="15"/>
  <c r="H3865" i="15"/>
  <c r="J3854" i="15"/>
  <c r="J3851" i="15"/>
  <c r="H3849" i="15"/>
  <c r="J3838" i="15"/>
  <c r="J3835" i="15"/>
  <c r="H3833" i="15"/>
  <c r="J3822" i="15"/>
  <c r="J3819" i="15"/>
  <c r="H3817" i="15"/>
  <c r="J3806" i="15"/>
  <c r="J3803" i="15"/>
  <c r="H3801" i="15"/>
  <c r="J3790" i="15"/>
  <c r="J3787" i="15"/>
  <c r="H3785" i="15"/>
  <c r="J3774" i="15"/>
  <c r="J3771" i="15"/>
  <c r="H3769" i="15"/>
  <c r="J3758" i="15"/>
  <c r="J3755" i="15"/>
  <c r="H3753" i="15"/>
  <c r="H3734" i="15"/>
  <c r="J3734" i="15"/>
  <c r="H3726" i="15"/>
  <c r="G3726" i="15"/>
  <c r="J3726" i="15"/>
  <c r="K3713" i="15"/>
  <c r="I3697" i="15"/>
  <c r="H3697" i="15"/>
  <c r="J3686" i="15"/>
  <c r="J3682" i="15"/>
  <c r="G3679" i="15"/>
  <c r="I3679" i="15"/>
  <c r="I3678" i="15"/>
  <c r="K3678" i="15"/>
  <c r="K3657" i="15"/>
  <c r="G3657" i="15"/>
  <c r="J3657" i="15"/>
  <c r="I3653" i="15"/>
  <c r="J3653" i="15"/>
  <c r="K3653" i="15"/>
  <c r="G3653" i="15"/>
  <c r="G3647" i="15"/>
  <c r="I3647" i="15"/>
  <c r="J3638" i="15"/>
  <c r="I3638" i="15"/>
  <c r="G3606" i="15"/>
  <c r="K3606" i="15"/>
  <c r="I3606" i="15"/>
  <c r="G3598" i="15"/>
  <c r="I3598" i="15"/>
  <c r="J3598" i="15"/>
  <c r="J3592" i="15"/>
  <c r="K3592" i="15"/>
  <c r="G3592" i="15"/>
  <c r="H3592" i="15"/>
  <c r="H3575" i="15"/>
  <c r="G3575" i="15"/>
  <c r="I3575" i="15"/>
  <c r="J3573" i="15"/>
  <c r="K3561" i="15"/>
  <c r="G3561" i="15"/>
  <c r="J3561" i="15"/>
  <c r="H3535" i="15"/>
  <c r="G3535" i="15"/>
  <c r="I3501" i="15"/>
  <c r="J3501" i="15"/>
  <c r="K3501" i="15"/>
  <c r="G3501" i="15"/>
  <c r="H3463" i="15"/>
  <c r="G3463" i="15"/>
  <c r="G3410" i="15"/>
  <c r="K3410" i="15"/>
  <c r="H3384" i="15"/>
  <c r="I3384" i="15"/>
  <c r="J3354" i="15"/>
  <c r="H3354" i="15"/>
  <c r="I3354" i="15"/>
  <c r="K3354" i="15"/>
  <c r="G3190" i="15"/>
  <c r="K3190" i="15"/>
  <c r="H3190" i="15"/>
  <c r="K4034" i="15"/>
  <c r="K4021" i="15"/>
  <c r="K3994" i="15"/>
  <c r="K3933" i="15"/>
  <c r="K3930" i="15"/>
  <c r="I3883" i="15"/>
  <c r="G3881" i="15"/>
  <c r="G3870" i="15"/>
  <c r="I3867" i="15"/>
  <c r="G3865" i="15"/>
  <c r="G3854" i="15"/>
  <c r="I3851" i="15"/>
  <c r="G3849" i="15"/>
  <c r="G3838" i="15"/>
  <c r="I3835" i="15"/>
  <c r="G3833" i="15"/>
  <c r="G3822" i="15"/>
  <c r="I3819" i="15"/>
  <c r="G3817" i="15"/>
  <c r="G3806" i="15"/>
  <c r="I3803" i="15"/>
  <c r="G3801" i="15"/>
  <c r="G3790" i="15"/>
  <c r="I3787" i="15"/>
  <c r="G3785" i="15"/>
  <c r="G3774" i="15"/>
  <c r="I3771" i="15"/>
  <c r="G3769" i="15"/>
  <c r="G3758" i="15"/>
  <c r="I3755" i="15"/>
  <c r="G3753" i="15"/>
  <c r="I3716" i="15"/>
  <c r="G3713" i="15"/>
  <c r="K3699" i="15"/>
  <c r="J3699" i="15"/>
  <c r="I3687" i="15"/>
  <c r="G3687" i="15"/>
  <c r="I3686" i="15"/>
  <c r="G3683" i="15"/>
  <c r="K3683" i="15"/>
  <c r="I3682" i="15"/>
  <c r="G3668" i="15"/>
  <c r="I3650" i="15"/>
  <c r="J3632" i="15"/>
  <c r="K3632" i="15"/>
  <c r="G3632" i="15"/>
  <c r="H3632" i="15"/>
  <c r="G3626" i="15"/>
  <c r="H3626" i="15"/>
  <c r="J3619" i="15"/>
  <c r="J3613" i="15"/>
  <c r="K3613" i="15"/>
  <c r="G3613" i="15"/>
  <c r="H3613" i="15"/>
  <c r="K3611" i="15"/>
  <c r="G3585" i="15"/>
  <c r="J3585" i="15"/>
  <c r="I3581" i="15"/>
  <c r="J3581" i="15"/>
  <c r="K3581" i="15"/>
  <c r="G3581" i="15"/>
  <c r="G3574" i="15"/>
  <c r="K3574" i="15"/>
  <c r="I3574" i="15"/>
  <c r="I3573" i="15"/>
  <c r="G3541" i="15"/>
  <c r="H3541" i="15"/>
  <c r="K3541" i="15"/>
  <c r="H3533" i="15"/>
  <c r="G3462" i="15"/>
  <c r="K3462" i="15"/>
  <c r="I3462" i="15"/>
  <c r="I3456" i="15"/>
  <c r="J3456" i="15"/>
  <c r="K3456" i="15"/>
  <c r="G3456" i="15"/>
  <c r="H3443" i="15"/>
  <c r="G3443" i="15"/>
  <c r="H3425" i="15"/>
  <c r="G3382" i="15"/>
  <c r="H3382" i="15"/>
  <c r="I3382" i="15"/>
  <c r="K3382" i="15"/>
  <c r="G3266" i="15"/>
  <c r="I3266" i="15"/>
  <c r="I3223" i="15"/>
  <c r="H3223" i="15"/>
  <c r="K3223" i="15"/>
  <c r="H3195" i="15"/>
  <c r="J3195" i="15"/>
  <c r="K3195" i="15"/>
  <c r="G3195" i="15"/>
  <c r="I3195" i="15"/>
  <c r="I3721" i="15"/>
  <c r="G3721" i="15"/>
  <c r="H3721" i="15"/>
  <c r="K3707" i="15"/>
  <c r="I3707" i="15"/>
  <c r="J3707" i="15"/>
  <c r="H3702" i="15"/>
  <c r="J3702" i="15"/>
  <c r="H3694" i="15"/>
  <c r="G3694" i="15"/>
  <c r="J3694" i="15"/>
  <c r="G3672" i="15"/>
  <c r="H3672" i="15"/>
  <c r="G3651" i="15"/>
  <c r="H3651" i="15"/>
  <c r="K3651" i="15"/>
  <c r="G3637" i="15"/>
  <c r="H3637" i="15"/>
  <c r="K3637" i="15"/>
  <c r="H3620" i="15"/>
  <c r="K3620" i="15"/>
  <c r="G3605" i="15"/>
  <c r="H3605" i="15"/>
  <c r="K3605" i="15"/>
  <c r="H3567" i="15"/>
  <c r="G3567" i="15"/>
  <c r="J3499" i="15"/>
  <c r="H3499" i="15"/>
  <c r="I3499" i="15"/>
  <c r="K3499" i="15"/>
  <c r="G3461" i="15"/>
  <c r="H3461" i="15"/>
  <c r="I3461" i="15"/>
  <c r="K3461" i="15"/>
  <c r="G3436" i="15"/>
  <c r="I3436" i="15"/>
  <c r="J3436" i="15"/>
  <c r="K3419" i="15"/>
  <c r="H3419" i="15"/>
  <c r="I3419" i="15"/>
  <c r="J3419" i="15"/>
  <c r="I3381" i="15"/>
  <c r="K3381" i="15"/>
  <c r="G3381" i="15"/>
  <c r="G3320" i="15"/>
  <c r="H3320" i="15"/>
  <c r="I3320" i="15"/>
  <c r="J3320" i="15"/>
  <c r="K3320" i="15"/>
  <c r="J3122" i="15"/>
  <c r="I3122" i="15"/>
  <c r="G3122" i="15"/>
  <c r="K3640" i="15"/>
  <c r="J3624" i="15"/>
  <c r="J3621" i="15"/>
  <c r="J3608" i="15"/>
  <c r="J3589" i="15"/>
  <c r="J3576" i="15"/>
  <c r="K3557" i="15"/>
  <c r="J3544" i="15"/>
  <c r="J3537" i="15"/>
  <c r="K3525" i="15"/>
  <c r="I3519" i="15"/>
  <c r="H3517" i="15"/>
  <c r="J3512" i="15"/>
  <c r="J3505" i="15"/>
  <c r="J3496" i="15"/>
  <c r="K3493" i="15"/>
  <c r="I3491" i="15"/>
  <c r="I3487" i="15"/>
  <c r="H3485" i="15"/>
  <c r="K3480" i="15"/>
  <c r="H3469" i="15"/>
  <c r="K3464" i="15"/>
  <c r="H3453" i="15"/>
  <c r="J3448" i="15"/>
  <c r="H3446" i="15"/>
  <c r="J3434" i="15"/>
  <c r="H3432" i="15"/>
  <c r="K3421" i="15"/>
  <c r="J3417" i="15"/>
  <c r="K3414" i="15"/>
  <c r="H3406" i="15"/>
  <c r="J3393" i="15"/>
  <c r="H3390" i="15"/>
  <c r="I3368" i="15"/>
  <c r="H3365" i="15"/>
  <c r="K3361" i="15"/>
  <c r="J3352" i="15"/>
  <c r="H3350" i="15"/>
  <c r="K3347" i="15"/>
  <c r="G3341" i="15"/>
  <c r="K3336" i="15"/>
  <c r="H3333" i="15"/>
  <c r="G3331" i="15"/>
  <c r="H3328" i="15"/>
  <c r="K3324" i="15"/>
  <c r="H3322" i="15"/>
  <c r="J3316" i="15"/>
  <c r="G3312" i="15"/>
  <c r="G3309" i="15"/>
  <c r="K3304" i="15"/>
  <c r="H3301" i="15"/>
  <c r="G3299" i="15"/>
  <c r="G3289" i="15"/>
  <c r="J3289" i="15"/>
  <c r="J3284" i="15"/>
  <c r="G3260" i="15"/>
  <c r="I3257" i="15"/>
  <c r="I3235" i="15"/>
  <c r="K3235" i="15"/>
  <c r="G3235" i="15"/>
  <c r="H3235" i="15"/>
  <c r="K3219" i="15"/>
  <c r="K3215" i="15"/>
  <c r="I3207" i="15"/>
  <c r="K3207" i="15"/>
  <c r="H3207" i="15"/>
  <c r="G3161" i="15"/>
  <c r="I3161" i="15"/>
  <c r="J3161" i="15"/>
  <c r="K3161" i="15"/>
  <c r="H3161" i="15"/>
  <c r="I3135" i="15"/>
  <c r="K3135" i="15"/>
  <c r="H3113" i="15"/>
  <c r="I3113" i="15"/>
  <c r="G3113" i="15"/>
  <c r="I2988" i="15"/>
  <c r="H2988" i="15"/>
  <c r="J2988" i="15"/>
  <c r="G2988" i="15"/>
  <c r="H2914" i="15"/>
  <c r="I2914" i="15"/>
  <c r="J2914" i="15"/>
  <c r="K2914" i="15"/>
  <c r="G2914" i="15"/>
  <c r="H2803" i="15"/>
  <c r="I2803" i="15"/>
  <c r="J2803" i="15"/>
  <c r="K2803" i="15"/>
  <c r="G2803" i="15"/>
  <c r="J3640" i="15"/>
  <c r="K3582" i="15"/>
  <c r="K3566" i="15"/>
  <c r="J3557" i="15"/>
  <c r="G3537" i="15"/>
  <c r="K3534" i="15"/>
  <c r="J3525" i="15"/>
  <c r="G3519" i="15"/>
  <c r="G3517" i="15"/>
  <c r="G3505" i="15"/>
  <c r="K3502" i="15"/>
  <c r="J3493" i="15"/>
  <c r="H3491" i="15"/>
  <c r="G3487" i="15"/>
  <c r="G3485" i="15"/>
  <c r="J3480" i="15"/>
  <c r="G3471" i="15"/>
  <c r="G3469" i="15"/>
  <c r="J3464" i="15"/>
  <c r="G3455" i="15"/>
  <c r="G3453" i="15"/>
  <c r="I3448" i="15"/>
  <c r="G3446" i="15"/>
  <c r="H3421" i="15"/>
  <c r="J3414" i="15"/>
  <c r="J3411" i="15"/>
  <c r="G3406" i="15"/>
  <c r="G3390" i="15"/>
  <c r="G3365" i="15"/>
  <c r="J3361" i="15"/>
  <c r="G3350" i="15"/>
  <c r="J3347" i="15"/>
  <c r="J3336" i="15"/>
  <c r="G3328" i="15"/>
  <c r="J3324" i="15"/>
  <c r="J3304" i="15"/>
  <c r="K3272" i="15"/>
  <c r="K3259" i="15"/>
  <c r="G3249" i="15"/>
  <c r="K3249" i="15"/>
  <c r="J3216" i="15"/>
  <c r="H3216" i="15"/>
  <c r="I3216" i="15"/>
  <c r="H3215" i="15"/>
  <c r="J3211" i="15"/>
  <c r="K3211" i="15"/>
  <c r="G3206" i="15"/>
  <c r="K3206" i="15"/>
  <c r="J3200" i="15"/>
  <c r="H3200" i="15"/>
  <c r="I3200" i="15"/>
  <c r="J3154" i="15"/>
  <c r="I3154" i="15"/>
  <c r="G3154" i="15"/>
  <c r="G3080" i="15"/>
  <c r="J3080" i="15"/>
  <c r="K3080" i="15"/>
  <c r="I3080" i="15"/>
  <c r="G3024" i="15"/>
  <c r="K3024" i="15"/>
  <c r="I3024" i="15"/>
  <c r="H2962" i="15"/>
  <c r="I2962" i="15"/>
  <c r="J2962" i="15"/>
  <c r="K2962" i="15"/>
  <c r="G2962" i="15"/>
  <c r="I2908" i="15"/>
  <c r="H2908" i="15"/>
  <c r="J2908" i="15"/>
  <c r="G2908" i="15"/>
  <c r="G3276" i="15"/>
  <c r="J3276" i="15"/>
  <c r="K3276" i="15"/>
  <c r="G3273" i="15"/>
  <c r="K3273" i="15"/>
  <c r="G3252" i="15"/>
  <c r="J3252" i="15"/>
  <c r="G3225" i="15"/>
  <c r="J3225" i="15"/>
  <c r="K3225" i="15"/>
  <c r="I3199" i="15"/>
  <c r="K3199" i="15"/>
  <c r="J3131" i="15"/>
  <c r="K3131" i="15"/>
  <c r="H3131" i="15"/>
  <c r="I3131" i="15"/>
  <c r="G3126" i="15"/>
  <c r="K3126" i="15"/>
  <c r="H3126" i="15"/>
  <c r="H3119" i="15"/>
  <c r="I3119" i="15"/>
  <c r="J3119" i="15"/>
  <c r="G3119" i="15"/>
  <c r="G3105" i="15"/>
  <c r="H3105" i="15"/>
  <c r="H3087" i="15"/>
  <c r="I3087" i="15"/>
  <c r="J3087" i="15"/>
  <c r="G3087" i="15"/>
  <c r="I3073" i="15"/>
  <c r="G3073" i="15"/>
  <c r="H3010" i="15"/>
  <c r="I3010" i="15"/>
  <c r="J3010" i="15"/>
  <c r="K3010" i="15"/>
  <c r="G3010" i="15"/>
  <c r="I2956" i="15"/>
  <c r="H2956" i="15"/>
  <c r="J2956" i="15"/>
  <c r="G2956" i="15"/>
  <c r="G2863" i="15"/>
  <c r="K2863" i="15"/>
  <c r="I2863" i="15"/>
  <c r="J2863" i="15"/>
  <c r="H2863" i="15"/>
  <c r="K2844" i="15"/>
  <c r="H2844" i="15"/>
  <c r="I2844" i="15"/>
  <c r="J2844" i="15"/>
  <c r="G2844" i="15"/>
  <c r="H3219" i="15"/>
  <c r="J3219" i="15"/>
  <c r="G3219" i="15"/>
  <c r="G3209" i="15"/>
  <c r="K3209" i="15"/>
  <c r="I3209" i="15"/>
  <c r="J3209" i="15"/>
  <c r="H3118" i="15"/>
  <c r="K3118" i="15"/>
  <c r="J3107" i="15"/>
  <c r="G3040" i="15"/>
  <c r="K3040" i="15"/>
  <c r="I3040" i="15"/>
  <c r="I3004" i="15"/>
  <c r="H3004" i="15"/>
  <c r="J3004" i="15"/>
  <c r="G3004" i="15"/>
  <c r="H2930" i="15"/>
  <c r="I2930" i="15"/>
  <c r="J2930" i="15"/>
  <c r="K2930" i="15"/>
  <c r="G2930" i="15"/>
  <c r="K3667" i="15"/>
  <c r="H3642" i="15"/>
  <c r="G3634" i="15"/>
  <c r="K3622" i="15"/>
  <c r="I3614" i="15"/>
  <c r="K3593" i="15"/>
  <c r="K3590" i="15"/>
  <c r="G3559" i="15"/>
  <c r="I3550" i="15"/>
  <c r="G3527" i="15"/>
  <c r="I3518" i="15"/>
  <c r="G3495" i="15"/>
  <c r="I3486" i="15"/>
  <c r="K3483" i="15"/>
  <c r="I3470" i="15"/>
  <c r="K3467" i="15"/>
  <c r="I3454" i="15"/>
  <c r="K3451" i="15"/>
  <c r="K3447" i="15"/>
  <c r="K3444" i="15"/>
  <c r="I3440" i="15"/>
  <c r="G3416" i="15"/>
  <c r="G3411" i="15"/>
  <c r="I3407" i="15"/>
  <c r="G3405" i="15"/>
  <c r="K3394" i="15"/>
  <c r="G3389" i="15"/>
  <c r="I3363" i="15"/>
  <c r="K3360" i="15"/>
  <c r="G3351" i="15"/>
  <c r="K3348" i="15"/>
  <c r="G3342" i="15"/>
  <c r="K3331" i="15"/>
  <c r="J3326" i="15"/>
  <c r="K3312" i="15"/>
  <c r="H3310" i="15"/>
  <c r="K3299" i="15"/>
  <c r="I3294" i="15"/>
  <c r="H3272" i="15"/>
  <c r="H3259" i="15"/>
  <c r="H3248" i="15"/>
  <c r="G3248" i="15"/>
  <c r="I3239" i="15"/>
  <c r="K3239" i="15"/>
  <c r="H3239" i="15"/>
  <c r="J3218" i="15"/>
  <c r="I3218" i="15"/>
  <c r="H3203" i="15"/>
  <c r="J3203" i="15"/>
  <c r="G3203" i="15"/>
  <c r="J3168" i="15"/>
  <c r="H3168" i="15"/>
  <c r="I3168" i="15"/>
  <c r="K3168" i="15"/>
  <c r="G3168" i="15"/>
  <c r="G3158" i="15"/>
  <c r="K3158" i="15"/>
  <c r="H3158" i="15"/>
  <c r="H3152" i="15"/>
  <c r="I3152" i="15"/>
  <c r="J3152" i="15"/>
  <c r="G3152" i="15"/>
  <c r="J3138" i="15"/>
  <c r="I3138" i="15"/>
  <c r="G3138" i="15"/>
  <c r="H3071" i="15"/>
  <c r="I3071" i="15"/>
  <c r="J3071" i="15"/>
  <c r="K3071" i="15"/>
  <c r="G3071" i="15"/>
  <c r="H2978" i="15"/>
  <c r="I2978" i="15"/>
  <c r="J2978" i="15"/>
  <c r="K2978" i="15"/>
  <c r="G2978" i="15"/>
  <c r="I2924" i="15"/>
  <c r="H2924" i="15"/>
  <c r="J2924" i="15"/>
  <c r="G2924" i="15"/>
  <c r="K3517" i="15"/>
  <c r="K3485" i="15"/>
  <c r="K3469" i="15"/>
  <c r="K3453" i="15"/>
  <c r="K3446" i="15"/>
  <c r="K3406" i="15"/>
  <c r="K3390" i="15"/>
  <c r="K3350" i="15"/>
  <c r="J3341" i="15"/>
  <c r="J3331" i="15"/>
  <c r="K3328" i="15"/>
  <c r="J3312" i="15"/>
  <c r="J3309" i="15"/>
  <c r="J3299" i="15"/>
  <c r="J3264" i="15"/>
  <c r="K3264" i="15"/>
  <c r="H3256" i="15"/>
  <c r="I3256" i="15"/>
  <c r="I3247" i="15"/>
  <c r="K3247" i="15"/>
  <c r="J3243" i="15"/>
  <c r="K3243" i="15"/>
  <c r="G3238" i="15"/>
  <c r="K3238" i="15"/>
  <c r="J3202" i="15"/>
  <c r="I3202" i="15"/>
  <c r="I3167" i="15"/>
  <c r="K3167" i="15"/>
  <c r="I3151" i="15"/>
  <c r="K3151" i="15"/>
  <c r="J3115" i="15"/>
  <c r="K3115" i="15"/>
  <c r="G3115" i="15"/>
  <c r="K3092" i="15"/>
  <c r="J3092" i="15"/>
  <c r="H3092" i="15"/>
  <c r="I3092" i="15"/>
  <c r="I2972" i="15"/>
  <c r="H2972" i="15"/>
  <c r="J2972" i="15"/>
  <c r="G2972" i="15"/>
  <c r="H2898" i="15"/>
  <c r="I2898" i="15"/>
  <c r="J2898" i="15"/>
  <c r="K2898" i="15"/>
  <c r="G2898" i="15"/>
  <c r="I2841" i="15"/>
  <c r="H2841" i="15"/>
  <c r="J2841" i="15"/>
  <c r="K2841" i="15"/>
  <c r="G2841" i="15"/>
  <c r="I3341" i="15"/>
  <c r="I3309" i="15"/>
  <c r="I3287" i="15"/>
  <c r="H3287" i="15"/>
  <c r="I3267" i="15"/>
  <c r="J3267" i="15"/>
  <c r="K3257" i="15"/>
  <c r="I3191" i="15"/>
  <c r="K3191" i="15"/>
  <c r="H3191" i="15"/>
  <c r="G3185" i="15"/>
  <c r="J3185" i="15"/>
  <c r="H3135" i="15"/>
  <c r="H3100" i="15"/>
  <c r="G3076" i="15"/>
  <c r="H3076" i="15"/>
  <c r="G3056" i="15"/>
  <c r="K3056" i="15"/>
  <c r="I3056" i="15"/>
  <c r="H2946" i="15"/>
  <c r="I2946" i="15"/>
  <c r="J2946" i="15"/>
  <c r="K2946" i="15"/>
  <c r="G2946" i="15"/>
  <c r="J3232" i="15"/>
  <c r="J3193" i="15"/>
  <c r="I3186" i="15"/>
  <c r="H3184" i="15"/>
  <c r="J3179" i="15"/>
  <c r="K3174" i="15"/>
  <c r="I3170" i="15"/>
  <c r="K3144" i="15"/>
  <c r="K3128" i="15"/>
  <c r="I3109" i="15"/>
  <c r="J3101" i="15"/>
  <c r="H3098" i="15"/>
  <c r="K3082" i="15"/>
  <c r="I3063" i="15"/>
  <c r="I3058" i="15"/>
  <c r="H3049" i="15"/>
  <c r="I3042" i="15"/>
  <c r="J3036" i="15"/>
  <c r="I3031" i="15"/>
  <c r="I3026" i="15"/>
  <c r="H3017" i="15"/>
  <c r="H3001" i="15"/>
  <c r="K2997" i="15"/>
  <c r="H2985" i="15"/>
  <c r="K2981" i="15"/>
  <c r="H2969" i="15"/>
  <c r="K2965" i="15"/>
  <c r="H2953" i="15"/>
  <c r="K2949" i="15"/>
  <c r="H2937" i="15"/>
  <c r="K2933" i="15"/>
  <c r="H2921" i="15"/>
  <c r="K2917" i="15"/>
  <c r="H2905" i="15"/>
  <c r="K2901" i="15"/>
  <c r="H2884" i="15"/>
  <c r="J2876" i="15"/>
  <c r="J2873" i="15"/>
  <c r="G2837" i="15"/>
  <c r="K2837" i="15"/>
  <c r="G2785" i="15"/>
  <c r="I2785" i="15"/>
  <c r="J2785" i="15"/>
  <c r="K2785" i="15"/>
  <c r="G2757" i="15"/>
  <c r="J2757" i="15"/>
  <c r="G2749" i="15"/>
  <c r="H2749" i="15"/>
  <c r="J2749" i="15"/>
  <c r="J2742" i="15"/>
  <c r="K2742" i="15"/>
  <c r="K2723" i="15"/>
  <c r="G2723" i="15"/>
  <c r="H2723" i="15"/>
  <c r="I2723" i="15"/>
  <c r="J2723" i="15"/>
  <c r="G2717" i="15"/>
  <c r="H2717" i="15"/>
  <c r="K2709" i="15"/>
  <c r="G2709" i="15"/>
  <c r="H2709" i="15"/>
  <c r="I2709" i="15"/>
  <c r="J2709" i="15"/>
  <c r="J2582" i="15"/>
  <c r="K2582" i="15"/>
  <c r="I3232" i="15"/>
  <c r="I3193" i="15"/>
  <c r="G3186" i="15"/>
  <c r="G3184" i="15"/>
  <c r="K3176" i="15"/>
  <c r="H3174" i="15"/>
  <c r="G3170" i="15"/>
  <c r="K3160" i="15"/>
  <c r="H3157" i="15"/>
  <c r="K3153" i="15"/>
  <c r="J3144" i="15"/>
  <c r="H3141" i="15"/>
  <c r="K3137" i="15"/>
  <c r="J3128" i="15"/>
  <c r="H3125" i="15"/>
  <c r="H3121" i="15"/>
  <c r="K3114" i="15"/>
  <c r="K3111" i="15"/>
  <c r="H3109" i="15"/>
  <c r="J3104" i="15"/>
  <c r="H3101" i="15"/>
  <c r="G3098" i="15"/>
  <c r="J3082" i="15"/>
  <c r="K3079" i="15"/>
  <c r="J3075" i="15"/>
  <c r="K3072" i="15"/>
  <c r="I3069" i="15"/>
  <c r="H3063" i="15"/>
  <c r="G3058" i="15"/>
  <c r="K3055" i="15"/>
  <c r="K3050" i="15"/>
  <c r="G3049" i="15"/>
  <c r="K3045" i="15"/>
  <c r="G3042" i="15"/>
  <c r="K3039" i="15"/>
  <c r="H3036" i="15"/>
  <c r="H3031" i="15"/>
  <c r="G3026" i="15"/>
  <c r="K3023" i="15"/>
  <c r="K3018" i="15"/>
  <c r="G3017" i="15"/>
  <c r="J3012" i="15"/>
  <c r="K3009" i="15"/>
  <c r="J3007" i="15"/>
  <c r="K3002" i="15"/>
  <c r="G3001" i="15"/>
  <c r="J2997" i="15"/>
  <c r="K2993" i="15"/>
  <c r="J2991" i="15"/>
  <c r="K2986" i="15"/>
  <c r="G2985" i="15"/>
  <c r="J2981" i="15"/>
  <c r="K2977" i="15"/>
  <c r="J2975" i="15"/>
  <c r="K2970" i="15"/>
  <c r="G2969" i="15"/>
  <c r="J2965" i="15"/>
  <c r="K2961" i="15"/>
  <c r="J2959" i="15"/>
  <c r="K2954" i="15"/>
  <c r="G2953" i="15"/>
  <c r="J2949" i="15"/>
  <c r="K2945" i="15"/>
  <c r="J2943" i="15"/>
  <c r="K2938" i="15"/>
  <c r="G2937" i="15"/>
  <c r="J2933" i="15"/>
  <c r="K2929" i="15"/>
  <c r="J2927" i="15"/>
  <c r="K2922" i="15"/>
  <c r="G2921" i="15"/>
  <c r="J2917" i="15"/>
  <c r="K2913" i="15"/>
  <c r="J2911" i="15"/>
  <c r="K2906" i="15"/>
  <c r="G2905" i="15"/>
  <c r="J2901" i="15"/>
  <c r="K2897" i="15"/>
  <c r="J2895" i="15"/>
  <c r="I2892" i="15"/>
  <c r="H2892" i="15"/>
  <c r="J2890" i="15"/>
  <c r="K2887" i="15"/>
  <c r="G2884" i="15"/>
  <c r="H2873" i="15"/>
  <c r="J2868" i="15"/>
  <c r="H2866" i="15"/>
  <c r="I2866" i="15"/>
  <c r="K2861" i="15"/>
  <c r="G2858" i="15"/>
  <c r="I2855" i="15"/>
  <c r="K2847" i="15"/>
  <c r="K2842" i="15"/>
  <c r="K2840" i="15"/>
  <c r="H2836" i="15"/>
  <c r="G2829" i="15"/>
  <c r="K2829" i="15"/>
  <c r="J2823" i="15"/>
  <c r="K2821" i="15"/>
  <c r="H2821" i="15"/>
  <c r="K2819" i="15"/>
  <c r="K2755" i="15"/>
  <c r="G2755" i="15"/>
  <c r="H2755" i="15"/>
  <c r="J2755" i="15"/>
  <c r="K2739" i="15"/>
  <c r="G2739" i="15"/>
  <c r="H2739" i="15"/>
  <c r="I2739" i="15"/>
  <c r="J2739" i="15"/>
  <c r="H2661" i="15"/>
  <c r="I2661" i="15"/>
  <c r="G2661" i="15"/>
  <c r="J2661" i="15"/>
  <c r="K2661" i="15"/>
  <c r="H2769" i="15"/>
  <c r="I2769" i="15"/>
  <c r="J2769" i="15"/>
  <c r="H2762" i="15"/>
  <c r="G2762" i="15"/>
  <c r="I2762" i="15"/>
  <c r="K2747" i="15"/>
  <c r="H2747" i="15"/>
  <c r="J2747" i="15"/>
  <c r="H2714" i="15"/>
  <c r="G2714" i="15"/>
  <c r="I2714" i="15"/>
  <c r="K2714" i="15"/>
  <c r="K2706" i="15"/>
  <c r="G2706" i="15"/>
  <c r="H2706" i="15"/>
  <c r="I2706" i="15"/>
  <c r="J2706" i="15"/>
  <c r="H2680" i="15"/>
  <c r="J2680" i="15"/>
  <c r="K2680" i="15"/>
  <c r="J3169" i="15"/>
  <c r="K3166" i="15"/>
  <c r="I3162" i="15"/>
  <c r="H3160" i="15"/>
  <c r="K3150" i="15"/>
  <c r="I3146" i="15"/>
  <c r="K3134" i="15"/>
  <c r="I3130" i="15"/>
  <c r="I3055" i="15"/>
  <c r="I3050" i="15"/>
  <c r="H3044" i="15"/>
  <c r="I3039" i="15"/>
  <c r="I3023" i="15"/>
  <c r="K2874" i="15"/>
  <c r="K2834" i="15"/>
  <c r="H2811" i="15"/>
  <c r="J2811" i="15"/>
  <c r="G2782" i="15"/>
  <c r="H2782" i="15"/>
  <c r="G2775" i="15"/>
  <c r="H2775" i="15"/>
  <c r="J2775" i="15"/>
  <c r="H2768" i="15"/>
  <c r="K2768" i="15"/>
  <c r="G2721" i="15"/>
  <c r="H2721" i="15"/>
  <c r="I2721" i="15"/>
  <c r="J2721" i="15"/>
  <c r="K2876" i="15"/>
  <c r="H2876" i="15"/>
  <c r="H2850" i="15"/>
  <c r="I2850" i="15"/>
  <c r="J2834" i="15"/>
  <c r="K2831" i="15"/>
  <c r="K2828" i="15"/>
  <c r="H2828" i="15"/>
  <c r="G2737" i="15"/>
  <c r="H2737" i="15"/>
  <c r="I2737" i="15"/>
  <c r="J2737" i="15"/>
  <c r="H2597" i="15"/>
  <c r="I2597" i="15"/>
  <c r="J2597" i="15"/>
  <c r="G2597" i="15"/>
  <c r="K2597" i="15"/>
  <c r="I3201" i="15"/>
  <c r="K3184" i="15"/>
  <c r="H3182" i="15"/>
  <c r="G3178" i="15"/>
  <c r="H3165" i="15"/>
  <c r="H3149" i="15"/>
  <c r="H3133" i="15"/>
  <c r="G3116" i="15"/>
  <c r="K3098" i="15"/>
  <c r="I3085" i="15"/>
  <c r="G3081" i="15"/>
  <c r="I3066" i="15"/>
  <c r="I3064" i="15"/>
  <c r="G3060" i="15"/>
  <c r="K3049" i="15"/>
  <c r="I3034" i="15"/>
  <c r="I3032" i="15"/>
  <c r="G3028" i="15"/>
  <c r="K3017" i="15"/>
  <c r="J3005" i="15"/>
  <c r="K3001" i="15"/>
  <c r="J2989" i="15"/>
  <c r="K2985" i="15"/>
  <c r="J2973" i="15"/>
  <c r="K2969" i="15"/>
  <c r="J2957" i="15"/>
  <c r="K2953" i="15"/>
  <c r="J2941" i="15"/>
  <c r="K2937" i="15"/>
  <c r="J2925" i="15"/>
  <c r="K2921" i="15"/>
  <c r="J2909" i="15"/>
  <c r="K2905" i="15"/>
  <c r="J2893" i="15"/>
  <c r="I2874" i="15"/>
  <c r="K2864" i="15"/>
  <c r="G2857" i="15"/>
  <c r="G2853" i="15"/>
  <c r="K2853" i="15"/>
  <c r="J2845" i="15"/>
  <c r="H2839" i="15"/>
  <c r="H2834" i="15"/>
  <c r="G2832" i="15"/>
  <c r="H2832" i="15"/>
  <c r="I2831" i="15"/>
  <c r="G2813" i="15"/>
  <c r="G2809" i="15"/>
  <c r="I2809" i="15"/>
  <c r="K2809" i="15"/>
  <c r="K2800" i="15"/>
  <c r="K2790" i="15"/>
  <c r="G2773" i="15"/>
  <c r="J2773" i="15"/>
  <c r="G2753" i="15"/>
  <c r="H2753" i="15"/>
  <c r="J2753" i="15"/>
  <c r="H2656" i="15"/>
  <c r="J2656" i="15"/>
  <c r="H2413" i="15"/>
  <c r="I2413" i="15"/>
  <c r="K2413" i="15"/>
  <c r="G2413" i="15"/>
  <c r="J2413" i="15"/>
  <c r="J3017" i="15"/>
  <c r="J3001" i="15"/>
  <c r="J2985" i="15"/>
  <c r="J2969" i="15"/>
  <c r="J2953" i="15"/>
  <c r="J2937" i="15"/>
  <c r="J2921" i="15"/>
  <c r="J2905" i="15"/>
  <c r="J2884" i="15"/>
  <c r="H2882" i="15"/>
  <c r="I2882" i="15"/>
  <c r="G2874" i="15"/>
  <c r="K2858" i="15"/>
  <c r="K2856" i="15"/>
  <c r="J2837" i="15"/>
  <c r="G2834" i="15"/>
  <c r="H2831" i="15"/>
  <c r="G2822" i="15"/>
  <c r="K2822" i="15"/>
  <c r="H2800" i="15"/>
  <c r="G2790" i="15"/>
  <c r="H2785" i="15"/>
  <c r="H2757" i="15"/>
  <c r="G2742" i="15"/>
  <c r="G2727" i="15"/>
  <c r="H2727" i="15"/>
  <c r="J2727" i="15"/>
  <c r="K2727" i="15"/>
  <c r="H2621" i="15"/>
  <c r="I2621" i="15"/>
  <c r="J2621" i="15"/>
  <c r="G2621" i="15"/>
  <c r="K2621" i="15"/>
  <c r="K3193" i="15"/>
  <c r="J3109" i="15"/>
  <c r="J3063" i="15"/>
  <c r="J3058" i="15"/>
  <c r="J3042" i="15"/>
  <c r="J3031" i="15"/>
  <c r="J3026" i="15"/>
  <c r="G2885" i="15"/>
  <c r="K2885" i="15"/>
  <c r="I2884" i="15"/>
  <c r="G2879" i="15"/>
  <c r="K2879" i="15"/>
  <c r="K2873" i="15"/>
  <c r="K2860" i="15"/>
  <c r="H2860" i="15"/>
  <c r="J2858" i="15"/>
  <c r="K2855" i="15"/>
  <c r="J2836" i="15"/>
  <c r="K2811" i="15"/>
  <c r="K2771" i="15"/>
  <c r="H2771" i="15"/>
  <c r="I2771" i="15"/>
  <c r="J2771" i="15"/>
  <c r="G2759" i="15"/>
  <c r="J2759" i="15"/>
  <c r="K2759" i="15"/>
  <c r="G2751" i="15"/>
  <c r="J2751" i="15"/>
  <c r="G2743" i="15"/>
  <c r="H2743" i="15"/>
  <c r="J2743" i="15"/>
  <c r="K2743" i="15"/>
  <c r="G2733" i="15"/>
  <c r="H2733" i="15"/>
  <c r="J2733" i="15"/>
  <c r="J2726" i="15"/>
  <c r="K2726" i="15"/>
  <c r="G2605" i="15"/>
  <c r="H2605" i="15"/>
  <c r="I2605" i="15"/>
  <c r="J2605" i="15"/>
  <c r="K2605" i="15"/>
  <c r="H2817" i="15"/>
  <c r="I2804" i="15"/>
  <c r="G2802" i="15"/>
  <c r="H2795" i="15"/>
  <c r="H2793" i="15"/>
  <c r="J2789" i="15"/>
  <c r="I2786" i="15"/>
  <c r="J2783" i="15"/>
  <c r="H2779" i="15"/>
  <c r="H2777" i="15"/>
  <c r="G2770" i="15"/>
  <c r="G2763" i="15"/>
  <c r="G2761" i="15"/>
  <c r="K2750" i="15"/>
  <c r="I2744" i="15"/>
  <c r="K2734" i="15"/>
  <c r="I2728" i="15"/>
  <c r="G2715" i="15"/>
  <c r="I2712" i="15"/>
  <c r="H2695" i="15"/>
  <c r="K2690" i="15"/>
  <c r="J2686" i="15"/>
  <c r="G2681" i="15"/>
  <c r="K2674" i="15"/>
  <c r="G2662" i="15"/>
  <c r="H2654" i="15"/>
  <c r="G2654" i="15"/>
  <c r="J2654" i="15"/>
  <c r="H2645" i="15"/>
  <c r="H2618" i="15"/>
  <c r="G2608" i="15"/>
  <c r="H2608" i="15"/>
  <c r="J2608" i="15"/>
  <c r="G2606" i="15"/>
  <c r="G2600" i="15"/>
  <c r="I2600" i="15"/>
  <c r="J2600" i="15"/>
  <c r="K2600" i="15"/>
  <c r="G2536" i="15"/>
  <c r="H2536" i="15"/>
  <c r="I2536" i="15"/>
  <c r="J2536" i="15"/>
  <c r="K2536" i="15"/>
  <c r="H2529" i="15"/>
  <c r="G2529" i="15"/>
  <c r="K2529" i="15"/>
  <c r="G2517" i="15"/>
  <c r="H2517" i="15"/>
  <c r="I2517" i="15"/>
  <c r="J2517" i="15"/>
  <c r="K2517" i="15"/>
  <c r="J2257" i="15"/>
  <c r="G2257" i="15"/>
  <c r="H2257" i="15"/>
  <c r="I2257" i="15"/>
  <c r="J2240" i="15"/>
  <c r="I2240" i="15"/>
  <c r="J2173" i="15"/>
  <c r="K2173" i="15"/>
  <c r="G2173" i="15"/>
  <c r="I2173" i="15"/>
  <c r="K2671" i="15"/>
  <c r="I2671" i="15"/>
  <c r="J2668" i="15"/>
  <c r="H2668" i="15"/>
  <c r="I2668" i="15"/>
  <c r="J2637" i="15"/>
  <c r="K2637" i="15"/>
  <c r="K2627" i="15"/>
  <c r="J2578" i="15"/>
  <c r="K2578" i="15"/>
  <c r="G2578" i="15"/>
  <c r="H2578" i="15"/>
  <c r="G2498" i="15"/>
  <c r="H2498" i="15"/>
  <c r="I2498" i="15"/>
  <c r="J2498" i="15"/>
  <c r="K2498" i="15"/>
  <c r="G2472" i="15"/>
  <c r="H2472" i="15"/>
  <c r="I2472" i="15"/>
  <c r="J2472" i="15"/>
  <c r="K2472" i="15"/>
  <c r="H2465" i="15"/>
  <c r="G2465" i="15"/>
  <c r="K2465" i="15"/>
  <c r="J2685" i="15"/>
  <c r="K2631" i="15"/>
  <c r="G2631" i="15"/>
  <c r="I2631" i="15"/>
  <c r="J2628" i="15"/>
  <c r="I2628" i="15"/>
  <c r="H2594" i="15"/>
  <c r="I2594" i="15"/>
  <c r="J2594" i="15"/>
  <c r="G2586" i="15"/>
  <c r="H2586" i="15"/>
  <c r="J2586" i="15"/>
  <c r="K2586" i="15"/>
  <c r="G2514" i="15"/>
  <c r="H2514" i="15"/>
  <c r="I2514" i="15"/>
  <c r="J2514" i="15"/>
  <c r="K2514" i="15"/>
  <c r="I2366" i="15"/>
  <c r="H2366" i="15"/>
  <c r="J2366" i="15"/>
  <c r="K2745" i="15"/>
  <c r="K2729" i="15"/>
  <c r="H2697" i="15"/>
  <c r="H2690" i="15"/>
  <c r="I2685" i="15"/>
  <c r="I2676" i="15"/>
  <c r="H2674" i="15"/>
  <c r="H2658" i="15"/>
  <c r="I2658" i="15"/>
  <c r="J2646" i="15"/>
  <c r="J2626" i="15"/>
  <c r="I2618" i="15"/>
  <c r="J2618" i="15"/>
  <c r="K2618" i="15"/>
  <c r="H2572" i="15"/>
  <c r="G2572" i="15"/>
  <c r="I2818" i="15"/>
  <c r="K2808" i="15"/>
  <c r="H2801" i="15"/>
  <c r="G2794" i="15"/>
  <c r="H2791" i="15"/>
  <c r="H2781" i="15"/>
  <c r="G2778" i="15"/>
  <c r="H2765" i="15"/>
  <c r="K2761" i="15"/>
  <c r="K2754" i="15"/>
  <c r="I2752" i="15"/>
  <c r="J2745" i="15"/>
  <c r="K2738" i="15"/>
  <c r="I2736" i="15"/>
  <c r="J2731" i="15"/>
  <c r="J2729" i="15"/>
  <c r="K2722" i="15"/>
  <c r="I2720" i="15"/>
  <c r="K2715" i="15"/>
  <c r="K2713" i="15"/>
  <c r="J2710" i="15"/>
  <c r="J2704" i="15"/>
  <c r="J2699" i="15"/>
  <c r="G2697" i="15"/>
  <c r="J2679" i="15"/>
  <c r="H2676" i="15"/>
  <c r="I2660" i="15"/>
  <c r="K2647" i="15"/>
  <c r="G2647" i="15"/>
  <c r="I2647" i="15"/>
  <c r="G2646" i="15"/>
  <c r="J2644" i="15"/>
  <c r="I2644" i="15"/>
  <c r="J2642" i="15"/>
  <c r="G2635" i="15"/>
  <c r="K2635" i="15"/>
  <c r="I2634" i="15"/>
  <c r="J2629" i="15"/>
  <c r="J2612" i="15"/>
  <c r="H2612" i="15"/>
  <c r="I2612" i="15"/>
  <c r="H2604" i="15"/>
  <c r="I2602" i="15"/>
  <c r="J2602" i="15"/>
  <c r="K2602" i="15"/>
  <c r="G2584" i="15"/>
  <c r="H2584" i="15"/>
  <c r="I2584" i="15"/>
  <c r="G2456" i="15"/>
  <c r="H2456" i="15"/>
  <c r="I2456" i="15"/>
  <c r="J2456" i="15"/>
  <c r="K2456" i="15"/>
  <c r="H2449" i="15"/>
  <c r="G2449" i="15"/>
  <c r="K2449" i="15"/>
  <c r="J2817" i="15"/>
  <c r="K2802" i="15"/>
  <c r="J2793" i="15"/>
  <c r="J2777" i="15"/>
  <c r="K2770" i="15"/>
  <c r="I2763" i="15"/>
  <c r="J2741" i="15"/>
  <c r="J2735" i="15"/>
  <c r="H2731" i="15"/>
  <c r="J2725" i="15"/>
  <c r="J2719" i="15"/>
  <c r="I2713" i="15"/>
  <c r="I2684" i="15"/>
  <c r="K2675" i="15"/>
  <c r="H2673" i="15"/>
  <c r="H2664" i="15"/>
  <c r="J2664" i="15"/>
  <c r="J2652" i="15"/>
  <c r="G2652" i="15"/>
  <c r="H2652" i="15"/>
  <c r="J2645" i="15"/>
  <c r="G2626" i="15"/>
  <c r="H2626" i="15"/>
  <c r="K2615" i="15"/>
  <c r="G2615" i="15"/>
  <c r="I2615" i="15"/>
  <c r="G2575" i="15"/>
  <c r="H2575" i="15"/>
  <c r="G2546" i="15"/>
  <c r="H2546" i="15"/>
  <c r="J2546" i="15"/>
  <c r="K2546" i="15"/>
  <c r="H2481" i="15"/>
  <c r="G2481" i="15"/>
  <c r="K2481" i="15"/>
  <c r="H2713" i="15"/>
  <c r="K2691" i="15"/>
  <c r="H2684" i="15"/>
  <c r="G2668" i="15"/>
  <c r="H2614" i="15"/>
  <c r="J2614" i="15"/>
  <c r="G2589" i="15"/>
  <c r="H2589" i="15"/>
  <c r="J2589" i="15"/>
  <c r="K2589" i="15"/>
  <c r="K2581" i="15"/>
  <c r="G2581" i="15"/>
  <c r="H2581" i="15"/>
  <c r="G2501" i="15"/>
  <c r="H2501" i="15"/>
  <c r="I2501" i="15"/>
  <c r="J2501" i="15"/>
  <c r="K2501" i="15"/>
  <c r="G2440" i="15"/>
  <c r="H2440" i="15"/>
  <c r="I2440" i="15"/>
  <c r="J2440" i="15"/>
  <c r="K2440" i="15"/>
  <c r="H2433" i="15"/>
  <c r="G2433" i="15"/>
  <c r="K2433" i="15"/>
  <c r="H2425" i="15"/>
  <c r="G2425" i="15"/>
  <c r="K2425" i="15"/>
  <c r="K2565" i="15"/>
  <c r="K2562" i="15"/>
  <c r="H2560" i="15"/>
  <c r="K2554" i="15"/>
  <c r="J2552" i="15"/>
  <c r="K2544" i="15"/>
  <c r="H2541" i="15"/>
  <c r="K2537" i="15"/>
  <c r="J2533" i="15"/>
  <c r="J2530" i="15"/>
  <c r="I2528" i="15"/>
  <c r="I2515" i="15"/>
  <c r="K2512" i="15"/>
  <c r="H2509" i="15"/>
  <c r="H2506" i="15"/>
  <c r="H2503" i="15"/>
  <c r="I2499" i="15"/>
  <c r="K2496" i="15"/>
  <c r="H2493" i="15"/>
  <c r="K2485" i="15"/>
  <c r="J2482" i="15"/>
  <c r="I2480" i="15"/>
  <c r="K2473" i="15"/>
  <c r="K2469" i="15"/>
  <c r="J2466" i="15"/>
  <c r="I2464" i="15"/>
  <c r="K2457" i="15"/>
  <c r="K2453" i="15"/>
  <c r="J2450" i="15"/>
  <c r="I2448" i="15"/>
  <c r="K2441" i="15"/>
  <c r="K2437" i="15"/>
  <c r="J2434" i="15"/>
  <c r="I2419" i="15"/>
  <c r="I2416" i="15"/>
  <c r="K2410" i="15"/>
  <c r="G2402" i="15"/>
  <c r="H2397" i="15"/>
  <c r="I2397" i="15"/>
  <c r="K2397" i="15"/>
  <c r="G2391" i="15"/>
  <c r="H2391" i="15"/>
  <c r="J2390" i="15"/>
  <c r="K2390" i="15"/>
  <c r="G2386" i="15"/>
  <c r="K2386" i="15"/>
  <c r="K2380" i="15"/>
  <c r="G2380" i="15"/>
  <c r="K2364" i="15"/>
  <c r="I2364" i="15"/>
  <c r="H2363" i="15"/>
  <c r="I2363" i="15"/>
  <c r="J2343" i="15"/>
  <c r="K2343" i="15"/>
  <c r="G2343" i="15"/>
  <c r="I2343" i="15"/>
  <c r="H2317" i="15"/>
  <c r="K2317" i="15"/>
  <c r="G2303" i="15"/>
  <c r="H2303" i="15"/>
  <c r="I2303" i="15"/>
  <c r="J2303" i="15"/>
  <c r="K2303" i="15"/>
  <c r="K2275" i="15"/>
  <c r="G2275" i="15"/>
  <c r="J2275" i="15"/>
  <c r="J1997" i="15"/>
  <c r="G1997" i="15"/>
  <c r="K2568" i="15"/>
  <c r="J2565" i="15"/>
  <c r="J2562" i="15"/>
  <c r="J2554" i="15"/>
  <c r="I2552" i="15"/>
  <c r="J2544" i="15"/>
  <c r="G2541" i="15"/>
  <c r="G2537" i="15"/>
  <c r="I2533" i="15"/>
  <c r="I2530" i="15"/>
  <c r="H2528" i="15"/>
  <c r="K2521" i="15"/>
  <c r="J2512" i="15"/>
  <c r="G2509" i="15"/>
  <c r="G2506" i="15"/>
  <c r="J2496" i="15"/>
  <c r="G2493" i="15"/>
  <c r="K2489" i="15"/>
  <c r="J2485" i="15"/>
  <c r="I2482" i="15"/>
  <c r="H2480" i="15"/>
  <c r="J2475" i="15"/>
  <c r="G2473" i="15"/>
  <c r="J2469" i="15"/>
  <c r="I2466" i="15"/>
  <c r="H2464" i="15"/>
  <c r="J2459" i="15"/>
  <c r="G2457" i="15"/>
  <c r="J2453" i="15"/>
  <c r="I2450" i="15"/>
  <c r="H2448" i="15"/>
  <c r="J2443" i="15"/>
  <c r="G2441" i="15"/>
  <c r="J2437" i="15"/>
  <c r="I2434" i="15"/>
  <c r="H2431" i="15"/>
  <c r="K2426" i="15"/>
  <c r="J2418" i="15"/>
  <c r="G2407" i="15"/>
  <c r="H2407" i="15"/>
  <c r="J2406" i="15"/>
  <c r="K2406" i="15"/>
  <c r="I2385" i="15"/>
  <c r="G2385" i="15"/>
  <c r="K2385" i="15"/>
  <c r="H2379" i="15"/>
  <c r="G2379" i="15"/>
  <c r="I2379" i="15"/>
  <c r="K2379" i="15"/>
  <c r="J2370" i="15"/>
  <c r="J2351" i="15"/>
  <c r="K2351" i="15"/>
  <c r="G2351" i="15"/>
  <c r="I2351" i="15"/>
  <c r="G2341" i="15"/>
  <c r="H2341" i="15"/>
  <c r="I2341" i="15"/>
  <c r="J2341" i="15"/>
  <c r="J2327" i="15"/>
  <c r="K2327" i="15"/>
  <c r="G2327" i="15"/>
  <c r="I2327" i="15"/>
  <c r="I2238" i="15"/>
  <c r="G2238" i="15"/>
  <c r="H2238" i="15"/>
  <c r="K2238" i="15"/>
  <c r="K2579" i="15"/>
  <c r="G2577" i="15"/>
  <c r="J2568" i="15"/>
  <c r="I2565" i="15"/>
  <c r="I2562" i="15"/>
  <c r="H2552" i="15"/>
  <c r="I2544" i="15"/>
  <c r="J2523" i="15"/>
  <c r="G2521" i="15"/>
  <c r="I2512" i="15"/>
  <c r="K2505" i="15"/>
  <c r="I2496" i="15"/>
  <c r="J2491" i="15"/>
  <c r="G2489" i="15"/>
  <c r="H2479" i="15"/>
  <c r="I2475" i="15"/>
  <c r="H2463" i="15"/>
  <c r="I2459" i="15"/>
  <c r="H2447" i="15"/>
  <c r="I2443" i="15"/>
  <c r="G2432" i="15"/>
  <c r="J2432" i="15"/>
  <c r="K2430" i="15"/>
  <c r="I2426" i="15"/>
  <c r="H2423" i="15"/>
  <c r="I2418" i="15"/>
  <c r="K2372" i="15"/>
  <c r="J2372" i="15"/>
  <c r="G2372" i="15"/>
  <c r="I2372" i="15"/>
  <c r="K2340" i="15"/>
  <c r="G2340" i="15"/>
  <c r="J2340" i="15"/>
  <c r="J2273" i="15"/>
  <c r="G2273" i="15"/>
  <c r="H2273" i="15"/>
  <c r="I2273" i="15"/>
  <c r="G2231" i="15"/>
  <c r="H2231" i="15"/>
  <c r="I2231" i="15"/>
  <c r="J2231" i="15"/>
  <c r="K2231" i="15"/>
  <c r="J2224" i="15"/>
  <c r="I2224" i="15"/>
  <c r="H2418" i="15"/>
  <c r="G2416" i="15"/>
  <c r="J2416" i="15"/>
  <c r="K2414" i="15"/>
  <c r="G2410" i="15"/>
  <c r="H2410" i="15"/>
  <c r="J2410" i="15"/>
  <c r="I2401" i="15"/>
  <c r="G2401" i="15"/>
  <c r="K2401" i="15"/>
  <c r="K2394" i="15"/>
  <c r="G2394" i="15"/>
  <c r="H2394" i="15"/>
  <c r="J2394" i="15"/>
  <c r="G2338" i="15"/>
  <c r="H2338" i="15"/>
  <c r="I2338" i="15"/>
  <c r="K2338" i="15"/>
  <c r="I2176" i="15"/>
  <c r="G2176" i="15"/>
  <c r="H2176" i="15"/>
  <c r="K2176" i="15"/>
  <c r="H2568" i="15"/>
  <c r="J2422" i="15"/>
  <c r="K2422" i="15"/>
  <c r="J2382" i="15"/>
  <c r="K2382" i="15"/>
  <c r="G2370" i="15"/>
  <c r="H2370" i="15"/>
  <c r="K2370" i="15"/>
  <c r="K2181" i="15"/>
  <c r="G2181" i="15"/>
  <c r="H2181" i="15"/>
  <c r="I2181" i="15"/>
  <c r="J2181" i="15"/>
  <c r="J2107" i="15"/>
  <c r="G2106" i="15"/>
  <c r="K2106" i="15"/>
  <c r="K2541" i="15"/>
  <c r="K2509" i="15"/>
  <c r="K2506" i="15"/>
  <c r="K2493" i="15"/>
  <c r="G2426" i="15"/>
  <c r="J2426" i="15"/>
  <c r="K2387" i="15"/>
  <c r="I2387" i="15"/>
  <c r="J2369" i="15"/>
  <c r="G2369" i="15"/>
  <c r="I2369" i="15"/>
  <c r="K2259" i="15"/>
  <c r="G2259" i="15"/>
  <c r="J2259" i="15"/>
  <c r="I2222" i="15"/>
  <c r="G2222" i="15"/>
  <c r="H2222" i="15"/>
  <c r="K2222" i="15"/>
  <c r="K2528" i="15"/>
  <c r="K2480" i="15"/>
  <c r="K2464" i="15"/>
  <c r="K2448" i="15"/>
  <c r="K2403" i="15"/>
  <c r="I2403" i="15"/>
  <c r="J2398" i="15"/>
  <c r="K2398" i="15"/>
  <c r="H2381" i="15"/>
  <c r="I2381" i="15"/>
  <c r="K2381" i="15"/>
  <c r="J2377" i="15"/>
  <c r="H2377" i="15"/>
  <c r="G2329" i="15"/>
  <c r="H2329" i="15"/>
  <c r="G2218" i="15"/>
  <c r="H2218" i="15"/>
  <c r="I2218" i="15"/>
  <c r="J2218" i="15"/>
  <c r="K2218" i="15"/>
  <c r="I2392" i="15"/>
  <c r="H2365" i="15"/>
  <c r="G2359" i="15"/>
  <c r="J2346" i="15"/>
  <c r="J2336" i="15"/>
  <c r="J2333" i="15"/>
  <c r="H2325" i="15"/>
  <c r="I2322" i="15"/>
  <c r="J2319" i="15"/>
  <c r="J2316" i="15"/>
  <c r="K2302" i="15"/>
  <c r="G2291" i="15"/>
  <c r="G2289" i="15"/>
  <c r="I2279" i="15"/>
  <c r="K2274" i="15"/>
  <c r="I2272" i="15"/>
  <c r="G2270" i="15"/>
  <c r="K2258" i="15"/>
  <c r="I2256" i="15"/>
  <c r="G2254" i="15"/>
  <c r="J2242" i="15"/>
  <c r="K2239" i="15"/>
  <c r="K2230" i="15"/>
  <c r="J2226" i="15"/>
  <c r="K2223" i="15"/>
  <c r="I2217" i="15"/>
  <c r="G2215" i="15"/>
  <c r="J2210" i="15"/>
  <c r="J2207" i="15"/>
  <c r="J2200" i="15"/>
  <c r="I2200" i="15"/>
  <c r="I2199" i="15"/>
  <c r="J2194" i="15"/>
  <c r="J2124" i="15"/>
  <c r="G2124" i="15"/>
  <c r="K2124" i="15"/>
  <c r="G2079" i="15"/>
  <c r="G2068" i="15"/>
  <c r="K2068" i="15"/>
  <c r="G2055" i="15"/>
  <c r="J2055" i="15"/>
  <c r="G2052" i="15"/>
  <c r="G2006" i="15"/>
  <c r="J2006" i="15"/>
  <c r="I2361" i="15"/>
  <c r="H2358" i="15"/>
  <c r="K2355" i="15"/>
  <c r="I2353" i="15"/>
  <c r="H2346" i="15"/>
  <c r="J2335" i="15"/>
  <c r="K2331" i="15"/>
  <c r="I2324" i="15"/>
  <c r="G2322" i="15"/>
  <c r="H2319" i="15"/>
  <c r="H2313" i="15"/>
  <c r="K2310" i="15"/>
  <c r="I2304" i="15"/>
  <c r="G2302" i="15"/>
  <c r="H2297" i="15"/>
  <c r="K2294" i="15"/>
  <c r="J2290" i="15"/>
  <c r="I2281" i="15"/>
  <c r="G2279" i="15"/>
  <c r="I2274" i="15"/>
  <c r="J2271" i="15"/>
  <c r="J2267" i="15"/>
  <c r="H2265" i="15"/>
  <c r="K2262" i="15"/>
  <c r="I2258" i="15"/>
  <c r="J2255" i="15"/>
  <c r="J2251" i="15"/>
  <c r="H2249" i="15"/>
  <c r="K2246" i="15"/>
  <c r="H2242" i="15"/>
  <c r="I2239" i="15"/>
  <c r="I2232" i="15"/>
  <c r="G2230" i="15"/>
  <c r="H2226" i="15"/>
  <c r="G2219" i="15"/>
  <c r="G2217" i="15"/>
  <c r="H2214" i="15"/>
  <c r="H2210" i="15"/>
  <c r="G2207" i="15"/>
  <c r="H2202" i="15"/>
  <c r="G2191" i="15"/>
  <c r="H2191" i="15"/>
  <c r="H2190" i="15"/>
  <c r="K2167" i="15"/>
  <c r="G2167" i="15"/>
  <c r="I2166" i="15"/>
  <c r="J2164" i="15"/>
  <c r="G2164" i="15"/>
  <c r="I2153" i="15"/>
  <c r="G2153" i="15"/>
  <c r="J2153" i="15"/>
  <c r="K2153" i="15"/>
  <c r="I2145" i="15"/>
  <c r="G2145" i="15"/>
  <c r="J2145" i="15"/>
  <c r="K2145" i="15"/>
  <c r="J2143" i="15"/>
  <c r="J2115" i="15"/>
  <c r="K2089" i="15"/>
  <c r="G2089" i="15"/>
  <c r="J2089" i="15"/>
  <c r="G2065" i="15"/>
  <c r="J2065" i="15"/>
  <c r="G2039" i="15"/>
  <c r="J2039" i="15"/>
  <c r="G2036" i="15"/>
  <c r="J1987" i="15"/>
  <c r="K2400" i="15"/>
  <c r="K2384" i="15"/>
  <c r="J2375" i="15"/>
  <c r="K2368" i="15"/>
  <c r="H2361" i="15"/>
  <c r="G2358" i="15"/>
  <c r="K2350" i="15"/>
  <c r="G2346" i="15"/>
  <c r="J2331" i="15"/>
  <c r="H2324" i="15"/>
  <c r="I2321" i="15"/>
  <c r="G2319" i="15"/>
  <c r="J2315" i="15"/>
  <c r="G2313" i="15"/>
  <c r="H2310" i="15"/>
  <c r="K2301" i="15"/>
  <c r="G2297" i="15"/>
  <c r="H2294" i="15"/>
  <c r="J2283" i="15"/>
  <c r="H2281" i="15"/>
  <c r="K2278" i="15"/>
  <c r="G2267" i="15"/>
  <c r="G2265" i="15"/>
  <c r="H2262" i="15"/>
  <c r="G2251" i="15"/>
  <c r="G2249" i="15"/>
  <c r="H2246" i="15"/>
  <c r="G2242" i="15"/>
  <c r="G2226" i="15"/>
  <c r="I2216" i="15"/>
  <c r="G2214" i="15"/>
  <c r="I2209" i="15"/>
  <c r="K2206" i="15"/>
  <c r="K2198" i="15"/>
  <c r="G2190" i="15"/>
  <c r="J2186" i="15"/>
  <c r="K2186" i="15"/>
  <c r="G2179" i="15"/>
  <c r="K2179" i="15"/>
  <c r="I2152" i="15"/>
  <c r="J2144" i="15"/>
  <c r="I2144" i="15"/>
  <c r="I2143" i="15"/>
  <c r="J2136" i="15"/>
  <c r="G2136" i="15"/>
  <c r="J2128" i="15"/>
  <c r="G2128" i="15"/>
  <c r="J2126" i="15"/>
  <c r="K2126" i="15"/>
  <c r="J2059" i="15"/>
  <c r="G1993" i="15"/>
  <c r="J1993" i="15"/>
  <c r="J2188" i="15"/>
  <c r="K2178" i="15"/>
  <c r="J2178" i="15"/>
  <c r="K2175" i="15"/>
  <c r="G2175" i="15"/>
  <c r="I2169" i="15"/>
  <c r="J2169" i="15"/>
  <c r="K2169" i="15"/>
  <c r="I2161" i="15"/>
  <c r="G2161" i="15"/>
  <c r="J2161" i="15"/>
  <c r="J2132" i="15"/>
  <c r="G2132" i="15"/>
  <c r="G2063" i="15"/>
  <c r="G2015" i="15"/>
  <c r="J2015" i="15"/>
  <c r="J2202" i="15"/>
  <c r="K2202" i="15"/>
  <c r="K2166" i="15"/>
  <c r="J2156" i="15"/>
  <c r="G2156" i="15"/>
  <c r="I2139" i="15"/>
  <c r="J2131" i="15"/>
  <c r="G2113" i="15"/>
  <c r="K2113" i="15"/>
  <c r="G2098" i="15"/>
  <c r="K2098" i="15"/>
  <c r="K2322" i="15"/>
  <c r="K2279" i="15"/>
  <c r="I2198" i="15"/>
  <c r="G2198" i="15"/>
  <c r="G2196" i="15"/>
  <c r="J2196" i="15"/>
  <c r="J2193" i="15"/>
  <c r="I2193" i="15"/>
  <c r="K2191" i="15"/>
  <c r="K2183" i="15"/>
  <c r="G2183" i="15"/>
  <c r="K2164" i="15"/>
  <c r="G2155" i="15"/>
  <c r="I2155" i="15"/>
  <c r="K2155" i="15"/>
  <c r="G2149" i="15"/>
  <c r="J2149" i="15"/>
  <c r="K2149" i="15"/>
  <c r="K2130" i="15"/>
  <c r="J2120" i="15"/>
  <c r="K2120" i="15"/>
  <c r="G2096" i="15"/>
  <c r="K2070" i="15"/>
  <c r="G2070" i="15"/>
  <c r="J2070" i="15"/>
  <c r="K2210" i="15"/>
  <c r="K2207" i="15"/>
  <c r="J2199" i="15"/>
  <c r="K2194" i="15"/>
  <c r="J2191" i="15"/>
  <c r="G2165" i="15"/>
  <c r="K2165" i="15"/>
  <c r="I2164" i="15"/>
  <c r="G2069" i="15"/>
  <c r="K2069" i="15"/>
  <c r="G2046" i="15"/>
  <c r="J2046" i="15"/>
  <c r="J1963" i="15"/>
  <c r="J1960" i="15"/>
  <c r="G1924" i="15"/>
  <c r="G1951" i="15"/>
  <c r="G1929" i="15"/>
  <c r="G1914" i="15"/>
  <c r="J1914" i="15"/>
  <c r="J2117" i="15"/>
  <c r="J2101" i="15"/>
  <c r="K2085" i="15"/>
  <c r="J2029" i="15"/>
  <c r="J2003" i="15"/>
  <c r="G1981" i="15"/>
  <c r="J1966" i="15"/>
  <c r="J1938" i="15"/>
  <c r="K2097" i="15"/>
  <c r="J2085" i="15"/>
  <c r="K2078" i="15"/>
  <c r="J1989" i="15"/>
  <c r="J1973" i="15"/>
  <c r="J1962" i="15"/>
  <c r="J1944" i="15"/>
  <c r="G1922" i="15"/>
  <c r="G1970" i="15"/>
  <c r="J1969" i="15"/>
  <c r="J1952" i="15"/>
  <c r="J2157" i="15"/>
  <c r="K2141" i="15"/>
  <c r="J2133" i="15"/>
  <c r="K2109" i="15"/>
  <c r="K2102" i="15"/>
  <c r="J2093" i="15"/>
  <c r="J2090" i="15"/>
  <c r="K2081" i="15"/>
  <c r="J2071" i="15"/>
  <c r="J2053" i="15"/>
  <c r="J2037" i="15"/>
  <c r="J2001" i="15"/>
  <c r="G1998" i="15"/>
  <c r="J1995" i="15"/>
  <c r="J1985" i="15"/>
  <c r="G1982" i="15"/>
  <c r="J1979" i="15"/>
  <c r="G1948" i="15"/>
  <c r="J1941" i="15"/>
  <c r="J2102" i="15"/>
  <c r="G2097" i="15"/>
  <c r="K2086" i="15"/>
  <c r="J2081" i="15"/>
  <c r="G2078" i="15"/>
  <c r="G2062" i="15"/>
  <c r="J2030" i="15"/>
  <c r="G2025" i="15"/>
  <c r="J2021" i="15"/>
  <c r="G2014" i="15"/>
  <c r="J2011" i="15"/>
  <c r="J2007" i="15"/>
  <c r="G1969" i="15"/>
  <c r="G1960" i="15"/>
  <c r="G1949" i="15"/>
  <c r="G1944" i="15"/>
  <c r="J2049" i="15"/>
  <c r="J2017" i="15"/>
  <c r="G2001" i="15"/>
  <c r="J1990" i="15"/>
  <c r="G1985" i="15"/>
  <c r="J1957" i="15"/>
  <c r="J1922" i="15"/>
  <c r="G1916" i="15"/>
  <c r="J1912" i="15"/>
  <c r="J11643" i="15"/>
  <c r="K11643" i="15"/>
  <c r="G11643" i="15"/>
  <c r="K11638" i="15"/>
  <c r="H11638" i="15"/>
  <c r="G11631" i="15"/>
  <c r="K11631" i="15"/>
  <c r="G11479" i="15"/>
  <c r="H11479" i="15"/>
  <c r="K11479" i="15"/>
  <c r="J11459" i="15"/>
  <c r="K11459" i="15"/>
  <c r="G11459" i="15"/>
  <c r="H11459" i="15"/>
  <c r="I11456" i="15"/>
  <c r="J11456" i="15"/>
  <c r="K11456" i="15"/>
  <c r="G11456" i="15"/>
  <c r="G11447" i="15"/>
  <c r="H11447" i="15"/>
  <c r="K11447" i="15"/>
  <c r="J11427" i="15"/>
  <c r="K11427" i="15"/>
  <c r="G11427" i="15"/>
  <c r="H11427" i="15"/>
  <c r="I11424" i="15"/>
  <c r="J11424" i="15"/>
  <c r="K11424" i="15"/>
  <c r="G11424" i="15"/>
  <c r="G11415" i="15"/>
  <c r="H11415" i="15"/>
  <c r="K11415" i="15"/>
  <c r="G11391" i="15"/>
  <c r="H11391" i="15"/>
  <c r="I11391" i="15"/>
  <c r="K11391" i="15"/>
  <c r="I11352" i="15"/>
  <c r="J11352" i="15"/>
  <c r="K11352" i="15"/>
  <c r="G11352" i="15"/>
  <c r="G11327" i="15"/>
  <c r="H11327" i="15"/>
  <c r="I11327" i="15"/>
  <c r="K11327" i="15"/>
  <c r="I11288" i="15"/>
  <c r="J11288" i="15"/>
  <c r="K11288" i="15"/>
  <c r="G11288" i="15"/>
  <c r="G11263" i="15"/>
  <c r="H11263" i="15"/>
  <c r="I11263" i="15"/>
  <c r="K11263" i="15"/>
  <c r="I11224" i="15"/>
  <c r="J11224" i="15"/>
  <c r="K11224" i="15"/>
  <c r="G11224" i="15"/>
  <c r="G11199" i="15"/>
  <c r="H11199" i="15"/>
  <c r="I11199" i="15"/>
  <c r="K11199" i="15"/>
  <c r="I11160" i="15"/>
  <c r="J11160" i="15"/>
  <c r="K11160" i="15"/>
  <c r="G11160" i="15"/>
  <c r="G11135" i="15"/>
  <c r="H11135" i="15"/>
  <c r="I11135" i="15"/>
  <c r="K11135" i="15"/>
  <c r="K10514" i="15"/>
  <c r="H10514" i="15"/>
  <c r="G10514" i="15"/>
  <c r="I10514" i="15"/>
  <c r="J10514" i="15"/>
  <c r="K10450" i="15"/>
  <c r="H10450" i="15"/>
  <c r="G10450" i="15"/>
  <c r="I10450" i="15"/>
  <c r="J10450" i="15"/>
  <c r="J10419" i="15"/>
  <c r="K10419" i="15"/>
  <c r="G10419" i="15"/>
  <c r="H10419" i="15"/>
  <c r="I10419" i="15"/>
  <c r="K10402" i="15"/>
  <c r="G10402" i="15"/>
  <c r="H10402" i="15"/>
  <c r="I10402" i="15"/>
  <c r="J10402" i="15"/>
  <c r="J10355" i="15"/>
  <c r="K10355" i="15"/>
  <c r="G10355" i="15"/>
  <c r="H10355" i="15"/>
  <c r="I10355" i="15"/>
  <c r="G9638" i="15"/>
  <c r="H9638" i="15"/>
  <c r="I9638" i="15"/>
  <c r="J9638" i="15"/>
  <c r="K9638" i="15"/>
  <c r="G9622" i="15"/>
  <c r="H9622" i="15"/>
  <c r="I9622" i="15"/>
  <c r="J9622" i="15"/>
  <c r="K9622" i="15"/>
  <c r="G9606" i="15"/>
  <c r="H9606" i="15"/>
  <c r="I9606" i="15"/>
  <c r="J9606" i="15"/>
  <c r="K9606" i="15"/>
  <c r="G11650" i="15"/>
  <c r="H11650" i="15"/>
  <c r="G11671" i="15"/>
  <c r="K11671" i="15"/>
  <c r="I11664" i="15"/>
  <c r="J11664" i="15"/>
  <c r="I11376" i="15"/>
  <c r="J11376" i="15"/>
  <c r="K11376" i="15"/>
  <c r="G11376" i="15"/>
  <c r="G11351" i="15"/>
  <c r="H11351" i="15"/>
  <c r="I11351" i="15"/>
  <c r="K11351" i="15"/>
  <c r="I11312" i="15"/>
  <c r="J11312" i="15"/>
  <c r="K11312" i="15"/>
  <c r="G11312" i="15"/>
  <c r="G11287" i="15"/>
  <c r="H11287" i="15"/>
  <c r="I11287" i="15"/>
  <c r="K11287" i="15"/>
  <c r="I11248" i="15"/>
  <c r="J11248" i="15"/>
  <c r="K11248" i="15"/>
  <c r="G11248" i="15"/>
  <c r="G11223" i="15"/>
  <c r="H11223" i="15"/>
  <c r="I11223" i="15"/>
  <c r="K11223" i="15"/>
  <c r="I11184" i="15"/>
  <c r="J11184" i="15"/>
  <c r="K11184" i="15"/>
  <c r="G11184" i="15"/>
  <c r="G11159" i="15"/>
  <c r="H11159" i="15"/>
  <c r="I11159" i="15"/>
  <c r="K11159" i="15"/>
  <c r="I11120" i="15"/>
  <c r="J11120" i="15"/>
  <c r="K11120" i="15"/>
  <c r="G11120" i="15"/>
  <c r="G10548" i="15"/>
  <c r="H10548" i="15"/>
  <c r="I10548" i="15"/>
  <c r="J10548" i="15"/>
  <c r="K10548" i="15"/>
  <c r="K10338" i="15"/>
  <c r="G10338" i="15"/>
  <c r="H10338" i="15"/>
  <c r="I10338" i="15"/>
  <c r="J10338" i="15"/>
  <c r="K11755" i="15"/>
  <c r="G11755" i="15"/>
  <c r="J12021" i="15"/>
  <c r="K12008" i="15"/>
  <c r="K11984" i="15"/>
  <c r="K11976" i="15"/>
  <c r="K11968" i="15"/>
  <c r="K11960" i="15"/>
  <c r="K11840" i="15"/>
  <c r="K11818" i="15"/>
  <c r="K11776" i="15"/>
  <c r="G11767" i="15"/>
  <c r="K11767" i="15"/>
  <c r="K11763" i="15"/>
  <c r="G11763" i="15"/>
  <c r="G11730" i="15"/>
  <c r="H11730" i="15"/>
  <c r="J11723" i="15"/>
  <c r="K11723" i="15"/>
  <c r="G11723" i="15"/>
  <c r="K11718" i="15"/>
  <c r="H11718" i="15"/>
  <c r="G11711" i="15"/>
  <c r="K11711" i="15"/>
  <c r="I11704" i="15"/>
  <c r="J11704" i="15"/>
  <c r="G11666" i="15"/>
  <c r="H11666" i="15"/>
  <c r="J11659" i="15"/>
  <c r="K11659" i="15"/>
  <c r="G11659" i="15"/>
  <c r="K11654" i="15"/>
  <c r="H11654" i="15"/>
  <c r="G11647" i="15"/>
  <c r="K11647" i="15"/>
  <c r="I11640" i="15"/>
  <c r="J11640" i="15"/>
  <c r="G11623" i="15"/>
  <c r="K11623" i="15"/>
  <c r="G11615" i="15"/>
  <c r="K11615" i="15"/>
  <c r="G11607" i="15"/>
  <c r="K11607" i="15"/>
  <c r="G11599" i="15"/>
  <c r="K11599" i="15"/>
  <c r="G11591" i="15"/>
  <c r="K11591" i="15"/>
  <c r="G11583" i="15"/>
  <c r="K11583" i="15"/>
  <c r="G11575" i="15"/>
  <c r="K11575" i="15"/>
  <c r="G11567" i="15"/>
  <c r="K11567" i="15"/>
  <c r="G11559" i="15"/>
  <c r="K11559" i="15"/>
  <c r="G11551" i="15"/>
  <c r="K11551" i="15"/>
  <c r="G11543" i="15"/>
  <c r="K11543" i="15"/>
  <c r="G11535" i="15"/>
  <c r="K11535" i="15"/>
  <c r="G11527" i="15"/>
  <c r="K11527" i="15"/>
  <c r="G11519" i="15"/>
  <c r="K11519" i="15"/>
  <c r="G11511" i="15"/>
  <c r="K11511" i="15"/>
  <c r="G11503" i="15"/>
  <c r="K11503" i="15"/>
  <c r="G11495" i="15"/>
  <c r="K11495" i="15"/>
  <c r="G11487" i="15"/>
  <c r="K11487" i="15"/>
  <c r="J11467" i="15"/>
  <c r="K11467" i="15"/>
  <c r="G11467" i="15"/>
  <c r="H11467" i="15"/>
  <c r="I11464" i="15"/>
  <c r="J11464" i="15"/>
  <c r="K11464" i="15"/>
  <c r="G11464" i="15"/>
  <c r="G11455" i="15"/>
  <c r="H11455" i="15"/>
  <c r="K11455" i="15"/>
  <c r="J11435" i="15"/>
  <c r="K11435" i="15"/>
  <c r="G11435" i="15"/>
  <c r="H11435" i="15"/>
  <c r="I11432" i="15"/>
  <c r="J11432" i="15"/>
  <c r="K11432" i="15"/>
  <c r="G11432" i="15"/>
  <c r="G11423" i="15"/>
  <c r="H11423" i="15"/>
  <c r="K11423" i="15"/>
  <c r="J11403" i="15"/>
  <c r="K11403" i="15"/>
  <c r="G11403" i="15"/>
  <c r="H11403" i="15"/>
  <c r="I11400" i="15"/>
  <c r="J11400" i="15"/>
  <c r="K11400" i="15"/>
  <c r="G11400" i="15"/>
  <c r="G11375" i="15"/>
  <c r="H11375" i="15"/>
  <c r="I11375" i="15"/>
  <c r="K11375" i="15"/>
  <c r="I11336" i="15"/>
  <c r="J11336" i="15"/>
  <c r="K11336" i="15"/>
  <c r="G11336" i="15"/>
  <c r="G11311" i="15"/>
  <c r="H11311" i="15"/>
  <c r="I11311" i="15"/>
  <c r="K11311" i="15"/>
  <c r="I11272" i="15"/>
  <c r="J11272" i="15"/>
  <c r="K11272" i="15"/>
  <c r="G11272" i="15"/>
  <c r="G11247" i="15"/>
  <c r="H11247" i="15"/>
  <c r="I11247" i="15"/>
  <c r="K11247" i="15"/>
  <c r="I11208" i="15"/>
  <c r="J11208" i="15"/>
  <c r="K11208" i="15"/>
  <c r="G11208" i="15"/>
  <c r="G11183" i="15"/>
  <c r="H11183" i="15"/>
  <c r="I11183" i="15"/>
  <c r="K11183" i="15"/>
  <c r="I11144" i="15"/>
  <c r="J11144" i="15"/>
  <c r="K11144" i="15"/>
  <c r="G11144" i="15"/>
  <c r="G11119" i="15"/>
  <c r="H11119" i="15"/>
  <c r="I11119" i="15"/>
  <c r="K11119" i="15"/>
  <c r="G11103" i="15"/>
  <c r="H11103" i="15"/>
  <c r="I11103" i="15"/>
  <c r="J11103" i="15"/>
  <c r="K11103" i="15"/>
  <c r="G11087" i="15"/>
  <c r="H11087" i="15"/>
  <c r="I11087" i="15"/>
  <c r="J11087" i="15"/>
  <c r="K11087" i="15"/>
  <c r="G11071" i="15"/>
  <c r="H11071" i="15"/>
  <c r="I11071" i="15"/>
  <c r="J11071" i="15"/>
  <c r="K11071" i="15"/>
  <c r="G11055" i="15"/>
  <c r="H11055" i="15"/>
  <c r="I11055" i="15"/>
  <c r="J11055" i="15"/>
  <c r="K11055" i="15"/>
  <c r="G11039" i="15"/>
  <c r="H11039" i="15"/>
  <c r="I11039" i="15"/>
  <c r="J11039" i="15"/>
  <c r="K11039" i="15"/>
  <c r="G11023" i="15"/>
  <c r="H11023" i="15"/>
  <c r="I11023" i="15"/>
  <c r="J11023" i="15"/>
  <c r="K11023" i="15"/>
  <c r="G11007" i="15"/>
  <c r="H11007" i="15"/>
  <c r="I11007" i="15"/>
  <c r="J11007" i="15"/>
  <c r="K11007" i="15"/>
  <c r="G10991" i="15"/>
  <c r="H10991" i="15"/>
  <c r="I10991" i="15"/>
  <c r="J10991" i="15"/>
  <c r="K10991" i="15"/>
  <c r="G10975" i="15"/>
  <c r="H10975" i="15"/>
  <c r="I10975" i="15"/>
  <c r="J10975" i="15"/>
  <c r="K10975" i="15"/>
  <c r="G10959" i="15"/>
  <c r="H10959" i="15"/>
  <c r="I10959" i="15"/>
  <c r="J10959" i="15"/>
  <c r="K10959" i="15"/>
  <c r="G10943" i="15"/>
  <c r="H10943" i="15"/>
  <c r="I10943" i="15"/>
  <c r="J10943" i="15"/>
  <c r="K10943" i="15"/>
  <c r="G10927" i="15"/>
  <c r="H10927" i="15"/>
  <c r="I10927" i="15"/>
  <c r="J10927" i="15"/>
  <c r="K10927" i="15"/>
  <c r="G10911" i="15"/>
  <c r="H10911" i="15"/>
  <c r="I10911" i="15"/>
  <c r="J10911" i="15"/>
  <c r="K10911" i="15"/>
  <c r="G10895" i="15"/>
  <c r="H10895" i="15"/>
  <c r="I10895" i="15"/>
  <c r="J10895" i="15"/>
  <c r="K10895" i="15"/>
  <c r="G10879" i="15"/>
  <c r="H10879" i="15"/>
  <c r="I10879" i="15"/>
  <c r="J10879" i="15"/>
  <c r="K10879" i="15"/>
  <c r="G10863" i="15"/>
  <c r="H10863" i="15"/>
  <c r="I10863" i="15"/>
  <c r="J10863" i="15"/>
  <c r="K10863" i="15"/>
  <c r="G10847" i="15"/>
  <c r="H10847" i="15"/>
  <c r="I10847" i="15"/>
  <c r="J10847" i="15"/>
  <c r="K10847" i="15"/>
  <c r="G10831" i="15"/>
  <c r="H10831" i="15"/>
  <c r="I10831" i="15"/>
  <c r="J10831" i="15"/>
  <c r="K10831" i="15"/>
  <c r="G10815" i="15"/>
  <c r="H10815" i="15"/>
  <c r="I10815" i="15"/>
  <c r="J10815" i="15"/>
  <c r="K10815" i="15"/>
  <c r="G10799" i="15"/>
  <c r="H10799" i="15"/>
  <c r="I10799" i="15"/>
  <c r="J10799" i="15"/>
  <c r="K10799" i="15"/>
  <c r="G10783" i="15"/>
  <c r="H10783" i="15"/>
  <c r="I10783" i="15"/>
  <c r="J10783" i="15"/>
  <c r="K10783" i="15"/>
  <c r="G10767" i="15"/>
  <c r="H10767" i="15"/>
  <c r="I10767" i="15"/>
  <c r="J10767" i="15"/>
  <c r="K10767" i="15"/>
  <c r="G10751" i="15"/>
  <c r="H10751" i="15"/>
  <c r="I10751" i="15"/>
  <c r="J10751" i="15"/>
  <c r="K10751" i="15"/>
  <c r="G10735" i="15"/>
  <c r="H10735" i="15"/>
  <c r="I10735" i="15"/>
  <c r="J10735" i="15"/>
  <c r="K10735" i="15"/>
  <c r="G10719" i="15"/>
  <c r="H10719" i="15"/>
  <c r="I10719" i="15"/>
  <c r="J10719" i="15"/>
  <c r="K10719" i="15"/>
  <c r="G10703" i="15"/>
  <c r="H10703" i="15"/>
  <c r="I10703" i="15"/>
  <c r="J10703" i="15"/>
  <c r="K10703" i="15"/>
  <c r="G10687" i="15"/>
  <c r="H10687" i="15"/>
  <c r="I10687" i="15"/>
  <c r="J10687" i="15"/>
  <c r="K10687" i="15"/>
  <c r="G10671" i="15"/>
  <c r="H10671" i="15"/>
  <c r="I10671" i="15"/>
  <c r="J10671" i="15"/>
  <c r="K10671" i="15"/>
  <c r="G10655" i="15"/>
  <c r="H10655" i="15"/>
  <c r="I10655" i="15"/>
  <c r="J10655" i="15"/>
  <c r="K10655" i="15"/>
  <c r="G10639" i="15"/>
  <c r="H10639" i="15"/>
  <c r="I10639" i="15"/>
  <c r="J10639" i="15"/>
  <c r="K10639" i="15"/>
  <c r="G10623" i="15"/>
  <c r="H10623" i="15"/>
  <c r="I10623" i="15"/>
  <c r="J10623" i="15"/>
  <c r="K10623" i="15"/>
  <c r="G10607" i="15"/>
  <c r="H10607" i="15"/>
  <c r="I10607" i="15"/>
  <c r="J10607" i="15"/>
  <c r="K10607" i="15"/>
  <c r="G10591" i="15"/>
  <c r="H10591" i="15"/>
  <c r="I10591" i="15"/>
  <c r="J10591" i="15"/>
  <c r="K10591" i="15"/>
  <c r="G10575" i="15"/>
  <c r="H10575" i="15"/>
  <c r="I10575" i="15"/>
  <c r="J10575" i="15"/>
  <c r="K10575" i="15"/>
  <c r="I10557" i="15"/>
  <c r="G10557" i="15"/>
  <c r="H10557" i="15"/>
  <c r="J10557" i="15"/>
  <c r="K10557" i="15"/>
  <c r="H10546" i="15"/>
  <c r="G10546" i="15"/>
  <c r="I10546" i="15"/>
  <c r="J10546" i="15"/>
  <c r="K10546" i="15"/>
  <c r="G10510" i="15"/>
  <c r="H10510" i="15"/>
  <c r="I10510" i="15"/>
  <c r="J10510" i="15"/>
  <c r="K10510" i="15"/>
  <c r="J10479" i="15"/>
  <c r="G10479" i="15"/>
  <c r="H10479" i="15"/>
  <c r="I10479" i="15"/>
  <c r="K10479" i="15"/>
  <c r="G10446" i="15"/>
  <c r="H10446" i="15"/>
  <c r="I10446" i="15"/>
  <c r="J10446" i="15"/>
  <c r="K10446" i="15"/>
  <c r="J10210" i="15"/>
  <c r="K10210" i="15"/>
  <c r="G10210" i="15"/>
  <c r="H10210" i="15"/>
  <c r="I10210" i="15"/>
  <c r="J10178" i="15"/>
  <c r="K10178" i="15"/>
  <c r="G10178" i="15"/>
  <c r="H10178" i="15"/>
  <c r="I10178" i="15"/>
  <c r="J10146" i="15"/>
  <c r="K10146" i="15"/>
  <c r="G10146" i="15"/>
  <c r="H10146" i="15"/>
  <c r="I10146" i="15"/>
  <c r="J10114" i="15"/>
  <c r="K10114" i="15"/>
  <c r="G10114" i="15"/>
  <c r="H10114" i="15"/>
  <c r="I10114" i="15"/>
  <c r="J10082" i="15"/>
  <c r="K10082" i="15"/>
  <c r="G10082" i="15"/>
  <c r="H10082" i="15"/>
  <c r="I10082" i="15"/>
  <c r="J10050" i="15"/>
  <c r="K10050" i="15"/>
  <c r="G10050" i="15"/>
  <c r="H10050" i="15"/>
  <c r="I10050" i="15"/>
  <c r="J10018" i="15"/>
  <c r="K10018" i="15"/>
  <c r="G10018" i="15"/>
  <c r="H10018" i="15"/>
  <c r="I10018" i="15"/>
  <c r="G9974" i="15"/>
  <c r="I9974" i="15"/>
  <c r="J9974" i="15"/>
  <c r="K9974" i="15"/>
  <c r="H9974" i="15"/>
  <c r="G9910" i="15"/>
  <c r="I9910" i="15"/>
  <c r="J9910" i="15"/>
  <c r="K9910" i="15"/>
  <c r="H9910" i="15"/>
  <c r="G9846" i="15"/>
  <c r="I9846" i="15"/>
  <c r="J9846" i="15"/>
  <c r="K9846" i="15"/>
  <c r="H9846" i="15"/>
  <c r="G9782" i="15"/>
  <c r="I9782" i="15"/>
  <c r="J9782" i="15"/>
  <c r="K9782" i="15"/>
  <c r="H9782" i="15"/>
  <c r="G9718" i="15"/>
  <c r="I9718" i="15"/>
  <c r="J9718" i="15"/>
  <c r="K9718" i="15"/>
  <c r="H9718" i="15"/>
  <c r="G9654" i="15"/>
  <c r="I9654" i="15"/>
  <c r="J9654" i="15"/>
  <c r="K9654" i="15"/>
  <c r="H9654" i="15"/>
  <c r="G11714" i="15"/>
  <c r="H11714" i="15"/>
  <c r="K11742" i="15"/>
  <c r="H11742" i="15"/>
  <c r="J11683" i="15"/>
  <c r="K11683" i="15"/>
  <c r="G11683" i="15"/>
  <c r="J12005" i="15"/>
  <c r="J11989" i="15"/>
  <c r="K11952" i="15"/>
  <c r="K11936" i="15"/>
  <c r="K11920" i="15"/>
  <c r="K11904" i="15"/>
  <c r="I12021" i="15"/>
  <c r="J12016" i="15"/>
  <c r="I12013" i="15"/>
  <c r="I11989" i="15"/>
  <c r="I11973" i="15"/>
  <c r="J11960" i="15"/>
  <c r="I11957" i="15"/>
  <c r="J11952" i="15"/>
  <c r="I11949" i="15"/>
  <c r="K11939" i="15"/>
  <c r="J11936" i="15"/>
  <c r="K11931" i="15"/>
  <c r="I11925" i="15"/>
  <c r="K11923" i="15"/>
  <c r="J11920" i="15"/>
  <c r="I11917" i="15"/>
  <c r="K11915" i="15"/>
  <c r="J11912" i="15"/>
  <c r="I11909" i="15"/>
  <c r="K11907" i="15"/>
  <c r="J11904" i="15"/>
  <c r="K11902" i="15"/>
  <c r="I11895" i="15"/>
  <c r="K11891" i="15"/>
  <c r="I11884" i="15"/>
  <c r="J11882" i="15"/>
  <c r="K11880" i="15"/>
  <c r="J11873" i="15"/>
  <c r="J11871" i="15"/>
  <c r="I11864" i="15"/>
  <c r="J11862" i="15"/>
  <c r="K11860" i="15"/>
  <c r="K11858" i="15"/>
  <c r="J11851" i="15"/>
  <c r="K11849" i="15"/>
  <c r="I11842" i="15"/>
  <c r="J11840" i="15"/>
  <c r="K11838" i="15"/>
  <c r="I11831" i="15"/>
  <c r="K11827" i="15"/>
  <c r="I11820" i="15"/>
  <c r="J11818" i="15"/>
  <c r="K11816" i="15"/>
  <c r="J11809" i="15"/>
  <c r="J11807" i="15"/>
  <c r="I11800" i="15"/>
  <c r="J11798" i="15"/>
  <c r="K11796" i="15"/>
  <c r="K11794" i="15"/>
  <c r="J11787" i="15"/>
  <c r="K11785" i="15"/>
  <c r="I11778" i="15"/>
  <c r="J11776" i="15"/>
  <c r="G11775" i="15"/>
  <c r="K11775" i="15"/>
  <c r="J11774" i="15"/>
  <c r="K11772" i="15"/>
  <c r="K11771" i="15"/>
  <c r="G11771" i="15"/>
  <c r="J11770" i="15"/>
  <c r="I11768" i="15"/>
  <c r="I11764" i="15"/>
  <c r="I11744" i="15"/>
  <c r="J11744" i="15"/>
  <c r="K11738" i="15"/>
  <c r="J11726" i="15"/>
  <c r="J11719" i="15"/>
  <c r="K11712" i="15"/>
  <c r="G11706" i="15"/>
  <c r="H11706" i="15"/>
  <c r="J11699" i="15"/>
  <c r="K11699" i="15"/>
  <c r="G11699" i="15"/>
  <c r="K11694" i="15"/>
  <c r="H11694" i="15"/>
  <c r="G11687" i="15"/>
  <c r="K11687" i="15"/>
  <c r="I11680" i="15"/>
  <c r="J11680" i="15"/>
  <c r="K11674" i="15"/>
  <c r="J11662" i="15"/>
  <c r="J11655" i="15"/>
  <c r="K11648" i="15"/>
  <c r="G11642" i="15"/>
  <c r="H11642" i="15"/>
  <c r="J11635" i="15"/>
  <c r="K11635" i="15"/>
  <c r="G11635" i="15"/>
  <c r="K11630" i="15"/>
  <c r="H11630" i="15"/>
  <c r="G11399" i="15"/>
  <c r="H11399" i="15"/>
  <c r="I11399" i="15"/>
  <c r="K11399" i="15"/>
  <c r="I11360" i="15"/>
  <c r="J11360" i="15"/>
  <c r="K11360" i="15"/>
  <c r="G11360" i="15"/>
  <c r="G11335" i="15"/>
  <c r="H11335" i="15"/>
  <c r="I11335" i="15"/>
  <c r="K11335" i="15"/>
  <c r="I11296" i="15"/>
  <c r="J11296" i="15"/>
  <c r="K11296" i="15"/>
  <c r="G11296" i="15"/>
  <c r="G11271" i="15"/>
  <c r="H11271" i="15"/>
  <c r="I11271" i="15"/>
  <c r="K11271" i="15"/>
  <c r="I11232" i="15"/>
  <c r="J11232" i="15"/>
  <c r="K11232" i="15"/>
  <c r="G11232" i="15"/>
  <c r="G11207" i="15"/>
  <c r="H11207" i="15"/>
  <c r="I11207" i="15"/>
  <c r="K11207" i="15"/>
  <c r="I11168" i="15"/>
  <c r="J11168" i="15"/>
  <c r="K11168" i="15"/>
  <c r="G11168" i="15"/>
  <c r="G11143" i="15"/>
  <c r="H11143" i="15"/>
  <c r="I11143" i="15"/>
  <c r="K11143" i="15"/>
  <c r="I10508" i="15"/>
  <c r="G10508" i="15"/>
  <c r="H10508" i="15"/>
  <c r="J10508" i="15"/>
  <c r="K10508" i="15"/>
  <c r="I10477" i="15"/>
  <c r="G10477" i="15"/>
  <c r="H10477" i="15"/>
  <c r="J10477" i="15"/>
  <c r="K10477" i="15"/>
  <c r="I10444" i="15"/>
  <c r="G10444" i="15"/>
  <c r="H10444" i="15"/>
  <c r="J10444" i="15"/>
  <c r="K10444" i="15"/>
  <c r="K10213" i="15"/>
  <c r="G10213" i="15"/>
  <c r="H10213" i="15"/>
  <c r="I10213" i="15"/>
  <c r="J10213" i="15"/>
  <c r="K10181" i="15"/>
  <c r="G10181" i="15"/>
  <c r="H10181" i="15"/>
  <c r="I10181" i="15"/>
  <c r="J10181" i="15"/>
  <c r="K10149" i="15"/>
  <c r="G10149" i="15"/>
  <c r="H10149" i="15"/>
  <c r="I10149" i="15"/>
  <c r="J10149" i="15"/>
  <c r="K10117" i="15"/>
  <c r="G10117" i="15"/>
  <c r="H10117" i="15"/>
  <c r="I10117" i="15"/>
  <c r="J10117" i="15"/>
  <c r="K10085" i="15"/>
  <c r="G10085" i="15"/>
  <c r="H10085" i="15"/>
  <c r="I10085" i="15"/>
  <c r="J10085" i="15"/>
  <c r="K10053" i="15"/>
  <c r="G10053" i="15"/>
  <c r="H10053" i="15"/>
  <c r="I10053" i="15"/>
  <c r="J10053" i="15"/>
  <c r="K10021" i="15"/>
  <c r="G10021" i="15"/>
  <c r="H10021" i="15"/>
  <c r="I10021" i="15"/>
  <c r="J10021" i="15"/>
  <c r="G11759" i="15"/>
  <c r="K11759" i="15"/>
  <c r="K11678" i="15"/>
  <c r="H11678" i="15"/>
  <c r="K12024" i="15"/>
  <c r="K11944" i="15"/>
  <c r="K11928" i="15"/>
  <c r="J12024" i="15"/>
  <c r="K12011" i="15"/>
  <c r="I12005" i="15"/>
  <c r="I11997" i="15"/>
  <c r="K11995" i="15"/>
  <c r="J11992" i="15"/>
  <c r="K11971" i="15"/>
  <c r="J11968" i="15"/>
  <c r="K11947" i="15"/>
  <c r="I11941" i="15"/>
  <c r="K12022" i="15"/>
  <c r="K12014" i="15"/>
  <c r="H12013" i="15"/>
  <c r="I12008" i="15"/>
  <c r="H12005" i="15"/>
  <c r="K11982" i="15"/>
  <c r="I11976" i="15"/>
  <c r="I11968" i="15"/>
  <c r="H11965" i="15"/>
  <c r="J11963" i="15"/>
  <c r="I11960" i="15"/>
  <c r="J11955" i="15"/>
  <c r="I11952" i="15"/>
  <c r="J11947" i="15"/>
  <c r="K11942" i="15"/>
  <c r="H11941" i="15"/>
  <c r="J11931" i="15"/>
  <c r="I11920" i="15"/>
  <c r="K11918" i="15"/>
  <c r="H11917" i="15"/>
  <c r="J11915" i="15"/>
  <c r="I11912" i="15"/>
  <c r="K11910" i="15"/>
  <c r="J11907" i="15"/>
  <c r="I11904" i="15"/>
  <c r="J11902" i="15"/>
  <c r="K11900" i="15"/>
  <c r="K11898" i="15"/>
  <c r="H11895" i="15"/>
  <c r="J11891" i="15"/>
  <c r="K11889" i="15"/>
  <c r="H11884" i="15"/>
  <c r="I11882" i="15"/>
  <c r="J11880" i="15"/>
  <c r="K11878" i="15"/>
  <c r="H11873" i="15"/>
  <c r="I11871" i="15"/>
  <c r="K11867" i="15"/>
  <c r="H11864" i="15"/>
  <c r="I11862" i="15"/>
  <c r="I11860" i="15"/>
  <c r="J11858" i="15"/>
  <c r="K11856" i="15"/>
  <c r="I11851" i="15"/>
  <c r="J11849" i="15"/>
  <c r="J11847" i="15"/>
  <c r="H11842" i="15"/>
  <c r="I11840" i="15"/>
  <c r="J11838" i="15"/>
  <c r="K11836" i="15"/>
  <c r="K11834" i="15"/>
  <c r="H11831" i="15"/>
  <c r="J11827" i="15"/>
  <c r="K11825" i="15"/>
  <c r="H11820" i="15"/>
  <c r="I11818" i="15"/>
  <c r="J11816" i="15"/>
  <c r="K11814" i="15"/>
  <c r="H11809" i="15"/>
  <c r="I11807" i="15"/>
  <c r="K11803" i="15"/>
  <c r="H11800" i="15"/>
  <c r="I11798" i="15"/>
  <c r="I11796" i="15"/>
  <c r="J11794" i="15"/>
  <c r="K11792" i="15"/>
  <c r="I11787" i="15"/>
  <c r="J11785" i="15"/>
  <c r="J11783" i="15"/>
  <c r="H11778" i="15"/>
  <c r="I11776" i="15"/>
  <c r="I11774" i="15"/>
  <c r="I11772" i="15"/>
  <c r="I11770" i="15"/>
  <c r="H11768" i="15"/>
  <c r="H11764" i="15"/>
  <c r="J11751" i="15"/>
  <c r="J11747" i="15"/>
  <c r="J11739" i="15"/>
  <c r="K11739" i="15"/>
  <c r="G11739" i="15"/>
  <c r="J11738" i="15"/>
  <c r="K11734" i="15"/>
  <c r="H11734" i="15"/>
  <c r="I11731" i="15"/>
  <c r="G11727" i="15"/>
  <c r="K11727" i="15"/>
  <c r="I11726" i="15"/>
  <c r="I11720" i="15"/>
  <c r="J11720" i="15"/>
  <c r="I11719" i="15"/>
  <c r="K11714" i="15"/>
  <c r="H11712" i="15"/>
  <c r="J11702" i="15"/>
  <c r="J11695" i="15"/>
  <c r="K11688" i="15"/>
  <c r="G11682" i="15"/>
  <c r="H11682" i="15"/>
  <c r="J11675" i="15"/>
  <c r="K11675" i="15"/>
  <c r="G11675" i="15"/>
  <c r="J11674" i="15"/>
  <c r="K11670" i="15"/>
  <c r="H11670" i="15"/>
  <c r="I11667" i="15"/>
  <c r="G11663" i="15"/>
  <c r="K11663" i="15"/>
  <c r="I11662" i="15"/>
  <c r="I11656" i="15"/>
  <c r="J11656" i="15"/>
  <c r="I11655" i="15"/>
  <c r="K11650" i="15"/>
  <c r="H11648" i="15"/>
  <c r="J11638" i="15"/>
  <c r="J11631" i="15"/>
  <c r="K11624" i="15"/>
  <c r="K11622" i="15"/>
  <c r="H11622" i="15"/>
  <c r="I11622" i="15"/>
  <c r="K11616" i="15"/>
  <c r="K11614" i="15"/>
  <c r="H11614" i="15"/>
  <c r="I11614" i="15"/>
  <c r="K11608" i="15"/>
  <c r="K11606" i="15"/>
  <c r="H11606" i="15"/>
  <c r="I11606" i="15"/>
  <c r="K11600" i="15"/>
  <c r="K11598" i="15"/>
  <c r="H11598" i="15"/>
  <c r="I11598" i="15"/>
  <c r="K11592" i="15"/>
  <c r="K11590" i="15"/>
  <c r="H11590" i="15"/>
  <c r="I11590" i="15"/>
  <c r="K11584" i="15"/>
  <c r="K11582" i="15"/>
  <c r="H11582" i="15"/>
  <c r="I11582" i="15"/>
  <c r="K11576" i="15"/>
  <c r="K11574" i="15"/>
  <c r="H11574" i="15"/>
  <c r="I11574" i="15"/>
  <c r="K11568" i="15"/>
  <c r="K11566" i="15"/>
  <c r="H11566" i="15"/>
  <c r="I11566" i="15"/>
  <c r="K11560" i="15"/>
  <c r="K11558" i="15"/>
  <c r="H11558" i="15"/>
  <c r="I11558" i="15"/>
  <c r="K11552" i="15"/>
  <c r="K11550" i="15"/>
  <c r="H11550" i="15"/>
  <c r="I11550" i="15"/>
  <c r="K11544" i="15"/>
  <c r="K11542" i="15"/>
  <c r="H11542" i="15"/>
  <c r="I11542" i="15"/>
  <c r="K11536" i="15"/>
  <c r="K11534" i="15"/>
  <c r="H11534" i="15"/>
  <c r="I11534" i="15"/>
  <c r="K11528" i="15"/>
  <c r="K11526" i="15"/>
  <c r="H11526" i="15"/>
  <c r="I11526" i="15"/>
  <c r="K11520" i="15"/>
  <c r="K11518" i="15"/>
  <c r="H11518" i="15"/>
  <c r="I11518" i="15"/>
  <c r="K11512" i="15"/>
  <c r="K11510" i="15"/>
  <c r="H11510" i="15"/>
  <c r="I11510" i="15"/>
  <c r="K11504" i="15"/>
  <c r="K11502" i="15"/>
  <c r="H11502" i="15"/>
  <c r="I11502" i="15"/>
  <c r="K11496" i="15"/>
  <c r="K11494" i="15"/>
  <c r="H11494" i="15"/>
  <c r="I11494" i="15"/>
  <c r="K11488" i="15"/>
  <c r="K11486" i="15"/>
  <c r="H11486" i="15"/>
  <c r="I11486" i="15"/>
  <c r="J11475" i="15"/>
  <c r="K11475" i="15"/>
  <c r="G11475" i="15"/>
  <c r="H11475" i="15"/>
  <c r="I11472" i="15"/>
  <c r="J11472" i="15"/>
  <c r="K11472" i="15"/>
  <c r="G11472" i="15"/>
  <c r="G11463" i="15"/>
  <c r="H11463" i="15"/>
  <c r="K11463" i="15"/>
  <c r="J11443" i="15"/>
  <c r="K11443" i="15"/>
  <c r="G11443" i="15"/>
  <c r="H11443" i="15"/>
  <c r="I11440" i="15"/>
  <c r="J11440" i="15"/>
  <c r="K11440" i="15"/>
  <c r="G11440" i="15"/>
  <c r="G11431" i="15"/>
  <c r="H11431" i="15"/>
  <c r="K11431" i="15"/>
  <c r="J11411" i="15"/>
  <c r="K11411" i="15"/>
  <c r="G11411" i="15"/>
  <c r="H11411" i="15"/>
  <c r="I11408" i="15"/>
  <c r="J11408" i="15"/>
  <c r="K11408" i="15"/>
  <c r="G11408" i="15"/>
  <c r="I11384" i="15"/>
  <c r="J11384" i="15"/>
  <c r="K11384" i="15"/>
  <c r="G11384" i="15"/>
  <c r="G11359" i="15"/>
  <c r="H11359" i="15"/>
  <c r="I11359" i="15"/>
  <c r="K11359" i="15"/>
  <c r="I11320" i="15"/>
  <c r="J11320" i="15"/>
  <c r="K11320" i="15"/>
  <c r="G11320" i="15"/>
  <c r="G11295" i="15"/>
  <c r="H11295" i="15"/>
  <c r="I11295" i="15"/>
  <c r="K11295" i="15"/>
  <c r="I11256" i="15"/>
  <c r="J11256" i="15"/>
  <c r="K11256" i="15"/>
  <c r="G11256" i="15"/>
  <c r="G11231" i="15"/>
  <c r="H11231" i="15"/>
  <c r="I11231" i="15"/>
  <c r="K11231" i="15"/>
  <c r="I11192" i="15"/>
  <c r="J11192" i="15"/>
  <c r="K11192" i="15"/>
  <c r="G11192" i="15"/>
  <c r="G11167" i="15"/>
  <c r="H11167" i="15"/>
  <c r="I11167" i="15"/>
  <c r="K11167" i="15"/>
  <c r="I11128" i="15"/>
  <c r="J11128" i="15"/>
  <c r="K11128" i="15"/>
  <c r="G11128" i="15"/>
  <c r="K10475" i="15"/>
  <c r="G10475" i="15"/>
  <c r="H10475" i="15"/>
  <c r="I10475" i="15"/>
  <c r="J10475" i="15"/>
  <c r="J11707" i="15"/>
  <c r="K11707" i="15"/>
  <c r="G11707" i="15"/>
  <c r="G11735" i="15"/>
  <c r="K11735" i="15"/>
  <c r="G11626" i="15"/>
  <c r="H11626" i="15"/>
  <c r="J12013" i="15"/>
  <c r="K12000" i="15"/>
  <c r="J11997" i="15"/>
  <c r="K11912" i="15"/>
  <c r="K11979" i="15"/>
  <c r="K11963" i="15"/>
  <c r="J11944" i="15"/>
  <c r="I11933" i="15"/>
  <c r="J11928" i="15"/>
  <c r="H12021" i="15"/>
  <c r="I12016" i="15"/>
  <c r="K12006" i="15"/>
  <c r="J12003" i="15"/>
  <c r="I12000" i="15"/>
  <c r="J11995" i="15"/>
  <c r="J11987" i="15"/>
  <c r="I11984" i="15"/>
  <c r="H11981" i="15"/>
  <c r="J11979" i="15"/>
  <c r="J11971" i="15"/>
  <c r="H11949" i="15"/>
  <c r="I11944" i="15"/>
  <c r="J11939" i="15"/>
  <c r="H11933" i="15"/>
  <c r="I11928" i="15"/>
  <c r="H11925" i="15"/>
  <c r="H12024" i="15"/>
  <c r="J12022" i="15"/>
  <c r="I12019" i="15"/>
  <c r="I12011" i="15"/>
  <c r="H12000" i="15"/>
  <c r="J11998" i="15"/>
  <c r="I11995" i="15"/>
  <c r="K11993" i="15"/>
  <c r="H11992" i="15"/>
  <c r="J11990" i="15"/>
  <c r="G11989" i="15"/>
  <c r="I11987" i="15"/>
  <c r="K11985" i="15"/>
  <c r="H11984" i="15"/>
  <c r="J11982" i="15"/>
  <c r="G11981" i="15"/>
  <c r="I11979" i="15"/>
  <c r="K11977" i="15"/>
  <c r="H11976" i="15"/>
  <c r="J11974" i="15"/>
  <c r="G11973" i="15"/>
  <c r="I11971" i="15"/>
  <c r="K11969" i="15"/>
  <c r="H11968" i="15"/>
  <c r="J11966" i="15"/>
  <c r="G11965" i="15"/>
  <c r="I11963" i="15"/>
  <c r="K11961" i="15"/>
  <c r="H11960" i="15"/>
  <c r="J11958" i="15"/>
  <c r="G11957" i="15"/>
  <c r="I11955" i="15"/>
  <c r="K11953" i="15"/>
  <c r="H11952" i="15"/>
  <c r="J11950" i="15"/>
  <c r="I11947" i="15"/>
  <c r="K11945" i="15"/>
  <c r="H11944" i="15"/>
  <c r="J11942" i="15"/>
  <c r="I11939" i="15"/>
  <c r="K11937" i="15"/>
  <c r="H11936" i="15"/>
  <c r="J11934" i="15"/>
  <c r="I11931" i="15"/>
  <c r="K11929" i="15"/>
  <c r="H11928" i="15"/>
  <c r="J11926" i="15"/>
  <c r="I11923" i="15"/>
  <c r="K11921" i="15"/>
  <c r="H11920" i="15"/>
  <c r="J11918" i="15"/>
  <c r="I11915" i="15"/>
  <c r="K11913" i="15"/>
  <c r="H11912" i="15"/>
  <c r="J11910" i="15"/>
  <c r="G11909" i="15"/>
  <c r="I11907" i="15"/>
  <c r="K11905" i="15"/>
  <c r="H11904" i="15"/>
  <c r="I11902" i="15"/>
  <c r="I11900" i="15"/>
  <c r="J11898" i="15"/>
  <c r="K11896" i="15"/>
  <c r="G11895" i="15"/>
  <c r="I11891" i="15"/>
  <c r="J11889" i="15"/>
  <c r="J11887" i="15"/>
  <c r="G11884" i="15"/>
  <c r="H11882" i="15"/>
  <c r="I11880" i="15"/>
  <c r="J11878" i="15"/>
  <c r="K11876" i="15"/>
  <c r="K11874" i="15"/>
  <c r="G11873" i="15"/>
  <c r="H11871" i="15"/>
  <c r="J11867" i="15"/>
  <c r="K11865" i="15"/>
  <c r="G11862" i="15"/>
  <c r="H11860" i="15"/>
  <c r="I11858" i="15"/>
  <c r="J11856" i="15"/>
  <c r="K11854" i="15"/>
  <c r="H11851" i="15"/>
  <c r="H11849" i="15"/>
  <c r="I11847" i="15"/>
  <c r="K11843" i="15"/>
  <c r="H11840" i="15"/>
  <c r="I11838" i="15"/>
  <c r="I11836" i="15"/>
  <c r="J11834" i="15"/>
  <c r="K11832" i="15"/>
  <c r="G11831" i="15"/>
  <c r="I11827" i="15"/>
  <c r="J11825" i="15"/>
  <c r="J11823" i="15"/>
  <c r="G11820" i="15"/>
  <c r="H11818" i="15"/>
  <c r="I11816" i="15"/>
  <c r="J11814" i="15"/>
  <c r="K11812" i="15"/>
  <c r="K11810" i="15"/>
  <c r="G11809" i="15"/>
  <c r="H11807" i="15"/>
  <c r="J11803" i="15"/>
  <c r="K11801" i="15"/>
  <c r="G11798" i="15"/>
  <c r="H11796" i="15"/>
  <c r="I11794" i="15"/>
  <c r="J11792" i="15"/>
  <c r="K11790" i="15"/>
  <c r="H11787" i="15"/>
  <c r="H11785" i="15"/>
  <c r="I11783" i="15"/>
  <c r="K11779" i="15"/>
  <c r="H11776" i="15"/>
  <c r="G11774" i="15"/>
  <c r="H11772" i="15"/>
  <c r="G11770" i="15"/>
  <c r="G11768" i="15"/>
  <c r="G11764" i="15"/>
  <c r="J11759" i="15"/>
  <c r="J11755" i="15"/>
  <c r="I11751" i="15"/>
  <c r="I11747" i="15"/>
  <c r="J11742" i="15"/>
  <c r="J11735" i="15"/>
  <c r="G11722" i="15"/>
  <c r="H11722" i="15"/>
  <c r="J11715" i="15"/>
  <c r="K11715" i="15"/>
  <c r="G11715" i="15"/>
  <c r="J11714" i="15"/>
  <c r="K11710" i="15"/>
  <c r="H11710" i="15"/>
  <c r="I11707" i="15"/>
  <c r="G11703" i="15"/>
  <c r="K11703" i="15"/>
  <c r="I11696" i="15"/>
  <c r="J11696" i="15"/>
  <c r="K11690" i="15"/>
  <c r="J11678" i="15"/>
  <c r="J11671" i="15"/>
  <c r="K11664" i="15"/>
  <c r="G11658" i="15"/>
  <c r="H11658" i="15"/>
  <c r="J11651" i="15"/>
  <c r="K11651" i="15"/>
  <c r="G11651" i="15"/>
  <c r="J11650" i="15"/>
  <c r="K11646" i="15"/>
  <c r="H11646" i="15"/>
  <c r="I11643" i="15"/>
  <c r="G11639" i="15"/>
  <c r="K11639" i="15"/>
  <c r="I11638" i="15"/>
  <c r="I11632" i="15"/>
  <c r="J11632" i="15"/>
  <c r="I11631" i="15"/>
  <c r="K11626" i="15"/>
  <c r="J11479" i="15"/>
  <c r="J11447" i="15"/>
  <c r="J11415" i="15"/>
  <c r="G11383" i="15"/>
  <c r="H11383" i="15"/>
  <c r="I11383" i="15"/>
  <c r="K11383" i="15"/>
  <c r="I11344" i="15"/>
  <c r="J11344" i="15"/>
  <c r="K11344" i="15"/>
  <c r="G11344" i="15"/>
  <c r="G11319" i="15"/>
  <c r="H11319" i="15"/>
  <c r="I11319" i="15"/>
  <c r="K11319" i="15"/>
  <c r="I11280" i="15"/>
  <c r="J11280" i="15"/>
  <c r="K11280" i="15"/>
  <c r="G11280" i="15"/>
  <c r="G11255" i="15"/>
  <c r="H11255" i="15"/>
  <c r="I11255" i="15"/>
  <c r="K11255" i="15"/>
  <c r="I11216" i="15"/>
  <c r="J11216" i="15"/>
  <c r="K11216" i="15"/>
  <c r="G11216" i="15"/>
  <c r="G11191" i="15"/>
  <c r="H11191" i="15"/>
  <c r="I11191" i="15"/>
  <c r="K11191" i="15"/>
  <c r="I11152" i="15"/>
  <c r="J11152" i="15"/>
  <c r="K11152" i="15"/>
  <c r="G11152" i="15"/>
  <c r="G11127" i="15"/>
  <c r="H11127" i="15"/>
  <c r="I11127" i="15"/>
  <c r="K11127" i="15"/>
  <c r="H10381" i="15"/>
  <c r="I10381" i="15"/>
  <c r="G10381" i="15"/>
  <c r="J10381" i="15"/>
  <c r="K10381" i="15"/>
  <c r="G10374" i="15"/>
  <c r="K10374" i="15"/>
  <c r="H10374" i="15"/>
  <c r="I10374" i="15"/>
  <c r="J10374" i="15"/>
  <c r="K11702" i="15"/>
  <c r="H11702" i="15"/>
  <c r="G11695" i="15"/>
  <c r="K11695" i="15"/>
  <c r="I11688" i="15"/>
  <c r="J11688" i="15"/>
  <c r="I11728" i="15"/>
  <c r="J11728" i="15"/>
  <c r="K12016" i="15"/>
  <c r="K11992" i="15"/>
  <c r="J11981" i="15"/>
  <c r="K11882" i="15"/>
  <c r="K12019" i="15"/>
  <c r="J12008" i="15"/>
  <c r="K12003" i="15"/>
  <c r="J12000" i="15"/>
  <c r="K11987" i="15"/>
  <c r="J11984" i="15"/>
  <c r="J11976" i="15"/>
  <c r="K11955" i="15"/>
  <c r="I12024" i="15"/>
  <c r="J12019" i="15"/>
  <c r="J12011" i="15"/>
  <c r="K11998" i="15"/>
  <c r="H11997" i="15"/>
  <c r="I11992" i="15"/>
  <c r="K11990" i="15"/>
  <c r="K11974" i="15"/>
  <c r="K11966" i="15"/>
  <c r="K11958" i="15"/>
  <c r="K11950" i="15"/>
  <c r="I11936" i="15"/>
  <c r="K11934" i="15"/>
  <c r="K11926" i="15"/>
  <c r="J11923" i="15"/>
  <c r="K12017" i="15"/>
  <c r="H12016" i="15"/>
  <c r="J12014" i="15"/>
  <c r="K12009" i="15"/>
  <c r="H12008" i="15"/>
  <c r="J12006" i="15"/>
  <c r="I12003" i="15"/>
  <c r="K12001" i="15"/>
  <c r="H12019" i="15"/>
  <c r="H12011" i="15"/>
  <c r="H12003" i="15"/>
  <c r="H11995" i="15"/>
  <c r="H11987" i="15"/>
  <c r="H11979" i="15"/>
  <c r="I11974" i="15"/>
  <c r="H11971" i="15"/>
  <c r="I11966" i="15"/>
  <c r="H11963" i="15"/>
  <c r="I11958" i="15"/>
  <c r="H11955" i="15"/>
  <c r="I11950" i="15"/>
  <c r="H11947" i="15"/>
  <c r="I11942" i="15"/>
  <c r="H11939" i="15"/>
  <c r="I11934" i="15"/>
  <c r="H11931" i="15"/>
  <c r="I11926" i="15"/>
  <c r="H11923" i="15"/>
  <c r="I11918" i="15"/>
  <c r="H11915" i="15"/>
  <c r="I11910" i="15"/>
  <c r="H11907" i="15"/>
  <c r="G11902" i="15"/>
  <c r="H11900" i="15"/>
  <c r="I11898" i="15"/>
  <c r="K11894" i="15"/>
  <c r="H11891" i="15"/>
  <c r="H11889" i="15"/>
  <c r="I11887" i="15"/>
  <c r="K11883" i="15"/>
  <c r="H11880" i="15"/>
  <c r="I11878" i="15"/>
  <c r="I11876" i="15"/>
  <c r="G11871" i="15"/>
  <c r="I11867" i="15"/>
  <c r="J11865" i="15"/>
  <c r="J11863" i="15"/>
  <c r="G11860" i="15"/>
  <c r="H11858" i="15"/>
  <c r="I11856" i="15"/>
  <c r="J11854" i="15"/>
  <c r="K11852" i="15"/>
  <c r="G11849" i="15"/>
  <c r="H11847" i="15"/>
  <c r="J11843" i="15"/>
  <c r="K11841" i="15"/>
  <c r="G11838" i="15"/>
  <c r="H11836" i="15"/>
  <c r="I11834" i="15"/>
  <c r="K11830" i="15"/>
  <c r="H11827" i="15"/>
  <c r="H11825" i="15"/>
  <c r="I11823" i="15"/>
  <c r="K11819" i="15"/>
  <c r="H11816" i="15"/>
  <c r="I11814" i="15"/>
  <c r="I11812" i="15"/>
  <c r="G11807" i="15"/>
  <c r="I11803" i="15"/>
  <c r="J11801" i="15"/>
  <c r="J11799" i="15"/>
  <c r="G11796" i="15"/>
  <c r="H11794" i="15"/>
  <c r="I11792" i="15"/>
  <c r="J11790" i="15"/>
  <c r="K11788" i="15"/>
  <c r="G11785" i="15"/>
  <c r="H11783" i="15"/>
  <c r="J11779" i="15"/>
  <c r="K11777" i="15"/>
  <c r="G11772" i="15"/>
  <c r="J11767" i="15"/>
  <c r="J11763" i="15"/>
  <c r="I11759" i="15"/>
  <c r="I11755" i="15"/>
  <c r="G11743" i="15"/>
  <c r="K11743" i="15"/>
  <c r="I11742" i="15"/>
  <c r="I11736" i="15"/>
  <c r="J11736" i="15"/>
  <c r="I11735" i="15"/>
  <c r="K11730" i="15"/>
  <c r="H11728" i="15"/>
  <c r="J11718" i="15"/>
  <c r="I11714" i="15"/>
  <c r="J11711" i="15"/>
  <c r="H11707" i="15"/>
  <c r="K11704" i="15"/>
  <c r="G11702" i="15"/>
  <c r="G11698" i="15"/>
  <c r="H11698" i="15"/>
  <c r="H11695" i="15"/>
  <c r="J11691" i="15"/>
  <c r="K11691" i="15"/>
  <c r="G11691" i="15"/>
  <c r="G11688" i="15"/>
  <c r="K11686" i="15"/>
  <c r="H11686" i="15"/>
  <c r="I11683" i="15"/>
  <c r="G11679" i="15"/>
  <c r="K11679" i="15"/>
  <c r="I11678" i="15"/>
  <c r="I11672" i="15"/>
  <c r="J11672" i="15"/>
  <c r="I11671" i="15"/>
  <c r="K11666" i="15"/>
  <c r="H11664" i="15"/>
  <c r="J11654" i="15"/>
  <c r="I11650" i="15"/>
  <c r="J11647" i="15"/>
  <c r="H11643" i="15"/>
  <c r="K11640" i="15"/>
  <c r="G11638" i="15"/>
  <c r="G11634" i="15"/>
  <c r="H11634" i="15"/>
  <c r="H11631" i="15"/>
  <c r="J11627" i="15"/>
  <c r="K11627" i="15"/>
  <c r="G11627" i="15"/>
  <c r="J11626" i="15"/>
  <c r="J11623" i="15"/>
  <c r="J11619" i="15"/>
  <c r="K11619" i="15"/>
  <c r="G11619" i="15"/>
  <c r="H11619" i="15"/>
  <c r="J11615" i="15"/>
  <c r="J11611" i="15"/>
  <c r="K11611" i="15"/>
  <c r="G11611" i="15"/>
  <c r="H11611" i="15"/>
  <c r="J11607" i="15"/>
  <c r="J11603" i="15"/>
  <c r="K11603" i="15"/>
  <c r="G11603" i="15"/>
  <c r="H11603" i="15"/>
  <c r="J11599" i="15"/>
  <c r="J11595" i="15"/>
  <c r="K11595" i="15"/>
  <c r="G11595" i="15"/>
  <c r="H11595" i="15"/>
  <c r="J11591" i="15"/>
  <c r="J11587" i="15"/>
  <c r="K11587" i="15"/>
  <c r="G11587" i="15"/>
  <c r="H11587" i="15"/>
  <c r="J11583" i="15"/>
  <c r="J11579" i="15"/>
  <c r="K11579" i="15"/>
  <c r="G11579" i="15"/>
  <c r="H11579" i="15"/>
  <c r="J11575" i="15"/>
  <c r="J11571" i="15"/>
  <c r="K11571" i="15"/>
  <c r="G11571" i="15"/>
  <c r="H11571" i="15"/>
  <c r="J11567" i="15"/>
  <c r="J11563" i="15"/>
  <c r="K11563" i="15"/>
  <c r="G11563" i="15"/>
  <c r="H11563" i="15"/>
  <c r="J11559" i="15"/>
  <c r="J11555" i="15"/>
  <c r="K11555" i="15"/>
  <c r="G11555" i="15"/>
  <c r="H11555" i="15"/>
  <c r="J11551" i="15"/>
  <c r="J11547" i="15"/>
  <c r="K11547" i="15"/>
  <c r="G11547" i="15"/>
  <c r="H11547" i="15"/>
  <c r="J11543" i="15"/>
  <c r="J11539" i="15"/>
  <c r="K11539" i="15"/>
  <c r="G11539" i="15"/>
  <c r="H11539" i="15"/>
  <c r="J11535" i="15"/>
  <c r="J11531" i="15"/>
  <c r="K11531" i="15"/>
  <c r="G11531" i="15"/>
  <c r="H11531" i="15"/>
  <c r="J11527" i="15"/>
  <c r="J11523" i="15"/>
  <c r="K11523" i="15"/>
  <c r="G11523" i="15"/>
  <c r="H11523" i="15"/>
  <c r="J11519" i="15"/>
  <c r="J11515" i="15"/>
  <c r="K11515" i="15"/>
  <c r="G11515" i="15"/>
  <c r="H11515" i="15"/>
  <c r="J11511" i="15"/>
  <c r="J11507" i="15"/>
  <c r="K11507" i="15"/>
  <c r="G11507" i="15"/>
  <c r="H11507" i="15"/>
  <c r="J11503" i="15"/>
  <c r="J11499" i="15"/>
  <c r="K11499" i="15"/>
  <c r="G11499" i="15"/>
  <c r="H11499" i="15"/>
  <c r="J11495" i="15"/>
  <c r="J11491" i="15"/>
  <c r="K11491" i="15"/>
  <c r="G11491" i="15"/>
  <c r="H11491" i="15"/>
  <c r="J11487" i="15"/>
  <c r="J11483" i="15"/>
  <c r="K11483" i="15"/>
  <c r="G11483" i="15"/>
  <c r="H11483" i="15"/>
  <c r="I11480" i="15"/>
  <c r="J11480" i="15"/>
  <c r="K11480" i="15"/>
  <c r="G11480" i="15"/>
  <c r="I11479" i="15"/>
  <c r="G11471" i="15"/>
  <c r="H11471" i="15"/>
  <c r="K11471" i="15"/>
  <c r="I11459" i="15"/>
  <c r="H11456" i="15"/>
  <c r="J11451" i="15"/>
  <c r="K11451" i="15"/>
  <c r="G11451" i="15"/>
  <c r="H11451" i="15"/>
  <c r="I11448" i="15"/>
  <c r="J11448" i="15"/>
  <c r="K11448" i="15"/>
  <c r="G11448" i="15"/>
  <c r="I11447" i="15"/>
  <c r="G11439" i="15"/>
  <c r="H11439" i="15"/>
  <c r="K11439" i="15"/>
  <c r="I11427" i="15"/>
  <c r="H11424" i="15"/>
  <c r="J11419" i="15"/>
  <c r="K11419" i="15"/>
  <c r="G11419" i="15"/>
  <c r="H11419" i="15"/>
  <c r="I11416" i="15"/>
  <c r="J11416" i="15"/>
  <c r="K11416" i="15"/>
  <c r="G11416" i="15"/>
  <c r="I11415" i="15"/>
  <c r="G11407" i="15"/>
  <c r="H11407" i="15"/>
  <c r="K11407" i="15"/>
  <c r="J11391" i="15"/>
  <c r="I11368" i="15"/>
  <c r="J11368" i="15"/>
  <c r="K11368" i="15"/>
  <c r="G11368" i="15"/>
  <c r="H11352" i="15"/>
  <c r="G11343" i="15"/>
  <c r="H11343" i="15"/>
  <c r="I11343" i="15"/>
  <c r="K11343" i="15"/>
  <c r="J11327" i="15"/>
  <c r="I11304" i="15"/>
  <c r="J11304" i="15"/>
  <c r="K11304" i="15"/>
  <c r="G11304" i="15"/>
  <c r="H11288" i="15"/>
  <c r="G11279" i="15"/>
  <c r="H11279" i="15"/>
  <c r="I11279" i="15"/>
  <c r="K11279" i="15"/>
  <c r="J11263" i="15"/>
  <c r="I11240" i="15"/>
  <c r="J11240" i="15"/>
  <c r="K11240" i="15"/>
  <c r="G11240" i="15"/>
  <c r="H11224" i="15"/>
  <c r="G11215" i="15"/>
  <c r="H11215" i="15"/>
  <c r="I11215" i="15"/>
  <c r="K11215" i="15"/>
  <c r="J11199" i="15"/>
  <c r="I11176" i="15"/>
  <c r="J11176" i="15"/>
  <c r="K11176" i="15"/>
  <c r="G11176" i="15"/>
  <c r="H11160" i="15"/>
  <c r="G11151" i="15"/>
  <c r="H11151" i="15"/>
  <c r="I11151" i="15"/>
  <c r="K11151" i="15"/>
  <c r="J11135" i="15"/>
  <c r="G11111" i="15"/>
  <c r="H11111" i="15"/>
  <c r="I11111" i="15"/>
  <c r="J11111" i="15"/>
  <c r="K11111" i="15"/>
  <c r="G11095" i="15"/>
  <c r="H11095" i="15"/>
  <c r="I11095" i="15"/>
  <c r="J11095" i="15"/>
  <c r="K11095" i="15"/>
  <c r="G11079" i="15"/>
  <c r="H11079" i="15"/>
  <c r="I11079" i="15"/>
  <c r="J11079" i="15"/>
  <c r="K11079" i="15"/>
  <c r="G11063" i="15"/>
  <c r="H11063" i="15"/>
  <c r="I11063" i="15"/>
  <c r="J11063" i="15"/>
  <c r="K11063" i="15"/>
  <c r="G11047" i="15"/>
  <c r="H11047" i="15"/>
  <c r="I11047" i="15"/>
  <c r="J11047" i="15"/>
  <c r="K11047" i="15"/>
  <c r="G11031" i="15"/>
  <c r="H11031" i="15"/>
  <c r="I11031" i="15"/>
  <c r="J11031" i="15"/>
  <c r="K11031" i="15"/>
  <c r="G11015" i="15"/>
  <c r="H11015" i="15"/>
  <c r="I11015" i="15"/>
  <c r="J11015" i="15"/>
  <c r="K11015" i="15"/>
  <c r="G10999" i="15"/>
  <c r="H10999" i="15"/>
  <c r="I10999" i="15"/>
  <c r="J10999" i="15"/>
  <c r="K10999" i="15"/>
  <c r="G10983" i="15"/>
  <c r="H10983" i="15"/>
  <c r="I10983" i="15"/>
  <c r="J10983" i="15"/>
  <c r="K10983" i="15"/>
  <c r="G10967" i="15"/>
  <c r="H10967" i="15"/>
  <c r="I10967" i="15"/>
  <c r="J10967" i="15"/>
  <c r="K10967" i="15"/>
  <c r="G10951" i="15"/>
  <c r="H10951" i="15"/>
  <c r="I10951" i="15"/>
  <c r="J10951" i="15"/>
  <c r="K10951" i="15"/>
  <c r="G10935" i="15"/>
  <c r="H10935" i="15"/>
  <c r="I10935" i="15"/>
  <c r="J10935" i="15"/>
  <c r="K10935" i="15"/>
  <c r="G10919" i="15"/>
  <c r="H10919" i="15"/>
  <c r="I10919" i="15"/>
  <c r="J10919" i="15"/>
  <c r="K10919" i="15"/>
  <c r="G10903" i="15"/>
  <c r="H10903" i="15"/>
  <c r="I10903" i="15"/>
  <c r="J10903" i="15"/>
  <c r="K10903" i="15"/>
  <c r="G10887" i="15"/>
  <c r="H10887" i="15"/>
  <c r="I10887" i="15"/>
  <c r="J10887" i="15"/>
  <c r="K10887" i="15"/>
  <c r="G10871" i="15"/>
  <c r="H10871" i="15"/>
  <c r="I10871" i="15"/>
  <c r="J10871" i="15"/>
  <c r="K10871" i="15"/>
  <c r="G10855" i="15"/>
  <c r="H10855" i="15"/>
  <c r="I10855" i="15"/>
  <c r="J10855" i="15"/>
  <c r="K10855" i="15"/>
  <c r="G10839" i="15"/>
  <c r="H10839" i="15"/>
  <c r="I10839" i="15"/>
  <c r="J10839" i="15"/>
  <c r="K10839" i="15"/>
  <c r="G10823" i="15"/>
  <c r="H10823" i="15"/>
  <c r="I10823" i="15"/>
  <c r="J10823" i="15"/>
  <c r="K10823" i="15"/>
  <c r="G10807" i="15"/>
  <c r="H10807" i="15"/>
  <c r="I10807" i="15"/>
  <c r="J10807" i="15"/>
  <c r="K10807" i="15"/>
  <c r="G10791" i="15"/>
  <c r="H10791" i="15"/>
  <c r="I10791" i="15"/>
  <c r="J10791" i="15"/>
  <c r="K10791" i="15"/>
  <c r="G10775" i="15"/>
  <c r="H10775" i="15"/>
  <c r="I10775" i="15"/>
  <c r="J10775" i="15"/>
  <c r="K10775" i="15"/>
  <c r="G10759" i="15"/>
  <c r="H10759" i="15"/>
  <c r="I10759" i="15"/>
  <c r="J10759" i="15"/>
  <c r="K10759" i="15"/>
  <c r="G10743" i="15"/>
  <c r="H10743" i="15"/>
  <c r="I10743" i="15"/>
  <c r="J10743" i="15"/>
  <c r="K10743" i="15"/>
  <c r="G10727" i="15"/>
  <c r="H10727" i="15"/>
  <c r="I10727" i="15"/>
  <c r="J10727" i="15"/>
  <c r="K10727" i="15"/>
  <c r="G10711" i="15"/>
  <c r="H10711" i="15"/>
  <c r="I10711" i="15"/>
  <c r="J10711" i="15"/>
  <c r="K10711" i="15"/>
  <c r="G10695" i="15"/>
  <c r="H10695" i="15"/>
  <c r="I10695" i="15"/>
  <c r="J10695" i="15"/>
  <c r="K10695" i="15"/>
  <c r="G10679" i="15"/>
  <c r="H10679" i="15"/>
  <c r="I10679" i="15"/>
  <c r="J10679" i="15"/>
  <c r="K10679" i="15"/>
  <c r="G10663" i="15"/>
  <c r="H10663" i="15"/>
  <c r="I10663" i="15"/>
  <c r="J10663" i="15"/>
  <c r="K10663" i="15"/>
  <c r="G10647" i="15"/>
  <c r="H10647" i="15"/>
  <c r="I10647" i="15"/>
  <c r="J10647" i="15"/>
  <c r="K10647" i="15"/>
  <c r="G10631" i="15"/>
  <c r="H10631" i="15"/>
  <c r="I10631" i="15"/>
  <c r="J10631" i="15"/>
  <c r="K10631" i="15"/>
  <c r="G10615" i="15"/>
  <c r="H10615" i="15"/>
  <c r="I10615" i="15"/>
  <c r="J10615" i="15"/>
  <c r="K10615" i="15"/>
  <c r="G10599" i="15"/>
  <c r="H10599" i="15"/>
  <c r="I10599" i="15"/>
  <c r="J10599" i="15"/>
  <c r="K10599" i="15"/>
  <c r="G10583" i="15"/>
  <c r="H10583" i="15"/>
  <c r="I10583" i="15"/>
  <c r="J10583" i="15"/>
  <c r="K10583" i="15"/>
  <c r="J10568" i="15"/>
  <c r="G10568" i="15"/>
  <c r="H10568" i="15"/>
  <c r="I10568" i="15"/>
  <c r="K10568" i="15"/>
  <c r="G10535" i="15"/>
  <c r="H10535" i="15"/>
  <c r="I10535" i="15"/>
  <c r="J10535" i="15"/>
  <c r="K10535" i="15"/>
  <c r="G10526" i="15"/>
  <c r="H10526" i="15"/>
  <c r="I10526" i="15"/>
  <c r="J10526" i="15"/>
  <c r="K10526" i="15"/>
  <c r="J10367" i="15"/>
  <c r="G10367" i="15"/>
  <c r="H10367" i="15"/>
  <c r="I10367" i="15"/>
  <c r="K10367" i="15"/>
  <c r="G11751" i="15"/>
  <c r="K11751" i="15"/>
  <c r="K11747" i="15"/>
  <c r="G11747" i="15"/>
  <c r="G11690" i="15"/>
  <c r="H11690" i="15"/>
  <c r="G11900" i="15"/>
  <c r="G11889" i="15"/>
  <c r="H11887" i="15"/>
  <c r="G11878" i="15"/>
  <c r="H11876" i="15"/>
  <c r="H11867" i="15"/>
  <c r="H11865" i="15"/>
  <c r="I11854" i="15"/>
  <c r="G11847" i="15"/>
  <c r="I11843" i="15"/>
  <c r="G11836" i="15"/>
  <c r="G11825" i="15"/>
  <c r="H11823" i="15"/>
  <c r="G11814" i="15"/>
  <c r="H11812" i="15"/>
  <c r="H11803" i="15"/>
  <c r="H11801" i="15"/>
  <c r="I11790" i="15"/>
  <c r="G11783" i="15"/>
  <c r="I11779" i="15"/>
  <c r="I11767" i="15"/>
  <c r="I11763" i="15"/>
  <c r="H11759" i="15"/>
  <c r="H11755" i="15"/>
  <c r="G11742" i="15"/>
  <c r="G11738" i="15"/>
  <c r="H11738" i="15"/>
  <c r="H11735" i="15"/>
  <c r="J11731" i="15"/>
  <c r="K11731" i="15"/>
  <c r="G11731" i="15"/>
  <c r="J11730" i="15"/>
  <c r="G11728" i="15"/>
  <c r="K11726" i="15"/>
  <c r="H11726" i="15"/>
  <c r="I11723" i="15"/>
  <c r="G11719" i="15"/>
  <c r="K11719" i="15"/>
  <c r="I11718" i="15"/>
  <c r="I11712" i="15"/>
  <c r="J11712" i="15"/>
  <c r="I11711" i="15"/>
  <c r="H11704" i="15"/>
  <c r="I11690" i="15"/>
  <c r="H11683" i="15"/>
  <c r="G11678" i="15"/>
  <c r="G11674" i="15"/>
  <c r="H11674" i="15"/>
  <c r="H11671" i="15"/>
  <c r="J11667" i="15"/>
  <c r="K11667" i="15"/>
  <c r="G11667" i="15"/>
  <c r="J11666" i="15"/>
  <c r="G11664" i="15"/>
  <c r="K11662" i="15"/>
  <c r="H11662" i="15"/>
  <c r="I11659" i="15"/>
  <c r="G11655" i="15"/>
  <c r="K11655" i="15"/>
  <c r="I11654" i="15"/>
  <c r="I11648" i="15"/>
  <c r="J11648" i="15"/>
  <c r="I11647" i="15"/>
  <c r="H11640" i="15"/>
  <c r="I11626" i="15"/>
  <c r="I11624" i="15"/>
  <c r="J11624" i="15"/>
  <c r="G11624" i="15"/>
  <c r="I11623" i="15"/>
  <c r="I11616" i="15"/>
  <c r="J11616" i="15"/>
  <c r="G11616" i="15"/>
  <c r="I11615" i="15"/>
  <c r="I11608" i="15"/>
  <c r="J11608" i="15"/>
  <c r="G11608" i="15"/>
  <c r="I11607" i="15"/>
  <c r="I11600" i="15"/>
  <c r="J11600" i="15"/>
  <c r="G11600" i="15"/>
  <c r="I11599" i="15"/>
  <c r="I11592" i="15"/>
  <c r="J11592" i="15"/>
  <c r="G11592" i="15"/>
  <c r="I11591" i="15"/>
  <c r="I11584" i="15"/>
  <c r="J11584" i="15"/>
  <c r="G11584" i="15"/>
  <c r="I11583" i="15"/>
  <c r="I11576" i="15"/>
  <c r="J11576" i="15"/>
  <c r="G11576" i="15"/>
  <c r="I11575" i="15"/>
  <c r="I11568" i="15"/>
  <c r="J11568" i="15"/>
  <c r="G11568" i="15"/>
  <c r="I11567" i="15"/>
  <c r="I11560" i="15"/>
  <c r="J11560" i="15"/>
  <c r="G11560" i="15"/>
  <c r="I11559" i="15"/>
  <c r="I11552" i="15"/>
  <c r="J11552" i="15"/>
  <c r="G11552" i="15"/>
  <c r="I11551" i="15"/>
  <c r="I11544" i="15"/>
  <c r="J11544" i="15"/>
  <c r="G11544" i="15"/>
  <c r="I11543" i="15"/>
  <c r="I11536" i="15"/>
  <c r="J11536" i="15"/>
  <c r="G11536" i="15"/>
  <c r="I11535" i="15"/>
  <c r="I11528" i="15"/>
  <c r="J11528" i="15"/>
  <c r="G11528" i="15"/>
  <c r="I11527" i="15"/>
  <c r="I11520" i="15"/>
  <c r="J11520" i="15"/>
  <c r="G11520" i="15"/>
  <c r="I11519" i="15"/>
  <c r="I11512" i="15"/>
  <c r="J11512" i="15"/>
  <c r="G11512" i="15"/>
  <c r="I11511" i="15"/>
  <c r="I11504" i="15"/>
  <c r="J11504" i="15"/>
  <c r="G11504" i="15"/>
  <c r="I11503" i="15"/>
  <c r="I11496" i="15"/>
  <c r="J11496" i="15"/>
  <c r="G11496" i="15"/>
  <c r="I11495" i="15"/>
  <c r="I11488" i="15"/>
  <c r="J11488" i="15"/>
  <c r="G11488" i="15"/>
  <c r="I11487" i="15"/>
  <c r="J11455" i="15"/>
  <c r="J11423" i="15"/>
  <c r="I11392" i="15"/>
  <c r="J11392" i="15"/>
  <c r="K11392" i="15"/>
  <c r="G11392" i="15"/>
  <c r="H11376" i="15"/>
  <c r="G11367" i="15"/>
  <c r="H11367" i="15"/>
  <c r="I11367" i="15"/>
  <c r="K11367" i="15"/>
  <c r="J11351" i="15"/>
  <c r="I11328" i="15"/>
  <c r="J11328" i="15"/>
  <c r="K11328" i="15"/>
  <c r="G11328" i="15"/>
  <c r="H11312" i="15"/>
  <c r="G11303" i="15"/>
  <c r="H11303" i="15"/>
  <c r="I11303" i="15"/>
  <c r="K11303" i="15"/>
  <c r="J11287" i="15"/>
  <c r="I11264" i="15"/>
  <c r="J11264" i="15"/>
  <c r="K11264" i="15"/>
  <c r="G11264" i="15"/>
  <c r="H11248" i="15"/>
  <c r="G11239" i="15"/>
  <c r="H11239" i="15"/>
  <c r="I11239" i="15"/>
  <c r="K11239" i="15"/>
  <c r="J11223" i="15"/>
  <c r="I11200" i="15"/>
  <c r="J11200" i="15"/>
  <c r="K11200" i="15"/>
  <c r="G11200" i="15"/>
  <c r="H11184" i="15"/>
  <c r="G11175" i="15"/>
  <c r="H11175" i="15"/>
  <c r="I11175" i="15"/>
  <c r="K11175" i="15"/>
  <c r="J11159" i="15"/>
  <c r="I11136" i="15"/>
  <c r="J11136" i="15"/>
  <c r="K11136" i="15"/>
  <c r="G11136" i="15"/>
  <c r="H11120" i="15"/>
  <c r="K9949" i="15"/>
  <c r="G9949" i="15"/>
  <c r="H9949" i="15"/>
  <c r="I9949" i="15"/>
  <c r="J9949" i="15"/>
  <c r="K9885" i="15"/>
  <c r="G9885" i="15"/>
  <c r="H9885" i="15"/>
  <c r="I9885" i="15"/>
  <c r="J9885" i="15"/>
  <c r="K9821" i="15"/>
  <c r="G9821" i="15"/>
  <c r="H9821" i="15"/>
  <c r="I9821" i="15"/>
  <c r="J9821" i="15"/>
  <c r="K9757" i="15"/>
  <c r="G9757" i="15"/>
  <c r="H9757" i="15"/>
  <c r="I9757" i="15"/>
  <c r="J9757" i="15"/>
  <c r="K9693" i="15"/>
  <c r="G9693" i="15"/>
  <c r="H9693" i="15"/>
  <c r="I9693" i="15"/>
  <c r="J9693" i="15"/>
  <c r="I11478" i="15"/>
  <c r="I11470" i="15"/>
  <c r="I11462" i="15"/>
  <c r="I11454" i="15"/>
  <c r="I11446" i="15"/>
  <c r="I11438" i="15"/>
  <c r="I11430" i="15"/>
  <c r="I11422" i="15"/>
  <c r="I11414" i="15"/>
  <c r="I11406" i="15"/>
  <c r="I11398" i="15"/>
  <c r="H11395" i="15"/>
  <c r="I11390" i="15"/>
  <c r="H11387" i="15"/>
  <c r="I11382" i="15"/>
  <c r="H11379" i="15"/>
  <c r="I11374" i="15"/>
  <c r="H11371" i="15"/>
  <c r="I11366" i="15"/>
  <c r="H11363" i="15"/>
  <c r="I11358" i="15"/>
  <c r="H11355" i="15"/>
  <c r="I11350" i="15"/>
  <c r="H11347" i="15"/>
  <c r="I11342" i="15"/>
  <c r="H11339" i="15"/>
  <c r="I11334" i="15"/>
  <c r="H11331" i="15"/>
  <c r="I11326" i="15"/>
  <c r="H11323" i="15"/>
  <c r="I11318" i="15"/>
  <c r="H11315" i="15"/>
  <c r="I11310" i="15"/>
  <c r="H11307" i="15"/>
  <c r="I11302" i="15"/>
  <c r="H11299" i="15"/>
  <c r="I11294" i="15"/>
  <c r="H11291" i="15"/>
  <c r="I11286" i="15"/>
  <c r="H11283" i="15"/>
  <c r="I11278" i="15"/>
  <c r="H11275" i="15"/>
  <c r="I11270" i="15"/>
  <c r="H11267" i="15"/>
  <c r="I11262" i="15"/>
  <c r="H11259" i="15"/>
  <c r="I11254" i="15"/>
  <c r="H11251" i="15"/>
  <c r="I11246" i="15"/>
  <c r="H11243" i="15"/>
  <c r="I11238" i="15"/>
  <c r="H11235" i="15"/>
  <c r="I11230" i="15"/>
  <c r="H11227" i="15"/>
  <c r="I11222" i="15"/>
  <c r="H11219" i="15"/>
  <c r="I11214" i="15"/>
  <c r="H11211" i="15"/>
  <c r="I11206" i="15"/>
  <c r="H11203" i="15"/>
  <c r="I11198" i="15"/>
  <c r="H11195" i="15"/>
  <c r="I11190" i="15"/>
  <c r="H11187" i="15"/>
  <c r="I11182" i="15"/>
  <c r="H11179" i="15"/>
  <c r="I11174" i="15"/>
  <c r="H11171" i="15"/>
  <c r="I11166" i="15"/>
  <c r="H11163" i="15"/>
  <c r="I11158" i="15"/>
  <c r="H11155" i="15"/>
  <c r="I11150" i="15"/>
  <c r="H11147" i="15"/>
  <c r="I11142" i="15"/>
  <c r="H11139" i="15"/>
  <c r="I11134" i="15"/>
  <c r="H11131" i="15"/>
  <c r="I11126" i="15"/>
  <c r="H11123" i="15"/>
  <c r="I11118" i="15"/>
  <c r="H11115" i="15"/>
  <c r="G11112" i="15"/>
  <c r="I11110" i="15"/>
  <c r="H11107" i="15"/>
  <c r="G11104" i="15"/>
  <c r="I11102" i="15"/>
  <c r="H11099" i="15"/>
  <c r="G11096" i="15"/>
  <c r="I11094" i="15"/>
  <c r="H11091" i="15"/>
  <c r="G11088" i="15"/>
  <c r="I11086" i="15"/>
  <c r="H11083" i="15"/>
  <c r="G11080" i="15"/>
  <c r="I11078" i="15"/>
  <c r="H11075" i="15"/>
  <c r="G11072" i="15"/>
  <c r="I11070" i="15"/>
  <c r="H11067" i="15"/>
  <c r="G11064" i="15"/>
  <c r="I11062" i="15"/>
  <c r="H11059" i="15"/>
  <c r="G11056" i="15"/>
  <c r="I11054" i="15"/>
  <c r="H11051" i="15"/>
  <c r="G11048" i="15"/>
  <c r="I11046" i="15"/>
  <c r="H11043" i="15"/>
  <c r="G11040" i="15"/>
  <c r="I11038" i="15"/>
  <c r="H11035" i="15"/>
  <c r="G11032" i="15"/>
  <c r="I11030" i="15"/>
  <c r="H11027" i="15"/>
  <c r="G11024" i="15"/>
  <c r="I11022" i="15"/>
  <c r="H11019" i="15"/>
  <c r="G11016" i="15"/>
  <c r="I11014" i="15"/>
  <c r="H11011" i="15"/>
  <c r="G11008" i="15"/>
  <c r="I11006" i="15"/>
  <c r="H11003" i="15"/>
  <c r="G11000" i="15"/>
  <c r="I10998" i="15"/>
  <c r="H10995" i="15"/>
  <c r="G10992" i="15"/>
  <c r="I10990" i="15"/>
  <c r="H10987" i="15"/>
  <c r="G10984" i="15"/>
  <c r="I10982" i="15"/>
  <c r="H10979" i="15"/>
  <c r="G10976" i="15"/>
  <c r="I10974" i="15"/>
  <c r="H10971" i="15"/>
  <c r="G10968" i="15"/>
  <c r="I10966" i="15"/>
  <c r="H10963" i="15"/>
  <c r="G10960" i="15"/>
  <c r="I10958" i="15"/>
  <c r="H10955" i="15"/>
  <c r="G10952" i="15"/>
  <c r="I10950" i="15"/>
  <c r="H10947" i="15"/>
  <c r="G10944" i="15"/>
  <c r="I10942" i="15"/>
  <c r="H10939" i="15"/>
  <c r="G10936" i="15"/>
  <c r="I10934" i="15"/>
  <c r="H10931" i="15"/>
  <c r="G10928" i="15"/>
  <c r="I10926" i="15"/>
  <c r="H10923" i="15"/>
  <c r="G10920" i="15"/>
  <c r="I10918" i="15"/>
  <c r="H10915" i="15"/>
  <c r="G10912" i="15"/>
  <c r="I10910" i="15"/>
  <c r="H10907" i="15"/>
  <c r="G10904" i="15"/>
  <c r="I10902" i="15"/>
  <c r="H10899" i="15"/>
  <c r="G10896" i="15"/>
  <c r="I10894" i="15"/>
  <c r="H10891" i="15"/>
  <c r="G10888" i="15"/>
  <c r="I10886" i="15"/>
  <c r="H10883" i="15"/>
  <c r="G10880" i="15"/>
  <c r="I10878" i="15"/>
  <c r="H10875" i="15"/>
  <c r="G10872" i="15"/>
  <c r="I10870" i="15"/>
  <c r="H10867" i="15"/>
  <c r="G10864" i="15"/>
  <c r="I10862" i="15"/>
  <c r="H10859" i="15"/>
  <c r="G10856" i="15"/>
  <c r="I10854" i="15"/>
  <c r="H10851" i="15"/>
  <c r="G10848" i="15"/>
  <c r="I10846" i="15"/>
  <c r="H10843" i="15"/>
  <c r="G10840" i="15"/>
  <c r="I10838" i="15"/>
  <c r="H10835" i="15"/>
  <c r="G10832" i="15"/>
  <c r="I10830" i="15"/>
  <c r="H10827" i="15"/>
  <c r="G10824" i="15"/>
  <c r="I10822" i="15"/>
  <c r="H10819" i="15"/>
  <c r="G10816" i="15"/>
  <c r="I10814" i="15"/>
  <c r="H10811" i="15"/>
  <c r="G10808" i="15"/>
  <c r="I10806" i="15"/>
  <c r="H10803" i="15"/>
  <c r="G10800" i="15"/>
  <c r="I10798" i="15"/>
  <c r="H10795" i="15"/>
  <c r="G10792" i="15"/>
  <c r="I10790" i="15"/>
  <c r="H10787" i="15"/>
  <c r="G10784" i="15"/>
  <c r="I10782" i="15"/>
  <c r="H10779" i="15"/>
  <c r="G10776" i="15"/>
  <c r="I10774" i="15"/>
  <c r="H10771" i="15"/>
  <c r="G10768" i="15"/>
  <c r="I10766" i="15"/>
  <c r="H10763" i="15"/>
  <c r="G10760" i="15"/>
  <c r="I10758" i="15"/>
  <c r="H10755" i="15"/>
  <c r="G10752" i="15"/>
  <c r="I10750" i="15"/>
  <c r="H10747" i="15"/>
  <c r="G10744" i="15"/>
  <c r="I10742" i="15"/>
  <c r="H10739" i="15"/>
  <c r="G10736" i="15"/>
  <c r="I10734" i="15"/>
  <c r="H10731" i="15"/>
  <c r="G10728" i="15"/>
  <c r="I10726" i="15"/>
  <c r="H10723" i="15"/>
  <c r="G10720" i="15"/>
  <c r="I10718" i="15"/>
  <c r="H10715" i="15"/>
  <c r="G10712" i="15"/>
  <c r="I10710" i="15"/>
  <c r="H10707" i="15"/>
  <c r="G10704" i="15"/>
  <c r="I10702" i="15"/>
  <c r="H10699" i="15"/>
  <c r="G10696" i="15"/>
  <c r="I10694" i="15"/>
  <c r="H10691" i="15"/>
  <c r="G10688" i="15"/>
  <c r="I10686" i="15"/>
  <c r="H10683" i="15"/>
  <c r="G10680" i="15"/>
  <c r="I10678" i="15"/>
  <c r="H10675" i="15"/>
  <c r="G10672" i="15"/>
  <c r="I10670" i="15"/>
  <c r="H10667" i="15"/>
  <c r="G10664" i="15"/>
  <c r="I10662" i="15"/>
  <c r="H10659" i="15"/>
  <c r="G10656" i="15"/>
  <c r="I10654" i="15"/>
  <c r="H10651" i="15"/>
  <c r="G10648" i="15"/>
  <c r="I10646" i="15"/>
  <c r="H10643" i="15"/>
  <c r="G10640" i="15"/>
  <c r="I10638" i="15"/>
  <c r="H10635" i="15"/>
  <c r="G10632" i="15"/>
  <c r="I10630" i="15"/>
  <c r="H10627" i="15"/>
  <c r="G10624" i="15"/>
  <c r="I10622" i="15"/>
  <c r="H10619" i="15"/>
  <c r="G10616" i="15"/>
  <c r="I10614" i="15"/>
  <c r="H10611" i="15"/>
  <c r="G10608" i="15"/>
  <c r="I10606" i="15"/>
  <c r="H10603" i="15"/>
  <c r="G10600" i="15"/>
  <c r="I10598" i="15"/>
  <c r="H10595" i="15"/>
  <c r="G10592" i="15"/>
  <c r="I10590" i="15"/>
  <c r="H10587" i="15"/>
  <c r="G10584" i="15"/>
  <c r="I10582" i="15"/>
  <c r="H10579" i="15"/>
  <c r="G10576" i="15"/>
  <c r="I10574" i="15"/>
  <c r="G10571" i="15"/>
  <c r="I10567" i="15"/>
  <c r="J10565" i="15"/>
  <c r="G10560" i="15"/>
  <c r="H10558" i="15"/>
  <c r="I10556" i="15"/>
  <c r="J10554" i="15"/>
  <c r="G10549" i="15"/>
  <c r="H10547" i="15"/>
  <c r="J10543" i="15"/>
  <c r="G10540" i="15"/>
  <c r="G10538" i="15"/>
  <c r="H10536" i="15"/>
  <c r="I10534" i="15"/>
  <c r="H10527" i="15"/>
  <c r="H10525" i="15"/>
  <c r="I10523" i="15"/>
  <c r="K10519" i="15"/>
  <c r="J10517" i="15"/>
  <c r="I10515" i="15"/>
  <c r="I10511" i="15"/>
  <c r="H10509" i="15"/>
  <c r="H10507" i="15"/>
  <c r="G10501" i="15"/>
  <c r="G10499" i="15"/>
  <c r="J10490" i="15"/>
  <c r="J10487" i="15"/>
  <c r="G10487" i="15"/>
  <c r="J10486" i="15"/>
  <c r="J10484" i="15"/>
  <c r="I10482" i="15"/>
  <c r="I10478" i="15"/>
  <c r="H10476" i="15"/>
  <c r="H10470" i="15"/>
  <c r="G10468" i="15"/>
  <c r="K10458" i="15"/>
  <c r="H10458" i="15"/>
  <c r="K10455" i="15"/>
  <c r="J10453" i="15"/>
  <c r="I10451" i="15"/>
  <c r="I10447" i="15"/>
  <c r="H10445" i="15"/>
  <c r="H10443" i="15"/>
  <c r="G10437" i="15"/>
  <c r="G10435" i="15"/>
  <c r="J10426" i="15"/>
  <c r="J10423" i="15"/>
  <c r="G10423" i="15"/>
  <c r="J10422" i="15"/>
  <c r="G10414" i="15"/>
  <c r="K10414" i="15"/>
  <c r="J10413" i="15"/>
  <c r="J10407" i="15"/>
  <c r="G10407" i="15"/>
  <c r="I10406" i="15"/>
  <c r="I10399" i="15"/>
  <c r="J10395" i="15"/>
  <c r="K10395" i="15"/>
  <c r="K10389" i="15"/>
  <c r="H10387" i="15"/>
  <c r="J10382" i="15"/>
  <c r="K10378" i="15"/>
  <c r="G10378" i="15"/>
  <c r="H10378" i="15"/>
  <c r="K10375" i="15"/>
  <c r="J10370" i="15"/>
  <c r="I10363" i="15"/>
  <c r="H10357" i="15"/>
  <c r="I10357" i="15"/>
  <c r="G10350" i="15"/>
  <c r="K10350" i="15"/>
  <c r="J10349" i="15"/>
  <c r="J10343" i="15"/>
  <c r="G10343" i="15"/>
  <c r="I10342" i="15"/>
  <c r="I10335" i="15"/>
  <c r="J10331" i="15"/>
  <c r="K10331" i="15"/>
  <c r="K10325" i="15"/>
  <c r="H10323" i="15"/>
  <c r="I10319" i="15"/>
  <c r="J10319" i="15"/>
  <c r="G10319" i="15"/>
  <c r="I10318" i="15"/>
  <c r="I10311" i="15"/>
  <c r="J10311" i="15"/>
  <c r="G10311" i="15"/>
  <c r="I10310" i="15"/>
  <c r="I10303" i="15"/>
  <c r="J10303" i="15"/>
  <c r="G10303" i="15"/>
  <c r="I10302" i="15"/>
  <c r="I10295" i="15"/>
  <c r="J10295" i="15"/>
  <c r="G10295" i="15"/>
  <c r="I10294" i="15"/>
  <c r="I10287" i="15"/>
  <c r="J10287" i="15"/>
  <c r="G10287" i="15"/>
  <c r="I10286" i="15"/>
  <c r="I10279" i="15"/>
  <c r="J10279" i="15"/>
  <c r="G10279" i="15"/>
  <c r="I10278" i="15"/>
  <c r="I10271" i="15"/>
  <c r="J10271" i="15"/>
  <c r="G10271" i="15"/>
  <c r="I10270" i="15"/>
  <c r="I10263" i="15"/>
  <c r="J10263" i="15"/>
  <c r="G10263" i="15"/>
  <c r="I10262" i="15"/>
  <c r="I10255" i="15"/>
  <c r="J10255" i="15"/>
  <c r="G10255" i="15"/>
  <c r="I10254" i="15"/>
  <c r="I10247" i="15"/>
  <c r="J10247" i="15"/>
  <c r="G10247" i="15"/>
  <c r="I10246" i="15"/>
  <c r="I10239" i="15"/>
  <c r="J10239" i="15"/>
  <c r="G10239" i="15"/>
  <c r="I10238" i="15"/>
  <c r="G10222" i="15"/>
  <c r="J10222" i="15"/>
  <c r="K10222" i="15"/>
  <c r="G10190" i="15"/>
  <c r="J10190" i="15"/>
  <c r="K10190" i="15"/>
  <c r="G10158" i="15"/>
  <c r="J10158" i="15"/>
  <c r="K10158" i="15"/>
  <c r="G10126" i="15"/>
  <c r="J10126" i="15"/>
  <c r="K10126" i="15"/>
  <c r="G10094" i="15"/>
  <c r="J10094" i="15"/>
  <c r="K10094" i="15"/>
  <c r="G10062" i="15"/>
  <c r="J10062" i="15"/>
  <c r="K10062" i="15"/>
  <c r="G10030" i="15"/>
  <c r="J10030" i="15"/>
  <c r="K10030" i="15"/>
  <c r="G9998" i="15"/>
  <c r="J9998" i="15"/>
  <c r="K9998" i="15"/>
  <c r="K9973" i="15"/>
  <c r="G9973" i="15"/>
  <c r="H9973" i="15"/>
  <c r="I9973" i="15"/>
  <c r="G9934" i="15"/>
  <c r="I9934" i="15"/>
  <c r="J9934" i="15"/>
  <c r="K9934" i="15"/>
  <c r="K9909" i="15"/>
  <c r="G9909" i="15"/>
  <c r="H9909" i="15"/>
  <c r="I9909" i="15"/>
  <c r="G9870" i="15"/>
  <c r="I9870" i="15"/>
  <c r="J9870" i="15"/>
  <c r="K9870" i="15"/>
  <c r="K9845" i="15"/>
  <c r="G9845" i="15"/>
  <c r="H9845" i="15"/>
  <c r="I9845" i="15"/>
  <c r="G9806" i="15"/>
  <c r="I9806" i="15"/>
  <c r="J9806" i="15"/>
  <c r="K9806" i="15"/>
  <c r="K9781" i="15"/>
  <c r="G9781" i="15"/>
  <c r="H9781" i="15"/>
  <c r="I9781" i="15"/>
  <c r="G9742" i="15"/>
  <c r="I9742" i="15"/>
  <c r="J9742" i="15"/>
  <c r="K9742" i="15"/>
  <c r="K9717" i="15"/>
  <c r="G9717" i="15"/>
  <c r="H9717" i="15"/>
  <c r="I9717" i="15"/>
  <c r="G9678" i="15"/>
  <c r="I9678" i="15"/>
  <c r="J9678" i="15"/>
  <c r="K9678" i="15"/>
  <c r="K9653" i="15"/>
  <c r="G9653" i="15"/>
  <c r="H9653" i="15"/>
  <c r="I9653" i="15"/>
  <c r="H11478" i="15"/>
  <c r="H11470" i="15"/>
  <c r="H11462" i="15"/>
  <c r="H11454" i="15"/>
  <c r="H11446" i="15"/>
  <c r="H11438" i="15"/>
  <c r="H11430" i="15"/>
  <c r="H11422" i="15"/>
  <c r="H11414" i="15"/>
  <c r="H11406" i="15"/>
  <c r="H11398" i="15"/>
  <c r="G11395" i="15"/>
  <c r="H11390" i="15"/>
  <c r="G11387" i="15"/>
  <c r="H11382" i="15"/>
  <c r="G11379" i="15"/>
  <c r="H11374" i="15"/>
  <c r="G11371" i="15"/>
  <c r="H11366" i="15"/>
  <c r="G11363" i="15"/>
  <c r="H11358" i="15"/>
  <c r="G11355" i="15"/>
  <c r="H11350" i="15"/>
  <c r="G11347" i="15"/>
  <c r="H11342" i="15"/>
  <c r="G11339" i="15"/>
  <c r="H11334" i="15"/>
  <c r="G11331" i="15"/>
  <c r="H11326" i="15"/>
  <c r="G11323" i="15"/>
  <c r="H11318" i="15"/>
  <c r="G11315" i="15"/>
  <c r="H11310" i="15"/>
  <c r="G11307" i="15"/>
  <c r="H11302" i="15"/>
  <c r="G11299" i="15"/>
  <c r="H11294" i="15"/>
  <c r="G11291" i="15"/>
  <c r="H11286" i="15"/>
  <c r="G11283" i="15"/>
  <c r="H11278" i="15"/>
  <c r="G11275" i="15"/>
  <c r="H11270" i="15"/>
  <c r="G11267" i="15"/>
  <c r="H11262" i="15"/>
  <c r="G11259" i="15"/>
  <c r="H11254" i="15"/>
  <c r="G11251" i="15"/>
  <c r="H11246" i="15"/>
  <c r="G11243" i="15"/>
  <c r="H11238" i="15"/>
  <c r="G11235" i="15"/>
  <c r="H11230" i="15"/>
  <c r="G11227" i="15"/>
  <c r="H11222" i="15"/>
  <c r="G11219" i="15"/>
  <c r="H11214" i="15"/>
  <c r="G11211" i="15"/>
  <c r="H11206" i="15"/>
  <c r="G11203" i="15"/>
  <c r="H11198" i="15"/>
  <c r="G11195" i="15"/>
  <c r="H11190" i="15"/>
  <c r="G11187" i="15"/>
  <c r="H11182" i="15"/>
  <c r="G11179" i="15"/>
  <c r="H11174" i="15"/>
  <c r="G11171" i="15"/>
  <c r="H11166" i="15"/>
  <c r="G11163" i="15"/>
  <c r="H11158" i="15"/>
  <c r="G11155" i="15"/>
  <c r="H11150" i="15"/>
  <c r="G11147" i="15"/>
  <c r="H11142" i="15"/>
  <c r="G11139" i="15"/>
  <c r="H11134" i="15"/>
  <c r="G11131" i="15"/>
  <c r="H11126" i="15"/>
  <c r="G11123" i="15"/>
  <c r="H11118" i="15"/>
  <c r="G11115" i="15"/>
  <c r="H11110" i="15"/>
  <c r="G11107" i="15"/>
  <c r="H11102" i="15"/>
  <c r="G11099" i="15"/>
  <c r="H11094" i="15"/>
  <c r="G11091" i="15"/>
  <c r="H11086" i="15"/>
  <c r="G11083" i="15"/>
  <c r="H11078" i="15"/>
  <c r="G11075" i="15"/>
  <c r="H11070" i="15"/>
  <c r="G11067" i="15"/>
  <c r="H11062" i="15"/>
  <c r="G11059" i="15"/>
  <c r="H11054" i="15"/>
  <c r="G11051" i="15"/>
  <c r="H11046" i="15"/>
  <c r="G11043" i="15"/>
  <c r="H11038" i="15"/>
  <c r="G11035" i="15"/>
  <c r="H11030" i="15"/>
  <c r="G11027" i="15"/>
  <c r="H11022" i="15"/>
  <c r="G11019" i="15"/>
  <c r="H11014" i="15"/>
  <c r="G11011" i="15"/>
  <c r="H11006" i="15"/>
  <c r="G11003" i="15"/>
  <c r="H10998" i="15"/>
  <c r="G10995" i="15"/>
  <c r="H10990" i="15"/>
  <c r="G10987" i="15"/>
  <c r="H10982" i="15"/>
  <c r="G10979" i="15"/>
  <c r="H10974" i="15"/>
  <c r="G10971" i="15"/>
  <c r="H10966" i="15"/>
  <c r="G10963" i="15"/>
  <c r="H10958" i="15"/>
  <c r="G10955" i="15"/>
  <c r="H10950" i="15"/>
  <c r="G10947" i="15"/>
  <c r="H10942" i="15"/>
  <c r="G10939" i="15"/>
  <c r="H10934" i="15"/>
  <c r="G10931" i="15"/>
  <c r="H10926" i="15"/>
  <c r="G10923" i="15"/>
  <c r="H10918" i="15"/>
  <c r="G10915" i="15"/>
  <c r="H10910" i="15"/>
  <c r="G10907" i="15"/>
  <c r="H10902" i="15"/>
  <c r="G10899" i="15"/>
  <c r="H10894" i="15"/>
  <c r="G10891" i="15"/>
  <c r="H10886" i="15"/>
  <c r="G10883" i="15"/>
  <c r="H10878" i="15"/>
  <c r="G10875" i="15"/>
  <c r="H10870" i="15"/>
  <c r="G10867" i="15"/>
  <c r="H10862" i="15"/>
  <c r="G10859" i="15"/>
  <c r="H10854" i="15"/>
  <c r="G10851" i="15"/>
  <c r="H10846" i="15"/>
  <c r="G10843" i="15"/>
  <c r="H10838" i="15"/>
  <c r="G10835" i="15"/>
  <c r="H10830" i="15"/>
  <c r="G10827" i="15"/>
  <c r="H10822" i="15"/>
  <c r="G10819" i="15"/>
  <c r="H10814" i="15"/>
  <c r="G10811" i="15"/>
  <c r="H10806" i="15"/>
  <c r="G10803" i="15"/>
  <c r="H10798" i="15"/>
  <c r="G10795" i="15"/>
  <c r="H10790" i="15"/>
  <c r="G10787" i="15"/>
  <c r="H10782" i="15"/>
  <c r="G10779" i="15"/>
  <c r="H10774" i="15"/>
  <c r="G10771" i="15"/>
  <c r="H10766" i="15"/>
  <c r="G10763" i="15"/>
  <c r="H10758" i="15"/>
  <c r="G10755" i="15"/>
  <c r="H10750" i="15"/>
  <c r="G10747" i="15"/>
  <c r="H10742" i="15"/>
  <c r="G10739" i="15"/>
  <c r="H10734" i="15"/>
  <c r="G10731" i="15"/>
  <c r="H10726" i="15"/>
  <c r="G10723" i="15"/>
  <c r="H10718" i="15"/>
  <c r="G10715" i="15"/>
  <c r="H10710" i="15"/>
  <c r="G10707" i="15"/>
  <c r="H10702" i="15"/>
  <c r="G10699" i="15"/>
  <c r="H10694" i="15"/>
  <c r="G10691" i="15"/>
  <c r="H10686" i="15"/>
  <c r="G10683" i="15"/>
  <c r="H10678" i="15"/>
  <c r="G10675" i="15"/>
  <c r="H10670" i="15"/>
  <c r="G10667" i="15"/>
  <c r="H10662" i="15"/>
  <c r="G10659" i="15"/>
  <c r="H10654" i="15"/>
  <c r="G10651" i="15"/>
  <c r="H10646" i="15"/>
  <c r="G10643" i="15"/>
  <c r="H10638" i="15"/>
  <c r="G10635" i="15"/>
  <c r="H10630" i="15"/>
  <c r="G10627" i="15"/>
  <c r="H10622" i="15"/>
  <c r="G10619" i="15"/>
  <c r="H10614" i="15"/>
  <c r="G10611" i="15"/>
  <c r="H10606" i="15"/>
  <c r="G10603" i="15"/>
  <c r="H10598" i="15"/>
  <c r="G10595" i="15"/>
  <c r="H10590" i="15"/>
  <c r="G10587" i="15"/>
  <c r="H10582" i="15"/>
  <c r="G10579" i="15"/>
  <c r="H10574" i="15"/>
  <c r="K10570" i="15"/>
  <c r="H10567" i="15"/>
  <c r="H10565" i="15"/>
  <c r="I10563" i="15"/>
  <c r="K10559" i="15"/>
  <c r="G10558" i="15"/>
  <c r="H10556" i="15"/>
  <c r="I10554" i="15"/>
  <c r="I10552" i="15"/>
  <c r="G10547" i="15"/>
  <c r="I10543" i="15"/>
  <c r="J10541" i="15"/>
  <c r="J10539" i="15"/>
  <c r="G10536" i="15"/>
  <c r="H10534" i="15"/>
  <c r="J10530" i="15"/>
  <c r="K10528" i="15"/>
  <c r="G10525" i="15"/>
  <c r="H10523" i="15"/>
  <c r="H10517" i="15"/>
  <c r="H10515" i="15"/>
  <c r="G10509" i="15"/>
  <c r="G10507" i="15"/>
  <c r="K10502" i="15"/>
  <c r="K10500" i="15"/>
  <c r="J10495" i="15"/>
  <c r="G10495" i="15"/>
  <c r="J10494" i="15"/>
  <c r="J10492" i="15"/>
  <c r="I10486" i="15"/>
  <c r="H10484" i="15"/>
  <c r="H10478" i="15"/>
  <c r="G10476" i="15"/>
  <c r="K10469" i="15"/>
  <c r="J10467" i="15"/>
  <c r="K10466" i="15"/>
  <c r="H10466" i="15"/>
  <c r="J10461" i="15"/>
  <c r="I10459" i="15"/>
  <c r="H10453" i="15"/>
  <c r="H10451" i="15"/>
  <c r="G10445" i="15"/>
  <c r="G10443" i="15"/>
  <c r="K10438" i="15"/>
  <c r="K10436" i="15"/>
  <c r="J10431" i="15"/>
  <c r="G10431" i="15"/>
  <c r="J10430" i="15"/>
  <c r="J10428" i="15"/>
  <c r="I10422" i="15"/>
  <c r="K10418" i="15"/>
  <c r="G10418" i="15"/>
  <c r="H10418" i="15"/>
  <c r="J10410" i="15"/>
  <c r="H10397" i="15"/>
  <c r="I10397" i="15"/>
  <c r="G10390" i="15"/>
  <c r="K10390" i="15"/>
  <c r="J10389" i="15"/>
  <c r="J10383" i="15"/>
  <c r="G10383" i="15"/>
  <c r="I10382" i="15"/>
  <c r="I10375" i="15"/>
  <c r="J10371" i="15"/>
  <c r="K10371" i="15"/>
  <c r="H10363" i="15"/>
  <c r="K10354" i="15"/>
  <c r="G10354" i="15"/>
  <c r="H10354" i="15"/>
  <c r="J10346" i="15"/>
  <c r="H10333" i="15"/>
  <c r="I10333" i="15"/>
  <c r="G10326" i="15"/>
  <c r="K10326" i="15"/>
  <c r="J10325" i="15"/>
  <c r="K10221" i="15"/>
  <c r="G10221" i="15"/>
  <c r="H10221" i="15"/>
  <c r="I10221" i="15"/>
  <c r="J10218" i="15"/>
  <c r="K10218" i="15"/>
  <c r="G10218" i="15"/>
  <c r="H10218" i="15"/>
  <c r="I10206" i="15"/>
  <c r="K10189" i="15"/>
  <c r="G10189" i="15"/>
  <c r="H10189" i="15"/>
  <c r="I10189" i="15"/>
  <c r="J10186" i="15"/>
  <c r="K10186" i="15"/>
  <c r="G10186" i="15"/>
  <c r="H10186" i="15"/>
  <c r="I10174" i="15"/>
  <c r="K10157" i="15"/>
  <c r="G10157" i="15"/>
  <c r="H10157" i="15"/>
  <c r="I10157" i="15"/>
  <c r="J10154" i="15"/>
  <c r="K10154" i="15"/>
  <c r="G10154" i="15"/>
  <c r="H10154" i="15"/>
  <c r="I10142" i="15"/>
  <c r="K10125" i="15"/>
  <c r="G10125" i="15"/>
  <c r="H10125" i="15"/>
  <c r="I10125" i="15"/>
  <c r="J10122" i="15"/>
  <c r="K10122" i="15"/>
  <c r="G10122" i="15"/>
  <c r="H10122" i="15"/>
  <c r="I10110" i="15"/>
  <c r="K10093" i="15"/>
  <c r="G10093" i="15"/>
  <c r="H10093" i="15"/>
  <c r="I10093" i="15"/>
  <c r="J10090" i="15"/>
  <c r="K10090" i="15"/>
  <c r="G10090" i="15"/>
  <c r="H10090" i="15"/>
  <c r="I10078" i="15"/>
  <c r="K10061" i="15"/>
  <c r="G10061" i="15"/>
  <c r="H10061" i="15"/>
  <c r="I10061" i="15"/>
  <c r="J10058" i="15"/>
  <c r="K10058" i="15"/>
  <c r="G10058" i="15"/>
  <c r="H10058" i="15"/>
  <c r="I10046" i="15"/>
  <c r="K10029" i="15"/>
  <c r="G10029" i="15"/>
  <c r="H10029" i="15"/>
  <c r="I10029" i="15"/>
  <c r="J10026" i="15"/>
  <c r="K10026" i="15"/>
  <c r="G10026" i="15"/>
  <c r="H10026" i="15"/>
  <c r="I10014" i="15"/>
  <c r="K9997" i="15"/>
  <c r="G9997" i="15"/>
  <c r="H9997" i="15"/>
  <c r="I9997" i="15"/>
  <c r="J9994" i="15"/>
  <c r="K9994" i="15"/>
  <c r="G9994" i="15"/>
  <c r="H9994" i="15"/>
  <c r="G9958" i="15"/>
  <c r="I9958" i="15"/>
  <c r="J9958" i="15"/>
  <c r="K9958" i="15"/>
  <c r="K9933" i="15"/>
  <c r="G9933" i="15"/>
  <c r="H9933" i="15"/>
  <c r="I9933" i="15"/>
  <c r="G9894" i="15"/>
  <c r="I9894" i="15"/>
  <c r="J9894" i="15"/>
  <c r="K9894" i="15"/>
  <c r="K9869" i="15"/>
  <c r="G9869" i="15"/>
  <c r="H9869" i="15"/>
  <c r="I9869" i="15"/>
  <c r="G9830" i="15"/>
  <c r="I9830" i="15"/>
  <c r="J9830" i="15"/>
  <c r="K9830" i="15"/>
  <c r="K9805" i="15"/>
  <c r="G9805" i="15"/>
  <c r="H9805" i="15"/>
  <c r="I9805" i="15"/>
  <c r="G9766" i="15"/>
  <c r="I9766" i="15"/>
  <c r="J9766" i="15"/>
  <c r="K9766" i="15"/>
  <c r="K9741" i="15"/>
  <c r="G9741" i="15"/>
  <c r="H9741" i="15"/>
  <c r="I9741" i="15"/>
  <c r="G9702" i="15"/>
  <c r="I9702" i="15"/>
  <c r="J9702" i="15"/>
  <c r="K9702" i="15"/>
  <c r="K9677" i="15"/>
  <c r="G9677" i="15"/>
  <c r="H9677" i="15"/>
  <c r="I9677" i="15"/>
  <c r="G9590" i="15"/>
  <c r="H9590" i="15"/>
  <c r="I9590" i="15"/>
  <c r="J9590" i="15"/>
  <c r="K9590" i="15"/>
  <c r="G9574" i="15"/>
  <c r="H9574" i="15"/>
  <c r="I9574" i="15"/>
  <c r="J9574" i="15"/>
  <c r="K9574" i="15"/>
  <c r="G9558" i="15"/>
  <c r="H9558" i="15"/>
  <c r="I9558" i="15"/>
  <c r="J9558" i="15"/>
  <c r="K9558" i="15"/>
  <c r="G9542" i="15"/>
  <c r="H9542" i="15"/>
  <c r="I9542" i="15"/>
  <c r="J9542" i="15"/>
  <c r="K9542" i="15"/>
  <c r="G9526" i="15"/>
  <c r="H9526" i="15"/>
  <c r="I9526" i="15"/>
  <c r="J9526" i="15"/>
  <c r="K9526" i="15"/>
  <c r="G9510" i="15"/>
  <c r="H9510" i="15"/>
  <c r="I9510" i="15"/>
  <c r="J9510" i="15"/>
  <c r="K9510" i="15"/>
  <c r="G9494" i="15"/>
  <c r="H9494" i="15"/>
  <c r="I9494" i="15"/>
  <c r="J9494" i="15"/>
  <c r="K9494" i="15"/>
  <c r="G9478" i="15"/>
  <c r="H9478" i="15"/>
  <c r="I9478" i="15"/>
  <c r="J9478" i="15"/>
  <c r="K9478" i="15"/>
  <c r="G9462" i="15"/>
  <c r="H9462" i="15"/>
  <c r="I9462" i="15"/>
  <c r="J9462" i="15"/>
  <c r="K9462" i="15"/>
  <c r="G9446" i="15"/>
  <c r="H9446" i="15"/>
  <c r="I9446" i="15"/>
  <c r="J9446" i="15"/>
  <c r="K9446" i="15"/>
  <c r="G9430" i="15"/>
  <c r="H9430" i="15"/>
  <c r="I9430" i="15"/>
  <c r="J9430" i="15"/>
  <c r="K9430" i="15"/>
  <c r="G9414" i="15"/>
  <c r="H9414" i="15"/>
  <c r="I9414" i="15"/>
  <c r="J9414" i="15"/>
  <c r="K9414" i="15"/>
  <c r="G9398" i="15"/>
  <c r="H9398" i="15"/>
  <c r="I9398" i="15"/>
  <c r="J9398" i="15"/>
  <c r="K9398" i="15"/>
  <c r="G9382" i="15"/>
  <c r="H9382" i="15"/>
  <c r="I9382" i="15"/>
  <c r="J9382" i="15"/>
  <c r="K9382" i="15"/>
  <c r="G9366" i="15"/>
  <c r="H9366" i="15"/>
  <c r="I9366" i="15"/>
  <c r="J9366" i="15"/>
  <c r="K9366" i="15"/>
  <c r="J10503" i="15"/>
  <c r="G10503" i="15"/>
  <c r="K10474" i="15"/>
  <c r="H10474" i="15"/>
  <c r="J10439" i="15"/>
  <c r="G10439" i="15"/>
  <c r="J10411" i="15"/>
  <c r="K10411" i="15"/>
  <c r="K10394" i="15"/>
  <c r="G10394" i="15"/>
  <c r="H10394" i="15"/>
  <c r="H10373" i="15"/>
  <c r="I10373" i="15"/>
  <c r="G10366" i="15"/>
  <c r="K10366" i="15"/>
  <c r="J10359" i="15"/>
  <c r="G10359" i="15"/>
  <c r="J10347" i="15"/>
  <c r="K10347" i="15"/>
  <c r="K10330" i="15"/>
  <c r="G10330" i="15"/>
  <c r="H10330" i="15"/>
  <c r="G10230" i="15"/>
  <c r="J10230" i="15"/>
  <c r="K10230" i="15"/>
  <c r="G10198" i="15"/>
  <c r="J10198" i="15"/>
  <c r="K10198" i="15"/>
  <c r="G10166" i="15"/>
  <c r="J10166" i="15"/>
  <c r="K10166" i="15"/>
  <c r="G10134" i="15"/>
  <c r="J10134" i="15"/>
  <c r="K10134" i="15"/>
  <c r="G10102" i="15"/>
  <c r="J10102" i="15"/>
  <c r="K10102" i="15"/>
  <c r="G10070" i="15"/>
  <c r="J10070" i="15"/>
  <c r="K10070" i="15"/>
  <c r="G10038" i="15"/>
  <c r="J10038" i="15"/>
  <c r="K10038" i="15"/>
  <c r="G10006" i="15"/>
  <c r="J10006" i="15"/>
  <c r="K10006" i="15"/>
  <c r="G9982" i="15"/>
  <c r="I9982" i="15"/>
  <c r="J9982" i="15"/>
  <c r="K9982" i="15"/>
  <c r="K9957" i="15"/>
  <c r="G9957" i="15"/>
  <c r="H9957" i="15"/>
  <c r="I9957" i="15"/>
  <c r="G9918" i="15"/>
  <c r="I9918" i="15"/>
  <c r="J9918" i="15"/>
  <c r="K9918" i="15"/>
  <c r="K9893" i="15"/>
  <c r="G9893" i="15"/>
  <c r="H9893" i="15"/>
  <c r="I9893" i="15"/>
  <c r="G9854" i="15"/>
  <c r="I9854" i="15"/>
  <c r="J9854" i="15"/>
  <c r="K9854" i="15"/>
  <c r="K9829" i="15"/>
  <c r="G9829" i="15"/>
  <c r="H9829" i="15"/>
  <c r="I9829" i="15"/>
  <c r="G9790" i="15"/>
  <c r="I9790" i="15"/>
  <c r="J9790" i="15"/>
  <c r="K9790" i="15"/>
  <c r="K9765" i="15"/>
  <c r="G9765" i="15"/>
  <c r="H9765" i="15"/>
  <c r="I9765" i="15"/>
  <c r="G9726" i="15"/>
  <c r="I9726" i="15"/>
  <c r="J9726" i="15"/>
  <c r="K9726" i="15"/>
  <c r="K9701" i="15"/>
  <c r="G9701" i="15"/>
  <c r="H9701" i="15"/>
  <c r="I9701" i="15"/>
  <c r="G9662" i="15"/>
  <c r="I9662" i="15"/>
  <c r="J9662" i="15"/>
  <c r="K9662" i="15"/>
  <c r="J10511" i="15"/>
  <c r="G10511" i="15"/>
  <c r="K10482" i="15"/>
  <c r="H10482" i="15"/>
  <c r="J10447" i="15"/>
  <c r="G10447" i="15"/>
  <c r="H10413" i="15"/>
  <c r="I10413" i="15"/>
  <c r="G10406" i="15"/>
  <c r="K10406" i="15"/>
  <c r="J10399" i="15"/>
  <c r="G10399" i="15"/>
  <c r="J10387" i="15"/>
  <c r="K10387" i="15"/>
  <c r="K10370" i="15"/>
  <c r="G10370" i="15"/>
  <c r="H10370" i="15"/>
  <c r="H10349" i="15"/>
  <c r="I10349" i="15"/>
  <c r="G10342" i="15"/>
  <c r="K10342" i="15"/>
  <c r="J10335" i="15"/>
  <c r="G10335" i="15"/>
  <c r="J10323" i="15"/>
  <c r="K10323" i="15"/>
  <c r="G10318" i="15"/>
  <c r="K10318" i="15"/>
  <c r="G10310" i="15"/>
  <c r="K10310" i="15"/>
  <c r="G10302" i="15"/>
  <c r="K10302" i="15"/>
  <c r="G10294" i="15"/>
  <c r="K10294" i="15"/>
  <c r="G10286" i="15"/>
  <c r="K10286" i="15"/>
  <c r="G10278" i="15"/>
  <c r="K10278" i="15"/>
  <c r="G10270" i="15"/>
  <c r="K10270" i="15"/>
  <c r="G10262" i="15"/>
  <c r="K10262" i="15"/>
  <c r="G10254" i="15"/>
  <c r="K10254" i="15"/>
  <c r="G10246" i="15"/>
  <c r="K10246" i="15"/>
  <c r="G10238" i="15"/>
  <c r="K10238" i="15"/>
  <c r="K10229" i="15"/>
  <c r="G10229" i="15"/>
  <c r="H10229" i="15"/>
  <c r="I10229" i="15"/>
  <c r="J10226" i="15"/>
  <c r="K10226" i="15"/>
  <c r="G10226" i="15"/>
  <c r="H10226" i="15"/>
  <c r="K10197" i="15"/>
  <c r="G10197" i="15"/>
  <c r="H10197" i="15"/>
  <c r="I10197" i="15"/>
  <c r="J10194" i="15"/>
  <c r="K10194" i="15"/>
  <c r="G10194" i="15"/>
  <c r="H10194" i="15"/>
  <c r="K10165" i="15"/>
  <c r="G10165" i="15"/>
  <c r="H10165" i="15"/>
  <c r="I10165" i="15"/>
  <c r="J10162" i="15"/>
  <c r="K10162" i="15"/>
  <c r="G10162" i="15"/>
  <c r="H10162" i="15"/>
  <c r="K10133" i="15"/>
  <c r="G10133" i="15"/>
  <c r="H10133" i="15"/>
  <c r="I10133" i="15"/>
  <c r="J10130" i="15"/>
  <c r="K10130" i="15"/>
  <c r="G10130" i="15"/>
  <c r="H10130" i="15"/>
  <c r="K10101" i="15"/>
  <c r="G10101" i="15"/>
  <c r="H10101" i="15"/>
  <c r="I10101" i="15"/>
  <c r="J10098" i="15"/>
  <c r="K10098" i="15"/>
  <c r="G10098" i="15"/>
  <c r="H10098" i="15"/>
  <c r="K10069" i="15"/>
  <c r="G10069" i="15"/>
  <c r="H10069" i="15"/>
  <c r="I10069" i="15"/>
  <c r="J10066" i="15"/>
  <c r="K10066" i="15"/>
  <c r="G10066" i="15"/>
  <c r="H10066" i="15"/>
  <c r="K10037" i="15"/>
  <c r="G10037" i="15"/>
  <c r="H10037" i="15"/>
  <c r="I10037" i="15"/>
  <c r="J10034" i="15"/>
  <c r="K10034" i="15"/>
  <c r="G10034" i="15"/>
  <c r="H10034" i="15"/>
  <c r="K10005" i="15"/>
  <c r="G10005" i="15"/>
  <c r="H10005" i="15"/>
  <c r="I10005" i="15"/>
  <c r="J10002" i="15"/>
  <c r="K10002" i="15"/>
  <c r="G10002" i="15"/>
  <c r="H10002" i="15"/>
  <c r="K9981" i="15"/>
  <c r="G9981" i="15"/>
  <c r="H9981" i="15"/>
  <c r="I9981" i="15"/>
  <c r="G9942" i="15"/>
  <c r="I9942" i="15"/>
  <c r="J9942" i="15"/>
  <c r="K9942" i="15"/>
  <c r="K9917" i="15"/>
  <c r="G9917" i="15"/>
  <c r="H9917" i="15"/>
  <c r="I9917" i="15"/>
  <c r="G9878" i="15"/>
  <c r="I9878" i="15"/>
  <c r="J9878" i="15"/>
  <c r="K9878" i="15"/>
  <c r="K9853" i="15"/>
  <c r="G9853" i="15"/>
  <c r="H9853" i="15"/>
  <c r="I9853" i="15"/>
  <c r="G9814" i="15"/>
  <c r="I9814" i="15"/>
  <c r="J9814" i="15"/>
  <c r="K9814" i="15"/>
  <c r="K9789" i="15"/>
  <c r="G9789" i="15"/>
  <c r="H9789" i="15"/>
  <c r="I9789" i="15"/>
  <c r="G9750" i="15"/>
  <c r="I9750" i="15"/>
  <c r="J9750" i="15"/>
  <c r="K9750" i="15"/>
  <c r="K9725" i="15"/>
  <c r="G9725" i="15"/>
  <c r="H9725" i="15"/>
  <c r="I9725" i="15"/>
  <c r="G9686" i="15"/>
  <c r="I9686" i="15"/>
  <c r="J9686" i="15"/>
  <c r="K9686" i="15"/>
  <c r="K9661" i="15"/>
  <c r="G9661" i="15"/>
  <c r="H9661" i="15"/>
  <c r="I9661" i="15"/>
  <c r="G9630" i="15"/>
  <c r="H9630" i="15"/>
  <c r="I9630" i="15"/>
  <c r="J9630" i="15"/>
  <c r="K9630" i="15"/>
  <c r="G9614" i="15"/>
  <c r="H9614" i="15"/>
  <c r="I9614" i="15"/>
  <c r="J9614" i="15"/>
  <c r="K9614" i="15"/>
  <c r="K11112" i="15"/>
  <c r="K11104" i="15"/>
  <c r="K11096" i="15"/>
  <c r="K11088" i="15"/>
  <c r="K11080" i="15"/>
  <c r="K11072" i="15"/>
  <c r="K11064" i="15"/>
  <c r="K11056" i="15"/>
  <c r="K11048" i="15"/>
  <c r="K11040" i="15"/>
  <c r="K11032" i="15"/>
  <c r="K11024" i="15"/>
  <c r="K11016" i="15"/>
  <c r="K11008" i="15"/>
  <c r="K11000" i="15"/>
  <c r="K10992" i="15"/>
  <c r="K10984" i="15"/>
  <c r="K10976" i="15"/>
  <c r="K10968" i="15"/>
  <c r="K10960" i="15"/>
  <c r="K10952" i="15"/>
  <c r="K10944" i="15"/>
  <c r="K10936" i="15"/>
  <c r="K10928" i="15"/>
  <c r="K10920" i="15"/>
  <c r="K10912" i="15"/>
  <c r="K10904" i="15"/>
  <c r="K10896" i="15"/>
  <c r="K10888" i="15"/>
  <c r="K10880" i="15"/>
  <c r="K10872" i="15"/>
  <c r="K10864" i="15"/>
  <c r="K10856" i="15"/>
  <c r="K10848" i="15"/>
  <c r="K10840" i="15"/>
  <c r="K10832" i="15"/>
  <c r="K10824" i="15"/>
  <c r="K10816" i="15"/>
  <c r="K10808" i="15"/>
  <c r="K10800" i="15"/>
  <c r="K10792" i="15"/>
  <c r="K10784" i="15"/>
  <c r="K10776" i="15"/>
  <c r="K10768" i="15"/>
  <c r="K10760" i="15"/>
  <c r="K10752" i="15"/>
  <c r="K10744" i="15"/>
  <c r="K10736" i="15"/>
  <c r="K10728" i="15"/>
  <c r="K10720" i="15"/>
  <c r="K10712" i="15"/>
  <c r="K10704" i="15"/>
  <c r="K10696" i="15"/>
  <c r="K10688" i="15"/>
  <c r="K10680" i="15"/>
  <c r="K10672" i="15"/>
  <c r="K10664" i="15"/>
  <c r="K10656" i="15"/>
  <c r="K10648" i="15"/>
  <c r="K10640" i="15"/>
  <c r="K10632" i="15"/>
  <c r="K10624" i="15"/>
  <c r="K10616" i="15"/>
  <c r="K10608" i="15"/>
  <c r="K10600" i="15"/>
  <c r="K10592" i="15"/>
  <c r="K10584" i="15"/>
  <c r="K10576" i="15"/>
  <c r="K10540" i="15"/>
  <c r="J10519" i="15"/>
  <c r="G10519" i="15"/>
  <c r="K10490" i="15"/>
  <c r="H10490" i="15"/>
  <c r="J10455" i="15"/>
  <c r="G10455" i="15"/>
  <c r="K10426" i="15"/>
  <c r="H10426" i="15"/>
  <c r="K10410" i="15"/>
  <c r="G10410" i="15"/>
  <c r="H10410" i="15"/>
  <c r="H10389" i="15"/>
  <c r="I10389" i="15"/>
  <c r="G10382" i="15"/>
  <c r="K10382" i="15"/>
  <c r="J10375" i="15"/>
  <c r="G10375" i="15"/>
  <c r="J10363" i="15"/>
  <c r="K10363" i="15"/>
  <c r="K10346" i="15"/>
  <c r="G10346" i="15"/>
  <c r="H10346" i="15"/>
  <c r="H10325" i="15"/>
  <c r="I10325" i="15"/>
  <c r="G10206" i="15"/>
  <c r="J10206" i="15"/>
  <c r="K10206" i="15"/>
  <c r="G10174" i="15"/>
  <c r="J10174" i="15"/>
  <c r="K10174" i="15"/>
  <c r="G10142" i="15"/>
  <c r="J10142" i="15"/>
  <c r="K10142" i="15"/>
  <c r="G10110" i="15"/>
  <c r="J10110" i="15"/>
  <c r="K10110" i="15"/>
  <c r="G10078" i="15"/>
  <c r="J10078" i="15"/>
  <c r="K10078" i="15"/>
  <c r="G10046" i="15"/>
  <c r="J10046" i="15"/>
  <c r="K10046" i="15"/>
  <c r="G10014" i="15"/>
  <c r="J10014" i="15"/>
  <c r="K10014" i="15"/>
  <c r="G9966" i="15"/>
  <c r="I9966" i="15"/>
  <c r="J9966" i="15"/>
  <c r="K9966" i="15"/>
  <c r="K9941" i="15"/>
  <c r="G9941" i="15"/>
  <c r="H9941" i="15"/>
  <c r="I9941" i="15"/>
  <c r="G9902" i="15"/>
  <c r="I9902" i="15"/>
  <c r="J9902" i="15"/>
  <c r="K9902" i="15"/>
  <c r="K9877" i="15"/>
  <c r="G9877" i="15"/>
  <c r="H9877" i="15"/>
  <c r="I9877" i="15"/>
  <c r="G9838" i="15"/>
  <c r="I9838" i="15"/>
  <c r="J9838" i="15"/>
  <c r="K9838" i="15"/>
  <c r="K9813" i="15"/>
  <c r="G9813" i="15"/>
  <c r="H9813" i="15"/>
  <c r="I9813" i="15"/>
  <c r="G9774" i="15"/>
  <c r="I9774" i="15"/>
  <c r="J9774" i="15"/>
  <c r="K9774" i="15"/>
  <c r="K9749" i="15"/>
  <c r="G9749" i="15"/>
  <c r="H9749" i="15"/>
  <c r="I9749" i="15"/>
  <c r="G9710" i="15"/>
  <c r="I9710" i="15"/>
  <c r="J9710" i="15"/>
  <c r="K9710" i="15"/>
  <c r="K9685" i="15"/>
  <c r="G9685" i="15"/>
  <c r="H9685" i="15"/>
  <c r="I9685" i="15"/>
  <c r="G9646" i="15"/>
  <c r="I9646" i="15"/>
  <c r="J9646" i="15"/>
  <c r="K9646" i="15"/>
  <c r="H11618" i="15"/>
  <c r="H11610" i="15"/>
  <c r="H11602" i="15"/>
  <c r="H11594" i="15"/>
  <c r="H11586" i="15"/>
  <c r="H11578" i="15"/>
  <c r="H11570" i="15"/>
  <c r="H11562" i="15"/>
  <c r="H11554" i="15"/>
  <c r="H11546" i="15"/>
  <c r="H11538" i="15"/>
  <c r="H11530" i="15"/>
  <c r="H11522" i="15"/>
  <c r="H11514" i="15"/>
  <c r="H11506" i="15"/>
  <c r="H11498" i="15"/>
  <c r="H11490" i="15"/>
  <c r="H11482" i="15"/>
  <c r="H11474" i="15"/>
  <c r="H11466" i="15"/>
  <c r="H11458" i="15"/>
  <c r="H11450" i="15"/>
  <c r="H11442" i="15"/>
  <c r="H11434" i="15"/>
  <c r="H11426" i="15"/>
  <c r="H11418" i="15"/>
  <c r="H11410" i="15"/>
  <c r="H11402" i="15"/>
  <c r="K11395" i="15"/>
  <c r="H11394" i="15"/>
  <c r="K11387" i="15"/>
  <c r="H11386" i="15"/>
  <c r="K11379" i="15"/>
  <c r="H11378" i="15"/>
  <c r="K11371" i="15"/>
  <c r="H11370" i="15"/>
  <c r="K11363" i="15"/>
  <c r="H11362" i="15"/>
  <c r="K11355" i="15"/>
  <c r="H11354" i="15"/>
  <c r="K11347" i="15"/>
  <c r="H11346" i="15"/>
  <c r="K11339" i="15"/>
  <c r="H11338" i="15"/>
  <c r="K11331" i="15"/>
  <c r="H11330" i="15"/>
  <c r="K11323" i="15"/>
  <c r="H11322" i="15"/>
  <c r="K11315" i="15"/>
  <c r="H11314" i="15"/>
  <c r="K11307" i="15"/>
  <c r="H11306" i="15"/>
  <c r="K11299" i="15"/>
  <c r="H11298" i="15"/>
  <c r="K11291" i="15"/>
  <c r="H11290" i="15"/>
  <c r="K11283" i="15"/>
  <c r="H11282" i="15"/>
  <c r="K11275" i="15"/>
  <c r="H11274" i="15"/>
  <c r="K11267" i="15"/>
  <c r="H11266" i="15"/>
  <c r="K11259" i="15"/>
  <c r="H11258" i="15"/>
  <c r="K11251" i="15"/>
  <c r="H11250" i="15"/>
  <c r="K11243" i="15"/>
  <c r="H11242" i="15"/>
  <c r="K11235" i="15"/>
  <c r="H11234" i="15"/>
  <c r="K11227" i="15"/>
  <c r="H11226" i="15"/>
  <c r="K11219" i="15"/>
  <c r="H11218" i="15"/>
  <c r="K11211" i="15"/>
  <c r="H11210" i="15"/>
  <c r="K11203" i="15"/>
  <c r="H11202" i="15"/>
  <c r="K11195" i="15"/>
  <c r="H11194" i="15"/>
  <c r="K11187" i="15"/>
  <c r="H11186" i="15"/>
  <c r="K11179" i="15"/>
  <c r="H11178" i="15"/>
  <c r="K11171" i="15"/>
  <c r="H11170" i="15"/>
  <c r="K11163" i="15"/>
  <c r="H11162" i="15"/>
  <c r="K11155" i="15"/>
  <c r="H11154" i="15"/>
  <c r="K11147" i="15"/>
  <c r="H11146" i="15"/>
  <c r="K11139" i="15"/>
  <c r="H11138" i="15"/>
  <c r="K11131" i="15"/>
  <c r="H11130" i="15"/>
  <c r="K11123" i="15"/>
  <c r="H11122" i="15"/>
  <c r="K11115" i="15"/>
  <c r="H11114" i="15"/>
  <c r="J11112" i="15"/>
  <c r="K11107" i="15"/>
  <c r="H11106" i="15"/>
  <c r="J11104" i="15"/>
  <c r="K11099" i="15"/>
  <c r="H11098" i="15"/>
  <c r="J11096" i="15"/>
  <c r="K11091" i="15"/>
  <c r="H11090" i="15"/>
  <c r="J11088" i="15"/>
  <c r="K11083" i="15"/>
  <c r="H11082" i="15"/>
  <c r="J11080" i="15"/>
  <c r="K11075" i="15"/>
  <c r="H11074" i="15"/>
  <c r="J11072" i="15"/>
  <c r="K11067" i="15"/>
  <c r="H11066" i="15"/>
  <c r="J11064" i="15"/>
  <c r="K11059" i="15"/>
  <c r="H11058" i="15"/>
  <c r="J11056" i="15"/>
  <c r="K11051" i="15"/>
  <c r="H11050" i="15"/>
  <c r="J11048" i="15"/>
  <c r="K11043" i="15"/>
  <c r="H11042" i="15"/>
  <c r="J11040" i="15"/>
  <c r="K11035" i="15"/>
  <c r="H11034" i="15"/>
  <c r="J11032" i="15"/>
  <c r="K11027" i="15"/>
  <c r="H11026" i="15"/>
  <c r="J11024" i="15"/>
  <c r="K11019" i="15"/>
  <c r="H11018" i="15"/>
  <c r="J11016" i="15"/>
  <c r="K11011" i="15"/>
  <c r="H11010" i="15"/>
  <c r="J11008" i="15"/>
  <c r="K11003" i="15"/>
  <c r="H11002" i="15"/>
  <c r="J11000" i="15"/>
  <c r="K10995" i="15"/>
  <c r="H10994" i="15"/>
  <c r="J10992" i="15"/>
  <c r="K10987" i="15"/>
  <c r="H10986" i="15"/>
  <c r="J10984" i="15"/>
  <c r="K10979" i="15"/>
  <c r="H10978" i="15"/>
  <c r="J10976" i="15"/>
  <c r="K10971" i="15"/>
  <c r="H10970" i="15"/>
  <c r="J10968" i="15"/>
  <c r="K10963" i="15"/>
  <c r="H10962" i="15"/>
  <c r="J10960" i="15"/>
  <c r="K10955" i="15"/>
  <c r="H10954" i="15"/>
  <c r="J10952" i="15"/>
  <c r="K10947" i="15"/>
  <c r="H10946" i="15"/>
  <c r="J10944" i="15"/>
  <c r="K10939" i="15"/>
  <c r="H10938" i="15"/>
  <c r="J10936" i="15"/>
  <c r="K10931" i="15"/>
  <c r="H10930" i="15"/>
  <c r="J10928" i="15"/>
  <c r="K10923" i="15"/>
  <c r="H10922" i="15"/>
  <c r="J10920" i="15"/>
  <c r="K10915" i="15"/>
  <c r="H10914" i="15"/>
  <c r="J10912" i="15"/>
  <c r="K10907" i="15"/>
  <c r="H10906" i="15"/>
  <c r="J10904" i="15"/>
  <c r="K10899" i="15"/>
  <c r="H10898" i="15"/>
  <c r="J10896" i="15"/>
  <c r="K10891" i="15"/>
  <c r="H10890" i="15"/>
  <c r="J10888" i="15"/>
  <c r="K10883" i="15"/>
  <c r="H10882" i="15"/>
  <c r="J10880" i="15"/>
  <c r="K10875" i="15"/>
  <c r="H10874" i="15"/>
  <c r="J10872" i="15"/>
  <c r="K10867" i="15"/>
  <c r="H10866" i="15"/>
  <c r="J10864" i="15"/>
  <c r="K10859" i="15"/>
  <c r="H10858" i="15"/>
  <c r="J10856" i="15"/>
  <c r="K10851" i="15"/>
  <c r="H10850" i="15"/>
  <c r="J10848" i="15"/>
  <c r="K10843" i="15"/>
  <c r="H10842" i="15"/>
  <c r="J10840" i="15"/>
  <c r="K10835" i="15"/>
  <c r="H10834" i="15"/>
  <c r="J10832" i="15"/>
  <c r="K10827" i="15"/>
  <c r="H10826" i="15"/>
  <c r="J10824" i="15"/>
  <c r="K10819" i="15"/>
  <c r="H10818" i="15"/>
  <c r="J10816" i="15"/>
  <c r="K10811" i="15"/>
  <c r="H10810" i="15"/>
  <c r="J10808" i="15"/>
  <c r="K10803" i="15"/>
  <c r="H10802" i="15"/>
  <c r="J10800" i="15"/>
  <c r="K10795" i="15"/>
  <c r="H10794" i="15"/>
  <c r="J10792" i="15"/>
  <c r="K10787" i="15"/>
  <c r="H10786" i="15"/>
  <c r="J10784" i="15"/>
  <c r="K10779" i="15"/>
  <c r="H10778" i="15"/>
  <c r="J10776" i="15"/>
  <c r="K10771" i="15"/>
  <c r="H10770" i="15"/>
  <c r="J10768" i="15"/>
  <c r="K10763" i="15"/>
  <c r="H10762" i="15"/>
  <c r="J10760" i="15"/>
  <c r="K10755" i="15"/>
  <c r="H10754" i="15"/>
  <c r="J10752" i="15"/>
  <c r="K10747" i="15"/>
  <c r="H10746" i="15"/>
  <c r="J10744" i="15"/>
  <c r="K10739" i="15"/>
  <c r="H10738" i="15"/>
  <c r="J10736" i="15"/>
  <c r="K10731" i="15"/>
  <c r="H10730" i="15"/>
  <c r="J10728" i="15"/>
  <c r="K10723" i="15"/>
  <c r="H10722" i="15"/>
  <c r="J10720" i="15"/>
  <c r="K10715" i="15"/>
  <c r="H10714" i="15"/>
  <c r="J10712" i="15"/>
  <c r="K10707" i="15"/>
  <c r="H10706" i="15"/>
  <c r="J10704" i="15"/>
  <c r="K10699" i="15"/>
  <c r="H10698" i="15"/>
  <c r="J10696" i="15"/>
  <c r="K10691" i="15"/>
  <c r="H10690" i="15"/>
  <c r="J10688" i="15"/>
  <c r="K10683" i="15"/>
  <c r="H10682" i="15"/>
  <c r="J10680" i="15"/>
  <c r="K10675" i="15"/>
  <c r="H10674" i="15"/>
  <c r="J10672" i="15"/>
  <c r="K10667" i="15"/>
  <c r="H10666" i="15"/>
  <c r="J10664" i="15"/>
  <c r="K10659" i="15"/>
  <c r="H10658" i="15"/>
  <c r="J10656" i="15"/>
  <c r="K10651" i="15"/>
  <c r="H10650" i="15"/>
  <c r="J10648" i="15"/>
  <c r="K10643" i="15"/>
  <c r="H10642" i="15"/>
  <c r="J10640" i="15"/>
  <c r="K10635" i="15"/>
  <c r="H10634" i="15"/>
  <c r="J10632" i="15"/>
  <c r="K10627" i="15"/>
  <c r="H10626" i="15"/>
  <c r="J10624" i="15"/>
  <c r="K10619" i="15"/>
  <c r="H10618" i="15"/>
  <c r="J10616" i="15"/>
  <c r="K10611" i="15"/>
  <c r="H10610" i="15"/>
  <c r="J10608" i="15"/>
  <c r="K10603" i="15"/>
  <c r="H10602" i="15"/>
  <c r="J10600" i="15"/>
  <c r="K10595" i="15"/>
  <c r="H10594" i="15"/>
  <c r="J10592" i="15"/>
  <c r="K10587" i="15"/>
  <c r="H10586" i="15"/>
  <c r="J10584" i="15"/>
  <c r="K10579" i="15"/>
  <c r="H10578" i="15"/>
  <c r="J10576" i="15"/>
  <c r="J10571" i="15"/>
  <c r="H10566" i="15"/>
  <c r="K10560" i="15"/>
  <c r="K10558" i="15"/>
  <c r="H10555" i="15"/>
  <c r="K10549" i="15"/>
  <c r="H10544" i="15"/>
  <c r="J10540" i="15"/>
  <c r="K10538" i="15"/>
  <c r="H10533" i="15"/>
  <c r="K10527" i="15"/>
  <c r="H10524" i="15"/>
  <c r="I10522" i="15"/>
  <c r="I10518" i="15"/>
  <c r="H10516" i="15"/>
  <c r="K10501" i="15"/>
  <c r="J10499" i="15"/>
  <c r="K10498" i="15"/>
  <c r="H10498" i="15"/>
  <c r="I10487" i="15"/>
  <c r="H10485" i="15"/>
  <c r="H10483" i="15"/>
  <c r="K10470" i="15"/>
  <c r="K10468" i="15"/>
  <c r="J10463" i="15"/>
  <c r="G10463" i="15"/>
  <c r="I10458" i="15"/>
  <c r="I10454" i="15"/>
  <c r="H10452" i="15"/>
  <c r="K10437" i="15"/>
  <c r="J10435" i="15"/>
  <c r="K10434" i="15"/>
  <c r="H10434" i="15"/>
  <c r="I10423" i="15"/>
  <c r="H10421" i="15"/>
  <c r="J10415" i="15"/>
  <c r="G10415" i="15"/>
  <c r="I10414" i="15"/>
  <c r="I10407" i="15"/>
  <c r="J10403" i="15"/>
  <c r="K10403" i="15"/>
  <c r="K10397" i="15"/>
  <c r="H10395" i="15"/>
  <c r="J10390" i="15"/>
  <c r="K10386" i="15"/>
  <c r="G10386" i="15"/>
  <c r="H10386" i="15"/>
  <c r="K10383" i="15"/>
  <c r="J10378" i="15"/>
  <c r="H10365" i="15"/>
  <c r="I10365" i="15"/>
  <c r="G10358" i="15"/>
  <c r="K10358" i="15"/>
  <c r="J10357" i="15"/>
  <c r="J10351" i="15"/>
  <c r="G10351" i="15"/>
  <c r="I10350" i="15"/>
  <c r="I10343" i="15"/>
  <c r="J10339" i="15"/>
  <c r="K10339" i="15"/>
  <c r="K10333" i="15"/>
  <c r="H10331" i="15"/>
  <c r="J10326" i="15"/>
  <c r="K10322" i="15"/>
  <c r="G10322" i="15"/>
  <c r="H10322" i="15"/>
  <c r="K10319" i="15"/>
  <c r="K10317" i="15"/>
  <c r="H10317" i="15"/>
  <c r="I10317" i="15"/>
  <c r="J10314" i="15"/>
  <c r="K10314" i="15"/>
  <c r="G10314" i="15"/>
  <c r="H10314" i="15"/>
  <c r="K10311" i="15"/>
  <c r="K10309" i="15"/>
  <c r="H10309" i="15"/>
  <c r="I10309" i="15"/>
  <c r="J10306" i="15"/>
  <c r="K10306" i="15"/>
  <c r="G10306" i="15"/>
  <c r="H10306" i="15"/>
  <c r="K10303" i="15"/>
  <c r="K10301" i="15"/>
  <c r="H10301" i="15"/>
  <c r="I10301" i="15"/>
  <c r="J10298" i="15"/>
  <c r="K10298" i="15"/>
  <c r="G10298" i="15"/>
  <c r="H10298" i="15"/>
  <c r="K10295" i="15"/>
  <c r="K10293" i="15"/>
  <c r="H10293" i="15"/>
  <c r="I10293" i="15"/>
  <c r="J10290" i="15"/>
  <c r="K10290" i="15"/>
  <c r="G10290" i="15"/>
  <c r="H10290" i="15"/>
  <c r="K10287" i="15"/>
  <c r="K10285" i="15"/>
  <c r="H10285" i="15"/>
  <c r="I10285" i="15"/>
  <c r="J10282" i="15"/>
  <c r="K10282" i="15"/>
  <c r="G10282" i="15"/>
  <c r="H10282" i="15"/>
  <c r="K10279" i="15"/>
  <c r="K10277" i="15"/>
  <c r="H10277" i="15"/>
  <c r="I10277" i="15"/>
  <c r="J10274" i="15"/>
  <c r="K10274" i="15"/>
  <c r="G10274" i="15"/>
  <c r="H10274" i="15"/>
  <c r="K10271" i="15"/>
  <c r="K10269" i="15"/>
  <c r="H10269" i="15"/>
  <c r="I10269" i="15"/>
  <c r="J10266" i="15"/>
  <c r="K10266" i="15"/>
  <c r="G10266" i="15"/>
  <c r="H10266" i="15"/>
  <c r="K10263" i="15"/>
  <c r="K10261" i="15"/>
  <c r="H10261" i="15"/>
  <c r="I10261" i="15"/>
  <c r="J10258" i="15"/>
  <c r="K10258" i="15"/>
  <c r="G10258" i="15"/>
  <c r="H10258" i="15"/>
  <c r="K10255" i="15"/>
  <c r="K10253" i="15"/>
  <c r="H10253" i="15"/>
  <c r="I10253" i="15"/>
  <c r="J10250" i="15"/>
  <c r="K10250" i="15"/>
  <c r="G10250" i="15"/>
  <c r="H10250" i="15"/>
  <c r="K10247" i="15"/>
  <c r="K10245" i="15"/>
  <c r="H10245" i="15"/>
  <c r="I10245" i="15"/>
  <c r="J10242" i="15"/>
  <c r="K10242" i="15"/>
  <c r="G10242" i="15"/>
  <c r="H10242" i="15"/>
  <c r="K10239" i="15"/>
  <c r="K10237" i="15"/>
  <c r="H10237" i="15"/>
  <c r="I10237" i="15"/>
  <c r="J10234" i="15"/>
  <c r="K10234" i="15"/>
  <c r="G10234" i="15"/>
  <c r="H10234" i="15"/>
  <c r="I10222" i="15"/>
  <c r="K10205" i="15"/>
  <c r="G10205" i="15"/>
  <c r="H10205" i="15"/>
  <c r="I10205" i="15"/>
  <c r="J10202" i="15"/>
  <c r="K10202" i="15"/>
  <c r="G10202" i="15"/>
  <c r="H10202" i="15"/>
  <c r="I10190" i="15"/>
  <c r="K10173" i="15"/>
  <c r="G10173" i="15"/>
  <c r="H10173" i="15"/>
  <c r="I10173" i="15"/>
  <c r="J10170" i="15"/>
  <c r="K10170" i="15"/>
  <c r="G10170" i="15"/>
  <c r="H10170" i="15"/>
  <c r="I10158" i="15"/>
  <c r="K10141" i="15"/>
  <c r="G10141" i="15"/>
  <c r="H10141" i="15"/>
  <c r="I10141" i="15"/>
  <c r="J10138" i="15"/>
  <c r="K10138" i="15"/>
  <c r="G10138" i="15"/>
  <c r="H10138" i="15"/>
  <c r="I10126" i="15"/>
  <c r="K10109" i="15"/>
  <c r="G10109" i="15"/>
  <c r="H10109" i="15"/>
  <c r="I10109" i="15"/>
  <c r="J10106" i="15"/>
  <c r="K10106" i="15"/>
  <c r="G10106" i="15"/>
  <c r="H10106" i="15"/>
  <c r="I10094" i="15"/>
  <c r="K10077" i="15"/>
  <c r="G10077" i="15"/>
  <c r="H10077" i="15"/>
  <c r="I10077" i="15"/>
  <c r="J10074" i="15"/>
  <c r="K10074" i="15"/>
  <c r="G10074" i="15"/>
  <c r="H10074" i="15"/>
  <c r="I10062" i="15"/>
  <c r="K10045" i="15"/>
  <c r="G10045" i="15"/>
  <c r="H10045" i="15"/>
  <c r="I10045" i="15"/>
  <c r="J10042" i="15"/>
  <c r="K10042" i="15"/>
  <c r="G10042" i="15"/>
  <c r="H10042" i="15"/>
  <c r="I10030" i="15"/>
  <c r="K10013" i="15"/>
  <c r="G10013" i="15"/>
  <c r="H10013" i="15"/>
  <c r="I10013" i="15"/>
  <c r="J10010" i="15"/>
  <c r="K10010" i="15"/>
  <c r="G10010" i="15"/>
  <c r="H10010" i="15"/>
  <c r="I9998" i="15"/>
  <c r="G9990" i="15"/>
  <c r="I9990" i="15"/>
  <c r="J9990" i="15"/>
  <c r="K9990" i="15"/>
  <c r="K9965" i="15"/>
  <c r="G9965" i="15"/>
  <c r="H9965" i="15"/>
  <c r="I9965" i="15"/>
  <c r="G9926" i="15"/>
  <c r="I9926" i="15"/>
  <c r="J9926" i="15"/>
  <c r="K9926" i="15"/>
  <c r="K9901" i="15"/>
  <c r="G9901" i="15"/>
  <c r="H9901" i="15"/>
  <c r="I9901" i="15"/>
  <c r="G9862" i="15"/>
  <c r="I9862" i="15"/>
  <c r="J9862" i="15"/>
  <c r="K9862" i="15"/>
  <c r="K9837" i="15"/>
  <c r="G9837" i="15"/>
  <c r="H9837" i="15"/>
  <c r="I9837" i="15"/>
  <c r="G9798" i="15"/>
  <c r="I9798" i="15"/>
  <c r="J9798" i="15"/>
  <c r="K9798" i="15"/>
  <c r="K9773" i="15"/>
  <c r="G9773" i="15"/>
  <c r="H9773" i="15"/>
  <c r="I9773" i="15"/>
  <c r="G9734" i="15"/>
  <c r="I9734" i="15"/>
  <c r="J9734" i="15"/>
  <c r="K9734" i="15"/>
  <c r="K9709" i="15"/>
  <c r="G9709" i="15"/>
  <c r="H9709" i="15"/>
  <c r="I9709" i="15"/>
  <c r="G9670" i="15"/>
  <c r="I9670" i="15"/>
  <c r="J9670" i="15"/>
  <c r="K9670" i="15"/>
  <c r="K9645" i="15"/>
  <c r="G9645" i="15"/>
  <c r="H9645" i="15"/>
  <c r="I9645" i="15"/>
  <c r="G9598" i="15"/>
  <c r="H9598" i="15"/>
  <c r="I9598" i="15"/>
  <c r="J9598" i="15"/>
  <c r="K9598" i="15"/>
  <c r="G9582" i="15"/>
  <c r="H9582" i="15"/>
  <c r="I9582" i="15"/>
  <c r="J9582" i="15"/>
  <c r="K9582" i="15"/>
  <c r="G9566" i="15"/>
  <c r="H9566" i="15"/>
  <c r="I9566" i="15"/>
  <c r="J9566" i="15"/>
  <c r="K9566" i="15"/>
  <c r="G9550" i="15"/>
  <c r="H9550" i="15"/>
  <c r="I9550" i="15"/>
  <c r="J9550" i="15"/>
  <c r="K9550" i="15"/>
  <c r="G9534" i="15"/>
  <c r="H9534" i="15"/>
  <c r="I9534" i="15"/>
  <c r="J9534" i="15"/>
  <c r="K9534" i="15"/>
  <c r="G9518" i="15"/>
  <c r="H9518" i="15"/>
  <c r="I9518" i="15"/>
  <c r="J9518" i="15"/>
  <c r="K9518" i="15"/>
  <c r="G9502" i="15"/>
  <c r="H9502" i="15"/>
  <c r="I9502" i="15"/>
  <c r="J9502" i="15"/>
  <c r="K9502" i="15"/>
  <c r="G9486" i="15"/>
  <c r="H9486" i="15"/>
  <c r="I9486" i="15"/>
  <c r="J9486" i="15"/>
  <c r="K9486" i="15"/>
  <c r="G9470" i="15"/>
  <c r="H9470" i="15"/>
  <c r="I9470" i="15"/>
  <c r="J9470" i="15"/>
  <c r="K9470" i="15"/>
  <c r="G9454" i="15"/>
  <c r="H9454" i="15"/>
  <c r="I9454" i="15"/>
  <c r="J9454" i="15"/>
  <c r="K9454" i="15"/>
  <c r="G9438" i="15"/>
  <c r="H9438" i="15"/>
  <c r="I9438" i="15"/>
  <c r="J9438" i="15"/>
  <c r="K9438" i="15"/>
  <c r="G9422" i="15"/>
  <c r="H9422" i="15"/>
  <c r="I9422" i="15"/>
  <c r="J9422" i="15"/>
  <c r="K9422" i="15"/>
  <c r="G9406" i="15"/>
  <c r="H9406" i="15"/>
  <c r="I9406" i="15"/>
  <c r="J9406" i="15"/>
  <c r="K9406" i="15"/>
  <c r="G9390" i="15"/>
  <c r="H9390" i="15"/>
  <c r="I9390" i="15"/>
  <c r="J9390" i="15"/>
  <c r="K9390" i="15"/>
  <c r="G9374" i="15"/>
  <c r="H9374" i="15"/>
  <c r="I9374" i="15"/>
  <c r="J9374" i="15"/>
  <c r="K9374" i="15"/>
  <c r="G9358" i="15"/>
  <c r="H9358" i="15"/>
  <c r="I9358" i="15"/>
  <c r="J9358" i="15"/>
  <c r="K9358" i="15"/>
  <c r="I10571" i="15"/>
  <c r="K10567" i="15"/>
  <c r="I10560" i="15"/>
  <c r="G10555" i="15"/>
  <c r="J10549" i="15"/>
  <c r="J10547" i="15"/>
  <c r="G10544" i="15"/>
  <c r="J10538" i="15"/>
  <c r="K10536" i="15"/>
  <c r="G10533" i="15"/>
  <c r="J10527" i="15"/>
  <c r="K10525" i="15"/>
  <c r="G10522" i="15"/>
  <c r="H10518" i="15"/>
  <c r="G10516" i="15"/>
  <c r="K10509" i="15"/>
  <c r="J10507" i="15"/>
  <c r="K10506" i="15"/>
  <c r="H10506" i="15"/>
  <c r="K10503" i="15"/>
  <c r="J10501" i="15"/>
  <c r="I10499" i="15"/>
  <c r="H10487" i="15"/>
  <c r="G10485" i="15"/>
  <c r="G10483" i="15"/>
  <c r="K10478" i="15"/>
  <c r="K10476" i="15"/>
  <c r="J10474" i="15"/>
  <c r="J10471" i="15"/>
  <c r="G10471" i="15"/>
  <c r="J10470" i="15"/>
  <c r="J10468" i="15"/>
  <c r="G10458" i="15"/>
  <c r="H10454" i="15"/>
  <c r="G10452" i="15"/>
  <c r="K10445" i="15"/>
  <c r="J10443" i="15"/>
  <c r="K10442" i="15"/>
  <c r="H10442" i="15"/>
  <c r="K10439" i="15"/>
  <c r="J10437" i="15"/>
  <c r="I10435" i="15"/>
  <c r="H10423" i="15"/>
  <c r="G10421" i="15"/>
  <c r="H10414" i="15"/>
  <c r="I10411" i="15"/>
  <c r="H10407" i="15"/>
  <c r="H10405" i="15"/>
  <c r="I10405" i="15"/>
  <c r="G10398" i="15"/>
  <c r="K10398" i="15"/>
  <c r="G10395" i="15"/>
  <c r="J10391" i="15"/>
  <c r="G10391" i="15"/>
  <c r="J10379" i="15"/>
  <c r="K10379" i="15"/>
  <c r="I10378" i="15"/>
  <c r="K10373" i="15"/>
  <c r="J10366" i="15"/>
  <c r="K10362" i="15"/>
  <c r="G10362" i="15"/>
  <c r="H10362" i="15"/>
  <c r="K10359" i="15"/>
  <c r="G10357" i="15"/>
  <c r="H10350" i="15"/>
  <c r="I10347" i="15"/>
  <c r="H10343" i="15"/>
  <c r="H10341" i="15"/>
  <c r="I10341" i="15"/>
  <c r="G10334" i="15"/>
  <c r="K10334" i="15"/>
  <c r="G10331" i="15"/>
  <c r="J10327" i="15"/>
  <c r="G10327" i="15"/>
  <c r="H10319" i="15"/>
  <c r="H10311" i="15"/>
  <c r="H10303" i="15"/>
  <c r="H10295" i="15"/>
  <c r="H10287" i="15"/>
  <c r="H10279" i="15"/>
  <c r="H10271" i="15"/>
  <c r="H10263" i="15"/>
  <c r="H10255" i="15"/>
  <c r="H10247" i="15"/>
  <c r="H10239" i="15"/>
  <c r="H10222" i="15"/>
  <c r="G10214" i="15"/>
  <c r="J10214" i="15"/>
  <c r="K10214" i="15"/>
  <c r="H10190" i="15"/>
  <c r="G10182" i="15"/>
  <c r="J10182" i="15"/>
  <c r="K10182" i="15"/>
  <c r="H10158" i="15"/>
  <c r="G10150" i="15"/>
  <c r="J10150" i="15"/>
  <c r="K10150" i="15"/>
  <c r="H10126" i="15"/>
  <c r="G10118" i="15"/>
  <c r="J10118" i="15"/>
  <c r="K10118" i="15"/>
  <c r="H10094" i="15"/>
  <c r="G10086" i="15"/>
  <c r="J10086" i="15"/>
  <c r="K10086" i="15"/>
  <c r="H10062" i="15"/>
  <c r="G10054" i="15"/>
  <c r="J10054" i="15"/>
  <c r="K10054" i="15"/>
  <c r="H10030" i="15"/>
  <c r="G10022" i="15"/>
  <c r="J10022" i="15"/>
  <c r="K10022" i="15"/>
  <c r="H9998" i="15"/>
  <c r="K9989" i="15"/>
  <c r="G9989" i="15"/>
  <c r="H9989" i="15"/>
  <c r="I9989" i="15"/>
  <c r="J9973" i="15"/>
  <c r="G9950" i="15"/>
  <c r="I9950" i="15"/>
  <c r="J9950" i="15"/>
  <c r="K9950" i="15"/>
  <c r="H9934" i="15"/>
  <c r="K9925" i="15"/>
  <c r="G9925" i="15"/>
  <c r="H9925" i="15"/>
  <c r="I9925" i="15"/>
  <c r="J9909" i="15"/>
  <c r="G9886" i="15"/>
  <c r="I9886" i="15"/>
  <c r="J9886" i="15"/>
  <c r="K9886" i="15"/>
  <c r="H9870" i="15"/>
  <c r="K9861" i="15"/>
  <c r="G9861" i="15"/>
  <c r="H9861" i="15"/>
  <c r="I9861" i="15"/>
  <c r="J9845" i="15"/>
  <c r="G9822" i="15"/>
  <c r="I9822" i="15"/>
  <c r="J9822" i="15"/>
  <c r="K9822" i="15"/>
  <c r="H9806" i="15"/>
  <c r="K9797" i="15"/>
  <c r="G9797" i="15"/>
  <c r="H9797" i="15"/>
  <c r="I9797" i="15"/>
  <c r="J9781" i="15"/>
  <c r="G9758" i="15"/>
  <c r="I9758" i="15"/>
  <c r="J9758" i="15"/>
  <c r="K9758" i="15"/>
  <c r="H9742" i="15"/>
  <c r="K9733" i="15"/>
  <c r="G9733" i="15"/>
  <c r="H9733" i="15"/>
  <c r="I9733" i="15"/>
  <c r="J9717" i="15"/>
  <c r="G9694" i="15"/>
  <c r="I9694" i="15"/>
  <c r="J9694" i="15"/>
  <c r="K9694" i="15"/>
  <c r="H9678" i="15"/>
  <c r="K9669" i="15"/>
  <c r="G9669" i="15"/>
  <c r="H9669" i="15"/>
  <c r="I9669" i="15"/>
  <c r="J9653" i="15"/>
  <c r="J9231" i="15"/>
  <c r="G9231" i="15"/>
  <c r="H9231" i="15"/>
  <c r="K9226" i="15"/>
  <c r="H9226" i="15"/>
  <c r="I9226" i="15"/>
  <c r="I9212" i="15"/>
  <c r="G9212" i="15"/>
  <c r="I9205" i="15"/>
  <c r="J9205" i="15"/>
  <c r="I9188" i="15"/>
  <c r="J9188" i="15"/>
  <c r="G9188" i="15"/>
  <c r="I9180" i="15"/>
  <c r="J9180" i="15"/>
  <c r="G9180" i="15"/>
  <c r="I9172" i="15"/>
  <c r="J9172" i="15"/>
  <c r="G9172" i="15"/>
  <c r="I9164" i="15"/>
  <c r="J9164" i="15"/>
  <c r="G9164" i="15"/>
  <c r="I9156" i="15"/>
  <c r="J9156" i="15"/>
  <c r="G9156" i="15"/>
  <c r="I9148" i="15"/>
  <c r="J9148" i="15"/>
  <c r="G9148" i="15"/>
  <c r="I9140" i="15"/>
  <c r="J9140" i="15"/>
  <c r="G9140" i="15"/>
  <c r="I9132" i="15"/>
  <c r="J9132" i="15"/>
  <c r="G9132" i="15"/>
  <c r="G9123" i="15"/>
  <c r="H9123" i="15"/>
  <c r="K9123" i="15"/>
  <c r="J9103" i="15"/>
  <c r="K9103" i="15"/>
  <c r="G9103" i="15"/>
  <c r="H9103" i="15"/>
  <c r="I9100" i="15"/>
  <c r="J9100" i="15"/>
  <c r="K9100" i="15"/>
  <c r="G9100" i="15"/>
  <c r="G9091" i="15"/>
  <c r="H9091" i="15"/>
  <c r="K9091" i="15"/>
  <c r="J9071" i="15"/>
  <c r="K9071" i="15"/>
  <c r="G9071" i="15"/>
  <c r="H9071" i="15"/>
  <c r="I9068" i="15"/>
  <c r="J9068" i="15"/>
  <c r="K9068" i="15"/>
  <c r="G9068" i="15"/>
  <c r="G9059" i="15"/>
  <c r="H9059" i="15"/>
  <c r="K9059" i="15"/>
  <c r="J9039" i="15"/>
  <c r="K9039" i="15"/>
  <c r="G9039" i="15"/>
  <c r="H9039" i="15"/>
  <c r="I9036" i="15"/>
  <c r="J9036" i="15"/>
  <c r="K9036" i="15"/>
  <c r="G9036" i="15"/>
  <c r="G9027" i="15"/>
  <c r="H9027" i="15"/>
  <c r="K9027" i="15"/>
  <c r="J9007" i="15"/>
  <c r="K9007" i="15"/>
  <c r="G9007" i="15"/>
  <c r="H9007" i="15"/>
  <c r="I9004" i="15"/>
  <c r="J9004" i="15"/>
  <c r="K9004" i="15"/>
  <c r="G9004" i="15"/>
  <c r="G8995" i="15"/>
  <c r="H8995" i="15"/>
  <c r="K8995" i="15"/>
  <c r="J8975" i="15"/>
  <c r="K8975" i="15"/>
  <c r="G8975" i="15"/>
  <c r="H8975" i="15"/>
  <c r="I8972" i="15"/>
  <c r="J8972" i="15"/>
  <c r="K8972" i="15"/>
  <c r="G8972" i="15"/>
  <c r="G8963" i="15"/>
  <c r="H8963" i="15"/>
  <c r="K8963" i="15"/>
  <c r="J8943" i="15"/>
  <c r="K8943" i="15"/>
  <c r="G8943" i="15"/>
  <c r="H8943" i="15"/>
  <c r="I8940" i="15"/>
  <c r="J8940" i="15"/>
  <c r="K8940" i="15"/>
  <c r="G8940" i="15"/>
  <c r="G8931" i="15"/>
  <c r="H8931" i="15"/>
  <c r="K8931" i="15"/>
  <c r="J8911" i="15"/>
  <c r="K8911" i="15"/>
  <c r="G8911" i="15"/>
  <c r="H8911" i="15"/>
  <c r="I8908" i="15"/>
  <c r="J8908" i="15"/>
  <c r="K8908" i="15"/>
  <c r="G8908" i="15"/>
  <c r="G8899" i="15"/>
  <c r="H8899" i="15"/>
  <c r="K8899" i="15"/>
  <c r="J8879" i="15"/>
  <c r="K8879" i="15"/>
  <c r="G8879" i="15"/>
  <c r="H8879" i="15"/>
  <c r="I8876" i="15"/>
  <c r="J8876" i="15"/>
  <c r="K8876" i="15"/>
  <c r="G8876" i="15"/>
  <c r="G8867" i="15"/>
  <c r="H8867" i="15"/>
  <c r="K8867" i="15"/>
  <c r="J8847" i="15"/>
  <c r="K8847" i="15"/>
  <c r="G8847" i="15"/>
  <c r="H8847" i="15"/>
  <c r="I8844" i="15"/>
  <c r="J8844" i="15"/>
  <c r="K8844" i="15"/>
  <c r="G8844" i="15"/>
  <c r="G8835" i="15"/>
  <c r="H8835" i="15"/>
  <c r="K8835" i="15"/>
  <c r="I8820" i="15"/>
  <c r="J8820" i="15"/>
  <c r="K8820" i="15"/>
  <c r="G8820" i="15"/>
  <c r="H8820" i="15"/>
  <c r="I8804" i="15"/>
  <c r="J8804" i="15"/>
  <c r="K8804" i="15"/>
  <c r="G8804" i="15"/>
  <c r="H8804" i="15"/>
  <c r="I8788" i="15"/>
  <c r="J8788" i="15"/>
  <c r="K8788" i="15"/>
  <c r="G8788" i="15"/>
  <c r="H8788" i="15"/>
  <c r="I8772" i="15"/>
  <c r="J8772" i="15"/>
  <c r="K8772" i="15"/>
  <c r="G8772" i="15"/>
  <c r="H8772" i="15"/>
  <c r="I8756" i="15"/>
  <c r="J8756" i="15"/>
  <c r="K8756" i="15"/>
  <c r="G8756" i="15"/>
  <c r="H8756" i="15"/>
  <c r="I8740" i="15"/>
  <c r="J8740" i="15"/>
  <c r="K8740" i="15"/>
  <c r="G8740" i="15"/>
  <c r="H8740" i="15"/>
  <c r="I8724" i="15"/>
  <c r="J8724" i="15"/>
  <c r="K8724" i="15"/>
  <c r="G8724" i="15"/>
  <c r="H8724" i="15"/>
  <c r="I8708" i="15"/>
  <c r="J8708" i="15"/>
  <c r="K8708" i="15"/>
  <c r="G8708" i="15"/>
  <c r="H8708" i="15"/>
  <c r="I8692" i="15"/>
  <c r="J8692" i="15"/>
  <c r="K8692" i="15"/>
  <c r="G8692" i="15"/>
  <c r="H8692" i="15"/>
  <c r="I8255" i="15"/>
  <c r="J8255" i="15"/>
  <c r="K8255" i="15"/>
  <c r="G8255" i="15"/>
  <c r="H8255" i="15"/>
  <c r="I8223" i="15"/>
  <c r="J8223" i="15"/>
  <c r="K8223" i="15"/>
  <c r="G8223" i="15"/>
  <c r="H8223" i="15"/>
  <c r="K10315" i="15"/>
  <c r="K10307" i="15"/>
  <c r="K10299" i="15"/>
  <c r="K10291" i="15"/>
  <c r="K10283" i="15"/>
  <c r="K10275" i="15"/>
  <c r="K10267" i="15"/>
  <c r="K10259" i="15"/>
  <c r="K10251" i="15"/>
  <c r="K10243" i="15"/>
  <c r="K10235" i="15"/>
  <c r="G10231" i="15"/>
  <c r="K10227" i="15"/>
  <c r="G10223" i="15"/>
  <c r="K10219" i="15"/>
  <c r="G10215" i="15"/>
  <c r="K10211" i="15"/>
  <c r="G10207" i="15"/>
  <c r="K10203" i="15"/>
  <c r="G10199" i="15"/>
  <c r="K10195" i="15"/>
  <c r="G10191" i="15"/>
  <c r="K10187" i="15"/>
  <c r="G10183" i="15"/>
  <c r="K10179" i="15"/>
  <c r="G10175" i="15"/>
  <c r="K10171" i="15"/>
  <c r="G10167" i="15"/>
  <c r="K10163" i="15"/>
  <c r="G10159" i="15"/>
  <c r="K10155" i="15"/>
  <c r="G10151" i="15"/>
  <c r="K10147" i="15"/>
  <c r="G10143" i="15"/>
  <c r="K10139" i="15"/>
  <c r="G10135" i="15"/>
  <c r="K10131" i="15"/>
  <c r="G10127" i="15"/>
  <c r="K10123" i="15"/>
  <c r="G10119" i="15"/>
  <c r="K10115" i="15"/>
  <c r="G10111" i="15"/>
  <c r="K10107" i="15"/>
  <c r="G10103" i="15"/>
  <c r="K10099" i="15"/>
  <c r="G10095" i="15"/>
  <c r="K10091" i="15"/>
  <c r="G10087" i="15"/>
  <c r="K10083" i="15"/>
  <c r="G10079" i="15"/>
  <c r="K10075" i="15"/>
  <c r="G10071" i="15"/>
  <c r="K10067" i="15"/>
  <c r="G10063" i="15"/>
  <c r="K10059" i="15"/>
  <c r="G10055" i="15"/>
  <c r="K10051" i="15"/>
  <c r="G10047" i="15"/>
  <c r="K10043" i="15"/>
  <c r="G10039" i="15"/>
  <c r="K10035" i="15"/>
  <c r="G10031" i="15"/>
  <c r="K10027" i="15"/>
  <c r="G10023" i="15"/>
  <c r="K10019" i="15"/>
  <c r="G10015" i="15"/>
  <c r="K10011" i="15"/>
  <c r="G10007" i="15"/>
  <c r="K10003" i="15"/>
  <c r="G9999" i="15"/>
  <c r="K9995" i="15"/>
  <c r="G9991" i="15"/>
  <c r="K9987" i="15"/>
  <c r="H9986" i="15"/>
  <c r="G9983" i="15"/>
  <c r="K9979" i="15"/>
  <c r="H9978" i="15"/>
  <c r="G9975" i="15"/>
  <c r="K9971" i="15"/>
  <c r="H9970" i="15"/>
  <c r="G9967" i="15"/>
  <c r="K9963" i="15"/>
  <c r="H9962" i="15"/>
  <c r="G9959" i="15"/>
  <c r="K9955" i="15"/>
  <c r="H9954" i="15"/>
  <c r="G9951" i="15"/>
  <c r="K9947" i="15"/>
  <c r="H9946" i="15"/>
  <c r="G9943" i="15"/>
  <c r="K9939" i="15"/>
  <c r="H9938" i="15"/>
  <c r="G9935" i="15"/>
  <c r="K9931" i="15"/>
  <c r="H9930" i="15"/>
  <c r="G9927" i="15"/>
  <c r="K9923" i="15"/>
  <c r="H9922" i="15"/>
  <c r="G9919" i="15"/>
  <c r="K9915" i="15"/>
  <c r="H9914" i="15"/>
  <c r="G9911" i="15"/>
  <c r="K9907" i="15"/>
  <c r="H9906" i="15"/>
  <c r="G9903" i="15"/>
  <c r="K9899" i="15"/>
  <c r="H9898" i="15"/>
  <c r="G9895" i="15"/>
  <c r="K9891" i="15"/>
  <c r="H9890" i="15"/>
  <c r="G9887" i="15"/>
  <c r="K9883" i="15"/>
  <c r="H9882" i="15"/>
  <c r="G9879" i="15"/>
  <c r="K9875" i="15"/>
  <c r="H9874" i="15"/>
  <c r="G9871" i="15"/>
  <c r="K9867" i="15"/>
  <c r="H9866" i="15"/>
  <c r="G9863" i="15"/>
  <c r="K9859" i="15"/>
  <c r="H9858" i="15"/>
  <c r="G9855" i="15"/>
  <c r="K9851" i="15"/>
  <c r="H9850" i="15"/>
  <c r="G9847" i="15"/>
  <c r="K9843" i="15"/>
  <c r="H9842" i="15"/>
  <c r="G9839" i="15"/>
  <c r="K9835" i="15"/>
  <c r="H9834" i="15"/>
  <c r="G9831" i="15"/>
  <c r="K9827" i="15"/>
  <c r="H9826" i="15"/>
  <c r="G9823" i="15"/>
  <c r="K9819" i="15"/>
  <c r="H9818" i="15"/>
  <c r="G9815" i="15"/>
  <c r="K9811" i="15"/>
  <c r="H9810" i="15"/>
  <c r="G9807" i="15"/>
  <c r="K9803" i="15"/>
  <c r="H9802" i="15"/>
  <c r="G9799" i="15"/>
  <c r="K9795" i="15"/>
  <c r="H9794" i="15"/>
  <c r="G9791" i="15"/>
  <c r="K9787" i="15"/>
  <c r="H9786" i="15"/>
  <c r="G9783" i="15"/>
  <c r="K9779" i="15"/>
  <c r="H9778" i="15"/>
  <c r="G9775" i="15"/>
  <c r="K9771" i="15"/>
  <c r="H9770" i="15"/>
  <c r="G9767" i="15"/>
  <c r="K9763" i="15"/>
  <c r="H9762" i="15"/>
  <c r="G9759" i="15"/>
  <c r="K9755" i="15"/>
  <c r="H9754" i="15"/>
  <c r="G9751" i="15"/>
  <c r="K9747" i="15"/>
  <c r="H9746" i="15"/>
  <c r="G9743" i="15"/>
  <c r="K9739" i="15"/>
  <c r="H9738" i="15"/>
  <c r="G9735" i="15"/>
  <c r="K9731" i="15"/>
  <c r="H9730" i="15"/>
  <c r="G9727" i="15"/>
  <c r="K9723" i="15"/>
  <c r="H9722" i="15"/>
  <c r="G9719" i="15"/>
  <c r="K9715" i="15"/>
  <c r="H9714" i="15"/>
  <c r="G9711" i="15"/>
  <c r="K9707" i="15"/>
  <c r="H9706" i="15"/>
  <c r="G9703" i="15"/>
  <c r="K9699" i="15"/>
  <c r="H9698" i="15"/>
  <c r="G9695" i="15"/>
  <c r="K9691" i="15"/>
  <c r="H9690" i="15"/>
  <c r="G9687" i="15"/>
  <c r="K9683" i="15"/>
  <c r="H9682" i="15"/>
  <c r="G9679" i="15"/>
  <c r="K9675" i="15"/>
  <c r="H9674" i="15"/>
  <c r="G9671" i="15"/>
  <c r="K9667" i="15"/>
  <c r="H9666" i="15"/>
  <c r="G9663" i="15"/>
  <c r="K9659" i="15"/>
  <c r="H9658" i="15"/>
  <c r="G9655" i="15"/>
  <c r="K9651" i="15"/>
  <c r="H9650" i="15"/>
  <c r="G9647" i="15"/>
  <c r="K9643" i="15"/>
  <c r="H9642" i="15"/>
  <c r="G9639" i="15"/>
  <c r="K9635" i="15"/>
  <c r="H9634" i="15"/>
  <c r="G9631" i="15"/>
  <c r="K9627" i="15"/>
  <c r="H9626" i="15"/>
  <c r="G9623" i="15"/>
  <c r="K9619" i="15"/>
  <c r="H9618" i="15"/>
  <c r="G9615" i="15"/>
  <c r="K9611" i="15"/>
  <c r="H9610" i="15"/>
  <c r="G9607" i="15"/>
  <c r="H9602" i="15"/>
  <c r="G9599" i="15"/>
  <c r="I9597" i="15"/>
  <c r="H9594" i="15"/>
  <c r="G9591" i="15"/>
  <c r="I9589" i="15"/>
  <c r="H9586" i="15"/>
  <c r="G9583" i="15"/>
  <c r="I9581" i="15"/>
  <c r="H9578" i="15"/>
  <c r="G9575" i="15"/>
  <c r="I9573" i="15"/>
  <c r="H9570" i="15"/>
  <c r="G9567" i="15"/>
  <c r="I9565" i="15"/>
  <c r="H9562" i="15"/>
  <c r="G9559" i="15"/>
  <c r="I9557" i="15"/>
  <c r="H9554" i="15"/>
  <c r="G9551" i="15"/>
  <c r="I9549" i="15"/>
  <c r="H9546" i="15"/>
  <c r="G9543" i="15"/>
  <c r="I9541" i="15"/>
  <c r="H9538" i="15"/>
  <c r="G9535" i="15"/>
  <c r="I9533" i="15"/>
  <c r="H9530" i="15"/>
  <c r="G9527" i="15"/>
  <c r="I9525" i="15"/>
  <c r="H9522" i="15"/>
  <c r="G9519" i="15"/>
  <c r="I9517" i="15"/>
  <c r="H9514" i="15"/>
  <c r="G9511" i="15"/>
  <c r="I9509" i="15"/>
  <c r="H9506" i="15"/>
  <c r="G9503" i="15"/>
  <c r="I9501" i="15"/>
  <c r="H9498" i="15"/>
  <c r="G9495" i="15"/>
  <c r="I9493" i="15"/>
  <c r="H9490" i="15"/>
  <c r="G9487" i="15"/>
  <c r="I9485" i="15"/>
  <c r="H9482" i="15"/>
  <c r="G9479" i="15"/>
  <c r="I9477" i="15"/>
  <c r="H9474" i="15"/>
  <c r="G9471" i="15"/>
  <c r="I9469" i="15"/>
  <c r="H9466" i="15"/>
  <c r="G9463" i="15"/>
  <c r="I9461" i="15"/>
  <c r="H9458" i="15"/>
  <c r="G9455" i="15"/>
  <c r="I9453" i="15"/>
  <c r="H9450" i="15"/>
  <c r="G9447" i="15"/>
  <c r="I9445" i="15"/>
  <c r="H9442" i="15"/>
  <c r="G9439" i="15"/>
  <c r="I9437" i="15"/>
  <c r="H9434" i="15"/>
  <c r="G9431" i="15"/>
  <c r="I9429" i="15"/>
  <c r="H9426" i="15"/>
  <c r="G9423" i="15"/>
  <c r="I9421" i="15"/>
  <c r="H9418" i="15"/>
  <c r="G9415" i="15"/>
  <c r="I9413" i="15"/>
  <c r="H9410" i="15"/>
  <c r="G9407" i="15"/>
  <c r="I9405" i="15"/>
  <c r="H9402" i="15"/>
  <c r="G9399" i="15"/>
  <c r="I9397" i="15"/>
  <c r="H9394" i="15"/>
  <c r="G9391" i="15"/>
  <c r="I9389" i="15"/>
  <c r="H9386" i="15"/>
  <c r="G9383" i="15"/>
  <c r="I9381" i="15"/>
  <c r="H9378" i="15"/>
  <c r="G9375" i="15"/>
  <c r="I9373" i="15"/>
  <c r="H9370" i="15"/>
  <c r="G9367" i="15"/>
  <c r="I9365" i="15"/>
  <c r="H9362" i="15"/>
  <c r="G9359" i="15"/>
  <c r="I9357" i="15"/>
  <c r="H9354" i="15"/>
  <c r="I9352" i="15"/>
  <c r="G9347" i="15"/>
  <c r="I9343" i="15"/>
  <c r="J9341" i="15"/>
  <c r="J9339" i="15"/>
  <c r="G9336" i="15"/>
  <c r="H9334" i="15"/>
  <c r="I9332" i="15"/>
  <c r="J9330" i="15"/>
  <c r="K9328" i="15"/>
  <c r="G9325" i="15"/>
  <c r="H9323" i="15"/>
  <c r="J9319" i="15"/>
  <c r="K9317" i="15"/>
  <c r="G9316" i="15"/>
  <c r="G9314" i="15"/>
  <c r="H9312" i="15"/>
  <c r="I9310" i="15"/>
  <c r="K9306" i="15"/>
  <c r="H9303" i="15"/>
  <c r="H9301" i="15"/>
  <c r="I9299" i="15"/>
  <c r="K9295" i="15"/>
  <c r="G9294" i="15"/>
  <c r="H9292" i="15"/>
  <c r="I9290" i="15"/>
  <c r="I9288" i="15"/>
  <c r="G9283" i="15"/>
  <c r="I9279" i="15"/>
  <c r="J9277" i="15"/>
  <c r="J9275" i="15"/>
  <c r="G9272" i="15"/>
  <c r="H9270" i="15"/>
  <c r="I9268" i="15"/>
  <c r="J9266" i="15"/>
  <c r="K9264" i="15"/>
  <c r="G9261" i="15"/>
  <c r="H9259" i="15"/>
  <c r="J9255" i="15"/>
  <c r="K9253" i="15"/>
  <c r="G9252" i="15"/>
  <c r="G9250" i="15"/>
  <c r="H9246" i="15"/>
  <c r="G9244" i="15"/>
  <c r="G9235" i="15"/>
  <c r="J9227" i="15"/>
  <c r="H9211" i="15"/>
  <c r="J9207" i="15"/>
  <c r="G9207" i="15"/>
  <c r="H9207" i="15"/>
  <c r="K9202" i="15"/>
  <c r="H9202" i="15"/>
  <c r="I9202" i="15"/>
  <c r="J8823" i="15"/>
  <c r="K8823" i="15"/>
  <c r="G8823" i="15"/>
  <c r="H8823" i="15"/>
  <c r="I8823" i="15"/>
  <c r="J8807" i="15"/>
  <c r="K8807" i="15"/>
  <c r="G8807" i="15"/>
  <c r="H8807" i="15"/>
  <c r="I8807" i="15"/>
  <c r="J8791" i="15"/>
  <c r="K8791" i="15"/>
  <c r="G8791" i="15"/>
  <c r="H8791" i="15"/>
  <c r="I8791" i="15"/>
  <c r="I8676" i="15"/>
  <c r="J8676" i="15"/>
  <c r="K8676" i="15"/>
  <c r="G8676" i="15"/>
  <c r="H8676" i="15"/>
  <c r="I8660" i="15"/>
  <c r="J8660" i="15"/>
  <c r="K8660" i="15"/>
  <c r="G8660" i="15"/>
  <c r="H8660" i="15"/>
  <c r="I8644" i="15"/>
  <c r="J8644" i="15"/>
  <c r="K8644" i="15"/>
  <c r="G8644" i="15"/>
  <c r="H8644" i="15"/>
  <c r="I8628" i="15"/>
  <c r="J8628" i="15"/>
  <c r="K8628" i="15"/>
  <c r="G8628" i="15"/>
  <c r="H8628" i="15"/>
  <c r="I8612" i="15"/>
  <c r="J8612" i="15"/>
  <c r="K8612" i="15"/>
  <c r="G8612" i="15"/>
  <c r="H8612" i="15"/>
  <c r="I8596" i="15"/>
  <c r="J8596" i="15"/>
  <c r="K8596" i="15"/>
  <c r="G8596" i="15"/>
  <c r="H8596" i="15"/>
  <c r="I8580" i="15"/>
  <c r="J8580" i="15"/>
  <c r="K8580" i="15"/>
  <c r="G8580" i="15"/>
  <c r="H8580" i="15"/>
  <c r="I8564" i="15"/>
  <c r="J8564" i="15"/>
  <c r="K8564" i="15"/>
  <c r="G8564" i="15"/>
  <c r="H8564" i="15"/>
  <c r="I8548" i="15"/>
  <c r="J8548" i="15"/>
  <c r="K8548" i="15"/>
  <c r="G8548" i="15"/>
  <c r="H8548" i="15"/>
  <c r="I8532" i="15"/>
  <c r="J8532" i="15"/>
  <c r="K8532" i="15"/>
  <c r="G8532" i="15"/>
  <c r="H8532" i="15"/>
  <c r="I8516" i="15"/>
  <c r="J8516" i="15"/>
  <c r="K8516" i="15"/>
  <c r="G8516" i="15"/>
  <c r="H8516" i="15"/>
  <c r="I8500" i="15"/>
  <c r="J8500" i="15"/>
  <c r="K8500" i="15"/>
  <c r="G8500" i="15"/>
  <c r="H8500" i="15"/>
  <c r="I8484" i="15"/>
  <c r="J8484" i="15"/>
  <c r="K8484" i="15"/>
  <c r="G8484" i="15"/>
  <c r="H8484" i="15"/>
  <c r="I8468" i="15"/>
  <c r="J8468" i="15"/>
  <c r="K8468" i="15"/>
  <c r="G8468" i="15"/>
  <c r="H8468" i="15"/>
  <c r="I8452" i="15"/>
  <c r="J8452" i="15"/>
  <c r="K8452" i="15"/>
  <c r="G8452" i="15"/>
  <c r="H8452" i="15"/>
  <c r="I8436" i="15"/>
  <c r="J8436" i="15"/>
  <c r="K8436" i="15"/>
  <c r="G8436" i="15"/>
  <c r="H8436" i="15"/>
  <c r="K8319" i="15"/>
  <c r="I8319" i="15"/>
  <c r="J8319" i="15"/>
  <c r="G8319" i="15"/>
  <c r="H8319" i="15"/>
  <c r="J8303" i="15"/>
  <c r="K8303" i="15"/>
  <c r="I8303" i="15"/>
  <c r="G8303" i="15"/>
  <c r="H8303" i="15"/>
  <c r="J8234" i="15"/>
  <c r="K8234" i="15"/>
  <c r="G8234" i="15"/>
  <c r="H8234" i="15"/>
  <c r="I8234" i="15"/>
  <c r="J8202" i="15"/>
  <c r="K8202" i="15"/>
  <c r="G8202" i="15"/>
  <c r="H8202" i="15"/>
  <c r="I8202" i="15"/>
  <c r="J8186" i="15"/>
  <c r="K8186" i="15"/>
  <c r="G8186" i="15"/>
  <c r="H8186" i="15"/>
  <c r="I8186" i="15"/>
  <c r="G9986" i="15"/>
  <c r="G9978" i="15"/>
  <c r="G9970" i="15"/>
  <c r="G9962" i="15"/>
  <c r="G9954" i="15"/>
  <c r="G9946" i="15"/>
  <c r="G9938" i="15"/>
  <c r="G9930" i="15"/>
  <c r="G9922" i="15"/>
  <c r="G9914" i="15"/>
  <c r="G9906" i="15"/>
  <c r="G9898" i="15"/>
  <c r="G9890" i="15"/>
  <c r="G9882" i="15"/>
  <c r="G9874" i="15"/>
  <c r="G9866" i="15"/>
  <c r="G9858" i="15"/>
  <c r="G9850" i="15"/>
  <c r="G9842" i="15"/>
  <c r="G9834" i="15"/>
  <c r="G9826" i="15"/>
  <c r="G9818" i="15"/>
  <c r="G9810" i="15"/>
  <c r="G9802" i="15"/>
  <c r="G9794" i="15"/>
  <c r="G9786" i="15"/>
  <c r="G9778" i="15"/>
  <c r="G9770" i="15"/>
  <c r="G9762" i="15"/>
  <c r="G9754" i="15"/>
  <c r="G9746" i="15"/>
  <c r="G9738" i="15"/>
  <c r="G9730" i="15"/>
  <c r="G9722" i="15"/>
  <c r="G9714" i="15"/>
  <c r="G9706" i="15"/>
  <c r="G9698" i="15"/>
  <c r="G9690" i="15"/>
  <c r="G9682" i="15"/>
  <c r="G9674" i="15"/>
  <c r="G9666" i="15"/>
  <c r="G9658" i="15"/>
  <c r="G9650" i="15"/>
  <c r="G9642" i="15"/>
  <c r="J9635" i="15"/>
  <c r="G9634" i="15"/>
  <c r="J9627" i="15"/>
  <c r="G9626" i="15"/>
  <c r="J9619" i="15"/>
  <c r="G9618" i="15"/>
  <c r="J9611" i="15"/>
  <c r="G9610" i="15"/>
  <c r="G9602" i="15"/>
  <c r="G9594" i="15"/>
  <c r="G9586" i="15"/>
  <c r="G9578" i="15"/>
  <c r="G9570" i="15"/>
  <c r="G9562" i="15"/>
  <c r="G9554" i="15"/>
  <c r="G9546" i="15"/>
  <c r="G9538" i="15"/>
  <c r="G9530" i="15"/>
  <c r="G9522" i="15"/>
  <c r="G9514" i="15"/>
  <c r="G9506" i="15"/>
  <c r="G9498" i="15"/>
  <c r="G9490" i="15"/>
  <c r="G9482" i="15"/>
  <c r="G9474" i="15"/>
  <c r="G9466" i="15"/>
  <c r="G9458" i="15"/>
  <c r="G9450" i="15"/>
  <c r="G9442" i="15"/>
  <c r="G9434" i="15"/>
  <c r="G9426" i="15"/>
  <c r="G9418" i="15"/>
  <c r="G9410" i="15"/>
  <c r="G9402" i="15"/>
  <c r="G9394" i="15"/>
  <c r="G9386" i="15"/>
  <c r="G9378" i="15"/>
  <c r="G9370" i="15"/>
  <c r="G9362" i="15"/>
  <c r="G9354" i="15"/>
  <c r="H9343" i="15"/>
  <c r="G9334" i="15"/>
  <c r="K9324" i="15"/>
  <c r="G9323" i="15"/>
  <c r="G9312" i="15"/>
  <c r="K9302" i="15"/>
  <c r="K9260" i="15"/>
  <c r="K9242" i="15"/>
  <c r="H9242" i="15"/>
  <c r="I9228" i="15"/>
  <c r="G9228" i="15"/>
  <c r="I9221" i="15"/>
  <c r="J9221" i="15"/>
  <c r="G9131" i="15"/>
  <c r="H9131" i="15"/>
  <c r="K9131" i="15"/>
  <c r="J9111" i="15"/>
  <c r="K9111" i="15"/>
  <c r="G9111" i="15"/>
  <c r="H9111" i="15"/>
  <c r="I9108" i="15"/>
  <c r="J9108" i="15"/>
  <c r="K9108" i="15"/>
  <c r="G9108" i="15"/>
  <c r="G9099" i="15"/>
  <c r="H9099" i="15"/>
  <c r="K9099" i="15"/>
  <c r="J9079" i="15"/>
  <c r="K9079" i="15"/>
  <c r="G9079" i="15"/>
  <c r="H9079" i="15"/>
  <c r="I9076" i="15"/>
  <c r="J9076" i="15"/>
  <c r="K9076" i="15"/>
  <c r="G9076" i="15"/>
  <c r="G9067" i="15"/>
  <c r="H9067" i="15"/>
  <c r="K9067" i="15"/>
  <c r="J9047" i="15"/>
  <c r="K9047" i="15"/>
  <c r="G9047" i="15"/>
  <c r="H9047" i="15"/>
  <c r="I9044" i="15"/>
  <c r="J9044" i="15"/>
  <c r="K9044" i="15"/>
  <c r="G9044" i="15"/>
  <c r="G9035" i="15"/>
  <c r="H9035" i="15"/>
  <c r="K9035" i="15"/>
  <c r="J9015" i="15"/>
  <c r="K9015" i="15"/>
  <c r="G9015" i="15"/>
  <c r="H9015" i="15"/>
  <c r="I9012" i="15"/>
  <c r="J9012" i="15"/>
  <c r="K9012" i="15"/>
  <c r="G9012" i="15"/>
  <c r="G9003" i="15"/>
  <c r="H9003" i="15"/>
  <c r="K9003" i="15"/>
  <c r="J8983" i="15"/>
  <c r="K8983" i="15"/>
  <c r="G8983" i="15"/>
  <c r="H8983" i="15"/>
  <c r="I8980" i="15"/>
  <c r="J8980" i="15"/>
  <c r="K8980" i="15"/>
  <c r="G8980" i="15"/>
  <c r="G8971" i="15"/>
  <c r="H8971" i="15"/>
  <c r="K8971" i="15"/>
  <c r="J8951" i="15"/>
  <c r="K8951" i="15"/>
  <c r="G8951" i="15"/>
  <c r="H8951" i="15"/>
  <c r="I8948" i="15"/>
  <c r="J8948" i="15"/>
  <c r="K8948" i="15"/>
  <c r="G8948" i="15"/>
  <c r="G8939" i="15"/>
  <c r="H8939" i="15"/>
  <c r="K8939" i="15"/>
  <c r="J8919" i="15"/>
  <c r="K8919" i="15"/>
  <c r="G8919" i="15"/>
  <c r="H8919" i="15"/>
  <c r="I8916" i="15"/>
  <c r="J8916" i="15"/>
  <c r="K8916" i="15"/>
  <c r="G8916" i="15"/>
  <c r="G8907" i="15"/>
  <c r="H8907" i="15"/>
  <c r="K8907" i="15"/>
  <c r="J8887" i="15"/>
  <c r="K8887" i="15"/>
  <c r="G8887" i="15"/>
  <c r="H8887" i="15"/>
  <c r="I8884" i="15"/>
  <c r="J8884" i="15"/>
  <c r="K8884" i="15"/>
  <c r="G8884" i="15"/>
  <c r="G8875" i="15"/>
  <c r="H8875" i="15"/>
  <c r="K8875" i="15"/>
  <c r="J8855" i="15"/>
  <c r="K8855" i="15"/>
  <c r="G8855" i="15"/>
  <c r="H8855" i="15"/>
  <c r="I8852" i="15"/>
  <c r="J8852" i="15"/>
  <c r="K8852" i="15"/>
  <c r="G8852" i="15"/>
  <c r="G8843" i="15"/>
  <c r="H8843" i="15"/>
  <c r="K8843" i="15"/>
  <c r="I8420" i="15"/>
  <c r="J8420" i="15"/>
  <c r="K8420" i="15"/>
  <c r="G8420" i="15"/>
  <c r="H8420" i="15"/>
  <c r="I8404" i="15"/>
  <c r="J8404" i="15"/>
  <c r="K8404" i="15"/>
  <c r="G8404" i="15"/>
  <c r="H8404" i="15"/>
  <c r="I8388" i="15"/>
  <c r="J8388" i="15"/>
  <c r="K8388" i="15"/>
  <c r="G8388" i="15"/>
  <c r="H8388" i="15"/>
  <c r="I8372" i="15"/>
  <c r="J8372" i="15"/>
  <c r="K8372" i="15"/>
  <c r="G8372" i="15"/>
  <c r="H8372" i="15"/>
  <c r="I8356" i="15"/>
  <c r="J8356" i="15"/>
  <c r="K8356" i="15"/>
  <c r="G8356" i="15"/>
  <c r="H8356" i="15"/>
  <c r="K8343" i="15"/>
  <c r="I8343" i="15"/>
  <c r="J8343" i="15"/>
  <c r="G8343" i="15"/>
  <c r="H8343" i="15"/>
  <c r="J8332" i="15"/>
  <c r="I8332" i="15"/>
  <c r="K8332" i="15"/>
  <c r="G8332" i="15"/>
  <c r="H8332" i="15"/>
  <c r="I8247" i="15"/>
  <c r="J8247" i="15"/>
  <c r="K8247" i="15"/>
  <c r="G8247" i="15"/>
  <c r="H8247" i="15"/>
  <c r="I8215" i="15"/>
  <c r="J8215" i="15"/>
  <c r="K8215" i="15"/>
  <c r="G8215" i="15"/>
  <c r="H8215" i="15"/>
  <c r="G8169" i="15"/>
  <c r="H8169" i="15"/>
  <c r="I8169" i="15"/>
  <c r="K8169" i="15"/>
  <c r="J8169" i="15"/>
  <c r="K9344" i="15"/>
  <c r="K9333" i="15"/>
  <c r="J9324" i="15"/>
  <c r="K9322" i="15"/>
  <c r="K9311" i="15"/>
  <c r="J9302" i="15"/>
  <c r="J9291" i="15"/>
  <c r="K9280" i="15"/>
  <c r="K9269" i="15"/>
  <c r="J9260" i="15"/>
  <c r="K9258" i="15"/>
  <c r="J9223" i="15"/>
  <c r="G9223" i="15"/>
  <c r="H9223" i="15"/>
  <c r="K9218" i="15"/>
  <c r="H9218" i="15"/>
  <c r="I9218" i="15"/>
  <c r="I9204" i="15"/>
  <c r="G9204" i="15"/>
  <c r="I9197" i="15"/>
  <c r="J9197" i="15"/>
  <c r="G9187" i="15"/>
  <c r="K9187" i="15"/>
  <c r="G9179" i="15"/>
  <c r="K9179" i="15"/>
  <c r="G9171" i="15"/>
  <c r="K9171" i="15"/>
  <c r="G9163" i="15"/>
  <c r="K9163" i="15"/>
  <c r="G9155" i="15"/>
  <c r="K9155" i="15"/>
  <c r="G9147" i="15"/>
  <c r="K9147" i="15"/>
  <c r="G9139" i="15"/>
  <c r="K9139" i="15"/>
  <c r="J8955" i="15"/>
  <c r="J8923" i="15"/>
  <c r="J8891" i="15"/>
  <c r="J8859" i="15"/>
  <c r="H8265" i="15"/>
  <c r="I8265" i="15"/>
  <c r="K8265" i="15"/>
  <c r="G8265" i="15"/>
  <c r="J8265" i="15"/>
  <c r="K8258" i="15"/>
  <c r="G8258" i="15"/>
  <c r="J8258" i="15"/>
  <c r="H8258" i="15"/>
  <c r="I8258" i="15"/>
  <c r="J8226" i="15"/>
  <c r="K8226" i="15"/>
  <c r="G8226" i="15"/>
  <c r="H8226" i="15"/>
  <c r="I8226" i="15"/>
  <c r="I8191" i="15"/>
  <c r="J8191" i="15"/>
  <c r="K8191" i="15"/>
  <c r="G8191" i="15"/>
  <c r="H8191" i="15"/>
  <c r="I9344" i="15"/>
  <c r="J9333" i="15"/>
  <c r="I9324" i="15"/>
  <c r="J9322" i="15"/>
  <c r="J9311" i="15"/>
  <c r="I9302" i="15"/>
  <c r="I9291" i="15"/>
  <c r="I9280" i="15"/>
  <c r="K9276" i="15"/>
  <c r="J9269" i="15"/>
  <c r="I9260" i="15"/>
  <c r="J9258" i="15"/>
  <c r="K9254" i="15"/>
  <c r="I9237" i="15"/>
  <c r="J9237" i="15"/>
  <c r="K9212" i="15"/>
  <c r="K9205" i="15"/>
  <c r="J9199" i="15"/>
  <c r="G9199" i="15"/>
  <c r="H9199" i="15"/>
  <c r="K9194" i="15"/>
  <c r="H9194" i="15"/>
  <c r="I9194" i="15"/>
  <c r="J9119" i="15"/>
  <c r="K9119" i="15"/>
  <c r="G9119" i="15"/>
  <c r="H9119" i="15"/>
  <c r="I9116" i="15"/>
  <c r="J9116" i="15"/>
  <c r="K9116" i="15"/>
  <c r="G9116" i="15"/>
  <c r="G9107" i="15"/>
  <c r="H9107" i="15"/>
  <c r="K9107" i="15"/>
  <c r="J9087" i="15"/>
  <c r="K9087" i="15"/>
  <c r="G9087" i="15"/>
  <c r="H9087" i="15"/>
  <c r="I9084" i="15"/>
  <c r="J9084" i="15"/>
  <c r="K9084" i="15"/>
  <c r="G9084" i="15"/>
  <c r="G9075" i="15"/>
  <c r="H9075" i="15"/>
  <c r="K9075" i="15"/>
  <c r="J9055" i="15"/>
  <c r="K9055" i="15"/>
  <c r="G9055" i="15"/>
  <c r="H9055" i="15"/>
  <c r="I9052" i="15"/>
  <c r="J9052" i="15"/>
  <c r="K9052" i="15"/>
  <c r="G9052" i="15"/>
  <c r="G9043" i="15"/>
  <c r="H9043" i="15"/>
  <c r="K9043" i="15"/>
  <c r="J9023" i="15"/>
  <c r="K9023" i="15"/>
  <c r="G9023" i="15"/>
  <c r="H9023" i="15"/>
  <c r="I9020" i="15"/>
  <c r="J9020" i="15"/>
  <c r="K9020" i="15"/>
  <c r="G9020" i="15"/>
  <c r="G9011" i="15"/>
  <c r="H9011" i="15"/>
  <c r="K9011" i="15"/>
  <c r="J8991" i="15"/>
  <c r="K8991" i="15"/>
  <c r="G8991" i="15"/>
  <c r="H8991" i="15"/>
  <c r="I8988" i="15"/>
  <c r="J8988" i="15"/>
  <c r="K8988" i="15"/>
  <c r="G8988" i="15"/>
  <c r="G8979" i="15"/>
  <c r="H8979" i="15"/>
  <c r="K8979" i="15"/>
  <c r="J8959" i="15"/>
  <c r="K8959" i="15"/>
  <c r="G8959" i="15"/>
  <c r="H8959" i="15"/>
  <c r="I8956" i="15"/>
  <c r="J8956" i="15"/>
  <c r="K8956" i="15"/>
  <c r="G8956" i="15"/>
  <c r="G8947" i="15"/>
  <c r="H8947" i="15"/>
  <c r="K8947" i="15"/>
  <c r="J8927" i="15"/>
  <c r="K8927" i="15"/>
  <c r="G8927" i="15"/>
  <c r="H8927" i="15"/>
  <c r="I8924" i="15"/>
  <c r="J8924" i="15"/>
  <c r="K8924" i="15"/>
  <c r="G8924" i="15"/>
  <c r="G8915" i="15"/>
  <c r="H8915" i="15"/>
  <c r="K8915" i="15"/>
  <c r="J8895" i="15"/>
  <c r="K8895" i="15"/>
  <c r="G8895" i="15"/>
  <c r="H8895" i="15"/>
  <c r="I8892" i="15"/>
  <c r="J8892" i="15"/>
  <c r="K8892" i="15"/>
  <c r="G8892" i="15"/>
  <c r="G8883" i="15"/>
  <c r="H8883" i="15"/>
  <c r="K8883" i="15"/>
  <c r="J8863" i="15"/>
  <c r="K8863" i="15"/>
  <c r="G8863" i="15"/>
  <c r="H8863" i="15"/>
  <c r="I8860" i="15"/>
  <c r="J8860" i="15"/>
  <c r="K8860" i="15"/>
  <c r="G8860" i="15"/>
  <c r="G8851" i="15"/>
  <c r="H8851" i="15"/>
  <c r="K8851" i="15"/>
  <c r="J8831" i="15"/>
  <c r="K8831" i="15"/>
  <c r="G8831" i="15"/>
  <c r="H8831" i="15"/>
  <c r="I8828" i="15"/>
  <c r="J8828" i="15"/>
  <c r="K8828" i="15"/>
  <c r="G8828" i="15"/>
  <c r="I8812" i="15"/>
  <c r="J8812" i="15"/>
  <c r="K8812" i="15"/>
  <c r="G8812" i="15"/>
  <c r="H8812" i="15"/>
  <c r="I8796" i="15"/>
  <c r="J8796" i="15"/>
  <c r="K8796" i="15"/>
  <c r="G8796" i="15"/>
  <c r="H8796" i="15"/>
  <c r="I8780" i="15"/>
  <c r="J8780" i="15"/>
  <c r="K8780" i="15"/>
  <c r="G8780" i="15"/>
  <c r="H8780" i="15"/>
  <c r="I8764" i="15"/>
  <c r="J8764" i="15"/>
  <c r="K8764" i="15"/>
  <c r="G8764" i="15"/>
  <c r="H8764" i="15"/>
  <c r="I8748" i="15"/>
  <c r="J8748" i="15"/>
  <c r="K8748" i="15"/>
  <c r="G8748" i="15"/>
  <c r="H8748" i="15"/>
  <c r="I8732" i="15"/>
  <c r="J8732" i="15"/>
  <c r="K8732" i="15"/>
  <c r="G8732" i="15"/>
  <c r="H8732" i="15"/>
  <c r="I8716" i="15"/>
  <c r="J8716" i="15"/>
  <c r="K8716" i="15"/>
  <c r="G8716" i="15"/>
  <c r="H8716" i="15"/>
  <c r="I8700" i="15"/>
  <c r="J8700" i="15"/>
  <c r="K8700" i="15"/>
  <c r="G8700" i="15"/>
  <c r="H8700" i="15"/>
  <c r="I8239" i="15"/>
  <c r="J8239" i="15"/>
  <c r="K8239" i="15"/>
  <c r="G8239" i="15"/>
  <c r="H8239" i="15"/>
  <c r="I8207" i="15"/>
  <c r="J8207" i="15"/>
  <c r="K8207" i="15"/>
  <c r="G8207" i="15"/>
  <c r="H8207" i="15"/>
  <c r="K9639" i="15"/>
  <c r="J9636" i="15"/>
  <c r="K9631" i="15"/>
  <c r="J9628" i="15"/>
  <c r="K9623" i="15"/>
  <c r="J9620" i="15"/>
  <c r="K9615" i="15"/>
  <c r="J9612" i="15"/>
  <c r="K9607" i="15"/>
  <c r="J9604" i="15"/>
  <c r="K9599" i="15"/>
  <c r="J9596" i="15"/>
  <c r="K9591" i="15"/>
  <c r="J9588" i="15"/>
  <c r="K9583" i="15"/>
  <c r="J9580" i="15"/>
  <c r="K9575" i="15"/>
  <c r="J9572" i="15"/>
  <c r="K9567" i="15"/>
  <c r="J9564" i="15"/>
  <c r="K9559" i="15"/>
  <c r="J9556" i="15"/>
  <c r="K9551" i="15"/>
  <c r="J9548" i="15"/>
  <c r="K9543" i="15"/>
  <c r="J9540" i="15"/>
  <c r="K9535" i="15"/>
  <c r="J9532" i="15"/>
  <c r="K9527" i="15"/>
  <c r="J9524" i="15"/>
  <c r="K9519" i="15"/>
  <c r="J9516" i="15"/>
  <c r="K9511" i="15"/>
  <c r="J9508" i="15"/>
  <c r="K9503" i="15"/>
  <c r="J9500" i="15"/>
  <c r="K9495" i="15"/>
  <c r="J9492" i="15"/>
  <c r="K9487" i="15"/>
  <c r="J9484" i="15"/>
  <c r="K9479" i="15"/>
  <c r="J9476" i="15"/>
  <c r="K9471" i="15"/>
  <c r="J9468" i="15"/>
  <c r="K9463" i="15"/>
  <c r="J9460" i="15"/>
  <c r="K9455" i="15"/>
  <c r="J9452" i="15"/>
  <c r="K9447" i="15"/>
  <c r="J9444" i="15"/>
  <c r="K9439" i="15"/>
  <c r="J9436" i="15"/>
  <c r="K9431" i="15"/>
  <c r="J9428" i="15"/>
  <c r="K9423" i="15"/>
  <c r="J9420" i="15"/>
  <c r="K9415" i="15"/>
  <c r="J9412" i="15"/>
  <c r="K9407" i="15"/>
  <c r="J9404" i="15"/>
  <c r="K9399" i="15"/>
  <c r="J9396" i="15"/>
  <c r="K9391" i="15"/>
  <c r="J9388" i="15"/>
  <c r="K9383" i="15"/>
  <c r="J9380" i="15"/>
  <c r="K9375" i="15"/>
  <c r="J9372" i="15"/>
  <c r="K9367" i="15"/>
  <c r="J9364" i="15"/>
  <c r="K9359" i="15"/>
  <c r="J9356" i="15"/>
  <c r="K9349" i="15"/>
  <c r="H9344" i="15"/>
  <c r="J9340" i="15"/>
  <c r="K9338" i="15"/>
  <c r="H9333" i="15"/>
  <c r="K9327" i="15"/>
  <c r="H9324" i="15"/>
  <c r="I9322" i="15"/>
  <c r="J9318" i="15"/>
  <c r="K9316" i="15"/>
  <c r="I9311" i="15"/>
  <c r="J9307" i="15"/>
  <c r="H9302" i="15"/>
  <c r="K9296" i="15"/>
  <c r="K9294" i="15"/>
  <c r="H9291" i="15"/>
  <c r="K9285" i="15"/>
  <c r="H9280" i="15"/>
  <c r="J9276" i="15"/>
  <c r="K9274" i="15"/>
  <c r="H9269" i="15"/>
  <c r="K9263" i="15"/>
  <c r="H9260" i="15"/>
  <c r="I9258" i="15"/>
  <c r="J9254" i="15"/>
  <c r="K9252" i="15"/>
  <c r="J9239" i="15"/>
  <c r="G9239" i="15"/>
  <c r="H9239" i="15"/>
  <c r="K9234" i="15"/>
  <c r="H9234" i="15"/>
  <c r="I9234" i="15"/>
  <c r="K9231" i="15"/>
  <c r="J9226" i="15"/>
  <c r="I9220" i="15"/>
  <c r="G9220" i="15"/>
  <c r="I9213" i="15"/>
  <c r="J9213" i="15"/>
  <c r="J9212" i="15"/>
  <c r="H9205" i="15"/>
  <c r="J9195" i="15"/>
  <c r="K9188" i="15"/>
  <c r="K9186" i="15"/>
  <c r="H9186" i="15"/>
  <c r="I9186" i="15"/>
  <c r="K9180" i="15"/>
  <c r="K9178" i="15"/>
  <c r="H9178" i="15"/>
  <c r="I9178" i="15"/>
  <c r="K9172" i="15"/>
  <c r="K9170" i="15"/>
  <c r="H9170" i="15"/>
  <c r="I9170" i="15"/>
  <c r="K9164" i="15"/>
  <c r="K9162" i="15"/>
  <c r="H9162" i="15"/>
  <c r="I9162" i="15"/>
  <c r="K9156" i="15"/>
  <c r="K9154" i="15"/>
  <c r="H9154" i="15"/>
  <c r="I9154" i="15"/>
  <c r="K9148" i="15"/>
  <c r="K9146" i="15"/>
  <c r="H9146" i="15"/>
  <c r="I9146" i="15"/>
  <c r="K9140" i="15"/>
  <c r="K9138" i="15"/>
  <c r="H9138" i="15"/>
  <c r="I9138" i="15"/>
  <c r="K9132" i="15"/>
  <c r="J9123" i="15"/>
  <c r="J9091" i="15"/>
  <c r="J9059" i="15"/>
  <c r="J9027" i="15"/>
  <c r="J8995" i="15"/>
  <c r="J8963" i="15"/>
  <c r="J8931" i="15"/>
  <c r="J8899" i="15"/>
  <c r="J8867" i="15"/>
  <c r="J8835" i="15"/>
  <c r="J8815" i="15"/>
  <c r="K8815" i="15"/>
  <c r="G8815" i="15"/>
  <c r="H8815" i="15"/>
  <c r="I8815" i="15"/>
  <c r="J8799" i="15"/>
  <c r="K8799" i="15"/>
  <c r="G8799" i="15"/>
  <c r="H8799" i="15"/>
  <c r="I8799" i="15"/>
  <c r="J8783" i="15"/>
  <c r="K8783" i="15"/>
  <c r="G8783" i="15"/>
  <c r="H8783" i="15"/>
  <c r="I8783" i="15"/>
  <c r="I8684" i="15"/>
  <c r="J8684" i="15"/>
  <c r="K8684" i="15"/>
  <c r="G8684" i="15"/>
  <c r="H8684" i="15"/>
  <c r="I8668" i="15"/>
  <c r="J8668" i="15"/>
  <c r="K8668" i="15"/>
  <c r="G8668" i="15"/>
  <c r="H8668" i="15"/>
  <c r="I8652" i="15"/>
  <c r="J8652" i="15"/>
  <c r="K8652" i="15"/>
  <c r="G8652" i="15"/>
  <c r="H8652" i="15"/>
  <c r="I8636" i="15"/>
  <c r="J8636" i="15"/>
  <c r="K8636" i="15"/>
  <c r="G8636" i="15"/>
  <c r="H8636" i="15"/>
  <c r="I8620" i="15"/>
  <c r="J8620" i="15"/>
  <c r="K8620" i="15"/>
  <c r="G8620" i="15"/>
  <c r="H8620" i="15"/>
  <c r="I8604" i="15"/>
  <c r="J8604" i="15"/>
  <c r="K8604" i="15"/>
  <c r="G8604" i="15"/>
  <c r="H8604" i="15"/>
  <c r="I8588" i="15"/>
  <c r="J8588" i="15"/>
  <c r="K8588" i="15"/>
  <c r="G8588" i="15"/>
  <c r="H8588" i="15"/>
  <c r="I8572" i="15"/>
  <c r="J8572" i="15"/>
  <c r="K8572" i="15"/>
  <c r="G8572" i="15"/>
  <c r="H8572" i="15"/>
  <c r="I8556" i="15"/>
  <c r="J8556" i="15"/>
  <c r="K8556" i="15"/>
  <c r="G8556" i="15"/>
  <c r="H8556" i="15"/>
  <c r="I8540" i="15"/>
  <c r="J8540" i="15"/>
  <c r="K8540" i="15"/>
  <c r="G8540" i="15"/>
  <c r="H8540" i="15"/>
  <c r="I8524" i="15"/>
  <c r="J8524" i="15"/>
  <c r="K8524" i="15"/>
  <c r="G8524" i="15"/>
  <c r="H8524" i="15"/>
  <c r="I8508" i="15"/>
  <c r="J8508" i="15"/>
  <c r="K8508" i="15"/>
  <c r="G8508" i="15"/>
  <c r="H8508" i="15"/>
  <c r="I8492" i="15"/>
  <c r="J8492" i="15"/>
  <c r="K8492" i="15"/>
  <c r="G8492" i="15"/>
  <c r="H8492" i="15"/>
  <c r="I8476" i="15"/>
  <c r="J8476" i="15"/>
  <c r="K8476" i="15"/>
  <c r="G8476" i="15"/>
  <c r="H8476" i="15"/>
  <c r="I8460" i="15"/>
  <c r="J8460" i="15"/>
  <c r="K8460" i="15"/>
  <c r="G8460" i="15"/>
  <c r="H8460" i="15"/>
  <c r="I8444" i="15"/>
  <c r="J8444" i="15"/>
  <c r="K8444" i="15"/>
  <c r="G8444" i="15"/>
  <c r="H8444" i="15"/>
  <c r="I8412" i="15"/>
  <c r="J8412" i="15"/>
  <c r="K8412" i="15"/>
  <c r="G8412" i="15"/>
  <c r="H8412" i="15"/>
  <c r="G8286" i="15"/>
  <c r="H8286" i="15"/>
  <c r="K8286" i="15"/>
  <c r="I8286" i="15"/>
  <c r="J8286" i="15"/>
  <c r="J8250" i="15"/>
  <c r="K8250" i="15"/>
  <c r="G8250" i="15"/>
  <c r="H8250" i="15"/>
  <c r="I8250" i="15"/>
  <c r="J8218" i="15"/>
  <c r="K8218" i="15"/>
  <c r="G8218" i="15"/>
  <c r="H8218" i="15"/>
  <c r="I8218" i="15"/>
  <c r="J8194" i="15"/>
  <c r="K8194" i="15"/>
  <c r="G8194" i="15"/>
  <c r="H8194" i="15"/>
  <c r="I8194" i="15"/>
  <c r="J8178" i="15"/>
  <c r="K8178" i="15"/>
  <c r="G8178" i="15"/>
  <c r="H8178" i="15"/>
  <c r="I8178" i="15"/>
  <c r="J10231" i="15"/>
  <c r="J10223" i="15"/>
  <c r="J10215" i="15"/>
  <c r="J10207" i="15"/>
  <c r="J10199" i="15"/>
  <c r="J10191" i="15"/>
  <c r="J10183" i="15"/>
  <c r="J10175" i="15"/>
  <c r="J10167" i="15"/>
  <c r="J10159" i="15"/>
  <c r="J10151" i="15"/>
  <c r="J10143" i="15"/>
  <c r="J10135" i="15"/>
  <c r="J10127" i="15"/>
  <c r="J10119" i="15"/>
  <c r="J10111" i="15"/>
  <c r="J10103" i="15"/>
  <c r="J10095" i="15"/>
  <c r="J10087" i="15"/>
  <c r="J10079" i="15"/>
  <c r="J10071" i="15"/>
  <c r="J10063" i="15"/>
  <c r="J10055" i="15"/>
  <c r="J10047" i="15"/>
  <c r="J10039" i="15"/>
  <c r="J10031" i="15"/>
  <c r="J10023" i="15"/>
  <c r="J10015" i="15"/>
  <c r="J10007" i="15"/>
  <c r="J9999" i="15"/>
  <c r="J9991" i="15"/>
  <c r="K9986" i="15"/>
  <c r="J9983" i="15"/>
  <c r="K9978" i="15"/>
  <c r="J9975" i="15"/>
  <c r="K9970" i="15"/>
  <c r="J9967" i="15"/>
  <c r="K9962" i="15"/>
  <c r="J9959" i="15"/>
  <c r="K9954" i="15"/>
  <c r="J9951" i="15"/>
  <c r="K9946" i="15"/>
  <c r="J9943" i="15"/>
  <c r="K9938" i="15"/>
  <c r="J9935" i="15"/>
  <c r="K9930" i="15"/>
  <c r="J9927" i="15"/>
  <c r="K9922" i="15"/>
  <c r="J9919" i="15"/>
  <c r="K9914" i="15"/>
  <c r="J9911" i="15"/>
  <c r="K9906" i="15"/>
  <c r="J9903" i="15"/>
  <c r="K9898" i="15"/>
  <c r="J9895" i="15"/>
  <c r="K9890" i="15"/>
  <c r="J9887" i="15"/>
  <c r="K9882" i="15"/>
  <c r="J9879" i="15"/>
  <c r="K9874" i="15"/>
  <c r="J9871" i="15"/>
  <c r="K9866" i="15"/>
  <c r="J9863" i="15"/>
  <c r="K9858" i="15"/>
  <c r="J9855" i="15"/>
  <c r="K9850" i="15"/>
  <c r="J9847" i="15"/>
  <c r="K9842" i="15"/>
  <c r="J9839" i="15"/>
  <c r="K9834" i="15"/>
  <c r="J9831" i="15"/>
  <c r="K9826" i="15"/>
  <c r="J9823" i="15"/>
  <c r="K9818" i="15"/>
  <c r="J9815" i="15"/>
  <c r="K9810" i="15"/>
  <c r="J9807" i="15"/>
  <c r="K9802" i="15"/>
  <c r="J9799" i="15"/>
  <c r="K9794" i="15"/>
  <c r="J9791" i="15"/>
  <c r="K9786" i="15"/>
  <c r="J9783" i="15"/>
  <c r="K9778" i="15"/>
  <c r="J9775" i="15"/>
  <c r="K9770" i="15"/>
  <c r="J9767" i="15"/>
  <c r="K9762" i="15"/>
  <c r="J9759" i="15"/>
  <c r="K9754" i="15"/>
  <c r="J9751" i="15"/>
  <c r="K9746" i="15"/>
  <c r="J9743" i="15"/>
  <c r="K9738" i="15"/>
  <c r="J9735" i="15"/>
  <c r="K9730" i="15"/>
  <c r="J9727" i="15"/>
  <c r="K9722" i="15"/>
  <c r="J9719" i="15"/>
  <c r="K9714" i="15"/>
  <c r="J9711" i="15"/>
  <c r="K9706" i="15"/>
  <c r="J9703" i="15"/>
  <c r="K9698" i="15"/>
  <c r="J9695" i="15"/>
  <c r="K9690" i="15"/>
  <c r="J9687" i="15"/>
  <c r="K9682" i="15"/>
  <c r="J9679" i="15"/>
  <c r="K9674" i="15"/>
  <c r="J9671" i="15"/>
  <c r="K9666" i="15"/>
  <c r="J9663" i="15"/>
  <c r="K9658" i="15"/>
  <c r="J9655" i="15"/>
  <c r="K9650" i="15"/>
  <c r="J9647" i="15"/>
  <c r="K9642" i="15"/>
  <c r="J9639" i="15"/>
  <c r="K9634" i="15"/>
  <c r="J9631" i="15"/>
  <c r="K9626" i="15"/>
  <c r="J9623" i="15"/>
  <c r="K9618" i="15"/>
  <c r="J9615" i="15"/>
  <c r="K9610" i="15"/>
  <c r="J9607" i="15"/>
  <c r="K9602" i="15"/>
  <c r="J9599" i="15"/>
  <c r="I9596" i="15"/>
  <c r="K9594" i="15"/>
  <c r="J9591" i="15"/>
  <c r="I9588" i="15"/>
  <c r="K9586" i="15"/>
  <c r="J9583" i="15"/>
  <c r="I9580" i="15"/>
  <c r="K9578" i="15"/>
  <c r="J9575" i="15"/>
  <c r="I9572" i="15"/>
  <c r="K9570" i="15"/>
  <c r="J9567" i="15"/>
  <c r="I9564" i="15"/>
  <c r="K9562" i="15"/>
  <c r="J9559" i="15"/>
  <c r="I9556" i="15"/>
  <c r="K9554" i="15"/>
  <c r="J9551" i="15"/>
  <c r="I9548" i="15"/>
  <c r="K9546" i="15"/>
  <c r="J9543" i="15"/>
  <c r="I9540" i="15"/>
  <c r="K9538" i="15"/>
  <c r="J9535" i="15"/>
  <c r="I9532" i="15"/>
  <c r="K9530" i="15"/>
  <c r="J9527" i="15"/>
  <c r="I9524" i="15"/>
  <c r="K9522" i="15"/>
  <c r="J9519" i="15"/>
  <c r="I9516" i="15"/>
  <c r="K9514" i="15"/>
  <c r="J9511" i="15"/>
  <c r="I9508" i="15"/>
  <c r="K9506" i="15"/>
  <c r="J9503" i="15"/>
  <c r="I9500" i="15"/>
  <c r="K9498" i="15"/>
  <c r="J9495" i="15"/>
  <c r="I9492" i="15"/>
  <c r="K9490" i="15"/>
  <c r="J9487" i="15"/>
  <c r="I9484" i="15"/>
  <c r="K9482" i="15"/>
  <c r="J9479" i="15"/>
  <c r="I9476" i="15"/>
  <c r="K9474" i="15"/>
  <c r="J9471" i="15"/>
  <c r="I9468" i="15"/>
  <c r="K9466" i="15"/>
  <c r="J9463" i="15"/>
  <c r="I9460" i="15"/>
  <c r="K9458" i="15"/>
  <c r="J9455" i="15"/>
  <c r="I9452" i="15"/>
  <c r="K9450" i="15"/>
  <c r="J9447" i="15"/>
  <c r="I9444" i="15"/>
  <c r="K9442" i="15"/>
  <c r="J9439" i="15"/>
  <c r="I9436" i="15"/>
  <c r="K9434" i="15"/>
  <c r="J9431" i="15"/>
  <c r="I9428" i="15"/>
  <c r="K9426" i="15"/>
  <c r="J9423" i="15"/>
  <c r="I9420" i="15"/>
  <c r="K9418" i="15"/>
  <c r="J9415" i="15"/>
  <c r="I9412" i="15"/>
  <c r="K9410" i="15"/>
  <c r="J9407" i="15"/>
  <c r="I9404" i="15"/>
  <c r="K9402" i="15"/>
  <c r="J9399" i="15"/>
  <c r="I9396" i="15"/>
  <c r="K9394" i="15"/>
  <c r="J9391" i="15"/>
  <c r="I9388" i="15"/>
  <c r="K9386" i="15"/>
  <c r="J9383" i="15"/>
  <c r="I9380" i="15"/>
  <c r="K9378" i="15"/>
  <c r="J9375" i="15"/>
  <c r="I9372" i="15"/>
  <c r="K9370" i="15"/>
  <c r="J9367" i="15"/>
  <c r="I9364" i="15"/>
  <c r="K9362" i="15"/>
  <c r="J9359" i="15"/>
  <c r="I9356" i="15"/>
  <c r="K9354" i="15"/>
  <c r="J9349" i="15"/>
  <c r="J9347" i="15"/>
  <c r="G9344" i="15"/>
  <c r="I9340" i="15"/>
  <c r="J9338" i="15"/>
  <c r="K9336" i="15"/>
  <c r="K9334" i="15"/>
  <c r="G9333" i="15"/>
  <c r="J9327" i="15"/>
  <c r="K9325" i="15"/>
  <c r="G9322" i="15"/>
  <c r="I9318" i="15"/>
  <c r="J9316" i="15"/>
  <c r="K9314" i="15"/>
  <c r="H9311" i="15"/>
  <c r="I9307" i="15"/>
  <c r="K9303" i="15"/>
  <c r="I9296" i="15"/>
  <c r="J9294" i="15"/>
  <c r="K9292" i="15"/>
  <c r="G9291" i="15"/>
  <c r="J9285" i="15"/>
  <c r="J9283" i="15"/>
  <c r="G9280" i="15"/>
  <c r="I9276" i="15"/>
  <c r="J9274" i="15"/>
  <c r="K9272" i="15"/>
  <c r="K9270" i="15"/>
  <c r="G9269" i="15"/>
  <c r="J9263" i="15"/>
  <c r="K9261" i="15"/>
  <c r="G9258" i="15"/>
  <c r="I9254" i="15"/>
  <c r="J9252" i="15"/>
  <c r="K9250" i="15"/>
  <c r="K9246" i="15"/>
  <c r="K9244" i="15"/>
  <c r="J9242" i="15"/>
  <c r="J9235" i="15"/>
  <c r="I9231" i="15"/>
  <c r="K9228" i="15"/>
  <c r="G9226" i="15"/>
  <c r="K9221" i="15"/>
  <c r="J9215" i="15"/>
  <c r="G9215" i="15"/>
  <c r="H9215" i="15"/>
  <c r="H9212" i="15"/>
  <c r="K9210" i="15"/>
  <c r="H9210" i="15"/>
  <c r="I9210" i="15"/>
  <c r="G9205" i="15"/>
  <c r="I9196" i="15"/>
  <c r="G9196" i="15"/>
  <c r="I9195" i="15"/>
  <c r="H9188" i="15"/>
  <c r="H9180" i="15"/>
  <c r="H9172" i="15"/>
  <c r="H9164" i="15"/>
  <c r="H9156" i="15"/>
  <c r="H9148" i="15"/>
  <c r="H9140" i="15"/>
  <c r="H9132" i="15"/>
  <c r="J9127" i="15"/>
  <c r="K9127" i="15"/>
  <c r="G9127" i="15"/>
  <c r="H9127" i="15"/>
  <c r="I9124" i="15"/>
  <c r="J9124" i="15"/>
  <c r="K9124" i="15"/>
  <c r="G9124" i="15"/>
  <c r="I9123" i="15"/>
  <c r="G9115" i="15"/>
  <c r="H9115" i="15"/>
  <c r="K9115" i="15"/>
  <c r="I9103" i="15"/>
  <c r="H9100" i="15"/>
  <c r="J9095" i="15"/>
  <c r="K9095" i="15"/>
  <c r="G9095" i="15"/>
  <c r="H9095" i="15"/>
  <c r="I9092" i="15"/>
  <c r="J9092" i="15"/>
  <c r="K9092" i="15"/>
  <c r="G9092" i="15"/>
  <c r="I9091" i="15"/>
  <c r="G9083" i="15"/>
  <c r="H9083" i="15"/>
  <c r="K9083" i="15"/>
  <c r="I9071" i="15"/>
  <c r="H9068" i="15"/>
  <c r="J9063" i="15"/>
  <c r="K9063" i="15"/>
  <c r="G9063" i="15"/>
  <c r="H9063" i="15"/>
  <c r="I9060" i="15"/>
  <c r="J9060" i="15"/>
  <c r="K9060" i="15"/>
  <c r="G9060" i="15"/>
  <c r="I9059" i="15"/>
  <c r="G9051" i="15"/>
  <c r="H9051" i="15"/>
  <c r="K9051" i="15"/>
  <c r="I9039" i="15"/>
  <c r="H9036" i="15"/>
  <c r="J9031" i="15"/>
  <c r="K9031" i="15"/>
  <c r="G9031" i="15"/>
  <c r="H9031" i="15"/>
  <c r="I9028" i="15"/>
  <c r="J9028" i="15"/>
  <c r="K9028" i="15"/>
  <c r="G9028" i="15"/>
  <c r="I9027" i="15"/>
  <c r="G9019" i="15"/>
  <c r="H9019" i="15"/>
  <c r="K9019" i="15"/>
  <c r="I9007" i="15"/>
  <c r="H9004" i="15"/>
  <c r="J8999" i="15"/>
  <c r="K8999" i="15"/>
  <c r="G8999" i="15"/>
  <c r="H8999" i="15"/>
  <c r="I8996" i="15"/>
  <c r="J8996" i="15"/>
  <c r="K8996" i="15"/>
  <c r="G8996" i="15"/>
  <c r="I8995" i="15"/>
  <c r="G8987" i="15"/>
  <c r="H8987" i="15"/>
  <c r="K8987" i="15"/>
  <c r="I8975" i="15"/>
  <c r="H8972" i="15"/>
  <c r="J8967" i="15"/>
  <c r="K8967" i="15"/>
  <c r="G8967" i="15"/>
  <c r="H8967" i="15"/>
  <c r="I8964" i="15"/>
  <c r="J8964" i="15"/>
  <c r="K8964" i="15"/>
  <c r="G8964" i="15"/>
  <c r="I8963" i="15"/>
  <c r="G8955" i="15"/>
  <c r="H8955" i="15"/>
  <c r="K8955" i="15"/>
  <c r="I8943" i="15"/>
  <c r="H8940" i="15"/>
  <c r="J8935" i="15"/>
  <c r="K8935" i="15"/>
  <c r="G8935" i="15"/>
  <c r="H8935" i="15"/>
  <c r="I8932" i="15"/>
  <c r="J8932" i="15"/>
  <c r="K8932" i="15"/>
  <c r="G8932" i="15"/>
  <c r="I8931" i="15"/>
  <c r="G8923" i="15"/>
  <c r="H8923" i="15"/>
  <c r="K8923" i="15"/>
  <c r="I8911" i="15"/>
  <c r="H8908" i="15"/>
  <c r="J8903" i="15"/>
  <c r="K8903" i="15"/>
  <c r="G8903" i="15"/>
  <c r="H8903" i="15"/>
  <c r="I8900" i="15"/>
  <c r="J8900" i="15"/>
  <c r="K8900" i="15"/>
  <c r="G8900" i="15"/>
  <c r="I8899" i="15"/>
  <c r="G8891" i="15"/>
  <c r="H8891" i="15"/>
  <c r="K8891" i="15"/>
  <c r="I8879" i="15"/>
  <c r="H8876" i="15"/>
  <c r="J8871" i="15"/>
  <c r="K8871" i="15"/>
  <c r="G8871" i="15"/>
  <c r="H8871" i="15"/>
  <c r="I8868" i="15"/>
  <c r="J8868" i="15"/>
  <c r="K8868" i="15"/>
  <c r="G8868" i="15"/>
  <c r="I8867" i="15"/>
  <c r="G8859" i="15"/>
  <c r="H8859" i="15"/>
  <c r="K8859" i="15"/>
  <c r="I8847" i="15"/>
  <c r="H8844" i="15"/>
  <c r="J8839" i="15"/>
  <c r="K8839" i="15"/>
  <c r="G8839" i="15"/>
  <c r="H8839" i="15"/>
  <c r="I8836" i="15"/>
  <c r="J8836" i="15"/>
  <c r="K8836" i="15"/>
  <c r="G8836" i="15"/>
  <c r="I8835" i="15"/>
  <c r="I8428" i="15"/>
  <c r="J8428" i="15"/>
  <c r="K8428" i="15"/>
  <c r="G8428" i="15"/>
  <c r="H8428" i="15"/>
  <c r="I8396" i="15"/>
  <c r="J8396" i="15"/>
  <c r="K8396" i="15"/>
  <c r="G8396" i="15"/>
  <c r="H8396" i="15"/>
  <c r="I8380" i="15"/>
  <c r="J8380" i="15"/>
  <c r="K8380" i="15"/>
  <c r="G8380" i="15"/>
  <c r="H8380" i="15"/>
  <c r="I8364" i="15"/>
  <c r="J8364" i="15"/>
  <c r="K8364" i="15"/>
  <c r="G8364" i="15"/>
  <c r="H8364" i="15"/>
  <c r="I8348" i="15"/>
  <c r="J8348" i="15"/>
  <c r="K8348" i="15"/>
  <c r="G8348" i="15"/>
  <c r="H8348" i="15"/>
  <c r="I8321" i="15"/>
  <c r="J8321" i="15"/>
  <c r="K8321" i="15"/>
  <c r="G8321" i="15"/>
  <c r="H8321" i="15"/>
  <c r="I8231" i="15"/>
  <c r="J8231" i="15"/>
  <c r="K8231" i="15"/>
  <c r="G8231" i="15"/>
  <c r="H8231" i="15"/>
  <c r="H9351" i="15"/>
  <c r="H9349" i="15"/>
  <c r="I9347" i="15"/>
  <c r="K9343" i="15"/>
  <c r="I9338" i="15"/>
  <c r="I9336" i="15"/>
  <c r="G9331" i="15"/>
  <c r="I9327" i="15"/>
  <c r="J9325" i="15"/>
  <c r="J9323" i="15"/>
  <c r="G9320" i="15"/>
  <c r="J9314" i="15"/>
  <c r="K9312" i="15"/>
  <c r="G9309" i="15"/>
  <c r="H9307" i="15"/>
  <c r="J9303" i="15"/>
  <c r="K9301" i="15"/>
  <c r="G9298" i="15"/>
  <c r="H9296" i="15"/>
  <c r="K9290" i="15"/>
  <c r="H9287" i="15"/>
  <c r="H9285" i="15"/>
  <c r="I9283" i="15"/>
  <c r="K9279" i="15"/>
  <c r="I9274" i="15"/>
  <c r="I9272" i="15"/>
  <c r="G9267" i="15"/>
  <c r="I9263" i="15"/>
  <c r="J9261" i="15"/>
  <c r="J9259" i="15"/>
  <c r="G9256" i="15"/>
  <c r="J9250" i="15"/>
  <c r="J9247" i="15"/>
  <c r="G9247" i="15"/>
  <c r="J9246" i="15"/>
  <c r="J9244" i="15"/>
  <c r="I9242" i="15"/>
  <c r="I9236" i="15"/>
  <c r="G9236" i="15"/>
  <c r="I9235" i="15"/>
  <c r="I9229" i="15"/>
  <c r="J9229" i="15"/>
  <c r="J9228" i="15"/>
  <c r="H9221" i="15"/>
  <c r="G9219" i="15"/>
  <c r="J9211" i="15"/>
  <c r="I9207" i="15"/>
  <c r="K9204" i="15"/>
  <c r="G9202" i="15"/>
  <c r="K9197" i="15"/>
  <c r="H9195" i="15"/>
  <c r="J9191" i="15"/>
  <c r="G9191" i="15"/>
  <c r="H9191" i="15"/>
  <c r="J9187" i="15"/>
  <c r="J9183" i="15"/>
  <c r="K9183" i="15"/>
  <c r="G9183" i="15"/>
  <c r="H9183" i="15"/>
  <c r="J9179" i="15"/>
  <c r="J9175" i="15"/>
  <c r="K9175" i="15"/>
  <c r="G9175" i="15"/>
  <c r="H9175" i="15"/>
  <c r="J9171" i="15"/>
  <c r="J9167" i="15"/>
  <c r="K9167" i="15"/>
  <c r="G9167" i="15"/>
  <c r="H9167" i="15"/>
  <c r="J9163" i="15"/>
  <c r="J9159" i="15"/>
  <c r="K9159" i="15"/>
  <c r="G9159" i="15"/>
  <c r="H9159" i="15"/>
  <c r="J9155" i="15"/>
  <c r="J9151" i="15"/>
  <c r="K9151" i="15"/>
  <c r="G9151" i="15"/>
  <c r="H9151" i="15"/>
  <c r="J9147" i="15"/>
  <c r="J9143" i="15"/>
  <c r="K9143" i="15"/>
  <c r="G9143" i="15"/>
  <c r="H9143" i="15"/>
  <c r="J9139" i="15"/>
  <c r="J9135" i="15"/>
  <c r="K9135" i="15"/>
  <c r="G9135" i="15"/>
  <c r="H9135" i="15"/>
  <c r="J9131" i="15"/>
  <c r="J9099" i="15"/>
  <c r="J9067" i="15"/>
  <c r="J9035" i="15"/>
  <c r="J9003" i="15"/>
  <c r="J8971" i="15"/>
  <c r="J8939" i="15"/>
  <c r="J8907" i="15"/>
  <c r="J8875" i="15"/>
  <c r="J8843" i="15"/>
  <c r="J8242" i="15"/>
  <c r="K8242" i="15"/>
  <c r="G8242" i="15"/>
  <c r="H8242" i="15"/>
  <c r="I8242" i="15"/>
  <c r="J8210" i="15"/>
  <c r="K8210" i="15"/>
  <c r="G8210" i="15"/>
  <c r="H8210" i="15"/>
  <c r="I8210" i="15"/>
  <c r="I8199" i="15"/>
  <c r="J8199" i="15"/>
  <c r="K8199" i="15"/>
  <c r="G8199" i="15"/>
  <c r="H8199" i="15"/>
  <c r="I8183" i="15"/>
  <c r="J8183" i="15"/>
  <c r="K8183" i="15"/>
  <c r="G8183" i="15"/>
  <c r="H8183" i="15"/>
  <c r="I8775" i="15"/>
  <c r="I8767" i="15"/>
  <c r="I8759" i="15"/>
  <c r="I8751" i="15"/>
  <c r="I8743" i="15"/>
  <c r="I8735" i="15"/>
  <c r="I8727" i="15"/>
  <c r="I8719" i="15"/>
  <c r="I8711" i="15"/>
  <c r="I8703" i="15"/>
  <c r="I8695" i="15"/>
  <c r="J8311" i="15"/>
  <c r="K8311" i="15"/>
  <c r="G8294" i="15"/>
  <c r="H8294" i="15"/>
  <c r="K8294" i="15"/>
  <c r="H8273" i="15"/>
  <c r="I8273" i="15"/>
  <c r="K8266" i="15"/>
  <c r="G8266" i="15"/>
  <c r="G8259" i="15"/>
  <c r="J8259" i="15"/>
  <c r="J8162" i="15"/>
  <c r="K8162" i="15"/>
  <c r="G8162" i="15"/>
  <c r="G8158" i="15"/>
  <c r="H8158" i="15"/>
  <c r="J8158" i="15"/>
  <c r="K8158" i="15"/>
  <c r="J8130" i="15"/>
  <c r="K8130" i="15"/>
  <c r="G8130" i="15"/>
  <c r="G8126" i="15"/>
  <c r="H8126" i="15"/>
  <c r="J8126" i="15"/>
  <c r="K8126" i="15"/>
  <c r="J8098" i="15"/>
  <c r="K8098" i="15"/>
  <c r="G8098" i="15"/>
  <c r="G8094" i="15"/>
  <c r="H8094" i="15"/>
  <c r="J8094" i="15"/>
  <c r="K8094" i="15"/>
  <c r="G8078" i="15"/>
  <c r="H8078" i="15"/>
  <c r="I8078" i="15"/>
  <c r="J8078" i="15"/>
  <c r="K8078" i="15"/>
  <c r="G8062" i="15"/>
  <c r="H8062" i="15"/>
  <c r="I8062" i="15"/>
  <c r="J8062" i="15"/>
  <c r="K8062" i="15"/>
  <c r="G8046" i="15"/>
  <c r="H8046" i="15"/>
  <c r="I8046" i="15"/>
  <c r="J8046" i="15"/>
  <c r="K8046" i="15"/>
  <c r="G8030" i="15"/>
  <c r="H8030" i="15"/>
  <c r="I8030" i="15"/>
  <c r="J8030" i="15"/>
  <c r="K8030" i="15"/>
  <c r="G8014" i="15"/>
  <c r="H8014" i="15"/>
  <c r="I8014" i="15"/>
  <c r="J8014" i="15"/>
  <c r="K8014" i="15"/>
  <c r="G7998" i="15"/>
  <c r="H7998" i="15"/>
  <c r="I7998" i="15"/>
  <c r="J7998" i="15"/>
  <c r="K7998" i="15"/>
  <c r="G7982" i="15"/>
  <c r="H7982" i="15"/>
  <c r="I7982" i="15"/>
  <c r="J7982" i="15"/>
  <c r="K7982" i="15"/>
  <c r="G7966" i="15"/>
  <c r="H7966" i="15"/>
  <c r="I7966" i="15"/>
  <c r="J7966" i="15"/>
  <c r="K7966" i="15"/>
  <c r="G7950" i="15"/>
  <c r="H7950" i="15"/>
  <c r="I7950" i="15"/>
  <c r="J7950" i="15"/>
  <c r="K7950" i="15"/>
  <c r="G7934" i="15"/>
  <c r="H7934" i="15"/>
  <c r="I7934" i="15"/>
  <c r="J7934" i="15"/>
  <c r="K7934" i="15"/>
  <c r="K7908" i="15"/>
  <c r="G7908" i="15"/>
  <c r="H7908" i="15"/>
  <c r="I7908" i="15"/>
  <c r="J7908" i="15"/>
  <c r="G7895" i="15"/>
  <c r="H7895" i="15"/>
  <c r="I7895" i="15"/>
  <c r="J7895" i="15"/>
  <c r="K7895" i="15"/>
  <c r="G7839" i="15"/>
  <c r="H7839" i="15"/>
  <c r="I7839" i="15"/>
  <c r="J7839" i="15"/>
  <c r="K7839" i="15"/>
  <c r="H7813" i="15"/>
  <c r="I7813" i="15"/>
  <c r="G7813" i="15"/>
  <c r="J7813" i="15"/>
  <c r="K7813" i="15"/>
  <c r="J7803" i="15"/>
  <c r="K7803" i="15"/>
  <c r="H7803" i="15"/>
  <c r="G7803" i="15"/>
  <c r="I7803" i="15"/>
  <c r="J7739" i="15"/>
  <c r="K7739" i="15"/>
  <c r="H7739" i="15"/>
  <c r="G7739" i="15"/>
  <c r="I7739" i="15"/>
  <c r="J9189" i="15"/>
  <c r="J9181" i="15"/>
  <c r="J9173" i="15"/>
  <c r="J9165" i="15"/>
  <c r="J9157" i="15"/>
  <c r="J9149" i="15"/>
  <c r="J9141" i="15"/>
  <c r="J9133" i="15"/>
  <c r="I9130" i="15"/>
  <c r="J9125" i="15"/>
  <c r="I9122" i="15"/>
  <c r="J9117" i="15"/>
  <c r="I9114" i="15"/>
  <c r="J9109" i="15"/>
  <c r="I9106" i="15"/>
  <c r="J9101" i="15"/>
  <c r="I9098" i="15"/>
  <c r="J9093" i="15"/>
  <c r="I9090" i="15"/>
  <c r="J9085" i="15"/>
  <c r="I9082" i="15"/>
  <c r="J9077" i="15"/>
  <c r="I9074" i="15"/>
  <c r="J9069" i="15"/>
  <c r="I9066" i="15"/>
  <c r="J9061" i="15"/>
  <c r="I9058" i="15"/>
  <c r="J9053" i="15"/>
  <c r="I9050" i="15"/>
  <c r="J9045" i="15"/>
  <c r="I9042" i="15"/>
  <c r="J9037" i="15"/>
  <c r="I9034" i="15"/>
  <c r="J9029" i="15"/>
  <c r="I9026" i="15"/>
  <c r="J9021" i="15"/>
  <c r="I9018" i="15"/>
  <c r="J9013" i="15"/>
  <c r="I9010" i="15"/>
  <c r="J9005" i="15"/>
  <c r="I9002" i="15"/>
  <c r="J8997" i="15"/>
  <c r="I8994" i="15"/>
  <c r="J8989" i="15"/>
  <c r="I8986" i="15"/>
  <c r="J8981" i="15"/>
  <c r="I8978" i="15"/>
  <c r="J8973" i="15"/>
  <c r="I8970" i="15"/>
  <c r="J8965" i="15"/>
  <c r="I8962" i="15"/>
  <c r="J8957" i="15"/>
  <c r="I8954" i="15"/>
  <c r="J8949" i="15"/>
  <c r="I8946" i="15"/>
  <c r="J8941" i="15"/>
  <c r="I8938" i="15"/>
  <c r="J8933" i="15"/>
  <c r="I8930" i="15"/>
  <c r="J8925" i="15"/>
  <c r="I8922" i="15"/>
  <c r="J8917" i="15"/>
  <c r="I8914" i="15"/>
  <c r="J8909" i="15"/>
  <c r="I8906" i="15"/>
  <c r="J8901" i="15"/>
  <c r="I8898" i="15"/>
  <c r="J8893" i="15"/>
  <c r="I8890" i="15"/>
  <c r="J8885" i="15"/>
  <c r="I8882" i="15"/>
  <c r="J8877" i="15"/>
  <c r="I8874" i="15"/>
  <c r="J8869" i="15"/>
  <c r="I8866" i="15"/>
  <c r="J8861" i="15"/>
  <c r="I8858" i="15"/>
  <c r="J8853" i="15"/>
  <c r="I8850" i="15"/>
  <c r="J8845" i="15"/>
  <c r="I8842" i="15"/>
  <c r="J8837" i="15"/>
  <c r="I8834" i="15"/>
  <c r="J8829" i="15"/>
  <c r="I8826" i="15"/>
  <c r="J8821" i="15"/>
  <c r="I8818" i="15"/>
  <c r="J8813" i="15"/>
  <c r="I8810" i="15"/>
  <c r="J8805" i="15"/>
  <c r="I8802" i="15"/>
  <c r="J8797" i="15"/>
  <c r="I8794" i="15"/>
  <c r="J8789" i="15"/>
  <c r="I8786" i="15"/>
  <c r="J8781" i="15"/>
  <c r="I8778" i="15"/>
  <c r="H8775" i="15"/>
  <c r="J8773" i="15"/>
  <c r="I8770" i="15"/>
  <c r="H8767" i="15"/>
  <c r="J8765" i="15"/>
  <c r="I8762" i="15"/>
  <c r="H8759" i="15"/>
  <c r="J8757" i="15"/>
  <c r="I8754" i="15"/>
  <c r="H8751" i="15"/>
  <c r="J8749" i="15"/>
  <c r="I8746" i="15"/>
  <c r="H8743" i="15"/>
  <c r="J8741" i="15"/>
  <c r="I8738" i="15"/>
  <c r="H8735" i="15"/>
  <c r="J8733" i="15"/>
  <c r="I8730" i="15"/>
  <c r="H8727" i="15"/>
  <c r="J8725" i="15"/>
  <c r="I8722" i="15"/>
  <c r="H8719" i="15"/>
  <c r="J8717" i="15"/>
  <c r="I8714" i="15"/>
  <c r="H8711" i="15"/>
  <c r="J8709" i="15"/>
  <c r="I8706" i="15"/>
  <c r="H8703" i="15"/>
  <c r="J8701" i="15"/>
  <c r="I8698" i="15"/>
  <c r="H8695" i="15"/>
  <c r="J8693" i="15"/>
  <c r="I8690" i="15"/>
  <c r="H8687" i="15"/>
  <c r="J8685" i="15"/>
  <c r="I8682" i="15"/>
  <c r="H8679" i="15"/>
  <c r="J8677" i="15"/>
  <c r="I8674" i="15"/>
  <c r="H8671" i="15"/>
  <c r="J8669" i="15"/>
  <c r="I8666" i="15"/>
  <c r="H8663" i="15"/>
  <c r="J8661" i="15"/>
  <c r="I8658" i="15"/>
  <c r="H8655" i="15"/>
  <c r="J8653" i="15"/>
  <c r="I8650" i="15"/>
  <c r="H8647" i="15"/>
  <c r="J8645" i="15"/>
  <c r="I8642" i="15"/>
  <c r="H8639" i="15"/>
  <c r="J8637" i="15"/>
  <c r="I8634" i="15"/>
  <c r="H8631" i="15"/>
  <c r="J8629" i="15"/>
  <c r="I8626" i="15"/>
  <c r="H8623" i="15"/>
  <c r="J8621" i="15"/>
  <c r="I8618" i="15"/>
  <c r="H8615" i="15"/>
  <c r="J8613" i="15"/>
  <c r="I8610" i="15"/>
  <c r="H8607" i="15"/>
  <c r="J8605" i="15"/>
  <c r="I8602" i="15"/>
  <c r="H8599" i="15"/>
  <c r="J8597" i="15"/>
  <c r="I8594" i="15"/>
  <c r="H8591" i="15"/>
  <c r="J8589" i="15"/>
  <c r="I8586" i="15"/>
  <c r="H8583" i="15"/>
  <c r="J8581" i="15"/>
  <c r="I8578" i="15"/>
  <c r="H8575" i="15"/>
  <c r="J8573" i="15"/>
  <c r="I8570" i="15"/>
  <c r="H8567" i="15"/>
  <c r="J8565" i="15"/>
  <c r="I8562" i="15"/>
  <c r="H8559" i="15"/>
  <c r="J8557" i="15"/>
  <c r="I8554" i="15"/>
  <c r="H8551" i="15"/>
  <c r="J8549" i="15"/>
  <c r="I8546" i="15"/>
  <c r="H8543" i="15"/>
  <c r="J8541" i="15"/>
  <c r="I8538" i="15"/>
  <c r="H8535" i="15"/>
  <c r="J8533" i="15"/>
  <c r="I8530" i="15"/>
  <c r="H8527" i="15"/>
  <c r="J8525" i="15"/>
  <c r="I8522" i="15"/>
  <c r="H8519" i="15"/>
  <c r="J8517" i="15"/>
  <c r="I8514" i="15"/>
  <c r="H8511" i="15"/>
  <c r="J8509" i="15"/>
  <c r="H8503" i="15"/>
  <c r="J8501" i="15"/>
  <c r="H8495" i="15"/>
  <c r="J8493" i="15"/>
  <c r="H8487" i="15"/>
  <c r="J8485" i="15"/>
  <c r="H8479" i="15"/>
  <c r="J8477" i="15"/>
  <c r="H8471" i="15"/>
  <c r="J8469" i="15"/>
  <c r="H8463" i="15"/>
  <c r="J8461" i="15"/>
  <c r="H8455" i="15"/>
  <c r="J8453" i="15"/>
  <c r="H8447" i="15"/>
  <c r="J8445" i="15"/>
  <c r="H8439" i="15"/>
  <c r="J8437" i="15"/>
  <c r="H8431" i="15"/>
  <c r="J8429" i="15"/>
  <c r="I8426" i="15"/>
  <c r="H8423" i="15"/>
  <c r="J8421" i="15"/>
  <c r="I8418" i="15"/>
  <c r="H8415" i="15"/>
  <c r="J8413" i="15"/>
  <c r="H8407" i="15"/>
  <c r="J8405" i="15"/>
  <c r="I8402" i="15"/>
  <c r="H8399" i="15"/>
  <c r="J8397" i="15"/>
  <c r="I8394" i="15"/>
  <c r="H8391" i="15"/>
  <c r="J8389" i="15"/>
  <c r="I8386" i="15"/>
  <c r="H8383" i="15"/>
  <c r="J8381" i="15"/>
  <c r="I8378" i="15"/>
  <c r="H8375" i="15"/>
  <c r="J8373" i="15"/>
  <c r="I8370" i="15"/>
  <c r="H8367" i="15"/>
  <c r="J8365" i="15"/>
  <c r="I8362" i="15"/>
  <c r="H8359" i="15"/>
  <c r="J8357" i="15"/>
  <c r="I8354" i="15"/>
  <c r="H8351" i="15"/>
  <c r="J8349" i="15"/>
  <c r="I8346" i="15"/>
  <c r="I8339" i="15"/>
  <c r="J8337" i="15"/>
  <c r="J8335" i="15"/>
  <c r="H8330" i="15"/>
  <c r="K8324" i="15"/>
  <c r="K8314" i="15"/>
  <c r="H8313" i="15"/>
  <c r="I8313" i="15"/>
  <c r="K8306" i="15"/>
  <c r="G8306" i="15"/>
  <c r="J8305" i="15"/>
  <c r="G8299" i="15"/>
  <c r="J8299" i="15"/>
  <c r="I8298" i="15"/>
  <c r="I8291" i="15"/>
  <c r="J8287" i="15"/>
  <c r="K8287" i="15"/>
  <c r="K8281" i="15"/>
  <c r="H8279" i="15"/>
  <c r="J8274" i="15"/>
  <c r="G8270" i="15"/>
  <c r="H8270" i="15"/>
  <c r="K8270" i="15"/>
  <c r="K8267" i="15"/>
  <c r="J8262" i="15"/>
  <c r="G8161" i="15"/>
  <c r="H8161" i="15"/>
  <c r="I8161" i="15"/>
  <c r="K8161" i="15"/>
  <c r="I8146" i="15"/>
  <c r="G8129" i="15"/>
  <c r="H8129" i="15"/>
  <c r="I8129" i="15"/>
  <c r="K8129" i="15"/>
  <c r="I8114" i="15"/>
  <c r="G8097" i="15"/>
  <c r="H8097" i="15"/>
  <c r="I8097" i="15"/>
  <c r="K8097" i="15"/>
  <c r="G7919" i="15"/>
  <c r="H7919" i="15"/>
  <c r="I7919" i="15"/>
  <c r="J7919" i="15"/>
  <c r="K7919" i="15"/>
  <c r="I7886" i="15"/>
  <c r="G7886" i="15"/>
  <c r="H7886" i="15"/>
  <c r="J7886" i="15"/>
  <c r="K7886" i="15"/>
  <c r="J7873" i="15"/>
  <c r="G7873" i="15"/>
  <c r="H7873" i="15"/>
  <c r="I7873" i="15"/>
  <c r="K7873" i="15"/>
  <c r="H9130" i="15"/>
  <c r="H9122" i="15"/>
  <c r="H9114" i="15"/>
  <c r="H9106" i="15"/>
  <c r="H9098" i="15"/>
  <c r="H9090" i="15"/>
  <c r="H9082" i="15"/>
  <c r="H9074" i="15"/>
  <c r="H9066" i="15"/>
  <c r="H9058" i="15"/>
  <c r="H9050" i="15"/>
  <c r="H9042" i="15"/>
  <c r="H9034" i="15"/>
  <c r="H9026" i="15"/>
  <c r="H9018" i="15"/>
  <c r="H9010" i="15"/>
  <c r="H9002" i="15"/>
  <c r="H8994" i="15"/>
  <c r="H8986" i="15"/>
  <c r="H8978" i="15"/>
  <c r="H8970" i="15"/>
  <c r="H8962" i="15"/>
  <c r="H8954" i="15"/>
  <c r="H8946" i="15"/>
  <c r="H8938" i="15"/>
  <c r="H8930" i="15"/>
  <c r="H8922" i="15"/>
  <c r="H8914" i="15"/>
  <c r="H8906" i="15"/>
  <c r="H8898" i="15"/>
  <c r="H8890" i="15"/>
  <c r="H8882" i="15"/>
  <c r="H8874" i="15"/>
  <c r="H8866" i="15"/>
  <c r="H8858" i="15"/>
  <c r="H8850" i="15"/>
  <c r="H8842" i="15"/>
  <c r="H8834" i="15"/>
  <c r="K8827" i="15"/>
  <c r="H8826" i="15"/>
  <c r="K8819" i="15"/>
  <c r="H8818" i="15"/>
  <c r="K8811" i="15"/>
  <c r="H8810" i="15"/>
  <c r="K8803" i="15"/>
  <c r="H8802" i="15"/>
  <c r="K8795" i="15"/>
  <c r="H8794" i="15"/>
  <c r="K8787" i="15"/>
  <c r="H8786" i="15"/>
  <c r="K8779" i="15"/>
  <c r="H8778" i="15"/>
  <c r="G8775" i="15"/>
  <c r="K8771" i="15"/>
  <c r="H8770" i="15"/>
  <c r="G8767" i="15"/>
  <c r="K8763" i="15"/>
  <c r="H8762" i="15"/>
  <c r="G8759" i="15"/>
  <c r="K8755" i="15"/>
  <c r="H8754" i="15"/>
  <c r="G8751" i="15"/>
  <c r="K8747" i="15"/>
  <c r="H8746" i="15"/>
  <c r="G8743" i="15"/>
  <c r="K8739" i="15"/>
  <c r="H8738" i="15"/>
  <c r="G8735" i="15"/>
  <c r="K8731" i="15"/>
  <c r="H8730" i="15"/>
  <c r="G8727" i="15"/>
  <c r="K8723" i="15"/>
  <c r="H8722" i="15"/>
  <c r="G8719" i="15"/>
  <c r="K8715" i="15"/>
  <c r="H8714" i="15"/>
  <c r="G8711" i="15"/>
  <c r="K8707" i="15"/>
  <c r="H8706" i="15"/>
  <c r="G8703" i="15"/>
  <c r="K8699" i="15"/>
  <c r="H8698" i="15"/>
  <c r="G8695" i="15"/>
  <c r="K8691" i="15"/>
  <c r="H8690" i="15"/>
  <c r="G8687" i="15"/>
  <c r="K8683" i="15"/>
  <c r="H8682" i="15"/>
  <c r="G8679" i="15"/>
  <c r="K8675" i="15"/>
  <c r="H8674" i="15"/>
  <c r="G8671" i="15"/>
  <c r="K8667" i="15"/>
  <c r="H8666" i="15"/>
  <c r="G8663" i="15"/>
  <c r="K8659" i="15"/>
  <c r="H8658" i="15"/>
  <c r="G8655" i="15"/>
  <c r="K8651" i="15"/>
  <c r="H8650" i="15"/>
  <c r="G8647" i="15"/>
  <c r="K8643" i="15"/>
  <c r="H8642" i="15"/>
  <c r="G8639" i="15"/>
  <c r="K8635" i="15"/>
  <c r="H8634" i="15"/>
  <c r="G8631" i="15"/>
  <c r="K8627" i="15"/>
  <c r="H8626" i="15"/>
  <c r="G8623" i="15"/>
  <c r="K8619" i="15"/>
  <c r="H8618" i="15"/>
  <c r="G8615" i="15"/>
  <c r="K8611" i="15"/>
  <c r="H8610" i="15"/>
  <c r="G8607" i="15"/>
  <c r="K8603" i="15"/>
  <c r="H8602" i="15"/>
  <c r="G8599" i="15"/>
  <c r="K8595" i="15"/>
  <c r="H8594" i="15"/>
  <c r="G8591" i="15"/>
  <c r="K8587" i="15"/>
  <c r="H8586" i="15"/>
  <c r="G8583" i="15"/>
  <c r="K8579" i="15"/>
  <c r="H8578" i="15"/>
  <c r="G8575" i="15"/>
  <c r="K8571" i="15"/>
  <c r="H8570" i="15"/>
  <c r="G8567" i="15"/>
  <c r="K8563" i="15"/>
  <c r="H8562" i="15"/>
  <c r="G8559" i="15"/>
  <c r="K8555" i="15"/>
  <c r="H8554" i="15"/>
  <c r="G8551" i="15"/>
  <c r="K8547" i="15"/>
  <c r="H8546" i="15"/>
  <c r="G8543" i="15"/>
  <c r="K8539" i="15"/>
  <c r="H8538" i="15"/>
  <c r="G8535" i="15"/>
  <c r="K8531" i="15"/>
  <c r="H8530" i="15"/>
  <c r="G8527" i="15"/>
  <c r="K8523" i="15"/>
  <c r="H8522" i="15"/>
  <c r="G8519" i="15"/>
  <c r="K8515" i="15"/>
  <c r="H8514" i="15"/>
  <c r="G8511" i="15"/>
  <c r="K8507" i="15"/>
  <c r="H8506" i="15"/>
  <c r="G8503" i="15"/>
  <c r="K8499" i="15"/>
  <c r="H8498" i="15"/>
  <c r="G8495" i="15"/>
  <c r="K8491" i="15"/>
  <c r="H8490" i="15"/>
  <c r="G8487" i="15"/>
  <c r="K8483" i="15"/>
  <c r="H8482" i="15"/>
  <c r="G8479" i="15"/>
  <c r="K8475" i="15"/>
  <c r="H8474" i="15"/>
  <c r="G8471" i="15"/>
  <c r="K8467" i="15"/>
  <c r="H8466" i="15"/>
  <c r="G8463" i="15"/>
  <c r="K8459" i="15"/>
  <c r="H8458" i="15"/>
  <c r="G8455" i="15"/>
  <c r="K8451" i="15"/>
  <c r="H8450" i="15"/>
  <c r="G8447" i="15"/>
  <c r="K8443" i="15"/>
  <c r="H8442" i="15"/>
  <c r="G8439" i="15"/>
  <c r="K8435" i="15"/>
  <c r="H8434" i="15"/>
  <c r="G8431" i="15"/>
  <c r="K8427" i="15"/>
  <c r="H8426" i="15"/>
  <c r="G8423" i="15"/>
  <c r="K8419" i="15"/>
  <c r="H8418" i="15"/>
  <c r="G8415" i="15"/>
  <c r="K8411" i="15"/>
  <c r="H8410" i="15"/>
  <c r="G8407" i="15"/>
  <c r="K8403" i="15"/>
  <c r="H8402" i="15"/>
  <c r="G8399" i="15"/>
  <c r="K8395" i="15"/>
  <c r="H8394" i="15"/>
  <c r="G8391" i="15"/>
  <c r="K8387" i="15"/>
  <c r="H8386" i="15"/>
  <c r="G8383" i="15"/>
  <c r="K8379" i="15"/>
  <c r="H8378" i="15"/>
  <c r="G8375" i="15"/>
  <c r="K8371" i="15"/>
  <c r="H8370" i="15"/>
  <c r="G8367" i="15"/>
  <c r="K8363" i="15"/>
  <c r="H8362" i="15"/>
  <c r="G8359" i="15"/>
  <c r="K8355" i="15"/>
  <c r="H8354" i="15"/>
  <c r="G8351" i="15"/>
  <c r="K8347" i="15"/>
  <c r="H8346" i="15"/>
  <c r="K8342" i="15"/>
  <c r="H8339" i="15"/>
  <c r="H8337" i="15"/>
  <c r="I8335" i="15"/>
  <c r="K8331" i="15"/>
  <c r="G8330" i="15"/>
  <c r="H8328" i="15"/>
  <c r="I8326" i="15"/>
  <c r="I8324" i="15"/>
  <c r="K8320" i="15"/>
  <c r="G8315" i="15"/>
  <c r="J8315" i="15"/>
  <c r="J8314" i="15"/>
  <c r="G8310" i="15"/>
  <c r="H8310" i="15"/>
  <c r="K8310" i="15"/>
  <c r="H8289" i="15"/>
  <c r="I8289" i="15"/>
  <c r="K8282" i="15"/>
  <c r="G8282" i="15"/>
  <c r="G8275" i="15"/>
  <c r="J8275" i="15"/>
  <c r="J8263" i="15"/>
  <c r="K8263" i="15"/>
  <c r="J8170" i="15"/>
  <c r="K8170" i="15"/>
  <c r="G8170" i="15"/>
  <c r="G8166" i="15"/>
  <c r="H8166" i="15"/>
  <c r="J8166" i="15"/>
  <c r="K8166" i="15"/>
  <c r="J8138" i="15"/>
  <c r="K8138" i="15"/>
  <c r="G8138" i="15"/>
  <c r="G8134" i="15"/>
  <c r="H8134" i="15"/>
  <c r="J8134" i="15"/>
  <c r="K8134" i="15"/>
  <c r="J8106" i="15"/>
  <c r="K8106" i="15"/>
  <c r="G8106" i="15"/>
  <c r="G8102" i="15"/>
  <c r="H8102" i="15"/>
  <c r="J8102" i="15"/>
  <c r="K8102" i="15"/>
  <c r="G8081" i="15"/>
  <c r="H8081" i="15"/>
  <c r="I8081" i="15"/>
  <c r="J8081" i="15"/>
  <c r="K8081" i="15"/>
  <c r="G8065" i="15"/>
  <c r="H8065" i="15"/>
  <c r="I8065" i="15"/>
  <c r="J8065" i="15"/>
  <c r="K8065" i="15"/>
  <c r="G8049" i="15"/>
  <c r="H8049" i="15"/>
  <c r="I8049" i="15"/>
  <c r="J8049" i="15"/>
  <c r="K8049" i="15"/>
  <c r="G8033" i="15"/>
  <c r="H8033" i="15"/>
  <c r="I8033" i="15"/>
  <c r="J8033" i="15"/>
  <c r="K8033" i="15"/>
  <c r="G8017" i="15"/>
  <c r="H8017" i="15"/>
  <c r="I8017" i="15"/>
  <c r="J8017" i="15"/>
  <c r="K8017" i="15"/>
  <c r="G8001" i="15"/>
  <c r="H8001" i="15"/>
  <c r="I8001" i="15"/>
  <c r="J8001" i="15"/>
  <c r="K8001" i="15"/>
  <c r="G7985" i="15"/>
  <c r="H7985" i="15"/>
  <c r="I7985" i="15"/>
  <c r="J7985" i="15"/>
  <c r="K7985" i="15"/>
  <c r="G7969" i="15"/>
  <c r="H7969" i="15"/>
  <c r="I7969" i="15"/>
  <c r="J7969" i="15"/>
  <c r="K7969" i="15"/>
  <c r="G7953" i="15"/>
  <c r="H7953" i="15"/>
  <c r="I7953" i="15"/>
  <c r="J7953" i="15"/>
  <c r="K7953" i="15"/>
  <c r="G7937" i="15"/>
  <c r="H7937" i="15"/>
  <c r="I7937" i="15"/>
  <c r="J7937" i="15"/>
  <c r="K7937" i="15"/>
  <c r="G7877" i="15"/>
  <c r="H7877" i="15"/>
  <c r="I7877" i="15"/>
  <c r="J7877" i="15"/>
  <c r="K7877" i="15"/>
  <c r="K7859" i="15"/>
  <c r="H7859" i="15"/>
  <c r="G7859" i="15"/>
  <c r="I7859" i="15"/>
  <c r="J7859" i="15"/>
  <c r="I7853" i="15"/>
  <c r="G7853" i="15"/>
  <c r="H7853" i="15"/>
  <c r="J7853" i="15"/>
  <c r="K7853" i="15"/>
  <c r="H7725" i="15"/>
  <c r="I7725" i="15"/>
  <c r="G7725" i="15"/>
  <c r="J7725" i="15"/>
  <c r="K7725" i="15"/>
  <c r="G8137" i="15"/>
  <c r="H8137" i="15"/>
  <c r="I8137" i="15"/>
  <c r="K8137" i="15"/>
  <c r="G8105" i="15"/>
  <c r="H8105" i="15"/>
  <c r="I8105" i="15"/>
  <c r="K8105" i="15"/>
  <c r="G7917" i="15"/>
  <c r="H7917" i="15"/>
  <c r="I7917" i="15"/>
  <c r="J7917" i="15"/>
  <c r="K7917" i="15"/>
  <c r="G7904" i="15"/>
  <c r="H7904" i="15"/>
  <c r="I7904" i="15"/>
  <c r="J7904" i="15"/>
  <c r="K7904" i="15"/>
  <c r="I7832" i="15"/>
  <c r="J7832" i="15"/>
  <c r="G7832" i="15"/>
  <c r="H7832" i="15"/>
  <c r="K7832" i="15"/>
  <c r="H7789" i="15"/>
  <c r="I7789" i="15"/>
  <c r="G7789" i="15"/>
  <c r="J7789" i="15"/>
  <c r="K7789" i="15"/>
  <c r="K7718" i="15"/>
  <c r="I7718" i="15"/>
  <c r="G7718" i="15"/>
  <c r="H7718" i="15"/>
  <c r="J7718" i="15"/>
  <c r="I8683" i="15"/>
  <c r="I8675" i="15"/>
  <c r="I8667" i="15"/>
  <c r="I8659" i="15"/>
  <c r="I8651" i="15"/>
  <c r="I8643" i="15"/>
  <c r="I8635" i="15"/>
  <c r="I8627" i="15"/>
  <c r="I8619" i="15"/>
  <c r="I8611" i="15"/>
  <c r="I8603" i="15"/>
  <c r="I8595" i="15"/>
  <c r="I8587" i="15"/>
  <c r="I8579" i="15"/>
  <c r="I8571" i="15"/>
  <c r="I8563" i="15"/>
  <c r="I8555" i="15"/>
  <c r="I8547" i="15"/>
  <c r="I8539" i="15"/>
  <c r="I8531" i="15"/>
  <c r="I8523" i="15"/>
  <c r="I8515" i="15"/>
  <c r="I8507" i="15"/>
  <c r="I8499" i="15"/>
  <c r="I8491" i="15"/>
  <c r="I8483" i="15"/>
  <c r="I8475" i="15"/>
  <c r="I8467" i="15"/>
  <c r="I8459" i="15"/>
  <c r="I8451" i="15"/>
  <c r="I8443" i="15"/>
  <c r="I8435" i="15"/>
  <c r="I8427" i="15"/>
  <c r="I8419" i="15"/>
  <c r="I8411" i="15"/>
  <c r="I8403" i="15"/>
  <c r="I8395" i="15"/>
  <c r="I8387" i="15"/>
  <c r="I8379" i="15"/>
  <c r="I8371" i="15"/>
  <c r="I8363" i="15"/>
  <c r="I8355" i="15"/>
  <c r="I8347" i="15"/>
  <c r="I8340" i="15"/>
  <c r="J8329" i="15"/>
  <c r="I8311" i="15"/>
  <c r="H8305" i="15"/>
  <c r="I8305" i="15"/>
  <c r="K8298" i="15"/>
  <c r="G8298" i="15"/>
  <c r="G8291" i="15"/>
  <c r="J8291" i="15"/>
  <c r="J8279" i="15"/>
  <c r="K8279" i="15"/>
  <c r="K8273" i="15"/>
  <c r="J8266" i="15"/>
  <c r="G8262" i="15"/>
  <c r="H8262" i="15"/>
  <c r="K8262" i="15"/>
  <c r="K8259" i="15"/>
  <c r="G8174" i="15"/>
  <c r="H8174" i="15"/>
  <c r="J8174" i="15"/>
  <c r="K8174" i="15"/>
  <c r="J8146" i="15"/>
  <c r="K8146" i="15"/>
  <c r="G8146" i="15"/>
  <c r="G8142" i="15"/>
  <c r="H8142" i="15"/>
  <c r="J8142" i="15"/>
  <c r="K8142" i="15"/>
  <c r="J8114" i="15"/>
  <c r="K8114" i="15"/>
  <c r="G8114" i="15"/>
  <c r="G8110" i="15"/>
  <c r="H8110" i="15"/>
  <c r="J8110" i="15"/>
  <c r="K8110" i="15"/>
  <c r="G8086" i="15"/>
  <c r="H8086" i="15"/>
  <c r="I8086" i="15"/>
  <c r="J8086" i="15"/>
  <c r="K8086" i="15"/>
  <c r="G8070" i="15"/>
  <c r="H8070" i="15"/>
  <c r="I8070" i="15"/>
  <c r="J8070" i="15"/>
  <c r="K8070" i="15"/>
  <c r="G8054" i="15"/>
  <c r="H8054" i="15"/>
  <c r="I8054" i="15"/>
  <c r="J8054" i="15"/>
  <c r="K8054" i="15"/>
  <c r="G8038" i="15"/>
  <c r="H8038" i="15"/>
  <c r="I8038" i="15"/>
  <c r="J8038" i="15"/>
  <c r="K8038" i="15"/>
  <c r="G8022" i="15"/>
  <c r="H8022" i="15"/>
  <c r="I8022" i="15"/>
  <c r="J8022" i="15"/>
  <c r="K8022" i="15"/>
  <c r="G8006" i="15"/>
  <c r="H8006" i="15"/>
  <c r="I8006" i="15"/>
  <c r="J8006" i="15"/>
  <c r="K8006" i="15"/>
  <c r="G7990" i="15"/>
  <c r="H7990" i="15"/>
  <c r="I7990" i="15"/>
  <c r="J7990" i="15"/>
  <c r="K7990" i="15"/>
  <c r="G7974" i="15"/>
  <c r="H7974" i="15"/>
  <c r="I7974" i="15"/>
  <c r="J7974" i="15"/>
  <c r="K7974" i="15"/>
  <c r="G7958" i="15"/>
  <c r="H7958" i="15"/>
  <c r="I7958" i="15"/>
  <c r="J7958" i="15"/>
  <c r="K7958" i="15"/>
  <c r="G7942" i="15"/>
  <c r="H7942" i="15"/>
  <c r="I7942" i="15"/>
  <c r="J7942" i="15"/>
  <c r="K7942" i="15"/>
  <c r="G7926" i="15"/>
  <c r="H7926" i="15"/>
  <c r="I7926" i="15"/>
  <c r="J7926" i="15"/>
  <c r="K7926" i="15"/>
  <c r="H7875" i="15"/>
  <c r="G7875" i="15"/>
  <c r="I7875" i="15"/>
  <c r="J7875" i="15"/>
  <c r="K7875" i="15"/>
  <c r="H8827" i="15"/>
  <c r="H8819" i="15"/>
  <c r="H8811" i="15"/>
  <c r="H8803" i="15"/>
  <c r="H8795" i="15"/>
  <c r="H8787" i="15"/>
  <c r="H8779" i="15"/>
  <c r="H8771" i="15"/>
  <c r="H8763" i="15"/>
  <c r="H8755" i="15"/>
  <c r="H8747" i="15"/>
  <c r="H8739" i="15"/>
  <c r="H8731" i="15"/>
  <c r="H8723" i="15"/>
  <c r="H8715" i="15"/>
  <c r="H8707" i="15"/>
  <c r="H8699" i="15"/>
  <c r="H8691" i="15"/>
  <c r="H8683" i="15"/>
  <c r="H8675" i="15"/>
  <c r="H8667" i="15"/>
  <c r="H8659" i="15"/>
  <c r="H8651" i="15"/>
  <c r="H8643" i="15"/>
  <c r="H8635" i="15"/>
  <c r="H8627" i="15"/>
  <c r="H8619" i="15"/>
  <c r="H8611" i="15"/>
  <c r="H8603" i="15"/>
  <c r="H8595" i="15"/>
  <c r="H8587" i="15"/>
  <c r="H8579" i="15"/>
  <c r="H8571" i="15"/>
  <c r="H8563" i="15"/>
  <c r="H8555" i="15"/>
  <c r="H8547" i="15"/>
  <c r="H8539" i="15"/>
  <c r="H8531" i="15"/>
  <c r="H8523" i="15"/>
  <c r="H8515" i="15"/>
  <c r="H8507" i="15"/>
  <c r="I8502" i="15"/>
  <c r="H8499" i="15"/>
  <c r="I8494" i="15"/>
  <c r="H8491" i="15"/>
  <c r="I8486" i="15"/>
  <c r="H8483" i="15"/>
  <c r="I8478" i="15"/>
  <c r="H8475" i="15"/>
  <c r="I8470" i="15"/>
  <c r="H8467" i="15"/>
  <c r="I8462" i="15"/>
  <c r="H8459" i="15"/>
  <c r="I8454" i="15"/>
  <c r="H8451" i="15"/>
  <c r="I8446" i="15"/>
  <c r="H8443" i="15"/>
  <c r="I8438" i="15"/>
  <c r="H8435" i="15"/>
  <c r="H8427" i="15"/>
  <c r="H8419" i="15"/>
  <c r="I8414" i="15"/>
  <c r="H8411" i="15"/>
  <c r="H8403" i="15"/>
  <c r="H8395" i="15"/>
  <c r="H8387" i="15"/>
  <c r="H8379" i="15"/>
  <c r="H8371" i="15"/>
  <c r="H8363" i="15"/>
  <c r="H8355" i="15"/>
  <c r="H8347" i="15"/>
  <c r="H8340" i="15"/>
  <c r="H8329" i="15"/>
  <c r="I8327" i="15"/>
  <c r="K8313" i="15"/>
  <c r="H8311" i="15"/>
  <c r="J8306" i="15"/>
  <c r="G8302" i="15"/>
  <c r="H8302" i="15"/>
  <c r="K8302" i="15"/>
  <c r="J8294" i="15"/>
  <c r="H8281" i="15"/>
  <c r="I8281" i="15"/>
  <c r="K8274" i="15"/>
  <c r="G8274" i="15"/>
  <c r="J8273" i="15"/>
  <c r="G8267" i="15"/>
  <c r="J8267" i="15"/>
  <c r="I8266" i="15"/>
  <c r="I8259" i="15"/>
  <c r="G8257" i="15"/>
  <c r="H8257" i="15"/>
  <c r="I8257" i="15"/>
  <c r="G8254" i="15"/>
  <c r="H8254" i="15"/>
  <c r="K8254" i="15"/>
  <c r="G8249" i="15"/>
  <c r="H8249" i="15"/>
  <c r="I8249" i="15"/>
  <c r="G8246" i="15"/>
  <c r="H8246" i="15"/>
  <c r="K8246" i="15"/>
  <c r="G8241" i="15"/>
  <c r="H8241" i="15"/>
  <c r="I8241" i="15"/>
  <c r="G8238" i="15"/>
  <c r="H8238" i="15"/>
  <c r="K8238" i="15"/>
  <c r="G8233" i="15"/>
  <c r="H8233" i="15"/>
  <c r="I8233" i="15"/>
  <c r="G8230" i="15"/>
  <c r="H8230" i="15"/>
  <c r="K8230" i="15"/>
  <c r="G8225" i="15"/>
  <c r="H8225" i="15"/>
  <c r="I8225" i="15"/>
  <c r="G8222" i="15"/>
  <c r="H8222" i="15"/>
  <c r="K8222" i="15"/>
  <c r="G8217" i="15"/>
  <c r="H8217" i="15"/>
  <c r="I8217" i="15"/>
  <c r="G8214" i="15"/>
  <c r="H8214" i="15"/>
  <c r="K8214" i="15"/>
  <c r="G8209" i="15"/>
  <c r="H8209" i="15"/>
  <c r="I8209" i="15"/>
  <c r="G8206" i="15"/>
  <c r="H8206" i="15"/>
  <c r="K8206" i="15"/>
  <c r="G8201" i="15"/>
  <c r="H8201" i="15"/>
  <c r="I8201" i="15"/>
  <c r="G8198" i="15"/>
  <c r="H8198" i="15"/>
  <c r="K8198" i="15"/>
  <c r="G8193" i="15"/>
  <c r="H8193" i="15"/>
  <c r="I8193" i="15"/>
  <c r="G8190" i="15"/>
  <c r="H8190" i="15"/>
  <c r="K8190" i="15"/>
  <c r="G8185" i="15"/>
  <c r="H8185" i="15"/>
  <c r="I8185" i="15"/>
  <c r="G8182" i="15"/>
  <c r="H8182" i="15"/>
  <c r="K8182" i="15"/>
  <c r="G8177" i="15"/>
  <c r="H8177" i="15"/>
  <c r="I8177" i="15"/>
  <c r="I8162" i="15"/>
  <c r="G8145" i="15"/>
  <c r="H8145" i="15"/>
  <c r="I8145" i="15"/>
  <c r="K8145" i="15"/>
  <c r="I8130" i="15"/>
  <c r="G8113" i="15"/>
  <c r="H8113" i="15"/>
  <c r="I8113" i="15"/>
  <c r="K8113" i="15"/>
  <c r="I8098" i="15"/>
  <c r="K7846" i="15"/>
  <c r="I7846" i="15"/>
  <c r="G7846" i="15"/>
  <c r="H7846" i="15"/>
  <c r="J7846" i="15"/>
  <c r="K7782" i="15"/>
  <c r="I7782" i="15"/>
  <c r="G7782" i="15"/>
  <c r="H7782" i="15"/>
  <c r="J7782" i="15"/>
  <c r="I7744" i="15"/>
  <c r="J7744" i="15"/>
  <c r="G7744" i="15"/>
  <c r="H7744" i="15"/>
  <c r="K7744" i="15"/>
  <c r="K8775" i="15"/>
  <c r="K8767" i="15"/>
  <c r="K8759" i="15"/>
  <c r="K8751" i="15"/>
  <c r="K8743" i="15"/>
  <c r="K8735" i="15"/>
  <c r="K8727" i="15"/>
  <c r="K8719" i="15"/>
  <c r="K8711" i="15"/>
  <c r="K8703" i="15"/>
  <c r="K8695" i="15"/>
  <c r="K8687" i="15"/>
  <c r="K8679" i="15"/>
  <c r="K8671" i="15"/>
  <c r="K8663" i="15"/>
  <c r="K8655" i="15"/>
  <c r="K8647" i="15"/>
  <c r="K8639" i="15"/>
  <c r="K8631" i="15"/>
  <c r="K8623" i="15"/>
  <c r="K8615" i="15"/>
  <c r="K8607" i="15"/>
  <c r="K8599" i="15"/>
  <c r="K8591" i="15"/>
  <c r="K8583" i="15"/>
  <c r="K8575" i="15"/>
  <c r="K8567" i="15"/>
  <c r="K8559" i="15"/>
  <c r="K8551" i="15"/>
  <c r="K8543" i="15"/>
  <c r="K8535" i="15"/>
  <c r="K8527" i="15"/>
  <c r="K8519" i="15"/>
  <c r="K8511" i="15"/>
  <c r="K8503" i="15"/>
  <c r="K8495" i="15"/>
  <c r="K8487" i="15"/>
  <c r="K8479" i="15"/>
  <c r="K8471" i="15"/>
  <c r="K8463" i="15"/>
  <c r="K8455" i="15"/>
  <c r="K8447" i="15"/>
  <c r="K8439" i="15"/>
  <c r="K8431" i="15"/>
  <c r="K8423" i="15"/>
  <c r="K8415" i="15"/>
  <c r="K8407" i="15"/>
  <c r="K8399" i="15"/>
  <c r="K8391" i="15"/>
  <c r="K8383" i="15"/>
  <c r="K8375" i="15"/>
  <c r="K8367" i="15"/>
  <c r="K8359" i="15"/>
  <c r="K8351" i="15"/>
  <c r="G8340" i="15"/>
  <c r="K8330" i="15"/>
  <c r="G8329" i="15"/>
  <c r="H8318" i="15"/>
  <c r="K8318" i="15"/>
  <c r="G8311" i="15"/>
  <c r="G8307" i="15"/>
  <c r="J8307" i="15"/>
  <c r="J8295" i="15"/>
  <c r="K8295" i="15"/>
  <c r="I8294" i="15"/>
  <c r="G8278" i="15"/>
  <c r="H8278" i="15"/>
  <c r="K8278" i="15"/>
  <c r="G8273" i="15"/>
  <c r="H8266" i="15"/>
  <c r="H8259" i="15"/>
  <c r="H8162" i="15"/>
  <c r="I8158" i="15"/>
  <c r="J8154" i="15"/>
  <c r="K8154" i="15"/>
  <c r="G8154" i="15"/>
  <c r="G8150" i="15"/>
  <c r="H8150" i="15"/>
  <c r="J8150" i="15"/>
  <c r="K8150" i="15"/>
  <c r="H8130" i="15"/>
  <c r="I8126" i="15"/>
  <c r="J8122" i="15"/>
  <c r="K8122" i="15"/>
  <c r="G8122" i="15"/>
  <c r="G8118" i="15"/>
  <c r="H8118" i="15"/>
  <c r="J8118" i="15"/>
  <c r="K8118" i="15"/>
  <c r="H8098" i="15"/>
  <c r="I8094" i="15"/>
  <c r="G8089" i="15"/>
  <c r="H8089" i="15"/>
  <c r="I8089" i="15"/>
  <c r="J8089" i="15"/>
  <c r="K8089" i="15"/>
  <c r="G8073" i="15"/>
  <c r="H8073" i="15"/>
  <c r="I8073" i="15"/>
  <c r="J8073" i="15"/>
  <c r="K8073" i="15"/>
  <c r="G8057" i="15"/>
  <c r="H8057" i="15"/>
  <c r="I8057" i="15"/>
  <c r="J8057" i="15"/>
  <c r="K8057" i="15"/>
  <c r="G8041" i="15"/>
  <c r="H8041" i="15"/>
  <c r="I8041" i="15"/>
  <c r="J8041" i="15"/>
  <c r="K8041" i="15"/>
  <c r="G8025" i="15"/>
  <c r="H8025" i="15"/>
  <c r="I8025" i="15"/>
  <c r="J8025" i="15"/>
  <c r="K8025" i="15"/>
  <c r="G8009" i="15"/>
  <c r="H8009" i="15"/>
  <c r="I8009" i="15"/>
  <c r="J8009" i="15"/>
  <c r="K8009" i="15"/>
  <c r="G7993" i="15"/>
  <c r="H7993" i="15"/>
  <c r="I7993" i="15"/>
  <c r="J7993" i="15"/>
  <c r="K7993" i="15"/>
  <c r="G7977" i="15"/>
  <c r="H7977" i="15"/>
  <c r="I7977" i="15"/>
  <c r="J7977" i="15"/>
  <c r="K7977" i="15"/>
  <c r="G7961" i="15"/>
  <c r="H7961" i="15"/>
  <c r="I7961" i="15"/>
  <c r="J7961" i="15"/>
  <c r="K7961" i="15"/>
  <c r="G7945" i="15"/>
  <c r="H7945" i="15"/>
  <c r="I7945" i="15"/>
  <c r="J7945" i="15"/>
  <c r="K7945" i="15"/>
  <c r="G7929" i="15"/>
  <c r="H7929" i="15"/>
  <c r="I7929" i="15"/>
  <c r="J7929" i="15"/>
  <c r="K7929" i="15"/>
  <c r="J7897" i="15"/>
  <c r="G7897" i="15"/>
  <c r="H7897" i="15"/>
  <c r="I7897" i="15"/>
  <c r="K7897" i="15"/>
  <c r="K7884" i="15"/>
  <c r="G7884" i="15"/>
  <c r="H7884" i="15"/>
  <c r="I7884" i="15"/>
  <c r="J7884" i="15"/>
  <c r="G7855" i="15"/>
  <c r="H7855" i="15"/>
  <c r="I7855" i="15"/>
  <c r="J7855" i="15"/>
  <c r="K7855" i="15"/>
  <c r="J7827" i="15"/>
  <c r="K7827" i="15"/>
  <c r="H7827" i="15"/>
  <c r="G7827" i="15"/>
  <c r="I7827" i="15"/>
  <c r="G7775" i="15"/>
  <c r="H7775" i="15"/>
  <c r="I7775" i="15"/>
  <c r="J7775" i="15"/>
  <c r="K7775" i="15"/>
  <c r="K8339" i="15"/>
  <c r="G8327" i="15"/>
  <c r="G8313" i="15"/>
  <c r="H8306" i="15"/>
  <c r="H8299" i="15"/>
  <c r="H8297" i="15"/>
  <c r="I8297" i="15"/>
  <c r="K8290" i="15"/>
  <c r="G8290" i="15"/>
  <c r="G8287" i="15"/>
  <c r="G8283" i="15"/>
  <c r="J8283" i="15"/>
  <c r="J8271" i="15"/>
  <c r="K8271" i="15"/>
  <c r="I8270" i="15"/>
  <c r="I8170" i="15"/>
  <c r="J8161" i="15"/>
  <c r="G8153" i="15"/>
  <c r="H8153" i="15"/>
  <c r="I8153" i="15"/>
  <c r="K8153" i="15"/>
  <c r="I8138" i="15"/>
  <c r="J8129" i="15"/>
  <c r="G8121" i="15"/>
  <c r="H8121" i="15"/>
  <c r="I8121" i="15"/>
  <c r="K8121" i="15"/>
  <c r="I8106" i="15"/>
  <c r="J8097" i="15"/>
  <c r="H7915" i="15"/>
  <c r="G7915" i="15"/>
  <c r="I7915" i="15"/>
  <c r="J7915" i="15"/>
  <c r="K7915" i="15"/>
  <c r="I7808" i="15"/>
  <c r="J7808" i="15"/>
  <c r="G7808" i="15"/>
  <c r="H7808" i="15"/>
  <c r="K7808" i="15"/>
  <c r="G7703" i="15"/>
  <c r="I7703" i="15"/>
  <c r="I7680" i="15"/>
  <c r="J7680" i="15"/>
  <c r="G7680" i="15"/>
  <c r="H7677" i="15"/>
  <c r="I7677" i="15"/>
  <c r="K7677" i="15"/>
  <c r="K7662" i="15"/>
  <c r="G7662" i="15"/>
  <c r="H7662" i="15"/>
  <c r="I7662" i="15"/>
  <c r="G7623" i="15"/>
  <c r="I7623" i="15"/>
  <c r="J7623" i="15"/>
  <c r="K7623" i="15"/>
  <c r="K7598" i="15"/>
  <c r="G7598" i="15"/>
  <c r="H7598" i="15"/>
  <c r="I7598" i="15"/>
  <c r="G7559" i="15"/>
  <c r="I7559" i="15"/>
  <c r="J7559" i="15"/>
  <c r="K7559" i="15"/>
  <c r="K7534" i="15"/>
  <c r="G7534" i="15"/>
  <c r="H7534" i="15"/>
  <c r="I7534" i="15"/>
  <c r="G7495" i="15"/>
  <c r="I7495" i="15"/>
  <c r="J7495" i="15"/>
  <c r="K7495" i="15"/>
  <c r="K7470" i="15"/>
  <c r="G7470" i="15"/>
  <c r="H7470" i="15"/>
  <c r="I7470" i="15"/>
  <c r="G7431" i="15"/>
  <c r="I7431" i="15"/>
  <c r="J7431" i="15"/>
  <c r="K7431" i="15"/>
  <c r="K7406" i="15"/>
  <c r="G7406" i="15"/>
  <c r="H7406" i="15"/>
  <c r="I7406" i="15"/>
  <c r="G7367" i="15"/>
  <c r="I7367" i="15"/>
  <c r="J7367" i="15"/>
  <c r="K7367" i="15"/>
  <c r="J6726" i="15"/>
  <c r="K6726" i="15"/>
  <c r="G6726" i="15"/>
  <c r="H6726" i="15"/>
  <c r="I6726" i="15"/>
  <c r="G6610" i="15"/>
  <c r="H6610" i="15"/>
  <c r="I6610" i="15"/>
  <c r="J6610" i="15"/>
  <c r="K6610" i="15"/>
  <c r="G6594" i="15"/>
  <c r="H6594" i="15"/>
  <c r="I6594" i="15"/>
  <c r="J6594" i="15"/>
  <c r="K6594" i="15"/>
  <c r="G6578" i="15"/>
  <c r="H6578" i="15"/>
  <c r="I6578" i="15"/>
  <c r="J6578" i="15"/>
  <c r="K6578" i="15"/>
  <c r="G6562" i="15"/>
  <c r="H6562" i="15"/>
  <c r="I6562" i="15"/>
  <c r="J6562" i="15"/>
  <c r="K6562" i="15"/>
  <c r="G6546" i="15"/>
  <c r="H6546" i="15"/>
  <c r="I6546" i="15"/>
  <c r="J6546" i="15"/>
  <c r="K6546" i="15"/>
  <c r="G6530" i="15"/>
  <c r="H6530" i="15"/>
  <c r="I6530" i="15"/>
  <c r="J6530" i="15"/>
  <c r="K6530" i="15"/>
  <c r="G6514" i="15"/>
  <c r="H6514" i="15"/>
  <c r="I6514" i="15"/>
  <c r="J6514" i="15"/>
  <c r="K6514" i="15"/>
  <c r="G6498" i="15"/>
  <c r="H6498" i="15"/>
  <c r="I6498" i="15"/>
  <c r="J6498" i="15"/>
  <c r="K6498" i="15"/>
  <c r="G6482" i="15"/>
  <c r="H6482" i="15"/>
  <c r="I6482" i="15"/>
  <c r="J6482" i="15"/>
  <c r="K6482" i="15"/>
  <c r="J8251" i="15"/>
  <c r="J8243" i="15"/>
  <c r="J8235" i="15"/>
  <c r="J8227" i="15"/>
  <c r="J8219" i="15"/>
  <c r="J8211" i="15"/>
  <c r="J8203" i="15"/>
  <c r="J8195" i="15"/>
  <c r="J8187" i="15"/>
  <c r="J8179" i="15"/>
  <c r="J8171" i="15"/>
  <c r="J8163" i="15"/>
  <c r="J8155" i="15"/>
  <c r="J8147" i="15"/>
  <c r="J8139" i="15"/>
  <c r="J8131" i="15"/>
  <c r="J8123" i="15"/>
  <c r="J8115" i="15"/>
  <c r="J8107" i="15"/>
  <c r="J8099" i="15"/>
  <c r="J8091" i="15"/>
  <c r="G8090" i="15"/>
  <c r="J8083" i="15"/>
  <c r="G8082" i="15"/>
  <c r="J8075" i="15"/>
  <c r="G8074" i="15"/>
  <c r="J8067" i="15"/>
  <c r="G8066" i="15"/>
  <c r="J8059" i="15"/>
  <c r="G8058" i="15"/>
  <c r="J8051" i="15"/>
  <c r="G8050" i="15"/>
  <c r="J8043" i="15"/>
  <c r="G8042" i="15"/>
  <c r="J8035" i="15"/>
  <c r="G8034" i="15"/>
  <c r="J8027" i="15"/>
  <c r="G8026" i="15"/>
  <c r="J8019" i="15"/>
  <c r="G8018" i="15"/>
  <c r="J8011" i="15"/>
  <c r="G8010" i="15"/>
  <c r="J8003" i="15"/>
  <c r="G8002" i="15"/>
  <c r="J7995" i="15"/>
  <c r="G7994" i="15"/>
  <c r="J7987" i="15"/>
  <c r="G7986" i="15"/>
  <c r="J7979" i="15"/>
  <c r="G7978" i="15"/>
  <c r="J7971" i="15"/>
  <c r="G7970" i="15"/>
  <c r="J7963" i="15"/>
  <c r="G7962" i="15"/>
  <c r="J7955" i="15"/>
  <c r="G7954" i="15"/>
  <c r="J7947" i="15"/>
  <c r="G7946" i="15"/>
  <c r="J7939" i="15"/>
  <c r="G7938" i="15"/>
  <c r="J7931" i="15"/>
  <c r="G7930" i="15"/>
  <c r="J7923" i="15"/>
  <c r="K7921" i="15"/>
  <c r="G7918" i="15"/>
  <c r="J7912" i="15"/>
  <c r="K7910" i="15"/>
  <c r="G7909" i="15"/>
  <c r="G7907" i="15"/>
  <c r="J7901" i="15"/>
  <c r="K7899" i="15"/>
  <c r="H7896" i="15"/>
  <c r="I7892" i="15"/>
  <c r="K7888" i="15"/>
  <c r="G7887" i="15"/>
  <c r="I7881" i="15"/>
  <c r="J7879" i="15"/>
  <c r="G7876" i="15"/>
  <c r="J7870" i="15"/>
  <c r="J7868" i="15"/>
  <c r="K7867" i="15"/>
  <c r="H7867" i="15"/>
  <c r="J7862" i="15"/>
  <c r="I7860" i="15"/>
  <c r="I7848" i="15"/>
  <c r="J7848" i="15"/>
  <c r="G7848" i="15"/>
  <c r="J7847" i="15"/>
  <c r="J7843" i="15"/>
  <c r="K7843" i="15"/>
  <c r="H7843" i="15"/>
  <c r="H7831" i="15"/>
  <c r="H7829" i="15"/>
  <c r="I7829" i="15"/>
  <c r="K7823" i="15"/>
  <c r="K7822" i="15"/>
  <c r="I7822" i="15"/>
  <c r="I7784" i="15"/>
  <c r="J7784" i="15"/>
  <c r="G7784" i="15"/>
  <c r="J7783" i="15"/>
  <c r="J7779" i="15"/>
  <c r="K7779" i="15"/>
  <c r="H7779" i="15"/>
  <c r="H7767" i="15"/>
  <c r="H7765" i="15"/>
  <c r="I7765" i="15"/>
  <c r="K7759" i="15"/>
  <c r="K7758" i="15"/>
  <c r="I7758" i="15"/>
  <c r="I7720" i="15"/>
  <c r="J7720" i="15"/>
  <c r="G7720" i="15"/>
  <c r="J7719" i="15"/>
  <c r="J7715" i="15"/>
  <c r="K7715" i="15"/>
  <c r="H7715" i="15"/>
  <c r="G7695" i="15"/>
  <c r="I7695" i="15"/>
  <c r="G7647" i="15"/>
  <c r="I7647" i="15"/>
  <c r="J7647" i="15"/>
  <c r="K7647" i="15"/>
  <c r="K7622" i="15"/>
  <c r="G7622" i="15"/>
  <c r="H7622" i="15"/>
  <c r="I7622" i="15"/>
  <c r="G7583" i="15"/>
  <c r="I7583" i="15"/>
  <c r="J7583" i="15"/>
  <c r="K7583" i="15"/>
  <c r="K7558" i="15"/>
  <c r="G7558" i="15"/>
  <c r="H7558" i="15"/>
  <c r="I7558" i="15"/>
  <c r="G7519" i="15"/>
  <c r="I7519" i="15"/>
  <c r="J7519" i="15"/>
  <c r="K7519" i="15"/>
  <c r="K7494" i="15"/>
  <c r="G7494" i="15"/>
  <c r="H7494" i="15"/>
  <c r="I7494" i="15"/>
  <c r="G7455" i="15"/>
  <c r="I7455" i="15"/>
  <c r="J7455" i="15"/>
  <c r="K7455" i="15"/>
  <c r="K7430" i="15"/>
  <c r="G7430" i="15"/>
  <c r="H7430" i="15"/>
  <c r="I7430" i="15"/>
  <c r="G7391" i="15"/>
  <c r="I7391" i="15"/>
  <c r="J7391" i="15"/>
  <c r="K7391" i="15"/>
  <c r="K7366" i="15"/>
  <c r="G7366" i="15"/>
  <c r="H7366" i="15"/>
  <c r="I7366" i="15"/>
  <c r="G7351" i="15"/>
  <c r="H7351" i="15"/>
  <c r="I7351" i="15"/>
  <c r="J7351" i="15"/>
  <c r="K7351" i="15"/>
  <c r="G7335" i="15"/>
  <c r="H7335" i="15"/>
  <c r="I7335" i="15"/>
  <c r="J7335" i="15"/>
  <c r="K7335" i="15"/>
  <c r="G7319" i="15"/>
  <c r="H7319" i="15"/>
  <c r="I7319" i="15"/>
  <c r="J7319" i="15"/>
  <c r="K7319" i="15"/>
  <c r="G7303" i="15"/>
  <c r="H7303" i="15"/>
  <c r="I7303" i="15"/>
  <c r="J7303" i="15"/>
  <c r="K7303" i="15"/>
  <c r="G7287" i="15"/>
  <c r="H7287" i="15"/>
  <c r="I7287" i="15"/>
  <c r="J7287" i="15"/>
  <c r="K7287" i="15"/>
  <c r="G7271" i="15"/>
  <c r="H7271" i="15"/>
  <c r="I7271" i="15"/>
  <c r="J7271" i="15"/>
  <c r="K7271" i="15"/>
  <c r="G7255" i="15"/>
  <c r="H7255" i="15"/>
  <c r="I7255" i="15"/>
  <c r="J7255" i="15"/>
  <c r="K7255" i="15"/>
  <c r="G7239" i="15"/>
  <c r="H7239" i="15"/>
  <c r="I7239" i="15"/>
  <c r="J7239" i="15"/>
  <c r="K7239" i="15"/>
  <c r="G7223" i="15"/>
  <c r="H7223" i="15"/>
  <c r="I7223" i="15"/>
  <c r="J7223" i="15"/>
  <c r="K7223" i="15"/>
  <c r="G7207" i="15"/>
  <c r="H7207" i="15"/>
  <c r="I7207" i="15"/>
  <c r="J7207" i="15"/>
  <c r="K7207" i="15"/>
  <c r="G7191" i="15"/>
  <c r="H7191" i="15"/>
  <c r="I7191" i="15"/>
  <c r="J7191" i="15"/>
  <c r="K7191" i="15"/>
  <c r="G7175" i="15"/>
  <c r="H7175" i="15"/>
  <c r="I7175" i="15"/>
  <c r="J7175" i="15"/>
  <c r="K7175" i="15"/>
  <c r="G7159" i="15"/>
  <c r="H7159" i="15"/>
  <c r="I7159" i="15"/>
  <c r="J7159" i="15"/>
  <c r="K7159" i="15"/>
  <c r="G7143" i="15"/>
  <c r="H7143" i="15"/>
  <c r="I7143" i="15"/>
  <c r="J7143" i="15"/>
  <c r="K7143" i="15"/>
  <c r="G7127" i="15"/>
  <c r="H7127" i="15"/>
  <c r="I7127" i="15"/>
  <c r="J7127" i="15"/>
  <c r="K7127" i="15"/>
  <c r="G7111" i="15"/>
  <c r="H7111" i="15"/>
  <c r="I7111" i="15"/>
  <c r="J7111" i="15"/>
  <c r="K7111" i="15"/>
  <c r="G7095" i="15"/>
  <c r="H7095" i="15"/>
  <c r="I7095" i="15"/>
  <c r="J7095" i="15"/>
  <c r="K7095" i="15"/>
  <c r="G7079" i="15"/>
  <c r="H7079" i="15"/>
  <c r="I7079" i="15"/>
  <c r="J7079" i="15"/>
  <c r="K7079" i="15"/>
  <c r="G7063" i="15"/>
  <c r="H7063" i="15"/>
  <c r="I7063" i="15"/>
  <c r="J7063" i="15"/>
  <c r="K7063" i="15"/>
  <c r="G7047" i="15"/>
  <c r="H7047" i="15"/>
  <c r="I7047" i="15"/>
  <c r="J7047" i="15"/>
  <c r="K7047" i="15"/>
  <c r="G7031" i="15"/>
  <c r="H7031" i="15"/>
  <c r="I7031" i="15"/>
  <c r="J7031" i="15"/>
  <c r="K7031" i="15"/>
  <c r="G7015" i="15"/>
  <c r="H7015" i="15"/>
  <c r="I7015" i="15"/>
  <c r="J7015" i="15"/>
  <c r="K7015" i="15"/>
  <c r="G6999" i="15"/>
  <c r="H6999" i="15"/>
  <c r="I6999" i="15"/>
  <c r="J6999" i="15"/>
  <c r="K6999" i="15"/>
  <c r="G6983" i="15"/>
  <c r="H6983" i="15"/>
  <c r="I6983" i="15"/>
  <c r="J6983" i="15"/>
  <c r="K6983" i="15"/>
  <c r="G6967" i="15"/>
  <c r="H6967" i="15"/>
  <c r="I6967" i="15"/>
  <c r="J6967" i="15"/>
  <c r="K6967" i="15"/>
  <c r="G6951" i="15"/>
  <c r="H6951" i="15"/>
  <c r="I6951" i="15"/>
  <c r="J6951" i="15"/>
  <c r="K6951" i="15"/>
  <c r="G6935" i="15"/>
  <c r="H6935" i="15"/>
  <c r="I6935" i="15"/>
  <c r="J6935" i="15"/>
  <c r="K6935" i="15"/>
  <c r="G6893" i="15"/>
  <c r="H6893" i="15"/>
  <c r="I6893" i="15"/>
  <c r="J6893" i="15"/>
  <c r="K6893" i="15"/>
  <c r="I7824" i="15"/>
  <c r="J7824" i="15"/>
  <c r="G7824" i="15"/>
  <c r="J7819" i="15"/>
  <c r="K7819" i="15"/>
  <c r="H7819" i="15"/>
  <c r="H7805" i="15"/>
  <c r="I7805" i="15"/>
  <c r="K7798" i="15"/>
  <c r="I7798" i="15"/>
  <c r="I7760" i="15"/>
  <c r="J7760" i="15"/>
  <c r="G7760" i="15"/>
  <c r="J7755" i="15"/>
  <c r="K7755" i="15"/>
  <c r="H7755" i="15"/>
  <c r="H7741" i="15"/>
  <c r="I7741" i="15"/>
  <c r="K7734" i="15"/>
  <c r="I7734" i="15"/>
  <c r="K7710" i="15"/>
  <c r="I7710" i="15"/>
  <c r="G7687" i="15"/>
  <c r="I7687" i="15"/>
  <c r="G7671" i="15"/>
  <c r="I7671" i="15"/>
  <c r="J7671" i="15"/>
  <c r="K7671" i="15"/>
  <c r="K7646" i="15"/>
  <c r="G7646" i="15"/>
  <c r="H7646" i="15"/>
  <c r="I7646" i="15"/>
  <c r="G7607" i="15"/>
  <c r="I7607" i="15"/>
  <c r="J7607" i="15"/>
  <c r="K7607" i="15"/>
  <c r="K7582" i="15"/>
  <c r="G7582" i="15"/>
  <c r="H7582" i="15"/>
  <c r="I7582" i="15"/>
  <c r="G7543" i="15"/>
  <c r="I7543" i="15"/>
  <c r="J7543" i="15"/>
  <c r="K7543" i="15"/>
  <c r="K7518" i="15"/>
  <c r="G7518" i="15"/>
  <c r="H7518" i="15"/>
  <c r="I7518" i="15"/>
  <c r="G7479" i="15"/>
  <c r="I7479" i="15"/>
  <c r="J7479" i="15"/>
  <c r="K7479" i="15"/>
  <c r="K7454" i="15"/>
  <c r="G7454" i="15"/>
  <c r="H7454" i="15"/>
  <c r="I7454" i="15"/>
  <c r="G7415" i="15"/>
  <c r="I7415" i="15"/>
  <c r="J7415" i="15"/>
  <c r="K7415" i="15"/>
  <c r="K7390" i="15"/>
  <c r="G7390" i="15"/>
  <c r="H7390" i="15"/>
  <c r="I7390" i="15"/>
  <c r="J6926" i="15"/>
  <c r="G6926" i="15"/>
  <c r="H6926" i="15"/>
  <c r="I6926" i="15"/>
  <c r="K6926" i="15"/>
  <c r="G6906" i="15"/>
  <c r="H6906" i="15"/>
  <c r="I6906" i="15"/>
  <c r="J6906" i="15"/>
  <c r="K6906" i="15"/>
  <c r="H7845" i="15"/>
  <c r="I7845" i="15"/>
  <c r="K7838" i="15"/>
  <c r="I7838" i="15"/>
  <c r="J7806" i="15"/>
  <c r="I7800" i="15"/>
  <c r="J7800" i="15"/>
  <c r="G7800" i="15"/>
  <c r="J7795" i="15"/>
  <c r="K7795" i="15"/>
  <c r="H7795" i="15"/>
  <c r="H7781" i="15"/>
  <c r="I7781" i="15"/>
  <c r="K7774" i="15"/>
  <c r="I7774" i="15"/>
  <c r="I7736" i="15"/>
  <c r="J7736" i="15"/>
  <c r="G7736" i="15"/>
  <c r="J7731" i="15"/>
  <c r="K7731" i="15"/>
  <c r="H7731" i="15"/>
  <c r="K7728" i="15"/>
  <c r="I7723" i="15"/>
  <c r="H7717" i="15"/>
  <c r="I7717" i="15"/>
  <c r="K7702" i="15"/>
  <c r="I7702" i="15"/>
  <c r="K7696" i="15"/>
  <c r="J7693" i="15"/>
  <c r="G7679" i="15"/>
  <c r="I7679" i="15"/>
  <c r="H7678" i="15"/>
  <c r="K7670" i="15"/>
  <c r="G7670" i="15"/>
  <c r="H7670" i="15"/>
  <c r="I7670" i="15"/>
  <c r="G7631" i="15"/>
  <c r="I7631" i="15"/>
  <c r="J7631" i="15"/>
  <c r="K7631" i="15"/>
  <c r="K7606" i="15"/>
  <c r="G7606" i="15"/>
  <c r="H7606" i="15"/>
  <c r="I7606" i="15"/>
  <c r="G7567" i="15"/>
  <c r="I7567" i="15"/>
  <c r="J7567" i="15"/>
  <c r="K7567" i="15"/>
  <c r="K7542" i="15"/>
  <c r="G7542" i="15"/>
  <c r="H7542" i="15"/>
  <c r="I7542" i="15"/>
  <c r="G7503" i="15"/>
  <c r="I7503" i="15"/>
  <c r="J7503" i="15"/>
  <c r="K7503" i="15"/>
  <c r="K7478" i="15"/>
  <c r="G7478" i="15"/>
  <c r="H7478" i="15"/>
  <c r="I7478" i="15"/>
  <c r="G7439" i="15"/>
  <c r="I7439" i="15"/>
  <c r="J7439" i="15"/>
  <c r="K7439" i="15"/>
  <c r="K7414" i="15"/>
  <c r="G7414" i="15"/>
  <c r="H7414" i="15"/>
  <c r="I7414" i="15"/>
  <c r="G7375" i="15"/>
  <c r="I7375" i="15"/>
  <c r="J7375" i="15"/>
  <c r="K7375" i="15"/>
  <c r="K8175" i="15"/>
  <c r="K8167" i="15"/>
  <c r="K8159" i="15"/>
  <c r="K8151" i="15"/>
  <c r="K8143" i="15"/>
  <c r="K8135" i="15"/>
  <c r="K8127" i="15"/>
  <c r="K8119" i="15"/>
  <c r="K8111" i="15"/>
  <c r="K8103" i="15"/>
  <c r="K8095" i="15"/>
  <c r="K8087" i="15"/>
  <c r="K8079" i="15"/>
  <c r="K8071" i="15"/>
  <c r="K8063" i="15"/>
  <c r="K8055" i="15"/>
  <c r="K8047" i="15"/>
  <c r="K8039" i="15"/>
  <c r="K8031" i="15"/>
  <c r="K8023" i="15"/>
  <c r="K8015" i="15"/>
  <c r="K8007" i="15"/>
  <c r="K7999" i="15"/>
  <c r="K7991" i="15"/>
  <c r="K7983" i="15"/>
  <c r="K7975" i="15"/>
  <c r="K7967" i="15"/>
  <c r="K7959" i="15"/>
  <c r="K7951" i="15"/>
  <c r="K7943" i="15"/>
  <c r="K7935" i="15"/>
  <c r="K7927" i="15"/>
  <c r="G7921" i="15"/>
  <c r="K7913" i="15"/>
  <c r="K7911" i="15"/>
  <c r="G7910" i="15"/>
  <c r="K7902" i="15"/>
  <c r="G7899" i="15"/>
  <c r="K7891" i="15"/>
  <c r="H7888" i="15"/>
  <c r="K7880" i="15"/>
  <c r="K7869" i="15"/>
  <c r="G7868" i="15"/>
  <c r="K7863" i="15"/>
  <c r="K7861" i="15"/>
  <c r="J7856" i="15"/>
  <c r="G7856" i="15"/>
  <c r="I7840" i="15"/>
  <c r="J7840" i="15"/>
  <c r="G7840" i="15"/>
  <c r="J7835" i="15"/>
  <c r="K7835" i="15"/>
  <c r="H7835" i="15"/>
  <c r="H7823" i="15"/>
  <c r="H7821" i="15"/>
  <c r="I7821" i="15"/>
  <c r="K7815" i="15"/>
  <c r="K7814" i="15"/>
  <c r="I7814" i="15"/>
  <c r="H7806" i="15"/>
  <c r="I7776" i="15"/>
  <c r="J7776" i="15"/>
  <c r="G7776" i="15"/>
  <c r="J7771" i="15"/>
  <c r="K7771" i="15"/>
  <c r="H7771" i="15"/>
  <c r="H7759" i="15"/>
  <c r="H7757" i="15"/>
  <c r="I7757" i="15"/>
  <c r="K7751" i="15"/>
  <c r="K7750" i="15"/>
  <c r="I7750" i="15"/>
  <c r="I7712" i="15"/>
  <c r="J7712" i="15"/>
  <c r="G7712" i="15"/>
  <c r="H7709" i="15"/>
  <c r="I7709" i="15"/>
  <c r="K7709" i="15"/>
  <c r="K7703" i="15"/>
  <c r="K7694" i="15"/>
  <c r="I7694" i="15"/>
  <c r="G7655" i="15"/>
  <c r="I7655" i="15"/>
  <c r="J7655" i="15"/>
  <c r="K7655" i="15"/>
  <c r="K7630" i="15"/>
  <c r="G7630" i="15"/>
  <c r="H7630" i="15"/>
  <c r="I7630" i="15"/>
  <c r="G7591" i="15"/>
  <c r="I7591" i="15"/>
  <c r="J7591" i="15"/>
  <c r="K7591" i="15"/>
  <c r="K7566" i="15"/>
  <c r="G7566" i="15"/>
  <c r="H7566" i="15"/>
  <c r="I7566" i="15"/>
  <c r="G7527" i="15"/>
  <c r="I7527" i="15"/>
  <c r="J7527" i="15"/>
  <c r="K7527" i="15"/>
  <c r="K7502" i="15"/>
  <c r="G7502" i="15"/>
  <c r="H7502" i="15"/>
  <c r="I7502" i="15"/>
  <c r="G7463" i="15"/>
  <c r="I7463" i="15"/>
  <c r="J7463" i="15"/>
  <c r="K7463" i="15"/>
  <c r="K7438" i="15"/>
  <c r="G7438" i="15"/>
  <c r="H7438" i="15"/>
  <c r="I7438" i="15"/>
  <c r="G7399" i="15"/>
  <c r="I7399" i="15"/>
  <c r="J7399" i="15"/>
  <c r="K7399" i="15"/>
  <c r="K7374" i="15"/>
  <c r="G7374" i="15"/>
  <c r="H7374" i="15"/>
  <c r="I7374" i="15"/>
  <c r="H6904" i="15"/>
  <c r="G6904" i="15"/>
  <c r="I6904" i="15"/>
  <c r="J6904" i="15"/>
  <c r="K6904" i="15"/>
  <c r="G6714" i="15"/>
  <c r="H6714" i="15"/>
  <c r="J6714" i="15"/>
  <c r="K6714" i="15"/>
  <c r="I6714" i="15"/>
  <c r="J8175" i="15"/>
  <c r="J8167" i="15"/>
  <c r="J8159" i="15"/>
  <c r="J8151" i="15"/>
  <c r="J8143" i="15"/>
  <c r="J8135" i="15"/>
  <c r="J8127" i="15"/>
  <c r="J8119" i="15"/>
  <c r="J8111" i="15"/>
  <c r="J8103" i="15"/>
  <c r="J8095" i="15"/>
  <c r="K8090" i="15"/>
  <c r="J8087" i="15"/>
  <c r="K8082" i="15"/>
  <c r="J8079" i="15"/>
  <c r="K8074" i="15"/>
  <c r="J8071" i="15"/>
  <c r="K8066" i="15"/>
  <c r="J8063" i="15"/>
  <c r="K8058" i="15"/>
  <c r="J8055" i="15"/>
  <c r="K8050" i="15"/>
  <c r="J8047" i="15"/>
  <c r="K8042" i="15"/>
  <c r="J8039" i="15"/>
  <c r="K8034" i="15"/>
  <c r="J8031" i="15"/>
  <c r="K8026" i="15"/>
  <c r="J8023" i="15"/>
  <c r="K8018" i="15"/>
  <c r="J8015" i="15"/>
  <c r="K8010" i="15"/>
  <c r="J8007" i="15"/>
  <c r="K8002" i="15"/>
  <c r="J7999" i="15"/>
  <c r="K7994" i="15"/>
  <c r="J7991" i="15"/>
  <c r="K7986" i="15"/>
  <c r="J7983" i="15"/>
  <c r="K7978" i="15"/>
  <c r="J7975" i="15"/>
  <c r="K7970" i="15"/>
  <c r="J7967" i="15"/>
  <c r="K7962" i="15"/>
  <c r="J7959" i="15"/>
  <c r="K7954" i="15"/>
  <c r="J7951" i="15"/>
  <c r="K7946" i="15"/>
  <c r="J7943" i="15"/>
  <c r="K7938" i="15"/>
  <c r="J7935" i="15"/>
  <c r="K7930" i="15"/>
  <c r="J7927" i="15"/>
  <c r="K7920" i="15"/>
  <c r="J7911" i="15"/>
  <c r="K7909" i="15"/>
  <c r="J7900" i="15"/>
  <c r="K7889" i="15"/>
  <c r="K7887" i="15"/>
  <c r="K7878" i="15"/>
  <c r="J7869" i="15"/>
  <c r="J7864" i="15"/>
  <c r="G7864" i="15"/>
  <c r="I7816" i="15"/>
  <c r="J7816" i="15"/>
  <c r="G7816" i="15"/>
  <c r="J7811" i="15"/>
  <c r="K7811" i="15"/>
  <c r="H7811" i="15"/>
  <c r="H7797" i="15"/>
  <c r="I7797" i="15"/>
  <c r="K7791" i="15"/>
  <c r="K7790" i="15"/>
  <c r="I7790" i="15"/>
  <c r="I7752" i="15"/>
  <c r="J7752" i="15"/>
  <c r="G7752" i="15"/>
  <c r="J7747" i="15"/>
  <c r="K7747" i="15"/>
  <c r="H7747" i="15"/>
  <c r="H7733" i="15"/>
  <c r="I7733" i="15"/>
  <c r="K7727" i="15"/>
  <c r="K7726" i="15"/>
  <c r="I7726" i="15"/>
  <c r="I7704" i="15"/>
  <c r="J7704" i="15"/>
  <c r="G7704" i="15"/>
  <c r="J7703" i="15"/>
  <c r="H7701" i="15"/>
  <c r="I7701" i="15"/>
  <c r="K7701" i="15"/>
  <c r="K7686" i="15"/>
  <c r="I7686" i="15"/>
  <c r="K7680" i="15"/>
  <c r="J7677" i="15"/>
  <c r="K7654" i="15"/>
  <c r="G7654" i="15"/>
  <c r="H7654" i="15"/>
  <c r="I7654" i="15"/>
  <c r="G7615" i="15"/>
  <c r="I7615" i="15"/>
  <c r="J7615" i="15"/>
  <c r="K7615" i="15"/>
  <c r="K7590" i="15"/>
  <c r="G7590" i="15"/>
  <c r="H7590" i="15"/>
  <c r="I7590" i="15"/>
  <c r="G7551" i="15"/>
  <c r="I7551" i="15"/>
  <c r="J7551" i="15"/>
  <c r="K7551" i="15"/>
  <c r="K7526" i="15"/>
  <c r="G7526" i="15"/>
  <c r="H7526" i="15"/>
  <c r="I7526" i="15"/>
  <c r="G7487" i="15"/>
  <c r="I7487" i="15"/>
  <c r="J7487" i="15"/>
  <c r="K7487" i="15"/>
  <c r="K7462" i="15"/>
  <c r="G7462" i="15"/>
  <c r="H7462" i="15"/>
  <c r="I7462" i="15"/>
  <c r="G7423" i="15"/>
  <c r="I7423" i="15"/>
  <c r="J7423" i="15"/>
  <c r="K7423" i="15"/>
  <c r="K7398" i="15"/>
  <c r="G7398" i="15"/>
  <c r="H7398" i="15"/>
  <c r="I7398" i="15"/>
  <c r="G7359" i="15"/>
  <c r="I7359" i="15"/>
  <c r="J7359" i="15"/>
  <c r="K7359" i="15"/>
  <c r="G7343" i="15"/>
  <c r="H7343" i="15"/>
  <c r="I7343" i="15"/>
  <c r="J7343" i="15"/>
  <c r="K7343" i="15"/>
  <c r="G7327" i="15"/>
  <c r="H7327" i="15"/>
  <c r="I7327" i="15"/>
  <c r="J7327" i="15"/>
  <c r="K7327" i="15"/>
  <c r="G7311" i="15"/>
  <c r="H7311" i="15"/>
  <c r="I7311" i="15"/>
  <c r="J7311" i="15"/>
  <c r="K7311" i="15"/>
  <c r="G7295" i="15"/>
  <c r="H7295" i="15"/>
  <c r="I7295" i="15"/>
  <c r="J7295" i="15"/>
  <c r="K7295" i="15"/>
  <c r="G7279" i="15"/>
  <c r="H7279" i="15"/>
  <c r="I7279" i="15"/>
  <c r="J7279" i="15"/>
  <c r="K7279" i="15"/>
  <c r="G7263" i="15"/>
  <c r="H7263" i="15"/>
  <c r="I7263" i="15"/>
  <c r="J7263" i="15"/>
  <c r="K7263" i="15"/>
  <c r="G7247" i="15"/>
  <c r="H7247" i="15"/>
  <c r="I7247" i="15"/>
  <c r="J7247" i="15"/>
  <c r="K7247" i="15"/>
  <c r="G7231" i="15"/>
  <c r="H7231" i="15"/>
  <c r="I7231" i="15"/>
  <c r="J7231" i="15"/>
  <c r="K7231" i="15"/>
  <c r="G7215" i="15"/>
  <c r="H7215" i="15"/>
  <c r="I7215" i="15"/>
  <c r="J7215" i="15"/>
  <c r="K7215" i="15"/>
  <c r="G7199" i="15"/>
  <c r="H7199" i="15"/>
  <c r="I7199" i="15"/>
  <c r="J7199" i="15"/>
  <c r="K7199" i="15"/>
  <c r="G7183" i="15"/>
  <c r="H7183" i="15"/>
  <c r="I7183" i="15"/>
  <c r="J7183" i="15"/>
  <c r="K7183" i="15"/>
  <c r="G7167" i="15"/>
  <c r="H7167" i="15"/>
  <c r="I7167" i="15"/>
  <c r="J7167" i="15"/>
  <c r="K7167" i="15"/>
  <c r="G7151" i="15"/>
  <c r="H7151" i="15"/>
  <c r="I7151" i="15"/>
  <c r="J7151" i="15"/>
  <c r="K7151" i="15"/>
  <c r="G7135" i="15"/>
  <c r="H7135" i="15"/>
  <c r="I7135" i="15"/>
  <c r="J7135" i="15"/>
  <c r="K7135" i="15"/>
  <c r="G7119" i="15"/>
  <c r="H7119" i="15"/>
  <c r="I7119" i="15"/>
  <c r="J7119" i="15"/>
  <c r="K7119" i="15"/>
  <c r="G7103" i="15"/>
  <c r="H7103" i="15"/>
  <c r="I7103" i="15"/>
  <c r="J7103" i="15"/>
  <c r="K7103" i="15"/>
  <c r="G7087" i="15"/>
  <c r="H7087" i="15"/>
  <c r="I7087" i="15"/>
  <c r="J7087" i="15"/>
  <c r="K7087" i="15"/>
  <c r="G7071" i="15"/>
  <c r="H7071" i="15"/>
  <c r="I7071" i="15"/>
  <c r="J7071" i="15"/>
  <c r="K7071" i="15"/>
  <c r="G7055" i="15"/>
  <c r="H7055" i="15"/>
  <c r="I7055" i="15"/>
  <c r="J7055" i="15"/>
  <c r="K7055" i="15"/>
  <c r="G7039" i="15"/>
  <c r="H7039" i="15"/>
  <c r="I7039" i="15"/>
  <c r="J7039" i="15"/>
  <c r="K7039" i="15"/>
  <c r="G7023" i="15"/>
  <c r="H7023" i="15"/>
  <c r="I7023" i="15"/>
  <c r="J7023" i="15"/>
  <c r="K7023" i="15"/>
  <c r="G7007" i="15"/>
  <c r="H7007" i="15"/>
  <c r="I7007" i="15"/>
  <c r="J7007" i="15"/>
  <c r="K7007" i="15"/>
  <c r="G6991" i="15"/>
  <c r="H6991" i="15"/>
  <c r="I6991" i="15"/>
  <c r="J6991" i="15"/>
  <c r="K6991" i="15"/>
  <c r="G6975" i="15"/>
  <c r="H6975" i="15"/>
  <c r="I6975" i="15"/>
  <c r="J6975" i="15"/>
  <c r="K6975" i="15"/>
  <c r="G6959" i="15"/>
  <c r="H6959" i="15"/>
  <c r="I6959" i="15"/>
  <c r="J6959" i="15"/>
  <c r="K6959" i="15"/>
  <c r="G6943" i="15"/>
  <c r="H6943" i="15"/>
  <c r="I6943" i="15"/>
  <c r="J6943" i="15"/>
  <c r="K6943" i="15"/>
  <c r="I6915" i="15"/>
  <c r="G6915" i="15"/>
  <c r="H6915" i="15"/>
  <c r="J6915" i="15"/>
  <c r="K6915" i="15"/>
  <c r="J7920" i="15"/>
  <c r="K7918" i="15"/>
  <c r="K7907" i="15"/>
  <c r="I7900" i="15"/>
  <c r="K7896" i="15"/>
  <c r="I7889" i="15"/>
  <c r="J7878" i="15"/>
  <c r="J7876" i="15"/>
  <c r="J7851" i="15"/>
  <c r="K7851" i="15"/>
  <c r="H7851" i="15"/>
  <c r="H7837" i="15"/>
  <c r="I7837" i="15"/>
  <c r="K7831" i="15"/>
  <c r="K7830" i="15"/>
  <c r="I7830" i="15"/>
  <c r="K7805" i="15"/>
  <c r="J7798" i="15"/>
  <c r="I7792" i="15"/>
  <c r="J7792" i="15"/>
  <c r="G7792" i="15"/>
  <c r="J7791" i="15"/>
  <c r="J7787" i="15"/>
  <c r="K7787" i="15"/>
  <c r="H7787" i="15"/>
  <c r="H7773" i="15"/>
  <c r="I7773" i="15"/>
  <c r="K7767" i="15"/>
  <c r="K7766" i="15"/>
  <c r="I7766" i="15"/>
  <c r="K7741" i="15"/>
  <c r="J7734" i="15"/>
  <c r="I7728" i="15"/>
  <c r="J7728" i="15"/>
  <c r="G7728" i="15"/>
  <c r="J7727" i="15"/>
  <c r="J7723" i="15"/>
  <c r="K7723" i="15"/>
  <c r="H7723" i="15"/>
  <c r="J7710" i="15"/>
  <c r="H7703" i="15"/>
  <c r="I7696" i="15"/>
  <c r="J7696" i="15"/>
  <c r="G7696" i="15"/>
  <c r="H7693" i="15"/>
  <c r="I7693" i="15"/>
  <c r="K7693" i="15"/>
  <c r="K7687" i="15"/>
  <c r="H7680" i="15"/>
  <c r="K7678" i="15"/>
  <c r="I7678" i="15"/>
  <c r="G7677" i="15"/>
  <c r="J7662" i="15"/>
  <c r="G7639" i="15"/>
  <c r="I7639" i="15"/>
  <c r="J7639" i="15"/>
  <c r="K7639" i="15"/>
  <c r="H7623" i="15"/>
  <c r="K7614" i="15"/>
  <c r="G7614" i="15"/>
  <c r="H7614" i="15"/>
  <c r="I7614" i="15"/>
  <c r="J7598" i="15"/>
  <c r="G7575" i="15"/>
  <c r="I7575" i="15"/>
  <c r="J7575" i="15"/>
  <c r="K7575" i="15"/>
  <c r="H7559" i="15"/>
  <c r="K7550" i="15"/>
  <c r="G7550" i="15"/>
  <c r="H7550" i="15"/>
  <c r="I7550" i="15"/>
  <c r="J7534" i="15"/>
  <c r="G7511" i="15"/>
  <c r="I7511" i="15"/>
  <c r="J7511" i="15"/>
  <c r="K7511" i="15"/>
  <c r="H7495" i="15"/>
  <c r="K7486" i="15"/>
  <c r="G7486" i="15"/>
  <c r="H7486" i="15"/>
  <c r="I7486" i="15"/>
  <c r="J7470" i="15"/>
  <c r="G7447" i="15"/>
  <c r="I7447" i="15"/>
  <c r="J7447" i="15"/>
  <c r="K7447" i="15"/>
  <c r="H7431" i="15"/>
  <c r="K7422" i="15"/>
  <c r="G7422" i="15"/>
  <c r="H7422" i="15"/>
  <c r="I7422" i="15"/>
  <c r="J7406" i="15"/>
  <c r="G7383" i="15"/>
  <c r="I7383" i="15"/>
  <c r="J7383" i="15"/>
  <c r="K7383" i="15"/>
  <c r="H7367" i="15"/>
  <c r="K7358" i="15"/>
  <c r="G7358" i="15"/>
  <c r="H7358" i="15"/>
  <c r="I7358" i="15"/>
  <c r="K7806" i="15"/>
  <c r="I7806" i="15"/>
  <c r="J7805" i="15"/>
  <c r="H7798" i="15"/>
  <c r="I7791" i="15"/>
  <c r="H7784" i="15"/>
  <c r="K7781" i="15"/>
  <c r="G7779" i="15"/>
  <c r="J7774" i="15"/>
  <c r="I7768" i="15"/>
  <c r="J7768" i="15"/>
  <c r="G7768" i="15"/>
  <c r="J7767" i="15"/>
  <c r="G7765" i="15"/>
  <c r="J7763" i="15"/>
  <c r="K7763" i="15"/>
  <c r="H7763" i="15"/>
  <c r="K7760" i="15"/>
  <c r="G7758" i="15"/>
  <c r="I7755" i="15"/>
  <c r="H7751" i="15"/>
  <c r="H7749" i="15"/>
  <c r="I7749" i="15"/>
  <c r="K7743" i="15"/>
  <c r="K7742" i="15"/>
  <c r="I7742" i="15"/>
  <c r="J7741" i="15"/>
  <c r="H7734" i="15"/>
  <c r="I7727" i="15"/>
  <c r="H7720" i="15"/>
  <c r="K7717" i="15"/>
  <c r="G7715" i="15"/>
  <c r="G7711" i="15"/>
  <c r="I7711" i="15"/>
  <c r="H7710" i="15"/>
  <c r="J7702" i="15"/>
  <c r="H7695" i="15"/>
  <c r="I7688" i="15"/>
  <c r="J7688" i="15"/>
  <c r="G7688" i="15"/>
  <c r="J7687" i="15"/>
  <c r="H7685" i="15"/>
  <c r="I7685" i="15"/>
  <c r="K7685" i="15"/>
  <c r="K7679" i="15"/>
  <c r="G7663" i="15"/>
  <c r="I7663" i="15"/>
  <c r="J7663" i="15"/>
  <c r="K7663" i="15"/>
  <c r="H7647" i="15"/>
  <c r="K7638" i="15"/>
  <c r="G7638" i="15"/>
  <c r="H7638" i="15"/>
  <c r="I7638" i="15"/>
  <c r="J7622" i="15"/>
  <c r="G7599" i="15"/>
  <c r="I7599" i="15"/>
  <c r="J7599" i="15"/>
  <c r="K7599" i="15"/>
  <c r="H7583" i="15"/>
  <c r="K7574" i="15"/>
  <c r="G7574" i="15"/>
  <c r="H7574" i="15"/>
  <c r="I7574" i="15"/>
  <c r="J7558" i="15"/>
  <c r="G7535" i="15"/>
  <c r="I7535" i="15"/>
  <c r="J7535" i="15"/>
  <c r="K7535" i="15"/>
  <c r="H7519" i="15"/>
  <c r="K7510" i="15"/>
  <c r="G7510" i="15"/>
  <c r="H7510" i="15"/>
  <c r="I7510" i="15"/>
  <c r="J7494" i="15"/>
  <c r="G7471" i="15"/>
  <c r="I7471" i="15"/>
  <c r="J7471" i="15"/>
  <c r="K7471" i="15"/>
  <c r="H7455" i="15"/>
  <c r="K7446" i="15"/>
  <c r="G7446" i="15"/>
  <c r="H7446" i="15"/>
  <c r="I7446" i="15"/>
  <c r="J7430" i="15"/>
  <c r="G7407" i="15"/>
  <c r="I7407" i="15"/>
  <c r="J7407" i="15"/>
  <c r="K7407" i="15"/>
  <c r="H7391" i="15"/>
  <c r="K7382" i="15"/>
  <c r="G7382" i="15"/>
  <c r="H7382" i="15"/>
  <c r="I7382" i="15"/>
  <c r="J7366" i="15"/>
  <c r="H7707" i="15"/>
  <c r="H7699" i="15"/>
  <c r="H7691" i="15"/>
  <c r="H7683" i="15"/>
  <c r="H7675" i="15"/>
  <c r="G7672" i="15"/>
  <c r="H7667" i="15"/>
  <c r="G7664" i="15"/>
  <c r="H7659" i="15"/>
  <c r="G7656" i="15"/>
  <c r="H7651" i="15"/>
  <c r="G7648" i="15"/>
  <c r="H7643" i="15"/>
  <c r="G7640" i="15"/>
  <c r="H7635" i="15"/>
  <c r="G7632" i="15"/>
  <c r="H7627" i="15"/>
  <c r="G7624" i="15"/>
  <c r="H7619" i="15"/>
  <c r="G7616" i="15"/>
  <c r="H7611" i="15"/>
  <c r="G7608" i="15"/>
  <c r="H7603" i="15"/>
  <c r="G7600" i="15"/>
  <c r="H7595" i="15"/>
  <c r="G7592" i="15"/>
  <c r="H7587" i="15"/>
  <c r="G7584" i="15"/>
  <c r="H7579" i="15"/>
  <c r="G7576" i="15"/>
  <c r="H7571" i="15"/>
  <c r="G7568" i="15"/>
  <c r="H7563" i="15"/>
  <c r="G7560" i="15"/>
  <c r="H7555" i="15"/>
  <c r="G7552" i="15"/>
  <c r="H7547" i="15"/>
  <c r="G7544" i="15"/>
  <c r="H7539" i="15"/>
  <c r="G7536" i="15"/>
  <c r="H7531" i="15"/>
  <c r="G7528" i="15"/>
  <c r="H7523" i="15"/>
  <c r="G7520" i="15"/>
  <c r="H7515" i="15"/>
  <c r="G7512" i="15"/>
  <c r="H7507" i="15"/>
  <c r="G7504" i="15"/>
  <c r="H7499" i="15"/>
  <c r="G7496" i="15"/>
  <c r="H7491" i="15"/>
  <c r="G7488" i="15"/>
  <c r="H7483" i="15"/>
  <c r="G7480" i="15"/>
  <c r="H7475" i="15"/>
  <c r="G7472" i="15"/>
  <c r="H7467" i="15"/>
  <c r="G7464" i="15"/>
  <c r="H7459" i="15"/>
  <c r="G7456" i="15"/>
  <c r="H7451" i="15"/>
  <c r="G7448" i="15"/>
  <c r="H7443" i="15"/>
  <c r="G7440" i="15"/>
  <c r="H7435" i="15"/>
  <c r="G7432" i="15"/>
  <c r="H7427" i="15"/>
  <c r="G7424" i="15"/>
  <c r="H7419" i="15"/>
  <c r="G7416" i="15"/>
  <c r="H7411" i="15"/>
  <c r="G7408" i="15"/>
  <c r="H7403" i="15"/>
  <c r="G7400" i="15"/>
  <c r="H7395" i="15"/>
  <c r="G7392" i="15"/>
  <c r="H7387" i="15"/>
  <c r="G7384" i="15"/>
  <c r="H7379" i="15"/>
  <c r="G7376" i="15"/>
  <c r="H7371" i="15"/>
  <c r="G7368" i="15"/>
  <c r="H7363" i="15"/>
  <c r="G7360" i="15"/>
  <c r="H7355" i="15"/>
  <c r="G7352" i="15"/>
  <c r="I7350" i="15"/>
  <c r="H7347" i="15"/>
  <c r="G7344" i="15"/>
  <c r="I7342" i="15"/>
  <c r="H7339" i="15"/>
  <c r="G7336" i="15"/>
  <c r="I7334" i="15"/>
  <c r="H7331" i="15"/>
  <c r="G7328" i="15"/>
  <c r="I7326" i="15"/>
  <c r="H7323" i="15"/>
  <c r="G7320" i="15"/>
  <c r="I7318" i="15"/>
  <c r="H7315" i="15"/>
  <c r="G7312" i="15"/>
  <c r="I7310" i="15"/>
  <c r="H7307" i="15"/>
  <c r="G7304" i="15"/>
  <c r="I7302" i="15"/>
  <c r="H7299" i="15"/>
  <c r="G7296" i="15"/>
  <c r="I7294" i="15"/>
  <c r="H7291" i="15"/>
  <c r="G7288" i="15"/>
  <c r="I7286" i="15"/>
  <c r="H7283" i="15"/>
  <c r="G7280" i="15"/>
  <c r="I7278" i="15"/>
  <c r="H7275" i="15"/>
  <c r="G7272" i="15"/>
  <c r="I7270" i="15"/>
  <c r="H7267" i="15"/>
  <c r="G7264" i="15"/>
  <c r="I7262" i="15"/>
  <c r="H7259" i="15"/>
  <c r="G7256" i="15"/>
  <c r="I7254" i="15"/>
  <c r="H7251" i="15"/>
  <c r="G7248" i="15"/>
  <c r="I7246" i="15"/>
  <c r="H7243" i="15"/>
  <c r="G7240" i="15"/>
  <c r="I7238" i="15"/>
  <c r="H7235" i="15"/>
  <c r="G7232" i="15"/>
  <c r="I7230" i="15"/>
  <c r="H7227" i="15"/>
  <c r="G7224" i="15"/>
  <c r="I7222" i="15"/>
  <c r="H7219" i="15"/>
  <c r="G7216" i="15"/>
  <c r="I7214" i="15"/>
  <c r="H7211" i="15"/>
  <c r="G7208" i="15"/>
  <c r="I7206" i="15"/>
  <c r="H7203" i="15"/>
  <c r="G7200" i="15"/>
  <c r="I7198" i="15"/>
  <c r="H7195" i="15"/>
  <c r="G7192" i="15"/>
  <c r="I7190" i="15"/>
  <c r="H7187" i="15"/>
  <c r="G7184" i="15"/>
  <c r="I7182" i="15"/>
  <c r="H7179" i="15"/>
  <c r="G7176" i="15"/>
  <c r="I7174" i="15"/>
  <c r="H7171" i="15"/>
  <c r="G7168" i="15"/>
  <c r="I7166" i="15"/>
  <c r="H7163" i="15"/>
  <c r="G7160" i="15"/>
  <c r="I7158" i="15"/>
  <c r="H7155" i="15"/>
  <c r="G7152" i="15"/>
  <c r="I7150" i="15"/>
  <c r="H7147" i="15"/>
  <c r="G7144" i="15"/>
  <c r="I7142" i="15"/>
  <c r="H7139" i="15"/>
  <c r="G7136" i="15"/>
  <c r="I7134" i="15"/>
  <c r="H7131" i="15"/>
  <c r="G7128" i="15"/>
  <c r="I7126" i="15"/>
  <c r="H7123" i="15"/>
  <c r="G7120" i="15"/>
  <c r="I7118" i="15"/>
  <c r="H7115" i="15"/>
  <c r="G7112" i="15"/>
  <c r="I7110" i="15"/>
  <c r="H7107" i="15"/>
  <c r="G7104" i="15"/>
  <c r="I7102" i="15"/>
  <c r="H7099" i="15"/>
  <c r="G7096" i="15"/>
  <c r="I7094" i="15"/>
  <c r="H7091" i="15"/>
  <c r="G7088" i="15"/>
  <c r="I7086" i="15"/>
  <c r="H7083" i="15"/>
  <c r="G7080" i="15"/>
  <c r="I7078" i="15"/>
  <c r="H7075" i="15"/>
  <c r="G7072" i="15"/>
  <c r="I7070" i="15"/>
  <c r="H7067" i="15"/>
  <c r="G7064" i="15"/>
  <c r="I7062" i="15"/>
  <c r="H7059" i="15"/>
  <c r="G7056" i="15"/>
  <c r="I7054" i="15"/>
  <c r="H7051" i="15"/>
  <c r="G7048" i="15"/>
  <c r="I7046" i="15"/>
  <c r="H7043" i="15"/>
  <c r="G7040" i="15"/>
  <c r="I7038" i="15"/>
  <c r="H7035" i="15"/>
  <c r="G7032" i="15"/>
  <c r="I7030" i="15"/>
  <c r="H7027" i="15"/>
  <c r="G7024" i="15"/>
  <c r="I7022" i="15"/>
  <c r="H7019" i="15"/>
  <c r="G7016" i="15"/>
  <c r="I7014" i="15"/>
  <c r="H7011" i="15"/>
  <c r="G7008" i="15"/>
  <c r="I7006" i="15"/>
  <c r="H7003" i="15"/>
  <c r="G7000" i="15"/>
  <c r="I6998" i="15"/>
  <c r="H6995" i="15"/>
  <c r="G6992" i="15"/>
  <c r="I6990" i="15"/>
  <c r="H6987" i="15"/>
  <c r="G6984" i="15"/>
  <c r="I6982" i="15"/>
  <c r="H6979" i="15"/>
  <c r="G6976" i="15"/>
  <c r="I6974" i="15"/>
  <c r="H6971" i="15"/>
  <c r="G6968" i="15"/>
  <c r="I6966" i="15"/>
  <c r="H6963" i="15"/>
  <c r="G6960" i="15"/>
  <c r="I6958" i="15"/>
  <c r="H6955" i="15"/>
  <c r="G6952" i="15"/>
  <c r="I6950" i="15"/>
  <c r="H6947" i="15"/>
  <c r="G6944" i="15"/>
  <c r="I6942" i="15"/>
  <c r="H6939" i="15"/>
  <c r="G6936" i="15"/>
  <c r="I6934" i="15"/>
  <c r="G6929" i="15"/>
  <c r="I6925" i="15"/>
  <c r="J6923" i="15"/>
  <c r="J6921" i="15"/>
  <c r="G6918" i="15"/>
  <c r="H6916" i="15"/>
  <c r="I6914" i="15"/>
  <c r="J6912" i="15"/>
  <c r="K6910" i="15"/>
  <c r="G6907" i="15"/>
  <c r="H6905" i="15"/>
  <c r="J6901" i="15"/>
  <c r="K6899" i="15"/>
  <c r="G6898" i="15"/>
  <c r="G6896" i="15"/>
  <c r="H6894" i="15"/>
  <c r="I6892" i="15"/>
  <c r="H6890" i="15"/>
  <c r="G6888" i="15"/>
  <c r="H6886" i="15"/>
  <c r="G6884" i="15"/>
  <c r="G6882" i="15"/>
  <c r="G6878" i="15"/>
  <c r="J6873" i="15"/>
  <c r="J6869" i="15"/>
  <c r="G6861" i="15"/>
  <c r="H6861" i="15"/>
  <c r="K6861" i="15"/>
  <c r="G6725" i="15"/>
  <c r="H6725" i="15"/>
  <c r="I6725" i="15"/>
  <c r="K6725" i="15"/>
  <c r="H7350" i="15"/>
  <c r="H7342" i="15"/>
  <c r="H7334" i="15"/>
  <c r="H7326" i="15"/>
  <c r="H7318" i="15"/>
  <c r="H7310" i="15"/>
  <c r="H7302" i="15"/>
  <c r="H7294" i="15"/>
  <c r="H7286" i="15"/>
  <c r="H7278" i="15"/>
  <c r="H7270" i="15"/>
  <c r="H7262" i="15"/>
  <c r="H7254" i="15"/>
  <c r="H7246" i="15"/>
  <c r="H7238" i="15"/>
  <c r="H7230" i="15"/>
  <c r="H7222" i="15"/>
  <c r="H7214" i="15"/>
  <c r="H7206" i="15"/>
  <c r="H7198" i="15"/>
  <c r="H7190" i="15"/>
  <c r="H7182" i="15"/>
  <c r="H7174" i="15"/>
  <c r="H7166" i="15"/>
  <c r="H7158" i="15"/>
  <c r="H7150" i="15"/>
  <c r="H7142" i="15"/>
  <c r="H7134" i="15"/>
  <c r="H7126" i="15"/>
  <c r="H7118" i="15"/>
  <c r="H7110" i="15"/>
  <c r="H7102" i="15"/>
  <c r="H7094" i="15"/>
  <c r="H7086" i="15"/>
  <c r="H7078" i="15"/>
  <c r="H7070" i="15"/>
  <c r="H7062" i="15"/>
  <c r="H7054" i="15"/>
  <c r="H7046" i="15"/>
  <c r="H7038" i="15"/>
  <c r="H7030" i="15"/>
  <c r="H7022" i="15"/>
  <c r="H7014" i="15"/>
  <c r="H7006" i="15"/>
  <c r="H6998" i="15"/>
  <c r="H6990" i="15"/>
  <c r="H6982" i="15"/>
  <c r="H6974" i="15"/>
  <c r="H6966" i="15"/>
  <c r="H6958" i="15"/>
  <c r="H6950" i="15"/>
  <c r="H6942" i="15"/>
  <c r="H6934" i="15"/>
  <c r="H6923" i="15"/>
  <c r="H6914" i="15"/>
  <c r="I6912" i="15"/>
  <c r="I6901" i="15"/>
  <c r="I6873" i="15"/>
  <c r="I6869" i="15"/>
  <c r="H6856" i="15"/>
  <c r="I6856" i="15"/>
  <c r="J6854" i="15"/>
  <c r="K6854" i="15"/>
  <c r="J6734" i="15"/>
  <c r="K6734" i="15"/>
  <c r="G6734" i="15"/>
  <c r="G6722" i="15"/>
  <c r="H6722" i="15"/>
  <c r="J6722" i="15"/>
  <c r="K6722" i="15"/>
  <c r="J6702" i="15"/>
  <c r="K6702" i="15"/>
  <c r="G6702" i="15"/>
  <c r="H6373" i="15"/>
  <c r="I6373" i="15"/>
  <c r="J6373" i="15"/>
  <c r="G6373" i="15"/>
  <c r="K6373" i="15"/>
  <c r="H6261" i="15"/>
  <c r="I6261" i="15"/>
  <c r="J6261" i="15"/>
  <c r="K6261" i="15"/>
  <c r="G6261" i="15"/>
  <c r="H6197" i="15"/>
  <c r="I6197" i="15"/>
  <c r="J6197" i="15"/>
  <c r="K6197" i="15"/>
  <c r="G6197" i="15"/>
  <c r="G7350" i="15"/>
  <c r="G7342" i="15"/>
  <c r="G7334" i="15"/>
  <c r="G7326" i="15"/>
  <c r="G7318" i="15"/>
  <c r="G7310" i="15"/>
  <c r="G7302" i="15"/>
  <c r="G7294" i="15"/>
  <c r="G7286" i="15"/>
  <c r="G7278" i="15"/>
  <c r="G7270" i="15"/>
  <c r="G7262" i="15"/>
  <c r="G7254" i="15"/>
  <c r="G7246" i="15"/>
  <c r="G7238" i="15"/>
  <c r="G7230" i="15"/>
  <c r="G7222" i="15"/>
  <c r="G7214" i="15"/>
  <c r="G7206" i="15"/>
  <c r="G7198" i="15"/>
  <c r="G7190" i="15"/>
  <c r="G7182" i="15"/>
  <c r="G7174" i="15"/>
  <c r="G7166" i="15"/>
  <c r="G7158" i="15"/>
  <c r="G7150" i="15"/>
  <c r="G7142" i="15"/>
  <c r="G7134" i="15"/>
  <c r="G7126" i="15"/>
  <c r="G7118" i="15"/>
  <c r="G7110" i="15"/>
  <c r="G7102" i="15"/>
  <c r="G7094" i="15"/>
  <c r="G7086" i="15"/>
  <c r="G7078" i="15"/>
  <c r="G7070" i="15"/>
  <c r="G7062" i="15"/>
  <c r="G7054" i="15"/>
  <c r="G7046" i="15"/>
  <c r="G7038" i="15"/>
  <c r="G7030" i="15"/>
  <c r="G7022" i="15"/>
  <c r="G7014" i="15"/>
  <c r="G7006" i="15"/>
  <c r="G6998" i="15"/>
  <c r="G6990" i="15"/>
  <c r="G6982" i="15"/>
  <c r="G6974" i="15"/>
  <c r="G6966" i="15"/>
  <c r="G6958" i="15"/>
  <c r="G6950" i="15"/>
  <c r="G6942" i="15"/>
  <c r="G6934" i="15"/>
  <c r="G6923" i="15"/>
  <c r="G6914" i="15"/>
  <c r="G6912" i="15"/>
  <c r="H6901" i="15"/>
  <c r="H6848" i="15"/>
  <c r="I6848" i="15"/>
  <c r="J6848" i="15"/>
  <c r="J6846" i="15"/>
  <c r="K6846" i="15"/>
  <c r="H6840" i="15"/>
  <c r="I6840" i="15"/>
  <c r="J6840" i="15"/>
  <c r="J6838" i="15"/>
  <c r="K6838" i="15"/>
  <c r="H6832" i="15"/>
  <c r="I6832" i="15"/>
  <c r="J6832" i="15"/>
  <c r="J6830" i="15"/>
  <c r="K6830" i="15"/>
  <c r="H6824" i="15"/>
  <c r="I6824" i="15"/>
  <c r="J6824" i="15"/>
  <c r="J6822" i="15"/>
  <c r="K6822" i="15"/>
  <c r="H6816" i="15"/>
  <c r="I6816" i="15"/>
  <c r="J6816" i="15"/>
  <c r="J6814" i="15"/>
  <c r="K6814" i="15"/>
  <c r="H6808" i="15"/>
  <c r="I6808" i="15"/>
  <c r="J6808" i="15"/>
  <c r="J6806" i="15"/>
  <c r="K6806" i="15"/>
  <c r="H6800" i="15"/>
  <c r="I6800" i="15"/>
  <c r="J6800" i="15"/>
  <c r="J6798" i="15"/>
  <c r="K6798" i="15"/>
  <c r="H6792" i="15"/>
  <c r="I6792" i="15"/>
  <c r="J6792" i="15"/>
  <c r="J6790" i="15"/>
  <c r="K6790" i="15"/>
  <c r="H6784" i="15"/>
  <c r="I6784" i="15"/>
  <c r="J6784" i="15"/>
  <c r="J6782" i="15"/>
  <c r="K6782" i="15"/>
  <c r="H6776" i="15"/>
  <c r="I6776" i="15"/>
  <c r="J6776" i="15"/>
  <c r="J6774" i="15"/>
  <c r="K6774" i="15"/>
  <c r="H6768" i="15"/>
  <c r="I6768" i="15"/>
  <c r="J6768" i="15"/>
  <c r="J6766" i="15"/>
  <c r="K6766" i="15"/>
  <c r="H6760" i="15"/>
  <c r="I6760" i="15"/>
  <c r="J6760" i="15"/>
  <c r="J6758" i="15"/>
  <c r="K6758" i="15"/>
  <c r="H6752" i="15"/>
  <c r="I6752" i="15"/>
  <c r="J6752" i="15"/>
  <c r="J6750" i="15"/>
  <c r="K6750" i="15"/>
  <c r="K6746" i="15"/>
  <c r="H6744" i="15"/>
  <c r="I6744" i="15"/>
  <c r="J6744" i="15"/>
  <c r="J6742" i="15"/>
  <c r="K6742" i="15"/>
  <c r="K6738" i="15"/>
  <c r="H6736" i="15"/>
  <c r="I6736" i="15"/>
  <c r="J6736" i="15"/>
  <c r="G6733" i="15"/>
  <c r="H6733" i="15"/>
  <c r="I6733" i="15"/>
  <c r="K6733" i="15"/>
  <c r="I6718" i="15"/>
  <c r="G6701" i="15"/>
  <c r="H6701" i="15"/>
  <c r="I6701" i="15"/>
  <c r="K6701" i="15"/>
  <c r="G6698" i="15"/>
  <c r="H6698" i="15"/>
  <c r="I6698" i="15"/>
  <c r="J6698" i="15"/>
  <c r="K6698" i="15"/>
  <c r="G6685" i="15"/>
  <c r="H6685" i="15"/>
  <c r="I6685" i="15"/>
  <c r="J6685" i="15"/>
  <c r="K6685" i="15"/>
  <c r="G6682" i="15"/>
  <c r="H6682" i="15"/>
  <c r="I6682" i="15"/>
  <c r="J6682" i="15"/>
  <c r="K6682" i="15"/>
  <c r="G6669" i="15"/>
  <c r="H6669" i="15"/>
  <c r="I6669" i="15"/>
  <c r="J6669" i="15"/>
  <c r="K6669" i="15"/>
  <c r="G6666" i="15"/>
  <c r="H6666" i="15"/>
  <c r="I6666" i="15"/>
  <c r="J6666" i="15"/>
  <c r="K6666" i="15"/>
  <c r="G6653" i="15"/>
  <c r="H6653" i="15"/>
  <c r="I6653" i="15"/>
  <c r="J6653" i="15"/>
  <c r="K6653" i="15"/>
  <c r="G6650" i="15"/>
  <c r="H6650" i="15"/>
  <c r="I6650" i="15"/>
  <c r="J6650" i="15"/>
  <c r="K6650" i="15"/>
  <c r="G6634" i="15"/>
  <c r="H6634" i="15"/>
  <c r="I6634" i="15"/>
  <c r="J6634" i="15"/>
  <c r="K6634" i="15"/>
  <c r="G6618" i="15"/>
  <c r="H6618" i="15"/>
  <c r="I6618" i="15"/>
  <c r="J6618" i="15"/>
  <c r="K6618" i="15"/>
  <c r="G6475" i="15"/>
  <c r="H6475" i="15"/>
  <c r="I6475" i="15"/>
  <c r="J6475" i="15"/>
  <c r="K6475" i="15"/>
  <c r="K7669" i="15"/>
  <c r="K7661" i="15"/>
  <c r="K7653" i="15"/>
  <c r="K7645" i="15"/>
  <c r="K7637" i="15"/>
  <c r="K7629" i="15"/>
  <c r="K7621" i="15"/>
  <c r="K7613" i="15"/>
  <c r="K7605" i="15"/>
  <c r="K7597" i="15"/>
  <c r="K7589" i="15"/>
  <c r="K7581" i="15"/>
  <c r="K7573" i="15"/>
  <c r="K7565" i="15"/>
  <c r="K7557" i="15"/>
  <c r="K7549" i="15"/>
  <c r="K7541" i="15"/>
  <c r="K7533" i="15"/>
  <c r="K7525" i="15"/>
  <c r="K7517" i="15"/>
  <c r="K7509" i="15"/>
  <c r="K7501" i="15"/>
  <c r="K7493" i="15"/>
  <c r="K7485" i="15"/>
  <c r="K7477" i="15"/>
  <c r="K7469" i="15"/>
  <c r="K7461" i="15"/>
  <c r="K7453" i="15"/>
  <c r="K7445" i="15"/>
  <c r="K7437" i="15"/>
  <c r="K7429" i="15"/>
  <c r="K7421" i="15"/>
  <c r="K7413" i="15"/>
  <c r="K7405" i="15"/>
  <c r="K7397" i="15"/>
  <c r="K7389" i="15"/>
  <c r="K7381" i="15"/>
  <c r="K7373" i="15"/>
  <c r="K7365" i="15"/>
  <c r="K7357" i="15"/>
  <c r="K7349" i="15"/>
  <c r="K7341" i="15"/>
  <c r="K7333" i="15"/>
  <c r="K7325" i="15"/>
  <c r="K7317" i="15"/>
  <c r="K7309" i="15"/>
  <c r="K7301" i="15"/>
  <c r="K7293" i="15"/>
  <c r="K7285" i="15"/>
  <c r="K7277" i="15"/>
  <c r="K7269" i="15"/>
  <c r="K7261" i="15"/>
  <c r="K7253" i="15"/>
  <c r="K7245" i="15"/>
  <c r="K7237" i="15"/>
  <c r="K7229" i="15"/>
  <c r="K7221" i="15"/>
  <c r="K7213" i="15"/>
  <c r="K7205" i="15"/>
  <c r="K7197" i="15"/>
  <c r="K7189" i="15"/>
  <c r="K7181" i="15"/>
  <c r="K7173" i="15"/>
  <c r="K7165" i="15"/>
  <c r="K7157" i="15"/>
  <c r="K7149" i="15"/>
  <c r="K7141" i="15"/>
  <c r="K7133" i="15"/>
  <c r="K7125" i="15"/>
  <c r="K7117" i="15"/>
  <c r="K7109" i="15"/>
  <c r="K7101" i="15"/>
  <c r="K7093" i="15"/>
  <c r="K7085" i="15"/>
  <c r="K7077" i="15"/>
  <c r="K7069" i="15"/>
  <c r="K7061" i="15"/>
  <c r="K7053" i="15"/>
  <c r="K7045" i="15"/>
  <c r="K7037" i="15"/>
  <c r="K7029" i="15"/>
  <c r="K7021" i="15"/>
  <c r="K7013" i="15"/>
  <c r="K7005" i="15"/>
  <c r="K6997" i="15"/>
  <c r="K6989" i="15"/>
  <c r="K6981" i="15"/>
  <c r="K6973" i="15"/>
  <c r="K6965" i="15"/>
  <c r="K6957" i="15"/>
  <c r="K6949" i="15"/>
  <c r="K6941" i="15"/>
  <c r="K6922" i="15"/>
  <c r="K6900" i="15"/>
  <c r="K6865" i="15"/>
  <c r="G6865" i="15"/>
  <c r="G6858" i="15"/>
  <c r="J6858" i="15"/>
  <c r="G6853" i="15"/>
  <c r="H6853" i="15"/>
  <c r="K6853" i="15"/>
  <c r="G6845" i="15"/>
  <c r="H6845" i="15"/>
  <c r="I6845" i="15"/>
  <c r="K6845" i="15"/>
  <c r="G6837" i="15"/>
  <c r="H6837" i="15"/>
  <c r="I6837" i="15"/>
  <c r="K6837" i="15"/>
  <c r="G6829" i="15"/>
  <c r="H6829" i="15"/>
  <c r="I6829" i="15"/>
  <c r="K6829" i="15"/>
  <c r="G6821" i="15"/>
  <c r="H6821" i="15"/>
  <c r="I6821" i="15"/>
  <c r="K6821" i="15"/>
  <c r="G6813" i="15"/>
  <c r="H6813" i="15"/>
  <c r="I6813" i="15"/>
  <c r="K6813" i="15"/>
  <c r="G6805" i="15"/>
  <c r="H6805" i="15"/>
  <c r="I6805" i="15"/>
  <c r="K6805" i="15"/>
  <c r="G6797" i="15"/>
  <c r="H6797" i="15"/>
  <c r="I6797" i="15"/>
  <c r="K6797" i="15"/>
  <c r="G6789" i="15"/>
  <c r="H6789" i="15"/>
  <c r="I6789" i="15"/>
  <c r="K6789" i="15"/>
  <c r="G6781" i="15"/>
  <c r="H6781" i="15"/>
  <c r="I6781" i="15"/>
  <c r="K6781" i="15"/>
  <c r="G6773" i="15"/>
  <c r="H6773" i="15"/>
  <c r="I6773" i="15"/>
  <c r="K6773" i="15"/>
  <c r="G6765" i="15"/>
  <c r="H6765" i="15"/>
  <c r="I6765" i="15"/>
  <c r="K6765" i="15"/>
  <c r="G6757" i="15"/>
  <c r="H6757" i="15"/>
  <c r="I6757" i="15"/>
  <c r="K6757" i="15"/>
  <c r="G6749" i="15"/>
  <c r="H6749" i="15"/>
  <c r="I6749" i="15"/>
  <c r="K6749" i="15"/>
  <c r="G6741" i="15"/>
  <c r="H6741" i="15"/>
  <c r="I6741" i="15"/>
  <c r="K6741" i="15"/>
  <c r="G6730" i="15"/>
  <c r="H6730" i="15"/>
  <c r="J6730" i="15"/>
  <c r="K6730" i="15"/>
  <c r="J6710" i="15"/>
  <c r="K6710" i="15"/>
  <c r="G6710" i="15"/>
  <c r="G6602" i="15"/>
  <c r="H6602" i="15"/>
  <c r="I6602" i="15"/>
  <c r="J6602" i="15"/>
  <c r="K6602" i="15"/>
  <c r="G6586" i="15"/>
  <c r="H6586" i="15"/>
  <c r="I6586" i="15"/>
  <c r="J6586" i="15"/>
  <c r="K6586" i="15"/>
  <c r="G6570" i="15"/>
  <c r="H6570" i="15"/>
  <c r="I6570" i="15"/>
  <c r="J6570" i="15"/>
  <c r="K6570" i="15"/>
  <c r="G6554" i="15"/>
  <c r="H6554" i="15"/>
  <c r="I6554" i="15"/>
  <c r="J6554" i="15"/>
  <c r="K6554" i="15"/>
  <c r="G6538" i="15"/>
  <c r="H6538" i="15"/>
  <c r="I6538" i="15"/>
  <c r="J6538" i="15"/>
  <c r="K6538" i="15"/>
  <c r="G6522" i="15"/>
  <c r="H6522" i="15"/>
  <c r="I6522" i="15"/>
  <c r="J6522" i="15"/>
  <c r="K6522" i="15"/>
  <c r="G6506" i="15"/>
  <c r="H6506" i="15"/>
  <c r="I6506" i="15"/>
  <c r="J6506" i="15"/>
  <c r="K6506" i="15"/>
  <c r="G6490" i="15"/>
  <c r="H6490" i="15"/>
  <c r="I6490" i="15"/>
  <c r="J6490" i="15"/>
  <c r="K6490" i="15"/>
  <c r="I6405" i="15"/>
  <c r="J6405" i="15"/>
  <c r="G6405" i="15"/>
  <c r="H6405" i="15"/>
  <c r="K6405" i="15"/>
  <c r="G6322" i="15"/>
  <c r="H6322" i="15"/>
  <c r="I6322" i="15"/>
  <c r="J6322" i="15"/>
  <c r="K6322" i="15"/>
  <c r="K6873" i="15"/>
  <c r="G6873" i="15"/>
  <c r="G6869" i="15"/>
  <c r="K6869" i="15"/>
  <c r="G6709" i="15"/>
  <c r="H6709" i="15"/>
  <c r="I6709" i="15"/>
  <c r="K6709" i="15"/>
  <c r="K6464" i="15"/>
  <c r="G6464" i="15"/>
  <c r="H6464" i="15"/>
  <c r="I6464" i="15"/>
  <c r="J6464" i="15"/>
  <c r="J6453" i="15"/>
  <c r="G6453" i="15"/>
  <c r="H6453" i="15"/>
  <c r="I6453" i="15"/>
  <c r="K6453" i="15"/>
  <c r="H6325" i="15"/>
  <c r="I6325" i="15"/>
  <c r="J6325" i="15"/>
  <c r="K6325" i="15"/>
  <c r="G6325" i="15"/>
  <c r="G6279" i="15"/>
  <c r="H6279" i="15"/>
  <c r="I6279" i="15"/>
  <c r="J6279" i="15"/>
  <c r="K6279" i="15"/>
  <c r="G6215" i="15"/>
  <c r="H6215" i="15"/>
  <c r="I6215" i="15"/>
  <c r="J6215" i="15"/>
  <c r="K6215" i="15"/>
  <c r="K7707" i="15"/>
  <c r="K7699" i="15"/>
  <c r="K7691" i="15"/>
  <c r="K7683" i="15"/>
  <c r="K7675" i="15"/>
  <c r="J7672" i="15"/>
  <c r="I7669" i="15"/>
  <c r="K7667" i="15"/>
  <c r="J7664" i="15"/>
  <c r="I7661" i="15"/>
  <c r="K7659" i="15"/>
  <c r="J7656" i="15"/>
  <c r="I7653" i="15"/>
  <c r="K7651" i="15"/>
  <c r="J7648" i="15"/>
  <c r="I7645" i="15"/>
  <c r="K7643" i="15"/>
  <c r="J7640" i="15"/>
  <c r="I7637" i="15"/>
  <c r="K7635" i="15"/>
  <c r="J7632" i="15"/>
  <c r="I7629" i="15"/>
  <c r="K7627" i="15"/>
  <c r="J7624" i="15"/>
  <c r="I7621" i="15"/>
  <c r="K7619" i="15"/>
  <c r="J7616" i="15"/>
  <c r="I7613" i="15"/>
  <c r="K7611" i="15"/>
  <c r="J7608" i="15"/>
  <c r="I7605" i="15"/>
  <c r="K7603" i="15"/>
  <c r="J7600" i="15"/>
  <c r="I7597" i="15"/>
  <c r="K7595" i="15"/>
  <c r="J7592" i="15"/>
  <c r="I7589" i="15"/>
  <c r="K7587" i="15"/>
  <c r="J7584" i="15"/>
  <c r="I7581" i="15"/>
  <c r="K7579" i="15"/>
  <c r="J7576" i="15"/>
  <c r="I7573" i="15"/>
  <c r="K7571" i="15"/>
  <c r="J7568" i="15"/>
  <c r="I7565" i="15"/>
  <c r="K7563" i="15"/>
  <c r="J7560" i="15"/>
  <c r="I7557" i="15"/>
  <c r="K7555" i="15"/>
  <c r="J7552" i="15"/>
  <c r="I7549" i="15"/>
  <c r="K7547" i="15"/>
  <c r="J7544" i="15"/>
  <c r="I7541" i="15"/>
  <c r="K7539" i="15"/>
  <c r="J7536" i="15"/>
  <c r="I7533" i="15"/>
  <c r="K7531" i="15"/>
  <c r="J7528" i="15"/>
  <c r="I7525" i="15"/>
  <c r="K7523" i="15"/>
  <c r="J7520" i="15"/>
  <c r="I7517" i="15"/>
  <c r="K7515" i="15"/>
  <c r="J7512" i="15"/>
  <c r="I7509" i="15"/>
  <c r="K7507" i="15"/>
  <c r="J7504" i="15"/>
  <c r="I7501" i="15"/>
  <c r="K7499" i="15"/>
  <c r="J7496" i="15"/>
  <c r="I7493" i="15"/>
  <c r="K7491" i="15"/>
  <c r="J7488" i="15"/>
  <c r="I7485" i="15"/>
  <c r="K7483" i="15"/>
  <c r="J7480" i="15"/>
  <c r="I7477" i="15"/>
  <c r="K7475" i="15"/>
  <c r="J7472" i="15"/>
  <c r="I7469" i="15"/>
  <c r="K7467" i="15"/>
  <c r="J7464" i="15"/>
  <c r="I7461" i="15"/>
  <c r="K7459" i="15"/>
  <c r="J7456" i="15"/>
  <c r="I7453" i="15"/>
  <c r="K7451" i="15"/>
  <c r="J7448" i="15"/>
  <c r="I7445" i="15"/>
  <c r="K7443" i="15"/>
  <c r="J7440" i="15"/>
  <c r="I7437" i="15"/>
  <c r="K7435" i="15"/>
  <c r="J7432" i="15"/>
  <c r="I7429" i="15"/>
  <c r="K7427" i="15"/>
  <c r="J7424" i="15"/>
  <c r="I7421" i="15"/>
  <c r="K7419" i="15"/>
  <c r="J7416" i="15"/>
  <c r="I7413" i="15"/>
  <c r="K7411" i="15"/>
  <c r="J7408" i="15"/>
  <c r="I7405" i="15"/>
  <c r="K7403" i="15"/>
  <c r="J7400" i="15"/>
  <c r="I7397" i="15"/>
  <c r="K7395" i="15"/>
  <c r="J7392" i="15"/>
  <c r="I7389" i="15"/>
  <c r="K7387" i="15"/>
  <c r="J7384" i="15"/>
  <c r="I7381" i="15"/>
  <c r="K7379" i="15"/>
  <c r="J7376" i="15"/>
  <c r="I7373" i="15"/>
  <c r="K7371" i="15"/>
  <c r="J7368" i="15"/>
  <c r="I7365" i="15"/>
  <c r="K7363" i="15"/>
  <c r="J7360" i="15"/>
  <c r="I7357" i="15"/>
  <c r="K7355" i="15"/>
  <c r="J7352" i="15"/>
  <c r="I7349" i="15"/>
  <c r="K7347" i="15"/>
  <c r="J7344" i="15"/>
  <c r="I7341" i="15"/>
  <c r="K7339" i="15"/>
  <c r="J7336" i="15"/>
  <c r="I7333" i="15"/>
  <c r="K7331" i="15"/>
  <c r="J7328" i="15"/>
  <c r="I7325" i="15"/>
  <c r="K7323" i="15"/>
  <c r="J7320" i="15"/>
  <c r="I7317" i="15"/>
  <c r="K7315" i="15"/>
  <c r="J7312" i="15"/>
  <c r="I7309" i="15"/>
  <c r="K7307" i="15"/>
  <c r="J7304" i="15"/>
  <c r="I7301" i="15"/>
  <c r="K7299" i="15"/>
  <c r="J7296" i="15"/>
  <c r="I7293" i="15"/>
  <c r="K7291" i="15"/>
  <c r="J7288" i="15"/>
  <c r="I7285" i="15"/>
  <c r="K7283" i="15"/>
  <c r="J7280" i="15"/>
  <c r="I7277" i="15"/>
  <c r="K7275" i="15"/>
  <c r="J7272" i="15"/>
  <c r="I7269" i="15"/>
  <c r="K7267" i="15"/>
  <c r="J7264" i="15"/>
  <c r="I7261" i="15"/>
  <c r="K7259" i="15"/>
  <c r="J7256" i="15"/>
  <c r="I7253" i="15"/>
  <c r="K7251" i="15"/>
  <c r="J7248" i="15"/>
  <c r="I7245" i="15"/>
  <c r="K7243" i="15"/>
  <c r="J7240" i="15"/>
  <c r="I7237" i="15"/>
  <c r="K7235" i="15"/>
  <c r="J7232" i="15"/>
  <c r="I7229" i="15"/>
  <c r="K7227" i="15"/>
  <c r="J7224" i="15"/>
  <c r="I7221" i="15"/>
  <c r="K7219" i="15"/>
  <c r="J7216" i="15"/>
  <c r="I7213" i="15"/>
  <c r="K7211" i="15"/>
  <c r="J7208" i="15"/>
  <c r="I7205" i="15"/>
  <c r="K7203" i="15"/>
  <c r="J7200" i="15"/>
  <c r="I7197" i="15"/>
  <c r="K7195" i="15"/>
  <c r="J7192" i="15"/>
  <c r="I7189" i="15"/>
  <c r="K7187" i="15"/>
  <c r="J7184" i="15"/>
  <c r="I7181" i="15"/>
  <c r="K7179" i="15"/>
  <c r="J7176" i="15"/>
  <c r="I7173" i="15"/>
  <c r="K7171" i="15"/>
  <c r="J7168" i="15"/>
  <c r="I7165" i="15"/>
  <c r="K7163" i="15"/>
  <c r="J7160" i="15"/>
  <c r="I7157" i="15"/>
  <c r="K7155" i="15"/>
  <c r="J7152" i="15"/>
  <c r="I7149" i="15"/>
  <c r="K7147" i="15"/>
  <c r="J7144" i="15"/>
  <c r="I7141" i="15"/>
  <c r="K7139" i="15"/>
  <c r="J7136" i="15"/>
  <c r="I7133" i="15"/>
  <c r="K7131" i="15"/>
  <c r="J7128" i="15"/>
  <c r="I7125" i="15"/>
  <c r="K7123" i="15"/>
  <c r="J7120" i="15"/>
  <c r="I7117" i="15"/>
  <c r="K7115" i="15"/>
  <c r="J7112" i="15"/>
  <c r="I7109" i="15"/>
  <c r="K7107" i="15"/>
  <c r="J7104" i="15"/>
  <c r="I7101" i="15"/>
  <c r="K7099" i="15"/>
  <c r="J7096" i="15"/>
  <c r="I7093" i="15"/>
  <c r="K7091" i="15"/>
  <c r="J7088" i="15"/>
  <c r="I7085" i="15"/>
  <c r="K7083" i="15"/>
  <c r="J7080" i="15"/>
  <c r="I7077" i="15"/>
  <c r="K7075" i="15"/>
  <c r="J7072" i="15"/>
  <c r="I7069" i="15"/>
  <c r="K7067" i="15"/>
  <c r="J7064" i="15"/>
  <c r="I7061" i="15"/>
  <c r="K7059" i="15"/>
  <c r="J7056" i="15"/>
  <c r="I7053" i="15"/>
  <c r="K7051" i="15"/>
  <c r="J7048" i="15"/>
  <c r="I7045" i="15"/>
  <c r="K7043" i="15"/>
  <c r="J7040" i="15"/>
  <c r="I7037" i="15"/>
  <c r="K7035" i="15"/>
  <c r="J7032" i="15"/>
  <c r="I7029" i="15"/>
  <c r="K7027" i="15"/>
  <c r="J7024" i="15"/>
  <c r="I7021" i="15"/>
  <c r="K7019" i="15"/>
  <c r="J7016" i="15"/>
  <c r="I7013" i="15"/>
  <c r="K7011" i="15"/>
  <c r="J7008" i="15"/>
  <c r="I7005" i="15"/>
  <c r="K7003" i="15"/>
  <c r="J7000" i="15"/>
  <c r="I6997" i="15"/>
  <c r="K6995" i="15"/>
  <c r="J6992" i="15"/>
  <c r="I6989" i="15"/>
  <c r="K6987" i="15"/>
  <c r="J6984" i="15"/>
  <c r="I6981" i="15"/>
  <c r="K6979" i="15"/>
  <c r="J6976" i="15"/>
  <c r="I6973" i="15"/>
  <c r="K6971" i="15"/>
  <c r="J6968" i="15"/>
  <c r="I6965" i="15"/>
  <c r="K6963" i="15"/>
  <c r="J6960" i="15"/>
  <c r="I6957" i="15"/>
  <c r="K6955" i="15"/>
  <c r="J6952" i="15"/>
  <c r="I6949" i="15"/>
  <c r="K6947" i="15"/>
  <c r="J6944" i="15"/>
  <c r="I6941" i="15"/>
  <c r="K6939" i="15"/>
  <c r="J6936" i="15"/>
  <c r="J6931" i="15"/>
  <c r="J6929" i="15"/>
  <c r="I6922" i="15"/>
  <c r="J6920" i="15"/>
  <c r="K6918" i="15"/>
  <c r="K6916" i="15"/>
  <c r="J6909" i="15"/>
  <c r="K6907" i="15"/>
  <c r="I6900" i="15"/>
  <c r="J6898" i="15"/>
  <c r="K6896" i="15"/>
  <c r="K6888" i="15"/>
  <c r="K6884" i="15"/>
  <c r="K6882" i="15"/>
  <c r="K6881" i="15"/>
  <c r="G6881" i="15"/>
  <c r="J6880" i="15"/>
  <c r="K6878" i="15"/>
  <c r="G6877" i="15"/>
  <c r="K6877" i="15"/>
  <c r="J6876" i="15"/>
  <c r="I6874" i="15"/>
  <c r="I6870" i="15"/>
  <c r="K6856" i="15"/>
  <c r="I6854" i="15"/>
  <c r="G6850" i="15"/>
  <c r="H6850" i="15"/>
  <c r="J6850" i="15"/>
  <c r="G6842" i="15"/>
  <c r="H6842" i="15"/>
  <c r="J6842" i="15"/>
  <c r="G6834" i="15"/>
  <c r="H6834" i="15"/>
  <c r="J6834" i="15"/>
  <c r="G6826" i="15"/>
  <c r="H6826" i="15"/>
  <c r="J6826" i="15"/>
  <c r="G6818" i="15"/>
  <c r="H6818" i="15"/>
  <c r="J6818" i="15"/>
  <c r="G6810" i="15"/>
  <c r="H6810" i="15"/>
  <c r="J6810" i="15"/>
  <c r="G6802" i="15"/>
  <c r="H6802" i="15"/>
  <c r="J6802" i="15"/>
  <c r="G6794" i="15"/>
  <c r="H6794" i="15"/>
  <c r="J6794" i="15"/>
  <c r="G6786" i="15"/>
  <c r="H6786" i="15"/>
  <c r="J6786" i="15"/>
  <c r="G6778" i="15"/>
  <c r="H6778" i="15"/>
  <c r="J6778" i="15"/>
  <c r="G6770" i="15"/>
  <c r="H6770" i="15"/>
  <c r="J6770" i="15"/>
  <c r="G6762" i="15"/>
  <c r="H6762" i="15"/>
  <c r="J6762" i="15"/>
  <c r="G6754" i="15"/>
  <c r="H6754" i="15"/>
  <c r="J6754" i="15"/>
  <c r="G6746" i="15"/>
  <c r="H6746" i="15"/>
  <c r="J6746" i="15"/>
  <c r="G6738" i="15"/>
  <c r="H6738" i="15"/>
  <c r="J6738" i="15"/>
  <c r="J6718" i="15"/>
  <c r="K6718" i="15"/>
  <c r="G6718" i="15"/>
  <c r="G6706" i="15"/>
  <c r="H6706" i="15"/>
  <c r="J6706" i="15"/>
  <c r="K6706" i="15"/>
  <c r="G6420" i="15"/>
  <c r="H6420" i="15"/>
  <c r="I6420" i="15"/>
  <c r="J6420" i="15"/>
  <c r="K6420" i="15"/>
  <c r="I6368" i="15"/>
  <c r="J6368" i="15"/>
  <c r="K6368" i="15"/>
  <c r="G6368" i="15"/>
  <c r="H6368" i="15"/>
  <c r="G6311" i="15"/>
  <c r="H6311" i="15"/>
  <c r="I6311" i="15"/>
  <c r="J6311" i="15"/>
  <c r="K6311" i="15"/>
  <c r="G6282" i="15"/>
  <c r="H6282" i="15"/>
  <c r="I6282" i="15"/>
  <c r="J6282" i="15"/>
  <c r="K6282" i="15"/>
  <c r="G6218" i="15"/>
  <c r="H6218" i="15"/>
  <c r="I6218" i="15"/>
  <c r="J6218" i="15"/>
  <c r="K6218" i="15"/>
  <c r="H6931" i="15"/>
  <c r="I6929" i="15"/>
  <c r="K6925" i="15"/>
  <c r="I6920" i="15"/>
  <c r="I6918" i="15"/>
  <c r="I6909" i="15"/>
  <c r="J6907" i="15"/>
  <c r="J6905" i="15"/>
  <c r="J6896" i="15"/>
  <c r="K6894" i="15"/>
  <c r="K6892" i="15"/>
  <c r="K6890" i="15"/>
  <c r="K6889" i="15"/>
  <c r="G6889" i="15"/>
  <c r="J6888" i="15"/>
  <c r="K6886" i="15"/>
  <c r="G6885" i="15"/>
  <c r="K6885" i="15"/>
  <c r="J6884" i="15"/>
  <c r="I6882" i="15"/>
  <c r="I6880" i="15"/>
  <c r="I6878" i="15"/>
  <c r="I6876" i="15"/>
  <c r="H6874" i="15"/>
  <c r="H6870" i="15"/>
  <c r="H6864" i="15"/>
  <c r="I6864" i="15"/>
  <c r="J6862" i="15"/>
  <c r="K6862" i="15"/>
  <c r="K6857" i="15"/>
  <c r="G6857" i="15"/>
  <c r="J6856" i="15"/>
  <c r="H6854" i="15"/>
  <c r="I6846" i="15"/>
  <c r="I6838" i="15"/>
  <c r="I6830" i="15"/>
  <c r="I6822" i="15"/>
  <c r="I6814" i="15"/>
  <c r="I6806" i="15"/>
  <c r="I6798" i="15"/>
  <c r="I6790" i="15"/>
  <c r="G6717" i="15"/>
  <c r="H6717" i="15"/>
  <c r="I6717" i="15"/>
  <c r="K6717" i="15"/>
  <c r="G6693" i="15"/>
  <c r="H6693" i="15"/>
  <c r="I6693" i="15"/>
  <c r="J6693" i="15"/>
  <c r="K6693" i="15"/>
  <c r="G6690" i="15"/>
  <c r="H6690" i="15"/>
  <c r="I6690" i="15"/>
  <c r="J6690" i="15"/>
  <c r="K6690" i="15"/>
  <c r="G6677" i="15"/>
  <c r="H6677" i="15"/>
  <c r="I6677" i="15"/>
  <c r="J6677" i="15"/>
  <c r="K6677" i="15"/>
  <c r="G6674" i="15"/>
  <c r="H6674" i="15"/>
  <c r="I6674" i="15"/>
  <c r="J6674" i="15"/>
  <c r="K6674" i="15"/>
  <c r="G6661" i="15"/>
  <c r="H6661" i="15"/>
  <c r="I6661" i="15"/>
  <c r="J6661" i="15"/>
  <c r="K6661" i="15"/>
  <c r="G6658" i="15"/>
  <c r="H6658" i="15"/>
  <c r="I6658" i="15"/>
  <c r="J6658" i="15"/>
  <c r="K6658" i="15"/>
  <c r="G6645" i="15"/>
  <c r="H6645" i="15"/>
  <c r="I6645" i="15"/>
  <c r="J6645" i="15"/>
  <c r="K6645" i="15"/>
  <c r="G6642" i="15"/>
  <c r="H6642" i="15"/>
  <c r="I6642" i="15"/>
  <c r="J6642" i="15"/>
  <c r="K6642" i="15"/>
  <c r="G6626" i="15"/>
  <c r="H6626" i="15"/>
  <c r="I6626" i="15"/>
  <c r="J6626" i="15"/>
  <c r="K6626" i="15"/>
  <c r="I6442" i="15"/>
  <c r="G6442" i="15"/>
  <c r="H6442" i="15"/>
  <c r="J6442" i="15"/>
  <c r="K6442" i="15"/>
  <c r="G6407" i="15"/>
  <c r="H6407" i="15"/>
  <c r="I6407" i="15"/>
  <c r="J6407" i="15"/>
  <c r="K6407" i="15"/>
  <c r="K6403" i="15"/>
  <c r="G6403" i="15"/>
  <c r="H6403" i="15"/>
  <c r="I6403" i="15"/>
  <c r="J6403" i="15"/>
  <c r="I6328" i="15"/>
  <c r="J6328" i="15"/>
  <c r="K6328" i="15"/>
  <c r="G6328" i="15"/>
  <c r="H6328" i="15"/>
  <c r="H6426" i="15"/>
  <c r="I6426" i="15"/>
  <c r="J6424" i="15"/>
  <c r="K6424" i="15"/>
  <c r="H6394" i="15"/>
  <c r="I6394" i="15"/>
  <c r="J6392" i="15"/>
  <c r="K6392" i="15"/>
  <c r="G6375" i="15"/>
  <c r="H6375" i="15"/>
  <c r="G6370" i="15"/>
  <c r="H6370" i="15"/>
  <c r="I6370" i="15"/>
  <c r="J6363" i="15"/>
  <c r="K6363" i="15"/>
  <c r="I6336" i="15"/>
  <c r="J6336" i="15"/>
  <c r="K6336" i="15"/>
  <c r="H6333" i="15"/>
  <c r="I6333" i="15"/>
  <c r="J6333" i="15"/>
  <c r="K6333" i="15"/>
  <c r="G6330" i="15"/>
  <c r="H6330" i="15"/>
  <c r="I6330" i="15"/>
  <c r="J6330" i="15"/>
  <c r="G6319" i="15"/>
  <c r="H6319" i="15"/>
  <c r="I6319" i="15"/>
  <c r="H6285" i="15"/>
  <c r="I6285" i="15"/>
  <c r="J6285" i="15"/>
  <c r="K6285" i="15"/>
  <c r="G6242" i="15"/>
  <c r="H6242" i="15"/>
  <c r="I6242" i="15"/>
  <c r="J6242" i="15"/>
  <c r="K6242" i="15"/>
  <c r="G6239" i="15"/>
  <c r="H6239" i="15"/>
  <c r="I6239" i="15"/>
  <c r="J6239" i="15"/>
  <c r="H6221" i="15"/>
  <c r="I6221" i="15"/>
  <c r="J6221" i="15"/>
  <c r="K6221" i="15"/>
  <c r="G6178" i="15"/>
  <c r="H6178" i="15"/>
  <c r="I6178" i="15"/>
  <c r="J6178" i="15"/>
  <c r="K6178" i="15"/>
  <c r="G6175" i="15"/>
  <c r="H6175" i="15"/>
  <c r="I6175" i="15"/>
  <c r="J6175" i="15"/>
  <c r="G6159" i="15"/>
  <c r="H6159" i="15"/>
  <c r="I6159" i="15"/>
  <c r="J6159" i="15"/>
  <c r="K6159" i="15"/>
  <c r="G6143" i="15"/>
  <c r="H6143" i="15"/>
  <c r="I6143" i="15"/>
  <c r="J6143" i="15"/>
  <c r="K6143" i="15"/>
  <c r="G6050" i="15"/>
  <c r="H6050" i="15"/>
  <c r="I6050" i="15"/>
  <c r="J6050" i="15"/>
  <c r="K6050" i="15"/>
  <c r="G6034" i="15"/>
  <c r="H6034" i="15"/>
  <c r="I6034" i="15"/>
  <c r="J6034" i="15"/>
  <c r="K6034" i="15"/>
  <c r="G6018" i="15"/>
  <c r="H6018" i="15"/>
  <c r="I6018" i="15"/>
  <c r="J6018" i="15"/>
  <c r="K6018" i="15"/>
  <c r="J5998" i="15"/>
  <c r="G5998" i="15"/>
  <c r="H5998" i="15"/>
  <c r="I5998" i="15"/>
  <c r="K5998" i="15"/>
  <c r="K5941" i="15"/>
  <c r="G5941" i="15"/>
  <c r="H5941" i="15"/>
  <c r="I5941" i="15"/>
  <c r="J5941" i="15"/>
  <c r="G5833" i="15"/>
  <c r="H5833" i="15"/>
  <c r="I5833" i="15"/>
  <c r="J5833" i="15"/>
  <c r="K5833" i="15"/>
  <c r="G5817" i="15"/>
  <c r="H5817" i="15"/>
  <c r="I5817" i="15"/>
  <c r="J5817" i="15"/>
  <c r="K5817" i="15"/>
  <c r="G5801" i="15"/>
  <c r="H5801" i="15"/>
  <c r="I5801" i="15"/>
  <c r="J5801" i="15"/>
  <c r="K5801" i="15"/>
  <c r="G5785" i="15"/>
  <c r="H5785" i="15"/>
  <c r="I5785" i="15"/>
  <c r="J5785" i="15"/>
  <c r="K5785" i="15"/>
  <c r="G5769" i="15"/>
  <c r="H5769" i="15"/>
  <c r="I5769" i="15"/>
  <c r="J5769" i="15"/>
  <c r="K5769" i="15"/>
  <c r="G5753" i="15"/>
  <c r="H5753" i="15"/>
  <c r="I5753" i="15"/>
  <c r="J5753" i="15"/>
  <c r="K5753" i="15"/>
  <c r="G5737" i="15"/>
  <c r="H5737" i="15"/>
  <c r="I5737" i="15"/>
  <c r="J5737" i="15"/>
  <c r="K5737" i="15"/>
  <c r="G5721" i="15"/>
  <c r="H5721" i="15"/>
  <c r="I5721" i="15"/>
  <c r="J5721" i="15"/>
  <c r="K5721" i="15"/>
  <c r="G5705" i="15"/>
  <c r="H5705" i="15"/>
  <c r="I5705" i="15"/>
  <c r="J5705" i="15"/>
  <c r="K5705" i="15"/>
  <c r="G5689" i="15"/>
  <c r="H5689" i="15"/>
  <c r="I5689" i="15"/>
  <c r="J5689" i="15"/>
  <c r="K5689" i="15"/>
  <c r="J5661" i="15"/>
  <c r="H5661" i="15"/>
  <c r="I5661" i="15"/>
  <c r="K5661" i="15"/>
  <c r="G5661" i="15"/>
  <c r="G5623" i="15"/>
  <c r="H5623" i="15"/>
  <c r="J5623" i="15"/>
  <c r="K5623" i="15"/>
  <c r="I5623" i="15"/>
  <c r="G5552" i="15"/>
  <c r="H5552" i="15"/>
  <c r="I5552" i="15"/>
  <c r="J5552" i="15"/>
  <c r="K5552" i="15"/>
  <c r="G5536" i="15"/>
  <c r="H5536" i="15"/>
  <c r="I5536" i="15"/>
  <c r="J5536" i="15"/>
  <c r="K5536" i="15"/>
  <c r="G5520" i="15"/>
  <c r="H5520" i="15"/>
  <c r="I5520" i="15"/>
  <c r="J5520" i="15"/>
  <c r="K5520" i="15"/>
  <c r="G5504" i="15"/>
  <c r="H5504" i="15"/>
  <c r="I5504" i="15"/>
  <c r="J5504" i="15"/>
  <c r="K5504" i="15"/>
  <c r="G5488" i="15"/>
  <c r="H5488" i="15"/>
  <c r="I5488" i="15"/>
  <c r="J5488" i="15"/>
  <c r="K5488" i="15"/>
  <c r="G5472" i="15"/>
  <c r="H5472" i="15"/>
  <c r="I5472" i="15"/>
  <c r="J5472" i="15"/>
  <c r="K5472" i="15"/>
  <c r="G5456" i="15"/>
  <c r="H5456" i="15"/>
  <c r="I5456" i="15"/>
  <c r="J5456" i="15"/>
  <c r="K5456" i="15"/>
  <c r="G5440" i="15"/>
  <c r="H5440" i="15"/>
  <c r="I5440" i="15"/>
  <c r="J5440" i="15"/>
  <c r="K5440" i="15"/>
  <c r="G5424" i="15"/>
  <c r="H5424" i="15"/>
  <c r="I5424" i="15"/>
  <c r="J5424" i="15"/>
  <c r="K5424" i="15"/>
  <c r="H5371" i="15"/>
  <c r="G5371" i="15"/>
  <c r="I5371" i="15"/>
  <c r="J5371" i="15"/>
  <c r="K5371" i="15"/>
  <c r="K4935" i="15"/>
  <c r="H4935" i="15"/>
  <c r="I4935" i="15"/>
  <c r="J4935" i="15"/>
  <c r="G4935" i="15"/>
  <c r="I4913" i="15"/>
  <c r="H4913" i="15"/>
  <c r="J4913" i="15"/>
  <c r="K4913" i="15"/>
  <c r="G4913" i="15"/>
  <c r="G6694" i="15"/>
  <c r="G6686" i="15"/>
  <c r="G6678" i="15"/>
  <c r="G6670" i="15"/>
  <c r="G6662" i="15"/>
  <c r="G6654" i="15"/>
  <c r="G6646" i="15"/>
  <c r="G6638" i="15"/>
  <c r="G6630" i="15"/>
  <c r="G6622" i="15"/>
  <c r="G6415" i="15"/>
  <c r="H6415" i="15"/>
  <c r="I6413" i="15"/>
  <c r="J6413" i="15"/>
  <c r="H6365" i="15"/>
  <c r="I6365" i="15"/>
  <c r="J6365" i="15"/>
  <c r="I6360" i="15"/>
  <c r="J6360" i="15"/>
  <c r="K6360" i="15"/>
  <c r="I6344" i="15"/>
  <c r="J6344" i="15"/>
  <c r="K6344" i="15"/>
  <c r="H6341" i="15"/>
  <c r="I6341" i="15"/>
  <c r="J6341" i="15"/>
  <c r="K6341" i="15"/>
  <c r="G6338" i="15"/>
  <c r="H6338" i="15"/>
  <c r="I6338" i="15"/>
  <c r="J6338" i="15"/>
  <c r="G6327" i="15"/>
  <c r="H6327" i="15"/>
  <c r="I6327" i="15"/>
  <c r="G6266" i="15"/>
  <c r="H6266" i="15"/>
  <c r="I6266" i="15"/>
  <c r="J6266" i="15"/>
  <c r="K6266" i="15"/>
  <c r="G6263" i="15"/>
  <c r="H6263" i="15"/>
  <c r="I6263" i="15"/>
  <c r="J6263" i="15"/>
  <c r="H6245" i="15"/>
  <c r="I6245" i="15"/>
  <c r="J6245" i="15"/>
  <c r="K6245" i="15"/>
  <c r="G6202" i="15"/>
  <c r="H6202" i="15"/>
  <c r="I6202" i="15"/>
  <c r="J6202" i="15"/>
  <c r="K6202" i="15"/>
  <c r="G6199" i="15"/>
  <c r="H6199" i="15"/>
  <c r="I6199" i="15"/>
  <c r="J6199" i="15"/>
  <c r="H6181" i="15"/>
  <c r="I6181" i="15"/>
  <c r="J6181" i="15"/>
  <c r="K6181" i="15"/>
  <c r="G6162" i="15"/>
  <c r="H6162" i="15"/>
  <c r="I6162" i="15"/>
  <c r="J6162" i="15"/>
  <c r="K6162" i="15"/>
  <c r="G6146" i="15"/>
  <c r="H6146" i="15"/>
  <c r="I6146" i="15"/>
  <c r="J6146" i="15"/>
  <c r="K6146" i="15"/>
  <c r="G6130" i="15"/>
  <c r="H6130" i="15"/>
  <c r="I6130" i="15"/>
  <c r="J6130" i="15"/>
  <c r="K6130" i="15"/>
  <c r="G6114" i="15"/>
  <c r="H6114" i="15"/>
  <c r="I6114" i="15"/>
  <c r="J6114" i="15"/>
  <c r="K6114" i="15"/>
  <c r="G6098" i="15"/>
  <c r="H6098" i="15"/>
  <c r="I6098" i="15"/>
  <c r="J6098" i="15"/>
  <c r="K6098" i="15"/>
  <c r="G6082" i="15"/>
  <c r="H6082" i="15"/>
  <c r="I6082" i="15"/>
  <c r="J6082" i="15"/>
  <c r="K6082" i="15"/>
  <c r="G6066" i="15"/>
  <c r="H6066" i="15"/>
  <c r="I6066" i="15"/>
  <c r="J6066" i="15"/>
  <c r="K6066" i="15"/>
  <c r="I5934" i="15"/>
  <c r="J5934" i="15"/>
  <c r="G5934" i="15"/>
  <c r="H5934" i="15"/>
  <c r="K5934" i="15"/>
  <c r="G5897" i="15"/>
  <c r="H5897" i="15"/>
  <c r="J5897" i="15"/>
  <c r="K5897" i="15"/>
  <c r="I5897" i="15"/>
  <c r="G6849" i="15"/>
  <c r="G6841" i="15"/>
  <c r="G6833" i="15"/>
  <c r="G6825" i="15"/>
  <c r="G6817" i="15"/>
  <c r="G6809" i="15"/>
  <c r="G6801" i="15"/>
  <c r="G6793" i="15"/>
  <c r="G6785" i="15"/>
  <c r="G6777" i="15"/>
  <c r="G6769" i="15"/>
  <c r="G6761" i="15"/>
  <c r="G6753" i="15"/>
  <c r="G6745" i="15"/>
  <c r="G6737" i="15"/>
  <c r="G6729" i="15"/>
  <c r="G6721" i="15"/>
  <c r="G6713" i="15"/>
  <c r="G6705" i="15"/>
  <c r="G6697" i="15"/>
  <c r="G6689" i="15"/>
  <c r="G6681" i="15"/>
  <c r="G6673" i="15"/>
  <c r="G6665" i="15"/>
  <c r="G6657" i="15"/>
  <c r="G6649" i="15"/>
  <c r="G6641" i="15"/>
  <c r="K6637" i="15"/>
  <c r="G6633" i="15"/>
  <c r="K6629" i="15"/>
  <c r="G6625" i="15"/>
  <c r="K6621" i="15"/>
  <c r="G6617" i="15"/>
  <c r="K6613" i="15"/>
  <c r="G6609" i="15"/>
  <c r="K6605" i="15"/>
  <c r="G6601" i="15"/>
  <c r="K6597" i="15"/>
  <c r="G6593" i="15"/>
  <c r="K6589" i="15"/>
  <c r="G6585" i="15"/>
  <c r="K6581" i="15"/>
  <c r="G6577" i="15"/>
  <c r="K6573" i="15"/>
  <c r="G6569" i="15"/>
  <c r="K6565" i="15"/>
  <c r="G6561" i="15"/>
  <c r="K6557" i="15"/>
  <c r="G6553" i="15"/>
  <c r="K6549" i="15"/>
  <c r="G6545" i="15"/>
  <c r="K6541" i="15"/>
  <c r="G6537" i="15"/>
  <c r="K6533" i="15"/>
  <c r="G6529" i="15"/>
  <c r="K6525" i="15"/>
  <c r="G6521" i="15"/>
  <c r="K6517" i="15"/>
  <c r="G6513" i="15"/>
  <c r="K6509" i="15"/>
  <c r="G6505" i="15"/>
  <c r="K6501" i="15"/>
  <c r="G6497" i="15"/>
  <c r="K6493" i="15"/>
  <c r="G6489" i="15"/>
  <c r="K6485" i="15"/>
  <c r="G6481" i="15"/>
  <c r="I6479" i="15"/>
  <c r="K6473" i="15"/>
  <c r="G6472" i="15"/>
  <c r="I6468" i="15"/>
  <c r="G6461" i="15"/>
  <c r="H6459" i="15"/>
  <c r="K6451" i="15"/>
  <c r="G6450" i="15"/>
  <c r="H6448" i="15"/>
  <c r="G6441" i="15"/>
  <c r="G6439" i="15"/>
  <c r="H6437" i="15"/>
  <c r="J6432" i="15"/>
  <c r="K6432" i="15"/>
  <c r="J6431" i="15"/>
  <c r="H6429" i="15"/>
  <c r="H6427" i="15"/>
  <c r="I6412" i="15"/>
  <c r="H6402" i="15"/>
  <c r="I6402" i="15"/>
  <c r="J6400" i="15"/>
  <c r="K6400" i="15"/>
  <c r="J6399" i="15"/>
  <c r="H6397" i="15"/>
  <c r="H6395" i="15"/>
  <c r="J6387" i="15"/>
  <c r="K6387" i="15"/>
  <c r="K6381" i="15"/>
  <c r="H6376" i="15"/>
  <c r="G6367" i="15"/>
  <c r="H6367" i="15"/>
  <c r="G6362" i="15"/>
  <c r="H6362" i="15"/>
  <c r="I6362" i="15"/>
  <c r="I6352" i="15"/>
  <c r="J6352" i="15"/>
  <c r="K6352" i="15"/>
  <c r="H6349" i="15"/>
  <c r="I6349" i="15"/>
  <c r="J6349" i="15"/>
  <c r="K6349" i="15"/>
  <c r="G6346" i="15"/>
  <c r="H6346" i="15"/>
  <c r="I6346" i="15"/>
  <c r="J6346" i="15"/>
  <c r="G6335" i="15"/>
  <c r="H6335" i="15"/>
  <c r="I6335" i="15"/>
  <c r="H6312" i="15"/>
  <c r="K6295" i="15"/>
  <c r="G6290" i="15"/>
  <c r="H6290" i="15"/>
  <c r="I6290" i="15"/>
  <c r="J6290" i="15"/>
  <c r="K6290" i="15"/>
  <c r="G6287" i="15"/>
  <c r="H6287" i="15"/>
  <c r="I6287" i="15"/>
  <c r="J6287" i="15"/>
  <c r="H6269" i="15"/>
  <c r="I6269" i="15"/>
  <c r="J6269" i="15"/>
  <c r="K6269" i="15"/>
  <c r="G6226" i="15"/>
  <c r="H6226" i="15"/>
  <c r="I6226" i="15"/>
  <c r="J6226" i="15"/>
  <c r="K6226" i="15"/>
  <c r="G6223" i="15"/>
  <c r="H6223" i="15"/>
  <c r="I6223" i="15"/>
  <c r="J6223" i="15"/>
  <c r="H6205" i="15"/>
  <c r="I6205" i="15"/>
  <c r="J6205" i="15"/>
  <c r="K6205" i="15"/>
  <c r="H5976" i="15"/>
  <c r="G5976" i="15"/>
  <c r="I5976" i="15"/>
  <c r="J5976" i="15"/>
  <c r="K5976" i="15"/>
  <c r="J6637" i="15"/>
  <c r="J6629" i="15"/>
  <c r="J6621" i="15"/>
  <c r="J6613" i="15"/>
  <c r="K6608" i="15"/>
  <c r="J6605" i="15"/>
  <c r="K6600" i="15"/>
  <c r="J6597" i="15"/>
  <c r="K6592" i="15"/>
  <c r="J6589" i="15"/>
  <c r="K6584" i="15"/>
  <c r="J6581" i="15"/>
  <c r="K6576" i="15"/>
  <c r="J6573" i="15"/>
  <c r="K6568" i="15"/>
  <c r="J6565" i="15"/>
  <c r="K6560" i="15"/>
  <c r="J6557" i="15"/>
  <c r="K6552" i="15"/>
  <c r="J6549" i="15"/>
  <c r="K6544" i="15"/>
  <c r="J6541" i="15"/>
  <c r="K6536" i="15"/>
  <c r="J6533" i="15"/>
  <c r="K6528" i="15"/>
  <c r="J6525" i="15"/>
  <c r="K6520" i="15"/>
  <c r="J6517" i="15"/>
  <c r="K6512" i="15"/>
  <c r="J6509" i="15"/>
  <c r="K6504" i="15"/>
  <c r="J6501" i="15"/>
  <c r="K6496" i="15"/>
  <c r="J6493" i="15"/>
  <c r="K6488" i="15"/>
  <c r="J6485" i="15"/>
  <c r="K6480" i="15"/>
  <c r="J6473" i="15"/>
  <c r="K6471" i="15"/>
  <c r="K6460" i="15"/>
  <c r="J6451" i="15"/>
  <c r="K6449" i="15"/>
  <c r="G6448" i="15"/>
  <c r="J6440" i="15"/>
  <c r="G6437" i="15"/>
  <c r="G6427" i="15"/>
  <c r="G6423" i="15"/>
  <c r="H6423" i="15"/>
  <c r="I6421" i="15"/>
  <c r="J6421" i="15"/>
  <c r="H6412" i="15"/>
  <c r="G6395" i="15"/>
  <c r="G6391" i="15"/>
  <c r="H6391" i="15"/>
  <c r="I6389" i="15"/>
  <c r="J6389" i="15"/>
  <c r="I6384" i="15"/>
  <c r="J6384" i="15"/>
  <c r="K6384" i="15"/>
  <c r="H6357" i="15"/>
  <c r="I6357" i="15"/>
  <c r="J6357" i="15"/>
  <c r="G6354" i="15"/>
  <c r="H6354" i="15"/>
  <c r="I6354" i="15"/>
  <c r="J6354" i="15"/>
  <c r="G6343" i="15"/>
  <c r="H6343" i="15"/>
  <c r="I6343" i="15"/>
  <c r="I6296" i="15"/>
  <c r="J6296" i="15"/>
  <c r="K6296" i="15"/>
  <c r="H6293" i="15"/>
  <c r="I6293" i="15"/>
  <c r="J6293" i="15"/>
  <c r="K6293" i="15"/>
  <c r="G6250" i="15"/>
  <c r="H6250" i="15"/>
  <c r="I6250" i="15"/>
  <c r="J6250" i="15"/>
  <c r="K6250" i="15"/>
  <c r="G6247" i="15"/>
  <c r="H6247" i="15"/>
  <c r="I6247" i="15"/>
  <c r="J6247" i="15"/>
  <c r="H6229" i="15"/>
  <c r="I6229" i="15"/>
  <c r="J6229" i="15"/>
  <c r="K6229" i="15"/>
  <c r="G6186" i="15"/>
  <c r="H6186" i="15"/>
  <c r="I6186" i="15"/>
  <c r="J6186" i="15"/>
  <c r="K6186" i="15"/>
  <c r="G6183" i="15"/>
  <c r="H6183" i="15"/>
  <c r="I6183" i="15"/>
  <c r="J6183" i="15"/>
  <c r="J6728" i="15"/>
  <c r="J6720" i="15"/>
  <c r="J6712" i="15"/>
  <c r="J6704" i="15"/>
  <c r="J6696" i="15"/>
  <c r="J6688" i="15"/>
  <c r="J6680" i="15"/>
  <c r="J6672" i="15"/>
  <c r="J6664" i="15"/>
  <c r="J6656" i="15"/>
  <c r="J6648" i="15"/>
  <c r="J6640" i="15"/>
  <c r="I6637" i="15"/>
  <c r="J6632" i="15"/>
  <c r="I6629" i="15"/>
  <c r="J6624" i="15"/>
  <c r="I6621" i="15"/>
  <c r="J6616" i="15"/>
  <c r="I6613" i="15"/>
  <c r="J6608" i="15"/>
  <c r="I6605" i="15"/>
  <c r="J6600" i="15"/>
  <c r="I6597" i="15"/>
  <c r="J6592" i="15"/>
  <c r="I6589" i="15"/>
  <c r="J6584" i="15"/>
  <c r="I6581" i="15"/>
  <c r="J6576" i="15"/>
  <c r="I6573" i="15"/>
  <c r="J6568" i="15"/>
  <c r="I6565" i="15"/>
  <c r="J6560" i="15"/>
  <c r="I6557" i="15"/>
  <c r="J6552" i="15"/>
  <c r="I6549" i="15"/>
  <c r="J6544" i="15"/>
  <c r="I6541" i="15"/>
  <c r="J6536" i="15"/>
  <c r="I6533" i="15"/>
  <c r="J6528" i="15"/>
  <c r="I6525" i="15"/>
  <c r="J6520" i="15"/>
  <c r="I6517" i="15"/>
  <c r="J6512" i="15"/>
  <c r="I6509" i="15"/>
  <c r="J6504" i="15"/>
  <c r="I6501" i="15"/>
  <c r="J6496" i="15"/>
  <c r="I6493" i="15"/>
  <c r="J6488" i="15"/>
  <c r="I6485" i="15"/>
  <c r="J6480" i="15"/>
  <c r="I6473" i="15"/>
  <c r="J6471" i="15"/>
  <c r="K6469" i="15"/>
  <c r="J6460" i="15"/>
  <c r="K6458" i="15"/>
  <c r="I6451" i="15"/>
  <c r="J6449" i="15"/>
  <c r="K6447" i="15"/>
  <c r="I6440" i="15"/>
  <c r="K6436" i="15"/>
  <c r="K6428" i="15"/>
  <c r="K6426" i="15"/>
  <c r="I6424" i="15"/>
  <c r="J6411" i="15"/>
  <c r="H6410" i="15"/>
  <c r="I6410" i="15"/>
  <c r="J6408" i="15"/>
  <c r="K6408" i="15"/>
  <c r="K6396" i="15"/>
  <c r="K6394" i="15"/>
  <c r="I6392" i="15"/>
  <c r="G6386" i="15"/>
  <c r="H6386" i="15"/>
  <c r="I6386" i="15"/>
  <c r="J6379" i="15"/>
  <c r="K6379" i="15"/>
  <c r="K6375" i="15"/>
  <c r="I6363" i="15"/>
  <c r="G6359" i="15"/>
  <c r="H6359" i="15"/>
  <c r="G6351" i="15"/>
  <c r="H6351" i="15"/>
  <c r="I6351" i="15"/>
  <c r="I6304" i="15"/>
  <c r="J6304" i="15"/>
  <c r="K6304" i="15"/>
  <c r="H6301" i="15"/>
  <c r="I6301" i="15"/>
  <c r="J6301" i="15"/>
  <c r="K6301" i="15"/>
  <c r="G6298" i="15"/>
  <c r="H6298" i="15"/>
  <c r="I6298" i="15"/>
  <c r="J6298" i="15"/>
  <c r="G6274" i="15"/>
  <c r="H6274" i="15"/>
  <c r="I6274" i="15"/>
  <c r="J6274" i="15"/>
  <c r="K6274" i="15"/>
  <c r="G6271" i="15"/>
  <c r="H6271" i="15"/>
  <c r="I6271" i="15"/>
  <c r="J6271" i="15"/>
  <c r="H6253" i="15"/>
  <c r="I6253" i="15"/>
  <c r="J6253" i="15"/>
  <c r="K6253" i="15"/>
  <c r="G6210" i="15"/>
  <c r="H6210" i="15"/>
  <c r="I6210" i="15"/>
  <c r="J6210" i="15"/>
  <c r="K6210" i="15"/>
  <c r="G6207" i="15"/>
  <c r="H6207" i="15"/>
  <c r="I6207" i="15"/>
  <c r="J6207" i="15"/>
  <c r="H6189" i="15"/>
  <c r="I6189" i="15"/>
  <c r="J6189" i="15"/>
  <c r="K6189" i="15"/>
  <c r="G6167" i="15"/>
  <c r="H6167" i="15"/>
  <c r="I6167" i="15"/>
  <c r="J6167" i="15"/>
  <c r="K6167" i="15"/>
  <c r="G6151" i="15"/>
  <c r="H6151" i="15"/>
  <c r="I6151" i="15"/>
  <c r="J6151" i="15"/>
  <c r="K6151" i="15"/>
  <c r="G6135" i="15"/>
  <c r="H6135" i="15"/>
  <c r="I6135" i="15"/>
  <c r="J6135" i="15"/>
  <c r="K6135" i="15"/>
  <c r="G6042" i="15"/>
  <c r="H6042" i="15"/>
  <c r="I6042" i="15"/>
  <c r="J6042" i="15"/>
  <c r="K6042" i="15"/>
  <c r="G6026" i="15"/>
  <c r="H6026" i="15"/>
  <c r="I6026" i="15"/>
  <c r="J6026" i="15"/>
  <c r="K6026" i="15"/>
  <c r="G6010" i="15"/>
  <c r="H6010" i="15"/>
  <c r="I6010" i="15"/>
  <c r="J6010" i="15"/>
  <c r="K6010" i="15"/>
  <c r="G5936" i="15"/>
  <c r="H5936" i="15"/>
  <c r="I5936" i="15"/>
  <c r="J5936" i="15"/>
  <c r="K5936" i="15"/>
  <c r="I6728" i="15"/>
  <c r="I6720" i="15"/>
  <c r="I6712" i="15"/>
  <c r="I6704" i="15"/>
  <c r="I6696" i="15"/>
  <c r="K6694" i="15"/>
  <c r="I6688" i="15"/>
  <c r="K6686" i="15"/>
  <c r="I6680" i="15"/>
  <c r="K6678" i="15"/>
  <c r="I6672" i="15"/>
  <c r="K6670" i="15"/>
  <c r="I6664" i="15"/>
  <c r="K6662" i="15"/>
  <c r="I6656" i="15"/>
  <c r="K6654" i="15"/>
  <c r="I6648" i="15"/>
  <c r="K6646" i="15"/>
  <c r="I6640" i="15"/>
  <c r="K6638" i="15"/>
  <c r="H6637" i="15"/>
  <c r="I6632" i="15"/>
  <c r="K6630" i="15"/>
  <c r="H6629" i="15"/>
  <c r="I6624" i="15"/>
  <c r="K6622" i="15"/>
  <c r="H6621" i="15"/>
  <c r="I6616" i="15"/>
  <c r="K6614" i="15"/>
  <c r="H6613" i="15"/>
  <c r="I6608" i="15"/>
  <c r="K6606" i="15"/>
  <c r="H6605" i="15"/>
  <c r="I6600" i="15"/>
  <c r="K6598" i="15"/>
  <c r="H6597" i="15"/>
  <c r="I6592" i="15"/>
  <c r="K6590" i="15"/>
  <c r="H6589" i="15"/>
  <c r="I6584" i="15"/>
  <c r="K6582" i="15"/>
  <c r="H6581" i="15"/>
  <c r="I6576" i="15"/>
  <c r="K6574" i="15"/>
  <c r="H6573" i="15"/>
  <c r="I6568" i="15"/>
  <c r="K6566" i="15"/>
  <c r="H6565" i="15"/>
  <c r="I6560" i="15"/>
  <c r="K6558" i="15"/>
  <c r="H6557" i="15"/>
  <c r="I6552" i="15"/>
  <c r="K6550" i="15"/>
  <c r="H6549" i="15"/>
  <c r="I6544" i="15"/>
  <c r="K6542" i="15"/>
  <c r="H6541" i="15"/>
  <c r="I6536" i="15"/>
  <c r="K6534" i="15"/>
  <c r="H6533" i="15"/>
  <c r="I6528" i="15"/>
  <c r="K6526" i="15"/>
  <c r="H6525" i="15"/>
  <c r="I6520" i="15"/>
  <c r="K6518" i="15"/>
  <c r="H6517" i="15"/>
  <c r="I6512" i="15"/>
  <c r="K6510" i="15"/>
  <c r="H6509" i="15"/>
  <c r="I6504" i="15"/>
  <c r="K6502" i="15"/>
  <c r="H6501" i="15"/>
  <c r="I6496" i="15"/>
  <c r="K6494" i="15"/>
  <c r="H6493" i="15"/>
  <c r="I6488" i="15"/>
  <c r="K6486" i="15"/>
  <c r="H6485" i="15"/>
  <c r="I6480" i="15"/>
  <c r="H6473" i="15"/>
  <c r="I6471" i="15"/>
  <c r="I6469" i="15"/>
  <c r="K6465" i="15"/>
  <c r="I6460" i="15"/>
  <c r="J6458" i="15"/>
  <c r="H6451" i="15"/>
  <c r="I6449" i="15"/>
  <c r="J6447" i="15"/>
  <c r="H6440" i="15"/>
  <c r="J6436" i="15"/>
  <c r="G6431" i="15"/>
  <c r="H6431" i="15"/>
  <c r="I6429" i="15"/>
  <c r="J6429" i="15"/>
  <c r="J6428" i="15"/>
  <c r="J6426" i="15"/>
  <c r="H6424" i="15"/>
  <c r="K6415" i="15"/>
  <c r="K6413" i="15"/>
  <c r="I6411" i="15"/>
  <c r="G6399" i="15"/>
  <c r="H6399" i="15"/>
  <c r="I6397" i="15"/>
  <c r="J6397" i="15"/>
  <c r="J6396" i="15"/>
  <c r="J6394" i="15"/>
  <c r="H6392" i="15"/>
  <c r="H6381" i="15"/>
  <c r="I6381" i="15"/>
  <c r="J6381" i="15"/>
  <c r="I6376" i="15"/>
  <c r="J6376" i="15"/>
  <c r="K6376" i="15"/>
  <c r="J6375" i="15"/>
  <c r="K6370" i="15"/>
  <c r="H6363" i="15"/>
  <c r="H6336" i="15"/>
  <c r="K6319" i="15"/>
  <c r="I6312" i="15"/>
  <c r="J6312" i="15"/>
  <c r="K6312" i="15"/>
  <c r="H6309" i="15"/>
  <c r="I6309" i="15"/>
  <c r="J6309" i="15"/>
  <c r="K6309" i="15"/>
  <c r="G6306" i="15"/>
  <c r="H6306" i="15"/>
  <c r="I6306" i="15"/>
  <c r="J6306" i="15"/>
  <c r="G6295" i="15"/>
  <c r="H6295" i="15"/>
  <c r="I6295" i="15"/>
  <c r="H6277" i="15"/>
  <c r="I6277" i="15"/>
  <c r="J6277" i="15"/>
  <c r="K6277" i="15"/>
  <c r="G6234" i="15"/>
  <c r="H6234" i="15"/>
  <c r="I6234" i="15"/>
  <c r="J6234" i="15"/>
  <c r="K6234" i="15"/>
  <c r="G6231" i="15"/>
  <c r="H6231" i="15"/>
  <c r="I6231" i="15"/>
  <c r="J6231" i="15"/>
  <c r="H6213" i="15"/>
  <c r="I6213" i="15"/>
  <c r="J6213" i="15"/>
  <c r="K6213" i="15"/>
  <c r="G6170" i="15"/>
  <c r="H6170" i="15"/>
  <c r="I6170" i="15"/>
  <c r="J6170" i="15"/>
  <c r="K6170" i="15"/>
  <c r="G6154" i="15"/>
  <c r="H6154" i="15"/>
  <c r="I6154" i="15"/>
  <c r="J6154" i="15"/>
  <c r="K6154" i="15"/>
  <c r="G6138" i="15"/>
  <c r="H6138" i="15"/>
  <c r="I6138" i="15"/>
  <c r="J6138" i="15"/>
  <c r="K6138" i="15"/>
  <c r="G6122" i="15"/>
  <c r="H6122" i="15"/>
  <c r="I6122" i="15"/>
  <c r="J6122" i="15"/>
  <c r="K6122" i="15"/>
  <c r="G6106" i="15"/>
  <c r="H6106" i="15"/>
  <c r="I6106" i="15"/>
  <c r="J6106" i="15"/>
  <c r="K6106" i="15"/>
  <c r="G6090" i="15"/>
  <c r="H6090" i="15"/>
  <c r="I6090" i="15"/>
  <c r="J6090" i="15"/>
  <c r="K6090" i="15"/>
  <c r="G6074" i="15"/>
  <c r="H6074" i="15"/>
  <c r="I6074" i="15"/>
  <c r="J6074" i="15"/>
  <c r="K6074" i="15"/>
  <c r="G6058" i="15"/>
  <c r="H6058" i="15"/>
  <c r="I6058" i="15"/>
  <c r="J6058" i="15"/>
  <c r="K6058" i="15"/>
  <c r="H5948" i="15"/>
  <c r="K5948" i="15"/>
  <c r="G5948" i="15"/>
  <c r="I5948" i="15"/>
  <c r="J5948" i="15"/>
  <c r="G5929" i="15"/>
  <c r="J5929" i="15"/>
  <c r="K5929" i="15"/>
  <c r="H5929" i="15"/>
  <c r="I5929" i="15"/>
  <c r="G5905" i="15"/>
  <c r="H5905" i="15"/>
  <c r="J5905" i="15"/>
  <c r="K5905" i="15"/>
  <c r="I5905" i="15"/>
  <c r="J6476" i="15"/>
  <c r="K6474" i="15"/>
  <c r="G6471" i="15"/>
  <c r="H6469" i="15"/>
  <c r="K6463" i="15"/>
  <c r="H6460" i="15"/>
  <c r="H6458" i="15"/>
  <c r="I6456" i="15"/>
  <c r="K6452" i="15"/>
  <c r="I6447" i="15"/>
  <c r="I6445" i="15"/>
  <c r="G6440" i="15"/>
  <c r="I6436" i="15"/>
  <c r="J6434" i="15"/>
  <c r="I6432" i="15"/>
  <c r="I6428" i="15"/>
  <c r="G6426" i="15"/>
  <c r="G6424" i="15"/>
  <c r="J6419" i="15"/>
  <c r="H6418" i="15"/>
  <c r="I6418" i="15"/>
  <c r="J6416" i="15"/>
  <c r="K6416" i="15"/>
  <c r="J6415" i="15"/>
  <c r="H6413" i="15"/>
  <c r="H6411" i="15"/>
  <c r="K6404" i="15"/>
  <c r="K6402" i="15"/>
  <c r="I6400" i="15"/>
  <c r="I6396" i="15"/>
  <c r="G6394" i="15"/>
  <c r="G6392" i="15"/>
  <c r="I6387" i="15"/>
  <c r="G6383" i="15"/>
  <c r="H6383" i="15"/>
  <c r="G6378" i="15"/>
  <c r="H6378" i="15"/>
  <c r="I6378" i="15"/>
  <c r="I6375" i="15"/>
  <c r="J6371" i="15"/>
  <c r="K6371" i="15"/>
  <c r="J6370" i="15"/>
  <c r="K6367" i="15"/>
  <c r="K6365" i="15"/>
  <c r="G6363" i="15"/>
  <c r="H6360" i="15"/>
  <c r="H6344" i="15"/>
  <c r="G6336" i="15"/>
  <c r="G6333" i="15"/>
  <c r="K6330" i="15"/>
  <c r="K6327" i="15"/>
  <c r="I6320" i="15"/>
  <c r="J6320" i="15"/>
  <c r="K6320" i="15"/>
  <c r="J6319" i="15"/>
  <c r="H6317" i="15"/>
  <c r="I6317" i="15"/>
  <c r="J6317" i="15"/>
  <c r="K6317" i="15"/>
  <c r="G6314" i="15"/>
  <c r="H6314" i="15"/>
  <c r="I6314" i="15"/>
  <c r="J6314" i="15"/>
  <c r="G6303" i="15"/>
  <c r="H6303" i="15"/>
  <c r="I6303" i="15"/>
  <c r="G6285" i="15"/>
  <c r="G6258" i="15"/>
  <c r="H6258" i="15"/>
  <c r="I6258" i="15"/>
  <c r="J6258" i="15"/>
  <c r="K6258" i="15"/>
  <c r="G6255" i="15"/>
  <c r="H6255" i="15"/>
  <c r="I6255" i="15"/>
  <c r="J6255" i="15"/>
  <c r="K6239" i="15"/>
  <c r="H6237" i="15"/>
  <c r="I6237" i="15"/>
  <c r="J6237" i="15"/>
  <c r="K6237" i="15"/>
  <c r="G6221" i="15"/>
  <c r="G6194" i="15"/>
  <c r="H6194" i="15"/>
  <c r="I6194" i="15"/>
  <c r="J6194" i="15"/>
  <c r="K6194" i="15"/>
  <c r="G6191" i="15"/>
  <c r="H6191" i="15"/>
  <c r="I6191" i="15"/>
  <c r="J6191" i="15"/>
  <c r="K6175" i="15"/>
  <c r="H6173" i="15"/>
  <c r="I6173" i="15"/>
  <c r="J6173" i="15"/>
  <c r="K6173" i="15"/>
  <c r="G6053" i="15"/>
  <c r="G6045" i="15"/>
  <c r="G6037" i="15"/>
  <c r="G6029" i="15"/>
  <c r="G6021" i="15"/>
  <c r="G6013" i="15"/>
  <c r="G6005" i="15"/>
  <c r="G5996" i="15"/>
  <c r="G5984" i="15"/>
  <c r="G5980" i="15"/>
  <c r="G5978" i="15"/>
  <c r="G5974" i="15"/>
  <c r="H5972" i="15"/>
  <c r="K5972" i="15"/>
  <c r="K5965" i="15"/>
  <c r="G5965" i="15"/>
  <c r="G5960" i="15"/>
  <c r="H5960" i="15"/>
  <c r="I5958" i="15"/>
  <c r="J5958" i="15"/>
  <c r="G5953" i="15"/>
  <c r="J5953" i="15"/>
  <c r="K5953" i="15"/>
  <c r="H5908" i="15"/>
  <c r="K5908" i="15"/>
  <c r="H5900" i="15"/>
  <c r="I5900" i="15"/>
  <c r="K5900" i="15"/>
  <c r="H5892" i="15"/>
  <c r="I5892" i="15"/>
  <c r="K5892" i="15"/>
  <c r="H5884" i="15"/>
  <c r="I5884" i="15"/>
  <c r="K5884" i="15"/>
  <c r="H5876" i="15"/>
  <c r="I5876" i="15"/>
  <c r="K5876" i="15"/>
  <c r="H5868" i="15"/>
  <c r="I5868" i="15"/>
  <c r="K5868" i="15"/>
  <c r="H5860" i="15"/>
  <c r="I5860" i="15"/>
  <c r="K5860" i="15"/>
  <c r="H5852" i="15"/>
  <c r="I5852" i="15"/>
  <c r="K5852" i="15"/>
  <c r="H5844" i="15"/>
  <c r="I5844" i="15"/>
  <c r="K5844" i="15"/>
  <c r="H5836" i="15"/>
  <c r="I5836" i="15"/>
  <c r="K5836" i="15"/>
  <c r="H5820" i="15"/>
  <c r="I5820" i="15"/>
  <c r="J5820" i="15"/>
  <c r="K5820" i="15"/>
  <c r="G5820" i="15"/>
  <c r="H5804" i="15"/>
  <c r="I5804" i="15"/>
  <c r="J5804" i="15"/>
  <c r="K5804" i="15"/>
  <c r="G5804" i="15"/>
  <c r="H5788" i="15"/>
  <c r="I5788" i="15"/>
  <c r="J5788" i="15"/>
  <c r="K5788" i="15"/>
  <c r="G5788" i="15"/>
  <c r="H5772" i="15"/>
  <c r="I5772" i="15"/>
  <c r="J5772" i="15"/>
  <c r="K5772" i="15"/>
  <c r="G5772" i="15"/>
  <c r="H5756" i="15"/>
  <c r="I5756" i="15"/>
  <c r="J5756" i="15"/>
  <c r="K5756" i="15"/>
  <c r="G5756" i="15"/>
  <c r="H5740" i="15"/>
  <c r="I5740" i="15"/>
  <c r="J5740" i="15"/>
  <c r="K5740" i="15"/>
  <c r="G5740" i="15"/>
  <c r="H5724" i="15"/>
  <c r="I5724" i="15"/>
  <c r="J5724" i="15"/>
  <c r="K5724" i="15"/>
  <c r="G5724" i="15"/>
  <c r="H5708" i="15"/>
  <c r="I5708" i="15"/>
  <c r="J5708" i="15"/>
  <c r="K5708" i="15"/>
  <c r="G5708" i="15"/>
  <c r="H5692" i="15"/>
  <c r="I5692" i="15"/>
  <c r="J5692" i="15"/>
  <c r="K5692" i="15"/>
  <c r="G5692" i="15"/>
  <c r="K5676" i="15"/>
  <c r="G5676" i="15"/>
  <c r="H5676" i="15"/>
  <c r="I5676" i="15"/>
  <c r="J5676" i="15"/>
  <c r="J5657" i="15"/>
  <c r="H5657" i="15"/>
  <c r="I5657" i="15"/>
  <c r="K5657" i="15"/>
  <c r="G5657" i="15"/>
  <c r="H5635" i="15"/>
  <c r="K5635" i="15"/>
  <c r="G5635" i="15"/>
  <c r="I5635" i="15"/>
  <c r="J5635" i="15"/>
  <c r="H5611" i="15"/>
  <c r="K5611" i="15"/>
  <c r="I5611" i="15"/>
  <c r="J5611" i="15"/>
  <c r="G5611" i="15"/>
  <c r="G5571" i="15"/>
  <c r="H5571" i="15"/>
  <c r="K5571" i="15"/>
  <c r="J5571" i="15"/>
  <c r="I5571" i="15"/>
  <c r="K6127" i="15"/>
  <c r="K6119" i="15"/>
  <c r="K6111" i="15"/>
  <c r="K6103" i="15"/>
  <c r="K6095" i="15"/>
  <c r="K6087" i="15"/>
  <c r="K6079" i="15"/>
  <c r="K6071" i="15"/>
  <c r="K6063" i="15"/>
  <c r="K6055" i="15"/>
  <c r="G5969" i="15"/>
  <c r="J5969" i="15"/>
  <c r="K5969" i="15"/>
  <c r="H5924" i="15"/>
  <c r="K5924" i="15"/>
  <c r="K5917" i="15"/>
  <c r="G5917" i="15"/>
  <c r="G5912" i="15"/>
  <c r="H5912" i="15"/>
  <c r="I5910" i="15"/>
  <c r="J5910" i="15"/>
  <c r="G5889" i="15"/>
  <c r="H5889" i="15"/>
  <c r="J5889" i="15"/>
  <c r="K5889" i="15"/>
  <c r="G5881" i="15"/>
  <c r="H5881" i="15"/>
  <c r="J5881" i="15"/>
  <c r="K5881" i="15"/>
  <c r="G5873" i="15"/>
  <c r="H5873" i="15"/>
  <c r="J5873" i="15"/>
  <c r="K5873" i="15"/>
  <c r="G5865" i="15"/>
  <c r="H5865" i="15"/>
  <c r="J5865" i="15"/>
  <c r="K5865" i="15"/>
  <c r="G5857" i="15"/>
  <c r="H5857" i="15"/>
  <c r="J5857" i="15"/>
  <c r="K5857" i="15"/>
  <c r="G5849" i="15"/>
  <c r="H5849" i="15"/>
  <c r="J5849" i="15"/>
  <c r="K5849" i="15"/>
  <c r="G5841" i="15"/>
  <c r="H5841" i="15"/>
  <c r="J5841" i="15"/>
  <c r="K5841" i="15"/>
  <c r="G5672" i="15"/>
  <c r="I5672" i="15"/>
  <c r="J5672" i="15"/>
  <c r="K5672" i="15"/>
  <c r="H5672" i="15"/>
  <c r="H5655" i="15"/>
  <c r="G5655" i="15"/>
  <c r="I5655" i="15"/>
  <c r="J5655" i="15"/>
  <c r="K5655" i="15"/>
  <c r="G5595" i="15"/>
  <c r="H5595" i="15"/>
  <c r="K5595" i="15"/>
  <c r="J5595" i="15"/>
  <c r="I5595" i="15"/>
  <c r="H5334" i="15"/>
  <c r="I5334" i="15"/>
  <c r="G5334" i="15"/>
  <c r="J5334" i="15"/>
  <c r="K5334" i="15"/>
  <c r="J6127" i="15"/>
  <c r="J6119" i="15"/>
  <c r="J6111" i="15"/>
  <c r="J6103" i="15"/>
  <c r="J6095" i="15"/>
  <c r="J6087" i="15"/>
  <c r="J6079" i="15"/>
  <c r="J6071" i="15"/>
  <c r="J6063" i="15"/>
  <c r="J6055" i="15"/>
  <c r="J6047" i="15"/>
  <c r="J6039" i="15"/>
  <c r="J6031" i="15"/>
  <c r="J6023" i="15"/>
  <c r="J6015" i="15"/>
  <c r="J6007" i="15"/>
  <c r="J6002" i="15"/>
  <c r="K6000" i="15"/>
  <c r="H5964" i="15"/>
  <c r="K5964" i="15"/>
  <c r="K5957" i="15"/>
  <c r="G5957" i="15"/>
  <c r="G5952" i="15"/>
  <c r="H5952" i="15"/>
  <c r="I5950" i="15"/>
  <c r="J5950" i="15"/>
  <c r="G5945" i="15"/>
  <c r="J5945" i="15"/>
  <c r="K5945" i="15"/>
  <c r="G5902" i="15"/>
  <c r="I5902" i="15"/>
  <c r="J5902" i="15"/>
  <c r="G5894" i="15"/>
  <c r="I5894" i="15"/>
  <c r="J5894" i="15"/>
  <c r="G5886" i="15"/>
  <c r="I5886" i="15"/>
  <c r="J5886" i="15"/>
  <c r="G5878" i="15"/>
  <c r="I5878" i="15"/>
  <c r="J5878" i="15"/>
  <c r="G5870" i="15"/>
  <c r="I5870" i="15"/>
  <c r="J5870" i="15"/>
  <c r="G5862" i="15"/>
  <c r="I5862" i="15"/>
  <c r="J5862" i="15"/>
  <c r="G5854" i="15"/>
  <c r="I5854" i="15"/>
  <c r="J5854" i="15"/>
  <c r="G5846" i="15"/>
  <c r="I5846" i="15"/>
  <c r="J5846" i="15"/>
  <c r="G5838" i="15"/>
  <c r="I5838" i="15"/>
  <c r="J5838" i="15"/>
  <c r="J5665" i="15"/>
  <c r="G5665" i="15"/>
  <c r="H5665" i="15"/>
  <c r="I5665" i="15"/>
  <c r="K5665" i="15"/>
  <c r="H5659" i="15"/>
  <c r="G5659" i="15"/>
  <c r="I5659" i="15"/>
  <c r="J5659" i="15"/>
  <c r="K5659" i="15"/>
  <c r="K5628" i="15"/>
  <c r="G5628" i="15"/>
  <c r="H5628" i="15"/>
  <c r="I5628" i="15"/>
  <c r="J5628" i="15"/>
  <c r="G5563" i="15"/>
  <c r="H5563" i="15"/>
  <c r="K5563" i="15"/>
  <c r="J5563" i="15"/>
  <c r="I5563" i="15"/>
  <c r="K6165" i="15"/>
  <c r="K6157" i="15"/>
  <c r="K6149" i="15"/>
  <c r="K6141" i="15"/>
  <c r="K6133" i="15"/>
  <c r="I6127" i="15"/>
  <c r="K6125" i="15"/>
  <c r="I6119" i="15"/>
  <c r="K6117" i="15"/>
  <c r="I6111" i="15"/>
  <c r="K6109" i="15"/>
  <c r="I6103" i="15"/>
  <c r="K6101" i="15"/>
  <c r="I6095" i="15"/>
  <c r="K6093" i="15"/>
  <c r="I6087" i="15"/>
  <c r="K6085" i="15"/>
  <c r="I6079" i="15"/>
  <c r="K6077" i="15"/>
  <c r="I6071" i="15"/>
  <c r="K6069" i="15"/>
  <c r="I6063" i="15"/>
  <c r="K6061" i="15"/>
  <c r="I6055" i="15"/>
  <c r="K6053" i="15"/>
  <c r="I6047" i="15"/>
  <c r="K6045" i="15"/>
  <c r="I6039" i="15"/>
  <c r="K6037" i="15"/>
  <c r="I6031" i="15"/>
  <c r="K6029" i="15"/>
  <c r="I6023" i="15"/>
  <c r="K6021" i="15"/>
  <c r="I6015" i="15"/>
  <c r="K6013" i="15"/>
  <c r="I6007" i="15"/>
  <c r="K6005" i="15"/>
  <c r="I6002" i="15"/>
  <c r="J6000" i="15"/>
  <c r="K5996" i="15"/>
  <c r="G5995" i="15"/>
  <c r="I5989" i="15"/>
  <c r="J5972" i="15"/>
  <c r="J5965" i="15"/>
  <c r="K5960" i="15"/>
  <c r="K5958" i="15"/>
  <c r="H5940" i="15"/>
  <c r="K5940" i="15"/>
  <c r="K5933" i="15"/>
  <c r="G5933" i="15"/>
  <c r="I5932" i="15"/>
  <c r="G5928" i="15"/>
  <c r="H5928" i="15"/>
  <c r="I5926" i="15"/>
  <c r="J5926" i="15"/>
  <c r="I5925" i="15"/>
  <c r="G5921" i="15"/>
  <c r="J5921" i="15"/>
  <c r="K5921" i="15"/>
  <c r="J5920" i="15"/>
  <c r="H5918" i="15"/>
  <c r="I5913" i="15"/>
  <c r="J5908" i="15"/>
  <c r="H5828" i="15"/>
  <c r="I5828" i="15"/>
  <c r="J5828" i="15"/>
  <c r="K5828" i="15"/>
  <c r="G5828" i="15"/>
  <c r="H5812" i="15"/>
  <c r="I5812" i="15"/>
  <c r="J5812" i="15"/>
  <c r="K5812" i="15"/>
  <c r="G5812" i="15"/>
  <c r="H5796" i="15"/>
  <c r="I5796" i="15"/>
  <c r="J5796" i="15"/>
  <c r="K5796" i="15"/>
  <c r="G5796" i="15"/>
  <c r="H5780" i="15"/>
  <c r="I5780" i="15"/>
  <c r="J5780" i="15"/>
  <c r="K5780" i="15"/>
  <c r="G5780" i="15"/>
  <c r="H5764" i="15"/>
  <c r="I5764" i="15"/>
  <c r="J5764" i="15"/>
  <c r="K5764" i="15"/>
  <c r="G5764" i="15"/>
  <c r="H5748" i="15"/>
  <c r="I5748" i="15"/>
  <c r="J5748" i="15"/>
  <c r="K5748" i="15"/>
  <c r="G5748" i="15"/>
  <c r="H5732" i="15"/>
  <c r="I5732" i="15"/>
  <c r="J5732" i="15"/>
  <c r="K5732" i="15"/>
  <c r="G5732" i="15"/>
  <c r="H5716" i="15"/>
  <c r="I5716" i="15"/>
  <c r="J5716" i="15"/>
  <c r="K5716" i="15"/>
  <c r="G5716" i="15"/>
  <c r="H5700" i="15"/>
  <c r="I5700" i="15"/>
  <c r="J5700" i="15"/>
  <c r="K5700" i="15"/>
  <c r="G5700" i="15"/>
  <c r="H5684" i="15"/>
  <c r="I5684" i="15"/>
  <c r="J5684" i="15"/>
  <c r="K5684" i="15"/>
  <c r="G5684" i="15"/>
  <c r="G5616" i="15"/>
  <c r="J5616" i="15"/>
  <c r="K5616" i="15"/>
  <c r="I5616" i="15"/>
  <c r="H5616" i="15"/>
  <c r="G5579" i="15"/>
  <c r="H5579" i="15"/>
  <c r="K5579" i="15"/>
  <c r="J5579" i="15"/>
  <c r="I5579" i="15"/>
  <c r="K6288" i="15"/>
  <c r="K6280" i="15"/>
  <c r="K6272" i="15"/>
  <c r="K6264" i="15"/>
  <c r="K6256" i="15"/>
  <c r="K6248" i="15"/>
  <c r="K6240" i="15"/>
  <c r="K6232" i="15"/>
  <c r="K6224" i="15"/>
  <c r="K6216" i="15"/>
  <c r="K6208" i="15"/>
  <c r="K6200" i="15"/>
  <c r="K6192" i="15"/>
  <c r="K6184" i="15"/>
  <c r="K6176" i="15"/>
  <c r="K6168" i="15"/>
  <c r="J6165" i="15"/>
  <c r="K6160" i="15"/>
  <c r="J6157" i="15"/>
  <c r="K6152" i="15"/>
  <c r="J6149" i="15"/>
  <c r="K6144" i="15"/>
  <c r="J6141" i="15"/>
  <c r="K6136" i="15"/>
  <c r="J6133" i="15"/>
  <c r="K6128" i="15"/>
  <c r="H6127" i="15"/>
  <c r="J6125" i="15"/>
  <c r="K6120" i="15"/>
  <c r="H6119" i="15"/>
  <c r="J6117" i="15"/>
  <c r="K6112" i="15"/>
  <c r="H6111" i="15"/>
  <c r="J6109" i="15"/>
  <c r="K6104" i="15"/>
  <c r="H6103" i="15"/>
  <c r="J6101" i="15"/>
  <c r="K6096" i="15"/>
  <c r="H6095" i="15"/>
  <c r="J6093" i="15"/>
  <c r="K6088" i="15"/>
  <c r="H6087" i="15"/>
  <c r="J6085" i="15"/>
  <c r="K6080" i="15"/>
  <c r="H6079" i="15"/>
  <c r="J6077" i="15"/>
  <c r="K6072" i="15"/>
  <c r="H6071" i="15"/>
  <c r="J6069" i="15"/>
  <c r="K6064" i="15"/>
  <c r="H6063" i="15"/>
  <c r="J6061" i="15"/>
  <c r="K6056" i="15"/>
  <c r="H6055" i="15"/>
  <c r="J6053" i="15"/>
  <c r="K6048" i="15"/>
  <c r="H6047" i="15"/>
  <c r="J6045" i="15"/>
  <c r="K6040" i="15"/>
  <c r="H6039" i="15"/>
  <c r="J6037" i="15"/>
  <c r="K6032" i="15"/>
  <c r="H6031" i="15"/>
  <c r="J6029" i="15"/>
  <c r="K6024" i="15"/>
  <c r="H6023" i="15"/>
  <c r="J6021" i="15"/>
  <c r="K6016" i="15"/>
  <c r="H6015" i="15"/>
  <c r="J6013" i="15"/>
  <c r="K6008" i="15"/>
  <c r="H6007" i="15"/>
  <c r="J6005" i="15"/>
  <c r="H6002" i="15"/>
  <c r="I6000" i="15"/>
  <c r="J5996" i="15"/>
  <c r="K5994" i="15"/>
  <c r="G5993" i="15"/>
  <c r="K5984" i="15"/>
  <c r="K5980" i="15"/>
  <c r="K5978" i="15"/>
  <c r="G5977" i="15"/>
  <c r="K5977" i="15"/>
  <c r="K5974" i="15"/>
  <c r="K5973" i="15"/>
  <c r="G5973" i="15"/>
  <c r="I5972" i="15"/>
  <c r="G5968" i="15"/>
  <c r="H5968" i="15"/>
  <c r="I5966" i="15"/>
  <c r="J5966" i="15"/>
  <c r="I5965" i="15"/>
  <c r="G5961" i="15"/>
  <c r="J5961" i="15"/>
  <c r="K5961" i="15"/>
  <c r="J5960" i="15"/>
  <c r="H5958" i="15"/>
  <c r="I5953" i="15"/>
  <c r="H5916" i="15"/>
  <c r="K5916" i="15"/>
  <c r="K5909" i="15"/>
  <c r="G5909" i="15"/>
  <c r="I5908" i="15"/>
  <c r="J5900" i="15"/>
  <c r="J5892" i="15"/>
  <c r="J5884" i="15"/>
  <c r="J5876" i="15"/>
  <c r="J5868" i="15"/>
  <c r="J5860" i="15"/>
  <c r="J5852" i="15"/>
  <c r="J5844" i="15"/>
  <c r="J5836" i="15"/>
  <c r="G5825" i="15"/>
  <c r="H5825" i="15"/>
  <c r="I5825" i="15"/>
  <c r="J5825" i="15"/>
  <c r="K5825" i="15"/>
  <c r="G5809" i="15"/>
  <c r="H5809" i="15"/>
  <c r="I5809" i="15"/>
  <c r="J5809" i="15"/>
  <c r="K5809" i="15"/>
  <c r="G5793" i="15"/>
  <c r="H5793" i="15"/>
  <c r="I5793" i="15"/>
  <c r="J5793" i="15"/>
  <c r="K5793" i="15"/>
  <c r="G5777" i="15"/>
  <c r="H5777" i="15"/>
  <c r="I5777" i="15"/>
  <c r="J5777" i="15"/>
  <c r="K5777" i="15"/>
  <c r="G5761" i="15"/>
  <c r="H5761" i="15"/>
  <c r="I5761" i="15"/>
  <c r="J5761" i="15"/>
  <c r="K5761" i="15"/>
  <c r="G5745" i="15"/>
  <c r="H5745" i="15"/>
  <c r="I5745" i="15"/>
  <c r="J5745" i="15"/>
  <c r="K5745" i="15"/>
  <c r="G5729" i="15"/>
  <c r="H5729" i="15"/>
  <c r="I5729" i="15"/>
  <c r="J5729" i="15"/>
  <c r="K5729" i="15"/>
  <c r="G5713" i="15"/>
  <c r="H5713" i="15"/>
  <c r="I5713" i="15"/>
  <c r="J5713" i="15"/>
  <c r="K5713" i="15"/>
  <c r="G5697" i="15"/>
  <c r="H5697" i="15"/>
  <c r="I5697" i="15"/>
  <c r="J5697" i="15"/>
  <c r="K5697" i="15"/>
  <c r="G5681" i="15"/>
  <c r="H5681" i="15"/>
  <c r="I5681" i="15"/>
  <c r="J5681" i="15"/>
  <c r="K5681" i="15"/>
  <c r="H5663" i="15"/>
  <c r="I5663" i="15"/>
  <c r="J5663" i="15"/>
  <c r="K5663" i="15"/>
  <c r="G5663" i="15"/>
  <c r="I5621" i="15"/>
  <c r="J5621" i="15"/>
  <c r="G5621" i="15"/>
  <c r="H5621" i="15"/>
  <c r="K5621" i="15"/>
  <c r="G5603" i="15"/>
  <c r="H5603" i="15"/>
  <c r="K5603" i="15"/>
  <c r="J5603" i="15"/>
  <c r="I5603" i="15"/>
  <c r="K6355" i="15"/>
  <c r="K6347" i="15"/>
  <c r="K6339" i="15"/>
  <c r="K6331" i="15"/>
  <c r="K6323" i="15"/>
  <c r="K6315" i="15"/>
  <c r="K6307" i="15"/>
  <c r="K6299" i="15"/>
  <c r="K6291" i="15"/>
  <c r="J6288" i="15"/>
  <c r="K6283" i="15"/>
  <c r="J6280" i="15"/>
  <c r="K6275" i="15"/>
  <c r="J6272" i="15"/>
  <c r="K6267" i="15"/>
  <c r="J6264" i="15"/>
  <c r="K6259" i="15"/>
  <c r="J6256" i="15"/>
  <c r="K6251" i="15"/>
  <c r="J6248" i="15"/>
  <c r="K6243" i="15"/>
  <c r="J6240" i="15"/>
  <c r="K6235" i="15"/>
  <c r="J6232" i="15"/>
  <c r="K6227" i="15"/>
  <c r="J6224" i="15"/>
  <c r="K6219" i="15"/>
  <c r="J6216" i="15"/>
  <c r="K6211" i="15"/>
  <c r="J6208" i="15"/>
  <c r="K6203" i="15"/>
  <c r="J6200" i="15"/>
  <c r="K6195" i="15"/>
  <c r="J6192" i="15"/>
  <c r="K6187" i="15"/>
  <c r="J6184" i="15"/>
  <c r="K6179" i="15"/>
  <c r="J6176" i="15"/>
  <c r="K6171" i="15"/>
  <c r="J6168" i="15"/>
  <c r="I6165" i="15"/>
  <c r="K6163" i="15"/>
  <c r="J6160" i="15"/>
  <c r="I6157" i="15"/>
  <c r="K6155" i="15"/>
  <c r="J6152" i="15"/>
  <c r="I6149" i="15"/>
  <c r="K6147" i="15"/>
  <c r="J6144" i="15"/>
  <c r="I6141" i="15"/>
  <c r="K6139" i="15"/>
  <c r="J6136" i="15"/>
  <c r="I6133" i="15"/>
  <c r="K6131" i="15"/>
  <c r="J6128" i="15"/>
  <c r="I6125" i="15"/>
  <c r="K6123" i="15"/>
  <c r="J6120" i="15"/>
  <c r="I6117" i="15"/>
  <c r="K6115" i="15"/>
  <c r="J6112" i="15"/>
  <c r="I6109" i="15"/>
  <c r="K6107" i="15"/>
  <c r="J6104" i="15"/>
  <c r="I6101" i="15"/>
  <c r="K6099" i="15"/>
  <c r="J6096" i="15"/>
  <c r="I6093" i="15"/>
  <c r="K6091" i="15"/>
  <c r="J6088" i="15"/>
  <c r="I6085" i="15"/>
  <c r="K6083" i="15"/>
  <c r="J6080" i="15"/>
  <c r="I6077" i="15"/>
  <c r="K6075" i="15"/>
  <c r="J6072" i="15"/>
  <c r="I6069" i="15"/>
  <c r="K6067" i="15"/>
  <c r="J6064" i="15"/>
  <c r="I6061" i="15"/>
  <c r="K6059" i="15"/>
  <c r="J6056" i="15"/>
  <c r="I6053" i="15"/>
  <c r="K6051" i="15"/>
  <c r="J6048" i="15"/>
  <c r="I6045" i="15"/>
  <c r="K6043" i="15"/>
  <c r="J6040" i="15"/>
  <c r="I6037" i="15"/>
  <c r="K6035" i="15"/>
  <c r="J6032" i="15"/>
  <c r="I6029" i="15"/>
  <c r="K6027" i="15"/>
  <c r="J6024" i="15"/>
  <c r="I6021" i="15"/>
  <c r="K6019" i="15"/>
  <c r="J6016" i="15"/>
  <c r="I6013" i="15"/>
  <c r="K6011" i="15"/>
  <c r="J6008" i="15"/>
  <c r="I6005" i="15"/>
  <c r="K6003" i="15"/>
  <c r="G6000" i="15"/>
  <c r="I5996" i="15"/>
  <c r="J5994" i="15"/>
  <c r="K5992" i="15"/>
  <c r="K5988" i="15"/>
  <c r="K5986" i="15"/>
  <c r="G5985" i="15"/>
  <c r="K5985" i="15"/>
  <c r="J5984" i="15"/>
  <c r="K5982" i="15"/>
  <c r="K5981" i="15"/>
  <c r="G5981" i="15"/>
  <c r="J5980" i="15"/>
  <c r="I5978" i="15"/>
  <c r="I5974" i="15"/>
  <c r="G5972" i="15"/>
  <c r="H5965" i="15"/>
  <c r="I5960" i="15"/>
  <c r="G5958" i="15"/>
  <c r="H5956" i="15"/>
  <c r="K5956" i="15"/>
  <c r="H5953" i="15"/>
  <c r="K5949" i="15"/>
  <c r="G5949" i="15"/>
  <c r="G5944" i="15"/>
  <c r="H5944" i="15"/>
  <c r="I5942" i="15"/>
  <c r="J5942" i="15"/>
  <c r="G5937" i="15"/>
  <c r="J5937" i="15"/>
  <c r="K5937" i="15"/>
  <c r="J5924" i="15"/>
  <c r="J5917" i="15"/>
  <c r="K5912" i="15"/>
  <c r="K5910" i="15"/>
  <c r="G5908" i="15"/>
  <c r="K5901" i="15"/>
  <c r="G5901" i="15"/>
  <c r="G5900" i="15"/>
  <c r="K5893" i="15"/>
  <c r="G5893" i="15"/>
  <c r="G5892" i="15"/>
  <c r="K5885" i="15"/>
  <c r="G5885" i="15"/>
  <c r="G5884" i="15"/>
  <c r="K5877" i="15"/>
  <c r="G5877" i="15"/>
  <c r="G5876" i="15"/>
  <c r="K5869" i="15"/>
  <c r="G5869" i="15"/>
  <c r="G5868" i="15"/>
  <c r="K5861" i="15"/>
  <c r="G5861" i="15"/>
  <c r="G5860" i="15"/>
  <c r="K5853" i="15"/>
  <c r="G5853" i="15"/>
  <c r="G5852" i="15"/>
  <c r="K5845" i="15"/>
  <c r="G5845" i="15"/>
  <c r="G5844" i="15"/>
  <c r="K5837" i="15"/>
  <c r="G5837" i="15"/>
  <c r="G5836" i="15"/>
  <c r="J5653" i="15"/>
  <c r="G5653" i="15"/>
  <c r="H5653" i="15"/>
  <c r="I5653" i="15"/>
  <c r="K5653" i="15"/>
  <c r="G5640" i="15"/>
  <c r="J5640" i="15"/>
  <c r="K5640" i="15"/>
  <c r="H5640" i="15"/>
  <c r="I5640" i="15"/>
  <c r="J6003" i="15"/>
  <c r="J6001" i="15"/>
  <c r="J5992" i="15"/>
  <c r="K5989" i="15"/>
  <c r="G5989" i="15"/>
  <c r="J5988" i="15"/>
  <c r="I5986" i="15"/>
  <c r="I5984" i="15"/>
  <c r="I5982" i="15"/>
  <c r="I5980" i="15"/>
  <c r="H5978" i="15"/>
  <c r="H5974" i="15"/>
  <c r="I5969" i="15"/>
  <c r="J5964" i="15"/>
  <c r="J5957" i="15"/>
  <c r="K5952" i="15"/>
  <c r="K5950" i="15"/>
  <c r="H5932" i="15"/>
  <c r="K5932" i="15"/>
  <c r="K5925" i="15"/>
  <c r="G5925" i="15"/>
  <c r="I5924" i="15"/>
  <c r="G5920" i="15"/>
  <c r="H5920" i="15"/>
  <c r="I5918" i="15"/>
  <c r="J5918" i="15"/>
  <c r="I5917" i="15"/>
  <c r="G5913" i="15"/>
  <c r="J5913" i="15"/>
  <c r="K5913" i="15"/>
  <c r="J5912" i="15"/>
  <c r="H5910" i="15"/>
  <c r="J5649" i="15"/>
  <c r="G5649" i="15"/>
  <c r="H5649" i="15"/>
  <c r="I5649" i="15"/>
  <c r="K5649" i="15"/>
  <c r="G5587" i="15"/>
  <c r="H5587" i="15"/>
  <c r="K5587" i="15"/>
  <c r="J5587" i="15"/>
  <c r="I5587" i="15"/>
  <c r="J5829" i="15"/>
  <c r="J5821" i="15"/>
  <c r="J5813" i="15"/>
  <c r="J5805" i="15"/>
  <c r="J5797" i="15"/>
  <c r="J5789" i="15"/>
  <c r="J5781" i="15"/>
  <c r="J5773" i="15"/>
  <c r="J5765" i="15"/>
  <c r="J5757" i="15"/>
  <c r="J5749" i="15"/>
  <c r="J5741" i="15"/>
  <c r="J5733" i="15"/>
  <c r="J5725" i="15"/>
  <c r="J5717" i="15"/>
  <c r="J5709" i="15"/>
  <c r="J5701" i="15"/>
  <c r="J5693" i="15"/>
  <c r="J5685" i="15"/>
  <c r="J5677" i="15"/>
  <c r="K5664" i="15"/>
  <c r="J5604" i="15"/>
  <c r="K5604" i="15"/>
  <c r="G5604" i="15"/>
  <c r="J5596" i="15"/>
  <c r="K5596" i="15"/>
  <c r="G5596" i="15"/>
  <c r="J5588" i="15"/>
  <c r="K5588" i="15"/>
  <c r="G5588" i="15"/>
  <c r="J5580" i="15"/>
  <c r="K5580" i="15"/>
  <c r="G5580" i="15"/>
  <c r="J5572" i="15"/>
  <c r="K5572" i="15"/>
  <c r="G5572" i="15"/>
  <c r="J5564" i="15"/>
  <c r="K5564" i="15"/>
  <c r="G5564" i="15"/>
  <c r="G5555" i="15"/>
  <c r="H5555" i="15"/>
  <c r="I5555" i="15"/>
  <c r="J5555" i="15"/>
  <c r="K5555" i="15"/>
  <c r="G5539" i="15"/>
  <c r="H5539" i="15"/>
  <c r="I5539" i="15"/>
  <c r="J5539" i="15"/>
  <c r="K5539" i="15"/>
  <c r="G5523" i="15"/>
  <c r="H5523" i="15"/>
  <c r="I5523" i="15"/>
  <c r="J5523" i="15"/>
  <c r="K5523" i="15"/>
  <c r="G5507" i="15"/>
  <c r="H5507" i="15"/>
  <c r="I5507" i="15"/>
  <c r="J5507" i="15"/>
  <c r="K5507" i="15"/>
  <c r="G5491" i="15"/>
  <c r="H5491" i="15"/>
  <c r="I5491" i="15"/>
  <c r="J5491" i="15"/>
  <c r="K5491" i="15"/>
  <c r="G5475" i="15"/>
  <c r="H5475" i="15"/>
  <c r="I5475" i="15"/>
  <c r="J5475" i="15"/>
  <c r="K5475" i="15"/>
  <c r="G5459" i="15"/>
  <c r="H5459" i="15"/>
  <c r="I5459" i="15"/>
  <c r="J5459" i="15"/>
  <c r="K5459" i="15"/>
  <c r="G5443" i="15"/>
  <c r="H5443" i="15"/>
  <c r="I5443" i="15"/>
  <c r="J5443" i="15"/>
  <c r="K5443" i="15"/>
  <c r="G5427" i="15"/>
  <c r="H5427" i="15"/>
  <c r="I5427" i="15"/>
  <c r="J5427" i="15"/>
  <c r="K5427" i="15"/>
  <c r="G5411" i="15"/>
  <c r="H5411" i="15"/>
  <c r="I5411" i="15"/>
  <c r="J5411" i="15"/>
  <c r="K5411" i="15"/>
  <c r="G5395" i="15"/>
  <c r="H5395" i="15"/>
  <c r="I5395" i="15"/>
  <c r="J5395" i="15"/>
  <c r="K5395" i="15"/>
  <c r="K5319" i="15"/>
  <c r="J5319" i="15"/>
  <c r="G5319" i="15"/>
  <c r="H5319" i="15"/>
  <c r="I5319" i="15"/>
  <c r="H5294" i="15"/>
  <c r="I5294" i="15"/>
  <c r="G5294" i="15"/>
  <c r="J5294" i="15"/>
  <c r="K5294" i="15"/>
  <c r="H5904" i="15"/>
  <c r="H5896" i="15"/>
  <c r="H5888" i="15"/>
  <c r="H5880" i="15"/>
  <c r="H5872" i="15"/>
  <c r="H5864" i="15"/>
  <c r="H5856" i="15"/>
  <c r="H5848" i="15"/>
  <c r="H5840" i="15"/>
  <c r="H5832" i="15"/>
  <c r="J5830" i="15"/>
  <c r="G5829" i="15"/>
  <c r="H5824" i="15"/>
  <c r="J5822" i="15"/>
  <c r="G5821" i="15"/>
  <c r="H5816" i="15"/>
  <c r="J5814" i="15"/>
  <c r="G5813" i="15"/>
  <c r="H5808" i="15"/>
  <c r="J5806" i="15"/>
  <c r="G5805" i="15"/>
  <c r="H5800" i="15"/>
  <c r="J5798" i="15"/>
  <c r="G5797" i="15"/>
  <c r="H5792" i="15"/>
  <c r="J5790" i="15"/>
  <c r="G5789" i="15"/>
  <c r="H5784" i="15"/>
  <c r="J5782" i="15"/>
  <c r="G5781" i="15"/>
  <c r="H5776" i="15"/>
  <c r="J5774" i="15"/>
  <c r="G5773" i="15"/>
  <c r="H5768" i="15"/>
  <c r="J5766" i="15"/>
  <c r="G5765" i="15"/>
  <c r="H5760" i="15"/>
  <c r="J5758" i="15"/>
  <c r="G5757" i="15"/>
  <c r="H5752" i="15"/>
  <c r="J5750" i="15"/>
  <c r="G5749" i="15"/>
  <c r="H5744" i="15"/>
  <c r="J5742" i="15"/>
  <c r="G5741" i="15"/>
  <c r="H5736" i="15"/>
  <c r="J5734" i="15"/>
  <c r="G5733" i="15"/>
  <c r="H5728" i="15"/>
  <c r="J5726" i="15"/>
  <c r="G5725" i="15"/>
  <c r="H5720" i="15"/>
  <c r="J5718" i="15"/>
  <c r="G5717" i="15"/>
  <c r="H5712" i="15"/>
  <c r="J5710" i="15"/>
  <c r="G5709" i="15"/>
  <c r="H5704" i="15"/>
  <c r="J5702" i="15"/>
  <c r="G5701" i="15"/>
  <c r="H5696" i="15"/>
  <c r="J5694" i="15"/>
  <c r="G5693" i="15"/>
  <c r="H5688" i="15"/>
  <c r="J5686" i="15"/>
  <c r="G5685" i="15"/>
  <c r="H5680" i="15"/>
  <c r="J5678" i="15"/>
  <c r="G5677" i="15"/>
  <c r="G5675" i="15"/>
  <c r="H5673" i="15"/>
  <c r="J5669" i="15"/>
  <c r="K5667" i="15"/>
  <c r="H5664" i="15"/>
  <c r="K5651" i="15"/>
  <c r="K5647" i="15"/>
  <c r="K5645" i="15"/>
  <c r="K5644" i="15"/>
  <c r="G5644" i="15"/>
  <c r="I5643" i="15"/>
  <c r="I5637" i="15"/>
  <c r="J5637" i="15"/>
  <c r="I5636" i="15"/>
  <c r="H5629" i="15"/>
  <c r="K5287" i="15"/>
  <c r="J5287" i="15"/>
  <c r="G5287" i="15"/>
  <c r="H5287" i="15"/>
  <c r="I5287" i="15"/>
  <c r="H5262" i="15"/>
  <c r="I5262" i="15"/>
  <c r="G5262" i="15"/>
  <c r="J5262" i="15"/>
  <c r="K5262" i="15"/>
  <c r="I5830" i="15"/>
  <c r="I5822" i="15"/>
  <c r="I5814" i="15"/>
  <c r="I5806" i="15"/>
  <c r="I5798" i="15"/>
  <c r="I5790" i="15"/>
  <c r="I5782" i="15"/>
  <c r="I5774" i="15"/>
  <c r="I5766" i="15"/>
  <c r="I5758" i="15"/>
  <c r="I5750" i="15"/>
  <c r="I5742" i="15"/>
  <c r="I5734" i="15"/>
  <c r="I5726" i="15"/>
  <c r="I5718" i="15"/>
  <c r="I5710" i="15"/>
  <c r="I5702" i="15"/>
  <c r="I5694" i="15"/>
  <c r="I5686" i="15"/>
  <c r="I5678" i="15"/>
  <c r="G5673" i="15"/>
  <c r="I5669" i="15"/>
  <c r="J5667" i="15"/>
  <c r="K5652" i="15"/>
  <c r="G5652" i="15"/>
  <c r="J5651" i="15"/>
  <c r="G5648" i="15"/>
  <c r="K5648" i="15"/>
  <c r="J5647" i="15"/>
  <c r="I5645" i="15"/>
  <c r="G5639" i="15"/>
  <c r="H5639" i="15"/>
  <c r="G5632" i="15"/>
  <c r="J5632" i="15"/>
  <c r="K5632" i="15"/>
  <c r="H5627" i="15"/>
  <c r="K5627" i="15"/>
  <c r="K5620" i="15"/>
  <c r="G5620" i="15"/>
  <c r="I5613" i="15"/>
  <c r="J5613" i="15"/>
  <c r="G5547" i="15"/>
  <c r="H5547" i="15"/>
  <c r="I5547" i="15"/>
  <c r="J5547" i="15"/>
  <c r="K5547" i="15"/>
  <c r="G5531" i="15"/>
  <c r="H5531" i="15"/>
  <c r="I5531" i="15"/>
  <c r="J5531" i="15"/>
  <c r="K5531" i="15"/>
  <c r="G5515" i="15"/>
  <c r="H5515" i="15"/>
  <c r="I5515" i="15"/>
  <c r="J5515" i="15"/>
  <c r="K5515" i="15"/>
  <c r="G5499" i="15"/>
  <c r="H5499" i="15"/>
  <c r="I5499" i="15"/>
  <c r="J5499" i="15"/>
  <c r="K5499" i="15"/>
  <c r="G5483" i="15"/>
  <c r="H5483" i="15"/>
  <c r="I5483" i="15"/>
  <c r="J5483" i="15"/>
  <c r="K5483" i="15"/>
  <c r="G5467" i="15"/>
  <c r="H5467" i="15"/>
  <c r="I5467" i="15"/>
  <c r="J5467" i="15"/>
  <c r="K5467" i="15"/>
  <c r="G5451" i="15"/>
  <c r="H5451" i="15"/>
  <c r="I5451" i="15"/>
  <c r="J5451" i="15"/>
  <c r="K5451" i="15"/>
  <c r="G5435" i="15"/>
  <c r="H5435" i="15"/>
  <c r="I5435" i="15"/>
  <c r="J5435" i="15"/>
  <c r="K5435" i="15"/>
  <c r="G5419" i="15"/>
  <c r="H5419" i="15"/>
  <c r="I5419" i="15"/>
  <c r="J5419" i="15"/>
  <c r="K5419" i="15"/>
  <c r="G5403" i="15"/>
  <c r="H5403" i="15"/>
  <c r="I5403" i="15"/>
  <c r="J5403" i="15"/>
  <c r="K5403" i="15"/>
  <c r="G5387" i="15"/>
  <c r="H5387" i="15"/>
  <c r="I5387" i="15"/>
  <c r="J5387" i="15"/>
  <c r="K5387" i="15"/>
  <c r="H5669" i="15"/>
  <c r="I5667" i="15"/>
  <c r="K5660" i="15"/>
  <c r="G5660" i="15"/>
  <c r="G5656" i="15"/>
  <c r="K5656" i="15"/>
  <c r="G5615" i="15"/>
  <c r="H5615" i="15"/>
  <c r="G5608" i="15"/>
  <c r="J5608" i="15"/>
  <c r="K5608" i="15"/>
  <c r="G5600" i="15"/>
  <c r="J5600" i="15"/>
  <c r="K5600" i="15"/>
  <c r="G5592" i="15"/>
  <c r="J5592" i="15"/>
  <c r="K5592" i="15"/>
  <c r="G5584" i="15"/>
  <c r="J5584" i="15"/>
  <c r="K5584" i="15"/>
  <c r="G5576" i="15"/>
  <c r="J5576" i="15"/>
  <c r="K5576" i="15"/>
  <c r="I5572" i="15"/>
  <c r="G5568" i="15"/>
  <c r="J5568" i="15"/>
  <c r="K5568" i="15"/>
  <c r="I5564" i="15"/>
  <c r="G5560" i="15"/>
  <c r="J5560" i="15"/>
  <c r="K5560" i="15"/>
  <c r="G5544" i="15"/>
  <c r="H5544" i="15"/>
  <c r="I5544" i="15"/>
  <c r="J5544" i="15"/>
  <c r="K5544" i="15"/>
  <c r="G5528" i="15"/>
  <c r="H5528" i="15"/>
  <c r="I5528" i="15"/>
  <c r="J5528" i="15"/>
  <c r="K5528" i="15"/>
  <c r="G5512" i="15"/>
  <c r="H5512" i="15"/>
  <c r="I5512" i="15"/>
  <c r="J5512" i="15"/>
  <c r="K5512" i="15"/>
  <c r="G5496" i="15"/>
  <c r="H5496" i="15"/>
  <c r="I5496" i="15"/>
  <c r="J5496" i="15"/>
  <c r="K5496" i="15"/>
  <c r="G5480" i="15"/>
  <c r="H5480" i="15"/>
  <c r="I5480" i="15"/>
  <c r="J5480" i="15"/>
  <c r="K5480" i="15"/>
  <c r="G5464" i="15"/>
  <c r="H5464" i="15"/>
  <c r="I5464" i="15"/>
  <c r="J5464" i="15"/>
  <c r="K5464" i="15"/>
  <c r="G5448" i="15"/>
  <c r="H5448" i="15"/>
  <c r="I5448" i="15"/>
  <c r="J5448" i="15"/>
  <c r="K5448" i="15"/>
  <c r="G5432" i="15"/>
  <c r="H5432" i="15"/>
  <c r="I5432" i="15"/>
  <c r="J5432" i="15"/>
  <c r="K5432" i="15"/>
  <c r="G5299" i="15"/>
  <c r="H5299" i="15"/>
  <c r="I5299" i="15"/>
  <c r="J5299" i="15"/>
  <c r="K5299" i="15"/>
  <c r="G5667" i="15"/>
  <c r="G5651" i="15"/>
  <c r="H5643" i="15"/>
  <c r="K5643" i="15"/>
  <c r="K5636" i="15"/>
  <c r="G5636" i="15"/>
  <c r="I5629" i="15"/>
  <c r="J5629" i="15"/>
  <c r="H5564" i="15"/>
  <c r="K5255" i="15"/>
  <c r="J5255" i="15"/>
  <c r="G5255" i="15"/>
  <c r="H5255" i="15"/>
  <c r="I5255" i="15"/>
  <c r="K5215" i="15"/>
  <c r="G5215" i="15"/>
  <c r="J5215" i="15"/>
  <c r="H5215" i="15"/>
  <c r="I5215" i="15"/>
  <c r="K5183" i="15"/>
  <c r="G5183" i="15"/>
  <c r="J5183" i="15"/>
  <c r="H5183" i="15"/>
  <c r="I5183" i="15"/>
  <c r="K5151" i="15"/>
  <c r="G5151" i="15"/>
  <c r="J5151" i="15"/>
  <c r="H5151" i="15"/>
  <c r="I5151" i="15"/>
  <c r="K5119" i="15"/>
  <c r="G5119" i="15"/>
  <c r="J5119" i="15"/>
  <c r="H5119" i="15"/>
  <c r="I5119" i="15"/>
  <c r="K5087" i="15"/>
  <c r="G5087" i="15"/>
  <c r="J5087" i="15"/>
  <c r="H5087" i="15"/>
  <c r="I5087" i="15"/>
  <c r="J5670" i="15"/>
  <c r="J5668" i="15"/>
  <c r="J5644" i="15"/>
  <c r="K5637" i="15"/>
  <c r="G5631" i="15"/>
  <c r="H5631" i="15"/>
  <c r="G5624" i="15"/>
  <c r="J5624" i="15"/>
  <c r="K5624" i="15"/>
  <c r="H5619" i="15"/>
  <c r="K5619" i="15"/>
  <c r="K5612" i="15"/>
  <c r="G5612" i="15"/>
  <c r="K5607" i="15"/>
  <c r="G5607" i="15"/>
  <c r="H5607" i="15"/>
  <c r="K5599" i="15"/>
  <c r="G5599" i="15"/>
  <c r="H5599" i="15"/>
  <c r="K5591" i="15"/>
  <c r="G5591" i="15"/>
  <c r="H5591" i="15"/>
  <c r="K5583" i="15"/>
  <c r="G5583" i="15"/>
  <c r="H5583" i="15"/>
  <c r="K5575" i="15"/>
  <c r="G5575" i="15"/>
  <c r="H5575" i="15"/>
  <c r="K5567" i="15"/>
  <c r="G5567" i="15"/>
  <c r="H5567" i="15"/>
  <c r="I5382" i="15"/>
  <c r="G5382" i="15"/>
  <c r="H5382" i="15"/>
  <c r="J5382" i="15"/>
  <c r="K5382" i="15"/>
  <c r="G5373" i="15"/>
  <c r="H5373" i="15"/>
  <c r="I5373" i="15"/>
  <c r="J5373" i="15"/>
  <c r="K5373" i="15"/>
  <c r="J5332" i="15"/>
  <c r="K5332" i="15"/>
  <c r="G5332" i="15"/>
  <c r="H5332" i="15"/>
  <c r="I5332" i="15"/>
  <c r="G5267" i="15"/>
  <c r="H5267" i="15"/>
  <c r="I5267" i="15"/>
  <c r="J5267" i="15"/>
  <c r="K5267" i="15"/>
  <c r="G5347" i="15"/>
  <c r="H5347" i="15"/>
  <c r="I5345" i="15"/>
  <c r="J5345" i="15"/>
  <c r="I5297" i="15"/>
  <c r="J5297" i="15"/>
  <c r="H5297" i="15"/>
  <c r="J5292" i="15"/>
  <c r="K5292" i="15"/>
  <c r="I5292" i="15"/>
  <c r="I5265" i="15"/>
  <c r="J5265" i="15"/>
  <c r="H5265" i="15"/>
  <c r="J5260" i="15"/>
  <c r="K5260" i="15"/>
  <c r="I5260" i="15"/>
  <c r="H5206" i="15"/>
  <c r="I5206" i="15"/>
  <c r="K5206" i="15"/>
  <c r="G5206" i="15"/>
  <c r="G5203" i="15"/>
  <c r="H5203" i="15"/>
  <c r="J5203" i="15"/>
  <c r="K5203" i="15"/>
  <c r="H5174" i="15"/>
  <c r="I5174" i="15"/>
  <c r="K5174" i="15"/>
  <c r="G5174" i="15"/>
  <c r="G5171" i="15"/>
  <c r="H5171" i="15"/>
  <c r="J5171" i="15"/>
  <c r="K5171" i="15"/>
  <c r="H5142" i="15"/>
  <c r="I5142" i="15"/>
  <c r="K5142" i="15"/>
  <c r="G5142" i="15"/>
  <c r="G5139" i="15"/>
  <c r="H5139" i="15"/>
  <c r="J5139" i="15"/>
  <c r="K5139" i="15"/>
  <c r="H5110" i="15"/>
  <c r="I5110" i="15"/>
  <c r="K5110" i="15"/>
  <c r="G5110" i="15"/>
  <c r="G5107" i="15"/>
  <c r="H5107" i="15"/>
  <c r="J5107" i="15"/>
  <c r="K5107" i="15"/>
  <c r="H5078" i="15"/>
  <c r="I5078" i="15"/>
  <c r="K5078" i="15"/>
  <c r="G5078" i="15"/>
  <c r="G5075" i="15"/>
  <c r="H5075" i="15"/>
  <c r="J5075" i="15"/>
  <c r="K5075" i="15"/>
  <c r="H5054" i="15"/>
  <c r="I5054" i="15"/>
  <c r="J5054" i="15"/>
  <c r="K5054" i="15"/>
  <c r="G5054" i="15"/>
  <c r="H5038" i="15"/>
  <c r="I5038" i="15"/>
  <c r="J5038" i="15"/>
  <c r="K5038" i="15"/>
  <c r="G5038" i="15"/>
  <c r="H5022" i="15"/>
  <c r="I5022" i="15"/>
  <c r="J5022" i="15"/>
  <c r="K5022" i="15"/>
  <c r="G5022" i="15"/>
  <c r="H5006" i="15"/>
  <c r="I5006" i="15"/>
  <c r="J5006" i="15"/>
  <c r="K5006" i="15"/>
  <c r="G5006" i="15"/>
  <c r="H4990" i="15"/>
  <c r="I4990" i="15"/>
  <c r="J4990" i="15"/>
  <c r="K4990" i="15"/>
  <c r="G4990" i="15"/>
  <c r="H4974" i="15"/>
  <c r="I4974" i="15"/>
  <c r="J4974" i="15"/>
  <c r="K4974" i="15"/>
  <c r="G4974" i="15"/>
  <c r="H4958" i="15"/>
  <c r="I4958" i="15"/>
  <c r="J4958" i="15"/>
  <c r="K4958" i="15"/>
  <c r="G4958" i="15"/>
  <c r="H4942" i="15"/>
  <c r="I4942" i="15"/>
  <c r="J4942" i="15"/>
  <c r="K4942" i="15"/>
  <c r="G4942" i="15"/>
  <c r="I4856" i="15"/>
  <c r="H4856" i="15"/>
  <c r="J4856" i="15"/>
  <c r="K4856" i="15"/>
  <c r="G4856" i="15"/>
  <c r="J5605" i="15"/>
  <c r="J5597" i="15"/>
  <c r="J5589" i="15"/>
  <c r="J5581" i="15"/>
  <c r="J5573" i="15"/>
  <c r="J5565" i="15"/>
  <c r="H5559" i="15"/>
  <c r="J5557" i="15"/>
  <c r="G5556" i="15"/>
  <c r="H5551" i="15"/>
  <c r="J5549" i="15"/>
  <c r="G5548" i="15"/>
  <c r="H5543" i="15"/>
  <c r="J5541" i="15"/>
  <c r="G5540" i="15"/>
  <c r="H5535" i="15"/>
  <c r="J5533" i="15"/>
  <c r="G5532" i="15"/>
  <c r="H5527" i="15"/>
  <c r="J5525" i="15"/>
  <c r="G5524" i="15"/>
  <c r="H5519" i="15"/>
  <c r="J5517" i="15"/>
  <c r="G5516" i="15"/>
  <c r="H5511" i="15"/>
  <c r="J5509" i="15"/>
  <c r="G5508" i="15"/>
  <c r="H5503" i="15"/>
  <c r="J5501" i="15"/>
  <c r="G5500" i="15"/>
  <c r="H5495" i="15"/>
  <c r="J5493" i="15"/>
  <c r="G5492" i="15"/>
  <c r="H5487" i="15"/>
  <c r="J5485" i="15"/>
  <c r="G5484" i="15"/>
  <c r="H5479" i="15"/>
  <c r="J5477" i="15"/>
  <c r="G5476" i="15"/>
  <c r="H5471" i="15"/>
  <c r="J5469" i="15"/>
  <c r="G5468" i="15"/>
  <c r="H5463" i="15"/>
  <c r="J5461" i="15"/>
  <c r="G5460" i="15"/>
  <c r="H5455" i="15"/>
  <c r="J5453" i="15"/>
  <c r="G5452" i="15"/>
  <c r="H5447" i="15"/>
  <c r="J5445" i="15"/>
  <c r="G5444" i="15"/>
  <c r="H5439" i="15"/>
  <c r="J5437" i="15"/>
  <c r="G5436" i="15"/>
  <c r="H5431" i="15"/>
  <c r="J5429" i="15"/>
  <c r="G5428" i="15"/>
  <c r="H5423" i="15"/>
  <c r="J5421" i="15"/>
  <c r="G5420" i="15"/>
  <c r="K5416" i="15"/>
  <c r="H5415" i="15"/>
  <c r="J5413" i="15"/>
  <c r="G5412" i="15"/>
  <c r="K5408" i="15"/>
  <c r="H5407" i="15"/>
  <c r="J5405" i="15"/>
  <c r="G5404" i="15"/>
  <c r="K5400" i="15"/>
  <c r="H5399" i="15"/>
  <c r="J5397" i="15"/>
  <c r="G5396" i="15"/>
  <c r="K5392" i="15"/>
  <c r="H5391" i="15"/>
  <c r="J5389" i="15"/>
  <c r="G5388" i="15"/>
  <c r="K5384" i="15"/>
  <c r="H5383" i="15"/>
  <c r="K5377" i="15"/>
  <c r="K5375" i="15"/>
  <c r="G5374" i="15"/>
  <c r="H5372" i="15"/>
  <c r="K5366" i="15"/>
  <c r="G5365" i="15"/>
  <c r="G5363" i="15"/>
  <c r="G5359" i="15"/>
  <c r="G5355" i="15"/>
  <c r="H5355" i="15"/>
  <c r="I5353" i="15"/>
  <c r="J5353" i="15"/>
  <c r="J5350" i="15"/>
  <c r="H5348" i="15"/>
  <c r="H5344" i="15"/>
  <c r="G5327" i="15"/>
  <c r="G5323" i="15"/>
  <c r="H5323" i="15"/>
  <c r="I5321" i="15"/>
  <c r="J5321" i="15"/>
  <c r="J5316" i="15"/>
  <c r="K5316" i="15"/>
  <c r="I5316" i="15"/>
  <c r="J5315" i="15"/>
  <c r="K5310" i="15"/>
  <c r="H5303" i="15"/>
  <c r="I5289" i="15"/>
  <c r="J5289" i="15"/>
  <c r="H5289" i="15"/>
  <c r="J5284" i="15"/>
  <c r="K5284" i="15"/>
  <c r="I5284" i="15"/>
  <c r="J5283" i="15"/>
  <c r="K5278" i="15"/>
  <c r="H5271" i="15"/>
  <c r="I5257" i="15"/>
  <c r="J5257" i="15"/>
  <c r="H5257" i="15"/>
  <c r="J5252" i="15"/>
  <c r="K5252" i="15"/>
  <c r="I5252" i="15"/>
  <c r="J5251" i="15"/>
  <c r="K5246" i="15"/>
  <c r="K5238" i="15"/>
  <c r="K5230" i="15"/>
  <c r="H5214" i="15"/>
  <c r="I5214" i="15"/>
  <c r="K5214" i="15"/>
  <c r="G5214" i="15"/>
  <c r="G5211" i="15"/>
  <c r="H5211" i="15"/>
  <c r="J5211" i="15"/>
  <c r="K5211" i="15"/>
  <c r="I5199" i="15"/>
  <c r="H5182" i="15"/>
  <c r="I5182" i="15"/>
  <c r="K5182" i="15"/>
  <c r="G5182" i="15"/>
  <c r="G5179" i="15"/>
  <c r="H5179" i="15"/>
  <c r="J5179" i="15"/>
  <c r="K5179" i="15"/>
  <c r="I5167" i="15"/>
  <c r="H5150" i="15"/>
  <c r="I5150" i="15"/>
  <c r="K5150" i="15"/>
  <c r="G5150" i="15"/>
  <c r="G5147" i="15"/>
  <c r="H5147" i="15"/>
  <c r="J5147" i="15"/>
  <c r="K5147" i="15"/>
  <c r="I5135" i="15"/>
  <c r="H5118" i="15"/>
  <c r="I5118" i="15"/>
  <c r="K5118" i="15"/>
  <c r="G5118" i="15"/>
  <c r="G5115" i="15"/>
  <c r="H5115" i="15"/>
  <c r="J5115" i="15"/>
  <c r="K5115" i="15"/>
  <c r="I5103" i="15"/>
  <c r="H5086" i="15"/>
  <c r="I5086" i="15"/>
  <c r="K5086" i="15"/>
  <c r="G5086" i="15"/>
  <c r="G5083" i="15"/>
  <c r="H5083" i="15"/>
  <c r="J5083" i="15"/>
  <c r="K5083" i="15"/>
  <c r="I5071" i="15"/>
  <c r="J4779" i="15"/>
  <c r="G4779" i="15"/>
  <c r="I4779" i="15"/>
  <c r="K4779" i="15"/>
  <c r="H4779" i="15"/>
  <c r="G5559" i="15"/>
  <c r="G5551" i="15"/>
  <c r="G5543" i="15"/>
  <c r="G5535" i="15"/>
  <c r="G5527" i="15"/>
  <c r="G5519" i="15"/>
  <c r="G5511" i="15"/>
  <c r="G5503" i="15"/>
  <c r="G5495" i="15"/>
  <c r="G5487" i="15"/>
  <c r="G5479" i="15"/>
  <c r="G5471" i="15"/>
  <c r="G5463" i="15"/>
  <c r="G5455" i="15"/>
  <c r="G5447" i="15"/>
  <c r="G5439" i="15"/>
  <c r="G5431" i="15"/>
  <c r="G5423" i="15"/>
  <c r="J5416" i="15"/>
  <c r="G5415" i="15"/>
  <c r="J5408" i="15"/>
  <c r="G5407" i="15"/>
  <c r="J5400" i="15"/>
  <c r="G5399" i="15"/>
  <c r="J5392" i="15"/>
  <c r="G5391" i="15"/>
  <c r="J5384" i="15"/>
  <c r="G5383" i="15"/>
  <c r="I5377" i="15"/>
  <c r="J5375" i="15"/>
  <c r="G5372" i="15"/>
  <c r="J5366" i="15"/>
  <c r="J5364" i="15"/>
  <c r="K5360" i="15"/>
  <c r="J5343" i="15"/>
  <c r="H5342" i="15"/>
  <c r="I5342" i="15"/>
  <c r="J5340" i="15"/>
  <c r="K5340" i="15"/>
  <c r="K5328" i="15"/>
  <c r="H5318" i="15"/>
  <c r="I5318" i="15"/>
  <c r="G5318" i="15"/>
  <c r="K5311" i="15"/>
  <c r="J5311" i="15"/>
  <c r="G5291" i="15"/>
  <c r="H5291" i="15"/>
  <c r="H5286" i="15"/>
  <c r="I5286" i="15"/>
  <c r="G5286" i="15"/>
  <c r="K5279" i="15"/>
  <c r="J5279" i="15"/>
  <c r="G5259" i="15"/>
  <c r="H5259" i="15"/>
  <c r="H5254" i="15"/>
  <c r="I5254" i="15"/>
  <c r="G5254" i="15"/>
  <c r="K5247" i="15"/>
  <c r="J5247" i="15"/>
  <c r="K5239" i="15"/>
  <c r="G5239" i="15"/>
  <c r="J5239" i="15"/>
  <c r="K5231" i="15"/>
  <c r="G5231" i="15"/>
  <c r="J5231" i="15"/>
  <c r="K5223" i="15"/>
  <c r="G5223" i="15"/>
  <c r="J5223" i="15"/>
  <c r="K5191" i="15"/>
  <c r="G5191" i="15"/>
  <c r="J5191" i="15"/>
  <c r="K5159" i="15"/>
  <c r="G5159" i="15"/>
  <c r="J5159" i="15"/>
  <c r="K5127" i="15"/>
  <c r="G5127" i="15"/>
  <c r="J5127" i="15"/>
  <c r="K5095" i="15"/>
  <c r="G5095" i="15"/>
  <c r="J5095" i="15"/>
  <c r="K5063" i="15"/>
  <c r="G5063" i="15"/>
  <c r="J5063" i="15"/>
  <c r="G5059" i="15"/>
  <c r="H5059" i="15"/>
  <c r="I5059" i="15"/>
  <c r="J5059" i="15"/>
  <c r="K5059" i="15"/>
  <c r="H4902" i="15"/>
  <c r="I4902" i="15"/>
  <c r="J4902" i="15"/>
  <c r="K4902" i="15"/>
  <c r="G4902" i="15"/>
  <c r="J4875" i="15"/>
  <c r="G4875" i="15"/>
  <c r="I4875" i="15"/>
  <c r="K4875" i="15"/>
  <c r="H4875" i="15"/>
  <c r="I4849" i="15"/>
  <c r="K4849" i="15"/>
  <c r="H4849" i="15"/>
  <c r="J4849" i="15"/>
  <c r="G4849" i="15"/>
  <c r="I4808" i="15"/>
  <c r="K4808" i="15"/>
  <c r="H4808" i="15"/>
  <c r="J4808" i="15"/>
  <c r="G4808" i="15"/>
  <c r="I5416" i="15"/>
  <c r="I5408" i="15"/>
  <c r="I5400" i="15"/>
  <c r="I5392" i="15"/>
  <c r="I5384" i="15"/>
  <c r="I5375" i="15"/>
  <c r="I5364" i="15"/>
  <c r="I5361" i="15"/>
  <c r="J5361" i="15"/>
  <c r="J5360" i="15"/>
  <c r="K5347" i="15"/>
  <c r="K5345" i="15"/>
  <c r="I5343" i="15"/>
  <c r="G5331" i="15"/>
  <c r="H5331" i="15"/>
  <c r="I5329" i="15"/>
  <c r="J5329" i="15"/>
  <c r="J5328" i="15"/>
  <c r="I5313" i="15"/>
  <c r="J5313" i="15"/>
  <c r="H5313" i="15"/>
  <c r="J5308" i="15"/>
  <c r="K5308" i="15"/>
  <c r="I5308" i="15"/>
  <c r="I5281" i="15"/>
  <c r="J5281" i="15"/>
  <c r="H5281" i="15"/>
  <c r="J5276" i="15"/>
  <c r="K5276" i="15"/>
  <c r="I5276" i="15"/>
  <c r="I5249" i="15"/>
  <c r="J5249" i="15"/>
  <c r="H5249" i="15"/>
  <c r="J5244" i="15"/>
  <c r="K5244" i="15"/>
  <c r="I5244" i="15"/>
  <c r="J5236" i="15"/>
  <c r="K5236" i="15"/>
  <c r="I5236" i="15"/>
  <c r="J5228" i="15"/>
  <c r="K5228" i="15"/>
  <c r="I5228" i="15"/>
  <c r="H5222" i="15"/>
  <c r="I5222" i="15"/>
  <c r="K5222" i="15"/>
  <c r="G5222" i="15"/>
  <c r="G5219" i="15"/>
  <c r="H5219" i="15"/>
  <c r="J5219" i="15"/>
  <c r="K5219" i="15"/>
  <c r="H5190" i="15"/>
  <c r="I5190" i="15"/>
  <c r="K5190" i="15"/>
  <c r="G5190" i="15"/>
  <c r="G5187" i="15"/>
  <c r="H5187" i="15"/>
  <c r="J5187" i="15"/>
  <c r="K5187" i="15"/>
  <c r="H5158" i="15"/>
  <c r="I5158" i="15"/>
  <c r="K5158" i="15"/>
  <c r="G5158" i="15"/>
  <c r="G5155" i="15"/>
  <c r="H5155" i="15"/>
  <c r="J5155" i="15"/>
  <c r="K5155" i="15"/>
  <c r="H5126" i="15"/>
  <c r="I5126" i="15"/>
  <c r="K5126" i="15"/>
  <c r="G5126" i="15"/>
  <c r="G5123" i="15"/>
  <c r="H5123" i="15"/>
  <c r="J5123" i="15"/>
  <c r="K5123" i="15"/>
  <c r="H5094" i="15"/>
  <c r="I5094" i="15"/>
  <c r="K5094" i="15"/>
  <c r="G5094" i="15"/>
  <c r="G5091" i="15"/>
  <c r="H5091" i="15"/>
  <c r="J5091" i="15"/>
  <c r="K5091" i="15"/>
  <c r="H5062" i="15"/>
  <c r="I5062" i="15"/>
  <c r="K5062" i="15"/>
  <c r="G5062" i="15"/>
  <c r="H5046" i="15"/>
  <c r="I5046" i="15"/>
  <c r="J5046" i="15"/>
  <c r="K5046" i="15"/>
  <c r="G5046" i="15"/>
  <c r="H5030" i="15"/>
  <c r="I5030" i="15"/>
  <c r="J5030" i="15"/>
  <c r="K5030" i="15"/>
  <c r="G5030" i="15"/>
  <c r="H5014" i="15"/>
  <c r="I5014" i="15"/>
  <c r="J5014" i="15"/>
  <c r="K5014" i="15"/>
  <c r="G5014" i="15"/>
  <c r="H4998" i="15"/>
  <c r="I4998" i="15"/>
  <c r="J4998" i="15"/>
  <c r="K4998" i="15"/>
  <c r="G4998" i="15"/>
  <c r="H4982" i="15"/>
  <c r="I4982" i="15"/>
  <c r="J4982" i="15"/>
  <c r="K4982" i="15"/>
  <c r="G4982" i="15"/>
  <c r="H4966" i="15"/>
  <c r="I4966" i="15"/>
  <c r="J4966" i="15"/>
  <c r="K4966" i="15"/>
  <c r="G4966" i="15"/>
  <c r="H4950" i="15"/>
  <c r="I4950" i="15"/>
  <c r="J4950" i="15"/>
  <c r="K4950" i="15"/>
  <c r="G4950" i="15"/>
  <c r="J4924" i="15"/>
  <c r="H4924" i="15"/>
  <c r="I4924" i="15"/>
  <c r="K4924" i="15"/>
  <c r="G4924" i="15"/>
  <c r="G4762" i="15"/>
  <c r="I4762" i="15"/>
  <c r="K4762" i="15"/>
  <c r="J4762" i="15"/>
  <c r="H4762" i="15"/>
  <c r="H5416" i="15"/>
  <c r="H5408" i="15"/>
  <c r="H5400" i="15"/>
  <c r="H5392" i="15"/>
  <c r="H5384" i="15"/>
  <c r="H5375" i="15"/>
  <c r="H5364" i="15"/>
  <c r="I5360" i="15"/>
  <c r="H5350" i="15"/>
  <c r="I5350" i="15"/>
  <c r="J5348" i="15"/>
  <c r="K5348" i="15"/>
  <c r="J5347" i="15"/>
  <c r="H5345" i="15"/>
  <c r="H5343" i="15"/>
  <c r="I5328" i="15"/>
  <c r="G5315" i="15"/>
  <c r="H5315" i="15"/>
  <c r="H5310" i="15"/>
  <c r="I5310" i="15"/>
  <c r="G5310" i="15"/>
  <c r="K5303" i="15"/>
  <c r="J5303" i="15"/>
  <c r="K5297" i="15"/>
  <c r="H5292" i="15"/>
  <c r="G5283" i="15"/>
  <c r="H5283" i="15"/>
  <c r="H5278" i="15"/>
  <c r="I5278" i="15"/>
  <c r="G5278" i="15"/>
  <c r="K5271" i="15"/>
  <c r="J5271" i="15"/>
  <c r="K5265" i="15"/>
  <c r="H5260" i="15"/>
  <c r="G5251" i="15"/>
  <c r="H5251" i="15"/>
  <c r="H5246" i="15"/>
  <c r="I5246" i="15"/>
  <c r="G5246" i="15"/>
  <c r="H5238" i="15"/>
  <c r="I5238" i="15"/>
  <c r="G5238" i="15"/>
  <c r="H5230" i="15"/>
  <c r="I5230" i="15"/>
  <c r="G5230" i="15"/>
  <c r="K5199" i="15"/>
  <c r="G5199" i="15"/>
  <c r="J5199" i="15"/>
  <c r="K5167" i="15"/>
  <c r="G5167" i="15"/>
  <c r="J5167" i="15"/>
  <c r="K5135" i="15"/>
  <c r="G5135" i="15"/>
  <c r="J5135" i="15"/>
  <c r="K5103" i="15"/>
  <c r="G5103" i="15"/>
  <c r="J5103" i="15"/>
  <c r="K5071" i="15"/>
  <c r="G5071" i="15"/>
  <c r="J5071" i="15"/>
  <c r="K4870" i="15"/>
  <c r="H4870" i="15"/>
  <c r="J4870" i="15"/>
  <c r="I4870" i="15"/>
  <c r="G4870" i="15"/>
  <c r="G4842" i="15"/>
  <c r="I4842" i="15"/>
  <c r="J4842" i="15"/>
  <c r="K4842" i="15"/>
  <c r="H4842" i="15"/>
  <c r="K5556" i="15"/>
  <c r="K5548" i="15"/>
  <c r="K5540" i="15"/>
  <c r="K5532" i="15"/>
  <c r="K5524" i="15"/>
  <c r="K5516" i="15"/>
  <c r="K5508" i="15"/>
  <c r="K5500" i="15"/>
  <c r="K5492" i="15"/>
  <c r="K5484" i="15"/>
  <c r="K5476" i="15"/>
  <c r="K5468" i="15"/>
  <c r="K5460" i="15"/>
  <c r="K5452" i="15"/>
  <c r="K5444" i="15"/>
  <c r="K5436" i="15"/>
  <c r="K5428" i="15"/>
  <c r="K5420" i="15"/>
  <c r="K5412" i="15"/>
  <c r="K5404" i="15"/>
  <c r="K5396" i="15"/>
  <c r="K5388" i="15"/>
  <c r="I5380" i="15"/>
  <c r="K5376" i="15"/>
  <c r="I5369" i="15"/>
  <c r="K5365" i="15"/>
  <c r="G5364" i="15"/>
  <c r="H5360" i="15"/>
  <c r="K5355" i="15"/>
  <c r="K5353" i="15"/>
  <c r="I5351" i="15"/>
  <c r="I5347" i="15"/>
  <c r="G5345" i="15"/>
  <c r="G5343" i="15"/>
  <c r="G5339" i="15"/>
  <c r="H5339" i="15"/>
  <c r="I5337" i="15"/>
  <c r="J5337" i="15"/>
  <c r="J5336" i="15"/>
  <c r="H5328" i="15"/>
  <c r="K5323" i="15"/>
  <c r="K5321" i="15"/>
  <c r="I5305" i="15"/>
  <c r="J5305" i="15"/>
  <c r="H5305" i="15"/>
  <c r="J5300" i="15"/>
  <c r="K5300" i="15"/>
  <c r="I5300" i="15"/>
  <c r="G5297" i="15"/>
  <c r="G5292" i="15"/>
  <c r="I5273" i="15"/>
  <c r="J5273" i="15"/>
  <c r="H5273" i="15"/>
  <c r="J5268" i="15"/>
  <c r="K5268" i="15"/>
  <c r="I5268" i="15"/>
  <c r="G5265" i="15"/>
  <c r="G5260" i="15"/>
  <c r="G5243" i="15"/>
  <c r="H5243" i="15"/>
  <c r="K5243" i="15"/>
  <c r="G5235" i="15"/>
  <c r="H5235" i="15"/>
  <c r="K5235" i="15"/>
  <c r="G5227" i="15"/>
  <c r="H5227" i="15"/>
  <c r="K5227" i="15"/>
  <c r="J5206" i="15"/>
  <c r="I5203" i="15"/>
  <c r="H5198" i="15"/>
  <c r="I5198" i="15"/>
  <c r="K5198" i="15"/>
  <c r="G5198" i="15"/>
  <c r="G5195" i="15"/>
  <c r="H5195" i="15"/>
  <c r="J5195" i="15"/>
  <c r="K5195" i="15"/>
  <c r="J5174" i="15"/>
  <c r="I5171" i="15"/>
  <c r="H5166" i="15"/>
  <c r="I5166" i="15"/>
  <c r="K5166" i="15"/>
  <c r="G5166" i="15"/>
  <c r="G5163" i="15"/>
  <c r="H5163" i="15"/>
  <c r="J5163" i="15"/>
  <c r="K5163" i="15"/>
  <c r="J5142" i="15"/>
  <c r="I5139" i="15"/>
  <c r="H5134" i="15"/>
  <c r="I5134" i="15"/>
  <c r="K5134" i="15"/>
  <c r="G5134" i="15"/>
  <c r="G5131" i="15"/>
  <c r="H5131" i="15"/>
  <c r="J5131" i="15"/>
  <c r="K5131" i="15"/>
  <c r="J5110" i="15"/>
  <c r="I5107" i="15"/>
  <c r="H5102" i="15"/>
  <c r="I5102" i="15"/>
  <c r="K5102" i="15"/>
  <c r="G5102" i="15"/>
  <c r="G5099" i="15"/>
  <c r="H5099" i="15"/>
  <c r="J5099" i="15"/>
  <c r="K5099" i="15"/>
  <c r="J5078" i="15"/>
  <c r="I5075" i="15"/>
  <c r="H5070" i="15"/>
  <c r="I5070" i="15"/>
  <c r="K5070" i="15"/>
  <c r="G5070" i="15"/>
  <c r="G5067" i="15"/>
  <c r="H5067" i="15"/>
  <c r="J5067" i="15"/>
  <c r="K5067" i="15"/>
  <c r="K5374" i="15"/>
  <c r="K5363" i="15"/>
  <c r="J5359" i="15"/>
  <c r="H5358" i="15"/>
  <c r="I5358" i="15"/>
  <c r="J5356" i="15"/>
  <c r="K5356" i="15"/>
  <c r="K5344" i="15"/>
  <c r="K5342" i="15"/>
  <c r="I5340" i="15"/>
  <c r="J5327" i="15"/>
  <c r="H5326" i="15"/>
  <c r="I5326" i="15"/>
  <c r="J5324" i="15"/>
  <c r="K5324" i="15"/>
  <c r="G5307" i="15"/>
  <c r="H5307" i="15"/>
  <c r="H5302" i="15"/>
  <c r="I5302" i="15"/>
  <c r="G5302" i="15"/>
  <c r="K5295" i="15"/>
  <c r="J5295" i="15"/>
  <c r="G5275" i="15"/>
  <c r="H5275" i="15"/>
  <c r="H5270" i="15"/>
  <c r="I5270" i="15"/>
  <c r="G5270" i="15"/>
  <c r="K5263" i="15"/>
  <c r="J5263" i="15"/>
  <c r="K5207" i="15"/>
  <c r="G5207" i="15"/>
  <c r="J5207" i="15"/>
  <c r="K5175" i="15"/>
  <c r="G5175" i="15"/>
  <c r="J5175" i="15"/>
  <c r="K5143" i="15"/>
  <c r="G5143" i="15"/>
  <c r="J5143" i="15"/>
  <c r="K5111" i="15"/>
  <c r="G5111" i="15"/>
  <c r="J5111" i="15"/>
  <c r="K5079" i="15"/>
  <c r="G5079" i="15"/>
  <c r="J5079" i="15"/>
  <c r="H4904" i="15"/>
  <c r="I4904" i="15"/>
  <c r="J4904" i="15"/>
  <c r="K4904" i="15"/>
  <c r="G4904" i="15"/>
  <c r="J4811" i="15"/>
  <c r="G4811" i="15"/>
  <c r="I4811" i="15"/>
  <c r="K4811" i="15"/>
  <c r="H4811" i="15"/>
  <c r="H5241" i="15"/>
  <c r="H5233" i="15"/>
  <c r="H5225" i="15"/>
  <c r="I5220" i="15"/>
  <c r="H5217" i="15"/>
  <c r="I5212" i="15"/>
  <c r="H5209" i="15"/>
  <c r="I5204" i="15"/>
  <c r="H5201" i="15"/>
  <c r="I5196" i="15"/>
  <c r="H5193" i="15"/>
  <c r="I5188" i="15"/>
  <c r="H5185" i="15"/>
  <c r="I5180" i="15"/>
  <c r="H5177" i="15"/>
  <c r="I5172" i="15"/>
  <c r="H5169" i="15"/>
  <c r="I5164" i="15"/>
  <c r="H5161" i="15"/>
  <c r="I5156" i="15"/>
  <c r="H5153" i="15"/>
  <c r="I5148" i="15"/>
  <c r="H5145" i="15"/>
  <c r="I5140" i="15"/>
  <c r="H5137" i="15"/>
  <c r="I5132" i="15"/>
  <c r="H5129" i="15"/>
  <c r="I5124" i="15"/>
  <c r="H5121" i="15"/>
  <c r="I5116" i="15"/>
  <c r="H5113" i="15"/>
  <c r="I5108" i="15"/>
  <c r="H5105" i="15"/>
  <c r="I5100" i="15"/>
  <c r="H5097" i="15"/>
  <c r="I5092" i="15"/>
  <c r="H5089" i="15"/>
  <c r="I5084" i="15"/>
  <c r="H5081" i="15"/>
  <c r="I5076" i="15"/>
  <c r="H5073" i="15"/>
  <c r="I5068" i="15"/>
  <c r="H5065" i="15"/>
  <c r="I5060" i="15"/>
  <c r="H5057" i="15"/>
  <c r="J5055" i="15"/>
  <c r="I5052" i="15"/>
  <c r="H5049" i="15"/>
  <c r="J5047" i="15"/>
  <c r="I5044" i="15"/>
  <c r="H5041" i="15"/>
  <c r="J5039" i="15"/>
  <c r="I5036" i="15"/>
  <c r="H5033" i="15"/>
  <c r="J5031" i="15"/>
  <c r="I5028" i="15"/>
  <c r="H5025" i="15"/>
  <c r="J5023" i="15"/>
  <c r="I5020" i="15"/>
  <c r="H5017" i="15"/>
  <c r="J5015" i="15"/>
  <c r="I5012" i="15"/>
  <c r="H5009" i="15"/>
  <c r="J5007" i="15"/>
  <c r="I5004" i="15"/>
  <c r="H5001" i="15"/>
  <c r="J4999" i="15"/>
  <c r="I4996" i="15"/>
  <c r="H4993" i="15"/>
  <c r="J4991" i="15"/>
  <c r="I4988" i="15"/>
  <c r="H4985" i="15"/>
  <c r="J4983" i="15"/>
  <c r="I4980" i="15"/>
  <c r="H4977" i="15"/>
  <c r="J4975" i="15"/>
  <c r="I4972" i="15"/>
  <c r="H4969" i="15"/>
  <c r="J4967" i="15"/>
  <c r="I4964" i="15"/>
  <c r="H4961" i="15"/>
  <c r="J4959" i="15"/>
  <c r="I4956" i="15"/>
  <c r="H4953" i="15"/>
  <c r="J4951" i="15"/>
  <c r="I4948" i="15"/>
  <c r="H4945" i="15"/>
  <c r="J4943" i="15"/>
  <c r="I4940" i="15"/>
  <c r="J4938" i="15"/>
  <c r="I4931" i="15"/>
  <c r="J4929" i="15"/>
  <c r="J4927" i="15"/>
  <c r="H4922" i="15"/>
  <c r="I4920" i="15"/>
  <c r="J4918" i="15"/>
  <c r="K4916" i="15"/>
  <c r="H4911" i="15"/>
  <c r="J4907" i="15"/>
  <c r="K4905" i="15"/>
  <c r="H4900" i="15"/>
  <c r="I4898" i="15"/>
  <c r="J4896" i="15"/>
  <c r="K4894" i="15"/>
  <c r="K4890" i="15"/>
  <c r="K4888" i="15"/>
  <c r="I4882" i="15"/>
  <c r="J4859" i="15"/>
  <c r="G4859" i="15"/>
  <c r="I4859" i="15"/>
  <c r="J4858" i="15"/>
  <c r="K4854" i="15"/>
  <c r="H4854" i="15"/>
  <c r="J4854" i="15"/>
  <c r="I4840" i="15"/>
  <c r="H4840" i="15"/>
  <c r="K4834" i="15"/>
  <c r="I4833" i="15"/>
  <c r="K4833" i="15"/>
  <c r="I4818" i="15"/>
  <c r="I4809" i="15"/>
  <c r="K4809" i="15"/>
  <c r="H4793" i="15"/>
  <c r="I4793" i="15"/>
  <c r="K4793" i="15"/>
  <c r="J4763" i="15"/>
  <c r="G4763" i="15"/>
  <c r="I4763" i="15"/>
  <c r="G4746" i="15"/>
  <c r="I4746" i="15"/>
  <c r="K4746" i="15"/>
  <c r="H4729" i="15"/>
  <c r="I4729" i="15"/>
  <c r="K4729" i="15"/>
  <c r="J4699" i="15"/>
  <c r="G4699" i="15"/>
  <c r="I4699" i="15"/>
  <c r="G4682" i="15"/>
  <c r="I4682" i="15"/>
  <c r="K4682" i="15"/>
  <c r="G4649" i="15"/>
  <c r="H4649" i="15"/>
  <c r="I4649" i="15"/>
  <c r="K4649" i="15"/>
  <c r="G4610" i="15"/>
  <c r="I4610" i="15"/>
  <c r="J4610" i="15"/>
  <c r="K4610" i="15"/>
  <c r="G4585" i="15"/>
  <c r="H4585" i="15"/>
  <c r="I4585" i="15"/>
  <c r="K4585" i="15"/>
  <c r="G4545" i="15"/>
  <c r="H4545" i="15"/>
  <c r="I4545" i="15"/>
  <c r="J4545" i="15"/>
  <c r="K4545" i="15"/>
  <c r="G4529" i="15"/>
  <c r="H4529" i="15"/>
  <c r="I4529" i="15"/>
  <c r="J4529" i="15"/>
  <c r="K4529" i="15"/>
  <c r="G4513" i="15"/>
  <c r="H4513" i="15"/>
  <c r="I4513" i="15"/>
  <c r="J4513" i="15"/>
  <c r="K4513" i="15"/>
  <c r="G4497" i="15"/>
  <c r="H4497" i="15"/>
  <c r="I4497" i="15"/>
  <c r="J4497" i="15"/>
  <c r="K4497" i="15"/>
  <c r="G4412" i="15"/>
  <c r="H4412" i="15"/>
  <c r="I4412" i="15"/>
  <c r="J4412" i="15"/>
  <c r="K4412" i="15"/>
  <c r="J4891" i="15"/>
  <c r="G4891" i="15"/>
  <c r="I4880" i="15"/>
  <c r="H4880" i="15"/>
  <c r="I4873" i="15"/>
  <c r="K4873" i="15"/>
  <c r="J4835" i="15"/>
  <c r="G4835" i="15"/>
  <c r="I4835" i="15"/>
  <c r="K4830" i="15"/>
  <c r="H4830" i="15"/>
  <c r="J4830" i="15"/>
  <c r="I4816" i="15"/>
  <c r="H4816" i="15"/>
  <c r="I4801" i="15"/>
  <c r="K4801" i="15"/>
  <c r="J4771" i="15"/>
  <c r="G4771" i="15"/>
  <c r="I4771" i="15"/>
  <c r="G4754" i="15"/>
  <c r="I4754" i="15"/>
  <c r="K4754" i="15"/>
  <c r="H4737" i="15"/>
  <c r="I4737" i="15"/>
  <c r="K4737" i="15"/>
  <c r="J4707" i="15"/>
  <c r="G4707" i="15"/>
  <c r="I4707" i="15"/>
  <c r="G4690" i="15"/>
  <c r="I4690" i="15"/>
  <c r="K4690" i="15"/>
  <c r="H4673" i="15"/>
  <c r="I4673" i="15"/>
  <c r="K4673" i="15"/>
  <c r="G4634" i="15"/>
  <c r="I4634" i="15"/>
  <c r="J4634" i="15"/>
  <c r="K4634" i="15"/>
  <c r="G4609" i="15"/>
  <c r="H4609" i="15"/>
  <c r="I4609" i="15"/>
  <c r="K4609" i="15"/>
  <c r="G4570" i="15"/>
  <c r="I4570" i="15"/>
  <c r="J4570" i="15"/>
  <c r="K4570" i="15"/>
  <c r="K4443" i="15"/>
  <c r="G4443" i="15"/>
  <c r="H4443" i="15"/>
  <c r="I4443" i="15"/>
  <c r="J4443" i="15"/>
  <c r="H4745" i="15"/>
  <c r="I4745" i="15"/>
  <c r="K4745" i="15"/>
  <c r="K4739" i="15"/>
  <c r="J4722" i="15"/>
  <c r="J4715" i="15"/>
  <c r="G4715" i="15"/>
  <c r="I4715" i="15"/>
  <c r="J4705" i="15"/>
  <c r="G4698" i="15"/>
  <c r="I4698" i="15"/>
  <c r="K4698" i="15"/>
  <c r="H4681" i="15"/>
  <c r="I4681" i="15"/>
  <c r="K4681" i="15"/>
  <c r="K4675" i="15"/>
  <c r="G4658" i="15"/>
  <c r="I4658" i="15"/>
  <c r="J4658" i="15"/>
  <c r="K4658" i="15"/>
  <c r="G4633" i="15"/>
  <c r="H4633" i="15"/>
  <c r="I4633" i="15"/>
  <c r="K4633" i="15"/>
  <c r="G4594" i="15"/>
  <c r="I4594" i="15"/>
  <c r="J4594" i="15"/>
  <c r="K4594" i="15"/>
  <c r="G4569" i="15"/>
  <c r="H4569" i="15"/>
  <c r="I4569" i="15"/>
  <c r="K4569" i="15"/>
  <c r="G5055" i="15"/>
  <c r="K5051" i="15"/>
  <c r="G5047" i="15"/>
  <c r="K5043" i="15"/>
  <c r="G5039" i="15"/>
  <c r="K5035" i="15"/>
  <c r="G5031" i="15"/>
  <c r="K5027" i="15"/>
  <c r="G5023" i="15"/>
  <c r="K5019" i="15"/>
  <c r="G5015" i="15"/>
  <c r="K5011" i="15"/>
  <c r="G5007" i="15"/>
  <c r="K5003" i="15"/>
  <c r="G4999" i="15"/>
  <c r="K4995" i="15"/>
  <c r="G4991" i="15"/>
  <c r="K4987" i="15"/>
  <c r="G4983" i="15"/>
  <c r="K4979" i="15"/>
  <c r="G4975" i="15"/>
  <c r="K4971" i="15"/>
  <c r="G4967" i="15"/>
  <c r="K4963" i="15"/>
  <c r="G4959" i="15"/>
  <c r="K4955" i="15"/>
  <c r="G4951" i="15"/>
  <c r="K4947" i="15"/>
  <c r="G4943" i="15"/>
  <c r="G4938" i="15"/>
  <c r="K4928" i="15"/>
  <c r="G4927" i="15"/>
  <c r="G4916" i="15"/>
  <c r="K4906" i="15"/>
  <c r="G4905" i="15"/>
  <c r="G4896" i="15"/>
  <c r="G4894" i="15"/>
  <c r="H4890" i="15"/>
  <c r="G4888" i="15"/>
  <c r="J4851" i="15"/>
  <c r="G4851" i="15"/>
  <c r="I4851" i="15"/>
  <c r="K4846" i="15"/>
  <c r="H4846" i="15"/>
  <c r="J4846" i="15"/>
  <c r="H4834" i="15"/>
  <c r="I4832" i="15"/>
  <c r="H4832" i="15"/>
  <c r="I4825" i="15"/>
  <c r="K4825" i="15"/>
  <c r="J4803" i="15"/>
  <c r="G4803" i="15"/>
  <c r="I4803" i="15"/>
  <c r="I4800" i="15"/>
  <c r="K4800" i="15"/>
  <c r="H4800" i="15"/>
  <c r="J4787" i="15"/>
  <c r="G4787" i="15"/>
  <c r="I4787" i="15"/>
  <c r="G4770" i="15"/>
  <c r="I4770" i="15"/>
  <c r="K4770" i="15"/>
  <c r="H4753" i="15"/>
  <c r="I4753" i="15"/>
  <c r="K4753" i="15"/>
  <c r="J4723" i="15"/>
  <c r="G4723" i="15"/>
  <c r="I4723" i="15"/>
  <c r="G4706" i="15"/>
  <c r="I4706" i="15"/>
  <c r="K4706" i="15"/>
  <c r="H4689" i="15"/>
  <c r="I4689" i="15"/>
  <c r="K4689" i="15"/>
  <c r="G4657" i="15"/>
  <c r="H4657" i="15"/>
  <c r="I4657" i="15"/>
  <c r="K4657" i="15"/>
  <c r="G4618" i="15"/>
  <c r="I4618" i="15"/>
  <c r="J4618" i="15"/>
  <c r="K4618" i="15"/>
  <c r="G4593" i="15"/>
  <c r="H4593" i="15"/>
  <c r="I4593" i="15"/>
  <c r="K4593" i="15"/>
  <c r="G4554" i="15"/>
  <c r="I4554" i="15"/>
  <c r="J4554" i="15"/>
  <c r="K4554" i="15"/>
  <c r="G4473" i="15"/>
  <c r="H4473" i="15"/>
  <c r="I4473" i="15"/>
  <c r="J4473" i="15"/>
  <c r="K4473" i="15"/>
  <c r="G4457" i="15"/>
  <c r="H4457" i="15"/>
  <c r="I4457" i="15"/>
  <c r="J4457" i="15"/>
  <c r="K4457" i="15"/>
  <c r="J5051" i="15"/>
  <c r="J5043" i="15"/>
  <c r="J5035" i="15"/>
  <c r="J5027" i="15"/>
  <c r="J5019" i="15"/>
  <c r="J5011" i="15"/>
  <c r="J5003" i="15"/>
  <c r="J4995" i="15"/>
  <c r="J4987" i="15"/>
  <c r="J4979" i="15"/>
  <c r="J4971" i="15"/>
  <c r="J4963" i="15"/>
  <c r="J4955" i="15"/>
  <c r="J4947" i="15"/>
  <c r="K4937" i="15"/>
  <c r="J4928" i="15"/>
  <c r="K4926" i="15"/>
  <c r="K4915" i="15"/>
  <c r="J4906" i="15"/>
  <c r="J4895" i="15"/>
  <c r="K4889" i="15"/>
  <c r="J4887" i="15"/>
  <c r="K4886" i="15"/>
  <c r="H4886" i="15"/>
  <c r="I4872" i="15"/>
  <c r="H4872" i="15"/>
  <c r="K4866" i="15"/>
  <c r="I4865" i="15"/>
  <c r="K4865" i="15"/>
  <c r="J4827" i="15"/>
  <c r="G4827" i="15"/>
  <c r="I4827" i="15"/>
  <c r="K4822" i="15"/>
  <c r="H4822" i="15"/>
  <c r="J4822" i="15"/>
  <c r="J4795" i="15"/>
  <c r="G4795" i="15"/>
  <c r="I4795" i="15"/>
  <c r="G4778" i="15"/>
  <c r="I4778" i="15"/>
  <c r="K4778" i="15"/>
  <c r="H4761" i="15"/>
  <c r="I4761" i="15"/>
  <c r="K4761" i="15"/>
  <c r="J4731" i="15"/>
  <c r="G4731" i="15"/>
  <c r="I4731" i="15"/>
  <c r="G4714" i="15"/>
  <c r="I4714" i="15"/>
  <c r="K4714" i="15"/>
  <c r="H4697" i="15"/>
  <c r="I4697" i="15"/>
  <c r="K4697" i="15"/>
  <c r="G4642" i="15"/>
  <c r="I4642" i="15"/>
  <c r="J4642" i="15"/>
  <c r="K4642" i="15"/>
  <c r="G4617" i="15"/>
  <c r="H4617" i="15"/>
  <c r="I4617" i="15"/>
  <c r="K4617" i="15"/>
  <c r="G4578" i="15"/>
  <c r="I4578" i="15"/>
  <c r="J4578" i="15"/>
  <c r="K4578" i="15"/>
  <c r="G4553" i="15"/>
  <c r="H4553" i="15"/>
  <c r="I4553" i="15"/>
  <c r="K4553" i="15"/>
  <c r="G4537" i="15"/>
  <c r="H4537" i="15"/>
  <c r="I4537" i="15"/>
  <c r="J4537" i="15"/>
  <c r="K4537" i="15"/>
  <c r="G4521" i="15"/>
  <c r="H4521" i="15"/>
  <c r="I4521" i="15"/>
  <c r="J4521" i="15"/>
  <c r="K4521" i="15"/>
  <c r="G4505" i="15"/>
  <c r="H4505" i="15"/>
  <c r="I4505" i="15"/>
  <c r="J4505" i="15"/>
  <c r="K4505" i="15"/>
  <c r="G4489" i="15"/>
  <c r="H4489" i="15"/>
  <c r="I4489" i="15"/>
  <c r="J4489" i="15"/>
  <c r="K4489" i="15"/>
  <c r="I4421" i="15"/>
  <c r="G4421" i="15"/>
  <c r="H4421" i="15"/>
  <c r="J4421" i="15"/>
  <c r="K4421" i="15"/>
  <c r="I5051" i="15"/>
  <c r="I5043" i="15"/>
  <c r="I5035" i="15"/>
  <c r="I5027" i="15"/>
  <c r="I5019" i="15"/>
  <c r="I5011" i="15"/>
  <c r="I5003" i="15"/>
  <c r="I4995" i="15"/>
  <c r="I4987" i="15"/>
  <c r="I4979" i="15"/>
  <c r="I4971" i="15"/>
  <c r="I4963" i="15"/>
  <c r="I4955" i="15"/>
  <c r="I4947" i="15"/>
  <c r="J4937" i="15"/>
  <c r="I4928" i="15"/>
  <c r="J4926" i="15"/>
  <c r="J4915" i="15"/>
  <c r="I4906" i="15"/>
  <c r="I4895" i="15"/>
  <c r="K4891" i="15"/>
  <c r="J4889" i="15"/>
  <c r="I4887" i="15"/>
  <c r="K4880" i="15"/>
  <c r="J4873" i="15"/>
  <c r="J4867" i="15"/>
  <c r="G4867" i="15"/>
  <c r="I4867" i="15"/>
  <c r="J4866" i="15"/>
  <c r="K4862" i="15"/>
  <c r="H4862" i="15"/>
  <c r="J4862" i="15"/>
  <c r="I4848" i="15"/>
  <c r="H4848" i="15"/>
  <c r="I4841" i="15"/>
  <c r="K4841" i="15"/>
  <c r="K4816" i="15"/>
  <c r="G4810" i="15"/>
  <c r="I4810" i="15"/>
  <c r="J4801" i="15"/>
  <c r="G4786" i="15"/>
  <c r="I4786" i="15"/>
  <c r="K4786" i="15"/>
  <c r="H4769" i="15"/>
  <c r="I4769" i="15"/>
  <c r="K4769" i="15"/>
  <c r="J4739" i="15"/>
  <c r="G4739" i="15"/>
  <c r="I4739" i="15"/>
  <c r="G4722" i="15"/>
  <c r="I4722" i="15"/>
  <c r="K4722" i="15"/>
  <c r="H4705" i="15"/>
  <c r="I4705" i="15"/>
  <c r="K4705" i="15"/>
  <c r="J4675" i="15"/>
  <c r="G4675" i="15"/>
  <c r="I4675" i="15"/>
  <c r="G4666" i="15"/>
  <c r="I4666" i="15"/>
  <c r="J4666" i="15"/>
  <c r="K4666" i="15"/>
  <c r="G4641" i="15"/>
  <c r="H4641" i="15"/>
  <c r="I4641" i="15"/>
  <c r="K4641" i="15"/>
  <c r="G4602" i="15"/>
  <c r="I4602" i="15"/>
  <c r="J4602" i="15"/>
  <c r="K4602" i="15"/>
  <c r="G4577" i="15"/>
  <c r="H4577" i="15"/>
  <c r="I4577" i="15"/>
  <c r="K4577" i="15"/>
  <c r="J5241" i="15"/>
  <c r="J5233" i="15"/>
  <c r="J5225" i="15"/>
  <c r="K5220" i="15"/>
  <c r="J5217" i="15"/>
  <c r="K5212" i="15"/>
  <c r="J5209" i="15"/>
  <c r="K5204" i="15"/>
  <c r="J5201" i="15"/>
  <c r="K5196" i="15"/>
  <c r="J5193" i="15"/>
  <c r="K5188" i="15"/>
  <c r="J5185" i="15"/>
  <c r="K5180" i="15"/>
  <c r="J5177" i="15"/>
  <c r="K5172" i="15"/>
  <c r="J5169" i="15"/>
  <c r="K5164" i="15"/>
  <c r="J5161" i="15"/>
  <c r="K5156" i="15"/>
  <c r="J5153" i="15"/>
  <c r="K5148" i="15"/>
  <c r="J5145" i="15"/>
  <c r="K5140" i="15"/>
  <c r="J5137" i="15"/>
  <c r="K5132" i="15"/>
  <c r="J5129" i="15"/>
  <c r="K5124" i="15"/>
  <c r="J5121" i="15"/>
  <c r="K5116" i="15"/>
  <c r="J5113" i="15"/>
  <c r="K5108" i="15"/>
  <c r="J5105" i="15"/>
  <c r="K5100" i="15"/>
  <c r="J5097" i="15"/>
  <c r="K5092" i="15"/>
  <c r="J5089" i="15"/>
  <c r="K5084" i="15"/>
  <c r="J5081" i="15"/>
  <c r="K5076" i="15"/>
  <c r="J5073" i="15"/>
  <c r="K5068" i="15"/>
  <c r="J5065" i="15"/>
  <c r="K5060" i="15"/>
  <c r="J5057" i="15"/>
  <c r="K5052" i="15"/>
  <c r="H5051" i="15"/>
  <c r="J5049" i="15"/>
  <c r="K5044" i="15"/>
  <c r="H5043" i="15"/>
  <c r="J5041" i="15"/>
  <c r="K5036" i="15"/>
  <c r="H5035" i="15"/>
  <c r="J5033" i="15"/>
  <c r="K5028" i="15"/>
  <c r="H5027" i="15"/>
  <c r="J5025" i="15"/>
  <c r="K5020" i="15"/>
  <c r="H5019" i="15"/>
  <c r="J5017" i="15"/>
  <c r="K5012" i="15"/>
  <c r="H5011" i="15"/>
  <c r="J5009" i="15"/>
  <c r="K5004" i="15"/>
  <c r="H5003" i="15"/>
  <c r="J5001" i="15"/>
  <c r="K4996" i="15"/>
  <c r="H4995" i="15"/>
  <c r="J4993" i="15"/>
  <c r="K4988" i="15"/>
  <c r="H4987" i="15"/>
  <c r="J4985" i="15"/>
  <c r="K4980" i="15"/>
  <c r="H4979" i="15"/>
  <c r="J4977" i="15"/>
  <c r="K4972" i="15"/>
  <c r="H4971" i="15"/>
  <c r="J4969" i="15"/>
  <c r="K4964" i="15"/>
  <c r="H4963" i="15"/>
  <c r="J4961" i="15"/>
  <c r="K4956" i="15"/>
  <c r="H4955" i="15"/>
  <c r="J4953" i="15"/>
  <c r="K4948" i="15"/>
  <c r="H4947" i="15"/>
  <c r="J4945" i="15"/>
  <c r="K4940" i="15"/>
  <c r="H4939" i="15"/>
  <c r="H4937" i="15"/>
  <c r="K4931" i="15"/>
  <c r="H4928" i="15"/>
  <c r="I4926" i="15"/>
  <c r="J4922" i="15"/>
  <c r="K4920" i="15"/>
  <c r="G4919" i="15"/>
  <c r="I4915" i="15"/>
  <c r="J4911" i="15"/>
  <c r="G4908" i="15"/>
  <c r="H4906" i="15"/>
  <c r="K4900" i="15"/>
  <c r="K4898" i="15"/>
  <c r="G4897" i="15"/>
  <c r="H4895" i="15"/>
  <c r="I4891" i="15"/>
  <c r="H4889" i="15"/>
  <c r="H4887" i="15"/>
  <c r="K4882" i="15"/>
  <c r="I4881" i="15"/>
  <c r="K4881" i="15"/>
  <c r="J4880" i="15"/>
  <c r="H4873" i="15"/>
  <c r="I4866" i="15"/>
  <c r="H4859" i="15"/>
  <c r="G4854" i="15"/>
  <c r="J4843" i="15"/>
  <c r="G4843" i="15"/>
  <c r="I4843" i="15"/>
  <c r="G4840" i="15"/>
  <c r="K4838" i="15"/>
  <c r="H4838" i="15"/>
  <c r="J4838" i="15"/>
  <c r="K4835" i="15"/>
  <c r="G4833" i="15"/>
  <c r="I4830" i="15"/>
  <c r="H4826" i="15"/>
  <c r="I4824" i="15"/>
  <c r="H4824" i="15"/>
  <c r="K4818" i="15"/>
  <c r="I4817" i="15"/>
  <c r="K4817" i="15"/>
  <c r="J4816" i="15"/>
  <c r="G4809" i="15"/>
  <c r="G4802" i="15"/>
  <c r="I4802" i="15"/>
  <c r="H4801" i="15"/>
  <c r="G4794" i="15"/>
  <c r="I4794" i="15"/>
  <c r="K4794" i="15"/>
  <c r="G4793" i="15"/>
  <c r="H4777" i="15"/>
  <c r="I4777" i="15"/>
  <c r="K4777" i="15"/>
  <c r="K4771" i="15"/>
  <c r="H4763" i="15"/>
  <c r="J4754" i="15"/>
  <c r="J4747" i="15"/>
  <c r="G4747" i="15"/>
  <c r="I4747" i="15"/>
  <c r="H4746" i="15"/>
  <c r="J4737" i="15"/>
  <c r="G4730" i="15"/>
  <c r="I4730" i="15"/>
  <c r="K4730" i="15"/>
  <c r="G4729" i="15"/>
  <c r="H4713" i="15"/>
  <c r="I4713" i="15"/>
  <c r="K4713" i="15"/>
  <c r="K4707" i="15"/>
  <c r="H4699" i="15"/>
  <c r="J4690" i="15"/>
  <c r="J4683" i="15"/>
  <c r="G4683" i="15"/>
  <c r="I4683" i="15"/>
  <c r="H4682" i="15"/>
  <c r="J4673" i="15"/>
  <c r="G4665" i="15"/>
  <c r="H4665" i="15"/>
  <c r="I4665" i="15"/>
  <c r="K4665" i="15"/>
  <c r="J4649" i="15"/>
  <c r="G4626" i="15"/>
  <c r="I4626" i="15"/>
  <c r="J4626" i="15"/>
  <c r="K4626" i="15"/>
  <c r="H4610" i="15"/>
  <c r="G4601" i="15"/>
  <c r="H4601" i="15"/>
  <c r="I4601" i="15"/>
  <c r="K4601" i="15"/>
  <c r="J4585" i="15"/>
  <c r="G4562" i="15"/>
  <c r="I4562" i="15"/>
  <c r="J4562" i="15"/>
  <c r="K4562" i="15"/>
  <c r="J4432" i="15"/>
  <c r="G4432" i="15"/>
  <c r="H4432" i="15"/>
  <c r="I4432" i="15"/>
  <c r="K4432" i="15"/>
  <c r="G4937" i="15"/>
  <c r="J4931" i="15"/>
  <c r="K4929" i="15"/>
  <c r="G4926" i="15"/>
  <c r="K4918" i="15"/>
  <c r="H4915" i="15"/>
  <c r="I4911" i="15"/>
  <c r="K4907" i="15"/>
  <c r="I4900" i="15"/>
  <c r="G4895" i="15"/>
  <c r="H4891" i="15"/>
  <c r="G4889" i="15"/>
  <c r="G4887" i="15"/>
  <c r="J4883" i="15"/>
  <c r="G4883" i="15"/>
  <c r="I4883" i="15"/>
  <c r="J4882" i="15"/>
  <c r="G4880" i="15"/>
  <c r="K4878" i="15"/>
  <c r="H4878" i="15"/>
  <c r="J4878" i="15"/>
  <c r="G4873" i="15"/>
  <c r="H4866" i="15"/>
  <c r="I4864" i="15"/>
  <c r="H4864" i="15"/>
  <c r="K4858" i="15"/>
  <c r="I4857" i="15"/>
  <c r="K4857" i="15"/>
  <c r="H4835" i="15"/>
  <c r="K4832" i="15"/>
  <c r="G4830" i="15"/>
  <c r="J4825" i="15"/>
  <c r="J4819" i="15"/>
  <c r="G4819" i="15"/>
  <c r="I4819" i="15"/>
  <c r="J4818" i="15"/>
  <c r="G4816" i="15"/>
  <c r="K4814" i="15"/>
  <c r="H4814" i="15"/>
  <c r="J4814" i="15"/>
  <c r="G4801" i="15"/>
  <c r="H4785" i="15"/>
  <c r="I4785" i="15"/>
  <c r="K4785" i="15"/>
  <c r="H4771" i="15"/>
  <c r="J4755" i="15"/>
  <c r="G4755" i="15"/>
  <c r="I4755" i="15"/>
  <c r="H4754" i="15"/>
  <c r="G4738" i="15"/>
  <c r="I4738" i="15"/>
  <c r="K4738" i="15"/>
  <c r="G4737" i="15"/>
  <c r="H4721" i="15"/>
  <c r="I4721" i="15"/>
  <c r="K4721" i="15"/>
  <c r="H4707" i="15"/>
  <c r="J4691" i="15"/>
  <c r="G4691" i="15"/>
  <c r="I4691" i="15"/>
  <c r="H4690" i="15"/>
  <c r="G4674" i="15"/>
  <c r="I4674" i="15"/>
  <c r="K4674" i="15"/>
  <c r="G4673" i="15"/>
  <c r="G4650" i="15"/>
  <c r="I4650" i="15"/>
  <c r="J4650" i="15"/>
  <c r="K4650" i="15"/>
  <c r="H4634" i="15"/>
  <c r="G4625" i="15"/>
  <c r="H4625" i="15"/>
  <c r="I4625" i="15"/>
  <c r="K4625" i="15"/>
  <c r="J4609" i="15"/>
  <c r="G4586" i="15"/>
  <c r="I4586" i="15"/>
  <c r="J4586" i="15"/>
  <c r="K4586" i="15"/>
  <c r="H4570" i="15"/>
  <c r="G4561" i="15"/>
  <c r="H4561" i="15"/>
  <c r="I4561" i="15"/>
  <c r="K4561" i="15"/>
  <c r="G4481" i="15"/>
  <c r="H4481" i="15"/>
  <c r="I4481" i="15"/>
  <c r="J4481" i="15"/>
  <c r="K4481" i="15"/>
  <c r="G4465" i="15"/>
  <c r="H4465" i="15"/>
  <c r="I4465" i="15"/>
  <c r="J4465" i="15"/>
  <c r="K4465" i="15"/>
  <c r="J4806" i="15"/>
  <c r="J4798" i="15"/>
  <c r="H4792" i="15"/>
  <c r="J4790" i="15"/>
  <c r="H4784" i="15"/>
  <c r="J4782" i="15"/>
  <c r="H4776" i="15"/>
  <c r="J4774" i="15"/>
  <c r="H4768" i="15"/>
  <c r="J4766" i="15"/>
  <c r="H4760" i="15"/>
  <c r="J4758" i="15"/>
  <c r="H4752" i="15"/>
  <c r="J4750" i="15"/>
  <c r="H4744" i="15"/>
  <c r="J4742" i="15"/>
  <c r="H4736" i="15"/>
  <c r="J4734" i="15"/>
  <c r="H4728" i="15"/>
  <c r="J4726" i="15"/>
  <c r="H4720" i="15"/>
  <c r="J4718" i="15"/>
  <c r="H4712" i="15"/>
  <c r="J4710" i="15"/>
  <c r="H4704" i="15"/>
  <c r="J4702" i="15"/>
  <c r="H4696" i="15"/>
  <c r="J4694" i="15"/>
  <c r="H4688" i="15"/>
  <c r="J4686" i="15"/>
  <c r="H4680" i="15"/>
  <c r="J4678" i="15"/>
  <c r="H4672" i="15"/>
  <c r="J4670" i="15"/>
  <c r="I4667" i="15"/>
  <c r="H4664" i="15"/>
  <c r="J4662" i="15"/>
  <c r="I4659" i="15"/>
  <c r="H4656" i="15"/>
  <c r="J4654" i="15"/>
  <c r="I4651" i="15"/>
  <c r="H4648" i="15"/>
  <c r="J4646" i="15"/>
  <c r="I4643" i="15"/>
  <c r="H4640" i="15"/>
  <c r="J4638" i="15"/>
  <c r="I4635" i="15"/>
  <c r="H4632" i="15"/>
  <c r="J4630" i="15"/>
  <c r="I4627" i="15"/>
  <c r="H4624" i="15"/>
  <c r="J4622" i="15"/>
  <c r="I4619" i="15"/>
  <c r="H4616" i="15"/>
  <c r="J4614" i="15"/>
  <c r="I4611" i="15"/>
  <c r="H4608" i="15"/>
  <c r="J4606" i="15"/>
  <c r="I4603" i="15"/>
  <c r="H4600" i="15"/>
  <c r="J4598" i="15"/>
  <c r="I4595" i="15"/>
  <c r="H4592" i="15"/>
  <c r="J4590" i="15"/>
  <c r="I4587" i="15"/>
  <c r="H4584" i="15"/>
  <c r="J4582" i="15"/>
  <c r="I4579" i="15"/>
  <c r="H4576" i="15"/>
  <c r="J4574" i="15"/>
  <c r="I4571" i="15"/>
  <c r="H4568" i="15"/>
  <c r="J4566" i="15"/>
  <c r="I4563" i="15"/>
  <c r="H4560" i="15"/>
  <c r="J4558" i="15"/>
  <c r="I4555" i="15"/>
  <c r="H4552" i="15"/>
  <c r="J4550" i="15"/>
  <c r="I4547" i="15"/>
  <c r="H4544" i="15"/>
  <c r="J4542" i="15"/>
  <c r="I4539" i="15"/>
  <c r="H4536" i="15"/>
  <c r="J4534" i="15"/>
  <c r="I4531" i="15"/>
  <c r="H4528" i="15"/>
  <c r="J4526" i="15"/>
  <c r="I4523" i="15"/>
  <c r="H4520" i="15"/>
  <c r="J4518" i="15"/>
  <c r="I4515" i="15"/>
  <c r="H4512" i="15"/>
  <c r="J4510" i="15"/>
  <c r="I4507" i="15"/>
  <c r="H4504" i="15"/>
  <c r="J4502" i="15"/>
  <c r="I4499" i="15"/>
  <c r="H4496" i="15"/>
  <c r="J4494" i="15"/>
  <c r="I4491" i="15"/>
  <c r="H4488" i="15"/>
  <c r="J4486" i="15"/>
  <c r="I4483" i="15"/>
  <c r="H4480" i="15"/>
  <c r="J4478" i="15"/>
  <c r="I4475" i="15"/>
  <c r="H4472" i="15"/>
  <c r="J4470" i="15"/>
  <c r="I4467" i="15"/>
  <c r="H4464" i="15"/>
  <c r="J4462" i="15"/>
  <c r="I4459" i="15"/>
  <c r="H4456" i="15"/>
  <c r="J4454" i="15"/>
  <c r="H4451" i="15"/>
  <c r="J4447" i="15"/>
  <c r="K4445" i="15"/>
  <c r="G4442" i="15"/>
  <c r="H4440" i="15"/>
  <c r="I4438" i="15"/>
  <c r="J4436" i="15"/>
  <c r="K4434" i="15"/>
  <c r="H4431" i="15"/>
  <c r="H4429" i="15"/>
  <c r="I4427" i="15"/>
  <c r="K4423" i="15"/>
  <c r="H4420" i="15"/>
  <c r="I4418" i="15"/>
  <c r="I4416" i="15"/>
  <c r="J4414" i="15"/>
  <c r="G4411" i="15"/>
  <c r="I4407" i="15"/>
  <c r="H4384" i="15"/>
  <c r="I4384" i="15"/>
  <c r="J4384" i="15"/>
  <c r="I4379" i="15"/>
  <c r="J4379" i="15"/>
  <c r="K4379" i="15"/>
  <c r="J4342" i="15"/>
  <c r="K4342" i="15"/>
  <c r="G4342" i="15"/>
  <c r="J4294" i="15"/>
  <c r="K4294" i="15"/>
  <c r="G4294" i="15"/>
  <c r="I4294" i="15"/>
  <c r="G4269" i="15"/>
  <c r="H4269" i="15"/>
  <c r="I4269" i="15"/>
  <c r="K4269" i="15"/>
  <c r="J4230" i="15"/>
  <c r="K4230" i="15"/>
  <c r="G4230" i="15"/>
  <c r="I4230" i="15"/>
  <c r="G4386" i="15"/>
  <c r="H4386" i="15"/>
  <c r="G4381" i="15"/>
  <c r="H4381" i="15"/>
  <c r="I4381" i="15"/>
  <c r="J4374" i="15"/>
  <c r="K4374" i="15"/>
  <c r="G4341" i="15"/>
  <c r="H4341" i="15"/>
  <c r="I4341" i="15"/>
  <c r="K4341" i="15"/>
  <c r="G4338" i="15"/>
  <c r="H4338" i="15"/>
  <c r="J4338" i="15"/>
  <c r="K4338" i="15"/>
  <c r="J4318" i="15"/>
  <c r="K4318" i="15"/>
  <c r="G4318" i="15"/>
  <c r="I4318" i="15"/>
  <c r="G4293" i="15"/>
  <c r="H4293" i="15"/>
  <c r="I4293" i="15"/>
  <c r="K4293" i="15"/>
  <c r="J4254" i="15"/>
  <c r="K4254" i="15"/>
  <c r="G4254" i="15"/>
  <c r="I4254" i="15"/>
  <c r="G4229" i="15"/>
  <c r="H4229" i="15"/>
  <c r="I4229" i="15"/>
  <c r="K4229" i="15"/>
  <c r="H4806" i="15"/>
  <c r="H4798" i="15"/>
  <c r="H4790" i="15"/>
  <c r="H4782" i="15"/>
  <c r="H4774" i="15"/>
  <c r="H4766" i="15"/>
  <c r="H4758" i="15"/>
  <c r="H4750" i="15"/>
  <c r="H4742" i="15"/>
  <c r="H4734" i="15"/>
  <c r="H4726" i="15"/>
  <c r="H4718" i="15"/>
  <c r="H4710" i="15"/>
  <c r="H4702" i="15"/>
  <c r="H4694" i="15"/>
  <c r="H4686" i="15"/>
  <c r="H4678" i="15"/>
  <c r="H4670" i="15"/>
  <c r="G4667" i="15"/>
  <c r="H4662" i="15"/>
  <c r="G4659" i="15"/>
  <c r="H4654" i="15"/>
  <c r="G4651" i="15"/>
  <c r="H4646" i="15"/>
  <c r="G4643" i="15"/>
  <c r="H4638" i="15"/>
  <c r="G4635" i="15"/>
  <c r="H4630" i="15"/>
  <c r="G4627" i="15"/>
  <c r="H4622" i="15"/>
  <c r="G4619" i="15"/>
  <c r="H4614" i="15"/>
  <c r="G4611" i="15"/>
  <c r="H4606" i="15"/>
  <c r="G4603" i="15"/>
  <c r="H4598" i="15"/>
  <c r="G4595" i="15"/>
  <c r="H4590" i="15"/>
  <c r="G4587" i="15"/>
  <c r="H4582" i="15"/>
  <c r="G4579" i="15"/>
  <c r="H4574" i="15"/>
  <c r="G4571" i="15"/>
  <c r="H4566" i="15"/>
  <c r="G4563" i="15"/>
  <c r="H4558" i="15"/>
  <c r="G4555" i="15"/>
  <c r="H4550" i="15"/>
  <c r="G4547" i="15"/>
  <c r="H4542" i="15"/>
  <c r="G4539" i="15"/>
  <c r="H4534" i="15"/>
  <c r="G4531" i="15"/>
  <c r="H4526" i="15"/>
  <c r="G4523" i="15"/>
  <c r="H4518" i="15"/>
  <c r="G4515" i="15"/>
  <c r="H4510" i="15"/>
  <c r="G4507" i="15"/>
  <c r="H4502" i="15"/>
  <c r="G4499" i="15"/>
  <c r="H4494" i="15"/>
  <c r="G4491" i="15"/>
  <c r="H4486" i="15"/>
  <c r="J4484" i="15"/>
  <c r="G4483" i="15"/>
  <c r="J4476" i="15"/>
  <c r="G4475" i="15"/>
  <c r="J4468" i="15"/>
  <c r="G4467" i="15"/>
  <c r="J4460" i="15"/>
  <c r="G4459" i="15"/>
  <c r="J4452" i="15"/>
  <c r="K4450" i="15"/>
  <c r="H4447" i="15"/>
  <c r="H4445" i="15"/>
  <c r="K4439" i="15"/>
  <c r="G4438" i="15"/>
  <c r="I4434" i="15"/>
  <c r="J4430" i="15"/>
  <c r="G4427" i="15"/>
  <c r="I4423" i="15"/>
  <c r="J4419" i="15"/>
  <c r="G4416" i="15"/>
  <c r="J4410" i="15"/>
  <c r="K4408" i="15"/>
  <c r="K4402" i="15"/>
  <c r="K4398" i="15"/>
  <c r="G4397" i="15"/>
  <c r="I4397" i="15"/>
  <c r="J4396" i="15"/>
  <c r="I4395" i="15"/>
  <c r="K4395" i="15"/>
  <c r="J4394" i="15"/>
  <c r="K4392" i="15"/>
  <c r="H4376" i="15"/>
  <c r="I4376" i="15"/>
  <c r="J4376" i="15"/>
  <c r="I4371" i="15"/>
  <c r="J4371" i="15"/>
  <c r="K4371" i="15"/>
  <c r="J4350" i="15"/>
  <c r="K4350" i="15"/>
  <c r="G4350" i="15"/>
  <c r="G4317" i="15"/>
  <c r="H4317" i="15"/>
  <c r="I4317" i="15"/>
  <c r="K4317" i="15"/>
  <c r="J4278" i="15"/>
  <c r="K4278" i="15"/>
  <c r="G4278" i="15"/>
  <c r="I4278" i="15"/>
  <c r="G4253" i="15"/>
  <c r="H4253" i="15"/>
  <c r="I4253" i="15"/>
  <c r="K4253" i="15"/>
  <c r="J4214" i="15"/>
  <c r="K4214" i="15"/>
  <c r="G4214" i="15"/>
  <c r="I4214" i="15"/>
  <c r="H4150" i="15"/>
  <c r="I4150" i="15"/>
  <c r="G4150" i="15"/>
  <c r="J4150" i="15"/>
  <c r="K4150" i="15"/>
  <c r="H4086" i="15"/>
  <c r="I4086" i="15"/>
  <c r="G4086" i="15"/>
  <c r="J4086" i="15"/>
  <c r="K4086" i="15"/>
  <c r="I3960" i="15"/>
  <c r="J3960" i="15"/>
  <c r="K3960" i="15"/>
  <c r="G3960" i="15"/>
  <c r="H3960" i="15"/>
  <c r="I3896" i="15"/>
  <c r="J3896" i="15"/>
  <c r="K3896" i="15"/>
  <c r="G3896" i="15"/>
  <c r="H3896" i="15"/>
  <c r="K4546" i="15"/>
  <c r="K4538" i="15"/>
  <c r="K4530" i="15"/>
  <c r="K4522" i="15"/>
  <c r="K4514" i="15"/>
  <c r="K4506" i="15"/>
  <c r="K4498" i="15"/>
  <c r="K4490" i="15"/>
  <c r="K4482" i="15"/>
  <c r="K4474" i="15"/>
  <c r="K4466" i="15"/>
  <c r="K4458" i="15"/>
  <c r="K4446" i="15"/>
  <c r="I4410" i="15"/>
  <c r="G4405" i="15"/>
  <c r="I4405" i="15"/>
  <c r="I4403" i="15"/>
  <c r="K4403" i="15"/>
  <c r="I4394" i="15"/>
  <c r="G4378" i="15"/>
  <c r="H4378" i="15"/>
  <c r="G4373" i="15"/>
  <c r="H4373" i="15"/>
  <c r="I4373" i="15"/>
  <c r="J4366" i="15"/>
  <c r="K4366" i="15"/>
  <c r="J4358" i="15"/>
  <c r="K4358" i="15"/>
  <c r="G4349" i="15"/>
  <c r="H4349" i="15"/>
  <c r="I4349" i="15"/>
  <c r="K4349" i="15"/>
  <c r="G4346" i="15"/>
  <c r="H4346" i="15"/>
  <c r="J4346" i="15"/>
  <c r="K4346" i="15"/>
  <c r="J4302" i="15"/>
  <c r="K4302" i="15"/>
  <c r="G4302" i="15"/>
  <c r="I4302" i="15"/>
  <c r="G4277" i="15"/>
  <c r="H4277" i="15"/>
  <c r="I4277" i="15"/>
  <c r="K4277" i="15"/>
  <c r="J4238" i="15"/>
  <c r="K4238" i="15"/>
  <c r="G4238" i="15"/>
  <c r="I4238" i="15"/>
  <c r="G4213" i="15"/>
  <c r="H4213" i="15"/>
  <c r="I4213" i="15"/>
  <c r="K4213" i="15"/>
  <c r="G4197" i="15"/>
  <c r="H4197" i="15"/>
  <c r="I4197" i="15"/>
  <c r="J4197" i="15"/>
  <c r="K4197" i="15"/>
  <c r="I4166" i="15"/>
  <c r="G4166" i="15"/>
  <c r="H4166" i="15"/>
  <c r="J4166" i="15"/>
  <c r="K4166" i="15"/>
  <c r="J4116" i="15"/>
  <c r="K4116" i="15"/>
  <c r="G4116" i="15"/>
  <c r="H4116" i="15"/>
  <c r="I4116" i="15"/>
  <c r="G4007" i="15"/>
  <c r="H4007" i="15"/>
  <c r="I4007" i="15"/>
  <c r="K4007" i="15"/>
  <c r="J4007" i="15"/>
  <c r="J4546" i="15"/>
  <c r="J4538" i="15"/>
  <c r="J4530" i="15"/>
  <c r="J4522" i="15"/>
  <c r="J4514" i="15"/>
  <c r="J4506" i="15"/>
  <c r="J4498" i="15"/>
  <c r="J4490" i="15"/>
  <c r="J4482" i="15"/>
  <c r="J4474" i="15"/>
  <c r="J4466" i="15"/>
  <c r="J4458" i="15"/>
  <c r="J4446" i="15"/>
  <c r="J4435" i="15"/>
  <c r="K4424" i="15"/>
  <c r="K4413" i="15"/>
  <c r="H4368" i="15"/>
  <c r="I4368" i="15"/>
  <c r="J4368" i="15"/>
  <c r="G4365" i="15"/>
  <c r="H4365" i="15"/>
  <c r="I4365" i="15"/>
  <c r="K4365" i="15"/>
  <c r="H4360" i="15"/>
  <c r="I4360" i="15"/>
  <c r="J4360" i="15"/>
  <c r="G4357" i="15"/>
  <c r="H4357" i="15"/>
  <c r="I4357" i="15"/>
  <c r="K4357" i="15"/>
  <c r="J4326" i="15"/>
  <c r="K4326" i="15"/>
  <c r="G4326" i="15"/>
  <c r="G4301" i="15"/>
  <c r="H4301" i="15"/>
  <c r="I4301" i="15"/>
  <c r="K4301" i="15"/>
  <c r="J4262" i="15"/>
  <c r="K4262" i="15"/>
  <c r="G4262" i="15"/>
  <c r="I4262" i="15"/>
  <c r="G4237" i="15"/>
  <c r="H4237" i="15"/>
  <c r="I4237" i="15"/>
  <c r="K4237" i="15"/>
  <c r="K4792" i="15"/>
  <c r="K4784" i="15"/>
  <c r="K4776" i="15"/>
  <c r="K4768" i="15"/>
  <c r="K4760" i="15"/>
  <c r="K4752" i="15"/>
  <c r="K4744" i="15"/>
  <c r="K4736" i="15"/>
  <c r="K4728" i="15"/>
  <c r="K4720" i="15"/>
  <c r="K4712" i="15"/>
  <c r="K4704" i="15"/>
  <c r="K4696" i="15"/>
  <c r="K4688" i="15"/>
  <c r="K4680" i="15"/>
  <c r="K4672" i="15"/>
  <c r="K4664" i="15"/>
  <c r="K4656" i="15"/>
  <c r="K4648" i="15"/>
  <c r="K4640" i="15"/>
  <c r="K4632" i="15"/>
  <c r="K4624" i="15"/>
  <c r="K4616" i="15"/>
  <c r="K4608" i="15"/>
  <c r="K4600" i="15"/>
  <c r="K4592" i="15"/>
  <c r="K4584" i="15"/>
  <c r="K4576" i="15"/>
  <c r="K4568" i="15"/>
  <c r="K4560" i="15"/>
  <c r="K4552" i="15"/>
  <c r="I4546" i="15"/>
  <c r="K4544" i="15"/>
  <c r="I4538" i="15"/>
  <c r="K4536" i="15"/>
  <c r="I4530" i="15"/>
  <c r="K4528" i="15"/>
  <c r="I4522" i="15"/>
  <c r="K4520" i="15"/>
  <c r="I4514" i="15"/>
  <c r="K4512" i="15"/>
  <c r="I4506" i="15"/>
  <c r="K4504" i="15"/>
  <c r="I4498" i="15"/>
  <c r="K4496" i="15"/>
  <c r="I4490" i="15"/>
  <c r="K4488" i="15"/>
  <c r="I4482" i="15"/>
  <c r="K4480" i="15"/>
  <c r="I4474" i="15"/>
  <c r="K4472" i="15"/>
  <c r="I4466" i="15"/>
  <c r="K4464" i="15"/>
  <c r="I4458" i="15"/>
  <c r="K4456" i="15"/>
  <c r="G4450" i="15"/>
  <c r="I4446" i="15"/>
  <c r="H4439" i="15"/>
  <c r="I4435" i="15"/>
  <c r="I4424" i="15"/>
  <c r="K4420" i="15"/>
  <c r="G4419" i="15"/>
  <c r="J4413" i="15"/>
  <c r="G4408" i="15"/>
  <c r="G4402" i="15"/>
  <c r="G4398" i="15"/>
  <c r="J4390" i="15"/>
  <c r="K4390" i="15"/>
  <c r="K4386" i="15"/>
  <c r="I4374" i="15"/>
  <c r="G4370" i="15"/>
  <c r="H4370" i="15"/>
  <c r="G4362" i="15"/>
  <c r="H4362" i="15"/>
  <c r="J4362" i="15"/>
  <c r="G4354" i="15"/>
  <c r="H4354" i="15"/>
  <c r="J4354" i="15"/>
  <c r="G4325" i="15"/>
  <c r="H4325" i="15"/>
  <c r="I4325" i="15"/>
  <c r="K4325" i="15"/>
  <c r="J4286" i="15"/>
  <c r="K4286" i="15"/>
  <c r="G4286" i="15"/>
  <c r="I4286" i="15"/>
  <c r="G4261" i="15"/>
  <c r="H4261" i="15"/>
  <c r="I4261" i="15"/>
  <c r="K4261" i="15"/>
  <c r="J4222" i="15"/>
  <c r="K4222" i="15"/>
  <c r="G4222" i="15"/>
  <c r="I4222" i="15"/>
  <c r="J4177" i="15"/>
  <c r="G4177" i="15"/>
  <c r="H4177" i="15"/>
  <c r="I4177" i="15"/>
  <c r="K4177" i="15"/>
  <c r="H4392" i="15"/>
  <c r="J4392" i="15"/>
  <c r="I4387" i="15"/>
  <c r="J4387" i="15"/>
  <c r="K4387" i="15"/>
  <c r="J4386" i="15"/>
  <c r="K4381" i="15"/>
  <c r="H4374" i="15"/>
  <c r="J4334" i="15"/>
  <c r="K4334" i="15"/>
  <c r="G4334" i="15"/>
  <c r="J4310" i="15"/>
  <c r="K4310" i="15"/>
  <c r="G4310" i="15"/>
  <c r="I4310" i="15"/>
  <c r="G4285" i="15"/>
  <c r="H4285" i="15"/>
  <c r="I4285" i="15"/>
  <c r="K4285" i="15"/>
  <c r="J4246" i="15"/>
  <c r="K4246" i="15"/>
  <c r="G4246" i="15"/>
  <c r="I4246" i="15"/>
  <c r="G4221" i="15"/>
  <c r="H4221" i="15"/>
  <c r="I4221" i="15"/>
  <c r="K4221" i="15"/>
  <c r="H4118" i="15"/>
  <c r="I4118" i="15"/>
  <c r="G4118" i="15"/>
  <c r="J4118" i="15"/>
  <c r="K4118" i="15"/>
  <c r="G3935" i="15"/>
  <c r="H3935" i="15"/>
  <c r="I3935" i="15"/>
  <c r="K3935" i="15"/>
  <c r="J3935" i="15"/>
  <c r="I4451" i="15"/>
  <c r="K4447" i="15"/>
  <c r="I4440" i="15"/>
  <c r="G4435" i="15"/>
  <c r="J4429" i="15"/>
  <c r="J4427" i="15"/>
  <c r="G4424" i="15"/>
  <c r="J4418" i="15"/>
  <c r="K4416" i="15"/>
  <c r="G4413" i="15"/>
  <c r="J4407" i="15"/>
  <c r="K4405" i="15"/>
  <c r="J4403" i="15"/>
  <c r="H4400" i="15"/>
  <c r="J4400" i="15"/>
  <c r="G4389" i="15"/>
  <c r="H4389" i="15"/>
  <c r="I4389" i="15"/>
  <c r="I4386" i="15"/>
  <c r="J4382" i="15"/>
  <c r="K4382" i="15"/>
  <c r="J4381" i="15"/>
  <c r="K4378" i="15"/>
  <c r="G4374" i="15"/>
  <c r="I4358" i="15"/>
  <c r="J4341" i="15"/>
  <c r="I4338" i="15"/>
  <c r="G4333" i="15"/>
  <c r="H4333" i="15"/>
  <c r="I4333" i="15"/>
  <c r="K4333" i="15"/>
  <c r="G4330" i="15"/>
  <c r="H4330" i="15"/>
  <c r="J4330" i="15"/>
  <c r="K4330" i="15"/>
  <c r="H4318" i="15"/>
  <c r="G4309" i="15"/>
  <c r="H4309" i="15"/>
  <c r="I4309" i="15"/>
  <c r="K4309" i="15"/>
  <c r="J4293" i="15"/>
  <c r="J4270" i="15"/>
  <c r="K4270" i="15"/>
  <c r="G4270" i="15"/>
  <c r="I4270" i="15"/>
  <c r="H4254" i="15"/>
  <c r="G4245" i="15"/>
  <c r="H4245" i="15"/>
  <c r="I4245" i="15"/>
  <c r="K4245" i="15"/>
  <c r="J4229" i="15"/>
  <c r="G4205" i="15"/>
  <c r="H4205" i="15"/>
  <c r="I4205" i="15"/>
  <c r="J4205" i="15"/>
  <c r="K4205" i="15"/>
  <c r="G4189" i="15"/>
  <c r="H4189" i="15"/>
  <c r="I4189" i="15"/>
  <c r="J4189" i="15"/>
  <c r="K4189" i="15"/>
  <c r="J4148" i="15"/>
  <c r="K4148" i="15"/>
  <c r="G4148" i="15"/>
  <c r="H4148" i="15"/>
  <c r="I4148" i="15"/>
  <c r="J4084" i="15"/>
  <c r="K4084" i="15"/>
  <c r="G4084" i="15"/>
  <c r="H4084" i="15"/>
  <c r="I4084" i="15"/>
  <c r="I4206" i="15"/>
  <c r="I4198" i="15"/>
  <c r="I4190" i="15"/>
  <c r="I4180" i="15"/>
  <c r="I4169" i="15"/>
  <c r="K4147" i="15"/>
  <c r="K4145" i="15"/>
  <c r="I4143" i="15"/>
  <c r="G4131" i="15"/>
  <c r="H4131" i="15"/>
  <c r="I4129" i="15"/>
  <c r="J4129" i="15"/>
  <c r="J4128" i="15"/>
  <c r="K4115" i="15"/>
  <c r="K4113" i="15"/>
  <c r="I4111" i="15"/>
  <c r="G4099" i="15"/>
  <c r="H4099" i="15"/>
  <c r="I4097" i="15"/>
  <c r="J4097" i="15"/>
  <c r="J4096" i="15"/>
  <c r="K4083" i="15"/>
  <c r="K4081" i="15"/>
  <c r="I4079" i="15"/>
  <c r="H4071" i="15"/>
  <c r="K4071" i="15"/>
  <c r="K4064" i="15"/>
  <c r="G4064" i="15"/>
  <c r="G4059" i="15"/>
  <c r="H4059" i="15"/>
  <c r="K4051" i="15"/>
  <c r="G4051" i="15"/>
  <c r="H4051" i="15"/>
  <c r="K4043" i="15"/>
  <c r="G4043" i="15"/>
  <c r="H4043" i="15"/>
  <c r="K4035" i="15"/>
  <c r="G4035" i="15"/>
  <c r="H4035" i="15"/>
  <c r="K4027" i="15"/>
  <c r="G4027" i="15"/>
  <c r="H4027" i="15"/>
  <c r="K4019" i="15"/>
  <c r="G4019" i="15"/>
  <c r="H4019" i="15"/>
  <c r="J4008" i="15"/>
  <c r="K4008" i="15"/>
  <c r="G4008" i="15"/>
  <c r="G3996" i="15"/>
  <c r="H3996" i="15"/>
  <c r="J3996" i="15"/>
  <c r="K3996" i="15"/>
  <c r="G3975" i="15"/>
  <c r="H3975" i="15"/>
  <c r="I3975" i="15"/>
  <c r="K3975" i="15"/>
  <c r="I3936" i="15"/>
  <c r="J3936" i="15"/>
  <c r="K3936" i="15"/>
  <c r="G3936" i="15"/>
  <c r="G3911" i="15"/>
  <c r="H3911" i="15"/>
  <c r="I3911" i="15"/>
  <c r="K3911" i="15"/>
  <c r="G3570" i="15"/>
  <c r="H3570" i="15"/>
  <c r="I3570" i="15"/>
  <c r="K3570" i="15"/>
  <c r="J3570" i="15"/>
  <c r="G3506" i="15"/>
  <c r="H3506" i="15"/>
  <c r="I3506" i="15"/>
  <c r="K3506" i="15"/>
  <c r="J3506" i="15"/>
  <c r="K4322" i="15"/>
  <c r="K4314" i="15"/>
  <c r="K4306" i="15"/>
  <c r="K4298" i="15"/>
  <c r="K4290" i="15"/>
  <c r="K4282" i="15"/>
  <c r="K4274" i="15"/>
  <c r="K4266" i="15"/>
  <c r="K4258" i="15"/>
  <c r="K4250" i="15"/>
  <c r="K4242" i="15"/>
  <c r="I4236" i="15"/>
  <c r="K4234" i="15"/>
  <c r="I4228" i="15"/>
  <c r="K4226" i="15"/>
  <c r="I4220" i="15"/>
  <c r="K4218" i="15"/>
  <c r="I4212" i="15"/>
  <c r="K4210" i="15"/>
  <c r="G4206" i="15"/>
  <c r="I4204" i="15"/>
  <c r="K4202" i="15"/>
  <c r="G4198" i="15"/>
  <c r="I4196" i="15"/>
  <c r="K4194" i="15"/>
  <c r="G4190" i="15"/>
  <c r="I4188" i="15"/>
  <c r="K4186" i="15"/>
  <c r="K4181" i="15"/>
  <c r="G4180" i="15"/>
  <c r="J4174" i="15"/>
  <c r="G4169" i="15"/>
  <c r="I4165" i="15"/>
  <c r="J4163" i="15"/>
  <c r="K4159" i="15"/>
  <c r="K4155" i="15"/>
  <c r="K4153" i="15"/>
  <c r="I4151" i="15"/>
  <c r="G4143" i="15"/>
  <c r="G4139" i="15"/>
  <c r="H4139" i="15"/>
  <c r="I4137" i="15"/>
  <c r="J4137" i="15"/>
  <c r="J4136" i="15"/>
  <c r="H4128" i="15"/>
  <c r="K4123" i="15"/>
  <c r="K4121" i="15"/>
  <c r="I4119" i="15"/>
  <c r="G4111" i="15"/>
  <c r="G4107" i="15"/>
  <c r="H4107" i="15"/>
  <c r="I4105" i="15"/>
  <c r="J4105" i="15"/>
  <c r="J4104" i="15"/>
  <c r="H4096" i="15"/>
  <c r="K4091" i="15"/>
  <c r="K4089" i="15"/>
  <c r="I4087" i="15"/>
  <c r="G4079" i="15"/>
  <c r="G4075" i="15"/>
  <c r="H4075" i="15"/>
  <c r="I4073" i="15"/>
  <c r="J4073" i="15"/>
  <c r="G4068" i="15"/>
  <c r="J4068" i="15"/>
  <c r="K4068" i="15"/>
  <c r="J4056" i="15"/>
  <c r="K4056" i="15"/>
  <c r="G4056" i="15"/>
  <c r="J4048" i="15"/>
  <c r="K4048" i="15"/>
  <c r="G4048" i="15"/>
  <c r="J4040" i="15"/>
  <c r="K4040" i="15"/>
  <c r="G4040" i="15"/>
  <c r="J4032" i="15"/>
  <c r="K4032" i="15"/>
  <c r="G4032" i="15"/>
  <c r="J4024" i="15"/>
  <c r="K4024" i="15"/>
  <c r="G4024" i="15"/>
  <c r="J4016" i="15"/>
  <c r="K4016" i="15"/>
  <c r="G4016" i="15"/>
  <c r="G4004" i="15"/>
  <c r="H4004" i="15"/>
  <c r="J4004" i="15"/>
  <c r="K4004" i="15"/>
  <c r="J3984" i="15"/>
  <c r="K3984" i="15"/>
  <c r="G3984" i="15"/>
  <c r="G3959" i="15"/>
  <c r="H3959" i="15"/>
  <c r="I3959" i="15"/>
  <c r="K3959" i="15"/>
  <c r="I3920" i="15"/>
  <c r="J3920" i="15"/>
  <c r="K3920" i="15"/>
  <c r="G3920" i="15"/>
  <c r="G3895" i="15"/>
  <c r="H3895" i="15"/>
  <c r="I3895" i="15"/>
  <c r="K3895" i="15"/>
  <c r="H3665" i="15"/>
  <c r="I3665" i="15"/>
  <c r="G3665" i="15"/>
  <c r="J3665" i="15"/>
  <c r="K3665" i="15"/>
  <c r="J3631" i="15"/>
  <c r="K3631" i="15"/>
  <c r="G3631" i="15"/>
  <c r="H3631" i="15"/>
  <c r="I3631" i="15"/>
  <c r="J4322" i="15"/>
  <c r="J4314" i="15"/>
  <c r="J4306" i="15"/>
  <c r="J4298" i="15"/>
  <c r="J4290" i="15"/>
  <c r="J4282" i="15"/>
  <c r="J4274" i="15"/>
  <c r="J4266" i="15"/>
  <c r="J4258" i="15"/>
  <c r="J4250" i="15"/>
  <c r="J4242" i="15"/>
  <c r="J4234" i="15"/>
  <c r="J4226" i="15"/>
  <c r="J4218" i="15"/>
  <c r="J4210" i="15"/>
  <c r="J4202" i="15"/>
  <c r="J4194" i="15"/>
  <c r="J4186" i="15"/>
  <c r="J4181" i="15"/>
  <c r="K4179" i="15"/>
  <c r="H4174" i="15"/>
  <c r="K4168" i="15"/>
  <c r="I4163" i="15"/>
  <c r="J4159" i="15"/>
  <c r="H4158" i="15"/>
  <c r="I4158" i="15"/>
  <c r="J4156" i="15"/>
  <c r="K4156" i="15"/>
  <c r="H4151" i="15"/>
  <c r="K4144" i="15"/>
  <c r="I4136" i="15"/>
  <c r="J4127" i="15"/>
  <c r="H4126" i="15"/>
  <c r="I4126" i="15"/>
  <c r="J4124" i="15"/>
  <c r="K4124" i="15"/>
  <c r="H4119" i="15"/>
  <c r="K4112" i="15"/>
  <c r="I4104" i="15"/>
  <c r="J4095" i="15"/>
  <c r="H4094" i="15"/>
  <c r="I4094" i="15"/>
  <c r="J4092" i="15"/>
  <c r="K4092" i="15"/>
  <c r="H4087" i="15"/>
  <c r="K4080" i="15"/>
  <c r="H4063" i="15"/>
  <c r="K4063" i="15"/>
  <c r="G4015" i="15"/>
  <c r="H4015" i="15"/>
  <c r="I4015" i="15"/>
  <c r="K4015" i="15"/>
  <c r="G3983" i="15"/>
  <c r="H3983" i="15"/>
  <c r="I3983" i="15"/>
  <c r="K3983" i="15"/>
  <c r="I3944" i="15"/>
  <c r="J3944" i="15"/>
  <c r="K3944" i="15"/>
  <c r="G3944" i="15"/>
  <c r="G3919" i="15"/>
  <c r="H3919" i="15"/>
  <c r="I3919" i="15"/>
  <c r="K3919" i="15"/>
  <c r="G3879" i="15"/>
  <c r="H3879" i="15"/>
  <c r="I3879" i="15"/>
  <c r="J3879" i="15"/>
  <c r="K3879" i="15"/>
  <c r="G3863" i="15"/>
  <c r="H3863" i="15"/>
  <c r="I3863" i="15"/>
  <c r="J3863" i="15"/>
  <c r="K3863" i="15"/>
  <c r="G3847" i="15"/>
  <c r="H3847" i="15"/>
  <c r="I3847" i="15"/>
  <c r="J3847" i="15"/>
  <c r="K3847" i="15"/>
  <c r="G3831" i="15"/>
  <c r="H3831" i="15"/>
  <c r="I3831" i="15"/>
  <c r="J3831" i="15"/>
  <c r="K3831" i="15"/>
  <c r="G3815" i="15"/>
  <c r="H3815" i="15"/>
  <c r="I3815" i="15"/>
  <c r="J3815" i="15"/>
  <c r="K3815" i="15"/>
  <c r="G3799" i="15"/>
  <c r="H3799" i="15"/>
  <c r="I3799" i="15"/>
  <c r="J3799" i="15"/>
  <c r="K3799" i="15"/>
  <c r="G3783" i="15"/>
  <c r="H3783" i="15"/>
  <c r="I3783" i="15"/>
  <c r="J3783" i="15"/>
  <c r="K3783" i="15"/>
  <c r="G3767" i="15"/>
  <c r="H3767" i="15"/>
  <c r="I3767" i="15"/>
  <c r="J3767" i="15"/>
  <c r="K3767" i="15"/>
  <c r="G3751" i="15"/>
  <c r="H3751" i="15"/>
  <c r="I3751" i="15"/>
  <c r="J3751" i="15"/>
  <c r="K3751" i="15"/>
  <c r="G3735" i="15"/>
  <c r="H3735" i="15"/>
  <c r="I3735" i="15"/>
  <c r="J3735" i="15"/>
  <c r="K3735" i="15"/>
  <c r="G3719" i="15"/>
  <c r="H3719" i="15"/>
  <c r="I3719" i="15"/>
  <c r="J3719" i="15"/>
  <c r="K3719" i="15"/>
  <c r="G3703" i="15"/>
  <c r="H3703" i="15"/>
  <c r="I3703" i="15"/>
  <c r="J3703" i="15"/>
  <c r="K3703" i="15"/>
  <c r="I3531" i="15"/>
  <c r="J3531" i="15"/>
  <c r="K3531" i="15"/>
  <c r="G3531" i="15"/>
  <c r="H3531" i="15"/>
  <c r="G4147" i="15"/>
  <c r="H4147" i="15"/>
  <c r="I4145" i="15"/>
  <c r="J4145" i="15"/>
  <c r="G4115" i="15"/>
  <c r="H4115" i="15"/>
  <c r="I4113" i="15"/>
  <c r="J4113" i="15"/>
  <c r="G4083" i="15"/>
  <c r="H4083" i="15"/>
  <c r="I4081" i="15"/>
  <c r="J4081" i="15"/>
  <c r="G4055" i="15"/>
  <c r="H4055" i="15"/>
  <c r="K4055" i="15"/>
  <c r="G4047" i="15"/>
  <c r="H4047" i="15"/>
  <c r="K4047" i="15"/>
  <c r="G4039" i="15"/>
  <c r="H4039" i="15"/>
  <c r="K4039" i="15"/>
  <c r="G4031" i="15"/>
  <c r="H4031" i="15"/>
  <c r="K4031" i="15"/>
  <c r="G4023" i="15"/>
  <c r="H4023" i="15"/>
  <c r="K4023" i="15"/>
  <c r="G4012" i="15"/>
  <c r="H4012" i="15"/>
  <c r="J4012" i="15"/>
  <c r="K4012" i="15"/>
  <c r="J3992" i="15"/>
  <c r="K3992" i="15"/>
  <c r="G3992" i="15"/>
  <c r="I3968" i="15"/>
  <c r="J3968" i="15"/>
  <c r="K3968" i="15"/>
  <c r="G3968" i="15"/>
  <c r="G3943" i="15"/>
  <c r="H3943" i="15"/>
  <c r="I3943" i="15"/>
  <c r="K3943" i="15"/>
  <c r="I3904" i="15"/>
  <c r="J3904" i="15"/>
  <c r="K3904" i="15"/>
  <c r="G3904" i="15"/>
  <c r="H3617" i="15"/>
  <c r="I3617" i="15"/>
  <c r="G3617" i="15"/>
  <c r="J3617" i="15"/>
  <c r="K3617" i="15"/>
  <c r="K4363" i="15"/>
  <c r="K4355" i="15"/>
  <c r="J4352" i="15"/>
  <c r="K4347" i="15"/>
  <c r="J4344" i="15"/>
  <c r="K4339" i="15"/>
  <c r="J4336" i="15"/>
  <c r="K4331" i="15"/>
  <c r="J4328" i="15"/>
  <c r="K4323" i="15"/>
  <c r="H4322" i="15"/>
  <c r="J4320" i="15"/>
  <c r="K4315" i="15"/>
  <c r="H4314" i="15"/>
  <c r="J4312" i="15"/>
  <c r="K4307" i="15"/>
  <c r="H4306" i="15"/>
  <c r="J4304" i="15"/>
  <c r="K4299" i="15"/>
  <c r="H4298" i="15"/>
  <c r="J4296" i="15"/>
  <c r="K4291" i="15"/>
  <c r="H4290" i="15"/>
  <c r="J4288" i="15"/>
  <c r="K4283" i="15"/>
  <c r="H4282" i="15"/>
  <c r="J4280" i="15"/>
  <c r="K4275" i="15"/>
  <c r="H4274" i="15"/>
  <c r="J4272" i="15"/>
  <c r="K4267" i="15"/>
  <c r="H4266" i="15"/>
  <c r="J4264" i="15"/>
  <c r="K4259" i="15"/>
  <c r="H4258" i="15"/>
  <c r="J4256" i="15"/>
  <c r="K4251" i="15"/>
  <c r="H4250" i="15"/>
  <c r="J4248" i="15"/>
  <c r="K4243" i="15"/>
  <c r="H4242" i="15"/>
  <c r="J4240" i="15"/>
  <c r="K4235" i="15"/>
  <c r="H4234" i="15"/>
  <c r="J4232" i="15"/>
  <c r="K4227" i="15"/>
  <c r="H4226" i="15"/>
  <c r="J4224" i="15"/>
  <c r="K4219" i="15"/>
  <c r="H4218" i="15"/>
  <c r="J4216" i="15"/>
  <c r="K4211" i="15"/>
  <c r="H4210" i="15"/>
  <c r="J4208" i="15"/>
  <c r="K4203" i="15"/>
  <c r="H4202" i="15"/>
  <c r="J4200" i="15"/>
  <c r="K4195" i="15"/>
  <c r="H4194" i="15"/>
  <c r="J4192" i="15"/>
  <c r="K4187" i="15"/>
  <c r="H4186" i="15"/>
  <c r="J4184" i="15"/>
  <c r="H4181" i="15"/>
  <c r="I4179" i="15"/>
  <c r="J4175" i="15"/>
  <c r="K4173" i="15"/>
  <c r="G4172" i="15"/>
  <c r="I4168" i="15"/>
  <c r="J4164" i="15"/>
  <c r="G4161" i="15"/>
  <c r="H4159" i="15"/>
  <c r="K4152" i="15"/>
  <c r="I4144" i="15"/>
  <c r="J4135" i="15"/>
  <c r="H4134" i="15"/>
  <c r="I4134" i="15"/>
  <c r="J4132" i="15"/>
  <c r="K4132" i="15"/>
  <c r="J4131" i="15"/>
  <c r="H4129" i="15"/>
  <c r="H4127" i="15"/>
  <c r="K4120" i="15"/>
  <c r="I4112" i="15"/>
  <c r="J4103" i="15"/>
  <c r="H4102" i="15"/>
  <c r="I4102" i="15"/>
  <c r="J4100" i="15"/>
  <c r="K4100" i="15"/>
  <c r="J4099" i="15"/>
  <c r="H4097" i="15"/>
  <c r="H4095" i="15"/>
  <c r="K4088" i="15"/>
  <c r="I4080" i="15"/>
  <c r="K4072" i="15"/>
  <c r="G4072" i="15"/>
  <c r="I4071" i="15"/>
  <c r="G4067" i="15"/>
  <c r="H4067" i="15"/>
  <c r="I4065" i="15"/>
  <c r="J4065" i="15"/>
  <c r="I4064" i="15"/>
  <c r="G4060" i="15"/>
  <c r="J4060" i="15"/>
  <c r="K4060" i="15"/>
  <c r="J4059" i="15"/>
  <c r="J4051" i="15"/>
  <c r="J4043" i="15"/>
  <c r="J4035" i="15"/>
  <c r="J4027" i="15"/>
  <c r="J4019" i="15"/>
  <c r="I4008" i="15"/>
  <c r="G3991" i="15"/>
  <c r="H3991" i="15"/>
  <c r="I3991" i="15"/>
  <c r="K3991" i="15"/>
  <c r="G3967" i="15"/>
  <c r="H3967" i="15"/>
  <c r="I3967" i="15"/>
  <c r="K3967" i="15"/>
  <c r="I3928" i="15"/>
  <c r="J3928" i="15"/>
  <c r="K3928" i="15"/>
  <c r="G3928" i="15"/>
  <c r="G3903" i="15"/>
  <c r="H3903" i="15"/>
  <c r="I3903" i="15"/>
  <c r="K3903" i="15"/>
  <c r="H3633" i="15"/>
  <c r="I3633" i="15"/>
  <c r="G3633" i="15"/>
  <c r="J3633" i="15"/>
  <c r="K3633" i="15"/>
  <c r="J4363" i="15"/>
  <c r="J4355" i="15"/>
  <c r="I4352" i="15"/>
  <c r="J4347" i="15"/>
  <c r="I4344" i="15"/>
  <c r="J4339" i="15"/>
  <c r="I4336" i="15"/>
  <c r="J4331" i="15"/>
  <c r="I4328" i="15"/>
  <c r="J4323" i="15"/>
  <c r="I4320" i="15"/>
  <c r="I4312" i="15"/>
  <c r="I4304" i="15"/>
  <c r="I4296" i="15"/>
  <c r="I4288" i="15"/>
  <c r="I4280" i="15"/>
  <c r="I4272" i="15"/>
  <c r="I4264" i="15"/>
  <c r="I4256" i="15"/>
  <c r="I4248" i="15"/>
  <c r="I4240" i="15"/>
  <c r="K4206" i="15"/>
  <c r="K4198" i="15"/>
  <c r="K4190" i="15"/>
  <c r="G4179" i="15"/>
  <c r="H4168" i="15"/>
  <c r="G4155" i="15"/>
  <c r="H4155" i="15"/>
  <c r="I4153" i="15"/>
  <c r="J4153" i="15"/>
  <c r="H4144" i="15"/>
  <c r="I4131" i="15"/>
  <c r="G4129" i="15"/>
  <c r="G4127" i="15"/>
  <c r="G4123" i="15"/>
  <c r="H4123" i="15"/>
  <c r="I4121" i="15"/>
  <c r="J4121" i="15"/>
  <c r="H4112" i="15"/>
  <c r="I4099" i="15"/>
  <c r="G4097" i="15"/>
  <c r="G4095" i="15"/>
  <c r="G4091" i="15"/>
  <c r="H4091" i="15"/>
  <c r="I4089" i="15"/>
  <c r="J4089" i="15"/>
  <c r="H4080" i="15"/>
  <c r="G4071" i="15"/>
  <c r="H4064" i="15"/>
  <c r="I4059" i="15"/>
  <c r="G4052" i="15"/>
  <c r="J4052" i="15"/>
  <c r="K4052" i="15"/>
  <c r="I4051" i="15"/>
  <c r="G4044" i="15"/>
  <c r="J4044" i="15"/>
  <c r="K4044" i="15"/>
  <c r="I4043" i="15"/>
  <c r="G4036" i="15"/>
  <c r="J4036" i="15"/>
  <c r="K4036" i="15"/>
  <c r="I4035" i="15"/>
  <c r="G4028" i="15"/>
  <c r="J4028" i="15"/>
  <c r="K4028" i="15"/>
  <c r="I4027" i="15"/>
  <c r="G4020" i="15"/>
  <c r="J4020" i="15"/>
  <c r="K4020" i="15"/>
  <c r="I4019" i="15"/>
  <c r="H4008" i="15"/>
  <c r="J4000" i="15"/>
  <c r="K4000" i="15"/>
  <c r="G4000" i="15"/>
  <c r="I3996" i="15"/>
  <c r="G3988" i="15"/>
  <c r="H3988" i="15"/>
  <c r="J3988" i="15"/>
  <c r="K3988" i="15"/>
  <c r="J3975" i="15"/>
  <c r="I3952" i="15"/>
  <c r="J3952" i="15"/>
  <c r="K3952" i="15"/>
  <c r="G3952" i="15"/>
  <c r="H3936" i="15"/>
  <c r="G3927" i="15"/>
  <c r="H3927" i="15"/>
  <c r="I3927" i="15"/>
  <c r="K3927" i="15"/>
  <c r="J3911" i="15"/>
  <c r="I3888" i="15"/>
  <c r="J3888" i="15"/>
  <c r="K3888" i="15"/>
  <c r="G3888" i="15"/>
  <c r="I3610" i="15"/>
  <c r="K3610" i="15"/>
  <c r="G3610" i="15"/>
  <c r="H3610" i="15"/>
  <c r="J3610" i="15"/>
  <c r="G3603" i="15"/>
  <c r="H3603" i="15"/>
  <c r="I3603" i="15"/>
  <c r="J3603" i="15"/>
  <c r="K3603" i="15"/>
  <c r="J4182" i="15"/>
  <c r="J4180" i="15"/>
  <c r="J4171" i="15"/>
  <c r="K4169" i="15"/>
  <c r="H4164" i="15"/>
  <c r="J4160" i="15"/>
  <c r="K4158" i="15"/>
  <c r="I4156" i="15"/>
  <c r="I4152" i="15"/>
  <c r="J4143" i="15"/>
  <c r="H4142" i="15"/>
  <c r="I4142" i="15"/>
  <c r="J4140" i="15"/>
  <c r="K4140" i="15"/>
  <c r="J4139" i="15"/>
  <c r="H4137" i="15"/>
  <c r="H4135" i="15"/>
  <c r="K4128" i="15"/>
  <c r="K4126" i="15"/>
  <c r="I4124" i="15"/>
  <c r="I4120" i="15"/>
  <c r="J4111" i="15"/>
  <c r="H4110" i="15"/>
  <c r="I4110" i="15"/>
  <c r="J4108" i="15"/>
  <c r="K4108" i="15"/>
  <c r="J4107" i="15"/>
  <c r="H4105" i="15"/>
  <c r="H4103" i="15"/>
  <c r="K4096" i="15"/>
  <c r="K4094" i="15"/>
  <c r="I4092" i="15"/>
  <c r="I4088" i="15"/>
  <c r="J4079" i="15"/>
  <c r="H4078" i="15"/>
  <c r="I4078" i="15"/>
  <c r="J4076" i="15"/>
  <c r="K4076" i="15"/>
  <c r="J4075" i="15"/>
  <c r="H4073" i="15"/>
  <c r="I4068" i="15"/>
  <c r="J4063" i="15"/>
  <c r="I4056" i="15"/>
  <c r="I4048" i="15"/>
  <c r="I4040" i="15"/>
  <c r="I4032" i="15"/>
  <c r="I4024" i="15"/>
  <c r="I4016" i="15"/>
  <c r="G3999" i="15"/>
  <c r="H3999" i="15"/>
  <c r="I3999" i="15"/>
  <c r="K3999" i="15"/>
  <c r="I3984" i="15"/>
  <c r="I3976" i="15"/>
  <c r="J3976" i="15"/>
  <c r="K3976" i="15"/>
  <c r="G3976" i="15"/>
  <c r="G3951" i="15"/>
  <c r="H3951" i="15"/>
  <c r="I3951" i="15"/>
  <c r="K3951" i="15"/>
  <c r="I3912" i="15"/>
  <c r="J3912" i="15"/>
  <c r="K3912" i="15"/>
  <c r="G3912" i="15"/>
  <c r="G3887" i="15"/>
  <c r="H3887" i="15"/>
  <c r="I3887" i="15"/>
  <c r="K3887" i="15"/>
  <c r="G3871" i="15"/>
  <c r="H3871" i="15"/>
  <c r="I3871" i="15"/>
  <c r="J3871" i="15"/>
  <c r="K3871" i="15"/>
  <c r="G3855" i="15"/>
  <c r="H3855" i="15"/>
  <c r="I3855" i="15"/>
  <c r="J3855" i="15"/>
  <c r="K3855" i="15"/>
  <c r="G3839" i="15"/>
  <c r="H3839" i="15"/>
  <c r="I3839" i="15"/>
  <c r="J3839" i="15"/>
  <c r="K3839" i="15"/>
  <c r="G3823" i="15"/>
  <c r="H3823" i="15"/>
  <c r="I3823" i="15"/>
  <c r="J3823" i="15"/>
  <c r="K3823" i="15"/>
  <c r="G3807" i="15"/>
  <c r="H3807" i="15"/>
  <c r="I3807" i="15"/>
  <c r="J3807" i="15"/>
  <c r="K3807" i="15"/>
  <c r="G3791" i="15"/>
  <c r="H3791" i="15"/>
  <c r="I3791" i="15"/>
  <c r="J3791" i="15"/>
  <c r="K3791" i="15"/>
  <c r="G3775" i="15"/>
  <c r="H3775" i="15"/>
  <c r="I3775" i="15"/>
  <c r="J3775" i="15"/>
  <c r="K3775" i="15"/>
  <c r="G3759" i="15"/>
  <c r="H3759" i="15"/>
  <c r="I3759" i="15"/>
  <c r="J3759" i="15"/>
  <c r="K3759" i="15"/>
  <c r="G3743" i="15"/>
  <c r="H3743" i="15"/>
  <c r="I3743" i="15"/>
  <c r="J3743" i="15"/>
  <c r="K3743" i="15"/>
  <c r="G3727" i="15"/>
  <c r="H3727" i="15"/>
  <c r="I3727" i="15"/>
  <c r="J3727" i="15"/>
  <c r="K3727" i="15"/>
  <c r="G3711" i="15"/>
  <c r="H3711" i="15"/>
  <c r="I3711" i="15"/>
  <c r="J3711" i="15"/>
  <c r="K3711" i="15"/>
  <c r="G3695" i="15"/>
  <c r="H3695" i="15"/>
  <c r="I3695" i="15"/>
  <c r="J3695" i="15"/>
  <c r="K3695" i="15"/>
  <c r="J3663" i="15"/>
  <c r="K3663" i="15"/>
  <c r="G3663" i="15"/>
  <c r="H3663" i="15"/>
  <c r="I3663" i="15"/>
  <c r="I4070" i="15"/>
  <c r="I4062" i="15"/>
  <c r="J4057" i="15"/>
  <c r="I4054" i="15"/>
  <c r="J4049" i="15"/>
  <c r="I4046" i="15"/>
  <c r="J4041" i="15"/>
  <c r="I4038" i="15"/>
  <c r="J4033" i="15"/>
  <c r="I4030" i="15"/>
  <c r="J4025" i="15"/>
  <c r="I4022" i="15"/>
  <c r="J4017" i="15"/>
  <c r="I4014" i="15"/>
  <c r="H4011" i="15"/>
  <c r="J4009" i="15"/>
  <c r="I4006" i="15"/>
  <c r="H4003" i="15"/>
  <c r="J4001" i="15"/>
  <c r="I3998" i="15"/>
  <c r="H3995" i="15"/>
  <c r="J3993" i="15"/>
  <c r="I3990" i="15"/>
  <c r="H3987" i="15"/>
  <c r="J3985" i="15"/>
  <c r="I3982" i="15"/>
  <c r="K3980" i="15"/>
  <c r="H3979" i="15"/>
  <c r="J3977" i="15"/>
  <c r="I3974" i="15"/>
  <c r="K3972" i="15"/>
  <c r="H3971" i="15"/>
  <c r="J3969" i="15"/>
  <c r="I3966" i="15"/>
  <c r="K3964" i="15"/>
  <c r="H3963" i="15"/>
  <c r="J3961" i="15"/>
  <c r="I3958" i="15"/>
  <c r="K3956" i="15"/>
  <c r="H3955" i="15"/>
  <c r="J3953" i="15"/>
  <c r="I3950" i="15"/>
  <c r="K3948" i="15"/>
  <c r="H3947" i="15"/>
  <c r="J3945" i="15"/>
  <c r="I3942" i="15"/>
  <c r="K3940" i="15"/>
  <c r="H3939" i="15"/>
  <c r="J3937" i="15"/>
  <c r="I3934" i="15"/>
  <c r="K3932" i="15"/>
  <c r="H3931" i="15"/>
  <c r="J3929" i="15"/>
  <c r="I3926" i="15"/>
  <c r="K3924" i="15"/>
  <c r="H3923" i="15"/>
  <c r="J3921" i="15"/>
  <c r="I3918" i="15"/>
  <c r="K3916" i="15"/>
  <c r="H3915" i="15"/>
  <c r="J3913" i="15"/>
  <c r="I3910" i="15"/>
  <c r="K3908" i="15"/>
  <c r="H3907" i="15"/>
  <c r="J3905" i="15"/>
  <c r="I3902" i="15"/>
  <c r="K3900" i="15"/>
  <c r="H3899" i="15"/>
  <c r="J3897" i="15"/>
  <c r="I3894" i="15"/>
  <c r="K3892" i="15"/>
  <c r="H3891" i="15"/>
  <c r="J3889" i="15"/>
  <c r="I3886" i="15"/>
  <c r="K3884" i="15"/>
  <c r="H3883" i="15"/>
  <c r="J3881" i="15"/>
  <c r="G3880" i="15"/>
  <c r="I3878" i="15"/>
  <c r="K3876" i="15"/>
  <c r="H3875" i="15"/>
  <c r="J3873" i="15"/>
  <c r="G3872" i="15"/>
  <c r="I3870" i="15"/>
  <c r="K3868" i="15"/>
  <c r="H3867" i="15"/>
  <c r="J3865" i="15"/>
  <c r="G3864" i="15"/>
  <c r="I3862" i="15"/>
  <c r="K3860" i="15"/>
  <c r="H3859" i="15"/>
  <c r="J3857" i="15"/>
  <c r="G3856" i="15"/>
  <c r="I3854" i="15"/>
  <c r="K3852" i="15"/>
  <c r="H3851" i="15"/>
  <c r="J3849" i="15"/>
  <c r="G3848" i="15"/>
  <c r="I3846" i="15"/>
  <c r="K3844" i="15"/>
  <c r="H3843" i="15"/>
  <c r="J3841" i="15"/>
  <c r="G3840" i="15"/>
  <c r="I3838" i="15"/>
  <c r="K3836" i="15"/>
  <c r="H3835" i="15"/>
  <c r="J3833" i="15"/>
  <c r="G3832" i="15"/>
  <c r="I3830" i="15"/>
  <c r="K3828" i="15"/>
  <c r="H3827" i="15"/>
  <c r="J3825" i="15"/>
  <c r="G3824" i="15"/>
  <c r="I3822" i="15"/>
  <c r="K3820" i="15"/>
  <c r="H3819" i="15"/>
  <c r="J3817" i="15"/>
  <c r="G3816" i="15"/>
  <c r="I3814" i="15"/>
  <c r="K3812" i="15"/>
  <c r="H3811" i="15"/>
  <c r="J3809" i="15"/>
  <c r="G3808" i="15"/>
  <c r="I3806" i="15"/>
  <c r="K3804" i="15"/>
  <c r="H3803" i="15"/>
  <c r="J3801" i="15"/>
  <c r="G3800" i="15"/>
  <c r="I3798" i="15"/>
  <c r="K3796" i="15"/>
  <c r="H3795" i="15"/>
  <c r="J3793" i="15"/>
  <c r="G3792" i="15"/>
  <c r="I3790" i="15"/>
  <c r="K3788" i="15"/>
  <c r="H3787" i="15"/>
  <c r="J3785" i="15"/>
  <c r="G3784" i="15"/>
  <c r="I3782" i="15"/>
  <c r="K3780" i="15"/>
  <c r="H3779" i="15"/>
  <c r="J3777" i="15"/>
  <c r="G3776" i="15"/>
  <c r="I3774" i="15"/>
  <c r="K3772" i="15"/>
  <c r="H3771" i="15"/>
  <c r="J3769" i="15"/>
  <c r="G3768" i="15"/>
  <c r="I3766" i="15"/>
  <c r="K3764" i="15"/>
  <c r="H3763" i="15"/>
  <c r="J3761" i="15"/>
  <c r="G3760" i="15"/>
  <c r="I3758" i="15"/>
  <c r="K3756" i="15"/>
  <c r="H3755" i="15"/>
  <c r="J3753" i="15"/>
  <c r="G3752" i="15"/>
  <c r="I3750" i="15"/>
  <c r="K3748" i="15"/>
  <c r="H3747" i="15"/>
  <c r="J3745" i="15"/>
  <c r="G3744" i="15"/>
  <c r="I3742" i="15"/>
  <c r="K3740" i="15"/>
  <c r="H3739" i="15"/>
  <c r="J3737" i="15"/>
  <c r="G3736" i="15"/>
  <c r="I3734" i="15"/>
  <c r="K3732" i="15"/>
  <c r="H3731" i="15"/>
  <c r="J3729" i="15"/>
  <c r="G3728" i="15"/>
  <c r="I3726" i="15"/>
  <c r="K3724" i="15"/>
  <c r="H3723" i="15"/>
  <c r="J3721" i="15"/>
  <c r="G3720" i="15"/>
  <c r="I3718" i="15"/>
  <c r="K3716" i="15"/>
  <c r="H3715" i="15"/>
  <c r="J3713" i="15"/>
  <c r="G3712" i="15"/>
  <c r="I3710" i="15"/>
  <c r="K3708" i="15"/>
  <c r="H3707" i="15"/>
  <c r="J3705" i="15"/>
  <c r="G3704" i="15"/>
  <c r="I3702" i="15"/>
  <c r="K3700" i="15"/>
  <c r="H3699" i="15"/>
  <c r="J3697" i="15"/>
  <c r="G3696" i="15"/>
  <c r="I3694" i="15"/>
  <c r="K3692" i="15"/>
  <c r="H3691" i="15"/>
  <c r="J3689" i="15"/>
  <c r="G3686" i="15"/>
  <c r="H3686" i="15"/>
  <c r="I3684" i="15"/>
  <c r="J3684" i="15"/>
  <c r="J3683" i="15"/>
  <c r="J3681" i="15"/>
  <c r="H3679" i="15"/>
  <c r="H3675" i="15"/>
  <c r="K3670" i="15"/>
  <c r="K3668" i="15"/>
  <c r="I3666" i="15"/>
  <c r="G3658" i="15"/>
  <c r="G3654" i="15"/>
  <c r="H3654" i="15"/>
  <c r="I3652" i="15"/>
  <c r="J3652" i="15"/>
  <c r="J3651" i="15"/>
  <c r="J3649" i="15"/>
  <c r="H3647" i="15"/>
  <c r="H3643" i="15"/>
  <c r="K3638" i="15"/>
  <c r="K3636" i="15"/>
  <c r="I3634" i="15"/>
  <c r="K3625" i="15"/>
  <c r="I3623" i="15"/>
  <c r="G3612" i="15"/>
  <c r="I3612" i="15"/>
  <c r="J3612" i="15"/>
  <c r="K3604" i="15"/>
  <c r="J3594" i="15"/>
  <c r="J3586" i="15"/>
  <c r="I3579" i="15"/>
  <c r="J3579" i="15"/>
  <c r="G3579" i="15"/>
  <c r="I3555" i="15"/>
  <c r="J3555" i="15"/>
  <c r="K3555" i="15"/>
  <c r="G3555" i="15"/>
  <c r="G3530" i="15"/>
  <c r="H3530" i="15"/>
  <c r="I3530" i="15"/>
  <c r="K3530" i="15"/>
  <c r="J3424" i="15"/>
  <c r="K3424" i="15"/>
  <c r="G3424" i="15"/>
  <c r="H3424" i="15"/>
  <c r="I3424" i="15"/>
  <c r="G3399" i="15"/>
  <c r="H3399" i="15"/>
  <c r="K3399" i="15"/>
  <c r="I3399" i="15"/>
  <c r="J3399" i="15"/>
  <c r="G4011" i="15"/>
  <c r="G4003" i="15"/>
  <c r="G3995" i="15"/>
  <c r="G3987" i="15"/>
  <c r="J3980" i="15"/>
  <c r="G3979" i="15"/>
  <c r="J3972" i="15"/>
  <c r="G3971" i="15"/>
  <c r="J3964" i="15"/>
  <c r="G3963" i="15"/>
  <c r="J3956" i="15"/>
  <c r="G3955" i="15"/>
  <c r="J3948" i="15"/>
  <c r="G3947" i="15"/>
  <c r="J3940" i="15"/>
  <c r="G3939" i="15"/>
  <c r="J3932" i="15"/>
  <c r="G3931" i="15"/>
  <c r="J3924" i="15"/>
  <c r="G3923" i="15"/>
  <c r="J3916" i="15"/>
  <c r="G3915" i="15"/>
  <c r="J3908" i="15"/>
  <c r="G3907" i="15"/>
  <c r="J3900" i="15"/>
  <c r="G3899" i="15"/>
  <c r="J3892" i="15"/>
  <c r="G3891" i="15"/>
  <c r="J3884" i="15"/>
  <c r="G3883" i="15"/>
  <c r="J3876" i="15"/>
  <c r="G3875" i="15"/>
  <c r="J3868" i="15"/>
  <c r="G3867" i="15"/>
  <c r="J3860" i="15"/>
  <c r="G3859" i="15"/>
  <c r="J3852" i="15"/>
  <c r="G3851" i="15"/>
  <c r="J3844" i="15"/>
  <c r="G3843" i="15"/>
  <c r="J3836" i="15"/>
  <c r="G3835" i="15"/>
  <c r="J3828" i="15"/>
  <c r="G3827" i="15"/>
  <c r="J3820" i="15"/>
  <c r="G3819" i="15"/>
  <c r="J3812" i="15"/>
  <c r="G3811" i="15"/>
  <c r="J3804" i="15"/>
  <c r="G3803" i="15"/>
  <c r="J3796" i="15"/>
  <c r="G3795" i="15"/>
  <c r="J3788" i="15"/>
  <c r="G3787" i="15"/>
  <c r="J3780" i="15"/>
  <c r="G3779" i="15"/>
  <c r="J3772" i="15"/>
  <c r="G3771" i="15"/>
  <c r="J3764" i="15"/>
  <c r="G3763" i="15"/>
  <c r="J3756" i="15"/>
  <c r="G3755" i="15"/>
  <c r="J3748" i="15"/>
  <c r="G3747" i="15"/>
  <c r="J3740" i="15"/>
  <c r="G3739" i="15"/>
  <c r="J3732" i="15"/>
  <c r="G3731" i="15"/>
  <c r="J3724" i="15"/>
  <c r="G3723" i="15"/>
  <c r="J3716" i="15"/>
  <c r="G3715" i="15"/>
  <c r="J3708" i="15"/>
  <c r="G3707" i="15"/>
  <c r="J3700" i="15"/>
  <c r="G3699" i="15"/>
  <c r="J3692" i="15"/>
  <c r="G3691" i="15"/>
  <c r="I3683" i="15"/>
  <c r="J3674" i="15"/>
  <c r="H3673" i="15"/>
  <c r="I3673" i="15"/>
  <c r="J3671" i="15"/>
  <c r="K3671" i="15"/>
  <c r="H3666" i="15"/>
  <c r="K3659" i="15"/>
  <c r="I3651" i="15"/>
  <c r="J3642" i="15"/>
  <c r="H3641" i="15"/>
  <c r="I3641" i="15"/>
  <c r="J3639" i="15"/>
  <c r="K3639" i="15"/>
  <c r="H3634" i="15"/>
  <c r="K3627" i="15"/>
  <c r="I3626" i="15"/>
  <c r="K3626" i="15"/>
  <c r="I3611" i="15"/>
  <c r="H3607" i="15"/>
  <c r="J3607" i="15"/>
  <c r="K3607" i="15"/>
  <c r="J3595" i="15"/>
  <c r="G3595" i="15"/>
  <c r="I3587" i="15"/>
  <c r="J3587" i="15"/>
  <c r="G3587" i="15"/>
  <c r="G3554" i="15"/>
  <c r="H3554" i="15"/>
  <c r="I3554" i="15"/>
  <c r="K3554" i="15"/>
  <c r="I3515" i="15"/>
  <c r="J3515" i="15"/>
  <c r="K3515" i="15"/>
  <c r="G3515" i="15"/>
  <c r="G3490" i="15"/>
  <c r="H3490" i="15"/>
  <c r="I3490" i="15"/>
  <c r="J3490" i="15"/>
  <c r="K3490" i="15"/>
  <c r="G3367" i="15"/>
  <c r="H3367" i="15"/>
  <c r="I3367" i="15"/>
  <c r="K3367" i="15"/>
  <c r="J3367" i="15"/>
  <c r="G3662" i="15"/>
  <c r="H3662" i="15"/>
  <c r="I3660" i="15"/>
  <c r="J3660" i="15"/>
  <c r="G3630" i="15"/>
  <c r="H3630" i="15"/>
  <c r="I3628" i="15"/>
  <c r="J3628" i="15"/>
  <c r="H3609" i="15"/>
  <c r="I3609" i="15"/>
  <c r="I3602" i="15"/>
  <c r="K3602" i="15"/>
  <c r="G3578" i="15"/>
  <c r="I3578" i="15"/>
  <c r="K3578" i="15"/>
  <c r="I3539" i="15"/>
  <c r="J3539" i="15"/>
  <c r="K3539" i="15"/>
  <c r="G3539" i="15"/>
  <c r="G3514" i="15"/>
  <c r="H3514" i="15"/>
  <c r="I3514" i="15"/>
  <c r="K3514" i="15"/>
  <c r="G3474" i="15"/>
  <c r="H3474" i="15"/>
  <c r="I3474" i="15"/>
  <c r="J3474" i="15"/>
  <c r="K3474" i="15"/>
  <c r="G3458" i="15"/>
  <c r="H3458" i="15"/>
  <c r="I3458" i="15"/>
  <c r="J3458" i="15"/>
  <c r="K3458" i="15"/>
  <c r="G3441" i="15"/>
  <c r="H3441" i="15"/>
  <c r="I3441" i="15"/>
  <c r="J3441" i="15"/>
  <c r="K3441" i="15"/>
  <c r="H3980" i="15"/>
  <c r="H3972" i="15"/>
  <c r="H3964" i="15"/>
  <c r="H3956" i="15"/>
  <c r="H3948" i="15"/>
  <c r="H3940" i="15"/>
  <c r="H3932" i="15"/>
  <c r="H3924" i="15"/>
  <c r="H3916" i="15"/>
  <c r="H3908" i="15"/>
  <c r="H3900" i="15"/>
  <c r="H3892" i="15"/>
  <c r="H3884" i="15"/>
  <c r="H3876" i="15"/>
  <c r="H3868" i="15"/>
  <c r="H3860" i="15"/>
  <c r="H3852" i="15"/>
  <c r="H3844" i="15"/>
  <c r="H3836" i="15"/>
  <c r="H3828" i="15"/>
  <c r="H3820" i="15"/>
  <c r="H3812" i="15"/>
  <c r="H3804" i="15"/>
  <c r="H3796" i="15"/>
  <c r="H3788" i="15"/>
  <c r="H3780" i="15"/>
  <c r="H3772" i="15"/>
  <c r="H3764" i="15"/>
  <c r="H3756" i="15"/>
  <c r="H3748" i="15"/>
  <c r="H3740" i="15"/>
  <c r="H3732" i="15"/>
  <c r="H3724" i="15"/>
  <c r="H3716" i="15"/>
  <c r="H3708" i="15"/>
  <c r="H3700" i="15"/>
  <c r="H3692" i="15"/>
  <c r="H3681" i="15"/>
  <c r="I3681" i="15"/>
  <c r="J3679" i="15"/>
  <c r="K3679" i="15"/>
  <c r="J3678" i="15"/>
  <c r="H3676" i="15"/>
  <c r="H3674" i="15"/>
  <c r="I3659" i="15"/>
  <c r="H3649" i="15"/>
  <c r="I3649" i="15"/>
  <c r="J3647" i="15"/>
  <c r="K3647" i="15"/>
  <c r="H3623" i="15"/>
  <c r="J3623" i="15"/>
  <c r="K3623" i="15"/>
  <c r="G3604" i="15"/>
  <c r="I3604" i="15"/>
  <c r="J3604" i="15"/>
  <c r="G3594" i="15"/>
  <c r="I3594" i="15"/>
  <c r="K3594" i="15"/>
  <c r="J3593" i="15"/>
  <c r="G3586" i="15"/>
  <c r="I3586" i="15"/>
  <c r="K3586" i="15"/>
  <c r="I3563" i="15"/>
  <c r="J3563" i="15"/>
  <c r="K3563" i="15"/>
  <c r="G3563" i="15"/>
  <c r="G3538" i="15"/>
  <c r="H3538" i="15"/>
  <c r="I3538" i="15"/>
  <c r="K3538" i="15"/>
  <c r="H3426" i="15"/>
  <c r="I3426" i="15"/>
  <c r="G3426" i="15"/>
  <c r="J3426" i="15"/>
  <c r="K3426" i="15"/>
  <c r="K3880" i="15"/>
  <c r="K3872" i="15"/>
  <c r="K3864" i="15"/>
  <c r="K3856" i="15"/>
  <c r="K3848" i="15"/>
  <c r="K3840" i="15"/>
  <c r="K3832" i="15"/>
  <c r="K3824" i="15"/>
  <c r="K3816" i="15"/>
  <c r="K3808" i="15"/>
  <c r="K3800" i="15"/>
  <c r="K3792" i="15"/>
  <c r="K3784" i="15"/>
  <c r="K3776" i="15"/>
  <c r="K3768" i="15"/>
  <c r="K3760" i="15"/>
  <c r="K3752" i="15"/>
  <c r="K3744" i="15"/>
  <c r="K3736" i="15"/>
  <c r="K3728" i="15"/>
  <c r="K3720" i="15"/>
  <c r="K3712" i="15"/>
  <c r="K3704" i="15"/>
  <c r="K3696" i="15"/>
  <c r="G3674" i="15"/>
  <c r="G3670" i="15"/>
  <c r="H3670" i="15"/>
  <c r="I3668" i="15"/>
  <c r="J3668" i="15"/>
  <c r="H3659" i="15"/>
  <c r="G3642" i="15"/>
  <c r="G3638" i="15"/>
  <c r="H3638" i="15"/>
  <c r="I3636" i="15"/>
  <c r="J3636" i="15"/>
  <c r="H3627" i="15"/>
  <c r="H3625" i="15"/>
  <c r="I3625" i="15"/>
  <c r="I3618" i="15"/>
  <c r="K3618" i="15"/>
  <c r="H3599" i="15"/>
  <c r="J3599" i="15"/>
  <c r="K3599" i="15"/>
  <c r="K3577" i="15"/>
  <c r="H3577" i="15"/>
  <c r="I3577" i="15"/>
  <c r="G3562" i="15"/>
  <c r="H3562" i="15"/>
  <c r="I3562" i="15"/>
  <c r="K3562" i="15"/>
  <c r="I3523" i="15"/>
  <c r="J3523" i="15"/>
  <c r="K3523" i="15"/>
  <c r="G3523" i="15"/>
  <c r="J3880" i="15"/>
  <c r="J3872" i="15"/>
  <c r="J3864" i="15"/>
  <c r="J3856" i="15"/>
  <c r="J3848" i="15"/>
  <c r="J3840" i="15"/>
  <c r="J3832" i="15"/>
  <c r="J3824" i="15"/>
  <c r="J3816" i="15"/>
  <c r="J3808" i="15"/>
  <c r="J3800" i="15"/>
  <c r="J3792" i="15"/>
  <c r="J3784" i="15"/>
  <c r="J3776" i="15"/>
  <c r="J3768" i="15"/>
  <c r="J3760" i="15"/>
  <c r="J3752" i="15"/>
  <c r="J3744" i="15"/>
  <c r="J3736" i="15"/>
  <c r="J3728" i="15"/>
  <c r="J3720" i="15"/>
  <c r="J3712" i="15"/>
  <c r="J3704" i="15"/>
  <c r="J3696" i="15"/>
  <c r="J3687" i="15"/>
  <c r="K3687" i="15"/>
  <c r="K3675" i="15"/>
  <c r="J3658" i="15"/>
  <c r="H3657" i="15"/>
  <c r="I3657" i="15"/>
  <c r="J3655" i="15"/>
  <c r="K3655" i="15"/>
  <c r="K3643" i="15"/>
  <c r="G3620" i="15"/>
  <c r="I3620" i="15"/>
  <c r="J3620" i="15"/>
  <c r="K3612" i="15"/>
  <c r="H3601" i="15"/>
  <c r="I3601" i="15"/>
  <c r="K3585" i="15"/>
  <c r="H3585" i="15"/>
  <c r="I3585" i="15"/>
  <c r="I3547" i="15"/>
  <c r="J3547" i="15"/>
  <c r="K3547" i="15"/>
  <c r="G3547" i="15"/>
  <c r="G3522" i="15"/>
  <c r="H3522" i="15"/>
  <c r="I3522" i="15"/>
  <c r="K3522" i="15"/>
  <c r="G3498" i="15"/>
  <c r="H3498" i="15"/>
  <c r="I3498" i="15"/>
  <c r="J3498" i="15"/>
  <c r="K3498" i="15"/>
  <c r="G3678" i="15"/>
  <c r="H3678" i="15"/>
  <c r="I3676" i="15"/>
  <c r="J3676" i="15"/>
  <c r="J3675" i="15"/>
  <c r="K3662" i="15"/>
  <c r="K3660" i="15"/>
  <c r="I3658" i="15"/>
  <c r="G3646" i="15"/>
  <c r="H3646" i="15"/>
  <c r="I3644" i="15"/>
  <c r="J3644" i="15"/>
  <c r="J3643" i="15"/>
  <c r="K3630" i="15"/>
  <c r="K3628" i="15"/>
  <c r="H3615" i="15"/>
  <c r="J3615" i="15"/>
  <c r="K3615" i="15"/>
  <c r="K3609" i="15"/>
  <c r="J3602" i="15"/>
  <c r="H3593" i="15"/>
  <c r="I3593" i="15"/>
  <c r="I3571" i="15"/>
  <c r="J3571" i="15"/>
  <c r="K3571" i="15"/>
  <c r="G3571" i="15"/>
  <c r="G3546" i="15"/>
  <c r="H3546" i="15"/>
  <c r="I3546" i="15"/>
  <c r="K3546" i="15"/>
  <c r="I3507" i="15"/>
  <c r="J3507" i="15"/>
  <c r="K3507" i="15"/>
  <c r="G3507" i="15"/>
  <c r="G3482" i="15"/>
  <c r="H3482" i="15"/>
  <c r="I3482" i="15"/>
  <c r="J3482" i="15"/>
  <c r="K3482" i="15"/>
  <c r="G3466" i="15"/>
  <c r="H3466" i="15"/>
  <c r="I3466" i="15"/>
  <c r="J3466" i="15"/>
  <c r="K3466" i="15"/>
  <c r="G3450" i="15"/>
  <c r="H3450" i="15"/>
  <c r="I3450" i="15"/>
  <c r="J3450" i="15"/>
  <c r="K3450" i="15"/>
  <c r="K3317" i="15"/>
  <c r="G3317" i="15"/>
  <c r="H3317" i="15"/>
  <c r="I3317" i="15"/>
  <c r="J3317" i="15"/>
  <c r="G3156" i="15"/>
  <c r="H3156" i="15"/>
  <c r="I3156" i="15"/>
  <c r="J3156" i="15"/>
  <c r="K3156" i="15"/>
  <c r="G3140" i="15"/>
  <c r="H3140" i="15"/>
  <c r="I3140" i="15"/>
  <c r="J3140" i="15"/>
  <c r="K3140" i="15"/>
  <c r="G3124" i="15"/>
  <c r="H3124" i="15"/>
  <c r="I3124" i="15"/>
  <c r="J3124" i="15"/>
  <c r="K3124" i="15"/>
  <c r="K3108" i="15"/>
  <c r="G3108" i="15"/>
  <c r="H3108" i="15"/>
  <c r="I3108" i="15"/>
  <c r="J3108" i="15"/>
  <c r="G3062" i="15"/>
  <c r="I3062" i="15"/>
  <c r="J3062" i="15"/>
  <c r="K3062" i="15"/>
  <c r="H3062" i="15"/>
  <c r="G3030" i="15"/>
  <c r="I3030" i="15"/>
  <c r="J3030" i="15"/>
  <c r="K3030" i="15"/>
  <c r="H3030" i="15"/>
  <c r="H3622" i="15"/>
  <c r="H3614" i="15"/>
  <c r="H3606" i="15"/>
  <c r="H3598" i="15"/>
  <c r="J3596" i="15"/>
  <c r="K3591" i="15"/>
  <c r="H3590" i="15"/>
  <c r="J3588" i="15"/>
  <c r="K3583" i="15"/>
  <c r="H3582" i="15"/>
  <c r="J3580" i="15"/>
  <c r="K3575" i="15"/>
  <c r="H3574" i="15"/>
  <c r="J3572" i="15"/>
  <c r="I3569" i="15"/>
  <c r="K3567" i="15"/>
  <c r="H3566" i="15"/>
  <c r="J3564" i="15"/>
  <c r="I3561" i="15"/>
  <c r="K3559" i="15"/>
  <c r="H3558" i="15"/>
  <c r="J3556" i="15"/>
  <c r="I3553" i="15"/>
  <c r="K3551" i="15"/>
  <c r="H3550" i="15"/>
  <c r="J3548" i="15"/>
  <c r="I3545" i="15"/>
  <c r="K3543" i="15"/>
  <c r="H3542" i="15"/>
  <c r="J3540" i="15"/>
  <c r="I3537" i="15"/>
  <c r="K3535" i="15"/>
  <c r="H3534" i="15"/>
  <c r="J3532" i="15"/>
  <c r="I3529" i="15"/>
  <c r="K3527" i="15"/>
  <c r="H3526" i="15"/>
  <c r="J3524" i="15"/>
  <c r="I3521" i="15"/>
  <c r="K3519" i="15"/>
  <c r="H3518" i="15"/>
  <c r="J3516" i="15"/>
  <c r="I3513" i="15"/>
  <c r="K3511" i="15"/>
  <c r="H3510" i="15"/>
  <c r="J3508" i="15"/>
  <c r="I3505" i="15"/>
  <c r="K3503" i="15"/>
  <c r="H3502" i="15"/>
  <c r="J3500" i="15"/>
  <c r="G3499" i="15"/>
  <c r="I3497" i="15"/>
  <c r="K3495" i="15"/>
  <c r="H3494" i="15"/>
  <c r="J3492" i="15"/>
  <c r="G3491" i="15"/>
  <c r="I3489" i="15"/>
  <c r="K3487" i="15"/>
  <c r="H3486" i="15"/>
  <c r="J3484" i="15"/>
  <c r="G3483" i="15"/>
  <c r="I3481" i="15"/>
  <c r="K3479" i="15"/>
  <c r="H3478" i="15"/>
  <c r="J3476" i="15"/>
  <c r="G3475" i="15"/>
  <c r="I3473" i="15"/>
  <c r="K3471" i="15"/>
  <c r="H3470" i="15"/>
  <c r="J3468" i="15"/>
  <c r="G3467" i="15"/>
  <c r="I3465" i="15"/>
  <c r="K3463" i="15"/>
  <c r="H3462" i="15"/>
  <c r="J3460" i="15"/>
  <c r="G3459" i="15"/>
  <c r="I3457" i="15"/>
  <c r="K3455" i="15"/>
  <c r="H3454" i="15"/>
  <c r="J3452" i="15"/>
  <c r="G3451" i="15"/>
  <c r="I3449" i="15"/>
  <c r="J3447" i="15"/>
  <c r="K3445" i="15"/>
  <c r="K3443" i="15"/>
  <c r="G3442" i="15"/>
  <c r="H3440" i="15"/>
  <c r="H3436" i="15"/>
  <c r="K3431" i="15"/>
  <c r="K3429" i="15"/>
  <c r="I3427" i="15"/>
  <c r="G3419" i="15"/>
  <c r="G3415" i="15"/>
  <c r="H3415" i="15"/>
  <c r="I3413" i="15"/>
  <c r="J3413" i="15"/>
  <c r="J3412" i="15"/>
  <c r="J3410" i="15"/>
  <c r="H3408" i="15"/>
  <c r="J3403" i="15"/>
  <c r="G3396" i="15"/>
  <c r="H3396" i="15"/>
  <c r="J3396" i="15"/>
  <c r="K3396" i="15"/>
  <c r="J3376" i="15"/>
  <c r="K3376" i="15"/>
  <c r="G3376" i="15"/>
  <c r="G3364" i="15"/>
  <c r="H3364" i="15"/>
  <c r="J3364" i="15"/>
  <c r="K3364" i="15"/>
  <c r="G3321" i="15"/>
  <c r="H3321" i="15"/>
  <c r="I3321" i="15"/>
  <c r="J3321" i="15"/>
  <c r="K3321" i="15"/>
  <c r="G3270" i="15"/>
  <c r="J3270" i="15"/>
  <c r="H3270" i="15"/>
  <c r="I3270" i="15"/>
  <c r="K3270" i="15"/>
  <c r="J3189" i="15"/>
  <c r="K3189" i="15"/>
  <c r="G3189" i="15"/>
  <c r="I3189" i="15"/>
  <c r="H3189" i="15"/>
  <c r="I3596" i="15"/>
  <c r="J3591" i="15"/>
  <c r="I3588" i="15"/>
  <c r="J3583" i="15"/>
  <c r="I3580" i="15"/>
  <c r="J3575" i="15"/>
  <c r="I3572" i="15"/>
  <c r="H3569" i="15"/>
  <c r="J3567" i="15"/>
  <c r="I3564" i="15"/>
  <c r="H3561" i="15"/>
  <c r="J3559" i="15"/>
  <c r="I3556" i="15"/>
  <c r="H3553" i="15"/>
  <c r="J3551" i="15"/>
  <c r="I3548" i="15"/>
  <c r="H3545" i="15"/>
  <c r="J3543" i="15"/>
  <c r="I3540" i="15"/>
  <c r="H3537" i="15"/>
  <c r="J3535" i="15"/>
  <c r="I3532" i="15"/>
  <c r="H3529" i="15"/>
  <c r="J3527" i="15"/>
  <c r="I3524" i="15"/>
  <c r="H3521" i="15"/>
  <c r="J3519" i="15"/>
  <c r="I3516" i="15"/>
  <c r="H3513" i="15"/>
  <c r="J3511" i="15"/>
  <c r="I3508" i="15"/>
  <c r="H3505" i="15"/>
  <c r="J3503" i="15"/>
  <c r="I3500" i="15"/>
  <c r="H3497" i="15"/>
  <c r="J3495" i="15"/>
  <c r="I3492" i="15"/>
  <c r="H3489" i="15"/>
  <c r="J3487" i="15"/>
  <c r="I3484" i="15"/>
  <c r="H3481" i="15"/>
  <c r="J3479" i="15"/>
  <c r="I3476" i="15"/>
  <c r="H3473" i="15"/>
  <c r="J3471" i="15"/>
  <c r="I3468" i="15"/>
  <c r="H3465" i="15"/>
  <c r="J3463" i="15"/>
  <c r="I3460" i="15"/>
  <c r="H3457" i="15"/>
  <c r="J3455" i="15"/>
  <c r="I3452" i="15"/>
  <c r="H3449" i="15"/>
  <c r="I3447" i="15"/>
  <c r="I3445" i="15"/>
  <c r="J3443" i="15"/>
  <c r="G3440" i="15"/>
  <c r="J3435" i="15"/>
  <c r="H3434" i="15"/>
  <c r="I3434" i="15"/>
  <c r="J3432" i="15"/>
  <c r="K3432" i="15"/>
  <c r="J3431" i="15"/>
  <c r="H3429" i="15"/>
  <c r="H3427" i="15"/>
  <c r="K3420" i="15"/>
  <c r="K3418" i="15"/>
  <c r="I3416" i="15"/>
  <c r="I3412" i="15"/>
  <c r="G3404" i="15"/>
  <c r="J3404" i="15"/>
  <c r="I3392" i="15"/>
  <c r="G3375" i="15"/>
  <c r="H3375" i="15"/>
  <c r="I3375" i="15"/>
  <c r="K3375" i="15"/>
  <c r="G3497" i="15"/>
  <c r="I3495" i="15"/>
  <c r="G3489" i="15"/>
  <c r="G3481" i="15"/>
  <c r="I3479" i="15"/>
  <c r="G3473" i="15"/>
  <c r="I3471" i="15"/>
  <c r="G3465" i="15"/>
  <c r="I3463" i="15"/>
  <c r="G3457" i="15"/>
  <c r="I3455" i="15"/>
  <c r="G3449" i="15"/>
  <c r="G3447" i="15"/>
  <c r="I3443" i="15"/>
  <c r="K3439" i="15"/>
  <c r="K3437" i="15"/>
  <c r="I3435" i="15"/>
  <c r="G3427" i="15"/>
  <c r="G3423" i="15"/>
  <c r="H3423" i="15"/>
  <c r="I3421" i="15"/>
  <c r="J3421" i="15"/>
  <c r="J3420" i="15"/>
  <c r="H3412" i="15"/>
  <c r="K3407" i="15"/>
  <c r="J3384" i="15"/>
  <c r="K3384" i="15"/>
  <c r="G3384" i="15"/>
  <c r="G3372" i="15"/>
  <c r="H3372" i="15"/>
  <c r="J3372" i="15"/>
  <c r="K3372" i="15"/>
  <c r="J3358" i="15"/>
  <c r="K3358" i="15"/>
  <c r="G3358" i="15"/>
  <c r="I3295" i="15"/>
  <c r="J3295" i="15"/>
  <c r="G3295" i="15"/>
  <c r="H3295" i="15"/>
  <c r="K3295" i="15"/>
  <c r="K3285" i="15"/>
  <c r="G3285" i="15"/>
  <c r="I3285" i="15"/>
  <c r="H3285" i="15"/>
  <c r="J3285" i="15"/>
  <c r="H3435" i="15"/>
  <c r="I3420" i="15"/>
  <c r="H3410" i="15"/>
  <c r="I3410" i="15"/>
  <c r="J3408" i="15"/>
  <c r="K3408" i="15"/>
  <c r="K3403" i="15"/>
  <c r="G3403" i="15"/>
  <c r="H3403" i="15"/>
  <c r="G3383" i="15"/>
  <c r="H3383" i="15"/>
  <c r="I3383" i="15"/>
  <c r="K3383" i="15"/>
  <c r="K3357" i="15"/>
  <c r="G3357" i="15"/>
  <c r="H3357" i="15"/>
  <c r="J3357" i="15"/>
  <c r="G3431" i="15"/>
  <c r="H3431" i="15"/>
  <c r="I3429" i="15"/>
  <c r="J3429" i="15"/>
  <c r="J3392" i="15"/>
  <c r="K3392" i="15"/>
  <c r="G3392" i="15"/>
  <c r="G3380" i="15"/>
  <c r="H3380" i="15"/>
  <c r="J3380" i="15"/>
  <c r="K3380" i="15"/>
  <c r="K3442" i="15"/>
  <c r="K3436" i="15"/>
  <c r="H3418" i="15"/>
  <c r="I3418" i="15"/>
  <c r="J3416" i="15"/>
  <c r="K3416" i="15"/>
  <c r="J3400" i="15"/>
  <c r="K3400" i="15"/>
  <c r="G3400" i="15"/>
  <c r="G3391" i="15"/>
  <c r="H3391" i="15"/>
  <c r="I3391" i="15"/>
  <c r="K3391" i="15"/>
  <c r="H3356" i="15"/>
  <c r="K3356" i="15"/>
  <c r="G3356" i="15"/>
  <c r="J3346" i="15"/>
  <c r="G3346" i="15"/>
  <c r="H3346" i="15"/>
  <c r="K3346" i="15"/>
  <c r="I3319" i="15"/>
  <c r="J3319" i="15"/>
  <c r="G3319" i="15"/>
  <c r="H3319" i="15"/>
  <c r="K3319" i="15"/>
  <c r="G3439" i="15"/>
  <c r="H3439" i="15"/>
  <c r="I3437" i="15"/>
  <c r="J3437" i="15"/>
  <c r="G3407" i="15"/>
  <c r="H3407" i="15"/>
  <c r="G3388" i="15"/>
  <c r="H3388" i="15"/>
  <c r="J3388" i="15"/>
  <c r="K3388" i="15"/>
  <c r="J3368" i="15"/>
  <c r="K3368" i="15"/>
  <c r="G3368" i="15"/>
  <c r="G3353" i="15"/>
  <c r="H3353" i="15"/>
  <c r="I3353" i="15"/>
  <c r="J3353" i="15"/>
  <c r="G3345" i="15"/>
  <c r="K3345" i="15"/>
  <c r="H3345" i="15"/>
  <c r="I3345" i="15"/>
  <c r="G3334" i="15"/>
  <c r="H3334" i="15"/>
  <c r="I3334" i="15"/>
  <c r="J3334" i="15"/>
  <c r="K3334" i="15"/>
  <c r="G3302" i="15"/>
  <c r="H3302" i="15"/>
  <c r="I3302" i="15"/>
  <c r="J3302" i="15"/>
  <c r="K3302" i="15"/>
  <c r="G3228" i="15"/>
  <c r="H3228" i="15"/>
  <c r="I3228" i="15"/>
  <c r="K3228" i="15"/>
  <c r="J3228" i="15"/>
  <c r="H3340" i="15"/>
  <c r="I3340" i="15"/>
  <c r="J3338" i="15"/>
  <c r="K3338" i="15"/>
  <c r="H3308" i="15"/>
  <c r="I3308" i="15"/>
  <c r="J3306" i="15"/>
  <c r="K3306" i="15"/>
  <c r="J3290" i="15"/>
  <c r="K3290" i="15"/>
  <c r="H3290" i="15"/>
  <c r="K3277" i="15"/>
  <c r="G3277" i="15"/>
  <c r="I3277" i="15"/>
  <c r="G3262" i="15"/>
  <c r="J3262" i="15"/>
  <c r="J3213" i="15"/>
  <c r="K3213" i="15"/>
  <c r="G3213" i="15"/>
  <c r="I3213" i="15"/>
  <c r="G3188" i="15"/>
  <c r="H3188" i="15"/>
  <c r="I3188" i="15"/>
  <c r="K3188" i="15"/>
  <c r="G3172" i="15"/>
  <c r="H3172" i="15"/>
  <c r="I3172" i="15"/>
  <c r="J3172" i="15"/>
  <c r="K3172" i="15"/>
  <c r="H3067" i="15"/>
  <c r="I3067" i="15"/>
  <c r="K3067" i="15"/>
  <c r="G3067" i="15"/>
  <c r="J3067" i="15"/>
  <c r="H3035" i="15"/>
  <c r="I3035" i="15"/>
  <c r="J3035" i="15"/>
  <c r="K3035" i="15"/>
  <c r="G3035" i="15"/>
  <c r="G2878" i="15"/>
  <c r="H2878" i="15"/>
  <c r="I2878" i="15"/>
  <c r="J2878" i="15"/>
  <c r="K2878" i="15"/>
  <c r="G2862" i="15"/>
  <c r="H2862" i="15"/>
  <c r="I2862" i="15"/>
  <c r="J2862" i="15"/>
  <c r="K2862" i="15"/>
  <c r="G2846" i="15"/>
  <c r="H2846" i="15"/>
  <c r="I2846" i="15"/>
  <c r="J2846" i="15"/>
  <c r="K2846" i="15"/>
  <c r="G2830" i="15"/>
  <c r="H2830" i="15"/>
  <c r="I2830" i="15"/>
  <c r="J2830" i="15"/>
  <c r="K2830" i="15"/>
  <c r="H2756" i="15"/>
  <c r="I2756" i="15"/>
  <c r="J2756" i="15"/>
  <c r="K2756" i="15"/>
  <c r="G2756" i="15"/>
  <c r="G2740" i="15"/>
  <c r="H2740" i="15"/>
  <c r="I2740" i="15"/>
  <c r="J2740" i="15"/>
  <c r="K2740" i="15"/>
  <c r="G2724" i="15"/>
  <c r="H2724" i="15"/>
  <c r="I2724" i="15"/>
  <c r="J2724" i="15"/>
  <c r="K2724" i="15"/>
  <c r="G2672" i="15"/>
  <c r="I2672" i="15"/>
  <c r="H2672" i="15"/>
  <c r="J2672" i="15"/>
  <c r="K2672" i="15"/>
  <c r="I2665" i="15"/>
  <c r="J2665" i="15"/>
  <c r="G2665" i="15"/>
  <c r="H2665" i="15"/>
  <c r="K2665" i="15"/>
  <c r="J2591" i="15"/>
  <c r="K2591" i="15"/>
  <c r="G2591" i="15"/>
  <c r="H2591" i="15"/>
  <c r="I2591" i="15"/>
  <c r="H3395" i="15"/>
  <c r="H3387" i="15"/>
  <c r="H3379" i="15"/>
  <c r="H3371" i="15"/>
  <c r="H3363" i="15"/>
  <c r="G3333" i="15"/>
  <c r="G3329" i="15"/>
  <c r="H3329" i="15"/>
  <c r="I3327" i="15"/>
  <c r="J3327" i="15"/>
  <c r="H3318" i="15"/>
  <c r="G3301" i="15"/>
  <c r="H3294" i="15"/>
  <c r="H3292" i="15"/>
  <c r="I3292" i="15"/>
  <c r="J3282" i="15"/>
  <c r="K3282" i="15"/>
  <c r="H3282" i="15"/>
  <c r="K3269" i="15"/>
  <c r="G3269" i="15"/>
  <c r="I3269" i="15"/>
  <c r="G3254" i="15"/>
  <c r="J3254" i="15"/>
  <c r="G3246" i="15"/>
  <c r="I3246" i="15"/>
  <c r="J3246" i="15"/>
  <c r="J3237" i="15"/>
  <c r="K3237" i="15"/>
  <c r="G3237" i="15"/>
  <c r="I3237" i="15"/>
  <c r="G3212" i="15"/>
  <c r="H3212" i="15"/>
  <c r="I3212" i="15"/>
  <c r="K3212" i="15"/>
  <c r="G3395" i="15"/>
  <c r="G3387" i="15"/>
  <c r="G3379" i="15"/>
  <c r="G3371" i="15"/>
  <c r="G3363" i="15"/>
  <c r="G3354" i="15"/>
  <c r="K3344" i="15"/>
  <c r="G3343" i="15"/>
  <c r="H3316" i="15"/>
  <c r="I3316" i="15"/>
  <c r="J3314" i="15"/>
  <c r="K3314" i="15"/>
  <c r="H3284" i="15"/>
  <c r="I3284" i="15"/>
  <c r="K3278" i="15"/>
  <c r="J3274" i="15"/>
  <c r="K3274" i="15"/>
  <c r="H3274" i="15"/>
  <c r="K3261" i="15"/>
  <c r="G3261" i="15"/>
  <c r="I3261" i="15"/>
  <c r="G3236" i="15"/>
  <c r="H3236" i="15"/>
  <c r="I3236" i="15"/>
  <c r="K3236" i="15"/>
  <c r="J3197" i="15"/>
  <c r="K3197" i="15"/>
  <c r="G3197" i="15"/>
  <c r="I3197" i="15"/>
  <c r="G3053" i="15"/>
  <c r="H3053" i="15"/>
  <c r="I3053" i="15"/>
  <c r="J3053" i="15"/>
  <c r="K3053" i="15"/>
  <c r="G3021" i="15"/>
  <c r="H3021" i="15"/>
  <c r="I3021" i="15"/>
  <c r="J3021" i="15"/>
  <c r="K3021" i="15"/>
  <c r="G3337" i="15"/>
  <c r="H3337" i="15"/>
  <c r="I3335" i="15"/>
  <c r="J3335" i="15"/>
  <c r="G3305" i="15"/>
  <c r="H3305" i="15"/>
  <c r="I3303" i="15"/>
  <c r="J3303" i="15"/>
  <c r="H3276" i="15"/>
  <c r="I3276" i="15"/>
  <c r="J3266" i="15"/>
  <c r="K3266" i="15"/>
  <c r="H3266" i="15"/>
  <c r="K3253" i="15"/>
  <c r="G3253" i="15"/>
  <c r="I3253" i="15"/>
  <c r="K3245" i="15"/>
  <c r="G3245" i="15"/>
  <c r="I3245" i="15"/>
  <c r="J3221" i="15"/>
  <c r="K3221" i="15"/>
  <c r="G3221" i="15"/>
  <c r="I3221" i="15"/>
  <c r="G3196" i="15"/>
  <c r="H3196" i="15"/>
  <c r="I3196" i="15"/>
  <c r="K3196" i="15"/>
  <c r="G3164" i="15"/>
  <c r="H3164" i="15"/>
  <c r="I3164" i="15"/>
  <c r="J3164" i="15"/>
  <c r="K3164" i="15"/>
  <c r="G3148" i="15"/>
  <c r="H3148" i="15"/>
  <c r="I3148" i="15"/>
  <c r="J3148" i="15"/>
  <c r="K3148" i="15"/>
  <c r="G3132" i="15"/>
  <c r="H3132" i="15"/>
  <c r="I3132" i="15"/>
  <c r="J3132" i="15"/>
  <c r="K3132" i="15"/>
  <c r="I3110" i="15"/>
  <c r="J3110" i="15"/>
  <c r="G3110" i="15"/>
  <c r="H3110" i="15"/>
  <c r="K3110" i="15"/>
  <c r="K3351" i="15"/>
  <c r="I3344" i="15"/>
  <c r="J3342" i="15"/>
  <c r="K3340" i="15"/>
  <c r="I3338" i="15"/>
  <c r="J3325" i="15"/>
  <c r="H3324" i="15"/>
  <c r="I3324" i="15"/>
  <c r="J3322" i="15"/>
  <c r="K3322" i="15"/>
  <c r="K3310" i="15"/>
  <c r="K3308" i="15"/>
  <c r="I3306" i="15"/>
  <c r="H3268" i="15"/>
  <c r="I3268" i="15"/>
  <c r="K3262" i="15"/>
  <c r="J3258" i="15"/>
  <c r="K3258" i="15"/>
  <c r="H3258" i="15"/>
  <c r="G3220" i="15"/>
  <c r="H3220" i="15"/>
  <c r="I3220" i="15"/>
  <c r="K3220" i="15"/>
  <c r="G3180" i="15"/>
  <c r="H3180" i="15"/>
  <c r="I3180" i="15"/>
  <c r="J3180" i="15"/>
  <c r="K3180" i="15"/>
  <c r="G3093" i="15"/>
  <c r="H3093" i="15"/>
  <c r="I3093" i="15"/>
  <c r="J3093" i="15"/>
  <c r="K3093" i="15"/>
  <c r="I3084" i="15"/>
  <c r="K3084" i="15"/>
  <c r="G3084" i="15"/>
  <c r="H3084" i="15"/>
  <c r="J3084" i="15"/>
  <c r="J3405" i="15"/>
  <c r="I3402" i="15"/>
  <c r="J3397" i="15"/>
  <c r="I3394" i="15"/>
  <c r="J3389" i="15"/>
  <c r="I3386" i="15"/>
  <c r="J3381" i="15"/>
  <c r="I3378" i="15"/>
  <c r="J3373" i="15"/>
  <c r="I3370" i="15"/>
  <c r="J3365" i="15"/>
  <c r="I3362" i="15"/>
  <c r="J3360" i="15"/>
  <c r="J3351" i="15"/>
  <c r="J3349" i="15"/>
  <c r="H3344" i="15"/>
  <c r="I3342" i="15"/>
  <c r="J3340" i="15"/>
  <c r="H3338" i="15"/>
  <c r="K3329" i="15"/>
  <c r="K3327" i="15"/>
  <c r="I3325" i="15"/>
  <c r="G3313" i="15"/>
  <c r="H3313" i="15"/>
  <c r="I3311" i="15"/>
  <c r="J3311" i="15"/>
  <c r="J3310" i="15"/>
  <c r="J3308" i="15"/>
  <c r="H3306" i="15"/>
  <c r="J3298" i="15"/>
  <c r="K3298" i="15"/>
  <c r="H3298" i="15"/>
  <c r="K3292" i="15"/>
  <c r="I3290" i="15"/>
  <c r="G3286" i="15"/>
  <c r="J3286" i="15"/>
  <c r="J3277" i="15"/>
  <c r="I3262" i="15"/>
  <c r="H3260" i="15"/>
  <c r="I3260" i="15"/>
  <c r="K3254" i="15"/>
  <c r="H3244" i="15"/>
  <c r="I3244" i="15"/>
  <c r="K3244" i="15"/>
  <c r="J3205" i="15"/>
  <c r="K3205" i="15"/>
  <c r="G3205" i="15"/>
  <c r="I3205" i="15"/>
  <c r="G3077" i="15"/>
  <c r="H3077" i="15"/>
  <c r="I3077" i="15"/>
  <c r="J3077" i="15"/>
  <c r="K3077" i="15"/>
  <c r="H3351" i="15"/>
  <c r="I3349" i="15"/>
  <c r="G3340" i="15"/>
  <c r="G3338" i="15"/>
  <c r="J3333" i="15"/>
  <c r="H3332" i="15"/>
  <c r="I3332" i="15"/>
  <c r="J3330" i="15"/>
  <c r="K3330" i="15"/>
  <c r="J3329" i="15"/>
  <c r="H3327" i="15"/>
  <c r="H3325" i="15"/>
  <c r="K3318" i="15"/>
  <c r="K3316" i="15"/>
  <c r="I3314" i="15"/>
  <c r="I3310" i="15"/>
  <c r="G3308" i="15"/>
  <c r="G3306" i="15"/>
  <c r="J3301" i="15"/>
  <c r="H3300" i="15"/>
  <c r="I3300" i="15"/>
  <c r="K3294" i="15"/>
  <c r="K3293" i="15"/>
  <c r="I3293" i="15"/>
  <c r="J3292" i="15"/>
  <c r="G3290" i="15"/>
  <c r="K3284" i="15"/>
  <c r="I3282" i="15"/>
  <c r="G3278" i="15"/>
  <c r="J3278" i="15"/>
  <c r="H3277" i="15"/>
  <c r="J3269" i="15"/>
  <c r="H3262" i="15"/>
  <c r="I3254" i="15"/>
  <c r="H3252" i="15"/>
  <c r="I3252" i="15"/>
  <c r="J3229" i="15"/>
  <c r="K3229" i="15"/>
  <c r="G3229" i="15"/>
  <c r="I3229" i="15"/>
  <c r="H3213" i="15"/>
  <c r="G3204" i="15"/>
  <c r="H3204" i="15"/>
  <c r="I3204" i="15"/>
  <c r="K3204" i="15"/>
  <c r="J3188" i="15"/>
  <c r="G3112" i="15"/>
  <c r="H3112" i="15"/>
  <c r="I3112" i="15"/>
  <c r="J3112" i="15"/>
  <c r="K3112" i="15"/>
  <c r="G3287" i="15"/>
  <c r="G3279" i="15"/>
  <c r="G3271" i="15"/>
  <c r="G3263" i="15"/>
  <c r="G3255" i="15"/>
  <c r="H3250" i="15"/>
  <c r="G3247" i="15"/>
  <c r="H3242" i="15"/>
  <c r="G3239" i="15"/>
  <c r="H3234" i="15"/>
  <c r="G3231" i="15"/>
  <c r="H3226" i="15"/>
  <c r="G3223" i="15"/>
  <c r="H3218" i="15"/>
  <c r="G3215" i="15"/>
  <c r="H3210" i="15"/>
  <c r="G3207" i="15"/>
  <c r="H3202" i="15"/>
  <c r="G3199" i="15"/>
  <c r="H3194" i="15"/>
  <c r="G3191" i="15"/>
  <c r="H3186" i="15"/>
  <c r="G3183" i="15"/>
  <c r="I3181" i="15"/>
  <c r="H3178" i="15"/>
  <c r="G3175" i="15"/>
  <c r="I3173" i="15"/>
  <c r="H3170" i="15"/>
  <c r="G3167" i="15"/>
  <c r="I3165" i="15"/>
  <c r="H3162" i="15"/>
  <c r="G3159" i="15"/>
  <c r="I3157" i="15"/>
  <c r="H3154" i="15"/>
  <c r="G3151" i="15"/>
  <c r="I3149" i="15"/>
  <c r="H3146" i="15"/>
  <c r="G3143" i="15"/>
  <c r="I3141" i="15"/>
  <c r="H3138" i="15"/>
  <c r="G3135" i="15"/>
  <c r="I3133" i="15"/>
  <c r="H3130" i="15"/>
  <c r="G3127" i="15"/>
  <c r="I3125" i="15"/>
  <c r="H3122" i="15"/>
  <c r="I3120" i="15"/>
  <c r="H3116" i="15"/>
  <c r="K3107" i="15"/>
  <c r="I3105" i="15"/>
  <c r="I3101" i="15"/>
  <c r="H3091" i="15"/>
  <c r="I3091" i="15"/>
  <c r="J3089" i="15"/>
  <c r="K3089" i="15"/>
  <c r="K3083" i="15"/>
  <c r="J3076" i="15"/>
  <c r="G3070" i="15"/>
  <c r="I3070" i="15"/>
  <c r="J3070" i="15"/>
  <c r="J3069" i="15"/>
  <c r="I2805" i="15"/>
  <c r="K2805" i="15"/>
  <c r="G2805" i="15"/>
  <c r="H2805" i="15"/>
  <c r="J2805" i="15"/>
  <c r="J3238" i="15"/>
  <c r="J3230" i="15"/>
  <c r="J3222" i="15"/>
  <c r="J3214" i="15"/>
  <c r="J3206" i="15"/>
  <c r="J3198" i="15"/>
  <c r="J3190" i="15"/>
  <c r="J3182" i="15"/>
  <c r="G3181" i="15"/>
  <c r="J3174" i="15"/>
  <c r="G3173" i="15"/>
  <c r="J3166" i="15"/>
  <c r="G3165" i="15"/>
  <c r="J3158" i="15"/>
  <c r="G3157" i="15"/>
  <c r="J3150" i="15"/>
  <c r="G3149" i="15"/>
  <c r="J3142" i="15"/>
  <c r="G3141" i="15"/>
  <c r="J3134" i="15"/>
  <c r="G3133" i="15"/>
  <c r="J3126" i="15"/>
  <c r="G3125" i="15"/>
  <c r="K3121" i="15"/>
  <c r="K3117" i="15"/>
  <c r="J3100" i="15"/>
  <c r="H3099" i="15"/>
  <c r="I3099" i="15"/>
  <c r="J3097" i="15"/>
  <c r="K3097" i="15"/>
  <c r="G3086" i="15"/>
  <c r="I3086" i="15"/>
  <c r="J3086" i="15"/>
  <c r="H3069" i="15"/>
  <c r="G3006" i="15"/>
  <c r="H3006" i="15"/>
  <c r="I3006" i="15"/>
  <c r="J3006" i="15"/>
  <c r="K3006" i="15"/>
  <c r="G2990" i="15"/>
  <c r="H2990" i="15"/>
  <c r="I2990" i="15"/>
  <c r="J2990" i="15"/>
  <c r="K2990" i="15"/>
  <c r="G2974" i="15"/>
  <c r="H2974" i="15"/>
  <c r="I2974" i="15"/>
  <c r="J2974" i="15"/>
  <c r="K2974" i="15"/>
  <c r="G2958" i="15"/>
  <c r="H2958" i="15"/>
  <c r="I2958" i="15"/>
  <c r="J2958" i="15"/>
  <c r="K2958" i="15"/>
  <c r="G2942" i="15"/>
  <c r="H2942" i="15"/>
  <c r="I2942" i="15"/>
  <c r="J2942" i="15"/>
  <c r="K2942" i="15"/>
  <c r="G2926" i="15"/>
  <c r="H2926" i="15"/>
  <c r="I2926" i="15"/>
  <c r="J2926" i="15"/>
  <c r="K2926" i="15"/>
  <c r="G2910" i="15"/>
  <c r="H2910" i="15"/>
  <c r="I2910" i="15"/>
  <c r="J2910" i="15"/>
  <c r="K2910" i="15"/>
  <c r="G2894" i="15"/>
  <c r="H2894" i="15"/>
  <c r="I2894" i="15"/>
  <c r="J2894" i="15"/>
  <c r="K2894" i="15"/>
  <c r="I3238" i="15"/>
  <c r="I3230" i="15"/>
  <c r="I3222" i="15"/>
  <c r="I3214" i="15"/>
  <c r="I3206" i="15"/>
  <c r="I3198" i="15"/>
  <c r="I3190" i="15"/>
  <c r="I3182" i="15"/>
  <c r="I3174" i="15"/>
  <c r="I3166" i="15"/>
  <c r="I3158" i="15"/>
  <c r="I3150" i="15"/>
  <c r="I3142" i="15"/>
  <c r="I3134" i="15"/>
  <c r="I3126" i="15"/>
  <c r="I3121" i="15"/>
  <c r="I3118" i="15"/>
  <c r="J3118" i="15"/>
  <c r="J3117" i="15"/>
  <c r="K3104" i="15"/>
  <c r="K3102" i="15"/>
  <c r="I3100" i="15"/>
  <c r="G3088" i="15"/>
  <c r="H3088" i="15"/>
  <c r="H3081" i="15"/>
  <c r="J3081" i="15"/>
  <c r="K3081" i="15"/>
  <c r="K3075" i="15"/>
  <c r="J3068" i="15"/>
  <c r="G3061" i="15"/>
  <c r="H3061" i="15"/>
  <c r="I3061" i="15"/>
  <c r="H3043" i="15"/>
  <c r="I3043" i="15"/>
  <c r="J3043" i="15"/>
  <c r="K3043" i="15"/>
  <c r="G3038" i="15"/>
  <c r="I3038" i="15"/>
  <c r="J3038" i="15"/>
  <c r="K3038" i="15"/>
  <c r="G3029" i="15"/>
  <c r="H3029" i="15"/>
  <c r="I3029" i="15"/>
  <c r="H3011" i="15"/>
  <c r="I3011" i="15"/>
  <c r="J3011" i="15"/>
  <c r="K3011" i="15"/>
  <c r="G2995" i="15"/>
  <c r="H2995" i="15"/>
  <c r="I2995" i="15"/>
  <c r="J2995" i="15"/>
  <c r="K2995" i="15"/>
  <c r="G2979" i="15"/>
  <c r="H2979" i="15"/>
  <c r="I2979" i="15"/>
  <c r="J2979" i="15"/>
  <c r="K2979" i="15"/>
  <c r="G2963" i="15"/>
  <c r="H2963" i="15"/>
  <c r="I2963" i="15"/>
  <c r="J2963" i="15"/>
  <c r="K2963" i="15"/>
  <c r="H3107" i="15"/>
  <c r="I3107" i="15"/>
  <c r="J3105" i="15"/>
  <c r="K3105" i="15"/>
  <c r="H3083" i="15"/>
  <c r="I3083" i="15"/>
  <c r="I3076" i="15"/>
  <c r="K3076" i="15"/>
  <c r="K3013" i="15"/>
  <c r="G2825" i="15"/>
  <c r="H2825" i="15"/>
  <c r="I2825" i="15"/>
  <c r="J2825" i="15"/>
  <c r="K2825" i="15"/>
  <c r="J2798" i="15"/>
  <c r="I2798" i="15"/>
  <c r="G2798" i="15"/>
  <c r="H2798" i="15"/>
  <c r="K2798" i="15"/>
  <c r="J2766" i="15"/>
  <c r="G2766" i="15"/>
  <c r="H2766" i="15"/>
  <c r="I2766" i="15"/>
  <c r="K2766" i="15"/>
  <c r="H3297" i="15"/>
  <c r="H3289" i="15"/>
  <c r="J3287" i="15"/>
  <c r="H3281" i="15"/>
  <c r="J3279" i="15"/>
  <c r="H3273" i="15"/>
  <c r="J3271" i="15"/>
  <c r="H3265" i="15"/>
  <c r="J3263" i="15"/>
  <c r="H3257" i="15"/>
  <c r="J3255" i="15"/>
  <c r="K3250" i="15"/>
  <c r="H3249" i="15"/>
  <c r="J3247" i="15"/>
  <c r="K3242" i="15"/>
  <c r="H3241" i="15"/>
  <c r="J3239" i="15"/>
  <c r="K3234" i="15"/>
  <c r="H3233" i="15"/>
  <c r="J3231" i="15"/>
  <c r="K3226" i="15"/>
  <c r="H3225" i="15"/>
  <c r="J3223" i="15"/>
  <c r="K3218" i="15"/>
  <c r="H3217" i="15"/>
  <c r="J3215" i="15"/>
  <c r="K3210" i="15"/>
  <c r="H3209" i="15"/>
  <c r="J3207" i="15"/>
  <c r="K3202" i="15"/>
  <c r="H3201" i="15"/>
  <c r="J3199" i="15"/>
  <c r="K3194" i="15"/>
  <c r="H3193" i="15"/>
  <c r="J3191" i="15"/>
  <c r="K3186" i="15"/>
  <c r="H3185" i="15"/>
  <c r="J3183" i="15"/>
  <c r="K3178" i="15"/>
  <c r="H3177" i="15"/>
  <c r="J3175" i="15"/>
  <c r="K3170" i="15"/>
  <c r="H3169" i="15"/>
  <c r="J3167" i="15"/>
  <c r="K3162" i="15"/>
  <c r="J3159" i="15"/>
  <c r="K3154" i="15"/>
  <c r="H3153" i="15"/>
  <c r="J3151" i="15"/>
  <c r="K3146" i="15"/>
  <c r="H3145" i="15"/>
  <c r="J3143" i="15"/>
  <c r="K3138" i="15"/>
  <c r="H3137" i="15"/>
  <c r="J3135" i="15"/>
  <c r="K3130" i="15"/>
  <c r="H3129" i="15"/>
  <c r="J3127" i="15"/>
  <c r="K3122" i="15"/>
  <c r="G3121" i="15"/>
  <c r="H3117" i="15"/>
  <c r="G3100" i="15"/>
  <c r="G3096" i="15"/>
  <c r="H3096" i="15"/>
  <c r="I3094" i="15"/>
  <c r="J3094" i="15"/>
  <c r="J3091" i="15"/>
  <c r="H3089" i="15"/>
  <c r="G3078" i="15"/>
  <c r="I3078" i="15"/>
  <c r="J3078" i="15"/>
  <c r="K3070" i="15"/>
  <c r="H3051" i="15"/>
  <c r="I3051" i="15"/>
  <c r="J3051" i="15"/>
  <c r="K3051" i="15"/>
  <c r="G3046" i="15"/>
  <c r="I3046" i="15"/>
  <c r="J3046" i="15"/>
  <c r="K3046" i="15"/>
  <c r="G3037" i="15"/>
  <c r="H3037" i="15"/>
  <c r="I3037" i="15"/>
  <c r="H3019" i="15"/>
  <c r="I3019" i="15"/>
  <c r="J3019" i="15"/>
  <c r="K3019" i="15"/>
  <c r="G3014" i="15"/>
  <c r="I3014" i="15"/>
  <c r="J3014" i="15"/>
  <c r="K3014" i="15"/>
  <c r="G2886" i="15"/>
  <c r="H2886" i="15"/>
  <c r="I2886" i="15"/>
  <c r="J2886" i="15"/>
  <c r="K2886" i="15"/>
  <c r="G2870" i="15"/>
  <c r="H2870" i="15"/>
  <c r="I2870" i="15"/>
  <c r="J2870" i="15"/>
  <c r="K2870" i="15"/>
  <c r="G2854" i="15"/>
  <c r="H2854" i="15"/>
  <c r="I2854" i="15"/>
  <c r="J2854" i="15"/>
  <c r="K2854" i="15"/>
  <c r="G2838" i="15"/>
  <c r="H2838" i="15"/>
  <c r="I2838" i="15"/>
  <c r="J2838" i="15"/>
  <c r="K2838" i="15"/>
  <c r="K3181" i="15"/>
  <c r="K3173" i="15"/>
  <c r="K3165" i="15"/>
  <c r="K3157" i="15"/>
  <c r="K3149" i="15"/>
  <c r="K3141" i="15"/>
  <c r="K3133" i="15"/>
  <c r="K3125" i="15"/>
  <c r="K3120" i="15"/>
  <c r="J3116" i="15"/>
  <c r="H3115" i="15"/>
  <c r="I3115" i="15"/>
  <c r="J3113" i="15"/>
  <c r="K3113" i="15"/>
  <c r="K3101" i="15"/>
  <c r="K3099" i="15"/>
  <c r="I3097" i="15"/>
  <c r="G3091" i="15"/>
  <c r="G3089" i="15"/>
  <c r="H3073" i="15"/>
  <c r="J3073" i="15"/>
  <c r="K3073" i="15"/>
  <c r="H3070" i="15"/>
  <c r="G2998" i="15"/>
  <c r="H2998" i="15"/>
  <c r="I2998" i="15"/>
  <c r="J2998" i="15"/>
  <c r="K2998" i="15"/>
  <c r="G2982" i="15"/>
  <c r="H2982" i="15"/>
  <c r="I2982" i="15"/>
  <c r="J2982" i="15"/>
  <c r="K2982" i="15"/>
  <c r="G2966" i="15"/>
  <c r="H2966" i="15"/>
  <c r="I2966" i="15"/>
  <c r="J2966" i="15"/>
  <c r="K2966" i="15"/>
  <c r="G2950" i="15"/>
  <c r="H2950" i="15"/>
  <c r="I2950" i="15"/>
  <c r="J2950" i="15"/>
  <c r="K2950" i="15"/>
  <c r="G2934" i="15"/>
  <c r="H2934" i="15"/>
  <c r="I2934" i="15"/>
  <c r="J2934" i="15"/>
  <c r="K2934" i="15"/>
  <c r="G2918" i="15"/>
  <c r="H2918" i="15"/>
  <c r="I2918" i="15"/>
  <c r="J2918" i="15"/>
  <c r="K2918" i="15"/>
  <c r="G2902" i="15"/>
  <c r="H2902" i="15"/>
  <c r="I2902" i="15"/>
  <c r="J2902" i="15"/>
  <c r="K2902" i="15"/>
  <c r="G2807" i="15"/>
  <c r="I2807" i="15"/>
  <c r="H2807" i="15"/>
  <c r="J2807" i="15"/>
  <c r="K2807" i="15"/>
  <c r="G3104" i="15"/>
  <c r="H3104" i="15"/>
  <c r="I3102" i="15"/>
  <c r="J3102" i="15"/>
  <c r="H3075" i="15"/>
  <c r="I3075" i="15"/>
  <c r="K3069" i="15"/>
  <c r="I3068" i="15"/>
  <c r="K3068" i="15"/>
  <c r="H3059" i="15"/>
  <c r="I3059" i="15"/>
  <c r="J3059" i="15"/>
  <c r="K3059" i="15"/>
  <c r="G3054" i="15"/>
  <c r="I3054" i="15"/>
  <c r="J3054" i="15"/>
  <c r="K3054" i="15"/>
  <c r="G3045" i="15"/>
  <c r="H3045" i="15"/>
  <c r="I3045" i="15"/>
  <c r="H3027" i="15"/>
  <c r="I3027" i="15"/>
  <c r="J3027" i="15"/>
  <c r="K3027" i="15"/>
  <c r="G3022" i="15"/>
  <c r="I3022" i="15"/>
  <c r="J3022" i="15"/>
  <c r="K3022" i="15"/>
  <c r="G3013" i="15"/>
  <c r="H3013" i="15"/>
  <c r="I3013" i="15"/>
  <c r="G3003" i="15"/>
  <c r="H3003" i="15"/>
  <c r="I3003" i="15"/>
  <c r="J3003" i="15"/>
  <c r="K3003" i="15"/>
  <c r="G2987" i="15"/>
  <c r="H2987" i="15"/>
  <c r="I2987" i="15"/>
  <c r="J2987" i="15"/>
  <c r="K2987" i="15"/>
  <c r="G2971" i="15"/>
  <c r="H2971" i="15"/>
  <c r="I2971" i="15"/>
  <c r="J2971" i="15"/>
  <c r="K2971" i="15"/>
  <c r="H2780" i="15"/>
  <c r="K2780" i="15"/>
  <c r="G2707" i="15"/>
  <c r="H2707" i="15"/>
  <c r="I2707" i="15"/>
  <c r="J2707" i="15"/>
  <c r="K2707" i="15"/>
  <c r="I2649" i="15"/>
  <c r="J2649" i="15"/>
  <c r="K2649" i="15"/>
  <c r="G2649" i="15"/>
  <c r="H2649" i="15"/>
  <c r="J3064" i="15"/>
  <c r="J3056" i="15"/>
  <c r="J3048" i="15"/>
  <c r="J3040" i="15"/>
  <c r="J3032" i="15"/>
  <c r="J3024" i="15"/>
  <c r="J3016" i="15"/>
  <c r="J3008" i="15"/>
  <c r="I3005" i="15"/>
  <c r="J3000" i="15"/>
  <c r="I2997" i="15"/>
  <c r="J2992" i="15"/>
  <c r="I2989" i="15"/>
  <c r="J2984" i="15"/>
  <c r="I2981" i="15"/>
  <c r="J2976" i="15"/>
  <c r="I2973" i="15"/>
  <c r="J2968" i="15"/>
  <c r="I2965" i="15"/>
  <c r="J2960" i="15"/>
  <c r="I2957" i="15"/>
  <c r="K2955" i="15"/>
  <c r="J2952" i="15"/>
  <c r="I2949" i="15"/>
  <c r="K2947" i="15"/>
  <c r="J2944" i="15"/>
  <c r="I2941" i="15"/>
  <c r="K2939" i="15"/>
  <c r="J2936" i="15"/>
  <c r="I2933" i="15"/>
  <c r="K2931" i="15"/>
  <c r="J2928" i="15"/>
  <c r="I2925" i="15"/>
  <c r="K2923" i="15"/>
  <c r="J2920" i="15"/>
  <c r="I2917" i="15"/>
  <c r="K2915" i="15"/>
  <c r="J2912" i="15"/>
  <c r="I2909" i="15"/>
  <c r="K2907" i="15"/>
  <c r="J2904" i="15"/>
  <c r="I2901" i="15"/>
  <c r="K2899" i="15"/>
  <c r="J2896" i="15"/>
  <c r="I2893" i="15"/>
  <c r="K2891" i="15"/>
  <c r="J2888" i="15"/>
  <c r="I2885" i="15"/>
  <c r="K2883" i="15"/>
  <c r="J2880" i="15"/>
  <c r="I2877" i="15"/>
  <c r="K2875" i="15"/>
  <c r="J2872" i="15"/>
  <c r="I2869" i="15"/>
  <c r="K2867" i="15"/>
  <c r="J2864" i="15"/>
  <c r="I2861" i="15"/>
  <c r="K2859" i="15"/>
  <c r="J2856" i="15"/>
  <c r="I2853" i="15"/>
  <c r="K2851" i="15"/>
  <c r="J2848" i="15"/>
  <c r="G2847" i="15"/>
  <c r="I2845" i="15"/>
  <c r="K2843" i="15"/>
  <c r="J2840" i="15"/>
  <c r="G2839" i="15"/>
  <c r="I2837" i="15"/>
  <c r="K2835" i="15"/>
  <c r="J2832" i="15"/>
  <c r="G2831" i="15"/>
  <c r="I2829" i="15"/>
  <c r="K2827" i="15"/>
  <c r="I2824" i="15"/>
  <c r="J2822" i="15"/>
  <c r="K2820" i="15"/>
  <c r="K2816" i="15"/>
  <c r="G2815" i="15"/>
  <c r="I2815" i="15"/>
  <c r="J2814" i="15"/>
  <c r="I2813" i="15"/>
  <c r="K2813" i="15"/>
  <c r="J2812" i="15"/>
  <c r="K2810" i="15"/>
  <c r="I2808" i="15"/>
  <c r="I2806" i="15"/>
  <c r="J2796" i="15"/>
  <c r="J2790" i="15"/>
  <c r="I2790" i="15"/>
  <c r="H3005" i="15"/>
  <c r="H2997" i="15"/>
  <c r="H2989" i="15"/>
  <c r="H2981" i="15"/>
  <c r="H2973" i="15"/>
  <c r="H2965" i="15"/>
  <c r="H2957" i="15"/>
  <c r="J2955" i="15"/>
  <c r="H2949" i="15"/>
  <c r="J2947" i="15"/>
  <c r="H2941" i="15"/>
  <c r="J2939" i="15"/>
  <c r="H2933" i="15"/>
  <c r="J2931" i="15"/>
  <c r="H2925" i="15"/>
  <c r="J2923" i="15"/>
  <c r="H2917" i="15"/>
  <c r="J2915" i="15"/>
  <c r="H2909" i="15"/>
  <c r="J2907" i="15"/>
  <c r="H2901" i="15"/>
  <c r="J2899" i="15"/>
  <c r="H2893" i="15"/>
  <c r="J2891" i="15"/>
  <c r="I2888" i="15"/>
  <c r="H2885" i="15"/>
  <c r="J2883" i="15"/>
  <c r="I2880" i="15"/>
  <c r="H2877" i="15"/>
  <c r="J2875" i="15"/>
  <c r="I2872" i="15"/>
  <c r="H2869" i="15"/>
  <c r="J2867" i="15"/>
  <c r="I2864" i="15"/>
  <c r="H2861" i="15"/>
  <c r="J2859" i="15"/>
  <c r="I2856" i="15"/>
  <c r="H2853" i="15"/>
  <c r="J2851" i="15"/>
  <c r="I2848" i="15"/>
  <c r="H2845" i="15"/>
  <c r="J2843" i="15"/>
  <c r="I2840" i="15"/>
  <c r="H2837" i="15"/>
  <c r="J2835" i="15"/>
  <c r="I2832" i="15"/>
  <c r="H2829" i="15"/>
  <c r="J2827" i="15"/>
  <c r="H2824" i="15"/>
  <c r="I2822" i="15"/>
  <c r="J2820" i="15"/>
  <c r="K2818" i="15"/>
  <c r="I2816" i="15"/>
  <c r="I2814" i="15"/>
  <c r="I2812" i="15"/>
  <c r="I2810" i="15"/>
  <c r="H2808" i="15"/>
  <c r="H2806" i="15"/>
  <c r="J2800" i="15"/>
  <c r="G2800" i="15"/>
  <c r="G2797" i="15"/>
  <c r="I2797" i="15"/>
  <c r="K2797" i="15"/>
  <c r="I2796" i="15"/>
  <c r="J2782" i="15"/>
  <c r="I2782" i="15"/>
  <c r="K2776" i="15"/>
  <c r="J2774" i="15"/>
  <c r="H2774" i="15"/>
  <c r="I2774" i="15"/>
  <c r="G2625" i="15"/>
  <c r="I2625" i="15"/>
  <c r="J2625" i="15"/>
  <c r="K2625" i="15"/>
  <c r="H2625" i="15"/>
  <c r="H3080" i="15"/>
  <c r="H3072" i="15"/>
  <c r="H3064" i="15"/>
  <c r="H3056" i="15"/>
  <c r="H3048" i="15"/>
  <c r="H3040" i="15"/>
  <c r="H3032" i="15"/>
  <c r="H3024" i="15"/>
  <c r="H3016" i="15"/>
  <c r="H3008" i="15"/>
  <c r="H3000" i="15"/>
  <c r="H2992" i="15"/>
  <c r="H2984" i="15"/>
  <c r="H2976" i="15"/>
  <c r="H2968" i="15"/>
  <c r="H2960" i="15"/>
  <c r="I2955" i="15"/>
  <c r="H2952" i="15"/>
  <c r="I2947" i="15"/>
  <c r="H2944" i="15"/>
  <c r="I2939" i="15"/>
  <c r="H2936" i="15"/>
  <c r="I2931" i="15"/>
  <c r="H2928" i="15"/>
  <c r="I2923" i="15"/>
  <c r="H2920" i="15"/>
  <c r="I2915" i="15"/>
  <c r="H2912" i="15"/>
  <c r="I2907" i="15"/>
  <c r="H2904" i="15"/>
  <c r="I2899" i="15"/>
  <c r="H2896" i="15"/>
  <c r="I2891" i="15"/>
  <c r="H2888" i="15"/>
  <c r="I2883" i="15"/>
  <c r="H2880" i="15"/>
  <c r="I2875" i="15"/>
  <c r="H2872" i="15"/>
  <c r="I2867" i="15"/>
  <c r="H2864" i="15"/>
  <c r="I2859" i="15"/>
  <c r="H2856" i="15"/>
  <c r="I2851" i="15"/>
  <c r="I2843" i="15"/>
  <c r="I2835" i="15"/>
  <c r="I2827" i="15"/>
  <c r="G2812" i="15"/>
  <c r="G2808" i="15"/>
  <c r="H2804" i="15"/>
  <c r="K2804" i="15"/>
  <c r="H2792" i="15"/>
  <c r="J2792" i="15"/>
  <c r="G2792" i="15"/>
  <c r="G2789" i="15"/>
  <c r="I2789" i="15"/>
  <c r="K2789" i="15"/>
  <c r="I2788" i="15"/>
  <c r="J2780" i="15"/>
  <c r="H2764" i="15"/>
  <c r="I2764" i="15"/>
  <c r="J2764" i="15"/>
  <c r="K2764" i="15"/>
  <c r="G2667" i="15"/>
  <c r="H2667" i="15"/>
  <c r="J2667" i="15"/>
  <c r="I2667" i="15"/>
  <c r="K2667" i="15"/>
  <c r="K3060" i="15"/>
  <c r="K3052" i="15"/>
  <c r="K3044" i="15"/>
  <c r="K3036" i="15"/>
  <c r="K3028" i="15"/>
  <c r="K3020" i="15"/>
  <c r="K3012" i="15"/>
  <c r="K3004" i="15"/>
  <c r="K2996" i="15"/>
  <c r="K2988" i="15"/>
  <c r="K2980" i="15"/>
  <c r="K2972" i="15"/>
  <c r="K2964" i="15"/>
  <c r="K2956" i="15"/>
  <c r="H2955" i="15"/>
  <c r="K2948" i="15"/>
  <c r="H2947" i="15"/>
  <c r="K2940" i="15"/>
  <c r="H2939" i="15"/>
  <c r="K2932" i="15"/>
  <c r="H2931" i="15"/>
  <c r="K2924" i="15"/>
  <c r="H2923" i="15"/>
  <c r="K2916" i="15"/>
  <c r="H2915" i="15"/>
  <c r="K2908" i="15"/>
  <c r="H2907" i="15"/>
  <c r="K2900" i="15"/>
  <c r="H2899" i="15"/>
  <c r="K2892" i="15"/>
  <c r="H2891" i="15"/>
  <c r="H2883" i="15"/>
  <c r="H2875" i="15"/>
  <c r="H2867" i="15"/>
  <c r="H2859" i="15"/>
  <c r="H2851" i="15"/>
  <c r="H2843" i="15"/>
  <c r="H2835" i="15"/>
  <c r="H2827" i="15"/>
  <c r="K2823" i="15"/>
  <c r="G2820" i="15"/>
  <c r="G2816" i="15"/>
  <c r="H2784" i="15"/>
  <c r="J2784" i="15"/>
  <c r="G2784" i="15"/>
  <c r="G2781" i="15"/>
  <c r="I2781" i="15"/>
  <c r="K2781" i="15"/>
  <c r="I2780" i="15"/>
  <c r="G2748" i="15"/>
  <c r="H2748" i="15"/>
  <c r="I2748" i="15"/>
  <c r="J2748" i="15"/>
  <c r="K2748" i="15"/>
  <c r="G2732" i="15"/>
  <c r="H2732" i="15"/>
  <c r="I2732" i="15"/>
  <c r="J2732" i="15"/>
  <c r="K2732" i="15"/>
  <c r="G2716" i="15"/>
  <c r="H2716" i="15"/>
  <c r="I2716" i="15"/>
  <c r="J2716" i="15"/>
  <c r="K2716" i="15"/>
  <c r="I2705" i="15"/>
  <c r="J2705" i="15"/>
  <c r="G2705" i="15"/>
  <c r="H2705" i="15"/>
  <c r="K2705" i="15"/>
  <c r="H2810" i="15"/>
  <c r="J2810" i="15"/>
  <c r="H2796" i="15"/>
  <c r="K2796" i="15"/>
  <c r="G2780" i="15"/>
  <c r="H2776" i="15"/>
  <c r="J2776" i="15"/>
  <c r="G2776" i="15"/>
  <c r="J2758" i="15"/>
  <c r="G2758" i="15"/>
  <c r="H2758" i="15"/>
  <c r="I2758" i="15"/>
  <c r="K2703" i="15"/>
  <c r="G2703" i="15"/>
  <c r="H2703" i="15"/>
  <c r="I2703" i="15"/>
  <c r="J2703" i="15"/>
  <c r="J2494" i="15"/>
  <c r="G2494" i="15"/>
  <c r="H2494" i="15"/>
  <c r="I2494" i="15"/>
  <c r="K2494" i="15"/>
  <c r="H2468" i="15"/>
  <c r="I2468" i="15"/>
  <c r="J2468" i="15"/>
  <c r="K2468" i="15"/>
  <c r="G2468" i="15"/>
  <c r="G2452" i="15"/>
  <c r="H2452" i="15"/>
  <c r="I2452" i="15"/>
  <c r="J2452" i="15"/>
  <c r="K2452" i="15"/>
  <c r="G2436" i="15"/>
  <c r="H2436" i="15"/>
  <c r="I2436" i="15"/>
  <c r="J2436" i="15"/>
  <c r="K2436" i="15"/>
  <c r="G2420" i="15"/>
  <c r="H2420" i="15"/>
  <c r="I2420" i="15"/>
  <c r="J2420" i="15"/>
  <c r="K2420" i="15"/>
  <c r="G2404" i="15"/>
  <c r="H2404" i="15"/>
  <c r="I2404" i="15"/>
  <c r="J2404" i="15"/>
  <c r="K2404" i="15"/>
  <c r="G2388" i="15"/>
  <c r="H2388" i="15"/>
  <c r="I2388" i="15"/>
  <c r="J2388" i="15"/>
  <c r="K2388" i="15"/>
  <c r="G2220" i="15"/>
  <c r="H2220" i="15"/>
  <c r="I2220" i="15"/>
  <c r="K2220" i="15"/>
  <c r="J2220" i="15"/>
  <c r="J2067" i="15"/>
  <c r="K2067" i="15"/>
  <c r="G2067" i="15"/>
  <c r="H2818" i="15"/>
  <c r="J2818" i="15"/>
  <c r="H2788" i="15"/>
  <c r="K2788" i="15"/>
  <c r="K2782" i="15"/>
  <c r="H2772" i="15"/>
  <c r="J2772" i="15"/>
  <c r="K2772" i="15"/>
  <c r="G2688" i="15"/>
  <c r="H2688" i="15"/>
  <c r="I2688" i="15"/>
  <c r="J2688" i="15"/>
  <c r="K2688" i="15"/>
  <c r="G2768" i="15"/>
  <c r="G2760" i="15"/>
  <c r="G2752" i="15"/>
  <c r="I2750" i="15"/>
  <c r="G2744" i="15"/>
  <c r="I2742" i="15"/>
  <c r="G2736" i="15"/>
  <c r="I2734" i="15"/>
  <c r="G2728" i="15"/>
  <c r="I2726" i="15"/>
  <c r="G2720" i="15"/>
  <c r="I2718" i="15"/>
  <c r="G2712" i="15"/>
  <c r="H2704" i="15"/>
  <c r="I2695" i="15"/>
  <c r="G2687" i="15"/>
  <c r="G2683" i="15"/>
  <c r="H2683" i="15"/>
  <c r="I2681" i="15"/>
  <c r="J2681" i="15"/>
  <c r="G2671" i="15"/>
  <c r="G2664" i="15"/>
  <c r="I2664" i="15"/>
  <c r="K2664" i="15"/>
  <c r="G2566" i="15"/>
  <c r="H2566" i="15"/>
  <c r="I2566" i="15"/>
  <c r="J2566" i="15"/>
  <c r="K2566" i="15"/>
  <c r="K2555" i="15"/>
  <c r="G2555" i="15"/>
  <c r="H2555" i="15"/>
  <c r="I2555" i="15"/>
  <c r="H2750" i="15"/>
  <c r="H2742" i="15"/>
  <c r="H2734" i="15"/>
  <c r="H2726" i="15"/>
  <c r="H2702" i="15"/>
  <c r="I2702" i="15"/>
  <c r="J2700" i="15"/>
  <c r="K2700" i="15"/>
  <c r="H2678" i="15"/>
  <c r="I2678" i="15"/>
  <c r="K2678" i="15"/>
  <c r="G2656" i="15"/>
  <c r="I2656" i="15"/>
  <c r="K2656" i="15"/>
  <c r="G2633" i="15"/>
  <c r="I2633" i="15"/>
  <c r="J2633" i="15"/>
  <c r="K2633" i="15"/>
  <c r="J2559" i="15"/>
  <c r="K2559" i="15"/>
  <c r="G2559" i="15"/>
  <c r="H2559" i="15"/>
  <c r="I2559" i="15"/>
  <c r="J2486" i="15"/>
  <c r="G2486" i="15"/>
  <c r="H2486" i="15"/>
  <c r="I2486" i="15"/>
  <c r="K2486" i="15"/>
  <c r="J2345" i="15"/>
  <c r="K2345" i="15"/>
  <c r="G2345" i="15"/>
  <c r="H2345" i="15"/>
  <c r="I2345" i="15"/>
  <c r="K2299" i="15"/>
  <c r="H2299" i="15"/>
  <c r="I2299" i="15"/>
  <c r="G2299" i="15"/>
  <c r="J2299" i="15"/>
  <c r="G2691" i="15"/>
  <c r="H2691" i="15"/>
  <c r="I2689" i="15"/>
  <c r="J2689" i="15"/>
  <c r="G2632" i="15"/>
  <c r="H2632" i="15"/>
  <c r="I2632" i="15"/>
  <c r="K2632" i="15"/>
  <c r="G2611" i="15"/>
  <c r="H2611" i="15"/>
  <c r="I2611" i="15"/>
  <c r="J2611" i="15"/>
  <c r="I2580" i="15"/>
  <c r="J2580" i="15"/>
  <c r="K2580" i="15"/>
  <c r="G2580" i="15"/>
  <c r="G2571" i="15"/>
  <c r="H2571" i="15"/>
  <c r="I2571" i="15"/>
  <c r="J2571" i="15"/>
  <c r="K2571" i="15"/>
  <c r="K2547" i="15"/>
  <c r="G2547" i="15"/>
  <c r="H2547" i="15"/>
  <c r="I2547" i="15"/>
  <c r="H2476" i="15"/>
  <c r="I2476" i="15"/>
  <c r="J2476" i="15"/>
  <c r="K2476" i="15"/>
  <c r="G2476" i="15"/>
  <c r="J2802" i="15"/>
  <c r="I2799" i="15"/>
  <c r="J2794" i="15"/>
  <c r="I2791" i="15"/>
  <c r="J2786" i="15"/>
  <c r="I2783" i="15"/>
  <c r="J2778" i="15"/>
  <c r="I2775" i="15"/>
  <c r="K2773" i="15"/>
  <c r="J2770" i="15"/>
  <c r="I2767" i="15"/>
  <c r="K2765" i="15"/>
  <c r="J2762" i="15"/>
  <c r="I2759" i="15"/>
  <c r="K2757" i="15"/>
  <c r="J2754" i="15"/>
  <c r="I2751" i="15"/>
  <c r="K2749" i="15"/>
  <c r="J2746" i="15"/>
  <c r="I2743" i="15"/>
  <c r="K2741" i="15"/>
  <c r="J2738" i="15"/>
  <c r="I2735" i="15"/>
  <c r="K2733" i="15"/>
  <c r="J2730" i="15"/>
  <c r="I2727" i="15"/>
  <c r="K2725" i="15"/>
  <c r="J2722" i="15"/>
  <c r="I2719" i="15"/>
  <c r="K2717" i="15"/>
  <c r="J2714" i="15"/>
  <c r="I2711" i="15"/>
  <c r="J2708" i="15"/>
  <c r="K2708" i="15"/>
  <c r="K2696" i="15"/>
  <c r="K2694" i="15"/>
  <c r="I2692" i="15"/>
  <c r="G2680" i="15"/>
  <c r="I2680" i="15"/>
  <c r="I2679" i="15"/>
  <c r="G2675" i="15"/>
  <c r="H2675" i="15"/>
  <c r="J2675" i="15"/>
  <c r="I2673" i="15"/>
  <c r="J2673" i="15"/>
  <c r="K2663" i="15"/>
  <c r="H2663" i="15"/>
  <c r="K2657" i="15"/>
  <c r="G2617" i="15"/>
  <c r="I2617" i="15"/>
  <c r="J2617" i="15"/>
  <c r="K2617" i="15"/>
  <c r="G2551" i="15"/>
  <c r="J2551" i="15"/>
  <c r="K2551" i="15"/>
  <c r="H2551" i="15"/>
  <c r="I2551" i="15"/>
  <c r="K2752" i="15"/>
  <c r="K2744" i="15"/>
  <c r="K2736" i="15"/>
  <c r="K2728" i="15"/>
  <c r="K2720" i="15"/>
  <c r="J2717" i="15"/>
  <c r="K2712" i="15"/>
  <c r="H2711" i="15"/>
  <c r="G2699" i="15"/>
  <c r="H2699" i="15"/>
  <c r="I2697" i="15"/>
  <c r="J2697" i="15"/>
  <c r="J2694" i="15"/>
  <c r="H2692" i="15"/>
  <c r="H2679" i="15"/>
  <c r="H2670" i="15"/>
  <c r="I2670" i="15"/>
  <c r="K2670" i="15"/>
  <c r="K2659" i="15"/>
  <c r="H2657" i="15"/>
  <c r="K2655" i="15"/>
  <c r="H2655" i="15"/>
  <c r="I2641" i="15"/>
  <c r="J2641" i="15"/>
  <c r="K2641" i="15"/>
  <c r="G2616" i="15"/>
  <c r="H2616" i="15"/>
  <c r="I2616" i="15"/>
  <c r="K2616" i="15"/>
  <c r="K2539" i="15"/>
  <c r="G2539" i="15"/>
  <c r="H2539" i="15"/>
  <c r="I2539" i="15"/>
  <c r="I2773" i="15"/>
  <c r="J2768" i="15"/>
  <c r="I2765" i="15"/>
  <c r="J2760" i="15"/>
  <c r="I2757" i="15"/>
  <c r="J2752" i="15"/>
  <c r="I2749" i="15"/>
  <c r="J2744" i="15"/>
  <c r="I2741" i="15"/>
  <c r="J2736" i="15"/>
  <c r="I2733" i="15"/>
  <c r="J2728" i="15"/>
  <c r="I2725" i="15"/>
  <c r="J2720" i="15"/>
  <c r="I2717" i="15"/>
  <c r="J2712" i="15"/>
  <c r="K2704" i="15"/>
  <c r="K2702" i="15"/>
  <c r="I2700" i="15"/>
  <c r="I2696" i="15"/>
  <c r="J2687" i="15"/>
  <c r="H2686" i="15"/>
  <c r="I2686" i="15"/>
  <c r="J2684" i="15"/>
  <c r="K2684" i="15"/>
  <c r="J2683" i="15"/>
  <c r="H2681" i="15"/>
  <c r="G2679" i="15"/>
  <c r="J2671" i="15"/>
  <c r="G2643" i="15"/>
  <c r="H2643" i="15"/>
  <c r="I2643" i="15"/>
  <c r="J2643" i="15"/>
  <c r="G2640" i="15"/>
  <c r="H2640" i="15"/>
  <c r="I2640" i="15"/>
  <c r="K2640" i="15"/>
  <c r="G2598" i="15"/>
  <c r="H2598" i="15"/>
  <c r="I2598" i="15"/>
  <c r="J2598" i="15"/>
  <c r="K2598" i="15"/>
  <c r="H2585" i="15"/>
  <c r="I2585" i="15"/>
  <c r="J2585" i="15"/>
  <c r="G2585" i="15"/>
  <c r="G2543" i="15"/>
  <c r="J2543" i="15"/>
  <c r="K2543" i="15"/>
  <c r="H2543" i="15"/>
  <c r="I2543" i="15"/>
  <c r="I2704" i="15"/>
  <c r="G2702" i="15"/>
  <c r="G2700" i="15"/>
  <c r="H2694" i="15"/>
  <c r="I2694" i="15"/>
  <c r="J2692" i="15"/>
  <c r="K2692" i="15"/>
  <c r="J2691" i="15"/>
  <c r="H2689" i="15"/>
  <c r="H2687" i="15"/>
  <c r="G2678" i="15"/>
  <c r="H2671" i="15"/>
  <c r="G2659" i="15"/>
  <c r="H2659" i="15"/>
  <c r="J2659" i="15"/>
  <c r="I2657" i="15"/>
  <c r="J2657" i="15"/>
  <c r="G2651" i="15"/>
  <c r="H2651" i="15"/>
  <c r="I2651" i="15"/>
  <c r="J2651" i="15"/>
  <c r="G2648" i="15"/>
  <c r="H2648" i="15"/>
  <c r="I2648" i="15"/>
  <c r="K2648" i="15"/>
  <c r="G2624" i="15"/>
  <c r="H2624" i="15"/>
  <c r="I2624" i="15"/>
  <c r="K2624" i="15"/>
  <c r="H2647" i="15"/>
  <c r="H2639" i="15"/>
  <c r="H2631" i="15"/>
  <c r="H2623" i="15"/>
  <c r="H2615" i="15"/>
  <c r="H2610" i="15"/>
  <c r="I2608" i="15"/>
  <c r="G2595" i="15"/>
  <c r="H2595" i="15"/>
  <c r="G2590" i="15"/>
  <c r="H2590" i="15"/>
  <c r="I2590" i="15"/>
  <c r="J2583" i="15"/>
  <c r="K2583" i="15"/>
  <c r="G2563" i="15"/>
  <c r="H2563" i="15"/>
  <c r="G2558" i="15"/>
  <c r="H2558" i="15"/>
  <c r="I2558" i="15"/>
  <c r="G2550" i="15"/>
  <c r="H2550" i="15"/>
  <c r="I2550" i="15"/>
  <c r="G2542" i="15"/>
  <c r="H2542" i="15"/>
  <c r="I2542" i="15"/>
  <c r="H2516" i="15"/>
  <c r="I2516" i="15"/>
  <c r="J2516" i="15"/>
  <c r="K2516" i="15"/>
  <c r="J2470" i="15"/>
  <c r="G2470" i="15"/>
  <c r="H2470" i="15"/>
  <c r="I2470" i="15"/>
  <c r="G2376" i="15"/>
  <c r="H2376" i="15"/>
  <c r="I2376" i="15"/>
  <c r="J2376" i="15"/>
  <c r="K2376" i="15"/>
  <c r="G2284" i="15"/>
  <c r="H2284" i="15"/>
  <c r="I2284" i="15"/>
  <c r="K2284" i="15"/>
  <c r="J2284" i="15"/>
  <c r="K2662" i="15"/>
  <c r="K2654" i="15"/>
  <c r="K2646" i="15"/>
  <c r="K2638" i="15"/>
  <c r="J2635" i="15"/>
  <c r="K2630" i="15"/>
  <c r="J2627" i="15"/>
  <c r="K2622" i="15"/>
  <c r="J2619" i="15"/>
  <c r="K2614" i="15"/>
  <c r="K2609" i="15"/>
  <c r="J2607" i="15"/>
  <c r="H2606" i="15"/>
  <c r="I2606" i="15"/>
  <c r="J2604" i="15"/>
  <c r="K2604" i="15"/>
  <c r="G2587" i="15"/>
  <c r="H2587" i="15"/>
  <c r="G2582" i="15"/>
  <c r="H2582" i="15"/>
  <c r="I2582" i="15"/>
  <c r="J2575" i="15"/>
  <c r="K2575" i="15"/>
  <c r="J2518" i="15"/>
  <c r="G2518" i="15"/>
  <c r="H2518" i="15"/>
  <c r="I2518" i="15"/>
  <c r="H2500" i="15"/>
  <c r="I2500" i="15"/>
  <c r="J2500" i="15"/>
  <c r="K2500" i="15"/>
  <c r="G2460" i="15"/>
  <c r="H2460" i="15"/>
  <c r="I2460" i="15"/>
  <c r="J2460" i="15"/>
  <c r="K2460" i="15"/>
  <c r="G2444" i="15"/>
  <c r="H2444" i="15"/>
  <c r="I2444" i="15"/>
  <c r="J2444" i="15"/>
  <c r="K2444" i="15"/>
  <c r="G2428" i="15"/>
  <c r="H2428" i="15"/>
  <c r="I2428" i="15"/>
  <c r="J2428" i="15"/>
  <c r="K2428" i="15"/>
  <c r="G2412" i="15"/>
  <c r="H2412" i="15"/>
  <c r="I2412" i="15"/>
  <c r="J2412" i="15"/>
  <c r="K2412" i="15"/>
  <c r="G2396" i="15"/>
  <c r="H2396" i="15"/>
  <c r="I2396" i="15"/>
  <c r="J2396" i="15"/>
  <c r="K2396" i="15"/>
  <c r="I2245" i="15"/>
  <c r="J2245" i="15"/>
  <c r="K2245" i="15"/>
  <c r="G2245" i="15"/>
  <c r="H2245" i="15"/>
  <c r="I2635" i="15"/>
  <c r="I2627" i="15"/>
  <c r="I2619" i="15"/>
  <c r="J2609" i="15"/>
  <c r="I2607" i="15"/>
  <c r="H2577" i="15"/>
  <c r="I2577" i="15"/>
  <c r="J2577" i="15"/>
  <c r="I2572" i="15"/>
  <c r="J2572" i="15"/>
  <c r="K2572" i="15"/>
  <c r="G2527" i="15"/>
  <c r="I2527" i="15"/>
  <c r="J2527" i="15"/>
  <c r="K2527" i="15"/>
  <c r="H2524" i="15"/>
  <c r="I2524" i="15"/>
  <c r="J2524" i="15"/>
  <c r="K2524" i="15"/>
  <c r="J2478" i="15"/>
  <c r="G2478" i="15"/>
  <c r="H2478" i="15"/>
  <c r="I2478" i="15"/>
  <c r="G2367" i="15"/>
  <c r="H2367" i="15"/>
  <c r="I2367" i="15"/>
  <c r="J2367" i="15"/>
  <c r="K2367" i="15"/>
  <c r="K2676" i="15"/>
  <c r="K2668" i="15"/>
  <c r="I2662" i="15"/>
  <c r="K2660" i="15"/>
  <c r="I2654" i="15"/>
  <c r="K2652" i="15"/>
  <c r="I2646" i="15"/>
  <c r="K2644" i="15"/>
  <c r="I2638" i="15"/>
  <c r="K2636" i="15"/>
  <c r="H2635" i="15"/>
  <c r="I2630" i="15"/>
  <c r="K2628" i="15"/>
  <c r="H2627" i="15"/>
  <c r="I2622" i="15"/>
  <c r="K2620" i="15"/>
  <c r="H2619" i="15"/>
  <c r="I2614" i="15"/>
  <c r="K2612" i="15"/>
  <c r="H2609" i="15"/>
  <c r="H2607" i="15"/>
  <c r="J2599" i="15"/>
  <c r="K2599" i="15"/>
  <c r="K2595" i="15"/>
  <c r="K2593" i="15"/>
  <c r="H2588" i="15"/>
  <c r="I2583" i="15"/>
  <c r="G2579" i="15"/>
  <c r="H2579" i="15"/>
  <c r="G2574" i="15"/>
  <c r="H2574" i="15"/>
  <c r="I2574" i="15"/>
  <c r="J2567" i="15"/>
  <c r="K2567" i="15"/>
  <c r="K2563" i="15"/>
  <c r="K2561" i="15"/>
  <c r="H2556" i="15"/>
  <c r="H2548" i="15"/>
  <c r="H2540" i="15"/>
  <c r="K2534" i="15"/>
  <c r="J2502" i="15"/>
  <c r="G2502" i="15"/>
  <c r="H2502" i="15"/>
  <c r="I2502" i="15"/>
  <c r="H2484" i="15"/>
  <c r="I2484" i="15"/>
  <c r="J2484" i="15"/>
  <c r="K2484" i="15"/>
  <c r="H2347" i="15"/>
  <c r="I2347" i="15"/>
  <c r="G2347" i="15"/>
  <c r="J2347" i="15"/>
  <c r="K2347" i="15"/>
  <c r="G2609" i="15"/>
  <c r="G2607" i="15"/>
  <c r="G2603" i="15"/>
  <c r="H2603" i="15"/>
  <c r="I2601" i="15"/>
  <c r="J2601" i="15"/>
  <c r="I2596" i="15"/>
  <c r="J2596" i="15"/>
  <c r="K2596" i="15"/>
  <c r="J2595" i="15"/>
  <c r="K2590" i="15"/>
  <c r="H2583" i="15"/>
  <c r="H2569" i="15"/>
  <c r="I2569" i="15"/>
  <c r="J2569" i="15"/>
  <c r="I2564" i="15"/>
  <c r="J2564" i="15"/>
  <c r="K2564" i="15"/>
  <c r="J2563" i="15"/>
  <c r="K2558" i="15"/>
  <c r="K2550" i="15"/>
  <c r="K2542" i="15"/>
  <c r="G2535" i="15"/>
  <c r="I2535" i="15"/>
  <c r="J2535" i="15"/>
  <c r="K2535" i="15"/>
  <c r="H2532" i="15"/>
  <c r="I2532" i="15"/>
  <c r="J2532" i="15"/>
  <c r="K2532" i="15"/>
  <c r="G2526" i="15"/>
  <c r="H2526" i="15"/>
  <c r="I2526" i="15"/>
  <c r="H2508" i="15"/>
  <c r="I2508" i="15"/>
  <c r="J2508" i="15"/>
  <c r="K2508" i="15"/>
  <c r="H2593" i="15"/>
  <c r="I2593" i="15"/>
  <c r="J2593" i="15"/>
  <c r="I2588" i="15"/>
  <c r="J2588" i="15"/>
  <c r="K2588" i="15"/>
  <c r="H2561" i="15"/>
  <c r="I2561" i="15"/>
  <c r="J2561" i="15"/>
  <c r="I2556" i="15"/>
  <c r="J2556" i="15"/>
  <c r="K2556" i="15"/>
  <c r="I2548" i="15"/>
  <c r="J2548" i="15"/>
  <c r="K2548" i="15"/>
  <c r="I2540" i="15"/>
  <c r="J2540" i="15"/>
  <c r="K2540" i="15"/>
  <c r="G2534" i="15"/>
  <c r="H2534" i="15"/>
  <c r="I2534" i="15"/>
  <c r="J2510" i="15"/>
  <c r="G2510" i="15"/>
  <c r="H2510" i="15"/>
  <c r="I2510" i="15"/>
  <c r="H2492" i="15"/>
  <c r="I2492" i="15"/>
  <c r="J2492" i="15"/>
  <c r="K2492" i="15"/>
  <c r="J2553" i="15"/>
  <c r="J2545" i="15"/>
  <c r="J2537" i="15"/>
  <c r="H2531" i="15"/>
  <c r="J2529" i="15"/>
  <c r="H2523" i="15"/>
  <c r="J2521" i="15"/>
  <c r="H2515" i="15"/>
  <c r="J2513" i="15"/>
  <c r="H2507" i="15"/>
  <c r="J2505" i="15"/>
  <c r="H2499" i="15"/>
  <c r="J2497" i="15"/>
  <c r="H2491" i="15"/>
  <c r="J2489" i="15"/>
  <c r="H2483" i="15"/>
  <c r="J2481" i="15"/>
  <c r="H2475" i="15"/>
  <c r="J2473" i="15"/>
  <c r="H2467" i="15"/>
  <c r="J2465" i="15"/>
  <c r="I2462" i="15"/>
  <c r="H2459" i="15"/>
  <c r="J2457" i="15"/>
  <c r="I2454" i="15"/>
  <c r="H2451" i="15"/>
  <c r="J2449" i="15"/>
  <c r="I2446" i="15"/>
  <c r="H2443" i="15"/>
  <c r="J2441" i="15"/>
  <c r="I2438" i="15"/>
  <c r="H2435" i="15"/>
  <c r="J2433" i="15"/>
  <c r="I2430" i="15"/>
  <c r="H2427" i="15"/>
  <c r="J2425" i="15"/>
  <c r="I2422" i="15"/>
  <c r="H2419" i="15"/>
  <c r="J2417" i="15"/>
  <c r="I2414" i="15"/>
  <c r="H2411" i="15"/>
  <c r="J2409" i="15"/>
  <c r="G2408" i="15"/>
  <c r="I2406" i="15"/>
  <c r="H2403" i="15"/>
  <c r="J2401" i="15"/>
  <c r="G2400" i="15"/>
  <c r="I2398" i="15"/>
  <c r="H2395" i="15"/>
  <c r="J2393" i="15"/>
  <c r="G2392" i="15"/>
  <c r="I2390" i="15"/>
  <c r="H2387" i="15"/>
  <c r="J2385" i="15"/>
  <c r="G2384" i="15"/>
  <c r="I2382" i="15"/>
  <c r="J2380" i="15"/>
  <c r="G2377" i="15"/>
  <c r="H2375" i="15"/>
  <c r="I2373" i="15"/>
  <c r="J2371" i="15"/>
  <c r="K2369" i="15"/>
  <c r="G2366" i="15"/>
  <c r="H2364" i="15"/>
  <c r="J2360" i="15"/>
  <c r="K2358" i="15"/>
  <c r="J2356" i="15"/>
  <c r="H2355" i="15"/>
  <c r="I2355" i="15"/>
  <c r="J2353" i="15"/>
  <c r="K2353" i="15"/>
  <c r="J2352" i="15"/>
  <c r="H2350" i="15"/>
  <c r="H2348" i="15"/>
  <c r="K2341" i="15"/>
  <c r="K2339" i="15"/>
  <c r="I2337" i="15"/>
  <c r="I2333" i="15"/>
  <c r="J2320" i="15"/>
  <c r="K2320" i="15"/>
  <c r="G2320" i="15"/>
  <c r="H2320" i="15"/>
  <c r="J2312" i="15"/>
  <c r="K2312" i="15"/>
  <c r="G2312" i="15"/>
  <c r="H2312" i="15"/>
  <c r="I2293" i="15"/>
  <c r="J2293" i="15"/>
  <c r="K2293" i="15"/>
  <c r="G2293" i="15"/>
  <c r="G2268" i="15"/>
  <c r="H2268" i="15"/>
  <c r="I2268" i="15"/>
  <c r="K2268" i="15"/>
  <c r="I2229" i="15"/>
  <c r="J2229" i="15"/>
  <c r="K2229" i="15"/>
  <c r="G2229" i="15"/>
  <c r="I2162" i="15"/>
  <c r="J2162" i="15"/>
  <c r="K2162" i="15"/>
  <c r="G2162" i="15"/>
  <c r="I2553" i="15"/>
  <c r="I2545" i="15"/>
  <c r="I2537" i="15"/>
  <c r="G2531" i="15"/>
  <c r="I2529" i="15"/>
  <c r="G2523" i="15"/>
  <c r="I2521" i="15"/>
  <c r="K2519" i="15"/>
  <c r="G2515" i="15"/>
  <c r="I2513" i="15"/>
  <c r="K2511" i="15"/>
  <c r="G2507" i="15"/>
  <c r="I2505" i="15"/>
  <c r="K2503" i="15"/>
  <c r="G2499" i="15"/>
  <c r="I2497" i="15"/>
  <c r="K2495" i="15"/>
  <c r="G2491" i="15"/>
  <c r="I2489" i="15"/>
  <c r="K2487" i="15"/>
  <c r="G2483" i="15"/>
  <c r="I2481" i="15"/>
  <c r="K2479" i="15"/>
  <c r="G2475" i="15"/>
  <c r="I2473" i="15"/>
  <c r="K2471" i="15"/>
  <c r="G2467" i="15"/>
  <c r="I2465" i="15"/>
  <c r="K2463" i="15"/>
  <c r="H2462" i="15"/>
  <c r="G2459" i="15"/>
  <c r="I2457" i="15"/>
  <c r="K2455" i="15"/>
  <c r="H2454" i="15"/>
  <c r="G2451" i="15"/>
  <c r="I2449" i="15"/>
  <c r="K2447" i="15"/>
  <c r="H2446" i="15"/>
  <c r="G2443" i="15"/>
  <c r="I2441" i="15"/>
  <c r="K2439" i="15"/>
  <c r="H2438" i="15"/>
  <c r="G2435" i="15"/>
  <c r="I2433" i="15"/>
  <c r="K2431" i="15"/>
  <c r="H2430" i="15"/>
  <c r="G2427" i="15"/>
  <c r="I2425" i="15"/>
  <c r="K2423" i="15"/>
  <c r="H2422" i="15"/>
  <c r="G2419" i="15"/>
  <c r="I2417" i="15"/>
  <c r="K2415" i="15"/>
  <c r="H2414" i="15"/>
  <c r="G2411" i="15"/>
  <c r="K2407" i="15"/>
  <c r="H2406" i="15"/>
  <c r="G2403" i="15"/>
  <c r="K2399" i="15"/>
  <c r="H2398" i="15"/>
  <c r="G2395" i="15"/>
  <c r="K2391" i="15"/>
  <c r="H2390" i="15"/>
  <c r="G2387" i="15"/>
  <c r="K2383" i="15"/>
  <c r="H2382" i="15"/>
  <c r="G2375" i="15"/>
  <c r="H2373" i="15"/>
  <c r="I2371" i="15"/>
  <c r="K2365" i="15"/>
  <c r="G2364" i="15"/>
  <c r="I2360" i="15"/>
  <c r="G2348" i="15"/>
  <c r="G2344" i="15"/>
  <c r="H2344" i="15"/>
  <c r="I2342" i="15"/>
  <c r="J2342" i="15"/>
  <c r="J2339" i="15"/>
  <c r="H2337" i="15"/>
  <c r="H2333" i="15"/>
  <c r="J2300" i="15"/>
  <c r="G2292" i="15"/>
  <c r="H2292" i="15"/>
  <c r="I2292" i="15"/>
  <c r="K2292" i="15"/>
  <c r="I2253" i="15"/>
  <c r="J2253" i="15"/>
  <c r="K2253" i="15"/>
  <c r="G2253" i="15"/>
  <c r="G2228" i="15"/>
  <c r="H2228" i="15"/>
  <c r="I2228" i="15"/>
  <c r="K2228" i="15"/>
  <c r="I2213" i="15"/>
  <c r="J2213" i="15"/>
  <c r="K2213" i="15"/>
  <c r="G2213" i="15"/>
  <c r="H2213" i="15"/>
  <c r="I2197" i="15"/>
  <c r="J2197" i="15"/>
  <c r="K2197" i="15"/>
  <c r="G2197" i="15"/>
  <c r="H2197" i="15"/>
  <c r="H2182" i="15"/>
  <c r="J2182" i="15"/>
  <c r="K2182" i="15"/>
  <c r="G2182" i="15"/>
  <c r="I2182" i="15"/>
  <c r="G2116" i="15"/>
  <c r="J2116" i="15"/>
  <c r="K2116" i="15"/>
  <c r="G2087" i="15"/>
  <c r="K2087" i="15"/>
  <c r="J2087" i="15"/>
  <c r="G2018" i="15"/>
  <c r="J2018" i="15"/>
  <c r="J2519" i="15"/>
  <c r="J2511" i="15"/>
  <c r="J2503" i="15"/>
  <c r="J2495" i="15"/>
  <c r="J2487" i="15"/>
  <c r="J2479" i="15"/>
  <c r="J2471" i="15"/>
  <c r="J2463" i="15"/>
  <c r="G2462" i="15"/>
  <c r="J2455" i="15"/>
  <c r="G2454" i="15"/>
  <c r="J2447" i="15"/>
  <c r="G2446" i="15"/>
  <c r="J2439" i="15"/>
  <c r="G2438" i="15"/>
  <c r="J2431" i="15"/>
  <c r="G2430" i="15"/>
  <c r="J2423" i="15"/>
  <c r="G2422" i="15"/>
  <c r="J2415" i="15"/>
  <c r="G2414" i="15"/>
  <c r="J2407" i="15"/>
  <c r="G2406" i="15"/>
  <c r="J2399" i="15"/>
  <c r="G2398" i="15"/>
  <c r="J2391" i="15"/>
  <c r="G2390" i="15"/>
  <c r="J2383" i="15"/>
  <c r="G2382" i="15"/>
  <c r="K2374" i="15"/>
  <c r="G2373" i="15"/>
  <c r="G2371" i="15"/>
  <c r="J2365" i="15"/>
  <c r="K2363" i="15"/>
  <c r="H2360" i="15"/>
  <c r="K2349" i="15"/>
  <c r="J2332" i="15"/>
  <c r="H2331" i="15"/>
  <c r="I2331" i="15"/>
  <c r="J2329" i="15"/>
  <c r="K2329" i="15"/>
  <c r="I2317" i="15"/>
  <c r="J2317" i="15"/>
  <c r="G2317" i="15"/>
  <c r="I2309" i="15"/>
  <c r="J2309" i="15"/>
  <c r="G2309" i="15"/>
  <c r="I2301" i="15"/>
  <c r="J2301" i="15"/>
  <c r="G2301" i="15"/>
  <c r="I2277" i="15"/>
  <c r="J2277" i="15"/>
  <c r="K2277" i="15"/>
  <c r="G2277" i="15"/>
  <c r="G2252" i="15"/>
  <c r="H2252" i="15"/>
  <c r="I2252" i="15"/>
  <c r="K2252" i="15"/>
  <c r="K2075" i="15"/>
  <c r="G2075" i="15"/>
  <c r="J2075" i="15"/>
  <c r="J2024" i="15"/>
  <c r="G2024" i="15"/>
  <c r="I2519" i="15"/>
  <c r="I2511" i="15"/>
  <c r="I2503" i="15"/>
  <c r="I2495" i="15"/>
  <c r="I2487" i="15"/>
  <c r="I2479" i="15"/>
  <c r="I2471" i="15"/>
  <c r="I2463" i="15"/>
  <c r="I2455" i="15"/>
  <c r="I2447" i="15"/>
  <c r="I2439" i="15"/>
  <c r="I2431" i="15"/>
  <c r="I2423" i="15"/>
  <c r="I2415" i="15"/>
  <c r="I2407" i="15"/>
  <c r="I2399" i="15"/>
  <c r="I2391" i="15"/>
  <c r="I2383" i="15"/>
  <c r="J2374" i="15"/>
  <c r="I2365" i="15"/>
  <c r="J2363" i="15"/>
  <c r="G2352" i="15"/>
  <c r="H2352" i="15"/>
  <c r="I2350" i="15"/>
  <c r="J2350" i="15"/>
  <c r="J2349" i="15"/>
  <c r="K2336" i="15"/>
  <c r="K2334" i="15"/>
  <c r="I2332" i="15"/>
  <c r="G2276" i="15"/>
  <c r="H2276" i="15"/>
  <c r="I2276" i="15"/>
  <c r="K2276" i="15"/>
  <c r="I2237" i="15"/>
  <c r="J2237" i="15"/>
  <c r="K2237" i="15"/>
  <c r="G2237" i="15"/>
  <c r="K2151" i="15"/>
  <c r="I2151" i="15"/>
  <c r="J2151" i="15"/>
  <c r="G2151" i="15"/>
  <c r="K2147" i="15"/>
  <c r="G2147" i="15"/>
  <c r="J2147" i="15"/>
  <c r="I2147" i="15"/>
  <c r="J1984" i="15"/>
  <c r="G1984" i="15"/>
  <c r="J1968" i="15"/>
  <c r="G1968" i="15"/>
  <c r="H2339" i="15"/>
  <c r="I2339" i="15"/>
  <c r="J2337" i="15"/>
  <c r="K2337" i="15"/>
  <c r="G2300" i="15"/>
  <c r="I2300" i="15"/>
  <c r="K2300" i="15"/>
  <c r="I2261" i="15"/>
  <c r="J2261" i="15"/>
  <c r="K2261" i="15"/>
  <c r="G2261" i="15"/>
  <c r="G2236" i="15"/>
  <c r="H2236" i="15"/>
  <c r="I2236" i="15"/>
  <c r="K2236" i="15"/>
  <c r="J2118" i="15"/>
  <c r="K2118" i="15"/>
  <c r="G2118" i="15"/>
  <c r="J2080" i="15"/>
  <c r="K2080" i="15"/>
  <c r="G2080" i="15"/>
  <c r="K2377" i="15"/>
  <c r="G2374" i="15"/>
  <c r="J2368" i="15"/>
  <c r="K2366" i="15"/>
  <c r="G2363" i="15"/>
  <c r="J2357" i="15"/>
  <c r="H2349" i="15"/>
  <c r="K2344" i="15"/>
  <c r="K2342" i="15"/>
  <c r="I2340" i="15"/>
  <c r="G2332" i="15"/>
  <c r="G2328" i="15"/>
  <c r="H2328" i="15"/>
  <c r="I2326" i="15"/>
  <c r="J2326" i="15"/>
  <c r="J2325" i="15"/>
  <c r="G2316" i="15"/>
  <c r="K2316" i="15"/>
  <c r="G2308" i="15"/>
  <c r="K2308" i="15"/>
  <c r="I2285" i="15"/>
  <c r="J2285" i="15"/>
  <c r="K2285" i="15"/>
  <c r="G2285" i="15"/>
  <c r="G2260" i="15"/>
  <c r="H2260" i="15"/>
  <c r="I2260" i="15"/>
  <c r="K2260" i="15"/>
  <c r="I2221" i="15"/>
  <c r="J2221" i="15"/>
  <c r="K2221" i="15"/>
  <c r="G2221" i="15"/>
  <c r="I2205" i="15"/>
  <c r="J2205" i="15"/>
  <c r="K2205" i="15"/>
  <c r="G2205" i="15"/>
  <c r="H2205" i="15"/>
  <c r="I2189" i="15"/>
  <c r="J2189" i="15"/>
  <c r="K2189" i="15"/>
  <c r="G2189" i="15"/>
  <c r="H2189" i="15"/>
  <c r="K2371" i="15"/>
  <c r="K2360" i="15"/>
  <c r="G2336" i="15"/>
  <c r="H2336" i="15"/>
  <c r="I2334" i="15"/>
  <c r="J2334" i="15"/>
  <c r="K2323" i="15"/>
  <c r="H2323" i="15"/>
  <c r="I2323" i="15"/>
  <c r="K2315" i="15"/>
  <c r="H2315" i="15"/>
  <c r="I2315" i="15"/>
  <c r="K2307" i="15"/>
  <c r="H2307" i="15"/>
  <c r="I2307" i="15"/>
  <c r="I2269" i="15"/>
  <c r="J2269" i="15"/>
  <c r="K2269" i="15"/>
  <c r="G2269" i="15"/>
  <c r="G2244" i="15"/>
  <c r="H2244" i="15"/>
  <c r="I2244" i="15"/>
  <c r="K2244" i="15"/>
  <c r="I2184" i="15"/>
  <c r="J2184" i="15"/>
  <c r="K2184" i="15"/>
  <c r="G2184" i="15"/>
  <c r="H2184" i="15"/>
  <c r="G2171" i="15"/>
  <c r="J2171" i="15"/>
  <c r="K2171" i="15"/>
  <c r="I2171" i="15"/>
  <c r="J2104" i="15"/>
  <c r="K2104" i="15"/>
  <c r="G2104" i="15"/>
  <c r="G2127" i="15"/>
  <c r="K2127" i="15"/>
  <c r="K2123" i="15"/>
  <c r="G2123" i="15"/>
  <c r="J2112" i="15"/>
  <c r="K2112" i="15"/>
  <c r="G2095" i="15"/>
  <c r="K2095" i="15"/>
  <c r="J2016" i="15"/>
  <c r="G2010" i="15"/>
  <c r="J2010" i="15"/>
  <c r="K2321" i="15"/>
  <c r="J2318" i="15"/>
  <c r="K2313" i="15"/>
  <c r="J2310" i="15"/>
  <c r="K2305" i="15"/>
  <c r="H2304" i="15"/>
  <c r="J2302" i="15"/>
  <c r="K2297" i="15"/>
  <c r="H2296" i="15"/>
  <c r="J2294" i="15"/>
  <c r="I2291" i="15"/>
  <c r="K2289" i="15"/>
  <c r="H2288" i="15"/>
  <c r="J2286" i="15"/>
  <c r="I2283" i="15"/>
  <c r="K2281" i="15"/>
  <c r="H2280" i="15"/>
  <c r="J2278" i="15"/>
  <c r="I2275" i="15"/>
  <c r="K2273" i="15"/>
  <c r="H2272" i="15"/>
  <c r="J2270" i="15"/>
  <c r="I2267" i="15"/>
  <c r="K2265" i="15"/>
  <c r="H2264" i="15"/>
  <c r="J2262" i="15"/>
  <c r="I2259" i="15"/>
  <c r="K2257" i="15"/>
  <c r="H2256" i="15"/>
  <c r="J2254" i="15"/>
  <c r="I2251" i="15"/>
  <c r="K2249" i="15"/>
  <c r="H2248" i="15"/>
  <c r="J2246" i="15"/>
  <c r="I2243" i="15"/>
  <c r="K2241" i="15"/>
  <c r="H2240" i="15"/>
  <c r="J2238" i="15"/>
  <c r="I2235" i="15"/>
  <c r="K2233" i="15"/>
  <c r="H2232" i="15"/>
  <c r="J2230" i="15"/>
  <c r="I2227" i="15"/>
  <c r="K2225" i="15"/>
  <c r="H2224" i="15"/>
  <c r="J2222" i="15"/>
  <c r="I2219" i="15"/>
  <c r="K2217" i="15"/>
  <c r="H2216" i="15"/>
  <c r="J2214" i="15"/>
  <c r="I2211" i="15"/>
  <c r="K2209" i="15"/>
  <c r="H2208" i="15"/>
  <c r="J2206" i="15"/>
  <c r="I2203" i="15"/>
  <c r="K2201" i="15"/>
  <c r="H2200" i="15"/>
  <c r="J2198" i="15"/>
  <c r="I2195" i="15"/>
  <c r="K2193" i="15"/>
  <c r="H2192" i="15"/>
  <c r="J2190" i="15"/>
  <c r="I2187" i="15"/>
  <c r="K2185" i="15"/>
  <c r="H2180" i="15"/>
  <c r="I2178" i="15"/>
  <c r="J2176" i="15"/>
  <c r="K2174" i="15"/>
  <c r="I2167" i="15"/>
  <c r="K2163" i="15"/>
  <c r="I2158" i="15"/>
  <c r="I2156" i="15"/>
  <c r="J2154" i="15"/>
  <c r="K2152" i="15"/>
  <c r="K2142" i="15"/>
  <c r="K2138" i="15"/>
  <c r="K2136" i="15"/>
  <c r="G2135" i="15"/>
  <c r="K2135" i="15"/>
  <c r="J2134" i="15"/>
  <c r="K2132" i="15"/>
  <c r="K2131" i="15"/>
  <c r="G2131" i="15"/>
  <c r="J2130" i="15"/>
  <c r="I2128" i="15"/>
  <c r="I2126" i="15"/>
  <c r="I2124" i="15"/>
  <c r="I2122" i="15"/>
  <c r="K2107" i="15"/>
  <c r="G2107" i="15"/>
  <c r="J2106" i="15"/>
  <c r="G2100" i="15"/>
  <c r="J2100" i="15"/>
  <c r="J2088" i="15"/>
  <c r="K2088" i="15"/>
  <c r="K2082" i="15"/>
  <c r="G2076" i="15"/>
  <c r="J2076" i="15"/>
  <c r="J2040" i="15"/>
  <c r="G2034" i="15"/>
  <c r="J2034" i="15"/>
  <c r="J2000" i="15"/>
  <c r="G1994" i="15"/>
  <c r="J1994" i="15"/>
  <c r="J1911" i="15"/>
  <c r="G2304" i="15"/>
  <c r="G2296" i="15"/>
  <c r="H2291" i="15"/>
  <c r="G2288" i="15"/>
  <c r="H2283" i="15"/>
  <c r="G2280" i="15"/>
  <c r="H2275" i="15"/>
  <c r="G2272" i="15"/>
  <c r="H2267" i="15"/>
  <c r="G2264" i="15"/>
  <c r="H2259" i="15"/>
  <c r="G2256" i="15"/>
  <c r="H2251" i="15"/>
  <c r="G2248" i="15"/>
  <c r="H2243" i="15"/>
  <c r="G2240" i="15"/>
  <c r="H2235" i="15"/>
  <c r="G2232" i="15"/>
  <c r="H2227" i="15"/>
  <c r="G2224" i="15"/>
  <c r="H2219" i="15"/>
  <c r="G2216" i="15"/>
  <c r="K2212" i="15"/>
  <c r="H2211" i="15"/>
  <c r="G2208" i="15"/>
  <c r="K2204" i="15"/>
  <c r="H2203" i="15"/>
  <c r="G2200" i="15"/>
  <c r="K2196" i="15"/>
  <c r="H2195" i="15"/>
  <c r="G2192" i="15"/>
  <c r="K2188" i="15"/>
  <c r="H2187" i="15"/>
  <c r="J2185" i="15"/>
  <c r="J2183" i="15"/>
  <c r="G2180" i="15"/>
  <c r="H2178" i="15"/>
  <c r="J2174" i="15"/>
  <c r="K2172" i="15"/>
  <c r="K2170" i="15"/>
  <c r="G2169" i="15"/>
  <c r="J2163" i="15"/>
  <c r="K2161" i="15"/>
  <c r="G2160" i="15"/>
  <c r="G2158" i="15"/>
  <c r="J2152" i="15"/>
  <c r="K2150" i="15"/>
  <c r="K2146" i="15"/>
  <c r="K2144" i="15"/>
  <c r="G2143" i="15"/>
  <c r="K2143" i="15"/>
  <c r="J2142" i="15"/>
  <c r="K2140" i="15"/>
  <c r="K2139" i="15"/>
  <c r="G2139" i="15"/>
  <c r="J2138" i="15"/>
  <c r="I2136" i="15"/>
  <c r="I2134" i="15"/>
  <c r="I2132" i="15"/>
  <c r="I2130" i="15"/>
  <c r="G2126" i="15"/>
  <c r="G2122" i="15"/>
  <c r="G2120" i="15"/>
  <c r="G2111" i="15"/>
  <c r="K2111" i="15"/>
  <c r="K2083" i="15"/>
  <c r="G2083" i="15"/>
  <c r="J2064" i="15"/>
  <c r="G2058" i="15"/>
  <c r="J2058" i="15"/>
  <c r="J1956" i="15"/>
  <c r="G1956" i="15"/>
  <c r="I2212" i="15"/>
  <c r="I2204" i="15"/>
  <c r="I2196" i="15"/>
  <c r="I2188" i="15"/>
  <c r="H2183" i="15"/>
  <c r="J2179" i="15"/>
  <c r="I2170" i="15"/>
  <c r="I2159" i="15"/>
  <c r="I2150" i="15"/>
  <c r="I2148" i="15"/>
  <c r="I2146" i="15"/>
  <c r="J2127" i="15"/>
  <c r="J2123" i="15"/>
  <c r="K2099" i="15"/>
  <c r="G2099" i="15"/>
  <c r="J2098" i="15"/>
  <c r="G2092" i="15"/>
  <c r="J2092" i="15"/>
  <c r="J2072" i="15"/>
  <c r="K2072" i="15"/>
  <c r="J2048" i="15"/>
  <c r="G2042" i="15"/>
  <c r="J2042" i="15"/>
  <c r="G2002" i="15"/>
  <c r="J2002" i="15"/>
  <c r="H2212" i="15"/>
  <c r="H2204" i="15"/>
  <c r="H2196" i="15"/>
  <c r="H2188" i="15"/>
  <c r="I2179" i="15"/>
  <c r="I2127" i="15"/>
  <c r="I2123" i="15"/>
  <c r="G2103" i="15"/>
  <c r="K2103" i="15"/>
  <c r="J2095" i="15"/>
  <c r="G2066" i="15"/>
  <c r="J2008" i="15"/>
  <c r="K2304" i="15"/>
  <c r="K2296" i="15"/>
  <c r="K2288" i="15"/>
  <c r="K2280" i="15"/>
  <c r="K2272" i="15"/>
  <c r="K2264" i="15"/>
  <c r="K2256" i="15"/>
  <c r="K2248" i="15"/>
  <c r="K2240" i="15"/>
  <c r="K2232" i="15"/>
  <c r="K2224" i="15"/>
  <c r="K2216" i="15"/>
  <c r="K2208" i="15"/>
  <c r="K2200" i="15"/>
  <c r="K2192" i="15"/>
  <c r="H2179" i="15"/>
  <c r="G2159" i="15"/>
  <c r="G2148" i="15"/>
  <c r="K2115" i="15"/>
  <c r="G2115" i="15"/>
  <c r="G2112" i="15"/>
  <c r="G2108" i="15"/>
  <c r="J2108" i="15"/>
  <c r="J2096" i="15"/>
  <c r="K2096" i="15"/>
  <c r="J2032" i="15"/>
  <c r="G2026" i="15"/>
  <c r="J2026" i="15"/>
  <c r="G2016" i="15"/>
  <c r="J1992" i="15"/>
  <c r="G1986" i="15"/>
  <c r="J1986" i="15"/>
  <c r="G2119" i="15"/>
  <c r="K2119" i="15"/>
  <c r="K2091" i="15"/>
  <c r="G2091" i="15"/>
  <c r="G2084" i="15"/>
  <c r="J2084" i="15"/>
  <c r="J2056" i="15"/>
  <c r="G2050" i="15"/>
  <c r="J2050" i="15"/>
  <c r="G2000" i="15"/>
  <c r="J1976" i="15"/>
  <c r="G1976" i="15"/>
  <c r="G1947" i="15"/>
  <c r="G1942" i="15"/>
  <c r="J1932" i="15"/>
  <c r="J1964" i="15"/>
  <c r="G1934" i="15"/>
  <c r="G1926" i="15"/>
  <c r="J1923" i="15"/>
  <c r="G1923" i="15"/>
  <c r="K2079" i="15"/>
  <c r="K2071" i="15"/>
  <c r="J2068" i="15"/>
  <c r="J2060" i="15"/>
  <c r="G2059" i="15"/>
  <c r="J2052" i="15"/>
  <c r="G2051" i="15"/>
  <c r="J2044" i="15"/>
  <c r="G2043" i="15"/>
  <c r="J2036" i="15"/>
  <c r="G2035" i="15"/>
  <c r="J2028" i="15"/>
  <c r="G2027" i="15"/>
  <c r="J2020" i="15"/>
  <c r="G2019" i="15"/>
  <c r="J2012" i="15"/>
  <c r="G2011" i="15"/>
  <c r="J2004" i="15"/>
  <c r="G2003" i="15"/>
  <c r="J1996" i="15"/>
  <c r="G1995" i="15"/>
  <c r="J1988" i="15"/>
  <c r="G1987" i="15"/>
  <c r="J1980" i="15"/>
  <c r="G1979" i="15"/>
  <c r="J1972" i="15"/>
  <c r="G1971" i="15"/>
  <c r="J1967" i="15"/>
  <c r="G1966" i="15"/>
  <c r="J1961" i="15"/>
  <c r="J1959" i="15"/>
  <c r="G1939" i="15"/>
  <c r="G1931" i="15"/>
  <c r="J1978" i="15"/>
  <c r="J1970" i="15"/>
  <c r="G1963" i="15"/>
  <c r="G1958" i="15"/>
  <c r="J1953" i="15"/>
  <c r="J1951" i="15"/>
  <c r="G1967" i="15"/>
  <c r="J1948" i="15"/>
  <c r="J1947" i="15"/>
  <c r="G1955" i="15"/>
  <c r="G1950" i="15"/>
  <c r="J1945" i="15"/>
  <c r="J1943" i="15"/>
  <c r="J1942" i="15"/>
  <c r="G1932" i="15"/>
  <c r="G1919" i="15"/>
  <c r="J1919" i="15"/>
  <c r="G1964" i="15"/>
  <c r="J1940" i="15"/>
  <c r="G1935" i="15"/>
  <c r="J1935" i="15"/>
  <c r="J1934" i="15"/>
  <c r="G1927" i="15"/>
  <c r="J1927" i="15"/>
  <c r="J1926" i="15"/>
  <c r="G1918" i="15"/>
  <c r="J1915" i="15"/>
  <c r="G1915" i="15"/>
  <c r="J1937" i="15"/>
  <c r="J1929" i="15"/>
  <c r="J1921" i="15"/>
  <c r="J1913" i="15"/>
  <c r="J1924" i="15"/>
  <c r="J1916" i="15"/>
  <c r="A2" i="15"/>
  <c r="O2" i="15"/>
  <c r="N2" i="15"/>
  <c r="M2" i="15"/>
  <c r="L2" i="15"/>
  <c r="P2" i="15"/>
  <c r="H2" i="15"/>
  <c r="J2" i="15"/>
  <c r="K2" i="15"/>
  <c r="I2" i="15"/>
  <c r="G2" i="15"/>
</calcChain>
</file>

<file path=xl/comments1.xml><?xml version="1.0" encoding="utf-8"?>
<comments xmlns="http://schemas.openxmlformats.org/spreadsheetml/2006/main">
  <authors>
    <author>Microsoft Office User</author>
  </authors>
  <commentList>
    <comment ref="C937" authorId="0" shapeId="0">
      <text>
        <r>
          <rPr>
            <b/>
            <sz val="10"/>
            <color indexed="81"/>
            <rFont val="Calibri"/>
          </rPr>
          <t>Microsoft Office User:</t>
        </r>
        <r>
          <rPr>
            <sz val="10"/>
            <color indexed="81"/>
            <rFont val="Calibri"/>
          </rPr>
          <t xml:space="preserve">
certain results on women professionals not available, not sure how to incorporate this</t>
        </r>
      </text>
    </comment>
  </commentList>
</comments>
</file>

<file path=xl/sharedStrings.xml><?xml version="1.0" encoding="utf-8"?>
<sst xmlns="http://schemas.openxmlformats.org/spreadsheetml/2006/main" count="48403" uniqueCount="9022">
  <si>
    <t>Name</t>
  </si>
  <si>
    <t>Abbreviation</t>
  </si>
  <si>
    <t>Central Bank</t>
  </si>
  <si>
    <t>Ministry</t>
  </si>
  <si>
    <t>Other State Agency</t>
  </si>
  <si>
    <t>Statistical Agency</t>
  </si>
  <si>
    <t>Other Multilateral Agency</t>
  </si>
  <si>
    <t>UN Agency</t>
  </si>
  <si>
    <t>Bilateral Agency</t>
  </si>
  <si>
    <t>International NGO</t>
  </si>
  <si>
    <t>National NGO</t>
  </si>
  <si>
    <t>Private Sector</t>
  </si>
  <si>
    <t>Other</t>
  </si>
  <si>
    <t>Type</t>
  </si>
  <si>
    <t>Group</t>
  </si>
  <si>
    <t>Development Partner</t>
  </si>
  <si>
    <t>Government</t>
  </si>
  <si>
    <t>NGO</t>
  </si>
  <si>
    <t>Location</t>
  </si>
  <si>
    <t>Binary</t>
  </si>
  <si>
    <t>Yes</t>
  </si>
  <si>
    <t>No</t>
  </si>
  <si>
    <t>Organisation</t>
  </si>
  <si>
    <t>Position</t>
  </si>
  <si>
    <t>Email</t>
  </si>
  <si>
    <t>u.r.l.</t>
  </si>
  <si>
    <t>Source Type</t>
  </si>
  <si>
    <t>Business and agricultural censuses</t>
  </si>
  <si>
    <t>Business and agricultural surveys</t>
  </si>
  <si>
    <t>Household surveys</t>
  </si>
  <si>
    <t>Other administrative sources</t>
  </si>
  <si>
    <t>Population and housing censuses</t>
  </si>
  <si>
    <t>Remotely sensed data</t>
  </si>
  <si>
    <t>Population and migration</t>
  </si>
  <si>
    <t>Labour</t>
  </si>
  <si>
    <t>Education</t>
  </si>
  <si>
    <t>Health</t>
  </si>
  <si>
    <t>Income and consumption</t>
  </si>
  <si>
    <t>Social protection</t>
  </si>
  <si>
    <t>Human settlements and housing</t>
  </si>
  <si>
    <t>Justice and crime</t>
  </si>
  <si>
    <t>Culture</t>
  </si>
  <si>
    <t>Political and other community activities</t>
  </si>
  <si>
    <t>Time-use</t>
  </si>
  <si>
    <t>Macroeconomic statistics</t>
  </si>
  <si>
    <t>Economic accounts</t>
  </si>
  <si>
    <t>Business statistics</t>
  </si>
  <si>
    <t>Sectoral statistics</t>
  </si>
  <si>
    <t>Agriculture, forestry, fisheries</t>
  </si>
  <si>
    <t>Energy</t>
  </si>
  <si>
    <t>Mining, manufacturing, construction</t>
  </si>
  <si>
    <t>Transport</t>
  </si>
  <si>
    <t>Tourism</t>
  </si>
  <si>
    <t>Banking, insurance, financial statistics</t>
  </si>
  <si>
    <t>Government finance fiscal and public sector statistics</t>
  </si>
  <si>
    <t>International trade and balance of payments</t>
  </si>
  <si>
    <t>Prices</t>
  </si>
  <si>
    <t>Labour cost</t>
  </si>
  <si>
    <t>Science, technology and innovation</t>
  </si>
  <si>
    <t>Environment</t>
  </si>
  <si>
    <t>Regional and small area statistics</t>
  </si>
  <si>
    <t>Multi-domain statistics and indicators</t>
  </si>
  <si>
    <t>Living conditions, poverty and cross-cutting social issues</t>
  </si>
  <si>
    <t>Gender and special population groups</t>
  </si>
  <si>
    <t>Information society</t>
  </si>
  <si>
    <t>Globalisation</t>
  </si>
  <si>
    <t>Indicators related to the Millennium Development Goals</t>
  </si>
  <si>
    <t>Sustainable development</t>
  </si>
  <si>
    <t>Entrepreneurship</t>
  </si>
  <si>
    <t>Yearbooks and similar compendia</t>
  </si>
  <si>
    <t>Statistical Sector</t>
  </si>
  <si>
    <t>Owner</t>
  </si>
  <si>
    <t>Collector</t>
  </si>
  <si>
    <t>Funder</t>
  </si>
  <si>
    <t>Geographic Coverage (%)</t>
  </si>
  <si>
    <t>Sample
Size
(%)</t>
  </si>
  <si>
    <t>Statistical
Sector</t>
  </si>
  <si>
    <t>Frequency</t>
  </si>
  <si>
    <t>Timelag</t>
  </si>
  <si>
    <t>Latest</t>
  </si>
  <si>
    <t>Next</t>
  </si>
  <si>
    <t>Previous</t>
  </si>
  <si>
    <t>Daily</t>
  </si>
  <si>
    <t>Weekly</t>
  </si>
  <si>
    <t>Monthly</t>
  </si>
  <si>
    <t>Quarterly</t>
  </si>
  <si>
    <t>Six-monthly</t>
  </si>
  <si>
    <t>Annually</t>
  </si>
  <si>
    <t>2 years</t>
  </si>
  <si>
    <t>3 - 5  years</t>
  </si>
  <si>
    <t>6 - 10 years</t>
  </si>
  <si>
    <t>10+ years</t>
  </si>
  <si>
    <t>Day</t>
  </si>
  <si>
    <t>Week</t>
  </si>
  <si>
    <t>Month</t>
  </si>
  <si>
    <t>Quarter</t>
  </si>
  <si>
    <t>Six-months</t>
  </si>
  <si>
    <t>Year</t>
  </si>
  <si>
    <t>2+ years</t>
  </si>
  <si>
    <t>Unit</t>
  </si>
  <si>
    <t>Individual</t>
  </si>
  <si>
    <t>Household</t>
  </si>
  <si>
    <t>Enterprise</t>
  </si>
  <si>
    <t>Organisation Type</t>
  </si>
  <si>
    <t>Organisation Group</t>
  </si>
  <si>
    <t>Access</t>
  </si>
  <si>
    <t>Machine Readable</t>
  </si>
  <si>
    <t>Data u.r.l.</t>
  </si>
  <si>
    <t>Metadata u.r.l.</t>
  </si>
  <si>
    <t xml:space="preserve">Indicator </t>
  </si>
  <si>
    <t>Indicator Name</t>
  </si>
  <si>
    <t>Goal</t>
  </si>
  <si>
    <t>Target</t>
  </si>
  <si>
    <t>1.1.1</t>
  </si>
  <si>
    <t>Proportion of population below the international poverty line, by sex, age, employment status and geographical location (urban/rural)</t>
  </si>
  <si>
    <t>1.2.1</t>
  </si>
  <si>
    <t>Proportion of population living below the national poverty line, by sex and age</t>
  </si>
  <si>
    <t>1.2.2</t>
  </si>
  <si>
    <t>Proportion of men, women and children of all ages living in poverty in all its dimensions according to national definitions</t>
  </si>
  <si>
    <t>1.3.1</t>
  </si>
  <si>
    <t>Proportion of population covered by social protection floors/systems, by sex, distinguishing children, unemployed persons, older persons, persons with disabilities, pregnant women, newborns, work-injury victims and the poor and the vulnerable</t>
  </si>
  <si>
    <t>1.4.1</t>
  </si>
  <si>
    <t>Proportion of population living in households with access to basic services</t>
  </si>
  <si>
    <t>1.4.2</t>
  </si>
  <si>
    <t>Proportion of total adult population with secure tenure rights to land, with legally recognized documentation and who perceive their rights to land as secure, by sex and by type of tenure</t>
  </si>
  <si>
    <t>1.5.2</t>
  </si>
  <si>
    <t>Direct economic loss attributed to disasters in relation to global gross domestic product (GDP)</t>
  </si>
  <si>
    <t>1.a.1</t>
  </si>
  <si>
    <t>Proportion of domestically generated resources allocated by the government directly to poverty reduction programmes</t>
  </si>
  <si>
    <t>1.a</t>
  </si>
  <si>
    <t>1.a.2</t>
  </si>
  <si>
    <t>Proportion of total government spending on essential services (education, health and social protection)</t>
  </si>
  <si>
    <t>1.a.3</t>
  </si>
  <si>
    <t>Sum of total grants and non-debt-creating inflows directly allocated to poverty reduction programmes as a proportion of GDP</t>
  </si>
  <si>
    <t>1.b.1</t>
  </si>
  <si>
    <t>Proportion of government recurrent and capital spending to sectors that disproportionately benefit women, the poor and vulnerable groups</t>
  </si>
  <si>
    <t>1.b</t>
  </si>
  <si>
    <t>1.5.1</t>
  </si>
  <si>
    <t>Number of deaths, missing persons and directly affected persons attributed to disasters per 100,000 population</t>
  </si>
  <si>
    <t>1.5.3</t>
  </si>
  <si>
    <t>Number of countries that adopt and implement national disaster risk reduction strategies in line with the Sendai Framework for Disaster Risk Reduction 2015-2030</t>
  </si>
  <si>
    <t>1.5.4</t>
  </si>
  <si>
    <t>Proportion of local governments that adopt and implement local disaster risk reduction strategies in line with national disaster risk reduction strategies</t>
  </si>
  <si>
    <t>2.1.1</t>
  </si>
  <si>
    <t>Prevalence of undernourishment</t>
  </si>
  <si>
    <t>2.1.2</t>
  </si>
  <si>
    <t>Prevalence of moderate or severe food insecurity in the population, based on the Food Insecurity Experience Scale (FIES)</t>
  </si>
  <si>
    <t>2.2.1</t>
  </si>
  <si>
    <t>Prevalence of stunting (height for age &lt;-2 standard deviation from the median of the World Health Organization (WHO) Child Growth Standards) among children under 5 years of age</t>
  </si>
  <si>
    <t>2.2.2</t>
  </si>
  <si>
    <t>Prevalence of malnutrition (weight for height &gt;+2 or &lt;-2 standard deviation from the median of the WHO Child Growth Standards) among children under 5 years of age, by type (wasting and overweight)</t>
  </si>
  <si>
    <t>2.3.1</t>
  </si>
  <si>
    <t>Volume of production per labour unit by classes of farming/pastoral/forestry enterprise size</t>
  </si>
  <si>
    <t>2.3.2</t>
  </si>
  <si>
    <t>Average income of small-scale food producers, by sex and indigenous status</t>
  </si>
  <si>
    <t>2.4.1</t>
  </si>
  <si>
    <t>Proportion of agricultural area under productive and sustainable agriculture</t>
  </si>
  <si>
    <t>2.5.1</t>
  </si>
  <si>
    <t>Number of plant and animal genetic resources for food and agriculture secured in either medium or long-term conservation facilities</t>
  </si>
  <si>
    <t>2.5.2</t>
  </si>
  <si>
    <t>Proportion of local breeds classified as being at risk, not-at-risk or at unknown level of risk of extinction</t>
  </si>
  <si>
    <t>2.a.1</t>
  </si>
  <si>
    <t>The agriculture orientation index for government expenditures</t>
  </si>
  <si>
    <t>2.a</t>
  </si>
  <si>
    <t>2.a.2</t>
  </si>
  <si>
    <t>Total official flows (official development assistance plus other official flows) to the agriculture sector</t>
  </si>
  <si>
    <t>2.b.1</t>
  </si>
  <si>
    <t>Agricultural export subsidies</t>
  </si>
  <si>
    <t>2.b</t>
  </si>
  <si>
    <t>2.c.1</t>
  </si>
  <si>
    <t>Indicator of food price anomalies</t>
  </si>
  <si>
    <t>2.c</t>
  </si>
  <si>
    <t>3.1.1</t>
  </si>
  <si>
    <t>Maternal mortality ratio</t>
  </si>
  <si>
    <t>3.1.2</t>
  </si>
  <si>
    <t>Proportion of births attended by skilled health personnel</t>
  </si>
  <si>
    <t>3.2.1</t>
  </si>
  <si>
    <t>Under-five mortality rate</t>
  </si>
  <si>
    <t>3.2.2</t>
  </si>
  <si>
    <t>Neonatal mortality rate</t>
  </si>
  <si>
    <t>3.3.1</t>
  </si>
  <si>
    <t>Number of new HIV infections per 1,000 uninfected population, by sex, age and key populations</t>
  </si>
  <si>
    <t>3.3.2</t>
  </si>
  <si>
    <t>Tuberculosis incidence per 100,000 population</t>
  </si>
  <si>
    <t>3.3.3</t>
  </si>
  <si>
    <t>Malaria incidence per 1,000 population</t>
  </si>
  <si>
    <t>3.3.4</t>
  </si>
  <si>
    <t>Hepatitis B incidence per 100,000 population</t>
  </si>
  <si>
    <t>3.3.5</t>
  </si>
  <si>
    <t>Number of people requiring interventions against neglected tropical diseases</t>
  </si>
  <si>
    <t>3.4.1</t>
  </si>
  <si>
    <t>Mortality rate attributed to cardiovascular disease, cancer, diabetes or chronic respiratory disease</t>
  </si>
  <si>
    <t>3.4.2</t>
  </si>
  <si>
    <t>Suicide mortality rate</t>
  </si>
  <si>
    <t>3.5.1</t>
  </si>
  <si>
    <t>Coverage of treatment interventions (pharmacological, psychosocial and rehabilitation and aftercare services) for substance use disorders</t>
  </si>
  <si>
    <t>3.5.2</t>
  </si>
  <si>
    <t>Harmful use of alcohol, defined according to the national context as alcohol per capita consumption (aged 15 years and older) within a calendar year in litres of pure alcohol</t>
  </si>
  <si>
    <t>3.6.1</t>
  </si>
  <si>
    <t>Death rate due to road traffic injuries</t>
  </si>
  <si>
    <t>3.7.1</t>
  </si>
  <si>
    <t>Proportion of women of reproductive age (aged 15-49 years) who have their need for family planning satisfied with modern methods</t>
  </si>
  <si>
    <t>3.7.2</t>
  </si>
  <si>
    <t>Adolescent birth rate (aged 10-14 years; aged 15-19 years) per 1,000 women in that age group</t>
  </si>
  <si>
    <t>3.8.1</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</si>
  <si>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t>
  </si>
  <si>
    <t>3.8.2</t>
  </si>
  <si>
    <t>Proportion of population with large household expenditures on health as a share of total household expenditure or income</t>
  </si>
  <si>
    <t>3.9.1</t>
  </si>
  <si>
    <t>Mortality rate attributed to household and ambient air pollution</t>
  </si>
  <si>
    <t>3.9.2</t>
  </si>
  <si>
    <t>Mortality rate attributed to unsafe water, unsafe sanitation and lack of hygiene (exposure to unsafe Water, Sanitation and Hygiene for All (WASH) services)</t>
  </si>
  <si>
    <t>3.9.3</t>
  </si>
  <si>
    <t>Mortality rate attributed to unintentional poisoning</t>
  </si>
  <si>
    <t>3.a.1</t>
  </si>
  <si>
    <t>Age-standardized prevalence of current tobacco use among persons aged 15 years and older</t>
  </si>
  <si>
    <t>3.a</t>
  </si>
  <si>
    <t>3.b.1</t>
  </si>
  <si>
    <t>Proportion of the target population covered by all vaccines included in their national programme</t>
  </si>
  <si>
    <t>3.b</t>
  </si>
  <si>
    <t>3.b.2</t>
  </si>
  <si>
    <t>Total net official development assistance to medical research and basic health sectors</t>
  </si>
  <si>
    <t>3.b.3</t>
  </si>
  <si>
    <t>Proportion of health facilities that have a core set of relevant essential medicines available and affordable on a sustainable basis</t>
  </si>
  <si>
    <t>3.c.1</t>
  </si>
  <si>
    <t>Health worker density and distribution</t>
  </si>
  <si>
    <t>3.c</t>
  </si>
  <si>
    <t>3.d.1</t>
  </si>
  <si>
    <t>International Health Regulations (IHR) capacity and health emergency preparedness</t>
  </si>
  <si>
    <t>3.d</t>
  </si>
  <si>
    <t>4.1.1</t>
  </si>
  <si>
    <t>Proportion of children and young people: (a) in grades 2/3; (b) at the end of primary; and (c) at the end of lower secondary achieving at least a minimum proficiency level in (i) reading and (ii) mathematics, by sex</t>
  </si>
  <si>
    <t>4.2.1</t>
  </si>
  <si>
    <t>Proportion of children under 5 years of age who are developmentally on track in health, learning and psychosocial well-being, by sex</t>
  </si>
  <si>
    <t>4.2.2</t>
  </si>
  <si>
    <t>Participation rate in organized learning (one year before the official primary entry age), by sex</t>
  </si>
  <si>
    <t>4.3.1</t>
  </si>
  <si>
    <t>Participation rate of youth and adults in formal and non-formal education and training in the previous 12 months, by sex</t>
  </si>
  <si>
    <t>4.4.1</t>
  </si>
  <si>
    <t>Proportion of youth and adults with information and communications technology (ICT) skills, by type of skill</t>
  </si>
  <si>
    <t>4.5.1</t>
  </si>
  <si>
    <t>Parity indices (female/male, rural/urban, bottom/top wealth quintile and others such as disability status, indigenous peoples and conflict-affected, as data become available) for all education indicators on this list that can be disaggregated</t>
  </si>
  <si>
    <t>4.6.1</t>
  </si>
  <si>
    <t>Proportion of population in a given age group achieving at least a fixed level of proficiency in functional (a) literacy and (b) numeracy skills, by sex</t>
  </si>
  <si>
    <t>4.7.1</t>
  </si>
  <si>
    <t>Extent to which (i) global citizenship education and (ii) education for sustainable development, including gender equality and human rights, are mainstreamed at all levels in: (a) national education policies; (b) curricula; (c) teacher education; and (d) student assessment</t>
  </si>
  <si>
    <t>4.a.1</t>
  </si>
  <si>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</si>
  <si>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4.a</t>
  </si>
  <si>
    <t>4.b.1</t>
  </si>
  <si>
    <t>Volume of official development assistance flows for scholarships by sector and type of study</t>
  </si>
  <si>
    <t>4.b</t>
  </si>
  <si>
    <t>4.c.1</t>
  </si>
  <si>
    <t>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</si>
  <si>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4.c</t>
  </si>
  <si>
    <t>5.1.1</t>
  </si>
  <si>
    <t>Whether or not legal frameworks are in place to promote, enforce and monitor equality and non?discrimination on the basis of sex</t>
  </si>
  <si>
    <t>5.2.1</t>
  </si>
  <si>
    <t>Proportion of ever-partnered women and girls aged 15 years and older subjected to physical, sexual or psychological violence by a current or former intimate partner in the previous 12 months, by form of violence and by age</t>
  </si>
  <si>
    <t>5.2.2</t>
  </si>
  <si>
    <t>Proportion of women and girls aged 15 years and older subjected to sexual violence by persons other than an intimate partner in the previous 12 months, by age and place of occurrence</t>
  </si>
  <si>
    <t>5.3.1</t>
  </si>
  <si>
    <t>Proportion of women aged 20-24 years who were married or in a union before age 15 and before age 18</t>
  </si>
  <si>
    <t>5.3.2</t>
  </si>
  <si>
    <t>Proportion of girls and women aged 15-49 years who have undergone female genital mutilation/cutting, by age</t>
  </si>
  <si>
    <t>5.4.1</t>
  </si>
  <si>
    <t>Proportion of time spent on unpaid domestic and care work, by sex, age and location</t>
  </si>
  <si>
    <t>5.5.1</t>
  </si>
  <si>
    <t>Proportion of seats held by women in (a) national parliaments and (b) local governments</t>
  </si>
  <si>
    <t>5.5.2</t>
  </si>
  <si>
    <t>Proportion of women in managerial positions</t>
  </si>
  <si>
    <t>5.6.1</t>
  </si>
  <si>
    <t>Proportion of women aged 15-49 years who make their own informed decisions regarding sexual relations, contraceptive use and reproductive health care</t>
  </si>
  <si>
    <t>5.6.2</t>
  </si>
  <si>
    <t>Number of countries with laws and regulations that guarantee full and equal access to women and men aged 15 years and older to sexual and reproductive health care, information and education</t>
  </si>
  <si>
    <t>5.a.1</t>
  </si>
  <si>
    <t>(a) Proportion of total agricultural population with ownership or secure rights over agricultural land, by sex; and (b) share of women among owners or rights-bearers of agricultural land, by type of tenure</t>
  </si>
  <si>
    <t>5.a</t>
  </si>
  <si>
    <t>5.a.2</t>
  </si>
  <si>
    <t>Proportion of countries where the legal framework (including customary law) guarantees women’s equal rights to land ownership and/or control</t>
  </si>
  <si>
    <t>5.b.1</t>
  </si>
  <si>
    <t>Proportion of individuals who own a mobile telephone, by sex</t>
  </si>
  <si>
    <t>5.b</t>
  </si>
  <si>
    <t>5.c.1</t>
  </si>
  <si>
    <t>Proportion of countries with systems to track and make public allocations for gender equality and women’s empowerment</t>
  </si>
  <si>
    <t>5.c</t>
  </si>
  <si>
    <t>6.1.1</t>
  </si>
  <si>
    <t>Proportion of population using safely managed drinking water services</t>
  </si>
  <si>
    <t>6.2.1</t>
  </si>
  <si>
    <t>Proportion of population using safely managed sanitation services, including a hand-washing facility with soap and water</t>
  </si>
  <si>
    <t>6.3.1</t>
  </si>
  <si>
    <t>Proportion of wastewater safely treated</t>
  </si>
  <si>
    <t>6.3.2</t>
  </si>
  <si>
    <t>Proportion of bodies of water with good ambient water quality</t>
  </si>
  <si>
    <t>6.4.1</t>
  </si>
  <si>
    <t>Change in water-use efficiency over time</t>
  </si>
  <si>
    <t>6.4.2</t>
  </si>
  <si>
    <t>Level of water stress: freshwater withdrawal as a proportion of available freshwater resources</t>
  </si>
  <si>
    <t>6.5.1</t>
  </si>
  <si>
    <t>Degree of integrated water resources management implementation (0-100)</t>
  </si>
  <si>
    <t>6.5.2</t>
  </si>
  <si>
    <t>Proportion of transboundary basin area with an operational arrangement for water cooperation</t>
  </si>
  <si>
    <t>6.6.1</t>
  </si>
  <si>
    <t>Change in the extent of water-related ecosystems over time</t>
  </si>
  <si>
    <t>6.a.1</t>
  </si>
  <si>
    <t>Amount of water- and sanitation-related official development assistance that is part of a government-coordinated spending plan</t>
  </si>
  <si>
    <t>6.a</t>
  </si>
  <si>
    <t>6.b.1</t>
  </si>
  <si>
    <t>Proportion of local administrative units with established and operational policies and procedures for participation of local communities in water and sanitation management</t>
  </si>
  <si>
    <t>6.b</t>
  </si>
  <si>
    <t>7.1.1</t>
  </si>
  <si>
    <t>Proportion of population with access to electricity</t>
  </si>
  <si>
    <t>7.1.2</t>
  </si>
  <si>
    <t>Proportion of population with primary reliance on clean fuels and technology</t>
  </si>
  <si>
    <t>7.2.1</t>
  </si>
  <si>
    <t>Renewable energy share in the total final energy consumption</t>
  </si>
  <si>
    <t>7.3.1</t>
  </si>
  <si>
    <t>Energy intensity measured in terms of primary energy and GDP</t>
  </si>
  <si>
    <t>7.a.1</t>
  </si>
  <si>
    <t>International financial flows to developing countries in support of clean energy research and development and renewable energy production, including in hybrid systems</t>
  </si>
  <si>
    <t>7.a</t>
  </si>
  <si>
    <t>7.b.1</t>
  </si>
  <si>
    <t>Investments in energy efficiency as a proportion of GDP and the amount of foreign direct investment in financial transfer for infrastructure and technology to sustainable development services</t>
  </si>
  <si>
    <t>7.b</t>
  </si>
  <si>
    <t>8.1.1</t>
  </si>
  <si>
    <t>Annual growth rate of real GDP per capita</t>
  </si>
  <si>
    <t>8.2.1</t>
  </si>
  <si>
    <t>Annual growth rate of real GDP per employed person</t>
  </si>
  <si>
    <t>8.3.1</t>
  </si>
  <si>
    <t>Proportion of informal employment in non?agriculture employment, by sex</t>
  </si>
  <si>
    <t>8.5.1</t>
  </si>
  <si>
    <t>Average hourly earnings of female and male employees, by occupation, age and persons with disabilities</t>
  </si>
  <si>
    <t>8.5.2</t>
  </si>
  <si>
    <t>Unemployment rate, by sex, age and persons with disabilities</t>
  </si>
  <si>
    <t>8.6.1</t>
  </si>
  <si>
    <t>Proportion of youth (aged 15-24 years) not in education, employment or training</t>
  </si>
  <si>
    <t>8.7.1</t>
  </si>
  <si>
    <t>Proportion and number of children aged 5?17 years engaged in child labour, by sex and age</t>
  </si>
  <si>
    <t>8.8.1</t>
  </si>
  <si>
    <t>Frequency rates of fatal and non-fatal occupational injuries, by sex and migrant status</t>
  </si>
  <si>
    <t>8.8.2</t>
  </si>
  <si>
    <t>Level of national compliance of labour rights (freedom of association and collective bargaining) based on International Labour Organization (ILO) textual sources and national legislation, by sex and migrant status</t>
  </si>
  <si>
    <t>8.9.1</t>
  </si>
  <si>
    <t>Tourism direct GDP as a proportion of total GDP and in growth rate</t>
  </si>
  <si>
    <t>8.9.2</t>
  </si>
  <si>
    <t>Proportion of jobs in sustainable tourism industries out of total tourism jobs</t>
  </si>
  <si>
    <t>8.a.1</t>
  </si>
  <si>
    <t>Aid for Trade commitments and disbursements</t>
  </si>
  <si>
    <t>8.a</t>
  </si>
  <si>
    <t>8.b.1</t>
  </si>
  <si>
    <t>Existence of a developed and operationalized national strategy for youth employment, as a distinct strategy or as part of a national employment strategy</t>
  </si>
  <si>
    <t>8.b</t>
  </si>
  <si>
    <t>8.10.1</t>
  </si>
  <si>
    <t>(a) Number of commercial bank branches per 100,000 adults and (b) number of automated teller machines (ATMs) per 100,000 adults</t>
  </si>
  <si>
    <t>8.10.2</t>
  </si>
  <si>
    <t>Proportion of adults (15 years and older) with an account at a bank or other financial institution or with a mobile-money-service provider</t>
  </si>
  <si>
    <t>8.4.1</t>
  </si>
  <si>
    <t>Material footprint, material footprint per capita, and material footprint per GDP</t>
  </si>
  <si>
    <t>8.4.2</t>
  </si>
  <si>
    <t>Domestic material consumption, domestic material consumption per capita, and domestic material consumption per GDP</t>
  </si>
  <si>
    <t>9.1.1</t>
  </si>
  <si>
    <t>Proportion of the rural population who live within 2 km of an all-season road</t>
  </si>
  <si>
    <t>9.1.2</t>
  </si>
  <si>
    <t>Passenger and freight volumes, by mode of transport</t>
  </si>
  <si>
    <t>9.2.1</t>
  </si>
  <si>
    <t>Manufacturing value added as a proportion of GDP and per capita</t>
  </si>
  <si>
    <t>9.2.2</t>
  </si>
  <si>
    <t>Manufacturing employment as a proportion of total employment</t>
  </si>
  <si>
    <t>9.3.1</t>
  </si>
  <si>
    <t>Proportion of small-scale industries in total industry value added</t>
  </si>
  <si>
    <t>9.3.2</t>
  </si>
  <si>
    <t>Proportion of small-scale industries with a loan or line of credit</t>
  </si>
  <si>
    <t>9.4.1</t>
  </si>
  <si>
    <t>CO2 emission per unit of value added</t>
  </si>
  <si>
    <t>9.5.1</t>
  </si>
  <si>
    <t>Research and development expenditure as a proportion of GDP</t>
  </si>
  <si>
    <t>9.5.2</t>
  </si>
  <si>
    <t>Researchers (in full-time equivalent) per million inhabitants</t>
  </si>
  <si>
    <t>9.a.1</t>
  </si>
  <si>
    <t>Total official international support (official development assistance plus other official flows) to infrastructure</t>
  </si>
  <si>
    <t>9.a</t>
  </si>
  <si>
    <t>9.b.1</t>
  </si>
  <si>
    <t>Proportion of medium and high-tech industry value added in total value added</t>
  </si>
  <si>
    <t>9.b</t>
  </si>
  <si>
    <t>9.c.1</t>
  </si>
  <si>
    <t>Proportion of population covered by a mobile network, by technology</t>
  </si>
  <si>
    <t>9.c</t>
  </si>
  <si>
    <t>10.1.1</t>
  </si>
  <si>
    <t>Growth rates of household expenditure or income per capita among the bottom 40 per cent of the population and the total population</t>
  </si>
  <si>
    <t>10.2.1</t>
  </si>
  <si>
    <t>Proportion of people living below 50 per cent of median income, by sex, age and persons with disabilities</t>
  </si>
  <si>
    <t>10.4.1</t>
  </si>
  <si>
    <t>Labour share of GDP, comprising wages and social protection transfers</t>
  </si>
  <si>
    <t>10.5.1</t>
  </si>
  <si>
    <t>Financial Soundness Indicators</t>
  </si>
  <si>
    <t>10.7.1</t>
  </si>
  <si>
    <t>Recruitment cost borne by employee as a proportion of yearly income earned in country of destination</t>
  </si>
  <si>
    <t>10.7.2</t>
  </si>
  <si>
    <t>Number of countries that have implemented well-managed migration policies</t>
  </si>
  <si>
    <t>10.a.1</t>
  </si>
  <si>
    <t>Proportion of tariff lines applied to imports from least developed countries and developing countries with zero-tariff</t>
  </si>
  <si>
    <t>10.a</t>
  </si>
  <si>
    <t>10.b.1</t>
  </si>
  <si>
    <t>Total resource flows for development, by recipient and donor countries and type of flow (e.g. official development assistance, foreign direct investment and other flows)</t>
  </si>
  <si>
    <t>10.b</t>
  </si>
  <si>
    <t>10.c.1</t>
  </si>
  <si>
    <t>Remittance costs as a proportion of the amount remitted</t>
  </si>
  <si>
    <t>10.c</t>
  </si>
  <si>
    <t>10.3.1</t>
  </si>
  <si>
    <t>Proportion of population reporting having personally felt discriminated against or harassed in the previous 12 months on the basis of a ground of discrimination prohibited under international human rights law</t>
  </si>
  <si>
    <t>10.6.1</t>
  </si>
  <si>
    <t>Proportion of members and voting rights of developing countries in international organizations</t>
  </si>
  <si>
    <t>11.1.1</t>
  </si>
  <si>
    <t>Proportion of urban population living in slums, informal settlements or inadequate housing</t>
  </si>
  <si>
    <t>11.2.1</t>
  </si>
  <si>
    <t>Proportion of population that has convenient access to public transport, by sex, age and persons with disabilities</t>
  </si>
  <si>
    <t>11.3.1</t>
  </si>
  <si>
    <t>Ratio of land consumption rate to population growth rate</t>
  </si>
  <si>
    <t>11.3.2</t>
  </si>
  <si>
    <t>Proportion of cities with a direct participation structure of civil society in urban planning and management that operate regularly and democratically</t>
  </si>
  <si>
    <t>11.4.1</t>
  </si>
  <si>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</si>
  <si>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11.5.2</t>
  </si>
  <si>
    <t>Direct economic loss in relation to global GDP, damage to critical infrastructure and number of disruptions to basic services, attributed to disasters</t>
  </si>
  <si>
    <t>11.6.1</t>
  </si>
  <si>
    <t>Proportion of urban solid waste regularly collected and with adequate final discharge out of total urban solid waste generated, by cities</t>
  </si>
  <si>
    <t>11.6.2</t>
  </si>
  <si>
    <t>Annual mean levels of fine particulate matter (e.g. PM2.5 and PM10) in cities (population weighted)</t>
  </si>
  <si>
    <t>11.7.1</t>
  </si>
  <si>
    <t>Average share of the built-up area of cities that is open space for public use for all, by sex, age and persons with disabilities</t>
  </si>
  <si>
    <t>11.7.2</t>
  </si>
  <si>
    <t>Proportion of persons victim of physical or sexual harassment, by sex, age, disability status and place of occurrence, in the previous 12 months</t>
  </si>
  <si>
    <t>11.a.1</t>
  </si>
  <si>
    <t>Proportion of population living in cities that implement urban and regional development plans integrating population projections and resource needs, by size of city</t>
  </si>
  <si>
    <t>11.a</t>
  </si>
  <si>
    <t>11.c.1</t>
  </si>
  <si>
    <t>Proportion of financial support to the least developed countries that is allocated to the construction and retrofitting of sustainable, resilient and resource-efficient buildings utilizing local materials</t>
  </si>
  <si>
    <t>11.c</t>
  </si>
  <si>
    <t>11.5.1</t>
  </si>
  <si>
    <t>11.b.1</t>
  </si>
  <si>
    <t>11.b</t>
  </si>
  <si>
    <t>11.b.2</t>
  </si>
  <si>
    <t>12.1.1</t>
  </si>
  <si>
    <t>Number of countries with sustainable consumption and production (SCP) national action plans or SCP mainstreamed as a priority or a target into national policies</t>
  </si>
  <si>
    <t>12.3.1</t>
  </si>
  <si>
    <t>Global food loss index</t>
  </si>
  <si>
    <t>12.4.1</t>
  </si>
  <si>
    <t>Number of parties to international multilateral environmental agreements on hazardous waste, and other chemicals that meet their commitments and obligations in transmitting information as required by each relevant agreement</t>
  </si>
  <si>
    <t>12.4.2</t>
  </si>
  <si>
    <t>Hazardous waste generated per capita and proportion of hazardous waste treated, by type of treatment</t>
  </si>
  <si>
    <t>12.5.1</t>
  </si>
  <si>
    <t>National recycling rate, tons of material recycled</t>
  </si>
  <si>
    <t>12.6.1</t>
  </si>
  <si>
    <t>Number of companies publishing sustainability reports</t>
  </si>
  <si>
    <t>12.7.1</t>
  </si>
  <si>
    <t>Number of countries implementing sustainable public procurement policies and action plans</t>
  </si>
  <si>
    <t>12.8.1</t>
  </si>
  <si>
    <t>Extent to which (i) global citizenship education and (ii) education for sustainable development (including climate change education) are mainstreamed in (a) national education policies; (b) curricula; (c) teacher education; and (d) student assessment</t>
  </si>
  <si>
    <t>12.a.1</t>
  </si>
  <si>
    <t>Amount of support to developing countries on research and development for sustainable consumption and production and environmentally sound technologies</t>
  </si>
  <si>
    <t>12.a</t>
  </si>
  <si>
    <t>12.b.1</t>
  </si>
  <si>
    <t>Number of sustainable tourism strategies or policies and implemented action plans with agreed monitoring and evaluation tools</t>
  </si>
  <si>
    <t>12.b</t>
  </si>
  <si>
    <t>12.c.1</t>
  </si>
  <si>
    <t>Amount of fossil-fuel subsidies per unit of GDP (production and consumption) and as a proportion of total national expenditure on fossil fuels</t>
  </si>
  <si>
    <t>12.c</t>
  </si>
  <si>
    <t>12.2.1</t>
  </si>
  <si>
    <t>12.2.2</t>
  </si>
  <si>
    <t>13.2.1</t>
  </si>
  <si>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</si>
  <si>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13.3.1</t>
  </si>
  <si>
    <t>Number of countries that have integrated mitigation, adaptation, impact reduction and early warning into primary, secondary and tertiary curricula</t>
  </si>
  <si>
    <t>13.3.2</t>
  </si>
  <si>
    <t>Number of countries that have communicated the strengthening of institutional, systemic and individual capacity-building to implement adaptation, mitigation and technology transfer, and development actions</t>
  </si>
  <si>
    <t>13.a.1</t>
  </si>
  <si>
    <t>Mobilized amount of United States dollars per year between 2020 and 2025 accountable towards the $100 billion commitment</t>
  </si>
  <si>
    <t>13.a</t>
  </si>
  <si>
    <t>13.b.1</t>
  </si>
  <si>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</si>
  <si>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13.b</t>
  </si>
  <si>
    <t>13.1.1</t>
  </si>
  <si>
    <t>13.1.2</t>
  </si>
  <si>
    <t>13.1.3</t>
  </si>
  <si>
    <t>14.1.1</t>
  </si>
  <si>
    <t>Index of coastal eutrophication and floating plastic debris density</t>
  </si>
  <si>
    <t>14.2.1</t>
  </si>
  <si>
    <t>Proportion of national exclusive economic zones managed using ecosystem-based approaches</t>
  </si>
  <si>
    <t>14.3.1</t>
  </si>
  <si>
    <t>Average marine acidity (pH) measured at agreed suite of representative sampling stations</t>
  </si>
  <si>
    <t>14.4.1</t>
  </si>
  <si>
    <t>Proportion of fish stocks within biologically sustainable levels</t>
  </si>
  <si>
    <t>14.5.1</t>
  </si>
  <si>
    <t>Coverage of protected areas in relation to marine areas</t>
  </si>
  <si>
    <t>14.6.1</t>
  </si>
  <si>
    <t>Progress by countries in the degree of implementation of international instruments aiming to combat illegal, unreported and unregulated fishing</t>
  </si>
  <si>
    <t>14.7.1</t>
  </si>
  <si>
    <t>Sustainable fisheries as a proportion of GDP in small island developing States, least developed countries and all countries</t>
  </si>
  <si>
    <t>14.a.1</t>
  </si>
  <si>
    <t>Proportion of total research budget allocated to research in the field of marine technology</t>
  </si>
  <si>
    <t>14.a</t>
  </si>
  <si>
    <t>14.b.1</t>
  </si>
  <si>
    <t>Progress by countries in the degree of application of a legal/regulatory/policy/institutional framework which recognizes and protects access rights for small-scale fisheries</t>
  </si>
  <si>
    <t>14.b</t>
  </si>
  <si>
    <t>14.c.1</t>
  </si>
  <si>
    <t>Number of countries making progress in ratifying, accepting and implementing through legal, policy and institutional frameworks, ocean-related instruments that implement international law, as reflected in the United Nation Convention on the Law of the Sea, for the conservation and sustainable use of the oceans and their resources</t>
  </si>
  <si>
    <t>14.c</t>
  </si>
  <si>
    <t>15.1.1</t>
  </si>
  <si>
    <t>Forest area as a proportion of total land area</t>
  </si>
  <si>
    <t>15.1.2</t>
  </si>
  <si>
    <t>Proportion of important sites for terrestrial and freshwater biodiversity that are covered by protected areas, by ecosystem type</t>
  </si>
  <si>
    <t>15.2.1</t>
  </si>
  <si>
    <t>Progress towards sustainable forest management</t>
  </si>
  <si>
    <t>15.3.1</t>
  </si>
  <si>
    <t>Proportion of land that is degraded over total land area</t>
  </si>
  <si>
    <t>15.4.1</t>
  </si>
  <si>
    <t>Coverage by protected areas of important sites for mountain biodiversity</t>
  </si>
  <si>
    <t>15.4.2</t>
  </si>
  <si>
    <t>Mountain Green Cover Index</t>
  </si>
  <si>
    <t>15.5.1</t>
  </si>
  <si>
    <t>Red List Index</t>
  </si>
  <si>
    <t>15.6.1</t>
  </si>
  <si>
    <t>Number of countries that have adopted legislative, administrative and policy frameworks to ensure fair and equitable sharing of benefits</t>
  </si>
  <si>
    <t>15.8.1</t>
  </si>
  <si>
    <t>Proportion of countries adopting relevant national legislation and adequately resourcing the prevention or control of invasive alien species</t>
  </si>
  <si>
    <t>15.9.1</t>
  </si>
  <si>
    <t>Progress towards national targets established in accordance with Aichi Biodiversity Target 2 of the Strategic Plan for Biodiversity 2011-2020</t>
  </si>
  <si>
    <t>15.7.1</t>
  </si>
  <si>
    <t>Proportion of traded wildlife that was poached or illicitly trafficked</t>
  </si>
  <si>
    <t>15.c.1</t>
  </si>
  <si>
    <t>15.c</t>
  </si>
  <si>
    <t>15.a.1</t>
  </si>
  <si>
    <t>Official development assistance and public expenditure on conservation and sustainable use of biodiversity and ecosystems</t>
  </si>
  <si>
    <t>15.a</t>
  </si>
  <si>
    <t>15.b.1</t>
  </si>
  <si>
    <t>15.b</t>
  </si>
  <si>
    <t>16.1.1</t>
  </si>
  <si>
    <t>Number of victims of intentional homicide per 100,000 population, by sex and age</t>
  </si>
  <si>
    <t>16.1.2</t>
  </si>
  <si>
    <t>Conflict-related deaths per 100,000 population, by sex, age and cause</t>
  </si>
  <si>
    <t>16.1.3</t>
  </si>
  <si>
    <t>Proportion of population subjected to physical, psychological or sexual violence in the previous 12 months</t>
  </si>
  <si>
    <t>16.1.4</t>
  </si>
  <si>
    <t>Proportion of population that feel safe walking alone around the area they live</t>
  </si>
  <si>
    <t>16.2.1</t>
  </si>
  <si>
    <t>Proportion of children aged 1-17 years who experienced any physical punishment and/or psychological aggression by caregivers in the past month</t>
  </si>
  <si>
    <t>16.2.2</t>
  </si>
  <si>
    <t>Number of victims of human trafficking per 100,000 population, by sex, age and form of exploitation</t>
  </si>
  <si>
    <t>16.2.3</t>
  </si>
  <si>
    <t>Proportion of young women and men aged 18?29 years who experienced sexual violence by age 18</t>
  </si>
  <si>
    <t>16.3.1</t>
  </si>
  <si>
    <t>Proportion of victims of violence in the previous 12 months who reported their victimization to competent authorities or other officially recognized conflict resolution mechanisms</t>
  </si>
  <si>
    <t>16.3.2</t>
  </si>
  <si>
    <t>Unsentenced detainees as a proportion of overall prison population</t>
  </si>
  <si>
    <t>16.4.1</t>
  </si>
  <si>
    <t>Total value of inward and outward illicit financial flows (in current United States dollars)</t>
  </si>
  <si>
    <t>16.4.2</t>
  </si>
  <si>
    <t>Proportion of seized, found or surrendered arms whose illicit origin or context has been traced or established by a competent authority in line with international instruments</t>
  </si>
  <si>
    <t>16.5.1</t>
  </si>
  <si>
    <t>Proportion of persons who had at least one contact with a public official and who paid a bribe to a public official, or were asked for a bribe by those public officials, during the previous 12 months</t>
  </si>
  <si>
    <t>16.5.2</t>
  </si>
  <si>
    <t>Proportion of businesses that had at least one contact with a public official and that paid a bribe to a public official, or were asked for a bribe by those public officials during the previous 12 months</t>
  </si>
  <si>
    <t>16.6.1</t>
  </si>
  <si>
    <t>Primary government expenditures as a proportion of original approved budget, by sector (or by budget codes or similar)</t>
  </si>
  <si>
    <t>16.6.2</t>
  </si>
  <si>
    <t>Proportion of population satisfied with their last experience of public services</t>
  </si>
  <si>
    <t>16.7.1</t>
  </si>
  <si>
    <t>Proportions of positions (by sex, age, persons with disabilities and population groups) in public institutions (national and local legislatures, public service, and judiciary) compared to national distributions</t>
  </si>
  <si>
    <t>16.7.2</t>
  </si>
  <si>
    <t>Proportion of population who believe decision-making is inclusive and responsive, by sex, age, disability and population group</t>
  </si>
  <si>
    <t>16.9.1</t>
  </si>
  <si>
    <t>Proportion of children under 5 years of age whose births have been registered with a civil authority, by age</t>
  </si>
  <si>
    <t>16.a.1</t>
  </si>
  <si>
    <t>Existence of independent national human rights institutions in compliance with the Paris Principles</t>
  </si>
  <si>
    <t>16.a</t>
  </si>
  <si>
    <t>16.10.1</t>
  </si>
  <si>
    <t>Number of verified cases of killing, kidnapping, enforced disappearance, arbitrary detention and torture of journalists, associated media personnel, trade unionists and human rights advocates in the previous 12 months</t>
  </si>
  <si>
    <t>16.10.2</t>
  </si>
  <si>
    <t>Number of countries that adopt and implement constitutional, statutory and/or policy guarantees for public access to information</t>
  </si>
  <si>
    <t>16.b.1</t>
  </si>
  <si>
    <t>16.b</t>
  </si>
  <si>
    <t>16.8.1</t>
  </si>
  <si>
    <t>17.1.1</t>
  </si>
  <si>
    <t>Total government revenue as a proportion of GDP, by source</t>
  </si>
  <si>
    <t>17.1.2</t>
  </si>
  <si>
    <t>Proportion of domestic budget funded by domestic taxes</t>
  </si>
  <si>
    <t>17.2.1</t>
  </si>
  <si>
    <t>Net official development assistance, total and to least developed countries, as a proportion of the Organization for Economic Cooperation and Development (OECD) Development Assistance Committee donors’ gross national income (GNI)</t>
  </si>
  <si>
    <t>17.3.1</t>
  </si>
  <si>
    <t>Foreign direct investments (FDI), official development assistance and South-South Cooperation as a proportion of total domestic budget</t>
  </si>
  <si>
    <t>17.3.2</t>
  </si>
  <si>
    <t>Volume of remittances (in United States dollars) as a proportion of total GDP</t>
  </si>
  <si>
    <t>17.4.1</t>
  </si>
  <si>
    <t>Debt service as a proportion of exports of goods and services</t>
  </si>
  <si>
    <t>17.5.1</t>
  </si>
  <si>
    <t>Number of countries that adopt and implement investment promotion regimes for least developed countries</t>
  </si>
  <si>
    <t>17.6.1</t>
  </si>
  <si>
    <t>Number of science and/or technology cooperation agreements and programmes between countries, by type of cooperation</t>
  </si>
  <si>
    <t>17.6.2</t>
  </si>
  <si>
    <t>Fixed Internet broadband subscriptions per 100 inhabitants, by speed</t>
  </si>
  <si>
    <t>17.7.1</t>
  </si>
  <si>
    <t>Total amount of approved funding for developing countries to promote the development, transfer, dissemination and diffusion of environmentally sound technologies</t>
  </si>
  <si>
    <t>17.8.1</t>
  </si>
  <si>
    <t>Proportion of individuals using the Internet</t>
  </si>
  <si>
    <t>17.9.1</t>
  </si>
  <si>
    <t>Dollar value of financial and technical assistance (including through North-South, South-South and triangular cooperation) committed to developing countries</t>
  </si>
  <si>
    <t>17.10.1</t>
  </si>
  <si>
    <t>Worldwide weighted tariff-average</t>
  </si>
  <si>
    <t>17.11.1</t>
  </si>
  <si>
    <t>Developing countries’ and least developed countries’ share of global exports</t>
  </si>
  <si>
    <t>17.12.1</t>
  </si>
  <si>
    <t>Average tariffs faced by developing countries, least developed countries and small island developing States</t>
  </si>
  <si>
    <t>17.13.1</t>
  </si>
  <si>
    <t>Macroeconomic Dashboard</t>
  </si>
  <si>
    <t>17.14.1</t>
  </si>
  <si>
    <t>Number of countries with mechanisms in place to enhance policy coherence of sustainable development</t>
  </si>
  <si>
    <t>17.15.1</t>
  </si>
  <si>
    <t>Extent of use of country-owned results frameworks and planning tools by providers of development cooperation</t>
  </si>
  <si>
    <t>17.16.1</t>
  </si>
  <si>
    <t>Number of countries reporting progress in multi-stakeholder development effectiveness monitoring frameworks that support the achievement of the sustainable development goals</t>
  </si>
  <si>
    <t>17.17.1</t>
  </si>
  <si>
    <t>Amount of United States dollars committed to public-private and civil society partnerships</t>
  </si>
  <si>
    <t>17.18.1</t>
  </si>
  <si>
    <t>Proportion of sustainable development indicators produced at the national level with full disaggregation when relevant to the target, in accordance with the Fundamental Principles of Official Statistics</t>
  </si>
  <si>
    <t>17.18.2</t>
  </si>
  <si>
    <t>Number of countries that have national statistical legislation that complies with the Fundamental Principles of Official Statistics</t>
  </si>
  <si>
    <t>17.18.3</t>
  </si>
  <si>
    <t>Number of countries with a national statistical plan that is fully funded and under implementation, by source of funding</t>
  </si>
  <si>
    <t>17.19.1</t>
  </si>
  <si>
    <t>Dollar value of all resources made available to strengthen statistical capacity in developing countries</t>
  </si>
  <si>
    <t>17.19.2</t>
  </si>
  <si>
    <t>Proportion of countries that (a) have conducted at least one population and housing census in the last 10 years; and (b) have achieved 100 per cent birth registration and 80 per cent death registration</t>
  </si>
  <si>
    <t>Target Description</t>
  </si>
  <si>
    <t>By 2030, eradicate extreme poverty for all people everywhere, currently measured as people living on less than $1.25 a day</t>
  </si>
  <si>
    <t>By 2030, reduce at least by half the proportion of men, women and children of all ages living in poverty in all its dimensions according to national definitions</t>
  </si>
  <si>
    <t>Implement nationally appropriate social protection systems and measures for all, including floors, and by 2030 achieve substantial coverage of the poor and the vulnerable</t>
  </si>
  <si>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</si>
  <si>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By 2030, build the resilience of the poor and those in vulnerable situations and reduce their exposure and vulnerability to climate-related extreme events and other economic, social and environmental shocks and disasters</t>
  </si>
  <si>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</si>
  <si>
    <t>Create sound policy frameworks at the national, regional and international levels, based on pro-poor and gender-sensitive development strategies, to support accelerated investment in poverty eradication actions</t>
  </si>
  <si>
    <t>By 2030, end hunger and ensure access by all people, in particular the poor and people in vulnerable situations, including infants, to safe, nutritious and sufficient food all year round</t>
  </si>
  <si>
    <t>By 2030, end all forms of malnutrition, including achieving, by 2025, the internationally agreed targets on stunting and wasting in children under 5 years of age, and address the nutritional needs of adolescent girls, pregnant and lactating women and older persons</t>
  </si>
  <si>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</si>
  <si>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</si>
  <si>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</si>
  <si>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</si>
  <si>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</si>
  <si>
    <t>Adopt measures to ensure the proper functioning of food commodity markets and their derivatives and facilitate timely access to market information, including on food reserves, in order to help limit extreme food price volatility</t>
  </si>
  <si>
    <t>By 2030, reduce the global maternal mortality ratio to less than 70 per 100,000 live births</t>
  </si>
  <si>
    <t>By 2030, end preventable deaths of newborns and children under 5 years of age, with all countries aiming to reduce neonatal mortality to at least as low as 12 per 1,000 live births and under-5 mortality to at least as low as 25 per 1,000 live births</t>
  </si>
  <si>
    <t>By 2030, end the epidemics of AIDS, tuberculosis, malaria and neglected tropical diseases and combat hepatitis, water-borne diseases and other communicable diseases</t>
  </si>
  <si>
    <t xml:space="preserve"> By 2030, reduce by one third premature mortality from non-communicable diseases through prevention and treatment and promote mental health and well-being</t>
  </si>
  <si>
    <t>Strengthen the prevention and treatment of substance abuse, including narcotic drug abuse and harmful use of alcohol</t>
  </si>
  <si>
    <t>By 2020, halve the number of global deaths and injuries from road traffic accidents</t>
  </si>
  <si>
    <t>By 2030, ensure universal access to sexual and reproductive health-care services, including for family planning, information and education, and the integration of reproductive health into national strategies and programmes</t>
  </si>
  <si>
    <t>Achieve universal health coverage, including financial risk protection, access to quality essential health-care services and access to safe, effective, quality and affordable essential medicines and vaccines for all</t>
  </si>
  <si>
    <t>By 2030, substantially reduce the number of deaths and illnesses from hazardous chemicals and air, water and soil pollution and contamination</t>
  </si>
  <si>
    <t>Strengthen the implementation of the World Health Organization Framework Convention on Tobacco Control in all countries, as appropriate</t>
  </si>
  <si>
    <t>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</si>
  <si>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Substantially increase health financing and the recruitment, development, training and retention of the health workforce in developing countries, especially in least developed countries and small island developing States</t>
  </si>
  <si>
    <t>Strengthen the capacity of all countries, in particular developing countries, for early warning, risk reduction and management of national and global health risks</t>
  </si>
  <si>
    <t>By 2030, ensure that all girls and boys complete free, equitable and quality primary and secondary education leading to relevant and effective learning outcomes</t>
  </si>
  <si>
    <t>By 2030, ensure that all girls and boys have access to quality early childhood development, care and pre-primary education so that they are ready for primary education</t>
  </si>
  <si>
    <t>By 2030, ensure equal access for all women and men to affordable and quality technical, vocational and tertiary education, including university</t>
  </si>
  <si>
    <t>By 2030, substantially increase the number of youth and adults who have relevant skills, including technical and vocational skills, for employment, decent jobs and entrepreneurship</t>
  </si>
  <si>
    <t>By 2030, eliminate gender disparities in education and ensure equal access to all levels of education and vocational training for the vulnerable, including persons with disabilities, indigenous peoples and children in vulnerable situations</t>
  </si>
  <si>
    <t>By 2030, ensure that all youth and a substantial proportion of adults, both men and women, achieve literacy and numeracy</t>
  </si>
  <si>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</si>
  <si>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Build and upgrade education facilities that are child, disability and gender sensitive and provide safe, non-violent, inclusive and effective learning environments for all</t>
  </si>
  <si>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</si>
  <si>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By 2030, substantially increase the supply of qualified teachers, including through international cooperation for teacher training in developing countries, especially least developed countries and small island developing States</t>
  </si>
  <si>
    <t>End all forms of discrimination against all women and girls everywhere</t>
  </si>
  <si>
    <t>Eliminate all forms of violence against all women and girls in the public and private spheres, including trafficking and sexual and other types of exploitation</t>
  </si>
  <si>
    <t>Eliminate all harmful practices, such as child, early and forced marriage and female genital mutilation</t>
  </si>
  <si>
    <t>Recognize and value unpaid care and domestic work through the provision of public services, infrastructure and social protection policies and the promotion of shared responsibility within the household and the family as nationally appropriate</t>
  </si>
  <si>
    <t>Ensure women’s full and effective participation and equal opportunities for leadership at all levels of decision-making in political, economic and public life</t>
  </si>
  <si>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</si>
  <si>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Undertake reforms to give women equal rights to economic resources, as well as access to ownership and control over land and other forms of property, financial services, inheritance and natural resources, in accordance with national laws</t>
  </si>
  <si>
    <t>Enhance the use of enabling technology, in particular information and communications technology, to promote the empowerment of women</t>
  </si>
  <si>
    <t>Adopt and strengthen sound policies and enforceable legislation for the promotion of gender equality and the empowerment of all women and girls at all levels</t>
  </si>
  <si>
    <t>By 2030, achieve universal and equitable access to safe and affordable drinking water for all</t>
  </si>
  <si>
    <t>By 2030, achieve access to adequate and equitable sanitation and hygiene for all and end open defecation, paying special attention to the needs of women and girls and those in vulnerable situations</t>
  </si>
  <si>
    <t>By 2030, improve water quality by reducing pollution, eliminating dumping and minimizing release of hazardous chemicals and materials, halving the proportion of untreated wastewater and substantially increasing recycling and safe reuse globally</t>
  </si>
  <si>
    <t>By 2030, substantially increase water-use efficiency across all sectors and ensure sustainable withdrawals and supply of freshwater to address water scarcity and substantially reduce the number of people suffering from water scarcity</t>
  </si>
  <si>
    <t>By 2030, implement integrated water resources management at all levels, including through transboundary cooperation as appropriate</t>
  </si>
  <si>
    <t>By 2020, protect and restore water-related ecosystems, including mountains, forests, wetlands, rivers, aquifers and lakes</t>
  </si>
  <si>
    <t>By 2030, expand international cooperation and capacity-building support to developing countries in water- and sanitation-related activities and programmes, including water harvesting, desalination, water efficiency, wastewater treatment, recycling and reuse technologies</t>
  </si>
  <si>
    <t>Support and strengthen the participation of local communities in improving water and sanitation management</t>
  </si>
  <si>
    <t>By 2030, ensure universal access to affordable, reliable and modern energy services</t>
  </si>
  <si>
    <t>By 2030, increase substantially the share of renewable energy in the global energy mix</t>
  </si>
  <si>
    <t>By 2030, double the global rate of improvement in energy efficiency</t>
  </si>
  <si>
    <t>By 2030, enhance international cooperation to facilitate access to clean energy research and technology, including renewable energy, energy efficiency and advanced and cleaner fossil-fuel technology, and promote investment in energy infrastructure and clean energy technology</t>
  </si>
  <si>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</si>
  <si>
    <t>Sustain per capita economic growth in accordance with national circumstances and, in particular, at least 7 per cent gross domestic product growth per annum in the least developed countries</t>
  </si>
  <si>
    <t>Strengthen the capacity of domestic financial institutions to encourage and expand access to banking, insurance and financial services for all</t>
  </si>
  <si>
    <t>Achieve higher levels of economic productivity through diversification, technological upgrading and innovation, including through a focus on high-value added and labour-intensive sectors</t>
  </si>
  <si>
    <t>Promote development-oriented policies that support productive activities, decent job creation, entrepreneurship, creativity and innovation, and encourage the formalization and growth of micro-, small- and medium-sized enterprises, including through access to financial services</t>
  </si>
  <si>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</si>
  <si>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By 2030, achieve full and productive employment and decent work for all women and men, including for young people and persons with disabilities, and equal pay for work of equal value</t>
  </si>
  <si>
    <t>By 2020, substantially reduce the proportion of youth not in employment, education or training</t>
  </si>
  <si>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</si>
  <si>
    <t xml:space="preserve"> Protect labour rights and promote safe and secure working environments for all workers, including migrant workers, in particular women migrants, and those in precarious employment</t>
  </si>
  <si>
    <t>By 2030, devise and implement policies to promote sustainable tourism that creates jobs and promotes local culture and products</t>
  </si>
  <si>
    <t>Increase Aid for Trade support for developing countries, in particular least developed countries, including through the Enhanced Integrated Framework for Trade-related Technical Assistance to Least Developed Countries</t>
  </si>
  <si>
    <t>By 2020, develop and operationalize a global strategy for youth employment and implement the Global Jobs Pact of the International Labour Organization</t>
  </si>
  <si>
    <t>Develop quality, reliable, sustainable and resilient infrastructure, including regional and trans-border infrastructure, to support economic development and human well-being, with a focus on affordable and equitable access for all</t>
  </si>
  <si>
    <t>Promote inclusive and sustainable industrialization and, by 2030, significantly raise industry’s share of employment and gross domestic product, in line with national circumstances, and double its share in least developed countries</t>
  </si>
  <si>
    <t>Increase the access of small-scale industrial and other enterprises, in particular in developing countries, to financial services, including affordable credit, and their integration into value chains and markets</t>
  </si>
  <si>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</si>
  <si>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</si>
  <si>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Facilitate sustainable and resilient infrastructure development in developing countries through enhanced financial, technological and technical support to African countries, least developed countries, landlocked developing countries and small island developing States</t>
  </si>
  <si>
    <t>Support domestic technology development, research and innovation in developing countries, including by ensuring a conducive policy environment for, inter alia, industrial diversification and value addition to commodities</t>
  </si>
  <si>
    <t>Significantly increase access to information and communications technology and strive to provide universal and affordable access to the Internet in least developed countries by 2020</t>
  </si>
  <si>
    <t>By 2030, progressively achieve and sustain income growth of the bottom 40 per cent of the population at a rate higher than the national average</t>
  </si>
  <si>
    <t>By 2030, empower and promote the social, economic and political inclusion of all, irrespective of age, sex, disability, race, ethnicity, origin, religion or economic or other status</t>
  </si>
  <si>
    <t>Ensure equal opportunity and reduce inequalities of outcome, including by eliminating discriminatory laws, policies and practices and promoting appropriate legislation, policies and action in this regard</t>
  </si>
  <si>
    <t>Adopt policies, especially fiscal, wage and social protection policies, and progressively achieve greater equality</t>
  </si>
  <si>
    <t>Improve the regulation and monitoring of global financial markets and institutions and strengthen the implementation of such regulations</t>
  </si>
  <si>
    <t>Ensure enhanced representation and voice for developing countries in decision-making in global international economic and financial institutions in order to deliver more effective, credible, accountable and legitimate institutions</t>
  </si>
  <si>
    <t>Facilitate orderly, safe, regular and responsible migration and mobility of people, including through the implementation of planned and well-managed migration policies</t>
  </si>
  <si>
    <t>Implement the principle of special and differential treatment for developing countries, in particular least developed countries, in accordance with World Trade Organization agreements</t>
  </si>
  <si>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</si>
  <si>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By 2030, reduce to less than 3 per cent the transaction costs of migrant remittances and eliminate remittance corridors with costs higher than 5 per cent</t>
  </si>
  <si>
    <t>By 2030, ensure access for all to adequate, safe and affordable housing and basic services and upgrade slums</t>
  </si>
  <si>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</si>
  <si>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By 2030, enhance inclusive and sustainable urbanization and capacity for participatory, integrated and sustainable human settlement planning and management in all countries</t>
  </si>
  <si>
    <t>Strengthen efforts to protect and safeguard the world’s cultural and natural heritage</t>
  </si>
  <si>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</si>
  <si>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By 2030, reduce the adverse per capita environmental impact of cities, including by paying special attention to air quality and municipal and other waste management</t>
  </si>
  <si>
    <t>By 2030, provide universal access to safe, inclusive and accessible, green and public spaces, in particular for women and children, older persons and persons with disabilities</t>
  </si>
  <si>
    <t>Support positive economic, social and environmental links between urban, peri-urban and rural areas by strengthening national and regional development planning</t>
  </si>
  <si>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</si>
  <si>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Support least developed countries, including through financial and technical assistance, in building sustainable and resilient buildings utilizing local materials</t>
  </si>
  <si>
    <t>Implement the 10-Year Framework of Programmes on Sustainable Consumption and Production Patterns, all countries taking action, with developed countries taking the lead, taking into account the development and capabilities of developing countries</t>
  </si>
  <si>
    <t>By 2030, achieve the sustainable management and efficient use of natural resources</t>
  </si>
  <si>
    <t>By 2030, halve per capita global food waste at the retail and consumer levels and reduce food losses along production and supply chains, including post-harvest losses</t>
  </si>
  <si>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</si>
  <si>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By 2030, substantially reduce waste generation through prevention, reduction, recycling and reuse</t>
  </si>
  <si>
    <t>Encourage companies, especially large and transnational companies, to adopt sustainable practices and to integrate sustainability information into their reporting cycle</t>
  </si>
  <si>
    <t>Promote public procurement practices that are sustainable, in accordance with national policies and priorities</t>
  </si>
  <si>
    <t>By 2030, ensure that people everywhere have the relevant information and awareness for sustainable development and lifestyles in harmony with nature</t>
  </si>
  <si>
    <t>Support developing countries to strengthen their scientific and technological capacity to move towards more sustainable patterns of consumption and production</t>
  </si>
  <si>
    <t>Develop and implement tools to monitor sustainable development impacts for sustainable tourism that creates jobs and promotes local culture and products</t>
  </si>
  <si>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</si>
  <si>
    <t>Strengthen resilience and adaptive capacity to climate-related hazards and natural disasters in all countries</t>
  </si>
  <si>
    <t>Integrate climate change measures into national policies, strategies and planning</t>
  </si>
  <si>
    <t>Improve education, awareness-raising and human and institutional capacity on climate change mitigation, adaptation, impact reduction and early warning</t>
  </si>
  <si>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</si>
  <si>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Promote mechanisms for raising capacity for effective climate change-related planning and management in least developed countries and small island developing States, including focusing on women, youth and local and marginalized communities</t>
  </si>
  <si>
    <t>By 2025, prevent and significantly reduce marine pollution of all kinds, in particular from land-based activities, including marine debris and nutrient pollution</t>
  </si>
  <si>
    <t>By 2020, sustainably manage and protect marine and coastal ecosystems to avoid significant adverse impacts, including by strengthening their resilience, and take action for their restoration in order to achieve healthy and productive oceans</t>
  </si>
  <si>
    <t>Minimize and address the impacts of ocean acidification, including through enhanced scientific cooperation at all levels</t>
  </si>
  <si>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</si>
  <si>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By 2020, conserve at least 10 per cent of coastal and marine areas, consistent with national and international law and based on the best available scientific information</t>
  </si>
  <si>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negotiationb</t>
  </si>
  <si>
    <t>By 2030, increase the economic benefits to small island developing States and least developed countries from the sustainable use of marine resources, including through sustainable management of fisheries, aquaculture and tourism</t>
  </si>
  <si>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</si>
  <si>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Provide access for small-scale artisanal fishers to marine resources and markets</t>
  </si>
  <si>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</si>
  <si>
    <t>By 2020, ensure the conservation, restoration and sustainable use of terrestrial and inland freshwater ecosystems and their services, in particular forests, wetlands, mountains and drylands, in line with obligations under international agreements</t>
  </si>
  <si>
    <t>By 2020, promote the implementation of sustainable management of all types of forests, halt deforestation, restore degraded forests and substantially increase afforestation and reforestation globally</t>
  </si>
  <si>
    <t>By 2030, combat desertification, restore degraded land and soil, including land affected by desertification, drought and floods, and strive to achieve a land degradation-neutral world</t>
  </si>
  <si>
    <t>By 2030, ensure the conservation of mountain ecosystems, including their biodiversity, in order to enhance their capacity to provide benefits that are essential for sustainable development</t>
  </si>
  <si>
    <t>Take urgent and significant action to reduce the degradation of natural habitats, halt the loss of biodiversity and, by 2020, protect and prevent the extinction of threatened species</t>
  </si>
  <si>
    <t>Promote fair and equitable sharing of the benefits arising from the utilization of genetic resources and promote appropriate access to such resources, as internationally agreed</t>
  </si>
  <si>
    <t>Take urgent action to end poaching and trafficking of protected species of flora and fauna and address both demand and supply of illegal wildlife products</t>
  </si>
  <si>
    <t>By 2020, introduce measures to prevent the introduction and significantly reduce the impact of invasive alien species on land and water ecosystems and control or eradicate the priority species</t>
  </si>
  <si>
    <t>By 2020, integrate ecosystem and biodiversity values into national and local planning, development processes, poverty reduction strategies and accounts</t>
  </si>
  <si>
    <t>Mobilize and significantly increase financial resources from all sources to conserve and sustainably use biodiversity and ecosystems</t>
  </si>
  <si>
    <t>Mobilize significant resources from all sources and at all levels to finance sustainable forest management and provide adequate incentives to developing countries to advance such management, including for conservation and reforestation</t>
  </si>
  <si>
    <t>Enhance global support for efforts to combat poaching and trafficking of protected species, including by increasing the capacity of local communities to pursue sustainable livelihood opportunities</t>
  </si>
  <si>
    <t>Significantly reduce all forms of violence and related death rates everywhere</t>
  </si>
  <si>
    <t>Ensure public access to information and protect fundamental freedoms, in accordance with national legislation and international agreements</t>
  </si>
  <si>
    <t>End abuse, exploitation, trafficking and all forms of violence against and torture of children</t>
  </si>
  <si>
    <t>Promote the rule of law at the national and international levels and ensure equal access to justice for all</t>
  </si>
  <si>
    <t>By 2030, significantly reduce illicit financial and arms flows, strengthen the recovery and return of stolen assets and combat all forms of organized crime</t>
  </si>
  <si>
    <t>Substantially reduce corruption and bribery in all their forms</t>
  </si>
  <si>
    <t>Develop effective, accountable and transparent institutions at all levels</t>
  </si>
  <si>
    <t>Ensure responsive, inclusive, participatory and representative decision-making at all levels</t>
  </si>
  <si>
    <t>Broaden and strengthen the participation of developing countries in the institutions of global governance</t>
  </si>
  <si>
    <t>By 2030, provide legal identity for all, including birth registration</t>
  </si>
  <si>
    <t>Strengthen relevant national institutions, including through international cooperation, for building capacity at all levels, in particular in developing countries, to prevent violence and combat terrorism and crime</t>
  </si>
  <si>
    <t>Promote and enforce non-discriminatory laws and policies for sustainable development</t>
  </si>
  <si>
    <t>Strengthen domestic resource mobilization, including through international support to developing countries, to improve domestic capacity for tax and other revenue collection</t>
  </si>
  <si>
    <t>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t>
  </si>
  <si>
    <t>Mobilize additional financial resources for developing countries from multiple sources</t>
  </si>
  <si>
    <t>Assist developing countries in attaining long-term debt sustainability through coordinated policies aimed at fostering debt financing, debt relief and debt restructuring, as appropriate, and address the external debt of highly indebted poor countries to reduce debt distress</t>
  </si>
  <si>
    <t>Adopt and implement investment promotion regimes for least developed countries</t>
  </si>
  <si>
    <t>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t>
  </si>
  <si>
    <t>Promote the development, transfer, dissemination and diffusion of environmentally sound technologies to developing countries on favourable terms, including on concessional and preferential terms, as mutually agreed</t>
  </si>
  <si>
    <t>Fully operationalize the technology bank and science, technology and innovation capacity-building mechanism for least developed countries by 2017 and enhance the use of enabling technology, in particular information and communications technology</t>
  </si>
  <si>
    <t>Enhance international support for implementing effective and targeted capacity-building in developing countries to support national plans to implement all the Sustainable Development Goals, including through North-South, South-South and triangular cooperation</t>
  </si>
  <si>
    <t>Promote a universal, rules-based, open, non?discriminatory and equitable multilateral trading system under the World Trade Organization, including through the conclusion of negotiations under its Doha Development Agenda</t>
  </si>
  <si>
    <t>Significantly increase the exports of developing countries, in particular with a view to doubling the least developed countries’ share of global exports by 2020</t>
  </si>
  <si>
    <t>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</si>
  <si>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Enhance global macroeconomic stability, including through policy coordination and policy coherence</t>
  </si>
  <si>
    <t>Enhance policy coherence for sustainable development</t>
  </si>
  <si>
    <t>Respect each country’s policy space and leadership to establish and implement policies for poverty eradication and sustainable development</t>
  </si>
  <si>
    <t>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</si>
  <si>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Encourage and promote effective public, public-private and civil society partnerships, building on the experience and resourcing strategies of partnerships</t>
  </si>
  <si>
    <t>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</si>
  <si>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By 2030, build on existing initiatives to develop measurements of progress on sustainable development that complement gross domestic product, and support statistical capacity-building in developing countries</t>
  </si>
  <si>
    <t>Goal Description</t>
  </si>
  <si>
    <t>Comment / Notes</t>
  </si>
  <si>
    <t xml:space="preserve">Description </t>
  </si>
  <si>
    <t>Definition</t>
  </si>
  <si>
    <t>Source</t>
  </si>
  <si>
    <t>Id in Source</t>
  </si>
  <si>
    <t>Microdata file id</t>
  </si>
  <si>
    <t>Sector</t>
  </si>
  <si>
    <t>Unit of collection</t>
  </si>
  <si>
    <t>Collection Technology</t>
  </si>
  <si>
    <t>Paper</t>
  </si>
  <si>
    <t>Feature Phone</t>
  </si>
  <si>
    <t>Smartphone/Tablet</t>
  </si>
  <si>
    <t>Data Capture Device</t>
  </si>
  <si>
    <t>Age
Disagg</t>
  </si>
  <si>
    <t>Gender
Disagg</t>
  </si>
  <si>
    <t>Disability
Disagg</t>
  </si>
  <si>
    <t>Location
Disagg</t>
  </si>
  <si>
    <t>Income
Disagg</t>
  </si>
  <si>
    <t>Notes</t>
  </si>
  <si>
    <t xml:space="preserve"> General public services</t>
  </si>
  <si>
    <t xml:space="preserve"> Executive and legislative organs, financial and fiscal affairs, external affairs</t>
  </si>
  <si>
    <t xml:space="preserve"> Foreign economic aid</t>
  </si>
  <si>
    <t xml:space="preserve"> General services</t>
  </si>
  <si>
    <t xml:space="preserve"> Basic research</t>
  </si>
  <si>
    <t xml:space="preserve"> R&amp;D General public services</t>
  </si>
  <si>
    <t xml:space="preserve"> General public services n.e.c.</t>
  </si>
  <si>
    <t xml:space="preserve"> Public debt transactions</t>
  </si>
  <si>
    <t xml:space="preserve"> Transfers of a general character between different levels of government</t>
  </si>
  <si>
    <t xml:space="preserve"> Defence</t>
  </si>
  <si>
    <t xml:space="preserve"> Military defence</t>
  </si>
  <si>
    <t xml:space="preserve"> Civil defence</t>
  </si>
  <si>
    <t xml:space="preserve"> Foreign military aid</t>
  </si>
  <si>
    <t xml:space="preserve"> R&amp;D Defence</t>
  </si>
  <si>
    <t xml:space="preserve"> Defence n.e.c.</t>
  </si>
  <si>
    <t xml:space="preserve"> Public order and safety</t>
  </si>
  <si>
    <t xml:space="preserve"> Police services</t>
  </si>
  <si>
    <t xml:space="preserve"> Fire-protection services</t>
  </si>
  <si>
    <t xml:space="preserve"> Law courts</t>
  </si>
  <si>
    <t xml:space="preserve"> Prisons</t>
  </si>
  <si>
    <t xml:space="preserve"> R&amp;D Public order and safety</t>
  </si>
  <si>
    <t xml:space="preserve"> Public order and safety n.e.c.</t>
  </si>
  <si>
    <t xml:space="preserve"> Economic affairs</t>
  </si>
  <si>
    <t xml:space="preserve"> General economic, commercial and labour affairs</t>
  </si>
  <si>
    <t xml:space="preserve"> Agriculture, forestry, fishing and hunting</t>
  </si>
  <si>
    <t xml:space="preserve"> Fuel and energy</t>
  </si>
  <si>
    <t xml:space="preserve"> Mining, manufacturing and construction</t>
  </si>
  <si>
    <t xml:space="preserve"> Transport</t>
  </si>
  <si>
    <t xml:space="preserve"> Communication</t>
  </si>
  <si>
    <t xml:space="preserve"> Other industries</t>
  </si>
  <si>
    <t xml:space="preserve"> R&amp;D Economic affairs</t>
  </si>
  <si>
    <t xml:space="preserve"> Economic affairs n.e.c.</t>
  </si>
  <si>
    <t xml:space="preserve"> Environmental protection</t>
  </si>
  <si>
    <t xml:space="preserve"> Waste management</t>
  </si>
  <si>
    <t xml:space="preserve"> Waste water management</t>
  </si>
  <si>
    <t xml:space="preserve"> Pollution abatement</t>
  </si>
  <si>
    <t xml:space="preserve"> Protection of biodiversity and landscape</t>
  </si>
  <si>
    <t xml:space="preserve"> R&amp;D Environmental protection</t>
  </si>
  <si>
    <t xml:space="preserve"> Environmental protection n.e.c.</t>
  </si>
  <si>
    <t xml:space="preserve"> Housing and community amenities</t>
  </si>
  <si>
    <t xml:space="preserve"> Housing development</t>
  </si>
  <si>
    <t xml:space="preserve"> Community development</t>
  </si>
  <si>
    <t xml:space="preserve"> Water supply</t>
  </si>
  <si>
    <t xml:space="preserve"> Street lighting</t>
  </si>
  <si>
    <t xml:space="preserve"> R&amp;D Housing and community amenities</t>
  </si>
  <si>
    <t xml:space="preserve"> Housing and community amenities n.e.c.</t>
  </si>
  <si>
    <t xml:space="preserve"> Health</t>
  </si>
  <si>
    <t xml:space="preserve"> Medical products, appliances and equipment</t>
  </si>
  <si>
    <t xml:space="preserve"> Outpatient services</t>
  </si>
  <si>
    <t xml:space="preserve"> Hospital services</t>
  </si>
  <si>
    <t xml:space="preserve"> Public health services</t>
  </si>
  <si>
    <t xml:space="preserve"> R&amp;D Health</t>
  </si>
  <si>
    <t xml:space="preserve"> Health n.e.c.</t>
  </si>
  <si>
    <t xml:space="preserve"> Recreation, culture and religion</t>
  </si>
  <si>
    <t xml:space="preserve"> Recreational and sporting services</t>
  </si>
  <si>
    <t xml:space="preserve"> Cultural services</t>
  </si>
  <si>
    <t xml:space="preserve"> Broadcasting and publishing services</t>
  </si>
  <si>
    <t xml:space="preserve"> Religious and other community services</t>
  </si>
  <si>
    <t xml:space="preserve"> R&amp;D Recreation, culture and religion</t>
  </si>
  <si>
    <t xml:space="preserve"> Recreation, culture and religion n.e.c.</t>
  </si>
  <si>
    <t xml:space="preserve"> Education</t>
  </si>
  <si>
    <t xml:space="preserve"> Pre-primary and primary education</t>
  </si>
  <si>
    <t xml:space="preserve"> Secondary education</t>
  </si>
  <si>
    <t xml:space="preserve"> Post-secondary non-tertiary education</t>
  </si>
  <si>
    <t xml:space="preserve"> Tertiary education</t>
  </si>
  <si>
    <t xml:space="preserve"> Education not definable by level</t>
  </si>
  <si>
    <t xml:space="preserve"> Subsidiary services to education</t>
  </si>
  <si>
    <t xml:space="preserve"> R&amp;D Education</t>
  </si>
  <si>
    <t xml:space="preserve"> Education n.e.c.</t>
  </si>
  <si>
    <t xml:space="preserve"> Social protection</t>
  </si>
  <si>
    <t xml:space="preserve"> Sickness and disability</t>
  </si>
  <si>
    <t xml:space="preserve"> Old age</t>
  </si>
  <si>
    <t xml:space="preserve"> Survivors</t>
  </si>
  <si>
    <t xml:space="preserve"> Family and children</t>
  </si>
  <si>
    <t xml:space="preserve"> Unemployment</t>
  </si>
  <si>
    <t xml:space="preserve"> Housing</t>
  </si>
  <si>
    <t xml:space="preserve"> Social exclusion n.e.c.</t>
  </si>
  <si>
    <t xml:space="preserve"> R&amp;D Social protection</t>
  </si>
  <si>
    <t xml:space="preserve"> Social protection n.e.c.</t>
  </si>
  <si>
    <t>COFOG Sector</t>
  </si>
  <si>
    <t>None</t>
  </si>
  <si>
    <t>Urban/Rural</t>
  </si>
  <si>
    <t>Actual location</t>
  </si>
  <si>
    <t>1st level admin area</t>
  </si>
  <si>
    <t>2nd level admin area</t>
  </si>
  <si>
    <t>Age Disagg</t>
  </si>
  <si>
    <t>Incomplete</t>
  </si>
  <si>
    <t>Varied</t>
  </si>
  <si>
    <t>10-year group</t>
  </si>
  <si>
    <t>5-year group</t>
  </si>
  <si>
    <t>Actual</t>
  </si>
  <si>
    <t>Disability Disagg</t>
  </si>
  <si>
    <t>Washington Group</t>
  </si>
  <si>
    <t>Income Disagg</t>
  </si>
  <si>
    <t>Quintile</t>
  </si>
  <si>
    <t>Source Section/Questionnaire</t>
  </si>
  <si>
    <t>Framework Name</t>
  </si>
  <si>
    <t>u.r.l</t>
  </si>
  <si>
    <t>Sustainable Development Goals</t>
  </si>
  <si>
    <t>Framework</t>
  </si>
  <si>
    <t>Indicator Id</t>
  </si>
  <si>
    <t>Methodology</t>
  </si>
  <si>
    <t>Data Series Name</t>
  </si>
  <si>
    <t>Indicator Framework</t>
  </si>
  <si>
    <t>Data Source</t>
  </si>
  <si>
    <t>Publicly</t>
  </si>
  <si>
    <t>Government wide</t>
  </si>
  <si>
    <t>Institution wide</t>
  </si>
  <si>
    <t>Confidential</t>
  </si>
  <si>
    <t>SDG</t>
  </si>
  <si>
    <t>concept</t>
  </si>
  <si>
    <t>no poverty</t>
  </si>
  <si>
    <t>zero hunger</t>
  </si>
  <si>
    <t>good heath and well-being</t>
  </si>
  <si>
    <t>quality education</t>
  </si>
  <si>
    <t>gender equality</t>
  </si>
  <si>
    <t>clean water and sanitation</t>
  </si>
  <si>
    <t>affordable and clean energy</t>
  </si>
  <si>
    <t>decent work and economic growth</t>
  </si>
  <si>
    <t>industry innovation and infrastructure</t>
  </si>
  <si>
    <t>reduced inequality</t>
  </si>
  <si>
    <t>sustainable cities and communities</t>
  </si>
  <si>
    <t>responsible consumption and production</t>
  </si>
  <si>
    <t>climate action</t>
  </si>
  <si>
    <t>life below water</t>
  </si>
  <si>
    <t>life on land</t>
  </si>
  <si>
    <t>peace justice and strong institutions</t>
  </si>
  <si>
    <t>partnerships for the goals</t>
  </si>
  <si>
    <t>1: no poverty</t>
  </si>
  <si>
    <t>2: zero hunger</t>
  </si>
  <si>
    <t>3: good heath and well-being</t>
  </si>
  <si>
    <t>4: quality education</t>
  </si>
  <si>
    <t>5: gender equality</t>
  </si>
  <si>
    <t>6: clean water and sanitation</t>
  </si>
  <si>
    <t>7: affordable and clean energy</t>
  </si>
  <si>
    <t>8: decent work and economic growth</t>
  </si>
  <si>
    <t>9: industry innovation and infrastructure</t>
  </si>
  <si>
    <t>10: reduced inequality</t>
  </si>
  <si>
    <t>11: sustainable cities and communities</t>
  </si>
  <si>
    <t>12: responsible consumption and production</t>
  </si>
  <si>
    <t>13: climate action</t>
  </si>
  <si>
    <t>14: life below water</t>
  </si>
  <si>
    <t>15: life on land</t>
  </si>
  <si>
    <t>16: peace justice and strong institutions</t>
  </si>
  <si>
    <t>17: partnerships for the goals</t>
  </si>
  <si>
    <t>1.a.3: Sum of total grants and non-debt-creating inflows directly allocated to poverty reduction programmes as a proportion of GDP</t>
  </si>
  <si>
    <t>1.b.1: Proportion of government recurrent and capital spending to sectors that disproportionately benefit women, the poor and vulnerable groups</t>
  </si>
  <si>
    <t>1.5.1: Number of deaths, missing persons and directly affected persons attributed to disasters per 100,000 population</t>
  </si>
  <si>
    <t>1.5.3: Number of countries that adopt and implement national disaster risk reduction strategies in line with the Sendai Framework for Disaster Risk Reduction 2015-2030</t>
  </si>
  <si>
    <t>1.5.4: Proportion of local governments that adopt and implement local disaster risk reduction strategies in line with national disaster risk reduction strategies</t>
  </si>
  <si>
    <t>2.1.1: Prevalence of undernourishment</t>
  </si>
  <si>
    <t>2.1.2: Prevalence of moderate or severe food insecurity in the population, based on the Food Insecurity Experience Scale (FIES)</t>
  </si>
  <si>
    <t>2.2.1: Prevalence of stunting (height for age &lt;-2 standard deviation from the median of the World Health Organization (WHO) Child Growth Standards) among children under 5 years of age</t>
  </si>
  <si>
    <t>2.2.2: Prevalence of malnutrition (weight for height &gt;+2 or &lt;-2 standard deviation from the median of the WHO Child Growth Standards) among children under 5 years of age, by type (wasting and overweight)</t>
  </si>
  <si>
    <t>2.3.1: Volume of production per labour unit by classes of farming/pastoral/forestry enterprise size</t>
  </si>
  <si>
    <t>2.3.2: Average income of small-scale food producers, by sex and indigenous status</t>
  </si>
  <si>
    <t>2.4.1: Proportion of agricultural area under productive and sustainable agriculture</t>
  </si>
  <si>
    <t>2.5.1: Number of plant and animal genetic resources for food and agriculture secured in either medium or long-term conservation facilities</t>
  </si>
  <si>
    <t>2.5.2: Proportion of local breeds classified as being at risk, not-at-risk or at unknown level of risk of extinction</t>
  </si>
  <si>
    <t>2.a.1: The agriculture orientation index for government expenditures</t>
  </si>
  <si>
    <t>2.a.2: Total official flows (official development assistance plus other official flows) to the agriculture sector</t>
  </si>
  <si>
    <t>2.b.1: Agricultural export subsidies</t>
  </si>
  <si>
    <t>2.c.1: Indicator of food price anomalies</t>
  </si>
  <si>
    <t>3.1.1: Maternal mortality ratio</t>
  </si>
  <si>
    <t>3.1.2: Proportion of births attended by skilled health personnel</t>
  </si>
  <si>
    <t>3.2.1: Under-five mortality rate</t>
  </si>
  <si>
    <t>3.2.2: Neonatal mortality rate</t>
  </si>
  <si>
    <t>3.3.1: Number of new HIV infections per 1,000 uninfected population, by sex, age and key populations</t>
  </si>
  <si>
    <t>3.3.2: Tuberculosis incidence per 100,000 population</t>
  </si>
  <si>
    <t>3.3.3: Malaria incidence per 1,000 population</t>
  </si>
  <si>
    <t>3.3.4: Hepatitis B incidence per 100,000 population</t>
  </si>
  <si>
    <t>3.3.5: Number of people requiring interventions against neglected tropical diseases</t>
  </si>
  <si>
    <t>3.4.1: Mortality rate attributed to cardiovascular disease, cancer, diabetes or chronic respiratory disease</t>
  </si>
  <si>
    <t>3.4.2: Suicide mortality rate</t>
  </si>
  <si>
    <t>3.5.1: Coverage of treatment interventions (pharmacological, psychosocial and rehabilitation and aftercare services) for substance use disorders</t>
  </si>
  <si>
    <t>3.5.2: Harmful use of alcohol, defined according to the national context as alcohol per capita consumption (aged 15 years and older) within a calendar year in litres of pure alcohol</t>
  </si>
  <si>
    <t>3.6.1: Death rate due to road traffic injuries</t>
  </si>
  <si>
    <t>3.7.1: Proportion of women of reproductive age (aged 15-49 years) who have their need for family planning satisfied with modern methods</t>
  </si>
  <si>
    <t>3.7.2: Adolescent birth rate (aged 10-14 years; aged 15-19 years) per 1,000 women in that age group</t>
  </si>
  <si>
    <t>3.8.1: 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t>
  </si>
  <si>
    <t>3.8.2: Proportion of population with large household expenditures on health as a share of total household expenditure or income</t>
  </si>
  <si>
    <t>3.9.1: Mortality rate attributed to household and ambient air pollution</t>
  </si>
  <si>
    <t>3.9.2: Mortality rate attributed to unsafe water, unsafe sanitation and lack of hygiene (exposure to unsafe Water, Sanitation and Hygiene for All (WASH) services)</t>
  </si>
  <si>
    <t>3.9.3: Mortality rate attributed to unintentional poisoning</t>
  </si>
  <si>
    <t>3.a.1: Age-standardized prevalence of current tobacco use among persons aged 15 years and older</t>
  </si>
  <si>
    <t>3.b.1: Proportion of the target population covered by all vaccines included in their national programme</t>
  </si>
  <si>
    <t>3.b.2: Total net official development assistance to medical research and basic health sectors</t>
  </si>
  <si>
    <t>3.b.3: Proportion of health facilities that have a core set of relevant essential medicines available and affordable on a sustainable basis</t>
  </si>
  <si>
    <t>3.c.1: Health worker density and distribution</t>
  </si>
  <si>
    <t>3.d.1: International Health Regulations (IHR) capacity and health emergency preparedness</t>
  </si>
  <si>
    <t>4.1.1: Proportion of children and young people: (a) in grades 2/3; (b) at the end of primary; and (c) at the end of lower secondary achieving at least a minimum proficiency level in (i) reading and (ii) mathematics, by sex</t>
  </si>
  <si>
    <t>4.2.1: Proportion of children under 5 years of age who are developmentally on track in health, learning and psychosocial well-being, by sex</t>
  </si>
  <si>
    <t>4.2.2: Participation rate in organized learning (one year before the official primary entry age), by sex</t>
  </si>
  <si>
    <t>4.3.1: Participation rate of youth and adults in formal and non-formal education and training in the previous 12 months, by sex</t>
  </si>
  <si>
    <t>4.4.1: Proportion of youth and adults with information and communications technology (ICT) skills, by type of skill</t>
  </si>
  <si>
    <t>4.5.1: Parity indices (female/male, rural/urban, bottom/top wealth quintile and others such as disability status, indigenous peoples and conflict-affected, as data become available) for all education indicators on this list that can be disaggregated</t>
  </si>
  <si>
    <t>4.6.1: Proportion of population in a given age group achieving at least a fixed level of proficiency in functional (a) literacy and (b) numeracy skills, by sex</t>
  </si>
  <si>
    <t>4.7.1: Extent to which (i) global citizenship education and (ii) education for sustainable development, including gender equality and human rights, are mainstreamed at all levels in: (a) national education policies; (b) curricula; (c) teacher education; and (d) student assessment</t>
  </si>
  <si>
    <t>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</si>
  <si>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4.b.1: Volume of official development assistance flows for scholarships by sector and type of study</t>
  </si>
  <si>
    <t>4.c.1: 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</si>
  <si>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5.1.1: Whether or not legal frameworks are in place to promote, enforce and monitor equality and non?discrimination on the basis of sex</t>
  </si>
  <si>
    <t>5.2.1: Proportion of ever-partnered women and girls aged 15 years and older subjected to physical, sexual or psychological violence by a current or former intimate partner in the previous 12 months, by form of violence and by age</t>
  </si>
  <si>
    <t>5.2.2: Proportion of women and girls aged 15 years and older subjected to sexual violence by persons other than an intimate partner in the previous 12 months, by age and place of occurrence</t>
  </si>
  <si>
    <t>5.3.1: Proportion of women aged 20-24 years who were married or in a union before age 15 and before age 18</t>
  </si>
  <si>
    <t>5.3.2: Proportion of girls and women aged 15-49 years who have undergone female genital mutilation/cutting, by age</t>
  </si>
  <si>
    <t>5.4.1: Proportion of time spent on unpaid domestic and care work, by sex, age and location</t>
  </si>
  <si>
    <t>5.5.1: Proportion of seats held by women in (a) national parliaments and (b) local governments</t>
  </si>
  <si>
    <t>5.5.2: Proportion of women in managerial positions</t>
  </si>
  <si>
    <t>5.6.1: Proportion of women aged 15-49 years who make their own informed decisions regarding sexual relations, contraceptive use and reproductive health care</t>
  </si>
  <si>
    <t>5.6.2: Number of countries with laws and regulations that guarantee full and equal access to women and men aged 15 years and older to sexual and reproductive health care, information and education</t>
  </si>
  <si>
    <t>5.a.1: (a) Proportion of total agricultural population with ownership or secure rights over agricultural land, by sex; and (b) share of women among owners or rights-bearers of agricultural land, by type of tenure</t>
  </si>
  <si>
    <t>5.a.2: Proportion of countries where the legal framework (including customary law) guarantees women’s equal rights to land ownership and/or control</t>
  </si>
  <si>
    <t>5.b.1: Proportion of individuals who own a mobile telephone, by sex</t>
  </si>
  <si>
    <t>5.c.1: Proportion of countries with systems to track and make public allocations for gender equality and women’s empowerment</t>
  </si>
  <si>
    <t>6.1.1: Proportion of population using safely managed drinking water services</t>
  </si>
  <si>
    <t>6.2.1: Proportion of population using safely managed sanitation services, including a hand-washing facility with soap and water</t>
  </si>
  <si>
    <t>6.3.1: Proportion of wastewater safely treated</t>
  </si>
  <si>
    <t>6.3.2: Proportion of bodies of water with good ambient water quality</t>
  </si>
  <si>
    <t>6.4.1: Change in water-use efficiency over time</t>
  </si>
  <si>
    <t>6.4.2: Level of water stress: freshwater withdrawal as a proportion of available freshwater resources</t>
  </si>
  <si>
    <t>6.5.1: Degree of integrated water resources management implementation (0-100)</t>
  </si>
  <si>
    <t>6.5.2: Proportion of transboundary basin area with an operational arrangement for water cooperation</t>
  </si>
  <si>
    <t>6.6.1: Change in the extent of water-related ecosystems over time</t>
  </si>
  <si>
    <t>6.a.1: Amount of water- and sanitation-related official development assistance that is part of a government-coordinated spending plan</t>
  </si>
  <si>
    <t>6.b.1: Proportion of local administrative units with established and operational policies and procedures for participation of local communities in water and sanitation management</t>
  </si>
  <si>
    <t>7.1.1: Proportion of population with access to electricity</t>
  </si>
  <si>
    <t>7.1.2: Proportion of population with primary reliance on clean fuels and technology</t>
  </si>
  <si>
    <t>7.2.1: Renewable energy share in the total final energy consumption</t>
  </si>
  <si>
    <t>7.3.1: Energy intensity measured in terms of primary energy and GDP</t>
  </si>
  <si>
    <t>7.a.1: International financial flows to developing countries in support of clean energy research and development and renewable energy production, including in hybrid systems</t>
  </si>
  <si>
    <t>7.b.1: Investments in energy efficiency as a proportion of GDP and the amount of foreign direct investment in financial transfer for infrastructure and technology to sustainable development services</t>
  </si>
  <si>
    <t>8.1.1: Annual growth rate of real GDP per capita</t>
  </si>
  <si>
    <t>8.2.1: Annual growth rate of real GDP per employed person</t>
  </si>
  <si>
    <t>8.3.1: Proportion of informal employment in non?agriculture employment, by sex</t>
  </si>
  <si>
    <t>8.5.1: Average hourly earnings of female and male employees, by occupation, age and persons with disabilities</t>
  </si>
  <si>
    <t>8.5.2: Unemployment rate, by sex, age and persons with disabilities</t>
  </si>
  <si>
    <t>8.6.1: Proportion of youth (aged 15-24 years) not in education, employment or training</t>
  </si>
  <si>
    <t>8.7.1: Proportion and number of children aged 5?17 years engaged in child labour, by sex and age</t>
  </si>
  <si>
    <t>8.8.1: Frequency rates of fatal and non-fatal occupational injuries, by sex and migrant status</t>
  </si>
  <si>
    <t>8.8.2: Level of national compliance of labour rights (freedom of association and collective bargaining) based on International Labour Organization (ILO) textual sources and national legislation, by sex and migrant status</t>
  </si>
  <si>
    <t>8.9.1: Tourism direct GDP as a proportion of total GDP and in growth rate</t>
  </si>
  <si>
    <t>8.9.2: Proportion of jobs in sustainable tourism industries out of total tourism jobs</t>
  </si>
  <si>
    <t>8.a.1: Aid for Trade commitments and disbursements</t>
  </si>
  <si>
    <t>8.b.1: Existence of a developed and operationalized national strategy for youth employment, as a distinct strategy or as part of a national employment strategy</t>
  </si>
  <si>
    <t>8.10.1: (a) Number of commercial bank branches per 100,000 adults and (b) number of automated teller machines (ATMs) per 100,000 adults</t>
  </si>
  <si>
    <t>8.10.2: Proportion of adults (15 years and older) with an account at a bank or other financial institution or with a mobile-money-service provider</t>
  </si>
  <si>
    <t>8.4.1: Material footprint, material footprint per capita, and material footprint per GDP</t>
  </si>
  <si>
    <t>8.4.2: Domestic material consumption, domestic material consumption per capita, and domestic material consumption per GDP</t>
  </si>
  <si>
    <t>9.1.1: Proportion of the rural population who live within 2 km of an all-season road</t>
  </si>
  <si>
    <t>9.1.2: Passenger and freight volumes, by mode of transport</t>
  </si>
  <si>
    <t>9.2.1: Manufacturing value added as a proportion of GDP and per capita</t>
  </si>
  <si>
    <t>9.2.2: Manufacturing employment as a proportion of total employment</t>
  </si>
  <si>
    <t>9.3.1: Proportion of small-scale industries in total industry value added</t>
  </si>
  <si>
    <t>9.3.2: Proportion of small-scale industries with a loan or line of credit</t>
  </si>
  <si>
    <t>9.4.1: CO2 emission per unit of value added</t>
  </si>
  <si>
    <t>9.5.1: Research and development expenditure as a proportion of GDP</t>
  </si>
  <si>
    <t>9.5.2: Researchers (in full-time equivalent) per million inhabitants</t>
  </si>
  <si>
    <t>9.a.1: Total official international support (official development assistance plus other official flows) to infrastructure</t>
  </si>
  <si>
    <t>9.b.1: Proportion of medium and high-tech industry value added in total value added</t>
  </si>
  <si>
    <t>9.c.1: Proportion of population covered by a mobile network, by technology</t>
  </si>
  <si>
    <t>10.1.1: Growth rates of household expenditure or income per capita among the bottom 40 per cent of the population and the total population</t>
  </si>
  <si>
    <t>10.2.1: Proportion of people living below 50 per cent of median income, by sex, age and persons with disabilities</t>
  </si>
  <si>
    <t>10.4.1: Labour share of GDP, comprising wages and social protection transfers</t>
  </si>
  <si>
    <t>10.5.1: Financial Soundness Indicators</t>
  </si>
  <si>
    <t>10.7.1: Recruitment cost borne by employee as a proportion of yearly income earned in country of destination</t>
  </si>
  <si>
    <t>10.7.2: Number of countries that have implemented well-managed migration policies</t>
  </si>
  <si>
    <t>10.a.1: Proportion of tariff lines applied to imports from least developed countries and developing countries with zero-tariff</t>
  </si>
  <si>
    <t>10.b.1: Total resource flows for development, by recipient and donor countries and type of flow (e.g. official development assistance, foreign direct investment and other flows)</t>
  </si>
  <si>
    <t>10.c.1: Remittance costs as a proportion of the amount remitted</t>
  </si>
  <si>
    <t>10.3.1: Proportion of population reporting having personally felt discriminated against or harassed in the previous 12 months on the basis of a ground of discrimination prohibited under international human rights law</t>
  </si>
  <si>
    <t>10.6.1: Proportion of members and voting rights of developing countries in international organizations</t>
  </si>
  <si>
    <t>11.1.1: Proportion of urban population living in slums, informal settlements or inadequate housing</t>
  </si>
  <si>
    <t>11.2.1: Proportion of population that has convenient access to public transport, by sex, age and persons with disabilities</t>
  </si>
  <si>
    <t>11.3.1: Ratio of land consumption rate to population growth rate</t>
  </si>
  <si>
    <t>11.3.2: Proportion of cities with a direct participation structure of civil society in urban planning and management that operate regularly and democratically</t>
  </si>
  <si>
    <t>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</si>
  <si>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11.5.2: Direct economic loss in relation to global GDP, damage to critical infrastructure and number of disruptions to basic services, attributed to disasters</t>
  </si>
  <si>
    <t>11.6.1: Proportion of urban solid waste regularly collected and with adequate final discharge out of total urban solid waste generated, by cities</t>
  </si>
  <si>
    <t>11.6.2: Annual mean levels of fine particulate matter (e.g. PM2.5 and PM10) in cities (population weighted)</t>
  </si>
  <si>
    <t>11.7.1: Average share of the built-up area of cities that is open space for public use for all, by sex, age and persons with disabilities</t>
  </si>
  <si>
    <t>11.7.2: Proportion of persons victim of physical or sexual harassment, by sex, age, disability status and place of occurrence, in the previous 12 months</t>
  </si>
  <si>
    <t>11.a.1: Proportion of population living in cities that implement urban and regional development plans integrating population projections and resource needs, by size of city</t>
  </si>
  <si>
    <t>11.c.1: Proportion of financial support to the least developed countries that is allocated to the construction and retrofitting of sustainable, resilient and resource-efficient buildings utilizing local materials</t>
  </si>
  <si>
    <t>11.5.1: Number of deaths, missing persons and directly affected persons attributed to disasters per 100,000 population</t>
  </si>
  <si>
    <t>11.b.1: Number of countries that adopt and implement national disaster risk reduction strategies in line with the Sendai Framework for Disaster Risk Reduction 2015-2030</t>
  </si>
  <si>
    <t>11.b.2: Proportion of local governments that adopt and implement local disaster risk reduction strategies in line with national disaster risk reduction strategies</t>
  </si>
  <si>
    <t>12.1.1: Number of countries with sustainable consumption and production (SCP) national action plans or SCP mainstreamed as a priority or a target into national policies</t>
  </si>
  <si>
    <t>12.3.1: Global food loss index</t>
  </si>
  <si>
    <t>12.4.1: Number of parties to international multilateral environmental agreements on hazardous waste, and other chemicals that meet their commitments and obligations in transmitting information as required by each relevant agreement</t>
  </si>
  <si>
    <t>12.4.2: Hazardous waste generated per capita and proportion of hazardous waste treated, by type of treatment</t>
  </si>
  <si>
    <t>12.5.1: National recycling rate, tons of material recycled</t>
  </si>
  <si>
    <t>12.6.1: Number of companies publishing sustainability reports</t>
  </si>
  <si>
    <t>12.7.1: Number of countries implementing sustainable public procurement policies and action plans</t>
  </si>
  <si>
    <t>12.8.1: Extent to which (i) global citizenship education and (ii) education for sustainable development (including climate change education) are mainstreamed in (a) national education policies; (b) curricula; (c) teacher education; and (d) student assessment</t>
  </si>
  <si>
    <t>12.a.1: Amount of support to developing countries on research and development for sustainable consumption and production and environmentally sound technologies</t>
  </si>
  <si>
    <t>12.b.1: Number of sustainable tourism strategies or policies and implemented action plans with agreed monitoring and evaluation tools</t>
  </si>
  <si>
    <t>12.c.1: Amount of fossil-fuel subsidies per unit of GDP (production and consumption) and as a proportion of total national expenditure on fossil fuels</t>
  </si>
  <si>
    <t>12.2.1: Material footprint, material footprint per capita, and material footprint per GDP</t>
  </si>
  <si>
    <t>12.2.2: Domestic material consumption, domestic material consumption per capita, and domestic material consumption per GDP</t>
  </si>
  <si>
    <t>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</si>
  <si>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13.3.1: Number of countries that have integrated mitigation, adaptation, impact reduction and early warning into primary, secondary and tertiary curricula</t>
  </si>
  <si>
    <t>13.3.2: Number of countries that have communicated the strengthening of institutional, systemic and individual capacity-building to implement adaptation, mitigation and technology transfer, and development actions</t>
  </si>
  <si>
    <t>13.a.1: Mobilized amount of United States dollars per year between 2020 and 2025 accountable towards the $100 billion commitment</t>
  </si>
  <si>
    <t>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</si>
  <si>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13.1.1: Number of deaths, missing persons and directly affected persons attributed to disasters per 100,000 population</t>
  </si>
  <si>
    <t>13.1.2: Number of countries that adopt and implement national disaster risk reduction strategies in line with the Sendai Framework for Disaster Risk Reduction 2015-2030</t>
  </si>
  <si>
    <t>13.1.3: Proportion of local governments that adopt and implement local disaster risk reduction strategies in line with national disaster risk reduction strategies</t>
  </si>
  <si>
    <t>14.1.1: Index of coastal eutrophication and floating plastic debris density</t>
  </si>
  <si>
    <t>14.2.1: Proportion of national exclusive economic zones managed using ecosystem-based approaches</t>
  </si>
  <si>
    <t>14.3.1: Average marine acidity (pH) measured at agreed suite of representative sampling stations</t>
  </si>
  <si>
    <t>14.4.1: Proportion of fish stocks within biologically sustainable levels</t>
  </si>
  <si>
    <t>14.5.1: Coverage of protected areas in relation to marine areas</t>
  </si>
  <si>
    <t>14.6.1: Progress by countries in the degree of implementation of international instruments aiming to combat illegal, unreported and unregulated fishing</t>
  </si>
  <si>
    <t>14.7.1: Sustainable fisheries as a proportion of GDP in small island developing States, least developed countries and all countries</t>
  </si>
  <si>
    <t>14.a.1: Proportion of total research budget allocated to research in the field of marine technology</t>
  </si>
  <si>
    <t>14.b.1: Progress by countries in the degree of application of a legal/regulatory/policy/institutional framework which recognizes and protects access rights for small-scale fisheries</t>
  </si>
  <si>
    <t>14.c.1: Number of countries making progress in ratifying, accepting and implementing through legal, policy and institutional frameworks, ocean-related instruments that implement international law, as reflected in the United Nation Convention on the Law of the Sea, for the conservation and sustainable use of the oceans and their resources</t>
  </si>
  <si>
    <t>15.1.1: Forest area as a proportion of total land area</t>
  </si>
  <si>
    <t>15.1.2: Proportion of important sites for terrestrial and freshwater biodiversity that are covered by protected areas, by ecosystem type</t>
  </si>
  <si>
    <t>15.2.1: Progress towards sustainable forest management</t>
  </si>
  <si>
    <t>15.3.1: Proportion of land that is degraded over total land area</t>
  </si>
  <si>
    <t>15.4.1: Coverage by protected areas of important sites for mountain biodiversity</t>
  </si>
  <si>
    <t>15.4.2: Mountain Green Cover Index</t>
  </si>
  <si>
    <t>15.5.1: Red List Index</t>
  </si>
  <si>
    <t>15.6.1: Number of countries that have adopted legislative, administrative and policy frameworks to ensure fair and equitable sharing of benefits</t>
  </si>
  <si>
    <t>15.8.1: Proportion of countries adopting relevant national legislation and adequately resourcing the prevention or control of invasive alien species</t>
  </si>
  <si>
    <t>15.9.1: Progress towards national targets established in accordance with Aichi Biodiversity Target 2 of the Strategic Plan for Biodiversity 2011-2020</t>
  </si>
  <si>
    <t>15.7.1: Proportion of traded wildlife that was poached or illicitly trafficked</t>
  </si>
  <si>
    <t>15.c.1: Proportion of traded wildlife that was poached or illicitly trafficked</t>
  </si>
  <si>
    <t>15.a.1: Official development assistance and public expenditure on conservation and sustainable use of biodiversity and ecosystems</t>
  </si>
  <si>
    <t>15.b.1: Official development assistance and public expenditure on conservation and sustainable use of biodiversity and ecosystems</t>
  </si>
  <si>
    <t>16.1.1: Number of victims of intentional homicide per 100,000 population, by sex and age</t>
  </si>
  <si>
    <t>16.1.2: Conflict-related deaths per 100,000 population, by sex, age and cause</t>
  </si>
  <si>
    <t>16.1.3: Proportion of population subjected to physical, psychological or sexual violence in the previous 12 months</t>
  </si>
  <si>
    <t>16.1.4: Proportion of population that feel safe walking alone around the area they live</t>
  </si>
  <si>
    <t>16.2.1: Proportion of children aged 1-17 years who experienced any physical punishment and/or psychological aggression by caregivers in the past month</t>
  </si>
  <si>
    <t>16.2.2: Number of victims of human trafficking per 100,000 population, by sex, age and form of exploitation</t>
  </si>
  <si>
    <t>16.2.3: Proportion of young women and men aged 18?29 years who experienced sexual violence by age 18</t>
  </si>
  <si>
    <t>16.3.1: Proportion of victims of violence in the previous 12 months who reported their victimization to competent authorities or other officially recognized conflict resolution mechanisms</t>
  </si>
  <si>
    <t>16.3.2: Unsentenced detainees as a proportion of overall prison population</t>
  </si>
  <si>
    <t>16.4.1: Total value of inward and outward illicit financial flows (in current United States dollars)</t>
  </si>
  <si>
    <t>16.4.2: Proportion of seized, found or surrendered arms whose illicit origin or context has been traced or established by a competent authority in line with international instruments</t>
  </si>
  <si>
    <t>16.5.1: Proportion of persons who had at least one contact with a public official and who paid a bribe to a public official, or were asked for a bribe by those public officials, during the previous 12 months</t>
  </si>
  <si>
    <t>16.5.2: Proportion of businesses that had at least one contact with a public official and that paid a bribe to a public official, or were asked for a bribe by those public officials during the previous 12 months</t>
  </si>
  <si>
    <t>16.6.1: Primary government expenditures as a proportion of original approved budget, by sector (or by budget codes or similar)</t>
  </si>
  <si>
    <t>16.6.2: Proportion of population satisfied with their last experience of public services</t>
  </si>
  <si>
    <t>16.7.1: Proportions of positions (by sex, age, persons with disabilities and population groups) in public institutions (national and local legislatures, public service, and judiciary) compared to national distributions</t>
  </si>
  <si>
    <t>16.7.2: Proportion of population who believe decision-making is inclusive and responsive, by sex, age, disability and population group</t>
  </si>
  <si>
    <t>16.9.1: Proportion of children under 5 years of age whose births have been registered with a civil authority, by age</t>
  </si>
  <si>
    <t>16.a.1: Existence of independent national human rights institutions in compliance with the Paris Principles</t>
  </si>
  <si>
    <t>16.10.1: Number of verified cases of killing, kidnapping, enforced disappearance, arbitrary detention and torture of journalists, associated media personnel, trade unionists and human rights advocates in the previous 12 months</t>
  </si>
  <si>
    <t>16.10.2: Number of countries that adopt and implement constitutional, statutory and/or policy guarantees for public access to information</t>
  </si>
  <si>
    <t>16.b.1: Proportion of population reporting having personally felt discriminated against or harassed in the previous 12 months on the basis of a ground of discrimination prohibited under international human rights law</t>
  </si>
  <si>
    <t>16.8.1: Proportion of members and voting rights of developing countries in international organizations</t>
  </si>
  <si>
    <t>17.1.1: Total government revenue as a proportion of GDP, by source</t>
  </si>
  <si>
    <t>17.1.2: Proportion of domestic budget funded by domestic taxes</t>
  </si>
  <si>
    <t>17.2.1: Net official development assistance, total and to least developed countries, as a proportion of the Organization for Economic Cooperation and Development (OECD) Development Assistance Committee donors’ gross national income (GNI)</t>
  </si>
  <si>
    <t>17.3.1: Foreign direct investments (FDI), official development assistance and South-South Cooperation as a proportion of total domestic budget</t>
  </si>
  <si>
    <t>17.3.2: Volume of remittances (in United States dollars) as a proportion of total GDP</t>
  </si>
  <si>
    <t>17.4.1: Debt service as a proportion of exports of goods and services</t>
  </si>
  <si>
    <t>17.5.1: Number of countries that adopt and implement investment promotion regimes for least developed countries</t>
  </si>
  <si>
    <t>17.6.1: Number of science and/or technology cooperation agreements and programmes between countries, by type of cooperation</t>
  </si>
  <si>
    <t>17.6.2: Fixed Internet broadband subscriptions per 100 inhabitants, by speed</t>
  </si>
  <si>
    <t>17.7.1: Total amount of approved funding for developing countries to promote the development, transfer, dissemination and diffusion of environmentally sound technologies</t>
  </si>
  <si>
    <t>17.8.1: Proportion of individuals using the Internet</t>
  </si>
  <si>
    <t>17.9.1: Dollar value of financial and technical assistance (including through North-South, South-South and triangular cooperation) committed to developing countries</t>
  </si>
  <si>
    <t>17.10.1: Worldwide weighted tariff-average</t>
  </si>
  <si>
    <t>17.11.1: Developing countries’ and least developed countries’ share of global exports</t>
  </si>
  <si>
    <t>17.12.1: Average tariffs faced by developing countries, least developed countries and small island developing States</t>
  </si>
  <si>
    <t>17.13.1: Macroeconomic Dashboard</t>
  </si>
  <si>
    <t>17.14.1: Number of countries with mechanisms in place to enhance policy coherence of sustainable development</t>
  </si>
  <si>
    <t>17.15.1: Extent of use of country-owned results frameworks and planning tools by providers of development cooperation</t>
  </si>
  <si>
    <t>17.16.1: Number of countries reporting progress in multi-stakeholder development effectiveness monitoring frameworks that support the achievement of the sustainable development goals</t>
  </si>
  <si>
    <t>17.17.1: Amount of United States dollars committed to public-private and civil society partnerships</t>
  </si>
  <si>
    <t>17.18.1: Proportion of sustainable development indicators produced at the national level with full disaggregation when relevant to the target, in accordance with the Fundamental Principles of Official Statistics</t>
  </si>
  <si>
    <t>17.18.2: Number of countries that have national statistical legislation that complies with the Fundamental Principles of Official Statistics</t>
  </si>
  <si>
    <t>17.18.3: Number of countries with a national statistical plan that is fully funded and under implementation, by source of funding</t>
  </si>
  <si>
    <t>17.19.1: Dollar value of all resources made available to strengthen statistical capacity in developing countries</t>
  </si>
  <si>
    <t>17.19.2: Proportion of countries that (a) have conducted at least one population and housing census in the last 10 years; and (b) have achieved 100 per cent birth registration and 80 per cent death registration</t>
  </si>
  <si>
    <t>Population below US$ 1.25 per day (ppp value) (%) $1.25 a day</t>
  </si>
  <si>
    <t>Poverty gap ratio at US$ 1.25 per day</t>
  </si>
  <si>
    <t>Poverty $1.9 Per day</t>
  </si>
  <si>
    <t>Per capita Gross National Income (GNI) (US$)</t>
  </si>
  <si>
    <t>Population below national poverty line</t>
  </si>
  <si>
    <t>Women of all ages below national poverty line</t>
  </si>
  <si>
    <t>Children of all ages below national poverty line</t>
  </si>
  <si>
    <t>Social protection expenditure in total budget</t>
  </si>
  <si>
    <t>Population covered by social protection</t>
  </si>
  <si>
    <t>Employed people living below US$ 1.25 per day in total employment</t>
  </si>
  <si>
    <t>Multidimensional Poverty Index (MPI)</t>
  </si>
  <si>
    <t>Share of bottom quintile in national consumption (%)</t>
  </si>
  <si>
    <t>Households having access to market center within 30 min walk</t>
  </si>
  <si>
    <t>Households covered by formal financial services (% of total)</t>
  </si>
  <si>
    <t>Households having property/tangible assets in women’s name (% of total)</t>
  </si>
  <si>
    <t>Loss of lives from disaster (number)</t>
  </si>
  <si>
    <t>Missing persons and persons affected by disaster per 100,000 (number)</t>
  </si>
  <si>
    <t>Economic vulnerability index (EVI)</t>
  </si>
  <si>
    <t>Proportion of resources allocated by the govt directly to poverty reduction program</t>
  </si>
  <si>
    <t>Proportion of total govt spending on essential services (education, health and social protection)</t>
  </si>
  <si>
    <t>Prevalence of undernourishment (%)</t>
  </si>
  <si>
    <t>Population spending more than two-third of total consumption on food (%)</t>
  </si>
  <si>
    <t>Per capita food grain production (Kg)</t>
  </si>
  <si>
    <t>Global Food Security Index (Score)</t>
  </si>
  <si>
    <t>Underweight children under five years of age (-2 Standard Deviation)</t>
  </si>
  <si>
    <t>Stunting (low height for age) children under five years of age (-2SD)</t>
  </si>
  <si>
    <t>Wasting (low weight for height) children under five years of age (-2SD) %</t>
  </si>
  <si>
    <t>Population below minimum level of dietary energy consumption (%)</t>
  </si>
  <si>
    <t>Anaemia among women of reproductive age (Adolescent girls) (%)</t>
  </si>
  <si>
    <t>Anaemia among children under five years of age</t>
  </si>
  <si>
    <t>Children aged 6-23 months consuming Minimum Acceptable Diet (MAD) (%)</t>
  </si>
  <si>
    <t>Adolescent population with low BMI (&lt; 18) (%)</t>
  </si>
  <si>
    <t>Prevalence of exclusive breastfeeding (%)</t>
  </si>
  <si>
    <t>Land productivity (metric ton per hectare)</t>
  </si>
  <si>
    <t>Fertilizer use (kg per hectare)</t>
  </si>
  <si>
    <t>Access to finance for agriculture (agri loan as % of total bank loans)</t>
  </si>
  <si>
    <t>Seed replacement rate (%) 14</t>
  </si>
  <si>
    <t>Round the year irrigated land in total arable land (%)</t>
  </si>
  <si>
    <t>Agriculture insurance coverage (% of agriculture households)</t>
  </si>
  <si>
    <t>Proportion of landless farmers (%)</t>
  </si>
  <si>
    <t>Agricultural land at the present level (000 hectare)</t>
  </si>
  <si>
    <t>Cereal grain (Rice) productivity (metric ton per hectare)</t>
  </si>
  <si>
    <t>Soil erosion</t>
  </si>
  <si>
    <t>Pesticide uses in agricultural production</t>
  </si>
  <si>
    <t>Bio-fertilizers in agricultural production (kg per hectare)</t>
  </si>
  <si>
    <t>Establish DNA bank for variety of seeds (number)</t>
  </si>
  <si>
    <t>Establish DNA bank for variety of plants (number)</t>
  </si>
  <si>
    <t>Establish DNA bank for endangered animal species (number)</t>
  </si>
  <si>
    <t>Community Seed banks (number)</t>
  </si>
  <si>
    <t>Government Expenditure in agriculture (% of total budget)</t>
  </si>
  <si>
    <t>Maternal mortality ratio (per 100,000 live births)</t>
  </si>
  <si>
    <t>Live births attended by skilled birth attendants</t>
  </si>
  <si>
    <t>Under-five mortality rate (per 1,000 live births)</t>
  </si>
  <si>
    <t>Neonatal mortality rate (per 1,000 live births)</t>
  </si>
  <si>
    <t>HIV prevalence for the overall population aged 15-49 years</t>
  </si>
  <si>
    <t>HIV prevalence among men and women aged 15–24 years (%)</t>
  </si>
  <si>
    <t>Population with advanced HIV infection receiving Antiretroviral combination therapy (%)</t>
  </si>
  <si>
    <t>Prevalence of TB per 100,000 population</t>
  </si>
  <si>
    <t>Total number of confirmed Malaria cases</t>
  </si>
  <si>
    <t>Malaria new incidence rate per 1000 population</t>
  </si>
  <si>
    <t>Hepatitis B incidence per 1000 population</t>
  </si>
  <si>
    <t>Confirmed Hepatitis cases (number)</t>
  </si>
  <si>
    <t>Laboratory confirmed cases of Hepatitis A (number)</t>
  </si>
  <si>
    <t>Cases of unspecified viral Hepatitis (number)</t>
  </si>
  <si>
    <t>Registered prevalence rate of leprosy</t>
  </si>
  <si>
    <t>Average prevalence of Lymphatic Filariasis</t>
  </si>
  <si>
    <t>Cases of Dengue (number)</t>
  </si>
  <si>
    <t>People who die annually due to rabies (number)</t>
  </si>
  <si>
    <t>Active Trachoma cases (number)</t>
  </si>
  <si>
    <t>Average prevalence of Soil Transmitted Helminthes among school going children</t>
  </si>
  <si>
    <t>Incidence of Diarrhea (per 1,000 under 5 years children)</t>
  </si>
  <si>
    <t>Children under age 5 with Diarrhea in the last 2 weeks</t>
  </si>
  <si>
    <t>Cases of Typhoid (number)</t>
  </si>
  <si>
    <t>Cases of Cholera (number)</t>
  </si>
  <si>
    <t>Laboratory confirmed cases of Japanese Encephalitis (JE) (number)</t>
  </si>
  <si>
    <t>Laboratory confirmed cases of Influenza (H1N1) (number)</t>
  </si>
  <si>
    <t>Probability of dying between ages 30 and 70 from Cardiovascular Diseases (CVDs), Cancers, Chronic Respiratory Diseases and Diabetes,</t>
  </si>
  <si>
    <t>Deaths from Non-communicable Diseases (NCDs) out of all Deaths (%)</t>
  </si>
  <si>
    <t>Deaths from CVDs out of all Deaths (%)</t>
  </si>
  <si>
    <t>Deaths from Cancers out of all Deaths (%)</t>
  </si>
  <si>
    <t>Deaths from Chronic Obstructive Pulmonary Diseases (COPD) out of all Deaths</t>
  </si>
  <si>
    <t>Deaths from Diabetes out of all Deaths (%)</t>
  </si>
  <si>
    <t>People (aged 15 – 69) with raised Total Cholesterol (≥190 mg/dl) (%)</t>
  </si>
  <si>
    <t>People (aged 15 – 69) with raised Blood Pressure levels (SBP ≥ 140 and/or DBP ≥ 90 mm Hg or not currently on medication for raised blood pressure (%)</t>
  </si>
  <si>
    <t>People (aged 15 – 69) not engaging in vigorous activity (%)</t>
  </si>
  <si>
    <t>People (aged 15 – 69) who are overweight (%)</t>
  </si>
  <si>
    <t>People (aged 15 – 69) who currently drink or drank alcohol in the past 30 days (%)</t>
  </si>
  <si>
    <t>People (aged 15 – 69) who currently smoke tobacco daily (%)</t>
  </si>
  <si>
    <t>Mental health problems (%)</t>
  </si>
  <si>
    <t>Suicide rate (per 100,000 population)</t>
  </si>
  <si>
    <t>Women (aged 15 – 24) , very or somewhat satisfied with their life (%)</t>
  </si>
  <si>
    <t>% of people who received pharmacological treatment for substance use disorders</t>
  </si>
  <si>
    <t>% of people who received psychosocial treatment for substance use disorders</t>
  </si>
  <si>
    <t>Alcohol use disorders and alcohol dependence (% of 15 years plus population)</t>
  </si>
  <si>
    <t>Alcohol consumption per capita (15 plus) in liters</t>
  </si>
  <si>
    <t>Estimated number of hard drug users</t>
  </si>
  <si>
    <t>RTA Mortality (per 100,000 population)</t>
  </si>
  <si>
    <t>Serious Injuries (per 100,000 population)</t>
  </si>
  <si>
    <t>Slight Injuries (per 100,000 population)</t>
  </si>
  <si>
    <t>Contraceptive prevalence rate (modern methods)</t>
  </si>
  <si>
    <t>Proportion of births attended by Skilled Birth Attendant (SBA) (%)</t>
  </si>
  <si>
    <t>Adolescent Fertility Rate (births per 1,000 women age 15-19 years)</t>
  </si>
  <si>
    <t>Institutional delivery (%)</t>
  </si>
  <si>
    <t>Postnatal Care (PNC) for mothers (mothers who received care within two days of childbirth, (%))</t>
  </si>
  <si>
    <t>Unmet need for family planning (%)</t>
  </si>
  <si>
    <t>Total Fertility Rate (TFR) (births per women aged 15-49 years) (%)</t>
  </si>
  <si>
    <t>Households within 30 minutes travel time to health facility (%)</t>
  </si>
  <si>
    <t>Uterine prolapsed among women of reproductive age (15-49 years) (%)</t>
  </si>
  <si>
    <t>Women having 4 antenatal care visits as per protocol (among live births) %</t>
  </si>
  <si>
    <t>Tuberculosis treatment success rate</t>
  </si>
  <si>
    <t>People living with HIV enrolled in ART (%)</t>
  </si>
  <si>
    <t>Population aged 18 years and above with raised blood glucose who are currently taking medication (%)</t>
  </si>
  <si>
    <t>Children age 12-23 months who received all vaccinations (Measles, BCG, OVP3, DPT3, HepB3, Hib3, etc.) recommended in the national immunization schedule by their first birthday (%)</t>
  </si>
  <si>
    <t>People covered by health insurance or a public health system (%)</t>
  </si>
  <si>
    <t>Incidence of impoverishment due to OOP expenditure in health (%)</t>
  </si>
  <si>
    <t>ART Coverage (%)</t>
  </si>
  <si>
    <t>Mortality attributed to unsafe water, unsafe sanitation and lack of hygiene (exposure to unsafe water, sanitation and hygiene for all WASH Services (%)</t>
  </si>
  <si>
    <t>Deaths from hazardous chemicals (toxic substances, pesticides, etc) (number)</t>
  </si>
  <si>
    <t>Illnesses from hazardous chemicals (toxic substances, pesticides, etc) (number)</t>
  </si>
  <si>
    <t>Mortality attributed to households and ambient air pollution (%)</t>
  </si>
  <si>
    <t>Percentage of ODA out of health sector budget</t>
  </si>
  <si>
    <t>Percent of ODA spent in health system research and development - - - - -</t>
  </si>
  <si>
    <t>Health worker population ratio (per 1000 population)</t>
  </si>
  <si>
    <t>Expenditure on health as a proportion of total budget expenditure</t>
  </si>
  <si>
    <t>Percentage of health facilities reporting on early warning system (epidemic, flood, etc.) for health risk reduction within 24 hours</t>
  </si>
  <si>
    <t>Percentage of health facilities reporting on disease outbreak within 24 hours</t>
  </si>
  <si>
    <t>Net enrolment rate in primary education (%)</t>
  </si>
  <si>
    <t>Primary completion rate (%)</t>
  </si>
  <si>
    <t>Proportion of pupils enrolled in grade one who reach grade eight (%)</t>
  </si>
  <si>
    <t>Ratio of girls (to boys) enrolled in grade one who reach grade eight</t>
  </si>
  <si>
    <t>Ratio of girls (to boys) enrolled in grade one who reach grade twelve</t>
  </si>
  <si>
    <t>Ratio of students to teacher in basic education (up to 8 level)</t>
  </si>
  <si>
    <t>Ratio of students to teacher in secondary education (up to 12 level)</t>
  </si>
  <si>
    <t>Proportion of trained teachers in primary and secondary education (% of total teachers)</t>
  </si>
  <si>
    <t>Learning Achievement / Score (Math, Nepali and English) for Class</t>
  </si>
  <si>
    <t>Gross Enrollment secondary education (grade 9 to 12)</t>
  </si>
  <si>
    <t>Coverage of child grant for pre-primary education (number in ‘000)</t>
  </si>
  <si>
    <t>Day meal program coverage (%)</t>
  </si>
  <si>
    <t>Attendance to early childhood education (Gross Enrollment) (%)</t>
  </si>
  <si>
    <t>Ratio of girls enrollment in technical and vocational education</t>
  </si>
  <si>
    <t>Ratio of girls enrollment in tertiary education (graduate level)</t>
  </si>
  <si>
    <t>Scholarship coverage (% of total students)</t>
  </si>
  <si>
    <t>Youth and adults having technical and vocation skills (number in ‘000, annual)</t>
  </si>
  <si>
    <t>Working age population with technical and vocational training (%)</t>
  </si>
  <si>
    <t>Internet users (percent of adult population)</t>
  </si>
  <si>
    <t>Gender parity index (GPI) (primary school)</t>
  </si>
  <si>
    <t>Gender Parity Index (GPI) (secondary school)</t>
  </si>
  <si>
    <t>Gender Parity Index (GPI) based on literacy (above 15 years)</t>
  </si>
  <si>
    <t>Literacy rate of 15-24 years old (%)</t>
  </si>
  <si>
    <t>Literacy rate of 15-24 years old (women) (%)</t>
  </si>
  <si>
    <t>Numeracy all (who can read and write numeric terms) of 15 years and older (%)</t>
  </si>
  <si>
    <t>Numeracy of female (who can read and write numeric terms) of 15 years and older (%)</t>
  </si>
  <si>
    <t>Public spending per student (Basic education in ‘000)</t>
  </si>
  <si>
    <t>Extent to which (i) global citizenship education and (ii) education for sustainable development, including gender equality and human rights, are mainstreamed at all levels in: (a) national education policies, (b) curricula, (c) teacher education and (d) student assessment (In scale of 0 to 5: Where "0" is none) - - - - -</t>
  </si>
  <si>
    <t>Schools with access to electricity (%) - - - - -</t>
  </si>
  <si>
    <t>Schools with access to internet (%)</t>
  </si>
  <si>
    <t>Schools with "WASH" facilities (%)</t>
  </si>
  <si>
    <t>Disability friendly schools (%)</t>
  </si>
  <si>
    <t>Proportion of teachers in primary education who have received at least the minimum organized teacher training, (%)</t>
  </si>
  <si>
    <t>Proportion of teachers in basic education who have received at least the minimum organized teacher training, (%)</t>
  </si>
  <si>
    <t>Wage Equality for Similar Work</t>
  </si>
  <si>
    <t>Gender Inequality Index</t>
  </si>
  <si>
    <t>Sex ratio at birth (female to male)</t>
  </si>
  <si>
    <t>Ratio of women to men in healthy life expectancy</t>
  </si>
  <si>
    <t>Women aged 15-49 years who experience Physical / sexual violence</t>
  </si>
  <si>
    <t>Girls Trafficking (in number)</t>
  </si>
  <si>
    <t>Women aged 15-19 years who are married or in union (%)</t>
  </si>
  <si>
    <t>Lifetime Physical and/or Sexual violence (%)</t>
  </si>
  <si>
    <t>Discrimination for Chhaupadi and mensturation (%)</t>
  </si>
  <si>
    <t>Children age 1-14 years who experienced psychological aggression or physical punishment during the last one month (%)</t>
  </si>
  <si>
    <t>Ratio of women to men participation in labour force</t>
  </si>
  <si>
    <t>Average hours spent in domestic work by women</t>
  </si>
  <si>
    <t>Social protection coverage of women in informal market</t>
  </si>
  <si>
    <t>Seats held by women in the national parliament (%)</t>
  </si>
  <si>
    <t>Seats held by women in the local government bodies (%)</t>
  </si>
  <si>
    <t>Seats held by women in provincial parliament (%)</t>
  </si>
  <si>
    <t>Women's participation in decision making level in the private sector (%)</t>
  </si>
  <si>
    <t>Women's participation in cooperative sector (%)</t>
  </si>
  <si>
    <t>Women in public service decision making positions (% of total employees)</t>
  </si>
  <si>
    <t>Ratio of women to men in professional and technical workers (%)</t>
  </si>
  <si>
    <t>Awareness about reproductive rights among girls and women (%)</t>
  </si>
  <si>
    <t>Receiving specific support and service provisions related to sexual health care to the poor, discriminated and marginalized groups (%)</t>
  </si>
  <si>
    <t>Proportion of pro-gender budget (directly benefiting women) (%)</t>
  </si>
  <si>
    <t>Number of enterprises owned by women</t>
  </si>
  <si>
    <t>Women's ownership of property (land and house)</t>
  </si>
  <si>
    <t>Exposure to mass media by women aged 15-49 years (%)</t>
  </si>
  <si>
    <t>Use of computers by women aged 15-24 years (%)</t>
  </si>
  <si>
    <t>Use of Internet by women aged 15-24 years (%)</t>
  </si>
  <si>
    <t>Household with access to piped water supply (%)</t>
  </si>
  <si>
    <t>Basic water supply coverage (%)</t>
  </si>
  <si>
    <t>Households with E. coli risk level in household water ≥ 1 cfu/100ml) (%)</t>
  </si>
  <si>
    <t>Household with E. coli risk level in source water ≥ 1 cfu/100ml (%)</t>
  </si>
  <si>
    <t>Population using safe drinking water (%)</t>
  </si>
  <si>
    <t>Turbidity (Nephelometric turbidity unit - NTU) (%)</t>
  </si>
  <si>
    <t>Households using improved sanitation facilities which are not shared (%)</t>
  </si>
  <si>
    <t>Proportion of population using latrine (%)</t>
  </si>
  <si>
    <t>Local authority areas that have declared Open Defecation Free (%)</t>
  </si>
  <si>
    <t>Sanitation coverage (%)</t>
  </si>
  <si>
    <t>Urban households with toilets connected to sewer systems/ proper FSM (%)</t>
  </si>
  <si>
    <t>Proportion of untreated domestic waste water (%)</t>
  </si>
  <si>
    <t>Proportion of untreated industrial waste water (%)</t>
  </si>
  <si>
    <t>Wastage of water while using it (per person per day in liters)</t>
  </si>
  <si>
    <t>Wastage of water – Irrigation</t>
  </si>
  <si>
    <t>Availability of freshwater (per person per day in liters)</t>
  </si>
  <si>
    <t>Non- Revenue Water</t>
  </si>
  <si>
    <t>Proportion of trans boundary basin area with an operational arrangement for water cooperation</t>
  </si>
  <si>
    <t>Extraction of ground water</t>
  </si>
  <si>
    <t>Per capita energy (final) consumption (in GJ)</t>
  </si>
  <si>
    <t>Proportion of population access to electricity (%)</t>
  </si>
  <si>
    <t>Households using solid fuel as primary source of energy for cooking (%)</t>
  </si>
  <si>
    <t>People using liquid petroleum gas (LPG) for cooking and heating (%)</t>
  </si>
  <si>
    <t>Electricity consumption (k Wh per capita)</t>
  </si>
  <si>
    <t>Share of renewable energy in total energy (final) consumption (%)</t>
  </si>
  <si>
    <t>Installed capacity of hydropower (MW)</t>
  </si>
  <si>
    <t>Grid connected to solar PVC (MW)</t>
  </si>
  <si>
    <t>Commercial energy use per unit of GDP (ToE/mRs)</t>
  </si>
  <si>
    <t>Energy efficiency in Industry ( MJ per 1000 rupees of product)</t>
  </si>
  <si>
    <t>Efficient lighting systems CFL (in residential &amp; commercial), (%)</t>
  </si>
  <si>
    <t>Efficient lighting systems LED (in residential &amp; commercial), (%)</t>
  </si>
  <si>
    <t>Higher efficiency appliances (in residential &amp; commercial) (%)</t>
  </si>
  <si>
    <t>Electric vehicles in public transport systems (%)</t>
  </si>
  <si>
    <t>Per capita GDP growth</t>
  </si>
  <si>
    <t>Growth of agricultural sector (%)</t>
  </si>
  <si>
    <t>Growth of construction sector (%)</t>
  </si>
  <si>
    <t>Annual growth of real GDP per employed person (%)</t>
  </si>
  <si>
    <t>Contribution of Micro- ,Small-, and Medium-scale enterprises in GDP (%)</t>
  </si>
  <si>
    <t>Proportion of informal employment in non-agriculture employment (%)</t>
  </si>
  <si>
    <t>Access to Cooperatives (% of households within 30 min walk)</t>
  </si>
  <si>
    <t>Material Intensity in total manufacturing (Rupees of material input to achieve the output value of Rs 100)</t>
  </si>
  <si>
    <t>Underemployment rate (15-59 y) (%)</t>
  </si>
  <si>
    <t>Youth underemployment rate (%)</t>
  </si>
  <si>
    <t>Children working under hazardous conditions (%)</t>
  </si>
  <si>
    <t>Numbers of fatal and non-fatal occupational injuries</t>
  </si>
  <si>
    <t>Illegal migrant workers to total migrants (%)</t>
  </si>
  <si>
    <t>Tourist arrival (million)</t>
  </si>
  <si>
    <t>Tourism direct GDP as a proportion of total GDP (%)</t>
  </si>
  <si>
    <t>Annual number of jobs in tourism industries (‘000)</t>
  </si>
  <si>
    <t>Life insurance coverage (%)</t>
  </si>
  <si>
    <t>Commercial bank branches per 100000 adult population (number)</t>
  </si>
  <si>
    <t>Automated teller machines per 100000 adult population (number)</t>
  </si>
  <si>
    <t>Proportion of adults (15 years and older) with an account at a bank or other financial institution or with a mobile-money-service provider (%)</t>
  </si>
  <si>
    <t>Road density (km/sq km)</t>
  </si>
  <si>
    <t>Paved road density (km/sq km)</t>
  </si>
  <si>
    <t>Passenger , by mode of transport (Road)</t>
  </si>
  <si>
    <t>Industry’s share in GDP (%)</t>
  </si>
  <si>
    <t>Manufacturing value added as a proportion of GDP (%)</t>
  </si>
  <si>
    <t>Manufacturing employment as a proportion of total employment (%)</t>
  </si>
  <si>
    <t>Proportion of small-scale industries integrated to value chain and markets</t>
  </si>
  <si>
    <t>CO2 per capita in manufacturing and construction value added (grams)</t>
  </si>
  <si>
    <t>Research and development expenditure in proportion to GDP (%)</t>
  </si>
  <si>
    <t>Enrollment in Science and Technology in proportion to total enrollment (%)</t>
  </si>
  <si>
    <t>Tele density (% of population)</t>
  </si>
  <si>
    <t>Consumption inequality (measured by the Gini coefficient)</t>
  </si>
  <si>
    <t>Income inequality (Gini coefficient)</t>
  </si>
  <si>
    <t>Share of bottom 40% of population in total consumption (%)</t>
  </si>
  <si>
    <t>Share of bottom 40% of population in total income (%)</t>
  </si>
  <si>
    <t>PALMA Index</t>
  </si>
  <si>
    <t>Social Empowerment Index</t>
  </si>
  <si>
    <t>Economic Empowerment Index</t>
  </si>
  <si>
    <t>Political Empowerment Index</t>
  </si>
  <si>
    <t>Proportion of the population reporting having personally felt discriminated against or harassed within the previous 12 months on the basis of a ground of discrimination prohibited under international human rights law</t>
  </si>
  <si>
    <t>Finished primary school on time (ratio of richest vs poorest quintile)</t>
  </si>
  <si>
    <t>Childhood free of stunting (ratio of richest vs poorest quintile)</t>
  </si>
  <si>
    <t>Ratio of wage index to consumer price index</t>
  </si>
  <si>
    <t>Population receiving social protection transfers (%)</t>
  </si>
  <si>
    <t>Proportion of farm households covered by microfinance (%)</t>
  </si>
  <si>
    <t>Financial Risk Index</t>
  </si>
  <si>
    <t>Global Competitive Index (Score)</t>
  </si>
  <si>
    <t>Doing Business Index (country ranking)</t>
  </si>
  <si>
    <t>Proportion of migrants receiving complete orientation before migration</t>
  </si>
  <si>
    <t>Recruitment cost borne by migrant labor (average of cost for Malayasia, South Korea and Middle East - USD)</t>
  </si>
  <si>
    <t>Population living in slum and squatters (‘000)</t>
  </si>
  <si>
    <t>Household units roofed with thatched/straw roof (%)</t>
  </si>
  <si>
    <t>Households living in safe houses (%)</t>
  </si>
  <si>
    <t>Availability of safe road (%)</t>
  </si>
  <si>
    <t>Availability of safe public transport (%)</t>
  </si>
  <si>
    <t>Access to paved road within 30 minutes of walking (%)</t>
  </si>
  <si>
    <t>Planned new cities (number)</t>
  </si>
  <si>
    <t>Households residing with 5 and more persons (%)</t>
  </si>
  <si>
    <t>Budget allocated for the protection of natural and cultural heritage (%)</t>
  </si>
  <si>
    <t>Total number of effected cultural and religious heritage due to earthquake</t>
  </si>
  <si>
    <t>Houses fully damaged due to earthquake (‘000)</t>
  </si>
  <si>
    <t>Houses partially damaged due to earthquake (‘000)</t>
  </si>
  <si>
    <t>Health facilities fully damaged due to earthquake (‘000)</t>
  </si>
  <si>
    <t>Health facilties partially damaged due to earthquake (‘000)</t>
  </si>
  <si>
    <t>Central, district, municipal and village structures fully or partially damaged due to earthquake (number)</t>
  </si>
  <si>
    <t>Deaths due to earthquake disaster (number)</t>
  </si>
  <si>
    <t>Deaths due to other natural disaster (number)</t>
  </si>
  <si>
    <t>Injuries due to earthquake disaster (number)</t>
  </si>
  <si>
    <t>Injuries due to other disaster (number)</t>
  </si>
  <si>
    <t>Concentration of Total Suspension Particulates (µg/m3, 24 hours’ average)</t>
  </si>
  <si>
    <t>Concentration of Particulate Matters (µg/m3, 24 hours’ average)</t>
  </si>
  <si>
    <t>Concentration of PM2.5 (µg/m3, 24 hours’ average)</t>
  </si>
  <si>
    <t>Concentration of Sulphur Dioxide (µg/m3, 24 hours’ average)</t>
  </si>
  <si>
    <t>Concentration of Nitrogen Dioxide (µg/m3, 24 hours’ average)</t>
  </si>
  <si>
    <t>Concentration of Carbon Monoxide (µg/m3, 8 hours’ average)</t>
  </si>
  <si>
    <t>Concentration of Lead [µg/m3, 12 months’ average)</t>
  </si>
  <si>
    <t>Concentration of Ozone [µg/m3, 8 hours’ average)</t>
  </si>
  <si>
    <t>Municipalities provided with sewerage services (%)</t>
  </si>
  <si>
    <t>Private hospitals segregates wastes (%)</t>
  </si>
  <si>
    <t>Proportion of open spaces in urban households</t>
  </si>
  <si>
    <t>Proportion of open spaces in cities</t>
  </si>
  <si>
    <t>Proportion of women victim of physical or sexual harassment in previous 12 months (%)</t>
  </si>
  <si>
    <t>Proportion of population living in cities that implement urban and regional development plans integrating population projections and resource needs, by size</t>
  </si>
  <si>
    <t>Proportion of total water resource used (%)</t>
  </si>
  <si>
    <t>Use of fossil fuel energy consumption (% of total)</t>
  </si>
  <si>
    <t>Total carbon sink (tons) in forest area</t>
  </si>
  <si>
    <t>Land use for agricultural production (cereal as % of cultivated land)</t>
  </si>
  <si>
    <t>Soil organic matter (%)</t>
  </si>
  <si>
    <t>Consumption of Wood per capita cubic meter)</t>
  </si>
  <si>
    <t>Food waste rate at consumer level (waste per capita)</t>
  </si>
  <si>
    <t>Post harvest loss (%)</t>
  </si>
  <si>
    <t>Food loss index (% of supply, Cereal)</t>
  </si>
  <si>
    <t>Use of plastics (per capita in gram per day )</t>
  </si>
  <si>
    <t>Disposal of liquid Industrial waste</t>
  </si>
  <si>
    <t>Disposal of solid Industrial waste</t>
  </si>
  <si>
    <t>Re-cycling of plastics in manufacturing industries (% of industries)</t>
  </si>
  <si>
    <t>Re-use of glass and metal products in manufacturing industries (% of industries)</t>
  </si>
  <si>
    <t>Large and transnational companies adopting sustainable practices (number)</t>
  </si>
  <si>
    <t>Population covered by awareness campaign</t>
  </si>
  <si>
    <t>Extent to which (i) global citizenship education and (ii) education for sustainable development (including climate change education) are mainstreamed in (a) national education policies; (b) curricula; (c) teacher education; and (d) student assessment</t>
  </si>
  <si>
    <t>Eliminate LPG subsidy (as per cent of cost price)</t>
  </si>
  <si>
    <t>Annual CO2 emission (metric ton per capita)</t>
  </si>
  <si>
    <t>Consumption of ozone-depleting substance (t)</t>
  </si>
  <si>
    <t>Green House Gas emission from transport sector (%)</t>
  </si>
  <si>
    <t>Green House Gas emission from industrial sector (%)</t>
  </si>
  <si>
    <t>Green House Gas emission from commercial &amp; agricultural sector (%)</t>
  </si>
  <si>
    <t>GHG emission (CH4) from Agri sector (Gg)</t>
  </si>
  <si>
    <t>GHG emission (N2O) from Agri sector (Gg)</t>
  </si>
  <si>
    <t>GHG emission (CO2) from Agri sector (Gg)</t>
  </si>
  <si>
    <t>GHG emission (CO2) from Industrial sector (cement and lime) (Gg)</t>
  </si>
  <si>
    <t>GHG emission (CO2) from energy sector (Industrial, transport &amp; others) (Gg)</t>
  </si>
  <si>
    <t>Local adaptation plan preparation (number of village councils)</t>
  </si>
  <si>
    <t>Community level adaptation plan</t>
  </si>
  <si>
    <t>Implementation of adaptation plan</t>
  </si>
  <si>
    <t>Climate smart villages</t>
  </si>
  <si>
    <t>Climate smart farming</t>
  </si>
  <si>
    <t>Proportion of schools covered by climate change education (%)</t>
  </si>
  <si>
    <t>Number of trained persons in climate change mitigation</t>
  </si>
  <si>
    <t>Number of trained persons (local planners) in climate change adaptation</t>
  </si>
  <si>
    <t>Forest under community-based management (% of total dense forest areas)</t>
  </si>
  <si>
    <t>Conservation area (including forest, in % of total land area)</t>
  </si>
  <si>
    <t>Conservation of lakes, wetlands, and ponds (number)</t>
  </si>
  <si>
    <t>Handover of forests to leasehold forest groups (000 hectare)</t>
  </si>
  <si>
    <t>Additional plantation (hectare per annum)</t>
  </si>
  <si>
    <t>Additional plantation (seedlings in million per annum)</t>
  </si>
  <si>
    <t>Rate of forest loss and degradation (%)</t>
  </si>
  <si>
    <t>Conservation of watershed (number)</t>
  </si>
  <si>
    <t>Forest Density (Average number of trees Per Hectare)</t>
  </si>
  <si>
    <t>Conservation of rivulet &amp; river banks through bio-engineering (km)</t>
  </si>
  <si>
    <t>Potentially dangerous lakes (%)</t>
  </si>
  <si>
    <t>Mountain ecosystems covered by the protected areas (%)</t>
  </si>
  <si>
    <t>Threatened flora (medicinal &amp; aromatic plants) (%)</t>
  </si>
  <si>
    <t>Threatened fauna (mammals, birds, reptiles, amphibians, fishes, insects, Platyhelminthes, mollusks, etc.) (%)</t>
  </si>
  <si>
    <t>Wild tigers (number)</t>
  </si>
  <si>
    <t>Rhino (number)</t>
  </si>
  <si>
    <t>Community led anti-poaching units mobilized (number)</t>
  </si>
  <si>
    <t>Trade of wildlife in RED LIST that was poached or illicitly trafficked</t>
  </si>
  <si>
    <t xml:space="preserve">Number of nation–wide survey and research on invasive alien plant species  </t>
  </si>
  <si>
    <t>Prevented or prohibited imports of invasive alien species (number)</t>
  </si>
  <si>
    <t>Plant (floral) species under conservation plan (number)</t>
  </si>
  <si>
    <t>Animal (faunal) species under conservation plan (number)</t>
  </si>
  <si>
    <t>Direct deaths from armed and violent conflict (number)</t>
  </si>
  <si>
    <t>Displaced people from armed and violent conflict (number)</t>
  </si>
  <si>
    <t>Proportion of seized small arms and light weapons that are recorded and traced, in accordance with international standards and legal instruments</t>
  </si>
  <si>
    <t>Children age 1-14 years who experienced psychological aggression or physical punishment during the last one month) (%)</t>
  </si>
  <si>
    <t>Women age 20-49 years who were first married before age 18 years (%)</t>
  </si>
  <si>
    <t>Children trafficking to abroad (including India) per annum (reported number)</t>
  </si>
  <si>
    <t>Transparency, accountability, and corruption in public (score out of 6)</t>
  </si>
  <si>
    <t>Un-sentenced detainees as a proportion of overall prison population</t>
  </si>
  <si>
    <t>Good governance (Reported along a scale of -2.5 to 2.5. Higher values correspond to good governance) for control of corruption</t>
  </si>
  <si>
    <t>Volume of illicit financial flows</t>
  </si>
  <si>
    <t>Stolen assets recovery initiatives</t>
  </si>
  <si>
    <t>People's perception on corruption (% of people with at least one instance in the past 12 months that require to give a bribe/present) (Corruption index score)</t>
  </si>
  <si>
    <t>Quality of public administration (score out of 6)</t>
  </si>
  <si>
    <t>Actual budget expenditure as percent of budget estimate</t>
  </si>
  <si>
    <t>Proportion of the population satisfied with their last experience of public services</t>
  </si>
  <si>
    <t>Voter turnout (%)</t>
  </si>
  <si>
    <t>Proportions of decision making positions held by women in public institutions</t>
  </si>
  <si>
    <t>Birth registration (% of children under age 5 whose births are registered)</t>
  </si>
  <si>
    <t>Birth registration by gender and social groups</t>
  </si>
  <si>
    <t>Citizenship by gender and social groups</t>
  </si>
  <si>
    <t>Freedom score (Combined with freedom of speech, freedom of assemblies and association, electoral self-determination)</t>
  </si>
  <si>
    <t>Access to information (%)</t>
  </si>
  <si>
    <t>Number of trainings received by relevant institutions (Police and military personnel, NGOs, Civil Societies, Bureaucrats)</t>
  </si>
  <si>
    <t>Number of laws and policies that are discriminatory</t>
  </si>
  <si>
    <t>Number of laws and policies that are amended</t>
  </si>
  <si>
    <t>Total government revenue as a proportion of GDP, (%)</t>
  </si>
  <si>
    <t>Domestic expenditure financed by domestic revenue,</t>
  </si>
  <si>
    <t>Net official development assistance, as a proportion of OECD/DAC gross national income (GNI)</t>
  </si>
  <si>
    <t>Official development assistance as a proportion of total domestic budget, (%)</t>
  </si>
  <si>
    <t>FDI as a proportion of GDP (Inward stock) (%)</t>
  </si>
  <si>
    <t>Volume of remittances (in US dollars) as a proportion of total GDP (%)</t>
  </si>
  <si>
    <t>Outstanding Debt to GDP Ratio (%)</t>
  </si>
  <si>
    <t>Debt service ratio to Export of Goods and Services</t>
  </si>
  <si>
    <t>Internet Density (per 100 person)</t>
  </si>
  <si>
    <t>Dollar value of financial and technical assistance (including through NorthSouth, South-South and triangular cooperation) committed to developing countries</t>
  </si>
  <si>
    <t>Central Bureau of Statistics</t>
  </si>
  <si>
    <t>CBS</t>
  </si>
  <si>
    <t>Kathmandu</t>
  </si>
  <si>
    <t>www.cbs.gov.np</t>
  </si>
  <si>
    <t>Ministry of Finance</t>
  </si>
  <si>
    <t>MoF</t>
  </si>
  <si>
    <t>www.mof.gov.np</t>
  </si>
  <si>
    <t>Ministry of Agricultural Development</t>
  </si>
  <si>
    <t>MOAD</t>
  </si>
  <si>
    <t>www.moad.gov.np</t>
  </si>
  <si>
    <t>Ministry of Health and Population</t>
  </si>
  <si>
    <t>MoHP</t>
  </si>
  <si>
    <t>www.mohp.gov.np</t>
  </si>
  <si>
    <t>Nepal Rastra Bank</t>
  </si>
  <si>
    <t>NRB</t>
  </si>
  <si>
    <t>www.nrb.org.np</t>
  </si>
  <si>
    <t>Insurance Board</t>
  </si>
  <si>
    <t>IBD</t>
  </si>
  <si>
    <t>www.bsib.org.np/</t>
  </si>
  <si>
    <t>Nepal Police</t>
  </si>
  <si>
    <t>NP</t>
  </si>
  <si>
    <t>www.nepalpolice.gov.np</t>
  </si>
  <si>
    <t>Election Commission</t>
  </si>
  <si>
    <t>EC</t>
  </si>
  <si>
    <t>election.gov.np/election/np</t>
  </si>
  <si>
    <t>University of Oxford</t>
  </si>
  <si>
    <t>UOO</t>
  </si>
  <si>
    <t>Oxford</t>
  </si>
  <si>
    <t>www.ophi.org.uk</t>
  </si>
  <si>
    <t>Ministry of Home Affairs</t>
  </si>
  <si>
    <t>MOHA</t>
  </si>
  <si>
    <t>www.drrportal.gov.np/</t>
  </si>
  <si>
    <t>United Nations Department of Economic and Social Affairs</t>
  </si>
  <si>
    <t>UNDESA</t>
  </si>
  <si>
    <t>New York</t>
  </si>
  <si>
    <t>World Bank</t>
  </si>
  <si>
    <t>WB</t>
  </si>
  <si>
    <t>Washington DC</t>
  </si>
  <si>
    <t>www.worldbank.org</t>
  </si>
  <si>
    <t>The Economist Intelligence Unit</t>
  </si>
  <si>
    <t>TEIU</t>
  </si>
  <si>
    <t>London</t>
  </si>
  <si>
    <t>foodsecurityindex.eiu.com</t>
  </si>
  <si>
    <t>Seed Quality Control Centre</t>
  </si>
  <si>
    <t>SQCC</t>
  </si>
  <si>
    <t>sqcc.gov.np</t>
  </si>
  <si>
    <t>Crop Development Directorate</t>
  </si>
  <si>
    <t>CDD</t>
  </si>
  <si>
    <t>cddnepal.gov.np</t>
  </si>
  <si>
    <t>National Centre for AIDS and STD Control</t>
  </si>
  <si>
    <t>NCASC</t>
  </si>
  <si>
    <t>ncasc.gov.np</t>
  </si>
  <si>
    <t>Epistemeology and Disease Control Division</t>
  </si>
  <si>
    <t>EDCD</t>
  </si>
  <si>
    <t>www.edcd.gov.np</t>
  </si>
  <si>
    <t>Department of Health Services</t>
  </si>
  <si>
    <t>DHS</t>
  </si>
  <si>
    <t>dhs.gov.np</t>
  </si>
  <si>
    <t>World Health Organization</t>
  </si>
  <si>
    <t>WHO</t>
  </si>
  <si>
    <t>Geneva</t>
  </si>
  <si>
    <t>www.who.int</t>
  </si>
  <si>
    <t>Nepal Health Research Council</t>
  </si>
  <si>
    <t>NHRC</t>
  </si>
  <si>
    <t>http://nhrc.gov.np/</t>
  </si>
  <si>
    <t>Ministry of Education</t>
  </si>
  <si>
    <t>MoE</t>
  </si>
  <si>
    <t>www.moe.gov.np/</t>
  </si>
  <si>
    <t>Nepal Telecom Authority</t>
  </si>
  <si>
    <t>NTA</t>
  </si>
  <si>
    <t>nta.gov.np</t>
  </si>
  <si>
    <t>United Nations Development Programme</t>
  </si>
  <si>
    <t>UNDP</t>
  </si>
  <si>
    <t>http://www.np.undp.org/</t>
  </si>
  <si>
    <t>Department of Cooperatives</t>
  </si>
  <si>
    <t>DEOC</t>
  </si>
  <si>
    <t>www.deoc.gov.np</t>
  </si>
  <si>
    <t>Alternative Energy Promotion Centre</t>
  </si>
  <si>
    <t>AEPC</t>
  </si>
  <si>
    <t>www.aepc.gov.np</t>
  </si>
  <si>
    <t>Nepal Tourism Board</t>
  </si>
  <si>
    <t>NTB</t>
  </si>
  <si>
    <t>https://www.welcomenepal.com/</t>
  </si>
  <si>
    <t>Department of Roads</t>
  </si>
  <si>
    <t>DoR</t>
  </si>
  <si>
    <t>http://ssrn.aviyaan.com/road_network/getNationCategoryAndPavement/2016</t>
  </si>
  <si>
    <t>Department of Local Infratructure Development and Agricultural Roads</t>
  </si>
  <si>
    <t>DOLIDAR</t>
  </si>
  <si>
    <t>www.dolidar.gov.np</t>
  </si>
  <si>
    <t>University Grant Commission</t>
  </si>
  <si>
    <t>UGC</t>
  </si>
  <si>
    <t>www.ugcnepal.edu.np</t>
  </si>
  <si>
    <t>World Economic Forum</t>
  </si>
  <si>
    <t>WEF</t>
  </si>
  <si>
    <t>www.weforum.org</t>
  </si>
  <si>
    <t>National Planning Commission</t>
  </si>
  <si>
    <t>NPC</t>
  </si>
  <si>
    <t>www.npc.gov.np</t>
  </si>
  <si>
    <t>Department of Environment</t>
  </si>
  <si>
    <t>DoE</t>
  </si>
  <si>
    <t>http://pollution.gov.np/</t>
  </si>
  <si>
    <t>Department of Water Supply and Sewarage</t>
  </si>
  <si>
    <t>DWSS</t>
  </si>
  <si>
    <t>www.dwss.gov.np</t>
  </si>
  <si>
    <t>Water and Energy Commission</t>
  </si>
  <si>
    <t>WECS</t>
  </si>
  <si>
    <t>www.wecs.gov.np</t>
  </si>
  <si>
    <t>Asian Development Bank</t>
  </si>
  <si>
    <t>ADB</t>
  </si>
  <si>
    <t>www.adb.org</t>
  </si>
  <si>
    <t>Department of Forest</t>
  </si>
  <si>
    <t>DoF</t>
  </si>
  <si>
    <t>www.dof.gov.np</t>
  </si>
  <si>
    <t>Department of National Parks and Wildlife Conservation</t>
  </si>
  <si>
    <t>DoNPWC</t>
  </si>
  <si>
    <t>www.dnpwc.gov.np</t>
  </si>
  <si>
    <t>Ministry of Forest and Soil Conservation</t>
  </si>
  <si>
    <t>MoFSC</t>
  </si>
  <si>
    <t>www.mofsc.gov.np</t>
  </si>
  <si>
    <t>Department of Soil Conservation and Watershed Management</t>
  </si>
  <si>
    <t>DSCWM</t>
  </si>
  <si>
    <t>www.dscwm.gov.np</t>
  </si>
  <si>
    <t>Food and Agriculture Organization</t>
  </si>
  <si>
    <t>FAO</t>
  </si>
  <si>
    <t>Rome</t>
  </si>
  <si>
    <t>www.fao.org</t>
  </si>
  <si>
    <t>Department of Plant Resources</t>
  </si>
  <si>
    <t>DPR</t>
  </si>
  <si>
    <t>www.dpr.gov.np</t>
  </si>
  <si>
    <t>United Nations High Commission for Refugees</t>
  </si>
  <si>
    <t>UNHCR</t>
  </si>
  <si>
    <t>www.unhrc.org</t>
  </si>
  <si>
    <t>Department of Civil Registration</t>
  </si>
  <si>
    <t>DoCR</t>
  </si>
  <si>
    <t>www.docr.gov.np</t>
  </si>
  <si>
    <t>National Tuberculosis Centre</t>
  </si>
  <si>
    <t>NTC</t>
  </si>
  <si>
    <t>nepalntp.gov.np</t>
  </si>
  <si>
    <t>Transparency International</t>
  </si>
  <si>
    <t>TI</t>
  </si>
  <si>
    <t>www.transparency.org</t>
  </si>
  <si>
    <t>Genebank</t>
  </si>
  <si>
    <t>GB</t>
  </si>
  <si>
    <t>http://www.genebank-narc.gov.np</t>
  </si>
  <si>
    <t>Education Review Office</t>
  </si>
  <si>
    <t>ERO</t>
  </si>
  <si>
    <t>http://www.ero.gov.np/</t>
  </si>
  <si>
    <t>Vocational and Skill Development Training Centre</t>
  </si>
  <si>
    <t>VSDTC</t>
  </si>
  <si>
    <t>training.gov.np</t>
  </si>
  <si>
    <t>Foundation Pour Les Estudes Et Recherches Sur Le Developpement International</t>
  </si>
  <si>
    <t>FERDI</t>
  </si>
  <si>
    <t>Clermont-Ferrand</t>
  </si>
  <si>
    <t>http://www.ferdi.fr/en/indicator/human-assets-index</t>
  </si>
  <si>
    <t>Department of Civil Personnel Records</t>
  </si>
  <si>
    <t>DoCPR</t>
  </si>
  <si>
    <t>www.pis.gov.np</t>
  </si>
  <si>
    <t>Nepal Electricity Authority</t>
  </si>
  <si>
    <t>NEA</t>
  </si>
  <si>
    <t>www.nea.org.np</t>
  </si>
  <si>
    <t>Ministry of Culture, Tourism and Civil Aviation</t>
  </si>
  <si>
    <t>MoCTC</t>
  </si>
  <si>
    <t>www.tourism.gov.np</t>
  </si>
  <si>
    <t>Nepal Living Standard Survey</t>
  </si>
  <si>
    <t>National Accounts</t>
  </si>
  <si>
    <t>Line Ministry Budget Information System</t>
  </si>
  <si>
    <t>Access to Financial Services Survey</t>
  </si>
  <si>
    <t>Nepal Population and Housing Census</t>
  </si>
  <si>
    <t>District Agriculture Development Offices</t>
  </si>
  <si>
    <t>District Agriculture Input Corporation Stations</t>
  </si>
  <si>
    <t>Health Management Information System</t>
  </si>
  <si>
    <t>STEPS Survey</t>
  </si>
  <si>
    <t>Crime and Criminal Information System</t>
  </si>
  <si>
    <t>Education Management Information System</t>
  </si>
  <si>
    <t>Management Information System</t>
  </si>
  <si>
    <t>Nepal Labour Force Survey</t>
  </si>
  <si>
    <t>Voting Results</t>
  </si>
  <si>
    <t>Budget Management Information System</t>
  </si>
  <si>
    <t>Census of Manufacturing Establishment</t>
  </si>
  <si>
    <t>Nepal Tourism Statistics</t>
  </si>
  <si>
    <t>Financial Management Information System</t>
  </si>
  <si>
    <t>Highway Management Information System</t>
  </si>
  <si>
    <t>Bridge Information Management System</t>
  </si>
  <si>
    <t>Treasury Single Account District Expenditure Control System</t>
  </si>
  <si>
    <t>Computerized Government Accounting System</t>
  </si>
  <si>
    <t>Revenue Management  Information System</t>
  </si>
  <si>
    <t>District Transport Master Plan</t>
  </si>
  <si>
    <t>Higher Education Management Information System</t>
  </si>
  <si>
    <t>Household Budget Survey</t>
  </si>
  <si>
    <t>Doing Business Survey</t>
  </si>
  <si>
    <t>Executive Opinion Survey</t>
  </si>
  <si>
    <t>Air Quality Monitors</t>
  </si>
  <si>
    <t>Census of Private Hospitals in Nepal</t>
  </si>
  <si>
    <t>Energy Consumption in Nepal</t>
  </si>
  <si>
    <t>Solid Waste Management in Nepal</t>
  </si>
  <si>
    <t>National Forest Information System</t>
  </si>
  <si>
    <t>Annual Report</t>
  </si>
  <si>
    <t>Openforis</t>
  </si>
  <si>
    <t>Fact Sheet</t>
  </si>
  <si>
    <t>National Parks and Wildlife Conservation Act</t>
  </si>
  <si>
    <t>Vital Events Registration and Social Protection Management Information System</t>
  </si>
  <si>
    <t>Macroeconomic Statistics</t>
  </si>
  <si>
    <t>Annual Household Survey</t>
  </si>
  <si>
    <t>National Management Information Project</t>
  </si>
  <si>
    <t>National Assessment of Student Achievement Database</t>
  </si>
  <si>
    <t>Personnel Information System</t>
  </si>
  <si>
    <t>A Year In Review</t>
  </si>
  <si>
    <t>Tourism Employment Survey</t>
  </si>
  <si>
    <t>Progress Report of Microfinance Development Banks</t>
  </si>
  <si>
    <t>District Development Offices</t>
  </si>
  <si>
    <t>National Disaster Risk Reduction Portal</t>
  </si>
  <si>
    <t>NDRRP</t>
  </si>
  <si>
    <t>http://drrportal.gov.np/</t>
  </si>
  <si>
    <t>CB</t>
  </si>
  <si>
    <t>Department of Immigration</t>
  </si>
  <si>
    <t>DoI</t>
  </si>
  <si>
    <t>http://www.nepalimmigration.gov.np/</t>
  </si>
  <si>
    <t>Food Consumption</t>
  </si>
  <si>
    <t>Agriculture and forestry</t>
  </si>
  <si>
    <t>Fishing</t>
  </si>
  <si>
    <t>Mining and quarrying</t>
  </si>
  <si>
    <t>Manufacturing</t>
  </si>
  <si>
    <t>Electricty gas and water</t>
  </si>
  <si>
    <t>Construction</t>
  </si>
  <si>
    <t>Wholesale and retail trade</t>
  </si>
  <si>
    <t>Hotels and restaurants</t>
  </si>
  <si>
    <t>Transport, storage and communications</t>
  </si>
  <si>
    <t>Financial intermediation</t>
  </si>
  <si>
    <t>Real estate, renting and business activities</t>
  </si>
  <si>
    <t>Public administration and defence</t>
  </si>
  <si>
    <t>Health and social work</t>
  </si>
  <si>
    <t>Other community, social and personal service activities</t>
  </si>
  <si>
    <t>Gross Domestic Product  (GDP)</t>
  </si>
  <si>
    <t>Final Consumption Expenditure</t>
  </si>
  <si>
    <t>Gross Capital Formation</t>
  </si>
  <si>
    <t>Net Exports of Goods and Services</t>
  </si>
  <si>
    <t>Private consumption</t>
  </si>
  <si>
    <t xml:space="preserve">Individual Consumption </t>
  </si>
  <si>
    <t>Collective Consumption</t>
  </si>
  <si>
    <t>Government consumption</t>
  </si>
  <si>
    <t>Nonprofit institutions serving households</t>
  </si>
  <si>
    <t>Actual final consumption expenditure of household</t>
  </si>
  <si>
    <t>Gross Fixed Capital Formation(GFCF)</t>
  </si>
  <si>
    <t>Private</t>
  </si>
  <si>
    <t>Change in Stock *</t>
  </si>
  <si>
    <t>Export of Goods</t>
  </si>
  <si>
    <t>Export of Services</t>
  </si>
  <si>
    <t xml:space="preserve">Import of Goods </t>
  </si>
  <si>
    <t>Import of Services</t>
  </si>
  <si>
    <t>Non-food Consumption</t>
  </si>
  <si>
    <t>Services Consumption</t>
  </si>
  <si>
    <t>Projected Income of Various Ministries</t>
  </si>
  <si>
    <t>Projected Expenditure of Various Ministries</t>
  </si>
  <si>
    <t>District Code</t>
  </si>
  <si>
    <t>District Name</t>
  </si>
  <si>
    <t>V.D.C./Municipality Code</t>
  </si>
  <si>
    <t>Ward no.</t>
  </si>
  <si>
    <t>Enumeration area</t>
  </si>
  <si>
    <t>Year of construction</t>
  </si>
  <si>
    <t>Main source of drinking water</t>
  </si>
  <si>
    <t>Type of toilet used</t>
  </si>
  <si>
    <t>Household amenities - 1</t>
  </si>
  <si>
    <t>female ownership in house</t>
  </si>
  <si>
    <t>Having female ownership in land</t>
  </si>
  <si>
    <t>Area of land on female ownership - Bigha</t>
  </si>
  <si>
    <t>Having death during the past 12 months</t>
  </si>
  <si>
    <t>If yes, no. of dead person</t>
  </si>
  <si>
    <t>ID code of deceased person</t>
  </si>
  <si>
    <t>Sex of deceased person</t>
  </si>
  <si>
    <t>Age of deceased person</t>
  </si>
  <si>
    <t>ID Code of absentees</t>
  </si>
  <si>
    <t>Sex of absentees</t>
  </si>
  <si>
    <t>Age of absentees</t>
  </si>
  <si>
    <t>Education of absentees</t>
  </si>
  <si>
    <t>Duration of absent (year)</t>
  </si>
  <si>
    <t>Reason of absent</t>
  </si>
  <si>
    <t>Country of destination</t>
  </si>
  <si>
    <t>Sex</t>
  </si>
  <si>
    <t>Age</t>
  </si>
  <si>
    <t>Caste/ethnic</t>
  </si>
  <si>
    <t>Marital status</t>
  </si>
  <si>
    <t>Age at first marriage</t>
  </si>
  <si>
    <t>Religion</t>
  </si>
  <si>
    <t>Mother tongue</t>
  </si>
  <si>
    <t>Second languate</t>
  </si>
  <si>
    <t>Citizenship</t>
  </si>
  <si>
    <t>Type of disability</t>
  </si>
  <si>
    <t>Can read and write</t>
  </si>
  <si>
    <t>Currently attending school/college</t>
  </si>
  <si>
    <t>Level of education</t>
  </si>
  <si>
    <t>Education Sector</t>
  </si>
  <si>
    <t>Birth country</t>
  </si>
  <si>
    <t>Duration of stay (year)</t>
  </si>
  <si>
    <t>Main reason of stay</t>
  </si>
  <si>
    <t>1Place of living before 5 year ago</t>
  </si>
  <si>
    <t>Living district before 5 year ago</t>
  </si>
  <si>
    <t>Living country before 5 year ago</t>
  </si>
  <si>
    <t>Ever give live birth</t>
  </si>
  <si>
    <t>Total son</t>
  </si>
  <si>
    <t>Total daughter</t>
  </si>
  <si>
    <t>Give live birth during the past 12 months</t>
  </si>
  <si>
    <t>Sex of 1st child</t>
  </si>
  <si>
    <t>Birth year of 1st child</t>
  </si>
  <si>
    <t>Birth month of 1st child</t>
  </si>
  <si>
    <t>Sex of 2nd child</t>
  </si>
  <si>
    <t>Birth year of 2nd child</t>
  </si>
  <si>
    <t>Birth month of 2nd child</t>
  </si>
  <si>
    <t>Sex of 3rd child</t>
  </si>
  <si>
    <t>Birth year of 3rd child</t>
  </si>
  <si>
    <t>Birth month of 3rd child</t>
  </si>
  <si>
    <t>Sex of 4th child</t>
  </si>
  <si>
    <t>Birth year of 4th child</t>
  </si>
  <si>
    <t>Birth month of 4th child</t>
  </si>
  <si>
    <t>Work on agriculture (month)</t>
  </si>
  <si>
    <t>Work on salary/wage (month)</t>
  </si>
  <si>
    <t>Work on extended economy (month)</t>
  </si>
  <si>
    <t>Seeking job (month)</t>
  </si>
  <si>
    <t>Works on household work (month)</t>
  </si>
  <si>
    <t>Study (month)</t>
  </si>
  <si>
    <t>No work (month)</t>
  </si>
  <si>
    <t>Occupation (One digit)</t>
  </si>
  <si>
    <t>Industry (1st Level)</t>
  </si>
  <si>
    <t>Employment status</t>
  </si>
  <si>
    <t>Reason for usually not active</t>
  </si>
  <si>
    <t>Living arrangement</t>
  </si>
  <si>
    <t>Death by various types of Disasters</t>
  </si>
  <si>
    <t>Missing People in Various types of Disasters</t>
  </si>
  <si>
    <t>Injured People in Various types of Disasters</t>
  </si>
  <si>
    <t>Affected families in Various types of Disasters</t>
  </si>
  <si>
    <t>Animals Lost in Various types of Disasters</t>
  </si>
  <si>
    <t>Houses Completely Destroyed</t>
  </si>
  <si>
    <t>Houses Partly Destroyed</t>
  </si>
  <si>
    <t>Sheds Destroyed</t>
  </si>
  <si>
    <t>Estimated losses in (rupees)</t>
  </si>
  <si>
    <t>Total Production of Various Crops</t>
  </si>
  <si>
    <t>Total Area Cultivated under Various Crops</t>
  </si>
  <si>
    <t>Use of Improved Variety of Seeds of Various Crops</t>
  </si>
  <si>
    <t>Use of Local Seeds of Various Crops</t>
  </si>
  <si>
    <t>Total Irrigated Land</t>
  </si>
  <si>
    <t>Total Unirrigated Land</t>
  </si>
  <si>
    <t>Milk and Meat Produced</t>
  </si>
  <si>
    <t>Livestock raised and population</t>
  </si>
  <si>
    <t>Eggs and Wool Produced</t>
  </si>
  <si>
    <t>Area of cultivation and total production of various fruits</t>
  </si>
  <si>
    <t>Statements of Assets and Liabilities</t>
  </si>
  <si>
    <t>Sector wise loans and advances</t>
  </si>
  <si>
    <t>Product wise loans and advances</t>
  </si>
  <si>
    <t>Deprived sector loans</t>
  </si>
  <si>
    <t>Commercial and Development Banks, Microfinances and Finance Companies</t>
  </si>
  <si>
    <t>Financial Reports</t>
  </si>
  <si>
    <t>Pregnant women who had at least one ANC checkup</t>
  </si>
  <si>
    <t xml:space="preserve">Pregnant women who had four ANC checkups </t>
  </si>
  <si>
    <t>Women who received a 180 day supply of iron folic acid during pregnancy</t>
  </si>
  <si>
    <t>Pregnant women who received Td2</t>
  </si>
  <si>
    <t>Pregnant women who received Td2+</t>
  </si>
  <si>
    <t>Pregnant women who received anthelmintics</t>
  </si>
  <si>
    <t>No. of institutional deliveries</t>
  </si>
  <si>
    <t>Births attended by a skilled birth attendant</t>
  </si>
  <si>
    <t>Births attended by a health worker other than SBA</t>
  </si>
  <si>
    <t>Pregnant women who had four ANC checkups and delivered in a health facility</t>
  </si>
  <si>
    <t>Total normal deliveries</t>
  </si>
  <si>
    <t>Assisted deliveries</t>
  </si>
  <si>
    <t>Deliveries by Caesarean Section</t>
  </si>
  <si>
    <t>Number of Postpartum women who received a PNC checkup within 24 hours of delivery</t>
  </si>
  <si>
    <t>Number of women who had three postnatal checkups</t>
  </si>
  <si>
    <t>No. of postpartum women who received a 45 day supply of iron folic acid</t>
  </si>
  <si>
    <t>No. of postpartum women who received Vitamin A supplement</t>
  </si>
  <si>
    <t>No. of women with direct obsteric complication who were treated at a EONC site</t>
  </si>
  <si>
    <t>Number of women treated for haemorrhage</t>
  </si>
  <si>
    <t>Number of women treated for ectopic pregnancy</t>
  </si>
  <si>
    <t>Number of women treated for prolonged/obstructed labour</t>
  </si>
  <si>
    <t>Number of women treated for ruptured uterus</t>
  </si>
  <si>
    <t>Number of women treated for pre-eclampsia</t>
  </si>
  <si>
    <t>Number of women treated for retained placenta</t>
  </si>
  <si>
    <t>Number of women treated for pueperal sepsis</t>
  </si>
  <si>
    <t>Number of women treated for abortion complications</t>
  </si>
  <si>
    <t>Number of women treated for obstetric complication who received a blodd transfusion</t>
  </si>
  <si>
    <t>Number of blood units used for treating obstetric complications</t>
  </si>
  <si>
    <t>Number of Cesarean sections done</t>
  </si>
  <si>
    <t>Number of maternal deaths in the community and facilities</t>
  </si>
  <si>
    <t>Number of maternal deaths in facilities</t>
  </si>
  <si>
    <t>Number of maternal deaths due to direct obstetric complications in health facilities</t>
  </si>
  <si>
    <t>Number of infants who received a checkup within 24 hours of birth</t>
  </si>
  <si>
    <t>Number of infants who received three checkups</t>
  </si>
  <si>
    <t>Number of pregnancies terminated by induced procedure at health facility</t>
  </si>
  <si>
    <t>Number of women who received contraceptives after abortion care at health facility</t>
  </si>
  <si>
    <t>Number of women with complications after receiving induced abortion care at health facility</t>
  </si>
  <si>
    <t>Number of women of reproductive age currently using a modern method of family planning</t>
  </si>
  <si>
    <t>Number of married women of reproductive age currently using a modern method of family planning</t>
  </si>
  <si>
    <t>Number of postpartum mothers currently using a modern method of family planning</t>
  </si>
  <si>
    <t>Number of Female Community Health Volunteers (FCHVs)</t>
  </si>
  <si>
    <t>Number of FCHVs who received basic training</t>
  </si>
  <si>
    <t>Number of FCHVs attending both biannual review meeting</t>
  </si>
  <si>
    <t>Number of mothers group meetings held</t>
  </si>
  <si>
    <t>Number of FCHVs utilising FCHV fund</t>
  </si>
  <si>
    <t>Number of women of reproductive age utilizing FCHV fund</t>
  </si>
  <si>
    <t>Number of pregnant women visited by a FCHV</t>
  </si>
  <si>
    <t>Number of postpartum women visited by a FCHV</t>
  </si>
  <si>
    <t>Number of oral contraceptive pill cycles distributed by FCHVs</t>
  </si>
  <si>
    <t>Number of condoms distributed by FCHVs</t>
  </si>
  <si>
    <t>Number of FCHVs who participated in PHC outreach clinics</t>
  </si>
  <si>
    <t>Number of PHC outreach clinics conducted</t>
  </si>
  <si>
    <t>Number of clients served at PHC outreach clinics</t>
  </si>
  <si>
    <t>Number of women who received a contraceptive injectable at a PHC outreach clinic</t>
  </si>
  <si>
    <t>Number of children under one year immunized with BCG</t>
  </si>
  <si>
    <t>Number of children under one year immunized with DPT‐HepB‐Hib1</t>
  </si>
  <si>
    <t>Number of children under one year immunized with DPT‐HepB‐Hib2</t>
  </si>
  <si>
    <t>Number of children under one year immunized with DPT‐HepB‐Hib3</t>
  </si>
  <si>
    <t>Number of children under one year immunized with Polio 1</t>
  </si>
  <si>
    <t>Number of children under one year immunized with Polio 2</t>
  </si>
  <si>
    <t>Number of children under one year immunized with Polio 3</t>
  </si>
  <si>
    <t>Number of children under one year immunized with PCV 1</t>
  </si>
  <si>
    <t>Number of children under one year immunized with PCV 2</t>
  </si>
  <si>
    <t>Number of children under one year immunized with PCV 3</t>
  </si>
  <si>
    <t>Number of children under one year immunized with IPV</t>
  </si>
  <si>
    <t>Number of children under one year immunized with measles/rubella</t>
  </si>
  <si>
    <t>Number of children aged 12‐23 months immunized with measles/rubella 1</t>
  </si>
  <si>
    <t>Number of children aged 12‐23 months immunized with measles/rubella 2</t>
  </si>
  <si>
    <t>Number of children aged 12‐23 months immunized with JE</t>
  </si>
  <si>
    <t>Number of children under one year fully immunized as per NIP schedule (BCG, DPT‐Hep B‐Hib‐3, OPV‐3 and Measles/Rubella, PCV3)</t>
  </si>
  <si>
    <t>Number of children aged 4‐7 years receiving Td vaccine</t>
  </si>
  <si>
    <t>Number of immunization clinics (site) conducted</t>
  </si>
  <si>
    <t>Number of immunization sessions conducted</t>
  </si>
  <si>
    <t>Number of AEFI cases reported, by antigen</t>
  </si>
  <si>
    <t>Number of children under 15 years with AFP</t>
  </si>
  <si>
    <t>Number of neonatal tetanus cases</t>
  </si>
  <si>
    <t>Number of acute encephalitis syndrome cases in high risk districts</t>
  </si>
  <si>
    <t>Number of measles like illness cases</t>
  </si>
  <si>
    <t>Number of children under five years with a new case of diarrhoea</t>
  </si>
  <si>
    <t>Number of children under five years with diarrhea suffering from dehydration (facility, outreach and community)</t>
  </si>
  <si>
    <t>Number of children under five years with diarrhea suffering from dysentery (blood in stool)</t>
  </si>
  <si>
    <t>Number of children under five years with diarrhea treated with ORS only (facility, outreach and community)</t>
  </si>
  <si>
    <t>Number of children under five years with diarrhea treated with ORS and zinc (facility, outreach and community)</t>
  </si>
  <si>
    <t>Number of children under five years with diarrhoea treated with IV fluid</t>
  </si>
  <si>
    <t>Number of deaths due to diarrhoea among children under five years (facility and community)</t>
  </si>
  <si>
    <t>Number of deaths due to diarrhoea among children under five years occurring at health facilities</t>
  </si>
  <si>
    <t>Number of children under five years with a new case of ARI</t>
  </si>
  <si>
    <t>Number of new cases of pneumonia (pneumonia or severe pneumonia, or very severe pneumonia) among children under five years</t>
  </si>
  <si>
    <t>Number of children under five years with ARI suffering pneumonia</t>
  </si>
  <si>
    <t>Number of children under five years with pneumonia, who received antibiotics</t>
  </si>
  <si>
    <t>Number of children under five years with pneumonia counselled for home care management (facility, outreach and community)</t>
  </si>
  <si>
    <t>Number of children under five years with ARI managed at a health facility</t>
  </si>
  <si>
    <t>Number of deaths due to ARI among children under five years</t>
  </si>
  <si>
    <t>Number of deaths due to ARI at a health facility among children under five years</t>
  </si>
  <si>
    <t>Number of children 6‐59 months treated with Vitamin A</t>
  </si>
  <si>
    <t>Number of multiple illness classification cases reported in CB‐IMCI</t>
  </si>
  <si>
    <t>Number of newborns who had skin‐to‐skin contact immediately after birth</t>
  </si>
  <si>
    <t>Number of newborns who had chlorhexidine ointment applied immediately after birth</t>
  </si>
  <si>
    <t>Number of newborns with low birth weight kept in KMC</t>
  </si>
  <si>
    <t>Number of newborns who initiated breastfeeding within an hour of birth</t>
  </si>
  <si>
    <t>Number of infants aged 0‐2 months with possible severe bacterial infection (PSBI)</t>
  </si>
  <si>
    <t>Number of infants aged 0‐2 months with PSBI receiving a first dose of Gentamycin</t>
  </si>
  <si>
    <t>Number of infants aged of 0‐2 months with PSBI receiving a complete dose of Gentamycin</t>
  </si>
  <si>
    <t>Number of newborn deaths due to PSBI at a health facilities</t>
  </si>
  <si>
    <t>Number of infants aged 0‐2 months with localized bacterial infection (LBI)</t>
  </si>
  <si>
    <t>Number of infants aged 0‐2 months with hypothermia</t>
  </si>
  <si>
    <t>Number of infants aged 0‐2 months with low weight for their age</t>
  </si>
  <si>
    <t>Number of infants aged 0‐2 months who had feeding problems</t>
  </si>
  <si>
    <t>Number of children under five years</t>
  </si>
  <si>
    <t>Number of newborns who were weighed less than 2.5 kg</t>
  </si>
  <si>
    <t>Number of aged 0‐12 months registered for growth monitoring</t>
  </si>
  <si>
    <t>Number of visits among children aged 0‐24 months registered for growth monitoring</t>
  </si>
  <si>
    <t>Number of children aged 0‐24 months registered for growth monitoring who were underweight</t>
  </si>
  <si>
    <t>Number newborns who initiated breastfeeding within 1 hour of birth</t>
  </si>
  <si>
    <t>Number of children aged 0‐ 6 months and registered for growth monitoring who were exclusively breastfed for first 6 months</t>
  </si>
  <si>
    <t>Number of children aged 6‐8 months registered for growth monitoring who received solid, semi‐solid or soft foods</t>
  </si>
  <si>
    <t>Number of children aged 6‐59 months who received Vitamin A supplementation</t>
  </si>
  <si>
    <t>Number of children aged 12‐59 months who received antihelminthics</t>
  </si>
  <si>
    <t>Number of children aged 6‐23 months, who received Baal Vita (MNP</t>
  </si>
  <si>
    <t>Number of children aged 6‐23 months, who received all 3 cycles of Baal Vita (MNP)</t>
  </si>
  <si>
    <t>Number of adolescents girls aged 10‐19 years who received iron supplementation for 13 weeks</t>
  </si>
  <si>
    <t>Number of cases admitted at OTPs with MAM</t>
  </si>
  <si>
    <t>Number of cases admitted at OTPs with MAM who recovered</t>
  </si>
  <si>
    <t>Number of cases admitted at OTPs with MAM who died</t>
  </si>
  <si>
    <t>Number of cases admitted at OTPs with SAM</t>
  </si>
  <si>
    <t>Number of cases admitted at OTPs with SAM who recovered</t>
  </si>
  <si>
    <t>Number of cases admitted at OTPs with SAM who died</t>
  </si>
  <si>
    <t>Number of SAM cases admitted at nutrition rehabilitation homes (NRHs)</t>
  </si>
  <si>
    <t>Number cases admitted at NRHs with SAM who recovered</t>
  </si>
  <si>
    <t>Number of cases admitted at NRHs with SAM who died</t>
  </si>
  <si>
    <t>Number of public schools that received a first aid kit box</t>
  </si>
  <si>
    <t>Number of students in grade 1‐10 who received anthelminthic</t>
  </si>
  <si>
    <t>Number of children aged 6‐23 months who received monthly food supplements</t>
  </si>
  <si>
    <t>Number of high risk groups who received condoms (e.g. through an outreach service, drop‐in centre or sexual health clinic)</t>
  </si>
  <si>
    <t>Number of high risk groups who received an HIV test (e.g. through an outreach service, drop‐in centre or sexual health clinic)</t>
  </si>
  <si>
    <t>Number of high risk groups who received an HIV test and know their results</t>
  </si>
  <si>
    <t>Number of PWIDs who received syringes via NSP</t>
  </si>
  <si>
    <t>Number of people who inject drugs (PWIDs) currently on opioid substitution therapy</t>
  </si>
  <si>
    <t>Number of STIs diagnosed</t>
  </si>
  <si>
    <t>Number of STIs diagnosed that are treated</t>
  </si>
  <si>
    <t>Number of people who inject drugs (PWIDs) who have been on OST continuously for the past 12 months</t>
  </si>
  <si>
    <t>Number of women who were screened for syphilis at an ANC check‐up</t>
  </si>
  <si>
    <t>Number of women who were screened for syphilis at an ANC check‐up and tested positive</t>
  </si>
  <si>
    <t>Number of women who tested positive for syphilis at an ANC check‐up and were treated</t>
  </si>
  <si>
    <t>Number of HIV positive pregnant women who received a complete course of antiretroviral drugs</t>
  </si>
  <si>
    <t>Number of infants born to HIV‐positive women who received an HIV test within two months of birth</t>
  </si>
  <si>
    <t>Number of infants born to HIV infected women who were exclusively breastfed up to their DPT‐3 visits</t>
  </si>
  <si>
    <t>Number of infants born to HIV infected women who had received replacement feeding up to their DPT‐3 visits</t>
  </si>
  <si>
    <t>Number of infants born to HIV infected women who had received mixed feeding up to their DPT‐3 visits</t>
  </si>
  <si>
    <t>Number of donated blood units screened for HIV in blood banks or blood screening laboratories as per protocol</t>
  </si>
  <si>
    <t>Number of people with HIV who initiated antiretroviral therapy and are known to have been on it continuously for at least 12 months</t>
  </si>
  <si>
    <t>Number of people with HIV who initiated antiretroviral therapy and are known to have been on it continuously for at least 24 month</t>
  </si>
  <si>
    <t>Number of people with HIV who initiated antiretroviral therapy and are known to have been on it continuously for at least 36 months</t>
  </si>
  <si>
    <t>Number of people enrolled in HIV care/ treatment who received cotrimoxazole prophylaxis</t>
  </si>
  <si>
    <t>Number of people living with HIV currently enrolled in HIV care, who received opportunistic infection (OI) prophylaxis and care</t>
  </si>
  <si>
    <t>Number of people living with advanced HIV infection who received antiretroviral therapy in accordance with the nationally approved treatment protocol</t>
  </si>
  <si>
    <t>Number of people that started antiretroviral therapy and picked up all prescribed antiretroviral drugs on time for two consecutive drug pick‐ups</t>
  </si>
  <si>
    <t>Number of PLHIV enrolled in HIV care, who received at least one service from the essential package of care and support services from outside a health facility</t>
  </si>
  <si>
    <t>Number of PLHIV who received at least one home visit</t>
  </si>
  <si>
    <t>Number of PLHIV who received palliative care service</t>
  </si>
  <si>
    <t>Number of PLHIV who received food and nutrition security services for PLHIV</t>
  </si>
  <si>
    <t>Number of CABA who received a minimum package of care and support services (as defined in the national CABA guidelines)</t>
  </si>
  <si>
    <t>Number of people enrolled in HIV care who had their TB status assessed and recorded during their last visit</t>
  </si>
  <si>
    <t>Number of people with HIV positive TB cases who received treatment for both TB and HIV (antiretroviral combination therapy)</t>
  </si>
  <si>
    <t>Number of people newly enrolled in HIV care who started (given at least one dose) treatment of latent TB infection</t>
  </si>
  <si>
    <t>Number of TB cases registered</t>
  </si>
  <si>
    <t>Number of new positive smear cases among males</t>
  </si>
  <si>
    <t>Number of children aged 0‐14 years with a new positive smear</t>
  </si>
  <si>
    <t>Number of relapse cases</t>
  </si>
  <si>
    <t>Number of failure cases of TB</t>
  </si>
  <si>
    <t>Number of TAD Cases</t>
  </si>
  <si>
    <t>Number of pulmonary negative cases</t>
  </si>
  <si>
    <t>Number of extra pulmonary cases</t>
  </si>
  <si>
    <t>Number of cases classified as other</t>
  </si>
  <si>
    <t>Number of sputum positiv ecases examined by microscopy</t>
  </si>
  <si>
    <t>Number of new smear positive cases registered</t>
  </si>
  <si>
    <t>Number of new smea positive cases cured</t>
  </si>
  <si>
    <t>Number of new positive cases who completed full course of treatment</t>
  </si>
  <si>
    <t>Number of defaulted cases</t>
  </si>
  <si>
    <t>Number of treatment failure cases</t>
  </si>
  <si>
    <t>Number of deaths attributable to TB</t>
  </si>
  <si>
    <t>Number of cases transferred out</t>
  </si>
  <si>
    <t>Number of cases referred from private to public facilities</t>
  </si>
  <si>
    <t>Number of cases referred from other countries</t>
  </si>
  <si>
    <t>Number of TB cases with HIV infection</t>
  </si>
  <si>
    <t>Number of drug resistant TB patients</t>
  </si>
  <si>
    <t>Number of X‐DR TB cases</t>
  </si>
  <si>
    <t>Number of chronic respiratory disease (CRD) cases</t>
  </si>
  <si>
    <t>Number of CRD cases who underwent a sputum examination</t>
  </si>
  <si>
    <t>Number of sputum positive cases among examined CRD cases</t>
  </si>
  <si>
    <t>Number of smokers identified among pulmonary TB cases</t>
  </si>
  <si>
    <t>Number of pulmonary TB smokers who quit smoking after counselling</t>
  </si>
  <si>
    <t>Number of slides examined in high risk districts</t>
  </si>
  <si>
    <t>Number of positive slides in high risk districts</t>
  </si>
  <si>
    <t>Number of new cases of clinical malaria in high risk districts</t>
  </si>
  <si>
    <t>Number of P. Falciparum cases in high risk districts</t>
  </si>
  <si>
    <t>Number of imported cases of malaria</t>
  </si>
  <si>
    <t>Number of malaria cases by target group</t>
  </si>
  <si>
    <t>Number of deaths due to malaria (suspected and confirmed)</t>
  </si>
  <si>
    <t>Number of pregnant women receiving a LLIN from an ANC clinic</t>
  </si>
  <si>
    <t>Number of confirmed cases of uncomplicated malaria treated with antimalarials as per national guidelines</t>
  </si>
  <si>
    <t>Number of confirmed cases of severe malaria treated with antimalarials as per national guidelines</t>
  </si>
  <si>
    <t>Number of blood slides examined + slide positive</t>
  </si>
  <si>
    <t>Number of health facilities designated as sentinel surveillance sites that are functioning as sentinel surveillance sites</t>
  </si>
  <si>
    <t>Number of kala‐azar cases in at risk districts</t>
  </si>
  <si>
    <t>Number of kala‐azar cases treated by SAG</t>
  </si>
  <si>
    <t>Number of kala‐azar cases treated by Fungizone in at risk districts</t>
  </si>
  <si>
    <t>Number of deaths due to kala‐azar in at risk districts</t>
  </si>
  <si>
    <t>Number of kala‐azar cases not responding to miltefosin/ fungizone in at risk districts</t>
  </si>
  <si>
    <t>Number of cases of lymphatic filariasis in at risk districts</t>
  </si>
  <si>
    <t>Number of new leprosy cases (PB and MB)</t>
  </si>
  <si>
    <t>Number of new leprosy cases (PB and MB) presenting with a grade‐2 disability</t>
  </si>
  <si>
    <t>Number of new leprosy cases that are MB</t>
  </si>
  <si>
    <t>Number of new PB cases who completed the treatment on time</t>
  </si>
  <si>
    <t>Number of new MB cases who completed the treatment on time</t>
  </si>
  <si>
    <t>Number of PB and MB cases who started treatment but defaulted</t>
  </si>
  <si>
    <t>Number of leprosy cases (PB and MB) released from treatment</t>
  </si>
  <si>
    <t>Number of MDR leprosy cases</t>
  </si>
  <si>
    <t>Number of relapse cases of leprosy</t>
  </si>
  <si>
    <t>Number of leprosy cases under rehabilitation</t>
  </si>
  <si>
    <t>Number of new outpatients</t>
  </si>
  <si>
    <t>Number of new outpatients who were referred in</t>
  </si>
  <si>
    <t>Number of new outpatients who were referred out</t>
  </si>
  <si>
    <t>Number of outpatients by top ten diseases</t>
  </si>
  <si>
    <t>Number of inpatient cases</t>
  </si>
  <si>
    <t>Number of inpatients who were referred in</t>
  </si>
  <si>
    <t>Number of inpatients who were referred out</t>
  </si>
  <si>
    <t>Number of inpatients by top ten diseases</t>
  </si>
  <si>
    <t>Number of inpatient days stay</t>
  </si>
  <si>
    <t>Number of people utilizing emergency services at hospitals</t>
  </si>
  <si>
    <t>Number of hospital beds</t>
  </si>
  <si>
    <t>Number of inpatient days in maternity ward</t>
  </si>
  <si>
    <t>Number of inpatient admissions</t>
  </si>
  <si>
    <t>Number of deaths, by disease</t>
  </si>
  <si>
    <t>Number of deaths in the hospital, by duration of admission</t>
  </si>
  <si>
    <t>Number of infected surgical cases</t>
  </si>
  <si>
    <t>Number of doctors</t>
  </si>
  <si>
    <t>Number of nurses</t>
  </si>
  <si>
    <t>Number of paramedics</t>
  </si>
  <si>
    <t>Number of deaths among surgical cases</t>
  </si>
  <si>
    <t>Number of surgeries</t>
  </si>
  <si>
    <t>Number of radiographic images/x‐rays</t>
  </si>
  <si>
    <t>Number of laboratory tests</t>
  </si>
  <si>
    <t>Number of hospitals that are certified CEONC sites</t>
  </si>
  <si>
    <t>Number of CEONC facilities providing all CEONC signal functions 24/7</t>
  </si>
  <si>
    <t>Number of CEONC facilities</t>
  </si>
  <si>
    <t>Number of districts with at least one CEONC public facility</t>
  </si>
  <si>
    <t>Number of districts with at least one public facility providing all CEONC signal functions</t>
  </si>
  <si>
    <t>Number of district/district level hospitals that are BEONC</t>
  </si>
  <si>
    <t>Number of BEONC facilities</t>
  </si>
  <si>
    <t>Number of PHCCs providing all BEONC signal functions</t>
  </si>
  <si>
    <t>Number of PHCCs, health posts and sub‐ health posts that are certified birthing center</t>
  </si>
  <si>
    <t>Number of government health facilities that are certified safe abortion sites</t>
  </si>
  <si>
    <t>Number of safe abortion (surgical and medical) sites with long acting family planning services</t>
  </si>
  <si>
    <t>Number of PHCCs</t>
  </si>
  <si>
    <t>Number of PHCCs with long acting family planning services</t>
  </si>
  <si>
    <t>Number of HPs</t>
  </si>
  <si>
    <t>Number of health posts with at least five family planning methods</t>
  </si>
  <si>
    <t>Number of health posts with long acting family planning services</t>
  </si>
  <si>
    <t>Number of urban health clinics</t>
  </si>
  <si>
    <t>Number of community health clinics</t>
  </si>
  <si>
    <t>Number of health facilities (public and private) reporting to HMIS</t>
  </si>
  <si>
    <t>Number of tertiary and secondary hospitals implementing ICD 10 and reporting coded information to HMIS</t>
  </si>
  <si>
    <t>Number of health information systems implementing (using) uniform standard codes</t>
  </si>
  <si>
    <t>Number of health facilities with a laboratory</t>
  </si>
  <si>
    <t>Number of health facilities providing IUCD services</t>
  </si>
  <si>
    <t>Number of health facilities that provide HIV testing and counseling services</t>
  </si>
  <si>
    <t>Number of health facilities that provide PMTCT services</t>
  </si>
  <si>
    <t>Number of health facilities that provide ART services</t>
  </si>
  <si>
    <t>Number of health facilities dispensing antiretroviral therapy that experienced a stock‐out of at least one required antiretroviral drug</t>
  </si>
  <si>
    <t>Number of health facilities with adolescent friendly services</t>
  </si>
  <si>
    <t>[Mean Years of Education]</t>
  </si>
  <si>
    <t>[Highest Level of Education]</t>
  </si>
  <si>
    <t>[Employment and Unpaid Work]</t>
  </si>
  <si>
    <t>[Daily Smoking Status]</t>
  </si>
  <si>
    <t>[Mean Duration of Smoking Among Current Daily Smokers]</t>
  </si>
  <si>
    <t>[Mean amount of Tobacco Used by Daily Smokers]</t>
  </si>
  <si>
    <t>[Current smokers and types of Tobacco used]</t>
  </si>
  <si>
    <t>[Former Daily Smokers among all respondents]</t>
  </si>
  <si>
    <t>[Current Smokers who have attempted to stop or been advised by doctor to stop Smoking]</t>
  </si>
  <si>
    <t>[Smokeless Tobacco Used]</t>
  </si>
  <si>
    <t>[Former Daily Smokeless Tobacco Users]</t>
  </si>
  <si>
    <t>[Mean Times of Smokeless Tobacco use by Type]</t>
  </si>
  <si>
    <t>[Current users of smokeless tobacco and product used]</t>
  </si>
  <si>
    <t>[Exposure to second-hand smoke during past 30 days]</t>
  </si>
  <si>
    <t>[Alcohol consumption among all respondents]</t>
  </si>
  <si>
    <t>[Frequency of alcohol consumption in past 12 months]</t>
  </si>
  <si>
    <t>[Mean number of drinking occasions in past 30 days, among current drinkers]</t>
  </si>
  <si>
    <t>[Mean number of standard drinks per drinking occasion, among current drinkers]</t>
  </si>
  <si>
    <t>[Category I, II and III* drinking, among current drinkers]</t>
  </si>
  <si>
    <t>[Category III and II* drinking]</t>
  </si>
  <si>
    <t>[Mean maximum number of drinks consumed on one occasion in past 30 days, among current
drinkers]</t>
  </si>
  <si>
    <t>[Consumption of 4/5 or more drinks on a single occasion at least once during the past 30
days, among total respondents]</t>
  </si>
  <si>
    <t>[Mean number of times consumed 4/5 or more drinks on a single occasion in past 30 days,
among current drinkers]</t>
  </si>
  <si>
    <t>[Drinking with meals among current drinkers]</t>
  </si>
  <si>
    <t>[Frequency and quantity of drinks consumed in past 7 days]</t>
  </si>
  <si>
    <t>[Mean number of days fruit consumed in a typical week]</t>
  </si>
  <si>
    <t>[Mean number of days vegetables consumed in a typical week]</t>
  </si>
  <si>
    <t>[Mean number of servings of fruit on average per day]</t>
  </si>
  <si>
    <t>[Mean number of servings of vegetables on average per day]</t>
  </si>
  <si>
    <t>[Mean number of servings of fruit or vegetables on average per day]</t>
  </si>
  <si>
    <t>[Type of oil or fat most often used for household meal preparation]</t>
  </si>
  <si>
    <t>[Mean number of meals eaten outside home in a week]</t>
  </si>
  <si>
    <t>[Mean minutes of total physical activity per day]</t>
  </si>
  <si>
    <t>[Median minutes of total physical activity per day]</t>
  </si>
  <si>
    <t>[Mean minutes spent in physical activity per day]</t>
  </si>
  <si>
    <t>[Median minutes spent in physical activity per day]</t>
  </si>
  <si>
    <t>[Percentage of respondents not doing minimum recommended (at least 10 minutes) physical
activity]</t>
  </si>
  <si>
    <t>[Contribution of work-, transport- and recreation-related physical activity to total activity]</t>
  </si>
  <si>
    <t>[Percentage of respondents not engaging in vigorous physical activity]</t>
  </si>
  <si>
    <t>[Minutes spent in sedentary activity on a typical day]</t>
  </si>
  <si>
    <t>[Types of dietary salt used]</t>
  </si>
  <si>
    <t>[Salt consumption habits]</t>
  </si>
  <si>
    <t>[Self-reported quantity of salt consumed]</t>
  </si>
  <si>
    <t>[Percentage of respondents who agree with the importance of lowering salt in diet]</t>
  </si>
  <si>
    <t>[Techniques used on a regular basis to control salt intake]</t>
  </si>
  <si>
    <t>[Percentage of respondents with natural teeth]</t>
  </si>
  <si>
    <t>[Percentage of respondents with removable dentures]</t>
  </si>
  <si>
    <t>[Percentage of respondents who have seen a dentist in the past 12 months]</t>
  </si>
  <si>
    <t>[Percentage of respondents who have never received dental care]</t>
  </si>
  <si>
    <t>[Main reason for last visit to dentist, among those who ever visited a dentist]</t>
  </si>
  <si>
    <t>[Percentage of respondents who clean their teeth at least once and at least twice a day]</t>
  </si>
  <si>
    <t>[Percentage of respondents who use toothpaste, among those who clean their teeth]</t>
  </si>
  <si>
    <t>[Percentage of respondents who use toothpaste containing fluoride, among those who use
toothpaste]</t>
  </si>
  <si>
    <t>[Percentage of respondents who have had problems resulting from poor oral status during
past 12 months]</t>
  </si>
  <si>
    <t>[Roof Materials of House]</t>
  </si>
  <si>
    <t>[Wall Materials of House]</t>
  </si>
  <si>
    <t>[Floor Materials of House]</t>
  </si>
  <si>
    <t>[Percentage of Respondents with a Separate Kitchen in their House]</t>
  </si>
  <si>
    <t>[Types of stoves used for cooking]</t>
  </si>
  <si>
    <t>[Main source of lighting]</t>
  </si>
  <si>
    <t>[Mean height and weight among all respondents]</t>
  </si>
  <si>
    <t>[Mean BMI (kg/m2) among all respondents]</t>
  </si>
  <si>
    <t>[Percentage of respondents (excluding pregnant women) in each BMI category]</t>
  </si>
  <si>
    <t>[Percentage of respondents classified as overweight (BMI≥25)]</t>
  </si>
  <si>
    <t>[Mean waist and hip circumference among all respondents (excluding pregnant women)]</t>
  </si>
  <si>
    <t>[Mean waist-to-hip ratio among all respondents (excluding pregnant women)]</t>
  </si>
  <si>
    <t>[Blood pressure measurement and diagnosis of hypertension]</t>
  </si>
  <si>
    <t>[Percentage of respondents currently taking blood pressure drugs prescribed by doctor or
health worker, among those diagnosed]</t>
  </si>
  <si>
    <t>[Percentage of previously diagnosed hypertensive respondents who have received lifestyle
advice from a doctor or health worker]</t>
  </si>
  <si>
    <t>[Percentage of previously diagnosed hypertensive respondents who have visited or received
treatment from a traditional healer]</t>
  </si>
  <si>
    <t>[Mean systolic and diastolic blood pressure (mmHg)]</t>
  </si>
  <si>
    <t>[Percentage of respondents with raised blood pressure]</t>
  </si>
  <si>
    <t>[Percentage of respondents with treated or controlled raised blood pressure, among those
with raised blood pressure (SBP ≥140 and/or DBP ≥ 90 mmHg) or currently on medication for raised
blood pressure]</t>
  </si>
  <si>
    <t>[Blood glucose measurement and diagnosis of diabetes mellitus]</t>
  </si>
  <si>
    <t>[Percentage of respondents currently taking insulin and oral medication, among those previously
diagnosed]</t>
  </si>
  <si>
    <t>[Percentage of respondents who have received diabetes lifestyle advice from a doctor or
health worker, among those previously diagnosed]</t>
  </si>
  <si>
    <t>[Percentage of respondents who have sought advice or treatment from a traditional healer for
diabetes, among those previously diagnosed]</t>
  </si>
  <si>
    <t>[Percentage of respondents currently on medication for diabetes]</t>
  </si>
  <si>
    <t>[Mean fasting blood glucose (mg/dl) among all respondents]</t>
  </si>
  <si>
    <t>[Impaired fasting glycaemia among all respondents]</t>
  </si>
  <si>
    <t>[Raised blood glucose (plasma venous value ≥ 126 mg/dl) or currently on medication for diabetes]</t>
  </si>
  <si>
    <t>[Mean total cholesterol among all respondents including those currently on medication for raised cholesterol]</t>
  </si>
  <si>
    <t>[Percentage of respondents with raised total cholesterol or on medication for raised cholesterol]</t>
  </si>
  <si>
    <t>[Mean HDL among all respondents]</t>
  </si>
  <si>
    <t>[Mean fasting triglycerides among all respondents]</t>
  </si>
  <si>
    <t>[Percentage of respondents with raised fasting triglycerides]</t>
  </si>
  <si>
    <t>[Mean LDL among all respondents]</t>
  </si>
  <si>
    <t>[Theft and Murder]</t>
  </si>
  <si>
    <t>[Homicide through various means]</t>
  </si>
  <si>
    <t>[Abortion]</t>
  </si>
  <si>
    <t>[Suicide]</t>
  </si>
  <si>
    <t>[Theft]</t>
  </si>
  <si>
    <t>[Organized and financial crime]</t>
  </si>
  <si>
    <t>[Social Crimes]</t>
  </si>
  <si>
    <t>[Human Trafficking]</t>
  </si>
  <si>
    <t>[Child Marriage]</t>
  </si>
  <si>
    <t>[Forceful transfer of Property]</t>
  </si>
  <si>
    <t>[Accusing Witchcraft]</t>
  </si>
  <si>
    <t>[Domestic Violence]</t>
  </si>
  <si>
    <t>[Traffic Accidents]</t>
  </si>
  <si>
    <t>[Others]</t>
  </si>
  <si>
    <t>[New Entrants with ECED Experience]</t>
  </si>
  <si>
    <t>[Gross Intake Rate]</t>
  </si>
  <si>
    <t>[Net Intake Rate]</t>
  </si>
  <si>
    <t>[Gross Enrolment Rate at ECED/Pre-Primary Level]</t>
  </si>
  <si>
    <t>[Gross Enrolment Rate at Primary Education]</t>
  </si>
  <si>
    <t>[Gross Enrolment Rate at Grade 9-10]</t>
  </si>
  <si>
    <t>[Gross Enrolment Rate at Grade 11-12]</t>
  </si>
  <si>
    <t>[Net Enrolment Rate at ECED/Pre-Primary Level]</t>
  </si>
  <si>
    <t>[Net Enrolment Rate at Primary Education]</t>
  </si>
  <si>
    <t>[Net Enrolment Rate at Grade 9-10]</t>
  </si>
  <si>
    <t>[Net Enrolment Rate at Grade 11-12]</t>
  </si>
  <si>
    <t>Gender Parity Index</t>
  </si>
  <si>
    <t>[Number of Teachers with Required Qualification and Training]</t>
  </si>
  <si>
    <t>[Number of Teachers with Required Certification]</t>
  </si>
  <si>
    <t>[Number of Female Teachers]</t>
  </si>
  <si>
    <t>[Pupil Teacher Ratio]</t>
  </si>
  <si>
    <t>[Number of Pupils Repeating Grades]</t>
  </si>
  <si>
    <t>[Survival Rate of Pupils]</t>
  </si>
  <si>
    <t>[Number of Pupils Completing their Grades]</t>
  </si>
  <si>
    <t>[Average Score of Students in Core Subjects]</t>
  </si>
  <si>
    <t>[Literacy Rate]</t>
  </si>
  <si>
    <t>[Total number of ECDs/PPCs]</t>
  </si>
  <si>
    <t>[Number of Children in ECDs/PPCs]</t>
  </si>
  <si>
    <t>[Dalit and Janajati Children enrolled in ECD/PPCs]</t>
  </si>
  <si>
    <t>[Number of Disabled Children enrolled in ECD/PPCs]</t>
  </si>
  <si>
    <t>[Number of ECD/PPCs facilitators/teachers by sex, ethnicity/qualification and training]</t>
  </si>
  <si>
    <t>[Total number of schools]</t>
  </si>
  <si>
    <t>[Number of Children in schools]</t>
  </si>
  <si>
    <t>[Dalit and Janajati Children enrolled in schools]</t>
  </si>
  <si>
    <t>[Number of Disabled Children enrolled in schools]</t>
  </si>
  <si>
    <t>[Number of school facilitators/teachers by sex, ethnicity/qualification and training]</t>
  </si>
  <si>
    <t>[Total number of Religious Schools]</t>
  </si>
  <si>
    <t>[Total Enrolments at various Schools]</t>
  </si>
  <si>
    <t>[Grade wise number of students at various Schools]</t>
  </si>
  <si>
    <t>[New Enrolments at various Schools and Grades]</t>
  </si>
  <si>
    <t>[Out of School Children]</t>
  </si>
  <si>
    <t>[Reasons for being out of school]</t>
  </si>
  <si>
    <t>[Number of Children Promoted]</t>
  </si>
  <si>
    <t>[Number of Children Dropping Out]</t>
  </si>
  <si>
    <t>[Number of Students by the status of Text books availability]</t>
  </si>
  <si>
    <t>[Number of classes with transitional language support at primary level]</t>
  </si>
  <si>
    <t>[Number of local language/s used in the schools]</t>
  </si>
  <si>
    <t>Season</t>
  </si>
  <si>
    <t>District</t>
  </si>
  <si>
    <t>VDC/Municipality</t>
  </si>
  <si>
    <t>VDC/Municipality Name</t>
  </si>
  <si>
    <t>Sub-Ward</t>
  </si>
  <si>
    <t>Religion of HH Head</t>
  </si>
  <si>
    <t>Total Family Members</t>
  </si>
  <si>
    <t>Total Household Members 5 years and above</t>
  </si>
  <si>
    <t>Total Members in the Household</t>
  </si>
  <si>
    <t>Type of ownership of the dwelling occupied by household</t>
  </si>
  <si>
    <t>Main source of drinking water of Hhld</t>
  </si>
  <si>
    <t>Most often used fuel by household for cooking</t>
  </si>
  <si>
    <t>Main source of lighting in the dwelling</t>
  </si>
  <si>
    <t>Type of toilet used by household</t>
  </si>
  <si>
    <t>Having Radio</t>
  </si>
  <si>
    <t>No. of Radio</t>
  </si>
  <si>
    <t>Having Television</t>
  </si>
  <si>
    <t>No. of Television</t>
  </si>
  <si>
    <t>Having Telephone</t>
  </si>
  <si>
    <t>No. of Telephone</t>
  </si>
  <si>
    <t>Having Mobile Phone</t>
  </si>
  <si>
    <t>No. of Mobile Phone</t>
  </si>
  <si>
    <t>Having Computer</t>
  </si>
  <si>
    <t>No. of Computer</t>
  </si>
  <si>
    <t>Have Agricultural Land</t>
  </si>
  <si>
    <t>Having own land cultivated by Hhld</t>
  </si>
  <si>
    <t>Unit of own land cultivated by Hhld</t>
  </si>
  <si>
    <t>Own land cultivated by Hhld (Ropani / Bigha)</t>
  </si>
  <si>
    <t>Own Land cultivated by Hhld (Aana / Kattha)</t>
  </si>
  <si>
    <t>Own Land cultivated by Hhld (Paisa / Dhur)</t>
  </si>
  <si>
    <t>Having other's land cultivated by Hhld</t>
  </si>
  <si>
    <t>Unit of other's land cultivated by Hhld</t>
  </si>
  <si>
    <t>Other's land cultivated by Hhld (Ropani / Bigha)</t>
  </si>
  <si>
    <t>Other's land cultivated by Hhld (Aana / Kattha)</t>
  </si>
  <si>
    <t>Other's land cultivated by Hhld (Paisa / Dhur)</t>
  </si>
  <si>
    <t>Having own land cultivate by others</t>
  </si>
  <si>
    <t>Unit of own land cultivated by others</t>
  </si>
  <si>
    <t>Own land cultivated by others (Ropani / Bigha)</t>
  </si>
  <si>
    <t>Own land cultivated by others (Aana / Kaththa)</t>
  </si>
  <si>
    <t>Own land cultivated by others (Paisa / Dhur)</t>
  </si>
  <si>
    <t>Any persons away (absent) from household</t>
  </si>
  <si>
    <t>Number of Absentees</t>
  </si>
  <si>
    <t>Receive remittance</t>
  </si>
  <si>
    <t>Number of Remittance sender</t>
  </si>
  <si>
    <t>Relationship with HH Head</t>
  </si>
  <si>
    <t>Caste/Ethnicity</t>
  </si>
  <si>
    <t>Relationship to the HH Head</t>
  </si>
  <si>
    <t>Marital Status</t>
  </si>
  <si>
    <t>Months Lived in HH During Last 12 Months</t>
  </si>
  <si>
    <t>Whether Member of HH According to Definition</t>
  </si>
  <si>
    <t>Whether Born in VDC/Municipality</t>
  </si>
  <si>
    <t>Birth District</t>
  </si>
  <si>
    <t>Whether VDC/Municipality then was Urban/Rural</t>
  </si>
  <si>
    <t>Main Reason for Leaving Birth Place</t>
  </si>
  <si>
    <t>Current Residence Same as Past</t>
  </si>
  <si>
    <t>Last Usual Place of Residence (District)</t>
  </si>
  <si>
    <t>Whether Last Usual Place of Residence then was Urban/Rural</t>
  </si>
  <si>
    <t>Duration of Stay (Years)</t>
  </si>
  <si>
    <t>Main Reason for Migraion</t>
  </si>
  <si>
    <t>Can Read</t>
  </si>
  <si>
    <t>Can Write</t>
  </si>
  <si>
    <t>Currently Attending School/College</t>
  </si>
  <si>
    <t>Ever Attended School/College</t>
  </si>
  <si>
    <t>Highest Level of Education Completed</t>
  </si>
  <si>
    <t>Received Any Formal Vocational/Professional Training</t>
  </si>
  <si>
    <t>Main Subject of Training</t>
  </si>
  <si>
    <t>Duration of Training (Months)</t>
  </si>
  <si>
    <t>Wants to Take Any Additional Vocational/Professional Training</t>
  </si>
  <si>
    <t>Hours Worked During Last 7 Days in Agriculture</t>
  </si>
  <si>
    <t>Hours Worked During Last 7 Days in Non-Agriculture</t>
  </si>
  <si>
    <t>Hours Worked During Last 7 Days in Own Business</t>
  </si>
  <si>
    <t>Hours Worked During Last 7 Days in Own Agriculture</t>
  </si>
  <si>
    <t>Hours Worked During Last 7 Days in Food Processing</t>
  </si>
  <si>
    <t>Hours Worked During Last 7 Days in Handicrafts</t>
  </si>
  <si>
    <t>Hours Worked During Last 7 Days in Construction &amp; Repairs</t>
  </si>
  <si>
    <t>Hours Worked During Last 7 Days in Fetching Water</t>
  </si>
  <si>
    <t>Hours Worked During Last 7 Days in Firewood Collection</t>
  </si>
  <si>
    <t>Hours Worked During Last 7 Days in Other Activities</t>
  </si>
  <si>
    <t>Hours Worked During Last 7 Days (For Economic Activity)</t>
  </si>
  <si>
    <t>Hours Worked During Last 7 Days in Cooking/Serving Food for Household</t>
  </si>
  <si>
    <t>Hours Worked During Last 7 Days in Cleaning Utensils/House</t>
  </si>
  <si>
    <t>Hours Worked During Last 7 Days in Minor Household Repairs</t>
  </si>
  <si>
    <t>Hours Worked During Last 7 Days in Shopping for Household</t>
  </si>
  <si>
    <t>Hours Worked During Last 7 Days in Caring for the Old/Sick/Infirm</t>
  </si>
  <si>
    <t>Hours Worked During Last 7 Days in Child Care</t>
  </si>
  <si>
    <t>Hours Worked During Last 7 Days in Other Volunteer/Community Services</t>
  </si>
  <si>
    <t>Hours Worked During Last 7 Days for House/Community</t>
  </si>
  <si>
    <t>CAT - Grand Total (Q.36T + Q.37T)</t>
  </si>
  <si>
    <t>Possibility of Returning to Work</t>
  </si>
  <si>
    <t>Receives Any Remuneration From Job</t>
  </si>
  <si>
    <t>Length of Time Away from Job/Business Without Pay</t>
  </si>
  <si>
    <t>Main Sort of Work Done in the Last 7 Days [NSCO]</t>
  </si>
  <si>
    <t>Length of Time Doing Sort of Work</t>
  </si>
  <si>
    <t>Main Product of the Place of Work [NSIC]</t>
  </si>
  <si>
    <t>Involvement in Main Job</t>
  </si>
  <si>
    <t>Basis for Employment</t>
  </si>
  <si>
    <t>Duration of Contract</t>
  </si>
  <si>
    <t>Whether Employer Pays Social Security Contribution for Employee</t>
  </si>
  <si>
    <t>Gets Paid Leave or Compensation for Unused Leave</t>
  </si>
  <si>
    <t>Place of Work</t>
  </si>
  <si>
    <t>No. of Regular Paid Employees</t>
  </si>
  <si>
    <t>Enterprise/Business/Farm Location</t>
  </si>
  <si>
    <t>Payment Basis</t>
  </si>
  <si>
    <t>Periodicity of Payment at Main Work</t>
  </si>
  <si>
    <t>Amount of Cash Earned Last Week from Main Work</t>
  </si>
  <si>
    <t>Amount of In-Kind Earned Last Week from Main Work</t>
  </si>
  <si>
    <t>Amount of Cash Earned Last Month from Main Work</t>
  </si>
  <si>
    <t>Amount of Kind Earned Last Month from Main Work</t>
  </si>
  <si>
    <t>Performed Work other than Main Work in the Last 7 Days</t>
  </si>
  <si>
    <t>Secondary Work in the Last 7 Days [NSCO]</t>
  </si>
  <si>
    <t>Main Product of Secondary Work Place [NSIC]</t>
  </si>
  <si>
    <t>Involvement in Secondary Job</t>
  </si>
  <si>
    <t>Usual Work Hours per Week [Main Job]</t>
  </si>
  <si>
    <t>Usual Work Hours per Week [Other Jobs]</t>
  </si>
  <si>
    <t>Usual Work Hours per Week [Usual Total]</t>
  </si>
  <si>
    <t>Actual Work Hours per Week [Main Job]</t>
  </si>
  <si>
    <t>Actual Work Hours per Week [Other Jobs]</t>
  </si>
  <si>
    <t>Actual Work Hours per Week [Actual Total]</t>
  </si>
  <si>
    <t>Gap Between Usual and Actual Work Hours per Week</t>
  </si>
  <si>
    <t>Main Reason for Working More Hours Last Week</t>
  </si>
  <si>
    <t>Reason for Not Working More Hours in Last 7 Days</t>
  </si>
  <si>
    <t>Additional Hours Wanted to Work in the Last 7 Days</t>
  </si>
  <si>
    <t>Looked for More Work in the Last 30 Days</t>
  </si>
  <si>
    <t>Applied to Any Employers in the Last 30 Days</t>
  </si>
  <si>
    <t>Asked Friends/Relatives for Additional Work in the Last 30 Days</t>
  </si>
  <si>
    <t>Took Action to Start Own Business in the Last 30 Days</t>
  </si>
  <si>
    <t>Looked for More Work in Other Ways in the Last 30 Days</t>
  </si>
  <si>
    <t>Length of Time Has Been Available for More Work</t>
  </si>
  <si>
    <t>Whether Available to Work During the Last 7 Days</t>
  </si>
  <si>
    <t>Q.77 Looked for Work During the Last 30 Days</t>
  </si>
  <si>
    <t>Applied to Any Employers During the Last 30 Days</t>
  </si>
  <si>
    <t>Asked Friends/Relatives to Finding Work During the Last 30 Days</t>
  </si>
  <si>
    <t>Took Action to Start Own Business During the Last 30 Days</t>
  </si>
  <si>
    <t>Looked for More Work in Other Ways During the Last 30 Days</t>
  </si>
  <si>
    <t>Reason for Not Looking for Work in the Last 30 Days</t>
  </si>
  <si>
    <t>Length of Time has been Available for Work</t>
  </si>
  <si>
    <t>Sex of Absentees</t>
  </si>
  <si>
    <t>Age at the time of leaving home</t>
  </si>
  <si>
    <t>Education completed at the time of leaving home</t>
  </si>
  <si>
    <t>Duration of absence (months)</t>
  </si>
  <si>
    <t>Place of living now (District)</t>
  </si>
  <si>
    <t>Occupation of Absentees [NSCO]</t>
  </si>
  <si>
    <t>Received any Cash and Kinds during past 12 month</t>
  </si>
  <si>
    <t>If Yes, Cash received during past 12 month</t>
  </si>
  <si>
    <t>If Yes, In-kind received during past 12 month</t>
  </si>
  <si>
    <t>Sex of Remittance Sender</t>
  </si>
  <si>
    <t>Occupation of Remittance Sender [NSCO]</t>
  </si>
  <si>
    <t>If yes, Cash received during past 12 month</t>
  </si>
  <si>
    <t>If yes, In-kind received during past 12 month</t>
  </si>
  <si>
    <t>Form No.</t>
  </si>
  <si>
    <t>NSIC</t>
  </si>
  <si>
    <t>Nepali Employee ID</t>
  </si>
  <si>
    <t>Nepali Male No.</t>
  </si>
  <si>
    <t>Nepali Male Salary</t>
  </si>
  <si>
    <t>Nepali Male Facility</t>
  </si>
  <si>
    <t>Nepali Female No.</t>
  </si>
  <si>
    <t>Nepali Female Salary</t>
  </si>
  <si>
    <t>Nepali Female Facility</t>
  </si>
  <si>
    <t>Foreign Employee ID</t>
  </si>
  <si>
    <t>Foreign Male No.</t>
  </si>
  <si>
    <t>Foreign Male Salary</t>
  </si>
  <si>
    <t>Foreign Male Facility</t>
  </si>
  <si>
    <t>Foreign Female No.</t>
  </si>
  <si>
    <t>Foreign Female Salary</t>
  </si>
  <si>
    <t>Foreign Female Facility</t>
  </si>
  <si>
    <t>Fuel ID</t>
  </si>
  <si>
    <t>Annual purchase quantity</t>
  </si>
  <si>
    <t>Annual purchase amount (in thousand)</t>
  </si>
  <si>
    <t>Water_Elec ID</t>
  </si>
  <si>
    <t>Annual quantity</t>
  </si>
  <si>
    <t>Annual amount (Rs. in thousand)</t>
  </si>
  <si>
    <t>Expenditure on Industrial Service</t>
  </si>
  <si>
    <t>Amount expenditure amount (Rs. in thousand)</t>
  </si>
  <si>
    <t>Income from Industrial Service</t>
  </si>
  <si>
    <t>Amount income amount (Rs. in thousand)</t>
  </si>
  <si>
    <t>Raw Material Code</t>
  </si>
  <si>
    <t>Raw material unit</t>
  </si>
  <si>
    <t>Total annual quantity purchase</t>
  </si>
  <si>
    <t>Total annual amount purchase (Rs. in thousand)</t>
  </si>
  <si>
    <t>Annual quantity purchase in Nepal</t>
  </si>
  <si>
    <t>Annual amount purchased in Nepal (Rs. in thousand)</t>
  </si>
  <si>
    <t>Raw material purchase country</t>
  </si>
  <si>
    <t>Annual quantity purchase in other country</t>
  </si>
  <si>
    <t>Annual amount purchase in other country</t>
  </si>
  <si>
    <t>Production Code</t>
  </si>
  <si>
    <t>Production Unit</t>
  </si>
  <si>
    <t>Total annual production</t>
  </si>
  <si>
    <t>Annual quantity sale in Nepal</t>
  </si>
  <si>
    <t>Annual amount sale in Nepal</t>
  </si>
  <si>
    <t>Production sale country</t>
  </si>
  <si>
    <t>Annual quantity sale in foreign country</t>
  </si>
  <si>
    <t>Annual amount sale in foreign country</t>
  </si>
  <si>
    <t>Expense on non-industrial service</t>
  </si>
  <si>
    <t>Annual expenses amount (Rs in thousand)</t>
  </si>
  <si>
    <t>Stock at the July 17, 2011 (Rs. in thousand)</t>
  </si>
  <si>
    <t>Stock at the July 15, 2012 (Rs. in thousand)</t>
  </si>
  <si>
    <t>Receipt from non-industrial services</t>
  </si>
  <si>
    <t>Tax ID</t>
  </si>
  <si>
    <t>Paid amount in reference period (Rs. in thousand)</t>
  </si>
  <si>
    <t>Receipt amount in reference period (Rs. in thousand)</t>
  </si>
  <si>
    <t>Fixed Assets ID</t>
  </si>
  <si>
    <t>Value of fixed assets on July 17, 2011</t>
  </si>
  <si>
    <t>Value of any new purchase within reference period</t>
  </si>
  <si>
    <t>Value of addition of used assets</t>
  </si>
  <si>
    <t>Cost of capital maintenance withinin reference period</t>
  </si>
  <si>
    <t>Amount of fixed assets produced by own labour force for own purpose</t>
  </si>
  <si>
    <t>Receipts from sale of fixed assets</t>
  </si>
  <si>
    <t>Loss of fixed assets due to catastrophe</t>
  </si>
  <si>
    <t>Annual amount of depreciation</t>
  </si>
  <si>
    <t>No of days the establishment run</t>
  </si>
  <si>
    <t>No of shifts the establishment run</t>
  </si>
  <si>
    <t>Total hours the establishment run</t>
  </si>
  <si>
    <t>Percent utilized out of the total capacity of the establishment</t>
  </si>
  <si>
    <t>Having fulfill the demand of the market</t>
  </si>
  <si>
    <t>Reasons for not fulfilling the market demand</t>
  </si>
  <si>
    <t>Having any pollution control machine</t>
  </si>
  <si>
    <t>Cost of environment protection cost except the installation of such machine</t>
  </si>
  <si>
    <t>Reuse or recycle the metal or non-metal scraps</t>
  </si>
  <si>
    <t>Cost of recycling</t>
  </si>
  <si>
    <t>Having pollution control certificate</t>
  </si>
  <si>
    <t>Equipment Type</t>
  </si>
  <si>
    <t>Have install</t>
  </si>
  <si>
    <t>Cost of installation and managment</t>
  </si>
  <si>
    <t>Industrial Policy/Law</t>
  </si>
  <si>
    <t>Labour Act</t>
  </si>
  <si>
    <t>Environment Act</t>
  </si>
  <si>
    <t>Trade Union</t>
  </si>
  <si>
    <t>Low wage</t>
  </si>
  <si>
    <t>Skilled manpower</t>
  </si>
  <si>
    <t>Access for credit</t>
  </si>
  <si>
    <t>Market</t>
  </si>
  <si>
    <t>Raw material</t>
  </si>
  <si>
    <t>Electricity availability</t>
  </si>
  <si>
    <t>Start Year</t>
  </si>
  <si>
    <t>Start Month</t>
  </si>
  <si>
    <t>Start Day</t>
  </si>
  <si>
    <t>Legal status</t>
  </si>
  <si>
    <t>Ownership</t>
  </si>
  <si>
    <t>Petent</t>
  </si>
  <si>
    <t>Design</t>
  </si>
  <si>
    <t>Trademark</t>
  </si>
  <si>
    <t>ISO 9001-2008</t>
  </si>
  <si>
    <t>ISO 14001-2004</t>
  </si>
  <si>
    <t>NS (Nepal Standard)</t>
  </si>
  <si>
    <t>Name, Surname</t>
  </si>
  <si>
    <t>Nationality</t>
  </si>
  <si>
    <t>Place of Birth</t>
  </si>
  <si>
    <t>Date of Birth</t>
  </si>
  <si>
    <t>Permanent Address</t>
  </si>
  <si>
    <t>Temporary Address in Nepal</t>
  </si>
  <si>
    <t>Occupation</t>
  </si>
  <si>
    <t>Passport No.</t>
  </si>
  <si>
    <t>Date of Issue of Passport</t>
  </si>
  <si>
    <t>Date of Expiry of Passport</t>
  </si>
  <si>
    <t>Purpose of Visit in Nepal</t>
  </si>
  <si>
    <t>Length of Stay in Nepal</t>
  </si>
  <si>
    <t>Country to be Departed To</t>
  </si>
  <si>
    <t>Source of Expenditure to be Incurred in Staying in Nepal</t>
  </si>
  <si>
    <t>Times of Previous Visit in Nepal</t>
  </si>
  <si>
    <t>Year and month of Last Visit and Period of Stay in Nepal</t>
  </si>
  <si>
    <t>International Roughness Index</t>
  </si>
  <si>
    <t>LinkCode</t>
  </si>
  <si>
    <t>LinkName</t>
  </si>
  <si>
    <t>Surface Distress Index</t>
  </si>
  <si>
    <t>Length of Road</t>
  </si>
  <si>
    <t>Regional Road Network</t>
  </si>
  <si>
    <t>Zonal Road Network</t>
  </si>
  <si>
    <t>District Road Network</t>
  </si>
  <si>
    <t xml:space="preserve">Average Annual Daily Traffic </t>
  </si>
  <si>
    <t>Strategic Road Network</t>
  </si>
  <si>
    <t>Urban Roads</t>
  </si>
  <si>
    <t>District Road Core Network</t>
  </si>
  <si>
    <t>Village Roads</t>
  </si>
  <si>
    <t>Bridges</t>
  </si>
  <si>
    <t>Slab Culverts</t>
  </si>
  <si>
    <t>Causeways</t>
  </si>
  <si>
    <t>Hume Pipies</t>
  </si>
  <si>
    <t>Masonry Retaining Walls</t>
  </si>
  <si>
    <t>Gabion Retaining Walls</t>
  </si>
  <si>
    <t>Lined Drains</t>
  </si>
  <si>
    <t>Widening</t>
  </si>
  <si>
    <t xml:space="preserve">Rehabilitation </t>
  </si>
  <si>
    <t>Gravelling</t>
  </si>
  <si>
    <t>Blacktopping</t>
  </si>
  <si>
    <t>New Construction</t>
  </si>
  <si>
    <t>National Highway and Feeder Roads and their codes</t>
  </si>
  <si>
    <t>Conservation Requirements</t>
  </si>
  <si>
    <t>Long List of Bridge Demand</t>
  </si>
  <si>
    <t>Bridge Demand/ Screening and Prioritization</t>
  </si>
  <si>
    <t>Bridge Design and technical specification</t>
  </si>
  <si>
    <t>Construction Management</t>
  </si>
  <si>
    <t>Maintenance History</t>
  </si>
  <si>
    <t>[Household Size]</t>
  </si>
  <si>
    <t>[Gender]</t>
  </si>
  <si>
    <t>[Age]</t>
  </si>
  <si>
    <t>[Relationship with household head]</t>
  </si>
  <si>
    <t>[Profession]</t>
  </si>
  <si>
    <t>[Type of house]</t>
  </si>
  <si>
    <t>[Ownership of dwelling]</t>
  </si>
  <si>
    <t>[Sources of Household Income]</t>
  </si>
  <si>
    <t>[Monthly Income from Various Sources]</t>
  </si>
  <si>
    <t>[Monthly Expenditure on Food Items]</t>
  </si>
  <si>
    <t>[Monthly Expenditure on Nonfood Items]</t>
  </si>
  <si>
    <t>[Source of Acquisition of Consumption Goods]</t>
  </si>
  <si>
    <t>[Goods Purchased]</t>
  </si>
  <si>
    <t>Starting a Business - Rank</t>
  </si>
  <si>
    <t>Starting a Business - Procedure – Men (number)</t>
  </si>
  <si>
    <t>Starting a Business - Time – Men (days)</t>
  </si>
  <si>
    <t>Starting a Business - Cost – Men (% of income per capita)</t>
  </si>
  <si>
    <t>Starting a Business - Procedure – Women (number)</t>
  </si>
  <si>
    <t>Starting a Business - Time – Women (days)</t>
  </si>
  <si>
    <t>Starting a Business - Cost – Women (% of income per capita)</t>
  </si>
  <si>
    <t>Starting a Business - Paid-in min. capital (% of income per capita)</t>
  </si>
  <si>
    <t>Dealing with Construction Permits - Rank</t>
  </si>
  <si>
    <t>Dealing with Construction Permits - DTF</t>
  </si>
  <si>
    <t>Dealing with Construction Permits - Procedures (number)</t>
  </si>
  <si>
    <t>Dealing with Construction Permits - Time (days)</t>
  </si>
  <si>
    <t>Dealing with Construction Permits - Cost (% of warehouse value)</t>
  </si>
  <si>
    <t>Dealing with Construction Permits - Building quality control index (0-15)</t>
  </si>
  <si>
    <t>Dealing with Construction Permits - Quality of building regulations index (0-2)</t>
  </si>
  <si>
    <t>Dealing with Construction Permits - Quality control before construction index (0-1)</t>
  </si>
  <si>
    <t>Dealing with Construction Permits - Quality control during construction index (0-3)</t>
  </si>
  <si>
    <t>Dealing with Construction Permits - Quality control after construction index (0-3)</t>
  </si>
  <si>
    <t>Dealing with Construction Permits - Liability and insurance regimes index (0-2)</t>
  </si>
  <si>
    <t>Dealing with Construction Permits - Professional certifications index (0-4)</t>
  </si>
  <si>
    <t>Getting Electricity - Rank</t>
  </si>
  <si>
    <t>Getting Electricity - DTF</t>
  </si>
  <si>
    <t>Getting Electricity - Procedures (number)</t>
  </si>
  <si>
    <t>Getting Electricity - Time (days)</t>
  </si>
  <si>
    <t>Getting Electricity - Cost (% of income per capita)</t>
  </si>
  <si>
    <t>Getting Electricity - Reliability of supply and transparency of tariff index (0-8)</t>
  </si>
  <si>
    <t>Getting Electricity - Total duration and frequency of outages per customer a year (0-3)</t>
  </si>
  <si>
    <t>Getting Electricity - Mechanisms for monitoring outages (0-1)</t>
  </si>
  <si>
    <t>Getting Electricity - Mechanisms for restoring service (0-1)</t>
  </si>
  <si>
    <t>Getting Electricity - Regulatory monitoring (0-1)</t>
  </si>
  <si>
    <t>Getting Electricity - Financial deterrents aimed at limiting outages (0-1)</t>
  </si>
  <si>
    <t>Getting Electricity - Communication of tariffs and tariff changes (0-1)</t>
  </si>
  <si>
    <t>Getting Electricity - Price of electricity (US cents per kWh)</t>
  </si>
  <si>
    <t>Registering Property - Rank</t>
  </si>
  <si>
    <t>Registering Property - DTF</t>
  </si>
  <si>
    <t>Registering Property - Procedures (number)</t>
  </si>
  <si>
    <t>Registering Property - Time (days)</t>
  </si>
  <si>
    <t>Registering Property - Cost (% of property value)</t>
  </si>
  <si>
    <t>Registering Property - Quality of the land administration index (0-30)</t>
  </si>
  <si>
    <t>Registering Property - Reliability of infrastructure index (0-8)</t>
  </si>
  <si>
    <t>Registering Property - Transparency of information index (0–6)</t>
  </si>
  <si>
    <t>Registering Property - Geographic coverage index (0–8)</t>
  </si>
  <si>
    <t>Registering Property - Land dispute resolution index (0–8)</t>
  </si>
  <si>
    <t>Registering Property - Equal access to property rights index (-2–0)</t>
  </si>
  <si>
    <t>Getting Credit - Rank</t>
  </si>
  <si>
    <t>Getting Credit - DTF</t>
  </si>
  <si>
    <t>Getting Credit - Strength of legal rights index (0-12)</t>
  </si>
  <si>
    <t>Getting Credit - Strength of legal rights index (0-10) old methodology</t>
  </si>
  <si>
    <t>Getting Credit - Depth of credit information index (0-8)</t>
  </si>
  <si>
    <t>Getting Credit - Depth of credit information index (0-6) old methodology</t>
  </si>
  <si>
    <t>Getting Credit - Credit registry coverage (% of adults)</t>
  </si>
  <si>
    <t>Getting Credit - Credit bureau coverage (% of adults)</t>
  </si>
  <si>
    <t>Protecting Minority Investors - Rank</t>
  </si>
  <si>
    <t>Protecting Minority Investors - DTF</t>
  </si>
  <si>
    <t>Protecting Minority Investors - Strength of minority investor protection index (0-10)</t>
  </si>
  <si>
    <t>Protecting Minority Investors - Strength of investor protection index (0-10) old methodology</t>
  </si>
  <si>
    <t>Protecting Minority Investors - Extent of conflict of interest regulation index (0-10)</t>
  </si>
  <si>
    <t>Protecting Minority Investors - Extent of disclosure index (0-10)</t>
  </si>
  <si>
    <t>Protecting Minority Investors - Extent of director liability index (0-10)</t>
  </si>
  <si>
    <t>Protecting Minority Investors - Ease of shareholder suits index (0-10)</t>
  </si>
  <si>
    <t>Protecting Minority Investors - Ease of shareholder suits index (0-10) old methodology</t>
  </si>
  <si>
    <t>Protecting Minority Investors - Extent of shareholder governance index (0-10)</t>
  </si>
  <si>
    <t>Protecting Minority Investors - Extent of shareholder rights index (0-10)</t>
  </si>
  <si>
    <t>Protecting Minority Investors - Extent of ownership and control index (0-10)</t>
  </si>
  <si>
    <t>Protecting Minority Investors - Extent of corporate transparency index (0-10)</t>
  </si>
  <si>
    <t>Paying Taxes - Rank</t>
  </si>
  <si>
    <t>Paying Taxes - Postfiling index (0-100)</t>
  </si>
  <si>
    <t>Paying Taxes - DTF</t>
  </si>
  <si>
    <t>Paying Taxes - Payments (number per year)</t>
  </si>
  <si>
    <t>Paying Taxes - Time (hours per year)</t>
  </si>
  <si>
    <t>Paying Taxes - Total tax rate (% of profit)</t>
  </si>
  <si>
    <t>Paying Taxes - Profit tax (% of profit)</t>
  </si>
  <si>
    <t>Paying Taxes - Labor tax and contributions (% of profit)</t>
  </si>
  <si>
    <t>Paying Taxes - Other taxes (% of profit)</t>
  </si>
  <si>
    <t>Paying Taxes - Administrative appeal process</t>
  </si>
  <si>
    <t>Trading across Borders - Rank</t>
  </si>
  <si>
    <t>Trading across Borders - DTF</t>
  </si>
  <si>
    <t>Trading across Borders - Time to export: Border compliance (hours)</t>
  </si>
  <si>
    <t>Trading across Borders - Cost to export: Border compliance (USD)</t>
  </si>
  <si>
    <t>Trading across Borders - Time to export: Documentary compliance (hours)</t>
  </si>
  <si>
    <t>Trading across Borders - Cost to export: Documentary compliance (USD)</t>
  </si>
  <si>
    <t>Trading across Borders - Time to import: Border compliance (hours)</t>
  </si>
  <si>
    <t>Trading across Borders - Cost to import: Border compliance (USD)</t>
  </si>
  <si>
    <t>Trading across Borders - Time to import: Documentary compliance (hours)</t>
  </si>
  <si>
    <t>Trading across Borders - Cost to import: Documentary compliance (USD)</t>
  </si>
  <si>
    <t>Trading across Borders - Documents to export (number) old methodology</t>
  </si>
  <si>
    <t>Trading across Borders - Time to export (days) old methodology</t>
  </si>
  <si>
    <t>Trading across Borders - Cost to export (US$ per container) old methodology</t>
  </si>
  <si>
    <t>Trading across Borders - Documents to import (number) old methodology</t>
  </si>
  <si>
    <t>Trading across Borders - Time to import (days) old methodology</t>
  </si>
  <si>
    <t>Trading across Borders - Cost to import (US$ per container) old methodology</t>
  </si>
  <si>
    <t>Enforcing Contracts - Rank</t>
  </si>
  <si>
    <t>Enforcing Contracts - DTF</t>
  </si>
  <si>
    <t>Enforcing Contracts - Time (days)</t>
  </si>
  <si>
    <t>Enforcing Contracts - Cost (% of claim)</t>
  </si>
  <si>
    <t>Enforcing Contracts - Quality of judicial processes index (0-18)</t>
  </si>
  <si>
    <t>Resolving Insolvency - Rank</t>
  </si>
  <si>
    <t>Resolving Insolvency - DTF</t>
  </si>
  <si>
    <t>Resolving Insolvency - Recovery rate (cents on the dollar)</t>
  </si>
  <si>
    <t>Resolving Insolvency - Time (years)</t>
  </si>
  <si>
    <t>Resolving Insolvency - Cost (% of estate)</t>
  </si>
  <si>
    <t>Resolving Insolvency - Outcome (0 as piecemeal sale and 1 as going concern)</t>
  </si>
  <si>
    <t>Resolving Insolvency - Strength of insolvency framework index (0-16)</t>
  </si>
  <si>
    <t>Resolving Insolvency - Commencement of proceedings index (0-3)</t>
  </si>
  <si>
    <t>Resolving Insolvency - Management of debtor's assets index (0-6)</t>
  </si>
  <si>
    <t>Resolving Insolvency - Reorganization proceedings index (0-3)</t>
  </si>
  <si>
    <t>Resolving Insolvency - Creditor participation index (0-4)</t>
  </si>
  <si>
    <t>Property Rights</t>
  </si>
  <si>
    <t>Intellectual Property Rights</t>
  </si>
  <si>
    <t>Diversion of Public Funds</t>
  </si>
  <si>
    <t>Public Trust in Politicians</t>
  </si>
  <si>
    <t>Irregular Payments and Bribes</t>
  </si>
  <si>
    <t>Judicial Independence</t>
  </si>
  <si>
    <t>Favoritism in decisions of government officials</t>
  </si>
  <si>
    <t>Wastefulness of government spending</t>
  </si>
  <si>
    <t>Burden of government regulation</t>
  </si>
  <si>
    <t>Efficiency of Legal Framework in Settling Disputes</t>
  </si>
  <si>
    <t>Efficiency of Legal Framework in Challenging Regulations</t>
  </si>
  <si>
    <t>Transparency of Government Policymaking</t>
  </si>
  <si>
    <t>Business Costs of Terrorism</t>
  </si>
  <si>
    <t>Business Costs of Crime and Violence</t>
  </si>
  <si>
    <t>Organized Crime</t>
  </si>
  <si>
    <t>Reliability of Police Services</t>
  </si>
  <si>
    <t>Ethnical Behavior of Firms</t>
  </si>
  <si>
    <t>Strength of Auditing and Reporting Standards</t>
  </si>
  <si>
    <t>Efficacy of Corporate Boards</t>
  </si>
  <si>
    <t>Protection of Minority Shareholders' Interest</t>
  </si>
  <si>
    <t>Strength of Investor Protection</t>
  </si>
  <si>
    <t>Quality of Overall Infrastructure</t>
  </si>
  <si>
    <t>Quality of Roads</t>
  </si>
  <si>
    <t>Quality of Railroad Infrastructure</t>
  </si>
  <si>
    <t>Quality of Port Infrastructure</t>
  </si>
  <si>
    <t>Quality of Air Transport Infrastructure</t>
  </si>
  <si>
    <t>Quality of Electricity Supply</t>
  </si>
  <si>
    <t>Business Impact of Malaria</t>
  </si>
  <si>
    <t>Business Impact of Tuberculosis</t>
  </si>
  <si>
    <t>Business Impact of HIV/AIDS</t>
  </si>
  <si>
    <t>Quality of Primary Education</t>
  </si>
  <si>
    <t>Quality of Education System</t>
  </si>
  <si>
    <t>Quality of Math and Science Education</t>
  </si>
  <si>
    <t>Quality of Management Schools</t>
  </si>
  <si>
    <t>Internet Access in Schools</t>
  </si>
  <si>
    <t>Local Availability of Specialized Training Services</t>
  </si>
  <si>
    <t>Extent of Staff Training</t>
  </si>
  <si>
    <t>Intensity of Local Competition</t>
  </si>
  <si>
    <t>Extent of Market Dominance</t>
  </si>
  <si>
    <t>Effectiveness of Anti-Monopoly Policy</t>
  </si>
  <si>
    <t>Effect of Taxation on Incentives to Invest</t>
  </si>
  <si>
    <t>Agricultural policy costs</t>
  </si>
  <si>
    <t>Prevalence of non-tariff barriers</t>
  </si>
  <si>
    <t>Prevalence of foreign ownership</t>
  </si>
  <si>
    <t>Business impact of rules on FDI</t>
  </si>
  <si>
    <t>Burden of customs procedures</t>
  </si>
  <si>
    <t>Degree of customer orientation</t>
  </si>
  <si>
    <t>Buyer sophistication</t>
  </si>
  <si>
    <t>Cooperation in labor-employer relations</t>
  </si>
  <si>
    <t>Flexibility of wage determination</t>
  </si>
  <si>
    <t>Hiring and firing practices</t>
  </si>
  <si>
    <t>Effect of taxation on incentives to work</t>
  </si>
  <si>
    <t>Pay and productivity</t>
  </si>
  <si>
    <t>Reliance on professional management</t>
  </si>
  <si>
    <t>Country capacity to retain talent</t>
  </si>
  <si>
    <t>Country capacity to attract talent</t>
  </si>
  <si>
    <t>Financial services meeting business needs</t>
  </si>
  <si>
    <t>Affordability of financial services</t>
  </si>
  <si>
    <t>Financing through local equity market</t>
  </si>
  <si>
    <t>Ease of access to loans</t>
  </si>
  <si>
    <t>Venture capital availability</t>
  </si>
  <si>
    <t>Soundness of banks</t>
  </si>
  <si>
    <t>Regulation of securities exchanges</t>
  </si>
  <si>
    <t>Availability of latest technologies</t>
  </si>
  <si>
    <t>Firm-level technology absorption</t>
  </si>
  <si>
    <t>FDI and technology transfer</t>
  </si>
  <si>
    <t>Local supplier quantity</t>
  </si>
  <si>
    <t>Local supplier quality</t>
  </si>
  <si>
    <t>State of cluster development</t>
  </si>
  <si>
    <t>Nature of competitive advantage</t>
  </si>
  <si>
    <t>Value chain breadth</t>
  </si>
  <si>
    <t>Control of international distribution</t>
  </si>
  <si>
    <t>Production process sophistication</t>
  </si>
  <si>
    <t>Extent of marketing</t>
  </si>
  <si>
    <t>Willingness to delegate authority</t>
  </si>
  <si>
    <t>Capacity for innovation</t>
  </si>
  <si>
    <t>Quality of scientific research institutions</t>
  </si>
  <si>
    <t>Company spending on R&amp;D</t>
  </si>
  <si>
    <t>University-industry collaboration in R&amp;D</t>
  </si>
  <si>
    <t>Government procurement of advanced technology products</t>
  </si>
  <si>
    <t>Availability of scientists and engineers</t>
  </si>
  <si>
    <t>development region</t>
  </si>
  <si>
    <t>ecological belt</t>
  </si>
  <si>
    <t>operation date category</t>
  </si>
  <si>
    <t>Kathmandu or outstide Kathmandu</t>
  </si>
  <si>
    <t>districtcode</t>
  </si>
  <si>
    <t>district</t>
  </si>
  <si>
    <t>vdc municipality</t>
  </si>
  <si>
    <t>ward</t>
  </si>
  <si>
    <t>tole</t>
  </si>
  <si>
    <t>identification code</t>
  </si>
  <si>
    <t>hospital name</t>
  </si>
  <si>
    <t>name of hospital</t>
  </si>
  <si>
    <t>telephone</t>
  </si>
  <si>
    <t>email</t>
  </si>
  <si>
    <t>webadd</t>
  </si>
  <si>
    <t>operation date</t>
  </si>
  <si>
    <t>hospital type</t>
  </si>
  <si>
    <t>approved bed</t>
  </si>
  <si>
    <t>bed in operation</t>
  </si>
  <si>
    <t>bed category</t>
  </si>
  <si>
    <t>type staff,manager</t>
  </si>
  <si>
    <t>type staff,technician</t>
  </si>
  <si>
    <t>type staff,administrative</t>
  </si>
  <si>
    <t>manager male</t>
  </si>
  <si>
    <t>Technician male</t>
  </si>
  <si>
    <t>Administrative Male</t>
  </si>
  <si>
    <t>Manager female</t>
  </si>
  <si>
    <t>Technician female</t>
  </si>
  <si>
    <t>Administrative staff female</t>
  </si>
  <si>
    <t>total manager staff</t>
  </si>
  <si>
    <t>total technician staff</t>
  </si>
  <si>
    <t>total Administrative staff</t>
  </si>
  <si>
    <t>month,shrawan</t>
  </si>
  <si>
    <t>month,bhadra</t>
  </si>
  <si>
    <t>month,ashoj</t>
  </si>
  <si>
    <t>month,kartik</t>
  </si>
  <si>
    <t>month,mangsir</t>
  </si>
  <si>
    <t>month,poush</t>
  </si>
  <si>
    <t>month,magh</t>
  </si>
  <si>
    <t>month,falgun</t>
  </si>
  <si>
    <t>month,chaitra</t>
  </si>
  <si>
    <t>month, baishakh</t>
  </si>
  <si>
    <t>month,jestha</t>
  </si>
  <si>
    <t>month,asar</t>
  </si>
  <si>
    <t>no months operated</t>
  </si>
  <si>
    <t>out patient in srawan</t>
  </si>
  <si>
    <t>out patient in Bhadra</t>
  </si>
  <si>
    <t>out patient in ashoj</t>
  </si>
  <si>
    <t>out patient in Kartik</t>
  </si>
  <si>
    <t>out patient in mansir</t>
  </si>
  <si>
    <t>out patient, poush</t>
  </si>
  <si>
    <t>out patient, magh</t>
  </si>
  <si>
    <t>out patient,in fagun</t>
  </si>
  <si>
    <t>out patient,in chaitra</t>
  </si>
  <si>
    <t>out patient,in baishakh</t>
  </si>
  <si>
    <t>out patient,in jestha</t>
  </si>
  <si>
    <t>out patient,in asad</t>
  </si>
  <si>
    <t>in patient,shrawan</t>
  </si>
  <si>
    <t>in patient, bhadra</t>
  </si>
  <si>
    <t>in patient, ashoj</t>
  </si>
  <si>
    <t>in patient ,kartik</t>
  </si>
  <si>
    <t>in patient, mansir</t>
  </si>
  <si>
    <t>in patient, poush</t>
  </si>
  <si>
    <t>in patient, magh</t>
  </si>
  <si>
    <t>in patient ,falgun</t>
  </si>
  <si>
    <t>in patient,chaitra</t>
  </si>
  <si>
    <t>in patient, baishak</t>
  </si>
  <si>
    <t>in patient, jestha</t>
  </si>
  <si>
    <t>in patient, asad</t>
  </si>
  <si>
    <t>other patient,shrawan</t>
  </si>
  <si>
    <t>other patient,bhadra</t>
  </si>
  <si>
    <t>other Patient ,ashoj</t>
  </si>
  <si>
    <t>other Patient ,Kartik</t>
  </si>
  <si>
    <t>other Patient,Mansir</t>
  </si>
  <si>
    <t>other Patient, Poush</t>
  </si>
  <si>
    <t>other Patient, magh</t>
  </si>
  <si>
    <t>other Patient, Falgun</t>
  </si>
  <si>
    <t>other Patient, Chaitra</t>
  </si>
  <si>
    <t>other Patient, Baishak</t>
  </si>
  <si>
    <t>other Patient, Jestha</t>
  </si>
  <si>
    <t>other Patient, Asar</t>
  </si>
  <si>
    <t>total Patient, in shrawan</t>
  </si>
  <si>
    <t>total Patient, in bhadra</t>
  </si>
  <si>
    <t>total Patient, in ashoj</t>
  </si>
  <si>
    <t>total Patient, in Kartik</t>
  </si>
  <si>
    <t>total Patient, in Mansir</t>
  </si>
  <si>
    <t>total Patient, in Poush</t>
  </si>
  <si>
    <t>total Patient, in magh</t>
  </si>
  <si>
    <t>total Patient, in Falgun</t>
  </si>
  <si>
    <t>total Patient, in Chaitra</t>
  </si>
  <si>
    <t>total Patient, in Baisakh</t>
  </si>
  <si>
    <t>total Patient, in Jestha</t>
  </si>
  <si>
    <t>total Patient, in Asar</t>
  </si>
  <si>
    <t>employee expenditure title</t>
  </si>
  <si>
    <t>employee annual expenditure</t>
  </si>
  <si>
    <t>Annual expenditure on rent of house</t>
  </si>
  <si>
    <t>expenditure titles</t>
  </si>
  <si>
    <t>Machinary Expenditure</t>
  </si>
  <si>
    <t>Health Camp Expenditure</t>
  </si>
  <si>
    <t>Medicines Expenditure</t>
  </si>
  <si>
    <t>Communication Expenditure</t>
  </si>
  <si>
    <t>Communication Expenditure - 2</t>
  </si>
  <si>
    <t>Stationary Expenditure</t>
  </si>
  <si>
    <t>Advertisement Expenditure</t>
  </si>
  <si>
    <t>Guest Expenditure</t>
  </si>
  <si>
    <t>Fuel Expenditure</t>
  </si>
  <si>
    <t>Security Expenditure</t>
  </si>
  <si>
    <t>Wages Expenditure</t>
  </si>
  <si>
    <t>Legal Expenditure</t>
  </si>
  <si>
    <t>Training Expenditure</t>
  </si>
  <si>
    <t>Auditing Expenditure</t>
  </si>
  <si>
    <t>Meeting Expenditure</t>
  </si>
  <si>
    <t>Insurance Expenditure</t>
  </si>
  <si>
    <t>Bank Commission Expenditure</t>
  </si>
  <si>
    <t>Interest Expenditure</t>
  </si>
  <si>
    <t>Bonus Expenditure</t>
  </si>
  <si>
    <t>Donation Expenditure</t>
  </si>
  <si>
    <t>Compensation Expenditure</t>
  </si>
  <si>
    <t>Other Expenditure</t>
  </si>
  <si>
    <t>expenditure amount,in house rent</t>
  </si>
  <si>
    <t>expenditure amount, in land rent</t>
  </si>
  <si>
    <t>expenditure amount,in machinary itemes</t>
  </si>
  <si>
    <t>expenditure amount,on health camp</t>
  </si>
  <si>
    <t>expenditure amount, on medicines</t>
  </si>
  <si>
    <t>expenditure amount,in communication</t>
  </si>
  <si>
    <t>expenditure amount, on electricity @ water</t>
  </si>
  <si>
    <t>expenditure amount,on stationery</t>
  </si>
  <si>
    <t>expenditure amount,on advertise</t>
  </si>
  <si>
    <t>expenditure amount,on guest</t>
  </si>
  <si>
    <t>l expenditureamount, on fuel</t>
  </si>
  <si>
    <t>expenditure amount,on security</t>
  </si>
  <si>
    <t>expenditure amount, on wages</t>
  </si>
  <si>
    <t>expenditure amount, on lawyer</t>
  </si>
  <si>
    <t>expenditure amount,on trainning</t>
  </si>
  <si>
    <t>expenditure amount,on audit</t>
  </si>
  <si>
    <t>expenditure amount,on metting</t>
  </si>
  <si>
    <t>expenditure amount,on insurance</t>
  </si>
  <si>
    <t>expenditure amount,on bank commission</t>
  </si>
  <si>
    <t>expenditure amount, on interest</t>
  </si>
  <si>
    <t>expenditure amount, on bonus</t>
  </si>
  <si>
    <t>expenditure amount,on donation</t>
  </si>
  <si>
    <t>expenditure amount, on componsation</t>
  </si>
  <si>
    <t>expenditure amount, on other operating</t>
  </si>
  <si>
    <t>income title, patient registration</t>
  </si>
  <si>
    <t>income title, patient admition</t>
  </si>
  <si>
    <t>income title, patient operation</t>
  </si>
  <si>
    <t>income title, diagonestic test</t>
  </si>
  <si>
    <t>income title, medicine sell</t>
  </si>
  <si>
    <t>income title, health camp</t>
  </si>
  <si>
    <t>income title, renting land</t>
  </si>
  <si>
    <t>income title,house rent</t>
  </si>
  <si>
    <t>income title, instrument rent</t>
  </si>
  <si>
    <t>income title, ambulance service</t>
  </si>
  <si>
    <t>income title, interest</t>
  </si>
  <si>
    <t>income title, bonus</t>
  </si>
  <si>
    <t>income title, income componsate</t>
  </si>
  <si>
    <t>income title,selling waste product</t>
  </si>
  <si>
    <t>income title, other</t>
  </si>
  <si>
    <t>annual income amount,by patient registration</t>
  </si>
  <si>
    <t>annual income amount, by patient admition</t>
  </si>
  <si>
    <t>annual income amount, by patient operation</t>
  </si>
  <si>
    <t>annual income amount, by digonstic test</t>
  </si>
  <si>
    <t>annual income amount, by medicine sell</t>
  </si>
  <si>
    <t>annual income amount, by health camp</t>
  </si>
  <si>
    <t>annual income amount, by renting land</t>
  </si>
  <si>
    <t>annual income amount, by house rent</t>
  </si>
  <si>
    <t>annual income amount, by instrument rent</t>
  </si>
  <si>
    <t>annual income amount, by Ambulance service</t>
  </si>
  <si>
    <t>annual income amount, by interest</t>
  </si>
  <si>
    <t>annual income amount, by bonus</t>
  </si>
  <si>
    <t>annual income amount,by componsate</t>
  </si>
  <si>
    <t>annual income amount, by selling waste product</t>
  </si>
  <si>
    <t>annual income amount, by other sources</t>
  </si>
  <si>
    <t>land at the begining of fiscal year</t>
  </si>
  <si>
    <t>land addition</t>
  </si>
  <si>
    <t>land repair and maintenance</t>
  </si>
  <si>
    <t>land</t>
  </si>
  <si>
    <t>land- work in progress during fiscal year</t>
  </si>
  <si>
    <t>land- catastrophe and other loss</t>
  </si>
  <si>
    <t>house and other construction begining of fiscal year</t>
  </si>
  <si>
    <t>house and other construction addition</t>
  </si>
  <si>
    <t>house and other construction repair and maintenance</t>
  </si>
  <si>
    <t>house and other construction work done by own labor force</t>
  </si>
  <si>
    <t>house and other construction- work in progress during fiscal year</t>
  </si>
  <si>
    <t>house and other construction- catastrophe and other loss</t>
  </si>
  <si>
    <t>machine and onther instruments begining of fiscal year</t>
  </si>
  <si>
    <t>machine and onther instruments, addition</t>
  </si>
  <si>
    <t>machine and onther instruments, repair and maintenance</t>
  </si>
  <si>
    <t>machine and onther instruments- work done by own labor force</t>
  </si>
  <si>
    <t>machine and onther instruments - work in progress during fiscal year</t>
  </si>
  <si>
    <t>machine and onther instruments - catastrophe and other loss</t>
  </si>
  <si>
    <t>furniture, begining of fiscal year</t>
  </si>
  <si>
    <t>furniture, addition</t>
  </si>
  <si>
    <t>furniture repair and maintenance</t>
  </si>
  <si>
    <t>furniture work done by own labor force</t>
  </si>
  <si>
    <t>furniture - work in progress during fiscal year</t>
  </si>
  <si>
    <t>furniture - catastrophe and other loss</t>
  </si>
  <si>
    <t>vehicles, begining of fiscal year</t>
  </si>
  <si>
    <t>vehicles ,addition</t>
  </si>
  <si>
    <t>vehicles repair and maintenance</t>
  </si>
  <si>
    <t>vehicles work done by own labor force</t>
  </si>
  <si>
    <t>vehicles - work in progress during fiscal year</t>
  </si>
  <si>
    <t>vehicles - catastrophe and other loss</t>
  </si>
  <si>
    <t>other, begining of fiscal year</t>
  </si>
  <si>
    <t>other, addition</t>
  </si>
  <si>
    <t>other repair and maintenance</t>
  </si>
  <si>
    <t>other work done by own labor force</t>
  </si>
  <si>
    <t>other - work in progress during fiscal year</t>
  </si>
  <si>
    <t>other - catastrophe and other loss</t>
  </si>
  <si>
    <t>total , begining of fiscal year</t>
  </si>
  <si>
    <t>total, addition</t>
  </si>
  <si>
    <t>total repair and maintenance</t>
  </si>
  <si>
    <t>total work done by own labor force</t>
  </si>
  <si>
    <t>total - work in progress during fiscal year</t>
  </si>
  <si>
    <t>total - catastrophe and other loss</t>
  </si>
  <si>
    <t>opening stock of fuel</t>
  </si>
  <si>
    <t>opening stock of surgical instrument</t>
  </si>
  <si>
    <t>opening stock of medicine</t>
  </si>
  <si>
    <t>opening stock of other</t>
  </si>
  <si>
    <t>closing stock of fuel</t>
  </si>
  <si>
    <t>closing stock of surgical instrument</t>
  </si>
  <si>
    <t>closing stock of medicine</t>
  </si>
  <si>
    <t>closing stock of other</t>
  </si>
  <si>
    <t>annual health service tax amount</t>
  </si>
  <si>
    <t>annual local tax amount</t>
  </si>
  <si>
    <t>annual registration, renew amount</t>
  </si>
  <si>
    <t>annual other tax amount</t>
  </si>
  <si>
    <t>seggregation of waste</t>
  </si>
  <si>
    <t>location, operation room</t>
  </si>
  <si>
    <t>location, ward room</t>
  </si>
  <si>
    <t>location, laboratory</t>
  </si>
  <si>
    <t>location, kitchen</t>
  </si>
  <si>
    <t>location, other place</t>
  </si>
  <si>
    <t>category, sharp waste</t>
  </si>
  <si>
    <t>category, pathological</t>
  </si>
  <si>
    <t>category, infectious waste</t>
  </si>
  <si>
    <t>category, radioactive</t>
  </si>
  <si>
    <t>category, chemicals</t>
  </si>
  <si>
    <t>category, pharmaceutical</t>
  </si>
  <si>
    <t>category, other waste</t>
  </si>
  <si>
    <t>waste quantity</t>
  </si>
  <si>
    <t>sharp waste quantity</t>
  </si>
  <si>
    <t>pathological waste quantity</t>
  </si>
  <si>
    <t>infectious waste quantity</t>
  </si>
  <si>
    <t>radioactive waste quantity</t>
  </si>
  <si>
    <t>chemical waste quantity</t>
  </si>
  <si>
    <t>medicinal waste quantity</t>
  </si>
  <si>
    <t>other waste quantity</t>
  </si>
  <si>
    <t>dispose location_1</t>
  </si>
  <si>
    <t>waste management staff</t>
  </si>
  <si>
    <t>waste management training</t>
  </si>
  <si>
    <t>waste management cost</t>
  </si>
  <si>
    <t>q10.11 waste local cooperation</t>
  </si>
  <si>
    <t>problem suggestion</t>
  </si>
  <si>
    <t>Average HH Waste (kg/day)</t>
  </si>
  <si>
    <t>Average HH Size</t>
  </si>
  <si>
    <t>Average per Capital HH Waste</t>
  </si>
  <si>
    <t>Total HH Waste</t>
  </si>
  <si>
    <t>Total Commercial Waste</t>
  </si>
  <si>
    <t>Total Institutional Waste</t>
  </si>
  <si>
    <t>Average per Capita Municipal Solid Waste</t>
  </si>
  <si>
    <t>Total Municipal Solid Waste Generation (tons/day)</t>
  </si>
  <si>
    <t>Estimated Waste Collection (tons/day)</t>
  </si>
  <si>
    <t>Collection Efficiency</t>
  </si>
  <si>
    <t>Commercial Organic Waste</t>
  </si>
  <si>
    <t>Commercial Plastics Waste</t>
  </si>
  <si>
    <t>Commercial Paper and Paper Products Waste</t>
  </si>
  <si>
    <t>Commercial Glass Waste</t>
  </si>
  <si>
    <t>Commercial Metals Waste</t>
  </si>
  <si>
    <t>Commercial Textile Waste</t>
  </si>
  <si>
    <t>Commercial Rubber and Leather Waste</t>
  </si>
  <si>
    <t>Commercial Other forms of Waste</t>
  </si>
  <si>
    <t>Household Organic Waste</t>
  </si>
  <si>
    <t>Household Plastics Waste</t>
  </si>
  <si>
    <t>Household Paper and Paper Products Waste</t>
  </si>
  <si>
    <t>Household Glass Waste</t>
  </si>
  <si>
    <t>Household Metals Waste</t>
  </si>
  <si>
    <t>Household Textile Waste</t>
  </si>
  <si>
    <t>Household Rubber and Leather Waste</t>
  </si>
  <si>
    <t>Household Other forms of Waste</t>
  </si>
  <si>
    <t xml:space="preserve">Roadside Container </t>
  </si>
  <si>
    <t>Roadside Pickup from Open Piles</t>
  </si>
  <si>
    <t>Door-to-door collection availablility</t>
  </si>
  <si>
    <t>Collection Coverage and Frequency</t>
  </si>
  <si>
    <t>Final Disposal Methods</t>
  </si>
  <si>
    <t>Plans for Landfill Site in Near Future</t>
  </si>
  <si>
    <t>Number of existing Community Compost Plants</t>
  </si>
  <si>
    <t>Number of existing Municipal Compost Plants</t>
  </si>
  <si>
    <t>Planned Municipal Compost Plant</t>
  </si>
  <si>
    <t>Total Solid Waste Management Budget</t>
  </si>
  <si>
    <t>No. of Deaths</t>
  </si>
  <si>
    <t>No. of Births</t>
  </si>
  <si>
    <t>Marriages</t>
  </si>
  <si>
    <t>Location Transfers</t>
  </si>
  <si>
    <t>Divorces</t>
  </si>
  <si>
    <t>Senior citizens allowance (Dalits)</t>
  </si>
  <si>
    <t>Senior citizens allowance (others)</t>
  </si>
  <si>
    <t>Total Disability allowance</t>
  </si>
  <si>
    <t>Severe Distability allowance</t>
  </si>
  <si>
    <t>Endangered tribes/ethnicities allowance</t>
  </si>
  <si>
    <t xml:space="preserve">Child Nutritional Allowance </t>
  </si>
  <si>
    <t>Senior Citizens Allowance (Karnali)</t>
  </si>
  <si>
    <t>Widow Allowance</t>
  </si>
  <si>
    <t>Child Security Allowance (Dalits)</t>
  </si>
  <si>
    <t xml:space="preserve">Single Mother Allowance </t>
  </si>
  <si>
    <t>PSU NUMBER</t>
  </si>
  <si>
    <t>HOUSEHOLD NUMBER</t>
  </si>
  <si>
    <t>Non Food Consumption</t>
  </si>
  <si>
    <t>Total Consumption</t>
  </si>
  <si>
    <t>Sex of Household head</t>
  </si>
  <si>
    <t>Ward No.</t>
  </si>
  <si>
    <t>Subward No.</t>
  </si>
  <si>
    <t>urban/rural</t>
  </si>
  <si>
    <t>No. of HH member usually living</t>
  </si>
  <si>
    <t>Team No.</t>
  </si>
  <si>
    <t>No. of HH members 5 years and above</t>
  </si>
  <si>
    <t>Code of durables</t>
  </si>
  <si>
    <t>Have any durables or not ?</t>
  </si>
  <si>
    <t>No. of durables you have</t>
  </si>
  <si>
    <t>No. of durables received lastly</t>
  </si>
  <si>
    <t>No. of year before durables received</t>
  </si>
  <si>
    <t>Estimated current selling price of the durables</t>
  </si>
  <si>
    <t>Code of food items</t>
  </si>
  <si>
    <t>Food items consumed or not ?</t>
  </si>
  <si>
    <t>Value of home production</t>
  </si>
  <si>
    <t>Value of purchased</t>
  </si>
  <si>
    <t>Value of in-kind</t>
  </si>
  <si>
    <t>Respondent code of housing section</t>
  </si>
  <si>
    <t>Respondent code of food expenses section</t>
  </si>
  <si>
    <t>Percentage of expenditure on food out of total income</t>
  </si>
  <si>
    <t>Percenage of assistance on food consumption by the Government of Nepal</t>
  </si>
  <si>
    <t>Respondent code of non food, durables and own account section</t>
  </si>
  <si>
    <t>Respondent code of economic activity section</t>
  </si>
  <si>
    <t>Occupied only by your hh?</t>
  </si>
  <si>
    <t>Total no. of rooms</t>
  </si>
  <si>
    <t>No. of Bed rooms</t>
  </si>
  <si>
    <t>No. of Living/dining rooms</t>
  </si>
  <si>
    <t>No.of Kitchen rooms</t>
  </si>
  <si>
    <t>No. of Toilet/bath rooms</t>
  </si>
  <si>
    <t>No. of Business rooms</t>
  </si>
  <si>
    <t>No.of Rooms mix use</t>
  </si>
  <si>
    <t>No.of Other rooms</t>
  </si>
  <si>
    <t>Materials used for outside wall</t>
  </si>
  <si>
    <t>Foundation of the dwelling</t>
  </si>
  <si>
    <t>Main materials used for the roof</t>
  </si>
  <si>
    <t>Is this your own dwelling</t>
  </si>
  <si>
    <t>Estimated cost of the dwelling</t>
  </si>
  <si>
    <t>Estimated amount of rent paid during last month</t>
  </si>
  <si>
    <t>Any part renting there ?</t>
  </si>
  <si>
    <t>Amount received from rent during last month</t>
  </si>
  <si>
    <t xml:space="preserve"> Condition of occupancy</t>
  </si>
  <si>
    <t>Estimated amount of rent paid during the last month for used part only</t>
  </si>
  <si>
    <t>Amount of rent paid during the last month (cash plus value of inkind)</t>
  </si>
  <si>
    <t>Source of drinking water</t>
  </si>
  <si>
    <t>Do you have piped water ?</t>
  </si>
  <si>
    <t>Annual amount paid for drinking water</t>
  </si>
  <si>
    <t>Sanitation management facility</t>
  </si>
  <si>
    <t>Disposal of garbage</t>
  </si>
  <si>
    <t>Annual amt. paid for garbage disposal</t>
  </si>
  <si>
    <t>Type of toilet facility</t>
  </si>
  <si>
    <t>Main source of lighting</t>
  </si>
  <si>
    <t>Annual amt. paid for electricity</t>
  </si>
  <si>
    <t>Having Mobile phone</t>
  </si>
  <si>
    <t>Having Cable TV</t>
  </si>
  <si>
    <t>Having Email, internet</t>
  </si>
  <si>
    <t>Main source of fuel</t>
  </si>
  <si>
    <t>Percentage of income paid to drinking water during last 12 months</t>
  </si>
  <si>
    <t>Percengtage of income paid to garbage collection during last 12 months</t>
  </si>
  <si>
    <t>Percentage of income paid to electricity during last 12 months</t>
  </si>
  <si>
    <t>No. of months living here during the last 12 months</t>
  </si>
  <si>
    <t>Is member of the HH ?</t>
  </si>
  <si>
    <t>Relationship</t>
  </si>
  <si>
    <t>Can read ?</t>
  </si>
  <si>
    <t>Can write ?</t>
  </si>
  <si>
    <t>Attending school ?</t>
  </si>
  <si>
    <t>Highest level of education</t>
  </si>
  <si>
    <t>Types of school/college</t>
  </si>
  <si>
    <t>During the last 7 days, did u do any agriculture activity ? (getting wages_</t>
  </si>
  <si>
    <t>During the last 7 days, did u do any non agriculture activity ? (getting wa</t>
  </si>
  <si>
    <t>During the last 7 days, did u do any own agricultural trade and business ac</t>
  </si>
  <si>
    <t>During the last 7 days, did u do any own non agricultural trade and busines</t>
  </si>
  <si>
    <t>During the last 7 days, did u do any milling,grinding and food processing a</t>
  </si>
  <si>
    <t>During the last 7 days, did u do any handicrafts and tailoring activity (</t>
  </si>
  <si>
    <t>During the last 7 days, did u do any construciton and minor maintenance act</t>
  </si>
  <si>
    <t>During the last 7 days, did u do fetching water activity ? (H)</t>
  </si>
  <si>
    <t>During the last 7 days, did u do firewood collection activity? (I)</t>
  </si>
  <si>
    <t>During the last 7 days, did u do any other activitites? (J)</t>
  </si>
  <si>
    <t>Total Hours (T1)</t>
  </si>
  <si>
    <t>During the last 7 days, did u do any activities for cooking/serving food fo</t>
  </si>
  <si>
    <t>During the last 7 days, did u do any activities for washing, cleaning utens</t>
  </si>
  <si>
    <t>During the last 7 days, did u do any activities for Minor household repairs</t>
  </si>
  <si>
    <t>During the last 7 days, did u do any activities for Shopping for household</t>
  </si>
  <si>
    <t>During the last 7 days, did u do any activities for Caring old/sick/infirm</t>
  </si>
  <si>
    <t>During the last 7 days, did u do any activities for Child care (F)</t>
  </si>
  <si>
    <t>During the last 7 days, did u do any activities for Others volunteer/commun</t>
  </si>
  <si>
    <t>Though didn't work in last 7 days, do u have a job or business to which u w</t>
  </si>
  <si>
    <t>Do u receiving any pay (in cash or kind ) or other returns from a job or bu</t>
  </si>
  <si>
    <t>How long have u been away from the job or business ?</t>
  </si>
  <si>
    <t>What was the main type of work done in last 7 days (OCCUPATION)</t>
  </si>
  <si>
    <t>What is the main goods or services produced at that place (INDUSTRY)</t>
  </si>
  <si>
    <t xml:space="preserve"> What is/was the status of your involved in this main work ?</t>
  </si>
  <si>
    <t>Which sector do/did you primarily work?</t>
  </si>
  <si>
    <t>How is/was you paid ?</t>
  </si>
  <si>
    <t>What is the periodicity of the payment at your main work ?</t>
  </si>
  <si>
    <t>How much did you earn last week from your main work ? (in Cash)</t>
  </si>
  <si>
    <t>How much did you earn last week from your main work ? (in Kind)</t>
  </si>
  <si>
    <t>How many hours did you work in the last 7 days ?</t>
  </si>
  <si>
    <t>Were you available to do additional work during the last 7 days ?</t>
  </si>
  <si>
    <t>Did you look for additional work during the last 7 days ?</t>
  </si>
  <si>
    <t>Why didn't you available or look for additional work in the last 7 days ?</t>
  </si>
  <si>
    <t>Were you available to work during the last 7 days ?</t>
  </si>
  <si>
    <t>Did you look for work during the last 7 days ?</t>
  </si>
  <si>
    <t>Why didn't you available or look for work in the last 7 days ?</t>
  </si>
  <si>
    <t>Did you receive any kind of financial help?</t>
  </si>
  <si>
    <t>Code of non food item</t>
  </si>
  <si>
    <t>Non food items used or not ?</t>
  </si>
  <si>
    <t>Value of non food item for the last 12 months</t>
  </si>
  <si>
    <t>Code of own account production</t>
  </si>
  <si>
    <t>Any own account production or not ?</t>
  </si>
  <si>
    <t>Value of own account production</t>
  </si>
  <si>
    <t>Total Hours</t>
  </si>
  <si>
    <t>Cluster number</t>
  </si>
  <si>
    <t>Household number</t>
  </si>
  <si>
    <t>Day of interview</t>
  </si>
  <si>
    <t>Month of interview</t>
  </si>
  <si>
    <t>Year of interview</t>
  </si>
  <si>
    <t>Area</t>
  </si>
  <si>
    <t>Region</t>
  </si>
  <si>
    <t>Household selected for water quality testing</t>
  </si>
  <si>
    <t>Household selected for source water testing</t>
  </si>
  <si>
    <t>Result of HH interview</t>
  </si>
  <si>
    <t>Respondent to HH questionnaire</t>
  </si>
  <si>
    <t>Number of HH members</t>
  </si>
  <si>
    <t>Number of women 15 - 49 years</t>
  </si>
  <si>
    <t>Number of woman' questionnaires completed</t>
  </si>
  <si>
    <t>Number of children under age 5</t>
  </si>
  <si>
    <t>Number of under - 5 questionnaires completed</t>
  </si>
  <si>
    <t>Water quality questionnaire completed</t>
  </si>
  <si>
    <t>Field editor</t>
  </si>
  <si>
    <t>Data entry clerk</t>
  </si>
  <si>
    <t>Start of interview - Hour</t>
  </si>
  <si>
    <t>Start of interview - Minutes</t>
  </si>
  <si>
    <t>End of interview - Hour</t>
  </si>
  <si>
    <t>End of interview - Minutes</t>
  </si>
  <si>
    <t>Total children aged 1-17 years</t>
  </si>
  <si>
    <t>Rank number of the selected child</t>
  </si>
  <si>
    <t>Child line number</t>
  </si>
  <si>
    <t>Child's age</t>
  </si>
  <si>
    <t>Flag for correct child line number</t>
  </si>
  <si>
    <t>Worked or helped on garden</t>
  </si>
  <si>
    <t>Helped in family business</t>
  </si>
  <si>
    <t>Produced or sold articles</t>
  </si>
  <si>
    <t>Engaged in any other activity for income</t>
  </si>
  <si>
    <t>Hours worked in past week</t>
  </si>
  <si>
    <t>Activities required carrying heavy loads</t>
  </si>
  <si>
    <t>Activities required working with dangerous tools or heavy machinery</t>
  </si>
  <si>
    <t>Description of work: exposed to dust, fumes, or gas</t>
  </si>
  <si>
    <t>Description of work: exposed to extreme temperatures or humidity</t>
  </si>
  <si>
    <t>Description of work: exposed to loud noise or vibration</t>
  </si>
  <si>
    <t>Description of work: required to work at heights</t>
  </si>
  <si>
    <t>Description of work: required to work with chemicals</t>
  </si>
  <si>
    <t>Description of work: exposed to other</t>
  </si>
  <si>
    <t>Fetched water or collected firewood</t>
  </si>
  <si>
    <t>Hours spent fetching water or collecting firewood</t>
  </si>
  <si>
    <t>Household chores: shopping</t>
  </si>
  <si>
    <t>Household chores: repairing equipment</t>
  </si>
  <si>
    <t>Household chores: cooking or cleaning</t>
  </si>
  <si>
    <t>Household chores: washing clothes</t>
  </si>
  <si>
    <t>Household chores: caring for children</t>
  </si>
  <si>
    <t>Household chores: caring for old or sick</t>
  </si>
  <si>
    <t>Household chores: other</t>
  </si>
  <si>
    <t>Number of hours</t>
  </si>
  <si>
    <t>Took away privileges</t>
  </si>
  <si>
    <t>Explained why behaviour was wrong</t>
  </si>
  <si>
    <t>Shook child</t>
  </si>
  <si>
    <t>Shouted, yelled or screamed at child</t>
  </si>
  <si>
    <t>Gave child something else to do</t>
  </si>
  <si>
    <t>Spanked, hit or slapped child on bottom with bare hand</t>
  </si>
  <si>
    <t>Hit child on the bottom or elsewhere with belt, brush, stick, etc.</t>
  </si>
  <si>
    <t>Called child dumb, lazy or another name</t>
  </si>
  <si>
    <t>Hit or slapped child on the face, head or ears</t>
  </si>
  <si>
    <t>Hit or slapped child on the hand, arm or leg</t>
  </si>
  <si>
    <t>Beat child up as hard as one could</t>
  </si>
  <si>
    <t>Child needs to be physically punished to be brought up properly</t>
  </si>
  <si>
    <t>Religion of household head</t>
  </si>
  <si>
    <t>Mother tongue of household head</t>
  </si>
  <si>
    <t>Ethnic group of household head</t>
  </si>
  <si>
    <t>Number of rooms used for sleeping</t>
  </si>
  <si>
    <t>Main material of floor</t>
  </si>
  <si>
    <t>Main material of roof</t>
  </si>
  <si>
    <t>Main material of exterior wall</t>
  </si>
  <si>
    <t>Type of fuel using for cooking</t>
  </si>
  <si>
    <t>Cooking location</t>
  </si>
  <si>
    <t>Electricity</t>
  </si>
  <si>
    <t>Refrigerator</t>
  </si>
  <si>
    <t>Improved stove</t>
  </si>
  <si>
    <t>Table</t>
  </si>
  <si>
    <t>Chair</t>
  </si>
  <si>
    <t>Bed/Cot</t>
  </si>
  <si>
    <t>Sofa</t>
  </si>
  <si>
    <t>Wardrobe</t>
  </si>
  <si>
    <t>Computer - Desktop</t>
  </si>
  <si>
    <t>Wall clock</t>
  </si>
  <si>
    <t>Electric fan</t>
  </si>
  <si>
    <t>Dhiki/Janto</t>
  </si>
  <si>
    <t>Microwave oven</t>
  </si>
  <si>
    <t>Washing machine</t>
  </si>
  <si>
    <t>Watch</t>
  </si>
  <si>
    <t>Mobile telephone</t>
  </si>
  <si>
    <t>Bicycle / rikshaw</t>
  </si>
  <si>
    <t>Motorcycle or scooter</t>
  </si>
  <si>
    <t>Animal-drawn cart</t>
  </si>
  <si>
    <t>Car or truck</t>
  </si>
  <si>
    <t>Boat</t>
  </si>
  <si>
    <t>Laptop computer</t>
  </si>
  <si>
    <t>Twins</t>
  </si>
  <si>
    <t>Sex of child</t>
  </si>
  <si>
    <t>Month of birth</t>
  </si>
  <si>
    <t>Year of birth</t>
  </si>
  <si>
    <t>Still alive</t>
  </si>
  <si>
    <t>Age of child</t>
  </si>
  <si>
    <t>Living with respondent</t>
  </si>
  <si>
    <t>Line number of child in HH</t>
  </si>
  <si>
    <t>Age at death (units)</t>
  </si>
  <si>
    <t>Age at death (number)</t>
  </si>
  <si>
    <t>Any other between births</t>
  </si>
  <si>
    <t>Date of birth of child (CMC)</t>
  </si>
  <si>
    <t>Date flag for BH4C</t>
  </si>
  <si>
    <t>Age at death months (imputed)</t>
  </si>
  <si>
    <t>Date flag for BH9C</t>
  </si>
  <si>
    <t>Date of interview women (CMC)</t>
  </si>
  <si>
    <t>Date of birth of woman (CMC)</t>
  </si>
  <si>
    <t>Birth order</t>
  </si>
  <si>
    <t>Mother's age at birth</t>
  </si>
  <si>
    <t>Previous birth interval</t>
  </si>
  <si>
    <t>Women's sample weight</t>
  </si>
  <si>
    <t>Combined wealth score</t>
  </si>
  <si>
    <t>Wealth index quintile</t>
  </si>
  <si>
    <t>Urban wealth score</t>
  </si>
  <si>
    <t>Urban wealth index quintile</t>
  </si>
  <si>
    <t>Rural wealth score</t>
  </si>
  <si>
    <t>Rural wealth index quintile</t>
  </si>
  <si>
    <t>Result of interview for children under 5</t>
  </si>
  <si>
    <t>Main data entry clerk</t>
  </si>
  <si>
    <t>Day of birth of child</t>
  </si>
  <si>
    <t>Month of birth of child</t>
  </si>
  <si>
    <t>Year of birth of child</t>
  </si>
  <si>
    <t>Birth certificate</t>
  </si>
  <si>
    <t>Birth registered</t>
  </si>
  <si>
    <t>Know how to register birth</t>
  </si>
  <si>
    <t>Number of children's books or picture books for child</t>
  </si>
  <si>
    <t>Homemade toys</t>
  </si>
  <si>
    <t>Toys from shops</t>
  </si>
  <si>
    <t>Household objects or outside objects</t>
  </si>
  <si>
    <t>In past week, days left alone for more than 1 hour</t>
  </si>
  <si>
    <t>In past week, days left with other child for more than 1 hour</t>
  </si>
  <si>
    <t>Attends early childhood education programme</t>
  </si>
  <si>
    <t>Child identifies at least ten letters of the alphabet</t>
  </si>
  <si>
    <t>Child identifies at least a letter of his/her name</t>
  </si>
  <si>
    <t>Child reads at least four simple, popular words</t>
  </si>
  <si>
    <t>Child identifies four popular logos</t>
  </si>
  <si>
    <t>Child knows name and recognizes symbol of all numbers from 1-10</t>
  </si>
  <si>
    <t>Child can count the number from 1 to 10 or walk 10 steps with counting</t>
  </si>
  <si>
    <t>Child able to pick up small object with 2 fingers</t>
  </si>
  <si>
    <t>Child sometimes too sick to play</t>
  </si>
  <si>
    <t>Child follows simple directions</t>
  </si>
  <si>
    <t>Child able to do something independently</t>
  </si>
  <si>
    <t>Child gets along well with other children</t>
  </si>
  <si>
    <t>Child kicks, bites or hits other children or adults</t>
  </si>
  <si>
    <t>Child gets distracted easily</t>
  </si>
  <si>
    <t>Years of schooling mother/catertaker would like the child to attend</t>
  </si>
  <si>
    <t>Child ever been breastfed</t>
  </si>
  <si>
    <t>Child still being breastfed</t>
  </si>
  <si>
    <t>Child drank anything else from the bottle with a nipple yesterday</t>
  </si>
  <si>
    <t>Child drank ORS yesterday</t>
  </si>
  <si>
    <t>Child drank or ate vitamin or mineral supplements yesterday</t>
  </si>
  <si>
    <t>Child drank plain water yesterday</t>
  </si>
  <si>
    <t>Child drank juice or juice drinks yesterday</t>
  </si>
  <si>
    <t>Child drank carom seed soup yesterday</t>
  </si>
  <si>
    <t>Child drank milk yesterday</t>
  </si>
  <si>
    <t>Number of times child drank milk</t>
  </si>
  <si>
    <t>Child drank infant formula yesterday</t>
  </si>
  <si>
    <t>Number of times child drank infant formula</t>
  </si>
  <si>
    <t>Child drank any other liquid yesterday</t>
  </si>
  <si>
    <t>Child drank or ate yogurt yesterday</t>
  </si>
  <si>
    <t>Times drank or ate yogurt</t>
  </si>
  <si>
    <t>Child ate commercially fortified baby food (cerelac etc.)</t>
  </si>
  <si>
    <t>Child ate foods made from grains</t>
  </si>
  <si>
    <t>Child ate pumpkin, carrots, squash etc.</t>
  </si>
  <si>
    <t>Child ate white potatoes, white yams, manioc etc.</t>
  </si>
  <si>
    <t>Child ate green leafy vegetables</t>
  </si>
  <si>
    <t>Child ate ripe mangoes, papayas or apricot</t>
  </si>
  <si>
    <t>Child ate other fruits or vegetables</t>
  </si>
  <si>
    <t>Child ate liver, kidney, heart or other organ meat</t>
  </si>
  <si>
    <t>Child ate meat, such as beef, pork, lamb, goat, chicken, duck</t>
  </si>
  <si>
    <t>Child ate eggs</t>
  </si>
  <si>
    <t>Child ate fresh or dried fish or shellfish</t>
  </si>
  <si>
    <t>Child ate beans, lentils or nuts</t>
  </si>
  <si>
    <t>Child ate cheese or other food made from milk</t>
  </si>
  <si>
    <t>Child ate other solid, semi-solid or soft food yesterday</t>
  </si>
  <si>
    <t>Times child ate solid or semi-solid food</t>
  </si>
  <si>
    <t>Relationship to the head</t>
  </si>
  <si>
    <t>Line number of woman age 15 - 49</t>
  </si>
  <si>
    <t>Line number for children age 0-4</t>
  </si>
  <si>
    <t>Is natural mother alive</t>
  </si>
  <si>
    <t>Natural mother's line number in HH</t>
  </si>
  <si>
    <t>Where does natural mother live</t>
  </si>
  <si>
    <t>Is natural father alive</t>
  </si>
  <si>
    <t>Natural father's line number in HH</t>
  </si>
  <si>
    <t>Where does natural father live</t>
  </si>
  <si>
    <t>Line number of morhter or primary caretaker for children 0-14 years of age</t>
  </si>
  <si>
    <t>Line number</t>
  </si>
  <si>
    <t>Ever attended school or pre-school</t>
  </si>
  <si>
    <t>Ever participated in literacy program</t>
  </si>
  <si>
    <t>Highest grade completed</t>
  </si>
  <si>
    <t>Attended school during current school year (2013-2014)</t>
  </si>
  <si>
    <t>Grade of education attending current school year</t>
  </si>
  <si>
    <t>Attended school previous school year (2012-2013)</t>
  </si>
  <si>
    <t>Grade of education attended previous school year</t>
  </si>
  <si>
    <t>Mother's education</t>
  </si>
  <si>
    <t>Father's education</t>
  </si>
  <si>
    <t>Age at beginning of school year</t>
  </si>
  <si>
    <t>Household sample weight</t>
  </si>
  <si>
    <t>Month of birth of woman</t>
  </si>
  <si>
    <t>Year of birth of woman</t>
  </si>
  <si>
    <t>Age of woman</t>
  </si>
  <si>
    <t>Ever attended school</t>
  </si>
  <si>
    <t>Highest grade completed at that level</t>
  </si>
  <si>
    <t>Currently studying in any school</t>
  </si>
  <si>
    <t>Reason for not continuing studies</t>
  </si>
  <si>
    <t>Can read part of the sentence</t>
  </si>
  <si>
    <t>Date flag for WB1</t>
  </si>
  <si>
    <t>Age of respondent (calculated)</t>
  </si>
  <si>
    <t>Frequency of reading newspaper or magazine</t>
  </si>
  <si>
    <t>Frequency of listening to the radio</t>
  </si>
  <si>
    <t>Frequency of watching TV</t>
  </si>
  <si>
    <t>Ever used a computer</t>
  </si>
  <si>
    <t>Computer usage in the last 12 months</t>
  </si>
  <si>
    <t>Frequency of computer usage in the last month</t>
  </si>
  <si>
    <t>Ever used internet</t>
  </si>
  <si>
    <t>Internet usage in the last 12 months</t>
  </si>
  <si>
    <t>Frequency of Internet usage in the past month</t>
  </si>
  <si>
    <t>Have mobile phone</t>
  </si>
  <si>
    <t>Have used mobile phone in last 24 hours</t>
  </si>
  <si>
    <t>Ever given birth</t>
  </si>
  <si>
    <t>Any sons or daughters living with you</t>
  </si>
  <si>
    <t>Sons living with you</t>
  </si>
  <si>
    <t>Daughters living with you</t>
  </si>
  <si>
    <t>Any sons or daughters not living with you</t>
  </si>
  <si>
    <t>Sons living elsewhere</t>
  </si>
  <si>
    <t>Daughters living elsewhere</t>
  </si>
  <si>
    <t>Ever had child who later died</t>
  </si>
  <si>
    <t>Boys dead</t>
  </si>
  <si>
    <t>Girls dead</t>
  </si>
  <si>
    <t>Children ever born</t>
  </si>
  <si>
    <t>Check total number of children ever born</t>
  </si>
  <si>
    <t>Month of last birth</t>
  </si>
  <si>
    <t>Year of last birth</t>
  </si>
  <si>
    <t>Last birth in last two years</t>
  </si>
  <si>
    <t>Month of first birth</t>
  </si>
  <si>
    <t>Year of first birth</t>
  </si>
  <si>
    <t>Years since first birth</t>
  </si>
  <si>
    <t>Wanted last child then</t>
  </si>
  <si>
    <t>Wanted child later or did not want more children</t>
  </si>
  <si>
    <t>Desired waiting time (units)</t>
  </si>
  <si>
    <t>Desired waiting time (number)</t>
  </si>
  <si>
    <t>Received antenatal care</t>
  </si>
  <si>
    <t>Antenatal care: Doctor</t>
  </si>
  <si>
    <t>Antenatal care: Nurse / Midwife</t>
  </si>
  <si>
    <t>Antenatal care: Auxiliary midwife</t>
  </si>
  <si>
    <t>Antenatal care: Health assistant/Assistant health worker</t>
  </si>
  <si>
    <t>Antenatal care: Maternal child health worker (MCHW)</t>
  </si>
  <si>
    <t>Antenatal care: Traditional birth attendant</t>
  </si>
  <si>
    <t>Antenatal care: Village health worker (VHW)</t>
  </si>
  <si>
    <t>Antenatal care: Female community health volunteer (FCHV)</t>
  </si>
  <si>
    <t>Antenatal care: Other</t>
  </si>
  <si>
    <t>Weeks or months pregnant at first ANC - unit</t>
  </si>
  <si>
    <t>Weeks or months pregnant at first ANC - number</t>
  </si>
  <si>
    <t>Times received antenatal care</t>
  </si>
  <si>
    <t>Blood pressure</t>
  </si>
  <si>
    <t>Urine sample</t>
  </si>
  <si>
    <t>Blood sample</t>
  </si>
  <si>
    <t>Has own immunization card</t>
  </si>
  <si>
    <t>Any tetanus toxoid injection during last pregnancy</t>
  </si>
  <si>
    <t>Doses of tetanus toxoid during last pregnancy</t>
  </si>
  <si>
    <t>Any tetanus toxoid injection before last pregnancy</t>
  </si>
  <si>
    <t>Doses of tetanus toxoid before last pregnancy</t>
  </si>
  <si>
    <t>Years ago last tetanus toxoid received</t>
  </si>
  <si>
    <t>Bought/given iron/folic acid tablets during pregnancy</t>
  </si>
  <si>
    <t>Number of days taken iron/folic acid tablets during whole pregnancy</t>
  </si>
  <si>
    <t>Taken medicines for intestinal worms during pregnancy</t>
  </si>
  <si>
    <t>Assistance at delivery: Doctor</t>
  </si>
  <si>
    <t>Assistance at delivery: Nurse / Midwife</t>
  </si>
  <si>
    <t>Assistance at delivery: Auxiliary midwife</t>
  </si>
  <si>
    <t>Assistance at delivery: Health assistant/Assistant health worker</t>
  </si>
  <si>
    <t>Assistance at delivery: Maternal child health worker (MCHW)</t>
  </si>
  <si>
    <t>Assistance at delivery: Traditional birth attendant</t>
  </si>
  <si>
    <t>Assistance at delivery: Village health worker</t>
  </si>
  <si>
    <t>Assistance at delivery: Female community health volunteer (FCHV)</t>
  </si>
  <si>
    <t>Assistance at delivery: Relative/Friend</t>
  </si>
  <si>
    <t>Assistance at delivery: Other</t>
  </si>
  <si>
    <t>Assistance at delivery: No one</t>
  </si>
  <si>
    <t>Injection received after delivery for protection from postpartum haemorrhage in thigh or buttock</t>
  </si>
  <si>
    <t xml:space="preserve"> household did sell, transfer land</t>
  </si>
  <si>
    <t xml:space="preserve"> 1st area sold, transferred/unit (in ropani)</t>
  </si>
  <si>
    <t xml:space="preserve"> 1st area sold, transferred/ropani</t>
  </si>
  <si>
    <t xml:space="preserve"> 1st area sold, transferred/asana</t>
  </si>
  <si>
    <t xml:space="preserve"> 1st area sold, transferred/paisa</t>
  </si>
  <si>
    <t xml:space="preserve"> 2nd area sold, transferred/unit (in bigha)</t>
  </si>
  <si>
    <t xml:space="preserve"> 2nd area sold, transferred/bigha</t>
  </si>
  <si>
    <t xml:space="preserve"> 2nd area sold, transferred/katha</t>
  </si>
  <si>
    <t xml:space="preserve"> 2nd area sold, transferred/dour</t>
  </si>
  <si>
    <t xml:space="preserve"> 1st area sold, transferred/amount received (rest)</t>
  </si>
  <si>
    <t xml:space="preserve"> household did acquired land</t>
  </si>
  <si>
    <t xml:space="preserve"> 1st area acquired/unit (in ropani)</t>
  </si>
  <si>
    <t xml:space="preserve"> 1st area acquired/ropani</t>
  </si>
  <si>
    <t xml:space="preserve"> 1st area acquired/aana</t>
  </si>
  <si>
    <t xml:space="preserve"> 1st area acquired/paisa</t>
  </si>
  <si>
    <t xml:space="preserve"> 2nd area acquired/unit (in bigha)</t>
  </si>
  <si>
    <t xml:space="preserve"> 2nd area acquired/bigha</t>
  </si>
  <si>
    <t xml:space="preserve"> 2nd area acquired/katha</t>
  </si>
  <si>
    <t xml:space="preserve"> 2nd area acquired/dour</t>
  </si>
  <si>
    <t xml:space="preserve"> area acquired/amount paid (rest)</t>
  </si>
  <si>
    <t xml:space="preserve"> household purchased/received seeds, young plants</t>
  </si>
  <si>
    <t xml:space="preserve"> household purchased fertilizers, insecticides</t>
  </si>
  <si>
    <t xml:space="preserve"> fertilizer/place where it was obtained</t>
  </si>
  <si>
    <t xml:space="preserve"> fertilizer/could obtain as needed</t>
  </si>
  <si>
    <t xml:space="preserve"> reason for unable to obtain all needed</t>
  </si>
  <si>
    <t xml:space="preserve"> hire any casual farm workers</t>
  </si>
  <si>
    <t xml:space="preserve"> hired any permanent farm workers</t>
  </si>
  <si>
    <t xml:space="preserve"> permanent workers/number hired</t>
  </si>
  <si>
    <t xml:space="preserve"> permanent workers/paid in cash and in-kind to</t>
  </si>
  <si>
    <t xml:space="preserve"> total expenditure on hired workers</t>
  </si>
  <si>
    <t xml:space="preserve"> household owns livestock</t>
  </si>
  <si>
    <t xml:space="preserve"> hired labor for tending livestock</t>
  </si>
  <si>
    <t xml:space="preserve"> household owned any equipment</t>
  </si>
  <si>
    <t xml:space="preserve"> advice taken from govt. agriculture technician</t>
  </si>
  <si>
    <t xml:space="preserve"> reason for not taking advice from govt. agriculture</t>
  </si>
  <si>
    <t xml:space="preserve"> advice taken from govt. livestock service technician</t>
  </si>
  <si>
    <t xml:space="preserve"> reason for not taking advice from govt. livestock service tech</t>
  </si>
  <si>
    <t xml:space="preserve"> any self-employment activities</t>
  </si>
  <si>
    <t xml:space="preserve"> any outstanding loans</t>
  </si>
  <si>
    <t xml:space="preserve"> any loans owed to the household</t>
  </si>
  <si>
    <t xml:space="preserve"> any absentees</t>
  </si>
  <si>
    <t xml:space="preserve"> any remittances sent out</t>
  </si>
  <si>
    <t xml:space="preserve"> any remittances received</t>
  </si>
  <si>
    <t xml:space="preserve"> age</t>
  </si>
  <si>
    <t xml:space="preserve"> marital status</t>
  </si>
  <si>
    <t xml:space="preserve"> months at home</t>
  </si>
  <si>
    <t xml:space="preserve"> member or not</t>
  </si>
  <si>
    <t xml:space="preserve"> father living in home</t>
  </si>
  <si>
    <t xml:space="preserve"> father id code</t>
  </si>
  <si>
    <t xml:space="preserve"> father: highest degree completed</t>
  </si>
  <si>
    <t xml:space="preserve"> mother living in home</t>
  </si>
  <si>
    <t xml:space="preserve"> mother: highest degree completed</t>
  </si>
  <si>
    <t xml:space="preserve"> dwelling unit occupied by own hhld only</t>
  </si>
  <si>
    <t xml:space="preserve"> a) total rooms</t>
  </si>
  <si>
    <t xml:space="preserve"> b) kitchen</t>
  </si>
  <si>
    <t xml:space="preserve"> c) toilet/bathroom</t>
  </si>
  <si>
    <t xml:space="preserve"> d) bedrooms</t>
  </si>
  <si>
    <t xml:space="preserve"> e) living/dining rooms</t>
  </si>
  <si>
    <t xml:space="preserve"> f) business rooms</t>
  </si>
  <si>
    <t xml:space="preserve"> g) mixed used rooms</t>
  </si>
  <si>
    <t xml:space="preserve"> h) other rooms</t>
  </si>
  <si>
    <t xml:space="preserve"> having kitchen garden</t>
  </si>
  <si>
    <t xml:space="preserve"> material of outside wall</t>
  </si>
  <si>
    <t xml:space="preserve"> foundation of dwelling</t>
  </si>
  <si>
    <t xml:space="preserve"> main roofing material</t>
  </si>
  <si>
    <t xml:space="preserve"> types of window</t>
  </si>
  <si>
    <t xml:space="preserve"> size of housing plot - unit</t>
  </si>
  <si>
    <t xml:space="preserve"> size of housing plot - ropani/bigha</t>
  </si>
  <si>
    <t xml:space="preserve"> size of housing plot - aana/kattha</t>
  </si>
  <si>
    <t xml:space="preserve"> size of housing plot - paisa/dhur</t>
  </si>
  <si>
    <t xml:space="preserve"> area inside of the dwelling</t>
  </si>
  <si>
    <t xml:space="preserve"> year built</t>
  </si>
  <si>
    <t xml:space="preserve"> dwelling owned by you</t>
  </si>
  <si>
    <t xml:space="preserve"> sale value (rs.)</t>
  </si>
  <si>
    <t xml:space="preserve"> rental value (rs.)</t>
  </si>
  <si>
    <t xml:space="preserve"> rent part of dwelling</t>
  </si>
  <si>
    <t xml:space="preserve"> rent received (rs.)</t>
  </si>
  <si>
    <t xml:space="preserve"> present occupancy status</t>
  </si>
  <si>
    <t xml:space="preserve"> rent paid (rs.)</t>
  </si>
  <si>
    <t xml:space="preserve"> source of drinking water</t>
  </si>
  <si>
    <t xml:space="preserve"> piped water connected to house</t>
  </si>
  <si>
    <t xml:space="preserve"> water comes hours/week</t>
  </si>
  <si>
    <t xml:space="preserve"> amount paid for water (rs.)</t>
  </si>
  <si>
    <t xml:space="preserve"> garbage disposal method</t>
  </si>
  <si>
    <t xml:space="preserve"> amount paid for garbage (rs.)</t>
  </si>
  <si>
    <t xml:space="preserve"> type of toilet used</t>
  </si>
  <si>
    <t xml:space="preserve"> source of light</t>
  </si>
  <si>
    <t xml:space="preserve"> types of meter</t>
  </si>
  <si>
    <t xml:space="preserve"> amount paid for electricity (rs.)</t>
  </si>
  <si>
    <t xml:space="preserve"> hrs/weeks without electricity</t>
  </si>
  <si>
    <t xml:space="preserve"> a) having telephone</t>
  </si>
  <si>
    <t xml:space="preserve"> b) having mobile phone</t>
  </si>
  <si>
    <t xml:space="preserve"> c) having cable tv</t>
  </si>
  <si>
    <t xml:space="preserve"> d) having email/internet</t>
  </si>
  <si>
    <t xml:space="preserve"> amount paid for facilities (rs)</t>
  </si>
  <si>
    <t xml:space="preserve"> main cooking fuel</t>
  </si>
  <si>
    <t xml:space="preserve"> stove for cooking</t>
  </si>
  <si>
    <t xml:space="preserve"> use firewood during past 12 months</t>
  </si>
  <si>
    <t xml:space="preserve"> collect firewood during past 12 months</t>
  </si>
  <si>
    <t xml:space="preserve"> avg. no. of firewood collection - unit</t>
  </si>
  <si>
    <t xml:space="preserve"> avg. no. of firewood collected</t>
  </si>
  <si>
    <t xml:space="preserve"> 1 bhari/chart equal to kg</t>
  </si>
  <si>
    <t xml:space="preserve"> time to collect firewood - hour</t>
  </si>
  <si>
    <t xml:space="preserve"> time to collect firewood - minute</t>
  </si>
  <si>
    <t xml:space="preserve"> place of collecting firewood</t>
  </si>
  <si>
    <t xml:space="preserve"> price per unit of firewood</t>
  </si>
  <si>
    <t xml:space="preserve"> collect fodder</t>
  </si>
  <si>
    <t xml:space="preserve"> place of collecting fodder</t>
  </si>
  <si>
    <t xml:space="preserve"> type of salt used for cooking</t>
  </si>
  <si>
    <t xml:space="preserve"> iodine level in salt used for cooking</t>
  </si>
  <si>
    <t xml:space="preserve"> facility code</t>
  </si>
  <si>
    <t xml:space="preserve"> facility description</t>
  </si>
  <si>
    <t xml:space="preserve"> way to travel to the closest facility</t>
  </si>
  <si>
    <t xml:space="preserve"> time to go to/days</t>
  </si>
  <si>
    <t xml:space="preserve"> time to go to/hours</t>
  </si>
  <si>
    <t xml:space="preserve"> time to go to/minutes</t>
  </si>
  <si>
    <t xml:space="preserve"> distance to closest facility/kms</t>
  </si>
  <si>
    <t xml:space="preserve"> distance to closest facility/mts</t>
  </si>
  <si>
    <t xml:space="preserve"> the facility was used past 12 months</t>
  </si>
  <si>
    <t xml:space="preserve"> how often used</t>
  </si>
  <si>
    <t xml:space="preserve"> ever migrated</t>
  </si>
  <si>
    <t xml:space="preserve"> migrated from - district/country</t>
  </si>
  <si>
    <t xml:space="preserve"> migrated from - urban/rural</t>
  </si>
  <si>
    <t xml:space="preserve"> when move to this place</t>
  </si>
  <si>
    <t xml:space="preserve"> reason for migration</t>
  </si>
  <si>
    <t xml:space="preserve"> primary activity [nsco]</t>
  </si>
  <si>
    <t xml:space="preserve"> live outside more than 2 cont. month</t>
  </si>
  <si>
    <t xml:space="preserve"> no. of times lived outside</t>
  </si>
  <si>
    <t xml:space="preserve"> last time left to live outside, year</t>
  </si>
  <si>
    <t xml:space="preserve"> last time left to live outside, month</t>
  </si>
  <si>
    <t xml:space="preserve"> last time came back, year</t>
  </si>
  <si>
    <t xml:space="preserve"> last time came back, month</t>
  </si>
  <si>
    <t xml:space="preserve"> previous place of stay - district/country</t>
  </si>
  <si>
    <t xml:space="preserve"> previous place of stay - urban/rural</t>
  </si>
  <si>
    <t xml:space="preserve"> primary activity [nsco] before leaving</t>
  </si>
  <si>
    <t xml:space="preserve"> have any job there</t>
  </si>
  <si>
    <t xml:space="preserve"> who help to find job/start business</t>
  </si>
  <si>
    <t xml:space="preserve"> types of work done</t>
  </si>
  <si>
    <t xml:space="preserve"> primary activity [nsco] there</t>
  </si>
  <si>
    <t xml:space="preserve"> main reason to come back</t>
  </si>
  <si>
    <t>food item code</t>
  </si>
  <si>
    <t>food item name</t>
  </si>
  <si>
    <t xml:space="preserve"> food consumed</t>
  </si>
  <si>
    <t xml:space="preserve"> home-prod-12-mo/number of months</t>
  </si>
  <si>
    <t xml:space="preserve"> a: home-prod-12-mo/quantity</t>
  </si>
  <si>
    <t xml:space="preserve"> b: home-prod-12-mo/measurement unit</t>
  </si>
  <si>
    <t xml:space="preserve"> home-prod-12-mo/value</t>
  </si>
  <si>
    <t xml:space="preserve"> purchases-12-mo/number of months</t>
  </si>
  <si>
    <t xml:space="preserve"> a: purchases-12-mo/quantity</t>
  </si>
  <si>
    <t xml:space="preserve"> b: purchases-12-mo/measurement unit</t>
  </si>
  <si>
    <t xml:space="preserve"> purchases-12-mo/value</t>
  </si>
  <si>
    <t xml:space="preserve"> in-kind-12-mo/value</t>
  </si>
  <si>
    <t xml:space="preserve"> consumed-7-days/number of days</t>
  </si>
  <si>
    <t xml:space="preserve"> a: consumed-7-days/quantity</t>
  </si>
  <si>
    <t xml:space="preserve"> b: consumed-7-days/measurement unit</t>
  </si>
  <si>
    <t xml:space="preserve"> consumed-7-days/value</t>
  </si>
  <si>
    <t xml:space="preserve"> consumed-7-days/source</t>
  </si>
  <si>
    <t>frq. non-food item code</t>
  </si>
  <si>
    <t>frq. non-food item</t>
  </si>
  <si>
    <t xml:space="preserve"> consumed (yes/no)</t>
  </si>
  <si>
    <t xml:space="preserve"> amount of past 30 days (rs.)</t>
  </si>
  <si>
    <t xml:space="preserve"> amount of past 12 months (rs.)</t>
  </si>
  <si>
    <t>infrq. non-food item code</t>
  </si>
  <si>
    <t>infrq. non-food item</t>
  </si>
  <si>
    <t xml:space="preserve"> purchased/received (yes/no)</t>
  </si>
  <si>
    <t>durable goods code</t>
  </si>
  <si>
    <t>durable goods item</t>
  </si>
  <si>
    <t xml:space="preserve"> having durable goods (yes/no)</t>
  </si>
  <si>
    <t xml:space="preserve"> no. of durable goods having now</t>
  </si>
  <si>
    <t xml:space="preserve"> years before acquired</t>
  </si>
  <si>
    <t xml:space="preserve"> how received</t>
  </si>
  <si>
    <t xml:space="preserve"> price at that period</t>
  </si>
  <si>
    <t xml:space="preserve"> current sale value</t>
  </si>
  <si>
    <t>own account prod. goods code</t>
  </si>
  <si>
    <t>own account prod. goods item</t>
  </si>
  <si>
    <t xml:space="preserve"> produced (yes/no)</t>
  </si>
  <si>
    <t xml:space="preserve"> can read a letter</t>
  </si>
  <si>
    <t xml:space="preserve"> can write a letter</t>
  </si>
  <si>
    <t xml:space="preserve"> where did person learn</t>
  </si>
  <si>
    <t xml:space="preserve"> ever been refused admission</t>
  </si>
  <si>
    <t xml:space="preserve"> reason for refusal of admission</t>
  </si>
  <si>
    <t xml:space="preserve"> types of school/college refused</t>
  </si>
  <si>
    <t xml:space="preserve"> educational background</t>
  </si>
  <si>
    <t xml:space="preserve"> reason for never attending school</t>
  </si>
  <si>
    <t xml:space="preserve"> type of school/college</t>
  </si>
  <si>
    <t xml:space="preserve"> highest level completed</t>
  </si>
  <si>
    <t xml:space="preserve"> years to complete primary level (1-5)</t>
  </si>
  <si>
    <t xml:space="preserve"> years to complete class 10</t>
  </si>
  <si>
    <t xml:space="preserve"> no. of times the slc exam was given</t>
  </si>
  <si>
    <t xml:space="preserve"> age when left school</t>
  </si>
  <si>
    <t xml:space="preserve"> last level before leaving school</t>
  </si>
  <si>
    <t xml:space="preserve"> reason for leaving school</t>
  </si>
  <si>
    <t xml:space="preserve"> class currently attending</t>
  </si>
  <si>
    <t xml:space="preserve"> no. days attending school</t>
  </si>
  <si>
    <t xml:space="preserve"> no. of days supposed to go school</t>
  </si>
  <si>
    <t xml:space="preserve"> reason for absenting from school</t>
  </si>
  <si>
    <t xml:space="preserve"> mode of transport</t>
  </si>
  <si>
    <t xml:space="preserve"> time taken: hrs</t>
  </si>
  <si>
    <t xml:space="preserve"> time taken: minutes</t>
  </si>
  <si>
    <t xml:space="preserve"> private tuition</t>
  </si>
  <si>
    <t xml:space="preserve"> private tuition teacher from own school</t>
  </si>
  <si>
    <t xml:space="preserve"> expenditure on : monthly tuition fee (rs)</t>
  </si>
  <si>
    <t xml:space="preserve"> expenditure on : on other fee (rs)</t>
  </si>
  <si>
    <t xml:space="preserve"> expenditure on : on uniform (rs)</t>
  </si>
  <si>
    <t xml:space="preserve"> expenditure on : on textbook/supplies (rs)</t>
  </si>
  <si>
    <t xml:space="preserve"> expenditure on : on transportation (rs)</t>
  </si>
  <si>
    <t xml:space="preserve"> expenditure on : on private tuition (rs)</t>
  </si>
  <si>
    <t xml:space="preserve"> expenditure on : on others (rs)</t>
  </si>
  <si>
    <t xml:space="preserve"> receive scholarship?</t>
  </si>
  <si>
    <t xml:space="preserve"> value of scholarship (rs)</t>
  </si>
  <si>
    <t xml:space="preserve"> form of scholarship</t>
  </si>
  <si>
    <t xml:space="preserve"> type of scholarship</t>
  </si>
  <si>
    <t xml:space="preserve"> class attending in last academic year</t>
  </si>
  <si>
    <t xml:space="preserve"> years to complete pri. level excl. ecd</t>
  </si>
  <si>
    <t xml:space="preserve"> years to completing class 10</t>
  </si>
  <si>
    <t xml:space="preserve"> times the slc exam was given</t>
  </si>
  <si>
    <t xml:space="preserve"> type of disability</t>
  </si>
  <si>
    <t xml:space="preserve"> years suffered from disability</t>
  </si>
  <si>
    <t xml:space="preserve"> suffer from chronic illness</t>
  </si>
  <si>
    <t xml:space="preserve"> primary chronic illness</t>
  </si>
  <si>
    <t xml:space="preserve"> years of illness start</t>
  </si>
  <si>
    <t xml:space="preserve"> amount spent: medicine (rs)</t>
  </si>
  <si>
    <t xml:space="preserve"> amount spent: other expenses (rs)</t>
  </si>
  <si>
    <t xml:space="preserve"> received in-kind medication</t>
  </si>
  <si>
    <t xml:space="preserve"> days of work missed</t>
  </si>
  <si>
    <t xml:space="preserve"> present health status</t>
  </si>
  <si>
    <t xml:space="preserve"> any health problem &amp; injured</t>
  </si>
  <si>
    <t xml:space="preserve"> types of illness or injury</t>
  </si>
  <si>
    <t xml:space="preserve"> consult with anyone</t>
  </si>
  <si>
    <t xml:space="preserve"> main reason for not consulting</t>
  </si>
  <si>
    <t xml:space="preserve"> place of last consultation</t>
  </si>
  <si>
    <t xml:space="preserve"> consulted with</t>
  </si>
  <si>
    <t xml:space="preserve"> cost of consultation: fees (rs)</t>
  </si>
  <si>
    <t xml:space="preserve"> cost of consultation: medicine (rs)</t>
  </si>
  <si>
    <t xml:space="preserve"> cost of consultation: travel (rs)</t>
  </si>
  <si>
    <t xml:space="preserve"> total cost spent (rs)</t>
  </si>
  <si>
    <t xml:space="preserve"> stopped work</t>
  </si>
  <si>
    <t xml:space="preserve"> anything to treat the diarrhoea</t>
  </si>
  <si>
    <t xml:space="preserve"> treatment given</t>
  </si>
  <si>
    <t xml:space="preserve"> obtain the ors from</t>
  </si>
  <si>
    <t xml:space="preserve"> heard about hiv/aids</t>
  </si>
  <si>
    <t xml:space="preserve"> first media to know about hiv/aids</t>
  </si>
  <si>
    <t xml:space="preserve"> methods of prevention - first</t>
  </si>
  <si>
    <t xml:space="preserve"> methods of prevention - second</t>
  </si>
  <si>
    <t xml:space="preserve"> methods of prevention - third</t>
  </si>
  <si>
    <t xml:space="preserve"> methods of prevention - fourth</t>
  </si>
  <si>
    <t xml:space="preserve"> ever been immunized</t>
  </si>
  <si>
    <t xml:space="preserve"> have immunization card</t>
  </si>
  <si>
    <t xml:space="preserve"> received vaccine: bcg</t>
  </si>
  <si>
    <t xml:space="preserve"> received vaccine: dpt1</t>
  </si>
  <si>
    <t xml:space="preserve"> received vaccine: dpt2</t>
  </si>
  <si>
    <t xml:space="preserve"> received vaccine: dpt3</t>
  </si>
  <si>
    <t xml:space="preserve"> received vaccine: polio 1</t>
  </si>
  <si>
    <t xml:space="preserve"> received vaccine: polio 2</t>
  </si>
  <si>
    <t xml:space="preserve"> received vaccine: polio 3</t>
  </si>
  <si>
    <t xml:space="preserve"> received vaccine: measles</t>
  </si>
  <si>
    <t xml:space="preserve"> received vaccine: hp-b 1</t>
  </si>
  <si>
    <t xml:space="preserve"> received vaccine: hp-b 2</t>
  </si>
  <si>
    <t xml:space="preserve"> received vaccine: hp-b 3</t>
  </si>
  <si>
    <t xml:space="preserve"> received bcg vaccine</t>
  </si>
  <si>
    <t xml:space="preserve"> received polio vaccine</t>
  </si>
  <si>
    <t xml:space="preserve"> when first polio vaccine received</t>
  </si>
  <si>
    <t xml:space="preserve"> no. of time polio vaccine received</t>
  </si>
  <si>
    <t xml:space="preserve"> received dpt vaccine</t>
  </si>
  <si>
    <t xml:space="preserve"> no. of time dpt vaccine received</t>
  </si>
  <si>
    <t xml:space="preserve"> received measles vaccine</t>
  </si>
  <si>
    <t xml:space="preserve"> received hp-b vaccine</t>
  </si>
  <si>
    <t xml:space="preserve"> place of immunization</t>
  </si>
  <si>
    <t>birth order</t>
  </si>
  <si>
    <t xml:space="preserve"> child name</t>
  </si>
  <si>
    <t xml:space="preserve"> date of birth, month</t>
  </si>
  <si>
    <t xml:space="preserve"> date of birth, year</t>
  </si>
  <si>
    <t xml:space="preserve"> sex of child</t>
  </si>
  <si>
    <t xml:space="preserve"> still alive</t>
  </si>
  <si>
    <t xml:space="preserve"> currently live with you</t>
  </si>
  <si>
    <t xml:space="preserve"> id code of child</t>
  </si>
  <si>
    <t xml:space="preserve"> lifetimer: years</t>
  </si>
  <si>
    <t xml:space="preserve"> lifetime: months</t>
  </si>
  <si>
    <t xml:space="preserve"> lifetime: days</t>
  </si>
  <si>
    <t xml:space="preserve"> went for pre-natal consultation</t>
  </si>
  <si>
    <t xml:space="preserve"> place where first care was received</t>
  </si>
  <si>
    <t xml:space="preserve"> provider of pre-natal care</t>
  </si>
  <si>
    <t xml:space="preserve"> month of first visit</t>
  </si>
  <si>
    <t xml:space="preserve"> given tetanus injection after birth</t>
  </si>
  <si>
    <t xml:space="preserve"> no. of times received injection</t>
  </si>
  <si>
    <t xml:space="preserve"> reason for not going for pre-natal consultation</t>
  </si>
  <si>
    <t xml:space="preserve"> place of birth delivery</t>
  </si>
  <si>
    <t xml:space="preserve"> assistant to birth delivery</t>
  </si>
  <si>
    <t xml:space="preserve"> had post-natal checkup</t>
  </si>
  <si>
    <t xml:space="preserve"> place of post-natal check-up</t>
  </si>
  <si>
    <t xml:space="preserve"> provider of post-natal care</t>
  </si>
  <si>
    <t xml:space="preserve"> reason for not going for post-natal consultation</t>
  </si>
  <si>
    <t xml:space="preserve"> woman aged 15-49 and married</t>
  </si>
  <si>
    <t xml:space="preserve"> age at first marriage</t>
  </si>
  <si>
    <t xml:space="preserve"> know any method to prevent pregnancy</t>
  </si>
  <si>
    <t xml:space="preserve"> medium of learning method</t>
  </si>
  <si>
    <t xml:space="preserve"> ever used method</t>
  </si>
  <si>
    <t xml:space="preserve"> currently using any method</t>
  </si>
  <si>
    <t xml:space="preserve"> method currently used</t>
  </si>
  <si>
    <t xml:space="preserve"> source of method</t>
  </si>
  <si>
    <t xml:space="preserve"> health worker visited in last 6 months</t>
  </si>
  <si>
    <t xml:space="preserve"> a) desired no of children: total</t>
  </si>
  <si>
    <t xml:space="preserve"> b) desired no of children: boys</t>
  </si>
  <si>
    <t xml:space="preserve"> c) desired no of children: girls</t>
  </si>
  <si>
    <t xml:space="preserve"> had to make decision in last 12 months</t>
  </si>
  <si>
    <t xml:space="preserve"> involvement in decision making</t>
  </si>
  <si>
    <t xml:space="preserve"> final decision maker</t>
  </si>
  <si>
    <t xml:space="preserve"> a) hours spent on fetching water</t>
  </si>
  <si>
    <t xml:space="preserve"> b) hours spent on firewood collecting</t>
  </si>
  <si>
    <t xml:space="preserve"> c) hours spent on fodder collecting</t>
  </si>
  <si>
    <t xml:space="preserve"> d) hours spent on care animal</t>
  </si>
  <si>
    <t xml:space="preserve"> e) hours spent on knitting/weaving/tailoring</t>
  </si>
  <si>
    <t xml:space="preserve"> f) hours spent on processing preserved food</t>
  </si>
  <si>
    <t xml:space="preserve"> g) total hours spent for [a-f]</t>
  </si>
  <si>
    <t xml:space="preserve"> h) hours spent on hhld repairing</t>
  </si>
  <si>
    <t xml:space="preserve"> i) hours spent on cooking/serving food</t>
  </si>
  <si>
    <t xml:space="preserve"> j) hours spent on cleaning house</t>
  </si>
  <si>
    <t xml:space="preserve"> k) hours spent on shopping</t>
  </si>
  <si>
    <t xml:space="preserve"> l) hours spent on caring for elderly/sick/disabled</t>
  </si>
  <si>
    <t xml:space="preserve"> m) hours spent on baby sitting/child caring</t>
  </si>
  <si>
    <t xml:space="preserve"> n) hours spent on other volunteer/community service</t>
  </si>
  <si>
    <t>j o b c o d e</t>
  </si>
  <si>
    <t xml:space="preserve"> occupation description</t>
  </si>
  <si>
    <t xml:space="preserve"> occupation code (nsco)</t>
  </si>
  <si>
    <t xml:space="preserve"> a) worked in baishakh</t>
  </si>
  <si>
    <t xml:space="preserve"> b) worked in jestha</t>
  </si>
  <si>
    <t xml:space="preserve"> c) worked in aashadh</t>
  </si>
  <si>
    <t xml:space="preserve"> d) worked in shravan</t>
  </si>
  <si>
    <t xml:space="preserve"> e) worked in bhadra</t>
  </si>
  <si>
    <t xml:space="preserve"> f) worked in ashwin</t>
  </si>
  <si>
    <t xml:space="preserve"> g) worked in kartik</t>
  </si>
  <si>
    <t xml:space="preserve"> h) worked in mangsir</t>
  </si>
  <si>
    <t xml:space="preserve"> i) worked in poush</t>
  </si>
  <si>
    <t xml:space="preserve"> j) worked in magh</t>
  </si>
  <si>
    <t xml:space="preserve"> k) worked in falgun</t>
  </si>
  <si>
    <t xml:space="preserve"> l) worked in chaitra</t>
  </si>
  <si>
    <t xml:space="preserve"> a) average no of days/month worked</t>
  </si>
  <si>
    <t xml:space="preserve"> b) average no of hours/day worked</t>
  </si>
  <si>
    <t xml:space="preserve"> a) hours worked during past 7 days - sunday</t>
  </si>
  <si>
    <t xml:space="preserve"> b) hours worked during past 7 days - monday</t>
  </si>
  <si>
    <t xml:space="preserve"> c) hours worked during past 7 days - tuesday</t>
  </si>
  <si>
    <t xml:space="preserve"> d) hours worked during past 7 days - wednesday</t>
  </si>
  <si>
    <t xml:space="preserve"> e) hours worked during past 7 days - thursday</t>
  </si>
  <si>
    <t xml:space="preserve"> f) hours worked during past 7 days - friday</t>
  </si>
  <si>
    <t xml:space="preserve"> g) hours worked during past 7 days - saturday</t>
  </si>
  <si>
    <t xml:space="preserve"> h) hours worked during past 7 days - total</t>
  </si>
  <si>
    <t xml:space="preserve"> sector of employment</t>
  </si>
  <si>
    <t xml:space="preserve"> total hours worked</t>
  </si>
  <si>
    <t xml:space="preserve"> available for work</t>
  </si>
  <si>
    <t xml:space="preserve"> looked for work</t>
  </si>
  <si>
    <t xml:space="preserve"> reason why not available/did not look for work</t>
  </si>
  <si>
    <t xml:space="preserve"> available for additional work</t>
  </si>
  <si>
    <t xml:space="preserve"> looked for additional work</t>
  </si>
  <si>
    <t xml:space="preserve"> reason why not available/did not look for additional work</t>
  </si>
  <si>
    <t xml:space="preserve"> job-id</t>
  </si>
  <si>
    <t xml:space="preserve"> work activity description</t>
  </si>
  <si>
    <t xml:space="preserve"> work activity code [nsic]</t>
  </si>
  <si>
    <t xml:space="preserve"> basis of payment received</t>
  </si>
  <si>
    <t xml:space="preserve"> cash per day (rs.)</t>
  </si>
  <si>
    <t xml:space="preserve"> in-kind payment - first</t>
  </si>
  <si>
    <t xml:space="preserve"> in-kind payment - second</t>
  </si>
  <si>
    <t xml:space="preserve"> value of in kind - rs./day</t>
  </si>
  <si>
    <t xml:space="preserve"> value of in kind - other (rs/whole period)</t>
  </si>
  <si>
    <t xml:space="preserve"> sector of long term worker</t>
  </si>
  <si>
    <t xml:space="preserve"> cash received (rs.)</t>
  </si>
  <si>
    <t xml:space="preserve"> in-kind received: first</t>
  </si>
  <si>
    <t xml:space="preserve"> in-kind received: second</t>
  </si>
  <si>
    <t xml:space="preserve"> value of in-kind - rs/day</t>
  </si>
  <si>
    <t xml:space="preserve"> value of in-kind - rs/whole period</t>
  </si>
  <si>
    <t xml:space="preserve"> took loan from employer</t>
  </si>
  <si>
    <t xml:space="preserve"> other member also work same employer</t>
  </si>
  <si>
    <t xml:space="preserve"> share crop with employer</t>
  </si>
  <si>
    <t xml:space="preserve"> tent livestock for emploer</t>
  </si>
  <si>
    <t xml:space="preserve"> received as salary/month</t>
  </si>
  <si>
    <t xml:space="preserve"> received as transport/month</t>
  </si>
  <si>
    <t xml:space="preserve"> received as bonus/year</t>
  </si>
  <si>
    <t xml:space="preserve"> received as uniform/year</t>
  </si>
  <si>
    <t xml:space="preserve"> received as payments/year</t>
  </si>
  <si>
    <t xml:space="preserve"> tax already deducted</t>
  </si>
  <si>
    <t xml:space="preserve"> provision of provident fund</t>
  </si>
  <si>
    <t xml:space="preserve"> provision of pension</t>
  </si>
  <si>
    <t xml:space="preserve"> provision of subsidized medical care</t>
  </si>
  <si>
    <t xml:space="preserve"> no. of employees</t>
  </si>
  <si>
    <t xml:space="preserve"> how much receive in-kind and cash</t>
  </si>
  <si>
    <t>p l o t n u m b e r</t>
  </si>
  <si>
    <t xml:space="preserve"> name of plot</t>
  </si>
  <si>
    <t xml:space="preserve"> plot area - unit</t>
  </si>
  <si>
    <t xml:space="preserve"> plot area - ropani/bigha</t>
  </si>
  <si>
    <t xml:space="preserve"> lot area - aana/kattha</t>
  </si>
  <si>
    <t xml:space="preserve"> plot area - paisa/dhur</t>
  </si>
  <si>
    <t xml:space="preserve"> district where plot is located</t>
  </si>
  <si>
    <t xml:space="preserve"> type of land</t>
  </si>
  <si>
    <t xml:space="preserve"> plot irrigated</t>
  </si>
  <si>
    <t xml:space="preserve"> seasonal/year round irrigation</t>
  </si>
  <si>
    <t xml:space="preserve"> code of irrigation</t>
  </si>
  <si>
    <t xml:space="preserve"> value of plot (rs.)</t>
  </si>
  <si>
    <t xml:space="preserve"> dry season: use of plot</t>
  </si>
  <si>
    <t xml:space="preserve"> dry season: net rent received/cash (rs)</t>
  </si>
  <si>
    <t xml:space="preserve"> dry season: net rent received/in-kind (rs)</t>
  </si>
  <si>
    <t xml:space="preserve"> a) dry season: 1st crop</t>
  </si>
  <si>
    <t xml:space="preserve"> b) dry season: 2nd crop</t>
  </si>
  <si>
    <t xml:space="preserve"> c) dry season: 3rd crop</t>
  </si>
  <si>
    <t xml:space="preserve"> d) dry season: 4th crop</t>
  </si>
  <si>
    <t xml:space="preserve"> wet season: use of plot</t>
  </si>
  <si>
    <t xml:space="preserve"> wet season: net rent received/cash (rs)</t>
  </si>
  <si>
    <t xml:space="preserve"> wet season: net rent received/in-kind (rs)</t>
  </si>
  <si>
    <t xml:space="preserve"> a) wet season: 1st crop</t>
  </si>
  <si>
    <t xml:space="preserve"> b) wet season: 2nd crop</t>
  </si>
  <si>
    <t xml:space="preserve"> c) wet season: 3rd crop</t>
  </si>
  <si>
    <t xml:space="preserve"> d) wet season: 4th crop</t>
  </si>
  <si>
    <t xml:space="preserve"> contractual arrangement</t>
  </si>
  <si>
    <t xml:space="preserve"> rent paid (cash only)</t>
  </si>
  <si>
    <t xml:space="preserve"> area of other's land - unit</t>
  </si>
  <si>
    <t xml:space="preserve"> area of other's land - ropani/bigha</t>
  </si>
  <si>
    <t xml:space="preserve"> area of other's land - aana/kattha</t>
  </si>
  <si>
    <t xml:space="preserve"> area of other's land - paisa/dhur</t>
  </si>
  <si>
    <t xml:space="preserve"> mode of irrigation</t>
  </si>
  <si>
    <t xml:space="preserve"> a) dry season : crop 1</t>
  </si>
  <si>
    <t xml:space="preserve"> b) dry season : crop 2</t>
  </si>
  <si>
    <t xml:space="preserve"> c) dry season : crop 3</t>
  </si>
  <si>
    <t xml:space="preserve"> d) dry season : crop 4</t>
  </si>
  <si>
    <t xml:space="preserve"> a) wet season : crop 1</t>
  </si>
  <si>
    <t xml:space="preserve"> b) wet season : crop 2</t>
  </si>
  <si>
    <t xml:space="preserve"> c) wet season : crop 3</t>
  </si>
  <si>
    <t xml:space="preserve"> d) wet season : crop 4</t>
  </si>
  <si>
    <t xml:space="preserve"> name of crop</t>
  </si>
  <si>
    <t xml:space="preserve"> crop code</t>
  </si>
  <si>
    <t xml:space="preserve"> used improved seed</t>
  </si>
  <si>
    <t xml:space="preserve"> a) production unit</t>
  </si>
  <si>
    <t xml:space="preserve"> b) total quantity harvested</t>
  </si>
  <si>
    <t xml:space="preserve"> c) quantity given to landlord</t>
  </si>
  <si>
    <t xml:space="preserve"> d) quantity sold</t>
  </si>
  <si>
    <t xml:space="preserve"> a) sold unit</t>
  </si>
  <si>
    <t xml:space="preserve"> b) total quantity sold</t>
  </si>
  <si>
    <t xml:space="preserve"> c) price per unit (rs.)</t>
  </si>
  <si>
    <t xml:space="preserve"> d) total sales amount (rs)</t>
  </si>
  <si>
    <t xml:space="preserve"> crop description</t>
  </si>
  <si>
    <t xml:space="preserve"> where seeds were obtained : first</t>
  </si>
  <si>
    <t xml:space="preserve"> where seeds were obtained : second</t>
  </si>
  <si>
    <t xml:space="preserve"> amount spent on seed/young plant</t>
  </si>
  <si>
    <t xml:space="preserve"> fertilizer/insecticide description</t>
  </si>
  <si>
    <t xml:space="preserve"> fertilizer used</t>
  </si>
  <si>
    <t xml:space="preserve"> a) fertilizer used : crop 1</t>
  </si>
  <si>
    <t xml:space="preserve"> b) fertilizer used : crop 2</t>
  </si>
  <si>
    <t xml:space="preserve"> c) fertilizer used : crop 3</t>
  </si>
  <si>
    <t xml:space="preserve"> a) quantity purchased</t>
  </si>
  <si>
    <t xml:space="preserve"> b) amount paid (rs.)</t>
  </si>
  <si>
    <t xml:space="preserve"> detail of work</t>
  </si>
  <si>
    <t xml:space="preserve"> hired worker on piece-rate basis</t>
  </si>
  <si>
    <t xml:space="preserve"> total man-days : male</t>
  </si>
  <si>
    <t xml:space="preserve"> total man-days : female</t>
  </si>
  <si>
    <t xml:space="preserve"> cash rate : male (rs/day/worker)</t>
  </si>
  <si>
    <t xml:space="preserve"> cash rate : female (rs/day/worker)</t>
  </si>
  <si>
    <t xml:space="preserve"> in-kind rate : male (rs/day/worker)</t>
  </si>
  <si>
    <t xml:space="preserve"> in-kind rate : female (rs/day/worker)</t>
  </si>
  <si>
    <t xml:space="preserve"> total rate : male [b+c] (rs/day/worker)</t>
  </si>
  <si>
    <t xml:space="preserve"> total rate : female [b+c] (rs/day/worker)</t>
  </si>
  <si>
    <t xml:space="preserve"> total expenditure : male [a*d] (rs)</t>
  </si>
  <si>
    <t xml:space="preserve"> total expenditure : female [a*d] (rs)</t>
  </si>
  <si>
    <t xml:space="preserve"> total expenditure : total (rs)</t>
  </si>
  <si>
    <t xml:space="preserve"> yearly income</t>
  </si>
  <si>
    <t>e x p e n d i t u r e n u m b e r</t>
  </si>
  <si>
    <t>e x p e n d i t u r e n a m e</t>
  </si>
  <si>
    <t xml:space="preserve"> yearly expenditure</t>
  </si>
  <si>
    <t>l i v e s t o c k c o d e</t>
  </si>
  <si>
    <t xml:space="preserve"> l i v e s t o c k n a m e</t>
  </si>
  <si>
    <t xml:space="preserve"> yes/no</t>
  </si>
  <si>
    <t xml:space="preserve"> owned now (no.)</t>
  </si>
  <si>
    <t xml:space="preserve"> selling value (rs.)</t>
  </si>
  <si>
    <t xml:space="preserve"> owned 12 months ago (no.)</t>
  </si>
  <si>
    <t xml:space="preserve"> sold past 12 months (no.)</t>
  </si>
  <si>
    <t xml:space="preserve"> amount received (rs.)</t>
  </si>
  <si>
    <t xml:space="preserve"> bought past 12 month (no.)</t>
  </si>
  <si>
    <t xml:space="preserve"> amount paid (rs.)</t>
  </si>
  <si>
    <t>i n c o m e i t e m</t>
  </si>
  <si>
    <t>e q u i p m e n t c o d e</t>
  </si>
  <si>
    <t xml:space="preserve"> e q u i p m e n t n a m e</t>
  </si>
  <si>
    <t xml:space="preserve"> sold (no.)</t>
  </si>
  <si>
    <t xml:space="preserve"> bought (no.)</t>
  </si>
  <si>
    <t xml:space="preserve"> a) detail of activities</t>
  </si>
  <si>
    <t xml:space="preserve"> b) produced goods and services</t>
  </si>
  <si>
    <t xml:space="preserve"> c) produced goods and services</t>
  </si>
  <si>
    <t xml:space="preserve"> a) household member in activity 1</t>
  </si>
  <si>
    <t xml:space="preserve"> b) household member in activity 2</t>
  </si>
  <si>
    <t xml:space="preserve"> c) household member in activity 3</t>
  </si>
  <si>
    <t xml:space="preserve"> d) household member in activity 4</t>
  </si>
  <si>
    <t xml:space="preserve"> e) household member in activity 5</t>
  </si>
  <si>
    <t xml:space="preserve"> a) duration of operation, years</t>
  </si>
  <si>
    <t xml:space="preserve"> b) duration of operation, months</t>
  </si>
  <si>
    <t xml:space="preserve"> place of operation</t>
  </si>
  <si>
    <t xml:space="preserve"> months in operation, past year</t>
  </si>
  <si>
    <t xml:space="preserve"> business owner</t>
  </si>
  <si>
    <t xml:space="preserve"> household profit share</t>
  </si>
  <si>
    <t xml:space="preserve"> customer 1</t>
  </si>
  <si>
    <t xml:space="preserve"> customer 2</t>
  </si>
  <si>
    <t xml:space="preserve"> with government registration</t>
  </si>
  <si>
    <t xml:space="preserve"> source of capital</t>
  </si>
  <si>
    <t xml:space="preserve"> applied for loan</t>
  </si>
  <si>
    <t xml:space="preserve"> lending entity</t>
  </si>
  <si>
    <t xml:space="preserve"> hiring done in past 12 months</t>
  </si>
  <si>
    <t xml:space="preserve"> number of workers</t>
  </si>
  <si>
    <t xml:space="preserve"> problems in business operation</t>
  </si>
  <si>
    <t xml:space="preserve"> gross revenues</t>
  </si>
  <si>
    <t xml:space="preserve"> expenditures on wages</t>
  </si>
  <si>
    <t xml:space="preserve"> expenditure on fuel, electricity, etc.</t>
  </si>
  <si>
    <t xml:space="preserve"> a) expenditure on raw materials, cash</t>
  </si>
  <si>
    <t xml:space="preserve"> b) expenditure on raw materials, in-kind</t>
  </si>
  <si>
    <t xml:space="preserve"> other operating expenses</t>
  </si>
  <si>
    <t xml:space="preserve"> expenditure on capital goods</t>
  </si>
  <si>
    <t xml:space="preserve"> sale of assets</t>
  </si>
  <si>
    <t xml:space="preserve"> current value of enterprise</t>
  </si>
  <si>
    <t xml:space="preserve"> year ago value of enterprise</t>
  </si>
  <si>
    <t xml:space="preserve"> loan description</t>
  </si>
  <si>
    <t xml:space="preserve"> id code of borrower</t>
  </si>
  <si>
    <t xml:space="preserve"> loan obtained : month</t>
  </si>
  <si>
    <t xml:space="preserve"> loan obtained : year</t>
  </si>
  <si>
    <t xml:space="preserve"> obtained from</t>
  </si>
  <si>
    <t xml:space="preserve"> purpose of borrowing</t>
  </si>
  <si>
    <t xml:space="preserve"> amount borrowed (rs.)</t>
  </si>
  <si>
    <t xml:space="preserve"> amount of interest (rs.)</t>
  </si>
  <si>
    <t xml:space="preserve"> interest rate (%)</t>
  </si>
  <si>
    <t xml:space="preserve"> repayment time : month</t>
  </si>
  <si>
    <t xml:space="preserve"> repayment time : year</t>
  </si>
  <si>
    <t xml:space="preserve"> finished repaying loan</t>
  </si>
  <si>
    <t xml:space="preserve"> amount repaid (rs.)</t>
  </si>
  <si>
    <t xml:space="preserve"> collateral</t>
  </si>
  <si>
    <t xml:space="preserve"> days taken</t>
  </si>
  <si>
    <t xml:space="preserve"> id code of lender</t>
  </si>
  <si>
    <t xml:space="preserve"> loan given : month</t>
  </si>
  <si>
    <t xml:space="preserve"> loan given : year</t>
  </si>
  <si>
    <t xml:space="preserve"> relationship to lender</t>
  </si>
  <si>
    <t xml:space="preserve"> purpose of lending</t>
  </si>
  <si>
    <t xml:space="preserve"> amount lent (rs.)</t>
  </si>
  <si>
    <t xml:space="preserve"> amount of interest</t>
  </si>
  <si>
    <t xml:space="preserve"> own other land or property</t>
  </si>
  <si>
    <t xml:space="preserve"> value of other property (rs.)</t>
  </si>
  <si>
    <t xml:space="preserve"> value a year ago (rs.)</t>
  </si>
  <si>
    <t xml:space="preserve"> value of assets purchased (rs.)</t>
  </si>
  <si>
    <t xml:space="preserve"> value of sold assets (rs)</t>
  </si>
  <si>
    <t xml:space="preserve"> rent received in 12 months (rs.)</t>
  </si>
  <si>
    <t xml:space="preserve"> have to make decision</t>
  </si>
  <si>
    <t xml:space="preserve"> who made final decision</t>
  </si>
  <si>
    <t>l i n e n u m b e r</t>
  </si>
  <si>
    <t>n a m e o f a b s e n t e e s</t>
  </si>
  <si>
    <t xml:space="preserve"> sex of absentees</t>
  </si>
  <si>
    <t xml:space="preserve"> relation to hhld head</t>
  </si>
  <si>
    <t xml:space="preserve"> highest grade completed</t>
  </si>
  <si>
    <t xml:space="preserve"> when leave this hhld</t>
  </si>
  <si>
    <t xml:space="preserve"> current place of living - district/foreign</t>
  </si>
  <si>
    <t xml:space="preserve"> current place of living - urban/rural</t>
  </si>
  <si>
    <t xml:space="preserve"> reason for leaving</t>
  </si>
  <si>
    <t xml:space="preserve"> type of job</t>
  </si>
  <si>
    <t xml:space="preserve"> how find current job</t>
  </si>
  <si>
    <t xml:space="preserve"> received money or goods</t>
  </si>
  <si>
    <t xml:space="preserve"> no. of times received</t>
  </si>
  <si>
    <t xml:space="preserve"> methods of sending</t>
  </si>
  <si>
    <t xml:space="preserve"> cash receive (rs.)</t>
  </si>
  <si>
    <t xml:space="preserve"> in-kind receive (rs.)</t>
  </si>
  <si>
    <t xml:space="preserve"> major use of remittance : first</t>
  </si>
  <si>
    <t xml:space="preserve"> major use of remittance : second</t>
  </si>
  <si>
    <t xml:space="preserve"> total amount sent (rs.)</t>
  </si>
  <si>
    <t xml:space="preserve"> name of recipient</t>
  </si>
  <si>
    <t xml:space="preserve"> id code of remittance sender</t>
  </si>
  <si>
    <t xml:space="preserve"> relationship to the recipient</t>
  </si>
  <si>
    <t xml:space="preserve"> sex of recipient</t>
  </si>
  <si>
    <t xml:space="preserve"> place of living - district/country</t>
  </si>
  <si>
    <t xml:space="preserve"> place of living - urban/rural</t>
  </si>
  <si>
    <t xml:space="preserve"> primary work activity of recipient</t>
  </si>
  <si>
    <t xml:space="preserve"> cash sent (rs.)</t>
  </si>
  <si>
    <t xml:space="preserve"> in-kind sent (rs.)</t>
  </si>
  <si>
    <t xml:space="preserve"> name of donor</t>
  </si>
  <si>
    <t xml:space="preserve"> id code of remittance receiver</t>
  </si>
  <si>
    <t xml:space="preserve"> sex of donor</t>
  </si>
  <si>
    <t xml:space="preserve"> age of donor</t>
  </si>
  <si>
    <t xml:space="preserve"> place of residence - district/country</t>
  </si>
  <si>
    <t xml:space="preserve"> place of residence- urban/rural</t>
  </si>
  <si>
    <t xml:space="preserve"> primary work activity</t>
  </si>
  <si>
    <t xml:space="preserve"> how usually send the amount</t>
  </si>
  <si>
    <t xml:space="preserve"> hhld member receive payment</t>
  </si>
  <si>
    <t xml:space="preserve"> no. of persons receiving</t>
  </si>
  <si>
    <t xml:space="preserve"> how frequently</t>
  </si>
  <si>
    <t xml:space="preserve"> amount is supposed to receive (rs)</t>
  </si>
  <si>
    <t xml:space="preserve"> month ago last payment received</t>
  </si>
  <si>
    <t xml:space="preserve"> received amount (rs.)</t>
  </si>
  <si>
    <t xml:space="preserve"> no.of months due</t>
  </si>
  <si>
    <t xml:space="preserve"> anyone currently payment</t>
  </si>
  <si>
    <t xml:space="preserve"> total amount owed</t>
  </si>
  <si>
    <t xml:space="preserve"> 1) receive public food distrb. system</t>
  </si>
  <si>
    <t xml:space="preserve"> 2) receive nutritional program for children</t>
  </si>
  <si>
    <t xml:space="preserve"> 3) receive nutritional program for mother</t>
  </si>
  <si>
    <t xml:space="preserve"> 4) receive food for work</t>
  </si>
  <si>
    <t xml:space="preserve"> 5) receive cash for work</t>
  </si>
  <si>
    <t xml:space="preserve"> 6) receive rciwp programme</t>
  </si>
  <si>
    <t xml:space="preserve"> other income code</t>
  </si>
  <si>
    <t xml:space="preserve"> other income description</t>
  </si>
  <si>
    <t xml:space="preserve"> having income</t>
  </si>
  <si>
    <t xml:space="preserve"> current amount/value (rs.)</t>
  </si>
  <si>
    <t xml:space="preserve"> amount/value a year ago</t>
  </si>
  <si>
    <t xml:space="preserve"> opinion on food consumption</t>
  </si>
  <si>
    <t xml:space="preserve"> opinion on housing</t>
  </si>
  <si>
    <t xml:space="preserve"> opinion on clothing</t>
  </si>
  <si>
    <t xml:space="preserve"> opinion on health care getting</t>
  </si>
  <si>
    <t xml:space="preserve"> opinion on children's schooling</t>
  </si>
  <si>
    <t xml:space="preserve"> opinion on family's total income</t>
  </si>
  <si>
    <t xml:space="preserve"> eats too little food to live</t>
  </si>
  <si>
    <t xml:space="preserve"> status of health facility</t>
  </si>
  <si>
    <t xml:space="preserve"> status of education facility</t>
  </si>
  <si>
    <t xml:space="preserve"> status of drinking water facility</t>
  </si>
  <si>
    <t xml:space="preserve"> status of electricity facility</t>
  </si>
  <si>
    <t xml:space="preserve"> status of road facility</t>
  </si>
  <si>
    <t xml:space="preserve"> status of postal facility</t>
  </si>
  <si>
    <t xml:space="preserve"> status of telephone facility</t>
  </si>
  <si>
    <t xml:space="preserve"> enough food or money to buy food</t>
  </si>
  <si>
    <t xml:space="preserve"> no.of days facing scarcity</t>
  </si>
  <si>
    <t xml:space="preserve"> 1) rely on less preferred/expensive foods</t>
  </si>
  <si>
    <t xml:space="preserve"> 2) borrow food or money</t>
  </si>
  <si>
    <t xml:space="preserve"> 3) purchase food on credit</t>
  </si>
  <si>
    <t xml:space="preserve"> 4) gather wild food/eat unmature crops</t>
  </si>
  <si>
    <t xml:space="preserve"> 5) consume seed stock</t>
  </si>
  <si>
    <t xml:space="preserve"> 6) send hhld member to eat elsewhere</t>
  </si>
  <si>
    <t xml:space="preserve"> 7) send hhld member to beg</t>
  </si>
  <si>
    <t xml:space="preserve"> 8) limit portion sizes at mealtime</t>
  </si>
  <si>
    <t xml:space="preserve"> 9) restrict consumption of adults</t>
  </si>
  <si>
    <t xml:space="preserve"> 10) feed working members of hhld</t>
  </si>
  <si>
    <t xml:space="preserve"> 11) ration the money</t>
  </si>
  <si>
    <t xml:space="preserve"> 12) reduced the meals eaten in a day</t>
  </si>
  <si>
    <t xml:space="preserve"> 13) skip entire days without eating</t>
  </si>
  <si>
    <t xml:space="preserve"> 14) sell assets, jewelry</t>
  </si>
  <si>
    <t xml:space="preserve"> has birth certificate</t>
  </si>
  <si>
    <t xml:space="preserve"> date of birth/day</t>
  </si>
  <si>
    <t xml:space="preserve"> date of birth/month</t>
  </si>
  <si>
    <t xml:space="preserve"> date of birth/year</t>
  </si>
  <si>
    <t xml:space="preserve"> age in months</t>
  </si>
  <si>
    <t xml:space="preserve"> measurement finished</t>
  </si>
  <si>
    <t xml:space="preserve"> height (cms, 1 decimal)</t>
  </si>
  <si>
    <t xml:space="preserve"> way was measured</t>
  </si>
  <si>
    <t xml:space="preserve"> weight (kgs, 1 decimal)</t>
  </si>
  <si>
    <t xml:space="preserve"> date of measurement/day</t>
  </si>
  <si>
    <t xml:space="preserve"> date of measurement/month</t>
  </si>
  <si>
    <t xml:space="preserve"> date of measurement/year</t>
  </si>
  <si>
    <t xml:space="preserve"> did breastfeed</t>
  </si>
  <si>
    <t xml:space="preserve"> months breastfeeding</t>
  </si>
  <si>
    <t xml:space="preserve"> months after birth was given complimentary food</t>
  </si>
  <si>
    <t>Does your household own any agricultural land?</t>
  </si>
  <si>
    <t>Over the past AGRICULTURE YEAR did your household cultivate land owned by someone else (or that was mortgaged in)?</t>
  </si>
  <si>
    <t>Did your household sell/transfer any land over the past 12 months?</t>
  </si>
  <si>
    <t>How much land did your household sell/transfer?</t>
  </si>
  <si>
    <t>How much land did your household sell/transfer? Ropani</t>
  </si>
  <si>
    <t>How much land did your household sell/transfer? Aana</t>
  </si>
  <si>
    <t>How much land did your household sell/transfer? Paisa</t>
  </si>
  <si>
    <t>How much land did your household sell/transfer? Bigha</t>
  </si>
  <si>
    <t>How much land did your household sell/transfer? Kattha</t>
  </si>
  <si>
    <t>How much land did your household sell/transfer? Dhur</t>
  </si>
  <si>
    <t>How much land did your household receive from the sales?</t>
  </si>
  <si>
    <t>Did your household buy/get any land over the past 12 months?</t>
  </si>
  <si>
    <t>How much land did your household buy/get?</t>
  </si>
  <si>
    <t>How much land did your household buy/get? Ropani</t>
  </si>
  <si>
    <t>How much land did your household buy/get? Aana</t>
  </si>
  <si>
    <t>How much land did your household buy/get? Paisa</t>
  </si>
  <si>
    <t>How much land did your household buy/get? bigha</t>
  </si>
  <si>
    <t>How much land did your household buy/get? kattha</t>
  </si>
  <si>
    <t>How much land did your household buy/get? dhur</t>
  </si>
  <si>
    <t>How much did your household pay for this land?</t>
  </si>
  <si>
    <t>Did you produce or receive any seeds or young plants over the past AGRICULTURE YEAR?</t>
  </si>
  <si>
    <t>Did you purchase any fertilizers or insecticides over the past AGRICULTURE YEAR (or receive them from the landlord)?</t>
  </si>
  <si>
    <t>A) where did you obtain most of the fertilizer?</t>
  </si>
  <si>
    <t>B) Were you able to obtain all the fertilizer you needed over the past AGRICULTURE YEAR?</t>
  </si>
  <si>
    <t>Why were you unable to get all the fertilizer you needed in the past AGRICULTURE YEAR?</t>
  </si>
  <si>
    <t>Did you hire any casual farm workers over the past AGRICULTURE YEAR?</t>
  </si>
  <si>
    <t>For how many days in total did you hire this type of workers over the past AGRICULTURE YEAR? Male</t>
  </si>
  <si>
    <t>For how many days in total did you hire this type of workers over the past AGRICULTURE YEAR? Female</t>
  </si>
  <si>
    <t>Did you hire any permanent farm workers over the past AGRICULTURE YEAR?</t>
  </si>
  <si>
    <t>How many permanent workers did you hire? NUMBER</t>
  </si>
  <si>
    <t>How much did you pay (cash and in-kind) the permanent workers over the past AGRICULTURE YEAR? SUB-TOTAL - PERMANENT WORKERS</t>
  </si>
  <si>
    <t>Has your household owned any livestock over the past 12 months?</t>
  </si>
  <si>
    <t>During the past 12 months, did you hire any labor for lending livestock?</t>
  </si>
  <si>
    <t>Has your household owned any equipment over the past 12 months?</t>
  </si>
  <si>
    <t>Have you or any member of your household taken technical advice from Government Agriculture Technician over the past 12 months?</t>
  </si>
  <si>
    <t>Why haven't you or any member of your household taken technical advice from Government Agriculture Technicial over the past 12 months?</t>
  </si>
  <si>
    <t>Have you or any member of your household taken technical advice from Government Livestock Service Technician over the past 12 months?</t>
  </si>
  <si>
    <t>Why haven't you or any member of your household taken technical advice from Government Livestock Service Technician over the past 12 months?</t>
  </si>
  <si>
    <t>Check Section 10 Question (10.07). See if any self-employment activities outside agriculture reported (Code "4")</t>
  </si>
  <si>
    <t>Do you or any member of your household have loans outstanding or have your household contracted any loans over the past 12 months that you have already repaid (include both cash and in-kind loans)?</t>
  </si>
  <si>
    <t>Does any person outside your household have loans owed to you or any member of your househod? Have any loans been repaid to members of your household over the past 12 months?</t>
  </si>
  <si>
    <t>Are there any people that are not current household members, therefore are not in Section 1, but were household members sometime in the past and is expected to come back for to this household?</t>
  </si>
  <si>
    <t>During the past 12 months, did you, or any member of your household send money or other payments (for example, food or clothing) to someone who is not a member of your household?</t>
  </si>
  <si>
    <t>During the past 12 months, have you received any money or payments in kind, or gifts from any person who is not a member of your household?</t>
  </si>
  <si>
    <t>During the past 12 months, how many months did ..[NAME].. live here?</t>
  </si>
  <si>
    <t>According to criteria, is ..[NAME].. a member of the household?</t>
  </si>
  <si>
    <t>Does ..[NAME].. 's father live in this household?</t>
  </si>
  <si>
    <t>What was the highest class that the father of ..[NAME].. completed?</t>
  </si>
  <si>
    <t>Does ..[NAME].. 's mother live in this household?</t>
  </si>
  <si>
    <t>What was the highest class that the mother of …[NAME]… completed?</t>
  </si>
  <si>
    <t>Is this dwelling unit occupied by your household only?</t>
  </si>
  <si>
    <t>How many total rooms does your household occupy?</t>
  </si>
  <si>
    <t>Is there a kitchen garden?</t>
  </si>
  <si>
    <t>unit of the housing plot</t>
  </si>
  <si>
    <t>How big is the housing plot?</t>
  </si>
  <si>
    <t>How big is the inside of the dwelling? SQUARE FEET</t>
  </si>
  <si>
    <t>Which year was the house that you are living built? YEAR</t>
  </si>
  <si>
    <t>Is this dwelling yours?</t>
  </si>
  <si>
    <t>If you wanted to buy a dwelling just like this today, how much money would you have to pay? RUPEES</t>
  </si>
  <si>
    <t>If someone wanted to rent this dwelling today, how much money would they have to pay each month? RUPEES</t>
  </si>
  <si>
    <t>Did you rent out part of this dwelling unit?</t>
  </si>
  <si>
    <t>How much do you receive as rent per month? RUPEES</t>
  </si>
  <si>
    <t>What is your present occupancy status?</t>
  </si>
  <si>
    <t>What is the rent per month? (cash plus value of in-kind payments) RUPEES</t>
  </si>
  <si>
    <t>Where does your drinking water come from?</t>
  </si>
  <si>
    <t>Do you have water piped into your house?</t>
  </si>
  <si>
    <t>How many hours per day does your household have tap water? HRS/WEEK</t>
  </si>
  <si>
    <t>How much did you pay for water over the last 12 months? RUPEES</t>
  </si>
  <si>
    <t>What type of sanitary system are you connected to for liquid wastes?</t>
  </si>
  <si>
    <t>How does your household dispose of its garbage mainly?</t>
  </si>
  <si>
    <t>How much do you pay for garbage disposal over the last 12 months? RUPEES</t>
  </si>
  <si>
    <t>What type of toilet is used by your household?</t>
  </si>
  <si>
    <t>What is the main source of lighting for your dwelling?</t>
  </si>
  <si>
    <t>Do you have a joint or individual electric meter?</t>
  </si>
  <si>
    <t>How much did you spend on electricity over the past 12 months? RUPEES</t>
  </si>
  <si>
    <t>In the past 7 days, how many hours (total) did your household NOT have electricity? HRS</t>
  </si>
  <si>
    <t>a) Does your household have a telephone?</t>
  </si>
  <si>
    <t>b) Does your household have a mobile phone ?</t>
  </si>
  <si>
    <t>c) Does your household have a cable tv?</t>
  </si>
  <si>
    <t>d) Does your household have email/internet?</t>
  </si>
  <si>
    <t>How much did you pay for using those facilities listed in (2.31) over the last 12 months? RUPEES</t>
  </si>
  <si>
    <t>What kind of fuel is most often used by your household for cooking?</t>
  </si>
  <si>
    <t>What type of stove does your household mainly use for cooking?</t>
  </si>
  <si>
    <t>Did your household use any firewood over the past 12 months?</t>
  </si>
  <si>
    <t>Did your household collect any firewood in the past 12 months?</t>
  </si>
  <si>
    <t>How many bharis/carts/kg of firewood did you collect during the past 12 months? UNIT</t>
  </si>
  <si>
    <t>How many bharis/carts/kg of firewood did you collect during the past 12 months? NUMBER</t>
  </si>
  <si>
    <t>How long does it take to collect one bhari/cart/kg of firewood? HOURS</t>
  </si>
  <si>
    <t>How long does it take to collect one bhari/cart/kg of firewood? MINUTES</t>
  </si>
  <si>
    <t>Where did you mainly collect the firewood?</t>
  </si>
  <si>
    <t>How much did you pay for each bhari/cart/kg? RUPEES</t>
  </si>
  <si>
    <t>Did you collect fodder for your livestock over the past 12 months?</t>
  </si>
  <si>
    <t>Where did you mainly collect the fodder?</t>
  </si>
  <si>
    <t>What type of salt do you use for cooking?</t>
  </si>
  <si>
    <t>How do you OR would you normally travel to the closest ..[FACILITY]..?</t>
  </si>
  <si>
    <t>How long does it take to get from your house to the closest ..[FACILITY]..? ONE WAY ONLY</t>
  </si>
  <si>
    <t>How far is the closest ..[FACILITY].. from this household? KM</t>
  </si>
  <si>
    <t>How far is the closest ..[FACILITY].. from this household? METERS</t>
  </si>
  <si>
    <t>Have the members of this household used ..[FACILITY].. during the past 12 months?</t>
  </si>
  <si>
    <t>How often do members of this household use ..[FACILITY].. during the past 12 months?</t>
  </si>
  <si>
    <t>Has ..[NAME].. always lived in this location since birth?</t>
  </si>
  <si>
    <t>I want to ask you about the first time ..[NAME].. moved to this location. Where did ..[NAME].. move from? DISTRICT / COUNTRY</t>
  </si>
  <si>
    <t>I want to ask you about the first time ..[NAME].. moved to this location. Where did ..[NAME].. move from? DISTRICT / COUNTRY? Was it an urban or rural area?</t>
  </si>
  <si>
    <t>When did ..[NAME].. move to this place? YEAR</t>
  </si>
  <si>
    <t>Why did ..[NAME].. leave the previous place and move to this place?</t>
  </si>
  <si>
    <t>What primary activity did ..[NAME].. do when arrived at this place for the first time?</t>
  </si>
  <si>
    <t>Has ..[NAME].. lived outside this location for more than 2 continuous months over the past 5 years?</t>
  </si>
  <si>
    <t>How many times has ..[NAME].. lived outside this location for more than 2 continuous months over the past 5 years? N OF TIMES</t>
  </si>
  <si>
    <t>When was the last time ..[NAME].. left to live outside this location for a period of 2 continuous months or more? YEAR (B.S.)</t>
  </si>
  <si>
    <t>When was the last time ..[NAME].. left to live outside this location for a period of 2 continuous months or more? MONTH (B.S.)</t>
  </si>
  <si>
    <t>When was the last time ..[NAME].. came back to this household after living outside for a period of 2 continuous months or more? YEAR (B.S.)</t>
  </si>
  <si>
    <t>When was the last time ..[NAME].. came back to this household after living outside for a period of 2 continuous months or more? MONTH (B.S.)</t>
  </si>
  <si>
    <t>Where was the place where ..[NAME].. lived this last time? DISTRICT /COUNTRY</t>
  </si>
  <si>
    <t>Was it an urban or rural area?</t>
  </si>
  <si>
    <t>What primary activity did …[NAME]… do just before leaving this household last time?</t>
  </si>
  <si>
    <t>Did ..[NAME].. do any job there?</t>
  </si>
  <si>
    <t>Who helped …[NAME]… to find the last job or to start a business in that place where he/she last moved?</t>
  </si>
  <si>
    <t>What type of work did ..[NAME].. when he/she arrived to that last place?</t>
  </si>
  <si>
    <t>What primary activity did ..[NAME].. when arrived to that last place?</t>
  </si>
  <si>
    <t>What was the main reason why ..[NAME].. came back to this household last time?</t>
  </si>
  <si>
    <t>Food Code</t>
  </si>
  <si>
    <t>Item Description</t>
  </si>
  <si>
    <t>Have you consumed ..[FOOD].. during the past 12 months?</t>
  </si>
  <si>
    <t>How many months in the past 12 months did you consume ..[FOOD].. that you grew or produced yourself?</t>
  </si>
  <si>
    <t>In a typical monthduring which you ate ..[FOOD].., how much did your household consume ..[FOOD]..? QUANTITY</t>
  </si>
  <si>
    <t>In a typical month during which you ate ..[FOOD].., how much did your household consume ..[FOOD]..? UNIT</t>
  </si>
  <si>
    <t>How much would your household have to spend in the market to buy this quantity of ..[FOOD].. (i.e. the amount consumed in a typical month)? VALUE IN RUPEES</t>
  </si>
  <si>
    <t>How many months in the past 12 months did you purchase ..[FOOD].. ? NO OF MONTHS</t>
  </si>
  <si>
    <t>In a typical month during which you purchased ..[FOOD]. how much did you purchase? QUANTITY</t>
  </si>
  <si>
    <t>In a typical month during which you purchased ..[FOOD]. how much did you purchase? MEASUREMENT UNIT</t>
  </si>
  <si>
    <t>How much would you normally have to spend in total to buy this quantity? VALUE IN RUPEES</t>
  </si>
  <si>
    <t>What is the total value of ..[FOOD].. consumed that you received in-kind over the past 12 months (wages for work, etc.)? VALUE IN RUPEES</t>
  </si>
  <si>
    <t>How many days has the household consumed ..[FOOD].. during the past 7 days?</t>
  </si>
  <si>
    <t>How much ..[FOOD].. did your household consume during the past 7 days? QUANTITY</t>
  </si>
  <si>
    <t>How much ..[FOOD].. did your household consume during the past 7 days? MEASUREMENT UNIT</t>
  </si>
  <si>
    <t>What is the value of this quantity of ..[FOOD].. consumed during the past 7 days? VALUE IN RUPEES</t>
  </si>
  <si>
    <t>(6.01) Were any of the following items purchased or received in-kind over the past 12 months?</t>
  </si>
  <si>
    <t>(6.02a) What is the money value of the amount purchased or received in-kind by your household ? DURING THE PAST 30 DAYS</t>
  </si>
  <si>
    <t>(6.02b) What is the money value of the amount purchased or received in-kind by your household ? DURING THE PAST 12 MONTHS</t>
  </si>
  <si>
    <t>Were any of the following items purchased or received in-kind over the past 12 months?</t>
  </si>
  <si>
    <t>What is the money value of the amount purchased or received in-kind by your household during the past 12 months ? VALUE IN RUPEES</t>
  </si>
  <si>
    <t>(6.05) Does your household own any of the following items?</t>
  </si>
  <si>
    <t>(6.06) How many ..[ITEM].. does your household own?</t>
  </si>
  <si>
    <t>(6.07) How many years ago did you acquire ..[ITEM]..?</t>
  </si>
  <si>
    <t>(6.08) Did you purchase it, receive it as a gift or payment for services, or receive it as dowry or inheritance?</t>
  </si>
  <si>
    <t>(6.09) How much was it worth when you acquired it?</t>
  </si>
  <si>
    <t>(6.10) if you wanted to sell this ..[ITEM].. today, how much money would you receive for it?</t>
  </si>
  <si>
    <t>Self Produced and Consumed Items (CODE)</t>
  </si>
  <si>
    <t>Self Produced and Consumed Items</t>
  </si>
  <si>
    <t>Were any of the following items produced and consumed by your household over the past 12 months?</t>
  </si>
  <si>
    <t>What is the monetary value in the local market of the items produced and consumed yourself during the past 30 days?</t>
  </si>
  <si>
    <t>What is the monetary value in the local market of the items produced and consumed yourself during the past 12 months?</t>
  </si>
  <si>
    <t>Can ..[NAME].. read a letter?</t>
  </si>
  <si>
    <t>Can ..[NAME].. write a letter?</t>
  </si>
  <si>
    <t>Where did ..[NAME].. learn to read and write?</t>
  </si>
  <si>
    <t>Has ..[NAME].. ever been refused admission in any school, upto grades 8?</t>
  </si>
  <si>
    <t>What was the main reason that ..[NAME].. was refused admission?</t>
  </si>
  <si>
    <t>What type of school / college did refuse ..[NAME]..?</t>
  </si>
  <si>
    <t>Why didn't ..[NAME].. ever attend school?</t>
  </si>
  <si>
    <t>What type of school/ college did ..[NAME].. last attend?</t>
  </si>
  <si>
    <t>What was the highest class at ..[NAME].. completed?</t>
  </si>
  <si>
    <t>How many years did it take ..[NAME].. to complete primary education (class 5) excluding time spent in ECD/ Pre-school?</t>
  </si>
  <si>
    <t>How many years did it take ..[NAME].. to complete class 10? N YEARS</t>
  </si>
  <si>
    <t>How many times did ..[NAME].. appear for SLC examinations? N TIMES</t>
  </si>
  <si>
    <t>How old was ..[NAME].. when he/she left school? AGE IN YEARS</t>
  </si>
  <si>
    <t>What class was ..[NAME].. last attending before leaving the school?</t>
  </si>
  <si>
    <t>Why did ..[NAME].. leave school/ college?</t>
  </si>
  <si>
    <t>What type of school/ college is ..[NAME].. currently attending?</t>
  </si>
  <si>
    <t>What class is ..[NAME].. currently attending?</t>
  </si>
  <si>
    <t>How many days did ..[NAME].. go to school during the past 7 days? NUMBER OF DAYS</t>
  </si>
  <si>
    <t>How many days was ..[NAME]..supposed to go to school during the past 7 days? NUMBER OF DAYS</t>
  </si>
  <si>
    <t>Why was ..[NAME].. absent from school some days?</t>
  </si>
  <si>
    <t>How do ..[NAME].. go to school/ college?</t>
  </si>
  <si>
    <t>How much time does ..[NAME].. spend commuting everyday? GOING TO AND RETURNING HOME - HRS</t>
  </si>
  <si>
    <t>How much time does ..[NAME].. spend commuting everyday? GOING TO AND RETURNING HOME - MINS</t>
  </si>
  <si>
    <t>In the past 12 months, did ..[NAME].. take any private tuition classes?</t>
  </si>
  <si>
    <t>Was the private tuition ..[NAME].. received from a teacher in own school?</t>
  </si>
  <si>
    <t>How much has your household spent during the past 12 months for ..[NAME's].. schooling? RUPEES</t>
  </si>
  <si>
    <t>Did ..[NAME].. receive a scholarship to help pay for your education expenses?</t>
  </si>
  <si>
    <t>How much did ..[NAME].. receive over the past 12 months? RUPEES</t>
  </si>
  <si>
    <t>What is the major form of the scholarship?</t>
  </si>
  <si>
    <t>What is the type of the scholarship?</t>
  </si>
  <si>
    <t>What class was ..[NAME].. attending in the last academic year?</t>
  </si>
  <si>
    <t>How many years did it take ..[NAME].. to complete primary education (class 5) excluding time spend in ECD/Pre-school?</t>
  </si>
  <si>
    <t>How many times did ..[NAME].. appear for SLC examinations? TIMES</t>
  </si>
  <si>
    <t>Do you suffer from any of the following disabilities?</t>
  </si>
  <si>
    <t>For how long have you suffered from this disability?</t>
  </si>
  <si>
    <t>Does ..[NAME].. suffer from a chronic illness?</t>
  </si>
  <si>
    <t>What chronic illness do .[NAME].. primarily suffer from?</t>
  </si>
  <si>
    <t>How many years ago di the illness start?</t>
  </si>
  <si>
    <t>How much has ..[NAME].. spent in the past 12 months on the treatment of this illness in medicines?</t>
  </si>
  <si>
    <t>How much has ..[NAME].. spent in the past 12 months on the treatment of this illness in other expenses such as consultations, diagnosis, transport, etc.?</t>
  </si>
  <si>
    <t>Has ..[NAME].. received any in-kind medication for the treatment of this illness during the past 12 months?</t>
  </si>
  <si>
    <t>How many days did ..[NAME].. has to stop doing his/her usual activity due to this illness during the past 12 months? NB OF DAYS</t>
  </si>
  <si>
    <t>What is the present health status of ..[NAME]..?</t>
  </si>
  <si>
    <t>Has ..[NAME].. had any health problem or has been injured during the past 30 days, for example diarrhoea, respiratory problems, fever, burned, etc.?</t>
  </si>
  <si>
    <t>What type of illness or injury?</t>
  </si>
  <si>
    <t>Was anyone consulted (e.g. a doctor, nurse, pharmacist or other healer) for the illness or injury in the last month?</t>
  </si>
  <si>
    <t>What is the main reason why ..[NAME].. didn't consult anybody?</t>
  </si>
  <si>
    <t>Where did ..[NAME].. go for the last consultation?</t>
  </si>
  <si>
    <t>Whom did ..[NAME].. consult with?</t>
  </si>
  <si>
    <t>How much was spent for the past consultation of the injury or illness for service cost (cost of diagnostic service consisting of lab fee and cost of other services consisting of registration fee, consultation fee, surgery fee, etc.), medicine cost and travel cost over the past 30 days?</t>
  </si>
  <si>
    <t>How much in total was spent over the illness or injury over the past 30 days?</t>
  </si>
  <si>
    <t>Has ..[NAME].. received any in-kind medication for the treatment of this illness or injury during the past 30 days?</t>
  </si>
  <si>
    <t>Did ..[NAME].. have to stop doing his/her usual activities because of this illness or injury?</t>
  </si>
  <si>
    <t>How many days did ..[NAME].. have to stop doing his/her usual activities?</t>
  </si>
  <si>
    <t>Did you give ..[NAME].. anything to treat the diarrhoea?</t>
  </si>
  <si>
    <t>What did you give ..[NAME].. to treat the diarrhoea?</t>
  </si>
  <si>
    <t>Where did you obtain the ORS?</t>
  </si>
  <si>
    <t>Have you heard about HIV/AIDS?</t>
  </si>
  <si>
    <t>How did you first hear about HIV/AIDS?</t>
  </si>
  <si>
    <t>What can a person do to prevent it?</t>
  </si>
  <si>
    <t>Has ..[NAME].. ever been immunized?</t>
  </si>
  <si>
    <t>Do you have a card which shows which vaccinations ..[NAME].. has received?</t>
  </si>
  <si>
    <t>Check from card whether immunization has taken place.</t>
  </si>
  <si>
    <t>Has [NAME] received a BCG vaccination against tuberculosis, that is an injection in the upper arm that left a scar?</t>
  </si>
  <si>
    <t>Has [NAME] received a polio vaccine that is pink or white drops in the mouth?</t>
  </si>
  <si>
    <t>When was the first polio vaccine received, just after birth or later?</t>
  </si>
  <si>
    <t>How many times was the polio vaccine given?</t>
  </si>
  <si>
    <t>Has [NAME] been given a DPT vaccination, that is an injection usually given in the thigh or buttocks at the same time as polio drops?</t>
  </si>
  <si>
    <t>How many times did [NAME] get this shot? TIMES</t>
  </si>
  <si>
    <t>Has [NAME] been given an injection against measles?</t>
  </si>
  <si>
    <t>Has [NAME] been given an injection agains Hp-B?</t>
  </si>
  <si>
    <t>Where was the most recent immunization given?</t>
  </si>
  <si>
    <t>What is the child's name?</t>
  </si>
  <si>
    <t>When was [ORDER] child born? MTH</t>
  </si>
  <si>
    <t>When was [ORDER] child born? YR</t>
  </si>
  <si>
    <t>What is the sex of [NAME]?</t>
  </si>
  <si>
    <t>Is [NAME] still alive?</t>
  </si>
  <si>
    <t>Does [NAME] currently live with you?</t>
  </si>
  <si>
    <t>Copy ID CODE of child from household roster.</t>
  </si>
  <si>
    <t>How long did [NAME] live? YRS</t>
  </si>
  <si>
    <t>How long did [NAME] live? MTHS</t>
  </si>
  <si>
    <t>How long did [NAME] live? DAYS</t>
  </si>
  <si>
    <t>What was the highest level of schooling that [NAME] completed? EDUCATION CODE</t>
  </si>
  <si>
    <t>While you were pregnant with your last child, did you go for prenatal consultations to a health care facility?</t>
  </si>
  <si>
    <t>Where did you first receive this care?</t>
  </si>
  <si>
    <t>Who provided this care?</t>
  </si>
  <si>
    <t>At what month of pregrancy did you go for your first visit?</t>
  </si>
  <si>
    <t>During this pregnancy, were you given an injection in the arm to prevent the baby from getting tetanus, that is convulsions after birth?</t>
  </si>
  <si>
    <t>How many times did you receive this injection?</t>
  </si>
  <si>
    <t>What is the main reason why you didn't go for prenatal consultations the last time you were pregnant?</t>
  </si>
  <si>
    <t>Where did you give birth?</t>
  </si>
  <si>
    <t>Who assisted you with this birth?</t>
  </si>
  <si>
    <t>After the birth, did you visit a health care facility within six weeks of delivery for a post-natal checkup?</t>
  </si>
  <si>
    <t>Where did you go for this visit?</t>
  </si>
  <si>
    <t>What is the main reason why you didn't go for postnatal consultations the last time you were pregnant?</t>
  </si>
  <si>
    <t>Is the person a woman aged 15-49 years and married?</t>
  </si>
  <si>
    <t>How old were you when you first got married? YEARS</t>
  </si>
  <si>
    <t>Do you know of any method to prevent pregnancy or space births?</t>
  </si>
  <si>
    <t>By which medium did you learn about family planning methods?</t>
  </si>
  <si>
    <t>Have you (or your husband) ever used any of these methods?</t>
  </si>
  <si>
    <t>Are you (or your husband) currently using any of these methods?</t>
  </si>
  <si>
    <t>Which method do you currently use?</t>
  </si>
  <si>
    <t>Where do you/ did you get this method?</t>
  </si>
  <si>
    <t>During the last six months, did any health worker visit your home to talk about family planning?</t>
  </si>
  <si>
    <t>How many children would you like to have? How many TOTAL?</t>
  </si>
  <si>
    <t>How many children would you like to have? How many boys?</t>
  </si>
  <si>
    <t>How many children would you like to have? How many girls?</t>
  </si>
  <si>
    <t>During the last 12 months did your household have to make a decision on …[TYPE OF DECISION]..?</t>
  </si>
  <si>
    <t>Were you involved in the most recent decision on ..[TYPE OF DECISION]..?</t>
  </si>
  <si>
    <t>Who made the final decision on ..[TYPE OF DECISION]..?</t>
  </si>
  <si>
    <t>How many hours has ..[NAME].. spent doing the following activities during the past 7 days?</t>
  </si>
  <si>
    <t>Job ID</t>
  </si>
  <si>
    <t>Please describe all the jobs conducted during the last 12 months. DESCRIPTION OF OCCUPATION</t>
  </si>
  <si>
    <t>Please describe all the jobs conducted during the last 12 months. NSCO CODE</t>
  </si>
  <si>
    <t>In which month did you work on this job during the past 12 months</t>
  </si>
  <si>
    <t>On average, during the months when you did this job, how many days per month did you work on this?</t>
  </si>
  <si>
    <t>On average, during the months when you did this job, how many hours per day did you work on this?</t>
  </si>
  <si>
    <t>How many hours per day did you work on this job during the past 7 days?</t>
  </si>
  <si>
    <t>What was the type of work?</t>
  </si>
  <si>
    <t>How many hours did ..[NAME].. work in total during the past 7 days?</t>
  </si>
  <si>
    <t>Was ..[NAME].. available for work during the past 7 days?</t>
  </si>
  <si>
    <t>Did ..[NAME].. look for work during the past 7 days?</t>
  </si>
  <si>
    <t>Why was ..[NAME].. not available /did ..[NAME].. not look for work during the past 7 days?</t>
  </si>
  <si>
    <t>Was ..[NAME].. available for additional work during the past 7 days?</t>
  </si>
  <si>
    <t>Did ..[NAME].. look for additional work during the past 7 days?</t>
  </si>
  <si>
    <t>Why was ..[NAME].. not available/ did ..[NAME].. not look for more work during the past 7 days?</t>
  </si>
  <si>
    <t>JOB ID</t>
  </si>
  <si>
    <t>Which individual sector do you work for?</t>
  </si>
  <si>
    <t>How did you work to receive wages?</t>
  </si>
  <si>
    <t>How much did you get in cash per day for the job?</t>
  </si>
  <si>
    <t>What did you get in kind?</t>
  </si>
  <si>
    <t>What was the value of what you received in kind? RUPEES PER DAY</t>
  </si>
  <si>
    <t>What was the value of what you received in kind? RUPEES/WHOLE PERIOD</t>
  </si>
  <si>
    <t>Is this wage job involved in agriculture?</t>
  </si>
  <si>
    <t>How much did you get in cash for this job over the past 12 months? RUPEES</t>
  </si>
  <si>
    <t>Did you at any time take a loan from you employer?</t>
  </si>
  <si>
    <t>Did any other member of your household also work for the same employer?</t>
  </si>
  <si>
    <t>Did you share-crop any land with your employer?</t>
  </si>
  <si>
    <t>Did you tend any livestock for your employer?</t>
  </si>
  <si>
    <t>How much did you get for this job? Take-home pay per month? RUPEES</t>
  </si>
  <si>
    <t>How much did you get for this job? Transport per month? RUPEES</t>
  </si>
  <si>
    <t>How much did you get for this job? Bonuses, tips, alowances (inclue Dasain)? RUPEES</t>
  </si>
  <si>
    <t>How much did you get for this job? Uniform/ clothing? RUPEES</t>
  </si>
  <si>
    <t>How much did you get for this job? Any other payments? RUPEES</t>
  </si>
  <si>
    <t>Are taxes already deducted?</t>
  </si>
  <si>
    <t>Do you contribute to an Employee Provident Fund?</t>
  </si>
  <si>
    <t>Will you receive a pension when you retire?</t>
  </si>
  <si>
    <t>Do you receive subsidized medical care?</t>
  </si>
  <si>
    <t>How many people work for your employer?</t>
  </si>
  <si>
    <t>During the past 12 months, having worked on a contract, how much did you receive in-kind and cash?</t>
  </si>
  <si>
    <t>Plot number</t>
  </si>
  <si>
    <t>Plot Description or Name</t>
  </si>
  <si>
    <t>What is the total area of this ..[PLOT]..? UNIT</t>
  </si>
  <si>
    <t>What is the total area of this ..[PLOT]..? AREA - R/B</t>
  </si>
  <si>
    <t>What is the total area of this ..[PLOT]..? AREA - A/K</t>
  </si>
  <si>
    <t>What is the total area of this ..[PLOT]..? AREA - P/D</t>
  </si>
  <si>
    <t>Where is this plot located? DISTRICT CODE</t>
  </si>
  <si>
    <t>What type of land is the ..[PLOT]..?</t>
  </si>
  <si>
    <t>Is the ..[PLOT].. irrigated or rainfed?</t>
  </si>
  <si>
    <t>Is the irrigation on the ..[PLOT].. seasonal or year round?</t>
  </si>
  <si>
    <t>What is the mode of irrigation on the ..[PLOT]..?</t>
  </si>
  <si>
    <t>If you wanted to buy/sell a plot exactly like this, how much would it cost/ fetch you?</t>
  </si>
  <si>
    <t>Over the past DRY SEASON what did you do with the .[PLOT].?</t>
  </si>
  <si>
    <t>For the plots which you did not crop yourself during the last dry season, what net rent did you receive from the tenant? NET RENT (Rs.), CASH</t>
  </si>
  <si>
    <t>For the plots which you did not crop yourself during the last dry season, what net rent did you receive from the tenant? NET RENT (Rs.), IN-KIND</t>
  </si>
  <si>
    <t>For the plots which you cropped yourself, what crops did you grow during the dry season? CROP CODE A</t>
  </si>
  <si>
    <t>For the plots which you cropped yourself, what crops did you grow during the dry season? CROP CODE B</t>
  </si>
  <si>
    <t>For the plots which you cropped yourself, what crops did you grow during the dry season? CROP CODE C</t>
  </si>
  <si>
    <t>For the plots which you cropped yourself, what crops did you grow during the dry season? CROP CODE D</t>
  </si>
  <si>
    <t>Over the past WET SEASON what did you do with the .[PLOT].?</t>
  </si>
  <si>
    <t>For the plots which you did not crop yourself during the last wet season, what net rent did you receive from the tenant? NET RENT (Rs.), CASH</t>
  </si>
  <si>
    <t>For the plots which you did not crop yourself during the last wet season, what net rent did you receive from the tenant? NET RENT (Rs.), IN-KIND</t>
  </si>
  <si>
    <t>For the plots which you cropped yourself, what crops did you grow during the wet season? CROP CODE A</t>
  </si>
  <si>
    <t>For the plots which you cropped yourself, what crops did you grow during the wet season? CROP CODE B</t>
  </si>
  <si>
    <t>For the plots which you cropped yourself, what crops did you grow during the wet season? CROP CODE C</t>
  </si>
  <si>
    <t>For the plots which you cropped yourself, what crops did you grow during the wet season? CROP CODE D</t>
  </si>
  <si>
    <t>What is the contractual arrangement on this ..[PLOT]..?</t>
  </si>
  <si>
    <t>How much “rent” did you pay for this plot to the landlord?</t>
  </si>
  <si>
    <t>What crops did you cultivate over the past DRY SEASON?</t>
  </si>
  <si>
    <t>What crops did you cultivate over the past WET SEASON?</t>
  </si>
  <si>
    <t>In the past AGRICULTURE YEAR, what crops did you grow? CROP DESCRIPTION</t>
  </si>
  <si>
    <t>In the past AGRICULTURE YEAR, what crops did you grow? CROP CODE</t>
  </si>
  <si>
    <t>Did you use an improved variety of seed of ..[CROP]..?</t>
  </si>
  <si>
    <t>Please provide the following information related to quantity of ..[CROP].. produced by your household, as well as the various uses to which it was put: A - UNIT</t>
  </si>
  <si>
    <t>Please provide the following information related to quantity of ..[CROP].. produced by your household, as well as the various uses to which it was put: B - Total Quantity Harvested</t>
  </si>
  <si>
    <t>Please provide the following information related to quantity of ..[CROP].. produced by your household, as well as the various uses to which it was put: C - Quantity given to landlord</t>
  </si>
  <si>
    <t>Please provide the following information related to quantity of ..[CROP].. produced by your household, as well as the various uses to which it was put: D - Qunatity sold (or expected to sell)</t>
  </si>
  <si>
    <t>Please report the total quantity and value of ...[crop]...sold. A - UNIT</t>
  </si>
  <si>
    <t>Please report the total quantity and value of ...[crop]...sold. B - Total quantity sold</t>
  </si>
  <si>
    <t>Please report the total quantity and value of ...[crop]...sold. C - Price per unit (RUPEES/UNIT)</t>
  </si>
  <si>
    <t>Please report the total quantity and value of ...[crop]...sold. D - TOTAL SALES (B*C) (RUPEES)</t>
  </si>
  <si>
    <t>For which crops did you purchase or receive any seeds or young plants over the past AGRICULTURE YEAR? CROP DESCRIPTION</t>
  </si>
  <si>
    <t>Where did you obtain them? FIRST</t>
  </si>
  <si>
    <t>Where did you obtain them? SECOND</t>
  </si>
  <si>
    <t>How much did you spend on buying them? RUPEES</t>
  </si>
  <si>
    <t>Type of fertilizer or insecticide</t>
  </si>
  <si>
    <t>Was this fertilizer or insecticide usedin the past AGRICULTURE YEAR?</t>
  </si>
  <si>
    <t>Crops on which used: CROP CODE</t>
  </si>
  <si>
    <t>Amount purchased: QUANTITY</t>
  </si>
  <si>
    <t>Amount purchased: RUPEES</t>
  </si>
  <si>
    <t>Workers hired on a daily basis</t>
  </si>
  <si>
    <t>Did you hire these workers on a piece-rate basis?</t>
  </si>
  <si>
    <t>For how many days in total did you hire this type of workers over the past AGRICULTURE YEAR? TOTAL MAN-DAYS, MALE</t>
  </si>
  <si>
    <t>For how many days in total did you hire this type of workers over the past AGRICULTURE YEAR? TOTAL MAN-DAYS, FEMALE</t>
  </si>
  <si>
    <t>How much did you pay in cash per day to each worker? RUPEES PER DAY, MALE</t>
  </si>
  <si>
    <t>How much did you pay in cash per day to each worker? RUPEES PER DAY, FEMALE</t>
  </si>
  <si>
    <t>What was the value of what you gave in kind to each worker? (meals, etc.) RUPEES PER DAY, MALE</t>
  </si>
  <si>
    <t>What was the value of what you gave in kind to each worker? (meals, etc.) RUPEES PER DAY, FEMALE</t>
  </si>
  <si>
    <t>Expenditure per worker, MALE</t>
  </si>
  <si>
    <t>Expenditure per worker, FEMALE</t>
  </si>
  <si>
    <t>Expenditure, RUPEES, MALE</t>
  </si>
  <si>
    <t>Expenditure, RUPEES, FEMALE</t>
  </si>
  <si>
    <t>Expenditure, RUPEES, TOTAL</t>
  </si>
  <si>
    <t>Total revenue over AGRICULTURE YEAR, RUPEES</t>
  </si>
  <si>
    <t>Exp. number</t>
  </si>
  <si>
    <t>Expenditure item</t>
  </si>
  <si>
    <t>Livestock Code</t>
  </si>
  <si>
    <t>Did you own any ..[ANIMALS].. over the past 12 months?</t>
  </si>
  <si>
    <t>How much do you own now? NUMBER</t>
  </si>
  <si>
    <t>For how much could you buy them all today? RUPEES</t>
  </si>
  <si>
    <t>How many did you have 12 months ago? NUMBER</t>
  </si>
  <si>
    <t>For how much could you have bought them all then? RUPEES</t>
  </si>
  <si>
    <t>How many did you sell over the past 12 months? NUMBER</t>
  </si>
  <si>
    <t>How much did you sell them for? RUPEES</t>
  </si>
  <si>
    <t>How many did you buy overthe past 12 months? NUMBER</t>
  </si>
  <si>
    <t>How much did you pay for them? RUPEES</t>
  </si>
  <si>
    <t>Income item</t>
  </si>
  <si>
    <t>Total revenue over the past 12 months, RUPEES</t>
  </si>
  <si>
    <t>Eq. code</t>
  </si>
  <si>
    <t>Do you own a ..[EQUIPMENT]..? EQUIPMENT</t>
  </si>
  <si>
    <t>Do you own a ..[EQUIPMENT]..? NO/ YES</t>
  </si>
  <si>
    <t>How many ..[AGRICULTURALEQUIPMENT].. does your household presently own? NUMBER</t>
  </si>
  <si>
    <t>For how much could you sell them all today? RUPEES</t>
  </si>
  <si>
    <t>How many ..[AGRICULTURAL EQUIPMENT].. did your household sell over the past 12 months? NUMBER</t>
  </si>
  <si>
    <t>How much did you receive from the sale OF AGRICULTURAL EQUIPMENT? RUPEES</t>
  </si>
  <si>
    <t>How many ..[AGRICULTURAL EQUIPMENT].. did your household buy over the past 12 months? NUMBER</t>
  </si>
  <si>
    <t>How much did you pay for AGRICULTURAL EQUIPMENT? RUPEES</t>
  </si>
  <si>
    <t>What kind of enterprise did/do you operate? NSIC CODE</t>
  </si>
  <si>
    <t>Which people in the household work in this enterprise/activity?</t>
  </si>
  <si>
    <t>For how long has the enterprise been operating? YEARS</t>
  </si>
  <si>
    <t>For how long has the enterprise been operating? MONTHS</t>
  </si>
  <si>
    <t>Where do you operate the enterprise?</t>
  </si>
  <si>
    <t>In the past 12 months, how many months did the enterprise operate? MONTHS</t>
  </si>
  <si>
    <t>Who owns the business?</t>
  </si>
  <si>
    <t>What share of the profits is kept by your household? PERCENT</t>
  </si>
  <si>
    <t>Who are your customers? First</t>
  </si>
  <si>
    <t>Who are your customers? Second</t>
  </si>
  <si>
    <t>Is the enterprise registered with the government?</t>
  </si>
  <si>
    <t>What was your main source of money for setting up the business?</t>
  </si>
  <si>
    <t>Have you tried to borrow money to operate or expand your business in the past 12 months?</t>
  </si>
  <si>
    <t>Whom did you borrow, or try to borrow, from?</t>
  </si>
  <si>
    <t>Did you hire anyone over the past 12 months?</t>
  </si>
  <si>
    <t>How many workers do you normally hire, during a month when the enterprise is operating? NUMBER</t>
  </si>
  <si>
    <t>What problems, if any, do you have in running your business?</t>
  </si>
  <si>
    <t>A - Gross revenues over the past 12 months (from sales), RUPEES</t>
  </si>
  <si>
    <t>B - Expenditures on wages both cash and in-kind, RUPEES</t>
  </si>
  <si>
    <t>C - Expenditure on fuel, kerosene, electricity, etc., RUPEES</t>
  </si>
  <si>
    <t>D - Expenditure on raw materials, Cash, RUPEES</t>
  </si>
  <si>
    <t>D - Expenditure on raw materials, In-kind, RUPEES</t>
  </si>
  <si>
    <t>E - Other operating expenses, RUPEES</t>
  </si>
  <si>
    <t>Net revenues, RUPEES</t>
  </si>
  <si>
    <t>Expenditure on capital goods over past 12 months, RUPEES</t>
  </si>
  <si>
    <t>Sale of assets over past 12 months, RUPEES</t>
  </si>
  <si>
    <t>If someone wanted to buy this enterprise today, how much would he have to pay? RUPEES</t>
  </si>
  <si>
    <t>And how much would he had to pay one year ago? RUPEES</t>
  </si>
  <si>
    <t>Description of loan</t>
  </si>
  <si>
    <t>Who was the primary borrower in the household? ID CODE</t>
  </si>
  <si>
    <t>When did you get the loan? MONTH</t>
  </si>
  <si>
    <t>When did you get the loan? YEAR</t>
  </si>
  <si>
    <t>From whom did you obtain the loan?</t>
  </si>
  <si>
    <t>For what did you obtain the loan?</t>
  </si>
  <si>
    <t>How much in total did you borrow? RUPEES</t>
  </si>
  <si>
    <t>What is/ was the interest or interest rate on the loan? RUPEES</t>
  </si>
  <si>
    <t>How many days did it take to obtain the loan? DAYS</t>
  </si>
  <si>
    <t>Who was the primary lender in the household?</t>
  </si>
  <si>
    <t>When was the loan made? MONTH</t>
  </si>
  <si>
    <t>When was the loan made? YEAR</t>
  </si>
  <si>
    <t>What is the relationship of the borrower to the primary lender?</t>
  </si>
  <si>
    <t>What was the primary purpose for which you lent the money?</t>
  </si>
  <si>
    <t>How much in total did you lend?</t>
  </si>
  <si>
    <t>What is/was the interest or interest rate on the loan? RUPEES</t>
  </si>
  <si>
    <t>What is/was the interest or interest rate on the loan? PERCENT PER YEAR</t>
  </si>
  <si>
    <t>When is/was the borrower scheduled to finish repaying the loan? MONTH</t>
  </si>
  <si>
    <t>When is/was the borrower scheduled to finish repaying the loan? YEAR</t>
  </si>
  <si>
    <t>Has the borrower finished repaying the loan?</t>
  </si>
  <si>
    <t>How much in total has been repaid on the loan? RUPEES</t>
  </si>
  <si>
    <t>What collateral did you lend against?</t>
  </si>
  <si>
    <t>Does your household own any land or property?</t>
  </si>
  <si>
    <t>How much money would it (as mentioned in Q 15.26) cost to buy property like that owned by your household? RUPEES</t>
  </si>
  <si>
    <t>How much money would it (as mentioned in Q 15.26)have cost a year ago to buy the property that your household now owns? RUPEES</t>
  </si>
  <si>
    <t>How much did your household spend in total over the past 12 months in purchasing this property? RUPEES</t>
  </si>
  <si>
    <t>How much did your household receive in total over the past 12 months from selling these assets? RUPEES</t>
  </si>
  <si>
    <t>How much did your household receive in total over the past 12 months from renting these assets to others? RUPEES</t>
  </si>
  <si>
    <t>During the last 12 months did your household have to make a decision on ..[TYPE OF DECISION]..?</t>
  </si>
  <si>
    <t>Line Number</t>
  </si>
  <si>
    <t>What is ..[PERSON].. relationship to the head of this household?</t>
  </si>
  <si>
    <t>How old is ..[PERSON].. now?</t>
  </si>
  <si>
    <t>What was the highest class that ..[PERSON].. completed?</t>
  </si>
  <si>
    <t>What's the ..[PERSON]..'s marital staus?</t>
  </si>
  <si>
    <t>How many years ago did ..[PERSON].. leave the household?</t>
  </si>
  <si>
    <t>Where does ..[PERSON].. live now? DISTRICT/ COUNTRY</t>
  </si>
  <si>
    <t>Is it an urban or rural area? U/R</t>
  </si>
  <si>
    <t>What is the main resaon why ..[PERSON].. left this household?</t>
  </si>
  <si>
    <t>What is ..[PERSON]..'s primary activity now?</t>
  </si>
  <si>
    <t>What's ..[PERSON].. type of job?</t>
  </si>
  <si>
    <t>How did ..[PERSON].. find current job?</t>
  </si>
  <si>
    <t>During the past 12 months, have the members of thishousehold received money or goods from..[PERSON]..?</t>
  </si>
  <si>
    <t>How many times did the members of this household receive money or goods from ..[PERSON].. during the past 12 months? TIMES</t>
  </si>
  <si>
    <t>How did ..[PERSON].. send you most of the money or good during the past 12 months?</t>
  </si>
  <si>
    <t>How much money did the household members receive from ..[PERSON].. during the past 12 months? RUPEES</t>
  </si>
  <si>
    <t>What is the value of all goods received by the household members from ..[PERSON].. during the past 12 months? RUPEES</t>
  </si>
  <si>
    <t>What was the use of the remittances received from ..[PERSON].. during the past 12 months? FIRST</t>
  </si>
  <si>
    <t>What was the use of the remittances received from ..[PERSON].. during the past 12 months? SECOND</t>
  </si>
  <si>
    <t>How much in total has been sent by the household members to ..[PERSON].. during the past 12 months? RUPEES</t>
  </si>
  <si>
    <t>What are the names of the people to whom members of your household have sent money or goods during the past 12 months? NAMES</t>
  </si>
  <si>
    <t>Who in your household is primarily responsible for sending this assistance? ID CODE OF RESPONDENT</t>
  </si>
  <si>
    <t>What is the relationship of the ..[RECIPIENT].. to the donor?</t>
  </si>
  <si>
    <t>What is the sex of the ..[RECIPIENT]..?</t>
  </si>
  <si>
    <t>Where does the ..[RECIPIENT].. currently live? DISTRICT/ COUNTRY</t>
  </si>
  <si>
    <t>What is the ..[RECIPIENT]..’s primary work activity?</t>
  </si>
  <si>
    <t>How much in total did you send to ..[RECIPIENT].. over the past 12 months? CASH</t>
  </si>
  <si>
    <t>How much in total did you send to ..[RECIPIENT].. over the past 12 months? IN-KIND</t>
  </si>
  <si>
    <t>What are the names of all the people who sent you money or goods during the past 12 months? NAMES</t>
  </si>
  <si>
    <t>Who in your household is primarily responsible for receiving this assistance? ID CODE</t>
  </si>
  <si>
    <t>What is the relationship of the ..[DONOR].. to the recipient?</t>
  </si>
  <si>
    <t>What is the sex of the ..[DONOR]..?</t>
  </si>
  <si>
    <t>What is the age of the ..[DONOR]..?</t>
  </si>
  <si>
    <t>Where does the ..[DONOR].. currently live? DISTRICT/ COUNTRY</t>
  </si>
  <si>
    <t>What is the .[DONOR].’s primary work activity?</t>
  </si>
  <si>
    <t>How much in total did you receive from. ..[DONOR].. over the past 12 months? CASH</t>
  </si>
  <si>
    <t>How much in total did you receive from. ..[DONOR].. over the past 12 months? IN-KIND</t>
  </si>
  <si>
    <t>How did the ..[DONOR].. usually send the amount?</t>
  </si>
  <si>
    <t>Did any of the household members receive payment from ..[SOURCE].. during the past 12 months?</t>
  </si>
  <si>
    <t>How many household members are receiving the payments from ..[SOURCE]..? NUMBER</t>
  </si>
  <si>
    <t>How frequently are the household members supposed to receive the payments from ..[SOURCE]..? PERIOD</t>
  </si>
  <si>
    <t>Over that [PERIOD] how much are the household members supposed to received from ..[SOURCE]..? RUPEES</t>
  </si>
  <si>
    <t>How many months ago did the household members receive THE LAST payment from ..[SOURCE]..? MONTHS AGO</t>
  </si>
  <si>
    <t>How much from ..[SOURCE].. was actually received last time? RUPEES</t>
  </si>
  <si>
    <t>How many months was this payment for? MONTHS</t>
  </si>
  <si>
    <t>Is anyone currently owed payment?</t>
  </si>
  <si>
    <t>What is the total amount owed? RUPEES</t>
  </si>
  <si>
    <t>Did any of the household members participate in or receive any benefits from ..[PROGRAM].. during the past 12 months?</t>
  </si>
  <si>
    <t>Income Code</t>
  </si>
  <si>
    <t>ITEM</t>
  </si>
  <si>
    <t>NO/ YES</t>
  </si>
  <si>
    <t>What is the current value of the .[ITEM]. that the household owns? RUPEES</t>
  </si>
  <si>
    <t>And what was the value of the .[ITEM]. one year ago? RUPEES</t>
  </si>
  <si>
    <t>How much has the household received from ..[ITEM].. in the past 12 months? (interest, dividends, profit, payments, etc.) RUPEES</t>
  </si>
  <si>
    <t>I would like to ask your opinion about your family's standard of living. </t>
  </si>
  <si>
    <t>Concerning your family's housing, which of the following is true?</t>
  </si>
  <si>
    <t>Concerning your family's clothing, which of the following is true?</t>
  </si>
  <si>
    <t>Concerning the health care your familygets, which of the following is true?</t>
  </si>
  <si>
    <t>Concerning your children's schooling, which of the following is true?</t>
  </si>
  <si>
    <t>Concerning your family's total income over the past one month, which of the following is true?</t>
  </si>
  <si>
    <t>Do you consider that you, or any member of your family eats too little food to live a healthy and active life?</t>
  </si>
  <si>
    <t>Now I would like to ask your opinion about government facilities your household is consuming.</t>
  </si>
  <si>
    <t>How do you take the education facilities consuming by your household?</t>
  </si>
  <si>
    <t>How do you take the drinking water facilities consuming by your household?</t>
  </si>
  <si>
    <t>How do you take the electricity facilities consuming by your household?</t>
  </si>
  <si>
    <t>How do you take the road facilities consuming by your household?</t>
  </si>
  <si>
    <t>How do you take the postal facilities consuming by your household?</t>
  </si>
  <si>
    <t>How do you take the telephone facilities consuming by your household?</t>
  </si>
  <si>
    <t>In the past 30 day, have there been times when the household members didn't have enough food or money to buy food?</t>
  </si>
  <si>
    <t>During the past 30 days, how many days has the household experienced this problem?</t>
  </si>
  <si>
    <t>During the past 30 days, when your household didn't have enough food or money to buy food, has your household had to rely on less preferred and less expensive foods?</t>
  </si>
  <si>
    <t>During the past 30 days, when your household didn't have enough food or money to buy food, has your household had to borrow food or money, or rely on help from friends or relatives?</t>
  </si>
  <si>
    <t>During the past 30 days, when your household didn't have enough food or money to buy food, has your household had to purchase food on credit?</t>
  </si>
  <si>
    <t>During the past 30 days, when your household didn't have enough food or money to buy food, has your household had to gather wild food, hut or harvest immature crops?</t>
  </si>
  <si>
    <t>During the past 30 days, when your household didn't have enough food or money to buy food, has your household had to consume seed stock held for next season?</t>
  </si>
  <si>
    <t>During the past 30 days, when your household didn't have enough food or money to buy food, has your household had to send household members to eat elsewhere?</t>
  </si>
  <si>
    <t>During the past 30 days, when your household didn't have enough food or money to buy food, has your household had to send household members to beg?</t>
  </si>
  <si>
    <t>During the past 30 days, when your household didn't have enough food or money to buy food, has your household had to limit portion sizes at mealtimes?</t>
  </si>
  <si>
    <t>During the past 30 days, when your household didn't have enough food or money to buy food, has your household had to restrict consumption of adults so children can eat?</t>
  </si>
  <si>
    <t>During the past 30 days, when your household didn't have enough food or money to buy food, has your household had to feed working members of household at the expense of non-working household members?</t>
  </si>
  <si>
    <t>During the past 30 days, when your household didn't have enough food or money to buy food, has your household had to ration the money you had and buy prepared food?</t>
  </si>
  <si>
    <t>During the past 30 days, when your household didn't have enough food or money to buy food, has your household had to reduce the number of meals eaten in a day?</t>
  </si>
  <si>
    <t>During the past 30 days, when your household didn't have enough food or money to buy food, has your household had to skip entire days without eating?</t>
  </si>
  <si>
    <t>During the past 30 days, when your household didn't have enough food or money to buy food, has your household had to sell assets, jewelry to purchase food?</t>
  </si>
  <si>
    <t>Is there a birth certificate of ..[NAME]..?</t>
  </si>
  <si>
    <t>What is ..[NAME].. date of birth? DAY</t>
  </si>
  <si>
    <t>What is ..[NAME].. date of birth? MONTH</t>
  </si>
  <si>
    <t>What is ..[NAME].. date of birth? YEAR</t>
  </si>
  <si>
    <t>What's ..[NAME].. age in months? AGE IN MONTHS</t>
  </si>
  <si>
    <t>Result of the Measurement</t>
  </si>
  <si>
    <t>Record height in centimeters</t>
  </si>
  <si>
    <t>Record method for measuring height</t>
  </si>
  <si>
    <t>Record weight in kilograms</t>
  </si>
  <si>
    <t>Date of Measurement - Day</t>
  </si>
  <si>
    <t>Date of Measurement - Month</t>
  </si>
  <si>
    <t>Date of Measurement</t>
  </si>
  <si>
    <t>Was ..[NAME].. exclusively breastfed until 6 months of age?</t>
  </si>
  <si>
    <t>How many months was ..[NAME]..breastfed? MONTHS</t>
  </si>
  <si>
    <t>After how many months did ..[NAME]..start receiving complimentary food? MONTHS</t>
  </si>
  <si>
    <t>GDP of Education Sector</t>
  </si>
  <si>
    <t>GDP of Agriculture and Forestry Sector</t>
  </si>
  <si>
    <t>GDP of Fishing Sector</t>
  </si>
  <si>
    <t>GDP Mining and quarrying Sector</t>
  </si>
  <si>
    <t>GDP of Manufacturing Sector</t>
  </si>
  <si>
    <t>GDP of Electricity, Gas and Water Sector</t>
  </si>
  <si>
    <t>GDP of Construction Sector</t>
  </si>
  <si>
    <t>GDP of Wholesale and Retail Trade Sector</t>
  </si>
  <si>
    <t>GDP of Hotels and Restaurants Sector</t>
  </si>
  <si>
    <t>GDP of Transport, Storage and Communication Sector</t>
  </si>
  <si>
    <t>GDP of Financial Intermediation Sector</t>
  </si>
  <si>
    <t>GDP of Real Estate, Renting and Business Activities Sector</t>
  </si>
  <si>
    <t>GDP of Public Administration and Defence Sector</t>
  </si>
  <si>
    <t>GDP of Health and Social Work Sector</t>
  </si>
  <si>
    <t>GDP of Other community, social and personal service activities</t>
  </si>
  <si>
    <t>Total GDP</t>
  </si>
  <si>
    <t>Department of Customs</t>
  </si>
  <si>
    <t>DoC</t>
  </si>
  <si>
    <t>www.customs.gov.np</t>
  </si>
  <si>
    <t>Automated Systems for Customs Data</t>
  </si>
  <si>
    <t>No. of declarations filed</t>
  </si>
  <si>
    <t>Size of Declarations</t>
  </si>
  <si>
    <t>Items being imported</t>
  </si>
  <si>
    <t>Value of items being imported</t>
  </si>
  <si>
    <t>Value of items being exported</t>
  </si>
  <si>
    <t>Household amenities - 2</t>
  </si>
  <si>
    <t>Household amenities - 3</t>
  </si>
  <si>
    <t>Household amenities - 4</t>
  </si>
  <si>
    <t>Household amenities - 5</t>
  </si>
  <si>
    <t>Household amenities - 6</t>
  </si>
  <si>
    <t>Household amenities - 7</t>
  </si>
  <si>
    <t>Household amenities - 8</t>
  </si>
  <si>
    <t>Household amenities - 9</t>
  </si>
  <si>
    <t>Household amenities - 10</t>
  </si>
  <si>
    <t>Household amenities - 11</t>
  </si>
  <si>
    <t>Household amenities - 12</t>
  </si>
  <si>
    <t>Area of land on female ownership - Kattha</t>
  </si>
  <si>
    <t>Area of land on female ownership - Dhur</t>
  </si>
  <si>
    <t>Area of land on female ownership - Ropani</t>
  </si>
  <si>
    <t>Area of land on female ownership - Aana</t>
  </si>
  <si>
    <t>Area of land on female ownership - Paisa</t>
  </si>
  <si>
    <t>Village Development Committee / Municipality code</t>
  </si>
  <si>
    <t>Q.1 What is the type of the household occupied by the household ?</t>
  </si>
  <si>
    <t>Q2.1 What is the foundation of the house ?</t>
  </si>
  <si>
    <t>Q.2.2 What is the outer wall of the house ?</t>
  </si>
  <si>
    <t>Q.2.3 What is the roof of the house ?</t>
  </si>
  <si>
    <t>Q.2.4 No. of floow</t>
  </si>
  <si>
    <t>Q.2.5 How old is the house ?</t>
  </si>
  <si>
    <t>Q.3 What is the main source of drinking water in your household ?</t>
  </si>
  <si>
    <t>Q.4 What is the usual type of fuel used for cooking in your household ?</t>
  </si>
  <si>
    <t>Q.5 What is the usual source of lighting in your household ?</t>
  </si>
  <si>
    <t>Q.6 What type of toilet facility are your using in your household ?</t>
  </si>
  <si>
    <t>Q.7 Do you have following facilities in your household ? (Multiple response)</t>
  </si>
  <si>
    <t>Q.8 Does any female member of the HH own house in any part of Nepal ?</t>
  </si>
  <si>
    <t>Q.9 Does any female member of the HH own land in any part of Nepal ?</t>
  </si>
  <si>
    <t>Q.10 Area of land on female ownership - Bigha</t>
  </si>
  <si>
    <t>Q.10 Area of land on female ownership - Katha</t>
  </si>
  <si>
    <t>Q.10 Are aof land on female ownership - Dhur</t>
  </si>
  <si>
    <t>Q.10 Area of land on female ownership - Ropani</t>
  </si>
  <si>
    <t>Q.10 Area of land on female ownership - Aana</t>
  </si>
  <si>
    <t>Q.10 Area of land on female ownership - Paisa</t>
  </si>
  <si>
    <t>Q.11 Were there any deaths occured during the last 12 months in your household ?</t>
  </si>
  <si>
    <t>Q.11 If yes, Number of deceased person</t>
  </si>
  <si>
    <t>Q.13 Are any persons absent from the household living in other countries ?</t>
  </si>
  <si>
    <t>Q.13 if Yes, Number of absent persons.</t>
  </si>
  <si>
    <t>Q12. ID code (Line no.) of deceased person</t>
  </si>
  <si>
    <t>Q12. Sex of deceased person</t>
  </si>
  <si>
    <t>Q12. Age of deceased person</t>
  </si>
  <si>
    <t>Q14. ID code (line no.) of absentees</t>
  </si>
  <si>
    <t>Q.14 Sex of absentees</t>
  </si>
  <si>
    <t>Q.14 Age of absentees when</t>
  </si>
  <si>
    <t>Q.14 Education level passed at the time of absent</t>
  </si>
  <si>
    <t>Q.14 Duration of absent (Year)</t>
  </si>
  <si>
    <t>Q.14 Reason/purpose of absent</t>
  </si>
  <si>
    <t>Q.14 Country of destination</t>
  </si>
  <si>
    <t>Q.3 What is the relationship of household head to (name) ?</t>
  </si>
  <si>
    <t>Q.4 What is the sex of (name) ?</t>
  </si>
  <si>
    <t>Q.5 What is the age of (name) ?</t>
  </si>
  <si>
    <t>Q.6 What is the caste/ethnicity of (name) ?</t>
  </si>
  <si>
    <t>Q.7 (For persons 10 years and above) What is the marital status of (name) ?</t>
  </si>
  <si>
    <t>Q.8 (Only for married persons) What was the age at first marriage of (name) ?</t>
  </si>
  <si>
    <t>Q.9 What is the Religion of (Name) ?</t>
  </si>
  <si>
    <t>Q.10 What is the mother tongue of (name) ?</t>
  </si>
  <si>
    <t>Q.10 What is the second language of (name) ?</t>
  </si>
  <si>
    <t>Q.11 Which country's citizen is (name) ?</t>
  </si>
  <si>
    <t>Q.12 What is the physical and mental disability of (name) ?</t>
  </si>
  <si>
    <t>Q.13 (For persons 5 years and above) Can (name) read and write ?</t>
  </si>
  <si>
    <t>Q.14 Is (name) currently attending school/college ?</t>
  </si>
  <si>
    <t>Q.15 What is the level of education of (name) ?</t>
  </si>
  <si>
    <t>Q.15 (For above SLC) What is the major subject ?</t>
  </si>
  <si>
    <t>Q.16 Is birth place urban/rural ?</t>
  </si>
  <si>
    <t>Q.16 Which is the birth country of (Name) ?</t>
  </si>
  <si>
    <t>Q.17 How long (Name) has been staying here ?</t>
  </si>
  <si>
    <t>Q.18 What is the main reason of staying in this district of (Name) ?</t>
  </si>
  <si>
    <t>Q.19 (For the person 5 years and above) Where was (Name) lived 5 yrs ago ?</t>
  </si>
  <si>
    <t>Q.19 (For the person 5 years and above) Which was living district (Name) lived 5 yrs ago ?</t>
  </si>
  <si>
    <t>Q.19 Which is the living country of before 5 year ?</t>
  </si>
  <si>
    <t>Q.20 (Only for married women 15-49 yrs. of age) Ever give live birth ?</t>
  </si>
  <si>
    <t>Q.20 No. of son give live birth who live together with mother</t>
  </si>
  <si>
    <t>Q.20 No. of daughter give live birth who live together with mother</t>
  </si>
  <si>
    <t>Q.20 No. of son give live birth who live separate with mother</t>
  </si>
  <si>
    <t>Q.20 No. of daughter give live birth who live separate with mother</t>
  </si>
  <si>
    <t>Q.20 No. of dead son give live birth</t>
  </si>
  <si>
    <t>Q.20 No. of dead daughter give live birth</t>
  </si>
  <si>
    <t>Q.20 No. of total son given live birth</t>
  </si>
  <si>
    <t>Q.20 No. of total daughter given live birth</t>
  </si>
  <si>
    <t>Q.21 (Only for married women 15-49 yrs. of age) Have (Name) had any live births during the last 12 months ?</t>
  </si>
  <si>
    <t>Q.21 Sex of 1st child born during the past 12 months</t>
  </si>
  <si>
    <t>Q.21 Birth year of 1st child</t>
  </si>
  <si>
    <t>Q.21 Birth month of 1st child</t>
  </si>
  <si>
    <t>Q.21 Sex of 2nd child born during the past 12 months</t>
  </si>
  <si>
    <t>Q.21 Birth year of 2nd child</t>
  </si>
  <si>
    <t>Q.21 Birth month of 2nd child</t>
  </si>
  <si>
    <t>Q.21 Sex of 3rd child born during the past 12 months</t>
  </si>
  <si>
    <t>Q.21 Birth year of 3rd child</t>
  </si>
  <si>
    <t>Q.21 Birth month of 3rd child</t>
  </si>
  <si>
    <t>Q.21 Sex of 4th child born during the past 12 months</t>
  </si>
  <si>
    <t>Q.21 Birth year of 4th child</t>
  </si>
  <si>
    <t>Q.21 Birth month of 4th child</t>
  </si>
  <si>
    <t>Q.22 (Persons 10 years of age and above) What work (Name) usually did during the last 12 months ? </t>
  </si>
  <si>
    <t>Q.22 What work (Name) usually did during the last 12 months ?</t>
  </si>
  <si>
    <t>Q.22 What work (Name) usually did during the last 12 months ? </t>
  </si>
  <si>
    <t>Q.23 What work (Name) usually was done ? (Occupation)</t>
  </si>
  <si>
    <t>Q.24 Where did (Name) work ? (Industry)</t>
  </si>
  <si>
    <t>Q.25 What was the status of employment of (Name) ?</t>
  </si>
  <si>
    <t>Q.26 What was the reason for usually not working during the last 12 months by (Name) ?</t>
  </si>
  <si>
    <t>Q.27 (Only for Children below 16 yrs. of age) What is the living arrangment of (Name) ?</t>
  </si>
  <si>
    <t>Disasters reported: air crash, avalanche, boat capsize, cold wave, drowning, earthquake, epidemic, fire, flash flood, flood, hailstone, landslide, rainfall, wind storm, thunderbolt, snow storm</t>
  </si>
  <si>
    <t>Areas with permanent and temporary irrigation both included but separately</t>
  </si>
  <si>
    <t>Livestock include cattle, poultry and others</t>
  </si>
  <si>
    <t>Number of household members</t>
  </si>
  <si>
    <t>Number of eligible men in household</t>
  </si>
  <si>
    <t>Number of de jure members</t>
  </si>
  <si>
    <t>Number of de facto members</t>
  </si>
  <si>
    <t>Number of children 5 and under (de jure)</t>
  </si>
  <si>
    <t>Number of visits</t>
  </si>
  <si>
    <t>Interviewer identification</t>
  </si>
  <si>
    <t>Ever-married sample</t>
  </si>
  <si>
    <t>Type of place of residence</t>
  </si>
  <si>
    <t>Household selected for male interview</t>
  </si>
  <si>
    <t>Field supervisor</t>
  </si>
  <si>
    <t>Total adults measured</t>
  </si>
  <si>
    <t>Household selected for hemoglobin</t>
  </si>
  <si>
    <t>Household selected for Domestic Violence module</t>
  </si>
  <si>
    <t>Relationship to head</t>
  </si>
  <si>
    <t>Slept last night</t>
  </si>
  <si>
    <t>Sex of household member</t>
  </si>
  <si>
    <t>Age of household members</t>
  </si>
  <si>
    <t>Highest educational level attained</t>
  </si>
  <si>
    <t>Highest year of education completed</t>
  </si>
  <si>
    <t>Education completed in single years</t>
  </si>
  <si>
    <t>Educational attainment</t>
  </si>
  <si>
    <t>Mother alive</t>
  </si>
  <si>
    <t>Father alive</t>
  </si>
  <si>
    <t>Current marital status</t>
  </si>
  <si>
    <t>Currently, formerly, never married</t>
  </si>
  <si>
    <t>Member attended school during current school year</t>
  </si>
  <si>
    <t>Educational level during current school year</t>
  </si>
  <si>
    <t>Grade of education during current school year</t>
  </si>
  <si>
    <t>Education in single years - current school year</t>
  </si>
  <si>
    <t>Member has a birth certificate</t>
  </si>
  <si>
    <t>Time to get to water source (minutes)</t>
  </si>
  <si>
    <t>Has electricity</t>
  </si>
  <si>
    <t>Has radio</t>
  </si>
  <si>
    <t>Has television</t>
  </si>
  <si>
    <t>Has refrigerator</t>
  </si>
  <si>
    <t>Has bicycle</t>
  </si>
  <si>
    <t>Has motorcycle/scooter</t>
  </si>
  <si>
    <t>Has car/truck</t>
  </si>
  <si>
    <t>Main floor material</t>
  </si>
  <si>
    <t>Main wall material</t>
  </si>
  <si>
    <t>Main roof material</t>
  </si>
  <si>
    <t>Sex of head of household</t>
  </si>
  <si>
    <t>Age of head of household</t>
  </si>
  <si>
    <t>Has telephone (land-line)</t>
  </si>
  <si>
    <t>Share toilet with other households</t>
  </si>
  <si>
    <t>Type of cooking fuel</t>
  </si>
  <si>
    <t>Has mosquito bed net for sleeping</t>
  </si>
  <si>
    <t>Place where household members wash their hands</t>
  </si>
  <si>
    <t>Presence of water at hand washing place</t>
  </si>
  <si>
    <t>Items present: Soap or detergent</t>
  </si>
  <si>
    <t>Items present: Ash, mud, sand</t>
  </si>
  <si>
    <t>Items present: None</t>
  </si>
  <si>
    <t>Result of salt test for iodine (PPM)</t>
  </si>
  <si>
    <t>Result of salt test for iodine</t>
  </si>
  <si>
    <t>Location of source for water</t>
  </si>
  <si>
    <t>Anything done to water to make safe to drink</t>
  </si>
  <si>
    <t>Water usually treated by: boil</t>
  </si>
  <si>
    <t>Water usually treated by: add bleach/chlorine</t>
  </si>
  <si>
    <t>Water usually treated by: strain through a cloth</t>
  </si>
  <si>
    <t>Water usually treated by: use water filter</t>
  </si>
  <si>
    <t>Water usually treated by: solar disinfection</t>
  </si>
  <si>
    <t>Water usually treated by: let it stand and settle</t>
  </si>
  <si>
    <t>Water usually treated by: other</t>
  </si>
  <si>
    <t>Water usually treated by: don't know</t>
  </si>
  <si>
    <t>Number of households sharing toilet</t>
  </si>
  <si>
    <t>Food cooked in the house/ separate building/ outdoors</t>
  </si>
  <si>
    <t>Household has separate room used as kitchen</t>
  </si>
  <si>
    <t>Has mobile telephone</t>
  </si>
  <si>
    <t>Has watch</t>
  </si>
  <si>
    <t>Has animal-drawn cart</t>
  </si>
  <si>
    <t>Owns land usable for agriculture</t>
  </si>
  <si>
    <t>Hectares of agricultural land (1 decimal)</t>
  </si>
  <si>
    <t>Owns livestock, herds or farm animals</t>
  </si>
  <si>
    <t>Owns cattle/buffalo</t>
  </si>
  <si>
    <t>Owns cows/ bulls</t>
  </si>
  <si>
    <t>Owns horses/ donkeys/ mules</t>
  </si>
  <si>
    <t>Owns goats</t>
  </si>
  <si>
    <t>Owns sheep</t>
  </si>
  <si>
    <t>Owns chickens</t>
  </si>
  <si>
    <t>Owns ducks</t>
  </si>
  <si>
    <t>Owns pigs</t>
  </si>
  <si>
    <t>Owns yaks</t>
  </si>
  <si>
    <t>Has bank account</t>
  </si>
  <si>
    <t>Frequency household members smoke inside the house</t>
  </si>
  <si>
    <t>Wealth index</t>
  </si>
  <si>
    <t>Wealth index factor score (5 decimals)</t>
  </si>
  <si>
    <t>Number of mosquito bed nets</t>
  </si>
  <si>
    <t>VDC/Municipalty</t>
  </si>
  <si>
    <t>Ward number</t>
  </si>
  <si>
    <t>Subregion</t>
  </si>
  <si>
    <t>Hour household interview begins</t>
  </si>
  <si>
    <t>Minutes household interview begins</t>
  </si>
  <si>
    <t>Hour household interview ends</t>
  </si>
  <si>
    <t>Minutes household interview ends</t>
  </si>
  <si>
    <t>Any traveling household member</t>
  </si>
  <si>
    <t>Total number of household members who have moved in the past 10 years</t>
  </si>
  <si>
    <t>Use the main water source all year or part of the year</t>
  </si>
  <si>
    <t>Bed</t>
  </si>
  <si>
    <t>Cupboard</t>
  </si>
  <si>
    <t>Computer</t>
  </si>
  <si>
    <t>Clock</t>
  </si>
  <si>
    <t>Fan</t>
  </si>
  <si>
    <t>Dhiki/janto</t>
  </si>
  <si>
    <t>Three wheel tempo</t>
  </si>
  <si>
    <t>Amount of agricultural land</t>
  </si>
  <si>
    <t>Iodine content of salt</t>
  </si>
  <si>
    <t>Worried that your household would not have enough food in the past 12 months</t>
  </si>
  <si>
    <t>Not able to eat preferred foods because of lack of resources in the past 12 mont</t>
  </si>
  <si>
    <t>Ate a limited variety due to lack of resources in the past 12 months</t>
  </si>
  <si>
    <t>Ate smaller meals because there was not enough food in the past 12 months</t>
  </si>
  <si>
    <t>Ate fewer meals in a day because of lack of resources in the past 12 months</t>
  </si>
  <si>
    <t>No food to eat because of lack of resourses in the past 12 months</t>
  </si>
  <si>
    <t>In past 12 months, Went to sleep hungry, because there was not enough food in th</t>
  </si>
  <si>
    <t>Taken a loan in last 12 months</t>
  </si>
  <si>
    <t>Collected wild food in the last 12 months</t>
  </si>
  <si>
    <t>Consumed seed in the last 12 months</t>
  </si>
  <si>
    <t>Sold household assets in the last 12 months</t>
  </si>
  <si>
    <t>Sold livestock in the last 12 months</t>
  </si>
  <si>
    <t>Sold land In last 12 months</t>
  </si>
  <si>
    <t>Took any other steps to meet household food needs in the last 12 months</t>
  </si>
  <si>
    <t>Worked as labor to meet household food needs in the last 12 months</t>
  </si>
  <si>
    <t>Cause of food deficiency in last 12 months: drought</t>
  </si>
  <si>
    <t>Cause of food deficiency in last 12 months: landslide</t>
  </si>
  <si>
    <t>Cause of food deficiency in last 12 months: crop failure</t>
  </si>
  <si>
    <t>Cause of food deficiency in last 12 months: flood</t>
  </si>
  <si>
    <t>Cause of food deficiency in last 12 months: financial problem</t>
  </si>
  <si>
    <t>Cause of food deficiency in last 12 months: not available in market</t>
  </si>
  <si>
    <t>Cause of food deficiency in last 12 months: other</t>
  </si>
  <si>
    <t>Index to Household Schedule</t>
  </si>
  <si>
    <t>Eligibility for Domestic voilence</t>
  </si>
  <si>
    <t>Ever participated in literacy &amp; any other program</t>
  </si>
  <si>
    <t>Attend school current year</t>
  </si>
  <si>
    <t>Grade attending</t>
  </si>
  <si>
    <t>Woman's age in years</t>
  </si>
  <si>
    <t>Woman's weight in kilograms (1 decimal)</t>
  </si>
  <si>
    <t>Woman's height in centimeters (1 decimal)</t>
  </si>
  <si>
    <t>Result of measurement - height/weight</t>
  </si>
  <si>
    <t>Date of birth (CMC)</t>
  </si>
  <si>
    <t>Completeness of HA32 information</t>
  </si>
  <si>
    <t>Smoking (cigarettes in last 24 hours)</t>
  </si>
  <si>
    <t>Body Mass Index</t>
  </si>
  <si>
    <t>Rohrer's index</t>
  </si>
  <si>
    <t>Under age 18</t>
  </si>
  <si>
    <t>Line number of parent/caretaker</t>
  </si>
  <si>
    <t>Read consent statement - hemoglobin</t>
  </si>
  <si>
    <t>Hemoglobin level (g/dl - 1 decimal)</t>
  </si>
  <si>
    <t>Currently pregnant</t>
  </si>
  <si>
    <t>Result of measurement - hemoglobin</t>
  </si>
  <si>
    <t>Hemoglobin level adjusted for altitude and smoking (g/dl - 1 decimal)</t>
  </si>
  <si>
    <t>Anemia level</t>
  </si>
  <si>
    <t>Result of woman's individual interview</t>
  </si>
  <si>
    <t>Woman's highest educational level</t>
  </si>
  <si>
    <t>Woman's highest year of education</t>
  </si>
  <si>
    <t>Woman's highest educational level (questionnaire configuration)</t>
  </si>
  <si>
    <t>Child's age in months</t>
  </si>
  <si>
    <t>Child's weight in kilograms (1 decimal)</t>
  </si>
  <si>
    <t>Child's height in centimeters (1 decimal)</t>
  </si>
  <si>
    <t>Height: lying or standing</t>
  </si>
  <si>
    <t>Day of birth</t>
  </si>
  <si>
    <t>Completeness of HC32 information</t>
  </si>
  <si>
    <t>Hemoglobin level adjusted for altitude (g/dl - 1 decimal)</t>
  </si>
  <si>
    <t>Mother's highest educational level</t>
  </si>
  <si>
    <t>Mother's highest year of education</t>
  </si>
  <si>
    <t>Birth order number</t>
  </si>
  <si>
    <t>Mother's highest educational level (questionnaire configuration)</t>
  </si>
  <si>
    <t>Migrant list</t>
  </si>
  <si>
    <t>Month member moved away</t>
  </si>
  <si>
    <t>Year member moved away</t>
  </si>
  <si>
    <t>Age when member moved away</t>
  </si>
  <si>
    <t>Reason why member moved away</t>
  </si>
  <si>
    <t>Country where member moved to</t>
  </si>
  <si>
    <t>Place where member moved to</t>
  </si>
  <si>
    <t>Ultimate area unit</t>
  </si>
  <si>
    <t>Women's individual sample weight (6 decimals)</t>
  </si>
  <si>
    <t>Age in 5-year groups</t>
  </si>
  <si>
    <t>Completeness of age information</t>
  </si>
  <si>
    <t>Highest educational level</t>
  </si>
  <si>
    <t>Highest year of education</t>
  </si>
  <si>
    <t>Time to get to water source</t>
  </si>
  <si>
    <t>Ethnicity</t>
  </si>
  <si>
    <t>Education in single years</t>
  </si>
  <si>
    <t>Usual resident or visitor</t>
  </si>
  <si>
    <t>Number of household members (listed)</t>
  </si>
  <si>
    <t>Relationship to household head</t>
  </si>
  <si>
    <t>Age of household head</t>
  </si>
  <si>
    <t>Household has: telephone (land-line)</t>
  </si>
  <si>
    <t>Literacy</t>
  </si>
  <si>
    <t>Ever participated in a literacy program outside of primary</t>
  </si>
  <si>
    <t>Frequency of listening to radio</t>
  </si>
  <si>
    <t>Frequency of watching television</t>
  </si>
  <si>
    <t>Toilet facilities shared with other households</t>
  </si>
  <si>
    <t>Number of trips in last 12 months</t>
  </si>
  <si>
    <t>Away for more than one month in last 12 months</t>
  </si>
  <si>
    <t>Child is twin</t>
  </si>
  <si>
    <t>Child is alive</t>
  </si>
  <si>
    <t>Age at death</t>
  </si>
  <si>
    <t>Age at death (months, imputed)</t>
  </si>
  <si>
    <t>Current age of child</t>
  </si>
  <si>
    <t>Child lives with whom</t>
  </si>
  <si>
    <t>Completeness of information</t>
  </si>
  <si>
    <t>Succeeding birth interval (months)</t>
  </si>
  <si>
    <t>Flag for age at death</t>
  </si>
  <si>
    <t>Live birth between births</t>
  </si>
  <si>
    <t>Child's line number in household</t>
  </si>
  <si>
    <t>Total children ever born</t>
  </si>
  <si>
    <t>Sons at home</t>
  </si>
  <si>
    <t>Daughters at home</t>
  </si>
  <si>
    <t>Sons elsewhere</t>
  </si>
  <si>
    <t>Daughters elsewhere</t>
  </si>
  <si>
    <t>Sons who have died</t>
  </si>
  <si>
    <t>Daughters who have died</t>
  </si>
  <si>
    <t>Births in last five years</t>
  </si>
  <si>
    <t>Births in past year</t>
  </si>
  <si>
    <t>Births in month of interview</t>
  </si>
  <si>
    <t>Date of first birth (CMC)</t>
  </si>
  <si>
    <t>Age of respondent at 1st birth</t>
  </si>
  <si>
    <t>Duration of current pregnancy</t>
  </si>
  <si>
    <t>Time since last menstrual period</t>
  </si>
  <si>
    <t>Menstruated in last six weeks</t>
  </si>
  <si>
    <t>Knowledge of ovulatory cycle</t>
  </si>
  <si>
    <t>Number of living children</t>
  </si>
  <si>
    <t>Living children + current pregnancy</t>
  </si>
  <si>
    <t>Marriage to first birth interval (months)</t>
  </si>
  <si>
    <t>Last birth to interview (months)</t>
  </si>
  <si>
    <t>Completeness of current pregnancy information</t>
  </si>
  <si>
    <t>Entries in birth history</t>
  </si>
  <si>
    <t>Current pregnancy wanted</t>
  </si>
  <si>
    <t>Time since last period (comp) (months)</t>
  </si>
  <si>
    <t>Ever had a terminated pregnancy</t>
  </si>
  <si>
    <t>Month pregnancy ended</t>
  </si>
  <si>
    <t>Year pregnancy ended</t>
  </si>
  <si>
    <t>CMC pregnancy ended</t>
  </si>
  <si>
    <t>Completeness of last termination information</t>
  </si>
  <si>
    <t>Months when pregnancy ended</t>
  </si>
  <si>
    <t>Other such pregnancies</t>
  </si>
  <si>
    <t>Index last child prior to maternity-helath (calendar)</t>
  </si>
  <si>
    <t>Births in last three years</t>
  </si>
  <si>
    <t>Pregnancies terminated before calendar beginning</t>
  </si>
  <si>
    <t>Month of last termination prior to calendar</t>
  </si>
  <si>
    <t>Year of last termination prior to calendar</t>
  </si>
  <si>
    <t>CMC termination ended prior to calendar</t>
  </si>
  <si>
    <t>Completeness of last termination date prior to calendar</t>
  </si>
  <si>
    <t>Knowledge of any method of contraception</t>
  </si>
  <si>
    <t>Ever used anything or tried to delay or avoid getting pregnant</t>
  </si>
  <si>
    <t>Type of method</t>
  </si>
  <si>
    <t>Knows method</t>
  </si>
  <si>
    <t>Method currently used</t>
  </si>
  <si>
    <t>Current contraceptive method</t>
  </si>
  <si>
    <t>Current use by method type</t>
  </si>
  <si>
    <t>Month of start of use of method</t>
  </si>
  <si>
    <t>Year of start of use of method</t>
  </si>
  <si>
    <t>Date of start of use of method (CMC)</t>
  </si>
  <si>
    <t>Years since sterilization</t>
  </si>
  <si>
    <t>Age at sterilization</t>
  </si>
  <si>
    <t>Marital duration at sterilization</t>
  </si>
  <si>
    <t>Parity at sterilization</t>
  </si>
  <si>
    <t>Brand of pill used</t>
  </si>
  <si>
    <t>Brand of condom used</t>
  </si>
  <si>
    <t>Last source for current users</t>
  </si>
  <si>
    <t>Last source for users by type</t>
  </si>
  <si>
    <t>Months of use of current method</t>
  </si>
  <si>
    <t>Last method discontinued in last 5 years</t>
  </si>
  <si>
    <t>Reason of last discontinuation</t>
  </si>
  <si>
    <t>Pattern of use</t>
  </si>
  <si>
    <t>Intention to use</t>
  </si>
  <si>
    <t>Contraceptive use and intention</t>
  </si>
  <si>
    <t>Wanted last child</t>
  </si>
  <si>
    <t>Heard family planning on radio last few months</t>
  </si>
  <si>
    <t>Heard family planning on TV last few months</t>
  </si>
  <si>
    <t>Heard family planning in newspaper/magazine last few months</t>
  </si>
  <si>
    <t>Visited by family planning worker last 12 months</t>
  </si>
  <si>
    <t>Visited health facility last 12 months</t>
  </si>
  <si>
    <t>At health facility, told of family planning</t>
  </si>
  <si>
    <t>Source of family planning for non-users: government hospital/clinic</t>
  </si>
  <si>
    <t>Source of family planning for non-users: government PHC center</t>
  </si>
  <si>
    <t>Source of family planning for non-users: government health post</t>
  </si>
  <si>
    <t>Source of family planning for non-users: government sub-health post</t>
  </si>
  <si>
    <t>Source of family planning for non-users: government PHC OUTREACH</t>
  </si>
  <si>
    <t>Source of family planning for non-users: government mobile clinic</t>
  </si>
  <si>
    <t>Source of family planning for non-users: government FCHV</t>
  </si>
  <si>
    <t>Source of family planning for non-users: government condom box</t>
  </si>
  <si>
    <t>Source of family planning for non-users: other government</t>
  </si>
  <si>
    <t>Source of family planning for non-users: private hospital/clinic/nursing home</t>
  </si>
  <si>
    <t>Source of family planning for non-users: pharmacy</t>
  </si>
  <si>
    <t>Source of family planning for non-users: private sangini outlet</t>
  </si>
  <si>
    <t>Source of family planning for non-users: other private medical</t>
  </si>
  <si>
    <t>Source of family planning for non-users: FPAN (NGO)</t>
  </si>
  <si>
    <t>Source of family planning for non-users: Marie Stopes (NGO)</t>
  </si>
  <si>
    <t>Source of family planning for non-users: ADRA (NGO)</t>
  </si>
  <si>
    <t>Source of family planning for non-users: Nepal Red Cross (NGO)</t>
  </si>
  <si>
    <t>Source of family planning for non-users: UMN (NGO)</t>
  </si>
  <si>
    <t>Source of family planning for non-users: other NGO</t>
  </si>
  <si>
    <t>Source of family planning for non-users: shop</t>
  </si>
  <si>
    <t>Source of family planning for non-users: friend/relative</t>
  </si>
  <si>
    <t>Source of family planning for non-users: other</t>
  </si>
  <si>
    <t>Source of family planning for non-users: no source</t>
  </si>
  <si>
    <t>Source of family planning for non-users: any source</t>
  </si>
  <si>
    <t>Told about side effects</t>
  </si>
  <si>
    <t>Told about side effects by health or family planning worker</t>
  </si>
  <si>
    <t>Told how to deal with side effects</t>
  </si>
  <si>
    <t>Told about other family planning methods</t>
  </si>
  <si>
    <t>Told about other family planning methods by health or family planning worker</t>
  </si>
  <si>
    <t>First source for current method</t>
  </si>
  <si>
    <t>Reason not using: not married</t>
  </si>
  <si>
    <t>Reason not using: not having sex</t>
  </si>
  <si>
    <t>Reason not using: infrequent sex</t>
  </si>
  <si>
    <t>Reason not using: menopausal/hysterectomy</t>
  </si>
  <si>
    <t>Reason not using: subfecund/infecund</t>
  </si>
  <si>
    <t>Reason not using: postpartum amenorrheic</t>
  </si>
  <si>
    <t>Reason not using: breastfeeding</t>
  </si>
  <si>
    <t>Reason not using: fatalistic</t>
  </si>
  <si>
    <t>Reason not using: respondent opposed</t>
  </si>
  <si>
    <t>Reason not using: husband/partner opposed</t>
  </si>
  <si>
    <t>Reason not using: others opposed</t>
  </si>
  <si>
    <t>Reason not using: religious prohibition</t>
  </si>
  <si>
    <t>Reason not using: knows no method</t>
  </si>
  <si>
    <t>Reason not using: knows no source</t>
  </si>
  <si>
    <t>Reason not using: fear of side effects/health concerns</t>
  </si>
  <si>
    <t>Reason not using: lack of access/too far</t>
  </si>
  <si>
    <t>Reason not using: costs too much</t>
  </si>
  <si>
    <t>Reason not using: inconvenient to use</t>
  </si>
  <si>
    <t>Reason not using: interferes with body’s processes</t>
  </si>
  <si>
    <t>Reason not using: preferred method not available</t>
  </si>
  <si>
    <t>Reason not using: no method available</t>
  </si>
  <si>
    <t>Reason not using: husband away</t>
  </si>
  <si>
    <t>Number of tetanus injections before birth</t>
  </si>
  <si>
    <t>Number of tetanus injections before pregnancy</t>
  </si>
  <si>
    <t>Years ago received last tetanus injection before pregnancy</t>
  </si>
  <si>
    <t>Prenatal: doctor</t>
  </si>
  <si>
    <t>Prenatal: nurse/midwife</t>
  </si>
  <si>
    <t>Prenatal: health assistant / AHW</t>
  </si>
  <si>
    <t>Prenatal: MCH worker</t>
  </si>
  <si>
    <t>Prenatal: VHW</t>
  </si>
  <si>
    <t>Prenatal: traditional birth attendant</t>
  </si>
  <si>
    <t>Prenatal: FCHV</t>
  </si>
  <si>
    <t>Prenatal: other</t>
  </si>
  <si>
    <t>Prenatal: no one</t>
  </si>
  <si>
    <t>Assistance: doctor</t>
  </si>
  <si>
    <t>Assistance: nurse/midwife</t>
  </si>
  <si>
    <t>Assistance: health assistant/AHW</t>
  </si>
  <si>
    <t>Assistance: MCHW</t>
  </si>
  <si>
    <t>Assistance: VHW</t>
  </si>
  <si>
    <t>Assistance: traditional birth attendant</t>
  </si>
  <si>
    <t>Assistance: FCHV</t>
  </si>
  <si>
    <t>Assistance: relative/friend</t>
  </si>
  <si>
    <t>Assistance: other</t>
  </si>
  <si>
    <t>Assistance: no one</t>
  </si>
  <si>
    <t>Duration of breastfeeding</t>
  </si>
  <si>
    <t>Months of breastfeeding</t>
  </si>
  <si>
    <t>Duration of amenorrhea</t>
  </si>
  <si>
    <t>Months of amenorrhea</t>
  </si>
  <si>
    <t>Duration of abstinence</t>
  </si>
  <si>
    <t>Months of abstinence</t>
  </si>
  <si>
    <t>Wanted pregnancy when became pregnant</t>
  </si>
  <si>
    <t>Desired time would have waited</t>
  </si>
  <si>
    <t>Timing of 1st antenatal check (months)</t>
  </si>
  <si>
    <t>Number of antenatal visits during pregnancy</t>
  </si>
  <si>
    <t>Place of delivery</t>
  </si>
  <si>
    <t>Delivery by caesarean section</t>
  </si>
  <si>
    <t>Size of child at birth</t>
  </si>
  <si>
    <t>Birth weight in kilograms (3 decimals)</t>
  </si>
  <si>
    <t>Weight at birth/recall</t>
  </si>
  <si>
    <t>Flag for amenorrhea</t>
  </si>
  <si>
    <t>Flag for abstinence</t>
  </si>
  <si>
    <t>When child put to breast</t>
  </si>
  <si>
    <t>Drank from bottle with nipple yesterday/last night</t>
  </si>
  <si>
    <t>Did eat any solid, semi-solid or soft foods yesterday</t>
  </si>
  <si>
    <t>Number of times ate solid, semi-solid or soft food yesterday</t>
  </si>
  <si>
    <t>During pregnancy: blood pressure taken</t>
  </si>
  <si>
    <t>During pregnancy: urine sample taken</t>
  </si>
  <si>
    <t>During pregnancy: blood sample taken</t>
  </si>
  <si>
    <t>Told about pregnancy complications</t>
  </si>
  <si>
    <t>Told where to go for pregnancy complications</t>
  </si>
  <si>
    <t>During pregnancy, given or bought iron tablets/syrup</t>
  </si>
  <si>
    <t>Days tablets or syrup taken</t>
  </si>
  <si>
    <t>Responden'ts check up after devlivery</t>
  </si>
  <si>
    <t>Respondent's checkup after deliver timing</t>
  </si>
  <si>
    <t>Respondent's health professional checked up after delivery</t>
  </si>
  <si>
    <t>Received Vitamin A dose in first 2 months after delivery</t>
  </si>
  <si>
    <t>First 3 days, given milk (other than breast milk)</t>
  </si>
  <si>
    <t>First 3 days, given plain water</t>
  </si>
  <si>
    <t>First 3 days, given sugar/glucose water</t>
  </si>
  <si>
    <t>First 3 days, given gripe water</t>
  </si>
  <si>
    <t>First 3 days, given sugar/salt solution</t>
  </si>
  <si>
    <t>First 3 days, given fruit juice</t>
  </si>
  <si>
    <t>First 3 days, given infant formula</t>
  </si>
  <si>
    <t>First 3 days, given tea/infusions</t>
  </si>
  <si>
    <t>First 3 days, given honey</t>
  </si>
  <si>
    <t>First 3 days, given coffee</t>
  </si>
  <si>
    <t>First 3 days, given other</t>
  </si>
  <si>
    <t>First 3 days, given nothing</t>
  </si>
  <si>
    <t>Antenatal care: respondent's home</t>
  </si>
  <si>
    <t>Antenatal care: other home</t>
  </si>
  <si>
    <t>Antenatal care: government hospital</t>
  </si>
  <si>
    <t>Antenatal care: government PHC center</t>
  </si>
  <si>
    <t>Antenatal care: government health post</t>
  </si>
  <si>
    <t>Antenatal care: government sub-health post</t>
  </si>
  <si>
    <t>Antenatal care: government PHC OUTREACH</t>
  </si>
  <si>
    <t>Antenatal care: other goverment</t>
  </si>
  <si>
    <t>Antenatal care: private hospital/clinic</t>
  </si>
  <si>
    <t>Antenatal care: FPAN (NGO)</t>
  </si>
  <si>
    <t>Antenatal care: Marie Stopes (NGO)</t>
  </si>
  <si>
    <t>Antenatal care: ADRA (NGO)</t>
  </si>
  <si>
    <t>Antenatal care: UMN (NGO)</t>
  </si>
  <si>
    <t>Antenatal care: other NGO</t>
  </si>
  <si>
    <t>Antenatal care: other private medical</t>
  </si>
  <si>
    <t>Antenatal care: other</t>
  </si>
  <si>
    <t>Drugs for intestinal parasites during pregnancy</t>
  </si>
  <si>
    <t>Respondent's health checked before discharge</t>
  </si>
  <si>
    <t>Reason didn't deliver at health facility: cost too much</t>
  </si>
  <si>
    <t>Reason didn't deliver at health facility: facility not open</t>
  </si>
  <si>
    <t>Reason didn't deliver at health facility: too far/no transport</t>
  </si>
  <si>
    <t>Reason didn't deliver at health facility: don't trust facility/poor service</t>
  </si>
  <si>
    <t>Reason didn't deliver at health facility: no female provider</t>
  </si>
  <si>
    <t>Reason didn't deliver at health facility: husband/family didn't allow</t>
  </si>
  <si>
    <t>Reason didn't deliver at health facility: not necessary</t>
  </si>
  <si>
    <t>Reason didn't deliver at health facility: not customary</t>
  </si>
  <si>
    <t>Reason didn't deliver at health facility: security concerns</t>
  </si>
  <si>
    <t>Reason didn't deliver at health facility: child born before reaching facility</t>
  </si>
  <si>
    <t>Reason didn't deliver at health facility: other</t>
  </si>
  <si>
    <t>Respondent's health checked after discharge/delivery at home</t>
  </si>
  <si>
    <t>Baby postnatal check within 2 months</t>
  </si>
  <si>
    <t>Time after delivery postnatal check took place</t>
  </si>
  <si>
    <t>Person who performed postnatal checkup</t>
  </si>
  <si>
    <t>Place baby was first checked</t>
  </si>
  <si>
    <t>Last birth a caesarean section</t>
  </si>
  <si>
    <t>Currently breastfeeding</t>
  </si>
  <si>
    <t>Currently amenorrheic</t>
  </si>
  <si>
    <t>Currently abstaining</t>
  </si>
  <si>
    <t>Gave child plain water</t>
  </si>
  <si>
    <t>Gave child juice</t>
  </si>
  <si>
    <t>Gave child tinned, powdered or fresh milk</t>
  </si>
  <si>
    <t>Gave child baby formula</t>
  </si>
  <si>
    <t>Gave child soup/clear broth</t>
  </si>
  <si>
    <t>Gave child other liquid</t>
  </si>
  <si>
    <t>Gave child bread, noodles, other made from grains</t>
  </si>
  <si>
    <t>Gave child potatoes, cassava, or other tubers</t>
  </si>
  <si>
    <t>Gave child eggs</t>
  </si>
  <si>
    <t>Gave child meat (beef, pork, lamb, chicken, etc)</t>
  </si>
  <si>
    <t>Gave child pumpkin, carrots, squash (yellow or orange inside)</t>
  </si>
  <si>
    <t>Gave child any dark green leafy vegetables</t>
  </si>
  <si>
    <t>Gave child mangoes, papayas, other vitamin A fruits</t>
  </si>
  <si>
    <t>Gave child any other fruits</t>
  </si>
  <si>
    <t>Gave child liver, heart, other organs</t>
  </si>
  <si>
    <t>Gave child fish or shellfish</t>
  </si>
  <si>
    <t>Gave child food made from beans, peas, lentils, nuts</t>
  </si>
  <si>
    <t>Gave child cheese, yogurt, other milk products</t>
  </si>
  <si>
    <t>Gave child other solid-semisolid food</t>
  </si>
  <si>
    <t>Gave child yogurt</t>
  </si>
  <si>
    <t>Gave child fortified baby food (cerelac, etc)</t>
  </si>
  <si>
    <t>Heard of oral rehydration</t>
  </si>
  <si>
    <t>Entries in maternity table</t>
  </si>
  <si>
    <t>Entries in health table</t>
  </si>
  <si>
    <t>Entries in height/weight table</t>
  </si>
  <si>
    <t>Respondent's weight in kilograms (1 decimal)</t>
  </si>
  <si>
    <t>Respondent's height in centimeters (1 decimal)</t>
  </si>
  <si>
    <t>Women's age in years (from household questionnaire)</t>
  </si>
  <si>
    <t>Under age 18 (from household questionnaire)</t>
  </si>
  <si>
    <t>Currently pregnant (from household questionnaire)</t>
  </si>
  <si>
    <t>Have mosquito bed net for sleeping (from household questionnaire)</t>
  </si>
  <si>
    <t>Smokes cigarettes</t>
  </si>
  <si>
    <t>Smokes pipe</t>
  </si>
  <si>
    <t>Uses chewing tobacco</t>
  </si>
  <si>
    <t>Uses snuff</t>
  </si>
  <si>
    <t>Smokes bidi</t>
  </si>
  <si>
    <t>Smokes other</t>
  </si>
  <si>
    <t>Does not use tobacco</t>
  </si>
  <si>
    <t>Number of cigarettes in last 24 hours</t>
  </si>
  <si>
    <t>Disposal of youngest child's stools when not using toilet</t>
  </si>
  <si>
    <t>Getting medical help for self: getting permission to go</t>
  </si>
  <si>
    <t>Getting medical help for self: getting money needed for treatment</t>
  </si>
  <si>
    <t>Getting medical help for self: distance to health facility</t>
  </si>
  <si>
    <t>Getting medical help for self: not wanting to go alone</t>
  </si>
  <si>
    <t>Record for Last Birth</t>
  </si>
  <si>
    <t>Times gave child powdered/tinned/fresh milk</t>
  </si>
  <si>
    <t>Times gave child infant formula</t>
  </si>
  <si>
    <t>Times gave child yogurt</t>
  </si>
  <si>
    <t>Number of injections in last 12 months</t>
  </si>
  <si>
    <t>Number of injections administered by a health worker</t>
  </si>
  <si>
    <t>Syringe and needle from new, unopened package</t>
  </si>
  <si>
    <t>Index to birth history</t>
  </si>
  <si>
    <t>Has health card</t>
  </si>
  <si>
    <t>Received BCG</t>
  </si>
  <si>
    <t>BCG day</t>
  </si>
  <si>
    <t>BCG month</t>
  </si>
  <si>
    <t>BCG year</t>
  </si>
  <si>
    <t>Received DPT 1</t>
  </si>
  <si>
    <t>DPT 1 day</t>
  </si>
  <si>
    <t>DPT 1 month</t>
  </si>
  <si>
    <t>DPT 1 year</t>
  </si>
  <si>
    <t>Received POLIO 1</t>
  </si>
  <si>
    <t>POLIO 1 day</t>
  </si>
  <si>
    <t>POLIO 1 month</t>
  </si>
  <si>
    <t>POLIO 1 year</t>
  </si>
  <si>
    <t>Received DPT 2</t>
  </si>
  <si>
    <t>DPT 2 day</t>
  </si>
  <si>
    <t>DPT 2 month</t>
  </si>
  <si>
    <t>DPT 2 year</t>
  </si>
  <si>
    <t>Received POLIO 2</t>
  </si>
  <si>
    <t>POLIO 2 day</t>
  </si>
  <si>
    <t>POLIO 2 month</t>
  </si>
  <si>
    <t>POLIO 2 year</t>
  </si>
  <si>
    <t>Received DPT 3</t>
  </si>
  <si>
    <t>DPT 3 day</t>
  </si>
  <si>
    <t>DPT 3 month</t>
  </si>
  <si>
    <t>DPT 3 year</t>
  </si>
  <si>
    <t>Received POLIO 3</t>
  </si>
  <si>
    <t>POLIO 3 day</t>
  </si>
  <si>
    <t>POLIO 3 month</t>
  </si>
  <si>
    <t>POLIO 3 year</t>
  </si>
  <si>
    <t>Received MEASLES</t>
  </si>
  <si>
    <t>MEASLES day</t>
  </si>
  <si>
    <t>MEASLES month</t>
  </si>
  <si>
    <t>MEASLES year</t>
  </si>
  <si>
    <t>Ever had vaccination</t>
  </si>
  <si>
    <t>Had diarrhea recently</t>
  </si>
  <si>
    <t>Blood in the stools</t>
  </si>
  <si>
    <t>Diarrhea: government hospital/clinic</t>
  </si>
  <si>
    <t>Diarrhea: government PHC center</t>
  </si>
  <si>
    <t>Diarrhea: government health post</t>
  </si>
  <si>
    <t>Diarrhea: government sub-health post</t>
  </si>
  <si>
    <t>Diarrhea: government PHC OUTREACH clinic</t>
  </si>
  <si>
    <t>Diarrhea: government FCHV</t>
  </si>
  <si>
    <t>Diarrhea: other goverment</t>
  </si>
  <si>
    <t>Diarrhea: private hospital/clinic/nursing home</t>
  </si>
  <si>
    <t>Diarrhea: private pharmacy</t>
  </si>
  <si>
    <t>Diarrhea: FPAN (NGO)</t>
  </si>
  <si>
    <t>Diarrhea: UMN (NGO)</t>
  </si>
  <si>
    <t>Diarrhea: other NGO</t>
  </si>
  <si>
    <t>Diarrhea: other private medical</t>
  </si>
  <si>
    <t>Diarrhea: shop</t>
  </si>
  <si>
    <t>Diarrhea: traditional practicioner</t>
  </si>
  <si>
    <t>Diarrhea: Other</t>
  </si>
  <si>
    <t>Diarrhea: no treatment</t>
  </si>
  <si>
    <t>Diarrhea: medical treatment</t>
  </si>
  <si>
    <t>Given oral rehydration</t>
  </si>
  <si>
    <t>Given pre-packaged ORS liquid</t>
  </si>
  <si>
    <t>Given recommended home solution</t>
  </si>
  <si>
    <t>Given antibiotic pills or syrups</t>
  </si>
  <si>
    <t>Given antimotility</t>
  </si>
  <si>
    <t>Given antibiotic injection</t>
  </si>
  <si>
    <t>Given intravenous (IV)</t>
  </si>
  <si>
    <t>Given home remedy, herbal medicine</t>
  </si>
  <si>
    <t>Given zinc</t>
  </si>
  <si>
    <t>Given other (not antibiotic, antimotility, zinc)</t>
  </si>
  <si>
    <t>Given unknown pill or syrup</t>
  </si>
  <si>
    <t>Given non-antibiotic injection</t>
  </si>
  <si>
    <t>Given unknown injection</t>
  </si>
  <si>
    <t>Given other treatment</t>
  </si>
  <si>
    <t>Given no treatment</t>
  </si>
  <si>
    <t>Received any treatment</t>
  </si>
  <si>
    <t>Had fever in last two weeks</t>
  </si>
  <si>
    <t>Had cough in last two weeks</t>
  </si>
  <si>
    <t>Short, rapid breaths</t>
  </si>
  <si>
    <t>Problem in the chest or blocked or running nose</t>
  </si>
  <si>
    <t>Had fever/cough in last 2 weeks: amount offered to drink</t>
  </si>
  <si>
    <t>Had fever/cough in last 2 weeks: amount offered to eat</t>
  </si>
  <si>
    <t>Fever/cough: government hospital</t>
  </si>
  <si>
    <t>Fever/cough: government PHC center</t>
  </si>
  <si>
    <t>Fever/cough: goverment health post</t>
  </si>
  <si>
    <t>Fever/cough: government sub-health post</t>
  </si>
  <si>
    <t>Fever/cough: government PHC OUTREACH</t>
  </si>
  <si>
    <t>Fever/cough: other government</t>
  </si>
  <si>
    <t>Fever/cough: private hospital/ clinic / nursing home</t>
  </si>
  <si>
    <t>Fever/cough: private pharmacy</t>
  </si>
  <si>
    <t>Fever/cough: FPAN (NGO)</t>
  </si>
  <si>
    <t>Fever/cough: UMN (NGO)</t>
  </si>
  <si>
    <t>Fever/cough: other NGO</t>
  </si>
  <si>
    <t>Fever/cough: other private medical</t>
  </si>
  <si>
    <t>Fever/cough: shop</t>
  </si>
  <si>
    <t>Fever/cough: traditional practitioner</t>
  </si>
  <si>
    <t>Fever/cough: other</t>
  </si>
  <si>
    <t>Fever/cough: no treatment</t>
  </si>
  <si>
    <t>Fever/cough: medical treatment</t>
  </si>
  <si>
    <t>Vitamin A in last 6 months</t>
  </si>
  <si>
    <t>Vaccinated during Chaitra 2066</t>
  </si>
  <si>
    <t>Vaccinated during Jestha 2067</t>
  </si>
  <si>
    <t>Vaccinated during dates since 2067</t>
  </si>
  <si>
    <t>Vaccinated during dates since 2068</t>
  </si>
  <si>
    <t>Chloroquine taken for fever/cough</t>
  </si>
  <si>
    <t>Primaquine taken for fever/cough</t>
  </si>
  <si>
    <t>Quinine taken for fever/cough</t>
  </si>
  <si>
    <t>Cotrimoxazole taken for fever/cough</t>
  </si>
  <si>
    <t>Amoxycillin taken for fever/cough</t>
  </si>
  <si>
    <t>Other antimalarial taken for fever/cough</t>
  </si>
  <si>
    <t>Procaine penicillin injection taken for fever/cough</t>
  </si>
  <si>
    <t>Paracetamol taken for fever/cough</t>
  </si>
  <si>
    <t>Ibuprofen taken for fever/cough</t>
  </si>
  <si>
    <t>Ciproflaxin taken for fever/cough</t>
  </si>
  <si>
    <t>Other antibiotic taken for fever/cough</t>
  </si>
  <si>
    <t>Cough / syrup taken for fever/cough</t>
  </si>
  <si>
    <t>Other taken for fever/cough</t>
  </si>
  <si>
    <t>Nothing taken for fever/cough</t>
  </si>
  <si>
    <t>Don't know if or what was taken for fever/cough</t>
  </si>
  <si>
    <t>Diarrhea in last 2 weeks: amount offered to drink</t>
  </si>
  <si>
    <t>Diarrhea in last 2 weeks: amount offered to eat</t>
  </si>
  <si>
    <t>Taking iron pills, sprinkles or syrup</t>
  </si>
  <si>
    <t>Drugs for intestinal parasites in last 6 months</t>
  </si>
  <si>
    <t>Place first sought treatment for diarrhea</t>
  </si>
  <si>
    <t>Place first sought treatment for fever</t>
  </si>
  <si>
    <t>Currently/formerly/never in union</t>
  </si>
  <si>
    <t>Number of unions</t>
  </si>
  <si>
    <t>Currently residing with husband/partner</t>
  </si>
  <si>
    <t>Number of other wives</t>
  </si>
  <si>
    <t>Respondent's rank among wives</t>
  </si>
  <si>
    <t>Year of first cohabitation</t>
  </si>
  <si>
    <t>Date of first cohabitation (CMC)</t>
  </si>
  <si>
    <t>Completeness of date information in V509</t>
  </si>
  <si>
    <t>Age at first cohabitation</t>
  </si>
  <si>
    <t>Years since first cohabitaion</t>
  </si>
  <si>
    <t>Cohabitation duration (grouped)</t>
  </si>
  <si>
    <t>Age at first sex</t>
  </si>
  <si>
    <t>Time since last sex</t>
  </si>
  <si>
    <t>Time since last sex (in days)</t>
  </si>
  <si>
    <t>Time since last sex (in months)</t>
  </si>
  <si>
    <t>Flag for V529</t>
  </si>
  <si>
    <t>Age at first sex (imputed)</t>
  </si>
  <si>
    <t>Flag for V531</t>
  </si>
  <si>
    <t>Ever been married or in union</t>
  </si>
  <si>
    <t>Recent sexual activity</t>
  </si>
  <si>
    <t>Fertility preference</t>
  </si>
  <si>
    <t>Preferred waiting time for birth of a/another child</t>
  </si>
  <si>
    <t>Preferred waiting time for birth of a/another child (grouped)</t>
  </si>
  <si>
    <t>Desire for more children</t>
  </si>
  <si>
    <t>Ideal number of children</t>
  </si>
  <si>
    <t>Ideal number of children (grouped)</t>
  </si>
  <si>
    <t>Time for future birth</t>
  </si>
  <si>
    <t>Husband's desire for children</t>
  </si>
  <si>
    <t>Exposure</t>
  </si>
  <si>
    <t>Unmet need</t>
  </si>
  <si>
    <t>Exposure (definition 2)</t>
  </si>
  <si>
    <t>Unmet need (definition 2)</t>
  </si>
  <si>
    <t>Exposure to need for contraception (definition 3)</t>
  </si>
  <si>
    <t>Unmet need for contraception (definition 3)</t>
  </si>
  <si>
    <t>Ideal number of boys</t>
  </si>
  <si>
    <t>Ideal number of girls</t>
  </si>
  <si>
    <t>Ideal number of either sex</t>
  </si>
  <si>
    <t>Decision maker for using contraception</t>
  </si>
  <si>
    <t>Reason for not having sex: husband has other women</t>
  </si>
  <si>
    <t>Husband/partner's education level</t>
  </si>
  <si>
    <t>Husband/partner's highest year of education (at level in V701)</t>
  </si>
  <si>
    <t>Husband/partner's occupation</t>
  </si>
  <si>
    <t>Respondent currently working</t>
  </si>
  <si>
    <t>Respondent has a job, but currently absent</t>
  </si>
  <si>
    <t>Husband/partner's total number of years of education</t>
  </si>
  <si>
    <t>Respondent's occupation</t>
  </si>
  <si>
    <t>Respondent works for family, others, self</t>
  </si>
  <si>
    <t>Husband/partner's educational attainment</t>
  </si>
  <si>
    <t>Husband/partner's age</t>
  </si>
  <si>
    <t>Respondent worked in last 12 months</t>
  </si>
  <si>
    <t>Respondent employed all year/seasonal</t>
  </si>
  <si>
    <t>Type of earnings from respondent's work</t>
  </si>
  <si>
    <t>Person who usually decides on respondent's health care</t>
  </si>
  <si>
    <t>Person who usually decides on large household purchases</t>
  </si>
  <si>
    <t>Person who usually decides on visits to family or relatives</t>
  </si>
  <si>
    <t>Person who usually decides what to do with money husband earns</t>
  </si>
  <si>
    <t>Beating justified if wife goes out without telling husband</t>
  </si>
  <si>
    <t>Beating justified if wife neglects the children</t>
  </si>
  <si>
    <t>Beating justified if wife argues with husband</t>
  </si>
  <si>
    <t>Beating justified if wife refuses to have sex with husband</t>
  </si>
  <si>
    <t>Beating justified if wife burns the food</t>
  </si>
  <si>
    <t>Owns a house alone or jointly</t>
  </si>
  <si>
    <t>Owns land alone or jointly</t>
  </si>
  <si>
    <t>Respondent earns more than husband/partner</t>
  </si>
  <si>
    <t>Ever heard of a Sexually Transmitted Infection (STI)</t>
  </si>
  <si>
    <t>Ever heard of AIDS</t>
  </si>
  <si>
    <t>Reduce risk of getting HIV: always use condoms during sex</t>
  </si>
  <si>
    <t>Reduce risk of getting HIV: have 1 sex partner only, who has no other partners</t>
  </si>
  <si>
    <t>Can get HIV from mosquito bites</t>
  </si>
  <si>
    <t>Can get HIV by sharing food with person who has AIDS</t>
  </si>
  <si>
    <t>A healthy looking person can have HIV</t>
  </si>
  <si>
    <t>Condom used during last sex with most recent partner</t>
  </si>
  <si>
    <t>Condom used during last sex with 2nd to most recent partner</t>
  </si>
  <si>
    <t>Condom used during last sex with 3rd to most recent partner</t>
  </si>
  <si>
    <t>Source for condoms: government hospital/clinic</t>
  </si>
  <si>
    <t>Source for condoms: goverment PHC center</t>
  </si>
  <si>
    <t>Source for condoms: government health post</t>
  </si>
  <si>
    <t>Source for condoms: government sub-health post</t>
  </si>
  <si>
    <t>Source for condoms: government PHC OUTREACH</t>
  </si>
  <si>
    <t>Source for condoms: government mobilie clinic</t>
  </si>
  <si>
    <t>Source for condoms: government FCHV</t>
  </si>
  <si>
    <t>Source for condoms: other government</t>
  </si>
  <si>
    <t>Source for condoms: private hospital/clinic/nursing home</t>
  </si>
  <si>
    <t>Source for condoms: pharmacy</t>
  </si>
  <si>
    <t>Source for condoms: FPAN (NGO)</t>
  </si>
  <si>
    <t>Source for condoms: Marie Stopes (NGO)</t>
  </si>
  <si>
    <t>Source for condoms: ADRA (NGO)</t>
  </si>
  <si>
    <t>Source for condoms: Nepal Red Cross (NGO)</t>
  </si>
  <si>
    <t>Source for condoms: UMN (NGO)</t>
  </si>
  <si>
    <t>Source for condoms: other NGO</t>
  </si>
  <si>
    <t>Source for condoms: sangini outlet</t>
  </si>
  <si>
    <t>Source for condoms: other private medical</t>
  </si>
  <si>
    <t>Source for condoms: shop</t>
  </si>
  <si>
    <t>Source for condoms: friend/relative</t>
  </si>
  <si>
    <t>Source for condoms: other</t>
  </si>
  <si>
    <t>Don't know any source for condoms</t>
  </si>
  <si>
    <t>Had any STI in last 12 months</t>
  </si>
  <si>
    <t>Had genital sore/ulcer in last 12 months</t>
  </si>
  <si>
    <t>Had genital discharge in last 12 months</t>
  </si>
  <si>
    <t>Number of sex partners, excluding spouse, in last 12 months</t>
  </si>
  <si>
    <t>Number of sex partners, including spouse, in last 12 months</t>
  </si>
  <si>
    <t>Relationship with most recent sex partner</t>
  </si>
  <si>
    <t>Relationship with 2nd to most recent sex partner</t>
  </si>
  <si>
    <t>Relationship with 3rd to most recent sex partner</t>
  </si>
  <si>
    <t>Can get a condom</t>
  </si>
  <si>
    <t>Sought advice/treatment for last STI infection</t>
  </si>
  <si>
    <t>Sought STI advice/treatment from: government hospital</t>
  </si>
  <si>
    <t>Sought STI advice/treatment from: government primary health care</t>
  </si>
  <si>
    <t>Sought STI advice/treatment from: government health post</t>
  </si>
  <si>
    <t>Sought STI advice/treatment from: government sub-health post</t>
  </si>
  <si>
    <t>Sought STI advice/treatment from: government PHC OUTREACH</t>
  </si>
  <si>
    <t>Sought STI advice/treatment from: government family planning clinic</t>
  </si>
  <si>
    <t>Sought STI advice/treatment from: government mobile clinic</t>
  </si>
  <si>
    <t>Sought STI advice/treatment from: government fieldworker</t>
  </si>
  <si>
    <t>Sought STI advice/treatment from: other government</t>
  </si>
  <si>
    <t>Sought STI advice/treatment from: private hospital/clinic/nursing home</t>
  </si>
  <si>
    <t>Sought STI advice/treatment from: FPAN (NGO)</t>
  </si>
  <si>
    <t>Sought STI advice/treatment from: AMDA (NGO)</t>
  </si>
  <si>
    <t>Sought STI advice/treatment from: ADRA (NGO)</t>
  </si>
  <si>
    <t>Sought STI advice/treatment from: INF (NGO)</t>
  </si>
  <si>
    <t>Sought STI advice/treatment from: Nepal Red Cross (NGO)</t>
  </si>
  <si>
    <t>Sought STI advice/treatment from: UMN (NGO)</t>
  </si>
  <si>
    <t>Sought STI advice/treatment from: other NGO</t>
  </si>
  <si>
    <t>Sought STI advice/treatment from: other private medical</t>
  </si>
  <si>
    <t>Sought STI advice/treatment from: other</t>
  </si>
  <si>
    <t>HIV transmitted during pregnancy</t>
  </si>
  <si>
    <t>HIV transmitted during delivery</t>
  </si>
  <si>
    <t>HIV transmitted by breastfeeding</t>
  </si>
  <si>
    <t>Would want HIV infection in family to remain secret</t>
  </si>
  <si>
    <t>Willing to care for relative with AIDS</t>
  </si>
  <si>
    <t>A female teacher infected with HIV, but is not sick, should be allowed to contin</t>
  </si>
  <si>
    <t>Ever been tested for HIV</t>
  </si>
  <si>
    <t>Know a place to get HIV test</t>
  </si>
  <si>
    <t>Place for HIV test: government hospital</t>
  </si>
  <si>
    <t>Place for HIV test: government VCT center</t>
  </si>
  <si>
    <t>Place for HIV test: other government</t>
  </si>
  <si>
    <t>Place for HIV test: private hospital/clinic/nursing home</t>
  </si>
  <si>
    <t>Place for HIV test: FPAN (NGO)</t>
  </si>
  <si>
    <t>Place for HIV test: AMDA (NGO)</t>
  </si>
  <si>
    <t>Place for HIV test: INF (NGO)</t>
  </si>
  <si>
    <t>Place for HIV test: Nepal Red Cross (NGO)</t>
  </si>
  <si>
    <t>Place for HIV test: other NGO</t>
  </si>
  <si>
    <t>Place for HIV test: other private medical</t>
  </si>
  <si>
    <t>Place for HIV test: other</t>
  </si>
  <si>
    <t>Heard about other STIs</t>
  </si>
  <si>
    <t>Wife justified asking husband to use condom if he has STI</t>
  </si>
  <si>
    <t>Drugs to avoid HIV transmission to baby during pregnancy</t>
  </si>
  <si>
    <t>Would buy vegetables from vendor with HIV</t>
  </si>
  <si>
    <t>Last time tested for HIV</t>
  </si>
  <si>
    <t>Months ago most recent HIV test</t>
  </si>
  <si>
    <t>Received result from last HIV test</t>
  </si>
  <si>
    <t>Place were last HIV test was taken</t>
  </si>
  <si>
    <t>Age of most recent partner</t>
  </si>
  <si>
    <t>Age of 2nd to most recent partner</t>
  </si>
  <si>
    <t>Age of 3rd to most recent partner</t>
  </si>
  <si>
    <t>Total lifetime number of sex partners</t>
  </si>
  <si>
    <t>Respondent can refuse sex</t>
  </si>
  <si>
    <t>Respondent can ask partner to use a condom</t>
  </si>
  <si>
    <t>How long ago first had sex with most recent partner</t>
  </si>
  <si>
    <t>How long ago first had sex with 2nd most recent partner</t>
  </si>
  <si>
    <t>How long ago first had sex with 3rd most recent partner</t>
  </si>
  <si>
    <t>Times in last 12 months had sex with most recent partner</t>
  </si>
  <si>
    <t>Times in last 12 months had sex with 2nd most recent partner</t>
  </si>
  <si>
    <t>Times in last 12 months had sex with 3rd most recent partner</t>
  </si>
  <si>
    <t>Point concurrent sexual partners</t>
  </si>
  <si>
    <t>Cumulative concurrent sexual partners</t>
  </si>
  <si>
    <t>Time interview started (hhmm - 24 hour clock)</t>
  </si>
  <si>
    <t>Time interview ended (hhmm - 24 hour clock)</t>
  </si>
  <si>
    <t>Length of interview in minutes</t>
  </si>
  <si>
    <t>Presence of children &lt; 10 for 'Wife beating justified' questions</t>
  </si>
  <si>
    <t>Presence of husband for 'Wife beating justified' questions</t>
  </si>
  <si>
    <t>Presence of other males for 'Wife beating justified' questions</t>
  </si>
  <si>
    <t>Presence of other females for 'Wife beating justified' questions</t>
  </si>
  <si>
    <t>Presence of children &lt; 10 during sexual activity section</t>
  </si>
  <si>
    <t>Presence of male adults during sexual activity section</t>
  </si>
  <si>
    <t>Presence of female adults during sexual activity section</t>
  </si>
  <si>
    <t>Native language of respondent</t>
  </si>
  <si>
    <t>Translator used</t>
  </si>
  <si>
    <t>Use water source all year or only part of the year</t>
  </si>
  <si>
    <t>Household has: table</t>
  </si>
  <si>
    <t>Household has: chair</t>
  </si>
  <si>
    <t>Household has: bed</t>
  </si>
  <si>
    <t>Household has: sofa</t>
  </si>
  <si>
    <t>Household has cupboard</t>
  </si>
  <si>
    <t>Household has: computer</t>
  </si>
  <si>
    <t>Household has: clock</t>
  </si>
  <si>
    <t>Household has: fan</t>
  </si>
  <si>
    <t>Household has: dhiki (wooden thrasher)/janto (stone grinder)</t>
  </si>
  <si>
    <t>Any household member owns: a three wheel tempo</t>
  </si>
  <si>
    <t>Respondent ever attended school</t>
  </si>
  <si>
    <t>Total non-live births</t>
  </si>
  <si>
    <t>Total children ever-born and non-live births</t>
  </si>
  <si>
    <t>Reason for abortion</t>
  </si>
  <si>
    <t>Way to end pregnancy (last abortion)</t>
  </si>
  <si>
    <t>Help with abortion: doctor</t>
  </si>
  <si>
    <t>Help with abortion: nurse/midwife</t>
  </si>
  <si>
    <t>Help with abortion: health associate/ health worker</t>
  </si>
  <si>
    <t>Help with abortion: MCH worker</t>
  </si>
  <si>
    <t>Help with abortion: VHW worker</t>
  </si>
  <si>
    <t>Help with abortion: pharmacist/chemical seller</t>
  </si>
  <si>
    <t>Help with abortion: traditional birth attendant</t>
  </si>
  <si>
    <t>Help with abortion: FCHV</t>
  </si>
  <si>
    <t>Help with abortion: relative/friend</t>
  </si>
  <si>
    <t>Help with abortion: traditional practitioner</t>
  </si>
  <si>
    <t>Help with abortion: other</t>
  </si>
  <si>
    <t>Received no help with abortion (no one)</t>
  </si>
  <si>
    <t>Place to end pregnancy: your home</t>
  </si>
  <si>
    <t>Place to end pregnancy: other home</t>
  </si>
  <si>
    <t>Place to end pregnancy: government hospital</t>
  </si>
  <si>
    <t>Place to end pregnancy: government PHC center</t>
  </si>
  <si>
    <t>Place to end pregnancy: government health post</t>
  </si>
  <si>
    <t>Place to end pregnancy: government sub-health post</t>
  </si>
  <si>
    <t>Place to end pregnancy: government PHC OUTREACH</t>
  </si>
  <si>
    <t>Place to end pregnancy: other government</t>
  </si>
  <si>
    <t>Place to end pregnancy: Marie Stopes (NGO)</t>
  </si>
  <si>
    <t>Place to end pregnancy: FPAN (NGO)</t>
  </si>
  <si>
    <t>Place to end pregnancy: other NGO</t>
  </si>
  <si>
    <t>Place to end pregnancy: private hospital/clinic/nursing home</t>
  </si>
  <si>
    <t>Place to end pregnancy: other private medical</t>
  </si>
  <si>
    <t>Place to end pregnancy: other</t>
  </si>
  <si>
    <t>Additional listed sites for abortion</t>
  </si>
  <si>
    <t>Any problem with abortion</t>
  </si>
  <si>
    <t>Health problems in first month after abortion</t>
  </si>
  <si>
    <t>Cost of abortion service</t>
  </si>
  <si>
    <t>Cost of post abortion service</t>
  </si>
  <si>
    <t>Talk about family planning during post abortion visit</t>
  </si>
  <si>
    <t>Abortion is legal in Nepal</t>
  </si>
  <si>
    <t>Conditions for abortion in Nepal: pregnancy of 12 weeks or less gestation for an</t>
  </si>
  <si>
    <t>Conditions for abortion in Nepal: pregnancy of 18 weeks if it is a result of rap</t>
  </si>
  <si>
    <t>Conditions for abortion in Nepal: pregnancy of any duration if life of mother is</t>
  </si>
  <si>
    <t>Conditions for abortion in Nepal: pregnancy of any duration if mother's physical</t>
  </si>
  <si>
    <t>Conditions for abortion in Nepal: fetus is deformed</t>
  </si>
  <si>
    <t>Conditions for abortion in Nepal: other</t>
  </si>
  <si>
    <t>Conditions for abortion in Nepal: don't know</t>
  </si>
  <si>
    <t>Knows place for a safe abortion</t>
  </si>
  <si>
    <t>Place for a safe abortion: government hospital/clinic</t>
  </si>
  <si>
    <t>Place for a safe abortion: government PHC center</t>
  </si>
  <si>
    <t>Place for a safe abortion: government health post</t>
  </si>
  <si>
    <t>Place for a safe abortion: government sub-health post</t>
  </si>
  <si>
    <t>Place for a safe abortion: government PHC OUTREACH</t>
  </si>
  <si>
    <t>Place for a safe abortion: government FCHV</t>
  </si>
  <si>
    <t>Place for a safe abortion: other government</t>
  </si>
  <si>
    <t>Place for a safe abortion: Marie Stopes (NGO)</t>
  </si>
  <si>
    <t>Place for a safe abortion: FPAN (NGO)</t>
  </si>
  <si>
    <t>Place for a safe abortion: other NGO</t>
  </si>
  <si>
    <t>Place for a safe abortion: private hospital/clinic/nursing home</t>
  </si>
  <si>
    <t>Place for a safe abortion: private pharmacy</t>
  </si>
  <si>
    <t>Place for a safe abortion: private doctor</t>
  </si>
  <si>
    <t>Place for a safe abortion: other private medical</t>
  </si>
  <si>
    <t>Place for a safe abortion: traditional birth attendant</t>
  </si>
  <si>
    <t>Place for a safe abortion: other</t>
  </si>
  <si>
    <t>Time not living together</t>
  </si>
  <si>
    <t>Heard FP from brochure or flipchart last month</t>
  </si>
  <si>
    <t>Heard FP from poster/billboard last month</t>
  </si>
  <si>
    <t>Heard FP through street drama last month</t>
  </si>
  <si>
    <t>(Last) husband/partner ever attended school</t>
  </si>
  <si>
    <t>Highest grade completed by (last) husband/partner</t>
  </si>
  <si>
    <t>Reason not working</t>
  </si>
  <si>
    <t>Respondent belongs to Ama Samuha</t>
  </si>
  <si>
    <t>Respondent belongs to Bachat Samuha</t>
  </si>
  <si>
    <t>Respondent belongs to Mahila Samuha</t>
  </si>
  <si>
    <t>Respondent belongs to other women's group</t>
  </si>
  <si>
    <t>Respondent does not belong to any women's group</t>
  </si>
  <si>
    <t>Husband can hit or beat wife for any reason</t>
  </si>
  <si>
    <t>People can get aids by touching someone who has aids</t>
  </si>
  <si>
    <t>Experienced signs of uterine prolapse</t>
  </si>
  <si>
    <t>Did seek medical care for prolapse</t>
  </si>
  <si>
    <t>Heard or seen: Jana Swastha Radio Karyakram</t>
  </si>
  <si>
    <t>Heard or seen: Janasankhya Chetana ka Sworeharu Radio Karyakram</t>
  </si>
  <si>
    <t>Heard or seen: Hamro Swastha Radio Karyakram</t>
  </si>
  <si>
    <t>Heard or seen: Ama Radio Karyakram</t>
  </si>
  <si>
    <t>Heard or seen: Hamro Swastha TV Karyakram</t>
  </si>
  <si>
    <t>Heard or seen: Jeevan Chakra TV Karyakram</t>
  </si>
  <si>
    <t>Heard or seen: Thorai bhaye pugi sari TV Karyakram</t>
  </si>
  <si>
    <t>Heard or seen: Ama TV Karyakram</t>
  </si>
  <si>
    <t>Heard or seen Sathi Sanga Manka Kura Radio Karyakram</t>
  </si>
  <si>
    <t>Heard or seen: Jeevan Jyoti Radio Karyakram</t>
  </si>
  <si>
    <t>Preferred source of media for health related messages</t>
  </si>
  <si>
    <t>Health facilities visited in last 12 months</t>
  </si>
  <si>
    <t>Paid registration fee</t>
  </si>
  <si>
    <t>Prescribed medicines/drugs</t>
  </si>
  <si>
    <t>Received medicines free of charge</t>
  </si>
  <si>
    <t>Cash incentive for delivery in government health facility</t>
  </si>
  <si>
    <t>Ever had miscarriage or stillbirth as result of violence</t>
  </si>
  <si>
    <t>First sexual intercourse was wanted or forced</t>
  </si>
  <si>
    <t>Pregnancy order number</t>
  </si>
  <si>
    <t>Born alive, born dead, before full term</t>
  </si>
  <si>
    <t>Baby cried, moved or breathed</t>
  </si>
  <si>
    <t>Duration of pregnancy</t>
  </si>
  <si>
    <t>Advised to use a skilled birth attendant</t>
  </si>
  <si>
    <t>Preparations before delivery: saved money</t>
  </si>
  <si>
    <t>Preparations before delivery: arranged for transport</t>
  </si>
  <si>
    <t>Preparations before delivery: found blood donor</t>
  </si>
  <si>
    <t>Preparations before delivery: contacted health worker to help with delivery</t>
  </si>
  <si>
    <t>Preparations before delivery: bought safe delivery kit</t>
  </si>
  <si>
    <t>Preparations before delivery: arranged food</t>
  </si>
  <si>
    <t>Preparations before delivery: arranged clothes</t>
  </si>
  <si>
    <t>Preparations before delivery: other</t>
  </si>
  <si>
    <t>Preparations before delivery: no preparation</t>
  </si>
  <si>
    <t>Reason not taking iron/folic acid tables for ateast 180 days</t>
  </si>
  <si>
    <t>Injection in thigh or buttock after delivery</t>
  </si>
  <si>
    <t>Cash incentive for transportation from delivery facility</t>
  </si>
  <si>
    <t>Facility charged for delivery</t>
  </si>
  <si>
    <t>Time to reach delivery facility</t>
  </si>
  <si>
    <t>Caesarean planned or due to complication</t>
  </si>
  <si>
    <t>Special clean delivery kit used</t>
  </si>
  <si>
    <t>Instrument used to cut umbilical cord</t>
  </si>
  <si>
    <t>Anything placed on umbilical stump</t>
  </si>
  <si>
    <t>Material placed on umbilical stump: oil</t>
  </si>
  <si>
    <t>Material placed on umbilical stump: ash</t>
  </si>
  <si>
    <t>Material placed on umbilical stump: vermilon</t>
  </si>
  <si>
    <t>Material placed on umbilical stump: ointment/powder</t>
  </si>
  <si>
    <t>Material placed on umbilical stump: animal dung</t>
  </si>
  <si>
    <t>Material placed on umbilical stump: turmeric</t>
  </si>
  <si>
    <t>Material placed on umbilical stump: ghee</t>
  </si>
  <si>
    <t>Material placed on umbilical stump: chlorhexidine</t>
  </si>
  <si>
    <t>Material placed on umbilical stump: other</t>
  </si>
  <si>
    <t>Material placed on umbilical stump: don't know what was placed on umbilical stum</t>
  </si>
  <si>
    <t>Child dried before placenta was delivered</t>
  </si>
  <si>
    <t>Child was placed on belly/breast before placenta was delivered</t>
  </si>
  <si>
    <t>Child was wrapped in cloth before placenta was delivered</t>
  </si>
  <si>
    <t>Time bathed after delivery</t>
  </si>
  <si>
    <t>Talk about FP during postnatal check</t>
  </si>
  <si>
    <t>Used iron/folic acid tablets after delivery</t>
  </si>
  <si>
    <t>Days used iron/folic acid tables after delivery</t>
  </si>
  <si>
    <t>Received DPT 1/HEP 1/Hib 1</t>
  </si>
  <si>
    <t>DPT 1/HEP 1/Hib 1 day</t>
  </si>
  <si>
    <t>DPT 1/HEP 1/Hib 1 month</t>
  </si>
  <si>
    <t>DPT 1/HEP 1/Hib 1 year</t>
  </si>
  <si>
    <t>Received DPT 2/HEP 2/Hib 2</t>
  </si>
  <si>
    <t>DPT 2/HEP 2/Hib 2 day</t>
  </si>
  <si>
    <t>DPT 2/HEP 2/Hib 2 month</t>
  </si>
  <si>
    <t>DPT 2/HEP 2/Hib 2 year</t>
  </si>
  <si>
    <t>Received DPT 3/HEP 3/Hib 3</t>
  </si>
  <si>
    <t>DPT 3/HEP 3/Hib 3 day</t>
  </si>
  <si>
    <t>DPT 3/HEP 3/Hib 3 month</t>
  </si>
  <si>
    <t>DPT 3/HEP 3/Hib 3 year</t>
  </si>
  <si>
    <t>Received Japanese encephalitis</t>
  </si>
  <si>
    <t>Japanese encephalitis day</t>
  </si>
  <si>
    <t>Japanese encephilitis month</t>
  </si>
  <si>
    <t>Japanese encephalitis year</t>
  </si>
  <si>
    <t>Japanese encephalitis</t>
  </si>
  <si>
    <t>Any vaccination received during a campaign</t>
  </si>
  <si>
    <t>Number of times given zinc</t>
  </si>
  <si>
    <t>Pregnancy duration</t>
  </si>
  <si>
    <t>Child is still alive</t>
  </si>
  <si>
    <t>Child living with respondent</t>
  </si>
  <si>
    <t>Line number in the household</t>
  </si>
  <si>
    <t>Pregnancy intentionally terminated</t>
  </si>
  <si>
    <t>Other pregnancy between pregnancies</t>
  </si>
  <si>
    <t>Date flag for Q220C</t>
  </si>
  <si>
    <t>Date flag for Q225C</t>
  </si>
  <si>
    <t>Date when pregnancy ended (CMC)</t>
  </si>
  <si>
    <t>Date flag for Q226C</t>
  </si>
  <si>
    <t>Pregnancy outcome</t>
  </si>
  <si>
    <t>Weight for Domestic Violence (6 decimals)</t>
  </si>
  <si>
    <t>Husband/partner jealous if respondent talks with other men</t>
  </si>
  <si>
    <t>Husband/partner accuses respondent of unfaithfulness</t>
  </si>
  <si>
    <t>Husband/partner does not permit respondent to meet female friends</t>
  </si>
  <si>
    <t>Husband/partner tries to limit respondent's contact with family</t>
  </si>
  <si>
    <t>Husband/partner insists on knowing where respondent is</t>
  </si>
  <si>
    <t>Husband/partner doesn't trust respondent with money</t>
  </si>
  <si>
    <t>Number of control issues answered 'Yes' (D101x = 6)***</t>
  </si>
  <si>
    <t>Ever been humiliated by husband/partner</t>
  </si>
  <si>
    <t>Ever been threatened with harm by husband/partner</t>
  </si>
  <si>
    <t>Ever been insulted or made to feel bad by husband/partner</t>
  </si>
  <si>
    <t>Experienced any emotional violence (D103x series)***</t>
  </si>
  <si>
    <t>Ever been pushed, shook or had something thrown by husband/partner</t>
  </si>
  <si>
    <t>Ever been slapped by husband/partner</t>
  </si>
  <si>
    <t>Ever been punched with fist or hit by something harmful by husband/partner</t>
  </si>
  <si>
    <t>Ever been kicked or dragged by husband/partner</t>
  </si>
  <si>
    <t>Ever been strangled or burnt by husband/partner</t>
  </si>
  <si>
    <t>Ever been threatened with knife/gun or other weapon by husband/partner</t>
  </si>
  <si>
    <t>Ever been physically forced into unwanted sex by husband/partner</t>
  </si>
  <si>
    <t>Ever been forced into other unwanted sexual acts by husband/partner</t>
  </si>
  <si>
    <t>Ever had arm twisted or hair pulled by husband/partner</t>
  </si>
  <si>
    <t>Experienced any less severe violence (D105A, D105B, D105C, D105J) by husband/par</t>
  </si>
  <si>
    <t>Experienced any severe violence (D105D-F) by husband/partner</t>
  </si>
  <si>
    <t>Experienced any sexual violence (D105H-I) by husband/partner</t>
  </si>
  <si>
    <t>Timing of first event (from D105 series) in years after marriage</t>
  </si>
  <si>
    <t>Ever had bruises because of husband/partner's actions</t>
  </si>
  <si>
    <t>Ever had eye injuries, sprains, dislocations or burns because of husband/partner</t>
  </si>
  <si>
    <t>Ever had wounds, broken bones, broken teeth or other serious injury because of h</t>
  </si>
  <si>
    <t>Experienced any of listed husband/partner's actions (D110A, D110B, D110D)</t>
  </si>
  <si>
    <t>Respondent ever physically hurt husband/partner when he was not hurting her</t>
  </si>
  <si>
    <t>Frequency of physically hurting husband/partner in last 12 months</t>
  </si>
  <si>
    <t>Husband/partner drinks alcohol</t>
  </si>
  <si>
    <t>Frequency of husband/partner being drunk</t>
  </si>
  <si>
    <t>Mother: Person who has ever physically hurt respondent</t>
  </si>
  <si>
    <t>Father: Person who has ever physically hurt respondent</t>
  </si>
  <si>
    <t>Daughter/son: Person who has ever physically hurt respondent</t>
  </si>
  <si>
    <t>Sister/brother: Person who has ever physically hurt respondent</t>
  </si>
  <si>
    <t>Other relative: Person who has ever physically hurt respondent</t>
  </si>
  <si>
    <t>Former partner: Person who has ever physically hurt respondent</t>
  </si>
  <si>
    <t>Current boyfriend: Person who has ever physically hurt respondent</t>
  </si>
  <si>
    <t>Former boyfriend: Person who has ever physically hurt respondent</t>
  </si>
  <si>
    <t>Mother-in-law: Person who has ever physically hurt respondent</t>
  </si>
  <si>
    <t>Father-in-law: Person who has ever physically hurt respondent</t>
  </si>
  <si>
    <t>Other in-law: Person who has ever physically hurt respondent</t>
  </si>
  <si>
    <t>Teacher: Person who has ever physically hurt respondent</t>
  </si>
  <si>
    <t>Employer: Person who has ever physically hurt respondent</t>
  </si>
  <si>
    <t>Other: Person who has ever physically hurt respondent</t>
  </si>
  <si>
    <t>No person other than husband/partner ever physically hurt respondent</t>
  </si>
  <si>
    <t>Police: Person who has ever physically hurt respondent</t>
  </si>
  <si>
    <t>Frequency of being hit in last 12 months by other than husband/partner</t>
  </si>
  <si>
    <t>Husband/partner: Person who hurt respondent during a pregnancy</t>
  </si>
  <si>
    <t>Mother: Person who hurt respondent during a pregnancy</t>
  </si>
  <si>
    <t>Father/step-father: Person who hurt respondent during a pregnancy</t>
  </si>
  <si>
    <t>Daughter/son: Person who hurt respondent during a pregnancy</t>
  </si>
  <si>
    <t>Sister/brother: Person who hurt respondent during a pregnancy</t>
  </si>
  <si>
    <t>Other relative: Person who hurt respondent during a pregnancy</t>
  </si>
  <si>
    <t>Former husband/partner: Person who hurt respondent during a pregnancy</t>
  </si>
  <si>
    <t>Current boyfriend: Person who hurt respondent during a pregnancy</t>
  </si>
  <si>
    <t>Former boyfriend: Person who hurt respondent during a pregnancy</t>
  </si>
  <si>
    <t>Mother-in-law: Person who hurt respondent during a pregnancy</t>
  </si>
  <si>
    <t>Father-in-law: Person who hurt respondent during a pregnancy</t>
  </si>
  <si>
    <t>Other in-law: Person who hurt respondent during a pregnancy</t>
  </si>
  <si>
    <t>Teacher: Person who hurt respondent during a pregnancy</t>
  </si>
  <si>
    <t>Employer: Person who hurt respondent during a pregnancy</t>
  </si>
  <si>
    <t>Other: Person who hurt respondent during a pregnancy</t>
  </si>
  <si>
    <t>Respondent was not hurt by anyone during a pregancy</t>
  </si>
  <si>
    <t>Police: Person who hurt respondent during a pregnancy</t>
  </si>
  <si>
    <t>Own family: Person respondent went to seek help</t>
  </si>
  <si>
    <t>Husband/partner family: Person respondent went to seek help</t>
  </si>
  <si>
    <t>Current/former husband/partner: Person respondent went to seek help</t>
  </si>
  <si>
    <t>Current/former boyfriend: Person respondent went to seek help</t>
  </si>
  <si>
    <t>Neighbor: Person respondent went to seek help</t>
  </si>
  <si>
    <t>Other: Person respondent went to seek help</t>
  </si>
  <si>
    <t>Respondent did not seek help from anyone</t>
  </si>
  <si>
    <t>Social service organization: Person respondent went to seek help</t>
  </si>
  <si>
    <t>Friend: Person respondent went to seek help</t>
  </si>
  <si>
    <t>Police: Person respondent went to seek help</t>
  </si>
  <si>
    <t>Religious leader: Person respondent went to seek help</t>
  </si>
  <si>
    <t>Lawyer: Person respondent went to seek help</t>
  </si>
  <si>
    <t>Doctor: Person respondent went to seek help</t>
  </si>
  <si>
    <t>Respondent's father ever beat her mother</t>
  </si>
  <si>
    <t>Interview interrupted: husband's presence</t>
  </si>
  <si>
    <t>Interview interrupted: other adult male's presence</t>
  </si>
  <si>
    <t>Interview interrupted: adult female's presence</t>
  </si>
  <si>
    <t>First sex was wanted or forced</t>
  </si>
  <si>
    <t>Ever forced to have sex by anyone other than husband/partner in last 12 months</t>
  </si>
  <si>
    <t>Ever forced to perform unwanted sexual acts</t>
  </si>
  <si>
    <t>Age at first forced sexual act</t>
  </si>
  <si>
    <t>Person who forced respondent into first sexual act</t>
  </si>
  <si>
    <t>Ever told anyone else about violence</t>
  </si>
  <si>
    <t>Respondent afraid of husband/partner most of the time, sometimes or never</t>
  </si>
  <si>
    <t>Current age</t>
  </si>
  <si>
    <t>Result of interview</t>
  </si>
  <si>
    <t>Sample stratum number</t>
  </si>
  <si>
    <t>Sample domain</t>
  </si>
  <si>
    <t>Number of wives/partners</t>
  </si>
  <si>
    <t>Wives/partner list</t>
  </si>
  <si>
    <t>Line number of wife/partner</t>
  </si>
  <si>
    <t>Age of wife/partner</t>
  </si>
  <si>
    <t>Educational level</t>
  </si>
  <si>
    <t>Highest year of education (at level in MV106)</t>
  </si>
  <si>
    <t>Total number of years of education</t>
  </si>
  <si>
    <t>Number of household members (total listed)</t>
  </si>
  <si>
    <t>Number of eligible men in household (de facto)</t>
  </si>
  <si>
    <t>Ever participated in a literacy program (excluding primary school)</t>
  </si>
  <si>
    <t>Times away from home in last 12 months</t>
  </si>
  <si>
    <t>Partner currently pregnant</t>
  </si>
  <si>
    <t>Number of women fathered children with</t>
  </si>
  <si>
    <t>Age of most recent child</t>
  </si>
  <si>
    <t>Antenatal check-ups for the mother of most recent child</t>
  </si>
  <si>
    <t>Respondent present during check-ups for most recent child</t>
  </si>
  <si>
    <t>Amount a child should drink, when that child has diarrhea</t>
  </si>
  <si>
    <t>Knowledge of any contraceptive method</t>
  </si>
  <si>
    <t>Contraceptive method variable group</t>
  </si>
  <si>
    <t>Type of contraceptive method</t>
  </si>
  <si>
    <t>Knows contraceptive method</t>
  </si>
  <si>
    <t>Contraceptive method currently used</t>
  </si>
  <si>
    <t>Case Identification</t>
  </si>
  <si>
    <t>Current contraceptive by method type</t>
  </si>
  <si>
    <t>On radio heard about Family Planning in the last few months</t>
  </si>
  <si>
    <t>On TV saw about Family Planning in the last few months</t>
  </si>
  <si>
    <t>In newspaper read about Family Planning in the last few months</t>
  </si>
  <si>
    <t>Discussed Family Planning with health worker in last few months</t>
  </si>
  <si>
    <t>Source of condoms</t>
  </si>
  <si>
    <t>Contraception is woman's business, man should not worry</t>
  </si>
  <si>
    <t>Women who use contraception become promiscuous</t>
  </si>
  <si>
    <t>Currently residing with wife/partner</t>
  </si>
  <si>
    <t>Completeness of date information in MV509</t>
  </si>
  <si>
    <t>Years since first cohabitation</t>
  </si>
  <si>
    <t>Flag for MV531</t>
  </si>
  <si>
    <t>Desired time for future birth</t>
  </si>
  <si>
    <t>Wife justified refusing sex: husband has other women</t>
  </si>
  <si>
    <t>Currently working</t>
  </si>
  <si>
    <t>Have a job, but currently absent</t>
  </si>
  <si>
    <t>Occupation (grouped)</t>
  </si>
  <si>
    <t>Worked in last 12 months</t>
  </si>
  <si>
    <t>Employment all year/seasonal</t>
  </si>
  <si>
    <t>Person who should have greater say: respondent's health care</t>
  </si>
  <si>
    <t>Person who should have greater say: large household purchases</t>
  </si>
  <si>
    <t>Beating justified: wife goes out without telling husband</t>
  </si>
  <si>
    <t>Beating justified: wife neglects the children</t>
  </si>
  <si>
    <t>Beating justified: wife argues with husband</t>
  </si>
  <si>
    <t>Beating justified: wife refuses to have sex with husband</t>
  </si>
  <si>
    <t>Beating justified: wife burns food</t>
  </si>
  <si>
    <t>Have ever paid anyone in exchange for sex</t>
  </si>
  <si>
    <t>Paid for sex in last 12 months</t>
  </si>
  <si>
    <t>Condom used last time paid for sex in last 12 months</t>
  </si>
  <si>
    <t>Condom used every time paid for sex in last 12 months</t>
  </si>
  <si>
    <t>Place where last HIV test was taken</t>
  </si>
  <si>
    <t>Concurrent sexual partners</t>
  </si>
  <si>
    <t>Ecological Region</t>
  </si>
  <si>
    <t>Village/municipality</t>
  </si>
  <si>
    <t>Language of questionnaire</t>
  </si>
  <si>
    <t>Language of interview</t>
  </si>
  <si>
    <t>Heard about family planning: from brochure or flipchart</t>
  </si>
  <si>
    <t>Heard about family planning: from poster, hoarding, billboard</t>
  </si>
  <si>
    <t>Demographic and Health Survey</t>
  </si>
  <si>
    <t>Religion of Household Head</t>
  </si>
  <si>
    <t>Language used in household</t>
  </si>
  <si>
    <t>Household has own agricultural land</t>
  </si>
  <si>
    <t>Household has land sharecropped/rented/mortgaged-in</t>
  </si>
  <si>
    <t>Exchange labor man-days, male</t>
  </si>
  <si>
    <t>Exchange labor man-days, female</t>
  </si>
  <si>
    <t xml:space="preserve"> total income from livestock</t>
  </si>
  <si>
    <t xml:space="preserve"> amount received from selling equipments (rs.)</t>
  </si>
  <si>
    <t xml:space="preserve"> net revenues from entreprises</t>
  </si>
  <si>
    <t xml:space="preserve"> cash received in remittance (rs.)</t>
  </si>
  <si>
    <t xml:space="preserve"> in-kind received in remittance (rs.)</t>
  </si>
  <si>
    <t>Total population</t>
  </si>
  <si>
    <t>Budget</t>
  </si>
  <si>
    <t>[Household has bank account]</t>
  </si>
  <si>
    <t>[Household has deposits in bank]</t>
  </si>
  <si>
    <t>[Household has taken loan from bank]</t>
  </si>
  <si>
    <t>[Household has taken loan from informal sector]</t>
  </si>
  <si>
    <t>Proportion of population under global poverty line</t>
  </si>
  <si>
    <t>GDP Per Capita at PPP</t>
  </si>
  <si>
    <t>Agricultural Import Tariffs</t>
  </si>
  <si>
    <t>Presence of food safety-net programmes</t>
  </si>
  <si>
    <t>Access to financing for farmers</t>
  </si>
  <si>
    <t>Sufficiency of supply</t>
  </si>
  <si>
    <t>Average food supply</t>
  </si>
  <si>
    <t>Dependency on chronic food aid</t>
  </si>
  <si>
    <t>Public Expenditure on Agricultural Research and Development</t>
  </si>
  <si>
    <t>Existence of Adequate Crop Storage Facilities</t>
  </si>
  <si>
    <t>Road Infrastructure</t>
  </si>
  <si>
    <t>Port Infrastructure</t>
  </si>
  <si>
    <t>Volatility of Agricultural Production</t>
  </si>
  <si>
    <t>Political Stability Risk</t>
  </si>
  <si>
    <t xml:space="preserve">Corruption </t>
  </si>
  <si>
    <t>Urban Absorption Capacity</t>
  </si>
  <si>
    <t>Food Loss</t>
  </si>
  <si>
    <t>Diet Diversification</t>
  </si>
  <si>
    <t>Nutritional Standards</t>
  </si>
  <si>
    <t>National Dietary Guidelines</t>
  </si>
  <si>
    <t>National Nutritional Plan or Strategy</t>
  </si>
  <si>
    <t>Nutrional Monitoring and Surveillance</t>
  </si>
  <si>
    <t>Micronutrient Availability</t>
  </si>
  <si>
    <t>Dietary Availability of Vitamin A</t>
  </si>
  <si>
    <t>Dietary Availability of Animal Iron</t>
  </si>
  <si>
    <t>Dietery Availability of Vegetal Iron</t>
  </si>
  <si>
    <t>Protein Quality</t>
  </si>
  <si>
    <t>Food Safety</t>
  </si>
  <si>
    <t>Agency to ensure the safety and health of food</t>
  </si>
  <si>
    <t>Percentage of population with access to portable water</t>
  </si>
  <si>
    <t>Presence of formal grocery sector</t>
  </si>
  <si>
    <t>Customs Tariff</t>
  </si>
  <si>
    <t>[Tariff on products imported to Nepal]</t>
  </si>
  <si>
    <t>Qualitative Scoring</t>
  </si>
  <si>
    <t>Economic Intelligence Unit</t>
  </si>
  <si>
    <t>EIU</t>
  </si>
  <si>
    <t>http://www.eiu.com/home.aspx</t>
  </si>
  <si>
    <t>Do you receive renumeration for this main job/work ?</t>
  </si>
  <si>
    <t>National Nutrition Policy and Strategy</t>
  </si>
  <si>
    <t>[Cut-off points for assessment of nutritional status]</t>
  </si>
  <si>
    <t>[Indicators and Targets for Reducing Malnutrition]</t>
  </si>
  <si>
    <t>[Dietary Guidelines for Life-style Diseases]</t>
  </si>
  <si>
    <t>Annual per capita nominal household consumption</t>
  </si>
  <si>
    <t>Annual nominal per capita food consumption</t>
  </si>
  <si>
    <t>did breastfed</t>
  </si>
  <si>
    <t>Financial Reports of Insurance Companies</t>
  </si>
  <si>
    <t>Insurance Statistics</t>
  </si>
  <si>
    <t>National Sample Census on Agriculture</t>
  </si>
  <si>
    <t>Relation to household head</t>
  </si>
  <si>
    <t>Main occupation</t>
  </si>
  <si>
    <t>Type of degraded</t>
  </si>
  <si>
    <t>Unit of land</t>
  </si>
  <si>
    <t>Area of degraded land - Bigha/Ropani</t>
  </si>
  <si>
    <t>Area of degraded land - Kaththa/Aana</t>
  </si>
  <si>
    <t>Area of degraded land - Dhur / Paisa</t>
  </si>
  <si>
    <t>LABEL</t>
  </si>
  <si>
    <t>Plot no.</t>
  </si>
  <si>
    <t>Type of land</t>
  </si>
  <si>
    <t>Source of irrigation</t>
  </si>
  <si>
    <t>Irrigation fee according to</t>
  </si>
  <si>
    <t>Total_area (Ha)</t>
  </si>
  <si>
    <t>Own Area (Ha)</t>
  </si>
  <si>
    <t>Rented cash (Ha)</t>
  </si>
  <si>
    <t>Rented kind (Ha)</t>
  </si>
  <si>
    <t>Rented product (Ha)</t>
  </si>
  <si>
    <t>Rented service (Ha)</t>
  </si>
  <si>
    <t>Mortgage (Ha)</t>
  </si>
  <si>
    <t>Others (Ha)</t>
  </si>
  <si>
    <t>Others11(Ha)</t>
  </si>
  <si>
    <t>Final weight</t>
  </si>
  <si>
    <t>Temporary Meadow in Ha</t>
  </si>
  <si>
    <t>Temporary Fallow in Ha</t>
  </si>
  <si>
    <t>Permanent Meadow in Ha</t>
  </si>
  <si>
    <t>Private forest area/ wood land in Ha</t>
  </si>
  <si>
    <t>Area of Pond in Ha</t>
  </si>
  <si>
    <t>Other area used for dwelling, compound, cowshed etc.</t>
  </si>
  <si>
    <t>Total Temporary area in ha</t>
  </si>
  <si>
    <t>Total permanent area in Ha</t>
  </si>
  <si>
    <t>Total area</t>
  </si>
  <si>
    <t>Area Unit</t>
  </si>
  <si>
    <t>Holdings_Area (Ha)</t>
  </si>
  <si>
    <t>Type of Holding</t>
  </si>
  <si>
    <t>S.No.</t>
  </si>
  <si>
    <t>Crop code</t>
  </si>
  <si>
    <t>Area(ha)</t>
  </si>
  <si>
    <t>Productive Area(ha)</t>
  </si>
  <si>
    <t>Non Productive Area(ha)</t>
  </si>
  <si>
    <t>Crop name</t>
  </si>
  <si>
    <t>Main type of seed</t>
  </si>
  <si>
    <t>Use of pesticide</t>
  </si>
  <si>
    <t>Type of fertilizer used in irrigated land</t>
  </si>
  <si>
    <t>Type of fertilizer used in non-irrigated land</t>
  </si>
  <si>
    <t>Area in Hector</t>
  </si>
  <si>
    <t>Total Pigs, Under six months</t>
  </si>
  <si>
    <t>Total Pigs, six months and over</t>
  </si>
  <si>
    <t>Horses</t>
  </si>
  <si>
    <t>Mules/Asses</t>
  </si>
  <si>
    <t>Rabbit</t>
  </si>
  <si>
    <t>Other animals</t>
  </si>
  <si>
    <t>Local Pigs, Under six months</t>
  </si>
  <si>
    <t>Local Pigs, six months and over</t>
  </si>
  <si>
    <t>Name of poultry</t>
  </si>
  <si>
    <t>Code of poultry</t>
  </si>
  <si>
    <t>S.No. (equipment code)</t>
  </si>
  <si>
    <t>Agriculture equipment name</t>
  </si>
  <si>
    <t>Used during last year</t>
  </si>
  <si>
    <t>Total equipment</t>
  </si>
  <si>
    <t>Types of use</t>
  </si>
  <si>
    <t>No. of building received under other condition</t>
  </si>
  <si>
    <t>Number of cases of dengue in at risk districts</t>
  </si>
  <si>
    <t>Aid Management Platform</t>
  </si>
  <si>
    <t>Actual Commitments by Donor Agencies</t>
  </si>
  <si>
    <t>Actual Disbursements by Donor Agencies</t>
  </si>
  <si>
    <t>Actual Expenditures by Donor Agencies</t>
  </si>
  <si>
    <t>Actual Commitments by Donor Groups</t>
  </si>
  <si>
    <t>Actual Disbursements by Donor Groups</t>
  </si>
  <si>
    <t>Actual Expenditures by Donor Groups</t>
  </si>
  <si>
    <t>Actual Commitments by Regions</t>
  </si>
  <si>
    <t>Actual Disbursements by Regions</t>
  </si>
  <si>
    <t>Actual Expenditures by Regions</t>
  </si>
  <si>
    <t>Actual Commitments by Sectors</t>
  </si>
  <si>
    <t>Actual Disbursements by Sectors</t>
  </si>
  <si>
    <t>Actual Expenditures by Sectors</t>
  </si>
  <si>
    <t>Actual Commitments in Technical Assistance</t>
  </si>
  <si>
    <t>Actual Disbursements in Technical Assistance</t>
  </si>
  <si>
    <t>Actual Expenditures in Technical Assistance</t>
  </si>
  <si>
    <t>Actual Commitments in Grant Aid</t>
  </si>
  <si>
    <t>Actual Disbursements in Grant Aid</t>
  </si>
  <si>
    <t>Actual Expenditures in Grant Aid</t>
  </si>
  <si>
    <t>Actual Commitments for Responsible Organizations</t>
  </si>
  <si>
    <t>Actual Disbursements for Responsible Organizations</t>
  </si>
  <si>
    <t>Actual Expenditures for Responsible Organizations</t>
  </si>
  <si>
    <t>Actual Commitments by Implementing Organizations</t>
  </si>
  <si>
    <t>Actual Disbursements by Implementing Organizations</t>
  </si>
  <si>
    <t>Actual Expenditures by Implementing Organizations</t>
  </si>
  <si>
    <t>Actual Commitments by Executing Organizations</t>
  </si>
  <si>
    <t>Actual Disbursements by Executing Organizations</t>
  </si>
  <si>
    <t>Actual Expenditures by Executing Organizations</t>
  </si>
  <si>
    <t>[Completion Rate at Primary Level]</t>
  </si>
  <si>
    <t>[Completion Rate at Basic Level]</t>
  </si>
  <si>
    <t>[Number of Students Appearing in SLC]</t>
  </si>
  <si>
    <t>[Number of Students who have Cleared SLC]</t>
  </si>
  <si>
    <t>[Number of Students who have Cleared Higher Secondary Education Exams]</t>
  </si>
  <si>
    <t>[Number of Students Appearing in Higher Secondary Education Exams]</t>
  </si>
  <si>
    <t>Fixed Subscription of Voice Telephony Service by Service Operators</t>
  </si>
  <si>
    <t>Mobile Subscription of Voice Telephony Service by Service Operators</t>
  </si>
  <si>
    <t>Other Subscriptions of Voice Telephony Service by Service Operators</t>
  </si>
  <si>
    <t>Dialup Subscription by Service Operators</t>
  </si>
  <si>
    <t>Wireless Internet Subscription by Service Operators</t>
  </si>
  <si>
    <t>Cable modem/optical fibre subscription by Service Operators</t>
  </si>
  <si>
    <t>ADSL internet subscription by Service Operators</t>
  </si>
  <si>
    <t>GPRS, EDGE, WCDMA subscription by Service Operators</t>
  </si>
  <si>
    <t>CDMA 1X, EVDO subscription by Service Operators</t>
  </si>
  <si>
    <t>WiMAX subscription by Service Operators</t>
  </si>
  <si>
    <t>Public Call Centres (PCO) Subscribers</t>
  </si>
  <si>
    <t>Total Licenses issued for Basic Telecommunication Service</t>
  </si>
  <si>
    <t>Total Licenses issued for Basic Telephone Service</t>
  </si>
  <si>
    <t>Total Licenses issued for GSM Cellular Mobile Service</t>
  </si>
  <si>
    <t>Total Licenses issued for Network Service Providers</t>
  </si>
  <si>
    <t>Total Licenses issued for VSAT Providers</t>
  </si>
  <si>
    <t>Total Licenses issued for Internet Service Providers</t>
  </si>
  <si>
    <t>Total Licenses issued for GMPCS Service Providers</t>
  </si>
  <si>
    <t>Total Licenses issued for Rural Telecom Service Providers</t>
  </si>
  <si>
    <t>Total Licenses issued for Limited Mobility Service Providers</t>
  </si>
  <si>
    <t>Total Licenses issued for International Trunk Telephone Service Providers</t>
  </si>
  <si>
    <t>VSAT based Internet subscription by Service Operators</t>
  </si>
  <si>
    <t>Mortality rate under 5 - Human Assets Index</t>
  </si>
  <si>
    <t>GER secondary school - Human Assets Index</t>
  </si>
  <si>
    <t>Adult literacy ratio - Human Assets  Index</t>
  </si>
  <si>
    <t>% of population undernourished - Human Assets Index</t>
  </si>
  <si>
    <t>GNI Per Capita - Gender Development Index</t>
  </si>
  <si>
    <t>Life Expectancy (Male and Female) - Gender Development Index</t>
  </si>
  <si>
    <t>Expected Years of Schooling (Male and Female) - Gender Development Index</t>
  </si>
  <si>
    <t>Means Years of Schooling (Male and Female) - Gender Development Index</t>
  </si>
  <si>
    <t>Members elected in constitutional bodies</t>
  </si>
  <si>
    <t>Use of clean Delivery Kit</t>
  </si>
  <si>
    <t>What was placed on the stump?</t>
  </si>
  <si>
    <t xml:space="preserve">Was baby dried after delivery? </t>
  </si>
  <si>
    <t>Was baby placed in clothe after delivery?</t>
  </si>
  <si>
    <t>How long after delivery was baby bathed?</t>
  </si>
  <si>
    <t>Was delivery done through caesarean section?</t>
  </si>
  <si>
    <t>What was baby's weight at birth?</t>
  </si>
  <si>
    <t>What was baby's height at birth?</t>
  </si>
  <si>
    <t>Did you breastfeed?</t>
  </si>
  <si>
    <t>How long after birth did you baby to breast?</t>
  </si>
  <si>
    <t>In the first three days after delivery, was baby given anything to drink other than breast milk?</t>
  </si>
  <si>
    <t>How long did you stay there after the delivery?</t>
  </si>
  <si>
    <t>Before you left, did anyone check on your health or health of baby?</t>
  </si>
  <si>
    <t>Did a health professional, traditional birth attendant, or female community health volunteer assist with the delivery?</t>
  </si>
  <si>
    <t>Did a health professional, traditional birth attendant, or female community health volunteer check health after delivery?</t>
  </si>
  <si>
    <t>Did such checks happen only once, or more than once?</t>
  </si>
  <si>
    <t>How long after delivery did that check happen?</t>
  </si>
  <si>
    <t>was the child delivered in health facility?</t>
  </si>
  <si>
    <t>Did the child develop any disease?</t>
  </si>
  <si>
    <t>Are you pregnant now?</t>
  </si>
  <si>
    <t>Using anything to avoid getting pregnant?</t>
  </si>
  <si>
    <t>Ever done anything to avoid getting pregnant?</t>
  </si>
  <si>
    <t>Did you want to get pregnant at that time?</t>
  </si>
  <si>
    <t>Did you want to have baby later or other time?</t>
  </si>
  <si>
    <t>Like to have another child any time soon?</t>
  </si>
  <si>
    <t>How long would you wait before birth of another child?</t>
  </si>
  <si>
    <t>When did you last menstrual period start?</t>
  </si>
  <si>
    <t>Have to live in different house during menstrual period</t>
  </si>
  <si>
    <t>Have to live in different room of same house during menstrual period</t>
  </si>
  <si>
    <t>Have to live in animal shed during menstrual period</t>
  </si>
  <si>
    <t>Have to eat different types of food during menstrual period</t>
  </si>
  <si>
    <t>Have to bath in separate place during menstrual period</t>
  </si>
  <si>
    <t>Have to be absent from school or work during menstrual period</t>
  </si>
  <si>
    <t>Have to avoid social gatherinds during menstrual period</t>
  </si>
  <si>
    <t>Is husband justified in hitting/beating wife if she goes out without telling him</t>
  </si>
  <si>
    <t>Is husband justified in hitting/beating wife if she neglects children</t>
  </si>
  <si>
    <t>Is husband justified in hitting/beating wife if she argues with him</t>
  </si>
  <si>
    <t>Is husband justified in hitting/beating wife if she refuses to have sex</t>
  </si>
  <si>
    <t>Is husband justified in hitting/beating wife if she burns food</t>
  </si>
  <si>
    <t>Is mother-in-law justified in abusing/threatening wife if she goes out without telling him</t>
  </si>
  <si>
    <t>Is mother-in-law justified in abusing/threatening wife if she neglects children</t>
  </si>
  <si>
    <t>Is mother-in-law justified in abusing/threatening wife if she argues with him</t>
  </si>
  <si>
    <t>Is mother-in-law justified in abusing/threatening wife if she refuses to have sex</t>
  </si>
  <si>
    <t>Is mother-in-law justified in abusing/threatening wife if she burns food</t>
  </si>
  <si>
    <t>Age of partner</t>
  </si>
  <si>
    <t>Living with partner</t>
  </si>
  <si>
    <t>Length of relationship</t>
  </si>
  <si>
    <t>Any other wives/partners of husband</t>
  </si>
  <si>
    <t>How many wives/partners of husband</t>
  </si>
  <si>
    <t>Are you aware of how AIDS is transmitted</t>
  </si>
  <si>
    <t>Should teacher with AIDS be allowed to teach</t>
  </si>
  <si>
    <t>Keep family member's AIDS secret?</t>
  </si>
  <si>
    <t>Care for family member with AIDS?</t>
  </si>
  <si>
    <t>Aware of procedure for checking baby for AIDS?</t>
  </si>
  <si>
    <t>Ever been tested for AIDS?</t>
  </si>
  <si>
    <t>Most recently tested for AIDS</t>
  </si>
  <si>
    <t>Ever tried smoking cigarette</t>
  </si>
  <si>
    <t>Age at first time smoked a cigarette</t>
  </si>
  <si>
    <t>Currently smoke</t>
  </si>
  <si>
    <t>Cigarettes smoked in last 24 hours</t>
  </si>
  <si>
    <t>Days in which smoked cigarette in last one month</t>
  </si>
  <si>
    <t>Tried any other tobacco products than cigarettes</t>
  </si>
  <si>
    <t>Used any other smoked tobacco products last month</t>
  </si>
  <si>
    <t>Days in which smoked tobacco products in last one month</t>
  </si>
  <si>
    <t>Tried other smokeless tobacco</t>
  </si>
  <si>
    <t>Days in which used smokeless tobacco in last one month</t>
  </si>
  <si>
    <t>Ever drunk alcohol</t>
  </si>
  <si>
    <t>Age when first drank alcohol</t>
  </si>
  <si>
    <t>How many days did you have at least one drink in last month</t>
  </si>
  <si>
    <t>How many drinks did you have on those days per day</t>
  </si>
  <si>
    <t>How happy are you with life</t>
  </si>
  <si>
    <t>How satisfied are you with family life</t>
  </si>
  <si>
    <t>How satisfied are you with friendships</t>
  </si>
  <si>
    <t>How satisfied are you with school</t>
  </si>
  <si>
    <t>How satisfied are you with current job</t>
  </si>
  <si>
    <t>How satisfied are you with health</t>
  </si>
  <si>
    <t>How satisfied are you with place of living</t>
  </si>
  <si>
    <t>How satisfied are you with treatment of people around you</t>
  </si>
  <si>
    <t>How satisfied are you with way you look</t>
  </si>
  <si>
    <t>How satisfied are you with current income</t>
  </si>
  <si>
    <t>In last year, has your life improved</t>
  </si>
  <si>
    <t>in the next year, will your life be better</t>
  </si>
  <si>
    <t>Access to Television</t>
  </si>
  <si>
    <t>Access toRadio</t>
  </si>
  <si>
    <t>Access to Non-mobile phone</t>
  </si>
  <si>
    <t>Total tourists arriving in Nepal</t>
  </si>
  <si>
    <t>[Distribution of industries by legal status]</t>
  </si>
  <si>
    <t>[Distribution of employees by age group]</t>
  </si>
  <si>
    <t>[Distribution of employees by gender and employment status]</t>
  </si>
  <si>
    <t>[Distribution of employees by salary status]</t>
  </si>
  <si>
    <t>[Distribution of employees by nature of employment]</t>
  </si>
  <si>
    <t>[Distribution of employees by education level]</t>
  </si>
  <si>
    <t>[Distribution of employees by salary]</t>
  </si>
  <si>
    <t>[Distribution of employees by level of employment]</t>
  </si>
  <si>
    <t>[Distribution of employees by skills/training]</t>
  </si>
  <si>
    <t>[Distribution of employees by ethnicity]</t>
  </si>
  <si>
    <t>[Distribution of employees by number of jobs]</t>
  </si>
  <si>
    <t>[Distribution of industries by perceived trend of employment generation]</t>
  </si>
  <si>
    <t>[Estimation of national tourism employment]</t>
  </si>
  <si>
    <t>Financial Reach</t>
  </si>
  <si>
    <t>Voter Turnout</t>
  </si>
  <si>
    <t>Contested candidates per seat</t>
  </si>
  <si>
    <t>Number of candidates per seat</t>
  </si>
  <si>
    <t>[Consumer Price Index]</t>
  </si>
  <si>
    <t>International Air Transport Association</t>
  </si>
  <si>
    <t>IATA</t>
  </si>
  <si>
    <t>http://www.iata.org/publications/srs/Pages/analyser.aspx</t>
  </si>
  <si>
    <t>Singapore</t>
  </si>
  <si>
    <t>SRS Analyzer</t>
  </si>
  <si>
    <t>Inland Revenue Department</t>
  </si>
  <si>
    <t>IRD</t>
  </si>
  <si>
    <t>www.ird.gov.np</t>
  </si>
  <si>
    <t>Tax Manual</t>
  </si>
  <si>
    <t>[Direct Tax Rates]</t>
  </si>
  <si>
    <t>[Indirect Tax Rates]</t>
  </si>
  <si>
    <t>Number of people in household</t>
  </si>
  <si>
    <t>Q.21 How many people are there in the household</t>
  </si>
  <si>
    <t>Facilities destroyed in various distasters</t>
  </si>
  <si>
    <t>[Crime against women and children]</t>
  </si>
  <si>
    <t>Curriculum Development Centre</t>
  </si>
  <si>
    <t>CDC</t>
  </si>
  <si>
    <t>http://moecdc.gov.np/</t>
  </si>
  <si>
    <t>School Curriculums</t>
  </si>
  <si>
    <t>Education Curriculums</t>
  </si>
  <si>
    <t>Country Policy and Institutional Assessment</t>
  </si>
  <si>
    <t>1.1.2</t>
  </si>
  <si>
    <t>1.1.3</t>
  </si>
  <si>
    <t>1.1.4</t>
  </si>
  <si>
    <t>1.2.3</t>
  </si>
  <si>
    <t>1.3.2</t>
  </si>
  <si>
    <t>1.4.3</t>
  </si>
  <si>
    <t>1.4.4</t>
  </si>
  <si>
    <t>1.4.5</t>
  </si>
  <si>
    <t>2.1.3</t>
  </si>
  <si>
    <t>2.1.4</t>
  </si>
  <si>
    <t>2.2.3</t>
  </si>
  <si>
    <t>2.2.4</t>
  </si>
  <si>
    <t>2.2.5</t>
  </si>
  <si>
    <t>2.2.6</t>
  </si>
  <si>
    <t>2.2.7</t>
  </si>
  <si>
    <t>2.2.8</t>
  </si>
  <si>
    <t>2.2.9</t>
  </si>
  <si>
    <t>2.3.3</t>
  </si>
  <si>
    <t>2.3.4</t>
  </si>
  <si>
    <t>2.3.5</t>
  </si>
  <si>
    <t>2.3.6</t>
  </si>
  <si>
    <t>2.3.7</t>
  </si>
  <si>
    <t>2.4.2</t>
  </si>
  <si>
    <t>2.4.3</t>
  </si>
  <si>
    <t>2.4.4</t>
  </si>
  <si>
    <t>2.4.5</t>
  </si>
  <si>
    <t>2.5.3</t>
  </si>
  <si>
    <t>2.5.4</t>
  </si>
  <si>
    <t>3.3.1.1</t>
  </si>
  <si>
    <t>3.3.1.2</t>
  </si>
  <si>
    <t>3.3.1.3</t>
  </si>
  <si>
    <t>3.3.3.1</t>
  </si>
  <si>
    <t>3.3.3.2</t>
  </si>
  <si>
    <t>3.3.4.1</t>
  </si>
  <si>
    <t>3.3.4.2</t>
  </si>
  <si>
    <t>3.3.4.3</t>
  </si>
  <si>
    <t>3.3.4.4</t>
  </si>
  <si>
    <t>3.3.5.1</t>
  </si>
  <si>
    <t>3.3.5.2</t>
  </si>
  <si>
    <t>3.3.5.3</t>
  </si>
  <si>
    <t>3.3.5.4</t>
  </si>
  <si>
    <t>3.3.5.5</t>
  </si>
  <si>
    <t>3.3.5.6</t>
  </si>
  <si>
    <t>3.3.6.1</t>
  </si>
  <si>
    <t>3.3.6.2</t>
  </si>
  <si>
    <t>3.3.6.3</t>
  </si>
  <si>
    <t>3.3.6.4</t>
  </si>
  <si>
    <t>3.3.7.1</t>
  </si>
  <si>
    <t>3.3.7.2</t>
  </si>
  <si>
    <t>3.4.1.1</t>
  </si>
  <si>
    <t>3.4.1.2</t>
  </si>
  <si>
    <t>3.4.1.3</t>
  </si>
  <si>
    <t>3.4.1.4</t>
  </si>
  <si>
    <t>3.4.1.5</t>
  </si>
  <si>
    <t>3.4.1.6</t>
  </si>
  <si>
    <t>3.4.1.7</t>
  </si>
  <si>
    <t>3.4.1.8</t>
  </si>
  <si>
    <t>3.4.1.9</t>
  </si>
  <si>
    <t>3.4.1.10</t>
  </si>
  <si>
    <t>3.4.1.11</t>
  </si>
  <si>
    <t>3.4.1.12</t>
  </si>
  <si>
    <t>3.4.2.1</t>
  </si>
  <si>
    <t>3.4.2.2</t>
  </si>
  <si>
    <t>3.4.2.3</t>
  </si>
  <si>
    <t>3.5.2.1</t>
  </si>
  <si>
    <t>3.5.2.2</t>
  </si>
  <si>
    <t>3.5.2.3</t>
  </si>
  <si>
    <t>3.5.2.4</t>
  </si>
  <si>
    <t>3.5.2.5</t>
  </si>
  <si>
    <t>3.6.1.1</t>
  </si>
  <si>
    <t>3.6.2.1</t>
  </si>
  <si>
    <t>3.6.2.2</t>
  </si>
  <si>
    <t>3.7.3</t>
  </si>
  <si>
    <t>3.7.4</t>
  </si>
  <si>
    <t>3.7.5</t>
  </si>
  <si>
    <t>3.7.6</t>
  </si>
  <si>
    <t>3.7.7</t>
  </si>
  <si>
    <t>3.7.8</t>
  </si>
  <si>
    <t>3.7.9</t>
  </si>
  <si>
    <t>3.8.1.1</t>
  </si>
  <si>
    <t>3.8.1.2</t>
  </si>
  <si>
    <t>3.8.1.3</t>
  </si>
  <si>
    <t>3.8.1.4</t>
  </si>
  <si>
    <t>3.8.1.5</t>
  </si>
  <si>
    <t>3.8.1.6</t>
  </si>
  <si>
    <t>3.8.2.1</t>
  </si>
  <si>
    <t>3.8.2.2</t>
  </si>
  <si>
    <t>3.8.2.3</t>
  </si>
  <si>
    <t>3.9.2.1</t>
  </si>
  <si>
    <t>3.9.2.2</t>
  </si>
  <si>
    <t>3.c.2</t>
  </si>
  <si>
    <t>3.d.2</t>
  </si>
  <si>
    <t>4.1.2</t>
  </si>
  <si>
    <t>4.1.3</t>
  </si>
  <si>
    <t>4.1.4</t>
  </si>
  <si>
    <t>4.1.5</t>
  </si>
  <si>
    <t>4.1.6</t>
  </si>
  <si>
    <t>4.1.7</t>
  </si>
  <si>
    <t>4.1.8</t>
  </si>
  <si>
    <t>4.1.9</t>
  </si>
  <si>
    <t>4.1.10</t>
  </si>
  <si>
    <t>4.2.3</t>
  </si>
  <si>
    <t>4.3.2</t>
  </si>
  <si>
    <t>4.3.3</t>
  </si>
  <si>
    <t>4.4.2</t>
  </si>
  <si>
    <t>4.4.3</t>
  </si>
  <si>
    <t>4.5.2</t>
  </si>
  <si>
    <t>4.5.3</t>
  </si>
  <si>
    <t>4.6.2</t>
  </si>
  <si>
    <t>4.6.3</t>
  </si>
  <si>
    <t>4.6.4</t>
  </si>
  <si>
    <t>4.6.5</t>
  </si>
  <si>
    <t>Human assets index</t>
  </si>
  <si>
    <t xml:space="preserve">Gender development index </t>
  </si>
  <si>
    <t>4.7.2</t>
  </si>
  <si>
    <t>4.7.3</t>
  </si>
  <si>
    <t>4.a.2</t>
  </si>
  <si>
    <t>4.a.3</t>
  </si>
  <si>
    <t>4.a.4</t>
  </si>
  <si>
    <t>4.c.2</t>
  </si>
  <si>
    <t>5.1.2</t>
  </si>
  <si>
    <t>Gender Empowerment Measurement (Index)</t>
  </si>
  <si>
    <t>5.1.3</t>
  </si>
  <si>
    <t>Target 5.2 Eliminate all forms of violence against all women and girls in the public and private spheres, including trafficking and sexual and other types of exploitation</t>
  </si>
  <si>
    <t>5.2.3</t>
  </si>
  <si>
    <t>5.2.4</t>
  </si>
  <si>
    <t>5.3.3</t>
  </si>
  <si>
    <t>5.3.4</t>
  </si>
  <si>
    <t>5.4.2</t>
  </si>
  <si>
    <t>5.4.3</t>
  </si>
  <si>
    <t>5.5.3</t>
  </si>
  <si>
    <t>5.5.4</t>
  </si>
  <si>
    <t>5.5.5</t>
  </si>
  <si>
    <t>5.5.6</t>
  </si>
  <si>
    <t>5.5.7</t>
  </si>
  <si>
    <t>5.a.3</t>
  </si>
  <si>
    <t>5.b.2</t>
  </si>
  <si>
    <t>5.b.3</t>
  </si>
  <si>
    <t>6.1.2</t>
  </si>
  <si>
    <t>6.1.3</t>
  </si>
  <si>
    <t>6.1.4</t>
  </si>
  <si>
    <t>6.1.5</t>
  </si>
  <si>
    <t>6.1.6</t>
  </si>
  <si>
    <t>6.2.2</t>
  </si>
  <si>
    <t>6.2.3</t>
  </si>
  <si>
    <t>6.2.4</t>
  </si>
  <si>
    <t>6.2.5</t>
  </si>
  <si>
    <t>6.3.3</t>
  </si>
  <si>
    <t>6.4.3</t>
  </si>
  <si>
    <t>6.4.4</t>
  </si>
  <si>
    <t>6.4.5</t>
  </si>
  <si>
    <t>6.6.2</t>
  </si>
  <si>
    <t>7.1.3</t>
  </si>
  <si>
    <t>7.1.4</t>
  </si>
  <si>
    <t>7.1.5</t>
  </si>
  <si>
    <t>7.2.2</t>
  </si>
  <si>
    <t>7.2.3</t>
  </si>
  <si>
    <t>7.3.2</t>
  </si>
  <si>
    <t>7.3.3</t>
  </si>
  <si>
    <t>7.3.4</t>
  </si>
  <si>
    <t>7.3.5</t>
  </si>
  <si>
    <t>7.3.6</t>
  </si>
  <si>
    <t>8.2.2</t>
  </si>
  <si>
    <t>8.2.3</t>
  </si>
  <si>
    <t>8.3.2</t>
  </si>
  <si>
    <t>8.3.3</t>
  </si>
  <si>
    <t>8.9.3</t>
  </si>
  <si>
    <t>8.10.3</t>
  </si>
  <si>
    <t>8.10.4</t>
  </si>
  <si>
    <t>9.1.3</t>
  </si>
  <si>
    <t>9.2.3</t>
  </si>
  <si>
    <t>9.5.3</t>
  </si>
  <si>
    <t>9.5.4</t>
  </si>
  <si>
    <t>9.5.5</t>
  </si>
  <si>
    <t>10.1.2</t>
  </si>
  <si>
    <t>10.1.3</t>
  </si>
  <si>
    <t>10.1.4</t>
  </si>
  <si>
    <t>10.1.5</t>
  </si>
  <si>
    <t>10.2.2</t>
  </si>
  <si>
    <t>10.2.3</t>
  </si>
  <si>
    <t>10.3.2</t>
  </si>
  <si>
    <t>10.3.3</t>
  </si>
  <si>
    <t>10.4.2</t>
  </si>
  <si>
    <t>10.4.3</t>
  </si>
  <si>
    <t>10.5.2</t>
  </si>
  <si>
    <t>10.5.3</t>
  </si>
  <si>
    <t>10.5.4</t>
  </si>
  <si>
    <t>11.1.2</t>
  </si>
  <si>
    <t>11.1.3</t>
  </si>
  <si>
    <t>11.2.2</t>
  </si>
  <si>
    <t>11.2.3</t>
  </si>
  <si>
    <t>11.3.3</t>
  </si>
  <si>
    <t>11.3.4</t>
  </si>
  <si>
    <t>11.4.2</t>
  </si>
  <si>
    <t>11.5.3</t>
  </si>
  <si>
    <t>11.5.4</t>
  </si>
  <si>
    <t>11.5.5</t>
  </si>
  <si>
    <t>11.5.6</t>
  </si>
  <si>
    <t>11.5.7</t>
  </si>
  <si>
    <t>11.5.8</t>
  </si>
  <si>
    <t>11.5.9</t>
  </si>
  <si>
    <t>11.6.3</t>
  </si>
  <si>
    <t>11.6.4</t>
  </si>
  <si>
    <t>11.6.5</t>
  </si>
  <si>
    <t>11.6.6</t>
  </si>
  <si>
    <t>11.6.7</t>
  </si>
  <si>
    <t>11.6.8</t>
  </si>
  <si>
    <t>11.6.9</t>
  </si>
  <si>
    <t>11.6.10</t>
  </si>
  <si>
    <t>11.7.3</t>
  </si>
  <si>
    <t>12.2.3</t>
  </si>
  <si>
    <t>12.2.4</t>
  </si>
  <si>
    <t>12.2.5</t>
  </si>
  <si>
    <t>12.2.6</t>
  </si>
  <si>
    <t>12.3.2</t>
  </si>
  <si>
    <t>12.3.3</t>
  </si>
  <si>
    <t>12.4.3</t>
  </si>
  <si>
    <t>12.5.2</t>
  </si>
  <si>
    <t>12.8.2</t>
  </si>
  <si>
    <t>13.1.4</t>
  </si>
  <si>
    <t>13.1.5</t>
  </si>
  <si>
    <t>13.1.6</t>
  </si>
  <si>
    <t>13.1.7</t>
  </si>
  <si>
    <t>13.1.8</t>
  </si>
  <si>
    <t>13.1.9</t>
  </si>
  <si>
    <t>13.1.10</t>
  </si>
  <si>
    <t>13.2.2</t>
  </si>
  <si>
    <t>13.2.3</t>
  </si>
  <si>
    <t>13.2.4</t>
  </si>
  <si>
    <t>13.2.5</t>
  </si>
  <si>
    <t>13.3.3</t>
  </si>
  <si>
    <t>15.1.3</t>
  </si>
  <si>
    <t>15.2.1.1</t>
  </si>
  <si>
    <t>15.2.1.2</t>
  </si>
  <si>
    <t>15.2.1.3</t>
  </si>
  <si>
    <t>15.3.2</t>
  </si>
  <si>
    <t>15.3.3</t>
  </si>
  <si>
    <t>15.3.4</t>
  </si>
  <si>
    <t>15.4.3</t>
  </si>
  <si>
    <t>15.5.2</t>
  </si>
  <si>
    <t>15.5.3</t>
  </si>
  <si>
    <t>15.5.4</t>
  </si>
  <si>
    <t>15.5.5</t>
  </si>
  <si>
    <t>15.8.2</t>
  </si>
  <si>
    <t>15.9.2</t>
  </si>
  <si>
    <t>16.3.3</t>
  </si>
  <si>
    <t>16.3.4</t>
  </si>
  <si>
    <t>16.3.5</t>
  </si>
  <si>
    <t>16.6.3</t>
  </si>
  <si>
    <t>16.7.3</t>
  </si>
  <si>
    <t>16.9.2</t>
  </si>
  <si>
    <t>16.9.3</t>
  </si>
  <si>
    <t>16.10.3</t>
  </si>
  <si>
    <t>16.b.2</t>
  </si>
  <si>
    <t>16.b.3</t>
  </si>
  <si>
    <t>17.3.3</t>
  </si>
  <si>
    <t>17.4.2</t>
  </si>
  <si>
    <t>17.7.2</t>
  </si>
  <si>
    <t>Office-based IT</t>
  </si>
  <si>
    <t>Adhoc</t>
  </si>
  <si>
    <t>Ministry of Physical Infrastructure and Transport</t>
  </si>
  <si>
    <t>Department of Local Infrastructure Development and Agriculture Roads</t>
  </si>
  <si>
    <t>http://cbs.gov.np/nada/index.php/catalog/37</t>
  </si>
  <si>
    <t>http://cbs.gov.np/nada/index.php/catalog/37/data_dictionary</t>
  </si>
  <si>
    <t>http://cbs.gov.np/sectoral_statistics/national_accounts</t>
  </si>
  <si>
    <t>http://lmbis.gov.np/</t>
  </si>
  <si>
    <t>https://openknowledge.worldbank.org/handle/10986/6687</t>
  </si>
  <si>
    <t>http://cbs.gov.np/nada/index.php/catalog/54</t>
  </si>
  <si>
    <t>UNFPA</t>
  </si>
  <si>
    <t>United Nations Population Fund</t>
  </si>
  <si>
    <t>UN Women</t>
  </si>
  <si>
    <t>UNW</t>
  </si>
  <si>
    <t>http://dhsprogram.com/what-we-do/survey/survey-display-472.cfm</t>
  </si>
  <si>
    <t>US Aid</t>
  </si>
  <si>
    <t>USAID</t>
  </si>
  <si>
    <t>http://cbs.gov.np/nada/index.php/catalog/54/data_dictionary</t>
  </si>
  <si>
    <t>http://nhrc.org.np/wp-content/uploads/2017/02/noncommunicable-disease-report_2012_2013.pdf</t>
  </si>
  <si>
    <t>http://cbs.gov.np/nada/index.php/catalog/2</t>
  </si>
  <si>
    <t>International Labour Organization</t>
  </si>
  <si>
    <t>ILO</t>
  </si>
  <si>
    <t>http://cbs.gov.np/nada/index.php/catalog/2/data_dictionary</t>
  </si>
  <si>
    <t>http://cbs.gov.np/nada/index.php/catalog/53</t>
  </si>
  <si>
    <t>http://cbs.gov.np/nada/index.php/catalog/53/data_dictionary</t>
  </si>
  <si>
    <t>http://cbs.gov.np/nada/index.php/catalog/44</t>
  </si>
  <si>
    <t>http://cbs.gov.np/nada/index.php/catalog/44/data_dictionary</t>
  </si>
  <si>
    <t>http://cbs.gov.np/nada/index.php/catalog/57</t>
  </si>
  <si>
    <t>http://cbs.gov.np/nada/index.php/catalog/57/data_dictionary</t>
  </si>
  <si>
    <t>http://mfsc-nfims.gov.np/</t>
  </si>
  <si>
    <t>http://www.dnpwc.gov.np/downloads/reports/</t>
  </si>
  <si>
    <t>http://www.openforis.org/</t>
  </si>
  <si>
    <t>http://dpr.gov.np/publications</t>
  </si>
  <si>
    <t>http://www.aec-fncci.org/wp-content/uploads/2014/12/National-Parks-and-Wildlife-Conservation-Act-2029-1973.pdf</t>
  </si>
  <si>
    <t>http://ssrn.aviyaan.com/traffic_controller</t>
  </si>
  <si>
    <t>http://armp.aviyaan.com/bms/</t>
  </si>
  <si>
    <t>http://fcgo.gov.np/old/cgas/</t>
  </si>
  <si>
    <t>http://fcgo.gov.np/old/rmis-2/</t>
  </si>
  <si>
    <t>http://fcgo.gov.np/old/tsa/</t>
  </si>
  <si>
    <t>http://fcgo.gov.np/old/fmis/</t>
  </si>
  <si>
    <t>https://www.nrb.org.np/red/publications/study_reports/Study_Reports--Fifth_Household_Budget_Survey_2014-2015.pdf</t>
  </si>
  <si>
    <t>http://www.doingbusiness.org/data/exploreeconomies/nepal</t>
  </si>
  <si>
    <t>http://www.nmi.is/media/338436/the_global_competitiveness_report_2016-2017.pdf</t>
  </si>
  <si>
    <t>http://www.wecs.gov.np/uploaded/snyopsis.pdf</t>
  </si>
  <si>
    <t>https://www.adb.org/publications/solid-waste-management-nepal-current-status-and-policy-recommendations</t>
  </si>
  <si>
    <t>https://nrb.org.np/red/publications/economic_bulletin/Macroeconomic_Indicators_of_Nepal--2016-11_(November_2016).pdf</t>
  </si>
  <si>
    <t>http://cbs.gov.np/nada/index.php/catalog/49/study-description</t>
  </si>
  <si>
    <t>http://cbs.gov.np/nada/index.php/catalog/49/data_dictionary</t>
  </si>
  <si>
    <t>http://www.seiu.gov.np/index.php/downloads/cat_view/3-sector-reports</t>
  </si>
  <si>
    <t>www.uis.unesco.org/nada/en/index.php/catalogue/102/export</t>
  </si>
  <si>
    <t>http://training.gov.np/wp-content/uploads/2016/11/Pragati-till-2073-Kartik-300x212.jpg</t>
  </si>
  <si>
    <t>http://www.pis.gov.np/</t>
  </si>
  <si>
    <t>http://nea.org.np/admin/assets/uploads/supportive_docs/Annual%20Report-2014.pdf</t>
  </si>
  <si>
    <t>http://www.taan.org.np/assets/upload/downloads/download_Tourism_Employment_Study_Draft_Report_integrated.pdf</t>
  </si>
  <si>
    <t>https://nrb.org.np/mfd/reports/Progress_Report_upto_2073_Asar_Final.xls</t>
  </si>
  <si>
    <t>http://cbs.gov.np/nada/index.php/catalog/46/related_materials</t>
  </si>
  <si>
    <t>http://cbs.gov.np/nada/index.php/catalog/46/data_dictionary</t>
  </si>
  <si>
    <t>http://110.34.28.82:8081/index.jsf</t>
  </si>
  <si>
    <t>http://www.customs.gov.np/en/normal.html</t>
  </si>
  <si>
    <t>http://foodsecurityindex.eiu.com/Country</t>
  </si>
  <si>
    <t>http://dohs.gov.np/wp-content/uploads/chd/Nutrition/Nutrition_Policy_and_Strategy_2004.pdf</t>
  </si>
  <si>
    <t>http://www.bsib.org.np/index.php?option=download&amp;id=152</t>
  </si>
  <si>
    <t>http://amis.mof.gov.np/portal/</t>
  </si>
  <si>
    <t>https://ird.gov.np/Content/Tax,LawsRules/Acts/IncomeTax</t>
  </si>
  <si>
    <t>http://nkcs.org.np/cdc/library/opac_css/index.php?lvl=cmspage&amp;pageid=6&amp;id_rubrique=1</t>
  </si>
  <si>
    <t>http://databank.worldbank.org/data/reports.aspx?Report_Name=CPIA_TOPIC_ClusterA_1&amp;Id=d9dc57f5</t>
  </si>
  <si>
    <t>Government Body</t>
  </si>
  <si>
    <t>Had your father ever beat your mother?</t>
  </si>
  <si>
    <t>How interview got interrupted?</t>
  </si>
  <si>
    <t>In your opinion, is a husband justified in hitting or beating his wife in the following situations:</t>
  </si>
  <si>
    <t>Can people get the AIDS virus by touching someone who has AIDS?</t>
  </si>
  <si>
    <t>Have you ever paid anyone in exchange for having sexual intercourse?</t>
  </si>
  <si>
    <t>The last time you paid someone in exchange for having sexual intercourse, was a condom used?</t>
  </si>
  <si>
    <t>Was a condom used during sexual intercourse every time you paid someone in exchange for having sexual intercourse in the last 12 months?</t>
  </si>
  <si>
    <t>In the last 12 months, did you pay anyone in exchange for having sexual intercourse?</t>
  </si>
  <si>
    <t>In total, with how many different people have you had sexual intercourse in the last 12 months?</t>
  </si>
  <si>
    <t>Apart from (this person/these two people), have you had sexual intercourse with any other person in the last 12 months?</t>
  </si>
  <si>
    <t>Have you done any work in the last 12 months?</t>
  </si>
  <si>
    <t>What is your occupation, that is, what kind of work do you mainly
do</t>
  </si>
  <si>
    <t>Do you usually work throughout the year, or do you work seasonally, or only once in a while?</t>
  </si>
  <si>
    <t>In your opinion, is a husband justified in hitting or beating his wife in the following situations</t>
  </si>
  <si>
    <t>Current position of business</t>
  </si>
  <si>
    <t>In which sectors loans and advances made?</t>
  </si>
  <si>
    <t>In which products loans and advances made?</t>
  </si>
  <si>
    <t>Amount of lending on deprived sectors</t>
  </si>
  <si>
    <t>How many people have access to financial institutions?</t>
  </si>
  <si>
    <t>How much assets/people are insured?</t>
  </si>
  <si>
    <t>Do you have at least one ANC checkup during pregnency?</t>
  </si>
  <si>
    <t>Do you have four ANC checkup during pregnency?</t>
  </si>
  <si>
    <t>Do you take iron folic acid for 180 days during pregnency?</t>
  </si>
  <si>
    <t>Do you receive Td2 during pregnancy?</t>
  </si>
  <si>
    <t>Do you receive Td2+ during pregnancy?</t>
  </si>
  <si>
    <t>Do you receive anthelmintics during pregnancy?</t>
  </si>
  <si>
    <t>Is your delivery institutional?</t>
  </si>
  <si>
    <t>Is your delivery attended by a skilled birth attendant?</t>
  </si>
  <si>
    <t>Is your delivery attended by a health worker other than SBA?</t>
  </si>
  <si>
    <t>Do you have  four ANC checkups during pregnency and delivered in a health facility?</t>
  </si>
  <si>
    <t>Is your delivery normal or not?</t>
  </si>
  <si>
    <t>Do you  received a PNC checkup within 24 hours of delivery during postpartum?</t>
  </si>
  <si>
    <t>Do you  had three postnatal checkups?</t>
  </si>
  <si>
    <t>Do you  received   received a 45 day supply of iron folic acid during postpartum?</t>
  </si>
  <si>
    <t>Are you treated for …[NAME]?</t>
  </si>
  <si>
    <t>How many blood units were used for treating obstetric complications?</t>
  </si>
  <si>
    <t>What is the highest level of education you have completed?</t>
  </si>
  <si>
    <t>In total, how many years have you spent in school or full-time study (excluding pre-school)?</t>
  </si>
  <si>
    <t>Which of the following best describes your main work status over the past 12 months?</t>
  </si>
  <si>
    <t>Do you currently smoke tobacco products daily?</t>
  </si>
  <si>
    <t>Do you remember how long ago it was?</t>
  </si>
  <si>
    <t>On average, how many of the following products do you smoke each day/week?</t>
  </si>
  <si>
    <t>Do you currently smoke any tobacco products, such as cigarettes, cigars, pipes, bidis, hukahs or tamakhus?</t>
  </si>
  <si>
    <t>In the past, did you ever smoke any tobacco products?</t>
  </si>
  <si>
    <t>During the past 12 months, have you tried to stop smoking?</t>
  </si>
  <si>
    <t>Do you currently use any smokeless tobacco products such as [snuff, chewing tobacco, nasal snuff, khaini, surti, gutka]?</t>
  </si>
  <si>
    <t>In the past, did you ever use smokeless tobacco products such as [snuff, chewing tobacco, nasal snuff, khaini, surti, gutka]?</t>
  </si>
  <si>
    <t>On average, how many times a day/ week do you use ….</t>
  </si>
  <si>
    <t>Do you currently use smokeless tobacco products daily?</t>
  </si>
  <si>
    <t>Have you ever consumed an alcoholic drink such as beer, wine, spirits, fermented cider or [jaad, raksi, tungba?</t>
  </si>
  <si>
    <t>During the past 12 months, how frequently have you had at least one alcoholic drink?</t>
  </si>
  <si>
    <t>During the past 30 days, when you drank alcohol, on average, how many standard alcoholic drinks did you have during one drinking occasion?</t>
  </si>
  <si>
    <t>During the past 30 days, on how many occasions did you have at least one alcoholic drink?</t>
  </si>
  <si>
    <t>During the past 30 days, what was the largest number of standard alcoholic drinks you had on a single occasion, counting all types of alcoholic drinks together?</t>
  </si>
  <si>
    <t>During the past 30 days, how many times did you have for men: five or more for women: four or more standard alcoholic drinks in a single drinking occasion?</t>
  </si>
  <si>
    <t>During each of the past 7 days, how many standard alcoholic drinks did you have each day?</t>
  </si>
  <si>
    <t>In a typical week, on how many days do you eat fruit?</t>
  </si>
  <si>
    <t>In a typical week, on how many days do you eat vegetables?</t>
  </si>
  <si>
    <t>How many servings of fruit do you eat on one of those days?</t>
  </si>
  <si>
    <t>How many servings of vegetables do you eat on one of those days?</t>
  </si>
  <si>
    <t>What type of oil or fat is most often used for meal preparation in your household?</t>
  </si>
  <si>
    <t>On average, how many meals per week do you eat that were not prepared at a home? By meal, I mean breakfast, lunch and dinner</t>
  </si>
  <si>
    <t>How much time do you spend doing vigorousintensity sports, fitness or recreational activities on a typical day?</t>
  </si>
  <si>
    <t>Does your work involve moderate-intensity activity that causes small increases in breathing or heart rate [brisk walking, carrying light loads, manual washing clothes, mopping of floor, gardening at home] for at least 10 minutes continuously?</t>
  </si>
  <si>
    <t>Do you engage in vigorous physical activity?</t>
  </si>
  <si>
    <t>How much time do you usually spend sitting or reclining on a typical day?</t>
  </si>
  <si>
    <t>Which type of salt do you use?</t>
  </si>
  <si>
    <t>How much salt does your family consume?(Fill only one option)</t>
  </si>
  <si>
    <t>How often do you add salt to your food before you eat it or as you are eating it?</t>
  </si>
  <si>
    <t>How important to you is lowering the salt in your diet?</t>
  </si>
  <si>
    <t>Do you do any of the following on a regular basis to control your salt intake?</t>
  </si>
  <si>
    <t>How many natural teeth do you have?</t>
  </si>
  <si>
    <t>Do you have any removable dentures?</t>
  </si>
  <si>
    <t>How long has it been since you last saw a dentist?</t>
  </si>
  <si>
    <t>What was the main reason for your last visit to the dentist?</t>
  </si>
  <si>
    <t>How often do you clean your teeth?</t>
  </si>
  <si>
    <t>Do you use toothpaste to clean your teeth?</t>
  </si>
  <si>
    <t>Do you use toothpaste containing fluoride?</t>
  </si>
  <si>
    <t>Have you experienced any of the following problems during the past 12 months because of the state of your teeth?</t>
  </si>
  <si>
    <t>Observe the roof material of house</t>
  </si>
  <si>
    <t>Observe the wall materials of house</t>
  </si>
  <si>
    <t>Observe the floor materials of house</t>
  </si>
  <si>
    <t>Do you have a separate room that is used as a kitchen?</t>
  </si>
  <si>
    <t>What type of stove do you use in house</t>
  </si>
  <si>
    <t>What is the main source of lighting for your house?</t>
  </si>
  <si>
    <t>Device IDs for height and weight</t>
  </si>
  <si>
    <t>Waist circumference</t>
  </si>
  <si>
    <t xml:space="preserve">waist-to-hip ratio among all respondents </t>
  </si>
  <si>
    <t>Have you ever had your blood pressure measured by a doctor or other health worker?</t>
  </si>
  <si>
    <t>Are you currently receiving any of the following treatments/advice for high blood pressure prescribed by a doctor or other health worker?</t>
  </si>
  <si>
    <t>Have you ever been told by a doctor or other health worker that you have raised blood pressure or hypertension?</t>
  </si>
  <si>
    <t>Have you ever seen a traditional healer for raised blood pressure or hypertension?</t>
  </si>
  <si>
    <t>Have you ever had your blood glucose measured by a doctor or other health worker?</t>
  </si>
  <si>
    <t>Are you currently receiving any of the following treatments/advice for diabetes prescribed by a doctor or other health worker?</t>
  </si>
  <si>
    <t>Have you ever been told by a doctor or other health worker that you have raised blood glucose or diabetes?</t>
  </si>
  <si>
    <t>Have you ever seen a traditional healer for diabetes or raised blood glucose?</t>
  </si>
  <si>
    <t>Fasting blood glucose</t>
  </si>
  <si>
    <t>Today, have you taken insulin or other drugs (medication) that have been prescribed by a doctor or other health worker for raised blood glucose?</t>
  </si>
  <si>
    <t>Total cholesterol</t>
  </si>
  <si>
    <t>During the past two weeks, have you been treated for raised cholesterol with drugs (medication) prescribed by a doctor or other health worker?</t>
  </si>
  <si>
    <t>HDL Cholesterol</t>
  </si>
  <si>
    <t>Triglycerides</t>
  </si>
  <si>
    <t>Annual number of social crimes in thecountry</t>
  </si>
  <si>
    <t>Annual number of crime against women and children in the country</t>
  </si>
  <si>
    <t>Annual number of theft and murder in the country</t>
  </si>
  <si>
    <t>Annual number of homicide through various mean in the country</t>
  </si>
  <si>
    <t>Annual number of abortion in the country</t>
  </si>
  <si>
    <t>Annual number of sucide in the country</t>
  </si>
  <si>
    <t>Annual number of theft in the country</t>
  </si>
  <si>
    <t>Annual number of organized and financial crimes in the country</t>
  </si>
  <si>
    <t>Annual number of human trafficking in the country</t>
  </si>
  <si>
    <t>Annual number ofchild marriage in the country</t>
  </si>
  <si>
    <t>Annual number of forceful transfer of property in the country</t>
  </si>
  <si>
    <t>Annual number of accusing witchcraft in the country</t>
  </si>
  <si>
    <t>Annual number of domestic violence in the country</t>
  </si>
  <si>
    <t>Annual number of traffic accidents in the country</t>
  </si>
  <si>
    <t>Annual number of other cases in the country</t>
  </si>
  <si>
    <t>In which district were you born?</t>
  </si>
  <si>
    <t>In which VDC/Municipality were you born?</t>
  </si>
  <si>
    <t>In which sub-ward were you born?</t>
  </si>
  <si>
    <t>What is your HH head's religion?</t>
  </si>
  <si>
    <t>How many members are there in your family?</t>
  </si>
  <si>
    <t>Experience of new entrants in ECD</t>
  </si>
  <si>
    <t>How many students got admitted in primary level?</t>
  </si>
  <si>
    <t>How many students got admitted in ECD/pre-primary level?</t>
  </si>
  <si>
    <t>How many students got admitted in secondary level?</t>
  </si>
  <si>
    <t>How many students got admitted in higher secondary level?</t>
  </si>
  <si>
    <t>How many students completed primary level?</t>
  </si>
  <si>
    <t>How many students completed basic level?</t>
  </si>
  <si>
    <t>Equity between male and female</t>
  </si>
  <si>
    <t>How many teachers are qualified and trained?</t>
  </si>
  <si>
    <t>How many teachers are with required certification?</t>
  </si>
  <si>
    <t>Sex of treachers</t>
  </si>
  <si>
    <t>How many students one teacher need to teach?</t>
  </si>
  <si>
    <t>Number of pass students annually</t>
  </si>
  <si>
    <t>Number of failed students annually</t>
  </si>
  <si>
    <t>Average Score of Students in Core Subjects</t>
  </si>
  <si>
    <t>People can read and write</t>
  </si>
  <si>
    <t>How many ECDs/PPCs are there in country?</t>
  </si>
  <si>
    <t>How many students are there in ECDs/PPCs of country?</t>
  </si>
  <si>
    <t>How many dalit and janajati students enrolled in ECDs/PPCs of country?</t>
  </si>
  <si>
    <t>How many disabled students enrolled in ECDs/PPCs of the country?</t>
  </si>
  <si>
    <t>Number of ECD/PPCs facilitators/teachers by sex, ethnicity/qualification and training</t>
  </si>
  <si>
    <t>How many schools are there in country?</t>
  </si>
  <si>
    <t>How many students are there in schools of the country?</t>
  </si>
  <si>
    <t>How many dalit and janajati students enrolled in schools of country?</t>
  </si>
  <si>
    <t>How many disabled students enrolled in schools of the country?</t>
  </si>
  <si>
    <t>Number of schoolfacilitators/teachers by sex, ethnicity/qualification and training</t>
  </si>
  <si>
    <t>How many religious schools are there in country?</t>
  </si>
  <si>
    <t>How many students got enrolled at various schools?</t>
  </si>
  <si>
    <t>How many students are there on a particular grade at various schools?</t>
  </si>
  <si>
    <t>How many new students got enrolled at various schools?</t>
  </si>
  <si>
    <t>How many children are out of reach schools?</t>
  </si>
  <si>
    <t>Why are you not sending your children to school?</t>
  </si>
  <si>
    <t>How many students got promoted during the year?</t>
  </si>
  <si>
    <t>How many students dropped school during the year?</t>
  </si>
  <si>
    <t>Is text book available to all childrens?</t>
  </si>
  <si>
    <t>Number of classes with transitional language support at primary level</t>
  </si>
  <si>
    <t>What languages do you use in schools beyond Nepali and English?</t>
  </si>
  <si>
    <t>How many students appeared in SLC during the year?</t>
  </si>
  <si>
    <t>How many students appeared in higher secondary education exam?</t>
  </si>
  <si>
    <t>How many students passed out SLC in ...[PARTICULAR] year?</t>
  </si>
  <si>
    <t>How many students passed out higher secondary education in ...[PARTICULAR] year?</t>
  </si>
  <si>
    <t>Raised blood glucose (plasma venous value ≥ 126 mg/dl) or currently on medication for diabetes</t>
  </si>
  <si>
    <t>How many cases of maternal deaths occur in the community and facilities during the year?</t>
  </si>
  <si>
    <t>How many cases of maternal deaths occur in facilities during the year?</t>
  </si>
  <si>
    <t>How many cases of maternal deaths occur due to direct obstetric complications in health facilities  during the year?</t>
  </si>
  <si>
    <t>How many infants received a  checkup within 24 hours of birth?</t>
  </si>
  <si>
    <t>How many infants received three  checkups?</t>
  </si>
  <si>
    <t>Number of children under one year immunized with vaccination</t>
  </si>
  <si>
    <t>How many immunization clinics (site) conductedduring the year?</t>
  </si>
  <si>
    <t>How many sessions of immunization conducted?</t>
  </si>
  <si>
    <t>Number of cases admitted at NRHs with SAM who recovered</t>
  </si>
  <si>
    <t>Are you ever forced to perform unwanted sexual acts?</t>
  </si>
  <si>
    <t>Have you ever told about violence to anyone?</t>
  </si>
  <si>
    <t>How often you are afraid of you partner?</t>
  </si>
  <si>
    <t>What is your current age?</t>
  </si>
  <si>
    <t>What is outcome of the interview?</t>
  </si>
  <si>
    <t>How much stratum number were there for sample?</t>
  </si>
  <si>
    <t>In which place do you reside?</t>
  </si>
  <si>
    <t>Name of field supervisors</t>
  </si>
  <si>
    <t>How many wives/partners do you have?</t>
  </si>
  <si>
    <t>Starting time of interview</t>
  </si>
  <si>
    <t>Ending time of interview</t>
  </si>
  <si>
    <t>How long interview lasted?</t>
  </si>
  <si>
    <t>Name of wives/partners</t>
  </si>
  <si>
    <t>How old is your wife/partner?</t>
  </si>
  <si>
    <t>In which level you are studying?</t>
  </si>
  <si>
    <t>Ethnic group of respondent</t>
  </si>
  <si>
    <t>Years spent on formal education</t>
  </si>
  <si>
    <t>Number of male members in your family</t>
  </si>
  <si>
    <t>Your relationship with HH head</t>
  </si>
  <si>
    <t>What is age of HH head?</t>
  </si>
  <si>
    <t>Can you read and write?</t>
  </si>
  <si>
    <t>Do you ever participated in informal education program</t>
  </si>
  <si>
    <t>How long do you stay outside of house in previous 12 months?</t>
  </si>
  <si>
    <t>Is your partner currently pregnant?</t>
  </si>
  <si>
    <t>What is the age of your youngest child?</t>
  </si>
  <si>
    <t>Did you visited health post during pregnancy of recent child?</t>
  </si>
  <si>
    <t>Were you present during check-up of your partner for recent child?</t>
  </si>
  <si>
    <t>Do you know about amount of liquid a child should consume during diarrhea?</t>
  </si>
  <si>
    <t>Do you know about any contraceptive method?</t>
  </si>
  <si>
    <t>How do you know about that contraceptive method?</t>
  </si>
  <si>
    <t>What is your source of contraceptives?</t>
  </si>
  <si>
    <t>Who is responsible for contraception?</t>
  </si>
  <si>
    <t>Have you heard about side effects of contaceptives?</t>
  </si>
  <si>
    <t>Are you residing with your partner?</t>
  </si>
  <si>
    <t>When were you stayed together with your partner for first time?</t>
  </si>
  <si>
    <t>After how long from the birth of first child you are willing to have second child?</t>
  </si>
  <si>
    <t>How many children are you willing to have?</t>
  </si>
  <si>
    <t>Your preferred time for next children</t>
  </si>
  <si>
    <t>Is a wife justified in refusing to have sex with her husband when she knows he has sex with other women?</t>
  </si>
  <si>
    <t>Are you currently employed?</t>
  </si>
  <si>
    <t>Who should have greater say on following things?</t>
  </si>
  <si>
    <t>Do you know of a place where people can go to get tested for the AIDS virus?</t>
  </si>
  <si>
    <t>Details of respondent</t>
  </si>
  <si>
    <t>Preference on language used</t>
  </si>
  <si>
    <t>From where you know about family planning?</t>
  </si>
  <si>
    <t>How old were you the first first time you were forced to have sexual intercourse or perform any other sexual acts?</t>
  </si>
  <si>
    <t>Who was the person who was forcing you at that time?</t>
  </si>
  <si>
    <t>In the last 12 months, anyone other than your husband/ partner forced you to have sexual intercourse against your will?</t>
  </si>
  <si>
    <t>From whom have you sought help?</t>
  </si>
  <si>
    <t>The first time you had sexual intercourse, would you say that you had it because you wanted to, or because you were forced to have it against your will?</t>
  </si>
  <si>
    <t>How many members are of age 5 years and above?</t>
  </si>
  <si>
    <t>What is the type of tenancy of the dwelling occupied by your household?</t>
  </si>
  <si>
    <t>What is the main source of drinking water of your household?</t>
  </si>
  <si>
    <t>Which is the most used fuel for cooking in your household?</t>
  </si>
  <si>
    <t>What is the main source of lighting in your household?</t>
  </si>
  <si>
    <t>Which of the facilities are available in your household?</t>
  </si>
  <si>
    <t>Do you own any agricultural land, including land operated by yourself, or operate land owned by others?</t>
  </si>
  <si>
    <t>What is the total area of agricultural land owned or operated?</t>
  </si>
  <si>
    <t>What is the relationship of [Name] to the head of household?</t>
  </si>
  <si>
    <t>What is the sex of [Name]?</t>
  </si>
  <si>
    <t>How old is [Name]?</t>
  </si>
  <si>
    <t>What is [Name's] Caste/Ethnicity?</t>
  </si>
  <si>
    <t>What is the present marital status of [Name]?</t>
  </si>
  <si>
    <t>What is the citizenship of [Name]?</t>
  </si>
  <si>
    <t>During the last 12 months, how many months did [Name] live here?</t>
  </si>
  <si>
    <t>Is [Name] a member of the household as per the determined definition?</t>
  </si>
  <si>
    <t>Was [Name]
born in this
VDC/
Municipality?</t>
  </si>
  <si>
    <t>In which District was the  [Name]
born?</t>
  </si>
  <si>
    <t>Was the birth place of [Name] then an urban or rural area?</t>
  </si>
  <si>
    <t>What is the main reason for [Name] to leave birth place?</t>
  </si>
  <si>
    <t>Was the current residence same as past?</t>
  </si>
  <si>
    <t>Was [Name's] last usual place of residence before this one is the same VDC/ Municipality?</t>
  </si>
  <si>
    <t>Was it then an urban or rural area?</t>
  </si>
  <si>
    <t>How many years ago did [Name] move last time to this place?</t>
  </si>
  <si>
    <t>What is the main reason for [Name] to migrate here?</t>
  </si>
  <si>
    <t>Can [Name] read?</t>
  </si>
  <si>
    <t>Can [Name] write?</t>
  </si>
  <si>
    <t>Is [Name] currently attending school/ college?</t>
  </si>
  <si>
    <t>Has [Name] ever attended school /college?</t>
  </si>
  <si>
    <t>What is the highest level of education that [Name] completed?</t>
  </si>
  <si>
    <t>Has [Name] received any formal vocational/ professional training?</t>
  </si>
  <si>
    <t>What was the main area/subject of the training?</t>
  </si>
  <si>
    <t>How many months did it take to complete this training</t>
  </si>
  <si>
    <t>Does [Name] want to receive any (additional) vocational/ professional training?</t>
  </si>
  <si>
    <t>During the last 7 days, did [Name] do any of the following WORK activities?</t>
  </si>
  <si>
    <t>Does [Name] have immunization card?</t>
  </si>
  <si>
    <t>Total Hours Worked</t>
  </si>
  <si>
    <t>What is the possibility of returning to work?</t>
  </si>
  <si>
    <t>Does [Name] receive any renumeration from job?</t>
  </si>
  <si>
    <t>How long has [Name] been away from the job or business without pay?</t>
  </si>
  <si>
    <t>What was the main type of work [Name] did in last 7 days?</t>
  </si>
  <si>
    <t>For how long has [Name] been doing this sort of work?</t>
  </si>
  <si>
    <t>What is the main goods or service produced at the place where [Name] works?</t>
  </si>
  <si>
    <t>What is/was the status of [Name] involved in this main job?</t>
  </si>
  <si>
    <t>What is/was the basis for [Name's] employment?</t>
  </si>
  <si>
    <t>What is the duration of contract?</t>
  </si>
  <si>
    <t>Does [Name's] employer pay social security contribution for [Name]?</t>
  </si>
  <si>
    <t>Does [Name] benefit from paid leave or get compensation for unused leave?</t>
  </si>
  <si>
    <t>Where is/was [Name] working?</t>
  </si>
  <si>
    <t>How many regular paid employees are/were employed in this business where [Name] works/worked?</t>
  </si>
  <si>
    <t>Where is/was the enterprise/ business/farm located?</t>
  </si>
  <si>
    <t>How is/was [Name] paid?</t>
  </si>
  <si>
    <t>What is the periodicity of the payment at his/her main work?</t>
  </si>
  <si>
    <t>How much did [Name] earn last week from his/her main work?</t>
  </si>
  <si>
    <t>How much did [Name] earn last month from his/her main work?</t>
  </si>
  <si>
    <t>Did [Name] also do any other work within the last 7 days?</t>
  </si>
  <si>
    <t>What type of secondary work did [Name] do in last 7 days?</t>
  </si>
  <si>
    <t>What is the main goods or service produced at the place where [Name] works in this secondary job?</t>
  </si>
  <si>
    <t>What is/was the status of [Name] involved in this secondary job?</t>
  </si>
  <si>
    <t>How many hours does [Name] USUALLY work per week?</t>
  </si>
  <si>
    <t>Subtract Q60 from Q63.</t>
  </si>
  <si>
    <t>What is the main reason that [Name] worked for more hours last week?</t>
  </si>
  <si>
    <t>Why didn’t [Name] work more hours in last 7 days?</t>
  </si>
  <si>
    <t>How many more hours did [Name] want to work in last 7 days?</t>
  </si>
  <si>
    <t>Has [Name] looked for more work in the last 30 days?</t>
  </si>
  <si>
    <t>Did [Name] apply to any employers in the last 30 days?</t>
  </si>
  <si>
    <t>Did [Name] ask friends or relatives to find additional work in the last 30 days?</t>
  </si>
  <si>
    <t>Did [Name] take action to start own business in the last 30 days?</t>
  </si>
  <si>
    <t>Did [Name] look for more work in other ways in the last 30 days?</t>
  </si>
  <si>
    <t>How long has [Name] been available for more work?</t>
  </si>
  <si>
    <t>Was [Name] available to work during the last 7 days?</t>
  </si>
  <si>
    <t>Did [Name] look for work during the last 30 days?</t>
  </si>
  <si>
    <t>Did [Name] ask friends or relatives to find work during the last 30 days?</t>
  </si>
  <si>
    <t>Did [Name] take action to start own business during the last 30 days?</t>
  </si>
  <si>
    <t>Did [Name] look for more work in other ways during the last 30 days?</t>
  </si>
  <si>
    <t>Why didn't [Name] look for work in the last 30 days?</t>
  </si>
  <si>
    <t>How long has [Name] been available for work?</t>
  </si>
  <si>
    <t>What was the age of [Name] at the time of leaving home?</t>
  </si>
  <si>
    <t>What was the highest level of education that [Name] completed at the time of leaving home?</t>
  </si>
  <si>
    <t>What is the duration of [Name's] absence?</t>
  </si>
  <si>
    <t>Where is [Name] living now?</t>
  </si>
  <si>
    <t>What is [Name's] occupation over there?</t>
  </si>
  <si>
    <t>Did your household receive any money or goods from [Name] during the past 12 months?</t>
  </si>
  <si>
    <t>How much amount did your household receive during past 12 months?</t>
  </si>
  <si>
    <t>Which district does [Name] is from?</t>
  </si>
  <si>
    <t>Form Number</t>
  </si>
  <si>
    <t>When was the establishment started?</t>
  </si>
  <si>
    <t>Legal Status of establishment</t>
  </si>
  <si>
    <t>What is the ownership status of establishment?</t>
  </si>
  <si>
    <t>What was  thelegal product or service produced?</t>
  </si>
  <si>
    <t>How many persons were working in the establishment in the reference day? Mention number of persons engaged according to their sex and nationality.</t>
  </si>
  <si>
    <t>Annual amount of salaries and other benefits paid to employees (in Rs.)</t>
  </si>
  <si>
    <t>Mention the quantity of fuels purchased and consumed and annual Cost of fuels purchased by the establishment during the reference period.</t>
  </si>
  <si>
    <t>Mention the quantity of water  and electricity purchased and consumed and annual Cost of fuels purchased by the establishment during the reference period.</t>
  </si>
  <si>
    <t>Mention the expenditure on industrial service</t>
  </si>
  <si>
    <t>Mention the amount of expenditure on industrial service</t>
  </si>
  <si>
    <t>Mention the income from industrial service</t>
  </si>
  <si>
    <t>What type of raw materials and in what quantity was purchased during the reference period?</t>
  </si>
  <si>
    <t xml:space="preserve">What type of raw materials and in what quantity was purchased during the reference period? </t>
  </si>
  <si>
    <t>Mention the raw materials purchased and amount during the reference period</t>
  </si>
  <si>
    <t>From where was the raw material purchased?</t>
  </si>
  <si>
    <t>Mention the quantity and amount purchased from other countries.</t>
  </si>
  <si>
    <t>What type of goods and in what quantity was produced during the reference period?</t>
  </si>
  <si>
    <t>Mention the total annual production</t>
  </si>
  <si>
    <t>Mention the product, quantity, rate and amount of sale of products by country</t>
  </si>
  <si>
    <t>How much did the establishment spend for the non-industrial services given below during the reference period?</t>
  </si>
  <si>
    <t>What was the opening stock?</t>
  </si>
  <si>
    <t>What was the closing stock?</t>
  </si>
  <si>
    <t>Did the establishment receive any other amont of money during the reference period?</t>
  </si>
  <si>
    <t xml:space="preserve">Mention the amount paid in reference period </t>
  </si>
  <si>
    <t>Mention the amount received in reference period</t>
  </si>
  <si>
    <t>Mention the estimated value of all type of fixed assets under the ownership of the establishment.</t>
  </si>
  <si>
    <t>Mention the estimated value of all type of fixed assets and depreciation under the ownership of the establishment.</t>
  </si>
  <si>
    <t>What was the number of days in the establishment run?</t>
  </si>
  <si>
    <t>What was the number of shift in the establishment run?</t>
  </si>
  <si>
    <t>What was the total hours in the establishment run?</t>
  </si>
  <si>
    <t>What Percent was  utilized out of the total capacity of the establishment?</t>
  </si>
  <si>
    <t>To what extent was the demand of the market fulfilled?</t>
  </si>
  <si>
    <t>What were the reasons for not fulfilling market demand?</t>
  </si>
  <si>
    <t>Had the establishment installed any pollution (gas/water/sound/ dust etc.) control machine or equipment during the reference period?</t>
  </si>
  <si>
    <t>What was the cost of installation of such machine or equipment ?</t>
  </si>
  <si>
    <t>Did the establishment reuse or recycle the metal or non-metal scraps through further processing?</t>
  </si>
  <si>
    <t>What was the cost of such recycling?</t>
  </si>
  <si>
    <t>Did the establishment had any pollution control certificate?</t>
  </si>
  <si>
    <t>What was the installed equipment type?</t>
  </si>
  <si>
    <t>What was the cost of such installment and management?</t>
  </si>
  <si>
    <t>Major problems faced by the establishments during the reference period</t>
  </si>
  <si>
    <t>What was the [Name] of respondents?</t>
  </si>
  <si>
    <t>What was the nationality of the respondents?</t>
  </si>
  <si>
    <t>What was place of birth?</t>
  </si>
  <si>
    <t>What was date of birth?</t>
  </si>
  <si>
    <t>What was permanent address of the respondents?</t>
  </si>
  <si>
    <t>Where does [Name] resides in Nepal?</t>
  </si>
  <si>
    <t>What occupation does [Name} has?</t>
  </si>
  <si>
    <t>What is [Name] passport number?</t>
  </si>
  <si>
    <t>When was the passport issued?</t>
  </si>
  <si>
    <t>When will the passport expired?</t>
  </si>
  <si>
    <t>What was the purpose of visit in Nepal?</t>
  </si>
  <si>
    <t>For what duration did [Name} stayed in Nepal?</t>
  </si>
  <si>
    <t>Where will [Name] be departed to?</t>
  </si>
  <si>
    <t xml:space="preserve">What was the source of expenditure to be incurred in staying in Nepal? </t>
  </si>
  <si>
    <t>What was the frequency of the previous visit in Nepal?</t>
  </si>
  <si>
    <t>What was the year and month of last visit and period of stay in Nepal?</t>
  </si>
  <si>
    <t>What was the number of tourists arriving in Nepal?</t>
  </si>
  <si>
    <t>International Roughness Index of Nepalese Highways</t>
  </si>
  <si>
    <t>Surface Distress Index of Nepalese Highways</t>
  </si>
  <si>
    <t>Length of road of Nepalese Highway</t>
  </si>
  <si>
    <t>Nepalese Regional Road Network</t>
  </si>
  <si>
    <t>Nepalese Zonal Road Network</t>
  </si>
  <si>
    <t>Nepalese District Road Network</t>
  </si>
  <si>
    <t>What was average annual daily traffic?</t>
  </si>
  <si>
    <t>Strategic Road Network of Nepal</t>
  </si>
  <si>
    <t>National Highway and Feeder Roads and their codes of Nepal</t>
  </si>
  <si>
    <t>Total length of different categories of urban roads of Nepal</t>
  </si>
  <si>
    <t>Existing Roads in [Name] District and distinguishing between strategic roads and rural roads</t>
  </si>
  <si>
    <t>Total length of different categories of village roads of Nepal</t>
  </si>
  <si>
    <t>What were the bridges Required, and completed?</t>
  </si>
  <si>
    <t>Placement of drainage suitable for rainy season</t>
  </si>
  <si>
    <t>Widening of the width of roads of Nepal</t>
  </si>
  <si>
    <t>Significant repairs made to improve roads for all weather conditions</t>
  </si>
  <si>
    <t>Length and cost of gravelling</t>
  </si>
  <si>
    <t>Length and cost of black topping</t>
  </si>
  <si>
    <t>Cost of new construction</t>
  </si>
  <si>
    <t>Conservation Requirements of Roads</t>
  </si>
  <si>
    <t>What were the bridge demannd?</t>
  </si>
  <si>
    <t>What were the priority in the bridge demand list?</t>
  </si>
  <si>
    <t>List of bridge design and technical specification</t>
  </si>
  <si>
    <t>What were the repairs and construction previously done and its cost?</t>
  </si>
  <si>
    <t>How many people belong to your household?</t>
  </si>
  <si>
    <t>Indicate gender of the member</t>
  </si>
  <si>
    <t>Mention age of the member</t>
  </si>
  <si>
    <t>What is the occupation of the member?</t>
  </si>
  <si>
    <t>What is the type of house you are living in?</t>
  </si>
  <si>
    <t>Who has the ownership of the dwelling?</t>
  </si>
  <si>
    <t>What are the sources of household income?</t>
  </si>
  <si>
    <t>What are the sources of household income monthly?</t>
  </si>
  <si>
    <t>What are the expenditure on food items monthly?</t>
  </si>
  <si>
    <t>What were the expenditure on nood food items monthly?</t>
  </si>
  <si>
    <t>What were the sources of acquisition of consumption goods?</t>
  </si>
  <si>
    <t>What are the goods purchased and its cost?</t>
  </si>
  <si>
    <t>What is your position &amp; profession?</t>
  </si>
  <si>
    <t>Mention the procedure and number of employees required while starting a business</t>
  </si>
  <si>
    <t>Mention number of days required</t>
  </si>
  <si>
    <t>Mention cost of starting a business</t>
  </si>
  <si>
    <t>What is the minimum paid up capital?</t>
  </si>
  <si>
    <t>Mention your rank</t>
  </si>
  <si>
    <t>What are the procedures for registering construction business?</t>
  </si>
  <si>
    <t>Mention the time to get registered</t>
  </si>
  <si>
    <t>Indicate the cost to get registered</t>
  </si>
  <si>
    <t>Where does your construction lies in building quality control index?</t>
  </si>
  <si>
    <t>Indicate the quality of the construction as per quality of building regulations index</t>
  </si>
  <si>
    <t>Mention the quality control index before construction</t>
  </si>
  <si>
    <t>Mention quality control index during construction</t>
  </si>
  <si>
    <t>Mention quality control index after construction</t>
  </si>
  <si>
    <t>Mention the party liable if defect is discovered</t>
  </si>
  <si>
    <t>Mention the qualification requirements for a professional to authorize quality inspection</t>
  </si>
  <si>
    <t>What entity do you work for and your position?</t>
  </si>
  <si>
    <t>Mention the procedures of getting electricity</t>
  </si>
  <si>
    <t>Mention cost of getting electricity</t>
  </si>
  <si>
    <t>Mention the Reliability of supply and transparency of tariff index</t>
  </si>
  <si>
    <t>Mention Total duration and frequency of outages in a year</t>
  </si>
  <si>
    <t>Mention the mechanisms for monitoring outages</t>
  </si>
  <si>
    <t>What are the mechenisms for restoring service?</t>
  </si>
  <si>
    <t>Who does the regulatory monitoring and when?</t>
  </si>
  <si>
    <t>Are there any financial deterrents mechanisms aimed at limiting outages?</t>
  </si>
  <si>
    <t>How are tariffs made available to customers?</t>
  </si>
  <si>
    <t>Mention price per unit</t>
  </si>
  <si>
    <t>Mention procedures of registering property</t>
  </si>
  <si>
    <t>Mention number of days to get registered</t>
  </si>
  <si>
    <t>Mention cost per property valur</t>
  </si>
  <si>
    <t xml:space="preserve">Mention the Quality of the land administration index </t>
  </si>
  <si>
    <t>Mention reliablity of infrastructure index while registering property</t>
  </si>
  <si>
    <t>Indicate the transparency information while registering property</t>
  </si>
  <si>
    <t>Is registered property formally registered and mapped?</t>
  </si>
  <si>
    <t>What are the legal basis to make registered land opposable to third parties?</t>
  </si>
  <si>
    <t>Do married/unmarried men/women have equal ownership rights to property and what are the legal basis?</t>
  </si>
  <si>
    <t>Mention the strength of legal rights index as per old methodlogy</t>
  </si>
  <si>
    <t>Mention the strength of legal rights index as per old methodology</t>
  </si>
  <si>
    <t>Mention about depthof credit information index</t>
  </si>
  <si>
    <t>Mention Depth of credit information index as per old methodlogy</t>
  </si>
  <si>
    <t>What percent of adults has the credit registry coverage for adults?</t>
  </si>
  <si>
    <t>What percent of adults has  the credit Bureau coverage?</t>
  </si>
  <si>
    <t>How are the minority investors rights protected?</t>
  </si>
  <si>
    <t>How are the minority investors rights protected as per old methodology?</t>
  </si>
  <si>
    <t>What regulations are made to solve conflict of interest?</t>
  </si>
  <si>
    <t>What disclosures are needed?</t>
  </si>
  <si>
    <t>To what extent directors are liable in case of conflict and damage due to majority interest?</t>
  </si>
  <si>
    <t>What are the regulations for shareholder governance?</t>
  </si>
  <si>
    <t>How are the shareholders rights protect?</t>
  </si>
  <si>
    <t>Regulations for ownership and control given to majority &amp; minority</t>
  </si>
  <si>
    <t>What has company done for corporate transparency and how effected is it?</t>
  </si>
  <si>
    <t>Mention your position</t>
  </si>
  <si>
    <t>How much payments are made per year?</t>
  </si>
  <si>
    <t>How much time is required?</t>
  </si>
  <si>
    <t xml:space="preserve">What is applicable total tax rate? </t>
  </si>
  <si>
    <t>What is the applicable profit tax?</t>
  </si>
  <si>
    <t>Mention the applicable labor tax and mandatory contributions</t>
  </si>
  <si>
    <t>Mention other taxes applicable</t>
  </si>
  <si>
    <t>What are the administrative appeal process?</t>
  </si>
  <si>
    <t>Mention time and cost for border compliance to export</t>
  </si>
  <si>
    <t>Mention time and cost for Document compliance to export</t>
  </si>
  <si>
    <t>Mention time and cost for border compliance to import</t>
  </si>
  <si>
    <t>Mention time and cost for document compliance to import</t>
  </si>
  <si>
    <t>What documents are required to export as per old methodlogy?</t>
  </si>
  <si>
    <t>What is the number of days to export as per old methodlogy?</t>
  </si>
  <si>
    <t>Mention cost to export as per old methodolgy</t>
  </si>
  <si>
    <t>Mention documents required to import as per old methodology</t>
  </si>
  <si>
    <t>Mention number of days to import as per old methodology</t>
  </si>
  <si>
    <t>Cost per container to import as per old methodology</t>
  </si>
  <si>
    <t>Number of days to enforce contract</t>
  </si>
  <si>
    <t>Cost of claim while enforcing contract</t>
  </si>
  <si>
    <t>Quality of judicial process while enforcing contract</t>
  </si>
  <si>
    <t>What is the recovery rate after insolvency?</t>
  </si>
  <si>
    <t>How long does it take to resolve insolvency?</t>
  </si>
  <si>
    <t>Mention cost to resolve insolvency per estate</t>
  </si>
  <si>
    <t>What is the outcome of insolvency?</t>
  </si>
  <si>
    <t>How strong is thde insolvency framework?</t>
  </si>
  <si>
    <t>What is the basis for commencements of insolvdency procedures?</t>
  </si>
  <si>
    <t>How is the debtors assets managed during insolvency proceedings?</t>
  </si>
  <si>
    <t>Does insolvency framework require certain provisions to be followed?</t>
  </si>
  <si>
    <t>Does insolvency framework require creditors approval for sale of assets of debtor?</t>
  </si>
  <si>
    <t>In your country, how strong is the protection of property rights, including financial assets?</t>
  </si>
  <si>
    <t>In your country, how strong is the protection of intellectual property, including anti-counterfeiting measures?</t>
  </si>
  <si>
    <t>In your country, how common is diversion of public funds to companies, individuals or groups due to corruption?</t>
  </si>
  <si>
    <t>To what extent do the politicitans have public trust?</t>
  </si>
  <si>
    <t>To what extent is there prevalance of irregular payments and bribes?</t>
  </si>
  <si>
    <t>In your country, to what extent is the judiciary independent from influences of members of government, citizens or firms?</t>
  </si>
  <si>
    <t>In your country, to what extent do government officials show favouritism to well-connected firms and individuals when deciding upon policies and contracts?</t>
  </si>
  <si>
    <t>In your country, how efficiently does the government spend public revenue?</t>
  </si>
  <si>
    <t>In your country, how burdensome is it for businesses to comply with governmental administrative requirements (e.g. permits, regulations, reporting)?</t>
  </si>
  <si>
    <t>In your country, to what extent are legal farmework in settling disputes implemented efficiently?</t>
  </si>
  <si>
    <t>In your country, to what extent are legal farmework in challenging regulations implemented efficiently?</t>
  </si>
  <si>
    <t>In your country, how easy is it for businesses to obtain information about changes in government policies and regulations affecting their activities?</t>
  </si>
  <si>
    <t>What is the cost of business terrorism in your country?</t>
  </si>
  <si>
    <t>What is the costs of crime and violence?</t>
  </si>
  <si>
    <t>What is the extent of the organized crime?</t>
  </si>
  <si>
    <t>In your country, to what extent can police services be relied upon to enforce law and order?</t>
  </si>
  <si>
    <t>In your country, how would you rate the corporate ethics of companies (ethical behaviour in interactions with public officials, politicians and other firms)?</t>
  </si>
  <si>
    <t>In your country, how strong are financial auditing and reporting standards?</t>
  </si>
  <si>
    <t>In your country, how would you characterize corporate governance by investors and boards of directors?</t>
  </si>
  <si>
    <t>In your country, to what extent are the interests of minority shareholders protected by the legal system?</t>
  </si>
  <si>
    <t>To what extent are your investors protected?</t>
  </si>
  <si>
    <t>How would you assess overall infrastructure in your country?</t>
  </si>
  <si>
    <t>In your country, how would you assess the following aspects of transport infrastructure?</t>
  </si>
  <si>
    <t>In your country, how would you assess the quality of the electricity supply?</t>
  </si>
  <si>
    <t>How serious an impact do you consider the following diseases will have on your company in the next five years (e.g. death, disability, medical and funeral expenses, productivity and absenteeism, recruitment and training expenses, revenues)?</t>
  </si>
  <si>
    <t>In your country, how would you assess the quality of primary education?</t>
  </si>
  <si>
    <t>In your country, how would you assess the quality of Education System?</t>
  </si>
  <si>
    <t>In your country, how would you assess the quality of Math and Science Education?</t>
  </si>
  <si>
    <t>In your country, how would you assess the quality of Management Schools?</t>
  </si>
  <si>
    <t>In your country, how widespread is Internet access in schools?</t>
  </si>
  <si>
    <t>In your country, to what extent are high-quality, specialized training services available?</t>
  </si>
  <si>
    <t>In your country, to what extent do companies invest in training and employee development?</t>
  </si>
  <si>
    <t>In your country, how intense is competition in the local markets?</t>
  </si>
  <si>
    <t>In your country, how numerous are local suppliers?</t>
  </si>
  <si>
    <t>In your country, to what extent does anti-monopoly policy promote competition?</t>
  </si>
  <si>
    <t>In your country, to what extent do taxes reduce the incentive to work?</t>
  </si>
  <si>
    <t>In your country, how would you assess the agricultural policy?</t>
  </si>
  <si>
    <t>In your country, to what extent do non-tariff barriers (e.g. health and product standards, technical and labelling requirements, etc.) limit the ability of imported goods to compete in the domestic market?</t>
  </si>
  <si>
    <t>In your country, how prevalent is foreign ownership of companies?</t>
  </si>
  <si>
    <t xml:space="preserve">In your country, to what extent do rules and regulations encourage or discourage foreign direct
investment (FDI)? </t>
  </si>
  <si>
    <t>In your country, how efficient are the customs procedures (related to the entry and exit of merchandise)?</t>
  </si>
  <si>
    <t>In your country, how well do companies treat customers?</t>
  </si>
  <si>
    <t>In your country, how would you assess the level of sophistication of financial markets?</t>
  </si>
  <si>
    <t>How would you asssess company's cooperation in labor-employee relations?</t>
  </si>
  <si>
    <t>In your country, how are wages generally set?</t>
  </si>
  <si>
    <t>In your country, how would you characterize the hiring and firing of workers?</t>
  </si>
  <si>
    <t>In your country, to what extent is pay related to worker productivity?</t>
  </si>
  <si>
    <t>In your country, who holds senior management positions?</t>
  </si>
  <si>
    <t>Does your country retain talented people?</t>
  </si>
  <si>
    <t>Does your country attract talented people from abroad?</t>
  </si>
  <si>
    <t>In your country, to what extent does the financial sector provide a wide range of financial products
and services to businesses?</t>
  </si>
  <si>
    <t>In your country, to what extent are financial services affordable for businesses?</t>
  </si>
  <si>
    <t>How often does business obtain finance through local equity market?</t>
  </si>
  <si>
    <t>In your country, how easy is it for entrepreneurs with innovative but risky projects to find venture capital?</t>
  </si>
  <si>
    <t>In your country, how would you assess the soundness of banks?</t>
  </si>
  <si>
    <t>In your country, how effective are the regulation and supervision of securities exchanges?</t>
  </si>
  <si>
    <t>In your country, to what extent are the latest technologies available?</t>
  </si>
  <si>
    <t>In your country, to what extent do businesses adopt new technology?</t>
  </si>
  <si>
    <t>To what extent does foreign direct investment (FDI) bring new technology into your country?</t>
  </si>
  <si>
    <t>In your country, how would you assess the quality of local suppliers?</t>
  </si>
  <si>
    <t>In your country, how widespread are well-developed and deep clusters (geographic concentrations of firms, suppliers, producers of related products and services, and specialized institutions in a particular field)?</t>
  </si>
  <si>
    <t>What is the competitive advantage of your country's companies in international markets based upon?</t>
  </si>
  <si>
    <t>In your country, do companies have a narrow or broad presence in the value chain?</t>
  </si>
  <si>
    <t>To what extent are international distribution and marketing from your country owned and controlled by domestic companies?</t>
  </si>
  <si>
    <t>In your country, how sophisticated are production processes?</t>
  </si>
  <si>
    <t>How effective is your country’s marketing and branding campaigns in attracting tourists?</t>
  </si>
  <si>
    <t>In your country, how do you assess the willingness to delegate authority to subordinates?</t>
  </si>
  <si>
    <t>In your country, to what extent do companies have the capacity to innovate?</t>
  </si>
  <si>
    <t>In your country, how would you assess the quality of scientific research institutions?</t>
  </si>
  <si>
    <t>In your country, to what extent do companies spend on research and development (R&amp;D)?</t>
  </si>
  <si>
    <t>In your country, to what extent do business and universities collaborate on research and development (R&amp;D)?</t>
  </si>
  <si>
    <t>In your country, to what extent do government purchasing decisions foster innovation?</t>
  </si>
  <si>
    <t>n your country, to what extent are scientists and engineers available?</t>
  </si>
  <si>
    <t>Introductory Information</t>
  </si>
  <si>
    <t>Type of staff</t>
  </si>
  <si>
    <t>Number of male as manager</t>
  </si>
  <si>
    <t>Number of male as technician</t>
  </si>
  <si>
    <t>Number of male as administrative</t>
  </si>
  <si>
    <t>Number of female as manager</t>
  </si>
  <si>
    <t>Number of female as technician</t>
  </si>
  <si>
    <t>Number of female as administrative</t>
  </si>
  <si>
    <t>Number of manager</t>
  </si>
  <si>
    <t>Number of technician</t>
  </si>
  <si>
    <t>Number of administrative</t>
  </si>
  <si>
    <t>Did hospital operate in Shrawan?</t>
  </si>
  <si>
    <t>Did hospital operate in Bhadra?</t>
  </si>
  <si>
    <t>Livestock Produced</t>
  </si>
  <si>
    <t>Produced by Livestock</t>
  </si>
  <si>
    <t>Fish Produced</t>
  </si>
  <si>
    <t>Total Number of Fish Produced</t>
  </si>
  <si>
    <t>Fish Production</t>
  </si>
  <si>
    <t>Total Area of fish Production</t>
  </si>
  <si>
    <t>Various fruits</t>
  </si>
  <si>
    <t>Irrigation Development</t>
  </si>
  <si>
    <t>Total Level of Irrigation Development</t>
  </si>
  <si>
    <t>Household members</t>
  </si>
  <si>
    <t>Total Number of household members</t>
  </si>
  <si>
    <t>Women in household</t>
  </si>
  <si>
    <t>Total Number of eligible women in household</t>
  </si>
  <si>
    <t>Total Number of eligible men in household</t>
  </si>
  <si>
    <t>Household interview</t>
  </si>
  <si>
    <t>Total Result of household interview</t>
  </si>
  <si>
    <t>Eligible children</t>
  </si>
  <si>
    <t>Total Number of eligible children for height and weight</t>
  </si>
  <si>
    <t>Adults</t>
  </si>
  <si>
    <t>Hemoglobin</t>
  </si>
  <si>
    <t>Domestic Violence module</t>
  </si>
  <si>
    <t xml:space="preserve">Sex </t>
  </si>
  <si>
    <t xml:space="preserve">Age </t>
  </si>
  <si>
    <t>Education level</t>
  </si>
  <si>
    <t>Education completed</t>
  </si>
  <si>
    <t>Education complete</t>
  </si>
  <si>
    <t>Marriage</t>
  </si>
  <si>
    <t>Member attended school</t>
  </si>
  <si>
    <t>Educational levels</t>
  </si>
  <si>
    <t>Grade of education</t>
  </si>
  <si>
    <t xml:space="preserve">Education in single years </t>
  </si>
  <si>
    <t xml:space="preserve">Water source </t>
  </si>
  <si>
    <t>Do you have electricity in house?</t>
  </si>
  <si>
    <t>Do you have radio in house?</t>
  </si>
  <si>
    <t>Do you have television in house?</t>
  </si>
  <si>
    <t>Do you have refrigerator in house?</t>
  </si>
  <si>
    <t>Do you have bicycle ?</t>
  </si>
  <si>
    <t>Do you have motor/scooter ?</t>
  </si>
  <si>
    <t>Do you have car/truck ?</t>
  </si>
  <si>
    <t>Which is your main floor material in house?</t>
  </si>
  <si>
    <t>Which is your main wall material in house?</t>
  </si>
  <si>
    <t>Which is your main roof material in house?</t>
  </si>
  <si>
    <t>Rooms</t>
  </si>
  <si>
    <t xml:space="preserve">Sex of head </t>
  </si>
  <si>
    <t xml:space="preserve">Age of head </t>
  </si>
  <si>
    <t xml:space="preserve">Share toilet </t>
  </si>
  <si>
    <t>Cooking fuel</t>
  </si>
  <si>
    <t>Mosquito net</t>
  </si>
  <si>
    <t>Wash hand</t>
  </si>
  <si>
    <t>Washing place</t>
  </si>
  <si>
    <t xml:space="preserve">Result </t>
  </si>
  <si>
    <t>Source for water</t>
  </si>
  <si>
    <t>Safe to drink</t>
  </si>
  <si>
    <t>Sharing toilet</t>
  </si>
  <si>
    <t xml:space="preserve">Food cooked </t>
  </si>
  <si>
    <t>Kitchen</t>
  </si>
  <si>
    <t>Do you have mobile telephone?</t>
  </si>
  <si>
    <t xml:space="preserve">land </t>
  </si>
  <si>
    <t xml:space="preserve">Agricultural land </t>
  </si>
  <si>
    <t>Owns livestock</t>
  </si>
  <si>
    <t>Mosquito bed nets</t>
  </si>
  <si>
    <t xml:space="preserve">household members </t>
  </si>
  <si>
    <t xml:space="preserve">Use the main water source </t>
  </si>
  <si>
    <t xml:space="preserve">Worried about your household </t>
  </si>
  <si>
    <t xml:space="preserve">Not able to eat preferred foods </t>
  </si>
  <si>
    <t xml:space="preserve">Ate a limited variety </t>
  </si>
  <si>
    <t>Ate smaller meals</t>
  </si>
  <si>
    <t xml:space="preserve">Ate fewer meals </t>
  </si>
  <si>
    <t>No food to eat</t>
  </si>
  <si>
    <t>Went to sleep hungry</t>
  </si>
  <si>
    <t>Taken a loan</t>
  </si>
  <si>
    <t xml:space="preserve">Collected wild food </t>
  </si>
  <si>
    <t xml:space="preserve">Consumed seed </t>
  </si>
  <si>
    <t xml:space="preserve">Sold household assets </t>
  </si>
  <si>
    <t>Sold livestock</t>
  </si>
  <si>
    <t xml:space="preserve">Sold land </t>
  </si>
  <si>
    <t>Took any other steps</t>
  </si>
  <si>
    <t xml:space="preserve">Worked as labor </t>
  </si>
  <si>
    <t>Drought</t>
  </si>
  <si>
    <t>Landslide</t>
  </si>
  <si>
    <t>Crop failure</t>
  </si>
  <si>
    <t>Flood</t>
  </si>
  <si>
    <t>Financial problem</t>
  </si>
  <si>
    <t>Not available in market</t>
  </si>
  <si>
    <t xml:space="preserve">Woman's weight </t>
  </si>
  <si>
    <t>HA32 information</t>
  </si>
  <si>
    <t xml:space="preserve">Smoking </t>
  </si>
  <si>
    <t xml:space="preserve">Hemoglobin level adjusted for altitude and smoking </t>
  </si>
  <si>
    <t>Interview</t>
  </si>
  <si>
    <t>Woman's educational level</t>
  </si>
  <si>
    <t>Woman's education</t>
  </si>
  <si>
    <t>Woman's highest education</t>
  </si>
  <si>
    <t xml:space="preserve">Child's age </t>
  </si>
  <si>
    <t>Child's weight</t>
  </si>
  <si>
    <t xml:space="preserve">Child's height </t>
  </si>
  <si>
    <t>Height</t>
  </si>
  <si>
    <t>Date measured</t>
  </si>
  <si>
    <t>Date is measured by day</t>
  </si>
  <si>
    <t>Date measure</t>
  </si>
  <si>
    <t>Date is measured by month</t>
  </si>
  <si>
    <t>Date measures</t>
  </si>
  <si>
    <t>Date is measured by year</t>
  </si>
  <si>
    <t>HC32 information</t>
  </si>
  <si>
    <t xml:space="preserve">Hemoglobin level </t>
  </si>
  <si>
    <t>Mother's educational level</t>
  </si>
  <si>
    <t>Preceding birth interval</t>
  </si>
  <si>
    <t>Preceding birth interval by months</t>
  </si>
  <si>
    <t>Month member</t>
  </si>
  <si>
    <t xml:space="preserve">Year member </t>
  </si>
  <si>
    <t xml:space="preserve">Age of member </t>
  </si>
  <si>
    <t xml:space="preserve">Reason of member </t>
  </si>
  <si>
    <t>Country where member went</t>
  </si>
  <si>
    <t>Place where member went</t>
  </si>
  <si>
    <t xml:space="preserve">Women's individual sample </t>
  </si>
  <si>
    <t>Children 5 and under</t>
  </si>
  <si>
    <t xml:space="preserve">Eligible women </t>
  </si>
  <si>
    <t>Residence</t>
  </si>
  <si>
    <t>Telephone (land-line)</t>
  </si>
  <si>
    <t>Ever participated in a program</t>
  </si>
  <si>
    <t>Frequency of reading</t>
  </si>
  <si>
    <t>Frequency of listening</t>
  </si>
  <si>
    <t xml:space="preserve">Frequency of watching </t>
  </si>
  <si>
    <t xml:space="preserve">Toilet facilities </t>
  </si>
  <si>
    <t xml:space="preserve">Number of trips </t>
  </si>
  <si>
    <t>Away for many month</t>
  </si>
  <si>
    <t xml:space="preserve">Total children </t>
  </si>
  <si>
    <t>Index last child</t>
  </si>
  <si>
    <t xml:space="preserve">Completeness of last termination date </t>
  </si>
  <si>
    <t>Knowledge of contraception</t>
  </si>
  <si>
    <t>Getting pregnant</t>
  </si>
  <si>
    <t>Heard on radio</t>
  </si>
  <si>
    <t>Heard  on TV</t>
  </si>
  <si>
    <t>Heard in newspaper/magazine</t>
  </si>
  <si>
    <t xml:space="preserve">Visited by family planning </t>
  </si>
  <si>
    <t>Visited health facility</t>
  </si>
  <si>
    <t>Family planning</t>
  </si>
  <si>
    <t>Government hospital/clinic</t>
  </si>
  <si>
    <t>Government PHC center</t>
  </si>
  <si>
    <t>Government health post</t>
  </si>
  <si>
    <t>Government sub-health post</t>
  </si>
  <si>
    <t>Government PHC OUTREACH</t>
  </si>
  <si>
    <t>Government mobile clinic</t>
  </si>
  <si>
    <t>Government FCHV</t>
  </si>
  <si>
    <t>Government condom box</t>
  </si>
  <si>
    <t>Other government</t>
  </si>
  <si>
    <t>Private hospital/clinic/nursing home</t>
  </si>
  <si>
    <t>Pharmacy</t>
  </si>
  <si>
    <t>Private sangini outlet</t>
  </si>
  <si>
    <t>Other private medical</t>
  </si>
  <si>
    <t>FPAN (NGO)</t>
  </si>
  <si>
    <t>Marie Stopes (NGO)</t>
  </si>
  <si>
    <t>ADRA (NGO)</t>
  </si>
  <si>
    <t>Nepal Red Cross (NGO)</t>
  </si>
  <si>
    <t>UMN (NGO)</t>
  </si>
  <si>
    <t>Other NGO</t>
  </si>
  <si>
    <t>Shop</t>
  </si>
  <si>
    <t>Friend/relative</t>
  </si>
  <si>
    <t>No source</t>
  </si>
  <si>
    <t>Any source</t>
  </si>
  <si>
    <t>Told about side effects by health worker</t>
  </si>
  <si>
    <t>Told about other methods</t>
  </si>
  <si>
    <t>Infrequent sex</t>
  </si>
  <si>
    <t>Menopausal/hysterectomy</t>
  </si>
  <si>
    <t>Subfecund/infecund</t>
  </si>
  <si>
    <t>Postpartum amenorrheic</t>
  </si>
  <si>
    <t>Breastfeeding</t>
  </si>
  <si>
    <t>Fatalistic</t>
  </si>
  <si>
    <t>Respondent opposed</t>
  </si>
  <si>
    <t>Husband/partner opposed</t>
  </si>
  <si>
    <t>Others opposed</t>
  </si>
  <si>
    <t>Religious prohibition</t>
  </si>
  <si>
    <t>Knows no method</t>
  </si>
  <si>
    <t>Knows no source</t>
  </si>
  <si>
    <t>Fear of side effects/health concerns</t>
  </si>
  <si>
    <t>Lack of access/too far</t>
  </si>
  <si>
    <t>Costs too much</t>
  </si>
  <si>
    <t>Inconvenient to use</t>
  </si>
  <si>
    <t>Interferes with body’s processes</t>
  </si>
  <si>
    <t>Preferred method not available</t>
  </si>
  <si>
    <t>No method available</t>
  </si>
  <si>
    <t>Husband away</t>
  </si>
  <si>
    <t>Tetanus injections before birth</t>
  </si>
  <si>
    <t>Tetanus injections before pregnancy</t>
  </si>
  <si>
    <t>Last Tetanus injection before pregnancy</t>
  </si>
  <si>
    <t>Cost too much</t>
  </si>
  <si>
    <t>Facility not open</t>
  </si>
  <si>
    <t>Too far/no transport</t>
  </si>
  <si>
    <t>Don't trust facility/poor service</t>
  </si>
  <si>
    <t>No female provider</t>
  </si>
  <si>
    <t>Husband/family didn't allow</t>
  </si>
  <si>
    <t>Not necessary</t>
  </si>
  <si>
    <t>Not customary</t>
  </si>
  <si>
    <t>Security concerns</t>
  </si>
  <si>
    <t>Child born before reaching facility</t>
  </si>
  <si>
    <t xml:space="preserve">Baby postnatal check </t>
  </si>
  <si>
    <t xml:space="preserve">Time after delivery postnatal check </t>
  </si>
  <si>
    <t>R&amp;D Economic affairs</t>
  </si>
  <si>
    <t>Economic affairs n.e.c.</t>
  </si>
  <si>
    <t>Index quintile of urban wealth.</t>
  </si>
  <si>
    <t>Wealth score of rural.</t>
  </si>
  <si>
    <t>Index quintile of rural wealth</t>
  </si>
  <si>
    <t>Children under 5</t>
  </si>
  <si>
    <t>General public services n.e.c.</t>
  </si>
  <si>
    <t>Entry clerk</t>
  </si>
  <si>
    <t>Birth of child</t>
  </si>
  <si>
    <t>Family and children</t>
  </si>
  <si>
    <t>Birth month</t>
  </si>
  <si>
    <t>Birth year</t>
  </si>
  <si>
    <t>Know to register</t>
  </si>
  <si>
    <t>Children's books</t>
  </si>
  <si>
    <t>Objects</t>
  </si>
  <si>
    <t>family and children</t>
  </si>
  <si>
    <t>More than 1 hour</t>
  </si>
  <si>
    <t>Other child</t>
  </si>
  <si>
    <t>Childhood programme</t>
  </si>
  <si>
    <t>Mother books</t>
  </si>
  <si>
    <t>Read books for mother</t>
  </si>
  <si>
    <t>Education n.e.c.</t>
  </si>
  <si>
    <t>Father books</t>
  </si>
  <si>
    <t>Read books for Father</t>
  </si>
  <si>
    <t>Other books</t>
  </si>
  <si>
    <t>Read books for Other</t>
  </si>
  <si>
    <t>No one books</t>
  </si>
  <si>
    <t>Read books for No one</t>
  </si>
  <si>
    <t>Mother tell stories</t>
  </si>
  <si>
    <t>Tell stories by Mother</t>
  </si>
  <si>
    <t>R&amp;D Education</t>
  </si>
  <si>
    <t>father tell stories</t>
  </si>
  <si>
    <t>Tell stories by Father</t>
  </si>
  <si>
    <t>Other tell stories</t>
  </si>
  <si>
    <t>Tell stories by Other</t>
  </si>
  <si>
    <t>No one tell stories</t>
  </si>
  <si>
    <t>Tell stories by No one</t>
  </si>
  <si>
    <t>Mother songs</t>
  </si>
  <si>
    <t>Sang songs by Mother</t>
  </si>
  <si>
    <t>Religious and other community services</t>
  </si>
  <si>
    <t>Father songs</t>
  </si>
  <si>
    <t>Sang songs by Father</t>
  </si>
  <si>
    <t>Other songs</t>
  </si>
  <si>
    <t>Sang songs by Other</t>
  </si>
  <si>
    <t>No on esongs</t>
  </si>
  <si>
    <t>Sang songs by No one</t>
  </si>
  <si>
    <t>Mother took</t>
  </si>
  <si>
    <t>Took outside by Mother</t>
  </si>
  <si>
    <t>Father took</t>
  </si>
  <si>
    <t>Took outside by Father</t>
  </si>
  <si>
    <t>Other took</t>
  </si>
  <si>
    <t>Took outside by Other</t>
  </si>
  <si>
    <t>No one took</t>
  </si>
  <si>
    <t>Took outside by No one</t>
  </si>
  <si>
    <t xml:space="preserve">Mother played </t>
  </si>
  <si>
    <t>Played with Mother</t>
  </si>
  <si>
    <t>Recreation, culture and religion n.e.c.</t>
  </si>
  <si>
    <t>Father Played</t>
  </si>
  <si>
    <t>Played with Father</t>
  </si>
  <si>
    <t>Other Played</t>
  </si>
  <si>
    <t>Played with Other</t>
  </si>
  <si>
    <t>No one played</t>
  </si>
  <si>
    <t>Played with No one</t>
  </si>
  <si>
    <t>Mother name counted</t>
  </si>
  <si>
    <t>Named/counted of Mother</t>
  </si>
  <si>
    <t>Cultural services</t>
  </si>
  <si>
    <t>Father name counted</t>
  </si>
  <si>
    <t>Named/counted of Father</t>
  </si>
  <si>
    <t>Other name counted</t>
  </si>
  <si>
    <t>Named/counted of Other</t>
  </si>
  <si>
    <t>No one name counted</t>
  </si>
  <si>
    <t>Named/counted of No one</t>
  </si>
  <si>
    <t>Ten letters alphabet</t>
  </si>
  <si>
    <t>Letter name</t>
  </si>
  <si>
    <t>Popular words</t>
  </si>
  <si>
    <t>Popular logos</t>
  </si>
  <si>
    <t>Numbers from 1-10</t>
  </si>
  <si>
    <t>Walk 10 steps</t>
  </si>
  <si>
    <t>Two fingers</t>
  </si>
  <si>
    <t>Sick to play</t>
  </si>
  <si>
    <t>Recreational and sporting services</t>
  </si>
  <si>
    <t>Simple directions</t>
  </si>
  <si>
    <t>Child independently</t>
  </si>
  <si>
    <t>Well children</t>
  </si>
  <si>
    <t>Children or adults</t>
  </si>
  <si>
    <t>Gets distracted</t>
  </si>
  <si>
    <t>Child to attend</t>
  </si>
  <si>
    <t>Child ever breastfed</t>
  </si>
  <si>
    <t>Breastfed ever by child</t>
  </si>
  <si>
    <t>Health n.e.c.</t>
  </si>
  <si>
    <t>Child still breastfed</t>
  </si>
  <si>
    <t>Breastfed still by child</t>
  </si>
  <si>
    <t>Child bottle</t>
  </si>
  <si>
    <t>ORS yesterday</t>
  </si>
  <si>
    <t>Supplements yesterday</t>
  </si>
  <si>
    <t>Plain water</t>
  </si>
  <si>
    <t>Drinks</t>
  </si>
  <si>
    <t>Seed soup</t>
  </si>
  <si>
    <t>Drank milk</t>
  </si>
  <si>
    <t>Times drank milk</t>
  </si>
  <si>
    <t>Infant formula</t>
  </si>
  <si>
    <t>Times infant formula</t>
  </si>
  <si>
    <t>Other liquid</t>
  </si>
  <si>
    <t>Ate yogurt</t>
  </si>
  <si>
    <t>Drank or yogurt</t>
  </si>
  <si>
    <t>Baby food</t>
  </si>
  <si>
    <t>Ate from grains</t>
  </si>
  <si>
    <t>Vegetabes ate</t>
  </si>
  <si>
    <t>Child ate</t>
  </si>
  <si>
    <t>Green leafy</t>
  </si>
  <si>
    <t>Ate fruits</t>
  </si>
  <si>
    <t>Fruits or vegetables</t>
  </si>
  <si>
    <t>Different part meat</t>
  </si>
  <si>
    <t>Ate different meat</t>
  </si>
  <si>
    <t>Fish or shellfish</t>
  </si>
  <si>
    <t>Ate by child</t>
  </si>
  <si>
    <t>Made from milk</t>
  </si>
  <si>
    <t>Ate solid</t>
  </si>
  <si>
    <t>Solid or semi-solid</t>
  </si>
  <si>
    <t>Line women age</t>
  </si>
  <si>
    <t>Line children age</t>
  </si>
  <si>
    <t>Natural mother's line</t>
  </si>
  <si>
    <t>Mother livs</t>
  </si>
  <si>
    <t>Natural father's line</t>
  </si>
  <si>
    <t>Father live</t>
  </si>
  <si>
    <t>Mother or primary caretaker</t>
  </si>
  <si>
    <t>Literate</t>
  </si>
  <si>
    <t>Education not definable by level</t>
  </si>
  <si>
    <t>Ever attended</t>
  </si>
  <si>
    <t>Pre-primary and primary education</t>
  </si>
  <si>
    <t>Literacy program</t>
  </si>
  <si>
    <t>Completed</t>
  </si>
  <si>
    <t>School attended</t>
  </si>
  <si>
    <t>Education attending</t>
  </si>
  <si>
    <t>Previous school</t>
  </si>
  <si>
    <t>Education attended</t>
  </si>
  <si>
    <t>Age at beginning</t>
  </si>
  <si>
    <t>R&amp;D Housing and community amenities</t>
  </si>
  <si>
    <t>Birth of woman in month</t>
  </si>
  <si>
    <t>Birth of woman in year</t>
  </si>
  <si>
    <t>Attended school</t>
  </si>
  <si>
    <t>Currently studying</t>
  </si>
  <si>
    <t>Not continuing studies</t>
  </si>
  <si>
    <t>Can read</t>
  </si>
  <si>
    <t>Women interview</t>
  </si>
  <si>
    <t>Basic research</t>
  </si>
  <si>
    <t>Birth of women</t>
  </si>
  <si>
    <t>Flag for WB1</t>
  </si>
  <si>
    <t>Age of respondent</t>
  </si>
  <si>
    <t>Reading newspaper or magazine</t>
  </si>
  <si>
    <t>Listening to radio</t>
  </si>
  <si>
    <t>Watching TV</t>
  </si>
  <si>
    <t>Used a computer</t>
  </si>
  <si>
    <t>Computer usage in last 12 months</t>
  </si>
  <si>
    <t>Computer usage in last month</t>
  </si>
  <si>
    <t>Internet usage in last 12 months</t>
  </si>
  <si>
    <t>Internet usage in past month</t>
  </si>
  <si>
    <t>Used mobile phone in 24 hours</t>
  </si>
  <si>
    <t>Living with you</t>
  </si>
  <si>
    <t>Not living with you</t>
  </si>
  <si>
    <t>Child died</t>
  </si>
  <si>
    <t>Children born</t>
  </si>
  <si>
    <t>R&amp;D Health</t>
  </si>
  <si>
    <t>Hospital services</t>
  </si>
  <si>
    <t>Antenatal care doctor</t>
  </si>
  <si>
    <t>Antenatal care nurse / midwife</t>
  </si>
  <si>
    <t>Antenatal care auxiliary midwife</t>
  </si>
  <si>
    <t>Assistant</t>
  </si>
  <si>
    <t>Maternal child health worker (MCHW)</t>
  </si>
  <si>
    <t>Traditional birth attendant</t>
  </si>
  <si>
    <t>Outpatient services</t>
  </si>
  <si>
    <t>Village health worker (VHW)</t>
  </si>
  <si>
    <t>Female community health volunteer (FCHV)</t>
  </si>
  <si>
    <t>Other antenatal care</t>
  </si>
  <si>
    <t>Pregnant at first</t>
  </si>
  <si>
    <t>Pregnant at first ANC - number</t>
  </si>
  <si>
    <t>Antenatal care received</t>
  </si>
  <si>
    <t>Immunization card</t>
  </si>
  <si>
    <t>Public health services</t>
  </si>
  <si>
    <t>Toxoid injection</t>
  </si>
  <si>
    <t>Toxoid during last pregnancy</t>
  </si>
  <si>
    <t>Toxoid injection before last pregnancy</t>
  </si>
  <si>
    <t>Toxoid before last pregnancy</t>
  </si>
  <si>
    <t>Tetanus toxoid received</t>
  </si>
  <si>
    <t>Acid tablets during pregnancy</t>
  </si>
  <si>
    <t>Acid tablets during whole pregnancy</t>
  </si>
  <si>
    <t>Taken medicines during pregnancy</t>
  </si>
  <si>
    <t>Doctor assistance</t>
  </si>
  <si>
    <t>Nurse / Midwife assistance</t>
  </si>
  <si>
    <t>Auxiliary midwife assistance</t>
  </si>
  <si>
    <t>Health worker assistant</t>
  </si>
  <si>
    <t>Maternal child health worker (MCHW) assistance</t>
  </si>
  <si>
    <t>Traditional birth attendant assistance</t>
  </si>
  <si>
    <t>Village health worker</t>
  </si>
  <si>
    <t>Female community health volunteer (FCHV) assistance</t>
  </si>
  <si>
    <t>Relative/Friend assistance</t>
  </si>
  <si>
    <t>Other assistance</t>
  </si>
  <si>
    <t>No one assistance</t>
  </si>
  <si>
    <t>Injection received</t>
  </si>
  <si>
    <t>Clean delivery Kit</t>
  </si>
  <si>
    <t>Cut umbilical cord</t>
  </si>
  <si>
    <t xml:space="preserve">Dried after delivery </t>
  </si>
  <si>
    <t>Clothe after delivery?</t>
  </si>
  <si>
    <t>Baby bathed?</t>
  </si>
  <si>
    <t>Caesarean section</t>
  </si>
  <si>
    <t>Baby's weight</t>
  </si>
  <si>
    <t>Baby's height</t>
  </si>
  <si>
    <t>Breastfeed</t>
  </si>
  <si>
    <t>Baby to breast</t>
  </si>
  <si>
    <t>Drink given to baby</t>
  </si>
  <si>
    <t>Stay after delivery</t>
  </si>
  <si>
    <t>Check on health</t>
  </si>
  <si>
    <t>Volunteer assist</t>
  </si>
  <si>
    <t>Volunteer check</t>
  </si>
  <si>
    <t>Check more time</t>
  </si>
  <si>
    <t>Delivery check</t>
  </si>
  <si>
    <t>Health facility</t>
  </si>
  <si>
    <t>Child disease</t>
  </si>
  <si>
    <t>Pregnant</t>
  </si>
  <si>
    <t>health n.e.c.</t>
  </si>
  <si>
    <t>Avoid getting pregnant</t>
  </si>
  <si>
    <t>Ever avoid getting pregnant</t>
  </si>
  <si>
    <t>Get pregnant</t>
  </si>
  <si>
    <t>Have baby</t>
  </si>
  <si>
    <t>Another child</t>
  </si>
  <si>
    <t>Wait to another child</t>
  </si>
  <si>
    <t>Menstrual period start</t>
  </si>
  <si>
    <t>Different house</t>
  </si>
  <si>
    <t>Social exclusion n.e.c.</t>
  </si>
  <si>
    <t>Different room</t>
  </si>
  <si>
    <t>Live in animal shed</t>
  </si>
  <si>
    <t>Different type of food</t>
  </si>
  <si>
    <t>Bath in separate place</t>
  </si>
  <si>
    <t>Absent from school or work</t>
  </si>
  <si>
    <t>Avoid social gatherinds</t>
  </si>
  <si>
    <t>Hitting/beating to wife</t>
  </si>
  <si>
    <t>Hitting/beating to wife if neglects children</t>
  </si>
  <si>
    <t>Hitting/beating to wife if argues</t>
  </si>
  <si>
    <t>Hitting/beating to wife if refuses</t>
  </si>
  <si>
    <t>Hitting/beating if burns food</t>
  </si>
  <si>
    <t>Abusing/threatening if she goes out</t>
  </si>
  <si>
    <t>Abusing/threatening if she neglects</t>
  </si>
  <si>
    <t>Abusing/threatening if she argues</t>
  </si>
  <si>
    <t>Abusing/threatening if she refuses</t>
  </si>
  <si>
    <t>Abusing/threatening is burns food</t>
  </si>
  <si>
    <t>Been married</t>
  </si>
  <si>
    <t>Aware of AIDS transmitted</t>
  </si>
  <si>
    <t>Allowed to teach with AIDS</t>
  </si>
  <si>
    <t>Buy vegetables from vendor with HIV</t>
  </si>
  <si>
    <t>AIDS secret</t>
  </si>
  <si>
    <t>Care with AIDS</t>
  </si>
  <si>
    <t>Checking baby for AIDS</t>
  </si>
  <si>
    <t>Tested for AIDS</t>
  </si>
  <si>
    <t>social exclusion n.e.c.</t>
  </si>
  <si>
    <t>Recently tested for AIDS</t>
  </si>
  <si>
    <t>Smoking cigarette</t>
  </si>
  <si>
    <t>First time smoked a cigarette</t>
  </si>
  <si>
    <t>Smoked cigarette in last one month</t>
  </si>
  <si>
    <t>Tried any other tobacco</t>
  </si>
  <si>
    <t>Used any other smoked tobacco</t>
  </si>
  <si>
    <t>Days in which smoked tobacco</t>
  </si>
  <si>
    <t>Smokeless tobacco in last one month</t>
  </si>
  <si>
    <t>One drink in last month</t>
  </si>
  <si>
    <t>Drinks per day</t>
  </si>
  <si>
    <t>Happy with your life</t>
  </si>
  <si>
    <t>Satisfied with family life</t>
  </si>
  <si>
    <t>Satisfied with friendships</t>
  </si>
  <si>
    <t>Attended school last year</t>
  </si>
  <si>
    <t>Did you attend school last year</t>
  </si>
  <si>
    <t>Satisfied with school</t>
  </si>
  <si>
    <t>Satisfied with current job</t>
  </si>
  <si>
    <t>R&amp;D Social protection</t>
  </si>
  <si>
    <t>Satisfied with health</t>
  </si>
  <si>
    <t>Satisfied with place of living</t>
  </si>
  <si>
    <t>Satisfied with treatment</t>
  </si>
  <si>
    <t>Satisfied with your look</t>
  </si>
  <si>
    <t>Satisfied with income</t>
  </si>
  <si>
    <t>Life improved</t>
  </si>
  <si>
    <t>Life be better</t>
  </si>
  <si>
    <t>Household bank account</t>
  </si>
  <si>
    <t>Household has bank account</t>
  </si>
  <si>
    <t>Household deposits bank</t>
  </si>
  <si>
    <t>Household has deposits in bank</t>
  </si>
  <si>
    <t>Taken loan from bank</t>
  </si>
  <si>
    <t>Household has taken loan from bank</t>
  </si>
  <si>
    <t>Taken loan from informal sector</t>
  </si>
  <si>
    <t>Household has taken loan from informal sector</t>
  </si>
  <si>
    <t>International remittances</t>
  </si>
  <si>
    <t>International Remittances by Area and Mode of Payment</t>
  </si>
  <si>
    <t>Use of remittances</t>
  </si>
  <si>
    <t>Sector wise use of remittances</t>
  </si>
  <si>
    <t>SMS Bank account</t>
  </si>
  <si>
    <t>SME has bank account</t>
  </si>
  <si>
    <t>SMS Deposit in bank</t>
  </si>
  <si>
    <t>SME has deposits in bank</t>
  </si>
  <si>
    <t>SMS Taken from loan from bank</t>
  </si>
  <si>
    <t>SME has taken loan from bank</t>
  </si>
  <si>
    <t>Informal sector loan from SMS</t>
  </si>
  <si>
    <t>SME has taken loan from informal sector</t>
  </si>
  <si>
    <t>Tariff of products exported from Nepal</t>
  </si>
  <si>
    <t>Tariff on products imported to Nepal</t>
  </si>
  <si>
    <t>Presence of food safery</t>
  </si>
  <si>
    <t>Defence n.e.c.</t>
  </si>
  <si>
    <t>Financing to farmers</t>
  </si>
  <si>
    <t>Public expenditure</t>
  </si>
  <si>
    <t>R&amp;D General public services</t>
  </si>
  <si>
    <t>Crop storage facilities</t>
  </si>
  <si>
    <t>General services</t>
  </si>
  <si>
    <t>Social protection n.e.c.</t>
  </si>
  <si>
    <t>Ensure the safety and health of food</t>
  </si>
  <si>
    <t>Assessment of nutritional status</t>
  </si>
  <si>
    <t>Cut-off points for assessment of nutritional status</t>
  </si>
  <si>
    <t>Reducing Malnutrition</t>
  </si>
  <si>
    <t>Indicators and Targets for Reducing Malnutrition</t>
  </si>
  <si>
    <t>Complementary Feeding</t>
  </si>
  <si>
    <t>Guidelines for Complementary Feeding</t>
  </si>
  <si>
    <t>Life-style Diseases</t>
  </si>
  <si>
    <t>Dietary Guidelines for Life-style Diseases</t>
  </si>
  <si>
    <t>Unemployment</t>
  </si>
  <si>
    <t>Degraded land in Bigha/Ropani</t>
  </si>
  <si>
    <t>Aegraded land in Kaththa/Aana</t>
  </si>
  <si>
    <t>Degraded land in Dhur / Paisa</t>
  </si>
  <si>
    <t>Irrigation fee</t>
  </si>
  <si>
    <t>Total area (Ha)</t>
  </si>
  <si>
    <t>Private area in Ha</t>
  </si>
  <si>
    <t>Other area</t>
  </si>
  <si>
    <t>Holdings Area (Ha)</t>
  </si>
  <si>
    <t>Productive aged trees</t>
  </si>
  <si>
    <t>Number of productive aged trees</t>
  </si>
  <si>
    <t>Non productive aged trees</t>
  </si>
  <si>
    <t>Number of non-productive aged trees</t>
  </si>
  <si>
    <t>Productive aged scattered trees</t>
  </si>
  <si>
    <t>Number of productive aged scattered trees</t>
  </si>
  <si>
    <t>Non productive aged scattered trees</t>
  </si>
  <si>
    <t>Number of non-productive aged scattered trees</t>
  </si>
  <si>
    <t>Enumeration area control</t>
  </si>
  <si>
    <t>Number of enumeration area control</t>
  </si>
  <si>
    <t>Agriculture holding control</t>
  </si>
  <si>
    <t>Number of agriculture holding control</t>
  </si>
  <si>
    <t>Agriculture, forestry, fishing and hunting</t>
  </si>
  <si>
    <t>Fertilizer used in irrigated land</t>
  </si>
  <si>
    <t>Fertilizer used in non-irrigated land</t>
  </si>
  <si>
    <t>Total Cattle under 1 year by Male</t>
  </si>
  <si>
    <t>Total Cattle under 1 year by Female</t>
  </si>
  <si>
    <t>Total Cattle under 3 yrs by Male</t>
  </si>
  <si>
    <t>Total Cattle under 3 yrs by Female</t>
  </si>
  <si>
    <t>Total Cattle for 3 years or over by Male</t>
  </si>
  <si>
    <t>Total Cattle by Milking Cow</t>
  </si>
  <si>
    <t>Total Cattle by Not Milking Cow</t>
  </si>
  <si>
    <t>Total yak/Nak/Chauri of Male</t>
  </si>
  <si>
    <t>Total yak/Nak/Chauri of Female</t>
  </si>
  <si>
    <t>Total yak/Nak/Chauri, 1 year to under 3 years of Male</t>
  </si>
  <si>
    <t>Total yak/Nak/Chauri, 1 year to under 3 years of Female</t>
  </si>
  <si>
    <t>Total yak/Nak/Chauri, 3 years or over of Male</t>
  </si>
  <si>
    <t>Total yak/Nak/Chauri, 3 years or over of Milking Nak/Chauri</t>
  </si>
  <si>
    <t>Total yak/Nak/Chauri, 3 years or over of Not Milking Nak/Chauri</t>
  </si>
  <si>
    <t>Total Buffalo of Male</t>
  </si>
  <si>
    <t>Total Buffalo of Female</t>
  </si>
  <si>
    <t>Total Buffalo, 1 year to under 3 yrs of Male</t>
  </si>
  <si>
    <t>Total Buffalo, 1 year to under 3 yrs of Female</t>
  </si>
  <si>
    <t>Total Buffalo, 3 years or over of Male</t>
  </si>
  <si>
    <t>Total Buffalo, 3 years or over of Milking Buffalo</t>
  </si>
  <si>
    <t>Total Buffalo, 3 years or over of Not Milking Buffalo</t>
  </si>
  <si>
    <t>Total Goat, Under six months of Male</t>
  </si>
  <si>
    <t>Total Goat, Under six months of Female</t>
  </si>
  <si>
    <t>Total Goat, Six months and over  of Male</t>
  </si>
  <si>
    <t>Total Goat, Six months and over of Female</t>
  </si>
  <si>
    <t>Total sheep, under 6 Months of  Male</t>
  </si>
  <si>
    <t>Total sheep, under 6 Months of Female</t>
  </si>
  <si>
    <t>Total sheep,6 months &amp; over of  Male</t>
  </si>
  <si>
    <t>Total sheep,6 months &amp; over of Female</t>
  </si>
  <si>
    <t>Local Cattle, under 1 year of Male</t>
  </si>
  <si>
    <t>Local Cattle, under 1 year of Female</t>
  </si>
  <si>
    <t>Local Cattle, 1 year to under 3 yrs of Male</t>
  </si>
  <si>
    <t>Local Cattle, 1 year to under 3 yrs of Female</t>
  </si>
  <si>
    <t>Local Cattle, 3 years or over of Male</t>
  </si>
  <si>
    <t>Local Cattle, 3 years or over of  Milking Cow</t>
  </si>
  <si>
    <t>Local Cattle, 3 years or over of Not Milking Cow</t>
  </si>
  <si>
    <t>Local Buffalo, under 1 year of Male</t>
  </si>
  <si>
    <t>Local Buffalo, under 1 year of Female</t>
  </si>
  <si>
    <t>Local Buffalo, 1 year to under 3 yrs of Male</t>
  </si>
  <si>
    <t>Local Buffalo, 1 year to under 3 yrs of Female</t>
  </si>
  <si>
    <t>Local Buffalo, 3 years or over of Male</t>
  </si>
  <si>
    <t>Local Buffalo, 3 years or over of Milking Cow</t>
  </si>
  <si>
    <t>Local Buffalo, 3 years or over of Not Milking Cow</t>
  </si>
  <si>
    <t>LocalGoat, under 6 of Male</t>
  </si>
  <si>
    <t>LocalGoat, under 6 of Female</t>
  </si>
  <si>
    <t>Local Goat, 6 over of Male</t>
  </si>
  <si>
    <t>LocalGoat, 6 over of Female</t>
  </si>
  <si>
    <t>Local sheep, under 6 of Male</t>
  </si>
  <si>
    <t>Local sheep, under 6 of Female</t>
  </si>
  <si>
    <t>Local sheep, 6 over of Male</t>
  </si>
  <si>
    <t>Localsheep, 6 over of Female</t>
  </si>
  <si>
    <t>Improved Cattle, under 1 year of Male</t>
  </si>
  <si>
    <t>Improved Cattle, under 1 year of Female</t>
  </si>
  <si>
    <t>Improved Cattle, 1 year to under 3 years of Male</t>
  </si>
  <si>
    <t>Improved Cattle, 1 year to under 3 years of  Female</t>
  </si>
  <si>
    <t>Improved Cattle, 3 years or over of Male</t>
  </si>
  <si>
    <t>Improved Cattle, 3 years or over of Milking Cow</t>
  </si>
  <si>
    <t>Improved Cattle, 3 years or over of Not Milking Cow</t>
  </si>
  <si>
    <t>Improved Buffalo, under 1 year of Male</t>
  </si>
  <si>
    <t>Improved Buffalo, under 1 year of Female</t>
  </si>
  <si>
    <t>Improved Buffalo, 1 year to under 3 ywars of  Male</t>
  </si>
  <si>
    <t>Improved Buffalo, 1 year to under 3 years of Female</t>
  </si>
  <si>
    <t>Improved Buffalo, 3 years or over of Male</t>
  </si>
  <si>
    <t>Improved Buffalo, 3 years or over of Milking Cow</t>
  </si>
  <si>
    <t>Improved Buffalo, 3 years or over of Not Milking Cow</t>
  </si>
  <si>
    <t>ImprovedGoat, under 6 of Male</t>
  </si>
  <si>
    <t>ImprovedGoat, under 6 of Female</t>
  </si>
  <si>
    <t>Improved Goat, 6 and over of Male</t>
  </si>
  <si>
    <t>ImprovedGoat, 6 and over of Female</t>
  </si>
  <si>
    <t>Improvedsheep, under 6 of Male</t>
  </si>
  <si>
    <t>Improvedsheep, under 6 of Female</t>
  </si>
  <si>
    <t>Improved sheep, 6 and over of Male</t>
  </si>
  <si>
    <t>Poultry</t>
  </si>
  <si>
    <t>Number of poultry</t>
  </si>
  <si>
    <t>Name of agriculture equipment</t>
  </si>
  <si>
    <t>Owned equipment</t>
  </si>
  <si>
    <t>Number of owned equipment</t>
  </si>
  <si>
    <t>Common equipment</t>
  </si>
  <si>
    <t>Number of common equipment</t>
  </si>
  <si>
    <t>Landlord's equipment</t>
  </si>
  <si>
    <t>Number of landlord's equipment</t>
  </si>
  <si>
    <t>Other's equipment</t>
  </si>
  <si>
    <t>Number of other's equipment</t>
  </si>
  <si>
    <t>Owned building</t>
  </si>
  <si>
    <t>Number of owned building</t>
  </si>
  <si>
    <t>Housing</t>
  </si>
  <si>
    <t>Rented building</t>
  </si>
  <si>
    <t>Number of rented building</t>
  </si>
  <si>
    <t>Building received</t>
  </si>
  <si>
    <t>Foreign economic aid</t>
  </si>
  <si>
    <t>Fixed Subscription</t>
  </si>
  <si>
    <t>Mobile Subscription</t>
  </si>
  <si>
    <t>Communication</t>
  </si>
  <si>
    <t>Other Subscriptions</t>
  </si>
  <si>
    <t>Dialup Subscription</t>
  </si>
  <si>
    <t>Wireless Internet Subscription</t>
  </si>
  <si>
    <t>Cable modem/optical fibre subscription</t>
  </si>
  <si>
    <t>ADSL internet subscription</t>
  </si>
  <si>
    <t>GPRS, EDGE, WCDMA subscription</t>
  </si>
  <si>
    <t>CDMA 1X, EVDO subscription</t>
  </si>
  <si>
    <t>VSAT based Internet subscription</t>
  </si>
  <si>
    <t>Licenses issued for Basic Telecommunication Service</t>
  </si>
  <si>
    <t>Licenses issued for Basic Telephone Service</t>
  </si>
  <si>
    <t>Licenses issued for GSM Cellular Mobile Service</t>
  </si>
  <si>
    <t>Licenses issued for Network Service Providers</t>
  </si>
  <si>
    <t>Licenses issued for VSAT Providers</t>
  </si>
  <si>
    <t>Licenses issued for Internet Service Providers</t>
  </si>
  <si>
    <t>Licenses issued for GMPCS Service Providers</t>
  </si>
  <si>
    <t>Licenses issued for Rural Telecom Service Providers</t>
  </si>
  <si>
    <t>Licenses issued for Limited Mobility Service Providers</t>
  </si>
  <si>
    <t>Licenses issued for International Trunk Telephone Service Providers</t>
  </si>
  <si>
    <t>Executive and legislative organs, financial and fiscal affairs, external affairs</t>
  </si>
  <si>
    <t>Candidates per seat</t>
  </si>
  <si>
    <t>Energy Consumption</t>
  </si>
  <si>
    <t>Total Energy Consumption by Fueltypes</t>
  </si>
  <si>
    <t>Fuel and energy</t>
  </si>
  <si>
    <t>Traditional Energy Consumption</t>
  </si>
  <si>
    <t>Total Traditional Energy Consumption in Nepal by Fueltypes</t>
  </si>
  <si>
    <t>Commercial Energy Consumption</t>
  </si>
  <si>
    <t>Total Commercial Energy Consumption in Nepal by various Fueltypes</t>
  </si>
  <si>
    <t>Commercial Agriculture Consumption</t>
  </si>
  <si>
    <t>Total Commercial Agriculture Consumption in Nepal by various Fueltypes</t>
  </si>
  <si>
    <t>International Airseats Available</t>
  </si>
  <si>
    <t>Direct Tax Rates</t>
  </si>
  <si>
    <t>Indirect Tax Rates</t>
  </si>
  <si>
    <t>Community development</t>
  </si>
  <si>
    <t>Number of ward.</t>
  </si>
  <si>
    <t>House number</t>
  </si>
  <si>
    <t>Number of house</t>
  </si>
  <si>
    <t>Housing and community amenities n.e.c.</t>
  </si>
  <si>
    <t>Number of household</t>
  </si>
  <si>
    <t>House ownership</t>
  </si>
  <si>
    <t>Foundation of house</t>
  </si>
  <si>
    <t>Ouwall of house</t>
  </si>
  <si>
    <t>Roof house</t>
  </si>
  <si>
    <t>Housing development</t>
  </si>
  <si>
    <t>Number of floor</t>
  </si>
  <si>
    <t>water supply</t>
  </si>
  <si>
    <t>Fuel for cooking</t>
  </si>
  <si>
    <t>Environmental protection n.e.c.</t>
  </si>
  <si>
    <t>Source of lighting</t>
  </si>
  <si>
    <t>R&amp;D Environmental protection</t>
  </si>
  <si>
    <t>COmmunity development</t>
  </si>
  <si>
    <t>Aerson absent (abroad) from household</t>
  </si>
  <si>
    <t>Absent member (abroad)</t>
  </si>
  <si>
    <t>Sickness and disability</t>
  </si>
  <si>
    <t>Post-secondary non-tertiary education</t>
  </si>
  <si>
    <t>Urban/rural</t>
  </si>
  <si>
    <t>Son living together</t>
  </si>
  <si>
    <t>Daughter living together</t>
  </si>
  <si>
    <t>Son living separate</t>
  </si>
  <si>
    <t>Daughter living separate</t>
  </si>
  <si>
    <t>Dead son</t>
  </si>
  <si>
    <t>Dead daughter</t>
  </si>
  <si>
    <t>Work last 12 month</t>
  </si>
  <si>
    <t>unemployment</t>
  </si>
  <si>
    <t>Total Production of Various Crops including all major food crops and cash crops.</t>
  </si>
  <si>
    <t>Total Area Cultivated under Various Crops includind all major food crops and cash crops.</t>
  </si>
  <si>
    <t>Use of Improved Variety of Seeds of Various Crops incliding all major food crops and cash crops.</t>
  </si>
  <si>
    <t>Use of Local Seeds of Various Crops including all major food crops and cash crops.</t>
  </si>
  <si>
    <t>Unempoyment</t>
  </si>
  <si>
    <t>Economic Affairs n.e.c</t>
  </si>
  <si>
    <t>Transportation</t>
  </si>
  <si>
    <t>Sickness and Disability</t>
  </si>
  <si>
    <t>Hospital Services</t>
  </si>
  <si>
    <t>Public Health Services</t>
  </si>
  <si>
    <t>Family And Childern</t>
  </si>
  <si>
    <t>Did (NAME) received MEASLES vaccine?</t>
  </si>
  <si>
    <t>Public Health Serviecs</t>
  </si>
  <si>
    <t>Did (NAME) received MEASLES vaccine with in a day ?</t>
  </si>
  <si>
    <t>Public  Health Services</t>
  </si>
  <si>
    <t>Did (NAME) received MEASLES vaccine with in a month ?</t>
  </si>
  <si>
    <t>Did (NAME) received MEASLES vaccine with in a year  ?</t>
  </si>
  <si>
    <t>Do you ever had vaccinated?</t>
  </si>
  <si>
    <t>Has (NAME) had diarrhea in the last 2 weeks?</t>
  </si>
  <si>
    <t>Was there any blood in the stools?</t>
  </si>
  <si>
    <t>Did  (NAME)  go to govermerment/Clinic when you had diarrhea?</t>
  </si>
  <si>
    <t>Did  (NAME)  go to government PHC center when you had diarrhea?</t>
  </si>
  <si>
    <t xml:space="preserve"> Did (NAME)  go to government sub-health post when you had diarrhea?</t>
  </si>
  <si>
    <t>Did  (NAME)  go to government PHC OUTREACH clinic when you had diarrhea?</t>
  </si>
  <si>
    <t>Did  (NAME)  go to government FCHV when you had diarrhea?</t>
  </si>
  <si>
    <t>Did  (NAME)  go to other goverment when you had diarrhea?</t>
  </si>
  <si>
    <t>Did  (NAME)  go to private hospital/clinic/nursing home when you had diarrhea?</t>
  </si>
  <si>
    <t>Did  (NAME)  go to private pharmacy when you had diarrhea?</t>
  </si>
  <si>
    <t>Did  (NAME)  seek help from FPAN?</t>
  </si>
  <si>
    <t>Did (NAME) seek help from UMN?</t>
  </si>
  <si>
    <t>Did  (NAME)  seek help from Other NGO?</t>
  </si>
  <si>
    <t>Did  (NAME)  go to other private medical when you had diarrhea?</t>
  </si>
  <si>
    <t>Did (NAME)  go to Shop when you had diarehhea for help?</t>
  </si>
  <si>
    <t>Did  (NAME)  go to any tradaintional praticioner for help?</t>
  </si>
  <si>
    <t>Did  (NAME)  go to any other places beside above listed?</t>
  </si>
  <si>
    <t>Is there is no treatment when  (NAME)  had diarehhea?</t>
  </si>
  <si>
    <t>Did  (NAME) get a medical tratment for the direhhea?</t>
  </si>
  <si>
    <t>Was (NAME) given oral rehydration at any time since (NAME) started having the diarrhea?</t>
  </si>
  <si>
    <t>Was (NAME) given pre-packaged ORS liquid at any time since (NAME) started having the diarrhea?</t>
  </si>
  <si>
    <t>Was (NAME) given recommended home solution at any time since (NAME) started having the diarrhea?</t>
  </si>
  <si>
    <t>Was (NAME) given antibiotic pills or syrups at any time since (NAME) started having the diarrhea?</t>
  </si>
  <si>
    <t>Was (NAME) given antimotility at any time since (NAME) started having the diarrhea?</t>
  </si>
  <si>
    <t>Was (NAME) given antibiotic injection at any time since (NAME) started having the diarrhea?</t>
  </si>
  <si>
    <t>Was (NAME) given intravenous (IV) at any time since (NAME) started having the diarrhea?</t>
  </si>
  <si>
    <t>Was (NAME) given home remedy, herbal medicine  at any time since (NAME) started having the diarrhea?</t>
  </si>
  <si>
    <t>Was (NAME) given zinc at any time since (NAME) started having the diarrhea?</t>
  </si>
  <si>
    <t>Was (NAME) given other (not antibiotic, antimotility, zinc)  at any time since (NAME) started having the diarrhea?</t>
  </si>
  <si>
    <t>Was (NAME) given unknown pill or syrup at any time since (NAME) started having the diarrhea?</t>
  </si>
  <si>
    <t>Was (NAME) given  non-antibiotic injection at any time since (NAME) started having the diarrhea?</t>
  </si>
  <si>
    <t>Was (NAME) given unknown injection at any time since (NAME) started having the diarrhea?</t>
  </si>
  <si>
    <t>Was (NAME) given other treatment at any time since (NAME) started having the diarrhea?</t>
  </si>
  <si>
    <t>Was (NAME) given no treatment at any time since (NAME) started having the diarrhea?</t>
  </si>
  <si>
    <t>Was (NAME) Received any treatment at any time since (NAME) started having the diarrhea?</t>
  </si>
  <si>
    <t>Has (NAME) been ill with a fever at any time in the last 2 weeks?</t>
  </si>
  <si>
    <t>Has (NAME) had an illness with a cough at any time in the last 2 weeks?</t>
  </si>
  <si>
    <t>Has (NAME) had fast, short, rapid breaths or difficulty breathing at any time in the last 2 weeks?</t>
  </si>
  <si>
    <t>Was the fast or difficult breathing due to a problem in the chest or to a blocked or runny nose?</t>
  </si>
  <si>
    <t>Was he/she given less than usual to drink, about the same amount, or more than usual to drink?</t>
  </si>
  <si>
    <t>When (NAME) had a (fever/cough), was he/she given less than usual to eat, about the same amount, more than usual, or nothing to eat?</t>
  </si>
  <si>
    <t>Did you seek advice or treatment from goverment hospital?</t>
  </si>
  <si>
    <t>Did you seek advice or treatment from government PHC center?</t>
  </si>
  <si>
    <t>Did you seek advice or treatment from goverment health post?</t>
  </si>
  <si>
    <t>Did you seek advice or treatment from government sub-health post?</t>
  </si>
  <si>
    <t>Did you seek advice or treatment from government PHC OUTREACH?</t>
  </si>
  <si>
    <t>Fever/cough: FCHV</t>
  </si>
  <si>
    <t>Did you seek advice or treatment from FCHV?</t>
  </si>
  <si>
    <t>Did you seek advice or treatment from other government?</t>
  </si>
  <si>
    <t>Did you seek advice or treatment fromprivate hospital/ clinic / nursing home?</t>
  </si>
  <si>
    <t>Did you seek advice or treatment from private pharmacy?</t>
  </si>
  <si>
    <t>Did  (NAME)  go to other private medical when  (NAME) had fever?</t>
  </si>
  <si>
    <t>Did  (NAME)  go to shop  when  (NAME) had fever?</t>
  </si>
  <si>
    <t>Did  (NAME)  go to traditional practitoner when (NAME) had fever?</t>
  </si>
  <si>
    <t>Did (NAME) go to other when (NAME) had fever?</t>
  </si>
  <si>
    <t>Did (NAME) got  no treatment when (NAME) had fever?</t>
  </si>
  <si>
    <t>Did (NAME) got medical treatment when (NAME) had fever?</t>
  </si>
  <si>
    <t>Did(NAME) taken Vitamin A in last 6 months?</t>
  </si>
  <si>
    <t>Did(NAME) Vaccinated during Chaitra 2066?</t>
  </si>
  <si>
    <t>Did(NAME) Vaccinated during Jestha 2067?</t>
  </si>
  <si>
    <t>Did(NAME) Vaccinated during dates since 2067?</t>
  </si>
  <si>
    <t>Did(NAME) Vaccinated during dates since 2068?</t>
  </si>
  <si>
    <t>Did(NAME) Chloroquine taken for fever/cough?</t>
  </si>
  <si>
    <t>Did(NAME) Primaquine taken for fever/cough?</t>
  </si>
  <si>
    <t>Did(NAME) Quinine taken for fever/cough?</t>
  </si>
  <si>
    <t>Did(NAME) Cotrimoxazole taken for fever/cough?</t>
  </si>
  <si>
    <t>Did(NAME) Amoxycillin taken for fever/cough?</t>
  </si>
  <si>
    <t>Did(NAME) Other antimalarial taken for fever/cough?</t>
  </si>
  <si>
    <t>Did(NAME) Procaine penicillin injection taken for fever/cough?</t>
  </si>
  <si>
    <t>Did(NAME) Paracetamol taken for fever/cough?</t>
  </si>
  <si>
    <t>Did(NAME) Ibuprofen taken for fever/cough?</t>
  </si>
  <si>
    <t>Did(NAME) Ciproflaxin taken for fever/cough?</t>
  </si>
  <si>
    <t>Did(NAME)Other antibiotic taken for fever/cough?</t>
  </si>
  <si>
    <t>Did(NAME) Cough / syrup taken for fever/cough?</t>
  </si>
  <si>
    <t>Did(NAME) Other taken for fever/cough?</t>
  </si>
  <si>
    <t>Did(NAME) Nothing taken for fever/cough?</t>
  </si>
  <si>
    <t>Did(NAME) Don't know if or what was taken for fever/cough?</t>
  </si>
  <si>
    <t>Did(NAME) taking iron pills, sprinkles or syrup?</t>
  </si>
  <si>
    <t>Did(NAME) taking Drugs for intestinal parasites in last 6 months?</t>
  </si>
  <si>
    <t>What is the Place first sought treatment for diarrhea?</t>
  </si>
  <si>
    <t>What is the Place first sought treatment for fever?</t>
  </si>
  <si>
    <t>What is your marital status now?</t>
  </si>
  <si>
    <t xml:space="preserve">Family and Childern </t>
  </si>
  <si>
    <t>What is your marital status now: are you widowed, divorced, or separated?</t>
  </si>
  <si>
    <t>Are you currently married or living together with a man as if married?</t>
  </si>
  <si>
    <t>Family and Childern</t>
  </si>
  <si>
    <t>Including yourself, in total, how many wives or live in partners does he have?</t>
  </si>
  <si>
    <t>Are you the first, second, … wife?</t>
  </si>
  <si>
    <t xml:space="preserve"> First cohabitation</t>
  </si>
  <si>
    <t xml:space="preserve"> Month first cohabitation</t>
  </si>
  <si>
    <t>Date of  cohabitation (CMC)</t>
  </si>
  <si>
    <t xml:space="preserve"> Date information in V509</t>
  </si>
  <si>
    <t>First cohabitation</t>
  </si>
  <si>
    <t>How old were you when you had sexual intercourse for the very first time?</t>
  </si>
  <si>
    <t>When was the last time you had sexual intercourse?</t>
  </si>
  <si>
    <t>When was the last time you had sexual intercourse with this person?</t>
  </si>
  <si>
    <t>When was the last month of the  time you had sexual intercourse with this person?</t>
  </si>
  <si>
    <t>Have you ever been married or lived together with a man as if married?</t>
  </si>
  <si>
    <t>Would you like to have (a/another) child, or would you prefer not to have any (more) children?</t>
  </si>
  <si>
    <t>After the child you are expecting now, would you like to have another child, or would you prefer not to have any more children?</t>
  </si>
  <si>
    <t>How long would you like to wait from now before the birth of (a/another) child?</t>
  </si>
  <si>
    <t>What is the ideal number of childern for you?</t>
  </si>
  <si>
    <t>Future birth</t>
  </si>
  <si>
    <t xml:space="preserve"> Need for contraception (definition 3)</t>
  </si>
  <si>
    <t>What is the ideal number of boys for you?</t>
  </si>
  <si>
    <t>What is the ideal number of girls  for you?</t>
  </si>
  <si>
    <t>Using contraception</t>
  </si>
  <si>
    <t>Reason for not having sex</t>
  </si>
  <si>
    <t>Did your (last) (husband/partner) ever attend school?</t>
  </si>
  <si>
    <t>What was the highest grade he completed?</t>
  </si>
  <si>
    <t>What is your (husband's/ partner's) occupation?</t>
  </si>
  <si>
    <t>Aside from your own housework, have you done any work in the last seven days?</t>
  </si>
  <si>
    <t>Respondent has a job</t>
  </si>
  <si>
    <t>Husband/partner's years of education</t>
  </si>
  <si>
    <t>What is your occupation, that is, what kind of work do you mainly do?</t>
  </si>
  <si>
    <t>Do you do this work for a member of your family, for someone else, or are you self-employed?</t>
  </si>
  <si>
    <t>How old was your (husband/partner) on his last birthday?</t>
  </si>
  <si>
    <t>Decides how to spend respondent's earnings</t>
  </si>
  <si>
    <t>Who usually decides how the money you earn will be used: you, your (husband/partner), or you and your (husband/partner) jointly?</t>
  </si>
  <si>
    <t>Earnings from respondent's work</t>
  </si>
  <si>
    <t>Decides on respondent's health care</t>
  </si>
  <si>
    <t>Who usually makes decisions about making major household purchases?</t>
  </si>
  <si>
    <t>Who usually makes decisions about visits to your family or relatives?</t>
  </si>
  <si>
    <t>Who usually decides how your (husband's/partner's) earnings will be used: you, your (husband/partner), or you and your (husband/partner) jointly?</t>
  </si>
  <si>
    <t>Is a husband justified in hitting or beating his wife in the following situations: If she goes out without telling him?</t>
  </si>
  <si>
    <t>Is a husband justified in hitting or beating his wife in the following situations:If she neglects the children?</t>
  </si>
  <si>
    <t>Is a husband justified in hitting or beating his wife in the following situations:If she argues with him?</t>
  </si>
  <si>
    <t>Is a husband justified in hitting or beating his wife in the following situations:If she refuses to have sex with him?</t>
  </si>
  <si>
    <t>Is a husband justified in hitting or beating his wife in the following situations :If she burns the food?</t>
  </si>
  <si>
    <t>Do you own this or any other house either alone or jointly with someone else?</t>
  </si>
  <si>
    <t>Do you own any land either alone or jointly with someone else?</t>
  </si>
  <si>
    <t>Would you say that the money that you earn is more than what your (husband/partner) earns, less than what he earns, or about the same?</t>
  </si>
  <si>
    <t>Have you ever heard of a Sexually Transmitted Infection (STI)?</t>
  </si>
  <si>
    <t>Have you ever heard of an illness called AIDS?</t>
  </si>
  <si>
    <t>Can people reduce their chance of getting the AIDS virus by using a condom every time they have sex?</t>
  </si>
  <si>
    <t>Can people reduce their chance of getting the AIDS virus by having just one uninfected sex partner who has no other sex partners?</t>
  </si>
  <si>
    <t>Can people get the AIDS virus from mosquito bites?</t>
  </si>
  <si>
    <t>Can people get the AIDS virus by sharing food with a person who has AIDS?</t>
  </si>
  <si>
    <t>Is it possible for a healthy-looking person to have the AIDS virus?</t>
  </si>
  <si>
    <t xml:space="preserve"> Did you used Condom during last sex with most recent partner?</t>
  </si>
  <si>
    <t>Did you used Condom during last sex with 2nd to most recent partner?</t>
  </si>
  <si>
    <t>Did you used Condom during last sex with 3rd to most recent partner?</t>
  </si>
  <si>
    <t>Where did you get condom from?government hospital/clinic?</t>
  </si>
  <si>
    <t>Where did you get condom from?goverment PHC center?</t>
  </si>
  <si>
    <t>Where did you get condom from?government health post?</t>
  </si>
  <si>
    <t>Where did you get condom from?government sub-health post?</t>
  </si>
  <si>
    <t>Where did you get condom from?government PHC OUTREACH?</t>
  </si>
  <si>
    <t>Where did you get condom from?government mobilie clinic?</t>
  </si>
  <si>
    <t>Where did you get condom from?government FCHV?</t>
  </si>
  <si>
    <t>Where did you get condom from?private hospital/clinic/nursing home?</t>
  </si>
  <si>
    <t>Where did you get condom from?pharmacy?</t>
  </si>
  <si>
    <t>Where did you get condom from? FPAN (NGO)?</t>
  </si>
  <si>
    <t>Where did you get condom from?Marie Stopes (NGO)?</t>
  </si>
  <si>
    <t>Where did you get condom from?ADRA (NGO)?</t>
  </si>
  <si>
    <t>Where did you get condom from? Nepal Red Cross (NGO)?</t>
  </si>
  <si>
    <t>Where did you get condom from?UMN (NGO)?</t>
  </si>
  <si>
    <t>Where did you get condom from? other NGO?</t>
  </si>
  <si>
    <t>Where did you get condom from?sangini outlet?</t>
  </si>
  <si>
    <t>Where did you get condom from?other private medical?</t>
  </si>
  <si>
    <t>Where did you get condom from? shop?</t>
  </si>
  <si>
    <t>Where did you get condom from?friend/relative?</t>
  </si>
  <si>
    <t>Where did you get condom from? other?</t>
  </si>
  <si>
    <t>Where did you get condom from? or you Don't know any source for condoms?</t>
  </si>
  <si>
    <t>During the last 12 months, have you had a disease which you got through sexual contact?</t>
  </si>
  <si>
    <t>During the last 12 months, have you had a genital sore or ulcer?</t>
  </si>
  <si>
    <t>During the last 12 months, have you had a bad-smelling abnormal genital discharge?</t>
  </si>
  <si>
    <t>How many times during the last 12 months did you have sexual intercourse with this person?</t>
  </si>
  <si>
    <t>What was your relationship to this person with whom you had sexual intercourse?</t>
  </si>
  <si>
    <t>What was your Relationship with 3rd to most recent sex partner</t>
  </si>
  <si>
    <t>What was your Relationship with 2nd to most recent sex partner?</t>
  </si>
  <si>
    <t>Do you know of a place where a person can get condoms?</t>
  </si>
  <si>
    <t>Where did you get Sought advice/treatment for last STI infection?</t>
  </si>
  <si>
    <t>Where did you get Sought advice/treatment for last STI infection?government hospital?</t>
  </si>
  <si>
    <t>Where did you get Sought advice/treatment for last STI infection?government primary health care?</t>
  </si>
  <si>
    <t>Where did you get Sought advice/treatment for last STI infection?government health post?</t>
  </si>
  <si>
    <t>Where did you get Sought advice/treatment for last STI infection?government sub-health post?</t>
  </si>
  <si>
    <t>Where did you get Sought advice/treatment for last STI infection? government PHC OUTREACH?</t>
  </si>
  <si>
    <t>Where did you get Sought advice/treatment for last STI infection? government family planning clinic?</t>
  </si>
  <si>
    <t>Where did you get Sought advice/treatment for last STI infection?government mobile clinic?</t>
  </si>
  <si>
    <t>Where did you get Sought advice/treatment for last STI infection?government fieldworker?</t>
  </si>
  <si>
    <t>Where did you get Sought advice/treatment for last STI infection?other government?</t>
  </si>
  <si>
    <t>Where did you get Sought advice/treatment for last STI infection?private hospital/clinic/nursing home?</t>
  </si>
  <si>
    <t>Where did you get Sought advice/treatment for last STI infection? FPAN (NGO)?</t>
  </si>
  <si>
    <t>Where did you get Sought advice/treatment for last STI infection? AMDA (NGO)?</t>
  </si>
  <si>
    <t>Where did you get Sought advice/treatment for last STI infection?ADRA (NGO)?</t>
  </si>
  <si>
    <t>Where did you get Sought advice/treatment for last STI infection?INF (NGO)?</t>
  </si>
  <si>
    <t>Where did you get Sought advice/treatment for last STI infection?Nepal Red Cross (NGO)?</t>
  </si>
  <si>
    <t>Where did you get Sought advice/treatment for last STI infection?UMN (NGO)?</t>
  </si>
  <si>
    <t>Where did you get Sought advice/treatment for last STI infection?other NGO?</t>
  </si>
  <si>
    <t>Where did you get Sought advice/treatment for last STI infection?other private medical?</t>
  </si>
  <si>
    <t>Where did you get Sought advice/treatment for last STI infection?other?</t>
  </si>
  <si>
    <t>Can the virus that causes AIDS be transmitted from a mother to her baby: During pregnancy?</t>
  </si>
  <si>
    <t>Can the virus that causes AIDS be transmitted from a mother to her baby: during delivery?</t>
  </si>
  <si>
    <t>Can the virus that causes AIDS be transmitted from a mother to her baby:  by breastfeeding?</t>
  </si>
  <si>
    <t>If a member of your family got infected with the AIDS virus, would you want it to remain a secret or not?</t>
  </si>
  <si>
    <t>If a member of your family became sick with AIDS, would you be willing to care for her or him in your own household?</t>
  </si>
  <si>
    <t>In your opinion, if a female teacher has the AIDS virus but is not sick, should she be allowed to continue teaching in the school?</t>
  </si>
  <si>
    <t>I don't want to know the results, but have you ever been tested to see if you have the AIDS virus?</t>
  </si>
  <si>
    <t>Where was the test done?</t>
  </si>
  <si>
    <t>Where was the test done?government hospital?</t>
  </si>
  <si>
    <t>Where was the test done? government VCT center?</t>
  </si>
  <si>
    <t>Where was the test done?other government?</t>
  </si>
  <si>
    <t>Where was the test done?private hospital/clinic/nursing home?</t>
  </si>
  <si>
    <t>Where was the test done?FPAN (NGO)?</t>
  </si>
  <si>
    <t>Where was the test done?AMDA (NGO)?</t>
  </si>
  <si>
    <t>Where was the test done?INF (NGO)?</t>
  </si>
  <si>
    <t>Where was the test done?Nepal Red Cross (NGO)?</t>
  </si>
  <si>
    <t>Where was the test done?other NGO?</t>
  </si>
  <si>
    <t>Where was the test done?other private medical?</t>
  </si>
  <si>
    <t>Where was the test done?other?</t>
  </si>
  <si>
    <t>If a wife knows her husband has a disease that she can get during sexual intercourse ,is  she justified in asking that they use a condom when they have sex?</t>
  </si>
  <si>
    <t>Are there any special drugs that a doctor or a nurse can give to a woman infected with the AIDS virus to reduce the risk of transmission to the baby?</t>
  </si>
  <si>
    <t>Would you buy fresh vegetables from a shopkeeper or vendor if you knew that this person had the AIDS virus?</t>
  </si>
  <si>
    <t>How many months ago was your most recent HIV test?</t>
  </si>
  <si>
    <t>I don't want to know the results, but did you get the results of the test?</t>
  </si>
  <si>
    <t xml:space="preserve">Health n.e.c </t>
  </si>
  <si>
    <t>How old is this person?</t>
  </si>
  <si>
    <t xml:space="preserve">How old is 2nd most recent partner? </t>
  </si>
  <si>
    <t xml:space="preserve">How old is 3rd most recent partner? </t>
  </si>
  <si>
    <t>In total, with how many different people have you had sexual intercourse in your lifetime?</t>
  </si>
  <si>
    <t>Can you say no to your (husband/partner) if you do not want to have sexual intercourse?</t>
  </si>
  <si>
    <t>Could you ask your (husband/partner) to use a condom if you wanted him to?</t>
  </si>
  <si>
    <t>How long ago did you first have sexual intercourse with this recent person?</t>
  </si>
  <si>
    <t>How long ago did you first have sexual intercourse with this second person?</t>
  </si>
  <si>
    <t>How long ago did you first have sexual intercourse with this third person?</t>
  </si>
  <si>
    <t>How many times during the last 12 months did you have sexual intercourse with this second person?</t>
  </si>
  <si>
    <t>How many times during the last 12 months did you have sexual intercourse with this third person?</t>
  </si>
  <si>
    <t>Do you use the main water source all year or only part of the year?</t>
  </si>
  <si>
    <t>Does your household have:table?</t>
  </si>
  <si>
    <t>Does your household have:chair?</t>
  </si>
  <si>
    <t>Does your household have:bed?</t>
  </si>
  <si>
    <t>Does your household have:sofa?</t>
  </si>
  <si>
    <t>Does your household have:cupboard?</t>
  </si>
  <si>
    <t>Does your household have:computer?</t>
  </si>
  <si>
    <t>Does your household have:clock?</t>
  </si>
  <si>
    <t>Does your household have:fan?</t>
  </si>
  <si>
    <t>Does your household have:dhiki (wooden thrasher)/janto (stone grinder)?</t>
  </si>
  <si>
    <t>Does any member of this household own:a three wheel tempo?</t>
  </si>
  <si>
    <t xml:space="preserve">Transport </t>
  </si>
  <si>
    <t>Does any member of this household own any agricultural land?</t>
  </si>
  <si>
    <t xml:space="preserve">Agriculture, Foresty,Fising and Hunting </t>
  </si>
  <si>
    <t xml:space="preserve"> Education not defineded by level</t>
  </si>
  <si>
    <t>Has (NAME) ever attended school</t>
  </si>
  <si>
    <t>Have you ever given birth to a boy or girl who was born alive but later died?</t>
  </si>
  <si>
    <t>How many boys have died? And how many girls have died?</t>
  </si>
  <si>
    <t>What was the main reason you decided to have this (last) abortion?</t>
  </si>
  <si>
    <t>What did you do to end this pregnancy?</t>
  </si>
  <si>
    <t>Who did you see to get this done?doctor?</t>
  </si>
  <si>
    <t>Who did you see to get this done?nurse/midwife?</t>
  </si>
  <si>
    <t>Who did you see to get this done? health associate/ health worker?</t>
  </si>
  <si>
    <t>Who did you see to get this done?MCH worker?</t>
  </si>
  <si>
    <t>Who did you see to get this done?VHW worker?</t>
  </si>
  <si>
    <t>Who did you see to get this done?pharmacist/chemical seller?</t>
  </si>
  <si>
    <t>Who did you see to get this done?traditional birth attendantr?</t>
  </si>
  <si>
    <t>Who did you see to get this done?FCHV?</t>
  </si>
  <si>
    <t>Who did you see to get this done? relative/friend?</t>
  </si>
  <si>
    <t>Who did you see to get this done? traditional practitioner?</t>
  </si>
  <si>
    <t>Who did you see to get this done?other?</t>
  </si>
  <si>
    <t>Who did you see to get this done?Received no help with abortion (no one)?</t>
  </si>
  <si>
    <t xml:space="preserve"> Where did you go to get this done? your home?</t>
  </si>
  <si>
    <t xml:space="preserve"> Where did you go to get this done? other home?</t>
  </si>
  <si>
    <t xml:space="preserve"> Where did you go to get this done?  government hospital?</t>
  </si>
  <si>
    <t xml:space="preserve"> Where did you go to get this done? government PHC center?</t>
  </si>
  <si>
    <t xml:space="preserve"> Where did you go to get this done? government health post?</t>
  </si>
  <si>
    <t xml:space="preserve"> Where did you go to get this done?government sub-health post?</t>
  </si>
  <si>
    <t xml:space="preserve"> Where did you go to get this done?  government PHC OUTREACH?</t>
  </si>
  <si>
    <t xml:space="preserve"> Where did you go to get this done?other government?</t>
  </si>
  <si>
    <t xml:space="preserve"> Where did you go to get this done? Marie Stopes (NGO)?</t>
  </si>
  <si>
    <t xml:space="preserve"> Where did you go to get this done? FPAN (NGO)?</t>
  </si>
  <si>
    <t xml:space="preserve"> Where did you go to get this done? other NGO?</t>
  </si>
  <si>
    <t xml:space="preserve"> Where did you go to get this done?  private hospital/clinic/nursing home?</t>
  </si>
  <si>
    <t xml:space="preserve"> Where did you go to get this done?other private medical?</t>
  </si>
  <si>
    <t xml:space="preserve"> Where did you go to get this done? other?</t>
  </si>
  <si>
    <t xml:space="preserve"> Listed sites for abortion</t>
  </si>
  <si>
    <t>Did you have any complications when you had this abortion?</t>
  </si>
  <si>
    <t>In the first one month after the abortion, did you have any health problems because of the abortion?</t>
  </si>
  <si>
    <t>How much did you pay for the following services? Abortion service?</t>
  </si>
  <si>
    <t>How much did you pay for the following services? Cost Abortion service?</t>
  </si>
  <si>
    <t>Did anyone talk to you about family planning methods during your post abortion visit?</t>
  </si>
  <si>
    <t>Is abortion legal in Nepal?</t>
  </si>
  <si>
    <t>What are threConditions for abortion in Nepal: pregnancy of 12 weeks or less gestation for any women</t>
  </si>
  <si>
    <t xml:space="preserve">What are the Conditions for abortion in Nepal: pregnancy of 18 weeks if it is a result of rape or incest </t>
  </si>
  <si>
    <t xml:space="preserve">What are the Conditions for abortion in Nepal: pregnancy of any duration if life of mother is at risk </t>
  </si>
  <si>
    <t>What are the Conditions for abortion in Nepal: pregnancy of any duration if mother's physical and mental health risk</t>
  </si>
  <si>
    <t>What are the Conditions for abortion in Nepal: fetus is deformed</t>
  </si>
  <si>
    <t xml:space="preserve">What are the Conditions for abortion in Nepal: other </t>
  </si>
  <si>
    <t xml:space="preserve">Whate are the Conditions for abortion in Nepal: don't know </t>
  </si>
  <si>
    <t>Do you know of a place where a woman can go to get a safe abortion?</t>
  </si>
  <si>
    <t>Do you know of a place where a woman can go to get a safe abortion?government hospital/clinic?</t>
  </si>
  <si>
    <t>Do you know of a place where a woman can go to get a safe abortion?government PHC center</t>
  </si>
  <si>
    <t>Do you know of a place where a woman can go to get a safe abortion?government health post?</t>
  </si>
  <si>
    <t>Do you know of a place where a woman can go to get a safe abortion?government sub-health post?</t>
  </si>
  <si>
    <t>Do you know of a place where a woman can go to get a safe abortion?government PHC OUTREACH?</t>
  </si>
  <si>
    <t>Do you know of a place where a woman can go to get a safe abortion?government FCHV?</t>
  </si>
  <si>
    <t>Do you know of a place where a woman can go to get a safe abortion?other government?</t>
  </si>
  <si>
    <t>Do you know of a place where a woman can go to get a safe abortion?Marie Stopes (NGO)?</t>
  </si>
  <si>
    <t>Do you know of a place where a woman can go to get a safe abortion?FPAN (NGO)?</t>
  </si>
  <si>
    <t>Do you know of a place where a woman can go to get a safe abortion?other NGO?</t>
  </si>
  <si>
    <t>Do you know of a place where a woman can go to get a safe abortion?private hospital/clinic/nursing home?</t>
  </si>
  <si>
    <t>Do you know of a place where a woman can go to get a safe abortion?private pharmacy?</t>
  </si>
  <si>
    <t>Do you know of a place where a woman can go to get a safe abortion?private doctor?</t>
  </si>
  <si>
    <t>Do you know of a place where a woman can go to get a safe abortion?other private medical</t>
  </si>
  <si>
    <t>Do you know of a place where a woman can go to get a safe abortion? traditional birth attendant?</t>
  </si>
  <si>
    <t>Do you know of a place where a woman can go to get a safe abortion? other?</t>
  </si>
  <si>
    <t>From when you two are not living together?</t>
  </si>
  <si>
    <t>In the last few months have you:Read about family planning in brochure or flipchart?</t>
  </si>
  <si>
    <t>In the last few months have you:hoarding board or billboard?</t>
  </si>
  <si>
    <t>In the last few months have you:seen street dramas on family planning?</t>
  </si>
  <si>
    <t>What was the reason of not working?</t>
  </si>
  <si>
    <t>Do you belong to ama samuha?</t>
  </si>
  <si>
    <t>Do you belong to bachat samuha?</t>
  </si>
  <si>
    <t>Do you belong to mahila samuha?</t>
  </si>
  <si>
    <t>Do you belong to other women's group?</t>
  </si>
  <si>
    <t>Do you belong to other women's group? or you does not belong to any women's group?</t>
  </si>
  <si>
    <t>In your opinion, should a husband hit or beat his wife or any reason at all?</t>
  </si>
  <si>
    <t>Have you ever experienced signs of uterine prolapse (Patheghar Khasne/ Ang Khasne)?</t>
  </si>
  <si>
    <t>Did you seek treatment for this condition?</t>
  </si>
  <si>
    <t>In the last few months have you heard or seen the following programs on the radio and/or television:Jana Swastha Radio Karyakram?</t>
  </si>
  <si>
    <t>In the last few months have you heard or seen the following programs on the radio and/or television:Janasankhya Chetana ka Sworeharu Radio Karyakram?</t>
  </si>
  <si>
    <t>In the last few months have you heard or seen the following programs on the radio and/or television:Hamro Swastha Radio Karyakram?</t>
  </si>
  <si>
    <t>In the last few months have you heard or seen the following programs on the radio and/or television:Ama radio Karyakram?</t>
  </si>
  <si>
    <t>In the last few months have you heard or seen the following programs on the radio and/or television:Hamro Swastha TV Karyakram?</t>
  </si>
  <si>
    <t>In the last few months have you heard or seen the following programs on the radio and/or television:Jeevan Chakra TV Karyakram?</t>
  </si>
  <si>
    <t>In the last few months have you heard or seen the following programs on the radio and/or television:Thorai bhaye pugi sari TV Karyakram?</t>
  </si>
  <si>
    <t>In the last few months have you heard or seen the following programs on the radio and/or television:Ama TV Karyakram?</t>
  </si>
  <si>
    <t>In the last few months have you heard or seen the following programs on the radio and/or television:Sathi Sanga Manka Kura Radio Karyakram?</t>
  </si>
  <si>
    <t>In the last few months have you heard or seen the following programs on the radio and/or television:Jeevan Jyoti Radio Karyakram?</t>
  </si>
  <si>
    <t>Which source of media do you prefer the most to receive health-related messages?</t>
  </si>
  <si>
    <t>Which health faciltiies did you visit last during the past 12 months for care for yourself or your children?</t>
  </si>
  <si>
    <t>Did you pay the registration fee during your last visit to the health facility?</t>
  </si>
  <si>
    <t>Were you prescribed any medicines/drug by the  health care provider the last time you visited the health facility?</t>
  </si>
  <si>
    <t>Did you get any medicine/drug free of cost from the health facility?</t>
  </si>
  <si>
    <t>Does a woman get a cash incentive if she delivers her baby at  a government health facility?</t>
  </si>
  <si>
    <t>Have you ever had a miscarriage or stillbirth as a result of these things?</t>
  </si>
  <si>
    <t>At any time in your life, as a will? child or as an adult, has anyone ever forced you in REFUSED TO ANSWER/ any way to have sexual intercourse or perform any other sexual acts against your will?</t>
  </si>
  <si>
    <t>Was that single and multiple pregency?</t>
  </si>
  <si>
    <t>Did child born alive, born dead or before the full term when it was born?</t>
  </si>
  <si>
    <t>Did that baby cried,moved or breathed when it was born?</t>
  </si>
  <si>
    <t>How many months that this pregency last?</t>
  </si>
  <si>
    <t>During (any of) your antenatal were you advised to use a skilled birth attendant?</t>
  </si>
  <si>
    <t>What kind of preparation did you make beforehand for the deliver of (NAME)?Saved Money?</t>
  </si>
  <si>
    <t>What kind of preparation did you make beforehand for the deliver of (NAME)?arranged for transport?</t>
  </si>
  <si>
    <t>What kind of preparation did you make beforehand for the deliver of (NAME)?found blood donor?</t>
  </si>
  <si>
    <t>What kind of preparation did you make beforehand for the deliver of (NAME)?contacted health worker to help with delivery?</t>
  </si>
  <si>
    <t>What kind of preparation did you make beforehand for the deliver of (NAME)?bought safe delivery kit?</t>
  </si>
  <si>
    <t>What kind of preparation did you make beforehand for the deliver of (NAME)?arranged food?</t>
  </si>
  <si>
    <t>What kind of preparation did you make beforehand for the deliver of (NAME)? arranged clothes?</t>
  </si>
  <si>
    <t>What kind of preparation did you make beforehand for the deliver of (NAME)?other?</t>
  </si>
  <si>
    <t>What kind of preparation did you make beforehand for the deliver of (NAME)?no preparation?</t>
  </si>
  <si>
    <t>What is the main reason for not taking the iron/folic acid tablets for atleast 180 days?</t>
  </si>
  <si>
    <t>Immediately after delivery of  (NAME) did you receive an injection in the thigh or buttock?</t>
  </si>
  <si>
    <t>Did you receive cash incentive for transportation from the facility after the delivery of (NAME)?</t>
  </si>
  <si>
    <t>Did the facility charge you any amount for the delivery of (NAME)?</t>
  </si>
  <si>
    <t>How long did it take you to reach the facility for delivery of (NAME)?</t>
  </si>
  <si>
    <t>Was (NAME) delivered by caesarean, that is, did they cut your belly open to take the baby out?</t>
  </si>
  <si>
    <t>Was a special clean delivery kit used?</t>
  </si>
  <si>
    <t>When (NAME) was born, what NEW/BOILED instrument was used to cut the umblical cord?</t>
  </si>
  <si>
    <t>Was anything placed on the stump after the umblical cord was cut?</t>
  </si>
  <si>
    <t>What was placed on the stump?oil?</t>
  </si>
  <si>
    <t>What was placed on the stump?ash?</t>
  </si>
  <si>
    <t>What was placed on the stump?vermilon?</t>
  </si>
  <si>
    <t>What was placed on the stump?ointment/powder?</t>
  </si>
  <si>
    <t>What was placed on the stump?animal dung?</t>
  </si>
  <si>
    <t>What was placed on the stump?turmeric?</t>
  </si>
  <si>
    <t>What was placed on the stump?ghee?</t>
  </si>
  <si>
    <t>What was placed on the stump?chlorhexidine?</t>
  </si>
  <si>
    <t>What was placed on the stump?other?</t>
  </si>
  <si>
    <t>What was placed on the stump?don't know what was placed on umbilical stum</t>
  </si>
  <si>
    <t>Was (NAME) dried before the placenta was delivered?</t>
  </si>
  <si>
    <t>Was (NAME) placed on your belly/breast before delivery of  the placenta?</t>
  </si>
  <si>
    <t>Was (NAME) wrapped in cloth before the placenta was delivered?</t>
  </si>
  <si>
    <t>How long after delivery was (NAME) bathed for the first time?</t>
  </si>
  <si>
    <t>When (NAME) bathed after the delivery?</t>
  </si>
  <si>
    <t>After delivery were you given  or did you buy any iron/folic acid tablets?</t>
  </si>
  <si>
    <t>After delivery, for how many days did you take the tablets?</t>
  </si>
  <si>
    <t>Did (NAME) received DPT 1/HEP 1/Hib 1?</t>
  </si>
  <si>
    <t>Did (NAME) received DPT 1/HEP 1/Hib with in 1 day ?</t>
  </si>
  <si>
    <t>Did (NAME) receivedDPT 1/HEP 1/Hib with in 1 month?</t>
  </si>
  <si>
    <t>Did (NAME) received DPT 1/HEP 1/Hib within  1 year1?</t>
  </si>
  <si>
    <t>Did (NAME) Received DPT 2/HEP 2/Hib 2?</t>
  </si>
  <si>
    <t>Did (NAME) received DPT 2/HEP 2/Hib within  2 day?</t>
  </si>
  <si>
    <t>Did (NAME) received DPT 2/HEP 2/Hib within 2 month?</t>
  </si>
  <si>
    <t>Did (NAME) received DPT 2/HEP 2/Hib within 2 year?</t>
  </si>
  <si>
    <t>Did (NAME) Received DPT 3/HEP 3/Hib3?</t>
  </si>
  <si>
    <t>Did (NAME) receivedDPT 3/HEP 3/Hib within  3 day?</t>
  </si>
  <si>
    <t>Did (NAME) received DPT 3/HEP 3/Hibwithin  3 month?</t>
  </si>
  <si>
    <t>Did (NAME) received DPT 3/HEP 3/Hibwithin  3 year?</t>
  </si>
  <si>
    <t>Did (NAME) received Japanese encephalitis vaccine?</t>
  </si>
  <si>
    <t>Did (NAME) received Japanese encephalitis vaccine within a day?</t>
  </si>
  <si>
    <t>Did (NAME) received Japanese encephalitis vaccine within a month?</t>
  </si>
  <si>
    <t>Did (NAME) received Japanese encephalitis vaccine within a year?</t>
  </si>
  <si>
    <t>Did (NAME) ever have any vaccinations to prevent him/her from getting diseases, including vaccinations received in a national immunization day campaign?</t>
  </si>
  <si>
    <t>How many days was (NAME) given zinc?</t>
  </si>
  <si>
    <t>Is child born alive,born dead and before full term?</t>
  </si>
  <si>
    <t>Is baby cried,moved or breathed?</t>
  </si>
  <si>
    <t>what is the sex of child?</t>
  </si>
  <si>
    <t>Which month (NAME) born?</t>
  </si>
  <si>
    <t>When did (NAME) born?</t>
  </si>
  <si>
    <t>How many months pregency last?</t>
  </si>
  <si>
    <t>Is (NAME) still alive?</t>
  </si>
  <si>
    <t>What is the age of (NAME) now?</t>
  </si>
  <si>
    <t>Is (NAME) living with you?</t>
  </si>
  <si>
    <t>How many months this pregency did last?</t>
  </si>
  <si>
    <t>In which year did this pregency end?</t>
  </si>
  <si>
    <t>Did you want to have a baby later on or did you not want any (more) children?</t>
  </si>
  <si>
    <t>Were there any pregencies between the previous pregency and this pregnency?</t>
  </si>
  <si>
    <t>In what month and year was (NAME) born?</t>
  </si>
  <si>
    <t>Please tell me if these apply to your relationship with your (last) husband/partner? a) He (is/was) jealous or angry if you (talk/talked) to other men?</t>
  </si>
  <si>
    <t>Public order and safety n.e.c</t>
  </si>
  <si>
    <t>Please tell me if these apply to your relationship with your (last) husband/partner? b) He frequently (accuses/accused) you of being unfaithful?</t>
  </si>
  <si>
    <t>Please tell me if these apply to your relationship with your (last) husband/partner?c) He (does/did) not permit you to meet your female friends?</t>
  </si>
  <si>
    <t>Please tell me if these apply to your relationship with your (last) husband/partner?d) He (tries/tried) to limit your contact with your family?</t>
  </si>
  <si>
    <t>Please tell me if these apply to your relationship with your (last) husband/partner?e)Husband/partner insists on knowing where respondent is</t>
  </si>
  <si>
    <t>Please tell me if these apply to your relationship with your (last) husband/partner? f)Husband/partner doesn't trust respondent with money</t>
  </si>
  <si>
    <t>(Does/did) your (last) husband/partner ever:Ever been humiliated by husband/partner</t>
  </si>
  <si>
    <t>(Does/did) your (last) husband/partner ever:Ever been threatened with harm by husband/partner</t>
  </si>
  <si>
    <t>(Does/did) your (last) husband/partner ever:Ever been insulted or made to feel bad by husband/partner</t>
  </si>
  <si>
    <t>(Does/did) your (last) husband/partner ever:Experienced any emotional violence (D103x series)***</t>
  </si>
  <si>
    <t>(Does/did) your (last) husband/partner ever:Ever been pushed, shook or had something thrown by husband/partner</t>
  </si>
  <si>
    <t>(Does/did) your (last) husband/partner ever:Ever been slapped by husband/partner?</t>
  </si>
  <si>
    <t>(Does/did) your (last) husband/partner ever:Ever been punched with fist or hit by something harmful by husband/partner</t>
  </si>
  <si>
    <t>(Does/did) your (last) husband/partner ever:Ever been kicked or dragged by husband/partner?</t>
  </si>
  <si>
    <t>(Does/did) your (last) husband/partner ever:Ever been strangled or burnt by husband/partner?</t>
  </si>
  <si>
    <t>(Does/did) your (last) husband/partner ever:Ever been threatened with knife/gun or other weapon by husband/partner?</t>
  </si>
  <si>
    <t>(Does/did) your (last) husband/partner ever:Ever been physically forced into unwanted sex by husband/partner?</t>
  </si>
  <si>
    <t>(Does/did) your (last) husband/partner ever:Ever been forced into other unwanted sexual acts by husband/partner?</t>
  </si>
  <si>
    <t>(Does/did) your (last) husband/partner ever:Ever had arm twisted or hair pulled by husband/partner?</t>
  </si>
  <si>
    <t>(Does/did) your (last) husband/partner ever:Experienced any less severe violence (D105A, D105B, D105C, D105J) by husband/par?</t>
  </si>
  <si>
    <t>(Does/did) your (last) husband/partner ever:Experienced any severe violence (D105D-F) by husband/partner</t>
  </si>
  <si>
    <t>(Does/did) your (last) husband/partner ever:Experienced any sexual violence (D105H-I) by husband/partner?</t>
  </si>
  <si>
    <t>(Does/did) your (last) husband/partner ever:Timing of first event (from D105 series) in years after marriage?</t>
  </si>
  <si>
    <t>(Does/did) your (last) husband/partner ever:Ever had bruises because of husband/partner's actions?</t>
  </si>
  <si>
    <t>(Does/did) your (last) husband/partner ever:Ever had eye injuries, sprains, dislocations or burns because of husband/partner?</t>
  </si>
  <si>
    <t>(Does/did) your (last) husband/partner ever:Ever had wounds, broken bones, broken teeth or other serious injury because of his?</t>
  </si>
  <si>
    <t>Have you Experienced any of listed husband/partner's actions (D110A, D110B, D110D)?</t>
  </si>
  <si>
    <t>Have you ever hit, slapped, kicked, or done anything else to physically hurt your (last) husband/partner at times when he was not already beating or physically hurting you?</t>
  </si>
  <si>
    <t>In the last 12 months, how often have you done this to your husband/partner: often, only sometimes, or not at all?</t>
  </si>
  <si>
    <t>(Does/Did) your husband/partner drink alcohol?</t>
  </si>
  <si>
    <t>How often (does/did) he get drunk: often, only sometimes,or never?</t>
  </si>
  <si>
    <t>Who has hurt you physically?Mother?</t>
  </si>
  <si>
    <t>Who has hurt you physically?Father?</t>
  </si>
  <si>
    <t>Who has hurt you physically?Daughter/Son?</t>
  </si>
  <si>
    <t>Who has hurt you physically?Sister/Brother?</t>
  </si>
  <si>
    <t>Who has hurt you physically?Other relative:?</t>
  </si>
  <si>
    <t>Who has hurt you physically?Former partner?</t>
  </si>
  <si>
    <t>Who has hurt you physically?current boyfriend?</t>
  </si>
  <si>
    <t>Who has hurt you physically?Former boyfriend?</t>
  </si>
  <si>
    <t>Who has hurt you physically?Mother-in-law?</t>
  </si>
  <si>
    <t>Who has hurt you physically?Father-in-law?</t>
  </si>
  <si>
    <t>Who has hurt you physically?Other in-law?</t>
  </si>
  <si>
    <t>Who has hurt you physically?Teacher?</t>
  </si>
  <si>
    <t>Who has hurt you physically?Employer?</t>
  </si>
  <si>
    <t>Who has hurt you physically?Other?</t>
  </si>
  <si>
    <t>Who has hurt you physically?No person?</t>
  </si>
  <si>
    <t>Who has hurt you physically?Police?</t>
  </si>
  <si>
    <t>Who has done any of these things to physically hurt you while you were pregnant?Husband/Partner?</t>
  </si>
  <si>
    <t>Who has done any of these things to physically hurt you while you were pregnant?Mother?</t>
  </si>
  <si>
    <t>Who has done any of these things to physically hurt you while you were pregnant?Father/step-father?</t>
  </si>
  <si>
    <t>Who has done any of these things to physically hurt you while you were pregnant?Daughter/son?</t>
  </si>
  <si>
    <t>Who has done any of these things to physically hurt you while you were pregnant?Sister/brother</t>
  </si>
  <si>
    <t>Who has done any of these things to physically hurt you while you were pregnant?Other relative?</t>
  </si>
  <si>
    <t>Who has done any of these things to physically hurt you while you were pregnant?Former husband/partner?</t>
  </si>
  <si>
    <t>Who has done any of these things to physically hurt you while you were pregnant?Current boyfriend?</t>
  </si>
  <si>
    <t>Who has done any of these things to physically hurt you while you were pregnant?Former boyfriend?</t>
  </si>
  <si>
    <t>Who has done any of these things to physically hurt you while you were pregnant?Mother-in-law?</t>
  </si>
  <si>
    <t>Who has done any of these things to physically hurt you while you were pregnant?Father-in-law?</t>
  </si>
  <si>
    <t>Who has done any of these things to physically hurt you while you were pregnant?Other in-law?</t>
  </si>
  <si>
    <t>Who has done any of these things to physically hurt you while you were pregnant?Teacher?</t>
  </si>
  <si>
    <t>Who has done any of these things to physically hurt you while you were pregnant?Employer?</t>
  </si>
  <si>
    <t>Who has done any of these things to physically hurt you while you were pregnant?Other?</t>
  </si>
  <si>
    <t>Who has done any of these things to physically hurt you while you were pregnant?no one?</t>
  </si>
  <si>
    <t>Who has done any of these things to physically hurt you while you were pregnant?Police?</t>
  </si>
  <si>
    <t>From whom have you sought help?Own family?</t>
  </si>
  <si>
    <t>From whom have you sought help?Husband/partner family</t>
  </si>
  <si>
    <t>From whom have you sought help?Own family?Current/former husband/partner?</t>
  </si>
  <si>
    <t>From whom have you sought help?Own family?Current/former boyfriend</t>
  </si>
  <si>
    <t>From whom have you sought help?Neighbor?</t>
  </si>
  <si>
    <t>Did the hospital operate in ashoj?</t>
  </si>
  <si>
    <t>Did the hospital operate in kartik?</t>
  </si>
  <si>
    <t>Did the hospital operate in mangsir?</t>
  </si>
  <si>
    <t>Did the hospital operate in poush?</t>
  </si>
  <si>
    <t>Did the hospital operate in magh?</t>
  </si>
  <si>
    <t>Did the hospital operate in falgun?</t>
  </si>
  <si>
    <t>Did the hospital operate in ,chaitra?</t>
  </si>
  <si>
    <t>Did the hospital operate in   baishakh?</t>
  </si>
  <si>
    <t>Did the hospital operate in jestha?</t>
  </si>
  <si>
    <t>Did the hospital operate in asar?</t>
  </si>
  <si>
    <t>Number of month the hospital operated during last fiscal year.</t>
  </si>
  <si>
    <t>Number of out patient service recepient in Shrawan month.</t>
  </si>
  <si>
    <t xml:space="preserve"> Number of out patient service recepient in Bhadra month.</t>
  </si>
  <si>
    <t xml:space="preserve"> Number of out patient service recipent in ashoj month.</t>
  </si>
  <si>
    <t xml:space="preserve"> Number of out patient service recipent in Kartik month.</t>
  </si>
  <si>
    <t xml:space="preserve"> Number of out patient service recipent in Mansir month.</t>
  </si>
  <si>
    <t>Number of out patient service recipent in Poush month.</t>
  </si>
  <si>
    <t xml:space="preserve"> Number of out patient service recipent in Magh month.</t>
  </si>
  <si>
    <t>Number of out patient service recipent in Fagun month.</t>
  </si>
  <si>
    <t>Number of out patient service recipent in Chaitra month.</t>
  </si>
  <si>
    <t>Number of out patient service recipent in Baishakh month.</t>
  </si>
  <si>
    <t>Number of out patient service recipent in Jestha month.</t>
  </si>
  <si>
    <t xml:space="preserve"> Number of out patient service recipent in Asad month.</t>
  </si>
  <si>
    <t>Number of In patient service recepient in Shrawan month.</t>
  </si>
  <si>
    <t>Number of In patient service recepient in Bhadra month.</t>
  </si>
  <si>
    <t>Number of In patient service recepient in Ashoj month.</t>
  </si>
  <si>
    <t>Number of In patient service recepient in Kartik month.</t>
  </si>
  <si>
    <t>Number of In patient service recepient in Mansir month.</t>
  </si>
  <si>
    <t>Number of In patient service recepient in Poush month.</t>
  </si>
  <si>
    <t>Number of In patient service recepient in Magh month.</t>
  </si>
  <si>
    <t>Number of In patient service recepient in Falgun month.</t>
  </si>
  <si>
    <t>Number of In patient service recepient in Chaitra month.</t>
  </si>
  <si>
    <t>Number of In patient service recepient in Baishak month.</t>
  </si>
  <si>
    <t>Number of In patient service recepient in Jestha month.</t>
  </si>
  <si>
    <t>Number of In patient service recepient in Asad month.</t>
  </si>
  <si>
    <t>Number of other service recepient in Shrawan month.</t>
  </si>
  <si>
    <t>Number of other service recepient in Bhadra month.</t>
  </si>
  <si>
    <t>Number of other service recepient in Ashoj month.</t>
  </si>
  <si>
    <t>Number of other service recepient in Kartik month.</t>
  </si>
  <si>
    <t>Number of other service recepient in mansir month.</t>
  </si>
  <si>
    <t>Number of other service recepient in Poush month.</t>
  </si>
  <si>
    <t>Number of other service recepient in Magh month.</t>
  </si>
  <si>
    <t>Number of other service recepient in Falgun month.</t>
  </si>
  <si>
    <t>Number of other service recepient in chaitra month.</t>
  </si>
  <si>
    <t>Number of other service recepient in Baishak month.</t>
  </si>
  <si>
    <t>Number of other service recepient in Jesth month.</t>
  </si>
  <si>
    <t>Number of other service recepient in Asar month.</t>
  </si>
  <si>
    <t>Total number of service recepient in Shrawan month.</t>
  </si>
  <si>
    <t>Total number of service recepient in Bhadra month.</t>
  </si>
  <si>
    <t>Total number of service recepient in Ashoj month.</t>
  </si>
  <si>
    <t>Total number of service recepient in Kartik month.</t>
  </si>
  <si>
    <t>Total number of service recepient in Masir month.</t>
  </si>
  <si>
    <t>Total number of service recepient in Poush month.</t>
  </si>
  <si>
    <t>Total number of service recepient in Magh month.</t>
  </si>
  <si>
    <t>Total number of service recepient in Falgun month.</t>
  </si>
  <si>
    <t>Total number of service recepient in Chaitra month.</t>
  </si>
  <si>
    <t>Total number of service recepient in Baisakh month.</t>
  </si>
  <si>
    <t>Total number of service recepient in Jesth month.</t>
  </si>
  <si>
    <t>Total number of service recepient in Asar month.</t>
  </si>
  <si>
    <t>employee expenditure title?</t>
  </si>
  <si>
    <t>Ammount of cash expenditure as salary,bonus,fund for employee?</t>
  </si>
  <si>
    <t>Annual expenditure on rent of house?</t>
  </si>
  <si>
    <t>Annual expenditure on rent of land?</t>
  </si>
  <si>
    <t>Annual expenditure on rent of machinary itemes ?</t>
  </si>
  <si>
    <t>Annual expenditure on Health camp?</t>
  </si>
  <si>
    <t>Annual expenditure on medicines?</t>
  </si>
  <si>
    <t xml:space="preserve"> Annual expenditure on communication?</t>
  </si>
  <si>
    <t>Annual expenditure on communication?</t>
  </si>
  <si>
    <t>Annual expenditure on stationery?</t>
  </si>
  <si>
    <t>Annual expenditure on advertise?</t>
  </si>
  <si>
    <t>Annual expenditure on guest?</t>
  </si>
  <si>
    <t>Annual expenditure on fuel ?</t>
  </si>
  <si>
    <t>Annual expenditure on security?</t>
  </si>
  <si>
    <t>Annual expenditure on wages?</t>
  </si>
  <si>
    <t>Annual expenditure on lawyer ?</t>
  </si>
  <si>
    <t>Annual expenditure on trainning ?</t>
  </si>
  <si>
    <t>Annual expenditure on audit ?</t>
  </si>
  <si>
    <t>Annual expenditure on metting?</t>
  </si>
  <si>
    <t>Annual expenditure on insurance ?</t>
  </si>
  <si>
    <t>Annual expenditure on bank commission ?</t>
  </si>
  <si>
    <t>Annual expenditure on interest ?</t>
  </si>
  <si>
    <t>Annual expenditure on bonus ?</t>
  </si>
  <si>
    <t>Annual expenditure on donation ?</t>
  </si>
  <si>
    <t>Annual expenditure on componsation ?</t>
  </si>
  <si>
    <t>Annual expenditure on other operating ?</t>
  </si>
  <si>
    <t xml:space="preserve"> Annual expenditure on fuel ?</t>
  </si>
  <si>
    <t>Annual expenditure on other operating cost ?</t>
  </si>
  <si>
    <t>Income received by patient registration.</t>
  </si>
  <si>
    <t>Income received by patient admition.</t>
  </si>
  <si>
    <t>Income received by patient operation.</t>
  </si>
  <si>
    <t>Income received by diagonestic test.</t>
  </si>
  <si>
    <t>Income received by sell of medicine.</t>
  </si>
  <si>
    <t>Income received by health camp.</t>
  </si>
  <si>
    <t>Income received by rent of land.</t>
  </si>
  <si>
    <t>Income received by rent of house.</t>
  </si>
  <si>
    <t>Income received by rent of instruments.</t>
  </si>
  <si>
    <t>Income received by ambulance service.</t>
  </si>
  <si>
    <t>Income received as interest.</t>
  </si>
  <si>
    <t>Income received as bonus.</t>
  </si>
  <si>
    <t>Income received as componsation.</t>
  </si>
  <si>
    <t>Income received selling waste.</t>
  </si>
  <si>
    <t>income title, other?</t>
  </si>
  <si>
    <t>Annual income by patient registration?</t>
  </si>
  <si>
    <t>Annual income by patient admition?</t>
  </si>
  <si>
    <t>Annual income by patient operation?</t>
  </si>
  <si>
    <t>Annual income by digonstic test ?</t>
  </si>
  <si>
    <t>Annual income by medicine sell?</t>
  </si>
  <si>
    <t>Annual income by health camp ?</t>
  </si>
  <si>
    <t>Annual income by renting land ?</t>
  </si>
  <si>
    <t>Annual income by house rent ?</t>
  </si>
  <si>
    <t>Annual income by instrument rent ?</t>
  </si>
  <si>
    <t>Annual income by Ambulance service ?</t>
  </si>
  <si>
    <t>Annual income by interest ?</t>
  </si>
  <si>
    <t>Annual income by bonus?</t>
  </si>
  <si>
    <t>Annual income by componsate ?</t>
  </si>
  <si>
    <t>Annual income by selling waste product ?</t>
  </si>
  <si>
    <t>Annual income by other sources?</t>
  </si>
  <si>
    <t>Price of land at the begining of refrence year?</t>
  </si>
  <si>
    <t>land addition?</t>
  </si>
  <si>
    <t>Amount on land repair and maintenance in this fiscal year?</t>
  </si>
  <si>
    <t>land?</t>
  </si>
  <si>
    <t>Amount on land- work in progress during fiscal year?</t>
  </si>
  <si>
    <t>Ammount of catastrophic loss in land durring fiscal year.</t>
  </si>
  <si>
    <t>Price of house and other construction at the begining of fiscal year?</t>
  </si>
  <si>
    <t>House and other construction addition durring the fiscal year?</t>
  </si>
  <si>
    <t>Cost of house and other construction repair and maintenance?</t>
  </si>
  <si>
    <t>Price of house and other construction work done by own labor force?</t>
  </si>
  <si>
    <t>Cost of house and other construction- work in progress?</t>
  </si>
  <si>
    <t>Loss of amount of house and other construction due to catastrophe and other loss ?</t>
  </si>
  <si>
    <t>Price of machine and onther instruments at the begining of fiscal year ?</t>
  </si>
  <si>
    <t>Price of machine and other instruments addition at this fiscal year?</t>
  </si>
  <si>
    <t>Cost of machine and onther instruments repair and maintenance at fiscal year?</t>
  </si>
  <si>
    <t>Price of machine and onther instruments made by own labor force for own use?</t>
  </si>
  <si>
    <t>Price of machine and other instruments - work in progress?</t>
  </si>
  <si>
    <t>Loss of amount of machine and onther instruments due to catastrophe and other loss ?</t>
  </si>
  <si>
    <t>Price of furniture at the begining of fiscal year?</t>
  </si>
  <si>
    <t>Price of furniture addition during this fiscal year?</t>
  </si>
  <si>
    <t>Cost of furniture repair and maintenance?</t>
  </si>
  <si>
    <t>Price of furniture made by own labor force for own use?</t>
  </si>
  <si>
    <t>Price of furnitures - work in progress during fiscal year?</t>
  </si>
  <si>
    <t>Loss of amount of furniture due to catastrophe and other loss?</t>
  </si>
  <si>
    <t>Price of machine and onther instruments at the begining of fiscal year?</t>
  </si>
  <si>
    <t>Price of vehicles addition at this fiscal year?</t>
  </si>
  <si>
    <t>Cost of vehicles repair and maintenance at fiscal year?</t>
  </si>
  <si>
    <t>Price of vehicles work done by own labor force for own use ?</t>
  </si>
  <si>
    <t>Price of vehicles- work in progress during ry</t>
  </si>
  <si>
    <t>Loss of amount of vehicles due to catastrophe and other loss ?</t>
  </si>
  <si>
    <t>Price of fixed asset at the begining of ry ?</t>
  </si>
  <si>
    <t>Price of other fixed asset addition at this ry ?</t>
  </si>
  <si>
    <t>Cost of other fixed asset repair and maintenance at fiscal year?</t>
  </si>
  <si>
    <t>Price of other fixed asset made by own labor force for own use?</t>
  </si>
  <si>
    <t>Price of other fixed asset - work in progress during fiscal year?</t>
  </si>
  <si>
    <t>Loss of amount of other fixed asset due to catastrophe and other loss ?</t>
  </si>
  <si>
    <t>Total price of fixed asset at the begining of fiscal year?</t>
  </si>
  <si>
    <t>Total price of fixed asset,addition at the begining of fiscal year?</t>
  </si>
  <si>
    <t>Total price of fixed asset for repair and maintenance at fiscal year?</t>
  </si>
  <si>
    <t>Total price of fixed asset at the bigining of fiscal year made by own labor force for own us be ?</t>
  </si>
  <si>
    <t>Total price of fixed asset - work in progress during fiscal year?</t>
  </si>
  <si>
    <t>Total loss amount of fixed asset due to catastrophe and other losses?</t>
  </si>
  <si>
    <t>Price of opening stock of fuel ?</t>
  </si>
  <si>
    <t>Price of opening stock of surgical instrument?</t>
  </si>
  <si>
    <t>Price of opening stock of medicine?</t>
  </si>
  <si>
    <t>Price of opening stock of other?</t>
  </si>
  <si>
    <t>Price of closing stock of fuel?</t>
  </si>
  <si>
    <t>Price of closing stock of surgical instrument?</t>
  </si>
  <si>
    <t>Price of closing stock of medicin?</t>
  </si>
  <si>
    <t>Price of closing stock of other materials?</t>
  </si>
  <si>
    <t>Annual health service tax paid?</t>
  </si>
  <si>
    <t>Annual local tax paid?</t>
  </si>
  <si>
    <t>Annual registration, renew amount paid?</t>
  </si>
  <si>
    <t>Annual other tax paid?</t>
  </si>
  <si>
    <t>Is segregation of waste product by hospital ? a) Yes b) No</t>
  </si>
  <si>
    <t>Is seggregation of waste at location, operation room?</t>
  </si>
  <si>
    <t>Is seggregation of waste at location, ward room?</t>
  </si>
  <si>
    <t>Is seggregation of waste at location, laboratory ?</t>
  </si>
  <si>
    <t>Is seggregation of waste at location, kitchen?</t>
  </si>
  <si>
    <t>Is seggregation of waste at location, other place?</t>
  </si>
  <si>
    <t>Is seggregation of waste as category, sharp waste?</t>
  </si>
  <si>
    <t>Is seggregation of waste as category, pathological?</t>
  </si>
  <si>
    <t>Is seggregation of waste as category, infectious waste?</t>
  </si>
  <si>
    <t>Is seggregation of waste as category, radioactive?</t>
  </si>
  <si>
    <t>Is seggregation of waste as category chemicals?</t>
  </si>
  <si>
    <t>Is seggregation of waste as category, pharmaceutical?</t>
  </si>
  <si>
    <t>Is seggregation of waste as category, other waste?</t>
  </si>
  <si>
    <t>Daily produced total waste quantity.</t>
  </si>
  <si>
    <t>Daily produced total sharp waste quantity.</t>
  </si>
  <si>
    <t>Daily produced total pathological waste quantity.</t>
  </si>
  <si>
    <t>Daily produced total infectious waste quantity.</t>
  </si>
  <si>
    <t>Daily produced total radioactive waste quantity.</t>
  </si>
  <si>
    <t>Daily produced total chemical waste quantity.</t>
  </si>
  <si>
    <t>Daily produced total medicinal waste quantity.</t>
  </si>
  <si>
    <t>Daily produced total other waste quantity.</t>
  </si>
  <si>
    <t>Identified place of dispose location</t>
  </si>
  <si>
    <t>Are there separate staffs forwaste management?</t>
  </si>
  <si>
    <t>How many separate waste management staff are there?</t>
  </si>
  <si>
    <t>Have persons involving in segregation taken waste management training?</t>
  </si>
  <si>
    <t>How much is monthly waste management cost?</t>
  </si>
  <si>
    <t>Is there cooperation with locai bodies to manage waste?</t>
  </si>
  <si>
    <t>If any suggesition ?</t>
  </si>
  <si>
    <t>How many waste material collected per day?</t>
  </si>
  <si>
    <t xml:space="preserve"> What is the Average HH Size?</t>
  </si>
  <si>
    <t>What is the  Average per Capital HH Waste?</t>
  </si>
  <si>
    <t xml:space="preserve"> How muchTotal HH Waste?</t>
  </si>
  <si>
    <t>How much Total Commercial Waste?</t>
  </si>
  <si>
    <t>How muchTotal Institutional Waste?</t>
  </si>
  <si>
    <t>How much Average per Capita Municipal Solid Waste</t>
  </si>
  <si>
    <t>How much Total Municipal Solid Waste Generation (tons/day)</t>
  </si>
  <si>
    <t>How much Waste Collection (tons/day)?</t>
  </si>
  <si>
    <t>How much Collection Efficiency?</t>
  </si>
  <si>
    <t>How much Commercial Organic Waste?</t>
  </si>
  <si>
    <t>How much Commercial Plastics Waste?</t>
  </si>
  <si>
    <t>How much Commercial Paper and Paper Products Waste?</t>
  </si>
  <si>
    <t>How much Commercial Glass Waste?</t>
  </si>
  <si>
    <t>How much Commercial Metals Waste?</t>
  </si>
  <si>
    <t>How much Commercial Textile Waste?</t>
  </si>
  <si>
    <t>How much Commercial Rubber and Leather Waste?</t>
  </si>
  <si>
    <t>How much Commercial Other forms of Waste?</t>
  </si>
  <si>
    <t>How much Household Organic Waste?</t>
  </si>
  <si>
    <t>How much Household Plastics Waste?</t>
  </si>
  <si>
    <t>How much Household Paper and Paper Products Waste?</t>
  </si>
  <si>
    <t>How much Household Glass Waste?</t>
  </si>
  <si>
    <t>How much Household Metals Waste?</t>
  </si>
  <si>
    <t>How much Household Textile Waste?</t>
  </si>
  <si>
    <t>How much Household Rubber and Leather Waste?</t>
  </si>
  <si>
    <t>How much Household Other forms of Waste?</t>
  </si>
  <si>
    <t>How much Roadside Container ?</t>
  </si>
  <si>
    <t>How much Roadside Pickup from Open Piles?</t>
  </si>
  <si>
    <t>How much Door-to-door collection availablility?</t>
  </si>
  <si>
    <t>How much Collection Coverage and Frequency?</t>
  </si>
  <si>
    <t xml:space="preserve"> what is the Final Disposal Methods</t>
  </si>
  <si>
    <t xml:space="preserve">Which Plans for Landfill Site in Near Future? </t>
  </si>
  <si>
    <t>How many Number of existing Community Compost Plants</t>
  </si>
  <si>
    <t>How many Number of existing Municipal Compost Plants</t>
  </si>
  <si>
    <t>Any Planned  about Municipal Compost Plant?</t>
  </si>
  <si>
    <t>How much Total Solid Waste Management Budget?</t>
  </si>
  <si>
    <t xml:space="preserve">Total No. of Deaths </t>
  </si>
  <si>
    <t xml:space="preserve">Total  No. of Births </t>
  </si>
  <si>
    <t xml:space="preserve">Total No. Marriages </t>
  </si>
  <si>
    <t>Total No.Divorces</t>
  </si>
  <si>
    <t>Total No. of  Senior citizens allowance (Dalits)</t>
  </si>
  <si>
    <t>Total No.of Senior citizens allowance (others)</t>
  </si>
  <si>
    <t>How many PSUs?</t>
  </si>
  <si>
    <t>How many households it coverage?</t>
  </si>
  <si>
    <t>Code of durables ?</t>
  </si>
  <si>
    <t>Which of the items or services listed below did this household buy or receive in kind in the past 12 months?</t>
  </si>
  <si>
    <t>How many [items] does your household own?</t>
  </si>
  <si>
    <t>How many [items] does your household last one year?</t>
  </si>
  <si>
    <t>How many years ago [items] does your household own?</t>
  </si>
  <si>
    <t>If you wanted to sell the (item) today, how much money would you receive? (if more than one item include total value of all items)</t>
  </si>
  <si>
    <t>Code of food items?</t>
  </si>
  <si>
    <t>home production?</t>
  </si>
  <si>
    <t>Value of purchased?</t>
  </si>
  <si>
    <t>Value of in-kind?</t>
  </si>
  <si>
    <t>Food Consumption?</t>
  </si>
  <si>
    <t>Non Food Consumption?</t>
  </si>
  <si>
    <t>Total Consumption?</t>
  </si>
  <si>
    <t>Sex of Household head?</t>
  </si>
  <si>
    <t>Ward No.?</t>
  </si>
  <si>
    <t>Subward No.?</t>
  </si>
  <si>
    <t>urban/rural ?</t>
  </si>
  <si>
    <t>District Code?</t>
  </si>
  <si>
    <t>how manyTotal family member (usual residence)?</t>
  </si>
  <si>
    <t>Team No.?</t>
  </si>
  <si>
    <t>How many family member 5 years and above?</t>
  </si>
  <si>
    <t>Respondent code of housing section?</t>
  </si>
  <si>
    <t>Respondent code of food expenses section?</t>
  </si>
  <si>
    <t>expenditure on food out of total income?</t>
  </si>
  <si>
    <t>assistance on food consumption by the Government of Nepal?</t>
  </si>
  <si>
    <t>Respondent code of non food, durables and own account section?</t>
  </si>
  <si>
    <t>Respondent code of economic activity section?</t>
  </si>
  <si>
    <t xml:space="preserve">How many rooms does your hh occupy?
</t>
  </si>
  <si>
    <t xml:space="preserve">How many rooms does your household occupy?
</t>
  </si>
  <si>
    <t>How many Bed  rooms does your household occupy?</t>
  </si>
  <si>
    <t>How many Living/ dining  rooms does your household occupy?</t>
  </si>
  <si>
    <t>How many Kitchan rooms does your household occupy?</t>
  </si>
  <si>
    <t>How many  Toilet /bath rooms does your household occupy?</t>
  </si>
  <si>
    <t>How many  Business rooms does your household occupy?</t>
  </si>
  <si>
    <t>How many Mix rooms does your household occupy?</t>
  </si>
  <si>
    <t>How many Other rooms does your household occupy?</t>
  </si>
  <si>
    <t>Which one of the following is the primary material used for the construction of outside walls?</t>
  </si>
  <si>
    <t>What is the foundation of your dwelling made of?</t>
  </si>
  <si>
    <t>What is the Main materrial used for the roof  made of?</t>
  </si>
  <si>
    <t>Is this dwelling yours ?</t>
  </si>
  <si>
    <t>If you wanted to buy a dwelling just like this today how much money would you have to pay ?</t>
  </si>
  <si>
    <t>If someone wanted to rent this dwelling today,how much money would they have to pay each month ?</t>
  </si>
  <si>
    <t>Do you rent out part of this dwelling unit ?</t>
  </si>
  <si>
    <t>If you do rent it out, how much do you receive as rent last month ?</t>
  </si>
  <si>
    <t>Present occupancy status</t>
  </si>
  <si>
    <t>If you do Estimate rent , how much do you  rent paid last month ?</t>
  </si>
  <si>
    <t>If you do rent it out, how much do you  rent paid during the last month (cash plus value of inkind)rent last month ?</t>
  </si>
  <si>
    <t>What is the main source of drinking water for this household?</t>
  </si>
  <si>
    <t>Do you have piped water into your home ?</t>
  </si>
  <si>
    <t>If you did use drinking water in the last 12 months how much did you pay? (Excluded water used for irrigation )</t>
  </si>
  <si>
    <t>What kind of provisions for sanitary systems does your household have for liquid waste?</t>
  </si>
  <si>
    <t>How does your household dispose of its garbage ?</t>
  </si>
  <si>
    <t>How much did you pay for garbage disposal over the last 12 months ?</t>
  </si>
  <si>
    <t>What type of toilet is used by your household ?</t>
  </si>
  <si>
    <t>What is the main source of power for lighting for your dwelling ?</t>
  </si>
  <si>
    <t>How much did you spend on electricity over the past 12 months ?</t>
  </si>
  <si>
    <t>Is telephone facility being used by your dwelling unit?</t>
  </si>
  <si>
    <t>Is mobile phone facility being used by your dwelling unit?</t>
  </si>
  <si>
    <t>Is cable TV facility being used by your dwelling unit?</t>
  </si>
  <si>
    <t>Is email/internet facility being used by your dwelling unit?</t>
  </si>
  <si>
    <t>What kind of fuel is most often used by your household for cooking ?</t>
  </si>
  <si>
    <t>income paid to drinking water during last 12 months</t>
  </si>
  <si>
    <t>income paid to garbage collection during last 12 months</t>
  </si>
  <si>
    <t>income paid to electricity during last 12 months</t>
  </si>
  <si>
    <t>What is ... (name)..'s gender ?</t>
  </si>
  <si>
    <t>How old is ... (name).. ?</t>
  </si>
  <si>
    <t xml:space="preserve">During the past 12 months how many months did {Name}..live here ?{Name}..live here ?
</t>
  </si>
  <si>
    <t>According to the definition of the household adopted by the survey is ..{Name}.. A member of the household ?</t>
  </si>
  <si>
    <t>What is the relationship of ..{Name}…….. to the head of the household?</t>
  </si>
  <si>
    <t>Can.....(Name)... read a letter ?</t>
  </si>
  <si>
    <t>Can.....(Name)... write a letter ?</t>
  </si>
  <si>
    <t>Did ....(Name)... attend school/college?</t>
  </si>
  <si>
    <t>What was the highest level of education …[Name]…..completed ?</t>
  </si>
  <si>
    <t>Whate type of school /Collage did/is [Name]..attend/attending ?</t>
  </si>
  <si>
    <t>During the last 7 days, did [Name] do any of the wage employed agriculture activities ?</t>
  </si>
  <si>
    <t>During the last 7 days, did [Name] do any of the wage employed non agriculture activities ?</t>
  </si>
  <si>
    <t>During the last 7 days, how many hours... [Name]...did any of the self employed agriculture,trade and business activities ?</t>
  </si>
  <si>
    <t>During the last 7 days, how many hours... [Name]...did any of the self employed non agriculture activities ?</t>
  </si>
  <si>
    <t>During the last 7 days, how many hours... [Name]...did any of the self employed Milling and food processing activities ?</t>
  </si>
  <si>
    <t>During the last 7 days, how many hours... [Name]...did do any of the self employed handicraft and tailoring activities ?</t>
  </si>
  <si>
    <t>During the last 7 days, how many hours... [Name]...did any of the self employed construction and maintanance activities ?</t>
  </si>
  <si>
    <t>During the last 7 days, how many hours... [Name]...did any of the self employed fetching water activities ?</t>
  </si>
  <si>
    <t>During the last 7 days, how many hours... [Name]...did any of the self employed fire wood collection activities ?</t>
  </si>
  <si>
    <t>During the last 7 days, how many hours... [Name]...did any of the self employed other activities ?</t>
  </si>
  <si>
    <t>During the last 7 days, how many total hours... [Name]...did work for above different acivities ?</t>
  </si>
  <si>
    <t>During the last 7 days, how many hours... [Name]...did any of the cooking/serving activities for without pay or profit for your household and for community ?</t>
  </si>
  <si>
    <t>During the last 7 days, how many hours... [Name]...did any of the washig, cleaning utensil activities for without pay or profit for your household and for community ?</t>
  </si>
  <si>
    <t>During the last 7 days, how many hours... [Name]...did any of the minor household repairs activities for without pay or profit for your household and for community ?</t>
  </si>
  <si>
    <t>During the last 7 days, how many hours... [Name]...did any of the shoping activities for without pay or profit for your household and for community ?</t>
  </si>
  <si>
    <t>During the last 7 days, how many hours... [Name]...did any of the caring old/sick/inform activities for without pay or profit for your household and for community ?</t>
  </si>
  <si>
    <t>During the last 7 days, how many hours... [Name]...did any of the child care activities for without pay or profit for your household and for community ?</t>
  </si>
  <si>
    <t>During the last 7 days, how many hours... [Name]...did any of the other volunteer/common activities for without pay or profit for your household and for community ?</t>
  </si>
  <si>
    <t>Though [Name] did not work in last 7 days, does [Name] have a job or business to which he/she will return to work?</t>
  </si>
  <si>
    <t>Is [Name] receiving any pay (in cash or kind ) or other returns from a job or business while not at work ?</t>
  </si>
  <si>
    <t>How long has [ Name] been away from the job or business ?</t>
  </si>
  <si>
    <t>What was the main type of work[Name] did involve the last 7 days ?</t>
  </si>
  <si>
    <t>What is the main good or service produced at the place where [Name] works/ worked?</t>
  </si>
  <si>
    <t>What is/was the status of [Name] involved in this main work ?</t>
  </si>
  <si>
    <t>Which sector does/ did (Name) primarily work?</t>
  </si>
  <si>
    <t>Does [Name] receive renumeration for this main job/work ?</t>
  </si>
  <si>
    <t>How is/was [Name] paid ?</t>
  </si>
  <si>
    <t>What is the periodicity of the payment at his/her main work ?</t>
  </si>
  <si>
    <t>How much did [Name] earn in cash last week from his/her main work ?</t>
  </si>
  <si>
    <t>How much did [Name] earn in kind last week from his/her main work ?</t>
  </si>
  <si>
    <t>How many hours did [Name] work in the last 7 days ?</t>
  </si>
  <si>
    <t>Was [Name] available to do additional work during the last 7 days ?</t>
  </si>
  <si>
    <t>Did [Name] search for additional work during the last 7 days ?</t>
  </si>
  <si>
    <t>Why wasn't or didn't [Name] available or search for additional work in the last 7 days ?</t>
  </si>
  <si>
    <t>Was [Name] available to work during the last 7 days ?</t>
  </si>
  <si>
    <t>Did [Name] searchfor work during the last 7 days ?</t>
  </si>
  <si>
    <t>Why wasn't or didn't [Name] available or search for work in the last 7 days ?</t>
  </si>
  <si>
    <t>Code of non food item?</t>
  </si>
  <si>
    <t>Name of own account production</t>
  </si>
  <si>
    <t>Which of the items listed below did this household produce and then use in the past 12 months?</t>
  </si>
  <si>
    <t>What has been the local market value of the good produced and used in the household in the last 12 months?</t>
  </si>
  <si>
    <t>How many  Distribution of industries by legal status?</t>
  </si>
  <si>
    <t>How many  Distribution of employees by gender and employment status?</t>
  </si>
  <si>
    <t>Find  Distribution of employees by salary status?</t>
  </si>
  <si>
    <t>How many   Distribution of employees by nature of employment?</t>
  </si>
  <si>
    <t>How many   Distribution of employees by age group?</t>
  </si>
  <si>
    <t>How many   Distribution of employees by education level?</t>
  </si>
  <si>
    <t>How many   Distribution of employees by salary?</t>
  </si>
  <si>
    <t>How many   Distribution of employees by level of employment?</t>
  </si>
  <si>
    <t>How many   Distribution of employees by skills/training?</t>
  </si>
  <si>
    <t>How many  Distribution of employees by ethnicity?</t>
  </si>
  <si>
    <t>How many   Distribution of employees by number of jobs?</t>
  </si>
  <si>
    <t>How many  Distribution of industries by perceived trend of employment generation?</t>
  </si>
  <si>
    <t>Estimation of national tourism employment?</t>
  </si>
  <si>
    <t>How many Cluster number is there?</t>
  </si>
  <si>
    <t>what is your   Household number?</t>
  </si>
  <si>
    <t>Which Day of interview will you give time?</t>
  </si>
  <si>
    <t>Which Month of interview do you face?</t>
  </si>
  <si>
    <t>Which Year of interview do you face ?</t>
  </si>
  <si>
    <t>How many Area of land do you Have?(ha)</t>
  </si>
  <si>
    <t>Which Region does it lie?</t>
  </si>
  <si>
    <t>Which Household selected for water quality testing?</t>
  </si>
  <si>
    <t>Which Household selected for source water testing?</t>
  </si>
  <si>
    <t>What Result of HH interview?</t>
  </si>
  <si>
    <t>Which Respondent to HH questionnaire?</t>
  </si>
  <si>
    <t>How many Number of HH members?</t>
  </si>
  <si>
    <t>How many womens are there in the age group 15 to 49 years?</t>
  </si>
  <si>
    <t>How many Number of woman' questionnaires completed 15 to 49 years?</t>
  </si>
  <si>
    <t>How many children are there under age 5 years?</t>
  </si>
  <si>
    <t>How many under age 5 questionnaires are Completed?</t>
  </si>
  <si>
    <t>How many water quality questionnaires are Completed?</t>
  </si>
  <si>
    <t>How many Field editor?</t>
  </si>
  <si>
    <t>How many Data entry clerk?</t>
  </si>
  <si>
    <t>When  interview will start(Hour)?</t>
  </si>
  <si>
    <t>When  interview will start(Minutes)?</t>
  </si>
  <si>
    <t>When  interview will End (Hour)?</t>
  </si>
  <si>
    <t>When  interview will End (Minutes)?</t>
  </si>
  <si>
    <t>How many children are aged in between 1 to 17 years?</t>
  </si>
  <si>
    <t>How many children are Rank  in between 1 to 17 years?</t>
  </si>
  <si>
    <t>Write Child line number</t>
  </si>
  <si>
    <t>Write Child's age</t>
  </si>
  <si>
    <t>Write Flag for correct child line number</t>
  </si>
  <si>
    <t>How many member Worked or helped on garden?</t>
  </si>
  <si>
    <t>How many member Helped in family business?</t>
  </si>
  <si>
    <t>How many Produced or sold articles?</t>
  </si>
  <si>
    <t>Do you Engaged in any other activity for income?</t>
  </si>
  <si>
    <t>How many Hours worked in past week?</t>
  </si>
  <si>
    <t>Which Activities required carrying heavy loads?</t>
  </si>
  <si>
    <t>Which Activities required working with dangerous tools or heavy machinery?</t>
  </si>
  <si>
    <t>How can you Description of work: exposed to dust, fumes, or gas?</t>
  </si>
  <si>
    <t>How can youDescription of work: exposed to extreme temperatures or humidity?</t>
  </si>
  <si>
    <t>How can youDescription of work: exposed to loud noise or vibration?</t>
  </si>
  <si>
    <t>How can you Description of work: required to work at heights?</t>
  </si>
  <si>
    <t>How can youDescription of work: required to work with chemicals?</t>
  </si>
  <si>
    <t>How can you Description of work: exposed to other?</t>
  </si>
  <si>
    <t>write the number Fetched water or collected firewood</t>
  </si>
  <si>
    <t>How many Hours spent fetching water or collecting firewood?</t>
  </si>
  <si>
    <t>How many Household chores: shopping?</t>
  </si>
  <si>
    <t>How many Household chores: repairing equipment?</t>
  </si>
  <si>
    <t>How many Household chores: cooking or cleaning?</t>
  </si>
  <si>
    <t>How many Household chores: washing clothes?</t>
  </si>
  <si>
    <t>How many Household chores: caring for children?</t>
  </si>
  <si>
    <t>How many Household chores: caring for old or sick?</t>
  </si>
  <si>
    <t>How many Household chores: other?</t>
  </si>
  <si>
    <t>How many Number of hours is there?</t>
  </si>
  <si>
    <t>list Took away privileges</t>
  </si>
  <si>
    <t>Explained why behaviour was wrong?</t>
  </si>
  <si>
    <t>write number of Shook child</t>
  </si>
  <si>
    <t>Shouted, yelled or screamed at child?</t>
  </si>
  <si>
    <t>List to Gave child something else to do</t>
  </si>
  <si>
    <t>List Spanked, hit or slapped child on bottom with bare hand</t>
  </si>
  <si>
    <t>List Hit child on the bottom or elsewhere with belt, brush, stick, etc.</t>
  </si>
  <si>
    <t>List Called child dumb, lazy or another name</t>
  </si>
  <si>
    <t>List Hit or slapped child on the face, head or ears</t>
  </si>
  <si>
    <t>List Hit or slapped child on the hand, arm or leg</t>
  </si>
  <si>
    <t>List Beat child up as hard as one could</t>
  </si>
  <si>
    <t>Religion of household head?</t>
  </si>
  <si>
    <t>Mother tongue of household head?</t>
  </si>
  <si>
    <t>Ethnic group of household head?</t>
  </si>
  <si>
    <t>How many  rooms used for sleeping?</t>
  </si>
  <si>
    <t>How many children do you have?</t>
  </si>
  <si>
    <t>Do you know Month of birth of child?</t>
  </si>
  <si>
    <t>Do you know Year of birth of child?</t>
  </si>
  <si>
    <t>Do you know how many  child born Still alive?</t>
  </si>
  <si>
    <t>Do you know Age  of birth of child?</t>
  </si>
  <si>
    <t>How many children Living with respondent?</t>
  </si>
  <si>
    <t>How many Line number of child in HH?</t>
  </si>
  <si>
    <t>write Age at death (units)</t>
  </si>
  <si>
    <t>write Age at death (number)</t>
  </si>
  <si>
    <t>is there Any other between births?</t>
  </si>
  <si>
    <t>what is his/ her Date of birth of child (CMC)?</t>
  </si>
  <si>
    <t>what is his/ her Date flag for BH4C?</t>
  </si>
  <si>
    <t>Write Age at death months (imputed)</t>
  </si>
  <si>
    <t>what is his/ her Date flag for BH9C?</t>
  </si>
  <si>
    <t xml:space="preserve"> order the Birth order</t>
  </si>
  <si>
    <t>Mother's age at birth?</t>
  </si>
  <si>
    <t>Previous birth interval?</t>
  </si>
  <si>
    <t>How many Women's sample weight?</t>
  </si>
  <si>
    <t>Write Combined wealth score</t>
  </si>
  <si>
    <t>Write Wealth index quintile</t>
  </si>
  <si>
    <t>Write Urban wealth score</t>
  </si>
  <si>
    <t>Items being exported</t>
  </si>
  <si>
    <t>What is the Religion of Head ?</t>
  </si>
  <si>
    <t xml:space="preserve"> Hiring casual farm workers</t>
  </si>
  <si>
    <t>Liquid waste</t>
  </si>
  <si>
    <t>touching someone with AIDS</t>
  </si>
  <si>
    <t xml:space="preserve"> hitting or beating wife</t>
  </si>
  <si>
    <t xml:space="preserve"> family planning: through street drama</t>
  </si>
  <si>
    <t xml:space="preserve">Total expenditure on hiring farm labor </t>
  </si>
  <si>
    <t>interviewer, use your salt test kit to assess the level of iodine in lat used in this household.</t>
  </si>
  <si>
    <t>Facility description</t>
  </si>
  <si>
    <t>Main Source</t>
  </si>
  <si>
    <t>does your household have main material of floor?</t>
  </si>
  <si>
    <t>does your household have main material of roof?</t>
  </si>
  <si>
    <t>does your household have main material of exterior wall?</t>
  </si>
  <si>
    <t>does your household have ?</t>
  </si>
  <si>
    <t>does your household have electricity ?</t>
  </si>
  <si>
    <t>does your household have access toradio?</t>
  </si>
  <si>
    <t>does your household have access to television?</t>
  </si>
  <si>
    <t>does your household have access to non-mobile phone?</t>
  </si>
  <si>
    <t>does your household have refrigerator?</t>
  </si>
  <si>
    <t>does your household have improved stove?</t>
  </si>
  <si>
    <t>does your household have table?</t>
  </si>
  <si>
    <t>does your household have chair?</t>
  </si>
  <si>
    <t>does your household have bed/cot?</t>
  </si>
  <si>
    <t>does your household have sofa?</t>
  </si>
  <si>
    <t>does your household have wardrobe?</t>
  </si>
  <si>
    <t>does your household have computer - desktop?</t>
  </si>
  <si>
    <t>does your household have wall clock?</t>
  </si>
  <si>
    <t>does your household have electric fan?</t>
  </si>
  <si>
    <t>does your household have dhiki/janto?</t>
  </si>
  <si>
    <t>does your household have microwave oven?</t>
  </si>
  <si>
    <t>does your household have washing machine?</t>
  </si>
  <si>
    <t>does your household have watch?</t>
  </si>
  <si>
    <t>does your household have mobile telephone ?</t>
  </si>
  <si>
    <t>does your household have bicycle / rikshaw?</t>
  </si>
  <si>
    <t>does your household have motorcycle or scooter?</t>
  </si>
  <si>
    <t>does your household have animal-drawn cart?</t>
  </si>
  <si>
    <t>does your household have car or truck?</t>
  </si>
  <si>
    <t>does your household have boat?</t>
  </si>
  <si>
    <t>does your household have laptop computer ?</t>
  </si>
  <si>
    <t>does your household have twins?</t>
  </si>
  <si>
    <t>Total expenditure on hiring causal workers</t>
  </si>
  <si>
    <t>Father id code</t>
  </si>
  <si>
    <t>Main construction material of outside walls</t>
  </si>
  <si>
    <t>Foundation of dwelling</t>
  </si>
  <si>
    <t>Main material roof is made of</t>
  </si>
  <si>
    <t>The windows are fitted</t>
  </si>
  <si>
    <t>Interviewer, complete: 1 bhari / cart = ? kg</t>
  </si>
  <si>
    <t>Facility code</t>
  </si>
  <si>
    <t>Infrq. non-food item</t>
  </si>
  <si>
    <t>Birth order of the child</t>
  </si>
  <si>
    <t>What is the reason for not using method?</t>
  </si>
  <si>
    <t>Using any method</t>
  </si>
  <si>
    <t>What is the Gender of respondants?</t>
  </si>
  <si>
    <t xml:space="preserve"> Household consumption</t>
  </si>
  <si>
    <t xml:space="preserve"> Food consumption</t>
  </si>
  <si>
    <t>Do your household has Table?</t>
  </si>
  <si>
    <t>Do your household have Chair?</t>
  </si>
  <si>
    <t>Do your hosuehold have Bed?</t>
  </si>
  <si>
    <t>Do your household have Sofa?</t>
  </si>
  <si>
    <t>Do your household have Cupboard?</t>
  </si>
  <si>
    <t>Do your household have Computer?</t>
  </si>
  <si>
    <t>Do your household have Clock?</t>
  </si>
  <si>
    <t>Do your household have Dhiki/janto?</t>
  </si>
  <si>
    <t>Do your household have  Fan?</t>
  </si>
  <si>
    <t>Do your household have Three wheel tempo?</t>
  </si>
  <si>
    <t>Which Language used in the household?</t>
  </si>
  <si>
    <t>Multiple Indicator Cluster Survey</t>
  </si>
  <si>
    <t>Export Tariff</t>
  </si>
  <si>
    <t>Import Tariff</t>
  </si>
  <si>
    <t>Council for Technical Education and Vocational Training</t>
  </si>
  <si>
    <t>CTEVT</t>
  </si>
  <si>
    <t>Integrated Training Management System</t>
  </si>
  <si>
    <t>http://ctevt.org.np/itms/student_performance/listApplications/</t>
  </si>
  <si>
    <t>[Number of institutes]</t>
  </si>
  <si>
    <t>Various institutes under providing vocational training development region and district wise</t>
  </si>
  <si>
    <t>[Programs being taught]</t>
  </si>
  <si>
    <t>Affiliated, constituent and partner institutes development region and district wise</t>
  </si>
  <si>
    <t>[Enrolment capacity]</t>
  </si>
  <si>
    <t>Enrolment capacity of institutes institute wise, development region and district wise</t>
  </si>
  <si>
    <t>[Enrolments]</t>
  </si>
  <si>
    <t>Enrolment of students institute wise, development region and district  wise</t>
  </si>
  <si>
    <t>[Enrolment in programs]</t>
  </si>
  <si>
    <t>Enrolment of students program wise</t>
  </si>
  <si>
    <t>[Number of campuses]</t>
  </si>
  <si>
    <t>Distribution of campuses according to regions, and level of education</t>
  </si>
  <si>
    <t>[Enrolment by level]</t>
  </si>
  <si>
    <t>[Enrolment by campus]</t>
  </si>
  <si>
    <t>[Enrolment in universities]</t>
  </si>
  <si>
    <t>[Pass rate in  levels]</t>
  </si>
  <si>
    <t>[Pass rate in universities]</t>
  </si>
  <si>
    <t>[Graduate number in universities]</t>
  </si>
  <si>
    <t>[Graduate number in faculties]</t>
  </si>
  <si>
    <t>[Graduate number in levels]</t>
  </si>
  <si>
    <t>[Gross enrolment ratio level]</t>
  </si>
  <si>
    <t>[Number of teachers]</t>
  </si>
  <si>
    <t xml:space="preserve">Students enrolment in different level of education </t>
  </si>
  <si>
    <t xml:space="preserve">Student enrolment in types of campuses in eco-belts </t>
  </si>
  <si>
    <t xml:space="preserve">Student enrolment in different universities in eco-belts </t>
  </si>
  <si>
    <t xml:space="preserve">Level wise pass rate for different universities </t>
  </si>
  <si>
    <t>Graduate Number for different universities</t>
  </si>
  <si>
    <t xml:space="preserve">Graduate Number for different universites in different Faculties </t>
  </si>
  <si>
    <t xml:space="preserve">Graduate Number of different universities in different level of education </t>
  </si>
  <si>
    <t xml:space="preserve">Level wise gross enrollment ratio </t>
  </si>
  <si>
    <t xml:space="preserve">Teachers in Higher Education </t>
  </si>
  <si>
    <t>[Peak Demand]</t>
  </si>
  <si>
    <t>[Total Generation]</t>
  </si>
  <si>
    <t>[Hydro Generation]</t>
  </si>
  <si>
    <t>[Thermal Generation]</t>
  </si>
  <si>
    <t>[Power purchase total]</t>
  </si>
  <si>
    <t>[Available Energy]</t>
  </si>
  <si>
    <t>[Diesel]</t>
  </si>
  <si>
    <t>[Petrol]</t>
  </si>
  <si>
    <t>[Kerosene]</t>
  </si>
  <si>
    <t>[Aviation turbine fuel]</t>
  </si>
  <si>
    <t>[LPG]</t>
  </si>
  <si>
    <t>Consumption of LPG in MT</t>
  </si>
  <si>
    <t>Consumption of Aviation Turbine Fuel</t>
  </si>
  <si>
    <t>Consumption of Kerosene</t>
  </si>
  <si>
    <t>Consumption of Petrol</t>
  </si>
  <si>
    <t>Consumption of Diesel</t>
  </si>
  <si>
    <t>Total available energy</t>
  </si>
  <si>
    <t>Total energy purchased</t>
  </si>
  <si>
    <t>Total energy generation through thermal plants</t>
  </si>
  <si>
    <t>Total energy produced through hydro power projects</t>
  </si>
  <si>
    <t>Total energy generation in Nepal</t>
  </si>
  <si>
    <t>Total energy demand at peak time</t>
  </si>
  <si>
    <t>A Year in Review</t>
  </si>
  <si>
    <t>Nepal Oil Corporation</t>
  </si>
  <si>
    <t>NOC</t>
  </si>
  <si>
    <t>[Users of electricity]</t>
  </si>
  <si>
    <t>Users of electricity including households, industrial firms, commercial firms, exports and others</t>
  </si>
  <si>
    <t>[Money Supply]</t>
  </si>
  <si>
    <t>[Current in Circulation outside NRB]</t>
  </si>
  <si>
    <t>[Assets of Monetary Authorities]</t>
  </si>
  <si>
    <t>[Liabilities of Monetary Authorities]</t>
  </si>
  <si>
    <t>[Assets of NRB]</t>
  </si>
  <si>
    <t>[Liabilities of NRB]</t>
  </si>
  <si>
    <t>[Structure of Interest Rates]</t>
  </si>
  <si>
    <t>[Government Budgetary Operations]</t>
  </si>
  <si>
    <t>[Government Revenue]</t>
  </si>
  <si>
    <t>[Ownership Pattern of Government Bonds and Treasury Bills]</t>
  </si>
  <si>
    <t>[Auction of Treasury Bills]</t>
  </si>
  <si>
    <t>[Government Balance with NRB and Treasury Office]</t>
  </si>
  <si>
    <t>[Total Exports]</t>
  </si>
  <si>
    <t>[Total Imports]</t>
  </si>
  <si>
    <t>[Summary of Balance of Payments]</t>
  </si>
  <si>
    <t>[Receipts and Expenditures of Convertible Foreign Exchange]</t>
  </si>
  <si>
    <t>[External Debt of Government of Nepal]</t>
  </si>
  <si>
    <t>[International Reserves]</t>
  </si>
  <si>
    <t>[Foreign Assets and Liabilities of the Banking System]</t>
  </si>
  <si>
    <t>Currency and Demand Deposits of Government, Bank and Public</t>
  </si>
  <si>
    <t>Notes and coins held by NRB and in circulation</t>
  </si>
  <si>
    <t>Foreign assets, claims on government enterprises and other forms of assets of monetary authority</t>
  </si>
  <si>
    <t>Deposits of public sector, private sector, government and other forms of liabilities of monetary authority</t>
  </si>
  <si>
    <t>Foreign assets, claims on government enterprises and other forms of assets of Nepal Rastra Bank</t>
  </si>
  <si>
    <t>Deposits, capital reserves and other forms of liabilities of Nepal Rastra Bank</t>
  </si>
  <si>
    <t>Borrowing and lending rates of NRB and commercial banks</t>
  </si>
  <si>
    <t>Sanctioned expenditure, unspent government balance, actual expenditure, government resources, and modes of financing of government</t>
  </si>
  <si>
    <t>Sources and extent of government revenue</t>
  </si>
  <si>
    <t>Ownership of government bonds and treasury bills by various governmental and non-governmental institutions</t>
  </si>
  <si>
    <t>Value of auction of treasury bills of the government in various FYs</t>
  </si>
  <si>
    <t>Balance of government's resources at the NRB and Treasury Office</t>
  </si>
  <si>
    <t>Total exports made from Nepal to various countries</t>
  </si>
  <si>
    <t>Total Imports made to Nepal from various countries</t>
  </si>
  <si>
    <t>Balance of payment of Nepal in various fiscal years</t>
  </si>
  <si>
    <t>Sources and value of income and exenditure of convertible foreign exchange with NRB in various years</t>
  </si>
  <si>
    <t>Direct and Indirect External Debt of Government of Nepal</t>
  </si>
  <si>
    <t>Total foreign exchange reserves with NRB</t>
  </si>
  <si>
    <t>Sources and value of assets and liabilities of foreign nature in Nepal's Banking System</t>
  </si>
  <si>
    <t>Quarterly Economic Bulletin</t>
  </si>
  <si>
    <t>https://nrb.org.np/red/publica.php?tp=economic_bulletin&amp;&amp;vw=5</t>
  </si>
  <si>
    <t>Program wise, ministry wise, sectorwise budget prepared by the Ministry of Finance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</si>
</sst>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
      <sz val="12"/>
      <color rgb="FF000000"/>
      <name val="Calibri"/>
      <family val="2"/>
      <scheme val="minor"/>
    </font>
    <font>
      <sz val="12"/>
      <color theme="1" tint="0.34998626667073579"/>
      <name val="Calibri"/>
      <family val="2"/>
      <scheme val="minor"/>
    </font>
    <font>
      <sz val="12"/>
      <name val="Calibri"/>
      <family val="2"/>
      <scheme val="minor"/>
    </font>
    <font>
      <sz val="12"/>
      <color rgb="FFFF0000"/>
      <name val="Calibri"/>
      <family val="2"/>
      <scheme val="minor"/>
    </font>
    <font>
      <u/>
      <sz val="12"/>
      <color theme="10"/>
      <name val="Calibri"/>
      <family val="2"/>
      <scheme val="minor"/>
    </font>
    <font>
      <u/>
      <sz val="11"/>
      <color theme="11"/>
      <name val="Calibri"/>
      <family val="2"/>
      <scheme val="minor"/>
    </font>
    <font>
      <sz val="10"/>
      <color indexed="81"/>
      <name val="Calibri"/>
    </font>
    <font>
      <b/>
      <sz val="10"/>
      <color indexed="81"/>
      <name val="Calibri"/>
    </font>
    <font>
      <sz val="11"/>
      <color rgb="FF000000"/>
      <name val="Calibri"/>
      <family val="2"/>
      <scheme val="minor"/>
    </font>
  </fonts>
  <fills count="17">
    <fill>
      <patternFill patternType="none"/>
    </fill>
    <fill>
      <patternFill patternType="gray125"/>
    </fill>
    <fill>
      <patternFill patternType="solid">
        <fgColor theme="4" tint="0.79998168889431442"/>
        <bgColor indexed="64"/>
      </patternFill>
    </fill>
    <fill>
      <patternFill patternType="solid">
        <fgColor theme="8" tint="0.59999389629810485"/>
        <bgColor indexed="64"/>
      </patternFill>
    </fill>
    <fill>
      <patternFill patternType="solid">
        <fgColor rgb="FFFFFFCC"/>
      </patternFill>
    </fill>
    <fill>
      <patternFill patternType="solid">
        <fgColor rgb="FFFFFF0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CCCC"/>
        <bgColor indexed="64"/>
      </patternFill>
    </fill>
    <fill>
      <patternFill patternType="solid">
        <fgColor rgb="FFFFFF00"/>
        <bgColor rgb="FFFFFF00"/>
      </patternFill>
    </fill>
    <fill>
      <patternFill patternType="solid">
        <fgColor theme="0"/>
        <bgColor rgb="FFFF0000"/>
      </patternFill>
    </fill>
    <fill>
      <patternFill patternType="solid">
        <fgColor theme="0"/>
        <bgColor indexed="64"/>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theme="5"/>
        <bgColor indexed="64"/>
      </patternFill>
    </fill>
  </fills>
  <borders count="5">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5">
    <xf numFmtId="0" fontId="0" fillId="0" borderId="0"/>
    <xf numFmtId="0" fontId="6" fillId="4" borderId="1" applyNumberFormat="0" applyFont="0" applyAlignment="0" applyProtection="0"/>
    <xf numFmtId="0" fontId="7"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cellStyleXfs>
  <cellXfs count="91">
    <xf numFmtId="0" fontId="0" fillId="0" borderId="0" xfId="0"/>
    <xf numFmtId="0" fontId="5" fillId="0" borderId="0" xfId="0" applyFont="1" applyAlignment="1">
      <alignment horizontal="center" vertical="center"/>
    </xf>
    <xf numFmtId="0" fontId="5" fillId="2" borderId="0" xfId="0" applyFont="1" applyFill="1" applyAlignment="1">
      <alignment horizontal="center" vertical="center"/>
    </xf>
    <xf numFmtId="0" fontId="0" fillId="0" borderId="0" xfId="0" applyAlignment="1">
      <alignment horizontal="left" vertical="top" wrapText="1"/>
    </xf>
    <xf numFmtId="0" fontId="5" fillId="2" borderId="0" xfId="0" applyFont="1" applyFill="1" applyAlignment="1">
      <alignment horizontal="center" vertical="center" wrapText="1"/>
    </xf>
    <xf numFmtId="0" fontId="0" fillId="3" borderId="0" xfId="0" applyFill="1"/>
    <xf numFmtId="0" fontId="5" fillId="0" borderId="0" xfId="0" applyFont="1" applyAlignment="1">
      <alignment horizontal="center" vertical="center" wrapText="1"/>
    </xf>
    <xf numFmtId="0" fontId="5" fillId="3" borderId="0" xfId="0" applyFont="1"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vertical="top" wrapText="1"/>
    </xf>
    <xf numFmtId="0" fontId="5" fillId="0" borderId="0" xfId="0" applyFont="1"/>
    <xf numFmtId="0" fontId="5" fillId="4" borderId="1" xfId="1" applyFont="1" applyAlignment="1">
      <alignment horizontal="center" vertical="center" wrapText="1"/>
    </xf>
    <xf numFmtId="0" fontId="0" fillId="4" borderId="1" xfId="1" applyFont="1" applyAlignment="1">
      <alignment horizontal="left" vertical="top" wrapText="1"/>
    </xf>
    <xf numFmtId="0" fontId="0" fillId="0" borderId="0" xfId="0" applyAlignment="1">
      <alignment horizontal="left" vertical="top"/>
    </xf>
    <xf numFmtId="0" fontId="0" fillId="0" borderId="0" xfId="0"/>
    <xf numFmtId="0" fontId="7" fillId="0" borderId="0" xfId="2"/>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5" borderId="1" xfId="1" applyFont="1" applyFill="1" applyAlignment="1">
      <alignment horizontal="left" vertical="top" wrapText="1"/>
    </xf>
    <xf numFmtId="0" fontId="0" fillId="7" borderId="0" xfId="0" applyFill="1"/>
    <xf numFmtId="0" fontId="0" fillId="8" borderId="0" xfId="0" applyFill="1" applyAlignment="1">
      <alignment horizontal="left" vertical="top" wrapText="1"/>
    </xf>
    <xf numFmtId="0" fontId="9" fillId="2" borderId="0" xfId="0" applyFont="1" applyFill="1" applyAlignment="1">
      <alignment horizontal="center" vertical="center" wrapText="1"/>
    </xf>
    <xf numFmtId="0" fontId="9" fillId="2" borderId="0" xfId="0" applyFont="1" applyFill="1" applyAlignment="1">
      <alignment horizontal="center" vertical="center"/>
    </xf>
    <xf numFmtId="0" fontId="9" fillId="0" borderId="0" xfId="0" applyFont="1" applyAlignment="1">
      <alignment horizontal="center" vertical="center" wrapText="1"/>
    </xf>
    <xf numFmtId="0" fontId="8" fillId="0" borderId="0" xfId="0" applyFont="1"/>
    <xf numFmtId="0" fontId="8" fillId="0" borderId="0" xfId="0" applyFont="1" applyAlignment="1">
      <alignment horizontal="left" vertical="top" wrapText="1"/>
    </xf>
    <xf numFmtId="0" fontId="8" fillId="5" borderId="0" xfId="0" applyFont="1" applyFill="1" applyAlignment="1">
      <alignment horizontal="left" vertical="top" wrapText="1"/>
    </xf>
    <xf numFmtId="0" fontId="10" fillId="0" borderId="0" xfId="0" applyFont="1"/>
    <xf numFmtId="0" fontId="10" fillId="0" borderId="0" xfId="0" applyFont="1" applyAlignment="1">
      <alignment vertical="top" wrapText="1"/>
    </xf>
    <xf numFmtId="0" fontId="8" fillId="0" borderId="0" xfId="0" applyFont="1" applyAlignment="1"/>
    <xf numFmtId="0" fontId="8" fillId="10" borderId="0" xfId="0" applyFont="1" applyFill="1" applyAlignment="1">
      <alignment horizontal="left" vertical="top" wrapText="1"/>
    </xf>
    <xf numFmtId="0" fontId="8" fillId="5" borderId="0" xfId="0" applyFont="1" applyFill="1"/>
    <xf numFmtId="0" fontId="8" fillId="0" borderId="0" xfId="0" applyFont="1" applyFill="1"/>
    <xf numFmtId="0" fontId="8" fillId="0" borderId="0" xfId="0" applyFont="1" applyFill="1" applyAlignment="1">
      <alignment horizontal="left" vertical="top" wrapText="1"/>
    </xf>
    <xf numFmtId="0" fontId="8" fillId="0" borderId="0" xfId="0" applyFont="1" applyFill="1" applyAlignment="1">
      <alignment horizontal="left" vertical="top"/>
    </xf>
    <xf numFmtId="0" fontId="8" fillId="0" borderId="0" xfId="0" applyFont="1" applyAlignment="1">
      <alignment horizontal="left" vertical="top"/>
    </xf>
    <xf numFmtId="0" fontId="8" fillId="7" borderId="0" xfId="0" applyFont="1" applyFill="1" applyAlignment="1">
      <alignment horizontal="left" vertical="top" wrapText="1"/>
    </xf>
    <xf numFmtId="0" fontId="8" fillId="0" borderId="0" xfId="0" applyFont="1" applyAlignment="1">
      <alignment wrapText="1"/>
    </xf>
    <xf numFmtId="0" fontId="8" fillId="7" borderId="2" xfId="0" applyFont="1" applyFill="1" applyBorder="1" applyAlignment="1">
      <alignment horizontal="left" vertical="top"/>
    </xf>
    <xf numFmtId="0" fontId="8" fillId="7" borderId="2" xfId="0" applyFont="1" applyFill="1" applyBorder="1" applyAlignment="1">
      <alignment horizontal="left" vertical="top" wrapText="1"/>
    </xf>
    <xf numFmtId="0" fontId="8" fillId="5" borderId="2" xfId="0" applyFont="1" applyFill="1" applyBorder="1" applyAlignment="1">
      <alignment horizontal="left" vertical="top" wrapText="1"/>
    </xf>
    <xf numFmtId="0" fontId="8" fillId="5" borderId="2" xfId="0" applyFont="1" applyFill="1" applyBorder="1" applyAlignment="1">
      <alignment horizontal="left" vertical="top"/>
    </xf>
    <xf numFmtId="0" fontId="8" fillId="0" borderId="3" xfId="0" applyFont="1" applyFill="1" applyBorder="1" applyAlignment="1">
      <alignment horizontal="left" vertical="top"/>
    </xf>
    <xf numFmtId="0" fontId="11" fillId="9" borderId="0" xfId="0" applyFont="1" applyFill="1"/>
    <xf numFmtId="0" fontId="8" fillId="5" borderId="4" xfId="0" applyFont="1" applyFill="1" applyBorder="1" applyAlignment="1">
      <alignment horizontal="left" vertical="top" wrapText="1"/>
    </xf>
    <xf numFmtId="0" fontId="12" fillId="7" borderId="2" xfId="0" applyFont="1" applyFill="1" applyBorder="1"/>
    <xf numFmtId="0" fontId="12" fillId="7" borderId="2" xfId="0" applyFont="1" applyFill="1" applyBorder="1" applyAlignment="1">
      <alignment horizontal="left" vertical="top" wrapText="1"/>
    </xf>
    <xf numFmtId="0" fontId="8" fillId="11" borderId="0" xfId="0" applyFont="1" applyFill="1"/>
    <xf numFmtId="0" fontId="8" fillId="11" borderId="0" xfId="0" applyFont="1" applyFill="1" applyAlignment="1">
      <alignment horizontal="left" vertical="top" wrapText="1"/>
    </xf>
    <xf numFmtId="0" fontId="12" fillId="12" borderId="0" xfId="0" applyFont="1" applyFill="1" applyAlignment="1"/>
    <xf numFmtId="0" fontId="8" fillId="11" borderId="0" xfId="0" applyFont="1" applyFill="1" applyAlignment="1">
      <alignment horizontal="left" vertical="top"/>
    </xf>
    <xf numFmtId="0" fontId="8" fillId="12" borderId="0" xfId="0" applyFont="1" applyFill="1" applyAlignment="1"/>
    <xf numFmtId="0" fontId="12" fillId="0" borderId="0" xfId="0" applyFont="1" applyAlignment="1"/>
    <xf numFmtId="0" fontId="8" fillId="13" borderId="0" xfId="0" applyFont="1" applyFill="1" applyAlignment="1">
      <alignment horizontal="left"/>
    </xf>
    <xf numFmtId="0" fontId="8" fillId="14" borderId="0" xfId="0" applyFont="1" applyFill="1"/>
    <xf numFmtId="0" fontId="8" fillId="10" borderId="0" xfId="0" applyFont="1" applyFill="1" applyAlignment="1">
      <alignment horizontal="left" vertical="top"/>
    </xf>
    <xf numFmtId="0" fontId="8" fillId="15" borderId="0" xfId="0" applyFont="1" applyFill="1" applyAlignment="1">
      <alignment horizontal="left" vertical="top" wrapText="1"/>
    </xf>
    <xf numFmtId="0" fontId="12" fillId="10" borderId="0" xfId="0" applyFont="1" applyFill="1"/>
    <xf numFmtId="0" fontId="8" fillId="10" borderId="0" xfId="0" applyFont="1" applyFill="1"/>
    <xf numFmtId="0" fontId="8" fillId="10" borderId="0" xfId="0" applyFont="1" applyFill="1" applyAlignment="1"/>
    <xf numFmtId="0" fontId="8" fillId="10" borderId="0" xfId="0" applyFont="1" applyFill="1" applyAlignment="1">
      <alignment horizontal="left"/>
    </xf>
    <xf numFmtId="0" fontId="8" fillId="14" borderId="0" xfId="0" applyFont="1" applyFill="1" applyAlignment="1">
      <alignment horizontal="left" vertical="top" wrapText="1"/>
    </xf>
    <xf numFmtId="0" fontId="8" fillId="7" borderId="0" xfId="0" applyFont="1" applyFill="1" applyAlignment="1">
      <alignment horizontal="left" vertical="top"/>
    </xf>
    <xf numFmtId="0" fontId="8" fillId="5" borderId="0" xfId="0" applyFont="1" applyFill="1" applyAlignment="1">
      <alignment horizontal="left" vertical="top"/>
    </xf>
    <xf numFmtId="0" fontId="8" fillId="7" borderId="0" xfId="0" applyFont="1" applyFill="1"/>
    <xf numFmtId="0" fontId="13" fillId="7" borderId="0" xfId="0" applyFont="1" applyFill="1" applyAlignment="1">
      <alignment horizontal="left" vertical="top" wrapText="1"/>
    </xf>
    <xf numFmtId="0" fontId="8" fillId="0" borderId="0" xfId="0" applyFont="1" applyBorder="1" applyAlignment="1">
      <alignment vertical="center"/>
    </xf>
    <xf numFmtId="0" fontId="8" fillId="0" borderId="0" xfId="0" applyFont="1" applyBorder="1" applyAlignment="1">
      <alignment vertical="center" wrapText="1"/>
    </xf>
    <xf numFmtId="0" fontId="8" fillId="0" borderId="0" xfId="0" applyFont="1" applyFill="1" applyAlignment="1"/>
    <xf numFmtId="0" fontId="8" fillId="6" borderId="0" xfId="0" applyFont="1" applyFill="1" applyAlignment="1">
      <alignment horizontal="left" vertical="top"/>
    </xf>
    <xf numFmtId="0" fontId="14" fillId="0" borderId="0" xfId="2" applyFont="1" applyBorder="1" applyAlignment="1">
      <alignment vertical="center" wrapText="1"/>
    </xf>
    <xf numFmtId="0" fontId="8" fillId="0" borderId="0" xfId="0" applyFont="1" applyAlignment="1">
      <alignment vertical="center"/>
    </xf>
    <xf numFmtId="0" fontId="8" fillId="7" borderId="0" xfId="0" applyFont="1" applyFill="1" applyAlignment="1">
      <alignment wrapText="1"/>
    </xf>
    <xf numFmtId="0" fontId="8" fillId="0" borderId="0" xfId="0" applyFont="1" applyFill="1" applyAlignment="1">
      <alignment wrapText="1"/>
    </xf>
    <xf numFmtId="0" fontId="12" fillId="16" borderId="0" xfId="0" applyFont="1" applyFill="1" applyAlignment="1">
      <alignment horizontal="left" vertical="top" wrapText="1"/>
    </xf>
    <xf numFmtId="0" fontId="8" fillId="5" borderId="0" xfId="0" applyFont="1" applyFill="1" applyAlignment="1">
      <alignment wrapText="1"/>
    </xf>
    <xf numFmtId="0" fontId="4" fillId="0" borderId="0" xfId="0" applyFont="1" applyAlignment="1">
      <alignment horizontal="left" vertical="top" wrapText="1"/>
    </xf>
    <xf numFmtId="0" fontId="10" fillId="0" borderId="0" xfId="0" applyFont="1" applyAlignment="1">
      <alignment horizontal="left" vertical="top" wrapText="1"/>
    </xf>
    <xf numFmtId="0" fontId="4" fillId="0" borderId="0" xfId="0" applyFont="1"/>
    <xf numFmtId="0" fontId="0" fillId="0" borderId="0" xfId="0" applyFill="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xf>
    <xf numFmtId="0" fontId="8" fillId="0" borderId="0" xfId="0" applyFont="1" applyBorder="1" applyAlignment="1">
      <alignment vertical="center" wrapText="1"/>
    </xf>
    <xf numFmtId="0" fontId="2" fillId="0" borderId="0" xfId="0" applyFont="1" applyAlignment="1">
      <alignment horizontal="left" vertical="top" wrapText="1"/>
    </xf>
    <xf numFmtId="0" fontId="2" fillId="0" borderId="0" xfId="0" applyFont="1" applyAlignment="1">
      <alignment horizontal="left" vertical="top"/>
    </xf>
    <xf numFmtId="0" fontId="1" fillId="0" borderId="0" xfId="0" applyFont="1" applyBorder="1" applyAlignment="1">
      <alignment vertical="center" wrapText="1"/>
    </xf>
    <xf numFmtId="0" fontId="1" fillId="0" borderId="0" xfId="0" applyFont="1" applyBorder="1"/>
    <xf numFmtId="0" fontId="1" fillId="0" borderId="0" xfId="0" applyFont="1" applyAlignment="1">
      <alignment horizontal="left" vertical="top"/>
    </xf>
    <xf numFmtId="0" fontId="18" fillId="0" borderId="0" xfId="0" applyFont="1"/>
  </cellXfs>
  <cellStyles count="5">
    <cellStyle name="Followed Hyperlink" xfId="3" builtinId="9" hidden="1"/>
    <cellStyle name="Followed Hyperlink" xfId="4" builtinId="9" hidden="1"/>
    <cellStyle name="Hyperlink" xfId="2" builtinId="8"/>
    <cellStyle name="Normal" xfId="0" builtinId="0"/>
    <cellStyle name="Note" xfId="1" builtinId="10"/>
  </cellStyles>
  <dxfs count="7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strike val="0"/>
        <outline val="0"/>
        <shadow val="0"/>
        <vertAlign val="baseline"/>
        <sz val="12"/>
        <name val="Calibri"/>
        <scheme val="minor"/>
      </font>
    </dxf>
    <dxf>
      <font>
        <b val="0"/>
        <strike val="0"/>
        <outline val="0"/>
        <shadow val="0"/>
        <vertAlign val="baseline"/>
        <sz val="12"/>
        <name val="Calibri"/>
        <scheme val="minor"/>
      </font>
    </dxf>
    <dxf>
      <font>
        <b val="0"/>
        <strike val="0"/>
        <outline val="0"/>
        <shadow val="0"/>
        <vertAlign val="baseline"/>
        <sz val="12"/>
        <name val="Calibri"/>
        <scheme val="minor"/>
      </font>
    </dxf>
    <dxf>
      <font>
        <b val="0"/>
        <strike val="0"/>
        <outline val="0"/>
        <shadow val="0"/>
        <vertAlign val="baseline"/>
        <sz val="12"/>
        <name val="Calibri"/>
        <scheme val="minor"/>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3F3F3"/>
          <bgColor rgb="FFF3F3F3"/>
        </patternFill>
      </fill>
      <border>
        <left/>
        <right/>
        <top/>
        <bottom/>
      </border>
    </dxf>
    <dxf>
      <fill>
        <patternFill patternType="solid">
          <fgColor rgb="FFFFFFFF"/>
          <bgColor rgb="FFFFFFFF"/>
        </patternFill>
      </fill>
      <border>
        <left/>
        <right/>
        <top/>
        <bottom/>
      </border>
    </dxf>
    <dxf>
      <fill>
        <patternFill patternType="solid">
          <fgColor rgb="FFBDBDBD"/>
          <bgColor rgb="FFBDBDBD"/>
        </patternFill>
      </fill>
      <border>
        <left/>
        <right/>
        <top/>
        <bottom/>
      </border>
    </dxf>
  </dxfs>
  <tableStyles count="1" defaultTableStyle="TableStyleMedium2" defaultPivotStyle="PivotStyleLight16">
    <tableStyle name="Series-style" pivot="0" count="3">
      <tableStyleElement type="headerRow" dxfId="763"/>
      <tableStyleElement type="firstRowStripe" dxfId="762"/>
      <tableStyleElement type="secondRowStripe" dxfId="76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p/Dropbox/Gartaula/DDA%20Data%20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haleen/Dropbox/Gartaula/C:/Users/hp/Dropbox/Gartaula/DDA%20Data%20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aleen/Dropbox/Gartaula/C:/Users/ZAYSICA/Downloads/Downloads/Anush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haleen/Dropbox/Gartaula/C:/Users/ZAYSICA/Downloads/Downloads/Leez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haleen/Dropbox/Gartaula/C:/Users/tamtheunissen/Google%20Drive/Working%20shet/DDA%20template_Rough.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shaleen/Dropbox/Gartaula/C:/Users/ZAYSICA/Downloads/Downloads/BIPIN.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haleen/Dropbox/Gartaula/C:/Users/ZAYSICA/Downloads/Downloads/DDA%20-Shashi.xlsx"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DDA%20template%20(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shaleen/Dropbox/Gartaula/C:/Users/ZAYSICA/AppData/Local/Packages/microsoft.windowscommunicationsapps_8wekyb3d8bbwe/LocalState/Files/S0/204/DDA%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 val="Indicators"/>
      <sheetName val="Sources"/>
      <sheetName val="Indicator Framework"/>
    </sheetNames>
    <sheetDataSet>
      <sheetData sheetId="0" refreshError="1"/>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 val="Sources"/>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Lookups"/>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 val="Organisations"/>
      <sheetName val="Sources"/>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 val="Indicators"/>
    </sheetNames>
    <sheetDataSet>
      <sheetData sheetId="0" refreshError="1"/>
      <sheetData sheetId="1" refreshError="1"/>
    </sheetDataSet>
  </externalBook>
</externalLink>
</file>

<file path=xl/tables/table1.xml><?xml version="1.0" encoding="utf-8"?>
<table xmlns="http://schemas.openxmlformats.org/spreadsheetml/2006/main" id="1" name="Table_1" displayName="Table_1" ref="D1509:D1512" headerRowCount="0" headerRowDxfId="564" dataDxfId="563" totalsRowDxfId="562">
  <tableColumns count="1">
    <tableColumn id="1" name="Column1" dataDxfId="561"/>
  </tableColumns>
  <tableStyleInfo name="Seri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drrportal.gov.np/" TargetMode="External"/><Relationship Id="rId13" Type="http://schemas.openxmlformats.org/officeDocument/2006/relationships/hyperlink" Target="http://www.moe.gov.np/" TargetMode="External"/><Relationship Id="rId18" Type="http://schemas.openxmlformats.org/officeDocument/2006/relationships/hyperlink" Target="http://www.weforum.org/" TargetMode="External"/><Relationship Id="rId26" Type="http://schemas.openxmlformats.org/officeDocument/2006/relationships/hyperlink" Target="http://www.dscwm.gov.np/" TargetMode="External"/><Relationship Id="rId3" Type="http://schemas.openxmlformats.org/officeDocument/2006/relationships/hyperlink" Target="http://www.moad.gov.np/" TargetMode="External"/><Relationship Id="rId21" Type="http://schemas.openxmlformats.org/officeDocument/2006/relationships/hyperlink" Target="http://www.wecs.gov.np/" TargetMode="External"/><Relationship Id="rId34" Type="http://schemas.openxmlformats.org/officeDocument/2006/relationships/hyperlink" Target="http://www.tourism.gov.np/" TargetMode="External"/><Relationship Id="rId7" Type="http://schemas.openxmlformats.org/officeDocument/2006/relationships/hyperlink" Target="http://www.ophi.org.uk/" TargetMode="External"/><Relationship Id="rId12" Type="http://schemas.openxmlformats.org/officeDocument/2006/relationships/hyperlink" Target="http://www.who.int/" TargetMode="External"/><Relationship Id="rId17" Type="http://schemas.openxmlformats.org/officeDocument/2006/relationships/hyperlink" Target="http://www.ugcnepal.edu.np/" TargetMode="External"/><Relationship Id="rId25" Type="http://schemas.openxmlformats.org/officeDocument/2006/relationships/hyperlink" Target="http://www.mofsc.gov.np/" TargetMode="External"/><Relationship Id="rId33" Type="http://schemas.openxmlformats.org/officeDocument/2006/relationships/hyperlink" Target="http://www.nea.org.np/" TargetMode="External"/><Relationship Id="rId2" Type="http://schemas.openxmlformats.org/officeDocument/2006/relationships/hyperlink" Target="http://www.mof.gov.np/" TargetMode="External"/><Relationship Id="rId16" Type="http://schemas.openxmlformats.org/officeDocument/2006/relationships/hyperlink" Target="http://www.dolidar.gov.np/" TargetMode="External"/><Relationship Id="rId20" Type="http://schemas.openxmlformats.org/officeDocument/2006/relationships/hyperlink" Target="http://www.dwss.gov.np/" TargetMode="External"/><Relationship Id="rId29" Type="http://schemas.openxmlformats.org/officeDocument/2006/relationships/hyperlink" Target="http://www.unhrc.org/" TargetMode="External"/><Relationship Id="rId1" Type="http://schemas.openxmlformats.org/officeDocument/2006/relationships/hyperlink" Target="http://www.cbs.gov.np/" TargetMode="External"/><Relationship Id="rId6" Type="http://schemas.openxmlformats.org/officeDocument/2006/relationships/hyperlink" Target="http://www.bsib.org.np/" TargetMode="External"/><Relationship Id="rId11" Type="http://schemas.openxmlformats.org/officeDocument/2006/relationships/hyperlink" Target="http://www.dhs.gov.np/" TargetMode="External"/><Relationship Id="rId24" Type="http://schemas.openxmlformats.org/officeDocument/2006/relationships/hyperlink" Target="http://www.dnpwc.gov.np/" TargetMode="External"/><Relationship Id="rId32" Type="http://schemas.openxmlformats.org/officeDocument/2006/relationships/hyperlink" Target="http://www.pis.gov.np/" TargetMode="External"/><Relationship Id="rId5" Type="http://schemas.openxmlformats.org/officeDocument/2006/relationships/hyperlink" Target="http://www.nrb.org.np/" TargetMode="External"/><Relationship Id="rId15" Type="http://schemas.openxmlformats.org/officeDocument/2006/relationships/hyperlink" Target="http://www.aepc.gov.np/" TargetMode="External"/><Relationship Id="rId23" Type="http://schemas.openxmlformats.org/officeDocument/2006/relationships/hyperlink" Target="http://www.dof.gov.np/" TargetMode="External"/><Relationship Id="rId28" Type="http://schemas.openxmlformats.org/officeDocument/2006/relationships/hyperlink" Target="http://www.dpr.gov.np/" TargetMode="External"/><Relationship Id="rId36" Type="http://schemas.openxmlformats.org/officeDocument/2006/relationships/hyperlink" Target="http://www.ird.gov.np/" TargetMode="External"/><Relationship Id="rId10" Type="http://schemas.openxmlformats.org/officeDocument/2006/relationships/hyperlink" Target="http://www.edcd.gov.np/" TargetMode="External"/><Relationship Id="rId19" Type="http://schemas.openxmlformats.org/officeDocument/2006/relationships/hyperlink" Target="http://www.npc.gov.np/" TargetMode="External"/><Relationship Id="rId31" Type="http://schemas.openxmlformats.org/officeDocument/2006/relationships/hyperlink" Target="http://www.transparency.org/" TargetMode="External"/><Relationship Id="rId4" Type="http://schemas.openxmlformats.org/officeDocument/2006/relationships/hyperlink" Target="http://www.mohp.gov.np/" TargetMode="External"/><Relationship Id="rId9" Type="http://schemas.openxmlformats.org/officeDocument/2006/relationships/hyperlink" Target="http://www.worldbank.org/" TargetMode="External"/><Relationship Id="rId14" Type="http://schemas.openxmlformats.org/officeDocument/2006/relationships/hyperlink" Target="http://www.deoc.gov.np/" TargetMode="External"/><Relationship Id="rId22" Type="http://schemas.openxmlformats.org/officeDocument/2006/relationships/hyperlink" Target="http://www.adb.org/" TargetMode="External"/><Relationship Id="rId27" Type="http://schemas.openxmlformats.org/officeDocument/2006/relationships/hyperlink" Target="http://www.fao.org/" TargetMode="External"/><Relationship Id="rId30" Type="http://schemas.openxmlformats.org/officeDocument/2006/relationships/hyperlink" Target="http://www.docr.gov.np/" TargetMode="External"/><Relationship Id="rId35" Type="http://schemas.openxmlformats.org/officeDocument/2006/relationships/hyperlink" Target="http://www.customs.gov.n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cbs.gov.np/nada/index.php/catalog/66/datafile/F4/V47"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9"/>
  <sheetViews>
    <sheetView tabSelected="1" workbookViewId="0">
      <pane ySplit="1" topLeftCell="A2" activePane="bottomLeft" state="frozen"/>
      <selection pane="bottomLeft" activeCell="E68" sqref="E68"/>
    </sheetView>
  </sheetViews>
  <sheetFormatPr defaultColWidth="8.85546875" defaultRowHeight="15" x14ac:dyDescent="0.25"/>
  <cols>
    <col min="1" max="1" width="33" customWidth="1"/>
    <col min="2" max="2" width="11.28515625" bestFit="1" customWidth="1"/>
    <col min="3" max="3" width="22.140625" bestFit="1" customWidth="1"/>
    <col min="4" max="4" width="26.42578125" customWidth="1"/>
    <col min="5" max="5" width="17.7109375" customWidth="1"/>
    <col min="6" max="6" width="33.85546875" customWidth="1"/>
  </cols>
  <sheetData>
    <row r="1" spans="1:6" s="1" customFormat="1" ht="29.1" customHeight="1" x14ac:dyDescent="0.25">
      <c r="A1" s="2" t="s">
        <v>0</v>
      </c>
      <c r="B1" s="2" t="s">
        <v>1</v>
      </c>
      <c r="C1" s="2" t="s">
        <v>13</v>
      </c>
      <c r="D1" s="2" t="s">
        <v>14</v>
      </c>
      <c r="E1" s="2" t="s">
        <v>18</v>
      </c>
      <c r="F1" s="2" t="s">
        <v>25</v>
      </c>
    </row>
    <row r="2" spans="1:6" x14ac:dyDescent="0.25">
      <c r="A2" s="15" t="s">
        <v>1599</v>
      </c>
      <c r="B2" s="15" t="s">
        <v>1600</v>
      </c>
      <c r="C2" s="15" t="s">
        <v>5</v>
      </c>
      <c r="D2" s="15" t="e">
        <f>IF(C2&gt;0,VLOOKUP(C2,[1]Lookups!$A$2:$B$12,2,0),"")</f>
        <v>#N/A</v>
      </c>
      <c r="E2" s="15" t="s">
        <v>1601</v>
      </c>
      <c r="F2" s="16" t="s">
        <v>1602</v>
      </c>
    </row>
    <row r="3" spans="1:6" x14ac:dyDescent="0.25">
      <c r="A3" s="15" t="s">
        <v>1603</v>
      </c>
      <c r="B3" s="15" t="s">
        <v>1604</v>
      </c>
      <c r="C3" s="15" t="s">
        <v>3</v>
      </c>
      <c r="D3" s="15" t="e">
        <f>IF(C3&gt;0,VLOOKUP(C3,[1]Lookups!$A$2:$B$12,2,0),"")</f>
        <v>#N/A</v>
      </c>
      <c r="E3" s="15" t="s">
        <v>1601</v>
      </c>
      <c r="F3" s="16" t="s">
        <v>1605</v>
      </c>
    </row>
    <row r="4" spans="1:6" x14ac:dyDescent="0.25">
      <c r="A4" s="15" t="s">
        <v>1606</v>
      </c>
      <c r="B4" s="15" t="s">
        <v>1607</v>
      </c>
      <c r="C4" s="15" t="s">
        <v>3</v>
      </c>
      <c r="D4" s="15" t="e">
        <f>IF(C4&gt;0,VLOOKUP(C4,[1]Lookups!$A$2:$B$12,2,0),"")</f>
        <v>#N/A</v>
      </c>
      <c r="E4" s="15" t="s">
        <v>1601</v>
      </c>
      <c r="F4" s="16" t="s">
        <v>1608</v>
      </c>
    </row>
    <row r="5" spans="1:6" x14ac:dyDescent="0.25">
      <c r="A5" s="15" t="s">
        <v>1609</v>
      </c>
      <c r="B5" s="15" t="s">
        <v>1610</v>
      </c>
      <c r="C5" s="15" t="s">
        <v>3</v>
      </c>
      <c r="D5" s="15" t="e">
        <f>IF(C5&gt;0,VLOOKUP(C5,[1]Lookups!$A$2:$B$12,2,0),"")</f>
        <v>#N/A</v>
      </c>
      <c r="E5" s="15" t="s">
        <v>1601</v>
      </c>
      <c r="F5" s="16" t="s">
        <v>1611</v>
      </c>
    </row>
    <row r="6" spans="1:6" x14ac:dyDescent="0.25">
      <c r="A6" s="15" t="s">
        <v>1612</v>
      </c>
      <c r="B6" s="15" t="s">
        <v>1613</v>
      </c>
      <c r="C6" s="15" t="s">
        <v>2</v>
      </c>
      <c r="D6" s="15" t="e">
        <f>IF(C6&gt;0,VLOOKUP(C6,[1]Lookups!$A$2:$B$12,2,0),"")</f>
        <v>#N/A</v>
      </c>
      <c r="E6" s="15" t="s">
        <v>1601</v>
      </c>
      <c r="F6" s="16" t="s">
        <v>1614</v>
      </c>
    </row>
    <row r="7" spans="1:6" x14ac:dyDescent="0.25">
      <c r="A7" s="15" t="s">
        <v>1615</v>
      </c>
      <c r="B7" s="15" t="s">
        <v>1616</v>
      </c>
      <c r="C7" s="15" t="s">
        <v>4</v>
      </c>
      <c r="D7" s="15" t="e">
        <f>IF(C7&gt;0,VLOOKUP(C7,[1]Lookups!$A$2:$B$12,2,0),"")</f>
        <v>#N/A</v>
      </c>
      <c r="E7" s="15" t="s">
        <v>1601</v>
      </c>
      <c r="F7" s="16" t="s">
        <v>1617</v>
      </c>
    </row>
    <row r="8" spans="1:6" x14ac:dyDescent="0.25">
      <c r="A8" s="15" t="s">
        <v>1618</v>
      </c>
      <c r="B8" s="15" t="s">
        <v>1619</v>
      </c>
      <c r="C8" s="15" t="s">
        <v>4</v>
      </c>
      <c r="D8" s="15" t="e">
        <f>IF(C8&gt;0,VLOOKUP(C8,[1]Lookups!$A$2:$B$12,2,0),"")</f>
        <v>#N/A</v>
      </c>
      <c r="E8" s="15" t="s">
        <v>1601</v>
      </c>
      <c r="F8" s="15" t="s">
        <v>1620</v>
      </c>
    </row>
    <row r="9" spans="1:6" x14ac:dyDescent="0.25">
      <c r="A9" s="15" t="s">
        <v>1621</v>
      </c>
      <c r="B9" s="15" t="s">
        <v>1622</v>
      </c>
      <c r="C9" s="15" t="s">
        <v>4</v>
      </c>
      <c r="D9" s="15" t="e">
        <f>IF(C9&gt;0,VLOOKUP(C9,[1]Lookups!$A$2:$B$12,2,0),"")</f>
        <v>#N/A</v>
      </c>
      <c r="E9" s="15" t="s">
        <v>1601</v>
      </c>
      <c r="F9" s="15" t="s">
        <v>1623</v>
      </c>
    </row>
    <row r="10" spans="1:6" x14ac:dyDescent="0.25">
      <c r="A10" s="15" t="s">
        <v>1624</v>
      </c>
      <c r="B10" s="15" t="s">
        <v>1625</v>
      </c>
      <c r="C10" s="15" t="s">
        <v>12</v>
      </c>
      <c r="D10" s="15" t="e">
        <f>IF(C10&gt;0,VLOOKUP(C10,[1]Lookups!$A$2:$B$12,2,0),"")</f>
        <v>#N/A</v>
      </c>
      <c r="E10" s="15" t="s">
        <v>1626</v>
      </c>
      <c r="F10" s="16" t="s">
        <v>1627</v>
      </c>
    </row>
    <row r="11" spans="1:6" x14ac:dyDescent="0.25">
      <c r="A11" s="15" t="s">
        <v>1628</v>
      </c>
      <c r="B11" s="15" t="s">
        <v>1629</v>
      </c>
      <c r="C11" s="15" t="s">
        <v>3</v>
      </c>
      <c r="D11" s="15" t="e">
        <f>IF(C11&gt;0,VLOOKUP(C11,[1]Lookups!$A$2:$B$12,2,0),"")</f>
        <v>#N/A</v>
      </c>
      <c r="E11" s="15" t="s">
        <v>1601</v>
      </c>
      <c r="F11" s="16" t="s">
        <v>1630</v>
      </c>
    </row>
    <row r="12" spans="1:6" x14ac:dyDescent="0.25">
      <c r="A12" s="15" t="s">
        <v>1631</v>
      </c>
      <c r="B12" s="15" t="s">
        <v>1632</v>
      </c>
      <c r="C12" s="15" t="s">
        <v>7</v>
      </c>
      <c r="D12" s="15" t="e">
        <f>IF(C12&gt;0,VLOOKUP(C12,[1]Lookups!$A$2:$B$12,2,0),"")</f>
        <v>#N/A</v>
      </c>
      <c r="E12" s="15" t="s">
        <v>1633</v>
      </c>
      <c r="F12" s="15"/>
    </row>
    <row r="13" spans="1:6" x14ac:dyDescent="0.25">
      <c r="A13" s="15" t="s">
        <v>1634</v>
      </c>
      <c r="B13" s="15" t="s">
        <v>1635</v>
      </c>
      <c r="C13" s="15" t="s">
        <v>6</v>
      </c>
      <c r="D13" s="15" t="e">
        <f>IF(C13&gt;0,VLOOKUP(C13,[1]Lookups!$A$2:$B$12,2,0),"")</f>
        <v>#N/A</v>
      </c>
      <c r="E13" s="15" t="s">
        <v>1636</v>
      </c>
      <c r="F13" s="16" t="s">
        <v>1637</v>
      </c>
    </row>
    <row r="14" spans="1:6" x14ac:dyDescent="0.25">
      <c r="A14" s="15" t="s">
        <v>1638</v>
      </c>
      <c r="B14" s="15" t="s">
        <v>1639</v>
      </c>
      <c r="C14" s="15" t="s">
        <v>12</v>
      </c>
      <c r="D14" s="15" t="e">
        <f>IF(C14&gt;0,VLOOKUP(C14,[1]Lookups!$A$2:$B$12,2,0),"")</f>
        <v>#N/A</v>
      </c>
      <c r="E14" s="15" t="s">
        <v>1640</v>
      </c>
      <c r="F14" s="15" t="s">
        <v>1641</v>
      </c>
    </row>
    <row r="15" spans="1:6" x14ac:dyDescent="0.25">
      <c r="A15" s="15" t="s">
        <v>1642</v>
      </c>
      <c r="B15" s="15" t="s">
        <v>1643</v>
      </c>
      <c r="C15" s="15" t="s">
        <v>4</v>
      </c>
      <c r="D15" s="15" t="e">
        <f>IF(C15&gt;0,VLOOKUP(C15,[1]Lookups!$A$2:$B$12,2,0),"")</f>
        <v>#N/A</v>
      </c>
      <c r="E15" s="15" t="s">
        <v>1601</v>
      </c>
      <c r="F15" s="15" t="s">
        <v>1644</v>
      </c>
    </row>
    <row r="16" spans="1:6" x14ac:dyDescent="0.25">
      <c r="A16" s="15" t="s">
        <v>1645</v>
      </c>
      <c r="B16" s="15" t="s">
        <v>1646</v>
      </c>
      <c r="C16" s="15" t="s">
        <v>4</v>
      </c>
      <c r="D16" s="15" t="e">
        <f>IF(C16&gt;0,VLOOKUP(C16,[1]Lookups!$A$2:$B$12,2,0),"")</f>
        <v>#N/A</v>
      </c>
      <c r="E16" s="15" t="s">
        <v>1601</v>
      </c>
      <c r="F16" s="15" t="s">
        <v>1647</v>
      </c>
    </row>
    <row r="17" spans="1:6" x14ac:dyDescent="0.25">
      <c r="A17" s="15" t="s">
        <v>1648</v>
      </c>
      <c r="B17" s="15" t="s">
        <v>1649</v>
      </c>
      <c r="C17" s="15" t="s">
        <v>4</v>
      </c>
      <c r="D17" s="15" t="e">
        <f>IF(C17&gt;0,VLOOKUP(C17,[1]Lookups!$A$2:$B$12,2,0),"")</f>
        <v>#N/A</v>
      </c>
      <c r="E17" s="15" t="s">
        <v>1601</v>
      </c>
      <c r="F17" s="15" t="s">
        <v>1650</v>
      </c>
    </row>
    <row r="18" spans="1:6" x14ac:dyDescent="0.25">
      <c r="A18" s="15" t="s">
        <v>1651</v>
      </c>
      <c r="B18" s="15" t="s">
        <v>1652</v>
      </c>
      <c r="C18" s="15" t="s">
        <v>4</v>
      </c>
      <c r="D18" s="15" t="e">
        <f>IF(C18&gt;0,VLOOKUP(C18,[1]Lookups!$A$2:$B$12,2,0),"")</f>
        <v>#N/A</v>
      </c>
      <c r="E18" s="15" t="s">
        <v>1601</v>
      </c>
      <c r="F18" s="16" t="s">
        <v>1653</v>
      </c>
    </row>
    <row r="19" spans="1:6" x14ac:dyDescent="0.25">
      <c r="A19" s="15" t="s">
        <v>1654</v>
      </c>
      <c r="B19" s="15" t="s">
        <v>1655</v>
      </c>
      <c r="C19" s="15" t="s">
        <v>4</v>
      </c>
      <c r="D19" s="15" t="e">
        <f>IF(C19&gt;0,VLOOKUP(C19,[1]Lookups!$A$2:$B$12,2,0),"")</f>
        <v>#N/A</v>
      </c>
      <c r="E19" s="15" t="s">
        <v>1601</v>
      </c>
      <c r="F19" s="16" t="s">
        <v>1656</v>
      </c>
    </row>
    <row r="20" spans="1:6" x14ac:dyDescent="0.25">
      <c r="A20" s="15" t="s">
        <v>1657</v>
      </c>
      <c r="B20" s="15" t="s">
        <v>1658</v>
      </c>
      <c r="C20" s="15" t="s">
        <v>7</v>
      </c>
      <c r="D20" s="15" t="e">
        <f>IF(C20&gt;0,VLOOKUP(C20,[1]Lookups!$A$2:$B$12,2,0),"")</f>
        <v>#N/A</v>
      </c>
      <c r="E20" s="15" t="s">
        <v>1659</v>
      </c>
      <c r="F20" s="16" t="s">
        <v>1660</v>
      </c>
    </row>
    <row r="21" spans="1:6" x14ac:dyDescent="0.25">
      <c r="A21" s="15" t="s">
        <v>1661</v>
      </c>
      <c r="B21" s="15" t="s">
        <v>1662</v>
      </c>
      <c r="C21" s="15" t="s">
        <v>4</v>
      </c>
      <c r="D21" s="15" t="e">
        <f>IF(C21&gt;0,VLOOKUP(C21,[1]Lookups!$A$2:$B$12,2,0),"")</f>
        <v>#N/A</v>
      </c>
      <c r="E21" s="15" t="s">
        <v>1601</v>
      </c>
      <c r="F21" s="15" t="s">
        <v>1663</v>
      </c>
    </row>
    <row r="22" spans="1:6" x14ac:dyDescent="0.25">
      <c r="A22" s="15" t="s">
        <v>1664</v>
      </c>
      <c r="B22" s="15" t="s">
        <v>1665</v>
      </c>
      <c r="C22" s="15" t="s">
        <v>3</v>
      </c>
      <c r="D22" s="15" t="e">
        <f>IF(C22&gt;0,VLOOKUP(C22,[1]Lookups!$A$2:$B$12,2,0),"")</f>
        <v>#N/A</v>
      </c>
      <c r="E22" s="15" t="s">
        <v>1601</v>
      </c>
      <c r="F22" s="16" t="s">
        <v>1666</v>
      </c>
    </row>
    <row r="23" spans="1:6" x14ac:dyDescent="0.25">
      <c r="A23" s="15" t="s">
        <v>1667</v>
      </c>
      <c r="B23" s="15" t="s">
        <v>1668</v>
      </c>
      <c r="C23" s="15" t="s">
        <v>4</v>
      </c>
      <c r="D23" s="15" t="e">
        <f>IF(C23&gt;0,VLOOKUP(C23,[1]Lookups!$A$2:$B$12,2,0),"")</f>
        <v>#N/A</v>
      </c>
      <c r="E23" s="15" t="s">
        <v>1601</v>
      </c>
      <c r="F23" s="15" t="s">
        <v>1669</v>
      </c>
    </row>
    <row r="24" spans="1:6" x14ac:dyDescent="0.25">
      <c r="A24" s="15" t="s">
        <v>1670</v>
      </c>
      <c r="B24" s="15" t="s">
        <v>1671</v>
      </c>
      <c r="C24" s="15" t="s">
        <v>7</v>
      </c>
      <c r="D24" s="15" t="e">
        <f>IF(C24&gt;0,VLOOKUP(C24,[1]Lookups!$A$2:$B$12,2,0),"")</f>
        <v>#N/A</v>
      </c>
      <c r="E24" s="15" t="s">
        <v>1601</v>
      </c>
      <c r="F24" s="15" t="s">
        <v>1672</v>
      </c>
    </row>
    <row r="25" spans="1:6" x14ac:dyDescent="0.25">
      <c r="A25" s="15" t="s">
        <v>1673</v>
      </c>
      <c r="B25" s="15" t="s">
        <v>1674</v>
      </c>
      <c r="C25" s="15" t="s">
        <v>4</v>
      </c>
      <c r="D25" s="15" t="e">
        <f>IF(C25&gt;0,VLOOKUP(C25,[1]Lookups!$A$2:$B$12,2,0),"")</f>
        <v>#N/A</v>
      </c>
      <c r="E25" s="15" t="s">
        <v>1601</v>
      </c>
      <c r="F25" s="16" t="s">
        <v>1675</v>
      </c>
    </row>
    <row r="26" spans="1:6" x14ac:dyDescent="0.25">
      <c r="A26" s="15" t="s">
        <v>1676</v>
      </c>
      <c r="B26" s="15" t="s">
        <v>1677</v>
      </c>
      <c r="C26" s="15" t="s">
        <v>4</v>
      </c>
      <c r="D26" s="15" t="e">
        <f>IF(C26&gt;0,VLOOKUP(C26,[1]Lookups!$A$2:$B$12,2,0),"")</f>
        <v>#N/A</v>
      </c>
      <c r="E26" s="15" t="s">
        <v>1601</v>
      </c>
      <c r="F26" s="16" t="s">
        <v>1678</v>
      </c>
    </row>
    <row r="27" spans="1:6" x14ac:dyDescent="0.25">
      <c r="A27" s="15" t="s">
        <v>1679</v>
      </c>
      <c r="B27" s="15" t="s">
        <v>1680</v>
      </c>
      <c r="C27" s="15" t="s">
        <v>4</v>
      </c>
      <c r="D27" s="15" t="e">
        <f>IF(C27&gt;0,VLOOKUP(C27,[1]Lookups!$A$2:$B$12,2,0),"")</f>
        <v>#N/A</v>
      </c>
      <c r="E27" s="15" t="s">
        <v>1601</v>
      </c>
      <c r="F27" s="15" t="s">
        <v>1681</v>
      </c>
    </row>
    <row r="28" spans="1:6" x14ac:dyDescent="0.25">
      <c r="A28" s="15" t="s">
        <v>1682</v>
      </c>
      <c r="B28" s="15" t="s">
        <v>1683</v>
      </c>
      <c r="C28" s="15" t="s">
        <v>4</v>
      </c>
      <c r="D28" s="15" t="e">
        <f>IF(C28&gt;0,VLOOKUP(C28,[1]Lookups!$A$2:$B$12,2,0),"")</f>
        <v>#N/A</v>
      </c>
      <c r="E28" s="15" t="s">
        <v>1601</v>
      </c>
      <c r="F28" s="15" t="s">
        <v>1684</v>
      </c>
    </row>
    <row r="29" spans="1:6" x14ac:dyDescent="0.25">
      <c r="A29" s="15" t="s">
        <v>1685</v>
      </c>
      <c r="B29" s="15" t="s">
        <v>1686</v>
      </c>
      <c r="C29" s="15" t="s">
        <v>4</v>
      </c>
      <c r="D29" s="15" t="e">
        <f>IF(C29&gt;0,VLOOKUP(C29,[1]Lookups!$A$2:$B$12,2,0),"")</f>
        <v>#N/A</v>
      </c>
      <c r="E29" s="15" t="s">
        <v>1601</v>
      </c>
      <c r="F29" s="16" t="s">
        <v>1687</v>
      </c>
    </row>
    <row r="30" spans="1:6" x14ac:dyDescent="0.25">
      <c r="A30" s="15" t="s">
        <v>1688</v>
      </c>
      <c r="B30" s="15" t="s">
        <v>1689</v>
      </c>
      <c r="C30" s="15" t="s">
        <v>4</v>
      </c>
      <c r="D30" s="15" t="e">
        <f>IF(C30&gt;0,VLOOKUP(C30,[1]Lookups!$A$2:$B$12,2,0),"")</f>
        <v>#N/A</v>
      </c>
      <c r="E30" s="15" t="s">
        <v>1601</v>
      </c>
      <c r="F30" s="16" t="s">
        <v>1690</v>
      </c>
    </row>
    <row r="31" spans="1:6" x14ac:dyDescent="0.25">
      <c r="A31" s="15" t="s">
        <v>1691</v>
      </c>
      <c r="B31" s="15" t="s">
        <v>1692</v>
      </c>
      <c r="C31" s="15" t="s">
        <v>12</v>
      </c>
      <c r="D31" s="15" t="e">
        <f>IF(C31&gt;0,VLOOKUP(C31,[1]Lookups!$A$2:$B$12,2,0),"")</f>
        <v>#N/A</v>
      </c>
      <c r="E31" s="15" t="s">
        <v>1601</v>
      </c>
      <c r="F31" s="16" t="s">
        <v>1693</v>
      </c>
    </row>
    <row r="32" spans="1:6" x14ac:dyDescent="0.25">
      <c r="A32" s="15" t="s">
        <v>1694</v>
      </c>
      <c r="B32" s="15" t="s">
        <v>1695</v>
      </c>
      <c r="C32" s="15" t="s">
        <v>4</v>
      </c>
      <c r="D32" s="15" t="e">
        <f>IF(C32&gt;0,VLOOKUP(C32,[1]Lookups!$A$2:$B$12,2,0),"")</f>
        <v>#N/A</v>
      </c>
      <c r="E32" s="15" t="s">
        <v>1601</v>
      </c>
      <c r="F32" s="16" t="s">
        <v>1696</v>
      </c>
    </row>
    <row r="33" spans="1:6" x14ac:dyDescent="0.25">
      <c r="A33" s="15" t="s">
        <v>1697</v>
      </c>
      <c r="B33" s="15" t="s">
        <v>1698</v>
      </c>
      <c r="C33" s="15" t="s">
        <v>4</v>
      </c>
      <c r="D33" s="15" t="e">
        <f>IF(C33&gt;0,VLOOKUP(C33,[1]Lookups!$A$2:$B$12,2,0),"")</f>
        <v>#N/A</v>
      </c>
      <c r="E33" s="15" t="s">
        <v>1601</v>
      </c>
      <c r="F33" s="15" t="s">
        <v>1699</v>
      </c>
    </row>
    <row r="34" spans="1:6" x14ac:dyDescent="0.25">
      <c r="A34" s="15" t="s">
        <v>1700</v>
      </c>
      <c r="B34" s="15" t="s">
        <v>1701</v>
      </c>
      <c r="C34" s="15" t="s">
        <v>4</v>
      </c>
      <c r="D34" s="15" t="e">
        <f>IF(C34&gt;0,VLOOKUP(C34,[1]Lookups!$A$2:$B$12,2,0),"")</f>
        <v>#N/A</v>
      </c>
      <c r="E34" s="15" t="s">
        <v>1601</v>
      </c>
      <c r="F34" s="16" t="s">
        <v>1702</v>
      </c>
    </row>
    <row r="35" spans="1:6" x14ac:dyDescent="0.25">
      <c r="A35" s="15" t="s">
        <v>1703</v>
      </c>
      <c r="B35" s="15" t="s">
        <v>1704</v>
      </c>
      <c r="C35" s="15" t="s">
        <v>4</v>
      </c>
      <c r="D35" s="15" t="e">
        <f>IF(C35&gt;0,VLOOKUP(C35,[1]Lookups!$A$2:$B$12,2,0),"")</f>
        <v>#N/A</v>
      </c>
      <c r="E35" s="15" t="s">
        <v>1601</v>
      </c>
      <c r="F35" s="16" t="s">
        <v>1705</v>
      </c>
    </row>
    <row r="36" spans="1:6" x14ac:dyDescent="0.25">
      <c r="A36" s="15" t="s">
        <v>1706</v>
      </c>
      <c r="B36" s="15" t="s">
        <v>1707</v>
      </c>
      <c r="C36" s="15" t="s">
        <v>6</v>
      </c>
      <c r="D36" s="15" t="e">
        <f>IF(C36&gt;0,VLOOKUP(C36,[1]Lookups!$A$2:$B$12,2,0),"")</f>
        <v>#N/A</v>
      </c>
      <c r="E36" s="15" t="s">
        <v>1601</v>
      </c>
      <c r="F36" s="16" t="s">
        <v>1708</v>
      </c>
    </row>
    <row r="37" spans="1:6" x14ac:dyDescent="0.25">
      <c r="A37" s="15" t="s">
        <v>1709</v>
      </c>
      <c r="B37" s="15" t="s">
        <v>1710</v>
      </c>
      <c r="C37" s="15" t="s">
        <v>4</v>
      </c>
      <c r="D37" s="15" t="e">
        <f>IF(C37&gt;0,VLOOKUP(C37,[1]Lookups!$A$2:$B$12,2,0),"")</f>
        <v>#N/A</v>
      </c>
      <c r="E37" s="15" t="s">
        <v>1601</v>
      </c>
      <c r="F37" s="16" t="s">
        <v>1711</v>
      </c>
    </row>
    <row r="38" spans="1:6" x14ac:dyDescent="0.25">
      <c r="A38" s="15" t="s">
        <v>1712</v>
      </c>
      <c r="B38" s="15" t="s">
        <v>1713</v>
      </c>
      <c r="C38" s="15" t="s">
        <v>4</v>
      </c>
      <c r="D38" s="15" t="e">
        <f>IF(C38&gt;0,VLOOKUP(C38,[1]Lookups!$A$2:$B$12,2,0),"")</f>
        <v>#N/A</v>
      </c>
      <c r="E38" s="15" t="s">
        <v>1601</v>
      </c>
      <c r="F38" s="16" t="s">
        <v>1714</v>
      </c>
    </row>
    <row r="39" spans="1:6" x14ac:dyDescent="0.25">
      <c r="A39" s="15" t="s">
        <v>1715</v>
      </c>
      <c r="B39" s="15" t="s">
        <v>1716</v>
      </c>
      <c r="C39" s="15" t="s">
        <v>3</v>
      </c>
      <c r="D39" s="15" t="e">
        <f>IF(C39&gt;0,VLOOKUP(C39,[1]Lookups!$A$2:$B$12,2,0),"")</f>
        <v>#N/A</v>
      </c>
      <c r="E39" s="15" t="s">
        <v>1601</v>
      </c>
      <c r="F39" s="16" t="s">
        <v>1717</v>
      </c>
    </row>
    <row r="40" spans="1:6" x14ac:dyDescent="0.25">
      <c r="A40" s="15" t="s">
        <v>1718</v>
      </c>
      <c r="B40" s="15" t="s">
        <v>1719</v>
      </c>
      <c r="C40" s="15" t="s">
        <v>4</v>
      </c>
      <c r="D40" s="15" t="e">
        <f>IF(C40&gt;0,VLOOKUP(C40,[1]Lookups!$A$2:$B$12,2,0),"")</f>
        <v>#N/A</v>
      </c>
      <c r="E40" s="15" t="s">
        <v>1601</v>
      </c>
      <c r="F40" s="16" t="s">
        <v>1720</v>
      </c>
    </row>
    <row r="41" spans="1:6" x14ac:dyDescent="0.25">
      <c r="A41" s="15" t="s">
        <v>1721</v>
      </c>
      <c r="B41" s="15" t="s">
        <v>1722</v>
      </c>
      <c r="C41" s="15" t="s">
        <v>7</v>
      </c>
      <c r="D41" s="15" t="e">
        <f>IF(C41&gt;0,VLOOKUP(C41,[1]Lookups!$A$2:$B$12,2,0),"")</f>
        <v>#N/A</v>
      </c>
      <c r="E41" s="15" t="s">
        <v>1723</v>
      </c>
      <c r="F41" s="16" t="s">
        <v>1724</v>
      </c>
    </row>
    <row r="42" spans="1:6" x14ac:dyDescent="0.25">
      <c r="A42" s="15" t="s">
        <v>1725</v>
      </c>
      <c r="B42" s="15" t="s">
        <v>1726</v>
      </c>
      <c r="C42" s="15" t="s">
        <v>4</v>
      </c>
      <c r="D42" s="15" t="e">
        <f>IF(C42&gt;0,VLOOKUP(C42,[1]Lookups!$A$2:$B$12,2,0),"")</f>
        <v>#N/A</v>
      </c>
      <c r="E42" s="15" t="s">
        <v>1601</v>
      </c>
      <c r="F42" s="16" t="s">
        <v>1727</v>
      </c>
    </row>
    <row r="43" spans="1:6" x14ac:dyDescent="0.25">
      <c r="A43" s="15" t="s">
        <v>1728</v>
      </c>
      <c r="B43" s="15" t="s">
        <v>1729</v>
      </c>
      <c r="C43" s="15" t="s">
        <v>7</v>
      </c>
      <c r="D43" s="15" t="e">
        <f>IF(C43&gt;0,VLOOKUP(C43,[1]Lookups!$A$2:$B$12,2,0),"")</f>
        <v>#N/A</v>
      </c>
      <c r="E43" s="15" t="s">
        <v>1659</v>
      </c>
      <c r="F43" s="16" t="s">
        <v>1730</v>
      </c>
    </row>
    <row r="44" spans="1:6" x14ac:dyDescent="0.25">
      <c r="A44" s="15" t="s">
        <v>1731</v>
      </c>
      <c r="B44" s="15" t="s">
        <v>1732</v>
      </c>
      <c r="C44" s="15" t="s">
        <v>4</v>
      </c>
      <c r="D44" s="15" t="e">
        <f>IF(C44&gt;0,VLOOKUP(C44,[1]Lookups!$A$2:$B$12,2,0),"")</f>
        <v>#N/A</v>
      </c>
      <c r="E44" s="15" t="s">
        <v>1601</v>
      </c>
      <c r="F44" s="16" t="s">
        <v>1733</v>
      </c>
    </row>
    <row r="45" spans="1:6" x14ac:dyDescent="0.25">
      <c r="A45" s="15" t="s">
        <v>1734</v>
      </c>
      <c r="B45" s="15" t="s">
        <v>1735</v>
      </c>
      <c r="C45" s="15" t="s">
        <v>4</v>
      </c>
      <c r="D45" s="15" t="e">
        <f>IF(C45&gt;0,VLOOKUP(C45,[1]Lookups!$A$2:$B$12,2,0),"")</f>
        <v>#N/A</v>
      </c>
      <c r="E45" s="15" t="s">
        <v>1601</v>
      </c>
      <c r="F45" s="15" t="s">
        <v>1736</v>
      </c>
    </row>
    <row r="46" spans="1:6" x14ac:dyDescent="0.25">
      <c r="A46" s="15" t="s">
        <v>1737</v>
      </c>
      <c r="B46" s="15" t="s">
        <v>1738</v>
      </c>
      <c r="C46" s="15" t="s">
        <v>12</v>
      </c>
      <c r="D46" s="15" t="e">
        <f>IF(C46&gt;0,VLOOKUP(C46,[1]Lookups!$A$2:$B$12,2,0),"")</f>
        <v>#N/A</v>
      </c>
      <c r="E46" s="15" t="s">
        <v>1601</v>
      </c>
      <c r="F46" s="16" t="s">
        <v>1739</v>
      </c>
    </row>
    <row r="47" spans="1:6" x14ac:dyDescent="0.25">
      <c r="A47" s="15" t="s">
        <v>1740</v>
      </c>
      <c r="B47" s="15" t="s">
        <v>1741</v>
      </c>
      <c r="C47" s="15" t="s">
        <v>4</v>
      </c>
      <c r="D47" s="15" t="e">
        <f>IF(C47&gt;0,VLOOKUP(C47,[1]Lookups!$A$2:$B$12,2,0),"")</f>
        <v>#N/A</v>
      </c>
      <c r="E47" s="15" t="s">
        <v>1601</v>
      </c>
      <c r="F47" s="15" t="s">
        <v>1742</v>
      </c>
    </row>
    <row r="48" spans="1:6" x14ac:dyDescent="0.25">
      <c r="A48" s="15" t="s">
        <v>1743</v>
      </c>
      <c r="B48" s="15" t="s">
        <v>1744</v>
      </c>
      <c r="C48" s="15" t="s">
        <v>4</v>
      </c>
      <c r="D48" s="15" t="e">
        <f>IF(C48&gt;0,VLOOKUP(C48,[1]Lookups!$A$2:$B$12,2,0),"")</f>
        <v>#N/A</v>
      </c>
      <c r="E48" s="15" t="s">
        <v>1601</v>
      </c>
      <c r="F48" s="15" t="s">
        <v>1745</v>
      </c>
    </row>
    <row r="49" spans="1:6" x14ac:dyDescent="0.25">
      <c r="A49" s="15" t="s">
        <v>1746</v>
      </c>
      <c r="B49" s="15" t="s">
        <v>1747</v>
      </c>
      <c r="C49" s="15" t="s">
        <v>4</v>
      </c>
      <c r="D49" s="15" t="e">
        <f>IF(C49&gt;0,VLOOKUP(C49,[1]Lookups!$A$2:$B$12,2,0),"")</f>
        <v>#N/A</v>
      </c>
      <c r="E49" s="15" t="s">
        <v>1601</v>
      </c>
      <c r="F49" s="15" t="s">
        <v>1748</v>
      </c>
    </row>
    <row r="50" spans="1:6" x14ac:dyDescent="0.25">
      <c r="A50" s="15" t="s">
        <v>1749</v>
      </c>
      <c r="B50" s="15" t="s">
        <v>1750</v>
      </c>
      <c r="C50" s="15" t="s">
        <v>12</v>
      </c>
      <c r="D50" s="15" t="e">
        <f>IF(C50&gt;0,VLOOKUP(C50,[1]Lookups!$A$2:$B$12,2,0),"")</f>
        <v>#N/A</v>
      </c>
      <c r="E50" s="15" t="s">
        <v>1751</v>
      </c>
      <c r="F50" s="15" t="s">
        <v>1752</v>
      </c>
    </row>
    <row r="51" spans="1:6" x14ac:dyDescent="0.25">
      <c r="A51" s="15" t="s">
        <v>1753</v>
      </c>
      <c r="B51" s="15" t="s">
        <v>1754</v>
      </c>
      <c r="C51" s="15" t="s">
        <v>4</v>
      </c>
      <c r="D51" s="15" t="e">
        <f>IF(C51&gt;0,VLOOKUP(C51,[1]Lookups!$A$2:$B$12,2,0),"")</f>
        <v>#N/A</v>
      </c>
      <c r="E51" s="15" t="s">
        <v>1601</v>
      </c>
      <c r="F51" s="16" t="s">
        <v>1755</v>
      </c>
    </row>
    <row r="52" spans="1:6" x14ac:dyDescent="0.25">
      <c r="A52" s="15" t="s">
        <v>1756</v>
      </c>
      <c r="B52" s="15" t="s">
        <v>1757</v>
      </c>
      <c r="C52" s="15" t="s">
        <v>4</v>
      </c>
      <c r="D52" s="15" t="e">
        <f>IF(C52&gt;0,VLOOKUP(C52,[1]Lookups!$A$2:$B$12,2,0),"")</f>
        <v>#N/A</v>
      </c>
      <c r="E52" s="15" t="s">
        <v>1601</v>
      </c>
      <c r="F52" s="16" t="s">
        <v>1758</v>
      </c>
    </row>
    <row r="53" spans="1:6" x14ac:dyDescent="0.25">
      <c r="A53" s="15" t="s">
        <v>1759</v>
      </c>
      <c r="B53" s="15" t="s">
        <v>1760</v>
      </c>
      <c r="C53" s="15" t="s">
        <v>3</v>
      </c>
      <c r="D53" s="15" t="e">
        <f>IF(C53&gt;0,VLOOKUP(C53,[1]Lookups!$A$2:$B$12,2,0),"")</f>
        <v>#N/A</v>
      </c>
      <c r="E53" s="15" t="s">
        <v>1601</v>
      </c>
      <c r="F53" s="16" t="s">
        <v>1761</v>
      </c>
    </row>
    <row r="54" spans="1:6" x14ac:dyDescent="0.25">
      <c r="A54" s="15" t="s">
        <v>1809</v>
      </c>
      <c r="B54" s="15" t="s">
        <v>1810</v>
      </c>
      <c r="C54" s="15" t="s">
        <v>4</v>
      </c>
      <c r="D54" s="15" t="str">
        <f>IF(C54&gt;0,VLOOKUP(C54,Lookups!$A$2:$B$12,2,0),"")</f>
        <v>Government</v>
      </c>
      <c r="E54" s="15" t="s">
        <v>1601</v>
      </c>
      <c r="F54" s="15" t="s">
        <v>1811</v>
      </c>
    </row>
    <row r="55" spans="1:6" x14ac:dyDescent="0.25">
      <c r="A55" s="15" t="s">
        <v>1947</v>
      </c>
      <c r="B55" s="15" t="s">
        <v>1812</v>
      </c>
      <c r="C55" s="15" t="s">
        <v>11</v>
      </c>
      <c r="D55" s="15" t="str">
        <f>IF(C55&gt;0,VLOOKUP(C55,Lookups!$A$2:$B$12,2,0),"")</f>
        <v>Private Sector</v>
      </c>
      <c r="E55" s="15" t="s">
        <v>1601</v>
      </c>
      <c r="F55" s="15"/>
    </row>
    <row r="56" spans="1:6" x14ac:dyDescent="0.25">
      <c r="A56" s="15" t="s">
        <v>1813</v>
      </c>
      <c r="B56" s="15" t="s">
        <v>1814</v>
      </c>
      <c r="C56" s="15" t="s">
        <v>4</v>
      </c>
      <c r="D56" s="15" t="str">
        <f>IF(C56&gt;0,VLOOKUP(C56,Lookups!$A$2:$B$12,2,0),"")</f>
        <v>Government</v>
      </c>
      <c r="E56" s="15" t="s">
        <v>1601</v>
      </c>
      <c r="F56" s="15" t="s">
        <v>1815</v>
      </c>
    </row>
    <row r="57" spans="1:6" x14ac:dyDescent="0.25">
      <c r="A57" s="15" t="s">
        <v>4763</v>
      </c>
      <c r="B57" s="15" t="s">
        <v>4764</v>
      </c>
      <c r="C57" s="15" t="s">
        <v>4</v>
      </c>
      <c r="D57" s="15" t="str">
        <f>IF(C57&gt;0,VLOOKUP(C57,Lookups!$A$2:$B$12,2,0),"")</f>
        <v>Government</v>
      </c>
      <c r="E57" s="15" t="s">
        <v>1601</v>
      </c>
      <c r="F57" s="16" t="s">
        <v>4765</v>
      </c>
    </row>
    <row r="58" spans="1:6" x14ac:dyDescent="0.25">
      <c r="A58" s="15" t="s">
        <v>6041</v>
      </c>
      <c r="B58" s="15" t="s">
        <v>6042</v>
      </c>
      <c r="C58" s="15" t="s">
        <v>12</v>
      </c>
      <c r="D58" s="15" t="str">
        <f>IF(C58&gt;0,VLOOKUP(C58,Lookups!$A$2:$B$12,2,0),"")</f>
        <v>Other</v>
      </c>
      <c r="E58" s="15" t="s">
        <v>1601</v>
      </c>
      <c r="F58" s="15" t="s">
        <v>6043</v>
      </c>
    </row>
    <row r="59" spans="1:6" x14ac:dyDescent="0.25">
      <c r="A59" s="15" t="s">
        <v>6286</v>
      </c>
      <c r="B59" s="15" t="s">
        <v>6287</v>
      </c>
      <c r="C59" s="15" t="s">
        <v>12</v>
      </c>
      <c r="D59" s="15" t="str">
        <f>IF(C59&gt;0,VLOOKUP(C59,Lookups!$A$2:$B$12,2,0),"")</f>
        <v>Other</v>
      </c>
      <c r="E59" s="15" t="s">
        <v>6289</v>
      </c>
      <c r="F59" s="15" t="s">
        <v>6288</v>
      </c>
    </row>
    <row r="60" spans="1:6" x14ac:dyDescent="0.25">
      <c r="A60" s="15" t="s">
        <v>6291</v>
      </c>
      <c r="B60" s="15" t="s">
        <v>6292</v>
      </c>
      <c r="C60" s="15" t="s">
        <v>4</v>
      </c>
      <c r="D60" s="15" t="str">
        <f>IF(C60&gt;0,VLOOKUP(C60,Lookups!$A$2:$B$12,2,0),"")</f>
        <v>Government</v>
      </c>
      <c r="E60" s="15" t="s">
        <v>1601</v>
      </c>
      <c r="F60" s="16" t="s">
        <v>6293</v>
      </c>
    </row>
    <row r="61" spans="1:6" x14ac:dyDescent="0.25">
      <c r="A61" s="3" t="s">
        <v>6301</v>
      </c>
      <c r="B61" s="15" t="s">
        <v>6302</v>
      </c>
      <c r="C61" s="15" t="s">
        <v>4</v>
      </c>
      <c r="D61" s="15" t="str">
        <f>IF(C61&gt;0,VLOOKUP(C61,Lookups!$A$2:$B$12,2,0),"")</f>
        <v>Government</v>
      </c>
      <c r="E61" s="15" t="s">
        <v>1601</v>
      </c>
      <c r="F61" s="15" t="s">
        <v>6303</v>
      </c>
    </row>
    <row r="62" spans="1:6" x14ac:dyDescent="0.25">
      <c r="A62" s="15" t="s">
        <v>6576</v>
      </c>
      <c r="B62" s="15" t="s">
        <v>6575</v>
      </c>
      <c r="C62" s="15" t="s">
        <v>7</v>
      </c>
      <c r="D62" s="15" t="str">
        <f>IF(C62&gt;0,VLOOKUP(C62,Lookups!$A$2:$B$12,2,0),"")</f>
        <v>Development Partner</v>
      </c>
      <c r="E62" s="15" t="s">
        <v>1601</v>
      </c>
      <c r="F62" s="15"/>
    </row>
    <row r="63" spans="1:6" x14ac:dyDescent="0.25">
      <c r="A63" s="15" t="s">
        <v>6577</v>
      </c>
      <c r="B63" s="15" t="s">
        <v>6578</v>
      </c>
      <c r="C63" s="15" t="s">
        <v>7</v>
      </c>
      <c r="D63" s="15" t="str">
        <f>IF(C63&gt;0,VLOOKUP(C63,Lookups!$A$2:$B$12,2,0),"")</f>
        <v>Development Partner</v>
      </c>
      <c r="E63" s="15" t="s">
        <v>1601</v>
      </c>
      <c r="F63" s="15"/>
    </row>
    <row r="64" spans="1:6" x14ac:dyDescent="0.25">
      <c r="A64" s="15" t="s">
        <v>6580</v>
      </c>
      <c r="B64" s="15" t="s">
        <v>6581</v>
      </c>
      <c r="C64" s="15" t="s">
        <v>8</v>
      </c>
      <c r="D64" s="15" t="str">
        <f>IF(C64&gt;0,VLOOKUP(C64,Lookups!$A$2:$B$12,2,0),"")</f>
        <v>Development Partner</v>
      </c>
      <c r="E64" s="15" t="s">
        <v>1601</v>
      </c>
      <c r="F64" s="15"/>
    </row>
    <row r="65" spans="1:6" x14ac:dyDescent="0.25">
      <c r="A65" s="15" t="s">
        <v>6585</v>
      </c>
      <c r="B65" s="15" t="s">
        <v>6586</v>
      </c>
      <c r="C65" s="15" t="s">
        <v>7</v>
      </c>
      <c r="D65" s="15" t="str">
        <f>IF(C65&gt;0,VLOOKUP(C65,Lookups!$A$2:$B$12,2,0),"")</f>
        <v>Development Partner</v>
      </c>
      <c r="E65" s="15" t="s">
        <v>1601</v>
      </c>
      <c r="F65" s="15"/>
    </row>
    <row r="66" spans="1:6" x14ac:dyDescent="0.25">
      <c r="A66" s="15" t="s">
        <v>8919</v>
      </c>
      <c r="B66" s="15" t="s">
        <v>8920</v>
      </c>
      <c r="C66" s="15" t="s">
        <v>4</v>
      </c>
      <c r="D66" s="15" t="str">
        <f>IF(C66&gt;0,VLOOKUP(C66,Lookups!$A$2:$B$12,2,0),"")</f>
        <v>Government</v>
      </c>
      <c r="E66" s="15" t="s">
        <v>1601</v>
      </c>
      <c r="F66" s="15"/>
    </row>
    <row r="67" spans="1:6" x14ac:dyDescent="0.25">
      <c r="A67" s="15" t="s">
        <v>8977</v>
      </c>
      <c r="B67" s="15" t="s">
        <v>8978</v>
      </c>
      <c r="C67" s="15" t="s">
        <v>4</v>
      </c>
      <c r="D67" s="15" t="str">
        <f>IF(C67&gt;0,VLOOKUP(C67,Lookups!$A$2:$B$12,2,0),"")</f>
        <v>Government</v>
      </c>
      <c r="E67" s="15" t="s">
        <v>1601</v>
      </c>
      <c r="F67" s="15"/>
    </row>
    <row r="68" spans="1:6" x14ac:dyDescent="0.25">
      <c r="A68" s="15"/>
      <c r="B68" s="15"/>
      <c r="C68" s="15"/>
      <c r="D68" s="15" t="str">
        <f>IF(C68&gt;0,VLOOKUP(C68,Lookups!$A$2:$B$12,2,0),"")</f>
        <v/>
      </c>
      <c r="E68" s="15"/>
      <c r="F68" s="15"/>
    </row>
    <row r="69" spans="1:6" x14ac:dyDescent="0.25">
      <c r="A69" s="15"/>
      <c r="B69" s="15"/>
      <c r="C69" s="15"/>
      <c r="D69" s="15" t="str">
        <f>IF(C69&gt;0,VLOOKUP(C69,Lookups!$A$2:$B$12,2,0),"")</f>
        <v/>
      </c>
      <c r="E69" s="15"/>
      <c r="F69" s="15"/>
    </row>
    <row r="70" spans="1:6" x14ac:dyDescent="0.25">
      <c r="A70" s="15"/>
      <c r="B70" s="15"/>
      <c r="C70" s="15"/>
      <c r="D70" s="15" t="str">
        <f>IF(C70&gt;0,VLOOKUP(C70,Lookups!$A$2:$B$12,2,0),"")</f>
        <v/>
      </c>
      <c r="E70" s="15"/>
      <c r="F70" s="15"/>
    </row>
    <row r="71" spans="1:6" x14ac:dyDescent="0.25">
      <c r="A71" s="15"/>
      <c r="B71" s="15"/>
      <c r="C71" s="15"/>
      <c r="D71" s="15" t="str">
        <f>IF(C71&gt;0,VLOOKUP(C71,Lookups!$A$2:$B$12,2,0),"")</f>
        <v/>
      </c>
      <c r="E71" s="15"/>
      <c r="F71" s="15"/>
    </row>
    <row r="72" spans="1:6" x14ac:dyDescent="0.25">
      <c r="A72" s="15"/>
      <c r="B72" s="15"/>
      <c r="C72" s="15"/>
      <c r="D72" s="15" t="str">
        <f>IF(C72&gt;0,VLOOKUP(C72,Lookups!$A$2:$B$12,2,0),"")</f>
        <v/>
      </c>
      <c r="E72" s="15"/>
      <c r="F72" s="15"/>
    </row>
    <row r="73" spans="1:6" x14ac:dyDescent="0.25">
      <c r="A73" s="15"/>
      <c r="B73" s="15"/>
      <c r="C73" s="15"/>
      <c r="D73" s="15" t="str">
        <f>IF(C73&gt;0,VLOOKUP(C73,Lookups!$A$2:$B$12,2,0),"")</f>
        <v/>
      </c>
      <c r="E73" s="15"/>
      <c r="F73" s="15"/>
    </row>
    <row r="74" spans="1:6" x14ac:dyDescent="0.25">
      <c r="A74" s="15"/>
      <c r="B74" s="15"/>
      <c r="C74" s="15"/>
      <c r="D74" s="15" t="str">
        <f>IF(C74&gt;0,VLOOKUP(C74,Lookups!$A$2:$B$12,2,0),"")</f>
        <v/>
      </c>
      <c r="E74" s="15"/>
      <c r="F74" s="15"/>
    </row>
    <row r="75" spans="1:6" x14ac:dyDescent="0.25">
      <c r="A75" s="15"/>
      <c r="B75" s="15"/>
      <c r="C75" s="15"/>
      <c r="D75" s="15" t="str">
        <f>IF(C75&gt;0,VLOOKUP(C75,Lookups!$A$2:$B$12,2,0),"")</f>
        <v/>
      </c>
      <c r="E75" s="15"/>
      <c r="F75" s="15"/>
    </row>
    <row r="76" spans="1:6" x14ac:dyDescent="0.25">
      <c r="A76" s="15"/>
      <c r="B76" s="15"/>
      <c r="C76" s="15"/>
      <c r="D76" s="15" t="str">
        <f>IF(C76&gt;0,VLOOKUP(C76,Lookups!$A$2:$B$12,2,0),"")</f>
        <v/>
      </c>
      <c r="E76" s="15"/>
      <c r="F76" s="15"/>
    </row>
    <row r="77" spans="1:6" x14ac:dyDescent="0.25">
      <c r="A77" s="15"/>
      <c r="B77" s="15"/>
      <c r="C77" s="15"/>
      <c r="D77" s="15" t="str">
        <f>IF(C77&gt;0,VLOOKUP(C77,Lookups!$A$2:$B$12,2,0),"")</f>
        <v/>
      </c>
      <c r="E77" s="15"/>
      <c r="F77" s="15"/>
    </row>
    <row r="78" spans="1:6" x14ac:dyDescent="0.25">
      <c r="A78" s="15"/>
      <c r="B78" s="15"/>
      <c r="C78" s="15"/>
      <c r="D78" s="15" t="str">
        <f>IF(C78&gt;0,VLOOKUP(C78,Lookups!$A$2:$B$12,2,0),"")</f>
        <v/>
      </c>
      <c r="E78" s="15"/>
      <c r="F78" s="15"/>
    </row>
    <row r="79" spans="1:6" x14ac:dyDescent="0.25">
      <c r="A79" s="15"/>
      <c r="B79" s="15"/>
      <c r="C79" s="15"/>
      <c r="D79" s="15" t="str">
        <f>IF(C79&gt;0,VLOOKUP(C79,Lookups!$A$2:$B$12,2,0),"")</f>
        <v/>
      </c>
      <c r="E79" s="15"/>
      <c r="F79" s="15"/>
    </row>
    <row r="80" spans="1:6" x14ac:dyDescent="0.25">
      <c r="A80" s="15"/>
      <c r="B80" s="15"/>
      <c r="C80" s="15"/>
      <c r="D80" s="15" t="str">
        <f>IF(C80&gt;0,VLOOKUP(C80,Lookups!$A$2:$B$12,2,0),"")</f>
        <v/>
      </c>
      <c r="E80" s="15"/>
      <c r="F80" s="15"/>
    </row>
    <row r="81" spans="1:6" x14ac:dyDescent="0.25">
      <c r="A81" s="15"/>
      <c r="B81" s="15"/>
      <c r="C81" s="15"/>
      <c r="D81" s="15" t="str">
        <f>IF(C81&gt;0,VLOOKUP(C81,Lookups!$A$2:$B$12,2,0),"")</f>
        <v/>
      </c>
      <c r="E81" s="15"/>
      <c r="F81" s="15"/>
    </row>
    <row r="82" spans="1:6" x14ac:dyDescent="0.25">
      <c r="A82" s="15"/>
      <c r="B82" s="15"/>
      <c r="C82" s="15"/>
      <c r="D82" s="15" t="str">
        <f>IF(C82&gt;0,VLOOKUP(C82,Lookups!$A$2:$B$12,2,0),"")</f>
        <v/>
      </c>
      <c r="E82" s="15"/>
      <c r="F82" s="15"/>
    </row>
    <row r="83" spans="1:6" x14ac:dyDescent="0.25">
      <c r="A83" s="15"/>
      <c r="B83" s="15"/>
      <c r="C83" s="15"/>
      <c r="D83" s="15" t="str">
        <f>IF(C83&gt;0,VLOOKUP(C83,Lookups!$A$2:$B$12,2,0),"")</f>
        <v/>
      </c>
      <c r="E83" s="15"/>
      <c r="F83" s="15"/>
    </row>
    <row r="84" spans="1:6" x14ac:dyDescent="0.25">
      <c r="A84" s="15"/>
      <c r="B84" s="15"/>
      <c r="C84" s="15"/>
      <c r="D84" s="15" t="str">
        <f>IF(C84&gt;0,VLOOKUP(C84,Lookups!$A$2:$B$12,2,0),"")</f>
        <v/>
      </c>
      <c r="E84" s="15"/>
      <c r="F84" s="15"/>
    </row>
    <row r="85" spans="1:6" x14ac:dyDescent="0.25">
      <c r="A85" s="15"/>
      <c r="B85" s="15"/>
      <c r="C85" s="15"/>
      <c r="D85" s="15" t="str">
        <f>IF(C85&gt;0,VLOOKUP(C85,Lookups!$A$2:$B$12,2,0),"")</f>
        <v/>
      </c>
      <c r="E85" s="15"/>
      <c r="F85" s="15"/>
    </row>
    <row r="86" spans="1:6" x14ac:dyDescent="0.25">
      <c r="A86" s="15"/>
      <c r="B86" s="15"/>
      <c r="C86" s="15"/>
      <c r="D86" s="15" t="str">
        <f>IF(C86&gt;0,VLOOKUP(C86,Lookups!$A$2:$B$12,2,0),"")</f>
        <v/>
      </c>
      <c r="E86" s="15"/>
      <c r="F86" s="15"/>
    </row>
    <row r="87" spans="1:6" x14ac:dyDescent="0.25">
      <c r="A87" s="15"/>
      <c r="B87" s="15"/>
      <c r="C87" s="15"/>
      <c r="D87" s="15" t="str">
        <f>IF(C87&gt;0,VLOOKUP(C87,Lookups!$A$2:$B$12,2,0),"")</f>
        <v/>
      </c>
      <c r="E87" s="15"/>
      <c r="F87" s="15"/>
    </row>
    <row r="88" spans="1:6" x14ac:dyDescent="0.25">
      <c r="A88" s="15"/>
      <c r="B88" s="15"/>
      <c r="C88" s="15"/>
      <c r="D88" s="15" t="str">
        <f>IF(C88&gt;0,VLOOKUP(C88,Lookups!$A$2:$B$12,2,0),"")</f>
        <v/>
      </c>
      <c r="E88" s="15"/>
      <c r="F88" s="15"/>
    </row>
    <row r="89" spans="1:6" x14ac:dyDescent="0.25">
      <c r="A89" s="15"/>
      <c r="B89" s="15"/>
      <c r="C89" s="15"/>
      <c r="D89" s="15" t="str">
        <f>IF(C89&gt;0,VLOOKUP(C89,Lookups!$A$2:$B$12,2,0),"")</f>
        <v/>
      </c>
      <c r="E89" s="15"/>
      <c r="F89" s="15"/>
    </row>
    <row r="90" spans="1:6" x14ac:dyDescent="0.25">
      <c r="A90" s="15"/>
      <c r="B90" s="15"/>
      <c r="C90" s="15"/>
      <c r="D90" s="15" t="str">
        <f>IF(C90&gt;0,VLOOKUP(C90,Lookups!$A$2:$B$12,2,0),"")</f>
        <v/>
      </c>
      <c r="E90" s="15"/>
      <c r="F90" s="15"/>
    </row>
    <row r="91" spans="1:6" x14ac:dyDescent="0.25">
      <c r="A91" s="15"/>
      <c r="B91" s="15"/>
      <c r="C91" s="15"/>
      <c r="D91" s="15" t="str">
        <f>IF(C91&gt;0,VLOOKUP(C91,Lookups!$A$2:$B$12,2,0),"")</f>
        <v/>
      </c>
      <c r="E91" s="15"/>
      <c r="F91" s="15"/>
    </row>
    <row r="92" spans="1:6" x14ac:dyDescent="0.25">
      <c r="A92" s="15"/>
      <c r="B92" s="15"/>
      <c r="C92" s="15"/>
      <c r="D92" s="15" t="str">
        <f>IF(C92&gt;0,VLOOKUP(C92,Lookups!$A$2:$B$12,2,0),"")</f>
        <v/>
      </c>
      <c r="E92" s="15"/>
      <c r="F92" s="15"/>
    </row>
    <row r="93" spans="1:6" x14ac:dyDescent="0.25">
      <c r="A93" s="15"/>
      <c r="B93" s="15"/>
      <c r="C93" s="15"/>
      <c r="D93" s="15" t="str">
        <f>IF(C93&gt;0,VLOOKUP(C93,Lookups!$A$2:$B$12,2,0),"")</f>
        <v/>
      </c>
      <c r="E93" s="15"/>
      <c r="F93" s="15"/>
    </row>
    <row r="94" spans="1:6" x14ac:dyDescent="0.25">
      <c r="A94" s="15"/>
      <c r="B94" s="15"/>
      <c r="C94" s="15"/>
      <c r="D94" s="15" t="str">
        <f>IF(C94&gt;0,VLOOKUP(C94,Lookups!$A$2:$B$12,2,0),"")</f>
        <v/>
      </c>
      <c r="E94" s="15"/>
      <c r="F94" s="15"/>
    </row>
    <row r="95" spans="1:6" x14ac:dyDescent="0.25">
      <c r="A95" s="15"/>
      <c r="B95" s="15"/>
      <c r="C95" s="15"/>
      <c r="D95" s="15" t="str">
        <f>IF(C95&gt;0,VLOOKUP(C95,Lookups!$A$2:$B$12,2,0),"")</f>
        <v/>
      </c>
      <c r="E95" s="15"/>
      <c r="F95" s="15"/>
    </row>
    <row r="96" spans="1:6" x14ac:dyDescent="0.25">
      <c r="A96" s="15"/>
      <c r="B96" s="15"/>
      <c r="C96" s="15"/>
      <c r="D96" s="15" t="str">
        <f>IF(C96&gt;0,VLOOKUP(C96,Lookups!$A$2:$B$12,2,0),"")</f>
        <v/>
      </c>
      <c r="E96" s="15"/>
      <c r="F96" s="15"/>
    </row>
    <row r="97" spans="1:6" x14ac:dyDescent="0.25">
      <c r="A97" s="15"/>
      <c r="B97" s="15"/>
      <c r="C97" s="15"/>
      <c r="D97" s="15" t="str">
        <f>IF(C97&gt;0,VLOOKUP(C97,Lookups!$A$2:$B$12,2,0),"")</f>
        <v/>
      </c>
      <c r="E97" s="15"/>
      <c r="F97" s="15"/>
    </row>
    <row r="98" spans="1:6" x14ac:dyDescent="0.25">
      <c r="A98" s="15"/>
      <c r="B98" s="15"/>
      <c r="C98" s="15"/>
      <c r="D98" s="15" t="str">
        <f>IF(C98&gt;0,VLOOKUP(C98,Lookups!$A$2:$B$12,2,0),"")</f>
        <v/>
      </c>
      <c r="E98" s="15"/>
      <c r="F98" s="15"/>
    </row>
    <row r="99" spans="1:6" x14ac:dyDescent="0.25">
      <c r="A99" s="15"/>
      <c r="B99" s="15"/>
      <c r="C99" s="15"/>
      <c r="D99" s="15" t="str">
        <f>IF(C99&gt;0,VLOOKUP(C99,Lookups!$A$2:$B$12,2,0),"")</f>
        <v/>
      </c>
      <c r="E99" s="15"/>
      <c r="F99" s="15"/>
    </row>
    <row r="100" spans="1:6" x14ac:dyDescent="0.25">
      <c r="A100" s="15"/>
      <c r="B100" s="15"/>
      <c r="C100" s="15"/>
      <c r="D100" s="15" t="str">
        <f>IF(C100&gt;0,VLOOKUP(C100,Lookups!$A$2:$B$12,2,0),"")</f>
        <v/>
      </c>
      <c r="E100" s="15"/>
      <c r="F100" s="15"/>
    </row>
    <row r="101" spans="1:6" x14ac:dyDescent="0.25">
      <c r="A101" s="15"/>
      <c r="B101" s="15"/>
      <c r="C101" s="15"/>
      <c r="D101" s="15" t="str">
        <f>IF(C101&gt;0,VLOOKUP(C101,Lookups!$A$2:$B$12,2,0),"")</f>
        <v/>
      </c>
      <c r="E101" s="15"/>
      <c r="F101" s="15"/>
    </row>
    <row r="102" spans="1:6" x14ac:dyDescent="0.25">
      <c r="A102" s="15"/>
      <c r="B102" s="15"/>
      <c r="C102" s="15"/>
      <c r="D102" s="15" t="str">
        <f>IF(C102&gt;0,VLOOKUP(C102,Lookups!$A$2:$B$12,2,0),"")</f>
        <v/>
      </c>
      <c r="E102" s="15"/>
      <c r="F102" s="15"/>
    </row>
    <row r="103" spans="1:6" x14ac:dyDescent="0.25">
      <c r="A103" s="15"/>
      <c r="B103" s="15"/>
      <c r="C103" s="15"/>
      <c r="D103" s="15" t="str">
        <f>IF(C103&gt;0,VLOOKUP(C103,Lookups!$A$2:$B$12,2,0),"")</f>
        <v/>
      </c>
      <c r="E103" s="15"/>
      <c r="F103" s="15"/>
    </row>
    <row r="104" spans="1:6" x14ac:dyDescent="0.25">
      <c r="A104" s="15"/>
      <c r="B104" s="15"/>
      <c r="C104" s="15"/>
      <c r="D104" s="15" t="str">
        <f>IF(C104&gt;0,VLOOKUP(C104,Lookups!$A$2:$B$12,2,0),"")</f>
        <v/>
      </c>
      <c r="E104" s="15"/>
      <c r="F104" s="15"/>
    </row>
    <row r="105" spans="1:6" x14ac:dyDescent="0.25">
      <c r="A105" s="15"/>
      <c r="B105" s="15"/>
      <c r="C105" s="15"/>
      <c r="D105" s="15" t="str">
        <f>IF(C105&gt;0,VLOOKUP(C105,Lookups!$A$2:$B$12,2,0),"")</f>
        <v/>
      </c>
      <c r="E105" s="15"/>
      <c r="F105" s="15"/>
    </row>
    <row r="106" spans="1:6" x14ac:dyDescent="0.25">
      <c r="A106" s="15"/>
      <c r="B106" s="15"/>
      <c r="C106" s="15"/>
      <c r="D106" s="15" t="str">
        <f>IF(C106&gt;0,VLOOKUP(C106,Lookups!$A$2:$B$12,2,0),"")</f>
        <v/>
      </c>
      <c r="E106" s="15"/>
      <c r="F106" s="15"/>
    </row>
    <row r="107" spans="1:6" x14ac:dyDescent="0.25">
      <c r="A107" s="15"/>
      <c r="B107" s="15"/>
      <c r="C107" s="15"/>
      <c r="D107" s="15" t="str">
        <f>IF(C107&gt;0,VLOOKUP(C107,Lookups!$A$2:$B$12,2,0),"")</f>
        <v/>
      </c>
      <c r="E107" s="15"/>
      <c r="F107" s="15"/>
    </row>
    <row r="108" spans="1:6" x14ac:dyDescent="0.25">
      <c r="A108" s="15"/>
      <c r="B108" s="15"/>
      <c r="C108" s="15"/>
      <c r="D108" s="15" t="str">
        <f>IF(C108&gt;0,VLOOKUP(C108,Lookups!$A$2:$B$12,2,0),"")</f>
        <v/>
      </c>
      <c r="E108" s="15"/>
      <c r="F108" s="15"/>
    </row>
    <row r="109" spans="1:6" x14ac:dyDescent="0.25">
      <c r="A109" s="15"/>
      <c r="B109" s="15"/>
      <c r="C109" s="15"/>
      <c r="D109" s="15" t="str">
        <f>IF(C109&gt;0,VLOOKUP(C109,Lookups!$A$2:$B$12,2,0),"")</f>
        <v/>
      </c>
      <c r="E109" s="15"/>
      <c r="F109" s="15"/>
    </row>
    <row r="110" spans="1:6" x14ac:dyDescent="0.25">
      <c r="A110" s="15"/>
      <c r="B110" s="15"/>
      <c r="C110" s="15"/>
      <c r="D110" s="15" t="str">
        <f>IF(C110&gt;0,VLOOKUP(C110,Lookups!$A$2:$B$12,2,0),"")</f>
        <v/>
      </c>
      <c r="E110" s="15"/>
      <c r="F110" s="15"/>
    </row>
    <row r="111" spans="1:6" x14ac:dyDescent="0.25">
      <c r="A111" s="15"/>
      <c r="B111" s="15"/>
      <c r="C111" s="15"/>
      <c r="D111" s="15" t="str">
        <f>IF(C111&gt;0,VLOOKUP(C111,Lookups!$A$2:$B$12,2,0),"")</f>
        <v/>
      </c>
      <c r="E111" s="15"/>
      <c r="F111" s="15"/>
    </row>
    <row r="112" spans="1:6" x14ac:dyDescent="0.25">
      <c r="A112" s="15"/>
      <c r="B112" s="15"/>
      <c r="C112" s="15"/>
      <c r="D112" s="15" t="str">
        <f>IF(C112&gt;0,VLOOKUP(C112,Lookups!$A$2:$B$12,2,0),"")</f>
        <v/>
      </c>
      <c r="E112" s="15"/>
      <c r="F112" s="15"/>
    </row>
    <row r="113" spans="1:6" x14ac:dyDescent="0.25">
      <c r="A113" s="15"/>
      <c r="B113" s="15"/>
      <c r="C113" s="15"/>
      <c r="D113" s="15" t="str">
        <f>IF(C113&gt;0,VLOOKUP(C113,Lookups!$A$2:$B$12,2,0),"")</f>
        <v/>
      </c>
      <c r="E113" s="15"/>
      <c r="F113" s="15"/>
    </row>
    <row r="114" spans="1:6" x14ac:dyDescent="0.25">
      <c r="A114" s="15"/>
      <c r="B114" s="15"/>
      <c r="C114" s="15"/>
      <c r="D114" s="15" t="str">
        <f>IF(C114&gt;0,VLOOKUP(C114,Lookups!$A$2:$B$12,2,0),"")</f>
        <v/>
      </c>
      <c r="E114" s="15"/>
      <c r="F114" s="15"/>
    </row>
    <row r="115" spans="1:6" x14ac:dyDescent="0.25">
      <c r="A115" s="15"/>
      <c r="B115" s="15"/>
      <c r="C115" s="15"/>
      <c r="D115" s="15" t="str">
        <f>IF(C115&gt;0,VLOOKUP(C115,Lookups!$A$2:$B$12,2,0),"")</f>
        <v/>
      </c>
      <c r="E115" s="15"/>
      <c r="F115" s="15"/>
    </row>
    <row r="116" spans="1:6" x14ac:dyDescent="0.25">
      <c r="A116" s="15"/>
      <c r="B116" s="15"/>
      <c r="C116" s="15"/>
      <c r="D116" s="15" t="str">
        <f>IF(C116&gt;0,VLOOKUP(C116,Lookups!$A$2:$B$12,2,0),"")</f>
        <v/>
      </c>
      <c r="E116" s="15"/>
      <c r="F116" s="15"/>
    </row>
    <row r="117" spans="1:6" x14ac:dyDescent="0.25">
      <c r="A117" s="15"/>
      <c r="B117" s="15"/>
      <c r="C117" s="15"/>
      <c r="D117" s="15" t="str">
        <f>IF(C117&gt;0,VLOOKUP(C117,Lookups!$A$2:$B$12,2,0),"")</f>
        <v/>
      </c>
      <c r="E117" s="15"/>
      <c r="F117" s="15"/>
    </row>
    <row r="118" spans="1:6" x14ac:dyDescent="0.25">
      <c r="A118" s="15"/>
      <c r="B118" s="15"/>
      <c r="C118" s="15"/>
      <c r="D118" s="15" t="str">
        <f>IF(C118&gt;0,VLOOKUP(C118,Lookups!$A$2:$B$12,2,0),"")</f>
        <v/>
      </c>
      <c r="E118" s="15"/>
      <c r="F118" s="15"/>
    </row>
    <row r="119" spans="1:6" x14ac:dyDescent="0.25">
      <c r="A119" s="15"/>
      <c r="B119" s="15"/>
      <c r="C119" s="15"/>
      <c r="D119" s="15" t="str">
        <f>IF(C119&gt;0,VLOOKUP(C119,Lookups!$A$2:$B$12,2,0),"")</f>
        <v/>
      </c>
      <c r="E119" s="15"/>
      <c r="F119" s="15"/>
    </row>
    <row r="120" spans="1:6" x14ac:dyDescent="0.25">
      <c r="A120" s="15"/>
      <c r="B120" s="15"/>
      <c r="C120" s="15"/>
      <c r="D120" s="15" t="str">
        <f>IF(C120&gt;0,VLOOKUP(C120,Lookups!$A$2:$B$12,2,0),"")</f>
        <v/>
      </c>
      <c r="E120" s="15"/>
      <c r="F120" s="15"/>
    </row>
    <row r="121" spans="1:6" x14ac:dyDescent="0.25">
      <c r="A121" s="15"/>
      <c r="B121" s="15"/>
      <c r="C121" s="15"/>
      <c r="D121" s="15" t="str">
        <f>IF(C121&gt;0,VLOOKUP(C121,Lookups!$A$2:$B$12,2,0),"")</f>
        <v/>
      </c>
      <c r="E121" s="15"/>
      <c r="F121" s="15"/>
    </row>
    <row r="122" spans="1:6" x14ac:dyDescent="0.25">
      <c r="A122" s="15"/>
      <c r="B122" s="15"/>
      <c r="C122" s="15"/>
      <c r="D122" s="15" t="str">
        <f>IF(C122&gt;0,VLOOKUP(C122,Lookups!$A$2:$B$12,2,0),"")</f>
        <v/>
      </c>
      <c r="E122" s="15"/>
      <c r="F122" s="15"/>
    </row>
    <row r="123" spans="1:6" x14ac:dyDescent="0.25">
      <c r="A123" s="15"/>
      <c r="B123" s="15"/>
      <c r="C123" s="15"/>
      <c r="D123" s="15" t="str">
        <f>IF(C123&gt;0,VLOOKUP(C123,Lookups!$A$2:$B$12,2,0),"")</f>
        <v/>
      </c>
      <c r="E123" s="15"/>
      <c r="F123" s="15"/>
    </row>
    <row r="124" spans="1:6" x14ac:dyDescent="0.25">
      <c r="A124" s="15"/>
      <c r="B124" s="15"/>
      <c r="C124" s="15"/>
      <c r="D124" s="15" t="str">
        <f>IF(C124&gt;0,VLOOKUP(C124,Lookups!$A$2:$B$12,2,0),"")</f>
        <v/>
      </c>
      <c r="E124" s="15"/>
      <c r="F124" s="15"/>
    </row>
    <row r="125" spans="1:6" x14ac:dyDescent="0.25">
      <c r="A125" s="15"/>
      <c r="B125" s="15"/>
      <c r="C125" s="15"/>
      <c r="D125" s="15" t="str">
        <f>IF(C125&gt;0,VLOOKUP(C125,Lookups!$A$2:$B$12,2,0),"")</f>
        <v/>
      </c>
      <c r="E125" s="15"/>
      <c r="F125" s="15"/>
    </row>
    <row r="126" spans="1:6" x14ac:dyDescent="0.25">
      <c r="A126" s="15"/>
      <c r="B126" s="15"/>
      <c r="C126" s="15"/>
      <c r="D126" s="15" t="str">
        <f>IF(C126&gt;0,VLOOKUP(C126,Lookups!$A$2:$B$12,2,0),"")</f>
        <v/>
      </c>
      <c r="E126" s="15"/>
      <c r="F126" s="15"/>
    </row>
    <row r="127" spans="1:6" x14ac:dyDescent="0.25">
      <c r="A127" s="15"/>
      <c r="B127" s="15"/>
      <c r="C127" s="15"/>
      <c r="D127" s="15" t="str">
        <f>IF(C127&gt;0,VLOOKUP(C127,Lookups!$A$2:$B$12,2,0),"")</f>
        <v/>
      </c>
      <c r="E127" s="15"/>
      <c r="F127" s="15"/>
    </row>
    <row r="128" spans="1:6" x14ac:dyDescent="0.25">
      <c r="A128" s="15"/>
      <c r="B128" s="15"/>
      <c r="C128" s="15"/>
      <c r="D128" s="15" t="str">
        <f>IF(C128&gt;0,VLOOKUP(C128,Lookups!$A$2:$B$12,2,0),"")</f>
        <v/>
      </c>
      <c r="E128" s="15"/>
      <c r="F128" s="15"/>
    </row>
    <row r="129" spans="1:6" x14ac:dyDescent="0.25">
      <c r="A129" s="15"/>
      <c r="B129" s="15"/>
      <c r="C129" s="15"/>
      <c r="D129" s="15" t="str">
        <f>IF(C129&gt;0,VLOOKUP(C129,Lookups!$A$2:$B$12,2,0),"")</f>
        <v/>
      </c>
      <c r="E129" s="15"/>
      <c r="F129" s="15"/>
    </row>
    <row r="130" spans="1:6" x14ac:dyDescent="0.25">
      <c r="A130" s="15"/>
      <c r="B130" s="15"/>
      <c r="C130" s="15"/>
      <c r="D130" s="15" t="str">
        <f>IF(C130&gt;0,VLOOKUP(C130,Lookups!$A$2:$B$12,2,0),"")</f>
        <v/>
      </c>
      <c r="E130" s="15"/>
      <c r="F130" s="15"/>
    </row>
    <row r="131" spans="1:6" x14ac:dyDescent="0.25">
      <c r="A131" s="15"/>
      <c r="B131" s="15"/>
      <c r="C131" s="15"/>
      <c r="D131" s="15" t="str">
        <f>IF(C131&gt;0,VLOOKUP(C131,Lookups!$A$2:$B$12,2,0),"")</f>
        <v/>
      </c>
      <c r="E131" s="15"/>
      <c r="F131" s="15"/>
    </row>
    <row r="132" spans="1:6" x14ac:dyDescent="0.25">
      <c r="A132" s="15"/>
      <c r="B132" s="15"/>
      <c r="C132" s="15"/>
      <c r="D132" s="15" t="str">
        <f>IF(C132&gt;0,VLOOKUP(C132,Lookups!$A$2:$B$12,2,0),"")</f>
        <v/>
      </c>
      <c r="E132" s="15"/>
      <c r="F132" s="15"/>
    </row>
    <row r="133" spans="1:6" x14ac:dyDescent="0.25">
      <c r="A133" s="15"/>
      <c r="B133" s="15"/>
      <c r="C133" s="15"/>
      <c r="D133" s="15" t="str">
        <f>IF(C133&gt;0,VLOOKUP(C133,Lookups!$A$2:$B$12,2,0),"")</f>
        <v/>
      </c>
      <c r="E133" s="15"/>
      <c r="F133" s="15"/>
    </row>
    <row r="134" spans="1:6" x14ac:dyDescent="0.25">
      <c r="A134" s="15"/>
      <c r="B134" s="15"/>
      <c r="C134" s="15"/>
      <c r="D134" s="15" t="str">
        <f>IF(C134&gt;0,VLOOKUP(C134,Lookups!$A$2:$B$12,2,0),"")</f>
        <v/>
      </c>
      <c r="E134" s="15"/>
      <c r="F134" s="15"/>
    </row>
    <row r="135" spans="1:6" x14ac:dyDescent="0.25">
      <c r="A135" s="15"/>
      <c r="B135" s="15"/>
      <c r="C135" s="15"/>
      <c r="D135" s="15" t="str">
        <f>IF(C135&gt;0,VLOOKUP(C135,Lookups!$A$2:$B$12,2,0),"")</f>
        <v/>
      </c>
      <c r="E135" s="15"/>
      <c r="F135" s="15"/>
    </row>
    <row r="136" spans="1:6" x14ac:dyDescent="0.25">
      <c r="A136" s="15"/>
      <c r="B136" s="15"/>
      <c r="C136" s="15"/>
      <c r="D136" s="15" t="str">
        <f>IF(C136&gt;0,VLOOKUP(C136,Lookups!$A$2:$B$12,2,0),"")</f>
        <v/>
      </c>
      <c r="E136" s="15"/>
      <c r="F136" s="15"/>
    </row>
    <row r="137" spans="1:6" x14ac:dyDescent="0.25">
      <c r="A137" s="15"/>
      <c r="B137" s="15"/>
      <c r="C137" s="15"/>
      <c r="D137" s="15" t="str">
        <f>IF(C137&gt;0,VLOOKUP(C137,Lookups!$A$2:$B$12,2,0),"")</f>
        <v/>
      </c>
      <c r="E137" s="15"/>
      <c r="F137" s="15"/>
    </row>
    <row r="138" spans="1:6" x14ac:dyDescent="0.25">
      <c r="A138" s="15"/>
      <c r="B138" s="15"/>
      <c r="C138" s="15"/>
      <c r="D138" s="15" t="str">
        <f>IF(C138&gt;0,VLOOKUP(C138,Lookups!$A$2:$B$12,2,0),"")</f>
        <v/>
      </c>
      <c r="E138" s="15"/>
      <c r="F138" s="15"/>
    </row>
    <row r="139" spans="1:6" x14ac:dyDescent="0.25">
      <c r="A139" s="15"/>
      <c r="B139" s="15"/>
      <c r="C139" s="15"/>
      <c r="D139" s="15" t="str">
        <f>IF(C139&gt;0,VLOOKUP(C139,Lookups!$A$2:$B$12,2,0),"")</f>
        <v/>
      </c>
      <c r="E139" s="15"/>
      <c r="F139" s="15"/>
    </row>
    <row r="140" spans="1:6" x14ac:dyDescent="0.25">
      <c r="A140" s="15"/>
      <c r="B140" s="15"/>
      <c r="C140" s="15"/>
      <c r="D140" s="15" t="str">
        <f>IF(C140&gt;0,VLOOKUP(C140,Lookups!$A$2:$B$12,2,0),"")</f>
        <v/>
      </c>
      <c r="E140" s="15"/>
      <c r="F140" s="15"/>
    </row>
    <row r="141" spans="1:6" x14ac:dyDescent="0.25">
      <c r="A141" s="15"/>
      <c r="B141" s="15"/>
      <c r="C141" s="15"/>
      <c r="D141" s="15" t="str">
        <f>IF(C141&gt;0,VLOOKUP(C141,Lookups!$A$2:$B$12,2,0),"")</f>
        <v/>
      </c>
      <c r="E141" s="15"/>
      <c r="F141" s="15"/>
    </row>
    <row r="142" spans="1:6" x14ac:dyDescent="0.25">
      <c r="A142" s="15"/>
      <c r="B142" s="15"/>
      <c r="C142" s="15"/>
      <c r="D142" s="15" t="str">
        <f>IF(C142&gt;0,VLOOKUP(C142,Lookups!$A$2:$B$12,2,0),"")</f>
        <v/>
      </c>
      <c r="E142" s="15"/>
      <c r="F142" s="15"/>
    </row>
    <row r="143" spans="1:6" x14ac:dyDescent="0.25">
      <c r="A143" s="15"/>
      <c r="B143" s="15"/>
      <c r="C143" s="15"/>
      <c r="D143" s="15" t="str">
        <f>IF(C143&gt;0,VLOOKUP(C143,Lookups!$A$2:$B$12,2,0),"")</f>
        <v/>
      </c>
      <c r="E143" s="15"/>
      <c r="F143" s="15"/>
    </row>
    <row r="144" spans="1:6" x14ac:dyDescent="0.25">
      <c r="A144" s="15"/>
      <c r="B144" s="15"/>
      <c r="C144" s="15"/>
      <c r="D144" s="15" t="str">
        <f>IF(C144&gt;0,VLOOKUP(C144,Lookups!$A$2:$B$12,2,0),"")</f>
        <v/>
      </c>
      <c r="E144" s="15"/>
      <c r="F144" s="15"/>
    </row>
    <row r="145" spans="1:6" x14ac:dyDescent="0.25">
      <c r="A145" s="15"/>
      <c r="B145" s="15"/>
      <c r="C145" s="15"/>
      <c r="D145" s="15" t="str">
        <f>IF(C145&gt;0,VLOOKUP(C145,Lookups!$A$2:$B$12,2,0),"")</f>
        <v/>
      </c>
      <c r="E145" s="15"/>
      <c r="F145" s="15"/>
    </row>
    <row r="146" spans="1:6" x14ac:dyDescent="0.25">
      <c r="A146" s="15"/>
      <c r="B146" s="15"/>
      <c r="C146" s="15"/>
      <c r="D146" s="15" t="str">
        <f>IF(C146&gt;0,VLOOKUP(C146,Lookups!$A$2:$B$12,2,0),"")</f>
        <v/>
      </c>
      <c r="E146" s="15"/>
      <c r="F146" s="15"/>
    </row>
    <row r="147" spans="1:6" x14ac:dyDescent="0.25">
      <c r="A147" s="15"/>
      <c r="B147" s="15"/>
      <c r="C147" s="15"/>
      <c r="D147" s="15" t="str">
        <f>IF(C147&gt;0,VLOOKUP(C147,Lookups!$A$2:$B$12,2,0),"")</f>
        <v/>
      </c>
      <c r="E147" s="15"/>
      <c r="F147" s="15"/>
    </row>
    <row r="148" spans="1:6" x14ac:dyDescent="0.25">
      <c r="A148" s="15"/>
      <c r="B148" s="15"/>
      <c r="C148" s="15"/>
      <c r="D148" s="15" t="str">
        <f>IF(C148&gt;0,VLOOKUP(C148,Lookups!$A$2:$B$12,2,0),"")</f>
        <v/>
      </c>
      <c r="E148" s="15"/>
      <c r="F148" s="15"/>
    </row>
    <row r="149" spans="1:6" x14ac:dyDescent="0.25">
      <c r="A149" s="15"/>
      <c r="B149" s="15"/>
      <c r="C149" s="15"/>
      <c r="D149" s="15" t="str">
        <f>IF(C149&gt;0,VLOOKUP(C149,Lookups!$A$2:$B$12,2,0),"")</f>
        <v/>
      </c>
      <c r="E149" s="15"/>
      <c r="F149" s="15"/>
    </row>
    <row r="150" spans="1:6" x14ac:dyDescent="0.25">
      <c r="A150" s="15"/>
      <c r="B150" s="15"/>
      <c r="C150" s="15"/>
      <c r="D150" s="15" t="str">
        <f>IF(C150&gt;0,VLOOKUP(C150,Lookups!$A$2:$B$12,2,0),"")</f>
        <v/>
      </c>
      <c r="E150" s="15"/>
      <c r="F150" s="15"/>
    </row>
    <row r="151" spans="1:6" x14ac:dyDescent="0.25">
      <c r="A151" s="15"/>
      <c r="B151" s="15"/>
      <c r="C151" s="15"/>
      <c r="D151" s="15" t="str">
        <f>IF(C151&gt;0,VLOOKUP(C151,Lookups!$A$2:$B$12,2,0),"")</f>
        <v/>
      </c>
      <c r="E151" s="15"/>
      <c r="F151" s="15"/>
    </row>
    <row r="152" spans="1:6" x14ac:dyDescent="0.25">
      <c r="A152" s="15"/>
      <c r="B152" s="15"/>
      <c r="C152" s="15"/>
      <c r="D152" s="15" t="str">
        <f>IF(C152&gt;0,VLOOKUP(C152,Lookups!$A$2:$B$12,2,0),"")</f>
        <v/>
      </c>
      <c r="E152" s="15"/>
      <c r="F152" s="15"/>
    </row>
    <row r="153" spans="1:6" x14ac:dyDescent="0.25">
      <c r="A153" s="15"/>
      <c r="B153" s="15"/>
      <c r="C153" s="15"/>
      <c r="D153" s="15" t="str">
        <f>IF(C153&gt;0,VLOOKUP(C153,Lookups!$A$2:$B$12,2,0),"")</f>
        <v/>
      </c>
      <c r="E153" s="15"/>
      <c r="F153" s="15"/>
    </row>
    <row r="154" spans="1:6" x14ac:dyDescent="0.25">
      <c r="A154" s="15"/>
      <c r="B154" s="15"/>
      <c r="C154" s="15"/>
      <c r="D154" s="15" t="str">
        <f>IF(C154&gt;0,VLOOKUP(C154,Lookups!$A$2:$B$12,2,0),"")</f>
        <v/>
      </c>
      <c r="E154" s="15"/>
      <c r="F154" s="15"/>
    </row>
    <row r="155" spans="1:6" x14ac:dyDescent="0.25">
      <c r="A155" s="15"/>
      <c r="B155" s="15"/>
      <c r="C155" s="15"/>
      <c r="D155" s="15" t="str">
        <f>IF(C155&gt;0,VLOOKUP(C155,Lookups!$A$2:$B$12,2,0),"")</f>
        <v/>
      </c>
      <c r="E155" s="15"/>
      <c r="F155" s="15"/>
    </row>
    <row r="156" spans="1:6" x14ac:dyDescent="0.25">
      <c r="A156" s="15"/>
      <c r="B156" s="15"/>
      <c r="C156" s="15"/>
      <c r="D156" s="15" t="str">
        <f>IF(C156&gt;0,VLOOKUP(C156,Lookups!$A$2:$B$12,2,0),"")</f>
        <v/>
      </c>
      <c r="E156" s="15"/>
      <c r="F156" s="15"/>
    </row>
    <row r="157" spans="1:6" x14ac:dyDescent="0.25">
      <c r="A157" s="15"/>
      <c r="B157" s="15"/>
      <c r="C157" s="15"/>
      <c r="D157" s="15" t="str">
        <f>IF(C157&gt;0,VLOOKUP(C157,Lookups!$A$2:$B$12,2,0),"")</f>
        <v/>
      </c>
      <c r="E157" s="15"/>
      <c r="F157" s="15"/>
    </row>
    <row r="158" spans="1:6" x14ac:dyDescent="0.25">
      <c r="A158" s="15"/>
      <c r="B158" s="15"/>
      <c r="C158" s="15"/>
      <c r="D158" s="15" t="str">
        <f>IF(C158&gt;0,VLOOKUP(C158,Lookups!$A$2:$B$12,2,0),"")</f>
        <v/>
      </c>
      <c r="E158" s="15"/>
      <c r="F158" s="15"/>
    </row>
    <row r="159" spans="1:6" x14ac:dyDescent="0.25">
      <c r="A159" s="15"/>
      <c r="B159" s="15"/>
      <c r="C159" s="15"/>
      <c r="D159" s="15" t="str">
        <f>IF(C159&gt;0,VLOOKUP(C159,Lookups!$A$2:$B$12,2,0),"")</f>
        <v/>
      </c>
      <c r="E159" s="15"/>
      <c r="F159" s="15"/>
    </row>
    <row r="160" spans="1:6" x14ac:dyDescent="0.25">
      <c r="A160" s="15"/>
      <c r="B160" s="15"/>
      <c r="C160" s="15"/>
      <c r="D160" s="15" t="str">
        <f>IF(C160&gt;0,VLOOKUP(C160,Lookups!$A$2:$B$12,2,0),"")</f>
        <v/>
      </c>
      <c r="E160" s="15"/>
      <c r="F160" s="15"/>
    </row>
    <row r="161" spans="1:6" x14ac:dyDescent="0.25">
      <c r="A161" s="15"/>
      <c r="B161" s="15"/>
      <c r="C161" s="15"/>
      <c r="D161" s="15" t="str">
        <f>IF(C161&gt;0,VLOOKUP(C161,Lookups!$A$2:$B$12,2,0),"")</f>
        <v/>
      </c>
      <c r="E161" s="15"/>
      <c r="F161" s="15"/>
    </row>
    <row r="162" spans="1:6" x14ac:dyDescent="0.25">
      <c r="A162" s="15"/>
      <c r="B162" s="15"/>
      <c r="C162" s="15"/>
      <c r="D162" s="15" t="str">
        <f>IF(C162&gt;0,VLOOKUP(C162,Lookups!$A$2:$B$12,2,0),"")</f>
        <v/>
      </c>
      <c r="E162" s="15"/>
      <c r="F162" s="15"/>
    </row>
    <row r="163" spans="1:6" x14ac:dyDescent="0.25">
      <c r="A163" s="15"/>
      <c r="B163" s="15"/>
      <c r="C163" s="15"/>
      <c r="D163" s="15" t="str">
        <f>IF(C163&gt;0,VLOOKUP(C163,Lookups!$A$2:$B$12,2,0),"")</f>
        <v/>
      </c>
      <c r="E163" s="15"/>
      <c r="F163" s="15"/>
    </row>
    <row r="164" spans="1:6" x14ac:dyDescent="0.25">
      <c r="A164" s="15"/>
      <c r="B164" s="15"/>
      <c r="C164" s="15"/>
      <c r="D164" s="15" t="str">
        <f>IF(C164&gt;0,VLOOKUP(C164,Lookups!$A$2:$B$12,2,0),"")</f>
        <v/>
      </c>
      <c r="E164" s="15"/>
      <c r="F164" s="15"/>
    </row>
    <row r="165" spans="1:6" x14ac:dyDescent="0.25">
      <c r="A165" s="15"/>
      <c r="B165" s="15"/>
      <c r="C165" s="15"/>
      <c r="D165" s="15" t="str">
        <f>IF(C165&gt;0,VLOOKUP(C165,Lookups!$A$2:$B$12,2,0),"")</f>
        <v/>
      </c>
      <c r="E165" s="15"/>
      <c r="F165" s="15"/>
    </row>
    <row r="166" spans="1:6" x14ac:dyDescent="0.25">
      <c r="A166" s="15"/>
      <c r="B166" s="15"/>
      <c r="C166" s="15"/>
      <c r="D166" s="15" t="str">
        <f>IF(C166&gt;0,VLOOKUP(C166,Lookups!$A$2:$B$12,2,0),"")</f>
        <v/>
      </c>
      <c r="E166" s="15"/>
      <c r="F166" s="15"/>
    </row>
    <row r="167" spans="1:6" x14ac:dyDescent="0.25">
      <c r="A167" s="15"/>
      <c r="B167" s="15"/>
      <c r="C167" s="15"/>
      <c r="D167" s="15" t="str">
        <f>IF(C167&gt;0,VLOOKUP(C167,Lookups!$A$2:$B$12,2,0),"")</f>
        <v/>
      </c>
      <c r="E167" s="15"/>
      <c r="F167" s="15"/>
    </row>
    <row r="168" spans="1:6" x14ac:dyDescent="0.25">
      <c r="A168" s="15"/>
      <c r="B168" s="15"/>
      <c r="C168" s="15"/>
      <c r="D168" s="15" t="str">
        <f>IF(C168&gt;0,VLOOKUP(C168,Lookups!$A$2:$B$12,2,0),"")</f>
        <v/>
      </c>
      <c r="E168" s="15"/>
      <c r="F168" s="15"/>
    </row>
    <row r="169" spans="1:6" x14ac:dyDescent="0.25">
      <c r="A169" s="15"/>
      <c r="B169" s="15"/>
      <c r="C169" s="15"/>
      <c r="D169" s="15" t="str">
        <f>IF(C169&gt;0,VLOOKUP(C169,Lookups!$A$2:$B$12,2,0),"")</f>
        <v/>
      </c>
      <c r="E169" s="15"/>
      <c r="F169" s="15"/>
    </row>
    <row r="170" spans="1:6" x14ac:dyDescent="0.25">
      <c r="A170" s="15"/>
      <c r="B170" s="15"/>
      <c r="C170" s="15"/>
      <c r="D170" s="15" t="str">
        <f>IF(C170&gt;0,VLOOKUP(C170,Lookups!$A$2:$B$12,2,0),"")</f>
        <v/>
      </c>
      <c r="E170" s="15"/>
      <c r="F170" s="15"/>
    </row>
    <row r="171" spans="1:6" x14ac:dyDescent="0.25">
      <c r="A171" s="15"/>
      <c r="B171" s="15"/>
      <c r="C171" s="15"/>
      <c r="D171" s="15" t="str">
        <f>IF(C171&gt;0,VLOOKUP(C171,Lookups!$A$2:$B$12,2,0),"")</f>
        <v/>
      </c>
      <c r="E171" s="15"/>
      <c r="F171" s="15"/>
    </row>
    <row r="172" spans="1:6" x14ac:dyDescent="0.25">
      <c r="A172" s="15"/>
      <c r="B172" s="15"/>
      <c r="C172" s="15"/>
      <c r="D172" s="15" t="str">
        <f>IF(C172&gt;0,VLOOKUP(C172,Lookups!$A$2:$B$12,2,0),"")</f>
        <v/>
      </c>
      <c r="E172" s="15"/>
      <c r="F172" s="15"/>
    </row>
    <row r="173" spans="1:6" x14ac:dyDescent="0.25">
      <c r="A173" s="15"/>
      <c r="B173" s="15"/>
      <c r="C173" s="15"/>
      <c r="D173" s="15" t="str">
        <f>IF(C173&gt;0,VLOOKUP(C173,Lookups!$A$2:$B$12,2,0),"")</f>
        <v/>
      </c>
      <c r="E173" s="15"/>
      <c r="F173" s="15"/>
    </row>
    <row r="174" spans="1:6" x14ac:dyDescent="0.25">
      <c r="A174" s="15"/>
      <c r="B174" s="15"/>
      <c r="C174" s="15"/>
      <c r="D174" s="15" t="str">
        <f>IF(C174&gt;0,VLOOKUP(C174,Lookups!$A$2:$B$12,2,0),"")</f>
        <v/>
      </c>
      <c r="E174" s="15"/>
      <c r="F174" s="15"/>
    </row>
    <row r="175" spans="1:6" x14ac:dyDescent="0.25">
      <c r="A175" s="15"/>
      <c r="B175" s="15"/>
      <c r="C175" s="15"/>
      <c r="D175" s="15" t="str">
        <f>IF(C175&gt;0,VLOOKUP(C175,Lookups!$A$2:$B$12,2,0),"")</f>
        <v/>
      </c>
      <c r="E175" s="15"/>
      <c r="F175" s="15"/>
    </row>
    <row r="176" spans="1:6" x14ac:dyDescent="0.25">
      <c r="A176" s="15"/>
      <c r="B176" s="15"/>
      <c r="C176" s="15"/>
      <c r="D176" s="15" t="str">
        <f>IF(C176&gt;0,VLOOKUP(C176,Lookups!$A$2:$B$12,2,0),"")</f>
        <v/>
      </c>
      <c r="E176" s="15"/>
      <c r="F176" s="15"/>
    </row>
    <row r="177" spans="1:6" x14ac:dyDescent="0.25">
      <c r="A177" s="15"/>
      <c r="B177" s="15"/>
      <c r="C177" s="15"/>
      <c r="D177" s="15" t="str">
        <f>IF(C177&gt;0,VLOOKUP(C177,Lookups!$A$2:$B$12,2,0),"")</f>
        <v/>
      </c>
      <c r="E177" s="15"/>
      <c r="F177" s="15"/>
    </row>
    <row r="178" spans="1:6" x14ac:dyDescent="0.25">
      <c r="A178" s="15"/>
      <c r="B178" s="15"/>
      <c r="C178" s="15"/>
      <c r="D178" s="15" t="str">
        <f>IF(C178&gt;0,VLOOKUP(C178,Lookups!$A$2:$B$12,2,0),"")</f>
        <v/>
      </c>
      <c r="E178" s="15"/>
      <c r="F178" s="15"/>
    </row>
    <row r="179" spans="1:6" x14ac:dyDescent="0.25">
      <c r="A179" s="15"/>
      <c r="B179" s="15"/>
      <c r="C179" s="15"/>
      <c r="D179" s="15" t="str">
        <f>IF(C179&gt;0,VLOOKUP(C179,Lookups!$A$2:$B$12,2,0),"")</f>
        <v/>
      </c>
      <c r="E179" s="15"/>
      <c r="F179" s="15"/>
    </row>
    <row r="180" spans="1:6" x14ac:dyDescent="0.25">
      <c r="A180" s="15"/>
      <c r="B180" s="15"/>
      <c r="C180" s="15"/>
      <c r="D180" s="15" t="str">
        <f>IF(C180&gt;0,VLOOKUP(C180,Lookups!$A$2:$B$12,2,0),"")</f>
        <v/>
      </c>
      <c r="E180" s="15"/>
      <c r="F180" s="15"/>
    </row>
    <row r="181" spans="1:6" x14ac:dyDescent="0.25">
      <c r="A181" s="15"/>
      <c r="B181" s="15"/>
      <c r="C181" s="15"/>
      <c r="D181" s="15" t="str">
        <f>IF(C181&gt;0,VLOOKUP(C181,Lookups!$A$2:$B$12,2,0),"")</f>
        <v/>
      </c>
      <c r="E181" s="15"/>
      <c r="F181" s="15"/>
    </row>
    <row r="182" spans="1:6" x14ac:dyDescent="0.25">
      <c r="A182" s="15"/>
      <c r="B182" s="15"/>
      <c r="C182" s="15"/>
      <c r="D182" s="15" t="str">
        <f>IF(C182&gt;0,VLOOKUP(C182,Lookups!$A$2:$B$12,2,0),"")</f>
        <v/>
      </c>
      <c r="E182" s="15"/>
      <c r="F182" s="15"/>
    </row>
    <row r="183" spans="1:6" x14ac:dyDescent="0.25">
      <c r="A183" s="15"/>
      <c r="B183" s="15"/>
      <c r="C183" s="15"/>
      <c r="D183" s="15" t="str">
        <f>IF(C183&gt;0,VLOOKUP(C183,Lookups!$A$2:$B$12,2,0),"")</f>
        <v/>
      </c>
      <c r="E183" s="15"/>
      <c r="F183" s="15"/>
    </row>
    <row r="184" spans="1:6" x14ac:dyDescent="0.25">
      <c r="A184" s="15"/>
      <c r="B184" s="15"/>
      <c r="C184" s="15"/>
      <c r="D184" s="15" t="str">
        <f>IF(C184&gt;0,VLOOKUP(C184,Lookups!$A$2:$B$12,2,0),"")</f>
        <v/>
      </c>
      <c r="E184" s="15"/>
      <c r="F184" s="15"/>
    </row>
    <row r="185" spans="1:6" x14ac:dyDescent="0.25">
      <c r="A185" s="15"/>
      <c r="B185" s="15"/>
      <c r="C185" s="15"/>
      <c r="D185" s="15" t="str">
        <f>IF(C185&gt;0,VLOOKUP(C185,Lookups!$A$2:$B$12,2,0),"")</f>
        <v/>
      </c>
      <c r="E185" s="15"/>
      <c r="F185" s="15"/>
    </row>
    <row r="186" spans="1:6" x14ac:dyDescent="0.25">
      <c r="A186" s="15"/>
      <c r="B186" s="15"/>
      <c r="C186" s="15"/>
      <c r="D186" s="15" t="str">
        <f>IF(C186&gt;0,VLOOKUP(C186,Lookups!$A$2:$B$12,2,0),"")</f>
        <v/>
      </c>
      <c r="E186" s="15"/>
      <c r="F186" s="15"/>
    </row>
    <row r="187" spans="1:6" x14ac:dyDescent="0.25">
      <c r="A187" s="15"/>
      <c r="B187" s="15"/>
      <c r="C187" s="15"/>
      <c r="D187" s="15" t="str">
        <f>IF(C187&gt;0,VLOOKUP(C187,Lookups!$A$2:$B$12,2,0),"")</f>
        <v/>
      </c>
      <c r="E187" s="15"/>
      <c r="F187" s="15"/>
    </row>
    <row r="188" spans="1:6" x14ac:dyDescent="0.25">
      <c r="A188" s="15"/>
      <c r="B188" s="15"/>
      <c r="C188" s="15"/>
      <c r="D188" s="15" t="str">
        <f>IF(C188&gt;0,VLOOKUP(C188,Lookups!$A$2:$B$12,2,0),"")</f>
        <v/>
      </c>
      <c r="E188" s="15"/>
      <c r="F188" s="15"/>
    </row>
    <row r="189" spans="1:6" x14ac:dyDescent="0.25">
      <c r="A189" s="15"/>
      <c r="B189" s="15"/>
      <c r="C189" s="15"/>
      <c r="D189" s="15" t="str">
        <f>IF(C189&gt;0,VLOOKUP(C189,Lookups!$A$2:$B$12,2,0),"")</f>
        <v/>
      </c>
      <c r="E189" s="15"/>
      <c r="F189" s="15"/>
    </row>
    <row r="190" spans="1:6" x14ac:dyDescent="0.25">
      <c r="A190" s="15"/>
      <c r="B190" s="15"/>
      <c r="C190" s="15"/>
      <c r="D190" s="15" t="str">
        <f>IF(C190&gt;0,VLOOKUP(C190,Lookups!$A$2:$B$12,2,0),"")</f>
        <v/>
      </c>
      <c r="E190" s="15"/>
      <c r="F190" s="15"/>
    </row>
    <row r="191" spans="1:6" x14ac:dyDescent="0.25">
      <c r="A191" s="15"/>
      <c r="B191" s="15"/>
      <c r="C191" s="15"/>
      <c r="D191" s="15" t="str">
        <f>IF(C191&gt;0,VLOOKUP(C191,Lookups!$A$2:$B$12,2,0),"")</f>
        <v/>
      </c>
      <c r="E191" s="15"/>
      <c r="F191" s="15"/>
    </row>
    <row r="192" spans="1:6" x14ac:dyDescent="0.25">
      <c r="A192" s="15"/>
      <c r="B192" s="15"/>
      <c r="C192" s="15"/>
      <c r="D192" s="15" t="str">
        <f>IF(C192&gt;0,VLOOKUP(C192,Lookups!$A$2:$B$12,2,0),"")</f>
        <v/>
      </c>
      <c r="E192" s="15"/>
      <c r="F192" s="15"/>
    </row>
    <row r="193" spans="1:6" x14ac:dyDescent="0.25">
      <c r="A193" s="15"/>
      <c r="B193" s="15"/>
      <c r="C193" s="15"/>
      <c r="D193" s="15" t="str">
        <f>IF(C193&gt;0,VLOOKUP(C193,Lookups!$A$2:$B$12,2,0),"")</f>
        <v/>
      </c>
      <c r="E193" s="15"/>
      <c r="F193" s="15"/>
    </row>
    <row r="194" spans="1:6" x14ac:dyDescent="0.25">
      <c r="A194" s="15"/>
      <c r="B194" s="15"/>
      <c r="C194" s="15"/>
      <c r="D194" s="15" t="str">
        <f>IF(C194&gt;0,VLOOKUP(C194,Lookups!$A$2:$B$12,2,0),"")</f>
        <v/>
      </c>
      <c r="E194" s="15"/>
      <c r="F194" s="15"/>
    </row>
    <row r="195" spans="1:6" x14ac:dyDescent="0.25">
      <c r="A195" s="15"/>
      <c r="B195" s="15"/>
      <c r="C195" s="15"/>
      <c r="D195" s="15" t="str">
        <f>IF(C195&gt;0,VLOOKUP(C195,Lookups!$A$2:$B$12,2,0),"")</f>
        <v/>
      </c>
      <c r="E195" s="15"/>
      <c r="F195" s="15"/>
    </row>
    <row r="196" spans="1:6" x14ac:dyDescent="0.25">
      <c r="A196" s="15"/>
      <c r="B196" s="15"/>
      <c r="C196" s="15"/>
      <c r="D196" s="15" t="str">
        <f>IF(C196&gt;0,VLOOKUP(C196,Lookups!$A$2:$B$12,2,0),"")</f>
        <v/>
      </c>
      <c r="E196" s="15"/>
      <c r="F196" s="15"/>
    </row>
    <row r="197" spans="1:6" x14ac:dyDescent="0.25">
      <c r="A197" s="15"/>
      <c r="B197" s="15"/>
      <c r="C197" s="15"/>
      <c r="D197" s="15" t="str">
        <f>IF(C197&gt;0,VLOOKUP(C197,Lookups!$A$2:$B$12,2,0),"")</f>
        <v/>
      </c>
      <c r="E197" s="15"/>
      <c r="F197" s="15"/>
    </row>
    <row r="198" spans="1:6" x14ac:dyDescent="0.25">
      <c r="A198" s="15"/>
      <c r="B198" s="15"/>
      <c r="C198" s="15"/>
      <c r="D198" s="15" t="str">
        <f>IF(C198&gt;0,VLOOKUP(C198,Lookups!$A$2:$B$12,2,0),"")</f>
        <v/>
      </c>
      <c r="E198" s="15"/>
      <c r="F198" s="15"/>
    </row>
    <row r="199" spans="1:6" x14ac:dyDescent="0.25">
      <c r="A199" s="15"/>
      <c r="B199" s="15"/>
      <c r="C199" s="15"/>
      <c r="D199" s="15" t="str">
        <f>IF(C199&gt;0,VLOOKUP(C199,Lookups!$A$2:$B$12,2,0),"")</f>
        <v/>
      </c>
      <c r="E199" s="15"/>
      <c r="F199" s="15"/>
    </row>
    <row r="200" spans="1:6" x14ac:dyDescent="0.25">
      <c r="A200" s="15"/>
      <c r="B200" s="15"/>
      <c r="C200" s="15"/>
      <c r="D200" s="15" t="str">
        <f>IF(C200&gt;0,VLOOKUP(C200,Lookups!$A$2:$B$12,2,0),"")</f>
        <v/>
      </c>
      <c r="E200" s="15"/>
      <c r="F200" s="15"/>
    </row>
    <row r="201" spans="1:6" x14ac:dyDescent="0.25">
      <c r="A201" s="15"/>
      <c r="B201" s="15"/>
      <c r="C201" s="15"/>
      <c r="D201" s="15" t="str">
        <f>IF(C201&gt;0,VLOOKUP(C201,Lookups!$A$2:$B$12,2,0),"")</f>
        <v/>
      </c>
      <c r="E201" s="15"/>
      <c r="F201" s="15"/>
    </row>
    <row r="202" spans="1:6" x14ac:dyDescent="0.25">
      <c r="A202" s="15"/>
      <c r="B202" s="15"/>
      <c r="C202" s="15"/>
      <c r="D202" s="15" t="str">
        <f>IF(C202&gt;0,VLOOKUP(C202,Lookups!$A$2:$B$12,2,0),"")</f>
        <v/>
      </c>
      <c r="E202" s="15"/>
      <c r="F202" s="15"/>
    </row>
    <row r="203" spans="1:6" x14ac:dyDescent="0.25">
      <c r="A203" s="15"/>
      <c r="B203" s="15"/>
      <c r="C203" s="15"/>
      <c r="D203" s="15" t="str">
        <f>IF(C203&gt;0,VLOOKUP(C203,Lookups!$A$2:$B$12,2,0),"")</f>
        <v/>
      </c>
      <c r="E203" s="15"/>
      <c r="F203" s="15"/>
    </row>
    <row r="204" spans="1:6" x14ac:dyDescent="0.25">
      <c r="A204" s="15"/>
      <c r="B204" s="15"/>
      <c r="C204" s="15"/>
      <c r="D204" s="15" t="str">
        <f>IF(C204&gt;0,VLOOKUP(C204,Lookups!$A$2:$B$12,2,0),"")</f>
        <v/>
      </c>
      <c r="E204" s="15"/>
      <c r="F204" s="15"/>
    </row>
    <row r="205" spans="1:6" x14ac:dyDescent="0.25">
      <c r="A205" s="15"/>
      <c r="B205" s="15"/>
      <c r="C205" s="15"/>
      <c r="D205" s="15" t="str">
        <f>IF(C205&gt;0,VLOOKUP(C205,Lookups!$A$2:$B$12,2,0),"")</f>
        <v/>
      </c>
      <c r="E205" s="15"/>
      <c r="F205" s="15"/>
    </row>
    <row r="206" spans="1:6" x14ac:dyDescent="0.25">
      <c r="A206" s="15"/>
      <c r="B206" s="15"/>
      <c r="C206" s="15"/>
      <c r="D206" s="15" t="str">
        <f>IF(C206&gt;0,VLOOKUP(C206,Lookups!$A$2:$B$12,2,0),"")</f>
        <v/>
      </c>
      <c r="E206" s="15"/>
      <c r="F206" s="15"/>
    </row>
    <row r="207" spans="1:6" x14ac:dyDescent="0.25">
      <c r="A207" s="15"/>
      <c r="B207" s="15"/>
      <c r="C207" s="15"/>
      <c r="D207" s="15" t="str">
        <f>IF(C207&gt;0,VLOOKUP(C207,Lookups!$A$2:$B$12,2,0),"")</f>
        <v/>
      </c>
      <c r="E207" s="15"/>
      <c r="F207" s="15"/>
    </row>
    <row r="208" spans="1:6" x14ac:dyDescent="0.25">
      <c r="A208" s="15"/>
      <c r="B208" s="15"/>
      <c r="C208" s="15"/>
      <c r="D208" s="15" t="str">
        <f>IF(C208&gt;0,VLOOKUP(C208,Lookups!$A$2:$B$12,2,0),"")</f>
        <v/>
      </c>
      <c r="E208" s="15"/>
      <c r="F208" s="15"/>
    </row>
    <row r="209" spans="1:6" x14ac:dyDescent="0.25">
      <c r="A209" s="15"/>
      <c r="B209" s="15"/>
      <c r="C209" s="15"/>
      <c r="D209" s="15" t="str">
        <f>IF(C209&gt;0,VLOOKUP(C209,Lookups!$A$2:$B$12,2,0),"")</f>
        <v/>
      </c>
      <c r="E209" s="15"/>
      <c r="F209" s="15"/>
    </row>
    <row r="210" spans="1:6" x14ac:dyDescent="0.25">
      <c r="A210" s="15"/>
      <c r="B210" s="15"/>
      <c r="C210" s="15"/>
      <c r="D210" s="15" t="str">
        <f>IF(C210&gt;0,VLOOKUP(C210,Lookups!$A$2:$B$12,2,0),"")</f>
        <v/>
      </c>
      <c r="E210" s="15"/>
      <c r="F210" s="15"/>
    </row>
    <row r="211" spans="1:6" x14ac:dyDescent="0.25">
      <c r="A211" s="15"/>
      <c r="B211" s="15"/>
      <c r="C211" s="15"/>
      <c r="D211" s="15" t="str">
        <f>IF(C211&gt;0,VLOOKUP(C211,Lookups!$A$2:$B$12,2,0),"")</f>
        <v/>
      </c>
      <c r="E211" s="15"/>
      <c r="F211" s="15"/>
    </row>
    <row r="212" spans="1:6" x14ac:dyDescent="0.25">
      <c r="A212" s="15"/>
      <c r="B212" s="15"/>
      <c r="C212" s="15"/>
      <c r="D212" s="15" t="str">
        <f>IF(C212&gt;0,VLOOKUP(C212,Lookups!$A$2:$B$12,2,0),"")</f>
        <v/>
      </c>
      <c r="E212" s="15"/>
      <c r="F212" s="15"/>
    </row>
    <row r="213" spans="1:6" x14ac:dyDescent="0.25">
      <c r="A213" s="15"/>
      <c r="B213" s="15"/>
      <c r="C213" s="15"/>
      <c r="D213" s="15" t="str">
        <f>IF(C213&gt;0,VLOOKUP(C213,Lookups!$A$2:$B$12,2,0),"")</f>
        <v/>
      </c>
      <c r="E213" s="15"/>
      <c r="F213" s="15"/>
    </row>
    <row r="214" spans="1:6" x14ac:dyDescent="0.25">
      <c r="A214" s="15"/>
      <c r="B214" s="15"/>
      <c r="C214" s="15"/>
      <c r="D214" s="15" t="str">
        <f>IF(C214&gt;0,VLOOKUP(C214,Lookups!$A$2:$B$12,2,0),"")</f>
        <v/>
      </c>
      <c r="E214" s="15"/>
      <c r="F214" s="15"/>
    </row>
    <row r="215" spans="1:6" x14ac:dyDescent="0.25">
      <c r="A215" s="15"/>
      <c r="B215" s="15"/>
      <c r="C215" s="15"/>
      <c r="D215" s="15" t="str">
        <f>IF(C215&gt;0,VLOOKUP(C215,Lookups!$A$2:$B$12,2,0),"")</f>
        <v/>
      </c>
      <c r="E215" s="15"/>
      <c r="F215" s="15"/>
    </row>
    <row r="216" spans="1:6" x14ac:dyDescent="0.25">
      <c r="A216" s="15"/>
      <c r="B216" s="15"/>
      <c r="C216" s="15"/>
      <c r="D216" s="15" t="str">
        <f>IF(C216&gt;0,VLOOKUP(C216,Lookups!$A$2:$B$12,2,0),"")</f>
        <v/>
      </c>
      <c r="E216" s="15"/>
      <c r="F216" s="15"/>
    </row>
    <row r="217" spans="1:6" x14ac:dyDescent="0.25">
      <c r="A217" s="15"/>
      <c r="B217" s="15"/>
      <c r="C217" s="15"/>
      <c r="D217" s="15" t="str">
        <f>IF(C217&gt;0,VLOOKUP(C217,Lookups!$A$2:$B$12,2,0),"")</f>
        <v/>
      </c>
      <c r="E217" s="15"/>
      <c r="F217" s="15"/>
    </row>
    <row r="218" spans="1:6" x14ac:dyDescent="0.25">
      <c r="A218" s="15"/>
      <c r="B218" s="15"/>
      <c r="C218" s="15"/>
      <c r="D218" s="15" t="str">
        <f>IF(C218&gt;0,VLOOKUP(C218,Lookups!$A$2:$B$12,2,0),"")</f>
        <v/>
      </c>
      <c r="E218" s="15"/>
      <c r="F218" s="15"/>
    </row>
    <row r="219" spans="1:6" x14ac:dyDescent="0.25">
      <c r="A219" s="15"/>
      <c r="B219" s="15"/>
      <c r="C219" s="15"/>
      <c r="D219" s="15" t="str">
        <f>IF(C219&gt;0,VLOOKUP(C219,Lookups!$A$2:$B$12,2,0),"")</f>
        <v/>
      </c>
      <c r="E219" s="15"/>
      <c r="F219" s="15"/>
    </row>
    <row r="220" spans="1:6" x14ac:dyDescent="0.25">
      <c r="A220" s="15"/>
      <c r="B220" s="15"/>
      <c r="C220" s="15"/>
      <c r="D220" s="15" t="str">
        <f>IF(C220&gt;0,VLOOKUP(C220,Lookups!$A$2:$B$12,2,0),"")</f>
        <v/>
      </c>
      <c r="E220" s="15"/>
      <c r="F220" s="15"/>
    </row>
    <row r="221" spans="1:6" x14ac:dyDescent="0.25">
      <c r="A221" s="15"/>
      <c r="B221" s="15"/>
      <c r="C221" s="15"/>
      <c r="D221" s="15" t="str">
        <f>IF(C221&gt;0,VLOOKUP(C221,Lookups!$A$2:$B$12,2,0),"")</f>
        <v/>
      </c>
      <c r="E221" s="15"/>
      <c r="F221" s="15"/>
    </row>
    <row r="222" spans="1:6" x14ac:dyDescent="0.25">
      <c r="A222" s="15"/>
      <c r="B222" s="15"/>
      <c r="C222" s="15"/>
      <c r="D222" s="15" t="str">
        <f>IF(C222&gt;0,VLOOKUP(C222,Lookups!$A$2:$B$12,2,0),"")</f>
        <v/>
      </c>
      <c r="E222" s="15"/>
      <c r="F222" s="15"/>
    </row>
    <row r="223" spans="1:6" x14ac:dyDescent="0.25">
      <c r="A223" s="15"/>
      <c r="B223" s="15"/>
      <c r="C223" s="15"/>
      <c r="D223" s="15" t="str">
        <f>IF(C223&gt;0,VLOOKUP(C223,Lookups!$A$2:$B$12,2,0),"")</f>
        <v/>
      </c>
      <c r="E223" s="15"/>
      <c r="F223" s="15"/>
    </row>
    <row r="224" spans="1:6" x14ac:dyDescent="0.25">
      <c r="A224" s="15"/>
      <c r="B224" s="15"/>
      <c r="C224" s="15"/>
      <c r="D224" s="15" t="str">
        <f>IF(C224&gt;0,VLOOKUP(C224,Lookups!$A$2:$B$12,2,0),"")</f>
        <v/>
      </c>
      <c r="E224" s="15"/>
      <c r="F224" s="15"/>
    </row>
    <row r="225" spans="1:6" x14ac:dyDescent="0.25">
      <c r="A225" s="15"/>
      <c r="B225" s="15"/>
      <c r="C225" s="15"/>
      <c r="D225" s="15" t="str">
        <f>IF(C225&gt;0,VLOOKUP(C225,Lookups!$A$2:$B$12,2,0),"")</f>
        <v/>
      </c>
      <c r="E225" s="15"/>
      <c r="F225" s="15"/>
    </row>
    <row r="226" spans="1:6" x14ac:dyDescent="0.25">
      <c r="A226" s="15"/>
      <c r="B226" s="15"/>
      <c r="C226" s="15"/>
      <c r="D226" s="15" t="str">
        <f>IF(C226&gt;0,VLOOKUP(C226,Lookups!$A$2:$B$12,2,0),"")</f>
        <v/>
      </c>
      <c r="E226" s="15"/>
      <c r="F226" s="15"/>
    </row>
    <row r="227" spans="1:6" x14ac:dyDescent="0.25">
      <c r="A227" s="15"/>
      <c r="B227" s="15"/>
      <c r="C227" s="15"/>
      <c r="D227" s="15" t="str">
        <f>IF(C227&gt;0,VLOOKUP(C227,Lookups!$A$2:$B$12,2,0),"")</f>
        <v/>
      </c>
      <c r="E227" s="15"/>
      <c r="F227" s="15"/>
    </row>
    <row r="228" spans="1:6" x14ac:dyDescent="0.25">
      <c r="A228" s="15"/>
      <c r="B228" s="15"/>
      <c r="C228" s="15"/>
      <c r="D228" s="15" t="str">
        <f>IF(C228&gt;0,VLOOKUP(C228,Lookups!$A$2:$B$12,2,0),"")</f>
        <v/>
      </c>
      <c r="E228" s="15"/>
      <c r="F228" s="15"/>
    </row>
    <row r="229" spans="1:6" x14ac:dyDescent="0.25">
      <c r="A229" s="15"/>
      <c r="B229" s="15"/>
      <c r="C229" s="15"/>
      <c r="D229" s="15" t="str">
        <f>IF(C229&gt;0,VLOOKUP(C229,Lookups!$A$2:$B$12,2,0),"")</f>
        <v/>
      </c>
      <c r="E229" s="15"/>
      <c r="F229" s="15"/>
    </row>
    <row r="230" spans="1:6" x14ac:dyDescent="0.25">
      <c r="A230" s="15"/>
      <c r="B230" s="15"/>
      <c r="C230" s="15"/>
      <c r="D230" s="15" t="str">
        <f>IF(C230&gt;0,VLOOKUP(C230,Lookups!$A$2:$B$12,2,0),"")</f>
        <v/>
      </c>
      <c r="E230" s="15"/>
      <c r="F230" s="15"/>
    </row>
    <row r="231" spans="1:6" x14ac:dyDescent="0.25">
      <c r="A231" s="15"/>
      <c r="B231" s="15"/>
      <c r="C231" s="15"/>
      <c r="D231" s="15" t="str">
        <f>IF(C231&gt;0,VLOOKUP(C231,Lookups!$A$2:$B$12,2,0),"")</f>
        <v/>
      </c>
      <c r="E231" s="15"/>
      <c r="F231" s="15"/>
    </row>
    <row r="232" spans="1:6" x14ac:dyDescent="0.25">
      <c r="A232" s="15"/>
      <c r="B232" s="15"/>
      <c r="C232" s="15"/>
      <c r="D232" s="15" t="str">
        <f>IF(C232&gt;0,VLOOKUP(C232,Lookups!$A$2:$B$12,2,0),"")</f>
        <v/>
      </c>
      <c r="E232" s="15"/>
      <c r="F232" s="15"/>
    </row>
    <row r="233" spans="1:6" x14ac:dyDescent="0.25">
      <c r="A233" s="15"/>
      <c r="B233" s="15"/>
      <c r="C233" s="15"/>
      <c r="D233" s="15" t="str">
        <f>IF(C233&gt;0,VLOOKUP(C233,Lookups!$A$2:$B$12,2,0),"")</f>
        <v/>
      </c>
      <c r="E233" s="15"/>
      <c r="F233" s="15"/>
    </row>
    <row r="234" spans="1:6" x14ac:dyDescent="0.25">
      <c r="A234" s="15"/>
      <c r="B234" s="15"/>
      <c r="C234" s="15"/>
      <c r="D234" s="15" t="str">
        <f>IF(C234&gt;0,VLOOKUP(C234,Lookups!$A$2:$B$12,2,0),"")</f>
        <v/>
      </c>
      <c r="E234" s="15"/>
      <c r="F234" s="15"/>
    </row>
    <row r="235" spans="1:6" x14ac:dyDescent="0.25">
      <c r="A235" s="15"/>
      <c r="B235" s="15"/>
      <c r="C235" s="15"/>
      <c r="D235" s="15" t="str">
        <f>IF(C235&gt;0,VLOOKUP(C235,Lookups!$A$2:$B$12,2,0),"")</f>
        <v/>
      </c>
      <c r="E235" s="15"/>
      <c r="F235" s="15"/>
    </row>
    <row r="236" spans="1:6" x14ac:dyDescent="0.25">
      <c r="A236" s="15"/>
      <c r="B236" s="15"/>
      <c r="C236" s="15"/>
      <c r="D236" s="15" t="str">
        <f>IF(C236&gt;0,VLOOKUP(C236,Lookups!$A$2:$B$12,2,0),"")</f>
        <v/>
      </c>
      <c r="E236" s="15"/>
      <c r="F236" s="15"/>
    </row>
    <row r="237" spans="1:6" x14ac:dyDescent="0.25">
      <c r="A237" s="15"/>
      <c r="B237" s="15"/>
      <c r="C237" s="15"/>
      <c r="D237" s="15" t="str">
        <f>IF(C237&gt;0,VLOOKUP(C237,Lookups!$A$2:$B$12,2,0),"")</f>
        <v/>
      </c>
      <c r="E237" s="15"/>
      <c r="F237" s="15"/>
    </row>
    <row r="238" spans="1:6" x14ac:dyDescent="0.25">
      <c r="A238" s="15"/>
      <c r="B238" s="15"/>
      <c r="C238" s="15"/>
      <c r="D238" s="15" t="str">
        <f>IF(C238&gt;0,VLOOKUP(C238,Lookups!$A$2:$B$12,2,0),"")</f>
        <v/>
      </c>
      <c r="E238" s="15"/>
      <c r="F238" s="15"/>
    </row>
    <row r="239" spans="1:6" x14ac:dyDescent="0.25">
      <c r="A239" s="15"/>
      <c r="B239" s="15"/>
      <c r="C239" s="15"/>
      <c r="D239" s="15" t="str">
        <f>IF(C239&gt;0,VLOOKUP(C239,Lookups!$A$2:$B$12,2,0),"")</f>
        <v/>
      </c>
      <c r="E239" s="15"/>
      <c r="F239" s="15"/>
    </row>
    <row r="240" spans="1:6" x14ac:dyDescent="0.25">
      <c r="A240" s="15"/>
      <c r="B240" s="15"/>
      <c r="C240" s="15"/>
      <c r="D240" s="15" t="str">
        <f>IF(C240&gt;0,VLOOKUP(C240,Lookups!$A$2:$B$12,2,0),"")</f>
        <v/>
      </c>
      <c r="E240" s="15"/>
      <c r="F240" s="15"/>
    </row>
    <row r="241" spans="1:6" x14ac:dyDescent="0.25">
      <c r="A241" s="15"/>
      <c r="B241" s="15"/>
      <c r="C241" s="15"/>
      <c r="D241" s="15" t="str">
        <f>IF(C241&gt;0,VLOOKUP(C241,Lookups!$A$2:$B$12,2,0),"")</f>
        <v/>
      </c>
      <c r="E241" s="15"/>
      <c r="F241" s="15"/>
    </row>
    <row r="242" spans="1:6" x14ac:dyDescent="0.25">
      <c r="A242" s="15"/>
      <c r="B242" s="15"/>
      <c r="C242" s="15"/>
      <c r="D242" s="15" t="str">
        <f>IF(C242&gt;0,VLOOKUP(C242,Lookups!$A$2:$B$12,2,0),"")</f>
        <v/>
      </c>
      <c r="E242" s="15"/>
      <c r="F242" s="15"/>
    </row>
    <row r="243" spans="1:6" x14ac:dyDescent="0.25">
      <c r="A243" s="15"/>
      <c r="B243" s="15"/>
      <c r="C243" s="15"/>
      <c r="D243" s="15" t="str">
        <f>IF(C243&gt;0,VLOOKUP(C243,Lookups!$A$2:$B$12,2,0),"")</f>
        <v/>
      </c>
      <c r="E243" s="15"/>
      <c r="F243" s="15"/>
    </row>
    <row r="244" spans="1:6" x14ac:dyDescent="0.25">
      <c r="A244" s="15"/>
      <c r="B244" s="15"/>
      <c r="C244" s="15"/>
      <c r="D244" s="15" t="str">
        <f>IF(C244&gt;0,VLOOKUP(C244,Lookups!$A$2:$B$12,2,0),"")</f>
        <v/>
      </c>
      <c r="E244" s="15"/>
      <c r="F244" s="15"/>
    </row>
    <row r="245" spans="1:6" x14ac:dyDescent="0.25">
      <c r="A245" s="15"/>
      <c r="B245" s="15"/>
      <c r="C245" s="15"/>
      <c r="D245" s="15" t="str">
        <f>IF(C245&gt;0,VLOOKUP(C245,Lookups!$A$2:$B$12,2,0),"")</f>
        <v/>
      </c>
      <c r="E245" s="15"/>
      <c r="F245" s="15"/>
    </row>
    <row r="246" spans="1:6" x14ac:dyDescent="0.25">
      <c r="A246" s="15"/>
      <c r="B246" s="15"/>
      <c r="C246" s="15"/>
      <c r="D246" s="15" t="str">
        <f>IF(C246&gt;0,VLOOKUP(C246,Lookups!$A$2:$B$12,2,0),"")</f>
        <v/>
      </c>
      <c r="E246" s="15"/>
      <c r="F246" s="15"/>
    </row>
    <row r="247" spans="1:6" x14ac:dyDescent="0.25">
      <c r="A247" s="15"/>
      <c r="B247" s="15"/>
      <c r="C247" s="15"/>
      <c r="D247" s="15" t="str">
        <f>IF(C247&gt;0,VLOOKUP(C247,Lookups!$A$2:$B$12,2,0),"")</f>
        <v/>
      </c>
      <c r="E247" s="15"/>
      <c r="F247" s="15"/>
    </row>
    <row r="248" spans="1:6" x14ac:dyDescent="0.25">
      <c r="A248" s="15"/>
      <c r="B248" s="15"/>
      <c r="C248" s="15"/>
      <c r="D248" s="15" t="str">
        <f>IF(C248&gt;0,VLOOKUP(C248,Lookups!$A$2:$B$12,2,0),"")</f>
        <v/>
      </c>
      <c r="E248" s="15"/>
      <c r="F248" s="15"/>
    </row>
    <row r="249" spans="1:6" x14ac:dyDescent="0.25">
      <c r="A249" s="15"/>
      <c r="B249" s="15"/>
      <c r="C249" s="15"/>
      <c r="D249" s="15" t="str">
        <f>IF(C249&gt;0,VLOOKUP(C249,Lookups!$A$2:$B$12,2,0),"")</f>
        <v/>
      </c>
      <c r="E249" s="15"/>
      <c r="F249" s="15"/>
    </row>
    <row r="250" spans="1:6" x14ac:dyDescent="0.25">
      <c r="A250" s="15"/>
      <c r="B250" s="15"/>
      <c r="C250" s="15"/>
      <c r="D250" s="15" t="str">
        <f>IF(C250&gt;0,VLOOKUP(C250,Lookups!$A$2:$B$12,2,0),"")</f>
        <v/>
      </c>
      <c r="E250" s="15"/>
      <c r="F250" s="15"/>
    </row>
    <row r="251" spans="1:6" x14ac:dyDescent="0.25">
      <c r="A251" s="15"/>
      <c r="B251" s="15"/>
      <c r="C251" s="15"/>
      <c r="D251" s="15" t="str">
        <f>IF(C251&gt;0,VLOOKUP(C251,Lookups!$A$2:$B$12,2,0),"")</f>
        <v/>
      </c>
      <c r="E251" s="15"/>
      <c r="F251" s="15"/>
    </row>
    <row r="252" spans="1:6" x14ac:dyDescent="0.25">
      <c r="A252" s="15"/>
      <c r="B252" s="15"/>
      <c r="C252" s="15"/>
      <c r="D252" s="15" t="str">
        <f>IF(C252&gt;0,VLOOKUP(C252,Lookups!$A$2:$B$12,2,0),"")</f>
        <v/>
      </c>
      <c r="E252" s="15"/>
      <c r="F252" s="15"/>
    </row>
    <row r="253" spans="1:6" x14ac:dyDescent="0.25">
      <c r="A253" s="15"/>
      <c r="B253" s="15"/>
      <c r="C253" s="15"/>
      <c r="D253" s="15" t="str">
        <f>IF(C253&gt;0,VLOOKUP(C253,Lookups!$A$2:$B$12,2,0),"")</f>
        <v/>
      </c>
      <c r="E253" s="15"/>
      <c r="F253" s="15"/>
    </row>
    <row r="254" spans="1:6" x14ac:dyDescent="0.25">
      <c r="A254" s="15"/>
      <c r="B254" s="15"/>
      <c r="C254" s="15"/>
      <c r="D254" s="15" t="str">
        <f>IF(C254&gt;0,VLOOKUP(C254,Lookups!$A$2:$B$12,2,0),"")</f>
        <v/>
      </c>
      <c r="E254" s="15"/>
      <c r="F254" s="15"/>
    </row>
    <row r="255" spans="1:6" x14ac:dyDescent="0.25">
      <c r="A255" s="15"/>
      <c r="B255" s="15"/>
      <c r="C255" s="15"/>
      <c r="D255" s="15" t="str">
        <f>IF(C255&gt;0,VLOOKUP(C255,Lookups!$A$2:$B$12,2,0),"")</f>
        <v/>
      </c>
      <c r="E255" s="15"/>
      <c r="F255" s="15"/>
    </row>
    <row r="256" spans="1:6" x14ac:dyDescent="0.25">
      <c r="A256" s="15"/>
      <c r="B256" s="15"/>
      <c r="C256" s="15"/>
      <c r="D256" s="15" t="str">
        <f>IF(C256&gt;0,VLOOKUP(C256,Lookups!$A$2:$B$12,2,0),"")</f>
        <v/>
      </c>
      <c r="E256" s="15"/>
      <c r="F256" s="15"/>
    </row>
    <row r="257" spans="1:6" x14ac:dyDescent="0.25">
      <c r="A257" s="15"/>
      <c r="B257" s="15"/>
      <c r="C257" s="15"/>
      <c r="D257" s="15" t="str">
        <f>IF(C257&gt;0,VLOOKUP(C257,Lookups!$A$2:$B$12,2,0),"")</f>
        <v/>
      </c>
      <c r="E257" s="15"/>
      <c r="F257" s="15"/>
    </row>
    <row r="258" spans="1:6" x14ac:dyDescent="0.25">
      <c r="A258" s="15"/>
      <c r="B258" s="15"/>
      <c r="C258" s="15"/>
      <c r="D258" s="15" t="str">
        <f>IF(C258&gt;0,VLOOKUP(C258,Lookups!$A$2:$B$12,2,0),"")</f>
        <v/>
      </c>
      <c r="E258" s="15"/>
      <c r="F258" s="15"/>
    </row>
    <row r="259" spans="1:6" x14ac:dyDescent="0.25">
      <c r="A259" s="15"/>
      <c r="B259" s="15"/>
      <c r="C259" s="15"/>
      <c r="D259" s="15" t="str">
        <f>IF(C259&gt;0,VLOOKUP(C259,Lookups!$A$2:$B$12,2,0),"")</f>
        <v/>
      </c>
      <c r="E259" s="15"/>
      <c r="F259" s="15"/>
    </row>
    <row r="260" spans="1:6" x14ac:dyDescent="0.25">
      <c r="A260" s="15"/>
      <c r="B260" s="15"/>
      <c r="C260" s="15"/>
      <c r="D260" s="15" t="str">
        <f>IF(C260&gt;0,VLOOKUP(C260,Lookups!$A$2:$B$12,2,0),"")</f>
        <v/>
      </c>
      <c r="E260" s="15"/>
      <c r="F260" s="15"/>
    </row>
    <row r="261" spans="1:6" x14ac:dyDescent="0.25">
      <c r="A261" s="15"/>
      <c r="B261" s="15"/>
      <c r="C261" s="15"/>
      <c r="D261" s="15" t="str">
        <f>IF(C261&gt;0,VLOOKUP(C261,Lookups!$A$2:$B$12,2,0),"")</f>
        <v/>
      </c>
      <c r="E261" s="15"/>
      <c r="F261" s="15"/>
    </row>
    <row r="262" spans="1:6" x14ac:dyDescent="0.25">
      <c r="A262" s="15"/>
      <c r="B262" s="15"/>
      <c r="C262" s="15"/>
      <c r="D262" s="15" t="str">
        <f>IF(C262&gt;0,VLOOKUP(C262,Lookups!$A$2:$B$12,2,0),"")</f>
        <v/>
      </c>
      <c r="E262" s="15"/>
      <c r="F262" s="15"/>
    </row>
    <row r="263" spans="1:6" x14ac:dyDescent="0.25">
      <c r="A263" s="15"/>
      <c r="B263" s="15"/>
      <c r="C263" s="15"/>
      <c r="D263" s="15" t="str">
        <f>IF(C263&gt;0,VLOOKUP(C263,Lookups!$A$2:$B$12,2,0),"")</f>
        <v/>
      </c>
      <c r="E263" s="15"/>
      <c r="F263" s="15"/>
    </row>
    <row r="264" spans="1:6" x14ac:dyDescent="0.25">
      <c r="A264" s="15"/>
      <c r="B264" s="15"/>
      <c r="C264" s="15"/>
      <c r="D264" s="15" t="str">
        <f>IF(C264&gt;0,VLOOKUP(C264,Lookups!$A$2:$B$12,2,0),"")</f>
        <v/>
      </c>
      <c r="E264" s="15"/>
      <c r="F264" s="15"/>
    </row>
    <row r="265" spans="1:6" x14ac:dyDescent="0.25">
      <c r="A265" s="15"/>
      <c r="B265" s="15"/>
      <c r="C265" s="15"/>
      <c r="D265" s="15" t="str">
        <f>IF(C265&gt;0,VLOOKUP(C265,Lookups!$A$2:$B$12,2,0),"")</f>
        <v/>
      </c>
      <c r="E265" s="15"/>
      <c r="F265" s="15"/>
    </row>
    <row r="266" spans="1:6" x14ac:dyDescent="0.25">
      <c r="A266" s="15"/>
      <c r="B266" s="15"/>
      <c r="C266" s="15"/>
      <c r="D266" s="15" t="str">
        <f>IF(C266&gt;0,VLOOKUP(C266,Lookups!$A$2:$B$12,2,0),"")</f>
        <v/>
      </c>
      <c r="E266" s="15"/>
      <c r="F266" s="15"/>
    </row>
    <row r="267" spans="1:6" x14ac:dyDescent="0.25">
      <c r="A267" s="15"/>
      <c r="B267" s="15"/>
      <c r="C267" s="15"/>
      <c r="D267" s="15" t="str">
        <f>IF(C267&gt;0,VLOOKUP(C267,Lookups!$A$2:$B$12,2,0),"")</f>
        <v/>
      </c>
      <c r="E267" s="15"/>
      <c r="F267" s="15"/>
    </row>
    <row r="268" spans="1:6" x14ac:dyDescent="0.25">
      <c r="A268" s="15"/>
      <c r="B268" s="15"/>
      <c r="C268" s="15"/>
      <c r="D268" s="15" t="str">
        <f>IF(C268&gt;0,VLOOKUP(C268,Lookups!$A$2:$B$12,2,0),"")</f>
        <v/>
      </c>
      <c r="E268" s="15"/>
      <c r="F268" s="15"/>
    </row>
    <row r="269" spans="1:6" x14ac:dyDescent="0.25">
      <c r="A269" s="15"/>
      <c r="B269" s="15"/>
      <c r="C269" s="15"/>
      <c r="D269" s="15" t="str">
        <f>IF(C269&gt;0,VLOOKUP(C269,Lookups!$A$2:$B$12,2,0),"")</f>
        <v/>
      </c>
      <c r="E269" s="15"/>
      <c r="F269" s="15"/>
    </row>
    <row r="270" spans="1:6" x14ac:dyDescent="0.25">
      <c r="A270" s="15"/>
      <c r="B270" s="15"/>
      <c r="C270" s="15"/>
      <c r="D270" s="15" t="str">
        <f>IF(C270&gt;0,VLOOKUP(C270,Lookups!$A$2:$B$12,2,0),"")</f>
        <v/>
      </c>
      <c r="E270" s="15"/>
      <c r="F270" s="15"/>
    </row>
    <row r="271" spans="1:6" x14ac:dyDescent="0.25">
      <c r="A271" s="15"/>
      <c r="B271" s="15"/>
      <c r="C271" s="15"/>
      <c r="D271" s="15" t="str">
        <f>IF(C271&gt;0,VLOOKUP(C271,Lookups!$A$2:$B$12,2,0),"")</f>
        <v/>
      </c>
      <c r="E271" s="15"/>
      <c r="F271" s="15"/>
    </row>
    <row r="272" spans="1:6" x14ac:dyDescent="0.25">
      <c r="A272" s="15"/>
      <c r="B272" s="15"/>
      <c r="C272" s="15"/>
      <c r="D272" s="15" t="str">
        <f>IF(C272&gt;0,VLOOKUP(C272,Lookups!$A$2:$B$12,2,0),"")</f>
        <v/>
      </c>
      <c r="E272" s="15"/>
      <c r="F272" s="15"/>
    </row>
    <row r="273" spans="1:6" x14ac:dyDescent="0.25">
      <c r="A273" s="15"/>
      <c r="B273" s="15"/>
      <c r="C273" s="15"/>
      <c r="D273" s="15" t="str">
        <f>IF(C273&gt;0,VLOOKUP(C273,Lookups!$A$2:$B$12,2,0),"")</f>
        <v/>
      </c>
      <c r="E273" s="15"/>
      <c r="F273" s="15"/>
    </row>
    <row r="274" spans="1:6" x14ac:dyDescent="0.25">
      <c r="A274" s="15"/>
      <c r="B274" s="15"/>
      <c r="C274" s="15"/>
      <c r="D274" s="15" t="str">
        <f>IF(C274&gt;0,VLOOKUP(C274,Lookups!$A$2:$B$12,2,0),"")</f>
        <v/>
      </c>
      <c r="E274" s="15"/>
      <c r="F274" s="15"/>
    </row>
    <row r="275" spans="1:6" x14ac:dyDescent="0.25">
      <c r="A275" s="15"/>
      <c r="B275" s="15"/>
      <c r="C275" s="15"/>
      <c r="D275" s="15" t="str">
        <f>IF(C275&gt;0,VLOOKUP(C275,Lookups!$A$2:$B$12,2,0),"")</f>
        <v/>
      </c>
      <c r="E275" s="15"/>
      <c r="F275" s="15"/>
    </row>
    <row r="276" spans="1:6" x14ac:dyDescent="0.25">
      <c r="A276" s="15"/>
      <c r="B276" s="15"/>
      <c r="C276" s="15"/>
      <c r="D276" s="15" t="str">
        <f>IF(C276&gt;0,VLOOKUP(C276,Lookups!$A$2:$B$12,2,0),"")</f>
        <v/>
      </c>
      <c r="E276" s="15"/>
      <c r="F276" s="15"/>
    </row>
    <row r="277" spans="1:6" x14ac:dyDescent="0.25">
      <c r="A277" s="15"/>
      <c r="B277" s="15"/>
      <c r="C277" s="15"/>
      <c r="D277" s="15" t="str">
        <f>IF(C277&gt;0,VLOOKUP(C277,Lookups!$A$2:$B$12,2,0),"")</f>
        <v/>
      </c>
      <c r="E277" s="15"/>
      <c r="F277" s="15"/>
    </row>
    <row r="278" spans="1:6" x14ac:dyDescent="0.25">
      <c r="A278" s="15"/>
      <c r="B278" s="15"/>
      <c r="C278" s="15"/>
      <c r="D278" s="15" t="str">
        <f>IF(C278&gt;0,VLOOKUP(C278,Lookups!$A$2:$B$12,2,0),"")</f>
        <v/>
      </c>
      <c r="E278" s="15"/>
      <c r="F278" s="15"/>
    </row>
    <row r="279" spans="1:6" x14ac:dyDescent="0.25">
      <c r="A279" s="15"/>
      <c r="B279" s="15"/>
      <c r="C279" s="15"/>
      <c r="D279" s="15" t="str">
        <f>IF(C279&gt;0,VLOOKUP(C279,Lookups!$A$2:$B$12,2,0),"")</f>
        <v/>
      </c>
      <c r="E279" s="15"/>
      <c r="F279" s="15"/>
    </row>
    <row r="280" spans="1:6" x14ac:dyDescent="0.25">
      <c r="A280" s="15"/>
      <c r="B280" s="15"/>
      <c r="C280" s="15"/>
      <c r="D280" s="15" t="str">
        <f>IF(C280&gt;0,VLOOKUP(C280,Lookups!$A$2:$B$12,2,0),"")</f>
        <v/>
      </c>
      <c r="E280" s="15"/>
      <c r="F280" s="15"/>
    </row>
    <row r="281" spans="1:6" x14ac:dyDescent="0.25">
      <c r="A281" s="15"/>
      <c r="B281" s="15"/>
      <c r="C281" s="15"/>
      <c r="D281" s="15" t="str">
        <f>IF(C281&gt;0,VLOOKUP(C281,Lookups!$A$2:$B$12,2,0),"")</f>
        <v/>
      </c>
      <c r="E281" s="15"/>
      <c r="F281" s="15"/>
    </row>
    <row r="282" spans="1:6" x14ac:dyDescent="0.25">
      <c r="A282" s="15"/>
      <c r="B282" s="15"/>
      <c r="C282" s="15"/>
      <c r="D282" s="15" t="str">
        <f>IF(C282&gt;0,VLOOKUP(C282,Lookups!$A$2:$B$12,2,0),"")</f>
        <v/>
      </c>
      <c r="E282" s="15"/>
      <c r="F282" s="15"/>
    </row>
    <row r="283" spans="1:6" x14ac:dyDescent="0.25">
      <c r="A283" s="15"/>
      <c r="B283" s="15"/>
      <c r="C283" s="15"/>
      <c r="D283" s="15" t="str">
        <f>IF(C283&gt;0,VLOOKUP(C283,Lookups!$A$2:$B$12,2,0),"")</f>
        <v/>
      </c>
      <c r="E283" s="15"/>
      <c r="F283" s="15"/>
    </row>
    <row r="284" spans="1:6" x14ac:dyDescent="0.25">
      <c r="A284" s="15"/>
      <c r="B284" s="15"/>
      <c r="C284" s="15"/>
      <c r="D284" s="15" t="str">
        <f>IF(C284&gt;0,VLOOKUP(C284,Lookups!$A$2:$B$12,2,0),"")</f>
        <v/>
      </c>
      <c r="E284" s="15"/>
      <c r="F284" s="15"/>
    </row>
    <row r="285" spans="1:6" x14ac:dyDescent="0.25">
      <c r="A285" s="15"/>
      <c r="B285" s="15"/>
      <c r="C285" s="15"/>
      <c r="D285" s="15" t="str">
        <f>IF(C285&gt;0,VLOOKUP(C285,Lookups!$A$2:$B$12,2,0),"")</f>
        <v/>
      </c>
      <c r="E285" s="15"/>
      <c r="F285" s="15"/>
    </row>
    <row r="286" spans="1:6" x14ac:dyDescent="0.25">
      <c r="A286" s="15"/>
      <c r="B286" s="15"/>
      <c r="C286" s="15"/>
      <c r="D286" s="15" t="str">
        <f>IF(C286&gt;0,VLOOKUP(C286,Lookups!$A$2:$B$12,2,0),"")</f>
        <v/>
      </c>
      <c r="E286" s="15"/>
      <c r="F286" s="15"/>
    </row>
    <row r="287" spans="1:6" x14ac:dyDescent="0.25">
      <c r="A287" s="15"/>
      <c r="B287" s="15"/>
      <c r="C287" s="15"/>
      <c r="D287" s="15" t="str">
        <f>IF(C287&gt;0,VLOOKUP(C287,Lookups!$A$2:$B$12,2,0),"")</f>
        <v/>
      </c>
      <c r="E287" s="15"/>
      <c r="F287" s="15"/>
    </row>
    <row r="288" spans="1:6" x14ac:dyDescent="0.25">
      <c r="A288" s="15"/>
      <c r="B288" s="15"/>
      <c r="C288" s="15"/>
      <c r="D288" s="15" t="str">
        <f>IF(C288&gt;0,VLOOKUP(C288,Lookups!$A$2:$B$12,2,0),"")</f>
        <v/>
      </c>
      <c r="E288" s="15"/>
      <c r="F288" s="15"/>
    </row>
    <row r="289" spans="1:6" x14ac:dyDescent="0.25">
      <c r="A289" s="15"/>
      <c r="B289" s="15"/>
      <c r="C289" s="15"/>
      <c r="D289" s="15" t="str">
        <f>IF(C289&gt;0,VLOOKUP(C289,Lookups!$A$2:$B$12,2,0),"")</f>
        <v/>
      </c>
      <c r="E289" s="15"/>
      <c r="F289" s="15"/>
    </row>
    <row r="290" spans="1:6" x14ac:dyDescent="0.25">
      <c r="A290" s="15"/>
      <c r="B290" s="15"/>
      <c r="C290" s="15"/>
      <c r="D290" s="15" t="str">
        <f>IF(C290&gt;0,VLOOKUP(C290,Lookups!$A$2:$B$12,2,0),"")</f>
        <v/>
      </c>
      <c r="E290" s="15"/>
      <c r="F290" s="15"/>
    </row>
    <row r="291" spans="1:6" x14ac:dyDescent="0.25">
      <c r="A291" s="15"/>
      <c r="B291" s="15"/>
      <c r="C291" s="15"/>
      <c r="D291" s="15" t="str">
        <f>IF(C291&gt;0,VLOOKUP(C291,Lookups!$A$2:$B$12,2,0),"")</f>
        <v/>
      </c>
      <c r="E291" s="15"/>
      <c r="F291" s="15"/>
    </row>
    <row r="292" spans="1:6" x14ac:dyDescent="0.25">
      <c r="A292" s="15"/>
      <c r="B292" s="15"/>
      <c r="C292" s="15"/>
      <c r="D292" s="15" t="str">
        <f>IF(C292&gt;0,VLOOKUP(C292,Lookups!$A$2:$B$12,2,0),"")</f>
        <v/>
      </c>
      <c r="E292" s="15"/>
      <c r="F292" s="15"/>
    </row>
    <row r="293" spans="1:6" x14ac:dyDescent="0.25">
      <c r="A293" s="15"/>
      <c r="B293" s="15"/>
      <c r="C293" s="15"/>
      <c r="D293" s="15" t="str">
        <f>IF(C293&gt;0,VLOOKUP(C293,Lookups!$A$2:$B$12,2,0),"")</f>
        <v/>
      </c>
      <c r="E293" s="15"/>
      <c r="F293" s="15"/>
    </row>
    <row r="294" spans="1:6" x14ac:dyDescent="0.25">
      <c r="A294" s="15"/>
      <c r="B294" s="15"/>
      <c r="C294" s="15"/>
      <c r="D294" s="15" t="str">
        <f>IF(C294&gt;0,VLOOKUP(C294,Lookups!$A$2:$B$12,2,0),"")</f>
        <v/>
      </c>
      <c r="E294" s="15"/>
      <c r="F294" s="15"/>
    </row>
    <row r="295" spans="1:6" x14ac:dyDescent="0.25">
      <c r="A295" s="15"/>
      <c r="B295" s="15"/>
      <c r="C295" s="15"/>
      <c r="D295" s="15" t="str">
        <f>IF(C295&gt;0,VLOOKUP(C295,Lookups!$A$2:$B$12,2,0),"")</f>
        <v/>
      </c>
      <c r="E295" s="15"/>
      <c r="F295" s="15"/>
    </row>
    <row r="296" spans="1:6" x14ac:dyDescent="0.25">
      <c r="A296" s="15"/>
      <c r="B296" s="15"/>
      <c r="C296" s="15"/>
      <c r="D296" s="15" t="str">
        <f>IF(C296&gt;0,VLOOKUP(C296,Lookups!$A$2:$B$12,2,0),"")</f>
        <v/>
      </c>
      <c r="E296" s="15"/>
      <c r="F296" s="15"/>
    </row>
    <row r="297" spans="1:6" x14ac:dyDescent="0.25">
      <c r="A297" s="15"/>
      <c r="B297" s="15"/>
      <c r="C297" s="15"/>
      <c r="D297" s="15" t="str">
        <f>IF(C297&gt;0,VLOOKUP(C297,Lookups!$A$2:$B$12,2,0),"")</f>
        <v/>
      </c>
      <c r="E297" s="15"/>
      <c r="F297" s="15"/>
    </row>
    <row r="298" spans="1:6" x14ac:dyDescent="0.25">
      <c r="A298" s="15"/>
      <c r="B298" s="15"/>
      <c r="C298" s="15"/>
      <c r="D298" s="15" t="str">
        <f>IF(C298&gt;0,VLOOKUP(C298,Lookups!$A$2:$B$12,2,0),"")</f>
        <v/>
      </c>
      <c r="E298" s="15"/>
      <c r="F298" s="15"/>
    </row>
    <row r="299" spans="1:6" x14ac:dyDescent="0.25">
      <c r="A299" s="15"/>
      <c r="B299" s="15"/>
      <c r="C299" s="15"/>
      <c r="D299" s="15" t="str">
        <f>IF(C299&gt;0,VLOOKUP(C299,Lookups!$A$2:$B$12,2,0),"")</f>
        <v/>
      </c>
      <c r="E299" s="15"/>
      <c r="F299" s="15"/>
    </row>
    <row r="300" spans="1:6" x14ac:dyDescent="0.25">
      <c r="A300" s="15"/>
      <c r="B300" s="15"/>
      <c r="C300" s="15"/>
      <c r="D300" s="15" t="str">
        <f>IF(C300&gt;0,VLOOKUP(C300,Lookups!$A$2:$B$12,2,0),"")</f>
        <v/>
      </c>
      <c r="E300" s="15"/>
      <c r="F300" s="15"/>
    </row>
    <row r="301" spans="1:6" x14ac:dyDescent="0.25">
      <c r="A301" s="15"/>
      <c r="B301" s="15"/>
      <c r="C301" s="15"/>
      <c r="D301" s="15" t="str">
        <f>IF(C301&gt;0,VLOOKUP(C301,Lookups!$A$2:$B$12,2,0),"")</f>
        <v/>
      </c>
      <c r="E301" s="15"/>
      <c r="F301" s="15"/>
    </row>
    <row r="302" spans="1:6" x14ac:dyDescent="0.25">
      <c r="A302" s="15"/>
      <c r="B302" s="15"/>
      <c r="C302" s="15"/>
      <c r="D302" s="15" t="str">
        <f>IF(C302&gt;0,VLOOKUP(C302,Lookups!$A$2:$B$12,2,0),"")</f>
        <v/>
      </c>
      <c r="E302" s="15"/>
      <c r="F302" s="15"/>
    </row>
    <row r="303" spans="1:6" x14ac:dyDescent="0.25">
      <c r="A303" s="15"/>
      <c r="B303" s="15"/>
      <c r="C303" s="15"/>
      <c r="D303" s="15" t="str">
        <f>IF(C303&gt;0,VLOOKUP(C303,Lookups!$A$2:$B$12,2,0),"")</f>
        <v/>
      </c>
      <c r="E303" s="15"/>
      <c r="F303" s="15"/>
    </row>
    <row r="304" spans="1:6" x14ac:dyDescent="0.25">
      <c r="A304" s="15"/>
      <c r="B304" s="15"/>
      <c r="C304" s="15"/>
      <c r="D304" s="15" t="str">
        <f>IF(C304&gt;0,VLOOKUP(C304,Lookups!$A$2:$B$12,2,0),"")</f>
        <v/>
      </c>
      <c r="E304" s="15"/>
      <c r="F304" s="15"/>
    </row>
    <row r="305" spans="1:6" x14ac:dyDescent="0.25">
      <c r="A305" s="15"/>
      <c r="B305" s="15"/>
      <c r="C305" s="15"/>
      <c r="D305" s="15" t="str">
        <f>IF(C305&gt;0,VLOOKUP(C305,Lookups!$A$2:$B$12,2,0),"")</f>
        <v/>
      </c>
      <c r="E305" s="15"/>
      <c r="F305" s="15"/>
    </row>
    <row r="306" spans="1:6" x14ac:dyDescent="0.25">
      <c r="A306" s="15"/>
      <c r="B306" s="15"/>
      <c r="C306" s="15"/>
      <c r="D306" s="15" t="str">
        <f>IF(C306&gt;0,VLOOKUP(C306,Lookups!$A$2:$B$12,2,0),"")</f>
        <v/>
      </c>
      <c r="E306" s="15"/>
      <c r="F306" s="15"/>
    </row>
    <row r="307" spans="1:6" x14ac:dyDescent="0.25">
      <c r="A307" s="15"/>
      <c r="B307" s="15"/>
      <c r="C307" s="15"/>
      <c r="D307" s="15" t="str">
        <f>IF(C307&gt;0,VLOOKUP(C307,Lookups!$A$2:$B$12,2,0),"")</f>
        <v/>
      </c>
      <c r="E307" s="15"/>
      <c r="F307" s="15"/>
    </row>
    <row r="308" spans="1:6" x14ac:dyDescent="0.25">
      <c r="A308" s="15"/>
      <c r="B308" s="15"/>
      <c r="C308" s="15"/>
      <c r="D308" s="15" t="str">
        <f>IF(C308&gt;0,VLOOKUP(C308,Lookups!$A$2:$B$12,2,0),"")</f>
        <v/>
      </c>
      <c r="E308" s="15"/>
      <c r="F308" s="15"/>
    </row>
    <row r="309" spans="1:6" x14ac:dyDescent="0.25">
      <c r="A309" s="15"/>
      <c r="B309" s="15"/>
      <c r="C309" s="15"/>
      <c r="D309" s="15" t="str">
        <f>IF(C309&gt;0,VLOOKUP(C309,Lookups!$A$2:$B$12,2,0),"")</f>
        <v/>
      </c>
      <c r="E309" s="15"/>
      <c r="F309" s="15"/>
    </row>
    <row r="310" spans="1:6" x14ac:dyDescent="0.25">
      <c r="A310" s="15"/>
      <c r="B310" s="15"/>
      <c r="C310" s="15"/>
      <c r="D310" s="15" t="str">
        <f>IF(C310&gt;0,VLOOKUP(C310,Lookups!$A$2:$B$12,2,0),"")</f>
        <v/>
      </c>
      <c r="E310" s="15"/>
      <c r="F310" s="15"/>
    </row>
    <row r="311" spans="1:6" x14ac:dyDescent="0.25">
      <c r="A311" s="15"/>
      <c r="B311" s="15"/>
      <c r="C311" s="15"/>
      <c r="D311" s="15" t="str">
        <f>IF(C311&gt;0,VLOOKUP(C311,Lookups!$A$2:$B$12,2,0),"")</f>
        <v/>
      </c>
      <c r="E311" s="15"/>
      <c r="F311" s="15"/>
    </row>
    <row r="312" spans="1:6" x14ac:dyDescent="0.25">
      <c r="A312" s="15"/>
      <c r="B312" s="15"/>
      <c r="C312" s="15"/>
      <c r="D312" s="15" t="str">
        <f>IF(C312&gt;0,VLOOKUP(C312,Lookups!$A$2:$B$12,2,0),"")</f>
        <v/>
      </c>
      <c r="E312" s="15"/>
      <c r="F312" s="15"/>
    </row>
    <row r="313" spans="1:6" x14ac:dyDescent="0.25">
      <c r="A313" s="15"/>
      <c r="B313" s="15"/>
      <c r="C313" s="15"/>
      <c r="D313" s="15" t="str">
        <f>IF(C313&gt;0,VLOOKUP(C313,Lookups!$A$2:$B$12,2,0),"")</f>
        <v/>
      </c>
      <c r="E313" s="15"/>
      <c r="F313" s="15"/>
    </row>
    <row r="314" spans="1:6" x14ac:dyDescent="0.25">
      <c r="A314" s="15"/>
      <c r="B314" s="15"/>
      <c r="C314" s="15"/>
      <c r="D314" s="15" t="str">
        <f>IF(C314&gt;0,VLOOKUP(C314,Lookups!$A$2:$B$12,2,0),"")</f>
        <v/>
      </c>
      <c r="E314" s="15"/>
      <c r="F314" s="15"/>
    </row>
    <row r="315" spans="1:6" x14ac:dyDescent="0.25">
      <c r="A315" s="15"/>
      <c r="B315" s="15"/>
      <c r="C315" s="15"/>
      <c r="D315" s="15" t="str">
        <f>IF(C315&gt;0,VLOOKUP(C315,Lookups!$A$2:$B$12,2,0),"")</f>
        <v/>
      </c>
      <c r="E315" s="15"/>
      <c r="F315" s="15"/>
    </row>
    <row r="316" spans="1:6" x14ac:dyDescent="0.25">
      <c r="A316" s="15"/>
      <c r="B316" s="15"/>
      <c r="C316" s="15"/>
      <c r="D316" s="15" t="str">
        <f>IF(C316&gt;0,VLOOKUP(C316,Lookups!$A$2:$B$12,2,0),"")</f>
        <v/>
      </c>
      <c r="E316" s="15"/>
      <c r="F316" s="15"/>
    </row>
    <row r="317" spans="1:6" x14ac:dyDescent="0.25">
      <c r="A317" s="15"/>
      <c r="B317" s="15"/>
      <c r="C317" s="15"/>
      <c r="D317" s="15" t="str">
        <f>IF(C317&gt;0,VLOOKUP(C317,Lookups!$A$2:$B$12,2,0),"")</f>
        <v/>
      </c>
      <c r="E317" s="15"/>
      <c r="F317" s="15"/>
    </row>
    <row r="318" spans="1:6" x14ac:dyDescent="0.25">
      <c r="A318" s="15"/>
      <c r="B318" s="15"/>
      <c r="C318" s="15"/>
      <c r="D318" s="15" t="str">
        <f>IF(C318&gt;0,VLOOKUP(C318,Lookups!$A$2:$B$12,2,0),"")</f>
        <v/>
      </c>
      <c r="E318" s="15"/>
      <c r="F318" s="15"/>
    </row>
    <row r="319" spans="1:6" x14ac:dyDescent="0.25">
      <c r="A319" s="15"/>
      <c r="B319" s="15"/>
      <c r="C319" s="15"/>
      <c r="D319" s="15" t="str">
        <f>IF(C319&gt;0,VLOOKUP(C319,Lookups!$A$2:$B$12,2,0),"")</f>
        <v/>
      </c>
      <c r="E319" s="15"/>
      <c r="F319" s="15"/>
    </row>
    <row r="320" spans="1:6" x14ac:dyDescent="0.25">
      <c r="A320" s="15"/>
      <c r="B320" s="15"/>
      <c r="C320" s="15"/>
      <c r="D320" s="15" t="str">
        <f>IF(C320&gt;0,VLOOKUP(C320,Lookups!$A$2:$B$12,2,0),"")</f>
        <v/>
      </c>
      <c r="E320" s="15"/>
      <c r="F320" s="15"/>
    </row>
    <row r="321" spans="1:6" x14ac:dyDescent="0.25">
      <c r="A321" s="15"/>
      <c r="B321" s="15"/>
      <c r="C321" s="15"/>
      <c r="D321" s="15" t="str">
        <f>IF(C321&gt;0,VLOOKUP(C321,Lookups!$A$2:$B$12,2,0),"")</f>
        <v/>
      </c>
      <c r="E321" s="15"/>
      <c r="F321" s="15"/>
    </row>
    <row r="322" spans="1:6" x14ac:dyDescent="0.25">
      <c r="A322" s="15"/>
      <c r="B322" s="15"/>
      <c r="C322" s="15"/>
      <c r="D322" s="15" t="str">
        <f>IF(C322&gt;0,VLOOKUP(C322,Lookups!$A$2:$B$12,2,0),"")</f>
        <v/>
      </c>
      <c r="E322" s="15"/>
      <c r="F322" s="15"/>
    </row>
    <row r="323" spans="1:6" x14ac:dyDescent="0.25">
      <c r="A323" s="15"/>
      <c r="B323" s="15"/>
      <c r="C323" s="15"/>
      <c r="D323" s="15" t="str">
        <f>IF(C323&gt;0,VLOOKUP(C323,Lookups!$A$2:$B$12,2,0),"")</f>
        <v/>
      </c>
      <c r="E323" s="15"/>
      <c r="F323" s="15"/>
    </row>
    <row r="324" spans="1:6" x14ac:dyDescent="0.25">
      <c r="A324" s="15"/>
      <c r="B324" s="15"/>
      <c r="C324" s="15"/>
      <c r="D324" s="15" t="str">
        <f>IF(C324&gt;0,VLOOKUP(C324,Lookups!$A$2:$B$12,2,0),"")</f>
        <v/>
      </c>
      <c r="E324" s="15"/>
      <c r="F324" s="15"/>
    </row>
    <row r="325" spans="1:6" x14ac:dyDescent="0.25">
      <c r="A325" s="15"/>
      <c r="B325" s="15"/>
      <c r="C325" s="15"/>
      <c r="D325" s="15" t="str">
        <f>IF(C325&gt;0,VLOOKUP(C325,Lookups!$A$2:$B$12,2,0),"")</f>
        <v/>
      </c>
      <c r="E325" s="15"/>
      <c r="F325" s="15"/>
    </row>
    <row r="326" spans="1:6" x14ac:dyDescent="0.25">
      <c r="A326" s="15"/>
      <c r="B326" s="15"/>
      <c r="C326" s="15"/>
      <c r="D326" s="15" t="str">
        <f>IF(C326&gt;0,VLOOKUP(C326,Lookups!$A$2:$B$12,2,0),"")</f>
        <v/>
      </c>
      <c r="E326" s="15"/>
      <c r="F326" s="15"/>
    </row>
    <row r="327" spans="1:6" x14ac:dyDescent="0.25">
      <c r="A327" s="15"/>
      <c r="B327" s="15"/>
      <c r="C327" s="15"/>
      <c r="D327" s="15" t="str">
        <f>IF(C327&gt;0,VLOOKUP(C327,Lookups!$A$2:$B$12,2,0),"")</f>
        <v/>
      </c>
      <c r="E327" s="15"/>
      <c r="F327" s="15"/>
    </row>
    <row r="328" spans="1:6" x14ac:dyDescent="0.25">
      <c r="A328" s="15"/>
      <c r="B328" s="15"/>
      <c r="C328" s="15"/>
      <c r="D328" s="15" t="str">
        <f>IF(C328&gt;0,VLOOKUP(C328,Lookups!$A$2:$B$12,2,0),"")</f>
        <v/>
      </c>
      <c r="E328" s="15"/>
      <c r="F328" s="15"/>
    </row>
    <row r="329" spans="1:6" x14ac:dyDescent="0.25">
      <c r="A329" s="15"/>
      <c r="B329" s="15"/>
      <c r="C329" s="15"/>
      <c r="D329" s="15" t="str">
        <f>IF(C329&gt;0,VLOOKUP(C329,Lookups!$A$2:$B$12,2,0),"")</f>
        <v/>
      </c>
      <c r="E329" s="15"/>
      <c r="F329" s="15"/>
    </row>
    <row r="330" spans="1:6" x14ac:dyDescent="0.25">
      <c r="A330" s="15"/>
      <c r="B330" s="15"/>
      <c r="C330" s="15"/>
      <c r="D330" s="15" t="str">
        <f>IF(C330&gt;0,VLOOKUP(C330,Lookups!$A$2:$B$12,2,0),"")</f>
        <v/>
      </c>
      <c r="E330" s="15"/>
      <c r="F330" s="15"/>
    </row>
    <row r="331" spans="1:6" x14ac:dyDescent="0.25">
      <c r="A331" s="15"/>
      <c r="B331" s="15"/>
      <c r="C331" s="15"/>
      <c r="D331" s="15" t="str">
        <f>IF(C331&gt;0,VLOOKUP(C331,Lookups!$A$2:$B$12,2,0),"")</f>
        <v/>
      </c>
      <c r="E331" s="15"/>
      <c r="F331" s="15"/>
    </row>
    <row r="332" spans="1:6" x14ac:dyDescent="0.25">
      <c r="A332" s="15"/>
      <c r="B332" s="15"/>
      <c r="C332" s="15"/>
      <c r="D332" s="15" t="str">
        <f>IF(C332&gt;0,VLOOKUP(C332,Lookups!$A$2:$B$12,2,0),"")</f>
        <v/>
      </c>
      <c r="E332" s="15"/>
      <c r="F332" s="15"/>
    </row>
    <row r="333" spans="1:6" x14ac:dyDescent="0.25">
      <c r="A333" s="15"/>
      <c r="B333" s="15"/>
      <c r="C333" s="15"/>
      <c r="D333" s="15" t="str">
        <f>IF(C333&gt;0,VLOOKUP(C333,Lookups!$A$2:$B$12,2,0),"")</f>
        <v/>
      </c>
      <c r="E333" s="15"/>
      <c r="F333" s="15"/>
    </row>
    <row r="334" spans="1:6" x14ac:dyDescent="0.25">
      <c r="A334" s="15"/>
      <c r="B334" s="15"/>
      <c r="C334" s="15"/>
      <c r="D334" s="15" t="str">
        <f>IF(C334&gt;0,VLOOKUP(C334,Lookups!$A$2:$B$12,2,0),"")</f>
        <v/>
      </c>
      <c r="E334" s="15"/>
      <c r="F334" s="15"/>
    </row>
    <row r="335" spans="1:6" x14ac:dyDescent="0.25">
      <c r="A335" s="15"/>
      <c r="B335" s="15"/>
      <c r="C335" s="15"/>
      <c r="D335" s="15" t="str">
        <f>IF(C335&gt;0,VLOOKUP(C335,Lookups!$A$2:$B$12,2,0),"")</f>
        <v/>
      </c>
      <c r="E335" s="15"/>
      <c r="F335" s="15"/>
    </row>
    <row r="336" spans="1:6" x14ac:dyDescent="0.25">
      <c r="A336" s="15"/>
      <c r="B336" s="15"/>
      <c r="C336" s="15"/>
      <c r="D336" s="15" t="str">
        <f>IF(C336&gt;0,VLOOKUP(C336,Lookups!$A$2:$B$12,2,0),"")</f>
        <v/>
      </c>
      <c r="E336" s="15"/>
      <c r="F336" s="15"/>
    </row>
    <row r="337" spans="1:6" x14ac:dyDescent="0.25">
      <c r="A337" s="15"/>
      <c r="B337" s="15"/>
      <c r="C337" s="15"/>
      <c r="D337" s="15" t="str">
        <f>IF(C337&gt;0,VLOOKUP(C337,Lookups!$A$2:$B$12,2,0),"")</f>
        <v/>
      </c>
      <c r="E337" s="15"/>
      <c r="F337" s="15"/>
    </row>
    <row r="338" spans="1:6" x14ac:dyDescent="0.25">
      <c r="A338" s="15"/>
      <c r="B338" s="15"/>
      <c r="C338" s="15"/>
      <c r="D338" s="15" t="str">
        <f>IF(C338&gt;0,VLOOKUP(C338,Lookups!$A$2:$B$12,2,0),"")</f>
        <v/>
      </c>
      <c r="E338" s="15"/>
      <c r="F338" s="15"/>
    </row>
    <row r="339" spans="1:6" x14ac:dyDescent="0.25">
      <c r="A339" s="15"/>
      <c r="B339" s="15"/>
      <c r="C339" s="15"/>
      <c r="D339" s="15" t="str">
        <f>IF(C339&gt;0,VLOOKUP(C339,Lookups!$A$2:$B$12,2,0),"")</f>
        <v/>
      </c>
      <c r="E339" s="15"/>
      <c r="F339" s="15"/>
    </row>
    <row r="340" spans="1:6" x14ac:dyDescent="0.25">
      <c r="A340" s="15"/>
      <c r="B340" s="15"/>
      <c r="C340" s="15"/>
      <c r="D340" s="15" t="str">
        <f>IF(C340&gt;0,VLOOKUP(C340,Lookups!$A$2:$B$12,2,0),"")</f>
        <v/>
      </c>
      <c r="E340" s="15"/>
      <c r="F340" s="15"/>
    </row>
    <row r="341" spans="1:6" x14ac:dyDescent="0.25">
      <c r="A341" s="15"/>
      <c r="B341" s="15"/>
      <c r="C341" s="15"/>
      <c r="D341" s="15" t="str">
        <f>IF(C341&gt;0,VLOOKUP(C341,Lookups!$A$2:$B$12,2,0),"")</f>
        <v/>
      </c>
      <c r="E341" s="15"/>
      <c r="F341" s="15"/>
    </row>
    <row r="342" spans="1:6" x14ac:dyDescent="0.25">
      <c r="A342" s="15"/>
      <c r="B342" s="15"/>
      <c r="C342" s="15"/>
      <c r="D342" s="15" t="str">
        <f>IF(C342&gt;0,VLOOKUP(C342,Lookups!$A$2:$B$12,2,0),"")</f>
        <v/>
      </c>
      <c r="E342" s="15"/>
      <c r="F342" s="15"/>
    </row>
    <row r="343" spans="1:6" x14ac:dyDescent="0.25">
      <c r="A343" s="15"/>
      <c r="B343" s="15"/>
      <c r="C343" s="15"/>
      <c r="D343" s="15" t="str">
        <f>IF(C343&gt;0,VLOOKUP(C343,Lookups!$A$2:$B$12,2,0),"")</f>
        <v/>
      </c>
      <c r="E343" s="15"/>
      <c r="F343" s="15"/>
    </row>
    <row r="344" spans="1:6" x14ac:dyDescent="0.25">
      <c r="A344" s="15"/>
      <c r="B344" s="15"/>
      <c r="C344" s="15"/>
      <c r="D344" s="15" t="str">
        <f>IF(C344&gt;0,VLOOKUP(C344,Lookups!$A$2:$B$12,2,0),"")</f>
        <v/>
      </c>
      <c r="E344" s="15"/>
      <c r="F344" s="15"/>
    </row>
    <row r="345" spans="1:6" x14ac:dyDescent="0.25">
      <c r="A345" s="15"/>
      <c r="B345" s="15"/>
      <c r="C345" s="15"/>
      <c r="D345" s="15" t="str">
        <f>IF(C345&gt;0,VLOOKUP(C345,Lookups!$A$2:$B$12,2,0),"")</f>
        <v/>
      </c>
      <c r="E345" s="15"/>
      <c r="F345" s="15"/>
    </row>
    <row r="346" spans="1:6" x14ac:dyDescent="0.25">
      <c r="A346" s="15"/>
      <c r="B346" s="15"/>
      <c r="C346" s="15"/>
      <c r="D346" s="15" t="str">
        <f>IF(C346&gt;0,VLOOKUP(C346,Lookups!$A$2:$B$12,2,0),"")</f>
        <v/>
      </c>
      <c r="E346" s="15"/>
      <c r="F346" s="15"/>
    </row>
    <row r="347" spans="1:6" x14ac:dyDescent="0.25">
      <c r="A347" s="15"/>
      <c r="B347" s="15"/>
      <c r="C347" s="15"/>
      <c r="D347" s="15" t="str">
        <f>IF(C347&gt;0,VLOOKUP(C347,Lookups!$A$2:$B$12,2,0),"")</f>
        <v/>
      </c>
      <c r="E347" s="15"/>
      <c r="F347" s="15"/>
    </row>
    <row r="348" spans="1:6" x14ac:dyDescent="0.25">
      <c r="A348" s="15"/>
      <c r="B348" s="15"/>
      <c r="C348" s="15"/>
      <c r="D348" s="15" t="str">
        <f>IF(C348&gt;0,VLOOKUP(C348,Lookups!$A$2:$B$12,2,0),"")</f>
        <v/>
      </c>
      <c r="E348" s="15"/>
      <c r="F348" s="15"/>
    </row>
    <row r="349" spans="1:6" x14ac:dyDescent="0.25">
      <c r="A349" s="15"/>
      <c r="B349" s="15"/>
      <c r="C349" s="15"/>
      <c r="D349" s="15" t="str">
        <f>IF(C349&gt;0,VLOOKUP(C349,Lookups!$A$2:$B$12,2,0),"")</f>
        <v/>
      </c>
      <c r="E349" s="15"/>
      <c r="F349" s="15"/>
    </row>
    <row r="350" spans="1:6" x14ac:dyDescent="0.25">
      <c r="A350" s="15"/>
      <c r="B350" s="15"/>
      <c r="C350" s="15"/>
      <c r="D350" s="15" t="str">
        <f>IF(C350&gt;0,VLOOKUP(C350,Lookups!$A$2:$B$12,2,0),"")</f>
        <v/>
      </c>
      <c r="E350" s="15"/>
      <c r="F350" s="15"/>
    </row>
    <row r="351" spans="1:6" x14ac:dyDescent="0.25">
      <c r="A351" s="15"/>
      <c r="B351" s="15"/>
      <c r="C351" s="15"/>
      <c r="D351" s="15" t="str">
        <f>IF(C351&gt;0,VLOOKUP(C351,Lookups!$A$2:$B$12,2,0),"")</f>
        <v/>
      </c>
      <c r="E351" s="15"/>
      <c r="F351" s="15"/>
    </row>
    <row r="352" spans="1:6" x14ac:dyDescent="0.25">
      <c r="A352" s="15"/>
      <c r="B352" s="15"/>
      <c r="C352" s="15"/>
      <c r="D352" s="15" t="str">
        <f>IF(C352&gt;0,VLOOKUP(C352,Lookups!$A$2:$B$12,2,0),"")</f>
        <v/>
      </c>
      <c r="E352" s="15"/>
      <c r="F352" s="15"/>
    </row>
    <row r="353" spans="1:6" x14ac:dyDescent="0.25">
      <c r="A353" s="15"/>
      <c r="B353" s="15"/>
      <c r="C353" s="15"/>
      <c r="D353" s="15" t="str">
        <f>IF(C353&gt;0,VLOOKUP(C353,Lookups!$A$2:$B$12,2,0),"")</f>
        <v/>
      </c>
      <c r="E353" s="15"/>
      <c r="F353" s="15"/>
    </row>
    <row r="354" spans="1:6" x14ac:dyDescent="0.25">
      <c r="A354" s="15"/>
      <c r="B354" s="15"/>
      <c r="C354" s="15"/>
      <c r="D354" s="15" t="str">
        <f>IF(C354&gt;0,VLOOKUP(C354,Lookups!$A$2:$B$12,2,0),"")</f>
        <v/>
      </c>
      <c r="E354" s="15"/>
      <c r="F354" s="15"/>
    </row>
    <row r="355" spans="1:6" x14ac:dyDescent="0.25">
      <c r="A355" s="15"/>
      <c r="B355" s="15"/>
      <c r="C355" s="15"/>
      <c r="D355" s="15" t="str">
        <f>IF(C355&gt;0,VLOOKUP(C355,Lookups!$A$2:$B$12,2,0),"")</f>
        <v/>
      </c>
      <c r="E355" s="15"/>
      <c r="F355" s="15"/>
    </row>
    <row r="356" spans="1:6" x14ac:dyDescent="0.25">
      <c r="A356" s="15"/>
      <c r="B356" s="15"/>
      <c r="C356" s="15"/>
      <c r="D356" s="15" t="str">
        <f>IF(C356&gt;0,VLOOKUP(C356,Lookups!$A$2:$B$12,2,0),"")</f>
        <v/>
      </c>
      <c r="E356" s="15"/>
      <c r="F356" s="15"/>
    </row>
    <row r="357" spans="1:6" x14ac:dyDescent="0.25">
      <c r="A357" s="15"/>
      <c r="B357" s="15"/>
      <c r="C357" s="15"/>
      <c r="D357" s="15" t="str">
        <f>IF(C357&gt;0,VLOOKUP(C357,Lookups!$A$2:$B$12,2,0),"")</f>
        <v/>
      </c>
      <c r="E357" s="15"/>
      <c r="F357" s="15"/>
    </row>
    <row r="358" spans="1:6" x14ac:dyDescent="0.25">
      <c r="A358" s="15"/>
      <c r="B358" s="15"/>
      <c r="C358" s="15"/>
      <c r="D358" s="15" t="str">
        <f>IF(C358&gt;0,VLOOKUP(C358,Lookups!$A$2:$B$12,2,0),"")</f>
        <v/>
      </c>
      <c r="E358" s="15"/>
      <c r="F358" s="15"/>
    </row>
    <row r="359" spans="1:6" x14ac:dyDescent="0.25">
      <c r="A359" s="15"/>
      <c r="B359" s="15"/>
      <c r="C359" s="15"/>
      <c r="D359" s="15" t="str">
        <f>IF(C359&gt;0,VLOOKUP(C359,Lookups!$A$2:$B$12,2,0),"")</f>
        <v/>
      </c>
      <c r="E359" s="15"/>
      <c r="F359" s="15"/>
    </row>
    <row r="360" spans="1:6" x14ac:dyDescent="0.25">
      <c r="A360" s="15"/>
      <c r="B360" s="15"/>
      <c r="C360" s="15"/>
      <c r="D360" s="15" t="str">
        <f>IF(C360&gt;0,VLOOKUP(C360,Lookups!$A$2:$B$12,2,0),"")</f>
        <v/>
      </c>
      <c r="E360" s="15"/>
      <c r="F360" s="15"/>
    </row>
    <row r="361" spans="1:6" x14ac:dyDescent="0.25">
      <c r="A361" s="15"/>
      <c r="B361" s="15"/>
      <c r="C361" s="15"/>
      <c r="D361" s="15" t="str">
        <f>IF(C361&gt;0,VLOOKUP(C361,Lookups!$A$2:$B$12,2,0),"")</f>
        <v/>
      </c>
      <c r="E361" s="15"/>
      <c r="F361" s="15"/>
    </row>
    <row r="362" spans="1:6" x14ac:dyDescent="0.25">
      <c r="A362" s="15"/>
      <c r="B362" s="15"/>
      <c r="C362" s="15"/>
      <c r="D362" s="15" t="str">
        <f>IF(C362&gt;0,VLOOKUP(C362,Lookups!$A$2:$B$12,2,0),"")</f>
        <v/>
      </c>
      <c r="E362" s="15"/>
      <c r="F362" s="15"/>
    </row>
    <row r="363" spans="1:6" x14ac:dyDescent="0.25">
      <c r="A363" s="15"/>
      <c r="B363" s="15"/>
      <c r="C363" s="15"/>
      <c r="D363" s="15" t="str">
        <f>IF(C363&gt;0,VLOOKUP(C363,Lookups!$A$2:$B$12,2,0),"")</f>
        <v/>
      </c>
      <c r="E363" s="15"/>
      <c r="F363" s="15"/>
    </row>
    <row r="364" spans="1:6" x14ac:dyDescent="0.25">
      <c r="A364" s="15"/>
      <c r="B364" s="15"/>
      <c r="C364" s="15"/>
      <c r="D364" s="15" t="str">
        <f>IF(C364&gt;0,VLOOKUP(C364,Lookups!$A$2:$B$12,2,0),"")</f>
        <v/>
      </c>
      <c r="E364" s="15"/>
      <c r="F364" s="15"/>
    </row>
    <row r="365" spans="1:6" x14ac:dyDescent="0.25">
      <c r="A365" s="15"/>
      <c r="B365" s="15"/>
      <c r="C365" s="15"/>
      <c r="D365" s="15" t="str">
        <f>IF(C365&gt;0,VLOOKUP(C365,Lookups!$A$2:$B$12,2,0),"")</f>
        <v/>
      </c>
      <c r="E365" s="15"/>
      <c r="F365" s="15"/>
    </row>
    <row r="366" spans="1:6" x14ac:dyDescent="0.25">
      <c r="A366" s="15"/>
      <c r="B366" s="15"/>
      <c r="C366" s="15"/>
      <c r="D366" s="15" t="str">
        <f>IF(C366&gt;0,VLOOKUP(C366,Lookups!$A$2:$B$12,2,0),"")</f>
        <v/>
      </c>
      <c r="E366" s="15"/>
      <c r="F366" s="15"/>
    </row>
    <row r="367" spans="1:6" x14ac:dyDescent="0.25">
      <c r="A367" s="15"/>
      <c r="B367" s="15"/>
      <c r="C367" s="15"/>
      <c r="D367" s="15" t="str">
        <f>IF(C367&gt;0,VLOOKUP(C367,Lookups!$A$2:$B$12,2,0),"")</f>
        <v/>
      </c>
      <c r="E367" s="15"/>
      <c r="F367" s="15"/>
    </row>
    <row r="368" spans="1:6" x14ac:dyDescent="0.25">
      <c r="A368" s="15"/>
      <c r="B368" s="15"/>
      <c r="C368" s="15"/>
      <c r="D368" s="15" t="str">
        <f>IF(C368&gt;0,VLOOKUP(C368,Lookups!$A$2:$B$12,2,0),"")</f>
        <v/>
      </c>
      <c r="E368" s="15"/>
      <c r="F368" s="15"/>
    </row>
    <row r="369" spans="1:6" x14ac:dyDescent="0.25">
      <c r="A369" s="15"/>
      <c r="B369" s="15"/>
      <c r="C369" s="15"/>
      <c r="D369" s="15" t="str">
        <f>IF(C369&gt;0,VLOOKUP(C369,Lookups!$A$2:$B$12,2,0),"")</f>
        <v/>
      </c>
      <c r="E369" s="15"/>
      <c r="F369" s="15"/>
    </row>
    <row r="370" spans="1:6" x14ac:dyDescent="0.25">
      <c r="A370" s="15"/>
      <c r="B370" s="15"/>
      <c r="C370" s="15"/>
      <c r="D370" s="15" t="str">
        <f>IF(C370&gt;0,VLOOKUP(C370,Lookups!$A$2:$B$12,2,0),"")</f>
        <v/>
      </c>
      <c r="E370" s="15"/>
      <c r="F370" s="15"/>
    </row>
    <row r="371" spans="1:6" x14ac:dyDescent="0.25">
      <c r="A371" s="15"/>
      <c r="B371" s="15"/>
      <c r="C371" s="15"/>
      <c r="D371" s="15" t="str">
        <f>IF(C371&gt;0,VLOOKUP(C371,Lookups!$A$2:$B$12,2,0),"")</f>
        <v/>
      </c>
      <c r="E371" s="15"/>
      <c r="F371" s="15"/>
    </row>
    <row r="372" spans="1:6" x14ac:dyDescent="0.25">
      <c r="A372" s="15"/>
      <c r="B372" s="15"/>
      <c r="C372" s="15"/>
      <c r="D372" s="15" t="str">
        <f>IF(C372&gt;0,VLOOKUP(C372,Lookups!$A$2:$B$12,2,0),"")</f>
        <v/>
      </c>
      <c r="E372" s="15"/>
      <c r="F372" s="15"/>
    </row>
    <row r="373" spans="1:6" x14ac:dyDescent="0.25">
      <c r="A373" s="15"/>
      <c r="B373" s="15"/>
      <c r="C373" s="15"/>
      <c r="D373" s="15" t="str">
        <f>IF(C373&gt;0,VLOOKUP(C373,Lookups!$A$2:$B$12,2,0),"")</f>
        <v/>
      </c>
      <c r="E373" s="15"/>
      <c r="F373" s="15"/>
    </row>
    <row r="374" spans="1:6" x14ac:dyDescent="0.25">
      <c r="A374" s="15"/>
      <c r="B374" s="15"/>
      <c r="C374" s="15"/>
      <c r="D374" s="15" t="str">
        <f>IF(C374&gt;0,VLOOKUP(C374,Lookups!$A$2:$B$12,2,0),"")</f>
        <v/>
      </c>
      <c r="E374" s="15"/>
      <c r="F374" s="15"/>
    </row>
    <row r="375" spans="1:6" x14ac:dyDescent="0.25">
      <c r="A375" s="15"/>
      <c r="B375" s="15"/>
      <c r="C375" s="15"/>
      <c r="D375" s="15" t="str">
        <f>IF(C375&gt;0,VLOOKUP(C375,Lookups!$A$2:$B$12,2,0),"")</f>
        <v/>
      </c>
      <c r="E375" s="15"/>
      <c r="F375" s="15"/>
    </row>
    <row r="376" spans="1:6" x14ac:dyDescent="0.25">
      <c r="A376" s="15"/>
      <c r="B376" s="15"/>
      <c r="C376" s="15"/>
      <c r="D376" s="15" t="str">
        <f>IF(C376&gt;0,VLOOKUP(C376,Lookups!$A$2:$B$12,2,0),"")</f>
        <v/>
      </c>
      <c r="E376" s="15"/>
      <c r="F376" s="15"/>
    </row>
    <row r="377" spans="1:6" x14ac:dyDescent="0.25">
      <c r="A377" s="15"/>
      <c r="B377" s="15"/>
      <c r="C377" s="15"/>
      <c r="D377" s="15" t="str">
        <f>IF(C377&gt;0,VLOOKUP(C377,Lookups!$A$2:$B$12,2,0),"")</f>
        <v/>
      </c>
      <c r="E377" s="15"/>
      <c r="F377" s="15"/>
    </row>
    <row r="378" spans="1:6" x14ac:dyDescent="0.25">
      <c r="A378" s="15"/>
      <c r="B378" s="15"/>
      <c r="C378" s="15"/>
      <c r="D378" s="15" t="str">
        <f>IF(C378&gt;0,VLOOKUP(C378,Lookups!$A$2:$B$12,2,0),"")</f>
        <v/>
      </c>
      <c r="E378" s="15"/>
      <c r="F378" s="15"/>
    </row>
    <row r="379" spans="1:6" x14ac:dyDescent="0.25">
      <c r="A379" s="15"/>
      <c r="B379" s="15"/>
      <c r="C379" s="15"/>
      <c r="D379" s="15" t="str">
        <f>IF(C379&gt;0,VLOOKUP(C379,Lookups!$A$2:$B$12,2,0),"")</f>
        <v/>
      </c>
      <c r="E379" s="15"/>
      <c r="F379" s="15"/>
    </row>
    <row r="380" spans="1:6" x14ac:dyDescent="0.25">
      <c r="A380" s="15"/>
      <c r="B380" s="15"/>
      <c r="C380" s="15"/>
      <c r="D380" s="15" t="str">
        <f>IF(C380&gt;0,VLOOKUP(C380,Lookups!$A$2:$B$12,2,0),"")</f>
        <v/>
      </c>
      <c r="E380" s="15"/>
      <c r="F380" s="15"/>
    </row>
    <row r="381" spans="1:6" x14ac:dyDescent="0.25">
      <c r="A381" s="15"/>
      <c r="B381" s="15"/>
      <c r="C381" s="15"/>
      <c r="D381" s="15" t="str">
        <f>IF(C381&gt;0,VLOOKUP(C381,Lookups!$A$2:$B$12,2,0),"")</f>
        <v/>
      </c>
      <c r="E381" s="15"/>
      <c r="F381" s="15"/>
    </row>
    <row r="382" spans="1:6" x14ac:dyDescent="0.25">
      <c r="A382" s="15"/>
      <c r="B382" s="15"/>
      <c r="C382" s="15"/>
      <c r="D382" s="15" t="str">
        <f>IF(C382&gt;0,VLOOKUP(C382,Lookups!$A$2:$B$12,2,0),"")</f>
        <v/>
      </c>
      <c r="E382" s="15"/>
      <c r="F382" s="15"/>
    </row>
    <row r="383" spans="1:6" x14ac:dyDescent="0.25">
      <c r="A383" s="15"/>
      <c r="B383" s="15"/>
      <c r="C383" s="15"/>
      <c r="D383" s="15" t="str">
        <f>IF(C383&gt;0,VLOOKUP(C383,Lookups!$A$2:$B$12,2,0),"")</f>
        <v/>
      </c>
      <c r="E383" s="15"/>
      <c r="F383" s="15"/>
    </row>
    <row r="384" spans="1:6" x14ac:dyDescent="0.25">
      <c r="A384" s="15"/>
      <c r="B384" s="15"/>
      <c r="C384" s="15"/>
      <c r="D384" s="15" t="str">
        <f>IF(C384&gt;0,VLOOKUP(C384,Lookups!$A$2:$B$12,2,0),"")</f>
        <v/>
      </c>
      <c r="E384" s="15"/>
      <c r="F384" s="15"/>
    </row>
    <row r="385" spans="1:6" x14ac:dyDescent="0.25">
      <c r="A385" s="15"/>
      <c r="B385" s="15"/>
      <c r="C385" s="15"/>
      <c r="D385" s="15" t="str">
        <f>IF(C385&gt;0,VLOOKUP(C385,Lookups!$A$2:$B$12,2,0),"")</f>
        <v/>
      </c>
      <c r="E385" s="15"/>
      <c r="F385" s="15"/>
    </row>
    <row r="386" spans="1:6" x14ac:dyDescent="0.25">
      <c r="A386" s="15"/>
      <c r="B386" s="15"/>
      <c r="C386" s="15"/>
      <c r="D386" s="15" t="str">
        <f>IF(C386&gt;0,VLOOKUP(C386,Lookups!$A$2:$B$12,2,0),"")</f>
        <v/>
      </c>
      <c r="E386" s="15"/>
      <c r="F386" s="15"/>
    </row>
    <row r="387" spans="1:6" x14ac:dyDescent="0.25">
      <c r="A387" s="15"/>
      <c r="B387" s="15"/>
      <c r="C387" s="15"/>
      <c r="D387" s="15" t="str">
        <f>IF(C387&gt;0,VLOOKUP(C387,Lookups!$A$2:$B$12,2,0),"")</f>
        <v/>
      </c>
      <c r="E387" s="15"/>
      <c r="F387" s="15"/>
    </row>
    <row r="388" spans="1:6" x14ac:dyDescent="0.25">
      <c r="A388" s="15"/>
      <c r="B388" s="15"/>
      <c r="C388" s="15"/>
      <c r="D388" s="15" t="str">
        <f>IF(C388&gt;0,VLOOKUP(C388,Lookups!$A$2:$B$12,2,0),"")</f>
        <v/>
      </c>
      <c r="E388" s="15"/>
      <c r="F388" s="15"/>
    </row>
    <row r="389" spans="1:6" x14ac:dyDescent="0.25">
      <c r="A389" s="15"/>
      <c r="B389" s="15"/>
      <c r="C389" s="15"/>
      <c r="D389" s="15" t="str">
        <f>IF(C389&gt;0,VLOOKUP(C389,Lookups!$A$2:$B$12,2,0),"")</f>
        <v/>
      </c>
      <c r="E389" s="15"/>
      <c r="F389" s="15"/>
    </row>
    <row r="390" spans="1:6" x14ac:dyDescent="0.25">
      <c r="A390" s="15"/>
      <c r="B390" s="15"/>
      <c r="C390" s="15"/>
      <c r="D390" s="15" t="str">
        <f>IF(C390&gt;0,VLOOKUP(C390,Lookups!$A$2:$B$12,2,0),"")</f>
        <v/>
      </c>
      <c r="E390" s="15"/>
      <c r="F390" s="15"/>
    </row>
    <row r="391" spans="1:6" x14ac:dyDescent="0.25">
      <c r="A391" s="15"/>
      <c r="B391" s="15"/>
      <c r="C391" s="15"/>
      <c r="D391" s="15" t="str">
        <f>IF(C391&gt;0,VLOOKUP(C391,Lookups!$A$2:$B$12,2,0),"")</f>
        <v/>
      </c>
      <c r="E391" s="15"/>
      <c r="F391" s="15"/>
    </row>
    <row r="392" spans="1:6" x14ac:dyDescent="0.25">
      <c r="A392" s="15"/>
      <c r="B392" s="15"/>
      <c r="C392" s="15"/>
      <c r="D392" s="15" t="str">
        <f>IF(C392&gt;0,VLOOKUP(C392,Lookups!$A$2:$B$12,2,0),"")</f>
        <v/>
      </c>
      <c r="E392" s="15"/>
      <c r="F392" s="15"/>
    </row>
    <row r="393" spans="1:6" x14ac:dyDescent="0.25">
      <c r="A393" s="15"/>
      <c r="B393" s="15"/>
      <c r="C393" s="15"/>
      <c r="D393" s="15" t="str">
        <f>IF(C393&gt;0,VLOOKUP(C393,Lookups!$A$2:$B$12,2,0),"")</f>
        <v/>
      </c>
      <c r="E393" s="15"/>
      <c r="F393" s="15"/>
    </row>
    <row r="394" spans="1:6" x14ac:dyDescent="0.25">
      <c r="A394" s="15"/>
      <c r="B394" s="15"/>
      <c r="C394" s="15"/>
      <c r="D394" s="15" t="str">
        <f>IF(C394&gt;0,VLOOKUP(C394,Lookups!$A$2:$B$12,2,0),"")</f>
        <v/>
      </c>
      <c r="E394" s="15"/>
      <c r="F394" s="15"/>
    </row>
    <row r="395" spans="1:6" x14ac:dyDescent="0.25">
      <c r="A395" s="15"/>
      <c r="B395" s="15"/>
      <c r="C395" s="15"/>
      <c r="D395" s="15" t="str">
        <f>IF(C395&gt;0,VLOOKUP(C395,Lookups!$A$2:$B$12,2,0),"")</f>
        <v/>
      </c>
      <c r="E395" s="15"/>
      <c r="F395" s="15"/>
    </row>
    <row r="396" spans="1:6" x14ac:dyDescent="0.25">
      <c r="A396" s="15"/>
      <c r="B396" s="15"/>
      <c r="C396" s="15"/>
      <c r="D396" s="15" t="str">
        <f>IF(C396&gt;0,VLOOKUP(C396,Lookups!$A$2:$B$12,2,0),"")</f>
        <v/>
      </c>
      <c r="E396" s="15"/>
      <c r="F396" s="15"/>
    </row>
    <row r="397" spans="1:6" x14ac:dyDescent="0.25">
      <c r="A397" s="15"/>
      <c r="B397" s="15"/>
      <c r="C397" s="15"/>
      <c r="D397" s="15" t="str">
        <f>IF(C397&gt;0,VLOOKUP(C397,Lookups!$A$2:$B$12,2,0),"")</f>
        <v/>
      </c>
      <c r="E397" s="15"/>
      <c r="F397" s="15"/>
    </row>
    <row r="398" spans="1:6" x14ac:dyDescent="0.25">
      <c r="A398" s="15"/>
      <c r="B398" s="15"/>
      <c r="C398" s="15"/>
      <c r="D398" s="15" t="str">
        <f>IF(C398&gt;0,VLOOKUP(C398,Lookups!$A$2:$B$12,2,0),"")</f>
        <v/>
      </c>
      <c r="E398" s="15"/>
      <c r="F398" s="15"/>
    </row>
    <row r="399" spans="1:6" x14ac:dyDescent="0.25">
      <c r="A399" s="15"/>
      <c r="B399" s="15"/>
      <c r="C399" s="15"/>
      <c r="D399" s="15" t="str">
        <f>IF(C399&gt;0,VLOOKUP(C399,Lookups!$A$2:$B$12,2,0),"")</f>
        <v/>
      </c>
      <c r="E399" s="15"/>
      <c r="F399" s="15"/>
    </row>
    <row r="400" spans="1:6" x14ac:dyDescent="0.25">
      <c r="A400" s="15"/>
      <c r="B400" s="15"/>
      <c r="C400" s="15"/>
      <c r="D400" s="15" t="str">
        <f>IF(C400&gt;0,VLOOKUP(C400,Lookups!$A$2:$B$12,2,0),"")</f>
        <v/>
      </c>
      <c r="E400" s="15"/>
      <c r="F400" s="15"/>
    </row>
    <row r="401" spans="1:6" x14ac:dyDescent="0.25">
      <c r="A401" s="15"/>
      <c r="B401" s="15"/>
      <c r="C401" s="15"/>
      <c r="D401" s="15" t="str">
        <f>IF(C401&gt;0,VLOOKUP(C401,Lookups!$A$2:$B$12,2,0),"")</f>
        <v/>
      </c>
      <c r="E401" s="15"/>
      <c r="F401" s="15"/>
    </row>
    <row r="402" spans="1:6" x14ac:dyDescent="0.25">
      <c r="A402" s="15"/>
      <c r="B402" s="15"/>
      <c r="C402" s="15"/>
      <c r="D402" s="15" t="str">
        <f>IF(C402&gt;0,VLOOKUP(C402,Lookups!$A$2:$B$12,2,0),"")</f>
        <v/>
      </c>
      <c r="E402" s="15"/>
      <c r="F402" s="15"/>
    </row>
    <row r="403" spans="1:6" x14ac:dyDescent="0.25">
      <c r="A403" s="15"/>
      <c r="B403" s="15"/>
      <c r="C403" s="15"/>
      <c r="D403" s="15" t="str">
        <f>IF(C403&gt;0,VLOOKUP(C403,Lookups!$A$2:$B$12,2,0),"")</f>
        <v/>
      </c>
      <c r="E403" s="15"/>
      <c r="F403" s="15"/>
    </row>
    <row r="404" spans="1:6" x14ac:dyDescent="0.25">
      <c r="A404" s="15"/>
      <c r="B404" s="15"/>
      <c r="C404" s="15"/>
      <c r="D404" s="15" t="str">
        <f>IF(C404&gt;0,VLOOKUP(C404,Lookups!$A$2:$B$12,2,0),"")</f>
        <v/>
      </c>
      <c r="E404" s="15"/>
      <c r="F404" s="15"/>
    </row>
    <row r="405" spans="1:6" x14ac:dyDescent="0.25">
      <c r="A405" s="15"/>
      <c r="B405" s="15"/>
      <c r="C405" s="15"/>
      <c r="D405" s="15" t="str">
        <f>IF(C405&gt;0,VLOOKUP(C405,Lookups!$A$2:$B$12,2,0),"")</f>
        <v/>
      </c>
      <c r="E405" s="15"/>
      <c r="F405" s="15"/>
    </row>
    <row r="406" spans="1:6" x14ac:dyDescent="0.25">
      <c r="A406" s="15"/>
      <c r="B406" s="15"/>
      <c r="C406" s="15"/>
      <c r="D406" s="15" t="str">
        <f>IF(C406&gt;0,VLOOKUP(C406,Lookups!$A$2:$B$12,2,0),"")</f>
        <v/>
      </c>
      <c r="E406" s="15"/>
      <c r="F406" s="15"/>
    </row>
    <row r="407" spans="1:6" x14ac:dyDescent="0.25">
      <c r="A407" s="15"/>
      <c r="B407" s="15"/>
      <c r="C407" s="15"/>
      <c r="D407" s="15" t="str">
        <f>IF(C407&gt;0,VLOOKUP(C407,Lookups!$A$2:$B$12,2,0),"")</f>
        <v/>
      </c>
      <c r="E407" s="15"/>
      <c r="F407" s="15"/>
    </row>
    <row r="408" spans="1:6" x14ac:dyDescent="0.25">
      <c r="A408" s="15"/>
      <c r="B408" s="15"/>
      <c r="C408" s="15"/>
      <c r="D408" s="15" t="str">
        <f>IF(C408&gt;0,VLOOKUP(C408,Lookups!$A$2:$B$12,2,0),"")</f>
        <v/>
      </c>
      <c r="E408" s="15"/>
      <c r="F408" s="15"/>
    </row>
    <row r="409" spans="1:6" x14ac:dyDescent="0.25">
      <c r="A409" s="15"/>
      <c r="B409" s="15"/>
      <c r="C409" s="15"/>
      <c r="D409" s="15" t="str">
        <f>IF(C409&gt;0,VLOOKUP(C409,Lookups!$A$2:$B$12,2,0),"")</f>
        <v/>
      </c>
      <c r="E409" s="15"/>
      <c r="F409" s="15"/>
    </row>
    <row r="410" spans="1:6" x14ac:dyDescent="0.25">
      <c r="A410" s="15"/>
      <c r="B410" s="15"/>
      <c r="C410" s="15"/>
      <c r="D410" s="15" t="str">
        <f>IF(C410&gt;0,VLOOKUP(C410,Lookups!$A$2:$B$12,2,0),"")</f>
        <v/>
      </c>
      <c r="E410" s="15"/>
      <c r="F410" s="15"/>
    </row>
    <row r="411" spans="1:6" x14ac:dyDescent="0.25">
      <c r="A411" s="15"/>
      <c r="B411" s="15"/>
      <c r="C411" s="15"/>
      <c r="D411" s="15" t="str">
        <f>IF(C411&gt;0,VLOOKUP(C411,Lookups!$A$2:$B$12,2,0),"")</f>
        <v/>
      </c>
      <c r="E411" s="15"/>
      <c r="F411" s="15"/>
    </row>
    <row r="412" spans="1:6" x14ac:dyDescent="0.25">
      <c r="A412" s="15"/>
      <c r="B412" s="15"/>
      <c r="C412" s="15"/>
      <c r="D412" s="15" t="str">
        <f>IF(C412&gt;0,VLOOKUP(C412,Lookups!$A$2:$B$12,2,0),"")</f>
        <v/>
      </c>
      <c r="E412" s="15"/>
      <c r="F412" s="15"/>
    </row>
    <row r="413" spans="1:6" x14ac:dyDescent="0.25">
      <c r="A413" s="15"/>
      <c r="B413" s="15"/>
      <c r="C413" s="15"/>
      <c r="D413" s="15" t="str">
        <f>IF(C413&gt;0,VLOOKUP(C413,Lookups!$A$2:$B$12,2,0),"")</f>
        <v/>
      </c>
      <c r="E413" s="15"/>
      <c r="F413" s="15"/>
    </row>
    <row r="414" spans="1:6" x14ac:dyDescent="0.25">
      <c r="A414" s="15"/>
      <c r="B414" s="15"/>
      <c r="C414" s="15"/>
      <c r="D414" s="15" t="str">
        <f>IF(C414&gt;0,VLOOKUP(C414,Lookups!$A$2:$B$12,2,0),"")</f>
        <v/>
      </c>
      <c r="E414" s="15"/>
      <c r="F414" s="15"/>
    </row>
    <row r="415" spans="1:6" x14ac:dyDescent="0.25">
      <c r="A415" s="15"/>
      <c r="B415" s="15"/>
      <c r="C415" s="15"/>
      <c r="D415" s="15" t="str">
        <f>IF(C415&gt;0,VLOOKUP(C415,Lookups!$A$2:$B$12,2,0),"")</f>
        <v/>
      </c>
      <c r="E415" s="15"/>
      <c r="F415" s="15"/>
    </row>
    <row r="416" spans="1:6" x14ac:dyDescent="0.25">
      <c r="A416" s="15"/>
      <c r="B416" s="15"/>
      <c r="C416" s="15"/>
      <c r="D416" s="15" t="str">
        <f>IF(C416&gt;0,VLOOKUP(C416,Lookups!$A$2:$B$12,2,0),"")</f>
        <v/>
      </c>
      <c r="E416" s="15"/>
      <c r="F416" s="15"/>
    </row>
    <row r="417" spans="1:6" x14ac:dyDescent="0.25">
      <c r="A417" s="15"/>
      <c r="B417" s="15"/>
      <c r="C417" s="15"/>
      <c r="D417" s="15" t="str">
        <f>IF(C417&gt;0,VLOOKUP(C417,Lookups!$A$2:$B$12,2,0),"")</f>
        <v/>
      </c>
      <c r="E417" s="15"/>
      <c r="F417" s="15"/>
    </row>
    <row r="418" spans="1:6" x14ac:dyDescent="0.25">
      <c r="A418" s="15"/>
      <c r="B418" s="15"/>
      <c r="C418" s="15"/>
      <c r="D418" s="15" t="str">
        <f>IF(C418&gt;0,VLOOKUP(C418,Lookups!$A$2:$B$12,2,0),"")</f>
        <v/>
      </c>
      <c r="E418" s="15"/>
      <c r="F418" s="15"/>
    </row>
    <row r="419" spans="1:6" x14ac:dyDescent="0.25">
      <c r="A419" s="15"/>
      <c r="B419" s="15"/>
      <c r="C419" s="15"/>
      <c r="D419" s="15" t="str">
        <f>IF(C419&gt;0,VLOOKUP(C419,Lookups!$A$2:$B$12,2,0),"")</f>
        <v/>
      </c>
      <c r="E419" s="15"/>
      <c r="F419" s="15"/>
    </row>
    <row r="420" spans="1:6" x14ac:dyDescent="0.25">
      <c r="A420" s="15"/>
      <c r="B420" s="15"/>
      <c r="C420" s="15"/>
      <c r="D420" s="15" t="str">
        <f>IF(C420&gt;0,VLOOKUP(C420,Lookups!$A$2:$B$12,2,0),"")</f>
        <v/>
      </c>
      <c r="E420" s="15"/>
      <c r="F420" s="15"/>
    </row>
    <row r="421" spans="1:6" x14ac:dyDescent="0.25">
      <c r="A421" s="15"/>
      <c r="B421" s="15"/>
      <c r="C421" s="15"/>
      <c r="D421" s="15" t="str">
        <f>IF(C421&gt;0,VLOOKUP(C421,Lookups!$A$2:$B$12,2,0),"")</f>
        <v/>
      </c>
      <c r="E421" s="15"/>
      <c r="F421" s="15"/>
    </row>
    <row r="422" spans="1:6" x14ac:dyDescent="0.25">
      <c r="A422" s="15"/>
      <c r="B422" s="15"/>
      <c r="C422" s="15"/>
      <c r="D422" s="15" t="str">
        <f>IF(C422&gt;0,VLOOKUP(C422,Lookups!$A$2:$B$12,2,0),"")</f>
        <v/>
      </c>
      <c r="E422" s="15"/>
      <c r="F422" s="15"/>
    </row>
    <row r="423" spans="1:6" x14ac:dyDescent="0.25">
      <c r="A423" s="15"/>
      <c r="B423" s="15"/>
      <c r="C423" s="15"/>
      <c r="D423" s="15" t="str">
        <f>IF(C423&gt;0,VLOOKUP(C423,Lookups!$A$2:$B$12,2,0),"")</f>
        <v/>
      </c>
      <c r="E423" s="15"/>
      <c r="F423" s="15"/>
    </row>
    <row r="424" spans="1:6" x14ac:dyDescent="0.25">
      <c r="A424" s="15"/>
      <c r="B424" s="15"/>
      <c r="C424" s="15"/>
      <c r="D424" s="15" t="str">
        <f>IF(C424&gt;0,VLOOKUP(C424,Lookups!$A$2:$B$12,2,0),"")</f>
        <v/>
      </c>
      <c r="E424" s="15"/>
      <c r="F424" s="15"/>
    </row>
    <row r="425" spans="1:6" x14ac:dyDescent="0.25">
      <c r="A425" s="15"/>
      <c r="B425" s="15"/>
      <c r="C425" s="15"/>
      <c r="D425" s="15" t="str">
        <f>IF(C425&gt;0,VLOOKUP(C425,Lookups!$A$2:$B$12,2,0),"")</f>
        <v/>
      </c>
      <c r="E425" s="15"/>
      <c r="F425" s="15"/>
    </row>
    <row r="426" spans="1:6" x14ac:dyDescent="0.25">
      <c r="A426" s="15"/>
      <c r="B426" s="15"/>
      <c r="C426" s="15"/>
      <c r="D426" s="15" t="str">
        <f>IF(C426&gt;0,VLOOKUP(C426,Lookups!$A$2:$B$12,2,0),"")</f>
        <v/>
      </c>
      <c r="E426" s="15"/>
      <c r="F426" s="15"/>
    </row>
    <row r="427" spans="1:6" x14ac:dyDescent="0.25">
      <c r="A427" s="15"/>
      <c r="B427" s="15"/>
      <c r="C427" s="15"/>
      <c r="D427" s="15" t="str">
        <f>IF(C427&gt;0,VLOOKUP(C427,Lookups!$A$2:$B$12,2,0),"")</f>
        <v/>
      </c>
      <c r="E427" s="15"/>
      <c r="F427" s="15"/>
    </row>
    <row r="428" spans="1:6" x14ac:dyDescent="0.25">
      <c r="A428" s="15"/>
      <c r="B428" s="15"/>
      <c r="C428" s="15"/>
      <c r="D428" s="15" t="str">
        <f>IF(C428&gt;0,VLOOKUP(C428,Lookups!$A$2:$B$12,2,0),"")</f>
        <v/>
      </c>
      <c r="E428" s="15"/>
      <c r="F428" s="15"/>
    </row>
    <row r="429" spans="1:6" x14ac:dyDescent="0.25">
      <c r="A429" s="15"/>
      <c r="B429" s="15"/>
      <c r="C429" s="15"/>
      <c r="D429" s="15" t="str">
        <f>IF(C429&gt;0,VLOOKUP(C429,Lookups!$A$2:$B$12,2,0),"")</f>
        <v/>
      </c>
      <c r="E429" s="15"/>
      <c r="F429" s="15"/>
    </row>
    <row r="430" spans="1:6" x14ac:dyDescent="0.25">
      <c r="A430" s="15"/>
      <c r="B430" s="15"/>
      <c r="C430" s="15"/>
      <c r="D430" s="15" t="str">
        <f>IF(C430&gt;0,VLOOKUP(C430,Lookups!$A$2:$B$12,2,0),"")</f>
        <v/>
      </c>
      <c r="E430" s="15"/>
      <c r="F430" s="15"/>
    </row>
    <row r="431" spans="1:6" x14ac:dyDescent="0.25">
      <c r="A431" s="15"/>
      <c r="B431" s="15"/>
      <c r="C431" s="15"/>
      <c r="D431" s="15" t="str">
        <f>IF(C431&gt;0,VLOOKUP(C431,Lookups!$A$2:$B$12,2,0),"")</f>
        <v/>
      </c>
      <c r="E431" s="15"/>
      <c r="F431" s="15"/>
    </row>
    <row r="432" spans="1:6" x14ac:dyDescent="0.25">
      <c r="A432" s="15"/>
      <c r="B432" s="15"/>
      <c r="C432" s="15"/>
      <c r="D432" s="15" t="str">
        <f>IF(C432&gt;0,VLOOKUP(C432,Lookups!$A$2:$B$12,2,0),"")</f>
        <v/>
      </c>
      <c r="E432" s="15"/>
      <c r="F432" s="15"/>
    </row>
    <row r="433" spans="1:6" x14ac:dyDescent="0.25">
      <c r="A433" s="15"/>
      <c r="B433" s="15"/>
      <c r="C433" s="15"/>
      <c r="D433" s="15" t="str">
        <f>IF(C433&gt;0,VLOOKUP(C433,Lookups!$A$2:$B$12,2,0),"")</f>
        <v/>
      </c>
      <c r="E433" s="15"/>
      <c r="F433" s="15"/>
    </row>
    <row r="434" spans="1:6" x14ac:dyDescent="0.25">
      <c r="A434" s="15"/>
      <c r="B434" s="15"/>
      <c r="C434" s="15"/>
      <c r="D434" s="15" t="str">
        <f>IF(C434&gt;0,VLOOKUP(C434,Lookups!$A$2:$B$12,2,0),"")</f>
        <v/>
      </c>
      <c r="E434" s="15"/>
      <c r="F434" s="15"/>
    </row>
    <row r="435" spans="1:6" x14ac:dyDescent="0.25">
      <c r="A435" s="15"/>
      <c r="B435" s="15"/>
      <c r="C435" s="15"/>
      <c r="D435" s="15" t="str">
        <f>IF(C435&gt;0,VLOOKUP(C435,Lookups!$A$2:$B$12,2,0),"")</f>
        <v/>
      </c>
      <c r="E435" s="15"/>
      <c r="F435" s="15"/>
    </row>
    <row r="436" spans="1:6" x14ac:dyDescent="0.25">
      <c r="A436" s="15"/>
      <c r="B436" s="15"/>
      <c r="C436" s="15"/>
      <c r="D436" s="15" t="str">
        <f>IF(C436&gt;0,VLOOKUP(C436,Lookups!$A$2:$B$12,2,0),"")</f>
        <v/>
      </c>
      <c r="E436" s="15"/>
      <c r="F436" s="15"/>
    </row>
    <row r="437" spans="1:6" x14ac:dyDescent="0.25">
      <c r="A437" s="15"/>
      <c r="B437" s="15"/>
      <c r="C437" s="15"/>
      <c r="D437" s="15" t="str">
        <f>IF(C437&gt;0,VLOOKUP(C437,Lookups!$A$2:$B$12,2,0),"")</f>
        <v/>
      </c>
      <c r="E437" s="15"/>
      <c r="F437" s="15"/>
    </row>
    <row r="438" spans="1:6" x14ac:dyDescent="0.25">
      <c r="A438" s="15"/>
      <c r="B438" s="15"/>
      <c r="C438" s="15"/>
      <c r="D438" s="15" t="str">
        <f>IF(C438&gt;0,VLOOKUP(C438,Lookups!$A$2:$B$12,2,0),"")</f>
        <v/>
      </c>
      <c r="E438" s="15"/>
      <c r="F438" s="15"/>
    </row>
    <row r="439" spans="1:6" x14ac:dyDescent="0.25">
      <c r="A439" s="15"/>
      <c r="B439" s="15"/>
      <c r="C439" s="15"/>
      <c r="D439" s="15" t="str">
        <f>IF(C439&gt;0,VLOOKUP(C439,Lookups!$A$2:$B$12,2,0),"")</f>
        <v/>
      </c>
      <c r="E439" s="15"/>
      <c r="F439" s="15"/>
    </row>
    <row r="440" spans="1:6" x14ac:dyDescent="0.25">
      <c r="A440" s="15"/>
      <c r="B440" s="15"/>
      <c r="C440" s="15"/>
      <c r="D440" s="15" t="str">
        <f>IF(C440&gt;0,VLOOKUP(C440,Lookups!$A$2:$B$12,2,0),"")</f>
        <v/>
      </c>
      <c r="E440" s="15"/>
      <c r="F440" s="15"/>
    </row>
    <row r="441" spans="1:6" x14ac:dyDescent="0.25">
      <c r="A441" s="15"/>
      <c r="B441" s="15"/>
      <c r="C441" s="15"/>
      <c r="D441" s="15" t="str">
        <f>IF(C441&gt;0,VLOOKUP(C441,Lookups!$A$2:$B$12,2,0),"")</f>
        <v/>
      </c>
      <c r="E441" s="15"/>
      <c r="F441" s="15"/>
    </row>
    <row r="442" spans="1:6" x14ac:dyDescent="0.25">
      <c r="A442" s="15"/>
      <c r="B442" s="15"/>
      <c r="C442" s="15"/>
      <c r="D442" s="15" t="str">
        <f>IF(C442&gt;0,VLOOKUP(C442,Lookups!$A$2:$B$12,2,0),"")</f>
        <v/>
      </c>
      <c r="E442" s="15"/>
      <c r="F442" s="15"/>
    </row>
    <row r="443" spans="1:6" x14ac:dyDescent="0.25">
      <c r="A443" s="15"/>
      <c r="B443" s="15"/>
      <c r="C443" s="15"/>
      <c r="D443" s="15" t="str">
        <f>IF(C443&gt;0,VLOOKUP(C443,Lookups!$A$2:$B$12,2,0),"")</f>
        <v/>
      </c>
      <c r="E443" s="15"/>
      <c r="F443" s="15"/>
    </row>
    <row r="444" spans="1:6" x14ac:dyDescent="0.25">
      <c r="A444" s="15"/>
      <c r="B444" s="15"/>
      <c r="C444" s="15"/>
      <c r="D444" s="15" t="str">
        <f>IF(C444&gt;0,VLOOKUP(C444,Lookups!$A$2:$B$12,2,0),"")</f>
        <v/>
      </c>
      <c r="E444" s="15"/>
      <c r="F444" s="15"/>
    </row>
    <row r="445" spans="1:6" x14ac:dyDescent="0.25">
      <c r="A445" s="15"/>
      <c r="B445" s="15"/>
      <c r="C445" s="15"/>
      <c r="D445" s="15" t="str">
        <f>IF(C445&gt;0,VLOOKUP(C445,Lookups!$A$2:$B$12,2,0),"")</f>
        <v/>
      </c>
      <c r="E445" s="15"/>
      <c r="F445" s="15"/>
    </row>
    <row r="446" spans="1:6" x14ac:dyDescent="0.25">
      <c r="A446" s="15"/>
      <c r="B446" s="15"/>
      <c r="C446" s="15"/>
      <c r="D446" s="15" t="str">
        <f>IF(C446&gt;0,VLOOKUP(C446,Lookups!$A$2:$B$12,2,0),"")</f>
        <v/>
      </c>
      <c r="E446" s="15"/>
      <c r="F446" s="15"/>
    </row>
    <row r="447" spans="1:6" x14ac:dyDescent="0.25">
      <c r="A447" s="15"/>
      <c r="B447" s="15"/>
      <c r="C447" s="15"/>
      <c r="D447" s="15" t="str">
        <f>IF(C447&gt;0,VLOOKUP(C447,Lookups!$A$2:$B$12,2,0),"")</f>
        <v/>
      </c>
      <c r="E447" s="15"/>
      <c r="F447" s="15"/>
    </row>
    <row r="448" spans="1:6" x14ac:dyDescent="0.25">
      <c r="A448" s="15"/>
      <c r="B448" s="15"/>
      <c r="C448" s="15"/>
      <c r="D448" s="15" t="str">
        <f>IF(C448&gt;0,VLOOKUP(C448,Lookups!$A$2:$B$12,2,0),"")</f>
        <v/>
      </c>
      <c r="E448" s="15"/>
      <c r="F448" s="15"/>
    </row>
    <row r="449" spans="1:6" x14ac:dyDescent="0.25">
      <c r="A449" s="15"/>
      <c r="B449" s="15"/>
      <c r="C449" s="15"/>
      <c r="D449" s="15" t="str">
        <f>IF(C449&gt;0,VLOOKUP(C449,Lookups!$A$2:$B$12,2,0),"")</f>
        <v/>
      </c>
      <c r="E449" s="15"/>
      <c r="F449" s="15"/>
    </row>
    <row r="450" spans="1:6" x14ac:dyDescent="0.25">
      <c r="A450" s="15"/>
      <c r="B450" s="15"/>
      <c r="C450" s="15"/>
      <c r="D450" s="15" t="str">
        <f>IF(C450&gt;0,VLOOKUP(C450,Lookups!$A$2:$B$12,2,0),"")</f>
        <v/>
      </c>
      <c r="E450" s="15"/>
      <c r="F450" s="15"/>
    </row>
    <row r="451" spans="1:6" x14ac:dyDescent="0.25">
      <c r="A451" s="15"/>
      <c r="B451" s="15"/>
      <c r="C451" s="15"/>
      <c r="D451" s="15" t="str">
        <f>IF(C451&gt;0,VLOOKUP(C451,Lookups!$A$2:$B$12,2,0),"")</f>
        <v/>
      </c>
      <c r="E451" s="15"/>
      <c r="F451" s="15"/>
    </row>
    <row r="452" spans="1:6" x14ac:dyDescent="0.25">
      <c r="A452" s="15"/>
      <c r="B452" s="15"/>
      <c r="C452" s="15"/>
      <c r="D452" s="15" t="str">
        <f>IF(C452&gt;0,VLOOKUP(C452,Lookups!$A$2:$B$12,2,0),"")</f>
        <v/>
      </c>
      <c r="E452" s="15"/>
      <c r="F452" s="15"/>
    </row>
    <row r="453" spans="1:6" x14ac:dyDescent="0.25">
      <c r="A453" s="15"/>
      <c r="B453" s="15"/>
      <c r="C453" s="15"/>
      <c r="D453" s="15" t="str">
        <f>IF(C453&gt;0,VLOOKUP(C453,Lookups!$A$2:$B$12,2,0),"")</f>
        <v/>
      </c>
      <c r="E453" s="15"/>
      <c r="F453" s="15"/>
    </row>
    <row r="454" spans="1:6" x14ac:dyDescent="0.25">
      <c r="A454" s="15"/>
      <c r="B454" s="15"/>
      <c r="C454" s="15"/>
      <c r="D454" s="15" t="str">
        <f>IF(C454&gt;0,VLOOKUP(C454,Lookups!$A$2:$B$12,2,0),"")</f>
        <v/>
      </c>
      <c r="E454" s="15"/>
      <c r="F454" s="15"/>
    </row>
    <row r="455" spans="1:6" x14ac:dyDescent="0.25">
      <c r="A455" s="15"/>
      <c r="B455" s="15"/>
      <c r="C455" s="15"/>
      <c r="D455" s="15" t="str">
        <f>IF(C455&gt;0,VLOOKUP(C455,Lookups!$A$2:$B$12,2,0),"")</f>
        <v/>
      </c>
      <c r="E455" s="15"/>
      <c r="F455" s="15"/>
    </row>
    <row r="456" spans="1:6" x14ac:dyDescent="0.25">
      <c r="A456" s="15"/>
      <c r="B456" s="15"/>
      <c r="C456" s="15"/>
      <c r="D456" s="15" t="str">
        <f>IF(C456&gt;0,VLOOKUP(C456,Lookups!$A$2:$B$12,2,0),"")</f>
        <v/>
      </c>
      <c r="E456" s="15"/>
      <c r="F456" s="15"/>
    </row>
    <row r="457" spans="1:6" x14ac:dyDescent="0.25">
      <c r="A457" s="15"/>
      <c r="B457" s="15"/>
      <c r="C457" s="15"/>
      <c r="D457" s="15" t="str">
        <f>IF(C457&gt;0,VLOOKUP(C457,Lookups!$A$2:$B$12,2,0),"")</f>
        <v/>
      </c>
      <c r="E457" s="15"/>
      <c r="F457" s="15"/>
    </row>
    <row r="458" spans="1:6" x14ac:dyDescent="0.25">
      <c r="A458" s="15"/>
      <c r="B458" s="15"/>
      <c r="C458" s="15"/>
      <c r="D458" s="15" t="str">
        <f>IF(C458&gt;0,VLOOKUP(C458,Lookups!$A$2:$B$12,2,0),"")</f>
        <v/>
      </c>
      <c r="E458" s="15"/>
      <c r="F458" s="15"/>
    </row>
    <row r="459" spans="1:6" x14ac:dyDescent="0.25">
      <c r="A459" s="15"/>
      <c r="B459" s="15"/>
      <c r="C459" s="15"/>
      <c r="D459" s="15" t="str">
        <f>IF(C459&gt;0,VLOOKUP(C459,Lookups!$A$2:$B$12,2,0),"")</f>
        <v/>
      </c>
      <c r="E459" s="15"/>
      <c r="F459" s="15"/>
    </row>
    <row r="460" spans="1:6" x14ac:dyDescent="0.25">
      <c r="A460" s="15"/>
      <c r="B460" s="15"/>
      <c r="C460" s="15"/>
      <c r="D460" s="15" t="str">
        <f>IF(C460&gt;0,VLOOKUP(C460,Lookups!$A$2:$B$12,2,0),"")</f>
        <v/>
      </c>
      <c r="E460" s="15"/>
      <c r="F460" s="15"/>
    </row>
    <row r="461" spans="1:6" x14ac:dyDescent="0.25">
      <c r="A461" s="15"/>
      <c r="B461" s="15"/>
      <c r="C461" s="15"/>
      <c r="D461" s="15" t="str">
        <f>IF(C461&gt;0,VLOOKUP(C461,Lookups!$A$2:$B$12,2,0),"")</f>
        <v/>
      </c>
      <c r="E461" s="15"/>
      <c r="F461" s="15"/>
    </row>
    <row r="462" spans="1:6" x14ac:dyDescent="0.25">
      <c r="A462" s="15"/>
      <c r="B462" s="15"/>
      <c r="C462" s="15"/>
      <c r="D462" s="15" t="str">
        <f>IF(C462&gt;0,VLOOKUP(C462,Lookups!$A$2:$B$12,2,0),"")</f>
        <v/>
      </c>
      <c r="E462" s="15"/>
      <c r="F462" s="15"/>
    </row>
    <row r="463" spans="1:6" x14ac:dyDescent="0.25">
      <c r="A463" s="15"/>
      <c r="B463" s="15"/>
      <c r="C463" s="15"/>
      <c r="D463" s="15" t="str">
        <f>IF(C463&gt;0,VLOOKUP(C463,Lookups!$A$2:$B$12,2,0),"")</f>
        <v/>
      </c>
      <c r="E463" s="15"/>
      <c r="F463" s="15"/>
    </row>
    <row r="464" spans="1:6" x14ac:dyDescent="0.25">
      <c r="A464" s="15"/>
      <c r="B464" s="15"/>
      <c r="C464" s="15"/>
      <c r="D464" s="15" t="str">
        <f>IF(C464&gt;0,VLOOKUP(C464,Lookups!$A$2:$B$12,2,0),"")</f>
        <v/>
      </c>
      <c r="E464" s="15"/>
      <c r="F464" s="15"/>
    </row>
    <row r="465" spans="1:6" x14ac:dyDescent="0.25">
      <c r="A465" s="15"/>
      <c r="B465" s="15"/>
      <c r="C465" s="15"/>
      <c r="D465" s="15" t="str">
        <f>IF(C465&gt;0,VLOOKUP(C465,Lookups!$A$2:$B$12,2,0),"")</f>
        <v/>
      </c>
      <c r="E465" s="15"/>
      <c r="F465" s="15"/>
    </row>
    <row r="466" spans="1:6" x14ac:dyDescent="0.25">
      <c r="A466" s="15"/>
      <c r="B466" s="15"/>
      <c r="C466" s="15"/>
      <c r="D466" s="15" t="str">
        <f>IF(C466&gt;0,VLOOKUP(C466,Lookups!$A$2:$B$12,2,0),"")</f>
        <v/>
      </c>
      <c r="E466" s="15"/>
      <c r="F466" s="15"/>
    </row>
    <row r="467" spans="1:6" x14ac:dyDescent="0.25">
      <c r="A467" s="15"/>
      <c r="B467" s="15"/>
      <c r="C467" s="15"/>
      <c r="D467" s="15" t="str">
        <f>IF(C467&gt;0,VLOOKUP(C467,Lookups!$A$2:$B$12,2,0),"")</f>
        <v/>
      </c>
      <c r="E467" s="15"/>
      <c r="F467" s="15"/>
    </row>
    <row r="468" spans="1:6" x14ac:dyDescent="0.25">
      <c r="A468" s="15"/>
      <c r="B468" s="15"/>
      <c r="C468" s="15"/>
      <c r="D468" s="15" t="str">
        <f>IF(C468&gt;0,VLOOKUP(C468,Lookups!$A$2:$B$12,2,0),"")</f>
        <v/>
      </c>
      <c r="E468" s="15"/>
      <c r="F468" s="15"/>
    </row>
    <row r="469" spans="1:6" x14ac:dyDescent="0.25">
      <c r="A469" s="15"/>
      <c r="B469" s="15"/>
      <c r="C469" s="15"/>
      <c r="D469" s="15" t="str">
        <f>IF(C469&gt;0,VLOOKUP(C469,Lookups!$A$2:$B$12,2,0),"")</f>
        <v/>
      </c>
      <c r="E469" s="15"/>
      <c r="F469" s="15"/>
    </row>
    <row r="470" spans="1:6" x14ac:dyDescent="0.25">
      <c r="A470" s="15"/>
      <c r="B470" s="15"/>
      <c r="C470" s="15"/>
      <c r="D470" s="15" t="str">
        <f>IF(C470&gt;0,VLOOKUP(C470,Lookups!$A$2:$B$12,2,0),"")</f>
        <v/>
      </c>
      <c r="E470" s="15"/>
      <c r="F470" s="15"/>
    </row>
    <row r="471" spans="1:6" x14ac:dyDescent="0.25">
      <c r="A471" s="15"/>
      <c r="B471" s="15"/>
      <c r="C471" s="15"/>
      <c r="D471" s="15" t="str">
        <f>IF(C471&gt;0,VLOOKUP(C471,Lookups!$A$2:$B$12,2,0),"")</f>
        <v/>
      </c>
      <c r="E471" s="15"/>
      <c r="F471" s="15"/>
    </row>
    <row r="472" spans="1:6" x14ac:dyDescent="0.25">
      <c r="A472" s="15"/>
      <c r="B472" s="15"/>
      <c r="C472" s="15"/>
      <c r="D472" s="15" t="str">
        <f>IF(C472&gt;0,VLOOKUP(C472,Lookups!$A$2:$B$12,2,0),"")</f>
        <v/>
      </c>
      <c r="E472" s="15"/>
      <c r="F472" s="15"/>
    </row>
    <row r="473" spans="1:6" x14ac:dyDescent="0.25">
      <c r="A473" s="15"/>
      <c r="B473" s="15"/>
      <c r="C473" s="15"/>
      <c r="D473" s="15" t="str">
        <f>IF(C473&gt;0,VLOOKUP(C473,Lookups!$A$2:$B$12,2,0),"")</f>
        <v/>
      </c>
      <c r="E473" s="15"/>
      <c r="F473" s="15"/>
    </row>
    <row r="474" spans="1:6" x14ac:dyDescent="0.25">
      <c r="A474" s="15"/>
      <c r="B474" s="15"/>
      <c r="C474" s="15"/>
      <c r="D474" s="15" t="str">
        <f>IF(C474&gt;0,VLOOKUP(C474,Lookups!$A$2:$B$12,2,0),"")</f>
        <v/>
      </c>
      <c r="E474" s="15"/>
      <c r="F474" s="15"/>
    </row>
    <row r="475" spans="1:6" x14ac:dyDescent="0.25">
      <c r="A475" s="15"/>
      <c r="B475" s="15"/>
      <c r="C475" s="15"/>
      <c r="D475" s="15" t="str">
        <f>IF(C475&gt;0,VLOOKUP(C475,Lookups!$A$2:$B$12,2,0),"")</f>
        <v/>
      </c>
      <c r="E475" s="15"/>
      <c r="F475" s="15"/>
    </row>
    <row r="476" spans="1:6" x14ac:dyDescent="0.25">
      <c r="A476" s="15"/>
      <c r="B476" s="15"/>
      <c r="C476" s="15"/>
      <c r="D476" s="15" t="str">
        <f>IF(C476&gt;0,VLOOKUP(C476,Lookups!$A$2:$B$12,2,0),"")</f>
        <v/>
      </c>
      <c r="E476" s="15"/>
      <c r="F476" s="15"/>
    </row>
    <row r="477" spans="1:6" x14ac:dyDescent="0.25">
      <c r="A477" s="15"/>
      <c r="B477" s="15"/>
      <c r="C477" s="15"/>
      <c r="D477" s="15" t="str">
        <f>IF(C477&gt;0,VLOOKUP(C477,Lookups!$A$2:$B$12,2,0),"")</f>
        <v/>
      </c>
      <c r="E477" s="15"/>
      <c r="F477" s="15"/>
    </row>
    <row r="478" spans="1:6" x14ac:dyDescent="0.25">
      <c r="A478" s="15"/>
      <c r="B478" s="15"/>
      <c r="C478" s="15"/>
      <c r="D478" s="15" t="str">
        <f>IF(C478&gt;0,VLOOKUP(C478,Lookups!$A$2:$B$12,2,0),"")</f>
        <v/>
      </c>
      <c r="E478" s="15"/>
      <c r="F478" s="15"/>
    </row>
    <row r="479" spans="1:6" x14ac:dyDescent="0.25">
      <c r="A479" s="15"/>
      <c r="B479" s="15"/>
      <c r="C479" s="15"/>
      <c r="D479" s="15" t="str">
        <f>IF(C479&gt;0,VLOOKUP(C479,Lookups!$A$2:$B$12,2,0),"")</f>
        <v/>
      </c>
      <c r="E479" s="15"/>
      <c r="F479" s="15"/>
    </row>
    <row r="480" spans="1:6" x14ac:dyDescent="0.25">
      <c r="A480" s="15"/>
      <c r="B480" s="15"/>
      <c r="C480" s="15"/>
      <c r="D480" s="15" t="str">
        <f>IF(C480&gt;0,VLOOKUP(C480,Lookups!$A$2:$B$12,2,0),"")</f>
        <v/>
      </c>
      <c r="E480" s="15"/>
      <c r="F480" s="15"/>
    </row>
    <row r="481" spans="1:6" x14ac:dyDescent="0.25">
      <c r="A481" s="15"/>
      <c r="B481" s="15"/>
      <c r="C481" s="15"/>
      <c r="D481" s="15" t="str">
        <f>IF(C481&gt;0,VLOOKUP(C481,Lookups!$A$2:$B$12,2,0),"")</f>
        <v/>
      </c>
      <c r="E481" s="15"/>
      <c r="F481" s="15"/>
    </row>
    <row r="482" spans="1:6" x14ac:dyDescent="0.25">
      <c r="A482" s="15"/>
      <c r="B482" s="15"/>
      <c r="C482" s="15"/>
      <c r="D482" s="15" t="str">
        <f>IF(C482&gt;0,VLOOKUP(C482,Lookups!$A$2:$B$12,2,0),"")</f>
        <v/>
      </c>
      <c r="E482" s="15"/>
      <c r="F482" s="15"/>
    </row>
    <row r="483" spans="1:6" x14ac:dyDescent="0.25">
      <c r="A483" s="15"/>
      <c r="B483" s="15"/>
      <c r="C483" s="15"/>
      <c r="D483" s="15" t="str">
        <f>IF(C483&gt;0,VLOOKUP(C483,Lookups!$A$2:$B$12,2,0),"")</f>
        <v/>
      </c>
      <c r="E483" s="15"/>
      <c r="F483" s="15"/>
    </row>
    <row r="484" spans="1:6" x14ac:dyDescent="0.25">
      <c r="A484" s="15"/>
      <c r="B484" s="15"/>
      <c r="C484" s="15"/>
      <c r="D484" s="15" t="str">
        <f>IF(C484&gt;0,VLOOKUP(C484,Lookups!$A$2:$B$12,2,0),"")</f>
        <v/>
      </c>
      <c r="E484" s="15"/>
      <c r="F484" s="15"/>
    </row>
    <row r="485" spans="1:6" x14ac:dyDescent="0.25">
      <c r="A485" s="15"/>
      <c r="B485" s="15"/>
      <c r="C485" s="15"/>
      <c r="D485" s="15" t="str">
        <f>IF(C485&gt;0,VLOOKUP(C485,Lookups!$A$2:$B$12,2,0),"")</f>
        <v/>
      </c>
      <c r="E485" s="15"/>
      <c r="F485" s="15"/>
    </row>
    <row r="486" spans="1:6" x14ac:dyDescent="0.25">
      <c r="A486" s="15"/>
      <c r="B486" s="15"/>
      <c r="C486" s="15"/>
      <c r="D486" s="15" t="str">
        <f>IF(C486&gt;0,VLOOKUP(C486,Lookups!$A$2:$B$12,2,0),"")</f>
        <v/>
      </c>
      <c r="E486" s="15"/>
      <c r="F486" s="15"/>
    </row>
    <row r="487" spans="1:6" x14ac:dyDescent="0.25">
      <c r="A487" s="15"/>
      <c r="B487" s="15"/>
      <c r="C487" s="15"/>
      <c r="D487" s="15" t="str">
        <f>IF(C487&gt;0,VLOOKUP(C487,Lookups!$A$2:$B$12,2,0),"")</f>
        <v/>
      </c>
      <c r="E487" s="15"/>
      <c r="F487" s="15"/>
    </row>
    <row r="488" spans="1:6" x14ac:dyDescent="0.25">
      <c r="A488" s="15"/>
      <c r="B488" s="15"/>
      <c r="C488" s="15"/>
      <c r="D488" s="15" t="str">
        <f>IF(C488&gt;0,VLOOKUP(C488,Lookups!$A$2:$B$12,2,0),"")</f>
        <v/>
      </c>
      <c r="E488" s="15"/>
      <c r="F488" s="15"/>
    </row>
    <row r="489" spans="1:6" x14ac:dyDescent="0.25">
      <c r="A489" s="15"/>
      <c r="B489" s="15"/>
      <c r="C489" s="15"/>
      <c r="D489" s="15" t="str">
        <f>IF(C489&gt;0,VLOOKUP(C489,Lookups!$A$2:$B$12,2,0),"")</f>
        <v/>
      </c>
      <c r="E489" s="15"/>
      <c r="F489" s="15"/>
    </row>
    <row r="490" spans="1:6" x14ac:dyDescent="0.25">
      <c r="A490" s="15"/>
      <c r="B490" s="15"/>
      <c r="C490" s="15"/>
      <c r="D490" s="15" t="str">
        <f>IF(C490&gt;0,VLOOKUP(C490,Lookups!$A$2:$B$12,2,0),"")</f>
        <v/>
      </c>
      <c r="E490" s="15"/>
      <c r="F490" s="15"/>
    </row>
    <row r="491" spans="1:6" x14ac:dyDescent="0.25">
      <c r="A491" s="15"/>
      <c r="B491" s="15"/>
      <c r="C491" s="15"/>
      <c r="D491" s="15" t="str">
        <f>IF(C491&gt;0,VLOOKUP(C491,Lookups!$A$2:$B$12,2,0),"")</f>
        <v/>
      </c>
      <c r="E491" s="15"/>
      <c r="F491" s="15"/>
    </row>
    <row r="492" spans="1:6" x14ac:dyDescent="0.25">
      <c r="A492" s="15"/>
      <c r="B492" s="15"/>
      <c r="C492" s="15"/>
      <c r="D492" s="15" t="str">
        <f>IF(C492&gt;0,VLOOKUP(C492,Lookups!$A$2:$B$12,2,0),"")</f>
        <v/>
      </c>
      <c r="E492" s="15"/>
      <c r="F492" s="15"/>
    </row>
    <row r="493" spans="1:6" x14ac:dyDescent="0.25">
      <c r="A493" s="15"/>
      <c r="B493" s="15"/>
      <c r="C493" s="15"/>
      <c r="D493" s="15" t="str">
        <f>IF(C493&gt;0,VLOOKUP(C493,Lookups!$A$2:$B$12,2,0),"")</f>
        <v/>
      </c>
      <c r="E493" s="15"/>
      <c r="F493" s="15"/>
    </row>
    <row r="494" spans="1:6" x14ac:dyDescent="0.25">
      <c r="A494" s="15"/>
      <c r="B494" s="15"/>
      <c r="C494" s="15"/>
      <c r="D494" s="15" t="str">
        <f>IF(C494&gt;0,VLOOKUP(C494,Lookups!$A$2:$B$12,2,0),"")</f>
        <v/>
      </c>
      <c r="E494" s="15"/>
      <c r="F494" s="15"/>
    </row>
    <row r="495" spans="1:6" x14ac:dyDescent="0.25">
      <c r="A495" s="15"/>
      <c r="B495" s="15"/>
      <c r="C495" s="15"/>
      <c r="D495" s="15" t="str">
        <f>IF(C495&gt;0,VLOOKUP(C495,Lookups!$A$2:$B$12,2,0),"")</f>
        <v/>
      </c>
      <c r="E495" s="15"/>
      <c r="F495" s="15"/>
    </row>
    <row r="496" spans="1:6" x14ac:dyDescent="0.25">
      <c r="A496" s="15"/>
      <c r="B496" s="15"/>
      <c r="C496" s="15"/>
      <c r="D496" s="15" t="str">
        <f>IF(C496&gt;0,VLOOKUP(C496,Lookups!$A$2:$B$12,2,0),"")</f>
        <v/>
      </c>
      <c r="E496" s="15"/>
      <c r="F496" s="15"/>
    </row>
    <row r="497" spans="1:6" x14ac:dyDescent="0.25">
      <c r="A497" s="15"/>
      <c r="B497" s="15"/>
      <c r="C497" s="15"/>
      <c r="D497" s="15" t="str">
        <f>IF(C497&gt;0,VLOOKUP(C497,Lookups!$A$2:$B$12,2,0),"")</f>
        <v/>
      </c>
      <c r="E497" s="15"/>
      <c r="F497" s="15"/>
    </row>
    <row r="498" spans="1:6" x14ac:dyDescent="0.25">
      <c r="A498" s="15"/>
      <c r="B498" s="15"/>
      <c r="C498" s="15"/>
      <c r="D498" s="15" t="str">
        <f>IF(C498&gt;0,VLOOKUP(C498,Lookups!$A$2:$B$12,2,0),"")</f>
        <v/>
      </c>
      <c r="E498" s="15"/>
      <c r="F498" s="15"/>
    </row>
    <row r="499" spans="1:6" x14ac:dyDescent="0.25">
      <c r="A499" s="15"/>
      <c r="B499" s="15"/>
      <c r="C499" s="15"/>
      <c r="D499" s="15" t="str">
        <f>IF(C499&gt;0,VLOOKUP(C499,Lookups!$A$2:$B$12,2,0),"")</f>
        <v/>
      </c>
      <c r="E499" s="15"/>
      <c r="F499" s="15"/>
    </row>
    <row r="500" spans="1:6" x14ac:dyDescent="0.25">
      <c r="A500" s="15"/>
      <c r="B500" s="15"/>
      <c r="C500" s="15"/>
      <c r="D500" s="15" t="str">
        <f>IF(C500&gt;0,VLOOKUP(C500,Lookups!$A$2:$B$12,2,0),"")</f>
        <v/>
      </c>
      <c r="E500" s="15"/>
      <c r="F500" s="15"/>
    </row>
    <row r="501" spans="1:6" x14ac:dyDescent="0.25">
      <c r="A501" s="15"/>
      <c r="B501" s="15"/>
      <c r="C501" s="15"/>
      <c r="D501" s="15" t="str">
        <f>IF(C501&gt;0,VLOOKUP(C501,Lookups!$A$2:$B$12,2,0),"")</f>
        <v/>
      </c>
      <c r="E501" s="15"/>
      <c r="F501" s="15"/>
    </row>
    <row r="502" spans="1:6" x14ac:dyDescent="0.25">
      <c r="A502" s="15"/>
      <c r="B502" s="15"/>
      <c r="C502" s="15"/>
      <c r="D502" s="15" t="str">
        <f>IF(C502&gt;0,VLOOKUP(C502,Lookups!$A$2:$B$12,2,0),"")</f>
        <v/>
      </c>
      <c r="E502" s="15"/>
      <c r="F502" s="15"/>
    </row>
    <row r="503" spans="1:6" x14ac:dyDescent="0.25">
      <c r="A503" s="15"/>
      <c r="B503" s="15"/>
      <c r="C503" s="15"/>
      <c r="D503" s="15" t="str">
        <f>IF(C503&gt;0,VLOOKUP(C503,Lookups!$A$2:$B$12,2,0),"")</f>
        <v/>
      </c>
      <c r="E503" s="15"/>
      <c r="F503" s="15"/>
    </row>
    <row r="504" spans="1:6" x14ac:dyDescent="0.25">
      <c r="A504" s="15"/>
      <c r="B504" s="15"/>
      <c r="C504" s="15"/>
      <c r="D504" s="15" t="str">
        <f>IF(C504&gt;0,VLOOKUP(C504,Lookups!$A$2:$B$12,2,0),"")</f>
        <v/>
      </c>
      <c r="E504" s="15"/>
      <c r="F504" s="15"/>
    </row>
    <row r="505" spans="1:6" x14ac:dyDescent="0.25">
      <c r="A505" s="15"/>
      <c r="B505" s="15"/>
      <c r="C505" s="15"/>
      <c r="D505" s="15" t="str">
        <f>IF(C505&gt;0,VLOOKUP(C505,Lookups!$A$2:$B$12,2,0),"")</f>
        <v/>
      </c>
      <c r="E505" s="15"/>
      <c r="F505" s="15"/>
    </row>
    <row r="506" spans="1:6" x14ac:dyDescent="0.25">
      <c r="A506" s="15"/>
      <c r="B506" s="15"/>
      <c r="C506" s="15"/>
      <c r="D506" s="15" t="str">
        <f>IF(C506&gt;0,VLOOKUP(C506,Lookups!$A$2:$B$12,2,0),"")</f>
        <v/>
      </c>
      <c r="E506" s="15"/>
      <c r="F506" s="15"/>
    </row>
    <row r="507" spans="1:6" x14ac:dyDescent="0.25">
      <c r="A507" s="15"/>
      <c r="B507" s="15"/>
      <c r="C507" s="15"/>
      <c r="D507" s="15" t="str">
        <f>IF(C507&gt;0,VLOOKUP(C507,Lookups!$A$2:$B$12,2,0),"")</f>
        <v/>
      </c>
      <c r="E507" s="15"/>
      <c r="F507" s="15"/>
    </row>
    <row r="508" spans="1:6" x14ac:dyDescent="0.25">
      <c r="A508" s="15"/>
      <c r="B508" s="15"/>
      <c r="C508" s="15"/>
      <c r="D508" s="15" t="str">
        <f>IF(C508&gt;0,VLOOKUP(C508,Lookups!$A$2:$B$12,2,0),"")</f>
        <v/>
      </c>
      <c r="E508" s="15"/>
      <c r="F508" s="15"/>
    </row>
    <row r="509" spans="1:6" x14ac:dyDescent="0.25">
      <c r="A509" s="15"/>
      <c r="B509" s="15"/>
      <c r="C509" s="15"/>
      <c r="D509" s="15" t="str">
        <f>IF(C509&gt;0,VLOOKUP(C509,Lookups!$A$2:$B$12,2,0),"")</f>
        <v/>
      </c>
      <c r="E509" s="15"/>
      <c r="F509" s="15"/>
    </row>
    <row r="510" spans="1:6" x14ac:dyDescent="0.25">
      <c r="A510" s="15"/>
      <c r="B510" s="15"/>
      <c r="C510" s="15"/>
      <c r="D510" s="15" t="str">
        <f>IF(C510&gt;0,VLOOKUP(C510,Lookups!$A$2:$B$12,2,0),"")</f>
        <v/>
      </c>
      <c r="E510" s="15"/>
      <c r="F510" s="15"/>
    </row>
    <row r="511" spans="1:6" x14ac:dyDescent="0.25">
      <c r="A511" s="15"/>
      <c r="B511" s="15"/>
      <c r="C511" s="15"/>
      <c r="D511" s="15" t="str">
        <f>IF(C511&gt;0,VLOOKUP(C511,Lookups!$A$2:$B$12,2,0),"")</f>
        <v/>
      </c>
      <c r="E511" s="15"/>
      <c r="F511" s="15"/>
    </row>
    <row r="512" spans="1:6" x14ac:dyDescent="0.25">
      <c r="A512" s="15"/>
      <c r="B512" s="15"/>
      <c r="C512" s="15"/>
      <c r="D512" s="15" t="str">
        <f>IF(C512&gt;0,VLOOKUP(C512,Lookups!$A$2:$B$12,2,0),"")</f>
        <v/>
      </c>
      <c r="E512" s="15"/>
      <c r="F512" s="15"/>
    </row>
    <row r="513" spans="1:6" x14ac:dyDescent="0.25">
      <c r="A513" s="15"/>
      <c r="B513" s="15"/>
      <c r="C513" s="15"/>
      <c r="D513" s="15" t="str">
        <f>IF(C513&gt;0,VLOOKUP(C513,Lookups!$A$2:$B$12,2,0),"")</f>
        <v/>
      </c>
      <c r="E513" s="15"/>
      <c r="F513" s="15"/>
    </row>
    <row r="514" spans="1:6" x14ac:dyDescent="0.25">
      <c r="A514" s="15"/>
      <c r="B514" s="15"/>
      <c r="C514" s="15"/>
      <c r="D514" s="15" t="str">
        <f>IF(C514&gt;0,VLOOKUP(C514,Lookups!$A$2:$B$12,2,0),"")</f>
        <v/>
      </c>
      <c r="E514" s="15"/>
      <c r="F514" s="15"/>
    </row>
    <row r="515" spans="1:6" x14ac:dyDescent="0.25">
      <c r="A515" s="15"/>
      <c r="B515" s="15"/>
      <c r="C515" s="15"/>
      <c r="D515" s="15" t="str">
        <f>IF(C515&gt;0,VLOOKUP(C515,Lookups!$A$2:$B$12,2,0),"")</f>
        <v/>
      </c>
      <c r="E515" s="15"/>
      <c r="F515" s="15"/>
    </row>
    <row r="516" spans="1:6" x14ac:dyDescent="0.25">
      <c r="A516" s="15"/>
      <c r="B516" s="15"/>
      <c r="C516" s="15"/>
      <c r="D516" s="15" t="str">
        <f>IF(C516&gt;0,VLOOKUP(C516,Lookups!$A$2:$B$12,2,0),"")</f>
        <v/>
      </c>
      <c r="E516" s="15"/>
      <c r="F516" s="15"/>
    </row>
    <row r="517" spans="1:6" x14ac:dyDescent="0.25">
      <c r="A517" s="15"/>
      <c r="B517" s="15"/>
      <c r="C517" s="15"/>
      <c r="D517" s="15" t="str">
        <f>IF(C517&gt;0,VLOOKUP(C517,Lookups!$A$2:$B$12,2,0),"")</f>
        <v/>
      </c>
      <c r="E517" s="15"/>
      <c r="F517" s="15"/>
    </row>
    <row r="518" spans="1:6" x14ac:dyDescent="0.25">
      <c r="A518" s="15"/>
      <c r="B518" s="15"/>
      <c r="C518" s="15"/>
      <c r="D518" s="15" t="str">
        <f>IF(C518&gt;0,VLOOKUP(C518,Lookups!$A$2:$B$12,2,0),"")</f>
        <v/>
      </c>
      <c r="E518" s="15"/>
      <c r="F518" s="15"/>
    </row>
    <row r="519" spans="1:6" x14ac:dyDescent="0.25">
      <c r="A519" s="15"/>
      <c r="B519" s="15"/>
      <c r="C519" s="15"/>
      <c r="D519" s="15" t="str">
        <f>IF(C519&gt;0,VLOOKUP(C519,Lookups!$A$2:$B$12,2,0),"")</f>
        <v/>
      </c>
      <c r="E519" s="15"/>
      <c r="F519" s="15"/>
    </row>
    <row r="520" spans="1:6" x14ac:dyDescent="0.25">
      <c r="A520" s="15"/>
      <c r="B520" s="15"/>
      <c r="C520" s="15"/>
      <c r="D520" s="15" t="str">
        <f>IF(C520&gt;0,VLOOKUP(C520,Lookups!$A$2:$B$12,2,0),"")</f>
        <v/>
      </c>
      <c r="E520" s="15"/>
      <c r="F520" s="15"/>
    </row>
    <row r="521" spans="1:6" x14ac:dyDescent="0.25">
      <c r="A521" s="15"/>
      <c r="B521" s="15"/>
      <c r="C521" s="15"/>
      <c r="D521" s="15" t="str">
        <f>IF(C521&gt;0,VLOOKUP(C521,Lookups!$A$2:$B$12,2,0),"")</f>
        <v/>
      </c>
      <c r="E521" s="15"/>
      <c r="F521" s="15"/>
    </row>
    <row r="522" spans="1:6" x14ac:dyDescent="0.25">
      <c r="A522" s="15"/>
      <c r="B522" s="15"/>
      <c r="C522" s="15"/>
      <c r="D522" s="15" t="str">
        <f>IF(C522&gt;0,VLOOKUP(C522,Lookups!$A$2:$B$12,2,0),"")</f>
        <v/>
      </c>
      <c r="E522" s="15"/>
      <c r="F522" s="15"/>
    </row>
    <row r="523" spans="1:6" x14ac:dyDescent="0.25">
      <c r="A523" s="15"/>
      <c r="B523" s="15"/>
      <c r="C523" s="15"/>
      <c r="D523" s="15" t="str">
        <f>IF(C523&gt;0,VLOOKUP(C523,Lookups!$A$2:$B$12,2,0),"")</f>
        <v/>
      </c>
      <c r="E523" s="15"/>
      <c r="F523" s="15"/>
    </row>
    <row r="524" spans="1:6" x14ac:dyDescent="0.25">
      <c r="A524" s="15"/>
      <c r="B524" s="15"/>
      <c r="C524" s="15"/>
      <c r="D524" s="15" t="str">
        <f>IF(C524&gt;0,VLOOKUP(C524,Lookups!$A$2:$B$12,2,0),"")</f>
        <v/>
      </c>
      <c r="E524" s="15"/>
      <c r="F524" s="15"/>
    </row>
    <row r="525" spans="1:6" x14ac:dyDescent="0.25">
      <c r="A525" s="15"/>
      <c r="B525" s="15"/>
      <c r="C525" s="15"/>
      <c r="D525" s="15" t="str">
        <f>IF(C525&gt;0,VLOOKUP(C525,Lookups!$A$2:$B$12,2,0),"")</f>
        <v/>
      </c>
      <c r="E525" s="15"/>
      <c r="F525" s="15"/>
    </row>
    <row r="526" spans="1:6" x14ac:dyDescent="0.25">
      <c r="A526" s="15"/>
      <c r="B526" s="15"/>
      <c r="C526" s="15"/>
      <c r="D526" s="15" t="str">
        <f>IF(C526&gt;0,VLOOKUP(C526,Lookups!$A$2:$B$12,2,0),"")</f>
        <v/>
      </c>
      <c r="E526" s="15"/>
      <c r="F526" s="15"/>
    </row>
    <row r="527" spans="1:6" x14ac:dyDescent="0.25">
      <c r="A527" s="15"/>
      <c r="B527" s="15"/>
      <c r="C527" s="15"/>
      <c r="D527" s="15" t="str">
        <f>IF(C527&gt;0,VLOOKUP(C527,Lookups!$A$2:$B$12,2,0),"")</f>
        <v/>
      </c>
      <c r="E527" s="15"/>
      <c r="F527" s="15"/>
    </row>
    <row r="528" spans="1:6" x14ac:dyDescent="0.25">
      <c r="A528" s="15"/>
      <c r="B528" s="15"/>
      <c r="C528" s="15"/>
      <c r="D528" s="15" t="str">
        <f>IF(C528&gt;0,VLOOKUP(C528,Lookups!$A$2:$B$12,2,0),"")</f>
        <v/>
      </c>
      <c r="E528" s="15"/>
      <c r="F528" s="15"/>
    </row>
    <row r="529" spans="1:6" x14ac:dyDescent="0.25">
      <c r="A529" s="15"/>
      <c r="B529" s="15"/>
      <c r="C529" s="15"/>
      <c r="D529" s="15" t="str">
        <f>IF(C529&gt;0,VLOOKUP(C529,Lookups!$A$2:$B$12,2,0),"")</f>
        <v/>
      </c>
      <c r="E529" s="15"/>
      <c r="F529" s="15"/>
    </row>
    <row r="530" spans="1:6" x14ac:dyDescent="0.25">
      <c r="A530" s="15"/>
      <c r="B530" s="15"/>
      <c r="C530" s="15"/>
      <c r="D530" s="15" t="str">
        <f>IF(C530&gt;0,VLOOKUP(C530,Lookups!$A$2:$B$12,2,0),"")</f>
        <v/>
      </c>
      <c r="E530" s="15"/>
      <c r="F530" s="15"/>
    </row>
    <row r="531" spans="1:6" x14ac:dyDescent="0.25">
      <c r="A531" s="15"/>
      <c r="B531" s="15"/>
      <c r="C531" s="15"/>
      <c r="D531" s="15" t="str">
        <f>IF(C531&gt;0,VLOOKUP(C531,Lookups!$A$2:$B$12,2,0),"")</f>
        <v/>
      </c>
      <c r="E531" s="15"/>
      <c r="F531" s="15"/>
    </row>
    <row r="532" spans="1:6" x14ac:dyDescent="0.25">
      <c r="A532" s="15"/>
      <c r="B532" s="15"/>
      <c r="C532" s="15"/>
      <c r="D532" s="15" t="str">
        <f>IF(C532&gt;0,VLOOKUP(C532,Lookups!$A$2:$B$12,2,0),"")</f>
        <v/>
      </c>
      <c r="E532" s="15"/>
      <c r="F532" s="15"/>
    </row>
    <row r="533" spans="1:6" x14ac:dyDescent="0.25">
      <c r="A533" s="15"/>
      <c r="B533" s="15"/>
      <c r="C533" s="15"/>
      <c r="D533" s="15" t="str">
        <f>IF(C533&gt;0,VLOOKUP(C533,Lookups!$A$2:$B$12,2,0),"")</f>
        <v/>
      </c>
      <c r="E533" s="15"/>
      <c r="F533" s="15"/>
    </row>
    <row r="534" spans="1:6" x14ac:dyDescent="0.25">
      <c r="A534" s="15"/>
      <c r="B534" s="15"/>
      <c r="C534" s="15"/>
      <c r="D534" s="15" t="str">
        <f>IF(C534&gt;0,VLOOKUP(C534,Lookups!$A$2:$B$12,2,0),"")</f>
        <v/>
      </c>
      <c r="E534" s="15"/>
      <c r="F534" s="15"/>
    </row>
    <row r="535" spans="1:6" x14ac:dyDescent="0.25">
      <c r="A535" s="15"/>
      <c r="B535" s="15"/>
      <c r="C535" s="15"/>
      <c r="D535" s="15" t="str">
        <f>IF(C535&gt;0,VLOOKUP(C535,Lookups!$A$2:$B$12,2,0),"")</f>
        <v/>
      </c>
      <c r="E535" s="15"/>
      <c r="F535" s="15"/>
    </row>
    <row r="536" spans="1:6" x14ac:dyDescent="0.25">
      <c r="A536" s="15"/>
      <c r="B536" s="15"/>
      <c r="C536" s="15"/>
      <c r="D536" s="15" t="str">
        <f>IF(C536&gt;0,VLOOKUP(C536,Lookups!$A$2:$B$12,2,0),"")</f>
        <v/>
      </c>
      <c r="E536" s="15"/>
      <c r="F536" s="15"/>
    </row>
    <row r="537" spans="1:6" x14ac:dyDescent="0.25">
      <c r="A537" s="15"/>
      <c r="B537" s="15"/>
      <c r="C537" s="15"/>
      <c r="D537" s="15" t="str">
        <f>IF(C537&gt;0,VLOOKUP(C537,Lookups!$A$2:$B$12,2,0),"")</f>
        <v/>
      </c>
      <c r="E537" s="15"/>
      <c r="F537" s="15"/>
    </row>
    <row r="538" spans="1:6" x14ac:dyDescent="0.25">
      <c r="A538" s="15"/>
      <c r="B538" s="15"/>
      <c r="C538" s="15"/>
      <c r="D538" s="15" t="str">
        <f>IF(C538&gt;0,VLOOKUP(C538,Lookups!$A$2:$B$12,2,0),"")</f>
        <v/>
      </c>
      <c r="E538" s="15"/>
      <c r="F538" s="15"/>
    </row>
    <row r="539" spans="1:6" x14ac:dyDescent="0.25">
      <c r="A539" s="15"/>
      <c r="B539" s="15"/>
      <c r="C539" s="15"/>
      <c r="D539" s="15" t="str">
        <f>IF(C539&gt;0,VLOOKUP(C539,Lookups!$A$2:$B$12,2,0),"")</f>
        <v/>
      </c>
      <c r="E539" s="15"/>
      <c r="F539" s="15"/>
    </row>
    <row r="540" spans="1:6" x14ac:dyDescent="0.25">
      <c r="A540" s="15"/>
      <c r="B540" s="15"/>
      <c r="C540" s="15"/>
      <c r="D540" s="15" t="str">
        <f>IF(C540&gt;0,VLOOKUP(C540,Lookups!$A$2:$B$12,2,0),"")</f>
        <v/>
      </c>
      <c r="E540" s="15"/>
      <c r="F540" s="15"/>
    </row>
    <row r="541" spans="1:6" x14ac:dyDescent="0.25">
      <c r="A541" s="15"/>
      <c r="B541" s="15"/>
      <c r="C541" s="15"/>
      <c r="D541" s="15" t="str">
        <f>IF(C541&gt;0,VLOOKUP(C541,Lookups!$A$2:$B$12,2,0),"")</f>
        <v/>
      </c>
      <c r="E541" s="15"/>
      <c r="F541" s="15"/>
    </row>
    <row r="542" spans="1:6" x14ac:dyDescent="0.25">
      <c r="A542" s="15"/>
      <c r="B542" s="15"/>
      <c r="C542" s="15"/>
      <c r="D542" s="15" t="str">
        <f>IF(C542&gt;0,VLOOKUP(C542,Lookups!$A$2:$B$12,2,0),"")</f>
        <v/>
      </c>
      <c r="E542" s="15"/>
      <c r="F542" s="15"/>
    </row>
    <row r="543" spans="1:6" x14ac:dyDescent="0.25">
      <c r="A543" s="15"/>
      <c r="B543" s="15"/>
      <c r="C543" s="15"/>
      <c r="D543" s="15" t="str">
        <f>IF(C543&gt;0,VLOOKUP(C543,Lookups!$A$2:$B$12,2,0),"")</f>
        <v/>
      </c>
      <c r="E543" s="15"/>
      <c r="F543" s="15"/>
    </row>
    <row r="544" spans="1:6" x14ac:dyDescent="0.25">
      <c r="A544" s="15"/>
      <c r="B544" s="15"/>
      <c r="C544" s="15"/>
      <c r="D544" s="15" t="str">
        <f>IF(C544&gt;0,VLOOKUP(C544,Lookups!$A$2:$B$12,2,0),"")</f>
        <v/>
      </c>
      <c r="E544" s="15"/>
      <c r="F544" s="15"/>
    </row>
    <row r="545" spans="1:6" x14ac:dyDescent="0.25">
      <c r="A545" s="15"/>
      <c r="B545" s="15"/>
      <c r="C545" s="15"/>
      <c r="D545" s="15" t="str">
        <f>IF(C545&gt;0,VLOOKUP(C545,Lookups!$A$2:$B$12,2,0),"")</f>
        <v/>
      </c>
      <c r="E545" s="15"/>
      <c r="F545" s="15"/>
    </row>
    <row r="546" spans="1:6" x14ac:dyDescent="0.25">
      <c r="A546" s="15"/>
      <c r="B546" s="15"/>
      <c r="C546" s="15"/>
      <c r="D546" s="15" t="str">
        <f>IF(C546&gt;0,VLOOKUP(C546,Lookups!$A$2:$B$12,2,0),"")</f>
        <v/>
      </c>
      <c r="E546" s="15"/>
      <c r="F546" s="15"/>
    </row>
    <row r="547" spans="1:6" x14ac:dyDescent="0.25">
      <c r="A547" s="15"/>
      <c r="B547" s="15"/>
      <c r="C547" s="15"/>
      <c r="D547" s="15" t="str">
        <f>IF(C547&gt;0,VLOOKUP(C547,Lookups!$A$2:$B$12,2,0),"")</f>
        <v/>
      </c>
      <c r="E547" s="15"/>
      <c r="F547" s="15"/>
    </row>
    <row r="548" spans="1:6" x14ac:dyDescent="0.25">
      <c r="A548" s="15"/>
      <c r="B548" s="15"/>
      <c r="C548" s="15"/>
      <c r="D548" s="15" t="str">
        <f>IF(C548&gt;0,VLOOKUP(C548,Lookups!$A$2:$B$12,2,0),"")</f>
        <v/>
      </c>
      <c r="E548" s="15"/>
      <c r="F548" s="15"/>
    </row>
    <row r="549" spans="1:6" x14ac:dyDescent="0.25">
      <c r="A549" s="15"/>
      <c r="B549" s="15"/>
      <c r="C549" s="15"/>
      <c r="D549" s="15" t="str">
        <f>IF(C549&gt;0,VLOOKUP(C549,Lookups!$A$2:$B$12,2,0),"")</f>
        <v/>
      </c>
      <c r="E549" s="15"/>
      <c r="F549" s="15"/>
    </row>
    <row r="550" spans="1:6" x14ac:dyDescent="0.25">
      <c r="A550" s="15"/>
      <c r="B550" s="15"/>
      <c r="C550" s="15"/>
      <c r="D550" s="15" t="str">
        <f>IF(C550&gt;0,VLOOKUP(C550,Lookups!$A$2:$B$12,2,0),"")</f>
        <v/>
      </c>
      <c r="E550" s="15"/>
      <c r="F550" s="15"/>
    </row>
    <row r="551" spans="1:6" x14ac:dyDescent="0.25">
      <c r="A551" s="15"/>
      <c r="B551" s="15"/>
      <c r="C551" s="15"/>
      <c r="D551" s="15" t="str">
        <f>IF(C551&gt;0,VLOOKUP(C551,Lookups!$A$2:$B$12,2,0),"")</f>
        <v/>
      </c>
      <c r="E551" s="15"/>
      <c r="F551" s="15"/>
    </row>
    <row r="552" spans="1:6" x14ac:dyDescent="0.25">
      <c r="A552" s="15"/>
      <c r="B552" s="15"/>
      <c r="C552" s="15"/>
      <c r="D552" s="15" t="str">
        <f>IF(C552&gt;0,VLOOKUP(C552,Lookups!$A$2:$B$12,2,0),"")</f>
        <v/>
      </c>
      <c r="E552" s="15"/>
      <c r="F552" s="15"/>
    </row>
    <row r="553" spans="1:6" x14ac:dyDescent="0.25">
      <c r="A553" s="15"/>
      <c r="B553" s="15"/>
      <c r="C553" s="15"/>
      <c r="D553" s="15" t="str">
        <f>IF(C553&gt;0,VLOOKUP(C553,Lookups!$A$2:$B$12,2,0),"")</f>
        <v/>
      </c>
      <c r="E553" s="15"/>
      <c r="F553" s="15"/>
    </row>
    <row r="554" spans="1:6" x14ac:dyDescent="0.25">
      <c r="A554" s="15"/>
      <c r="B554" s="15"/>
      <c r="C554" s="15"/>
      <c r="D554" s="15" t="str">
        <f>IF(C554&gt;0,VLOOKUP(C554,Lookups!$A$2:$B$12,2,0),"")</f>
        <v/>
      </c>
      <c r="E554" s="15"/>
      <c r="F554" s="15"/>
    </row>
    <row r="555" spans="1:6" x14ac:dyDescent="0.25">
      <c r="A555" s="15"/>
      <c r="B555" s="15"/>
      <c r="C555" s="15"/>
      <c r="D555" s="15" t="str">
        <f>IF(C555&gt;0,VLOOKUP(C555,Lookups!$A$2:$B$12,2,0),"")</f>
        <v/>
      </c>
      <c r="E555" s="15"/>
      <c r="F555" s="15"/>
    </row>
    <row r="556" spans="1:6" x14ac:dyDescent="0.25">
      <c r="A556" s="15"/>
      <c r="B556" s="15"/>
      <c r="C556" s="15"/>
      <c r="D556" s="15" t="str">
        <f>IF(C556&gt;0,VLOOKUP(C556,Lookups!$A$2:$B$12,2,0),"")</f>
        <v/>
      </c>
      <c r="E556" s="15"/>
      <c r="F556" s="15"/>
    </row>
    <row r="557" spans="1:6" x14ac:dyDescent="0.25">
      <c r="A557" s="15"/>
      <c r="B557" s="15"/>
      <c r="C557" s="15"/>
      <c r="D557" s="15" t="str">
        <f>IF(C557&gt;0,VLOOKUP(C557,Lookups!$A$2:$B$12,2,0),"")</f>
        <v/>
      </c>
      <c r="E557" s="15"/>
      <c r="F557" s="15"/>
    </row>
    <row r="558" spans="1:6" x14ac:dyDescent="0.25">
      <c r="A558" s="15"/>
      <c r="B558" s="15"/>
      <c r="C558" s="15"/>
      <c r="D558" s="15" t="str">
        <f>IF(C558&gt;0,VLOOKUP(C558,Lookups!$A$2:$B$12,2,0),"")</f>
        <v/>
      </c>
      <c r="E558" s="15"/>
      <c r="F558" s="15"/>
    </row>
    <row r="559" spans="1:6" x14ac:dyDescent="0.25">
      <c r="A559" s="15"/>
      <c r="B559" s="15"/>
      <c r="C559" s="15"/>
      <c r="D559" s="15" t="str">
        <f>IF(C559&gt;0,VLOOKUP(C559,Lookups!$A$2:$B$12,2,0),"")</f>
        <v/>
      </c>
      <c r="E559" s="15"/>
      <c r="F559" s="15"/>
    </row>
    <row r="560" spans="1:6" x14ac:dyDescent="0.25">
      <c r="A560" s="15"/>
      <c r="B560" s="15"/>
      <c r="C560" s="15"/>
      <c r="D560" s="15" t="str">
        <f>IF(C560&gt;0,VLOOKUP(C560,Lookups!$A$2:$B$12,2,0),"")</f>
        <v/>
      </c>
      <c r="E560" s="15"/>
      <c r="F560" s="15"/>
    </row>
    <row r="561" spans="1:6" x14ac:dyDescent="0.25">
      <c r="A561" s="15"/>
      <c r="B561" s="15"/>
      <c r="C561" s="15"/>
      <c r="D561" s="15" t="str">
        <f>IF(C561&gt;0,VLOOKUP(C561,Lookups!$A$2:$B$12,2,0),"")</f>
        <v/>
      </c>
      <c r="E561" s="15"/>
      <c r="F561" s="15"/>
    </row>
    <row r="562" spans="1:6" x14ac:dyDescent="0.25">
      <c r="A562" s="15"/>
      <c r="B562" s="15"/>
      <c r="C562" s="15"/>
      <c r="D562" s="15" t="str">
        <f>IF(C562&gt;0,VLOOKUP(C562,Lookups!$A$2:$B$12,2,0),"")</f>
        <v/>
      </c>
      <c r="E562" s="15"/>
      <c r="F562" s="15"/>
    </row>
    <row r="563" spans="1:6" x14ac:dyDescent="0.25">
      <c r="A563" s="15"/>
      <c r="B563" s="15"/>
      <c r="C563" s="15"/>
      <c r="D563" s="15" t="str">
        <f>IF(C563&gt;0,VLOOKUP(C563,Lookups!$A$2:$B$12,2,0),"")</f>
        <v/>
      </c>
      <c r="E563" s="15"/>
      <c r="F563" s="15"/>
    </row>
    <row r="564" spans="1:6" x14ac:dyDescent="0.25">
      <c r="A564" s="15"/>
      <c r="B564" s="15"/>
      <c r="C564" s="15"/>
      <c r="D564" s="15" t="str">
        <f>IF(C564&gt;0,VLOOKUP(C564,Lookups!$A$2:$B$12,2,0),"")</f>
        <v/>
      </c>
      <c r="E564" s="15"/>
      <c r="F564" s="15"/>
    </row>
    <row r="565" spans="1:6" x14ac:dyDescent="0.25">
      <c r="A565" s="15"/>
      <c r="B565" s="15"/>
      <c r="C565" s="15"/>
      <c r="D565" s="15" t="str">
        <f>IF(C565&gt;0,VLOOKUP(C565,Lookups!$A$2:$B$12,2,0),"")</f>
        <v/>
      </c>
      <c r="E565" s="15"/>
      <c r="F565" s="15"/>
    </row>
    <row r="566" spans="1:6" x14ac:dyDescent="0.25">
      <c r="A566" s="15"/>
      <c r="B566" s="15"/>
      <c r="C566" s="15"/>
      <c r="D566" s="15" t="str">
        <f>IF(C566&gt;0,VLOOKUP(C566,Lookups!$A$2:$B$12,2,0),"")</f>
        <v/>
      </c>
      <c r="E566" s="15"/>
      <c r="F566" s="15"/>
    </row>
    <row r="567" spans="1:6" x14ac:dyDescent="0.25">
      <c r="A567" s="15"/>
      <c r="B567" s="15"/>
      <c r="C567" s="15"/>
      <c r="D567" s="15" t="str">
        <f>IF(C567&gt;0,VLOOKUP(C567,Lookups!$A$2:$B$12,2,0),"")</f>
        <v/>
      </c>
      <c r="E567" s="15"/>
      <c r="F567" s="15"/>
    </row>
    <row r="568" spans="1:6" x14ac:dyDescent="0.25">
      <c r="A568" s="15"/>
      <c r="B568" s="15"/>
      <c r="C568" s="15"/>
      <c r="D568" s="15" t="str">
        <f>IF(C568&gt;0,VLOOKUP(C568,Lookups!$A$2:$B$12,2,0),"")</f>
        <v/>
      </c>
      <c r="E568" s="15"/>
      <c r="F568" s="15"/>
    </row>
    <row r="569" spans="1:6" x14ac:dyDescent="0.25">
      <c r="A569" s="15"/>
      <c r="B569" s="15"/>
      <c r="C569" s="15"/>
      <c r="D569" s="15" t="str">
        <f>IF(C569&gt;0,VLOOKUP(C569,Lookups!$A$2:$B$12,2,0),"")</f>
        <v/>
      </c>
      <c r="E569" s="15"/>
      <c r="F569" s="15"/>
    </row>
    <row r="570" spans="1:6" x14ac:dyDescent="0.25">
      <c r="A570" s="15"/>
      <c r="B570" s="15"/>
      <c r="C570" s="15"/>
      <c r="D570" s="15" t="str">
        <f>IF(C570&gt;0,VLOOKUP(C570,Lookups!$A$2:$B$12,2,0),"")</f>
        <v/>
      </c>
      <c r="E570" s="15"/>
      <c r="F570" s="15"/>
    </row>
    <row r="571" spans="1:6" x14ac:dyDescent="0.25">
      <c r="A571" s="15"/>
      <c r="B571" s="15"/>
      <c r="C571" s="15"/>
      <c r="D571" s="15" t="str">
        <f>IF(C571&gt;0,VLOOKUP(C571,Lookups!$A$2:$B$12,2,0),"")</f>
        <v/>
      </c>
      <c r="E571" s="15"/>
      <c r="F571" s="15"/>
    </row>
    <row r="572" spans="1:6" x14ac:dyDescent="0.25">
      <c r="A572" s="15"/>
      <c r="B572" s="15"/>
      <c r="C572" s="15"/>
      <c r="D572" s="15" t="str">
        <f>IF(C572&gt;0,VLOOKUP(C572,Lookups!$A$2:$B$12,2,0),"")</f>
        <v/>
      </c>
      <c r="E572" s="15"/>
      <c r="F572" s="15"/>
    </row>
    <row r="573" spans="1:6" x14ac:dyDescent="0.25">
      <c r="A573" s="15"/>
      <c r="B573" s="15"/>
      <c r="C573" s="15"/>
      <c r="D573" s="15" t="str">
        <f>IF(C573&gt;0,VLOOKUP(C573,Lookups!$A$2:$B$12,2,0),"")</f>
        <v/>
      </c>
      <c r="E573" s="15"/>
      <c r="F573" s="15"/>
    </row>
    <row r="574" spans="1:6" x14ac:dyDescent="0.25">
      <c r="A574" s="15"/>
      <c r="B574" s="15"/>
      <c r="C574" s="15"/>
      <c r="D574" s="15" t="str">
        <f>IF(C574&gt;0,VLOOKUP(C574,Lookups!$A$2:$B$12,2,0),"")</f>
        <v/>
      </c>
      <c r="E574" s="15"/>
      <c r="F574" s="15"/>
    </row>
    <row r="575" spans="1:6" x14ac:dyDescent="0.25">
      <c r="A575" s="15"/>
      <c r="B575" s="15"/>
      <c r="C575" s="15"/>
      <c r="D575" s="15" t="str">
        <f>IF(C575&gt;0,VLOOKUP(C575,Lookups!$A$2:$B$12,2,0),"")</f>
        <v/>
      </c>
      <c r="E575" s="15"/>
      <c r="F575" s="15"/>
    </row>
    <row r="576" spans="1:6" x14ac:dyDescent="0.25">
      <c r="A576" s="15"/>
      <c r="B576" s="15"/>
      <c r="C576" s="15"/>
      <c r="D576" s="15" t="str">
        <f>IF(C576&gt;0,VLOOKUP(C576,Lookups!$A$2:$B$12,2,0),"")</f>
        <v/>
      </c>
      <c r="E576" s="15"/>
      <c r="F576" s="15"/>
    </row>
    <row r="577" spans="1:6" x14ac:dyDescent="0.25">
      <c r="A577" s="15"/>
      <c r="B577" s="15"/>
      <c r="C577" s="15"/>
      <c r="D577" s="15" t="str">
        <f>IF(C577&gt;0,VLOOKUP(C577,Lookups!$A$2:$B$12,2,0),"")</f>
        <v/>
      </c>
      <c r="E577" s="15"/>
      <c r="F577" s="15"/>
    </row>
    <row r="578" spans="1:6" x14ac:dyDescent="0.25">
      <c r="A578" s="15"/>
      <c r="B578" s="15"/>
      <c r="C578" s="15"/>
      <c r="D578" s="15" t="str">
        <f>IF(C578&gt;0,VLOOKUP(C578,Lookups!$A$2:$B$12,2,0),"")</f>
        <v/>
      </c>
      <c r="E578" s="15"/>
      <c r="F578" s="15"/>
    </row>
    <row r="579" spans="1:6" x14ac:dyDescent="0.25">
      <c r="A579" s="15"/>
      <c r="B579" s="15"/>
      <c r="C579" s="15"/>
      <c r="D579" s="15" t="str">
        <f>IF(C579&gt;0,VLOOKUP(C579,Lookups!$A$2:$B$12,2,0),"")</f>
        <v/>
      </c>
      <c r="E579" s="15"/>
      <c r="F579" s="15"/>
    </row>
    <row r="580" spans="1:6" x14ac:dyDescent="0.25">
      <c r="A580" s="15"/>
      <c r="B580" s="15"/>
      <c r="C580" s="15"/>
      <c r="D580" s="15" t="str">
        <f>IF(C580&gt;0,VLOOKUP(C580,Lookups!$A$2:$B$12,2,0),"")</f>
        <v/>
      </c>
      <c r="E580" s="15"/>
      <c r="F580" s="15"/>
    </row>
    <row r="581" spans="1:6" x14ac:dyDescent="0.25">
      <c r="A581" s="15"/>
      <c r="B581" s="15"/>
      <c r="C581" s="15"/>
      <c r="D581" s="15" t="str">
        <f>IF(C581&gt;0,VLOOKUP(C581,Lookups!$A$2:$B$12,2,0),"")</f>
        <v/>
      </c>
      <c r="E581" s="15"/>
      <c r="F581" s="15"/>
    </row>
    <row r="582" spans="1:6" x14ac:dyDescent="0.25">
      <c r="A582" s="15"/>
      <c r="B582" s="15"/>
      <c r="C582" s="15"/>
      <c r="D582" s="15" t="str">
        <f>IF(C582&gt;0,VLOOKUP(C582,Lookups!$A$2:$B$12,2,0),"")</f>
        <v/>
      </c>
      <c r="E582" s="15"/>
      <c r="F582" s="15"/>
    </row>
    <row r="583" spans="1:6" x14ac:dyDescent="0.25">
      <c r="A583" s="15"/>
      <c r="B583" s="15"/>
      <c r="C583" s="15"/>
      <c r="D583" s="15" t="str">
        <f>IF(C583&gt;0,VLOOKUP(C583,Lookups!$A$2:$B$12,2,0),"")</f>
        <v/>
      </c>
      <c r="E583" s="15"/>
      <c r="F583" s="15"/>
    </row>
    <row r="584" spans="1:6" x14ac:dyDescent="0.25">
      <c r="A584" s="15"/>
      <c r="B584" s="15"/>
      <c r="C584" s="15"/>
      <c r="D584" s="15" t="str">
        <f>IF(C584&gt;0,VLOOKUP(C584,Lookups!$A$2:$B$12,2,0),"")</f>
        <v/>
      </c>
      <c r="E584" s="15"/>
      <c r="F584" s="15"/>
    </row>
    <row r="585" spans="1:6" x14ac:dyDescent="0.25">
      <c r="A585" s="15"/>
      <c r="B585" s="15"/>
      <c r="C585" s="15"/>
      <c r="D585" s="15" t="str">
        <f>IF(C585&gt;0,VLOOKUP(C585,Lookups!$A$2:$B$12,2,0),"")</f>
        <v/>
      </c>
      <c r="E585" s="15"/>
      <c r="F585" s="15"/>
    </row>
    <row r="586" spans="1:6" x14ac:dyDescent="0.25">
      <c r="A586" s="15"/>
      <c r="B586" s="15"/>
      <c r="C586" s="15"/>
      <c r="D586" s="15" t="str">
        <f>IF(C586&gt;0,VLOOKUP(C586,Lookups!$A$2:$B$12,2,0),"")</f>
        <v/>
      </c>
      <c r="E586" s="15"/>
      <c r="F586" s="15"/>
    </row>
    <row r="587" spans="1:6" x14ac:dyDescent="0.25">
      <c r="A587" s="15"/>
      <c r="B587" s="15"/>
      <c r="C587" s="15"/>
      <c r="D587" s="15" t="str">
        <f>IF(C587&gt;0,VLOOKUP(C587,Lookups!$A$2:$B$12,2,0),"")</f>
        <v/>
      </c>
      <c r="E587" s="15"/>
      <c r="F587" s="15"/>
    </row>
    <row r="588" spans="1:6" x14ac:dyDescent="0.25">
      <c r="A588" s="15"/>
      <c r="B588" s="15"/>
      <c r="C588" s="15"/>
      <c r="D588" s="15" t="str">
        <f>IF(C588&gt;0,VLOOKUP(C588,Lookups!$A$2:$B$12,2,0),"")</f>
        <v/>
      </c>
      <c r="E588" s="15"/>
      <c r="F588" s="15"/>
    </row>
    <row r="589" spans="1:6" x14ac:dyDescent="0.25">
      <c r="A589" s="15"/>
      <c r="B589" s="15"/>
      <c r="C589" s="15"/>
      <c r="D589" s="15" t="str">
        <f>IF(C589&gt;0,VLOOKUP(C589,Lookups!$A$2:$B$12,2,0),"")</f>
        <v/>
      </c>
      <c r="E589" s="15"/>
      <c r="F589" s="15"/>
    </row>
    <row r="590" spans="1:6" x14ac:dyDescent="0.25">
      <c r="A590" s="15"/>
      <c r="B590" s="15"/>
      <c r="C590" s="15"/>
      <c r="D590" s="15" t="str">
        <f>IF(C590&gt;0,VLOOKUP(C590,Lookups!$A$2:$B$12,2,0),"")</f>
        <v/>
      </c>
      <c r="E590" s="15"/>
      <c r="F590" s="15"/>
    </row>
    <row r="591" spans="1:6" x14ac:dyDescent="0.25">
      <c r="A591" s="15"/>
      <c r="B591" s="15"/>
      <c r="C591" s="15"/>
      <c r="D591" s="15" t="str">
        <f>IF(C591&gt;0,VLOOKUP(C591,Lookups!$A$2:$B$12,2,0),"")</f>
        <v/>
      </c>
      <c r="E591" s="15"/>
      <c r="F591" s="15"/>
    </row>
    <row r="592" spans="1:6" x14ac:dyDescent="0.25">
      <c r="A592" s="15"/>
      <c r="B592" s="15"/>
      <c r="C592" s="15"/>
      <c r="D592" s="15" t="str">
        <f>IF(C592&gt;0,VLOOKUP(C592,Lookups!$A$2:$B$12,2,0),"")</f>
        <v/>
      </c>
      <c r="E592" s="15"/>
      <c r="F592" s="15"/>
    </row>
    <row r="593" spans="1:6" x14ac:dyDescent="0.25">
      <c r="A593" s="15"/>
      <c r="B593" s="15"/>
      <c r="C593" s="15"/>
      <c r="D593" s="15" t="str">
        <f>IF(C593&gt;0,VLOOKUP(C593,Lookups!$A$2:$B$12,2,0),"")</f>
        <v/>
      </c>
      <c r="E593" s="15"/>
      <c r="F593" s="15"/>
    </row>
    <row r="594" spans="1:6" x14ac:dyDescent="0.25">
      <c r="A594" s="15"/>
      <c r="B594" s="15"/>
      <c r="C594" s="15"/>
      <c r="D594" s="15" t="str">
        <f>IF(C594&gt;0,VLOOKUP(C594,Lookups!$A$2:$B$12,2,0),"")</f>
        <v/>
      </c>
      <c r="E594" s="15"/>
      <c r="F594" s="15"/>
    </row>
    <row r="595" spans="1:6" x14ac:dyDescent="0.25">
      <c r="A595" s="15"/>
      <c r="B595" s="15"/>
      <c r="C595" s="15"/>
      <c r="D595" s="15" t="str">
        <f>IF(C595&gt;0,VLOOKUP(C595,Lookups!$A$2:$B$12,2,0),"")</f>
        <v/>
      </c>
      <c r="E595" s="15"/>
      <c r="F595" s="15"/>
    </row>
    <row r="596" spans="1:6" x14ac:dyDescent="0.25">
      <c r="A596" s="15"/>
      <c r="B596" s="15"/>
      <c r="C596" s="15"/>
      <c r="D596" s="15" t="str">
        <f>IF(C596&gt;0,VLOOKUP(C596,Lookups!$A$2:$B$12,2,0),"")</f>
        <v/>
      </c>
      <c r="E596" s="15"/>
      <c r="F596" s="15"/>
    </row>
    <row r="597" spans="1:6" x14ac:dyDescent="0.25">
      <c r="A597" s="15"/>
      <c r="B597" s="15"/>
      <c r="C597" s="15"/>
      <c r="D597" s="15" t="str">
        <f>IF(C597&gt;0,VLOOKUP(C597,Lookups!$A$2:$B$12,2,0),"")</f>
        <v/>
      </c>
      <c r="E597" s="15"/>
      <c r="F597" s="15"/>
    </row>
    <row r="598" spans="1:6" x14ac:dyDescent="0.25">
      <c r="A598" s="15"/>
      <c r="B598" s="15"/>
      <c r="C598" s="15"/>
      <c r="D598" s="15" t="str">
        <f>IF(C598&gt;0,VLOOKUP(C598,Lookups!$A$2:$B$12,2,0),"")</f>
        <v/>
      </c>
      <c r="E598" s="15"/>
      <c r="F598" s="15"/>
    </row>
    <row r="599" spans="1:6" x14ac:dyDescent="0.25">
      <c r="A599" s="15"/>
      <c r="B599" s="15"/>
      <c r="C599" s="15"/>
      <c r="D599" s="15" t="str">
        <f>IF(C599&gt;0,VLOOKUP(C599,Lookups!$A$2:$B$12,2,0),"")</f>
        <v/>
      </c>
      <c r="E599" s="15"/>
      <c r="F599" s="15"/>
    </row>
    <row r="600" spans="1:6" x14ac:dyDescent="0.25">
      <c r="A600" s="15"/>
      <c r="B600" s="15"/>
      <c r="C600" s="15"/>
      <c r="D600" s="15" t="str">
        <f>IF(C600&gt;0,VLOOKUP(C600,Lookups!$A$2:$B$12,2,0),"")</f>
        <v/>
      </c>
      <c r="E600" s="15"/>
      <c r="F600" s="15"/>
    </row>
    <row r="601" spans="1:6" x14ac:dyDescent="0.25">
      <c r="A601" s="15"/>
      <c r="B601" s="15"/>
      <c r="C601" s="15"/>
      <c r="D601" s="15" t="str">
        <f>IF(C601&gt;0,VLOOKUP(C601,Lookups!$A$2:$B$12,2,0),"")</f>
        <v/>
      </c>
      <c r="E601" s="15"/>
      <c r="F601" s="15"/>
    </row>
    <row r="602" spans="1:6" x14ac:dyDescent="0.25">
      <c r="A602" s="15"/>
      <c r="B602" s="15"/>
      <c r="C602" s="15"/>
      <c r="D602" s="15" t="str">
        <f>IF(C602&gt;0,VLOOKUP(C602,Lookups!$A$2:$B$12,2,0),"")</f>
        <v/>
      </c>
      <c r="E602" s="15"/>
      <c r="F602" s="15"/>
    </row>
    <row r="603" spans="1:6" x14ac:dyDescent="0.25">
      <c r="A603" s="15"/>
      <c r="B603" s="15"/>
      <c r="C603" s="15"/>
      <c r="D603" s="15" t="str">
        <f>IF(C603&gt;0,VLOOKUP(C603,Lookups!$A$2:$B$12,2,0),"")</f>
        <v/>
      </c>
      <c r="E603" s="15"/>
      <c r="F603" s="15"/>
    </row>
    <row r="604" spans="1:6" x14ac:dyDescent="0.25">
      <c r="A604" s="15"/>
      <c r="B604" s="15"/>
      <c r="C604" s="15"/>
      <c r="D604" s="15" t="str">
        <f>IF(C604&gt;0,VLOOKUP(C604,Lookups!$A$2:$B$12,2,0),"")</f>
        <v/>
      </c>
      <c r="E604" s="15"/>
      <c r="F604" s="15"/>
    </row>
    <row r="605" spans="1:6" x14ac:dyDescent="0.25">
      <c r="A605" s="15"/>
      <c r="B605" s="15"/>
      <c r="C605" s="15"/>
      <c r="D605" s="15" t="str">
        <f>IF(C605&gt;0,VLOOKUP(C605,Lookups!$A$2:$B$12,2,0),"")</f>
        <v/>
      </c>
      <c r="E605" s="15"/>
      <c r="F605" s="15"/>
    </row>
    <row r="606" spans="1:6" x14ac:dyDescent="0.25">
      <c r="A606" s="15"/>
      <c r="B606" s="15"/>
      <c r="C606" s="15"/>
      <c r="D606" s="15" t="str">
        <f>IF(C606&gt;0,VLOOKUP(C606,Lookups!$A$2:$B$12,2,0),"")</f>
        <v/>
      </c>
      <c r="E606" s="15"/>
      <c r="F606" s="15"/>
    </row>
    <row r="607" spans="1:6" x14ac:dyDescent="0.25">
      <c r="A607" s="15"/>
      <c r="B607" s="15"/>
      <c r="C607" s="15"/>
      <c r="D607" s="15" t="str">
        <f>IF(C607&gt;0,VLOOKUP(C607,Lookups!$A$2:$B$12,2,0),"")</f>
        <v/>
      </c>
      <c r="E607" s="15"/>
      <c r="F607" s="15"/>
    </row>
    <row r="608" spans="1:6" x14ac:dyDescent="0.25">
      <c r="A608" s="15"/>
      <c r="B608" s="15"/>
      <c r="C608" s="15"/>
      <c r="D608" s="15" t="str">
        <f>IF(C608&gt;0,VLOOKUP(C608,Lookups!$A$2:$B$12,2,0),"")</f>
        <v/>
      </c>
      <c r="E608" s="15"/>
      <c r="F608" s="15"/>
    </row>
    <row r="609" spans="1:6" x14ac:dyDescent="0.25">
      <c r="A609" s="15"/>
      <c r="B609" s="15"/>
      <c r="C609" s="15"/>
      <c r="D609" s="15" t="str">
        <f>IF(C609&gt;0,VLOOKUP(C609,Lookups!$A$2:$B$12,2,0),"")</f>
        <v/>
      </c>
      <c r="E609" s="15"/>
      <c r="F609" s="15"/>
    </row>
    <row r="610" spans="1:6" x14ac:dyDescent="0.25">
      <c r="A610" s="15"/>
      <c r="B610" s="15"/>
      <c r="C610" s="15"/>
      <c r="D610" s="15" t="str">
        <f>IF(C610&gt;0,VLOOKUP(C610,Lookups!$A$2:$B$12,2,0),"")</f>
        <v/>
      </c>
      <c r="E610" s="15"/>
      <c r="F610" s="15"/>
    </row>
    <row r="611" spans="1:6" x14ac:dyDescent="0.25">
      <c r="A611" s="15"/>
      <c r="B611" s="15"/>
      <c r="C611" s="15"/>
      <c r="D611" s="15" t="str">
        <f>IF(C611&gt;0,VLOOKUP(C611,Lookups!$A$2:$B$12,2,0),"")</f>
        <v/>
      </c>
      <c r="E611" s="15"/>
      <c r="F611" s="15"/>
    </row>
    <row r="612" spans="1:6" x14ac:dyDescent="0.25">
      <c r="A612" s="15"/>
      <c r="B612" s="15"/>
      <c r="C612" s="15"/>
      <c r="D612" s="15" t="str">
        <f>IF(C612&gt;0,VLOOKUP(C612,Lookups!$A$2:$B$12,2,0),"")</f>
        <v/>
      </c>
      <c r="E612" s="15"/>
      <c r="F612" s="15"/>
    </row>
    <row r="613" spans="1:6" x14ac:dyDescent="0.25">
      <c r="A613" s="15"/>
      <c r="B613" s="15"/>
      <c r="C613" s="15"/>
      <c r="D613" s="15" t="str">
        <f>IF(C613&gt;0,VLOOKUP(C613,Lookups!$A$2:$B$12,2,0),"")</f>
        <v/>
      </c>
      <c r="E613" s="15"/>
      <c r="F613" s="15"/>
    </row>
    <row r="614" spans="1:6" x14ac:dyDescent="0.25">
      <c r="A614" s="15"/>
      <c r="B614" s="15"/>
      <c r="C614" s="15"/>
      <c r="D614" s="15" t="str">
        <f>IF(C614&gt;0,VLOOKUP(C614,Lookups!$A$2:$B$12,2,0),"")</f>
        <v/>
      </c>
      <c r="E614" s="15"/>
      <c r="F614" s="15"/>
    </row>
    <row r="615" spans="1:6" x14ac:dyDescent="0.25">
      <c r="A615" s="15"/>
      <c r="B615" s="15"/>
      <c r="C615" s="15"/>
      <c r="D615" s="15" t="str">
        <f>IF(C615&gt;0,VLOOKUP(C615,Lookups!$A$2:$B$12,2,0),"")</f>
        <v/>
      </c>
      <c r="E615" s="15"/>
      <c r="F615" s="15"/>
    </row>
    <row r="616" spans="1:6" x14ac:dyDescent="0.25">
      <c r="A616" s="15"/>
      <c r="B616" s="15"/>
      <c r="C616" s="15"/>
      <c r="D616" s="15" t="str">
        <f>IF(C616&gt;0,VLOOKUP(C616,Lookups!$A$2:$B$12,2,0),"")</f>
        <v/>
      </c>
      <c r="E616" s="15"/>
      <c r="F616" s="15"/>
    </row>
    <row r="617" spans="1:6" x14ac:dyDescent="0.25">
      <c r="A617" s="15"/>
      <c r="B617" s="15"/>
      <c r="C617" s="15"/>
      <c r="D617" s="15" t="str">
        <f>IF(C617&gt;0,VLOOKUP(C617,Lookups!$A$2:$B$12,2,0),"")</f>
        <v/>
      </c>
      <c r="E617" s="15"/>
      <c r="F617" s="15"/>
    </row>
    <row r="618" spans="1:6" x14ac:dyDescent="0.25">
      <c r="A618" s="15"/>
      <c r="B618" s="15"/>
      <c r="C618" s="15"/>
      <c r="D618" s="15" t="str">
        <f>IF(C618&gt;0,VLOOKUP(C618,Lookups!$A$2:$B$12,2,0),"")</f>
        <v/>
      </c>
      <c r="E618" s="15"/>
      <c r="F618" s="15"/>
    </row>
    <row r="619" spans="1:6" x14ac:dyDescent="0.25">
      <c r="A619" s="15"/>
      <c r="B619" s="15"/>
      <c r="C619" s="15"/>
      <c r="D619" s="15" t="str">
        <f>IF(C619&gt;0,VLOOKUP(C619,Lookups!$A$2:$B$12,2,0),"")</f>
        <v/>
      </c>
      <c r="E619" s="15"/>
      <c r="F619" s="15"/>
    </row>
    <row r="620" spans="1:6" x14ac:dyDescent="0.25">
      <c r="A620" s="15"/>
      <c r="B620" s="15"/>
      <c r="C620" s="15"/>
      <c r="D620" s="15" t="str">
        <f>IF(C620&gt;0,VLOOKUP(C620,Lookups!$A$2:$B$12,2,0),"")</f>
        <v/>
      </c>
      <c r="E620" s="15"/>
      <c r="F620" s="15"/>
    </row>
    <row r="621" spans="1:6" x14ac:dyDescent="0.25">
      <c r="A621" s="15"/>
      <c r="B621" s="15"/>
      <c r="C621" s="15"/>
      <c r="D621" s="15" t="str">
        <f>IF(C621&gt;0,VLOOKUP(C621,Lookups!$A$2:$B$12,2,0),"")</f>
        <v/>
      </c>
      <c r="E621" s="15"/>
      <c r="F621" s="15"/>
    </row>
    <row r="622" spans="1:6" x14ac:dyDescent="0.25">
      <c r="A622" s="15"/>
      <c r="B622" s="15"/>
      <c r="C622" s="15"/>
      <c r="D622" s="15" t="str">
        <f>IF(C622&gt;0,VLOOKUP(C622,Lookups!$A$2:$B$12,2,0),"")</f>
        <v/>
      </c>
      <c r="E622" s="15"/>
      <c r="F622" s="15"/>
    </row>
    <row r="623" spans="1:6" x14ac:dyDescent="0.25">
      <c r="A623" s="15"/>
      <c r="B623" s="15"/>
      <c r="C623" s="15"/>
      <c r="D623" s="15" t="str">
        <f>IF(C623&gt;0,VLOOKUP(C623,Lookups!$A$2:$B$12,2,0),"")</f>
        <v/>
      </c>
      <c r="E623" s="15"/>
      <c r="F623" s="15"/>
    </row>
    <row r="624" spans="1:6" x14ac:dyDescent="0.25">
      <c r="A624" s="15"/>
      <c r="B624" s="15"/>
      <c r="C624" s="15"/>
      <c r="D624" s="15" t="str">
        <f>IF(C624&gt;0,VLOOKUP(C624,Lookups!$A$2:$B$12,2,0),"")</f>
        <v/>
      </c>
      <c r="E624" s="15"/>
      <c r="F624" s="15"/>
    </row>
    <row r="625" spans="1:6" x14ac:dyDescent="0.25">
      <c r="A625" s="15"/>
      <c r="B625" s="15"/>
      <c r="C625" s="15"/>
      <c r="D625" s="15" t="str">
        <f>IF(C625&gt;0,VLOOKUP(C625,Lookups!$A$2:$B$12,2,0),"")</f>
        <v/>
      </c>
      <c r="E625" s="15"/>
      <c r="F625" s="15"/>
    </row>
    <row r="626" spans="1:6" x14ac:dyDescent="0.25">
      <c r="A626" s="15"/>
      <c r="B626" s="15"/>
      <c r="C626" s="15"/>
      <c r="D626" s="15" t="str">
        <f>IF(C626&gt;0,VLOOKUP(C626,Lookups!$A$2:$B$12,2,0),"")</f>
        <v/>
      </c>
      <c r="E626" s="15"/>
      <c r="F626" s="15"/>
    </row>
    <row r="627" spans="1:6" x14ac:dyDescent="0.25">
      <c r="A627" s="15"/>
      <c r="B627" s="15"/>
      <c r="C627" s="15"/>
      <c r="D627" s="15" t="str">
        <f>IF(C627&gt;0,VLOOKUP(C627,Lookups!$A$2:$B$12,2,0),"")</f>
        <v/>
      </c>
      <c r="E627" s="15"/>
      <c r="F627" s="15"/>
    </row>
    <row r="628" spans="1:6" x14ac:dyDescent="0.25">
      <c r="A628" s="15"/>
      <c r="B628" s="15"/>
      <c r="C628" s="15"/>
      <c r="D628" s="15" t="str">
        <f>IF(C628&gt;0,VLOOKUP(C628,Lookups!$A$2:$B$12,2,0),"")</f>
        <v/>
      </c>
      <c r="E628" s="15"/>
      <c r="F628" s="15"/>
    </row>
    <row r="629" spans="1:6" x14ac:dyDescent="0.25">
      <c r="A629" s="15"/>
      <c r="B629" s="15"/>
      <c r="C629" s="15"/>
      <c r="D629" s="15" t="str">
        <f>IF(C629&gt;0,VLOOKUP(C629,Lookups!$A$2:$B$12,2,0),"")</f>
        <v/>
      </c>
      <c r="E629" s="15"/>
      <c r="F629" s="15"/>
    </row>
    <row r="630" spans="1:6" x14ac:dyDescent="0.25">
      <c r="A630" s="15"/>
      <c r="B630" s="15"/>
      <c r="C630" s="15"/>
      <c r="D630" s="15" t="str">
        <f>IF(C630&gt;0,VLOOKUP(C630,Lookups!$A$2:$B$12,2,0),"")</f>
        <v/>
      </c>
      <c r="E630" s="15"/>
      <c r="F630" s="15"/>
    </row>
    <row r="631" spans="1:6" x14ac:dyDescent="0.25">
      <c r="A631" s="15"/>
      <c r="B631" s="15"/>
      <c r="C631" s="15"/>
      <c r="D631" s="15" t="str">
        <f>IF(C631&gt;0,VLOOKUP(C631,Lookups!$A$2:$B$12,2,0),"")</f>
        <v/>
      </c>
      <c r="E631" s="15"/>
      <c r="F631" s="15"/>
    </row>
    <row r="632" spans="1:6" x14ac:dyDescent="0.25">
      <c r="A632" s="15"/>
      <c r="B632" s="15"/>
      <c r="C632" s="15"/>
      <c r="D632" s="15" t="str">
        <f>IF(C632&gt;0,VLOOKUP(C632,Lookups!$A$2:$B$12,2,0),"")</f>
        <v/>
      </c>
      <c r="E632" s="15"/>
      <c r="F632" s="15"/>
    </row>
    <row r="633" spans="1:6" x14ac:dyDescent="0.25">
      <c r="A633" s="15"/>
      <c r="B633" s="15"/>
      <c r="C633" s="15"/>
      <c r="D633" s="15" t="str">
        <f>IF(C633&gt;0,VLOOKUP(C633,Lookups!$A$2:$B$12,2,0),"")</f>
        <v/>
      </c>
      <c r="E633" s="15"/>
      <c r="F633" s="15"/>
    </row>
    <row r="634" spans="1:6" x14ac:dyDescent="0.25">
      <c r="A634" s="15"/>
      <c r="B634" s="15"/>
      <c r="C634" s="15"/>
      <c r="D634" s="15" t="str">
        <f>IF(C634&gt;0,VLOOKUP(C634,Lookups!$A$2:$B$12,2,0),"")</f>
        <v/>
      </c>
      <c r="E634" s="15"/>
      <c r="F634" s="15"/>
    </row>
    <row r="635" spans="1:6" x14ac:dyDescent="0.25">
      <c r="A635" s="15"/>
      <c r="B635" s="15"/>
      <c r="C635" s="15"/>
      <c r="D635" s="15" t="str">
        <f>IF(C635&gt;0,VLOOKUP(C635,Lookups!$A$2:$B$12,2,0),"")</f>
        <v/>
      </c>
      <c r="E635" s="15"/>
      <c r="F635" s="15"/>
    </row>
    <row r="636" spans="1:6" x14ac:dyDescent="0.25">
      <c r="A636" s="15"/>
      <c r="B636" s="15"/>
      <c r="C636" s="15"/>
      <c r="D636" s="15" t="str">
        <f>IF(C636&gt;0,VLOOKUP(C636,Lookups!$A$2:$B$12,2,0),"")</f>
        <v/>
      </c>
      <c r="E636" s="15"/>
      <c r="F636" s="15"/>
    </row>
    <row r="637" spans="1:6" x14ac:dyDescent="0.25">
      <c r="A637" s="15"/>
      <c r="B637" s="15"/>
      <c r="C637" s="15"/>
      <c r="D637" s="15" t="str">
        <f>IF(C637&gt;0,VLOOKUP(C637,Lookups!$A$2:$B$12,2,0),"")</f>
        <v/>
      </c>
      <c r="E637" s="15"/>
      <c r="F637" s="15"/>
    </row>
    <row r="638" spans="1:6" x14ac:dyDescent="0.25">
      <c r="A638" s="15"/>
      <c r="B638" s="15"/>
      <c r="C638" s="15"/>
      <c r="D638" s="15" t="str">
        <f>IF(C638&gt;0,VLOOKUP(C638,Lookups!$A$2:$B$12,2,0),"")</f>
        <v/>
      </c>
      <c r="E638" s="15"/>
      <c r="F638" s="15"/>
    </row>
    <row r="639" spans="1:6" x14ac:dyDescent="0.25">
      <c r="A639" s="15"/>
      <c r="B639" s="15"/>
      <c r="C639" s="15"/>
      <c r="D639" s="15" t="str">
        <f>IF(C639&gt;0,VLOOKUP(C639,Lookups!$A$2:$B$12,2,0),"")</f>
        <v/>
      </c>
      <c r="E639" s="15"/>
      <c r="F639" s="15"/>
    </row>
    <row r="640" spans="1:6" x14ac:dyDescent="0.25">
      <c r="A640" s="15"/>
      <c r="B640" s="15"/>
      <c r="C640" s="15"/>
      <c r="D640" s="15" t="str">
        <f>IF(C640&gt;0,VLOOKUP(C640,Lookups!$A$2:$B$12,2,0),"")</f>
        <v/>
      </c>
      <c r="E640" s="15"/>
      <c r="F640" s="15"/>
    </row>
    <row r="641" spans="1:6" x14ac:dyDescent="0.25">
      <c r="A641" s="15"/>
      <c r="B641" s="15"/>
      <c r="C641" s="15"/>
      <c r="D641" s="15" t="str">
        <f>IF(C641&gt;0,VLOOKUP(C641,Lookups!$A$2:$B$12,2,0),"")</f>
        <v/>
      </c>
      <c r="E641" s="15"/>
      <c r="F641" s="15"/>
    </row>
    <row r="642" spans="1:6" x14ac:dyDescent="0.25">
      <c r="A642" s="15"/>
      <c r="B642" s="15"/>
      <c r="C642" s="15"/>
      <c r="D642" s="15" t="str">
        <f>IF(C642&gt;0,VLOOKUP(C642,Lookups!$A$2:$B$12,2,0),"")</f>
        <v/>
      </c>
      <c r="E642" s="15"/>
      <c r="F642" s="15"/>
    </row>
    <row r="643" spans="1:6" x14ac:dyDescent="0.25">
      <c r="A643" s="15"/>
      <c r="B643" s="15"/>
      <c r="C643" s="15"/>
      <c r="D643" s="15" t="str">
        <f>IF(C643&gt;0,VLOOKUP(C643,Lookups!$A$2:$B$12,2,0),"")</f>
        <v/>
      </c>
      <c r="E643" s="15"/>
      <c r="F643" s="15"/>
    </row>
    <row r="644" spans="1:6" x14ac:dyDescent="0.25">
      <c r="A644" s="15"/>
      <c r="B644" s="15"/>
      <c r="C644" s="15"/>
      <c r="D644" s="15" t="str">
        <f>IF(C644&gt;0,VLOOKUP(C644,Lookups!$A$2:$B$12,2,0),"")</f>
        <v/>
      </c>
      <c r="E644" s="15"/>
      <c r="F644" s="15"/>
    </row>
    <row r="645" spans="1:6" x14ac:dyDescent="0.25">
      <c r="A645" s="15"/>
      <c r="B645" s="15"/>
      <c r="C645" s="15"/>
      <c r="D645" s="15" t="str">
        <f>IF(C645&gt;0,VLOOKUP(C645,Lookups!$A$2:$B$12,2,0),"")</f>
        <v/>
      </c>
      <c r="E645" s="15"/>
      <c r="F645" s="15"/>
    </row>
    <row r="646" spans="1:6" x14ac:dyDescent="0.25">
      <c r="A646" s="15"/>
      <c r="B646" s="15"/>
      <c r="C646" s="15"/>
      <c r="D646" s="15" t="str">
        <f>IF(C646&gt;0,VLOOKUP(C646,Lookups!$A$2:$B$12,2,0),"")</f>
        <v/>
      </c>
      <c r="E646" s="15"/>
      <c r="F646" s="15"/>
    </row>
    <row r="647" spans="1:6" x14ac:dyDescent="0.25">
      <c r="A647" s="15"/>
      <c r="B647" s="15"/>
      <c r="C647" s="15"/>
      <c r="D647" s="15" t="str">
        <f>IF(C647&gt;0,VLOOKUP(C647,Lookups!$A$2:$B$12,2,0),"")</f>
        <v/>
      </c>
      <c r="E647" s="15"/>
      <c r="F647" s="15"/>
    </row>
    <row r="648" spans="1:6" x14ac:dyDescent="0.25">
      <c r="A648" s="15"/>
      <c r="B648" s="15"/>
      <c r="C648" s="15"/>
      <c r="D648" s="15" t="str">
        <f>IF(C648&gt;0,VLOOKUP(C648,Lookups!$A$2:$B$12,2,0),"")</f>
        <v/>
      </c>
      <c r="E648" s="15"/>
      <c r="F648" s="15"/>
    </row>
    <row r="649" spans="1:6" x14ac:dyDescent="0.25">
      <c r="A649" s="15"/>
      <c r="B649" s="15"/>
      <c r="C649" s="15"/>
      <c r="D649" s="15" t="str">
        <f>IF(C649&gt;0,VLOOKUP(C649,Lookups!$A$2:$B$12,2,0),"")</f>
        <v/>
      </c>
      <c r="E649" s="15"/>
      <c r="F649" s="15"/>
    </row>
    <row r="650" spans="1:6" x14ac:dyDescent="0.25">
      <c r="A650" s="15"/>
      <c r="B650" s="15"/>
      <c r="C650" s="15"/>
      <c r="D650" s="15" t="str">
        <f>IF(C650&gt;0,VLOOKUP(C650,Lookups!$A$2:$B$12,2,0),"")</f>
        <v/>
      </c>
      <c r="E650" s="15"/>
      <c r="F650" s="15"/>
    </row>
    <row r="651" spans="1:6" x14ac:dyDescent="0.25">
      <c r="A651" s="15"/>
      <c r="B651" s="15"/>
      <c r="C651" s="15"/>
      <c r="D651" s="15" t="str">
        <f>IF(C651&gt;0,VLOOKUP(C651,Lookups!$A$2:$B$12,2,0),"")</f>
        <v/>
      </c>
      <c r="E651" s="15"/>
      <c r="F651" s="15"/>
    </row>
    <row r="652" spans="1:6" x14ac:dyDescent="0.25">
      <c r="A652" s="15"/>
      <c r="B652" s="15"/>
      <c r="C652" s="15"/>
      <c r="D652" s="15" t="str">
        <f>IF(C652&gt;0,VLOOKUP(C652,Lookups!$A$2:$B$12,2,0),"")</f>
        <v/>
      </c>
      <c r="E652" s="15"/>
      <c r="F652" s="15"/>
    </row>
    <row r="653" spans="1:6" x14ac:dyDescent="0.25">
      <c r="A653" s="15"/>
      <c r="B653" s="15"/>
      <c r="C653" s="15"/>
      <c r="D653" s="15" t="str">
        <f>IF(C653&gt;0,VLOOKUP(C653,Lookups!$A$2:$B$12,2,0),"")</f>
        <v/>
      </c>
      <c r="E653" s="15"/>
      <c r="F653" s="15"/>
    </row>
    <row r="654" spans="1:6" x14ac:dyDescent="0.25">
      <c r="A654" s="15"/>
      <c r="B654" s="15"/>
      <c r="C654" s="15"/>
      <c r="D654" s="15" t="str">
        <f>IF(C654&gt;0,VLOOKUP(C654,Lookups!$A$2:$B$12,2,0),"")</f>
        <v/>
      </c>
      <c r="E654" s="15"/>
      <c r="F654" s="15"/>
    </row>
    <row r="655" spans="1:6" x14ac:dyDescent="0.25">
      <c r="A655" s="15"/>
      <c r="B655" s="15"/>
      <c r="C655" s="15"/>
      <c r="D655" s="15" t="str">
        <f>IF(C655&gt;0,VLOOKUP(C655,Lookups!$A$2:$B$12,2,0),"")</f>
        <v/>
      </c>
      <c r="E655" s="15"/>
      <c r="F655" s="15"/>
    </row>
    <row r="656" spans="1:6" x14ac:dyDescent="0.25">
      <c r="A656" s="15"/>
      <c r="B656" s="15"/>
      <c r="C656" s="15"/>
      <c r="D656" s="15" t="str">
        <f>IF(C656&gt;0,VLOOKUP(C656,Lookups!$A$2:$B$12,2,0),"")</f>
        <v/>
      </c>
      <c r="E656" s="15"/>
      <c r="F656" s="15"/>
    </row>
    <row r="657" spans="1:6" x14ac:dyDescent="0.25">
      <c r="A657" s="15"/>
      <c r="B657" s="15"/>
      <c r="C657" s="15"/>
      <c r="D657" s="15" t="str">
        <f>IF(C657&gt;0,VLOOKUP(C657,Lookups!$A$2:$B$12,2,0),"")</f>
        <v/>
      </c>
      <c r="E657" s="15"/>
      <c r="F657" s="15"/>
    </row>
    <row r="658" spans="1:6" x14ac:dyDescent="0.25">
      <c r="A658" s="15"/>
      <c r="B658" s="15"/>
      <c r="C658" s="15"/>
      <c r="D658" s="15" t="str">
        <f>IF(C658&gt;0,VLOOKUP(C658,Lookups!$A$2:$B$12,2,0),"")</f>
        <v/>
      </c>
      <c r="E658" s="15"/>
      <c r="F658" s="15"/>
    </row>
    <row r="659" spans="1:6" x14ac:dyDescent="0.25">
      <c r="A659" s="15"/>
      <c r="B659" s="15"/>
      <c r="C659" s="15"/>
      <c r="D659" s="15" t="str">
        <f>IF(C659&gt;0,VLOOKUP(C659,Lookups!$A$2:$B$12,2,0),"")</f>
        <v/>
      </c>
      <c r="E659" s="15"/>
      <c r="F659" s="15"/>
    </row>
    <row r="660" spans="1:6" x14ac:dyDescent="0.25">
      <c r="A660" s="15"/>
      <c r="B660" s="15"/>
      <c r="C660" s="15"/>
      <c r="D660" s="15" t="str">
        <f>IF(C660&gt;0,VLOOKUP(C660,Lookups!$A$2:$B$12,2,0),"")</f>
        <v/>
      </c>
      <c r="E660" s="15"/>
      <c r="F660" s="15"/>
    </row>
    <row r="661" spans="1:6" x14ac:dyDescent="0.25">
      <c r="A661" s="15"/>
      <c r="B661" s="15"/>
      <c r="C661" s="15"/>
      <c r="D661" s="15" t="str">
        <f>IF(C661&gt;0,VLOOKUP(C661,Lookups!$A$2:$B$12,2,0),"")</f>
        <v/>
      </c>
      <c r="E661" s="15"/>
      <c r="F661" s="15"/>
    </row>
    <row r="662" spans="1:6" x14ac:dyDescent="0.25">
      <c r="A662" s="15"/>
      <c r="B662" s="15"/>
      <c r="C662" s="15"/>
      <c r="D662" s="15" t="str">
        <f>IF(C662&gt;0,VLOOKUP(C662,Lookups!$A$2:$B$12,2,0),"")</f>
        <v/>
      </c>
      <c r="E662" s="15"/>
      <c r="F662" s="15"/>
    </row>
    <row r="663" spans="1:6" x14ac:dyDescent="0.25">
      <c r="A663" s="15"/>
      <c r="B663" s="15"/>
      <c r="C663" s="15"/>
      <c r="D663" s="15" t="str">
        <f>IF(C663&gt;0,VLOOKUP(C663,Lookups!$A$2:$B$12,2,0),"")</f>
        <v/>
      </c>
      <c r="E663" s="15"/>
      <c r="F663" s="15"/>
    </row>
    <row r="664" spans="1:6" x14ac:dyDescent="0.25">
      <c r="A664" s="15"/>
      <c r="B664" s="15"/>
      <c r="C664" s="15"/>
      <c r="D664" s="15" t="str">
        <f>IF(C664&gt;0,VLOOKUP(C664,Lookups!$A$2:$B$12,2,0),"")</f>
        <v/>
      </c>
      <c r="E664" s="15"/>
      <c r="F664" s="15"/>
    </row>
    <row r="665" spans="1:6" x14ac:dyDescent="0.25">
      <c r="A665" s="15"/>
      <c r="B665" s="15"/>
      <c r="C665" s="15"/>
      <c r="D665" s="15" t="str">
        <f>IF(C665&gt;0,VLOOKUP(C665,Lookups!$A$2:$B$12,2,0),"")</f>
        <v/>
      </c>
      <c r="E665" s="15"/>
      <c r="F665" s="15"/>
    </row>
    <row r="666" spans="1:6" x14ac:dyDescent="0.25">
      <c r="A666" s="15"/>
      <c r="B666" s="15"/>
      <c r="C666" s="15"/>
      <c r="D666" s="15" t="str">
        <f>IF(C666&gt;0,VLOOKUP(C666,Lookups!$A$2:$B$12,2,0),"")</f>
        <v/>
      </c>
      <c r="E666" s="15"/>
      <c r="F666" s="15"/>
    </row>
    <row r="667" spans="1:6" x14ac:dyDescent="0.25">
      <c r="A667" s="15"/>
      <c r="B667" s="15"/>
      <c r="C667" s="15"/>
      <c r="D667" s="15" t="str">
        <f>IF(C667&gt;0,VLOOKUP(C667,Lookups!$A$2:$B$12,2,0),"")</f>
        <v/>
      </c>
      <c r="E667" s="15"/>
      <c r="F667" s="15"/>
    </row>
    <row r="668" spans="1:6" x14ac:dyDescent="0.25">
      <c r="A668" s="15"/>
      <c r="B668" s="15"/>
      <c r="C668" s="15"/>
      <c r="D668" s="15" t="str">
        <f>IF(C668&gt;0,VLOOKUP(C668,Lookups!$A$2:$B$12,2,0),"")</f>
        <v/>
      </c>
      <c r="E668" s="15"/>
      <c r="F668" s="15"/>
    </row>
    <row r="669" spans="1:6" x14ac:dyDescent="0.25">
      <c r="A669" s="15"/>
      <c r="B669" s="15"/>
      <c r="C669" s="15"/>
      <c r="D669" s="15" t="str">
        <f>IF(C669&gt;0,VLOOKUP(C669,Lookups!$A$2:$B$12,2,0),"")</f>
        <v/>
      </c>
      <c r="E669" s="15"/>
      <c r="F669" s="15"/>
    </row>
    <row r="670" spans="1:6" x14ac:dyDescent="0.25">
      <c r="A670" s="15"/>
      <c r="B670" s="15"/>
      <c r="C670" s="15"/>
      <c r="D670" s="15" t="str">
        <f>IF(C670&gt;0,VLOOKUP(C670,Lookups!$A$2:$B$12,2,0),"")</f>
        <v/>
      </c>
      <c r="E670" s="15"/>
      <c r="F670" s="15"/>
    </row>
    <row r="671" spans="1:6" x14ac:dyDescent="0.25">
      <c r="A671" s="15"/>
      <c r="B671" s="15"/>
      <c r="C671" s="15"/>
      <c r="D671" s="15" t="str">
        <f>IF(C671&gt;0,VLOOKUP(C671,Lookups!$A$2:$B$12,2,0),"")</f>
        <v/>
      </c>
      <c r="E671" s="15"/>
      <c r="F671" s="15"/>
    </row>
    <row r="672" spans="1:6" x14ac:dyDescent="0.25">
      <c r="A672" s="15"/>
      <c r="B672" s="15"/>
      <c r="C672" s="15"/>
      <c r="D672" s="15" t="str">
        <f>IF(C672&gt;0,VLOOKUP(C672,Lookups!$A$2:$B$12,2,0),"")</f>
        <v/>
      </c>
      <c r="E672" s="15"/>
      <c r="F672" s="15"/>
    </row>
    <row r="673" spans="1:6" x14ac:dyDescent="0.25">
      <c r="A673" s="15"/>
      <c r="B673" s="15"/>
      <c r="C673" s="15"/>
      <c r="D673" s="15" t="str">
        <f>IF(C673&gt;0,VLOOKUP(C673,Lookups!$A$2:$B$12,2,0),"")</f>
        <v/>
      </c>
      <c r="E673" s="15"/>
      <c r="F673" s="15"/>
    </row>
    <row r="674" spans="1:6" x14ac:dyDescent="0.25">
      <c r="A674" s="15"/>
      <c r="B674" s="15"/>
      <c r="C674" s="15"/>
      <c r="D674" s="15" t="str">
        <f>IF(C674&gt;0,VLOOKUP(C674,Lookups!$A$2:$B$12,2,0),"")</f>
        <v/>
      </c>
      <c r="E674" s="15"/>
      <c r="F674" s="15"/>
    </row>
    <row r="675" spans="1:6" x14ac:dyDescent="0.25">
      <c r="A675" s="15"/>
      <c r="B675" s="15"/>
      <c r="C675" s="15"/>
      <c r="D675" s="15" t="str">
        <f>IF(C675&gt;0,VLOOKUP(C675,Lookups!$A$2:$B$12,2,0),"")</f>
        <v/>
      </c>
      <c r="E675" s="15"/>
      <c r="F675" s="15"/>
    </row>
    <row r="676" spans="1:6" x14ac:dyDescent="0.25">
      <c r="A676" s="15"/>
      <c r="B676" s="15"/>
      <c r="C676" s="15"/>
      <c r="D676" s="15" t="str">
        <f>IF(C676&gt;0,VLOOKUP(C676,Lookups!$A$2:$B$12,2,0),"")</f>
        <v/>
      </c>
      <c r="E676" s="15"/>
      <c r="F676" s="15"/>
    </row>
    <row r="677" spans="1:6" x14ac:dyDescent="0.25">
      <c r="A677" s="15"/>
      <c r="B677" s="15"/>
      <c r="C677" s="15"/>
      <c r="D677" s="15" t="str">
        <f>IF(C677&gt;0,VLOOKUP(C677,Lookups!$A$2:$B$12,2,0),"")</f>
        <v/>
      </c>
      <c r="E677" s="15"/>
      <c r="F677" s="15"/>
    </row>
    <row r="678" spans="1:6" x14ac:dyDescent="0.25">
      <c r="A678" s="15"/>
      <c r="B678" s="15"/>
      <c r="C678" s="15"/>
      <c r="D678" s="15" t="str">
        <f>IF(C678&gt;0,VLOOKUP(C678,Lookups!$A$2:$B$12,2,0),"")</f>
        <v/>
      </c>
      <c r="E678" s="15"/>
      <c r="F678" s="15"/>
    </row>
    <row r="679" spans="1:6" x14ac:dyDescent="0.25">
      <c r="A679" s="15"/>
      <c r="B679" s="15"/>
      <c r="C679" s="15"/>
      <c r="D679" s="15" t="str">
        <f>IF(C679&gt;0,VLOOKUP(C679,Lookups!$A$2:$B$12,2,0),"")</f>
        <v/>
      </c>
      <c r="E679" s="15"/>
      <c r="F679" s="15"/>
    </row>
    <row r="680" spans="1:6" x14ac:dyDescent="0.25">
      <c r="A680" s="15"/>
      <c r="B680" s="15"/>
      <c r="C680" s="15"/>
      <c r="D680" s="15" t="str">
        <f>IF(C680&gt;0,VLOOKUP(C680,Lookups!$A$2:$B$12,2,0),"")</f>
        <v/>
      </c>
      <c r="E680" s="15"/>
      <c r="F680" s="15"/>
    </row>
    <row r="681" spans="1:6" x14ac:dyDescent="0.25">
      <c r="A681" s="15"/>
      <c r="B681" s="15"/>
      <c r="C681" s="15"/>
      <c r="D681" s="15" t="str">
        <f>IF(C681&gt;0,VLOOKUP(C681,Lookups!$A$2:$B$12,2,0),"")</f>
        <v/>
      </c>
      <c r="E681" s="15"/>
      <c r="F681" s="15"/>
    </row>
    <row r="682" spans="1:6" x14ac:dyDescent="0.25">
      <c r="A682" s="15"/>
      <c r="B682" s="15"/>
      <c r="C682" s="15"/>
      <c r="D682" s="15" t="str">
        <f>IF(C682&gt;0,VLOOKUP(C682,Lookups!$A$2:$B$12,2,0),"")</f>
        <v/>
      </c>
      <c r="E682" s="15"/>
      <c r="F682" s="15"/>
    </row>
    <row r="683" spans="1:6" x14ac:dyDescent="0.25">
      <c r="A683" s="15"/>
      <c r="B683" s="15"/>
      <c r="C683" s="15"/>
      <c r="D683" s="15" t="str">
        <f>IF(C683&gt;0,VLOOKUP(C683,Lookups!$A$2:$B$12,2,0),"")</f>
        <v/>
      </c>
      <c r="E683" s="15"/>
      <c r="F683" s="15"/>
    </row>
    <row r="684" spans="1:6" x14ac:dyDescent="0.25">
      <c r="A684" s="15"/>
      <c r="B684" s="15"/>
      <c r="C684" s="15"/>
      <c r="D684" s="15" t="str">
        <f>IF(C684&gt;0,VLOOKUP(C684,Lookups!$A$2:$B$12,2,0),"")</f>
        <v/>
      </c>
      <c r="E684" s="15"/>
      <c r="F684" s="15"/>
    </row>
    <row r="685" spans="1:6" x14ac:dyDescent="0.25">
      <c r="A685" s="15"/>
      <c r="B685" s="15"/>
      <c r="C685" s="15"/>
      <c r="D685" s="15" t="str">
        <f>IF(C685&gt;0,VLOOKUP(C685,Lookups!$A$2:$B$12,2,0),"")</f>
        <v/>
      </c>
      <c r="E685" s="15"/>
      <c r="F685" s="15"/>
    </row>
    <row r="686" spans="1:6" x14ac:dyDescent="0.25">
      <c r="A686" s="15"/>
      <c r="B686" s="15"/>
      <c r="C686" s="15"/>
      <c r="D686" s="15" t="str">
        <f>IF(C686&gt;0,VLOOKUP(C686,Lookups!$A$2:$B$12,2,0),"")</f>
        <v/>
      </c>
      <c r="E686" s="15"/>
      <c r="F686" s="15"/>
    </row>
    <row r="687" spans="1:6" x14ac:dyDescent="0.25">
      <c r="A687" s="15"/>
      <c r="B687" s="15"/>
      <c r="C687" s="15"/>
      <c r="D687" s="15" t="str">
        <f>IF(C687&gt;0,VLOOKUP(C687,Lookups!$A$2:$B$12,2,0),"")</f>
        <v/>
      </c>
      <c r="E687" s="15"/>
      <c r="F687" s="15"/>
    </row>
    <row r="688" spans="1:6" x14ac:dyDescent="0.25">
      <c r="A688" s="15"/>
      <c r="B688" s="15"/>
      <c r="C688" s="15"/>
      <c r="D688" s="15" t="str">
        <f>IF(C688&gt;0,VLOOKUP(C688,Lookups!$A$2:$B$12,2,0),"")</f>
        <v/>
      </c>
      <c r="E688" s="15"/>
      <c r="F688" s="15"/>
    </row>
    <row r="689" spans="1:6" x14ac:dyDescent="0.25">
      <c r="A689" s="15"/>
      <c r="B689" s="15"/>
      <c r="C689" s="15"/>
      <c r="D689" s="15" t="str">
        <f>IF(C689&gt;0,VLOOKUP(C689,Lookups!$A$2:$B$12,2,0),"")</f>
        <v/>
      </c>
      <c r="E689" s="15"/>
      <c r="F689" s="15"/>
    </row>
    <row r="690" spans="1:6" x14ac:dyDescent="0.25">
      <c r="A690" s="15"/>
      <c r="B690" s="15"/>
      <c r="C690" s="15"/>
      <c r="D690" s="15" t="str">
        <f>IF(C690&gt;0,VLOOKUP(C690,Lookups!$A$2:$B$12,2,0),"")</f>
        <v/>
      </c>
      <c r="E690" s="15"/>
      <c r="F690" s="15"/>
    </row>
    <row r="691" spans="1:6" x14ac:dyDescent="0.25">
      <c r="A691" s="15"/>
      <c r="B691" s="15"/>
      <c r="C691" s="15"/>
      <c r="D691" s="15" t="str">
        <f>IF(C691&gt;0,VLOOKUP(C691,Lookups!$A$2:$B$12,2,0),"")</f>
        <v/>
      </c>
      <c r="E691" s="15"/>
      <c r="F691" s="15"/>
    </row>
    <row r="692" spans="1:6" x14ac:dyDescent="0.25">
      <c r="A692" s="15"/>
      <c r="B692" s="15"/>
      <c r="C692" s="15"/>
      <c r="D692" s="15" t="str">
        <f>IF(C692&gt;0,VLOOKUP(C692,Lookups!$A$2:$B$12,2,0),"")</f>
        <v/>
      </c>
      <c r="E692" s="15"/>
      <c r="F692" s="15"/>
    </row>
    <row r="693" spans="1:6" x14ac:dyDescent="0.25">
      <c r="A693" s="15"/>
      <c r="B693" s="15"/>
      <c r="C693" s="15"/>
      <c r="D693" s="15" t="str">
        <f>IF(C693&gt;0,VLOOKUP(C693,Lookups!$A$2:$B$12,2,0),"")</f>
        <v/>
      </c>
      <c r="E693" s="15"/>
      <c r="F693" s="15"/>
    </row>
    <row r="694" spans="1:6" x14ac:dyDescent="0.25">
      <c r="A694" s="15"/>
      <c r="B694" s="15"/>
      <c r="C694" s="15"/>
      <c r="D694" s="15" t="str">
        <f>IF(C694&gt;0,VLOOKUP(C694,Lookups!$A$2:$B$12,2,0),"")</f>
        <v/>
      </c>
      <c r="E694" s="15"/>
      <c r="F694" s="15"/>
    </row>
    <row r="695" spans="1:6" x14ac:dyDescent="0.25">
      <c r="A695" s="15"/>
      <c r="B695" s="15"/>
      <c r="C695" s="15"/>
      <c r="D695" s="15" t="str">
        <f>IF(C695&gt;0,VLOOKUP(C695,Lookups!$A$2:$B$12,2,0),"")</f>
        <v/>
      </c>
      <c r="E695" s="15"/>
      <c r="F695" s="15"/>
    </row>
    <row r="696" spans="1:6" x14ac:dyDescent="0.25">
      <c r="A696" s="15"/>
      <c r="B696" s="15"/>
      <c r="C696" s="15"/>
      <c r="D696" s="15" t="str">
        <f>IF(C696&gt;0,VLOOKUP(C696,Lookups!$A$2:$B$12,2,0),"")</f>
        <v/>
      </c>
      <c r="E696" s="15"/>
      <c r="F696" s="15"/>
    </row>
    <row r="697" spans="1:6" x14ac:dyDescent="0.25">
      <c r="A697" s="15"/>
      <c r="B697" s="15"/>
      <c r="C697" s="15"/>
      <c r="D697" s="15" t="str">
        <f>IF(C697&gt;0,VLOOKUP(C697,Lookups!$A$2:$B$12,2,0),"")</f>
        <v/>
      </c>
      <c r="E697" s="15"/>
      <c r="F697" s="15"/>
    </row>
    <row r="698" spans="1:6" x14ac:dyDescent="0.25">
      <c r="A698" s="15"/>
      <c r="B698" s="15"/>
      <c r="C698" s="15"/>
      <c r="D698" s="15" t="str">
        <f>IF(C698&gt;0,VLOOKUP(C698,Lookups!$A$2:$B$12,2,0),"")</f>
        <v/>
      </c>
      <c r="E698" s="15"/>
      <c r="F698" s="15"/>
    </row>
    <row r="699" spans="1:6" x14ac:dyDescent="0.25">
      <c r="A699" s="15"/>
      <c r="B699" s="15"/>
      <c r="C699" s="15"/>
      <c r="D699" s="15" t="str">
        <f>IF(C699&gt;0,VLOOKUP(C699,Lookups!$A$2:$B$12,2,0),"")</f>
        <v/>
      </c>
      <c r="E699" s="15"/>
      <c r="F699" s="15"/>
    </row>
    <row r="700" spans="1:6" x14ac:dyDescent="0.25">
      <c r="A700" s="15"/>
      <c r="B700" s="15"/>
      <c r="C700" s="15"/>
      <c r="D700" s="15" t="str">
        <f>IF(C700&gt;0,VLOOKUP(C700,Lookups!$A$2:$B$12,2,0),"")</f>
        <v/>
      </c>
      <c r="E700" s="15"/>
      <c r="F700" s="15"/>
    </row>
    <row r="701" spans="1:6" x14ac:dyDescent="0.25">
      <c r="A701" s="15"/>
      <c r="B701" s="15"/>
      <c r="C701" s="15"/>
      <c r="D701" s="15" t="str">
        <f>IF(C701&gt;0,VLOOKUP(C701,Lookups!$A$2:$B$12,2,0),"")</f>
        <v/>
      </c>
      <c r="E701" s="15"/>
      <c r="F701" s="15"/>
    </row>
    <row r="702" spans="1:6" x14ac:dyDescent="0.25">
      <c r="A702" s="15"/>
      <c r="B702" s="15"/>
      <c r="C702" s="15"/>
      <c r="D702" s="15" t="str">
        <f>IF(C702&gt;0,VLOOKUP(C702,Lookups!$A$2:$B$12,2,0),"")</f>
        <v/>
      </c>
      <c r="E702" s="15"/>
      <c r="F702" s="15"/>
    </row>
    <row r="703" spans="1:6" x14ac:dyDescent="0.25">
      <c r="A703" s="15"/>
      <c r="B703" s="15"/>
      <c r="C703" s="15"/>
      <c r="D703" s="15" t="str">
        <f>IF(C703&gt;0,VLOOKUP(C703,Lookups!$A$2:$B$12,2,0),"")</f>
        <v/>
      </c>
      <c r="E703" s="15"/>
      <c r="F703" s="15"/>
    </row>
    <row r="704" spans="1:6" x14ac:dyDescent="0.25">
      <c r="A704" s="15"/>
      <c r="B704" s="15"/>
      <c r="C704" s="15"/>
      <c r="D704" s="15" t="str">
        <f>IF(C704&gt;0,VLOOKUP(C704,Lookups!$A$2:$B$12,2,0),"")</f>
        <v/>
      </c>
      <c r="E704" s="15"/>
      <c r="F704" s="15"/>
    </row>
    <row r="705" spans="1:6" x14ac:dyDescent="0.25">
      <c r="A705" s="15"/>
      <c r="B705" s="15"/>
      <c r="C705" s="15"/>
      <c r="D705" s="15" t="str">
        <f>IF(C705&gt;0,VLOOKUP(C705,Lookups!$A$2:$B$12,2,0),"")</f>
        <v/>
      </c>
      <c r="E705" s="15"/>
      <c r="F705" s="15"/>
    </row>
    <row r="706" spans="1:6" x14ac:dyDescent="0.25">
      <c r="A706" s="15"/>
      <c r="B706" s="15"/>
      <c r="C706" s="15"/>
      <c r="D706" s="15" t="str">
        <f>IF(C706&gt;0,VLOOKUP(C706,Lookups!$A$2:$B$12,2,0),"")</f>
        <v/>
      </c>
      <c r="E706" s="15"/>
      <c r="F706" s="15"/>
    </row>
    <row r="707" spans="1:6" x14ac:dyDescent="0.25">
      <c r="A707" s="15"/>
      <c r="B707" s="15"/>
      <c r="C707" s="15"/>
      <c r="D707" s="15" t="str">
        <f>IF(C707&gt;0,VLOOKUP(C707,Lookups!$A$2:$B$12,2,0),"")</f>
        <v/>
      </c>
      <c r="E707" s="15"/>
      <c r="F707" s="15"/>
    </row>
    <row r="708" spans="1:6" x14ac:dyDescent="0.25">
      <c r="A708" s="15"/>
      <c r="B708" s="15"/>
      <c r="C708" s="15"/>
      <c r="D708" s="15" t="str">
        <f>IF(C708&gt;0,VLOOKUP(C708,Lookups!$A$2:$B$12,2,0),"")</f>
        <v/>
      </c>
      <c r="E708" s="15"/>
      <c r="F708" s="15"/>
    </row>
    <row r="709" spans="1:6" x14ac:dyDescent="0.25">
      <c r="A709" s="15"/>
      <c r="B709" s="15"/>
      <c r="C709" s="15"/>
      <c r="D709" s="15" t="str">
        <f>IF(C709&gt;0,VLOOKUP(C709,Lookups!$A$2:$B$12,2,0),"")</f>
        <v/>
      </c>
      <c r="E709" s="15"/>
      <c r="F709" s="15"/>
    </row>
    <row r="710" spans="1:6" x14ac:dyDescent="0.25">
      <c r="A710" s="15"/>
      <c r="B710" s="15"/>
      <c r="C710" s="15"/>
      <c r="D710" s="15" t="str">
        <f>IF(C710&gt;0,VLOOKUP(C710,Lookups!$A$2:$B$12,2,0),"")</f>
        <v/>
      </c>
      <c r="E710" s="15"/>
      <c r="F710" s="15"/>
    </row>
    <row r="711" spans="1:6" x14ac:dyDescent="0.25">
      <c r="A711" s="15"/>
      <c r="B711" s="15"/>
      <c r="C711" s="15"/>
      <c r="D711" s="15" t="str">
        <f>IF(C711&gt;0,VLOOKUP(C711,Lookups!$A$2:$B$12,2,0),"")</f>
        <v/>
      </c>
      <c r="E711" s="15"/>
      <c r="F711" s="15"/>
    </row>
    <row r="712" spans="1:6" x14ac:dyDescent="0.25">
      <c r="A712" s="15"/>
      <c r="B712" s="15"/>
      <c r="C712" s="15"/>
      <c r="D712" s="15" t="str">
        <f>IF(C712&gt;0,VLOOKUP(C712,Lookups!$A$2:$B$12,2,0),"")</f>
        <v/>
      </c>
      <c r="E712" s="15"/>
      <c r="F712" s="15"/>
    </row>
    <row r="713" spans="1:6" x14ac:dyDescent="0.25">
      <c r="A713" s="15"/>
      <c r="B713" s="15"/>
      <c r="C713" s="15"/>
      <c r="D713" s="15" t="str">
        <f>IF(C713&gt;0,VLOOKUP(C713,Lookups!$A$2:$B$12,2,0),"")</f>
        <v/>
      </c>
      <c r="E713" s="15"/>
      <c r="F713" s="15"/>
    </row>
    <row r="714" spans="1:6" x14ac:dyDescent="0.25">
      <c r="A714" s="15"/>
      <c r="B714" s="15"/>
      <c r="C714" s="15"/>
      <c r="D714" s="15" t="str">
        <f>IF(C714&gt;0,VLOOKUP(C714,Lookups!$A$2:$B$12,2,0),"")</f>
        <v/>
      </c>
      <c r="E714" s="15"/>
      <c r="F714" s="15"/>
    </row>
    <row r="715" spans="1:6" x14ac:dyDescent="0.25">
      <c r="A715" s="15"/>
      <c r="B715" s="15"/>
      <c r="C715" s="15"/>
      <c r="D715" s="15" t="str">
        <f>IF(C715&gt;0,VLOOKUP(C715,Lookups!$A$2:$B$12,2,0),"")</f>
        <v/>
      </c>
      <c r="E715" s="15"/>
      <c r="F715" s="15"/>
    </row>
    <row r="716" spans="1:6" x14ac:dyDescent="0.25">
      <c r="A716" s="15"/>
      <c r="B716" s="15"/>
      <c r="C716" s="15"/>
      <c r="D716" s="15" t="str">
        <f>IF(C716&gt;0,VLOOKUP(C716,Lookups!$A$2:$B$12,2,0),"")</f>
        <v/>
      </c>
      <c r="E716" s="15"/>
      <c r="F716" s="15"/>
    </row>
    <row r="717" spans="1:6" x14ac:dyDescent="0.25">
      <c r="A717" s="15"/>
      <c r="B717" s="15"/>
      <c r="C717" s="15"/>
      <c r="D717" s="15" t="str">
        <f>IF(C717&gt;0,VLOOKUP(C717,Lookups!$A$2:$B$12,2,0),"")</f>
        <v/>
      </c>
      <c r="E717" s="15"/>
      <c r="F717" s="15"/>
    </row>
    <row r="718" spans="1:6" x14ac:dyDescent="0.25">
      <c r="A718" s="15"/>
      <c r="B718" s="15"/>
      <c r="C718" s="15"/>
      <c r="D718" s="15" t="str">
        <f>IF(C718&gt;0,VLOOKUP(C718,Lookups!$A$2:$B$12,2,0),"")</f>
        <v/>
      </c>
      <c r="E718" s="15"/>
      <c r="F718" s="15"/>
    </row>
    <row r="719" spans="1:6" x14ac:dyDescent="0.25">
      <c r="A719" s="15"/>
      <c r="B719" s="15"/>
      <c r="C719" s="15"/>
      <c r="D719" s="15" t="str">
        <f>IF(C719&gt;0,VLOOKUP(C719,Lookups!$A$2:$B$12,2,0),"")</f>
        <v/>
      </c>
      <c r="E719" s="15"/>
      <c r="F719" s="15"/>
    </row>
    <row r="720" spans="1:6" x14ac:dyDescent="0.25">
      <c r="A720" s="15"/>
      <c r="B720" s="15"/>
      <c r="C720" s="15"/>
      <c r="D720" s="15" t="str">
        <f>IF(C720&gt;0,VLOOKUP(C720,Lookups!$A$2:$B$12,2,0),"")</f>
        <v/>
      </c>
      <c r="E720" s="15"/>
      <c r="F720" s="15"/>
    </row>
    <row r="721" spans="1:6" x14ac:dyDescent="0.25">
      <c r="A721" s="15"/>
      <c r="B721" s="15"/>
      <c r="C721" s="15"/>
      <c r="D721" s="15" t="str">
        <f>IF(C721&gt;0,VLOOKUP(C721,Lookups!$A$2:$B$12,2,0),"")</f>
        <v/>
      </c>
      <c r="E721" s="15"/>
      <c r="F721" s="15"/>
    </row>
    <row r="722" spans="1:6" x14ac:dyDescent="0.25">
      <c r="A722" s="15"/>
      <c r="B722" s="15"/>
      <c r="C722" s="15"/>
      <c r="D722" s="15" t="str">
        <f>IF(C722&gt;0,VLOOKUP(C722,Lookups!$A$2:$B$12,2,0),"")</f>
        <v/>
      </c>
      <c r="E722" s="15"/>
      <c r="F722" s="15"/>
    </row>
    <row r="723" spans="1:6" x14ac:dyDescent="0.25">
      <c r="A723" s="15"/>
      <c r="B723" s="15"/>
      <c r="C723" s="15"/>
      <c r="D723" s="15" t="str">
        <f>IF(C723&gt;0,VLOOKUP(C723,Lookups!$A$2:$B$12,2,0),"")</f>
        <v/>
      </c>
      <c r="E723" s="15"/>
      <c r="F723" s="15"/>
    </row>
    <row r="724" spans="1:6" x14ac:dyDescent="0.25">
      <c r="A724" s="15"/>
      <c r="B724" s="15"/>
      <c r="C724" s="15"/>
      <c r="D724" s="15" t="str">
        <f>IF(C724&gt;0,VLOOKUP(C724,Lookups!$A$2:$B$12,2,0),"")</f>
        <v/>
      </c>
      <c r="E724" s="15"/>
      <c r="F724" s="15"/>
    </row>
    <row r="725" spans="1:6" x14ac:dyDescent="0.25">
      <c r="A725" s="15"/>
      <c r="B725" s="15"/>
      <c r="C725" s="15"/>
      <c r="D725" s="15" t="str">
        <f>IF(C725&gt;0,VLOOKUP(C725,Lookups!$A$2:$B$12,2,0),"")</f>
        <v/>
      </c>
      <c r="E725" s="15"/>
      <c r="F725" s="15"/>
    </row>
    <row r="726" spans="1:6" x14ac:dyDescent="0.25">
      <c r="A726" s="15"/>
      <c r="B726" s="15"/>
      <c r="C726" s="15"/>
      <c r="D726" s="15" t="str">
        <f>IF(C726&gt;0,VLOOKUP(C726,Lookups!$A$2:$B$12,2,0),"")</f>
        <v/>
      </c>
      <c r="E726" s="15"/>
      <c r="F726" s="15"/>
    </row>
    <row r="727" spans="1:6" x14ac:dyDescent="0.25">
      <c r="A727" s="15"/>
      <c r="B727" s="15"/>
      <c r="C727" s="15"/>
      <c r="D727" s="15" t="str">
        <f>IF(C727&gt;0,VLOOKUP(C727,Lookups!$A$2:$B$12,2,0),"")</f>
        <v/>
      </c>
      <c r="E727" s="15"/>
      <c r="F727" s="15"/>
    </row>
    <row r="728" spans="1:6" x14ac:dyDescent="0.25">
      <c r="A728" s="15"/>
      <c r="B728" s="15"/>
      <c r="C728" s="15"/>
      <c r="D728" s="15" t="str">
        <f>IF(C728&gt;0,VLOOKUP(C728,Lookups!$A$2:$B$12,2,0),"")</f>
        <v/>
      </c>
      <c r="E728" s="15"/>
      <c r="F728" s="15"/>
    </row>
    <row r="729" spans="1:6" x14ac:dyDescent="0.25">
      <c r="A729" s="15"/>
      <c r="B729" s="15"/>
      <c r="C729" s="15"/>
      <c r="D729" s="15" t="str">
        <f>IF(C729&gt;0,VLOOKUP(C729,Lookups!$A$2:$B$12,2,0),"")</f>
        <v/>
      </c>
      <c r="E729" s="15"/>
      <c r="F729" s="15"/>
    </row>
    <row r="730" spans="1:6" x14ac:dyDescent="0.25">
      <c r="A730" s="15"/>
      <c r="B730" s="15"/>
      <c r="C730" s="15"/>
      <c r="D730" s="15" t="str">
        <f>IF(C730&gt;0,VLOOKUP(C730,Lookups!$A$2:$B$12,2,0),"")</f>
        <v/>
      </c>
      <c r="E730" s="15"/>
      <c r="F730" s="15"/>
    </row>
    <row r="731" spans="1:6" x14ac:dyDescent="0.25">
      <c r="A731" s="15"/>
      <c r="B731" s="15"/>
      <c r="C731" s="15"/>
      <c r="D731" s="15" t="str">
        <f>IF(C731&gt;0,VLOOKUP(C731,Lookups!$A$2:$B$12,2,0),"")</f>
        <v/>
      </c>
      <c r="E731" s="15"/>
      <c r="F731" s="15"/>
    </row>
    <row r="732" spans="1:6" x14ac:dyDescent="0.25">
      <c r="A732" s="15"/>
      <c r="B732" s="15"/>
      <c r="C732" s="15"/>
      <c r="D732" s="15" t="str">
        <f>IF(C732&gt;0,VLOOKUP(C732,Lookups!$A$2:$B$12,2,0),"")</f>
        <v/>
      </c>
      <c r="E732" s="15"/>
      <c r="F732" s="15"/>
    </row>
    <row r="733" spans="1:6" x14ac:dyDescent="0.25">
      <c r="A733" s="15"/>
      <c r="B733" s="15"/>
      <c r="C733" s="15"/>
      <c r="D733" s="15" t="str">
        <f>IF(C733&gt;0,VLOOKUP(C733,Lookups!$A$2:$B$12,2,0),"")</f>
        <v/>
      </c>
      <c r="E733" s="15"/>
      <c r="F733" s="15"/>
    </row>
    <row r="734" spans="1:6" x14ac:dyDescent="0.25">
      <c r="A734" s="15"/>
      <c r="B734" s="15"/>
      <c r="C734" s="15"/>
      <c r="D734" s="15" t="str">
        <f>IF(C734&gt;0,VLOOKUP(C734,Lookups!$A$2:$B$12,2,0),"")</f>
        <v/>
      </c>
      <c r="E734" s="15"/>
      <c r="F734" s="15"/>
    </row>
    <row r="735" spans="1:6" x14ac:dyDescent="0.25">
      <c r="A735" s="15"/>
      <c r="B735" s="15"/>
      <c r="C735" s="15"/>
      <c r="D735" s="15" t="str">
        <f>IF(C735&gt;0,VLOOKUP(C735,Lookups!$A$2:$B$12,2,0),"")</f>
        <v/>
      </c>
      <c r="E735" s="15"/>
      <c r="F735" s="15"/>
    </row>
    <row r="736" spans="1:6" x14ac:dyDescent="0.25">
      <c r="A736" s="15"/>
      <c r="B736" s="15"/>
      <c r="C736" s="15"/>
      <c r="D736" s="15" t="str">
        <f>IF(C736&gt;0,VLOOKUP(C736,Lookups!$A$2:$B$12,2,0),"")</f>
        <v/>
      </c>
      <c r="E736" s="15"/>
      <c r="F736" s="15"/>
    </row>
    <row r="737" spans="1:6" x14ac:dyDescent="0.25">
      <c r="A737" s="15"/>
      <c r="B737" s="15"/>
      <c r="C737" s="15"/>
      <c r="D737" s="15" t="str">
        <f>IF(C737&gt;0,VLOOKUP(C737,Lookups!$A$2:$B$12,2,0),"")</f>
        <v/>
      </c>
      <c r="E737" s="15"/>
      <c r="F737" s="15"/>
    </row>
    <row r="738" spans="1:6" x14ac:dyDescent="0.25">
      <c r="A738" s="15"/>
      <c r="B738" s="15"/>
      <c r="C738" s="15"/>
      <c r="D738" s="15" t="str">
        <f>IF(C738&gt;0,VLOOKUP(C738,Lookups!$A$2:$B$12,2,0),"")</f>
        <v/>
      </c>
      <c r="E738" s="15"/>
      <c r="F738" s="15"/>
    </row>
    <row r="739" spans="1:6" x14ac:dyDescent="0.25">
      <c r="A739" s="15"/>
      <c r="B739" s="15"/>
      <c r="C739" s="15"/>
      <c r="D739" s="15" t="str">
        <f>IF(C739&gt;0,VLOOKUP(C739,Lookups!$A$2:$B$12,2,0),"")</f>
        <v/>
      </c>
      <c r="E739" s="15"/>
      <c r="F739" s="15"/>
    </row>
    <row r="740" spans="1:6" x14ac:dyDescent="0.25">
      <c r="A740" s="15"/>
      <c r="B740" s="15"/>
      <c r="C740" s="15"/>
      <c r="D740" s="15" t="str">
        <f>IF(C740&gt;0,VLOOKUP(C740,Lookups!$A$2:$B$12,2,0),"")</f>
        <v/>
      </c>
      <c r="E740" s="15"/>
      <c r="F740" s="15"/>
    </row>
    <row r="741" spans="1:6" x14ac:dyDescent="0.25">
      <c r="A741" s="15"/>
      <c r="B741" s="15"/>
      <c r="C741" s="15"/>
      <c r="D741" s="15" t="str">
        <f>IF(C741&gt;0,VLOOKUP(C741,Lookups!$A$2:$B$12,2,0),"")</f>
        <v/>
      </c>
      <c r="E741" s="15"/>
      <c r="F741" s="15"/>
    </row>
    <row r="742" spans="1:6" x14ac:dyDescent="0.25">
      <c r="A742" s="15"/>
      <c r="B742" s="15"/>
      <c r="C742" s="15"/>
      <c r="D742" s="15" t="str">
        <f>IF(C742&gt;0,VLOOKUP(C742,Lookups!$A$2:$B$12,2,0),"")</f>
        <v/>
      </c>
      <c r="E742" s="15"/>
      <c r="F742" s="15"/>
    </row>
    <row r="743" spans="1:6" x14ac:dyDescent="0.25">
      <c r="A743" s="15"/>
      <c r="B743" s="15"/>
      <c r="C743" s="15"/>
      <c r="D743" s="15" t="str">
        <f>IF(C743&gt;0,VLOOKUP(C743,Lookups!$A$2:$B$12,2,0),"")</f>
        <v/>
      </c>
      <c r="E743" s="15"/>
      <c r="F743" s="15"/>
    </row>
    <row r="744" spans="1:6" x14ac:dyDescent="0.25">
      <c r="A744" s="15"/>
      <c r="B744" s="15"/>
      <c r="C744" s="15"/>
      <c r="D744" s="15" t="str">
        <f>IF(C744&gt;0,VLOOKUP(C744,Lookups!$A$2:$B$12,2,0),"")</f>
        <v/>
      </c>
      <c r="E744" s="15"/>
      <c r="F744" s="15"/>
    </row>
    <row r="745" spans="1:6" x14ac:dyDescent="0.25">
      <c r="A745" s="15"/>
      <c r="B745" s="15"/>
      <c r="C745" s="15"/>
      <c r="D745" s="15" t="str">
        <f>IF(C745&gt;0,VLOOKUP(C745,Lookups!$A$2:$B$12,2,0),"")</f>
        <v/>
      </c>
      <c r="E745" s="15"/>
      <c r="F745" s="15"/>
    </row>
    <row r="746" spans="1:6" x14ac:dyDescent="0.25">
      <c r="A746" s="15"/>
      <c r="B746" s="15"/>
      <c r="C746" s="15"/>
      <c r="D746" s="15" t="str">
        <f>IF(C746&gt;0,VLOOKUP(C746,Lookups!$A$2:$B$12,2,0),"")</f>
        <v/>
      </c>
      <c r="E746" s="15"/>
      <c r="F746" s="15"/>
    </row>
    <row r="747" spans="1:6" x14ac:dyDescent="0.25">
      <c r="A747" s="15"/>
      <c r="B747" s="15"/>
      <c r="C747" s="15"/>
      <c r="D747" s="15" t="str">
        <f>IF(C747&gt;0,VLOOKUP(C747,Lookups!$A$2:$B$12,2,0),"")</f>
        <v/>
      </c>
      <c r="E747" s="15"/>
      <c r="F747" s="15"/>
    </row>
    <row r="748" spans="1:6" x14ac:dyDescent="0.25">
      <c r="A748" s="15"/>
      <c r="B748" s="15"/>
      <c r="C748" s="15"/>
      <c r="D748" s="15" t="str">
        <f>IF(C748&gt;0,VLOOKUP(C748,Lookups!$A$2:$B$12,2,0),"")</f>
        <v/>
      </c>
      <c r="E748" s="15"/>
      <c r="F748" s="15"/>
    </row>
    <row r="749" spans="1:6" x14ac:dyDescent="0.25">
      <c r="A749" s="15"/>
      <c r="B749" s="15"/>
      <c r="C749" s="15"/>
      <c r="D749" s="15" t="str">
        <f>IF(C749&gt;0,VLOOKUP(C749,Lookups!$A$2:$B$12,2,0),"")</f>
        <v/>
      </c>
      <c r="E749" s="15"/>
      <c r="F749" s="15"/>
    </row>
    <row r="750" spans="1:6" x14ac:dyDescent="0.25">
      <c r="A750" s="15"/>
      <c r="B750" s="15"/>
      <c r="C750" s="15"/>
      <c r="D750" s="15" t="str">
        <f>IF(C750&gt;0,VLOOKUP(C750,Lookups!$A$2:$B$12,2,0),"")</f>
        <v/>
      </c>
      <c r="E750" s="15"/>
      <c r="F750" s="15"/>
    </row>
    <row r="751" spans="1:6" x14ac:dyDescent="0.25">
      <c r="A751" s="15"/>
      <c r="B751" s="15"/>
      <c r="C751" s="15"/>
      <c r="D751" s="15" t="str">
        <f>IF(C751&gt;0,VLOOKUP(C751,Lookups!$A$2:$B$12,2,0),"")</f>
        <v/>
      </c>
      <c r="E751" s="15"/>
      <c r="F751" s="15"/>
    </row>
    <row r="752" spans="1:6" x14ac:dyDescent="0.25">
      <c r="A752" s="15"/>
      <c r="B752" s="15"/>
      <c r="C752" s="15"/>
      <c r="D752" s="15" t="str">
        <f>IF(C752&gt;0,VLOOKUP(C752,Lookups!$A$2:$B$12,2,0),"")</f>
        <v/>
      </c>
      <c r="E752" s="15"/>
      <c r="F752" s="15"/>
    </row>
    <row r="753" spans="1:6" x14ac:dyDescent="0.25">
      <c r="A753" s="15"/>
      <c r="B753" s="15"/>
      <c r="C753" s="15"/>
      <c r="D753" s="15" t="str">
        <f>IF(C753&gt;0,VLOOKUP(C753,Lookups!$A$2:$B$12,2,0),"")</f>
        <v/>
      </c>
      <c r="E753" s="15"/>
      <c r="F753" s="15"/>
    </row>
    <row r="754" spans="1:6" x14ac:dyDescent="0.25">
      <c r="A754" s="15"/>
      <c r="B754" s="15"/>
      <c r="C754" s="15"/>
      <c r="D754" s="15" t="str">
        <f>IF(C754&gt;0,VLOOKUP(C754,Lookups!$A$2:$B$12,2,0),"")</f>
        <v/>
      </c>
      <c r="E754" s="15"/>
      <c r="F754" s="15"/>
    </row>
    <row r="755" spans="1:6" x14ac:dyDescent="0.25">
      <c r="A755" s="15"/>
      <c r="B755" s="15"/>
      <c r="C755" s="15"/>
      <c r="D755" s="15" t="str">
        <f>IF(C755&gt;0,VLOOKUP(C755,Lookups!$A$2:$B$12,2,0),"")</f>
        <v/>
      </c>
      <c r="E755" s="15"/>
      <c r="F755" s="15"/>
    </row>
    <row r="756" spans="1:6" x14ac:dyDescent="0.25">
      <c r="A756" s="15"/>
      <c r="B756" s="15"/>
      <c r="C756" s="15"/>
      <c r="D756" s="15" t="str">
        <f>IF(C756&gt;0,VLOOKUP(C756,Lookups!$A$2:$B$12,2,0),"")</f>
        <v/>
      </c>
      <c r="E756" s="15"/>
      <c r="F756" s="15"/>
    </row>
    <row r="757" spans="1:6" x14ac:dyDescent="0.25">
      <c r="A757" s="15"/>
      <c r="B757" s="15"/>
      <c r="C757" s="15"/>
      <c r="D757" s="15" t="str">
        <f>IF(C757&gt;0,VLOOKUP(C757,Lookups!$A$2:$B$12,2,0),"")</f>
        <v/>
      </c>
      <c r="E757" s="15"/>
      <c r="F757" s="15"/>
    </row>
    <row r="758" spans="1:6" x14ac:dyDescent="0.25">
      <c r="A758" s="15"/>
      <c r="B758" s="15"/>
      <c r="C758" s="15"/>
      <c r="D758" s="15" t="str">
        <f>IF(C758&gt;0,VLOOKUP(C758,Lookups!$A$2:$B$12,2,0),"")</f>
        <v/>
      </c>
      <c r="E758" s="15"/>
      <c r="F758" s="15"/>
    </row>
    <row r="759" spans="1:6" x14ac:dyDescent="0.25">
      <c r="A759" s="15"/>
      <c r="B759" s="15"/>
      <c r="C759" s="15"/>
      <c r="D759" s="15" t="str">
        <f>IF(C759&gt;0,VLOOKUP(C759,Lookups!$A$2:$B$12,2,0),"")</f>
        <v/>
      </c>
      <c r="E759" s="15"/>
      <c r="F759" s="15"/>
    </row>
  </sheetData>
  <autoFilter ref="A1:F12"/>
  <dataValidations count="7">
    <dataValidation allowBlank="1" showInputMessage="1" showErrorMessage="1" prompt="Select an organisation type from the dropdown list" sqref="C1"/>
    <dataValidation allowBlank="1" showInputMessage="1" showErrorMessage="1" prompt="Enter the name of the organisation" sqref="A1:A19 A21:A60 A62:A1048576"/>
    <dataValidation allowBlank="1" showInputMessage="1" showErrorMessage="1" prompt="Enter an abbreviation for the organisation (optional)" sqref="B1:B1048576"/>
    <dataValidation allowBlank="1" showInputMessage="1" showErrorMessage="1" prompt="The Group is filled in automatically by cross-referencing the Type in the lookups sheet" sqref="D1:D1048576"/>
    <dataValidation allowBlank="1" showInputMessage="1" showErrorMessage="1" prompt="Enter the town or city where the oiorganisation is located" sqref="E1:E1048576"/>
    <dataValidation allowBlank="1" showInputMessage="1" showErrorMessage="1" prompt="Enter the main website address for the organisation" sqref="F1:F1048576"/>
    <dataValidation allowBlank="1" showInputMessage="1" showErrorMessage="1" prompt="The name or title of the data source" sqref="A61"/>
  </dataValidations>
  <hyperlinks>
    <hyperlink ref="F2" r:id="rId1"/>
    <hyperlink ref="F3" r:id="rId2"/>
    <hyperlink ref="F4" r:id="rId3"/>
    <hyperlink ref="F5" r:id="rId4"/>
    <hyperlink ref="F6" r:id="rId5"/>
    <hyperlink ref="F7" r:id="rId6"/>
    <hyperlink ref="F10" r:id="rId7"/>
    <hyperlink ref="F11" r:id="rId8"/>
    <hyperlink ref="F13" r:id="rId9"/>
    <hyperlink ref="F18" r:id="rId10"/>
    <hyperlink ref="F19" r:id="rId11" display="www.dhs.gov.np"/>
    <hyperlink ref="F20" r:id="rId12"/>
    <hyperlink ref="F22" r:id="rId13"/>
    <hyperlink ref="F25" r:id="rId14"/>
    <hyperlink ref="F26" r:id="rId15"/>
    <hyperlink ref="F29" r:id="rId16"/>
    <hyperlink ref="F30" r:id="rId17"/>
    <hyperlink ref="F31" r:id="rId18"/>
    <hyperlink ref="F32" r:id="rId19"/>
    <hyperlink ref="F34" r:id="rId20"/>
    <hyperlink ref="F35" r:id="rId21"/>
    <hyperlink ref="F36" r:id="rId22"/>
    <hyperlink ref="F37" r:id="rId23"/>
    <hyperlink ref="F38" r:id="rId24"/>
    <hyperlink ref="F39" r:id="rId25"/>
    <hyperlink ref="F40" r:id="rId26"/>
    <hyperlink ref="F41" r:id="rId27"/>
    <hyperlink ref="F42" r:id="rId28"/>
    <hyperlink ref="F43" r:id="rId29"/>
    <hyperlink ref="F44" r:id="rId30"/>
    <hyperlink ref="F46" r:id="rId31"/>
    <hyperlink ref="F51" r:id="rId32"/>
    <hyperlink ref="F52" r:id="rId33"/>
    <hyperlink ref="F53" r:id="rId34"/>
    <hyperlink ref="F57" r:id="rId35"/>
    <hyperlink ref="F60" r:id="rId3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prompt="Select an organisation type from the dropdown list">
          <x14:formula1>
            <xm:f>Lookups!$A$2:$A$12</xm:f>
          </x14:formula1>
          <xm:sqref>C54:C1048576</xm:sqref>
        </x14:dataValidation>
        <x14:dataValidation type="list" allowBlank="1" showInputMessage="1" showErrorMessage="1" prompt="Select an organisation type from the dropdown list">
          <x14:formula1>
            <xm:f>'\Users\shaleen\Dropbox\Gartaula\C:\Users\hp\Dropbox\Gartaula\[DDA Data Template.xlsx]Lookups'!#REF!</xm:f>
          </x14:formula1>
          <xm:sqref>C2:C53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workbookViewId="0">
      <pane xSplit="1" ySplit="1" topLeftCell="B2" activePane="bottomRight" state="frozen"/>
      <selection pane="topRight" activeCell="B1" sqref="B1"/>
      <selection pane="bottomLeft" activeCell="A2" sqref="A2"/>
      <selection pane="bottomRight" activeCell="A21" sqref="A21"/>
    </sheetView>
  </sheetViews>
  <sheetFormatPr defaultColWidth="8.85546875" defaultRowHeight="15" x14ac:dyDescent="0.25"/>
  <cols>
    <col min="1" max="1" width="59.140625" style="3" customWidth="1"/>
    <col min="2" max="2" width="64.85546875" style="3" customWidth="1"/>
    <col min="3" max="3" width="37.42578125" style="3" customWidth="1"/>
    <col min="4" max="4" width="64.28515625" style="3" customWidth="1"/>
    <col min="5" max="6" width="10.7109375" style="3" customWidth="1"/>
    <col min="7" max="7" width="29.42578125" style="3" customWidth="1"/>
    <col min="8" max="12" width="10.7109375" style="3" customWidth="1"/>
    <col min="13" max="13" width="18.85546875" style="3" customWidth="1"/>
    <col min="14" max="14" width="10.7109375" style="3" customWidth="1"/>
    <col min="15" max="15" width="55.85546875" style="3" customWidth="1"/>
    <col min="16" max="16" width="68.7109375" style="3" customWidth="1"/>
    <col min="17" max="17" width="95.42578125" style="3" customWidth="1"/>
    <col min="18" max="18" width="83.85546875" style="3" customWidth="1"/>
    <col min="19" max="19" width="103.42578125" style="14" customWidth="1"/>
    <col min="20" max="16384" width="8.85546875" style="3"/>
  </cols>
  <sheetData>
    <row r="1" spans="1:19" s="4" customFormat="1" ht="55.35" customHeight="1" x14ac:dyDescent="0.25">
      <c r="A1" s="4" t="s">
        <v>0</v>
      </c>
      <c r="B1" s="4" t="s">
        <v>71</v>
      </c>
      <c r="C1" s="4" t="s">
        <v>13</v>
      </c>
      <c r="D1" s="4" t="s">
        <v>76</v>
      </c>
      <c r="E1" s="4" t="s">
        <v>74</v>
      </c>
      <c r="F1" s="4" t="s">
        <v>75</v>
      </c>
      <c r="G1" s="4" t="s">
        <v>815</v>
      </c>
      <c r="H1" s="4" t="s">
        <v>77</v>
      </c>
      <c r="I1" s="4" t="s">
        <v>79</v>
      </c>
      <c r="J1" s="4" t="s">
        <v>80</v>
      </c>
      <c r="K1" s="4" t="s">
        <v>81</v>
      </c>
      <c r="L1" s="4" t="s">
        <v>78</v>
      </c>
      <c r="M1" s="4" t="s">
        <v>105</v>
      </c>
      <c r="N1" s="4" t="s">
        <v>106</v>
      </c>
      <c r="O1" s="4" t="s">
        <v>72</v>
      </c>
      <c r="P1" s="4" t="s">
        <v>73</v>
      </c>
      <c r="Q1" s="4" t="s">
        <v>107</v>
      </c>
      <c r="R1" s="4" t="s">
        <v>108</v>
      </c>
      <c r="S1" s="2" t="s">
        <v>803</v>
      </c>
    </row>
    <row r="2" spans="1:19" ht="19.5" customHeight="1" x14ac:dyDescent="0.25">
      <c r="A2" s="3" t="s">
        <v>1762</v>
      </c>
      <c r="B2" s="3" t="s">
        <v>1599</v>
      </c>
      <c r="C2" s="3" t="s">
        <v>29</v>
      </c>
      <c r="D2" s="3" t="s">
        <v>62</v>
      </c>
      <c r="E2" s="3">
        <v>100</v>
      </c>
      <c r="F2" s="3">
        <v>1</v>
      </c>
      <c r="G2" s="3" t="s">
        <v>812</v>
      </c>
      <c r="H2" s="3" t="s">
        <v>90</v>
      </c>
      <c r="I2" s="3">
        <v>2011</v>
      </c>
      <c r="K2" s="3">
        <v>2004</v>
      </c>
      <c r="M2" s="3" t="s">
        <v>927</v>
      </c>
      <c r="N2" s="3" t="s">
        <v>20</v>
      </c>
      <c r="O2" s="3" t="s">
        <v>1599</v>
      </c>
      <c r="P2" s="3" t="s">
        <v>1634</v>
      </c>
      <c r="Q2" s="3" t="s">
        <v>6569</v>
      </c>
      <c r="R2" s="3" t="s">
        <v>6570</v>
      </c>
    </row>
    <row r="3" spans="1:19" x14ac:dyDescent="0.25">
      <c r="A3" s="17" t="s">
        <v>1763</v>
      </c>
      <c r="B3" s="3" t="s">
        <v>1599</v>
      </c>
      <c r="C3" s="3" t="s">
        <v>28</v>
      </c>
      <c r="D3" s="3" t="s">
        <v>45</v>
      </c>
      <c r="E3" s="3">
        <v>100</v>
      </c>
      <c r="F3" s="3">
        <v>100</v>
      </c>
      <c r="G3" s="3" t="s">
        <v>6565</v>
      </c>
      <c r="H3" s="3" t="s">
        <v>87</v>
      </c>
      <c r="I3" s="3">
        <v>2016</v>
      </c>
      <c r="J3" s="3">
        <v>2017</v>
      </c>
      <c r="K3" s="3">
        <v>2015</v>
      </c>
      <c r="M3" s="3" t="s">
        <v>927</v>
      </c>
      <c r="N3" s="3" t="s">
        <v>20</v>
      </c>
      <c r="O3" s="3" t="s">
        <v>1599</v>
      </c>
      <c r="Q3" s="3" t="s">
        <v>6571</v>
      </c>
    </row>
    <row r="4" spans="1:19" x14ac:dyDescent="0.25">
      <c r="A4" s="3" t="s">
        <v>1764</v>
      </c>
      <c r="B4" s="3" t="s">
        <v>1603</v>
      </c>
      <c r="C4" s="3" t="s">
        <v>30</v>
      </c>
      <c r="D4" s="3" t="s">
        <v>54</v>
      </c>
      <c r="E4" s="3">
        <v>100</v>
      </c>
      <c r="F4" s="3">
        <v>100</v>
      </c>
      <c r="G4" s="3" t="s">
        <v>6565</v>
      </c>
      <c r="H4" s="3" t="s">
        <v>87</v>
      </c>
      <c r="I4" s="3">
        <v>2016</v>
      </c>
      <c r="J4" s="3">
        <v>2017</v>
      </c>
      <c r="K4" s="3">
        <v>2015</v>
      </c>
      <c r="M4" s="3" t="s">
        <v>930</v>
      </c>
      <c r="N4" s="3" t="s">
        <v>20</v>
      </c>
      <c r="O4" s="3" t="s">
        <v>1603</v>
      </c>
      <c r="Q4" s="3" t="s">
        <v>6572</v>
      </c>
    </row>
    <row r="5" spans="1:19" x14ac:dyDescent="0.25">
      <c r="A5" s="3" t="s">
        <v>1765</v>
      </c>
      <c r="B5" s="3" t="s">
        <v>1634</v>
      </c>
      <c r="C5" s="3" t="s">
        <v>28</v>
      </c>
      <c r="D5" s="3" t="s">
        <v>53</v>
      </c>
      <c r="E5" s="17"/>
      <c r="Q5" s="3" t="s">
        <v>6573</v>
      </c>
    </row>
    <row r="6" spans="1:19" x14ac:dyDescent="0.25">
      <c r="A6" s="3" t="s">
        <v>1766</v>
      </c>
      <c r="B6" s="3" t="s">
        <v>1599</v>
      </c>
      <c r="C6" s="3" t="s">
        <v>31</v>
      </c>
      <c r="D6" s="3" t="s">
        <v>33</v>
      </c>
      <c r="E6" s="3">
        <v>100</v>
      </c>
      <c r="F6" s="3">
        <v>100</v>
      </c>
      <c r="G6" s="3" t="s">
        <v>812</v>
      </c>
      <c r="H6" s="3" t="s">
        <v>90</v>
      </c>
      <c r="I6" s="3">
        <v>2011</v>
      </c>
      <c r="J6" s="3">
        <v>2021</v>
      </c>
      <c r="K6" s="3">
        <v>2001</v>
      </c>
      <c r="M6" s="3" t="s">
        <v>927</v>
      </c>
      <c r="N6" s="3" t="s">
        <v>20</v>
      </c>
      <c r="O6" s="3" t="s">
        <v>1599</v>
      </c>
      <c r="P6" s="15" t="s">
        <v>6576</v>
      </c>
      <c r="Q6" s="3" t="s">
        <v>6574</v>
      </c>
      <c r="R6" s="3" t="s">
        <v>6582</v>
      </c>
    </row>
    <row r="7" spans="1:19" x14ac:dyDescent="0.25">
      <c r="A7" s="3" t="s">
        <v>1766</v>
      </c>
      <c r="B7" s="3" t="s">
        <v>1599</v>
      </c>
      <c r="C7" s="3" t="s">
        <v>31</v>
      </c>
      <c r="D7" s="3" t="s">
        <v>33</v>
      </c>
      <c r="E7" s="3">
        <v>100</v>
      </c>
      <c r="F7" s="3">
        <v>100</v>
      </c>
      <c r="G7" s="3" t="s">
        <v>812</v>
      </c>
      <c r="H7" s="3" t="s">
        <v>90</v>
      </c>
      <c r="I7" s="3">
        <v>2011</v>
      </c>
      <c r="J7" s="3">
        <v>2021</v>
      </c>
      <c r="K7" s="3">
        <v>2001</v>
      </c>
      <c r="M7" s="3" t="s">
        <v>927</v>
      </c>
      <c r="N7" s="3" t="s">
        <v>20</v>
      </c>
      <c r="O7" s="3" t="s">
        <v>1599</v>
      </c>
      <c r="P7" s="15" t="s">
        <v>6577</v>
      </c>
      <c r="Q7" s="3" t="s">
        <v>6574</v>
      </c>
      <c r="R7" s="3" t="s">
        <v>6582</v>
      </c>
    </row>
    <row r="8" spans="1:19" x14ac:dyDescent="0.25">
      <c r="A8" s="3" t="s">
        <v>1808</v>
      </c>
      <c r="B8" s="3" t="s">
        <v>1809</v>
      </c>
      <c r="C8" s="3" t="s">
        <v>30</v>
      </c>
      <c r="D8" s="3" t="s">
        <v>33</v>
      </c>
      <c r="E8" s="3">
        <v>100</v>
      </c>
      <c r="F8" s="3">
        <v>100</v>
      </c>
      <c r="G8" s="3" t="s">
        <v>6565</v>
      </c>
      <c r="H8" s="3" t="s">
        <v>82</v>
      </c>
      <c r="I8" s="3">
        <v>2017</v>
      </c>
      <c r="J8" s="3">
        <v>2017</v>
      </c>
      <c r="K8" s="3">
        <v>2017</v>
      </c>
      <c r="M8" s="3" t="s">
        <v>927</v>
      </c>
      <c r="N8" s="3" t="s">
        <v>21</v>
      </c>
      <c r="O8" s="3" t="s">
        <v>1809</v>
      </c>
      <c r="Q8" s="3" t="s">
        <v>1811</v>
      </c>
    </row>
    <row r="9" spans="1:19" x14ac:dyDescent="0.25">
      <c r="A9" s="3" t="s">
        <v>1767</v>
      </c>
      <c r="B9" s="3" t="s">
        <v>1606</v>
      </c>
      <c r="C9" s="3" t="s">
        <v>30</v>
      </c>
      <c r="D9" s="3" t="s">
        <v>48</v>
      </c>
      <c r="E9" s="3">
        <v>100</v>
      </c>
      <c r="F9" s="3">
        <v>100</v>
      </c>
      <c r="G9" s="3" t="s">
        <v>6565</v>
      </c>
      <c r="H9" s="3" t="s">
        <v>87</v>
      </c>
      <c r="I9" s="3">
        <v>2016</v>
      </c>
      <c r="J9" s="3">
        <v>2017</v>
      </c>
      <c r="K9" s="3">
        <v>2015</v>
      </c>
      <c r="M9" s="3" t="s">
        <v>927</v>
      </c>
      <c r="N9" s="3" t="s">
        <v>21</v>
      </c>
      <c r="O9" s="3" t="s">
        <v>1606</v>
      </c>
    </row>
    <row r="10" spans="1:19" x14ac:dyDescent="0.25">
      <c r="A10" s="3" t="s">
        <v>5989</v>
      </c>
      <c r="B10" s="3" t="s">
        <v>1609</v>
      </c>
      <c r="C10" s="3" t="s">
        <v>29</v>
      </c>
      <c r="D10" s="3" t="s">
        <v>36</v>
      </c>
      <c r="E10" s="3">
        <v>100</v>
      </c>
      <c r="F10" s="3">
        <v>1</v>
      </c>
      <c r="G10" s="3" t="s">
        <v>812</v>
      </c>
      <c r="H10" s="3" t="s">
        <v>89</v>
      </c>
      <c r="I10" s="3">
        <v>2016</v>
      </c>
      <c r="J10" s="3">
        <v>2021</v>
      </c>
      <c r="K10" s="3">
        <v>2011</v>
      </c>
      <c r="M10" s="3" t="s">
        <v>930</v>
      </c>
      <c r="N10" s="3" t="s">
        <v>20</v>
      </c>
      <c r="O10" s="3" t="s">
        <v>1609</v>
      </c>
      <c r="P10" s="3" t="s">
        <v>6580</v>
      </c>
      <c r="Q10" s="3" t="s">
        <v>6579</v>
      </c>
    </row>
    <row r="11" spans="1:19" x14ac:dyDescent="0.25">
      <c r="A11" s="17" t="s">
        <v>1768</v>
      </c>
      <c r="B11" s="3" t="s">
        <v>1606</v>
      </c>
      <c r="C11" s="3" t="s">
        <v>30</v>
      </c>
      <c r="D11" s="3" t="s">
        <v>48</v>
      </c>
      <c r="E11" s="3">
        <v>100</v>
      </c>
      <c r="F11" s="3">
        <v>100</v>
      </c>
      <c r="G11" s="3" t="s">
        <v>6565</v>
      </c>
      <c r="H11" s="3" t="s">
        <v>87</v>
      </c>
      <c r="I11" s="3">
        <v>2016</v>
      </c>
      <c r="J11" s="3">
        <v>2017</v>
      </c>
      <c r="K11" s="3">
        <v>2015</v>
      </c>
      <c r="M11" s="3" t="s">
        <v>927</v>
      </c>
      <c r="N11" s="3" t="s">
        <v>21</v>
      </c>
      <c r="O11" s="3" t="s">
        <v>1606</v>
      </c>
    </row>
    <row r="12" spans="1:19" x14ac:dyDescent="0.25">
      <c r="A12" s="3" t="s">
        <v>1948</v>
      </c>
      <c r="B12" s="15" t="s">
        <v>1947</v>
      </c>
      <c r="C12" s="3" t="s">
        <v>30</v>
      </c>
      <c r="D12" s="3" t="s">
        <v>53</v>
      </c>
      <c r="E12" s="3">
        <v>100</v>
      </c>
      <c r="F12" s="3">
        <v>100</v>
      </c>
      <c r="G12" s="3" t="s">
        <v>6565</v>
      </c>
      <c r="H12" s="3" t="s">
        <v>87</v>
      </c>
      <c r="I12" s="3">
        <v>2016</v>
      </c>
      <c r="J12" s="3">
        <v>2017</v>
      </c>
      <c r="K12" s="3">
        <v>2015</v>
      </c>
      <c r="M12" s="3" t="s">
        <v>930</v>
      </c>
      <c r="N12" s="3" t="s">
        <v>21</v>
      </c>
      <c r="O12" s="3" t="s">
        <v>1612</v>
      </c>
    </row>
    <row r="13" spans="1:19" x14ac:dyDescent="0.25">
      <c r="A13" s="3" t="s">
        <v>1769</v>
      </c>
      <c r="B13" s="3" t="s">
        <v>1609</v>
      </c>
      <c r="C13" s="3" t="s">
        <v>30</v>
      </c>
      <c r="D13" s="3" t="s">
        <v>36</v>
      </c>
      <c r="E13" s="3">
        <v>100</v>
      </c>
      <c r="F13" s="3">
        <v>100</v>
      </c>
      <c r="G13" s="3" t="s">
        <v>6565</v>
      </c>
      <c r="H13" s="3" t="s">
        <v>82</v>
      </c>
      <c r="I13" s="3">
        <v>2017</v>
      </c>
      <c r="J13" s="3">
        <v>2017</v>
      </c>
      <c r="K13" s="3">
        <v>2017</v>
      </c>
      <c r="M13" s="3" t="s">
        <v>930</v>
      </c>
      <c r="N13" s="3" t="s">
        <v>21</v>
      </c>
      <c r="O13" s="3" t="s">
        <v>1609</v>
      </c>
    </row>
    <row r="14" spans="1:19" x14ac:dyDescent="0.25">
      <c r="A14" s="3" t="s">
        <v>1770</v>
      </c>
      <c r="B14" s="3" t="s">
        <v>1661</v>
      </c>
      <c r="C14" s="3" t="s">
        <v>29</v>
      </c>
      <c r="D14" s="3" t="s">
        <v>36</v>
      </c>
      <c r="E14" s="3">
        <v>8</v>
      </c>
      <c r="F14" s="3">
        <v>1</v>
      </c>
      <c r="G14" s="3" t="s">
        <v>812</v>
      </c>
      <c r="H14" s="3" t="s">
        <v>6566</v>
      </c>
      <c r="I14" s="3">
        <v>2013</v>
      </c>
      <c r="M14" s="3" t="s">
        <v>930</v>
      </c>
      <c r="N14" s="3" t="s">
        <v>21</v>
      </c>
      <c r="O14" s="3" t="s">
        <v>1609</v>
      </c>
      <c r="P14" s="3" t="s">
        <v>1657</v>
      </c>
      <c r="Q14" s="3" t="s">
        <v>6583</v>
      </c>
    </row>
    <row r="15" spans="1:19" x14ac:dyDescent="0.25">
      <c r="A15" s="3" t="s">
        <v>1771</v>
      </c>
      <c r="B15" s="3" t="s">
        <v>1618</v>
      </c>
      <c r="C15" s="3" t="s">
        <v>30</v>
      </c>
      <c r="D15" s="3" t="s">
        <v>40</v>
      </c>
      <c r="E15" s="3">
        <v>100</v>
      </c>
      <c r="F15" s="3">
        <v>100</v>
      </c>
      <c r="G15" s="3" t="s">
        <v>6565</v>
      </c>
      <c r="H15" s="3" t="s">
        <v>84</v>
      </c>
      <c r="I15" s="3">
        <v>2017</v>
      </c>
      <c r="J15" s="3">
        <v>2017</v>
      </c>
      <c r="K15" s="3">
        <v>2017</v>
      </c>
      <c r="M15" s="3" t="s">
        <v>930</v>
      </c>
      <c r="N15" s="3" t="s">
        <v>21</v>
      </c>
      <c r="O15" s="3" t="s">
        <v>1618</v>
      </c>
    </row>
    <row r="16" spans="1:19" x14ac:dyDescent="0.25">
      <c r="A16" s="3" t="s">
        <v>1772</v>
      </c>
      <c r="B16" s="3" t="s">
        <v>1664</v>
      </c>
      <c r="C16" s="3" t="s">
        <v>30</v>
      </c>
      <c r="D16" s="3" t="s">
        <v>35</v>
      </c>
      <c r="E16" s="3">
        <v>100</v>
      </c>
      <c r="F16" s="3">
        <v>100</v>
      </c>
      <c r="G16" s="3" t="s">
        <v>6565</v>
      </c>
      <c r="H16" s="17"/>
      <c r="I16" s="17"/>
      <c r="J16" s="17"/>
      <c r="K16" s="17"/>
      <c r="M16" s="3" t="s">
        <v>930</v>
      </c>
      <c r="N16" s="3" t="s">
        <v>21</v>
      </c>
      <c r="O16" s="3" t="s">
        <v>1664</v>
      </c>
    </row>
    <row r="17" spans="1:18" x14ac:dyDescent="0.25">
      <c r="A17" s="3" t="s">
        <v>1773</v>
      </c>
      <c r="B17" s="3" t="s">
        <v>1667</v>
      </c>
      <c r="C17" s="3" t="s">
        <v>30</v>
      </c>
      <c r="D17" s="3" t="s">
        <v>64</v>
      </c>
      <c r="E17" s="3">
        <v>100</v>
      </c>
      <c r="F17" s="3">
        <v>100</v>
      </c>
      <c r="G17" s="3" t="s">
        <v>6565</v>
      </c>
      <c r="H17" s="3" t="s">
        <v>84</v>
      </c>
      <c r="I17" s="3">
        <v>2017</v>
      </c>
      <c r="J17" s="3">
        <v>2017</v>
      </c>
      <c r="K17" s="3">
        <v>2017</v>
      </c>
      <c r="M17" s="3" t="s">
        <v>930</v>
      </c>
      <c r="N17" s="3" t="s">
        <v>21</v>
      </c>
      <c r="O17" s="3" t="s">
        <v>1667</v>
      </c>
    </row>
    <row r="18" spans="1:18" x14ac:dyDescent="0.25">
      <c r="A18" s="3" t="s">
        <v>1774</v>
      </c>
      <c r="B18" s="3" t="s">
        <v>1599</v>
      </c>
      <c r="C18" s="3" t="s">
        <v>29</v>
      </c>
      <c r="D18" s="3" t="s">
        <v>34</v>
      </c>
      <c r="E18" s="3">
        <v>100</v>
      </c>
      <c r="F18" s="3">
        <v>1</v>
      </c>
      <c r="G18" s="3" t="s">
        <v>812</v>
      </c>
      <c r="H18" s="3" t="s">
        <v>90</v>
      </c>
      <c r="I18" s="3">
        <v>2008</v>
      </c>
      <c r="K18" s="3">
        <v>1999</v>
      </c>
      <c r="M18" s="3" t="s">
        <v>927</v>
      </c>
      <c r="N18" s="3" t="s">
        <v>20</v>
      </c>
      <c r="O18" s="3" t="s">
        <v>1599</v>
      </c>
      <c r="P18" s="3" t="s">
        <v>6585</v>
      </c>
      <c r="Q18" s="3" t="s">
        <v>6584</v>
      </c>
      <c r="R18" s="3" t="s">
        <v>6587</v>
      </c>
    </row>
    <row r="19" spans="1:18" x14ac:dyDescent="0.25">
      <c r="A19" s="3" t="s">
        <v>1774</v>
      </c>
      <c r="B19" s="3" t="s">
        <v>1599</v>
      </c>
      <c r="C19" s="3" t="s">
        <v>29</v>
      </c>
      <c r="D19" s="3" t="s">
        <v>34</v>
      </c>
      <c r="E19" s="3">
        <v>100</v>
      </c>
      <c r="F19" s="3">
        <v>1</v>
      </c>
      <c r="G19" s="3" t="s">
        <v>812</v>
      </c>
      <c r="H19" s="3" t="s">
        <v>90</v>
      </c>
      <c r="I19" s="3">
        <v>2008</v>
      </c>
      <c r="K19" s="3">
        <v>1999</v>
      </c>
      <c r="M19" s="3" t="s">
        <v>927</v>
      </c>
      <c r="N19" s="3" t="s">
        <v>20</v>
      </c>
      <c r="O19" s="3" t="s">
        <v>1599</v>
      </c>
      <c r="P19" s="3" t="s">
        <v>1670</v>
      </c>
      <c r="Q19" s="3" t="s">
        <v>6584</v>
      </c>
      <c r="R19" s="3" t="s">
        <v>6587</v>
      </c>
    </row>
    <row r="20" spans="1:18" x14ac:dyDescent="0.25">
      <c r="A20" s="17" t="s">
        <v>1775</v>
      </c>
      <c r="B20" s="3" t="s">
        <v>1621</v>
      </c>
      <c r="C20" s="3" t="s">
        <v>30</v>
      </c>
      <c r="D20" s="3" t="s">
        <v>42</v>
      </c>
      <c r="E20" s="3">
        <v>100</v>
      </c>
      <c r="F20" s="3">
        <v>100</v>
      </c>
      <c r="G20" s="3" t="s">
        <v>812</v>
      </c>
      <c r="H20" s="3" t="s">
        <v>6566</v>
      </c>
      <c r="M20" s="3" t="s">
        <v>930</v>
      </c>
      <c r="N20" s="3" t="s">
        <v>21</v>
      </c>
      <c r="O20" s="3" t="s">
        <v>1621</v>
      </c>
    </row>
    <row r="21" spans="1:18" x14ac:dyDescent="0.25">
      <c r="A21" s="3" t="s">
        <v>1776</v>
      </c>
      <c r="B21" s="3" t="s">
        <v>1603</v>
      </c>
      <c r="C21" s="3" t="s">
        <v>30</v>
      </c>
      <c r="D21" s="3" t="s">
        <v>54</v>
      </c>
      <c r="E21" s="3">
        <v>100</v>
      </c>
      <c r="F21" s="3">
        <v>100</v>
      </c>
      <c r="G21" s="3" t="s">
        <v>6565</v>
      </c>
      <c r="H21" s="3" t="s">
        <v>87</v>
      </c>
      <c r="I21" s="3">
        <v>2016</v>
      </c>
      <c r="J21" s="3">
        <v>2017</v>
      </c>
      <c r="K21" s="3">
        <v>2015</v>
      </c>
      <c r="M21" s="3" t="s">
        <v>930</v>
      </c>
      <c r="N21" s="3" t="s">
        <v>21</v>
      </c>
      <c r="O21" s="3" t="s">
        <v>1603</v>
      </c>
    </row>
    <row r="22" spans="1:18" x14ac:dyDescent="0.25">
      <c r="A22" s="3" t="s">
        <v>1777</v>
      </c>
      <c r="B22" s="3" t="s">
        <v>1599</v>
      </c>
      <c r="C22" s="3" t="s">
        <v>27</v>
      </c>
      <c r="D22" s="3" t="s">
        <v>46</v>
      </c>
      <c r="E22" s="3">
        <v>100</v>
      </c>
      <c r="F22" s="3">
        <v>100</v>
      </c>
      <c r="G22" s="3" t="s">
        <v>812</v>
      </c>
      <c r="H22" s="3" t="s">
        <v>89</v>
      </c>
      <c r="I22" s="3">
        <v>2012</v>
      </c>
      <c r="J22" s="3">
        <v>2022</v>
      </c>
      <c r="K22" s="3">
        <v>2002</v>
      </c>
      <c r="M22" s="3" t="s">
        <v>927</v>
      </c>
      <c r="N22" s="3" t="s">
        <v>20</v>
      </c>
      <c r="O22" s="3" t="s">
        <v>1599</v>
      </c>
      <c r="Q22" s="3" t="s">
        <v>6590</v>
      </c>
      <c r="R22" s="3" t="s">
        <v>6591</v>
      </c>
    </row>
    <row r="23" spans="1:18" x14ac:dyDescent="0.25">
      <c r="A23" s="17" t="s">
        <v>1778</v>
      </c>
      <c r="B23" s="3" t="s">
        <v>1813</v>
      </c>
      <c r="C23" s="3" t="s">
        <v>30</v>
      </c>
      <c r="D23" s="3" t="s">
        <v>52</v>
      </c>
      <c r="E23" s="3">
        <v>100</v>
      </c>
      <c r="F23" s="3">
        <v>100</v>
      </c>
      <c r="G23" s="3" t="s">
        <v>812</v>
      </c>
      <c r="H23" s="17"/>
      <c r="I23" s="17"/>
      <c r="J23" s="17"/>
      <c r="K23" s="17"/>
      <c r="M23" s="3" t="s">
        <v>927</v>
      </c>
      <c r="N23" s="3" t="s">
        <v>21</v>
      </c>
      <c r="O23" s="3" t="s">
        <v>1679</v>
      </c>
    </row>
    <row r="24" spans="1:18" x14ac:dyDescent="0.25">
      <c r="A24" s="3" t="s">
        <v>1779</v>
      </c>
      <c r="B24" s="3" t="s">
        <v>1603</v>
      </c>
      <c r="C24" s="3" t="s">
        <v>30</v>
      </c>
      <c r="D24" s="3" t="s">
        <v>54</v>
      </c>
      <c r="E24" s="3">
        <v>100</v>
      </c>
      <c r="F24" s="3">
        <v>100</v>
      </c>
      <c r="G24" s="3" t="s">
        <v>6565</v>
      </c>
      <c r="H24" s="3" t="s">
        <v>82</v>
      </c>
      <c r="I24" s="3">
        <v>2017</v>
      </c>
      <c r="J24" s="3">
        <v>2017</v>
      </c>
      <c r="K24" s="3">
        <v>2017</v>
      </c>
      <c r="M24" s="3" t="s">
        <v>927</v>
      </c>
      <c r="N24" s="3" t="s">
        <v>21</v>
      </c>
      <c r="O24" s="3" t="s">
        <v>1603</v>
      </c>
      <c r="Q24" s="3" t="s">
        <v>6604</v>
      </c>
    </row>
    <row r="25" spans="1:18" x14ac:dyDescent="0.25">
      <c r="A25" s="3" t="s">
        <v>1780</v>
      </c>
      <c r="B25" s="3" t="s">
        <v>1682</v>
      </c>
      <c r="C25" s="3" t="s">
        <v>30</v>
      </c>
      <c r="D25" s="3" t="s">
        <v>51</v>
      </c>
      <c r="E25" s="3">
        <v>100</v>
      </c>
      <c r="F25" s="3">
        <v>100</v>
      </c>
      <c r="G25" s="3" t="s">
        <v>6565</v>
      </c>
      <c r="H25" s="3" t="s">
        <v>87</v>
      </c>
      <c r="I25" s="3">
        <v>2016</v>
      </c>
      <c r="J25" s="3">
        <v>2017</v>
      </c>
      <c r="K25" s="3">
        <v>2015</v>
      </c>
      <c r="M25" s="3" t="s">
        <v>927</v>
      </c>
      <c r="N25" s="3" t="s">
        <v>21</v>
      </c>
      <c r="O25" s="3" t="s">
        <v>6567</v>
      </c>
      <c r="Q25" s="3" t="s">
        <v>6599</v>
      </c>
    </row>
    <row r="26" spans="1:18" ht="30" x14ac:dyDescent="0.25">
      <c r="A26" s="3" t="s">
        <v>1785</v>
      </c>
      <c r="B26" s="15" t="s">
        <v>1685</v>
      </c>
      <c r="C26" s="3" t="s">
        <v>30</v>
      </c>
      <c r="D26" s="3" t="s">
        <v>51</v>
      </c>
      <c r="E26" s="3">
        <v>100</v>
      </c>
      <c r="F26" s="3">
        <v>100</v>
      </c>
      <c r="G26" s="3" t="s">
        <v>6565</v>
      </c>
      <c r="H26" s="3" t="s">
        <v>87</v>
      </c>
      <c r="I26" s="3">
        <v>2016</v>
      </c>
      <c r="J26" s="3">
        <v>2017</v>
      </c>
      <c r="K26" s="3">
        <v>2015</v>
      </c>
      <c r="M26" s="3" t="s">
        <v>927</v>
      </c>
      <c r="N26" s="3" t="s">
        <v>21</v>
      </c>
      <c r="O26" s="3" t="s">
        <v>6568</v>
      </c>
    </row>
    <row r="27" spans="1:18" x14ac:dyDescent="0.25">
      <c r="A27" s="3" t="s">
        <v>1781</v>
      </c>
      <c r="B27" s="15" t="s">
        <v>1682</v>
      </c>
      <c r="C27" s="3" t="s">
        <v>30</v>
      </c>
      <c r="D27" s="3" t="s">
        <v>51</v>
      </c>
      <c r="E27" s="3">
        <v>100</v>
      </c>
      <c r="F27" s="3">
        <v>100</v>
      </c>
      <c r="G27" s="3" t="s">
        <v>6565</v>
      </c>
      <c r="H27" s="3" t="s">
        <v>87</v>
      </c>
      <c r="I27" s="3">
        <v>2016</v>
      </c>
      <c r="J27" s="3">
        <v>2017</v>
      </c>
      <c r="K27" s="3">
        <v>2015</v>
      </c>
      <c r="M27" s="3" t="s">
        <v>930</v>
      </c>
      <c r="N27" s="3" t="s">
        <v>21</v>
      </c>
      <c r="O27" s="3" t="s">
        <v>1682</v>
      </c>
      <c r="Q27" s="3" t="s">
        <v>6600</v>
      </c>
    </row>
    <row r="28" spans="1:18" x14ac:dyDescent="0.25">
      <c r="A28" s="3" t="s">
        <v>1782</v>
      </c>
      <c r="B28" s="3" t="s">
        <v>1603</v>
      </c>
      <c r="C28" s="3" t="s">
        <v>30</v>
      </c>
      <c r="D28" s="3" t="s">
        <v>54</v>
      </c>
      <c r="E28" s="3">
        <v>100</v>
      </c>
      <c r="F28" s="3">
        <v>100</v>
      </c>
      <c r="G28" s="3" t="s">
        <v>6565</v>
      </c>
      <c r="H28" s="3" t="s">
        <v>82</v>
      </c>
      <c r="I28" s="3">
        <v>2017</v>
      </c>
      <c r="J28" s="3">
        <v>2017</v>
      </c>
      <c r="K28" s="3">
        <v>2017</v>
      </c>
      <c r="M28" s="3" t="s">
        <v>927</v>
      </c>
      <c r="N28" s="3" t="s">
        <v>21</v>
      </c>
      <c r="O28" s="3" t="s">
        <v>1603</v>
      </c>
      <c r="Q28" s="3" t="s">
        <v>6603</v>
      </c>
    </row>
    <row r="29" spans="1:18" x14ac:dyDescent="0.25">
      <c r="A29" s="3" t="s">
        <v>1783</v>
      </c>
      <c r="B29" s="3" t="s">
        <v>1603</v>
      </c>
      <c r="C29" s="3" t="s">
        <v>30</v>
      </c>
      <c r="D29" s="3" t="s">
        <v>54</v>
      </c>
      <c r="E29" s="3">
        <v>100</v>
      </c>
      <c r="F29" s="3">
        <v>100</v>
      </c>
      <c r="G29" s="3" t="s">
        <v>6565</v>
      </c>
      <c r="H29" s="3" t="s">
        <v>82</v>
      </c>
      <c r="I29" s="3">
        <v>2017</v>
      </c>
      <c r="J29" s="3">
        <v>2017</v>
      </c>
      <c r="K29" s="3">
        <v>2017</v>
      </c>
      <c r="M29" s="3" t="s">
        <v>930</v>
      </c>
      <c r="N29" s="3" t="s">
        <v>21</v>
      </c>
      <c r="O29" s="3" t="s">
        <v>1603</v>
      </c>
      <c r="Q29" s="3" t="s">
        <v>6601</v>
      </c>
    </row>
    <row r="30" spans="1:18" x14ac:dyDescent="0.25">
      <c r="A30" s="3" t="s">
        <v>1784</v>
      </c>
      <c r="B30" s="3" t="s">
        <v>1603</v>
      </c>
      <c r="C30" s="3" t="s">
        <v>30</v>
      </c>
      <c r="D30" s="3" t="s">
        <v>54</v>
      </c>
      <c r="E30" s="3">
        <v>100</v>
      </c>
      <c r="F30" s="3">
        <v>100</v>
      </c>
      <c r="G30" s="3" t="s">
        <v>6565</v>
      </c>
      <c r="H30" s="3" t="s">
        <v>82</v>
      </c>
      <c r="I30" s="3">
        <v>2017</v>
      </c>
      <c r="J30" s="3">
        <v>2017</v>
      </c>
      <c r="K30" s="3">
        <v>2017</v>
      </c>
      <c r="M30" s="3" t="s">
        <v>930</v>
      </c>
      <c r="N30" s="3" t="s">
        <v>21</v>
      </c>
      <c r="O30" s="3" t="s">
        <v>1603</v>
      </c>
      <c r="Q30" s="3" t="s">
        <v>6602</v>
      </c>
    </row>
    <row r="31" spans="1:18" x14ac:dyDescent="0.25">
      <c r="A31" s="3" t="s">
        <v>1786</v>
      </c>
      <c r="B31" s="3" t="s">
        <v>1688</v>
      </c>
      <c r="C31" s="3" t="s">
        <v>30</v>
      </c>
      <c r="D31" s="3" t="s">
        <v>35</v>
      </c>
      <c r="E31" s="3">
        <v>100</v>
      </c>
      <c r="F31" s="3">
        <v>100</v>
      </c>
      <c r="G31" s="3" t="s">
        <v>6565</v>
      </c>
      <c r="H31" s="3" t="s">
        <v>87</v>
      </c>
      <c r="I31" s="3">
        <v>2016</v>
      </c>
      <c r="J31" s="3">
        <v>2017</v>
      </c>
      <c r="K31" s="3">
        <v>2015</v>
      </c>
      <c r="M31" s="3" t="s">
        <v>927</v>
      </c>
      <c r="N31" s="3" t="s">
        <v>21</v>
      </c>
      <c r="O31" s="3" t="s">
        <v>1688</v>
      </c>
    </row>
    <row r="32" spans="1:18" ht="30" x14ac:dyDescent="0.25">
      <c r="A32" s="3" t="s">
        <v>1787</v>
      </c>
      <c r="B32" s="3" t="s">
        <v>1612</v>
      </c>
      <c r="C32" s="3" t="s">
        <v>29</v>
      </c>
      <c r="D32" s="3" t="s">
        <v>37</v>
      </c>
      <c r="E32" s="3">
        <v>100</v>
      </c>
      <c r="F32" s="3">
        <v>1</v>
      </c>
      <c r="G32" s="3" t="s">
        <v>6565</v>
      </c>
      <c r="H32" s="3" t="s">
        <v>90</v>
      </c>
      <c r="I32" s="3">
        <v>2014</v>
      </c>
      <c r="K32" s="3">
        <v>2008</v>
      </c>
      <c r="M32" s="3" t="s">
        <v>930</v>
      </c>
      <c r="N32" s="3" t="s">
        <v>21</v>
      </c>
      <c r="O32" s="3" t="s">
        <v>1612</v>
      </c>
      <c r="Q32" s="3" t="s">
        <v>6605</v>
      </c>
    </row>
    <row r="33" spans="1:18" x14ac:dyDescent="0.25">
      <c r="A33" s="3" t="s">
        <v>1788</v>
      </c>
      <c r="B33" s="3" t="s">
        <v>1634</v>
      </c>
      <c r="C33" s="3" t="s">
        <v>28</v>
      </c>
      <c r="D33" s="3" t="s">
        <v>61</v>
      </c>
      <c r="E33" s="3">
        <v>100</v>
      </c>
      <c r="F33" s="3">
        <v>1</v>
      </c>
      <c r="G33" s="3" t="s">
        <v>814</v>
      </c>
      <c r="H33" s="3" t="s">
        <v>87</v>
      </c>
      <c r="I33" s="3">
        <v>2016</v>
      </c>
      <c r="J33" s="3">
        <v>2017</v>
      </c>
      <c r="K33" s="3">
        <v>2015</v>
      </c>
      <c r="M33" s="3" t="s">
        <v>927</v>
      </c>
      <c r="N33" s="3" t="s">
        <v>21</v>
      </c>
      <c r="O33" s="3" t="s">
        <v>1634</v>
      </c>
      <c r="Q33" s="3" t="s">
        <v>6606</v>
      </c>
    </row>
    <row r="34" spans="1:18" x14ac:dyDescent="0.25">
      <c r="A34" s="3" t="s">
        <v>1789</v>
      </c>
      <c r="B34" s="3" t="s">
        <v>1691</v>
      </c>
      <c r="C34" s="3" t="s">
        <v>28</v>
      </c>
      <c r="D34" s="3" t="s">
        <v>61</v>
      </c>
      <c r="F34" s="3">
        <v>1</v>
      </c>
      <c r="G34" s="3" t="s">
        <v>814</v>
      </c>
      <c r="H34" s="3" t="s">
        <v>87</v>
      </c>
      <c r="I34" s="3">
        <v>2016</v>
      </c>
      <c r="J34" s="3">
        <v>2017</v>
      </c>
      <c r="K34" s="3">
        <v>2015</v>
      </c>
      <c r="M34" s="3" t="s">
        <v>927</v>
      </c>
      <c r="N34" s="3" t="s">
        <v>21</v>
      </c>
      <c r="O34" s="3" t="s">
        <v>1691</v>
      </c>
      <c r="Q34" s="3" t="s">
        <v>6607</v>
      </c>
    </row>
    <row r="35" spans="1:18" x14ac:dyDescent="0.25">
      <c r="A35" s="3" t="s">
        <v>1790</v>
      </c>
      <c r="B35" s="3" t="s">
        <v>1697</v>
      </c>
      <c r="C35" s="3" t="s">
        <v>32</v>
      </c>
      <c r="D35" s="3" t="s">
        <v>59</v>
      </c>
      <c r="E35" s="3">
        <v>1</v>
      </c>
      <c r="F35" s="3">
        <v>100</v>
      </c>
      <c r="G35" s="3" t="s">
        <v>6565</v>
      </c>
      <c r="H35" s="3" t="s">
        <v>82</v>
      </c>
      <c r="I35" s="3">
        <v>2017</v>
      </c>
      <c r="J35" s="3">
        <v>2017</v>
      </c>
      <c r="K35" s="3">
        <v>2017</v>
      </c>
      <c r="M35" s="3" t="s">
        <v>927</v>
      </c>
      <c r="N35" s="3" t="s">
        <v>21</v>
      </c>
      <c r="O35" s="3" t="s">
        <v>1697</v>
      </c>
      <c r="Q35" s="3" t="s">
        <v>1699</v>
      </c>
    </row>
    <row r="36" spans="1:18" x14ac:dyDescent="0.25">
      <c r="A36" s="3" t="s">
        <v>1791</v>
      </c>
      <c r="B36" s="3" t="s">
        <v>1599</v>
      </c>
      <c r="C36" s="3" t="s">
        <v>27</v>
      </c>
      <c r="D36" s="3" t="s">
        <v>36</v>
      </c>
      <c r="E36" s="3">
        <v>100</v>
      </c>
      <c r="F36" s="3">
        <v>100</v>
      </c>
      <c r="G36" s="3" t="s">
        <v>812</v>
      </c>
      <c r="H36" s="3" t="s">
        <v>6566</v>
      </c>
      <c r="M36" s="3" t="s">
        <v>927</v>
      </c>
      <c r="N36" s="3" t="s">
        <v>20</v>
      </c>
      <c r="O36" s="3" t="s">
        <v>1599</v>
      </c>
      <c r="Q36" s="3" t="s">
        <v>6592</v>
      </c>
      <c r="R36" s="3" t="s">
        <v>6593</v>
      </c>
    </row>
    <row r="37" spans="1:18" x14ac:dyDescent="0.25">
      <c r="A37" s="17" t="s">
        <v>1792</v>
      </c>
      <c r="B37" s="3" t="s">
        <v>1703</v>
      </c>
      <c r="C37" s="3" t="s">
        <v>29</v>
      </c>
      <c r="D37" s="3" t="s">
        <v>49</v>
      </c>
      <c r="E37" s="3">
        <v>100</v>
      </c>
      <c r="F37" s="3">
        <v>1</v>
      </c>
      <c r="G37" s="3" t="s">
        <v>812</v>
      </c>
      <c r="H37" s="3" t="s">
        <v>6566</v>
      </c>
      <c r="M37" s="3" t="s">
        <v>927</v>
      </c>
      <c r="N37" s="3" t="s">
        <v>21</v>
      </c>
      <c r="O37" s="3" t="s">
        <v>1703</v>
      </c>
      <c r="Q37" s="3" t="s">
        <v>6608</v>
      </c>
    </row>
    <row r="38" spans="1:18" ht="30" x14ac:dyDescent="0.25">
      <c r="A38" s="3" t="s">
        <v>1793</v>
      </c>
      <c r="B38" s="3" t="s">
        <v>1706</v>
      </c>
      <c r="C38" s="17" t="s">
        <v>29</v>
      </c>
      <c r="D38" s="3" t="s">
        <v>59</v>
      </c>
      <c r="F38" s="3">
        <v>1</v>
      </c>
      <c r="G38" s="3" t="s">
        <v>812</v>
      </c>
      <c r="H38" s="3" t="s">
        <v>6566</v>
      </c>
      <c r="I38" s="3">
        <v>2013</v>
      </c>
      <c r="M38" s="3" t="s">
        <v>927</v>
      </c>
      <c r="N38" s="3" t="s">
        <v>21</v>
      </c>
      <c r="O38" s="3" t="s">
        <v>1706</v>
      </c>
      <c r="Q38" s="3" t="s">
        <v>6609</v>
      </c>
    </row>
    <row r="39" spans="1:18" x14ac:dyDescent="0.25">
      <c r="A39" s="3" t="s">
        <v>1794</v>
      </c>
      <c r="B39" s="3" t="s">
        <v>1709</v>
      </c>
      <c r="C39" s="3" t="s">
        <v>30</v>
      </c>
      <c r="D39" s="3" t="s">
        <v>48</v>
      </c>
      <c r="E39" s="3">
        <v>100</v>
      </c>
      <c r="F39" s="3">
        <v>100</v>
      </c>
      <c r="G39" s="3" t="s">
        <v>6565</v>
      </c>
      <c r="H39" s="17"/>
      <c r="I39" s="17"/>
      <c r="J39" s="17"/>
      <c r="K39" s="17"/>
      <c r="M39" s="3" t="s">
        <v>930</v>
      </c>
      <c r="N39" s="3" t="s">
        <v>21</v>
      </c>
      <c r="O39" s="3" t="s">
        <v>1709</v>
      </c>
      <c r="Q39" s="3" t="s">
        <v>6594</v>
      </c>
    </row>
    <row r="40" spans="1:18" x14ac:dyDescent="0.25">
      <c r="A40" s="17" t="s">
        <v>1795</v>
      </c>
      <c r="B40" s="3" t="s">
        <v>1712</v>
      </c>
      <c r="C40" s="3" t="s">
        <v>30</v>
      </c>
      <c r="D40" s="3" t="s">
        <v>48</v>
      </c>
      <c r="E40" s="3">
        <v>100</v>
      </c>
      <c r="F40" s="3">
        <v>100</v>
      </c>
      <c r="G40" s="3" t="s">
        <v>6565</v>
      </c>
      <c r="H40" s="3" t="s">
        <v>87</v>
      </c>
      <c r="I40" s="3">
        <v>2016</v>
      </c>
      <c r="J40" s="3">
        <v>2017</v>
      </c>
      <c r="K40" s="3">
        <v>2015</v>
      </c>
      <c r="M40" s="3" t="s">
        <v>927</v>
      </c>
      <c r="N40" s="3" t="s">
        <v>21</v>
      </c>
      <c r="O40" s="3" t="s">
        <v>1712</v>
      </c>
      <c r="Q40" s="3" t="s">
        <v>6595</v>
      </c>
    </row>
    <row r="41" spans="1:18" x14ac:dyDescent="0.25">
      <c r="A41" s="3" t="s">
        <v>1796</v>
      </c>
      <c r="B41" s="3" t="s">
        <v>1721</v>
      </c>
      <c r="C41" s="3" t="s">
        <v>32</v>
      </c>
      <c r="D41" s="3" t="s">
        <v>48</v>
      </c>
      <c r="F41" s="3">
        <v>100</v>
      </c>
      <c r="M41" s="3" t="s">
        <v>927</v>
      </c>
      <c r="N41" s="3" t="s">
        <v>20</v>
      </c>
      <c r="O41" s="3" t="s">
        <v>1721</v>
      </c>
      <c r="Q41" s="3" t="s">
        <v>6596</v>
      </c>
    </row>
    <row r="42" spans="1:18" x14ac:dyDescent="0.25">
      <c r="A42" s="17" t="s">
        <v>1797</v>
      </c>
      <c r="B42" s="3" t="s">
        <v>1725</v>
      </c>
      <c r="C42" s="3" t="s">
        <v>30</v>
      </c>
      <c r="D42" s="3" t="s">
        <v>48</v>
      </c>
      <c r="E42" s="3">
        <v>100</v>
      </c>
      <c r="F42" s="3">
        <v>100</v>
      </c>
      <c r="G42" s="3" t="s">
        <v>6565</v>
      </c>
      <c r="H42" s="3" t="s">
        <v>87</v>
      </c>
      <c r="I42" s="3">
        <v>2016</v>
      </c>
      <c r="J42" s="3">
        <v>2017</v>
      </c>
      <c r="K42" s="3">
        <v>2015</v>
      </c>
      <c r="M42" s="3" t="s">
        <v>927</v>
      </c>
      <c r="N42" s="3" t="s">
        <v>21</v>
      </c>
      <c r="O42" s="3" t="s">
        <v>1725</v>
      </c>
      <c r="Q42" s="3" t="s">
        <v>6597</v>
      </c>
    </row>
    <row r="43" spans="1:18" ht="30" x14ac:dyDescent="0.25">
      <c r="A43" s="3" t="s">
        <v>1798</v>
      </c>
      <c r="B43" s="3" t="s">
        <v>1715</v>
      </c>
      <c r="C43" s="3" t="s">
        <v>30</v>
      </c>
      <c r="D43" s="3" t="s">
        <v>48</v>
      </c>
      <c r="E43" s="3">
        <v>100</v>
      </c>
      <c r="F43" s="3">
        <v>100</v>
      </c>
      <c r="H43" s="3" t="s">
        <v>6566</v>
      </c>
      <c r="M43" s="3" t="s">
        <v>927</v>
      </c>
      <c r="N43" s="3" t="s">
        <v>21</v>
      </c>
      <c r="O43" s="3" t="s">
        <v>1715</v>
      </c>
      <c r="Q43" s="3" t="s">
        <v>6598</v>
      </c>
    </row>
    <row r="44" spans="1:18" ht="30" x14ac:dyDescent="0.25">
      <c r="A44" s="3" t="s">
        <v>1799</v>
      </c>
      <c r="B44" s="3" t="s">
        <v>1731</v>
      </c>
      <c r="C44" s="3" t="s">
        <v>30</v>
      </c>
      <c r="D44" s="3" t="s">
        <v>33</v>
      </c>
      <c r="E44" s="3">
        <v>100</v>
      </c>
      <c r="F44" s="3">
        <v>100</v>
      </c>
      <c r="G44" s="3" t="s">
        <v>6565</v>
      </c>
      <c r="H44" s="17"/>
      <c r="I44" s="17"/>
      <c r="J44" s="17"/>
      <c r="K44" s="17"/>
      <c r="M44" s="3" t="s">
        <v>927</v>
      </c>
      <c r="N44" s="3" t="s">
        <v>21</v>
      </c>
      <c r="O44" s="3" t="s">
        <v>1731</v>
      </c>
    </row>
    <row r="45" spans="1:18" ht="30" x14ac:dyDescent="0.25">
      <c r="A45" s="17" t="s">
        <v>1800</v>
      </c>
      <c r="B45" s="3" t="s">
        <v>1612</v>
      </c>
      <c r="C45" s="3" t="s">
        <v>30</v>
      </c>
      <c r="D45" s="3" t="s">
        <v>45</v>
      </c>
      <c r="E45" s="3">
        <v>100</v>
      </c>
      <c r="F45" s="3">
        <v>100</v>
      </c>
      <c r="G45" s="3" t="s">
        <v>6565</v>
      </c>
      <c r="H45" s="3" t="s">
        <v>87</v>
      </c>
      <c r="I45" s="3">
        <v>2016</v>
      </c>
      <c r="J45" s="3">
        <v>2017</v>
      </c>
      <c r="K45" s="3">
        <v>2016</v>
      </c>
      <c r="M45" s="3" t="s">
        <v>927</v>
      </c>
      <c r="N45" s="3" t="s">
        <v>20</v>
      </c>
      <c r="O45" s="3" t="s">
        <v>1612</v>
      </c>
      <c r="Q45" s="3" t="s">
        <v>6610</v>
      </c>
    </row>
    <row r="46" spans="1:18" x14ac:dyDescent="0.25">
      <c r="A46" s="3" t="s">
        <v>1801</v>
      </c>
      <c r="B46" s="3" t="s">
        <v>1599</v>
      </c>
      <c r="C46" s="3" t="s">
        <v>29</v>
      </c>
      <c r="D46" s="3" t="s">
        <v>37</v>
      </c>
      <c r="E46" s="3">
        <v>100</v>
      </c>
      <c r="F46" s="3">
        <v>1</v>
      </c>
      <c r="G46" s="3" t="s">
        <v>812</v>
      </c>
      <c r="H46" s="3" t="s">
        <v>87</v>
      </c>
      <c r="I46" s="3">
        <v>2015</v>
      </c>
      <c r="K46" s="3">
        <v>2013</v>
      </c>
      <c r="M46" s="3" t="s">
        <v>927</v>
      </c>
      <c r="N46" s="3" t="s">
        <v>20</v>
      </c>
      <c r="O46" s="3" t="s">
        <v>1599</v>
      </c>
      <c r="P46" s="3" t="s">
        <v>1670</v>
      </c>
      <c r="Q46" s="3" t="s">
        <v>6611</v>
      </c>
      <c r="R46" s="3" t="s">
        <v>6612</v>
      </c>
    </row>
    <row r="47" spans="1:18" x14ac:dyDescent="0.25">
      <c r="A47" s="3" t="s">
        <v>1802</v>
      </c>
      <c r="B47" s="3" t="s">
        <v>1700</v>
      </c>
      <c r="C47" s="3" t="s">
        <v>30</v>
      </c>
      <c r="D47" s="3" t="s">
        <v>59</v>
      </c>
      <c r="E47" s="3">
        <v>100</v>
      </c>
      <c r="F47" s="3">
        <v>100</v>
      </c>
      <c r="G47" s="3" t="s">
        <v>6565</v>
      </c>
      <c r="H47" s="17"/>
      <c r="I47" s="17"/>
      <c r="J47" s="17"/>
      <c r="K47" s="17"/>
      <c r="M47" s="3" t="s">
        <v>928</v>
      </c>
      <c r="N47" s="3" t="s">
        <v>20</v>
      </c>
      <c r="O47" s="3" t="s">
        <v>1700</v>
      </c>
      <c r="Q47" s="3" t="s">
        <v>6613</v>
      </c>
    </row>
    <row r="48" spans="1:18" x14ac:dyDescent="0.25">
      <c r="A48" s="17" t="s">
        <v>1795</v>
      </c>
      <c r="B48" s="3" t="s">
        <v>1740</v>
      </c>
      <c r="C48" s="3" t="s">
        <v>30</v>
      </c>
      <c r="D48" s="3" t="s">
        <v>48</v>
      </c>
      <c r="E48" s="3">
        <v>100</v>
      </c>
      <c r="F48" s="3">
        <v>100</v>
      </c>
      <c r="G48" s="3" t="s">
        <v>6565</v>
      </c>
      <c r="H48" s="17"/>
      <c r="I48" s="17"/>
      <c r="J48" s="17"/>
      <c r="K48" s="17"/>
    </row>
    <row r="49" spans="1:18" x14ac:dyDescent="0.25">
      <c r="A49" s="3" t="s">
        <v>1803</v>
      </c>
      <c r="B49" s="3" t="s">
        <v>1743</v>
      </c>
      <c r="C49" s="3" t="s">
        <v>29</v>
      </c>
      <c r="D49" s="3" t="s">
        <v>35</v>
      </c>
      <c r="E49" s="3">
        <v>100</v>
      </c>
      <c r="F49" s="3">
        <v>1</v>
      </c>
      <c r="G49" s="3" t="s">
        <v>812</v>
      </c>
      <c r="H49" s="3" t="s">
        <v>6566</v>
      </c>
      <c r="I49" s="3">
        <v>2013</v>
      </c>
      <c r="M49" s="3" t="s">
        <v>927</v>
      </c>
      <c r="N49" s="3" t="s">
        <v>21</v>
      </c>
      <c r="O49" s="3" t="s">
        <v>1743</v>
      </c>
      <c r="Q49" s="3" t="s">
        <v>6614</v>
      </c>
    </row>
    <row r="50" spans="1:18" x14ac:dyDescent="0.25">
      <c r="A50" s="17" t="s">
        <v>1795</v>
      </c>
      <c r="B50" s="3" t="s">
        <v>1746</v>
      </c>
      <c r="C50" s="3" t="s">
        <v>30</v>
      </c>
      <c r="D50" s="3" t="s">
        <v>35</v>
      </c>
      <c r="E50" s="3">
        <v>100</v>
      </c>
      <c r="F50" s="3">
        <v>100</v>
      </c>
      <c r="G50" s="3" t="s">
        <v>6565</v>
      </c>
      <c r="H50" s="3" t="s">
        <v>87</v>
      </c>
      <c r="I50" s="3">
        <v>2016</v>
      </c>
      <c r="J50" s="3">
        <v>2017</v>
      </c>
      <c r="K50" s="3">
        <v>2015</v>
      </c>
      <c r="M50" s="3" t="s">
        <v>927</v>
      </c>
      <c r="N50" s="3" t="s">
        <v>21</v>
      </c>
      <c r="O50" s="3" t="s">
        <v>1746</v>
      </c>
      <c r="Q50" s="3" t="s">
        <v>6615</v>
      </c>
    </row>
    <row r="51" spans="1:18" x14ac:dyDescent="0.25">
      <c r="A51" s="3" t="s">
        <v>1804</v>
      </c>
      <c r="B51" s="3" t="s">
        <v>1753</v>
      </c>
      <c r="C51" s="3" t="s">
        <v>30</v>
      </c>
      <c r="D51" s="3" t="s">
        <v>54</v>
      </c>
      <c r="E51" s="3">
        <v>100</v>
      </c>
      <c r="F51" s="3">
        <v>100</v>
      </c>
      <c r="G51" s="3" t="s">
        <v>6565</v>
      </c>
      <c r="H51" s="3" t="s">
        <v>87</v>
      </c>
      <c r="I51" s="3">
        <v>2016</v>
      </c>
      <c r="J51" s="3">
        <v>2017</v>
      </c>
      <c r="K51" s="3">
        <v>2015</v>
      </c>
      <c r="M51" s="3" t="s">
        <v>928</v>
      </c>
      <c r="N51" s="3" t="s">
        <v>20</v>
      </c>
      <c r="O51" s="3" t="s">
        <v>1753</v>
      </c>
      <c r="Q51" s="3" t="s">
        <v>6616</v>
      </c>
    </row>
    <row r="52" spans="1:18" x14ac:dyDescent="0.25">
      <c r="A52" s="17" t="s">
        <v>1805</v>
      </c>
      <c r="B52" s="3" t="s">
        <v>1756</v>
      </c>
      <c r="C52" s="3" t="s">
        <v>30</v>
      </c>
      <c r="D52" s="3" t="s">
        <v>49</v>
      </c>
      <c r="E52" s="3">
        <v>100</v>
      </c>
      <c r="F52" s="3">
        <v>100</v>
      </c>
      <c r="G52" s="3" t="s">
        <v>6565</v>
      </c>
      <c r="H52" s="3" t="s">
        <v>87</v>
      </c>
      <c r="I52" s="3">
        <v>2016</v>
      </c>
      <c r="J52" s="3">
        <v>2017</v>
      </c>
      <c r="K52" s="3">
        <v>2015</v>
      </c>
      <c r="M52" s="3" t="s">
        <v>927</v>
      </c>
      <c r="N52" s="3" t="s">
        <v>21</v>
      </c>
      <c r="O52" s="3" t="s">
        <v>1756</v>
      </c>
      <c r="Q52" s="3" t="s">
        <v>6617</v>
      </c>
    </row>
    <row r="53" spans="1:18" ht="30" x14ac:dyDescent="0.25">
      <c r="A53" s="3" t="s">
        <v>1806</v>
      </c>
      <c r="B53" s="3" t="s">
        <v>1759</v>
      </c>
      <c r="C53" s="3" t="s">
        <v>28</v>
      </c>
      <c r="D53" s="3" t="s">
        <v>52</v>
      </c>
      <c r="F53" s="3">
        <v>4</v>
      </c>
      <c r="G53" s="3" t="s">
        <v>812</v>
      </c>
      <c r="H53" s="3" t="s">
        <v>6566</v>
      </c>
      <c r="I53" s="3">
        <v>2014</v>
      </c>
      <c r="M53" s="3" t="s">
        <v>927</v>
      </c>
      <c r="N53" s="3" t="s">
        <v>21</v>
      </c>
      <c r="O53" s="3" t="s">
        <v>1759</v>
      </c>
      <c r="Q53" s="3" t="s">
        <v>6618</v>
      </c>
    </row>
    <row r="54" spans="1:18" x14ac:dyDescent="0.25">
      <c r="A54" s="3" t="s">
        <v>1807</v>
      </c>
      <c r="B54" s="3" t="s">
        <v>1612</v>
      </c>
      <c r="C54" s="3" t="s">
        <v>30</v>
      </c>
      <c r="D54" s="3" t="s">
        <v>53</v>
      </c>
      <c r="E54" s="3">
        <v>100</v>
      </c>
      <c r="F54" s="3">
        <v>100</v>
      </c>
      <c r="G54" s="3" t="s">
        <v>6565</v>
      </c>
      <c r="H54" s="3" t="s">
        <v>87</v>
      </c>
      <c r="I54" s="3">
        <v>2016</v>
      </c>
      <c r="J54" s="3">
        <v>2017</v>
      </c>
      <c r="K54" s="3">
        <v>2015</v>
      </c>
      <c r="M54" s="3" t="s">
        <v>927</v>
      </c>
      <c r="N54" s="3" t="s">
        <v>21</v>
      </c>
      <c r="O54" s="3" t="s">
        <v>1612</v>
      </c>
      <c r="Q54" s="3" t="s">
        <v>6619</v>
      </c>
    </row>
    <row r="55" spans="1:18" x14ac:dyDescent="0.25">
      <c r="A55" s="3" t="s">
        <v>8916</v>
      </c>
      <c r="B55" s="3" t="s">
        <v>1599</v>
      </c>
      <c r="C55" s="3" t="s">
        <v>29</v>
      </c>
      <c r="D55" s="3" t="s">
        <v>62</v>
      </c>
      <c r="E55" s="3">
        <v>100</v>
      </c>
      <c r="F55" s="3">
        <v>1</v>
      </c>
      <c r="G55" s="3" t="s">
        <v>812</v>
      </c>
      <c r="H55" s="3" t="s">
        <v>89</v>
      </c>
      <c r="I55" s="3">
        <v>2014</v>
      </c>
      <c r="J55" s="3">
        <v>2018</v>
      </c>
      <c r="K55" s="3">
        <v>2010</v>
      </c>
      <c r="M55" s="3" t="s">
        <v>927</v>
      </c>
      <c r="N55" s="3" t="s">
        <v>20</v>
      </c>
      <c r="O55" s="3" t="s">
        <v>1599</v>
      </c>
      <c r="Q55" s="3" t="s">
        <v>6620</v>
      </c>
      <c r="R55" s="3" t="s">
        <v>6621</v>
      </c>
    </row>
    <row r="56" spans="1:18" x14ac:dyDescent="0.25">
      <c r="A56" s="3" t="s">
        <v>4766</v>
      </c>
      <c r="B56" s="3" t="s">
        <v>4763</v>
      </c>
      <c r="C56" s="3" t="s">
        <v>30</v>
      </c>
      <c r="D56" s="3" t="s">
        <v>55</v>
      </c>
      <c r="E56" s="3">
        <v>100</v>
      </c>
      <c r="F56" s="3">
        <v>100</v>
      </c>
      <c r="G56" s="3" t="s">
        <v>6565</v>
      </c>
      <c r="H56" s="3" t="s">
        <v>82</v>
      </c>
      <c r="I56" s="3">
        <v>2017</v>
      </c>
      <c r="J56" s="3">
        <v>2017</v>
      </c>
      <c r="K56" s="3">
        <v>2017</v>
      </c>
      <c r="M56" s="3" t="s">
        <v>927</v>
      </c>
      <c r="N56" s="3" t="s">
        <v>20</v>
      </c>
      <c r="O56" s="3" t="s">
        <v>4763</v>
      </c>
      <c r="Q56" s="3" t="s">
        <v>6622</v>
      </c>
    </row>
    <row r="57" spans="1:18" x14ac:dyDescent="0.25">
      <c r="A57" s="3" t="s">
        <v>6038</v>
      </c>
      <c r="B57" s="3" t="s">
        <v>4763</v>
      </c>
      <c r="C57" s="3" t="s">
        <v>30</v>
      </c>
      <c r="D57" s="3" t="s">
        <v>55</v>
      </c>
      <c r="E57" s="3">
        <v>100</v>
      </c>
      <c r="F57" s="3">
        <v>100</v>
      </c>
      <c r="G57" s="3" t="s">
        <v>6565</v>
      </c>
      <c r="H57" s="3" t="s">
        <v>87</v>
      </c>
      <c r="I57" s="3">
        <v>2016</v>
      </c>
      <c r="J57" s="3">
        <v>2017</v>
      </c>
      <c r="K57" s="3">
        <v>2015</v>
      </c>
      <c r="M57" s="3" t="s">
        <v>927</v>
      </c>
      <c r="N57" s="3" t="s">
        <v>21</v>
      </c>
      <c r="O57" s="3" t="s">
        <v>4763</v>
      </c>
      <c r="Q57" s="3" t="s">
        <v>6623</v>
      </c>
    </row>
    <row r="58" spans="1:18" x14ac:dyDescent="0.25">
      <c r="A58" s="3" t="s">
        <v>6040</v>
      </c>
      <c r="B58" s="3" t="s">
        <v>6041</v>
      </c>
      <c r="C58" s="17"/>
      <c r="D58" s="3" t="s">
        <v>61</v>
      </c>
      <c r="E58" s="17"/>
      <c r="F58" s="17"/>
      <c r="G58" s="3" t="s">
        <v>814</v>
      </c>
      <c r="H58" s="3" t="s">
        <v>87</v>
      </c>
      <c r="I58" s="3">
        <v>2016</v>
      </c>
      <c r="J58" s="3">
        <v>2017</v>
      </c>
      <c r="K58" s="3">
        <v>2015</v>
      </c>
      <c r="M58" s="3" t="s">
        <v>927</v>
      </c>
      <c r="N58" s="3" t="s">
        <v>21</v>
      </c>
      <c r="O58" s="3" t="s">
        <v>6041</v>
      </c>
      <c r="Q58" s="3" t="s">
        <v>6624</v>
      </c>
    </row>
    <row r="59" spans="1:18" x14ac:dyDescent="0.25">
      <c r="A59" s="3" t="s">
        <v>6045</v>
      </c>
      <c r="B59" s="3" t="s">
        <v>1609</v>
      </c>
      <c r="C59" s="3" t="s">
        <v>30</v>
      </c>
      <c r="D59" s="3" t="s">
        <v>36</v>
      </c>
      <c r="E59" s="3">
        <v>100</v>
      </c>
      <c r="F59" s="3">
        <v>100</v>
      </c>
      <c r="H59" s="3" t="s">
        <v>6566</v>
      </c>
      <c r="I59" s="3">
        <v>2004</v>
      </c>
      <c r="M59" s="3" t="s">
        <v>927</v>
      </c>
      <c r="N59" s="3" t="s">
        <v>21</v>
      </c>
      <c r="O59" s="3" t="s">
        <v>1609</v>
      </c>
      <c r="Q59" s="3" t="s">
        <v>6625</v>
      </c>
    </row>
    <row r="60" spans="1:18" x14ac:dyDescent="0.25">
      <c r="A60" s="3" t="s">
        <v>6052</v>
      </c>
      <c r="B60" s="3" t="s">
        <v>1615</v>
      </c>
      <c r="C60" s="3" t="s">
        <v>30</v>
      </c>
      <c r="D60" s="3" t="s">
        <v>53</v>
      </c>
      <c r="E60" s="3">
        <v>100</v>
      </c>
      <c r="F60" s="3">
        <v>100</v>
      </c>
      <c r="G60" s="3" t="s">
        <v>6565</v>
      </c>
      <c r="H60" s="3" t="s">
        <v>87</v>
      </c>
      <c r="I60" s="3">
        <v>2016</v>
      </c>
      <c r="J60" s="3">
        <v>2017</v>
      </c>
      <c r="K60" s="3">
        <v>2015</v>
      </c>
      <c r="M60" s="3" t="s">
        <v>930</v>
      </c>
      <c r="N60" s="3" t="s">
        <v>21</v>
      </c>
      <c r="O60" s="3" t="s">
        <v>1615</v>
      </c>
      <c r="Q60" s="3" t="s">
        <v>6626</v>
      </c>
    </row>
    <row r="61" spans="1:18" x14ac:dyDescent="0.25">
      <c r="A61" s="3" t="s">
        <v>6054</v>
      </c>
      <c r="B61" s="3" t="s">
        <v>1599</v>
      </c>
      <c r="C61" s="3" t="s">
        <v>27</v>
      </c>
      <c r="D61" s="3" t="s">
        <v>48</v>
      </c>
      <c r="E61" s="3">
        <v>100</v>
      </c>
      <c r="F61" s="3">
        <v>100</v>
      </c>
      <c r="G61" s="3" t="s">
        <v>812</v>
      </c>
      <c r="H61" s="3" t="s">
        <v>90</v>
      </c>
      <c r="I61" s="3">
        <v>2011</v>
      </c>
      <c r="J61" s="3">
        <v>2021</v>
      </c>
      <c r="K61" s="3">
        <v>2001</v>
      </c>
      <c r="M61" s="3" t="s">
        <v>927</v>
      </c>
      <c r="N61" s="3" t="s">
        <v>20</v>
      </c>
      <c r="O61" s="3" t="s">
        <v>1599</v>
      </c>
      <c r="P61" s="3" t="s">
        <v>1721</v>
      </c>
      <c r="Q61" s="3" t="s">
        <v>6588</v>
      </c>
      <c r="R61" s="3" t="s">
        <v>6589</v>
      </c>
    </row>
    <row r="62" spans="1:18" x14ac:dyDescent="0.25">
      <c r="A62" s="3" t="s">
        <v>6117</v>
      </c>
      <c r="B62" s="3" t="s">
        <v>1603</v>
      </c>
      <c r="C62" s="3" t="s">
        <v>30</v>
      </c>
      <c r="D62" s="3" t="s">
        <v>54</v>
      </c>
      <c r="E62" s="3">
        <v>100</v>
      </c>
      <c r="F62" s="3">
        <v>100</v>
      </c>
      <c r="G62" s="3" t="s">
        <v>6565</v>
      </c>
      <c r="H62" s="17" t="s">
        <v>82</v>
      </c>
      <c r="I62" s="17"/>
      <c r="J62" s="17"/>
      <c r="K62" s="17"/>
      <c r="M62" s="3" t="s">
        <v>930</v>
      </c>
      <c r="N62" s="3" t="s">
        <v>20</v>
      </c>
      <c r="O62" s="3" t="s">
        <v>1603</v>
      </c>
      <c r="Q62" s="3" t="s">
        <v>6627</v>
      </c>
    </row>
    <row r="63" spans="1:18" x14ac:dyDescent="0.25">
      <c r="A63" s="3" t="s">
        <v>6290</v>
      </c>
      <c r="B63" s="3" t="s">
        <v>6286</v>
      </c>
      <c r="C63" s="3" t="s">
        <v>30</v>
      </c>
      <c r="D63" s="3" t="s">
        <v>51</v>
      </c>
      <c r="E63" s="3">
        <v>100</v>
      </c>
      <c r="F63" s="3">
        <v>100</v>
      </c>
      <c r="G63" s="3" t="s">
        <v>6565</v>
      </c>
      <c r="H63" s="3" t="s">
        <v>87</v>
      </c>
      <c r="I63" s="3">
        <v>2016</v>
      </c>
      <c r="J63" s="3">
        <v>2017</v>
      </c>
      <c r="K63" s="3">
        <v>2015</v>
      </c>
      <c r="M63" s="3" t="s">
        <v>927</v>
      </c>
      <c r="N63" s="3" t="s">
        <v>20</v>
      </c>
      <c r="O63" s="3" t="s">
        <v>6286</v>
      </c>
      <c r="Q63" s="3" t="s">
        <v>6288</v>
      </c>
    </row>
    <row r="64" spans="1:18" x14ac:dyDescent="0.25">
      <c r="A64" s="3" t="s">
        <v>6294</v>
      </c>
      <c r="B64" s="3" t="s">
        <v>6291</v>
      </c>
      <c r="C64" s="3" t="s">
        <v>30</v>
      </c>
      <c r="D64" s="3" t="s">
        <v>54</v>
      </c>
      <c r="E64" s="3">
        <v>100</v>
      </c>
      <c r="F64" s="3">
        <v>100</v>
      </c>
      <c r="G64" s="3" t="s">
        <v>6565</v>
      </c>
      <c r="H64" s="3" t="s">
        <v>87</v>
      </c>
      <c r="I64" s="3">
        <v>2016</v>
      </c>
      <c r="J64" s="3">
        <v>2017</v>
      </c>
      <c r="K64" s="3">
        <v>2015</v>
      </c>
      <c r="M64" s="3" t="s">
        <v>927</v>
      </c>
      <c r="N64" s="3" t="s">
        <v>21</v>
      </c>
      <c r="O64" s="3" t="s">
        <v>6291</v>
      </c>
      <c r="Q64" s="3" t="s">
        <v>6628</v>
      </c>
    </row>
    <row r="65" spans="1:17" x14ac:dyDescent="0.25">
      <c r="A65" s="3" t="s">
        <v>6304</v>
      </c>
      <c r="B65" s="3" t="s">
        <v>6301</v>
      </c>
      <c r="C65" s="3" t="s">
        <v>30</v>
      </c>
      <c r="D65" s="3" t="s">
        <v>35</v>
      </c>
      <c r="E65" s="3">
        <v>100</v>
      </c>
      <c r="F65" s="3">
        <v>100</v>
      </c>
      <c r="G65" s="3" t="s">
        <v>6565</v>
      </c>
      <c r="H65" s="3" t="s">
        <v>6566</v>
      </c>
      <c r="I65" s="3">
        <v>2016</v>
      </c>
      <c r="M65" s="3" t="s">
        <v>927</v>
      </c>
      <c r="N65" s="3" t="s">
        <v>21</v>
      </c>
      <c r="O65" s="3" t="s">
        <v>6301</v>
      </c>
      <c r="Q65" s="3" t="s">
        <v>6629</v>
      </c>
    </row>
    <row r="66" spans="1:17" x14ac:dyDescent="0.25">
      <c r="A66" s="3" t="s">
        <v>6306</v>
      </c>
      <c r="B66" s="3" t="s">
        <v>1634</v>
      </c>
      <c r="C66" s="3" t="s">
        <v>28</v>
      </c>
      <c r="D66" s="3" t="s">
        <v>61</v>
      </c>
      <c r="E66" s="17"/>
      <c r="F66" s="17"/>
      <c r="H66" s="3" t="s">
        <v>6566</v>
      </c>
      <c r="M66" s="3" t="s">
        <v>930</v>
      </c>
      <c r="N66" s="3" t="s">
        <v>21</v>
      </c>
      <c r="O66" s="3" t="s">
        <v>1634</v>
      </c>
      <c r="Q66" s="3" t="s">
        <v>6630</v>
      </c>
    </row>
    <row r="67" spans="1:17" x14ac:dyDescent="0.25">
      <c r="A67" s="3" t="s">
        <v>8921</v>
      </c>
      <c r="B67" s="15" t="s">
        <v>8919</v>
      </c>
      <c r="C67" s="3" t="s">
        <v>30</v>
      </c>
      <c r="D67" s="3" t="s">
        <v>35</v>
      </c>
      <c r="E67" s="3">
        <v>100</v>
      </c>
      <c r="F67" s="3">
        <v>100</v>
      </c>
      <c r="G67" s="3" t="s">
        <v>6565</v>
      </c>
      <c r="H67" s="3" t="s">
        <v>87</v>
      </c>
      <c r="I67" s="3">
        <v>2016</v>
      </c>
      <c r="J67" s="3">
        <v>2017</v>
      </c>
      <c r="K67" s="3">
        <v>2015</v>
      </c>
      <c r="M67" s="3" t="s">
        <v>927</v>
      </c>
      <c r="N67" s="3" t="s">
        <v>21</v>
      </c>
      <c r="O67" s="15" t="s">
        <v>8919</v>
      </c>
      <c r="Q67" s="3" t="s">
        <v>8922</v>
      </c>
    </row>
    <row r="68" spans="1:17" x14ac:dyDescent="0.25">
      <c r="A68" s="3" t="s">
        <v>1795</v>
      </c>
      <c r="B68" s="3" t="s">
        <v>8977</v>
      </c>
      <c r="C68" s="3" t="s">
        <v>30</v>
      </c>
      <c r="D68" s="3" t="s">
        <v>49</v>
      </c>
      <c r="E68" s="3">
        <v>100</v>
      </c>
      <c r="F68" s="3">
        <v>100</v>
      </c>
      <c r="G68" s="3" t="s">
        <v>6565</v>
      </c>
      <c r="H68" s="3" t="s">
        <v>87</v>
      </c>
      <c r="I68" s="3">
        <v>2016</v>
      </c>
      <c r="J68" s="3">
        <v>2017</v>
      </c>
      <c r="K68" s="3">
        <v>2015</v>
      </c>
      <c r="M68" s="3" t="s">
        <v>927</v>
      </c>
      <c r="N68" s="3" t="s">
        <v>21</v>
      </c>
      <c r="O68" s="3" t="s">
        <v>8977</v>
      </c>
    </row>
    <row r="69" spans="1:17" x14ac:dyDescent="0.25">
      <c r="A69" s="3" t="s">
        <v>9019</v>
      </c>
      <c r="B69" s="3" t="s">
        <v>1612</v>
      </c>
      <c r="C69" s="3" t="s">
        <v>30</v>
      </c>
      <c r="D69" s="3" t="s">
        <v>54</v>
      </c>
      <c r="E69" s="3">
        <v>100</v>
      </c>
      <c r="F69" s="3">
        <v>100</v>
      </c>
      <c r="G69" s="3" t="s">
        <v>6565</v>
      </c>
      <c r="H69" s="3" t="s">
        <v>85</v>
      </c>
      <c r="I69" s="3">
        <v>2017</v>
      </c>
      <c r="J69" s="3">
        <v>2017</v>
      </c>
      <c r="K69" s="3">
        <v>2017</v>
      </c>
      <c r="M69" s="3" t="s">
        <v>927</v>
      </c>
      <c r="N69" s="3" t="s">
        <v>20</v>
      </c>
      <c r="O69" s="3" t="s">
        <v>1612</v>
      </c>
      <c r="Q69" s="3" t="s">
        <v>9020</v>
      </c>
    </row>
  </sheetData>
  <autoFilter ref="A1:S2"/>
  <dataValidations count="13">
    <dataValidation allowBlank="1" showInputMessage="1" showErrorMessage="1" prompt="The type of source" sqref="C1"/>
    <dataValidation allowBlank="1" showInputMessage="1" showErrorMessage="1" prompt="The Organisation that owns or is accountable for the source. Select from the dropdow or first add a new organisation on the Organisations Tab. " sqref="B1"/>
    <dataValidation allowBlank="1" showInputMessage="1" showErrorMessage="1" prompt="The primary organisation responsible for data collection. Select from the dropdow or first add a new organisation on the Organisations Tab. " sqref="O1"/>
    <dataValidation allowBlank="1" showInputMessage="1" showErrorMessage="1" prompt="Enter the name of the organisation" sqref="B26:B27 B12 P6:P7 B67 O67"/>
    <dataValidation allowBlank="1" showInputMessage="1" showErrorMessage="1" prompt="The name or title of the data source" sqref="A66:A1048576 A1:A64"/>
    <dataValidation type="whole" operator="lessThanOrEqual" allowBlank="1" showInputMessage="1" showErrorMessage="1" error="Enter a whole number percentage not more than 100" prompt="The percentage of the country covered by this source." sqref="E1:E1048576">
      <formula1>100</formula1>
    </dataValidation>
    <dataValidation type="whole" operator="lessThanOrEqual" allowBlank="1" showInputMessage="1" showErrorMessage="1" error="Enter a whole number percentage not more than 100" prompt="The percentage of units within the geographic coverage from whom data is collected." sqref="F1:F1048576">
      <formula1>100</formula1>
    </dataValidation>
    <dataValidation type="whole" allowBlank="1" showInputMessage="1" showErrorMessage="1" error="Enter a year in YYYY format" prompt="In which year was data most recently collected" sqref="I1:I1048576">
      <formula1>1990</formula1>
      <formula2>2030</formula2>
    </dataValidation>
    <dataValidation type="whole" allowBlank="1" showInputMessage="1" showErrorMessage="1" error="Enter a valid year in YYYY format" prompt="In which year will data next be collected?" sqref="J1:J1048576">
      <formula1>2015</formula1>
      <formula2>2030</formula2>
    </dataValidation>
    <dataValidation type="whole" allowBlank="1" showInputMessage="1" showErrorMessage="1" error="Enter a valid year in YYYY format" prompt="In which year (prior to the current data collection) was data previously collected?" sqref="K1:K1048576">
      <formula1>1990</formula1>
      <formula2>2030</formula2>
    </dataValidation>
    <dataValidation allowBlank="1" showInputMessage="1" showErrorMessage="1" prompt="A u.r.l. where the metadata describing the source can be found." sqref="R1:R1048576"/>
    <dataValidation allowBlank="1" showInputMessage="1" showErrorMessage="1" prompt="Any useful additional information" sqref="S1:S1048576"/>
    <dataValidation allowBlank="1" showInputMessage="1" showErrorMessage="1" prompt="A u.r.l. where the data can be found" sqref="Q1:Q12 Q14:Q25 Q27:Q1048576"/>
  </dataValidations>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1">
        <x14:dataValidation type="list" allowBlank="1" showInputMessage="1" showErrorMessage="1" error="Select a value from the dropdown" prompt="What is the delay between the collection of data and it becoming publicly available.">
          <x14:formula1>
            <xm:f>Lookups!$J$2:$J$9</xm:f>
          </x14:formula1>
          <xm:sqref>M203:M1048576 L1:L1048576</xm:sqref>
        </x14:dataValidation>
        <x14:dataValidation type="list" allowBlank="1" showInputMessage="1" showErrorMessage="1" error="Select value from dropdown" prompt="Is information on the source, including data and metadata, publicly accessible?">
          <x14:formula1>
            <xm:f>Lookups!$F$2:$F$3</xm:f>
          </x14:formula1>
          <xm:sqref>M1</xm:sqref>
        </x14:dataValidation>
        <x14:dataValidation type="list" allowBlank="1" showInputMessage="1" showErrorMessage="1" error="Choose a value from the dropdown" prompt="The statistical sector covered by this source">
          <x14:formula1>
            <xm:f>Lookups!$N$2:$N$38</xm:f>
          </x14:formula1>
          <xm:sqref>D1:D3 D8 D10 D13:D1048576</xm:sqref>
        </x14:dataValidation>
        <x14:dataValidation type="list" allowBlank="1" showInputMessage="1" showErrorMessage="1" prompt="The Organisation that owns or is accountable for the source. Select from the dropdow or first add a new organisation on the Organisations Tab. ">
          <x14:formula1>
            <xm:f>Organisations!$A:$A</xm:f>
          </x14:formula1>
          <xm:sqref>B13:B25 O63:O65 O8 O10 O13:O14 B2:B11 O17 O31 O35 O37 O39:O43 O47 O49:O54 O58:O59 B28:B66 B68:B1048576</xm:sqref>
        </x14:dataValidation>
        <x14:dataValidation type="list" allowBlank="1" showInputMessage="1" showErrorMessage="1" prompt="The primary organisation responsible for data collection. Select from the dropdow or first add a new organisation on the Organisations Tab. ">
          <x14:formula1>
            <xm:f>Organisations!$A:$A</xm:f>
          </x14:formula1>
          <xm:sqref>O9 O11:O12 O18:O30 O15:O16 O32:O34 O36 O38 O44:O46 O48 O55:O57 O60:O62 P1:P5 O2:O7 P8:P12 P14:P1048576 O66 O68:O1048576</xm:sqref>
        </x14:dataValidation>
        <x14:dataValidation type="list" allowBlank="1" showInputMessage="1" showErrorMessage="1" error="Choose a value from the dropdown" prompt="The statistical sector covered by this source">
          <x14:formula1>
            <xm:f>'\Users\shaleen\Dropbox\Gartaula\C:\Users\hp\Dropbox\Gartaula\[DDA Data Template.xlsx]Lookups'!#REF!</xm:f>
          </x14:formula1>
          <xm:sqref>D12 D9 D4:D7</xm:sqref>
        </x14:dataValidation>
        <x14:dataValidation type="list" allowBlank="1" showInputMessage="1" showErrorMessage="1" prompt="The type of source">
          <x14:formula1>
            <xm:f>Lookups!$D$2:$D$7</xm:f>
          </x14:formula1>
          <xm:sqref>C2:C1048576</xm:sqref>
        </x14:dataValidation>
        <x14:dataValidation type="list" allowBlank="1" showInputMessage="1" showErrorMessage="1" error="Choose a value from the dropdown" prompt="How often is the data collected?">
          <x14:formula1>
            <xm:f>Lookups!$H$2:$H$12</xm:f>
          </x14:formula1>
          <xm:sqref>H1:H1048576</xm:sqref>
        </x14:dataValidation>
        <x14:dataValidation type="list" allowBlank="1" showInputMessage="1" showErrorMessage="1" error="Select a value from the dropdown" prompt="Is the data machine readable?">
          <x14:formula1>
            <xm:f>Lookups!$F$2:$F$3</xm:f>
          </x14:formula1>
          <xm:sqref>N1:N1048576</xm:sqref>
        </x14:dataValidation>
        <x14:dataValidation type="list" allowBlank="1" showInputMessage="1" showErrorMessage="1" prompt="The technology used to collect the data">
          <x14:formula1>
            <xm:f>Lookups!$P$2:$P$5</xm:f>
          </x14:formula1>
          <xm:sqref>G1:G1048576</xm:sqref>
        </x14:dataValidation>
        <x14:dataValidation type="list" allowBlank="1" showInputMessage="1" showErrorMessage="1" error="Select value from dropdown" prompt="Is information on the source, including data and metadata, publicly accessible?">
          <x14:formula1>
            <xm:f>Lookups!$AB$2:$AB$5</xm:f>
          </x14:formula1>
          <xm:sqref>M2:M202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18"/>
  <sheetViews>
    <sheetView workbookViewId="0">
      <pane xSplit="2" ySplit="1" topLeftCell="C3406" activePane="bottomRight" state="frozen"/>
      <selection pane="topRight" activeCell="C1" sqref="C1"/>
      <selection pane="bottomLeft" activeCell="A2" sqref="A2"/>
      <selection pane="bottomRight" activeCell="A3426" sqref="A3426"/>
    </sheetView>
  </sheetViews>
  <sheetFormatPr defaultColWidth="8.85546875" defaultRowHeight="15.75" x14ac:dyDescent="0.25"/>
  <cols>
    <col min="1" max="1" width="58.42578125" style="27" customWidth="1"/>
    <col min="2" max="2" width="73.7109375" style="27" bestFit="1" customWidth="1"/>
    <col min="3" max="3" width="251" style="37" customWidth="1"/>
    <col min="4" max="4" width="46.140625" style="27" customWidth="1"/>
    <col min="5" max="5" width="21.7109375" style="37" customWidth="1"/>
    <col min="6" max="6" width="30" style="27" customWidth="1"/>
    <col min="7" max="7" width="12.7109375" style="27" customWidth="1"/>
    <col min="8" max="8" width="11.28515625" style="27" customWidth="1"/>
    <col min="9" max="9" width="16.28515625" style="27" customWidth="1"/>
    <col min="10" max="10" width="10.7109375" style="27" customWidth="1"/>
    <col min="11" max="11" width="26" style="27" customWidth="1"/>
    <col min="12" max="12" width="13.42578125" style="27" customWidth="1"/>
    <col min="13" max="13" width="20.28515625" style="27" customWidth="1"/>
    <col min="14" max="14" width="58.7109375" style="27" customWidth="1"/>
    <col min="15" max="15" width="80.28515625" style="27" customWidth="1"/>
    <col min="16" max="16384" width="8.85546875" style="27"/>
  </cols>
  <sheetData>
    <row r="1" spans="1:15" s="25" customFormat="1" ht="55.35" customHeight="1" x14ac:dyDescent="0.25">
      <c r="A1" s="23" t="s">
        <v>0</v>
      </c>
      <c r="B1" s="23" t="s">
        <v>806</v>
      </c>
      <c r="C1" s="24" t="s">
        <v>804</v>
      </c>
      <c r="D1" s="23" t="s">
        <v>809</v>
      </c>
      <c r="E1" s="24" t="s">
        <v>810</v>
      </c>
      <c r="F1" s="23" t="s">
        <v>819</v>
      </c>
      <c r="G1" s="23" t="s">
        <v>816</v>
      </c>
      <c r="H1" s="23" t="s">
        <v>817</v>
      </c>
      <c r="I1" s="23" t="s">
        <v>818</v>
      </c>
      <c r="J1" s="23" t="s">
        <v>820</v>
      </c>
      <c r="K1" s="23" t="s">
        <v>917</v>
      </c>
      <c r="L1" s="23" t="s">
        <v>807</v>
      </c>
      <c r="M1" s="23" t="s">
        <v>808</v>
      </c>
      <c r="N1" s="23" t="s">
        <v>805</v>
      </c>
      <c r="O1" s="23" t="s">
        <v>821</v>
      </c>
    </row>
    <row r="2" spans="1:15" x14ac:dyDescent="0.25">
      <c r="A2" s="26" t="s">
        <v>5990</v>
      </c>
      <c r="B2" s="27" t="s">
        <v>1762</v>
      </c>
      <c r="C2" s="26" t="s">
        <v>8850</v>
      </c>
      <c r="D2" s="27" t="s">
        <v>879</v>
      </c>
      <c r="E2" s="15" t="s">
        <v>100</v>
      </c>
      <c r="F2" s="15" t="s">
        <v>906</v>
      </c>
      <c r="G2" s="15" t="s">
        <v>912</v>
      </c>
      <c r="H2" s="15" t="s">
        <v>20</v>
      </c>
      <c r="I2" s="15" t="s">
        <v>12</v>
      </c>
      <c r="J2" s="15" t="s">
        <v>12</v>
      </c>
    </row>
    <row r="3" spans="1:15" x14ac:dyDescent="0.25">
      <c r="A3" s="26" t="s">
        <v>5991</v>
      </c>
      <c r="B3" s="27" t="s">
        <v>1762</v>
      </c>
      <c r="C3" s="26" t="s">
        <v>8915</v>
      </c>
      <c r="D3" s="28"/>
      <c r="E3" s="15" t="s">
        <v>100</v>
      </c>
      <c r="F3" s="15" t="s">
        <v>906</v>
      </c>
      <c r="G3" s="15" t="s">
        <v>912</v>
      </c>
      <c r="H3" s="15" t="s">
        <v>20</v>
      </c>
      <c r="I3" s="15" t="s">
        <v>12</v>
      </c>
      <c r="J3" s="15" t="s">
        <v>12</v>
      </c>
    </row>
    <row r="4" spans="1:15" x14ac:dyDescent="0.25">
      <c r="A4" s="26" t="s">
        <v>5992</v>
      </c>
      <c r="B4" s="27" t="s">
        <v>1762</v>
      </c>
      <c r="C4" s="26" t="s">
        <v>4202</v>
      </c>
      <c r="D4" s="27" t="s">
        <v>846</v>
      </c>
      <c r="E4" s="15" t="s">
        <v>100</v>
      </c>
      <c r="F4" s="15" t="s">
        <v>906</v>
      </c>
      <c r="G4" s="15" t="s">
        <v>912</v>
      </c>
      <c r="H4" s="15" t="s">
        <v>20</v>
      </c>
      <c r="I4" s="15" t="s">
        <v>12</v>
      </c>
      <c r="J4" s="15" t="s">
        <v>12</v>
      </c>
    </row>
    <row r="5" spans="1:15" x14ac:dyDescent="0.25">
      <c r="A5" s="26" t="s">
        <v>5993</v>
      </c>
      <c r="B5" s="27" t="s">
        <v>1762</v>
      </c>
      <c r="C5" s="26" t="s">
        <v>4203</v>
      </c>
      <c r="D5" s="27" t="s">
        <v>846</v>
      </c>
      <c r="E5" s="15" t="s">
        <v>100</v>
      </c>
      <c r="F5" s="15" t="s">
        <v>906</v>
      </c>
      <c r="G5" s="15" t="s">
        <v>912</v>
      </c>
      <c r="H5" s="15" t="s">
        <v>20</v>
      </c>
      <c r="I5" s="15" t="s">
        <v>12</v>
      </c>
      <c r="J5" s="15" t="s">
        <v>12</v>
      </c>
    </row>
    <row r="6" spans="1:15" x14ac:dyDescent="0.25">
      <c r="A6" s="26" t="s">
        <v>3559</v>
      </c>
      <c r="B6" s="27" t="s">
        <v>1762</v>
      </c>
      <c r="C6" s="26" t="s">
        <v>4204</v>
      </c>
      <c r="D6" s="27" t="s">
        <v>846</v>
      </c>
      <c r="E6" s="15" t="s">
        <v>100</v>
      </c>
      <c r="F6" s="15" t="s">
        <v>906</v>
      </c>
      <c r="G6" s="15" t="s">
        <v>912</v>
      </c>
      <c r="H6" s="15" t="s">
        <v>20</v>
      </c>
      <c r="I6" s="15" t="s">
        <v>12</v>
      </c>
      <c r="J6" s="15" t="s">
        <v>12</v>
      </c>
    </row>
    <row r="7" spans="1:15" x14ac:dyDescent="0.25">
      <c r="A7" s="26" t="s">
        <v>3560</v>
      </c>
      <c r="B7" s="27" t="s">
        <v>1762</v>
      </c>
      <c r="C7" s="26" t="s">
        <v>4205</v>
      </c>
      <c r="D7" s="27" t="s">
        <v>846</v>
      </c>
      <c r="E7" s="15" t="s">
        <v>100</v>
      </c>
      <c r="F7" s="15" t="s">
        <v>906</v>
      </c>
      <c r="G7" s="15" t="s">
        <v>912</v>
      </c>
      <c r="H7" s="15" t="s">
        <v>20</v>
      </c>
      <c r="I7" s="15" t="s">
        <v>12</v>
      </c>
      <c r="J7" s="15" t="s">
        <v>12</v>
      </c>
    </row>
    <row r="8" spans="1:15" x14ac:dyDescent="0.25">
      <c r="A8" s="26" t="s">
        <v>3561</v>
      </c>
      <c r="B8" s="27" t="s">
        <v>1762</v>
      </c>
      <c r="C8" s="26" t="s">
        <v>4206</v>
      </c>
      <c r="D8" s="27" t="s">
        <v>846</v>
      </c>
      <c r="E8" s="15" t="s">
        <v>100</v>
      </c>
      <c r="F8" s="15" t="s">
        <v>906</v>
      </c>
      <c r="G8" s="15" t="s">
        <v>912</v>
      </c>
      <c r="H8" s="15" t="s">
        <v>20</v>
      </c>
      <c r="I8" s="15" t="s">
        <v>12</v>
      </c>
      <c r="J8" s="15" t="s">
        <v>12</v>
      </c>
    </row>
    <row r="9" spans="1:15" x14ac:dyDescent="0.25">
      <c r="A9" s="26" t="s">
        <v>3562</v>
      </c>
      <c r="B9" s="27" t="s">
        <v>1762</v>
      </c>
      <c r="C9" s="26" t="s">
        <v>4207</v>
      </c>
      <c r="D9" s="27" t="s">
        <v>846</v>
      </c>
      <c r="E9" s="15" t="s">
        <v>100</v>
      </c>
      <c r="F9" s="15" t="s">
        <v>906</v>
      </c>
      <c r="G9" s="15" t="s">
        <v>912</v>
      </c>
      <c r="H9" s="15" t="s">
        <v>20</v>
      </c>
      <c r="I9" s="15" t="s">
        <v>12</v>
      </c>
      <c r="J9" s="15" t="s">
        <v>12</v>
      </c>
    </row>
    <row r="10" spans="1:15" x14ac:dyDescent="0.25">
      <c r="A10" s="26" t="s">
        <v>3563</v>
      </c>
      <c r="B10" s="27" t="s">
        <v>1762</v>
      </c>
      <c r="C10" s="26" t="s">
        <v>4208</v>
      </c>
      <c r="D10" s="27" t="s">
        <v>846</v>
      </c>
      <c r="E10" s="15" t="s">
        <v>100</v>
      </c>
      <c r="F10" s="15" t="s">
        <v>906</v>
      </c>
      <c r="G10" s="15" t="s">
        <v>912</v>
      </c>
      <c r="H10" s="15" t="s">
        <v>20</v>
      </c>
      <c r="I10" s="15" t="s">
        <v>12</v>
      </c>
      <c r="J10" s="15" t="s">
        <v>12</v>
      </c>
    </row>
    <row r="11" spans="1:15" x14ac:dyDescent="0.25">
      <c r="A11" s="26" t="s">
        <v>3564</v>
      </c>
      <c r="B11" s="27" t="s">
        <v>1762</v>
      </c>
      <c r="C11" s="26" t="s">
        <v>4205</v>
      </c>
      <c r="D11" s="27" t="s">
        <v>846</v>
      </c>
      <c r="E11" s="15" t="s">
        <v>100</v>
      </c>
      <c r="F11" s="15" t="s">
        <v>906</v>
      </c>
      <c r="G11" s="15" t="s">
        <v>912</v>
      </c>
      <c r="H11" s="15" t="s">
        <v>20</v>
      </c>
      <c r="I11" s="15" t="s">
        <v>12</v>
      </c>
      <c r="J11" s="15" t="s">
        <v>12</v>
      </c>
    </row>
    <row r="12" spans="1:15" x14ac:dyDescent="0.25">
      <c r="A12" s="26" t="s">
        <v>3565</v>
      </c>
      <c r="B12" s="27" t="s">
        <v>1762</v>
      </c>
      <c r="C12" s="26" t="s">
        <v>4209</v>
      </c>
      <c r="D12" s="27" t="s">
        <v>846</v>
      </c>
      <c r="E12" s="15" t="s">
        <v>100</v>
      </c>
      <c r="F12" s="15" t="s">
        <v>906</v>
      </c>
      <c r="G12" s="15" t="s">
        <v>912</v>
      </c>
      <c r="H12" s="15" t="s">
        <v>20</v>
      </c>
      <c r="I12" s="15" t="s">
        <v>12</v>
      </c>
      <c r="J12" s="15" t="s">
        <v>12</v>
      </c>
    </row>
    <row r="13" spans="1:15" x14ac:dyDescent="0.25">
      <c r="A13" s="26" t="s">
        <v>3566</v>
      </c>
      <c r="B13" s="27" t="s">
        <v>1762</v>
      </c>
      <c r="C13" s="26" t="s">
        <v>4210</v>
      </c>
      <c r="D13" s="27" t="s">
        <v>846</v>
      </c>
      <c r="E13" s="15" t="s">
        <v>100</v>
      </c>
      <c r="F13" s="15" t="s">
        <v>906</v>
      </c>
      <c r="G13" s="15" t="s">
        <v>912</v>
      </c>
      <c r="H13" s="15" t="s">
        <v>20</v>
      </c>
      <c r="I13" s="15" t="s">
        <v>12</v>
      </c>
      <c r="J13" s="15" t="s">
        <v>12</v>
      </c>
    </row>
    <row r="14" spans="1:15" x14ac:dyDescent="0.25">
      <c r="A14" s="26" t="s">
        <v>3567</v>
      </c>
      <c r="B14" s="27" t="s">
        <v>1762</v>
      </c>
      <c r="C14" s="26" t="s">
        <v>4211</v>
      </c>
      <c r="D14" s="27" t="s">
        <v>846</v>
      </c>
      <c r="E14" s="15" t="s">
        <v>100</v>
      </c>
      <c r="F14" s="15" t="s">
        <v>906</v>
      </c>
      <c r="G14" s="15" t="s">
        <v>912</v>
      </c>
      <c r="H14" s="15" t="s">
        <v>20</v>
      </c>
      <c r="I14" s="15" t="s">
        <v>12</v>
      </c>
      <c r="J14" s="15" t="s">
        <v>12</v>
      </c>
    </row>
    <row r="15" spans="1:15" x14ac:dyDescent="0.25">
      <c r="A15" s="26" t="s">
        <v>3568</v>
      </c>
      <c r="B15" s="27" t="s">
        <v>1762</v>
      </c>
      <c r="C15" s="26" t="s">
        <v>4212</v>
      </c>
      <c r="D15" s="27" t="s">
        <v>846</v>
      </c>
      <c r="E15" s="15" t="s">
        <v>100</v>
      </c>
      <c r="F15" s="15" t="s">
        <v>906</v>
      </c>
      <c r="G15" s="15" t="s">
        <v>912</v>
      </c>
      <c r="H15" s="15" t="s">
        <v>20</v>
      </c>
      <c r="I15" s="15" t="s">
        <v>12</v>
      </c>
      <c r="J15" s="15" t="s">
        <v>12</v>
      </c>
    </row>
    <row r="16" spans="1:15" x14ac:dyDescent="0.25">
      <c r="A16" s="26" t="s">
        <v>3569</v>
      </c>
      <c r="B16" s="27" t="s">
        <v>1762</v>
      </c>
      <c r="C16" s="26" t="s">
        <v>4213</v>
      </c>
      <c r="D16" s="27" t="s">
        <v>846</v>
      </c>
      <c r="E16" s="15" t="s">
        <v>100</v>
      </c>
      <c r="F16" s="15" t="s">
        <v>906</v>
      </c>
      <c r="G16" s="15" t="s">
        <v>912</v>
      </c>
      <c r="H16" s="15" t="s">
        <v>20</v>
      </c>
      <c r="I16" s="15" t="s">
        <v>12</v>
      </c>
      <c r="J16" s="15" t="s">
        <v>12</v>
      </c>
    </row>
    <row r="17" spans="1:10" x14ac:dyDescent="0.25">
      <c r="A17" s="26" t="s">
        <v>3570</v>
      </c>
      <c r="B17" s="27" t="s">
        <v>1762</v>
      </c>
      <c r="C17" s="26" t="s">
        <v>4214</v>
      </c>
      <c r="D17" s="27" t="s">
        <v>846</v>
      </c>
      <c r="E17" s="15" t="s">
        <v>100</v>
      </c>
      <c r="F17" s="15" t="s">
        <v>906</v>
      </c>
      <c r="G17" s="15" t="s">
        <v>912</v>
      </c>
      <c r="H17" s="15" t="s">
        <v>20</v>
      </c>
      <c r="I17" s="15" t="s">
        <v>12</v>
      </c>
      <c r="J17" s="15" t="s">
        <v>12</v>
      </c>
    </row>
    <row r="18" spans="1:10" x14ac:dyDescent="0.25">
      <c r="A18" s="26" t="s">
        <v>3571</v>
      </c>
      <c r="B18" s="27" t="s">
        <v>1762</v>
      </c>
      <c r="C18" s="26" t="s">
        <v>4215</v>
      </c>
      <c r="D18" s="27" t="s">
        <v>846</v>
      </c>
      <c r="E18" s="15" t="s">
        <v>100</v>
      </c>
      <c r="F18" s="15" t="s">
        <v>906</v>
      </c>
      <c r="G18" s="15" t="s">
        <v>912</v>
      </c>
      <c r="H18" s="15" t="s">
        <v>20</v>
      </c>
      <c r="I18" s="15" t="s">
        <v>12</v>
      </c>
      <c r="J18" s="15" t="s">
        <v>12</v>
      </c>
    </row>
    <row r="19" spans="1:10" x14ac:dyDescent="0.25">
      <c r="A19" s="26" t="s">
        <v>3572</v>
      </c>
      <c r="B19" s="27" t="s">
        <v>1762</v>
      </c>
      <c r="C19" s="26" t="s">
        <v>4216</v>
      </c>
      <c r="D19" s="27" t="s">
        <v>846</v>
      </c>
      <c r="E19" s="15" t="s">
        <v>100</v>
      </c>
      <c r="F19" s="15" t="s">
        <v>906</v>
      </c>
      <c r="G19" s="15" t="s">
        <v>912</v>
      </c>
      <c r="H19" s="15" t="s">
        <v>20</v>
      </c>
      <c r="I19" s="15" t="s">
        <v>12</v>
      </c>
      <c r="J19" s="15" t="s">
        <v>12</v>
      </c>
    </row>
    <row r="20" spans="1:10" x14ac:dyDescent="0.25">
      <c r="A20" s="26" t="s">
        <v>3573</v>
      </c>
      <c r="B20" s="27" t="s">
        <v>1762</v>
      </c>
      <c r="C20" s="26" t="s">
        <v>4217</v>
      </c>
      <c r="D20" s="27" t="s">
        <v>846</v>
      </c>
      <c r="E20" s="15" t="s">
        <v>100</v>
      </c>
      <c r="F20" s="15" t="s">
        <v>906</v>
      </c>
      <c r="G20" s="15" t="s">
        <v>912</v>
      </c>
      <c r="H20" s="15" t="s">
        <v>20</v>
      </c>
      <c r="I20" s="15" t="s">
        <v>12</v>
      </c>
      <c r="J20" s="15" t="s">
        <v>12</v>
      </c>
    </row>
    <row r="21" spans="1:10" x14ac:dyDescent="0.25">
      <c r="A21" s="26" t="s">
        <v>3574</v>
      </c>
      <c r="B21" s="27" t="s">
        <v>1762</v>
      </c>
      <c r="C21" s="26" t="s">
        <v>4214</v>
      </c>
      <c r="D21" s="27" t="s">
        <v>846</v>
      </c>
      <c r="E21" s="15" t="s">
        <v>100</v>
      </c>
      <c r="F21" s="15" t="s">
        <v>906</v>
      </c>
      <c r="G21" s="15" t="s">
        <v>912</v>
      </c>
      <c r="H21" s="15" t="s">
        <v>20</v>
      </c>
      <c r="I21" s="15" t="s">
        <v>12</v>
      </c>
      <c r="J21" s="15" t="s">
        <v>12</v>
      </c>
    </row>
    <row r="22" spans="1:10" x14ac:dyDescent="0.25">
      <c r="A22" s="26" t="s">
        <v>3575</v>
      </c>
      <c r="B22" s="27" t="s">
        <v>1762</v>
      </c>
      <c r="C22" s="26" t="s">
        <v>4218</v>
      </c>
      <c r="D22" s="27" t="s">
        <v>846</v>
      </c>
      <c r="E22" s="15" t="s">
        <v>100</v>
      </c>
      <c r="F22" s="15" t="s">
        <v>906</v>
      </c>
      <c r="G22" s="15" t="s">
        <v>912</v>
      </c>
      <c r="H22" s="15" t="s">
        <v>20</v>
      </c>
      <c r="I22" s="15" t="s">
        <v>12</v>
      </c>
      <c r="J22" s="15" t="s">
        <v>12</v>
      </c>
    </row>
    <row r="23" spans="1:10" x14ac:dyDescent="0.25">
      <c r="A23" s="26" t="s">
        <v>3576</v>
      </c>
      <c r="B23" s="27" t="s">
        <v>1762</v>
      </c>
      <c r="C23" s="26" t="s">
        <v>4219</v>
      </c>
      <c r="D23" s="27" t="s">
        <v>846</v>
      </c>
      <c r="E23" s="15" t="s">
        <v>100</v>
      </c>
      <c r="F23" s="15" t="s">
        <v>906</v>
      </c>
      <c r="G23" s="15" t="s">
        <v>912</v>
      </c>
      <c r="H23" s="15" t="s">
        <v>20</v>
      </c>
      <c r="I23" s="15" t="s">
        <v>12</v>
      </c>
      <c r="J23" s="15" t="s">
        <v>12</v>
      </c>
    </row>
    <row r="24" spans="1:10" x14ac:dyDescent="0.25">
      <c r="A24" s="26" t="s">
        <v>3577</v>
      </c>
      <c r="B24" s="27" t="s">
        <v>1762</v>
      </c>
      <c r="C24" s="26" t="s">
        <v>4220</v>
      </c>
      <c r="D24" s="27" t="s">
        <v>846</v>
      </c>
      <c r="E24" s="15" t="s">
        <v>100</v>
      </c>
      <c r="F24" s="15" t="s">
        <v>906</v>
      </c>
      <c r="G24" s="15" t="s">
        <v>912</v>
      </c>
      <c r="H24" s="15" t="s">
        <v>20</v>
      </c>
      <c r="I24" s="15" t="s">
        <v>12</v>
      </c>
      <c r="J24" s="15" t="s">
        <v>12</v>
      </c>
    </row>
    <row r="25" spans="1:10" x14ac:dyDescent="0.25">
      <c r="A25" s="26" t="s">
        <v>3578</v>
      </c>
      <c r="B25" s="27" t="s">
        <v>1762</v>
      </c>
      <c r="C25" s="26" t="s">
        <v>4221</v>
      </c>
      <c r="D25" s="27" t="s">
        <v>846</v>
      </c>
      <c r="E25" s="15" t="s">
        <v>100</v>
      </c>
      <c r="F25" s="15" t="s">
        <v>906</v>
      </c>
      <c r="G25" s="15" t="s">
        <v>912</v>
      </c>
      <c r="H25" s="15" t="s">
        <v>20</v>
      </c>
      <c r="I25" s="15" t="s">
        <v>12</v>
      </c>
      <c r="J25" s="15" t="s">
        <v>12</v>
      </c>
    </row>
    <row r="26" spans="1:10" x14ac:dyDescent="0.25">
      <c r="A26" s="26" t="s">
        <v>3579</v>
      </c>
      <c r="B26" s="27" t="s">
        <v>1762</v>
      </c>
      <c r="C26" s="26" t="s">
        <v>4222</v>
      </c>
      <c r="D26" s="27" t="s">
        <v>846</v>
      </c>
      <c r="E26" s="15" t="s">
        <v>100</v>
      </c>
      <c r="F26" s="15" t="s">
        <v>906</v>
      </c>
      <c r="G26" s="15" t="s">
        <v>912</v>
      </c>
      <c r="H26" s="15" t="s">
        <v>20</v>
      </c>
      <c r="I26" s="15" t="s">
        <v>12</v>
      </c>
      <c r="J26" s="15" t="s">
        <v>12</v>
      </c>
    </row>
    <row r="27" spans="1:10" x14ac:dyDescent="0.25">
      <c r="A27" s="26" t="s">
        <v>3580</v>
      </c>
      <c r="B27" s="27" t="s">
        <v>1762</v>
      </c>
      <c r="C27" s="26" t="s">
        <v>4223</v>
      </c>
      <c r="D27" s="27" t="s">
        <v>846</v>
      </c>
      <c r="E27" s="15" t="s">
        <v>100</v>
      </c>
      <c r="F27" s="15" t="s">
        <v>906</v>
      </c>
      <c r="G27" s="15" t="s">
        <v>912</v>
      </c>
      <c r="H27" s="15" t="s">
        <v>20</v>
      </c>
      <c r="I27" s="15" t="s">
        <v>12</v>
      </c>
      <c r="J27" s="15" t="s">
        <v>12</v>
      </c>
    </row>
    <row r="28" spans="1:10" x14ac:dyDescent="0.25">
      <c r="A28" s="26" t="s">
        <v>3581</v>
      </c>
      <c r="B28" s="27" t="s">
        <v>1762</v>
      </c>
      <c r="C28" s="26" t="s">
        <v>4224</v>
      </c>
      <c r="D28" s="27" t="s">
        <v>846</v>
      </c>
      <c r="E28" s="15" t="s">
        <v>100</v>
      </c>
      <c r="F28" s="15" t="s">
        <v>906</v>
      </c>
      <c r="G28" s="15" t="s">
        <v>912</v>
      </c>
      <c r="H28" s="15" t="s">
        <v>20</v>
      </c>
      <c r="I28" s="15" t="s">
        <v>12</v>
      </c>
      <c r="J28" s="15" t="s">
        <v>12</v>
      </c>
    </row>
    <row r="29" spans="1:10" x14ac:dyDescent="0.25">
      <c r="A29" s="26" t="s">
        <v>3582</v>
      </c>
      <c r="B29" s="27" t="s">
        <v>1762</v>
      </c>
      <c r="C29" s="26" t="s">
        <v>4225</v>
      </c>
      <c r="D29" s="27" t="s">
        <v>846</v>
      </c>
      <c r="E29" s="15" t="s">
        <v>100</v>
      </c>
      <c r="F29" s="15" t="s">
        <v>906</v>
      </c>
      <c r="G29" s="15" t="s">
        <v>912</v>
      </c>
      <c r="H29" s="15" t="s">
        <v>20</v>
      </c>
      <c r="I29" s="15" t="s">
        <v>12</v>
      </c>
      <c r="J29" s="15" t="s">
        <v>12</v>
      </c>
    </row>
    <row r="30" spans="1:10" x14ac:dyDescent="0.25">
      <c r="A30" s="26" t="s">
        <v>3583</v>
      </c>
      <c r="B30" s="27" t="s">
        <v>1762</v>
      </c>
      <c r="C30" s="26" t="s">
        <v>4226</v>
      </c>
      <c r="D30" s="27" t="s">
        <v>846</v>
      </c>
      <c r="E30" s="15" t="s">
        <v>100</v>
      </c>
      <c r="F30" s="15" t="s">
        <v>906</v>
      </c>
      <c r="G30" s="15" t="s">
        <v>912</v>
      </c>
      <c r="H30" s="15" t="s">
        <v>20</v>
      </c>
      <c r="I30" s="15" t="s">
        <v>12</v>
      </c>
      <c r="J30" s="15" t="s">
        <v>12</v>
      </c>
    </row>
    <row r="31" spans="1:10" x14ac:dyDescent="0.25">
      <c r="A31" s="26" t="s">
        <v>3584</v>
      </c>
      <c r="B31" s="27" t="s">
        <v>1762</v>
      </c>
      <c r="C31" s="26" t="s">
        <v>4227</v>
      </c>
      <c r="D31" s="27" t="s">
        <v>846</v>
      </c>
      <c r="E31" s="15" t="s">
        <v>100</v>
      </c>
      <c r="F31" s="15" t="s">
        <v>906</v>
      </c>
      <c r="G31" s="15" t="s">
        <v>912</v>
      </c>
      <c r="H31" s="15" t="s">
        <v>20</v>
      </c>
      <c r="I31" s="15" t="s">
        <v>12</v>
      </c>
      <c r="J31" s="15" t="s">
        <v>12</v>
      </c>
    </row>
    <row r="32" spans="1:10" x14ac:dyDescent="0.25">
      <c r="A32" s="26" t="s">
        <v>5994</v>
      </c>
      <c r="B32" s="27" t="s">
        <v>1762</v>
      </c>
      <c r="C32" s="26" t="s">
        <v>4228</v>
      </c>
      <c r="D32" s="27" t="s">
        <v>846</v>
      </c>
      <c r="E32" s="15" t="s">
        <v>100</v>
      </c>
      <c r="F32" s="15" t="s">
        <v>906</v>
      </c>
      <c r="G32" s="15" t="s">
        <v>912</v>
      </c>
      <c r="H32" s="15" t="s">
        <v>20</v>
      </c>
      <c r="I32" s="15" t="s">
        <v>12</v>
      </c>
      <c r="J32" s="15" t="s">
        <v>12</v>
      </c>
    </row>
    <row r="33" spans="1:10" x14ac:dyDescent="0.25">
      <c r="A33" s="26" t="s">
        <v>5995</v>
      </c>
      <c r="B33" s="27" t="s">
        <v>1762</v>
      </c>
      <c r="C33" s="26" t="s">
        <v>4229</v>
      </c>
      <c r="D33" s="27" t="s">
        <v>846</v>
      </c>
      <c r="E33" s="15" t="s">
        <v>100</v>
      </c>
      <c r="F33" s="15" t="s">
        <v>906</v>
      </c>
      <c r="G33" s="15" t="s">
        <v>912</v>
      </c>
      <c r="H33" s="15" t="s">
        <v>20</v>
      </c>
      <c r="I33" s="15" t="s">
        <v>12</v>
      </c>
      <c r="J33" s="15" t="s">
        <v>12</v>
      </c>
    </row>
    <row r="34" spans="1:10" x14ac:dyDescent="0.25">
      <c r="A34" s="26" t="s">
        <v>8851</v>
      </c>
      <c r="B34" s="27" t="s">
        <v>1762</v>
      </c>
      <c r="C34" s="26" t="s">
        <v>8890</v>
      </c>
      <c r="D34" s="27" t="s">
        <v>846</v>
      </c>
      <c r="E34" s="15" t="s">
        <v>100</v>
      </c>
      <c r="F34" s="15" t="s">
        <v>906</v>
      </c>
      <c r="G34" s="15" t="s">
        <v>912</v>
      </c>
      <c r="H34" s="15" t="s">
        <v>20</v>
      </c>
      <c r="I34" s="15" t="s">
        <v>12</v>
      </c>
      <c r="J34" s="15" t="s">
        <v>12</v>
      </c>
    </row>
    <row r="35" spans="1:10" x14ac:dyDescent="0.25">
      <c r="A35" s="26" t="s">
        <v>3585</v>
      </c>
      <c r="B35" s="27" t="s">
        <v>1762</v>
      </c>
      <c r="C35" s="26" t="s">
        <v>4230</v>
      </c>
      <c r="D35" s="27" t="s">
        <v>846</v>
      </c>
      <c r="E35" s="15" t="s">
        <v>100</v>
      </c>
      <c r="F35" s="15" t="s">
        <v>906</v>
      </c>
      <c r="G35" s="15" t="s">
        <v>912</v>
      </c>
      <c r="H35" s="15" t="s">
        <v>20</v>
      </c>
      <c r="I35" s="15" t="s">
        <v>12</v>
      </c>
      <c r="J35" s="15" t="s">
        <v>12</v>
      </c>
    </row>
    <row r="36" spans="1:10" x14ac:dyDescent="0.25">
      <c r="A36" s="26" t="s">
        <v>3586</v>
      </c>
      <c r="B36" s="27" t="s">
        <v>1762</v>
      </c>
      <c r="C36" s="26" t="s">
        <v>4231</v>
      </c>
      <c r="D36" s="27" t="s">
        <v>846</v>
      </c>
      <c r="E36" s="15" t="s">
        <v>100</v>
      </c>
      <c r="F36" s="15" t="s">
        <v>906</v>
      </c>
      <c r="G36" s="15" t="s">
        <v>912</v>
      </c>
      <c r="H36" s="15" t="s">
        <v>20</v>
      </c>
      <c r="I36" s="15" t="s">
        <v>12</v>
      </c>
      <c r="J36" s="15" t="s">
        <v>12</v>
      </c>
    </row>
    <row r="37" spans="1:10" x14ac:dyDescent="0.25">
      <c r="A37" s="26" t="s">
        <v>3587</v>
      </c>
      <c r="B37" s="27" t="s">
        <v>1762</v>
      </c>
      <c r="C37" s="26" t="s">
        <v>4232</v>
      </c>
      <c r="D37" s="27" t="s">
        <v>846</v>
      </c>
      <c r="E37" s="15" t="s">
        <v>100</v>
      </c>
      <c r="F37" s="15" t="s">
        <v>906</v>
      </c>
      <c r="G37" s="15" t="s">
        <v>912</v>
      </c>
      <c r="H37" s="15" t="s">
        <v>20</v>
      </c>
      <c r="I37" s="15" t="s">
        <v>12</v>
      </c>
      <c r="J37" s="15" t="s">
        <v>12</v>
      </c>
    </row>
    <row r="38" spans="1:10" x14ac:dyDescent="0.25">
      <c r="A38" s="26" t="s">
        <v>3588</v>
      </c>
      <c r="B38" s="27" t="s">
        <v>1762</v>
      </c>
      <c r="C38" s="26" t="s">
        <v>8856</v>
      </c>
      <c r="D38" s="27" t="s">
        <v>846</v>
      </c>
      <c r="E38" s="15" t="s">
        <v>100</v>
      </c>
      <c r="F38" s="15" t="s">
        <v>906</v>
      </c>
      <c r="G38" s="15" t="s">
        <v>912</v>
      </c>
      <c r="H38" s="15" t="s">
        <v>20</v>
      </c>
      <c r="I38" s="15" t="s">
        <v>12</v>
      </c>
      <c r="J38" s="15" t="s">
        <v>12</v>
      </c>
    </row>
    <row r="39" spans="1:10" x14ac:dyDescent="0.25">
      <c r="A39" s="26" t="s">
        <v>3589</v>
      </c>
      <c r="B39" s="27" t="s">
        <v>1762</v>
      </c>
      <c r="C39" s="26" t="s">
        <v>4233</v>
      </c>
      <c r="D39" s="27" t="s">
        <v>846</v>
      </c>
      <c r="E39" s="15" t="s">
        <v>100</v>
      </c>
      <c r="F39" s="15" t="s">
        <v>906</v>
      </c>
      <c r="G39" s="15" t="s">
        <v>912</v>
      </c>
      <c r="H39" s="15" t="s">
        <v>20</v>
      </c>
      <c r="I39" s="15" t="s">
        <v>12</v>
      </c>
      <c r="J39" s="15" t="s">
        <v>12</v>
      </c>
    </row>
    <row r="40" spans="1:10" x14ac:dyDescent="0.25">
      <c r="A40" s="26" t="s">
        <v>3590</v>
      </c>
      <c r="B40" s="27" t="s">
        <v>1762</v>
      </c>
      <c r="C40" s="26" t="s">
        <v>4234</v>
      </c>
      <c r="D40" s="27" t="s">
        <v>846</v>
      </c>
      <c r="E40" s="15" t="s">
        <v>100</v>
      </c>
      <c r="F40" s="15" t="s">
        <v>906</v>
      </c>
      <c r="G40" s="15" t="s">
        <v>912</v>
      </c>
      <c r="H40" s="15" t="s">
        <v>20</v>
      </c>
      <c r="I40" s="15" t="s">
        <v>12</v>
      </c>
      <c r="J40" s="15" t="s">
        <v>12</v>
      </c>
    </row>
    <row r="41" spans="1:10" x14ac:dyDescent="0.25">
      <c r="A41" s="26" t="s">
        <v>3591</v>
      </c>
      <c r="B41" s="27" t="s">
        <v>1762</v>
      </c>
      <c r="C41" s="26" t="s">
        <v>4235</v>
      </c>
      <c r="D41" s="27" t="s">
        <v>846</v>
      </c>
      <c r="E41" s="15" t="s">
        <v>100</v>
      </c>
      <c r="F41" s="15" t="s">
        <v>906</v>
      </c>
      <c r="G41" s="15" t="s">
        <v>912</v>
      </c>
      <c r="H41" s="15" t="s">
        <v>20</v>
      </c>
      <c r="I41" s="15" t="s">
        <v>12</v>
      </c>
      <c r="J41" s="15" t="s">
        <v>12</v>
      </c>
    </row>
    <row r="42" spans="1:10" x14ac:dyDescent="0.25">
      <c r="A42" s="26" t="s">
        <v>3592</v>
      </c>
      <c r="B42" s="27" t="s">
        <v>1762</v>
      </c>
      <c r="C42" s="26" t="s">
        <v>4236</v>
      </c>
      <c r="D42" s="27" t="s">
        <v>846</v>
      </c>
      <c r="E42" s="15" t="s">
        <v>100</v>
      </c>
      <c r="F42" s="15" t="s">
        <v>906</v>
      </c>
      <c r="G42" s="15" t="s">
        <v>912</v>
      </c>
      <c r="H42" s="15" t="s">
        <v>20</v>
      </c>
      <c r="I42" s="15" t="s">
        <v>12</v>
      </c>
      <c r="J42" s="15" t="s">
        <v>12</v>
      </c>
    </row>
    <row r="43" spans="1:10" x14ac:dyDescent="0.25">
      <c r="A43" s="26" t="s">
        <v>3593</v>
      </c>
      <c r="B43" s="27" t="s">
        <v>1762</v>
      </c>
      <c r="C43" s="26" t="s">
        <v>4237</v>
      </c>
      <c r="D43" s="27" t="s">
        <v>846</v>
      </c>
      <c r="E43" s="15" t="s">
        <v>100</v>
      </c>
      <c r="F43" s="15" t="s">
        <v>906</v>
      </c>
      <c r="G43" s="15" t="s">
        <v>912</v>
      </c>
      <c r="H43" s="15" t="s">
        <v>20</v>
      </c>
      <c r="I43" s="15" t="s">
        <v>12</v>
      </c>
      <c r="J43" s="15" t="s">
        <v>12</v>
      </c>
    </row>
    <row r="44" spans="1:10" x14ac:dyDescent="0.25">
      <c r="A44" s="26" t="s">
        <v>3594</v>
      </c>
      <c r="B44" s="27" t="s">
        <v>1762</v>
      </c>
      <c r="C44" s="26" t="s">
        <v>4238</v>
      </c>
      <c r="D44" s="27" t="s">
        <v>846</v>
      </c>
      <c r="E44" s="15" t="s">
        <v>100</v>
      </c>
      <c r="F44" s="15" t="s">
        <v>906</v>
      </c>
      <c r="G44" s="15" t="s">
        <v>912</v>
      </c>
      <c r="H44" s="15" t="s">
        <v>20</v>
      </c>
      <c r="I44" s="15" t="s">
        <v>12</v>
      </c>
      <c r="J44" s="15" t="s">
        <v>12</v>
      </c>
    </row>
    <row r="45" spans="1:10" x14ac:dyDescent="0.25">
      <c r="A45" s="26" t="s">
        <v>3595</v>
      </c>
      <c r="B45" s="27" t="s">
        <v>1762</v>
      </c>
      <c r="C45" s="26" t="s">
        <v>4239</v>
      </c>
      <c r="D45" s="27" t="s">
        <v>846</v>
      </c>
      <c r="E45" s="15" t="s">
        <v>100</v>
      </c>
      <c r="F45" s="15" t="s">
        <v>906</v>
      </c>
      <c r="G45" s="15" t="s">
        <v>912</v>
      </c>
      <c r="H45" s="15" t="s">
        <v>20</v>
      </c>
      <c r="I45" s="15" t="s">
        <v>12</v>
      </c>
      <c r="J45" s="15" t="s">
        <v>12</v>
      </c>
    </row>
    <row r="46" spans="1:10" x14ac:dyDescent="0.25">
      <c r="A46" s="26" t="s">
        <v>3596</v>
      </c>
      <c r="B46" s="27" t="s">
        <v>1762</v>
      </c>
      <c r="C46" s="26" t="s">
        <v>4240</v>
      </c>
      <c r="D46" s="27" t="s">
        <v>896</v>
      </c>
      <c r="E46" s="15" t="s">
        <v>100</v>
      </c>
      <c r="F46" s="15" t="s">
        <v>906</v>
      </c>
      <c r="G46" s="15" t="s">
        <v>912</v>
      </c>
      <c r="H46" s="15" t="s">
        <v>20</v>
      </c>
      <c r="I46" s="15" t="s">
        <v>12</v>
      </c>
      <c r="J46" s="15" t="s">
        <v>12</v>
      </c>
    </row>
    <row r="47" spans="1:10" x14ac:dyDescent="0.25">
      <c r="A47" s="26" t="s">
        <v>3597</v>
      </c>
      <c r="B47" s="27" t="s">
        <v>1762</v>
      </c>
      <c r="C47" s="26" t="s">
        <v>4241</v>
      </c>
      <c r="D47" s="27" t="s">
        <v>896</v>
      </c>
      <c r="E47" s="15" t="s">
        <v>100</v>
      </c>
      <c r="F47" s="15" t="s">
        <v>906</v>
      </c>
      <c r="G47" s="15" t="s">
        <v>912</v>
      </c>
      <c r="H47" s="15" t="s">
        <v>20</v>
      </c>
      <c r="I47" s="15" t="s">
        <v>12</v>
      </c>
      <c r="J47" s="15" t="s">
        <v>12</v>
      </c>
    </row>
    <row r="48" spans="1:10" x14ac:dyDescent="0.25">
      <c r="A48" s="26" t="s">
        <v>3598</v>
      </c>
      <c r="B48" s="27" t="s">
        <v>1762</v>
      </c>
      <c r="C48" s="26" t="s">
        <v>4242</v>
      </c>
      <c r="D48" s="27" t="s">
        <v>896</v>
      </c>
      <c r="E48" s="15" t="s">
        <v>100</v>
      </c>
      <c r="F48" s="15" t="s">
        <v>906</v>
      </c>
      <c r="G48" s="15" t="s">
        <v>912</v>
      </c>
      <c r="H48" s="15" t="s">
        <v>20</v>
      </c>
      <c r="I48" s="15" t="s">
        <v>12</v>
      </c>
      <c r="J48" s="15" t="s">
        <v>12</v>
      </c>
    </row>
    <row r="49" spans="1:10" x14ac:dyDescent="0.25">
      <c r="A49" s="26" t="s">
        <v>3599</v>
      </c>
      <c r="B49" s="27" t="s">
        <v>1762</v>
      </c>
      <c r="C49" s="26" t="s">
        <v>4243</v>
      </c>
      <c r="D49" s="27" t="s">
        <v>896</v>
      </c>
      <c r="E49" s="15" t="s">
        <v>100</v>
      </c>
      <c r="F49" s="15" t="s">
        <v>906</v>
      </c>
      <c r="G49" s="15" t="s">
        <v>912</v>
      </c>
      <c r="H49" s="15" t="s">
        <v>20</v>
      </c>
      <c r="I49" s="15" t="s">
        <v>12</v>
      </c>
      <c r="J49" s="15" t="s">
        <v>12</v>
      </c>
    </row>
    <row r="50" spans="1:10" x14ac:dyDescent="0.25">
      <c r="A50" s="26" t="s">
        <v>3600</v>
      </c>
      <c r="B50" s="27" t="s">
        <v>1762</v>
      </c>
      <c r="C50" s="26" t="s">
        <v>4244</v>
      </c>
      <c r="D50" s="27" t="s">
        <v>896</v>
      </c>
      <c r="E50" s="15" t="s">
        <v>100</v>
      </c>
      <c r="F50" s="15" t="s">
        <v>906</v>
      </c>
      <c r="G50" s="15" t="s">
        <v>912</v>
      </c>
      <c r="H50" s="15" t="s">
        <v>20</v>
      </c>
      <c r="I50" s="15" t="s">
        <v>12</v>
      </c>
      <c r="J50" s="15" t="s">
        <v>12</v>
      </c>
    </row>
    <row r="51" spans="1:10" x14ac:dyDescent="0.25">
      <c r="A51" s="26" t="s">
        <v>3601</v>
      </c>
      <c r="B51" s="27" t="s">
        <v>1762</v>
      </c>
      <c r="C51" s="26" t="s">
        <v>4245</v>
      </c>
      <c r="D51" s="27" t="s">
        <v>896</v>
      </c>
      <c r="E51" s="15" t="s">
        <v>100</v>
      </c>
      <c r="F51" s="15" t="s">
        <v>906</v>
      </c>
      <c r="G51" s="15" t="s">
        <v>912</v>
      </c>
      <c r="H51" s="15" t="s">
        <v>20</v>
      </c>
      <c r="I51" s="15" t="s">
        <v>12</v>
      </c>
      <c r="J51" s="15" t="s">
        <v>12</v>
      </c>
    </row>
    <row r="52" spans="1:10" x14ac:dyDescent="0.25">
      <c r="A52" s="26" t="s">
        <v>3604</v>
      </c>
      <c r="B52" s="27" t="s">
        <v>1762</v>
      </c>
      <c r="C52" s="26" t="s">
        <v>4246</v>
      </c>
      <c r="D52" s="27" t="s">
        <v>895</v>
      </c>
      <c r="E52" s="15" t="s">
        <v>100</v>
      </c>
      <c r="F52" s="15" t="s">
        <v>906</v>
      </c>
      <c r="G52" s="15" t="s">
        <v>912</v>
      </c>
      <c r="H52" s="15" t="s">
        <v>20</v>
      </c>
      <c r="I52" s="15" t="s">
        <v>12</v>
      </c>
      <c r="J52" s="15" t="s">
        <v>12</v>
      </c>
    </row>
    <row r="53" spans="1:10" x14ac:dyDescent="0.25">
      <c r="A53" s="26" t="s">
        <v>3605</v>
      </c>
      <c r="B53" s="27" t="s">
        <v>1762</v>
      </c>
      <c r="C53" s="26" t="s">
        <v>4247</v>
      </c>
      <c r="D53" s="27" t="s">
        <v>895</v>
      </c>
      <c r="E53" s="15" t="s">
        <v>100</v>
      </c>
      <c r="F53" s="15" t="s">
        <v>906</v>
      </c>
      <c r="G53" s="15" t="s">
        <v>912</v>
      </c>
      <c r="H53" s="15" t="s">
        <v>20</v>
      </c>
      <c r="I53" s="15" t="s">
        <v>12</v>
      </c>
      <c r="J53" s="15" t="s">
        <v>12</v>
      </c>
    </row>
    <row r="54" spans="1:10" x14ac:dyDescent="0.25">
      <c r="A54" s="26" t="s">
        <v>3606</v>
      </c>
      <c r="B54" s="27" t="s">
        <v>1762</v>
      </c>
      <c r="C54" s="26" t="s">
        <v>4248</v>
      </c>
      <c r="D54" s="27" t="s">
        <v>895</v>
      </c>
      <c r="E54" s="15" t="s">
        <v>100</v>
      </c>
      <c r="F54" s="15" t="s">
        <v>906</v>
      </c>
      <c r="G54" s="15" t="s">
        <v>912</v>
      </c>
      <c r="H54" s="15" t="s">
        <v>20</v>
      </c>
      <c r="I54" s="15" t="s">
        <v>12</v>
      </c>
      <c r="J54" s="15" t="s">
        <v>12</v>
      </c>
    </row>
    <row r="55" spans="1:10" x14ac:dyDescent="0.25">
      <c r="A55" s="26" t="s">
        <v>3607</v>
      </c>
      <c r="B55" s="27" t="s">
        <v>1762</v>
      </c>
      <c r="C55" s="26" t="s">
        <v>8891</v>
      </c>
      <c r="D55" s="27" t="s">
        <v>895</v>
      </c>
      <c r="E55" s="15" t="s">
        <v>100</v>
      </c>
      <c r="F55" s="15" t="s">
        <v>906</v>
      </c>
      <c r="G55" s="15" t="s">
        <v>912</v>
      </c>
      <c r="H55" s="15" t="s">
        <v>20</v>
      </c>
      <c r="I55" s="15" t="s">
        <v>12</v>
      </c>
      <c r="J55" s="15" t="s">
        <v>12</v>
      </c>
    </row>
    <row r="56" spans="1:10" x14ac:dyDescent="0.25">
      <c r="A56" s="26" t="s">
        <v>3608</v>
      </c>
      <c r="B56" s="27" t="s">
        <v>1762</v>
      </c>
      <c r="C56" s="26" t="s">
        <v>4249</v>
      </c>
      <c r="D56" s="27" t="s">
        <v>895</v>
      </c>
      <c r="E56" s="15" t="s">
        <v>100</v>
      </c>
      <c r="F56" s="15" t="s">
        <v>906</v>
      </c>
      <c r="G56" s="15" t="s">
        <v>912</v>
      </c>
      <c r="H56" s="15" t="s">
        <v>20</v>
      </c>
      <c r="I56" s="15" t="s">
        <v>12</v>
      </c>
      <c r="J56" s="15" t="s">
        <v>12</v>
      </c>
    </row>
    <row r="57" spans="1:10" x14ac:dyDescent="0.25">
      <c r="A57" s="26" t="s">
        <v>3609</v>
      </c>
      <c r="B57" s="27" t="s">
        <v>1762</v>
      </c>
      <c r="C57" s="26" t="s">
        <v>4250</v>
      </c>
      <c r="D57" s="27" t="s">
        <v>895</v>
      </c>
      <c r="E57" s="15" t="s">
        <v>100</v>
      </c>
      <c r="F57" s="15" t="s">
        <v>906</v>
      </c>
      <c r="G57" s="15" t="s">
        <v>912</v>
      </c>
      <c r="H57" s="15" t="s">
        <v>20</v>
      </c>
      <c r="I57" s="15" t="s">
        <v>12</v>
      </c>
      <c r="J57" s="15" t="s">
        <v>12</v>
      </c>
    </row>
    <row r="58" spans="1:10" x14ac:dyDescent="0.25">
      <c r="A58" s="26" t="s">
        <v>3610</v>
      </c>
      <c r="B58" s="27" t="s">
        <v>1762</v>
      </c>
      <c r="C58" s="26" t="s">
        <v>4251</v>
      </c>
      <c r="D58" s="27" t="s">
        <v>895</v>
      </c>
      <c r="E58" s="15" t="s">
        <v>100</v>
      </c>
      <c r="F58" s="15" t="s">
        <v>906</v>
      </c>
      <c r="G58" s="15" t="s">
        <v>912</v>
      </c>
      <c r="H58" s="15" t="s">
        <v>20</v>
      </c>
      <c r="I58" s="15" t="s">
        <v>12</v>
      </c>
      <c r="J58" s="15" t="s">
        <v>12</v>
      </c>
    </row>
    <row r="59" spans="1:10" x14ac:dyDescent="0.25">
      <c r="A59" s="26" t="s">
        <v>3611</v>
      </c>
      <c r="B59" s="27" t="s">
        <v>1762</v>
      </c>
      <c r="C59" s="26" t="s">
        <v>4252</v>
      </c>
      <c r="D59" s="27" t="s">
        <v>895</v>
      </c>
      <c r="E59" s="15" t="s">
        <v>100</v>
      </c>
      <c r="F59" s="15" t="s">
        <v>906</v>
      </c>
      <c r="G59" s="15" t="s">
        <v>912</v>
      </c>
      <c r="H59" s="15" t="s">
        <v>20</v>
      </c>
      <c r="I59" s="15" t="s">
        <v>12</v>
      </c>
      <c r="J59" s="15" t="s">
        <v>12</v>
      </c>
    </row>
    <row r="60" spans="1:10" x14ac:dyDescent="0.25">
      <c r="A60" s="26" t="s">
        <v>3612</v>
      </c>
      <c r="B60" s="27" t="s">
        <v>1762</v>
      </c>
      <c r="C60" s="26" t="s">
        <v>4253</v>
      </c>
      <c r="D60" s="27" t="s">
        <v>862</v>
      </c>
      <c r="E60" s="15" t="s">
        <v>100</v>
      </c>
      <c r="F60" s="15" t="s">
        <v>906</v>
      </c>
      <c r="G60" s="15" t="s">
        <v>912</v>
      </c>
      <c r="H60" s="15" t="s">
        <v>20</v>
      </c>
      <c r="I60" s="15" t="s">
        <v>12</v>
      </c>
      <c r="J60" s="15" t="s">
        <v>12</v>
      </c>
    </row>
    <row r="61" spans="1:10" x14ac:dyDescent="0.25">
      <c r="A61" s="26" t="s">
        <v>3613</v>
      </c>
      <c r="B61" s="27" t="s">
        <v>1762</v>
      </c>
      <c r="C61" s="26" t="s">
        <v>4253</v>
      </c>
      <c r="D61" s="27" t="s">
        <v>862</v>
      </c>
      <c r="E61" s="15" t="s">
        <v>100</v>
      </c>
      <c r="F61" s="15" t="s">
        <v>906</v>
      </c>
      <c r="G61" s="15" t="s">
        <v>912</v>
      </c>
      <c r="H61" s="15" t="s">
        <v>20</v>
      </c>
      <c r="I61" s="15" t="s">
        <v>12</v>
      </c>
      <c r="J61" s="15" t="s">
        <v>12</v>
      </c>
    </row>
    <row r="62" spans="1:10" x14ac:dyDescent="0.25">
      <c r="A62" s="26" t="s">
        <v>3614</v>
      </c>
      <c r="B62" s="27" t="s">
        <v>1762</v>
      </c>
      <c r="C62" s="26" t="s">
        <v>4253</v>
      </c>
      <c r="D62" s="27" t="s">
        <v>862</v>
      </c>
      <c r="E62" s="15" t="s">
        <v>100</v>
      </c>
      <c r="F62" s="15" t="s">
        <v>906</v>
      </c>
      <c r="G62" s="15" t="s">
        <v>912</v>
      </c>
      <c r="H62" s="15" t="s">
        <v>20</v>
      </c>
      <c r="I62" s="15" t="s">
        <v>12</v>
      </c>
      <c r="J62" s="15" t="s">
        <v>12</v>
      </c>
    </row>
    <row r="63" spans="1:10" x14ac:dyDescent="0.25">
      <c r="A63" s="26" t="s">
        <v>3615</v>
      </c>
      <c r="B63" s="27" t="s">
        <v>1762</v>
      </c>
      <c r="C63" s="26" t="s">
        <v>4253</v>
      </c>
      <c r="D63" s="27" t="s">
        <v>862</v>
      </c>
      <c r="E63" s="15" t="s">
        <v>100</v>
      </c>
      <c r="F63" s="15" t="s">
        <v>906</v>
      </c>
      <c r="G63" s="15" t="s">
        <v>912</v>
      </c>
      <c r="H63" s="15" t="s">
        <v>20</v>
      </c>
      <c r="I63" s="15" t="s">
        <v>12</v>
      </c>
      <c r="J63" s="15" t="s">
        <v>12</v>
      </c>
    </row>
    <row r="64" spans="1:10" x14ac:dyDescent="0.25">
      <c r="A64" s="26" t="s">
        <v>3616</v>
      </c>
      <c r="B64" s="27" t="s">
        <v>1762</v>
      </c>
      <c r="C64" s="26" t="s">
        <v>4253</v>
      </c>
      <c r="D64" s="27" t="s">
        <v>862</v>
      </c>
      <c r="E64" s="15" t="s">
        <v>100</v>
      </c>
      <c r="F64" s="15" t="s">
        <v>906</v>
      </c>
      <c r="G64" s="15" t="s">
        <v>912</v>
      </c>
      <c r="H64" s="15" t="s">
        <v>20</v>
      </c>
      <c r="I64" s="15" t="s">
        <v>12</v>
      </c>
      <c r="J64" s="15" t="s">
        <v>12</v>
      </c>
    </row>
    <row r="65" spans="1:10" x14ac:dyDescent="0.25">
      <c r="A65" s="26" t="s">
        <v>3617</v>
      </c>
      <c r="B65" s="27" t="s">
        <v>1762</v>
      </c>
      <c r="C65" s="26" t="s">
        <v>4253</v>
      </c>
      <c r="D65" s="27" t="s">
        <v>862</v>
      </c>
      <c r="E65" s="15" t="s">
        <v>100</v>
      </c>
      <c r="F65" s="15" t="s">
        <v>906</v>
      </c>
      <c r="G65" s="15" t="s">
        <v>912</v>
      </c>
      <c r="H65" s="15" t="s">
        <v>20</v>
      </c>
      <c r="I65" s="15" t="s">
        <v>12</v>
      </c>
      <c r="J65" s="15" t="s">
        <v>12</v>
      </c>
    </row>
    <row r="66" spans="1:10" x14ac:dyDescent="0.25">
      <c r="A66" s="26" t="s">
        <v>3618</v>
      </c>
      <c r="B66" s="27" t="s">
        <v>1762</v>
      </c>
      <c r="C66" s="26" t="s">
        <v>4253</v>
      </c>
      <c r="D66" s="27" t="s">
        <v>862</v>
      </c>
      <c r="E66" s="15" t="s">
        <v>100</v>
      </c>
      <c r="F66" s="15" t="s">
        <v>906</v>
      </c>
      <c r="G66" s="15" t="s">
        <v>912</v>
      </c>
      <c r="H66" s="15" t="s">
        <v>20</v>
      </c>
      <c r="I66" s="15" t="s">
        <v>12</v>
      </c>
      <c r="J66" s="15" t="s">
        <v>12</v>
      </c>
    </row>
    <row r="67" spans="1:10" x14ac:dyDescent="0.25">
      <c r="A67" s="26" t="s">
        <v>3619</v>
      </c>
      <c r="B67" s="27" t="s">
        <v>1762</v>
      </c>
      <c r="C67" s="26" t="s">
        <v>4253</v>
      </c>
      <c r="D67" s="27" t="s">
        <v>862</v>
      </c>
      <c r="E67" s="15" t="s">
        <v>100</v>
      </c>
      <c r="F67" s="15" t="s">
        <v>906</v>
      </c>
      <c r="G67" s="15" t="s">
        <v>912</v>
      </c>
      <c r="H67" s="15" t="s">
        <v>20</v>
      </c>
      <c r="I67" s="15" t="s">
        <v>12</v>
      </c>
      <c r="J67" s="15" t="s">
        <v>12</v>
      </c>
    </row>
    <row r="68" spans="1:10" x14ac:dyDescent="0.25">
      <c r="A68" s="26" t="s">
        <v>3620</v>
      </c>
      <c r="B68" s="27" t="s">
        <v>1762</v>
      </c>
      <c r="C68" s="26" t="s">
        <v>4254</v>
      </c>
      <c r="D68" s="27" t="s">
        <v>862</v>
      </c>
      <c r="E68" s="15" t="s">
        <v>100</v>
      </c>
      <c r="F68" s="15" t="s">
        <v>906</v>
      </c>
      <c r="G68" s="15" t="s">
        <v>912</v>
      </c>
      <c r="H68" s="15" t="s">
        <v>20</v>
      </c>
      <c r="I68" s="15" t="s">
        <v>12</v>
      </c>
      <c r="J68" s="15" t="s">
        <v>12</v>
      </c>
    </row>
    <row r="69" spans="1:10" x14ac:dyDescent="0.25">
      <c r="A69" s="26" t="s">
        <v>3621</v>
      </c>
      <c r="B69" s="27" t="s">
        <v>1762</v>
      </c>
      <c r="C69" s="29" t="s">
        <v>8892</v>
      </c>
      <c r="D69" s="27" t="s">
        <v>862</v>
      </c>
      <c r="E69" s="15" t="s">
        <v>100</v>
      </c>
      <c r="F69" s="15" t="s">
        <v>906</v>
      </c>
      <c r="G69" s="15" t="s">
        <v>912</v>
      </c>
      <c r="H69" s="15" t="s">
        <v>20</v>
      </c>
      <c r="I69" s="15" t="s">
        <v>12</v>
      </c>
      <c r="J69" s="15" t="s">
        <v>12</v>
      </c>
    </row>
    <row r="70" spans="1:10" x14ac:dyDescent="0.25">
      <c r="A70" s="26" t="s">
        <v>3622</v>
      </c>
      <c r="B70" s="27" t="s">
        <v>1762</v>
      </c>
      <c r="C70" s="29" t="s">
        <v>8893</v>
      </c>
      <c r="D70" s="27" t="s">
        <v>862</v>
      </c>
      <c r="E70" s="15" t="s">
        <v>100</v>
      </c>
      <c r="F70" s="15" t="s">
        <v>906</v>
      </c>
      <c r="G70" s="15" t="s">
        <v>912</v>
      </c>
      <c r="H70" s="15" t="s">
        <v>20</v>
      </c>
      <c r="I70" s="15" t="s">
        <v>12</v>
      </c>
      <c r="J70" s="15" t="s">
        <v>12</v>
      </c>
    </row>
    <row r="71" spans="1:10" x14ac:dyDescent="0.25">
      <c r="A71" s="26" t="s">
        <v>3623</v>
      </c>
      <c r="B71" s="27" t="s">
        <v>1762</v>
      </c>
      <c r="C71" s="30" t="s">
        <v>8894</v>
      </c>
      <c r="D71" s="27" t="s">
        <v>862</v>
      </c>
      <c r="E71" s="15" t="s">
        <v>100</v>
      </c>
      <c r="F71" s="15" t="s">
        <v>906</v>
      </c>
      <c r="G71" s="15" t="s">
        <v>912</v>
      </c>
      <c r="H71" s="15" t="s">
        <v>20</v>
      </c>
      <c r="I71" s="15" t="s">
        <v>12</v>
      </c>
      <c r="J71" s="15" t="s">
        <v>12</v>
      </c>
    </row>
    <row r="72" spans="1:10" x14ac:dyDescent="0.25">
      <c r="A72" s="26" t="s">
        <v>3624</v>
      </c>
      <c r="B72" s="27" t="s">
        <v>1762</v>
      </c>
      <c r="C72" s="29" t="s">
        <v>8895</v>
      </c>
      <c r="D72" s="27" t="s">
        <v>862</v>
      </c>
      <c r="E72" s="15" t="s">
        <v>100</v>
      </c>
      <c r="F72" s="15" t="s">
        <v>906</v>
      </c>
      <c r="G72" s="15" t="s">
        <v>912</v>
      </c>
      <c r="H72" s="15" t="s">
        <v>20</v>
      </c>
      <c r="I72" s="15" t="s">
        <v>12</v>
      </c>
      <c r="J72" s="15" t="s">
        <v>12</v>
      </c>
    </row>
    <row r="73" spans="1:10" x14ac:dyDescent="0.25">
      <c r="A73" s="26" t="s">
        <v>3625</v>
      </c>
      <c r="B73" s="27" t="s">
        <v>1762</v>
      </c>
      <c r="C73" s="26" t="s">
        <v>4255</v>
      </c>
      <c r="D73" s="27" t="s">
        <v>862</v>
      </c>
      <c r="E73" s="15" t="s">
        <v>100</v>
      </c>
      <c r="F73" s="15" t="s">
        <v>906</v>
      </c>
      <c r="G73" s="15" t="s">
        <v>912</v>
      </c>
      <c r="H73" s="15" t="s">
        <v>20</v>
      </c>
      <c r="I73" s="15" t="s">
        <v>12</v>
      </c>
      <c r="J73" s="15" t="s">
        <v>12</v>
      </c>
    </row>
    <row r="74" spans="1:10" x14ac:dyDescent="0.25">
      <c r="A74" s="26" t="s">
        <v>3626</v>
      </c>
      <c r="B74" s="27" t="s">
        <v>1762</v>
      </c>
      <c r="C74" s="26" t="s">
        <v>4256</v>
      </c>
      <c r="D74" s="27" t="s">
        <v>862</v>
      </c>
      <c r="E74" s="15" t="s">
        <v>100</v>
      </c>
      <c r="F74" s="15" t="s">
        <v>906</v>
      </c>
      <c r="G74" s="15" t="s">
        <v>912</v>
      </c>
      <c r="H74" s="15" t="s">
        <v>20</v>
      </c>
      <c r="I74" s="15" t="s">
        <v>12</v>
      </c>
      <c r="J74" s="15" t="s">
        <v>12</v>
      </c>
    </row>
    <row r="75" spans="1:10" x14ac:dyDescent="0.25">
      <c r="A75" s="26" t="s">
        <v>3627</v>
      </c>
      <c r="B75" s="27" t="s">
        <v>1762</v>
      </c>
      <c r="C75" s="26" t="s">
        <v>4256</v>
      </c>
      <c r="D75" s="27" t="s">
        <v>862</v>
      </c>
      <c r="E75" s="15" t="s">
        <v>100</v>
      </c>
      <c r="F75" s="15" t="s">
        <v>906</v>
      </c>
      <c r="G75" s="15" t="s">
        <v>912</v>
      </c>
      <c r="H75" s="15" t="s">
        <v>20</v>
      </c>
      <c r="I75" s="15" t="s">
        <v>12</v>
      </c>
      <c r="J75" s="15" t="s">
        <v>12</v>
      </c>
    </row>
    <row r="76" spans="1:10" x14ac:dyDescent="0.25">
      <c r="A76" s="26" t="s">
        <v>3628</v>
      </c>
      <c r="B76" s="27" t="s">
        <v>1762</v>
      </c>
      <c r="C76" s="26" t="s">
        <v>4256</v>
      </c>
      <c r="D76" s="27" t="s">
        <v>862</v>
      </c>
      <c r="E76" s="15" t="s">
        <v>100</v>
      </c>
      <c r="F76" s="15" t="s">
        <v>906</v>
      </c>
      <c r="G76" s="15" t="s">
        <v>912</v>
      </c>
      <c r="H76" s="15" t="s">
        <v>20</v>
      </c>
      <c r="I76" s="15" t="s">
        <v>12</v>
      </c>
      <c r="J76" s="15" t="s">
        <v>12</v>
      </c>
    </row>
    <row r="77" spans="1:10" x14ac:dyDescent="0.25">
      <c r="A77" s="26" t="s">
        <v>3629</v>
      </c>
      <c r="B77" s="27" t="s">
        <v>1762</v>
      </c>
      <c r="C77" s="26" t="s">
        <v>4257</v>
      </c>
      <c r="D77" s="27" t="s">
        <v>862</v>
      </c>
      <c r="E77" s="15" t="s">
        <v>100</v>
      </c>
      <c r="F77" s="15" t="s">
        <v>906</v>
      </c>
      <c r="G77" s="15" t="s">
        <v>912</v>
      </c>
      <c r="H77" s="15" t="s">
        <v>20</v>
      </c>
      <c r="I77" s="15" t="s">
        <v>12</v>
      </c>
      <c r="J77" s="15" t="s">
        <v>12</v>
      </c>
    </row>
    <row r="78" spans="1:10" x14ac:dyDescent="0.25">
      <c r="A78" s="26" t="s">
        <v>3630</v>
      </c>
      <c r="B78" s="27" t="s">
        <v>1762</v>
      </c>
      <c r="C78" s="26" t="s">
        <v>4258</v>
      </c>
      <c r="D78" s="27" t="s">
        <v>862</v>
      </c>
      <c r="E78" s="15" t="s">
        <v>100</v>
      </c>
      <c r="F78" s="15" t="s">
        <v>906</v>
      </c>
      <c r="G78" s="15" t="s">
        <v>912</v>
      </c>
      <c r="H78" s="15" t="s">
        <v>20</v>
      </c>
      <c r="I78" s="15" t="s">
        <v>12</v>
      </c>
      <c r="J78" s="15" t="s">
        <v>12</v>
      </c>
    </row>
    <row r="79" spans="1:10" x14ac:dyDescent="0.25">
      <c r="A79" s="26" t="s">
        <v>3631</v>
      </c>
      <c r="B79" s="27" t="s">
        <v>1762</v>
      </c>
      <c r="C79" s="26" t="s">
        <v>4259</v>
      </c>
      <c r="D79" s="27" t="s">
        <v>862</v>
      </c>
      <c r="E79" s="15" t="s">
        <v>100</v>
      </c>
      <c r="F79" s="15" t="s">
        <v>906</v>
      </c>
      <c r="G79" s="15" t="s">
        <v>912</v>
      </c>
      <c r="H79" s="15" t="s">
        <v>20</v>
      </c>
      <c r="I79" s="15" t="s">
        <v>12</v>
      </c>
      <c r="J79" s="15" t="s">
        <v>12</v>
      </c>
    </row>
    <row r="80" spans="1:10" x14ac:dyDescent="0.25">
      <c r="A80" s="26" t="s">
        <v>3632</v>
      </c>
      <c r="B80" s="27" t="s">
        <v>1762</v>
      </c>
      <c r="C80" s="26" t="s">
        <v>4260</v>
      </c>
      <c r="D80" s="27" t="s">
        <v>862</v>
      </c>
      <c r="E80" s="15" t="s">
        <v>100</v>
      </c>
      <c r="F80" s="15" t="s">
        <v>906</v>
      </c>
      <c r="G80" s="15" t="s">
        <v>912</v>
      </c>
      <c r="H80" s="15" t="s">
        <v>20</v>
      </c>
      <c r="I80" s="15" t="s">
        <v>12</v>
      </c>
      <c r="J80" s="15" t="s">
        <v>12</v>
      </c>
    </row>
    <row r="81" spans="1:10" x14ac:dyDescent="0.25">
      <c r="A81" s="26" t="s">
        <v>3633</v>
      </c>
      <c r="B81" s="27" t="s">
        <v>1762</v>
      </c>
      <c r="C81" s="26" t="s">
        <v>4261</v>
      </c>
      <c r="D81" s="27" t="s">
        <v>862</v>
      </c>
      <c r="E81" s="15" t="s">
        <v>100</v>
      </c>
      <c r="F81" s="15" t="s">
        <v>906</v>
      </c>
      <c r="G81" s="15" t="s">
        <v>912</v>
      </c>
      <c r="H81" s="15" t="s">
        <v>20</v>
      </c>
      <c r="I81" s="15" t="s">
        <v>12</v>
      </c>
      <c r="J81" s="15" t="s">
        <v>12</v>
      </c>
    </row>
    <row r="82" spans="1:10" x14ac:dyDescent="0.25">
      <c r="A82" s="26" t="s">
        <v>3634</v>
      </c>
      <c r="B82" s="27" t="s">
        <v>1762</v>
      </c>
      <c r="C82" s="26" t="s">
        <v>4262</v>
      </c>
      <c r="D82" s="27" t="s">
        <v>862</v>
      </c>
      <c r="E82" s="15" t="s">
        <v>100</v>
      </c>
      <c r="F82" s="15" t="s">
        <v>906</v>
      </c>
      <c r="G82" s="15" t="s">
        <v>912</v>
      </c>
      <c r="H82" s="15" t="s">
        <v>20</v>
      </c>
      <c r="I82" s="15" t="s">
        <v>12</v>
      </c>
      <c r="J82" s="15" t="s">
        <v>12</v>
      </c>
    </row>
    <row r="83" spans="1:10" x14ac:dyDescent="0.25">
      <c r="A83" s="26" t="s">
        <v>3635</v>
      </c>
      <c r="B83" s="27" t="s">
        <v>1762</v>
      </c>
      <c r="C83" s="26" t="s">
        <v>4263</v>
      </c>
      <c r="D83" s="27" t="s">
        <v>862</v>
      </c>
      <c r="E83" s="15" t="s">
        <v>100</v>
      </c>
      <c r="F83" s="15" t="s">
        <v>906</v>
      </c>
      <c r="G83" s="15" t="s">
        <v>912</v>
      </c>
      <c r="H83" s="15" t="s">
        <v>20</v>
      </c>
      <c r="I83" s="15" t="s">
        <v>12</v>
      </c>
      <c r="J83" s="15" t="s">
        <v>12</v>
      </c>
    </row>
    <row r="84" spans="1:10" x14ac:dyDescent="0.25">
      <c r="A84" s="26" t="s">
        <v>3636</v>
      </c>
      <c r="B84" s="27" t="s">
        <v>1762</v>
      </c>
      <c r="C84" s="26" t="s">
        <v>4264</v>
      </c>
      <c r="D84" s="27" t="s">
        <v>862</v>
      </c>
      <c r="E84" s="15" t="s">
        <v>100</v>
      </c>
      <c r="F84" s="15" t="s">
        <v>906</v>
      </c>
      <c r="G84" s="15" t="s">
        <v>912</v>
      </c>
      <c r="H84" s="15" t="s">
        <v>20</v>
      </c>
      <c r="I84" s="15" t="s">
        <v>12</v>
      </c>
      <c r="J84" s="15" t="s">
        <v>12</v>
      </c>
    </row>
    <row r="85" spans="1:10" x14ac:dyDescent="0.25">
      <c r="A85" s="26" t="s">
        <v>3637</v>
      </c>
      <c r="B85" s="27" t="s">
        <v>1762</v>
      </c>
      <c r="C85" s="26" t="s">
        <v>4265</v>
      </c>
      <c r="D85" s="27" t="s">
        <v>862</v>
      </c>
      <c r="E85" s="15" t="s">
        <v>100</v>
      </c>
      <c r="F85" s="15" t="s">
        <v>906</v>
      </c>
      <c r="G85" s="15" t="s">
        <v>912</v>
      </c>
      <c r="H85" s="15" t="s">
        <v>20</v>
      </c>
      <c r="I85" s="15" t="s">
        <v>12</v>
      </c>
      <c r="J85" s="15" t="s">
        <v>12</v>
      </c>
    </row>
    <row r="86" spans="1:10" x14ac:dyDescent="0.25">
      <c r="A86" s="26" t="s">
        <v>3638</v>
      </c>
      <c r="B86" s="27" t="s">
        <v>1762</v>
      </c>
      <c r="C86" s="26" t="s">
        <v>4266</v>
      </c>
      <c r="D86" s="27" t="s">
        <v>862</v>
      </c>
      <c r="E86" s="15" t="s">
        <v>100</v>
      </c>
      <c r="F86" s="15" t="s">
        <v>906</v>
      </c>
      <c r="G86" s="15" t="s">
        <v>912</v>
      </c>
      <c r="H86" s="15" t="s">
        <v>20</v>
      </c>
      <c r="I86" s="15" t="s">
        <v>12</v>
      </c>
      <c r="J86" s="15" t="s">
        <v>12</v>
      </c>
    </row>
    <row r="87" spans="1:10" x14ac:dyDescent="0.25">
      <c r="A87" s="26" t="s">
        <v>3639</v>
      </c>
      <c r="B87" s="27" t="s">
        <v>1762</v>
      </c>
      <c r="C87" s="26" t="s">
        <v>4267</v>
      </c>
      <c r="D87" s="27" t="s">
        <v>862</v>
      </c>
      <c r="E87" s="15" t="s">
        <v>100</v>
      </c>
      <c r="F87" s="15" t="s">
        <v>906</v>
      </c>
      <c r="G87" s="15" t="s">
        <v>912</v>
      </c>
      <c r="H87" s="15" t="s">
        <v>20</v>
      </c>
      <c r="I87" s="15" t="s">
        <v>12</v>
      </c>
      <c r="J87" s="15" t="s">
        <v>12</v>
      </c>
    </row>
    <row r="88" spans="1:10" x14ac:dyDescent="0.25">
      <c r="A88" s="26" t="s">
        <v>3640</v>
      </c>
      <c r="B88" s="27" t="s">
        <v>1762</v>
      </c>
      <c r="C88" s="26" t="s">
        <v>4268</v>
      </c>
      <c r="D88" s="27" t="s">
        <v>862</v>
      </c>
      <c r="E88" s="15" t="s">
        <v>100</v>
      </c>
      <c r="F88" s="15" t="s">
        <v>906</v>
      </c>
      <c r="G88" s="15" t="s">
        <v>912</v>
      </c>
      <c r="H88" s="15" t="s">
        <v>20</v>
      </c>
      <c r="I88" s="15" t="s">
        <v>12</v>
      </c>
      <c r="J88" s="15" t="s">
        <v>12</v>
      </c>
    </row>
    <row r="89" spans="1:10" x14ac:dyDescent="0.25">
      <c r="A89" s="26" t="s">
        <v>3641</v>
      </c>
      <c r="B89" s="27" t="s">
        <v>1762</v>
      </c>
      <c r="C89" s="26" t="s">
        <v>4269</v>
      </c>
      <c r="D89" s="27" t="s">
        <v>862</v>
      </c>
      <c r="E89" s="15" t="s">
        <v>100</v>
      </c>
      <c r="F89" s="15" t="s">
        <v>906</v>
      </c>
      <c r="G89" s="15" t="s">
        <v>912</v>
      </c>
      <c r="H89" s="15" t="s">
        <v>20</v>
      </c>
      <c r="I89" s="15" t="s">
        <v>12</v>
      </c>
      <c r="J89" s="15" t="s">
        <v>12</v>
      </c>
    </row>
    <row r="90" spans="1:10" x14ac:dyDescent="0.25">
      <c r="A90" s="26" t="s">
        <v>8852</v>
      </c>
      <c r="B90" s="27" t="s">
        <v>1762</v>
      </c>
      <c r="C90" s="26" t="s">
        <v>4270</v>
      </c>
      <c r="D90" s="27" t="s">
        <v>862</v>
      </c>
      <c r="E90" s="15" t="s">
        <v>100</v>
      </c>
      <c r="F90" s="15" t="s">
        <v>906</v>
      </c>
      <c r="G90" s="15" t="s">
        <v>912</v>
      </c>
      <c r="H90" s="15" t="s">
        <v>20</v>
      </c>
      <c r="I90" s="15" t="s">
        <v>12</v>
      </c>
      <c r="J90" s="15" t="s">
        <v>12</v>
      </c>
    </row>
    <row r="91" spans="1:10" x14ac:dyDescent="0.25">
      <c r="A91" s="26" t="s">
        <v>3642</v>
      </c>
      <c r="B91" s="27" t="s">
        <v>1762</v>
      </c>
      <c r="C91" s="26" t="s">
        <v>4271</v>
      </c>
      <c r="D91" s="27" t="s">
        <v>862</v>
      </c>
      <c r="E91" s="15" t="s">
        <v>100</v>
      </c>
      <c r="F91" s="15" t="s">
        <v>906</v>
      </c>
      <c r="G91" s="15" t="s">
        <v>912</v>
      </c>
      <c r="H91" s="15" t="s">
        <v>20</v>
      </c>
      <c r="I91" s="15" t="s">
        <v>12</v>
      </c>
      <c r="J91" s="15" t="s">
        <v>12</v>
      </c>
    </row>
    <row r="92" spans="1:10" x14ac:dyDescent="0.25">
      <c r="A92" s="26" t="s">
        <v>3643</v>
      </c>
      <c r="B92" s="27" t="s">
        <v>1762</v>
      </c>
      <c r="C92" s="26" t="s">
        <v>4272</v>
      </c>
      <c r="D92" s="27" t="s">
        <v>862</v>
      </c>
      <c r="E92" s="15" t="s">
        <v>100</v>
      </c>
      <c r="F92" s="15" t="s">
        <v>906</v>
      </c>
      <c r="G92" s="15" t="s">
        <v>912</v>
      </c>
      <c r="H92" s="15" t="s">
        <v>20</v>
      </c>
      <c r="I92" s="15" t="s">
        <v>12</v>
      </c>
      <c r="J92" s="15" t="s">
        <v>12</v>
      </c>
    </row>
    <row r="93" spans="1:10" x14ac:dyDescent="0.25">
      <c r="A93" s="26" t="s">
        <v>3644</v>
      </c>
      <c r="B93" s="27" t="s">
        <v>1762</v>
      </c>
      <c r="C93" s="26" t="s">
        <v>4273</v>
      </c>
      <c r="D93" s="27" t="s">
        <v>862</v>
      </c>
      <c r="E93" s="15" t="s">
        <v>100</v>
      </c>
      <c r="F93" s="15" t="s">
        <v>906</v>
      </c>
      <c r="G93" s="15" t="s">
        <v>912</v>
      </c>
      <c r="H93" s="15" t="s">
        <v>20</v>
      </c>
      <c r="I93" s="15" t="s">
        <v>12</v>
      </c>
      <c r="J93" s="15" t="s">
        <v>12</v>
      </c>
    </row>
    <row r="94" spans="1:10" x14ac:dyDescent="0.25">
      <c r="A94" s="26" t="s">
        <v>3645</v>
      </c>
      <c r="B94" s="27" t="s">
        <v>1762</v>
      </c>
      <c r="C94" s="26" t="s">
        <v>4274</v>
      </c>
      <c r="D94" s="27" t="s">
        <v>862</v>
      </c>
      <c r="E94" s="15" t="s">
        <v>100</v>
      </c>
      <c r="F94" s="15" t="s">
        <v>906</v>
      </c>
      <c r="G94" s="15" t="s">
        <v>912</v>
      </c>
      <c r="H94" s="15" t="s">
        <v>20</v>
      </c>
      <c r="I94" s="15" t="s">
        <v>12</v>
      </c>
      <c r="J94" s="15" t="s">
        <v>12</v>
      </c>
    </row>
    <row r="95" spans="1:10" x14ac:dyDescent="0.25">
      <c r="A95" s="26" t="s">
        <v>3646</v>
      </c>
      <c r="B95" s="27" t="s">
        <v>1762</v>
      </c>
      <c r="C95" s="26" t="s">
        <v>4275</v>
      </c>
      <c r="D95" s="27" t="s">
        <v>862</v>
      </c>
      <c r="E95" s="15" t="s">
        <v>100</v>
      </c>
      <c r="F95" s="15" t="s">
        <v>906</v>
      </c>
      <c r="G95" s="15" t="s">
        <v>912</v>
      </c>
      <c r="H95" s="15" t="s">
        <v>20</v>
      </c>
      <c r="I95" s="15" t="s">
        <v>12</v>
      </c>
      <c r="J95" s="15" t="s">
        <v>12</v>
      </c>
    </row>
    <row r="96" spans="1:10" x14ac:dyDescent="0.25">
      <c r="A96" s="26" t="s">
        <v>3647</v>
      </c>
      <c r="B96" s="27" t="s">
        <v>1762</v>
      </c>
      <c r="C96" s="26" t="s">
        <v>4276</v>
      </c>
      <c r="D96" s="27" t="s">
        <v>847</v>
      </c>
      <c r="E96" s="15" t="s">
        <v>100</v>
      </c>
      <c r="F96" s="15" t="s">
        <v>906</v>
      </c>
      <c r="G96" s="15" t="s">
        <v>912</v>
      </c>
      <c r="H96" s="15" t="s">
        <v>20</v>
      </c>
      <c r="I96" s="15" t="s">
        <v>12</v>
      </c>
      <c r="J96" s="15" t="s">
        <v>12</v>
      </c>
    </row>
    <row r="97" spans="1:10" x14ac:dyDescent="0.25">
      <c r="A97" s="26" t="s">
        <v>3648</v>
      </c>
      <c r="B97" s="27" t="s">
        <v>1762</v>
      </c>
      <c r="C97" s="26" t="s">
        <v>4277</v>
      </c>
      <c r="D97" s="27" t="s">
        <v>847</v>
      </c>
      <c r="E97" s="15" t="s">
        <v>100</v>
      </c>
      <c r="F97" s="15" t="s">
        <v>906</v>
      </c>
      <c r="G97" s="15" t="s">
        <v>912</v>
      </c>
      <c r="H97" s="15" t="s">
        <v>20</v>
      </c>
      <c r="I97" s="15" t="s">
        <v>12</v>
      </c>
      <c r="J97" s="15" t="s">
        <v>12</v>
      </c>
    </row>
    <row r="98" spans="1:10" x14ac:dyDescent="0.25">
      <c r="A98" s="26" t="s">
        <v>3649</v>
      </c>
      <c r="B98" s="27" t="s">
        <v>1762</v>
      </c>
      <c r="C98" s="26" t="s">
        <v>4278</v>
      </c>
      <c r="D98" s="27" t="s">
        <v>850</v>
      </c>
      <c r="E98" s="15" t="s">
        <v>100</v>
      </c>
      <c r="F98" s="15" t="s">
        <v>906</v>
      </c>
      <c r="G98" s="15" t="s">
        <v>912</v>
      </c>
      <c r="H98" s="15" t="s">
        <v>20</v>
      </c>
      <c r="I98" s="15" t="s">
        <v>12</v>
      </c>
      <c r="J98" s="15" t="s">
        <v>12</v>
      </c>
    </row>
    <row r="99" spans="1:10" x14ac:dyDescent="0.25">
      <c r="A99" s="26" t="s">
        <v>3650</v>
      </c>
      <c r="B99" s="27" t="s">
        <v>1762</v>
      </c>
      <c r="C99" s="26" t="s">
        <v>4279</v>
      </c>
      <c r="D99" s="27" t="s">
        <v>850</v>
      </c>
      <c r="E99" s="15" t="s">
        <v>100</v>
      </c>
      <c r="F99" s="15" t="s">
        <v>906</v>
      </c>
      <c r="G99" s="15" t="s">
        <v>912</v>
      </c>
      <c r="H99" s="15" t="s">
        <v>20</v>
      </c>
      <c r="I99" s="15" t="s">
        <v>12</v>
      </c>
      <c r="J99" s="15" t="s">
        <v>12</v>
      </c>
    </row>
    <row r="100" spans="1:10" x14ac:dyDescent="0.25">
      <c r="A100" s="26" t="s">
        <v>3651</v>
      </c>
      <c r="B100" s="27" t="s">
        <v>1762</v>
      </c>
      <c r="C100" s="26" t="s">
        <v>4280</v>
      </c>
      <c r="D100" s="27" t="s">
        <v>850</v>
      </c>
      <c r="E100" s="15" t="s">
        <v>100</v>
      </c>
      <c r="F100" s="15" t="s">
        <v>906</v>
      </c>
      <c r="G100" s="15" t="s">
        <v>912</v>
      </c>
      <c r="H100" s="15" t="s">
        <v>20</v>
      </c>
      <c r="I100" s="15" t="s">
        <v>12</v>
      </c>
      <c r="J100" s="15" t="s">
        <v>12</v>
      </c>
    </row>
    <row r="101" spans="1:10" x14ac:dyDescent="0.25">
      <c r="A101" s="26" t="s">
        <v>3652</v>
      </c>
      <c r="B101" s="27" t="s">
        <v>1762</v>
      </c>
      <c r="C101" s="26" t="s">
        <v>4281</v>
      </c>
      <c r="D101" s="27" t="s">
        <v>850</v>
      </c>
      <c r="E101" s="15" t="s">
        <v>100</v>
      </c>
      <c r="F101" s="15" t="s">
        <v>906</v>
      </c>
      <c r="G101" s="15" t="s">
        <v>912</v>
      </c>
      <c r="H101" s="15" t="s">
        <v>20</v>
      </c>
      <c r="I101" s="15" t="s">
        <v>12</v>
      </c>
      <c r="J101" s="15" t="s">
        <v>12</v>
      </c>
    </row>
    <row r="102" spans="1:10" x14ac:dyDescent="0.25">
      <c r="A102" s="26" t="s">
        <v>3653</v>
      </c>
      <c r="B102" s="27" t="s">
        <v>1762</v>
      </c>
      <c r="C102" s="26" t="s">
        <v>4282</v>
      </c>
      <c r="D102" s="27" t="s">
        <v>867</v>
      </c>
      <c r="E102" s="15" t="s">
        <v>100</v>
      </c>
      <c r="F102" s="15" t="s">
        <v>906</v>
      </c>
      <c r="G102" s="15" t="s">
        <v>912</v>
      </c>
      <c r="H102" s="15" t="s">
        <v>20</v>
      </c>
      <c r="I102" s="15" t="s">
        <v>12</v>
      </c>
      <c r="J102" s="15" t="s">
        <v>12</v>
      </c>
    </row>
    <row r="103" spans="1:10" x14ac:dyDescent="0.25">
      <c r="A103" s="26" t="s">
        <v>3654</v>
      </c>
      <c r="B103" s="27" t="s">
        <v>1762</v>
      </c>
      <c r="C103" s="26" t="s">
        <v>4283</v>
      </c>
      <c r="D103" s="27" t="s">
        <v>867</v>
      </c>
      <c r="E103" s="15" t="s">
        <v>100</v>
      </c>
      <c r="F103" s="15" t="s">
        <v>906</v>
      </c>
      <c r="G103" s="15" t="s">
        <v>912</v>
      </c>
      <c r="H103" s="15" t="s">
        <v>20</v>
      </c>
      <c r="I103" s="15" t="s">
        <v>12</v>
      </c>
      <c r="J103" s="15" t="s">
        <v>12</v>
      </c>
    </row>
    <row r="104" spans="1:10" x14ac:dyDescent="0.25">
      <c r="A104" s="26" t="s">
        <v>3655</v>
      </c>
      <c r="B104" s="27" t="s">
        <v>1762</v>
      </c>
      <c r="C104" s="26" t="s">
        <v>4284</v>
      </c>
      <c r="D104" s="27" t="s">
        <v>867</v>
      </c>
      <c r="E104" s="15" t="s">
        <v>100</v>
      </c>
      <c r="F104" s="15" t="s">
        <v>906</v>
      </c>
      <c r="G104" s="15" t="s">
        <v>912</v>
      </c>
      <c r="H104" s="15" t="s">
        <v>20</v>
      </c>
      <c r="I104" s="15" t="s">
        <v>12</v>
      </c>
      <c r="J104" s="15" t="s">
        <v>12</v>
      </c>
    </row>
    <row r="105" spans="1:10" x14ac:dyDescent="0.25">
      <c r="A105" s="26" t="s">
        <v>3656</v>
      </c>
      <c r="B105" s="27" t="s">
        <v>1762</v>
      </c>
      <c r="C105" s="26" t="s">
        <v>4285</v>
      </c>
      <c r="D105" s="27" t="s">
        <v>867</v>
      </c>
      <c r="E105" s="15" t="s">
        <v>100</v>
      </c>
      <c r="F105" s="15" t="s">
        <v>906</v>
      </c>
      <c r="G105" s="15" t="s">
        <v>912</v>
      </c>
      <c r="H105" s="15" t="s">
        <v>20</v>
      </c>
      <c r="I105" s="15" t="s">
        <v>12</v>
      </c>
      <c r="J105" s="15" t="s">
        <v>12</v>
      </c>
    </row>
    <row r="106" spans="1:10" x14ac:dyDescent="0.25">
      <c r="A106" s="26" t="s">
        <v>3657</v>
      </c>
      <c r="B106" s="27" t="s">
        <v>1762</v>
      </c>
      <c r="C106" s="26" t="s">
        <v>4286</v>
      </c>
      <c r="D106" s="27" t="s">
        <v>867</v>
      </c>
      <c r="E106" s="15" t="s">
        <v>100</v>
      </c>
      <c r="F106" s="15" t="s">
        <v>906</v>
      </c>
      <c r="G106" s="15" t="s">
        <v>912</v>
      </c>
      <c r="H106" s="15" t="s">
        <v>20</v>
      </c>
      <c r="I106" s="15" t="s">
        <v>12</v>
      </c>
      <c r="J106" s="15" t="s">
        <v>12</v>
      </c>
    </row>
    <row r="107" spans="1:10" x14ac:dyDescent="0.25">
      <c r="A107" s="26" t="s">
        <v>3658</v>
      </c>
      <c r="B107" s="27" t="s">
        <v>1762</v>
      </c>
      <c r="C107" s="26" t="s">
        <v>4287</v>
      </c>
      <c r="D107" s="27" t="s">
        <v>867</v>
      </c>
      <c r="E107" s="15" t="s">
        <v>100</v>
      </c>
      <c r="F107" s="15" t="s">
        <v>906</v>
      </c>
      <c r="G107" s="15" t="s">
        <v>912</v>
      </c>
      <c r="H107" s="15" t="s">
        <v>20</v>
      </c>
      <c r="I107" s="15" t="s">
        <v>12</v>
      </c>
      <c r="J107" s="15" t="s">
        <v>12</v>
      </c>
    </row>
    <row r="108" spans="1:10" x14ac:dyDescent="0.25">
      <c r="A108" s="26" t="s">
        <v>3659</v>
      </c>
      <c r="B108" s="27" t="s">
        <v>1762</v>
      </c>
      <c r="C108" s="26" t="s">
        <v>4288</v>
      </c>
      <c r="D108" s="27" t="s">
        <v>867</v>
      </c>
      <c r="E108" s="15" t="s">
        <v>100</v>
      </c>
      <c r="F108" s="15" t="s">
        <v>906</v>
      </c>
      <c r="G108" s="15" t="s">
        <v>912</v>
      </c>
      <c r="H108" s="15" t="s">
        <v>20</v>
      </c>
      <c r="I108" s="15" t="s">
        <v>12</v>
      </c>
      <c r="J108" s="15" t="s">
        <v>12</v>
      </c>
    </row>
    <row r="109" spans="1:10" x14ac:dyDescent="0.25">
      <c r="A109" s="26" t="s">
        <v>3660</v>
      </c>
      <c r="B109" s="27" t="s">
        <v>1762</v>
      </c>
      <c r="C109" s="29" t="s">
        <v>8896</v>
      </c>
      <c r="D109" s="27" t="s">
        <v>867</v>
      </c>
      <c r="E109" s="15" t="s">
        <v>100</v>
      </c>
      <c r="F109" s="15" t="s">
        <v>906</v>
      </c>
      <c r="G109" s="15" t="s">
        <v>912</v>
      </c>
      <c r="H109" s="15" t="s">
        <v>20</v>
      </c>
      <c r="I109" s="15" t="s">
        <v>12</v>
      </c>
      <c r="J109" s="15" t="s">
        <v>12</v>
      </c>
    </row>
    <row r="110" spans="1:10" x14ac:dyDescent="0.25">
      <c r="A110" s="26" t="s">
        <v>3661</v>
      </c>
      <c r="B110" s="27" t="s">
        <v>1762</v>
      </c>
      <c r="C110" s="26" t="s">
        <v>4289</v>
      </c>
      <c r="D110" s="27" t="s">
        <v>867</v>
      </c>
      <c r="E110" s="15" t="s">
        <v>100</v>
      </c>
      <c r="F110" s="15" t="s">
        <v>906</v>
      </c>
      <c r="G110" s="15" t="s">
        <v>912</v>
      </c>
      <c r="H110" s="15" t="s">
        <v>20</v>
      </c>
      <c r="I110" s="15" t="s">
        <v>12</v>
      </c>
      <c r="J110" s="15" t="s">
        <v>12</v>
      </c>
    </row>
    <row r="111" spans="1:10" x14ac:dyDescent="0.25">
      <c r="A111" s="26" t="s">
        <v>3662</v>
      </c>
      <c r="B111" s="27" t="s">
        <v>1762</v>
      </c>
      <c r="C111" s="26" t="s">
        <v>4290</v>
      </c>
      <c r="D111" s="27" t="s">
        <v>867</v>
      </c>
      <c r="E111" s="15" t="s">
        <v>100</v>
      </c>
      <c r="F111" s="15" t="s">
        <v>906</v>
      </c>
      <c r="G111" s="15" t="s">
        <v>912</v>
      </c>
      <c r="H111" s="15" t="s">
        <v>20</v>
      </c>
      <c r="I111" s="15" t="s">
        <v>12</v>
      </c>
      <c r="J111" s="15" t="s">
        <v>12</v>
      </c>
    </row>
    <row r="112" spans="1:10" x14ac:dyDescent="0.25">
      <c r="A112" s="26" t="s">
        <v>3663</v>
      </c>
      <c r="B112" s="27" t="s">
        <v>1762</v>
      </c>
      <c r="C112" s="26" t="s">
        <v>4291</v>
      </c>
      <c r="D112" s="27" t="s">
        <v>867</v>
      </c>
      <c r="E112" s="15" t="s">
        <v>100</v>
      </c>
      <c r="F112" s="15" t="s">
        <v>906</v>
      </c>
      <c r="G112" s="15" t="s">
        <v>912</v>
      </c>
      <c r="H112" s="15" t="s">
        <v>20</v>
      </c>
      <c r="I112" s="15" t="s">
        <v>12</v>
      </c>
      <c r="J112" s="15" t="s">
        <v>12</v>
      </c>
    </row>
    <row r="113" spans="1:10" x14ac:dyDescent="0.25">
      <c r="A113" s="26" t="s">
        <v>3664</v>
      </c>
      <c r="B113" s="27" t="s">
        <v>1762</v>
      </c>
      <c r="C113" s="26" t="s">
        <v>4292</v>
      </c>
      <c r="D113" s="27" t="s">
        <v>867</v>
      </c>
      <c r="E113" s="15" t="s">
        <v>100</v>
      </c>
      <c r="F113" s="15" t="s">
        <v>906</v>
      </c>
      <c r="G113" s="15" t="s">
        <v>912</v>
      </c>
      <c r="H113" s="15" t="s">
        <v>20</v>
      </c>
      <c r="I113" s="15" t="s">
        <v>12</v>
      </c>
      <c r="J113" s="15" t="s">
        <v>12</v>
      </c>
    </row>
    <row r="114" spans="1:10" x14ac:dyDescent="0.25">
      <c r="A114" s="26" t="s">
        <v>3665</v>
      </c>
      <c r="B114" s="27" t="s">
        <v>1762</v>
      </c>
      <c r="C114" s="26" t="s">
        <v>4293</v>
      </c>
      <c r="D114" s="27" t="s">
        <v>867</v>
      </c>
      <c r="E114" s="15" t="s">
        <v>100</v>
      </c>
      <c r="F114" s="15" t="s">
        <v>906</v>
      </c>
      <c r="G114" s="15" t="s">
        <v>912</v>
      </c>
      <c r="H114" s="15" t="s">
        <v>20</v>
      </c>
      <c r="I114" s="15" t="s">
        <v>12</v>
      </c>
      <c r="J114" s="15" t="s">
        <v>12</v>
      </c>
    </row>
    <row r="115" spans="1:10" x14ac:dyDescent="0.25">
      <c r="A115" s="26" t="s">
        <v>3666</v>
      </c>
      <c r="B115" s="27" t="s">
        <v>1762</v>
      </c>
      <c r="C115" s="26" t="s">
        <v>4294</v>
      </c>
      <c r="D115" s="27" t="s">
        <v>867</v>
      </c>
      <c r="E115" s="15" t="s">
        <v>100</v>
      </c>
      <c r="F115" s="15" t="s">
        <v>906</v>
      </c>
      <c r="G115" s="15" t="s">
        <v>912</v>
      </c>
      <c r="H115" s="15" t="s">
        <v>20</v>
      </c>
      <c r="I115" s="15" t="s">
        <v>12</v>
      </c>
      <c r="J115" s="15" t="s">
        <v>12</v>
      </c>
    </row>
    <row r="116" spans="1:10" x14ac:dyDescent="0.25">
      <c r="A116" s="26" t="s">
        <v>3667</v>
      </c>
      <c r="B116" s="27" t="s">
        <v>1762</v>
      </c>
      <c r="C116" s="26" t="s">
        <v>4295</v>
      </c>
      <c r="D116" s="27" t="s">
        <v>867</v>
      </c>
      <c r="E116" s="15" t="s">
        <v>100</v>
      </c>
      <c r="F116" s="15" t="s">
        <v>906</v>
      </c>
      <c r="G116" s="15" t="s">
        <v>912</v>
      </c>
      <c r="H116" s="15" t="s">
        <v>20</v>
      </c>
      <c r="I116" s="15" t="s">
        <v>12</v>
      </c>
      <c r="J116" s="15" t="s">
        <v>12</v>
      </c>
    </row>
    <row r="117" spans="1:10" x14ac:dyDescent="0.25">
      <c r="A117" s="26" t="s">
        <v>3668</v>
      </c>
      <c r="B117" s="27" t="s">
        <v>1762</v>
      </c>
      <c r="C117" s="30" t="s">
        <v>8857</v>
      </c>
      <c r="D117" s="27" t="s">
        <v>867</v>
      </c>
      <c r="E117" s="15" t="s">
        <v>100</v>
      </c>
      <c r="F117" s="15" t="s">
        <v>906</v>
      </c>
      <c r="G117" s="15" t="s">
        <v>912</v>
      </c>
      <c r="H117" s="15" t="s">
        <v>20</v>
      </c>
      <c r="I117" s="15" t="s">
        <v>12</v>
      </c>
      <c r="J117" s="15" t="s">
        <v>12</v>
      </c>
    </row>
    <row r="118" spans="1:10" x14ac:dyDescent="0.25">
      <c r="A118" s="26" t="s">
        <v>3669</v>
      </c>
      <c r="B118" s="27" t="s">
        <v>1762</v>
      </c>
      <c r="C118" s="29" t="s">
        <v>8897</v>
      </c>
      <c r="D118" s="27" t="s">
        <v>867</v>
      </c>
      <c r="E118" s="15" t="s">
        <v>100</v>
      </c>
      <c r="F118" s="15" t="s">
        <v>906</v>
      </c>
      <c r="G118" s="15" t="s">
        <v>912</v>
      </c>
      <c r="H118" s="15" t="s">
        <v>20</v>
      </c>
      <c r="I118" s="15" t="s">
        <v>12</v>
      </c>
      <c r="J118" s="15" t="s">
        <v>12</v>
      </c>
    </row>
    <row r="119" spans="1:10" x14ac:dyDescent="0.25">
      <c r="A119" s="26" t="s">
        <v>3670</v>
      </c>
      <c r="B119" s="27" t="s">
        <v>1762</v>
      </c>
      <c r="C119" s="29" t="s">
        <v>8858</v>
      </c>
      <c r="D119" s="27" t="s">
        <v>867</v>
      </c>
      <c r="E119" s="15" t="s">
        <v>100</v>
      </c>
      <c r="F119" s="15" t="s">
        <v>906</v>
      </c>
      <c r="G119" s="15" t="s">
        <v>912</v>
      </c>
      <c r="H119" s="15" t="s">
        <v>20</v>
      </c>
      <c r="I119" s="15" t="s">
        <v>12</v>
      </c>
      <c r="J119" s="15" t="s">
        <v>12</v>
      </c>
    </row>
    <row r="120" spans="1:10" x14ac:dyDescent="0.25">
      <c r="A120" s="26" t="s">
        <v>3671</v>
      </c>
      <c r="B120" s="27" t="s">
        <v>1762</v>
      </c>
      <c r="C120" s="26" t="s">
        <v>4296</v>
      </c>
      <c r="D120" s="27" t="s">
        <v>867</v>
      </c>
      <c r="E120" s="15" t="s">
        <v>100</v>
      </c>
      <c r="F120" s="15" t="s">
        <v>906</v>
      </c>
      <c r="G120" s="15" t="s">
        <v>912</v>
      </c>
      <c r="H120" s="15" t="s">
        <v>20</v>
      </c>
      <c r="I120" s="15" t="s">
        <v>12</v>
      </c>
      <c r="J120" s="15" t="s">
        <v>12</v>
      </c>
    </row>
    <row r="121" spans="1:10" x14ac:dyDescent="0.25">
      <c r="A121" s="26" t="s">
        <v>3672</v>
      </c>
      <c r="B121" s="27" t="s">
        <v>1762</v>
      </c>
      <c r="C121" s="26" t="s">
        <v>4297</v>
      </c>
      <c r="D121" s="27" t="s">
        <v>867</v>
      </c>
      <c r="E121" s="15" t="s">
        <v>100</v>
      </c>
      <c r="F121" s="15" t="s">
        <v>906</v>
      </c>
      <c r="G121" s="15" t="s">
        <v>912</v>
      </c>
      <c r="H121" s="15" t="s">
        <v>20</v>
      </c>
      <c r="I121" s="15" t="s">
        <v>12</v>
      </c>
      <c r="J121" s="15" t="s">
        <v>12</v>
      </c>
    </row>
    <row r="122" spans="1:10" x14ac:dyDescent="0.25">
      <c r="A122" s="26" t="s">
        <v>3673</v>
      </c>
      <c r="B122" s="27" t="s">
        <v>1762</v>
      </c>
      <c r="C122" s="26" t="s">
        <v>4297</v>
      </c>
      <c r="D122" s="27" t="s">
        <v>867</v>
      </c>
      <c r="E122" s="15" t="s">
        <v>100</v>
      </c>
      <c r="F122" s="15" t="s">
        <v>906</v>
      </c>
      <c r="G122" s="15" t="s">
        <v>912</v>
      </c>
      <c r="H122" s="15" t="s">
        <v>20</v>
      </c>
      <c r="I122" s="15" t="s">
        <v>12</v>
      </c>
      <c r="J122" s="15" t="s">
        <v>12</v>
      </c>
    </row>
    <row r="123" spans="1:10" x14ac:dyDescent="0.25">
      <c r="A123" s="26" t="s">
        <v>3674</v>
      </c>
      <c r="B123" s="27" t="s">
        <v>1762</v>
      </c>
      <c r="C123" s="26" t="s">
        <v>4297</v>
      </c>
      <c r="D123" s="27" t="s">
        <v>867</v>
      </c>
      <c r="E123" s="15" t="s">
        <v>100</v>
      </c>
      <c r="F123" s="15" t="s">
        <v>906</v>
      </c>
      <c r="G123" s="15" t="s">
        <v>912</v>
      </c>
      <c r="H123" s="15" t="s">
        <v>20</v>
      </c>
      <c r="I123" s="15" t="s">
        <v>12</v>
      </c>
      <c r="J123" s="15" t="s">
        <v>12</v>
      </c>
    </row>
    <row r="124" spans="1:10" x14ac:dyDescent="0.25">
      <c r="A124" s="26" t="s">
        <v>3675</v>
      </c>
      <c r="B124" s="27" t="s">
        <v>1762</v>
      </c>
      <c r="C124" s="26" t="s">
        <v>4298</v>
      </c>
      <c r="D124" s="27" t="s">
        <v>867</v>
      </c>
      <c r="E124" s="15" t="s">
        <v>100</v>
      </c>
      <c r="F124" s="15" t="s">
        <v>906</v>
      </c>
      <c r="G124" s="15" t="s">
        <v>912</v>
      </c>
      <c r="H124" s="15" t="s">
        <v>20</v>
      </c>
      <c r="I124" s="15" t="s">
        <v>12</v>
      </c>
      <c r="J124" s="15" t="s">
        <v>12</v>
      </c>
    </row>
    <row r="125" spans="1:10" x14ac:dyDescent="0.25">
      <c r="A125" s="26" t="s">
        <v>3676</v>
      </c>
      <c r="B125" s="27" t="s">
        <v>1762</v>
      </c>
      <c r="C125" s="26" t="s">
        <v>4299</v>
      </c>
      <c r="D125" s="27" t="s">
        <v>867</v>
      </c>
      <c r="E125" s="15" t="s">
        <v>100</v>
      </c>
      <c r="F125" s="15" t="s">
        <v>906</v>
      </c>
      <c r="G125" s="15" t="s">
        <v>912</v>
      </c>
      <c r="H125" s="15" t="s">
        <v>20</v>
      </c>
      <c r="I125" s="15" t="s">
        <v>12</v>
      </c>
      <c r="J125" s="15" t="s">
        <v>12</v>
      </c>
    </row>
    <row r="126" spans="1:10" x14ac:dyDescent="0.25">
      <c r="A126" s="26" t="s">
        <v>3677</v>
      </c>
      <c r="B126" s="27" t="s">
        <v>1762</v>
      </c>
      <c r="C126" s="26" t="s">
        <v>4300</v>
      </c>
      <c r="D126" s="27" t="s">
        <v>867</v>
      </c>
      <c r="E126" s="15" t="s">
        <v>100</v>
      </c>
      <c r="F126" s="15" t="s">
        <v>906</v>
      </c>
      <c r="G126" s="15" t="s">
        <v>912</v>
      </c>
      <c r="H126" s="15" t="s">
        <v>20</v>
      </c>
      <c r="I126" s="15" t="s">
        <v>12</v>
      </c>
      <c r="J126" s="15" t="s">
        <v>12</v>
      </c>
    </row>
    <row r="127" spans="1:10" x14ac:dyDescent="0.25">
      <c r="A127" s="26" t="s">
        <v>3678</v>
      </c>
      <c r="B127" s="27" t="s">
        <v>1762</v>
      </c>
      <c r="C127" s="26" t="s">
        <v>4301</v>
      </c>
      <c r="D127" s="27" t="s">
        <v>867</v>
      </c>
      <c r="E127" s="15" t="s">
        <v>100</v>
      </c>
      <c r="F127" s="15" t="s">
        <v>906</v>
      </c>
      <c r="G127" s="15" t="s">
        <v>912</v>
      </c>
      <c r="H127" s="15" t="s">
        <v>20</v>
      </c>
      <c r="I127" s="15" t="s">
        <v>12</v>
      </c>
      <c r="J127" s="15" t="s">
        <v>12</v>
      </c>
    </row>
    <row r="128" spans="1:10" x14ac:dyDescent="0.25">
      <c r="A128" s="26" t="s">
        <v>3679</v>
      </c>
      <c r="B128" s="27" t="s">
        <v>1762</v>
      </c>
      <c r="C128" s="26" t="s">
        <v>4302</v>
      </c>
      <c r="D128" s="27" t="s">
        <v>867</v>
      </c>
      <c r="E128" s="15" t="s">
        <v>100</v>
      </c>
      <c r="F128" s="15" t="s">
        <v>906</v>
      </c>
      <c r="G128" s="15" t="s">
        <v>912</v>
      </c>
      <c r="H128" s="15" t="s">
        <v>20</v>
      </c>
      <c r="I128" s="15" t="s">
        <v>12</v>
      </c>
      <c r="J128" s="15" t="s">
        <v>12</v>
      </c>
    </row>
    <row r="129" spans="1:15" x14ac:dyDescent="0.25">
      <c r="A129" s="26" t="s">
        <v>3680</v>
      </c>
      <c r="B129" s="27" t="s">
        <v>1762</v>
      </c>
      <c r="C129" s="26" t="s">
        <v>4303</v>
      </c>
      <c r="D129" s="27" t="s">
        <v>867</v>
      </c>
      <c r="E129" s="15" t="s">
        <v>100</v>
      </c>
      <c r="F129" s="15" t="s">
        <v>906</v>
      </c>
      <c r="G129" s="15" t="s">
        <v>912</v>
      </c>
      <c r="H129" s="15" t="s">
        <v>20</v>
      </c>
      <c r="I129" s="15" t="s">
        <v>12</v>
      </c>
      <c r="J129" s="15" t="s">
        <v>12</v>
      </c>
    </row>
    <row r="130" spans="1:15" x14ac:dyDescent="0.25">
      <c r="A130" s="26" t="s">
        <v>3681</v>
      </c>
      <c r="B130" s="27" t="s">
        <v>1762</v>
      </c>
      <c r="C130" s="26" t="s">
        <v>4304</v>
      </c>
      <c r="D130" s="27" t="s">
        <v>867</v>
      </c>
      <c r="E130" s="15" t="s">
        <v>100</v>
      </c>
      <c r="F130" s="15" t="s">
        <v>906</v>
      </c>
      <c r="G130" s="15" t="s">
        <v>912</v>
      </c>
      <c r="H130" s="15" t="s">
        <v>20</v>
      </c>
      <c r="I130" s="15" t="s">
        <v>12</v>
      </c>
      <c r="J130" s="15" t="s">
        <v>12</v>
      </c>
    </row>
    <row r="131" spans="1:15" x14ac:dyDescent="0.25">
      <c r="A131" s="26" t="s">
        <v>3682</v>
      </c>
      <c r="B131" s="27" t="s">
        <v>1762</v>
      </c>
      <c r="C131" s="26" t="s">
        <v>4305</v>
      </c>
      <c r="D131" s="27" t="s">
        <v>867</v>
      </c>
      <c r="E131" s="15" t="s">
        <v>100</v>
      </c>
      <c r="F131" s="15" t="s">
        <v>906</v>
      </c>
      <c r="G131" s="15" t="s">
        <v>912</v>
      </c>
      <c r="H131" s="15" t="s">
        <v>20</v>
      </c>
      <c r="I131" s="15" t="s">
        <v>12</v>
      </c>
      <c r="J131" s="15" t="s">
        <v>12</v>
      </c>
    </row>
    <row r="132" spans="1:15" x14ac:dyDescent="0.25">
      <c r="A132" s="26" t="s">
        <v>3683</v>
      </c>
      <c r="B132" s="27" t="s">
        <v>1762</v>
      </c>
      <c r="C132" s="26" t="s">
        <v>4306</v>
      </c>
      <c r="D132" s="27" t="s">
        <v>867</v>
      </c>
      <c r="E132" s="15" t="s">
        <v>100</v>
      </c>
      <c r="F132" s="15" t="s">
        <v>906</v>
      </c>
      <c r="G132" s="15" t="s">
        <v>912</v>
      </c>
      <c r="H132" s="15" t="s">
        <v>20</v>
      </c>
      <c r="I132" s="15" t="s">
        <v>12</v>
      </c>
      <c r="J132" s="15" t="s">
        <v>12</v>
      </c>
    </row>
    <row r="133" spans="1:15" x14ac:dyDescent="0.25">
      <c r="A133" s="26" t="s">
        <v>3684</v>
      </c>
      <c r="B133" s="27" t="s">
        <v>1762</v>
      </c>
      <c r="C133" s="26" t="s">
        <v>4307</v>
      </c>
      <c r="D133" s="27" t="s">
        <v>867</v>
      </c>
      <c r="E133" s="15" t="s">
        <v>100</v>
      </c>
      <c r="F133" s="15" t="s">
        <v>906</v>
      </c>
      <c r="G133" s="15" t="s">
        <v>912</v>
      </c>
      <c r="H133" s="15" t="s">
        <v>20</v>
      </c>
      <c r="I133" s="15" t="s">
        <v>12</v>
      </c>
      <c r="J133" s="15" t="s">
        <v>12</v>
      </c>
    </row>
    <row r="134" spans="1:15" x14ac:dyDescent="0.25">
      <c r="A134" s="26" t="s">
        <v>3685</v>
      </c>
      <c r="B134" s="27" t="s">
        <v>1762</v>
      </c>
      <c r="C134" s="26" t="s">
        <v>4308</v>
      </c>
      <c r="D134" s="27" t="s">
        <v>867</v>
      </c>
      <c r="E134" s="15" t="s">
        <v>100</v>
      </c>
      <c r="F134" s="15" t="s">
        <v>906</v>
      </c>
      <c r="G134" s="15" t="s">
        <v>912</v>
      </c>
      <c r="H134" s="15" t="s">
        <v>20</v>
      </c>
      <c r="I134" s="15" t="s">
        <v>12</v>
      </c>
      <c r="J134" s="15" t="s">
        <v>12</v>
      </c>
    </row>
    <row r="135" spans="1:15" x14ac:dyDescent="0.25">
      <c r="A135" s="26" t="s">
        <v>3686</v>
      </c>
      <c r="B135" s="27" t="s">
        <v>1762</v>
      </c>
      <c r="C135" s="26" t="s">
        <v>4309</v>
      </c>
      <c r="D135" s="27" t="s">
        <v>867</v>
      </c>
      <c r="E135" s="15" t="s">
        <v>100</v>
      </c>
      <c r="F135" s="15" t="s">
        <v>906</v>
      </c>
      <c r="G135" s="15" t="s">
        <v>912</v>
      </c>
      <c r="H135" s="15" t="s">
        <v>20</v>
      </c>
      <c r="I135" s="15" t="s">
        <v>12</v>
      </c>
      <c r="J135" s="15" t="s">
        <v>12</v>
      </c>
    </row>
    <row r="136" spans="1:15" x14ac:dyDescent="0.25">
      <c r="A136" s="26" t="s">
        <v>3687</v>
      </c>
      <c r="B136" s="27" t="s">
        <v>1762</v>
      </c>
      <c r="C136" s="26" t="s">
        <v>4310</v>
      </c>
      <c r="D136" s="27" t="s">
        <v>867</v>
      </c>
      <c r="E136" s="15" t="s">
        <v>100</v>
      </c>
      <c r="F136" s="15" t="s">
        <v>906</v>
      </c>
      <c r="G136" s="15" t="s">
        <v>912</v>
      </c>
      <c r="H136" s="15" t="s">
        <v>20</v>
      </c>
      <c r="I136" s="15" t="s">
        <v>12</v>
      </c>
      <c r="J136" s="15" t="s">
        <v>12</v>
      </c>
    </row>
    <row r="137" spans="1:15" x14ac:dyDescent="0.25">
      <c r="A137" s="26" t="s">
        <v>3688</v>
      </c>
      <c r="B137" s="27" t="s">
        <v>1762</v>
      </c>
      <c r="C137" s="26" t="s">
        <v>4311</v>
      </c>
      <c r="D137" s="27" t="s">
        <v>867</v>
      </c>
      <c r="E137" s="15" t="s">
        <v>100</v>
      </c>
      <c r="F137" s="15" t="s">
        <v>906</v>
      </c>
      <c r="G137" s="15" t="s">
        <v>912</v>
      </c>
      <c r="H137" s="15" t="s">
        <v>20</v>
      </c>
      <c r="I137" s="15" t="s">
        <v>12</v>
      </c>
      <c r="J137" s="15" t="s">
        <v>12</v>
      </c>
    </row>
    <row r="138" spans="1:15" x14ac:dyDescent="0.25">
      <c r="A138" s="26" t="s">
        <v>3689</v>
      </c>
      <c r="B138" s="27" t="s">
        <v>1762</v>
      </c>
      <c r="C138" s="26" t="s">
        <v>4312</v>
      </c>
      <c r="D138" s="27" t="s">
        <v>867</v>
      </c>
      <c r="E138" s="15" t="s">
        <v>100</v>
      </c>
      <c r="F138" s="15" t="s">
        <v>906</v>
      </c>
      <c r="G138" s="15" t="s">
        <v>912</v>
      </c>
      <c r="H138" s="15" t="s">
        <v>20</v>
      </c>
      <c r="I138" s="15" t="s">
        <v>12</v>
      </c>
      <c r="J138" s="15" t="s">
        <v>12</v>
      </c>
    </row>
    <row r="139" spans="1:15" x14ac:dyDescent="0.25">
      <c r="A139" s="26" t="s">
        <v>3690</v>
      </c>
      <c r="B139" s="27" t="s">
        <v>1762</v>
      </c>
      <c r="C139" s="26" t="s">
        <v>4313</v>
      </c>
      <c r="D139" s="27" t="s">
        <v>867</v>
      </c>
      <c r="E139" s="15" t="s">
        <v>100</v>
      </c>
      <c r="F139" s="15" t="s">
        <v>906</v>
      </c>
      <c r="G139" s="15" t="s">
        <v>912</v>
      </c>
      <c r="H139" s="15" t="s">
        <v>20</v>
      </c>
      <c r="I139" s="15" t="s">
        <v>12</v>
      </c>
      <c r="J139" s="15" t="s">
        <v>12</v>
      </c>
    </row>
    <row r="140" spans="1:15" x14ac:dyDescent="0.25">
      <c r="A140" s="26" t="s">
        <v>3691</v>
      </c>
      <c r="B140" s="27" t="s">
        <v>1762</v>
      </c>
      <c r="C140" s="26" t="s">
        <v>4314</v>
      </c>
      <c r="D140" s="27" t="s">
        <v>867</v>
      </c>
      <c r="E140" s="15" t="s">
        <v>100</v>
      </c>
      <c r="F140" s="15" t="s">
        <v>906</v>
      </c>
      <c r="G140" s="15" t="s">
        <v>912</v>
      </c>
      <c r="H140" s="15" t="s">
        <v>20</v>
      </c>
      <c r="I140" s="15" t="s">
        <v>12</v>
      </c>
      <c r="J140" s="15" t="s">
        <v>12</v>
      </c>
    </row>
    <row r="141" spans="1:15" x14ac:dyDescent="0.25">
      <c r="A141" s="26" t="s">
        <v>3692</v>
      </c>
      <c r="B141" s="27" t="s">
        <v>1762</v>
      </c>
      <c r="C141" s="26" t="s">
        <v>4315</v>
      </c>
      <c r="D141" s="27" t="s">
        <v>867</v>
      </c>
      <c r="E141" s="15" t="s">
        <v>100</v>
      </c>
      <c r="F141" s="15" t="s">
        <v>906</v>
      </c>
      <c r="G141" s="15" t="s">
        <v>912</v>
      </c>
      <c r="H141" s="15" t="s">
        <v>20</v>
      </c>
      <c r="I141" s="15" t="s">
        <v>12</v>
      </c>
      <c r="J141" s="15" t="s">
        <v>12</v>
      </c>
    </row>
    <row r="142" spans="1:15" x14ac:dyDescent="0.25">
      <c r="A142" s="26" t="s">
        <v>3693</v>
      </c>
      <c r="B142" s="27" t="s">
        <v>1762</v>
      </c>
      <c r="C142" s="26" t="s">
        <v>4316</v>
      </c>
      <c r="D142" s="27" t="s">
        <v>867</v>
      </c>
      <c r="E142" s="15" t="s">
        <v>100</v>
      </c>
      <c r="F142" s="15" t="s">
        <v>906</v>
      </c>
      <c r="G142" s="15" t="s">
        <v>912</v>
      </c>
      <c r="H142" s="15" t="s">
        <v>20</v>
      </c>
      <c r="I142" s="15" t="s">
        <v>12</v>
      </c>
      <c r="J142" s="15" t="s">
        <v>12</v>
      </c>
    </row>
    <row r="143" spans="1:15" x14ac:dyDescent="0.25">
      <c r="A143" s="26" t="s">
        <v>3694</v>
      </c>
      <c r="B143" s="27" t="s">
        <v>1762</v>
      </c>
      <c r="C143" s="26" t="s">
        <v>4317</v>
      </c>
      <c r="D143" s="27" t="s">
        <v>867</v>
      </c>
      <c r="E143" s="15" t="s">
        <v>100</v>
      </c>
      <c r="F143" s="15" t="s">
        <v>906</v>
      </c>
      <c r="G143" s="15" t="s">
        <v>912</v>
      </c>
      <c r="H143" s="15" t="s">
        <v>20</v>
      </c>
      <c r="I143" s="15" t="s">
        <v>12</v>
      </c>
      <c r="J143" s="15" t="s">
        <v>12</v>
      </c>
    </row>
    <row r="144" spans="1:15" s="31" customFormat="1" x14ac:dyDescent="0.25">
      <c r="A144" s="26" t="s">
        <v>3695</v>
      </c>
      <c r="B144" s="27" t="s">
        <v>1762</v>
      </c>
      <c r="C144" s="26" t="s">
        <v>4318</v>
      </c>
      <c r="D144" s="27" t="s">
        <v>7900</v>
      </c>
      <c r="E144" s="15" t="s">
        <v>100</v>
      </c>
      <c r="F144" s="15" t="s">
        <v>906</v>
      </c>
      <c r="G144" s="15" t="s">
        <v>912</v>
      </c>
      <c r="H144" s="15" t="s">
        <v>20</v>
      </c>
      <c r="I144" s="15" t="s">
        <v>12</v>
      </c>
      <c r="J144" s="15" t="s">
        <v>12</v>
      </c>
      <c r="K144" s="27"/>
      <c r="L144" s="27"/>
      <c r="M144" s="27"/>
      <c r="N144" s="27"/>
      <c r="O144" s="27"/>
    </row>
    <row r="145" spans="1:15" s="31" customFormat="1" x14ac:dyDescent="0.25">
      <c r="A145" s="26" t="s">
        <v>3696</v>
      </c>
      <c r="B145" s="27" t="s">
        <v>1762</v>
      </c>
      <c r="C145" s="26" t="s">
        <v>4319</v>
      </c>
      <c r="D145" s="27" t="s">
        <v>7900</v>
      </c>
      <c r="E145" s="15" t="s">
        <v>100</v>
      </c>
      <c r="F145" s="15" t="s">
        <v>906</v>
      </c>
      <c r="G145" s="15" t="s">
        <v>912</v>
      </c>
      <c r="H145" s="15" t="s">
        <v>20</v>
      </c>
      <c r="I145" s="15" t="s">
        <v>12</v>
      </c>
      <c r="J145" s="15" t="s">
        <v>12</v>
      </c>
      <c r="K145" s="27"/>
      <c r="L145" s="27"/>
      <c r="M145" s="27"/>
      <c r="N145" s="27"/>
      <c r="O145" s="27"/>
    </row>
    <row r="146" spans="1:15" s="31" customFormat="1" ht="14.25" customHeight="1" x14ac:dyDescent="0.25">
      <c r="A146" s="26" t="s">
        <v>3697</v>
      </c>
      <c r="B146" s="27" t="s">
        <v>1762</v>
      </c>
      <c r="C146" s="26" t="s">
        <v>4320</v>
      </c>
      <c r="D146" s="27" t="s">
        <v>7900</v>
      </c>
      <c r="E146" s="15" t="s">
        <v>100</v>
      </c>
      <c r="F146" s="15" t="s">
        <v>906</v>
      </c>
      <c r="G146" s="15" t="s">
        <v>912</v>
      </c>
      <c r="H146" s="15" t="s">
        <v>20</v>
      </c>
      <c r="I146" s="15" t="s">
        <v>12</v>
      </c>
      <c r="J146" s="15" t="s">
        <v>12</v>
      </c>
      <c r="K146" s="27"/>
      <c r="L146" s="27"/>
      <c r="M146" s="27"/>
      <c r="N146" s="27"/>
      <c r="O146" s="27"/>
    </row>
    <row r="147" spans="1:15" s="31" customFormat="1" x14ac:dyDescent="0.25">
      <c r="A147" s="26" t="s">
        <v>3698</v>
      </c>
      <c r="B147" s="27" t="s">
        <v>1762</v>
      </c>
      <c r="C147" s="26" t="s">
        <v>4321</v>
      </c>
      <c r="D147" s="27" t="s">
        <v>7900</v>
      </c>
      <c r="E147" s="15" t="s">
        <v>100</v>
      </c>
      <c r="F147" s="15" t="s">
        <v>906</v>
      </c>
      <c r="G147" s="15" t="s">
        <v>912</v>
      </c>
      <c r="H147" s="15" t="s">
        <v>20</v>
      </c>
      <c r="I147" s="15" t="s">
        <v>12</v>
      </c>
      <c r="J147" s="15" t="s">
        <v>12</v>
      </c>
      <c r="K147" s="27"/>
      <c r="L147" s="27"/>
      <c r="M147" s="27"/>
      <c r="N147" s="27"/>
      <c r="O147" s="27"/>
    </row>
    <row r="148" spans="1:15" s="31" customFormat="1" x14ac:dyDescent="0.25">
      <c r="A148" s="26" t="s">
        <v>3699</v>
      </c>
      <c r="B148" s="27" t="s">
        <v>1762</v>
      </c>
      <c r="C148" s="26" t="s">
        <v>4322</v>
      </c>
      <c r="D148" s="32"/>
      <c r="E148" s="15" t="s">
        <v>100</v>
      </c>
      <c r="F148" s="15" t="s">
        <v>906</v>
      </c>
      <c r="G148" s="15" t="s">
        <v>912</v>
      </c>
      <c r="H148" s="15" t="s">
        <v>20</v>
      </c>
      <c r="I148" s="15" t="s">
        <v>12</v>
      </c>
      <c r="J148" s="15" t="s">
        <v>12</v>
      </c>
      <c r="K148" s="27"/>
      <c r="L148" s="27"/>
      <c r="M148" s="27"/>
      <c r="N148" s="27"/>
      <c r="O148" s="27"/>
    </row>
    <row r="149" spans="1:15" s="31" customFormat="1" x14ac:dyDescent="0.25">
      <c r="A149" s="26" t="s">
        <v>3700</v>
      </c>
      <c r="B149" s="27" t="s">
        <v>1762</v>
      </c>
      <c r="C149" s="26" t="s">
        <v>4323</v>
      </c>
      <c r="D149" s="32"/>
      <c r="E149" s="15" t="s">
        <v>100</v>
      </c>
      <c r="F149" s="15" t="s">
        <v>906</v>
      </c>
      <c r="G149" s="15" t="s">
        <v>912</v>
      </c>
      <c r="H149" s="15" t="s">
        <v>20</v>
      </c>
      <c r="I149" s="15" t="s">
        <v>12</v>
      </c>
      <c r="J149" s="15" t="s">
        <v>12</v>
      </c>
      <c r="K149" s="27"/>
      <c r="L149" s="27"/>
      <c r="M149" s="27"/>
      <c r="N149" s="27"/>
      <c r="O149" s="27"/>
    </row>
    <row r="150" spans="1:15" s="31" customFormat="1" x14ac:dyDescent="0.25">
      <c r="A150" s="26" t="s">
        <v>3701</v>
      </c>
      <c r="B150" s="27" t="s">
        <v>1762</v>
      </c>
      <c r="C150" s="26" t="s">
        <v>4324</v>
      </c>
      <c r="D150" s="32"/>
      <c r="E150" s="15" t="s">
        <v>100</v>
      </c>
      <c r="F150" s="15" t="s">
        <v>906</v>
      </c>
      <c r="G150" s="15" t="s">
        <v>912</v>
      </c>
      <c r="H150" s="15" t="s">
        <v>20</v>
      </c>
      <c r="I150" s="15" t="s">
        <v>12</v>
      </c>
      <c r="J150" s="15" t="s">
        <v>12</v>
      </c>
      <c r="K150" s="27"/>
      <c r="L150" s="27"/>
      <c r="M150" s="27"/>
      <c r="N150" s="27"/>
      <c r="O150" s="27"/>
    </row>
    <row r="151" spans="1:15" s="31" customFormat="1" x14ac:dyDescent="0.25">
      <c r="A151" s="26" t="s">
        <v>3702</v>
      </c>
      <c r="B151" s="27" t="s">
        <v>1762</v>
      </c>
      <c r="C151" s="26" t="s">
        <v>4325</v>
      </c>
      <c r="D151" s="32"/>
      <c r="E151" s="15" t="s">
        <v>100</v>
      </c>
      <c r="F151" s="15" t="s">
        <v>906</v>
      </c>
      <c r="G151" s="15" t="s">
        <v>912</v>
      </c>
      <c r="H151" s="15" t="s">
        <v>20</v>
      </c>
      <c r="I151" s="15" t="s">
        <v>12</v>
      </c>
      <c r="J151" s="15" t="s">
        <v>12</v>
      </c>
      <c r="K151" s="27"/>
      <c r="L151" s="27"/>
      <c r="M151" s="27"/>
      <c r="N151" s="27"/>
      <c r="O151" s="27"/>
    </row>
    <row r="152" spans="1:15" s="31" customFormat="1" x14ac:dyDescent="0.25">
      <c r="A152" s="26" t="s">
        <v>3703</v>
      </c>
      <c r="B152" s="27" t="s">
        <v>1762</v>
      </c>
      <c r="C152" s="26" t="s">
        <v>4326</v>
      </c>
      <c r="D152" s="32"/>
      <c r="E152" s="15" t="s">
        <v>100</v>
      </c>
      <c r="F152" s="15" t="s">
        <v>906</v>
      </c>
      <c r="G152" s="15" t="s">
        <v>912</v>
      </c>
      <c r="H152" s="15" t="s">
        <v>20</v>
      </c>
      <c r="I152" s="15" t="s">
        <v>12</v>
      </c>
      <c r="J152" s="15" t="s">
        <v>12</v>
      </c>
      <c r="K152" s="27"/>
      <c r="L152" s="27"/>
      <c r="M152" s="27"/>
      <c r="N152" s="27"/>
      <c r="O152" s="27"/>
    </row>
    <row r="153" spans="1:15" s="31" customFormat="1" x14ac:dyDescent="0.25">
      <c r="A153" s="26" t="s">
        <v>3704</v>
      </c>
      <c r="B153" s="27" t="s">
        <v>1762</v>
      </c>
      <c r="C153" s="26" t="s">
        <v>4327</v>
      </c>
      <c r="D153" s="32"/>
      <c r="E153" s="15" t="s">
        <v>100</v>
      </c>
      <c r="F153" s="15" t="s">
        <v>906</v>
      </c>
      <c r="G153" s="15" t="s">
        <v>912</v>
      </c>
      <c r="H153" s="15" t="s">
        <v>20</v>
      </c>
      <c r="I153" s="15" t="s">
        <v>12</v>
      </c>
      <c r="J153" s="15" t="s">
        <v>12</v>
      </c>
      <c r="K153" s="27"/>
      <c r="L153" s="27"/>
      <c r="M153" s="27"/>
      <c r="N153" s="27"/>
      <c r="O153" s="27"/>
    </row>
    <row r="154" spans="1:15" s="31" customFormat="1" x14ac:dyDescent="0.25">
      <c r="A154" s="26" t="s">
        <v>3705</v>
      </c>
      <c r="B154" s="27" t="s">
        <v>1762</v>
      </c>
      <c r="C154" s="26" t="s">
        <v>4328</v>
      </c>
      <c r="D154" s="32"/>
      <c r="E154" s="15" t="s">
        <v>100</v>
      </c>
      <c r="F154" s="15" t="s">
        <v>906</v>
      </c>
      <c r="G154" s="15" t="s">
        <v>912</v>
      </c>
      <c r="H154" s="15" t="s">
        <v>20</v>
      </c>
      <c r="I154" s="15" t="s">
        <v>12</v>
      </c>
      <c r="J154" s="15" t="s">
        <v>12</v>
      </c>
      <c r="K154" s="27"/>
      <c r="L154" s="27"/>
      <c r="M154" s="27"/>
      <c r="N154" s="27"/>
      <c r="O154" s="27"/>
    </row>
    <row r="155" spans="1:15" s="31" customFormat="1" x14ac:dyDescent="0.25">
      <c r="A155" s="26" t="s">
        <v>3706</v>
      </c>
      <c r="B155" s="27" t="s">
        <v>1762</v>
      </c>
      <c r="C155" s="26" t="s">
        <v>4329</v>
      </c>
      <c r="D155" s="32"/>
      <c r="E155" s="15" t="s">
        <v>100</v>
      </c>
      <c r="F155" s="15" t="s">
        <v>906</v>
      </c>
      <c r="G155" s="15" t="s">
        <v>912</v>
      </c>
      <c r="H155" s="15" t="s">
        <v>20</v>
      </c>
      <c r="I155" s="15" t="s">
        <v>12</v>
      </c>
      <c r="J155" s="15" t="s">
        <v>12</v>
      </c>
      <c r="K155" s="27"/>
      <c r="L155" s="27"/>
      <c r="M155" s="27"/>
      <c r="N155" s="27"/>
      <c r="O155" s="27"/>
    </row>
    <row r="156" spans="1:15" s="31" customFormat="1" x14ac:dyDescent="0.25">
      <c r="A156" s="26" t="s">
        <v>3707</v>
      </c>
      <c r="B156" s="27" t="s">
        <v>1762</v>
      </c>
      <c r="C156" s="26" t="s">
        <v>4330</v>
      </c>
      <c r="D156" s="32"/>
      <c r="E156" s="15" t="s">
        <v>100</v>
      </c>
      <c r="F156" s="15" t="s">
        <v>906</v>
      </c>
      <c r="G156" s="15" t="s">
        <v>912</v>
      </c>
      <c r="H156" s="15" t="s">
        <v>20</v>
      </c>
      <c r="I156" s="15" t="s">
        <v>12</v>
      </c>
      <c r="J156" s="15" t="s">
        <v>12</v>
      </c>
      <c r="K156" s="27"/>
      <c r="L156" s="27"/>
      <c r="M156" s="27"/>
      <c r="N156" s="27"/>
      <c r="O156" s="27"/>
    </row>
    <row r="157" spans="1:15" s="31" customFormat="1" x14ac:dyDescent="0.25">
      <c r="A157" s="26" t="s">
        <v>3708</v>
      </c>
      <c r="B157" s="27" t="s">
        <v>1762</v>
      </c>
      <c r="C157" s="26" t="s">
        <v>4331</v>
      </c>
      <c r="D157" s="32"/>
      <c r="E157" s="15" t="s">
        <v>100</v>
      </c>
      <c r="F157" s="15" t="s">
        <v>906</v>
      </c>
      <c r="G157" s="15" t="s">
        <v>912</v>
      </c>
      <c r="H157" s="15" t="s">
        <v>20</v>
      </c>
      <c r="I157" s="15" t="s">
        <v>12</v>
      </c>
      <c r="J157" s="15" t="s">
        <v>12</v>
      </c>
      <c r="K157" s="27"/>
      <c r="L157" s="27"/>
      <c r="M157" s="27"/>
      <c r="N157" s="27"/>
      <c r="O157" s="27"/>
    </row>
    <row r="158" spans="1:15" s="31" customFormat="1" x14ac:dyDescent="0.25">
      <c r="A158" s="26" t="s">
        <v>3709</v>
      </c>
      <c r="B158" s="27" t="s">
        <v>1762</v>
      </c>
      <c r="C158" s="26" t="s">
        <v>4332</v>
      </c>
      <c r="D158" s="32"/>
      <c r="E158" s="15" t="s">
        <v>100</v>
      </c>
      <c r="F158" s="15" t="s">
        <v>906</v>
      </c>
      <c r="G158" s="15" t="s">
        <v>912</v>
      </c>
      <c r="H158" s="15" t="s">
        <v>20</v>
      </c>
      <c r="I158" s="15" t="s">
        <v>12</v>
      </c>
      <c r="J158" s="15" t="s">
        <v>12</v>
      </c>
      <c r="K158" s="27"/>
      <c r="L158" s="27"/>
      <c r="M158" s="27"/>
      <c r="N158" s="27"/>
      <c r="O158" s="27"/>
    </row>
    <row r="159" spans="1:15" s="31" customFormat="1" x14ac:dyDescent="0.25">
      <c r="A159" s="26" t="s">
        <v>3710</v>
      </c>
      <c r="B159" s="27" t="s">
        <v>1762</v>
      </c>
      <c r="C159" s="26" t="s">
        <v>4333</v>
      </c>
      <c r="D159" s="32"/>
      <c r="E159" s="15" t="s">
        <v>100</v>
      </c>
      <c r="F159" s="15" t="s">
        <v>906</v>
      </c>
      <c r="G159" s="15" t="s">
        <v>912</v>
      </c>
      <c r="H159" s="15" t="s">
        <v>20</v>
      </c>
      <c r="I159" s="15" t="s">
        <v>12</v>
      </c>
      <c r="J159" s="15" t="s">
        <v>12</v>
      </c>
      <c r="K159" s="27"/>
      <c r="L159" s="27"/>
      <c r="M159" s="27"/>
      <c r="N159" s="27"/>
      <c r="O159" s="27"/>
    </row>
    <row r="160" spans="1:15" s="31" customFormat="1" x14ac:dyDescent="0.25">
      <c r="A160" s="26" t="s">
        <v>3711</v>
      </c>
      <c r="B160" s="27" t="s">
        <v>1762</v>
      </c>
      <c r="C160" s="26" t="s">
        <v>4334</v>
      </c>
      <c r="D160" s="32"/>
      <c r="E160" s="15" t="s">
        <v>100</v>
      </c>
      <c r="F160" s="15" t="s">
        <v>906</v>
      </c>
      <c r="G160" s="15" t="s">
        <v>912</v>
      </c>
      <c r="H160" s="15" t="s">
        <v>20</v>
      </c>
      <c r="I160" s="15" t="s">
        <v>12</v>
      </c>
      <c r="J160" s="15" t="s">
        <v>12</v>
      </c>
      <c r="K160" s="27"/>
      <c r="L160" s="27"/>
      <c r="M160" s="27"/>
      <c r="N160" s="27"/>
      <c r="O160" s="27"/>
    </row>
    <row r="161" spans="1:15" s="31" customFormat="1" x14ac:dyDescent="0.25">
      <c r="A161" s="26" t="s">
        <v>3712</v>
      </c>
      <c r="B161" s="27" t="s">
        <v>1762</v>
      </c>
      <c r="C161" s="26" t="s">
        <v>4335</v>
      </c>
      <c r="D161" s="32"/>
      <c r="E161" s="15" t="s">
        <v>100</v>
      </c>
      <c r="F161" s="15" t="s">
        <v>906</v>
      </c>
      <c r="G161" s="15" t="s">
        <v>912</v>
      </c>
      <c r="H161" s="15" t="s">
        <v>20</v>
      </c>
      <c r="I161" s="15" t="s">
        <v>12</v>
      </c>
      <c r="J161" s="15" t="s">
        <v>12</v>
      </c>
      <c r="K161" s="27"/>
      <c r="L161" s="27"/>
      <c r="M161" s="27"/>
      <c r="N161" s="27"/>
      <c r="O161" s="27"/>
    </row>
    <row r="162" spans="1:15" s="31" customFormat="1" x14ac:dyDescent="0.25">
      <c r="A162" s="26" t="s">
        <v>3713</v>
      </c>
      <c r="B162" s="27" t="s">
        <v>1762</v>
      </c>
      <c r="C162" s="26" t="s">
        <v>4336</v>
      </c>
      <c r="D162" s="32"/>
      <c r="E162" s="15" t="s">
        <v>100</v>
      </c>
      <c r="F162" s="15" t="s">
        <v>906</v>
      </c>
      <c r="G162" s="15" t="s">
        <v>912</v>
      </c>
      <c r="H162" s="15" t="s">
        <v>20</v>
      </c>
      <c r="I162" s="15" t="s">
        <v>12</v>
      </c>
      <c r="J162" s="15" t="s">
        <v>12</v>
      </c>
      <c r="K162" s="27"/>
      <c r="L162" s="27"/>
      <c r="M162" s="27"/>
      <c r="N162" s="27"/>
      <c r="O162" s="27"/>
    </row>
    <row r="163" spans="1:15" s="31" customFormat="1" x14ac:dyDescent="0.25">
      <c r="A163" s="26" t="s">
        <v>3714</v>
      </c>
      <c r="B163" s="27" t="s">
        <v>1762</v>
      </c>
      <c r="C163" s="26" t="s">
        <v>4337</v>
      </c>
      <c r="D163" s="32"/>
      <c r="E163" s="15" t="s">
        <v>100</v>
      </c>
      <c r="F163" s="15" t="s">
        <v>906</v>
      </c>
      <c r="G163" s="15" t="s">
        <v>912</v>
      </c>
      <c r="H163" s="15" t="s">
        <v>20</v>
      </c>
      <c r="I163" s="15" t="s">
        <v>12</v>
      </c>
      <c r="J163" s="15" t="s">
        <v>12</v>
      </c>
      <c r="K163" s="27"/>
      <c r="L163" s="27"/>
      <c r="M163" s="27"/>
      <c r="N163" s="27"/>
      <c r="O163" s="27"/>
    </row>
    <row r="164" spans="1:15" s="31" customFormat="1" x14ac:dyDescent="0.25">
      <c r="A164" s="26" t="s">
        <v>3715</v>
      </c>
      <c r="B164" s="27" t="s">
        <v>1762</v>
      </c>
      <c r="C164" s="26" t="s">
        <v>8859</v>
      </c>
      <c r="D164" s="32"/>
      <c r="E164" s="15" t="s">
        <v>100</v>
      </c>
      <c r="F164" s="15" t="s">
        <v>906</v>
      </c>
      <c r="G164" s="15" t="s">
        <v>912</v>
      </c>
      <c r="H164" s="15" t="s">
        <v>20</v>
      </c>
      <c r="I164" s="15" t="s">
        <v>12</v>
      </c>
      <c r="J164" s="15" t="s">
        <v>12</v>
      </c>
      <c r="K164" s="27"/>
      <c r="L164" s="27"/>
      <c r="M164" s="27"/>
      <c r="N164" s="27"/>
      <c r="O164" s="27"/>
    </row>
    <row r="165" spans="1:15" s="31" customFormat="1" x14ac:dyDescent="0.25">
      <c r="A165" s="26" t="s">
        <v>3716</v>
      </c>
      <c r="B165" s="27" t="s">
        <v>1762</v>
      </c>
      <c r="C165" s="26" t="s">
        <v>4323</v>
      </c>
      <c r="D165" s="32"/>
      <c r="E165" s="15" t="s">
        <v>100</v>
      </c>
      <c r="F165" s="15" t="s">
        <v>906</v>
      </c>
      <c r="G165" s="15" t="s">
        <v>912</v>
      </c>
      <c r="H165" s="15" t="s">
        <v>20</v>
      </c>
      <c r="I165" s="15" t="s">
        <v>12</v>
      </c>
      <c r="J165" s="15" t="s">
        <v>12</v>
      </c>
      <c r="K165" s="27"/>
      <c r="L165" s="27"/>
      <c r="M165" s="27"/>
      <c r="N165" s="27"/>
      <c r="O165" s="27"/>
    </row>
    <row r="166" spans="1:15" s="31" customFormat="1" x14ac:dyDescent="0.25">
      <c r="A166" s="26" t="s">
        <v>3717</v>
      </c>
      <c r="B166" s="27" t="s">
        <v>1762</v>
      </c>
      <c r="C166" s="33"/>
      <c r="D166" s="32"/>
      <c r="E166" s="15" t="s">
        <v>100</v>
      </c>
      <c r="F166" s="15" t="s">
        <v>906</v>
      </c>
      <c r="G166" s="15" t="s">
        <v>912</v>
      </c>
      <c r="H166" s="15" t="s">
        <v>20</v>
      </c>
      <c r="I166" s="15" t="s">
        <v>12</v>
      </c>
      <c r="J166" s="15" t="s">
        <v>12</v>
      </c>
      <c r="K166" s="27"/>
      <c r="L166" s="27"/>
      <c r="M166" s="27"/>
      <c r="N166" s="27"/>
      <c r="O166" s="27"/>
    </row>
    <row r="167" spans="1:15" s="31" customFormat="1" x14ac:dyDescent="0.25">
      <c r="A167" s="26" t="s">
        <v>3718</v>
      </c>
      <c r="B167" s="27" t="s">
        <v>1762</v>
      </c>
      <c r="C167" s="26" t="s">
        <v>4338</v>
      </c>
      <c r="D167" s="32"/>
      <c r="E167" s="15" t="s">
        <v>100</v>
      </c>
      <c r="F167" s="15" t="s">
        <v>906</v>
      </c>
      <c r="G167" s="15" t="s">
        <v>912</v>
      </c>
      <c r="H167" s="15" t="s">
        <v>20</v>
      </c>
      <c r="I167" s="15" t="s">
        <v>12</v>
      </c>
      <c r="J167" s="15" t="s">
        <v>12</v>
      </c>
      <c r="K167" s="27"/>
      <c r="L167" s="27"/>
      <c r="M167" s="27"/>
      <c r="N167" s="27"/>
      <c r="O167" s="27"/>
    </row>
    <row r="168" spans="1:15" s="31" customFormat="1" x14ac:dyDescent="0.25">
      <c r="A168" s="26" t="s">
        <v>3719</v>
      </c>
      <c r="B168" s="27" t="s">
        <v>1762</v>
      </c>
      <c r="C168" s="26" t="s">
        <v>4339</v>
      </c>
      <c r="D168" s="32"/>
      <c r="E168" s="15" t="s">
        <v>100</v>
      </c>
      <c r="F168" s="15" t="s">
        <v>906</v>
      </c>
      <c r="G168" s="15" t="s">
        <v>912</v>
      </c>
      <c r="H168" s="15" t="s">
        <v>20</v>
      </c>
      <c r="I168" s="15" t="s">
        <v>12</v>
      </c>
      <c r="J168" s="15" t="s">
        <v>12</v>
      </c>
      <c r="K168" s="27"/>
      <c r="L168" s="27"/>
      <c r="M168" s="27"/>
      <c r="N168" s="27"/>
      <c r="O168" s="27"/>
    </row>
    <row r="169" spans="1:15" s="31" customFormat="1" x14ac:dyDescent="0.25">
      <c r="A169" s="26" t="s">
        <v>3720</v>
      </c>
      <c r="B169" s="27" t="s">
        <v>1762</v>
      </c>
      <c r="C169" s="26" t="s">
        <v>4340</v>
      </c>
      <c r="D169" s="32"/>
      <c r="E169" s="15" t="s">
        <v>100</v>
      </c>
      <c r="F169" s="15" t="s">
        <v>906</v>
      </c>
      <c r="G169" s="15" t="s">
        <v>912</v>
      </c>
      <c r="H169" s="15" t="s">
        <v>20</v>
      </c>
      <c r="I169" s="15" t="s">
        <v>12</v>
      </c>
      <c r="J169" s="15" t="s">
        <v>12</v>
      </c>
      <c r="K169" s="27"/>
      <c r="L169" s="27"/>
      <c r="M169" s="27"/>
      <c r="N169" s="27"/>
      <c r="O169" s="27"/>
    </row>
    <row r="170" spans="1:15" s="31" customFormat="1" x14ac:dyDescent="0.25">
      <c r="A170" s="26" t="s">
        <v>3721</v>
      </c>
      <c r="B170" s="27" t="s">
        <v>1762</v>
      </c>
      <c r="C170" s="26" t="s">
        <v>4323</v>
      </c>
      <c r="D170" s="32"/>
      <c r="E170" s="15" t="s">
        <v>100</v>
      </c>
      <c r="F170" s="15" t="s">
        <v>906</v>
      </c>
      <c r="G170" s="15" t="s">
        <v>912</v>
      </c>
      <c r="H170" s="15" t="s">
        <v>20</v>
      </c>
      <c r="I170" s="15" t="s">
        <v>12</v>
      </c>
      <c r="J170" s="15" t="s">
        <v>12</v>
      </c>
      <c r="K170" s="27"/>
      <c r="L170" s="27"/>
      <c r="M170" s="27"/>
      <c r="N170" s="27"/>
      <c r="O170" s="27"/>
    </row>
    <row r="171" spans="1:15" s="31" customFormat="1" x14ac:dyDescent="0.25">
      <c r="A171" s="26" t="s">
        <v>3722</v>
      </c>
      <c r="B171" s="27" t="s">
        <v>1762</v>
      </c>
      <c r="C171" s="26" t="s">
        <v>8898</v>
      </c>
      <c r="D171" s="32"/>
      <c r="E171" s="15" t="s">
        <v>100</v>
      </c>
      <c r="F171" s="15" t="s">
        <v>906</v>
      </c>
      <c r="G171" s="15" t="s">
        <v>912</v>
      </c>
      <c r="H171" s="15" t="s">
        <v>20</v>
      </c>
      <c r="I171" s="15" t="s">
        <v>12</v>
      </c>
      <c r="J171" s="15" t="s">
        <v>12</v>
      </c>
      <c r="K171" s="27"/>
      <c r="L171" s="27"/>
      <c r="M171" s="27"/>
      <c r="N171" s="27"/>
      <c r="O171" s="27"/>
    </row>
    <row r="172" spans="1:15" s="31" customFormat="1" x14ac:dyDescent="0.25">
      <c r="A172" s="26" t="s">
        <v>3723</v>
      </c>
      <c r="B172" s="27" t="s">
        <v>1762</v>
      </c>
      <c r="C172" s="26" t="s">
        <v>4341</v>
      </c>
      <c r="D172" s="32"/>
      <c r="E172" s="15" t="s">
        <v>100</v>
      </c>
      <c r="F172" s="15" t="s">
        <v>906</v>
      </c>
      <c r="G172" s="15" t="s">
        <v>912</v>
      </c>
      <c r="H172" s="15" t="s">
        <v>20</v>
      </c>
      <c r="I172" s="15" t="s">
        <v>12</v>
      </c>
      <c r="J172" s="15" t="s">
        <v>12</v>
      </c>
      <c r="K172" s="27"/>
      <c r="L172" s="27"/>
      <c r="M172" s="27"/>
      <c r="N172" s="27"/>
      <c r="O172" s="27"/>
    </row>
    <row r="173" spans="1:15" s="31" customFormat="1" x14ac:dyDescent="0.25">
      <c r="A173" s="26" t="s">
        <v>3720</v>
      </c>
      <c r="B173" s="27" t="s">
        <v>1762</v>
      </c>
      <c r="C173" s="26" t="s">
        <v>4342</v>
      </c>
      <c r="D173" s="32"/>
      <c r="E173" s="15" t="s">
        <v>100</v>
      </c>
      <c r="F173" s="15" t="s">
        <v>906</v>
      </c>
      <c r="G173" s="15" t="s">
        <v>912</v>
      </c>
      <c r="H173" s="15" t="s">
        <v>20</v>
      </c>
      <c r="I173" s="15" t="s">
        <v>12</v>
      </c>
      <c r="J173" s="15" t="s">
        <v>12</v>
      </c>
      <c r="K173" s="27"/>
      <c r="L173" s="27"/>
      <c r="M173" s="27"/>
      <c r="N173" s="27"/>
      <c r="O173" s="27"/>
    </row>
    <row r="174" spans="1:15" s="31" customFormat="1" x14ac:dyDescent="0.25">
      <c r="A174" s="26" t="s">
        <v>3724</v>
      </c>
      <c r="B174" s="27" t="s">
        <v>1762</v>
      </c>
      <c r="C174" s="26" t="s">
        <v>4323</v>
      </c>
      <c r="D174" s="32"/>
      <c r="E174" s="15" t="s">
        <v>100</v>
      </c>
      <c r="F174" s="15" t="s">
        <v>906</v>
      </c>
      <c r="G174" s="15" t="s">
        <v>912</v>
      </c>
      <c r="H174" s="15" t="s">
        <v>20</v>
      </c>
      <c r="I174" s="15" t="s">
        <v>12</v>
      </c>
      <c r="J174" s="15" t="s">
        <v>12</v>
      </c>
      <c r="K174" s="27"/>
      <c r="L174" s="27"/>
      <c r="M174" s="27"/>
      <c r="N174" s="27"/>
      <c r="O174" s="27"/>
    </row>
    <row r="175" spans="1:15" s="31" customFormat="1" x14ac:dyDescent="0.25">
      <c r="A175" s="26" t="s">
        <v>3725</v>
      </c>
      <c r="B175" s="27" t="s">
        <v>1762</v>
      </c>
      <c r="C175" s="26" t="s">
        <v>3725</v>
      </c>
      <c r="D175" s="32"/>
      <c r="E175" s="15" t="s">
        <v>100</v>
      </c>
      <c r="F175" s="15" t="s">
        <v>906</v>
      </c>
      <c r="G175" s="15" t="s">
        <v>912</v>
      </c>
      <c r="H175" s="15" t="s">
        <v>20</v>
      </c>
      <c r="I175" s="15" t="s">
        <v>12</v>
      </c>
      <c r="J175" s="15" t="s">
        <v>12</v>
      </c>
      <c r="K175" s="27"/>
      <c r="L175" s="27"/>
      <c r="M175" s="27"/>
      <c r="N175" s="27"/>
      <c r="O175" s="27"/>
    </row>
    <row r="176" spans="1:15" s="31" customFormat="1" x14ac:dyDescent="0.25">
      <c r="A176" s="26" t="s">
        <v>3726</v>
      </c>
      <c r="B176" s="27" t="s">
        <v>1762</v>
      </c>
      <c r="C176" s="26" t="s">
        <v>4343</v>
      </c>
      <c r="D176" s="32"/>
      <c r="E176" s="15" t="s">
        <v>100</v>
      </c>
      <c r="F176" s="15" t="s">
        <v>906</v>
      </c>
      <c r="G176" s="15" t="s">
        <v>912</v>
      </c>
      <c r="H176" s="15" t="s">
        <v>20</v>
      </c>
      <c r="I176" s="15" t="s">
        <v>12</v>
      </c>
      <c r="J176" s="15" t="s">
        <v>12</v>
      </c>
      <c r="K176" s="27"/>
      <c r="L176" s="27"/>
      <c r="M176" s="27"/>
      <c r="N176" s="27"/>
      <c r="O176" s="27"/>
    </row>
    <row r="177" spans="1:15" s="31" customFormat="1" x14ac:dyDescent="0.25">
      <c r="A177" s="26" t="s">
        <v>3727</v>
      </c>
      <c r="B177" s="27" t="s">
        <v>1762</v>
      </c>
      <c r="C177" s="26" t="s">
        <v>4344</v>
      </c>
      <c r="D177" s="32"/>
      <c r="E177" s="15" t="s">
        <v>100</v>
      </c>
      <c r="F177" s="15" t="s">
        <v>906</v>
      </c>
      <c r="G177" s="15" t="s">
        <v>912</v>
      </c>
      <c r="H177" s="15" t="s">
        <v>20</v>
      </c>
      <c r="I177" s="15" t="s">
        <v>12</v>
      </c>
      <c r="J177" s="15" t="s">
        <v>12</v>
      </c>
      <c r="K177" s="27"/>
      <c r="L177" s="27"/>
      <c r="M177" s="27"/>
      <c r="N177" s="27"/>
      <c r="O177" s="27"/>
    </row>
    <row r="178" spans="1:15" s="31" customFormat="1" x14ac:dyDescent="0.25">
      <c r="A178" s="26" t="s">
        <v>3728</v>
      </c>
      <c r="B178" s="27" t="s">
        <v>1762</v>
      </c>
      <c r="C178" s="26" t="s">
        <v>4345</v>
      </c>
      <c r="D178" s="32"/>
      <c r="E178" s="15" t="s">
        <v>100</v>
      </c>
      <c r="F178" s="15" t="s">
        <v>906</v>
      </c>
      <c r="G178" s="15" t="s">
        <v>912</v>
      </c>
      <c r="H178" s="15" t="s">
        <v>20</v>
      </c>
      <c r="I178" s="15" t="s">
        <v>12</v>
      </c>
      <c r="J178" s="15" t="s">
        <v>12</v>
      </c>
      <c r="K178" s="27"/>
      <c r="L178" s="27"/>
      <c r="M178" s="27"/>
      <c r="N178" s="27"/>
      <c r="O178" s="27"/>
    </row>
    <row r="179" spans="1:15" s="31" customFormat="1" x14ac:dyDescent="0.25">
      <c r="A179" s="26" t="s">
        <v>3729</v>
      </c>
      <c r="B179" s="27" t="s">
        <v>1762</v>
      </c>
      <c r="C179" s="26" t="s">
        <v>4346</v>
      </c>
      <c r="D179" s="32"/>
      <c r="E179" s="15" t="s">
        <v>100</v>
      </c>
      <c r="F179" s="15" t="s">
        <v>906</v>
      </c>
      <c r="G179" s="15" t="s">
        <v>912</v>
      </c>
      <c r="H179" s="15" t="s">
        <v>20</v>
      </c>
      <c r="I179" s="15" t="s">
        <v>12</v>
      </c>
      <c r="J179" s="15" t="s">
        <v>12</v>
      </c>
      <c r="K179" s="27"/>
      <c r="L179" s="27"/>
      <c r="M179" s="27"/>
      <c r="N179" s="27"/>
      <c r="O179" s="27"/>
    </row>
    <row r="180" spans="1:15" s="31" customFormat="1" x14ac:dyDescent="0.25">
      <c r="A180" s="26" t="s">
        <v>3730</v>
      </c>
      <c r="B180" s="27" t="s">
        <v>1762</v>
      </c>
      <c r="C180" s="26" t="s">
        <v>4347</v>
      </c>
      <c r="D180" s="32" t="s">
        <v>7901</v>
      </c>
      <c r="E180" s="15" t="s">
        <v>100</v>
      </c>
      <c r="F180" s="15" t="s">
        <v>906</v>
      </c>
      <c r="G180" s="15" t="s">
        <v>912</v>
      </c>
      <c r="H180" s="15" t="s">
        <v>20</v>
      </c>
      <c r="I180" s="15" t="s">
        <v>12</v>
      </c>
      <c r="J180" s="15" t="s">
        <v>12</v>
      </c>
      <c r="K180" s="27"/>
      <c r="L180" s="27"/>
      <c r="M180" s="27"/>
      <c r="N180" s="27"/>
      <c r="O180" s="27"/>
    </row>
    <row r="181" spans="1:15" s="31" customFormat="1" x14ac:dyDescent="0.25">
      <c r="A181" s="26" t="s">
        <v>3731</v>
      </c>
      <c r="B181" s="27" t="s">
        <v>1762</v>
      </c>
      <c r="C181" s="26" t="s">
        <v>4348</v>
      </c>
      <c r="D181" s="32" t="s">
        <v>7901</v>
      </c>
      <c r="E181" s="15" t="s">
        <v>100</v>
      </c>
      <c r="F181" s="15" t="s">
        <v>906</v>
      </c>
      <c r="G181" s="15" t="s">
        <v>912</v>
      </c>
      <c r="H181" s="15" t="s">
        <v>20</v>
      </c>
      <c r="I181" s="15" t="s">
        <v>12</v>
      </c>
      <c r="J181" s="15" t="s">
        <v>12</v>
      </c>
      <c r="K181" s="27"/>
      <c r="L181" s="27"/>
      <c r="M181" s="27"/>
      <c r="N181" s="27"/>
      <c r="O181" s="27"/>
    </row>
    <row r="182" spans="1:15" s="31" customFormat="1" x14ac:dyDescent="0.25">
      <c r="A182" s="26" t="s">
        <v>3732</v>
      </c>
      <c r="B182" s="27" t="s">
        <v>1762</v>
      </c>
      <c r="C182" s="26" t="s">
        <v>4349</v>
      </c>
      <c r="D182" s="32" t="s">
        <v>7901</v>
      </c>
      <c r="E182" s="15" t="s">
        <v>100</v>
      </c>
      <c r="F182" s="15" t="s">
        <v>906</v>
      </c>
      <c r="G182" s="15" t="s">
        <v>912</v>
      </c>
      <c r="H182" s="15" t="s">
        <v>20</v>
      </c>
      <c r="I182" s="15" t="s">
        <v>12</v>
      </c>
      <c r="J182" s="15" t="s">
        <v>12</v>
      </c>
      <c r="K182" s="27"/>
      <c r="L182" s="27"/>
      <c r="M182" s="27"/>
      <c r="N182" s="27"/>
      <c r="O182" s="27"/>
    </row>
    <row r="183" spans="1:15" s="31" customFormat="1" x14ac:dyDescent="0.25">
      <c r="A183" s="26" t="s">
        <v>3733</v>
      </c>
      <c r="B183" s="27" t="s">
        <v>1762</v>
      </c>
      <c r="C183" s="26" t="s">
        <v>4350</v>
      </c>
      <c r="D183" s="32" t="s">
        <v>7901</v>
      </c>
      <c r="E183" s="15" t="s">
        <v>100</v>
      </c>
      <c r="F183" s="15" t="s">
        <v>906</v>
      </c>
      <c r="G183" s="15" t="s">
        <v>912</v>
      </c>
      <c r="H183" s="15" t="s">
        <v>20</v>
      </c>
      <c r="I183" s="15" t="s">
        <v>12</v>
      </c>
      <c r="J183" s="15" t="s">
        <v>12</v>
      </c>
      <c r="K183" s="27"/>
      <c r="L183" s="27"/>
      <c r="M183" s="27"/>
      <c r="N183" s="27"/>
      <c r="O183" s="27"/>
    </row>
    <row r="184" spans="1:15" s="31" customFormat="1" x14ac:dyDescent="0.25">
      <c r="A184" s="26" t="s">
        <v>3734</v>
      </c>
      <c r="B184" s="27" t="s">
        <v>1762</v>
      </c>
      <c r="C184" s="26" t="s">
        <v>4351</v>
      </c>
      <c r="D184" s="32" t="s">
        <v>7901</v>
      </c>
      <c r="E184" s="15" t="s">
        <v>100</v>
      </c>
      <c r="F184" s="15" t="s">
        <v>906</v>
      </c>
      <c r="G184" s="15" t="s">
        <v>912</v>
      </c>
      <c r="H184" s="15" t="s">
        <v>20</v>
      </c>
      <c r="I184" s="15" t="s">
        <v>12</v>
      </c>
      <c r="J184" s="15" t="s">
        <v>12</v>
      </c>
      <c r="K184" s="27"/>
      <c r="L184" s="27"/>
      <c r="M184" s="27"/>
      <c r="N184" s="27"/>
      <c r="O184" s="27"/>
    </row>
    <row r="185" spans="1:15" s="31" customFormat="1" x14ac:dyDescent="0.25">
      <c r="A185" s="26" t="s">
        <v>3719</v>
      </c>
      <c r="B185" s="27" t="s">
        <v>1762</v>
      </c>
      <c r="C185" s="26" t="s">
        <v>4352</v>
      </c>
      <c r="D185" s="32" t="s">
        <v>7901</v>
      </c>
      <c r="E185" s="15" t="s">
        <v>100</v>
      </c>
      <c r="F185" s="15" t="s">
        <v>906</v>
      </c>
      <c r="G185" s="15" t="s">
        <v>912</v>
      </c>
      <c r="H185" s="15" t="s">
        <v>20</v>
      </c>
      <c r="I185" s="15" t="s">
        <v>12</v>
      </c>
      <c r="J185" s="15" t="s">
        <v>12</v>
      </c>
      <c r="K185" s="27"/>
      <c r="L185" s="27"/>
      <c r="M185" s="27"/>
      <c r="N185" s="27"/>
      <c r="O185" s="27"/>
    </row>
    <row r="186" spans="1:15" s="31" customFormat="1" x14ac:dyDescent="0.25">
      <c r="A186" s="26" t="s">
        <v>3720</v>
      </c>
      <c r="B186" s="27" t="s">
        <v>1762</v>
      </c>
      <c r="C186" s="26" t="s">
        <v>4353</v>
      </c>
      <c r="D186" s="32" t="s">
        <v>7901</v>
      </c>
      <c r="E186" s="15" t="s">
        <v>100</v>
      </c>
      <c r="F186" s="15" t="s">
        <v>906</v>
      </c>
      <c r="G186" s="15" t="s">
        <v>912</v>
      </c>
      <c r="H186" s="15" t="s">
        <v>20</v>
      </c>
      <c r="I186" s="15" t="s">
        <v>12</v>
      </c>
      <c r="J186" s="15" t="s">
        <v>12</v>
      </c>
      <c r="K186" s="27"/>
      <c r="L186" s="27"/>
      <c r="M186" s="27"/>
      <c r="N186" s="27"/>
      <c r="O186" s="27"/>
    </row>
    <row r="187" spans="1:15" s="31" customFormat="1" x14ac:dyDescent="0.25">
      <c r="A187" s="26" t="s">
        <v>3735</v>
      </c>
      <c r="B187" s="27" t="s">
        <v>1762</v>
      </c>
      <c r="C187" s="26" t="s">
        <v>4354</v>
      </c>
      <c r="D187" s="26" t="s">
        <v>883</v>
      </c>
      <c r="E187" s="15" t="s">
        <v>100</v>
      </c>
      <c r="F187" s="15" t="s">
        <v>906</v>
      </c>
      <c r="G187" s="15" t="s">
        <v>912</v>
      </c>
      <c r="H187" s="15" t="s">
        <v>20</v>
      </c>
      <c r="I187" s="15" t="s">
        <v>12</v>
      </c>
      <c r="J187" s="15" t="s">
        <v>12</v>
      </c>
      <c r="K187" s="27"/>
      <c r="L187" s="27"/>
      <c r="M187" s="27"/>
      <c r="N187" s="27"/>
      <c r="O187" s="27"/>
    </row>
    <row r="188" spans="1:15" s="31" customFormat="1" x14ac:dyDescent="0.25">
      <c r="A188" s="26" t="s">
        <v>3736</v>
      </c>
      <c r="B188" s="27" t="s">
        <v>1762</v>
      </c>
      <c r="C188" s="26" t="s">
        <v>4355</v>
      </c>
      <c r="D188" s="26" t="s">
        <v>883</v>
      </c>
      <c r="E188" s="15" t="s">
        <v>100</v>
      </c>
      <c r="F188" s="15" t="s">
        <v>906</v>
      </c>
      <c r="G188" s="15" t="s">
        <v>912</v>
      </c>
      <c r="H188" s="15" t="s">
        <v>20</v>
      </c>
      <c r="I188" s="15" t="s">
        <v>12</v>
      </c>
      <c r="J188" s="15" t="s">
        <v>12</v>
      </c>
      <c r="K188" s="27"/>
      <c r="L188" s="27"/>
      <c r="M188" s="27"/>
      <c r="N188" s="27"/>
      <c r="O188" s="27"/>
    </row>
    <row r="189" spans="1:15" s="31" customFormat="1" x14ac:dyDescent="0.25">
      <c r="A189" s="26" t="s">
        <v>3737</v>
      </c>
      <c r="B189" s="27" t="s">
        <v>1762</v>
      </c>
      <c r="C189" s="26" t="s">
        <v>4356</v>
      </c>
      <c r="D189" s="26" t="s">
        <v>883</v>
      </c>
      <c r="E189" s="15" t="s">
        <v>100</v>
      </c>
      <c r="F189" s="15" t="s">
        <v>906</v>
      </c>
      <c r="G189" s="15" t="s">
        <v>912</v>
      </c>
      <c r="H189" s="15" t="s">
        <v>20</v>
      </c>
      <c r="I189" s="15" t="s">
        <v>12</v>
      </c>
      <c r="J189" s="15" t="s">
        <v>12</v>
      </c>
      <c r="K189" s="27"/>
      <c r="L189" s="27"/>
      <c r="M189" s="27"/>
      <c r="N189" s="27"/>
      <c r="O189" s="27"/>
    </row>
    <row r="190" spans="1:15" s="31" customFormat="1" x14ac:dyDescent="0.25">
      <c r="A190" s="26" t="s">
        <v>3738</v>
      </c>
      <c r="B190" s="27" t="s">
        <v>1762</v>
      </c>
      <c r="C190" s="26" t="s">
        <v>4357</v>
      </c>
      <c r="D190" s="26" t="s">
        <v>890</v>
      </c>
      <c r="E190" s="15" t="s">
        <v>100</v>
      </c>
      <c r="F190" s="15" t="s">
        <v>906</v>
      </c>
      <c r="G190" s="15" t="s">
        <v>912</v>
      </c>
      <c r="H190" s="15" t="s">
        <v>20</v>
      </c>
      <c r="I190" s="15" t="s">
        <v>12</v>
      </c>
      <c r="J190" s="15" t="s">
        <v>12</v>
      </c>
      <c r="K190" s="27"/>
      <c r="L190" s="27"/>
      <c r="M190" s="27"/>
      <c r="N190" s="27"/>
      <c r="O190" s="27"/>
    </row>
    <row r="191" spans="1:15" s="31" customFormat="1" x14ac:dyDescent="0.25">
      <c r="A191" s="26" t="s">
        <v>3739</v>
      </c>
      <c r="B191" s="27" t="s">
        <v>1762</v>
      </c>
      <c r="C191" s="26" t="s">
        <v>4358</v>
      </c>
      <c r="D191" s="26" t="s">
        <v>890</v>
      </c>
      <c r="E191" s="15" t="s">
        <v>100</v>
      </c>
      <c r="F191" s="15" t="s">
        <v>906</v>
      </c>
      <c r="G191" s="15" t="s">
        <v>912</v>
      </c>
      <c r="H191" s="15" t="s">
        <v>20</v>
      </c>
      <c r="I191" s="15" t="s">
        <v>12</v>
      </c>
      <c r="J191" s="15" t="s">
        <v>12</v>
      </c>
      <c r="K191" s="27"/>
      <c r="L191" s="27"/>
      <c r="M191" s="27"/>
      <c r="N191" s="27"/>
      <c r="O191" s="27"/>
    </row>
    <row r="192" spans="1:15" s="31" customFormat="1" x14ac:dyDescent="0.25">
      <c r="A192" s="26" t="s">
        <v>3740</v>
      </c>
      <c r="B192" s="27" t="s">
        <v>1762</v>
      </c>
      <c r="C192" s="26" t="s">
        <v>4359</v>
      </c>
      <c r="D192" s="26" t="s">
        <v>890</v>
      </c>
      <c r="E192" s="15" t="s">
        <v>100</v>
      </c>
      <c r="F192" s="15" t="s">
        <v>906</v>
      </c>
      <c r="G192" s="15" t="s">
        <v>912</v>
      </c>
      <c r="H192" s="15" t="s">
        <v>20</v>
      </c>
      <c r="I192" s="15" t="s">
        <v>12</v>
      </c>
      <c r="J192" s="15" t="s">
        <v>12</v>
      </c>
      <c r="K192" s="27"/>
      <c r="L192" s="27"/>
      <c r="M192" s="27"/>
      <c r="N192" s="27"/>
      <c r="O192" s="27"/>
    </row>
    <row r="193" spans="1:15" s="31" customFormat="1" x14ac:dyDescent="0.25">
      <c r="A193" s="26" t="s">
        <v>3741</v>
      </c>
      <c r="B193" s="27" t="s">
        <v>1762</v>
      </c>
      <c r="C193" s="33"/>
      <c r="D193" s="26" t="s">
        <v>887</v>
      </c>
      <c r="E193" s="15" t="s">
        <v>100</v>
      </c>
      <c r="F193" s="15" t="s">
        <v>906</v>
      </c>
      <c r="G193" s="15" t="s">
        <v>912</v>
      </c>
      <c r="H193" s="15" t="s">
        <v>20</v>
      </c>
      <c r="I193" s="15" t="s">
        <v>12</v>
      </c>
      <c r="J193" s="15" t="s">
        <v>12</v>
      </c>
      <c r="K193" s="27"/>
      <c r="L193" s="27"/>
      <c r="M193" s="27"/>
      <c r="N193" s="27"/>
      <c r="O193" s="27"/>
    </row>
    <row r="194" spans="1:15" s="31" customFormat="1" x14ac:dyDescent="0.25">
      <c r="A194" s="26" t="s">
        <v>3742</v>
      </c>
      <c r="B194" s="27" t="s">
        <v>1762</v>
      </c>
      <c r="C194" s="26" t="s">
        <v>4360</v>
      </c>
      <c r="D194" s="26" t="s">
        <v>887</v>
      </c>
      <c r="E194" s="15" t="s">
        <v>100</v>
      </c>
      <c r="F194" s="15" t="s">
        <v>906</v>
      </c>
      <c r="G194" s="15" t="s">
        <v>912</v>
      </c>
      <c r="H194" s="15" t="s">
        <v>20</v>
      </c>
      <c r="I194" s="15" t="s">
        <v>12</v>
      </c>
      <c r="J194" s="15" t="s">
        <v>12</v>
      </c>
      <c r="K194" s="27"/>
      <c r="L194" s="27"/>
      <c r="M194" s="27"/>
      <c r="N194" s="27"/>
      <c r="O194" s="27"/>
    </row>
    <row r="195" spans="1:15" s="31" customFormat="1" x14ac:dyDescent="0.25">
      <c r="A195" s="26" t="s">
        <v>3743</v>
      </c>
      <c r="B195" s="27" t="s">
        <v>1762</v>
      </c>
      <c r="C195" s="26" t="s">
        <v>4361</v>
      </c>
      <c r="D195" s="26" t="s">
        <v>890</v>
      </c>
      <c r="E195" s="15" t="s">
        <v>100</v>
      </c>
      <c r="F195" s="15" t="s">
        <v>906</v>
      </c>
      <c r="G195" s="15" t="s">
        <v>912</v>
      </c>
      <c r="H195" s="15" t="s">
        <v>20</v>
      </c>
      <c r="I195" s="15" t="s">
        <v>12</v>
      </c>
      <c r="J195" s="15" t="s">
        <v>12</v>
      </c>
      <c r="K195" s="27"/>
      <c r="L195" s="27"/>
      <c r="M195" s="27"/>
      <c r="N195" s="27"/>
      <c r="O195" s="27"/>
    </row>
    <row r="196" spans="1:15" s="31" customFormat="1" x14ac:dyDescent="0.25">
      <c r="A196" s="26" t="s">
        <v>3744</v>
      </c>
      <c r="B196" s="27" t="s">
        <v>1762</v>
      </c>
      <c r="C196" s="26" t="s">
        <v>4362</v>
      </c>
      <c r="D196" s="26" t="s">
        <v>890</v>
      </c>
      <c r="E196" s="15" t="s">
        <v>100</v>
      </c>
      <c r="F196" s="15" t="s">
        <v>906</v>
      </c>
      <c r="G196" s="15" t="s">
        <v>912</v>
      </c>
      <c r="H196" s="15" t="s">
        <v>20</v>
      </c>
      <c r="I196" s="15" t="s">
        <v>12</v>
      </c>
      <c r="J196" s="15" t="s">
        <v>12</v>
      </c>
      <c r="K196" s="27"/>
      <c r="L196" s="27"/>
      <c r="M196" s="27"/>
      <c r="N196" s="27"/>
      <c r="O196" s="27"/>
    </row>
    <row r="197" spans="1:15" s="31" customFormat="1" x14ac:dyDescent="0.25">
      <c r="A197" s="26" t="s">
        <v>3745</v>
      </c>
      <c r="B197" s="27" t="s">
        <v>1762</v>
      </c>
      <c r="C197" s="26" t="s">
        <v>4363</v>
      </c>
      <c r="D197" s="26" t="s">
        <v>883</v>
      </c>
      <c r="E197" s="15" t="s">
        <v>100</v>
      </c>
      <c r="F197" s="15" t="s">
        <v>906</v>
      </c>
      <c r="G197" s="15" t="s">
        <v>912</v>
      </c>
      <c r="H197" s="15" t="s">
        <v>20</v>
      </c>
      <c r="I197" s="15" t="s">
        <v>12</v>
      </c>
      <c r="J197" s="15" t="s">
        <v>12</v>
      </c>
      <c r="K197" s="27"/>
      <c r="L197" s="27"/>
      <c r="M197" s="27"/>
      <c r="N197" s="27"/>
      <c r="O197" s="27"/>
    </row>
    <row r="198" spans="1:15" s="31" customFormat="1" x14ac:dyDescent="0.25">
      <c r="A198" s="26" t="s">
        <v>3746</v>
      </c>
      <c r="B198" s="27" t="s">
        <v>1762</v>
      </c>
      <c r="C198" s="26" t="s">
        <v>4364</v>
      </c>
      <c r="D198" s="26" t="s">
        <v>884</v>
      </c>
      <c r="E198" s="15" t="s">
        <v>100</v>
      </c>
      <c r="F198" s="15" t="s">
        <v>906</v>
      </c>
      <c r="G198" s="15" t="s">
        <v>912</v>
      </c>
      <c r="H198" s="15" t="s">
        <v>20</v>
      </c>
      <c r="I198" s="15" t="s">
        <v>12</v>
      </c>
      <c r="J198" s="15" t="s">
        <v>12</v>
      </c>
      <c r="K198" s="27"/>
      <c r="L198" s="27"/>
      <c r="M198" s="27"/>
      <c r="N198" s="27"/>
      <c r="O198" s="27"/>
    </row>
    <row r="199" spans="1:15" s="31" customFormat="1" x14ac:dyDescent="0.25">
      <c r="A199" s="26" t="s">
        <v>3747</v>
      </c>
      <c r="B199" s="27" t="s">
        <v>1762</v>
      </c>
      <c r="C199" s="26" t="s">
        <v>4365</v>
      </c>
      <c r="D199" s="26" t="s">
        <v>884</v>
      </c>
      <c r="E199" s="15" t="s">
        <v>100</v>
      </c>
      <c r="F199" s="15" t="s">
        <v>906</v>
      </c>
      <c r="G199" s="15" t="s">
        <v>912</v>
      </c>
      <c r="H199" s="15" t="s">
        <v>20</v>
      </c>
      <c r="I199" s="15" t="s">
        <v>12</v>
      </c>
      <c r="J199" s="15" t="s">
        <v>12</v>
      </c>
      <c r="K199" s="27"/>
      <c r="L199" s="27"/>
      <c r="M199" s="27"/>
      <c r="N199" s="27"/>
      <c r="O199" s="27"/>
    </row>
    <row r="200" spans="1:15" s="31" customFormat="1" x14ac:dyDescent="0.25">
      <c r="A200" s="26" t="s">
        <v>3748</v>
      </c>
      <c r="B200" s="27" t="s">
        <v>1762</v>
      </c>
      <c r="C200" s="26" t="s">
        <v>4366</v>
      </c>
      <c r="D200" s="26" t="s">
        <v>887</v>
      </c>
      <c r="E200" s="15" t="s">
        <v>100</v>
      </c>
      <c r="F200" s="15" t="s">
        <v>906</v>
      </c>
      <c r="G200" s="15" t="s">
        <v>912</v>
      </c>
      <c r="H200" s="15" t="s">
        <v>20</v>
      </c>
      <c r="I200" s="15" t="s">
        <v>12</v>
      </c>
      <c r="J200" s="15" t="s">
        <v>12</v>
      </c>
      <c r="K200" s="27"/>
      <c r="L200" s="27"/>
      <c r="M200" s="27"/>
      <c r="N200" s="27"/>
      <c r="O200" s="27"/>
    </row>
    <row r="201" spans="1:15" s="31" customFormat="1" x14ac:dyDescent="0.25">
      <c r="A201" s="26" t="s">
        <v>3749</v>
      </c>
      <c r="B201" s="27" t="s">
        <v>1762</v>
      </c>
      <c r="C201" s="26" t="s">
        <v>4367</v>
      </c>
      <c r="D201" s="26" t="s">
        <v>884</v>
      </c>
      <c r="E201" s="15" t="s">
        <v>100</v>
      </c>
      <c r="F201" s="15" t="s">
        <v>906</v>
      </c>
      <c r="G201" s="15" t="s">
        <v>912</v>
      </c>
      <c r="H201" s="15" t="s">
        <v>20</v>
      </c>
      <c r="I201" s="15" t="s">
        <v>12</v>
      </c>
      <c r="J201" s="15" t="s">
        <v>12</v>
      </c>
      <c r="K201" s="27"/>
      <c r="L201" s="27"/>
      <c r="M201" s="27"/>
      <c r="N201" s="27"/>
      <c r="O201" s="27"/>
    </row>
    <row r="202" spans="1:15" s="31" customFormat="1" x14ac:dyDescent="0.25">
      <c r="A202" s="26" t="s">
        <v>3750</v>
      </c>
      <c r="B202" s="27" t="s">
        <v>1762</v>
      </c>
      <c r="C202" s="26" t="s">
        <v>4368</v>
      </c>
      <c r="D202" s="32"/>
      <c r="E202" s="15" t="s">
        <v>100</v>
      </c>
      <c r="F202" s="15" t="s">
        <v>906</v>
      </c>
      <c r="G202" s="15" t="s">
        <v>912</v>
      </c>
      <c r="H202" s="15" t="s">
        <v>20</v>
      </c>
      <c r="I202" s="15" t="s">
        <v>12</v>
      </c>
      <c r="J202" s="15" t="s">
        <v>12</v>
      </c>
      <c r="K202" s="27"/>
      <c r="L202" s="27"/>
      <c r="M202" s="27"/>
      <c r="N202" s="27"/>
      <c r="O202" s="27"/>
    </row>
    <row r="203" spans="1:15" s="31" customFormat="1" x14ac:dyDescent="0.25">
      <c r="A203" s="26" t="s">
        <v>3743</v>
      </c>
      <c r="B203" s="27" t="s">
        <v>1762</v>
      </c>
      <c r="C203" s="26" t="s">
        <v>4369</v>
      </c>
      <c r="D203" s="26" t="s">
        <v>890</v>
      </c>
      <c r="E203" s="15" t="s">
        <v>100</v>
      </c>
      <c r="F203" s="15" t="s">
        <v>906</v>
      </c>
      <c r="G203" s="15" t="s">
        <v>912</v>
      </c>
      <c r="H203" s="15" t="s">
        <v>20</v>
      </c>
      <c r="I203" s="15" t="s">
        <v>12</v>
      </c>
      <c r="J203" s="15" t="s">
        <v>12</v>
      </c>
      <c r="K203" s="27"/>
      <c r="L203" s="27"/>
      <c r="M203" s="27"/>
      <c r="N203" s="27"/>
      <c r="O203" s="27"/>
    </row>
    <row r="204" spans="1:15" s="31" customFormat="1" x14ac:dyDescent="0.25">
      <c r="A204" s="26" t="s">
        <v>3751</v>
      </c>
      <c r="B204" s="27" t="s">
        <v>1762</v>
      </c>
      <c r="C204" s="26" t="s">
        <v>4370</v>
      </c>
      <c r="D204" s="26" t="s">
        <v>890</v>
      </c>
      <c r="E204" s="15" t="s">
        <v>100</v>
      </c>
      <c r="F204" s="15" t="s">
        <v>906</v>
      </c>
      <c r="G204" s="15" t="s">
        <v>912</v>
      </c>
      <c r="H204" s="15" t="s">
        <v>20</v>
      </c>
      <c r="I204" s="15" t="s">
        <v>12</v>
      </c>
      <c r="J204" s="15" t="s">
        <v>12</v>
      </c>
      <c r="K204" s="27"/>
      <c r="L204" s="27"/>
      <c r="M204" s="27"/>
      <c r="N204" s="27"/>
      <c r="O204" s="27"/>
    </row>
    <row r="205" spans="1:15" s="31" customFormat="1" x14ac:dyDescent="0.25">
      <c r="A205" s="26" t="s">
        <v>3752</v>
      </c>
      <c r="B205" s="27" t="s">
        <v>1762</v>
      </c>
      <c r="C205" s="26" t="s">
        <v>4371</v>
      </c>
      <c r="D205" s="26" t="s">
        <v>890</v>
      </c>
      <c r="E205" s="15" t="s">
        <v>100</v>
      </c>
      <c r="F205" s="15" t="s">
        <v>906</v>
      </c>
      <c r="G205" s="15" t="s">
        <v>912</v>
      </c>
      <c r="H205" s="15" t="s">
        <v>20</v>
      </c>
      <c r="I205" s="15" t="s">
        <v>12</v>
      </c>
      <c r="J205" s="15" t="s">
        <v>12</v>
      </c>
      <c r="K205" s="27"/>
      <c r="L205" s="27"/>
      <c r="M205" s="27"/>
      <c r="N205" s="27"/>
      <c r="O205" s="27"/>
    </row>
    <row r="206" spans="1:15" s="31" customFormat="1" x14ac:dyDescent="0.25">
      <c r="A206" s="26" t="s">
        <v>3753</v>
      </c>
      <c r="B206" s="27" t="s">
        <v>1762</v>
      </c>
      <c r="C206" s="26" t="s">
        <v>4372</v>
      </c>
      <c r="D206" s="26" t="s">
        <v>890</v>
      </c>
      <c r="E206" s="15" t="s">
        <v>100</v>
      </c>
      <c r="F206" s="15" t="s">
        <v>906</v>
      </c>
      <c r="G206" s="15" t="s">
        <v>912</v>
      </c>
      <c r="H206" s="15" t="s">
        <v>20</v>
      </c>
      <c r="I206" s="15" t="s">
        <v>12</v>
      </c>
      <c r="J206" s="15" t="s">
        <v>12</v>
      </c>
      <c r="K206" s="27"/>
      <c r="L206" s="27"/>
      <c r="M206" s="27"/>
      <c r="N206" s="27"/>
      <c r="O206" s="27"/>
    </row>
    <row r="207" spans="1:15" s="31" customFormat="1" x14ac:dyDescent="0.25">
      <c r="A207" s="26" t="s">
        <v>3754</v>
      </c>
      <c r="B207" s="27" t="s">
        <v>1762</v>
      </c>
      <c r="C207" s="26" t="s">
        <v>4373</v>
      </c>
      <c r="D207" s="26" t="s">
        <v>890</v>
      </c>
      <c r="E207" s="15" t="s">
        <v>100</v>
      </c>
      <c r="F207" s="15" t="s">
        <v>906</v>
      </c>
      <c r="G207" s="15" t="s">
        <v>912</v>
      </c>
      <c r="H207" s="15" t="s">
        <v>20</v>
      </c>
      <c r="I207" s="15" t="s">
        <v>12</v>
      </c>
      <c r="J207" s="15" t="s">
        <v>12</v>
      </c>
      <c r="K207" s="27"/>
      <c r="L207" s="27"/>
      <c r="M207" s="27"/>
      <c r="N207" s="27"/>
      <c r="O207" s="27"/>
    </row>
    <row r="208" spans="1:15" s="31" customFormat="1" x14ac:dyDescent="0.25">
      <c r="A208" s="26" t="s">
        <v>3755</v>
      </c>
      <c r="B208" s="27" t="s">
        <v>1762</v>
      </c>
      <c r="C208" s="26" t="s">
        <v>4374</v>
      </c>
      <c r="D208" s="27" t="s">
        <v>7902</v>
      </c>
      <c r="E208" s="15" t="s">
        <v>100</v>
      </c>
      <c r="F208" s="15" t="s">
        <v>906</v>
      </c>
      <c r="G208" s="15" t="s">
        <v>912</v>
      </c>
      <c r="H208" s="15" t="s">
        <v>20</v>
      </c>
      <c r="I208" s="15" t="s">
        <v>12</v>
      </c>
      <c r="J208" s="15" t="s">
        <v>12</v>
      </c>
      <c r="K208" s="27"/>
      <c r="L208" s="27"/>
      <c r="M208" s="27"/>
      <c r="N208" s="27"/>
      <c r="O208" s="27"/>
    </row>
    <row r="209" spans="1:15" s="31" customFormat="1" x14ac:dyDescent="0.25">
      <c r="A209" s="26" t="s">
        <v>3756</v>
      </c>
      <c r="B209" s="27" t="s">
        <v>1762</v>
      </c>
      <c r="C209" s="26" t="s">
        <v>4375</v>
      </c>
      <c r="D209" s="27" t="s">
        <v>7902</v>
      </c>
      <c r="E209" s="15" t="s">
        <v>100</v>
      </c>
      <c r="F209" s="15" t="s">
        <v>906</v>
      </c>
      <c r="G209" s="15" t="s">
        <v>912</v>
      </c>
      <c r="H209" s="15" t="s">
        <v>20</v>
      </c>
      <c r="I209" s="15" t="s">
        <v>12</v>
      </c>
      <c r="J209" s="15" t="s">
        <v>12</v>
      </c>
      <c r="K209" s="27"/>
      <c r="L209" s="27"/>
      <c r="M209" s="27"/>
      <c r="N209" s="27"/>
      <c r="O209" s="27"/>
    </row>
    <row r="210" spans="1:15" s="31" customFormat="1" x14ac:dyDescent="0.25">
      <c r="A210" s="26" t="s">
        <v>3757</v>
      </c>
      <c r="B210" s="27" t="s">
        <v>1762</v>
      </c>
      <c r="C210" s="26" t="s">
        <v>4376</v>
      </c>
      <c r="D210" s="27" t="s">
        <v>7902</v>
      </c>
      <c r="E210" s="15" t="s">
        <v>100</v>
      </c>
      <c r="F210" s="15" t="s">
        <v>906</v>
      </c>
      <c r="G210" s="15" t="s">
        <v>912</v>
      </c>
      <c r="H210" s="15" t="s">
        <v>20</v>
      </c>
      <c r="I210" s="15" t="s">
        <v>12</v>
      </c>
      <c r="J210" s="15" t="s">
        <v>12</v>
      </c>
      <c r="K210" s="27"/>
      <c r="L210" s="27"/>
      <c r="M210" s="27"/>
      <c r="N210" s="27"/>
      <c r="O210" s="27"/>
    </row>
    <row r="211" spans="1:15" s="31" customFormat="1" x14ac:dyDescent="0.25">
      <c r="A211" s="26" t="s">
        <v>3758</v>
      </c>
      <c r="B211" s="27" t="s">
        <v>1762</v>
      </c>
      <c r="C211" s="26" t="s">
        <v>4377</v>
      </c>
      <c r="D211" s="26" t="s">
        <v>890</v>
      </c>
      <c r="E211" s="15" t="s">
        <v>100</v>
      </c>
      <c r="F211" s="15" t="s">
        <v>906</v>
      </c>
      <c r="G211" s="15" t="s">
        <v>912</v>
      </c>
      <c r="H211" s="15" t="s">
        <v>20</v>
      </c>
      <c r="I211" s="15" t="s">
        <v>12</v>
      </c>
      <c r="J211" s="15" t="s">
        <v>12</v>
      </c>
      <c r="K211" s="27"/>
      <c r="L211" s="27"/>
      <c r="M211" s="27"/>
      <c r="N211" s="27"/>
      <c r="O211" s="27"/>
    </row>
    <row r="212" spans="1:15" s="31" customFormat="1" x14ac:dyDescent="0.25">
      <c r="A212" s="26" t="s">
        <v>3759</v>
      </c>
      <c r="B212" s="27" t="s">
        <v>1762</v>
      </c>
      <c r="C212" s="26" t="s">
        <v>4378</v>
      </c>
      <c r="D212" s="26" t="s">
        <v>890</v>
      </c>
      <c r="E212" s="15" t="s">
        <v>100</v>
      </c>
      <c r="F212" s="15" t="s">
        <v>906</v>
      </c>
      <c r="G212" s="15" t="s">
        <v>912</v>
      </c>
      <c r="H212" s="15" t="s">
        <v>20</v>
      </c>
      <c r="I212" s="15" t="s">
        <v>12</v>
      </c>
      <c r="J212" s="15" t="s">
        <v>12</v>
      </c>
      <c r="K212" s="27"/>
      <c r="L212" s="27"/>
      <c r="M212" s="27"/>
      <c r="N212" s="27"/>
      <c r="O212" s="27"/>
    </row>
    <row r="213" spans="1:15" s="31" customFormat="1" x14ac:dyDescent="0.25">
      <c r="A213" s="26" t="s">
        <v>3760</v>
      </c>
      <c r="B213" s="27" t="s">
        <v>1762</v>
      </c>
      <c r="C213" s="26" t="s">
        <v>4379</v>
      </c>
      <c r="D213" s="26" t="s">
        <v>890</v>
      </c>
      <c r="E213" s="15" t="s">
        <v>100</v>
      </c>
      <c r="F213" s="15" t="s">
        <v>906</v>
      </c>
      <c r="G213" s="15" t="s">
        <v>912</v>
      </c>
      <c r="H213" s="15" t="s">
        <v>20</v>
      </c>
      <c r="I213" s="15" t="s">
        <v>12</v>
      </c>
      <c r="J213" s="15" t="s">
        <v>12</v>
      </c>
      <c r="K213" s="27"/>
      <c r="L213" s="27"/>
      <c r="M213" s="27"/>
      <c r="N213" s="27"/>
      <c r="O213" s="27"/>
    </row>
    <row r="214" spans="1:15" s="31" customFormat="1" x14ac:dyDescent="0.25">
      <c r="A214" s="26" t="s">
        <v>3761</v>
      </c>
      <c r="B214" s="27" t="s">
        <v>1762</v>
      </c>
      <c r="C214" s="26" t="s">
        <v>4379</v>
      </c>
      <c r="D214" s="26" t="s">
        <v>890</v>
      </c>
      <c r="E214" s="15" t="s">
        <v>100</v>
      </c>
      <c r="F214" s="15" t="s">
        <v>906</v>
      </c>
      <c r="G214" s="15" t="s">
        <v>912</v>
      </c>
      <c r="H214" s="15" t="s">
        <v>20</v>
      </c>
      <c r="I214" s="15" t="s">
        <v>12</v>
      </c>
      <c r="J214" s="15" t="s">
        <v>12</v>
      </c>
      <c r="K214" s="27"/>
      <c r="L214" s="27"/>
      <c r="M214" s="27"/>
      <c r="N214" s="27"/>
      <c r="O214" s="27"/>
    </row>
    <row r="215" spans="1:15" s="31" customFormat="1" x14ac:dyDescent="0.25">
      <c r="A215" s="26" t="s">
        <v>3762</v>
      </c>
      <c r="B215" s="27" t="s">
        <v>1762</v>
      </c>
      <c r="C215" s="26" t="s">
        <v>4379</v>
      </c>
      <c r="D215" s="26" t="s">
        <v>890</v>
      </c>
      <c r="E215" s="15" t="s">
        <v>100</v>
      </c>
      <c r="F215" s="15" t="s">
        <v>906</v>
      </c>
      <c r="G215" s="15" t="s">
        <v>912</v>
      </c>
      <c r="H215" s="15" t="s">
        <v>20</v>
      </c>
      <c r="I215" s="15" t="s">
        <v>12</v>
      </c>
      <c r="J215" s="15" t="s">
        <v>12</v>
      </c>
      <c r="K215" s="27"/>
      <c r="L215" s="27"/>
      <c r="M215" s="27"/>
      <c r="N215" s="27"/>
      <c r="O215" s="27"/>
    </row>
    <row r="216" spans="1:15" s="31" customFormat="1" x14ac:dyDescent="0.25">
      <c r="A216" s="26" t="s">
        <v>3763</v>
      </c>
      <c r="B216" s="27" t="s">
        <v>1762</v>
      </c>
      <c r="C216" s="26" t="s">
        <v>4379</v>
      </c>
      <c r="D216" s="26" t="s">
        <v>890</v>
      </c>
      <c r="E216" s="15" t="s">
        <v>100</v>
      </c>
      <c r="F216" s="15" t="s">
        <v>906</v>
      </c>
      <c r="G216" s="15" t="s">
        <v>912</v>
      </c>
      <c r="H216" s="15" t="s">
        <v>20</v>
      </c>
      <c r="I216" s="15" t="s">
        <v>12</v>
      </c>
      <c r="J216" s="15" t="s">
        <v>12</v>
      </c>
      <c r="K216" s="27"/>
      <c r="L216" s="27"/>
      <c r="M216" s="27"/>
      <c r="N216" s="27"/>
      <c r="O216" s="27"/>
    </row>
    <row r="217" spans="1:15" s="31" customFormat="1" x14ac:dyDescent="0.25">
      <c r="A217" s="26" t="s">
        <v>3764</v>
      </c>
      <c r="B217" s="27" t="s">
        <v>1762</v>
      </c>
      <c r="C217" s="26" t="s">
        <v>4379</v>
      </c>
      <c r="D217" s="26" t="s">
        <v>890</v>
      </c>
      <c r="E217" s="15" t="s">
        <v>100</v>
      </c>
      <c r="F217" s="15" t="s">
        <v>906</v>
      </c>
      <c r="G217" s="15" t="s">
        <v>912</v>
      </c>
      <c r="H217" s="15" t="s">
        <v>20</v>
      </c>
      <c r="I217" s="15" t="s">
        <v>12</v>
      </c>
      <c r="J217" s="15" t="s">
        <v>12</v>
      </c>
      <c r="K217" s="27"/>
      <c r="L217" s="27"/>
      <c r="M217" s="27"/>
      <c r="N217" s="27"/>
      <c r="O217" s="27"/>
    </row>
    <row r="218" spans="1:15" s="31" customFormat="1" x14ac:dyDescent="0.25">
      <c r="A218" s="26" t="s">
        <v>3765</v>
      </c>
      <c r="B218" s="27" t="s">
        <v>1762</v>
      </c>
      <c r="C218" s="26" t="s">
        <v>4379</v>
      </c>
      <c r="D218" s="26" t="s">
        <v>890</v>
      </c>
      <c r="E218" s="15" t="s">
        <v>100</v>
      </c>
      <c r="F218" s="15" t="s">
        <v>906</v>
      </c>
      <c r="G218" s="15" t="s">
        <v>912</v>
      </c>
      <c r="H218" s="15" t="s">
        <v>20</v>
      </c>
      <c r="I218" s="15" t="s">
        <v>12</v>
      </c>
      <c r="J218" s="15" t="s">
        <v>12</v>
      </c>
      <c r="K218" s="27"/>
      <c r="L218" s="27"/>
      <c r="M218" s="27"/>
      <c r="N218" s="27"/>
      <c r="O218" s="27"/>
    </row>
    <row r="219" spans="1:15" s="31" customFormat="1" x14ac:dyDescent="0.25">
      <c r="A219" s="26" t="s">
        <v>3766</v>
      </c>
      <c r="B219" s="27" t="s">
        <v>1762</v>
      </c>
      <c r="C219" s="26" t="s">
        <v>4379</v>
      </c>
      <c r="D219" s="26" t="s">
        <v>890</v>
      </c>
      <c r="E219" s="15" t="s">
        <v>100</v>
      </c>
      <c r="F219" s="15" t="s">
        <v>906</v>
      </c>
      <c r="G219" s="15" t="s">
        <v>912</v>
      </c>
      <c r="H219" s="15" t="s">
        <v>20</v>
      </c>
      <c r="I219" s="15" t="s">
        <v>12</v>
      </c>
      <c r="J219" s="15" t="s">
        <v>12</v>
      </c>
      <c r="K219" s="27"/>
      <c r="L219" s="27"/>
      <c r="M219" s="27"/>
      <c r="N219" s="27"/>
      <c r="O219" s="27"/>
    </row>
    <row r="220" spans="1:15" s="31" customFormat="1" x14ac:dyDescent="0.25">
      <c r="A220" s="26" t="s">
        <v>3767</v>
      </c>
      <c r="B220" s="27" t="s">
        <v>1762</v>
      </c>
      <c r="C220" s="26" t="s">
        <v>4380</v>
      </c>
      <c r="D220" s="26" t="s">
        <v>889</v>
      </c>
      <c r="E220" s="15" t="s">
        <v>100</v>
      </c>
      <c r="F220" s="15" t="s">
        <v>906</v>
      </c>
      <c r="G220" s="15" t="s">
        <v>912</v>
      </c>
      <c r="H220" s="15" t="s">
        <v>20</v>
      </c>
      <c r="I220" s="15" t="s">
        <v>12</v>
      </c>
      <c r="J220" s="15" t="s">
        <v>12</v>
      </c>
      <c r="K220" s="27"/>
      <c r="L220" s="27"/>
      <c r="M220" s="27"/>
      <c r="N220" s="27"/>
      <c r="O220" s="27"/>
    </row>
    <row r="221" spans="1:15" s="31" customFormat="1" x14ac:dyDescent="0.25">
      <c r="A221" s="26" t="s">
        <v>3768</v>
      </c>
      <c r="B221" s="27" t="s">
        <v>1762</v>
      </c>
      <c r="C221" s="26" t="s">
        <v>4381</v>
      </c>
      <c r="D221" s="26" t="s">
        <v>889</v>
      </c>
      <c r="E221" s="15" t="s">
        <v>100</v>
      </c>
      <c r="F221" s="15" t="s">
        <v>906</v>
      </c>
      <c r="G221" s="15" t="s">
        <v>912</v>
      </c>
      <c r="H221" s="15" t="s">
        <v>20</v>
      </c>
      <c r="I221" s="15" t="s">
        <v>12</v>
      </c>
      <c r="J221" s="15" t="s">
        <v>12</v>
      </c>
      <c r="K221" s="27"/>
      <c r="L221" s="27"/>
      <c r="M221" s="27"/>
      <c r="N221" s="27"/>
      <c r="O221" s="27"/>
    </row>
    <row r="222" spans="1:15" s="31" customFormat="1" x14ac:dyDescent="0.25">
      <c r="A222" s="26" t="s">
        <v>3769</v>
      </c>
      <c r="B222" s="27" t="s">
        <v>1762</v>
      </c>
      <c r="C222" s="26" t="s">
        <v>4382</v>
      </c>
      <c r="D222" s="26" t="s">
        <v>889</v>
      </c>
      <c r="E222" s="15" t="s">
        <v>100</v>
      </c>
      <c r="F222" s="15" t="s">
        <v>906</v>
      </c>
      <c r="G222" s="15" t="s">
        <v>912</v>
      </c>
      <c r="H222" s="15" t="s">
        <v>20</v>
      </c>
      <c r="I222" s="15" t="s">
        <v>12</v>
      </c>
      <c r="J222" s="15" t="s">
        <v>12</v>
      </c>
      <c r="K222" s="27"/>
      <c r="L222" s="27"/>
      <c r="M222" s="27"/>
      <c r="N222" s="27"/>
      <c r="O222" s="27"/>
    </row>
    <row r="223" spans="1:15" s="31" customFormat="1" x14ac:dyDescent="0.25">
      <c r="A223" s="26" t="s">
        <v>3770</v>
      </c>
      <c r="B223" s="27" t="s">
        <v>1762</v>
      </c>
      <c r="C223" s="26" t="s">
        <v>4383</v>
      </c>
      <c r="D223" s="26" t="s">
        <v>889</v>
      </c>
      <c r="E223" s="15" t="s">
        <v>100</v>
      </c>
      <c r="F223" s="15" t="s">
        <v>906</v>
      </c>
      <c r="G223" s="15" t="s">
        <v>912</v>
      </c>
      <c r="H223" s="15" t="s">
        <v>20</v>
      </c>
      <c r="I223" s="15" t="s">
        <v>12</v>
      </c>
      <c r="J223" s="15" t="s">
        <v>12</v>
      </c>
      <c r="K223" s="27"/>
      <c r="L223" s="27"/>
      <c r="M223" s="27"/>
      <c r="N223" s="27"/>
      <c r="O223" s="27"/>
    </row>
    <row r="224" spans="1:15" s="31" customFormat="1" x14ac:dyDescent="0.25">
      <c r="A224" s="26" t="s">
        <v>3771</v>
      </c>
      <c r="B224" s="27" t="s">
        <v>1762</v>
      </c>
      <c r="C224" s="26" t="s">
        <v>4384</v>
      </c>
      <c r="D224" s="26" t="s">
        <v>884</v>
      </c>
      <c r="E224" s="15" t="s">
        <v>100</v>
      </c>
      <c r="F224" s="15" t="s">
        <v>906</v>
      </c>
      <c r="G224" s="15" t="s">
        <v>912</v>
      </c>
      <c r="H224" s="15" t="s">
        <v>20</v>
      </c>
      <c r="I224" s="15" t="s">
        <v>12</v>
      </c>
      <c r="J224" s="15" t="s">
        <v>12</v>
      </c>
      <c r="K224" s="27"/>
      <c r="L224" s="27"/>
      <c r="M224" s="27"/>
      <c r="N224" s="27"/>
      <c r="O224" s="27"/>
    </row>
    <row r="225" spans="1:15" s="31" customFormat="1" x14ac:dyDescent="0.25">
      <c r="A225" s="26" t="s">
        <v>3772</v>
      </c>
      <c r="B225" s="27" t="s">
        <v>1762</v>
      </c>
      <c r="C225" s="26" t="s">
        <v>4385</v>
      </c>
      <c r="D225" s="33"/>
      <c r="E225" s="15" t="s">
        <v>100</v>
      </c>
      <c r="F225" s="15" t="s">
        <v>906</v>
      </c>
      <c r="G225" s="15" t="s">
        <v>912</v>
      </c>
      <c r="H225" s="15" t="s">
        <v>20</v>
      </c>
      <c r="I225" s="15" t="s">
        <v>12</v>
      </c>
      <c r="J225" s="15" t="s">
        <v>12</v>
      </c>
      <c r="K225" s="27"/>
      <c r="L225" s="27"/>
      <c r="M225" s="27"/>
      <c r="N225" s="27"/>
      <c r="O225" s="27"/>
    </row>
    <row r="226" spans="1:15" s="31" customFormat="1" x14ac:dyDescent="0.25">
      <c r="A226" s="26" t="s">
        <v>3773</v>
      </c>
      <c r="B226" s="27" t="s">
        <v>1762</v>
      </c>
      <c r="C226" s="26" t="s">
        <v>4364</v>
      </c>
      <c r="D226" s="26" t="s">
        <v>884</v>
      </c>
      <c r="E226" s="15" t="s">
        <v>100</v>
      </c>
      <c r="F226" s="15" t="s">
        <v>906</v>
      </c>
      <c r="G226" s="15" t="s">
        <v>912</v>
      </c>
      <c r="H226" s="15" t="s">
        <v>20</v>
      </c>
      <c r="I226" s="15" t="s">
        <v>12</v>
      </c>
      <c r="J226" s="15" t="s">
        <v>12</v>
      </c>
      <c r="K226" s="27"/>
      <c r="L226" s="27"/>
      <c r="M226" s="27"/>
      <c r="N226" s="27"/>
      <c r="O226" s="27"/>
    </row>
    <row r="227" spans="1:15" s="31" customFormat="1" x14ac:dyDescent="0.25">
      <c r="A227" s="26" t="s">
        <v>3774</v>
      </c>
      <c r="B227" s="27" t="s">
        <v>1762</v>
      </c>
      <c r="C227" s="26" t="s">
        <v>4386</v>
      </c>
      <c r="D227" s="26" t="s">
        <v>884</v>
      </c>
      <c r="E227" s="15" t="s">
        <v>100</v>
      </c>
      <c r="F227" s="15" t="s">
        <v>906</v>
      </c>
      <c r="G227" s="15" t="s">
        <v>912</v>
      </c>
      <c r="H227" s="15" t="s">
        <v>20</v>
      </c>
      <c r="I227" s="15" t="s">
        <v>12</v>
      </c>
      <c r="J227" s="15" t="s">
        <v>12</v>
      </c>
      <c r="K227" s="27"/>
      <c r="L227" s="27"/>
      <c r="M227" s="27"/>
      <c r="N227" s="27"/>
      <c r="O227" s="27"/>
    </row>
    <row r="228" spans="1:15" s="31" customFormat="1" x14ac:dyDescent="0.25">
      <c r="A228" s="26" t="s">
        <v>3775</v>
      </c>
      <c r="B228" s="27" t="s">
        <v>1762</v>
      </c>
      <c r="C228" s="26" t="s">
        <v>4387</v>
      </c>
      <c r="D228" s="31" t="s">
        <v>7903</v>
      </c>
      <c r="E228" s="15" t="s">
        <v>100</v>
      </c>
      <c r="F228" s="15" t="s">
        <v>906</v>
      </c>
      <c r="G228" s="15" t="s">
        <v>912</v>
      </c>
      <c r="H228" s="15" t="s">
        <v>20</v>
      </c>
      <c r="I228" s="15" t="s">
        <v>12</v>
      </c>
      <c r="J228" s="15" t="s">
        <v>12</v>
      </c>
      <c r="K228" s="27"/>
      <c r="L228" s="27"/>
      <c r="M228" s="27"/>
      <c r="N228" s="27"/>
      <c r="O228" s="27"/>
    </row>
    <row r="229" spans="1:15" s="31" customFormat="1" x14ac:dyDescent="0.25">
      <c r="A229" s="26" t="s">
        <v>3776</v>
      </c>
      <c r="B229" s="27" t="s">
        <v>1762</v>
      </c>
      <c r="C229" s="26" t="s">
        <v>4388</v>
      </c>
      <c r="D229" s="26" t="s">
        <v>889</v>
      </c>
      <c r="E229" s="15" t="s">
        <v>100</v>
      </c>
      <c r="F229" s="15" t="s">
        <v>906</v>
      </c>
      <c r="G229" s="15" t="s">
        <v>912</v>
      </c>
      <c r="H229" s="15" t="s">
        <v>20</v>
      </c>
      <c r="I229" s="15" t="s">
        <v>12</v>
      </c>
      <c r="J229" s="15" t="s">
        <v>12</v>
      </c>
      <c r="K229" s="27"/>
      <c r="L229" s="27"/>
      <c r="M229" s="27"/>
      <c r="N229" s="27"/>
      <c r="O229" s="27"/>
    </row>
    <row r="230" spans="1:15" s="31" customFormat="1" x14ac:dyDescent="0.25">
      <c r="A230" s="26" t="s">
        <v>3777</v>
      </c>
      <c r="B230" s="27" t="s">
        <v>1762</v>
      </c>
      <c r="C230" s="26" t="s">
        <v>4389</v>
      </c>
      <c r="D230" s="31" t="s">
        <v>7903</v>
      </c>
      <c r="E230" s="15" t="s">
        <v>100</v>
      </c>
      <c r="F230" s="15" t="s">
        <v>906</v>
      </c>
      <c r="G230" s="15" t="s">
        <v>912</v>
      </c>
      <c r="H230" s="15" t="s">
        <v>20</v>
      </c>
      <c r="I230" s="15" t="s">
        <v>12</v>
      </c>
      <c r="J230" s="15" t="s">
        <v>12</v>
      </c>
      <c r="K230" s="27"/>
      <c r="L230" s="27"/>
      <c r="M230" s="27"/>
      <c r="N230" s="27"/>
      <c r="O230" s="27"/>
    </row>
    <row r="231" spans="1:15" s="31" customFormat="1" x14ac:dyDescent="0.25">
      <c r="A231" s="26" t="s">
        <v>3778</v>
      </c>
      <c r="B231" s="27" t="s">
        <v>1762</v>
      </c>
      <c r="C231" s="26" t="s">
        <v>4390</v>
      </c>
      <c r="D231" s="31" t="s">
        <v>7903</v>
      </c>
      <c r="E231" s="15" t="s">
        <v>100</v>
      </c>
      <c r="F231" s="15" t="s">
        <v>906</v>
      </c>
      <c r="G231" s="15" t="s">
        <v>912</v>
      </c>
      <c r="H231" s="15" t="s">
        <v>20</v>
      </c>
      <c r="I231" s="15" t="s">
        <v>12</v>
      </c>
      <c r="J231" s="15" t="s">
        <v>12</v>
      </c>
      <c r="K231" s="27"/>
      <c r="L231" s="27"/>
      <c r="M231" s="27"/>
      <c r="N231" s="27"/>
      <c r="O231" s="27"/>
    </row>
    <row r="232" spans="1:15" s="31" customFormat="1" x14ac:dyDescent="0.25">
      <c r="A232" s="26" t="s">
        <v>3779</v>
      </c>
      <c r="B232" s="27" t="s">
        <v>1762</v>
      </c>
      <c r="C232" s="26" t="s">
        <v>4391</v>
      </c>
      <c r="D232" s="31" t="s">
        <v>7903</v>
      </c>
      <c r="E232" s="15" t="s">
        <v>100</v>
      </c>
      <c r="F232" s="15" t="s">
        <v>906</v>
      </c>
      <c r="G232" s="15" t="s">
        <v>912</v>
      </c>
      <c r="H232" s="15" t="s">
        <v>20</v>
      </c>
      <c r="I232" s="15" t="s">
        <v>12</v>
      </c>
      <c r="J232" s="15" t="s">
        <v>12</v>
      </c>
      <c r="K232" s="27"/>
      <c r="L232" s="27"/>
      <c r="M232" s="27"/>
      <c r="N232" s="27"/>
      <c r="O232" s="27"/>
    </row>
    <row r="233" spans="1:15" s="31" customFormat="1" x14ac:dyDescent="0.25">
      <c r="A233" s="26" t="s">
        <v>3780</v>
      </c>
      <c r="B233" s="27" t="s">
        <v>1762</v>
      </c>
      <c r="C233" s="26" t="s">
        <v>4392</v>
      </c>
      <c r="D233" s="31" t="s">
        <v>7903</v>
      </c>
      <c r="E233" s="15" t="s">
        <v>100</v>
      </c>
      <c r="F233" s="15" t="s">
        <v>906</v>
      </c>
      <c r="G233" s="15" t="s">
        <v>912</v>
      </c>
      <c r="H233" s="15" t="s">
        <v>20</v>
      </c>
      <c r="I233" s="15" t="s">
        <v>12</v>
      </c>
      <c r="J233" s="15" t="s">
        <v>12</v>
      </c>
      <c r="K233" s="27"/>
      <c r="L233" s="27"/>
      <c r="M233" s="27"/>
      <c r="N233" s="27"/>
      <c r="O233" s="27"/>
    </row>
    <row r="234" spans="1:15" s="31" customFormat="1" x14ac:dyDescent="0.25">
      <c r="A234" s="26" t="s">
        <v>3781</v>
      </c>
      <c r="B234" s="27" t="s">
        <v>1762</v>
      </c>
      <c r="C234" s="26" t="s">
        <v>4393</v>
      </c>
      <c r="D234" s="31" t="s">
        <v>7903</v>
      </c>
      <c r="E234" s="15" t="s">
        <v>100</v>
      </c>
      <c r="F234" s="15" t="s">
        <v>906</v>
      </c>
      <c r="G234" s="15" t="s">
        <v>912</v>
      </c>
      <c r="H234" s="15" t="s">
        <v>20</v>
      </c>
      <c r="I234" s="15" t="s">
        <v>12</v>
      </c>
      <c r="J234" s="15" t="s">
        <v>12</v>
      </c>
      <c r="K234" s="27"/>
      <c r="L234" s="27"/>
      <c r="M234" s="27"/>
      <c r="N234" s="27"/>
      <c r="O234" s="27"/>
    </row>
    <row r="235" spans="1:15" s="31" customFormat="1" x14ac:dyDescent="0.25">
      <c r="A235" s="26" t="s">
        <v>3782</v>
      </c>
      <c r="B235" s="27" t="s">
        <v>1762</v>
      </c>
      <c r="C235" s="26" t="s">
        <v>4394</v>
      </c>
      <c r="D235" s="31" t="s">
        <v>7903</v>
      </c>
      <c r="E235" s="15" t="s">
        <v>100</v>
      </c>
      <c r="F235" s="15" t="s">
        <v>906</v>
      </c>
      <c r="G235" s="15" t="s">
        <v>912</v>
      </c>
      <c r="H235" s="15" t="s">
        <v>20</v>
      </c>
      <c r="I235" s="15" t="s">
        <v>12</v>
      </c>
      <c r="J235" s="15" t="s">
        <v>12</v>
      </c>
      <c r="K235" s="27"/>
      <c r="L235" s="27"/>
      <c r="M235" s="27"/>
      <c r="N235" s="27"/>
      <c r="O235" s="27"/>
    </row>
    <row r="236" spans="1:15" s="31" customFormat="1" x14ac:dyDescent="0.25">
      <c r="A236" s="26" t="s">
        <v>3783</v>
      </c>
      <c r="B236" s="27" t="s">
        <v>1762</v>
      </c>
      <c r="C236" s="26" t="s">
        <v>4395</v>
      </c>
      <c r="D236" s="31" t="s">
        <v>7903</v>
      </c>
      <c r="E236" s="15" t="s">
        <v>100</v>
      </c>
      <c r="F236" s="15" t="s">
        <v>906</v>
      </c>
      <c r="G236" s="15" t="s">
        <v>912</v>
      </c>
      <c r="H236" s="15" t="s">
        <v>20</v>
      </c>
      <c r="I236" s="15" t="s">
        <v>12</v>
      </c>
      <c r="J236" s="15" t="s">
        <v>12</v>
      </c>
      <c r="K236" s="27"/>
      <c r="L236" s="27"/>
      <c r="M236" s="27"/>
      <c r="N236" s="27"/>
      <c r="O236" s="27"/>
    </row>
    <row r="237" spans="1:15" s="31" customFormat="1" x14ac:dyDescent="0.25">
      <c r="A237" s="26" t="s">
        <v>3784</v>
      </c>
      <c r="B237" s="27" t="s">
        <v>1762</v>
      </c>
      <c r="C237" s="26" t="s">
        <v>4396</v>
      </c>
      <c r="D237" s="31" t="s">
        <v>7903</v>
      </c>
      <c r="E237" s="15" t="s">
        <v>100</v>
      </c>
      <c r="F237" s="15" t="s">
        <v>906</v>
      </c>
      <c r="G237" s="15" t="s">
        <v>912</v>
      </c>
      <c r="H237" s="15" t="s">
        <v>20</v>
      </c>
      <c r="I237" s="15" t="s">
        <v>12</v>
      </c>
      <c r="J237" s="15" t="s">
        <v>12</v>
      </c>
      <c r="K237" s="27"/>
      <c r="L237" s="27"/>
      <c r="M237" s="27"/>
      <c r="N237" s="27"/>
      <c r="O237" s="27"/>
    </row>
    <row r="238" spans="1:15" s="31" customFormat="1" x14ac:dyDescent="0.25">
      <c r="A238" s="26" t="s">
        <v>3785</v>
      </c>
      <c r="B238" s="27" t="s">
        <v>1762</v>
      </c>
      <c r="C238" s="26" t="s">
        <v>4397</v>
      </c>
      <c r="D238" s="31" t="s">
        <v>7903</v>
      </c>
      <c r="E238" s="15" t="s">
        <v>100</v>
      </c>
      <c r="F238" s="15" t="s">
        <v>906</v>
      </c>
      <c r="G238" s="15" t="s">
        <v>912</v>
      </c>
      <c r="H238" s="15" t="s">
        <v>20</v>
      </c>
      <c r="I238" s="15" t="s">
        <v>12</v>
      </c>
      <c r="J238" s="15" t="s">
        <v>12</v>
      </c>
      <c r="K238" s="27"/>
      <c r="L238" s="27"/>
      <c r="M238" s="27"/>
      <c r="N238" s="27"/>
      <c r="O238" s="27"/>
    </row>
    <row r="239" spans="1:15" s="31" customFormat="1" x14ac:dyDescent="0.25">
      <c r="A239" s="26" t="s">
        <v>3786</v>
      </c>
      <c r="B239" s="27" t="s">
        <v>1762</v>
      </c>
      <c r="C239" s="26" t="s">
        <v>4398</v>
      </c>
      <c r="D239" s="31" t="s">
        <v>7903</v>
      </c>
      <c r="E239" s="15" t="s">
        <v>100</v>
      </c>
      <c r="F239" s="15" t="s">
        <v>906</v>
      </c>
      <c r="G239" s="15" t="s">
        <v>912</v>
      </c>
      <c r="H239" s="15" t="s">
        <v>20</v>
      </c>
      <c r="I239" s="15" t="s">
        <v>12</v>
      </c>
      <c r="J239" s="15" t="s">
        <v>12</v>
      </c>
      <c r="K239" s="27"/>
      <c r="L239" s="27"/>
      <c r="M239" s="27"/>
      <c r="N239" s="27"/>
      <c r="O239" s="27"/>
    </row>
    <row r="240" spans="1:15" s="31" customFormat="1" x14ac:dyDescent="0.25">
      <c r="A240" s="26" t="s">
        <v>3787</v>
      </c>
      <c r="B240" s="27" t="s">
        <v>1762</v>
      </c>
      <c r="C240" s="26" t="s">
        <v>4399</v>
      </c>
      <c r="D240" s="31" t="s">
        <v>7903</v>
      </c>
      <c r="E240" s="15" t="s">
        <v>100</v>
      </c>
      <c r="F240" s="15" t="s">
        <v>906</v>
      </c>
      <c r="G240" s="15" t="s">
        <v>912</v>
      </c>
      <c r="H240" s="15" t="s">
        <v>20</v>
      </c>
      <c r="I240" s="15" t="s">
        <v>12</v>
      </c>
      <c r="J240" s="15" t="s">
        <v>12</v>
      </c>
      <c r="K240" s="27"/>
      <c r="L240" s="27"/>
      <c r="M240" s="27"/>
      <c r="N240" s="27"/>
      <c r="O240" s="27"/>
    </row>
    <row r="241" spans="1:15" s="31" customFormat="1" x14ac:dyDescent="0.25">
      <c r="A241" s="26" t="s">
        <v>3788</v>
      </c>
      <c r="B241" s="27" t="s">
        <v>1762</v>
      </c>
      <c r="C241" s="26" t="s">
        <v>4400</v>
      </c>
      <c r="D241" s="31" t="s">
        <v>7903</v>
      </c>
      <c r="E241" s="15" t="s">
        <v>100</v>
      </c>
      <c r="F241" s="15" t="s">
        <v>906</v>
      </c>
      <c r="G241" s="15" t="s">
        <v>912</v>
      </c>
      <c r="H241" s="15" t="s">
        <v>20</v>
      </c>
      <c r="I241" s="15" t="s">
        <v>12</v>
      </c>
      <c r="J241" s="15" t="s">
        <v>12</v>
      </c>
      <c r="K241" s="27"/>
      <c r="L241" s="27"/>
      <c r="M241" s="27"/>
      <c r="N241" s="27"/>
      <c r="O241" s="27"/>
    </row>
    <row r="242" spans="1:15" s="31" customFormat="1" x14ac:dyDescent="0.25">
      <c r="A242" s="26" t="s">
        <v>3789</v>
      </c>
      <c r="B242" s="27" t="s">
        <v>1762</v>
      </c>
      <c r="C242" s="26" t="s">
        <v>4401</v>
      </c>
      <c r="D242" s="31" t="s">
        <v>7903</v>
      </c>
      <c r="E242" s="15" t="s">
        <v>100</v>
      </c>
      <c r="F242" s="15" t="s">
        <v>906</v>
      </c>
      <c r="G242" s="15" t="s">
        <v>912</v>
      </c>
      <c r="H242" s="15" t="s">
        <v>20</v>
      </c>
      <c r="I242" s="15" t="s">
        <v>12</v>
      </c>
      <c r="J242" s="15" t="s">
        <v>12</v>
      </c>
      <c r="K242" s="27"/>
      <c r="L242" s="27"/>
      <c r="M242" s="27"/>
      <c r="N242" s="27"/>
      <c r="O242" s="27"/>
    </row>
    <row r="243" spans="1:15" s="31" customFormat="1" x14ac:dyDescent="0.25">
      <c r="A243" s="26" t="s">
        <v>3790</v>
      </c>
      <c r="B243" s="27" t="s">
        <v>1762</v>
      </c>
      <c r="C243" s="26" t="s">
        <v>4402</v>
      </c>
      <c r="D243" s="31" t="s">
        <v>7903</v>
      </c>
      <c r="E243" s="15" t="s">
        <v>100</v>
      </c>
      <c r="F243" s="15" t="s">
        <v>906</v>
      </c>
      <c r="G243" s="15" t="s">
        <v>912</v>
      </c>
      <c r="H243" s="15" t="s">
        <v>20</v>
      </c>
      <c r="I243" s="15" t="s">
        <v>12</v>
      </c>
      <c r="J243" s="15" t="s">
        <v>12</v>
      </c>
      <c r="K243" s="27"/>
      <c r="L243" s="27"/>
      <c r="M243" s="27"/>
      <c r="N243" s="27"/>
      <c r="O243" s="27"/>
    </row>
    <row r="244" spans="1:15" s="31" customFormat="1" x14ac:dyDescent="0.25">
      <c r="A244" s="26" t="s">
        <v>3791</v>
      </c>
      <c r="B244" s="27" t="s">
        <v>1762</v>
      </c>
      <c r="C244" s="26" t="s">
        <v>4403</v>
      </c>
      <c r="D244" s="31" t="s">
        <v>7903</v>
      </c>
      <c r="E244" s="15" t="s">
        <v>100</v>
      </c>
      <c r="F244" s="15" t="s">
        <v>906</v>
      </c>
      <c r="G244" s="15" t="s">
        <v>912</v>
      </c>
      <c r="H244" s="15" t="s">
        <v>20</v>
      </c>
      <c r="I244" s="15" t="s">
        <v>12</v>
      </c>
      <c r="J244" s="15" t="s">
        <v>12</v>
      </c>
      <c r="K244" s="27"/>
      <c r="L244" s="27"/>
      <c r="M244" s="27"/>
      <c r="N244" s="27"/>
      <c r="O244" s="27"/>
    </row>
    <row r="245" spans="1:15" s="31" customFormat="1" x14ac:dyDescent="0.25">
      <c r="A245" s="26" t="s">
        <v>3792</v>
      </c>
      <c r="B245" s="27" t="s">
        <v>1762</v>
      </c>
      <c r="C245" s="26" t="s">
        <v>4403</v>
      </c>
      <c r="D245" s="31" t="s">
        <v>7903</v>
      </c>
      <c r="E245" s="15" t="s">
        <v>100</v>
      </c>
      <c r="F245" s="15" t="s">
        <v>906</v>
      </c>
      <c r="G245" s="15" t="s">
        <v>912</v>
      </c>
      <c r="H245" s="15" t="s">
        <v>20</v>
      </c>
      <c r="I245" s="15" t="s">
        <v>12</v>
      </c>
      <c r="J245" s="15" t="s">
        <v>12</v>
      </c>
      <c r="K245" s="27"/>
      <c r="L245" s="27"/>
      <c r="M245" s="27"/>
      <c r="N245" s="27"/>
      <c r="O245" s="27"/>
    </row>
    <row r="246" spans="1:15" s="31" customFormat="1" x14ac:dyDescent="0.25">
      <c r="A246" s="26" t="s">
        <v>3793</v>
      </c>
      <c r="B246" s="27" t="s">
        <v>1762</v>
      </c>
      <c r="C246" s="26" t="s">
        <v>4403</v>
      </c>
      <c r="D246" s="31" t="s">
        <v>7903</v>
      </c>
      <c r="E246" s="15" t="s">
        <v>100</v>
      </c>
      <c r="F246" s="15" t="s">
        <v>906</v>
      </c>
      <c r="G246" s="15" t="s">
        <v>912</v>
      </c>
      <c r="H246" s="15" t="s">
        <v>20</v>
      </c>
      <c r="I246" s="15" t="s">
        <v>12</v>
      </c>
      <c r="J246" s="15" t="s">
        <v>12</v>
      </c>
      <c r="K246" s="27"/>
      <c r="L246" s="27"/>
      <c r="M246" s="27"/>
      <c r="N246" s="27"/>
      <c r="O246" s="27"/>
    </row>
    <row r="247" spans="1:15" s="31" customFormat="1" x14ac:dyDescent="0.25">
      <c r="A247" s="26" t="s">
        <v>3794</v>
      </c>
      <c r="B247" s="27" t="s">
        <v>1762</v>
      </c>
      <c r="C247" s="26" t="s">
        <v>4404</v>
      </c>
      <c r="D247" s="31" t="s">
        <v>7903</v>
      </c>
      <c r="E247" s="15" t="s">
        <v>100</v>
      </c>
      <c r="F247" s="15" t="s">
        <v>906</v>
      </c>
      <c r="G247" s="15" t="s">
        <v>912</v>
      </c>
      <c r="H247" s="15" t="s">
        <v>20</v>
      </c>
      <c r="I247" s="15" t="s">
        <v>12</v>
      </c>
      <c r="J247" s="15" t="s">
        <v>12</v>
      </c>
      <c r="K247" s="27"/>
      <c r="L247" s="27"/>
      <c r="M247" s="27"/>
      <c r="N247" s="27"/>
      <c r="O247" s="27"/>
    </row>
    <row r="248" spans="1:15" s="31" customFormat="1" x14ac:dyDescent="0.25">
      <c r="A248" s="26" t="s">
        <v>3782</v>
      </c>
      <c r="B248" s="27" t="s">
        <v>1762</v>
      </c>
      <c r="C248" s="26" t="s">
        <v>4405</v>
      </c>
      <c r="D248" s="31" t="s">
        <v>7903</v>
      </c>
      <c r="E248" s="15" t="s">
        <v>100</v>
      </c>
      <c r="F248" s="15" t="s">
        <v>906</v>
      </c>
      <c r="G248" s="15" t="s">
        <v>912</v>
      </c>
      <c r="H248" s="15" t="s">
        <v>20</v>
      </c>
      <c r="I248" s="15" t="s">
        <v>12</v>
      </c>
      <c r="J248" s="15" t="s">
        <v>12</v>
      </c>
      <c r="K248" s="27"/>
      <c r="L248" s="27"/>
      <c r="M248" s="27"/>
      <c r="N248" s="27"/>
      <c r="O248" s="27"/>
    </row>
    <row r="249" spans="1:15" s="31" customFormat="1" x14ac:dyDescent="0.25">
      <c r="A249" s="26" t="s">
        <v>3795</v>
      </c>
      <c r="B249" s="27" t="s">
        <v>1762</v>
      </c>
      <c r="C249" s="26" t="s">
        <v>4406</v>
      </c>
      <c r="D249" s="31" t="s">
        <v>7903</v>
      </c>
      <c r="E249" s="15" t="s">
        <v>100</v>
      </c>
      <c r="F249" s="15" t="s">
        <v>906</v>
      </c>
      <c r="G249" s="15" t="s">
        <v>912</v>
      </c>
      <c r="H249" s="15" t="s">
        <v>20</v>
      </c>
      <c r="I249" s="15" t="s">
        <v>12</v>
      </c>
      <c r="J249" s="15" t="s">
        <v>12</v>
      </c>
      <c r="K249" s="27"/>
      <c r="L249" s="27"/>
      <c r="M249" s="27"/>
      <c r="N249" s="27"/>
      <c r="O249" s="27"/>
    </row>
    <row r="250" spans="1:15" s="31" customFormat="1" x14ac:dyDescent="0.25">
      <c r="A250" s="26" t="s">
        <v>3783</v>
      </c>
      <c r="B250" s="27" t="s">
        <v>1762</v>
      </c>
      <c r="C250" s="26" t="s">
        <v>4407</v>
      </c>
      <c r="D250" s="31" t="s">
        <v>7903</v>
      </c>
      <c r="E250" s="15" t="s">
        <v>100</v>
      </c>
      <c r="F250" s="15" t="s">
        <v>906</v>
      </c>
      <c r="G250" s="15" t="s">
        <v>912</v>
      </c>
      <c r="H250" s="15" t="s">
        <v>20</v>
      </c>
      <c r="I250" s="15" t="s">
        <v>12</v>
      </c>
      <c r="J250" s="15" t="s">
        <v>12</v>
      </c>
      <c r="K250" s="27"/>
      <c r="L250" s="27"/>
      <c r="M250" s="27"/>
      <c r="N250" s="27"/>
      <c r="O250" s="27"/>
    </row>
    <row r="251" spans="1:15" s="31" customFormat="1" x14ac:dyDescent="0.25">
      <c r="A251" s="26" t="s">
        <v>3796</v>
      </c>
      <c r="B251" s="27" t="s">
        <v>1762</v>
      </c>
      <c r="C251" s="26" t="s">
        <v>4408</v>
      </c>
      <c r="D251" s="31" t="s">
        <v>7903</v>
      </c>
      <c r="E251" s="15" t="s">
        <v>100</v>
      </c>
      <c r="F251" s="15" t="s">
        <v>906</v>
      </c>
      <c r="G251" s="15" t="s">
        <v>912</v>
      </c>
      <c r="H251" s="15" t="s">
        <v>20</v>
      </c>
      <c r="I251" s="15" t="s">
        <v>12</v>
      </c>
      <c r="J251" s="15" t="s">
        <v>12</v>
      </c>
      <c r="K251" s="27"/>
      <c r="L251" s="27"/>
      <c r="M251" s="27"/>
      <c r="N251" s="27"/>
      <c r="O251" s="27"/>
    </row>
    <row r="252" spans="1:15" s="31" customFormat="1" x14ac:dyDescent="0.25">
      <c r="A252" s="26" t="s">
        <v>3797</v>
      </c>
      <c r="B252" s="27" t="s">
        <v>1762</v>
      </c>
      <c r="C252" s="26" t="s">
        <v>4409</v>
      </c>
      <c r="D252" s="31" t="s">
        <v>7904</v>
      </c>
      <c r="E252" s="15" t="s">
        <v>100</v>
      </c>
      <c r="F252" s="15" t="s">
        <v>906</v>
      </c>
      <c r="G252" s="15" t="s">
        <v>912</v>
      </c>
      <c r="H252" s="15" t="s">
        <v>20</v>
      </c>
      <c r="I252" s="15" t="s">
        <v>12</v>
      </c>
      <c r="J252" s="15" t="s">
        <v>12</v>
      </c>
      <c r="K252" s="27"/>
      <c r="L252" s="27"/>
      <c r="M252" s="27"/>
      <c r="N252" s="27"/>
      <c r="O252" s="27"/>
    </row>
    <row r="253" spans="1:15" s="31" customFormat="1" x14ac:dyDescent="0.25">
      <c r="A253" s="26" t="s">
        <v>3798</v>
      </c>
      <c r="B253" s="27" t="s">
        <v>1762</v>
      </c>
      <c r="C253" s="26" t="s">
        <v>4410</v>
      </c>
      <c r="D253" s="27" t="s">
        <v>7905</v>
      </c>
      <c r="E253" s="15" t="s">
        <v>100</v>
      </c>
      <c r="F253" s="15" t="s">
        <v>906</v>
      </c>
      <c r="G253" s="15" t="s">
        <v>912</v>
      </c>
      <c r="H253" s="15" t="s">
        <v>20</v>
      </c>
      <c r="I253" s="15" t="s">
        <v>12</v>
      </c>
      <c r="J253" s="15" t="s">
        <v>12</v>
      </c>
      <c r="K253" s="27"/>
      <c r="L253" s="27"/>
      <c r="M253" s="27"/>
      <c r="N253" s="27"/>
      <c r="O253" s="27"/>
    </row>
    <row r="254" spans="1:15" s="31" customFormat="1" x14ac:dyDescent="0.25">
      <c r="A254" s="26" t="s">
        <v>3799</v>
      </c>
      <c r="B254" s="27" t="s">
        <v>1762</v>
      </c>
      <c r="C254" s="26" t="s">
        <v>4411</v>
      </c>
      <c r="D254" s="27" t="s">
        <v>7905</v>
      </c>
      <c r="E254" s="15" t="s">
        <v>100</v>
      </c>
      <c r="F254" s="15" t="s">
        <v>906</v>
      </c>
      <c r="G254" s="15" t="s">
        <v>912</v>
      </c>
      <c r="H254" s="15" t="s">
        <v>20</v>
      </c>
      <c r="I254" s="15" t="s">
        <v>12</v>
      </c>
      <c r="J254" s="15" t="s">
        <v>12</v>
      </c>
      <c r="K254" s="27"/>
      <c r="L254" s="27"/>
      <c r="M254" s="27"/>
      <c r="N254" s="27"/>
      <c r="O254" s="27"/>
    </row>
    <row r="255" spans="1:15" s="31" customFormat="1" x14ac:dyDescent="0.25">
      <c r="A255" s="26" t="s">
        <v>3800</v>
      </c>
      <c r="B255" s="27" t="s">
        <v>1762</v>
      </c>
      <c r="C255" s="26" t="s">
        <v>4412</v>
      </c>
      <c r="D255" s="27" t="s">
        <v>7905</v>
      </c>
      <c r="E255" s="15" t="s">
        <v>100</v>
      </c>
      <c r="F255" s="15" t="s">
        <v>906</v>
      </c>
      <c r="G255" s="15" t="s">
        <v>912</v>
      </c>
      <c r="H255" s="15" t="s">
        <v>20</v>
      </c>
      <c r="I255" s="15" t="s">
        <v>12</v>
      </c>
      <c r="J255" s="15" t="s">
        <v>12</v>
      </c>
      <c r="K255" s="27"/>
      <c r="L255" s="27"/>
      <c r="M255" s="27"/>
      <c r="N255" s="27"/>
      <c r="O255" s="27"/>
    </row>
    <row r="256" spans="1:15" s="31" customFormat="1" x14ac:dyDescent="0.25">
      <c r="A256" s="26" t="s">
        <v>3801</v>
      </c>
      <c r="B256" s="27" t="s">
        <v>1762</v>
      </c>
      <c r="C256" s="26" t="s">
        <v>4413</v>
      </c>
      <c r="D256" s="27" t="s">
        <v>7905</v>
      </c>
      <c r="E256" s="15" t="s">
        <v>100</v>
      </c>
      <c r="F256" s="15" t="s">
        <v>906</v>
      </c>
      <c r="G256" s="15" t="s">
        <v>912</v>
      </c>
      <c r="H256" s="15" t="s">
        <v>20</v>
      </c>
      <c r="I256" s="15" t="s">
        <v>12</v>
      </c>
      <c r="J256" s="15" t="s">
        <v>12</v>
      </c>
      <c r="K256" s="27"/>
      <c r="L256" s="27"/>
      <c r="M256" s="27"/>
      <c r="N256" s="27"/>
      <c r="O256" s="27"/>
    </row>
    <row r="257" spans="1:15" s="31" customFormat="1" x14ac:dyDescent="0.25">
      <c r="A257" s="26" t="s">
        <v>3802</v>
      </c>
      <c r="B257" s="27" t="s">
        <v>1762</v>
      </c>
      <c r="C257" s="26" t="s">
        <v>4413</v>
      </c>
      <c r="D257" s="27" t="s">
        <v>7905</v>
      </c>
      <c r="E257" s="15" t="s">
        <v>100</v>
      </c>
      <c r="F257" s="15" t="s">
        <v>906</v>
      </c>
      <c r="G257" s="15" t="s">
        <v>912</v>
      </c>
      <c r="H257" s="15" t="s">
        <v>20</v>
      </c>
      <c r="I257" s="15" t="s">
        <v>12</v>
      </c>
      <c r="J257" s="15" t="s">
        <v>12</v>
      </c>
      <c r="K257" s="27"/>
      <c r="L257" s="27"/>
      <c r="M257" s="27"/>
      <c r="N257" s="27"/>
      <c r="O257" s="27"/>
    </row>
    <row r="258" spans="1:15" s="31" customFormat="1" x14ac:dyDescent="0.25">
      <c r="A258" s="26" t="s">
        <v>3803</v>
      </c>
      <c r="B258" s="27" t="s">
        <v>1762</v>
      </c>
      <c r="C258" s="26" t="s">
        <v>4413</v>
      </c>
      <c r="D258" s="27" t="s">
        <v>7905</v>
      </c>
      <c r="E258" s="15" t="s">
        <v>100</v>
      </c>
      <c r="F258" s="15" t="s">
        <v>906</v>
      </c>
      <c r="G258" s="15" t="s">
        <v>912</v>
      </c>
      <c r="H258" s="15" t="s">
        <v>20</v>
      </c>
      <c r="I258" s="15" t="s">
        <v>12</v>
      </c>
      <c r="J258" s="15" t="s">
        <v>12</v>
      </c>
      <c r="K258" s="27"/>
      <c r="L258" s="27"/>
      <c r="M258" s="27"/>
      <c r="N258" s="27"/>
      <c r="O258" s="27"/>
    </row>
    <row r="259" spans="1:15" s="31" customFormat="1" x14ac:dyDescent="0.25">
      <c r="A259" s="26" t="s">
        <v>3804</v>
      </c>
      <c r="B259" s="27" t="s">
        <v>1762</v>
      </c>
      <c r="C259" s="26" t="s">
        <v>4413</v>
      </c>
      <c r="D259" s="27" t="s">
        <v>7905</v>
      </c>
      <c r="E259" s="15" t="s">
        <v>100</v>
      </c>
      <c r="F259" s="15" t="s">
        <v>906</v>
      </c>
      <c r="G259" s="15" t="s">
        <v>912</v>
      </c>
      <c r="H259" s="15" t="s">
        <v>20</v>
      </c>
      <c r="I259" s="15" t="s">
        <v>12</v>
      </c>
      <c r="J259" s="15" t="s">
        <v>12</v>
      </c>
      <c r="K259" s="27"/>
      <c r="L259" s="27"/>
      <c r="M259" s="27"/>
      <c r="N259" s="27"/>
      <c r="O259" s="27"/>
    </row>
    <row r="260" spans="1:15" s="31" customFormat="1" x14ac:dyDescent="0.25">
      <c r="A260" s="26" t="s">
        <v>3805</v>
      </c>
      <c r="B260" s="27" t="s">
        <v>1762</v>
      </c>
      <c r="C260" s="26" t="s">
        <v>4414</v>
      </c>
      <c r="D260" s="27" t="s">
        <v>7905</v>
      </c>
      <c r="E260" s="15" t="s">
        <v>100</v>
      </c>
      <c r="F260" s="15" t="s">
        <v>906</v>
      </c>
      <c r="G260" s="15" t="s">
        <v>912</v>
      </c>
      <c r="H260" s="15" t="s">
        <v>20</v>
      </c>
      <c r="I260" s="15" t="s">
        <v>12</v>
      </c>
      <c r="J260" s="15" t="s">
        <v>12</v>
      </c>
      <c r="K260" s="27"/>
      <c r="L260" s="27"/>
      <c r="M260" s="27"/>
      <c r="N260" s="27"/>
      <c r="O260" s="27"/>
    </row>
    <row r="261" spans="1:15" s="31" customFormat="1" x14ac:dyDescent="0.25">
      <c r="A261" s="26" t="s">
        <v>3806</v>
      </c>
      <c r="B261" s="27" t="s">
        <v>1762</v>
      </c>
      <c r="C261" s="26" t="s">
        <v>4415</v>
      </c>
      <c r="D261" s="27" t="s">
        <v>7905</v>
      </c>
      <c r="E261" s="15" t="s">
        <v>100</v>
      </c>
      <c r="F261" s="15" t="s">
        <v>906</v>
      </c>
      <c r="G261" s="15" t="s">
        <v>912</v>
      </c>
      <c r="H261" s="15" t="s">
        <v>20</v>
      </c>
      <c r="I261" s="15" t="s">
        <v>12</v>
      </c>
      <c r="J261" s="15" t="s">
        <v>12</v>
      </c>
      <c r="K261" s="27"/>
      <c r="L261" s="27"/>
      <c r="M261" s="27"/>
      <c r="N261" s="27"/>
      <c r="O261" s="27"/>
    </row>
    <row r="262" spans="1:15" s="31" customFormat="1" x14ac:dyDescent="0.25">
      <c r="A262" s="26" t="s">
        <v>3807</v>
      </c>
      <c r="B262" s="27" t="s">
        <v>1762</v>
      </c>
      <c r="C262" s="26" t="s">
        <v>4416</v>
      </c>
      <c r="D262" s="27" t="s">
        <v>7905</v>
      </c>
      <c r="E262" s="15" t="s">
        <v>100</v>
      </c>
      <c r="F262" s="15" t="s">
        <v>906</v>
      </c>
      <c r="G262" s="15" t="s">
        <v>912</v>
      </c>
      <c r="H262" s="15" t="s">
        <v>20</v>
      </c>
      <c r="I262" s="15" t="s">
        <v>12</v>
      </c>
      <c r="J262" s="15" t="s">
        <v>12</v>
      </c>
      <c r="K262" s="27"/>
      <c r="L262" s="27"/>
      <c r="M262" s="27"/>
      <c r="N262" s="27"/>
      <c r="O262" s="27"/>
    </row>
    <row r="263" spans="1:15" s="31" customFormat="1" x14ac:dyDescent="0.25">
      <c r="A263" s="26" t="s">
        <v>3808</v>
      </c>
      <c r="B263" s="27" t="s">
        <v>1762</v>
      </c>
      <c r="C263" s="26" t="s">
        <v>4416</v>
      </c>
      <c r="D263" s="27" t="s">
        <v>7905</v>
      </c>
      <c r="E263" s="15" t="s">
        <v>100</v>
      </c>
      <c r="F263" s="15" t="s">
        <v>906</v>
      </c>
      <c r="G263" s="15" t="s">
        <v>912</v>
      </c>
      <c r="H263" s="15" t="s">
        <v>20</v>
      </c>
      <c r="I263" s="15" t="s">
        <v>12</v>
      </c>
      <c r="J263" s="15" t="s">
        <v>12</v>
      </c>
      <c r="K263" s="27"/>
      <c r="L263" s="27"/>
      <c r="M263" s="27"/>
      <c r="N263" s="27"/>
      <c r="O263" s="27"/>
    </row>
    <row r="264" spans="1:15" s="31" customFormat="1" x14ac:dyDescent="0.25">
      <c r="A264" s="26" t="s">
        <v>3809</v>
      </c>
      <c r="B264" s="27" t="s">
        <v>1762</v>
      </c>
      <c r="C264" s="26" t="s">
        <v>4416</v>
      </c>
      <c r="D264" s="27" t="s">
        <v>7905</v>
      </c>
      <c r="E264" s="15" t="s">
        <v>100</v>
      </c>
      <c r="F264" s="15" t="s">
        <v>906</v>
      </c>
      <c r="G264" s="15" t="s">
        <v>912</v>
      </c>
      <c r="H264" s="15" t="s">
        <v>20</v>
      </c>
      <c r="I264" s="15" t="s">
        <v>12</v>
      </c>
      <c r="J264" s="15" t="s">
        <v>12</v>
      </c>
      <c r="K264" s="27"/>
      <c r="L264" s="27"/>
      <c r="M264" s="27"/>
      <c r="N264" s="27"/>
      <c r="O264" s="27"/>
    </row>
    <row r="265" spans="1:15" s="31" customFormat="1" x14ac:dyDescent="0.25">
      <c r="A265" s="26" t="s">
        <v>3810</v>
      </c>
      <c r="B265" s="27" t="s">
        <v>1762</v>
      </c>
      <c r="C265" s="26" t="s">
        <v>4416</v>
      </c>
      <c r="D265" s="27" t="s">
        <v>7905</v>
      </c>
      <c r="E265" s="15" t="s">
        <v>100</v>
      </c>
      <c r="F265" s="15" t="s">
        <v>906</v>
      </c>
      <c r="G265" s="15" t="s">
        <v>912</v>
      </c>
      <c r="H265" s="15" t="s">
        <v>20</v>
      </c>
      <c r="I265" s="15" t="s">
        <v>12</v>
      </c>
      <c r="J265" s="15" t="s">
        <v>12</v>
      </c>
      <c r="K265" s="27"/>
      <c r="L265" s="27"/>
      <c r="M265" s="27"/>
      <c r="N265" s="27"/>
      <c r="O265" s="27"/>
    </row>
    <row r="266" spans="1:15" s="31" customFormat="1" x14ac:dyDescent="0.25">
      <c r="A266" s="26" t="s">
        <v>3811</v>
      </c>
      <c r="B266" s="27" t="s">
        <v>1762</v>
      </c>
      <c r="C266" s="26" t="s">
        <v>4416</v>
      </c>
      <c r="D266" s="27" t="s">
        <v>7905</v>
      </c>
      <c r="E266" s="15" t="s">
        <v>100</v>
      </c>
      <c r="F266" s="15" t="s">
        <v>906</v>
      </c>
      <c r="G266" s="15" t="s">
        <v>912</v>
      </c>
      <c r="H266" s="15" t="s">
        <v>20</v>
      </c>
      <c r="I266" s="15" t="s">
        <v>12</v>
      </c>
      <c r="J266" s="15" t="s">
        <v>12</v>
      </c>
      <c r="K266" s="27"/>
      <c r="L266" s="27"/>
      <c r="M266" s="27"/>
      <c r="N266" s="27"/>
      <c r="O266" s="27"/>
    </row>
    <row r="267" spans="1:15" s="31" customFormat="1" x14ac:dyDescent="0.25">
      <c r="A267" s="26" t="s">
        <v>3812</v>
      </c>
      <c r="B267" s="27" t="s">
        <v>1762</v>
      </c>
      <c r="C267" s="26" t="s">
        <v>4416</v>
      </c>
      <c r="D267" s="27" t="s">
        <v>7905</v>
      </c>
      <c r="E267" s="15" t="s">
        <v>100</v>
      </c>
      <c r="F267" s="15" t="s">
        <v>906</v>
      </c>
      <c r="G267" s="15" t="s">
        <v>912</v>
      </c>
      <c r="H267" s="15" t="s">
        <v>20</v>
      </c>
      <c r="I267" s="15" t="s">
        <v>12</v>
      </c>
      <c r="J267" s="15" t="s">
        <v>12</v>
      </c>
      <c r="K267" s="27"/>
      <c r="L267" s="27"/>
      <c r="M267" s="27"/>
      <c r="N267" s="27"/>
      <c r="O267" s="27"/>
    </row>
    <row r="268" spans="1:15" s="31" customFormat="1" x14ac:dyDescent="0.25">
      <c r="A268" s="26" t="s">
        <v>3813</v>
      </c>
      <c r="B268" s="27" t="s">
        <v>1762</v>
      </c>
      <c r="C268" s="26" t="s">
        <v>4416</v>
      </c>
      <c r="D268" s="27" t="s">
        <v>7905</v>
      </c>
      <c r="E268" s="15" t="s">
        <v>100</v>
      </c>
      <c r="F268" s="15" t="s">
        <v>906</v>
      </c>
      <c r="G268" s="15" t="s">
        <v>912</v>
      </c>
      <c r="H268" s="15" t="s">
        <v>20</v>
      </c>
      <c r="I268" s="15" t="s">
        <v>12</v>
      </c>
      <c r="J268" s="15" t="s">
        <v>12</v>
      </c>
      <c r="K268" s="27"/>
      <c r="L268" s="27"/>
      <c r="M268" s="27"/>
      <c r="N268" s="27"/>
      <c r="O268" s="27"/>
    </row>
    <row r="269" spans="1:15" s="31" customFormat="1" x14ac:dyDescent="0.25">
      <c r="A269" s="26" t="s">
        <v>3814</v>
      </c>
      <c r="B269" s="27" t="s">
        <v>1762</v>
      </c>
      <c r="C269" s="26" t="s">
        <v>4416</v>
      </c>
      <c r="D269" s="27" t="s">
        <v>7905</v>
      </c>
      <c r="E269" s="15" t="s">
        <v>100</v>
      </c>
      <c r="F269" s="15" t="s">
        <v>906</v>
      </c>
      <c r="G269" s="15" t="s">
        <v>912</v>
      </c>
      <c r="H269" s="15" t="s">
        <v>20</v>
      </c>
      <c r="I269" s="15" t="s">
        <v>12</v>
      </c>
      <c r="J269" s="15" t="s">
        <v>12</v>
      </c>
      <c r="K269" s="27"/>
      <c r="L269" s="27"/>
      <c r="M269" s="27"/>
      <c r="N269" s="27"/>
      <c r="O269" s="27"/>
    </row>
    <row r="270" spans="1:15" s="31" customFormat="1" x14ac:dyDescent="0.25">
      <c r="A270" s="26" t="s">
        <v>3815</v>
      </c>
      <c r="B270" s="27" t="s">
        <v>1762</v>
      </c>
      <c r="C270" s="26" t="s">
        <v>4416</v>
      </c>
      <c r="D270" s="27" t="s">
        <v>7905</v>
      </c>
      <c r="E270" s="15" t="s">
        <v>100</v>
      </c>
      <c r="F270" s="15" t="s">
        <v>906</v>
      </c>
      <c r="G270" s="15" t="s">
        <v>912</v>
      </c>
      <c r="H270" s="15" t="s">
        <v>20</v>
      </c>
      <c r="I270" s="15" t="s">
        <v>12</v>
      </c>
      <c r="J270" s="15" t="s">
        <v>12</v>
      </c>
      <c r="K270" s="27"/>
      <c r="L270" s="27"/>
      <c r="M270" s="27"/>
      <c r="N270" s="27"/>
      <c r="O270" s="27"/>
    </row>
    <row r="271" spans="1:15" s="31" customFormat="1" x14ac:dyDescent="0.25">
      <c r="A271" s="26" t="s">
        <v>3816</v>
      </c>
      <c r="B271" s="27" t="s">
        <v>1762</v>
      </c>
      <c r="C271" s="26" t="s">
        <v>4416</v>
      </c>
      <c r="D271" s="27" t="s">
        <v>7905</v>
      </c>
      <c r="E271" s="15" t="s">
        <v>100</v>
      </c>
      <c r="F271" s="15" t="s">
        <v>906</v>
      </c>
      <c r="G271" s="15" t="s">
        <v>912</v>
      </c>
      <c r="H271" s="15" t="s">
        <v>20</v>
      </c>
      <c r="I271" s="15" t="s">
        <v>12</v>
      </c>
      <c r="J271" s="15" t="s">
        <v>12</v>
      </c>
      <c r="K271" s="27"/>
      <c r="L271" s="27"/>
      <c r="M271" s="27"/>
      <c r="N271" s="27"/>
      <c r="O271" s="27"/>
    </row>
    <row r="272" spans="1:15" s="31" customFormat="1" x14ac:dyDescent="0.25">
      <c r="A272" s="26" t="s">
        <v>3817</v>
      </c>
      <c r="B272" s="27" t="s">
        <v>1762</v>
      </c>
      <c r="C272" s="26" t="s">
        <v>4416</v>
      </c>
      <c r="D272" s="27" t="s">
        <v>7905</v>
      </c>
      <c r="E272" s="15" t="s">
        <v>100</v>
      </c>
      <c r="F272" s="15" t="s">
        <v>906</v>
      </c>
      <c r="G272" s="15" t="s">
        <v>912</v>
      </c>
      <c r="H272" s="15" t="s">
        <v>20</v>
      </c>
      <c r="I272" s="15" t="s">
        <v>12</v>
      </c>
      <c r="J272" s="15" t="s">
        <v>12</v>
      </c>
      <c r="K272" s="27"/>
      <c r="L272" s="27"/>
      <c r="M272" s="27"/>
      <c r="N272" s="27"/>
      <c r="O272" s="27"/>
    </row>
    <row r="273" spans="1:15" s="31" customFormat="1" x14ac:dyDescent="0.25">
      <c r="A273" s="26" t="s">
        <v>3818</v>
      </c>
      <c r="B273" s="27" t="s">
        <v>1762</v>
      </c>
      <c r="C273" s="26" t="s">
        <v>4417</v>
      </c>
      <c r="D273" s="27" t="s">
        <v>7905</v>
      </c>
      <c r="E273" s="15" t="s">
        <v>100</v>
      </c>
      <c r="F273" s="15" t="s">
        <v>906</v>
      </c>
      <c r="G273" s="15" t="s">
        <v>912</v>
      </c>
      <c r="H273" s="15" t="s">
        <v>20</v>
      </c>
      <c r="I273" s="15" t="s">
        <v>12</v>
      </c>
      <c r="J273" s="15" t="s">
        <v>12</v>
      </c>
      <c r="K273" s="27"/>
      <c r="L273" s="27"/>
      <c r="M273" s="27"/>
      <c r="N273" s="27"/>
      <c r="O273" s="27"/>
    </row>
    <row r="274" spans="1:15" s="31" customFormat="1" x14ac:dyDescent="0.25">
      <c r="A274" s="26" t="s">
        <v>3819</v>
      </c>
      <c r="B274" s="27" t="s">
        <v>1762</v>
      </c>
      <c r="C274" s="26" t="s">
        <v>4418</v>
      </c>
      <c r="D274" s="27" t="s">
        <v>7905</v>
      </c>
      <c r="E274" s="15" t="s">
        <v>100</v>
      </c>
      <c r="F274" s="15" t="s">
        <v>906</v>
      </c>
      <c r="G274" s="15" t="s">
        <v>912</v>
      </c>
      <c r="H274" s="15" t="s">
        <v>20</v>
      </c>
      <c r="I274" s="15" t="s">
        <v>12</v>
      </c>
      <c r="J274" s="15" t="s">
        <v>12</v>
      </c>
      <c r="K274" s="27"/>
      <c r="L274" s="27"/>
      <c r="M274" s="27"/>
      <c r="N274" s="27"/>
      <c r="O274" s="27"/>
    </row>
    <row r="275" spans="1:15" s="31" customFormat="1" x14ac:dyDescent="0.25">
      <c r="A275" s="26" t="s">
        <v>3820</v>
      </c>
      <c r="B275" s="27" t="s">
        <v>1762</v>
      </c>
      <c r="C275" s="26" t="s">
        <v>4419</v>
      </c>
      <c r="D275" s="27" t="s">
        <v>7905</v>
      </c>
      <c r="E275" s="15" t="s">
        <v>100</v>
      </c>
      <c r="F275" s="15" t="s">
        <v>906</v>
      </c>
      <c r="G275" s="15" t="s">
        <v>912</v>
      </c>
      <c r="H275" s="15" t="s">
        <v>20</v>
      </c>
      <c r="I275" s="15" t="s">
        <v>12</v>
      </c>
      <c r="J275" s="15" t="s">
        <v>12</v>
      </c>
      <c r="K275" s="27"/>
      <c r="L275" s="27"/>
      <c r="M275" s="27"/>
      <c r="N275" s="27"/>
      <c r="O275" s="27"/>
    </row>
    <row r="276" spans="1:15" s="31" customFormat="1" x14ac:dyDescent="0.25">
      <c r="A276" s="26" t="s">
        <v>3821</v>
      </c>
      <c r="B276" s="27" t="s">
        <v>1762</v>
      </c>
      <c r="C276" s="26" t="s">
        <v>4420</v>
      </c>
      <c r="D276" s="27" t="s">
        <v>7905</v>
      </c>
      <c r="E276" s="15" t="s">
        <v>100</v>
      </c>
      <c r="F276" s="15" t="s">
        <v>906</v>
      </c>
      <c r="G276" s="15" t="s">
        <v>912</v>
      </c>
      <c r="H276" s="15" t="s">
        <v>20</v>
      </c>
      <c r="I276" s="15" t="s">
        <v>12</v>
      </c>
      <c r="J276" s="15" t="s">
        <v>12</v>
      </c>
      <c r="K276" s="27"/>
      <c r="L276" s="27"/>
      <c r="M276" s="27"/>
      <c r="N276" s="27"/>
      <c r="O276" s="27"/>
    </row>
    <row r="277" spans="1:15" s="31" customFormat="1" x14ac:dyDescent="0.25">
      <c r="A277" s="26" t="s">
        <v>3822</v>
      </c>
      <c r="B277" s="27" t="s">
        <v>1762</v>
      </c>
      <c r="C277" s="26" t="s">
        <v>4421</v>
      </c>
      <c r="D277" s="27" t="s">
        <v>7905</v>
      </c>
      <c r="E277" s="15" t="s">
        <v>100</v>
      </c>
      <c r="F277" s="15" t="s">
        <v>906</v>
      </c>
      <c r="G277" s="15" t="s">
        <v>912</v>
      </c>
      <c r="H277" s="15" t="s">
        <v>20</v>
      </c>
      <c r="I277" s="15" t="s">
        <v>12</v>
      </c>
      <c r="J277" s="15" t="s">
        <v>12</v>
      </c>
      <c r="K277" s="27"/>
      <c r="L277" s="27"/>
      <c r="M277" s="27"/>
      <c r="N277" s="27"/>
      <c r="O277" s="27"/>
    </row>
    <row r="278" spans="1:15" s="31" customFormat="1" x14ac:dyDescent="0.25">
      <c r="A278" s="26" t="s">
        <v>3823</v>
      </c>
      <c r="B278" s="27" t="s">
        <v>1762</v>
      </c>
      <c r="C278" s="26" t="s">
        <v>4422</v>
      </c>
      <c r="D278" s="27" t="s">
        <v>7905</v>
      </c>
      <c r="E278" s="15" t="s">
        <v>100</v>
      </c>
      <c r="F278" s="15" t="s">
        <v>906</v>
      </c>
      <c r="G278" s="15" t="s">
        <v>912</v>
      </c>
      <c r="H278" s="15" t="s">
        <v>20</v>
      </c>
      <c r="I278" s="15" t="s">
        <v>12</v>
      </c>
      <c r="J278" s="15" t="s">
        <v>12</v>
      </c>
      <c r="K278" s="27"/>
      <c r="L278" s="27"/>
      <c r="M278" s="27"/>
      <c r="N278" s="27"/>
      <c r="O278" s="27"/>
    </row>
    <row r="279" spans="1:15" s="31" customFormat="1" x14ac:dyDescent="0.25">
      <c r="A279" s="26" t="s">
        <v>3824</v>
      </c>
      <c r="B279" s="27" t="s">
        <v>1762</v>
      </c>
      <c r="C279" s="26" t="s">
        <v>4423</v>
      </c>
      <c r="D279" s="27" t="s">
        <v>7905</v>
      </c>
      <c r="E279" s="15" t="s">
        <v>100</v>
      </c>
      <c r="F279" s="15" t="s">
        <v>906</v>
      </c>
      <c r="G279" s="15" t="s">
        <v>912</v>
      </c>
      <c r="H279" s="15" t="s">
        <v>20</v>
      </c>
      <c r="I279" s="15" t="s">
        <v>12</v>
      </c>
      <c r="J279" s="15" t="s">
        <v>12</v>
      </c>
      <c r="K279" s="27"/>
      <c r="L279" s="27"/>
      <c r="M279" s="27"/>
      <c r="N279" s="27"/>
      <c r="O279" s="27"/>
    </row>
    <row r="280" spans="1:15" s="31" customFormat="1" x14ac:dyDescent="0.25">
      <c r="A280" s="26" t="s">
        <v>3825</v>
      </c>
      <c r="B280" s="27" t="s">
        <v>1762</v>
      </c>
      <c r="C280" s="26" t="s">
        <v>4424</v>
      </c>
      <c r="D280" s="27" t="s">
        <v>7905</v>
      </c>
      <c r="E280" s="15" t="s">
        <v>100</v>
      </c>
      <c r="F280" s="15" t="s">
        <v>906</v>
      </c>
      <c r="G280" s="15" t="s">
        <v>912</v>
      </c>
      <c r="H280" s="15" t="s">
        <v>20</v>
      </c>
      <c r="I280" s="15" t="s">
        <v>12</v>
      </c>
      <c r="J280" s="15" t="s">
        <v>12</v>
      </c>
      <c r="K280" s="27"/>
      <c r="L280" s="27"/>
      <c r="M280" s="27"/>
      <c r="N280" s="27"/>
      <c r="O280" s="27"/>
    </row>
    <row r="281" spans="1:15" s="31" customFormat="1" x14ac:dyDescent="0.25">
      <c r="A281" s="26" t="s">
        <v>3826</v>
      </c>
      <c r="B281" s="27" t="s">
        <v>1762</v>
      </c>
      <c r="C281" s="26" t="s">
        <v>4425</v>
      </c>
      <c r="D281" s="27" t="s">
        <v>7904</v>
      </c>
      <c r="E281" s="15" t="s">
        <v>100</v>
      </c>
      <c r="F281" s="15" t="s">
        <v>906</v>
      </c>
      <c r="G281" s="15" t="s">
        <v>912</v>
      </c>
      <c r="H281" s="15" t="s">
        <v>20</v>
      </c>
      <c r="I281" s="15" t="s">
        <v>12</v>
      </c>
      <c r="J281" s="15" t="s">
        <v>12</v>
      </c>
      <c r="K281" s="27"/>
      <c r="L281" s="27"/>
      <c r="M281" s="27"/>
      <c r="N281" s="27"/>
      <c r="O281" s="27"/>
    </row>
    <row r="282" spans="1:15" s="31" customFormat="1" x14ac:dyDescent="0.25">
      <c r="A282" s="26" t="s">
        <v>3827</v>
      </c>
      <c r="B282" s="27" t="s">
        <v>1762</v>
      </c>
      <c r="C282" s="26" t="s">
        <v>8899</v>
      </c>
      <c r="D282" s="27" t="s">
        <v>7906</v>
      </c>
      <c r="E282" s="15" t="s">
        <v>100</v>
      </c>
      <c r="F282" s="15" t="s">
        <v>906</v>
      </c>
      <c r="G282" s="15" t="s">
        <v>912</v>
      </c>
      <c r="H282" s="15" t="s">
        <v>20</v>
      </c>
      <c r="I282" s="15" t="s">
        <v>12</v>
      </c>
      <c r="J282" s="15" t="s">
        <v>12</v>
      </c>
      <c r="K282" s="27"/>
      <c r="L282" s="27"/>
      <c r="M282" s="27"/>
      <c r="N282" s="27"/>
      <c r="O282" s="27"/>
    </row>
    <row r="283" spans="1:15" s="31" customFormat="1" x14ac:dyDescent="0.25">
      <c r="A283" s="26" t="s">
        <v>3828</v>
      </c>
      <c r="B283" s="27" t="s">
        <v>1762</v>
      </c>
      <c r="C283" s="26" t="s">
        <v>4426</v>
      </c>
      <c r="D283" s="27" t="s">
        <v>7906</v>
      </c>
      <c r="E283" s="15" t="s">
        <v>100</v>
      </c>
      <c r="F283" s="15" t="s">
        <v>906</v>
      </c>
      <c r="G283" s="15" t="s">
        <v>912</v>
      </c>
      <c r="H283" s="15" t="s">
        <v>20</v>
      </c>
      <c r="I283" s="15" t="s">
        <v>12</v>
      </c>
      <c r="J283" s="15" t="s">
        <v>12</v>
      </c>
      <c r="K283" s="27"/>
      <c r="L283" s="27"/>
      <c r="M283" s="27"/>
      <c r="N283" s="27"/>
      <c r="O283" s="27"/>
    </row>
    <row r="284" spans="1:15" s="31" customFormat="1" x14ac:dyDescent="0.25">
      <c r="A284" s="26" t="s">
        <v>3829</v>
      </c>
      <c r="B284" s="27" t="s">
        <v>1762</v>
      </c>
      <c r="C284" s="26" t="s">
        <v>4427</v>
      </c>
      <c r="D284" s="27" t="s">
        <v>7906</v>
      </c>
      <c r="E284" s="15" t="s">
        <v>100</v>
      </c>
      <c r="F284" s="15" t="s">
        <v>906</v>
      </c>
      <c r="G284" s="15" t="s">
        <v>912</v>
      </c>
      <c r="H284" s="15" t="s">
        <v>20</v>
      </c>
      <c r="I284" s="15" t="s">
        <v>12</v>
      </c>
      <c r="J284" s="15" t="s">
        <v>12</v>
      </c>
      <c r="K284" s="27"/>
      <c r="L284" s="27"/>
      <c r="M284" s="27"/>
      <c r="N284" s="27"/>
      <c r="O284" s="27"/>
    </row>
    <row r="285" spans="1:15" s="31" customFormat="1" x14ac:dyDescent="0.25">
      <c r="A285" s="26" t="s">
        <v>3830</v>
      </c>
      <c r="B285" s="27" t="s">
        <v>1762</v>
      </c>
      <c r="C285" s="26" t="s">
        <v>4428</v>
      </c>
      <c r="D285" s="27" t="s">
        <v>7906</v>
      </c>
      <c r="E285" s="15" t="s">
        <v>100</v>
      </c>
      <c r="F285" s="15" t="s">
        <v>906</v>
      </c>
      <c r="G285" s="15" t="s">
        <v>912</v>
      </c>
      <c r="H285" s="15" t="s">
        <v>20</v>
      </c>
      <c r="I285" s="15" t="s">
        <v>12</v>
      </c>
      <c r="J285" s="15" t="s">
        <v>12</v>
      </c>
      <c r="K285" s="27"/>
      <c r="L285" s="27"/>
      <c r="M285" s="27"/>
      <c r="N285" s="27"/>
      <c r="O285" s="27"/>
    </row>
    <row r="286" spans="1:15" s="35" customFormat="1" x14ac:dyDescent="0.25">
      <c r="A286" s="34" t="s">
        <v>3831</v>
      </c>
      <c r="B286" s="35" t="s">
        <v>1762</v>
      </c>
      <c r="C286" s="34" t="s">
        <v>4429</v>
      </c>
      <c r="D286" s="35" t="s">
        <v>895</v>
      </c>
      <c r="E286" s="15" t="s">
        <v>100</v>
      </c>
      <c r="F286" s="15" t="s">
        <v>906</v>
      </c>
      <c r="G286" s="15" t="s">
        <v>912</v>
      </c>
      <c r="H286" s="15" t="s">
        <v>20</v>
      </c>
      <c r="I286" s="15" t="s">
        <v>12</v>
      </c>
      <c r="J286" s="15" t="s">
        <v>12</v>
      </c>
    </row>
    <row r="287" spans="1:15" x14ac:dyDescent="0.25">
      <c r="A287" s="26" t="s">
        <v>3832</v>
      </c>
      <c r="B287" s="27" t="s">
        <v>1762</v>
      </c>
      <c r="C287" s="26" t="s">
        <v>4430</v>
      </c>
      <c r="D287" s="35" t="s">
        <v>895</v>
      </c>
      <c r="E287" s="15" t="s">
        <v>100</v>
      </c>
      <c r="F287" s="15" t="s">
        <v>906</v>
      </c>
      <c r="G287" s="15" t="s">
        <v>912</v>
      </c>
      <c r="H287" s="15" t="s">
        <v>20</v>
      </c>
      <c r="I287" s="15" t="s">
        <v>12</v>
      </c>
      <c r="J287" s="15" t="s">
        <v>12</v>
      </c>
    </row>
    <row r="288" spans="1:15" x14ac:dyDescent="0.25">
      <c r="A288" s="26" t="s">
        <v>3833</v>
      </c>
      <c r="B288" s="27" t="s">
        <v>1762</v>
      </c>
      <c r="C288" s="26" t="s">
        <v>4431</v>
      </c>
      <c r="D288" s="35" t="s">
        <v>895</v>
      </c>
      <c r="E288" s="15" t="s">
        <v>100</v>
      </c>
      <c r="F288" s="15" t="s">
        <v>906</v>
      </c>
      <c r="G288" s="15" t="s">
        <v>912</v>
      </c>
      <c r="H288" s="15" t="s">
        <v>20</v>
      </c>
      <c r="I288" s="15" t="s">
        <v>12</v>
      </c>
      <c r="J288" s="15" t="s">
        <v>12</v>
      </c>
    </row>
    <row r="289" spans="1:10" x14ac:dyDescent="0.25">
      <c r="A289" s="26" t="s">
        <v>3834</v>
      </c>
      <c r="B289" s="27" t="s">
        <v>1762</v>
      </c>
      <c r="C289" s="26" t="s">
        <v>4432</v>
      </c>
      <c r="D289" s="35" t="s">
        <v>895</v>
      </c>
      <c r="E289" s="15" t="s">
        <v>100</v>
      </c>
      <c r="F289" s="15" t="s">
        <v>906</v>
      </c>
      <c r="G289" s="15" t="s">
        <v>912</v>
      </c>
      <c r="H289" s="15" t="s">
        <v>20</v>
      </c>
      <c r="I289" s="15" t="s">
        <v>12</v>
      </c>
      <c r="J289" s="15" t="s">
        <v>12</v>
      </c>
    </row>
    <row r="290" spans="1:10" x14ac:dyDescent="0.25">
      <c r="A290" s="26" t="s">
        <v>3835</v>
      </c>
      <c r="B290" s="27" t="s">
        <v>1762</v>
      </c>
      <c r="C290" s="26" t="s">
        <v>4433</v>
      </c>
      <c r="D290" s="35" t="s">
        <v>895</v>
      </c>
      <c r="E290" s="15" t="s">
        <v>100</v>
      </c>
      <c r="F290" s="15" t="s">
        <v>906</v>
      </c>
      <c r="G290" s="15" t="s">
        <v>912</v>
      </c>
      <c r="H290" s="15" t="s">
        <v>20</v>
      </c>
      <c r="I290" s="15" t="s">
        <v>12</v>
      </c>
      <c r="J290" s="15" t="s">
        <v>12</v>
      </c>
    </row>
    <row r="291" spans="1:10" x14ac:dyDescent="0.25">
      <c r="A291" s="26" t="s">
        <v>3836</v>
      </c>
      <c r="B291" s="27" t="s">
        <v>1762</v>
      </c>
      <c r="C291" s="26" t="s">
        <v>4434</v>
      </c>
      <c r="D291" s="35" t="s">
        <v>895</v>
      </c>
      <c r="E291" s="15" t="s">
        <v>100</v>
      </c>
      <c r="F291" s="15" t="s">
        <v>906</v>
      </c>
      <c r="G291" s="15" t="s">
        <v>912</v>
      </c>
      <c r="H291" s="15" t="s">
        <v>20</v>
      </c>
      <c r="I291" s="15" t="s">
        <v>12</v>
      </c>
      <c r="J291" s="15" t="s">
        <v>12</v>
      </c>
    </row>
    <row r="292" spans="1:10" x14ac:dyDescent="0.25">
      <c r="A292" s="26" t="s">
        <v>3837</v>
      </c>
      <c r="B292" s="27" t="s">
        <v>1762</v>
      </c>
      <c r="C292" s="26" t="s">
        <v>4435</v>
      </c>
      <c r="D292" s="35" t="s">
        <v>895</v>
      </c>
      <c r="E292" s="15" t="s">
        <v>100</v>
      </c>
      <c r="F292" s="15" t="s">
        <v>906</v>
      </c>
      <c r="G292" s="15" t="s">
        <v>912</v>
      </c>
      <c r="H292" s="15" t="s">
        <v>20</v>
      </c>
      <c r="I292" s="15" t="s">
        <v>12</v>
      </c>
      <c r="J292" s="15" t="s">
        <v>12</v>
      </c>
    </row>
    <row r="293" spans="1:10" x14ac:dyDescent="0.25">
      <c r="A293" s="26" t="s">
        <v>3744</v>
      </c>
      <c r="B293" s="27" t="s">
        <v>1762</v>
      </c>
      <c r="C293" s="26" t="s">
        <v>4436</v>
      </c>
      <c r="D293" s="27" t="s">
        <v>890</v>
      </c>
      <c r="E293" s="15" t="s">
        <v>100</v>
      </c>
      <c r="F293" s="15" t="s">
        <v>906</v>
      </c>
      <c r="G293" s="15" t="s">
        <v>912</v>
      </c>
      <c r="H293" s="15" t="s">
        <v>20</v>
      </c>
      <c r="I293" s="15" t="s">
        <v>12</v>
      </c>
      <c r="J293" s="15" t="s">
        <v>12</v>
      </c>
    </row>
    <row r="294" spans="1:10" x14ac:dyDescent="0.25">
      <c r="A294" s="26" t="s">
        <v>3838</v>
      </c>
      <c r="B294" s="27" t="s">
        <v>1762</v>
      </c>
      <c r="C294" s="26" t="s">
        <v>4437</v>
      </c>
      <c r="D294" s="27" t="s">
        <v>872</v>
      </c>
      <c r="E294" s="15" t="s">
        <v>100</v>
      </c>
      <c r="F294" s="15" t="s">
        <v>906</v>
      </c>
      <c r="G294" s="15" t="s">
        <v>912</v>
      </c>
      <c r="H294" s="15" t="s">
        <v>20</v>
      </c>
      <c r="I294" s="15" t="s">
        <v>12</v>
      </c>
      <c r="J294" s="15" t="s">
        <v>12</v>
      </c>
    </row>
    <row r="295" spans="1:10" x14ac:dyDescent="0.25">
      <c r="A295" s="26" t="s">
        <v>3839</v>
      </c>
      <c r="B295" s="27" t="s">
        <v>1762</v>
      </c>
      <c r="C295" s="26" t="s">
        <v>4438</v>
      </c>
      <c r="D295" s="27" t="s">
        <v>872</v>
      </c>
      <c r="E295" s="15" t="s">
        <v>100</v>
      </c>
      <c r="F295" s="15" t="s">
        <v>906</v>
      </c>
      <c r="G295" s="15" t="s">
        <v>912</v>
      </c>
      <c r="H295" s="15" t="s">
        <v>20</v>
      </c>
      <c r="I295" s="15" t="s">
        <v>12</v>
      </c>
      <c r="J295" s="15" t="s">
        <v>12</v>
      </c>
    </row>
    <row r="296" spans="1:10" x14ac:dyDescent="0.25">
      <c r="A296" s="26" t="s">
        <v>3840</v>
      </c>
      <c r="B296" s="27" t="s">
        <v>1762</v>
      </c>
      <c r="C296" s="26" t="s">
        <v>4439</v>
      </c>
      <c r="D296" s="27" t="s">
        <v>872</v>
      </c>
      <c r="E296" s="15" t="s">
        <v>100</v>
      </c>
      <c r="F296" s="15" t="s">
        <v>906</v>
      </c>
      <c r="G296" s="15" t="s">
        <v>912</v>
      </c>
      <c r="H296" s="15" t="s">
        <v>20</v>
      </c>
      <c r="I296" s="15" t="s">
        <v>12</v>
      </c>
      <c r="J296" s="15" t="s">
        <v>12</v>
      </c>
    </row>
    <row r="297" spans="1:10" x14ac:dyDescent="0.25">
      <c r="A297" s="26" t="s">
        <v>3841</v>
      </c>
      <c r="B297" s="27" t="s">
        <v>1762</v>
      </c>
      <c r="C297" s="26" t="s">
        <v>4440</v>
      </c>
      <c r="D297" s="27" t="s">
        <v>872</v>
      </c>
      <c r="E297" s="15" t="s">
        <v>100</v>
      </c>
      <c r="F297" s="15" t="s">
        <v>906</v>
      </c>
      <c r="G297" s="15" t="s">
        <v>912</v>
      </c>
      <c r="H297" s="15" t="s">
        <v>20</v>
      </c>
      <c r="I297" s="15" t="s">
        <v>12</v>
      </c>
      <c r="J297" s="15" t="s">
        <v>12</v>
      </c>
    </row>
    <row r="298" spans="1:10" x14ac:dyDescent="0.25">
      <c r="A298" s="26" t="s">
        <v>3842</v>
      </c>
      <c r="B298" s="27" t="s">
        <v>1762</v>
      </c>
      <c r="C298" s="26" t="s">
        <v>4441</v>
      </c>
      <c r="D298" s="27" t="s">
        <v>872</v>
      </c>
      <c r="E298" s="15" t="s">
        <v>100</v>
      </c>
      <c r="F298" s="15" t="s">
        <v>906</v>
      </c>
      <c r="G298" s="15" t="s">
        <v>912</v>
      </c>
      <c r="H298" s="15" t="s">
        <v>20</v>
      </c>
      <c r="I298" s="15" t="s">
        <v>12</v>
      </c>
      <c r="J298" s="15" t="s">
        <v>12</v>
      </c>
    </row>
    <row r="299" spans="1:10" x14ac:dyDescent="0.25">
      <c r="A299" s="26" t="s">
        <v>3843</v>
      </c>
      <c r="B299" s="27" t="s">
        <v>1762</v>
      </c>
      <c r="C299" s="26" t="s">
        <v>4442</v>
      </c>
      <c r="D299" s="27" t="s">
        <v>872</v>
      </c>
      <c r="E299" s="15" t="s">
        <v>100</v>
      </c>
      <c r="F299" s="15" t="s">
        <v>906</v>
      </c>
      <c r="G299" s="15" t="s">
        <v>912</v>
      </c>
      <c r="H299" s="15" t="s">
        <v>20</v>
      </c>
      <c r="I299" s="15" t="s">
        <v>12</v>
      </c>
      <c r="J299" s="15" t="s">
        <v>12</v>
      </c>
    </row>
    <row r="300" spans="1:10" x14ac:dyDescent="0.25">
      <c r="A300" s="26" t="s">
        <v>3844</v>
      </c>
      <c r="B300" s="27" t="s">
        <v>1762</v>
      </c>
      <c r="C300" s="26" t="s">
        <v>4443</v>
      </c>
      <c r="D300" s="27" t="s">
        <v>872</v>
      </c>
      <c r="E300" s="15" t="s">
        <v>100</v>
      </c>
      <c r="F300" s="15" t="s">
        <v>906</v>
      </c>
      <c r="G300" s="15" t="s">
        <v>912</v>
      </c>
      <c r="H300" s="15" t="s">
        <v>20</v>
      </c>
      <c r="I300" s="15" t="s">
        <v>12</v>
      </c>
      <c r="J300" s="15" t="s">
        <v>12</v>
      </c>
    </row>
    <row r="301" spans="1:10" x14ac:dyDescent="0.25">
      <c r="A301" s="26" t="s">
        <v>3845</v>
      </c>
      <c r="B301" s="27" t="s">
        <v>1762</v>
      </c>
      <c r="C301" s="26" t="s">
        <v>4444</v>
      </c>
      <c r="D301" s="27" t="s">
        <v>872</v>
      </c>
      <c r="E301" s="15" t="s">
        <v>100</v>
      </c>
      <c r="F301" s="15" t="s">
        <v>906</v>
      </c>
      <c r="G301" s="15" t="s">
        <v>912</v>
      </c>
      <c r="H301" s="15" t="s">
        <v>20</v>
      </c>
      <c r="I301" s="15" t="s">
        <v>12</v>
      </c>
      <c r="J301" s="15" t="s">
        <v>12</v>
      </c>
    </row>
    <row r="302" spans="1:10" x14ac:dyDescent="0.25">
      <c r="A302" s="26" t="s">
        <v>3846</v>
      </c>
      <c r="B302" s="27" t="s">
        <v>1762</v>
      </c>
      <c r="C302" s="26" t="s">
        <v>4445</v>
      </c>
      <c r="D302" s="27" t="s">
        <v>872</v>
      </c>
      <c r="E302" s="15" t="s">
        <v>100</v>
      </c>
      <c r="F302" s="15" t="s">
        <v>906</v>
      </c>
      <c r="G302" s="15" t="s">
        <v>912</v>
      </c>
      <c r="H302" s="15" t="s">
        <v>20</v>
      </c>
      <c r="I302" s="15" t="s">
        <v>12</v>
      </c>
      <c r="J302" s="15" t="s">
        <v>12</v>
      </c>
    </row>
    <row r="303" spans="1:10" x14ac:dyDescent="0.25">
      <c r="A303" s="26" t="s">
        <v>3847</v>
      </c>
      <c r="B303" s="27" t="s">
        <v>1762</v>
      </c>
      <c r="C303" s="26" t="s">
        <v>4446</v>
      </c>
      <c r="D303" s="27" t="s">
        <v>872</v>
      </c>
      <c r="E303" s="15" t="s">
        <v>100</v>
      </c>
      <c r="F303" s="15" t="s">
        <v>906</v>
      </c>
      <c r="G303" s="15" t="s">
        <v>912</v>
      </c>
      <c r="H303" s="15" t="s">
        <v>20</v>
      </c>
      <c r="I303" s="15" t="s">
        <v>12</v>
      </c>
      <c r="J303" s="15" t="s">
        <v>12</v>
      </c>
    </row>
    <row r="304" spans="1:10" x14ac:dyDescent="0.25">
      <c r="A304" s="26" t="s">
        <v>3848</v>
      </c>
      <c r="B304" s="27" t="s">
        <v>1762</v>
      </c>
      <c r="C304" s="26" t="s">
        <v>4447</v>
      </c>
      <c r="D304" s="27" t="s">
        <v>872</v>
      </c>
      <c r="E304" s="15" t="s">
        <v>100</v>
      </c>
      <c r="F304" s="15" t="s">
        <v>906</v>
      </c>
      <c r="G304" s="15" t="s">
        <v>912</v>
      </c>
      <c r="H304" s="15" t="s">
        <v>20</v>
      </c>
      <c r="I304" s="15" t="s">
        <v>12</v>
      </c>
      <c r="J304" s="15" t="s">
        <v>12</v>
      </c>
    </row>
    <row r="305" spans="1:10" x14ac:dyDescent="0.25">
      <c r="A305" s="26" t="s">
        <v>3849</v>
      </c>
      <c r="B305" s="27" t="s">
        <v>1762</v>
      </c>
      <c r="C305" s="26" t="s">
        <v>4439</v>
      </c>
      <c r="D305" s="27" t="s">
        <v>872</v>
      </c>
      <c r="E305" s="15" t="s">
        <v>100</v>
      </c>
      <c r="F305" s="15" t="s">
        <v>906</v>
      </c>
      <c r="G305" s="15" t="s">
        <v>912</v>
      </c>
      <c r="H305" s="15" t="s">
        <v>20</v>
      </c>
      <c r="I305" s="15" t="s">
        <v>12</v>
      </c>
      <c r="J305" s="15" t="s">
        <v>12</v>
      </c>
    </row>
    <row r="306" spans="1:10" x14ac:dyDescent="0.25">
      <c r="A306" s="26" t="s">
        <v>3850</v>
      </c>
      <c r="B306" s="27" t="s">
        <v>1762</v>
      </c>
      <c r="C306" s="26" t="s">
        <v>4448</v>
      </c>
      <c r="D306" s="27" t="s">
        <v>872</v>
      </c>
      <c r="E306" s="15" t="s">
        <v>100</v>
      </c>
      <c r="F306" s="15" t="s">
        <v>906</v>
      </c>
      <c r="G306" s="15" t="s">
        <v>912</v>
      </c>
      <c r="H306" s="15" t="s">
        <v>20</v>
      </c>
      <c r="I306" s="15" t="s">
        <v>12</v>
      </c>
      <c r="J306" s="15" t="s">
        <v>12</v>
      </c>
    </row>
    <row r="307" spans="1:10" x14ac:dyDescent="0.25">
      <c r="A307" s="26" t="s">
        <v>3851</v>
      </c>
      <c r="B307" s="27" t="s">
        <v>1762</v>
      </c>
      <c r="C307" s="26" t="s">
        <v>4449</v>
      </c>
      <c r="D307" s="38"/>
      <c r="E307" s="15" t="s">
        <v>100</v>
      </c>
      <c r="F307" s="15" t="s">
        <v>906</v>
      </c>
      <c r="G307" s="15" t="s">
        <v>912</v>
      </c>
      <c r="H307" s="15" t="s">
        <v>20</v>
      </c>
      <c r="I307" s="15" t="s">
        <v>12</v>
      </c>
      <c r="J307" s="15" t="s">
        <v>12</v>
      </c>
    </row>
    <row r="308" spans="1:10" x14ac:dyDescent="0.25">
      <c r="A308" s="26" t="s">
        <v>3852</v>
      </c>
      <c r="B308" s="27" t="s">
        <v>1762</v>
      </c>
      <c r="C308" s="26" t="s">
        <v>4450</v>
      </c>
      <c r="D308" s="38"/>
      <c r="E308" s="15" t="s">
        <v>100</v>
      </c>
      <c r="F308" s="15" t="s">
        <v>906</v>
      </c>
      <c r="G308" s="15" t="s">
        <v>912</v>
      </c>
      <c r="H308" s="15" t="s">
        <v>20</v>
      </c>
      <c r="I308" s="15" t="s">
        <v>12</v>
      </c>
      <c r="J308" s="15" t="s">
        <v>12</v>
      </c>
    </row>
    <row r="309" spans="1:10" x14ac:dyDescent="0.25">
      <c r="A309" s="26" t="s">
        <v>3853</v>
      </c>
      <c r="B309" s="27" t="s">
        <v>1762</v>
      </c>
      <c r="C309" s="26" t="s">
        <v>4451</v>
      </c>
      <c r="D309" s="27" t="s">
        <v>872</v>
      </c>
      <c r="E309" s="15" t="s">
        <v>100</v>
      </c>
      <c r="F309" s="15" t="s">
        <v>906</v>
      </c>
      <c r="G309" s="15" t="s">
        <v>912</v>
      </c>
      <c r="H309" s="15" t="s">
        <v>20</v>
      </c>
      <c r="I309" s="15" t="s">
        <v>12</v>
      </c>
      <c r="J309" s="15" t="s">
        <v>12</v>
      </c>
    </row>
    <row r="310" spans="1:10" x14ac:dyDescent="0.25">
      <c r="A310" s="26" t="s">
        <v>3854</v>
      </c>
      <c r="B310" s="27" t="s">
        <v>1762</v>
      </c>
      <c r="C310" s="26" t="s">
        <v>4452</v>
      </c>
      <c r="D310" s="27" t="s">
        <v>872</v>
      </c>
      <c r="E310" s="15" t="s">
        <v>100</v>
      </c>
      <c r="F310" s="15" t="s">
        <v>906</v>
      </c>
      <c r="G310" s="15" t="s">
        <v>912</v>
      </c>
      <c r="H310" s="15" t="s">
        <v>20</v>
      </c>
      <c r="I310" s="15" t="s">
        <v>12</v>
      </c>
      <c r="J310" s="15" t="s">
        <v>12</v>
      </c>
    </row>
    <row r="311" spans="1:10" x14ac:dyDescent="0.25">
      <c r="A311" s="26" t="s">
        <v>3855</v>
      </c>
      <c r="B311" s="27" t="s">
        <v>1762</v>
      </c>
      <c r="C311" s="26" t="s">
        <v>4453</v>
      </c>
      <c r="D311" s="27" t="s">
        <v>872</v>
      </c>
      <c r="E311" s="15" t="s">
        <v>100</v>
      </c>
      <c r="F311" s="15" t="s">
        <v>906</v>
      </c>
      <c r="G311" s="15" t="s">
        <v>912</v>
      </c>
      <c r="H311" s="15" t="s">
        <v>20</v>
      </c>
      <c r="I311" s="15" t="s">
        <v>12</v>
      </c>
      <c r="J311" s="15" t="s">
        <v>12</v>
      </c>
    </row>
    <row r="312" spans="1:10" x14ac:dyDescent="0.25">
      <c r="A312" s="26" t="s">
        <v>3856</v>
      </c>
      <c r="B312" s="27" t="s">
        <v>1762</v>
      </c>
      <c r="C312" s="26" t="s">
        <v>4454</v>
      </c>
      <c r="D312" s="27" t="s">
        <v>872</v>
      </c>
      <c r="E312" s="15" t="s">
        <v>100</v>
      </c>
      <c r="F312" s="15" t="s">
        <v>906</v>
      </c>
      <c r="G312" s="15" t="s">
        <v>912</v>
      </c>
      <c r="H312" s="15" t="s">
        <v>20</v>
      </c>
      <c r="I312" s="15" t="s">
        <v>12</v>
      </c>
      <c r="J312" s="15" t="s">
        <v>12</v>
      </c>
    </row>
    <row r="313" spans="1:10" x14ac:dyDescent="0.25">
      <c r="A313" s="26" t="s">
        <v>3857</v>
      </c>
      <c r="B313" s="27" t="s">
        <v>1762</v>
      </c>
      <c r="C313" s="26" t="s">
        <v>4455</v>
      </c>
      <c r="D313" s="27" t="s">
        <v>872</v>
      </c>
      <c r="E313" s="15" t="s">
        <v>100</v>
      </c>
      <c r="F313" s="15" t="s">
        <v>906</v>
      </c>
      <c r="G313" s="15" t="s">
        <v>912</v>
      </c>
      <c r="H313" s="15" t="s">
        <v>20</v>
      </c>
      <c r="I313" s="15" t="s">
        <v>12</v>
      </c>
      <c r="J313" s="15" t="s">
        <v>12</v>
      </c>
    </row>
    <row r="314" spans="1:10" x14ac:dyDescent="0.25">
      <c r="A314" s="26" t="s">
        <v>3858</v>
      </c>
      <c r="B314" s="27" t="s">
        <v>1762</v>
      </c>
      <c r="C314" s="26" t="s">
        <v>4456</v>
      </c>
      <c r="D314" s="27" t="s">
        <v>872</v>
      </c>
      <c r="E314" s="15" t="s">
        <v>100</v>
      </c>
      <c r="F314" s="15" t="s">
        <v>906</v>
      </c>
      <c r="G314" s="15" t="s">
        <v>912</v>
      </c>
      <c r="H314" s="15" t="s">
        <v>20</v>
      </c>
      <c r="I314" s="15" t="s">
        <v>12</v>
      </c>
      <c r="J314" s="15" t="s">
        <v>12</v>
      </c>
    </row>
    <row r="315" spans="1:10" x14ac:dyDescent="0.25">
      <c r="A315" s="26" t="s">
        <v>8901</v>
      </c>
      <c r="B315" s="27" t="s">
        <v>1762</v>
      </c>
      <c r="C315" s="26" t="s">
        <v>8900</v>
      </c>
      <c r="D315" s="27" t="s">
        <v>872</v>
      </c>
      <c r="E315" s="15" t="s">
        <v>100</v>
      </c>
      <c r="F315" s="15" t="s">
        <v>906</v>
      </c>
      <c r="G315" s="15" t="s">
        <v>912</v>
      </c>
      <c r="H315" s="15" t="s">
        <v>20</v>
      </c>
      <c r="I315" s="15" t="s">
        <v>12</v>
      </c>
      <c r="J315" s="15" t="s">
        <v>12</v>
      </c>
    </row>
    <row r="316" spans="1:10" x14ac:dyDescent="0.25">
      <c r="A316" s="26" t="s">
        <v>3859</v>
      </c>
      <c r="B316" s="27" t="s">
        <v>1762</v>
      </c>
      <c r="C316" s="26" t="s">
        <v>4457</v>
      </c>
      <c r="D316" s="27" t="s">
        <v>872</v>
      </c>
      <c r="E316" s="15" t="s">
        <v>100</v>
      </c>
      <c r="F316" s="15" t="s">
        <v>906</v>
      </c>
      <c r="G316" s="15" t="s">
        <v>912</v>
      </c>
      <c r="H316" s="15" t="s">
        <v>20</v>
      </c>
      <c r="I316" s="15" t="s">
        <v>12</v>
      </c>
      <c r="J316" s="15" t="s">
        <v>12</v>
      </c>
    </row>
    <row r="317" spans="1:10" x14ac:dyDescent="0.25">
      <c r="A317" s="26" t="s">
        <v>3860</v>
      </c>
      <c r="B317" s="27" t="s">
        <v>1762</v>
      </c>
      <c r="C317" s="26" t="s">
        <v>4458</v>
      </c>
      <c r="D317" s="38"/>
      <c r="E317" s="15" t="s">
        <v>100</v>
      </c>
      <c r="F317" s="15" t="s">
        <v>906</v>
      </c>
      <c r="G317" s="15" t="s">
        <v>912</v>
      </c>
      <c r="H317" s="15" t="s">
        <v>20</v>
      </c>
      <c r="I317" s="15" t="s">
        <v>12</v>
      </c>
      <c r="J317" s="15" t="s">
        <v>12</v>
      </c>
    </row>
    <row r="318" spans="1:10" x14ac:dyDescent="0.25">
      <c r="A318" s="26" t="s">
        <v>3861</v>
      </c>
      <c r="B318" s="27" t="s">
        <v>1762</v>
      </c>
      <c r="C318" s="26" t="s">
        <v>4459</v>
      </c>
      <c r="D318" s="38"/>
      <c r="E318" s="15" t="s">
        <v>100</v>
      </c>
      <c r="F318" s="15" t="s">
        <v>906</v>
      </c>
      <c r="G318" s="15" t="s">
        <v>912</v>
      </c>
      <c r="H318" s="15" t="s">
        <v>20</v>
      </c>
      <c r="I318" s="15" t="s">
        <v>12</v>
      </c>
      <c r="J318" s="15" t="s">
        <v>12</v>
      </c>
    </row>
    <row r="319" spans="1:10" x14ac:dyDescent="0.25">
      <c r="A319" s="26" t="s">
        <v>3862</v>
      </c>
      <c r="B319" s="27" t="s">
        <v>1762</v>
      </c>
      <c r="C319" s="26" t="s">
        <v>4460</v>
      </c>
      <c r="D319" s="38"/>
      <c r="E319" s="15" t="s">
        <v>100</v>
      </c>
      <c r="F319" s="15" t="s">
        <v>906</v>
      </c>
      <c r="G319" s="15" t="s">
        <v>912</v>
      </c>
      <c r="H319" s="15" t="s">
        <v>20</v>
      </c>
      <c r="I319" s="15" t="s">
        <v>12</v>
      </c>
      <c r="J319" s="15" t="s">
        <v>12</v>
      </c>
    </row>
    <row r="320" spans="1:10" x14ac:dyDescent="0.25">
      <c r="A320" s="26" t="s">
        <v>3863</v>
      </c>
      <c r="B320" s="27" t="s">
        <v>1762</v>
      </c>
      <c r="C320" s="26" t="s">
        <v>4461</v>
      </c>
      <c r="D320" s="38"/>
      <c r="E320" s="15" t="s">
        <v>100</v>
      </c>
      <c r="F320" s="15" t="s">
        <v>906</v>
      </c>
      <c r="G320" s="15" t="s">
        <v>912</v>
      </c>
      <c r="H320" s="15" t="s">
        <v>20</v>
      </c>
      <c r="I320" s="15" t="s">
        <v>12</v>
      </c>
      <c r="J320" s="15" t="s">
        <v>12</v>
      </c>
    </row>
    <row r="321" spans="1:10" x14ac:dyDescent="0.25">
      <c r="A321" s="26" t="s">
        <v>3864</v>
      </c>
      <c r="B321" s="27" t="s">
        <v>1762</v>
      </c>
      <c r="C321" s="26" t="s">
        <v>4462</v>
      </c>
      <c r="D321" s="35" t="s">
        <v>895</v>
      </c>
      <c r="E321" s="15" t="s">
        <v>100</v>
      </c>
      <c r="F321" s="15" t="s">
        <v>906</v>
      </c>
      <c r="G321" s="15" t="s">
        <v>912</v>
      </c>
      <c r="H321" s="15" t="s">
        <v>20</v>
      </c>
      <c r="I321" s="15" t="s">
        <v>12</v>
      </c>
      <c r="J321" s="15" t="s">
        <v>12</v>
      </c>
    </row>
    <row r="322" spans="1:10" x14ac:dyDescent="0.25">
      <c r="A322" s="26" t="s">
        <v>3865</v>
      </c>
      <c r="B322" s="27" t="s">
        <v>1762</v>
      </c>
      <c r="C322" s="26" t="s">
        <v>4463</v>
      </c>
      <c r="D322" s="35" t="s">
        <v>895</v>
      </c>
      <c r="E322" s="15" t="s">
        <v>100</v>
      </c>
      <c r="F322" s="15" t="s">
        <v>906</v>
      </c>
      <c r="G322" s="15" t="s">
        <v>912</v>
      </c>
      <c r="H322" s="15" t="s">
        <v>20</v>
      </c>
      <c r="I322" s="15" t="s">
        <v>12</v>
      </c>
      <c r="J322" s="15" t="s">
        <v>12</v>
      </c>
    </row>
    <row r="323" spans="1:10" x14ac:dyDescent="0.25">
      <c r="A323" s="26" t="s">
        <v>3866</v>
      </c>
      <c r="B323" s="27" t="s">
        <v>1762</v>
      </c>
      <c r="C323" s="26" t="s">
        <v>4464</v>
      </c>
      <c r="D323" s="27" t="s">
        <v>861</v>
      </c>
      <c r="E323" s="15" t="s">
        <v>100</v>
      </c>
      <c r="F323" s="15" t="s">
        <v>906</v>
      </c>
      <c r="G323" s="15" t="s">
        <v>912</v>
      </c>
      <c r="H323" s="15" t="s">
        <v>20</v>
      </c>
      <c r="I323" s="15" t="s">
        <v>12</v>
      </c>
      <c r="J323" s="15" t="s">
        <v>12</v>
      </c>
    </row>
    <row r="324" spans="1:10" x14ac:dyDescent="0.25">
      <c r="A324" s="26" t="s">
        <v>3867</v>
      </c>
      <c r="B324" s="27" t="s">
        <v>1762</v>
      </c>
      <c r="C324" s="26" t="s">
        <v>4464</v>
      </c>
      <c r="D324" s="27" t="s">
        <v>861</v>
      </c>
      <c r="E324" s="15" t="s">
        <v>100</v>
      </c>
      <c r="F324" s="15" t="s">
        <v>906</v>
      </c>
      <c r="G324" s="15" t="s">
        <v>912</v>
      </c>
      <c r="H324" s="15" t="s">
        <v>20</v>
      </c>
      <c r="I324" s="15" t="s">
        <v>12</v>
      </c>
      <c r="J324" s="15" t="s">
        <v>12</v>
      </c>
    </row>
    <row r="325" spans="1:10" x14ac:dyDescent="0.25">
      <c r="A325" s="26" t="s">
        <v>3868</v>
      </c>
      <c r="B325" s="27" t="s">
        <v>1762</v>
      </c>
      <c r="C325" s="26" t="s">
        <v>4464</v>
      </c>
      <c r="D325" s="27" t="s">
        <v>861</v>
      </c>
      <c r="E325" s="15" t="s">
        <v>100</v>
      </c>
      <c r="F325" s="15" t="s">
        <v>906</v>
      </c>
      <c r="G325" s="15" t="s">
        <v>912</v>
      </c>
      <c r="H325" s="15" t="s">
        <v>20</v>
      </c>
      <c r="I325" s="15" t="s">
        <v>12</v>
      </c>
      <c r="J325" s="15" t="s">
        <v>12</v>
      </c>
    </row>
    <row r="326" spans="1:10" x14ac:dyDescent="0.25">
      <c r="A326" s="26" t="s">
        <v>3869</v>
      </c>
      <c r="B326" s="27" t="s">
        <v>1762</v>
      </c>
      <c r="C326" s="26" t="s">
        <v>4464</v>
      </c>
      <c r="D326" s="27" t="s">
        <v>861</v>
      </c>
      <c r="E326" s="15" t="s">
        <v>100</v>
      </c>
      <c r="F326" s="15" t="s">
        <v>906</v>
      </c>
      <c r="G326" s="15" t="s">
        <v>912</v>
      </c>
      <c r="H326" s="15" t="s">
        <v>20</v>
      </c>
      <c r="I326" s="15" t="s">
        <v>12</v>
      </c>
      <c r="J326" s="15" t="s">
        <v>12</v>
      </c>
    </row>
    <row r="327" spans="1:10" x14ac:dyDescent="0.25">
      <c r="A327" s="26" t="s">
        <v>3870</v>
      </c>
      <c r="B327" s="27" t="s">
        <v>1762</v>
      </c>
      <c r="C327" s="26" t="s">
        <v>4464</v>
      </c>
      <c r="D327" s="27" t="s">
        <v>861</v>
      </c>
      <c r="E327" s="15" t="s">
        <v>100</v>
      </c>
      <c r="F327" s="15" t="s">
        <v>906</v>
      </c>
      <c r="G327" s="15" t="s">
        <v>912</v>
      </c>
      <c r="H327" s="15" t="s">
        <v>20</v>
      </c>
      <c r="I327" s="15" t="s">
        <v>12</v>
      </c>
      <c r="J327" s="15" t="s">
        <v>12</v>
      </c>
    </row>
    <row r="328" spans="1:10" x14ac:dyDescent="0.25">
      <c r="A328" s="26" t="s">
        <v>3871</v>
      </c>
      <c r="B328" s="27" t="s">
        <v>1762</v>
      </c>
      <c r="C328" s="26" t="s">
        <v>4464</v>
      </c>
      <c r="D328" s="27" t="s">
        <v>861</v>
      </c>
      <c r="E328" s="15" t="s">
        <v>100</v>
      </c>
      <c r="F328" s="15" t="s">
        <v>906</v>
      </c>
      <c r="G328" s="15" t="s">
        <v>912</v>
      </c>
      <c r="H328" s="15" t="s">
        <v>20</v>
      </c>
      <c r="I328" s="15" t="s">
        <v>12</v>
      </c>
      <c r="J328" s="15" t="s">
        <v>12</v>
      </c>
    </row>
    <row r="329" spans="1:10" x14ac:dyDescent="0.25">
      <c r="A329" s="26" t="s">
        <v>3872</v>
      </c>
      <c r="B329" s="27" t="s">
        <v>1762</v>
      </c>
      <c r="C329" s="26" t="s">
        <v>4464</v>
      </c>
      <c r="D329" s="27" t="s">
        <v>861</v>
      </c>
      <c r="E329" s="15" t="s">
        <v>100</v>
      </c>
      <c r="F329" s="15" t="s">
        <v>906</v>
      </c>
      <c r="G329" s="15" t="s">
        <v>912</v>
      </c>
      <c r="H329" s="15" t="s">
        <v>20</v>
      </c>
      <c r="I329" s="15" t="s">
        <v>12</v>
      </c>
      <c r="J329" s="15" t="s">
        <v>12</v>
      </c>
    </row>
    <row r="330" spans="1:10" x14ac:dyDescent="0.25">
      <c r="A330" s="26" t="s">
        <v>3873</v>
      </c>
      <c r="B330" s="27" t="s">
        <v>1762</v>
      </c>
      <c r="C330" s="26" t="s">
        <v>4464</v>
      </c>
      <c r="D330" s="27" t="s">
        <v>861</v>
      </c>
      <c r="E330" s="15" t="s">
        <v>100</v>
      </c>
      <c r="F330" s="15" t="s">
        <v>906</v>
      </c>
      <c r="G330" s="15" t="s">
        <v>912</v>
      </c>
      <c r="H330" s="15" t="s">
        <v>20</v>
      </c>
      <c r="I330" s="15" t="s">
        <v>12</v>
      </c>
      <c r="J330" s="15" t="s">
        <v>12</v>
      </c>
    </row>
    <row r="331" spans="1:10" x14ac:dyDescent="0.25">
      <c r="A331" s="26" t="s">
        <v>3874</v>
      </c>
      <c r="B331" s="27" t="s">
        <v>1762</v>
      </c>
      <c r="C331" s="26" t="s">
        <v>4464</v>
      </c>
      <c r="D331" s="27" t="s">
        <v>861</v>
      </c>
      <c r="E331" s="15" t="s">
        <v>100</v>
      </c>
      <c r="F331" s="15" t="s">
        <v>906</v>
      </c>
      <c r="G331" s="15" t="s">
        <v>912</v>
      </c>
      <c r="H331" s="15" t="s">
        <v>20</v>
      </c>
      <c r="I331" s="15" t="s">
        <v>12</v>
      </c>
      <c r="J331" s="15" t="s">
        <v>12</v>
      </c>
    </row>
    <row r="332" spans="1:10" x14ac:dyDescent="0.25">
      <c r="A332" s="26" t="s">
        <v>3875</v>
      </c>
      <c r="B332" s="27" t="s">
        <v>1762</v>
      </c>
      <c r="C332" s="26" t="s">
        <v>4464</v>
      </c>
      <c r="D332" s="27" t="s">
        <v>861</v>
      </c>
      <c r="E332" s="15" t="s">
        <v>100</v>
      </c>
      <c r="F332" s="15" t="s">
        <v>906</v>
      </c>
      <c r="G332" s="15" t="s">
        <v>912</v>
      </c>
      <c r="H332" s="15" t="s">
        <v>20</v>
      </c>
      <c r="I332" s="15" t="s">
        <v>12</v>
      </c>
      <c r="J332" s="15" t="s">
        <v>12</v>
      </c>
    </row>
    <row r="333" spans="1:10" x14ac:dyDescent="0.25">
      <c r="A333" s="26" t="s">
        <v>3876</v>
      </c>
      <c r="B333" s="27" t="s">
        <v>1762</v>
      </c>
      <c r="C333" s="26" t="s">
        <v>4464</v>
      </c>
      <c r="D333" s="27" t="s">
        <v>861</v>
      </c>
      <c r="E333" s="15" t="s">
        <v>100</v>
      </c>
      <c r="F333" s="15" t="s">
        <v>906</v>
      </c>
      <c r="G333" s="15" t="s">
        <v>912</v>
      </c>
      <c r="H333" s="15" t="s">
        <v>20</v>
      </c>
      <c r="I333" s="15" t="s">
        <v>12</v>
      </c>
      <c r="J333" s="15" t="s">
        <v>12</v>
      </c>
    </row>
    <row r="334" spans="1:10" x14ac:dyDescent="0.25">
      <c r="A334" s="26" t="s">
        <v>3877</v>
      </c>
      <c r="B334" s="27" t="s">
        <v>1762</v>
      </c>
      <c r="C334" s="26" t="s">
        <v>4464</v>
      </c>
      <c r="D334" s="35" t="s">
        <v>895</v>
      </c>
      <c r="E334" s="15" t="s">
        <v>100</v>
      </c>
      <c r="F334" s="15" t="s">
        <v>906</v>
      </c>
      <c r="G334" s="15" t="s">
        <v>912</v>
      </c>
      <c r="H334" s="15" t="s">
        <v>20</v>
      </c>
      <c r="I334" s="15" t="s">
        <v>12</v>
      </c>
      <c r="J334" s="15" t="s">
        <v>12</v>
      </c>
    </row>
    <row r="335" spans="1:10" x14ac:dyDescent="0.25">
      <c r="A335" s="26" t="s">
        <v>3878</v>
      </c>
      <c r="B335" s="27" t="s">
        <v>1762</v>
      </c>
      <c r="C335" s="26" t="s">
        <v>4464</v>
      </c>
      <c r="D335" s="35" t="s">
        <v>895</v>
      </c>
      <c r="E335" s="15" t="s">
        <v>100</v>
      </c>
      <c r="F335" s="15" t="s">
        <v>906</v>
      </c>
      <c r="G335" s="15" t="s">
        <v>912</v>
      </c>
      <c r="H335" s="15" t="s">
        <v>20</v>
      </c>
      <c r="I335" s="15" t="s">
        <v>12</v>
      </c>
      <c r="J335" s="15" t="s">
        <v>12</v>
      </c>
    </row>
    <row r="336" spans="1:10" x14ac:dyDescent="0.25">
      <c r="A336" s="26" t="s">
        <v>3879</v>
      </c>
      <c r="B336" s="27" t="s">
        <v>1762</v>
      </c>
      <c r="C336" s="26" t="s">
        <v>4464</v>
      </c>
      <c r="D336" s="27" t="s">
        <v>861</v>
      </c>
      <c r="E336" s="15" t="s">
        <v>100</v>
      </c>
      <c r="F336" s="15" t="s">
        <v>906</v>
      </c>
      <c r="G336" s="15" t="s">
        <v>912</v>
      </c>
      <c r="H336" s="15" t="s">
        <v>20</v>
      </c>
      <c r="I336" s="15" t="s">
        <v>12</v>
      </c>
      <c r="J336" s="15" t="s">
        <v>12</v>
      </c>
    </row>
    <row r="337" spans="1:10" x14ac:dyDescent="0.25">
      <c r="A337" s="26" t="s">
        <v>3880</v>
      </c>
      <c r="B337" s="27" t="s">
        <v>1762</v>
      </c>
      <c r="C337" s="33" t="s">
        <v>4465</v>
      </c>
      <c r="D337" s="27" t="s">
        <v>896</v>
      </c>
      <c r="E337" s="15" t="s">
        <v>100</v>
      </c>
      <c r="F337" s="15" t="s">
        <v>906</v>
      </c>
      <c r="G337" s="15" t="s">
        <v>912</v>
      </c>
      <c r="H337" s="15" t="s">
        <v>20</v>
      </c>
      <c r="I337" s="15" t="s">
        <v>12</v>
      </c>
      <c r="J337" s="15" t="s">
        <v>12</v>
      </c>
    </row>
    <row r="338" spans="1:10" ht="31.5" x14ac:dyDescent="0.25">
      <c r="A338" s="26" t="s">
        <v>3881</v>
      </c>
      <c r="B338" s="27" t="s">
        <v>1762</v>
      </c>
      <c r="C338" s="26" t="s">
        <v>4466</v>
      </c>
      <c r="D338" s="27" t="s">
        <v>845</v>
      </c>
      <c r="E338" s="15" t="s">
        <v>100</v>
      </c>
      <c r="F338" s="15" t="s">
        <v>906</v>
      </c>
      <c r="G338" s="15" t="s">
        <v>912</v>
      </c>
      <c r="H338" s="15" t="s">
        <v>20</v>
      </c>
      <c r="I338" s="15" t="s">
        <v>12</v>
      </c>
      <c r="J338" s="15" t="s">
        <v>12</v>
      </c>
    </row>
    <row r="339" spans="1:10" ht="31.5" x14ac:dyDescent="0.25">
      <c r="A339" s="26" t="s">
        <v>3882</v>
      </c>
      <c r="B339" s="27" t="s">
        <v>1762</v>
      </c>
      <c r="C339" s="26" t="s">
        <v>4467</v>
      </c>
      <c r="D339" s="27" t="s">
        <v>845</v>
      </c>
      <c r="E339" s="15" t="s">
        <v>100</v>
      </c>
      <c r="F339" s="15" t="s">
        <v>906</v>
      </c>
      <c r="G339" s="15" t="s">
        <v>912</v>
      </c>
      <c r="H339" s="15" t="s">
        <v>20</v>
      </c>
      <c r="I339" s="15" t="s">
        <v>12</v>
      </c>
      <c r="J339" s="15" t="s">
        <v>12</v>
      </c>
    </row>
    <row r="340" spans="1:10" ht="31.5" x14ac:dyDescent="0.25">
      <c r="A340" s="26" t="s">
        <v>3883</v>
      </c>
      <c r="B340" s="27" t="s">
        <v>1762</v>
      </c>
      <c r="C340" s="26" t="s">
        <v>4468</v>
      </c>
      <c r="D340" s="27" t="s">
        <v>845</v>
      </c>
      <c r="E340" s="15" t="s">
        <v>100</v>
      </c>
      <c r="F340" s="15" t="s">
        <v>906</v>
      </c>
      <c r="G340" s="15" t="s">
        <v>912</v>
      </c>
      <c r="H340" s="15" t="s">
        <v>20</v>
      </c>
      <c r="I340" s="15" t="s">
        <v>12</v>
      </c>
      <c r="J340" s="15" t="s">
        <v>12</v>
      </c>
    </row>
    <row r="341" spans="1:10" ht="31.5" x14ac:dyDescent="0.25">
      <c r="A341" s="26" t="s">
        <v>3884</v>
      </c>
      <c r="B341" s="27" t="s">
        <v>1762</v>
      </c>
      <c r="C341" s="26" t="s">
        <v>4468</v>
      </c>
      <c r="D341" s="27" t="s">
        <v>845</v>
      </c>
      <c r="E341" s="15" t="s">
        <v>100</v>
      </c>
      <c r="F341" s="15" t="s">
        <v>906</v>
      </c>
      <c r="G341" s="15" t="s">
        <v>912</v>
      </c>
      <c r="H341" s="15" t="s">
        <v>20</v>
      </c>
      <c r="I341" s="15" t="s">
        <v>12</v>
      </c>
      <c r="J341" s="15" t="s">
        <v>12</v>
      </c>
    </row>
    <row r="342" spans="1:10" ht="31.5" x14ac:dyDescent="0.25">
      <c r="A342" s="26" t="s">
        <v>3885</v>
      </c>
      <c r="B342" s="27" t="s">
        <v>1762</v>
      </c>
      <c r="C342" s="26" t="s">
        <v>4468</v>
      </c>
      <c r="D342" s="27" t="s">
        <v>845</v>
      </c>
      <c r="E342" s="15" t="s">
        <v>100</v>
      </c>
      <c r="F342" s="15" t="s">
        <v>906</v>
      </c>
      <c r="G342" s="15" t="s">
        <v>912</v>
      </c>
      <c r="H342" s="15" t="s">
        <v>20</v>
      </c>
      <c r="I342" s="15" t="s">
        <v>12</v>
      </c>
      <c r="J342" s="15" t="s">
        <v>12</v>
      </c>
    </row>
    <row r="343" spans="1:10" ht="31.5" x14ac:dyDescent="0.25">
      <c r="A343" s="26" t="s">
        <v>3886</v>
      </c>
      <c r="B343" s="27" t="s">
        <v>1762</v>
      </c>
      <c r="C343" s="26" t="s">
        <v>4468</v>
      </c>
      <c r="D343" s="27" t="s">
        <v>845</v>
      </c>
      <c r="E343" s="15" t="s">
        <v>100</v>
      </c>
      <c r="F343" s="15" t="s">
        <v>906</v>
      </c>
      <c r="G343" s="15" t="s">
        <v>912</v>
      </c>
      <c r="H343" s="15" t="s">
        <v>20</v>
      </c>
      <c r="I343" s="15" t="s">
        <v>12</v>
      </c>
      <c r="J343" s="15" t="s">
        <v>12</v>
      </c>
    </row>
    <row r="344" spans="1:10" ht="31.5" x14ac:dyDescent="0.25">
      <c r="A344" s="26" t="s">
        <v>3887</v>
      </c>
      <c r="B344" s="27" t="s">
        <v>1762</v>
      </c>
      <c r="C344" s="26" t="s">
        <v>4468</v>
      </c>
      <c r="D344" s="27" t="s">
        <v>845</v>
      </c>
      <c r="E344" s="15" t="s">
        <v>100</v>
      </c>
      <c r="F344" s="15" t="s">
        <v>906</v>
      </c>
      <c r="G344" s="15" t="s">
        <v>912</v>
      </c>
      <c r="H344" s="15" t="s">
        <v>20</v>
      </c>
      <c r="I344" s="15" t="s">
        <v>12</v>
      </c>
      <c r="J344" s="15" t="s">
        <v>12</v>
      </c>
    </row>
    <row r="345" spans="1:10" ht="31.5" x14ac:dyDescent="0.25">
      <c r="A345" s="26" t="s">
        <v>3888</v>
      </c>
      <c r="B345" s="27" t="s">
        <v>1762</v>
      </c>
      <c r="C345" s="26" t="s">
        <v>4468</v>
      </c>
      <c r="D345" s="27" t="s">
        <v>845</v>
      </c>
      <c r="E345" s="15" t="s">
        <v>100</v>
      </c>
      <c r="F345" s="15" t="s">
        <v>906</v>
      </c>
      <c r="G345" s="15" t="s">
        <v>912</v>
      </c>
      <c r="H345" s="15" t="s">
        <v>20</v>
      </c>
      <c r="I345" s="15" t="s">
        <v>12</v>
      </c>
      <c r="J345" s="15" t="s">
        <v>12</v>
      </c>
    </row>
    <row r="346" spans="1:10" ht="31.5" x14ac:dyDescent="0.25">
      <c r="A346" s="26" t="s">
        <v>3889</v>
      </c>
      <c r="B346" s="27" t="s">
        <v>1762</v>
      </c>
      <c r="C346" s="26" t="s">
        <v>4468</v>
      </c>
      <c r="D346" s="27" t="s">
        <v>845</v>
      </c>
      <c r="E346" s="15" t="s">
        <v>100</v>
      </c>
      <c r="F346" s="15" t="s">
        <v>906</v>
      </c>
      <c r="G346" s="15" t="s">
        <v>912</v>
      </c>
      <c r="H346" s="15" t="s">
        <v>20</v>
      </c>
      <c r="I346" s="15" t="s">
        <v>12</v>
      </c>
      <c r="J346" s="15" t="s">
        <v>12</v>
      </c>
    </row>
    <row r="347" spans="1:10" ht="31.5" x14ac:dyDescent="0.25">
      <c r="A347" s="26" t="s">
        <v>3890</v>
      </c>
      <c r="B347" s="27" t="s">
        <v>1762</v>
      </c>
      <c r="C347" s="26" t="s">
        <v>4468</v>
      </c>
      <c r="D347" s="27" t="s">
        <v>845</v>
      </c>
      <c r="E347" s="15" t="s">
        <v>100</v>
      </c>
      <c r="F347" s="15" t="s">
        <v>906</v>
      </c>
      <c r="G347" s="15" t="s">
        <v>912</v>
      </c>
      <c r="H347" s="15" t="s">
        <v>20</v>
      </c>
      <c r="I347" s="15" t="s">
        <v>12</v>
      </c>
      <c r="J347" s="15" t="s">
        <v>12</v>
      </c>
    </row>
    <row r="348" spans="1:10" ht="31.5" x14ac:dyDescent="0.25">
      <c r="A348" s="26" t="s">
        <v>3891</v>
      </c>
      <c r="B348" s="27" t="s">
        <v>1762</v>
      </c>
      <c r="C348" s="26" t="s">
        <v>4468</v>
      </c>
      <c r="D348" s="27" t="s">
        <v>845</v>
      </c>
      <c r="E348" s="15" t="s">
        <v>100</v>
      </c>
      <c r="F348" s="15" t="s">
        <v>906</v>
      </c>
      <c r="G348" s="15" t="s">
        <v>912</v>
      </c>
      <c r="H348" s="15" t="s">
        <v>20</v>
      </c>
      <c r="I348" s="15" t="s">
        <v>12</v>
      </c>
      <c r="J348" s="15" t="s">
        <v>12</v>
      </c>
    </row>
    <row r="349" spans="1:10" ht="31.5" x14ac:dyDescent="0.25">
      <c r="A349" s="26" t="s">
        <v>3892</v>
      </c>
      <c r="B349" s="27" t="s">
        <v>1762</v>
      </c>
      <c r="C349" s="26" t="s">
        <v>4468</v>
      </c>
      <c r="D349" s="27" t="s">
        <v>845</v>
      </c>
      <c r="E349" s="15" t="s">
        <v>100</v>
      </c>
      <c r="F349" s="15" t="s">
        <v>906</v>
      </c>
      <c r="G349" s="15" t="s">
        <v>912</v>
      </c>
      <c r="H349" s="15" t="s">
        <v>20</v>
      </c>
      <c r="I349" s="15" t="s">
        <v>12</v>
      </c>
      <c r="J349" s="15" t="s">
        <v>12</v>
      </c>
    </row>
    <row r="350" spans="1:10" ht="31.5" x14ac:dyDescent="0.25">
      <c r="A350" s="26" t="s">
        <v>3893</v>
      </c>
      <c r="B350" s="27" t="s">
        <v>1762</v>
      </c>
      <c r="C350" s="26" t="s">
        <v>4468</v>
      </c>
      <c r="D350" s="27" t="s">
        <v>845</v>
      </c>
      <c r="E350" s="15" t="s">
        <v>100</v>
      </c>
      <c r="F350" s="15" t="s">
        <v>906</v>
      </c>
      <c r="G350" s="15" t="s">
        <v>912</v>
      </c>
      <c r="H350" s="15" t="s">
        <v>20</v>
      </c>
      <c r="I350" s="15" t="s">
        <v>12</v>
      </c>
      <c r="J350" s="15" t="s">
        <v>12</v>
      </c>
    </row>
    <row r="351" spans="1:10" ht="31.5" x14ac:dyDescent="0.25">
      <c r="A351" s="26" t="s">
        <v>3894</v>
      </c>
      <c r="B351" s="27" t="s">
        <v>1762</v>
      </c>
      <c r="C351" s="26" t="s">
        <v>4468</v>
      </c>
      <c r="D351" s="27" t="s">
        <v>845</v>
      </c>
      <c r="E351" s="15" t="s">
        <v>100</v>
      </c>
      <c r="F351" s="15" t="s">
        <v>906</v>
      </c>
      <c r="G351" s="15" t="s">
        <v>912</v>
      </c>
      <c r="H351" s="15" t="s">
        <v>20</v>
      </c>
      <c r="I351" s="15" t="s">
        <v>12</v>
      </c>
      <c r="J351" s="15" t="s">
        <v>12</v>
      </c>
    </row>
    <row r="352" spans="1:10" ht="31.5" x14ac:dyDescent="0.25">
      <c r="A352" s="26" t="s">
        <v>3895</v>
      </c>
      <c r="B352" s="27" t="s">
        <v>1762</v>
      </c>
      <c r="C352" s="26" t="s">
        <v>4469</v>
      </c>
      <c r="D352" s="27" t="s">
        <v>845</v>
      </c>
      <c r="E352" s="15" t="s">
        <v>100</v>
      </c>
      <c r="F352" s="15" t="s">
        <v>906</v>
      </c>
      <c r="G352" s="15" t="s">
        <v>912</v>
      </c>
      <c r="H352" s="15" t="s">
        <v>20</v>
      </c>
      <c r="I352" s="15" t="s">
        <v>12</v>
      </c>
      <c r="J352" s="15" t="s">
        <v>12</v>
      </c>
    </row>
    <row r="353" spans="1:10" ht="31.5" x14ac:dyDescent="0.25">
      <c r="A353" s="26" t="s">
        <v>3896</v>
      </c>
      <c r="B353" s="27" t="s">
        <v>1762</v>
      </c>
      <c r="C353" s="26" t="s">
        <v>4470</v>
      </c>
      <c r="D353" s="27" t="s">
        <v>845</v>
      </c>
      <c r="E353" s="15" t="s">
        <v>100</v>
      </c>
      <c r="F353" s="15" t="s">
        <v>906</v>
      </c>
      <c r="G353" s="15" t="s">
        <v>912</v>
      </c>
      <c r="H353" s="15" t="s">
        <v>20</v>
      </c>
      <c r="I353" s="15" t="s">
        <v>12</v>
      </c>
      <c r="J353" s="15" t="s">
        <v>12</v>
      </c>
    </row>
    <row r="354" spans="1:10" ht="31.5" x14ac:dyDescent="0.25">
      <c r="A354" s="26" t="s">
        <v>3897</v>
      </c>
      <c r="B354" s="27" t="s">
        <v>1762</v>
      </c>
      <c r="C354" s="26" t="s">
        <v>4471</v>
      </c>
      <c r="D354" s="27" t="s">
        <v>845</v>
      </c>
      <c r="E354" s="15" t="s">
        <v>100</v>
      </c>
      <c r="F354" s="15" t="s">
        <v>906</v>
      </c>
      <c r="G354" s="15" t="s">
        <v>912</v>
      </c>
      <c r="H354" s="15" t="s">
        <v>20</v>
      </c>
      <c r="I354" s="15" t="s">
        <v>12</v>
      </c>
      <c r="J354" s="15" t="s">
        <v>12</v>
      </c>
    </row>
    <row r="355" spans="1:10" ht="31.5" x14ac:dyDescent="0.25">
      <c r="A355" s="26" t="s">
        <v>3898</v>
      </c>
      <c r="B355" s="27" t="s">
        <v>1762</v>
      </c>
      <c r="C355" s="26" t="s">
        <v>4471</v>
      </c>
      <c r="D355" s="27" t="s">
        <v>845</v>
      </c>
      <c r="E355" s="15" t="s">
        <v>100</v>
      </c>
      <c r="F355" s="15" t="s">
        <v>906</v>
      </c>
      <c r="G355" s="15" t="s">
        <v>912</v>
      </c>
      <c r="H355" s="15" t="s">
        <v>20</v>
      </c>
      <c r="I355" s="15" t="s">
        <v>12</v>
      </c>
      <c r="J355" s="15" t="s">
        <v>12</v>
      </c>
    </row>
    <row r="356" spans="1:10" ht="31.5" x14ac:dyDescent="0.25">
      <c r="A356" s="26" t="s">
        <v>3899</v>
      </c>
      <c r="B356" s="27" t="s">
        <v>1762</v>
      </c>
      <c r="C356" s="26" t="s">
        <v>4471</v>
      </c>
      <c r="D356" s="27" t="s">
        <v>845</v>
      </c>
      <c r="E356" s="15" t="s">
        <v>100</v>
      </c>
      <c r="F356" s="15" t="s">
        <v>906</v>
      </c>
      <c r="G356" s="15" t="s">
        <v>912</v>
      </c>
      <c r="H356" s="15" t="s">
        <v>20</v>
      </c>
      <c r="I356" s="15" t="s">
        <v>12</v>
      </c>
      <c r="J356" s="15" t="s">
        <v>12</v>
      </c>
    </row>
    <row r="357" spans="1:10" ht="31.5" x14ac:dyDescent="0.25">
      <c r="A357" s="26" t="s">
        <v>3900</v>
      </c>
      <c r="B357" s="27" t="s">
        <v>1762</v>
      </c>
      <c r="C357" s="26" t="s">
        <v>4471</v>
      </c>
      <c r="D357" s="27" t="s">
        <v>845</v>
      </c>
      <c r="E357" s="15" t="s">
        <v>100</v>
      </c>
      <c r="F357" s="15" t="s">
        <v>906</v>
      </c>
      <c r="G357" s="15" t="s">
        <v>912</v>
      </c>
      <c r="H357" s="15" t="s">
        <v>20</v>
      </c>
      <c r="I357" s="15" t="s">
        <v>12</v>
      </c>
      <c r="J357" s="15" t="s">
        <v>12</v>
      </c>
    </row>
    <row r="358" spans="1:10" ht="31.5" x14ac:dyDescent="0.25">
      <c r="A358" s="26" t="s">
        <v>3901</v>
      </c>
      <c r="B358" s="27" t="s">
        <v>1762</v>
      </c>
      <c r="C358" s="26" t="s">
        <v>4471</v>
      </c>
      <c r="D358" s="27" t="s">
        <v>845</v>
      </c>
      <c r="E358" s="15" t="s">
        <v>100</v>
      </c>
      <c r="F358" s="15" t="s">
        <v>906</v>
      </c>
      <c r="G358" s="15" t="s">
        <v>912</v>
      </c>
      <c r="H358" s="15" t="s">
        <v>20</v>
      </c>
      <c r="I358" s="15" t="s">
        <v>12</v>
      </c>
      <c r="J358" s="15" t="s">
        <v>12</v>
      </c>
    </row>
    <row r="359" spans="1:10" ht="31.5" x14ac:dyDescent="0.25">
      <c r="A359" s="26" t="s">
        <v>3902</v>
      </c>
      <c r="B359" s="27" t="s">
        <v>1762</v>
      </c>
      <c r="C359" s="26" t="s">
        <v>4471</v>
      </c>
      <c r="D359" s="27" t="s">
        <v>845</v>
      </c>
      <c r="E359" s="15" t="s">
        <v>100</v>
      </c>
      <c r="F359" s="15" t="s">
        <v>906</v>
      </c>
      <c r="G359" s="15" t="s">
        <v>912</v>
      </c>
      <c r="H359" s="15" t="s">
        <v>20</v>
      </c>
      <c r="I359" s="15" t="s">
        <v>12</v>
      </c>
      <c r="J359" s="15" t="s">
        <v>12</v>
      </c>
    </row>
    <row r="360" spans="1:10" ht="31.5" x14ac:dyDescent="0.25">
      <c r="A360" s="26" t="s">
        <v>3903</v>
      </c>
      <c r="B360" s="27" t="s">
        <v>1762</v>
      </c>
      <c r="C360" s="26" t="s">
        <v>4471</v>
      </c>
      <c r="D360" s="27" t="s">
        <v>845</v>
      </c>
      <c r="E360" s="15" t="s">
        <v>100</v>
      </c>
      <c r="F360" s="15" t="s">
        <v>906</v>
      </c>
      <c r="G360" s="15" t="s">
        <v>912</v>
      </c>
      <c r="H360" s="15" t="s">
        <v>20</v>
      </c>
      <c r="I360" s="15" t="s">
        <v>12</v>
      </c>
      <c r="J360" s="15" t="s">
        <v>12</v>
      </c>
    </row>
    <row r="361" spans="1:10" ht="31.5" x14ac:dyDescent="0.25">
      <c r="A361" s="26" t="s">
        <v>3904</v>
      </c>
      <c r="B361" s="27" t="s">
        <v>1762</v>
      </c>
      <c r="C361" s="26" t="s">
        <v>4471</v>
      </c>
      <c r="D361" s="27" t="s">
        <v>845</v>
      </c>
      <c r="E361" s="15" t="s">
        <v>100</v>
      </c>
      <c r="F361" s="15" t="s">
        <v>906</v>
      </c>
      <c r="G361" s="15" t="s">
        <v>912</v>
      </c>
      <c r="H361" s="15" t="s">
        <v>20</v>
      </c>
      <c r="I361" s="15" t="s">
        <v>12</v>
      </c>
      <c r="J361" s="15" t="s">
        <v>12</v>
      </c>
    </row>
    <row r="362" spans="1:10" ht="31.5" x14ac:dyDescent="0.25">
      <c r="A362" s="26" t="s">
        <v>3905</v>
      </c>
      <c r="B362" s="27" t="s">
        <v>1762</v>
      </c>
      <c r="C362" s="26" t="s">
        <v>4472</v>
      </c>
      <c r="D362" s="27" t="s">
        <v>845</v>
      </c>
      <c r="E362" s="15" t="s">
        <v>100</v>
      </c>
      <c r="F362" s="15" t="s">
        <v>906</v>
      </c>
      <c r="G362" s="15" t="s">
        <v>912</v>
      </c>
      <c r="H362" s="15" t="s">
        <v>20</v>
      </c>
      <c r="I362" s="15" t="s">
        <v>12</v>
      </c>
      <c r="J362" s="15" t="s">
        <v>12</v>
      </c>
    </row>
    <row r="363" spans="1:10" x14ac:dyDescent="0.25">
      <c r="A363" s="26" t="s">
        <v>3906</v>
      </c>
      <c r="B363" s="27" t="s">
        <v>1762</v>
      </c>
      <c r="C363" s="26" t="s">
        <v>4473</v>
      </c>
      <c r="D363" s="27" t="s">
        <v>896</v>
      </c>
      <c r="E363" s="15" t="s">
        <v>100</v>
      </c>
      <c r="F363" s="15" t="s">
        <v>906</v>
      </c>
      <c r="G363" s="15" t="s">
        <v>912</v>
      </c>
      <c r="H363" s="15" t="s">
        <v>20</v>
      </c>
      <c r="I363" s="15" t="s">
        <v>12</v>
      </c>
      <c r="J363" s="15" t="s">
        <v>12</v>
      </c>
    </row>
    <row r="364" spans="1:10" x14ac:dyDescent="0.25">
      <c r="A364" s="26" t="s">
        <v>3907</v>
      </c>
      <c r="B364" s="27" t="s">
        <v>1762</v>
      </c>
      <c r="C364" s="26" t="s">
        <v>4474</v>
      </c>
      <c r="D364" s="27" t="s">
        <v>896</v>
      </c>
      <c r="E364" s="15" t="s">
        <v>100</v>
      </c>
      <c r="F364" s="15" t="s">
        <v>906</v>
      </c>
      <c r="G364" s="15" t="s">
        <v>912</v>
      </c>
      <c r="H364" s="15" t="s">
        <v>20</v>
      </c>
      <c r="I364" s="15" t="s">
        <v>12</v>
      </c>
      <c r="J364" s="15" t="s">
        <v>12</v>
      </c>
    </row>
    <row r="365" spans="1:10" x14ac:dyDescent="0.25">
      <c r="A365" s="26" t="s">
        <v>3908</v>
      </c>
      <c r="B365" s="27" t="s">
        <v>1762</v>
      </c>
      <c r="C365" s="26" t="s">
        <v>4475</v>
      </c>
      <c r="D365" s="27" t="s">
        <v>896</v>
      </c>
      <c r="E365" s="15" t="s">
        <v>100</v>
      </c>
      <c r="F365" s="15" t="s">
        <v>906</v>
      </c>
      <c r="G365" s="15" t="s">
        <v>912</v>
      </c>
      <c r="H365" s="15" t="s">
        <v>20</v>
      </c>
      <c r="I365" s="15" t="s">
        <v>12</v>
      </c>
      <c r="J365" s="15" t="s">
        <v>12</v>
      </c>
    </row>
    <row r="366" spans="1:10" x14ac:dyDescent="0.25">
      <c r="A366" s="26" t="s">
        <v>3909</v>
      </c>
      <c r="B366" s="27" t="s">
        <v>1762</v>
      </c>
      <c r="C366" s="26" t="s">
        <v>4476</v>
      </c>
      <c r="D366" s="27" t="s">
        <v>896</v>
      </c>
      <c r="E366" s="15" t="s">
        <v>100</v>
      </c>
      <c r="F366" s="15" t="s">
        <v>906</v>
      </c>
      <c r="G366" s="15" t="s">
        <v>912</v>
      </c>
      <c r="H366" s="15" t="s">
        <v>20</v>
      </c>
      <c r="I366" s="15" t="s">
        <v>12</v>
      </c>
      <c r="J366" s="15" t="s">
        <v>12</v>
      </c>
    </row>
    <row r="367" spans="1:10" x14ac:dyDescent="0.25">
      <c r="A367" s="26" t="s">
        <v>3910</v>
      </c>
      <c r="B367" s="27" t="s">
        <v>1762</v>
      </c>
      <c r="C367" s="26" t="s">
        <v>4477</v>
      </c>
      <c r="D367" s="27" t="s">
        <v>896</v>
      </c>
      <c r="E367" s="15" t="s">
        <v>100</v>
      </c>
      <c r="F367" s="15" t="s">
        <v>906</v>
      </c>
      <c r="G367" s="15" t="s">
        <v>912</v>
      </c>
      <c r="H367" s="15" t="s">
        <v>20</v>
      </c>
      <c r="I367" s="15" t="s">
        <v>12</v>
      </c>
      <c r="J367" s="15" t="s">
        <v>12</v>
      </c>
    </row>
    <row r="368" spans="1:10" x14ac:dyDescent="0.25">
      <c r="A368" s="26" t="s">
        <v>3911</v>
      </c>
      <c r="B368" s="27" t="s">
        <v>1762</v>
      </c>
      <c r="C368" s="26" t="s">
        <v>4478</v>
      </c>
      <c r="D368" s="27" t="s">
        <v>896</v>
      </c>
      <c r="E368" s="15" t="s">
        <v>100</v>
      </c>
      <c r="F368" s="15" t="s">
        <v>906</v>
      </c>
      <c r="G368" s="15" t="s">
        <v>912</v>
      </c>
      <c r="H368" s="15" t="s">
        <v>20</v>
      </c>
      <c r="I368" s="15" t="s">
        <v>12</v>
      </c>
      <c r="J368" s="15" t="s">
        <v>12</v>
      </c>
    </row>
    <row r="369" spans="1:10" x14ac:dyDescent="0.25">
      <c r="A369" s="26" t="s">
        <v>3912</v>
      </c>
      <c r="B369" s="27" t="s">
        <v>1762</v>
      </c>
      <c r="C369" s="26" t="s">
        <v>4479</v>
      </c>
      <c r="D369" s="27" t="s">
        <v>896</v>
      </c>
      <c r="E369" s="15" t="s">
        <v>100</v>
      </c>
      <c r="F369" s="15" t="s">
        <v>906</v>
      </c>
      <c r="G369" s="15" t="s">
        <v>912</v>
      </c>
      <c r="H369" s="15" t="s">
        <v>20</v>
      </c>
      <c r="I369" s="15" t="s">
        <v>12</v>
      </c>
      <c r="J369" s="15" t="s">
        <v>12</v>
      </c>
    </row>
    <row r="370" spans="1:10" x14ac:dyDescent="0.25">
      <c r="A370" s="26" t="s">
        <v>3913</v>
      </c>
      <c r="B370" s="27" t="s">
        <v>1762</v>
      </c>
      <c r="C370" s="33" t="s">
        <v>4480</v>
      </c>
      <c r="D370" s="27" t="s">
        <v>896</v>
      </c>
      <c r="E370" s="15" t="s">
        <v>100</v>
      </c>
      <c r="F370" s="15" t="s">
        <v>906</v>
      </c>
      <c r="G370" s="15" t="s">
        <v>912</v>
      </c>
      <c r="H370" s="15" t="s">
        <v>20</v>
      </c>
      <c r="I370" s="15" t="s">
        <v>12</v>
      </c>
      <c r="J370" s="15" t="s">
        <v>12</v>
      </c>
    </row>
    <row r="371" spans="1:10" ht="31.5" x14ac:dyDescent="0.25">
      <c r="A371" s="26" t="s">
        <v>3914</v>
      </c>
      <c r="B371" s="27" t="s">
        <v>1762</v>
      </c>
      <c r="C371" s="26" t="s">
        <v>4481</v>
      </c>
      <c r="D371" s="27" t="s">
        <v>845</v>
      </c>
      <c r="E371" s="15" t="s">
        <v>100</v>
      </c>
      <c r="F371" s="15" t="s">
        <v>906</v>
      </c>
      <c r="G371" s="15" t="s">
        <v>912</v>
      </c>
      <c r="H371" s="15" t="s">
        <v>20</v>
      </c>
      <c r="I371" s="15" t="s">
        <v>12</v>
      </c>
      <c r="J371" s="15" t="s">
        <v>12</v>
      </c>
    </row>
    <row r="372" spans="1:10" ht="31.5" x14ac:dyDescent="0.25">
      <c r="A372" s="26" t="s">
        <v>3915</v>
      </c>
      <c r="B372" s="27" t="s">
        <v>1762</v>
      </c>
      <c r="C372" s="26" t="s">
        <v>4481</v>
      </c>
      <c r="D372" s="27" t="s">
        <v>845</v>
      </c>
      <c r="E372" s="15" t="s">
        <v>100</v>
      </c>
      <c r="F372" s="15" t="s">
        <v>906</v>
      </c>
      <c r="G372" s="15" t="s">
        <v>912</v>
      </c>
      <c r="H372" s="15" t="s">
        <v>20</v>
      </c>
      <c r="I372" s="15" t="s">
        <v>12</v>
      </c>
      <c r="J372" s="15" t="s">
        <v>12</v>
      </c>
    </row>
    <row r="373" spans="1:10" ht="31.5" x14ac:dyDescent="0.25">
      <c r="A373" s="26" t="s">
        <v>3916</v>
      </c>
      <c r="B373" s="27" t="s">
        <v>1762</v>
      </c>
      <c r="C373" s="26" t="s">
        <v>4482</v>
      </c>
      <c r="D373" s="27" t="s">
        <v>845</v>
      </c>
      <c r="E373" s="15" t="s">
        <v>100</v>
      </c>
      <c r="F373" s="15" t="s">
        <v>906</v>
      </c>
      <c r="G373" s="15" t="s">
        <v>912</v>
      </c>
      <c r="H373" s="15" t="s">
        <v>20</v>
      </c>
      <c r="I373" s="15" t="s">
        <v>12</v>
      </c>
      <c r="J373" s="15" t="s">
        <v>12</v>
      </c>
    </row>
    <row r="374" spans="1:10" ht="31.5" x14ac:dyDescent="0.25">
      <c r="A374" s="26" t="s">
        <v>3917</v>
      </c>
      <c r="B374" s="27" t="s">
        <v>1762</v>
      </c>
      <c r="C374" s="26" t="s">
        <v>4483</v>
      </c>
      <c r="D374" s="27" t="s">
        <v>845</v>
      </c>
      <c r="E374" s="15" t="s">
        <v>100</v>
      </c>
      <c r="F374" s="15" t="s">
        <v>906</v>
      </c>
      <c r="G374" s="15" t="s">
        <v>912</v>
      </c>
      <c r="H374" s="15" t="s">
        <v>20</v>
      </c>
      <c r="I374" s="15" t="s">
        <v>12</v>
      </c>
      <c r="J374" s="15" t="s">
        <v>12</v>
      </c>
    </row>
    <row r="375" spans="1:10" ht="31.5" x14ac:dyDescent="0.25">
      <c r="A375" s="26" t="s">
        <v>3918</v>
      </c>
      <c r="B375" s="27" t="s">
        <v>1762</v>
      </c>
      <c r="C375" s="26" t="s">
        <v>4484</v>
      </c>
      <c r="D375" s="27" t="s">
        <v>845</v>
      </c>
      <c r="E375" s="15" t="s">
        <v>100</v>
      </c>
      <c r="F375" s="15" t="s">
        <v>906</v>
      </c>
      <c r="G375" s="15" t="s">
        <v>912</v>
      </c>
      <c r="H375" s="15" t="s">
        <v>20</v>
      </c>
      <c r="I375" s="15" t="s">
        <v>12</v>
      </c>
      <c r="J375" s="15" t="s">
        <v>12</v>
      </c>
    </row>
    <row r="376" spans="1:10" ht="31.5" x14ac:dyDescent="0.25">
      <c r="A376" s="26" t="s">
        <v>3919</v>
      </c>
      <c r="B376" s="27" t="s">
        <v>1762</v>
      </c>
      <c r="C376" s="26" t="s">
        <v>4484</v>
      </c>
      <c r="D376" s="27" t="s">
        <v>845</v>
      </c>
      <c r="E376" s="15" t="s">
        <v>100</v>
      </c>
      <c r="F376" s="15" t="s">
        <v>906</v>
      </c>
      <c r="G376" s="15" t="s">
        <v>912</v>
      </c>
      <c r="H376" s="15" t="s">
        <v>20</v>
      </c>
      <c r="I376" s="15" t="s">
        <v>12</v>
      </c>
      <c r="J376" s="15" t="s">
        <v>12</v>
      </c>
    </row>
    <row r="377" spans="1:10" ht="31.5" x14ac:dyDescent="0.25">
      <c r="A377" s="26" t="s">
        <v>3920</v>
      </c>
      <c r="B377" s="27" t="s">
        <v>1762</v>
      </c>
      <c r="C377" s="26" t="s">
        <v>4485</v>
      </c>
      <c r="D377" s="27" t="s">
        <v>845</v>
      </c>
      <c r="E377" s="15" t="s">
        <v>100</v>
      </c>
      <c r="F377" s="15" t="s">
        <v>906</v>
      </c>
      <c r="G377" s="15" t="s">
        <v>912</v>
      </c>
      <c r="H377" s="15" t="s">
        <v>20</v>
      </c>
      <c r="I377" s="15" t="s">
        <v>12</v>
      </c>
      <c r="J377" s="15" t="s">
        <v>12</v>
      </c>
    </row>
    <row r="378" spans="1:10" ht="31.5" x14ac:dyDescent="0.25">
      <c r="A378" s="26" t="s">
        <v>3921</v>
      </c>
      <c r="B378" s="27" t="s">
        <v>1762</v>
      </c>
      <c r="C378" s="26" t="s">
        <v>4486</v>
      </c>
      <c r="D378" s="27" t="s">
        <v>845</v>
      </c>
      <c r="E378" s="15" t="s">
        <v>100</v>
      </c>
      <c r="F378" s="15" t="s">
        <v>906</v>
      </c>
      <c r="G378" s="15" t="s">
        <v>912</v>
      </c>
      <c r="H378" s="15" t="s">
        <v>20</v>
      </c>
      <c r="I378" s="15" t="s">
        <v>12</v>
      </c>
      <c r="J378" s="15" t="s">
        <v>12</v>
      </c>
    </row>
    <row r="379" spans="1:10" ht="31.5" x14ac:dyDescent="0.25">
      <c r="A379" s="26" t="s">
        <v>3922</v>
      </c>
      <c r="B379" s="27" t="s">
        <v>1762</v>
      </c>
      <c r="C379" s="26" t="s">
        <v>4487</v>
      </c>
      <c r="D379" s="27" t="s">
        <v>845</v>
      </c>
      <c r="E379" s="15" t="s">
        <v>100</v>
      </c>
      <c r="F379" s="15" t="s">
        <v>906</v>
      </c>
      <c r="G379" s="15" t="s">
        <v>912</v>
      </c>
      <c r="H379" s="15" t="s">
        <v>20</v>
      </c>
      <c r="I379" s="15" t="s">
        <v>12</v>
      </c>
      <c r="J379" s="15" t="s">
        <v>12</v>
      </c>
    </row>
    <row r="380" spans="1:10" ht="31.5" x14ac:dyDescent="0.25">
      <c r="A380" s="26" t="s">
        <v>3923</v>
      </c>
      <c r="B380" s="27" t="s">
        <v>1762</v>
      </c>
      <c r="C380" s="26" t="s">
        <v>4488</v>
      </c>
      <c r="D380" s="27" t="s">
        <v>845</v>
      </c>
      <c r="E380" s="15" t="s">
        <v>100</v>
      </c>
      <c r="F380" s="15" t="s">
        <v>906</v>
      </c>
      <c r="G380" s="15" t="s">
        <v>912</v>
      </c>
      <c r="H380" s="15" t="s">
        <v>20</v>
      </c>
      <c r="I380" s="15" t="s">
        <v>12</v>
      </c>
      <c r="J380" s="15" t="s">
        <v>12</v>
      </c>
    </row>
    <row r="381" spans="1:10" ht="31.5" x14ac:dyDescent="0.25">
      <c r="A381" s="26" t="s">
        <v>3924</v>
      </c>
      <c r="B381" s="27" t="s">
        <v>1762</v>
      </c>
      <c r="C381" s="26" t="s">
        <v>4484</v>
      </c>
      <c r="D381" s="27" t="s">
        <v>845</v>
      </c>
      <c r="E381" s="15" t="s">
        <v>100</v>
      </c>
      <c r="F381" s="15" t="s">
        <v>906</v>
      </c>
      <c r="G381" s="15" t="s">
        <v>912</v>
      </c>
      <c r="H381" s="15" t="s">
        <v>20</v>
      </c>
      <c r="I381" s="15" t="s">
        <v>12</v>
      </c>
      <c r="J381" s="15" t="s">
        <v>12</v>
      </c>
    </row>
    <row r="382" spans="1:10" ht="31.5" x14ac:dyDescent="0.25">
      <c r="A382" s="26" t="s">
        <v>3925</v>
      </c>
      <c r="B382" s="27" t="s">
        <v>1762</v>
      </c>
      <c r="C382" s="26" t="s">
        <v>4484</v>
      </c>
      <c r="D382" s="27" t="s">
        <v>845</v>
      </c>
      <c r="E382" s="15" t="s">
        <v>100</v>
      </c>
      <c r="F382" s="15" t="s">
        <v>906</v>
      </c>
      <c r="G382" s="15" t="s">
        <v>912</v>
      </c>
      <c r="H382" s="15" t="s">
        <v>20</v>
      </c>
      <c r="I382" s="15" t="s">
        <v>12</v>
      </c>
      <c r="J382" s="15" t="s">
        <v>12</v>
      </c>
    </row>
    <row r="383" spans="1:10" ht="31.5" x14ac:dyDescent="0.25">
      <c r="A383" s="26" t="s">
        <v>3926</v>
      </c>
      <c r="B383" s="27" t="s">
        <v>1762</v>
      </c>
      <c r="C383" s="26" t="s">
        <v>4485</v>
      </c>
      <c r="D383" s="27" t="s">
        <v>845</v>
      </c>
      <c r="E383" s="15" t="s">
        <v>100</v>
      </c>
      <c r="F383" s="15" t="s">
        <v>906</v>
      </c>
      <c r="G383" s="15" t="s">
        <v>912</v>
      </c>
      <c r="H383" s="15" t="s">
        <v>20</v>
      </c>
      <c r="I383" s="15" t="s">
        <v>12</v>
      </c>
      <c r="J383" s="15" t="s">
        <v>12</v>
      </c>
    </row>
    <row r="384" spans="1:10" ht="31.5" x14ac:dyDescent="0.25">
      <c r="A384" s="26" t="s">
        <v>3927</v>
      </c>
      <c r="B384" s="27" t="s">
        <v>1762</v>
      </c>
      <c r="C384" s="26" t="s">
        <v>4486</v>
      </c>
      <c r="D384" s="27" t="s">
        <v>845</v>
      </c>
      <c r="E384" s="15" t="s">
        <v>100</v>
      </c>
      <c r="F384" s="15" t="s">
        <v>906</v>
      </c>
      <c r="G384" s="15" t="s">
        <v>912</v>
      </c>
      <c r="H384" s="15" t="s">
        <v>20</v>
      </c>
      <c r="I384" s="15" t="s">
        <v>12</v>
      </c>
      <c r="J384" s="15" t="s">
        <v>12</v>
      </c>
    </row>
    <row r="385" spans="1:10" ht="31.5" x14ac:dyDescent="0.25">
      <c r="A385" s="26" t="s">
        <v>3928</v>
      </c>
      <c r="B385" s="27" t="s">
        <v>1762</v>
      </c>
      <c r="C385" s="26" t="s">
        <v>4489</v>
      </c>
      <c r="D385" s="27" t="s">
        <v>845</v>
      </c>
      <c r="E385" s="15" t="s">
        <v>100</v>
      </c>
      <c r="F385" s="15" t="s">
        <v>906</v>
      </c>
      <c r="G385" s="15" t="s">
        <v>912</v>
      </c>
      <c r="H385" s="15" t="s">
        <v>20</v>
      </c>
      <c r="I385" s="15" t="s">
        <v>12</v>
      </c>
      <c r="J385" s="15" t="s">
        <v>12</v>
      </c>
    </row>
    <row r="386" spans="1:10" ht="31.5" x14ac:dyDescent="0.25">
      <c r="A386" s="26" t="s">
        <v>3929</v>
      </c>
      <c r="B386" s="27" t="s">
        <v>1762</v>
      </c>
      <c r="C386" s="26" t="s">
        <v>4490</v>
      </c>
      <c r="D386" s="27" t="s">
        <v>845</v>
      </c>
      <c r="E386" s="15" t="s">
        <v>100</v>
      </c>
      <c r="F386" s="15" t="s">
        <v>906</v>
      </c>
      <c r="G386" s="15" t="s">
        <v>912</v>
      </c>
      <c r="H386" s="15" t="s">
        <v>20</v>
      </c>
      <c r="I386" s="15" t="s">
        <v>12</v>
      </c>
      <c r="J386" s="15" t="s">
        <v>12</v>
      </c>
    </row>
    <row r="387" spans="1:10" ht="31.5" x14ac:dyDescent="0.25">
      <c r="A387" s="26" t="s">
        <v>3930</v>
      </c>
      <c r="B387" s="27" t="s">
        <v>1762</v>
      </c>
      <c r="C387" s="26" t="s">
        <v>4491</v>
      </c>
      <c r="D387" s="27" t="s">
        <v>845</v>
      </c>
      <c r="E387" s="15" t="s">
        <v>100</v>
      </c>
      <c r="F387" s="15" t="s">
        <v>906</v>
      </c>
      <c r="G387" s="15" t="s">
        <v>912</v>
      </c>
      <c r="H387" s="15" t="s">
        <v>20</v>
      </c>
      <c r="I387" s="15" t="s">
        <v>12</v>
      </c>
      <c r="J387" s="15" t="s">
        <v>12</v>
      </c>
    </row>
    <row r="388" spans="1:10" ht="31.5" x14ac:dyDescent="0.25">
      <c r="A388" s="26" t="s">
        <v>3931</v>
      </c>
      <c r="B388" s="27" t="s">
        <v>1762</v>
      </c>
      <c r="C388" s="26" t="s">
        <v>4492</v>
      </c>
      <c r="D388" s="27" t="s">
        <v>845</v>
      </c>
      <c r="E388" s="15" t="s">
        <v>100</v>
      </c>
      <c r="F388" s="15" t="s">
        <v>906</v>
      </c>
      <c r="G388" s="15" t="s">
        <v>912</v>
      </c>
      <c r="H388" s="15" t="s">
        <v>20</v>
      </c>
      <c r="I388" s="15" t="s">
        <v>12</v>
      </c>
      <c r="J388" s="15" t="s">
        <v>12</v>
      </c>
    </row>
    <row r="389" spans="1:10" ht="31.5" x14ac:dyDescent="0.25">
      <c r="A389" s="26" t="s">
        <v>3932</v>
      </c>
      <c r="B389" s="27" t="s">
        <v>1762</v>
      </c>
      <c r="C389" s="26" t="s">
        <v>4493</v>
      </c>
      <c r="D389" s="27" t="s">
        <v>845</v>
      </c>
      <c r="E389" s="15" t="s">
        <v>100</v>
      </c>
      <c r="F389" s="15" t="s">
        <v>906</v>
      </c>
      <c r="G389" s="15" t="s">
        <v>912</v>
      </c>
      <c r="H389" s="15" t="s">
        <v>20</v>
      </c>
      <c r="I389" s="15" t="s">
        <v>12</v>
      </c>
      <c r="J389" s="15" t="s">
        <v>12</v>
      </c>
    </row>
    <row r="390" spans="1:10" ht="31.5" x14ac:dyDescent="0.25">
      <c r="A390" s="26" t="s">
        <v>3933</v>
      </c>
      <c r="B390" s="27" t="s">
        <v>1762</v>
      </c>
      <c r="C390" s="26" t="s">
        <v>4494</v>
      </c>
      <c r="D390" s="27" t="s">
        <v>845</v>
      </c>
      <c r="E390" s="15" t="s">
        <v>100</v>
      </c>
      <c r="F390" s="15" t="s">
        <v>906</v>
      </c>
      <c r="G390" s="15" t="s">
        <v>912</v>
      </c>
      <c r="H390" s="15" t="s">
        <v>20</v>
      </c>
      <c r="I390" s="15" t="s">
        <v>12</v>
      </c>
      <c r="J390" s="15" t="s">
        <v>12</v>
      </c>
    </row>
    <row r="391" spans="1:10" ht="31.5" x14ac:dyDescent="0.25">
      <c r="A391" s="26" t="s">
        <v>3934</v>
      </c>
      <c r="B391" s="27" t="s">
        <v>1762</v>
      </c>
      <c r="C391" s="26" t="s">
        <v>4495</v>
      </c>
      <c r="D391" s="27" t="s">
        <v>845</v>
      </c>
      <c r="E391" s="15" t="s">
        <v>100</v>
      </c>
      <c r="F391" s="15" t="s">
        <v>906</v>
      </c>
      <c r="G391" s="15" t="s">
        <v>912</v>
      </c>
      <c r="H391" s="15" t="s">
        <v>20</v>
      </c>
      <c r="I391" s="15" t="s">
        <v>12</v>
      </c>
      <c r="J391" s="15" t="s">
        <v>12</v>
      </c>
    </row>
    <row r="392" spans="1:10" ht="31.5" x14ac:dyDescent="0.25">
      <c r="A392" s="26" t="s">
        <v>3935</v>
      </c>
      <c r="B392" s="27" t="s">
        <v>1762</v>
      </c>
      <c r="C392" s="26" t="s">
        <v>4496</v>
      </c>
      <c r="D392" s="27" t="s">
        <v>845</v>
      </c>
      <c r="E392" s="15" t="s">
        <v>100</v>
      </c>
      <c r="F392" s="15" t="s">
        <v>906</v>
      </c>
      <c r="G392" s="15" t="s">
        <v>912</v>
      </c>
      <c r="H392" s="15" t="s">
        <v>20</v>
      </c>
      <c r="I392" s="15" t="s">
        <v>12</v>
      </c>
      <c r="J392" s="15" t="s">
        <v>12</v>
      </c>
    </row>
    <row r="393" spans="1:10" ht="31.5" x14ac:dyDescent="0.25">
      <c r="A393" s="26" t="s">
        <v>3936</v>
      </c>
      <c r="B393" s="27" t="s">
        <v>1762</v>
      </c>
      <c r="C393" s="26" t="s">
        <v>4497</v>
      </c>
      <c r="D393" s="27" t="s">
        <v>845</v>
      </c>
      <c r="E393" s="15" t="s">
        <v>100</v>
      </c>
      <c r="F393" s="15" t="s">
        <v>906</v>
      </c>
      <c r="G393" s="15" t="s">
        <v>912</v>
      </c>
      <c r="H393" s="15" t="s">
        <v>20</v>
      </c>
      <c r="I393" s="15" t="s">
        <v>12</v>
      </c>
      <c r="J393" s="15" t="s">
        <v>12</v>
      </c>
    </row>
    <row r="394" spans="1:10" ht="31.5" x14ac:dyDescent="0.25">
      <c r="A394" s="26" t="s">
        <v>3937</v>
      </c>
      <c r="B394" s="27" t="s">
        <v>1762</v>
      </c>
      <c r="C394" s="26" t="s">
        <v>4498</v>
      </c>
      <c r="D394" s="27" t="s">
        <v>845</v>
      </c>
      <c r="E394" s="15" t="s">
        <v>100</v>
      </c>
      <c r="F394" s="15" t="s">
        <v>906</v>
      </c>
      <c r="G394" s="15" t="s">
        <v>912</v>
      </c>
      <c r="H394" s="15" t="s">
        <v>20</v>
      </c>
      <c r="I394" s="15" t="s">
        <v>12</v>
      </c>
      <c r="J394" s="15" t="s">
        <v>12</v>
      </c>
    </row>
    <row r="395" spans="1:10" ht="31.5" x14ac:dyDescent="0.25">
      <c r="A395" s="26" t="s">
        <v>3938</v>
      </c>
      <c r="B395" s="27" t="s">
        <v>1762</v>
      </c>
      <c r="C395" s="26" t="s">
        <v>4499</v>
      </c>
      <c r="D395" s="27" t="s">
        <v>845</v>
      </c>
      <c r="E395" s="15" t="s">
        <v>100</v>
      </c>
      <c r="F395" s="15" t="s">
        <v>906</v>
      </c>
      <c r="G395" s="15" t="s">
        <v>912</v>
      </c>
      <c r="H395" s="15" t="s">
        <v>20</v>
      </c>
      <c r="I395" s="15" t="s">
        <v>12</v>
      </c>
      <c r="J395" s="15" t="s">
        <v>12</v>
      </c>
    </row>
    <row r="396" spans="1:10" ht="31.5" x14ac:dyDescent="0.25">
      <c r="A396" s="26" t="s">
        <v>3939</v>
      </c>
      <c r="B396" s="27" t="s">
        <v>1762</v>
      </c>
      <c r="C396" s="26" t="s">
        <v>4500</v>
      </c>
      <c r="D396" s="27" t="s">
        <v>845</v>
      </c>
      <c r="E396" s="15" t="s">
        <v>100</v>
      </c>
      <c r="F396" s="15" t="s">
        <v>906</v>
      </c>
      <c r="G396" s="15" t="s">
        <v>912</v>
      </c>
      <c r="H396" s="15" t="s">
        <v>20</v>
      </c>
      <c r="I396" s="15" t="s">
        <v>12</v>
      </c>
      <c r="J396" s="15" t="s">
        <v>12</v>
      </c>
    </row>
    <row r="397" spans="1:10" ht="31.5" x14ac:dyDescent="0.25">
      <c r="A397" s="26" t="s">
        <v>3940</v>
      </c>
      <c r="B397" s="27" t="s">
        <v>1762</v>
      </c>
      <c r="C397" s="26" t="s">
        <v>4501</v>
      </c>
      <c r="D397" s="27" t="s">
        <v>845</v>
      </c>
      <c r="E397" s="15" t="s">
        <v>100</v>
      </c>
      <c r="F397" s="15" t="s">
        <v>906</v>
      </c>
      <c r="G397" s="15" t="s">
        <v>912</v>
      </c>
      <c r="H397" s="15" t="s">
        <v>20</v>
      </c>
      <c r="I397" s="15" t="s">
        <v>12</v>
      </c>
      <c r="J397" s="15" t="s">
        <v>12</v>
      </c>
    </row>
    <row r="398" spans="1:10" ht="31.5" x14ac:dyDescent="0.25">
      <c r="A398" s="26" t="s">
        <v>3941</v>
      </c>
      <c r="B398" s="27" t="s">
        <v>1762</v>
      </c>
      <c r="C398" s="26" t="s">
        <v>4502</v>
      </c>
      <c r="D398" s="27" t="s">
        <v>845</v>
      </c>
      <c r="E398" s="15" t="s">
        <v>100</v>
      </c>
      <c r="F398" s="15" t="s">
        <v>906</v>
      </c>
      <c r="G398" s="15" t="s">
        <v>912</v>
      </c>
      <c r="H398" s="15" t="s">
        <v>20</v>
      </c>
      <c r="I398" s="15" t="s">
        <v>12</v>
      </c>
      <c r="J398" s="15" t="s">
        <v>12</v>
      </c>
    </row>
    <row r="399" spans="1:10" ht="31.5" x14ac:dyDescent="0.25">
      <c r="A399" s="26" t="s">
        <v>3942</v>
      </c>
      <c r="B399" s="27" t="s">
        <v>1762</v>
      </c>
      <c r="C399" s="26" t="s">
        <v>4503</v>
      </c>
      <c r="D399" s="27" t="s">
        <v>845</v>
      </c>
      <c r="E399" s="15" t="s">
        <v>100</v>
      </c>
      <c r="F399" s="15" t="s">
        <v>906</v>
      </c>
      <c r="G399" s="15" t="s">
        <v>912</v>
      </c>
      <c r="H399" s="15" t="s">
        <v>20</v>
      </c>
      <c r="I399" s="15" t="s">
        <v>12</v>
      </c>
      <c r="J399" s="15" t="s">
        <v>12</v>
      </c>
    </row>
    <row r="400" spans="1:10" x14ac:dyDescent="0.25">
      <c r="A400" s="26" t="s">
        <v>3943</v>
      </c>
      <c r="B400" s="27" t="s">
        <v>1762</v>
      </c>
      <c r="C400" s="26" t="s">
        <v>4504</v>
      </c>
      <c r="D400" s="27" t="s">
        <v>846</v>
      </c>
      <c r="E400" s="15" t="s">
        <v>100</v>
      </c>
      <c r="F400" s="15" t="s">
        <v>906</v>
      </c>
      <c r="G400" s="15" t="s">
        <v>912</v>
      </c>
      <c r="H400" s="15" t="s">
        <v>20</v>
      </c>
      <c r="I400" s="15" t="s">
        <v>12</v>
      </c>
      <c r="J400" s="15" t="s">
        <v>12</v>
      </c>
    </row>
    <row r="401" spans="1:10" x14ac:dyDescent="0.25">
      <c r="A401" s="26" t="s">
        <v>3944</v>
      </c>
      <c r="B401" s="27" t="s">
        <v>1762</v>
      </c>
      <c r="C401" s="26" t="s">
        <v>4505</v>
      </c>
      <c r="D401" s="27" t="s">
        <v>846</v>
      </c>
      <c r="E401" s="15" t="s">
        <v>100</v>
      </c>
      <c r="F401" s="15" t="s">
        <v>906</v>
      </c>
      <c r="G401" s="15" t="s">
        <v>912</v>
      </c>
      <c r="H401" s="15" t="s">
        <v>20</v>
      </c>
      <c r="I401" s="15" t="s">
        <v>12</v>
      </c>
      <c r="J401" s="15" t="s">
        <v>12</v>
      </c>
    </row>
    <row r="402" spans="1:10" x14ac:dyDescent="0.25">
      <c r="A402" s="26" t="s">
        <v>3945</v>
      </c>
      <c r="B402" s="27" t="s">
        <v>1762</v>
      </c>
      <c r="C402" s="26" t="s">
        <v>4506</v>
      </c>
      <c r="D402" s="27" t="s">
        <v>846</v>
      </c>
      <c r="E402" s="15" t="s">
        <v>100</v>
      </c>
      <c r="F402" s="15" t="s">
        <v>906</v>
      </c>
      <c r="G402" s="15" t="s">
        <v>912</v>
      </c>
      <c r="H402" s="15" t="s">
        <v>20</v>
      </c>
      <c r="I402" s="15" t="s">
        <v>12</v>
      </c>
      <c r="J402" s="15" t="s">
        <v>12</v>
      </c>
    </row>
    <row r="403" spans="1:10" x14ac:dyDescent="0.25">
      <c r="A403" s="26" t="s">
        <v>3946</v>
      </c>
      <c r="B403" s="27" t="s">
        <v>1762</v>
      </c>
      <c r="C403" s="26" t="s">
        <v>4507</v>
      </c>
      <c r="D403" s="27" t="s">
        <v>846</v>
      </c>
      <c r="E403" s="15" t="s">
        <v>100</v>
      </c>
      <c r="F403" s="15" t="s">
        <v>906</v>
      </c>
      <c r="G403" s="15" t="s">
        <v>912</v>
      </c>
      <c r="H403" s="15" t="s">
        <v>20</v>
      </c>
      <c r="I403" s="15" t="s">
        <v>12</v>
      </c>
      <c r="J403" s="15" t="s">
        <v>12</v>
      </c>
    </row>
    <row r="404" spans="1:10" x14ac:dyDescent="0.25">
      <c r="A404" s="26" t="s">
        <v>3947</v>
      </c>
      <c r="B404" s="27" t="s">
        <v>1762</v>
      </c>
      <c r="C404" s="26" t="s">
        <v>4508</v>
      </c>
      <c r="D404" s="27" t="s">
        <v>846</v>
      </c>
      <c r="E404" s="15" t="s">
        <v>100</v>
      </c>
      <c r="F404" s="15" t="s">
        <v>906</v>
      </c>
      <c r="G404" s="15" t="s">
        <v>912</v>
      </c>
      <c r="H404" s="15" t="s">
        <v>20</v>
      </c>
      <c r="I404" s="15" t="s">
        <v>12</v>
      </c>
      <c r="J404" s="15" t="s">
        <v>12</v>
      </c>
    </row>
    <row r="405" spans="1:10" x14ac:dyDescent="0.25">
      <c r="A405" s="26" t="s">
        <v>3948</v>
      </c>
      <c r="B405" s="27" t="s">
        <v>1762</v>
      </c>
      <c r="C405" s="26" t="s">
        <v>4509</v>
      </c>
      <c r="D405" s="27" t="s">
        <v>846</v>
      </c>
      <c r="E405" s="15" t="s">
        <v>100</v>
      </c>
      <c r="F405" s="15" t="s">
        <v>906</v>
      </c>
      <c r="G405" s="15" t="s">
        <v>912</v>
      </c>
      <c r="H405" s="15" t="s">
        <v>20</v>
      </c>
      <c r="I405" s="15" t="s">
        <v>12</v>
      </c>
      <c r="J405" s="15" t="s">
        <v>12</v>
      </c>
    </row>
    <row r="406" spans="1:10" x14ac:dyDescent="0.25">
      <c r="A406" s="26" t="s">
        <v>3949</v>
      </c>
      <c r="B406" s="27" t="s">
        <v>1762</v>
      </c>
      <c r="C406" s="26" t="s">
        <v>4510</v>
      </c>
      <c r="D406" s="27" t="s">
        <v>846</v>
      </c>
      <c r="E406" s="15" t="s">
        <v>100</v>
      </c>
      <c r="F406" s="15" t="s">
        <v>906</v>
      </c>
      <c r="G406" s="15" t="s">
        <v>912</v>
      </c>
      <c r="H406" s="15" t="s">
        <v>20</v>
      </c>
      <c r="I406" s="15" t="s">
        <v>12</v>
      </c>
      <c r="J406" s="15" t="s">
        <v>12</v>
      </c>
    </row>
    <row r="407" spans="1:10" x14ac:dyDescent="0.25">
      <c r="A407" s="26" t="s">
        <v>3950</v>
      </c>
      <c r="B407" s="27" t="s">
        <v>1762</v>
      </c>
      <c r="C407" s="26" t="s">
        <v>4511</v>
      </c>
      <c r="D407" s="27" t="s">
        <v>846</v>
      </c>
      <c r="E407" s="15" t="s">
        <v>100</v>
      </c>
      <c r="F407" s="15" t="s">
        <v>906</v>
      </c>
      <c r="G407" s="15" t="s">
        <v>912</v>
      </c>
      <c r="H407" s="15" t="s">
        <v>20</v>
      </c>
      <c r="I407" s="15" t="s">
        <v>12</v>
      </c>
      <c r="J407" s="15" t="s">
        <v>12</v>
      </c>
    </row>
    <row r="408" spans="1:10" x14ac:dyDescent="0.25">
      <c r="A408" s="26" t="s">
        <v>3951</v>
      </c>
      <c r="B408" s="27" t="s">
        <v>1762</v>
      </c>
      <c r="C408" s="26" t="s">
        <v>4512</v>
      </c>
      <c r="D408" s="27" t="s">
        <v>846</v>
      </c>
      <c r="E408" s="15" t="s">
        <v>100</v>
      </c>
      <c r="F408" s="15" t="s">
        <v>906</v>
      </c>
      <c r="G408" s="15" t="s">
        <v>912</v>
      </c>
      <c r="H408" s="15" t="s">
        <v>20</v>
      </c>
      <c r="I408" s="15" t="s">
        <v>12</v>
      </c>
      <c r="J408" s="15" t="s">
        <v>12</v>
      </c>
    </row>
    <row r="409" spans="1:10" x14ac:dyDescent="0.25">
      <c r="A409" s="26" t="s">
        <v>3952</v>
      </c>
      <c r="B409" s="27" t="s">
        <v>1762</v>
      </c>
      <c r="C409" s="26" t="s">
        <v>4513</v>
      </c>
      <c r="D409" s="27" t="s">
        <v>846</v>
      </c>
      <c r="E409" s="15" t="s">
        <v>100</v>
      </c>
      <c r="F409" s="15" t="s">
        <v>906</v>
      </c>
      <c r="G409" s="15" t="s">
        <v>912</v>
      </c>
      <c r="H409" s="15" t="s">
        <v>20</v>
      </c>
      <c r="I409" s="15" t="s">
        <v>12</v>
      </c>
      <c r="J409" s="15" t="s">
        <v>12</v>
      </c>
    </row>
    <row r="410" spans="1:10" x14ac:dyDescent="0.25">
      <c r="A410" s="26" t="s">
        <v>3953</v>
      </c>
      <c r="B410" s="27" t="s">
        <v>1762</v>
      </c>
      <c r="C410" s="26" t="s">
        <v>4514</v>
      </c>
      <c r="D410" s="27" t="s">
        <v>846</v>
      </c>
      <c r="E410" s="15" t="s">
        <v>100</v>
      </c>
      <c r="F410" s="15" t="s">
        <v>906</v>
      </c>
      <c r="G410" s="15" t="s">
        <v>912</v>
      </c>
      <c r="H410" s="15" t="s">
        <v>20</v>
      </c>
      <c r="I410" s="15" t="s">
        <v>12</v>
      </c>
      <c r="J410" s="15" t="s">
        <v>12</v>
      </c>
    </row>
    <row r="411" spans="1:10" x14ac:dyDescent="0.25">
      <c r="A411" s="26" t="s">
        <v>3954</v>
      </c>
      <c r="B411" s="27" t="s">
        <v>1762</v>
      </c>
      <c r="C411" s="26" t="s">
        <v>4515</v>
      </c>
      <c r="D411" s="27" t="s">
        <v>846</v>
      </c>
      <c r="E411" s="15" t="s">
        <v>100</v>
      </c>
      <c r="F411" s="15" t="s">
        <v>906</v>
      </c>
      <c r="G411" s="15" t="s">
        <v>912</v>
      </c>
      <c r="H411" s="15" t="s">
        <v>20</v>
      </c>
      <c r="I411" s="15" t="s">
        <v>12</v>
      </c>
      <c r="J411" s="15" t="s">
        <v>12</v>
      </c>
    </row>
    <row r="412" spans="1:10" x14ac:dyDescent="0.25">
      <c r="A412" s="26" t="s">
        <v>3955</v>
      </c>
      <c r="B412" s="27" t="s">
        <v>1762</v>
      </c>
      <c r="C412" s="26" t="s">
        <v>4516</v>
      </c>
      <c r="D412" s="27" t="s">
        <v>846</v>
      </c>
      <c r="E412" s="15" t="s">
        <v>100</v>
      </c>
      <c r="F412" s="15" t="s">
        <v>906</v>
      </c>
      <c r="G412" s="15" t="s">
        <v>912</v>
      </c>
      <c r="H412" s="15" t="s">
        <v>20</v>
      </c>
      <c r="I412" s="15" t="s">
        <v>12</v>
      </c>
      <c r="J412" s="15" t="s">
        <v>12</v>
      </c>
    </row>
    <row r="413" spans="1:10" x14ac:dyDescent="0.25">
      <c r="A413" s="26" t="s">
        <v>3956</v>
      </c>
      <c r="B413" s="27" t="s">
        <v>1762</v>
      </c>
      <c r="C413" s="26" t="s">
        <v>4517</v>
      </c>
      <c r="D413" s="27" t="s">
        <v>846</v>
      </c>
      <c r="E413" s="15" t="s">
        <v>100</v>
      </c>
      <c r="F413" s="15" t="s">
        <v>906</v>
      </c>
      <c r="G413" s="15" t="s">
        <v>912</v>
      </c>
      <c r="H413" s="15" t="s">
        <v>20</v>
      </c>
      <c r="I413" s="15" t="s">
        <v>12</v>
      </c>
      <c r="J413" s="15" t="s">
        <v>12</v>
      </c>
    </row>
    <row r="414" spans="1:10" x14ac:dyDescent="0.25">
      <c r="A414" s="26" t="s">
        <v>3957</v>
      </c>
      <c r="B414" s="27" t="s">
        <v>1762</v>
      </c>
      <c r="C414" s="26" t="s">
        <v>4518</v>
      </c>
      <c r="D414" s="27" t="s">
        <v>846</v>
      </c>
      <c r="E414" s="15" t="s">
        <v>100</v>
      </c>
      <c r="F414" s="15" t="s">
        <v>906</v>
      </c>
      <c r="G414" s="15" t="s">
        <v>912</v>
      </c>
      <c r="H414" s="15" t="s">
        <v>20</v>
      </c>
      <c r="I414" s="15" t="s">
        <v>12</v>
      </c>
      <c r="J414" s="15" t="s">
        <v>12</v>
      </c>
    </row>
    <row r="415" spans="1:10" x14ac:dyDescent="0.25">
      <c r="A415" s="26" t="s">
        <v>3958</v>
      </c>
      <c r="B415" s="27" t="s">
        <v>1762</v>
      </c>
      <c r="C415" s="26" t="s">
        <v>4519</v>
      </c>
      <c r="D415" s="27" t="s">
        <v>846</v>
      </c>
      <c r="E415" s="15" t="s">
        <v>100</v>
      </c>
      <c r="F415" s="15" t="s">
        <v>906</v>
      </c>
      <c r="G415" s="15" t="s">
        <v>912</v>
      </c>
      <c r="H415" s="15" t="s">
        <v>20</v>
      </c>
      <c r="I415" s="15" t="s">
        <v>12</v>
      </c>
      <c r="J415" s="15" t="s">
        <v>12</v>
      </c>
    </row>
    <row r="416" spans="1:10" x14ac:dyDescent="0.25">
      <c r="A416" s="26" t="s">
        <v>3959</v>
      </c>
      <c r="B416" s="27" t="s">
        <v>1762</v>
      </c>
      <c r="C416" s="26" t="s">
        <v>4520</v>
      </c>
      <c r="D416" s="27" t="s">
        <v>846</v>
      </c>
      <c r="E416" s="15" t="s">
        <v>100</v>
      </c>
      <c r="F416" s="15" t="s">
        <v>906</v>
      </c>
      <c r="G416" s="15" t="s">
        <v>912</v>
      </c>
      <c r="H416" s="15" t="s">
        <v>20</v>
      </c>
      <c r="I416" s="15" t="s">
        <v>12</v>
      </c>
      <c r="J416" s="15" t="s">
        <v>12</v>
      </c>
    </row>
    <row r="417" spans="1:10" x14ac:dyDescent="0.25">
      <c r="A417" s="26" t="s">
        <v>3960</v>
      </c>
      <c r="B417" s="27" t="s">
        <v>1762</v>
      </c>
      <c r="C417" s="26" t="s">
        <v>4521</v>
      </c>
      <c r="D417" s="27" t="s">
        <v>846</v>
      </c>
      <c r="E417" s="15" t="s">
        <v>100</v>
      </c>
      <c r="F417" s="15" t="s">
        <v>906</v>
      </c>
      <c r="G417" s="15" t="s">
        <v>912</v>
      </c>
      <c r="H417" s="15" t="s">
        <v>20</v>
      </c>
      <c r="I417" s="15" t="s">
        <v>12</v>
      </c>
      <c r="J417" s="15" t="s">
        <v>12</v>
      </c>
    </row>
    <row r="418" spans="1:10" x14ac:dyDescent="0.25">
      <c r="A418" s="26" t="s">
        <v>3961</v>
      </c>
      <c r="B418" s="27" t="s">
        <v>1762</v>
      </c>
      <c r="C418" s="26" t="s">
        <v>4522</v>
      </c>
      <c r="D418" s="27" t="s">
        <v>846</v>
      </c>
      <c r="E418" s="15" t="s">
        <v>100</v>
      </c>
      <c r="F418" s="15" t="s">
        <v>906</v>
      </c>
      <c r="G418" s="15" t="s">
        <v>912</v>
      </c>
      <c r="H418" s="15" t="s">
        <v>20</v>
      </c>
      <c r="I418" s="15" t="s">
        <v>12</v>
      </c>
      <c r="J418" s="15" t="s">
        <v>12</v>
      </c>
    </row>
    <row r="419" spans="1:10" x14ac:dyDescent="0.25">
      <c r="A419" s="26" t="s">
        <v>3962</v>
      </c>
      <c r="B419" s="27" t="s">
        <v>1762</v>
      </c>
      <c r="C419" s="26" t="s">
        <v>4523</v>
      </c>
      <c r="D419" s="27" t="s">
        <v>846</v>
      </c>
      <c r="E419" s="15" t="s">
        <v>100</v>
      </c>
      <c r="F419" s="15" t="s">
        <v>906</v>
      </c>
      <c r="G419" s="15" t="s">
        <v>912</v>
      </c>
      <c r="H419" s="15" t="s">
        <v>20</v>
      </c>
      <c r="I419" s="15" t="s">
        <v>12</v>
      </c>
      <c r="J419" s="15" t="s">
        <v>12</v>
      </c>
    </row>
    <row r="420" spans="1:10" x14ac:dyDescent="0.25">
      <c r="A420" s="26" t="s">
        <v>3963</v>
      </c>
      <c r="B420" s="27" t="s">
        <v>1762</v>
      </c>
      <c r="C420" s="26" t="s">
        <v>4524</v>
      </c>
      <c r="D420" s="27" t="s">
        <v>846</v>
      </c>
      <c r="E420" s="15" t="s">
        <v>100</v>
      </c>
      <c r="F420" s="15" t="s">
        <v>906</v>
      </c>
      <c r="G420" s="15" t="s">
        <v>912</v>
      </c>
      <c r="H420" s="15" t="s">
        <v>20</v>
      </c>
      <c r="I420" s="15" t="s">
        <v>12</v>
      </c>
      <c r="J420" s="15" t="s">
        <v>12</v>
      </c>
    </row>
    <row r="421" spans="1:10" x14ac:dyDescent="0.25">
      <c r="A421" s="26" t="s">
        <v>3964</v>
      </c>
      <c r="B421" s="27" t="s">
        <v>1762</v>
      </c>
      <c r="C421" s="26" t="s">
        <v>4525</v>
      </c>
      <c r="D421" s="27" t="s">
        <v>846</v>
      </c>
      <c r="E421" s="15" t="s">
        <v>100</v>
      </c>
      <c r="F421" s="15" t="s">
        <v>906</v>
      </c>
      <c r="G421" s="15" t="s">
        <v>912</v>
      </c>
      <c r="H421" s="15" t="s">
        <v>20</v>
      </c>
      <c r="I421" s="15" t="s">
        <v>12</v>
      </c>
      <c r="J421" s="15" t="s">
        <v>12</v>
      </c>
    </row>
    <row r="422" spans="1:10" x14ac:dyDescent="0.25">
      <c r="A422" s="26" t="s">
        <v>3965</v>
      </c>
      <c r="B422" s="27" t="s">
        <v>1762</v>
      </c>
      <c r="C422" s="26" t="s">
        <v>4526</v>
      </c>
      <c r="D422" s="27" t="s">
        <v>846</v>
      </c>
      <c r="E422" s="15" t="s">
        <v>100</v>
      </c>
      <c r="F422" s="15" t="s">
        <v>906</v>
      </c>
      <c r="G422" s="15" t="s">
        <v>912</v>
      </c>
      <c r="H422" s="15" t="s">
        <v>20</v>
      </c>
      <c r="I422" s="15" t="s">
        <v>12</v>
      </c>
      <c r="J422" s="15" t="s">
        <v>12</v>
      </c>
    </row>
    <row r="423" spans="1:10" x14ac:dyDescent="0.25">
      <c r="A423" s="26" t="s">
        <v>3966</v>
      </c>
      <c r="B423" s="27" t="s">
        <v>1762</v>
      </c>
      <c r="C423" s="26" t="s">
        <v>4527</v>
      </c>
      <c r="D423" s="27" t="s">
        <v>846</v>
      </c>
      <c r="E423" s="15" t="s">
        <v>100</v>
      </c>
      <c r="F423" s="15" t="s">
        <v>906</v>
      </c>
      <c r="G423" s="15" t="s">
        <v>912</v>
      </c>
      <c r="H423" s="15" t="s">
        <v>20</v>
      </c>
      <c r="I423" s="15" t="s">
        <v>12</v>
      </c>
      <c r="J423" s="15" t="s">
        <v>12</v>
      </c>
    </row>
    <row r="424" spans="1:10" x14ac:dyDescent="0.25">
      <c r="A424" s="26" t="s">
        <v>3967</v>
      </c>
      <c r="B424" s="27" t="s">
        <v>1762</v>
      </c>
      <c r="C424" s="26" t="s">
        <v>4528</v>
      </c>
      <c r="D424" s="27" t="s">
        <v>846</v>
      </c>
      <c r="E424" s="15" t="s">
        <v>100</v>
      </c>
      <c r="F424" s="15" t="s">
        <v>906</v>
      </c>
      <c r="G424" s="15" t="s">
        <v>912</v>
      </c>
      <c r="H424" s="15" t="s">
        <v>20</v>
      </c>
      <c r="I424" s="15" t="s">
        <v>12</v>
      </c>
      <c r="J424" s="15" t="s">
        <v>12</v>
      </c>
    </row>
    <row r="425" spans="1:10" x14ac:dyDescent="0.25">
      <c r="A425" s="26" t="s">
        <v>3968</v>
      </c>
      <c r="B425" s="27" t="s">
        <v>1762</v>
      </c>
      <c r="C425" s="26" t="s">
        <v>4529</v>
      </c>
      <c r="D425" s="27" t="s">
        <v>846</v>
      </c>
      <c r="E425" s="15" t="s">
        <v>100</v>
      </c>
      <c r="F425" s="15" t="s">
        <v>906</v>
      </c>
      <c r="G425" s="15" t="s">
        <v>912</v>
      </c>
      <c r="H425" s="15" t="s">
        <v>20</v>
      </c>
      <c r="I425" s="15" t="s">
        <v>12</v>
      </c>
      <c r="J425" s="15" t="s">
        <v>12</v>
      </c>
    </row>
    <row r="426" spans="1:10" x14ac:dyDescent="0.25">
      <c r="A426" s="26" t="s">
        <v>3969</v>
      </c>
      <c r="B426" s="27" t="s">
        <v>1762</v>
      </c>
      <c r="C426" s="26" t="s">
        <v>4530</v>
      </c>
      <c r="D426" s="27" t="s">
        <v>846</v>
      </c>
      <c r="E426" s="15" t="s">
        <v>100</v>
      </c>
      <c r="F426" s="15" t="s">
        <v>906</v>
      </c>
      <c r="G426" s="15" t="s">
        <v>912</v>
      </c>
      <c r="H426" s="15" t="s">
        <v>20</v>
      </c>
      <c r="I426" s="15" t="s">
        <v>12</v>
      </c>
      <c r="J426" s="15" t="s">
        <v>12</v>
      </c>
    </row>
    <row r="427" spans="1:10" x14ac:dyDescent="0.25">
      <c r="A427" s="26" t="s">
        <v>3970</v>
      </c>
      <c r="B427" s="27" t="s">
        <v>1762</v>
      </c>
      <c r="C427" s="26" t="s">
        <v>4531</v>
      </c>
      <c r="D427" s="27" t="s">
        <v>846</v>
      </c>
      <c r="E427" s="15" t="s">
        <v>100</v>
      </c>
      <c r="F427" s="15" t="s">
        <v>906</v>
      </c>
      <c r="G427" s="15" t="s">
        <v>912</v>
      </c>
      <c r="H427" s="15" t="s">
        <v>20</v>
      </c>
      <c r="I427" s="15" t="s">
        <v>12</v>
      </c>
      <c r="J427" s="15" t="s">
        <v>12</v>
      </c>
    </row>
    <row r="428" spans="1:10" s="35" customFormat="1" x14ac:dyDescent="0.25">
      <c r="A428" s="34" t="s">
        <v>3971</v>
      </c>
      <c r="B428" s="35" t="s">
        <v>1762</v>
      </c>
      <c r="C428" s="34" t="s">
        <v>4506</v>
      </c>
      <c r="D428" s="35" t="s">
        <v>846</v>
      </c>
      <c r="E428" s="15" t="s">
        <v>100</v>
      </c>
      <c r="F428" s="15" t="s">
        <v>906</v>
      </c>
      <c r="G428" s="15" t="s">
        <v>912</v>
      </c>
      <c r="H428" s="15" t="s">
        <v>20</v>
      </c>
      <c r="I428" s="15" t="s">
        <v>12</v>
      </c>
      <c r="J428" s="15" t="s">
        <v>12</v>
      </c>
    </row>
    <row r="429" spans="1:10" x14ac:dyDescent="0.25">
      <c r="A429" s="26" t="s">
        <v>3972</v>
      </c>
      <c r="B429" s="27" t="s">
        <v>1762</v>
      </c>
      <c r="C429" s="26" t="s">
        <v>4507</v>
      </c>
      <c r="D429" s="27" t="s">
        <v>846</v>
      </c>
      <c r="E429" s="15" t="s">
        <v>100</v>
      </c>
      <c r="F429" s="15" t="s">
        <v>906</v>
      </c>
      <c r="G429" s="15" t="s">
        <v>912</v>
      </c>
      <c r="H429" s="15" t="s">
        <v>20</v>
      </c>
      <c r="I429" s="15" t="s">
        <v>12</v>
      </c>
      <c r="J429" s="15" t="s">
        <v>12</v>
      </c>
    </row>
    <row r="430" spans="1:10" x14ac:dyDescent="0.25">
      <c r="A430" s="26" t="s">
        <v>3973</v>
      </c>
      <c r="B430" s="27" t="s">
        <v>1762</v>
      </c>
      <c r="C430" s="26" t="s">
        <v>4508</v>
      </c>
      <c r="D430" s="27" t="s">
        <v>846</v>
      </c>
      <c r="E430" s="15" t="s">
        <v>100</v>
      </c>
      <c r="F430" s="15" t="s">
        <v>906</v>
      </c>
      <c r="G430" s="15" t="s">
        <v>912</v>
      </c>
      <c r="H430" s="15" t="s">
        <v>20</v>
      </c>
      <c r="I430" s="15" t="s">
        <v>12</v>
      </c>
      <c r="J430" s="15" t="s">
        <v>12</v>
      </c>
    </row>
    <row r="431" spans="1:10" x14ac:dyDescent="0.25">
      <c r="A431" s="26" t="s">
        <v>3974</v>
      </c>
      <c r="B431" s="27" t="s">
        <v>1762</v>
      </c>
      <c r="C431" s="26" t="s">
        <v>4509</v>
      </c>
      <c r="D431" s="27" t="s">
        <v>846</v>
      </c>
      <c r="E431" s="15" t="s">
        <v>100</v>
      </c>
      <c r="F431" s="15" t="s">
        <v>906</v>
      </c>
      <c r="G431" s="15" t="s">
        <v>912</v>
      </c>
      <c r="H431" s="15" t="s">
        <v>20</v>
      </c>
      <c r="I431" s="15" t="s">
        <v>12</v>
      </c>
      <c r="J431" s="15" t="s">
        <v>12</v>
      </c>
    </row>
    <row r="432" spans="1:10" x14ac:dyDescent="0.25">
      <c r="A432" s="26" t="s">
        <v>3975</v>
      </c>
      <c r="B432" s="27" t="s">
        <v>1762</v>
      </c>
      <c r="C432" s="26" t="s">
        <v>4514</v>
      </c>
      <c r="D432" s="27" t="s">
        <v>846</v>
      </c>
      <c r="E432" s="15" t="s">
        <v>100</v>
      </c>
      <c r="F432" s="15" t="s">
        <v>906</v>
      </c>
      <c r="G432" s="15" t="s">
        <v>912</v>
      </c>
      <c r="H432" s="15" t="s">
        <v>20</v>
      </c>
      <c r="I432" s="15" t="s">
        <v>12</v>
      </c>
      <c r="J432" s="15" t="s">
        <v>12</v>
      </c>
    </row>
    <row r="433" spans="1:10" x14ac:dyDescent="0.25">
      <c r="A433" s="26" t="s">
        <v>3976</v>
      </c>
      <c r="B433" s="27" t="s">
        <v>1762</v>
      </c>
      <c r="C433" s="26" t="s">
        <v>4532</v>
      </c>
      <c r="D433" s="27" t="s">
        <v>846</v>
      </c>
      <c r="E433" s="15" t="s">
        <v>100</v>
      </c>
      <c r="F433" s="15" t="s">
        <v>906</v>
      </c>
      <c r="G433" s="15" t="s">
        <v>912</v>
      </c>
      <c r="H433" s="15" t="s">
        <v>20</v>
      </c>
      <c r="I433" s="15" t="s">
        <v>12</v>
      </c>
      <c r="J433" s="15" t="s">
        <v>12</v>
      </c>
    </row>
    <row r="434" spans="1:10" x14ac:dyDescent="0.25">
      <c r="A434" s="26" t="s">
        <v>3977</v>
      </c>
      <c r="B434" s="27" t="s">
        <v>1762</v>
      </c>
      <c r="C434" s="26" t="s">
        <v>4532</v>
      </c>
      <c r="D434" s="27" t="s">
        <v>846</v>
      </c>
      <c r="E434" s="15" t="s">
        <v>100</v>
      </c>
      <c r="F434" s="15" t="s">
        <v>906</v>
      </c>
      <c r="G434" s="15" t="s">
        <v>912</v>
      </c>
      <c r="H434" s="15" t="s">
        <v>20</v>
      </c>
      <c r="I434" s="15" t="s">
        <v>12</v>
      </c>
      <c r="J434" s="15" t="s">
        <v>12</v>
      </c>
    </row>
    <row r="435" spans="1:10" x14ac:dyDescent="0.25">
      <c r="A435" s="26" t="s">
        <v>3978</v>
      </c>
      <c r="B435" s="27" t="s">
        <v>1762</v>
      </c>
      <c r="C435" s="26" t="s">
        <v>4532</v>
      </c>
      <c r="D435" s="27" t="s">
        <v>846</v>
      </c>
      <c r="E435" s="15" t="s">
        <v>100</v>
      </c>
      <c r="F435" s="15" t="s">
        <v>906</v>
      </c>
      <c r="G435" s="15" t="s">
        <v>912</v>
      </c>
      <c r="H435" s="15" t="s">
        <v>20</v>
      </c>
      <c r="I435" s="15" t="s">
        <v>12</v>
      </c>
      <c r="J435" s="15" t="s">
        <v>12</v>
      </c>
    </row>
    <row r="436" spans="1:10" x14ac:dyDescent="0.25">
      <c r="A436" s="26" t="s">
        <v>3979</v>
      </c>
      <c r="B436" s="27" t="s">
        <v>1762</v>
      </c>
      <c r="C436" s="26" t="s">
        <v>4532</v>
      </c>
      <c r="D436" s="27" t="s">
        <v>846</v>
      </c>
      <c r="E436" s="15" t="s">
        <v>100</v>
      </c>
      <c r="F436" s="15" t="s">
        <v>906</v>
      </c>
      <c r="G436" s="15" t="s">
        <v>912</v>
      </c>
      <c r="H436" s="15" t="s">
        <v>20</v>
      </c>
      <c r="I436" s="15" t="s">
        <v>12</v>
      </c>
      <c r="J436" s="15" t="s">
        <v>12</v>
      </c>
    </row>
    <row r="437" spans="1:10" x14ac:dyDescent="0.25">
      <c r="A437" s="26" t="s">
        <v>3980</v>
      </c>
      <c r="B437" s="27" t="s">
        <v>1762</v>
      </c>
      <c r="C437" s="26" t="s">
        <v>4533</v>
      </c>
      <c r="D437" s="27" t="s">
        <v>846</v>
      </c>
      <c r="E437" s="15" t="s">
        <v>100</v>
      </c>
      <c r="F437" s="15" t="s">
        <v>906</v>
      </c>
      <c r="G437" s="15" t="s">
        <v>912</v>
      </c>
      <c r="H437" s="15" t="s">
        <v>20</v>
      </c>
      <c r="I437" s="15" t="s">
        <v>12</v>
      </c>
      <c r="J437" s="15" t="s">
        <v>12</v>
      </c>
    </row>
    <row r="438" spans="1:10" x14ac:dyDescent="0.25">
      <c r="A438" s="26" t="s">
        <v>3981</v>
      </c>
      <c r="B438" s="27" t="s">
        <v>1762</v>
      </c>
      <c r="C438" s="26" t="s">
        <v>4533</v>
      </c>
      <c r="D438" s="27" t="s">
        <v>846</v>
      </c>
      <c r="E438" s="15" t="s">
        <v>100</v>
      </c>
      <c r="F438" s="15" t="s">
        <v>906</v>
      </c>
      <c r="G438" s="15" t="s">
        <v>912</v>
      </c>
      <c r="H438" s="15" t="s">
        <v>20</v>
      </c>
      <c r="I438" s="15" t="s">
        <v>12</v>
      </c>
      <c r="J438" s="15" t="s">
        <v>12</v>
      </c>
    </row>
    <row r="439" spans="1:10" x14ac:dyDescent="0.25">
      <c r="A439" s="26" t="s">
        <v>3982</v>
      </c>
      <c r="B439" s="27" t="s">
        <v>1762</v>
      </c>
      <c r="C439" s="26" t="s">
        <v>4533</v>
      </c>
      <c r="D439" s="27" t="s">
        <v>846</v>
      </c>
      <c r="E439" s="15" t="s">
        <v>100</v>
      </c>
      <c r="F439" s="15" t="s">
        <v>906</v>
      </c>
      <c r="G439" s="15" t="s">
        <v>912</v>
      </c>
      <c r="H439" s="15" t="s">
        <v>20</v>
      </c>
      <c r="I439" s="15" t="s">
        <v>12</v>
      </c>
      <c r="J439" s="15" t="s">
        <v>12</v>
      </c>
    </row>
    <row r="440" spans="1:10" x14ac:dyDescent="0.25">
      <c r="A440" s="26" t="s">
        <v>3983</v>
      </c>
      <c r="B440" s="27" t="s">
        <v>1762</v>
      </c>
      <c r="C440" s="26" t="s">
        <v>4533</v>
      </c>
      <c r="D440" s="27" t="s">
        <v>846</v>
      </c>
      <c r="E440" s="15" t="s">
        <v>100</v>
      </c>
      <c r="F440" s="15" t="s">
        <v>906</v>
      </c>
      <c r="G440" s="15" t="s">
        <v>912</v>
      </c>
      <c r="H440" s="15" t="s">
        <v>20</v>
      </c>
      <c r="I440" s="15" t="s">
        <v>12</v>
      </c>
      <c r="J440" s="15" t="s">
        <v>12</v>
      </c>
    </row>
    <row r="441" spans="1:10" x14ac:dyDescent="0.25">
      <c r="A441" s="26" t="s">
        <v>3984</v>
      </c>
      <c r="B441" s="27" t="s">
        <v>1762</v>
      </c>
      <c r="C441" s="26" t="s">
        <v>4534</v>
      </c>
      <c r="D441" s="27" t="s">
        <v>846</v>
      </c>
      <c r="E441" s="15" t="s">
        <v>100</v>
      </c>
      <c r="F441" s="15" t="s">
        <v>906</v>
      </c>
      <c r="G441" s="15" t="s">
        <v>912</v>
      </c>
      <c r="H441" s="15" t="s">
        <v>20</v>
      </c>
      <c r="I441" s="15" t="s">
        <v>12</v>
      </c>
      <c r="J441" s="15" t="s">
        <v>12</v>
      </c>
    </row>
    <row r="442" spans="1:10" x14ac:dyDescent="0.25">
      <c r="A442" s="26" t="s">
        <v>3985</v>
      </c>
      <c r="B442" s="27" t="s">
        <v>1762</v>
      </c>
      <c r="C442" s="26" t="s">
        <v>4535</v>
      </c>
      <c r="D442" s="27" t="s">
        <v>846</v>
      </c>
      <c r="E442" s="15" t="s">
        <v>100</v>
      </c>
      <c r="F442" s="15" t="s">
        <v>906</v>
      </c>
      <c r="G442" s="15" t="s">
        <v>912</v>
      </c>
      <c r="H442" s="15" t="s">
        <v>20</v>
      </c>
      <c r="I442" s="15" t="s">
        <v>12</v>
      </c>
      <c r="J442" s="15" t="s">
        <v>12</v>
      </c>
    </row>
    <row r="443" spans="1:10" x14ac:dyDescent="0.25">
      <c r="A443" s="26" t="s">
        <v>3986</v>
      </c>
      <c r="B443" s="27" t="s">
        <v>1762</v>
      </c>
      <c r="C443" s="26" t="s">
        <v>4536</v>
      </c>
      <c r="D443" s="27" t="s">
        <v>846</v>
      </c>
      <c r="E443" s="15" t="s">
        <v>100</v>
      </c>
      <c r="F443" s="15" t="s">
        <v>906</v>
      </c>
      <c r="G443" s="15" t="s">
        <v>912</v>
      </c>
      <c r="H443" s="15" t="s">
        <v>20</v>
      </c>
      <c r="I443" s="15" t="s">
        <v>12</v>
      </c>
      <c r="J443" s="15" t="s">
        <v>12</v>
      </c>
    </row>
    <row r="444" spans="1:10" x14ac:dyDescent="0.25">
      <c r="A444" s="26" t="s">
        <v>3987</v>
      </c>
      <c r="B444" s="27" t="s">
        <v>1762</v>
      </c>
      <c r="C444" s="26" t="s">
        <v>4537</v>
      </c>
      <c r="D444" s="27" t="s">
        <v>846</v>
      </c>
      <c r="E444" s="15" t="s">
        <v>100</v>
      </c>
      <c r="F444" s="15" t="s">
        <v>906</v>
      </c>
      <c r="G444" s="15" t="s">
        <v>912</v>
      </c>
      <c r="H444" s="15" t="s">
        <v>20</v>
      </c>
      <c r="I444" s="15" t="s">
        <v>12</v>
      </c>
      <c r="J444" s="15" t="s">
        <v>12</v>
      </c>
    </row>
    <row r="445" spans="1:10" x14ac:dyDescent="0.25">
      <c r="A445" s="26" t="s">
        <v>3988</v>
      </c>
      <c r="B445" s="27" t="s">
        <v>1762</v>
      </c>
      <c r="C445" s="26" t="s">
        <v>4538</v>
      </c>
      <c r="D445" s="27" t="s">
        <v>846</v>
      </c>
      <c r="E445" s="15" t="s">
        <v>100</v>
      </c>
      <c r="F445" s="15" t="s">
        <v>906</v>
      </c>
      <c r="G445" s="15" t="s">
        <v>912</v>
      </c>
      <c r="H445" s="15" t="s">
        <v>20</v>
      </c>
      <c r="I445" s="15" t="s">
        <v>12</v>
      </c>
      <c r="J445" s="15" t="s">
        <v>12</v>
      </c>
    </row>
    <row r="446" spans="1:10" x14ac:dyDescent="0.25">
      <c r="A446" s="26" t="s">
        <v>3989</v>
      </c>
      <c r="B446" s="27" t="s">
        <v>1762</v>
      </c>
      <c r="C446" s="26" t="s">
        <v>4539</v>
      </c>
      <c r="D446" s="27" t="s">
        <v>846</v>
      </c>
      <c r="E446" s="15" t="s">
        <v>100</v>
      </c>
      <c r="F446" s="15" t="s">
        <v>906</v>
      </c>
      <c r="G446" s="15" t="s">
        <v>912</v>
      </c>
      <c r="H446" s="15" t="s">
        <v>20</v>
      </c>
      <c r="I446" s="15" t="s">
        <v>12</v>
      </c>
      <c r="J446" s="15" t="s">
        <v>12</v>
      </c>
    </row>
    <row r="447" spans="1:10" x14ac:dyDescent="0.25">
      <c r="A447" s="26" t="s">
        <v>3990</v>
      </c>
      <c r="B447" s="27" t="s">
        <v>1762</v>
      </c>
      <c r="C447" s="26" t="s">
        <v>4540</v>
      </c>
      <c r="D447" s="27" t="s">
        <v>846</v>
      </c>
      <c r="E447" s="15" t="s">
        <v>100</v>
      </c>
      <c r="F447" s="15" t="s">
        <v>906</v>
      </c>
      <c r="G447" s="15" t="s">
        <v>912</v>
      </c>
      <c r="H447" s="15" t="s">
        <v>20</v>
      </c>
      <c r="I447" s="15" t="s">
        <v>12</v>
      </c>
      <c r="J447" s="15" t="s">
        <v>12</v>
      </c>
    </row>
    <row r="448" spans="1:10" x14ac:dyDescent="0.25">
      <c r="A448" s="26" t="s">
        <v>3991</v>
      </c>
      <c r="B448" s="27" t="s">
        <v>1762</v>
      </c>
      <c r="C448" s="26" t="s">
        <v>4541</v>
      </c>
      <c r="D448" s="27" t="s">
        <v>846</v>
      </c>
      <c r="E448" s="15" t="s">
        <v>100</v>
      </c>
      <c r="F448" s="15" t="s">
        <v>906</v>
      </c>
      <c r="G448" s="15" t="s">
        <v>912</v>
      </c>
      <c r="H448" s="15" t="s">
        <v>20</v>
      </c>
      <c r="I448" s="15" t="s">
        <v>12</v>
      </c>
      <c r="J448" s="15" t="s">
        <v>12</v>
      </c>
    </row>
    <row r="449" spans="1:10" x14ac:dyDescent="0.25">
      <c r="A449" s="26" t="s">
        <v>3992</v>
      </c>
      <c r="B449" s="27" t="s">
        <v>1762</v>
      </c>
      <c r="C449" s="26" t="s">
        <v>4542</v>
      </c>
      <c r="D449" s="27" t="s">
        <v>846</v>
      </c>
      <c r="E449" s="15" t="s">
        <v>100</v>
      </c>
      <c r="F449" s="15" t="s">
        <v>906</v>
      </c>
      <c r="G449" s="15" t="s">
        <v>912</v>
      </c>
      <c r="H449" s="15" t="s">
        <v>20</v>
      </c>
      <c r="I449" s="15" t="s">
        <v>12</v>
      </c>
      <c r="J449" s="15" t="s">
        <v>12</v>
      </c>
    </row>
    <row r="450" spans="1:10" x14ac:dyDescent="0.25">
      <c r="A450" s="26" t="s">
        <v>3993</v>
      </c>
      <c r="B450" s="27" t="s">
        <v>1762</v>
      </c>
      <c r="C450" s="26" t="s">
        <v>4543</v>
      </c>
      <c r="D450" s="27" t="s">
        <v>846</v>
      </c>
      <c r="E450" s="15" t="s">
        <v>100</v>
      </c>
      <c r="F450" s="15" t="s">
        <v>906</v>
      </c>
      <c r="G450" s="15" t="s">
        <v>912</v>
      </c>
      <c r="H450" s="15" t="s">
        <v>20</v>
      </c>
      <c r="I450" s="15" t="s">
        <v>12</v>
      </c>
      <c r="J450" s="15" t="s">
        <v>12</v>
      </c>
    </row>
    <row r="451" spans="1:10" x14ac:dyDescent="0.25">
      <c r="A451" s="26" t="s">
        <v>3994</v>
      </c>
      <c r="B451" s="27" t="s">
        <v>1762</v>
      </c>
      <c r="C451" s="26" t="s">
        <v>4544</v>
      </c>
      <c r="D451" s="27" t="s">
        <v>846</v>
      </c>
      <c r="E451" s="15" t="s">
        <v>100</v>
      </c>
      <c r="F451" s="15" t="s">
        <v>906</v>
      </c>
      <c r="G451" s="15" t="s">
        <v>912</v>
      </c>
      <c r="H451" s="15" t="s">
        <v>20</v>
      </c>
      <c r="I451" s="15" t="s">
        <v>12</v>
      </c>
      <c r="J451" s="15" t="s">
        <v>12</v>
      </c>
    </row>
    <row r="452" spans="1:10" x14ac:dyDescent="0.25">
      <c r="A452" s="26" t="s">
        <v>3995</v>
      </c>
      <c r="B452" s="27" t="s">
        <v>1762</v>
      </c>
      <c r="C452" s="26" t="s">
        <v>4545</v>
      </c>
      <c r="D452" s="27" t="s">
        <v>846</v>
      </c>
      <c r="E452" s="15" t="s">
        <v>100</v>
      </c>
      <c r="F452" s="15" t="s">
        <v>906</v>
      </c>
      <c r="G452" s="15" t="s">
        <v>912</v>
      </c>
      <c r="H452" s="15" t="s">
        <v>20</v>
      </c>
      <c r="I452" s="15" t="s">
        <v>12</v>
      </c>
      <c r="J452" s="15" t="s">
        <v>12</v>
      </c>
    </row>
    <row r="453" spans="1:10" x14ac:dyDescent="0.25">
      <c r="A453" s="26" t="s">
        <v>3996</v>
      </c>
      <c r="B453" s="27" t="s">
        <v>1762</v>
      </c>
      <c r="C453" s="26" t="s">
        <v>4546</v>
      </c>
      <c r="D453" s="27" t="s">
        <v>846</v>
      </c>
      <c r="E453" s="15" t="s">
        <v>100</v>
      </c>
      <c r="F453" s="15" t="s">
        <v>906</v>
      </c>
      <c r="G453" s="15" t="s">
        <v>912</v>
      </c>
      <c r="H453" s="15" t="s">
        <v>20</v>
      </c>
      <c r="I453" s="15" t="s">
        <v>12</v>
      </c>
      <c r="J453" s="15" t="s">
        <v>12</v>
      </c>
    </row>
    <row r="454" spans="1:10" x14ac:dyDescent="0.25">
      <c r="A454" s="26" t="s">
        <v>3997</v>
      </c>
      <c r="B454" s="27" t="s">
        <v>1762</v>
      </c>
      <c r="C454" s="26" t="s">
        <v>4547</v>
      </c>
      <c r="D454" s="27" t="s">
        <v>846</v>
      </c>
      <c r="E454" s="15" t="s">
        <v>100</v>
      </c>
      <c r="F454" s="15" t="s">
        <v>906</v>
      </c>
      <c r="G454" s="15" t="s">
        <v>912</v>
      </c>
      <c r="H454" s="15" t="s">
        <v>20</v>
      </c>
      <c r="I454" s="15" t="s">
        <v>12</v>
      </c>
      <c r="J454" s="15" t="s">
        <v>12</v>
      </c>
    </row>
    <row r="455" spans="1:10" x14ac:dyDescent="0.25">
      <c r="A455" s="26" t="s">
        <v>3998</v>
      </c>
      <c r="B455" s="27" t="s">
        <v>1762</v>
      </c>
      <c r="C455" s="26" t="s">
        <v>4548</v>
      </c>
      <c r="D455" s="27" t="s">
        <v>846</v>
      </c>
      <c r="E455" s="15" t="s">
        <v>100</v>
      </c>
      <c r="F455" s="15" t="s">
        <v>906</v>
      </c>
      <c r="G455" s="15" t="s">
        <v>912</v>
      </c>
      <c r="H455" s="15" t="s">
        <v>20</v>
      </c>
      <c r="I455" s="15" t="s">
        <v>12</v>
      </c>
      <c r="J455" s="15" t="s">
        <v>12</v>
      </c>
    </row>
    <row r="456" spans="1:10" x14ac:dyDescent="0.25">
      <c r="A456" s="26" t="s">
        <v>3999</v>
      </c>
      <c r="B456" s="27" t="s">
        <v>1762</v>
      </c>
      <c r="C456" s="26" t="s">
        <v>4549</v>
      </c>
      <c r="D456" s="27" t="s">
        <v>846</v>
      </c>
      <c r="E456" s="15" t="s">
        <v>100</v>
      </c>
      <c r="F456" s="15" t="s">
        <v>906</v>
      </c>
      <c r="G456" s="15" t="s">
        <v>912</v>
      </c>
      <c r="H456" s="15" t="s">
        <v>20</v>
      </c>
      <c r="I456" s="15" t="s">
        <v>12</v>
      </c>
      <c r="J456" s="15" t="s">
        <v>12</v>
      </c>
    </row>
    <row r="457" spans="1:10" x14ac:dyDescent="0.25">
      <c r="A457" s="26" t="s">
        <v>4000</v>
      </c>
      <c r="B457" s="27" t="s">
        <v>1762</v>
      </c>
      <c r="C457" s="26" t="s">
        <v>4550</v>
      </c>
      <c r="D457" s="27" t="s">
        <v>846</v>
      </c>
      <c r="E457" s="15" t="s">
        <v>100</v>
      </c>
      <c r="F457" s="15" t="s">
        <v>906</v>
      </c>
      <c r="G457" s="15" t="s">
        <v>912</v>
      </c>
      <c r="H457" s="15" t="s">
        <v>20</v>
      </c>
      <c r="I457" s="15" t="s">
        <v>12</v>
      </c>
      <c r="J457" s="15" t="s">
        <v>12</v>
      </c>
    </row>
    <row r="458" spans="1:10" x14ac:dyDescent="0.25">
      <c r="A458" s="26" t="s">
        <v>4001</v>
      </c>
      <c r="B458" s="27" t="s">
        <v>1762</v>
      </c>
      <c r="C458" s="26" t="s">
        <v>4551</v>
      </c>
      <c r="D458" s="27" t="s">
        <v>846</v>
      </c>
      <c r="E458" s="15" t="s">
        <v>100</v>
      </c>
      <c r="F458" s="15" t="s">
        <v>906</v>
      </c>
      <c r="G458" s="15" t="s">
        <v>912</v>
      </c>
      <c r="H458" s="15" t="s">
        <v>20</v>
      </c>
      <c r="I458" s="15" t="s">
        <v>12</v>
      </c>
      <c r="J458" s="15" t="s">
        <v>12</v>
      </c>
    </row>
    <row r="459" spans="1:10" x14ac:dyDescent="0.25">
      <c r="A459" s="26" t="s">
        <v>4002</v>
      </c>
      <c r="B459" s="27" t="s">
        <v>1762</v>
      </c>
      <c r="C459" s="26" t="s">
        <v>4551</v>
      </c>
      <c r="D459" s="27" t="s">
        <v>846</v>
      </c>
      <c r="E459" s="15" t="s">
        <v>100</v>
      </c>
      <c r="F459" s="15" t="s">
        <v>906</v>
      </c>
      <c r="G459" s="15" t="s">
        <v>912</v>
      </c>
      <c r="H459" s="15" t="s">
        <v>20</v>
      </c>
      <c r="I459" s="15" t="s">
        <v>12</v>
      </c>
      <c r="J459" s="15" t="s">
        <v>12</v>
      </c>
    </row>
    <row r="460" spans="1:10" x14ac:dyDescent="0.25">
      <c r="A460" s="26" t="s">
        <v>4003</v>
      </c>
      <c r="B460" s="27" t="s">
        <v>1762</v>
      </c>
      <c r="C460" s="26" t="s">
        <v>4551</v>
      </c>
      <c r="D460" s="27" t="s">
        <v>846</v>
      </c>
      <c r="E460" s="15" t="s">
        <v>100</v>
      </c>
      <c r="F460" s="15" t="s">
        <v>906</v>
      </c>
      <c r="G460" s="15" t="s">
        <v>912</v>
      </c>
      <c r="H460" s="15" t="s">
        <v>20</v>
      </c>
      <c r="I460" s="15" t="s">
        <v>12</v>
      </c>
      <c r="J460" s="15" t="s">
        <v>12</v>
      </c>
    </row>
    <row r="461" spans="1:10" x14ac:dyDescent="0.25">
      <c r="A461" s="26" t="s">
        <v>4004</v>
      </c>
      <c r="B461" s="27" t="s">
        <v>1762</v>
      </c>
      <c r="C461" s="26" t="s">
        <v>4552</v>
      </c>
      <c r="D461" s="27" t="s">
        <v>846</v>
      </c>
      <c r="E461" s="15" t="s">
        <v>100</v>
      </c>
      <c r="F461" s="15" t="s">
        <v>906</v>
      </c>
      <c r="G461" s="15" t="s">
        <v>912</v>
      </c>
      <c r="H461" s="15" t="s">
        <v>20</v>
      </c>
      <c r="I461" s="15" t="s">
        <v>12</v>
      </c>
      <c r="J461" s="15" t="s">
        <v>12</v>
      </c>
    </row>
    <row r="462" spans="1:10" x14ac:dyDescent="0.25">
      <c r="A462" s="26" t="s">
        <v>4005</v>
      </c>
      <c r="B462" s="27" t="s">
        <v>1762</v>
      </c>
      <c r="C462" s="26" t="s">
        <v>4553</v>
      </c>
      <c r="D462" s="27" t="s">
        <v>846</v>
      </c>
      <c r="E462" s="15" t="s">
        <v>100</v>
      </c>
      <c r="F462" s="15" t="s">
        <v>906</v>
      </c>
      <c r="G462" s="15" t="s">
        <v>912</v>
      </c>
      <c r="H462" s="15" t="s">
        <v>20</v>
      </c>
      <c r="I462" s="15" t="s">
        <v>12</v>
      </c>
      <c r="J462" s="15" t="s">
        <v>12</v>
      </c>
    </row>
    <row r="463" spans="1:10" ht="31.5" x14ac:dyDescent="0.25">
      <c r="A463" s="26" t="s">
        <v>4006</v>
      </c>
      <c r="B463" s="27" t="s">
        <v>1762</v>
      </c>
      <c r="C463" s="26" t="s">
        <v>4554</v>
      </c>
      <c r="D463" s="27" t="s">
        <v>845</v>
      </c>
      <c r="E463" s="15" t="s">
        <v>100</v>
      </c>
      <c r="F463" s="15" t="s">
        <v>906</v>
      </c>
      <c r="G463" s="15" t="s">
        <v>912</v>
      </c>
      <c r="H463" s="15" t="s">
        <v>20</v>
      </c>
      <c r="I463" s="15" t="s">
        <v>12</v>
      </c>
      <c r="J463" s="15" t="s">
        <v>12</v>
      </c>
    </row>
    <row r="464" spans="1:10" ht="31.5" x14ac:dyDescent="0.25">
      <c r="A464" s="26" t="s">
        <v>4007</v>
      </c>
      <c r="B464" s="27" t="s">
        <v>1762</v>
      </c>
      <c r="C464" s="26" t="s">
        <v>4555</v>
      </c>
      <c r="D464" s="27" t="s">
        <v>845</v>
      </c>
      <c r="E464" s="15" t="s">
        <v>100</v>
      </c>
      <c r="F464" s="15" t="s">
        <v>906</v>
      </c>
      <c r="G464" s="15" t="s">
        <v>912</v>
      </c>
      <c r="H464" s="15" t="s">
        <v>20</v>
      </c>
      <c r="I464" s="15" t="s">
        <v>12</v>
      </c>
      <c r="J464" s="15" t="s">
        <v>12</v>
      </c>
    </row>
    <row r="465" spans="1:10" ht="31.5" x14ac:dyDescent="0.25">
      <c r="A465" s="26" t="s">
        <v>4008</v>
      </c>
      <c r="B465" s="27" t="s">
        <v>1762</v>
      </c>
      <c r="C465" s="26" t="s">
        <v>4556</v>
      </c>
      <c r="D465" s="27" t="s">
        <v>845</v>
      </c>
      <c r="E465" s="15" t="s">
        <v>100</v>
      </c>
      <c r="F465" s="15" t="s">
        <v>906</v>
      </c>
      <c r="G465" s="15" t="s">
        <v>912</v>
      </c>
      <c r="H465" s="15" t="s">
        <v>20</v>
      </c>
      <c r="I465" s="15" t="s">
        <v>12</v>
      </c>
      <c r="J465" s="15" t="s">
        <v>12</v>
      </c>
    </row>
    <row r="466" spans="1:10" ht="31.5" x14ac:dyDescent="0.25">
      <c r="A466" s="26" t="s">
        <v>4009</v>
      </c>
      <c r="B466" s="27" t="s">
        <v>1762</v>
      </c>
      <c r="C466" s="26" t="s">
        <v>4557</v>
      </c>
      <c r="D466" s="27" t="s">
        <v>845</v>
      </c>
      <c r="E466" s="15" t="s">
        <v>100</v>
      </c>
      <c r="F466" s="15" t="s">
        <v>906</v>
      </c>
      <c r="G466" s="15" t="s">
        <v>912</v>
      </c>
      <c r="H466" s="15" t="s">
        <v>20</v>
      </c>
      <c r="I466" s="15" t="s">
        <v>12</v>
      </c>
      <c r="J466" s="15" t="s">
        <v>12</v>
      </c>
    </row>
    <row r="467" spans="1:10" ht="31.5" x14ac:dyDescent="0.25">
      <c r="A467" s="26" t="s">
        <v>4010</v>
      </c>
      <c r="B467" s="27" t="s">
        <v>1762</v>
      </c>
      <c r="C467" s="26" t="s">
        <v>4558</v>
      </c>
      <c r="D467" s="27" t="s">
        <v>845</v>
      </c>
      <c r="E467" s="15" t="s">
        <v>100</v>
      </c>
      <c r="F467" s="15" t="s">
        <v>906</v>
      </c>
      <c r="G467" s="15" t="s">
        <v>912</v>
      </c>
      <c r="H467" s="15" t="s">
        <v>20</v>
      </c>
      <c r="I467" s="15" t="s">
        <v>12</v>
      </c>
      <c r="J467" s="15" t="s">
        <v>12</v>
      </c>
    </row>
    <row r="468" spans="1:10" ht="31.5" x14ac:dyDescent="0.25">
      <c r="A468" s="26" t="s">
        <v>4011</v>
      </c>
      <c r="B468" s="27" t="s">
        <v>1762</v>
      </c>
      <c r="C468" s="26" t="s">
        <v>4559</v>
      </c>
      <c r="D468" s="27" t="s">
        <v>845</v>
      </c>
      <c r="E468" s="15" t="s">
        <v>100</v>
      </c>
      <c r="F468" s="15" t="s">
        <v>906</v>
      </c>
      <c r="G468" s="15" t="s">
        <v>912</v>
      </c>
      <c r="H468" s="15" t="s">
        <v>20</v>
      </c>
      <c r="I468" s="15" t="s">
        <v>12</v>
      </c>
      <c r="J468" s="15" t="s">
        <v>12</v>
      </c>
    </row>
    <row r="469" spans="1:10" ht="31.5" x14ac:dyDescent="0.25">
      <c r="A469" s="26" t="s">
        <v>4012</v>
      </c>
      <c r="B469" s="27" t="s">
        <v>1762</v>
      </c>
      <c r="C469" s="26" t="s">
        <v>4560</v>
      </c>
      <c r="D469" s="27" t="s">
        <v>845</v>
      </c>
      <c r="E469" s="15" t="s">
        <v>100</v>
      </c>
      <c r="F469" s="15" t="s">
        <v>906</v>
      </c>
      <c r="G469" s="15" t="s">
        <v>912</v>
      </c>
      <c r="H469" s="15" t="s">
        <v>20</v>
      </c>
      <c r="I469" s="15" t="s">
        <v>12</v>
      </c>
      <c r="J469" s="15" t="s">
        <v>12</v>
      </c>
    </row>
    <row r="470" spans="1:10" ht="31.5" x14ac:dyDescent="0.25">
      <c r="A470" s="26" t="s">
        <v>4013</v>
      </c>
      <c r="B470" s="27" t="s">
        <v>1762</v>
      </c>
      <c r="C470" s="26" t="s">
        <v>4561</v>
      </c>
      <c r="D470" s="27" t="s">
        <v>845</v>
      </c>
      <c r="E470" s="15" t="s">
        <v>100</v>
      </c>
      <c r="F470" s="15" t="s">
        <v>906</v>
      </c>
      <c r="G470" s="15" t="s">
        <v>912</v>
      </c>
      <c r="H470" s="15" t="s">
        <v>20</v>
      </c>
      <c r="I470" s="15" t="s">
        <v>12</v>
      </c>
      <c r="J470" s="15" t="s">
        <v>12</v>
      </c>
    </row>
    <row r="471" spans="1:10" ht="31.5" x14ac:dyDescent="0.25">
      <c r="A471" s="26" t="s">
        <v>4014</v>
      </c>
      <c r="B471" s="27" t="s">
        <v>1762</v>
      </c>
      <c r="C471" s="26" t="s">
        <v>4562</v>
      </c>
      <c r="D471" s="27" t="s">
        <v>845</v>
      </c>
      <c r="E471" s="15" t="s">
        <v>100</v>
      </c>
      <c r="F471" s="15" t="s">
        <v>906</v>
      </c>
      <c r="G471" s="15" t="s">
        <v>912</v>
      </c>
      <c r="H471" s="15" t="s">
        <v>20</v>
      </c>
      <c r="I471" s="15" t="s">
        <v>12</v>
      </c>
      <c r="J471" s="15" t="s">
        <v>12</v>
      </c>
    </row>
    <row r="472" spans="1:10" ht="31.5" x14ac:dyDescent="0.25">
      <c r="A472" s="26" t="s">
        <v>4015</v>
      </c>
      <c r="B472" s="27" t="s">
        <v>1762</v>
      </c>
      <c r="C472" s="26" t="s">
        <v>4563</v>
      </c>
      <c r="D472" s="27" t="s">
        <v>845</v>
      </c>
      <c r="E472" s="15" t="s">
        <v>100</v>
      </c>
      <c r="F472" s="15" t="s">
        <v>906</v>
      </c>
      <c r="G472" s="15" t="s">
        <v>912</v>
      </c>
      <c r="H472" s="15" t="s">
        <v>20</v>
      </c>
      <c r="I472" s="15" t="s">
        <v>12</v>
      </c>
      <c r="J472" s="15" t="s">
        <v>12</v>
      </c>
    </row>
    <row r="473" spans="1:10" ht="31.5" x14ac:dyDescent="0.25">
      <c r="A473" s="26" t="s">
        <v>4016</v>
      </c>
      <c r="B473" s="27" t="s">
        <v>1762</v>
      </c>
      <c r="C473" s="26" t="s">
        <v>4564</v>
      </c>
      <c r="D473" s="27" t="s">
        <v>845</v>
      </c>
      <c r="E473" s="15" t="s">
        <v>100</v>
      </c>
      <c r="F473" s="15" t="s">
        <v>906</v>
      </c>
      <c r="G473" s="15" t="s">
        <v>912</v>
      </c>
      <c r="H473" s="15" t="s">
        <v>20</v>
      </c>
      <c r="I473" s="15" t="s">
        <v>12</v>
      </c>
      <c r="J473" s="15" t="s">
        <v>12</v>
      </c>
    </row>
    <row r="474" spans="1:10" ht="31.5" x14ac:dyDescent="0.25">
      <c r="A474" s="26" t="s">
        <v>4017</v>
      </c>
      <c r="B474" s="27" t="s">
        <v>1762</v>
      </c>
      <c r="C474" s="26" t="s">
        <v>4565</v>
      </c>
      <c r="D474" s="27" t="s">
        <v>845</v>
      </c>
      <c r="E474" s="15" t="s">
        <v>100</v>
      </c>
      <c r="F474" s="15" t="s">
        <v>906</v>
      </c>
      <c r="G474" s="15" t="s">
        <v>912</v>
      </c>
      <c r="H474" s="15" t="s">
        <v>20</v>
      </c>
      <c r="I474" s="15" t="s">
        <v>12</v>
      </c>
      <c r="J474" s="15" t="s">
        <v>12</v>
      </c>
    </row>
    <row r="475" spans="1:10" ht="31.5" x14ac:dyDescent="0.25">
      <c r="A475" s="26" t="s">
        <v>4018</v>
      </c>
      <c r="B475" s="27" t="s">
        <v>1762</v>
      </c>
      <c r="C475" s="26" t="s">
        <v>4566</v>
      </c>
      <c r="D475" s="27" t="s">
        <v>845</v>
      </c>
      <c r="E475" s="15" t="s">
        <v>100</v>
      </c>
      <c r="F475" s="15" t="s">
        <v>906</v>
      </c>
      <c r="G475" s="15" t="s">
        <v>912</v>
      </c>
      <c r="H475" s="15" t="s">
        <v>20</v>
      </c>
      <c r="I475" s="15" t="s">
        <v>12</v>
      </c>
      <c r="J475" s="15" t="s">
        <v>12</v>
      </c>
    </row>
    <row r="476" spans="1:10" ht="31.5" x14ac:dyDescent="0.25">
      <c r="A476" s="26" t="s">
        <v>4019</v>
      </c>
      <c r="B476" s="27" t="s">
        <v>1762</v>
      </c>
      <c r="C476" s="26" t="s">
        <v>4567</v>
      </c>
      <c r="D476" s="27" t="s">
        <v>845</v>
      </c>
      <c r="E476" s="15" t="s">
        <v>100</v>
      </c>
      <c r="F476" s="15" t="s">
        <v>906</v>
      </c>
      <c r="G476" s="15" t="s">
        <v>912</v>
      </c>
      <c r="H476" s="15" t="s">
        <v>20</v>
      </c>
      <c r="I476" s="15" t="s">
        <v>12</v>
      </c>
      <c r="J476" s="15" t="s">
        <v>12</v>
      </c>
    </row>
    <row r="477" spans="1:10" ht="31.5" x14ac:dyDescent="0.25">
      <c r="A477" s="26" t="s">
        <v>4020</v>
      </c>
      <c r="B477" s="27" t="s">
        <v>1762</v>
      </c>
      <c r="C477" s="26" t="s">
        <v>4568</v>
      </c>
      <c r="D477" s="27" t="s">
        <v>845</v>
      </c>
      <c r="E477" s="15" t="s">
        <v>100</v>
      </c>
      <c r="F477" s="15" t="s">
        <v>906</v>
      </c>
      <c r="G477" s="15" t="s">
        <v>912</v>
      </c>
      <c r="H477" s="15" t="s">
        <v>20</v>
      </c>
      <c r="I477" s="15" t="s">
        <v>12</v>
      </c>
      <c r="J477" s="15" t="s">
        <v>12</v>
      </c>
    </row>
    <row r="478" spans="1:10" ht="31.5" x14ac:dyDescent="0.25">
      <c r="A478" s="26" t="s">
        <v>4021</v>
      </c>
      <c r="B478" s="27" t="s">
        <v>1762</v>
      </c>
      <c r="C478" s="26" t="s">
        <v>4569</v>
      </c>
      <c r="D478" s="27" t="s">
        <v>845</v>
      </c>
      <c r="E478" s="15" t="s">
        <v>100</v>
      </c>
      <c r="F478" s="15" t="s">
        <v>906</v>
      </c>
      <c r="G478" s="15" t="s">
        <v>912</v>
      </c>
      <c r="H478" s="15" t="s">
        <v>20</v>
      </c>
      <c r="I478" s="15" t="s">
        <v>12</v>
      </c>
      <c r="J478" s="15" t="s">
        <v>12</v>
      </c>
    </row>
    <row r="479" spans="1:10" ht="31.5" x14ac:dyDescent="0.25">
      <c r="A479" s="26" t="s">
        <v>4022</v>
      </c>
      <c r="B479" s="27" t="s">
        <v>1762</v>
      </c>
      <c r="C479" s="26" t="s">
        <v>4567</v>
      </c>
      <c r="D479" s="27" t="s">
        <v>845</v>
      </c>
      <c r="E479" s="15" t="s">
        <v>100</v>
      </c>
      <c r="F479" s="15" t="s">
        <v>906</v>
      </c>
      <c r="G479" s="15" t="s">
        <v>912</v>
      </c>
      <c r="H479" s="15" t="s">
        <v>20</v>
      </c>
      <c r="I479" s="15" t="s">
        <v>12</v>
      </c>
      <c r="J479" s="15" t="s">
        <v>12</v>
      </c>
    </row>
    <row r="480" spans="1:10" ht="31.5" x14ac:dyDescent="0.25">
      <c r="A480" s="26" t="s">
        <v>4023</v>
      </c>
      <c r="B480" s="27" t="s">
        <v>1762</v>
      </c>
      <c r="C480" s="26" t="s">
        <v>4570</v>
      </c>
      <c r="D480" s="27" t="s">
        <v>845</v>
      </c>
      <c r="E480" s="15" t="s">
        <v>100</v>
      </c>
      <c r="F480" s="15" t="s">
        <v>906</v>
      </c>
      <c r="G480" s="15" t="s">
        <v>912</v>
      </c>
      <c r="H480" s="15" t="s">
        <v>20</v>
      </c>
      <c r="I480" s="15" t="s">
        <v>12</v>
      </c>
      <c r="J480" s="15" t="s">
        <v>12</v>
      </c>
    </row>
    <row r="481" spans="1:10" ht="31.5" x14ac:dyDescent="0.25">
      <c r="A481" s="26" t="s">
        <v>4024</v>
      </c>
      <c r="B481" s="27" t="s">
        <v>1762</v>
      </c>
      <c r="C481" s="26" t="s">
        <v>4571</v>
      </c>
      <c r="D481" s="27" t="s">
        <v>845</v>
      </c>
      <c r="E481" s="15" t="s">
        <v>100</v>
      </c>
      <c r="F481" s="15" t="s">
        <v>906</v>
      </c>
      <c r="G481" s="15" t="s">
        <v>912</v>
      </c>
      <c r="H481" s="15" t="s">
        <v>20</v>
      </c>
      <c r="I481" s="15" t="s">
        <v>12</v>
      </c>
      <c r="J481" s="15" t="s">
        <v>12</v>
      </c>
    </row>
    <row r="482" spans="1:10" ht="31.5" x14ac:dyDescent="0.25">
      <c r="A482" s="26" t="s">
        <v>4025</v>
      </c>
      <c r="B482" s="27" t="s">
        <v>1762</v>
      </c>
      <c r="C482" s="26" t="s">
        <v>4571</v>
      </c>
      <c r="D482" s="27" t="s">
        <v>845</v>
      </c>
      <c r="E482" s="15" t="s">
        <v>100</v>
      </c>
      <c r="F482" s="15" t="s">
        <v>906</v>
      </c>
      <c r="G482" s="15" t="s">
        <v>912</v>
      </c>
      <c r="H482" s="15" t="s">
        <v>20</v>
      </c>
      <c r="I482" s="15" t="s">
        <v>12</v>
      </c>
      <c r="J482" s="15" t="s">
        <v>12</v>
      </c>
    </row>
    <row r="483" spans="1:10" ht="31.5" x14ac:dyDescent="0.25">
      <c r="A483" s="26" t="s">
        <v>4026</v>
      </c>
      <c r="B483" s="27" t="s">
        <v>1762</v>
      </c>
      <c r="C483" s="26" t="s">
        <v>4572</v>
      </c>
      <c r="D483" s="27" t="s">
        <v>845</v>
      </c>
      <c r="E483" s="15" t="s">
        <v>100</v>
      </c>
      <c r="F483" s="15" t="s">
        <v>906</v>
      </c>
      <c r="G483" s="15" t="s">
        <v>912</v>
      </c>
      <c r="H483" s="15" t="s">
        <v>20</v>
      </c>
      <c r="I483" s="15" t="s">
        <v>12</v>
      </c>
      <c r="J483" s="15" t="s">
        <v>12</v>
      </c>
    </row>
    <row r="484" spans="1:10" ht="31.5" x14ac:dyDescent="0.25">
      <c r="A484" s="26" t="s">
        <v>4027</v>
      </c>
      <c r="B484" s="27" t="s">
        <v>1762</v>
      </c>
      <c r="C484" s="26" t="s">
        <v>4573</v>
      </c>
      <c r="D484" s="27" t="s">
        <v>845</v>
      </c>
      <c r="E484" s="15" t="s">
        <v>100</v>
      </c>
      <c r="F484" s="15" t="s">
        <v>906</v>
      </c>
      <c r="G484" s="15" t="s">
        <v>912</v>
      </c>
      <c r="H484" s="15" t="s">
        <v>20</v>
      </c>
      <c r="I484" s="15" t="s">
        <v>12</v>
      </c>
      <c r="J484" s="15" t="s">
        <v>12</v>
      </c>
    </row>
    <row r="485" spans="1:10" ht="31.5" x14ac:dyDescent="0.25">
      <c r="A485" s="26" t="s">
        <v>4028</v>
      </c>
      <c r="B485" s="27" t="s">
        <v>1762</v>
      </c>
      <c r="C485" s="26" t="s">
        <v>4574</v>
      </c>
      <c r="D485" s="27" t="s">
        <v>845</v>
      </c>
      <c r="E485" s="15" t="s">
        <v>100</v>
      </c>
      <c r="F485" s="15" t="s">
        <v>906</v>
      </c>
      <c r="G485" s="15" t="s">
        <v>912</v>
      </c>
      <c r="H485" s="15" t="s">
        <v>20</v>
      </c>
      <c r="I485" s="15" t="s">
        <v>12</v>
      </c>
      <c r="J485" s="15" t="s">
        <v>12</v>
      </c>
    </row>
    <row r="486" spans="1:10" ht="31.5" x14ac:dyDescent="0.25">
      <c r="A486" s="26" t="s">
        <v>4027</v>
      </c>
      <c r="B486" s="27" t="s">
        <v>1762</v>
      </c>
      <c r="C486" s="26" t="s">
        <v>4575</v>
      </c>
      <c r="D486" s="27" t="s">
        <v>845</v>
      </c>
      <c r="E486" s="15" t="s">
        <v>100</v>
      </c>
      <c r="F486" s="15" t="s">
        <v>906</v>
      </c>
      <c r="G486" s="15" t="s">
        <v>912</v>
      </c>
      <c r="H486" s="15" t="s">
        <v>20</v>
      </c>
      <c r="I486" s="15" t="s">
        <v>12</v>
      </c>
      <c r="J486" s="15" t="s">
        <v>12</v>
      </c>
    </row>
    <row r="487" spans="1:10" ht="31.5" x14ac:dyDescent="0.25">
      <c r="A487" s="26" t="s">
        <v>4029</v>
      </c>
      <c r="B487" s="27" t="s">
        <v>1762</v>
      </c>
      <c r="C487" s="26" t="s">
        <v>4576</v>
      </c>
      <c r="D487" s="27" t="s">
        <v>845</v>
      </c>
      <c r="E487" s="15" t="s">
        <v>100</v>
      </c>
      <c r="F487" s="15" t="s">
        <v>906</v>
      </c>
      <c r="G487" s="15" t="s">
        <v>912</v>
      </c>
      <c r="H487" s="15" t="s">
        <v>20</v>
      </c>
      <c r="I487" s="15" t="s">
        <v>12</v>
      </c>
      <c r="J487" s="15" t="s">
        <v>12</v>
      </c>
    </row>
    <row r="488" spans="1:10" ht="31.5" x14ac:dyDescent="0.25">
      <c r="A488" s="26" t="s">
        <v>4030</v>
      </c>
      <c r="B488" s="27" t="s">
        <v>1762</v>
      </c>
      <c r="C488" s="26" t="s">
        <v>4577</v>
      </c>
      <c r="D488" s="27" t="s">
        <v>845</v>
      </c>
      <c r="E488" s="15" t="s">
        <v>100</v>
      </c>
      <c r="F488" s="15" t="s">
        <v>906</v>
      </c>
      <c r="G488" s="15" t="s">
        <v>912</v>
      </c>
      <c r="H488" s="15" t="s">
        <v>20</v>
      </c>
      <c r="I488" s="15" t="s">
        <v>12</v>
      </c>
      <c r="J488" s="15" t="s">
        <v>12</v>
      </c>
    </row>
    <row r="489" spans="1:10" ht="31.5" x14ac:dyDescent="0.25">
      <c r="A489" s="26" t="s">
        <v>4031</v>
      </c>
      <c r="B489" s="27" t="s">
        <v>1762</v>
      </c>
      <c r="C489" s="26" t="s">
        <v>4578</v>
      </c>
      <c r="D489" s="27" t="s">
        <v>845</v>
      </c>
      <c r="E489" s="15" t="s">
        <v>100</v>
      </c>
      <c r="F489" s="15" t="s">
        <v>906</v>
      </c>
      <c r="G489" s="15" t="s">
        <v>912</v>
      </c>
      <c r="H489" s="15" t="s">
        <v>20</v>
      </c>
      <c r="I489" s="15" t="s">
        <v>12</v>
      </c>
      <c r="J489" s="15" t="s">
        <v>12</v>
      </c>
    </row>
    <row r="490" spans="1:10" ht="31.5" x14ac:dyDescent="0.25">
      <c r="A490" s="26" t="s">
        <v>4032</v>
      </c>
      <c r="B490" s="27" t="s">
        <v>1762</v>
      </c>
      <c r="C490" s="26" t="s">
        <v>4579</v>
      </c>
      <c r="D490" s="27" t="s">
        <v>845</v>
      </c>
      <c r="E490" s="15" t="s">
        <v>100</v>
      </c>
      <c r="F490" s="15" t="s">
        <v>906</v>
      </c>
      <c r="G490" s="15" t="s">
        <v>912</v>
      </c>
      <c r="H490" s="15" t="s">
        <v>20</v>
      </c>
      <c r="I490" s="15" t="s">
        <v>12</v>
      </c>
      <c r="J490" s="15" t="s">
        <v>12</v>
      </c>
    </row>
    <row r="491" spans="1:10" ht="31.5" x14ac:dyDescent="0.25">
      <c r="A491" s="26" t="s">
        <v>4033</v>
      </c>
      <c r="B491" s="27" t="s">
        <v>1762</v>
      </c>
      <c r="C491" s="26" t="s">
        <v>4580</v>
      </c>
      <c r="D491" s="27" t="s">
        <v>845</v>
      </c>
      <c r="E491" s="15" t="s">
        <v>100</v>
      </c>
      <c r="F491" s="15" t="s">
        <v>906</v>
      </c>
      <c r="G491" s="15" t="s">
        <v>912</v>
      </c>
      <c r="H491" s="15" t="s">
        <v>20</v>
      </c>
      <c r="I491" s="15" t="s">
        <v>12</v>
      </c>
      <c r="J491" s="15" t="s">
        <v>12</v>
      </c>
    </row>
    <row r="492" spans="1:10" ht="31.5" x14ac:dyDescent="0.25">
      <c r="A492" s="26" t="s">
        <v>5996</v>
      </c>
      <c r="B492" s="27" t="s">
        <v>1762</v>
      </c>
      <c r="C492" s="26" t="s">
        <v>4581</v>
      </c>
      <c r="D492" s="27" t="s">
        <v>845</v>
      </c>
      <c r="E492" s="15" t="s">
        <v>100</v>
      </c>
      <c r="F492" s="15" t="s">
        <v>906</v>
      </c>
      <c r="G492" s="15" t="s">
        <v>912</v>
      </c>
      <c r="H492" s="15" t="s">
        <v>20</v>
      </c>
      <c r="I492" s="15" t="s">
        <v>12</v>
      </c>
      <c r="J492" s="15" t="s">
        <v>12</v>
      </c>
    </row>
    <row r="493" spans="1:10" ht="31.5" x14ac:dyDescent="0.25">
      <c r="A493" s="26" t="s">
        <v>4034</v>
      </c>
      <c r="B493" s="27" t="s">
        <v>1762</v>
      </c>
      <c r="C493" s="33" t="s">
        <v>4582</v>
      </c>
      <c r="D493" s="27" t="s">
        <v>845</v>
      </c>
      <c r="E493" s="15" t="s">
        <v>100</v>
      </c>
      <c r="F493" s="15" t="s">
        <v>906</v>
      </c>
      <c r="G493" s="15" t="s">
        <v>912</v>
      </c>
      <c r="H493" s="15" t="s">
        <v>20</v>
      </c>
      <c r="I493" s="15" t="s">
        <v>12</v>
      </c>
      <c r="J493" s="15" t="s">
        <v>12</v>
      </c>
    </row>
    <row r="494" spans="1:10" ht="31.5" x14ac:dyDescent="0.25">
      <c r="A494" s="26" t="s">
        <v>4035</v>
      </c>
      <c r="B494" s="27" t="s">
        <v>1762</v>
      </c>
      <c r="C494" s="26" t="s">
        <v>4583</v>
      </c>
      <c r="D494" s="27" t="s">
        <v>845</v>
      </c>
      <c r="E494" s="15" t="s">
        <v>100</v>
      </c>
      <c r="F494" s="15" t="s">
        <v>906</v>
      </c>
      <c r="G494" s="15" t="s">
        <v>912</v>
      </c>
      <c r="H494" s="15" t="s">
        <v>20</v>
      </c>
      <c r="I494" s="15" t="s">
        <v>12</v>
      </c>
      <c r="J494" s="15" t="s">
        <v>12</v>
      </c>
    </row>
    <row r="495" spans="1:10" ht="31.5" x14ac:dyDescent="0.25">
      <c r="A495" s="26" t="s">
        <v>4025</v>
      </c>
      <c r="B495" s="27" t="s">
        <v>1762</v>
      </c>
      <c r="C495" s="26" t="s">
        <v>4584</v>
      </c>
      <c r="D495" s="27" t="s">
        <v>845</v>
      </c>
      <c r="E495" s="15" t="s">
        <v>100</v>
      </c>
      <c r="F495" s="15" t="s">
        <v>906</v>
      </c>
      <c r="G495" s="15" t="s">
        <v>912</v>
      </c>
      <c r="H495" s="15" t="s">
        <v>20</v>
      </c>
      <c r="I495" s="15" t="s">
        <v>12</v>
      </c>
      <c r="J495" s="15" t="s">
        <v>12</v>
      </c>
    </row>
    <row r="496" spans="1:10" ht="31.5" x14ac:dyDescent="0.25">
      <c r="A496" s="26" t="s">
        <v>4026</v>
      </c>
      <c r="B496" s="27" t="s">
        <v>1762</v>
      </c>
      <c r="C496" s="26" t="s">
        <v>4585</v>
      </c>
      <c r="D496" s="27" t="s">
        <v>845</v>
      </c>
      <c r="E496" s="15" t="s">
        <v>100</v>
      </c>
      <c r="F496" s="15" t="s">
        <v>906</v>
      </c>
      <c r="G496" s="15" t="s">
        <v>912</v>
      </c>
      <c r="H496" s="15" t="s">
        <v>20</v>
      </c>
      <c r="I496" s="15" t="s">
        <v>12</v>
      </c>
      <c r="J496" s="15" t="s">
        <v>12</v>
      </c>
    </row>
    <row r="497" spans="1:10" ht="31.5" x14ac:dyDescent="0.25">
      <c r="A497" s="26" t="s">
        <v>4027</v>
      </c>
      <c r="B497" s="27" t="s">
        <v>1762</v>
      </c>
      <c r="C497" s="26" t="s">
        <v>4586</v>
      </c>
      <c r="D497" s="27" t="s">
        <v>845</v>
      </c>
      <c r="E497" s="15" t="s">
        <v>100</v>
      </c>
      <c r="F497" s="15" t="s">
        <v>906</v>
      </c>
      <c r="G497" s="15" t="s">
        <v>912</v>
      </c>
      <c r="H497" s="15" t="s">
        <v>20</v>
      </c>
      <c r="I497" s="15" t="s">
        <v>12</v>
      </c>
      <c r="J497" s="15" t="s">
        <v>12</v>
      </c>
    </row>
    <row r="498" spans="1:10" ht="31.5" x14ac:dyDescent="0.25">
      <c r="A498" s="26" t="s">
        <v>4036</v>
      </c>
      <c r="B498" s="27" t="s">
        <v>1762</v>
      </c>
      <c r="C498" s="26" t="s">
        <v>4587</v>
      </c>
      <c r="D498" s="27" t="s">
        <v>845</v>
      </c>
      <c r="E498" s="15" t="s">
        <v>100</v>
      </c>
      <c r="F498" s="15" t="s">
        <v>906</v>
      </c>
      <c r="G498" s="15" t="s">
        <v>912</v>
      </c>
      <c r="H498" s="15" t="s">
        <v>20</v>
      </c>
      <c r="I498" s="15" t="s">
        <v>12</v>
      </c>
      <c r="J498" s="15" t="s">
        <v>12</v>
      </c>
    </row>
    <row r="499" spans="1:10" ht="31.5" x14ac:dyDescent="0.25">
      <c r="A499" s="26" t="s">
        <v>5997</v>
      </c>
      <c r="B499" s="27" t="s">
        <v>1762</v>
      </c>
      <c r="C499" s="26" t="s">
        <v>4588</v>
      </c>
      <c r="D499" s="27" t="s">
        <v>845</v>
      </c>
      <c r="E499" s="15" t="s">
        <v>100</v>
      </c>
      <c r="F499" s="15" t="s">
        <v>906</v>
      </c>
      <c r="G499" s="15" t="s">
        <v>912</v>
      </c>
      <c r="H499" s="15" t="s">
        <v>20</v>
      </c>
      <c r="I499" s="15" t="s">
        <v>12</v>
      </c>
      <c r="J499" s="15" t="s">
        <v>12</v>
      </c>
    </row>
    <row r="500" spans="1:10" ht="31.5" x14ac:dyDescent="0.25">
      <c r="A500" s="26" t="s">
        <v>4037</v>
      </c>
      <c r="B500" s="27" t="s">
        <v>1762</v>
      </c>
      <c r="C500" s="26" t="s">
        <v>4589</v>
      </c>
      <c r="D500" s="27" t="s">
        <v>845</v>
      </c>
      <c r="E500" s="15" t="s">
        <v>100</v>
      </c>
      <c r="F500" s="15" t="s">
        <v>906</v>
      </c>
      <c r="G500" s="15" t="s">
        <v>912</v>
      </c>
      <c r="H500" s="15" t="s">
        <v>20</v>
      </c>
      <c r="I500" s="15" t="s">
        <v>12</v>
      </c>
      <c r="J500" s="15" t="s">
        <v>12</v>
      </c>
    </row>
    <row r="501" spans="1:10" ht="31.5" x14ac:dyDescent="0.25">
      <c r="A501" s="26" t="s">
        <v>4032</v>
      </c>
      <c r="B501" s="27" t="s">
        <v>1762</v>
      </c>
      <c r="C501" s="26" t="s">
        <v>4590</v>
      </c>
      <c r="D501" s="27" t="s">
        <v>845</v>
      </c>
      <c r="E501" s="15" t="s">
        <v>100</v>
      </c>
      <c r="F501" s="15" t="s">
        <v>906</v>
      </c>
      <c r="G501" s="15" t="s">
        <v>912</v>
      </c>
      <c r="H501" s="15" t="s">
        <v>20</v>
      </c>
      <c r="I501" s="15" t="s">
        <v>12</v>
      </c>
      <c r="J501" s="15" t="s">
        <v>12</v>
      </c>
    </row>
    <row r="502" spans="1:10" ht="31.5" x14ac:dyDescent="0.25">
      <c r="A502" s="26" t="s">
        <v>4038</v>
      </c>
      <c r="B502" s="27" t="s">
        <v>1762</v>
      </c>
      <c r="C502" s="33"/>
      <c r="D502" s="27" t="s">
        <v>845</v>
      </c>
      <c r="E502" s="15" t="s">
        <v>100</v>
      </c>
      <c r="F502" s="15" t="s">
        <v>906</v>
      </c>
      <c r="G502" s="15" t="s">
        <v>912</v>
      </c>
      <c r="H502" s="15" t="s">
        <v>20</v>
      </c>
      <c r="I502" s="15" t="s">
        <v>12</v>
      </c>
      <c r="J502" s="15" t="s">
        <v>12</v>
      </c>
    </row>
    <row r="503" spans="1:10" ht="31.5" x14ac:dyDescent="0.25">
      <c r="A503" s="26" t="s">
        <v>4039</v>
      </c>
      <c r="B503" s="27" t="s">
        <v>1762</v>
      </c>
      <c r="C503" s="33"/>
      <c r="D503" s="27" t="s">
        <v>845</v>
      </c>
      <c r="E503" s="15" t="s">
        <v>100</v>
      </c>
      <c r="F503" s="15" t="s">
        <v>906</v>
      </c>
      <c r="G503" s="15" t="s">
        <v>912</v>
      </c>
      <c r="H503" s="15" t="s">
        <v>20</v>
      </c>
      <c r="I503" s="15" t="s">
        <v>12</v>
      </c>
      <c r="J503" s="15" t="s">
        <v>12</v>
      </c>
    </row>
    <row r="504" spans="1:10" ht="31.5" x14ac:dyDescent="0.25">
      <c r="A504" s="26" t="s">
        <v>4040</v>
      </c>
      <c r="B504" s="27" t="s">
        <v>1762</v>
      </c>
      <c r="C504" s="26" t="s">
        <v>4591</v>
      </c>
      <c r="D504" s="27" t="s">
        <v>845</v>
      </c>
      <c r="E504" s="15" t="s">
        <v>100</v>
      </c>
      <c r="F504" s="15" t="s">
        <v>906</v>
      </c>
      <c r="G504" s="15" t="s">
        <v>912</v>
      </c>
      <c r="H504" s="15" t="s">
        <v>20</v>
      </c>
      <c r="I504" s="15" t="s">
        <v>12</v>
      </c>
      <c r="J504" s="15" t="s">
        <v>12</v>
      </c>
    </row>
    <row r="505" spans="1:10" ht="31.5" x14ac:dyDescent="0.25">
      <c r="A505" s="26" t="s">
        <v>4041</v>
      </c>
      <c r="B505" s="27" t="s">
        <v>1762</v>
      </c>
      <c r="C505" s="26" t="s">
        <v>4592</v>
      </c>
      <c r="D505" s="27" t="s">
        <v>845</v>
      </c>
      <c r="E505" s="15" t="s">
        <v>100</v>
      </c>
      <c r="F505" s="15" t="s">
        <v>906</v>
      </c>
      <c r="G505" s="15" t="s">
        <v>912</v>
      </c>
      <c r="H505" s="15" t="s">
        <v>20</v>
      </c>
      <c r="I505" s="15" t="s">
        <v>12</v>
      </c>
      <c r="J505" s="15" t="s">
        <v>12</v>
      </c>
    </row>
    <row r="506" spans="1:10" ht="31.5" x14ac:dyDescent="0.25">
      <c r="A506" s="26" t="s">
        <v>4042</v>
      </c>
      <c r="B506" s="27" t="s">
        <v>1762</v>
      </c>
      <c r="C506" s="26" t="s">
        <v>4592</v>
      </c>
      <c r="D506" s="27" t="s">
        <v>845</v>
      </c>
      <c r="E506" s="15" t="s">
        <v>100</v>
      </c>
      <c r="F506" s="15" t="s">
        <v>906</v>
      </c>
      <c r="G506" s="15" t="s">
        <v>912</v>
      </c>
      <c r="H506" s="15" t="s">
        <v>20</v>
      </c>
      <c r="I506" s="15" t="s">
        <v>12</v>
      </c>
      <c r="J506" s="15" t="s">
        <v>12</v>
      </c>
    </row>
    <row r="507" spans="1:10" ht="31.5" x14ac:dyDescent="0.25">
      <c r="A507" s="26" t="s">
        <v>4043</v>
      </c>
      <c r="B507" s="27" t="s">
        <v>1762</v>
      </c>
      <c r="C507" s="26" t="s">
        <v>4592</v>
      </c>
      <c r="D507" s="27" t="s">
        <v>845</v>
      </c>
      <c r="E507" s="15" t="s">
        <v>100</v>
      </c>
      <c r="F507" s="15" t="s">
        <v>906</v>
      </c>
      <c r="G507" s="15" t="s">
        <v>912</v>
      </c>
      <c r="H507" s="15" t="s">
        <v>20</v>
      </c>
      <c r="I507" s="15" t="s">
        <v>12</v>
      </c>
      <c r="J507" s="15" t="s">
        <v>12</v>
      </c>
    </row>
    <row r="508" spans="1:10" ht="31.5" x14ac:dyDescent="0.25">
      <c r="A508" s="26" t="s">
        <v>4044</v>
      </c>
      <c r="B508" s="27" t="s">
        <v>1762</v>
      </c>
      <c r="C508" s="26" t="s">
        <v>4592</v>
      </c>
      <c r="D508" s="27" t="s">
        <v>845</v>
      </c>
      <c r="E508" s="15" t="s">
        <v>100</v>
      </c>
      <c r="F508" s="15" t="s">
        <v>906</v>
      </c>
      <c r="G508" s="15" t="s">
        <v>912</v>
      </c>
      <c r="H508" s="15" t="s">
        <v>20</v>
      </c>
      <c r="I508" s="15" t="s">
        <v>12</v>
      </c>
      <c r="J508" s="15" t="s">
        <v>12</v>
      </c>
    </row>
    <row r="509" spans="1:10" ht="31.5" x14ac:dyDescent="0.25">
      <c r="A509" s="26" t="s">
        <v>4045</v>
      </c>
      <c r="B509" s="27" t="s">
        <v>1762</v>
      </c>
      <c r="C509" s="26" t="s">
        <v>4592</v>
      </c>
      <c r="D509" s="27" t="s">
        <v>845</v>
      </c>
      <c r="E509" s="15" t="s">
        <v>100</v>
      </c>
      <c r="F509" s="15" t="s">
        <v>906</v>
      </c>
      <c r="G509" s="15" t="s">
        <v>912</v>
      </c>
      <c r="H509" s="15" t="s">
        <v>20</v>
      </c>
      <c r="I509" s="15" t="s">
        <v>12</v>
      </c>
      <c r="J509" s="15" t="s">
        <v>12</v>
      </c>
    </row>
    <row r="510" spans="1:10" ht="31.5" x14ac:dyDescent="0.25">
      <c r="A510" s="26" t="s">
        <v>4046</v>
      </c>
      <c r="B510" s="27" t="s">
        <v>1762</v>
      </c>
      <c r="C510" s="26" t="s">
        <v>4593</v>
      </c>
      <c r="D510" s="27" t="s">
        <v>845</v>
      </c>
      <c r="E510" s="15" t="s">
        <v>100</v>
      </c>
      <c r="F510" s="15" t="s">
        <v>906</v>
      </c>
      <c r="G510" s="15" t="s">
        <v>912</v>
      </c>
      <c r="H510" s="15" t="s">
        <v>20</v>
      </c>
      <c r="I510" s="15" t="s">
        <v>12</v>
      </c>
      <c r="J510" s="15" t="s">
        <v>12</v>
      </c>
    </row>
    <row r="511" spans="1:10" ht="31.5" x14ac:dyDescent="0.25">
      <c r="A511" s="26" t="s">
        <v>4047</v>
      </c>
      <c r="B511" s="27" t="s">
        <v>1762</v>
      </c>
      <c r="C511" s="26" t="s">
        <v>4594</v>
      </c>
      <c r="D511" s="27" t="s">
        <v>845</v>
      </c>
      <c r="E511" s="15" t="s">
        <v>100</v>
      </c>
      <c r="F511" s="15" t="s">
        <v>906</v>
      </c>
      <c r="G511" s="15" t="s">
        <v>912</v>
      </c>
      <c r="H511" s="15" t="s">
        <v>20</v>
      </c>
      <c r="I511" s="15" t="s">
        <v>12</v>
      </c>
      <c r="J511" s="15" t="s">
        <v>12</v>
      </c>
    </row>
    <row r="512" spans="1:10" ht="31.5" x14ac:dyDescent="0.25">
      <c r="A512" s="26" t="s">
        <v>4048</v>
      </c>
      <c r="B512" s="27" t="s">
        <v>1762</v>
      </c>
      <c r="C512" s="26" t="s">
        <v>4595</v>
      </c>
      <c r="D512" s="27" t="s">
        <v>845</v>
      </c>
      <c r="E512" s="15" t="s">
        <v>100</v>
      </c>
      <c r="F512" s="15" t="s">
        <v>906</v>
      </c>
      <c r="G512" s="15" t="s">
        <v>912</v>
      </c>
      <c r="H512" s="15" t="s">
        <v>20</v>
      </c>
      <c r="I512" s="15" t="s">
        <v>12</v>
      </c>
      <c r="J512" s="15" t="s">
        <v>12</v>
      </c>
    </row>
    <row r="513" spans="1:10" ht="31.5" x14ac:dyDescent="0.25">
      <c r="A513" s="26" t="s">
        <v>4049</v>
      </c>
      <c r="B513" s="27" t="s">
        <v>1762</v>
      </c>
      <c r="C513" s="26" t="s">
        <v>4596</v>
      </c>
      <c r="D513" s="27" t="s">
        <v>845</v>
      </c>
      <c r="E513" s="15" t="s">
        <v>100</v>
      </c>
      <c r="F513" s="15" t="s">
        <v>906</v>
      </c>
      <c r="G513" s="15" t="s">
        <v>912</v>
      </c>
      <c r="H513" s="15" t="s">
        <v>20</v>
      </c>
      <c r="I513" s="15" t="s">
        <v>12</v>
      </c>
      <c r="J513" s="15" t="s">
        <v>12</v>
      </c>
    </row>
    <row r="514" spans="1:10" ht="31.5" x14ac:dyDescent="0.25">
      <c r="A514" s="26" t="s">
        <v>4050</v>
      </c>
      <c r="B514" s="27" t="s">
        <v>1762</v>
      </c>
      <c r="C514" s="26" t="s">
        <v>4597</v>
      </c>
      <c r="D514" s="27" t="s">
        <v>845</v>
      </c>
      <c r="E514" s="15" t="s">
        <v>100</v>
      </c>
      <c r="F514" s="15" t="s">
        <v>906</v>
      </c>
      <c r="G514" s="15" t="s">
        <v>912</v>
      </c>
      <c r="H514" s="15" t="s">
        <v>20</v>
      </c>
      <c r="I514" s="15" t="s">
        <v>12</v>
      </c>
      <c r="J514" s="15" t="s">
        <v>12</v>
      </c>
    </row>
    <row r="515" spans="1:10" ht="31.5" x14ac:dyDescent="0.25">
      <c r="A515" s="26" t="s">
        <v>4051</v>
      </c>
      <c r="B515" s="27" t="s">
        <v>1762</v>
      </c>
      <c r="C515" s="26" t="s">
        <v>4598</v>
      </c>
      <c r="D515" s="27" t="s">
        <v>845</v>
      </c>
      <c r="E515" s="15" t="s">
        <v>100</v>
      </c>
      <c r="F515" s="15" t="s">
        <v>906</v>
      </c>
      <c r="G515" s="15" t="s">
        <v>912</v>
      </c>
      <c r="H515" s="15" t="s">
        <v>20</v>
      </c>
      <c r="I515" s="15" t="s">
        <v>12</v>
      </c>
      <c r="J515" s="15" t="s">
        <v>12</v>
      </c>
    </row>
    <row r="516" spans="1:10" ht="31.5" x14ac:dyDescent="0.25">
      <c r="A516" s="26" t="s">
        <v>4052</v>
      </c>
      <c r="B516" s="27" t="s">
        <v>1762</v>
      </c>
      <c r="C516" s="26" t="s">
        <v>4599</v>
      </c>
      <c r="D516" s="27" t="s">
        <v>845</v>
      </c>
      <c r="E516" s="15" t="s">
        <v>100</v>
      </c>
      <c r="F516" s="15" t="s">
        <v>906</v>
      </c>
      <c r="G516" s="15" t="s">
        <v>912</v>
      </c>
      <c r="H516" s="15" t="s">
        <v>20</v>
      </c>
      <c r="I516" s="15" t="s">
        <v>12</v>
      </c>
      <c r="J516" s="15" t="s">
        <v>12</v>
      </c>
    </row>
    <row r="517" spans="1:10" ht="31.5" x14ac:dyDescent="0.25">
      <c r="A517" s="26" t="s">
        <v>4053</v>
      </c>
      <c r="B517" s="27" t="s">
        <v>1762</v>
      </c>
      <c r="C517" s="26" t="s">
        <v>4600</v>
      </c>
      <c r="D517" s="27" t="s">
        <v>845</v>
      </c>
      <c r="E517" s="15" t="s">
        <v>100</v>
      </c>
      <c r="F517" s="15" t="s">
        <v>906</v>
      </c>
      <c r="G517" s="15" t="s">
        <v>912</v>
      </c>
      <c r="H517" s="15" t="s">
        <v>20</v>
      </c>
      <c r="I517" s="15" t="s">
        <v>12</v>
      </c>
      <c r="J517" s="15" t="s">
        <v>12</v>
      </c>
    </row>
    <row r="518" spans="1:10" ht="31.5" x14ac:dyDescent="0.25">
      <c r="A518" s="26" t="s">
        <v>4054</v>
      </c>
      <c r="B518" s="27" t="s">
        <v>1762</v>
      </c>
      <c r="C518" s="26" t="s">
        <v>4601</v>
      </c>
      <c r="D518" s="27" t="s">
        <v>845</v>
      </c>
      <c r="E518" s="15" t="s">
        <v>100</v>
      </c>
      <c r="F518" s="15" t="s">
        <v>906</v>
      </c>
      <c r="G518" s="15" t="s">
        <v>912</v>
      </c>
      <c r="H518" s="15" t="s">
        <v>20</v>
      </c>
      <c r="I518" s="15" t="s">
        <v>12</v>
      </c>
      <c r="J518" s="15" t="s">
        <v>12</v>
      </c>
    </row>
    <row r="519" spans="1:10" ht="31.5" x14ac:dyDescent="0.25">
      <c r="A519" s="26" t="s">
        <v>4055</v>
      </c>
      <c r="B519" s="27" t="s">
        <v>1762</v>
      </c>
      <c r="C519" s="26" t="s">
        <v>4602</v>
      </c>
      <c r="D519" s="27" t="s">
        <v>845</v>
      </c>
      <c r="E519" s="15" t="s">
        <v>100</v>
      </c>
      <c r="F519" s="15" t="s">
        <v>906</v>
      </c>
      <c r="G519" s="15" t="s">
        <v>912</v>
      </c>
      <c r="H519" s="15" t="s">
        <v>20</v>
      </c>
      <c r="I519" s="15" t="s">
        <v>12</v>
      </c>
      <c r="J519" s="15" t="s">
        <v>12</v>
      </c>
    </row>
    <row r="520" spans="1:10" ht="31.5" x14ac:dyDescent="0.25">
      <c r="A520" s="26" t="s">
        <v>4056</v>
      </c>
      <c r="B520" s="27" t="s">
        <v>1762</v>
      </c>
      <c r="C520" s="26" t="s">
        <v>4603</v>
      </c>
      <c r="D520" s="27" t="s">
        <v>845</v>
      </c>
      <c r="E520" s="15" t="s">
        <v>100</v>
      </c>
      <c r="F520" s="15" t="s">
        <v>906</v>
      </c>
      <c r="G520" s="15" t="s">
        <v>912</v>
      </c>
      <c r="H520" s="15" t="s">
        <v>20</v>
      </c>
      <c r="I520" s="15" t="s">
        <v>12</v>
      </c>
      <c r="J520" s="15" t="s">
        <v>12</v>
      </c>
    </row>
    <row r="521" spans="1:10" ht="31.5" x14ac:dyDescent="0.25">
      <c r="A521" s="26" t="s">
        <v>4057</v>
      </c>
      <c r="B521" s="27" t="s">
        <v>1762</v>
      </c>
      <c r="C521" s="26" t="s">
        <v>4604</v>
      </c>
      <c r="D521" s="27" t="s">
        <v>845</v>
      </c>
      <c r="E521" s="15" t="s">
        <v>100</v>
      </c>
      <c r="F521" s="15" t="s">
        <v>906</v>
      </c>
      <c r="G521" s="15" t="s">
        <v>912</v>
      </c>
      <c r="H521" s="15" t="s">
        <v>20</v>
      </c>
      <c r="I521" s="15" t="s">
        <v>12</v>
      </c>
      <c r="J521" s="15" t="s">
        <v>12</v>
      </c>
    </row>
    <row r="522" spans="1:10" ht="31.5" x14ac:dyDescent="0.25">
      <c r="A522" s="26" t="s">
        <v>4058</v>
      </c>
      <c r="B522" s="27" t="s">
        <v>1762</v>
      </c>
      <c r="C522" s="26" t="s">
        <v>4605</v>
      </c>
      <c r="D522" s="27" t="s">
        <v>845</v>
      </c>
      <c r="E522" s="15" t="s">
        <v>100</v>
      </c>
      <c r="F522" s="15" t="s">
        <v>906</v>
      </c>
      <c r="G522" s="15" t="s">
        <v>912</v>
      </c>
      <c r="H522" s="15" t="s">
        <v>20</v>
      </c>
      <c r="I522" s="15" t="s">
        <v>12</v>
      </c>
      <c r="J522" s="15" t="s">
        <v>12</v>
      </c>
    </row>
    <row r="523" spans="1:10" ht="31.5" x14ac:dyDescent="0.25">
      <c r="A523" s="26" t="s">
        <v>4059</v>
      </c>
      <c r="B523" s="27" t="s">
        <v>1762</v>
      </c>
      <c r="C523" s="26" t="s">
        <v>4606</v>
      </c>
      <c r="D523" s="27" t="s">
        <v>845</v>
      </c>
      <c r="E523" s="15" t="s">
        <v>100</v>
      </c>
      <c r="F523" s="15" t="s">
        <v>906</v>
      </c>
      <c r="G523" s="15" t="s">
        <v>912</v>
      </c>
      <c r="H523" s="15" t="s">
        <v>20</v>
      </c>
      <c r="I523" s="15" t="s">
        <v>12</v>
      </c>
      <c r="J523" s="15" t="s">
        <v>12</v>
      </c>
    </row>
    <row r="524" spans="1:10" ht="31.5" x14ac:dyDescent="0.25">
      <c r="A524" s="26" t="s">
        <v>4060</v>
      </c>
      <c r="B524" s="27" t="s">
        <v>1762</v>
      </c>
      <c r="C524" s="26" t="s">
        <v>4607</v>
      </c>
      <c r="D524" s="27" t="s">
        <v>845</v>
      </c>
      <c r="E524" s="15" t="s">
        <v>100</v>
      </c>
      <c r="F524" s="15" t="s">
        <v>906</v>
      </c>
      <c r="G524" s="15" t="s">
        <v>912</v>
      </c>
      <c r="H524" s="15" t="s">
        <v>20</v>
      </c>
      <c r="I524" s="15" t="s">
        <v>12</v>
      </c>
      <c r="J524" s="15" t="s">
        <v>12</v>
      </c>
    </row>
    <row r="525" spans="1:10" ht="31.5" x14ac:dyDescent="0.25">
      <c r="A525" s="26" t="s">
        <v>4061</v>
      </c>
      <c r="B525" s="27" t="s">
        <v>1762</v>
      </c>
      <c r="C525" s="26" t="s">
        <v>4608</v>
      </c>
      <c r="D525" s="27" t="s">
        <v>845</v>
      </c>
      <c r="E525" s="15" t="s">
        <v>100</v>
      </c>
      <c r="F525" s="15" t="s">
        <v>906</v>
      </c>
      <c r="G525" s="15" t="s">
        <v>912</v>
      </c>
      <c r="H525" s="15" t="s">
        <v>20</v>
      </c>
      <c r="I525" s="15" t="s">
        <v>12</v>
      </c>
      <c r="J525" s="15" t="s">
        <v>12</v>
      </c>
    </row>
    <row r="526" spans="1:10" ht="31.5" x14ac:dyDescent="0.25">
      <c r="A526" s="26" t="s">
        <v>4062</v>
      </c>
      <c r="B526" s="27" t="s">
        <v>1762</v>
      </c>
      <c r="C526" s="26" t="s">
        <v>4609</v>
      </c>
      <c r="D526" s="27" t="s">
        <v>845</v>
      </c>
      <c r="E526" s="15" t="s">
        <v>100</v>
      </c>
      <c r="F526" s="15" t="s">
        <v>906</v>
      </c>
      <c r="G526" s="15" t="s">
        <v>912</v>
      </c>
      <c r="H526" s="15" t="s">
        <v>20</v>
      </c>
      <c r="I526" s="15" t="s">
        <v>12</v>
      </c>
      <c r="J526" s="15" t="s">
        <v>12</v>
      </c>
    </row>
    <row r="527" spans="1:10" ht="31.5" x14ac:dyDescent="0.25">
      <c r="A527" s="26" t="s">
        <v>4063</v>
      </c>
      <c r="B527" s="27" t="s">
        <v>1762</v>
      </c>
      <c r="C527" s="26" t="s">
        <v>4610</v>
      </c>
      <c r="D527" s="27" t="s">
        <v>845</v>
      </c>
      <c r="E527" s="15" t="s">
        <v>100</v>
      </c>
      <c r="F527" s="15" t="s">
        <v>906</v>
      </c>
      <c r="G527" s="15" t="s">
        <v>912</v>
      </c>
      <c r="H527" s="15" t="s">
        <v>20</v>
      </c>
      <c r="I527" s="15" t="s">
        <v>12</v>
      </c>
      <c r="J527" s="15" t="s">
        <v>12</v>
      </c>
    </row>
    <row r="528" spans="1:10" ht="31.5" x14ac:dyDescent="0.25">
      <c r="A528" s="26" t="s">
        <v>4064</v>
      </c>
      <c r="B528" s="27" t="s">
        <v>1762</v>
      </c>
      <c r="C528" s="26" t="s">
        <v>4611</v>
      </c>
      <c r="D528" s="27" t="s">
        <v>845</v>
      </c>
      <c r="E528" s="15" t="s">
        <v>100</v>
      </c>
      <c r="F528" s="15" t="s">
        <v>906</v>
      </c>
      <c r="G528" s="15" t="s">
        <v>912</v>
      </c>
      <c r="H528" s="15" t="s">
        <v>20</v>
      </c>
      <c r="I528" s="15" t="s">
        <v>12</v>
      </c>
      <c r="J528" s="15" t="s">
        <v>12</v>
      </c>
    </row>
    <row r="529" spans="1:10" ht="31.5" x14ac:dyDescent="0.25">
      <c r="A529" s="26" t="s">
        <v>4065</v>
      </c>
      <c r="B529" s="27" t="s">
        <v>1762</v>
      </c>
      <c r="C529" s="26" t="s">
        <v>4612</v>
      </c>
      <c r="D529" s="27" t="s">
        <v>845</v>
      </c>
      <c r="E529" s="15" t="s">
        <v>100</v>
      </c>
      <c r="F529" s="15" t="s">
        <v>906</v>
      </c>
      <c r="G529" s="15" t="s">
        <v>912</v>
      </c>
      <c r="H529" s="15" t="s">
        <v>20</v>
      </c>
      <c r="I529" s="15" t="s">
        <v>12</v>
      </c>
      <c r="J529" s="15" t="s">
        <v>12</v>
      </c>
    </row>
    <row r="530" spans="1:10" ht="31.5" x14ac:dyDescent="0.25">
      <c r="A530" s="26" t="s">
        <v>4066</v>
      </c>
      <c r="B530" s="27" t="s">
        <v>1762</v>
      </c>
      <c r="C530" s="26" t="s">
        <v>4613</v>
      </c>
      <c r="D530" s="27" t="s">
        <v>845</v>
      </c>
      <c r="E530" s="15" t="s">
        <v>100</v>
      </c>
      <c r="F530" s="15" t="s">
        <v>906</v>
      </c>
      <c r="G530" s="15" t="s">
        <v>912</v>
      </c>
      <c r="H530" s="15" t="s">
        <v>20</v>
      </c>
      <c r="I530" s="15" t="s">
        <v>12</v>
      </c>
      <c r="J530" s="15" t="s">
        <v>12</v>
      </c>
    </row>
    <row r="531" spans="1:10" ht="31.5" x14ac:dyDescent="0.25">
      <c r="A531" s="26" t="s">
        <v>5998</v>
      </c>
      <c r="B531" s="27" t="s">
        <v>1762</v>
      </c>
      <c r="C531" s="26" t="s">
        <v>4614</v>
      </c>
      <c r="D531" s="27" t="s">
        <v>845</v>
      </c>
      <c r="E531" s="15" t="s">
        <v>100</v>
      </c>
      <c r="F531" s="15" t="s">
        <v>906</v>
      </c>
      <c r="G531" s="15" t="s">
        <v>912</v>
      </c>
      <c r="H531" s="15" t="s">
        <v>20</v>
      </c>
      <c r="I531" s="15" t="s">
        <v>12</v>
      </c>
      <c r="J531" s="15" t="s">
        <v>12</v>
      </c>
    </row>
    <row r="532" spans="1:10" ht="31.5" x14ac:dyDescent="0.25">
      <c r="A532" s="26" t="s">
        <v>4067</v>
      </c>
      <c r="B532" s="27" t="s">
        <v>1762</v>
      </c>
      <c r="C532" s="26" t="s">
        <v>4615</v>
      </c>
      <c r="D532" s="27" t="s">
        <v>845</v>
      </c>
      <c r="E532" s="15" t="s">
        <v>100</v>
      </c>
      <c r="F532" s="15" t="s">
        <v>906</v>
      </c>
      <c r="G532" s="15" t="s">
        <v>912</v>
      </c>
      <c r="H532" s="15" t="s">
        <v>20</v>
      </c>
      <c r="I532" s="15" t="s">
        <v>12</v>
      </c>
      <c r="J532" s="15" t="s">
        <v>12</v>
      </c>
    </row>
    <row r="533" spans="1:10" ht="31.5" x14ac:dyDescent="0.25">
      <c r="A533" s="26" t="s">
        <v>4068</v>
      </c>
      <c r="B533" s="27" t="s">
        <v>1762</v>
      </c>
      <c r="C533" s="26" t="s">
        <v>4616</v>
      </c>
      <c r="D533" s="27" t="s">
        <v>845</v>
      </c>
      <c r="E533" s="15" t="s">
        <v>100</v>
      </c>
      <c r="F533" s="15" t="s">
        <v>906</v>
      </c>
      <c r="G533" s="15" t="s">
        <v>912</v>
      </c>
      <c r="H533" s="15" t="s">
        <v>20</v>
      </c>
      <c r="I533" s="15" t="s">
        <v>12</v>
      </c>
      <c r="J533" s="15" t="s">
        <v>12</v>
      </c>
    </row>
    <row r="534" spans="1:10" ht="31.5" x14ac:dyDescent="0.25">
      <c r="A534" s="26" t="s">
        <v>4069</v>
      </c>
      <c r="B534" s="27" t="s">
        <v>1762</v>
      </c>
      <c r="C534" s="26" t="s">
        <v>4617</v>
      </c>
      <c r="D534" s="27" t="s">
        <v>845</v>
      </c>
      <c r="E534" s="15" t="s">
        <v>100</v>
      </c>
      <c r="F534" s="15" t="s">
        <v>906</v>
      </c>
      <c r="G534" s="15" t="s">
        <v>912</v>
      </c>
      <c r="H534" s="15" t="s">
        <v>20</v>
      </c>
      <c r="I534" s="15" t="s">
        <v>12</v>
      </c>
      <c r="J534" s="15" t="s">
        <v>12</v>
      </c>
    </row>
    <row r="535" spans="1:10" ht="31.5" x14ac:dyDescent="0.25">
      <c r="A535" s="26" t="s">
        <v>4070</v>
      </c>
      <c r="B535" s="27" t="s">
        <v>1762</v>
      </c>
      <c r="C535" s="26" t="s">
        <v>4618</v>
      </c>
      <c r="D535" s="27" t="s">
        <v>845</v>
      </c>
      <c r="E535" s="15" t="s">
        <v>100</v>
      </c>
      <c r="F535" s="15" t="s">
        <v>906</v>
      </c>
      <c r="G535" s="15" t="s">
        <v>912</v>
      </c>
      <c r="H535" s="15" t="s">
        <v>20</v>
      </c>
      <c r="I535" s="15" t="s">
        <v>12</v>
      </c>
      <c r="J535" s="15" t="s">
        <v>12</v>
      </c>
    </row>
    <row r="536" spans="1:10" x14ac:dyDescent="0.25">
      <c r="A536" s="26" t="s">
        <v>4071</v>
      </c>
      <c r="B536" s="27" t="s">
        <v>1762</v>
      </c>
      <c r="C536" s="26" t="s">
        <v>4619</v>
      </c>
      <c r="D536" s="27" t="s">
        <v>853</v>
      </c>
      <c r="E536" s="15" t="s">
        <v>100</v>
      </c>
      <c r="F536" s="15" t="s">
        <v>906</v>
      </c>
      <c r="G536" s="15" t="s">
        <v>912</v>
      </c>
      <c r="H536" s="15" t="s">
        <v>20</v>
      </c>
      <c r="I536" s="15" t="s">
        <v>12</v>
      </c>
      <c r="J536" s="15" t="s">
        <v>12</v>
      </c>
    </row>
    <row r="537" spans="1:10" x14ac:dyDescent="0.25">
      <c r="A537" s="26" t="s">
        <v>4072</v>
      </c>
      <c r="B537" s="27" t="s">
        <v>1762</v>
      </c>
      <c r="C537" s="26" t="s">
        <v>4620</v>
      </c>
      <c r="D537" s="27" t="s">
        <v>853</v>
      </c>
      <c r="E537" s="15" t="s">
        <v>100</v>
      </c>
      <c r="F537" s="15" t="s">
        <v>906</v>
      </c>
      <c r="G537" s="15" t="s">
        <v>912</v>
      </c>
      <c r="H537" s="15" t="s">
        <v>20</v>
      </c>
      <c r="I537" s="15" t="s">
        <v>12</v>
      </c>
      <c r="J537" s="15" t="s">
        <v>12</v>
      </c>
    </row>
    <row r="538" spans="1:10" x14ac:dyDescent="0.25">
      <c r="A538" s="26" t="s">
        <v>4073</v>
      </c>
      <c r="B538" s="27" t="s">
        <v>1762</v>
      </c>
      <c r="C538" s="26" t="s">
        <v>4621</v>
      </c>
      <c r="D538" s="27" t="s">
        <v>853</v>
      </c>
      <c r="E538" s="15" t="s">
        <v>100</v>
      </c>
      <c r="F538" s="15" t="s">
        <v>906</v>
      </c>
      <c r="G538" s="15" t="s">
        <v>912</v>
      </c>
      <c r="H538" s="15" t="s">
        <v>20</v>
      </c>
      <c r="I538" s="15" t="s">
        <v>12</v>
      </c>
      <c r="J538" s="15" t="s">
        <v>12</v>
      </c>
    </row>
    <row r="539" spans="1:10" x14ac:dyDescent="0.25">
      <c r="A539" s="26" t="s">
        <v>4074</v>
      </c>
      <c r="B539" s="27" t="s">
        <v>1762</v>
      </c>
      <c r="C539" s="26" t="s">
        <v>4622</v>
      </c>
      <c r="D539" s="27" t="s">
        <v>853</v>
      </c>
      <c r="E539" s="15" t="s">
        <v>100</v>
      </c>
      <c r="F539" s="15" t="s">
        <v>906</v>
      </c>
      <c r="G539" s="15" t="s">
        <v>912</v>
      </c>
      <c r="H539" s="15" t="s">
        <v>20</v>
      </c>
      <c r="I539" s="15" t="s">
        <v>12</v>
      </c>
      <c r="J539" s="15" t="s">
        <v>12</v>
      </c>
    </row>
    <row r="540" spans="1:10" x14ac:dyDescent="0.25">
      <c r="A540" s="26" t="s">
        <v>4075</v>
      </c>
      <c r="B540" s="27" t="s">
        <v>1762</v>
      </c>
      <c r="C540" s="26" t="s">
        <v>4623</v>
      </c>
      <c r="D540" s="27" t="s">
        <v>853</v>
      </c>
      <c r="E540" s="15" t="s">
        <v>100</v>
      </c>
      <c r="F540" s="15" t="s">
        <v>906</v>
      </c>
      <c r="G540" s="15" t="s">
        <v>912</v>
      </c>
      <c r="H540" s="15" t="s">
        <v>20</v>
      </c>
      <c r="I540" s="15" t="s">
        <v>12</v>
      </c>
      <c r="J540" s="15" t="s">
        <v>12</v>
      </c>
    </row>
    <row r="541" spans="1:10" x14ac:dyDescent="0.25">
      <c r="A541" s="26" t="s">
        <v>4076</v>
      </c>
      <c r="B541" s="27" t="s">
        <v>1762</v>
      </c>
      <c r="C541" s="26" t="s">
        <v>4624</v>
      </c>
      <c r="D541" s="27" t="s">
        <v>853</v>
      </c>
      <c r="E541" s="15" t="s">
        <v>100</v>
      </c>
      <c r="F541" s="15" t="s">
        <v>906</v>
      </c>
      <c r="G541" s="15" t="s">
        <v>912</v>
      </c>
      <c r="H541" s="15" t="s">
        <v>20</v>
      </c>
      <c r="I541" s="15" t="s">
        <v>12</v>
      </c>
      <c r="J541" s="15" t="s">
        <v>12</v>
      </c>
    </row>
    <row r="542" spans="1:10" x14ac:dyDescent="0.25">
      <c r="A542" s="26" t="s">
        <v>4077</v>
      </c>
      <c r="B542" s="27" t="s">
        <v>1762</v>
      </c>
      <c r="C542" s="26" t="s">
        <v>4625</v>
      </c>
      <c r="D542" s="27" t="s">
        <v>853</v>
      </c>
      <c r="E542" s="15" t="s">
        <v>100</v>
      </c>
      <c r="F542" s="15" t="s">
        <v>906</v>
      </c>
      <c r="G542" s="15" t="s">
        <v>912</v>
      </c>
      <c r="H542" s="15" t="s">
        <v>20</v>
      </c>
      <c r="I542" s="15" t="s">
        <v>12</v>
      </c>
      <c r="J542" s="15" t="s">
        <v>12</v>
      </c>
    </row>
    <row r="543" spans="1:10" x14ac:dyDescent="0.25">
      <c r="A543" s="26" t="s">
        <v>4078</v>
      </c>
      <c r="B543" s="27" t="s">
        <v>1762</v>
      </c>
      <c r="C543" s="26" t="s">
        <v>4626</v>
      </c>
      <c r="D543" s="27" t="s">
        <v>853</v>
      </c>
      <c r="E543" s="15" t="s">
        <v>100</v>
      </c>
      <c r="F543" s="15" t="s">
        <v>906</v>
      </c>
      <c r="G543" s="15" t="s">
        <v>912</v>
      </c>
      <c r="H543" s="15" t="s">
        <v>20</v>
      </c>
      <c r="I543" s="15" t="s">
        <v>12</v>
      </c>
      <c r="J543" s="15" t="s">
        <v>12</v>
      </c>
    </row>
    <row r="544" spans="1:10" x14ac:dyDescent="0.25">
      <c r="A544" s="26" t="s">
        <v>4085</v>
      </c>
      <c r="B544" s="27" t="s">
        <v>1762</v>
      </c>
      <c r="C544" s="26" t="s">
        <v>4627</v>
      </c>
      <c r="D544" s="27" t="s">
        <v>853</v>
      </c>
      <c r="E544" s="15" t="s">
        <v>100</v>
      </c>
      <c r="F544" s="15" t="s">
        <v>906</v>
      </c>
      <c r="G544" s="15" t="s">
        <v>912</v>
      </c>
      <c r="H544" s="15" t="s">
        <v>20</v>
      </c>
      <c r="I544" s="15" t="s">
        <v>12</v>
      </c>
      <c r="J544" s="15" t="s">
        <v>12</v>
      </c>
    </row>
    <row r="545" spans="1:10" x14ac:dyDescent="0.25">
      <c r="A545" s="26" t="s">
        <v>4086</v>
      </c>
      <c r="B545" s="27" t="s">
        <v>1762</v>
      </c>
      <c r="C545" s="26" t="s">
        <v>4628</v>
      </c>
      <c r="D545" s="27" t="s">
        <v>853</v>
      </c>
      <c r="E545" s="15" t="s">
        <v>100</v>
      </c>
      <c r="F545" s="15" t="s">
        <v>906</v>
      </c>
      <c r="G545" s="15" t="s">
        <v>912</v>
      </c>
      <c r="H545" s="15" t="s">
        <v>20</v>
      </c>
      <c r="I545" s="15" t="s">
        <v>12</v>
      </c>
      <c r="J545" s="15" t="s">
        <v>12</v>
      </c>
    </row>
    <row r="546" spans="1:10" x14ac:dyDescent="0.25">
      <c r="A546" s="26" t="s">
        <v>4087</v>
      </c>
      <c r="B546" s="27" t="s">
        <v>1762</v>
      </c>
      <c r="C546" s="26" t="s">
        <v>4629</v>
      </c>
      <c r="D546" s="27" t="s">
        <v>853</v>
      </c>
      <c r="E546" s="15" t="s">
        <v>100</v>
      </c>
      <c r="F546" s="15" t="s">
        <v>906</v>
      </c>
      <c r="G546" s="15" t="s">
        <v>912</v>
      </c>
      <c r="H546" s="15" t="s">
        <v>20</v>
      </c>
      <c r="I546" s="15" t="s">
        <v>12</v>
      </c>
      <c r="J546" s="15" t="s">
        <v>12</v>
      </c>
    </row>
    <row r="547" spans="1:10" x14ac:dyDescent="0.25">
      <c r="A547" s="26" t="s">
        <v>4088</v>
      </c>
      <c r="B547" s="27" t="s">
        <v>1762</v>
      </c>
      <c r="C547" s="26" t="s">
        <v>4630</v>
      </c>
      <c r="D547" s="27" t="s">
        <v>853</v>
      </c>
      <c r="E547" s="15" t="s">
        <v>100</v>
      </c>
      <c r="F547" s="15" t="s">
        <v>906</v>
      </c>
      <c r="G547" s="15" t="s">
        <v>912</v>
      </c>
      <c r="H547" s="15" t="s">
        <v>20</v>
      </c>
      <c r="I547" s="15" t="s">
        <v>12</v>
      </c>
      <c r="J547" s="15" t="s">
        <v>12</v>
      </c>
    </row>
    <row r="548" spans="1:10" x14ac:dyDescent="0.25">
      <c r="A548" s="26" t="s">
        <v>4089</v>
      </c>
      <c r="B548" s="27" t="s">
        <v>1762</v>
      </c>
      <c r="C548" s="26" t="s">
        <v>4631</v>
      </c>
      <c r="D548" s="27" t="s">
        <v>853</v>
      </c>
      <c r="E548" s="15" t="s">
        <v>100</v>
      </c>
      <c r="F548" s="15" t="s">
        <v>906</v>
      </c>
      <c r="G548" s="15" t="s">
        <v>912</v>
      </c>
      <c r="H548" s="15" t="s">
        <v>20</v>
      </c>
      <c r="I548" s="15" t="s">
        <v>12</v>
      </c>
      <c r="J548" s="15" t="s">
        <v>12</v>
      </c>
    </row>
    <row r="549" spans="1:10" x14ac:dyDescent="0.25">
      <c r="A549" s="26" t="s">
        <v>4090</v>
      </c>
      <c r="B549" s="27" t="s">
        <v>1762</v>
      </c>
      <c r="C549" s="26" t="s">
        <v>4632</v>
      </c>
      <c r="D549" s="27" t="s">
        <v>853</v>
      </c>
      <c r="E549" s="15" t="s">
        <v>100</v>
      </c>
      <c r="F549" s="15" t="s">
        <v>906</v>
      </c>
      <c r="G549" s="15" t="s">
        <v>912</v>
      </c>
      <c r="H549" s="15" t="s">
        <v>20</v>
      </c>
      <c r="I549" s="15" t="s">
        <v>12</v>
      </c>
      <c r="J549" s="15" t="s">
        <v>12</v>
      </c>
    </row>
    <row r="550" spans="1:10" x14ac:dyDescent="0.25">
      <c r="A550" s="26" t="s">
        <v>4091</v>
      </c>
      <c r="B550" s="27" t="s">
        <v>1762</v>
      </c>
      <c r="C550" s="26" t="s">
        <v>4633</v>
      </c>
      <c r="D550" s="27" t="s">
        <v>853</v>
      </c>
      <c r="E550" s="15" t="s">
        <v>100</v>
      </c>
      <c r="F550" s="15" t="s">
        <v>906</v>
      </c>
      <c r="G550" s="15" t="s">
        <v>912</v>
      </c>
      <c r="H550" s="15" t="s">
        <v>20</v>
      </c>
      <c r="I550" s="15" t="s">
        <v>12</v>
      </c>
      <c r="J550" s="15" t="s">
        <v>12</v>
      </c>
    </row>
    <row r="551" spans="1:10" x14ac:dyDescent="0.25">
      <c r="A551" s="26" t="s">
        <v>4092</v>
      </c>
      <c r="B551" s="27" t="s">
        <v>1762</v>
      </c>
      <c r="C551" s="26" t="s">
        <v>4634</v>
      </c>
      <c r="D551" s="27" t="s">
        <v>853</v>
      </c>
      <c r="E551" s="15" t="s">
        <v>100</v>
      </c>
      <c r="F551" s="15" t="s">
        <v>906</v>
      </c>
      <c r="G551" s="15" t="s">
        <v>912</v>
      </c>
      <c r="H551" s="15" t="s">
        <v>20</v>
      </c>
      <c r="I551" s="15" t="s">
        <v>12</v>
      </c>
      <c r="J551" s="15" t="s">
        <v>12</v>
      </c>
    </row>
    <row r="552" spans="1:10" x14ac:dyDescent="0.25">
      <c r="A552" s="26" t="s">
        <v>4079</v>
      </c>
      <c r="B552" s="27" t="s">
        <v>1762</v>
      </c>
      <c r="C552" s="26" t="s">
        <v>4635</v>
      </c>
      <c r="D552" s="27" t="s">
        <v>853</v>
      </c>
      <c r="E552" s="15" t="s">
        <v>100</v>
      </c>
      <c r="F552" s="15" t="s">
        <v>906</v>
      </c>
      <c r="G552" s="15" t="s">
        <v>912</v>
      </c>
      <c r="H552" s="15" t="s">
        <v>20</v>
      </c>
      <c r="I552" s="15" t="s">
        <v>12</v>
      </c>
      <c r="J552" s="15" t="s">
        <v>12</v>
      </c>
    </row>
    <row r="553" spans="1:10" x14ac:dyDescent="0.25">
      <c r="A553" s="26" t="s">
        <v>4080</v>
      </c>
      <c r="B553" s="27" t="s">
        <v>1762</v>
      </c>
      <c r="C553" s="26" t="s">
        <v>4636</v>
      </c>
      <c r="D553" s="27" t="s">
        <v>853</v>
      </c>
      <c r="E553" s="15" t="s">
        <v>100</v>
      </c>
      <c r="F553" s="15" t="s">
        <v>906</v>
      </c>
      <c r="G553" s="15" t="s">
        <v>912</v>
      </c>
      <c r="H553" s="15" t="s">
        <v>20</v>
      </c>
      <c r="I553" s="15" t="s">
        <v>12</v>
      </c>
      <c r="J553" s="15" t="s">
        <v>12</v>
      </c>
    </row>
    <row r="554" spans="1:10" x14ac:dyDescent="0.25">
      <c r="A554" s="26" t="s">
        <v>4081</v>
      </c>
      <c r="B554" s="27" t="s">
        <v>1762</v>
      </c>
      <c r="C554" s="26" t="s">
        <v>4637</v>
      </c>
      <c r="D554" s="27" t="s">
        <v>853</v>
      </c>
      <c r="E554" s="15" t="s">
        <v>100</v>
      </c>
      <c r="F554" s="15" t="s">
        <v>906</v>
      </c>
      <c r="G554" s="15" t="s">
        <v>912</v>
      </c>
      <c r="H554" s="15" t="s">
        <v>20</v>
      </c>
      <c r="I554" s="15" t="s">
        <v>12</v>
      </c>
      <c r="J554" s="15" t="s">
        <v>12</v>
      </c>
    </row>
    <row r="555" spans="1:10" x14ac:dyDescent="0.25">
      <c r="A555" s="26" t="s">
        <v>4082</v>
      </c>
      <c r="B555" s="27" t="s">
        <v>1762</v>
      </c>
      <c r="C555" s="26" t="s">
        <v>4638</v>
      </c>
      <c r="D555" s="27" t="s">
        <v>853</v>
      </c>
      <c r="E555" s="15" t="s">
        <v>100</v>
      </c>
      <c r="F555" s="15" t="s">
        <v>906</v>
      </c>
      <c r="G555" s="15" t="s">
        <v>912</v>
      </c>
      <c r="H555" s="15" t="s">
        <v>20</v>
      </c>
      <c r="I555" s="15" t="s">
        <v>12</v>
      </c>
      <c r="J555" s="15" t="s">
        <v>12</v>
      </c>
    </row>
    <row r="556" spans="1:10" x14ac:dyDescent="0.25">
      <c r="A556" s="26" t="s">
        <v>4083</v>
      </c>
      <c r="B556" s="27" t="s">
        <v>1762</v>
      </c>
      <c r="C556" s="26" t="s">
        <v>4639</v>
      </c>
      <c r="D556" s="27" t="s">
        <v>853</v>
      </c>
      <c r="E556" s="15" t="s">
        <v>100</v>
      </c>
      <c r="F556" s="15" t="s">
        <v>906</v>
      </c>
      <c r="G556" s="15" t="s">
        <v>912</v>
      </c>
      <c r="H556" s="15" t="s">
        <v>20</v>
      </c>
      <c r="I556" s="15" t="s">
        <v>12</v>
      </c>
      <c r="J556" s="15" t="s">
        <v>12</v>
      </c>
    </row>
    <row r="557" spans="1:10" x14ac:dyDescent="0.25">
      <c r="A557" s="26" t="s">
        <v>4084</v>
      </c>
      <c r="B557" s="27" t="s">
        <v>1762</v>
      </c>
      <c r="C557" s="26" t="s">
        <v>4640</v>
      </c>
      <c r="D557" s="27" t="s">
        <v>853</v>
      </c>
      <c r="E557" s="15" t="s">
        <v>100</v>
      </c>
      <c r="F557" s="15" t="s">
        <v>906</v>
      </c>
      <c r="G557" s="15" t="s">
        <v>912</v>
      </c>
      <c r="H557" s="15" t="s">
        <v>20</v>
      </c>
      <c r="I557" s="15" t="s">
        <v>12</v>
      </c>
      <c r="J557" s="15" t="s">
        <v>12</v>
      </c>
    </row>
    <row r="558" spans="1:10" x14ac:dyDescent="0.25">
      <c r="A558" s="26" t="s">
        <v>4093</v>
      </c>
      <c r="B558" s="27" t="s">
        <v>1762</v>
      </c>
      <c r="C558" s="26" t="s">
        <v>4641</v>
      </c>
      <c r="D558" s="27" t="s">
        <v>853</v>
      </c>
      <c r="E558" s="15" t="s">
        <v>100</v>
      </c>
      <c r="F558" s="15" t="s">
        <v>906</v>
      </c>
      <c r="G558" s="15" t="s">
        <v>912</v>
      </c>
      <c r="H558" s="15" t="s">
        <v>20</v>
      </c>
      <c r="I558" s="15" t="s">
        <v>12</v>
      </c>
      <c r="J558" s="15" t="s">
        <v>12</v>
      </c>
    </row>
    <row r="559" spans="1:10" x14ac:dyDescent="0.25">
      <c r="A559" s="26" t="s">
        <v>4094</v>
      </c>
      <c r="B559" s="27" t="s">
        <v>1762</v>
      </c>
      <c r="C559" s="26" t="s">
        <v>4642</v>
      </c>
      <c r="D559" s="27" t="s">
        <v>853</v>
      </c>
      <c r="E559" s="15" t="s">
        <v>100</v>
      </c>
      <c r="F559" s="15" t="s">
        <v>906</v>
      </c>
      <c r="G559" s="15" t="s">
        <v>912</v>
      </c>
      <c r="H559" s="15" t="s">
        <v>20</v>
      </c>
      <c r="I559" s="15" t="s">
        <v>12</v>
      </c>
      <c r="J559" s="15" t="s">
        <v>12</v>
      </c>
    </row>
    <row r="560" spans="1:10" x14ac:dyDescent="0.25">
      <c r="A560" s="26" t="s">
        <v>4095</v>
      </c>
      <c r="B560" s="27" t="s">
        <v>1762</v>
      </c>
      <c r="C560" s="26" t="s">
        <v>4643</v>
      </c>
      <c r="D560" s="27" t="s">
        <v>853</v>
      </c>
      <c r="E560" s="15" t="s">
        <v>100</v>
      </c>
      <c r="F560" s="15" t="s">
        <v>906</v>
      </c>
      <c r="G560" s="15" t="s">
        <v>912</v>
      </c>
      <c r="H560" s="15" t="s">
        <v>20</v>
      </c>
      <c r="I560" s="15" t="s">
        <v>12</v>
      </c>
      <c r="J560" s="15" t="s">
        <v>12</v>
      </c>
    </row>
    <row r="561" spans="1:10" x14ac:dyDescent="0.25">
      <c r="A561" s="26" t="s">
        <v>4096</v>
      </c>
      <c r="B561" s="27" t="s">
        <v>1762</v>
      </c>
      <c r="C561" s="26" t="s">
        <v>4644</v>
      </c>
      <c r="D561" s="27" t="s">
        <v>853</v>
      </c>
      <c r="E561" s="15" t="s">
        <v>100</v>
      </c>
      <c r="F561" s="15" t="s">
        <v>906</v>
      </c>
      <c r="G561" s="15" t="s">
        <v>912</v>
      </c>
      <c r="H561" s="15" t="s">
        <v>20</v>
      </c>
      <c r="I561" s="15" t="s">
        <v>12</v>
      </c>
      <c r="J561" s="15" t="s">
        <v>12</v>
      </c>
    </row>
    <row r="562" spans="1:10" x14ac:dyDescent="0.25">
      <c r="A562" s="26" t="s">
        <v>4097</v>
      </c>
      <c r="B562" s="27" t="s">
        <v>1762</v>
      </c>
      <c r="C562" s="26" t="s">
        <v>4645</v>
      </c>
      <c r="D562" s="27" t="s">
        <v>853</v>
      </c>
      <c r="E562" s="15" t="s">
        <v>100</v>
      </c>
      <c r="F562" s="15" t="s">
        <v>906</v>
      </c>
      <c r="G562" s="15" t="s">
        <v>912</v>
      </c>
      <c r="H562" s="15" t="s">
        <v>20</v>
      </c>
      <c r="I562" s="15" t="s">
        <v>12</v>
      </c>
      <c r="J562" s="15" t="s">
        <v>12</v>
      </c>
    </row>
    <row r="563" spans="1:10" x14ac:dyDescent="0.25">
      <c r="A563" s="26" t="s">
        <v>4098</v>
      </c>
      <c r="B563" s="27" t="s">
        <v>1762</v>
      </c>
      <c r="C563" s="26" t="s">
        <v>4646</v>
      </c>
      <c r="D563" s="27" t="s">
        <v>853</v>
      </c>
      <c r="E563" s="15" t="s">
        <v>100</v>
      </c>
      <c r="F563" s="15" t="s">
        <v>906</v>
      </c>
      <c r="G563" s="15" t="s">
        <v>912</v>
      </c>
      <c r="H563" s="15" t="s">
        <v>20</v>
      </c>
      <c r="I563" s="15" t="s">
        <v>12</v>
      </c>
      <c r="J563" s="15" t="s">
        <v>12</v>
      </c>
    </row>
    <row r="564" spans="1:10" x14ac:dyDescent="0.25">
      <c r="A564" s="26" t="s">
        <v>4099</v>
      </c>
      <c r="B564" s="27" t="s">
        <v>1762</v>
      </c>
      <c r="C564" s="26" t="s">
        <v>4647</v>
      </c>
      <c r="D564" s="27" t="s">
        <v>853</v>
      </c>
      <c r="E564" s="15" t="s">
        <v>100</v>
      </c>
      <c r="F564" s="15" t="s">
        <v>906</v>
      </c>
      <c r="G564" s="15" t="s">
        <v>912</v>
      </c>
      <c r="H564" s="15" t="s">
        <v>20</v>
      </c>
      <c r="I564" s="15" t="s">
        <v>12</v>
      </c>
      <c r="J564" s="15" t="s">
        <v>12</v>
      </c>
    </row>
    <row r="565" spans="1:10" x14ac:dyDescent="0.25">
      <c r="A565" s="26" t="s">
        <v>3864</v>
      </c>
      <c r="B565" s="27" t="s">
        <v>1762</v>
      </c>
      <c r="C565" s="26" t="s">
        <v>4462</v>
      </c>
      <c r="D565" s="27" t="s">
        <v>853</v>
      </c>
      <c r="E565" s="15" t="s">
        <v>100</v>
      </c>
      <c r="F565" s="15" t="s">
        <v>906</v>
      </c>
      <c r="G565" s="15" t="s">
        <v>912</v>
      </c>
      <c r="H565" s="15" t="s">
        <v>20</v>
      </c>
      <c r="I565" s="15" t="s">
        <v>12</v>
      </c>
      <c r="J565" s="15" t="s">
        <v>12</v>
      </c>
    </row>
    <row r="566" spans="1:10" x14ac:dyDescent="0.25">
      <c r="A566" s="26" t="s">
        <v>4100</v>
      </c>
      <c r="B566" s="27" t="s">
        <v>1762</v>
      </c>
      <c r="C566" s="26" t="s">
        <v>4463</v>
      </c>
      <c r="D566" s="27" t="s">
        <v>853</v>
      </c>
      <c r="E566" s="15" t="s">
        <v>100</v>
      </c>
      <c r="F566" s="15" t="s">
        <v>906</v>
      </c>
      <c r="G566" s="15" t="s">
        <v>912</v>
      </c>
      <c r="H566" s="15" t="s">
        <v>20</v>
      </c>
      <c r="I566" s="15" t="s">
        <v>12</v>
      </c>
      <c r="J566" s="15" t="s">
        <v>12</v>
      </c>
    </row>
    <row r="567" spans="1:10" x14ac:dyDescent="0.25">
      <c r="A567" s="26" t="s">
        <v>4101</v>
      </c>
      <c r="B567" s="27" t="s">
        <v>1762</v>
      </c>
      <c r="C567" s="26" t="s">
        <v>4648</v>
      </c>
      <c r="D567" s="38"/>
      <c r="E567" s="15" t="s">
        <v>100</v>
      </c>
      <c r="F567" s="15" t="s">
        <v>906</v>
      </c>
      <c r="G567" s="15" t="s">
        <v>912</v>
      </c>
      <c r="H567" s="15" t="s">
        <v>20</v>
      </c>
      <c r="I567" s="15" t="s">
        <v>12</v>
      </c>
      <c r="J567" s="15" t="s">
        <v>12</v>
      </c>
    </row>
    <row r="568" spans="1:10" x14ac:dyDescent="0.25">
      <c r="A568" s="26" t="s">
        <v>4102</v>
      </c>
      <c r="B568" s="27" t="s">
        <v>1762</v>
      </c>
      <c r="C568" s="26" t="s">
        <v>0</v>
      </c>
      <c r="D568" s="38"/>
      <c r="E568" s="15" t="s">
        <v>100</v>
      </c>
      <c r="F568" s="15" t="s">
        <v>906</v>
      </c>
      <c r="G568" s="15" t="s">
        <v>912</v>
      </c>
      <c r="H568" s="15" t="s">
        <v>20</v>
      </c>
      <c r="I568" s="15" t="s">
        <v>12</v>
      </c>
      <c r="J568" s="15" t="s">
        <v>12</v>
      </c>
    </row>
    <row r="569" spans="1:10" x14ac:dyDescent="0.25">
      <c r="A569" s="26" t="s">
        <v>4103</v>
      </c>
      <c r="B569" s="27" t="s">
        <v>1762</v>
      </c>
      <c r="C569" s="26" t="s">
        <v>8902</v>
      </c>
      <c r="D569" s="38"/>
      <c r="E569" s="15" t="s">
        <v>100</v>
      </c>
      <c r="F569" s="15" t="s">
        <v>906</v>
      </c>
      <c r="G569" s="15" t="s">
        <v>912</v>
      </c>
      <c r="H569" s="15" t="s">
        <v>20</v>
      </c>
      <c r="I569" s="15" t="s">
        <v>12</v>
      </c>
      <c r="J569" s="15" t="s">
        <v>12</v>
      </c>
    </row>
    <row r="570" spans="1:10" x14ac:dyDescent="0.25">
      <c r="A570" s="26" t="s">
        <v>4104</v>
      </c>
      <c r="B570" s="27" t="s">
        <v>1762</v>
      </c>
      <c r="C570" s="26" t="s">
        <v>4649</v>
      </c>
      <c r="D570" s="27" t="s">
        <v>895</v>
      </c>
      <c r="E570" s="15" t="s">
        <v>100</v>
      </c>
      <c r="F570" s="15" t="s">
        <v>906</v>
      </c>
      <c r="G570" s="15" t="s">
        <v>912</v>
      </c>
      <c r="H570" s="15" t="s">
        <v>20</v>
      </c>
      <c r="I570" s="15" t="s">
        <v>12</v>
      </c>
      <c r="J570" s="15" t="s">
        <v>12</v>
      </c>
    </row>
    <row r="571" spans="1:10" x14ac:dyDescent="0.25">
      <c r="A571" s="26" t="s">
        <v>3602</v>
      </c>
      <c r="B571" s="27" t="s">
        <v>1762</v>
      </c>
      <c r="C571" s="26" t="s">
        <v>4650</v>
      </c>
      <c r="D571" s="38"/>
      <c r="E571" s="15" t="s">
        <v>100</v>
      </c>
      <c r="F571" s="15" t="s">
        <v>906</v>
      </c>
      <c r="G571" s="15" t="s">
        <v>912</v>
      </c>
      <c r="H571" s="15" t="s">
        <v>20</v>
      </c>
      <c r="I571" s="15" t="s">
        <v>12</v>
      </c>
      <c r="J571" s="15" t="s">
        <v>12</v>
      </c>
    </row>
    <row r="572" spans="1:10" x14ac:dyDescent="0.25">
      <c r="A572" s="39" t="s">
        <v>4105</v>
      </c>
      <c r="B572" s="27" t="s">
        <v>1762</v>
      </c>
      <c r="C572" s="39" t="s">
        <v>4651</v>
      </c>
      <c r="D572" s="26" t="s">
        <v>886</v>
      </c>
      <c r="E572" s="15" t="s">
        <v>100</v>
      </c>
      <c r="F572" s="15" t="s">
        <v>906</v>
      </c>
      <c r="G572" s="15" t="s">
        <v>912</v>
      </c>
      <c r="H572" s="15" t="s">
        <v>20</v>
      </c>
      <c r="I572" s="15" t="s">
        <v>12</v>
      </c>
      <c r="J572" s="15" t="s">
        <v>12</v>
      </c>
    </row>
    <row r="573" spans="1:10" x14ac:dyDescent="0.25">
      <c r="A573" s="39" t="s">
        <v>3603</v>
      </c>
      <c r="B573" s="27" t="s">
        <v>1762</v>
      </c>
      <c r="C573" s="39" t="s">
        <v>4652</v>
      </c>
      <c r="D573" s="26" t="s">
        <v>899</v>
      </c>
      <c r="E573" s="15" t="s">
        <v>100</v>
      </c>
      <c r="F573" s="15" t="s">
        <v>906</v>
      </c>
      <c r="G573" s="15" t="s">
        <v>912</v>
      </c>
      <c r="H573" s="15" t="s">
        <v>20</v>
      </c>
      <c r="I573" s="15" t="s">
        <v>12</v>
      </c>
      <c r="J573" s="15" t="s">
        <v>12</v>
      </c>
    </row>
    <row r="574" spans="1:10" x14ac:dyDescent="0.25">
      <c r="A574" s="39" t="s">
        <v>4106</v>
      </c>
      <c r="B574" s="27" t="s">
        <v>1762</v>
      </c>
      <c r="C574" s="39" t="s">
        <v>4653</v>
      </c>
      <c r="D574" s="26" t="s">
        <v>899</v>
      </c>
      <c r="E574" s="15" t="s">
        <v>100</v>
      </c>
      <c r="F574" s="15" t="s">
        <v>906</v>
      </c>
      <c r="G574" s="15" t="s">
        <v>912</v>
      </c>
      <c r="H574" s="15" t="s">
        <v>20</v>
      </c>
      <c r="I574" s="15" t="s">
        <v>12</v>
      </c>
      <c r="J574" s="15" t="s">
        <v>12</v>
      </c>
    </row>
    <row r="575" spans="1:10" x14ac:dyDescent="0.25">
      <c r="A575" s="39" t="s">
        <v>4107</v>
      </c>
      <c r="B575" s="27" t="s">
        <v>1762</v>
      </c>
      <c r="C575" s="39" t="s">
        <v>4654</v>
      </c>
      <c r="D575" s="26" t="s">
        <v>826</v>
      </c>
      <c r="E575" s="15" t="s">
        <v>100</v>
      </c>
      <c r="F575" s="15" t="s">
        <v>906</v>
      </c>
      <c r="G575" s="15" t="s">
        <v>912</v>
      </c>
      <c r="H575" s="15" t="s">
        <v>20</v>
      </c>
      <c r="I575" s="15" t="s">
        <v>12</v>
      </c>
      <c r="J575" s="15" t="s">
        <v>12</v>
      </c>
    </row>
    <row r="576" spans="1:10" x14ac:dyDescent="0.25">
      <c r="A576" s="39" t="s">
        <v>4108</v>
      </c>
      <c r="B576" s="27" t="s">
        <v>1762</v>
      </c>
      <c r="C576" s="39" t="s">
        <v>4655</v>
      </c>
      <c r="D576" s="26" t="s">
        <v>826</v>
      </c>
      <c r="E576" s="15" t="s">
        <v>100</v>
      </c>
      <c r="F576" s="15" t="s">
        <v>906</v>
      </c>
      <c r="G576" s="15" t="s">
        <v>912</v>
      </c>
      <c r="H576" s="15" t="s">
        <v>20</v>
      </c>
      <c r="I576" s="15" t="s">
        <v>12</v>
      </c>
      <c r="J576" s="15" t="s">
        <v>12</v>
      </c>
    </row>
    <row r="577" spans="1:10" x14ac:dyDescent="0.25">
      <c r="A577" s="39" t="s">
        <v>4109</v>
      </c>
      <c r="B577" s="27" t="s">
        <v>1762</v>
      </c>
      <c r="C577" s="39" t="s">
        <v>4656</v>
      </c>
      <c r="D577" s="26" t="s">
        <v>826</v>
      </c>
      <c r="E577" s="15" t="s">
        <v>100</v>
      </c>
      <c r="F577" s="15" t="s">
        <v>906</v>
      </c>
      <c r="G577" s="15" t="s">
        <v>912</v>
      </c>
      <c r="H577" s="15" t="s">
        <v>20</v>
      </c>
      <c r="I577" s="15" t="s">
        <v>12</v>
      </c>
      <c r="J577" s="15" t="s">
        <v>12</v>
      </c>
    </row>
    <row r="578" spans="1:10" x14ac:dyDescent="0.25">
      <c r="A578" s="39" t="s">
        <v>4101</v>
      </c>
      <c r="B578" s="27" t="s">
        <v>1762</v>
      </c>
      <c r="C578" s="39" t="s">
        <v>4648</v>
      </c>
      <c r="D578" s="28"/>
      <c r="E578" s="15" t="s">
        <v>100</v>
      </c>
      <c r="F578" s="15" t="s">
        <v>906</v>
      </c>
      <c r="G578" s="15" t="s">
        <v>912</v>
      </c>
      <c r="H578" s="15" t="s">
        <v>20</v>
      </c>
      <c r="I578" s="15" t="s">
        <v>12</v>
      </c>
      <c r="J578" s="15" t="s">
        <v>12</v>
      </c>
    </row>
    <row r="579" spans="1:10" x14ac:dyDescent="0.25">
      <c r="A579" s="39" t="s">
        <v>3684</v>
      </c>
      <c r="B579" s="27" t="s">
        <v>1762</v>
      </c>
      <c r="C579" s="39" t="s">
        <v>4657</v>
      </c>
      <c r="D579" s="28"/>
      <c r="E579" s="15" t="s">
        <v>100</v>
      </c>
      <c r="F579" s="15" t="s">
        <v>906</v>
      </c>
      <c r="G579" s="15" t="s">
        <v>912</v>
      </c>
      <c r="H579" s="15" t="s">
        <v>20</v>
      </c>
      <c r="I579" s="15" t="s">
        <v>12</v>
      </c>
      <c r="J579" s="15" t="s">
        <v>12</v>
      </c>
    </row>
    <row r="580" spans="1:10" x14ac:dyDescent="0.25">
      <c r="A580" s="39" t="s">
        <v>4110</v>
      </c>
      <c r="B580" s="27" t="s">
        <v>1762</v>
      </c>
      <c r="C580" s="39" t="s">
        <v>4658</v>
      </c>
      <c r="D580" s="26" t="s">
        <v>896</v>
      </c>
      <c r="E580" s="15" t="s">
        <v>100</v>
      </c>
      <c r="F580" s="15" t="s">
        <v>906</v>
      </c>
      <c r="G580" s="15" t="s">
        <v>912</v>
      </c>
      <c r="H580" s="15" t="s">
        <v>20</v>
      </c>
      <c r="I580" s="15" t="s">
        <v>12</v>
      </c>
      <c r="J580" s="15" t="s">
        <v>12</v>
      </c>
    </row>
    <row r="581" spans="1:10" x14ac:dyDescent="0.25">
      <c r="A581" s="39" t="s">
        <v>4111</v>
      </c>
      <c r="B581" s="27" t="s">
        <v>1762</v>
      </c>
      <c r="C581" s="39" t="s">
        <v>4659</v>
      </c>
      <c r="D581" s="26" t="s">
        <v>896</v>
      </c>
      <c r="E581" s="15" t="s">
        <v>100</v>
      </c>
      <c r="F581" s="15" t="s">
        <v>906</v>
      </c>
      <c r="G581" s="15" t="s">
        <v>912</v>
      </c>
      <c r="H581" s="15" t="s">
        <v>20</v>
      </c>
      <c r="I581" s="15" t="s">
        <v>12</v>
      </c>
      <c r="J581" s="15" t="s">
        <v>12</v>
      </c>
    </row>
    <row r="582" spans="1:10" x14ac:dyDescent="0.25">
      <c r="A582" s="39" t="s">
        <v>4112</v>
      </c>
      <c r="B582" s="27" t="s">
        <v>1762</v>
      </c>
      <c r="C582" s="39" t="s">
        <v>4660</v>
      </c>
      <c r="D582" s="26" t="s">
        <v>825</v>
      </c>
      <c r="E582" s="15" t="s">
        <v>100</v>
      </c>
      <c r="F582" s="15" t="s">
        <v>906</v>
      </c>
      <c r="G582" s="15" t="s">
        <v>912</v>
      </c>
      <c r="H582" s="15" t="s">
        <v>20</v>
      </c>
      <c r="I582" s="15" t="s">
        <v>12</v>
      </c>
      <c r="J582" s="15" t="s">
        <v>12</v>
      </c>
    </row>
    <row r="583" spans="1:10" x14ac:dyDescent="0.25">
      <c r="A583" s="39" t="s">
        <v>4113</v>
      </c>
      <c r="B583" s="27" t="s">
        <v>1762</v>
      </c>
      <c r="C583" s="39" t="s">
        <v>4661</v>
      </c>
      <c r="D583" s="28"/>
      <c r="E583" s="15" t="s">
        <v>100</v>
      </c>
      <c r="F583" s="15" t="s">
        <v>906</v>
      </c>
      <c r="G583" s="15" t="s">
        <v>912</v>
      </c>
      <c r="H583" s="15" t="s">
        <v>20</v>
      </c>
      <c r="I583" s="15" t="s">
        <v>12</v>
      </c>
      <c r="J583" s="15" t="s">
        <v>12</v>
      </c>
    </row>
    <row r="584" spans="1:10" x14ac:dyDescent="0.25">
      <c r="A584" s="39" t="s">
        <v>4114</v>
      </c>
      <c r="B584" s="27" t="s">
        <v>1762</v>
      </c>
      <c r="C584" s="39" t="s">
        <v>4662</v>
      </c>
      <c r="D584" s="26" t="s">
        <v>825</v>
      </c>
      <c r="E584" s="15" t="s">
        <v>100</v>
      </c>
      <c r="F584" s="15" t="s">
        <v>906</v>
      </c>
      <c r="G584" s="15" t="s">
        <v>912</v>
      </c>
      <c r="H584" s="15" t="s">
        <v>20</v>
      </c>
      <c r="I584" s="15" t="s">
        <v>12</v>
      </c>
      <c r="J584" s="15" t="s">
        <v>12</v>
      </c>
    </row>
    <row r="585" spans="1:10" x14ac:dyDescent="0.25">
      <c r="A585" s="39" t="s">
        <v>4115</v>
      </c>
      <c r="B585" s="27" t="s">
        <v>1762</v>
      </c>
      <c r="C585" s="39" t="s">
        <v>4663</v>
      </c>
      <c r="D585" s="26" t="s">
        <v>845</v>
      </c>
      <c r="E585" s="15" t="s">
        <v>100</v>
      </c>
      <c r="F585" s="15" t="s">
        <v>906</v>
      </c>
      <c r="G585" s="15" t="s">
        <v>912</v>
      </c>
      <c r="H585" s="15" t="s">
        <v>20</v>
      </c>
      <c r="I585" s="15" t="s">
        <v>12</v>
      </c>
      <c r="J585" s="15" t="s">
        <v>12</v>
      </c>
    </row>
    <row r="586" spans="1:10" x14ac:dyDescent="0.25">
      <c r="A586" s="39" t="s">
        <v>4116</v>
      </c>
      <c r="B586" s="27" t="s">
        <v>1762</v>
      </c>
      <c r="C586" s="39" t="s">
        <v>4664</v>
      </c>
      <c r="D586" s="26" t="s">
        <v>845</v>
      </c>
      <c r="E586" s="15" t="s">
        <v>100</v>
      </c>
      <c r="F586" s="15" t="s">
        <v>906</v>
      </c>
      <c r="G586" s="15" t="s">
        <v>912</v>
      </c>
      <c r="H586" s="15" t="s">
        <v>20</v>
      </c>
      <c r="I586" s="15" t="s">
        <v>12</v>
      </c>
      <c r="J586" s="15" t="s">
        <v>12</v>
      </c>
    </row>
    <row r="587" spans="1:10" x14ac:dyDescent="0.25">
      <c r="A587" s="39" t="s">
        <v>4117</v>
      </c>
      <c r="B587" s="27" t="s">
        <v>1762</v>
      </c>
      <c r="C587" s="39" t="s">
        <v>4665</v>
      </c>
      <c r="D587" s="26" t="s">
        <v>845</v>
      </c>
      <c r="E587" s="15" t="s">
        <v>100</v>
      </c>
      <c r="F587" s="15" t="s">
        <v>906</v>
      </c>
      <c r="G587" s="15" t="s">
        <v>912</v>
      </c>
      <c r="H587" s="15" t="s">
        <v>20</v>
      </c>
      <c r="I587" s="15" t="s">
        <v>12</v>
      </c>
      <c r="J587" s="15" t="s">
        <v>12</v>
      </c>
    </row>
    <row r="588" spans="1:10" x14ac:dyDescent="0.25">
      <c r="A588" s="39" t="s">
        <v>4118</v>
      </c>
      <c r="B588" s="27" t="s">
        <v>1762</v>
      </c>
      <c r="C588" s="39" t="s">
        <v>4666</v>
      </c>
      <c r="D588" s="26" t="s">
        <v>845</v>
      </c>
      <c r="E588" s="15" t="s">
        <v>100</v>
      </c>
      <c r="F588" s="15" t="s">
        <v>906</v>
      </c>
      <c r="G588" s="15" t="s">
        <v>912</v>
      </c>
      <c r="H588" s="15" t="s">
        <v>20</v>
      </c>
      <c r="I588" s="15" t="s">
        <v>12</v>
      </c>
      <c r="J588" s="15" t="s">
        <v>12</v>
      </c>
    </row>
    <row r="589" spans="1:10" x14ac:dyDescent="0.25">
      <c r="A589" s="39" t="s">
        <v>4119</v>
      </c>
      <c r="B589" s="27" t="s">
        <v>1762</v>
      </c>
      <c r="C589" s="39" t="s">
        <v>4667</v>
      </c>
      <c r="D589" s="26" t="s">
        <v>845</v>
      </c>
      <c r="E589" s="15" t="s">
        <v>100</v>
      </c>
      <c r="F589" s="15" t="s">
        <v>906</v>
      </c>
      <c r="G589" s="15" t="s">
        <v>912</v>
      </c>
      <c r="H589" s="15" t="s">
        <v>20</v>
      </c>
      <c r="I589" s="15" t="s">
        <v>12</v>
      </c>
      <c r="J589" s="15" t="s">
        <v>12</v>
      </c>
    </row>
    <row r="590" spans="1:10" x14ac:dyDescent="0.25">
      <c r="A590" s="39" t="s">
        <v>4120</v>
      </c>
      <c r="B590" s="27" t="s">
        <v>1762</v>
      </c>
      <c r="C590" s="39" t="s">
        <v>4668</v>
      </c>
      <c r="D590" s="26" t="s">
        <v>826</v>
      </c>
      <c r="E590" s="15" t="s">
        <v>100</v>
      </c>
      <c r="F590" s="15" t="s">
        <v>906</v>
      </c>
      <c r="G590" s="15" t="s">
        <v>912</v>
      </c>
      <c r="H590" s="15" t="s">
        <v>20</v>
      </c>
      <c r="I590" s="15" t="s">
        <v>12</v>
      </c>
      <c r="J590" s="15" t="s">
        <v>12</v>
      </c>
    </row>
    <row r="591" spans="1:10" x14ac:dyDescent="0.25">
      <c r="A591" s="39" t="s">
        <v>4121</v>
      </c>
      <c r="B591" s="27" t="s">
        <v>1762</v>
      </c>
      <c r="C591" s="39" t="s">
        <v>4669</v>
      </c>
      <c r="D591" s="26" t="s">
        <v>826</v>
      </c>
      <c r="E591" s="15" t="s">
        <v>100</v>
      </c>
      <c r="F591" s="15" t="s">
        <v>906</v>
      </c>
      <c r="G591" s="15" t="s">
        <v>912</v>
      </c>
      <c r="H591" s="15" t="s">
        <v>20</v>
      </c>
      <c r="I591" s="15" t="s">
        <v>12</v>
      </c>
      <c r="J591" s="15" t="s">
        <v>12</v>
      </c>
    </row>
    <row r="592" spans="1:10" x14ac:dyDescent="0.25">
      <c r="A592" s="39" t="s">
        <v>4122</v>
      </c>
      <c r="B592" s="27" t="s">
        <v>1762</v>
      </c>
      <c r="C592" s="39" t="s">
        <v>4670</v>
      </c>
      <c r="D592" s="28"/>
      <c r="E592" s="15" t="s">
        <v>100</v>
      </c>
      <c r="F592" s="15" t="s">
        <v>906</v>
      </c>
      <c r="G592" s="15" t="s">
        <v>912</v>
      </c>
      <c r="H592" s="15" t="s">
        <v>20</v>
      </c>
      <c r="I592" s="15" t="s">
        <v>12</v>
      </c>
      <c r="J592" s="15" t="s">
        <v>12</v>
      </c>
    </row>
    <row r="593" spans="1:10" x14ac:dyDescent="0.25">
      <c r="A593" s="39" t="s">
        <v>4123</v>
      </c>
      <c r="B593" s="27" t="s">
        <v>1762</v>
      </c>
      <c r="C593" s="39" t="s">
        <v>4671</v>
      </c>
      <c r="D593" s="26" t="s">
        <v>895</v>
      </c>
      <c r="E593" s="15" t="s">
        <v>100</v>
      </c>
      <c r="F593" s="15" t="s">
        <v>906</v>
      </c>
      <c r="G593" s="15" t="s">
        <v>912</v>
      </c>
      <c r="H593" s="15" t="s">
        <v>20</v>
      </c>
      <c r="I593" s="15" t="s">
        <v>12</v>
      </c>
      <c r="J593" s="15" t="s">
        <v>12</v>
      </c>
    </row>
    <row r="594" spans="1:10" x14ac:dyDescent="0.25">
      <c r="A594" s="39" t="s">
        <v>4124</v>
      </c>
      <c r="B594" s="27" t="s">
        <v>1762</v>
      </c>
      <c r="C594" s="39" t="s">
        <v>4672</v>
      </c>
      <c r="D594" s="26" t="s">
        <v>826</v>
      </c>
      <c r="E594" s="15" t="s">
        <v>100</v>
      </c>
      <c r="F594" s="15" t="s">
        <v>906</v>
      </c>
      <c r="G594" s="15" t="s">
        <v>912</v>
      </c>
      <c r="H594" s="15" t="s">
        <v>20</v>
      </c>
      <c r="I594" s="15" t="s">
        <v>12</v>
      </c>
      <c r="J594" s="15" t="s">
        <v>12</v>
      </c>
    </row>
    <row r="595" spans="1:10" x14ac:dyDescent="0.25">
      <c r="A595" s="39" t="s">
        <v>4125</v>
      </c>
      <c r="B595" s="27" t="s">
        <v>1762</v>
      </c>
      <c r="C595" s="39" t="s">
        <v>4655</v>
      </c>
      <c r="D595" s="26" t="s">
        <v>826</v>
      </c>
      <c r="E595" s="15" t="s">
        <v>100</v>
      </c>
      <c r="F595" s="15" t="s">
        <v>906</v>
      </c>
      <c r="G595" s="15" t="s">
        <v>912</v>
      </c>
      <c r="H595" s="15" t="s">
        <v>20</v>
      </c>
      <c r="I595" s="15" t="s">
        <v>12</v>
      </c>
      <c r="J595" s="15" t="s">
        <v>12</v>
      </c>
    </row>
    <row r="596" spans="1:10" x14ac:dyDescent="0.25">
      <c r="A596" s="39" t="s">
        <v>4126</v>
      </c>
      <c r="B596" s="27" t="s">
        <v>1762</v>
      </c>
      <c r="C596" s="39" t="s">
        <v>4673</v>
      </c>
      <c r="D596" s="26" t="s">
        <v>894</v>
      </c>
      <c r="E596" s="15" t="s">
        <v>100</v>
      </c>
      <c r="F596" s="15" t="s">
        <v>906</v>
      </c>
      <c r="G596" s="15" t="s">
        <v>912</v>
      </c>
      <c r="H596" s="15" t="s">
        <v>20</v>
      </c>
      <c r="I596" s="15" t="s">
        <v>12</v>
      </c>
      <c r="J596" s="15" t="s">
        <v>12</v>
      </c>
    </row>
    <row r="597" spans="1:10" x14ac:dyDescent="0.25">
      <c r="A597" s="39" t="s">
        <v>4127</v>
      </c>
      <c r="B597" s="27" t="s">
        <v>1762</v>
      </c>
      <c r="C597" s="39" t="s">
        <v>4674</v>
      </c>
      <c r="D597" s="26" t="s">
        <v>845</v>
      </c>
      <c r="E597" s="15" t="s">
        <v>100</v>
      </c>
      <c r="F597" s="15" t="s">
        <v>906</v>
      </c>
      <c r="G597" s="15" t="s">
        <v>912</v>
      </c>
      <c r="H597" s="15" t="s">
        <v>20</v>
      </c>
      <c r="I597" s="15" t="s">
        <v>12</v>
      </c>
      <c r="J597" s="15" t="s">
        <v>12</v>
      </c>
    </row>
    <row r="598" spans="1:10" x14ac:dyDescent="0.25">
      <c r="A598" s="39" t="s">
        <v>4128</v>
      </c>
      <c r="B598" s="27" t="s">
        <v>1762</v>
      </c>
      <c r="C598" s="39" t="s">
        <v>4675</v>
      </c>
      <c r="D598" s="26" t="s">
        <v>845</v>
      </c>
      <c r="E598" s="15" t="s">
        <v>100</v>
      </c>
      <c r="F598" s="15" t="s">
        <v>906</v>
      </c>
      <c r="G598" s="15" t="s">
        <v>912</v>
      </c>
      <c r="H598" s="15" t="s">
        <v>20</v>
      </c>
      <c r="I598" s="15" t="s">
        <v>12</v>
      </c>
      <c r="J598" s="15" t="s">
        <v>12</v>
      </c>
    </row>
    <row r="599" spans="1:10" x14ac:dyDescent="0.25">
      <c r="A599" s="39" t="s">
        <v>4129</v>
      </c>
      <c r="B599" s="27" t="s">
        <v>1762</v>
      </c>
      <c r="C599" s="39" t="s">
        <v>4676</v>
      </c>
      <c r="D599" s="26" t="s">
        <v>845</v>
      </c>
      <c r="E599" s="15" t="s">
        <v>100</v>
      </c>
      <c r="F599" s="15" t="s">
        <v>906</v>
      </c>
      <c r="G599" s="15" t="s">
        <v>912</v>
      </c>
      <c r="H599" s="15" t="s">
        <v>20</v>
      </c>
      <c r="I599" s="15" t="s">
        <v>12</v>
      </c>
      <c r="J599" s="15" t="s">
        <v>12</v>
      </c>
    </row>
    <row r="600" spans="1:10" x14ac:dyDescent="0.25">
      <c r="A600" s="39" t="s">
        <v>4130</v>
      </c>
      <c r="B600" s="27" t="s">
        <v>1762</v>
      </c>
      <c r="C600" s="39" t="s">
        <v>4677</v>
      </c>
      <c r="D600" s="26" t="s">
        <v>826</v>
      </c>
      <c r="E600" s="15" t="s">
        <v>100</v>
      </c>
      <c r="F600" s="15" t="s">
        <v>906</v>
      </c>
      <c r="G600" s="15" t="s">
        <v>912</v>
      </c>
      <c r="H600" s="15" t="s">
        <v>20</v>
      </c>
      <c r="I600" s="15" t="s">
        <v>12</v>
      </c>
      <c r="J600" s="15" t="s">
        <v>12</v>
      </c>
    </row>
    <row r="601" spans="1:10" x14ac:dyDescent="0.25">
      <c r="A601" s="39" t="s">
        <v>4122</v>
      </c>
      <c r="B601" s="27" t="s">
        <v>1762</v>
      </c>
      <c r="C601" s="39" t="s">
        <v>4678</v>
      </c>
      <c r="D601" s="26" t="s">
        <v>826</v>
      </c>
      <c r="E601" s="15" t="s">
        <v>100</v>
      </c>
      <c r="F601" s="15" t="s">
        <v>906</v>
      </c>
      <c r="G601" s="15" t="s">
        <v>912</v>
      </c>
      <c r="H601" s="15" t="s">
        <v>20</v>
      </c>
      <c r="I601" s="15" t="s">
        <v>12</v>
      </c>
      <c r="J601" s="15" t="s">
        <v>12</v>
      </c>
    </row>
    <row r="602" spans="1:10" x14ac:dyDescent="0.25">
      <c r="A602" s="39" t="s">
        <v>4131</v>
      </c>
      <c r="B602" s="27" t="s">
        <v>1762</v>
      </c>
      <c r="C602" s="39" t="s">
        <v>4679</v>
      </c>
      <c r="D602" s="26" t="s">
        <v>826</v>
      </c>
      <c r="E602" s="15" t="s">
        <v>100</v>
      </c>
      <c r="F602" s="15" t="s">
        <v>906</v>
      </c>
      <c r="G602" s="15" t="s">
        <v>912</v>
      </c>
      <c r="H602" s="15" t="s">
        <v>20</v>
      </c>
      <c r="I602" s="15" t="s">
        <v>12</v>
      </c>
      <c r="J602" s="15" t="s">
        <v>12</v>
      </c>
    </row>
    <row r="603" spans="1:10" x14ac:dyDescent="0.25">
      <c r="A603" s="39" t="s">
        <v>4132</v>
      </c>
      <c r="B603" s="27" t="s">
        <v>1762</v>
      </c>
      <c r="C603" s="39" t="s">
        <v>4680</v>
      </c>
      <c r="D603" s="26" t="s">
        <v>826</v>
      </c>
      <c r="E603" s="15" t="s">
        <v>100</v>
      </c>
      <c r="F603" s="15" t="s">
        <v>906</v>
      </c>
      <c r="G603" s="15" t="s">
        <v>912</v>
      </c>
      <c r="H603" s="15" t="s">
        <v>20</v>
      </c>
      <c r="I603" s="15" t="s">
        <v>12</v>
      </c>
      <c r="J603" s="15" t="s">
        <v>12</v>
      </c>
    </row>
    <row r="604" spans="1:10" x14ac:dyDescent="0.25">
      <c r="A604" s="39" t="s">
        <v>4133</v>
      </c>
      <c r="B604" s="27" t="s">
        <v>1762</v>
      </c>
      <c r="C604" s="39" t="s">
        <v>4681</v>
      </c>
      <c r="D604" s="26" t="s">
        <v>826</v>
      </c>
      <c r="E604" s="15" t="s">
        <v>100</v>
      </c>
      <c r="F604" s="15" t="s">
        <v>906</v>
      </c>
      <c r="G604" s="15" t="s">
        <v>912</v>
      </c>
      <c r="H604" s="15" t="s">
        <v>20</v>
      </c>
      <c r="I604" s="15" t="s">
        <v>12</v>
      </c>
      <c r="J604" s="15" t="s">
        <v>12</v>
      </c>
    </row>
    <row r="605" spans="1:10" x14ac:dyDescent="0.25">
      <c r="A605" s="39" t="s">
        <v>4134</v>
      </c>
      <c r="B605" s="27" t="s">
        <v>1762</v>
      </c>
      <c r="C605" s="39" t="s">
        <v>4655</v>
      </c>
      <c r="D605" s="26" t="s">
        <v>826</v>
      </c>
      <c r="E605" s="15" t="s">
        <v>100</v>
      </c>
      <c r="F605" s="15" t="s">
        <v>906</v>
      </c>
      <c r="G605" s="15" t="s">
        <v>912</v>
      </c>
      <c r="H605" s="15" t="s">
        <v>20</v>
      </c>
      <c r="I605" s="15" t="s">
        <v>12</v>
      </c>
      <c r="J605" s="15" t="s">
        <v>12</v>
      </c>
    </row>
    <row r="606" spans="1:10" x14ac:dyDescent="0.25">
      <c r="A606" s="39" t="s">
        <v>4135</v>
      </c>
      <c r="B606" s="27" t="s">
        <v>1762</v>
      </c>
      <c r="C606" s="39" t="s">
        <v>4682</v>
      </c>
      <c r="D606" s="26" t="s">
        <v>894</v>
      </c>
      <c r="E606" s="15" t="s">
        <v>100</v>
      </c>
      <c r="F606" s="15" t="s">
        <v>906</v>
      </c>
      <c r="G606" s="15" t="s">
        <v>912</v>
      </c>
      <c r="H606" s="15" t="s">
        <v>20</v>
      </c>
      <c r="I606" s="15" t="s">
        <v>12</v>
      </c>
      <c r="J606" s="15" t="s">
        <v>12</v>
      </c>
    </row>
    <row r="607" spans="1:10" x14ac:dyDescent="0.25">
      <c r="A607" s="39" t="s">
        <v>5999</v>
      </c>
      <c r="B607" s="27" t="s">
        <v>1762</v>
      </c>
      <c r="C607" s="39" t="s">
        <v>4683</v>
      </c>
      <c r="D607" s="26" t="s">
        <v>845</v>
      </c>
      <c r="E607" s="15" t="s">
        <v>100</v>
      </c>
      <c r="F607" s="15" t="s">
        <v>906</v>
      </c>
      <c r="G607" s="15" t="s">
        <v>912</v>
      </c>
      <c r="H607" s="15" t="s">
        <v>20</v>
      </c>
      <c r="I607" s="15" t="s">
        <v>12</v>
      </c>
      <c r="J607" s="15" t="s">
        <v>12</v>
      </c>
    </row>
    <row r="608" spans="1:10" x14ac:dyDescent="0.25">
      <c r="A608" s="39" t="s">
        <v>6000</v>
      </c>
      <c r="B608" s="27" t="s">
        <v>1762</v>
      </c>
      <c r="C608" s="39" t="s">
        <v>4684</v>
      </c>
      <c r="D608" s="26" t="s">
        <v>845</v>
      </c>
      <c r="E608" s="15" t="s">
        <v>100</v>
      </c>
      <c r="F608" s="15" t="s">
        <v>906</v>
      </c>
      <c r="G608" s="15" t="s">
        <v>912</v>
      </c>
      <c r="H608" s="15" t="s">
        <v>20</v>
      </c>
      <c r="I608" s="15" t="s">
        <v>12</v>
      </c>
      <c r="J608" s="15" t="s">
        <v>12</v>
      </c>
    </row>
    <row r="609" spans="1:10" x14ac:dyDescent="0.25">
      <c r="A609" s="39" t="s">
        <v>4136</v>
      </c>
      <c r="B609" s="27" t="s">
        <v>1762</v>
      </c>
      <c r="C609" s="39" t="s">
        <v>4685</v>
      </c>
      <c r="D609" s="26" t="s">
        <v>845</v>
      </c>
      <c r="E609" s="15" t="s">
        <v>100</v>
      </c>
      <c r="F609" s="15" t="s">
        <v>906</v>
      </c>
      <c r="G609" s="15" t="s">
        <v>912</v>
      </c>
      <c r="H609" s="15" t="s">
        <v>20</v>
      </c>
      <c r="I609" s="15" t="s">
        <v>12</v>
      </c>
      <c r="J609" s="15" t="s">
        <v>12</v>
      </c>
    </row>
    <row r="610" spans="1:10" x14ac:dyDescent="0.25">
      <c r="A610" s="39" t="s">
        <v>4137</v>
      </c>
      <c r="B610" s="27" t="s">
        <v>1762</v>
      </c>
      <c r="C610" s="39" t="s">
        <v>4686</v>
      </c>
      <c r="D610" s="26" t="s">
        <v>845</v>
      </c>
      <c r="E610" s="15" t="s">
        <v>100</v>
      </c>
      <c r="F610" s="15" t="s">
        <v>906</v>
      </c>
      <c r="G610" s="15" t="s">
        <v>912</v>
      </c>
      <c r="H610" s="15" t="s">
        <v>20</v>
      </c>
      <c r="I610" s="15" t="s">
        <v>12</v>
      </c>
      <c r="J610" s="15" t="s">
        <v>12</v>
      </c>
    </row>
    <row r="611" spans="1:10" x14ac:dyDescent="0.25">
      <c r="A611" s="39" t="s">
        <v>4138</v>
      </c>
      <c r="B611" s="27" t="s">
        <v>1762</v>
      </c>
      <c r="C611" s="39" t="s">
        <v>4687</v>
      </c>
      <c r="D611" s="26" t="s">
        <v>845</v>
      </c>
      <c r="E611" s="15" t="s">
        <v>100</v>
      </c>
      <c r="F611" s="15" t="s">
        <v>906</v>
      </c>
      <c r="G611" s="15" t="s">
        <v>912</v>
      </c>
      <c r="H611" s="15" t="s">
        <v>20</v>
      </c>
      <c r="I611" s="15" t="s">
        <v>12</v>
      </c>
      <c r="J611" s="15" t="s">
        <v>12</v>
      </c>
    </row>
    <row r="612" spans="1:10" x14ac:dyDescent="0.25">
      <c r="A612" s="39" t="s">
        <v>4139</v>
      </c>
      <c r="B612" s="27" t="s">
        <v>1762</v>
      </c>
      <c r="C612" s="39" t="s">
        <v>4688</v>
      </c>
      <c r="D612" s="26" t="s">
        <v>845</v>
      </c>
      <c r="E612" s="15" t="s">
        <v>100</v>
      </c>
      <c r="F612" s="15" t="s">
        <v>906</v>
      </c>
      <c r="G612" s="15" t="s">
        <v>912</v>
      </c>
      <c r="H612" s="15" t="s">
        <v>20</v>
      </c>
      <c r="I612" s="15" t="s">
        <v>12</v>
      </c>
      <c r="J612" s="15" t="s">
        <v>12</v>
      </c>
    </row>
    <row r="613" spans="1:10" x14ac:dyDescent="0.25">
      <c r="A613" s="39" t="s">
        <v>4140</v>
      </c>
      <c r="B613" s="27" t="s">
        <v>1762</v>
      </c>
      <c r="C613" s="39" t="s">
        <v>4689</v>
      </c>
      <c r="D613" s="26" t="s">
        <v>845</v>
      </c>
      <c r="E613" s="15" t="s">
        <v>100</v>
      </c>
      <c r="F613" s="15" t="s">
        <v>906</v>
      </c>
      <c r="G613" s="15" t="s">
        <v>912</v>
      </c>
      <c r="H613" s="15" t="s">
        <v>20</v>
      </c>
      <c r="I613" s="15" t="s">
        <v>12</v>
      </c>
      <c r="J613" s="15" t="s">
        <v>12</v>
      </c>
    </row>
    <row r="614" spans="1:10" x14ac:dyDescent="0.25">
      <c r="A614" s="39" t="s">
        <v>4141</v>
      </c>
      <c r="B614" s="27" t="s">
        <v>1762</v>
      </c>
      <c r="C614" s="39" t="s">
        <v>4690</v>
      </c>
      <c r="D614" s="26" t="s">
        <v>845</v>
      </c>
      <c r="E614" s="15" t="s">
        <v>100</v>
      </c>
      <c r="F614" s="15" t="s">
        <v>906</v>
      </c>
      <c r="G614" s="15" t="s">
        <v>912</v>
      </c>
      <c r="H614" s="15" t="s">
        <v>20</v>
      </c>
      <c r="I614" s="15" t="s">
        <v>12</v>
      </c>
      <c r="J614" s="15" t="s">
        <v>12</v>
      </c>
    </row>
    <row r="615" spans="1:10" x14ac:dyDescent="0.25">
      <c r="A615" s="39" t="s">
        <v>4142</v>
      </c>
      <c r="B615" s="27" t="s">
        <v>1762</v>
      </c>
      <c r="C615" s="39" t="s">
        <v>4691</v>
      </c>
      <c r="D615" s="26" t="s">
        <v>845</v>
      </c>
      <c r="E615" s="15" t="s">
        <v>100</v>
      </c>
      <c r="F615" s="15" t="s">
        <v>906</v>
      </c>
      <c r="G615" s="15" t="s">
        <v>912</v>
      </c>
      <c r="H615" s="15" t="s">
        <v>20</v>
      </c>
      <c r="I615" s="15" t="s">
        <v>12</v>
      </c>
      <c r="J615" s="15" t="s">
        <v>12</v>
      </c>
    </row>
    <row r="616" spans="1:10" x14ac:dyDescent="0.25">
      <c r="A616" s="39" t="s">
        <v>4143</v>
      </c>
      <c r="B616" s="27" t="s">
        <v>1762</v>
      </c>
      <c r="C616" s="39" t="s">
        <v>4692</v>
      </c>
      <c r="D616" s="26" t="s">
        <v>845</v>
      </c>
      <c r="E616" s="15" t="s">
        <v>100</v>
      </c>
      <c r="F616" s="15" t="s">
        <v>906</v>
      </c>
      <c r="G616" s="15" t="s">
        <v>912</v>
      </c>
      <c r="H616" s="15" t="s">
        <v>20</v>
      </c>
      <c r="I616" s="15" t="s">
        <v>12</v>
      </c>
      <c r="J616" s="15" t="s">
        <v>12</v>
      </c>
    </row>
    <row r="617" spans="1:10" x14ac:dyDescent="0.25">
      <c r="A617" s="39" t="s">
        <v>4144</v>
      </c>
      <c r="B617" s="27" t="s">
        <v>1762</v>
      </c>
      <c r="C617" s="39" t="s">
        <v>4693</v>
      </c>
      <c r="D617" s="26" t="s">
        <v>845</v>
      </c>
      <c r="E617" s="15" t="s">
        <v>100</v>
      </c>
      <c r="F617" s="15" t="s">
        <v>906</v>
      </c>
      <c r="G617" s="15" t="s">
        <v>912</v>
      </c>
      <c r="H617" s="15" t="s">
        <v>20</v>
      </c>
      <c r="I617" s="15" t="s">
        <v>12</v>
      </c>
      <c r="J617" s="15" t="s">
        <v>12</v>
      </c>
    </row>
    <row r="618" spans="1:10" x14ac:dyDescent="0.25">
      <c r="A618" s="39" t="s">
        <v>4145</v>
      </c>
      <c r="B618" s="27" t="s">
        <v>1762</v>
      </c>
      <c r="C618" s="39" t="s">
        <v>4694</v>
      </c>
      <c r="D618" s="26" t="s">
        <v>845</v>
      </c>
      <c r="E618" s="15" t="s">
        <v>100</v>
      </c>
      <c r="F618" s="15" t="s">
        <v>906</v>
      </c>
      <c r="G618" s="15" t="s">
        <v>912</v>
      </c>
      <c r="H618" s="15" t="s">
        <v>20</v>
      </c>
      <c r="I618" s="15" t="s">
        <v>12</v>
      </c>
      <c r="J618" s="15" t="s">
        <v>12</v>
      </c>
    </row>
    <row r="619" spans="1:10" x14ac:dyDescent="0.25">
      <c r="A619" s="39" t="s">
        <v>4146</v>
      </c>
      <c r="B619" s="27" t="s">
        <v>1762</v>
      </c>
      <c r="C619" s="39" t="s">
        <v>4695</v>
      </c>
      <c r="D619" s="26" t="s">
        <v>825</v>
      </c>
      <c r="E619" s="15" t="s">
        <v>100</v>
      </c>
      <c r="F619" s="15" t="s">
        <v>906</v>
      </c>
      <c r="G619" s="15" t="s">
        <v>912</v>
      </c>
      <c r="H619" s="15" t="s">
        <v>20</v>
      </c>
      <c r="I619" s="15" t="s">
        <v>12</v>
      </c>
      <c r="J619" s="15" t="s">
        <v>12</v>
      </c>
    </row>
    <row r="620" spans="1:10" x14ac:dyDescent="0.25">
      <c r="A620" s="39" t="s">
        <v>4147</v>
      </c>
      <c r="B620" s="27" t="s">
        <v>1762</v>
      </c>
      <c r="C620" s="39" t="s">
        <v>4695</v>
      </c>
      <c r="D620" s="26" t="s">
        <v>825</v>
      </c>
      <c r="E620" s="15" t="s">
        <v>100</v>
      </c>
      <c r="F620" s="15" t="s">
        <v>906</v>
      </c>
      <c r="G620" s="15" t="s">
        <v>912</v>
      </c>
      <c r="H620" s="15" t="s">
        <v>20</v>
      </c>
      <c r="I620" s="15" t="s">
        <v>12</v>
      </c>
      <c r="J620" s="15" t="s">
        <v>12</v>
      </c>
    </row>
    <row r="621" spans="1:10" x14ac:dyDescent="0.25">
      <c r="A621" s="39" t="s">
        <v>4148</v>
      </c>
      <c r="B621" s="27" t="s">
        <v>1762</v>
      </c>
      <c r="C621" s="39" t="s">
        <v>4695</v>
      </c>
      <c r="D621" s="26" t="s">
        <v>825</v>
      </c>
      <c r="E621" s="15" t="s">
        <v>100</v>
      </c>
      <c r="F621" s="15" t="s">
        <v>906</v>
      </c>
      <c r="G621" s="15" t="s">
        <v>912</v>
      </c>
      <c r="H621" s="15" t="s">
        <v>20</v>
      </c>
      <c r="I621" s="15" t="s">
        <v>12</v>
      </c>
      <c r="J621" s="15" t="s">
        <v>12</v>
      </c>
    </row>
    <row r="622" spans="1:10" x14ac:dyDescent="0.25">
      <c r="A622" s="39" t="s">
        <v>4149</v>
      </c>
      <c r="B622" s="27" t="s">
        <v>1762</v>
      </c>
      <c r="C622" s="39" t="s">
        <v>4695</v>
      </c>
      <c r="D622" s="26" t="s">
        <v>825</v>
      </c>
      <c r="E622" s="15" t="s">
        <v>100</v>
      </c>
      <c r="F622" s="15" t="s">
        <v>906</v>
      </c>
      <c r="G622" s="15" t="s">
        <v>912</v>
      </c>
      <c r="H622" s="15" t="s">
        <v>20</v>
      </c>
      <c r="I622" s="15" t="s">
        <v>12</v>
      </c>
      <c r="J622" s="15" t="s">
        <v>12</v>
      </c>
    </row>
    <row r="623" spans="1:10" x14ac:dyDescent="0.25">
      <c r="A623" s="39" t="s">
        <v>4150</v>
      </c>
      <c r="B623" s="27" t="s">
        <v>1762</v>
      </c>
      <c r="C623" s="39" t="s">
        <v>4695</v>
      </c>
      <c r="D623" s="26" t="s">
        <v>825</v>
      </c>
      <c r="E623" s="15" t="s">
        <v>100</v>
      </c>
      <c r="F623" s="15" t="s">
        <v>906</v>
      </c>
      <c r="G623" s="15" t="s">
        <v>912</v>
      </c>
      <c r="H623" s="15" t="s">
        <v>20</v>
      </c>
      <c r="I623" s="15" t="s">
        <v>12</v>
      </c>
      <c r="J623" s="15" t="s">
        <v>12</v>
      </c>
    </row>
    <row r="624" spans="1:10" x14ac:dyDescent="0.25">
      <c r="A624" s="39" t="s">
        <v>4151</v>
      </c>
      <c r="B624" s="27" t="s">
        <v>1762</v>
      </c>
      <c r="C624" s="39" t="s">
        <v>4695</v>
      </c>
      <c r="D624" s="26" t="s">
        <v>825</v>
      </c>
      <c r="E624" s="15" t="s">
        <v>100</v>
      </c>
      <c r="F624" s="15" t="s">
        <v>906</v>
      </c>
      <c r="G624" s="15" t="s">
        <v>912</v>
      </c>
      <c r="H624" s="15" t="s">
        <v>20</v>
      </c>
      <c r="I624" s="15" t="s">
        <v>12</v>
      </c>
      <c r="J624" s="15" t="s">
        <v>12</v>
      </c>
    </row>
    <row r="625" spans="1:10" x14ac:dyDescent="0.25">
      <c r="A625" s="39" t="s">
        <v>4152</v>
      </c>
      <c r="B625" s="27" t="s">
        <v>1762</v>
      </c>
      <c r="C625" s="39" t="s">
        <v>4696</v>
      </c>
      <c r="D625" s="26" t="s">
        <v>826</v>
      </c>
      <c r="E625" s="15" t="s">
        <v>100</v>
      </c>
      <c r="F625" s="15" t="s">
        <v>906</v>
      </c>
      <c r="G625" s="15" t="s">
        <v>912</v>
      </c>
      <c r="H625" s="15" t="s">
        <v>20</v>
      </c>
      <c r="I625" s="15" t="s">
        <v>12</v>
      </c>
      <c r="J625" s="15" t="s">
        <v>12</v>
      </c>
    </row>
    <row r="626" spans="1:10" x14ac:dyDescent="0.25">
      <c r="A626" s="39" t="s">
        <v>4153</v>
      </c>
      <c r="B626" s="27" t="s">
        <v>1762</v>
      </c>
      <c r="C626" s="77" t="s">
        <v>4697</v>
      </c>
      <c r="D626" s="26" t="s">
        <v>826</v>
      </c>
      <c r="E626" s="15" t="s">
        <v>100</v>
      </c>
      <c r="F626" s="15" t="s">
        <v>906</v>
      </c>
      <c r="G626" s="15" t="s">
        <v>912</v>
      </c>
      <c r="H626" s="15" t="s">
        <v>20</v>
      </c>
      <c r="I626" s="15" t="s">
        <v>12</v>
      </c>
      <c r="J626" s="15" t="s">
        <v>12</v>
      </c>
    </row>
    <row r="627" spans="1:10" x14ac:dyDescent="0.25">
      <c r="A627" s="39" t="s">
        <v>4154</v>
      </c>
      <c r="B627" s="27" t="s">
        <v>1762</v>
      </c>
      <c r="C627" s="77" t="s">
        <v>4698</v>
      </c>
      <c r="D627" s="26" t="s">
        <v>826</v>
      </c>
      <c r="E627" s="15" t="s">
        <v>100</v>
      </c>
      <c r="F627" s="15" t="s">
        <v>906</v>
      </c>
      <c r="G627" s="15" t="s">
        <v>912</v>
      </c>
      <c r="H627" s="15" t="s">
        <v>20</v>
      </c>
      <c r="I627" s="15" t="s">
        <v>12</v>
      </c>
      <c r="J627" s="15" t="s">
        <v>12</v>
      </c>
    </row>
    <row r="628" spans="1:10" x14ac:dyDescent="0.25">
      <c r="A628" s="39" t="s">
        <v>4155</v>
      </c>
      <c r="B628" s="27" t="s">
        <v>1762</v>
      </c>
      <c r="C628" s="39" t="s">
        <v>4699</v>
      </c>
      <c r="D628" s="26" t="s">
        <v>845</v>
      </c>
      <c r="E628" s="15" t="s">
        <v>100</v>
      </c>
      <c r="F628" s="15" t="s">
        <v>906</v>
      </c>
      <c r="G628" s="15" t="s">
        <v>912</v>
      </c>
      <c r="H628" s="15" t="s">
        <v>20</v>
      </c>
      <c r="I628" s="15" t="s">
        <v>12</v>
      </c>
      <c r="J628" s="15" t="s">
        <v>12</v>
      </c>
    </row>
    <row r="629" spans="1:10" x14ac:dyDescent="0.25">
      <c r="A629" s="39" t="s">
        <v>4156</v>
      </c>
      <c r="B629" s="27" t="s">
        <v>1762</v>
      </c>
      <c r="C629" s="39" t="s">
        <v>4700</v>
      </c>
      <c r="D629" s="26" t="s">
        <v>845</v>
      </c>
      <c r="E629" s="15" t="s">
        <v>100</v>
      </c>
      <c r="F629" s="15" t="s">
        <v>906</v>
      </c>
      <c r="G629" s="15" t="s">
        <v>912</v>
      </c>
      <c r="H629" s="15" t="s">
        <v>20</v>
      </c>
      <c r="I629" s="15" t="s">
        <v>12</v>
      </c>
      <c r="J629" s="15" t="s">
        <v>12</v>
      </c>
    </row>
    <row r="630" spans="1:10" x14ac:dyDescent="0.25">
      <c r="A630" s="39" t="s">
        <v>4030</v>
      </c>
      <c r="B630" s="27" t="s">
        <v>1762</v>
      </c>
      <c r="C630" s="39" t="s">
        <v>4701</v>
      </c>
      <c r="D630" s="26" t="s">
        <v>845</v>
      </c>
      <c r="E630" s="15" t="s">
        <v>100</v>
      </c>
      <c r="F630" s="15" t="s">
        <v>906</v>
      </c>
      <c r="G630" s="15" t="s">
        <v>912</v>
      </c>
      <c r="H630" s="15" t="s">
        <v>20</v>
      </c>
      <c r="I630" s="15" t="s">
        <v>12</v>
      </c>
      <c r="J630" s="15" t="s">
        <v>12</v>
      </c>
    </row>
    <row r="631" spans="1:10" x14ac:dyDescent="0.25">
      <c r="A631" s="39" t="s">
        <v>4157</v>
      </c>
      <c r="B631" s="27" t="s">
        <v>1762</v>
      </c>
      <c r="C631" s="39" t="s">
        <v>4702</v>
      </c>
      <c r="D631" s="26" t="s">
        <v>846</v>
      </c>
      <c r="E631" s="15" t="s">
        <v>100</v>
      </c>
      <c r="F631" s="15" t="s">
        <v>906</v>
      </c>
      <c r="G631" s="15" t="s">
        <v>912</v>
      </c>
      <c r="H631" s="15" t="s">
        <v>20</v>
      </c>
      <c r="I631" s="15" t="s">
        <v>12</v>
      </c>
      <c r="J631" s="15" t="s">
        <v>12</v>
      </c>
    </row>
    <row r="632" spans="1:10" x14ac:dyDescent="0.25">
      <c r="A632" s="39" t="s">
        <v>4158</v>
      </c>
      <c r="B632" s="27" t="s">
        <v>1762</v>
      </c>
      <c r="C632" s="39" t="s">
        <v>4703</v>
      </c>
      <c r="D632" s="26" t="s">
        <v>897</v>
      </c>
      <c r="E632" s="15" t="s">
        <v>100</v>
      </c>
      <c r="F632" s="15" t="s">
        <v>906</v>
      </c>
      <c r="G632" s="15" t="s">
        <v>912</v>
      </c>
      <c r="H632" s="15" t="s">
        <v>20</v>
      </c>
      <c r="I632" s="15" t="s">
        <v>12</v>
      </c>
      <c r="J632" s="15" t="s">
        <v>12</v>
      </c>
    </row>
    <row r="633" spans="1:10" x14ac:dyDescent="0.25">
      <c r="A633" s="39" t="s">
        <v>4159</v>
      </c>
      <c r="B633" s="27" t="s">
        <v>1762</v>
      </c>
      <c r="C633" s="39" t="s">
        <v>4704</v>
      </c>
      <c r="D633" s="26" t="s">
        <v>826</v>
      </c>
      <c r="E633" s="15" t="s">
        <v>100</v>
      </c>
      <c r="F633" s="15" t="s">
        <v>906</v>
      </c>
      <c r="G633" s="15" t="s">
        <v>912</v>
      </c>
      <c r="H633" s="15" t="s">
        <v>20</v>
      </c>
      <c r="I633" s="15" t="s">
        <v>12</v>
      </c>
      <c r="J633" s="15" t="s">
        <v>12</v>
      </c>
    </row>
    <row r="634" spans="1:10" x14ac:dyDescent="0.25">
      <c r="A634" s="39" t="s">
        <v>4160</v>
      </c>
      <c r="B634" s="27" t="s">
        <v>1762</v>
      </c>
      <c r="C634" s="39" t="s">
        <v>4705</v>
      </c>
      <c r="D634" s="26" t="s">
        <v>872</v>
      </c>
      <c r="E634" s="15" t="s">
        <v>100</v>
      </c>
      <c r="F634" s="15" t="s">
        <v>906</v>
      </c>
      <c r="G634" s="15" t="s">
        <v>912</v>
      </c>
      <c r="H634" s="15" t="s">
        <v>20</v>
      </c>
      <c r="I634" s="15" t="s">
        <v>12</v>
      </c>
      <c r="J634" s="15" t="s">
        <v>12</v>
      </c>
    </row>
    <row r="635" spans="1:10" x14ac:dyDescent="0.25">
      <c r="A635" s="39" t="s">
        <v>4161</v>
      </c>
      <c r="B635" s="27" t="s">
        <v>1762</v>
      </c>
      <c r="C635" s="39" t="s">
        <v>4706</v>
      </c>
      <c r="D635" s="26" t="s">
        <v>883</v>
      </c>
      <c r="E635" s="15" t="s">
        <v>100</v>
      </c>
      <c r="F635" s="15" t="s">
        <v>906</v>
      </c>
      <c r="G635" s="15" t="s">
        <v>912</v>
      </c>
      <c r="H635" s="15" t="s">
        <v>20</v>
      </c>
      <c r="I635" s="15" t="s">
        <v>12</v>
      </c>
      <c r="J635" s="15" t="s">
        <v>12</v>
      </c>
    </row>
    <row r="636" spans="1:10" x14ac:dyDescent="0.25">
      <c r="A636" s="39" t="s">
        <v>4162</v>
      </c>
      <c r="B636" s="27" t="s">
        <v>1762</v>
      </c>
      <c r="C636" s="39" t="s">
        <v>4707</v>
      </c>
      <c r="D636" s="26" t="s">
        <v>845</v>
      </c>
      <c r="E636" s="15" t="s">
        <v>100</v>
      </c>
      <c r="F636" s="15" t="s">
        <v>906</v>
      </c>
      <c r="G636" s="15" t="s">
        <v>912</v>
      </c>
      <c r="H636" s="15" t="s">
        <v>20</v>
      </c>
      <c r="I636" s="15" t="s">
        <v>12</v>
      </c>
      <c r="J636" s="15" t="s">
        <v>12</v>
      </c>
    </row>
    <row r="637" spans="1:10" x14ac:dyDescent="0.25">
      <c r="A637" s="39" t="s">
        <v>4163</v>
      </c>
      <c r="B637" s="27" t="s">
        <v>1762</v>
      </c>
      <c r="C637" s="39" t="s">
        <v>4708</v>
      </c>
      <c r="D637" s="26" t="s">
        <v>894</v>
      </c>
      <c r="E637" s="15" t="s">
        <v>100</v>
      </c>
      <c r="F637" s="15" t="s">
        <v>906</v>
      </c>
      <c r="G637" s="15" t="s">
        <v>912</v>
      </c>
      <c r="H637" s="15" t="s">
        <v>20</v>
      </c>
      <c r="I637" s="15" t="s">
        <v>12</v>
      </c>
      <c r="J637" s="15" t="s">
        <v>12</v>
      </c>
    </row>
    <row r="638" spans="1:10" x14ac:dyDescent="0.25">
      <c r="A638" s="39" t="s">
        <v>4164</v>
      </c>
      <c r="B638" s="27" t="s">
        <v>1762</v>
      </c>
      <c r="C638" s="39" t="s">
        <v>4709</v>
      </c>
      <c r="D638" s="26" t="s">
        <v>872</v>
      </c>
      <c r="E638" s="15" t="s">
        <v>100</v>
      </c>
      <c r="F638" s="15" t="s">
        <v>906</v>
      </c>
      <c r="G638" s="15" t="s">
        <v>912</v>
      </c>
      <c r="H638" s="15" t="s">
        <v>20</v>
      </c>
      <c r="I638" s="15" t="s">
        <v>12</v>
      </c>
      <c r="J638" s="15" t="s">
        <v>12</v>
      </c>
    </row>
    <row r="639" spans="1:10" x14ac:dyDescent="0.25">
      <c r="A639" s="39" t="s">
        <v>4165</v>
      </c>
      <c r="B639" s="27" t="s">
        <v>1762</v>
      </c>
      <c r="C639" s="39" t="s">
        <v>4710</v>
      </c>
      <c r="D639" s="26" t="s">
        <v>889</v>
      </c>
      <c r="E639" s="15" t="s">
        <v>100</v>
      </c>
      <c r="F639" s="15" t="s">
        <v>906</v>
      </c>
      <c r="G639" s="15" t="s">
        <v>912</v>
      </c>
      <c r="H639" s="15" t="s">
        <v>20</v>
      </c>
      <c r="I639" s="15" t="s">
        <v>12</v>
      </c>
      <c r="J639" s="15" t="s">
        <v>12</v>
      </c>
    </row>
    <row r="640" spans="1:10" x14ac:dyDescent="0.25">
      <c r="A640" s="39" t="s">
        <v>4166</v>
      </c>
      <c r="B640" s="27" t="s">
        <v>1762</v>
      </c>
      <c r="C640" s="39" t="s">
        <v>4711</v>
      </c>
      <c r="D640" s="26" t="s">
        <v>864</v>
      </c>
      <c r="E640" s="15" t="s">
        <v>100</v>
      </c>
      <c r="F640" s="15" t="s">
        <v>906</v>
      </c>
      <c r="G640" s="15" t="s">
        <v>912</v>
      </c>
      <c r="H640" s="15" t="s">
        <v>20</v>
      </c>
      <c r="I640" s="15" t="s">
        <v>12</v>
      </c>
      <c r="J640" s="15" t="s">
        <v>12</v>
      </c>
    </row>
    <row r="641" spans="1:10" x14ac:dyDescent="0.25">
      <c r="A641" s="39" t="s">
        <v>4167</v>
      </c>
      <c r="B641" s="27" t="s">
        <v>1762</v>
      </c>
      <c r="C641" s="39" t="s">
        <v>4712</v>
      </c>
      <c r="D641" s="26" t="s">
        <v>825</v>
      </c>
      <c r="E641" s="15" t="s">
        <v>100</v>
      </c>
      <c r="F641" s="15" t="s">
        <v>906</v>
      </c>
      <c r="G641" s="15" t="s">
        <v>912</v>
      </c>
      <c r="H641" s="15" t="s">
        <v>20</v>
      </c>
      <c r="I641" s="15" t="s">
        <v>12</v>
      </c>
      <c r="J641" s="15" t="s">
        <v>12</v>
      </c>
    </row>
    <row r="642" spans="1:10" x14ac:dyDescent="0.25">
      <c r="A642" s="39" t="s">
        <v>4168</v>
      </c>
      <c r="B642" s="27" t="s">
        <v>1762</v>
      </c>
      <c r="C642" s="39" t="s">
        <v>4713</v>
      </c>
      <c r="D642" s="26" t="s">
        <v>825</v>
      </c>
      <c r="E642" s="15" t="s">
        <v>100</v>
      </c>
      <c r="F642" s="15" t="s">
        <v>906</v>
      </c>
      <c r="G642" s="15" t="s">
        <v>912</v>
      </c>
      <c r="H642" s="15" t="s">
        <v>20</v>
      </c>
      <c r="I642" s="15" t="s">
        <v>12</v>
      </c>
      <c r="J642" s="15" t="s">
        <v>12</v>
      </c>
    </row>
    <row r="643" spans="1:10" x14ac:dyDescent="0.25">
      <c r="A643" s="39" t="s">
        <v>4169</v>
      </c>
      <c r="B643" s="27" t="s">
        <v>1762</v>
      </c>
      <c r="C643" s="39" t="s">
        <v>4714</v>
      </c>
      <c r="D643" s="26" t="s">
        <v>825</v>
      </c>
      <c r="E643" s="15" t="s">
        <v>100</v>
      </c>
      <c r="F643" s="15" t="s">
        <v>906</v>
      </c>
      <c r="G643" s="15" t="s">
        <v>912</v>
      </c>
      <c r="H643" s="15" t="s">
        <v>20</v>
      </c>
      <c r="I643" s="15" t="s">
        <v>12</v>
      </c>
      <c r="J643" s="15" t="s">
        <v>12</v>
      </c>
    </row>
    <row r="644" spans="1:10" x14ac:dyDescent="0.25">
      <c r="A644" s="39" t="s">
        <v>4170</v>
      </c>
      <c r="B644" s="27" t="s">
        <v>1762</v>
      </c>
      <c r="C644" s="39" t="s">
        <v>4715</v>
      </c>
      <c r="D644" s="26" t="s">
        <v>825</v>
      </c>
      <c r="E644" s="15" t="s">
        <v>100</v>
      </c>
      <c r="F644" s="15" t="s">
        <v>906</v>
      </c>
      <c r="G644" s="15" t="s">
        <v>912</v>
      </c>
      <c r="H644" s="15" t="s">
        <v>20</v>
      </c>
      <c r="I644" s="15" t="s">
        <v>12</v>
      </c>
      <c r="J644" s="15" t="s">
        <v>12</v>
      </c>
    </row>
    <row r="645" spans="1:10" x14ac:dyDescent="0.25">
      <c r="A645" s="39" t="s">
        <v>4171</v>
      </c>
      <c r="B645" s="27" t="s">
        <v>1762</v>
      </c>
      <c r="C645" s="39" t="s">
        <v>4716</v>
      </c>
      <c r="D645" s="26" t="s">
        <v>825</v>
      </c>
      <c r="E645" s="15" t="s">
        <v>100</v>
      </c>
      <c r="F645" s="15" t="s">
        <v>906</v>
      </c>
      <c r="G645" s="15" t="s">
        <v>912</v>
      </c>
      <c r="H645" s="15" t="s">
        <v>20</v>
      </c>
      <c r="I645" s="15" t="s">
        <v>12</v>
      </c>
      <c r="J645" s="15" t="s">
        <v>12</v>
      </c>
    </row>
    <row r="646" spans="1:10" x14ac:dyDescent="0.25">
      <c r="A646" s="39" t="s">
        <v>4172</v>
      </c>
      <c r="B646" s="27" t="s">
        <v>1762</v>
      </c>
      <c r="C646" s="39" t="s">
        <v>4717</v>
      </c>
      <c r="D646" s="33"/>
      <c r="E646" s="15" t="s">
        <v>100</v>
      </c>
      <c r="F646" s="15" t="s">
        <v>906</v>
      </c>
      <c r="G646" s="15" t="s">
        <v>912</v>
      </c>
      <c r="H646" s="15" t="s">
        <v>20</v>
      </c>
      <c r="I646" s="15" t="s">
        <v>12</v>
      </c>
      <c r="J646" s="15" t="s">
        <v>12</v>
      </c>
    </row>
    <row r="647" spans="1:10" x14ac:dyDescent="0.25">
      <c r="A647" s="39" t="s">
        <v>4173</v>
      </c>
      <c r="B647" s="27" t="s">
        <v>1762</v>
      </c>
      <c r="C647" s="39" t="s">
        <v>4718</v>
      </c>
      <c r="D647" s="28"/>
      <c r="E647" s="15" t="s">
        <v>100</v>
      </c>
      <c r="F647" s="15" t="s">
        <v>906</v>
      </c>
      <c r="G647" s="15" t="s">
        <v>912</v>
      </c>
      <c r="H647" s="15" t="s">
        <v>20</v>
      </c>
      <c r="I647" s="15" t="s">
        <v>12</v>
      </c>
      <c r="J647" s="15" t="s">
        <v>12</v>
      </c>
    </row>
    <row r="648" spans="1:10" x14ac:dyDescent="0.25">
      <c r="A648" s="39" t="s">
        <v>4174</v>
      </c>
      <c r="B648" s="27" t="s">
        <v>1762</v>
      </c>
      <c r="C648" s="39" t="s">
        <v>4719</v>
      </c>
      <c r="D648" s="28"/>
      <c r="E648" s="15" t="s">
        <v>100</v>
      </c>
      <c r="F648" s="15" t="s">
        <v>906</v>
      </c>
      <c r="G648" s="15" t="s">
        <v>912</v>
      </c>
      <c r="H648" s="15" t="s">
        <v>20</v>
      </c>
      <c r="I648" s="15" t="s">
        <v>12</v>
      </c>
      <c r="J648" s="15" t="s">
        <v>12</v>
      </c>
    </row>
    <row r="649" spans="1:10" x14ac:dyDescent="0.25">
      <c r="A649" s="39" t="s">
        <v>4175</v>
      </c>
      <c r="B649" s="27" t="s">
        <v>1762</v>
      </c>
      <c r="C649" s="39" t="s">
        <v>4720</v>
      </c>
      <c r="D649" s="28"/>
      <c r="E649" s="15" t="s">
        <v>100</v>
      </c>
      <c r="F649" s="15" t="s">
        <v>906</v>
      </c>
      <c r="G649" s="15" t="s">
        <v>912</v>
      </c>
      <c r="H649" s="15" t="s">
        <v>20</v>
      </c>
      <c r="I649" s="15" t="s">
        <v>12</v>
      </c>
      <c r="J649" s="15" t="s">
        <v>12</v>
      </c>
    </row>
    <row r="650" spans="1:10" x14ac:dyDescent="0.25">
      <c r="A650" s="39" t="s">
        <v>4176</v>
      </c>
      <c r="B650" s="27" t="s">
        <v>1762</v>
      </c>
      <c r="C650" s="39" t="s">
        <v>4721</v>
      </c>
      <c r="D650" s="28"/>
      <c r="E650" s="15" t="s">
        <v>100</v>
      </c>
      <c r="F650" s="15" t="s">
        <v>906</v>
      </c>
      <c r="G650" s="15" t="s">
        <v>912</v>
      </c>
      <c r="H650" s="15" t="s">
        <v>20</v>
      </c>
      <c r="I650" s="15" t="s">
        <v>12</v>
      </c>
      <c r="J650" s="15" t="s">
        <v>12</v>
      </c>
    </row>
    <row r="651" spans="1:10" x14ac:dyDescent="0.25">
      <c r="A651" s="39" t="s">
        <v>4177</v>
      </c>
      <c r="B651" s="27" t="s">
        <v>1762</v>
      </c>
      <c r="C651" s="39" t="s">
        <v>4722</v>
      </c>
      <c r="D651" s="28"/>
      <c r="E651" s="15" t="s">
        <v>100</v>
      </c>
      <c r="F651" s="15" t="s">
        <v>906</v>
      </c>
      <c r="G651" s="15" t="s">
        <v>912</v>
      </c>
      <c r="H651" s="15" t="s">
        <v>20</v>
      </c>
      <c r="I651" s="15" t="s">
        <v>12</v>
      </c>
      <c r="J651" s="15" t="s">
        <v>12</v>
      </c>
    </row>
    <row r="652" spans="1:10" x14ac:dyDescent="0.25">
      <c r="A652" s="39" t="s">
        <v>4178</v>
      </c>
      <c r="B652" s="27" t="s">
        <v>1762</v>
      </c>
      <c r="C652" s="39" t="s">
        <v>4723</v>
      </c>
      <c r="D652" s="26" t="s">
        <v>894</v>
      </c>
      <c r="E652" s="15" t="s">
        <v>100</v>
      </c>
      <c r="F652" s="15" t="s">
        <v>906</v>
      </c>
      <c r="G652" s="15" t="s">
        <v>912</v>
      </c>
      <c r="H652" s="15" t="s">
        <v>20</v>
      </c>
      <c r="I652" s="15" t="s">
        <v>12</v>
      </c>
      <c r="J652" s="15" t="s">
        <v>12</v>
      </c>
    </row>
    <row r="653" spans="1:10" x14ac:dyDescent="0.25">
      <c r="A653" s="39" t="s">
        <v>4179</v>
      </c>
      <c r="B653" s="27" t="s">
        <v>1762</v>
      </c>
      <c r="C653" s="39" t="s">
        <v>4724</v>
      </c>
      <c r="D653" s="26" t="s">
        <v>894</v>
      </c>
      <c r="E653" s="15" t="s">
        <v>100</v>
      </c>
      <c r="F653" s="15" t="s">
        <v>906</v>
      </c>
      <c r="G653" s="15" t="s">
        <v>912</v>
      </c>
      <c r="H653" s="15" t="s">
        <v>20</v>
      </c>
      <c r="I653" s="15" t="s">
        <v>12</v>
      </c>
      <c r="J653" s="15" t="s">
        <v>12</v>
      </c>
    </row>
    <row r="654" spans="1:10" x14ac:dyDescent="0.25">
      <c r="A654" s="39" t="s">
        <v>4180</v>
      </c>
      <c r="B654" s="27" t="s">
        <v>1762</v>
      </c>
      <c r="C654" s="39" t="s">
        <v>4725</v>
      </c>
      <c r="D654" s="26" t="s">
        <v>898</v>
      </c>
      <c r="E654" s="15" t="s">
        <v>100</v>
      </c>
      <c r="F654" s="15" t="s">
        <v>906</v>
      </c>
      <c r="G654" s="15" t="s">
        <v>912</v>
      </c>
      <c r="H654" s="15" t="s">
        <v>20</v>
      </c>
      <c r="I654" s="15" t="s">
        <v>12</v>
      </c>
      <c r="J654" s="15" t="s">
        <v>12</v>
      </c>
    </row>
    <row r="655" spans="1:10" x14ac:dyDescent="0.25">
      <c r="A655" s="39" t="s">
        <v>4181</v>
      </c>
      <c r="B655" s="27" t="s">
        <v>1762</v>
      </c>
      <c r="C655" s="39" t="s">
        <v>4726</v>
      </c>
      <c r="D655" s="26" t="s">
        <v>898</v>
      </c>
      <c r="E655" s="15" t="s">
        <v>100</v>
      </c>
      <c r="F655" s="15" t="s">
        <v>906</v>
      </c>
      <c r="G655" s="15" t="s">
        <v>912</v>
      </c>
      <c r="H655" s="15" t="s">
        <v>20</v>
      </c>
      <c r="I655" s="15" t="s">
        <v>12</v>
      </c>
      <c r="J655" s="15" t="s">
        <v>12</v>
      </c>
    </row>
    <row r="656" spans="1:10" x14ac:dyDescent="0.25">
      <c r="A656" s="39" t="s">
        <v>4182</v>
      </c>
      <c r="B656" s="27" t="s">
        <v>1762</v>
      </c>
      <c r="C656" s="39" t="s">
        <v>4727</v>
      </c>
      <c r="D656" s="26" t="s">
        <v>898</v>
      </c>
      <c r="E656" s="15" t="s">
        <v>100</v>
      </c>
      <c r="F656" s="15" t="s">
        <v>906</v>
      </c>
      <c r="G656" s="15" t="s">
        <v>912</v>
      </c>
      <c r="H656" s="15" t="s">
        <v>20</v>
      </c>
      <c r="I656" s="15" t="s">
        <v>12</v>
      </c>
      <c r="J656" s="15" t="s">
        <v>12</v>
      </c>
    </row>
    <row r="657" spans="1:10" x14ac:dyDescent="0.25">
      <c r="A657" s="39" t="s">
        <v>4183</v>
      </c>
      <c r="B657" s="27" t="s">
        <v>1762</v>
      </c>
      <c r="C657" s="39" t="s">
        <v>4728</v>
      </c>
      <c r="D657" s="26" t="s">
        <v>898</v>
      </c>
      <c r="E657" s="15" t="s">
        <v>100</v>
      </c>
      <c r="F657" s="15" t="s">
        <v>906</v>
      </c>
      <c r="G657" s="15" t="s">
        <v>912</v>
      </c>
      <c r="H657" s="15" t="s">
        <v>20</v>
      </c>
      <c r="I657" s="15" t="s">
        <v>12</v>
      </c>
      <c r="J657" s="15" t="s">
        <v>12</v>
      </c>
    </row>
    <row r="658" spans="1:10" x14ac:dyDescent="0.25">
      <c r="A658" s="39" t="s">
        <v>4184</v>
      </c>
      <c r="B658" s="27" t="s">
        <v>1762</v>
      </c>
      <c r="C658" s="39" t="s">
        <v>4729</v>
      </c>
      <c r="D658" s="26" t="s">
        <v>898</v>
      </c>
      <c r="E658" s="15" t="s">
        <v>100</v>
      </c>
      <c r="F658" s="15" t="s">
        <v>906</v>
      </c>
      <c r="G658" s="15" t="s">
        <v>912</v>
      </c>
      <c r="H658" s="15" t="s">
        <v>20</v>
      </c>
      <c r="I658" s="15" t="s">
        <v>12</v>
      </c>
      <c r="J658" s="15" t="s">
        <v>12</v>
      </c>
    </row>
    <row r="659" spans="1:10" x14ac:dyDescent="0.25">
      <c r="A659" s="39" t="s">
        <v>4185</v>
      </c>
      <c r="B659" s="27" t="s">
        <v>1762</v>
      </c>
      <c r="C659" s="39" t="s">
        <v>4730</v>
      </c>
      <c r="D659" s="26" t="s">
        <v>898</v>
      </c>
      <c r="E659" s="15" t="s">
        <v>100</v>
      </c>
      <c r="F659" s="15" t="s">
        <v>906</v>
      </c>
      <c r="G659" s="15" t="s">
        <v>912</v>
      </c>
      <c r="H659" s="15" t="s">
        <v>20</v>
      </c>
      <c r="I659" s="15" t="s">
        <v>12</v>
      </c>
      <c r="J659" s="15" t="s">
        <v>12</v>
      </c>
    </row>
    <row r="660" spans="1:10" x14ac:dyDescent="0.25">
      <c r="A660" s="39" t="s">
        <v>4186</v>
      </c>
      <c r="B660" s="27" t="s">
        <v>1762</v>
      </c>
      <c r="C660" s="39" t="s">
        <v>4731</v>
      </c>
      <c r="D660" s="26" t="s">
        <v>898</v>
      </c>
      <c r="E660" s="15" t="s">
        <v>100</v>
      </c>
      <c r="F660" s="15" t="s">
        <v>906</v>
      </c>
      <c r="G660" s="15" t="s">
        <v>912</v>
      </c>
      <c r="H660" s="15" t="s">
        <v>20</v>
      </c>
      <c r="I660" s="15" t="s">
        <v>12</v>
      </c>
      <c r="J660" s="15" t="s">
        <v>12</v>
      </c>
    </row>
    <row r="661" spans="1:10" x14ac:dyDescent="0.25">
      <c r="A661" s="39" t="s">
        <v>4187</v>
      </c>
      <c r="B661" s="27" t="s">
        <v>1762</v>
      </c>
      <c r="C661" s="39" t="s">
        <v>4732</v>
      </c>
      <c r="D661" s="33"/>
      <c r="E661" s="15" t="s">
        <v>100</v>
      </c>
      <c r="F661" s="15" t="s">
        <v>906</v>
      </c>
      <c r="G661" s="15" t="s">
        <v>912</v>
      </c>
      <c r="H661" s="15" t="s">
        <v>20</v>
      </c>
      <c r="I661" s="15" t="s">
        <v>12</v>
      </c>
      <c r="J661" s="15" t="s">
        <v>12</v>
      </c>
    </row>
    <row r="662" spans="1:10" x14ac:dyDescent="0.25">
      <c r="A662" s="39" t="s">
        <v>4188</v>
      </c>
      <c r="B662" s="27" t="s">
        <v>1762</v>
      </c>
      <c r="C662" s="39" t="s">
        <v>4733</v>
      </c>
      <c r="D662" s="33"/>
      <c r="E662" s="15" t="s">
        <v>100</v>
      </c>
      <c r="F662" s="15" t="s">
        <v>906</v>
      </c>
      <c r="G662" s="15" t="s">
        <v>912</v>
      </c>
      <c r="H662" s="15" t="s">
        <v>20</v>
      </c>
      <c r="I662" s="15" t="s">
        <v>12</v>
      </c>
      <c r="J662" s="15" t="s">
        <v>12</v>
      </c>
    </row>
    <row r="663" spans="1:10" x14ac:dyDescent="0.25">
      <c r="A663" s="39" t="s">
        <v>4189</v>
      </c>
      <c r="B663" s="27" t="s">
        <v>1762</v>
      </c>
      <c r="C663" s="39" t="s">
        <v>4734</v>
      </c>
      <c r="D663" s="33"/>
      <c r="E663" s="15" t="s">
        <v>100</v>
      </c>
      <c r="F663" s="15" t="s">
        <v>906</v>
      </c>
      <c r="G663" s="15" t="s">
        <v>912</v>
      </c>
      <c r="H663" s="15" t="s">
        <v>20</v>
      </c>
      <c r="I663" s="15" t="s">
        <v>12</v>
      </c>
      <c r="J663" s="15" t="s">
        <v>12</v>
      </c>
    </row>
    <row r="664" spans="1:10" x14ac:dyDescent="0.25">
      <c r="A664" s="39" t="s">
        <v>4190</v>
      </c>
      <c r="B664" s="27" t="s">
        <v>1762</v>
      </c>
      <c r="C664" s="39" t="s">
        <v>4735</v>
      </c>
      <c r="D664" s="33"/>
      <c r="E664" s="15" t="s">
        <v>100</v>
      </c>
      <c r="F664" s="15" t="s">
        <v>906</v>
      </c>
      <c r="G664" s="15" t="s">
        <v>912</v>
      </c>
      <c r="H664" s="15" t="s">
        <v>20</v>
      </c>
      <c r="I664" s="15" t="s">
        <v>12</v>
      </c>
      <c r="J664" s="15" t="s">
        <v>12</v>
      </c>
    </row>
    <row r="665" spans="1:10" x14ac:dyDescent="0.25">
      <c r="A665" s="39" t="s">
        <v>4191</v>
      </c>
      <c r="B665" s="27" t="s">
        <v>1762</v>
      </c>
      <c r="C665" s="39" t="s">
        <v>4736</v>
      </c>
      <c r="D665" s="28"/>
      <c r="E665" s="15" t="s">
        <v>100</v>
      </c>
      <c r="F665" s="15" t="s">
        <v>906</v>
      </c>
      <c r="G665" s="15" t="s">
        <v>912</v>
      </c>
      <c r="H665" s="15" t="s">
        <v>20</v>
      </c>
      <c r="I665" s="15" t="s">
        <v>12</v>
      </c>
      <c r="J665" s="15" t="s">
        <v>12</v>
      </c>
    </row>
    <row r="666" spans="1:10" x14ac:dyDescent="0.25">
      <c r="A666" s="39" t="s">
        <v>4192</v>
      </c>
      <c r="B666" s="27" t="s">
        <v>1762</v>
      </c>
      <c r="C666" s="39" t="s">
        <v>4737</v>
      </c>
      <c r="D666" s="28"/>
      <c r="E666" s="15" t="s">
        <v>100</v>
      </c>
      <c r="F666" s="15" t="s">
        <v>906</v>
      </c>
      <c r="G666" s="15" t="s">
        <v>912</v>
      </c>
      <c r="H666" s="15" t="s">
        <v>20</v>
      </c>
      <c r="I666" s="15" t="s">
        <v>12</v>
      </c>
      <c r="J666" s="15" t="s">
        <v>12</v>
      </c>
    </row>
    <row r="667" spans="1:10" x14ac:dyDescent="0.25">
      <c r="A667" s="39" t="s">
        <v>4193</v>
      </c>
      <c r="B667" s="27" t="s">
        <v>1762</v>
      </c>
      <c r="C667" s="39" t="s">
        <v>4738</v>
      </c>
      <c r="D667" s="26" t="s">
        <v>826</v>
      </c>
      <c r="E667" s="15" t="s">
        <v>100</v>
      </c>
      <c r="F667" s="15" t="s">
        <v>906</v>
      </c>
      <c r="G667" s="15" t="s">
        <v>912</v>
      </c>
      <c r="H667" s="15" t="s">
        <v>20</v>
      </c>
      <c r="I667" s="15" t="s">
        <v>12</v>
      </c>
      <c r="J667" s="15" t="s">
        <v>12</v>
      </c>
    </row>
    <row r="668" spans="1:10" x14ac:dyDescent="0.25">
      <c r="A668" s="39" t="s">
        <v>4194</v>
      </c>
      <c r="B668" s="27" t="s">
        <v>1762</v>
      </c>
      <c r="C668" s="39" t="s">
        <v>4739</v>
      </c>
      <c r="D668" s="26" t="s">
        <v>826</v>
      </c>
      <c r="E668" s="15" t="s">
        <v>100</v>
      </c>
      <c r="F668" s="15" t="s">
        <v>906</v>
      </c>
      <c r="G668" s="15" t="s">
        <v>912</v>
      </c>
      <c r="H668" s="15" t="s">
        <v>20</v>
      </c>
      <c r="I668" s="15" t="s">
        <v>12</v>
      </c>
      <c r="J668" s="15" t="s">
        <v>12</v>
      </c>
    </row>
    <row r="669" spans="1:10" x14ac:dyDescent="0.25">
      <c r="A669" s="39" t="s">
        <v>4195</v>
      </c>
      <c r="B669" s="27" t="s">
        <v>1762</v>
      </c>
      <c r="C669" s="39" t="s">
        <v>4740</v>
      </c>
      <c r="D669" s="26" t="s">
        <v>826</v>
      </c>
      <c r="E669" s="15" t="s">
        <v>100</v>
      </c>
      <c r="F669" s="15" t="s">
        <v>906</v>
      </c>
      <c r="G669" s="15" t="s">
        <v>912</v>
      </c>
      <c r="H669" s="15" t="s">
        <v>20</v>
      </c>
      <c r="I669" s="15" t="s">
        <v>12</v>
      </c>
      <c r="J669" s="15" t="s">
        <v>12</v>
      </c>
    </row>
    <row r="670" spans="1:10" x14ac:dyDescent="0.25">
      <c r="A670" s="39" t="s">
        <v>4196</v>
      </c>
      <c r="B670" s="27" t="s">
        <v>1762</v>
      </c>
      <c r="C670" s="39" t="s">
        <v>4741</v>
      </c>
      <c r="D670" s="26" t="s">
        <v>826</v>
      </c>
      <c r="E670" s="15" t="s">
        <v>100</v>
      </c>
      <c r="F670" s="15" t="s">
        <v>906</v>
      </c>
      <c r="G670" s="15" t="s">
        <v>912</v>
      </c>
      <c r="H670" s="15" t="s">
        <v>20</v>
      </c>
      <c r="I670" s="15" t="s">
        <v>12</v>
      </c>
      <c r="J670" s="15" t="s">
        <v>12</v>
      </c>
    </row>
    <row r="671" spans="1:10" x14ac:dyDescent="0.25">
      <c r="A671" s="39" t="s">
        <v>4197</v>
      </c>
      <c r="B671" s="27" t="s">
        <v>1762</v>
      </c>
      <c r="C671" s="39" t="s">
        <v>4742</v>
      </c>
      <c r="D671" s="26" t="s">
        <v>826</v>
      </c>
      <c r="E671" s="15" t="s">
        <v>100</v>
      </c>
      <c r="F671" s="15" t="s">
        <v>906</v>
      </c>
      <c r="G671" s="15" t="s">
        <v>912</v>
      </c>
      <c r="H671" s="15" t="s">
        <v>20</v>
      </c>
      <c r="I671" s="15" t="s">
        <v>12</v>
      </c>
      <c r="J671" s="15" t="s">
        <v>12</v>
      </c>
    </row>
    <row r="672" spans="1:10" x14ac:dyDescent="0.25">
      <c r="A672" s="39" t="s">
        <v>4198</v>
      </c>
      <c r="B672" s="27" t="s">
        <v>1762</v>
      </c>
      <c r="C672" s="39" t="s">
        <v>4743</v>
      </c>
      <c r="D672" s="26" t="s">
        <v>826</v>
      </c>
      <c r="E672" s="15" t="s">
        <v>100</v>
      </c>
      <c r="F672" s="15" t="s">
        <v>906</v>
      </c>
      <c r="G672" s="15" t="s">
        <v>912</v>
      </c>
      <c r="H672" s="15" t="s">
        <v>20</v>
      </c>
      <c r="I672" s="15" t="s">
        <v>12</v>
      </c>
      <c r="J672" s="15" t="s">
        <v>12</v>
      </c>
    </row>
    <row r="673" spans="1:10" x14ac:dyDescent="0.25">
      <c r="A673" s="39" t="s">
        <v>4199</v>
      </c>
      <c r="B673" s="27" t="s">
        <v>1762</v>
      </c>
      <c r="C673" s="39" t="s">
        <v>4744</v>
      </c>
      <c r="D673" s="26" t="s">
        <v>895</v>
      </c>
      <c r="E673" s="15" t="s">
        <v>100</v>
      </c>
      <c r="F673" s="15" t="s">
        <v>906</v>
      </c>
      <c r="G673" s="15" t="s">
        <v>912</v>
      </c>
      <c r="H673" s="15" t="s">
        <v>20</v>
      </c>
      <c r="I673" s="15" t="s">
        <v>12</v>
      </c>
      <c r="J673" s="15" t="s">
        <v>12</v>
      </c>
    </row>
    <row r="674" spans="1:10" x14ac:dyDescent="0.25">
      <c r="A674" s="39" t="s">
        <v>4200</v>
      </c>
      <c r="B674" s="27" t="s">
        <v>1762</v>
      </c>
      <c r="C674" s="39" t="s">
        <v>4745</v>
      </c>
      <c r="D674" s="26" t="s">
        <v>895</v>
      </c>
      <c r="E674" s="15" t="s">
        <v>100</v>
      </c>
      <c r="F674" s="15" t="s">
        <v>906</v>
      </c>
      <c r="G674" s="15" t="s">
        <v>912</v>
      </c>
      <c r="H674" s="15" t="s">
        <v>20</v>
      </c>
      <c r="I674" s="15" t="s">
        <v>12</v>
      </c>
      <c r="J674" s="15" t="s">
        <v>12</v>
      </c>
    </row>
    <row r="675" spans="1:10" x14ac:dyDescent="0.25">
      <c r="A675" s="39" t="s">
        <v>4201</v>
      </c>
      <c r="B675" s="27" t="s">
        <v>1762</v>
      </c>
      <c r="C675" s="39" t="s">
        <v>4746</v>
      </c>
      <c r="D675" s="26" t="s">
        <v>895</v>
      </c>
      <c r="E675" s="15" t="s">
        <v>100</v>
      </c>
      <c r="F675" s="15" t="s">
        <v>906</v>
      </c>
      <c r="G675" s="15" t="s">
        <v>912</v>
      </c>
      <c r="H675" s="15" t="s">
        <v>20</v>
      </c>
      <c r="I675" s="15" t="s">
        <v>12</v>
      </c>
      <c r="J675" s="15" t="s">
        <v>12</v>
      </c>
    </row>
    <row r="676" spans="1:10" x14ac:dyDescent="0.25">
      <c r="A676" s="39" t="s">
        <v>8903</v>
      </c>
      <c r="B676" s="27" t="s">
        <v>1762</v>
      </c>
      <c r="C676" s="39" t="s">
        <v>6049</v>
      </c>
      <c r="D676" s="28"/>
      <c r="E676" s="15" t="s">
        <v>100</v>
      </c>
      <c r="F676" s="15" t="s">
        <v>906</v>
      </c>
      <c r="G676" s="15" t="s">
        <v>912</v>
      </c>
      <c r="H676" s="15" t="s">
        <v>20</v>
      </c>
      <c r="I676" s="15" t="s">
        <v>12</v>
      </c>
      <c r="J676" s="15" t="s">
        <v>12</v>
      </c>
    </row>
    <row r="677" spans="1:10" x14ac:dyDescent="0.25">
      <c r="A677" s="39" t="s">
        <v>8904</v>
      </c>
      <c r="B677" s="27" t="s">
        <v>1762</v>
      </c>
      <c r="C677" s="39" t="s">
        <v>6050</v>
      </c>
      <c r="D677" s="26" t="s">
        <v>826</v>
      </c>
      <c r="E677" s="15" t="s">
        <v>100</v>
      </c>
      <c r="F677" s="15" t="s">
        <v>906</v>
      </c>
      <c r="G677" s="15" t="s">
        <v>912</v>
      </c>
      <c r="H677" s="15" t="s">
        <v>20</v>
      </c>
      <c r="I677" s="15" t="s">
        <v>12</v>
      </c>
      <c r="J677" s="15" t="s">
        <v>12</v>
      </c>
    </row>
    <row r="678" spans="1:10" x14ac:dyDescent="0.25">
      <c r="A678" s="27" t="s">
        <v>1817</v>
      </c>
      <c r="B678" s="27" t="s">
        <v>1763</v>
      </c>
      <c r="C678" s="27" t="s">
        <v>4748</v>
      </c>
      <c r="D678" s="26" t="s">
        <v>823</v>
      </c>
      <c r="E678" s="15" t="s">
        <v>6631</v>
      </c>
      <c r="F678" s="15" t="s">
        <v>902</v>
      </c>
      <c r="G678" s="15" t="s">
        <v>902</v>
      </c>
      <c r="H678" s="15" t="s">
        <v>902</v>
      </c>
      <c r="I678" s="15" t="s">
        <v>902</v>
      </c>
      <c r="J678" s="15" t="s">
        <v>12</v>
      </c>
    </row>
    <row r="679" spans="1:10" x14ac:dyDescent="0.25">
      <c r="A679" s="27" t="s">
        <v>1818</v>
      </c>
      <c r="B679" s="27" t="s">
        <v>1763</v>
      </c>
      <c r="C679" s="27" t="s">
        <v>4749</v>
      </c>
      <c r="D679" s="26" t="s">
        <v>823</v>
      </c>
      <c r="E679" s="15" t="s">
        <v>6631</v>
      </c>
      <c r="F679" s="15" t="s">
        <v>902</v>
      </c>
      <c r="G679" s="15" t="s">
        <v>902</v>
      </c>
      <c r="H679" s="15" t="s">
        <v>902</v>
      </c>
      <c r="I679" s="15" t="s">
        <v>902</v>
      </c>
      <c r="J679" s="15" t="s">
        <v>12</v>
      </c>
    </row>
    <row r="680" spans="1:10" x14ac:dyDescent="0.25">
      <c r="A680" s="27" t="s">
        <v>1819</v>
      </c>
      <c r="B680" s="27" t="s">
        <v>1763</v>
      </c>
      <c r="C680" s="27" t="s">
        <v>4750</v>
      </c>
      <c r="D680" s="26" t="s">
        <v>823</v>
      </c>
      <c r="E680" s="15" t="s">
        <v>6631</v>
      </c>
      <c r="F680" s="15" t="s">
        <v>902</v>
      </c>
      <c r="G680" s="15" t="s">
        <v>902</v>
      </c>
      <c r="H680" s="15" t="s">
        <v>902</v>
      </c>
      <c r="I680" s="15" t="s">
        <v>902</v>
      </c>
      <c r="J680" s="15" t="s">
        <v>12</v>
      </c>
    </row>
    <row r="681" spans="1:10" x14ac:dyDescent="0.25">
      <c r="A681" s="27" t="s">
        <v>1820</v>
      </c>
      <c r="B681" s="27" t="s">
        <v>1763</v>
      </c>
      <c r="C681" s="27" t="s">
        <v>4751</v>
      </c>
      <c r="D681" s="26" t="s">
        <v>823</v>
      </c>
      <c r="E681" s="15" t="s">
        <v>6631</v>
      </c>
      <c r="F681" s="15" t="s">
        <v>902</v>
      </c>
      <c r="G681" s="15" t="s">
        <v>902</v>
      </c>
      <c r="H681" s="15" t="s">
        <v>902</v>
      </c>
      <c r="I681" s="15" t="s">
        <v>902</v>
      </c>
      <c r="J681" s="15" t="s">
        <v>12</v>
      </c>
    </row>
    <row r="682" spans="1:10" x14ac:dyDescent="0.25">
      <c r="A682" s="27" t="s">
        <v>1821</v>
      </c>
      <c r="B682" s="27" t="s">
        <v>1763</v>
      </c>
      <c r="C682" s="27" t="s">
        <v>4752</v>
      </c>
      <c r="D682" s="26" t="s">
        <v>823</v>
      </c>
      <c r="E682" s="15" t="s">
        <v>6631</v>
      </c>
      <c r="F682" s="15" t="s">
        <v>902</v>
      </c>
      <c r="G682" s="15" t="s">
        <v>902</v>
      </c>
      <c r="H682" s="15" t="s">
        <v>902</v>
      </c>
      <c r="I682" s="15" t="s">
        <v>902</v>
      </c>
      <c r="J682" s="15" t="s">
        <v>12</v>
      </c>
    </row>
    <row r="683" spans="1:10" x14ac:dyDescent="0.25">
      <c r="A683" s="27" t="s">
        <v>1822</v>
      </c>
      <c r="B683" s="27" t="s">
        <v>1763</v>
      </c>
      <c r="C683" s="27" t="s">
        <v>4753</v>
      </c>
      <c r="D683" s="26" t="s">
        <v>823</v>
      </c>
      <c r="E683" s="15" t="s">
        <v>6631</v>
      </c>
      <c r="F683" s="15" t="s">
        <v>902</v>
      </c>
      <c r="G683" s="15" t="s">
        <v>902</v>
      </c>
      <c r="H683" s="15" t="s">
        <v>902</v>
      </c>
      <c r="I683" s="15" t="s">
        <v>902</v>
      </c>
      <c r="J683" s="15" t="s">
        <v>12</v>
      </c>
    </row>
    <row r="684" spans="1:10" x14ac:dyDescent="0.25">
      <c r="A684" s="27" t="s">
        <v>1823</v>
      </c>
      <c r="B684" s="27" t="s">
        <v>1763</v>
      </c>
      <c r="C684" s="27" t="s">
        <v>4754</v>
      </c>
      <c r="D684" s="26" t="s">
        <v>823</v>
      </c>
      <c r="E684" s="15" t="s">
        <v>6631</v>
      </c>
      <c r="F684" s="15" t="s">
        <v>902</v>
      </c>
      <c r="G684" s="15" t="s">
        <v>902</v>
      </c>
      <c r="H684" s="15" t="s">
        <v>902</v>
      </c>
      <c r="I684" s="15" t="s">
        <v>902</v>
      </c>
      <c r="J684" s="15" t="s">
        <v>12</v>
      </c>
    </row>
    <row r="685" spans="1:10" x14ac:dyDescent="0.25">
      <c r="A685" s="27" t="s">
        <v>1824</v>
      </c>
      <c r="B685" s="27" t="s">
        <v>1763</v>
      </c>
      <c r="C685" s="27" t="s">
        <v>4755</v>
      </c>
      <c r="D685" s="26" t="s">
        <v>823</v>
      </c>
      <c r="E685" s="15" t="s">
        <v>6631</v>
      </c>
      <c r="F685" s="15" t="s">
        <v>902</v>
      </c>
      <c r="G685" s="15" t="s">
        <v>902</v>
      </c>
      <c r="H685" s="15" t="s">
        <v>902</v>
      </c>
      <c r="I685" s="15" t="s">
        <v>902</v>
      </c>
      <c r="J685" s="15" t="s">
        <v>12</v>
      </c>
    </row>
    <row r="686" spans="1:10" x14ac:dyDescent="0.25">
      <c r="A686" s="27" t="s">
        <v>1825</v>
      </c>
      <c r="B686" s="27" t="s">
        <v>1763</v>
      </c>
      <c r="C686" s="27" t="s">
        <v>4756</v>
      </c>
      <c r="D686" s="26" t="s">
        <v>823</v>
      </c>
      <c r="E686" s="15" t="s">
        <v>6631</v>
      </c>
      <c r="F686" s="15" t="s">
        <v>902</v>
      </c>
      <c r="G686" s="15" t="s">
        <v>902</v>
      </c>
      <c r="H686" s="15" t="s">
        <v>902</v>
      </c>
      <c r="I686" s="15" t="s">
        <v>902</v>
      </c>
      <c r="J686" s="15" t="s">
        <v>12</v>
      </c>
    </row>
    <row r="687" spans="1:10" x14ac:dyDescent="0.25">
      <c r="A687" s="27" t="s">
        <v>1826</v>
      </c>
      <c r="B687" s="27" t="s">
        <v>1763</v>
      </c>
      <c r="C687" s="27" t="s">
        <v>4757</v>
      </c>
      <c r="D687" s="26" t="s">
        <v>823</v>
      </c>
      <c r="E687" s="15" t="s">
        <v>6631</v>
      </c>
      <c r="F687" s="15" t="s">
        <v>902</v>
      </c>
      <c r="G687" s="15" t="s">
        <v>902</v>
      </c>
      <c r="H687" s="15" t="s">
        <v>902</v>
      </c>
      <c r="I687" s="15" t="s">
        <v>902</v>
      </c>
      <c r="J687" s="15" t="s">
        <v>12</v>
      </c>
    </row>
    <row r="688" spans="1:10" x14ac:dyDescent="0.25">
      <c r="A688" s="27" t="s">
        <v>1827</v>
      </c>
      <c r="B688" s="27" t="s">
        <v>1763</v>
      </c>
      <c r="C688" s="27" t="s">
        <v>4758</v>
      </c>
      <c r="D688" s="26" t="s">
        <v>823</v>
      </c>
      <c r="E688" s="15" t="s">
        <v>6631</v>
      </c>
      <c r="F688" s="15" t="s">
        <v>902</v>
      </c>
      <c r="G688" s="15" t="s">
        <v>902</v>
      </c>
      <c r="H688" s="15" t="s">
        <v>902</v>
      </c>
      <c r="I688" s="15" t="s">
        <v>902</v>
      </c>
      <c r="J688" s="15" t="s">
        <v>12</v>
      </c>
    </row>
    <row r="689" spans="1:10" x14ac:dyDescent="0.25">
      <c r="A689" s="27" t="s">
        <v>1828</v>
      </c>
      <c r="B689" s="27" t="s">
        <v>1763</v>
      </c>
      <c r="C689" s="27" t="s">
        <v>4759</v>
      </c>
      <c r="D689" s="26" t="s">
        <v>823</v>
      </c>
      <c r="E689" s="15" t="s">
        <v>6631</v>
      </c>
      <c r="F689" s="15" t="s">
        <v>902</v>
      </c>
      <c r="G689" s="15" t="s">
        <v>902</v>
      </c>
      <c r="H689" s="15" t="s">
        <v>902</v>
      </c>
      <c r="I689" s="15" t="s">
        <v>902</v>
      </c>
      <c r="J689" s="15" t="s">
        <v>12</v>
      </c>
    </row>
    <row r="690" spans="1:10" x14ac:dyDescent="0.25">
      <c r="A690" s="27" t="s">
        <v>35</v>
      </c>
      <c r="B690" s="27" t="s">
        <v>1763</v>
      </c>
      <c r="C690" s="27" t="s">
        <v>4747</v>
      </c>
      <c r="D690" s="26" t="s">
        <v>823</v>
      </c>
      <c r="E690" s="15" t="s">
        <v>6631</v>
      </c>
      <c r="F690" s="15" t="s">
        <v>902</v>
      </c>
      <c r="G690" s="15" t="s">
        <v>902</v>
      </c>
      <c r="H690" s="15" t="s">
        <v>902</v>
      </c>
      <c r="I690" s="15" t="s">
        <v>902</v>
      </c>
      <c r="J690" s="15" t="s">
        <v>12</v>
      </c>
    </row>
    <row r="691" spans="1:10" x14ac:dyDescent="0.25">
      <c r="A691" s="27" t="s">
        <v>1829</v>
      </c>
      <c r="B691" s="27" t="s">
        <v>1763</v>
      </c>
      <c r="C691" s="27" t="s">
        <v>4760</v>
      </c>
      <c r="D691" s="26" t="s">
        <v>823</v>
      </c>
      <c r="E691" s="15" t="s">
        <v>6631</v>
      </c>
      <c r="F691" s="15" t="s">
        <v>902</v>
      </c>
      <c r="G691" s="15" t="s">
        <v>902</v>
      </c>
      <c r="H691" s="15" t="s">
        <v>902</v>
      </c>
      <c r="I691" s="15" t="s">
        <v>902</v>
      </c>
      <c r="J691" s="15" t="s">
        <v>12</v>
      </c>
    </row>
    <row r="692" spans="1:10" x14ac:dyDescent="0.25">
      <c r="A692" s="27" t="s">
        <v>1830</v>
      </c>
      <c r="B692" s="27" t="s">
        <v>1763</v>
      </c>
      <c r="C692" s="27" t="s">
        <v>4761</v>
      </c>
      <c r="D692" s="26" t="s">
        <v>823</v>
      </c>
      <c r="E692" s="15" t="s">
        <v>6631</v>
      </c>
      <c r="F692" s="15" t="s">
        <v>902</v>
      </c>
      <c r="G692" s="15" t="s">
        <v>902</v>
      </c>
      <c r="H692" s="15" t="s">
        <v>902</v>
      </c>
      <c r="I692" s="15" t="s">
        <v>902</v>
      </c>
      <c r="J692" s="15" t="s">
        <v>12</v>
      </c>
    </row>
    <row r="693" spans="1:10" x14ac:dyDescent="0.25">
      <c r="A693" s="27" t="s">
        <v>1831</v>
      </c>
      <c r="B693" s="27" t="s">
        <v>1763</v>
      </c>
      <c r="C693" s="27" t="s">
        <v>4762</v>
      </c>
      <c r="D693" s="26" t="s">
        <v>823</v>
      </c>
      <c r="E693" s="15" t="s">
        <v>6631</v>
      </c>
      <c r="F693" s="15" t="s">
        <v>902</v>
      </c>
      <c r="G693" s="15" t="s">
        <v>902</v>
      </c>
      <c r="H693" s="15" t="s">
        <v>902</v>
      </c>
      <c r="I693" s="15" t="s">
        <v>902</v>
      </c>
      <c r="J693" s="15" t="s">
        <v>12</v>
      </c>
    </row>
    <row r="694" spans="1:10" x14ac:dyDescent="0.25">
      <c r="A694" s="27" t="s">
        <v>1832</v>
      </c>
      <c r="B694" s="27" t="s">
        <v>1763</v>
      </c>
      <c r="C694" s="27" t="s">
        <v>1832</v>
      </c>
      <c r="D694" s="26" t="s">
        <v>823</v>
      </c>
      <c r="E694" s="15" t="s">
        <v>6631</v>
      </c>
      <c r="F694" s="15" t="s">
        <v>902</v>
      </c>
      <c r="G694" s="15" t="s">
        <v>902</v>
      </c>
      <c r="H694" s="15" t="s">
        <v>902</v>
      </c>
      <c r="I694" s="15" t="s">
        <v>902</v>
      </c>
      <c r="J694" s="15" t="s">
        <v>12</v>
      </c>
    </row>
    <row r="695" spans="1:10" x14ac:dyDescent="0.25">
      <c r="A695" s="27" t="s">
        <v>1838</v>
      </c>
      <c r="B695" s="27" t="s">
        <v>1763</v>
      </c>
      <c r="C695" s="27" t="s">
        <v>1838</v>
      </c>
      <c r="D695" s="26" t="s">
        <v>823</v>
      </c>
      <c r="E695" s="15" t="s">
        <v>6631</v>
      </c>
      <c r="F695" s="15" t="s">
        <v>902</v>
      </c>
      <c r="G695" s="15" t="s">
        <v>902</v>
      </c>
      <c r="H695" s="15" t="s">
        <v>902</v>
      </c>
      <c r="I695" s="15" t="s">
        <v>902</v>
      </c>
      <c r="J695" s="15" t="s">
        <v>12</v>
      </c>
    </row>
    <row r="696" spans="1:10" x14ac:dyDescent="0.25">
      <c r="A696" s="27" t="s">
        <v>1837</v>
      </c>
      <c r="B696" s="27" t="s">
        <v>1763</v>
      </c>
      <c r="C696" s="27" t="s">
        <v>1837</v>
      </c>
      <c r="D696" s="26" t="s">
        <v>823</v>
      </c>
      <c r="E696" s="15" t="s">
        <v>6631</v>
      </c>
      <c r="F696" s="15" t="s">
        <v>902</v>
      </c>
      <c r="G696" s="15" t="s">
        <v>902</v>
      </c>
      <c r="H696" s="15" t="s">
        <v>902</v>
      </c>
      <c r="I696" s="15" t="s">
        <v>902</v>
      </c>
      <c r="J696" s="15" t="s">
        <v>12</v>
      </c>
    </row>
    <row r="697" spans="1:10" x14ac:dyDescent="0.25">
      <c r="A697" s="27" t="s">
        <v>1836</v>
      </c>
      <c r="B697" s="27" t="s">
        <v>1763</v>
      </c>
      <c r="C697" s="27" t="s">
        <v>1836</v>
      </c>
      <c r="D697" s="26" t="s">
        <v>823</v>
      </c>
      <c r="E697" s="15" t="s">
        <v>6631</v>
      </c>
      <c r="F697" s="15" t="s">
        <v>902</v>
      </c>
      <c r="G697" s="15" t="s">
        <v>902</v>
      </c>
      <c r="H697" s="15" t="s">
        <v>902</v>
      </c>
      <c r="I697" s="15" t="s">
        <v>902</v>
      </c>
      <c r="J697" s="15" t="s">
        <v>12</v>
      </c>
    </row>
    <row r="698" spans="1:10" x14ac:dyDescent="0.25">
      <c r="A698" s="27" t="s">
        <v>1835</v>
      </c>
      <c r="B698" s="27" t="s">
        <v>1763</v>
      </c>
      <c r="C698" s="27" t="s">
        <v>1835</v>
      </c>
      <c r="D698" s="26" t="s">
        <v>823</v>
      </c>
      <c r="E698" s="15" t="s">
        <v>6631</v>
      </c>
      <c r="F698" s="15" t="s">
        <v>902</v>
      </c>
      <c r="G698" s="15" t="s">
        <v>902</v>
      </c>
      <c r="H698" s="15" t="s">
        <v>902</v>
      </c>
      <c r="I698" s="15" t="s">
        <v>902</v>
      </c>
      <c r="J698" s="15" t="s">
        <v>12</v>
      </c>
    </row>
    <row r="699" spans="1:10" x14ac:dyDescent="0.25">
      <c r="A699" s="27" t="s">
        <v>1816</v>
      </c>
      <c r="B699" s="27" t="s">
        <v>1763</v>
      </c>
      <c r="C699" s="27" t="s">
        <v>1816</v>
      </c>
      <c r="D699" s="26" t="s">
        <v>823</v>
      </c>
      <c r="E699" s="15" t="s">
        <v>6631</v>
      </c>
      <c r="F699" s="15" t="s">
        <v>902</v>
      </c>
      <c r="G699" s="15" t="s">
        <v>902</v>
      </c>
      <c r="H699" s="15" t="s">
        <v>902</v>
      </c>
      <c r="I699" s="15" t="s">
        <v>902</v>
      </c>
      <c r="J699" s="15" t="s">
        <v>12</v>
      </c>
    </row>
    <row r="700" spans="1:10" x14ac:dyDescent="0.25">
      <c r="A700" s="27" t="s">
        <v>1848</v>
      </c>
      <c r="B700" s="27" t="s">
        <v>1763</v>
      </c>
      <c r="C700" s="27" t="s">
        <v>1848</v>
      </c>
      <c r="D700" s="26" t="s">
        <v>823</v>
      </c>
      <c r="E700" s="15" t="s">
        <v>6631</v>
      </c>
      <c r="F700" s="15" t="s">
        <v>902</v>
      </c>
      <c r="G700" s="15" t="s">
        <v>902</v>
      </c>
      <c r="H700" s="15" t="s">
        <v>902</v>
      </c>
      <c r="I700" s="15" t="s">
        <v>902</v>
      </c>
      <c r="J700" s="15" t="s">
        <v>12</v>
      </c>
    </row>
    <row r="701" spans="1:10" x14ac:dyDescent="0.25">
      <c r="A701" s="27" t="s">
        <v>1849</v>
      </c>
      <c r="B701" s="27" t="s">
        <v>1763</v>
      </c>
      <c r="C701" s="27" t="s">
        <v>1849</v>
      </c>
      <c r="D701" s="26" t="s">
        <v>823</v>
      </c>
      <c r="E701" s="15" t="s">
        <v>6631</v>
      </c>
      <c r="F701" s="15" t="s">
        <v>902</v>
      </c>
      <c r="G701" s="15" t="s">
        <v>902</v>
      </c>
      <c r="H701" s="15" t="s">
        <v>902</v>
      </c>
      <c r="I701" s="15" t="s">
        <v>902</v>
      </c>
      <c r="J701" s="15" t="s">
        <v>12</v>
      </c>
    </row>
    <row r="702" spans="1:10" x14ac:dyDescent="0.25">
      <c r="A702" s="27" t="s">
        <v>1839</v>
      </c>
      <c r="B702" s="27" t="s">
        <v>1763</v>
      </c>
      <c r="C702" s="27" t="s">
        <v>1839</v>
      </c>
      <c r="D702" s="26" t="s">
        <v>823</v>
      </c>
      <c r="E702" s="15" t="s">
        <v>6631</v>
      </c>
      <c r="F702" s="15" t="s">
        <v>902</v>
      </c>
      <c r="G702" s="15" t="s">
        <v>902</v>
      </c>
      <c r="H702" s="15" t="s">
        <v>902</v>
      </c>
      <c r="I702" s="15" t="s">
        <v>902</v>
      </c>
      <c r="J702" s="15" t="s">
        <v>12</v>
      </c>
    </row>
    <row r="703" spans="1:10" x14ac:dyDescent="0.25">
      <c r="A703" s="27" t="s">
        <v>1840</v>
      </c>
      <c r="B703" s="27" t="s">
        <v>1763</v>
      </c>
      <c r="C703" s="27" t="s">
        <v>1840</v>
      </c>
      <c r="D703" s="26" t="s">
        <v>823</v>
      </c>
      <c r="E703" s="15" t="s">
        <v>6631</v>
      </c>
      <c r="F703" s="15" t="s">
        <v>902</v>
      </c>
      <c r="G703" s="15" t="s">
        <v>902</v>
      </c>
      <c r="H703" s="15" t="s">
        <v>902</v>
      </c>
      <c r="I703" s="15" t="s">
        <v>902</v>
      </c>
      <c r="J703" s="15" t="s">
        <v>12</v>
      </c>
    </row>
    <row r="704" spans="1:10" x14ac:dyDescent="0.25">
      <c r="A704" s="27" t="s">
        <v>1833</v>
      </c>
      <c r="B704" s="27" t="s">
        <v>1763</v>
      </c>
      <c r="C704" s="27" t="s">
        <v>1833</v>
      </c>
      <c r="D704" s="26" t="s">
        <v>853</v>
      </c>
      <c r="E704" s="15" t="s">
        <v>6631</v>
      </c>
      <c r="F704" s="15" t="s">
        <v>902</v>
      </c>
      <c r="G704" s="15" t="s">
        <v>902</v>
      </c>
      <c r="H704" s="15" t="s">
        <v>902</v>
      </c>
      <c r="I704" s="15" t="s">
        <v>902</v>
      </c>
      <c r="J704" s="15" t="s">
        <v>12</v>
      </c>
    </row>
    <row r="705" spans="1:10" x14ac:dyDescent="0.25">
      <c r="A705" s="27" t="s">
        <v>1841</v>
      </c>
      <c r="B705" s="27" t="s">
        <v>1763</v>
      </c>
      <c r="C705" s="27" t="s">
        <v>1841</v>
      </c>
      <c r="D705" s="26" t="s">
        <v>853</v>
      </c>
      <c r="E705" s="15" t="s">
        <v>6631</v>
      </c>
      <c r="F705" s="15" t="s">
        <v>902</v>
      </c>
      <c r="G705" s="15" t="s">
        <v>902</v>
      </c>
      <c r="H705" s="15" t="s">
        <v>902</v>
      </c>
      <c r="I705" s="15" t="s">
        <v>902</v>
      </c>
      <c r="J705" s="15" t="s">
        <v>12</v>
      </c>
    </row>
    <row r="706" spans="1:10" x14ac:dyDescent="0.25">
      <c r="A706" s="27" t="s">
        <v>16</v>
      </c>
      <c r="B706" s="27" t="s">
        <v>1763</v>
      </c>
      <c r="C706" s="27" t="s">
        <v>16</v>
      </c>
      <c r="D706" s="26" t="s">
        <v>853</v>
      </c>
      <c r="E706" s="15" t="s">
        <v>6631</v>
      </c>
      <c r="F706" s="15" t="s">
        <v>902</v>
      </c>
      <c r="G706" s="15" t="s">
        <v>902</v>
      </c>
      <c r="H706" s="15" t="s">
        <v>902</v>
      </c>
      <c r="I706" s="15" t="s">
        <v>902</v>
      </c>
      <c r="J706" s="15" t="s">
        <v>12</v>
      </c>
    </row>
    <row r="707" spans="1:10" x14ac:dyDescent="0.25">
      <c r="A707" s="27" t="s">
        <v>1842</v>
      </c>
      <c r="B707" s="27" t="s">
        <v>1763</v>
      </c>
      <c r="C707" s="27" t="s">
        <v>1842</v>
      </c>
      <c r="D707" s="26" t="s">
        <v>853</v>
      </c>
      <c r="E707" s="15" t="s">
        <v>6631</v>
      </c>
      <c r="F707" s="15" t="s">
        <v>902</v>
      </c>
      <c r="G707" s="15" t="s">
        <v>902</v>
      </c>
      <c r="H707" s="15" t="s">
        <v>902</v>
      </c>
      <c r="I707" s="15" t="s">
        <v>902</v>
      </c>
      <c r="J707" s="15" t="s">
        <v>12</v>
      </c>
    </row>
    <row r="708" spans="1:10" x14ac:dyDescent="0.25">
      <c r="A708" s="27" t="s">
        <v>1843</v>
      </c>
      <c r="B708" s="27" t="s">
        <v>1763</v>
      </c>
      <c r="C708" s="27" t="s">
        <v>1843</v>
      </c>
      <c r="D708" s="26" t="s">
        <v>853</v>
      </c>
      <c r="E708" s="15" t="s">
        <v>6631</v>
      </c>
      <c r="F708" s="15" t="s">
        <v>902</v>
      </c>
      <c r="G708" s="15" t="s">
        <v>902</v>
      </c>
      <c r="H708" s="15" t="s">
        <v>902</v>
      </c>
      <c r="I708" s="15" t="s">
        <v>902</v>
      </c>
      <c r="J708" s="15" t="s">
        <v>12</v>
      </c>
    </row>
    <row r="709" spans="1:10" x14ac:dyDescent="0.25">
      <c r="A709" s="27" t="s">
        <v>1834</v>
      </c>
      <c r="B709" s="27" t="s">
        <v>1763</v>
      </c>
      <c r="C709" s="27" t="s">
        <v>1834</v>
      </c>
      <c r="D709" s="26" t="s">
        <v>853</v>
      </c>
      <c r="E709" s="15" t="s">
        <v>6631</v>
      </c>
      <c r="F709" s="15" t="s">
        <v>902</v>
      </c>
      <c r="G709" s="15" t="s">
        <v>902</v>
      </c>
      <c r="H709" s="15" t="s">
        <v>902</v>
      </c>
      <c r="I709" s="15" t="s">
        <v>902</v>
      </c>
      <c r="J709" s="15" t="s">
        <v>12</v>
      </c>
    </row>
    <row r="710" spans="1:10" x14ac:dyDescent="0.25">
      <c r="A710" s="27" t="s">
        <v>1846</v>
      </c>
      <c r="B710" s="27" t="s">
        <v>1763</v>
      </c>
      <c r="C710" s="27" t="s">
        <v>1846</v>
      </c>
      <c r="D710" s="26" t="s">
        <v>853</v>
      </c>
      <c r="E710" s="15" t="s">
        <v>6631</v>
      </c>
      <c r="F710" s="15" t="s">
        <v>902</v>
      </c>
      <c r="G710" s="15" t="s">
        <v>902</v>
      </c>
      <c r="H710" s="15" t="s">
        <v>902</v>
      </c>
      <c r="I710" s="15" t="s">
        <v>902</v>
      </c>
      <c r="J710" s="15" t="s">
        <v>12</v>
      </c>
    </row>
    <row r="711" spans="1:10" x14ac:dyDescent="0.25">
      <c r="A711" s="27" t="s">
        <v>1847</v>
      </c>
      <c r="B711" s="27" t="s">
        <v>1763</v>
      </c>
      <c r="C711" s="27" t="s">
        <v>1847</v>
      </c>
      <c r="D711" s="26" t="s">
        <v>853</v>
      </c>
      <c r="E711" s="15" t="s">
        <v>6631</v>
      </c>
      <c r="F711" s="15" t="s">
        <v>902</v>
      </c>
      <c r="G711" s="15" t="s">
        <v>902</v>
      </c>
      <c r="H711" s="15" t="s">
        <v>902</v>
      </c>
      <c r="I711" s="15" t="s">
        <v>902</v>
      </c>
      <c r="J711" s="15" t="s">
        <v>12</v>
      </c>
    </row>
    <row r="712" spans="1:10" x14ac:dyDescent="0.25">
      <c r="A712" s="27" t="s">
        <v>1844</v>
      </c>
      <c r="B712" s="27" t="s">
        <v>1763</v>
      </c>
      <c r="C712" s="27" t="s">
        <v>1844</v>
      </c>
      <c r="D712" s="26" t="s">
        <v>853</v>
      </c>
      <c r="E712" s="15" t="s">
        <v>6631</v>
      </c>
      <c r="F712" s="15" t="s">
        <v>902</v>
      </c>
      <c r="G712" s="15" t="s">
        <v>902</v>
      </c>
      <c r="H712" s="15" t="s">
        <v>902</v>
      </c>
      <c r="I712" s="15" t="s">
        <v>902</v>
      </c>
      <c r="J712" s="15" t="s">
        <v>12</v>
      </c>
    </row>
    <row r="713" spans="1:10" x14ac:dyDescent="0.25">
      <c r="A713" s="27" t="s">
        <v>1845</v>
      </c>
      <c r="B713" s="27" t="s">
        <v>1763</v>
      </c>
      <c r="C713" s="27" t="s">
        <v>1845</v>
      </c>
      <c r="D713" s="26" t="s">
        <v>853</v>
      </c>
      <c r="E713" s="15" t="s">
        <v>6631</v>
      </c>
      <c r="F713" s="15" t="s">
        <v>902</v>
      </c>
      <c r="G713" s="15" t="s">
        <v>902</v>
      </c>
      <c r="H713" s="15" t="s">
        <v>902</v>
      </c>
      <c r="I713" s="15" t="s">
        <v>902</v>
      </c>
      <c r="J713" s="15" t="s">
        <v>12</v>
      </c>
    </row>
    <row r="714" spans="1:10" x14ac:dyDescent="0.25">
      <c r="A714" s="27" t="s">
        <v>4767</v>
      </c>
      <c r="B714" s="27" t="s">
        <v>4766</v>
      </c>
      <c r="C714" s="27" t="s">
        <v>4767</v>
      </c>
      <c r="D714" s="26" t="s">
        <v>853</v>
      </c>
      <c r="E714" s="15" t="s">
        <v>6631</v>
      </c>
      <c r="F714" s="15" t="s">
        <v>902</v>
      </c>
      <c r="G714" s="15" t="s">
        <v>902</v>
      </c>
      <c r="H714" s="15" t="s">
        <v>902</v>
      </c>
      <c r="I714" s="15" t="s">
        <v>902</v>
      </c>
      <c r="J714" s="15" t="s">
        <v>12</v>
      </c>
    </row>
    <row r="715" spans="1:10" x14ac:dyDescent="0.25">
      <c r="A715" s="27" t="s">
        <v>4768</v>
      </c>
      <c r="B715" s="27" t="s">
        <v>4766</v>
      </c>
      <c r="C715" s="27" t="s">
        <v>4768</v>
      </c>
      <c r="D715" s="26" t="s">
        <v>853</v>
      </c>
      <c r="E715" s="27" t="s">
        <v>102</v>
      </c>
      <c r="F715" s="15" t="s">
        <v>902</v>
      </c>
      <c r="G715" s="15" t="s">
        <v>902</v>
      </c>
      <c r="H715" s="15" t="s">
        <v>902</v>
      </c>
      <c r="I715" s="15" t="s">
        <v>902</v>
      </c>
      <c r="J715" s="15" t="s">
        <v>12</v>
      </c>
    </row>
    <row r="716" spans="1:10" x14ac:dyDescent="0.25">
      <c r="A716" s="27" t="s">
        <v>4769</v>
      </c>
      <c r="B716" s="27" t="s">
        <v>4766</v>
      </c>
      <c r="C716" s="27" t="s">
        <v>4769</v>
      </c>
      <c r="D716" s="26" t="s">
        <v>853</v>
      </c>
      <c r="E716" s="27" t="s">
        <v>102</v>
      </c>
      <c r="F716" s="15" t="s">
        <v>902</v>
      </c>
      <c r="G716" s="15" t="s">
        <v>902</v>
      </c>
      <c r="H716" s="15" t="s">
        <v>902</v>
      </c>
      <c r="I716" s="15" t="s">
        <v>902</v>
      </c>
      <c r="J716" s="15" t="s">
        <v>12</v>
      </c>
    </row>
    <row r="717" spans="1:10" x14ac:dyDescent="0.25">
      <c r="A717" s="27" t="s">
        <v>4770</v>
      </c>
      <c r="B717" s="27" t="s">
        <v>4766</v>
      </c>
      <c r="C717" s="27" t="s">
        <v>4770</v>
      </c>
      <c r="D717" s="26" t="s">
        <v>853</v>
      </c>
      <c r="E717" s="27" t="s">
        <v>102</v>
      </c>
      <c r="F717" s="15" t="s">
        <v>902</v>
      </c>
      <c r="G717" s="15" t="s">
        <v>902</v>
      </c>
      <c r="H717" s="15" t="s">
        <v>902</v>
      </c>
      <c r="I717" s="15" t="s">
        <v>902</v>
      </c>
      <c r="J717" s="15" t="s">
        <v>12</v>
      </c>
    </row>
    <row r="718" spans="1:10" x14ac:dyDescent="0.25">
      <c r="A718" s="27" t="s">
        <v>8849</v>
      </c>
      <c r="B718" s="27" t="s">
        <v>4766</v>
      </c>
      <c r="C718" s="27" t="s">
        <v>8849</v>
      </c>
      <c r="D718" s="26" t="s">
        <v>853</v>
      </c>
      <c r="E718" s="27" t="s">
        <v>102</v>
      </c>
      <c r="F718" s="15" t="s">
        <v>902</v>
      </c>
      <c r="G718" s="15" t="s">
        <v>902</v>
      </c>
      <c r="H718" s="15" t="s">
        <v>902</v>
      </c>
      <c r="I718" s="15" t="s">
        <v>902</v>
      </c>
      <c r="J718" s="15" t="s">
        <v>12</v>
      </c>
    </row>
    <row r="719" spans="1:10" x14ac:dyDescent="0.25">
      <c r="A719" s="27" t="s">
        <v>4771</v>
      </c>
      <c r="B719" s="27" t="s">
        <v>4766</v>
      </c>
      <c r="C719" s="27" t="s">
        <v>4771</v>
      </c>
      <c r="D719" s="26" t="s">
        <v>853</v>
      </c>
      <c r="E719" s="27" t="s">
        <v>102</v>
      </c>
      <c r="F719" s="15" t="s">
        <v>902</v>
      </c>
      <c r="G719" s="15" t="s">
        <v>902</v>
      </c>
      <c r="H719" s="15" t="s">
        <v>902</v>
      </c>
      <c r="I719" s="15" t="s">
        <v>902</v>
      </c>
      <c r="J719" s="15" t="s">
        <v>12</v>
      </c>
    </row>
    <row r="720" spans="1:10" x14ac:dyDescent="0.25">
      <c r="A720" s="27" t="s">
        <v>1850</v>
      </c>
      <c r="B720" s="27" t="s">
        <v>1764</v>
      </c>
      <c r="C720" s="27" t="s">
        <v>1850</v>
      </c>
      <c r="D720" s="26" t="s">
        <v>823</v>
      </c>
      <c r="E720" s="27"/>
      <c r="F720" s="15" t="s">
        <v>902</v>
      </c>
      <c r="G720" s="15" t="s">
        <v>902</v>
      </c>
      <c r="H720" s="15" t="s">
        <v>902</v>
      </c>
      <c r="I720" s="15" t="s">
        <v>902</v>
      </c>
      <c r="J720" s="15" t="s">
        <v>12</v>
      </c>
    </row>
    <row r="721" spans="1:10" x14ac:dyDescent="0.25">
      <c r="A721" s="27" t="s">
        <v>1851</v>
      </c>
      <c r="B721" s="27" t="s">
        <v>1764</v>
      </c>
      <c r="C721" s="27" t="s">
        <v>1851</v>
      </c>
      <c r="D721" s="26" t="s">
        <v>823</v>
      </c>
      <c r="E721" s="27"/>
      <c r="F721" s="15" t="s">
        <v>902</v>
      </c>
      <c r="G721" s="15" t="s">
        <v>902</v>
      </c>
      <c r="H721" s="15" t="s">
        <v>902</v>
      </c>
      <c r="I721" s="15" t="s">
        <v>902</v>
      </c>
      <c r="J721" s="15" t="s">
        <v>12</v>
      </c>
    </row>
    <row r="722" spans="1:10" x14ac:dyDescent="0.25">
      <c r="A722" s="28"/>
      <c r="B722" s="28" t="s">
        <v>1765</v>
      </c>
      <c r="C722" s="27"/>
      <c r="D722" s="38"/>
      <c r="E722" s="27"/>
    </row>
    <row r="723" spans="1:10" x14ac:dyDescent="0.25">
      <c r="A723" s="27" t="s">
        <v>1852</v>
      </c>
      <c r="B723" s="27" t="s">
        <v>1766</v>
      </c>
      <c r="C723" s="39" t="s">
        <v>2364</v>
      </c>
      <c r="D723" s="38"/>
      <c r="E723" s="15" t="s">
        <v>100</v>
      </c>
      <c r="F723" s="15" t="s">
        <v>906</v>
      </c>
      <c r="G723" s="15" t="s">
        <v>912</v>
      </c>
      <c r="H723" s="15" t="s">
        <v>20</v>
      </c>
      <c r="I723" s="15" t="s">
        <v>12</v>
      </c>
      <c r="J723" s="15" t="s">
        <v>902</v>
      </c>
    </row>
    <row r="724" spans="1:10" x14ac:dyDescent="0.25">
      <c r="A724" s="39" t="s">
        <v>1854</v>
      </c>
      <c r="B724" s="27" t="s">
        <v>1766</v>
      </c>
      <c r="C724" s="39" t="s">
        <v>4788</v>
      </c>
      <c r="D724" s="38"/>
      <c r="E724" s="15" t="s">
        <v>100</v>
      </c>
      <c r="F724" s="15" t="s">
        <v>906</v>
      </c>
      <c r="G724" s="15" t="s">
        <v>912</v>
      </c>
      <c r="H724" s="15" t="s">
        <v>20</v>
      </c>
      <c r="I724" s="15" t="s">
        <v>12</v>
      </c>
      <c r="J724" s="15" t="s">
        <v>902</v>
      </c>
    </row>
    <row r="725" spans="1:10" x14ac:dyDescent="0.25">
      <c r="A725" s="26" t="s">
        <v>1855</v>
      </c>
      <c r="B725" s="27" t="s">
        <v>1766</v>
      </c>
      <c r="C725" s="26" t="s">
        <v>7866</v>
      </c>
      <c r="D725" s="27" t="s">
        <v>7535</v>
      </c>
      <c r="E725" s="15" t="s">
        <v>100</v>
      </c>
      <c r="F725" s="15" t="s">
        <v>906</v>
      </c>
      <c r="G725" s="15" t="s">
        <v>912</v>
      </c>
      <c r="H725" s="15" t="s">
        <v>20</v>
      </c>
      <c r="I725" s="15" t="s">
        <v>12</v>
      </c>
      <c r="J725" s="15" t="s">
        <v>902</v>
      </c>
    </row>
    <row r="726" spans="1:10" x14ac:dyDescent="0.25">
      <c r="A726" s="26" t="s">
        <v>1856</v>
      </c>
      <c r="B726" s="27" t="s">
        <v>1766</v>
      </c>
      <c r="C726" s="26" t="s">
        <v>1856</v>
      </c>
      <c r="D726" s="27" t="s">
        <v>7865</v>
      </c>
      <c r="E726" s="15" t="s">
        <v>100</v>
      </c>
      <c r="F726" s="15" t="s">
        <v>906</v>
      </c>
      <c r="G726" s="15" t="s">
        <v>912</v>
      </c>
      <c r="H726" s="15" t="s">
        <v>20</v>
      </c>
      <c r="I726" s="15" t="s">
        <v>12</v>
      </c>
      <c r="J726" s="15" t="s">
        <v>902</v>
      </c>
    </row>
    <row r="727" spans="1:10" x14ac:dyDescent="0.25">
      <c r="A727" s="26" t="s">
        <v>7867</v>
      </c>
      <c r="B727" s="27" t="s">
        <v>1766</v>
      </c>
      <c r="C727" s="26" t="s">
        <v>7868</v>
      </c>
      <c r="D727" s="27" t="s">
        <v>7869</v>
      </c>
      <c r="E727" s="15" t="s">
        <v>100</v>
      </c>
      <c r="F727" s="15" t="s">
        <v>906</v>
      </c>
      <c r="G727" s="15" t="s">
        <v>912</v>
      </c>
      <c r="H727" s="15" t="s">
        <v>20</v>
      </c>
      <c r="I727" s="15" t="s">
        <v>12</v>
      </c>
      <c r="J727" s="15" t="s">
        <v>902</v>
      </c>
    </row>
    <row r="728" spans="1:10" x14ac:dyDescent="0.25">
      <c r="A728" s="26" t="s">
        <v>3278</v>
      </c>
      <c r="B728" s="27" t="s">
        <v>1766</v>
      </c>
      <c r="C728" s="26" t="s">
        <v>7870</v>
      </c>
      <c r="D728" s="27" t="s">
        <v>7869</v>
      </c>
      <c r="E728" s="15" t="s">
        <v>100</v>
      </c>
      <c r="F728" s="15" t="s">
        <v>906</v>
      </c>
      <c r="G728" s="15" t="s">
        <v>912</v>
      </c>
      <c r="H728" s="15" t="s">
        <v>20</v>
      </c>
      <c r="I728" s="15" t="s">
        <v>12</v>
      </c>
      <c r="J728" s="15" t="s">
        <v>902</v>
      </c>
    </row>
    <row r="729" spans="1:10" x14ac:dyDescent="0.25">
      <c r="A729" s="26" t="s">
        <v>7871</v>
      </c>
      <c r="B729" s="27" t="s">
        <v>1766</v>
      </c>
      <c r="C729" s="26" t="s">
        <v>4789</v>
      </c>
      <c r="D729" s="27" t="s">
        <v>7535</v>
      </c>
      <c r="E729" s="15" t="s">
        <v>100</v>
      </c>
      <c r="F729" s="15" t="s">
        <v>906</v>
      </c>
      <c r="G729" s="15" t="s">
        <v>912</v>
      </c>
      <c r="H729" s="15" t="s">
        <v>20</v>
      </c>
      <c r="I729" s="15" t="s">
        <v>12</v>
      </c>
      <c r="J729" s="15" t="s">
        <v>902</v>
      </c>
    </row>
    <row r="730" spans="1:10" x14ac:dyDescent="0.25">
      <c r="A730" s="26" t="s">
        <v>7872</v>
      </c>
      <c r="B730" s="27" t="s">
        <v>1766</v>
      </c>
      <c r="C730" s="26" t="s">
        <v>4790</v>
      </c>
      <c r="D730" s="27" t="s">
        <v>7535</v>
      </c>
      <c r="E730" s="15" t="s">
        <v>100</v>
      </c>
      <c r="F730" s="15" t="s">
        <v>906</v>
      </c>
      <c r="G730" s="15" t="s">
        <v>912</v>
      </c>
      <c r="H730" s="15" t="s">
        <v>20</v>
      </c>
      <c r="I730" s="15" t="s">
        <v>12</v>
      </c>
      <c r="J730" s="15" t="s">
        <v>902</v>
      </c>
    </row>
    <row r="731" spans="1:10" x14ac:dyDescent="0.25">
      <c r="A731" s="26" t="s">
        <v>7873</v>
      </c>
      <c r="B731" s="27" t="s">
        <v>1766</v>
      </c>
      <c r="C731" s="26" t="s">
        <v>4791</v>
      </c>
      <c r="D731" s="27" t="s">
        <v>7535</v>
      </c>
      <c r="E731" s="15" t="s">
        <v>100</v>
      </c>
      <c r="F731" s="15" t="s">
        <v>906</v>
      </c>
      <c r="G731" s="15" t="s">
        <v>912</v>
      </c>
      <c r="H731" s="15" t="s">
        <v>20</v>
      </c>
      <c r="I731" s="15" t="s">
        <v>12</v>
      </c>
      <c r="J731" s="15" t="s">
        <v>902</v>
      </c>
    </row>
    <row r="732" spans="1:10" x14ac:dyDescent="0.25">
      <c r="A732" s="26" t="s">
        <v>7874</v>
      </c>
      <c r="B732" s="27" t="s">
        <v>1766</v>
      </c>
      <c r="C732" s="26" t="s">
        <v>4792</v>
      </c>
      <c r="D732" s="27" t="s">
        <v>7875</v>
      </c>
      <c r="E732" s="15" t="s">
        <v>100</v>
      </c>
      <c r="F732" s="15" t="s">
        <v>906</v>
      </c>
      <c r="G732" s="15" t="s">
        <v>912</v>
      </c>
      <c r="H732" s="15" t="s">
        <v>20</v>
      </c>
      <c r="I732" s="15" t="s">
        <v>12</v>
      </c>
      <c r="J732" s="15" t="s">
        <v>902</v>
      </c>
    </row>
    <row r="733" spans="1:10" x14ac:dyDescent="0.25">
      <c r="A733" s="26" t="s">
        <v>7876</v>
      </c>
      <c r="B733" s="27" t="s">
        <v>1766</v>
      </c>
      <c r="C733" s="26" t="s">
        <v>4793</v>
      </c>
      <c r="D733" s="27" t="s">
        <v>7875</v>
      </c>
      <c r="E733" s="15" t="s">
        <v>100</v>
      </c>
      <c r="F733" s="15" t="s">
        <v>906</v>
      </c>
      <c r="G733" s="15" t="s">
        <v>912</v>
      </c>
      <c r="H733" s="15" t="s">
        <v>20</v>
      </c>
      <c r="I733" s="15" t="s">
        <v>12</v>
      </c>
      <c r="J733" s="15" t="s">
        <v>902</v>
      </c>
    </row>
    <row r="734" spans="1:10" x14ac:dyDescent="0.25">
      <c r="A734" s="26" t="s">
        <v>1857</v>
      </c>
      <c r="B734" s="27" t="s">
        <v>1766</v>
      </c>
      <c r="C734" s="26" t="s">
        <v>4794</v>
      </c>
      <c r="D734" s="27" t="s">
        <v>7875</v>
      </c>
      <c r="E734" s="15" t="s">
        <v>100</v>
      </c>
      <c r="F734" s="15" t="s">
        <v>906</v>
      </c>
      <c r="G734" s="15" t="s">
        <v>912</v>
      </c>
      <c r="H734" s="15" t="s">
        <v>20</v>
      </c>
      <c r="I734" s="15" t="s">
        <v>12</v>
      </c>
      <c r="J734" s="15" t="s">
        <v>902</v>
      </c>
    </row>
    <row r="735" spans="1:10" x14ac:dyDescent="0.25">
      <c r="A735" s="26" t="s">
        <v>1858</v>
      </c>
      <c r="B735" s="27" t="s">
        <v>1766</v>
      </c>
      <c r="C735" s="26" t="s">
        <v>4795</v>
      </c>
      <c r="D735" s="27" t="s">
        <v>7877</v>
      </c>
      <c r="E735" s="15" t="s">
        <v>100</v>
      </c>
      <c r="F735" s="15" t="s">
        <v>906</v>
      </c>
      <c r="G735" s="15" t="s">
        <v>912</v>
      </c>
      <c r="H735" s="15" t="s">
        <v>20</v>
      </c>
      <c r="I735" s="15" t="s">
        <v>12</v>
      </c>
      <c r="J735" s="15" t="s">
        <v>902</v>
      </c>
    </row>
    <row r="736" spans="1:10" x14ac:dyDescent="0.25">
      <c r="A736" s="26" t="s">
        <v>7878</v>
      </c>
      <c r="B736" s="27" t="s">
        <v>1766</v>
      </c>
      <c r="C736" s="26" t="s">
        <v>4796</v>
      </c>
      <c r="D736" s="27" t="s">
        <v>7879</v>
      </c>
      <c r="E736" s="15" t="s">
        <v>100</v>
      </c>
      <c r="F736" s="15" t="s">
        <v>906</v>
      </c>
      <c r="G736" s="15" t="s">
        <v>912</v>
      </c>
      <c r="H736" s="15" t="s">
        <v>20</v>
      </c>
      <c r="I736" s="15" t="s">
        <v>12</v>
      </c>
      <c r="J736" s="15" t="s">
        <v>902</v>
      </c>
    </row>
    <row r="737" spans="1:10" x14ac:dyDescent="0.25">
      <c r="A737" s="26" t="s">
        <v>7880</v>
      </c>
      <c r="B737" s="27" t="s">
        <v>1766</v>
      </c>
      <c r="C737" s="26" t="s">
        <v>4797</v>
      </c>
      <c r="D737" s="27" t="s">
        <v>7881</v>
      </c>
      <c r="E737" s="15" t="s">
        <v>100</v>
      </c>
      <c r="F737" s="15" t="s">
        <v>906</v>
      </c>
      <c r="G737" s="15" t="s">
        <v>912</v>
      </c>
      <c r="H737" s="15" t="s">
        <v>20</v>
      </c>
      <c r="I737" s="15" t="s">
        <v>12</v>
      </c>
      <c r="J737" s="15" t="s">
        <v>902</v>
      </c>
    </row>
    <row r="738" spans="1:10" x14ac:dyDescent="0.25">
      <c r="A738" s="26" t="s">
        <v>1859</v>
      </c>
      <c r="B738" s="27" t="s">
        <v>1766</v>
      </c>
      <c r="C738" s="26" t="s">
        <v>4798</v>
      </c>
      <c r="D738" s="27" t="s">
        <v>7882</v>
      </c>
      <c r="E738" s="15" t="s">
        <v>100</v>
      </c>
      <c r="F738" s="15" t="s">
        <v>906</v>
      </c>
      <c r="G738" s="15" t="s">
        <v>912</v>
      </c>
      <c r="H738" s="15" t="s">
        <v>20</v>
      </c>
      <c r="I738" s="15" t="s">
        <v>12</v>
      </c>
      <c r="J738" s="15" t="s">
        <v>902</v>
      </c>
    </row>
    <row r="739" spans="1:10" x14ac:dyDescent="0.25">
      <c r="A739" s="26" t="s">
        <v>1860</v>
      </c>
      <c r="B739" s="27" t="s">
        <v>1766</v>
      </c>
      <c r="C739" s="26" t="s">
        <v>4799</v>
      </c>
      <c r="D739" s="35" t="s">
        <v>7869</v>
      </c>
      <c r="E739" s="15" t="s">
        <v>100</v>
      </c>
      <c r="F739" s="15" t="s">
        <v>906</v>
      </c>
      <c r="G739" s="15" t="s">
        <v>912</v>
      </c>
      <c r="H739" s="15" t="s">
        <v>20</v>
      </c>
      <c r="I739" s="15" t="s">
        <v>12</v>
      </c>
      <c r="J739" s="15" t="s">
        <v>902</v>
      </c>
    </row>
    <row r="740" spans="1:10" x14ac:dyDescent="0.25">
      <c r="A740" s="26" t="s">
        <v>4772</v>
      </c>
      <c r="B740" s="27" t="s">
        <v>1766</v>
      </c>
      <c r="C740" s="26" t="s">
        <v>4799</v>
      </c>
      <c r="D740" s="35" t="s">
        <v>7869</v>
      </c>
      <c r="E740" s="15" t="s">
        <v>100</v>
      </c>
      <c r="F740" s="15" t="s">
        <v>906</v>
      </c>
      <c r="G740" s="15" t="s">
        <v>912</v>
      </c>
      <c r="H740" s="15" t="s">
        <v>20</v>
      </c>
      <c r="I740" s="15" t="s">
        <v>12</v>
      </c>
      <c r="J740" s="15" t="s">
        <v>902</v>
      </c>
    </row>
    <row r="741" spans="1:10" x14ac:dyDescent="0.25">
      <c r="A741" s="26" t="s">
        <v>4773</v>
      </c>
      <c r="B741" s="27" t="s">
        <v>1766</v>
      </c>
      <c r="C741" s="26" t="s">
        <v>4799</v>
      </c>
      <c r="D741" s="35" t="s">
        <v>7869</v>
      </c>
      <c r="E741" s="15" t="s">
        <v>100</v>
      </c>
      <c r="F741" s="15" t="s">
        <v>906</v>
      </c>
      <c r="G741" s="15" t="s">
        <v>912</v>
      </c>
      <c r="H741" s="15" t="s">
        <v>20</v>
      </c>
      <c r="I741" s="15" t="s">
        <v>12</v>
      </c>
      <c r="J741" s="15" t="s">
        <v>902</v>
      </c>
    </row>
    <row r="742" spans="1:10" x14ac:dyDescent="0.25">
      <c r="A742" s="26" t="s">
        <v>4774</v>
      </c>
      <c r="B742" s="27" t="s">
        <v>1766</v>
      </c>
      <c r="C742" s="26" t="s">
        <v>4799</v>
      </c>
      <c r="D742" s="35" t="s">
        <v>7869</v>
      </c>
      <c r="E742" s="15" t="s">
        <v>100</v>
      </c>
      <c r="F742" s="15" t="s">
        <v>906</v>
      </c>
      <c r="G742" s="15" t="s">
        <v>912</v>
      </c>
      <c r="H742" s="15" t="s">
        <v>20</v>
      </c>
      <c r="I742" s="15" t="s">
        <v>12</v>
      </c>
      <c r="J742" s="15" t="s">
        <v>902</v>
      </c>
    </row>
    <row r="743" spans="1:10" x14ac:dyDescent="0.25">
      <c r="A743" s="26" t="s">
        <v>4775</v>
      </c>
      <c r="B743" s="27" t="s">
        <v>1766</v>
      </c>
      <c r="C743" s="26" t="s">
        <v>4799</v>
      </c>
      <c r="D743" s="35" t="s">
        <v>7869</v>
      </c>
      <c r="E743" s="15" t="s">
        <v>100</v>
      </c>
      <c r="F743" s="15" t="s">
        <v>906</v>
      </c>
      <c r="G743" s="15" t="s">
        <v>912</v>
      </c>
      <c r="H743" s="15" t="s">
        <v>20</v>
      </c>
      <c r="I743" s="15" t="s">
        <v>12</v>
      </c>
      <c r="J743" s="15" t="s">
        <v>902</v>
      </c>
    </row>
    <row r="744" spans="1:10" x14ac:dyDescent="0.25">
      <c r="A744" s="26" t="s">
        <v>4776</v>
      </c>
      <c r="B744" s="27" t="s">
        <v>1766</v>
      </c>
      <c r="C744" s="26" t="s">
        <v>4799</v>
      </c>
      <c r="D744" s="35" t="s">
        <v>7869</v>
      </c>
      <c r="E744" s="15" t="s">
        <v>100</v>
      </c>
      <c r="F744" s="15" t="s">
        <v>906</v>
      </c>
      <c r="G744" s="15" t="s">
        <v>912</v>
      </c>
      <c r="H744" s="15" t="s">
        <v>20</v>
      </c>
      <c r="I744" s="15" t="s">
        <v>12</v>
      </c>
      <c r="J744" s="15" t="s">
        <v>902</v>
      </c>
    </row>
    <row r="745" spans="1:10" x14ac:dyDescent="0.25">
      <c r="A745" s="26" t="s">
        <v>4777</v>
      </c>
      <c r="B745" s="27" t="s">
        <v>1766</v>
      </c>
      <c r="C745" s="26" t="s">
        <v>4799</v>
      </c>
      <c r="D745" s="35" t="s">
        <v>7869</v>
      </c>
      <c r="E745" s="15" t="s">
        <v>100</v>
      </c>
      <c r="F745" s="15" t="s">
        <v>906</v>
      </c>
      <c r="G745" s="15" t="s">
        <v>912</v>
      </c>
      <c r="H745" s="15" t="s">
        <v>20</v>
      </c>
      <c r="I745" s="15" t="s">
        <v>12</v>
      </c>
      <c r="J745" s="15" t="s">
        <v>902</v>
      </c>
    </row>
    <row r="746" spans="1:10" x14ac:dyDescent="0.25">
      <c r="A746" s="26" t="s">
        <v>4778</v>
      </c>
      <c r="B746" s="27" t="s">
        <v>1766</v>
      </c>
      <c r="C746" s="26" t="s">
        <v>4799</v>
      </c>
      <c r="D746" s="35" t="s">
        <v>7869</v>
      </c>
      <c r="E746" s="15" t="s">
        <v>100</v>
      </c>
      <c r="F746" s="15" t="s">
        <v>906</v>
      </c>
      <c r="G746" s="15" t="s">
        <v>912</v>
      </c>
      <c r="H746" s="15" t="s">
        <v>20</v>
      </c>
      <c r="I746" s="15" t="s">
        <v>12</v>
      </c>
      <c r="J746" s="15" t="s">
        <v>902</v>
      </c>
    </row>
    <row r="747" spans="1:10" x14ac:dyDescent="0.25">
      <c r="A747" s="26" t="s">
        <v>4779</v>
      </c>
      <c r="B747" s="27" t="s">
        <v>1766</v>
      </c>
      <c r="C747" s="26" t="s">
        <v>4799</v>
      </c>
      <c r="D747" s="35" t="s">
        <v>7869</v>
      </c>
      <c r="E747" s="15" t="s">
        <v>100</v>
      </c>
      <c r="F747" s="15" t="s">
        <v>906</v>
      </c>
      <c r="G747" s="15" t="s">
        <v>912</v>
      </c>
      <c r="H747" s="15" t="s">
        <v>20</v>
      </c>
      <c r="I747" s="15" t="s">
        <v>12</v>
      </c>
      <c r="J747" s="15" t="s">
        <v>902</v>
      </c>
    </row>
    <row r="748" spans="1:10" x14ac:dyDescent="0.25">
      <c r="A748" s="26" t="s">
        <v>4780</v>
      </c>
      <c r="B748" s="27" t="s">
        <v>1766</v>
      </c>
      <c r="C748" s="26" t="s">
        <v>4799</v>
      </c>
      <c r="D748" s="35" t="s">
        <v>7869</v>
      </c>
      <c r="E748" s="15" t="s">
        <v>100</v>
      </c>
      <c r="F748" s="15" t="s">
        <v>906</v>
      </c>
      <c r="G748" s="15" t="s">
        <v>912</v>
      </c>
      <c r="H748" s="15" t="s">
        <v>20</v>
      </c>
      <c r="I748" s="15" t="s">
        <v>12</v>
      </c>
      <c r="J748" s="15" t="s">
        <v>902</v>
      </c>
    </row>
    <row r="749" spans="1:10" x14ac:dyDescent="0.25">
      <c r="A749" s="26" t="s">
        <v>4781</v>
      </c>
      <c r="B749" s="27" t="s">
        <v>1766</v>
      </c>
      <c r="C749" s="26" t="s">
        <v>4799</v>
      </c>
      <c r="D749" s="35" t="s">
        <v>7869</v>
      </c>
      <c r="E749" s="15" t="s">
        <v>100</v>
      </c>
      <c r="F749" s="15" t="s">
        <v>906</v>
      </c>
      <c r="G749" s="15" t="s">
        <v>912</v>
      </c>
      <c r="H749" s="15" t="s">
        <v>20</v>
      </c>
      <c r="I749" s="15" t="s">
        <v>12</v>
      </c>
      <c r="J749" s="15" t="s">
        <v>902</v>
      </c>
    </row>
    <row r="750" spans="1:10" x14ac:dyDescent="0.25">
      <c r="A750" s="26" t="s">
        <v>4782</v>
      </c>
      <c r="B750" s="27" t="s">
        <v>1766</v>
      </c>
      <c r="C750" s="26" t="s">
        <v>4799</v>
      </c>
      <c r="D750" s="35" t="s">
        <v>7869</v>
      </c>
      <c r="E750" s="15" t="s">
        <v>100</v>
      </c>
      <c r="F750" s="15" t="s">
        <v>906</v>
      </c>
      <c r="G750" s="15" t="s">
        <v>912</v>
      </c>
      <c r="H750" s="15" t="s">
        <v>20</v>
      </c>
      <c r="I750" s="15" t="s">
        <v>12</v>
      </c>
      <c r="J750" s="15" t="s">
        <v>902</v>
      </c>
    </row>
    <row r="751" spans="1:10" x14ac:dyDescent="0.25">
      <c r="A751" s="26" t="s">
        <v>1861</v>
      </c>
      <c r="B751" s="27" t="s">
        <v>1766</v>
      </c>
      <c r="C751" s="26" t="s">
        <v>4800</v>
      </c>
      <c r="D751" s="27" t="s">
        <v>7626</v>
      </c>
      <c r="E751" s="15" t="s">
        <v>100</v>
      </c>
      <c r="F751" s="15" t="s">
        <v>906</v>
      </c>
      <c r="G751" s="15" t="s">
        <v>912</v>
      </c>
      <c r="H751" s="15" t="s">
        <v>20</v>
      </c>
      <c r="I751" s="15" t="s">
        <v>12</v>
      </c>
      <c r="J751" s="15" t="s">
        <v>902</v>
      </c>
    </row>
    <row r="752" spans="1:10" x14ac:dyDescent="0.25">
      <c r="A752" s="26" t="s">
        <v>1862</v>
      </c>
      <c r="B752" s="27" t="s">
        <v>1766</v>
      </c>
      <c r="C752" s="26" t="s">
        <v>4801</v>
      </c>
      <c r="D752" s="27" t="s">
        <v>7626</v>
      </c>
      <c r="E752" s="15" t="s">
        <v>100</v>
      </c>
      <c r="F752" s="15" t="s">
        <v>906</v>
      </c>
      <c r="G752" s="15" t="s">
        <v>912</v>
      </c>
      <c r="H752" s="15" t="s">
        <v>20</v>
      </c>
      <c r="I752" s="15" t="s">
        <v>12</v>
      </c>
      <c r="J752" s="15" t="s">
        <v>902</v>
      </c>
    </row>
    <row r="753" spans="1:10" x14ac:dyDescent="0.25">
      <c r="A753" s="26" t="s">
        <v>1863</v>
      </c>
      <c r="B753" s="27" t="s">
        <v>1766</v>
      </c>
      <c r="C753" s="26" t="s">
        <v>4802</v>
      </c>
      <c r="D753" s="27" t="s">
        <v>7626</v>
      </c>
      <c r="E753" s="15" t="s">
        <v>100</v>
      </c>
      <c r="F753" s="15" t="s">
        <v>906</v>
      </c>
      <c r="G753" s="15" t="s">
        <v>912</v>
      </c>
      <c r="H753" s="15" t="s">
        <v>20</v>
      </c>
      <c r="I753" s="15" t="s">
        <v>12</v>
      </c>
      <c r="J753" s="15" t="s">
        <v>902</v>
      </c>
    </row>
    <row r="754" spans="1:10" x14ac:dyDescent="0.25">
      <c r="A754" s="26" t="s">
        <v>4783</v>
      </c>
      <c r="B754" s="27" t="s">
        <v>1766</v>
      </c>
      <c r="C754" s="26" t="s">
        <v>4803</v>
      </c>
      <c r="D754" s="27" t="s">
        <v>7626</v>
      </c>
      <c r="E754" s="15" t="s">
        <v>100</v>
      </c>
      <c r="F754" s="15" t="s">
        <v>906</v>
      </c>
      <c r="G754" s="15" t="s">
        <v>912</v>
      </c>
      <c r="H754" s="15" t="s">
        <v>20</v>
      </c>
      <c r="I754" s="15" t="s">
        <v>12</v>
      </c>
      <c r="J754" s="15" t="s">
        <v>902</v>
      </c>
    </row>
    <row r="755" spans="1:10" x14ac:dyDescent="0.25">
      <c r="A755" s="26" t="s">
        <v>4784</v>
      </c>
      <c r="B755" s="27" t="s">
        <v>1766</v>
      </c>
      <c r="C755" s="26" t="s">
        <v>4804</v>
      </c>
      <c r="D755" s="27" t="s">
        <v>7626</v>
      </c>
      <c r="E755" s="15" t="s">
        <v>100</v>
      </c>
      <c r="F755" s="15" t="s">
        <v>906</v>
      </c>
      <c r="G755" s="15" t="s">
        <v>912</v>
      </c>
      <c r="H755" s="15" t="s">
        <v>20</v>
      </c>
      <c r="I755" s="15" t="s">
        <v>12</v>
      </c>
      <c r="J755" s="15" t="s">
        <v>902</v>
      </c>
    </row>
    <row r="756" spans="1:10" x14ac:dyDescent="0.25">
      <c r="A756" s="26" t="s">
        <v>4785</v>
      </c>
      <c r="B756" s="27" t="s">
        <v>1766</v>
      </c>
      <c r="C756" s="26" t="s">
        <v>4805</v>
      </c>
      <c r="D756" s="27" t="s">
        <v>7626</v>
      </c>
      <c r="E756" s="15" t="s">
        <v>100</v>
      </c>
      <c r="F756" s="15" t="s">
        <v>906</v>
      </c>
      <c r="G756" s="15" t="s">
        <v>912</v>
      </c>
      <c r="H756" s="15" t="s">
        <v>20</v>
      </c>
      <c r="I756" s="15" t="s">
        <v>12</v>
      </c>
      <c r="J756" s="15" t="s">
        <v>902</v>
      </c>
    </row>
    <row r="757" spans="1:10" x14ac:dyDescent="0.25">
      <c r="A757" s="26" t="s">
        <v>4786</v>
      </c>
      <c r="B757" s="27" t="s">
        <v>1766</v>
      </c>
      <c r="C757" s="26" t="s">
        <v>4806</v>
      </c>
      <c r="D757" s="27" t="s">
        <v>7626</v>
      </c>
      <c r="E757" s="15" t="s">
        <v>100</v>
      </c>
      <c r="F757" s="15" t="s">
        <v>906</v>
      </c>
      <c r="G757" s="15" t="s">
        <v>912</v>
      </c>
      <c r="H757" s="15" t="s">
        <v>20</v>
      </c>
      <c r="I757" s="15" t="s">
        <v>12</v>
      </c>
      <c r="J757" s="15" t="s">
        <v>902</v>
      </c>
    </row>
    <row r="758" spans="1:10" x14ac:dyDescent="0.25">
      <c r="A758" s="26" t="s">
        <v>4787</v>
      </c>
      <c r="B758" s="27" t="s">
        <v>1766</v>
      </c>
      <c r="C758" s="26" t="s">
        <v>4807</v>
      </c>
      <c r="D758" s="27" t="s">
        <v>7626</v>
      </c>
      <c r="E758" s="15" t="s">
        <v>100</v>
      </c>
      <c r="F758" s="15" t="s">
        <v>906</v>
      </c>
      <c r="G758" s="15" t="s">
        <v>912</v>
      </c>
      <c r="H758" s="15" t="s">
        <v>20</v>
      </c>
      <c r="I758" s="15" t="s">
        <v>12</v>
      </c>
      <c r="J758" s="15" t="s">
        <v>902</v>
      </c>
    </row>
    <row r="759" spans="1:10" x14ac:dyDescent="0.25">
      <c r="A759" s="26" t="s">
        <v>1864</v>
      </c>
      <c r="B759" s="27" t="s">
        <v>1766</v>
      </c>
      <c r="C759" s="26" t="s">
        <v>4808</v>
      </c>
      <c r="D759" s="27" t="s">
        <v>7413</v>
      </c>
      <c r="E759" s="15" t="s">
        <v>100</v>
      </c>
      <c r="F759" s="15" t="s">
        <v>906</v>
      </c>
      <c r="G759" s="15" t="s">
        <v>912</v>
      </c>
      <c r="H759" s="15" t="s">
        <v>20</v>
      </c>
      <c r="I759" s="15" t="s">
        <v>12</v>
      </c>
      <c r="J759" s="15" t="s">
        <v>902</v>
      </c>
    </row>
    <row r="760" spans="1:10" x14ac:dyDescent="0.25">
      <c r="A760" s="26" t="s">
        <v>1865</v>
      </c>
      <c r="B760" s="27" t="s">
        <v>1766</v>
      </c>
      <c r="C760" s="26" t="s">
        <v>4809</v>
      </c>
      <c r="D760" s="27" t="s">
        <v>7413</v>
      </c>
      <c r="E760" s="15" t="s">
        <v>100</v>
      </c>
      <c r="F760" s="15" t="s">
        <v>906</v>
      </c>
      <c r="G760" s="15" t="s">
        <v>912</v>
      </c>
      <c r="H760" s="15" t="s">
        <v>20</v>
      </c>
      <c r="I760" s="15" t="s">
        <v>12</v>
      </c>
      <c r="J760" s="15" t="s">
        <v>902</v>
      </c>
    </row>
    <row r="761" spans="1:10" x14ac:dyDescent="0.25">
      <c r="A761" s="26" t="s">
        <v>7883</v>
      </c>
      <c r="B761" s="27" t="s">
        <v>1766</v>
      </c>
      <c r="C761" s="26" t="s">
        <v>4810</v>
      </c>
      <c r="D761" s="27" t="s">
        <v>7413</v>
      </c>
      <c r="E761" s="15" t="s">
        <v>100</v>
      </c>
      <c r="F761" s="15" t="s">
        <v>906</v>
      </c>
      <c r="G761" s="15" t="s">
        <v>912</v>
      </c>
      <c r="H761" s="15" t="s">
        <v>20</v>
      </c>
      <c r="I761" s="15" t="s">
        <v>12</v>
      </c>
      <c r="J761" s="15" t="s">
        <v>902</v>
      </c>
    </row>
    <row r="762" spans="1:10" x14ac:dyDescent="0.25">
      <c r="A762" s="26" t="s">
        <v>7884</v>
      </c>
      <c r="B762" s="27" t="s">
        <v>1766</v>
      </c>
      <c r="C762" s="26" t="s">
        <v>4811</v>
      </c>
      <c r="D762" s="27" t="s">
        <v>7413</v>
      </c>
      <c r="E762" s="15" t="s">
        <v>100</v>
      </c>
      <c r="F762" s="15" t="s">
        <v>906</v>
      </c>
      <c r="G762" s="15" t="s">
        <v>912</v>
      </c>
      <c r="H762" s="15" t="s">
        <v>20</v>
      </c>
      <c r="I762" s="15" t="s">
        <v>12</v>
      </c>
      <c r="J762" s="15" t="s">
        <v>902</v>
      </c>
    </row>
    <row r="763" spans="1:10" x14ac:dyDescent="0.25">
      <c r="A763" s="26" t="s">
        <v>1866</v>
      </c>
      <c r="B763" s="27" t="s">
        <v>1766</v>
      </c>
      <c r="C763" s="26" t="s">
        <v>4812</v>
      </c>
      <c r="D763" s="27" t="s">
        <v>7413</v>
      </c>
      <c r="E763" s="15" t="s">
        <v>100</v>
      </c>
      <c r="F763" s="15" t="s">
        <v>906</v>
      </c>
      <c r="G763" s="15" t="s">
        <v>912</v>
      </c>
      <c r="H763" s="15" t="s">
        <v>20</v>
      </c>
      <c r="I763" s="15" t="s">
        <v>12</v>
      </c>
      <c r="J763" s="15" t="s">
        <v>902</v>
      </c>
    </row>
    <row r="764" spans="1:10" x14ac:dyDescent="0.25">
      <c r="A764" s="26" t="s">
        <v>1867</v>
      </c>
      <c r="B764" s="27" t="s">
        <v>1766</v>
      </c>
      <c r="C764" s="26" t="s">
        <v>4813</v>
      </c>
      <c r="D764" s="27" t="s">
        <v>7413</v>
      </c>
      <c r="E764" s="15" t="s">
        <v>100</v>
      </c>
      <c r="F764" s="15" t="s">
        <v>906</v>
      </c>
      <c r="G764" s="15" t="s">
        <v>912</v>
      </c>
      <c r="H764" s="15" t="s">
        <v>20</v>
      </c>
      <c r="I764" s="15" t="s">
        <v>12</v>
      </c>
      <c r="J764" s="15" t="s">
        <v>902</v>
      </c>
    </row>
    <row r="765" spans="1:10" x14ac:dyDescent="0.25">
      <c r="A765" s="26" t="s">
        <v>1868</v>
      </c>
      <c r="B765" s="27" t="s">
        <v>1766</v>
      </c>
      <c r="C765" s="26" t="s">
        <v>4814</v>
      </c>
      <c r="D765" s="27" t="s">
        <v>7413</v>
      </c>
      <c r="E765" s="15" t="s">
        <v>100</v>
      </c>
      <c r="F765" s="15" t="s">
        <v>906</v>
      </c>
      <c r="G765" s="15" t="s">
        <v>912</v>
      </c>
      <c r="H765" s="15" t="s">
        <v>20</v>
      </c>
      <c r="I765" s="15" t="s">
        <v>12</v>
      </c>
      <c r="J765" s="15" t="s">
        <v>902</v>
      </c>
    </row>
    <row r="766" spans="1:10" x14ac:dyDescent="0.25">
      <c r="A766" s="26" t="s">
        <v>1869</v>
      </c>
      <c r="B766" s="27" t="s">
        <v>1766</v>
      </c>
      <c r="C766" s="26" t="s">
        <v>4815</v>
      </c>
      <c r="D766" s="27" t="s">
        <v>7413</v>
      </c>
      <c r="E766" s="15" t="s">
        <v>100</v>
      </c>
      <c r="F766" s="15" t="s">
        <v>906</v>
      </c>
      <c r="G766" s="15" t="s">
        <v>912</v>
      </c>
      <c r="H766" s="15" t="s">
        <v>20</v>
      </c>
      <c r="I766" s="15" t="s">
        <v>12</v>
      </c>
      <c r="J766" s="15" t="s">
        <v>902</v>
      </c>
    </row>
    <row r="767" spans="1:10" x14ac:dyDescent="0.25">
      <c r="A767" s="26" t="s">
        <v>1870</v>
      </c>
      <c r="B767" s="27" t="s">
        <v>1766</v>
      </c>
      <c r="C767" s="26" t="s">
        <v>4816</v>
      </c>
      <c r="D767" s="27" t="s">
        <v>7413</v>
      </c>
      <c r="E767" s="15" t="s">
        <v>100</v>
      </c>
      <c r="F767" s="15" t="s">
        <v>906</v>
      </c>
      <c r="G767" s="15" t="s">
        <v>912</v>
      </c>
      <c r="H767" s="15" t="s">
        <v>20</v>
      </c>
      <c r="I767" s="15" t="s">
        <v>12</v>
      </c>
      <c r="J767" s="15" t="s">
        <v>902</v>
      </c>
    </row>
    <row r="768" spans="1:10" x14ac:dyDescent="0.25">
      <c r="A768" s="26" t="s">
        <v>1871</v>
      </c>
      <c r="B768" s="27" t="s">
        <v>1766</v>
      </c>
      <c r="C768" s="26" t="s">
        <v>4817</v>
      </c>
      <c r="D768" s="27" t="s">
        <v>7413</v>
      </c>
      <c r="E768" s="15" t="s">
        <v>100</v>
      </c>
      <c r="F768" s="15" t="s">
        <v>906</v>
      </c>
      <c r="G768" s="15" t="s">
        <v>912</v>
      </c>
      <c r="H768" s="15" t="s">
        <v>20</v>
      </c>
      <c r="I768" s="15" t="s">
        <v>12</v>
      </c>
      <c r="J768" s="15" t="s">
        <v>902</v>
      </c>
    </row>
    <row r="769" spans="1:10" x14ac:dyDescent="0.25">
      <c r="A769" s="26" t="s">
        <v>1872</v>
      </c>
      <c r="B769" s="27" t="s">
        <v>1766</v>
      </c>
      <c r="C769" s="26" t="s">
        <v>4818</v>
      </c>
      <c r="D769" s="27" t="s">
        <v>7419</v>
      </c>
      <c r="E769" s="15" t="s">
        <v>100</v>
      </c>
      <c r="F769" s="15" t="s">
        <v>906</v>
      </c>
      <c r="G769" s="15" t="s">
        <v>912</v>
      </c>
      <c r="H769" s="15" t="s">
        <v>20</v>
      </c>
      <c r="I769" s="15" t="s">
        <v>12</v>
      </c>
      <c r="J769" s="15" t="s">
        <v>902</v>
      </c>
    </row>
    <row r="770" spans="1:10" x14ac:dyDescent="0.25">
      <c r="A770" s="26" t="s">
        <v>1873</v>
      </c>
      <c r="B770" s="27" t="s">
        <v>1766</v>
      </c>
      <c r="C770" s="26" t="s">
        <v>4819</v>
      </c>
      <c r="D770" s="38"/>
      <c r="E770" s="15" t="s">
        <v>100</v>
      </c>
      <c r="F770" s="15" t="s">
        <v>906</v>
      </c>
      <c r="G770" s="15" t="s">
        <v>912</v>
      </c>
      <c r="H770" s="15" t="s">
        <v>20</v>
      </c>
      <c r="I770" s="15" t="s">
        <v>12</v>
      </c>
      <c r="J770" s="15" t="s">
        <v>902</v>
      </c>
    </row>
    <row r="771" spans="1:10" x14ac:dyDescent="0.25">
      <c r="A771" s="26" t="s">
        <v>1874</v>
      </c>
      <c r="B771" s="27" t="s">
        <v>1766</v>
      </c>
      <c r="C771" s="26" t="s">
        <v>4820</v>
      </c>
      <c r="D771" s="38"/>
      <c r="E771" s="15" t="s">
        <v>100</v>
      </c>
      <c r="F771" s="15" t="s">
        <v>906</v>
      </c>
      <c r="G771" s="15" t="s">
        <v>912</v>
      </c>
      <c r="H771" s="15" t="s">
        <v>20</v>
      </c>
      <c r="I771" s="15" t="s">
        <v>12</v>
      </c>
      <c r="J771" s="15" t="s">
        <v>902</v>
      </c>
    </row>
    <row r="772" spans="1:10" x14ac:dyDescent="0.25">
      <c r="A772" s="26" t="s">
        <v>1875</v>
      </c>
      <c r="B772" s="27" t="s">
        <v>1766</v>
      </c>
      <c r="C772" s="26" t="s">
        <v>4821</v>
      </c>
      <c r="D772" s="38"/>
      <c r="E772" s="15" t="s">
        <v>100</v>
      </c>
      <c r="F772" s="15" t="s">
        <v>906</v>
      </c>
      <c r="G772" s="15" t="s">
        <v>912</v>
      </c>
      <c r="H772" s="15" t="s">
        <v>20</v>
      </c>
      <c r="I772" s="15" t="s">
        <v>12</v>
      </c>
      <c r="J772" s="15" t="s">
        <v>902</v>
      </c>
    </row>
    <row r="773" spans="1:10" x14ac:dyDescent="0.25">
      <c r="A773" s="26" t="s">
        <v>6055</v>
      </c>
      <c r="B773" s="27" t="s">
        <v>1766</v>
      </c>
      <c r="C773" s="26" t="s">
        <v>4822</v>
      </c>
      <c r="D773" s="27" t="s">
        <v>7413</v>
      </c>
      <c r="E773" s="15" t="s">
        <v>100</v>
      </c>
      <c r="F773" s="15" t="s">
        <v>906</v>
      </c>
      <c r="G773" s="15" t="s">
        <v>912</v>
      </c>
      <c r="H773" s="15" t="s">
        <v>20</v>
      </c>
      <c r="I773" s="15" t="s">
        <v>12</v>
      </c>
      <c r="J773" s="15" t="s">
        <v>902</v>
      </c>
    </row>
    <row r="774" spans="1:10" x14ac:dyDescent="0.25">
      <c r="A774" s="26" t="s">
        <v>1876</v>
      </c>
      <c r="B774" s="27" t="s">
        <v>1766</v>
      </c>
      <c r="C774" s="26" t="s">
        <v>4823</v>
      </c>
      <c r="D774" s="27" t="s">
        <v>7651</v>
      </c>
      <c r="E774" s="15" t="s">
        <v>100</v>
      </c>
      <c r="F774" s="15" t="s">
        <v>906</v>
      </c>
      <c r="G774" s="15" t="s">
        <v>912</v>
      </c>
      <c r="H774" s="15" t="s">
        <v>20</v>
      </c>
      <c r="I774" s="15" t="s">
        <v>12</v>
      </c>
      <c r="J774" s="15" t="s">
        <v>902</v>
      </c>
    </row>
    <row r="775" spans="1:10" x14ac:dyDescent="0.25">
      <c r="A775" s="26" t="s">
        <v>1877</v>
      </c>
      <c r="B775" s="27" t="s">
        <v>1766</v>
      </c>
      <c r="C775" s="26" t="s">
        <v>4824</v>
      </c>
      <c r="D775" s="27" t="s">
        <v>7651</v>
      </c>
      <c r="E775" s="15" t="s">
        <v>100</v>
      </c>
      <c r="F775" s="15" t="s">
        <v>906</v>
      </c>
      <c r="G775" s="15" t="s">
        <v>912</v>
      </c>
      <c r="H775" s="15" t="s">
        <v>20</v>
      </c>
      <c r="I775" s="15" t="s">
        <v>12</v>
      </c>
      <c r="J775" s="15" t="s">
        <v>902</v>
      </c>
    </row>
    <row r="776" spans="1:10" x14ac:dyDescent="0.25">
      <c r="A776" s="26" t="s">
        <v>1878</v>
      </c>
      <c r="B776" s="27" t="s">
        <v>1766</v>
      </c>
      <c r="C776" s="26" t="s">
        <v>4825</v>
      </c>
      <c r="D776" s="27" t="s">
        <v>7651</v>
      </c>
      <c r="E776" s="15" t="s">
        <v>100</v>
      </c>
      <c r="F776" s="15" t="s">
        <v>906</v>
      </c>
      <c r="G776" s="15" t="s">
        <v>912</v>
      </c>
      <c r="H776" s="15" t="s">
        <v>20</v>
      </c>
      <c r="I776" s="15" t="s">
        <v>12</v>
      </c>
      <c r="J776" s="15" t="s">
        <v>902</v>
      </c>
    </row>
    <row r="777" spans="1:10" x14ac:dyDescent="0.25">
      <c r="A777" s="26" t="s">
        <v>1879</v>
      </c>
      <c r="B777" s="27" t="s">
        <v>1766</v>
      </c>
      <c r="C777" s="26" t="s">
        <v>4826</v>
      </c>
      <c r="D777" s="38"/>
      <c r="E777" s="15" t="s">
        <v>100</v>
      </c>
      <c r="F777" s="15" t="s">
        <v>906</v>
      </c>
      <c r="G777" s="15" t="s">
        <v>912</v>
      </c>
      <c r="H777" s="15" t="s">
        <v>20</v>
      </c>
      <c r="I777" s="15" t="s">
        <v>12</v>
      </c>
      <c r="J777" s="15" t="s">
        <v>902</v>
      </c>
    </row>
    <row r="778" spans="1:10" x14ac:dyDescent="0.25">
      <c r="A778" s="26" t="s">
        <v>1880</v>
      </c>
      <c r="B778" s="27" t="s">
        <v>1766</v>
      </c>
      <c r="C778" s="26" t="s">
        <v>4827</v>
      </c>
      <c r="D778" s="27" t="s">
        <v>7413</v>
      </c>
      <c r="E778" s="15" t="s">
        <v>100</v>
      </c>
      <c r="F778" s="15" t="s">
        <v>906</v>
      </c>
      <c r="G778" s="15" t="s">
        <v>912</v>
      </c>
      <c r="H778" s="15" t="s">
        <v>20</v>
      </c>
      <c r="I778" s="15" t="s">
        <v>12</v>
      </c>
      <c r="J778" s="15" t="s">
        <v>902</v>
      </c>
    </row>
    <row r="779" spans="1:10" x14ac:dyDescent="0.25">
      <c r="A779" s="26" t="s">
        <v>1881</v>
      </c>
      <c r="B779" s="27" t="s">
        <v>1766</v>
      </c>
      <c r="C779" s="26" t="s">
        <v>4828</v>
      </c>
      <c r="D779" s="27" t="s">
        <v>7463</v>
      </c>
      <c r="E779" s="15" t="s">
        <v>100</v>
      </c>
      <c r="F779" s="15" t="s">
        <v>906</v>
      </c>
      <c r="G779" s="15" t="s">
        <v>912</v>
      </c>
      <c r="H779" s="15" t="s">
        <v>20</v>
      </c>
      <c r="I779" s="15" t="s">
        <v>12</v>
      </c>
      <c r="J779" s="15" t="s">
        <v>902</v>
      </c>
    </row>
    <row r="780" spans="1:10" x14ac:dyDescent="0.25">
      <c r="A780" s="26" t="s">
        <v>1882</v>
      </c>
      <c r="B780" s="27" t="s">
        <v>1766</v>
      </c>
      <c r="C780" s="26" t="s">
        <v>4829</v>
      </c>
      <c r="D780" s="27" t="s">
        <v>7463</v>
      </c>
      <c r="E780" s="15" t="s">
        <v>100</v>
      </c>
      <c r="F780" s="15" t="s">
        <v>906</v>
      </c>
      <c r="G780" s="15" t="s">
        <v>912</v>
      </c>
      <c r="H780" s="15" t="s">
        <v>20</v>
      </c>
      <c r="I780" s="15" t="s">
        <v>12</v>
      </c>
      <c r="J780" s="15" t="s">
        <v>902</v>
      </c>
    </row>
    <row r="781" spans="1:10" x14ac:dyDescent="0.25">
      <c r="A781" s="26" t="s">
        <v>1883</v>
      </c>
      <c r="B781" s="27" t="s">
        <v>1766</v>
      </c>
      <c r="C781" s="26" t="s">
        <v>4830</v>
      </c>
      <c r="D781" s="27" t="s">
        <v>7463</v>
      </c>
      <c r="E781" s="15" t="s">
        <v>100</v>
      </c>
      <c r="F781" s="15" t="s">
        <v>906</v>
      </c>
      <c r="G781" s="15" t="s">
        <v>912</v>
      </c>
      <c r="H781" s="15" t="s">
        <v>20</v>
      </c>
      <c r="I781" s="15" t="s">
        <v>12</v>
      </c>
      <c r="J781" s="15" t="s">
        <v>902</v>
      </c>
    </row>
    <row r="782" spans="1:10" x14ac:dyDescent="0.25">
      <c r="A782" s="26" t="s">
        <v>1884</v>
      </c>
      <c r="B782" s="27" t="s">
        <v>1766</v>
      </c>
      <c r="C782" s="26" t="s">
        <v>4831</v>
      </c>
      <c r="D782" s="27" t="s">
        <v>7651</v>
      </c>
      <c r="E782" s="15" t="s">
        <v>100</v>
      </c>
      <c r="F782" s="15" t="s">
        <v>906</v>
      </c>
      <c r="G782" s="15" t="s">
        <v>912</v>
      </c>
      <c r="H782" s="15" t="s">
        <v>20</v>
      </c>
      <c r="I782" s="15" t="s">
        <v>12</v>
      </c>
      <c r="J782" s="15" t="s">
        <v>902</v>
      </c>
    </row>
    <row r="783" spans="1:10" x14ac:dyDescent="0.25">
      <c r="A783" s="26" t="s">
        <v>1885</v>
      </c>
      <c r="B783" s="27" t="s">
        <v>1766</v>
      </c>
      <c r="C783" s="26" t="s">
        <v>4832</v>
      </c>
      <c r="D783" s="35" t="s">
        <v>7885</v>
      </c>
      <c r="E783" s="15" t="s">
        <v>100</v>
      </c>
      <c r="F783" s="15" t="s">
        <v>906</v>
      </c>
      <c r="G783" s="15" t="s">
        <v>912</v>
      </c>
      <c r="H783" s="15" t="s">
        <v>20</v>
      </c>
      <c r="I783" s="15" t="s">
        <v>12</v>
      </c>
      <c r="J783" s="15" t="s">
        <v>902</v>
      </c>
    </row>
    <row r="784" spans="1:10" x14ac:dyDescent="0.25">
      <c r="A784" s="26" t="s">
        <v>1886</v>
      </c>
      <c r="B784" s="27" t="s">
        <v>1766</v>
      </c>
      <c r="C784" s="26" t="s">
        <v>4833</v>
      </c>
      <c r="D784" s="27" t="s">
        <v>7428</v>
      </c>
      <c r="E784" s="15" t="s">
        <v>100</v>
      </c>
      <c r="F784" s="15" t="s">
        <v>906</v>
      </c>
      <c r="G784" s="15" t="s">
        <v>912</v>
      </c>
      <c r="H784" s="15" t="s">
        <v>20</v>
      </c>
      <c r="I784" s="15" t="s">
        <v>12</v>
      </c>
      <c r="J784" s="15" t="s">
        <v>902</v>
      </c>
    </row>
    <row r="785" spans="1:10" x14ac:dyDescent="0.25">
      <c r="A785" s="26" t="s">
        <v>1887</v>
      </c>
      <c r="B785" s="27" t="s">
        <v>1766</v>
      </c>
      <c r="C785" s="26" t="s">
        <v>4834</v>
      </c>
      <c r="D785" s="27" t="s">
        <v>7886</v>
      </c>
      <c r="E785" s="15" t="s">
        <v>100</v>
      </c>
      <c r="F785" s="15" t="s">
        <v>906</v>
      </c>
      <c r="G785" s="15" t="s">
        <v>912</v>
      </c>
      <c r="H785" s="15" t="s">
        <v>20</v>
      </c>
      <c r="I785" s="15" t="s">
        <v>12</v>
      </c>
      <c r="J785" s="15" t="s">
        <v>902</v>
      </c>
    </row>
    <row r="786" spans="1:10" x14ac:dyDescent="0.25">
      <c r="A786" s="26" t="s">
        <v>1888</v>
      </c>
      <c r="B786" s="27" t="s">
        <v>1766</v>
      </c>
      <c r="C786" s="26" t="s">
        <v>4835</v>
      </c>
      <c r="D786" s="27" t="s">
        <v>7525</v>
      </c>
      <c r="E786" s="15" t="s">
        <v>100</v>
      </c>
      <c r="F786" s="15" t="s">
        <v>906</v>
      </c>
      <c r="G786" s="15" t="s">
        <v>912</v>
      </c>
      <c r="H786" s="15" t="s">
        <v>20</v>
      </c>
      <c r="I786" s="15" t="s">
        <v>12</v>
      </c>
      <c r="J786" s="15" t="s">
        <v>902</v>
      </c>
    </row>
    <row r="787" spans="1:10" x14ac:dyDescent="0.25">
      <c r="A787" s="26" t="s">
        <v>1889</v>
      </c>
      <c r="B787" s="27" t="s">
        <v>1766</v>
      </c>
      <c r="C787" s="26" t="s">
        <v>4836</v>
      </c>
      <c r="D787" s="27" t="s">
        <v>7419</v>
      </c>
      <c r="E787" s="15" t="s">
        <v>100</v>
      </c>
      <c r="F787" s="15" t="s">
        <v>906</v>
      </c>
      <c r="G787" s="15" t="s">
        <v>912</v>
      </c>
      <c r="H787" s="15" t="s">
        <v>20</v>
      </c>
      <c r="I787" s="15" t="s">
        <v>12</v>
      </c>
      <c r="J787" s="15" t="s">
        <v>902</v>
      </c>
    </row>
    <row r="788" spans="1:10" x14ac:dyDescent="0.25">
      <c r="A788" s="26" t="s">
        <v>7887</v>
      </c>
      <c r="B788" s="27" t="s">
        <v>1766</v>
      </c>
      <c r="C788" s="26" t="s">
        <v>4837</v>
      </c>
      <c r="D788" s="27" t="s">
        <v>7413</v>
      </c>
      <c r="E788" s="15" t="s">
        <v>100</v>
      </c>
      <c r="F788" s="15" t="s">
        <v>906</v>
      </c>
      <c r="G788" s="15" t="s">
        <v>912</v>
      </c>
      <c r="H788" s="15" t="s">
        <v>20</v>
      </c>
      <c r="I788" s="15" t="s">
        <v>12</v>
      </c>
      <c r="J788" s="15" t="s">
        <v>902</v>
      </c>
    </row>
    <row r="789" spans="1:10" x14ac:dyDescent="0.25">
      <c r="A789" s="26" t="s">
        <v>1890</v>
      </c>
      <c r="B789" s="27" t="s">
        <v>1766</v>
      </c>
      <c r="C789" s="26" t="s">
        <v>4838</v>
      </c>
      <c r="D789" s="27" t="s">
        <v>7413</v>
      </c>
      <c r="E789" s="15" t="s">
        <v>100</v>
      </c>
      <c r="F789" s="15" t="s">
        <v>906</v>
      </c>
      <c r="G789" s="15" t="s">
        <v>912</v>
      </c>
      <c r="H789" s="15" t="s">
        <v>20</v>
      </c>
      <c r="I789" s="15" t="s">
        <v>12</v>
      </c>
      <c r="J789" s="15" t="s">
        <v>902</v>
      </c>
    </row>
    <row r="790" spans="1:10" x14ac:dyDescent="0.25">
      <c r="A790" s="26" t="s">
        <v>1891</v>
      </c>
      <c r="B790" s="27" t="s">
        <v>1766</v>
      </c>
      <c r="C790" s="26" t="s">
        <v>4839</v>
      </c>
      <c r="D790" s="27" t="s">
        <v>7413</v>
      </c>
      <c r="E790" s="15" t="s">
        <v>100</v>
      </c>
      <c r="F790" s="15" t="s">
        <v>906</v>
      </c>
      <c r="G790" s="15" t="s">
        <v>912</v>
      </c>
      <c r="H790" s="15" t="s">
        <v>20</v>
      </c>
      <c r="I790" s="15" t="s">
        <v>12</v>
      </c>
      <c r="J790" s="15" t="s">
        <v>902</v>
      </c>
    </row>
    <row r="791" spans="1:10" x14ac:dyDescent="0.25">
      <c r="A791" s="26" t="s">
        <v>1892</v>
      </c>
      <c r="B791" s="27" t="s">
        <v>1766</v>
      </c>
      <c r="C791" s="26" t="s">
        <v>4840</v>
      </c>
      <c r="D791" s="27" t="s">
        <v>7413</v>
      </c>
      <c r="E791" s="15" t="s">
        <v>100</v>
      </c>
      <c r="F791" s="15" t="s">
        <v>906</v>
      </c>
      <c r="G791" s="15" t="s">
        <v>912</v>
      </c>
      <c r="H791" s="15" t="s">
        <v>20</v>
      </c>
      <c r="I791" s="15" t="s">
        <v>12</v>
      </c>
      <c r="J791" s="15" t="s">
        <v>902</v>
      </c>
    </row>
    <row r="792" spans="1:10" x14ac:dyDescent="0.25">
      <c r="A792" s="26" t="s">
        <v>1893</v>
      </c>
      <c r="B792" s="27" t="s">
        <v>1766</v>
      </c>
      <c r="C792" s="26" t="s">
        <v>4841</v>
      </c>
      <c r="D792" s="27" t="s">
        <v>7413</v>
      </c>
      <c r="E792" s="15" t="s">
        <v>100</v>
      </c>
      <c r="F792" s="15" t="s">
        <v>906</v>
      </c>
      <c r="G792" s="15" t="s">
        <v>912</v>
      </c>
      <c r="H792" s="15" t="s">
        <v>20</v>
      </c>
      <c r="I792" s="15" t="s">
        <v>12</v>
      </c>
      <c r="J792" s="15" t="s">
        <v>902</v>
      </c>
    </row>
    <row r="793" spans="1:10" x14ac:dyDescent="0.25">
      <c r="A793" s="26" t="s">
        <v>1894</v>
      </c>
      <c r="B793" s="27" t="s">
        <v>1766</v>
      </c>
      <c r="C793" s="26" t="s">
        <v>4842</v>
      </c>
      <c r="D793" s="27" t="s">
        <v>7413</v>
      </c>
      <c r="E793" s="15" t="s">
        <v>100</v>
      </c>
      <c r="F793" s="15" t="s">
        <v>906</v>
      </c>
      <c r="G793" s="15" t="s">
        <v>912</v>
      </c>
      <c r="H793" s="15" t="s">
        <v>20</v>
      </c>
      <c r="I793" s="15" t="s">
        <v>12</v>
      </c>
      <c r="J793" s="15" t="s">
        <v>902</v>
      </c>
    </row>
    <row r="794" spans="1:10" x14ac:dyDescent="0.25">
      <c r="A794" s="26" t="s">
        <v>1895</v>
      </c>
      <c r="B794" s="27" t="s">
        <v>1766</v>
      </c>
      <c r="C794" s="26" t="s">
        <v>4843</v>
      </c>
      <c r="D794" s="27" t="s">
        <v>7413</v>
      </c>
      <c r="E794" s="15" t="s">
        <v>100</v>
      </c>
      <c r="F794" s="15" t="s">
        <v>906</v>
      </c>
      <c r="G794" s="15" t="s">
        <v>912</v>
      </c>
      <c r="H794" s="15" t="s">
        <v>20</v>
      </c>
      <c r="I794" s="15" t="s">
        <v>12</v>
      </c>
      <c r="J794" s="15" t="s">
        <v>902</v>
      </c>
    </row>
    <row r="795" spans="1:10" x14ac:dyDescent="0.25">
      <c r="A795" s="26" t="s">
        <v>1896</v>
      </c>
      <c r="B795" s="27" t="s">
        <v>1766</v>
      </c>
      <c r="C795" s="26" t="s">
        <v>4844</v>
      </c>
      <c r="D795" s="27" t="s">
        <v>7413</v>
      </c>
      <c r="E795" s="15" t="s">
        <v>100</v>
      </c>
      <c r="F795" s="15" t="s">
        <v>906</v>
      </c>
      <c r="G795" s="15" t="s">
        <v>912</v>
      </c>
      <c r="H795" s="15" t="s">
        <v>20</v>
      </c>
      <c r="I795" s="15" t="s">
        <v>12</v>
      </c>
      <c r="J795" s="15" t="s">
        <v>902</v>
      </c>
    </row>
    <row r="796" spans="1:10" x14ac:dyDescent="0.25">
      <c r="A796" s="26" t="s">
        <v>7888</v>
      </c>
      <c r="B796" s="27" t="s">
        <v>1766</v>
      </c>
      <c r="C796" s="26" t="s">
        <v>4845</v>
      </c>
      <c r="D796" s="27" t="s">
        <v>7413</v>
      </c>
      <c r="E796" s="15" t="s">
        <v>100</v>
      </c>
      <c r="F796" s="15" t="s">
        <v>906</v>
      </c>
      <c r="G796" s="15" t="s">
        <v>912</v>
      </c>
      <c r="H796" s="15" t="s">
        <v>20</v>
      </c>
      <c r="I796" s="15" t="s">
        <v>12</v>
      </c>
      <c r="J796" s="15" t="s">
        <v>902</v>
      </c>
    </row>
    <row r="797" spans="1:10" x14ac:dyDescent="0.25">
      <c r="A797" s="26" t="s">
        <v>7889</v>
      </c>
      <c r="B797" s="27" t="s">
        <v>1766</v>
      </c>
      <c r="C797" s="26" t="s">
        <v>4846</v>
      </c>
      <c r="D797" s="27" t="s">
        <v>7413</v>
      </c>
      <c r="E797" s="15" t="s">
        <v>100</v>
      </c>
      <c r="F797" s="15" t="s">
        <v>906</v>
      </c>
      <c r="G797" s="15" t="s">
        <v>912</v>
      </c>
      <c r="H797" s="15" t="s">
        <v>20</v>
      </c>
      <c r="I797" s="15" t="s">
        <v>12</v>
      </c>
      <c r="J797" s="15" t="s">
        <v>902</v>
      </c>
    </row>
    <row r="798" spans="1:10" x14ac:dyDescent="0.25">
      <c r="A798" s="26" t="s">
        <v>7890</v>
      </c>
      <c r="B798" s="27" t="s">
        <v>1766</v>
      </c>
      <c r="C798" s="26" t="s">
        <v>4847</v>
      </c>
      <c r="D798" s="27" t="s">
        <v>7413</v>
      </c>
      <c r="E798" s="15" t="s">
        <v>100</v>
      </c>
      <c r="F798" s="15" t="s">
        <v>906</v>
      </c>
      <c r="G798" s="15" t="s">
        <v>912</v>
      </c>
      <c r="H798" s="15" t="s">
        <v>20</v>
      </c>
      <c r="I798" s="15" t="s">
        <v>12</v>
      </c>
      <c r="J798" s="15" t="s">
        <v>902</v>
      </c>
    </row>
    <row r="799" spans="1:10" x14ac:dyDescent="0.25">
      <c r="A799" s="26" t="s">
        <v>7891</v>
      </c>
      <c r="B799" s="27" t="s">
        <v>1766</v>
      </c>
      <c r="C799" s="26" t="s">
        <v>4848</v>
      </c>
      <c r="D799" s="27" t="s">
        <v>7413</v>
      </c>
      <c r="E799" s="15" t="s">
        <v>100</v>
      </c>
      <c r="F799" s="15" t="s">
        <v>906</v>
      </c>
      <c r="G799" s="15" t="s">
        <v>912</v>
      </c>
      <c r="H799" s="15" t="s">
        <v>20</v>
      </c>
      <c r="I799" s="15" t="s">
        <v>12</v>
      </c>
      <c r="J799" s="15" t="s">
        <v>902</v>
      </c>
    </row>
    <row r="800" spans="1:10" x14ac:dyDescent="0.25">
      <c r="A800" s="26" t="s">
        <v>7892</v>
      </c>
      <c r="B800" s="27" t="s">
        <v>1766</v>
      </c>
      <c r="C800" s="26" t="s">
        <v>4849</v>
      </c>
      <c r="D800" s="27" t="s">
        <v>7413</v>
      </c>
      <c r="E800" s="15" t="s">
        <v>100</v>
      </c>
      <c r="F800" s="15" t="s">
        <v>906</v>
      </c>
      <c r="G800" s="15" t="s">
        <v>912</v>
      </c>
      <c r="H800" s="15" t="s">
        <v>20</v>
      </c>
      <c r="I800" s="15" t="s">
        <v>12</v>
      </c>
      <c r="J800" s="15" t="s">
        <v>902</v>
      </c>
    </row>
    <row r="801" spans="1:10" x14ac:dyDescent="0.25">
      <c r="A801" s="26" t="s">
        <v>7893</v>
      </c>
      <c r="B801" s="27" t="s">
        <v>1766</v>
      </c>
      <c r="C801" s="26" t="s">
        <v>4850</v>
      </c>
      <c r="D801" s="27" t="s">
        <v>7413</v>
      </c>
      <c r="E801" s="15" t="s">
        <v>100</v>
      </c>
      <c r="F801" s="15" t="s">
        <v>906</v>
      </c>
      <c r="G801" s="15" t="s">
        <v>912</v>
      </c>
      <c r="H801" s="15" t="s">
        <v>20</v>
      </c>
      <c r="I801" s="15" t="s">
        <v>12</v>
      </c>
      <c r="J801" s="15" t="s">
        <v>902</v>
      </c>
    </row>
    <row r="802" spans="1:10" x14ac:dyDescent="0.25">
      <c r="A802" s="26" t="s">
        <v>1897</v>
      </c>
      <c r="B802" s="27" t="s">
        <v>1766</v>
      </c>
      <c r="C802" s="26" t="s">
        <v>4851</v>
      </c>
      <c r="D802" s="27" t="s">
        <v>7413</v>
      </c>
      <c r="E802" s="15" t="s">
        <v>100</v>
      </c>
      <c r="F802" s="15" t="s">
        <v>906</v>
      </c>
      <c r="G802" s="15" t="s">
        <v>912</v>
      </c>
      <c r="H802" s="15" t="s">
        <v>20</v>
      </c>
      <c r="I802" s="15" t="s">
        <v>12</v>
      </c>
      <c r="J802" s="15" t="s">
        <v>902</v>
      </c>
    </row>
    <row r="803" spans="1:10" x14ac:dyDescent="0.25">
      <c r="A803" s="26" t="s">
        <v>1898</v>
      </c>
      <c r="B803" s="27" t="s">
        <v>1766</v>
      </c>
      <c r="C803" s="26" t="s">
        <v>4852</v>
      </c>
      <c r="D803" s="27" t="s">
        <v>7413</v>
      </c>
      <c r="E803" s="15" t="s">
        <v>100</v>
      </c>
      <c r="F803" s="15" t="s">
        <v>906</v>
      </c>
      <c r="G803" s="15" t="s">
        <v>912</v>
      </c>
      <c r="H803" s="15" t="s">
        <v>20</v>
      </c>
      <c r="I803" s="15" t="s">
        <v>12</v>
      </c>
      <c r="J803" s="15" t="s">
        <v>902</v>
      </c>
    </row>
    <row r="804" spans="1:10" x14ac:dyDescent="0.25">
      <c r="A804" s="26" t="s">
        <v>1899</v>
      </c>
      <c r="B804" s="27" t="s">
        <v>1766</v>
      </c>
      <c r="C804" s="26" t="s">
        <v>4853</v>
      </c>
      <c r="D804" s="27" t="s">
        <v>7413</v>
      </c>
      <c r="E804" s="15" t="s">
        <v>100</v>
      </c>
      <c r="F804" s="15" t="s">
        <v>906</v>
      </c>
      <c r="G804" s="15" t="s">
        <v>912</v>
      </c>
      <c r="H804" s="15" t="s">
        <v>20</v>
      </c>
      <c r="I804" s="15" t="s">
        <v>12</v>
      </c>
      <c r="J804" s="15" t="s">
        <v>902</v>
      </c>
    </row>
    <row r="805" spans="1:10" x14ac:dyDescent="0.25">
      <c r="A805" s="26" t="s">
        <v>1900</v>
      </c>
      <c r="B805" s="27" t="s">
        <v>1766</v>
      </c>
      <c r="C805" s="26" t="s">
        <v>4854</v>
      </c>
      <c r="D805" s="27" t="s">
        <v>7413</v>
      </c>
      <c r="E805" s="15" t="s">
        <v>100</v>
      </c>
      <c r="F805" s="15" t="s">
        <v>906</v>
      </c>
      <c r="G805" s="15" t="s">
        <v>912</v>
      </c>
      <c r="H805" s="15" t="s">
        <v>20</v>
      </c>
      <c r="I805" s="15" t="s">
        <v>12</v>
      </c>
      <c r="J805" s="15" t="s">
        <v>902</v>
      </c>
    </row>
    <row r="806" spans="1:10" x14ac:dyDescent="0.25">
      <c r="A806" s="26" t="s">
        <v>1901</v>
      </c>
      <c r="B806" s="27" t="s">
        <v>1766</v>
      </c>
      <c r="C806" s="26" t="s">
        <v>4855</v>
      </c>
      <c r="D806" s="27" t="s">
        <v>7413</v>
      </c>
      <c r="E806" s="15" t="s">
        <v>100</v>
      </c>
      <c r="F806" s="15" t="s">
        <v>906</v>
      </c>
      <c r="G806" s="15" t="s">
        <v>912</v>
      </c>
      <c r="H806" s="15" t="s">
        <v>20</v>
      </c>
      <c r="I806" s="15" t="s">
        <v>12</v>
      </c>
      <c r="J806" s="15" t="s">
        <v>902</v>
      </c>
    </row>
    <row r="807" spans="1:10" x14ac:dyDescent="0.25">
      <c r="A807" s="26" t="s">
        <v>1902</v>
      </c>
      <c r="B807" s="27" t="s">
        <v>1766</v>
      </c>
      <c r="C807" s="26" t="s">
        <v>4856</v>
      </c>
      <c r="D807" s="27" t="s">
        <v>7413</v>
      </c>
      <c r="E807" s="15" t="s">
        <v>100</v>
      </c>
      <c r="F807" s="15" t="s">
        <v>906</v>
      </c>
      <c r="G807" s="15" t="s">
        <v>912</v>
      </c>
      <c r="H807" s="15" t="s">
        <v>20</v>
      </c>
      <c r="I807" s="15" t="s">
        <v>12</v>
      </c>
      <c r="J807" s="15" t="s">
        <v>902</v>
      </c>
    </row>
    <row r="808" spans="1:10" x14ac:dyDescent="0.25">
      <c r="A808" s="26" t="s">
        <v>1903</v>
      </c>
      <c r="B808" s="27" t="s">
        <v>1766</v>
      </c>
      <c r="C808" s="26" t="s">
        <v>4857</v>
      </c>
      <c r="D808" s="27" t="s">
        <v>7413</v>
      </c>
      <c r="E808" s="15" t="s">
        <v>100</v>
      </c>
      <c r="F808" s="15" t="s">
        <v>906</v>
      </c>
      <c r="G808" s="15" t="s">
        <v>912</v>
      </c>
      <c r="H808" s="15" t="s">
        <v>20</v>
      </c>
      <c r="I808" s="15" t="s">
        <v>12</v>
      </c>
      <c r="J808" s="15" t="s">
        <v>902</v>
      </c>
    </row>
    <row r="809" spans="1:10" x14ac:dyDescent="0.25">
      <c r="A809" s="26" t="s">
        <v>1904</v>
      </c>
      <c r="B809" s="27" t="s">
        <v>1766</v>
      </c>
      <c r="C809" s="26" t="s">
        <v>4858</v>
      </c>
      <c r="D809" s="27" t="s">
        <v>7413</v>
      </c>
      <c r="E809" s="15" t="s">
        <v>100</v>
      </c>
      <c r="F809" s="15" t="s">
        <v>906</v>
      </c>
      <c r="G809" s="15" t="s">
        <v>912</v>
      </c>
      <c r="H809" s="15" t="s">
        <v>20</v>
      </c>
      <c r="I809" s="15" t="s">
        <v>12</v>
      </c>
      <c r="J809" s="15" t="s">
        <v>902</v>
      </c>
    </row>
    <row r="810" spans="1:10" x14ac:dyDescent="0.25">
      <c r="A810" s="26" t="s">
        <v>1905</v>
      </c>
      <c r="B810" s="27" t="s">
        <v>1766</v>
      </c>
      <c r="C810" s="26" t="s">
        <v>4859</v>
      </c>
      <c r="D810" s="27" t="s">
        <v>7413</v>
      </c>
      <c r="E810" s="15" t="s">
        <v>100</v>
      </c>
      <c r="F810" s="15" t="s">
        <v>906</v>
      </c>
      <c r="G810" s="15" t="s">
        <v>912</v>
      </c>
      <c r="H810" s="15" t="s">
        <v>20</v>
      </c>
      <c r="I810" s="15" t="s">
        <v>12</v>
      </c>
      <c r="J810" s="15" t="s">
        <v>902</v>
      </c>
    </row>
    <row r="811" spans="1:10" x14ac:dyDescent="0.25">
      <c r="A811" s="26" t="s">
        <v>1906</v>
      </c>
      <c r="B811" s="27" t="s">
        <v>1766</v>
      </c>
      <c r="C811" s="26" t="s">
        <v>4860</v>
      </c>
      <c r="D811" s="27" t="s">
        <v>7413</v>
      </c>
      <c r="E811" s="15" t="s">
        <v>100</v>
      </c>
      <c r="F811" s="15" t="s">
        <v>906</v>
      </c>
      <c r="G811" s="15" t="s">
        <v>912</v>
      </c>
      <c r="H811" s="15" t="s">
        <v>20</v>
      </c>
      <c r="I811" s="15" t="s">
        <v>12</v>
      </c>
      <c r="J811" s="15" t="s">
        <v>902</v>
      </c>
    </row>
    <row r="812" spans="1:10" x14ac:dyDescent="0.25">
      <c r="A812" s="26" t="s">
        <v>1907</v>
      </c>
      <c r="B812" s="27" t="s">
        <v>1766</v>
      </c>
      <c r="C812" s="26" t="s">
        <v>4861</v>
      </c>
      <c r="D812" s="27" t="s">
        <v>7413</v>
      </c>
      <c r="E812" s="15" t="s">
        <v>100</v>
      </c>
      <c r="F812" s="15" t="s">
        <v>906</v>
      </c>
      <c r="G812" s="15" t="s">
        <v>912</v>
      </c>
      <c r="H812" s="15" t="s">
        <v>20</v>
      </c>
      <c r="I812" s="15" t="s">
        <v>12</v>
      </c>
      <c r="J812" s="15" t="s">
        <v>902</v>
      </c>
    </row>
    <row r="813" spans="1:10" x14ac:dyDescent="0.25">
      <c r="A813" s="26" t="s">
        <v>1908</v>
      </c>
      <c r="B813" s="27" t="s">
        <v>1766</v>
      </c>
      <c r="C813" s="26" t="s">
        <v>4862</v>
      </c>
      <c r="D813" s="27" t="s">
        <v>7413</v>
      </c>
      <c r="E813" s="15" t="s">
        <v>100</v>
      </c>
      <c r="F813" s="15" t="s">
        <v>906</v>
      </c>
      <c r="G813" s="15" t="s">
        <v>912</v>
      </c>
      <c r="H813" s="15" t="s">
        <v>20</v>
      </c>
      <c r="I813" s="15" t="s">
        <v>12</v>
      </c>
      <c r="J813" s="15" t="s">
        <v>902</v>
      </c>
    </row>
    <row r="814" spans="1:10" x14ac:dyDescent="0.25">
      <c r="A814" s="26" t="s">
        <v>1909</v>
      </c>
      <c r="B814" s="27" t="s">
        <v>1766</v>
      </c>
      <c r="C814" s="26" t="s">
        <v>4863</v>
      </c>
      <c r="D814" s="27" t="s">
        <v>7413</v>
      </c>
      <c r="E814" s="15" t="s">
        <v>100</v>
      </c>
      <c r="F814" s="15" t="s">
        <v>906</v>
      </c>
      <c r="G814" s="15" t="s">
        <v>912</v>
      </c>
      <c r="H814" s="15" t="s">
        <v>20</v>
      </c>
      <c r="I814" s="15" t="s">
        <v>12</v>
      </c>
      <c r="J814" s="15" t="s">
        <v>902</v>
      </c>
    </row>
    <row r="815" spans="1:10" x14ac:dyDescent="0.25">
      <c r="A815" s="26" t="s">
        <v>1910</v>
      </c>
      <c r="B815" s="27" t="s">
        <v>1766</v>
      </c>
      <c r="C815" s="26" t="s">
        <v>4864</v>
      </c>
      <c r="D815" s="27" t="s">
        <v>7413</v>
      </c>
      <c r="E815" s="15" t="s">
        <v>100</v>
      </c>
      <c r="F815" s="15" t="s">
        <v>906</v>
      </c>
      <c r="G815" s="15" t="s">
        <v>912</v>
      </c>
      <c r="H815" s="15" t="s">
        <v>20</v>
      </c>
      <c r="I815" s="15" t="s">
        <v>12</v>
      </c>
      <c r="J815" s="15" t="s">
        <v>902</v>
      </c>
    </row>
    <row r="816" spans="1:10" x14ac:dyDescent="0.25">
      <c r="A816" s="26" t="s">
        <v>1911</v>
      </c>
      <c r="B816" s="27" t="s">
        <v>1766</v>
      </c>
      <c r="C816" s="26" t="s">
        <v>4865</v>
      </c>
      <c r="D816" s="27" t="s">
        <v>7413</v>
      </c>
      <c r="E816" s="15" t="s">
        <v>100</v>
      </c>
      <c r="F816" s="15" t="s">
        <v>906</v>
      </c>
      <c r="G816" s="15" t="s">
        <v>912</v>
      </c>
      <c r="H816" s="15" t="s">
        <v>20</v>
      </c>
      <c r="I816" s="15" t="s">
        <v>12</v>
      </c>
      <c r="J816" s="15" t="s">
        <v>902</v>
      </c>
    </row>
    <row r="817" spans="1:10" x14ac:dyDescent="0.25">
      <c r="A817" s="26" t="s">
        <v>6297</v>
      </c>
      <c r="B817" s="27" t="s">
        <v>1766</v>
      </c>
      <c r="C817" s="26" t="s">
        <v>6298</v>
      </c>
      <c r="D817" s="27" t="s">
        <v>7413</v>
      </c>
      <c r="E817" s="15" t="s">
        <v>100</v>
      </c>
      <c r="F817" s="15" t="s">
        <v>906</v>
      </c>
      <c r="G817" s="15" t="s">
        <v>912</v>
      </c>
      <c r="H817" s="15" t="s">
        <v>20</v>
      </c>
      <c r="I817" s="15" t="s">
        <v>12</v>
      </c>
      <c r="J817" s="15" t="s">
        <v>902</v>
      </c>
    </row>
    <row r="818" spans="1:10" x14ac:dyDescent="0.25">
      <c r="A818" s="26" t="s">
        <v>1912</v>
      </c>
      <c r="B818" s="27" t="s">
        <v>1766</v>
      </c>
      <c r="C818" s="26" t="s">
        <v>4866</v>
      </c>
      <c r="D818" s="27" t="s">
        <v>7737</v>
      </c>
      <c r="E818" s="15" t="s">
        <v>100</v>
      </c>
      <c r="F818" s="15" t="s">
        <v>906</v>
      </c>
      <c r="G818" s="15" t="s">
        <v>912</v>
      </c>
      <c r="H818" s="15" t="s">
        <v>20</v>
      </c>
      <c r="I818" s="15" t="s">
        <v>12</v>
      </c>
      <c r="J818" s="15" t="s">
        <v>902</v>
      </c>
    </row>
    <row r="819" spans="1:10" x14ac:dyDescent="0.25">
      <c r="A819" s="26" t="s">
        <v>1913</v>
      </c>
      <c r="B819" s="27" t="s">
        <v>1766</v>
      </c>
      <c r="C819" s="26" t="s">
        <v>4867</v>
      </c>
      <c r="D819" s="27" t="s">
        <v>7716</v>
      </c>
      <c r="E819" s="15" t="s">
        <v>100</v>
      </c>
      <c r="F819" s="15" t="s">
        <v>906</v>
      </c>
      <c r="G819" s="15" t="s">
        <v>912</v>
      </c>
      <c r="H819" s="15" t="s">
        <v>20</v>
      </c>
      <c r="I819" s="15" t="s">
        <v>12</v>
      </c>
      <c r="J819" s="15" t="s">
        <v>902</v>
      </c>
    </row>
    <row r="820" spans="1:10" x14ac:dyDescent="0.25">
      <c r="A820" s="26" t="s">
        <v>7894</v>
      </c>
      <c r="B820" s="27" t="s">
        <v>1766</v>
      </c>
      <c r="C820" s="26" t="s">
        <v>4868</v>
      </c>
      <c r="D820" s="27" t="s">
        <v>7716</v>
      </c>
      <c r="E820" s="15" t="s">
        <v>100</v>
      </c>
      <c r="F820" s="15" t="s">
        <v>906</v>
      </c>
      <c r="G820" s="15" t="s">
        <v>912</v>
      </c>
      <c r="H820" s="15" t="s">
        <v>20</v>
      </c>
      <c r="I820" s="15" t="s">
        <v>12</v>
      </c>
      <c r="J820" s="15" t="s">
        <v>902</v>
      </c>
    </row>
    <row r="821" spans="1:10" x14ac:dyDescent="0.25">
      <c r="A821" s="26" t="s">
        <v>1914</v>
      </c>
      <c r="B821" s="27" t="s">
        <v>1766</v>
      </c>
      <c r="C821" s="26" t="s">
        <v>4867</v>
      </c>
      <c r="D821" s="27" t="s">
        <v>7716</v>
      </c>
      <c r="E821" s="15" t="s">
        <v>100</v>
      </c>
      <c r="F821" s="15" t="s">
        <v>906</v>
      </c>
      <c r="G821" s="15" t="s">
        <v>912</v>
      </c>
      <c r="H821" s="15" t="s">
        <v>20</v>
      </c>
      <c r="I821" s="15" t="s">
        <v>12</v>
      </c>
      <c r="J821" s="15" t="s">
        <v>902</v>
      </c>
    </row>
    <row r="822" spans="1:10" x14ac:dyDescent="0.25">
      <c r="A822" s="26" t="s">
        <v>1915</v>
      </c>
      <c r="B822" s="27" t="s">
        <v>1766</v>
      </c>
      <c r="C822" s="26" t="s">
        <v>4868</v>
      </c>
      <c r="D822" s="27" t="s">
        <v>7716</v>
      </c>
      <c r="E822" s="15" t="s">
        <v>100</v>
      </c>
      <c r="F822" s="15" t="s">
        <v>906</v>
      </c>
      <c r="G822" s="15" t="s">
        <v>912</v>
      </c>
      <c r="H822" s="15" t="s">
        <v>20</v>
      </c>
      <c r="I822" s="15" t="s">
        <v>12</v>
      </c>
      <c r="J822" s="15" t="s">
        <v>902</v>
      </c>
    </row>
    <row r="823" spans="1:10" x14ac:dyDescent="0.25">
      <c r="A823" s="26" t="s">
        <v>1916</v>
      </c>
      <c r="B823" s="27" t="s">
        <v>1766</v>
      </c>
      <c r="C823" s="26" t="s">
        <v>4868</v>
      </c>
      <c r="D823" s="27" t="s">
        <v>7716</v>
      </c>
      <c r="E823" s="15" t="s">
        <v>100</v>
      </c>
      <c r="F823" s="15" t="s">
        <v>906</v>
      </c>
      <c r="G823" s="15" t="s">
        <v>912</v>
      </c>
      <c r="H823" s="15" t="s">
        <v>20</v>
      </c>
      <c r="I823" s="15" t="s">
        <v>12</v>
      </c>
      <c r="J823" s="15" t="s">
        <v>902</v>
      </c>
    </row>
    <row r="824" spans="1:10" x14ac:dyDescent="0.25">
      <c r="A824" s="26" t="s">
        <v>1917</v>
      </c>
      <c r="B824" s="27" t="s">
        <v>1766</v>
      </c>
      <c r="C824" s="26" t="s">
        <v>4867</v>
      </c>
      <c r="D824" s="27" t="s">
        <v>7525</v>
      </c>
      <c r="E824" s="15" t="s">
        <v>100</v>
      </c>
      <c r="F824" s="15" t="s">
        <v>906</v>
      </c>
      <c r="G824" s="15" t="s">
        <v>912</v>
      </c>
      <c r="H824" s="15" t="s">
        <v>20</v>
      </c>
      <c r="I824" s="15" t="s">
        <v>12</v>
      </c>
      <c r="J824" s="15" t="s">
        <v>902</v>
      </c>
    </row>
    <row r="825" spans="1:10" x14ac:dyDescent="0.25">
      <c r="A825" s="26" t="s">
        <v>1918</v>
      </c>
      <c r="B825" s="27" t="s">
        <v>1766</v>
      </c>
      <c r="C825" s="26" t="s">
        <v>4868</v>
      </c>
      <c r="D825" s="27" t="s">
        <v>7895</v>
      </c>
      <c r="E825" s="15" t="s">
        <v>100</v>
      </c>
      <c r="F825" s="15" t="s">
        <v>906</v>
      </c>
      <c r="G825" s="15" t="s">
        <v>912</v>
      </c>
      <c r="H825" s="15" t="s">
        <v>20</v>
      </c>
      <c r="I825" s="15" t="s">
        <v>12</v>
      </c>
      <c r="J825" s="15" t="s">
        <v>902</v>
      </c>
    </row>
    <row r="826" spans="1:10" x14ac:dyDescent="0.25">
      <c r="A826" s="26" t="s">
        <v>1919</v>
      </c>
      <c r="B826" s="27" t="s">
        <v>1766</v>
      </c>
      <c r="C826" s="26" t="s">
        <v>4869</v>
      </c>
      <c r="D826" s="27" t="s">
        <v>7895</v>
      </c>
      <c r="E826" s="15" t="s">
        <v>100</v>
      </c>
      <c r="F826" s="15" t="s">
        <v>906</v>
      </c>
      <c r="G826" s="15" t="s">
        <v>912</v>
      </c>
      <c r="H826" s="15" t="s">
        <v>20</v>
      </c>
      <c r="I826" s="15" t="s">
        <v>12</v>
      </c>
      <c r="J826" s="15" t="s">
        <v>902</v>
      </c>
    </row>
    <row r="827" spans="1:10" x14ac:dyDescent="0.25">
      <c r="A827" s="26" t="s">
        <v>1920</v>
      </c>
      <c r="B827" s="27" t="s">
        <v>1766</v>
      </c>
      <c r="C827" s="26" t="s">
        <v>4870</v>
      </c>
      <c r="D827" s="27" t="s">
        <v>7895</v>
      </c>
      <c r="E827" s="15" t="s">
        <v>100</v>
      </c>
      <c r="F827" s="15" t="s">
        <v>906</v>
      </c>
      <c r="G827" s="15" t="s">
        <v>912</v>
      </c>
      <c r="H827" s="15" t="s">
        <v>20</v>
      </c>
      <c r="I827" s="15" t="s">
        <v>12</v>
      </c>
      <c r="J827" s="15" t="s">
        <v>902</v>
      </c>
    </row>
    <row r="828" spans="1:10" x14ac:dyDescent="0.25">
      <c r="A828" s="26" t="s">
        <v>1921</v>
      </c>
      <c r="B828" s="27" t="s">
        <v>1766</v>
      </c>
      <c r="C828" s="26" t="s">
        <v>4871</v>
      </c>
      <c r="D828" s="27" t="s">
        <v>7895</v>
      </c>
      <c r="E828" s="15" t="s">
        <v>100</v>
      </c>
      <c r="F828" s="15" t="s">
        <v>906</v>
      </c>
      <c r="G828" s="15" t="s">
        <v>912</v>
      </c>
      <c r="H828" s="15" t="s">
        <v>20</v>
      </c>
      <c r="I828" s="15" t="s">
        <v>12</v>
      </c>
      <c r="J828" s="15" t="s">
        <v>902</v>
      </c>
    </row>
    <row r="829" spans="1:10" x14ac:dyDescent="0.25">
      <c r="A829" s="26" t="s">
        <v>1922</v>
      </c>
      <c r="B829" s="27" t="s">
        <v>1766</v>
      </c>
      <c r="C829" s="26" t="s">
        <v>4872</v>
      </c>
      <c r="D829" s="27" t="s">
        <v>7895</v>
      </c>
      <c r="E829" s="15" t="s">
        <v>100</v>
      </c>
      <c r="F829" s="15" t="s">
        <v>906</v>
      </c>
      <c r="G829" s="15" t="s">
        <v>912</v>
      </c>
      <c r="H829" s="15" t="s">
        <v>20</v>
      </c>
      <c r="I829" s="15" t="s">
        <v>12</v>
      </c>
      <c r="J829" s="15" t="s">
        <v>902</v>
      </c>
    </row>
    <row r="830" spans="1:10" x14ac:dyDescent="0.25">
      <c r="A830" s="26" t="s">
        <v>1923</v>
      </c>
      <c r="B830" s="27" t="s">
        <v>1766</v>
      </c>
      <c r="C830" s="26" t="s">
        <v>4873</v>
      </c>
      <c r="D830" s="35" t="s">
        <v>7869</v>
      </c>
      <c r="E830" s="15" t="s">
        <v>100</v>
      </c>
      <c r="F830" s="15" t="s">
        <v>906</v>
      </c>
      <c r="G830" s="15" t="s">
        <v>912</v>
      </c>
      <c r="H830" s="15" t="s">
        <v>20</v>
      </c>
      <c r="I830" s="15" t="s">
        <v>12</v>
      </c>
      <c r="J830" s="15" t="s">
        <v>902</v>
      </c>
    </row>
    <row r="831" spans="1:10" x14ac:dyDescent="0.25">
      <c r="A831" s="26" t="s">
        <v>6001</v>
      </c>
      <c r="B831" s="27" t="s">
        <v>1766</v>
      </c>
      <c r="C831" s="26"/>
      <c r="D831" s="38"/>
      <c r="E831" s="15" t="s">
        <v>100</v>
      </c>
      <c r="F831" s="15" t="s">
        <v>906</v>
      </c>
      <c r="G831" s="15" t="s">
        <v>912</v>
      </c>
      <c r="H831" s="15" t="s">
        <v>20</v>
      </c>
      <c r="I831" s="15" t="s">
        <v>12</v>
      </c>
      <c r="J831" s="15" t="s">
        <v>902</v>
      </c>
    </row>
    <row r="832" spans="1:10" x14ac:dyDescent="0.25">
      <c r="A832" s="27" t="s">
        <v>1924</v>
      </c>
      <c r="B832" s="27" t="s">
        <v>1808</v>
      </c>
      <c r="C832" s="26" t="s">
        <v>4874</v>
      </c>
      <c r="D832" s="27" t="s">
        <v>7879</v>
      </c>
      <c r="E832" s="15" t="s">
        <v>6631</v>
      </c>
      <c r="F832" s="15" t="s">
        <v>905</v>
      </c>
      <c r="G832" s="15" t="s">
        <v>902</v>
      </c>
      <c r="H832" s="15" t="s">
        <v>902</v>
      </c>
      <c r="I832" s="15" t="s">
        <v>902</v>
      </c>
      <c r="J832" s="15" t="s">
        <v>12</v>
      </c>
    </row>
    <row r="833" spans="1:10" x14ac:dyDescent="0.25">
      <c r="A833" s="27" t="s">
        <v>1925</v>
      </c>
      <c r="B833" s="27" t="s">
        <v>1808</v>
      </c>
      <c r="C833" s="26" t="s">
        <v>4874</v>
      </c>
      <c r="D833" s="27" t="s">
        <v>7879</v>
      </c>
      <c r="E833" s="15" t="s">
        <v>6631</v>
      </c>
      <c r="F833" s="15" t="s">
        <v>905</v>
      </c>
      <c r="G833" s="15" t="s">
        <v>902</v>
      </c>
      <c r="H833" s="15" t="s">
        <v>902</v>
      </c>
      <c r="I833" s="15" t="s">
        <v>902</v>
      </c>
      <c r="J833" s="15" t="s">
        <v>12</v>
      </c>
    </row>
    <row r="834" spans="1:10" x14ac:dyDescent="0.25">
      <c r="A834" s="27" t="s">
        <v>1926</v>
      </c>
      <c r="B834" s="27" t="s">
        <v>1808</v>
      </c>
      <c r="C834" s="26" t="s">
        <v>4874</v>
      </c>
      <c r="D834" s="27" t="s">
        <v>7879</v>
      </c>
      <c r="E834" s="15" t="s">
        <v>6631</v>
      </c>
      <c r="F834" s="15" t="s">
        <v>905</v>
      </c>
      <c r="G834" s="15" t="s">
        <v>902</v>
      </c>
      <c r="H834" s="15" t="s">
        <v>902</v>
      </c>
      <c r="I834" s="15" t="s">
        <v>902</v>
      </c>
      <c r="J834" s="15" t="s">
        <v>12</v>
      </c>
    </row>
    <row r="835" spans="1:10" x14ac:dyDescent="0.25">
      <c r="A835" s="27" t="s">
        <v>1927</v>
      </c>
      <c r="B835" s="27" t="s">
        <v>1808</v>
      </c>
      <c r="C835" s="26" t="s">
        <v>4874</v>
      </c>
      <c r="D835" s="27" t="s">
        <v>7879</v>
      </c>
      <c r="E835" s="15" t="s">
        <v>6631</v>
      </c>
      <c r="F835" s="15" t="s">
        <v>905</v>
      </c>
      <c r="G835" s="15" t="s">
        <v>902</v>
      </c>
      <c r="H835" s="15" t="s">
        <v>902</v>
      </c>
      <c r="I835" s="15" t="s">
        <v>902</v>
      </c>
      <c r="J835" s="15" t="s">
        <v>12</v>
      </c>
    </row>
    <row r="836" spans="1:10" x14ac:dyDescent="0.25">
      <c r="A836" s="27" t="s">
        <v>1928</v>
      </c>
      <c r="B836" s="27" t="s">
        <v>1808</v>
      </c>
      <c r="C836" s="26" t="s">
        <v>4874</v>
      </c>
      <c r="D836" s="27" t="s">
        <v>7879</v>
      </c>
      <c r="E836" s="15" t="s">
        <v>6631</v>
      </c>
      <c r="F836" s="15" t="s">
        <v>905</v>
      </c>
      <c r="G836" s="15" t="s">
        <v>902</v>
      </c>
      <c r="H836" s="15" t="s">
        <v>902</v>
      </c>
      <c r="I836" s="15" t="s">
        <v>902</v>
      </c>
      <c r="J836" s="15" t="s">
        <v>12</v>
      </c>
    </row>
    <row r="837" spans="1:10" x14ac:dyDescent="0.25">
      <c r="A837" s="27" t="s">
        <v>1929</v>
      </c>
      <c r="B837" s="27" t="s">
        <v>1808</v>
      </c>
      <c r="C837" s="26" t="s">
        <v>4874</v>
      </c>
      <c r="D837" s="27" t="s">
        <v>7879</v>
      </c>
      <c r="E837" s="15" t="s">
        <v>6631</v>
      </c>
      <c r="F837" s="15" t="s">
        <v>905</v>
      </c>
      <c r="G837" s="15" t="s">
        <v>902</v>
      </c>
      <c r="H837" s="15" t="s">
        <v>902</v>
      </c>
      <c r="I837" s="15" t="s">
        <v>902</v>
      </c>
      <c r="J837" s="15" t="s">
        <v>12</v>
      </c>
    </row>
    <row r="838" spans="1:10" x14ac:dyDescent="0.25">
      <c r="A838" s="27" t="s">
        <v>1930</v>
      </c>
      <c r="B838" s="27" t="s">
        <v>1808</v>
      </c>
      <c r="C838" s="26" t="s">
        <v>4874</v>
      </c>
      <c r="D838" s="27" t="s">
        <v>7879</v>
      </c>
      <c r="E838" s="15" t="s">
        <v>6631</v>
      </c>
      <c r="F838" s="15" t="s">
        <v>905</v>
      </c>
      <c r="G838" s="15" t="s">
        <v>902</v>
      </c>
      <c r="H838" s="15" t="s">
        <v>902</v>
      </c>
      <c r="I838" s="15" t="s">
        <v>902</v>
      </c>
      <c r="J838" s="15" t="s">
        <v>12</v>
      </c>
    </row>
    <row r="839" spans="1:10" x14ac:dyDescent="0.25">
      <c r="A839" s="27" t="s">
        <v>1931</v>
      </c>
      <c r="B839" s="27" t="s">
        <v>1808</v>
      </c>
      <c r="C839" s="26" t="s">
        <v>4874</v>
      </c>
      <c r="D839" s="27" t="s">
        <v>7879</v>
      </c>
      <c r="E839" s="15" t="s">
        <v>6631</v>
      </c>
      <c r="F839" s="15" t="s">
        <v>905</v>
      </c>
      <c r="G839" s="15" t="s">
        <v>902</v>
      </c>
      <c r="H839" s="15" t="s">
        <v>902</v>
      </c>
      <c r="I839" s="15" t="s">
        <v>902</v>
      </c>
      <c r="J839" s="15" t="s">
        <v>12</v>
      </c>
    </row>
    <row r="840" spans="1:10" x14ac:dyDescent="0.25">
      <c r="A840" s="27" t="s">
        <v>1932</v>
      </c>
      <c r="B840" s="27" t="s">
        <v>1808</v>
      </c>
      <c r="C840" s="26" t="s">
        <v>4874</v>
      </c>
      <c r="D840" s="27" t="s">
        <v>7879</v>
      </c>
      <c r="E840" s="15" t="s">
        <v>6631</v>
      </c>
      <c r="F840" s="15" t="s">
        <v>905</v>
      </c>
      <c r="G840" s="15" t="s">
        <v>902</v>
      </c>
      <c r="H840" s="15" t="s">
        <v>902</v>
      </c>
      <c r="I840" s="15" t="s">
        <v>902</v>
      </c>
      <c r="J840" s="15" t="s">
        <v>12</v>
      </c>
    </row>
    <row r="841" spans="1:10" x14ac:dyDescent="0.25">
      <c r="A841" s="27" t="s">
        <v>6299</v>
      </c>
      <c r="B841" s="27" t="s">
        <v>1808</v>
      </c>
      <c r="C841" s="26"/>
      <c r="D841" s="27" t="s">
        <v>7879</v>
      </c>
      <c r="E841" s="15" t="s">
        <v>6631</v>
      </c>
      <c r="F841" s="15" t="s">
        <v>905</v>
      </c>
      <c r="G841" s="15" t="s">
        <v>902</v>
      </c>
      <c r="H841" s="15" t="s">
        <v>902</v>
      </c>
      <c r="I841" s="15" t="s">
        <v>902</v>
      </c>
      <c r="J841" s="15" t="s">
        <v>12</v>
      </c>
    </row>
    <row r="842" spans="1:10" x14ac:dyDescent="0.25">
      <c r="A842" s="27" t="s">
        <v>1933</v>
      </c>
      <c r="B842" s="27" t="s">
        <v>1767</v>
      </c>
      <c r="C842" s="37" t="s">
        <v>7896</v>
      </c>
      <c r="D842" s="27" t="s">
        <v>7737</v>
      </c>
      <c r="E842" s="15" t="s">
        <v>6631</v>
      </c>
      <c r="F842" s="15" t="s">
        <v>905</v>
      </c>
      <c r="G842" s="15" t="s">
        <v>902</v>
      </c>
      <c r="H842" s="15" t="s">
        <v>902</v>
      </c>
      <c r="I842" s="15" t="s">
        <v>902</v>
      </c>
      <c r="J842" s="15" t="s">
        <v>12</v>
      </c>
    </row>
    <row r="843" spans="1:10" x14ac:dyDescent="0.25">
      <c r="A843" s="27" t="s">
        <v>1934</v>
      </c>
      <c r="B843" s="27" t="s">
        <v>1767</v>
      </c>
      <c r="C843" s="37" t="s">
        <v>7897</v>
      </c>
      <c r="D843" s="27" t="s">
        <v>7737</v>
      </c>
      <c r="E843" s="15" t="s">
        <v>6631</v>
      </c>
      <c r="F843" s="15" t="s">
        <v>905</v>
      </c>
      <c r="G843" s="15" t="s">
        <v>902</v>
      </c>
      <c r="H843" s="15" t="s">
        <v>902</v>
      </c>
      <c r="I843" s="15" t="s">
        <v>902</v>
      </c>
      <c r="J843" s="15" t="s">
        <v>12</v>
      </c>
    </row>
    <row r="844" spans="1:10" x14ac:dyDescent="0.25">
      <c r="A844" s="27" t="s">
        <v>1935</v>
      </c>
      <c r="B844" s="27" t="s">
        <v>1767</v>
      </c>
      <c r="C844" s="37" t="s">
        <v>7898</v>
      </c>
      <c r="D844" s="27" t="s">
        <v>7737</v>
      </c>
      <c r="E844" s="15" t="s">
        <v>6631</v>
      </c>
      <c r="F844" s="15" t="s">
        <v>905</v>
      </c>
      <c r="G844" s="15" t="s">
        <v>902</v>
      </c>
      <c r="H844" s="15" t="s">
        <v>902</v>
      </c>
      <c r="I844" s="15" t="s">
        <v>902</v>
      </c>
      <c r="J844" s="15" t="s">
        <v>12</v>
      </c>
    </row>
    <row r="845" spans="1:10" x14ac:dyDescent="0.25">
      <c r="A845" s="27" t="s">
        <v>1936</v>
      </c>
      <c r="B845" s="27" t="s">
        <v>1767</v>
      </c>
      <c r="C845" s="37" t="s">
        <v>7899</v>
      </c>
      <c r="D845" s="27" t="s">
        <v>7737</v>
      </c>
      <c r="E845" s="15" t="s">
        <v>6631</v>
      </c>
      <c r="F845" s="15" t="s">
        <v>905</v>
      </c>
      <c r="G845" s="15" t="s">
        <v>902</v>
      </c>
      <c r="H845" s="15" t="s">
        <v>902</v>
      </c>
      <c r="I845" s="15" t="s">
        <v>902</v>
      </c>
      <c r="J845" s="15" t="s">
        <v>12</v>
      </c>
    </row>
    <row r="846" spans="1:10" x14ac:dyDescent="0.25">
      <c r="A846" s="27" t="s">
        <v>1937</v>
      </c>
      <c r="B846" s="27" t="s">
        <v>1767</v>
      </c>
      <c r="C846" s="37" t="s">
        <v>4875</v>
      </c>
      <c r="D846" s="27" t="s">
        <v>7737</v>
      </c>
      <c r="E846" s="15" t="s">
        <v>6631</v>
      </c>
      <c r="F846" s="15" t="s">
        <v>905</v>
      </c>
      <c r="G846" s="15" t="s">
        <v>902</v>
      </c>
      <c r="H846" s="15" t="s">
        <v>902</v>
      </c>
      <c r="I846" s="15" t="s">
        <v>902</v>
      </c>
      <c r="J846" s="15" t="s">
        <v>12</v>
      </c>
    </row>
    <row r="847" spans="1:10" x14ac:dyDescent="0.25">
      <c r="A847" s="27" t="s">
        <v>1938</v>
      </c>
      <c r="B847" s="27" t="s">
        <v>1767</v>
      </c>
      <c r="C847" s="37" t="s">
        <v>4875</v>
      </c>
      <c r="D847" s="27" t="s">
        <v>7737</v>
      </c>
      <c r="E847" s="15" t="s">
        <v>6631</v>
      </c>
      <c r="F847" s="15" t="s">
        <v>905</v>
      </c>
      <c r="G847" s="15" t="s">
        <v>902</v>
      </c>
      <c r="H847" s="15" t="s">
        <v>902</v>
      </c>
      <c r="I847" s="15" t="s">
        <v>902</v>
      </c>
      <c r="J847" s="15" t="s">
        <v>12</v>
      </c>
    </row>
    <row r="848" spans="1:10" x14ac:dyDescent="0.25">
      <c r="A848" s="27" t="s">
        <v>1940</v>
      </c>
      <c r="B848" s="27" t="s">
        <v>1767</v>
      </c>
      <c r="C848" s="37" t="s">
        <v>4876</v>
      </c>
      <c r="D848" s="27" t="s">
        <v>7737</v>
      </c>
      <c r="E848" s="15" t="s">
        <v>6631</v>
      </c>
      <c r="F848" s="15" t="s">
        <v>905</v>
      </c>
      <c r="G848" s="15" t="s">
        <v>902</v>
      </c>
      <c r="H848" s="15" t="s">
        <v>902</v>
      </c>
      <c r="I848" s="15" t="s">
        <v>902</v>
      </c>
      <c r="J848" s="15" t="s">
        <v>12</v>
      </c>
    </row>
    <row r="849" spans="1:10" x14ac:dyDescent="0.25">
      <c r="A849" s="27" t="s">
        <v>7202</v>
      </c>
      <c r="B849" s="27" t="s">
        <v>1767</v>
      </c>
      <c r="C849" s="27" t="s">
        <v>1939</v>
      </c>
      <c r="D849" s="27" t="s">
        <v>846</v>
      </c>
      <c r="E849" s="15" t="s">
        <v>6631</v>
      </c>
      <c r="F849" s="15" t="s">
        <v>905</v>
      </c>
      <c r="G849" s="15" t="s">
        <v>902</v>
      </c>
      <c r="H849" s="15" t="s">
        <v>902</v>
      </c>
      <c r="I849" s="15" t="s">
        <v>902</v>
      </c>
      <c r="J849" s="15" t="s">
        <v>12</v>
      </c>
    </row>
    <row r="850" spans="1:10" x14ac:dyDescent="0.25">
      <c r="A850" s="27" t="s">
        <v>7203</v>
      </c>
      <c r="B850" s="27" t="s">
        <v>1767</v>
      </c>
      <c r="C850" s="27" t="s">
        <v>1941</v>
      </c>
      <c r="D850" s="27" t="s">
        <v>846</v>
      </c>
      <c r="E850" s="15" t="s">
        <v>6631</v>
      </c>
      <c r="F850" s="15" t="s">
        <v>905</v>
      </c>
      <c r="G850" s="15" t="s">
        <v>902</v>
      </c>
      <c r="H850" s="15" t="s">
        <v>902</v>
      </c>
      <c r="I850" s="15" t="s">
        <v>902</v>
      </c>
      <c r="J850" s="15" t="s">
        <v>12</v>
      </c>
    </row>
    <row r="851" spans="1:10" x14ac:dyDescent="0.25">
      <c r="A851" s="27" t="s">
        <v>7204</v>
      </c>
      <c r="B851" s="27" t="s">
        <v>1767</v>
      </c>
      <c r="C851" s="27" t="s">
        <v>7205</v>
      </c>
      <c r="D851" s="27" t="s">
        <v>846</v>
      </c>
      <c r="E851" s="15" t="s">
        <v>6631</v>
      </c>
      <c r="F851" s="15" t="s">
        <v>905</v>
      </c>
      <c r="G851" s="15" t="s">
        <v>902</v>
      </c>
      <c r="H851" s="15" t="s">
        <v>902</v>
      </c>
      <c r="I851" s="15" t="s">
        <v>902</v>
      </c>
      <c r="J851" s="15" t="s">
        <v>12</v>
      </c>
    </row>
    <row r="852" spans="1:10" x14ac:dyDescent="0.25">
      <c r="A852" s="27" t="s">
        <v>7206</v>
      </c>
      <c r="B852" s="27" t="s">
        <v>1767</v>
      </c>
      <c r="C852" s="27" t="s">
        <v>7207</v>
      </c>
      <c r="D852" s="27" t="s">
        <v>846</v>
      </c>
      <c r="E852" s="15" t="s">
        <v>6631</v>
      </c>
      <c r="F852" s="15" t="s">
        <v>905</v>
      </c>
      <c r="G852" s="15" t="s">
        <v>902</v>
      </c>
      <c r="H852" s="15" t="s">
        <v>902</v>
      </c>
      <c r="I852" s="15" t="s">
        <v>902</v>
      </c>
      <c r="J852" s="15" t="s">
        <v>12</v>
      </c>
    </row>
    <row r="853" spans="1:10" x14ac:dyDescent="0.25">
      <c r="A853" s="27" t="s">
        <v>7208</v>
      </c>
      <c r="B853" s="27" t="s">
        <v>1767</v>
      </c>
      <c r="C853" s="27" t="s">
        <v>1942</v>
      </c>
      <c r="D853" s="27" t="s">
        <v>846</v>
      </c>
      <c r="E853" s="15" t="s">
        <v>6631</v>
      </c>
      <c r="F853" s="15" t="s">
        <v>905</v>
      </c>
      <c r="G853" s="15" t="s">
        <v>902</v>
      </c>
      <c r="H853" s="15" t="s">
        <v>902</v>
      </c>
      <c r="I853" s="15" t="s">
        <v>902</v>
      </c>
      <c r="J853" s="15" t="s">
        <v>12</v>
      </c>
    </row>
    <row r="854" spans="1:10" x14ac:dyDescent="0.25">
      <c r="A854" s="27" t="s">
        <v>7209</v>
      </c>
      <c r="B854" s="27" t="s">
        <v>1808</v>
      </c>
      <c r="C854" s="27" t="s">
        <v>7210</v>
      </c>
      <c r="D854" s="27" t="s">
        <v>846</v>
      </c>
      <c r="E854" s="15" t="s">
        <v>6631</v>
      </c>
      <c r="F854" s="15" t="s">
        <v>905</v>
      </c>
      <c r="G854" s="15" t="s">
        <v>902</v>
      </c>
      <c r="H854" s="15" t="s">
        <v>902</v>
      </c>
      <c r="I854" s="15" t="s">
        <v>902</v>
      </c>
      <c r="J854" s="15" t="s">
        <v>12</v>
      </c>
    </row>
    <row r="855" spans="1:10" x14ac:dyDescent="0.25">
      <c r="A855" s="26" t="s">
        <v>7211</v>
      </c>
      <c r="B855" s="27" t="s">
        <v>5989</v>
      </c>
      <c r="C855" s="26" t="s">
        <v>7212</v>
      </c>
      <c r="D855" s="27" t="s">
        <v>867</v>
      </c>
      <c r="E855" s="15" t="s">
        <v>100</v>
      </c>
      <c r="F855" s="15" t="s">
        <v>906</v>
      </c>
      <c r="G855" s="15" t="s">
        <v>912</v>
      </c>
      <c r="H855" s="15" t="s">
        <v>20</v>
      </c>
      <c r="I855" s="15" t="s">
        <v>12</v>
      </c>
      <c r="J855" s="15" t="s">
        <v>902</v>
      </c>
    </row>
    <row r="856" spans="1:10" x14ac:dyDescent="0.25">
      <c r="A856" s="26" t="s">
        <v>7213</v>
      </c>
      <c r="B856" s="27" t="s">
        <v>5989</v>
      </c>
      <c r="C856" s="26" t="s">
        <v>7214</v>
      </c>
      <c r="D856" s="27" t="s">
        <v>867</v>
      </c>
      <c r="E856" s="15" t="s">
        <v>100</v>
      </c>
      <c r="F856" s="15" t="s">
        <v>906</v>
      </c>
      <c r="G856" s="15" t="s">
        <v>912</v>
      </c>
      <c r="H856" s="15" t="s">
        <v>20</v>
      </c>
      <c r="I856" s="15" t="s">
        <v>12</v>
      </c>
      <c r="J856" s="15" t="s">
        <v>902</v>
      </c>
    </row>
    <row r="857" spans="1:10" x14ac:dyDescent="0.25">
      <c r="A857" s="26" t="s">
        <v>4878</v>
      </c>
      <c r="B857" s="27" t="s">
        <v>5989</v>
      </c>
      <c r="C857" s="26" t="s">
        <v>7215</v>
      </c>
      <c r="D857" s="27" t="s">
        <v>867</v>
      </c>
      <c r="E857" s="15" t="s">
        <v>100</v>
      </c>
      <c r="F857" s="15" t="s">
        <v>906</v>
      </c>
      <c r="G857" s="15" t="s">
        <v>912</v>
      </c>
      <c r="H857" s="15" t="s">
        <v>20</v>
      </c>
      <c r="I857" s="15" t="s">
        <v>12</v>
      </c>
      <c r="J857" s="15" t="s">
        <v>902</v>
      </c>
    </row>
    <row r="858" spans="1:10" x14ac:dyDescent="0.25">
      <c r="A858" s="26" t="s">
        <v>4879</v>
      </c>
      <c r="B858" s="27" t="s">
        <v>5989</v>
      </c>
      <c r="C858" s="40"/>
      <c r="D858" s="41"/>
      <c r="E858" s="15" t="s">
        <v>100</v>
      </c>
      <c r="F858" s="15" t="s">
        <v>906</v>
      </c>
      <c r="G858" s="15" t="s">
        <v>912</v>
      </c>
      <c r="H858" s="15" t="s">
        <v>20</v>
      </c>
      <c r="I858" s="15" t="s">
        <v>12</v>
      </c>
      <c r="J858" s="15" t="s">
        <v>902</v>
      </c>
    </row>
    <row r="859" spans="1:10" x14ac:dyDescent="0.25">
      <c r="A859" s="26" t="s">
        <v>4880</v>
      </c>
      <c r="B859" s="27" t="s">
        <v>5989</v>
      </c>
      <c r="C859" s="40"/>
      <c r="D859" s="41"/>
      <c r="E859" s="15" t="s">
        <v>100</v>
      </c>
      <c r="F859" s="15" t="s">
        <v>906</v>
      </c>
      <c r="G859" s="15" t="s">
        <v>912</v>
      </c>
      <c r="H859" s="15" t="s">
        <v>20</v>
      </c>
      <c r="I859" s="15" t="s">
        <v>12</v>
      </c>
      <c r="J859" s="15" t="s">
        <v>902</v>
      </c>
    </row>
    <row r="860" spans="1:10" x14ac:dyDescent="0.25">
      <c r="A860" s="26" t="s">
        <v>4881</v>
      </c>
      <c r="B860" s="27" t="s">
        <v>5989</v>
      </c>
      <c r="C860" s="40"/>
      <c r="D860" s="41"/>
      <c r="E860" s="15" t="s">
        <v>100</v>
      </c>
      <c r="F860" s="15" t="s">
        <v>906</v>
      </c>
      <c r="G860" s="15" t="s">
        <v>912</v>
      </c>
      <c r="H860" s="15" t="s">
        <v>20</v>
      </c>
      <c r="I860" s="15" t="s">
        <v>12</v>
      </c>
      <c r="J860" s="15" t="s">
        <v>902</v>
      </c>
    </row>
    <row r="861" spans="1:10" x14ac:dyDescent="0.25">
      <c r="A861" s="26" t="s">
        <v>7216</v>
      </c>
      <c r="B861" s="27" t="s">
        <v>5989</v>
      </c>
      <c r="C861" s="26" t="s">
        <v>7217</v>
      </c>
      <c r="D861" s="27" t="s">
        <v>867</v>
      </c>
      <c r="E861" s="15" t="s">
        <v>100</v>
      </c>
      <c r="F861" s="15" t="s">
        <v>906</v>
      </c>
      <c r="G861" s="15" t="s">
        <v>912</v>
      </c>
      <c r="H861" s="15" t="s">
        <v>20</v>
      </c>
      <c r="I861" s="15" t="s">
        <v>12</v>
      </c>
      <c r="J861" s="15" t="s">
        <v>902</v>
      </c>
    </row>
    <row r="862" spans="1:10" x14ac:dyDescent="0.25">
      <c r="A862" s="26" t="s">
        <v>4884</v>
      </c>
      <c r="B862" s="27" t="s">
        <v>5989</v>
      </c>
      <c r="C862" s="26" t="s">
        <v>7216</v>
      </c>
      <c r="D862" s="42"/>
      <c r="E862" s="15" t="s">
        <v>100</v>
      </c>
      <c r="F862" s="15" t="s">
        <v>906</v>
      </c>
      <c r="G862" s="15" t="s">
        <v>912</v>
      </c>
      <c r="H862" s="15" t="s">
        <v>20</v>
      </c>
      <c r="I862" s="15" t="s">
        <v>12</v>
      </c>
      <c r="J862" s="15" t="s">
        <v>902</v>
      </c>
    </row>
    <row r="863" spans="1:10" x14ac:dyDescent="0.25">
      <c r="A863" s="26" t="s">
        <v>4886</v>
      </c>
      <c r="B863" s="27" t="s">
        <v>5989</v>
      </c>
      <c r="C863" s="26" t="s">
        <v>4884</v>
      </c>
      <c r="D863" s="42"/>
      <c r="E863" s="15" t="s">
        <v>100</v>
      </c>
      <c r="F863" s="15" t="s">
        <v>906</v>
      </c>
      <c r="G863" s="15" t="s">
        <v>912</v>
      </c>
      <c r="H863" s="15" t="s">
        <v>20</v>
      </c>
      <c r="I863" s="15" t="s">
        <v>12</v>
      </c>
      <c r="J863" s="15" t="s">
        <v>902</v>
      </c>
    </row>
    <row r="864" spans="1:10" x14ac:dyDescent="0.25">
      <c r="A864" s="26" t="s">
        <v>7218</v>
      </c>
      <c r="B864" s="27" t="s">
        <v>5989</v>
      </c>
      <c r="C864" s="26" t="s">
        <v>7219</v>
      </c>
      <c r="D864" s="27" t="s">
        <v>874</v>
      </c>
      <c r="E864" s="15" t="s">
        <v>100</v>
      </c>
      <c r="F864" s="15" t="s">
        <v>906</v>
      </c>
      <c r="G864" s="15" t="s">
        <v>912</v>
      </c>
      <c r="H864" s="15" t="s">
        <v>20</v>
      </c>
      <c r="I864" s="15" t="s">
        <v>12</v>
      </c>
      <c r="J864" s="15" t="s">
        <v>902</v>
      </c>
    </row>
    <row r="865" spans="1:10" x14ac:dyDescent="0.25">
      <c r="A865" s="26" t="s">
        <v>7220</v>
      </c>
      <c r="B865" s="27" t="s">
        <v>5989</v>
      </c>
      <c r="C865" s="26" t="s">
        <v>4888</v>
      </c>
      <c r="D865" s="27" t="s">
        <v>874</v>
      </c>
      <c r="E865" s="15" t="s">
        <v>100</v>
      </c>
      <c r="F865" s="15" t="s">
        <v>906</v>
      </c>
      <c r="G865" s="15" t="s">
        <v>912</v>
      </c>
      <c r="H865" s="15" t="s">
        <v>20</v>
      </c>
      <c r="I865" s="15" t="s">
        <v>12</v>
      </c>
      <c r="J865" s="15" t="s">
        <v>902</v>
      </c>
    </row>
    <row r="866" spans="1:10" x14ac:dyDescent="0.25">
      <c r="A866" s="26" t="s">
        <v>7221</v>
      </c>
      <c r="B866" s="27" t="s">
        <v>5989</v>
      </c>
      <c r="C866" s="26" t="s">
        <v>4889</v>
      </c>
      <c r="D866" s="27" t="s">
        <v>874</v>
      </c>
      <c r="E866" s="15" t="s">
        <v>100</v>
      </c>
      <c r="F866" s="15" t="s">
        <v>906</v>
      </c>
      <c r="G866" s="15" t="s">
        <v>912</v>
      </c>
      <c r="H866" s="15" t="s">
        <v>20</v>
      </c>
      <c r="I866" s="15" t="s">
        <v>12</v>
      </c>
      <c r="J866" s="15" t="s">
        <v>902</v>
      </c>
    </row>
    <row r="867" spans="1:10" x14ac:dyDescent="0.25">
      <c r="A867" s="26" t="s">
        <v>7222</v>
      </c>
      <c r="B867" s="27" t="s">
        <v>5989</v>
      </c>
      <c r="C867" s="26" t="s">
        <v>4890</v>
      </c>
      <c r="D867" s="27" t="s">
        <v>874</v>
      </c>
      <c r="E867" s="15" t="s">
        <v>100</v>
      </c>
      <c r="F867" s="15" t="s">
        <v>906</v>
      </c>
      <c r="G867" s="15" t="s">
        <v>912</v>
      </c>
      <c r="H867" s="15" t="s">
        <v>20</v>
      </c>
      <c r="I867" s="15" t="s">
        <v>12</v>
      </c>
      <c r="J867" s="15" t="s">
        <v>902</v>
      </c>
    </row>
    <row r="868" spans="1:10" x14ac:dyDescent="0.25">
      <c r="A868" s="26" t="s">
        <v>4891</v>
      </c>
      <c r="B868" s="27" t="s">
        <v>5989</v>
      </c>
      <c r="C868" s="26" t="s">
        <v>4891</v>
      </c>
      <c r="D868" s="42"/>
      <c r="E868" s="15" t="s">
        <v>100</v>
      </c>
      <c r="F868" s="15" t="s">
        <v>906</v>
      </c>
      <c r="G868" s="15" t="s">
        <v>912</v>
      </c>
      <c r="H868" s="15" t="s">
        <v>20</v>
      </c>
      <c r="I868" s="15" t="s">
        <v>12</v>
      </c>
      <c r="J868" s="15" t="s">
        <v>902</v>
      </c>
    </row>
    <row r="869" spans="1:10" x14ac:dyDescent="0.25">
      <c r="A869" s="26" t="s">
        <v>4892</v>
      </c>
      <c r="B869" s="27" t="s">
        <v>5989</v>
      </c>
      <c r="C869" s="26" t="s">
        <v>4892</v>
      </c>
      <c r="D869" s="42"/>
      <c r="E869" s="15" t="s">
        <v>100</v>
      </c>
      <c r="F869" s="15" t="s">
        <v>906</v>
      </c>
      <c r="G869" s="15" t="s">
        <v>912</v>
      </c>
      <c r="H869" s="15" t="s">
        <v>20</v>
      </c>
      <c r="I869" s="15" t="s">
        <v>12</v>
      </c>
      <c r="J869" s="15" t="s">
        <v>902</v>
      </c>
    </row>
    <row r="870" spans="1:10" x14ac:dyDescent="0.25">
      <c r="A870" s="26" t="s">
        <v>7223</v>
      </c>
      <c r="B870" s="27" t="s">
        <v>5989</v>
      </c>
      <c r="C870" s="26" t="s">
        <v>4893</v>
      </c>
      <c r="D870" s="27" t="s">
        <v>895</v>
      </c>
      <c r="E870" s="15" t="s">
        <v>100</v>
      </c>
      <c r="F870" s="15" t="s">
        <v>906</v>
      </c>
      <c r="G870" s="15" t="s">
        <v>912</v>
      </c>
      <c r="H870" s="15" t="s">
        <v>20</v>
      </c>
      <c r="I870" s="15" t="s">
        <v>12</v>
      </c>
      <c r="J870" s="15" t="s">
        <v>902</v>
      </c>
    </row>
    <row r="871" spans="1:10" x14ac:dyDescent="0.25">
      <c r="A871" s="26" t="s">
        <v>7224</v>
      </c>
      <c r="B871" s="27" t="s">
        <v>5989</v>
      </c>
      <c r="C871" s="26" t="s">
        <v>4894</v>
      </c>
      <c r="D871" s="27" t="s">
        <v>895</v>
      </c>
      <c r="E871" s="15" t="s">
        <v>100</v>
      </c>
      <c r="F871" s="15" t="s">
        <v>906</v>
      </c>
      <c r="G871" s="15" t="s">
        <v>912</v>
      </c>
      <c r="H871" s="15" t="s">
        <v>20</v>
      </c>
      <c r="I871" s="15" t="s">
        <v>12</v>
      </c>
      <c r="J871" s="15" t="s">
        <v>902</v>
      </c>
    </row>
    <row r="872" spans="1:10" x14ac:dyDescent="0.25">
      <c r="A872" s="26" t="s">
        <v>7225</v>
      </c>
      <c r="B872" s="27" t="s">
        <v>5989</v>
      </c>
      <c r="C872" s="26" t="s">
        <v>4895</v>
      </c>
      <c r="D872" s="27" t="s">
        <v>886</v>
      </c>
      <c r="E872" s="15" t="s">
        <v>100</v>
      </c>
      <c r="F872" s="15" t="s">
        <v>906</v>
      </c>
      <c r="G872" s="15" t="s">
        <v>912</v>
      </c>
      <c r="H872" s="15" t="s">
        <v>20</v>
      </c>
      <c r="I872" s="15" t="s">
        <v>12</v>
      </c>
      <c r="J872" s="15" t="s">
        <v>902</v>
      </c>
    </row>
    <row r="873" spans="1:10" x14ac:dyDescent="0.25">
      <c r="A873" s="26" t="s">
        <v>7226</v>
      </c>
      <c r="B873" s="27" t="s">
        <v>5989</v>
      </c>
      <c r="C873" s="26" t="s">
        <v>4896</v>
      </c>
      <c r="D873" s="27" t="s">
        <v>887</v>
      </c>
      <c r="E873" s="15" t="s">
        <v>100</v>
      </c>
      <c r="F873" s="15" t="s">
        <v>906</v>
      </c>
      <c r="G873" s="15" t="s">
        <v>912</v>
      </c>
      <c r="H873" s="15" t="s">
        <v>20</v>
      </c>
      <c r="I873" s="15" t="s">
        <v>12</v>
      </c>
      <c r="J873" s="15" t="s">
        <v>902</v>
      </c>
    </row>
    <row r="874" spans="1:10" x14ac:dyDescent="0.25">
      <c r="A874" s="26" t="s">
        <v>7227</v>
      </c>
      <c r="B874" s="27" t="s">
        <v>5989</v>
      </c>
      <c r="C874" s="26" t="s">
        <v>4897</v>
      </c>
      <c r="D874" s="27" t="s">
        <v>887</v>
      </c>
      <c r="E874" s="15" t="s">
        <v>100</v>
      </c>
      <c r="F874" s="15" t="s">
        <v>906</v>
      </c>
      <c r="G874" s="15" t="s">
        <v>912</v>
      </c>
      <c r="H874" s="15" t="s">
        <v>20</v>
      </c>
      <c r="I874" s="15" t="s">
        <v>12</v>
      </c>
      <c r="J874" s="15" t="s">
        <v>902</v>
      </c>
    </row>
    <row r="875" spans="1:10" x14ac:dyDescent="0.25">
      <c r="A875" s="26" t="s">
        <v>4898</v>
      </c>
      <c r="B875" s="27" t="s">
        <v>5989</v>
      </c>
      <c r="C875" s="26" t="s">
        <v>4898</v>
      </c>
      <c r="D875" s="42"/>
      <c r="E875" s="15" t="s">
        <v>100</v>
      </c>
      <c r="F875" s="15" t="s">
        <v>906</v>
      </c>
      <c r="G875" s="15" t="s">
        <v>912</v>
      </c>
      <c r="H875" s="15" t="s">
        <v>20</v>
      </c>
      <c r="I875" s="15" t="s">
        <v>12</v>
      </c>
      <c r="J875" s="15" t="s">
        <v>902</v>
      </c>
    </row>
    <row r="876" spans="1:10" x14ac:dyDescent="0.25">
      <c r="A876" s="26" t="s">
        <v>4899</v>
      </c>
      <c r="B876" s="27" t="s">
        <v>5989</v>
      </c>
      <c r="C876" s="40"/>
      <c r="D876" s="41"/>
      <c r="E876" s="15" t="s">
        <v>100</v>
      </c>
      <c r="F876" s="15" t="s">
        <v>906</v>
      </c>
      <c r="G876" s="15" t="s">
        <v>912</v>
      </c>
      <c r="H876" s="15" t="s">
        <v>20</v>
      </c>
      <c r="I876" s="15" t="s">
        <v>12</v>
      </c>
      <c r="J876" s="15" t="s">
        <v>902</v>
      </c>
    </row>
    <row r="877" spans="1:10" x14ac:dyDescent="0.25">
      <c r="A877" s="26" t="s">
        <v>4900</v>
      </c>
      <c r="B877" s="27" t="s">
        <v>5989</v>
      </c>
      <c r="C877" s="40"/>
      <c r="D877" s="38"/>
      <c r="E877" s="15" t="s">
        <v>100</v>
      </c>
      <c r="F877" s="15" t="s">
        <v>906</v>
      </c>
      <c r="G877" s="15" t="s">
        <v>912</v>
      </c>
      <c r="H877" s="15" t="s">
        <v>20</v>
      </c>
      <c r="I877" s="15" t="s">
        <v>12</v>
      </c>
      <c r="J877" s="15" t="s">
        <v>902</v>
      </c>
    </row>
    <row r="878" spans="1:10" x14ac:dyDescent="0.25">
      <c r="A878" s="26" t="s">
        <v>4901</v>
      </c>
      <c r="B878" s="27" t="s">
        <v>5989</v>
      </c>
      <c r="C878" s="26" t="s">
        <v>4901</v>
      </c>
      <c r="D878" s="28"/>
      <c r="E878" s="15" t="s">
        <v>100</v>
      </c>
      <c r="F878" s="15" t="s">
        <v>906</v>
      </c>
      <c r="G878" s="15" t="s">
        <v>912</v>
      </c>
      <c r="H878" s="15" t="s">
        <v>20</v>
      </c>
      <c r="I878" s="15" t="s">
        <v>12</v>
      </c>
      <c r="J878" s="15" t="s">
        <v>902</v>
      </c>
    </row>
    <row r="879" spans="1:10" x14ac:dyDescent="0.25">
      <c r="A879" s="26" t="s">
        <v>7228</v>
      </c>
      <c r="B879" s="27" t="s">
        <v>5989</v>
      </c>
      <c r="C879" s="26" t="s">
        <v>4902</v>
      </c>
      <c r="D879" s="27" t="s">
        <v>895</v>
      </c>
      <c r="E879" s="15" t="s">
        <v>100</v>
      </c>
      <c r="F879" s="15" t="s">
        <v>906</v>
      </c>
      <c r="G879" s="15" t="s">
        <v>912</v>
      </c>
      <c r="H879" s="15" t="s">
        <v>20</v>
      </c>
      <c r="I879" s="15" t="s">
        <v>12</v>
      </c>
      <c r="J879" s="15" t="s">
        <v>902</v>
      </c>
    </row>
    <row r="880" spans="1:10" x14ac:dyDescent="0.25">
      <c r="A880" s="26" t="s">
        <v>7229</v>
      </c>
      <c r="B880" s="27" t="s">
        <v>5989</v>
      </c>
      <c r="C880" s="26" t="s">
        <v>4903</v>
      </c>
      <c r="D880" s="27" t="s">
        <v>887</v>
      </c>
      <c r="E880" s="15" t="s">
        <v>100</v>
      </c>
      <c r="F880" s="15" t="s">
        <v>906</v>
      </c>
      <c r="G880" s="15" t="s">
        <v>912</v>
      </c>
      <c r="H880" s="15" t="s">
        <v>20</v>
      </c>
      <c r="I880" s="15" t="s">
        <v>12</v>
      </c>
      <c r="J880" s="15" t="s">
        <v>902</v>
      </c>
    </row>
    <row r="881" spans="1:10" x14ac:dyDescent="0.25">
      <c r="A881" s="26" t="s">
        <v>7230</v>
      </c>
      <c r="B881" s="27" t="s">
        <v>5989</v>
      </c>
      <c r="C881" s="26" t="s">
        <v>4904</v>
      </c>
      <c r="D881" s="27" t="s">
        <v>887</v>
      </c>
      <c r="E881" s="15" t="s">
        <v>100</v>
      </c>
      <c r="F881" s="15" t="s">
        <v>906</v>
      </c>
      <c r="G881" s="15" t="s">
        <v>912</v>
      </c>
      <c r="H881" s="15" t="s">
        <v>20</v>
      </c>
      <c r="I881" s="15" t="s">
        <v>12</v>
      </c>
      <c r="J881" s="15" t="s">
        <v>902</v>
      </c>
    </row>
    <row r="882" spans="1:10" x14ac:dyDescent="0.25">
      <c r="A882" s="26" t="s">
        <v>7231</v>
      </c>
      <c r="B882" s="27" t="s">
        <v>5989</v>
      </c>
      <c r="C882" s="26" t="s">
        <v>4905</v>
      </c>
      <c r="D882" s="27" t="s">
        <v>887</v>
      </c>
      <c r="E882" s="15" t="s">
        <v>100</v>
      </c>
      <c r="F882" s="15" t="s">
        <v>906</v>
      </c>
      <c r="G882" s="15" t="s">
        <v>912</v>
      </c>
      <c r="H882" s="15" t="s">
        <v>20</v>
      </c>
      <c r="I882" s="15" t="s">
        <v>12</v>
      </c>
      <c r="J882" s="15" t="s">
        <v>902</v>
      </c>
    </row>
    <row r="883" spans="1:10" x14ac:dyDescent="0.25">
      <c r="A883" s="26" t="s">
        <v>7232</v>
      </c>
      <c r="B883" s="27" t="s">
        <v>5989</v>
      </c>
      <c r="C883" s="26" t="s">
        <v>4906</v>
      </c>
      <c r="D883" s="27" t="s">
        <v>887</v>
      </c>
      <c r="E883" s="15" t="s">
        <v>100</v>
      </c>
      <c r="F883" s="15" t="s">
        <v>906</v>
      </c>
      <c r="G883" s="15" t="s">
        <v>912</v>
      </c>
      <c r="H883" s="15" t="s">
        <v>20</v>
      </c>
      <c r="I883" s="15" t="s">
        <v>12</v>
      </c>
      <c r="J883" s="15" t="s">
        <v>902</v>
      </c>
    </row>
    <row r="884" spans="1:10" x14ac:dyDescent="0.25">
      <c r="A884" s="26" t="s">
        <v>4907</v>
      </c>
      <c r="B884" s="27" t="s">
        <v>5989</v>
      </c>
      <c r="C884" s="26" t="s">
        <v>4907</v>
      </c>
      <c r="D884" s="42"/>
      <c r="E884" s="15" t="s">
        <v>100</v>
      </c>
      <c r="F884" s="15" t="s">
        <v>906</v>
      </c>
      <c r="G884" s="15" t="s">
        <v>912</v>
      </c>
      <c r="H884" s="15" t="s">
        <v>20</v>
      </c>
      <c r="I884" s="15" t="s">
        <v>12</v>
      </c>
      <c r="J884" s="15" t="s">
        <v>902</v>
      </c>
    </row>
    <row r="885" spans="1:10" x14ac:dyDescent="0.25">
      <c r="A885" s="26" t="s">
        <v>3209</v>
      </c>
      <c r="B885" s="27" t="s">
        <v>5989</v>
      </c>
      <c r="C885" s="26" t="s">
        <v>3209</v>
      </c>
      <c r="D885" s="42"/>
      <c r="E885" s="15" t="s">
        <v>100</v>
      </c>
      <c r="F885" s="15" t="s">
        <v>906</v>
      </c>
      <c r="G885" s="15" t="s">
        <v>912</v>
      </c>
      <c r="H885" s="15" t="s">
        <v>20</v>
      </c>
      <c r="I885" s="15" t="s">
        <v>12</v>
      </c>
      <c r="J885" s="15" t="s">
        <v>902</v>
      </c>
    </row>
    <row r="886" spans="1:10" x14ac:dyDescent="0.25">
      <c r="A886" s="26" t="s">
        <v>7233</v>
      </c>
      <c r="B886" s="27" t="s">
        <v>5989</v>
      </c>
      <c r="C886" s="26" t="s">
        <v>4908</v>
      </c>
      <c r="D886" s="27" t="s">
        <v>864</v>
      </c>
      <c r="E886" s="15" t="s">
        <v>100</v>
      </c>
      <c r="F886" s="15" t="s">
        <v>906</v>
      </c>
      <c r="G886" s="15" t="s">
        <v>912</v>
      </c>
      <c r="H886" s="15" t="s">
        <v>20</v>
      </c>
      <c r="I886" s="15" t="s">
        <v>12</v>
      </c>
      <c r="J886" s="15" t="s">
        <v>902</v>
      </c>
    </row>
    <row r="887" spans="1:10" x14ac:dyDescent="0.25">
      <c r="A887" s="26" t="s">
        <v>3215</v>
      </c>
      <c r="B887" s="27" t="s">
        <v>5989</v>
      </c>
      <c r="C887" s="26" t="s">
        <v>3215</v>
      </c>
      <c r="D887" s="28"/>
      <c r="E887" s="15" t="s">
        <v>100</v>
      </c>
      <c r="F887" s="15" t="s">
        <v>906</v>
      </c>
      <c r="G887" s="15" t="s">
        <v>912</v>
      </c>
      <c r="H887" s="15" t="s">
        <v>20</v>
      </c>
      <c r="I887" s="15" t="s">
        <v>12</v>
      </c>
      <c r="J887" s="15" t="s">
        <v>902</v>
      </c>
    </row>
    <row r="888" spans="1:10" x14ac:dyDescent="0.25">
      <c r="A888" s="26" t="s">
        <v>4909</v>
      </c>
      <c r="B888" s="27" t="s">
        <v>5989</v>
      </c>
      <c r="C888" s="26" t="s">
        <v>7234</v>
      </c>
      <c r="D888" s="27" t="s">
        <v>847</v>
      </c>
      <c r="E888" s="15" t="s">
        <v>100</v>
      </c>
      <c r="F888" s="15" t="s">
        <v>906</v>
      </c>
      <c r="G888" s="15" t="s">
        <v>912</v>
      </c>
      <c r="H888" s="15" t="s">
        <v>20</v>
      </c>
      <c r="I888" s="15" t="s">
        <v>12</v>
      </c>
      <c r="J888" s="15" t="s">
        <v>902</v>
      </c>
    </row>
    <row r="889" spans="1:10" x14ac:dyDescent="0.25">
      <c r="A889" s="26" t="s">
        <v>4910</v>
      </c>
      <c r="B889" s="27" t="s">
        <v>5989</v>
      </c>
      <c r="C889" s="26" t="s">
        <v>7235</v>
      </c>
      <c r="D889" s="27" t="s">
        <v>847</v>
      </c>
      <c r="E889" s="15" t="s">
        <v>100</v>
      </c>
      <c r="F889" s="15" t="s">
        <v>906</v>
      </c>
      <c r="G889" s="15" t="s">
        <v>912</v>
      </c>
      <c r="H889" s="15" t="s">
        <v>20</v>
      </c>
      <c r="I889" s="15" t="s">
        <v>12</v>
      </c>
      <c r="J889" s="15" t="s">
        <v>902</v>
      </c>
    </row>
    <row r="890" spans="1:10" x14ac:dyDescent="0.25">
      <c r="A890" s="26" t="s">
        <v>4911</v>
      </c>
      <c r="B890" s="27" t="s">
        <v>5989</v>
      </c>
      <c r="C890" s="26" t="s">
        <v>7236</v>
      </c>
      <c r="D890" s="27" t="s">
        <v>847</v>
      </c>
      <c r="E890" s="15" t="s">
        <v>100</v>
      </c>
      <c r="F890" s="15" t="s">
        <v>906</v>
      </c>
      <c r="G890" s="15" t="s">
        <v>912</v>
      </c>
      <c r="H890" s="15" t="s">
        <v>20</v>
      </c>
      <c r="I890" s="15" t="s">
        <v>12</v>
      </c>
      <c r="J890" s="15" t="s">
        <v>902</v>
      </c>
    </row>
    <row r="891" spans="1:10" x14ac:dyDescent="0.25">
      <c r="A891" s="26" t="s">
        <v>4912</v>
      </c>
      <c r="B891" s="27" t="s">
        <v>5989</v>
      </c>
      <c r="C891" s="26" t="s">
        <v>7237</v>
      </c>
      <c r="D891" s="27" t="s">
        <v>847</v>
      </c>
      <c r="E891" s="15" t="s">
        <v>100</v>
      </c>
      <c r="F891" s="15" t="s">
        <v>906</v>
      </c>
      <c r="G891" s="15" t="s">
        <v>912</v>
      </c>
      <c r="H891" s="15" t="s">
        <v>20</v>
      </c>
      <c r="I891" s="15" t="s">
        <v>12</v>
      </c>
      <c r="J891" s="15" t="s">
        <v>902</v>
      </c>
    </row>
    <row r="892" spans="1:10" x14ac:dyDescent="0.25">
      <c r="A892" s="26" t="s">
        <v>4913</v>
      </c>
      <c r="B892" s="27" t="s">
        <v>5989</v>
      </c>
      <c r="C892" s="26" t="s">
        <v>7238</v>
      </c>
      <c r="D892" s="27" t="s">
        <v>849</v>
      </c>
      <c r="E892" s="15" t="s">
        <v>100</v>
      </c>
      <c r="F892" s="15" t="s">
        <v>906</v>
      </c>
      <c r="G892" s="15" t="s">
        <v>912</v>
      </c>
      <c r="H892" s="15" t="s">
        <v>20</v>
      </c>
      <c r="I892" s="15" t="s">
        <v>12</v>
      </c>
      <c r="J892" s="15" t="s">
        <v>902</v>
      </c>
    </row>
    <row r="893" spans="1:10" x14ac:dyDescent="0.25">
      <c r="A893" s="26" t="s">
        <v>4914</v>
      </c>
      <c r="B893" s="27" t="s">
        <v>5989</v>
      </c>
      <c r="C893" s="26" t="s">
        <v>7239</v>
      </c>
      <c r="D893" s="27" t="s">
        <v>849</v>
      </c>
      <c r="E893" s="15" t="s">
        <v>100</v>
      </c>
      <c r="F893" s="15" t="s">
        <v>906</v>
      </c>
      <c r="G893" s="15" t="s">
        <v>912</v>
      </c>
      <c r="H893" s="15" t="s">
        <v>20</v>
      </c>
      <c r="I893" s="15" t="s">
        <v>12</v>
      </c>
      <c r="J893" s="15" t="s">
        <v>902</v>
      </c>
    </row>
    <row r="894" spans="1:10" x14ac:dyDescent="0.25">
      <c r="A894" s="26" t="s">
        <v>4915</v>
      </c>
      <c r="B894" s="27" t="s">
        <v>5989</v>
      </c>
      <c r="C894" s="26" t="s">
        <v>7240</v>
      </c>
      <c r="D894" s="27" t="s">
        <v>849</v>
      </c>
      <c r="E894" s="15" t="s">
        <v>100</v>
      </c>
      <c r="F894" s="15" t="s">
        <v>906</v>
      </c>
      <c r="G894" s="15" t="s">
        <v>912</v>
      </c>
      <c r="H894" s="15" t="s">
        <v>20</v>
      </c>
      <c r="I894" s="15" t="s">
        <v>12</v>
      </c>
      <c r="J894" s="15" t="s">
        <v>902</v>
      </c>
    </row>
    <row r="895" spans="1:10" x14ac:dyDescent="0.25">
      <c r="A895" s="26" t="s">
        <v>4916</v>
      </c>
      <c r="B895" s="27" t="s">
        <v>5989</v>
      </c>
      <c r="C895" s="26" t="s">
        <v>7241</v>
      </c>
      <c r="D895" s="27" t="s">
        <v>862</v>
      </c>
      <c r="E895" s="15" t="s">
        <v>100</v>
      </c>
      <c r="F895" s="15" t="s">
        <v>906</v>
      </c>
      <c r="G895" s="15" t="s">
        <v>912</v>
      </c>
      <c r="H895" s="15" t="s">
        <v>20</v>
      </c>
      <c r="I895" s="15" t="s">
        <v>12</v>
      </c>
      <c r="J895" s="15" t="s">
        <v>902</v>
      </c>
    </row>
    <row r="896" spans="1:10" x14ac:dyDescent="0.25">
      <c r="A896" s="26" t="s">
        <v>4917</v>
      </c>
      <c r="B896" s="27" t="s">
        <v>5989</v>
      </c>
      <c r="C896" s="26" t="s">
        <v>7242</v>
      </c>
      <c r="D896" s="27" t="s">
        <v>862</v>
      </c>
      <c r="E896" s="15" t="s">
        <v>100</v>
      </c>
      <c r="F896" s="15" t="s">
        <v>906</v>
      </c>
      <c r="G896" s="15" t="s">
        <v>912</v>
      </c>
      <c r="H896" s="15" t="s">
        <v>20</v>
      </c>
      <c r="I896" s="15" t="s">
        <v>12</v>
      </c>
      <c r="J896" s="15" t="s">
        <v>902</v>
      </c>
    </row>
    <row r="897" spans="1:10" x14ac:dyDescent="0.25">
      <c r="A897" s="26" t="s">
        <v>4918</v>
      </c>
      <c r="B897" s="27" t="s">
        <v>5989</v>
      </c>
      <c r="C897" s="26" t="s">
        <v>7243</v>
      </c>
      <c r="D897" s="27" t="s">
        <v>862</v>
      </c>
      <c r="E897" s="15" t="s">
        <v>100</v>
      </c>
      <c r="F897" s="15" t="s">
        <v>906</v>
      </c>
      <c r="G897" s="15" t="s">
        <v>912</v>
      </c>
      <c r="H897" s="15" t="s">
        <v>20</v>
      </c>
      <c r="I897" s="15" t="s">
        <v>12</v>
      </c>
      <c r="J897" s="15" t="s">
        <v>902</v>
      </c>
    </row>
    <row r="898" spans="1:10" x14ac:dyDescent="0.25">
      <c r="A898" s="26" t="s">
        <v>7244</v>
      </c>
      <c r="B898" s="27" t="s">
        <v>5989</v>
      </c>
      <c r="C898" s="26" t="s">
        <v>3343</v>
      </c>
      <c r="D898" s="28"/>
      <c r="E898" s="15" t="s">
        <v>100</v>
      </c>
      <c r="F898" s="15" t="s">
        <v>906</v>
      </c>
      <c r="G898" s="15" t="s">
        <v>912</v>
      </c>
      <c r="H898" s="15" t="s">
        <v>20</v>
      </c>
      <c r="I898" s="15" t="s">
        <v>12</v>
      </c>
      <c r="J898" s="15" t="s">
        <v>902</v>
      </c>
    </row>
    <row r="899" spans="1:10" x14ac:dyDescent="0.25">
      <c r="A899" s="26" t="s">
        <v>7245</v>
      </c>
      <c r="B899" s="27" t="s">
        <v>5989</v>
      </c>
      <c r="C899" s="26" t="s">
        <v>4919</v>
      </c>
      <c r="D899" s="27" t="s">
        <v>895</v>
      </c>
      <c r="E899" s="15" t="s">
        <v>100</v>
      </c>
      <c r="F899" s="15" t="s">
        <v>906</v>
      </c>
      <c r="G899" s="15" t="s">
        <v>912</v>
      </c>
      <c r="H899" s="15" t="s">
        <v>20</v>
      </c>
      <c r="I899" s="15" t="s">
        <v>12</v>
      </c>
      <c r="J899" s="15" t="s">
        <v>902</v>
      </c>
    </row>
    <row r="900" spans="1:10" x14ac:dyDescent="0.25">
      <c r="A900" s="26" t="s">
        <v>7246</v>
      </c>
      <c r="B900" s="27" t="s">
        <v>5989</v>
      </c>
      <c r="C900" s="26" t="s">
        <v>4920</v>
      </c>
      <c r="D900" s="27" t="s">
        <v>895</v>
      </c>
      <c r="E900" s="15" t="s">
        <v>100</v>
      </c>
      <c r="F900" s="15" t="s">
        <v>906</v>
      </c>
      <c r="G900" s="15" t="s">
        <v>912</v>
      </c>
      <c r="H900" s="15" t="s">
        <v>20</v>
      </c>
      <c r="I900" s="15" t="s">
        <v>12</v>
      </c>
      <c r="J900" s="15" t="s">
        <v>902</v>
      </c>
    </row>
    <row r="901" spans="1:10" x14ac:dyDescent="0.25">
      <c r="A901" s="26" t="s">
        <v>4921</v>
      </c>
      <c r="B901" s="27" t="s">
        <v>5989</v>
      </c>
      <c r="C901" s="26" t="s">
        <v>4921</v>
      </c>
      <c r="D901" s="27" t="s">
        <v>850</v>
      </c>
      <c r="E901" s="15" t="s">
        <v>100</v>
      </c>
      <c r="F901" s="15" t="s">
        <v>906</v>
      </c>
      <c r="G901" s="15" t="s">
        <v>912</v>
      </c>
      <c r="H901" s="15" t="s">
        <v>20</v>
      </c>
      <c r="I901" s="15" t="s">
        <v>12</v>
      </c>
      <c r="J901" s="15" t="s">
        <v>902</v>
      </c>
    </row>
    <row r="902" spans="1:10" x14ac:dyDescent="0.25">
      <c r="A902" s="26" t="s">
        <v>7247</v>
      </c>
      <c r="B902" s="27" t="s">
        <v>5989</v>
      </c>
      <c r="C902" s="26" t="s">
        <v>4922</v>
      </c>
      <c r="D902" s="28"/>
      <c r="E902" s="15" t="s">
        <v>100</v>
      </c>
      <c r="F902" s="15" t="s">
        <v>906</v>
      </c>
      <c r="G902" s="15" t="s">
        <v>912</v>
      </c>
      <c r="H902" s="15" t="s">
        <v>20</v>
      </c>
      <c r="I902" s="15" t="s">
        <v>12</v>
      </c>
      <c r="J902" s="15" t="s">
        <v>902</v>
      </c>
    </row>
    <row r="903" spans="1:10" x14ac:dyDescent="0.25">
      <c r="A903" s="26" t="s">
        <v>7248</v>
      </c>
      <c r="B903" s="27" t="s">
        <v>5989</v>
      </c>
      <c r="C903" s="26" t="s">
        <v>4923</v>
      </c>
      <c r="D903" s="27" t="s">
        <v>897</v>
      </c>
      <c r="E903" s="15" t="s">
        <v>100</v>
      </c>
      <c r="F903" s="15" t="s">
        <v>906</v>
      </c>
      <c r="G903" s="15" t="s">
        <v>912</v>
      </c>
      <c r="H903" s="15" t="s">
        <v>20</v>
      </c>
      <c r="I903" s="15" t="s">
        <v>12</v>
      </c>
      <c r="J903" s="15" t="s">
        <v>902</v>
      </c>
    </row>
    <row r="904" spans="1:10" x14ac:dyDescent="0.25">
      <c r="A904" s="26" t="s">
        <v>7249</v>
      </c>
      <c r="B904" s="27" t="s">
        <v>5989</v>
      </c>
      <c r="C904" s="26" t="s">
        <v>4924</v>
      </c>
      <c r="D904" s="27" t="s">
        <v>897</v>
      </c>
      <c r="E904" s="15" t="s">
        <v>100</v>
      </c>
      <c r="F904" s="15" t="s">
        <v>906</v>
      </c>
      <c r="G904" s="15" t="s">
        <v>912</v>
      </c>
      <c r="H904" s="15" t="s">
        <v>20</v>
      </c>
      <c r="I904" s="15" t="s">
        <v>12</v>
      </c>
      <c r="J904" s="15" t="s">
        <v>902</v>
      </c>
    </row>
    <row r="905" spans="1:10" x14ac:dyDescent="0.25">
      <c r="A905" s="26" t="s">
        <v>7250</v>
      </c>
      <c r="B905" s="27" t="s">
        <v>5989</v>
      </c>
      <c r="C905" s="26" t="s">
        <v>4925</v>
      </c>
      <c r="D905" s="27" t="s">
        <v>897</v>
      </c>
      <c r="E905" s="15" t="s">
        <v>100</v>
      </c>
      <c r="F905" s="15" t="s">
        <v>906</v>
      </c>
      <c r="G905" s="15" t="s">
        <v>912</v>
      </c>
      <c r="H905" s="15" t="s">
        <v>20</v>
      </c>
      <c r="I905" s="15" t="s">
        <v>12</v>
      </c>
      <c r="J905" s="15" t="s">
        <v>902</v>
      </c>
    </row>
    <row r="906" spans="1:10" x14ac:dyDescent="0.25">
      <c r="A906" s="26" t="s">
        <v>7251</v>
      </c>
      <c r="B906" s="27" t="s">
        <v>5989</v>
      </c>
      <c r="C906" s="26" t="s">
        <v>4926</v>
      </c>
      <c r="D906" s="27" t="s">
        <v>897</v>
      </c>
      <c r="E906" s="15" t="s">
        <v>100</v>
      </c>
      <c r="F906" s="15" t="s">
        <v>906</v>
      </c>
      <c r="G906" s="15" t="s">
        <v>912</v>
      </c>
      <c r="H906" s="15" t="s">
        <v>20</v>
      </c>
      <c r="I906" s="15" t="s">
        <v>12</v>
      </c>
      <c r="J906" s="15" t="s">
        <v>902</v>
      </c>
    </row>
    <row r="907" spans="1:10" x14ac:dyDescent="0.25">
      <c r="A907" s="26" t="s">
        <v>4927</v>
      </c>
      <c r="B907" s="27" t="s">
        <v>5989</v>
      </c>
      <c r="C907" s="26" t="s">
        <v>4927</v>
      </c>
      <c r="D907" s="27" t="s">
        <v>897</v>
      </c>
      <c r="E907" s="15" t="s">
        <v>100</v>
      </c>
      <c r="F907" s="15" t="s">
        <v>906</v>
      </c>
      <c r="G907" s="15" t="s">
        <v>912</v>
      </c>
      <c r="H907" s="15" t="s">
        <v>20</v>
      </c>
      <c r="I907" s="15" t="s">
        <v>12</v>
      </c>
      <c r="J907" s="15" t="s">
        <v>902</v>
      </c>
    </row>
    <row r="908" spans="1:10" x14ac:dyDescent="0.25">
      <c r="A908" s="26" t="s">
        <v>4928</v>
      </c>
      <c r="B908" s="27" t="s">
        <v>5989</v>
      </c>
      <c r="C908" s="26" t="s">
        <v>4928</v>
      </c>
      <c r="D908" s="27" t="s">
        <v>897</v>
      </c>
      <c r="E908" s="15" t="s">
        <v>100</v>
      </c>
      <c r="F908" s="15" t="s">
        <v>906</v>
      </c>
      <c r="G908" s="15" t="s">
        <v>912</v>
      </c>
      <c r="H908" s="15" t="s">
        <v>20</v>
      </c>
      <c r="I908" s="15" t="s">
        <v>12</v>
      </c>
      <c r="J908" s="15" t="s">
        <v>902</v>
      </c>
    </row>
    <row r="909" spans="1:10" x14ac:dyDescent="0.25">
      <c r="A909" s="26" t="s">
        <v>4929</v>
      </c>
      <c r="B909" s="27" t="s">
        <v>5989</v>
      </c>
      <c r="C909" s="26" t="s">
        <v>4929</v>
      </c>
      <c r="D909" s="27" t="s">
        <v>897</v>
      </c>
      <c r="E909" s="15" t="s">
        <v>100</v>
      </c>
      <c r="F909" s="15" t="s">
        <v>906</v>
      </c>
      <c r="G909" s="15" t="s">
        <v>912</v>
      </c>
      <c r="H909" s="15" t="s">
        <v>20</v>
      </c>
      <c r="I909" s="15" t="s">
        <v>12</v>
      </c>
      <c r="J909" s="15" t="s">
        <v>902</v>
      </c>
    </row>
    <row r="910" spans="1:10" x14ac:dyDescent="0.25">
      <c r="A910" s="26" t="s">
        <v>7252</v>
      </c>
      <c r="B910" s="27" t="s">
        <v>5989</v>
      </c>
      <c r="C910" s="26" t="s">
        <v>4930</v>
      </c>
      <c r="D910" s="27" t="s">
        <v>873</v>
      </c>
      <c r="E910" s="15" t="s">
        <v>100</v>
      </c>
      <c r="F910" s="15" t="s">
        <v>906</v>
      </c>
      <c r="G910" s="15" t="s">
        <v>912</v>
      </c>
      <c r="H910" s="15" t="s">
        <v>20</v>
      </c>
      <c r="I910" s="15" t="s">
        <v>12</v>
      </c>
      <c r="J910" s="15" t="s">
        <v>902</v>
      </c>
    </row>
    <row r="911" spans="1:10" x14ac:dyDescent="0.25">
      <c r="A911" s="26" t="s">
        <v>4931</v>
      </c>
      <c r="B911" s="27" t="s">
        <v>5989</v>
      </c>
      <c r="C911" s="26" t="s">
        <v>4931</v>
      </c>
      <c r="D911" s="28"/>
      <c r="E911" s="15" t="s">
        <v>100</v>
      </c>
      <c r="F911" s="15" t="s">
        <v>906</v>
      </c>
      <c r="G911" s="15" t="s">
        <v>912</v>
      </c>
      <c r="H911" s="15" t="s">
        <v>20</v>
      </c>
      <c r="I911" s="15" t="s">
        <v>12</v>
      </c>
      <c r="J911" s="15" t="s">
        <v>902</v>
      </c>
    </row>
    <row r="912" spans="1:10" x14ac:dyDescent="0.25">
      <c r="A912" s="26" t="s">
        <v>7253</v>
      </c>
      <c r="B912" s="27" t="s">
        <v>5989</v>
      </c>
      <c r="C912" s="26" t="s">
        <v>4932</v>
      </c>
      <c r="D912" s="27" t="s">
        <v>864</v>
      </c>
      <c r="E912" s="15" t="s">
        <v>100</v>
      </c>
      <c r="F912" s="15" t="s">
        <v>906</v>
      </c>
      <c r="G912" s="15" t="s">
        <v>912</v>
      </c>
      <c r="H912" s="15" t="s">
        <v>20</v>
      </c>
      <c r="I912" s="15" t="s">
        <v>12</v>
      </c>
      <c r="J912" s="15" t="s">
        <v>902</v>
      </c>
    </row>
    <row r="913" spans="1:10" x14ac:dyDescent="0.25">
      <c r="A913" s="26" t="s">
        <v>7254</v>
      </c>
      <c r="B913" s="27" t="s">
        <v>5989</v>
      </c>
      <c r="C913" s="26" t="s">
        <v>4933</v>
      </c>
      <c r="D913" s="27" t="s">
        <v>864</v>
      </c>
      <c r="E913" s="15" t="s">
        <v>100</v>
      </c>
      <c r="F913" s="15" t="s">
        <v>906</v>
      </c>
      <c r="G913" s="15" t="s">
        <v>912</v>
      </c>
      <c r="H913" s="15" t="s">
        <v>20</v>
      </c>
      <c r="I913" s="15" t="s">
        <v>12</v>
      </c>
      <c r="J913" s="15" t="s">
        <v>902</v>
      </c>
    </row>
    <row r="914" spans="1:10" x14ac:dyDescent="0.25">
      <c r="A914" s="26" t="s">
        <v>4934</v>
      </c>
      <c r="B914" s="27" t="s">
        <v>5989</v>
      </c>
      <c r="C914" s="26" t="s">
        <v>4934</v>
      </c>
      <c r="D914" s="27" t="s">
        <v>864</v>
      </c>
      <c r="E914" s="15" t="s">
        <v>100</v>
      </c>
      <c r="F914" s="15" t="s">
        <v>906</v>
      </c>
      <c r="G914" s="15" t="s">
        <v>912</v>
      </c>
      <c r="H914" s="15" t="s">
        <v>20</v>
      </c>
      <c r="I914" s="15" t="s">
        <v>12</v>
      </c>
      <c r="J914" s="15" t="s">
        <v>902</v>
      </c>
    </row>
    <row r="915" spans="1:10" x14ac:dyDescent="0.25">
      <c r="A915" s="26" t="s">
        <v>4935</v>
      </c>
      <c r="B915" s="27" t="s">
        <v>5989</v>
      </c>
      <c r="C915" s="26" t="s">
        <v>4935</v>
      </c>
      <c r="D915" s="27" t="s">
        <v>864</v>
      </c>
      <c r="E915" s="15" t="s">
        <v>100</v>
      </c>
      <c r="F915" s="15" t="s">
        <v>906</v>
      </c>
      <c r="G915" s="15" t="s">
        <v>912</v>
      </c>
      <c r="H915" s="15" t="s">
        <v>20</v>
      </c>
      <c r="I915" s="15" t="s">
        <v>12</v>
      </c>
      <c r="J915" s="15" t="s">
        <v>902</v>
      </c>
    </row>
    <row r="916" spans="1:10" x14ac:dyDescent="0.25">
      <c r="A916" s="26" t="s">
        <v>4936</v>
      </c>
      <c r="B916" s="27" t="s">
        <v>5989</v>
      </c>
      <c r="C916" s="26" t="s">
        <v>4936</v>
      </c>
      <c r="D916" s="27" t="s">
        <v>864</v>
      </c>
      <c r="E916" s="15" t="s">
        <v>100</v>
      </c>
      <c r="F916" s="15" t="s">
        <v>906</v>
      </c>
      <c r="G916" s="15" t="s">
        <v>912</v>
      </c>
      <c r="H916" s="15" t="s">
        <v>20</v>
      </c>
      <c r="I916" s="15" t="s">
        <v>12</v>
      </c>
      <c r="J916" s="15" t="s">
        <v>902</v>
      </c>
    </row>
    <row r="917" spans="1:10" x14ac:dyDescent="0.25">
      <c r="A917" s="26" t="s">
        <v>4937</v>
      </c>
      <c r="B917" s="27" t="s">
        <v>5989</v>
      </c>
      <c r="C917" s="26" t="s">
        <v>4937</v>
      </c>
      <c r="D917" s="27" t="s">
        <v>864</v>
      </c>
      <c r="E917" s="15" t="s">
        <v>100</v>
      </c>
      <c r="F917" s="15" t="s">
        <v>906</v>
      </c>
      <c r="G917" s="15" t="s">
        <v>912</v>
      </c>
      <c r="H917" s="15" t="s">
        <v>20</v>
      </c>
      <c r="I917" s="15" t="s">
        <v>12</v>
      </c>
      <c r="J917" s="15" t="s">
        <v>902</v>
      </c>
    </row>
    <row r="918" spans="1:10" x14ac:dyDescent="0.25">
      <c r="A918" s="26" t="s">
        <v>4938</v>
      </c>
      <c r="B918" s="27" t="s">
        <v>5989</v>
      </c>
      <c r="C918" s="26" t="s">
        <v>4938</v>
      </c>
      <c r="D918" s="27" t="s">
        <v>864</v>
      </c>
      <c r="E918" s="15" t="s">
        <v>100</v>
      </c>
      <c r="F918" s="15" t="s">
        <v>906</v>
      </c>
      <c r="G918" s="15" t="s">
        <v>912</v>
      </c>
      <c r="H918" s="15" t="s">
        <v>20</v>
      </c>
      <c r="I918" s="15" t="s">
        <v>12</v>
      </c>
      <c r="J918" s="15" t="s">
        <v>902</v>
      </c>
    </row>
    <row r="919" spans="1:10" x14ac:dyDescent="0.25">
      <c r="A919" s="26" t="s">
        <v>4939</v>
      </c>
      <c r="B919" s="27" t="s">
        <v>5989</v>
      </c>
      <c r="C919" s="26" t="s">
        <v>4939</v>
      </c>
      <c r="D919" s="27" t="s">
        <v>864</v>
      </c>
      <c r="E919" s="15" t="s">
        <v>100</v>
      </c>
      <c r="F919" s="15" t="s">
        <v>906</v>
      </c>
      <c r="G919" s="15" t="s">
        <v>912</v>
      </c>
      <c r="H919" s="15" t="s">
        <v>20</v>
      </c>
      <c r="I919" s="15" t="s">
        <v>12</v>
      </c>
      <c r="J919" s="15" t="s">
        <v>902</v>
      </c>
    </row>
    <row r="920" spans="1:10" x14ac:dyDescent="0.25">
      <c r="A920" s="26" t="s">
        <v>4940</v>
      </c>
      <c r="B920" s="27" t="s">
        <v>5989</v>
      </c>
      <c r="C920" s="26" t="s">
        <v>4940</v>
      </c>
      <c r="D920" s="27" t="s">
        <v>864</v>
      </c>
      <c r="E920" s="15" t="s">
        <v>100</v>
      </c>
      <c r="F920" s="15" t="s">
        <v>906</v>
      </c>
      <c r="G920" s="15" t="s">
        <v>912</v>
      </c>
      <c r="H920" s="15" t="s">
        <v>20</v>
      </c>
      <c r="I920" s="15" t="s">
        <v>12</v>
      </c>
      <c r="J920" s="15" t="s">
        <v>902</v>
      </c>
    </row>
    <row r="921" spans="1:10" x14ac:dyDescent="0.25">
      <c r="A921" s="26" t="s">
        <v>4941</v>
      </c>
      <c r="B921" s="27" t="s">
        <v>5989</v>
      </c>
      <c r="C921" s="26" t="s">
        <v>4941</v>
      </c>
      <c r="D921" s="27" t="s">
        <v>864</v>
      </c>
      <c r="E921" s="15" t="s">
        <v>100</v>
      </c>
      <c r="F921" s="15" t="s">
        <v>906</v>
      </c>
      <c r="G921" s="15" t="s">
        <v>912</v>
      </c>
      <c r="H921" s="15" t="s">
        <v>20</v>
      </c>
      <c r="I921" s="15" t="s">
        <v>12</v>
      </c>
      <c r="J921" s="15" t="s">
        <v>902</v>
      </c>
    </row>
    <row r="922" spans="1:10" x14ac:dyDescent="0.25">
      <c r="A922" s="26" t="s">
        <v>7255</v>
      </c>
      <c r="B922" s="27" t="s">
        <v>5989</v>
      </c>
      <c r="C922" s="26" t="s">
        <v>4942</v>
      </c>
      <c r="D922" s="42"/>
      <c r="E922" s="15" t="s">
        <v>100</v>
      </c>
      <c r="F922" s="15" t="s">
        <v>906</v>
      </c>
      <c r="G922" s="15" t="s">
        <v>912</v>
      </c>
      <c r="H922" s="15" t="s">
        <v>20</v>
      </c>
      <c r="I922" s="15" t="s">
        <v>12</v>
      </c>
      <c r="J922" s="15" t="s">
        <v>902</v>
      </c>
    </row>
    <row r="923" spans="1:10" x14ac:dyDescent="0.25">
      <c r="A923" s="26" t="s">
        <v>7256</v>
      </c>
      <c r="B923" s="27" t="s">
        <v>5989</v>
      </c>
      <c r="C923" s="26" t="s">
        <v>4943</v>
      </c>
      <c r="D923" s="42"/>
      <c r="E923" s="15" t="s">
        <v>100</v>
      </c>
      <c r="F923" s="15" t="s">
        <v>906</v>
      </c>
      <c r="G923" s="15" t="s">
        <v>912</v>
      </c>
      <c r="H923" s="15" t="s">
        <v>20</v>
      </c>
      <c r="I923" s="15" t="s">
        <v>12</v>
      </c>
      <c r="J923" s="15" t="s">
        <v>902</v>
      </c>
    </row>
    <row r="924" spans="1:10" x14ac:dyDescent="0.25">
      <c r="A924" s="26" t="s">
        <v>7257</v>
      </c>
      <c r="B924" s="27" t="s">
        <v>5989</v>
      </c>
      <c r="C924" s="26" t="s">
        <v>4944</v>
      </c>
      <c r="D924" s="27" t="s">
        <v>897</v>
      </c>
      <c r="E924" s="15" t="s">
        <v>100</v>
      </c>
      <c r="F924" s="15" t="s">
        <v>906</v>
      </c>
      <c r="G924" s="15" t="s">
        <v>912</v>
      </c>
      <c r="H924" s="15" t="s">
        <v>20</v>
      </c>
      <c r="I924" s="15" t="s">
        <v>12</v>
      </c>
      <c r="J924" s="15" t="s">
        <v>902</v>
      </c>
    </row>
    <row r="925" spans="1:10" x14ac:dyDescent="0.25">
      <c r="A925" s="26" t="s">
        <v>4945</v>
      </c>
      <c r="B925" s="27" t="s">
        <v>5989</v>
      </c>
      <c r="C925" s="26" t="s">
        <v>7258</v>
      </c>
      <c r="D925" s="27" t="s">
        <v>850</v>
      </c>
      <c r="E925" s="15" t="s">
        <v>100</v>
      </c>
      <c r="F925" s="15" t="s">
        <v>906</v>
      </c>
      <c r="G925" s="15" t="s">
        <v>912</v>
      </c>
      <c r="H925" s="15" t="s">
        <v>20</v>
      </c>
      <c r="I925" s="15" t="s">
        <v>12</v>
      </c>
      <c r="J925" s="15" t="s">
        <v>902</v>
      </c>
    </row>
    <row r="926" spans="1:10" x14ac:dyDescent="0.25">
      <c r="A926" s="26" t="s">
        <v>4946</v>
      </c>
      <c r="B926" s="27" t="s">
        <v>5989</v>
      </c>
      <c r="C926" s="26" t="s">
        <v>4946</v>
      </c>
      <c r="D926" s="42"/>
      <c r="E926" s="15" t="s">
        <v>100</v>
      </c>
      <c r="F926" s="15" t="s">
        <v>906</v>
      </c>
      <c r="G926" s="15" t="s">
        <v>912</v>
      </c>
      <c r="H926" s="15" t="s">
        <v>20</v>
      </c>
      <c r="I926" s="15" t="s">
        <v>12</v>
      </c>
      <c r="J926" s="15" t="s">
        <v>902</v>
      </c>
    </row>
    <row r="927" spans="1:10" x14ac:dyDescent="0.25">
      <c r="A927" s="26" t="s">
        <v>4947</v>
      </c>
      <c r="B927" s="27" t="s">
        <v>5989</v>
      </c>
      <c r="C927" s="26" t="s">
        <v>4947</v>
      </c>
      <c r="D927" s="42"/>
      <c r="E927" s="15" t="s">
        <v>100</v>
      </c>
      <c r="F927" s="15" t="s">
        <v>906</v>
      </c>
      <c r="G927" s="15" t="s">
        <v>912</v>
      </c>
      <c r="H927" s="15" t="s">
        <v>20</v>
      </c>
      <c r="I927" s="15" t="s">
        <v>12</v>
      </c>
      <c r="J927" s="15" t="s">
        <v>902</v>
      </c>
    </row>
    <row r="928" spans="1:10" x14ac:dyDescent="0.25">
      <c r="A928" s="26" t="s">
        <v>7259</v>
      </c>
      <c r="B928" s="27" t="s">
        <v>5989</v>
      </c>
      <c r="C928" s="26" t="s">
        <v>4948</v>
      </c>
      <c r="D928" s="27" t="s">
        <v>846</v>
      </c>
      <c r="E928" s="15" t="s">
        <v>100</v>
      </c>
      <c r="F928" s="15" t="s">
        <v>906</v>
      </c>
      <c r="G928" s="15" t="s">
        <v>912</v>
      </c>
      <c r="H928" s="15" t="s">
        <v>20</v>
      </c>
      <c r="I928" s="15" t="s">
        <v>12</v>
      </c>
      <c r="J928" s="15" t="s">
        <v>902</v>
      </c>
    </row>
    <row r="929" spans="1:10" x14ac:dyDescent="0.25">
      <c r="A929" s="26" t="s">
        <v>7260</v>
      </c>
      <c r="B929" s="27" t="s">
        <v>5989</v>
      </c>
      <c r="C929" s="26" t="s">
        <v>4949</v>
      </c>
      <c r="D929" s="27" t="s">
        <v>846</v>
      </c>
      <c r="E929" s="15" t="s">
        <v>100</v>
      </c>
      <c r="F929" s="15" t="s">
        <v>906</v>
      </c>
      <c r="G929" s="15" t="s">
        <v>912</v>
      </c>
      <c r="H929" s="15" t="s">
        <v>20</v>
      </c>
      <c r="I929" s="15" t="s">
        <v>12</v>
      </c>
      <c r="J929" s="15" t="s">
        <v>902</v>
      </c>
    </row>
    <row r="930" spans="1:10" x14ac:dyDescent="0.25">
      <c r="A930" s="26" t="s">
        <v>7261</v>
      </c>
      <c r="B930" s="27" t="s">
        <v>5989</v>
      </c>
      <c r="C930" s="26" t="s">
        <v>4950</v>
      </c>
      <c r="D930" s="27" t="s">
        <v>846</v>
      </c>
      <c r="E930" s="15" t="s">
        <v>100</v>
      </c>
      <c r="F930" s="15" t="s">
        <v>906</v>
      </c>
      <c r="G930" s="15" t="s">
        <v>912</v>
      </c>
      <c r="H930" s="15" t="s">
        <v>20</v>
      </c>
      <c r="I930" s="15" t="s">
        <v>12</v>
      </c>
      <c r="J930" s="15" t="s">
        <v>902</v>
      </c>
    </row>
    <row r="931" spans="1:10" x14ac:dyDescent="0.25">
      <c r="A931" s="26" t="s">
        <v>4951</v>
      </c>
      <c r="B931" s="27" t="s">
        <v>5989</v>
      </c>
      <c r="C931" s="26" t="s">
        <v>4951</v>
      </c>
      <c r="D931" s="27" t="s">
        <v>846</v>
      </c>
      <c r="E931" s="15" t="s">
        <v>100</v>
      </c>
      <c r="F931" s="15" t="s">
        <v>906</v>
      </c>
      <c r="G931" s="15" t="s">
        <v>912</v>
      </c>
      <c r="H931" s="15" t="s">
        <v>20</v>
      </c>
      <c r="I931" s="15" t="s">
        <v>12</v>
      </c>
      <c r="J931" s="15" t="s">
        <v>902</v>
      </c>
    </row>
    <row r="932" spans="1:10" x14ac:dyDescent="0.25">
      <c r="A932" s="26" t="s">
        <v>4952</v>
      </c>
      <c r="B932" s="27" t="s">
        <v>5989</v>
      </c>
      <c r="C932" s="26" t="s">
        <v>4952</v>
      </c>
      <c r="D932" s="27" t="s">
        <v>846</v>
      </c>
      <c r="E932" s="15" t="s">
        <v>100</v>
      </c>
      <c r="F932" s="15" t="s">
        <v>906</v>
      </c>
      <c r="G932" s="15" t="s">
        <v>912</v>
      </c>
      <c r="H932" s="15" t="s">
        <v>20</v>
      </c>
      <c r="I932" s="15" t="s">
        <v>12</v>
      </c>
      <c r="J932" s="15" t="s">
        <v>902</v>
      </c>
    </row>
    <row r="933" spans="1:10" x14ac:dyDescent="0.25">
      <c r="A933" s="26" t="s">
        <v>4953</v>
      </c>
      <c r="B933" s="27" t="s">
        <v>5989</v>
      </c>
      <c r="C933" s="26" t="s">
        <v>4953</v>
      </c>
      <c r="D933" s="27" t="s">
        <v>846</v>
      </c>
      <c r="E933" s="15" t="s">
        <v>100</v>
      </c>
      <c r="F933" s="15" t="s">
        <v>906</v>
      </c>
      <c r="G933" s="15" t="s">
        <v>912</v>
      </c>
      <c r="H933" s="15" t="s">
        <v>20</v>
      </c>
      <c r="I933" s="15" t="s">
        <v>12</v>
      </c>
      <c r="J933" s="15" t="s">
        <v>902</v>
      </c>
    </row>
    <row r="934" spans="1:10" x14ac:dyDescent="0.25">
      <c r="A934" s="26" t="s">
        <v>4954</v>
      </c>
      <c r="B934" s="27" t="s">
        <v>5989</v>
      </c>
      <c r="C934" s="26" t="s">
        <v>4954</v>
      </c>
      <c r="D934" s="27" t="s">
        <v>846</v>
      </c>
      <c r="E934" s="15" t="s">
        <v>100</v>
      </c>
      <c r="F934" s="15" t="s">
        <v>906</v>
      </c>
      <c r="G934" s="15" t="s">
        <v>912</v>
      </c>
      <c r="H934" s="15" t="s">
        <v>20</v>
      </c>
      <c r="I934" s="15" t="s">
        <v>12</v>
      </c>
      <c r="J934" s="15" t="s">
        <v>902</v>
      </c>
    </row>
    <row r="935" spans="1:10" x14ac:dyDescent="0.25">
      <c r="A935" s="26" t="s">
        <v>4955</v>
      </c>
      <c r="B935" s="27" t="s">
        <v>5989</v>
      </c>
      <c r="C935" s="26" t="s">
        <v>4955</v>
      </c>
      <c r="D935" s="27" t="s">
        <v>846</v>
      </c>
      <c r="E935" s="15" t="s">
        <v>100</v>
      </c>
      <c r="F935" s="15" t="s">
        <v>906</v>
      </c>
      <c r="G935" s="15" t="s">
        <v>912</v>
      </c>
      <c r="H935" s="15" t="s">
        <v>20</v>
      </c>
      <c r="I935" s="15" t="s">
        <v>12</v>
      </c>
      <c r="J935" s="15" t="s">
        <v>902</v>
      </c>
    </row>
    <row r="936" spans="1:10" x14ac:dyDescent="0.25">
      <c r="A936" s="26" t="s">
        <v>4956</v>
      </c>
      <c r="B936" s="27" t="s">
        <v>5989</v>
      </c>
      <c r="C936" s="26" t="s">
        <v>4956</v>
      </c>
      <c r="D936" s="27" t="s">
        <v>846</v>
      </c>
      <c r="E936" s="15" t="s">
        <v>100</v>
      </c>
      <c r="F936" s="15" t="s">
        <v>906</v>
      </c>
      <c r="G936" s="15" t="s">
        <v>912</v>
      </c>
      <c r="H936" s="15" t="s">
        <v>20</v>
      </c>
      <c r="I936" s="15" t="s">
        <v>12</v>
      </c>
      <c r="J936" s="15" t="s">
        <v>902</v>
      </c>
    </row>
    <row r="937" spans="1:10" x14ac:dyDescent="0.25">
      <c r="A937" s="26" t="s">
        <v>4957</v>
      </c>
      <c r="B937" s="27" t="s">
        <v>5989</v>
      </c>
      <c r="C937" s="26" t="s">
        <v>4957</v>
      </c>
      <c r="D937" s="27" t="s">
        <v>846</v>
      </c>
      <c r="E937" s="15" t="s">
        <v>100</v>
      </c>
      <c r="F937" s="15" t="s">
        <v>906</v>
      </c>
      <c r="G937" s="15" t="s">
        <v>912</v>
      </c>
      <c r="H937" s="15" t="s">
        <v>20</v>
      </c>
      <c r="I937" s="15" t="s">
        <v>12</v>
      </c>
      <c r="J937" s="15" t="s">
        <v>902</v>
      </c>
    </row>
    <row r="938" spans="1:10" x14ac:dyDescent="0.25">
      <c r="A938" s="26" t="s">
        <v>4958</v>
      </c>
      <c r="B938" s="27" t="s">
        <v>5989</v>
      </c>
      <c r="C938" s="26" t="s">
        <v>4958</v>
      </c>
      <c r="D938" s="27" t="s">
        <v>846</v>
      </c>
      <c r="E938" s="15" t="s">
        <v>100</v>
      </c>
      <c r="F938" s="15" t="s">
        <v>906</v>
      </c>
      <c r="G938" s="15" t="s">
        <v>912</v>
      </c>
      <c r="H938" s="15" t="s">
        <v>20</v>
      </c>
      <c r="I938" s="15" t="s">
        <v>12</v>
      </c>
      <c r="J938" s="15" t="s">
        <v>902</v>
      </c>
    </row>
    <row r="939" spans="1:10" x14ac:dyDescent="0.25">
      <c r="A939" s="26" t="s">
        <v>4959</v>
      </c>
      <c r="B939" s="27" t="s">
        <v>5989</v>
      </c>
      <c r="C939" s="26" t="s">
        <v>4959</v>
      </c>
      <c r="D939" s="27" t="s">
        <v>846</v>
      </c>
      <c r="E939" s="15" t="s">
        <v>100</v>
      </c>
      <c r="F939" s="15" t="s">
        <v>906</v>
      </c>
      <c r="G939" s="15" t="s">
        <v>912</v>
      </c>
      <c r="H939" s="15" t="s">
        <v>20</v>
      </c>
      <c r="I939" s="15" t="s">
        <v>12</v>
      </c>
      <c r="J939" s="15" t="s">
        <v>902</v>
      </c>
    </row>
    <row r="940" spans="1:10" x14ac:dyDescent="0.25">
      <c r="A940" s="26" t="s">
        <v>4960</v>
      </c>
      <c r="B940" s="27" t="s">
        <v>5989</v>
      </c>
      <c r="C940" s="26" t="s">
        <v>4960</v>
      </c>
      <c r="D940" s="42"/>
      <c r="E940" s="15" t="s">
        <v>100</v>
      </c>
      <c r="F940" s="15" t="s">
        <v>906</v>
      </c>
      <c r="G940" s="15" t="s">
        <v>912</v>
      </c>
      <c r="H940" s="15" t="s">
        <v>20</v>
      </c>
      <c r="I940" s="15" t="s">
        <v>12</v>
      </c>
      <c r="J940" s="15" t="s">
        <v>902</v>
      </c>
    </row>
    <row r="941" spans="1:10" x14ac:dyDescent="0.25">
      <c r="A941" s="26" t="s">
        <v>4961</v>
      </c>
      <c r="B941" s="27" t="s">
        <v>5989</v>
      </c>
      <c r="C941" s="26" t="s">
        <v>4961</v>
      </c>
      <c r="D941" s="42"/>
      <c r="E941" s="15" t="s">
        <v>100</v>
      </c>
      <c r="F941" s="15" t="s">
        <v>906</v>
      </c>
      <c r="G941" s="15" t="s">
        <v>912</v>
      </c>
      <c r="H941" s="15" t="s">
        <v>20</v>
      </c>
      <c r="I941" s="15" t="s">
        <v>12</v>
      </c>
      <c r="J941" s="15" t="s">
        <v>902</v>
      </c>
    </row>
    <row r="942" spans="1:10" x14ac:dyDescent="0.25">
      <c r="A942" s="26" t="s">
        <v>7262</v>
      </c>
      <c r="B942" s="27" t="s">
        <v>5989</v>
      </c>
      <c r="C942" s="26" t="s">
        <v>4964</v>
      </c>
      <c r="D942" s="27" t="s">
        <v>897</v>
      </c>
      <c r="E942" s="15" t="s">
        <v>100</v>
      </c>
      <c r="F942" s="15" t="s">
        <v>906</v>
      </c>
      <c r="G942" s="15" t="s">
        <v>912</v>
      </c>
      <c r="H942" s="15" t="s">
        <v>20</v>
      </c>
      <c r="I942" s="15" t="s">
        <v>12</v>
      </c>
      <c r="J942" s="15" t="s">
        <v>902</v>
      </c>
    </row>
    <row r="943" spans="1:10" x14ac:dyDescent="0.25">
      <c r="A943" s="26" t="s">
        <v>2364</v>
      </c>
      <c r="B943" s="27" t="s">
        <v>5989</v>
      </c>
      <c r="C943" s="26" t="s">
        <v>2364</v>
      </c>
      <c r="D943" s="28"/>
      <c r="E943" s="15" t="s">
        <v>100</v>
      </c>
      <c r="F943" s="15" t="s">
        <v>906</v>
      </c>
      <c r="G943" s="15" t="s">
        <v>912</v>
      </c>
      <c r="H943" s="15" t="s">
        <v>20</v>
      </c>
      <c r="I943" s="15" t="s">
        <v>12</v>
      </c>
      <c r="J943" s="15" t="s">
        <v>902</v>
      </c>
    </row>
    <row r="944" spans="1:10" x14ac:dyDescent="0.25">
      <c r="A944" s="26" t="s">
        <v>4965</v>
      </c>
      <c r="B944" s="27" t="s">
        <v>5989</v>
      </c>
      <c r="C944" s="40"/>
      <c r="D944" s="41"/>
      <c r="E944" s="15" t="s">
        <v>100</v>
      </c>
      <c r="F944" s="15" t="s">
        <v>906</v>
      </c>
      <c r="G944" s="15" t="s">
        <v>912</v>
      </c>
      <c r="H944" s="15" t="s">
        <v>20</v>
      </c>
      <c r="I944" s="15" t="s">
        <v>12</v>
      </c>
      <c r="J944" s="15" t="s">
        <v>902</v>
      </c>
    </row>
    <row r="945" spans="1:10" x14ac:dyDescent="0.25">
      <c r="A945" s="26" t="s">
        <v>4966</v>
      </c>
      <c r="B945" s="27" t="s">
        <v>5989</v>
      </c>
      <c r="C945" s="40"/>
      <c r="D945" s="41"/>
      <c r="E945" s="15" t="s">
        <v>100</v>
      </c>
      <c r="F945" s="15" t="s">
        <v>906</v>
      </c>
      <c r="G945" s="15" t="s">
        <v>912</v>
      </c>
      <c r="H945" s="15" t="s">
        <v>20</v>
      </c>
      <c r="I945" s="15" t="s">
        <v>12</v>
      </c>
      <c r="J945" s="15" t="s">
        <v>902</v>
      </c>
    </row>
    <row r="946" spans="1:10" x14ac:dyDescent="0.25">
      <c r="A946" s="26" t="s">
        <v>4968</v>
      </c>
      <c r="B946" s="27" t="s">
        <v>5989</v>
      </c>
      <c r="C946" s="40"/>
      <c r="D946" s="41"/>
      <c r="E946" s="15" t="s">
        <v>100</v>
      </c>
      <c r="F946" s="15" t="s">
        <v>906</v>
      </c>
      <c r="G946" s="15" t="s">
        <v>912</v>
      </c>
      <c r="H946" s="15" t="s">
        <v>20</v>
      </c>
      <c r="I946" s="15" t="s">
        <v>12</v>
      </c>
      <c r="J946" s="15" t="s">
        <v>902</v>
      </c>
    </row>
    <row r="947" spans="1:10" x14ac:dyDescent="0.25">
      <c r="A947" s="26" t="s">
        <v>4969</v>
      </c>
      <c r="B947" s="27" t="s">
        <v>5989</v>
      </c>
      <c r="C947" s="40"/>
      <c r="D947" s="41"/>
      <c r="E947" s="15" t="s">
        <v>100</v>
      </c>
      <c r="F947" s="15" t="s">
        <v>906</v>
      </c>
      <c r="G947" s="15" t="s">
        <v>912</v>
      </c>
      <c r="H947" s="15" t="s">
        <v>20</v>
      </c>
      <c r="I947" s="15" t="s">
        <v>12</v>
      </c>
      <c r="J947" s="15" t="s">
        <v>902</v>
      </c>
    </row>
    <row r="948" spans="1:10" x14ac:dyDescent="0.25">
      <c r="A948" s="26" t="s">
        <v>4970</v>
      </c>
      <c r="B948" s="27" t="s">
        <v>5989</v>
      </c>
      <c r="C948" s="40"/>
      <c r="D948" s="41"/>
      <c r="E948" s="15" t="s">
        <v>100</v>
      </c>
      <c r="F948" s="15" t="s">
        <v>906</v>
      </c>
      <c r="G948" s="15" t="s">
        <v>912</v>
      </c>
      <c r="H948" s="15" t="s">
        <v>20</v>
      </c>
      <c r="I948" s="15" t="s">
        <v>12</v>
      </c>
      <c r="J948" s="15" t="s">
        <v>902</v>
      </c>
    </row>
    <row r="949" spans="1:10" x14ac:dyDescent="0.25">
      <c r="A949" s="26" t="s">
        <v>4971</v>
      </c>
      <c r="B949" s="27" t="s">
        <v>5989</v>
      </c>
      <c r="C949" s="40"/>
      <c r="D949" s="41"/>
      <c r="E949" s="15" t="s">
        <v>100</v>
      </c>
      <c r="F949" s="15" t="s">
        <v>906</v>
      </c>
      <c r="G949" s="15" t="s">
        <v>912</v>
      </c>
      <c r="H949" s="15" t="s">
        <v>20</v>
      </c>
      <c r="I949" s="15" t="s">
        <v>12</v>
      </c>
      <c r="J949" s="15" t="s">
        <v>902</v>
      </c>
    </row>
    <row r="950" spans="1:10" x14ac:dyDescent="0.25">
      <c r="A950" s="26" t="s">
        <v>4972</v>
      </c>
      <c r="B950" s="27" t="s">
        <v>5989</v>
      </c>
      <c r="C950" s="26" t="s">
        <v>4972</v>
      </c>
      <c r="D950" s="27" t="s">
        <v>895</v>
      </c>
      <c r="E950" s="15" t="s">
        <v>100</v>
      </c>
      <c r="F950" s="15" t="s">
        <v>906</v>
      </c>
      <c r="G950" s="15" t="s">
        <v>912</v>
      </c>
      <c r="H950" s="15" t="s">
        <v>20</v>
      </c>
      <c r="I950" s="15" t="s">
        <v>12</v>
      </c>
      <c r="J950" s="15" t="s">
        <v>902</v>
      </c>
    </row>
    <row r="951" spans="1:10" x14ac:dyDescent="0.25">
      <c r="A951" s="26" t="s">
        <v>7263</v>
      </c>
      <c r="B951" s="27" t="s">
        <v>5989</v>
      </c>
      <c r="C951" s="26" t="s">
        <v>4973</v>
      </c>
      <c r="D951" s="27" t="s">
        <v>895</v>
      </c>
      <c r="E951" s="15" t="s">
        <v>100</v>
      </c>
      <c r="F951" s="15" t="s">
        <v>906</v>
      </c>
      <c r="G951" s="15" t="s">
        <v>912</v>
      </c>
      <c r="H951" s="15" t="s">
        <v>20</v>
      </c>
      <c r="I951" s="15" t="s">
        <v>12</v>
      </c>
      <c r="J951" s="15" t="s">
        <v>902</v>
      </c>
    </row>
    <row r="952" spans="1:10" x14ac:dyDescent="0.25">
      <c r="A952" s="26" t="s">
        <v>7264</v>
      </c>
      <c r="B952" s="27" t="s">
        <v>5989</v>
      </c>
      <c r="C952" s="26" t="s">
        <v>4974</v>
      </c>
      <c r="D952" s="27" t="s">
        <v>864</v>
      </c>
      <c r="E952" s="15" t="s">
        <v>100</v>
      </c>
      <c r="F952" s="15" t="s">
        <v>906</v>
      </c>
      <c r="G952" s="15" t="s">
        <v>912</v>
      </c>
      <c r="H952" s="15" t="s">
        <v>20</v>
      </c>
      <c r="I952" s="15" t="s">
        <v>12</v>
      </c>
      <c r="J952" s="15" t="s">
        <v>902</v>
      </c>
    </row>
    <row r="953" spans="1:10" x14ac:dyDescent="0.25">
      <c r="A953" s="26" t="s">
        <v>3352</v>
      </c>
      <c r="B953" s="27" t="s">
        <v>5989</v>
      </c>
      <c r="C953" s="26" t="s">
        <v>8905</v>
      </c>
      <c r="D953" s="28"/>
      <c r="E953" s="15" t="s">
        <v>100</v>
      </c>
      <c r="F953" s="15" t="s">
        <v>906</v>
      </c>
      <c r="G953" s="15" t="s">
        <v>912</v>
      </c>
      <c r="H953" s="15" t="s">
        <v>20</v>
      </c>
      <c r="I953" s="15" t="s">
        <v>12</v>
      </c>
      <c r="J953" s="15" t="s">
        <v>902</v>
      </c>
    </row>
    <row r="954" spans="1:10" x14ac:dyDescent="0.25">
      <c r="A954" s="26" t="s">
        <v>3353</v>
      </c>
      <c r="B954" s="27" t="s">
        <v>5989</v>
      </c>
      <c r="C954" s="26" t="s">
        <v>8906</v>
      </c>
      <c r="D954" s="28"/>
      <c r="E954" s="15" t="s">
        <v>100</v>
      </c>
      <c r="F954" s="15" t="s">
        <v>906</v>
      </c>
      <c r="G954" s="15" t="s">
        <v>912</v>
      </c>
      <c r="H954" s="15" t="s">
        <v>20</v>
      </c>
      <c r="I954" s="15" t="s">
        <v>12</v>
      </c>
      <c r="J954" s="15" t="s">
        <v>902</v>
      </c>
    </row>
    <row r="955" spans="1:10" x14ac:dyDescent="0.25">
      <c r="A955" s="26" t="s">
        <v>4975</v>
      </c>
      <c r="B955" s="27" t="s">
        <v>5989</v>
      </c>
      <c r="C955" s="26" t="s">
        <v>8907</v>
      </c>
      <c r="D955" s="27" t="s">
        <v>862</v>
      </c>
      <c r="E955" s="15" t="s">
        <v>100</v>
      </c>
      <c r="F955" s="15" t="s">
        <v>906</v>
      </c>
      <c r="G955" s="15" t="s">
        <v>912</v>
      </c>
      <c r="H955" s="15" t="s">
        <v>20</v>
      </c>
      <c r="I955" s="15" t="s">
        <v>12</v>
      </c>
      <c r="J955" s="15" t="s">
        <v>902</v>
      </c>
    </row>
    <row r="956" spans="1:10" x14ac:dyDescent="0.25">
      <c r="A956" s="26" t="s">
        <v>3355</v>
      </c>
      <c r="B956" s="27" t="s">
        <v>5989</v>
      </c>
      <c r="C956" s="26" t="s">
        <v>8908</v>
      </c>
      <c r="D956" s="28"/>
      <c r="E956" s="15" t="s">
        <v>100</v>
      </c>
      <c r="F956" s="15" t="s">
        <v>906</v>
      </c>
      <c r="G956" s="15" t="s">
        <v>912</v>
      </c>
      <c r="H956" s="15" t="s">
        <v>20</v>
      </c>
      <c r="I956" s="15" t="s">
        <v>12</v>
      </c>
      <c r="J956" s="15" t="s">
        <v>902</v>
      </c>
    </row>
    <row r="957" spans="1:10" x14ac:dyDescent="0.25">
      <c r="A957" s="26" t="s">
        <v>4976</v>
      </c>
      <c r="B957" s="27" t="s">
        <v>5989</v>
      </c>
      <c r="C957" s="26" t="s">
        <v>8909</v>
      </c>
      <c r="D957" s="27" t="s">
        <v>862</v>
      </c>
      <c r="E957" s="15" t="s">
        <v>100</v>
      </c>
      <c r="F957" s="15" t="s">
        <v>906</v>
      </c>
      <c r="G957" s="15" t="s">
        <v>912</v>
      </c>
      <c r="H957" s="15" t="s">
        <v>20</v>
      </c>
      <c r="I957" s="15" t="s">
        <v>12</v>
      </c>
      <c r="J957" s="15" t="s">
        <v>902</v>
      </c>
    </row>
    <row r="958" spans="1:10" x14ac:dyDescent="0.25">
      <c r="A958" s="26" t="s">
        <v>4977</v>
      </c>
      <c r="B958" s="27" t="s">
        <v>5989</v>
      </c>
      <c r="C958" s="26" t="s">
        <v>8910</v>
      </c>
      <c r="D958" s="27" t="s">
        <v>850</v>
      </c>
      <c r="E958" s="15" t="s">
        <v>100</v>
      </c>
      <c r="F958" s="15" t="s">
        <v>906</v>
      </c>
      <c r="G958" s="15" t="s">
        <v>912</v>
      </c>
      <c r="H958" s="15" t="s">
        <v>20</v>
      </c>
      <c r="I958" s="15" t="s">
        <v>12</v>
      </c>
      <c r="J958" s="15" t="s">
        <v>902</v>
      </c>
    </row>
    <row r="959" spans="1:10" x14ac:dyDescent="0.25">
      <c r="A959" s="26" t="s">
        <v>4978</v>
      </c>
      <c r="B959" s="27" t="s">
        <v>5989</v>
      </c>
      <c r="C959" s="26" t="s">
        <v>8911</v>
      </c>
      <c r="D959" s="27" t="s">
        <v>862</v>
      </c>
      <c r="E959" s="15" t="s">
        <v>100</v>
      </c>
      <c r="F959" s="15" t="s">
        <v>906</v>
      </c>
      <c r="G959" s="15" t="s">
        <v>912</v>
      </c>
      <c r="H959" s="15" t="s">
        <v>20</v>
      </c>
      <c r="I959" s="15" t="s">
        <v>12</v>
      </c>
      <c r="J959" s="15" t="s">
        <v>902</v>
      </c>
    </row>
    <row r="960" spans="1:10" x14ac:dyDescent="0.25">
      <c r="A960" s="26" t="s">
        <v>4979</v>
      </c>
      <c r="B960" s="27" t="s">
        <v>5989</v>
      </c>
      <c r="C960" s="26" t="s">
        <v>8913</v>
      </c>
      <c r="D960" s="27" t="s">
        <v>862</v>
      </c>
      <c r="E960" s="15" t="s">
        <v>100</v>
      </c>
      <c r="F960" s="15" t="s">
        <v>906</v>
      </c>
      <c r="G960" s="15" t="s">
        <v>912</v>
      </c>
      <c r="H960" s="15" t="s">
        <v>20</v>
      </c>
      <c r="I960" s="15" t="s">
        <v>12</v>
      </c>
      <c r="J960" s="15" t="s">
        <v>902</v>
      </c>
    </row>
    <row r="961" spans="1:10" x14ac:dyDescent="0.25">
      <c r="A961" s="26" t="s">
        <v>4980</v>
      </c>
      <c r="B961" s="27" t="s">
        <v>5989</v>
      </c>
      <c r="C961" s="26" t="s">
        <v>8912</v>
      </c>
      <c r="D961" s="28"/>
      <c r="E961" s="15" t="s">
        <v>100</v>
      </c>
      <c r="F961" s="15" t="s">
        <v>906</v>
      </c>
      <c r="G961" s="15" t="s">
        <v>912</v>
      </c>
      <c r="H961" s="15" t="s">
        <v>20</v>
      </c>
      <c r="I961" s="15" t="s">
        <v>12</v>
      </c>
      <c r="J961" s="15" t="s">
        <v>902</v>
      </c>
    </row>
    <row r="962" spans="1:10" x14ac:dyDescent="0.25">
      <c r="A962" s="26" t="s">
        <v>4981</v>
      </c>
      <c r="B962" s="27" t="s">
        <v>5989</v>
      </c>
      <c r="C962" s="26" t="s">
        <v>8914</v>
      </c>
      <c r="D962" s="27" t="s">
        <v>849</v>
      </c>
      <c r="E962" s="15" t="s">
        <v>100</v>
      </c>
      <c r="F962" s="15" t="s">
        <v>906</v>
      </c>
      <c r="G962" s="15" t="s">
        <v>912</v>
      </c>
      <c r="H962" s="15" t="s">
        <v>20</v>
      </c>
      <c r="I962" s="15" t="s">
        <v>12</v>
      </c>
      <c r="J962" s="15" t="s">
        <v>902</v>
      </c>
    </row>
    <row r="963" spans="1:10" x14ac:dyDescent="0.25">
      <c r="A963" s="26" t="s">
        <v>4982</v>
      </c>
      <c r="B963" s="27" t="s">
        <v>5989</v>
      </c>
      <c r="C963" s="26" t="s">
        <v>4982</v>
      </c>
      <c r="D963" s="28"/>
      <c r="E963" s="15" t="s">
        <v>100</v>
      </c>
      <c r="F963" s="15" t="s">
        <v>906</v>
      </c>
      <c r="G963" s="15" t="s">
        <v>912</v>
      </c>
      <c r="H963" s="15" t="s">
        <v>20</v>
      </c>
      <c r="I963" s="15" t="s">
        <v>12</v>
      </c>
      <c r="J963" s="15" t="s">
        <v>902</v>
      </c>
    </row>
    <row r="964" spans="1:10" x14ac:dyDescent="0.25">
      <c r="A964" s="26" t="s">
        <v>4983</v>
      </c>
      <c r="B964" s="27" t="s">
        <v>5989</v>
      </c>
      <c r="C964" s="40"/>
      <c r="D964" s="38"/>
      <c r="E964" s="15" t="s">
        <v>100</v>
      </c>
      <c r="F964" s="15" t="s">
        <v>906</v>
      </c>
      <c r="G964" s="15" t="s">
        <v>912</v>
      </c>
      <c r="H964" s="15" t="s">
        <v>20</v>
      </c>
      <c r="I964" s="15" t="s">
        <v>12</v>
      </c>
      <c r="J964" s="15" t="s">
        <v>902</v>
      </c>
    </row>
    <row r="965" spans="1:10" x14ac:dyDescent="0.25">
      <c r="A965" s="26" t="s">
        <v>7265</v>
      </c>
      <c r="B965" s="27" t="s">
        <v>5989</v>
      </c>
      <c r="C965" s="26" t="s">
        <v>4984</v>
      </c>
      <c r="D965" s="27" t="s">
        <v>898</v>
      </c>
      <c r="E965" s="15" t="s">
        <v>100</v>
      </c>
      <c r="F965" s="15" t="s">
        <v>906</v>
      </c>
      <c r="G965" s="15" t="s">
        <v>912</v>
      </c>
      <c r="H965" s="15" t="s">
        <v>20</v>
      </c>
      <c r="I965" s="15" t="s">
        <v>12</v>
      </c>
      <c r="J965" s="15" t="s">
        <v>902</v>
      </c>
    </row>
    <row r="966" spans="1:10" x14ac:dyDescent="0.25">
      <c r="A966" s="26" t="s">
        <v>7266</v>
      </c>
      <c r="B966" s="27" t="s">
        <v>5989</v>
      </c>
      <c r="C966" s="26" t="s">
        <v>4985</v>
      </c>
      <c r="D966" s="27" t="s">
        <v>898</v>
      </c>
      <c r="E966" s="15" t="s">
        <v>100</v>
      </c>
      <c r="F966" s="15" t="s">
        <v>906</v>
      </c>
      <c r="G966" s="15" t="s">
        <v>912</v>
      </c>
      <c r="H966" s="15" t="s">
        <v>20</v>
      </c>
      <c r="I966" s="15" t="s">
        <v>12</v>
      </c>
      <c r="J966" s="15" t="s">
        <v>902</v>
      </c>
    </row>
    <row r="967" spans="1:10" x14ac:dyDescent="0.25">
      <c r="A967" s="26" t="s">
        <v>7267</v>
      </c>
      <c r="B967" s="27" t="s">
        <v>5989</v>
      </c>
      <c r="C967" s="26" t="s">
        <v>4986</v>
      </c>
      <c r="D967" s="27" t="s">
        <v>898</v>
      </c>
      <c r="E967" s="15" t="s">
        <v>100</v>
      </c>
      <c r="F967" s="15" t="s">
        <v>906</v>
      </c>
      <c r="G967" s="15" t="s">
        <v>912</v>
      </c>
      <c r="H967" s="15" t="s">
        <v>20</v>
      </c>
      <c r="I967" s="15" t="s">
        <v>12</v>
      </c>
      <c r="J967" s="15" t="s">
        <v>902</v>
      </c>
    </row>
    <row r="968" spans="1:10" x14ac:dyDescent="0.25">
      <c r="A968" s="26" t="s">
        <v>7268</v>
      </c>
      <c r="B968" s="27" t="s">
        <v>5989</v>
      </c>
      <c r="C968" s="26" t="s">
        <v>4987</v>
      </c>
      <c r="D968" s="27" t="s">
        <v>898</v>
      </c>
      <c r="E968" s="15" t="s">
        <v>100</v>
      </c>
      <c r="F968" s="15" t="s">
        <v>906</v>
      </c>
      <c r="G968" s="15" t="s">
        <v>912</v>
      </c>
      <c r="H968" s="15" t="s">
        <v>20</v>
      </c>
      <c r="I968" s="15" t="s">
        <v>12</v>
      </c>
      <c r="J968" s="15" t="s">
        <v>902</v>
      </c>
    </row>
    <row r="969" spans="1:10" x14ac:dyDescent="0.25">
      <c r="A969" s="26" t="s">
        <v>7269</v>
      </c>
      <c r="B969" s="27" t="s">
        <v>5989</v>
      </c>
      <c r="C969" s="26" t="s">
        <v>4988</v>
      </c>
      <c r="D969" s="27" t="s">
        <v>898</v>
      </c>
      <c r="E969" s="15" t="s">
        <v>100</v>
      </c>
      <c r="F969" s="15" t="s">
        <v>906</v>
      </c>
      <c r="G969" s="15" t="s">
        <v>912</v>
      </c>
      <c r="H969" s="15" t="s">
        <v>20</v>
      </c>
      <c r="I969" s="15" t="s">
        <v>12</v>
      </c>
      <c r="J969" s="15" t="s">
        <v>902</v>
      </c>
    </row>
    <row r="970" spans="1:10" x14ac:dyDescent="0.25">
      <c r="A970" s="26" t="s">
        <v>7270</v>
      </c>
      <c r="B970" s="27" t="s">
        <v>5989</v>
      </c>
      <c r="C970" s="26" t="s">
        <v>4989</v>
      </c>
      <c r="D970" s="27" t="s">
        <v>898</v>
      </c>
      <c r="E970" s="15" t="s">
        <v>100</v>
      </c>
      <c r="F970" s="15" t="s">
        <v>906</v>
      </c>
      <c r="G970" s="15" t="s">
        <v>912</v>
      </c>
      <c r="H970" s="15" t="s">
        <v>20</v>
      </c>
      <c r="I970" s="15" t="s">
        <v>12</v>
      </c>
      <c r="J970" s="15" t="s">
        <v>902</v>
      </c>
    </row>
    <row r="971" spans="1:10" x14ac:dyDescent="0.25">
      <c r="A971" s="26" t="s">
        <v>7271</v>
      </c>
      <c r="B971" s="27" t="s">
        <v>5989</v>
      </c>
      <c r="C971" s="26" t="s">
        <v>4990</v>
      </c>
      <c r="D971" s="27" t="s">
        <v>898</v>
      </c>
      <c r="E971" s="15" t="s">
        <v>100</v>
      </c>
      <c r="F971" s="15" t="s">
        <v>906</v>
      </c>
      <c r="G971" s="15" t="s">
        <v>912</v>
      </c>
      <c r="H971" s="15" t="s">
        <v>20</v>
      </c>
      <c r="I971" s="15" t="s">
        <v>12</v>
      </c>
      <c r="J971" s="15" t="s">
        <v>902</v>
      </c>
    </row>
    <row r="972" spans="1:10" x14ac:dyDescent="0.25">
      <c r="A972" s="26" t="s">
        <v>7272</v>
      </c>
      <c r="B972" s="27" t="s">
        <v>5989</v>
      </c>
      <c r="C972" s="26" t="s">
        <v>4991</v>
      </c>
      <c r="D972" s="27" t="s">
        <v>898</v>
      </c>
      <c r="E972" s="15" t="s">
        <v>100</v>
      </c>
      <c r="F972" s="15" t="s">
        <v>906</v>
      </c>
      <c r="G972" s="15" t="s">
        <v>912</v>
      </c>
      <c r="H972" s="15" t="s">
        <v>20</v>
      </c>
      <c r="I972" s="15" t="s">
        <v>12</v>
      </c>
      <c r="J972" s="15" t="s">
        <v>902</v>
      </c>
    </row>
    <row r="973" spans="1:10" x14ac:dyDescent="0.25">
      <c r="A973" s="26" t="s">
        <v>7273</v>
      </c>
      <c r="B973" s="27" t="s">
        <v>5989</v>
      </c>
      <c r="C973" s="26" t="s">
        <v>4992</v>
      </c>
      <c r="D973" s="27" t="s">
        <v>846</v>
      </c>
      <c r="E973" s="15" t="s">
        <v>100</v>
      </c>
      <c r="F973" s="15" t="s">
        <v>906</v>
      </c>
      <c r="G973" s="15" t="s">
        <v>912</v>
      </c>
      <c r="H973" s="15" t="s">
        <v>20</v>
      </c>
      <c r="I973" s="15" t="s">
        <v>12</v>
      </c>
      <c r="J973" s="15" t="s">
        <v>902</v>
      </c>
    </row>
    <row r="974" spans="1:10" x14ac:dyDescent="0.25">
      <c r="A974" s="26" t="s">
        <v>7274</v>
      </c>
      <c r="B974" s="27" t="s">
        <v>5989</v>
      </c>
      <c r="C974" s="26" t="s">
        <v>4993</v>
      </c>
      <c r="D974" s="27" t="s">
        <v>846</v>
      </c>
      <c r="E974" s="15" t="s">
        <v>100</v>
      </c>
      <c r="F974" s="15" t="s">
        <v>906</v>
      </c>
      <c r="G974" s="15" t="s">
        <v>912</v>
      </c>
      <c r="H974" s="15" t="s">
        <v>20</v>
      </c>
      <c r="I974" s="15" t="s">
        <v>12</v>
      </c>
      <c r="J974" s="15" t="s">
        <v>902</v>
      </c>
    </row>
    <row r="975" spans="1:10" x14ac:dyDescent="0.25">
      <c r="A975" s="26" t="s">
        <v>7275</v>
      </c>
      <c r="B975" s="27" t="s">
        <v>5989</v>
      </c>
      <c r="C975" s="26" t="s">
        <v>4994</v>
      </c>
      <c r="D975" s="27" t="s">
        <v>867</v>
      </c>
      <c r="E975" s="15" t="s">
        <v>100</v>
      </c>
      <c r="F975" s="15" t="s">
        <v>906</v>
      </c>
      <c r="G975" s="15" t="s">
        <v>912</v>
      </c>
      <c r="H975" s="15" t="s">
        <v>20</v>
      </c>
      <c r="I975" s="15" t="s">
        <v>12</v>
      </c>
      <c r="J975" s="15" t="s">
        <v>902</v>
      </c>
    </row>
    <row r="976" spans="1:10" x14ac:dyDescent="0.25">
      <c r="A976" s="26" t="s">
        <v>7276</v>
      </c>
      <c r="B976" s="27" t="s">
        <v>5989</v>
      </c>
      <c r="C976" s="26" t="s">
        <v>4995</v>
      </c>
      <c r="D976" s="27" t="s">
        <v>846</v>
      </c>
      <c r="E976" s="15" t="s">
        <v>100</v>
      </c>
      <c r="F976" s="15" t="s">
        <v>906</v>
      </c>
      <c r="G976" s="15" t="s">
        <v>912</v>
      </c>
      <c r="H976" s="15" t="s">
        <v>20</v>
      </c>
      <c r="I976" s="15" t="s">
        <v>12</v>
      </c>
      <c r="J976" s="15" t="s">
        <v>902</v>
      </c>
    </row>
    <row r="977" spans="1:10" x14ac:dyDescent="0.25">
      <c r="A977" s="26" t="s">
        <v>7277</v>
      </c>
      <c r="B977" s="27" t="s">
        <v>5989</v>
      </c>
      <c r="C977" s="26" t="s">
        <v>4996</v>
      </c>
      <c r="D977" s="27" t="s">
        <v>846</v>
      </c>
      <c r="E977" s="15" t="s">
        <v>100</v>
      </c>
      <c r="F977" s="15" t="s">
        <v>906</v>
      </c>
      <c r="G977" s="15" t="s">
        <v>912</v>
      </c>
      <c r="H977" s="15" t="s">
        <v>20</v>
      </c>
      <c r="I977" s="15" t="s">
        <v>12</v>
      </c>
      <c r="J977" s="15" t="s">
        <v>902</v>
      </c>
    </row>
    <row r="978" spans="1:10" x14ac:dyDescent="0.25">
      <c r="A978" s="26" t="s">
        <v>7278</v>
      </c>
      <c r="B978" s="27" t="s">
        <v>5989</v>
      </c>
      <c r="C978" s="26" t="s">
        <v>4997</v>
      </c>
      <c r="D978" s="42"/>
      <c r="E978" s="15" t="s">
        <v>100</v>
      </c>
      <c r="F978" s="15" t="s">
        <v>906</v>
      </c>
      <c r="G978" s="15" t="s">
        <v>912</v>
      </c>
      <c r="H978" s="15" t="s">
        <v>20</v>
      </c>
      <c r="I978" s="15" t="s">
        <v>12</v>
      </c>
      <c r="J978" s="15" t="s">
        <v>902</v>
      </c>
    </row>
    <row r="979" spans="1:10" x14ac:dyDescent="0.25">
      <c r="A979" s="26" t="s">
        <v>7279</v>
      </c>
      <c r="B979" s="27" t="s">
        <v>5989</v>
      </c>
      <c r="C979" s="26" t="s">
        <v>4998</v>
      </c>
      <c r="D979" s="42"/>
      <c r="E979" s="15" t="s">
        <v>100</v>
      </c>
      <c r="F979" s="15" t="s">
        <v>906</v>
      </c>
      <c r="G979" s="15" t="s">
        <v>912</v>
      </c>
      <c r="H979" s="15" t="s">
        <v>20</v>
      </c>
      <c r="I979" s="15" t="s">
        <v>12</v>
      </c>
      <c r="J979" s="15" t="s">
        <v>902</v>
      </c>
    </row>
    <row r="980" spans="1:10" x14ac:dyDescent="0.25">
      <c r="A980" s="26" t="s">
        <v>7280</v>
      </c>
      <c r="B980" s="27" t="s">
        <v>5989</v>
      </c>
      <c r="C980" s="26" t="s">
        <v>4999</v>
      </c>
      <c r="D980" s="27" t="s">
        <v>874</v>
      </c>
      <c r="E980" s="15" t="s">
        <v>100</v>
      </c>
      <c r="F980" s="15" t="s">
        <v>906</v>
      </c>
      <c r="G980" s="15" t="s">
        <v>912</v>
      </c>
      <c r="H980" s="15" t="s">
        <v>20</v>
      </c>
      <c r="I980" s="15" t="s">
        <v>12</v>
      </c>
      <c r="J980" s="15" t="s">
        <v>902</v>
      </c>
    </row>
    <row r="981" spans="1:10" x14ac:dyDescent="0.25">
      <c r="A981" s="26" t="s">
        <v>7281</v>
      </c>
      <c r="B981" s="27" t="s">
        <v>5989</v>
      </c>
      <c r="C981" s="26" t="s">
        <v>5000</v>
      </c>
      <c r="D981" s="27" t="s">
        <v>874</v>
      </c>
      <c r="E981" s="15" t="s">
        <v>100</v>
      </c>
      <c r="F981" s="15" t="s">
        <v>906</v>
      </c>
      <c r="G981" s="15" t="s">
        <v>912</v>
      </c>
      <c r="H981" s="15" t="s">
        <v>20</v>
      </c>
      <c r="I981" s="15" t="s">
        <v>12</v>
      </c>
      <c r="J981" s="15" t="s">
        <v>902</v>
      </c>
    </row>
    <row r="982" spans="1:10" x14ac:dyDescent="0.25">
      <c r="A982" s="26" t="s">
        <v>7282</v>
      </c>
      <c r="B982" s="27" t="s">
        <v>5989</v>
      </c>
      <c r="C982" s="26" t="s">
        <v>5001</v>
      </c>
      <c r="D982" s="27" t="s">
        <v>874</v>
      </c>
      <c r="E982" s="15" t="s">
        <v>100</v>
      </c>
      <c r="F982" s="15" t="s">
        <v>906</v>
      </c>
      <c r="G982" s="15" t="s">
        <v>912</v>
      </c>
      <c r="H982" s="15" t="s">
        <v>20</v>
      </c>
      <c r="I982" s="15" t="s">
        <v>12</v>
      </c>
      <c r="J982" s="15" t="s">
        <v>902</v>
      </c>
    </row>
    <row r="983" spans="1:10" x14ac:dyDescent="0.25">
      <c r="A983" s="26" t="s">
        <v>7283</v>
      </c>
      <c r="B983" s="27" t="s">
        <v>5989</v>
      </c>
      <c r="C983" s="26" t="s">
        <v>5002</v>
      </c>
      <c r="D983" s="27" t="s">
        <v>874</v>
      </c>
      <c r="E983" s="15" t="s">
        <v>100</v>
      </c>
      <c r="F983" s="15" t="s">
        <v>906</v>
      </c>
      <c r="G983" s="15" t="s">
        <v>912</v>
      </c>
      <c r="H983" s="15" t="s">
        <v>20</v>
      </c>
      <c r="I983" s="15" t="s">
        <v>12</v>
      </c>
      <c r="J983" s="15" t="s">
        <v>902</v>
      </c>
    </row>
    <row r="984" spans="1:10" x14ac:dyDescent="0.25">
      <c r="A984" s="26" t="s">
        <v>7284</v>
      </c>
      <c r="B984" s="27" t="s">
        <v>5989</v>
      </c>
      <c r="C984" s="26" t="s">
        <v>5003</v>
      </c>
      <c r="D984" s="27" t="s">
        <v>874</v>
      </c>
      <c r="E984" s="15" t="s">
        <v>100</v>
      </c>
      <c r="F984" s="15" t="s">
        <v>906</v>
      </c>
      <c r="G984" s="15" t="s">
        <v>912</v>
      </c>
      <c r="H984" s="15" t="s">
        <v>20</v>
      </c>
      <c r="I984" s="15" t="s">
        <v>12</v>
      </c>
      <c r="J984" s="15" t="s">
        <v>902</v>
      </c>
    </row>
    <row r="985" spans="1:10" x14ac:dyDescent="0.25">
      <c r="A985" s="26" t="s">
        <v>7285</v>
      </c>
      <c r="B985" s="27" t="s">
        <v>5989</v>
      </c>
      <c r="C985" s="26" t="s">
        <v>5004</v>
      </c>
      <c r="D985" s="27" t="s">
        <v>874</v>
      </c>
      <c r="E985" s="15" t="s">
        <v>100</v>
      </c>
      <c r="F985" s="15" t="s">
        <v>906</v>
      </c>
      <c r="G985" s="15" t="s">
        <v>912</v>
      </c>
      <c r="H985" s="15" t="s">
        <v>20</v>
      </c>
      <c r="I985" s="15" t="s">
        <v>12</v>
      </c>
      <c r="J985" s="15" t="s">
        <v>902</v>
      </c>
    </row>
    <row r="986" spans="1:10" x14ac:dyDescent="0.25">
      <c r="A986" s="26" t="s">
        <v>12</v>
      </c>
      <c r="B986" s="27" t="s">
        <v>5989</v>
      </c>
      <c r="C986" s="26" t="s">
        <v>5005</v>
      </c>
      <c r="D986" s="27" t="s">
        <v>874</v>
      </c>
      <c r="E986" s="15" t="s">
        <v>100</v>
      </c>
      <c r="F986" s="15" t="s">
        <v>906</v>
      </c>
      <c r="G986" s="15" t="s">
        <v>912</v>
      </c>
      <c r="H986" s="15" t="s">
        <v>20</v>
      </c>
      <c r="I986" s="15" t="s">
        <v>12</v>
      </c>
      <c r="J986" s="15" t="s">
        <v>902</v>
      </c>
    </row>
    <row r="987" spans="1:10" x14ac:dyDescent="0.25">
      <c r="A987" s="26" t="s">
        <v>5006</v>
      </c>
      <c r="B987" s="27" t="s">
        <v>5989</v>
      </c>
      <c r="C987" s="43"/>
      <c r="D987" s="42"/>
      <c r="E987" s="15" t="s">
        <v>100</v>
      </c>
      <c r="F987" s="15" t="s">
        <v>906</v>
      </c>
      <c r="G987" s="15" t="s">
        <v>912</v>
      </c>
      <c r="H987" s="15" t="s">
        <v>20</v>
      </c>
      <c r="I987" s="15" t="s">
        <v>12</v>
      </c>
      <c r="J987" s="15" t="s">
        <v>902</v>
      </c>
    </row>
    <row r="988" spans="1:10" x14ac:dyDescent="0.25">
      <c r="A988" s="26" t="s">
        <v>5007</v>
      </c>
      <c r="B988" s="27" t="s">
        <v>5989</v>
      </c>
      <c r="C988" s="43"/>
      <c r="D988" s="42"/>
      <c r="E988" s="15" t="s">
        <v>100</v>
      </c>
      <c r="F988" s="15" t="s">
        <v>906</v>
      </c>
      <c r="G988" s="15" t="s">
        <v>912</v>
      </c>
      <c r="H988" s="15" t="s">
        <v>20</v>
      </c>
      <c r="I988" s="15" t="s">
        <v>12</v>
      </c>
      <c r="J988" s="15" t="s">
        <v>902</v>
      </c>
    </row>
    <row r="989" spans="1:10" x14ac:dyDescent="0.25">
      <c r="A989" s="26" t="s">
        <v>5008</v>
      </c>
      <c r="B989" s="27" t="s">
        <v>5989</v>
      </c>
      <c r="C989" s="43"/>
      <c r="D989" s="42"/>
      <c r="E989" s="15" t="s">
        <v>100</v>
      </c>
      <c r="F989" s="15" t="s">
        <v>906</v>
      </c>
      <c r="G989" s="15" t="s">
        <v>912</v>
      </c>
      <c r="H989" s="15" t="s">
        <v>20</v>
      </c>
      <c r="I989" s="15" t="s">
        <v>12</v>
      </c>
      <c r="J989" s="15" t="s">
        <v>902</v>
      </c>
    </row>
    <row r="990" spans="1:10" x14ac:dyDescent="0.25">
      <c r="A990" s="26" t="s">
        <v>3470</v>
      </c>
      <c r="B990" s="27" t="s">
        <v>5989</v>
      </c>
      <c r="C990" s="44"/>
      <c r="D990" s="28"/>
      <c r="E990" s="15" t="s">
        <v>100</v>
      </c>
      <c r="F990" s="15" t="s">
        <v>906</v>
      </c>
      <c r="G990" s="15" t="s">
        <v>912</v>
      </c>
      <c r="H990" s="15" t="s">
        <v>20</v>
      </c>
      <c r="I990" s="15" t="s">
        <v>12</v>
      </c>
      <c r="J990" s="15" t="s">
        <v>902</v>
      </c>
    </row>
    <row r="991" spans="1:10" x14ac:dyDescent="0.25">
      <c r="A991" s="26" t="s">
        <v>5009</v>
      </c>
      <c r="B991" s="27" t="s">
        <v>5989</v>
      </c>
      <c r="C991" s="26" t="s">
        <v>5009</v>
      </c>
      <c r="D991" s="27" t="s">
        <v>886</v>
      </c>
      <c r="E991" s="15" t="s">
        <v>100</v>
      </c>
      <c r="F991" s="15" t="s">
        <v>906</v>
      </c>
      <c r="G991" s="15" t="s">
        <v>912</v>
      </c>
      <c r="H991" s="15" t="s">
        <v>20</v>
      </c>
      <c r="I991" s="15" t="s">
        <v>12</v>
      </c>
      <c r="J991" s="15" t="s">
        <v>902</v>
      </c>
    </row>
    <row r="992" spans="1:10" x14ac:dyDescent="0.25">
      <c r="A992" s="26" t="s">
        <v>5010</v>
      </c>
      <c r="B992" s="27" t="s">
        <v>5989</v>
      </c>
      <c r="C992" s="26" t="s">
        <v>5010</v>
      </c>
      <c r="D992" s="27" t="s">
        <v>883</v>
      </c>
      <c r="E992" s="15" t="s">
        <v>100</v>
      </c>
      <c r="F992" s="15" t="s">
        <v>906</v>
      </c>
      <c r="G992" s="15" t="s">
        <v>912</v>
      </c>
      <c r="H992" s="15" t="s">
        <v>20</v>
      </c>
      <c r="I992" s="15" t="s">
        <v>12</v>
      </c>
      <c r="J992" s="15" t="s">
        <v>902</v>
      </c>
    </row>
    <row r="993" spans="1:10" x14ac:dyDescent="0.25">
      <c r="A993" s="26" t="s">
        <v>5011</v>
      </c>
      <c r="B993" s="27" t="s">
        <v>5989</v>
      </c>
      <c r="C993" s="26" t="s">
        <v>5011</v>
      </c>
      <c r="D993" s="27" t="s">
        <v>895</v>
      </c>
      <c r="E993" s="15" t="s">
        <v>100</v>
      </c>
      <c r="F993" s="15" t="s">
        <v>906</v>
      </c>
      <c r="G993" s="15" t="s">
        <v>912</v>
      </c>
      <c r="H993" s="15" t="s">
        <v>20</v>
      </c>
      <c r="I993" s="15" t="s">
        <v>12</v>
      </c>
      <c r="J993" s="15" t="s">
        <v>902</v>
      </c>
    </row>
    <row r="994" spans="1:10" x14ac:dyDescent="0.25">
      <c r="A994" s="26" t="s">
        <v>7286</v>
      </c>
      <c r="B994" s="27" t="s">
        <v>5989</v>
      </c>
      <c r="C994" s="26" t="s">
        <v>5012</v>
      </c>
      <c r="D994" s="27" t="s">
        <v>874</v>
      </c>
      <c r="E994" s="15" t="s">
        <v>100</v>
      </c>
      <c r="F994" s="15" t="s">
        <v>906</v>
      </c>
      <c r="G994" s="15" t="s">
        <v>912</v>
      </c>
      <c r="H994" s="15" t="s">
        <v>20</v>
      </c>
      <c r="I994" s="15" t="s">
        <v>12</v>
      </c>
      <c r="J994" s="15" t="s">
        <v>902</v>
      </c>
    </row>
    <row r="995" spans="1:10" x14ac:dyDescent="0.25">
      <c r="A995" s="26" t="s">
        <v>5013</v>
      </c>
      <c r="B995" s="27" t="s">
        <v>5989</v>
      </c>
      <c r="C995" s="26" t="s">
        <v>5013</v>
      </c>
      <c r="D995" s="27" t="s">
        <v>874</v>
      </c>
      <c r="E995" s="15" t="s">
        <v>100</v>
      </c>
      <c r="F995" s="15" t="s">
        <v>906</v>
      </c>
      <c r="G995" s="15" t="s">
        <v>912</v>
      </c>
      <c r="H995" s="15" t="s">
        <v>20</v>
      </c>
      <c r="I995" s="15" t="s">
        <v>12</v>
      </c>
      <c r="J995" s="15" t="s">
        <v>902</v>
      </c>
    </row>
    <row r="996" spans="1:10" x14ac:dyDescent="0.25">
      <c r="A996" s="26" t="s">
        <v>7287</v>
      </c>
      <c r="B996" s="27" t="s">
        <v>5989</v>
      </c>
      <c r="C996" s="26" t="s">
        <v>5016</v>
      </c>
      <c r="D996" s="27" t="s">
        <v>874</v>
      </c>
      <c r="E996" s="15" t="s">
        <v>100</v>
      </c>
      <c r="F996" s="15" t="s">
        <v>906</v>
      </c>
      <c r="G996" s="15" t="s">
        <v>912</v>
      </c>
      <c r="H996" s="15" t="s">
        <v>20</v>
      </c>
      <c r="I996" s="15" t="s">
        <v>12</v>
      </c>
      <c r="J996" s="15" t="s">
        <v>902</v>
      </c>
    </row>
    <row r="997" spans="1:10" x14ac:dyDescent="0.25">
      <c r="A997" s="26" t="s">
        <v>7288</v>
      </c>
      <c r="B997" s="27" t="s">
        <v>5989</v>
      </c>
      <c r="C997" s="26" t="s">
        <v>5017</v>
      </c>
      <c r="D997" s="27" t="s">
        <v>874</v>
      </c>
      <c r="E997" s="15" t="s">
        <v>100</v>
      </c>
      <c r="F997" s="15" t="s">
        <v>906</v>
      </c>
      <c r="G997" s="15" t="s">
        <v>912</v>
      </c>
      <c r="H997" s="15" t="s">
        <v>20</v>
      </c>
      <c r="I997" s="15" t="s">
        <v>12</v>
      </c>
      <c r="J997" s="15" t="s">
        <v>902</v>
      </c>
    </row>
    <row r="998" spans="1:10" x14ac:dyDescent="0.25">
      <c r="A998" s="26" t="s">
        <v>5018</v>
      </c>
      <c r="B998" s="27" t="s">
        <v>5989</v>
      </c>
      <c r="C998" s="26" t="s">
        <v>5018</v>
      </c>
      <c r="D998" s="27" t="s">
        <v>874</v>
      </c>
      <c r="E998" s="15" t="s">
        <v>100</v>
      </c>
      <c r="F998" s="15" t="s">
        <v>906</v>
      </c>
      <c r="G998" s="15" t="s">
        <v>912</v>
      </c>
      <c r="H998" s="15" t="s">
        <v>20</v>
      </c>
      <c r="I998" s="15" t="s">
        <v>12</v>
      </c>
      <c r="J998" s="15" t="s">
        <v>902</v>
      </c>
    </row>
    <row r="999" spans="1:10" x14ac:dyDescent="0.25">
      <c r="A999" s="26" t="s">
        <v>5019</v>
      </c>
      <c r="B999" s="27" t="s">
        <v>5989</v>
      </c>
      <c r="C999" s="26" t="s">
        <v>5019</v>
      </c>
      <c r="D999" s="27" t="s">
        <v>874</v>
      </c>
      <c r="E999" s="15" t="s">
        <v>100</v>
      </c>
      <c r="F999" s="15" t="s">
        <v>906</v>
      </c>
      <c r="G999" s="15" t="s">
        <v>912</v>
      </c>
      <c r="H999" s="15" t="s">
        <v>20</v>
      </c>
      <c r="I999" s="15" t="s">
        <v>12</v>
      </c>
      <c r="J999" s="15" t="s">
        <v>902</v>
      </c>
    </row>
    <row r="1000" spans="1:10" x14ac:dyDescent="0.25">
      <c r="A1000" s="26" t="s">
        <v>5020</v>
      </c>
      <c r="B1000" s="27" t="s">
        <v>5989</v>
      </c>
      <c r="C1000" s="26" t="s">
        <v>5020</v>
      </c>
      <c r="D1000" s="27" t="s">
        <v>874</v>
      </c>
      <c r="E1000" s="15" t="s">
        <v>100</v>
      </c>
      <c r="F1000" s="15" t="s">
        <v>906</v>
      </c>
      <c r="G1000" s="15" t="s">
        <v>912</v>
      </c>
      <c r="H1000" s="15" t="s">
        <v>20</v>
      </c>
      <c r="I1000" s="15" t="s">
        <v>12</v>
      </c>
      <c r="J1000" s="15" t="s">
        <v>902</v>
      </c>
    </row>
    <row r="1001" spans="1:10" x14ac:dyDescent="0.25">
      <c r="A1001" s="26" t="s">
        <v>5022</v>
      </c>
      <c r="B1001" s="27" t="s">
        <v>5989</v>
      </c>
      <c r="C1001" s="26" t="s">
        <v>5022</v>
      </c>
      <c r="D1001" s="27" t="s">
        <v>874</v>
      </c>
      <c r="E1001" s="15" t="s">
        <v>100</v>
      </c>
      <c r="F1001" s="15" t="s">
        <v>906</v>
      </c>
      <c r="G1001" s="15" t="s">
        <v>912</v>
      </c>
      <c r="H1001" s="15" t="s">
        <v>20</v>
      </c>
      <c r="I1001" s="15" t="s">
        <v>12</v>
      </c>
      <c r="J1001" s="15" t="s">
        <v>902</v>
      </c>
    </row>
    <row r="1002" spans="1:10" x14ac:dyDescent="0.25">
      <c r="A1002" s="26" t="s">
        <v>5023</v>
      </c>
      <c r="B1002" s="27" t="s">
        <v>5989</v>
      </c>
      <c r="C1002" s="26" t="s">
        <v>5023</v>
      </c>
      <c r="D1002" s="42"/>
      <c r="E1002" s="15" t="s">
        <v>100</v>
      </c>
      <c r="F1002" s="15" t="s">
        <v>906</v>
      </c>
      <c r="G1002" s="15" t="s">
        <v>912</v>
      </c>
      <c r="H1002" s="15" t="s">
        <v>20</v>
      </c>
      <c r="I1002" s="15" t="s">
        <v>12</v>
      </c>
      <c r="J1002" s="15" t="s">
        <v>902</v>
      </c>
    </row>
    <row r="1003" spans="1:10" x14ac:dyDescent="0.25">
      <c r="A1003" s="26" t="s">
        <v>5024</v>
      </c>
      <c r="B1003" s="27" t="s">
        <v>5989</v>
      </c>
      <c r="C1003" s="26" t="s">
        <v>5024</v>
      </c>
      <c r="D1003" s="42"/>
      <c r="E1003" s="15" t="s">
        <v>100</v>
      </c>
      <c r="F1003" s="15" t="s">
        <v>906</v>
      </c>
      <c r="G1003" s="15" t="s">
        <v>912</v>
      </c>
      <c r="H1003" s="15" t="s">
        <v>20</v>
      </c>
      <c r="I1003" s="15" t="s">
        <v>12</v>
      </c>
      <c r="J1003" s="15" t="s">
        <v>902</v>
      </c>
    </row>
    <row r="1004" spans="1:10" x14ac:dyDescent="0.25">
      <c r="A1004" s="26" t="s">
        <v>5025</v>
      </c>
      <c r="B1004" s="27" t="s">
        <v>5989</v>
      </c>
      <c r="C1004" s="26" t="s">
        <v>5025</v>
      </c>
      <c r="D1004" s="42"/>
      <c r="E1004" s="15" t="s">
        <v>100</v>
      </c>
      <c r="F1004" s="15" t="s">
        <v>906</v>
      </c>
      <c r="G1004" s="15" t="s">
        <v>912</v>
      </c>
      <c r="H1004" s="15" t="s">
        <v>20</v>
      </c>
      <c r="I1004" s="15" t="s">
        <v>12</v>
      </c>
      <c r="J1004" s="15" t="s">
        <v>902</v>
      </c>
    </row>
    <row r="1005" spans="1:10" x14ac:dyDescent="0.25">
      <c r="A1005" s="45" t="s">
        <v>7289</v>
      </c>
      <c r="B1005" s="27" t="s">
        <v>5989</v>
      </c>
      <c r="C1005" s="26" t="s">
        <v>5026</v>
      </c>
      <c r="D1005" s="42"/>
      <c r="E1005" s="15" t="s">
        <v>100</v>
      </c>
      <c r="F1005" s="15" t="s">
        <v>906</v>
      </c>
      <c r="G1005" s="15" t="s">
        <v>912</v>
      </c>
      <c r="H1005" s="15" t="s">
        <v>20</v>
      </c>
      <c r="I1005" s="15" t="s">
        <v>12</v>
      </c>
      <c r="J1005" s="15" t="s">
        <v>902</v>
      </c>
    </row>
    <row r="1006" spans="1:10" x14ac:dyDescent="0.25">
      <c r="A1006" s="26" t="s">
        <v>5027</v>
      </c>
      <c r="B1006" s="27" t="s">
        <v>5989</v>
      </c>
      <c r="C1006" s="26" t="s">
        <v>5027</v>
      </c>
      <c r="D1006" s="42"/>
      <c r="E1006" s="15" t="s">
        <v>100</v>
      </c>
      <c r="F1006" s="15" t="s">
        <v>906</v>
      </c>
      <c r="G1006" s="15" t="s">
        <v>912</v>
      </c>
      <c r="H1006" s="15" t="s">
        <v>20</v>
      </c>
      <c r="I1006" s="15" t="s">
        <v>12</v>
      </c>
      <c r="J1006" s="15" t="s">
        <v>902</v>
      </c>
    </row>
    <row r="1007" spans="1:10" x14ac:dyDescent="0.25">
      <c r="A1007" s="26" t="s">
        <v>1879</v>
      </c>
      <c r="B1007" s="27" t="s">
        <v>5989</v>
      </c>
      <c r="C1007" s="26" t="s">
        <v>1879</v>
      </c>
      <c r="D1007" s="42"/>
      <c r="E1007" s="15" t="s">
        <v>100</v>
      </c>
      <c r="F1007" s="15" t="s">
        <v>906</v>
      </c>
      <c r="G1007" s="15" t="s">
        <v>912</v>
      </c>
      <c r="H1007" s="15" t="s">
        <v>20</v>
      </c>
      <c r="I1007" s="15" t="s">
        <v>12</v>
      </c>
      <c r="J1007" s="15" t="s">
        <v>902</v>
      </c>
    </row>
    <row r="1008" spans="1:10" x14ac:dyDescent="0.25">
      <c r="A1008" s="26" t="s">
        <v>7290</v>
      </c>
      <c r="B1008" s="27" t="s">
        <v>5989</v>
      </c>
      <c r="C1008" s="26" t="s">
        <v>5028</v>
      </c>
      <c r="D1008" s="42"/>
      <c r="E1008" s="15" t="s">
        <v>100</v>
      </c>
      <c r="F1008" s="15" t="s">
        <v>906</v>
      </c>
      <c r="G1008" s="15" t="s">
        <v>912</v>
      </c>
      <c r="H1008" s="15" t="s">
        <v>20</v>
      </c>
      <c r="I1008" s="15" t="s">
        <v>12</v>
      </c>
      <c r="J1008" s="15" t="s">
        <v>902</v>
      </c>
    </row>
    <row r="1009" spans="1:10" x14ac:dyDescent="0.25">
      <c r="A1009" s="26" t="s">
        <v>7291</v>
      </c>
      <c r="B1009" s="27" t="s">
        <v>5989</v>
      </c>
      <c r="C1009" s="26" t="s">
        <v>5029</v>
      </c>
      <c r="D1009" s="27" t="s">
        <v>890</v>
      </c>
      <c r="E1009" s="15" t="s">
        <v>100</v>
      </c>
      <c r="F1009" s="15" t="s">
        <v>906</v>
      </c>
      <c r="G1009" s="15" t="s">
        <v>912</v>
      </c>
      <c r="H1009" s="15" t="s">
        <v>20</v>
      </c>
      <c r="I1009" s="15" t="s">
        <v>12</v>
      </c>
      <c r="J1009" s="15" t="s">
        <v>902</v>
      </c>
    </row>
    <row r="1010" spans="1:10" x14ac:dyDescent="0.25">
      <c r="A1010" s="26" t="s">
        <v>7292</v>
      </c>
      <c r="B1010" s="27" t="s">
        <v>5989</v>
      </c>
      <c r="C1010" s="26" t="s">
        <v>5030</v>
      </c>
      <c r="D1010" s="27" t="s">
        <v>890</v>
      </c>
      <c r="E1010" s="15" t="s">
        <v>100</v>
      </c>
      <c r="F1010" s="15" t="s">
        <v>906</v>
      </c>
      <c r="G1010" s="15" t="s">
        <v>912</v>
      </c>
      <c r="H1010" s="15" t="s">
        <v>20</v>
      </c>
      <c r="I1010" s="15" t="s">
        <v>12</v>
      </c>
      <c r="J1010" s="15" t="s">
        <v>902</v>
      </c>
    </row>
    <row r="1011" spans="1:10" x14ac:dyDescent="0.25">
      <c r="A1011" s="26" t="s">
        <v>7293</v>
      </c>
      <c r="B1011" s="27" t="s">
        <v>5989</v>
      </c>
      <c r="C1011" s="26" t="s">
        <v>5031</v>
      </c>
      <c r="D1011" s="27" t="s">
        <v>890</v>
      </c>
      <c r="E1011" s="15" t="s">
        <v>100</v>
      </c>
      <c r="F1011" s="15" t="s">
        <v>906</v>
      </c>
      <c r="G1011" s="15" t="s">
        <v>912</v>
      </c>
      <c r="H1011" s="15" t="s">
        <v>20</v>
      </c>
      <c r="I1011" s="15" t="s">
        <v>12</v>
      </c>
      <c r="J1011" s="15" t="s">
        <v>902</v>
      </c>
    </row>
    <row r="1012" spans="1:10" x14ac:dyDescent="0.25">
      <c r="A1012" s="26" t="s">
        <v>7294</v>
      </c>
      <c r="B1012" s="27" t="s">
        <v>5989</v>
      </c>
      <c r="C1012" s="26" t="s">
        <v>5032</v>
      </c>
      <c r="D1012" s="27" t="s">
        <v>895</v>
      </c>
      <c r="E1012" s="15" t="s">
        <v>100</v>
      </c>
      <c r="F1012" s="15" t="s">
        <v>906</v>
      </c>
      <c r="G1012" s="15" t="s">
        <v>912</v>
      </c>
      <c r="H1012" s="15" t="s">
        <v>20</v>
      </c>
      <c r="I1012" s="15" t="s">
        <v>12</v>
      </c>
      <c r="J1012" s="15" t="s">
        <v>902</v>
      </c>
    </row>
    <row r="1013" spans="1:10" x14ac:dyDescent="0.25">
      <c r="A1013" s="26" t="s">
        <v>7295</v>
      </c>
      <c r="B1013" s="27" t="s">
        <v>5989</v>
      </c>
      <c r="C1013" s="26" t="s">
        <v>5033</v>
      </c>
      <c r="D1013" s="27" t="s">
        <v>874</v>
      </c>
      <c r="E1013" s="15" t="s">
        <v>100</v>
      </c>
      <c r="F1013" s="15" t="s">
        <v>906</v>
      </c>
      <c r="G1013" s="15" t="s">
        <v>912</v>
      </c>
      <c r="H1013" s="15" t="s">
        <v>20</v>
      </c>
      <c r="I1013" s="15" t="s">
        <v>12</v>
      </c>
      <c r="J1013" s="15" t="s">
        <v>902</v>
      </c>
    </row>
    <row r="1014" spans="1:10" x14ac:dyDescent="0.25">
      <c r="A1014" s="80" t="s">
        <v>7296</v>
      </c>
      <c r="B1014" s="27" t="s">
        <v>5989</v>
      </c>
      <c r="C1014" s="80" t="s">
        <v>5034</v>
      </c>
      <c r="D1014" s="27" t="s">
        <v>874</v>
      </c>
      <c r="E1014" s="15" t="s">
        <v>100</v>
      </c>
      <c r="F1014" s="15" t="s">
        <v>906</v>
      </c>
      <c r="G1014" s="15" t="s">
        <v>912</v>
      </c>
      <c r="H1014" s="15" t="s">
        <v>20</v>
      </c>
      <c r="I1014" s="15" t="s">
        <v>12</v>
      </c>
      <c r="J1014" s="15" t="s">
        <v>902</v>
      </c>
    </row>
    <row r="1015" spans="1:10" x14ac:dyDescent="0.25">
      <c r="A1015" s="26" t="s">
        <v>7297</v>
      </c>
      <c r="B1015" s="27" t="s">
        <v>5989</v>
      </c>
      <c r="C1015" s="26" t="s">
        <v>5035</v>
      </c>
      <c r="D1015" s="27" t="s">
        <v>874</v>
      </c>
      <c r="E1015" s="15" t="s">
        <v>100</v>
      </c>
      <c r="F1015" s="15" t="s">
        <v>906</v>
      </c>
      <c r="G1015" s="15" t="s">
        <v>912</v>
      </c>
      <c r="H1015" s="15" t="s">
        <v>20</v>
      </c>
      <c r="I1015" s="15" t="s">
        <v>12</v>
      </c>
      <c r="J1015" s="15" t="s">
        <v>902</v>
      </c>
    </row>
    <row r="1016" spans="1:10" x14ac:dyDescent="0.25">
      <c r="A1016" s="26" t="s">
        <v>5036</v>
      </c>
      <c r="B1016" s="27" t="s">
        <v>5989</v>
      </c>
      <c r="C1016" s="26" t="s">
        <v>5036</v>
      </c>
      <c r="D1016" s="27" t="s">
        <v>874</v>
      </c>
      <c r="E1016" s="15" t="s">
        <v>100</v>
      </c>
      <c r="F1016" s="15" t="s">
        <v>906</v>
      </c>
      <c r="G1016" s="15" t="s">
        <v>912</v>
      </c>
      <c r="H1016" s="15" t="s">
        <v>20</v>
      </c>
      <c r="I1016" s="15" t="s">
        <v>12</v>
      </c>
      <c r="J1016" s="15" t="s">
        <v>902</v>
      </c>
    </row>
    <row r="1017" spans="1:10" x14ac:dyDescent="0.25">
      <c r="A1017" s="26" t="s">
        <v>7298</v>
      </c>
      <c r="B1017" s="27" t="s">
        <v>5989</v>
      </c>
      <c r="C1017" s="26" t="s">
        <v>7299</v>
      </c>
      <c r="D1017" s="42"/>
      <c r="E1017" s="15" t="s">
        <v>100</v>
      </c>
      <c r="F1017" s="15" t="s">
        <v>906</v>
      </c>
      <c r="G1017" s="15" t="s">
        <v>912</v>
      </c>
      <c r="H1017" s="15" t="s">
        <v>20</v>
      </c>
      <c r="I1017" s="15" t="s">
        <v>12</v>
      </c>
      <c r="J1017" s="15" t="s">
        <v>902</v>
      </c>
    </row>
    <row r="1018" spans="1:10" x14ac:dyDescent="0.25">
      <c r="A1018" s="26" t="s">
        <v>7300</v>
      </c>
      <c r="B1018" s="27" t="s">
        <v>5989</v>
      </c>
      <c r="C1018" s="26" t="s">
        <v>7301</v>
      </c>
      <c r="D1018" s="42"/>
      <c r="E1018" s="15" t="s">
        <v>100</v>
      </c>
      <c r="F1018" s="15" t="s">
        <v>906</v>
      </c>
      <c r="G1018" s="15" t="s">
        <v>912</v>
      </c>
      <c r="H1018" s="15" t="s">
        <v>20</v>
      </c>
      <c r="I1018" s="15" t="s">
        <v>12</v>
      </c>
      <c r="J1018" s="15" t="s">
        <v>902</v>
      </c>
    </row>
    <row r="1019" spans="1:10" x14ac:dyDescent="0.25">
      <c r="A1019" s="26" t="s">
        <v>7302</v>
      </c>
      <c r="B1019" s="27" t="s">
        <v>5989</v>
      </c>
      <c r="C1019" s="26" t="s">
        <v>7303</v>
      </c>
      <c r="D1019" s="42"/>
      <c r="E1019" s="15" t="s">
        <v>100</v>
      </c>
      <c r="F1019" s="15" t="s">
        <v>906</v>
      </c>
      <c r="G1019" s="15" t="s">
        <v>912</v>
      </c>
      <c r="H1019" s="15" t="s">
        <v>20</v>
      </c>
      <c r="I1019" s="15" t="s">
        <v>12</v>
      </c>
      <c r="J1019" s="15" t="s">
        <v>902</v>
      </c>
    </row>
    <row r="1020" spans="1:10" x14ac:dyDescent="0.25">
      <c r="A1020" s="26" t="s">
        <v>7304</v>
      </c>
      <c r="B1020" s="27" t="s">
        <v>5989</v>
      </c>
      <c r="C1020" s="26" t="s">
        <v>5037</v>
      </c>
      <c r="D1020" s="27" t="s">
        <v>872</v>
      </c>
      <c r="E1020" s="15" t="s">
        <v>100</v>
      </c>
      <c r="F1020" s="15" t="s">
        <v>906</v>
      </c>
      <c r="G1020" s="15" t="s">
        <v>912</v>
      </c>
      <c r="H1020" s="15" t="s">
        <v>20</v>
      </c>
      <c r="I1020" s="15" t="s">
        <v>12</v>
      </c>
      <c r="J1020" s="15" t="s">
        <v>902</v>
      </c>
    </row>
    <row r="1021" spans="1:10" x14ac:dyDescent="0.25">
      <c r="A1021" s="26" t="s">
        <v>7305</v>
      </c>
      <c r="B1021" s="27" t="s">
        <v>5989</v>
      </c>
      <c r="C1021" s="26" t="s">
        <v>5038</v>
      </c>
      <c r="D1021" s="27" t="s">
        <v>872</v>
      </c>
      <c r="E1021" s="15" t="s">
        <v>100</v>
      </c>
      <c r="F1021" s="15" t="s">
        <v>906</v>
      </c>
      <c r="G1021" s="15" t="s">
        <v>912</v>
      </c>
      <c r="H1021" s="15" t="s">
        <v>20</v>
      </c>
      <c r="I1021" s="15" t="s">
        <v>12</v>
      </c>
      <c r="J1021" s="15" t="s">
        <v>902</v>
      </c>
    </row>
    <row r="1022" spans="1:10" x14ac:dyDescent="0.25">
      <c r="A1022" s="26" t="s">
        <v>7306</v>
      </c>
      <c r="B1022" s="27" t="s">
        <v>5989</v>
      </c>
      <c r="C1022" s="26" t="s">
        <v>5039</v>
      </c>
      <c r="D1022" s="27" t="s">
        <v>895</v>
      </c>
      <c r="E1022" s="15" t="s">
        <v>100</v>
      </c>
      <c r="F1022" s="15" t="s">
        <v>906</v>
      </c>
      <c r="G1022" s="15" t="s">
        <v>912</v>
      </c>
      <c r="H1022" s="15" t="s">
        <v>20</v>
      </c>
      <c r="I1022" s="15" t="s">
        <v>12</v>
      </c>
      <c r="J1022" s="15" t="s">
        <v>902</v>
      </c>
    </row>
    <row r="1023" spans="1:10" x14ac:dyDescent="0.25">
      <c r="A1023" s="26" t="s">
        <v>3475</v>
      </c>
      <c r="B1023" s="27" t="s">
        <v>5989</v>
      </c>
      <c r="C1023" s="26" t="s">
        <v>5040</v>
      </c>
      <c r="D1023" s="27" t="s">
        <v>895</v>
      </c>
      <c r="E1023" s="15" t="s">
        <v>100</v>
      </c>
      <c r="F1023" s="15" t="s">
        <v>906</v>
      </c>
      <c r="G1023" s="15" t="s">
        <v>912</v>
      </c>
      <c r="H1023" s="15" t="s">
        <v>20</v>
      </c>
      <c r="I1023" s="15" t="s">
        <v>12</v>
      </c>
      <c r="J1023" s="15" t="s">
        <v>902</v>
      </c>
    </row>
    <row r="1024" spans="1:10" x14ac:dyDescent="0.25">
      <c r="A1024" s="26" t="s">
        <v>7307</v>
      </c>
      <c r="B1024" s="27" t="s">
        <v>5989</v>
      </c>
      <c r="C1024" s="26" t="s">
        <v>7308</v>
      </c>
      <c r="D1024" s="27" t="s">
        <v>895</v>
      </c>
      <c r="E1024" s="15" t="s">
        <v>100</v>
      </c>
      <c r="F1024" s="15" t="s">
        <v>906</v>
      </c>
      <c r="G1024" s="15" t="s">
        <v>912</v>
      </c>
      <c r="H1024" s="15" t="s">
        <v>20</v>
      </c>
      <c r="I1024" s="15" t="s">
        <v>12</v>
      </c>
      <c r="J1024" s="15" t="s">
        <v>902</v>
      </c>
    </row>
    <row r="1025" spans="1:10" x14ac:dyDescent="0.25">
      <c r="A1025" s="26" t="s">
        <v>5041</v>
      </c>
      <c r="B1025" s="27" t="s">
        <v>5989</v>
      </c>
      <c r="C1025" s="26" t="s">
        <v>5041</v>
      </c>
      <c r="D1025" s="27" t="s">
        <v>895</v>
      </c>
      <c r="E1025" s="15" t="s">
        <v>100</v>
      </c>
      <c r="F1025" s="15" t="s">
        <v>906</v>
      </c>
      <c r="G1025" s="15" t="s">
        <v>912</v>
      </c>
      <c r="H1025" s="15" t="s">
        <v>20</v>
      </c>
      <c r="I1025" s="15" t="s">
        <v>12</v>
      </c>
      <c r="J1025" s="15" t="s">
        <v>902</v>
      </c>
    </row>
    <row r="1026" spans="1:10" x14ac:dyDescent="0.25">
      <c r="A1026" s="26" t="s">
        <v>5039</v>
      </c>
      <c r="B1026" s="27" t="s">
        <v>5989</v>
      </c>
      <c r="C1026" s="26" t="s">
        <v>5042</v>
      </c>
      <c r="D1026" s="27" t="s">
        <v>895</v>
      </c>
      <c r="E1026" s="15" t="s">
        <v>100</v>
      </c>
      <c r="F1026" s="15" t="s">
        <v>906</v>
      </c>
      <c r="G1026" s="15" t="s">
        <v>912</v>
      </c>
      <c r="H1026" s="15" t="s">
        <v>20</v>
      </c>
      <c r="I1026" s="15" t="s">
        <v>12</v>
      </c>
      <c r="J1026" s="15" t="s">
        <v>902</v>
      </c>
    </row>
    <row r="1027" spans="1:10" x14ac:dyDescent="0.25">
      <c r="A1027" s="26" t="s">
        <v>5043</v>
      </c>
      <c r="B1027" s="27" t="s">
        <v>5989</v>
      </c>
      <c r="C1027" s="26" t="s">
        <v>5043</v>
      </c>
      <c r="D1027" s="28"/>
      <c r="E1027" s="15" t="s">
        <v>100</v>
      </c>
      <c r="F1027" s="15" t="s">
        <v>906</v>
      </c>
      <c r="G1027" s="15" t="s">
        <v>912</v>
      </c>
      <c r="H1027" s="15" t="s">
        <v>20</v>
      </c>
      <c r="I1027" s="15" t="s">
        <v>12</v>
      </c>
      <c r="J1027" s="15" t="s">
        <v>902</v>
      </c>
    </row>
    <row r="1028" spans="1:10" x14ac:dyDescent="0.25">
      <c r="A1028" s="26" t="s">
        <v>1876</v>
      </c>
      <c r="B1028" s="27" t="s">
        <v>5989</v>
      </c>
      <c r="C1028" s="26" t="s">
        <v>1876</v>
      </c>
      <c r="D1028" s="27" t="s">
        <v>895</v>
      </c>
      <c r="E1028" s="15" t="s">
        <v>100</v>
      </c>
      <c r="F1028" s="15" t="s">
        <v>906</v>
      </c>
      <c r="G1028" s="15" t="s">
        <v>912</v>
      </c>
      <c r="H1028" s="15" t="s">
        <v>20</v>
      </c>
      <c r="I1028" s="15" t="s">
        <v>12</v>
      </c>
      <c r="J1028" s="15" t="s">
        <v>902</v>
      </c>
    </row>
    <row r="1029" spans="1:10" x14ac:dyDescent="0.25">
      <c r="A1029" s="26" t="s">
        <v>7309</v>
      </c>
      <c r="B1029" s="27" t="s">
        <v>5989</v>
      </c>
      <c r="C1029" s="26" t="s">
        <v>5044</v>
      </c>
      <c r="D1029" s="42"/>
      <c r="E1029" s="15" t="s">
        <v>100</v>
      </c>
      <c r="F1029" s="15" t="s">
        <v>906</v>
      </c>
      <c r="G1029" s="15" t="s">
        <v>912</v>
      </c>
      <c r="H1029" s="15" t="s">
        <v>20</v>
      </c>
      <c r="I1029" s="15" t="s">
        <v>12</v>
      </c>
      <c r="J1029" s="15" t="s">
        <v>902</v>
      </c>
    </row>
    <row r="1030" spans="1:10" x14ac:dyDescent="0.25">
      <c r="A1030" s="26" t="s">
        <v>7310</v>
      </c>
      <c r="B1030" s="27" t="s">
        <v>5989</v>
      </c>
      <c r="C1030" s="26" t="s">
        <v>5045</v>
      </c>
      <c r="D1030" s="42"/>
      <c r="E1030" s="15" t="s">
        <v>100</v>
      </c>
      <c r="F1030" s="15" t="s">
        <v>906</v>
      </c>
      <c r="G1030" s="15" t="s">
        <v>912</v>
      </c>
      <c r="H1030" s="15" t="s">
        <v>20</v>
      </c>
      <c r="I1030" s="15" t="s">
        <v>12</v>
      </c>
      <c r="J1030" s="15" t="s">
        <v>902</v>
      </c>
    </row>
    <row r="1031" spans="1:10" x14ac:dyDescent="0.25">
      <c r="A1031" s="26" t="s">
        <v>7311</v>
      </c>
      <c r="B1031" s="27" t="s">
        <v>5989</v>
      </c>
      <c r="C1031" s="26" t="s">
        <v>5046</v>
      </c>
      <c r="D1031" s="42"/>
      <c r="E1031" s="15" t="s">
        <v>100</v>
      </c>
      <c r="F1031" s="15" t="s">
        <v>906</v>
      </c>
      <c r="G1031" s="15" t="s">
        <v>912</v>
      </c>
      <c r="H1031" s="15" t="s">
        <v>20</v>
      </c>
      <c r="I1031" s="15" t="s">
        <v>12</v>
      </c>
      <c r="J1031" s="15" t="s">
        <v>902</v>
      </c>
    </row>
    <row r="1032" spans="1:10" x14ac:dyDescent="0.25">
      <c r="A1032" s="26" t="s">
        <v>7312</v>
      </c>
      <c r="B1032" s="27" t="s">
        <v>5989</v>
      </c>
      <c r="C1032" s="26" t="s">
        <v>5047</v>
      </c>
      <c r="D1032" s="42"/>
      <c r="E1032" s="15" t="s">
        <v>100</v>
      </c>
      <c r="F1032" s="15" t="s">
        <v>906</v>
      </c>
      <c r="G1032" s="15" t="s">
        <v>912</v>
      </c>
      <c r="H1032" s="15" t="s">
        <v>20</v>
      </c>
      <c r="I1032" s="15" t="s">
        <v>12</v>
      </c>
      <c r="J1032" s="15" t="s">
        <v>902</v>
      </c>
    </row>
    <row r="1033" spans="1:10" x14ac:dyDescent="0.25">
      <c r="A1033" s="26" t="s">
        <v>7313</v>
      </c>
      <c r="B1033" s="27" t="s">
        <v>5989</v>
      </c>
      <c r="C1033" s="26" t="s">
        <v>5048</v>
      </c>
      <c r="D1033" s="42"/>
      <c r="E1033" s="15" t="s">
        <v>100</v>
      </c>
      <c r="F1033" s="15" t="s">
        <v>906</v>
      </c>
      <c r="G1033" s="15" t="s">
        <v>912</v>
      </c>
      <c r="H1033" s="15" t="s">
        <v>20</v>
      </c>
      <c r="I1033" s="15" t="s">
        <v>12</v>
      </c>
      <c r="J1033" s="15" t="s">
        <v>902</v>
      </c>
    </row>
    <row r="1034" spans="1:10" x14ac:dyDescent="0.25">
      <c r="A1034" s="26" t="s">
        <v>7314</v>
      </c>
      <c r="B1034" s="27" t="s">
        <v>5989</v>
      </c>
      <c r="C1034" s="26" t="s">
        <v>5049</v>
      </c>
      <c r="D1034" s="42"/>
      <c r="E1034" s="15" t="s">
        <v>100</v>
      </c>
      <c r="F1034" s="15" t="s">
        <v>906</v>
      </c>
      <c r="G1034" s="15" t="s">
        <v>912</v>
      </c>
      <c r="H1034" s="15" t="s">
        <v>20</v>
      </c>
      <c r="I1034" s="15" t="s">
        <v>12</v>
      </c>
      <c r="J1034" s="15" t="s">
        <v>902</v>
      </c>
    </row>
    <row r="1035" spans="1:10" x14ac:dyDescent="0.25">
      <c r="A1035" s="26" t="s">
        <v>5050</v>
      </c>
      <c r="B1035" s="27" t="s">
        <v>5989</v>
      </c>
      <c r="C1035" s="26" t="s">
        <v>5050</v>
      </c>
      <c r="D1035" s="42"/>
      <c r="E1035" s="15" t="s">
        <v>100</v>
      </c>
      <c r="F1035" s="15" t="s">
        <v>906</v>
      </c>
      <c r="G1035" s="15" t="s">
        <v>912</v>
      </c>
      <c r="H1035" s="15" t="s">
        <v>20</v>
      </c>
      <c r="I1035" s="15" t="s">
        <v>12</v>
      </c>
      <c r="J1035" s="15" t="s">
        <v>902</v>
      </c>
    </row>
    <row r="1036" spans="1:10" x14ac:dyDescent="0.25">
      <c r="A1036" s="26" t="s">
        <v>7315</v>
      </c>
      <c r="B1036" s="27" t="s">
        <v>5989</v>
      </c>
      <c r="C1036" s="26" t="s">
        <v>5051</v>
      </c>
      <c r="D1036" s="42"/>
      <c r="E1036" s="15" t="s">
        <v>100</v>
      </c>
      <c r="F1036" s="15" t="s">
        <v>906</v>
      </c>
      <c r="G1036" s="15" t="s">
        <v>912</v>
      </c>
      <c r="H1036" s="15" t="s">
        <v>20</v>
      </c>
      <c r="I1036" s="15" t="s">
        <v>12</v>
      </c>
      <c r="J1036" s="15" t="s">
        <v>902</v>
      </c>
    </row>
    <row r="1037" spans="1:10" x14ac:dyDescent="0.25">
      <c r="A1037" s="26" t="s">
        <v>5054</v>
      </c>
      <c r="B1037" s="27" t="s">
        <v>5989</v>
      </c>
      <c r="C1037" s="26" t="s">
        <v>5054</v>
      </c>
      <c r="D1037" s="42"/>
      <c r="E1037" s="15" t="s">
        <v>100</v>
      </c>
      <c r="F1037" s="15" t="s">
        <v>906</v>
      </c>
      <c r="G1037" s="15" t="s">
        <v>912</v>
      </c>
      <c r="H1037" s="15" t="s">
        <v>20</v>
      </c>
      <c r="I1037" s="15" t="s">
        <v>12</v>
      </c>
      <c r="J1037" s="15" t="s">
        <v>902</v>
      </c>
    </row>
    <row r="1038" spans="1:10" x14ac:dyDescent="0.25">
      <c r="A1038" s="26" t="s">
        <v>5055</v>
      </c>
      <c r="B1038" s="27" t="s">
        <v>5989</v>
      </c>
      <c r="C1038" s="26" t="s">
        <v>5055</v>
      </c>
      <c r="D1038" s="42"/>
      <c r="E1038" s="15" t="s">
        <v>100</v>
      </c>
      <c r="F1038" s="15" t="s">
        <v>906</v>
      </c>
      <c r="G1038" s="15" t="s">
        <v>912</v>
      </c>
      <c r="H1038" s="15" t="s">
        <v>20</v>
      </c>
      <c r="I1038" s="15" t="s">
        <v>12</v>
      </c>
      <c r="J1038" s="15" t="s">
        <v>902</v>
      </c>
    </row>
    <row r="1039" spans="1:10" x14ac:dyDescent="0.25">
      <c r="A1039" s="26" t="s">
        <v>3209</v>
      </c>
      <c r="B1039" s="27" t="s">
        <v>5989</v>
      </c>
      <c r="C1039" s="26" t="s">
        <v>3209</v>
      </c>
      <c r="D1039" s="27" t="s">
        <v>864</v>
      </c>
      <c r="E1039" s="15" t="s">
        <v>100</v>
      </c>
      <c r="F1039" s="15" t="s">
        <v>906</v>
      </c>
      <c r="G1039" s="15" t="s">
        <v>912</v>
      </c>
      <c r="H1039" s="15" t="s">
        <v>20</v>
      </c>
      <c r="I1039" s="15" t="s">
        <v>12</v>
      </c>
      <c r="J1039" s="15" t="s">
        <v>902</v>
      </c>
    </row>
    <row r="1040" spans="1:10" x14ac:dyDescent="0.25">
      <c r="A1040" s="26" t="s">
        <v>5056</v>
      </c>
      <c r="B1040" s="27" t="s">
        <v>5989</v>
      </c>
      <c r="C1040" s="26" t="s">
        <v>5056</v>
      </c>
      <c r="D1040" s="42"/>
      <c r="E1040" s="15" t="s">
        <v>100</v>
      </c>
      <c r="F1040" s="15" t="s">
        <v>906</v>
      </c>
      <c r="G1040" s="15" t="s">
        <v>912</v>
      </c>
      <c r="H1040" s="15" t="s">
        <v>20</v>
      </c>
      <c r="I1040" s="15" t="s">
        <v>12</v>
      </c>
      <c r="J1040" s="15" t="s">
        <v>902</v>
      </c>
    </row>
    <row r="1041" spans="1:10" x14ac:dyDescent="0.25">
      <c r="A1041" s="26" t="s">
        <v>5058</v>
      </c>
      <c r="B1041" s="27" t="s">
        <v>5989</v>
      </c>
      <c r="C1041" s="26" t="s">
        <v>5058</v>
      </c>
      <c r="D1041" s="42"/>
      <c r="E1041" s="15" t="s">
        <v>100</v>
      </c>
      <c r="F1041" s="15" t="s">
        <v>906</v>
      </c>
      <c r="G1041" s="15" t="s">
        <v>912</v>
      </c>
      <c r="H1041" s="15" t="s">
        <v>20</v>
      </c>
      <c r="I1041" s="15" t="s">
        <v>12</v>
      </c>
      <c r="J1041" s="15" t="s">
        <v>902</v>
      </c>
    </row>
    <row r="1042" spans="1:10" x14ac:dyDescent="0.25">
      <c r="A1042" s="26" t="s">
        <v>5059</v>
      </c>
      <c r="B1042" s="27" t="s">
        <v>5989</v>
      </c>
      <c r="C1042" s="26" t="s">
        <v>5059</v>
      </c>
      <c r="D1042" s="42"/>
      <c r="E1042" s="15" t="s">
        <v>100</v>
      </c>
      <c r="F1042" s="15" t="s">
        <v>906</v>
      </c>
      <c r="G1042" s="15" t="s">
        <v>912</v>
      </c>
      <c r="H1042" s="15" t="s">
        <v>20</v>
      </c>
      <c r="I1042" s="15" t="s">
        <v>12</v>
      </c>
      <c r="J1042" s="15" t="s">
        <v>902</v>
      </c>
    </row>
    <row r="1043" spans="1:10" x14ac:dyDescent="0.25">
      <c r="A1043" s="26" t="s">
        <v>4877</v>
      </c>
      <c r="B1043" s="27" t="s">
        <v>5989</v>
      </c>
      <c r="C1043" s="26" t="s">
        <v>5060</v>
      </c>
      <c r="D1043" s="46"/>
      <c r="E1043" s="15" t="s">
        <v>100</v>
      </c>
      <c r="F1043" s="15" t="s">
        <v>906</v>
      </c>
      <c r="G1043" s="15" t="s">
        <v>912</v>
      </c>
      <c r="H1043" s="15" t="s">
        <v>20</v>
      </c>
      <c r="I1043" s="15" t="s">
        <v>12</v>
      </c>
      <c r="J1043" s="15" t="s">
        <v>902</v>
      </c>
    </row>
    <row r="1044" spans="1:10" x14ac:dyDescent="0.25">
      <c r="A1044" s="26" t="s">
        <v>7316</v>
      </c>
      <c r="B1044" s="27" t="s">
        <v>5989</v>
      </c>
      <c r="C1044" s="47"/>
      <c r="D1044" s="48"/>
      <c r="E1044" s="15" t="s">
        <v>100</v>
      </c>
      <c r="F1044" s="15" t="s">
        <v>906</v>
      </c>
      <c r="G1044" s="15" t="s">
        <v>912</v>
      </c>
      <c r="H1044" s="15" t="s">
        <v>20</v>
      </c>
      <c r="I1044" s="15" t="s">
        <v>12</v>
      </c>
      <c r="J1044" s="15" t="s">
        <v>902</v>
      </c>
    </row>
    <row r="1045" spans="1:10" x14ac:dyDescent="0.25">
      <c r="A1045" s="26" t="s">
        <v>7317</v>
      </c>
      <c r="B1045" s="27" t="s">
        <v>5989</v>
      </c>
      <c r="C1045" s="47"/>
      <c r="D1045" s="48"/>
      <c r="E1045" s="15" t="s">
        <v>100</v>
      </c>
      <c r="F1045" s="15" t="s">
        <v>906</v>
      </c>
      <c r="G1045" s="15" t="s">
        <v>912</v>
      </c>
      <c r="H1045" s="15" t="s">
        <v>20</v>
      </c>
      <c r="I1045" s="15" t="s">
        <v>12</v>
      </c>
      <c r="J1045" s="15" t="s">
        <v>902</v>
      </c>
    </row>
    <row r="1046" spans="1:10" x14ac:dyDescent="0.25">
      <c r="A1046" s="26" t="s">
        <v>7318</v>
      </c>
      <c r="B1046" s="27" t="s">
        <v>5989</v>
      </c>
      <c r="C1046" s="47"/>
      <c r="D1046" s="48"/>
      <c r="E1046" s="15" t="s">
        <v>100</v>
      </c>
      <c r="F1046" s="15" t="s">
        <v>906</v>
      </c>
      <c r="G1046" s="15" t="s">
        <v>912</v>
      </c>
      <c r="H1046" s="15" t="s">
        <v>20</v>
      </c>
      <c r="I1046" s="15" t="s">
        <v>12</v>
      </c>
      <c r="J1046" s="15" t="s">
        <v>902</v>
      </c>
    </row>
    <row r="1047" spans="1:10" x14ac:dyDescent="0.25">
      <c r="A1047" s="26" t="s">
        <v>7319</v>
      </c>
      <c r="B1047" s="27" t="s">
        <v>5989</v>
      </c>
      <c r="C1047" s="26" t="s">
        <v>5063</v>
      </c>
      <c r="D1047" s="27" t="s">
        <v>850</v>
      </c>
      <c r="E1047" s="15" t="s">
        <v>100</v>
      </c>
      <c r="F1047" s="15" t="s">
        <v>906</v>
      </c>
      <c r="G1047" s="15" t="s">
        <v>912</v>
      </c>
      <c r="H1047" s="15" t="s">
        <v>20</v>
      </c>
      <c r="I1047" s="15" t="s">
        <v>12</v>
      </c>
      <c r="J1047" s="15" t="s">
        <v>902</v>
      </c>
    </row>
    <row r="1048" spans="1:10" x14ac:dyDescent="0.25">
      <c r="A1048" s="26" t="s">
        <v>7320</v>
      </c>
      <c r="B1048" s="27" t="s">
        <v>5989</v>
      </c>
      <c r="C1048" s="26" t="s">
        <v>5065</v>
      </c>
      <c r="D1048" s="28"/>
      <c r="E1048" s="15" t="s">
        <v>100</v>
      </c>
      <c r="F1048" s="15" t="s">
        <v>906</v>
      </c>
      <c r="G1048" s="15" t="s">
        <v>912</v>
      </c>
      <c r="H1048" s="15" t="s">
        <v>20</v>
      </c>
      <c r="I1048" s="15" t="s">
        <v>12</v>
      </c>
      <c r="J1048" s="15" t="s">
        <v>902</v>
      </c>
    </row>
    <row r="1049" spans="1:10" x14ac:dyDescent="0.25">
      <c r="A1049" s="26" t="s">
        <v>3489</v>
      </c>
      <c r="B1049" s="27" t="s">
        <v>5989</v>
      </c>
      <c r="C1049" s="26" t="s">
        <v>7321</v>
      </c>
      <c r="D1049" s="28"/>
      <c r="E1049" s="15" t="s">
        <v>100</v>
      </c>
      <c r="F1049" s="15" t="s">
        <v>906</v>
      </c>
      <c r="G1049" s="15" t="s">
        <v>912</v>
      </c>
      <c r="H1049" s="15" t="s">
        <v>20</v>
      </c>
      <c r="I1049" s="15" t="s">
        <v>12</v>
      </c>
      <c r="J1049" s="15" t="s">
        <v>902</v>
      </c>
    </row>
    <row r="1050" spans="1:10" x14ac:dyDescent="0.25">
      <c r="A1050" s="26" t="s">
        <v>7322</v>
      </c>
      <c r="B1050" s="27" t="s">
        <v>5989</v>
      </c>
      <c r="C1050" s="26" t="s">
        <v>5066</v>
      </c>
      <c r="D1050" s="42"/>
      <c r="E1050" s="15" t="s">
        <v>100</v>
      </c>
      <c r="F1050" s="15" t="s">
        <v>906</v>
      </c>
      <c r="G1050" s="15" t="s">
        <v>912</v>
      </c>
      <c r="H1050" s="15" t="s">
        <v>20</v>
      </c>
      <c r="I1050" s="15" t="s">
        <v>12</v>
      </c>
      <c r="J1050" s="15" t="s">
        <v>902</v>
      </c>
    </row>
    <row r="1051" spans="1:10" x14ac:dyDescent="0.25">
      <c r="A1051" s="26" t="s">
        <v>7323</v>
      </c>
      <c r="B1051" s="27" t="s">
        <v>5989</v>
      </c>
      <c r="C1051" s="26" t="s">
        <v>5067</v>
      </c>
      <c r="D1051" s="42"/>
      <c r="E1051" s="15" t="s">
        <v>100</v>
      </c>
      <c r="F1051" s="15" t="s">
        <v>906</v>
      </c>
      <c r="G1051" s="15" t="s">
        <v>912</v>
      </c>
      <c r="H1051" s="15" t="s">
        <v>20</v>
      </c>
      <c r="I1051" s="15" t="s">
        <v>12</v>
      </c>
      <c r="J1051" s="15" t="s">
        <v>902</v>
      </c>
    </row>
    <row r="1052" spans="1:10" x14ac:dyDescent="0.25">
      <c r="A1052" s="26" t="s">
        <v>7324</v>
      </c>
      <c r="B1052" s="27" t="s">
        <v>5989</v>
      </c>
      <c r="C1052" s="26" t="s">
        <v>5068</v>
      </c>
      <c r="D1052" s="28"/>
      <c r="E1052" s="15" t="s">
        <v>100</v>
      </c>
      <c r="F1052" s="15" t="s">
        <v>906</v>
      </c>
      <c r="G1052" s="15" t="s">
        <v>912</v>
      </c>
      <c r="H1052" s="15" t="s">
        <v>20</v>
      </c>
      <c r="I1052" s="15" t="s">
        <v>12</v>
      </c>
      <c r="J1052" s="15" t="s">
        <v>902</v>
      </c>
    </row>
    <row r="1053" spans="1:10" x14ac:dyDescent="0.25">
      <c r="A1053" s="26" t="s">
        <v>4923</v>
      </c>
      <c r="B1053" s="27" t="s">
        <v>5989</v>
      </c>
      <c r="C1053" s="26" t="s">
        <v>4923</v>
      </c>
      <c r="D1053" s="28"/>
      <c r="E1053" s="15" t="s">
        <v>100</v>
      </c>
      <c r="F1053" s="15" t="s">
        <v>906</v>
      </c>
      <c r="G1053" s="15" t="s">
        <v>912</v>
      </c>
      <c r="H1053" s="15" t="s">
        <v>20</v>
      </c>
      <c r="I1053" s="15" t="s">
        <v>12</v>
      </c>
      <c r="J1053" s="15" t="s">
        <v>902</v>
      </c>
    </row>
    <row r="1054" spans="1:10" x14ac:dyDescent="0.25">
      <c r="A1054" s="26" t="s">
        <v>4931</v>
      </c>
      <c r="B1054" s="27" t="s">
        <v>5989</v>
      </c>
      <c r="C1054" s="26" t="s">
        <v>4931</v>
      </c>
      <c r="D1054" s="28"/>
      <c r="E1054" s="15" t="s">
        <v>100</v>
      </c>
      <c r="F1054" s="15" t="s">
        <v>906</v>
      </c>
      <c r="G1054" s="15" t="s">
        <v>912</v>
      </c>
      <c r="H1054" s="15" t="s">
        <v>20</v>
      </c>
      <c r="I1054" s="15" t="s">
        <v>12</v>
      </c>
      <c r="J1054" s="15" t="s">
        <v>902</v>
      </c>
    </row>
    <row r="1055" spans="1:10" x14ac:dyDescent="0.25">
      <c r="A1055" s="26" t="s">
        <v>7325</v>
      </c>
      <c r="B1055" s="27" t="s">
        <v>5989</v>
      </c>
      <c r="C1055" s="26" t="s">
        <v>5069</v>
      </c>
      <c r="D1055" s="27" t="s">
        <v>895</v>
      </c>
      <c r="E1055" s="15" t="s">
        <v>100</v>
      </c>
      <c r="F1055" s="15" t="s">
        <v>906</v>
      </c>
      <c r="G1055" s="15" t="s">
        <v>912</v>
      </c>
      <c r="H1055" s="15" t="s">
        <v>20</v>
      </c>
      <c r="I1055" s="15" t="s">
        <v>12</v>
      </c>
      <c r="J1055" s="15" t="s">
        <v>902</v>
      </c>
    </row>
    <row r="1056" spans="1:10" x14ac:dyDescent="0.25">
      <c r="A1056" s="26" t="s">
        <v>7326</v>
      </c>
      <c r="B1056" s="27" t="s">
        <v>5989</v>
      </c>
      <c r="C1056" s="26" t="s">
        <v>5070</v>
      </c>
      <c r="D1056" s="27" t="s">
        <v>895</v>
      </c>
      <c r="E1056" s="15" t="s">
        <v>100</v>
      </c>
      <c r="F1056" s="15" t="s">
        <v>906</v>
      </c>
      <c r="G1056" s="15" t="s">
        <v>912</v>
      </c>
      <c r="H1056" s="15" t="s">
        <v>20</v>
      </c>
      <c r="I1056" s="15" t="s">
        <v>12</v>
      </c>
      <c r="J1056" s="15" t="s">
        <v>902</v>
      </c>
    </row>
    <row r="1057" spans="1:10" x14ac:dyDescent="0.25">
      <c r="A1057" s="26" t="s">
        <v>5071</v>
      </c>
      <c r="B1057" s="27" t="s">
        <v>5989</v>
      </c>
      <c r="C1057" s="26" t="s">
        <v>5071</v>
      </c>
      <c r="D1057" s="27" t="s">
        <v>895</v>
      </c>
      <c r="E1057" s="15" t="s">
        <v>100</v>
      </c>
      <c r="F1057" s="15" t="s">
        <v>906</v>
      </c>
      <c r="G1057" s="15" t="s">
        <v>912</v>
      </c>
      <c r="H1057" s="15" t="s">
        <v>20</v>
      </c>
      <c r="I1057" s="15" t="s">
        <v>12</v>
      </c>
      <c r="J1057" s="15" t="s">
        <v>902</v>
      </c>
    </row>
    <row r="1058" spans="1:10" x14ac:dyDescent="0.25">
      <c r="A1058" s="26" t="s">
        <v>3373</v>
      </c>
      <c r="B1058" s="27" t="s">
        <v>5989</v>
      </c>
      <c r="C1058" s="26" t="s">
        <v>3373</v>
      </c>
      <c r="D1058" s="27" t="s">
        <v>895</v>
      </c>
      <c r="E1058" s="15" t="s">
        <v>100</v>
      </c>
      <c r="F1058" s="15" t="s">
        <v>906</v>
      </c>
      <c r="G1058" s="15" t="s">
        <v>912</v>
      </c>
      <c r="H1058" s="15" t="s">
        <v>20</v>
      </c>
      <c r="I1058" s="15" t="s">
        <v>12</v>
      </c>
      <c r="J1058" s="15" t="s">
        <v>902</v>
      </c>
    </row>
    <row r="1059" spans="1:10" x14ac:dyDescent="0.25">
      <c r="A1059" s="26" t="s">
        <v>3374</v>
      </c>
      <c r="B1059" s="27" t="s">
        <v>5989</v>
      </c>
      <c r="C1059" s="26" t="s">
        <v>3374</v>
      </c>
      <c r="D1059" s="27" t="s">
        <v>895</v>
      </c>
      <c r="E1059" s="15" t="s">
        <v>100</v>
      </c>
      <c r="F1059" s="15" t="s">
        <v>906</v>
      </c>
      <c r="G1059" s="15" t="s">
        <v>912</v>
      </c>
      <c r="H1059" s="15" t="s">
        <v>20</v>
      </c>
      <c r="I1059" s="15" t="s">
        <v>12</v>
      </c>
      <c r="J1059" s="15" t="s">
        <v>902</v>
      </c>
    </row>
    <row r="1060" spans="1:10" x14ac:dyDescent="0.25">
      <c r="A1060" s="26" t="s">
        <v>5015</v>
      </c>
      <c r="B1060" s="27" t="s">
        <v>5989</v>
      </c>
      <c r="C1060" s="26" t="s">
        <v>5015</v>
      </c>
      <c r="D1060" s="27" t="s">
        <v>895</v>
      </c>
      <c r="E1060" s="15" t="s">
        <v>100</v>
      </c>
      <c r="F1060" s="15" t="s">
        <v>906</v>
      </c>
      <c r="G1060" s="15" t="s">
        <v>912</v>
      </c>
      <c r="H1060" s="15" t="s">
        <v>20</v>
      </c>
      <c r="I1060" s="15" t="s">
        <v>12</v>
      </c>
      <c r="J1060" s="15" t="s">
        <v>902</v>
      </c>
    </row>
    <row r="1061" spans="1:10" x14ac:dyDescent="0.25">
      <c r="A1061" s="26" t="s">
        <v>3372</v>
      </c>
      <c r="B1061" s="27" t="s">
        <v>5989</v>
      </c>
      <c r="C1061" s="26" t="s">
        <v>3372</v>
      </c>
      <c r="D1061" s="27" t="s">
        <v>895</v>
      </c>
      <c r="E1061" s="15" t="s">
        <v>100</v>
      </c>
      <c r="F1061" s="15" t="s">
        <v>906</v>
      </c>
      <c r="G1061" s="15" t="s">
        <v>912</v>
      </c>
      <c r="H1061" s="15" t="s">
        <v>20</v>
      </c>
      <c r="I1061" s="15" t="s">
        <v>12</v>
      </c>
      <c r="J1061" s="15" t="s">
        <v>902</v>
      </c>
    </row>
    <row r="1062" spans="1:10" x14ac:dyDescent="0.25">
      <c r="A1062" s="26" t="s">
        <v>5072</v>
      </c>
      <c r="B1062" s="27" t="s">
        <v>5989</v>
      </c>
      <c r="C1062" s="26" t="s">
        <v>5072</v>
      </c>
      <c r="D1062" s="27" t="s">
        <v>895</v>
      </c>
      <c r="E1062" s="15" t="s">
        <v>100</v>
      </c>
      <c r="F1062" s="15" t="s">
        <v>906</v>
      </c>
      <c r="G1062" s="15" t="s">
        <v>912</v>
      </c>
      <c r="H1062" s="15" t="s">
        <v>20</v>
      </c>
      <c r="I1062" s="15" t="s">
        <v>12</v>
      </c>
      <c r="J1062" s="15" t="s">
        <v>902</v>
      </c>
    </row>
    <row r="1063" spans="1:10" x14ac:dyDescent="0.25">
      <c r="A1063" s="26" t="s">
        <v>5073</v>
      </c>
      <c r="B1063" s="27" t="s">
        <v>5989</v>
      </c>
      <c r="C1063" s="26" t="s">
        <v>5073</v>
      </c>
      <c r="D1063" s="27" t="s">
        <v>895</v>
      </c>
      <c r="E1063" s="15" t="s">
        <v>100</v>
      </c>
      <c r="F1063" s="15" t="s">
        <v>906</v>
      </c>
      <c r="G1063" s="15" t="s">
        <v>912</v>
      </c>
      <c r="H1063" s="15" t="s">
        <v>20</v>
      </c>
      <c r="I1063" s="15" t="s">
        <v>12</v>
      </c>
      <c r="J1063" s="15" t="s">
        <v>902</v>
      </c>
    </row>
    <row r="1064" spans="1:10" x14ac:dyDescent="0.25">
      <c r="A1064" s="26" t="s">
        <v>5074</v>
      </c>
      <c r="B1064" s="27" t="s">
        <v>5989</v>
      </c>
      <c r="C1064" s="26" t="s">
        <v>5074</v>
      </c>
      <c r="D1064" s="27" t="s">
        <v>895</v>
      </c>
      <c r="E1064" s="15" t="s">
        <v>100</v>
      </c>
      <c r="F1064" s="15" t="s">
        <v>906</v>
      </c>
      <c r="G1064" s="15" t="s">
        <v>912</v>
      </c>
      <c r="H1064" s="15" t="s">
        <v>20</v>
      </c>
      <c r="I1064" s="15" t="s">
        <v>12</v>
      </c>
      <c r="J1064" s="15" t="s">
        <v>902</v>
      </c>
    </row>
    <row r="1065" spans="1:10" x14ac:dyDescent="0.25">
      <c r="A1065" s="26" t="s">
        <v>5075</v>
      </c>
      <c r="B1065" s="27" t="s">
        <v>5989</v>
      </c>
      <c r="C1065" s="26" t="s">
        <v>5075</v>
      </c>
      <c r="D1065" s="27" t="s">
        <v>895</v>
      </c>
      <c r="E1065" s="15" t="s">
        <v>100</v>
      </c>
      <c r="F1065" s="15" t="s">
        <v>906</v>
      </c>
      <c r="G1065" s="15" t="s">
        <v>912</v>
      </c>
      <c r="H1065" s="15" t="s">
        <v>20</v>
      </c>
      <c r="I1065" s="15" t="s">
        <v>12</v>
      </c>
      <c r="J1065" s="15" t="s">
        <v>902</v>
      </c>
    </row>
    <row r="1066" spans="1:10" x14ac:dyDescent="0.25">
      <c r="A1066" s="26" t="s">
        <v>5076</v>
      </c>
      <c r="B1066" s="27" t="s">
        <v>5989</v>
      </c>
      <c r="C1066" s="26" t="s">
        <v>5076</v>
      </c>
      <c r="D1066" s="28"/>
      <c r="E1066" s="15" t="s">
        <v>100</v>
      </c>
      <c r="F1066" s="15" t="s">
        <v>906</v>
      </c>
      <c r="G1066" s="15" t="s">
        <v>912</v>
      </c>
      <c r="H1066" s="15" t="s">
        <v>20</v>
      </c>
      <c r="I1066" s="15" t="s">
        <v>12</v>
      </c>
      <c r="J1066" s="15" t="s">
        <v>902</v>
      </c>
    </row>
    <row r="1067" spans="1:10" x14ac:dyDescent="0.25">
      <c r="A1067" s="26" t="s">
        <v>5077</v>
      </c>
      <c r="B1067" s="27" t="s">
        <v>5989</v>
      </c>
      <c r="C1067" s="26" t="s">
        <v>5077</v>
      </c>
      <c r="D1067" s="27" t="s">
        <v>895</v>
      </c>
      <c r="E1067" s="15" t="s">
        <v>100</v>
      </c>
      <c r="F1067" s="15" t="s">
        <v>906</v>
      </c>
      <c r="G1067" s="15" t="s">
        <v>912</v>
      </c>
      <c r="H1067" s="15" t="s">
        <v>20</v>
      </c>
      <c r="I1067" s="15" t="s">
        <v>12</v>
      </c>
      <c r="J1067" s="15" t="s">
        <v>902</v>
      </c>
    </row>
    <row r="1068" spans="1:10" x14ac:dyDescent="0.25">
      <c r="A1068" s="26" t="s">
        <v>5078</v>
      </c>
      <c r="B1068" s="27" t="s">
        <v>5989</v>
      </c>
      <c r="C1068" s="26" t="s">
        <v>5078</v>
      </c>
      <c r="D1068" s="27" t="s">
        <v>895</v>
      </c>
      <c r="E1068" s="15" t="s">
        <v>100</v>
      </c>
      <c r="F1068" s="15" t="s">
        <v>906</v>
      </c>
      <c r="G1068" s="15" t="s">
        <v>912</v>
      </c>
      <c r="H1068" s="15" t="s">
        <v>20</v>
      </c>
      <c r="I1068" s="15" t="s">
        <v>12</v>
      </c>
      <c r="J1068" s="15" t="s">
        <v>902</v>
      </c>
    </row>
    <row r="1069" spans="1:10" x14ac:dyDescent="0.25">
      <c r="A1069" s="26" t="s">
        <v>5079</v>
      </c>
      <c r="B1069" s="27" t="s">
        <v>5989</v>
      </c>
      <c r="C1069" s="26" t="s">
        <v>5079</v>
      </c>
      <c r="D1069" s="27" t="s">
        <v>895</v>
      </c>
      <c r="E1069" s="15" t="s">
        <v>100</v>
      </c>
      <c r="F1069" s="15" t="s">
        <v>906</v>
      </c>
      <c r="G1069" s="15" t="s">
        <v>912</v>
      </c>
      <c r="H1069" s="15" t="s">
        <v>20</v>
      </c>
      <c r="I1069" s="15" t="s">
        <v>12</v>
      </c>
      <c r="J1069" s="15" t="s">
        <v>902</v>
      </c>
    </row>
    <row r="1070" spans="1:10" x14ac:dyDescent="0.25">
      <c r="A1070" s="26" t="s">
        <v>5080</v>
      </c>
      <c r="B1070" s="27" t="s">
        <v>5989</v>
      </c>
      <c r="C1070" s="26" t="s">
        <v>5080</v>
      </c>
      <c r="D1070" s="27" t="s">
        <v>895</v>
      </c>
      <c r="E1070" s="15" t="s">
        <v>100</v>
      </c>
      <c r="F1070" s="15" t="s">
        <v>906</v>
      </c>
      <c r="G1070" s="15" t="s">
        <v>912</v>
      </c>
      <c r="H1070" s="15" t="s">
        <v>20</v>
      </c>
      <c r="I1070" s="15" t="s">
        <v>12</v>
      </c>
      <c r="J1070" s="15" t="s">
        <v>902</v>
      </c>
    </row>
    <row r="1071" spans="1:10" x14ac:dyDescent="0.25">
      <c r="A1071" s="26" t="s">
        <v>5081</v>
      </c>
      <c r="B1071" s="27" t="s">
        <v>5989</v>
      </c>
      <c r="C1071" s="26" t="s">
        <v>5081</v>
      </c>
      <c r="D1071" s="27" t="s">
        <v>895</v>
      </c>
      <c r="E1071" s="15" t="s">
        <v>100</v>
      </c>
      <c r="F1071" s="15" t="s">
        <v>906</v>
      </c>
      <c r="G1071" s="15" t="s">
        <v>912</v>
      </c>
      <c r="H1071" s="15" t="s">
        <v>20</v>
      </c>
      <c r="I1071" s="15" t="s">
        <v>12</v>
      </c>
      <c r="J1071" s="15" t="s">
        <v>902</v>
      </c>
    </row>
    <row r="1072" spans="1:10" x14ac:dyDescent="0.25">
      <c r="A1072" s="26" t="s">
        <v>7327</v>
      </c>
      <c r="B1072" s="27" t="s">
        <v>5989</v>
      </c>
      <c r="C1072" s="26" t="s">
        <v>5082</v>
      </c>
      <c r="D1072" s="27" t="s">
        <v>895</v>
      </c>
      <c r="E1072" s="15" t="s">
        <v>100</v>
      </c>
      <c r="F1072" s="15" t="s">
        <v>906</v>
      </c>
      <c r="G1072" s="15" t="s">
        <v>912</v>
      </c>
      <c r="H1072" s="15" t="s">
        <v>20</v>
      </c>
      <c r="I1072" s="15" t="s">
        <v>12</v>
      </c>
      <c r="J1072" s="15" t="s">
        <v>902</v>
      </c>
    </row>
    <row r="1073" spans="1:10" x14ac:dyDescent="0.25">
      <c r="A1073" s="26" t="s">
        <v>5083</v>
      </c>
      <c r="B1073" s="27" t="s">
        <v>5989</v>
      </c>
      <c r="C1073" s="26" t="s">
        <v>5083</v>
      </c>
      <c r="D1073" s="27" t="s">
        <v>895</v>
      </c>
      <c r="E1073" s="15" t="s">
        <v>100</v>
      </c>
      <c r="F1073" s="15" t="s">
        <v>906</v>
      </c>
      <c r="G1073" s="15" t="s">
        <v>912</v>
      </c>
      <c r="H1073" s="15" t="s">
        <v>20</v>
      </c>
      <c r="I1073" s="15" t="s">
        <v>12</v>
      </c>
      <c r="J1073" s="15" t="s">
        <v>902</v>
      </c>
    </row>
    <row r="1074" spans="1:10" x14ac:dyDescent="0.25">
      <c r="A1074" s="26" t="s">
        <v>5084</v>
      </c>
      <c r="B1074" s="27" t="s">
        <v>5989</v>
      </c>
      <c r="C1074" s="26" t="s">
        <v>5084</v>
      </c>
      <c r="D1074" s="27" t="s">
        <v>895</v>
      </c>
      <c r="E1074" s="15" t="s">
        <v>100</v>
      </c>
      <c r="F1074" s="15" t="s">
        <v>906</v>
      </c>
      <c r="G1074" s="15" t="s">
        <v>912</v>
      </c>
      <c r="H1074" s="15" t="s">
        <v>20</v>
      </c>
      <c r="I1074" s="15" t="s">
        <v>12</v>
      </c>
      <c r="J1074" s="15" t="s">
        <v>902</v>
      </c>
    </row>
    <row r="1075" spans="1:10" x14ac:dyDescent="0.25">
      <c r="A1075" s="26" t="s">
        <v>5085</v>
      </c>
      <c r="B1075" s="27" t="s">
        <v>5989</v>
      </c>
      <c r="C1075" s="26" t="s">
        <v>5085</v>
      </c>
      <c r="D1075" s="27" t="s">
        <v>895</v>
      </c>
      <c r="E1075" s="15" t="s">
        <v>100</v>
      </c>
      <c r="F1075" s="15" t="s">
        <v>906</v>
      </c>
      <c r="G1075" s="15" t="s">
        <v>912</v>
      </c>
      <c r="H1075" s="15" t="s">
        <v>20</v>
      </c>
      <c r="I1075" s="15" t="s">
        <v>12</v>
      </c>
      <c r="J1075" s="15" t="s">
        <v>902</v>
      </c>
    </row>
    <row r="1076" spans="1:10" x14ac:dyDescent="0.25">
      <c r="A1076" s="26" t="s">
        <v>5086</v>
      </c>
      <c r="B1076" s="27" t="s">
        <v>5989</v>
      </c>
      <c r="C1076" s="26" t="s">
        <v>5086</v>
      </c>
      <c r="D1076" s="27" t="s">
        <v>895</v>
      </c>
      <c r="E1076" s="15" t="s">
        <v>100</v>
      </c>
      <c r="F1076" s="15" t="s">
        <v>906</v>
      </c>
      <c r="G1076" s="15" t="s">
        <v>912</v>
      </c>
      <c r="H1076" s="15" t="s">
        <v>20</v>
      </c>
      <c r="I1076" s="15" t="s">
        <v>12</v>
      </c>
      <c r="J1076" s="15" t="s">
        <v>902</v>
      </c>
    </row>
    <row r="1077" spans="1:10" x14ac:dyDescent="0.25">
      <c r="A1077" s="26" t="s">
        <v>5087</v>
      </c>
      <c r="B1077" s="27" t="s">
        <v>5989</v>
      </c>
      <c r="C1077" s="26" t="s">
        <v>5087</v>
      </c>
      <c r="D1077" s="27" t="s">
        <v>895</v>
      </c>
      <c r="E1077" s="15" t="s">
        <v>100</v>
      </c>
      <c r="F1077" s="15" t="s">
        <v>906</v>
      </c>
      <c r="G1077" s="15" t="s">
        <v>912</v>
      </c>
      <c r="H1077" s="15" t="s">
        <v>20</v>
      </c>
      <c r="I1077" s="15" t="s">
        <v>12</v>
      </c>
      <c r="J1077" s="15" t="s">
        <v>902</v>
      </c>
    </row>
    <row r="1078" spans="1:10" x14ac:dyDescent="0.25">
      <c r="A1078" s="26" t="s">
        <v>5088</v>
      </c>
      <c r="B1078" s="27" t="s">
        <v>5989</v>
      </c>
      <c r="C1078" s="26" t="s">
        <v>5088</v>
      </c>
      <c r="D1078" s="27" t="s">
        <v>895</v>
      </c>
      <c r="E1078" s="15" t="s">
        <v>100</v>
      </c>
      <c r="F1078" s="15" t="s">
        <v>906</v>
      </c>
      <c r="G1078" s="15" t="s">
        <v>912</v>
      </c>
      <c r="H1078" s="15" t="s">
        <v>20</v>
      </c>
      <c r="I1078" s="15" t="s">
        <v>12</v>
      </c>
      <c r="J1078" s="15" t="s">
        <v>902</v>
      </c>
    </row>
    <row r="1079" spans="1:10" x14ac:dyDescent="0.25">
      <c r="A1079" s="26" t="s">
        <v>5089</v>
      </c>
      <c r="B1079" s="27" t="s">
        <v>5989</v>
      </c>
      <c r="C1079" s="26" t="s">
        <v>5089</v>
      </c>
      <c r="D1079" s="27" t="s">
        <v>895</v>
      </c>
      <c r="E1079" s="15" t="s">
        <v>100</v>
      </c>
      <c r="F1079" s="15" t="s">
        <v>906</v>
      </c>
      <c r="G1079" s="15" t="s">
        <v>912</v>
      </c>
      <c r="H1079" s="15" t="s">
        <v>20</v>
      </c>
      <c r="I1079" s="15" t="s">
        <v>12</v>
      </c>
      <c r="J1079" s="15" t="s">
        <v>902</v>
      </c>
    </row>
    <row r="1080" spans="1:10" x14ac:dyDescent="0.25">
      <c r="A1080" s="26" t="s">
        <v>5090</v>
      </c>
      <c r="B1080" s="27" t="s">
        <v>5989</v>
      </c>
      <c r="C1080" s="26" t="s">
        <v>5090</v>
      </c>
      <c r="D1080" s="27" t="s">
        <v>895</v>
      </c>
      <c r="E1080" s="15" t="s">
        <v>100</v>
      </c>
      <c r="F1080" s="15" t="s">
        <v>906</v>
      </c>
      <c r="G1080" s="15" t="s">
        <v>912</v>
      </c>
      <c r="H1080" s="15" t="s">
        <v>20</v>
      </c>
      <c r="I1080" s="15" t="s">
        <v>12</v>
      </c>
      <c r="J1080" s="15" t="s">
        <v>902</v>
      </c>
    </row>
    <row r="1081" spans="1:10" x14ac:dyDescent="0.25">
      <c r="A1081" s="26" t="s">
        <v>5091</v>
      </c>
      <c r="B1081" s="27" t="s">
        <v>5989</v>
      </c>
      <c r="C1081" s="26" t="s">
        <v>5091</v>
      </c>
      <c r="D1081" s="27" t="s">
        <v>874</v>
      </c>
      <c r="E1081" s="15" t="s">
        <v>100</v>
      </c>
      <c r="F1081" s="15" t="s">
        <v>906</v>
      </c>
      <c r="G1081" s="15" t="s">
        <v>912</v>
      </c>
      <c r="H1081" s="15" t="s">
        <v>20</v>
      </c>
      <c r="I1081" s="15" t="s">
        <v>12</v>
      </c>
      <c r="J1081" s="15" t="s">
        <v>902</v>
      </c>
    </row>
    <row r="1082" spans="1:10" x14ac:dyDescent="0.25">
      <c r="A1082" s="26" t="s">
        <v>5092</v>
      </c>
      <c r="B1082" s="27" t="s">
        <v>5989</v>
      </c>
      <c r="C1082" s="26" t="s">
        <v>5092</v>
      </c>
      <c r="D1082" s="27" t="s">
        <v>874</v>
      </c>
      <c r="E1082" s="15" t="s">
        <v>100</v>
      </c>
      <c r="F1082" s="15" t="s">
        <v>906</v>
      </c>
      <c r="G1082" s="15" t="s">
        <v>912</v>
      </c>
      <c r="H1082" s="15" t="s">
        <v>20</v>
      </c>
      <c r="I1082" s="15" t="s">
        <v>12</v>
      </c>
      <c r="J1082" s="15" t="s">
        <v>902</v>
      </c>
    </row>
    <row r="1083" spans="1:10" x14ac:dyDescent="0.25">
      <c r="A1083" s="26" t="s">
        <v>5093</v>
      </c>
      <c r="B1083" s="27" t="s">
        <v>5989</v>
      </c>
      <c r="C1083" s="26" t="s">
        <v>5093</v>
      </c>
      <c r="D1083" s="27" t="s">
        <v>874</v>
      </c>
      <c r="E1083" s="15" t="s">
        <v>100</v>
      </c>
      <c r="F1083" s="15" t="s">
        <v>906</v>
      </c>
      <c r="G1083" s="15" t="s">
        <v>912</v>
      </c>
      <c r="H1083" s="15" t="s">
        <v>20</v>
      </c>
      <c r="I1083" s="15" t="s">
        <v>12</v>
      </c>
      <c r="J1083" s="15" t="s">
        <v>902</v>
      </c>
    </row>
    <row r="1084" spans="1:10" x14ac:dyDescent="0.25">
      <c r="A1084" s="26" t="s">
        <v>5024</v>
      </c>
      <c r="B1084" s="27" t="s">
        <v>5989</v>
      </c>
      <c r="C1084" s="26" t="s">
        <v>5024</v>
      </c>
      <c r="D1084" s="27" t="s">
        <v>874</v>
      </c>
      <c r="E1084" s="15" t="s">
        <v>100</v>
      </c>
      <c r="F1084" s="15" t="s">
        <v>906</v>
      </c>
      <c r="G1084" s="15" t="s">
        <v>912</v>
      </c>
      <c r="H1084" s="15" t="s">
        <v>20</v>
      </c>
      <c r="I1084" s="15" t="s">
        <v>12</v>
      </c>
      <c r="J1084" s="15" t="s">
        <v>902</v>
      </c>
    </row>
    <row r="1085" spans="1:10" x14ac:dyDescent="0.25">
      <c r="A1085" s="26" t="s">
        <v>5094</v>
      </c>
      <c r="B1085" s="27" t="s">
        <v>5989</v>
      </c>
      <c r="C1085" s="26" t="s">
        <v>5094</v>
      </c>
      <c r="D1085" s="27" t="s">
        <v>874</v>
      </c>
      <c r="E1085" s="15" t="s">
        <v>100</v>
      </c>
      <c r="F1085" s="15" t="s">
        <v>906</v>
      </c>
      <c r="G1085" s="15" t="s">
        <v>912</v>
      </c>
      <c r="H1085" s="15" t="s">
        <v>20</v>
      </c>
      <c r="I1085" s="15" t="s">
        <v>12</v>
      </c>
      <c r="J1085" s="15" t="s">
        <v>902</v>
      </c>
    </row>
    <row r="1086" spans="1:10" x14ac:dyDescent="0.25">
      <c r="A1086" s="26" t="s">
        <v>5095</v>
      </c>
      <c r="B1086" s="27" t="s">
        <v>5989</v>
      </c>
      <c r="C1086" s="26" t="s">
        <v>5095</v>
      </c>
      <c r="D1086" s="27" t="s">
        <v>874</v>
      </c>
      <c r="E1086" s="15" t="s">
        <v>100</v>
      </c>
      <c r="F1086" s="15" t="s">
        <v>906</v>
      </c>
      <c r="G1086" s="15" t="s">
        <v>912</v>
      </c>
      <c r="H1086" s="15" t="s">
        <v>20</v>
      </c>
      <c r="I1086" s="15" t="s">
        <v>12</v>
      </c>
      <c r="J1086" s="15" t="s">
        <v>902</v>
      </c>
    </row>
    <row r="1087" spans="1:10" x14ac:dyDescent="0.25">
      <c r="A1087" s="26" t="s">
        <v>5096</v>
      </c>
      <c r="B1087" s="27" t="s">
        <v>5989</v>
      </c>
      <c r="C1087" s="26" t="s">
        <v>5096</v>
      </c>
      <c r="D1087" s="27" t="s">
        <v>874</v>
      </c>
      <c r="E1087" s="15" t="s">
        <v>100</v>
      </c>
      <c r="F1087" s="15" t="s">
        <v>906</v>
      </c>
      <c r="G1087" s="15" t="s">
        <v>912</v>
      </c>
      <c r="H1087" s="15" t="s">
        <v>20</v>
      </c>
      <c r="I1087" s="15" t="s">
        <v>12</v>
      </c>
      <c r="J1087" s="15" t="s">
        <v>902</v>
      </c>
    </row>
    <row r="1088" spans="1:10" x14ac:dyDescent="0.25">
      <c r="A1088" s="26" t="s">
        <v>5097</v>
      </c>
      <c r="B1088" s="27" t="s">
        <v>5989</v>
      </c>
      <c r="C1088" s="26" t="s">
        <v>5097</v>
      </c>
      <c r="D1088" s="27" t="s">
        <v>874</v>
      </c>
      <c r="E1088" s="15" t="s">
        <v>100</v>
      </c>
      <c r="F1088" s="15" t="s">
        <v>906</v>
      </c>
      <c r="G1088" s="15" t="s">
        <v>912</v>
      </c>
      <c r="H1088" s="15" t="s">
        <v>20</v>
      </c>
      <c r="I1088" s="15" t="s">
        <v>12</v>
      </c>
      <c r="J1088" s="15" t="s">
        <v>902</v>
      </c>
    </row>
    <row r="1089" spans="1:10" x14ac:dyDescent="0.25">
      <c r="A1089" s="26" t="s">
        <v>5098</v>
      </c>
      <c r="B1089" s="27" t="s">
        <v>5989</v>
      </c>
      <c r="C1089" s="26" t="s">
        <v>5098</v>
      </c>
      <c r="D1089" s="27" t="s">
        <v>874</v>
      </c>
      <c r="E1089" s="15" t="s">
        <v>100</v>
      </c>
      <c r="F1089" s="15" t="s">
        <v>906</v>
      </c>
      <c r="G1089" s="15" t="s">
        <v>912</v>
      </c>
      <c r="H1089" s="15" t="s">
        <v>20</v>
      </c>
      <c r="I1089" s="15" t="s">
        <v>12</v>
      </c>
      <c r="J1089" s="15" t="s">
        <v>902</v>
      </c>
    </row>
    <row r="1090" spans="1:10" x14ac:dyDescent="0.25">
      <c r="A1090" s="26" t="s">
        <v>5099</v>
      </c>
      <c r="B1090" s="27" t="s">
        <v>5989</v>
      </c>
      <c r="C1090" s="26" t="s">
        <v>5099</v>
      </c>
      <c r="D1090" s="27" t="s">
        <v>874</v>
      </c>
      <c r="E1090" s="15" t="s">
        <v>100</v>
      </c>
      <c r="F1090" s="15" t="s">
        <v>906</v>
      </c>
      <c r="G1090" s="15" t="s">
        <v>912</v>
      </c>
      <c r="H1090" s="15" t="s">
        <v>20</v>
      </c>
      <c r="I1090" s="15" t="s">
        <v>12</v>
      </c>
      <c r="J1090" s="15" t="s">
        <v>902</v>
      </c>
    </row>
    <row r="1091" spans="1:10" x14ac:dyDescent="0.25">
      <c r="A1091" s="26" t="s">
        <v>5100</v>
      </c>
      <c r="B1091" s="27" t="s">
        <v>5989</v>
      </c>
      <c r="C1091" s="26" t="s">
        <v>5100</v>
      </c>
      <c r="D1091" s="27" t="s">
        <v>874</v>
      </c>
      <c r="E1091" s="15" t="s">
        <v>100</v>
      </c>
      <c r="F1091" s="15" t="s">
        <v>906</v>
      </c>
      <c r="G1091" s="15" t="s">
        <v>912</v>
      </c>
      <c r="H1091" s="15" t="s">
        <v>20</v>
      </c>
      <c r="I1091" s="15" t="s">
        <v>12</v>
      </c>
      <c r="J1091" s="15" t="s">
        <v>902</v>
      </c>
    </row>
    <row r="1092" spans="1:10" x14ac:dyDescent="0.25">
      <c r="A1092" s="26" t="s">
        <v>5101</v>
      </c>
      <c r="B1092" s="27" t="s">
        <v>5989</v>
      </c>
      <c r="C1092" s="26" t="s">
        <v>5101</v>
      </c>
      <c r="D1092" s="27" t="s">
        <v>874</v>
      </c>
      <c r="E1092" s="15" t="s">
        <v>100</v>
      </c>
      <c r="F1092" s="15" t="s">
        <v>906</v>
      </c>
      <c r="G1092" s="15" t="s">
        <v>912</v>
      </c>
      <c r="H1092" s="15" t="s">
        <v>20</v>
      </c>
      <c r="I1092" s="15" t="s">
        <v>12</v>
      </c>
      <c r="J1092" s="15" t="s">
        <v>902</v>
      </c>
    </row>
    <row r="1093" spans="1:10" x14ac:dyDescent="0.25">
      <c r="A1093" s="26" t="s">
        <v>5102</v>
      </c>
      <c r="B1093" s="27" t="s">
        <v>5989</v>
      </c>
      <c r="C1093" s="26" t="s">
        <v>5102</v>
      </c>
      <c r="D1093" s="27" t="s">
        <v>874</v>
      </c>
      <c r="E1093" s="15" t="s">
        <v>100</v>
      </c>
      <c r="F1093" s="15" t="s">
        <v>906</v>
      </c>
      <c r="G1093" s="15" t="s">
        <v>912</v>
      </c>
      <c r="H1093" s="15" t="s">
        <v>20</v>
      </c>
      <c r="I1093" s="15" t="s">
        <v>12</v>
      </c>
      <c r="J1093" s="15" t="s">
        <v>902</v>
      </c>
    </row>
    <row r="1094" spans="1:10" x14ac:dyDescent="0.25">
      <c r="A1094" s="26" t="s">
        <v>5103</v>
      </c>
      <c r="B1094" s="27" t="s">
        <v>5989</v>
      </c>
      <c r="C1094" s="26" t="s">
        <v>5103</v>
      </c>
      <c r="D1094" s="27" t="s">
        <v>874</v>
      </c>
      <c r="E1094" s="15" t="s">
        <v>100</v>
      </c>
      <c r="F1094" s="15" t="s">
        <v>906</v>
      </c>
      <c r="G1094" s="15" t="s">
        <v>912</v>
      </c>
      <c r="H1094" s="15" t="s">
        <v>20</v>
      </c>
      <c r="I1094" s="15" t="s">
        <v>12</v>
      </c>
      <c r="J1094" s="15" t="s">
        <v>902</v>
      </c>
    </row>
    <row r="1095" spans="1:10" x14ac:dyDescent="0.25">
      <c r="A1095" s="26" t="s">
        <v>5104</v>
      </c>
      <c r="B1095" s="27" t="s">
        <v>5989</v>
      </c>
      <c r="C1095" s="26" t="s">
        <v>5104</v>
      </c>
      <c r="D1095" s="27" t="s">
        <v>874</v>
      </c>
      <c r="E1095" s="15" t="s">
        <v>100</v>
      </c>
      <c r="F1095" s="15" t="s">
        <v>906</v>
      </c>
      <c r="G1095" s="15" t="s">
        <v>912</v>
      </c>
      <c r="H1095" s="15" t="s">
        <v>20</v>
      </c>
      <c r="I1095" s="15" t="s">
        <v>12</v>
      </c>
      <c r="J1095" s="15" t="s">
        <v>902</v>
      </c>
    </row>
    <row r="1096" spans="1:10" x14ac:dyDescent="0.25">
      <c r="A1096" s="26" t="s">
        <v>5105</v>
      </c>
      <c r="B1096" s="27" t="s">
        <v>5989</v>
      </c>
      <c r="C1096" s="26" t="s">
        <v>5105</v>
      </c>
      <c r="D1096" s="27" t="s">
        <v>874</v>
      </c>
      <c r="E1096" s="15" t="s">
        <v>100</v>
      </c>
      <c r="F1096" s="15" t="s">
        <v>906</v>
      </c>
      <c r="G1096" s="15" t="s">
        <v>912</v>
      </c>
      <c r="H1096" s="15" t="s">
        <v>20</v>
      </c>
      <c r="I1096" s="15" t="s">
        <v>12</v>
      </c>
      <c r="J1096" s="15" t="s">
        <v>902</v>
      </c>
    </row>
    <row r="1097" spans="1:10" x14ac:dyDescent="0.25">
      <c r="A1097" s="26" t="s">
        <v>5106</v>
      </c>
      <c r="B1097" s="27" t="s">
        <v>5989</v>
      </c>
      <c r="C1097" s="26" t="s">
        <v>5106</v>
      </c>
      <c r="D1097" s="27" t="s">
        <v>874</v>
      </c>
      <c r="E1097" s="15" t="s">
        <v>100</v>
      </c>
      <c r="F1097" s="15" t="s">
        <v>906</v>
      </c>
      <c r="G1097" s="15" t="s">
        <v>912</v>
      </c>
      <c r="H1097" s="15" t="s">
        <v>20</v>
      </c>
      <c r="I1097" s="15" t="s">
        <v>12</v>
      </c>
      <c r="J1097" s="15" t="s">
        <v>902</v>
      </c>
    </row>
    <row r="1098" spans="1:10" x14ac:dyDescent="0.25">
      <c r="A1098" s="26" t="s">
        <v>5107</v>
      </c>
      <c r="B1098" s="27" t="s">
        <v>5989</v>
      </c>
      <c r="C1098" s="26" t="s">
        <v>5107</v>
      </c>
      <c r="D1098" s="27" t="s">
        <v>874</v>
      </c>
      <c r="E1098" s="15" t="s">
        <v>100</v>
      </c>
      <c r="F1098" s="15" t="s">
        <v>906</v>
      </c>
      <c r="G1098" s="15" t="s">
        <v>912</v>
      </c>
      <c r="H1098" s="15" t="s">
        <v>20</v>
      </c>
      <c r="I1098" s="15" t="s">
        <v>12</v>
      </c>
      <c r="J1098" s="15" t="s">
        <v>902</v>
      </c>
    </row>
    <row r="1099" spans="1:10" x14ac:dyDescent="0.25">
      <c r="A1099" s="26" t="s">
        <v>5108</v>
      </c>
      <c r="B1099" s="27" t="s">
        <v>5989</v>
      </c>
      <c r="C1099" s="26" t="s">
        <v>5108</v>
      </c>
      <c r="D1099" s="27" t="s">
        <v>874</v>
      </c>
      <c r="E1099" s="15" t="s">
        <v>100</v>
      </c>
      <c r="F1099" s="15" t="s">
        <v>906</v>
      </c>
      <c r="G1099" s="15" t="s">
        <v>912</v>
      </c>
      <c r="H1099" s="15" t="s">
        <v>20</v>
      </c>
      <c r="I1099" s="15" t="s">
        <v>12</v>
      </c>
      <c r="J1099" s="15" t="s">
        <v>902</v>
      </c>
    </row>
    <row r="1100" spans="1:10" x14ac:dyDescent="0.25">
      <c r="A1100" s="26" t="s">
        <v>5109</v>
      </c>
      <c r="B1100" s="27" t="s">
        <v>5989</v>
      </c>
      <c r="C1100" s="26" t="s">
        <v>5109</v>
      </c>
      <c r="D1100" s="27" t="s">
        <v>874</v>
      </c>
      <c r="E1100" s="15" t="s">
        <v>100</v>
      </c>
      <c r="F1100" s="15" t="s">
        <v>906</v>
      </c>
      <c r="G1100" s="15" t="s">
        <v>912</v>
      </c>
      <c r="H1100" s="15" t="s">
        <v>20</v>
      </c>
      <c r="I1100" s="15" t="s">
        <v>12</v>
      </c>
      <c r="J1100" s="15" t="s">
        <v>902</v>
      </c>
    </row>
    <row r="1101" spans="1:10" x14ac:dyDescent="0.25">
      <c r="A1101" s="26" t="s">
        <v>5110</v>
      </c>
      <c r="B1101" s="27" t="s">
        <v>5989</v>
      </c>
      <c r="C1101" s="26" t="s">
        <v>5110</v>
      </c>
      <c r="D1101" s="27" t="s">
        <v>874</v>
      </c>
      <c r="E1101" s="15" t="s">
        <v>100</v>
      </c>
      <c r="F1101" s="15" t="s">
        <v>906</v>
      </c>
      <c r="G1101" s="15" t="s">
        <v>912</v>
      </c>
      <c r="H1101" s="15" t="s">
        <v>20</v>
      </c>
      <c r="I1101" s="15" t="s">
        <v>12</v>
      </c>
      <c r="J1101" s="15" t="s">
        <v>902</v>
      </c>
    </row>
    <row r="1102" spans="1:10" x14ac:dyDescent="0.25">
      <c r="A1102" s="26" t="s">
        <v>5111</v>
      </c>
      <c r="B1102" s="27" t="s">
        <v>5989</v>
      </c>
      <c r="C1102" s="26" t="s">
        <v>5111</v>
      </c>
      <c r="D1102" s="27" t="s">
        <v>874</v>
      </c>
      <c r="E1102" s="15" t="s">
        <v>100</v>
      </c>
      <c r="F1102" s="15" t="s">
        <v>906</v>
      </c>
      <c r="G1102" s="15" t="s">
        <v>912</v>
      </c>
      <c r="H1102" s="15" t="s">
        <v>20</v>
      </c>
      <c r="I1102" s="15" t="s">
        <v>12</v>
      </c>
      <c r="J1102" s="15" t="s">
        <v>902</v>
      </c>
    </row>
    <row r="1103" spans="1:10" x14ac:dyDescent="0.25">
      <c r="A1103" s="26" t="s">
        <v>5112</v>
      </c>
      <c r="B1103" s="27" t="s">
        <v>5989</v>
      </c>
      <c r="C1103" s="26" t="s">
        <v>5112</v>
      </c>
      <c r="D1103" s="27" t="s">
        <v>874</v>
      </c>
      <c r="E1103" s="15" t="s">
        <v>100</v>
      </c>
      <c r="F1103" s="15" t="s">
        <v>906</v>
      </c>
      <c r="G1103" s="15" t="s">
        <v>912</v>
      </c>
      <c r="H1103" s="15" t="s">
        <v>20</v>
      </c>
      <c r="I1103" s="15" t="s">
        <v>12</v>
      </c>
      <c r="J1103" s="15" t="s">
        <v>902</v>
      </c>
    </row>
    <row r="1104" spans="1:10" x14ac:dyDescent="0.25">
      <c r="A1104" s="26" t="s">
        <v>7328</v>
      </c>
      <c r="B1104" s="27" t="s">
        <v>5989</v>
      </c>
      <c r="C1104" s="26" t="s">
        <v>5113</v>
      </c>
      <c r="D1104" s="27" t="s">
        <v>874</v>
      </c>
      <c r="E1104" s="15" t="s">
        <v>100</v>
      </c>
      <c r="F1104" s="15" t="s">
        <v>906</v>
      </c>
      <c r="G1104" s="15" t="s">
        <v>912</v>
      </c>
      <c r="H1104" s="15" t="s">
        <v>20</v>
      </c>
      <c r="I1104" s="15" t="s">
        <v>12</v>
      </c>
      <c r="J1104" s="15" t="s">
        <v>902</v>
      </c>
    </row>
    <row r="1105" spans="1:10" x14ac:dyDescent="0.25">
      <c r="A1105" s="26" t="s">
        <v>5114</v>
      </c>
      <c r="B1105" s="27" t="s">
        <v>5989</v>
      </c>
      <c r="C1105" s="26" t="s">
        <v>5114</v>
      </c>
      <c r="D1105" s="27" t="s">
        <v>874</v>
      </c>
      <c r="E1105" s="15" t="s">
        <v>100</v>
      </c>
      <c r="F1105" s="15" t="s">
        <v>906</v>
      </c>
      <c r="G1105" s="15" t="s">
        <v>912</v>
      </c>
      <c r="H1105" s="15" t="s">
        <v>20</v>
      </c>
      <c r="I1105" s="15" t="s">
        <v>12</v>
      </c>
      <c r="J1105" s="15" t="s">
        <v>902</v>
      </c>
    </row>
    <row r="1106" spans="1:10" x14ac:dyDescent="0.25">
      <c r="A1106" s="26" t="s">
        <v>5115</v>
      </c>
      <c r="B1106" s="27" t="s">
        <v>5989</v>
      </c>
      <c r="C1106" s="26" t="s">
        <v>5115</v>
      </c>
      <c r="D1106" s="27" t="s">
        <v>874</v>
      </c>
      <c r="E1106" s="15" t="s">
        <v>100</v>
      </c>
      <c r="F1106" s="15" t="s">
        <v>906</v>
      </c>
      <c r="G1106" s="15" t="s">
        <v>912</v>
      </c>
      <c r="H1106" s="15" t="s">
        <v>20</v>
      </c>
      <c r="I1106" s="15" t="s">
        <v>12</v>
      </c>
      <c r="J1106" s="15" t="s">
        <v>902</v>
      </c>
    </row>
    <row r="1107" spans="1:10" x14ac:dyDescent="0.25">
      <c r="A1107" s="26" t="s">
        <v>5116</v>
      </c>
      <c r="B1107" s="27" t="s">
        <v>5989</v>
      </c>
      <c r="C1107" s="26" t="s">
        <v>5116</v>
      </c>
      <c r="D1107" s="27" t="s">
        <v>874</v>
      </c>
      <c r="E1107" s="15" t="s">
        <v>100</v>
      </c>
      <c r="F1107" s="15" t="s">
        <v>906</v>
      </c>
      <c r="G1107" s="15" t="s">
        <v>912</v>
      </c>
      <c r="H1107" s="15" t="s">
        <v>20</v>
      </c>
      <c r="I1107" s="15" t="s">
        <v>12</v>
      </c>
      <c r="J1107" s="15" t="s">
        <v>902</v>
      </c>
    </row>
    <row r="1108" spans="1:10" x14ac:dyDescent="0.25">
      <c r="A1108" s="26" t="s">
        <v>5117</v>
      </c>
      <c r="B1108" s="27" t="s">
        <v>5989</v>
      </c>
      <c r="C1108" s="26" t="s">
        <v>5117</v>
      </c>
      <c r="D1108" s="27" t="s">
        <v>874</v>
      </c>
      <c r="E1108" s="15" t="s">
        <v>100</v>
      </c>
      <c r="F1108" s="15" t="s">
        <v>906</v>
      </c>
      <c r="G1108" s="15" t="s">
        <v>912</v>
      </c>
      <c r="H1108" s="15" t="s">
        <v>20</v>
      </c>
      <c r="I1108" s="15" t="s">
        <v>12</v>
      </c>
      <c r="J1108" s="15" t="s">
        <v>902</v>
      </c>
    </row>
    <row r="1109" spans="1:10" x14ac:dyDescent="0.25">
      <c r="A1109" s="26" t="s">
        <v>5118</v>
      </c>
      <c r="B1109" s="27" t="s">
        <v>5989</v>
      </c>
      <c r="C1109" s="26" t="s">
        <v>5118</v>
      </c>
      <c r="D1109" s="27" t="s">
        <v>874</v>
      </c>
      <c r="E1109" s="15" t="s">
        <v>100</v>
      </c>
      <c r="F1109" s="15" t="s">
        <v>906</v>
      </c>
      <c r="G1109" s="15" t="s">
        <v>912</v>
      </c>
      <c r="H1109" s="15" t="s">
        <v>20</v>
      </c>
      <c r="I1109" s="15" t="s">
        <v>12</v>
      </c>
      <c r="J1109" s="15" t="s">
        <v>902</v>
      </c>
    </row>
    <row r="1110" spans="1:10" x14ac:dyDescent="0.25">
      <c r="A1110" s="26" t="s">
        <v>7329</v>
      </c>
      <c r="B1110" s="27" t="s">
        <v>5989</v>
      </c>
      <c r="C1110" s="26" t="s">
        <v>5119</v>
      </c>
      <c r="D1110" s="27" t="s">
        <v>874</v>
      </c>
      <c r="E1110" s="15" t="s">
        <v>100</v>
      </c>
      <c r="F1110" s="15" t="s">
        <v>906</v>
      </c>
      <c r="G1110" s="15" t="s">
        <v>912</v>
      </c>
      <c r="H1110" s="15" t="s">
        <v>20</v>
      </c>
      <c r="I1110" s="15" t="s">
        <v>12</v>
      </c>
      <c r="J1110" s="15" t="s">
        <v>902</v>
      </c>
    </row>
    <row r="1111" spans="1:10" x14ac:dyDescent="0.25">
      <c r="A1111" s="26" t="s">
        <v>7330</v>
      </c>
      <c r="B1111" s="27" t="s">
        <v>5989</v>
      </c>
      <c r="C1111" s="26" t="s">
        <v>5120</v>
      </c>
      <c r="D1111" s="27" t="s">
        <v>874</v>
      </c>
      <c r="E1111" s="15" t="s">
        <v>100</v>
      </c>
      <c r="F1111" s="15" t="s">
        <v>906</v>
      </c>
      <c r="G1111" s="15" t="s">
        <v>912</v>
      </c>
      <c r="H1111" s="15" t="s">
        <v>20</v>
      </c>
      <c r="I1111" s="15" t="s">
        <v>12</v>
      </c>
      <c r="J1111" s="15" t="s">
        <v>902</v>
      </c>
    </row>
    <row r="1112" spans="1:10" x14ac:dyDescent="0.25">
      <c r="A1112" s="26" t="s">
        <v>7331</v>
      </c>
      <c r="B1112" s="27" t="s">
        <v>5989</v>
      </c>
      <c r="C1112" s="26" t="s">
        <v>5121</v>
      </c>
      <c r="D1112" s="27" t="s">
        <v>874</v>
      </c>
      <c r="E1112" s="15" t="s">
        <v>100</v>
      </c>
      <c r="F1112" s="15" t="s">
        <v>906</v>
      </c>
      <c r="G1112" s="15" t="s">
        <v>912</v>
      </c>
      <c r="H1112" s="15" t="s">
        <v>20</v>
      </c>
      <c r="I1112" s="15" t="s">
        <v>12</v>
      </c>
      <c r="J1112" s="15" t="s">
        <v>902</v>
      </c>
    </row>
    <row r="1113" spans="1:10" x14ac:dyDescent="0.25">
      <c r="A1113" s="26" t="s">
        <v>5122</v>
      </c>
      <c r="B1113" s="27" t="s">
        <v>5989</v>
      </c>
      <c r="C1113" s="26" t="s">
        <v>5122</v>
      </c>
      <c r="D1113" s="27" t="s">
        <v>869</v>
      </c>
      <c r="E1113" s="15" t="s">
        <v>100</v>
      </c>
      <c r="F1113" s="15" t="s">
        <v>906</v>
      </c>
      <c r="G1113" s="15" t="s">
        <v>912</v>
      </c>
      <c r="H1113" s="15" t="s">
        <v>20</v>
      </c>
      <c r="I1113" s="15" t="s">
        <v>12</v>
      </c>
      <c r="J1113" s="15" t="s">
        <v>902</v>
      </c>
    </row>
    <row r="1114" spans="1:10" x14ac:dyDescent="0.25">
      <c r="A1114" s="26" t="s">
        <v>5123</v>
      </c>
      <c r="B1114" s="27" t="s">
        <v>5989</v>
      </c>
      <c r="C1114" s="26" t="s">
        <v>5123</v>
      </c>
      <c r="D1114" s="27" t="s">
        <v>869</v>
      </c>
      <c r="E1114" s="15" t="s">
        <v>100</v>
      </c>
      <c r="F1114" s="15" t="s">
        <v>906</v>
      </c>
      <c r="G1114" s="15" t="s">
        <v>912</v>
      </c>
      <c r="H1114" s="15" t="s">
        <v>20</v>
      </c>
      <c r="I1114" s="15" t="s">
        <v>12</v>
      </c>
      <c r="J1114" s="15" t="s">
        <v>902</v>
      </c>
    </row>
    <row r="1115" spans="1:10" x14ac:dyDescent="0.25">
      <c r="A1115" s="26" t="s">
        <v>5124</v>
      </c>
      <c r="B1115" s="27" t="s">
        <v>5989</v>
      </c>
      <c r="C1115" s="26" t="s">
        <v>5124</v>
      </c>
      <c r="D1115" s="27" t="s">
        <v>869</v>
      </c>
      <c r="E1115" s="15" t="s">
        <v>100</v>
      </c>
      <c r="F1115" s="15" t="s">
        <v>906</v>
      </c>
      <c r="G1115" s="15" t="s">
        <v>912</v>
      </c>
      <c r="H1115" s="15" t="s">
        <v>20</v>
      </c>
      <c r="I1115" s="15" t="s">
        <v>12</v>
      </c>
      <c r="J1115" s="15" t="s">
        <v>902</v>
      </c>
    </row>
    <row r="1116" spans="1:10" x14ac:dyDescent="0.25">
      <c r="A1116" s="26" t="s">
        <v>5125</v>
      </c>
      <c r="B1116" s="27" t="s">
        <v>5989</v>
      </c>
      <c r="C1116" s="26" t="s">
        <v>5125</v>
      </c>
      <c r="D1116" s="27" t="s">
        <v>869</v>
      </c>
      <c r="E1116" s="15" t="s">
        <v>100</v>
      </c>
      <c r="F1116" s="15" t="s">
        <v>906</v>
      </c>
      <c r="G1116" s="15" t="s">
        <v>912</v>
      </c>
      <c r="H1116" s="15" t="s">
        <v>20</v>
      </c>
      <c r="I1116" s="15" t="s">
        <v>12</v>
      </c>
      <c r="J1116" s="15" t="s">
        <v>902</v>
      </c>
    </row>
    <row r="1117" spans="1:10" x14ac:dyDescent="0.25">
      <c r="A1117" s="26" t="s">
        <v>5126</v>
      </c>
      <c r="B1117" s="27" t="s">
        <v>5989</v>
      </c>
      <c r="C1117" s="26" t="s">
        <v>5126</v>
      </c>
      <c r="D1117" s="27" t="s">
        <v>869</v>
      </c>
      <c r="E1117" s="15" t="s">
        <v>100</v>
      </c>
      <c r="F1117" s="15" t="s">
        <v>906</v>
      </c>
      <c r="G1117" s="15" t="s">
        <v>912</v>
      </c>
      <c r="H1117" s="15" t="s">
        <v>20</v>
      </c>
      <c r="I1117" s="15" t="s">
        <v>12</v>
      </c>
      <c r="J1117" s="15" t="s">
        <v>902</v>
      </c>
    </row>
    <row r="1118" spans="1:10" x14ac:dyDescent="0.25">
      <c r="A1118" s="26" t="s">
        <v>5127</v>
      </c>
      <c r="B1118" s="27" t="s">
        <v>5989</v>
      </c>
      <c r="C1118" s="26" t="s">
        <v>5127</v>
      </c>
      <c r="D1118" s="27" t="s">
        <v>869</v>
      </c>
      <c r="E1118" s="15" t="s">
        <v>100</v>
      </c>
      <c r="F1118" s="15" t="s">
        <v>906</v>
      </c>
      <c r="G1118" s="15" t="s">
        <v>912</v>
      </c>
      <c r="H1118" s="15" t="s">
        <v>20</v>
      </c>
      <c r="I1118" s="15" t="s">
        <v>12</v>
      </c>
      <c r="J1118" s="15" t="s">
        <v>902</v>
      </c>
    </row>
    <row r="1119" spans="1:10" x14ac:dyDescent="0.25">
      <c r="A1119" s="26" t="s">
        <v>5128</v>
      </c>
      <c r="B1119" s="27" t="s">
        <v>5989</v>
      </c>
      <c r="C1119" s="26" t="s">
        <v>5128</v>
      </c>
      <c r="D1119" s="27" t="s">
        <v>869</v>
      </c>
      <c r="E1119" s="15" t="s">
        <v>100</v>
      </c>
      <c r="F1119" s="15" t="s">
        <v>906</v>
      </c>
      <c r="G1119" s="15" t="s">
        <v>912</v>
      </c>
      <c r="H1119" s="15" t="s">
        <v>20</v>
      </c>
      <c r="I1119" s="15" t="s">
        <v>12</v>
      </c>
      <c r="J1119" s="15" t="s">
        <v>902</v>
      </c>
    </row>
    <row r="1120" spans="1:10" x14ac:dyDescent="0.25">
      <c r="A1120" s="26" t="s">
        <v>5129</v>
      </c>
      <c r="B1120" s="27" t="s">
        <v>5989</v>
      </c>
      <c r="C1120" s="26" t="s">
        <v>5129</v>
      </c>
      <c r="D1120" s="27" t="s">
        <v>869</v>
      </c>
      <c r="E1120" s="15" t="s">
        <v>100</v>
      </c>
      <c r="F1120" s="15" t="s">
        <v>906</v>
      </c>
      <c r="G1120" s="15" t="s">
        <v>912</v>
      </c>
      <c r="H1120" s="15" t="s">
        <v>20</v>
      </c>
      <c r="I1120" s="15" t="s">
        <v>12</v>
      </c>
      <c r="J1120" s="15" t="s">
        <v>902</v>
      </c>
    </row>
    <row r="1121" spans="1:10" x14ac:dyDescent="0.25">
      <c r="A1121" s="26" t="s">
        <v>5077</v>
      </c>
      <c r="B1121" s="27" t="s">
        <v>5989</v>
      </c>
      <c r="C1121" s="26" t="s">
        <v>5077</v>
      </c>
      <c r="D1121" s="27" t="s">
        <v>869</v>
      </c>
      <c r="E1121" s="15" t="s">
        <v>100</v>
      </c>
      <c r="F1121" s="15" t="s">
        <v>906</v>
      </c>
      <c r="G1121" s="15" t="s">
        <v>912</v>
      </c>
      <c r="H1121" s="15" t="s">
        <v>20</v>
      </c>
      <c r="I1121" s="15" t="s">
        <v>12</v>
      </c>
      <c r="J1121" s="15" t="s">
        <v>902</v>
      </c>
    </row>
    <row r="1122" spans="1:10" x14ac:dyDescent="0.25">
      <c r="A1122" s="26" t="s">
        <v>5130</v>
      </c>
      <c r="B1122" s="27" t="s">
        <v>5989</v>
      </c>
      <c r="C1122" s="26" t="s">
        <v>5130</v>
      </c>
      <c r="D1122" s="27" t="s">
        <v>869</v>
      </c>
      <c r="E1122" s="15" t="s">
        <v>100</v>
      </c>
      <c r="F1122" s="15" t="s">
        <v>906</v>
      </c>
      <c r="G1122" s="15" t="s">
        <v>912</v>
      </c>
      <c r="H1122" s="15" t="s">
        <v>20</v>
      </c>
      <c r="I1122" s="15" t="s">
        <v>12</v>
      </c>
      <c r="J1122" s="15" t="s">
        <v>902</v>
      </c>
    </row>
    <row r="1123" spans="1:10" x14ac:dyDescent="0.25">
      <c r="A1123" s="26" t="s">
        <v>5131</v>
      </c>
      <c r="B1123" s="27" t="s">
        <v>5989</v>
      </c>
      <c r="C1123" s="26" t="s">
        <v>5131</v>
      </c>
      <c r="D1123" s="27" t="s">
        <v>869</v>
      </c>
      <c r="E1123" s="15" t="s">
        <v>100</v>
      </c>
      <c r="F1123" s="15" t="s">
        <v>906</v>
      </c>
      <c r="G1123" s="15" t="s">
        <v>912</v>
      </c>
      <c r="H1123" s="15" t="s">
        <v>20</v>
      </c>
      <c r="I1123" s="15" t="s">
        <v>12</v>
      </c>
      <c r="J1123" s="15" t="s">
        <v>902</v>
      </c>
    </row>
    <row r="1124" spans="1:10" x14ac:dyDescent="0.25">
      <c r="A1124" s="26" t="s">
        <v>5132</v>
      </c>
      <c r="B1124" s="27" t="s">
        <v>5989</v>
      </c>
      <c r="C1124" s="26" t="s">
        <v>5132</v>
      </c>
      <c r="D1124" s="27" t="s">
        <v>869</v>
      </c>
      <c r="E1124" s="15" t="s">
        <v>100</v>
      </c>
      <c r="F1124" s="15" t="s">
        <v>906</v>
      </c>
      <c r="G1124" s="15" t="s">
        <v>912</v>
      </c>
      <c r="H1124" s="15" t="s">
        <v>20</v>
      </c>
      <c r="I1124" s="15" t="s">
        <v>12</v>
      </c>
      <c r="J1124" s="15" t="s">
        <v>902</v>
      </c>
    </row>
    <row r="1125" spans="1:10" x14ac:dyDescent="0.25">
      <c r="A1125" s="26" t="s">
        <v>5133</v>
      </c>
      <c r="B1125" s="27" t="s">
        <v>5989</v>
      </c>
      <c r="C1125" s="26" t="s">
        <v>5133</v>
      </c>
      <c r="D1125" s="27" t="s">
        <v>869</v>
      </c>
      <c r="E1125" s="15" t="s">
        <v>100</v>
      </c>
      <c r="F1125" s="15" t="s">
        <v>906</v>
      </c>
      <c r="G1125" s="15" t="s">
        <v>912</v>
      </c>
      <c r="H1125" s="15" t="s">
        <v>20</v>
      </c>
      <c r="I1125" s="15" t="s">
        <v>12</v>
      </c>
      <c r="J1125" s="15" t="s">
        <v>902</v>
      </c>
    </row>
    <row r="1126" spans="1:10" x14ac:dyDescent="0.25">
      <c r="A1126" s="26" t="s">
        <v>5134</v>
      </c>
      <c r="B1126" s="27" t="s">
        <v>5989</v>
      </c>
      <c r="C1126" s="26" t="s">
        <v>5134</v>
      </c>
      <c r="D1126" s="27" t="s">
        <v>869</v>
      </c>
      <c r="E1126" s="15" t="s">
        <v>100</v>
      </c>
      <c r="F1126" s="15" t="s">
        <v>906</v>
      </c>
      <c r="G1126" s="15" t="s">
        <v>912</v>
      </c>
      <c r="H1126" s="15" t="s">
        <v>20</v>
      </c>
      <c r="I1126" s="15" t="s">
        <v>12</v>
      </c>
      <c r="J1126" s="15" t="s">
        <v>902</v>
      </c>
    </row>
    <row r="1127" spans="1:10" x14ac:dyDescent="0.25">
      <c r="A1127" s="26" t="s">
        <v>5135</v>
      </c>
      <c r="B1127" s="27" t="s">
        <v>5989</v>
      </c>
      <c r="C1127" s="26" t="s">
        <v>5135</v>
      </c>
      <c r="D1127" s="27" t="s">
        <v>869</v>
      </c>
      <c r="E1127" s="15" t="s">
        <v>100</v>
      </c>
      <c r="F1127" s="15" t="s">
        <v>906</v>
      </c>
      <c r="G1127" s="15" t="s">
        <v>912</v>
      </c>
      <c r="H1127" s="15" t="s">
        <v>20</v>
      </c>
      <c r="I1127" s="15" t="s">
        <v>12</v>
      </c>
      <c r="J1127" s="15" t="s">
        <v>902</v>
      </c>
    </row>
    <row r="1128" spans="1:10" x14ac:dyDescent="0.25">
      <c r="A1128" s="26" t="s">
        <v>5136</v>
      </c>
      <c r="B1128" s="27" t="s">
        <v>5989</v>
      </c>
      <c r="C1128" s="26" t="s">
        <v>5136</v>
      </c>
      <c r="D1128" s="27" t="s">
        <v>869</v>
      </c>
      <c r="E1128" s="15" t="s">
        <v>100</v>
      </c>
      <c r="F1128" s="15" t="s">
        <v>906</v>
      </c>
      <c r="G1128" s="15" t="s">
        <v>912</v>
      </c>
      <c r="H1128" s="15" t="s">
        <v>20</v>
      </c>
      <c r="I1128" s="15" t="s">
        <v>12</v>
      </c>
      <c r="J1128" s="15" t="s">
        <v>902</v>
      </c>
    </row>
    <row r="1129" spans="1:10" x14ac:dyDescent="0.25">
      <c r="A1129" s="26" t="s">
        <v>5137</v>
      </c>
      <c r="B1129" s="27" t="s">
        <v>5989</v>
      </c>
      <c r="C1129" s="26" t="s">
        <v>5137</v>
      </c>
      <c r="D1129" s="27" t="s">
        <v>869</v>
      </c>
      <c r="E1129" s="15" t="s">
        <v>100</v>
      </c>
      <c r="F1129" s="15" t="s">
        <v>906</v>
      </c>
      <c r="G1129" s="15" t="s">
        <v>912</v>
      </c>
      <c r="H1129" s="15" t="s">
        <v>20</v>
      </c>
      <c r="I1129" s="15" t="s">
        <v>12</v>
      </c>
      <c r="J1129" s="15" t="s">
        <v>902</v>
      </c>
    </row>
    <row r="1130" spans="1:10" x14ac:dyDescent="0.25">
      <c r="A1130" s="26" t="s">
        <v>5138</v>
      </c>
      <c r="B1130" s="27" t="s">
        <v>5989</v>
      </c>
      <c r="C1130" s="26" t="s">
        <v>5138</v>
      </c>
      <c r="D1130" s="27" t="s">
        <v>869</v>
      </c>
      <c r="E1130" s="15" t="s">
        <v>100</v>
      </c>
      <c r="F1130" s="15" t="s">
        <v>906</v>
      </c>
      <c r="G1130" s="15" t="s">
        <v>912</v>
      </c>
      <c r="H1130" s="15" t="s">
        <v>20</v>
      </c>
      <c r="I1130" s="15" t="s">
        <v>12</v>
      </c>
      <c r="J1130" s="15" t="s">
        <v>902</v>
      </c>
    </row>
    <row r="1131" spans="1:10" x14ac:dyDescent="0.25">
      <c r="A1131" s="26" t="s">
        <v>5139</v>
      </c>
      <c r="B1131" s="27" t="s">
        <v>5989</v>
      </c>
      <c r="C1131" s="26" t="s">
        <v>5139</v>
      </c>
      <c r="D1131" s="27" t="s">
        <v>895</v>
      </c>
      <c r="E1131" s="15" t="s">
        <v>100</v>
      </c>
      <c r="F1131" s="15" t="s">
        <v>906</v>
      </c>
      <c r="G1131" s="15" t="s">
        <v>912</v>
      </c>
      <c r="H1131" s="15" t="s">
        <v>20</v>
      </c>
      <c r="I1131" s="15" t="s">
        <v>12</v>
      </c>
      <c r="J1131" s="15" t="s">
        <v>902</v>
      </c>
    </row>
    <row r="1132" spans="1:10" x14ac:dyDescent="0.25">
      <c r="A1132" s="26" t="s">
        <v>5140</v>
      </c>
      <c r="B1132" s="27" t="s">
        <v>5989</v>
      </c>
      <c r="C1132" s="26" t="s">
        <v>5140</v>
      </c>
      <c r="D1132" s="27" t="s">
        <v>895</v>
      </c>
      <c r="E1132" s="15" t="s">
        <v>100</v>
      </c>
      <c r="F1132" s="15" t="s">
        <v>906</v>
      </c>
      <c r="G1132" s="15" t="s">
        <v>912</v>
      </c>
      <c r="H1132" s="15" t="s">
        <v>20</v>
      </c>
      <c r="I1132" s="15" t="s">
        <v>12</v>
      </c>
      <c r="J1132" s="15" t="s">
        <v>902</v>
      </c>
    </row>
    <row r="1133" spans="1:10" x14ac:dyDescent="0.25">
      <c r="A1133" s="26" t="s">
        <v>5141</v>
      </c>
      <c r="B1133" s="27" t="s">
        <v>5989</v>
      </c>
      <c r="C1133" s="26" t="s">
        <v>5141</v>
      </c>
      <c r="D1133" s="27" t="s">
        <v>895</v>
      </c>
      <c r="E1133" s="15" t="s">
        <v>100</v>
      </c>
      <c r="F1133" s="15" t="s">
        <v>906</v>
      </c>
      <c r="G1133" s="15" t="s">
        <v>912</v>
      </c>
      <c r="H1133" s="15" t="s">
        <v>20</v>
      </c>
      <c r="I1133" s="15" t="s">
        <v>12</v>
      </c>
      <c r="J1133" s="15" t="s">
        <v>902</v>
      </c>
    </row>
    <row r="1134" spans="1:10" x14ac:dyDescent="0.25">
      <c r="A1134" s="26" t="s">
        <v>5142</v>
      </c>
      <c r="B1134" s="27" t="s">
        <v>5989</v>
      </c>
      <c r="C1134" s="26" t="s">
        <v>5142</v>
      </c>
      <c r="D1134" s="27" t="s">
        <v>895</v>
      </c>
      <c r="E1134" s="15" t="s">
        <v>100</v>
      </c>
      <c r="F1134" s="15" t="s">
        <v>906</v>
      </c>
      <c r="G1134" s="15" t="s">
        <v>912</v>
      </c>
      <c r="H1134" s="15" t="s">
        <v>20</v>
      </c>
      <c r="I1134" s="15" t="s">
        <v>12</v>
      </c>
      <c r="J1134" s="15" t="s">
        <v>902</v>
      </c>
    </row>
    <row r="1135" spans="1:10" x14ac:dyDescent="0.25">
      <c r="A1135" s="26" t="s">
        <v>5143</v>
      </c>
      <c r="B1135" s="27" t="s">
        <v>5989</v>
      </c>
      <c r="C1135" s="26" t="s">
        <v>5143</v>
      </c>
      <c r="D1135" s="27" t="s">
        <v>895</v>
      </c>
      <c r="E1135" s="15" t="s">
        <v>100</v>
      </c>
      <c r="F1135" s="15" t="s">
        <v>906</v>
      </c>
      <c r="G1135" s="15" t="s">
        <v>912</v>
      </c>
      <c r="H1135" s="15" t="s">
        <v>20</v>
      </c>
      <c r="I1135" s="15" t="s">
        <v>12</v>
      </c>
      <c r="J1135" s="15" t="s">
        <v>902</v>
      </c>
    </row>
    <row r="1136" spans="1:10" x14ac:dyDescent="0.25">
      <c r="A1136" s="26" t="s">
        <v>5144</v>
      </c>
      <c r="B1136" s="27" t="s">
        <v>5989</v>
      </c>
      <c r="C1136" s="26" t="s">
        <v>5144</v>
      </c>
      <c r="D1136" s="27" t="s">
        <v>895</v>
      </c>
      <c r="E1136" s="15" t="s">
        <v>100</v>
      </c>
      <c r="F1136" s="15" t="s">
        <v>906</v>
      </c>
      <c r="G1136" s="15" t="s">
        <v>912</v>
      </c>
      <c r="H1136" s="15" t="s">
        <v>20</v>
      </c>
      <c r="I1136" s="15" t="s">
        <v>12</v>
      </c>
      <c r="J1136" s="15" t="s">
        <v>902</v>
      </c>
    </row>
    <row r="1137" spans="1:10" x14ac:dyDescent="0.25">
      <c r="A1137" s="26" t="s">
        <v>7332</v>
      </c>
      <c r="B1137" s="27" t="s">
        <v>5989</v>
      </c>
      <c r="C1137" s="26" t="s">
        <v>5145</v>
      </c>
      <c r="D1137" s="27" t="s">
        <v>895</v>
      </c>
      <c r="E1137" s="15" t="s">
        <v>100</v>
      </c>
      <c r="F1137" s="15" t="s">
        <v>906</v>
      </c>
      <c r="G1137" s="15" t="s">
        <v>912</v>
      </c>
      <c r="H1137" s="15" t="s">
        <v>20</v>
      </c>
      <c r="I1137" s="15" t="s">
        <v>12</v>
      </c>
      <c r="J1137" s="15" t="s">
        <v>902</v>
      </c>
    </row>
    <row r="1138" spans="1:10" x14ac:dyDescent="0.25">
      <c r="A1138" s="26" t="s">
        <v>7333</v>
      </c>
      <c r="B1138" s="27" t="s">
        <v>5989</v>
      </c>
      <c r="C1138" s="26" t="s">
        <v>5146</v>
      </c>
      <c r="D1138" s="27" t="s">
        <v>895</v>
      </c>
      <c r="E1138" s="15" t="s">
        <v>100</v>
      </c>
      <c r="F1138" s="15" t="s">
        <v>906</v>
      </c>
      <c r="G1138" s="15" t="s">
        <v>912</v>
      </c>
      <c r="H1138" s="15" t="s">
        <v>20</v>
      </c>
      <c r="I1138" s="15" t="s">
        <v>12</v>
      </c>
      <c r="J1138" s="15" t="s">
        <v>902</v>
      </c>
    </row>
    <row r="1139" spans="1:10" x14ac:dyDescent="0.25">
      <c r="A1139" s="26" t="s">
        <v>7334</v>
      </c>
      <c r="B1139" s="27" t="s">
        <v>5989</v>
      </c>
      <c r="C1139" s="26" t="s">
        <v>5147</v>
      </c>
      <c r="D1139" s="27" t="s">
        <v>895</v>
      </c>
      <c r="E1139" s="15" t="s">
        <v>100</v>
      </c>
      <c r="F1139" s="15" t="s">
        <v>906</v>
      </c>
      <c r="G1139" s="15" t="s">
        <v>912</v>
      </c>
      <c r="H1139" s="15" t="s">
        <v>20</v>
      </c>
      <c r="I1139" s="15" t="s">
        <v>12</v>
      </c>
      <c r="J1139" s="15" t="s">
        <v>902</v>
      </c>
    </row>
    <row r="1140" spans="1:10" x14ac:dyDescent="0.25">
      <c r="A1140" s="26" t="s">
        <v>7335</v>
      </c>
      <c r="B1140" s="27" t="s">
        <v>5989</v>
      </c>
      <c r="C1140" s="26" t="s">
        <v>5148</v>
      </c>
      <c r="D1140" s="27" t="s">
        <v>895</v>
      </c>
      <c r="E1140" s="15" t="s">
        <v>100</v>
      </c>
      <c r="F1140" s="15" t="s">
        <v>906</v>
      </c>
      <c r="G1140" s="15" t="s">
        <v>912</v>
      </c>
      <c r="H1140" s="15" t="s">
        <v>20</v>
      </c>
      <c r="I1140" s="15" t="s">
        <v>12</v>
      </c>
      <c r="J1140" s="15" t="s">
        <v>902</v>
      </c>
    </row>
    <row r="1141" spans="1:10" x14ac:dyDescent="0.25">
      <c r="A1141" s="26" t="s">
        <v>7336</v>
      </c>
      <c r="B1141" s="27" t="s">
        <v>5989</v>
      </c>
      <c r="C1141" s="26" t="s">
        <v>5149</v>
      </c>
      <c r="D1141" s="27" t="s">
        <v>895</v>
      </c>
      <c r="E1141" s="15" t="s">
        <v>100</v>
      </c>
      <c r="F1141" s="15" t="s">
        <v>906</v>
      </c>
      <c r="G1141" s="15" t="s">
        <v>912</v>
      </c>
      <c r="H1141" s="15" t="s">
        <v>20</v>
      </c>
      <c r="I1141" s="15" t="s">
        <v>12</v>
      </c>
      <c r="J1141" s="15" t="s">
        <v>902</v>
      </c>
    </row>
    <row r="1142" spans="1:10" x14ac:dyDescent="0.25">
      <c r="A1142" s="26" t="s">
        <v>7337</v>
      </c>
      <c r="B1142" s="27" t="s">
        <v>5989</v>
      </c>
      <c r="C1142" s="26" t="s">
        <v>5150</v>
      </c>
      <c r="D1142" s="27" t="s">
        <v>895</v>
      </c>
      <c r="E1142" s="15" t="s">
        <v>100</v>
      </c>
      <c r="F1142" s="15" t="s">
        <v>906</v>
      </c>
      <c r="G1142" s="15" t="s">
        <v>912</v>
      </c>
      <c r="H1142" s="15" t="s">
        <v>20</v>
      </c>
      <c r="I1142" s="15" t="s">
        <v>12</v>
      </c>
      <c r="J1142" s="15" t="s">
        <v>902</v>
      </c>
    </row>
    <row r="1143" spans="1:10" x14ac:dyDescent="0.25">
      <c r="A1143" s="26" t="s">
        <v>7338</v>
      </c>
      <c r="B1143" s="27" t="s">
        <v>5989</v>
      </c>
      <c r="C1143" s="26" t="s">
        <v>5151</v>
      </c>
      <c r="D1143" s="27" t="s">
        <v>874</v>
      </c>
      <c r="E1143" s="15" t="s">
        <v>100</v>
      </c>
      <c r="F1143" s="15" t="s">
        <v>906</v>
      </c>
      <c r="G1143" s="15" t="s">
        <v>912</v>
      </c>
      <c r="H1143" s="15" t="s">
        <v>20</v>
      </c>
      <c r="I1143" s="15" t="s">
        <v>12</v>
      </c>
      <c r="J1143" s="15" t="s">
        <v>902</v>
      </c>
    </row>
    <row r="1144" spans="1:10" x14ac:dyDescent="0.25">
      <c r="A1144" s="26" t="s">
        <v>7339</v>
      </c>
      <c r="B1144" s="27" t="s">
        <v>5989</v>
      </c>
      <c r="C1144" s="26" t="s">
        <v>5152</v>
      </c>
      <c r="D1144" s="27" t="s">
        <v>874</v>
      </c>
      <c r="E1144" s="15" t="s">
        <v>100</v>
      </c>
      <c r="F1144" s="15" t="s">
        <v>906</v>
      </c>
      <c r="G1144" s="15" t="s">
        <v>912</v>
      </c>
      <c r="H1144" s="15" t="s">
        <v>20</v>
      </c>
      <c r="I1144" s="15" t="s">
        <v>12</v>
      </c>
      <c r="J1144" s="15" t="s">
        <v>902</v>
      </c>
    </row>
    <row r="1145" spans="1:10" x14ac:dyDescent="0.25">
      <c r="A1145" s="26" t="s">
        <v>7340</v>
      </c>
      <c r="B1145" s="27" t="s">
        <v>5989</v>
      </c>
      <c r="C1145" s="26" t="s">
        <v>5153</v>
      </c>
      <c r="D1145" s="27" t="s">
        <v>874</v>
      </c>
      <c r="E1145" s="15" t="s">
        <v>100</v>
      </c>
      <c r="F1145" s="15" t="s">
        <v>906</v>
      </c>
      <c r="G1145" s="15" t="s">
        <v>912</v>
      </c>
      <c r="H1145" s="15" t="s">
        <v>20</v>
      </c>
      <c r="I1145" s="15" t="s">
        <v>12</v>
      </c>
      <c r="J1145" s="15" t="s">
        <v>902</v>
      </c>
    </row>
    <row r="1146" spans="1:10" x14ac:dyDescent="0.25">
      <c r="A1146" s="26" t="s">
        <v>7341</v>
      </c>
      <c r="B1146" s="27" t="s">
        <v>5989</v>
      </c>
      <c r="C1146" s="26" t="s">
        <v>5154</v>
      </c>
      <c r="D1146" s="27" t="s">
        <v>874</v>
      </c>
      <c r="E1146" s="15" t="s">
        <v>100</v>
      </c>
      <c r="F1146" s="15" t="s">
        <v>906</v>
      </c>
      <c r="G1146" s="15" t="s">
        <v>912</v>
      </c>
      <c r="H1146" s="15" t="s">
        <v>20</v>
      </c>
      <c r="I1146" s="15" t="s">
        <v>12</v>
      </c>
      <c r="J1146" s="15" t="s">
        <v>902</v>
      </c>
    </row>
    <row r="1147" spans="1:10" x14ac:dyDescent="0.25">
      <c r="A1147" s="26" t="s">
        <v>7342</v>
      </c>
      <c r="B1147" s="27" t="s">
        <v>5989</v>
      </c>
      <c r="C1147" s="26" t="s">
        <v>5155</v>
      </c>
      <c r="D1147" s="27" t="s">
        <v>874</v>
      </c>
      <c r="E1147" s="15" t="s">
        <v>100</v>
      </c>
      <c r="F1147" s="15" t="s">
        <v>906</v>
      </c>
      <c r="G1147" s="15" t="s">
        <v>912</v>
      </c>
      <c r="H1147" s="15" t="s">
        <v>20</v>
      </c>
      <c r="I1147" s="15" t="s">
        <v>12</v>
      </c>
      <c r="J1147" s="15" t="s">
        <v>902</v>
      </c>
    </row>
    <row r="1148" spans="1:10" x14ac:dyDescent="0.25">
      <c r="A1148" s="26" t="s">
        <v>7343</v>
      </c>
      <c r="B1148" s="27" t="s">
        <v>5989</v>
      </c>
      <c r="C1148" s="26" t="s">
        <v>5156</v>
      </c>
      <c r="D1148" s="27" t="s">
        <v>874</v>
      </c>
      <c r="E1148" s="15" t="s">
        <v>100</v>
      </c>
      <c r="F1148" s="15" t="s">
        <v>906</v>
      </c>
      <c r="G1148" s="15" t="s">
        <v>912</v>
      </c>
      <c r="H1148" s="15" t="s">
        <v>20</v>
      </c>
      <c r="I1148" s="15" t="s">
        <v>12</v>
      </c>
      <c r="J1148" s="15" t="s">
        <v>902</v>
      </c>
    </row>
    <row r="1149" spans="1:10" x14ac:dyDescent="0.25">
      <c r="A1149" s="26" t="s">
        <v>7344</v>
      </c>
      <c r="B1149" s="27" t="s">
        <v>5989</v>
      </c>
      <c r="C1149" s="26" t="s">
        <v>5157</v>
      </c>
      <c r="D1149" s="27" t="s">
        <v>874</v>
      </c>
      <c r="E1149" s="15" t="s">
        <v>100</v>
      </c>
      <c r="F1149" s="15" t="s">
        <v>906</v>
      </c>
      <c r="G1149" s="15" t="s">
        <v>912</v>
      </c>
      <c r="H1149" s="15" t="s">
        <v>20</v>
      </c>
      <c r="I1149" s="15" t="s">
        <v>12</v>
      </c>
      <c r="J1149" s="15" t="s">
        <v>902</v>
      </c>
    </row>
    <row r="1150" spans="1:10" x14ac:dyDescent="0.25">
      <c r="A1150" s="26" t="s">
        <v>7345</v>
      </c>
      <c r="B1150" s="27" t="s">
        <v>5989</v>
      </c>
      <c r="C1150" s="26" t="s">
        <v>5158</v>
      </c>
      <c r="D1150" s="27" t="s">
        <v>874</v>
      </c>
      <c r="E1150" s="15" t="s">
        <v>100</v>
      </c>
      <c r="F1150" s="15" t="s">
        <v>906</v>
      </c>
      <c r="G1150" s="15" t="s">
        <v>912</v>
      </c>
      <c r="H1150" s="15" t="s">
        <v>20</v>
      </c>
      <c r="I1150" s="15" t="s">
        <v>12</v>
      </c>
      <c r="J1150" s="15" t="s">
        <v>902</v>
      </c>
    </row>
    <row r="1151" spans="1:10" x14ac:dyDescent="0.25">
      <c r="A1151" s="26" t="s">
        <v>7346</v>
      </c>
      <c r="B1151" s="27" t="s">
        <v>5989</v>
      </c>
      <c r="C1151" s="26" t="s">
        <v>5159</v>
      </c>
      <c r="D1151" s="27" t="s">
        <v>874</v>
      </c>
      <c r="E1151" s="15" t="s">
        <v>100</v>
      </c>
      <c r="F1151" s="15" t="s">
        <v>906</v>
      </c>
      <c r="G1151" s="15" t="s">
        <v>912</v>
      </c>
      <c r="H1151" s="15" t="s">
        <v>20</v>
      </c>
      <c r="I1151" s="15" t="s">
        <v>12</v>
      </c>
      <c r="J1151" s="15" t="s">
        <v>902</v>
      </c>
    </row>
    <row r="1152" spans="1:10" x14ac:dyDescent="0.25">
      <c r="A1152" s="26" t="s">
        <v>7347</v>
      </c>
      <c r="B1152" s="27" t="s">
        <v>5989</v>
      </c>
      <c r="C1152" s="26" t="s">
        <v>5160</v>
      </c>
      <c r="D1152" s="27" t="s">
        <v>874</v>
      </c>
      <c r="E1152" s="15" t="s">
        <v>100</v>
      </c>
      <c r="F1152" s="15" t="s">
        <v>906</v>
      </c>
      <c r="G1152" s="15" t="s">
        <v>912</v>
      </c>
      <c r="H1152" s="15" t="s">
        <v>20</v>
      </c>
      <c r="I1152" s="15" t="s">
        <v>12</v>
      </c>
      <c r="J1152" s="15" t="s">
        <v>902</v>
      </c>
    </row>
    <row r="1153" spans="1:10" x14ac:dyDescent="0.25">
      <c r="A1153" s="26" t="s">
        <v>7348</v>
      </c>
      <c r="B1153" s="27" t="s">
        <v>5989</v>
      </c>
      <c r="C1153" s="26" t="s">
        <v>5161</v>
      </c>
      <c r="D1153" s="27" t="s">
        <v>874</v>
      </c>
      <c r="E1153" s="15" t="s">
        <v>100</v>
      </c>
      <c r="F1153" s="15" t="s">
        <v>906</v>
      </c>
      <c r="G1153" s="15" t="s">
        <v>912</v>
      </c>
      <c r="H1153" s="15" t="s">
        <v>20</v>
      </c>
      <c r="I1153" s="15" t="s">
        <v>12</v>
      </c>
      <c r="J1153" s="15" t="s">
        <v>902</v>
      </c>
    </row>
    <row r="1154" spans="1:10" x14ac:dyDescent="0.25">
      <c r="A1154" s="26" t="s">
        <v>7349</v>
      </c>
      <c r="B1154" s="27" t="s">
        <v>5989</v>
      </c>
      <c r="C1154" s="26" t="s">
        <v>5162</v>
      </c>
      <c r="D1154" s="27" t="s">
        <v>874</v>
      </c>
      <c r="E1154" s="15" t="s">
        <v>100</v>
      </c>
      <c r="F1154" s="15" t="s">
        <v>906</v>
      </c>
      <c r="G1154" s="15" t="s">
        <v>912</v>
      </c>
      <c r="H1154" s="15" t="s">
        <v>20</v>
      </c>
      <c r="I1154" s="15" t="s">
        <v>12</v>
      </c>
      <c r="J1154" s="15" t="s">
        <v>902</v>
      </c>
    </row>
    <row r="1155" spans="1:10" x14ac:dyDescent="0.25">
      <c r="A1155" s="26" t="s">
        <v>7350</v>
      </c>
      <c r="B1155" s="27" t="s">
        <v>5989</v>
      </c>
      <c r="C1155" s="26" t="s">
        <v>5163</v>
      </c>
      <c r="D1155" s="27" t="s">
        <v>874</v>
      </c>
      <c r="E1155" s="15" t="s">
        <v>100</v>
      </c>
      <c r="F1155" s="15" t="s">
        <v>906</v>
      </c>
      <c r="G1155" s="15" t="s">
        <v>912</v>
      </c>
      <c r="H1155" s="15" t="s">
        <v>20</v>
      </c>
      <c r="I1155" s="15" t="s">
        <v>12</v>
      </c>
      <c r="J1155" s="15" t="s">
        <v>902</v>
      </c>
    </row>
    <row r="1156" spans="1:10" x14ac:dyDescent="0.25">
      <c r="A1156" s="26" t="s">
        <v>7351</v>
      </c>
      <c r="B1156" s="27" t="s">
        <v>5989</v>
      </c>
      <c r="C1156" s="26" t="s">
        <v>5164</v>
      </c>
      <c r="D1156" s="27" t="s">
        <v>874</v>
      </c>
      <c r="E1156" s="15" t="s">
        <v>100</v>
      </c>
      <c r="F1156" s="15" t="s">
        <v>906</v>
      </c>
      <c r="G1156" s="15" t="s">
        <v>912</v>
      </c>
      <c r="H1156" s="15" t="s">
        <v>20</v>
      </c>
      <c r="I1156" s="15" t="s">
        <v>12</v>
      </c>
      <c r="J1156" s="15" t="s">
        <v>902</v>
      </c>
    </row>
    <row r="1157" spans="1:10" x14ac:dyDescent="0.25">
      <c r="A1157" s="26" t="s">
        <v>7352</v>
      </c>
      <c r="B1157" s="27" t="s">
        <v>5989</v>
      </c>
      <c r="C1157" s="26" t="s">
        <v>5165</v>
      </c>
      <c r="D1157" s="27" t="s">
        <v>874</v>
      </c>
      <c r="E1157" s="15" t="s">
        <v>100</v>
      </c>
      <c r="F1157" s="15" t="s">
        <v>906</v>
      </c>
      <c r="G1157" s="15" t="s">
        <v>912</v>
      </c>
      <c r="H1157" s="15" t="s">
        <v>20</v>
      </c>
      <c r="I1157" s="15" t="s">
        <v>12</v>
      </c>
      <c r="J1157" s="15" t="s">
        <v>902</v>
      </c>
    </row>
    <row r="1158" spans="1:10" x14ac:dyDescent="0.25">
      <c r="A1158" s="26" t="s">
        <v>7353</v>
      </c>
      <c r="B1158" s="27" t="s">
        <v>5989</v>
      </c>
      <c r="C1158" s="26" t="s">
        <v>5166</v>
      </c>
      <c r="D1158" s="27" t="s">
        <v>874</v>
      </c>
      <c r="E1158" s="15" t="s">
        <v>100</v>
      </c>
      <c r="F1158" s="15" t="s">
        <v>906</v>
      </c>
      <c r="G1158" s="15" t="s">
        <v>912</v>
      </c>
      <c r="H1158" s="15" t="s">
        <v>20</v>
      </c>
      <c r="I1158" s="15" t="s">
        <v>12</v>
      </c>
      <c r="J1158" s="15" t="s">
        <v>902</v>
      </c>
    </row>
    <row r="1159" spans="1:10" x14ac:dyDescent="0.25">
      <c r="A1159" s="26" t="s">
        <v>7354</v>
      </c>
      <c r="B1159" s="27" t="s">
        <v>5989</v>
      </c>
      <c r="C1159" s="26" t="s">
        <v>5167</v>
      </c>
      <c r="D1159" s="27" t="s">
        <v>874</v>
      </c>
      <c r="E1159" s="15" t="s">
        <v>100</v>
      </c>
      <c r="F1159" s="15" t="s">
        <v>906</v>
      </c>
      <c r="G1159" s="15" t="s">
        <v>912</v>
      </c>
      <c r="H1159" s="15" t="s">
        <v>20</v>
      </c>
      <c r="I1159" s="15" t="s">
        <v>12</v>
      </c>
      <c r="J1159" s="15" t="s">
        <v>902</v>
      </c>
    </row>
    <row r="1160" spans="1:10" x14ac:dyDescent="0.25">
      <c r="A1160" s="26" t="s">
        <v>7355</v>
      </c>
      <c r="B1160" s="27" t="s">
        <v>5989</v>
      </c>
      <c r="C1160" s="26" t="s">
        <v>5168</v>
      </c>
      <c r="D1160" s="27" t="s">
        <v>874</v>
      </c>
      <c r="E1160" s="15" t="s">
        <v>100</v>
      </c>
      <c r="F1160" s="15" t="s">
        <v>906</v>
      </c>
      <c r="G1160" s="15" t="s">
        <v>912</v>
      </c>
      <c r="H1160" s="15" t="s">
        <v>20</v>
      </c>
      <c r="I1160" s="15" t="s">
        <v>12</v>
      </c>
      <c r="J1160" s="15" t="s">
        <v>902</v>
      </c>
    </row>
    <row r="1161" spans="1:10" x14ac:dyDescent="0.25">
      <c r="A1161" s="26" t="s">
        <v>7356</v>
      </c>
      <c r="B1161" s="27" t="s">
        <v>5989</v>
      </c>
      <c r="C1161" s="26" t="s">
        <v>5169</v>
      </c>
      <c r="D1161" s="27" t="s">
        <v>874</v>
      </c>
      <c r="E1161" s="15" t="s">
        <v>100</v>
      </c>
      <c r="F1161" s="15" t="s">
        <v>906</v>
      </c>
      <c r="G1161" s="15" t="s">
        <v>912</v>
      </c>
      <c r="H1161" s="15" t="s">
        <v>20</v>
      </c>
      <c r="I1161" s="15" t="s">
        <v>12</v>
      </c>
      <c r="J1161" s="15" t="s">
        <v>902</v>
      </c>
    </row>
    <row r="1162" spans="1:10" x14ac:dyDescent="0.25">
      <c r="A1162" s="26" t="s">
        <v>7357</v>
      </c>
      <c r="B1162" s="27" t="s">
        <v>5989</v>
      </c>
      <c r="C1162" s="26" t="s">
        <v>5170</v>
      </c>
      <c r="D1162" s="27" t="s">
        <v>874</v>
      </c>
      <c r="E1162" s="15" t="s">
        <v>100</v>
      </c>
      <c r="F1162" s="15" t="s">
        <v>906</v>
      </c>
      <c r="G1162" s="15" t="s">
        <v>912</v>
      </c>
      <c r="H1162" s="15" t="s">
        <v>20</v>
      </c>
      <c r="I1162" s="15" t="s">
        <v>12</v>
      </c>
      <c r="J1162" s="15" t="s">
        <v>902</v>
      </c>
    </row>
    <row r="1163" spans="1:10" x14ac:dyDescent="0.25">
      <c r="A1163" s="26" t="s">
        <v>7358</v>
      </c>
      <c r="B1163" s="27" t="s">
        <v>5989</v>
      </c>
      <c r="C1163" s="26" t="s">
        <v>5171</v>
      </c>
      <c r="D1163" s="27" t="s">
        <v>874</v>
      </c>
      <c r="E1163" s="15" t="s">
        <v>100</v>
      </c>
      <c r="F1163" s="15" t="s">
        <v>906</v>
      </c>
      <c r="G1163" s="15" t="s">
        <v>912</v>
      </c>
      <c r="H1163" s="15" t="s">
        <v>20</v>
      </c>
      <c r="I1163" s="15" t="s">
        <v>12</v>
      </c>
      <c r="J1163" s="15" t="s">
        <v>902</v>
      </c>
    </row>
    <row r="1164" spans="1:10" x14ac:dyDescent="0.25">
      <c r="A1164" s="26" t="s">
        <v>12</v>
      </c>
      <c r="B1164" s="27" t="s">
        <v>5989</v>
      </c>
      <c r="C1164" s="26" t="s">
        <v>5172</v>
      </c>
      <c r="D1164" s="27" t="s">
        <v>874</v>
      </c>
      <c r="E1164" s="15" t="s">
        <v>100</v>
      </c>
      <c r="F1164" s="15" t="s">
        <v>906</v>
      </c>
      <c r="G1164" s="15" t="s">
        <v>912</v>
      </c>
      <c r="H1164" s="15" t="s">
        <v>20</v>
      </c>
      <c r="I1164" s="15" t="s">
        <v>12</v>
      </c>
      <c r="J1164" s="15" t="s">
        <v>902</v>
      </c>
    </row>
    <row r="1165" spans="1:10" x14ac:dyDescent="0.25">
      <c r="A1165" s="26" t="s">
        <v>7359</v>
      </c>
      <c r="B1165" s="27" t="s">
        <v>5989</v>
      </c>
      <c r="C1165" s="26" t="s">
        <v>5173</v>
      </c>
      <c r="D1165" s="27" t="s">
        <v>874</v>
      </c>
      <c r="E1165" s="15" t="s">
        <v>100</v>
      </c>
      <c r="F1165" s="15" t="s">
        <v>906</v>
      </c>
      <c r="G1165" s="15" t="s">
        <v>912</v>
      </c>
      <c r="H1165" s="15" t="s">
        <v>20</v>
      </c>
      <c r="I1165" s="15" t="s">
        <v>12</v>
      </c>
      <c r="J1165" s="15" t="s">
        <v>902</v>
      </c>
    </row>
    <row r="1166" spans="1:10" x14ac:dyDescent="0.25">
      <c r="A1166" s="26" t="s">
        <v>7360</v>
      </c>
      <c r="B1166" s="27" t="s">
        <v>5989</v>
      </c>
      <c r="C1166" s="26" t="s">
        <v>5174</v>
      </c>
      <c r="D1166" s="27" t="s">
        <v>874</v>
      </c>
      <c r="E1166" s="15" t="s">
        <v>100</v>
      </c>
      <c r="F1166" s="15" t="s">
        <v>906</v>
      </c>
      <c r="G1166" s="15" t="s">
        <v>912</v>
      </c>
      <c r="H1166" s="15" t="s">
        <v>20</v>
      </c>
      <c r="I1166" s="15" t="s">
        <v>12</v>
      </c>
      <c r="J1166" s="15" t="s">
        <v>902</v>
      </c>
    </row>
    <row r="1167" spans="1:10" x14ac:dyDescent="0.25">
      <c r="A1167" s="26" t="s">
        <v>5175</v>
      </c>
      <c r="B1167" s="27" t="s">
        <v>5989</v>
      </c>
      <c r="C1167" s="26" t="s">
        <v>5175</v>
      </c>
      <c r="D1167" s="27" t="s">
        <v>874</v>
      </c>
      <c r="E1167" s="15" t="s">
        <v>100</v>
      </c>
      <c r="F1167" s="15" t="s">
        <v>906</v>
      </c>
      <c r="G1167" s="15" t="s">
        <v>912</v>
      </c>
      <c r="H1167" s="15" t="s">
        <v>20</v>
      </c>
      <c r="I1167" s="15" t="s">
        <v>12</v>
      </c>
      <c r="J1167" s="15" t="s">
        <v>902</v>
      </c>
    </row>
    <row r="1168" spans="1:10" x14ac:dyDescent="0.25">
      <c r="A1168" s="26" t="s">
        <v>7361</v>
      </c>
      <c r="B1168" s="27" t="s">
        <v>5989</v>
      </c>
      <c r="C1168" s="26" t="s">
        <v>5176</v>
      </c>
      <c r="D1168" s="27" t="s">
        <v>874</v>
      </c>
      <c r="E1168" s="15" t="s">
        <v>100</v>
      </c>
      <c r="F1168" s="15" t="s">
        <v>906</v>
      </c>
      <c r="G1168" s="15" t="s">
        <v>912</v>
      </c>
      <c r="H1168" s="15" t="s">
        <v>20</v>
      </c>
      <c r="I1168" s="15" t="s">
        <v>12</v>
      </c>
      <c r="J1168" s="15" t="s">
        <v>902</v>
      </c>
    </row>
    <row r="1169" spans="1:10" x14ac:dyDescent="0.25">
      <c r="A1169" s="26" t="s">
        <v>5177</v>
      </c>
      <c r="B1169" s="27" t="s">
        <v>5989</v>
      </c>
      <c r="C1169" s="26" t="s">
        <v>5177</v>
      </c>
      <c r="D1169" s="27" t="s">
        <v>874</v>
      </c>
      <c r="E1169" s="15" t="s">
        <v>100</v>
      </c>
      <c r="F1169" s="15" t="s">
        <v>906</v>
      </c>
      <c r="G1169" s="15" t="s">
        <v>912</v>
      </c>
      <c r="H1169" s="15" t="s">
        <v>20</v>
      </c>
      <c r="I1169" s="15" t="s">
        <v>12</v>
      </c>
      <c r="J1169" s="15" t="s">
        <v>902</v>
      </c>
    </row>
    <row r="1170" spans="1:10" x14ac:dyDescent="0.25">
      <c r="A1170" s="26" t="s">
        <v>5178</v>
      </c>
      <c r="B1170" s="27" t="s">
        <v>5989</v>
      </c>
      <c r="C1170" s="26" t="s">
        <v>5178</v>
      </c>
      <c r="D1170" s="27" t="s">
        <v>874</v>
      </c>
      <c r="E1170" s="15" t="s">
        <v>100</v>
      </c>
      <c r="F1170" s="15" t="s">
        <v>906</v>
      </c>
      <c r="G1170" s="15" t="s">
        <v>912</v>
      </c>
      <c r="H1170" s="15" t="s">
        <v>20</v>
      </c>
      <c r="I1170" s="15" t="s">
        <v>12</v>
      </c>
      <c r="J1170" s="15" t="s">
        <v>902</v>
      </c>
    </row>
    <row r="1171" spans="1:10" x14ac:dyDescent="0.25">
      <c r="A1171" s="26" t="s">
        <v>7362</v>
      </c>
      <c r="B1171" s="27" t="s">
        <v>5989</v>
      </c>
      <c r="C1171" s="26" t="s">
        <v>5179</v>
      </c>
      <c r="D1171" s="27" t="s">
        <v>874</v>
      </c>
      <c r="E1171" s="15" t="s">
        <v>100</v>
      </c>
      <c r="F1171" s="15" t="s">
        <v>906</v>
      </c>
      <c r="G1171" s="15" t="s">
        <v>912</v>
      </c>
      <c r="H1171" s="15" t="s">
        <v>20</v>
      </c>
      <c r="I1171" s="15" t="s">
        <v>12</v>
      </c>
      <c r="J1171" s="15" t="s">
        <v>902</v>
      </c>
    </row>
    <row r="1172" spans="1:10" x14ac:dyDescent="0.25">
      <c r="A1172" s="26" t="s">
        <v>5180</v>
      </c>
      <c r="B1172" s="27" t="s">
        <v>5989</v>
      </c>
      <c r="C1172" s="26" t="s">
        <v>5180</v>
      </c>
      <c r="D1172" s="27" t="s">
        <v>874</v>
      </c>
      <c r="E1172" s="15" t="s">
        <v>100</v>
      </c>
      <c r="F1172" s="15" t="s">
        <v>906</v>
      </c>
      <c r="G1172" s="15" t="s">
        <v>912</v>
      </c>
      <c r="H1172" s="15" t="s">
        <v>20</v>
      </c>
      <c r="I1172" s="15" t="s">
        <v>12</v>
      </c>
      <c r="J1172" s="15" t="s">
        <v>902</v>
      </c>
    </row>
    <row r="1173" spans="1:10" x14ac:dyDescent="0.25">
      <c r="A1173" s="26" t="s">
        <v>5181</v>
      </c>
      <c r="B1173" s="27" t="s">
        <v>5989</v>
      </c>
      <c r="C1173" s="26" t="s">
        <v>5181</v>
      </c>
      <c r="D1173" s="27" t="s">
        <v>874</v>
      </c>
      <c r="E1173" s="15" t="s">
        <v>100</v>
      </c>
      <c r="F1173" s="15" t="s">
        <v>906</v>
      </c>
      <c r="G1173" s="15" t="s">
        <v>912</v>
      </c>
      <c r="H1173" s="15" t="s">
        <v>20</v>
      </c>
      <c r="I1173" s="15" t="s">
        <v>12</v>
      </c>
      <c r="J1173" s="15" t="s">
        <v>902</v>
      </c>
    </row>
    <row r="1174" spans="1:10" x14ac:dyDescent="0.25">
      <c r="A1174" s="26" t="s">
        <v>5182</v>
      </c>
      <c r="B1174" s="27" t="s">
        <v>5989</v>
      </c>
      <c r="C1174" s="26" t="s">
        <v>5182</v>
      </c>
      <c r="D1174" s="27" t="s">
        <v>874</v>
      </c>
      <c r="E1174" s="15" t="s">
        <v>100</v>
      </c>
      <c r="F1174" s="15" t="s">
        <v>906</v>
      </c>
      <c r="G1174" s="15" t="s">
        <v>912</v>
      </c>
      <c r="H1174" s="15" t="s">
        <v>20</v>
      </c>
      <c r="I1174" s="15" t="s">
        <v>12</v>
      </c>
      <c r="J1174" s="15" t="s">
        <v>902</v>
      </c>
    </row>
    <row r="1175" spans="1:10" x14ac:dyDescent="0.25">
      <c r="A1175" s="26" t="s">
        <v>7363</v>
      </c>
      <c r="B1175" s="27" t="s">
        <v>5989</v>
      </c>
      <c r="C1175" s="26" t="s">
        <v>5183</v>
      </c>
      <c r="D1175" s="27" t="s">
        <v>874</v>
      </c>
      <c r="E1175" s="15" t="s">
        <v>100</v>
      </c>
      <c r="F1175" s="15" t="s">
        <v>906</v>
      </c>
      <c r="G1175" s="15" t="s">
        <v>912</v>
      </c>
      <c r="H1175" s="15" t="s">
        <v>20</v>
      </c>
      <c r="I1175" s="15" t="s">
        <v>12</v>
      </c>
      <c r="J1175" s="15" t="s">
        <v>902</v>
      </c>
    </row>
    <row r="1176" spans="1:10" x14ac:dyDescent="0.25">
      <c r="A1176" s="26" t="s">
        <v>7364</v>
      </c>
      <c r="B1176" s="27" t="s">
        <v>5989</v>
      </c>
      <c r="C1176" s="26" t="s">
        <v>5184</v>
      </c>
      <c r="D1176" s="27" t="s">
        <v>874</v>
      </c>
      <c r="E1176" s="15" t="s">
        <v>100</v>
      </c>
      <c r="F1176" s="15" t="s">
        <v>906</v>
      </c>
      <c r="G1176" s="15" t="s">
        <v>912</v>
      </c>
      <c r="H1176" s="15" t="s">
        <v>20</v>
      </c>
      <c r="I1176" s="15" t="s">
        <v>12</v>
      </c>
      <c r="J1176" s="15" t="s">
        <v>902</v>
      </c>
    </row>
    <row r="1177" spans="1:10" x14ac:dyDescent="0.25">
      <c r="A1177" s="26" t="s">
        <v>7365</v>
      </c>
      <c r="B1177" s="27" t="s">
        <v>5989</v>
      </c>
      <c r="C1177" s="26" t="s">
        <v>5185</v>
      </c>
      <c r="D1177" s="27" t="s">
        <v>874</v>
      </c>
      <c r="E1177" s="15" t="s">
        <v>100</v>
      </c>
      <c r="F1177" s="15" t="s">
        <v>906</v>
      </c>
      <c r="G1177" s="15" t="s">
        <v>912</v>
      </c>
      <c r="H1177" s="15" t="s">
        <v>20</v>
      </c>
      <c r="I1177" s="15" t="s">
        <v>12</v>
      </c>
      <c r="J1177" s="15" t="s">
        <v>902</v>
      </c>
    </row>
    <row r="1178" spans="1:10" x14ac:dyDescent="0.25">
      <c r="A1178" s="26" t="s">
        <v>7366</v>
      </c>
      <c r="B1178" s="27" t="s">
        <v>5989</v>
      </c>
      <c r="C1178" s="26" t="s">
        <v>5186</v>
      </c>
      <c r="D1178" s="27" t="s">
        <v>874</v>
      </c>
      <c r="E1178" s="15" t="s">
        <v>100</v>
      </c>
      <c r="F1178" s="15" t="s">
        <v>906</v>
      </c>
      <c r="G1178" s="15" t="s">
        <v>912</v>
      </c>
      <c r="H1178" s="15" t="s">
        <v>20</v>
      </c>
      <c r="I1178" s="15" t="s">
        <v>12</v>
      </c>
      <c r="J1178" s="15" t="s">
        <v>902</v>
      </c>
    </row>
    <row r="1179" spans="1:10" x14ac:dyDescent="0.25">
      <c r="A1179" s="26" t="s">
        <v>7367</v>
      </c>
      <c r="B1179" s="27" t="s">
        <v>5989</v>
      </c>
      <c r="C1179" s="26" t="s">
        <v>5187</v>
      </c>
      <c r="D1179" s="27" t="s">
        <v>874</v>
      </c>
      <c r="E1179" s="15" t="s">
        <v>100</v>
      </c>
      <c r="F1179" s="15" t="s">
        <v>906</v>
      </c>
      <c r="G1179" s="15" t="s">
        <v>912</v>
      </c>
      <c r="H1179" s="15" t="s">
        <v>20</v>
      </c>
      <c r="I1179" s="15" t="s">
        <v>12</v>
      </c>
      <c r="J1179" s="15" t="s">
        <v>902</v>
      </c>
    </row>
    <row r="1180" spans="1:10" x14ac:dyDescent="0.25">
      <c r="A1180" s="26" t="s">
        <v>7368</v>
      </c>
      <c r="B1180" s="27" t="s">
        <v>5989</v>
      </c>
      <c r="C1180" s="26" t="s">
        <v>5188</v>
      </c>
      <c r="D1180" s="27" t="s">
        <v>874</v>
      </c>
      <c r="E1180" s="15" t="s">
        <v>100</v>
      </c>
      <c r="F1180" s="15" t="s">
        <v>906</v>
      </c>
      <c r="G1180" s="15" t="s">
        <v>912</v>
      </c>
      <c r="H1180" s="15" t="s">
        <v>20</v>
      </c>
      <c r="I1180" s="15" t="s">
        <v>12</v>
      </c>
      <c r="J1180" s="15" t="s">
        <v>902</v>
      </c>
    </row>
    <row r="1181" spans="1:10" x14ac:dyDescent="0.25">
      <c r="A1181" s="26" t="s">
        <v>7369</v>
      </c>
      <c r="B1181" s="27" t="s">
        <v>5989</v>
      </c>
      <c r="C1181" s="26" t="s">
        <v>5189</v>
      </c>
      <c r="D1181" s="27" t="s">
        <v>874</v>
      </c>
      <c r="E1181" s="15" t="s">
        <v>100</v>
      </c>
      <c r="F1181" s="15" t="s">
        <v>906</v>
      </c>
      <c r="G1181" s="15" t="s">
        <v>912</v>
      </c>
      <c r="H1181" s="15" t="s">
        <v>20</v>
      </c>
      <c r="I1181" s="15" t="s">
        <v>12</v>
      </c>
      <c r="J1181" s="15" t="s">
        <v>902</v>
      </c>
    </row>
    <row r="1182" spans="1:10" x14ac:dyDescent="0.25">
      <c r="A1182" s="26" t="s">
        <v>7370</v>
      </c>
      <c r="B1182" s="27" t="s">
        <v>5989</v>
      </c>
      <c r="C1182" s="26" t="s">
        <v>5190</v>
      </c>
      <c r="D1182" s="27" t="s">
        <v>874</v>
      </c>
      <c r="E1182" s="15" t="s">
        <v>100</v>
      </c>
      <c r="F1182" s="15" t="s">
        <v>906</v>
      </c>
      <c r="G1182" s="15" t="s">
        <v>912</v>
      </c>
      <c r="H1182" s="15" t="s">
        <v>20</v>
      </c>
      <c r="I1182" s="15" t="s">
        <v>12</v>
      </c>
      <c r="J1182" s="15" t="s">
        <v>902</v>
      </c>
    </row>
    <row r="1183" spans="1:10" x14ac:dyDescent="0.25">
      <c r="A1183" s="26" t="s">
        <v>7371</v>
      </c>
      <c r="B1183" s="27" t="s">
        <v>5989</v>
      </c>
      <c r="C1183" s="26" t="s">
        <v>5191</v>
      </c>
      <c r="D1183" s="27" t="s">
        <v>874</v>
      </c>
      <c r="E1183" s="15" t="s">
        <v>100</v>
      </c>
      <c r="F1183" s="15" t="s">
        <v>906</v>
      </c>
      <c r="G1183" s="15" t="s">
        <v>912</v>
      </c>
      <c r="H1183" s="15" t="s">
        <v>20</v>
      </c>
      <c r="I1183" s="15" t="s">
        <v>12</v>
      </c>
      <c r="J1183" s="15" t="s">
        <v>902</v>
      </c>
    </row>
    <row r="1184" spans="1:10" x14ac:dyDescent="0.25">
      <c r="A1184" s="26" t="s">
        <v>7372</v>
      </c>
      <c r="B1184" s="27" t="s">
        <v>5989</v>
      </c>
      <c r="C1184" s="26" t="s">
        <v>5192</v>
      </c>
      <c r="D1184" s="27" t="s">
        <v>874</v>
      </c>
      <c r="E1184" s="15" t="s">
        <v>100</v>
      </c>
      <c r="F1184" s="15" t="s">
        <v>906</v>
      </c>
      <c r="G1184" s="15" t="s">
        <v>912</v>
      </c>
      <c r="H1184" s="15" t="s">
        <v>20</v>
      </c>
      <c r="I1184" s="15" t="s">
        <v>12</v>
      </c>
      <c r="J1184" s="15" t="s">
        <v>902</v>
      </c>
    </row>
    <row r="1185" spans="1:10" x14ac:dyDescent="0.25">
      <c r="A1185" s="26" t="s">
        <v>7373</v>
      </c>
      <c r="B1185" s="27" t="s">
        <v>5989</v>
      </c>
      <c r="C1185" s="26" t="s">
        <v>5193</v>
      </c>
      <c r="D1185" s="27" t="s">
        <v>874</v>
      </c>
      <c r="E1185" s="15" t="s">
        <v>100</v>
      </c>
      <c r="F1185" s="15" t="s">
        <v>906</v>
      </c>
      <c r="G1185" s="15" t="s">
        <v>912</v>
      </c>
      <c r="H1185" s="15" t="s">
        <v>20</v>
      </c>
      <c r="I1185" s="15" t="s">
        <v>12</v>
      </c>
      <c r="J1185" s="15" t="s">
        <v>902</v>
      </c>
    </row>
    <row r="1186" spans="1:10" x14ac:dyDescent="0.25">
      <c r="A1186" s="26" t="s">
        <v>7374</v>
      </c>
      <c r="B1186" s="27" t="s">
        <v>5989</v>
      </c>
      <c r="C1186" s="26" t="s">
        <v>5194</v>
      </c>
      <c r="D1186" s="27" t="s">
        <v>874</v>
      </c>
      <c r="E1186" s="15" t="s">
        <v>100</v>
      </c>
      <c r="F1186" s="15" t="s">
        <v>906</v>
      </c>
      <c r="G1186" s="15" t="s">
        <v>912</v>
      </c>
      <c r="H1186" s="15" t="s">
        <v>20</v>
      </c>
      <c r="I1186" s="15" t="s">
        <v>12</v>
      </c>
      <c r="J1186" s="15" t="s">
        <v>902</v>
      </c>
    </row>
    <row r="1187" spans="1:10" x14ac:dyDescent="0.25">
      <c r="A1187" s="26" t="s">
        <v>7375</v>
      </c>
      <c r="B1187" s="27" t="s">
        <v>5989</v>
      </c>
      <c r="C1187" s="26" t="s">
        <v>5195</v>
      </c>
      <c r="D1187" s="27" t="s">
        <v>874</v>
      </c>
      <c r="E1187" s="15" t="s">
        <v>100</v>
      </c>
      <c r="F1187" s="15" t="s">
        <v>906</v>
      </c>
      <c r="G1187" s="15" t="s">
        <v>912</v>
      </c>
      <c r="H1187" s="15" t="s">
        <v>20</v>
      </c>
      <c r="I1187" s="15" t="s">
        <v>12</v>
      </c>
      <c r="J1187" s="15" t="s">
        <v>902</v>
      </c>
    </row>
    <row r="1188" spans="1:10" x14ac:dyDescent="0.25">
      <c r="A1188" s="26" t="s">
        <v>7376</v>
      </c>
      <c r="B1188" s="27" t="s">
        <v>5989</v>
      </c>
      <c r="C1188" s="26" t="s">
        <v>5196</v>
      </c>
      <c r="D1188" s="27" t="s">
        <v>874</v>
      </c>
      <c r="E1188" s="15" t="s">
        <v>100</v>
      </c>
      <c r="F1188" s="15" t="s">
        <v>906</v>
      </c>
      <c r="G1188" s="15" t="s">
        <v>912</v>
      </c>
      <c r="H1188" s="15" t="s">
        <v>20</v>
      </c>
      <c r="I1188" s="15" t="s">
        <v>12</v>
      </c>
      <c r="J1188" s="15" t="s">
        <v>902</v>
      </c>
    </row>
    <row r="1189" spans="1:10" x14ac:dyDescent="0.25">
      <c r="A1189" s="26" t="s">
        <v>7377</v>
      </c>
      <c r="B1189" s="27" t="s">
        <v>5989</v>
      </c>
      <c r="C1189" s="26" t="s">
        <v>5197</v>
      </c>
      <c r="D1189" s="27" t="s">
        <v>874</v>
      </c>
      <c r="E1189" s="15" t="s">
        <v>100</v>
      </c>
      <c r="F1189" s="15" t="s">
        <v>906</v>
      </c>
      <c r="G1189" s="15" t="s">
        <v>912</v>
      </c>
      <c r="H1189" s="15" t="s">
        <v>20</v>
      </c>
      <c r="I1189" s="15" t="s">
        <v>12</v>
      </c>
      <c r="J1189" s="15" t="s">
        <v>902</v>
      </c>
    </row>
    <row r="1190" spans="1:10" x14ac:dyDescent="0.25">
      <c r="A1190" s="26" t="s">
        <v>7378</v>
      </c>
      <c r="B1190" s="27" t="s">
        <v>5989</v>
      </c>
      <c r="C1190" s="26" t="s">
        <v>5198</v>
      </c>
      <c r="D1190" s="27" t="s">
        <v>874</v>
      </c>
      <c r="E1190" s="15" t="s">
        <v>100</v>
      </c>
      <c r="F1190" s="15" t="s">
        <v>906</v>
      </c>
      <c r="G1190" s="15" t="s">
        <v>912</v>
      </c>
      <c r="H1190" s="15" t="s">
        <v>20</v>
      </c>
      <c r="I1190" s="15" t="s">
        <v>12</v>
      </c>
      <c r="J1190" s="15" t="s">
        <v>902</v>
      </c>
    </row>
    <row r="1191" spans="1:10" x14ac:dyDescent="0.25">
      <c r="A1191" s="26" t="s">
        <v>7379</v>
      </c>
      <c r="B1191" s="27" t="s">
        <v>5989</v>
      </c>
      <c r="C1191" s="26" t="s">
        <v>5199</v>
      </c>
      <c r="D1191" s="27" t="s">
        <v>874</v>
      </c>
      <c r="E1191" s="15" t="s">
        <v>100</v>
      </c>
      <c r="F1191" s="15" t="s">
        <v>906</v>
      </c>
      <c r="G1191" s="15" t="s">
        <v>912</v>
      </c>
      <c r="H1191" s="15" t="s">
        <v>20</v>
      </c>
      <c r="I1191" s="15" t="s">
        <v>12</v>
      </c>
      <c r="J1191" s="15" t="s">
        <v>902</v>
      </c>
    </row>
    <row r="1192" spans="1:10" x14ac:dyDescent="0.25">
      <c r="A1192" s="26" t="s">
        <v>7380</v>
      </c>
      <c r="B1192" s="27" t="s">
        <v>5989</v>
      </c>
      <c r="C1192" s="26" t="s">
        <v>5200</v>
      </c>
      <c r="D1192" s="27" t="s">
        <v>874</v>
      </c>
      <c r="E1192" s="15" t="s">
        <v>100</v>
      </c>
      <c r="F1192" s="15" t="s">
        <v>906</v>
      </c>
      <c r="G1192" s="15" t="s">
        <v>912</v>
      </c>
      <c r="H1192" s="15" t="s">
        <v>20</v>
      </c>
      <c r="I1192" s="15" t="s">
        <v>12</v>
      </c>
      <c r="J1192" s="15" t="s">
        <v>902</v>
      </c>
    </row>
    <row r="1193" spans="1:10" x14ac:dyDescent="0.25">
      <c r="A1193" s="26" t="s">
        <v>7381</v>
      </c>
      <c r="B1193" s="27" t="s">
        <v>5989</v>
      </c>
      <c r="C1193" s="26" t="s">
        <v>5201</v>
      </c>
      <c r="D1193" s="27" t="s">
        <v>874</v>
      </c>
      <c r="E1193" s="15" t="s">
        <v>100</v>
      </c>
      <c r="F1193" s="15" t="s">
        <v>906</v>
      </c>
      <c r="G1193" s="15" t="s">
        <v>912</v>
      </c>
      <c r="H1193" s="15" t="s">
        <v>20</v>
      </c>
      <c r="I1193" s="15" t="s">
        <v>12</v>
      </c>
      <c r="J1193" s="15" t="s">
        <v>902</v>
      </c>
    </row>
    <row r="1194" spans="1:10" x14ac:dyDescent="0.25">
      <c r="A1194" s="26" t="s">
        <v>7382</v>
      </c>
      <c r="B1194" s="27" t="s">
        <v>5989</v>
      </c>
      <c r="C1194" s="26" t="s">
        <v>5202</v>
      </c>
      <c r="D1194" s="27" t="s">
        <v>874</v>
      </c>
      <c r="E1194" s="15" t="s">
        <v>100</v>
      </c>
      <c r="F1194" s="15" t="s">
        <v>906</v>
      </c>
      <c r="G1194" s="15" t="s">
        <v>912</v>
      </c>
      <c r="H1194" s="15" t="s">
        <v>20</v>
      </c>
      <c r="I1194" s="15" t="s">
        <v>12</v>
      </c>
      <c r="J1194" s="15" t="s">
        <v>902</v>
      </c>
    </row>
    <row r="1195" spans="1:10" x14ac:dyDescent="0.25">
      <c r="A1195" s="26" t="s">
        <v>7383</v>
      </c>
      <c r="B1195" s="27" t="s">
        <v>5989</v>
      </c>
      <c r="C1195" s="26" t="s">
        <v>5203</v>
      </c>
      <c r="D1195" s="27" t="s">
        <v>874</v>
      </c>
      <c r="E1195" s="15" t="s">
        <v>100</v>
      </c>
      <c r="F1195" s="15" t="s">
        <v>906</v>
      </c>
      <c r="G1195" s="15" t="s">
        <v>912</v>
      </c>
      <c r="H1195" s="15" t="s">
        <v>20</v>
      </c>
      <c r="I1195" s="15" t="s">
        <v>12</v>
      </c>
      <c r="J1195" s="15" t="s">
        <v>902</v>
      </c>
    </row>
    <row r="1196" spans="1:10" x14ac:dyDescent="0.25">
      <c r="A1196" s="26" t="s">
        <v>7384</v>
      </c>
      <c r="B1196" s="27" t="s">
        <v>5989</v>
      </c>
      <c r="C1196" s="26" t="s">
        <v>5204</v>
      </c>
      <c r="D1196" s="27" t="s">
        <v>874</v>
      </c>
      <c r="E1196" s="15" t="s">
        <v>100</v>
      </c>
      <c r="F1196" s="15" t="s">
        <v>906</v>
      </c>
      <c r="G1196" s="15" t="s">
        <v>912</v>
      </c>
      <c r="H1196" s="15" t="s">
        <v>20</v>
      </c>
      <c r="I1196" s="15" t="s">
        <v>12</v>
      </c>
      <c r="J1196" s="15" t="s">
        <v>902</v>
      </c>
    </row>
    <row r="1197" spans="1:10" x14ac:dyDescent="0.25">
      <c r="A1197" s="26" t="s">
        <v>7385</v>
      </c>
      <c r="B1197" s="27" t="s">
        <v>5989</v>
      </c>
      <c r="C1197" s="26" t="s">
        <v>5205</v>
      </c>
      <c r="D1197" s="27" t="s">
        <v>874</v>
      </c>
      <c r="E1197" s="15" t="s">
        <v>100</v>
      </c>
      <c r="F1197" s="15" t="s">
        <v>906</v>
      </c>
      <c r="G1197" s="15" t="s">
        <v>912</v>
      </c>
      <c r="H1197" s="15" t="s">
        <v>20</v>
      </c>
      <c r="I1197" s="15" t="s">
        <v>12</v>
      </c>
      <c r="J1197" s="15" t="s">
        <v>902</v>
      </c>
    </row>
    <row r="1198" spans="1:10" x14ac:dyDescent="0.25">
      <c r="A1198" s="26" t="s">
        <v>5206</v>
      </c>
      <c r="B1198" s="27" t="s">
        <v>5989</v>
      </c>
      <c r="C1198" s="26" t="s">
        <v>5206</v>
      </c>
      <c r="D1198" s="27" t="s">
        <v>874</v>
      </c>
      <c r="E1198" s="15" t="s">
        <v>100</v>
      </c>
      <c r="F1198" s="15" t="s">
        <v>906</v>
      </c>
      <c r="G1198" s="15" t="s">
        <v>912</v>
      </c>
      <c r="H1198" s="15" t="s">
        <v>20</v>
      </c>
      <c r="I1198" s="15" t="s">
        <v>12</v>
      </c>
      <c r="J1198" s="15" t="s">
        <v>902</v>
      </c>
    </row>
    <row r="1199" spans="1:10" x14ac:dyDescent="0.25">
      <c r="A1199" s="26" t="s">
        <v>5207</v>
      </c>
      <c r="B1199" s="27" t="s">
        <v>5989</v>
      </c>
      <c r="C1199" s="26" t="s">
        <v>5207</v>
      </c>
      <c r="D1199" s="27" t="s">
        <v>874</v>
      </c>
      <c r="E1199" s="15" t="s">
        <v>100</v>
      </c>
      <c r="F1199" s="15" t="s">
        <v>906</v>
      </c>
      <c r="G1199" s="15" t="s">
        <v>912</v>
      </c>
      <c r="H1199" s="15" t="s">
        <v>20</v>
      </c>
      <c r="I1199" s="15" t="s">
        <v>12</v>
      </c>
      <c r="J1199" s="15" t="s">
        <v>902</v>
      </c>
    </row>
    <row r="1200" spans="1:10" x14ac:dyDescent="0.25">
      <c r="A1200" s="26" t="s">
        <v>5208</v>
      </c>
      <c r="B1200" s="27" t="s">
        <v>5989</v>
      </c>
      <c r="C1200" s="26" t="s">
        <v>5208</v>
      </c>
      <c r="D1200" s="27" t="s">
        <v>874</v>
      </c>
      <c r="E1200" s="15" t="s">
        <v>100</v>
      </c>
      <c r="F1200" s="15" t="s">
        <v>906</v>
      </c>
      <c r="G1200" s="15" t="s">
        <v>912</v>
      </c>
      <c r="H1200" s="15" t="s">
        <v>20</v>
      </c>
      <c r="I1200" s="15" t="s">
        <v>12</v>
      </c>
      <c r="J1200" s="15" t="s">
        <v>902</v>
      </c>
    </row>
    <row r="1201" spans="1:10" x14ac:dyDescent="0.25">
      <c r="A1201" s="26" t="s">
        <v>5209</v>
      </c>
      <c r="B1201" s="27" t="s">
        <v>5989</v>
      </c>
      <c r="C1201" s="26" t="s">
        <v>5209</v>
      </c>
      <c r="D1201" s="27" t="s">
        <v>874</v>
      </c>
      <c r="E1201" s="15" t="s">
        <v>100</v>
      </c>
      <c r="F1201" s="15" t="s">
        <v>906</v>
      </c>
      <c r="G1201" s="15" t="s">
        <v>912</v>
      </c>
      <c r="H1201" s="15" t="s">
        <v>20</v>
      </c>
      <c r="I1201" s="15" t="s">
        <v>12</v>
      </c>
      <c r="J1201" s="15" t="s">
        <v>902</v>
      </c>
    </row>
    <row r="1202" spans="1:10" x14ac:dyDescent="0.25">
      <c r="A1202" s="26" t="s">
        <v>5210</v>
      </c>
      <c r="B1202" s="27" t="s">
        <v>5989</v>
      </c>
      <c r="C1202" s="26" t="s">
        <v>5210</v>
      </c>
      <c r="D1202" s="27" t="s">
        <v>874</v>
      </c>
      <c r="E1202" s="15" t="s">
        <v>100</v>
      </c>
      <c r="F1202" s="15" t="s">
        <v>906</v>
      </c>
      <c r="G1202" s="15" t="s">
        <v>912</v>
      </c>
      <c r="H1202" s="15" t="s">
        <v>20</v>
      </c>
      <c r="I1202" s="15" t="s">
        <v>12</v>
      </c>
      <c r="J1202" s="15" t="s">
        <v>902</v>
      </c>
    </row>
    <row r="1203" spans="1:10" x14ac:dyDescent="0.25">
      <c r="A1203" s="26" t="s">
        <v>5211</v>
      </c>
      <c r="B1203" s="27" t="s">
        <v>5989</v>
      </c>
      <c r="C1203" s="26" t="s">
        <v>5211</v>
      </c>
      <c r="D1203" s="27" t="s">
        <v>874</v>
      </c>
      <c r="E1203" s="15" t="s">
        <v>100</v>
      </c>
      <c r="F1203" s="15" t="s">
        <v>906</v>
      </c>
      <c r="G1203" s="15" t="s">
        <v>912</v>
      </c>
      <c r="H1203" s="15" t="s">
        <v>20</v>
      </c>
      <c r="I1203" s="15" t="s">
        <v>12</v>
      </c>
      <c r="J1203" s="15" t="s">
        <v>902</v>
      </c>
    </row>
    <row r="1204" spans="1:10" x14ac:dyDescent="0.25">
      <c r="A1204" s="26" t="s">
        <v>5212</v>
      </c>
      <c r="B1204" s="27" t="s">
        <v>5989</v>
      </c>
      <c r="C1204" s="26" t="s">
        <v>5212</v>
      </c>
      <c r="D1204" s="27" t="s">
        <v>874</v>
      </c>
      <c r="E1204" s="15" t="s">
        <v>100</v>
      </c>
      <c r="F1204" s="15" t="s">
        <v>906</v>
      </c>
      <c r="G1204" s="15" t="s">
        <v>912</v>
      </c>
      <c r="H1204" s="15" t="s">
        <v>20</v>
      </c>
      <c r="I1204" s="15" t="s">
        <v>12</v>
      </c>
      <c r="J1204" s="15" t="s">
        <v>902</v>
      </c>
    </row>
    <row r="1205" spans="1:10" x14ac:dyDescent="0.25">
      <c r="A1205" s="26" t="s">
        <v>5213</v>
      </c>
      <c r="B1205" s="27" t="s">
        <v>5989</v>
      </c>
      <c r="C1205" s="26" t="s">
        <v>5213</v>
      </c>
      <c r="D1205" s="27" t="s">
        <v>874</v>
      </c>
      <c r="E1205" s="15" t="s">
        <v>100</v>
      </c>
      <c r="F1205" s="15" t="s">
        <v>906</v>
      </c>
      <c r="G1205" s="15" t="s">
        <v>912</v>
      </c>
      <c r="H1205" s="15" t="s">
        <v>20</v>
      </c>
      <c r="I1205" s="15" t="s">
        <v>12</v>
      </c>
      <c r="J1205" s="15" t="s">
        <v>902</v>
      </c>
    </row>
    <row r="1206" spans="1:10" x14ac:dyDescent="0.25">
      <c r="A1206" s="26" t="s">
        <v>5214</v>
      </c>
      <c r="B1206" s="27" t="s">
        <v>5989</v>
      </c>
      <c r="C1206" s="26" t="s">
        <v>5214</v>
      </c>
      <c r="D1206" s="27" t="s">
        <v>874</v>
      </c>
      <c r="E1206" s="15" t="s">
        <v>100</v>
      </c>
      <c r="F1206" s="15" t="s">
        <v>906</v>
      </c>
      <c r="G1206" s="15" t="s">
        <v>912</v>
      </c>
      <c r="H1206" s="15" t="s">
        <v>20</v>
      </c>
      <c r="I1206" s="15" t="s">
        <v>12</v>
      </c>
      <c r="J1206" s="15" t="s">
        <v>902</v>
      </c>
    </row>
    <row r="1207" spans="1:10" x14ac:dyDescent="0.25">
      <c r="A1207" s="26" t="s">
        <v>5215</v>
      </c>
      <c r="B1207" s="27" t="s">
        <v>5989</v>
      </c>
      <c r="C1207" s="26" t="s">
        <v>5215</v>
      </c>
      <c r="D1207" s="27" t="s">
        <v>874</v>
      </c>
      <c r="E1207" s="15" t="s">
        <v>100</v>
      </c>
      <c r="F1207" s="15" t="s">
        <v>906</v>
      </c>
      <c r="G1207" s="15" t="s">
        <v>912</v>
      </c>
      <c r="H1207" s="15" t="s">
        <v>20</v>
      </c>
      <c r="I1207" s="15" t="s">
        <v>12</v>
      </c>
      <c r="J1207" s="15" t="s">
        <v>902</v>
      </c>
    </row>
    <row r="1208" spans="1:10" x14ac:dyDescent="0.25">
      <c r="A1208" s="26" t="s">
        <v>5216</v>
      </c>
      <c r="B1208" s="27" t="s">
        <v>5989</v>
      </c>
      <c r="C1208" s="26" t="s">
        <v>5216</v>
      </c>
      <c r="D1208" s="27" t="s">
        <v>874</v>
      </c>
      <c r="E1208" s="15" t="s">
        <v>100</v>
      </c>
      <c r="F1208" s="15" t="s">
        <v>906</v>
      </c>
      <c r="G1208" s="15" t="s">
        <v>912</v>
      </c>
      <c r="H1208" s="15" t="s">
        <v>20</v>
      </c>
      <c r="I1208" s="15" t="s">
        <v>12</v>
      </c>
      <c r="J1208" s="15" t="s">
        <v>902</v>
      </c>
    </row>
    <row r="1209" spans="1:10" x14ac:dyDescent="0.25">
      <c r="A1209" s="26" t="s">
        <v>5217</v>
      </c>
      <c r="B1209" s="27" t="s">
        <v>5989</v>
      </c>
      <c r="C1209" s="26" t="s">
        <v>5217</v>
      </c>
      <c r="D1209" s="27" t="s">
        <v>874</v>
      </c>
      <c r="E1209" s="15" t="s">
        <v>100</v>
      </c>
      <c r="F1209" s="15" t="s">
        <v>906</v>
      </c>
      <c r="G1209" s="15" t="s">
        <v>912</v>
      </c>
      <c r="H1209" s="15" t="s">
        <v>20</v>
      </c>
      <c r="I1209" s="15" t="s">
        <v>12</v>
      </c>
      <c r="J1209" s="15" t="s">
        <v>902</v>
      </c>
    </row>
    <row r="1210" spans="1:10" x14ac:dyDescent="0.25">
      <c r="A1210" s="26" t="s">
        <v>5218</v>
      </c>
      <c r="B1210" s="27" t="s">
        <v>5989</v>
      </c>
      <c r="C1210" s="26" t="s">
        <v>5218</v>
      </c>
      <c r="D1210" s="27" t="s">
        <v>874</v>
      </c>
      <c r="E1210" s="15" t="s">
        <v>100</v>
      </c>
      <c r="F1210" s="15" t="s">
        <v>906</v>
      </c>
      <c r="G1210" s="15" t="s">
        <v>912</v>
      </c>
      <c r="H1210" s="15" t="s">
        <v>20</v>
      </c>
      <c r="I1210" s="15" t="s">
        <v>12</v>
      </c>
      <c r="J1210" s="15" t="s">
        <v>902</v>
      </c>
    </row>
    <row r="1211" spans="1:10" x14ac:dyDescent="0.25">
      <c r="A1211" s="26" t="s">
        <v>5219</v>
      </c>
      <c r="B1211" s="27" t="s">
        <v>5989</v>
      </c>
      <c r="C1211" s="26" t="s">
        <v>5219</v>
      </c>
      <c r="D1211" s="27" t="s">
        <v>874</v>
      </c>
      <c r="E1211" s="15" t="s">
        <v>100</v>
      </c>
      <c r="F1211" s="15" t="s">
        <v>906</v>
      </c>
      <c r="G1211" s="15" t="s">
        <v>912</v>
      </c>
      <c r="H1211" s="15" t="s">
        <v>20</v>
      </c>
      <c r="I1211" s="15" t="s">
        <v>12</v>
      </c>
      <c r="J1211" s="15" t="s">
        <v>902</v>
      </c>
    </row>
    <row r="1212" spans="1:10" x14ac:dyDescent="0.25">
      <c r="A1212" s="26" t="s">
        <v>5220</v>
      </c>
      <c r="B1212" s="27" t="s">
        <v>5989</v>
      </c>
      <c r="C1212" s="26" t="s">
        <v>5220</v>
      </c>
      <c r="D1212" s="27" t="s">
        <v>874</v>
      </c>
      <c r="E1212" s="15" t="s">
        <v>100</v>
      </c>
      <c r="F1212" s="15" t="s">
        <v>906</v>
      </c>
      <c r="G1212" s="15" t="s">
        <v>912</v>
      </c>
      <c r="H1212" s="15" t="s">
        <v>20</v>
      </c>
      <c r="I1212" s="15" t="s">
        <v>12</v>
      </c>
      <c r="J1212" s="15" t="s">
        <v>902</v>
      </c>
    </row>
    <row r="1213" spans="1:10" x14ac:dyDescent="0.25">
      <c r="A1213" s="26" t="s">
        <v>5221</v>
      </c>
      <c r="B1213" s="27" t="s">
        <v>5989</v>
      </c>
      <c r="C1213" s="26" t="s">
        <v>5221</v>
      </c>
      <c r="D1213" s="27" t="s">
        <v>874</v>
      </c>
      <c r="E1213" s="15" t="s">
        <v>100</v>
      </c>
      <c r="F1213" s="15" t="s">
        <v>906</v>
      </c>
      <c r="G1213" s="15" t="s">
        <v>912</v>
      </c>
      <c r="H1213" s="15" t="s">
        <v>20</v>
      </c>
      <c r="I1213" s="15" t="s">
        <v>12</v>
      </c>
      <c r="J1213" s="15" t="s">
        <v>902</v>
      </c>
    </row>
    <row r="1214" spans="1:10" x14ac:dyDescent="0.25">
      <c r="A1214" s="26" t="s">
        <v>5222</v>
      </c>
      <c r="B1214" s="27" t="s">
        <v>5989</v>
      </c>
      <c r="C1214" s="26" t="s">
        <v>5222</v>
      </c>
      <c r="D1214" s="27" t="s">
        <v>874</v>
      </c>
      <c r="E1214" s="15" t="s">
        <v>100</v>
      </c>
      <c r="F1214" s="15" t="s">
        <v>906</v>
      </c>
      <c r="G1214" s="15" t="s">
        <v>912</v>
      </c>
      <c r="H1214" s="15" t="s">
        <v>20</v>
      </c>
      <c r="I1214" s="15" t="s">
        <v>12</v>
      </c>
      <c r="J1214" s="15" t="s">
        <v>902</v>
      </c>
    </row>
    <row r="1215" spans="1:10" x14ac:dyDescent="0.25">
      <c r="A1215" s="26" t="s">
        <v>5223</v>
      </c>
      <c r="B1215" s="27" t="s">
        <v>5989</v>
      </c>
      <c r="C1215" s="26" t="s">
        <v>5223</v>
      </c>
      <c r="D1215" s="27" t="s">
        <v>874</v>
      </c>
      <c r="E1215" s="15" t="s">
        <v>100</v>
      </c>
      <c r="F1215" s="15" t="s">
        <v>906</v>
      </c>
      <c r="G1215" s="15" t="s">
        <v>912</v>
      </c>
      <c r="H1215" s="15" t="s">
        <v>20</v>
      </c>
      <c r="I1215" s="15" t="s">
        <v>12</v>
      </c>
      <c r="J1215" s="15" t="s">
        <v>902</v>
      </c>
    </row>
    <row r="1216" spans="1:10" x14ac:dyDescent="0.25">
      <c r="A1216" s="26" t="s">
        <v>5224</v>
      </c>
      <c r="B1216" s="27" t="s">
        <v>5989</v>
      </c>
      <c r="C1216" s="26" t="s">
        <v>5224</v>
      </c>
      <c r="D1216" s="27" t="s">
        <v>874</v>
      </c>
      <c r="E1216" s="15" t="s">
        <v>100</v>
      </c>
      <c r="F1216" s="15" t="s">
        <v>906</v>
      </c>
      <c r="G1216" s="15" t="s">
        <v>912</v>
      </c>
      <c r="H1216" s="15" t="s">
        <v>20</v>
      </c>
      <c r="I1216" s="15" t="s">
        <v>12</v>
      </c>
      <c r="J1216" s="15" t="s">
        <v>902</v>
      </c>
    </row>
    <row r="1217" spans="1:10" x14ac:dyDescent="0.25">
      <c r="A1217" s="26" t="s">
        <v>5225</v>
      </c>
      <c r="B1217" s="27" t="s">
        <v>5989</v>
      </c>
      <c r="C1217" s="26" t="s">
        <v>5225</v>
      </c>
      <c r="D1217" s="27" t="s">
        <v>874</v>
      </c>
      <c r="E1217" s="15" t="s">
        <v>100</v>
      </c>
      <c r="F1217" s="15" t="s">
        <v>906</v>
      </c>
      <c r="G1217" s="15" t="s">
        <v>912</v>
      </c>
      <c r="H1217" s="15" t="s">
        <v>20</v>
      </c>
      <c r="I1217" s="15" t="s">
        <v>12</v>
      </c>
      <c r="J1217" s="15" t="s">
        <v>902</v>
      </c>
    </row>
    <row r="1218" spans="1:10" x14ac:dyDescent="0.25">
      <c r="A1218" s="26" t="s">
        <v>5226</v>
      </c>
      <c r="B1218" s="27" t="s">
        <v>5989</v>
      </c>
      <c r="C1218" s="26" t="s">
        <v>5226</v>
      </c>
      <c r="D1218" s="27" t="s">
        <v>874</v>
      </c>
      <c r="E1218" s="15" t="s">
        <v>100</v>
      </c>
      <c r="F1218" s="15" t="s">
        <v>906</v>
      </c>
      <c r="G1218" s="15" t="s">
        <v>912</v>
      </c>
      <c r="H1218" s="15" t="s">
        <v>20</v>
      </c>
      <c r="I1218" s="15" t="s">
        <v>12</v>
      </c>
      <c r="J1218" s="15" t="s">
        <v>902</v>
      </c>
    </row>
    <row r="1219" spans="1:10" x14ac:dyDescent="0.25">
      <c r="A1219" s="26" t="s">
        <v>5227</v>
      </c>
      <c r="B1219" s="27" t="s">
        <v>5989</v>
      </c>
      <c r="C1219" s="26" t="s">
        <v>5227</v>
      </c>
      <c r="D1219" s="27" t="s">
        <v>874</v>
      </c>
      <c r="E1219" s="15" t="s">
        <v>100</v>
      </c>
      <c r="F1219" s="15" t="s">
        <v>906</v>
      </c>
      <c r="G1219" s="15" t="s">
        <v>912</v>
      </c>
      <c r="H1219" s="15" t="s">
        <v>20</v>
      </c>
      <c r="I1219" s="15" t="s">
        <v>12</v>
      </c>
      <c r="J1219" s="15" t="s">
        <v>902</v>
      </c>
    </row>
    <row r="1220" spans="1:10" x14ac:dyDescent="0.25">
      <c r="A1220" s="26" t="s">
        <v>5228</v>
      </c>
      <c r="B1220" s="27" t="s">
        <v>5989</v>
      </c>
      <c r="C1220" s="26" t="s">
        <v>5228</v>
      </c>
      <c r="D1220" s="27" t="s">
        <v>874</v>
      </c>
      <c r="E1220" s="15" t="s">
        <v>100</v>
      </c>
      <c r="F1220" s="15" t="s">
        <v>906</v>
      </c>
      <c r="G1220" s="15" t="s">
        <v>912</v>
      </c>
      <c r="H1220" s="15" t="s">
        <v>20</v>
      </c>
      <c r="I1220" s="15" t="s">
        <v>12</v>
      </c>
      <c r="J1220" s="15" t="s">
        <v>902</v>
      </c>
    </row>
    <row r="1221" spans="1:10" x14ac:dyDescent="0.25">
      <c r="A1221" s="26" t="s">
        <v>5229</v>
      </c>
      <c r="B1221" s="27" t="s">
        <v>5989</v>
      </c>
      <c r="C1221" s="26" t="s">
        <v>5229</v>
      </c>
      <c r="D1221" s="27" t="s">
        <v>874</v>
      </c>
      <c r="E1221" s="15" t="s">
        <v>100</v>
      </c>
      <c r="F1221" s="15" t="s">
        <v>906</v>
      </c>
      <c r="G1221" s="15" t="s">
        <v>912</v>
      </c>
      <c r="H1221" s="15" t="s">
        <v>20</v>
      </c>
      <c r="I1221" s="15" t="s">
        <v>12</v>
      </c>
      <c r="J1221" s="15" t="s">
        <v>902</v>
      </c>
    </row>
    <row r="1222" spans="1:10" x14ac:dyDescent="0.25">
      <c r="A1222" s="26" t="s">
        <v>5230</v>
      </c>
      <c r="B1222" s="27" t="s">
        <v>5989</v>
      </c>
      <c r="C1222" s="26" t="s">
        <v>5230</v>
      </c>
      <c r="D1222" s="27" t="s">
        <v>874</v>
      </c>
      <c r="E1222" s="15" t="s">
        <v>100</v>
      </c>
      <c r="F1222" s="15" t="s">
        <v>906</v>
      </c>
      <c r="G1222" s="15" t="s">
        <v>912</v>
      </c>
      <c r="H1222" s="15" t="s">
        <v>20</v>
      </c>
      <c r="I1222" s="15" t="s">
        <v>12</v>
      </c>
      <c r="J1222" s="15" t="s">
        <v>902</v>
      </c>
    </row>
    <row r="1223" spans="1:10" x14ac:dyDescent="0.25">
      <c r="A1223" s="26" t="s">
        <v>5231</v>
      </c>
      <c r="B1223" s="27" t="s">
        <v>5989</v>
      </c>
      <c r="C1223" s="26" t="s">
        <v>5231</v>
      </c>
      <c r="D1223" s="27" t="s">
        <v>874</v>
      </c>
      <c r="E1223" s="15" t="s">
        <v>100</v>
      </c>
      <c r="F1223" s="15" t="s">
        <v>906</v>
      </c>
      <c r="G1223" s="15" t="s">
        <v>912</v>
      </c>
      <c r="H1223" s="15" t="s">
        <v>20</v>
      </c>
      <c r="I1223" s="15" t="s">
        <v>12</v>
      </c>
      <c r="J1223" s="15" t="s">
        <v>902</v>
      </c>
    </row>
    <row r="1224" spans="1:10" x14ac:dyDescent="0.25">
      <c r="A1224" s="26" t="s">
        <v>5232</v>
      </c>
      <c r="B1224" s="27" t="s">
        <v>5989</v>
      </c>
      <c r="C1224" s="26" t="s">
        <v>5232</v>
      </c>
      <c r="D1224" s="27" t="s">
        <v>874</v>
      </c>
      <c r="E1224" s="15" t="s">
        <v>100</v>
      </c>
      <c r="F1224" s="15" t="s">
        <v>906</v>
      </c>
      <c r="G1224" s="15" t="s">
        <v>912</v>
      </c>
      <c r="H1224" s="15" t="s">
        <v>20</v>
      </c>
      <c r="I1224" s="15" t="s">
        <v>12</v>
      </c>
      <c r="J1224" s="15" t="s">
        <v>902</v>
      </c>
    </row>
    <row r="1225" spans="1:10" x14ac:dyDescent="0.25">
      <c r="A1225" s="26" t="s">
        <v>5233</v>
      </c>
      <c r="B1225" s="27" t="s">
        <v>5989</v>
      </c>
      <c r="C1225" s="26" t="s">
        <v>5233</v>
      </c>
      <c r="D1225" s="27" t="s">
        <v>874</v>
      </c>
      <c r="E1225" s="15" t="s">
        <v>100</v>
      </c>
      <c r="F1225" s="15" t="s">
        <v>906</v>
      </c>
      <c r="G1225" s="15" t="s">
        <v>912</v>
      </c>
      <c r="H1225" s="15" t="s">
        <v>20</v>
      </c>
      <c r="I1225" s="15" t="s">
        <v>12</v>
      </c>
      <c r="J1225" s="15" t="s">
        <v>902</v>
      </c>
    </row>
    <row r="1226" spans="1:10" x14ac:dyDescent="0.25">
      <c r="A1226" s="26" t="s">
        <v>5234</v>
      </c>
      <c r="B1226" s="27" t="s">
        <v>5989</v>
      </c>
      <c r="C1226" s="26" t="s">
        <v>5234</v>
      </c>
      <c r="D1226" s="27" t="s">
        <v>874</v>
      </c>
      <c r="E1226" s="15" t="s">
        <v>100</v>
      </c>
      <c r="F1226" s="15" t="s">
        <v>906</v>
      </c>
      <c r="G1226" s="15" t="s">
        <v>912</v>
      </c>
      <c r="H1226" s="15" t="s">
        <v>20</v>
      </c>
      <c r="I1226" s="15" t="s">
        <v>12</v>
      </c>
      <c r="J1226" s="15" t="s">
        <v>902</v>
      </c>
    </row>
    <row r="1227" spans="1:10" x14ac:dyDescent="0.25">
      <c r="A1227" s="26" t="s">
        <v>5235</v>
      </c>
      <c r="B1227" s="27" t="s">
        <v>5989</v>
      </c>
      <c r="C1227" s="26" t="s">
        <v>5235</v>
      </c>
      <c r="D1227" s="27" t="s">
        <v>874</v>
      </c>
      <c r="E1227" s="15" t="s">
        <v>100</v>
      </c>
      <c r="F1227" s="15" t="s">
        <v>906</v>
      </c>
      <c r="G1227" s="15" t="s">
        <v>912</v>
      </c>
      <c r="H1227" s="15" t="s">
        <v>20</v>
      </c>
      <c r="I1227" s="15" t="s">
        <v>12</v>
      </c>
      <c r="J1227" s="15" t="s">
        <v>902</v>
      </c>
    </row>
    <row r="1228" spans="1:10" x14ac:dyDescent="0.25">
      <c r="A1228" s="26" t="s">
        <v>5236</v>
      </c>
      <c r="B1228" s="27" t="s">
        <v>5989</v>
      </c>
      <c r="C1228" s="26" t="s">
        <v>5236</v>
      </c>
      <c r="D1228" s="27" t="s">
        <v>874</v>
      </c>
      <c r="E1228" s="15" t="s">
        <v>100</v>
      </c>
      <c r="F1228" s="15" t="s">
        <v>906</v>
      </c>
      <c r="G1228" s="15" t="s">
        <v>912</v>
      </c>
      <c r="H1228" s="15" t="s">
        <v>20</v>
      </c>
      <c r="I1228" s="15" t="s">
        <v>12</v>
      </c>
      <c r="J1228" s="15" t="s">
        <v>902</v>
      </c>
    </row>
    <row r="1229" spans="1:10" x14ac:dyDescent="0.25">
      <c r="A1229" s="26" t="s">
        <v>5237</v>
      </c>
      <c r="B1229" s="27" t="s">
        <v>5989</v>
      </c>
      <c r="C1229" s="26" t="s">
        <v>5237</v>
      </c>
      <c r="D1229" s="27" t="s">
        <v>874</v>
      </c>
      <c r="E1229" s="15" t="s">
        <v>100</v>
      </c>
      <c r="F1229" s="15" t="s">
        <v>906</v>
      </c>
      <c r="G1229" s="15" t="s">
        <v>912</v>
      </c>
      <c r="H1229" s="15" t="s">
        <v>20</v>
      </c>
      <c r="I1229" s="15" t="s">
        <v>12</v>
      </c>
      <c r="J1229" s="15" t="s">
        <v>902</v>
      </c>
    </row>
    <row r="1230" spans="1:10" x14ac:dyDescent="0.25">
      <c r="A1230" s="26" t="s">
        <v>5238</v>
      </c>
      <c r="B1230" s="27" t="s">
        <v>5989</v>
      </c>
      <c r="C1230" s="26" t="s">
        <v>5238</v>
      </c>
      <c r="D1230" s="27" t="s">
        <v>874</v>
      </c>
      <c r="E1230" s="15" t="s">
        <v>100</v>
      </c>
      <c r="F1230" s="15" t="s">
        <v>906</v>
      </c>
      <c r="G1230" s="15" t="s">
        <v>912</v>
      </c>
      <c r="H1230" s="15" t="s">
        <v>20</v>
      </c>
      <c r="I1230" s="15" t="s">
        <v>12</v>
      </c>
      <c r="J1230" s="15" t="s">
        <v>902</v>
      </c>
    </row>
    <row r="1231" spans="1:10" x14ac:dyDescent="0.25">
      <c r="A1231" s="26" t="s">
        <v>5239</v>
      </c>
      <c r="B1231" s="27" t="s">
        <v>5989</v>
      </c>
      <c r="C1231" s="26" t="s">
        <v>5239</v>
      </c>
      <c r="D1231" s="27" t="s">
        <v>874</v>
      </c>
      <c r="E1231" s="15" t="s">
        <v>100</v>
      </c>
      <c r="F1231" s="15" t="s">
        <v>906</v>
      </c>
      <c r="G1231" s="15" t="s">
        <v>912</v>
      </c>
      <c r="H1231" s="15" t="s">
        <v>20</v>
      </c>
      <c r="I1231" s="15" t="s">
        <v>12</v>
      </c>
      <c r="J1231" s="15" t="s">
        <v>902</v>
      </c>
    </row>
    <row r="1232" spans="1:10" x14ac:dyDescent="0.25">
      <c r="A1232" s="26" t="s">
        <v>5240</v>
      </c>
      <c r="B1232" s="27" t="s">
        <v>5989</v>
      </c>
      <c r="C1232" s="26" t="s">
        <v>5240</v>
      </c>
      <c r="D1232" s="27" t="s">
        <v>874</v>
      </c>
      <c r="E1232" s="15" t="s">
        <v>100</v>
      </c>
      <c r="F1232" s="15" t="s">
        <v>906</v>
      </c>
      <c r="G1232" s="15" t="s">
        <v>912</v>
      </c>
      <c r="H1232" s="15" t="s">
        <v>20</v>
      </c>
      <c r="I1232" s="15" t="s">
        <v>12</v>
      </c>
      <c r="J1232" s="15" t="s">
        <v>902</v>
      </c>
    </row>
    <row r="1233" spans="1:10" x14ac:dyDescent="0.25">
      <c r="A1233" s="26" t="s">
        <v>5241</v>
      </c>
      <c r="B1233" s="27" t="s">
        <v>5989</v>
      </c>
      <c r="C1233" s="26" t="s">
        <v>5241</v>
      </c>
      <c r="D1233" s="27" t="s">
        <v>874</v>
      </c>
      <c r="E1233" s="15" t="s">
        <v>100</v>
      </c>
      <c r="F1233" s="15" t="s">
        <v>906</v>
      </c>
      <c r="G1233" s="15" t="s">
        <v>912</v>
      </c>
      <c r="H1233" s="15" t="s">
        <v>20</v>
      </c>
      <c r="I1233" s="15" t="s">
        <v>12</v>
      </c>
      <c r="J1233" s="15" t="s">
        <v>902</v>
      </c>
    </row>
    <row r="1234" spans="1:10" x14ac:dyDescent="0.25">
      <c r="A1234" s="26" t="s">
        <v>5242</v>
      </c>
      <c r="B1234" s="27" t="s">
        <v>5989</v>
      </c>
      <c r="C1234" s="26" t="s">
        <v>5242</v>
      </c>
      <c r="D1234" s="27" t="s">
        <v>874</v>
      </c>
      <c r="E1234" s="15" t="s">
        <v>100</v>
      </c>
      <c r="F1234" s="15" t="s">
        <v>906</v>
      </c>
      <c r="G1234" s="15" t="s">
        <v>912</v>
      </c>
      <c r="H1234" s="15" t="s">
        <v>20</v>
      </c>
      <c r="I1234" s="15" t="s">
        <v>12</v>
      </c>
      <c r="J1234" s="15" t="s">
        <v>902</v>
      </c>
    </row>
    <row r="1235" spans="1:10" x14ac:dyDescent="0.25">
      <c r="A1235" s="26" t="s">
        <v>5243</v>
      </c>
      <c r="B1235" s="27" t="s">
        <v>5989</v>
      </c>
      <c r="C1235" s="26" t="s">
        <v>5243</v>
      </c>
      <c r="D1235" s="27" t="s">
        <v>874</v>
      </c>
      <c r="E1235" s="15" t="s">
        <v>100</v>
      </c>
      <c r="F1235" s="15" t="s">
        <v>906</v>
      </c>
      <c r="G1235" s="15" t="s">
        <v>912</v>
      </c>
      <c r="H1235" s="15" t="s">
        <v>20</v>
      </c>
      <c r="I1235" s="15" t="s">
        <v>12</v>
      </c>
      <c r="J1235" s="15" t="s">
        <v>902</v>
      </c>
    </row>
    <row r="1236" spans="1:10" x14ac:dyDescent="0.25">
      <c r="A1236" s="26" t="s">
        <v>5244</v>
      </c>
      <c r="B1236" s="27" t="s">
        <v>5989</v>
      </c>
      <c r="C1236" s="26" t="s">
        <v>5244</v>
      </c>
      <c r="D1236" s="27" t="s">
        <v>874</v>
      </c>
      <c r="E1236" s="15" t="s">
        <v>100</v>
      </c>
      <c r="F1236" s="15" t="s">
        <v>906</v>
      </c>
      <c r="G1236" s="15" t="s">
        <v>912</v>
      </c>
      <c r="H1236" s="15" t="s">
        <v>20</v>
      </c>
      <c r="I1236" s="15" t="s">
        <v>12</v>
      </c>
      <c r="J1236" s="15" t="s">
        <v>902</v>
      </c>
    </row>
    <row r="1237" spans="1:10" x14ac:dyDescent="0.25">
      <c r="A1237" s="26" t="s">
        <v>5245</v>
      </c>
      <c r="B1237" s="27" t="s">
        <v>5989</v>
      </c>
      <c r="C1237" s="26" t="s">
        <v>5245</v>
      </c>
      <c r="D1237" s="27" t="s">
        <v>874</v>
      </c>
      <c r="E1237" s="15" t="s">
        <v>100</v>
      </c>
      <c r="F1237" s="15" t="s">
        <v>906</v>
      </c>
      <c r="G1237" s="15" t="s">
        <v>912</v>
      </c>
      <c r="H1237" s="15" t="s">
        <v>20</v>
      </c>
      <c r="I1237" s="15" t="s">
        <v>12</v>
      </c>
      <c r="J1237" s="15" t="s">
        <v>902</v>
      </c>
    </row>
    <row r="1238" spans="1:10" x14ac:dyDescent="0.25">
      <c r="A1238" s="26" t="s">
        <v>5246</v>
      </c>
      <c r="B1238" s="27" t="s">
        <v>5989</v>
      </c>
      <c r="C1238" s="26" t="s">
        <v>5246</v>
      </c>
      <c r="D1238" s="27" t="s">
        <v>874</v>
      </c>
      <c r="E1238" s="15" t="s">
        <v>100</v>
      </c>
      <c r="F1238" s="15" t="s">
        <v>906</v>
      </c>
      <c r="G1238" s="15" t="s">
        <v>912</v>
      </c>
      <c r="H1238" s="15" t="s">
        <v>20</v>
      </c>
      <c r="I1238" s="15" t="s">
        <v>12</v>
      </c>
      <c r="J1238" s="15" t="s">
        <v>902</v>
      </c>
    </row>
    <row r="1239" spans="1:10" x14ac:dyDescent="0.25">
      <c r="A1239" s="26" t="s">
        <v>5247</v>
      </c>
      <c r="B1239" s="27" t="s">
        <v>5989</v>
      </c>
      <c r="C1239" s="26" t="s">
        <v>5247</v>
      </c>
      <c r="D1239" s="27" t="s">
        <v>874</v>
      </c>
      <c r="E1239" s="15" t="s">
        <v>100</v>
      </c>
      <c r="F1239" s="15" t="s">
        <v>906</v>
      </c>
      <c r="G1239" s="15" t="s">
        <v>912</v>
      </c>
      <c r="H1239" s="15" t="s">
        <v>20</v>
      </c>
      <c r="I1239" s="15" t="s">
        <v>12</v>
      </c>
      <c r="J1239" s="15" t="s">
        <v>902</v>
      </c>
    </row>
    <row r="1240" spans="1:10" x14ac:dyDescent="0.25">
      <c r="A1240" s="26" t="s">
        <v>5248</v>
      </c>
      <c r="B1240" s="27" t="s">
        <v>5989</v>
      </c>
      <c r="C1240" s="26" t="s">
        <v>5248</v>
      </c>
      <c r="D1240" s="27" t="s">
        <v>874</v>
      </c>
      <c r="E1240" s="15" t="s">
        <v>100</v>
      </c>
      <c r="F1240" s="15" t="s">
        <v>906</v>
      </c>
      <c r="G1240" s="15" t="s">
        <v>912</v>
      </c>
      <c r="H1240" s="15" t="s">
        <v>20</v>
      </c>
      <c r="I1240" s="15" t="s">
        <v>12</v>
      </c>
      <c r="J1240" s="15" t="s">
        <v>902</v>
      </c>
    </row>
    <row r="1241" spans="1:10" x14ac:dyDescent="0.25">
      <c r="A1241" s="26" t="s">
        <v>5249</v>
      </c>
      <c r="B1241" s="27" t="s">
        <v>5989</v>
      </c>
      <c r="C1241" s="26" t="s">
        <v>5249</v>
      </c>
      <c r="D1241" s="27" t="s">
        <v>874</v>
      </c>
      <c r="E1241" s="15" t="s">
        <v>100</v>
      </c>
      <c r="F1241" s="15" t="s">
        <v>906</v>
      </c>
      <c r="G1241" s="15" t="s">
        <v>912</v>
      </c>
      <c r="H1241" s="15" t="s">
        <v>20</v>
      </c>
      <c r="I1241" s="15" t="s">
        <v>12</v>
      </c>
      <c r="J1241" s="15" t="s">
        <v>902</v>
      </c>
    </row>
    <row r="1242" spans="1:10" x14ac:dyDescent="0.25">
      <c r="A1242" s="26" t="s">
        <v>5250</v>
      </c>
      <c r="B1242" s="27" t="s">
        <v>5989</v>
      </c>
      <c r="C1242" s="26" t="s">
        <v>5250</v>
      </c>
      <c r="D1242" s="27" t="s">
        <v>874</v>
      </c>
      <c r="E1242" s="15" t="s">
        <v>100</v>
      </c>
      <c r="F1242" s="15" t="s">
        <v>906</v>
      </c>
      <c r="G1242" s="15" t="s">
        <v>912</v>
      </c>
      <c r="H1242" s="15" t="s">
        <v>20</v>
      </c>
      <c r="I1242" s="15" t="s">
        <v>12</v>
      </c>
      <c r="J1242" s="15" t="s">
        <v>902</v>
      </c>
    </row>
    <row r="1243" spans="1:10" x14ac:dyDescent="0.25">
      <c r="A1243" s="26" t="s">
        <v>5251</v>
      </c>
      <c r="B1243" s="27" t="s">
        <v>5989</v>
      </c>
      <c r="C1243" s="26" t="s">
        <v>5251</v>
      </c>
      <c r="D1243" s="27" t="s">
        <v>874</v>
      </c>
      <c r="E1243" s="15" t="s">
        <v>100</v>
      </c>
      <c r="F1243" s="15" t="s">
        <v>906</v>
      </c>
      <c r="G1243" s="15" t="s">
        <v>912</v>
      </c>
      <c r="H1243" s="15" t="s">
        <v>20</v>
      </c>
      <c r="I1243" s="15" t="s">
        <v>12</v>
      </c>
      <c r="J1243" s="15" t="s">
        <v>902</v>
      </c>
    </row>
    <row r="1244" spans="1:10" x14ac:dyDescent="0.25">
      <c r="A1244" s="26" t="s">
        <v>5252</v>
      </c>
      <c r="B1244" s="27" t="s">
        <v>5989</v>
      </c>
      <c r="C1244" s="26" t="s">
        <v>5252</v>
      </c>
      <c r="D1244" s="27" t="s">
        <v>874</v>
      </c>
      <c r="E1244" s="15" t="s">
        <v>100</v>
      </c>
      <c r="F1244" s="15" t="s">
        <v>906</v>
      </c>
      <c r="G1244" s="15" t="s">
        <v>912</v>
      </c>
      <c r="H1244" s="15" t="s">
        <v>20</v>
      </c>
      <c r="I1244" s="15" t="s">
        <v>12</v>
      </c>
      <c r="J1244" s="15" t="s">
        <v>902</v>
      </c>
    </row>
    <row r="1245" spans="1:10" x14ac:dyDescent="0.25">
      <c r="A1245" s="26" t="s">
        <v>5253</v>
      </c>
      <c r="B1245" s="27" t="s">
        <v>5989</v>
      </c>
      <c r="C1245" s="26" t="s">
        <v>5253</v>
      </c>
      <c r="D1245" s="27" t="s">
        <v>874</v>
      </c>
      <c r="E1245" s="15" t="s">
        <v>100</v>
      </c>
      <c r="F1245" s="15" t="s">
        <v>906</v>
      </c>
      <c r="G1245" s="15" t="s">
        <v>912</v>
      </c>
      <c r="H1245" s="15" t="s">
        <v>20</v>
      </c>
      <c r="I1245" s="15" t="s">
        <v>12</v>
      </c>
      <c r="J1245" s="15" t="s">
        <v>902</v>
      </c>
    </row>
    <row r="1246" spans="1:10" x14ac:dyDescent="0.25">
      <c r="A1246" s="26" t="s">
        <v>5254</v>
      </c>
      <c r="B1246" s="27" t="s">
        <v>5989</v>
      </c>
      <c r="C1246" s="26" t="s">
        <v>5254</v>
      </c>
      <c r="D1246" s="27" t="s">
        <v>874</v>
      </c>
      <c r="E1246" s="15" t="s">
        <v>100</v>
      </c>
      <c r="F1246" s="15" t="s">
        <v>906</v>
      </c>
      <c r="G1246" s="15" t="s">
        <v>912</v>
      </c>
      <c r="H1246" s="15" t="s">
        <v>20</v>
      </c>
      <c r="I1246" s="15" t="s">
        <v>12</v>
      </c>
      <c r="J1246" s="15" t="s">
        <v>902</v>
      </c>
    </row>
    <row r="1247" spans="1:10" x14ac:dyDescent="0.25">
      <c r="A1247" s="26" t="s">
        <v>5255</v>
      </c>
      <c r="B1247" s="27" t="s">
        <v>5989</v>
      </c>
      <c r="C1247" s="26" t="s">
        <v>5255</v>
      </c>
      <c r="D1247" s="27" t="s">
        <v>874</v>
      </c>
      <c r="E1247" s="15" t="s">
        <v>100</v>
      </c>
      <c r="F1247" s="15" t="s">
        <v>906</v>
      </c>
      <c r="G1247" s="15" t="s">
        <v>912</v>
      </c>
      <c r="H1247" s="15" t="s">
        <v>20</v>
      </c>
      <c r="I1247" s="15" t="s">
        <v>12</v>
      </c>
      <c r="J1247" s="15" t="s">
        <v>902</v>
      </c>
    </row>
    <row r="1248" spans="1:10" x14ac:dyDescent="0.25">
      <c r="A1248" s="26" t="s">
        <v>5256</v>
      </c>
      <c r="B1248" s="27" t="s">
        <v>5989</v>
      </c>
      <c r="C1248" s="26" t="s">
        <v>5256</v>
      </c>
      <c r="D1248" s="27" t="s">
        <v>874</v>
      </c>
      <c r="E1248" s="15" t="s">
        <v>100</v>
      </c>
      <c r="F1248" s="15" t="s">
        <v>906</v>
      </c>
      <c r="G1248" s="15" t="s">
        <v>912</v>
      </c>
      <c r="H1248" s="15" t="s">
        <v>20</v>
      </c>
      <c r="I1248" s="15" t="s">
        <v>12</v>
      </c>
      <c r="J1248" s="15" t="s">
        <v>902</v>
      </c>
    </row>
    <row r="1249" spans="1:10" x14ac:dyDescent="0.25">
      <c r="A1249" s="26" t="s">
        <v>5257</v>
      </c>
      <c r="B1249" s="27" t="s">
        <v>5989</v>
      </c>
      <c r="C1249" s="26" t="s">
        <v>5257</v>
      </c>
      <c r="D1249" s="27" t="s">
        <v>874</v>
      </c>
      <c r="E1249" s="15" t="s">
        <v>100</v>
      </c>
      <c r="F1249" s="15" t="s">
        <v>906</v>
      </c>
      <c r="G1249" s="15" t="s">
        <v>912</v>
      </c>
      <c r="H1249" s="15" t="s">
        <v>20</v>
      </c>
      <c r="I1249" s="15" t="s">
        <v>12</v>
      </c>
      <c r="J1249" s="15" t="s">
        <v>902</v>
      </c>
    </row>
    <row r="1250" spans="1:10" x14ac:dyDescent="0.25">
      <c r="A1250" s="26" t="s">
        <v>5258</v>
      </c>
      <c r="B1250" s="27" t="s">
        <v>5989</v>
      </c>
      <c r="C1250" s="26" t="s">
        <v>5258</v>
      </c>
      <c r="D1250" s="27" t="s">
        <v>874</v>
      </c>
      <c r="E1250" s="15" t="s">
        <v>100</v>
      </c>
      <c r="F1250" s="15" t="s">
        <v>906</v>
      </c>
      <c r="G1250" s="15" t="s">
        <v>912</v>
      </c>
      <c r="H1250" s="15" t="s">
        <v>20</v>
      </c>
      <c r="I1250" s="15" t="s">
        <v>12</v>
      </c>
      <c r="J1250" s="15" t="s">
        <v>902</v>
      </c>
    </row>
    <row r="1251" spans="1:10" x14ac:dyDescent="0.25">
      <c r="A1251" s="26" t="s">
        <v>5259</v>
      </c>
      <c r="B1251" s="27" t="s">
        <v>5989</v>
      </c>
      <c r="C1251" s="26" t="s">
        <v>5259</v>
      </c>
      <c r="D1251" s="27" t="s">
        <v>874</v>
      </c>
      <c r="E1251" s="15" t="s">
        <v>100</v>
      </c>
      <c r="F1251" s="15" t="s">
        <v>906</v>
      </c>
      <c r="G1251" s="15" t="s">
        <v>912</v>
      </c>
      <c r="H1251" s="15" t="s">
        <v>20</v>
      </c>
      <c r="I1251" s="15" t="s">
        <v>12</v>
      </c>
      <c r="J1251" s="15" t="s">
        <v>902</v>
      </c>
    </row>
    <row r="1252" spans="1:10" x14ac:dyDescent="0.25">
      <c r="A1252" s="26" t="s">
        <v>5260</v>
      </c>
      <c r="B1252" s="27" t="s">
        <v>5989</v>
      </c>
      <c r="C1252" s="26" t="s">
        <v>5260</v>
      </c>
      <c r="D1252" s="27" t="s">
        <v>874</v>
      </c>
      <c r="E1252" s="15" t="s">
        <v>100</v>
      </c>
      <c r="F1252" s="15" t="s">
        <v>906</v>
      </c>
      <c r="G1252" s="15" t="s">
        <v>912</v>
      </c>
      <c r="H1252" s="15" t="s">
        <v>20</v>
      </c>
      <c r="I1252" s="15" t="s">
        <v>12</v>
      </c>
      <c r="J1252" s="15" t="s">
        <v>902</v>
      </c>
    </row>
    <row r="1253" spans="1:10" x14ac:dyDescent="0.25">
      <c r="A1253" s="26" t="s">
        <v>5261</v>
      </c>
      <c r="B1253" s="27" t="s">
        <v>5989</v>
      </c>
      <c r="C1253" s="26" t="s">
        <v>5261</v>
      </c>
      <c r="D1253" s="27" t="s">
        <v>874</v>
      </c>
      <c r="E1253" s="15" t="s">
        <v>100</v>
      </c>
      <c r="F1253" s="15" t="s">
        <v>906</v>
      </c>
      <c r="G1253" s="15" t="s">
        <v>912</v>
      </c>
      <c r="H1253" s="15" t="s">
        <v>20</v>
      </c>
      <c r="I1253" s="15" t="s">
        <v>12</v>
      </c>
      <c r="J1253" s="15" t="s">
        <v>902</v>
      </c>
    </row>
    <row r="1254" spans="1:10" x14ac:dyDescent="0.25">
      <c r="A1254" s="26" t="s">
        <v>5262</v>
      </c>
      <c r="B1254" s="27" t="s">
        <v>5989</v>
      </c>
      <c r="C1254" s="26" t="s">
        <v>5262</v>
      </c>
      <c r="D1254" s="27" t="s">
        <v>874</v>
      </c>
      <c r="E1254" s="15" t="s">
        <v>100</v>
      </c>
      <c r="F1254" s="15" t="s">
        <v>906</v>
      </c>
      <c r="G1254" s="15" t="s">
        <v>912</v>
      </c>
      <c r="H1254" s="15" t="s">
        <v>20</v>
      </c>
      <c r="I1254" s="15" t="s">
        <v>12</v>
      </c>
      <c r="J1254" s="15" t="s">
        <v>902</v>
      </c>
    </row>
    <row r="1255" spans="1:10" x14ac:dyDescent="0.25">
      <c r="A1255" s="26" t="s">
        <v>5263</v>
      </c>
      <c r="B1255" s="27" t="s">
        <v>5989</v>
      </c>
      <c r="C1255" s="26" t="s">
        <v>5263</v>
      </c>
      <c r="D1255" s="27" t="s">
        <v>874</v>
      </c>
      <c r="E1255" s="15" t="s">
        <v>100</v>
      </c>
      <c r="F1255" s="15" t="s">
        <v>906</v>
      </c>
      <c r="G1255" s="15" t="s">
        <v>912</v>
      </c>
      <c r="H1255" s="15" t="s">
        <v>20</v>
      </c>
      <c r="I1255" s="15" t="s">
        <v>12</v>
      </c>
      <c r="J1255" s="15" t="s">
        <v>902</v>
      </c>
    </row>
    <row r="1256" spans="1:10" x14ac:dyDescent="0.25">
      <c r="A1256" s="26" t="s">
        <v>5264</v>
      </c>
      <c r="B1256" s="27" t="s">
        <v>5989</v>
      </c>
      <c r="C1256" s="26" t="s">
        <v>5264</v>
      </c>
      <c r="D1256" s="27" t="s">
        <v>874</v>
      </c>
      <c r="E1256" s="15" t="s">
        <v>100</v>
      </c>
      <c r="F1256" s="15" t="s">
        <v>906</v>
      </c>
      <c r="G1256" s="15" t="s">
        <v>912</v>
      </c>
      <c r="H1256" s="15" t="s">
        <v>20</v>
      </c>
      <c r="I1256" s="15" t="s">
        <v>12</v>
      </c>
      <c r="J1256" s="15" t="s">
        <v>902</v>
      </c>
    </row>
    <row r="1257" spans="1:10" x14ac:dyDescent="0.25">
      <c r="A1257" s="26" t="s">
        <v>5265</v>
      </c>
      <c r="B1257" s="27" t="s">
        <v>5989</v>
      </c>
      <c r="C1257" s="26" t="s">
        <v>5265</v>
      </c>
      <c r="D1257" s="27" t="s">
        <v>874</v>
      </c>
      <c r="E1257" s="15" t="s">
        <v>100</v>
      </c>
      <c r="F1257" s="15" t="s">
        <v>906</v>
      </c>
      <c r="G1257" s="15" t="s">
        <v>912</v>
      </c>
      <c r="H1257" s="15" t="s">
        <v>20</v>
      </c>
      <c r="I1257" s="15" t="s">
        <v>12</v>
      </c>
      <c r="J1257" s="15" t="s">
        <v>902</v>
      </c>
    </row>
    <row r="1258" spans="1:10" x14ac:dyDescent="0.25">
      <c r="A1258" s="26" t="s">
        <v>5266</v>
      </c>
      <c r="B1258" s="27" t="s">
        <v>5989</v>
      </c>
      <c r="C1258" s="26" t="s">
        <v>5266</v>
      </c>
      <c r="D1258" s="27" t="s">
        <v>874</v>
      </c>
      <c r="E1258" s="15" t="s">
        <v>100</v>
      </c>
      <c r="F1258" s="15" t="s">
        <v>906</v>
      </c>
      <c r="G1258" s="15" t="s">
        <v>912</v>
      </c>
      <c r="H1258" s="15" t="s">
        <v>20</v>
      </c>
      <c r="I1258" s="15" t="s">
        <v>12</v>
      </c>
      <c r="J1258" s="15" t="s">
        <v>902</v>
      </c>
    </row>
    <row r="1259" spans="1:10" x14ac:dyDescent="0.25">
      <c r="A1259" s="26" t="s">
        <v>5267</v>
      </c>
      <c r="B1259" s="27" t="s">
        <v>5989</v>
      </c>
      <c r="C1259" s="26" t="s">
        <v>5267</v>
      </c>
      <c r="D1259" s="27" t="s">
        <v>874</v>
      </c>
      <c r="E1259" s="15" t="s">
        <v>100</v>
      </c>
      <c r="F1259" s="15" t="s">
        <v>906</v>
      </c>
      <c r="G1259" s="15" t="s">
        <v>912</v>
      </c>
      <c r="H1259" s="15" t="s">
        <v>20</v>
      </c>
      <c r="I1259" s="15" t="s">
        <v>12</v>
      </c>
      <c r="J1259" s="15" t="s">
        <v>902</v>
      </c>
    </row>
    <row r="1260" spans="1:10" x14ac:dyDescent="0.25">
      <c r="A1260" s="26" t="s">
        <v>5268</v>
      </c>
      <c r="B1260" s="27" t="s">
        <v>5989</v>
      </c>
      <c r="C1260" s="26" t="s">
        <v>5268</v>
      </c>
      <c r="D1260" s="27" t="s">
        <v>874</v>
      </c>
      <c r="E1260" s="15" t="s">
        <v>100</v>
      </c>
      <c r="F1260" s="15" t="s">
        <v>906</v>
      </c>
      <c r="G1260" s="15" t="s">
        <v>912</v>
      </c>
      <c r="H1260" s="15" t="s">
        <v>20</v>
      </c>
      <c r="I1260" s="15" t="s">
        <v>12</v>
      </c>
      <c r="J1260" s="15" t="s">
        <v>902</v>
      </c>
    </row>
    <row r="1261" spans="1:10" x14ac:dyDescent="0.25">
      <c r="A1261" s="26" t="s">
        <v>5269</v>
      </c>
      <c r="B1261" s="27" t="s">
        <v>5989</v>
      </c>
      <c r="C1261" s="26" t="s">
        <v>5269</v>
      </c>
      <c r="D1261" s="27" t="s">
        <v>874</v>
      </c>
      <c r="E1261" s="15" t="s">
        <v>100</v>
      </c>
      <c r="F1261" s="15" t="s">
        <v>906</v>
      </c>
      <c r="G1261" s="15" t="s">
        <v>912</v>
      </c>
      <c r="H1261" s="15" t="s">
        <v>20</v>
      </c>
      <c r="I1261" s="15" t="s">
        <v>12</v>
      </c>
      <c r="J1261" s="15" t="s">
        <v>902</v>
      </c>
    </row>
    <row r="1262" spans="1:10" x14ac:dyDescent="0.25">
      <c r="A1262" s="26" t="s">
        <v>5270</v>
      </c>
      <c r="B1262" s="27" t="s">
        <v>5989</v>
      </c>
      <c r="C1262" s="26" t="s">
        <v>5270</v>
      </c>
      <c r="D1262" s="27" t="s">
        <v>874</v>
      </c>
      <c r="E1262" s="15" t="s">
        <v>100</v>
      </c>
      <c r="F1262" s="15" t="s">
        <v>906</v>
      </c>
      <c r="G1262" s="15" t="s">
        <v>912</v>
      </c>
      <c r="H1262" s="15" t="s">
        <v>20</v>
      </c>
      <c r="I1262" s="15" t="s">
        <v>12</v>
      </c>
      <c r="J1262" s="15" t="s">
        <v>902</v>
      </c>
    </row>
    <row r="1263" spans="1:10" x14ac:dyDescent="0.25">
      <c r="A1263" s="26" t="s">
        <v>5271</v>
      </c>
      <c r="B1263" s="27" t="s">
        <v>5989</v>
      </c>
      <c r="C1263" s="26" t="s">
        <v>5271</v>
      </c>
      <c r="D1263" s="27" t="s">
        <v>874</v>
      </c>
      <c r="E1263" s="15" t="s">
        <v>100</v>
      </c>
      <c r="F1263" s="15" t="s">
        <v>906</v>
      </c>
      <c r="G1263" s="15" t="s">
        <v>912</v>
      </c>
      <c r="H1263" s="15" t="s">
        <v>20</v>
      </c>
      <c r="I1263" s="15" t="s">
        <v>12</v>
      </c>
      <c r="J1263" s="15" t="s">
        <v>902</v>
      </c>
    </row>
    <row r="1264" spans="1:10" x14ac:dyDescent="0.25">
      <c r="A1264" s="26" t="s">
        <v>5272</v>
      </c>
      <c r="B1264" s="27" t="s">
        <v>5989</v>
      </c>
      <c r="C1264" s="26" t="s">
        <v>5272</v>
      </c>
      <c r="D1264" s="27" t="s">
        <v>874</v>
      </c>
      <c r="E1264" s="15" t="s">
        <v>100</v>
      </c>
      <c r="F1264" s="15" t="s">
        <v>906</v>
      </c>
      <c r="G1264" s="15" t="s">
        <v>912</v>
      </c>
      <c r="H1264" s="15" t="s">
        <v>20</v>
      </c>
      <c r="I1264" s="15" t="s">
        <v>12</v>
      </c>
      <c r="J1264" s="15" t="s">
        <v>902</v>
      </c>
    </row>
    <row r="1265" spans="1:10" x14ac:dyDescent="0.25">
      <c r="A1265" s="26" t="s">
        <v>5273</v>
      </c>
      <c r="B1265" s="27" t="s">
        <v>5989</v>
      </c>
      <c r="C1265" s="26" t="s">
        <v>5273</v>
      </c>
      <c r="D1265" s="27" t="s">
        <v>874</v>
      </c>
      <c r="E1265" s="15" t="s">
        <v>100</v>
      </c>
      <c r="F1265" s="15" t="s">
        <v>906</v>
      </c>
      <c r="G1265" s="15" t="s">
        <v>912</v>
      </c>
      <c r="H1265" s="15" t="s">
        <v>20</v>
      </c>
      <c r="I1265" s="15" t="s">
        <v>12</v>
      </c>
      <c r="J1265" s="15" t="s">
        <v>902</v>
      </c>
    </row>
    <row r="1266" spans="1:10" x14ac:dyDescent="0.25">
      <c r="A1266" s="26" t="s">
        <v>5274</v>
      </c>
      <c r="B1266" s="27" t="s">
        <v>5989</v>
      </c>
      <c r="C1266" s="26" t="s">
        <v>5274</v>
      </c>
      <c r="D1266" s="27" t="s">
        <v>874</v>
      </c>
      <c r="E1266" s="15" t="s">
        <v>100</v>
      </c>
      <c r="F1266" s="15" t="s">
        <v>906</v>
      </c>
      <c r="G1266" s="15" t="s">
        <v>912</v>
      </c>
      <c r="H1266" s="15" t="s">
        <v>20</v>
      </c>
      <c r="I1266" s="15" t="s">
        <v>12</v>
      </c>
      <c r="J1266" s="15" t="s">
        <v>902</v>
      </c>
    </row>
    <row r="1267" spans="1:10" x14ac:dyDescent="0.25">
      <c r="A1267" s="26" t="s">
        <v>5275</v>
      </c>
      <c r="B1267" s="27" t="s">
        <v>5989</v>
      </c>
      <c r="C1267" s="26" t="s">
        <v>5275</v>
      </c>
      <c r="D1267" s="27" t="s">
        <v>874</v>
      </c>
      <c r="E1267" s="15" t="s">
        <v>100</v>
      </c>
      <c r="F1267" s="15" t="s">
        <v>906</v>
      </c>
      <c r="G1267" s="15" t="s">
        <v>912</v>
      </c>
      <c r="H1267" s="15" t="s">
        <v>20</v>
      </c>
      <c r="I1267" s="15" t="s">
        <v>12</v>
      </c>
      <c r="J1267" s="15" t="s">
        <v>902</v>
      </c>
    </row>
    <row r="1268" spans="1:10" x14ac:dyDescent="0.25">
      <c r="A1268" s="26" t="s">
        <v>5276</v>
      </c>
      <c r="B1268" s="27" t="s">
        <v>5989</v>
      </c>
      <c r="C1268" s="26" t="s">
        <v>5276</v>
      </c>
      <c r="D1268" s="27" t="s">
        <v>874</v>
      </c>
      <c r="E1268" s="15" t="s">
        <v>100</v>
      </c>
      <c r="F1268" s="15" t="s">
        <v>906</v>
      </c>
      <c r="G1268" s="15" t="s">
        <v>912</v>
      </c>
      <c r="H1268" s="15" t="s">
        <v>20</v>
      </c>
      <c r="I1268" s="15" t="s">
        <v>12</v>
      </c>
      <c r="J1268" s="15" t="s">
        <v>902</v>
      </c>
    </row>
    <row r="1269" spans="1:10" x14ac:dyDescent="0.25">
      <c r="A1269" s="26" t="s">
        <v>5277</v>
      </c>
      <c r="B1269" s="27" t="s">
        <v>5989</v>
      </c>
      <c r="C1269" s="26" t="s">
        <v>5277</v>
      </c>
      <c r="D1269" s="27" t="s">
        <v>874</v>
      </c>
      <c r="E1269" s="15" t="s">
        <v>100</v>
      </c>
      <c r="F1269" s="15" t="s">
        <v>906</v>
      </c>
      <c r="G1269" s="15" t="s">
        <v>912</v>
      </c>
      <c r="H1269" s="15" t="s">
        <v>20</v>
      </c>
      <c r="I1269" s="15" t="s">
        <v>12</v>
      </c>
      <c r="J1269" s="15" t="s">
        <v>902</v>
      </c>
    </row>
    <row r="1270" spans="1:10" x14ac:dyDescent="0.25">
      <c r="A1270" s="26" t="s">
        <v>5278</v>
      </c>
      <c r="B1270" s="27" t="s">
        <v>5989</v>
      </c>
      <c r="C1270" s="26" t="s">
        <v>5278</v>
      </c>
      <c r="D1270" s="27" t="s">
        <v>874</v>
      </c>
      <c r="E1270" s="15" t="s">
        <v>100</v>
      </c>
      <c r="F1270" s="15" t="s">
        <v>906</v>
      </c>
      <c r="G1270" s="15" t="s">
        <v>912</v>
      </c>
      <c r="H1270" s="15" t="s">
        <v>20</v>
      </c>
      <c r="I1270" s="15" t="s">
        <v>12</v>
      </c>
      <c r="J1270" s="15" t="s">
        <v>902</v>
      </c>
    </row>
    <row r="1271" spans="1:10" x14ac:dyDescent="0.25">
      <c r="A1271" s="26" t="s">
        <v>5279</v>
      </c>
      <c r="B1271" s="27" t="s">
        <v>5989</v>
      </c>
      <c r="C1271" s="26" t="s">
        <v>5279</v>
      </c>
      <c r="D1271" s="27" t="s">
        <v>874</v>
      </c>
      <c r="E1271" s="15" t="s">
        <v>100</v>
      </c>
      <c r="F1271" s="15" t="s">
        <v>906</v>
      </c>
      <c r="G1271" s="15" t="s">
        <v>912</v>
      </c>
      <c r="H1271" s="15" t="s">
        <v>20</v>
      </c>
      <c r="I1271" s="15" t="s">
        <v>12</v>
      </c>
      <c r="J1271" s="15" t="s">
        <v>902</v>
      </c>
    </row>
    <row r="1272" spans="1:10" x14ac:dyDescent="0.25">
      <c r="A1272" s="26" t="s">
        <v>5280</v>
      </c>
      <c r="B1272" s="27" t="s">
        <v>5989</v>
      </c>
      <c r="C1272" s="26" t="s">
        <v>5280</v>
      </c>
      <c r="D1272" s="27" t="s">
        <v>874</v>
      </c>
      <c r="E1272" s="15" t="s">
        <v>100</v>
      </c>
      <c r="F1272" s="15" t="s">
        <v>906</v>
      </c>
      <c r="G1272" s="15" t="s">
        <v>912</v>
      </c>
      <c r="H1272" s="15" t="s">
        <v>20</v>
      </c>
      <c r="I1272" s="15" t="s">
        <v>12</v>
      </c>
      <c r="J1272" s="15" t="s">
        <v>902</v>
      </c>
    </row>
    <row r="1273" spans="1:10" x14ac:dyDescent="0.25">
      <c r="A1273" s="26" t="s">
        <v>5281</v>
      </c>
      <c r="B1273" s="27" t="s">
        <v>5989</v>
      </c>
      <c r="C1273" s="26" t="s">
        <v>5281</v>
      </c>
      <c r="D1273" s="27" t="s">
        <v>874</v>
      </c>
      <c r="E1273" s="15" t="s">
        <v>100</v>
      </c>
      <c r="F1273" s="15" t="s">
        <v>906</v>
      </c>
      <c r="G1273" s="15" t="s">
        <v>912</v>
      </c>
      <c r="H1273" s="15" t="s">
        <v>20</v>
      </c>
      <c r="I1273" s="15" t="s">
        <v>12</v>
      </c>
      <c r="J1273" s="15" t="s">
        <v>902</v>
      </c>
    </row>
    <row r="1274" spans="1:10" x14ac:dyDescent="0.25">
      <c r="A1274" s="26" t="s">
        <v>5282</v>
      </c>
      <c r="B1274" s="27" t="s">
        <v>5989</v>
      </c>
      <c r="C1274" s="26" t="s">
        <v>5282</v>
      </c>
      <c r="D1274" s="27" t="s">
        <v>874</v>
      </c>
      <c r="E1274" s="15" t="s">
        <v>100</v>
      </c>
      <c r="F1274" s="15" t="s">
        <v>906</v>
      </c>
      <c r="G1274" s="15" t="s">
        <v>912</v>
      </c>
      <c r="H1274" s="15" t="s">
        <v>20</v>
      </c>
      <c r="I1274" s="15" t="s">
        <v>12</v>
      </c>
      <c r="J1274" s="15" t="s">
        <v>902</v>
      </c>
    </row>
    <row r="1275" spans="1:10" x14ac:dyDescent="0.25">
      <c r="A1275" s="26" t="s">
        <v>5283</v>
      </c>
      <c r="B1275" s="27" t="s">
        <v>5989</v>
      </c>
      <c r="C1275" s="26" t="s">
        <v>5283</v>
      </c>
      <c r="D1275" s="27" t="s">
        <v>874</v>
      </c>
      <c r="E1275" s="15" t="s">
        <v>100</v>
      </c>
      <c r="F1275" s="15" t="s">
        <v>906</v>
      </c>
      <c r="G1275" s="15" t="s">
        <v>912</v>
      </c>
      <c r="H1275" s="15" t="s">
        <v>20</v>
      </c>
      <c r="I1275" s="15" t="s">
        <v>12</v>
      </c>
      <c r="J1275" s="15" t="s">
        <v>902</v>
      </c>
    </row>
    <row r="1276" spans="1:10" x14ac:dyDescent="0.25">
      <c r="A1276" s="26" t="s">
        <v>5284</v>
      </c>
      <c r="B1276" s="27" t="s">
        <v>5989</v>
      </c>
      <c r="C1276" s="26" t="s">
        <v>5284</v>
      </c>
      <c r="D1276" s="27" t="s">
        <v>874</v>
      </c>
      <c r="E1276" s="15" t="s">
        <v>100</v>
      </c>
      <c r="F1276" s="15" t="s">
        <v>906</v>
      </c>
      <c r="G1276" s="15" t="s">
        <v>912</v>
      </c>
      <c r="H1276" s="15" t="s">
        <v>20</v>
      </c>
      <c r="I1276" s="15" t="s">
        <v>12</v>
      </c>
      <c r="J1276" s="15" t="s">
        <v>902</v>
      </c>
    </row>
    <row r="1277" spans="1:10" x14ac:dyDescent="0.25">
      <c r="A1277" s="26" t="s">
        <v>5285</v>
      </c>
      <c r="B1277" s="27" t="s">
        <v>5989</v>
      </c>
      <c r="C1277" s="26" t="s">
        <v>5285</v>
      </c>
      <c r="D1277" s="27" t="s">
        <v>874</v>
      </c>
      <c r="E1277" s="15" t="s">
        <v>100</v>
      </c>
      <c r="F1277" s="15" t="s">
        <v>906</v>
      </c>
      <c r="G1277" s="15" t="s">
        <v>912</v>
      </c>
      <c r="H1277" s="15" t="s">
        <v>20</v>
      </c>
      <c r="I1277" s="15" t="s">
        <v>12</v>
      </c>
      <c r="J1277" s="15" t="s">
        <v>902</v>
      </c>
    </row>
    <row r="1278" spans="1:10" x14ac:dyDescent="0.25">
      <c r="A1278" s="26" t="s">
        <v>5286</v>
      </c>
      <c r="B1278" s="27" t="s">
        <v>5989</v>
      </c>
      <c r="C1278" s="26" t="s">
        <v>5286</v>
      </c>
      <c r="D1278" s="27" t="s">
        <v>874</v>
      </c>
      <c r="E1278" s="15" t="s">
        <v>100</v>
      </c>
      <c r="F1278" s="15" t="s">
        <v>906</v>
      </c>
      <c r="G1278" s="15" t="s">
        <v>912</v>
      </c>
      <c r="H1278" s="15" t="s">
        <v>20</v>
      </c>
      <c r="I1278" s="15" t="s">
        <v>12</v>
      </c>
      <c r="J1278" s="15" t="s">
        <v>902</v>
      </c>
    </row>
    <row r="1279" spans="1:10" x14ac:dyDescent="0.25">
      <c r="A1279" s="26" t="s">
        <v>7386</v>
      </c>
      <c r="B1279" s="27" t="s">
        <v>5989</v>
      </c>
      <c r="C1279" s="26" t="s">
        <v>5287</v>
      </c>
      <c r="D1279" s="27" t="s">
        <v>895</v>
      </c>
      <c r="E1279" s="15" t="s">
        <v>100</v>
      </c>
      <c r="F1279" s="15" t="s">
        <v>906</v>
      </c>
      <c r="G1279" s="15" t="s">
        <v>912</v>
      </c>
      <c r="H1279" s="15" t="s">
        <v>20</v>
      </c>
      <c r="I1279" s="15" t="s">
        <v>12</v>
      </c>
      <c r="J1279" s="15" t="s">
        <v>902</v>
      </c>
    </row>
    <row r="1280" spans="1:10" x14ac:dyDescent="0.25">
      <c r="A1280" s="26" t="s">
        <v>7387</v>
      </c>
      <c r="B1280" s="27" t="s">
        <v>5989</v>
      </c>
      <c r="C1280" s="26" t="s">
        <v>5288</v>
      </c>
      <c r="D1280" s="27" t="s">
        <v>895</v>
      </c>
      <c r="E1280" s="15" t="s">
        <v>100</v>
      </c>
      <c r="F1280" s="15" t="s">
        <v>906</v>
      </c>
      <c r="G1280" s="15" t="s">
        <v>912</v>
      </c>
      <c r="H1280" s="15" t="s">
        <v>20</v>
      </c>
      <c r="I1280" s="15" t="s">
        <v>12</v>
      </c>
      <c r="J1280" s="15" t="s">
        <v>902</v>
      </c>
    </row>
    <row r="1281" spans="1:10" x14ac:dyDescent="0.25">
      <c r="A1281" s="26" t="s">
        <v>7388</v>
      </c>
      <c r="B1281" s="27" t="s">
        <v>5989</v>
      </c>
      <c r="C1281" s="26" t="s">
        <v>5289</v>
      </c>
      <c r="D1281" s="27" t="s">
        <v>895</v>
      </c>
      <c r="E1281" s="15" t="s">
        <v>100</v>
      </c>
      <c r="F1281" s="15" t="s">
        <v>906</v>
      </c>
      <c r="G1281" s="15" t="s">
        <v>912</v>
      </c>
      <c r="H1281" s="15" t="s">
        <v>20</v>
      </c>
      <c r="I1281" s="15" t="s">
        <v>12</v>
      </c>
      <c r="J1281" s="15" t="s">
        <v>902</v>
      </c>
    </row>
    <row r="1282" spans="1:10" x14ac:dyDescent="0.25">
      <c r="A1282" s="26" t="s">
        <v>7389</v>
      </c>
      <c r="B1282" s="27" t="s">
        <v>5989</v>
      </c>
      <c r="C1282" s="26" t="s">
        <v>5290</v>
      </c>
      <c r="D1282" s="27" t="s">
        <v>895</v>
      </c>
      <c r="E1282" s="15" t="s">
        <v>100</v>
      </c>
      <c r="F1282" s="15" t="s">
        <v>906</v>
      </c>
      <c r="G1282" s="15" t="s">
        <v>912</v>
      </c>
      <c r="H1282" s="15" t="s">
        <v>20</v>
      </c>
      <c r="I1282" s="15" t="s">
        <v>12</v>
      </c>
      <c r="J1282" s="15" t="s">
        <v>902</v>
      </c>
    </row>
    <row r="1283" spans="1:10" x14ac:dyDescent="0.25">
      <c r="A1283" s="26" t="s">
        <v>7390</v>
      </c>
      <c r="B1283" s="27" t="s">
        <v>5989</v>
      </c>
      <c r="C1283" s="26" t="s">
        <v>5291</v>
      </c>
      <c r="D1283" s="27" t="s">
        <v>895</v>
      </c>
      <c r="E1283" s="15" t="s">
        <v>100</v>
      </c>
      <c r="F1283" s="15" t="s">
        <v>906</v>
      </c>
      <c r="G1283" s="15" t="s">
        <v>912</v>
      </c>
      <c r="H1283" s="15" t="s">
        <v>20</v>
      </c>
      <c r="I1283" s="15" t="s">
        <v>12</v>
      </c>
      <c r="J1283" s="15" t="s">
        <v>902</v>
      </c>
    </row>
    <row r="1284" spans="1:10" x14ac:dyDescent="0.25">
      <c r="A1284" s="26" t="s">
        <v>7391</v>
      </c>
      <c r="B1284" s="27" t="s">
        <v>5989</v>
      </c>
      <c r="C1284" s="26" t="s">
        <v>5292</v>
      </c>
      <c r="D1284" s="27" t="s">
        <v>895</v>
      </c>
      <c r="E1284" s="15" t="s">
        <v>100</v>
      </c>
      <c r="F1284" s="15" t="s">
        <v>906</v>
      </c>
      <c r="G1284" s="15" t="s">
        <v>912</v>
      </c>
      <c r="H1284" s="15" t="s">
        <v>20</v>
      </c>
      <c r="I1284" s="15" t="s">
        <v>12</v>
      </c>
      <c r="J1284" s="15" t="s">
        <v>902</v>
      </c>
    </row>
    <row r="1285" spans="1:10" x14ac:dyDescent="0.25">
      <c r="A1285" s="26" t="s">
        <v>7392</v>
      </c>
      <c r="B1285" s="27" t="s">
        <v>5989</v>
      </c>
      <c r="C1285" s="26" t="s">
        <v>5293</v>
      </c>
      <c r="D1285" s="27" t="s">
        <v>895</v>
      </c>
      <c r="E1285" s="15" t="s">
        <v>100</v>
      </c>
      <c r="F1285" s="15" t="s">
        <v>906</v>
      </c>
      <c r="G1285" s="15" t="s">
        <v>912</v>
      </c>
      <c r="H1285" s="15" t="s">
        <v>20</v>
      </c>
      <c r="I1285" s="15" t="s">
        <v>12</v>
      </c>
      <c r="J1285" s="15" t="s">
        <v>902</v>
      </c>
    </row>
    <row r="1286" spans="1:10" x14ac:dyDescent="0.25">
      <c r="A1286" s="26" t="s">
        <v>7393</v>
      </c>
      <c r="B1286" s="27" t="s">
        <v>5989</v>
      </c>
      <c r="C1286" s="26" t="s">
        <v>5294</v>
      </c>
      <c r="D1286" s="27" t="s">
        <v>895</v>
      </c>
      <c r="E1286" s="15" t="s">
        <v>100</v>
      </c>
      <c r="F1286" s="15" t="s">
        <v>906</v>
      </c>
      <c r="G1286" s="15" t="s">
        <v>912</v>
      </c>
      <c r="H1286" s="15" t="s">
        <v>20</v>
      </c>
      <c r="I1286" s="15" t="s">
        <v>12</v>
      </c>
      <c r="J1286" s="15" t="s">
        <v>902</v>
      </c>
    </row>
    <row r="1287" spans="1:10" x14ac:dyDescent="0.25">
      <c r="A1287" s="26" t="s">
        <v>7394</v>
      </c>
      <c r="B1287" s="27" t="s">
        <v>5989</v>
      </c>
      <c r="C1287" s="26" t="s">
        <v>5295</v>
      </c>
      <c r="D1287" s="27" t="s">
        <v>895</v>
      </c>
      <c r="E1287" s="15" t="s">
        <v>100</v>
      </c>
      <c r="F1287" s="15" t="s">
        <v>906</v>
      </c>
      <c r="G1287" s="15" t="s">
        <v>912</v>
      </c>
      <c r="H1287" s="15" t="s">
        <v>20</v>
      </c>
      <c r="I1287" s="15" t="s">
        <v>12</v>
      </c>
      <c r="J1287" s="15" t="s">
        <v>902</v>
      </c>
    </row>
    <row r="1288" spans="1:10" x14ac:dyDescent="0.25">
      <c r="A1288" s="26" t="s">
        <v>7395</v>
      </c>
      <c r="B1288" s="27" t="s">
        <v>5989</v>
      </c>
      <c r="C1288" s="26" t="s">
        <v>5296</v>
      </c>
      <c r="D1288" s="27" t="s">
        <v>895</v>
      </c>
      <c r="E1288" s="15" t="s">
        <v>100</v>
      </c>
      <c r="F1288" s="15" t="s">
        <v>906</v>
      </c>
      <c r="G1288" s="15" t="s">
        <v>912</v>
      </c>
      <c r="H1288" s="15" t="s">
        <v>20</v>
      </c>
      <c r="I1288" s="15" t="s">
        <v>12</v>
      </c>
      <c r="J1288" s="15" t="s">
        <v>902</v>
      </c>
    </row>
    <row r="1289" spans="1:10" x14ac:dyDescent="0.25">
      <c r="A1289" s="26" t="s">
        <v>12</v>
      </c>
      <c r="B1289" s="27" t="s">
        <v>5989</v>
      </c>
      <c r="C1289" s="26" t="s">
        <v>5297</v>
      </c>
      <c r="D1289" s="27" t="s">
        <v>895</v>
      </c>
      <c r="E1289" s="15" t="s">
        <v>100</v>
      </c>
      <c r="F1289" s="15" t="s">
        <v>906</v>
      </c>
      <c r="G1289" s="15" t="s">
        <v>912</v>
      </c>
      <c r="H1289" s="15" t="s">
        <v>20</v>
      </c>
      <c r="I1289" s="15" t="s">
        <v>12</v>
      </c>
      <c r="J1289" s="15" t="s">
        <v>902</v>
      </c>
    </row>
    <row r="1290" spans="1:10" x14ac:dyDescent="0.25">
      <c r="A1290" s="26" t="s">
        <v>5298</v>
      </c>
      <c r="B1290" s="27" t="s">
        <v>5989</v>
      </c>
      <c r="C1290" s="26" t="s">
        <v>5298</v>
      </c>
      <c r="D1290" s="27" t="s">
        <v>874</v>
      </c>
      <c r="E1290" s="15" t="s">
        <v>100</v>
      </c>
      <c r="F1290" s="15" t="s">
        <v>906</v>
      </c>
      <c r="G1290" s="15" t="s">
        <v>912</v>
      </c>
      <c r="H1290" s="15" t="s">
        <v>20</v>
      </c>
      <c r="I1290" s="15" t="s">
        <v>12</v>
      </c>
      <c r="J1290" s="15" t="s">
        <v>902</v>
      </c>
    </row>
    <row r="1291" spans="1:10" x14ac:dyDescent="0.25">
      <c r="A1291" s="26" t="s">
        <v>7396</v>
      </c>
      <c r="B1291" s="27" t="s">
        <v>5989</v>
      </c>
      <c r="C1291" s="26" t="s">
        <v>5299</v>
      </c>
      <c r="D1291" s="27" t="s">
        <v>874</v>
      </c>
      <c r="E1291" s="15" t="s">
        <v>100</v>
      </c>
      <c r="F1291" s="15" t="s">
        <v>906</v>
      </c>
      <c r="G1291" s="15" t="s">
        <v>912</v>
      </c>
      <c r="H1291" s="15" t="s">
        <v>20</v>
      </c>
      <c r="I1291" s="15" t="s">
        <v>12</v>
      </c>
      <c r="J1291" s="15" t="s">
        <v>902</v>
      </c>
    </row>
    <row r="1292" spans="1:10" x14ac:dyDescent="0.25">
      <c r="A1292" s="26" t="s">
        <v>7397</v>
      </c>
      <c r="B1292" s="27" t="s">
        <v>5989</v>
      </c>
      <c r="C1292" s="26" t="s">
        <v>5300</v>
      </c>
      <c r="D1292" s="27" t="s">
        <v>874</v>
      </c>
      <c r="E1292" s="15" t="s">
        <v>100</v>
      </c>
      <c r="F1292" s="15" t="s">
        <v>906</v>
      </c>
      <c r="G1292" s="15" t="s">
        <v>912</v>
      </c>
      <c r="H1292" s="15" t="s">
        <v>20</v>
      </c>
      <c r="I1292" s="15" t="s">
        <v>12</v>
      </c>
      <c r="J1292" s="15" t="s">
        <v>902</v>
      </c>
    </row>
    <row r="1293" spans="1:10" x14ac:dyDescent="0.25">
      <c r="A1293" s="26" t="s">
        <v>5301</v>
      </c>
      <c r="B1293" s="27" t="s">
        <v>5989</v>
      </c>
      <c r="C1293" s="26" t="s">
        <v>5301</v>
      </c>
      <c r="D1293" s="27" t="s">
        <v>874</v>
      </c>
      <c r="E1293" s="15" t="s">
        <v>100</v>
      </c>
      <c r="F1293" s="15" t="s">
        <v>906</v>
      </c>
      <c r="G1293" s="15" t="s">
        <v>912</v>
      </c>
      <c r="H1293" s="15" t="s">
        <v>20</v>
      </c>
      <c r="I1293" s="15" t="s">
        <v>12</v>
      </c>
      <c r="J1293" s="15" t="s">
        <v>902</v>
      </c>
    </row>
    <row r="1294" spans="1:10" x14ac:dyDescent="0.25">
      <c r="A1294" s="26" t="s">
        <v>5302</v>
      </c>
      <c r="B1294" s="27" t="s">
        <v>5989</v>
      </c>
      <c r="C1294" s="26" t="s">
        <v>5302</v>
      </c>
      <c r="D1294" s="27" t="s">
        <v>874</v>
      </c>
      <c r="E1294" s="15" t="s">
        <v>100</v>
      </c>
      <c r="F1294" s="15" t="s">
        <v>906</v>
      </c>
      <c r="G1294" s="15" t="s">
        <v>912</v>
      </c>
      <c r="H1294" s="15" t="s">
        <v>20</v>
      </c>
      <c r="I1294" s="15" t="s">
        <v>12</v>
      </c>
      <c r="J1294" s="15" t="s">
        <v>902</v>
      </c>
    </row>
    <row r="1295" spans="1:10" x14ac:dyDescent="0.25">
      <c r="A1295" s="26" t="s">
        <v>5303</v>
      </c>
      <c r="B1295" s="27" t="s">
        <v>5989</v>
      </c>
      <c r="C1295" s="26" t="s">
        <v>5303</v>
      </c>
      <c r="D1295" s="27" t="s">
        <v>874</v>
      </c>
      <c r="E1295" s="15" t="s">
        <v>100</v>
      </c>
      <c r="F1295" s="15" t="s">
        <v>906</v>
      </c>
      <c r="G1295" s="15" t="s">
        <v>912</v>
      </c>
      <c r="H1295" s="15" t="s">
        <v>20</v>
      </c>
      <c r="I1295" s="15" t="s">
        <v>12</v>
      </c>
      <c r="J1295" s="15" t="s">
        <v>902</v>
      </c>
    </row>
    <row r="1296" spans="1:10" x14ac:dyDescent="0.25">
      <c r="A1296" s="26" t="s">
        <v>5304</v>
      </c>
      <c r="B1296" s="27" t="s">
        <v>5989</v>
      </c>
      <c r="C1296" s="26" t="s">
        <v>5304</v>
      </c>
      <c r="D1296" s="27" t="s">
        <v>895</v>
      </c>
      <c r="E1296" s="15" t="s">
        <v>100</v>
      </c>
      <c r="F1296" s="15" t="s">
        <v>906</v>
      </c>
      <c r="G1296" s="15" t="s">
        <v>912</v>
      </c>
      <c r="H1296" s="15" t="s">
        <v>20</v>
      </c>
      <c r="I1296" s="15" t="s">
        <v>12</v>
      </c>
      <c r="J1296" s="15" t="s">
        <v>902</v>
      </c>
    </row>
    <row r="1297" spans="1:10" x14ac:dyDescent="0.25">
      <c r="A1297" s="26" t="s">
        <v>5305</v>
      </c>
      <c r="B1297" s="27" t="s">
        <v>5989</v>
      </c>
      <c r="C1297" s="26" t="s">
        <v>5305</v>
      </c>
      <c r="D1297" s="27" t="s">
        <v>895</v>
      </c>
      <c r="E1297" s="15" t="s">
        <v>100</v>
      </c>
      <c r="F1297" s="15" t="s">
        <v>906</v>
      </c>
      <c r="G1297" s="15" t="s">
        <v>912</v>
      </c>
      <c r="H1297" s="15" t="s">
        <v>20</v>
      </c>
      <c r="I1297" s="15" t="s">
        <v>12</v>
      </c>
      <c r="J1297" s="15" t="s">
        <v>902</v>
      </c>
    </row>
    <row r="1298" spans="1:10" x14ac:dyDescent="0.25">
      <c r="A1298" s="26" t="s">
        <v>5306</v>
      </c>
      <c r="B1298" s="27" t="s">
        <v>5989</v>
      </c>
      <c r="C1298" s="26" t="s">
        <v>5306</v>
      </c>
      <c r="D1298" s="27" t="s">
        <v>895</v>
      </c>
      <c r="E1298" s="15" t="s">
        <v>100</v>
      </c>
      <c r="F1298" s="15" t="s">
        <v>906</v>
      </c>
      <c r="G1298" s="15" t="s">
        <v>912</v>
      </c>
      <c r="H1298" s="15" t="s">
        <v>20</v>
      </c>
      <c r="I1298" s="15" t="s">
        <v>12</v>
      </c>
      <c r="J1298" s="15" t="s">
        <v>902</v>
      </c>
    </row>
    <row r="1299" spans="1:10" x14ac:dyDescent="0.25">
      <c r="A1299" s="26" t="s">
        <v>5307</v>
      </c>
      <c r="B1299" s="27" t="s">
        <v>5989</v>
      </c>
      <c r="C1299" s="26" t="s">
        <v>5307</v>
      </c>
      <c r="D1299" s="27" t="s">
        <v>895</v>
      </c>
      <c r="E1299" s="15" t="s">
        <v>100</v>
      </c>
      <c r="F1299" s="15" t="s">
        <v>906</v>
      </c>
      <c r="G1299" s="15" t="s">
        <v>912</v>
      </c>
      <c r="H1299" s="15" t="s">
        <v>20</v>
      </c>
      <c r="I1299" s="15" t="s">
        <v>12</v>
      </c>
      <c r="J1299" s="15" t="s">
        <v>902</v>
      </c>
    </row>
    <row r="1300" spans="1:10" x14ac:dyDescent="0.25">
      <c r="A1300" s="26" t="s">
        <v>5308</v>
      </c>
      <c r="B1300" s="27" t="s">
        <v>5989</v>
      </c>
      <c r="C1300" s="26" t="s">
        <v>5308</v>
      </c>
      <c r="D1300" s="27" t="s">
        <v>895</v>
      </c>
      <c r="E1300" s="15" t="s">
        <v>100</v>
      </c>
      <c r="F1300" s="15" t="s">
        <v>906</v>
      </c>
      <c r="G1300" s="15" t="s">
        <v>912</v>
      </c>
      <c r="H1300" s="15" t="s">
        <v>20</v>
      </c>
      <c r="I1300" s="15" t="s">
        <v>12</v>
      </c>
      <c r="J1300" s="15" t="s">
        <v>902</v>
      </c>
    </row>
    <row r="1301" spans="1:10" x14ac:dyDescent="0.25">
      <c r="A1301" s="26" t="s">
        <v>5309</v>
      </c>
      <c r="B1301" s="27" t="s">
        <v>5989</v>
      </c>
      <c r="C1301" s="26" t="s">
        <v>5309</v>
      </c>
      <c r="D1301" s="27" t="s">
        <v>895</v>
      </c>
      <c r="E1301" s="15" t="s">
        <v>100</v>
      </c>
      <c r="F1301" s="15" t="s">
        <v>906</v>
      </c>
      <c r="G1301" s="15" t="s">
        <v>912</v>
      </c>
      <c r="H1301" s="15" t="s">
        <v>20</v>
      </c>
      <c r="I1301" s="15" t="s">
        <v>12</v>
      </c>
      <c r="J1301" s="15" t="s">
        <v>902</v>
      </c>
    </row>
    <row r="1302" spans="1:10" x14ac:dyDescent="0.25">
      <c r="A1302" s="26" t="s">
        <v>5310</v>
      </c>
      <c r="B1302" s="27" t="s">
        <v>5989</v>
      </c>
      <c r="C1302" s="26" t="s">
        <v>5310</v>
      </c>
      <c r="D1302" s="27" t="s">
        <v>895</v>
      </c>
      <c r="E1302" s="15" t="s">
        <v>100</v>
      </c>
      <c r="F1302" s="15" t="s">
        <v>906</v>
      </c>
      <c r="G1302" s="15" t="s">
        <v>912</v>
      </c>
      <c r="H1302" s="15" t="s">
        <v>20</v>
      </c>
      <c r="I1302" s="15" t="s">
        <v>12</v>
      </c>
      <c r="J1302" s="15" t="s">
        <v>902</v>
      </c>
    </row>
    <row r="1303" spans="1:10" x14ac:dyDescent="0.25">
      <c r="A1303" s="26" t="s">
        <v>5311</v>
      </c>
      <c r="B1303" s="27" t="s">
        <v>5989</v>
      </c>
      <c r="C1303" s="26" t="s">
        <v>5311</v>
      </c>
      <c r="D1303" s="27" t="s">
        <v>895</v>
      </c>
      <c r="E1303" s="15" t="s">
        <v>100</v>
      </c>
      <c r="F1303" s="15" t="s">
        <v>906</v>
      </c>
      <c r="G1303" s="15" t="s">
        <v>912</v>
      </c>
      <c r="H1303" s="15" t="s">
        <v>20</v>
      </c>
      <c r="I1303" s="15" t="s">
        <v>12</v>
      </c>
      <c r="J1303" s="15" t="s">
        <v>902</v>
      </c>
    </row>
    <row r="1304" spans="1:10" x14ac:dyDescent="0.25">
      <c r="A1304" s="26" t="s">
        <v>5312</v>
      </c>
      <c r="B1304" s="27" t="s">
        <v>5989</v>
      </c>
      <c r="C1304" s="26" t="s">
        <v>5312</v>
      </c>
      <c r="D1304" s="27" t="s">
        <v>895</v>
      </c>
      <c r="E1304" s="15" t="s">
        <v>100</v>
      </c>
      <c r="F1304" s="15" t="s">
        <v>906</v>
      </c>
      <c r="G1304" s="15" t="s">
        <v>912</v>
      </c>
      <c r="H1304" s="15" t="s">
        <v>20</v>
      </c>
      <c r="I1304" s="15" t="s">
        <v>12</v>
      </c>
      <c r="J1304" s="15" t="s">
        <v>902</v>
      </c>
    </row>
    <row r="1305" spans="1:10" x14ac:dyDescent="0.25">
      <c r="A1305" s="26" t="s">
        <v>5313</v>
      </c>
      <c r="B1305" s="27" t="s">
        <v>5989</v>
      </c>
      <c r="C1305" s="26" t="s">
        <v>5313</v>
      </c>
      <c r="D1305" s="27" t="s">
        <v>895</v>
      </c>
      <c r="E1305" s="15" t="s">
        <v>100</v>
      </c>
      <c r="F1305" s="15" t="s">
        <v>906</v>
      </c>
      <c r="G1305" s="15" t="s">
        <v>912</v>
      </c>
      <c r="H1305" s="15" t="s">
        <v>20</v>
      </c>
      <c r="I1305" s="15" t="s">
        <v>12</v>
      </c>
      <c r="J1305" s="15" t="s">
        <v>902</v>
      </c>
    </row>
    <row r="1306" spans="1:10" x14ac:dyDescent="0.25">
      <c r="A1306" s="26" t="s">
        <v>5314</v>
      </c>
      <c r="B1306" s="27" t="s">
        <v>5989</v>
      </c>
      <c r="C1306" s="26" t="s">
        <v>5314</v>
      </c>
      <c r="D1306" s="27" t="s">
        <v>895</v>
      </c>
      <c r="E1306" s="15" t="s">
        <v>100</v>
      </c>
      <c r="F1306" s="15" t="s">
        <v>906</v>
      </c>
      <c r="G1306" s="15" t="s">
        <v>912</v>
      </c>
      <c r="H1306" s="15" t="s">
        <v>20</v>
      </c>
      <c r="I1306" s="15" t="s">
        <v>12</v>
      </c>
      <c r="J1306" s="15" t="s">
        <v>902</v>
      </c>
    </row>
    <row r="1307" spans="1:10" x14ac:dyDescent="0.25">
      <c r="A1307" s="26" t="s">
        <v>5315</v>
      </c>
      <c r="B1307" s="27" t="s">
        <v>5989</v>
      </c>
      <c r="C1307" s="26" t="s">
        <v>5315</v>
      </c>
      <c r="D1307" s="27" t="s">
        <v>895</v>
      </c>
      <c r="E1307" s="15" t="s">
        <v>100</v>
      </c>
      <c r="F1307" s="15" t="s">
        <v>906</v>
      </c>
      <c r="G1307" s="15" t="s">
        <v>912</v>
      </c>
      <c r="H1307" s="15" t="s">
        <v>20</v>
      </c>
      <c r="I1307" s="15" t="s">
        <v>12</v>
      </c>
      <c r="J1307" s="15" t="s">
        <v>902</v>
      </c>
    </row>
    <row r="1308" spans="1:10" x14ac:dyDescent="0.25">
      <c r="A1308" s="26" t="s">
        <v>5316</v>
      </c>
      <c r="B1308" s="27" t="s">
        <v>5989</v>
      </c>
      <c r="C1308" s="26" t="s">
        <v>5316</v>
      </c>
      <c r="D1308" s="27" t="s">
        <v>895</v>
      </c>
      <c r="E1308" s="15" t="s">
        <v>100</v>
      </c>
      <c r="F1308" s="15" t="s">
        <v>906</v>
      </c>
      <c r="G1308" s="15" t="s">
        <v>912</v>
      </c>
      <c r="H1308" s="15" t="s">
        <v>20</v>
      </c>
      <c r="I1308" s="15" t="s">
        <v>12</v>
      </c>
      <c r="J1308" s="15" t="s">
        <v>902</v>
      </c>
    </row>
    <row r="1309" spans="1:10" x14ac:dyDescent="0.25">
      <c r="A1309" s="26" t="s">
        <v>5317</v>
      </c>
      <c r="B1309" s="27" t="s">
        <v>5989</v>
      </c>
      <c r="C1309" s="26" t="s">
        <v>5317</v>
      </c>
      <c r="D1309" s="27" t="s">
        <v>895</v>
      </c>
      <c r="E1309" s="15" t="s">
        <v>100</v>
      </c>
      <c r="F1309" s="15" t="s">
        <v>906</v>
      </c>
      <c r="G1309" s="15" t="s">
        <v>912</v>
      </c>
      <c r="H1309" s="15" t="s">
        <v>20</v>
      </c>
      <c r="I1309" s="15" t="s">
        <v>12</v>
      </c>
      <c r="J1309" s="15" t="s">
        <v>902</v>
      </c>
    </row>
    <row r="1310" spans="1:10" x14ac:dyDescent="0.25">
      <c r="A1310" s="26" t="s">
        <v>5318</v>
      </c>
      <c r="B1310" s="27" t="s">
        <v>5989</v>
      </c>
      <c r="C1310" s="26" t="s">
        <v>5318</v>
      </c>
      <c r="D1310" s="27" t="s">
        <v>895</v>
      </c>
      <c r="E1310" s="15" t="s">
        <v>100</v>
      </c>
      <c r="F1310" s="15" t="s">
        <v>906</v>
      </c>
      <c r="G1310" s="15" t="s">
        <v>912</v>
      </c>
      <c r="H1310" s="15" t="s">
        <v>20</v>
      </c>
      <c r="I1310" s="15" t="s">
        <v>12</v>
      </c>
      <c r="J1310" s="15" t="s">
        <v>902</v>
      </c>
    </row>
    <row r="1311" spans="1:10" x14ac:dyDescent="0.25">
      <c r="A1311" s="26" t="s">
        <v>5319</v>
      </c>
      <c r="B1311" s="27" t="s">
        <v>5989</v>
      </c>
      <c r="C1311" s="26" t="s">
        <v>5319</v>
      </c>
      <c r="D1311" s="27" t="s">
        <v>895</v>
      </c>
      <c r="E1311" s="15" t="s">
        <v>100</v>
      </c>
      <c r="F1311" s="15" t="s">
        <v>906</v>
      </c>
      <c r="G1311" s="15" t="s">
        <v>912</v>
      </c>
      <c r="H1311" s="15" t="s">
        <v>20</v>
      </c>
      <c r="I1311" s="15" t="s">
        <v>12</v>
      </c>
      <c r="J1311" s="15" t="s">
        <v>902</v>
      </c>
    </row>
    <row r="1312" spans="1:10" x14ac:dyDescent="0.25">
      <c r="A1312" s="26" t="s">
        <v>5320</v>
      </c>
      <c r="B1312" s="27" t="s">
        <v>5989</v>
      </c>
      <c r="C1312" s="26" t="s">
        <v>5320</v>
      </c>
      <c r="D1312" s="27" t="s">
        <v>895</v>
      </c>
      <c r="E1312" s="15" t="s">
        <v>100</v>
      </c>
      <c r="F1312" s="15" t="s">
        <v>906</v>
      </c>
      <c r="G1312" s="15" t="s">
        <v>912</v>
      </c>
      <c r="H1312" s="15" t="s">
        <v>20</v>
      </c>
      <c r="I1312" s="15" t="s">
        <v>12</v>
      </c>
      <c r="J1312" s="15" t="s">
        <v>902</v>
      </c>
    </row>
    <row r="1313" spans="1:10" x14ac:dyDescent="0.25">
      <c r="A1313" s="26" t="s">
        <v>5321</v>
      </c>
      <c r="B1313" s="27" t="s">
        <v>5989</v>
      </c>
      <c r="C1313" s="26" t="s">
        <v>5321</v>
      </c>
      <c r="D1313" s="27" t="s">
        <v>895</v>
      </c>
      <c r="E1313" s="15" t="s">
        <v>100</v>
      </c>
      <c r="F1313" s="15" t="s">
        <v>906</v>
      </c>
      <c r="G1313" s="15" t="s">
        <v>912</v>
      </c>
      <c r="H1313" s="15" t="s">
        <v>20</v>
      </c>
      <c r="I1313" s="15" t="s">
        <v>12</v>
      </c>
      <c r="J1313" s="15" t="s">
        <v>902</v>
      </c>
    </row>
    <row r="1314" spans="1:10" x14ac:dyDescent="0.25">
      <c r="A1314" s="26" t="s">
        <v>5322</v>
      </c>
      <c r="B1314" s="27" t="s">
        <v>5989</v>
      </c>
      <c r="C1314" s="26" t="s">
        <v>5322</v>
      </c>
      <c r="D1314" s="27" t="s">
        <v>895</v>
      </c>
      <c r="E1314" s="15" t="s">
        <v>100</v>
      </c>
      <c r="F1314" s="15" t="s">
        <v>906</v>
      </c>
      <c r="G1314" s="15" t="s">
        <v>912</v>
      </c>
      <c r="H1314" s="15" t="s">
        <v>20</v>
      </c>
      <c r="I1314" s="15" t="s">
        <v>12</v>
      </c>
      <c r="J1314" s="15" t="s">
        <v>902</v>
      </c>
    </row>
    <row r="1315" spans="1:10" x14ac:dyDescent="0.25">
      <c r="A1315" s="26" t="s">
        <v>5323</v>
      </c>
      <c r="B1315" s="27" t="s">
        <v>5989</v>
      </c>
      <c r="C1315" s="26" t="s">
        <v>5323</v>
      </c>
      <c r="D1315" s="27" t="s">
        <v>895</v>
      </c>
      <c r="E1315" s="15" t="s">
        <v>100</v>
      </c>
      <c r="F1315" s="15" t="s">
        <v>906</v>
      </c>
      <c r="G1315" s="15" t="s">
        <v>912</v>
      </c>
      <c r="H1315" s="15" t="s">
        <v>20</v>
      </c>
      <c r="I1315" s="15" t="s">
        <v>12</v>
      </c>
      <c r="J1315" s="15" t="s">
        <v>902</v>
      </c>
    </row>
    <row r="1316" spans="1:10" x14ac:dyDescent="0.25">
      <c r="A1316" s="26" t="s">
        <v>5324</v>
      </c>
      <c r="B1316" s="27" t="s">
        <v>5989</v>
      </c>
      <c r="C1316" s="26" t="s">
        <v>5324</v>
      </c>
      <c r="D1316" s="27" t="s">
        <v>895</v>
      </c>
      <c r="E1316" s="15" t="s">
        <v>100</v>
      </c>
      <c r="F1316" s="15" t="s">
        <v>906</v>
      </c>
      <c r="G1316" s="15" t="s">
        <v>912</v>
      </c>
      <c r="H1316" s="15" t="s">
        <v>20</v>
      </c>
      <c r="I1316" s="15" t="s">
        <v>12</v>
      </c>
      <c r="J1316" s="15" t="s">
        <v>902</v>
      </c>
    </row>
    <row r="1317" spans="1:10" x14ac:dyDescent="0.25">
      <c r="A1317" s="26" t="s">
        <v>5325</v>
      </c>
      <c r="B1317" s="27" t="s">
        <v>5989</v>
      </c>
      <c r="C1317" s="26" t="s">
        <v>5325</v>
      </c>
      <c r="D1317" s="27" t="s">
        <v>895</v>
      </c>
      <c r="E1317" s="15" t="s">
        <v>100</v>
      </c>
      <c r="F1317" s="15" t="s">
        <v>906</v>
      </c>
      <c r="G1317" s="15" t="s">
        <v>912</v>
      </c>
      <c r="H1317" s="15" t="s">
        <v>20</v>
      </c>
      <c r="I1317" s="15" t="s">
        <v>12</v>
      </c>
      <c r="J1317" s="15" t="s">
        <v>902</v>
      </c>
    </row>
    <row r="1318" spans="1:10" x14ac:dyDescent="0.25">
      <c r="A1318" s="26" t="s">
        <v>5326</v>
      </c>
      <c r="B1318" s="27" t="s">
        <v>5989</v>
      </c>
      <c r="C1318" s="26" t="s">
        <v>5326</v>
      </c>
      <c r="D1318" s="27" t="s">
        <v>895</v>
      </c>
      <c r="E1318" s="15" t="s">
        <v>100</v>
      </c>
      <c r="F1318" s="15" t="s">
        <v>906</v>
      </c>
      <c r="G1318" s="15" t="s">
        <v>912</v>
      </c>
      <c r="H1318" s="15" t="s">
        <v>20</v>
      </c>
      <c r="I1318" s="15" t="s">
        <v>12</v>
      </c>
      <c r="J1318" s="15" t="s">
        <v>902</v>
      </c>
    </row>
    <row r="1319" spans="1:10" x14ac:dyDescent="0.25">
      <c r="A1319" s="26" t="s">
        <v>5327</v>
      </c>
      <c r="B1319" s="27" t="s">
        <v>5989</v>
      </c>
      <c r="C1319" s="26" t="s">
        <v>5327</v>
      </c>
      <c r="D1319" s="27" t="s">
        <v>895</v>
      </c>
      <c r="E1319" s="15" t="s">
        <v>100</v>
      </c>
      <c r="F1319" s="15" t="s">
        <v>906</v>
      </c>
      <c r="G1319" s="15" t="s">
        <v>912</v>
      </c>
      <c r="H1319" s="15" t="s">
        <v>20</v>
      </c>
      <c r="I1319" s="15" t="s">
        <v>12</v>
      </c>
      <c r="J1319" s="15" t="s">
        <v>902</v>
      </c>
    </row>
    <row r="1320" spans="1:10" x14ac:dyDescent="0.25">
      <c r="A1320" s="26" t="s">
        <v>5243</v>
      </c>
      <c r="B1320" s="27" t="s">
        <v>5989</v>
      </c>
      <c r="C1320" s="26" t="s">
        <v>5243</v>
      </c>
      <c r="D1320" s="27" t="s">
        <v>895</v>
      </c>
      <c r="E1320" s="15" t="s">
        <v>100</v>
      </c>
      <c r="F1320" s="15" t="s">
        <v>906</v>
      </c>
      <c r="G1320" s="15" t="s">
        <v>912</v>
      </c>
      <c r="H1320" s="15" t="s">
        <v>20</v>
      </c>
      <c r="I1320" s="15" t="s">
        <v>12</v>
      </c>
      <c r="J1320" s="15" t="s">
        <v>902</v>
      </c>
    </row>
    <row r="1321" spans="1:10" x14ac:dyDescent="0.25">
      <c r="A1321" s="26" t="s">
        <v>5328</v>
      </c>
      <c r="B1321" s="27" t="s">
        <v>5989</v>
      </c>
      <c r="C1321" s="26" t="s">
        <v>5328</v>
      </c>
      <c r="D1321" s="27" t="s">
        <v>895</v>
      </c>
      <c r="E1321" s="15" t="s">
        <v>100</v>
      </c>
      <c r="F1321" s="15" t="s">
        <v>906</v>
      </c>
      <c r="G1321" s="15" t="s">
        <v>912</v>
      </c>
      <c r="H1321" s="15" t="s">
        <v>20</v>
      </c>
      <c r="I1321" s="15" t="s">
        <v>12</v>
      </c>
      <c r="J1321" s="15" t="s">
        <v>902</v>
      </c>
    </row>
    <row r="1322" spans="1:10" x14ac:dyDescent="0.25">
      <c r="A1322" s="26" t="s">
        <v>5329</v>
      </c>
      <c r="B1322" s="27" t="s">
        <v>5989</v>
      </c>
      <c r="C1322" s="26" t="s">
        <v>5329</v>
      </c>
      <c r="D1322" s="27" t="s">
        <v>895</v>
      </c>
      <c r="E1322" s="15" t="s">
        <v>100</v>
      </c>
      <c r="F1322" s="15" t="s">
        <v>906</v>
      </c>
      <c r="G1322" s="15" t="s">
        <v>912</v>
      </c>
      <c r="H1322" s="15" t="s">
        <v>20</v>
      </c>
      <c r="I1322" s="15" t="s">
        <v>12</v>
      </c>
      <c r="J1322" s="15" t="s">
        <v>902</v>
      </c>
    </row>
    <row r="1323" spans="1:10" x14ac:dyDescent="0.25">
      <c r="A1323" s="26" t="s">
        <v>5330</v>
      </c>
      <c r="B1323" s="27" t="s">
        <v>5989</v>
      </c>
      <c r="C1323" s="26" t="s">
        <v>5330</v>
      </c>
      <c r="D1323" s="27" t="s">
        <v>895</v>
      </c>
      <c r="E1323" s="15" t="s">
        <v>100</v>
      </c>
      <c r="F1323" s="15" t="s">
        <v>906</v>
      </c>
      <c r="G1323" s="15" t="s">
        <v>912</v>
      </c>
      <c r="H1323" s="15" t="s">
        <v>20</v>
      </c>
      <c r="I1323" s="15" t="s">
        <v>12</v>
      </c>
      <c r="J1323" s="15" t="s">
        <v>902</v>
      </c>
    </row>
    <row r="1324" spans="1:10" x14ac:dyDescent="0.25">
      <c r="A1324" s="26" t="s">
        <v>5331</v>
      </c>
      <c r="B1324" s="27" t="s">
        <v>5989</v>
      </c>
      <c r="C1324" s="26" t="s">
        <v>5331</v>
      </c>
      <c r="D1324" s="27" t="s">
        <v>895</v>
      </c>
      <c r="E1324" s="15" t="s">
        <v>100</v>
      </c>
      <c r="F1324" s="15" t="s">
        <v>906</v>
      </c>
      <c r="G1324" s="15" t="s">
        <v>912</v>
      </c>
      <c r="H1324" s="15" t="s">
        <v>20</v>
      </c>
      <c r="I1324" s="15" t="s">
        <v>12</v>
      </c>
      <c r="J1324" s="15" t="s">
        <v>902</v>
      </c>
    </row>
    <row r="1325" spans="1:10" x14ac:dyDescent="0.25">
      <c r="A1325" s="26" t="s">
        <v>5242</v>
      </c>
      <c r="B1325" s="27" t="s">
        <v>5989</v>
      </c>
      <c r="C1325" s="26" t="s">
        <v>5242</v>
      </c>
      <c r="D1325" s="27" t="s">
        <v>895</v>
      </c>
      <c r="E1325" s="15" t="s">
        <v>100</v>
      </c>
      <c r="F1325" s="15" t="s">
        <v>906</v>
      </c>
      <c r="G1325" s="15" t="s">
        <v>912</v>
      </c>
      <c r="H1325" s="15" t="s">
        <v>20</v>
      </c>
      <c r="I1325" s="15" t="s">
        <v>12</v>
      </c>
      <c r="J1325" s="15" t="s">
        <v>902</v>
      </c>
    </row>
    <row r="1326" spans="1:10" x14ac:dyDescent="0.25">
      <c r="A1326" s="26" t="s">
        <v>5332</v>
      </c>
      <c r="B1326" s="27" t="s">
        <v>5989</v>
      </c>
      <c r="C1326" s="26" t="s">
        <v>5332</v>
      </c>
      <c r="D1326" s="27" t="s">
        <v>895</v>
      </c>
      <c r="E1326" s="15" t="s">
        <v>100</v>
      </c>
      <c r="F1326" s="15" t="s">
        <v>906</v>
      </c>
      <c r="G1326" s="15" t="s">
        <v>912</v>
      </c>
      <c r="H1326" s="15" t="s">
        <v>20</v>
      </c>
      <c r="I1326" s="15" t="s">
        <v>12</v>
      </c>
      <c r="J1326" s="15" t="s">
        <v>902</v>
      </c>
    </row>
    <row r="1327" spans="1:10" x14ac:dyDescent="0.25">
      <c r="A1327" s="26" t="s">
        <v>5333</v>
      </c>
      <c r="B1327" s="27" t="s">
        <v>5989</v>
      </c>
      <c r="C1327" s="26" t="s">
        <v>5333</v>
      </c>
      <c r="D1327" s="27" t="s">
        <v>895</v>
      </c>
      <c r="E1327" s="15" t="s">
        <v>100</v>
      </c>
      <c r="F1327" s="15" t="s">
        <v>906</v>
      </c>
      <c r="G1327" s="15" t="s">
        <v>912</v>
      </c>
      <c r="H1327" s="15" t="s">
        <v>20</v>
      </c>
      <c r="I1327" s="15" t="s">
        <v>12</v>
      </c>
      <c r="J1327" s="15" t="s">
        <v>902</v>
      </c>
    </row>
    <row r="1328" spans="1:10" x14ac:dyDescent="0.25">
      <c r="A1328" s="26" t="s">
        <v>5014</v>
      </c>
      <c r="B1328" s="27" t="s">
        <v>5989</v>
      </c>
      <c r="C1328" s="26" t="s">
        <v>5014</v>
      </c>
      <c r="D1328" s="27" t="s">
        <v>895</v>
      </c>
      <c r="E1328" s="15" t="s">
        <v>100</v>
      </c>
      <c r="F1328" s="15" t="s">
        <v>906</v>
      </c>
      <c r="G1328" s="15" t="s">
        <v>912</v>
      </c>
      <c r="H1328" s="15" t="s">
        <v>20</v>
      </c>
      <c r="I1328" s="15" t="s">
        <v>12</v>
      </c>
      <c r="J1328" s="15" t="s">
        <v>902</v>
      </c>
    </row>
    <row r="1329" spans="1:10" x14ac:dyDescent="0.25">
      <c r="A1329" s="26" t="s">
        <v>5334</v>
      </c>
      <c r="B1329" s="27" t="s">
        <v>5989</v>
      </c>
      <c r="C1329" s="26" t="s">
        <v>5334</v>
      </c>
      <c r="D1329" s="27" t="s">
        <v>895</v>
      </c>
      <c r="E1329" s="15" t="s">
        <v>100</v>
      </c>
      <c r="F1329" s="15" t="s">
        <v>906</v>
      </c>
      <c r="G1329" s="15" t="s">
        <v>912</v>
      </c>
      <c r="H1329" s="15" t="s">
        <v>20</v>
      </c>
      <c r="I1329" s="15" t="s">
        <v>12</v>
      </c>
      <c r="J1329" s="15" t="s">
        <v>902</v>
      </c>
    </row>
    <row r="1330" spans="1:10" x14ac:dyDescent="0.25">
      <c r="A1330" s="26" t="s">
        <v>5335</v>
      </c>
      <c r="B1330" s="27" t="s">
        <v>5989</v>
      </c>
      <c r="C1330" s="26" t="s">
        <v>5335</v>
      </c>
      <c r="D1330" s="27" t="s">
        <v>895</v>
      </c>
      <c r="E1330" s="15" t="s">
        <v>100</v>
      </c>
      <c r="F1330" s="15" t="s">
        <v>906</v>
      </c>
      <c r="G1330" s="15" t="s">
        <v>912</v>
      </c>
      <c r="H1330" s="15" t="s">
        <v>20</v>
      </c>
      <c r="I1330" s="15" t="s">
        <v>12</v>
      </c>
      <c r="J1330" s="15" t="s">
        <v>902</v>
      </c>
    </row>
    <row r="1331" spans="1:10" x14ac:dyDescent="0.25">
      <c r="A1331" s="26" t="s">
        <v>5021</v>
      </c>
      <c r="B1331" s="27" t="s">
        <v>5989</v>
      </c>
      <c r="C1331" s="26" t="s">
        <v>5021</v>
      </c>
      <c r="D1331" s="27" t="s">
        <v>895</v>
      </c>
      <c r="E1331" s="15" t="s">
        <v>100</v>
      </c>
      <c r="F1331" s="15" t="s">
        <v>906</v>
      </c>
      <c r="G1331" s="15" t="s">
        <v>912</v>
      </c>
      <c r="H1331" s="15" t="s">
        <v>20</v>
      </c>
      <c r="I1331" s="15" t="s">
        <v>12</v>
      </c>
      <c r="J1331" s="15" t="s">
        <v>902</v>
      </c>
    </row>
    <row r="1332" spans="1:10" x14ac:dyDescent="0.25">
      <c r="A1332" s="26" t="s">
        <v>5022</v>
      </c>
      <c r="B1332" s="27" t="s">
        <v>5989</v>
      </c>
      <c r="C1332" s="26" t="s">
        <v>5022</v>
      </c>
      <c r="D1332" s="27" t="s">
        <v>895</v>
      </c>
      <c r="E1332" s="15" t="s">
        <v>100</v>
      </c>
      <c r="F1332" s="15" t="s">
        <v>906</v>
      </c>
      <c r="G1332" s="15" t="s">
        <v>912</v>
      </c>
      <c r="H1332" s="15" t="s">
        <v>20</v>
      </c>
      <c r="I1332" s="15" t="s">
        <v>12</v>
      </c>
      <c r="J1332" s="15" t="s">
        <v>902</v>
      </c>
    </row>
    <row r="1333" spans="1:10" x14ac:dyDescent="0.25">
      <c r="A1333" s="26" t="s">
        <v>5023</v>
      </c>
      <c r="B1333" s="27" t="s">
        <v>5989</v>
      </c>
      <c r="C1333" s="26" t="s">
        <v>5023</v>
      </c>
      <c r="D1333" s="27" t="s">
        <v>895</v>
      </c>
      <c r="E1333" s="15" t="s">
        <v>100</v>
      </c>
      <c r="F1333" s="15" t="s">
        <v>906</v>
      </c>
      <c r="G1333" s="15" t="s">
        <v>912</v>
      </c>
      <c r="H1333" s="15" t="s">
        <v>20</v>
      </c>
      <c r="I1333" s="15" t="s">
        <v>12</v>
      </c>
      <c r="J1333" s="15" t="s">
        <v>902</v>
      </c>
    </row>
    <row r="1334" spans="1:10" x14ac:dyDescent="0.25">
      <c r="A1334" s="26" t="s">
        <v>5336</v>
      </c>
      <c r="B1334" s="27" t="s">
        <v>5989</v>
      </c>
      <c r="C1334" s="26" t="s">
        <v>5336</v>
      </c>
      <c r="D1334" s="27" t="s">
        <v>895</v>
      </c>
      <c r="E1334" s="15" t="s">
        <v>100</v>
      </c>
      <c r="F1334" s="15" t="s">
        <v>906</v>
      </c>
      <c r="G1334" s="15" t="s">
        <v>912</v>
      </c>
      <c r="H1334" s="15" t="s">
        <v>20</v>
      </c>
      <c r="I1334" s="15" t="s">
        <v>12</v>
      </c>
      <c r="J1334" s="15" t="s">
        <v>902</v>
      </c>
    </row>
    <row r="1335" spans="1:10" x14ac:dyDescent="0.25">
      <c r="A1335" s="26" t="s">
        <v>5025</v>
      </c>
      <c r="B1335" s="27" t="s">
        <v>5989</v>
      </c>
      <c r="C1335" s="26" t="s">
        <v>5025</v>
      </c>
      <c r="D1335" s="27" t="s">
        <v>895</v>
      </c>
      <c r="E1335" s="15" t="s">
        <v>100</v>
      </c>
      <c r="F1335" s="15" t="s">
        <v>906</v>
      </c>
      <c r="G1335" s="15" t="s">
        <v>912</v>
      </c>
      <c r="H1335" s="15" t="s">
        <v>20</v>
      </c>
      <c r="I1335" s="15" t="s">
        <v>12</v>
      </c>
      <c r="J1335" s="15" t="s">
        <v>902</v>
      </c>
    </row>
    <row r="1336" spans="1:10" x14ac:dyDescent="0.25">
      <c r="A1336" s="26" t="s">
        <v>5026</v>
      </c>
      <c r="B1336" s="27" t="s">
        <v>5989</v>
      </c>
      <c r="C1336" s="26" t="s">
        <v>5026</v>
      </c>
      <c r="D1336" s="27" t="s">
        <v>895</v>
      </c>
      <c r="E1336" s="15" t="s">
        <v>100</v>
      </c>
      <c r="F1336" s="15" t="s">
        <v>906</v>
      </c>
      <c r="G1336" s="15" t="s">
        <v>912</v>
      </c>
      <c r="H1336" s="15" t="s">
        <v>20</v>
      </c>
      <c r="I1336" s="15" t="s">
        <v>12</v>
      </c>
      <c r="J1336" s="15" t="s">
        <v>902</v>
      </c>
    </row>
    <row r="1337" spans="1:10" x14ac:dyDescent="0.25">
      <c r="A1337" s="26" t="s">
        <v>5027</v>
      </c>
      <c r="B1337" s="27" t="s">
        <v>5989</v>
      </c>
      <c r="C1337" s="26" t="s">
        <v>5027</v>
      </c>
      <c r="D1337" s="27" t="s">
        <v>895</v>
      </c>
      <c r="E1337" s="15" t="s">
        <v>100</v>
      </c>
      <c r="F1337" s="15" t="s">
        <v>906</v>
      </c>
      <c r="G1337" s="15" t="s">
        <v>912</v>
      </c>
      <c r="H1337" s="15" t="s">
        <v>20</v>
      </c>
      <c r="I1337" s="15" t="s">
        <v>12</v>
      </c>
      <c r="J1337" s="15" t="s">
        <v>902</v>
      </c>
    </row>
    <row r="1338" spans="1:10" x14ac:dyDescent="0.25">
      <c r="A1338" s="26" t="s">
        <v>5337</v>
      </c>
      <c r="B1338" s="27" t="s">
        <v>5989</v>
      </c>
      <c r="C1338" s="26" t="s">
        <v>5337</v>
      </c>
      <c r="D1338" s="27" t="s">
        <v>895</v>
      </c>
      <c r="E1338" s="15" t="s">
        <v>100</v>
      </c>
      <c r="F1338" s="15" t="s">
        <v>906</v>
      </c>
      <c r="G1338" s="15" t="s">
        <v>912</v>
      </c>
      <c r="H1338" s="15" t="s">
        <v>20</v>
      </c>
      <c r="I1338" s="15" t="s">
        <v>12</v>
      </c>
      <c r="J1338" s="15" t="s">
        <v>902</v>
      </c>
    </row>
    <row r="1339" spans="1:10" x14ac:dyDescent="0.25">
      <c r="A1339" s="26" t="s">
        <v>5338</v>
      </c>
      <c r="B1339" s="27" t="s">
        <v>5989</v>
      </c>
      <c r="C1339" s="26" t="s">
        <v>5338</v>
      </c>
      <c r="D1339" s="27" t="s">
        <v>895</v>
      </c>
      <c r="E1339" s="15" t="s">
        <v>100</v>
      </c>
      <c r="F1339" s="15" t="s">
        <v>906</v>
      </c>
      <c r="G1339" s="15" t="s">
        <v>912</v>
      </c>
      <c r="H1339" s="15" t="s">
        <v>20</v>
      </c>
      <c r="I1339" s="15" t="s">
        <v>12</v>
      </c>
      <c r="J1339" s="15" t="s">
        <v>902</v>
      </c>
    </row>
    <row r="1340" spans="1:10" x14ac:dyDescent="0.25">
      <c r="A1340" s="26" t="s">
        <v>5339</v>
      </c>
      <c r="B1340" s="27" t="s">
        <v>5989</v>
      </c>
      <c r="C1340" s="26" t="s">
        <v>5339</v>
      </c>
      <c r="D1340" s="27" t="s">
        <v>895</v>
      </c>
      <c r="E1340" s="15" t="s">
        <v>100</v>
      </c>
      <c r="F1340" s="15" t="s">
        <v>906</v>
      </c>
      <c r="G1340" s="15" t="s">
        <v>912</v>
      </c>
      <c r="H1340" s="15" t="s">
        <v>20</v>
      </c>
      <c r="I1340" s="15" t="s">
        <v>12</v>
      </c>
      <c r="J1340" s="15" t="s">
        <v>902</v>
      </c>
    </row>
    <row r="1341" spans="1:10" x14ac:dyDescent="0.25">
      <c r="A1341" s="26" t="s">
        <v>5340</v>
      </c>
      <c r="B1341" s="27" t="s">
        <v>5989</v>
      </c>
      <c r="C1341" s="26" t="s">
        <v>5340</v>
      </c>
      <c r="D1341" s="27" t="s">
        <v>895</v>
      </c>
      <c r="E1341" s="15" t="s">
        <v>100</v>
      </c>
      <c r="F1341" s="15" t="s">
        <v>906</v>
      </c>
      <c r="G1341" s="15" t="s">
        <v>912</v>
      </c>
      <c r="H1341" s="15" t="s">
        <v>20</v>
      </c>
      <c r="I1341" s="15" t="s">
        <v>12</v>
      </c>
      <c r="J1341" s="15" t="s">
        <v>902</v>
      </c>
    </row>
    <row r="1342" spans="1:10" x14ac:dyDescent="0.25">
      <c r="A1342" s="26" t="s">
        <v>5341</v>
      </c>
      <c r="B1342" s="27" t="s">
        <v>5989</v>
      </c>
      <c r="C1342" s="26" t="s">
        <v>5341</v>
      </c>
      <c r="D1342" s="27" t="s">
        <v>895</v>
      </c>
      <c r="E1342" s="15" t="s">
        <v>100</v>
      </c>
      <c r="F1342" s="15" t="s">
        <v>906</v>
      </c>
      <c r="G1342" s="15" t="s">
        <v>912</v>
      </c>
      <c r="H1342" s="15" t="s">
        <v>20</v>
      </c>
      <c r="I1342" s="15" t="s">
        <v>12</v>
      </c>
      <c r="J1342" s="15" t="s">
        <v>902</v>
      </c>
    </row>
    <row r="1343" spans="1:10" x14ac:dyDescent="0.25">
      <c r="A1343" s="26" t="s">
        <v>5342</v>
      </c>
      <c r="B1343" s="27" t="s">
        <v>5989</v>
      </c>
      <c r="C1343" s="26" t="s">
        <v>5342</v>
      </c>
      <c r="D1343" s="27" t="s">
        <v>895</v>
      </c>
      <c r="E1343" s="15" t="s">
        <v>100</v>
      </c>
      <c r="F1343" s="15" t="s">
        <v>906</v>
      </c>
      <c r="G1343" s="15" t="s">
        <v>912</v>
      </c>
      <c r="H1343" s="15" t="s">
        <v>20</v>
      </c>
      <c r="I1343" s="15" t="s">
        <v>12</v>
      </c>
      <c r="J1343" s="15" t="s">
        <v>902</v>
      </c>
    </row>
    <row r="1344" spans="1:10" x14ac:dyDescent="0.25">
      <c r="A1344" s="26" t="s">
        <v>5343</v>
      </c>
      <c r="B1344" s="27" t="s">
        <v>5989</v>
      </c>
      <c r="C1344" s="26" t="s">
        <v>5343</v>
      </c>
      <c r="D1344" s="27" t="s">
        <v>895</v>
      </c>
      <c r="E1344" s="15" t="s">
        <v>100</v>
      </c>
      <c r="F1344" s="15" t="s">
        <v>906</v>
      </c>
      <c r="G1344" s="15" t="s">
        <v>912</v>
      </c>
      <c r="H1344" s="15" t="s">
        <v>20</v>
      </c>
      <c r="I1344" s="15" t="s">
        <v>12</v>
      </c>
      <c r="J1344" s="15" t="s">
        <v>902</v>
      </c>
    </row>
    <row r="1345" spans="1:10" x14ac:dyDescent="0.25">
      <c r="A1345" s="26" t="s">
        <v>5344</v>
      </c>
      <c r="B1345" s="27" t="s">
        <v>5989</v>
      </c>
      <c r="C1345" s="26" t="s">
        <v>5344</v>
      </c>
      <c r="D1345" s="27" t="s">
        <v>895</v>
      </c>
      <c r="E1345" s="15" t="s">
        <v>100</v>
      </c>
      <c r="F1345" s="15" t="s">
        <v>906</v>
      </c>
      <c r="G1345" s="15" t="s">
        <v>912</v>
      </c>
      <c r="H1345" s="15" t="s">
        <v>20</v>
      </c>
      <c r="I1345" s="15" t="s">
        <v>12</v>
      </c>
      <c r="J1345" s="15" t="s">
        <v>902</v>
      </c>
    </row>
    <row r="1346" spans="1:10" x14ac:dyDescent="0.25">
      <c r="A1346" s="26" t="s">
        <v>5345</v>
      </c>
      <c r="B1346" s="27" t="s">
        <v>5989</v>
      </c>
      <c r="C1346" s="26" t="s">
        <v>5345</v>
      </c>
      <c r="D1346" s="27" t="s">
        <v>895</v>
      </c>
      <c r="E1346" s="15" t="s">
        <v>100</v>
      </c>
      <c r="F1346" s="15" t="s">
        <v>906</v>
      </c>
      <c r="G1346" s="15" t="s">
        <v>912</v>
      </c>
      <c r="H1346" s="15" t="s">
        <v>20</v>
      </c>
      <c r="I1346" s="15" t="s">
        <v>12</v>
      </c>
      <c r="J1346" s="15" t="s">
        <v>902</v>
      </c>
    </row>
    <row r="1347" spans="1:10" x14ac:dyDescent="0.25">
      <c r="A1347" s="26" t="s">
        <v>5346</v>
      </c>
      <c r="B1347" s="27" t="s">
        <v>5989</v>
      </c>
      <c r="C1347" s="26" t="s">
        <v>5346</v>
      </c>
      <c r="D1347" s="27" t="s">
        <v>895</v>
      </c>
      <c r="E1347" s="15" t="s">
        <v>100</v>
      </c>
      <c r="F1347" s="15" t="s">
        <v>906</v>
      </c>
      <c r="G1347" s="15" t="s">
        <v>912</v>
      </c>
      <c r="H1347" s="15" t="s">
        <v>20</v>
      </c>
      <c r="I1347" s="15" t="s">
        <v>12</v>
      </c>
      <c r="J1347" s="15" t="s">
        <v>902</v>
      </c>
    </row>
    <row r="1348" spans="1:10" x14ac:dyDescent="0.25">
      <c r="A1348" s="26" t="s">
        <v>5347</v>
      </c>
      <c r="B1348" s="27" t="s">
        <v>5989</v>
      </c>
      <c r="C1348" s="26" t="s">
        <v>5347</v>
      </c>
      <c r="D1348" s="27" t="s">
        <v>895</v>
      </c>
      <c r="E1348" s="15" t="s">
        <v>100</v>
      </c>
      <c r="F1348" s="15" t="s">
        <v>906</v>
      </c>
      <c r="G1348" s="15" t="s">
        <v>912</v>
      </c>
      <c r="H1348" s="15" t="s">
        <v>20</v>
      </c>
      <c r="I1348" s="15" t="s">
        <v>12</v>
      </c>
      <c r="J1348" s="15" t="s">
        <v>902</v>
      </c>
    </row>
    <row r="1349" spans="1:10" x14ac:dyDescent="0.25">
      <c r="A1349" s="26" t="s">
        <v>5348</v>
      </c>
      <c r="B1349" s="27" t="s">
        <v>5989</v>
      </c>
      <c r="C1349" s="26" t="s">
        <v>5348</v>
      </c>
      <c r="D1349" s="27" t="s">
        <v>895</v>
      </c>
      <c r="E1349" s="15" t="s">
        <v>100</v>
      </c>
      <c r="F1349" s="15" t="s">
        <v>906</v>
      </c>
      <c r="G1349" s="15" t="s">
        <v>912</v>
      </c>
      <c r="H1349" s="15" t="s">
        <v>20</v>
      </c>
      <c r="I1349" s="15" t="s">
        <v>12</v>
      </c>
      <c r="J1349" s="15" t="s">
        <v>902</v>
      </c>
    </row>
    <row r="1350" spans="1:10" x14ac:dyDescent="0.25">
      <c r="A1350" s="26" t="s">
        <v>5349</v>
      </c>
      <c r="B1350" s="27" t="s">
        <v>5989</v>
      </c>
      <c r="C1350" s="26" t="s">
        <v>5349</v>
      </c>
      <c r="D1350" s="27" t="s">
        <v>895</v>
      </c>
      <c r="E1350" s="15" t="s">
        <v>100</v>
      </c>
      <c r="F1350" s="15" t="s">
        <v>906</v>
      </c>
      <c r="G1350" s="15" t="s">
        <v>912</v>
      </c>
      <c r="H1350" s="15" t="s">
        <v>20</v>
      </c>
      <c r="I1350" s="15" t="s">
        <v>12</v>
      </c>
      <c r="J1350" s="15" t="s">
        <v>902</v>
      </c>
    </row>
    <row r="1351" spans="1:10" x14ac:dyDescent="0.25">
      <c r="A1351" s="26" t="s">
        <v>5350</v>
      </c>
      <c r="B1351" s="27" t="s">
        <v>5989</v>
      </c>
      <c r="C1351" s="26" t="s">
        <v>5350</v>
      </c>
      <c r="D1351" s="27" t="s">
        <v>895</v>
      </c>
      <c r="E1351" s="15" t="s">
        <v>100</v>
      </c>
      <c r="F1351" s="15" t="s">
        <v>906</v>
      </c>
      <c r="G1351" s="15" t="s">
        <v>912</v>
      </c>
      <c r="H1351" s="15" t="s">
        <v>20</v>
      </c>
      <c r="I1351" s="15" t="s">
        <v>12</v>
      </c>
      <c r="J1351" s="15" t="s">
        <v>902</v>
      </c>
    </row>
    <row r="1352" spans="1:10" x14ac:dyDescent="0.25">
      <c r="A1352" s="26" t="s">
        <v>5351</v>
      </c>
      <c r="B1352" s="27" t="s">
        <v>5989</v>
      </c>
      <c r="C1352" s="26" t="s">
        <v>5351</v>
      </c>
      <c r="D1352" s="27" t="s">
        <v>895</v>
      </c>
      <c r="E1352" s="15" t="s">
        <v>100</v>
      </c>
      <c r="F1352" s="15" t="s">
        <v>906</v>
      </c>
      <c r="G1352" s="15" t="s">
        <v>912</v>
      </c>
      <c r="H1352" s="15" t="s">
        <v>20</v>
      </c>
      <c r="I1352" s="15" t="s">
        <v>12</v>
      </c>
      <c r="J1352" s="15" t="s">
        <v>902</v>
      </c>
    </row>
    <row r="1353" spans="1:10" x14ac:dyDescent="0.25">
      <c r="A1353" s="26" t="s">
        <v>5352</v>
      </c>
      <c r="B1353" s="27" t="s">
        <v>5989</v>
      </c>
      <c r="C1353" s="26" t="s">
        <v>5352</v>
      </c>
      <c r="D1353" s="27" t="s">
        <v>895</v>
      </c>
      <c r="E1353" s="15" t="s">
        <v>100</v>
      </c>
      <c r="F1353" s="15" t="s">
        <v>906</v>
      </c>
      <c r="G1353" s="15" t="s">
        <v>912</v>
      </c>
      <c r="H1353" s="15" t="s">
        <v>20</v>
      </c>
      <c r="I1353" s="15" t="s">
        <v>12</v>
      </c>
      <c r="J1353" s="15" t="s">
        <v>902</v>
      </c>
    </row>
    <row r="1354" spans="1:10" x14ac:dyDescent="0.25">
      <c r="A1354" s="26" t="s">
        <v>5353</v>
      </c>
      <c r="B1354" s="27" t="s">
        <v>5989</v>
      </c>
      <c r="C1354" s="26" t="s">
        <v>5353</v>
      </c>
      <c r="D1354" s="27" t="s">
        <v>895</v>
      </c>
      <c r="E1354" s="15" t="s">
        <v>100</v>
      </c>
      <c r="F1354" s="15" t="s">
        <v>906</v>
      </c>
      <c r="G1354" s="15" t="s">
        <v>912</v>
      </c>
      <c r="H1354" s="15" t="s">
        <v>20</v>
      </c>
      <c r="I1354" s="15" t="s">
        <v>12</v>
      </c>
      <c r="J1354" s="15" t="s">
        <v>902</v>
      </c>
    </row>
    <row r="1355" spans="1:10" x14ac:dyDescent="0.25">
      <c r="A1355" s="26" t="s">
        <v>5354</v>
      </c>
      <c r="B1355" s="27" t="s">
        <v>5989</v>
      </c>
      <c r="C1355" s="26" t="s">
        <v>5354</v>
      </c>
      <c r="D1355" s="27" t="s">
        <v>895</v>
      </c>
      <c r="E1355" s="15" t="s">
        <v>100</v>
      </c>
      <c r="F1355" s="15" t="s">
        <v>906</v>
      </c>
      <c r="G1355" s="15" t="s">
        <v>912</v>
      </c>
      <c r="H1355" s="15" t="s">
        <v>20</v>
      </c>
      <c r="I1355" s="15" t="s">
        <v>12</v>
      </c>
      <c r="J1355" s="15" t="s">
        <v>902</v>
      </c>
    </row>
    <row r="1356" spans="1:10" x14ac:dyDescent="0.25">
      <c r="A1356" s="26" t="s">
        <v>5355</v>
      </c>
      <c r="B1356" s="27" t="s">
        <v>5989</v>
      </c>
      <c r="C1356" s="26" t="s">
        <v>5355</v>
      </c>
      <c r="D1356" s="27" t="s">
        <v>895</v>
      </c>
      <c r="E1356" s="15" t="s">
        <v>100</v>
      </c>
      <c r="F1356" s="15" t="s">
        <v>906</v>
      </c>
      <c r="G1356" s="15" t="s">
        <v>912</v>
      </c>
      <c r="H1356" s="15" t="s">
        <v>20</v>
      </c>
      <c r="I1356" s="15" t="s">
        <v>12</v>
      </c>
      <c r="J1356" s="15" t="s">
        <v>902</v>
      </c>
    </row>
    <row r="1357" spans="1:10" x14ac:dyDescent="0.25">
      <c r="A1357" s="26" t="s">
        <v>5356</v>
      </c>
      <c r="B1357" s="27" t="s">
        <v>5989</v>
      </c>
      <c r="C1357" s="26" t="s">
        <v>5356</v>
      </c>
      <c r="D1357" s="27" t="s">
        <v>895</v>
      </c>
      <c r="E1357" s="15" t="s">
        <v>100</v>
      </c>
      <c r="F1357" s="15" t="s">
        <v>906</v>
      </c>
      <c r="G1357" s="15" t="s">
        <v>912</v>
      </c>
      <c r="H1357" s="15" t="s">
        <v>20</v>
      </c>
      <c r="I1357" s="15" t="s">
        <v>12</v>
      </c>
      <c r="J1357" s="15" t="s">
        <v>902</v>
      </c>
    </row>
    <row r="1358" spans="1:10" x14ac:dyDescent="0.25">
      <c r="A1358" s="26" t="s">
        <v>5357</v>
      </c>
      <c r="B1358" s="27" t="s">
        <v>5989</v>
      </c>
      <c r="C1358" s="26" t="s">
        <v>5357</v>
      </c>
      <c r="D1358" s="27" t="s">
        <v>895</v>
      </c>
      <c r="E1358" s="15" t="s">
        <v>100</v>
      </c>
      <c r="F1358" s="15" t="s">
        <v>906</v>
      </c>
      <c r="G1358" s="15" t="s">
        <v>912</v>
      </c>
      <c r="H1358" s="15" t="s">
        <v>20</v>
      </c>
      <c r="I1358" s="15" t="s">
        <v>12</v>
      </c>
      <c r="J1358" s="15" t="s">
        <v>902</v>
      </c>
    </row>
    <row r="1359" spans="1:10" x14ac:dyDescent="0.25">
      <c r="A1359" s="26" t="s">
        <v>5358</v>
      </c>
      <c r="B1359" s="27" t="s">
        <v>5989</v>
      </c>
      <c r="C1359" s="26" t="s">
        <v>5358</v>
      </c>
      <c r="D1359" s="27" t="s">
        <v>895</v>
      </c>
      <c r="E1359" s="15" t="s">
        <v>100</v>
      </c>
      <c r="F1359" s="15" t="s">
        <v>906</v>
      </c>
      <c r="G1359" s="15" t="s">
        <v>912</v>
      </c>
      <c r="H1359" s="15" t="s">
        <v>20</v>
      </c>
      <c r="I1359" s="15" t="s">
        <v>12</v>
      </c>
      <c r="J1359" s="15" t="s">
        <v>902</v>
      </c>
    </row>
    <row r="1360" spans="1:10" x14ac:dyDescent="0.25">
      <c r="A1360" s="26" t="s">
        <v>5359</v>
      </c>
      <c r="B1360" s="27" t="s">
        <v>5989</v>
      </c>
      <c r="C1360" s="26" t="s">
        <v>5359</v>
      </c>
      <c r="D1360" s="27" t="s">
        <v>895</v>
      </c>
      <c r="E1360" s="15" t="s">
        <v>100</v>
      </c>
      <c r="F1360" s="15" t="s">
        <v>906</v>
      </c>
      <c r="G1360" s="15" t="s">
        <v>912</v>
      </c>
      <c r="H1360" s="15" t="s">
        <v>20</v>
      </c>
      <c r="I1360" s="15" t="s">
        <v>12</v>
      </c>
      <c r="J1360" s="15" t="s">
        <v>902</v>
      </c>
    </row>
    <row r="1361" spans="1:10" x14ac:dyDescent="0.25">
      <c r="A1361" s="26" t="s">
        <v>5360</v>
      </c>
      <c r="B1361" s="27" t="s">
        <v>5989</v>
      </c>
      <c r="C1361" s="26" t="s">
        <v>5360</v>
      </c>
      <c r="D1361" s="27" t="s">
        <v>895</v>
      </c>
      <c r="E1361" s="15" t="s">
        <v>100</v>
      </c>
      <c r="F1361" s="15" t="s">
        <v>906</v>
      </c>
      <c r="G1361" s="15" t="s">
        <v>912</v>
      </c>
      <c r="H1361" s="15" t="s">
        <v>20</v>
      </c>
      <c r="I1361" s="15" t="s">
        <v>12</v>
      </c>
      <c r="J1361" s="15" t="s">
        <v>902</v>
      </c>
    </row>
    <row r="1362" spans="1:10" x14ac:dyDescent="0.25">
      <c r="A1362" s="26" t="s">
        <v>5361</v>
      </c>
      <c r="B1362" s="27" t="s">
        <v>5989</v>
      </c>
      <c r="C1362" s="26" t="s">
        <v>5361</v>
      </c>
      <c r="D1362" s="27" t="s">
        <v>895</v>
      </c>
      <c r="E1362" s="15" t="s">
        <v>100</v>
      </c>
      <c r="F1362" s="15" t="s">
        <v>906</v>
      </c>
      <c r="G1362" s="15" t="s">
        <v>912</v>
      </c>
      <c r="H1362" s="15" t="s">
        <v>20</v>
      </c>
      <c r="I1362" s="15" t="s">
        <v>12</v>
      </c>
      <c r="J1362" s="15" t="s">
        <v>902</v>
      </c>
    </row>
    <row r="1363" spans="1:10" x14ac:dyDescent="0.25">
      <c r="A1363" s="26" t="s">
        <v>5362</v>
      </c>
      <c r="B1363" s="27" t="s">
        <v>5989</v>
      </c>
      <c r="C1363" s="26" t="s">
        <v>5362</v>
      </c>
      <c r="D1363" s="27" t="s">
        <v>895</v>
      </c>
      <c r="E1363" s="15" t="s">
        <v>100</v>
      </c>
      <c r="F1363" s="15" t="s">
        <v>906</v>
      </c>
      <c r="G1363" s="15" t="s">
        <v>912</v>
      </c>
      <c r="H1363" s="15" t="s">
        <v>20</v>
      </c>
      <c r="I1363" s="15" t="s">
        <v>12</v>
      </c>
      <c r="J1363" s="15" t="s">
        <v>902</v>
      </c>
    </row>
    <row r="1364" spans="1:10" x14ac:dyDescent="0.25">
      <c r="A1364" s="26" t="s">
        <v>5363</v>
      </c>
      <c r="B1364" s="27" t="s">
        <v>5989</v>
      </c>
      <c r="C1364" s="26" t="s">
        <v>5363</v>
      </c>
      <c r="D1364" s="27" t="s">
        <v>895</v>
      </c>
      <c r="E1364" s="15" t="s">
        <v>100</v>
      </c>
      <c r="F1364" s="15" t="s">
        <v>906</v>
      </c>
      <c r="G1364" s="15" t="s">
        <v>912</v>
      </c>
      <c r="H1364" s="15" t="s">
        <v>20</v>
      </c>
      <c r="I1364" s="15" t="s">
        <v>12</v>
      </c>
      <c r="J1364" s="15" t="s">
        <v>902</v>
      </c>
    </row>
    <row r="1365" spans="1:10" x14ac:dyDescent="0.25">
      <c r="A1365" s="26" t="s">
        <v>5364</v>
      </c>
      <c r="B1365" s="27" t="s">
        <v>5989</v>
      </c>
      <c r="C1365" s="26" t="s">
        <v>5364</v>
      </c>
      <c r="D1365" s="27" t="s">
        <v>895</v>
      </c>
      <c r="E1365" s="15" t="s">
        <v>100</v>
      </c>
      <c r="F1365" s="15" t="s">
        <v>906</v>
      </c>
      <c r="G1365" s="15" t="s">
        <v>912</v>
      </c>
      <c r="H1365" s="15" t="s">
        <v>20</v>
      </c>
      <c r="I1365" s="15" t="s">
        <v>12</v>
      </c>
      <c r="J1365" s="15" t="s">
        <v>902</v>
      </c>
    </row>
    <row r="1366" spans="1:10" x14ac:dyDescent="0.25">
      <c r="A1366" s="26" t="s">
        <v>5365</v>
      </c>
      <c r="B1366" s="27" t="s">
        <v>5989</v>
      </c>
      <c r="C1366" s="26" t="s">
        <v>5365</v>
      </c>
      <c r="D1366" s="27" t="s">
        <v>895</v>
      </c>
      <c r="E1366" s="15" t="s">
        <v>100</v>
      </c>
      <c r="F1366" s="15" t="s">
        <v>906</v>
      </c>
      <c r="G1366" s="15" t="s">
        <v>912</v>
      </c>
      <c r="H1366" s="15" t="s">
        <v>20</v>
      </c>
      <c r="I1366" s="15" t="s">
        <v>12</v>
      </c>
      <c r="J1366" s="15" t="s">
        <v>902</v>
      </c>
    </row>
    <row r="1367" spans="1:10" x14ac:dyDescent="0.25">
      <c r="A1367" s="26" t="s">
        <v>5366</v>
      </c>
      <c r="B1367" s="27" t="s">
        <v>5989</v>
      </c>
      <c r="C1367" s="26" t="s">
        <v>5366</v>
      </c>
      <c r="D1367" s="27" t="s">
        <v>895</v>
      </c>
      <c r="E1367" s="15" t="s">
        <v>100</v>
      </c>
      <c r="F1367" s="15" t="s">
        <v>906</v>
      </c>
      <c r="G1367" s="15" t="s">
        <v>912</v>
      </c>
      <c r="H1367" s="15" t="s">
        <v>20</v>
      </c>
      <c r="I1367" s="15" t="s">
        <v>12</v>
      </c>
      <c r="J1367" s="15" t="s">
        <v>902</v>
      </c>
    </row>
    <row r="1368" spans="1:10" x14ac:dyDescent="0.25">
      <c r="A1368" s="26" t="s">
        <v>5367</v>
      </c>
      <c r="B1368" s="27" t="s">
        <v>5989</v>
      </c>
      <c r="C1368" s="26" t="s">
        <v>5367</v>
      </c>
      <c r="D1368" s="27" t="s">
        <v>895</v>
      </c>
      <c r="E1368" s="15" t="s">
        <v>100</v>
      </c>
      <c r="F1368" s="15" t="s">
        <v>906</v>
      </c>
      <c r="G1368" s="15" t="s">
        <v>912</v>
      </c>
      <c r="H1368" s="15" t="s">
        <v>20</v>
      </c>
      <c r="I1368" s="15" t="s">
        <v>12</v>
      </c>
      <c r="J1368" s="15" t="s">
        <v>902</v>
      </c>
    </row>
    <row r="1369" spans="1:10" x14ac:dyDescent="0.25">
      <c r="A1369" s="26" t="s">
        <v>5368</v>
      </c>
      <c r="B1369" s="27" t="s">
        <v>5989</v>
      </c>
      <c r="C1369" s="26" t="s">
        <v>5368</v>
      </c>
      <c r="D1369" s="27" t="s">
        <v>895</v>
      </c>
      <c r="E1369" s="15" t="s">
        <v>100</v>
      </c>
      <c r="F1369" s="15" t="s">
        <v>906</v>
      </c>
      <c r="G1369" s="15" t="s">
        <v>912</v>
      </c>
      <c r="H1369" s="15" t="s">
        <v>20</v>
      </c>
      <c r="I1369" s="15" t="s">
        <v>12</v>
      </c>
      <c r="J1369" s="15" t="s">
        <v>902</v>
      </c>
    </row>
    <row r="1370" spans="1:10" x14ac:dyDescent="0.25">
      <c r="A1370" s="26" t="s">
        <v>5369</v>
      </c>
      <c r="B1370" s="27" t="s">
        <v>5989</v>
      </c>
      <c r="C1370" s="26" t="s">
        <v>5369</v>
      </c>
      <c r="D1370" s="27" t="s">
        <v>895</v>
      </c>
      <c r="E1370" s="15" t="s">
        <v>100</v>
      </c>
      <c r="F1370" s="15" t="s">
        <v>906</v>
      </c>
      <c r="G1370" s="15" t="s">
        <v>912</v>
      </c>
      <c r="H1370" s="15" t="s">
        <v>20</v>
      </c>
      <c r="I1370" s="15" t="s">
        <v>12</v>
      </c>
      <c r="J1370" s="15" t="s">
        <v>902</v>
      </c>
    </row>
    <row r="1371" spans="1:10" x14ac:dyDescent="0.25">
      <c r="A1371" s="26" t="s">
        <v>5370</v>
      </c>
      <c r="B1371" s="27" t="s">
        <v>5989</v>
      </c>
      <c r="C1371" s="26" t="s">
        <v>5370</v>
      </c>
      <c r="D1371" s="27" t="s">
        <v>895</v>
      </c>
      <c r="E1371" s="15" t="s">
        <v>100</v>
      </c>
      <c r="F1371" s="15" t="s">
        <v>906</v>
      </c>
      <c r="G1371" s="15" t="s">
        <v>912</v>
      </c>
      <c r="H1371" s="15" t="s">
        <v>20</v>
      </c>
      <c r="I1371" s="15" t="s">
        <v>12</v>
      </c>
      <c r="J1371" s="15" t="s">
        <v>902</v>
      </c>
    </row>
    <row r="1372" spans="1:10" x14ac:dyDescent="0.25">
      <c r="A1372" s="26" t="s">
        <v>5371</v>
      </c>
      <c r="B1372" s="27" t="s">
        <v>5989</v>
      </c>
      <c r="C1372" s="26" t="s">
        <v>5371</v>
      </c>
      <c r="D1372" s="27" t="s">
        <v>895</v>
      </c>
      <c r="E1372" s="15" t="s">
        <v>100</v>
      </c>
      <c r="F1372" s="15" t="s">
        <v>906</v>
      </c>
      <c r="G1372" s="15" t="s">
        <v>912</v>
      </c>
      <c r="H1372" s="15" t="s">
        <v>20</v>
      </c>
      <c r="I1372" s="15" t="s">
        <v>12</v>
      </c>
      <c r="J1372" s="15" t="s">
        <v>902</v>
      </c>
    </row>
    <row r="1373" spans="1:10" x14ac:dyDescent="0.25">
      <c r="A1373" s="26" t="s">
        <v>5372</v>
      </c>
      <c r="B1373" s="27" t="s">
        <v>5989</v>
      </c>
      <c r="C1373" s="26" t="s">
        <v>5372</v>
      </c>
      <c r="D1373" s="27" t="s">
        <v>895</v>
      </c>
      <c r="E1373" s="15" t="s">
        <v>100</v>
      </c>
      <c r="F1373" s="15" t="s">
        <v>906</v>
      </c>
      <c r="G1373" s="15" t="s">
        <v>912</v>
      </c>
      <c r="H1373" s="15" t="s">
        <v>20</v>
      </c>
      <c r="I1373" s="15" t="s">
        <v>12</v>
      </c>
      <c r="J1373" s="15" t="s">
        <v>902</v>
      </c>
    </row>
    <row r="1374" spans="1:10" x14ac:dyDescent="0.25">
      <c r="A1374" s="26" t="s">
        <v>5373</v>
      </c>
      <c r="B1374" s="27" t="s">
        <v>5989</v>
      </c>
      <c r="C1374" s="26" t="s">
        <v>5373</v>
      </c>
      <c r="D1374" s="27" t="s">
        <v>895</v>
      </c>
      <c r="E1374" s="15" t="s">
        <v>100</v>
      </c>
      <c r="F1374" s="15" t="s">
        <v>906</v>
      </c>
      <c r="G1374" s="15" t="s">
        <v>912</v>
      </c>
      <c r="H1374" s="15" t="s">
        <v>20</v>
      </c>
      <c r="I1374" s="15" t="s">
        <v>12</v>
      </c>
      <c r="J1374" s="15" t="s">
        <v>902</v>
      </c>
    </row>
    <row r="1375" spans="1:10" x14ac:dyDescent="0.25">
      <c r="A1375" s="26" t="s">
        <v>5374</v>
      </c>
      <c r="B1375" s="27" t="s">
        <v>5989</v>
      </c>
      <c r="C1375" s="26" t="s">
        <v>5374</v>
      </c>
      <c r="D1375" s="27" t="s">
        <v>895</v>
      </c>
      <c r="E1375" s="15" t="s">
        <v>100</v>
      </c>
      <c r="F1375" s="15" t="s">
        <v>906</v>
      </c>
      <c r="G1375" s="15" t="s">
        <v>912</v>
      </c>
      <c r="H1375" s="15" t="s">
        <v>20</v>
      </c>
      <c r="I1375" s="15" t="s">
        <v>12</v>
      </c>
      <c r="J1375" s="15" t="s">
        <v>902</v>
      </c>
    </row>
    <row r="1376" spans="1:10" x14ac:dyDescent="0.25">
      <c r="A1376" s="26" t="s">
        <v>5375</v>
      </c>
      <c r="B1376" s="27" t="s">
        <v>5989</v>
      </c>
      <c r="C1376" s="26" t="s">
        <v>5375</v>
      </c>
      <c r="D1376" s="27" t="s">
        <v>895</v>
      </c>
      <c r="E1376" s="15" t="s">
        <v>100</v>
      </c>
      <c r="F1376" s="15" t="s">
        <v>906</v>
      </c>
      <c r="G1376" s="15" t="s">
        <v>912</v>
      </c>
      <c r="H1376" s="15" t="s">
        <v>20</v>
      </c>
      <c r="I1376" s="15" t="s">
        <v>12</v>
      </c>
      <c r="J1376" s="15" t="s">
        <v>902</v>
      </c>
    </row>
    <row r="1377" spans="1:15" x14ac:dyDescent="0.25">
      <c r="A1377" s="26" t="s">
        <v>5376</v>
      </c>
      <c r="B1377" s="27" t="s">
        <v>5989</v>
      </c>
      <c r="C1377" s="26" t="s">
        <v>5376</v>
      </c>
      <c r="D1377" s="27" t="s">
        <v>895</v>
      </c>
      <c r="E1377" s="15" t="s">
        <v>100</v>
      </c>
      <c r="F1377" s="15" t="s">
        <v>906</v>
      </c>
      <c r="G1377" s="15" t="s">
        <v>912</v>
      </c>
      <c r="H1377" s="15" t="s">
        <v>20</v>
      </c>
      <c r="I1377" s="15" t="s">
        <v>12</v>
      </c>
      <c r="J1377" s="15" t="s">
        <v>902</v>
      </c>
    </row>
    <row r="1378" spans="1:15" x14ac:dyDescent="0.25">
      <c r="A1378" s="26" t="s">
        <v>5377</v>
      </c>
      <c r="B1378" s="27" t="s">
        <v>5989</v>
      </c>
      <c r="C1378" s="26" t="s">
        <v>5377</v>
      </c>
      <c r="D1378" s="27" t="s">
        <v>895</v>
      </c>
      <c r="E1378" s="15" t="s">
        <v>100</v>
      </c>
      <c r="F1378" s="15" t="s">
        <v>906</v>
      </c>
      <c r="G1378" s="15" t="s">
        <v>912</v>
      </c>
      <c r="H1378" s="15" t="s">
        <v>20</v>
      </c>
      <c r="I1378" s="15" t="s">
        <v>12</v>
      </c>
      <c r="J1378" s="15" t="s">
        <v>902</v>
      </c>
    </row>
    <row r="1379" spans="1:15" x14ac:dyDescent="0.25">
      <c r="A1379" s="26" t="s">
        <v>5378</v>
      </c>
      <c r="B1379" s="27" t="s">
        <v>5989</v>
      </c>
      <c r="C1379" s="26" t="s">
        <v>5378</v>
      </c>
      <c r="D1379" s="27" t="s">
        <v>895</v>
      </c>
      <c r="E1379" s="15" t="s">
        <v>100</v>
      </c>
      <c r="F1379" s="15" t="s">
        <v>906</v>
      </c>
      <c r="G1379" s="15" t="s">
        <v>912</v>
      </c>
      <c r="H1379" s="15" t="s">
        <v>20</v>
      </c>
      <c r="I1379" s="15" t="s">
        <v>12</v>
      </c>
      <c r="J1379" s="15" t="s">
        <v>902</v>
      </c>
    </row>
    <row r="1380" spans="1:15" x14ac:dyDescent="0.25">
      <c r="A1380" s="26" t="s">
        <v>5379</v>
      </c>
      <c r="B1380" s="27" t="s">
        <v>5989</v>
      </c>
      <c r="C1380" s="26" t="s">
        <v>5379</v>
      </c>
      <c r="D1380" s="27" t="s">
        <v>895</v>
      </c>
      <c r="E1380" s="15" t="s">
        <v>100</v>
      </c>
      <c r="F1380" s="15" t="s">
        <v>906</v>
      </c>
      <c r="G1380" s="15" t="s">
        <v>912</v>
      </c>
      <c r="H1380" s="15" t="s">
        <v>20</v>
      </c>
      <c r="I1380" s="15" t="s">
        <v>12</v>
      </c>
      <c r="J1380" s="15" t="s">
        <v>902</v>
      </c>
    </row>
    <row r="1381" spans="1:15" x14ac:dyDescent="0.25">
      <c r="A1381" s="26" t="s">
        <v>5380</v>
      </c>
      <c r="B1381" s="27" t="s">
        <v>5989</v>
      </c>
      <c r="C1381" s="26" t="s">
        <v>5380</v>
      </c>
      <c r="D1381" s="27" t="s">
        <v>895</v>
      </c>
      <c r="E1381" s="15" t="s">
        <v>100</v>
      </c>
      <c r="F1381" s="15" t="s">
        <v>906</v>
      </c>
      <c r="G1381" s="15" t="s">
        <v>912</v>
      </c>
      <c r="H1381" s="15" t="s">
        <v>20</v>
      </c>
      <c r="I1381" s="15" t="s">
        <v>12</v>
      </c>
      <c r="J1381" s="15" t="s">
        <v>902</v>
      </c>
    </row>
    <row r="1382" spans="1:15" x14ac:dyDescent="0.25">
      <c r="A1382" s="26" t="s">
        <v>5381</v>
      </c>
      <c r="B1382" s="27" t="s">
        <v>5989</v>
      </c>
      <c r="C1382" s="26" t="s">
        <v>5381</v>
      </c>
      <c r="D1382" s="27" t="s">
        <v>895</v>
      </c>
      <c r="E1382" s="15" t="s">
        <v>100</v>
      </c>
      <c r="F1382" s="15" t="s">
        <v>906</v>
      </c>
      <c r="G1382" s="15" t="s">
        <v>912</v>
      </c>
      <c r="H1382" s="15" t="s">
        <v>20</v>
      </c>
      <c r="I1382" s="15" t="s">
        <v>12</v>
      </c>
      <c r="J1382" s="15" t="s">
        <v>902</v>
      </c>
    </row>
    <row r="1383" spans="1:15" x14ac:dyDescent="0.25">
      <c r="A1383" s="26" t="s">
        <v>5382</v>
      </c>
      <c r="B1383" s="27" t="s">
        <v>5989</v>
      </c>
      <c r="C1383" s="26" t="s">
        <v>5382</v>
      </c>
      <c r="D1383" s="27" t="s">
        <v>895</v>
      </c>
      <c r="E1383" s="15" t="s">
        <v>100</v>
      </c>
      <c r="F1383" s="15" t="s">
        <v>906</v>
      </c>
      <c r="G1383" s="15" t="s">
        <v>912</v>
      </c>
      <c r="H1383" s="15" t="s">
        <v>20</v>
      </c>
      <c r="I1383" s="15" t="s">
        <v>12</v>
      </c>
      <c r="J1383" s="15" t="s">
        <v>902</v>
      </c>
    </row>
    <row r="1384" spans="1:15" x14ac:dyDescent="0.25">
      <c r="A1384" s="26" t="s">
        <v>5383</v>
      </c>
      <c r="B1384" s="27" t="s">
        <v>5989</v>
      </c>
      <c r="C1384" s="26" t="s">
        <v>5383</v>
      </c>
      <c r="D1384" s="27" t="s">
        <v>895</v>
      </c>
      <c r="E1384" s="15" t="s">
        <v>100</v>
      </c>
      <c r="F1384" s="15" t="s">
        <v>906</v>
      </c>
      <c r="G1384" s="15" t="s">
        <v>912</v>
      </c>
      <c r="H1384" s="15" t="s">
        <v>20</v>
      </c>
      <c r="I1384" s="15" t="s">
        <v>12</v>
      </c>
      <c r="J1384" s="15" t="s">
        <v>902</v>
      </c>
    </row>
    <row r="1385" spans="1:15" x14ac:dyDescent="0.25">
      <c r="A1385" s="26" t="s">
        <v>5384</v>
      </c>
      <c r="B1385" s="27" t="s">
        <v>5989</v>
      </c>
      <c r="C1385" s="26" t="s">
        <v>5384</v>
      </c>
      <c r="D1385" s="27" t="s">
        <v>895</v>
      </c>
      <c r="E1385" s="15" t="s">
        <v>100</v>
      </c>
      <c r="F1385" s="15" t="s">
        <v>906</v>
      </c>
      <c r="G1385" s="15" t="s">
        <v>912</v>
      </c>
      <c r="H1385" s="15" t="s">
        <v>20</v>
      </c>
      <c r="I1385" s="15" t="s">
        <v>12</v>
      </c>
      <c r="J1385" s="15" t="s">
        <v>902</v>
      </c>
    </row>
    <row r="1386" spans="1:15" x14ac:dyDescent="0.25">
      <c r="A1386" s="26" t="s">
        <v>5385</v>
      </c>
      <c r="B1386" s="27" t="s">
        <v>5989</v>
      </c>
      <c r="C1386" s="26" t="s">
        <v>5385</v>
      </c>
      <c r="D1386" s="27" t="s">
        <v>895</v>
      </c>
      <c r="E1386" s="15" t="s">
        <v>100</v>
      </c>
      <c r="F1386" s="15" t="s">
        <v>906</v>
      </c>
      <c r="G1386" s="15" t="s">
        <v>912</v>
      </c>
      <c r="H1386" s="15" t="s">
        <v>20</v>
      </c>
      <c r="I1386" s="15" t="s">
        <v>12</v>
      </c>
      <c r="J1386" s="15" t="s">
        <v>902</v>
      </c>
    </row>
    <row r="1387" spans="1:15" x14ac:dyDescent="0.25">
      <c r="A1387" s="26" t="s">
        <v>5386</v>
      </c>
      <c r="B1387" s="27" t="s">
        <v>5989</v>
      </c>
      <c r="C1387" s="26" t="s">
        <v>5386</v>
      </c>
      <c r="D1387" s="27" t="s">
        <v>895</v>
      </c>
      <c r="E1387" s="15" t="s">
        <v>100</v>
      </c>
      <c r="F1387" s="15" t="s">
        <v>906</v>
      </c>
      <c r="G1387" s="15" t="s">
        <v>912</v>
      </c>
      <c r="H1387" s="15" t="s">
        <v>20</v>
      </c>
      <c r="I1387" s="15" t="s">
        <v>12</v>
      </c>
      <c r="J1387" s="15" t="s">
        <v>902</v>
      </c>
    </row>
    <row r="1388" spans="1:15" x14ac:dyDescent="0.25">
      <c r="A1388" s="26" t="s">
        <v>5387</v>
      </c>
      <c r="B1388" s="27" t="s">
        <v>5989</v>
      </c>
      <c r="C1388" s="26" t="s">
        <v>5387</v>
      </c>
      <c r="D1388" s="27" t="s">
        <v>895</v>
      </c>
      <c r="E1388" s="15" t="s">
        <v>100</v>
      </c>
      <c r="F1388" s="15" t="s">
        <v>906</v>
      </c>
      <c r="G1388" s="15" t="s">
        <v>912</v>
      </c>
      <c r="H1388" s="15" t="s">
        <v>20</v>
      </c>
      <c r="I1388" s="15" t="s">
        <v>12</v>
      </c>
      <c r="J1388" s="15" t="s">
        <v>902</v>
      </c>
    </row>
    <row r="1389" spans="1:15" s="53" customFormat="1" x14ac:dyDescent="0.25">
      <c r="A1389" s="49" t="s">
        <v>5388</v>
      </c>
      <c r="B1389" s="50" t="s">
        <v>5989</v>
      </c>
      <c r="C1389" s="51" t="s">
        <v>7907</v>
      </c>
      <c r="D1389" s="52" t="s">
        <v>7908</v>
      </c>
      <c r="E1389" s="15" t="s">
        <v>100</v>
      </c>
      <c r="F1389" s="15" t="s">
        <v>906</v>
      </c>
      <c r="G1389" s="15" t="s">
        <v>912</v>
      </c>
      <c r="H1389" s="15" t="s">
        <v>20</v>
      </c>
      <c r="I1389" s="15" t="s">
        <v>12</v>
      </c>
      <c r="J1389" s="15" t="s">
        <v>902</v>
      </c>
      <c r="K1389" s="50"/>
      <c r="L1389" s="50"/>
      <c r="M1389" s="50"/>
      <c r="N1389" s="50"/>
      <c r="O1389" s="50"/>
    </row>
    <row r="1390" spans="1:15" s="31" customFormat="1" x14ac:dyDescent="0.25">
      <c r="A1390" s="26" t="s">
        <v>5389</v>
      </c>
      <c r="B1390" s="27" t="s">
        <v>5989</v>
      </c>
      <c r="C1390" s="54" t="s">
        <v>7909</v>
      </c>
      <c r="D1390" s="37" t="s">
        <v>7910</v>
      </c>
      <c r="E1390" s="15" t="s">
        <v>100</v>
      </c>
      <c r="F1390" s="15" t="s">
        <v>906</v>
      </c>
      <c r="G1390" s="15" t="s">
        <v>912</v>
      </c>
      <c r="H1390" s="15" t="s">
        <v>20</v>
      </c>
      <c r="I1390" s="15" t="s">
        <v>12</v>
      </c>
      <c r="J1390" s="15" t="s">
        <v>902</v>
      </c>
      <c r="K1390" s="27"/>
      <c r="L1390" s="27"/>
      <c r="M1390" s="27"/>
      <c r="N1390" s="27"/>
      <c r="O1390" s="27"/>
    </row>
    <row r="1391" spans="1:15" s="31" customFormat="1" x14ac:dyDescent="0.25">
      <c r="A1391" s="26" t="s">
        <v>5390</v>
      </c>
      <c r="B1391" s="27" t="s">
        <v>5989</v>
      </c>
      <c r="C1391" s="54" t="s">
        <v>7911</v>
      </c>
      <c r="D1391" s="37" t="s">
        <v>7910</v>
      </c>
      <c r="E1391" s="15" t="s">
        <v>100</v>
      </c>
      <c r="F1391" s="15" t="s">
        <v>906</v>
      </c>
      <c r="G1391" s="15" t="s">
        <v>912</v>
      </c>
      <c r="H1391" s="15" t="s">
        <v>20</v>
      </c>
      <c r="I1391" s="15" t="s">
        <v>12</v>
      </c>
      <c r="J1391" s="15" t="s">
        <v>902</v>
      </c>
      <c r="K1391" s="27"/>
      <c r="L1391" s="27"/>
      <c r="M1391" s="27"/>
      <c r="N1391" s="27"/>
      <c r="O1391" s="27"/>
    </row>
    <row r="1392" spans="1:15" s="31" customFormat="1" x14ac:dyDescent="0.25">
      <c r="A1392" s="26" t="s">
        <v>5391</v>
      </c>
      <c r="B1392" s="27" t="s">
        <v>5989</v>
      </c>
      <c r="C1392" s="54" t="s">
        <v>7912</v>
      </c>
      <c r="D1392" s="37" t="s">
        <v>7910</v>
      </c>
      <c r="E1392" s="15" t="s">
        <v>100</v>
      </c>
      <c r="F1392" s="15" t="s">
        <v>906</v>
      </c>
      <c r="G1392" s="15" t="s">
        <v>912</v>
      </c>
      <c r="H1392" s="15" t="s">
        <v>20</v>
      </c>
      <c r="I1392" s="15" t="s">
        <v>12</v>
      </c>
      <c r="J1392" s="15" t="s">
        <v>902</v>
      </c>
      <c r="K1392" s="27"/>
      <c r="L1392" s="27"/>
      <c r="M1392" s="27"/>
      <c r="N1392" s="27"/>
      <c r="O1392" s="27"/>
    </row>
    <row r="1393" spans="1:15" s="31" customFormat="1" x14ac:dyDescent="0.25">
      <c r="A1393" s="26" t="s">
        <v>5392</v>
      </c>
      <c r="B1393" s="27" t="s">
        <v>5989</v>
      </c>
      <c r="C1393" s="54" t="s">
        <v>7913</v>
      </c>
      <c r="D1393" s="37" t="s">
        <v>7910</v>
      </c>
      <c r="E1393" s="15" t="s">
        <v>100</v>
      </c>
      <c r="F1393" s="15" t="s">
        <v>906</v>
      </c>
      <c r="G1393" s="15" t="s">
        <v>912</v>
      </c>
      <c r="H1393" s="15" t="s">
        <v>20</v>
      </c>
      <c r="I1393" s="15" t="s">
        <v>12</v>
      </c>
      <c r="J1393" s="15" t="s">
        <v>902</v>
      </c>
      <c r="K1393" s="27"/>
      <c r="L1393" s="27"/>
      <c r="M1393" s="27"/>
      <c r="N1393" s="27"/>
      <c r="O1393" s="27"/>
    </row>
    <row r="1394" spans="1:15" s="31" customFormat="1" x14ac:dyDescent="0.25">
      <c r="A1394" s="26" t="s">
        <v>5393</v>
      </c>
      <c r="B1394" s="27" t="s">
        <v>5989</v>
      </c>
      <c r="C1394" s="54" t="s">
        <v>7914</v>
      </c>
      <c r="D1394" s="37" t="s">
        <v>7910</v>
      </c>
      <c r="E1394" s="15" t="s">
        <v>100</v>
      </c>
      <c r="F1394" s="15" t="s">
        <v>906</v>
      </c>
      <c r="G1394" s="15" t="s">
        <v>912</v>
      </c>
      <c r="H1394" s="15" t="s">
        <v>20</v>
      </c>
      <c r="I1394" s="15" t="s">
        <v>12</v>
      </c>
      <c r="J1394" s="15" t="s">
        <v>902</v>
      </c>
      <c r="K1394" s="27"/>
      <c r="L1394" s="27"/>
      <c r="M1394" s="27"/>
      <c r="N1394" s="27"/>
      <c r="O1394" s="27"/>
    </row>
    <row r="1395" spans="1:15" s="31" customFormat="1" x14ac:dyDescent="0.25">
      <c r="A1395" s="26" t="s">
        <v>5394</v>
      </c>
      <c r="B1395" s="27" t="s">
        <v>5989</v>
      </c>
      <c r="C1395" s="54" t="s">
        <v>7915</v>
      </c>
      <c r="D1395" s="37" t="s">
        <v>7910</v>
      </c>
      <c r="E1395" s="15" t="s">
        <v>100</v>
      </c>
      <c r="F1395" s="15" t="s">
        <v>906</v>
      </c>
      <c r="G1395" s="15" t="s">
        <v>912</v>
      </c>
      <c r="H1395" s="15" t="s">
        <v>20</v>
      </c>
      <c r="I1395" s="15" t="s">
        <v>12</v>
      </c>
      <c r="J1395" s="15" t="s">
        <v>902</v>
      </c>
      <c r="K1395" s="27"/>
      <c r="L1395" s="27"/>
      <c r="M1395" s="27"/>
      <c r="N1395" s="27"/>
      <c r="O1395" s="27"/>
    </row>
    <row r="1396" spans="1:15" s="31" customFormat="1" x14ac:dyDescent="0.25">
      <c r="A1396" s="26" t="s">
        <v>5395</v>
      </c>
      <c r="B1396" s="27" t="s">
        <v>5989</v>
      </c>
      <c r="C1396" s="54" t="s">
        <v>7916</v>
      </c>
      <c r="D1396" s="37" t="s">
        <v>7910</v>
      </c>
      <c r="E1396" s="15" t="s">
        <v>100</v>
      </c>
      <c r="F1396" s="15" t="s">
        <v>906</v>
      </c>
      <c r="G1396" s="15" t="s">
        <v>912</v>
      </c>
      <c r="H1396" s="15" t="s">
        <v>20</v>
      </c>
      <c r="I1396" s="15" t="s">
        <v>12</v>
      </c>
      <c r="J1396" s="15" t="s">
        <v>902</v>
      </c>
      <c r="K1396" s="27"/>
      <c r="L1396" s="27"/>
      <c r="M1396" s="27"/>
      <c r="N1396" s="27"/>
      <c r="O1396" s="27"/>
    </row>
    <row r="1397" spans="1:15" s="31" customFormat="1" x14ac:dyDescent="0.25">
      <c r="A1397" s="26" t="s">
        <v>5396</v>
      </c>
      <c r="B1397" s="27" t="s">
        <v>5989</v>
      </c>
      <c r="C1397" s="54" t="s">
        <v>7917</v>
      </c>
      <c r="D1397" s="37" t="s">
        <v>7910</v>
      </c>
      <c r="E1397" s="15" t="s">
        <v>100</v>
      </c>
      <c r="F1397" s="15" t="s">
        <v>906</v>
      </c>
      <c r="G1397" s="15" t="s">
        <v>912</v>
      </c>
      <c r="H1397" s="15" t="s">
        <v>20</v>
      </c>
      <c r="I1397" s="15" t="s">
        <v>12</v>
      </c>
      <c r="J1397" s="15" t="s">
        <v>902</v>
      </c>
      <c r="K1397" s="27"/>
      <c r="L1397" s="27"/>
      <c r="M1397" s="27"/>
      <c r="N1397" s="27"/>
      <c r="O1397" s="27"/>
    </row>
    <row r="1398" spans="1:15" s="31" customFormat="1" x14ac:dyDescent="0.25">
      <c r="A1398" s="26" t="s">
        <v>5397</v>
      </c>
      <c r="B1398" s="27" t="s">
        <v>5989</v>
      </c>
      <c r="C1398" s="54" t="s">
        <v>7917</v>
      </c>
      <c r="D1398" s="37" t="s">
        <v>7910</v>
      </c>
      <c r="E1398" s="15" t="s">
        <v>100</v>
      </c>
      <c r="F1398" s="15" t="s">
        <v>906</v>
      </c>
      <c r="G1398" s="15" t="s">
        <v>912</v>
      </c>
      <c r="H1398" s="15" t="s">
        <v>20</v>
      </c>
      <c r="I1398" s="15" t="s">
        <v>12</v>
      </c>
      <c r="J1398" s="15" t="s">
        <v>902</v>
      </c>
      <c r="K1398" s="27"/>
      <c r="L1398" s="27"/>
      <c r="M1398" s="27"/>
      <c r="N1398" s="27"/>
      <c r="O1398" s="27"/>
    </row>
    <row r="1399" spans="1:15" s="31" customFormat="1" x14ac:dyDescent="0.25">
      <c r="A1399" s="26" t="s">
        <v>5398</v>
      </c>
      <c r="B1399" s="27" t="s">
        <v>5989</v>
      </c>
      <c r="C1399" s="55" t="s">
        <v>7918</v>
      </c>
      <c r="D1399" s="37" t="s">
        <v>7910</v>
      </c>
      <c r="E1399" s="15" t="s">
        <v>100</v>
      </c>
      <c r="F1399" s="15" t="s">
        <v>906</v>
      </c>
      <c r="G1399" s="15" t="s">
        <v>912</v>
      </c>
      <c r="H1399" s="15" t="s">
        <v>20</v>
      </c>
      <c r="I1399" s="15" t="s">
        <v>12</v>
      </c>
      <c r="J1399" s="15" t="s">
        <v>902</v>
      </c>
      <c r="K1399" s="27"/>
      <c r="L1399" s="27"/>
      <c r="M1399" s="27"/>
      <c r="N1399" s="27"/>
      <c r="O1399" s="27"/>
    </row>
    <row r="1400" spans="1:15" s="31" customFormat="1" x14ac:dyDescent="0.25">
      <c r="A1400" s="26" t="s">
        <v>5399</v>
      </c>
      <c r="B1400" s="27" t="s">
        <v>5989</v>
      </c>
      <c r="C1400" s="54" t="s">
        <v>7919</v>
      </c>
      <c r="D1400" s="37" t="s">
        <v>7910</v>
      </c>
      <c r="E1400" s="15" t="s">
        <v>100</v>
      </c>
      <c r="F1400" s="15" t="s">
        <v>906</v>
      </c>
      <c r="G1400" s="15" t="s">
        <v>912</v>
      </c>
      <c r="H1400" s="15" t="s">
        <v>20</v>
      </c>
      <c r="I1400" s="15" t="s">
        <v>12</v>
      </c>
      <c r="J1400" s="15" t="s">
        <v>902</v>
      </c>
      <c r="K1400" s="27"/>
      <c r="L1400" s="27"/>
      <c r="M1400" s="27"/>
      <c r="N1400" s="27"/>
      <c r="O1400" s="27"/>
    </row>
    <row r="1401" spans="1:15" s="31" customFormat="1" x14ac:dyDescent="0.25">
      <c r="A1401" s="26" t="s">
        <v>5400</v>
      </c>
      <c r="B1401" s="27" t="s">
        <v>5989</v>
      </c>
      <c r="C1401" s="54" t="s">
        <v>7920</v>
      </c>
      <c r="D1401" s="37" t="s">
        <v>7910</v>
      </c>
      <c r="E1401" s="15" t="s">
        <v>100</v>
      </c>
      <c r="F1401" s="15" t="s">
        <v>906</v>
      </c>
      <c r="G1401" s="15" t="s">
        <v>912</v>
      </c>
      <c r="H1401" s="15" t="s">
        <v>20</v>
      </c>
      <c r="I1401" s="15" t="s">
        <v>12</v>
      </c>
      <c r="J1401" s="15" t="s">
        <v>902</v>
      </c>
      <c r="K1401" s="27"/>
      <c r="L1401" s="27"/>
      <c r="M1401" s="27"/>
      <c r="N1401" s="27"/>
      <c r="O1401" s="27"/>
    </row>
    <row r="1402" spans="1:15" s="31" customFormat="1" x14ac:dyDescent="0.25">
      <c r="A1402" s="26" t="s">
        <v>5401</v>
      </c>
      <c r="B1402" s="27" t="s">
        <v>5989</v>
      </c>
      <c r="C1402" s="54" t="s">
        <v>7921</v>
      </c>
      <c r="D1402" s="37" t="s">
        <v>7910</v>
      </c>
      <c r="E1402" s="15" t="s">
        <v>100</v>
      </c>
      <c r="F1402" s="15" t="s">
        <v>906</v>
      </c>
      <c r="G1402" s="15" t="s">
        <v>912</v>
      </c>
      <c r="H1402" s="15" t="s">
        <v>20</v>
      </c>
      <c r="I1402" s="15" t="s">
        <v>12</v>
      </c>
      <c r="J1402" s="15" t="s">
        <v>902</v>
      </c>
      <c r="K1402" s="27"/>
      <c r="L1402" s="27"/>
      <c r="M1402" s="27"/>
      <c r="N1402" s="27"/>
      <c r="O1402" s="27"/>
    </row>
    <row r="1403" spans="1:15" s="31" customFormat="1" x14ac:dyDescent="0.25">
      <c r="A1403" s="26" t="s">
        <v>5402</v>
      </c>
      <c r="B1403" s="27" t="s">
        <v>5989</v>
      </c>
      <c r="C1403" s="54" t="s">
        <v>7922</v>
      </c>
      <c r="D1403" s="37" t="s">
        <v>7910</v>
      </c>
      <c r="E1403" s="15" t="s">
        <v>100</v>
      </c>
      <c r="F1403" s="15" t="s">
        <v>906</v>
      </c>
      <c r="G1403" s="15" t="s">
        <v>912</v>
      </c>
      <c r="H1403" s="15" t="s">
        <v>20</v>
      </c>
      <c r="I1403" s="15" t="s">
        <v>12</v>
      </c>
      <c r="J1403" s="15" t="s">
        <v>902</v>
      </c>
      <c r="K1403" s="27"/>
      <c r="L1403" s="27"/>
      <c r="M1403" s="27"/>
      <c r="N1403" s="27"/>
      <c r="O1403" s="27"/>
    </row>
    <row r="1404" spans="1:15" s="31" customFormat="1" x14ac:dyDescent="0.25">
      <c r="A1404" s="26" t="s">
        <v>5403</v>
      </c>
      <c r="B1404" s="27" t="s">
        <v>5989</v>
      </c>
      <c r="C1404" s="54" t="s">
        <v>7923</v>
      </c>
      <c r="D1404" s="37" t="s">
        <v>7910</v>
      </c>
      <c r="E1404" s="15" t="s">
        <v>100</v>
      </c>
      <c r="F1404" s="15" t="s">
        <v>906</v>
      </c>
      <c r="G1404" s="15" t="s">
        <v>912</v>
      </c>
      <c r="H1404" s="15" t="s">
        <v>20</v>
      </c>
      <c r="I1404" s="15" t="s">
        <v>12</v>
      </c>
      <c r="J1404" s="15" t="s">
        <v>902</v>
      </c>
      <c r="K1404" s="27"/>
      <c r="L1404" s="27"/>
      <c r="M1404" s="27"/>
      <c r="N1404" s="27"/>
      <c r="O1404" s="27"/>
    </row>
    <row r="1405" spans="1:15" s="31" customFormat="1" x14ac:dyDescent="0.25">
      <c r="A1405" s="26" t="s">
        <v>5404</v>
      </c>
      <c r="B1405" s="27" t="s">
        <v>5989</v>
      </c>
      <c r="C1405" s="54" t="s">
        <v>7924</v>
      </c>
      <c r="D1405" s="37" t="s">
        <v>7910</v>
      </c>
      <c r="E1405" s="15" t="s">
        <v>100</v>
      </c>
      <c r="F1405" s="15" t="s">
        <v>906</v>
      </c>
      <c r="G1405" s="15" t="s">
        <v>912</v>
      </c>
      <c r="H1405" s="15" t="s">
        <v>20</v>
      </c>
      <c r="I1405" s="15" t="s">
        <v>12</v>
      </c>
      <c r="J1405" s="15" t="s">
        <v>902</v>
      </c>
      <c r="K1405" s="27"/>
      <c r="L1405" s="27"/>
      <c r="M1405" s="27"/>
      <c r="N1405" s="27"/>
      <c r="O1405" s="27"/>
    </row>
    <row r="1406" spans="1:15" s="31" customFormat="1" x14ac:dyDescent="0.25">
      <c r="A1406" s="26" t="s">
        <v>5405</v>
      </c>
      <c r="B1406" s="27" t="s">
        <v>5989</v>
      </c>
      <c r="C1406" s="54" t="s">
        <v>7925</v>
      </c>
      <c r="D1406" s="37" t="s">
        <v>7910</v>
      </c>
      <c r="E1406" s="15" t="s">
        <v>100</v>
      </c>
      <c r="F1406" s="15" t="s">
        <v>906</v>
      </c>
      <c r="G1406" s="15" t="s">
        <v>912</v>
      </c>
      <c r="H1406" s="15" t="s">
        <v>20</v>
      </c>
      <c r="I1406" s="15" t="s">
        <v>12</v>
      </c>
      <c r="J1406" s="15" t="s">
        <v>902</v>
      </c>
      <c r="K1406" s="27"/>
      <c r="L1406" s="27"/>
      <c r="M1406" s="27"/>
      <c r="N1406" s="27"/>
      <c r="O1406" s="27"/>
    </row>
    <row r="1407" spans="1:15" s="31" customFormat="1" x14ac:dyDescent="0.25">
      <c r="A1407" s="26" t="s">
        <v>5406</v>
      </c>
      <c r="B1407" s="27" t="s">
        <v>5989</v>
      </c>
      <c r="C1407" s="54" t="s">
        <v>7926</v>
      </c>
      <c r="D1407" s="37" t="s">
        <v>7910</v>
      </c>
      <c r="E1407" s="15" t="s">
        <v>100</v>
      </c>
      <c r="F1407" s="15" t="s">
        <v>906</v>
      </c>
      <c r="G1407" s="15" t="s">
        <v>912</v>
      </c>
      <c r="H1407" s="15" t="s">
        <v>20</v>
      </c>
      <c r="I1407" s="15" t="s">
        <v>12</v>
      </c>
      <c r="J1407" s="15" t="s">
        <v>902</v>
      </c>
      <c r="K1407" s="27"/>
      <c r="L1407" s="27"/>
      <c r="M1407" s="27"/>
      <c r="N1407" s="27"/>
      <c r="O1407" s="27"/>
    </row>
    <row r="1408" spans="1:15" s="31" customFormat="1" x14ac:dyDescent="0.25">
      <c r="A1408" s="26" t="s">
        <v>5407</v>
      </c>
      <c r="B1408" s="27" t="s">
        <v>5989</v>
      </c>
      <c r="C1408" s="54" t="s">
        <v>7927</v>
      </c>
      <c r="D1408" s="37" t="s">
        <v>7910</v>
      </c>
      <c r="E1408" s="15" t="s">
        <v>100</v>
      </c>
      <c r="F1408" s="15" t="s">
        <v>906</v>
      </c>
      <c r="G1408" s="15" t="s">
        <v>912</v>
      </c>
      <c r="H1408" s="15" t="s">
        <v>20</v>
      </c>
      <c r="I1408" s="15" t="s">
        <v>12</v>
      </c>
      <c r="J1408" s="15" t="s">
        <v>902</v>
      </c>
      <c r="K1408" s="27"/>
      <c r="L1408" s="27"/>
      <c r="M1408" s="27"/>
      <c r="N1408" s="27"/>
      <c r="O1408" s="27"/>
    </row>
    <row r="1409" spans="1:15" s="31" customFormat="1" x14ac:dyDescent="0.25">
      <c r="A1409" s="26" t="s">
        <v>5408</v>
      </c>
      <c r="B1409" s="27" t="s">
        <v>5989</v>
      </c>
      <c r="C1409" s="54" t="s">
        <v>7928</v>
      </c>
      <c r="D1409" s="37" t="s">
        <v>7910</v>
      </c>
      <c r="E1409" s="15" t="s">
        <v>100</v>
      </c>
      <c r="F1409" s="15" t="s">
        <v>906</v>
      </c>
      <c r="G1409" s="15" t="s">
        <v>912</v>
      </c>
      <c r="H1409" s="15" t="s">
        <v>20</v>
      </c>
      <c r="I1409" s="15" t="s">
        <v>12</v>
      </c>
      <c r="J1409" s="15" t="s">
        <v>902</v>
      </c>
      <c r="K1409" s="27"/>
      <c r="L1409" s="27"/>
      <c r="M1409" s="27"/>
      <c r="N1409" s="27"/>
      <c r="O1409" s="27"/>
    </row>
    <row r="1410" spans="1:15" s="31" customFormat="1" x14ac:dyDescent="0.25">
      <c r="A1410" s="26" t="s">
        <v>5409</v>
      </c>
      <c r="B1410" s="27" t="s">
        <v>5989</v>
      </c>
      <c r="C1410" s="54" t="s">
        <v>7929</v>
      </c>
      <c r="D1410" s="37" t="s">
        <v>7910</v>
      </c>
      <c r="E1410" s="15" t="s">
        <v>100</v>
      </c>
      <c r="F1410" s="15" t="s">
        <v>906</v>
      </c>
      <c r="G1410" s="15" t="s">
        <v>912</v>
      </c>
      <c r="H1410" s="15" t="s">
        <v>20</v>
      </c>
      <c r="I1410" s="15" t="s">
        <v>12</v>
      </c>
      <c r="J1410" s="15" t="s">
        <v>902</v>
      </c>
      <c r="K1410" s="27"/>
      <c r="L1410" s="27"/>
      <c r="M1410" s="27"/>
      <c r="N1410" s="27"/>
      <c r="O1410" s="27"/>
    </row>
    <row r="1411" spans="1:15" s="31" customFormat="1" x14ac:dyDescent="0.25">
      <c r="A1411" s="26" t="s">
        <v>5410</v>
      </c>
      <c r="B1411" s="27" t="s">
        <v>5989</v>
      </c>
      <c r="C1411" s="54" t="s">
        <v>7930</v>
      </c>
      <c r="D1411" s="37" t="s">
        <v>7910</v>
      </c>
      <c r="E1411" s="15" t="s">
        <v>100</v>
      </c>
      <c r="F1411" s="15" t="s">
        <v>906</v>
      </c>
      <c r="G1411" s="15" t="s">
        <v>912</v>
      </c>
      <c r="H1411" s="15" t="s">
        <v>20</v>
      </c>
      <c r="I1411" s="15" t="s">
        <v>12</v>
      </c>
      <c r="J1411" s="15" t="s">
        <v>902</v>
      </c>
      <c r="K1411" s="27"/>
      <c r="L1411" s="27"/>
      <c r="M1411" s="27"/>
      <c r="N1411" s="27"/>
      <c r="O1411" s="27"/>
    </row>
    <row r="1412" spans="1:15" s="31" customFormat="1" x14ac:dyDescent="0.25">
      <c r="A1412" s="26" t="s">
        <v>5411</v>
      </c>
      <c r="B1412" s="27" t="s">
        <v>5989</v>
      </c>
      <c r="C1412" s="54" t="s">
        <v>7931</v>
      </c>
      <c r="D1412" s="37" t="s">
        <v>7910</v>
      </c>
      <c r="E1412" s="15" t="s">
        <v>100</v>
      </c>
      <c r="F1412" s="15" t="s">
        <v>906</v>
      </c>
      <c r="G1412" s="15" t="s">
        <v>912</v>
      </c>
      <c r="H1412" s="15" t="s">
        <v>20</v>
      </c>
      <c r="I1412" s="15" t="s">
        <v>12</v>
      </c>
      <c r="J1412" s="15" t="s">
        <v>902</v>
      </c>
      <c r="K1412" s="27"/>
      <c r="L1412" s="27"/>
      <c r="M1412" s="27"/>
      <c r="N1412" s="27"/>
      <c r="O1412" s="27"/>
    </row>
    <row r="1413" spans="1:15" s="31" customFormat="1" x14ac:dyDescent="0.25">
      <c r="A1413" s="26" t="s">
        <v>5412</v>
      </c>
      <c r="B1413" s="27" t="s">
        <v>5989</v>
      </c>
      <c r="C1413" s="54" t="s">
        <v>7932</v>
      </c>
      <c r="D1413" s="37" t="s">
        <v>7910</v>
      </c>
      <c r="E1413" s="15" t="s">
        <v>100</v>
      </c>
      <c r="F1413" s="15" t="s">
        <v>906</v>
      </c>
      <c r="G1413" s="15" t="s">
        <v>912</v>
      </c>
      <c r="H1413" s="15" t="s">
        <v>20</v>
      </c>
      <c r="I1413" s="15" t="s">
        <v>12</v>
      </c>
      <c r="J1413" s="15" t="s">
        <v>902</v>
      </c>
      <c r="K1413" s="27"/>
      <c r="L1413" s="27"/>
      <c r="M1413" s="27"/>
      <c r="N1413" s="27"/>
      <c r="O1413" s="27"/>
    </row>
    <row r="1414" spans="1:15" s="31" customFormat="1" x14ac:dyDescent="0.25">
      <c r="A1414" s="26" t="s">
        <v>5413</v>
      </c>
      <c r="B1414" s="27" t="s">
        <v>5989</v>
      </c>
      <c r="C1414" s="54" t="s">
        <v>7933</v>
      </c>
      <c r="D1414" s="37" t="s">
        <v>7910</v>
      </c>
      <c r="E1414" s="15" t="s">
        <v>100</v>
      </c>
      <c r="F1414" s="15" t="s">
        <v>906</v>
      </c>
      <c r="G1414" s="15" t="s">
        <v>912</v>
      </c>
      <c r="H1414" s="15" t="s">
        <v>20</v>
      </c>
      <c r="I1414" s="15" t="s">
        <v>12</v>
      </c>
      <c r="J1414" s="15" t="s">
        <v>902</v>
      </c>
      <c r="K1414" s="27"/>
      <c r="L1414" s="27"/>
      <c r="M1414" s="27"/>
      <c r="N1414" s="27"/>
      <c r="O1414" s="27"/>
    </row>
    <row r="1415" spans="1:15" s="31" customFormat="1" x14ac:dyDescent="0.25">
      <c r="A1415" s="26" t="s">
        <v>5414</v>
      </c>
      <c r="B1415" s="27" t="s">
        <v>5989</v>
      </c>
      <c r="C1415" s="54" t="s">
        <v>7934</v>
      </c>
      <c r="D1415" s="37" t="s">
        <v>7910</v>
      </c>
      <c r="E1415" s="15" t="s">
        <v>100</v>
      </c>
      <c r="F1415" s="15" t="s">
        <v>906</v>
      </c>
      <c r="G1415" s="15" t="s">
        <v>912</v>
      </c>
      <c r="H1415" s="15" t="s">
        <v>20</v>
      </c>
      <c r="I1415" s="15" t="s">
        <v>12</v>
      </c>
      <c r="J1415" s="15" t="s">
        <v>902</v>
      </c>
      <c r="K1415" s="27"/>
      <c r="L1415" s="27"/>
      <c r="M1415" s="27"/>
      <c r="N1415" s="27"/>
      <c r="O1415" s="27"/>
    </row>
    <row r="1416" spans="1:15" s="31" customFormat="1" x14ac:dyDescent="0.25">
      <c r="A1416" s="26" t="s">
        <v>5415</v>
      </c>
      <c r="B1416" s="27" t="s">
        <v>5989</v>
      </c>
      <c r="C1416" s="54" t="s">
        <v>7935</v>
      </c>
      <c r="D1416" s="37" t="s">
        <v>7910</v>
      </c>
      <c r="E1416" s="15" t="s">
        <v>100</v>
      </c>
      <c r="F1416" s="15" t="s">
        <v>906</v>
      </c>
      <c r="G1416" s="15" t="s">
        <v>912</v>
      </c>
      <c r="H1416" s="15" t="s">
        <v>20</v>
      </c>
      <c r="I1416" s="15" t="s">
        <v>12</v>
      </c>
      <c r="J1416" s="15" t="s">
        <v>902</v>
      </c>
      <c r="K1416" s="27"/>
      <c r="L1416" s="27"/>
      <c r="M1416" s="27"/>
      <c r="N1416" s="27"/>
      <c r="O1416" s="27"/>
    </row>
    <row r="1417" spans="1:15" s="31" customFormat="1" x14ac:dyDescent="0.25">
      <c r="A1417" s="26" t="s">
        <v>5416</v>
      </c>
      <c r="B1417" s="27" t="s">
        <v>5989</v>
      </c>
      <c r="C1417" s="54" t="s">
        <v>7936</v>
      </c>
      <c r="D1417" s="37" t="s">
        <v>7910</v>
      </c>
      <c r="E1417" s="15" t="s">
        <v>100</v>
      </c>
      <c r="F1417" s="15" t="s">
        <v>906</v>
      </c>
      <c r="G1417" s="15" t="s">
        <v>912</v>
      </c>
      <c r="H1417" s="15" t="s">
        <v>20</v>
      </c>
      <c r="I1417" s="15" t="s">
        <v>12</v>
      </c>
      <c r="J1417" s="15" t="s">
        <v>902</v>
      </c>
      <c r="K1417" s="27"/>
      <c r="L1417" s="27"/>
      <c r="M1417" s="27"/>
      <c r="N1417" s="27"/>
      <c r="O1417" s="27"/>
    </row>
    <row r="1418" spans="1:15" s="31" customFormat="1" x14ac:dyDescent="0.25">
      <c r="A1418" s="26" t="s">
        <v>5417</v>
      </c>
      <c r="B1418" s="27" t="s">
        <v>5989</v>
      </c>
      <c r="C1418" s="54" t="s">
        <v>7937</v>
      </c>
      <c r="D1418" s="37" t="s">
        <v>7910</v>
      </c>
      <c r="E1418" s="15" t="s">
        <v>100</v>
      </c>
      <c r="F1418" s="15" t="s">
        <v>906</v>
      </c>
      <c r="G1418" s="15" t="s">
        <v>912</v>
      </c>
      <c r="H1418" s="15" t="s">
        <v>20</v>
      </c>
      <c r="I1418" s="15" t="s">
        <v>12</v>
      </c>
      <c r="J1418" s="15" t="s">
        <v>902</v>
      </c>
      <c r="K1418" s="27"/>
      <c r="L1418" s="27"/>
      <c r="M1418" s="27"/>
      <c r="N1418" s="27"/>
      <c r="O1418" s="27"/>
    </row>
    <row r="1419" spans="1:15" s="31" customFormat="1" x14ac:dyDescent="0.25">
      <c r="A1419" s="26" t="s">
        <v>5418</v>
      </c>
      <c r="B1419" s="27" t="s">
        <v>5989</v>
      </c>
      <c r="C1419" s="54" t="s">
        <v>7938</v>
      </c>
      <c r="D1419" s="37" t="s">
        <v>7910</v>
      </c>
      <c r="E1419" s="15" t="s">
        <v>100</v>
      </c>
      <c r="F1419" s="15" t="s">
        <v>906</v>
      </c>
      <c r="G1419" s="15" t="s">
        <v>912</v>
      </c>
      <c r="H1419" s="15" t="s">
        <v>20</v>
      </c>
      <c r="I1419" s="15" t="s">
        <v>12</v>
      </c>
      <c r="J1419" s="15" t="s">
        <v>902</v>
      </c>
      <c r="K1419" s="27"/>
      <c r="L1419" s="27"/>
      <c r="M1419" s="27"/>
      <c r="N1419" s="27"/>
      <c r="O1419" s="27"/>
    </row>
    <row r="1420" spans="1:15" s="31" customFormat="1" x14ac:dyDescent="0.25">
      <c r="A1420" s="26" t="s">
        <v>5419</v>
      </c>
      <c r="B1420" s="27" t="s">
        <v>5989</v>
      </c>
      <c r="C1420" s="54" t="s">
        <v>7939</v>
      </c>
      <c r="D1420" s="37" t="s">
        <v>7910</v>
      </c>
      <c r="E1420" s="15" t="s">
        <v>100</v>
      </c>
      <c r="F1420" s="15" t="s">
        <v>906</v>
      </c>
      <c r="G1420" s="15" t="s">
        <v>912</v>
      </c>
      <c r="H1420" s="15" t="s">
        <v>20</v>
      </c>
      <c r="I1420" s="15" t="s">
        <v>12</v>
      </c>
      <c r="J1420" s="15" t="s">
        <v>902</v>
      </c>
      <c r="K1420" s="27"/>
      <c r="L1420" s="27"/>
      <c r="M1420" s="27"/>
      <c r="N1420" s="27"/>
      <c r="O1420" s="27"/>
    </row>
    <row r="1421" spans="1:15" s="31" customFormat="1" x14ac:dyDescent="0.25">
      <c r="A1421" s="26" t="s">
        <v>5420</v>
      </c>
      <c r="B1421" s="27" t="s">
        <v>5989</v>
      </c>
      <c r="C1421" s="54" t="s">
        <v>7940</v>
      </c>
      <c r="D1421" s="37" t="s">
        <v>7910</v>
      </c>
      <c r="E1421" s="15" t="s">
        <v>100</v>
      </c>
      <c r="F1421" s="15" t="s">
        <v>906</v>
      </c>
      <c r="G1421" s="15" t="s">
        <v>912</v>
      </c>
      <c r="H1421" s="15" t="s">
        <v>20</v>
      </c>
      <c r="I1421" s="15" t="s">
        <v>12</v>
      </c>
      <c r="J1421" s="15" t="s">
        <v>902</v>
      </c>
      <c r="K1421" s="27"/>
      <c r="L1421" s="27"/>
      <c r="M1421" s="27"/>
      <c r="N1421" s="27"/>
      <c r="O1421" s="27"/>
    </row>
    <row r="1422" spans="1:15" s="31" customFormat="1" x14ac:dyDescent="0.25">
      <c r="A1422" s="26" t="s">
        <v>5421</v>
      </c>
      <c r="B1422" s="27" t="s">
        <v>5989</v>
      </c>
      <c r="C1422" s="54" t="s">
        <v>7941</v>
      </c>
      <c r="D1422" s="37" t="s">
        <v>7910</v>
      </c>
      <c r="E1422" s="15" t="s">
        <v>100</v>
      </c>
      <c r="F1422" s="15" t="s">
        <v>906</v>
      </c>
      <c r="G1422" s="15" t="s">
        <v>912</v>
      </c>
      <c r="H1422" s="15" t="s">
        <v>20</v>
      </c>
      <c r="I1422" s="15" t="s">
        <v>12</v>
      </c>
      <c r="J1422" s="15" t="s">
        <v>902</v>
      </c>
      <c r="K1422" s="27"/>
      <c r="L1422" s="27"/>
      <c r="M1422" s="27"/>
      <c r="N1422" s="27"/>
      <c r="O1422" s="27"/>
    </row>
    <row r="1423" spans="1:15" s="31" customFormat="1" x14ac:dyDescent="0.25">
      <c r="A1423" s="26" t="s">
        <v>5422</v>
      </c>
      <c r="B1423" s="27" t="s">
        <v>5989</v>
      </c>
      <c r="C1423" s="54" t="s">
        <v>7942</v>
      </c>
      <c r="D1423" s="37" t="s">
        <v>7910</v>
      </c>
      <c r="E1423" s="15" t="s">
        <v>100</v>
      </c>
      <c r="F1423" s="15" t="s">
        <v>906</v>
      </c>
      <c r="G1423" s="15" t="s">
        <v>912</v>
      </c>
      <c r="H1423" s="15" t="s">
        <v>20</v>
      </c>
      <c r="I1423" s="15" t="s">
        <v>12</v>
      </c>
      <c r="J1423" s="15" t="s">
        <v>902</v>
      </c>
      <c r="K1423" s="27"/>
      <c r="L1423" s="27"/>
      <c r="M1423" s="27"/>
      <c r="N1423" s="27"/>
      <c r="O1423" s="27"/>
    </row>
    <row r="1424" spans="1:15" s="31" customFormat="1" x14ac:dyDescent="0.25">
      <c r="A1424" s="26" t="s">
        <v>5423</v>
      </c>
      <c r="B1424" s="27" t="s">
        <v>5989</v>
      </c>
      <c r="C1424" s="54" t="s">
        <v>7943</v>
      </c>
      <c r="D1424" s="37" t="s">
        <v>7910</v>
      </c>
      <c r="E1424" s="15" t="s">
        <v>100</v>
      </c>
      <c r="F1424" s="15" t="s">
        <v>906</v>
      </c>
      <c r="G1424" s="15" t="s">
        <v>912</v>
      </c>
      <c r="H1424" s="15" t="s">
        <v>20</v>
      </c>
      <c r="I1424" s="15" t="s">
        <v>12</v>
      </c>
      <c r="J1424" s="15" t="s">
        <v>902</v>
      </c>
      <c r="K1424" s="27"/>
      <c r="L1424" s="27"/>
      <c r="M1424" s="27"/>
      <c r="N1424" s="27"/>
      <c r="O1424" s="27"/>
    </row>
    <row r="1425" spans="1:15" s="31" customFormat="1" x14ac:dyDescent="0.25">
      <c r="A1425" s="26" t="s">
        <v>5424</v>
      </c>
      <c r="B1425" s="27" t="s">
        <v>5989</v>
      </c>
      <c r="C1425" s="54" t="s">
        <v>7944</v>
      </c>
      <c r="D1425" s="37" t="s">
        <v>7910</v>
      </c>
      <c r="E1425" s="15" t="s">
        <v>100</v>
      </c>
      <c r="F1425" s="15" t="s">
        <v>906</v>
      </c>
      <c r="G1425" s="15" t="s">
        <v>912</v>
      </c>
      <c r="H1425" s="15" t="s">
        <v>20</v>
      </c>
      <c r="I1425" s="15" t="s">
        <v>12</v>
      </c>
      <c r="J1425" s="15" t="s">
        <v>902</v>
      </c>
      <c r="K1425" s="27"/>
      <c r="L1425" s="27"/>
      <c r="M1425" s="27"/>
      <c r="N1425" s="27"/>
      <c r="O1425" s="27"/>
    </row>
    <row r="1426" spans="1:15" s="31" customFormat="1" x14ac:dyDescent="0.25">
      <c r="A1426" s="26" t="s">
        <v>5425</v>
      </c>
      <c r="B1426" s="27" t="s">
        <v>5989</v>
      </c>
      <c r="C1426" s="54" t="s">
        <v>7945</v>
      </c>
      <c r="D1426" s="37" t="s">
        <v>7910</v>
      </c>
      <c r="E1426" s="15" t="s">
        <v>100</v>
      </c>
      <c r="F1426" s="15" t="s">
        <v>906</v>
      </c>
      <c r="G1426" s="15" t="s">
        <v>912</v>
      </c>
      <c r="H1426" s="15" t="s">
        <v>20</v>
      </c>
      <c r="I1426" s="15" t="s">
        <v>12</v>
      </c>
      <c r="J1426" s="15" t="s">
        <v>902</v>
      </c>
      <c r="K1426" s="27"/>
      <c r="L1426" s="27"/>
      <c r="M1426" s="27"/>
      <c r="N1426" s="27"/>
      <c r="O1426" s="27"/>
    </row>
    <row r="1427" spans="1:15" s="31" customFormat="1" x14ac:dyDescent="0.25">
      <c r="A1427" s="26" t="s">
        <v>5426</v>
      </c>
      <c r="B1427" s="27" t="s">
        <v>5989</v>
      </c>
      <c r="C1427" s="54" t="s">
        <v>7946</v>
      </c>
      <c r="D1427" s="37" t="s">
        <v>7910</v>
      </c>
      <c r="E1427" s="15" t="s">
        <v>100</v>
      </c>
      <c r="F1427" s="15" t="s">
        <v>906</v>
      </c>
      <c r="G1427" s="15" t="s">
        <v>912</v>
      </c>
      <c r="H1427" s="15" t="s">
        <v>20</v>
      </c>
      <c r="I1427" s="15" t="s">
        <v>12</v>
      </c>
      <c r="J1427" s="15" t="s">
        <v>902</v>
      </c>
      <c r="K1427" s="27"/>
      <c r="L1427" s="27"/>
      <c r="M1427" s="27"/>
      <c r="N1427" s="27"/>
      <c r="O1427" s="27"/>
    </row>
    <row r="1428" spans="1:15" s="31" customFormat="1" x14ac:dyDescent="0.25">
      <c r="A1428" s="26" t="s">
        <v>5427</v>
      </c>
      <c r="B1428" s="27" t="s">
        <v>5989</v>
      </c>
      <c r="C1428" s="54" t="s">
        <v>7947</v>
      </c>
      <c r="D1428" s="37" t="s">
        <v>7910</v>
      </c>
      <c r="E1428" s="15" t="s">
        <v>100</v>
      </c>
      <c r="F1428" s="15" t="s">
        <v>906</v>
      </c>
      <c r="G1428" s="15" t="s">
        <v>912</v>
      </c>
      <c r="H1428" s="15" t="s">
        <v>20</v>
      </c>
      <c r="I1428" s="15" t="s">
        <v>12</v>
      </c>
      <c r="J1428" s="15" t="s">
        <v>902</v>
      </c>
      <c r="K1428" s="27"/>
      <c r="L1428" s="27"/>
      <c r="M1428" s="27"/>
      <c r="N1428" s="27"/>
      <c r="O1428" s="27"/>
    </row>
    <row r="1429" spans="1:15" s="31" customFormat="1" x14ac:dyDescent="0.25">
      <c r="A1429" s="26" t="s">
        <v>5428</v>
      </c>
      <c r="B1429" s="27" t="s">
        <v>5989</v>
      </c>
      <c r="C1429" s="54" t="s">
        <v>7948</v>
      </c>
      <c r="D1429" s="37" t="s">
        <v>7910</v>
      </c>
      <c r="E1429" s="15" t="s">
        <v>100</v>
      </c>
      <c r="F1429" s="15" t="s">
        <v>906</v>
      </c>
      <c r="G1429" s="15" t="s">
        <v>912</v>
      </c>
      <c r="H1429" s="15" t="s">
        <v>20</v>
      </c>
      <c r="I1429" s="15" t="s">
        <v>12</v>
      </c>
      <c r="J1429" s="15" t="s">
        <v>902</v>
      </c>
      <c r="K1429" s="27"/>
      <c r="L1429" s="27"/>
      <c r="M1429" s="27"/>
      <c r="N1429" s="27"/>
      <c r="O1429" s="27"/>
    </row>
    <row r="1430" spans="1:15" s="31" customFormat="1" x14ac:dyDescent="0.25">
      <c r="A1430" s="26" t="s">
        <v>5429</v>
      </c>
      <c r="B1430" s="27" t="s">
        <v>5989</v>
      </c>
      <c r="C1430" s="54" t="s">
        <v>7949</v>
      </c>
      <c r="D1430" s="37" t="s">
        <v>7910</v>
      </c>
      <c r="E1430" s="15" t="s">
        <v>100</v>
      </c>
      <c r="F1430" s="15" t="s">
        <v>906</v>
      </c>
      <c r="G1430" s="15" t="s">
        <v>912</v>
      </c>
      <c r="H1430" s="15" t="s">
        <v>20</v>
      </c>
      <c r="I1430" s="15" t="s">
        <v>12</v>
      </c>
      <c r="J1430" s="15" t="s">
        <v>902</v>
      </c>
      <c r="K1430" s="27"/>
      <c r="L1430" s="27"/>
      <c r="M1430" s="27"/>
      <c r="N1430" s="27"/>
      <c r="O1430" s="27"/>
    </row>
    <row r="1431" spans="1:15" s="31" customFormat="1" x14ac:dyDescent="0.25">
      <c r="A1431" s="26" t="s">
        <v>5430</v>
      </c>
      <c r="B1431" s="27" t="s">
        <v>5989</v>
      </c>
      <c r="C1431" s="54" t="s">
        <v>7950</v>
      </c>
      <c r="D1431" s="37" t="s">
        <v>7910</v>
      </c>
      <c r="E1431" s="15" t="s">
        <v>100</v>
      </c>
      <c r="F1431" s="15" t="s">
        <v>906</v>
      </c>
      <c r="G1431" s="15" t="s">
        <v>912</v>
      </c>
      <c r="H1431" s="15" t="s">
        <v>20</v>
      </c>
      <c r="I1431" s="15" t="s">
        <v>12</v>
      </c>
      <c r="J1431" s="15" t="s">
        <v>902</v>
      </c>
      <c r="K1431" s="27"/>
      <c r="L1431" s="27"/>
      <c r="M1431" s="27"/>
      <c r="N1431" s="27"/>
      <c r="O1431" s="27"/>
    </row>
    <row r="1432" spans="1:15" s="31" customFormat="1" x14ac:dyDescent="0.25">
      <c r="A1432" s="26" t="s">
        <v>5431</v>
      </c>
      <c r="B1432" s="27" t="s">
        <v>5989</v>
      </c>
      <c r="C1432" s="54" t="s">
        <v>7951</v>
      </c>
      <c r="D1432" s="37" t="s">
        <v>7910</v>
      </c>
      <c r="E1432" s="15" t="s">
        <v>100</v>
      </c>
      <c r="F1432" s="15" t="s">
        <v>906</v>
      </c>
      <c r="G1432" s="15" t="s">
        <v>912</v>
      </c>
      <c r="H1432" s="15" t="s">
        <v>20</v>
      </c>
      <c r="I1432" s="15" t="s">
        <v>12</v>
      </c>
      <c r="J1432" s="15" t="s">
        <v>902</v>
      </c>
      <c r="K1432" s="27"/>
      <c r="L1432" s="27"/>
      <c r="M1432" s="27"/>
      <c r="N1432" s="27"/>
      <c r="O1432" s="27"/>
    </row>
    <row r="1433" spans="1:15" s="31" customFormat="1" x14ac:dyDescent="0.25">
      <c r="A1433" s="26" t="s">
        <v>5432</v>
      </c>
      <c r="B1433" s="27" t="s">
        <v>5989</v>
      </c>
      <c r="C1433" s="54" t="s">
        <v>7952</v>
      </c>
      <c r="D1433" s="37" t="s">
        <v>7910</v>
      </c>
      <c r="E1433" s="15" t="s">
        <v>100</v>
      </c>
      <c r="F1433" s="15" t="s">
        <v>906</v>
      </c>
      <c r="G1433" s="15" t="s">
        <v>912</v>
      </c>
      <c r="H1433" s="15" t="s">
        <v>20</v>
      </c>
      <c r="I1433" s="15" t="s">
        <v>12</v>
      </c>
      <c r="J1433" s="15" t="s">
        <v>902</v>
      </c>
      <c r="K1433" s="27"/>
      <c r="L1433" s="27"/>
      <c r="M1433" s="27"/>
      <c r="N1433" s="27"/>
      <c r="O1433" s="27"/>
    </row>
    <row r="1434" spans="1:15" s="31" customFormat="1" x14ac:dyDescent="0.25">
      <c r="A1434" s="26" t="s">
        <v>5433</v>
      </c>
      <c r="B1434" s="27" t="s">
        <v>5989</v>
      </c>
      <c r="C1434" s="54" t="s">
        <v>7953</v>
      </c>
      <c r="D1434" s="37" t="s">
        <v>7910</v>
      </c>
      <c r="E1434" s="15" t="s">
        <v>100</v>
      </c>
      <c r="F1434" s="15" t="s">
        <v>906</v>
      </c>
      <c r="G1434" s="15" t="s">
        <v>912</v>
      </c>
      <c r="H1434" s="15" t="s">
        <v>20</v>
      </c>
      <c r="I1434" s="15" t="s">
        <v>12</v>
      </c>
      <c r="J1434" s="15" t="s">
        <v>902</v>
      </c>
      <c r="K1434" s="27"/>
      <c r="L1434" s="27"/>
      <c r="M1434" s="27"/>
      <c r="N1434" s="27"/>
      <c r="O1434" s="27"/>
    </row>
    <row r="1435" spans="1:15" s="31" customFormat="1" x14ac:dyDescent="0.25">
      <c r="A1435" s="26" t="s">
        <v>5434</v>
      </c>
      <c r="B1435" s="27" t="s">
        <v>5989</v>
      </c>
      <c r="C1435" s="54" t="s">
        <v>7954</v>
      </c>
      <c r="D1435" s="37" t="s">
        <v>7910</v>
      </c>
      <c r="E1435" s="15" t="s">
        <v>100</v>
      </c>
      <c r="F1435" s="15" t="s">
        <v>906</v>
      </c>
      <c r="G1435" s="15" t="s">
        <v>912</v>
      </c>
      <c r="H1435" s="15" t="s">
        <v>20</v>
      </c>
      <c r="I1435" s="15" t="s">
        <v>12</v>
      </c>
      <c r="J1435" s="15" t="s">
        <v>902</v>
      </c>
      <c r="K1435" s="27"/>
      <c r="L1435" s="27"/>
      <c r="M1435" s="27"/>
      <c r="N1435" s="27"/>
      <c r="O1435" s="27"/>
    </row>
    <row r="1436" spans="1:15" s="31" customFormat="1" x14ac:dyDescent="0.25">
      <c r="A1436" s="26" t="s">
        <v>5435</v>
      </c>
      <c r="B1436" s="27" t="s">
        <v>5989</v>
      </c>
      <c r="C1436" s="54" t="s">
        <v>7955</v>
      </c>
      <c r="D1436" s="37" t="s">
        <v>7910</v>
      </c>
      <c r="E1436" s="15" t="s">
        <v>100</v>
      </c>
      <c r="F1436" s="15" t="s">
        <v>906</v>
      </c>
      <c r="G1436" s="15" t="s">
        <v>912</v>
      </c>
      <c r="H1436" s="15" t="s">
        <v>20</v>
      </c>
      <c r="I1436" s="15" t="s">
        <v>12</v>
      </c>
      <c r="J1436" s="15" t="s">
        <v>902</v>
      </c>
      <c r="K1436" s="27"/>
      <c r="L1436" s="27"/>
      <c r="M1436" s="27"/>
      <c r="N1436" s="27"/>
      <c r="O1436" s="27"/>
    </row>
    <row r="1437" spans="1:15" s="31" customFormat="1" x14ac:dyDescent="0.25">
      <c r="A1437" s="26" t="s">
        <v>5436</v>
      </c>
      <c r="B1437" s="27" t="s">
        <v>5989</v>
      </c>
      <c r="C1437" s="54" t="s">
        <v>7956</v>
      </c>
      <c r="D1437" s="37" t="s">
        <v>7910</v>
      </c>
      <c r="E1437" s="15" t="s">
        <v>100</v>
      </c>
      <c r="F1437" s="15" t="s">
        <v>906</v>
      </c>
      <c r="G1437" s="15" t="s">
        <v>912</v>
      </c>
      <c r="H1437" s="15" t="s">
        <v>20</v>
      </c>
      <c r="I1437" s="15" t="s">
        <v>12</v>
      </c>
      <c r="J1437" s="15" t="s">
        <v>902</v>
      </c>
      <c r="K1437" s="27"/>
      <c r="L1437" s="27"/>
      <c r="M1437" s="27"/>
      <c r="N1437" s="27"/>
      <c r="O1437" s="27"/>
    </row>
    <row r="1438" spans="1:15" s="31" customFormat="1" x14ac:dyDescent="0.25">
      <c r="A1438" s="26" t="s">
        <v>5437</v>
      </c>
      <c r="B1438" s="27" t="s">
        <v>5989</v>
      </c>
      <c r="C1438" s="54" t="s">
        <v>7957</v>
      </c>
      <c r="D1438" s="37" t="s">
        <v>7910</v>
      </c>
      <c r="E1438" s="15" t="s">
        <v>100</v>
      </c>
      <c r="F1438" s="15" t="s">
        <v>906</v>
      </c>
      <c r="G1438" s="15" t="s">
        <v>912</v>
      </c>
      <c r="H1438" s="15" t="s">
        <v>20</v>
      </c>
      <c r="I1438" s="15" t="s">
        <v>12</v>
      </c>
      <c r="J1438" s="15" t="s">
        <v>902</v>
      </c>
      <c r="K1438" s="27"/>
      <c r="L1438" s="27"/>
      <c r="M1438" s="27"/>
      <c r="N1438" s="27"/>
      <c r="O1438" s="27"/>
    </row>
    <row r="1439" spans="1:15" s="31" customFormat="1" x14ac:dyDescent="0.25">
      <c r="A1439" s="26" t="s">
        <v>5438</v>
      </c>
      <c r="B1439" s="27" t="s">
        <v>5989</v>
      </c>
      <c r="C1439" s="54" t="s">
        <v>7958</v>
      </c>
      <c r="D1439" s="37" t="s">
        <v>7910</v>
      </c>
      <c r="E1439" s="15" t="s">
        <v>100</v>
      </c>
      <c r="F1439" s="15" t="s">
        <v>906</v>
      </c>
      <c r="G1439" s="15" t="s">
        <v>912</v>
      </c>
      <c r="H1439" s="15" t="s">
        <v>20</v>
      </c>
      <c r="I1439" s="15" t="s">
        <v>12</v>
      </c>
      <c r="J1439" s="15" t="s">
        <v>902</v>
      </c>
      <c r="K1439" s="27"/>
      <c r="L1439" s="27"/>
      <c r="M1439" s="27"/>
      <c r="N1439" s="27"/>
      <c r="O1439" s="27"/>
    </row>
    <row r="1440" spans="1:15" s="31" customFormat="1" x14ac:dyDescent="0.25">
      <c r="A1440" s="26" t="s">
        <v>5439</v>
      </c>
      <c r="B1440" s="27" t="s">
        <v>5989</v>
      </c>
      <c r="C1440" s="54" t="s">
        <v>7959</v>
      </c>
      <c r="D1440" s="37" t="s">
        <v>7910</v>
      </c>
      <c r="E1440" s="15" t="s">
        <v>100</v>
      </c>
      <c r="F1440" s="15" t="s">
        <v>906</v>
      </c>
      <c r="G1440" s="15" t="s">
        <v>912</v>
      </c>
      <c r="H1440" s="15" t="s">
        <v>20</v>
      </c>
      <c r="I1440" s="15" t="s">
        <v>12</v>
      </c>
      <c r="J1440" s="15" t="s">
        <v>902</v>
      </c>
      <c r="K1440" s="27"/>
      <c r="L1440" s="27"/>
      <c r="M1440" s="27"/>
      <c r="N1440" s="27"/>
      <c r="O1440" s="27"/>
    </row>
    <row r="1441" spans="1:15" s="31" customFormat="1" x14ac:dyDescent="0.25">
      <c r="A1441" s="31" t="s">
        <v>7960</v>
      </c>
      <c r="B1441" s="27" t="s">
        <v>5989</v>
      </c>
      <c r="C1441" s="54" t="s">
        <v>7961</v>
      </c>
      <c r="D1441" s="37" t="s">
        <v>7910</v>
      </c>
      <c r="E1441" s="15" t="s">
        <v>100</v>
      </c>
      <c r="F1441" s="15" t="s">
        <v>906</v>
      </c>
      <c r="G1441" s="15" t="s">
        <v>912</v>
      </c>
      <c r="H1441" s="15" t="s">
        <v>20</v>
      </c>
      <c r="I1441" s="15" t="s">
        <v>12</v>
      </c>
      <c r="J1441" s="15" t="s">
        <v>902</v>
      </c>
      <c r="K1441" s="27"/>
      <c r="L1441" s="27"/>
      <c r="M1441" s="27"/>
      <c r="N1441" s="27"/>
      <c r="O1441" s="27"/>
    </row>
    <row r="1442" spans="1:15" s="31" customFormat="1" x14ac:dyDescent="0.25">
      <c r="A1442" s="26" t="s">
        <v>5440</v>
      </c>
      <c r="B1442" s="27" t="s">
        <v>5989</v>
      </c>
      <c r="C1442" s="54" t="s">
        <v>7962</v>
      </c>
      <c r="D1442" s="37" t="s">
        <v>7910</v>
      </c>
      <c r="E1442" s="15" t="s">
        <v>100</v>
      </c>
      <c r="F1442" s="15" t="s">
        <v>906</v>
      </c>
      <c r="G1442" s="15" t="s">
        <v>912</v>
      </c>
      <c r="H1442" s="15" t="s">
        <v>20</v>
      </c>
      <c r="I1442" s="15" t="s">
        <v>12</v>
      </c>
      <c r="J1442" s="15" t="s">
        <v>902</v>
      </c>
      <c r="K1442" s="27"/>
      <c r="L1442" s="27"/>
      <c r="M1442" s="27"/>
      <c r="N1442" s="27"/>
      <c r="O1442" s="27"/>
    </row>
    <row r="1443" spans="1:15" s="31" customFormat="1" x14ac:dyDescent="0.25">
      <c r="A1443" s="26" t="s">
        <v>5441</v>
      </c>
      <c r="B1443" s="27" t="s">
        <v>5989</v>
      </c>
      <c r="C1443" s="54" t="s">
        <v>7963</v>
      </c>
      <c r="D1443" s="37" t="s">
        <v>7910</v>
      </c>
      <c r="E1443" s="15" t="s">
        <v>100</v>
      </c>
      <c r="F1443" s="15" t="s">
        <v>906</v>
      </c>
      <c r="G1443" s="15" t="s">
        <v>912</v>
      </c>
      <c r="H1443" s="15" t="s">
        <v>20</v>
      </c>
      <c r="I1443" s="15" t="s">
        <v>12</v>
      </c>
      <c r="J1443" s="15" t="s">
        <v>902</v>
      </c>
      <c r="K1443" s="27"/>
      <c r="L1443" s="27"/>
      <c r="M1443" s="27"/>
      <c r="N1443" s="27"/>
      <c r="O1443" s="27"/>
    </row>
    <row r="1444" spans="1:15" s="31" customFormat="1" x14ac:dyDescent="0.25">
      <c r="A1444" s="26" t="s">
        <v>5442</v>
      </c>
      <c r="B1444" s="27" t="s">
        <v>5989</v>
      </c>
      <c r="C1444" s="54" t="s">
        <v>7964</v>
      </c>
      <c r="D1444" s="37" t="s">
        <v>7910</v>
      </c>
      <c r="E1444" s="15" t="s">
        <v>100</v>
      </c>
      <c r="F1444" s="15" t="s">
        <v>906</v>
      </c>
      <c r="G1444" s="15" t="s">
        <v>912</v>
      </c>
      <c r="H1444" s="15" t="s">
        <v>20</v>
      </c>
      <c r="I1444" s="15" t="s">
        <v>12</v>
      </c>
      <c r="J1444" s="15" t="s">
        <v>902</v>
      </c>
      <c r="K1444" s="27"/>
      <c r="L1444" s="27"/>
      <c r="M1444" s="27"/>
      <c r="N1444" s="27"/>
      <c r="O1444" s="27"/>
    </row>
    <row r="1445" spans="1:15" s="31" customFormat="1" x14ac:dyDescent="0.25">
      <c r="A1445" s="26" t="s">
        <v>5443</v>
      </c>
      <c r="B1445" s="27" t="s">
        <v>5989</v>
      </c>
      <c r="C1445" s="54" t="s">
        <v>7924</v>
      </c>
      <c r="D1445" s="37" t="s">
        <v>7910</v>
      </c>
      <c r="E1445" s="15" t="s">
        <v>100</v>
      </c>
      <c r="F1445" s="15" t="s">
        <v>906</v>
      </c>
      <c r="G1445" s="15" t="s">
        <v>912</v>
      </c>
      <c r="H1445" s="15" t="s">
        <v>20</v>
      </c>
      <c r="I1445" s="15" t="s">
        <v>12</v>
      </c>
      <c r="J1445" s="15" t="s">
        <v>902</v>
      </c>
      <c r="K1445" s="27"/>
      <c r="L1445" s="27"/>
      <c r="M1445" s="27"/>
      <c r="N1445" s="27"/>
      <c r="O1445" s="27"/>
    </row>
    <row r="1446" spans="1:15" s="31" customFormat="1" x14ac:dyDescent="0.25">
      <c r="A1446" s="26" t="s">
        <v>5444</v>
      </c>
      <c r="B1446" s="27" t="s">
        <v>5989</v>
      </c>
      <c r="C1446" s="54" t="s">
        <v>7925</v>
      </c>
      <c r="D1446" s="37" t="s">
        <v>7910</v>
      </c>
      <c r="E1446" s="15" t="s">
        <v>100</v>
      </c>
      <c r="F1446" s="15" t="s">
        <v>906</v>
      </c>
      <c r="G1446" s="15" t="s">
        <v>912</v>
      </c>
      <c r="H1446" s="15" t="s">
        <v>20</v>
      </c>
      <c r="I1446" s="15" t="s">
        <v>12</v>
      </c>
      <c r="J1446" s="15" t="s">
        <v>902</v>
      </c>
      <c r="K1446" s="27"/>
      <c r="L1446" s="27"/>
      <c r="M1446" s="27"/>
      <c r="N1446" s="27"/>
      <c r="O1446" s="27"/>
    </row>
    <row r="1447" spans="1:15" s="31" customFormat="1" x14ac:dyDescent="0.25">
      <c r="A1447" s="26" t="s">
        <v>5445</v>
      </c>
      <c r="B1447" s="27" t="s">
        <v>5989</v>
      </c>
      <c r="C1447" s="54" t="s">
        <v>7926</v>
      </c>
      <c r="D1447" s="37" t="s">
        <v>7910</v>
      </c>
      <c r="E1447" s="15" t="s">
        <v>100</v>
      </c>
      <c r="F1447" s="15" t="s">
        <v>906</v>
      </c>
      <c r="G1447" s="15" t="s">
        <v>912</v>
      </c>
      <c r="H1447" s="15" t="s">
        <v>20</v>
      </c>
      <c r="I1447" s="15" t="s">
        <v>12</v>
      </c>
      <c r="J1447" s="15" t="s">
        <v>902</v>
      </c>
      <c r="K1447" s="27"/>
      <c r="L1447" s="27"/>
      <c r="M1447" s="27"/>
      <c r="N1447" s="27"/>
      <c r="O1447" s="27"/>
    </row>
    <row r="1448" spans="1:15" s="31" customFormat="1" x14ac:dyDescent="0.25">
      <c r="A1448" s="26" t="s">
        <v>5446</v>
      </c>
      <c r="B1448" s="27" t="s">
        <v>5989</v>
      </c>
      <c r="C1448" s="54" t="s">
        <v>7965</v>
      </c>
      <c r="D1448" s="37" t="s">
        <v>7910</v>
      </c>
      <c r="E1448" s="15" t="s">
        <v>100</v>
      </c>
      <c r="F1448" s="15" t="s">
        <v>906</v>
      </c>
      <c r="G1448" s="15" t="s">
        <v>912</v>
      </c>
      <c r="H1448" s="15" t="s">
        <v>20</v>
      </c>
      <c r="I1448" s="15" t="s">
        <v>12</v>
      </c>
      <c r="J1448" s="15" t="s">
        <v>902</v>
      </c>
      <c r="K1448" s="27"/>
      <c r="L1448" s="27"/>
      <c r="M1448" s="27"/>
      <c r="N1448" s="27"/>
      <c r="O1448" s="27"/>
    </row>
    <row r="1449" spans="1:15" s="31" customFormat="1" x14ac:dyDescent="0.25">
      <c r="A1449" s="26" t="s">
        <v>5447</v>
      </c>
      <c r="B1449" s="27" t="s">
        <v>5989</v>
      </c>
      <c r="C1449" s="54" t="s">
        <v>7966</v>
      </c>
      <c r="D1449" s="37" t="s">
        <v>7910</v>
      </c>
      <c r="E1449" s="15" t="s">
        <v>100</v>
      </c>
      <c r="F1449" s="15" t="s">
        <v>906</v>
      </c>
      <c r="G1449" s="15" t="s">
        <v>912</v>
      </c>
      <c r="H1449" s="15" t="s">
        <v>20</v>
      </c>
      <c r="I1449" s="15" t="s">
        <v>12</v>
      </c>
      <c r="J1449" s="15" t="s">
        <v>902</v>
      </c>
      <c r="K1449" s="27"/>
      <c r="L1449" s="27"/>
      <c r="M1449" s="27"/>
      <c r="N1449" s="27"/>
      <c r="O1449" s="27"/>
    </row>
    <row r="1450" spans="1:15" s="31" customFormat="1" x14ac:dyDescent="0.25">
      <c r="A1450" s="26" t="s">
        <v>5448</v>
      </c>
      <c r="B1450" s="27" t="s">
        <v>5989</v>
      </c>
      <c r="C1450" s="54" t="s">
        <v>7967</v>
      </c>
      <c r="D1450" s="37" t="s">
        <v>7910</v>
      </c>
      <c r="E1450" s="15" t="s">
        <v>100</v>
      </c>
      <c r="F1450" s="15" t="s">
        <v>906</v>
      </c>
      <c r="G1450" s="15" t="s">
        <v>912</v>
      </c>
      <c r="H1450" s="15" t="s">
        <v>20</v>
      </c>
      <c r="I1450" s="15" t="s">
        <v>12</v>
      </c>
      <c r="J1450" s="15" t="s">
        <v>902</v>
      </c>
      <c r="K1450" s="27"/>
      <c r="L1450" s="27"/>
      <c r="M1450" s="27"/>
      <c r="N1450" s="27"/>
      <c r="O1450" s="27"/>
    </row>
    <row r="1451" spans="1:15" s="31" customFormat="1" x14ac:dyDescent="0.25">
      <c r="A1451" s="26" t="s">
        <v>5449</v>
      </c>
      <c r="B1451" s="27" t="s">
        <v>5989</v>
      </c>
      <c r="C1451" s="55" t="s">
        <v>7968</v>
      </c>
      <c r="D1451" s="37" t="s">
        <v>7910</v>
      </c>
      <c r="E1451" s="15" t="s">
        <v>100</v>
      </c>
      <c r="F1451" s="15" t="s">
        <v>906</v>
      </c>
      <c r="G1451" s="15" t="s">
        <v>912</v>
      </c>
      <c r="H1451" s="15" t="s">
        <v>20</v>
      </c>
      <c r="I1451" s="15" t="s">
        <v>12</v>
      </c>
      <c r="J1451" s="15" t="s">
        <v>902</v>
      </c>
      <c r="K1451" s="27"/>
      <c r="L1451" s="27"/>
      <c r="M1451" s="27"/>
      <c r="N1451" s="27"/>
      <c r="O1451" s="27"/>
    </row>
    <row r="1452" spans="1:15" s="31" customFormat="1" x14ac:dyDescent="0.25">
      <c r="A1452" s="26" t="s">
        <v>5450</v>
      </c>
      <c r="B1452" s="27" t="s">
        <v>5989</v>
      </c>
      <c r="C1452" s="55" t="s">
        <v>7969</v>
      </c>
      <c r="D1452" s="37" t="s">
        <v>7910</v>
      </c>
      <c r="E1452" s="15" t="s">
        <v>100</v>
      </c>
      <c r="F1452" s="15" t="s">
        <v>906</v>
      </c>
      <c r="G1452" s="15" t="s">
        <v>912</v>
      </c>
      <c r="H1452" s="15" t="s">
        <v>20</v>
      </c>
      <c r="I1452" s="15" t="s">
        <v>12</v>
      </c>
      <c r="J1452" s="15" t="s">
        <v>902</v>
      </c>
      <c r="K1452" s="27"/>
      <c r="L1452" s="27"/>
      <c r="M1452" s="27"/>
      <c r="N1452" s="27"/>
      <c r="O1452" s="27"/>
    </row>
    <row r="1453" spans="1:15" s="31" customFormat="1" x14ac:dyDescent="0.25">
      <c r="A1453" s="26" t="s">
        <v>5451</v>
      </c>
      <c r="B1453" s="27" t="s">
        <v>5989</v>
      </c>
      <c r="C1453" s="55" t="s">
        <v>7970</v>
      </c>
      <c r="D1453" s="37" t="s">
        <v>7910</v>
      </c>
      <c r="E1453" s="15" t="s">
        <v>100</v>
      </c>
      <c r="F1453" s="15" t="s">
        <v>906</v>
      </c>
      <c r="G1453" s="15" t="s">
        <v>912</v>
      </c>
      <c r="H1453" s="15" t="s">
        <v>20</v>
      </c>
      <c r="I1453" s="15" t="s">
        <v>12</v>
      </c>
      <c r="J1453" s="15" t="s">
        <v>902</v>
      </c>
      <c r="K1453" s="27"/>
      <c r="L1453" s="27"/>
      <c r="M1453" s="27"/>
      <c r="N1453" s="27"/>
      <c r="O1453" s="27"/>
    </row>
    <row r="1454" spans="1:15" s="31" customFormat="1" x14ac:dyDescent="0.25">
      <c r="A1454" s="26" t="s">
        <v>5452</v>
      </c>
      <c r="B1454" s="27" t="s">
        <v>5989</v>
      </c>
      <c r="C1454" s="54" t="s">
        <v>7971</v>
      </c>
      <c r="D1454" s="37" t="s">
        <v>7910</v>
      </c>
      <c r="E1454" s="15" t="s">
        <v>100</v>
      </c>
      <c r="F1454" s="15" t="s">
        <v>906</v>
      </c>
      <c r="G1454" s="15" t="s">
        <v>912</v>
      </c>
      <c r="H1454" s="15" t="s">
        <v>20</v>
      </c>
      <c r="I1454" s="15" t="s">
        <v>12</v>
      </c>
      <c r="J1454" s="15" t="s">
        <v>902</v>
      </c>
      <c r="K1454" s="27"/>
      <c r="L1454" s="27"/>
      <c r="M1454" s="27"/>
      <c r="N1454" s="27"/>
      <c r="O1454" s="27"/>
    </row>
    <row r="1455" spans="1:15" s="31" customFormat="1" x14ac:dyDescent="0.25">
      <c r="A1455" s="26" t="s">
        <v>5453</v>
      </c>
      <c r="B1455" s="27" t="s">
        <v>5989</v>
      </c>
      <c r="C1455" s="54" t="s">
        <v>7972</v>
      </c>
      <c r="D1455" s="37" t="s">
        <v>7910</v>
      </c>
      <c r="E1455" s="15" t="s">
        <v>100</v>
      </c>
      <c r="F1455" s="15" t="s">
        <v>906</v>
      </c>
      <c r="G1455" s="15" t="s">
        <v>912</v>
      </c>
      <c r="H1455" s="15" t="s">
        <v>20</v>
      </c>
      <c r="I1455" s="15" t="s">
        <v>12</v>
      </c>
      <c r="J1455" s="15" t="s">
        <v>902</v>
      </c>
      <c r="K1455" s="27"/>
      <c r="L1455" s="27"/>
      <c r="M1455" s="27"/>
      <c r="N1455" s="27"/>
      <c r="O1455" s="27"/>
    </row>
    <row r="1456" spans="1:15" s="31" customFormat="1" x14ac:dyDescent="0.25">
      <c r="A1456" s="26" t="s">
        <v>5454</v>
      </c>
      <c r="B1456" s="27" t="s">
        <v>5989</v>
      </c>
      <c r="C1456" s="54" t="s">
        <v>7973</v>
      </c>
      <c r="D1456" s="37" t="s">
        <v>7910</v>
      </c>
      <c r="E1456" s="15" t="s">
        <v>100</v>
      </c>
      <c r="F1456" s="15" t="s">
        <v>906</v>
      </c>
      <c r="G1456" s="15" t="s">
        <v>912</v>
      </c>
      <c r="H1456" s="15" t="s">
        <v>20</v>
      </c>
      <c r="I1456" s="15" t="s">
        <v>12</v>
      </c>
      <c r="J1456" s="15" t="s">
        <v>902</v>
      </c>
      <c r="K1456" s="27"/>
      <c r="L1456" s="27"/>
      <c r="M1456" s="27"/>
      <c r="N1456" s="27"/>
      <c r="O1456" s="27"/>
    </row>
    <row r="1457" spans="1:15" s="31" customFormat="1" x14ac:dyDescent="0.25">
      <c r="A1457" s="26" t="s">
        <v>5455</v>
      </c>
      <c r="B1457" s="27" t="s">
        <v>5989</v>
      </c>
      <c r="C1457" s="54" t="s">
        <v>7974</v>
      </c>
      <c r="D1457" s="37" t="s">
        <v>7910</v>
      </c>
      <c r="E1457" s="15" t="s">
        <v>100</v>
      </c>
      <c r="F1457" s="15" t="s">
        <v>906</v>
      </c>
      <c r="G1457" s="15" t="s">
        <v>912</v>
      </c>
      <c r="H1457" s="15" t="s">
        <v>20</v>
      </c>
      <c r="I1457" s="15" t="s">
        <v>12</v>
      </c>
      <c r="J1457" s="15" t="s">
        <v>902</v>
      </c>
      <c r="K1457" s="27"/>
      <c r="L1457" s="27"/>
      <c r="M1457" s="27"/>
      <c r="N1457" s="27"/>
      <c r="O1457" s="27"/>
    </row>
    <row r="1458" spans="1:15" s="31" customFormat="1" x14ac:dyDescent="0.25">
      <c r="A1458" s="26" t="s">
        <v>5456</v>
      </c>
      <c r="B1458" s="27" t="s">
        <v>5989</v>
      </c>
      <c r="C1458" s="54" t="s">
        <v>7975</v>
      </c>
      <c r="D1458" s="37" t="s">
        <v>7910</v>
      </c>
      <c r="E1458" s="15" t="s">
        <v>100</v>
      </c>
      <c r="F1458" s="15" t="s">
        <v>906</v>
      </c>
      <c r="G1458" s="15" t="s">
        <v>912</v>
      </c>
      <c r="H1458" s="15" t="s">
        <v>20</v>
      </c>
      <c r="I1458" s="15" t="s">
        <v>12</v>
      </c>
      <c r="J1458" s="15" t="s">
        <v>902</v>
      </c>
      <c r="K1458" s="27"/>
      <c r="L1458" s="27"/>
      <c r="M1458" s="27"/>
      <c r="N1458" s="27"/>
      <c r="O1458" s="27"/>
    </row>
    <row r="1459" spans="1:15" s="31" customFormat="1" x14ac:dyDescent="0.25">
      <c r="A1459" s="26" t="s">
        <v>5457</v>
      </c>
      <c r="B1459" s="27" t="s">
        <v>5989</v>
      </c>
      <c r="C1459" s="54" t="s">
        <v>7976</v>
      </c>
      <c r="D1459" s="37" t="s">
        <v>7910</v>
      </c>
      <c r="E1459" s="15" t="s">
        <v>100</v>
      </c>
      <c r="F1459" s="15" t="s">
        <v>906</v>
      </c>
      <c r="G1459" s="15" t="s">
        <v>912</v>
      </c>
      <c r="H1459" s="15" t="s">
        <v>20</v>
      </c>
      <c r="I1459" s="15" t="s">
        <v>12</v>
      </c>
      <c r="J1459" s="15" t="s">
        <v>902</v>
      </c>
      <c r="K1459" s="27"/>
      <c r="L1459" s="27"/>
      <c r="M1459" s="27"/>
      <c r="N1459" s="27"/>
      <c r="O1459" s="27"/>
    </row>
    <row r="1460" spans="1:15" s="31" customFormat="1" x14ac:dyDescent="0.25">
      <c r="A1460" s="26" t="s">
        <v>5458</v>
      </c>
      <c r="B1460" s="27" t="s">
        <v>5989</v>
      </c>
      <c r="C1460" s="54" t="s">
        <v>7977</v>
      </c>
      <c r="D1460" s="37" t="s">
        <v>7910</v>
      </c>
      <c r="E1460" s="15" t="s">
        <v>100</v>
      </c>
      <c r="F1460" s="15" t="s">
        <v>906</v>
      </c>
      <c r="G1460" s="15" t="s">
        <v>912</v>
      </c>
      <c r="H1460" s="15" t="s">
        <v>20</v>
      </c>
      <c r="I1460" s="15" t="s">
        <v>12</v>
      </c>
      <c r="J1460" s="15" t="s">
        <v>902</v>
      </c>
      <c r="K1460" s="27"/>
      <c r="L1460" s="27"/>
      <c r="M1460" s="27"/>
      <c r="N1460" s="27"/>
      <c r="O1460" s="27"/>
    </row>
    <row r="1461" spans="1:15" s="31" customFormat="1" x14ac:dyDescent="0.25">
      <c r="A1461" s="26" t="s">
        <v>5459</v>
      </c>
      <c r="B1461" s="27" t="s">
        <v>5989</v>
      </c>
      <c r="C1461" s="54" t="s">
        <v>7978</v>
      </c>
      <c r="D1461" s="37" t="s">
        <v>7910</v>
      </c>
      <c r="E1461" s="15" t="s">
        <v>100</v>
      </c>
      <c r="F1461" s="15" t="s">
        <v>906</v>
      </c>
      <c r="G1461" s="15" t="s">
        <v>912</v>
      </c>
      <c r="H1461" s="15" t="s">
        <v>20</v>
      </c>
      <c r="I1461" s="15" t="s">
        <v>12</v>
      </c>
      <c r="J1461" s="15" t="s">
        <v>902</v>
      </c>
      <c r="K1461" s="27"/>
      <c r="L1461" s="27"/>
      <c r="M1461" s="27"/>
      <c r="N1461" s="27"/>
      <c r="O1461" s="27"/>
    </row>
    <row r="1462" spans="1:15" s="31" customFormat="1" x14ac:dyDescent="0.25">
      <c r="A1462" s="26" t="s">
        <v>5460</v>
      </c>
      <c r="B1462" s="27" t="s">
        <v>5989</v>
      </c>
      <c r="C1462" s="54" t="s">
        <v>7979</v>
      </c>
      <c r="D1462" s="37" t="s">
        <v>7910</v>
      </c>
      <c r="E1462" s="15" t="s">
        <v>100</v>
      </c>
      <c r="F1462" s="15" t="s">
        <v>906</v>
      </c>
      <c r="G1462" s="15" t="s">
        <v>912</v>
      </c>
      <c r="H1462" s="15" t="s">
        <v>20</v>
      </c>
      <c r="I1462" s="15" t="s">
        <v>12</v>
      </c>
      <c r="J1462" s="15" t="s">
        <v>902</v>
      </c>
      <c r="K1462" s="27"/>
      <c r="L1462" s="27"/>
      <c r="M1462" s="27"/>
      <c r="N1462" s="27"/>
      <c r="O1462" s="27"/>
    </row>
    <row r="1463" spans="1:15" s="31" customFormat="1" x14ac:dyDescent="0.25">
      <c r="A1463" s="26" t="s">
        <v>5461</v>
      </c>
      <c r="B1463" s="27" t="s">
        <v>5989</v>
      </c>
      <c r="C1463" s="54" t="s">
        <v>7980</v>
      </c>
      <c r="D1463" s="37" t="s">
        <v>7910</v>
      </c>
      <c r="E1463" s="15" t="s">
        <v>100</v>
      </c>
      <c r="F1463" s="15" t="s">
        <v>906</v>
      </c>
      <c r="G1463" s="15" t="s">
        <v>912</v>
      </c>
      <c r="H1463" s="15" t="s">
        <v>20</v>
      </c>
      <c r="I1463" s="15" t="s">
        <v>12</v>
      </c>
      <c r="J1463" s="15" t="s">
        <v>902</v>
      </c>
      <c r="K1463" s="27"/>
      <c r="L1463" s="27"/>
      <c r="M1463" s="27"/>
      <c r="N1463" s="27"/>
      <c r="O1463" s="27"/>
    </row>
    <row r="1464" spans="1:15" s="31" customFormat="1" x14ac:dyDescent="0.25">
      <c r="A1464" s="26" t="s">
        <v>5462</v>
      </c>
      <c r="B1464" s="27" t="s">
        <v>5989</v>
      </c>
      <c r="C1464" s="54" t="s">
        <v>7981</v>
      </c>
      <c r="D1464" s="37" t="s">
        <v>7910</v>
      </c>
      <c r="E1464" s="15" t="s">
        <v>100</v>
      </c>
      <c r="F1464" s="15" t="s">
        <v>906</v>
      </c>
      <c r="G1464" s="15" t="s">
        <v>912</v>
      </c>
      <c r="H1464" s="15" t="s">
        <v>20</v>
      </c>
      <c r="I1464" s="15" t="s">
        <v>12</v>
      </c>
      <c r="J1464" s="15" t="s">
        <v>902</v>
      </c>
      <c r="K1464" s="27"/>
      <c r="L1464" s="27"/>
      <c r="M1464" s="27"/>
      <c r="N1464" s="27"/>
      <c r="O1464" s="27"/>
    </row>
    <row r="1465" spans="1:15" s="31" customFormat="1" x14ac:dyDescent="0.25">
      <c r="A1465" s="26" t="s">
        <v>5463</v>
      </c>
      <c r="B1465" s="27" t="s">
        <v>5989</v>
      </c>
      <c r="C1465" s="54" t="s">
        <v>7982</v>
      </c>
      <c r="D1465" s="37" t="s">
        <v>7910</v>
      </c>
      <c r="E1465" s="15" t="s">
        <v>100</v>
      </c>
      <c r="F1465" s="15" t="s">
        <v>906</v>
      </c>
      <c r="G1465" s="15" t="s">
        <v>912</v>
      </c>
      <c r="H1465" s="15" t="s">
        <v>20</v>
      </c>
      <c r="I1465" s="15" t="s">
        <v>12</v>
      </c>
      <c r="J1465" s="15" t="s">
        <v>902</v>
      </c>
      <c r="K1465" s="27"/>
      <c r="L1465" s="27"/>
      <c r="M1465" s="27"/>
      <c r="N1465" s="27"/>
      <c r="O1465" s="27"/>
    </row>
    <row r="1466" spans="1:15" s="31" customFormat="1" x14ac:dyDescent="0.25">
      <c r="A1466" s="26" t="s">
        <v>5464</v>
      </c>
      <c r="B1466" s="27" t="s">
        <v>5989</v>
      </c>
      <c r="C1466" s="54" t="s">
        <v>7983</v>
      </c>
      <c r="D1466" s="37" t="s">
        <v>7910</v>
      </c>
      <c r="E1466" s="15" t="s">
        <v>100</v>
      </c>
      <c r="F1466" s="15" t="s">
        <v>906</v>
      </c>
      <c r="G1466" s="15" t="s">
        <v>912</v>
      </c>
      <c r="H1466" s="15" t="s">
        <v>20</v>
      </c>
      <c r="I1466" s="15" t="s">
        <v>12</v>
      </c>
      <c r="J1466" s="15" t="s">
        <v>902</v>
      </c>
      <c r="K1466" s="27"/>
      <c r="L1466" s="27"/>
      <c r="M1466" s="27"/>
      <c r="N1466" s="27"/>
      <c r="O1466" s="27"/>
    </row>
    <row r="1467" spans="1:15" s="31" customFormat="1" x14ac:dyDescent="0.25">
      <c r="A1467" s="26" t="s">
        <v>5465</v>
      </c>
      <c r="B1467" s="27" t="s">
        <v>5989</v>
      </c>
      <c r="C1467" s="55" t="s">
        <v>7984</v>
      </c>
      <c r="D1467" s="37" t="s">
        <v>7910</v>
      </c>
      <c r="E1467" s="15" t="s">
        <v>100</v>
      </c>
      <c r="F1467" s="15" t="s">
        <v>906</v>
      </c>
      <c r="G1467" s="15" t="s">
        <v>912</v>
      </c>
      <c r="H1467" s="15" t="s">
        <v>20</v>
      </c>
      <c r="I1467" s="15" t="s">
        <v>12</v>
      </c>
      <c r="J1467" s="15" t="s">
        <v>902</v>
      </c>
      <c r="K1467" s="27"/>
      <c r="L1467" s="27"/>
      <c r="M1467" s="27"/>
      <c r="N1467" s="27"/>
      <c r="O1467" s="27"/>
    </row>
    <row r="1468" spans="1:15" s="31" customFormat="1" x14ac:dyDescent="0.25">
      <c r="A1468" s="26" t="s">
        <v>5466</v>
      </c>
      <c r="B1468" s="27" t="s">
        <v>5989</v>
      </c>
      <c r="C1468" s="55" t="s">
        <v>7985</v>
      </c>
      <c r="D1468" s="37" t="s">
        <v>7910</v>
      </c>
      <c r="E1468" s="15" t="s">
        <v>100</v>
      </c>
      <c r="F1468" s="15" t="s">
        <v>906</v>
      </c>
      <c r="G1468" s="15" t="s">
        <v>912</v>
      </c>
      <c r="H1468" s="15" t="s">
        <v>20</v>
      </c>
      <c r="I1468" s="15" t="s">
        <v>12</v>
      </c>
      <c r="J1468" s="15" t="s">
        <v>902</v>
      </c>
      <c r="K1468" s="27"/>
      <c r="L1468" s="27"/>
      <c r="M1468" s="27"/>
      <c r="N1468" s="27"/>
      <c r="O1468" s="27"/>
    </row>
    <row r="1469" spans="1:15" s="31" customFormat="1" x14ac:dyDescent="0.25">
      <c r="A1469" s="26" t="s">
        <v>5467</v>
      </c>
      <c r="B1469" s="27" t="s">
        <v>5989</v>
      </c>
      <c r="C1469" s="55" t="s">
        <v>7986</v>
      </c>
      <c r="D1469" s="37" t="s">
        <v>7910</v>
      </c>
      <c r="E1469" s="15" t="s">
        <v>100</v>
      </c>
      <c r="F1469" s="15" t="s">
        <v>906</v>
      </c>
      <c r="G1469" s="15" t="s">
        <v>912</v>
      </c>
      <c r="H1469" s="15" t="s">
        <v>20</v>
      </c>
      <c r="I1469" s="15" t="s">
        <v>12</v>
      </c>
      <c r="J1469" s="15" t="s">
        <v>902</v>
      </c>
      <c r="K1469" s="27"/>
      <c r="L1469" s="27"/>
      <c r="M1469" s="27"/>
      <c r="N1469" s="27"/>
      <c r="O1469" s="27"/>
    </row>
    <row r="1470" spans="1:15" s="31" customFormat="1" x14ac:dyDescent="0.25">
      <c r="A1470" s="26" t="s">
        <v>5468</v>
      </c>
      <c r="B1470" s="27" t="s">
        <v>5989</v>
      </c>
      <c r="C1470" s="55" t="s">
        <v>7987</v>
      </c>
      <c r="D1470" s="37" t="s">
        <v>7910</v>
      </c>
      <c r="E1470" s="15" t="s">
        <v>100</v>
      </c>
      <c r="F1470" s="15" t="s">
        <v>906</v>
      </c>
      <c r="G1470" s="15" t="s">
        <v>912</v>
      </c>
      <c r="H1470" s="15" t="s">
        <v>20</v>
      </c>
      <c r="I1470" s="15" t="s">
        <v>12</v>
      </c>
      <c r="J1470" s="15" t="s">
        <v>902</v>
      </c>
      <c r="K1470" s="27"/>
      <c r="L1470" s="27"/>
      <c r="M1470" s="27"/>
      <c r="N1470" s="27"/>
      <c r="O1470" s="27"/>
    </row>
    <row r="1471" spans="1:15" s="31" customFormat="1" x14ac:dyDescent="0.25">
      <c r="A1471" s="26" t="s">
        <v>5469</v>
      </c>
      <c r="B1471" s="27" t="s">
        <v>5989</v>
      </c>
      <c r="C1471" s="55" t="s">
        <v>7988</v>
      </c>
      <c r="D1471" s="37" t="s">
        <v>7910</v>
      </c>
      <c r="E1471" s="15" t="s">
        <v>100</v>
      </c>
      <c r="F1471" s="15" t="s">
        <v>906</v>
      </c>
      <c r="G1471" s="15" t="s">
        <v>912</v>
      </c>
      <c r="H1471" s="15" t="s">
        <v>20</v>
      </c>
      <c r="I1471" s="15" t="s">
        <v>12</v>
      </c>
      <c r="J1471" s="15" t="s">
        <v>902</v>
      </c>
      <c r="K1471" s="27"/>
      <c r="L1471" s="27"/>
      <c r="M1471" s="27"/>
      <c r="N1471" s="27"/>
      <c r="O1471" s="27"/>
    </row>
    <row r="1472" spans="1:15" s="31" customFormat="1" x14ac:dyDescent="0.25">
      <c r="A1472" s="26" t="s">
        <v>5470</v>
      </c>
      <c r="B1472" s="27" t="s">
        <v>5989</v>
      </c>
      <c r="C1472" s="55" t="s">
        <v>7989</v>
      </c>
      <c r="D1472" s="37" t="s">
        <v>7910</v>
      </c>
      <c r="E1472" s="15" t="s">
        <v>100</v>
      </c>
      <c r="F1472" s="15" t="s">
        <v>906</v>
      </c>
      <c r="G1472" s="15" t="s">
        <v>912</v>
      </c>
      <c r="H1472" s="15" t="s">
        <v>20</v>
      </c>
      <c r="I1472" s="15" t="s">
        <v>12</v>
      </c>
      <c r="J1472" s="15" t="s">
        <v>902</v>
      </c>
      <c r="K1472" s="27"/>
      <c r="L1472" s="27"/>
      <c r="M1472" s="27"/>
      <c r="N1472" s="27"/>
      <c r="O1472" s="27"/>
    </row>
    <row r="1473" spans="1:15" s="31" customFormat="1" x14ac:dyDescent="0.25">
      <c r="A1473" s="26" t="s">
        <v>5471</v>
      </c>
      <c r="B1473" s="27" t="s">
        <v>5989</v>
      </c>
      <c r="C1473" s="55" t="s">
        <v>7990</v>
      </c>
      <c r="D1473" s="37" t="s">
        <v>7910</v>
      </c>
      <c r="E1473" s="15" t="s">
        <v>100</v>
      </c>
      <c r="F1473" s="15" t="s">
        <v>906</v>
      </c>
      <c r="G1473" s="15" t="s">
        <v>912</v>
      </c>
      <c r="H1473" s="15" t="s">
        <v>20</v>
      </c>
      <c r="I1473" s="15" t="s">
        <v>12</v>
      </c>
      <c r="J1473" s="15" t="s">
        <v>902</v>
      </c>
      <c r="K1473" s="27"/>
      <c r="L1473" s="27"/>
      <c r="M1473" s="27"/>
      <c r="N1473" s="27"/>
      <c r="O1473" s="27"/>
    </row>
    <row r="1474" spans="1:15" s="31" customFormat="1" x14ac:dyDescent="0.25">
      <c r="A1474" s="26" t="s">
        <v>5472</v>
      </c>
      <c r="B1474" s="27" t="s">
        <v>5989</v>
      </c>
      <c r="C1474" s="54" t="s">
        <v>7953</v>
      </c>
      <c r="D1474" s="37" t="s">
        <v>7910</v>
      </c>
      <c r="E1474" s="15" t="s">
        <v>100</v>
      </c>
      <c r="F1474" s="15" t="s">
        <v>906</v>
      </c>
      <c r="G1474" s="15" t="s">
        <v>912</v>
      </c>
      <c r="H1474" s="15" t="s">
        <v>20</v>
      </c>
      <c r="I1474" s="15" t="s">
        <v>12</v>
      </c>
      <c r="J1474" s="15" t="s">
        <v>902</v>
      </c>
      <c r="K1474" s="27"/>
      <c r="L1474" s="27"/>
      <c r="M1474" s="27"/>
      <c r="N1474" s="27"/>
      <c r="O1474" s="27"/>
    </row>
    <row r="1475" spans="1:15" s="31" customFormat="1" x14ac:dyDescent="0.25">
      <c r="A1475" s="26" t="s">
        <v>5473</v>
      </c>
      <c r="B1475" s="27" t="s">
        <v>5989</v>
      </c>
      <c r="C1475" s="54" t="s">
        <v>7954</v>
      </c>
      <c r="D1475" s="37" t="s">
        <v>7910</v>
      </c>
      <c r="E1475" s="15" t="s">
        <v>100</v>
      </c>
      <c r="F1475" s="15" t="s">
        <v>906</v>
      </c>
      <c r="G1475" s="15" t="s">
        <v>912</v>
      </c>
      <c r="H1475" s="15" t="s">
        <v>20</v>
      </c>
      <c r="I1475" s="15" t="s">
        <v>12</v>
      </c>
      <c r="J1475" s="15" t="s">
        <v>902</v>
      </c>
      <c r="K1475" s="27"/>
      <c r="L1475" s="27"/>
      <c r="M1475" s="27"/>
      <c r="N1475" s="27"/>
      <c r="O1475" s="27"/>
    </row>
    <row r="1476" spans="1:15" s="31" customFormat="1" x14ac:dyDescent="0.25">
      <c r="A1476" s="26" t="s">
        <v>5474</v>
      </c>
      <c r="B1476" s="27" t="s">
        <v>5989</v>
      </c>
      <c r="C1476" s="55" t="s">
        <v>7991</v>
      </c>
      <c r="D1476" s="37" t="s">
        <v>7910</v>
      </c>
      <c r="E1476" s="15" t="s">
        <v>100</v>
      </c>
      <c r="F1476" s="15" t="s">
        <v>906</v>
      </c>
      <c r="G1476" s="15" t="s">
        <v>912</v>
      </c>
      <c r="H1476" s="15" t="s">
        <v>20</v>
      </c>
      <c r="I1476" s="15" t="s">
        <v>12</v>
      </c>
      <c r="J1476" s="15" t="s">
        <v>902</v>
      </c>
      <c r="K1476" s="27"/>
      <c r="L1476" s="27"/>
      <c r="M1476" s="27"/>
      <c r="N1476" s="27"/>
      <c r="O1476" s="27"/>
    </row>
    <row r="1477" spans="1:15" s="31" customFormat="1" x14ac:dyDescent="0.25">
      <c r="A1477" s="26" t="s">
        <v>5475</v>
      </c>
      <c r="B1477" s="27" t="s">
        <v>5989</v>
      </c>
      <c r="C1477" s="55" t="s">
        <v>7992</v>
      </c>
      <c r="D1477" s="37" t="s">
        <v>7910</v>
      </c>
      <c r="E1477" s="15" t="s">
        <v>100</v>
      </c>
      <c r="F1477" s="15" t="s">
        <v>906</v>
      </c>
      <c r="G1477" s="15" t="s">
        <v>912</v>
      </c>
      <c r="H1477" s="15" t="s">
        <v>20</v>
      </c>
      <c r="I1477" s="15" t="s">
        <v>12</v>
      </c>
      <c r="J1477" s="15" t="s">
        <v>902</v>
      </c>
      <c r="K1477" s="27"/>
      <c r="L1477" s="27"/>
      <c r="M1477" s="27"/>
      <c r="N1477" s="27"/>
      <c r="O1477" s="27"/>
    </row>
    <row r="1478" spans="1:15" s="31" customFormat="1" x14ac:dyDescent="0.25">
      <c r="A1478" s="26" t="s">
        <v>5476</v>
      </c>
      <c r="B1478" s="27" t="s">
        <v>5989</v>
      </c>
      <c r="C1478" s="54" t="s">
        <v>7993</v>
      </c>
      <c r="D1478" s="37" t="s">
        <v>7910</v>
      </c>
      <c r="E1478" s="15" t="s">
        <v>100</v>
      </c>
      <c r="F1478" s="15" t="s">
        <v>906</v>
      </c>
      <c r="G1478" s="15" t="s">
        <v>912</v>
      </c>
      <c r="H1478" s="15" t="s">
        <v>20</v>
      </c>
      <c r="I1478" s="15" t="s">
        <v>12</v>
      </c>
      <c r="J1478" s="15" t="s">
        <v>902</v>
      </c>
      <c r="K1478" s="27"/>
      <c r="L1478" s="27"/>
      <c r="M1478" s="27"/>
      <c r="N1478" s="27"/>
      <c r="O1478" s="27"/>
    </row>
    <row r="1479" spans="1:15" s="31" customFormat="1" x14ac:dyDescent="0.25">
      <c r="A1479" s="26" t="s">
        <v>5477</v>
      </c>
      <c r="B1479" s="27" t="s">
        <v>5989</v>
      </c>
      <c r="C1479" s="54" t="s">
        <v>7994</v>
      </c>
      <c r="D1479" s="37" t="s">
        <v>7910</v>
      </c>
      <c r="E1479" s="15" t="s">
        <v>100</v>
      </c>
      <c r="F1479" s="15" t="s">
        <v>906</v>
      </c>
      <c r="G1479" s="15" t="s">
        <v>912</v>
      </c>
      <c r="H1479" s="15" t="s">
        <v>20</v>
      </c>
      <c r="I1479" s="15" t="s">
        <v>12</v>
      </c>
      <c r="J1479" s="15" t="s">
        <v>902</v>
      </c>
      <c r="K1479" s="27"/>
      <c r="L1479" s="27"/>
      <c r="M1479" s="27"/>
      <c r="N1479" s="27"/>
      <c r="O1479" s="27"/>
    </row>
    <row r="1480" spans="1:15" s="31" customFormat="1" x14ac:dyDescent="0.25">
      <c r="A1480" s="26" t="s">
        <v>4901</v>
      </c>
      <c r="B1480" s="27" t="s">
        <v>5989</v>
      </c>
      <c r="C1480" s="54" t="s">
        <v>7995</v>
      </c>
      <c r="D1480" s="37" t="s">
        <v>7996</v>
      </c>
      <c r="E1480" s="15" t="s">
        <v>100</v>
      </c>
      <c r="F1480" s="15" t="s">
        <v>906</v>
      </c>
      <c r="G1480" s="15" t="s">
        <v>912</v>
      </c>
      <c r="H1480" s="15" t="s">
        <v>20</v>
      </c>
      <c r="I1480" s="15" t="s">
        <v>12</v>
      </c>
      <c r="J1480" s="15" t="s">
        <v>902</v>
      </c>
      <c r="K1480" s="27"/>
      <c r="L1480" s="27"/>
      <c r="M1480" s="27"/>
      <c r="N1480" s="27"/>
      <c r="O1480" s="27"/>
    </row>
    <row r="1481" spans="1:15" s="31" customFormat="1" x14ac:dyDescent="0.25">
      <c r="A1481" s="26" t="s">
        <v>5478</v>
      </c>
      <c r="B1481" s="27" t="s">
        <v>5989</v>
      </c>
      <c r="C1481" s="54" t="s">
        <v>7997</v>
      </c>
      <c r="D1481" s="56"/>
      <c r="E1481" s="15" t="s">
        <v>100</v>
      </c>
      <c r="F1481" s="15" t="s">
        <v>906</v>
      </c>
      <c r="G1481" s="15" t="s">
        <v>912</v>
      </c>
      <c r="H1481" s="15" t="s">
        <v>20</v>
      </c>
      <c r="I1481" s="15" t="s">
        <v>12</v>
      </c>
      <c r="J1481" s="15" t="s">
        <v>902</v>
      </c>
      <c r="K1481" s="27"/>
      <c r="L1481" s="27"/>
      <c r="M1481" s="27"/>
      <c r="N1481" s="27"/>
      <c r="O1481" s="27"/>
    </row>
    <row r="1482" spans="1:15" s="31" customFormat="1" x14ac:dyDescent="0.25">
      <c r="A1482" s="26" t="s">
        <v>5479</v>
      </c>
      <c r="B1482" s="27" t="s">
        <v>5989</v>
      </c>
      <c r="C1482" s="26" t="s">
        <v>5479</v>
      </c>
      <c r="D1482" s="56"/>
      <c r="E1482" s="15" t="s">
        <v>100</v>
      </c>
      <c r="F1482" s="15" t="s">
        <v>906</v>
      </c>
      <c r="G1482" s="15" t="s">
        <v>912</v>
      </c>
      <c r="H1482" s="15" t="s">
        <v>20</v>
      </c>
      <c r="I1482" s="15" t="s">
        <v>12</v>
      </c>
      <c r="J1482" s="15" t="s">
        <v>902</v>
      </c>
      <c r="K1482" s="27"/>
      <c r="L1482" s="27"/>
      <c r="M1482" s="27"/>
      <c r="N1482" s="27"/>
      <c r="O1482" s="27"/>
    </row>
    <row r="1483" spans="1:15" s="31" customFormat="1" x14ac:dyDescent="0.25">
      <c r="A1483" s="26" t="s">
        <v>5480</v>
      </c>
      <c r="B1483" s="27" t="s">
        <v>5989</v>
      </c>
      <c r="C1483" s="54" t="s">
        <v>7998</v>
      </c>
      <c r="D1483" s="31" t="s">
        <v>7999</v>
      </c>
      <c r="E1483" s="15" t="s">
        <v>100</v>
      </c>
      <c r="F1483" s="15" t="s">
        <v>906</v>
      </c>
      <c r="G1483" s="15" t="s">
        <v>912</v>
      </c>
      <c r="H1483" s="15" t="s">
        <v>20</v>
      </c>
      <c r="I1483" s="15" t="s">
        <v>12</v>
      </c>
      <c r="J1483" s="15" t="s">
        <v>902</v>
      </c>
      <c r="K1483" s="27"/>
      <c r="L1483" s="27"/>
      <c r="M1483" s="27"/>
      <c r="N1483" s="27"/>
      <c r="O1483" s="27"/>
    </row>
    <row r="1484" spans="1:15" s="31" customFormat="1" x14ac:dyDescent="0.25">
      <c r="A1484" s="26" t="s">
        <v>5481</v>
      </c>
      <c r="B1484" s="27" t="s">
        <v>5989</v>
      </c>
      <c r="C1484" s="54" t="s">
        <v>8000</v>
      </c>
      <c r="D1484" s="31" t="s">
        <v>7999</v>
      </c>
      <c r="E1484" s="15" t="s">
        <v>100</v>
      </c>
      <c r="F1484" s="15" t="s">
        <v>906</v>
      </c>
      <c r="G1484" s="15" t="s">
        <v>912</v>
      </c>
      <c r="H1484" s="15" t="s">
        <v>20</v>
      </c>
      <c r="I1484" s="15" t="s">
        <v>12</v>
      </c>
      <c r="J1484" s="15" t="s">
        <v>902</v>
      </c>
      <c r="K1484" s="27"/>
      <c r="L1484" s="27"/>
      <c r="M1484" s="27"/>
      <c r="N1484" s="27"/>
      <c r="O1484" s="27"/>
    </row>
    <row r="1485" spans="1:15" s="31" customFormat="1" x14ac:dyDescent="0.25">
      <c r="A1485" s="26" t="s">
        <v>5482</v>
      </c>
      <c r="B1485" s="27" t="s">
        <v>5989</v>
      </c>
      <c r="C1485" s="54" t="s">
        <v>8001</v>
      </c>
      <c r="D1485" s="31" t="s">
        <v>7999</v>
      </c>
      <c r="E1485" s="15" t="s">
        <v>100</v>
      </c>
      <c r="F1485" s="15" t="s">
        <v>906</v>
      </c>
      <c r="G1485" s="15" t="s">
        <v>912</v>
      </c>
      <c r="H1485" s="15" t="s">
        <v>20</v>
      </c>
      <c r="I1485" s="15" t="s">
        <v>12</v>
      </c>
      <c r="J1485" s="15" t="s">
        <v>902</v>
      </c>
      <c r="K1485" s="27"/>
      <c r="L1485" s="27"/>
      <c r="M1485" s="27"/>
      <c r="N1485" s="27"/>
      <c r="O1485" s="27"/>
    </row>
    <row r="1486" spans="1:15" s="31" customFormat="1" x14ac:dyDescent="0.25">
      <c r="A1486" s="31" t="s">
        <v>8002</v>
      </c>
      <c r="B1486" s="27" t="s">
        <v>5989</v>
      </c>
      <c r="C1486" s="31" t="s">
        <v>8003</v>
      </c>
      <c r="D1486" s="31" t="s">
        <v>7999</v>
      </c>
      <c r="E1486" s="15" t="s">
        <v>100</v>
      </c>
      <c r="F1486" s="15" t="s">
        <v>906</v>
      </c>
      <c r="G1486" s="15" t="s">
        <v>912</v>
      </c>
      <c r="H1486" s="15" t="s">
        <v>20</v>
      </c>
      <c r="I1486" s="15" t="s">
        <v>12</v>
      </c>
      <c r="J1486" s="15" t="s">
        <v>902</v>
      </c>
      <c r="K1486" s="27"/>
      <c r="L1486" s="27"/>
      <c r="M1486" s="27"/>
      <c r="N1486" s="27"/>
      <c r="O1486" s="27"/>
    </row>
    <row r="1487" spans="1:15" s="31" customFormat="1" x14ac:dyDescent="0.25">
      <c r="A1487" s="26" t="s">
        <v>5483</v>
      </c>
      <c r="B1487" s="27" t="s">
        <v>5989</v>
      </c>
      <c r="C1487" s="26" t="s">
        <v>5483</v>
      </c>
      <c r="D1487" s="31" t="s">
        <v>7999</v>
      </c>
      <c r="E1487" s="15" t="s">
        <v>100</v>
      </c>
      <c r="F1487" s="15" t="s">
        <v>906</v>
      </c>
      <c r="G1487" s="15" t="s">
        <v>912</v>
      </c>
      <c r="H1487" s="15" t="s">
        <v>20</v>
      </c>
      <c r="I1487" s="15" t="s">
        <v>12</v>
      </c>
      <c r="J1487" s="15" t="s">
        <v>902</v>
      </c>
      <c r="K1487" s="27"/>
      <c r="L1487" s="27"/>
      <c r="M1487" s="27"/>
      <c r="N1487" s="27"/>
      <c r="O1487" s="27"/>
    </row>
    <row r="1488" spans="1:15" s="31" customFormat="1" x14ac:dyDescent="0.25">
      <c r="A1488" s="31" t="s">
        <v>8004</v>
      </c>
      <c r="B1488" s="27" t="s">
        <v>5989</v>
      </c>
      <c r="C1488" s="26" t="s">
        <v>5484</v>
      </c>
      <c r="D1488" s="31" t="s">
        <v>7999</v>
      </c>
      <c r="E1488" s="15" t="s">
        <v>100</v>
      </c>
      <c r="F1488" s="15" t="s">
        <v>906</v>
      </c>
      <c r="G1488" s="15" t="s">
        <v>912</v>
      </c>
      <c r="H1488" s="15" t="s">
        <v>20</v>
      </c>
      <c r="I1488" s="15" t="s">
        <v>12</v>
      </c>
      <c r="J1488" s="15" t="s">
        <v>902</v>
      </c>
      <c r="K1488" s="27"/>
      <c r="L1488" s="27"/>
      <c r="M1488" s="27"/>
      <c r="N1488" s="27"/>
      <c r="O1488" s="27"/>
    </row>
    <row r="1489" spans="1:15" s="31" customFormat="1" x14ac:dyDescent="0.25">
      <c r="A1489" s="31" t="s">
        <v>8005</v>
      </c>
      <c r="B1489" s="27" t="s">
        <v>5989</v>
      </c>
      <c r="C1489" s="26" t="s">
        <v>5485</v>
      </c>
      <c r="D1489" s="31" t="s">
        <v>7999</v>
      </c>
      <c r="E1489" s="15" t="s">
        <v>100</v>
      </c>
      <c r="F1489" s="15" t="s">
        <v>906</v>
      </c>
      <c r="G1489" s="15" t="s">
        <v>912</v>
      </c>
      <c r="H1489" s="15" t="s">
        <v>20</v>
      </c>
      <c r="I1489" s="15" t="s">
        <v>12</v>
      </c>
      <c r="J1489" s="15" t="s">
        <v>902</v>
      </c>
      <c r="K1489" s="27"/>
      <c r="L1489" s="27"/>
      <c r="M1489" s="27"/>
      <c r="N1489" s="27"/>
      <c r="O1489" s="27"/>
    </row>
    <row r="1490" spans="1:15" s="31" customFormat="1" x14ac:dyDescent="0.25">
      <c r="A1490" s="31" t="s">
        <v>8006</v>
      </c>
      <c r="B1490" s="27" t="s">
        <v>5989</v>
      </c>
      <c r="C1490" s="26" t="s">
        <v>5486</v>
      </c>
      <c r="D1490" s="31" t="s">
        <v>7999</v>
      </c>
      <c r="E1490" s="15" t="s">
        <v>100</v>
      </c>
      <c r="F1490" s="15" t="s">
        <v>906</v>
      </c>
      <c r="G1490" s="15" t="s">
        <v>912</v>
      </c>
      <c r="H1490" s="15" t="s">
        <v>20</v>
      </c>
      <c r="I1490" s="15" t="s">
        <v>12</v>
      </c>
      <c r="J1490" s="15" t="s">
        <v>902</v>
      </c>
      <c r="K1490" s="27"/>
      <c r="L1490" s="27"/>
      <c r="M1490" s="27"/>
      <c r="N1490" s="27"/>
      <c r="O1490" s="27"/>
    </row>
    <row r="1491" spans="1:15" s="31" customFormat="1" x14ac:dyDescent="0.25">
      <c r="A1491" s="26" t="s">
        <v>5487</v>
      </c>
      <c r="B1491" s="27" t="s">
        <v>5989</v>
      </c>
      <c r="C1491" s="26" t="s">
        <v>5487</v>
      </c>
      <c r="D1491" s="31" t="s">
        <v>7999</v>
      </c>
      <c r="E1491" s="15" t="s">
        <v>100</v>
      </c>
      <c r="F1491" s="15" t="s">
        <v>906</v>
      </c>
      <c r="G1491" s="15" t="s">
        <v>912</v>
      </c>
      <c r="H1491" s="15" t="s">
        <v>20</v>
      </c>
      <c r="I1491" s="15" t="s">
        <v>12</v>
      </c>
      <c r="J1491" s="15" t="s">
        <v>902</v>
      </c>
      <c r="K1491" s="27"/>
      <c r="L1491" s="27"/>
      <c r="M1491" s="27"/>
      <c r="N1491" s="27"/>
      <c r="O1491" s="27"/>
    </row>
    <row r="1492" spans="1:15" s="31" customFormat="1" x14ac:dyDescent="0.25">
      <c r="A1492" s="26" t="s">
        <v>5488</v>
      </c>
      <c r="B1492" s="27" t="s">
        <v>5989</v>
      </c>
      <c r="C1492" s="26" t="s">
        <v>5488</v>
      </c>
      <c r="D1492" s="31" t="s">
        <v>7999</v>
      </c>
      <c r="E1492" s="15" t="s">
        <v>100</v>
      </c>
      <c r="F1492" s="15" t="s">
        <v>906</v>
      </c>
      <c r="G1492" s="15" t="s">
        <v>912</v>
      </c>
      <c r="H1492" s="15" t="s">
        <v>20</v>
      </c>
      <c r="I1492" s="15" t="s">
        <v>12</v>
      </c>
      <c r="J1492" s="15" t="s">
        <v>902</v>
      </c>
      <c r="K1492" s="27"/>
      <c r="L1492" s="27"/>
      <c r="M1492" s="27"/>
      <c r="N1492" s="27"/>
      <c r="O1492" s="27"/>
    </row>
    <row r="1493" spans="1:15" s="31" customFormat="1" x14ac:dyDescent="0.25">
      <c r="A1493" s="26" t="s">
        <v>5489</v>
      </c>
      <c r="B1493" s="27" t="s">
        <v>5989</v>
      </c>
      <c r="C1493" s="54" t="s">
        <v>8007</v>
      </c>
      <c r="D1493" s="32"/>
      <c r="E1493" s="15" t="s">
        <v>100</v>
      </c>
      <c r="F1493" s="15" t="s">
        <v>906</v>
      </c>
      <c r="G1493" s="15" t="s">
        <v>912</v>
      </c>
      <c r="H1493" s="15" t="s">
        <v>20</v>
      </c>
      <c r="I1493" s="15" t="s">
        <v>12</v>
      </c>
      <c r="J1493" s="15" t="s">
        <v>902</v>
      </c>
      <c r="K1493" s="27"/>
      <c r="L1493" s="27"/>
      <c r="M1493" s="27"/>
      <c r="N1493" s="27"/>
      <c r="O1493" s="27"/>
    </row>
    <row r="1494" spans="1:15" s="31" customFormat="1" x14ac:dyDescent="0.25">
      <c r="A1494" s="26" t="s">
        <v>5490</v>
      </c>
      <c r="B1494" s="27" t="s">
        <v>5989</v>
      </c>
      <c r="C1494" s="54" t="s">
        <v>8008</v>
      </c>
      <c r="D1494" s="32"/>
      <c r="E1494" s="15" t="s">
        <v>100</v>
      </c>
      <c r="F1494" s="15" t="s">
        <v>906</v>
      </c>
      <c r="G1494" s="15" t="s">
        <v>912</v>
      </c>
      <c r="H1494" s="15" t="s">
        <v>20</v>
      </c>
      <c r="I1494" s="15" t="s">
        <v>12</v>
      </c>
      <c r="J1494" s="15" t="s">
        <v>902</v>
      </c>
      <c r="K1494" s="27"/>
      <c r="L1494" s="27"/>
      <c r="M1494" s="27"/>
      <c r="N1494" s="27"/>
      <c r="O1494" s="27"/>
    </row>
    <row r="1495" spans="1:15" s="31" customFormat="1" x14ac:dyDescent="0.25">
      <c r="A1495" s="26" t="s">
        <v>5491</v>
      </c>
      <c r="B1495" s="27" t="s">
        <v>5989</v>
      </c>
      <c r="C1495" s="54" t="s">
        <v>8009</v>
      </c>
      <c r="D1495" s="32"/>
      <c r="E1495" s="15" t="s">
        <v>100</v>
      </c>
      <c r="F1495" s="15" t="s">
        <v>906</v>
      </c>
      <c r="G1495" s="15" t="s">
        <v>912</v>
      </c>
      <c r="H1495" s="15" t="s">
        <v>20</v>
      </c>
      <c r="I1495" s="15" t="s">
        <v>12</v>
      </c>
      <c r="J1495" s="15" t="s">
        <v>902</v>
      </c>
      <c r="K1495" s="27"/>
      <c r="L1495" s="27"/>
      <c r="M1495" s="27"/>
      <c r="N1495" s="27"/>
      <c r="O1495" s="27"/>
    </row>
    <row r="1496" spans="1:15" s="31" customFormat="1" x14ac:dyDescent="0.25">
      <c r="A1496" s="26" t="s">
        <v>5492</v>
      </c>
      <c r="B1496" s="27" t="s">
        <v>5989</v>
      </c>
      <c r="C1496" s="54" t="s">
        <v>8010</v>
      </c>
      <c r="D1496" s="32"/>
      <c r="E1496" s="15" t="s">
        <v>100</v>
      </c>
      <c r="F1496" s="15" t="s">
        <v>906</v>
      </c>
      <c r="G1496" s="15" t="s">
        <v>912</v>
      </c>
      <c r="H1496" s="15" t="s">
        <v>20</v>
      </c>
      <c r="I1496" s="15" t="s">
        <v>12</v>
      </c>
      <c r="J1496" s="15" t="s">
        <v>902</v>
      </c>
      <c r="K1496" s="27"/>
      <c r="L1496" s="27"/>
      <c r="M1496" s="27"/>
      <c r="N1496" s="27"/>
      <c r="O1496" s="27"/>
    </row>
    <row r="1497" spans="1:15" s="31" customFormat="1" x14ac:dyDescent="0.25">
      <c r="A1497" s="26" t="s">
        <v>5493</v>
      </c>
      <c r="B1497" s="27" t="s">
        <v>5989</v>
      </c>
      <c r="C1497" s="57"/>
      <c r="D1497" s="32"/>
      <c r="E1497" s="15" t="s">
        <v>100</v>
      </c>
      <c r="F1497" s="15" t="s">
        <v>906</v>
      </c>
      <c r="G1497" s="15" t="s">
        <v>912</v>
      </c>
      <c r="H1497" s="15" t="s">
        <v>20</v>
      </c>
      <c r="I1497" s="15" t="s">
        <v>12</v>
      </c>
      <c r="J1497" s="15" t="s">
        <v>902</v>
      </c>
      <c r="K1497" s="27"/>
      <c r="L1497" s="27"/>
      <c r="M1497" s="27"/>
      <c r="N1497" s="27"/>
      <c r="O1497" s="27"/>
    </row>
    <row r="1498" spans="1:15" s="31" customFormat="1" x14ac:dyDescent="0.25">
      <c r="A1498" s="26" t="s">
        <v>5494</v>
      </c>
      <c r="B1498" s="27" t="s">
        <v>5989</v>
      </c>
      <c r="C1498" s="54" t="s">
        <v>8007</v>
      </c>
      <c r="D1498" s="32"/>
      <c r="E1498" s="15" t="s">
        <v>100</v>
      </c>
      <c r="F1498" s="15" t="s">
        <v>906</v>
      </c>
      <c r="G1498" s="15" t="s">
        <v>912</v>
      </c>
      <c r="H1498" s="15" t="s">
        <v>20</v>
      </c>
      <c r="I1498" s="15" t="s">
        <v>12</v>
      </c>
      <c r="J1498" s="15" t="s">
        <v>902</v>
      </c>
      <c r="K1498" s="27"/>
      <c r="L1498" s="27"/>
      <c r="M1498" s="27"/>
      <c r="N1498" s="27"/>
      <c r="O1498" s="27"/>
    </row>
    <row r="1499" spans="1:15" s="31" customFormat="1" x14ac:dyDescent="0.25">
      <c r="A1499" s="26" t="s">
        <v>5495</v>
      </c>
      <c r="B1499" s="27" t="s">
        <v>5989</v>
      </c>
      <c r="C1499" s="57"/>
      <c r="D1499" s="32"/>
      <c r="E1499" s="15" t="s">
        <v>100</v>
      </c>
      <c r="F1499" s="15" t="s">
        <v>906</v>
      </c>
      <c r="G1499" s="15" t="s">
        <v>912</v>
      </c>
      <c r="H1499" s="15" t="s">
        <v>20</v>
      </c>
      <c r="I1499" s="15" t="s">
        <v>12</v>
      </c>
      <c r="J1499" s="15" t="s">
        <v>902</v>
      </c>
      <c r="K1499" s="27"/>
      <c r="L1499" s="27"/>
      <c r="M1499" s="27"/>
      <c r="N1499" s="27"/>
      <c r="O1499" s="27"/>
    </row>
    <row r="1500" spans="1:15" s="31" customFormat="1" x14ac:dyDescent="0.25">
      <c r="A1500" s="26" t="s">
        <v>5496</v>
      </c>
      <c r="B1500" s="27" t="s">
        <v>5989</v>
      </c>
      <c r="C1500" s="54" t="s">
        <v>8011</v>
      </c>
      <c r="D1500" s="31" t="s">
        <v>7999</v>
      </c>
      <c r="E1500" s="15" t="s">
        <v>100</v>
      </c>
      <c r="F1500" s="15" t="s">
        <v>906</v>
      </c>
      <c r="G1500" s="15" t="s">
        <v>912</v>
      </c>
      <c r="H1500" s="15" t="s">
        <v>20</v>
      </c>
      <c r="I1500" s="15" t="s">
        <v>12</v>
      </c>
      <c r="J1500" s="15" t="s">
        <v>902</v>
      </c>
      <c r="K1500" s="27"/>
      <c r="L1500" s="27"/>
      <c r="M1500" s="27"/>
      <c r="N1500" s="27"/>
      <c r="O1500" s="27"/>
    </row>
    <row r="1501" spans="1:15" s="31" customFormat="1" x14ac:dyDescent="0.25">
      <c r="A1501" s="26" t="s">
        <v>5497</v>
      </c>
      <c r="B1501" s="27" t="s">
        <v>5989</v>
      </c>
      <c r="C1501" s="54" t="s">
        <v>8009</v>
      </c>
      <c r="D1501" s="27" t="s">
        <v>7999</v>
      </c>
      <c r="E1501" s="15" t="s">
        <v>100</v>
      </c>
      <c r="F1501" s="15" t="s">
        <v>906</v>
      </c>
      <c r="G1501" s="15" t="s">
        <v>912</v>
      </c>
      <c r="H1501" s="15" t="s">
        <v>20</v>
      </c>
      <c r="I1501" s="15" t="s">
        <v>12</v>
      </c>
      <c r="J1501" s="15" t="s">
        <v>902</v>
      </c>
      <c r="K1501" s="27"/>
      <c r="L1501" s="27"/>
      <c r="M1501" s="27"/>
      <c r="N1501" s="27"/>
      <c r="O1501" s="27"/>
    </row>
    <row r="1502" spans="1:15" s="31" customFormat="1" x14ac:dyDescent="0.25">
      <c r="A1502" s="26" t="s">
        <v>5230</v>
      </c>
      <c r="B1502" s="27" t="s">
        <v>5989</v>
      </c>
      <c r="C1502" s="54" t="s">
        <v>8008</v>
      </c>
      <c r="D1502" s="31" t="s">
        <v>7999</v>
      </c>
      <c r="E1502" s="15" t="s">
        <v>100</v>
      </c>
      <c r="F1502" s="15" t="s">
        <v>906</v>
      </c>
      <c r="G1502" s="15" t="s">
        <v>912</v>
      </c>
      <c r="H1502" s="15" t="s">
        <v>20</v>
      </c>
      <c r="I1502" s="15" t="s">
        <v>12</v>
      </c>
      <c r="J1502" s="15" t="s">
        <v>902</v>
      </c>
      <c r="K1502" s="27"/>
      <c r="L1502" s="27"/>
      <c r="M1502" s="27"/>
      <c r="N1502" s="27"/>
      <c r="O1502" s="27"/>
    </row>
    <row r="1503" spans="1:15" s="31" customFormat="1" x14ac:dyDescent="0.25">
      <c r="A1503" s="26" t="s">
        <v>5498</v>
      </c>
      <c r="B1503" s="27" t="s">
        <v>5989</v>
      </c>
      <c r="C1503" s="54" t="s">
        <v>8012</v>
      </c>
      <c r="D1503" s="31" t="s">
        <v>7999</v>
      </c>
      <c r="E1503" s="15" t="s">
        <v>100</v>
      </c>
      <c r="F1503" s="15" t="s">
        <v>906</v>
      </c>
      <c r="G1503" s="15" t="s">
        <v>912</v>
      </c>
      <c r="H1503" s="15" t="s">
        <v>20</v>
      </c>
      <c r="I1503" s="15" t="s">
        <v>12</v>
      </c>
      <c r="J1503" s="15" t="s">
        <v>902</v>
      </c>
      <c r="K1503" s="27"/>
      <c r="L1503" s="27"/>
      <c r="M1503" s="27"/>
      <c r="N1503" s="27"/>
      <c r="O1503" s="27"/>
    </row>
    <row r="1504" spans="1:15" s="31" customFormat="1" x14ac:dyDescent="0.25">
      <c r="A1504" s="26" t="s">
        <v>5499</v>
      </c>
      <c r="B1504" s="27" t="s">
        <v>5989</v>
      </c>
      <c r="C1504" s="54" t="s">
        <v>8013</v>
      </c>
      <c r="D1504" s="31" t="s">
        <v>7999</v>
      </c>
      <c r="E1504" s="15" t="s">
        <v>100</v>
      </c>
      <c r="F1504" s="15" t="s">
        <v>906</v>
      </c>
      <c r="G1504" s="15" t="s">
        <v>912</v>
      </c>
      <c r="H1504" s="15" t="s">
        <v>20</v>
      </c>
      <c r="I1504" s="15" t="s">
        <v>12</v>
      </c>
      <c r="J1504" s="15" t="s">
        <v>902</v>
      </c>
      <c r="K1504" s="27"/>
      <c r="L1504" s="27"/>
      <c r="M1504" s="27"/>
      <c r="N1504" s="27"/>
      <c r="O1504" s="27"/>
    </row>
    <row r="1505" spans="1:15" s="31" customFormat="1" x14ac:dyDescent="0.25">
      <c r="A1505" s="26" t="s">
        <v>5501</v>
      </c>
      <c r="B1505" s="27" t="s">
        <v>5989</v>
      </c>
      <c r="C1505" s="54" t="s">
        <v>8014</v>
      </c>
      <c r="D1505" s="31" t="s">
        <v>7999</v>
      </c>
      <c r="E1505" s="15" t="s">
        <v>100</v>
      </c>
      <c r="F1505" s="15" t="s">
        <v>906</v>
      </c>
      <c r="G1505" s="15" t="s">
        <v>912</v>
      </c>
      <c r="H1505" s="15" t="s">
        <v>20</v>
      </c>
      <c r="I1505" s="15" t="s">
        <v>12</v>
      </c>
      <c r="J1505" s="15" t="s">
        <v>902</v>
      </c>
      <c r="K1505" s="27"/>
      <c r="L1505" s="27"/>
      <c r="M1505" s="27"/>
      <c r="N1505" s="27"/>
      <c r="O1505" s="27"/>
    </row>
    <row r="1506" spans="1:15" s="31" customFormat="1" x14ac:dyDescent="0.25">
      <c r="A1506" s="26" t="s">
        <v>5502</v>
      </c>
      <c r="B1506" s="27" t="s">
        <v>5989</v>
      </c>
      <c r="C1506" s="37" t="s">
        <v>8015</v>
      </c>
      <c r="D1506" s="31" t="s">
        <v>7999</v>
      </c>
      <c r="E1506" s="15" t="s">
        <v>100</v>
      </c>
      <c r="F1506" s="15" t="s">
        <v>906</v>
      </c>
      <c r="G1506" s="15" t="s">
        <v>912</v>
      </c>
      <c r="H1506" s="15" t="s">
        <v>20</v>
      </c>
      <c r="I1506" s="15" t="s">
        <v>12</v>
      </c>
      <c r="J1506" s="15" t="s">
        <v>902</v>
      </c>
      <c r="K1506" s="27"/>
      <c r="L1506" s="27"/>
      <c r="M1506" s="27"/>
      <c r="N1506" s="27"/>
      <c r="O1506" s="27"/>
    </row>
    <row r="1507" spans="1:15" s="31" customFormat="1" x14ac:dyDescent="0.25">
      <c r="A1507" s="31" t="s">
        <v>8016</v>
      </c>
      <c r="B1507" s="27" t="s">
        <v>5989</v>
      </c>
      <c r="C1507" s="26" t="s">
        <v>5504</v>
      </c>
      <c r="D1507" s="31" t="s">
        <v>7999</v>
      </c>
      <c r="E1507" s="15" t="s">
        <v>100</v>
      </c>
      <c r="F1507" s="15" t="s">
        <v>906</v>
      </c>
      <c r="G1507" s="15" t="s">
        <v>912</v>
      </c>
      <c r="H1507" s="15" t="s">
        <v>20</v>
      </c>
      <c r="I1507" s="15" t="s">
        <v>12</v>
      </c>
      <c r="J1507" s="15" t="s">
        <v>902</v>
      </c>
      <c r="K1507" s="27"/>
      <c r="L1507" s="27"/>
      <c r="M1507" s="27"/>
      <c r="N1507" s="27"/>
      <c r="O1507" s="27"/>
    </row>
    <row r="1508" spans="1:15" s="31" customFormat="1" x14ac:dyDescent="0.25">
      <c r="A1508" s="26" t="s">
        <v>5505</v>
      </c>
      <c r="B1508" s="27" t="s">
        <v>5989</v>
      </c>
      <c r="C1508" s="26" t="s">
        <v>5505</v>
      </c>
      <c r="D1508" s="31" t="s">
        <v>7999</v>
      </c>
      <c r="E1508" s="15" t="s">
        <v>100</v>
      </c>
      <c r="F1508" s="15" t="s">
        <v>906</v>
      </c>
      <c r="G1508" s="15" t="s">
        <v>912</v>
      </c>
      <c r="H1508" s="15" t="s">
        <v>20</v>
      </c>
      <c r="I1508" s="15" t="s">
        <v>12</v>
      </c>
      <c r="J1508" s="15" t="s">
        <v>902</v>
      </c>
      <c r="K1508" s="27"/>
      <c r="L1508" s="27"/>
      <c r="M1508" s="27"/>
      <c r="N1508" s="27"/>
      <c r="O1508" s="27"/>
    </row>
    <row r="1509" spans="1:15" s="31" customFormat="1" x14ac:dyDescent="0.25">
      <c r="A1509" s="26" t="s">
        <v>5506</v>
      </c>
      <c r="B1509" s="27" t="s">
        <v>5989</v>
      </c>
      <c r="C1509" s="57"/>
      <c r="D1509" s="58"/>
      <c r="E1509" s="15" t="s">
        <v>100</v>
      </c>
      <c r="F1509" s="15" t="s">
        <v>906</v>
      </c>
      <c r="G1509" s="15" t="s">
        <v>912</v>
      </c>
      <c r="H1509" s="15" t="s">
        <v>20</v>
      </c>
      <c r="I1509" s="15" t="s">
        <v>12</v>
      </c>
      <c r="J1509" s="15" t="s">
        <v>902</v>
      </c>
      <c r="K1509" s="27"/>
      <c r="L1509" s="27"/>
      <c r="M1509" s="27"/>
      <c r="N1509" s="27"/>
      <c r="O1509" s="27"/>
    </row>
    <row r="1510" spans="1:15" s="31" customFormat="1" x14ac:dyDescent="0.25">
      <c r="A1510" s="26" t="s">
        <v>5507</v>
      </c>
      <c r="B1510" s="27" t="s">
        <v>5989</v>
      </c>
      <c r="C1510" s="57"/>
      <c r="D1510" s="58"/>
      <c r="E1510" s="15" t="s">
        <v>100</v>
      </c>
      <c r="F1510" s="15" t="s">
        <v>906</v>
      </c>
      <c r="G1510" s="15" t="s">
        <v>912</v>
      </c>
      <c r="H1510" s="15" t="s">
        <v>20</v>
      </c>
      <c r="I1510" s="15" t="s">
        <v>12</v>
      </c>
      <c r="J1510" s="15" t="s">
        <v>902</v>
      </c>
      <c r="K1510" s="27"/>
      <c r="L1510" s="27"/>
      <c r="M1510" s="27"/>
      <c r="N1510" s="27"/>
      <c r="O1510" s="27"/>
    </row>
    <row r="1511" spans="1:15" s="31" customFormat="1" x14ac:dyDescent="0.25">
      <c r="A1511" s="26" t="s">
        <v>5508</v>
      </c>
      <c r="B1511" s="27" t="s">
        <v>5989</v>
      </c>
      <c r="C1511" s="57"/>
      <c r="D1511" s="58"/>
      <c r="E1511" s="15" t="s">
        <v>100</v>
      </c>
      <c r="F1511" s="15" t="s">
        <v>906</v>
      </c>
      <c r="G1511" s="15" t="s">
        <v>912</v>
      </c>
      <c r="H1511" s="15" t="s">
        <v>20</v>
      </c>
      <c r="I1511" s="15" t="s">
        <v>12</v>
      </c>
      <c r="J1511" s="15" t="s">
        <v>902</v>
      </c>
      <c r="K1511" s="27"/>
      <c r="L1511" s="27"/>
      <c r="M1511" s="27"/>
      <c r="N1511" s="27"/>
      <c r="O1511" s="27"/>
    </row>
    <row r="1512" spans="1:15" s="31" customFormat="1" x14ac:dyDescent="0.25">
      <c r="A1512" s="26" t="s">
        <v>5509</v>
      </c>
      <c r="B1512" s="27" t="s">
        <v>5989</v>
      </c>
      <c r="C1512" s="57"/>
      <c r="D1512" s="58"/>
      <c r="E1512" s="15" t="s">
        <v>100</v>
      </c>
      <c r="F1512" s="15" t="s">
        <v>906</v>
      </c>
      <c r="G1512" s="15" t="s">
        <v>912</v>
      </c>
      <c r="H1512" s="15" t="s">
        <v>20</v>
      </c>
      <c r="I1512" s="15" t="s">
        <v>12</v>
      </c>
      <c r="J1512" s="15" t="s">
        <v>902</v>
      </c>
      <c r="K1512" s="27"/>
      <c r="L1512" s="27"/>
      <c r="M1512" s="27"/>
      <c r="N1512" s="27"/>
      <c r="O1512" s="27"/>
    </row>
    <row r="1513" spans="1:15" s="31" customFormat="1" x14ac:dyDescent="0.25">
      <c r="A1513" s="31" t="s">
        <v>8017</v>
      </c>
      <c r="B1513" s="27" t="s">
        <v>5989</v>
      </c>
      <c r="C1513" s="26" t="s">
        <v>5510</v>
      </c>
      <c r="D1513" s="31" t="s">
        <v>7999</v>
      </c>
      <c r="E1513" s="15" t="s">
        <v>100</v>
      </c>
      <c r="F1513" s="15" t="s">
        <v>906</v>
      </c>
      <c r="G1513" s="15" t="s">
        <v>912</v>
      </c>
      <c r="H1513" s="15" t="s">
        <v>20</v>
      </c>
      <c r="I1513" s="15" t="s">
        <v>12</v>
      </c>
      <c r="J1513" s="15" t="s">
        <v>902</v>
      </c>
      <c r="K1513" s="27"/>
      <c r="L1513" s="27"/>
      <c r="M1513" s="27"/>
      <c r="N1513" s="27"/>
      <c r="O1513" s="27"/>
    </row>
    <row r="1514" spans="1:15" s="31" customFormat="1" x14ac:dyDescent="0.25">
      <c r="A1514" s="26" t="s">
        <v>5511</v>
      </c>
      <c r="B1514" s="27" t="s">
        <v>5989</v>
      </c>
      <c r="C1514" s="57"/>
      <c r="D1514" s="31" t="s">
        <v>7999</v>
      </c>
      <c r="E1514" s="15" t="s">
        <v>100</v>
      </c>
      <c r="F1514" s="15" t="s">
        <v>906</v>
      </c>
      <c r="G1514" s="15" t="s">
        <v>912</v>
      </c>
      <c r="H1514" s="15" t="s">
        <v>20</v>
      </c>
      <c r="I1514" s="15" t="s">
        <v>12</v>
      </c>
      <c r="J1514" s="15" t="s">
        <v>902</v>
      </c>
      <c r="K1514" s="27"/>
      <c r="L1514" s="27"/>
      <c r="M1514" s="27"/>
      <c r="N1514" s="27"/>
      <c r="O1514" s="27"/>
    </row>
    <row r="1515" spans="1:15" s="31" customFormat="1" x14ac:dyDescent="0.25">
      <c r="A1515" s="26" t="s">
        <v>5512</v>
      </c>
      <c r="B1515" s="27" t="s">
        <v>5989</v>
      </c>
      <c r="C1515" s="37" t="s">
        <v>8018</v>
      </c>
      <c r="D1515" s="31" t="s">
        <v>7999</v>
      </c>
      <c r="E1515" s="15" t="s">
        <v>100</v>
      </c>
      <c r="F1515" s="15" t="s">
        <v>906</v>
      </c>
      <c r="G1515" s="15" t="s">
        <v>912</v>
      </c>
      <c r="H1515" s="15" t="s">
        <v>20</v>
      </c>
      <c r="I1515" s="15" t="s">
        <v>12</v>
      </c>
      <c r="J1515" s="15" t="s">
        <v>902</v>
      </c>
      <c r="K1515" s="27"/>
      <c r="L1515" s="27"/>
      <c r="M1515" s="27"/>
      <c r="N1515" s="27"/>
      <c r="O1515" s="27"/>
    </row>
    <row r="1516" spans="1:15" s="31" customFormat="1" x14ac:dyDescent="0.25">
      <c r="A1516" s="26" t="s">
        <v>5513</v>
      </c>
      <c r="B1516" s="27" t="s">
        <v>5989</v>
      </c>
      <c r="C1516" s="37" t="s">
        <v>8019</v>
      </c>
      <c r="D1516" s="31" t="s">
        <v>7999</v>
      </c>
      <c r="E1516" s="15" t="s">
        <v>100</v>
      </c>
      <c r="F1516" s="15" t="s">
        <v>906</v>
      </c>
      <c r="G1516" s="15" t="s">
        <v>912</v>
      </c>
      <c r="H1516" s="15" t="s">
        <v>20</v>
      </c>
      <c r="I1516" s="15" t="s">
        <v>12</v>
      </c>
      <c r="J1516" s="15" t="s">
        <v>902</v>
      </c>
      <c r="K1516" s="27"/>
      <c r="L1516" s="27"/>
      <c r="M1516" s="27"/>
      <c r="N1516" s="27"/>
      <c r="O1516" s="27"/>
    </row>
    <row r="1517" spans="1:15" s="31" customFormat="1" x14ac:dyDescent="0.25">
      <c r="A1517" s="26" t="s">
        <v>5514</v>
      </c>
      <c r="B1517" s="27" t="s">
        <v>5989</v>
      </c>
      <c r="C1517" s="26" t="s">
        <v>5514</v>
      </c>
      <c r="D1517" s="31" t="s">
        <v>7999</v>
      </c>
      <c r="E1517" s="15" t="s">
        <v>100</v>
      </c>
      <c r="F1517" s="15" t="s">
        <v>906</v>
      </c>
      <c r="G1517" s="15" t="s">
        <v>912</v>
      </c>
      <c r="H1517" s="15" t="s">
        <v>20</v>
      </c>
      <c r="I1517" s="15" t="s">
        <v>12</v>
      </c>
      <c r="J1517" s="15" t="s">
        <v>902</v>
      </c>
      <c r="K1517" s="27"/>
      <c r="L1517" s="27"/>
      <c r="M1517" s="27"/>
      <c r="N1517" s="27"/>
      <c r="O1517" s="27"/>
    </row>
    <row r="1518" spans="1:15" s="31" customFormat="1" x14ac:dyDescent="0.25">
      <c r="A1518" s="31" t="s">
        <v>8020</v>
      </c>
      <c r="B1518" s="27" t="s">
        <v>5989</v>
      </c>
      <c r="C1518" s="26" t="s">
        <v>5515</v>
      </c>
      <c r="D1518" s="31" t="s">
        <v>7999</v>
      </c>
      <c r="E1518" s="15" t="s">
        <v>100</v>
      </c>
      <c r="F1518" s="15" t="s">
        <v>906</v>
      </c>
      <c r="G1518" s="15" t="s">
        <v>912</v>
      </c>
      <c r="H1518" s="15" t="s">
        <v>20</v>
      </c>
      <c r="I1518" s="15" t="s">
        <v>12</v>
      </c>
      <c r="J1518" s="15" t="s">
        <v>902</v>
      </c>
      <c r="K1518" s="27"/>
      <c r="L1518" s="27"/>
      <c r="M1518" s="27"/>
      <c r="N1518" s="27"/>
      <c r="O1518" s="27"/>
    </row>
    <row r="1519" spans="1:15" s="31" customFormat="1" x14ac:dyDescent="0.25">
      <c r="A1519" s="31" t="s">
        <v>8021</v>
      </c>
      <c r="B1519" s="27" t="s">
        <v>5989</v>
      </c>
      <c r="C1519" s="26" t="s">
        <v>5516</v>
      </c>
      <c r="D1519" s="31" t="s">
        <v>7999</v>
      </c>
      <c r="E1519" s="15" t="s">
        <v>100</v>
      </c>
      <c r="F1519" s="15" t="s">
        <v>906</v>
      </c>
      <c r="G1519" s="15" t="s">
        <v>912</v>
      </c>
      <c r="H1519" s="15" t="s">
        <v>20</v>
      </c>
      <c r="I1519" s="15" t="s">
        <v>12</v>
      </c>
      <c r="J1519" s="15" t="s">
        <v>902</v>
      </c>
      <c r="K1519" s="27"/>
      <c r="L1519" s="27"/>
      <c r="M1519" s="27"/>
      <c r="N1519" s="27"/>
      <c r="O1519" s="27"/>
    </row>
    <row r="1520" spans="1:15" s="31" customFormat="1" x14ac:dyDescent="0.25">
      <c r="A1520" s="26" t="s">
        <v>5517</v>
      </c>
      <c r="B1520" s="27" t="s">
        <v>5989</v>
      </c>
      <c r="C1520" s="54" t="s">
        <v>8022</v>
      </c>
      <c r="D1520" s="31" t="s">
        <v>7999</v>
      </c>
      <c r="E1520" s="15" t="s">
        <v>100</v>
      </c>
      <c r="F1520" s="15" t="s">
        <v>906</v>
      </c>
      <c r="G1520" s="15" t="s">
        <v>912</v>
      </c>
      <c r="H1520" s="15" t="s">
        <v>20</v>
      </c>
      <c r="I1520" s="15" t="s">
        <v>12</v>
      </c>
      <c r="J1520" s="15" t="s">
        <v>902</v>
      </c>
      <c r="K1520" s="27"/>
      <c r="L1520" s="27"/>
      <c r="M1520" s="27"/>
      <c r="N1520" s="27"/>
      <c r="O1520" s="27"/>
    </row>
    <row r="1521" spans="1:15" s="31" customFormat="1" x14ac:dyDescent="0.25">
      <c r="A1521" s="26" t="s">
        <v>5518</v>
      </c>
      <c r="B1521" s="27" t="s">
        <v>5989</v>
      </c>
      <c r="C1521" s="54" t="s">
        <v>8023</v>
      </c>
      <c r="D1521" s="31" t="s">
        <v>7999</v>
      </c>
      <c r="E1521" s="15" t="s">
        <v>100</v>
      </c>
      <c r="F1521" s="15" t="s">
        <v>906</v>
      </c>
      <c r="G1521" s="15" t="s">
        <v>912</v>
      </c>
      <c r="H1521" s="15" t="s">
        <v>20</v>
      </c>
      <c r="I1521" s="15" t="s">
        <v>12</v>
      </c>
      <c r="J1521" s="15" t="s">
        <v>902</v>
      </c>
      <c r="K1521" s="27"/>
      <c r="L1521" s="27"/>
      <c r="M1521" s="27"/>
      <c r="N1521" s="27"/>
      <c r="O1521" s="27"/>
    </row>
    <row r="1522" spans="1:15" s="31" customFormat="1" x14ac:dyDescent="0.25">
      <c r="A1522" s="26" t="s">
        <v>5519</v>
      </c>
      <c r="B1522" s="27" t="s">
        <v>5989</v>
      </c>
      <c r="C1522" s="54" t="s">
        <v>8024</v>
      </c>
      <c r="D1522" s="26" t="s">
        <v>853</v>
      </c>
      <c r="E1522" s="15" t="s">
        <v>100</v>
      </c>
      <c r="F1522" s="15" t="s">
        <v>906</v>
      </c>
      <c r="G1522" s="15" t="s">
        <v>912</v>
      </c>
      <c r="H1522" s="15" t="s">
        <v>20</v>
      </c>
      <c r="I1522" s="15" t="s">
        <v>12</v>
      </c>
      <c r="J1522" s="15" t="s">
        <v>902</v>
      </c>
      <c r="K1522" s="27"/>
      <c r="L1522" s="27"/>
      <c r="M1522" s="27"/>
      <c r="N1522" s="27"/>
      <c r="O1522" s="27"/>
    </row>
    <row r="1523" spans="1:15" s="31" customFormat="1" x14ac:dyDescent="0.25">
      <c r="A1523" s="26" t="s">
        <v>5520</v>
      </c>
      <c r="B1523" s="27" t="s">
        <v>5989</v>
      </c>
      <c r="C1523" s="54" t="s">
        <v>8025</v>
      </c>
      <c r="D1523" s="26" t="s">
        <v>853</v>
      </c>
      <c r="E1523" s="15" t="s">
        <v>100</v>
      </c>
      <c r="F1523" s="15" t="s">
        <v>906</v>
      </c>
      <c r="G1523" s="15" t="s">
        <v>912</v>
      </c>
      <c r="H1523" s="15" t="s">
        <v>20</v>
      </c>
      <c r="I1523" s="15" t="s">
        <v>12</v>
      </c>
      <c r="J1523" s="15" t="s">
        <v>902</v>
      </c>
      <c r="K1523" s="27"/>
      <c r="L1523" s="27"/>
      <c r="M1523" s="27"/>
      <c r="N1523" s="27"/>
      <c r="O1523" s="27"/>
    </row>
    <row r="1524" spans="1:15" s="31" customFormat="1" x14ac:dyDescent="0.25">
      <c r="A1524" s="31" t="s">
        <v>8026</v>
      </c>
      <c r="B1524" s="27" t="s">
        <v>5989</v>
      </c>
      <c r="C1524" s="26" t="s">
        <v>5521</v>
      </c>
      <c r="D1524" s="26" t="s">
        <v>853</v>
      </c>
      <c r="E1524" s="15" t="s">
        <v>100</v>
      </c>
      <c r="F1524" s="15" t="s">
        <v>906</v>
      </c>
      <c r="G1524" s="15" t="s">
        <v>912</v>
      </c>
      <c r="H1524" s="15" t="s">
        <v>20</v>
      </c>
      <c r="I1524" s="15" t="s">
        <v>12</v>
      </c>
      <c r="J1524" s="15" t="s">
        <v>902</v>
      </c>
      <c r="K1524" s="27"/>
      <c r="L1524" s="27"/>
      <c r="M1524" s="27"/>
      <c r="N1524" s="27"/>
      <c r="O1524" s="27"/>
    </row>
    <row r="1525" spans="1:15" s="31" customFormat="1" x14ac:dyDescent="0.25">
      <c r="A1525" s="31" t="s">
        <v>8027</v>
      </c>
      <c r="B1525" s="27" t="s">
        <v>5989</v>
      </c>
      <c r="C1525" s="26" t="s">
        <v>5522</v>
      </c>
      <c r="D1525" s="26" t="s">
        <v>890</v>
      </c>
      <c r="E1525" s="15" t="s">
        <v>100</v>
      </c>
      <c r="F1525" s="15" t="s">
        <v>906</v>
      </c>
      <c r="G1525" s="15" t="s">
        <v>912</v>
      </c>
      <c r="H1525" s="15" t="s">
        <v>20</v>
      </c>
      <c r="I1525" s="15" t="s">
        <v>12</v>
      </c>
      <c r="J1525" s="15" t="s">
        <v>902</v>
      </c>
      <c r="K1525" s="27"/>
      <c r="L1525" s="27"/>
      <c r="M1525" s="27"/>
      <c r="N1525" s="27"/>
      <c r="O1525" s="27"/>
    </row>
    <row r="1526" spans="1:15" s="31" customFormat="1" x14ac:dyDescent="0.25">
      <c r="A1526" s="26" t="s">
        <v>5523</v>
      </c>
      <c r="B1526" s="27" t="s">
        <v>5989</v>
      </c>
      <c r="C1526" s="54" t="s">
        <v>8028</v>
      </c>
      <c r="D1526" s="26" t="s">
        <v>853</v>
      </c>
      <c r="E1526" s="15" t="s">
        <v>100</v>
      </c>
      <c r="F1526" s="15" t="s">
        <v>906</v>
      </c>
      <c r="G1526" s="15" t="s">
        <v>912</v>
      </c>
      <c r="H1526" s="15" t="s">
        <v>20</v>
      </c>
      <c r="I1526" s="15" t="s">
        <v>12</v>
      </c>
      <c r="J1526" s="15" t="s">
        <v>902</v>
      </c>
      <c r="K1526" s="27"/>
      <c r="L1526" s="27"/>
      <c r="M1526" s="27"/>
      <c r="N1526" s="27"/>
      <c r="O1526" s="27"/>
    </row>
    <row r="1527" spans="1:15" s="31" customFormat="1" x14ac:dyDescent="0.25">
      <c r="A1527" s="26" t="s">
        <v>5524</v>
      </c>
      <c r="B1527" s="27" t="s">
        <v>5989</v>
      </c>
      <c r="C1527" s="54" t="s">
        <v>8029</v>
      </c>
      <c r="D1527" s="31" t="s">
        <v>7999</v>
      </c>
      <c r="E1527" s="15" t="s">
        <v>100</v>
      </c>
      <c r="F1527" s="15" t="s">
        <v>906</v>
      </c>
      <c r="G1527" s="15" t="s">
        <v>912</v>
      </c>
      <c r="H1527" s="15" t="s">
        <v>20</v>
      </c>
      <c r="I1527" s="15" t="s">
        <v>12</v>
      </c>
      <c r="J1527" s="15" t="s">
        <v>902</v>
      </c>
      <c r="K1527" s="27"/>
      <c r="L1527" s="27"/>
      <c r="M1527" s="27"/>
      <c r="N1527" s="27"/>
      <c r="O1527" s="27"/>
    </row>
    <row r="1528" spans="1:15" s="31" customFormat="1" x14ac:dyDescent="0.25">
      <c r="A1528" s="26" t="s">
        <v>5525</v>
      </c>
      <c r="B1528" s="27" t="s">
        <v>5989</v>
      </c>
      <c r="C1528" s="26" t="s">
        <v>5525</v>
      </c>
      <c r="D1528" s="26" t="s">
        <v>890</v>
      </c>
      <c r="E1528" s="15" t="s">
        <v>100</v>
      </c>
      <c r="F1528" s="15" t="s">
        <v>906</v>
      </c>
      <c r="G1528" s="15" t="s">
        <v>912</v>
      </c>
      <c r="H1528" s="15" t="s">
        <v>20</v>
      </c>
      <c r="I1528" s="15" t="s">
        <v>12</v>
      </c>
      <c r="J1528" s="15" t="s">
        <v>902</v>
      </c>
      <c r="K1528" s="27"/>
      <c r="L1528" s="27"/>
      <c r="M1528" s="27"/>
      <c r="N1528" s="27"/>
      <c r="O1528" s="27"/>
    </row>
    <row r="1529" spans="1:15" s="31" customFormat="1" x14ac:dyDescent="0.25">
      <c r="A1529" s="26" t="s">
        <v>5526</v>
      </c>
      <c r="B1529" s="27" t="s">
        <v>5989</v>
      </c>
      <c r="C1529" s="54" t="s">
        <v>8030</v>
      </c>
      <c r="D1529" s="31" t="s">
        <v>7999</v>
      </c>
      <c r="E1529" s="15" t="s">
        <v>100</v>
      </c>
      <c r="F1529" s="15" t="s">
        <v>906</v>
      </c>
      <c r="G1529" s="15" t="s">
        <v>912</v>
      </c>
      <c r="H1529" s="15" t="s">
        <v>20</v>
      </c>
      <c r="I1529" s="15" t="s">
        <v>12</v>
      </c>
      <c r="J1529" s="15" t="s">
        <v>902</v>
      </c>
      <c r="K1529" s="27"/>
      <c r="L1529" s="27"/>
      <c r="M1529" s="27"/>
      <c r="N1529" s="27"/>
      <c r="O1529" s="27"/>
    </row>
    <row r="1530" spans="1:15" s="31" customFormat="1" x14ac:dyDescent="0.25">
      <c r="A1530" s="26" t="s">
        <v>5527</v>
      </c>
      <c r="B1530" s="27" t="s">
        <v>5989</v>
      </c>
      <c r="C1530" s="54" t="s">
        <v>6642</v>
      </c>
      <c r="D1530" s="26" t="s">
        <v>845</v>
      </c>
      <c r="E1530" s="15" t="s">
        <v>100</v>
      </c>
      <c r="F1530" s="15" t="s">
        <v>906</v>
      </c>
      <c r="G1530" s="15" t="s">
        <v>912</v>
      </c>
      <c r="H1530" s="15" t="s">
        <v>20</v>
      </c>
      <c r="I1530" s="15" t="s">
        <v>12</v>
      </c>
      <c r="J1530" s="15" t="s">
        <v>902</v>
      </c>
      <c r="K1530" s="27"/>
      <c r="L1530" s="27"/>
      <c r="M1530" s="27"/>
      <c r="N1530" s="27"/>
      <c r="O1530" s="27"/>
    </row>
    <row r="1531" spans="1:15" s="31" customFormat="1" x14ac:dyDescent="0.25">
      <c r="A1531" s="26" t="s">
        <v>5528</v>
      </c>
      <c r="B1531" s="27" t="s">
        <v>5989</v>
      </c>
      <c r="C1531" s="54" t="s">
        <v>6644</v>
      </c>
      <c r="D1531" s="26" t="s">
        <v>845</v>
      </c>
      <c r="E1531" s="15" t="s">
        <v>100</v>
      </c>
      <c r="F1531" s="15" t="s">
        <v>906</v>
      </c>
      <c r="G1531" s="15" t="s">
        <v>912</v>
      </c>
      <c r="H1531" s="15" t="s">
        <v>20</v>
      </c>
      <c r="I1531" s="15" t="s">
        <v>12</v>
      </c>
      <c r="J1531" s="15" t="s">
        <v>902</v>
      </c>
      <c r="K1531" s="27"/>
      <c r="L1531" s="27"/>
      <c r="M1531" s="27"/>
      <c r="N1531" s="27"/>
      <c r="O1531" s="27"/>
    </row>
    <row r="1532" spans="1:15" s="31" customFormat="1" x14ac:dyDescent="0.25">
      <c r="A1532" s="31" t="s">
        <v>8031</v>
      </c>
      <c r="B1532" s="27" t="s">
        <v>5989</v>
      </c>
      <c r="C1532" s="54" t="s">
        <v>8032</v>
      </c>
      <c r="D1532" s="31" t="s">
        <v>7999</v>
      </c>
      <c r="E1532" s="15" t="s">
        <v>100</v>
      </c>
      <c r="F1532" s="15" t="s">
        <v>906</v>
      </c>
      <c r="G1532" s="15" t="s">
        <v>912</v>
      </c>
      <c r="H1532" s="15" t="s">
        <v>20</v>
      </c>
      <c r="I1532" s="15" t="s">
        <v>12</v>
      </c>
      <c r="J1532" s="15" t="s">
        <v>902</v>
      </c>
      <c r="K1532" s="27"/>
      <c r="L1532" s="27"/>
      <c r="M1532" s="27"/>
      <c r="N1532" s="27"/>
      <c r="O1532" s="27"/>
    </row>
    <row r="1533" spans="1:15" s="31" customFormat="1" x14ac:dyDescent="0.25">
      <c r="A1533" s="31" t="s">
        <v>8033</v>
      </c>
      <c r="B1533" s="27" t="s">
        <v>5989</v>
      </c>
      <c r="C1533" s="26" t="s">
        <v>5529</v>
      </c>
      <c r="D1533" s="26" t="s">
        <v>845</v>
      </c>
      <c r="E1533" s="15" t="s">
        <v>100</v>
      </c>
      <c r="F1533" s="15" t="s">
        <v>906</v>
      </c>
      <c r="G1533" s="15" t="s">
        <v>912</v>
      </c>
      <c r="H1533" s="15" t="s">
        <v>20</v>
      </c>
      <c r="I1533" s="15" t="s">
        <v>12</v>
      </c>
      <c r="J1533" s="15" t="s">
        <v>902</v>
      </c>
      <c r="K1533" s="27"/>
      <c r="L1533" s="27"/>
      <c r="M1533" s="27"/>
      <c r="N1533" s="27"/>
      <c r="O1533" s="27"/>
    </row>
    <row r="1534" spans="1:15" s="31" customFormat="1" x14ac:dyDescent="0.25">
      <c r="A1534" s="31" t="s">
        <v>8034</v>
      </c>
      <c r="B1534" s="27" t="s">
        <v>5989</v>
      </c>
      <c r="C1534" s="26" t="s">
        <v>5530</v>
      </c>
      <c r="D1534" s="26" t="s">
        <v>845</v>
      </c>
      <c r="E1534" s="15" t="s">
        <v>100</v>
      </c>
      <c r="F1534" s="15" t="s">
        <v>906</v>
      </c>
      <c r="G1534" s="15" t="s">
        <v>912</v>
      </c>
      <c r="H1534" s="15" t="s">
        <v>20</v>
      </c>
      <c r="I1534" s="15" t="s">
        <v>12</v>
      </c>
      <c r="J1534" s="15" t="s">
        <v>902</v>
      </c>
      <c r="K1534" s="27"/>
      <c r="L1534" s="27"/>
      <c r="M1534" s="27"/>
      <c r="N1534" s="27"/>
      <c r="O1534" s="27"/>
    </row>
    <row r="1535" spans="1:15" s="31" customFormat="1" x14ac:dyDescent="0.25">
      <c r="A1535" s="26" t="s">
        <v>5531</v>
      </c>
      <c r="B1535" s="27" t="s">
        <v>5989</v>
      </c>
      <c r="C1535" s="54" t="s">
        <v>8035</v>
      </c>
      <c r="D1535" s="31" t="s">
        <v>7999</v>
      </c>
      <c r="E1535" s="15" t="s">
        <v>100</v>
      </c>
      <c r="F1535" s="15" t="s">
        <v>906</v>
      </c>
      <c r="G1535" s="15" t="s">
        <v>912</v>
      </c>
      <c r="H1535" s="15" t="s">
        <v>20</v>
      </c>
      <c r="I1535" s="15" t="s">
        <v>12</v>
      </c>
      <c r="J1535" s="15" t="s">
        <v>902</v>
      </c>
      <c r="K1535" s="27"/>
      <c r="L1535" s="27"/>
      <c r="M1535" s="27"/>
      <c r="N1535" s="27"/>
      <c r="O1535" s="27"/>
    </row>
    <row r="1536" spans="1:15" s="31" customFormat="1" x14ac:dyDescent="0.25">
      <c r="A1536" s="26" t="s">
        <v>5532</v>
      </c>
      <c r="B1536" s="27" t="s">
        <v>5989</v>
      </c>
      <c r="C1536" s="54" t="s">
        <v>8036</v>
      </c>
      <c r="D1536" s="31" t="s">
        <v>7999</v>
      </c>
      <c r="E1536" s="15" t="s">
        <v>100</v>
      </c>
      <c r="F1536" s="15" t="s">
        <v>906</v>
      </c>
      <c r="G1536" s="15" t="s">
        <v>912</v>
      </c>
      <c r="H1536" s="15" t="s">
        <v>20</v>
      </c>
      <c r="I1536" s="15" t="s">
        <v>12</v>
      </c>
      <c r="J1536" s="15" t="s">
        <v>902</v>
      </c>
      <c r="K1536" s="27"/>
      <c r="L1536" s="27"/>
      <c r="M1536" s="27"/>
      <c r="N1536" s="27"/>
      <c r="O1536" s="27"/>
    </row>
    <row r="1537" spans="1:15" s="31" customFormat="1" x14ac:dyDescent="0.25">
      <c r="A1537" s="26" t="s">
        <v>5533</v>
      </c>
      <c r="B1537" s="27" t="s">
        <v>5989</v>
      </c>
      <c r="C1537" s="54" t="s">
        <v>8037</v>
      </c>
      <c r="D1537" s="31" t="s">
        <v>7999</v>
      </c>
      <c r="E1537" s="15" t="s">
        <v>100</v>
      </c>
      <c r="F1537" s="15" t="s">
        <v>906</v>
      </c>
      <c r="G1537" s="15" t="s">
        <v>912</v>
      </c>
      <c r="H1537" s="15" t="s">
        <v>20</v>
      </c>
      <c r="I1537" s="15" t="s">
        <v>12</v>
      </c>
      <c r="J1537" s="15" t="s">
        <v>902</v>
      </c>
      <c r="K1537" s="27"/>
      <c r="L1537" s="27"/>
      <c r="M1537" s="27"/>
      <c r="N1537" s="27"/>
      <c r="O1537" s="27"/>
    </row>
    <row r="1538" spans="1:15" s="31" customFormat="1" x14ac:dyDescent="0.25">
      <c r="A1538" s="26" t="s">
        <v>5534</v>
      </c>
      <c r="B1538" s="27" t="s">
        <v>5989</v>
      </c>
      <c r="C1538" s="54" t="s">
        <v>8038</v>
      </c>
      <c r="D1538" s="31" t="s">
        <v>7999</v>
      </c>
      <c r="E1538" s="15" t="s">
        <v>100</v>
      </c>
      <c r="F1538" s="15" t="s">
        <v>906</v>
      </c>
      <c r="G1538" s="15" t="s">
        <v>912</v>
      </c>
      <c r="H1538" s="15" t="s">
        <v>20</v>
      </c>
      <c r="I1538" s="15" t="s">
        <v>12</v>
      </c>
      <c r="J1538" s="15" t="s">
        <v>902</v>
      </c>
      <c r="K1538" s="27"/>
      <c r="L1538" s="27"/>
      <c r="M1538" s="27"/>
      <c r="N1538" s="27"/>
      <c r="O1538" s="27"/>
    </row>
    <row r="1539" spans="1:15" s="31" customFormat="1" x14ac:dyDescent="0.25">
      <c r="A1539" s="26" t="s">
        <v>5535</v>
      </c>
      <c r="B1539" s="27" t="s">
        <v>5989</v>
      </c>
      <c r="C1539" s="54" t="s">
        <v>8039</v>
      </c>
      <c r="D1539" s="31" t="s">
        <v>7999</v>
      </c>
      <c r="E1539" s="15" t="s">
        <v>100</v>
      </c>
      <c r="F1539" s="15" t="s">
        <v>906</v>
      </c>
      <c r="G1539" s="15" t="s">
        <v>912</v>
      </c>
      <c r="H1539" s="15" t="s">
        <v>20</v>
      </c>
      <c r="I1539" s="15" t="s">
        <v>12</v>
      </c>
      <c r="J1539" s="15" t="s">
        <v>902</v>
      </c>
      <c r="K1539" s="27"/>
      <c r="L1539" s="27"/>
      <c r="M1539" s="27"/>
      <c r="N1539" s="27"/>
      <c r="O1539" s="27"/>
    </row>
    <row r="1540" spans="1:15" s="31" customFormat="1" x14ac:dyDescent="0.25">
      <c r="A1540" s="26" t="s">
        <v>5536</v>
      </c>
      <c r="B1540" s="27" t="s">
        <v>5989</v>
      </c>
      <c r="C1540" s="54" t="s">
        <v>8040</v>
      </c>
      <c r="D1540" s="31" t="s">
        <v>7999</v>
      </c>
      <c r="E1540" s="15" t="s">
        <v>100</v>
      </c>
      <c r="F1540" s="15" t="s">
        <v>906</v>
      </c>
      <c r="G1540" s="15" t="s">
        <v>912</v>
      </c>
      <c r="H1540" s="15" t="s">
        <v>20</v>
      </c>
      <c r="I1540" s="15" t="s">
        <v>12</v>
      </c>
      <c r="J1540" s="15" t="s">
        <v>902</v>
      </c>
      <c r="K1540" s="27"/>
      <c r="L1540" s="27"/>
      <c r="M1540" s="27"/>
      <c r="N1540" s="27"/>
      <c r="O1540" s="27"/>
    </row>
    <row r="1541" spans="1:15" s="31" customFormat="1" x14ac:dyDescent="0.25">
      <c r="A1541" s="26" t="s">
        <v>5537</v>
      </c>
      <c r="B1541" s="27" t="s">
        <v>5989</v>
      </c>
      <c r="C1541" s="54" t="s">
        <v>8041</v>
      </c>
      <c r="D1541" s="31" t="s">
        <v>7999</v>
      </c>
      <c r="E1541" s="15" t="s">
        <v>100</v>
      </c>
      <c r="F1541" s="15" t="s">
        <v>906</v>
      </c>
      <c r="G1541" s="15" t="s">
        <v>912</v>
      </c>
      <c r="H1541" s="15" t="s">
        <v>20</v>
      </c>
      <c r="I1541" s="15" t="s">
        <v>12</v>
      </c>
      <c r="J1541" s="15" t="s">
        <v>902</v>
      </c>
      <c r="K1541" s="27"/>
      <c r="L1541" s="27"/>
      <c r="M1541" s="27"/>
      <c r="N1541" s="27"/>
      <c r="O1541" s="27"/>
    </row>
    <row r="1542" spans="1:15" s="31" customFormat="1" x14ac:dyDescent="0.25">
      <c r="A1542" s="26" t="s">
        <v>5538</v>
      </c>
      <c r="B1542" s="27" t="s">
        <v>5989</v>
      </c>
      <c r="C1542" s="54" t="s">
        <v>8042</v>
      </c>
      <c r="D1542" s="31" t="s">
        <v>7999</v>
      </c>
      <c r="E1542" s="15" t="s">
        <v>100</v>
      </c>
      <c r="F1542" s="15" t="s">
        <v>906</v>
      </c>
      <c r="G1542" s="15" t="s">
        <v>912</v>
      </c>
      <c r="H1542" s="15" t="s">
        <v>20</v>
      </c>
      <c r="I1542" s="15" t="s">
        <v>12</v>
      </c>
      <c r="J1542" s="15" t="s">
        <v>902</v>
      </c>
      <c r="K1542" s="27"/>
      <c r="L1542" s="27"/>
      <c r="M1542" s="27"/>
      <c r="N1542" s="27"/>
      <c r="O1542" s="27"/>
    </row>
    <row r="1543" spans="1:15" s="31" customFormat="1" x14ac:dyDescent="0.25">
      <c r="A1543" s="26" t="s">
        <v>5539</v>
      </c>
      <c r="B1543" s="27" t="s">
        <v>5989</v>
      </c>
      <c r="C1543" s="54" t="s">
        <v>8043</v>
      </c>
      <c r="D1543" s="31" t="s">
        <v>7825</v>
      </c>
      <c r="E1543" s="15" t="s">
        <v>100</v>
      </c>
      <c r="F1543" s="15" t="s">
        <v>906</v>
      </c>
      <c r="G1543" s="15" t="s">
        <v>912</v>
      </c>
      <c r="H1543" s="15" t="s">
        <v>20</v>
      </c>
      <c r="I1543" s="15" t="s">
        <v>12</v>
      </c>
      <c r="J1543" s="15" t="s">
        <v>902</v>
      </c>
      <c r="K1543" s="27"/>
      <c r="L1543" s="27"/>
      <c r="M1543" s="27"/>
      <c r="N1543" s="27"/>
      <c r="O1543" s="27"/>
    </row>
    <row r="1544" spans="1:15" s="31" customFormat="1" x14ac:dyDescent="0.25">
      <c r="A1544" s="26" t="s">
        <v>5540</v>
      </c>
      <c r="B1544" s="27" t="s">
        <v>5989</v>
      </c>
      <c r="C1544" s="54" t="s">
        <v>8044</v>
      </c>
      <c r="D1544" s="31" t="s">
        <v>7825</v>
      </c>
      <c r="E1544" s="15" t="s">
        <v>100</v>
      </c>
      <c r="F1544" s="15" t="s">
        <v>906</v>
      </c>
      <c r="G1544" s="15" t="s">
        <v>912</v>
      </c>
      <c r="H1544" s="15" t="s">
        <v>20</v>
      </c>
      <c r="I1544" s="15" t="s">
        <v>12</v>
      </c>
      <c r="J1544" s="15" t="s">
        <v>902</v>
      </c>
      <c r="K1544" s="27"/>
      <c r="L1544" s="27"/>
      <c r="M1544" s="27"/>
      <c r="N1544" s="27"/>
      <c r="O1544" s="27"/>
    </row>
    <row r="1545" spans="1:15" s="31" customFormat="1" x14ac:dyDescent="0.25">
      <c r="A1545" s="26" t="s">
        <v>5541</v>
      </c>
      <c r="B1545" s="27" t="s">
        <v>5989</v>
      </c>
      <c r="C1545" s="54" t="s">
        <v>8045</v>
      </c>
      <c r="D1545" s="31" t="s">
        <v>7999</v>
      </c>
      <c r="E1545" s="15" t="s">
        <v>100</v>
      </c>
      <c r="F1545" s="15" t="s">
        <v>906</v>
      </c>
      <c r="G1545" s="15" t="s">
        <v>912</v>
      </c>
      <c r="H1545" s="15" t="s">
        <v>20</v>
      </c>
      <c r="I1545" s="15" t="s">
        <v>12</v>
      </c>
      <c r="J1545" s="15" t="s">
        <v>902</v>
      </c>
      <c r="K1545" s="27"/>
      <c r="L1545" s="27"/>
      <c r="M1545" s="27"/>
      <c r="N1545" s="27"/>
      <c r="O1545" s="27"/>
    </row>
    <row r="1546" spans="1:15" s="31" customFormat="1" x14ac:dyDescent="0.25">
      <c r="A1546" s="26" t="s">
        <v>5542</v>
      </c>
      <c r="B1546" s="27" t="s">
        <v>5989</v>
      </c>
      <c r="C1546" s="54" t="s">
        <v>8046</v>
      </c>
      <c r="D1546" s="31" t="s">
        <v>7905</v>
      </c>
      <c r="E1546" s="15" t="s">
        <v>100</v>
      </c>
      <c r="F1546" s="15" t="s">
        <v>906</v>
      </c>
      <c r="G1546" s="15" t="s">
        <v>912</v>
      </c>
      <c r="H1546" s="15" t="s">
        <v>20</v>
      </c>
      <c r="I1546" s="15" t="s">
        <v>12</v>
      </c>
      <c r="J1546" s="15" t="s">
        <v>902</v>
      </c>
      <c r="K1546" s="27"/>
      <c r="L1546" s="27"/>
      <c r="M1546" s="27"/>
      <c r="N1546" s="27"/>
      <c r="O1546" s="27"/>
    </row>
    <row r="1547" spans="1:15" s="31" customFormat="1" x14ac:dyDescent="0.25">
      <c r="A1547" s="26" t="s">
        <v>5543</v>
      </c>
      <c r="B1547" s="27" t="s">
        <v>5989</v>
      </c>
      <c r="C1547" s="54" t="s">
        <v>8047</v>
      </c>
      <c r="D1547" s="31" t="s">
        <v>7905</v>
      </c>
      <c r="E1547" s="15" t="s">
        <v>100</v>
      </c>
      <c r="F1547" s="15" t="s">
        <v>906</v>
      </c>
      <c r="G1547" s="15" t="s">
        <v>912</v>
      </c>
      <c r="H1547" s="15" t="s">
        <v>20</v>
      </c>
      <c r="I1547" s="15" t="s">
        <v>12</v>
      </c>
      <c r="J1547" s="15" t="s">
        <v>902</v>
      </c>
      <c r="K1547" s="27"/>
      <c r="L1547" s="27"/>
      <c r="M1547" s="27"/>
      <c r="N1547" s="27"/>
      <c r="O1547" s="27"/>
    </row>
    <row r="1548" spans="1:15" s="31" customFormat="1" x14ac:dyDescent="0.25">
      <c r="A1548" s="26" t="s">
        <v>5544</v>
      </c>
      <c r="B1548" s="27" t="s">
        <v>5989</v>
      </c>
      <c r="C1548" s="54" t="s">
        <v>8048</v>
      </c>
      <c r="D1548" s="31" t="s">
        <v>7905</v>
      </c>
      <c r="E1548" s="15" t="s">
        <v>100</v>
      </c>
      <c r="F1548" s="15" t="s">
        <v>906</v>
      </c>
      <c r="G1548" s="15" t="s">
        <v>912</v>
      </c>
      <c r="H1548" s="15" t="s">
        <v>20</v>
      </c>
      <c r="I1548" s="15" t="s">
        <v>12</v>
      </c>
      <c r="J1548" s="15" t="s">
        <v>902</v>
      </c>
      <c r="K1548" s="27"/>
      <c r="L1548" s="27"/>
      <c r="M1548" s="27"/>
      <c r="N1548" s="27"/>
      <c r="O1548" s="27"/>
    </row>
    <row r="1549" spans="1:15" s="31" customFormat="1" x14ac:dyDescent="0.25">
      <c r="A1549" s="26" t="s">
        <v>5545</v>
      </c>
      <c r="B1549" s="27" t="s">
        <v>5989</v>
      </c>
      <c r="C1549" s="54" t="s">
        <v>8049</v>
      </c>
      <c r="D1549" s="31" t="s">
        <v>7905</v>
      </c>
      <c r="E1549" s="15" t="s">
        <v>100</v>
      </c>
      <c r="F1549" s="15" t="s">
        <v>906</v>
      </c>
      <c r="G1549" s="15" t="s">
        <v>912</v>
      </c>
      <c r="H1549" s="15" t="s">
        <v>20</v>
      </c>
      <c r="I1549" s="15" t="s">
        <v>12</v>
      </c>
      <c r="J1549" s="15" t="s">
        <v>902</v>
      </c>
      <c r="K1549" s="27"/>
      <c r="L1549" s="27"/>
      <c r="M1549" s="27"/>
      <c r="N1549" s="27"/>
      <c r="O1549" s="27"/>
    </row>
    <row r="1550" spans="1:15" s="31" customFormat="1" x14ac:dyDescent="0.25">
      <c r="A1550" s="26" t="s">
        <v>5546</v>
      </c>
      <c r="B1550" s="27" t="s">
        <v>5989</v>
      </c>
      <c r="C1550" s="54" t="s">
        <v>8050</v>
      </c>
      <c r="D1550" s="31" t="s">
        <v>7905</v>
      </c>
      <c r="E1550" s="15" t="s">
        <v>100</v>
      </c>
      <c r="F1550" s="15" t="s">
        <v>906</v>
      </c>
      <c r="G1550" s="15" t="s">
        <v>912</v>
      </c>
      <c r="H1550" s="15" t="s">
        <v>20</v>
      </c>
      <c r="I1550" s="15" t="s">
        <v>12</v>
      </c>
      <c r="J1550" s="15" t="s">
        <v>902</v>
      </c>
      <c r="K1550" s="27"/>
      <c r="L1550" s="27"/>
      <c r="M1550" s="27"/>
      <c r="N1550" s="27"/>
      <c r="O1550" s="27"/>
    </row>
    <row r="1551" spans="1:15" s="31" customFormat="1" x14ac:dyDescent="0.25">
      <c r="A1551" s="26" t="s">
        <v>5547</v>
      </c>
      <c r="B1551" s="27" t="s">
        <v>5989</v>
      </c>
      <c r="C1551" s="54" t="s">
        <v>8051</v>
      </c>
      <c r="D1551" s="31" t="s">
        <v>7905</v>
      </c>
      <c r="E1551" s="15" t="s">
        <v>100</v>
      </c>
      <c r="F1551" s="15" t="s">
        <v>906</v>
      </c>
      <c r="G1551" s="15" t="s">
        <v>912</v>
      </c>
      <c r="H1551" s="15" t="s">
        <v>20</v>
      </c>
      <c r="I1551" s="15" t="s">
        <v>12</v>
      </c>
      <c r="J1551" s="15" t="s">
        <v>902</v>
      </c>
      <c r="K1551" s="27"/>
      <c r="L1551" s="27"/>
      <c r="M1551" s="27"/>
      <c r="N1551" s="27"/>
      <c r="O1551" s="27"/>
    </row>
    <row r="1552" spans="1:15" s="31" customFormat="1" x14ac:dyDescent="0.25">
      <c r="A1552" s="26" t="s">
        <v>5548</v>
      </c>
      <c r="B1552" s="27" t="s">
        <v>5989</v>
      </c>
      <c r="C1552" s="54" t="s">
        <v>8052</v>
      </c>
      <c r="D1552" s="31" t="s">
        <v>7905</v>
      </c>
      <c r="E1552" s="15" t="s">
        <v>100</v>
      </c>
      <c r="F1552" s="15" t="s">
        <v>906</v>
      </c>
      <c r="G1552" s="15" t="s">
        <v>912</v>
      </c>
      <c r="H1552" s="15" t="s">
        <v>20</v>
      </c>
      <c r="I1552" s="15" t="s">
        <v>12</v>
      </c>
      <c r="J1552" s="15" t="s">
        <v>902</v>
      </c>
      <c r="K1552" s="27"/>
      <c r="L1552" s="27"/>
      <c r="M1552" s="27"/>
      <c r="N1552" s="27"/>
      <c r="O1552" s="27"/>
    </row>
    <row r="1553" spans="1:15" s="31" customFormat="1" x14ac:dyDescent="0.25">
      <c r="A1553" s="26" t="s">
        <v>5549</v>
      </c>
      <c r="B1553" s="27" t="s">
        <v>5989</v>
      </c>
      <c r="C1553" s="31" t="s">
        <v>8053</v>
      </c>
      <c r="D1553" s="31" t="s">
        <v>7905</v>
      </c>
      <c r="E1553" s="15" t="s">
        <v>100</v>
      </c>
      <c r="F1553" s="15" t="s">
        <v>906</v>
      </c>
      <c r="G1553" s="15" t="s">
        <v>912</v>
      </c>
      <c r="H1553" s="15" t="s">
        <v>20</v>
      </c>
      <c r="I1553" s="15" t="s">
        <v>12</v>
      </c>
      <c r="J1553" s="15" t="s">
        <v>902</v>
      </c>
      <c r="K1553" s="27"/>
      <c r="L1553" s="27"/>
      <c r="M1553" s="27"/>
      <c r="N1553" s="27"/>
      <c r="O1553" s="27"/>
    </row>
    <row r="1554" spans="1:15" s="31" customFormat="1" x14ac:dyDescent="0.25">
      <c r="A1554" s="26" t="s">
        <v>5550</v>
      </c>
      <c r="B1554" s="27" t="s">
        <v>5989</v>
      </c>
      <c r="C1554" s="31" t="s">
        <v>8054</v>
      </c>
      <c r="D1554" s="31" t="s">
        <v>7905</v>
      </c>
      <c r="E1554" s="15" t="s">
        <v>100</v>
      </c>
      <c r="F1554" s="15" t="s">
        <v>906</v>
      </c>
      <c r="G1554" s="15" t="s">
        <v>912</v>
      </c>
      <c r="H1554" s="15" t="s">
        <v>20</v>
      </c>
      <c r="I1554" s="15" t="s">
        <v>12</v>
      </c>
      <c r="J1554" s="15" t="s">
        <v>902</v>
      </c>
      <c r="K1554" s="27"/>
      <c r="L1554" s="27"/>
      <c r="M1554" s="27"/>
      <c r="N1554" s="27"/>
      <c r="O1554" s="27"/>
    </row>
    <row r="1555" spans="1:15" s="31" customFormat="1" x14ac:dyDescent="0.25">
      <c r="A1555" s="26" t="s">
        <v>5551</v>
      </c>
      <c r="B1555" s="27" t="s">
        <v>5989</v>
      </c>
      <c r="C1555" s="31" t="s">
        <v>8055</v>
      </c>
      <c r="D1555" s="31" t="s">
        <v>7905</v>
      </c>
      <c r="E1555" s="15" t="s">
        <v>100</v>
      </c>
      <c r="F1555" s="15" t="s">
        <v>906</v>
      </c>
      <c r="G1555" s="15" t="s">
        <v>912</v>
      </c>
      <c r="H1555" s="15" t="s">
        <v>20</v>
      </c>
      <c r="I1555" s="15" t="s">
        <v>12</v>
      </c>
      <c r="J1555" s="15" t="s">
        <v>902</v>
      </c>
      <c r="K1555" s="27"/>
      <c r="L1555" s="27"/>
      <c r="M1555" s="27"/>
      <c r="N1555" s="27"/>
      <c r="O1555" s="27"/>
    </row>
    <row r="1556" spans="1:15" s="31" customFormat="1" x14ac:dyDescent="0.25">
      <c r="A1556" s="26" t="s">
        <v>5552</v>
      </c>
      <c r="B1556" s="27" t="s">
        <v>5989</v>
      </c>
      <c r="C1556" s="37" t="s">
        <v>8056</v>
      </c>
      <c r="D1556" s="31" t="s">
        <v>7905</v>
      </c>
      <c r="E1556" s="15" t="s">
        <v>100</v>
      </c>
      <c r="F1556" s="15" t="s">
        <v>906</v>
      </c>
      <c r="G1556" s="15" t="s">
        <v>912</v>
      </c>
      <c r="H1556" s="15" t="s">
        <v>20</v>
      </c>
      <c r="I1556" s="15" t="s">
        <v>12</v>
      </c>
      <c r="J1556" s="15" t="s">
        <v>902</v>
      </c>
      <c r="K1556" s="27"/>
      <c r="L1556" s="27"/>
      <c r="M1556" s="27"/>
      <c r="N1556" s="27"/>
      <c r="O1556" s="27"/>
    </row>
    <row r="1557" spans="1:15" s="31" customFormat="1" x14ac:dyDescent="0.25">
      <c r="A1557" s="26" t="s">
        <v>5553</v>
      </c>
      <c r="B1557" s="27" t="s">
        <v>5989</v>
      </c>
      <c r="C1557" s="37" t="s">
        <v>8057</v>
      </c>
      <c r="D1557" s="31" t="s">
        <v>7905</v>
      </c>
      <c r="E1557" s="15" t="s">
        <v>100</v>
      </c>
      <c r="F1557" s="15" t="s">
        <v>906</v>
      </c>
      <c r="G1557" s="15" t="s">
        <v>912</v>
      </c>
      <c r="H1557" s="15" t="s">
        <v>20</v>
      </c>
      <c r="I1557" s="15" t="s">
        <v>12</v>
      </c>
      <c r="J1557" s="15" t="s">
        <v>902</v>
      </c>
      <c r="K1557" s="27"/>
      <c r="L1557" s="27"/>
      <c r="M1557" s="27"/>
      <c r="N1557" s="27"/>
      <c r="O1557" s="27"/>
    </row>
    <row r="1558" spans="1:15" s="31" customFormat="1" x14ac:dyDescent="0.25">
      <c r="A1558" s="26" t="s">
        <v>5554</v>
      </c>
      <c r="B1558" s="27" t="s">
        <v>5989</v>
      </c>
      <c r="C1558" s="37" t="s">
        <v>8058</v>
      </c>
      <c r="D1558" s="31" t="s">
        <v>7905</v>
      </c>
      <c r="E1558" s="15" t="s">
        <v>100</v>
      </c>
      <c r="F1558" s="15" t="s">
        <v>906</v>
      </c>
      <c r="G1558" s="15" t="s">
        <v>912</v>
      </c>
      <c r="H1558" s="15" t="s">
        <v>20</v>
      </c>
      <c r="I1558" s="15" t="s">
        <v>12</v>
      </c>
      <c r="J1558" s="15" t="s">
        <v>902</v>
      </c>
      <c r="K1558" s="27"/>
      <c r="L1558" s="27"/>
      <c r="M1558" s="27"/>
      <c r="N1558" s="27"/>
      <c r="O1558" s="27"/>
    </row>
    <row r="1559" spans="1:15" s="31" customFormat="1" x14ac:dyDescent="0.25">
      <c r="A1559" s="26" t="s">
        <v>5555</v>
      </c>
      <c r="B1559" s="27" t="s">
        <v>5989</v>
      </c>
      <c r="C1559" s="37" t="s">
        <v>8059</v>
      </c>
      <c r="D1559" s="31" t="s">
        <v>7905</v>
      </c>
      <c r="E1559" s="15" t="s">
        <v>100</v>
      </c>
      <c r="F1559" s="15" t="s">
        <v>906</v>
      </c>
      <c r="G1559" s="15" t="s">
        <v>912</v>
      </c>
      <c r="H1559" s="15" t="s">
        <v>20</v>
      </c>
      <c r="I1559" s="15" t="s">
        <v>12</v>
      </c>
      <c r="J1559" s="15" t="s">
        <v>902</v>
      </c>
      <c r="K1559" s="27"/>
      <c r="L1559" s="27"/>
      <c r="M1559" s="27"/>
      <c r="N1559" s="27"/>
      <c r="O1559" s="27"/>
    </row>
    <row r="1560" spans="1:15" s="31" customFormat="1" x14ac:dyDescent="0.25">
      <c r="A1560" s="26" t="s">
        <v>5556</v>
      </c>
      <c r="B1560" s="27" t="s">
        <v>5989</v>
      </c>
      <c r="C1560" s="37" t="s">
        <v>8060</v>
      </c>
      <c r="D1560" s="31" t="s">
        <v>7905</v>
      </c>
      <c r="E1560" s="15" t="s">
        <v>100</v>
      </c>
      <c r="F1560" s="15" t="s">
        <v>906</v>
      </c>
      <c r="G1560" s="15" t="s">
        <v>912</v>
      </c>
      <c r="H1560" s="15" t="s">
        <v>20</v>
      </c>
      <c r="I1560" s="15" t="s">
        <v>12</v>
      </c>
      <c r="J1560" s="15" t="s">
        <v>902</v>
      </c>
      <c r="K1560" s="27"/>
      <c r="L1560" s="27"/>
      <c r="M1560" s="27"/>
      <c r="N1560" s="27"/>
      <c r="O1560" s="27"/>
    </row>
    <row r="1561" spans="1:15" s="31" customFormat="1" x14ac:dyDescent="0.25">
      <c r="A1561" s="26" t="s">
        <v>5557</v>
      </c>
      <c r="B1561" s="27" t="s">
        <v>5989</v>
      </c>
      <c r="C1561" s="37" t="s">
        <v>8061</v>
      </c>
      <c r="D1561" s="31" t="s">
        <v>7905</v>
      </c>
      <c r="E1561" s="15" t="s">
        <v>100</v>
      </c>
      <c r="F1561" s="15" t="s">
        <v>906</v>
      </c>
      <c r="G1561" s="15" t="s">
        <v>912</v>
      </c>
      <c r="H1561" s="15" t="s">
        <v>20</v>
      </c>
      <c r="I1561" s="15" t="s">
        <v>12</v>
      </c>
      <c r="J1561" s="15" t="s">
        <v>902</v>
      </c>
      <c r="K1561" s="27"/>
      <c r="L1561" s="27"/>
      <c r="M1561" s="27"/>
      <c r="N1561" s="27"/>
      <c r="O1561" s="27"/>
    </row>
    <row r="1562" spans="1:15" s="31" customFormat="1" x14ac:dyDescent="0.25">
      <c r="A1562" s="26" t="s">
        <v>5558</v>
      </c>
      <c r="B1562" s="27" t="s">
        <v>5989</v>
      </c>
      <c r="C1562" s="37" t="s">
        <v>8062</v>
      </c>
      <c r="D1562" s="31" t="s">
        <v>7905</v>
      </c>
      <c r="E1562" s="15" t="s">
        <v>100</v>
      </c>
      <c r="F1562" s="15" t="s">
        <v>906</v>
      </c>
      <c r="G1562" s="15" t="s">
        <v>912</v>
      </c>
      <c r="H1562" s="15" t="s">
        <v>20</v>
      </c>
      <c r="I1562" s="15" t="s">
        <v>12</v>
      </c>
      <c r="J1562" s="15" t="s">
        <v>902</v>
      </c>
      <c r="K1562" s="27"/>
      <c r="L1562" s="27"/>
      <c r="M1562" s="27"/>
      <c r="N1562" s="27"/>
      <c r="O1562" s="27"/>
    </row>
    <row r="1563" spans="1:15" s="31" customFormat="1" x14ac:dyDescent="0.25">
      <c r="A1563" s="26" t="s">
        <v>5559</v>
      </c>
      <c r="B1563" s="27" t="s">
        <v>5989</v>
      </c>
      <c r="C1563" s="37" t="s">
        <v>8056</v>
      </c>
      <c r="D1563" s="31" t="s">
        <v>7905</v>
      </c>
      <c r="E1563" s="15" t="s">
        <v>100</v>
      </c>
      <c r="F1563" s="15" t="s">
        <v>906</v>
      </c>
      <c r="G1563" s="15" t="s">
        <v>912</v>
      </c>
      <c r="H1563" s="15" t="s">
        <v>20</v>
      </c>
      <c r="I1563" s="15" t="s">
        <v>12</v>
      </c>
      <c r="J1563" s="15" t="s">
        <v>902</v>
      </c>
      <c r="K1563" s="27"/>
      <c r="L1563" s="27"/>
      <c r="M1563" s="27"/>
      <c r="N1563" s="27"/>
      <c r="O1563" s="27"/>
    </row>
    <row r="1564" spans="1:15" s="31" customFormat="1" x14ac:dyDescent="0.25">
      <c r="A1564" s="26" t="s">
        <v>5560</v>
      </c>
      <c r="B1564" s="27" t="s">
        <v>5989</v>
      </c>
      <c r="C1564" s="37" t="s">
        <v>8063</v>
      </c>
      <c r="D1564" s="31" t="s">
        <v>7905</v>
      </c>
      <c r="E1564" s="15" t="s">
        <v>100</v>
      </c>
      <c r="F1564" s="15" t="s">
        <v>906</v>
      </c>
      <c r="G1564" s="15" t="s">
        <v>912</v>
      </c>
      <c r="H1564" s="15" t="s">
        <v>20</v>
      </c>
      <c r="I1564" s="15" t="s">
        <v>12</v>
      </c>
      <c r="J1564" s="15" t="s">
        <v>902</v>
      </c>
      <c r="K1564" s="27"/>
      <c r="L1564" s="27"/>
      <c r="M1564" s="27"/>
      <c r="N1564" s="27"/>
      <c r="O1564" s="27"/>
    </row>
    <row r="1565" spans="1:15" s="31" customFormat="1" x14ac:dyDescent="0.25">
      <c r="A1565" s="26" t="s">
        <v>5561</v>
      </c>
      <c r="B1565" s="27" t="s">
        <v>5989</v>
      </c>
      <c r="C1565" s="37" t="s">
        <v>8064</v>
      </c>
      <c r="D1565" s="31" t="s">
        <v>7905</v>
      </c>
      <c r="E1565" s="15" t="s">
        <v>100</v>
      </c>
      <c r="F1565" s="15" t="s">
        <v>906</v>
      </c>
      <c r="G1565" s="15" t="s">
        <v>912</v>
      </c>
      <c r="H1565" s="15" t="s">
        <v>20</v>
      </c>
      <c r="I1565" s="15" t="s">
        <v>12</v>
      </c>
      <c r="J1565" s="15" t="s">
        <v>902</v>
      </c>
      <c r="K1565" s="27"/>
      <c r="L1565" s="27"/>
      <c r="M1565" s="27"/>
      <c r="N1565" s="27"/>
      <c r="O1565" s="27"/>
    </row>
    <row r="1566" spans="1:15" s="31" customFormat="1" x14ac:dyDescent="0.25">
      <c r="A1566" s="26" t="s">
        <v>5562</v>
      </c>
      <c r="B1566" s="27" t="s">
        <v>5989</v>
      </c>
      <c r="C1566" s="37" t="s">
        <v>8065</v>
      </c>
      <c r="D1566" s="31" t="s">
        <v>7905</v>
      </c>
      <c r="E1566" s="15" t="s">
        <v>100</v>
      </c>
      <c r="F1566" s="15" t="s">
        <v>906</v>
      </c>
      <c r="G1566" s="15" t="s">
        <v>912</v>
      </c>
      <c r="H1566" s="15" t="s">
        <v>20</v>
      </c>
      <c r="I1566" s="15" t="s">
        <v>12</v>
      </c>
      <c r="J1566" s="15" t="s">
        <v>902</v>
      </c>
      <c r="K1566" s="27"/>
      <c r="L1566" s="27"/>
      <c r="M1566" s="27"/>
      <c r="N1566" s="27"/>
      <c r="O1566" s="27"/>
    </row>
    <row r="1567" spans="1:15" s="31" customFormat="1" x14ac:dyDescent="0.25">
      <c r="A1567" s="26" t="s">
        <v>5563</v>
      </c>
      <c r="B1567" s="27" t="s">
        <v>5989</v>
      </c>
      <c r="C1567" s="37" t="s">
        <v>8066</v>
      </c>
      <c r="D1567" s="31" t="s">
        <v>7905</v>
      </c>
      <c r="E1567" s="15" t="s">
        <v>100</v>
      </c>
      <c r="F1567" s="15" t="s">
        <v>906</v>
      </c>
      <c r="G1567" s="15" t="s">
        <v>912</v>
      </c>
      <c r="H1567" s="15" t="s">
        <v>20</v>
      </c>
      <c r="I1567" s="15" t="s">
        <v>12</v>
      </c>
      <c r="J1567" s="15" t="s">
        <v>902</v>
      </c>
      <c r="K1567" s="27"/>
      <c r="L1567" s="27"/>
      <c r="M1567" s="27"/>
      <c r="N1567" s="27"/>
      <c r="O1567" s="27"/>
    </row>
    <row r="1568" spans="1:15" s="31" customFormat="1" x14ac:dyDescent="0.25">
      <c r="A1568" s="26" t="s">
        <v>5564</v>
      </c>
      <c r="B1568" s="27" t="s">
        <v>5989</v>
      </c>
      <c r="C1568" s="37" t="s">
        <v>8067</v>
      </c>
      <c r="D1568" s="31" t="s">
        <v>7905</v>
      </c>
      <c r="E1568" s="15" t="s">
        <v>100</v>
      </c>
      <c r="F1568" s="15" t="s">
        <v>906</v>
      </c>
      <c r="G1568" s="15" t="s">
        <v>912</v>
      </c>
      <c r="H1568" s="15" t="s">
        <v>20</v>
      </c>
      <c r="I1568" s="15" t="s">
        <v>12</v>
      </c>
      <c r="J1568" s="15" t="s">
        <v>902</v>
      </c>
      <c r="K1568" s="27"/>
      <c r="L1568" s="27"/>
      <c r="M1568" s="27"/>
      <c r="N1568" s="27"/>
      <c r="O1568" s="27"/>
    </row>
    <row r="1569" spans="1:15" s="31" customFormat="1" x14ac:dyDescent="0.25">
      <c r="A1569" s="26" t="s">
        <v>5565</v>
      </c>
      <c r="B1569" s="27" t="s">
        <v>5989</v>
      </c>
      <c r="C1569" s="37" t="s">
        <v>8068</v>
      </c>
      <c r="D1569" s="31" t="s">
        <v>7905</v>
      </c>
      <c r="E1569" s="15" t="s">
        <v>100</v>
      </c>
      <c r="F1569" s="15" t="s">
        <v>906</v>
      </c>
      <c r="G1569" s="15" t="s">
        <v>912</v>
      </c>
      <c r="H1569" s="15" t="s">
        <v>20</v>
      </c>
      <c r="I1569" s="15" t="s">
        <v>12</v>
      </c>
      <c r="J1569" s="15" t="s">
        <v>902</v>
      </c>
      <c r="K1569" s="27"/>
      <c r="L1569" s="27"/>
      <c r="M1569" s="27"/>
      <c r="N1569" s="27"/>
      <c r="O1569" s="27"/>
    </row>
    <row r="1570" spans="1:15" s="31" customFormat="1" x14ac:dyDescent="0.25">
      <c r="A1570" s="26" t="s">
        <v>5566</v>
      </c>
      <c r="B1570" s="27" t="s">
        <v>5989</v>
      </c>
      <c r="C1570" s="37" t="s">
        <v>8069</v>
      </c>
      <c r="D1570" s="31" t="s">
        <v>7905</v>
      </c>
      <c r="E1570" s="15" t="s">
        <v>100</v>
      </c>
      <c r="F1570" s="15" t="s">
        <v>906</v>
      </c>
      <c r="G1570" s="15" t="s">
        <v>912</v>
      </c>
      <c r="H1570" s="15" t="s">
        <v>20</v>
      </c>
      <c r="I1570" s="15" t="s">
        <v>12</v>
      </c>
      <c r="J1570" s="15" t="s">
        <v>902</v>
      </c>
      <c r="K1570" s="27"/>
      <c r="L1570" s="27"/>
      <c r="M1570" s="27"/>
      <c r="N1570" s="27"/>
      <c r="O1570" s="27"/>
    </row>
    <row r="1571" spans="1:15" s="31" customFormat="1" x14ac:dyDescent="0.25">
      <c r="A1571" s="26" t="s">
        <v>5567</v>
      </c>
      <c r="B1571" s="27" t="s">
        <v>5989</v>
      </c>
      <c r="C1571" s="37" t="s">
        <v>8070</v>
      </c>
      <c r="D1571" s="31" t="s">
        <v>7905</v>
      </c>
      <c r="E1571" s="15" t="s">
        <v>100</v>
      </c>
      <c r="F1571" s="15" t="s">
        <v>906</v>
      </c>
      <c r="G1571" s="15" t="s">
        <v>912</v>
      </c>
      <c r="H1571" s="15" t="s">
        <v>20</v>
      </c>
      <c r="I1571" s="15" t="s">
        <v>12</v>
      </c>
      <c r="J1571" s="15" t="s">
        <v>902</v>
      </c>
      <c r="K1571" s="27"/>
      <c r="L1571" s="27"/>
      <c r="M1571" s="27"/>
      <c r="N1571" s="27"/>
      <c r="O1571" s="27"/>
    </row>
    <row r="1572" spans="1:15" s="31" customFormat="1" x14ac:dyDescent="0.25">
      <c r="A1572" s="26" t="s">
        <v>5568</v>
      </c>
      <c r="B1572" s="27" t="s">
        <v>5989</v>
      </c>
      <c r="C1572" s="37" t="s">
        <v>8071</v>
      </c>
      <c r="D1572" s="31" t="s">
        <v>7905</v>
      </c>
      <c r="E1572" s="15" t="s">
        <v>100</v>
      </c>
      <c r="F1572" s="15" t="s">
        <v>906</v>
      </c>
      <c r="G1572" s="15" t="s">
        <v>912</v>
      </c>
      <c r="H1572" s="15" t="s">
        <v>20</v>
      </c>
      <c r="I1572" s="15" t="s">
        <v>12</v>
      </c>
      <c r="J1572" s="15" t="s">
        <v>902</v>
      </c>
      <c r="K1572" s="27"/>
      <c r="L1572" s="27"/>
      <c r="M1572" s="27"/>
      <c r="N1572" s="27"/>
      <c r="O1572" s="27"/>
    </row>
    <row r="1573" spans="1:15" s="31" customFormat="1" x14ac:dyDescent="0.25">
      <c r="A1573" s="26" t="s">
        <v>5569</v>
      </c>
      <c r="B1573" s="27" t="s">
        <v>5989</v>
      </c>
      <c r="C1573" s="37" t="s">
        <v>8072</v>
      </c>
      <c r="D1573" s="31" t="s">
        <v>7905</v>
      </c>
      <c r="E1573" s="15" t="s">
        <v>100</v>
      </c>
      <c r="F1573" s="15" t="s">
        <v>906</v>
      </c>
      <c r="G1573" s="15" t="s">
        <v>912</v>
      </c>
      <c r="H1573" s="15" t="s">
        <v>20</v>
      </c>
      <c r="I1573" s="15" t="s">
        <v>12</v>
      </c>
      <c r="J1573" s="15" t="s">
        <v>902</v>
      </c>
      <c r="K1573" s="27"/>
      <c r="L1573" s="27"/>
      <c r="M1573" s="27"/>
      <c r="N1573" s="27"/>
      <c r="O1573" s="27"/>
    </row>
    <row r="1574" spans="1:15" s="31" customFormat="1" x14ac:dyDescent="0.25">
      <c r="A1574" s="26" t="s">
        <v>5570</v>
      </c>
      <c r="B1574" s="27" t="s">
        <v>5989</v>
      </c>
      <c r="C1574" s="37" t="s">
        <v>8073</v>
      </c>
      <c r="D1574" s="31" t="s">
        <v>7905</v>
      </c>
      <c r="E1574" s="15" t="s">
        <v>100</v>
      </c>
      <c r="F1574" s="15" t="s">
        <v>906</v>
      </c>
      <c r="G1574" s="15" t="s">
        <v>912</v>
      </c>
      <c r="H1574" s="15" t="s">
        <v>20</v>
      </c>
      <c r="I1574" s="15" t="s">
        <v>12</v>
      </c>
      <c r="J1574" s="15" t="s">
        <v>902</v>
      </c>
      <c r="K1574" s="27"/>
      <c r="L1574" s="27"/>
      <c r="M1574" s="27"/>
      <c r="N1574" s="27"/>
      <c r="O1574" s="27"/>
    </row>
    <row r="1575" spans="1:15" s="31" customFormat="1" x14ac:dyDescent="0.25">
      <c r="A1575" s="26" t="s">
        <v>5571</v>
      </c>
      <c r="B1575" s="27" t="s">
        <v>5989</v>
      </c>
      <c r="C1575" s="37" t="s">
        <v>8074</v>
      </c>
      <c r="D1575" s="31" t="s">
        <v>7905</v>
      </c>
      <c r="E1575" s="15" t="s">
        <v>100</v>
      </c>
      <c r="F1575" s="15" t="s">
        <v>906</v>
      </c>
      <c r="G1575" s="15" t="s">
        <v>912</v>
      </c>
      <c r="H1575" s="15" t="s">
        <v>20</v>
      </c>
      <c r="I1575" s="15" t="s">
        <v>12</v>
      </c>
      <c r="J1575" s="15" t="s">
        <v>902</v>
      </c>
      <c r="K1575" s="27"/>
      <c r="L1575" s="27"/>
      <c r="M1575" s="27"/>
      <c r="N1575" s="27"/>
      <c r="O1575" s="27"/>
    </row>
    <row r="1576" spans="1:15" s="31" customFormat="1" x14ac:dyDescent="0.25">
      <c r="A1576" s="26" t="s">
        <v>5572</v>
      </c>
      <c r="B1576" s="27" t="s">
        <v>5989</v>
      </c>
      <c r="C1576" s="37" t="s">
        <v>8075</v>
      </c>
      <c r="D1576" s="31" t="s">
        <v>7905</v>
      </c>
      <c r="E1576" s="15" t="s">
        <v>100</v>
      </c>
      <c r="F1576" s="15" t="s">
        <v>906</v>
      </c>
      <c r="G1576" s="15" t="s">
        <v>912</v>
      </c>
      <c r="H1576" s="15" t="s">
        <v>20</v>
      </c>
      <c r="I1576" s="15" t="s">
        <v>12</v>
      </c>
      <c r="J1576" s="15" t="s">
        <v>902</v>
      </c>
      <c r="K1576" s="27"/>
      <c r="L1576" s="27"/>
      <c r="M1576" s="27"/>
      <c r="N1576" s="27"/>
      <c r="O1576" s="27"/>
    </row>
    <row r="1577" spans="1:15" s="31" customFormat="1" x14ac:dyDescent="0.25">
      <c r="A1577" s="26" t="s">
        <v>5573</v>
      </c>
      <c r="B1577" s="27" t="s">
        <v>5989</v>
      </c>
      <c r="C1577" s="37" t="s">
        <v>8076</v>
      </c>
      <c r="D1577" s="31" t="s">
        <v>7905</v>
      </c>
      <c r="E1577" s="15" t="s">
        <v>100</v>
      </c>
      <c r="F1577" s="15" t="s">
        <v>906</v>
      </c>
      <c r="G1577" s="15" t="s">
        <v>912</v>
      </c>
      <c r="H1577" s="15" t="s">
        <v>20</v>
      </c>
      <c r="I1577" s="15" t="s">
        <v>12</v>
      </c>
      <c r="J1577" s="15" t="s">
        <v>902</v>
      </c>
      <c r="K1577" s="27"/>
      <c r="L1577" s="27"/>
      <c r="M1577" s="27"/>
      <c r="N1577" s="27"/>
      <c r="O1577" s="27"/>
    </row>
    <row r="1578" spans="1:15" s="31" customFormat="1" x14ac:dyDescent="0.25">
      <c r="A1578" s="26" t="s">
        <v>5574</v>
      </c>
      <c r="B1578" s="27" t="s">
        <v>5989</v>
      </c>
      <c r="C1578" s="54" t="s">
        <v>8077</v>
      </c>
      <c r="D1578" s="31" t="s">
        <v>7905</v>
      </c>
      <c r="E1578" s="15" t="s">
        <v>100</v>
      </c>
      <c r="F1578" s="15" t="s">
        <v>906</v>
      </c>
      <c r="G1578" s="15" t="s">
        <v>912</v>
      </c>
      <c r="H1578" s="15" t="s">
        <v>20</v>
      </c>
      <c r="I1578" s="15" t="s">
        <v>12</v>
      </c>
      <c r="J1578" s="15" t="s">
        <v>902</v>
      </c>
      <c r="K1578" s="27"/>
      <c r="L1578" s="27"/>
      <c r="M1578" s="27"/>
      <c r="N1578" s="27"/>
      <c r="O1578" s="27"/>
    </row>
    <row r="1579" spans="1:15" s="31" customFormat="1" x14ac:dyDescent="0.25">
      <c r="A1579" s="26" t="s">
        <v>5575</v>
      </c>
      <c r="B1579" s="27" t="s">
        <v>5989</v>
      </c>
      <c r="C1579" s="54" t="s">
        <v>8078</v>
      </c>
      <c r="D1579" s="31" t="s">
        <v>7905</v>
      </c>
      <c r="E1579" s="15" t="s">
        <v>100</v>
      </c>
      <c r="F1579" s="15" t="s">
        <v>906</v>
      </c>
      <c r="G1579" s="15" t="s">
        <v>912</v>
      </c>
      <c r="H1579" s="15" t="s">
        <v>20</v>
      </c>
      <c r="I1579" s="15" t="s">
        <v>12</v>
      </c>
      <c r="J1579" s="15" t="s">
        <v>902</v>
      </c>
      <c r="K1579" s="27"/>
      <c r="L1579" s="27"/>
      <c r="M1579" s="27"/>
      <c r="N1579" s="27"/>
      <c r="O1579" s="27"/>
    </row>
    <row r="1580" spans="1:15" s="31" customFormat="1" x14ac:dyDescent="0.25">
      <c r="A1580" s="26" t="s">
        <v>5576</v>
      </c>
      <c r="B1580" s="27" t="s">
        <v>5989</v>
      </c>
      <c r="C1580" s="54" t="s">
        <v>8079</v>
      </c>
      <c r="D1580" s="31" t="s">
        <v>7905</v>
      </c>
      <c r="E1580" s="15" t="s">
        <v>100</v>
      </c>
      <c r="F1580" s="15" t="s">
        <v>906</v>
      </c>
      <c r="G1580" s="15" t="s">
        <v>912</v>
      </c>
      <c r="H1580" s="15" t="s">
        <v>20</v>
      </c>
      <c r="I1580" s="15" t="s">
        <v>12</v>
      </c>
      <c r="J1580" s="15" t="s">
        <v>902</v>
      </c>
      <c r="K1580" s="27"/>
      <c r="L1580" s="27"/>
      <c r="M1580" s="27"/>
      <c r="N1580" s="27"/>
      <c r="O1580" s="27"/>
    </row>
    <row r="1581" spans="1:15" s="31" customFormat="1" x14ac:dyDescent="0.25">
      <c r="A1581" s="26" t="s">
        <v>5577</v>
      </c>
      <c r="B1581" s="27" t="s">
        <v>5989</v>
      </c>
      <c r="C1581" s="54" t="s">
        <v>6640</v>
      </c>
      <c r="D1581" s="31" t="s">
        <v>7905</v>
      </c>
      <c r="E1581" s="15" t="s">
        <v>100</v>
      </c>
      <c r="F1581" s="15" t="s">
        <v>906</v>
      </c>
      <c r="G1581" s="15" t="s">
        <v>912</v>
      </c>
      <c r="H1581" s="15" t="s">
        <v>20</v>
      </c>
      <c r="I1581" s="15" t="s">
        <v>12</v>
      </c>
      <c r="J1581" s="15" t="s">
        <v>902</v>
      </c>
      <c r="K1581" s="27"/>
      <c r="L1581" s="27"/>
      <c r="M1581" s="27"/>
      <c r="N1581" s="27"/>
      <c r="O1581" s="27"/>
    </row>
    <row r="1582" spans="1:15" s="31" customFormat="1" x14ac:dyDescent="0.25">
      <c r="A1582" s="26" t="s">
        <v>5578</v>
      </c>
      <c r="B1582" s="27" t="s">
        <v>5989</v>
      </c>
      <c r="C1582" s="54" t="s">
        <v>8080</v>
      </c>
      <c r="D1582" s="31" t="s">
        <v>7905</v>
      </c>
      <c r="E1582" s="15" t="s">
        <v>100</v>
      </c>
      <c r="F1582" s="15" t="s">
        <v>906</v>
      </c>
      <c r="G1582" s="15" t="s">
        <v>912</v>
      </c>
      <c r="H1582" s="15" t="s">
        <v>20</v>
      </c>
      <c r="I1582" s="15" t="s">
        <v>12</v>
      </c>
      <c r="J1582" s="15" t="s">
        <v>902</v>
      </c>
      <c r="K1582" s="27"/>
      <c r="L1582" s="27"/>
      <c r="M1582" s="27"/>
      <c r="N1582" s="27"/>
      <c r="O1582" s="27"/>
    </row>
    <row r="1583" spans="1:15" s="31" customFormat="1" x14ac:dyDescent="0.25">
      <c r="A1583" s="26" t="s">
        <v>5579</v>
      </c>
      <c r="B1583" s="27" t="s">
        <v>5989</v>
      </c>
      <c r="C1583" s="54" t="s">
        <v>8081</v>
      </c>
      <c r="D1583" s="31" t="s">
        <v>7905</v>
      </c>
      <c r="E1583" s="15" t="s">
        <v>100</v>
      </c>
      <c r="F1583" s="15" t="s">
        <v>906</v>
      </c>
      <c r="G1583" s="15" t="s">
        <v>912</v>
      </c>
      <c r="H1583" s="15" t="s">
        <v>20</v>
      </c>
      <c r="I1583" s="15" t="s">
        <v>12</v>
      </c>
      <c r="J1583" s="15" t="s">
        <v>902</v>
      </c>
      <c r="K1583" s="27"/>
      <c r="L1583" s="27"/>
      <c r="M1583" s="27"/>
      <c r="N1583" s="27"/>
      <c r="O1583" s="27"/>
    </row>
    <row r="1584" spans="1:15" s="31" customFormat="1" x14ac:dyDescent="0.25">
      <c r="A1584" s="26" t="s">
        <v>5580</v>
      </c>
      <c r="B1584" s="27" t="s">
        <v>5989</v>
      </c>
      <c r="C1584" s="31" t="s">
        <v>8082</v>
      </c>
      <c r="D1584" s="31" t="s">
        <v>7905</v>
      </c>
      <c r="E1584" s="15" t="s">
        <v>100</v>
      </c>
      <c r="F1584" s="15" t="s">
        <v>906</v>
      </c>
      <c r="G1584" s="15" t="s">
        <v>912</v>
      </c>
      <c r="H1584" s="15" t="s">
        <v>20</v>
      </c>
      <c r="I1584" s="15" t="s">
        <v>12</v>
      </c>
      <c r="J1584" s="15" t="s">
        <v>902</v>
      </c>
      <c r="K1584" s="27"/>
      <c r="L1584" s="27"/>
      <c r="M1584" s="27"/>
      <c r="N1584" s="27"/>
      <c r="O1584" s="27"/>
    </row>
    <row r="1585" spans="1:15" s="31" customFormat="1" x14ac:dyDescent="0.25">
      <c r="A1585" s="26" t="s">
        <v>5581</v>
      </c>
      <c r="B1585" s="27" t="s">
        <v>5989</v>
      </c>
      <c r="C1585" s="54" t="s">
        <v>8083</v>
      </c>
      <c r="D1585" s="31" t="s">
        <v>7905</v>
      </c>
      <c r="E1585" s="15" t="s">
        <v>100</v>
      </c>
      <c r="F1585" s="15" t="s">
        <v>906</v>
      </c>
      <c r="G1585" s="15" t="s">
        <v>912</v>
      </c>
      <c r="H1585" s="15" t="s">
        <v>20</v>
      </c>
      <c r="I1585" s="15" t="s">
        <v>12</v>
      </c>
      <c r="J1585" s="15" t="s">
        <v>902</v>
      </c>
      <c r="K1585" s="27"/>
      <c r="L1585" s="27"/>
      <c r="M1585" s="27"/>
      <c r="N1585" s="27"/>
      <c r="O1585" s="27"/>
    </row>
    <row r="1586" spans="1:15" s="31" customFormat="1" x14ac:dyDescent="0.25">
      <c r="A1586" s="26" t="s">
        <v>5582</v>
      </c>
      <c r="B1586" s="27" t="s">
        <v>5989</v>
      </c>
      <c r="C1586" s="54" t="s">
        <v>8084</v>
      </c>
      <c r="D1586" s="31" t="s">
        <v>7905</v>
      </c>
      <c r="E1586" s="15" t="s">
        <v>100</v>
      </c>
      <c r="F1586" s="15" t="s">
        <v>906</v>
      </c>
      <c r="G1586" s="15" t="s">
        <v>912</v>
      </c>
      <c r="H1586" s="15" t="s">
        <v>20</v>
      </c>
      <c r="I1586" s="15" t="s">
        <v>12</v>
      </c>
      <c r="J1586" s="15" t="s">
        <v>902</v>
      </c>
      <c r="K1586" s="27"/>
      <c r="L1586" s="27"/>
      <c r="M1586" s="27"/>
      <c r="N1586" s="27"/>
      <c r="O1586" s="27"/>
    </row>
    <row r="1587" spans="1:15" s="31" customFormat="1" x14ac:dyDescent="0.25">
      <c r="A1587" s="26" t="s">
        <v>5583</v>
      </c>
      <c r="B1587" s="27" t="s">
        <v>5989</v>
      </c>
      <c r="C1587" s="37" t="s">
        <v>8085</v>
      </c>
      <c r="D1587" s="31" t="s">
        <v>7905</v>
      </c>
      <c r="E1587" s="15" t="s">
        <v>100</v>
      </c>
      <c r="F1587" s="15" t="s">
        <v>906</v>
      </c>
      <c r="G1587" s="15" t="s">
        <v>912</v>
      </c>
      <c r="H1587" s="15" t="s">
        <v>20</v>
      </c>
      <c r="I1587" s="15" t="s">
        <v>12</v>
      </c>
      <c r="J1587" s="15" t="s">
        <v>902</v>
      </c>
      <c r="K1587" s="27"/>
      <c r="L1587" s="27"/>
      <c r="M1587" s="27"/>
      <c r="N1587" s="27"/>
      <c r="O1587" s="27"/>
    </row>
    <row r="1588" spans="1:15" s="31" customFormat="1" x14ac:dyDescent="0.25">
      <c r="A1588" s="26" t="s">
        <v>5584</v>
      </c>
      <c r="B1588" s="27" t="s">
        <v>5989</v>
      </c>
      <c r="C1588" s="37" t="s">
        <v>8086</v>
      </c>
      <c r="D1588" s="31" t="s">
        <v>7905</v>
      </c>
      <c r="E1588" s="15" t="s">
        <v>100</v>
      </c>
      <c r="F1588" s="15" t="s">
        <v>906</v>
      </c>
      <c r="G1588" s="15" t="s">
        <v>912</v>
      </c>
      <c r="H1588" s="15" t="s">
        <v>20</v>
      </c>
      <c r="I1588" s="15" t="s">
        <v>12</v>
      </c>
      <c r="J1588" s="15" t="s">
        <v>902</v>
      </c>
      <c r="K1588" s="27"/>
      <c r="L1588" s="27"/>
      <c r="M1588" s="27"/>
      <c r="N1588" s="27"/>
      <c r="O1588" s="27"/>
    </row>
    <row r="1589" spans="1:15" s="31" customFormat="1" x14ac:dyDescent="0.25">
      <c r="A1589" s="26" t="s">
        <v>5585</v>
      </c>
      <c r="B1589" s="27" t="s">
        <v>5989</v>
      </c>
      <c r="C1589" s="37" t="s">
        <v>8087</v>
      </c>
      <c r="D1589" s="31" t="s">
        <v>7905</v>
      </c>
      <c r="E1589" s="15" t="s">
        <v>100</v>
      </c>
      <c r="F1589" s="15" t="s">
        <v>906</v>
      </c>
      <c r="G1589" s="15" t="s">
        <v>912</v>
      </c>
      <c r="H1589" s="15" t="s">
        <v>20</v>
      </c>
      <c r="I1589" s="15" t="s">
        <v>12</v>
      </c>
      <c r="J1589" s="15" t="s">
        <v>902</v>
      </c>
      <c r="K1589" s="27"/>
      <c r="L1589" s="27"/>
      <c r="M1589" s="27"/>
      <c r="N1589" s="27"/>
      <c r="O1589" s="27"/>
    </row>
    <row r="1590" spans="1:15" s="31" customFormat="1" x14ac:dyDescent="0.25">
      <c r="A1590" s="26" t="s">
        <v>5586</v>
      </c>
      <c r="B1590" s="27" t="s">
        <v>5989</v>
      </c>
      <c r="C1590" s="37" t="s">
        <v>8088</v>
      </c>
      <c r="D1590" s="31" t="s">
        <v>7905</v>
      </c>
      <c r="E1590" s="15" t="s">
        <v>100</v>
      </c>
      <c r="F1590" s="15" t="s">
        <v>906</v>
      </c>
      <c r="G1590" s="15" t="s">
        <v>912</v>
      </c>
      <c r="H1590" s="15" t="s">
        <v>20</v>
      </c>
      <c r="I1590" s="15" t="s">
        <v>12</v>
      </c>
      <c r="J1590" s="15" t="s">
        <v>902</v>
      </c>
      <c r="K1590" s="27"/>
      <c r="L1590" s="27"/>
      <c r="M1590" s="27"/>
      <c r="N1590" s="27"/>
      <c r="O1590" s="27"/>
    </row>
    <row r="1591" spans="1:15" s="31" customFormat="1" x14ac:dyDescent="0.25">
      <c r="A1591" s="26" t="s">
        <v>5587</v>
      </c>
      <c r="B1591" s="27" t="s">
        <v>5989</v>
      </c>
      <c r="C1591" s="37" t="s">
        <v>8089</v>
      </c>
      <c r="D1591" s="31" t="s">
        <v>7905</v>
      </c>
      <c r="E1591" s="15" t="s">
        <v>100</v>
      </c>
      <c r="F1591" s="15" t="s">
        <v>906</v>
      </c>
      <c r="G1591" s="15" t="s">
        <v>912</v>
      </c>
      <c r="H1591" s="15" t="s">
        <v>20</v>
      </c>
      <c r="I1591" s="15" t="s">
        <v>12</v>
      </c>
      <c r="J1591" s="15" t="s">
        <v>902</v>
      </c>
      <c r="K1591" s="27"/>
      <c r="L1591" s="27"/>
      <c r="M1591" s="27"/>
      <c r="N1591" s="27"/>
      <c r="O1591" s="27"/>
    </row>
    <row r="1592" spans="1:15" s="31" customFormat="1" x14ac:dyDescent="0.25">
      <c r="A1592" s="26" t="s">
        <v>5588</v>
      </c>
      <c r="B1592" s="27" t="s">
        <v>5989</v>
      </c>
      <c r="C1592" s="37" t="s">
        <v>8090</v>
      </c>
      <c r="D1592" s="31" t="s">
        <v>7905</v>
      </c>
      <c r="E1592" s="15" t="s">
        <v>100</v>
      </c>
      <c r="F1592" s="15" t="s">
        <v>906</v>
      </c>
      <c r="G1592" s="15" t="s">
        <v>912</v>
      </c>
      <c r="H1592" s="15" t="s">
        <v>20</v>
      </c>
      <c r="I1592" s="15" t="s">
        <v>12</v>
      </c>
      <c r="J1592" s="15" t="s">
        <v>902</v>
      </c>
      <c r="K1592" s="27"/>
      <c r="L1592" s="27"/>
      <c r="M1592" s="27"/>
      <c r="N1592" s="27"/>
      <c r="O1592" s="27"/>
    </row>
    <row r="1593" spans="1:15" s="31" customFormat="1" x14ac:dyDescent="0.25">
      <c r="A1593" s="26" t="s">
        <v>5589</v>
      </c>
      <c r="B1593" s="27" t="s">
        <v>5989</v>
      </c>
      <c r="C1593" s="37" t="s">
        <v>8091</v>
      </c>
      <c r="D1593" s="31" t="s">
        <v>7905</v>
      </c>
      <c r="E1593" s="15" t="s">
        <v>100</v>
      </c>
      <c r="F1593" s="15" t="s">
        <v>906</v>
      </c>
      <c r="G1593" s="15" t="s">
        <v>912</v>
      </c>
      <c r="H1593" s="15" t="s">
        <v>20</v>
      </c>
      <c r="I1593" s="15" t="s">
        <v>12</v>
      </c>
      <c r="J1593" s="15" t="s">
        <v>902</v>
      </c>
      <c r="K1593" s="27"/>
      <c r="L1593" s="27"/>
      <c r="M1593" s="27"/>
      <c r="N1593" s="27"/>
      <c r="O1593" s="27"/>
    </row>
    <row r="1594" spans="1:15" s="31" customFormat="1" x14ac:dyDescent="0.25">
      <c r="A1594" s="26" t="s">
        <v>5590</v>
      </c>
      <c r="B1594" s="27" t="s">
        <v>5989</v>
      </c>
      <c r="C1594" s="37" t="s">
        <v>8092</v>
      </c>
      <c r="D1594" s="31" t="s">
        <v>7905</v>
      </c>
      <c r="E1594" s="15" t="s">
        <v>100</v>
      </c>
      <c r="F1594" s="15" t="s">
        <v>906</v>
      </c>
      <c r="G1594" s="15" t="s">
        <v>912</v>
      </c>
      <c r="H1594" s="15" t="s">
        <v>20</v>
      </c>
      <c r="I1594" s="15" t="s">
        <v>12</v>
      </c>
      <c r="J1594" s="15" t="s">
        <v>902</v>
      </c>
      <c r="K1594" s="27"/>
      <c r="L1594" s="27"/>
      <c r="M1594" s="27"/>
      <c r="N1594" s="27"/>
      <c r="O1594" s="27"/>
    </row>
    <row r="1595" spans="1:15" s="31" customFormat="1" x14ac:dyDescent="0.25">
      <c r="A1595" s="26" t="s">
        <v>5591</v>
      </c>
      <c r="B1595" s="27" t="s">
        <v>5989</v>
      </c>
      <c r="C1595" s="37" t="s">
        <v>8093</v>
      </c>
      <c r="D1595" s="31" t="s">
        <v>7905</v>
      </c>
      <c r="E1595" s="15" t="s">
        <v>100</v>
      </c>
      <c r="F1595" s="15" t="s">
        <v>906</v>
      </c>
      <c r="G1595" s="15" t="s">
        <v>912</v>
      </c>
      <c r="H1595" s="15" t="s">
        <v>20</v>
      </c>
      <c r="I1595" s="15" t="s">
        <v>12</v>
      </c>
      <c r="J1595" s="15" t="s">
        <v>902</v>
      </c>
      <c r="K1595" s="27"/>
      <c r="L1595" s="27"/>
      <c r="M1595" s="27"/>
      <c r="N1595" s="27"/>
      <c r="O1595" s="27"/>
    </row>
    <row r="1596" spans="1:15" s="31" customFormat="1" x14ac:dyDescent="0.25">
      <c r="A1596" s="26" t="s">
        <v>5592</v>
      </c>
      <c r="B1596" s="27" t="s">
        <v>5989</v>
      </c>
      <c r="C1596" s="37" t="s">
        <v>8094</v>
      </c>
      <c r="D1596" s="31" t="s">
        <v>7905</v>
      </c>
      <c r="E1596" s="15" t="s">
        <v>100</v>
      </c>
      <c r="F1596" s="15" t="s">
        <v>906</v>
      </c>
      <c r="G1596" s="15" t="s">
        <v>912</v>
      </c>
      <c r="H1596" s="15" t="s">
        <v>20</v>
      </c>
      <c r="I1596" s="15" t="s">
        <v>12</v>
      </c>
      <c r="J1596" s="15" t="s">
        <v>902</v>
      </c>
      <c r="K1596" s="27"/>
      <c r="L1596" s="27"/>
      <c r="M1596" s="27"/>
      <c r="N1596" s="27"/>
      <c r="O1596" s="27"/>
    </row>
    <row r="1597" spans="1:15" s="31" customFormat="1" x14ac:dyDescent="0.25">
      <c r="A1597" s="26" t="s">
        <v>5593</v>
      </c>
      <c r="B1597" s="27" t="s">
        <v>5989</v>
      </c>
      <c r="C1597" s="37" t="s">
        <v>8095</v>
      </c>
      <c r="D1597" s="31" t="s">
        <v>7905</v>
      </c>
      <c r="E1597" s="15" t="s">
        <v>100</v>
      </c>
      <c r="F1597" s="15" t="s">
        <v>906</v>
      </c>
      <c r="G1597" s="15" t="s">
        <v>912</v>
      </c>
      <c r="H1597" s="15" t="s">
        <v>20</v>
      </c>
      <c r="I1597" s="15" t="s">
        <v>12</v>
      </c>
      <c r="J1597" s="15" t="s">
        <v>902</v>
      </c>
      <c r="K1597" s="27"/>
      <c r="L1597" s="27"/>
      <c r="M1597" s="27"/>
      <c r="N1597" s="27"/>
      <c r="O1597" s="27"/>
    </row>
    <row r="1598" spans="1:15" s="31" customFormat="1" x14ac:dyDescent="0.25">
      <c r="A1598" s="26" t="s">
        <v>5594</v>
      </c>
      <c r="B1598" s="27" t="s">
        <v>5989</v>
      </c>
      <c r="C1598" s="37" t="s">
        <v>8096</v>
      </c>
      <c r="D1598" s="31" t="s">
        <v>7905</v>
      </c>
      <c r="E1598" s="15" t="s">
        <v>100</v>
      </c>
      <c r="F1598" s="15" t="s">
        <v>906</v>
      </c>
      <c r="G1598" s="15" t="s">
        <v>912</v>
      </c>
      <c r="H1598" s="15" t="s">
        <v>20</v>
      </c>
      <c r="I1598" s="15" t="s">
        <v>12</v>
      </c>
      <c r="J1598" s="15" t="s">
        <v>902</v>
      </c>
      <c r="K1598" s="27"/>
      <c r="L1598" s="27"/>
      <c r="M1598" s="27"/>
      <c r="N1598" s="27"/>
      <c r="O1598" s="27"/>
    </row>
    <row r="1599" spans="1:15" s="31" customFormat="1" x14ac:dyDescent="0.25">
      <c r="A1599" s="26" t="s">
        <v>5595</v>
      </c>
      <c r="B1599" s="27" t="s">
        <v>5989</v>
      </c>
      <c r="C1599" s="37" t="s">
        <v>8097</v>
      </c>
      <c r="D1599" s="31" t="s">
        <v>7905</v>
      </c>
      <c r="E1599" s="15" t="s">
        <v>100</v>
      </c>
      <c r="F1599" s="15" t="s">
        <v>906</v>
      </c>
      <c r="G1599" s="15" t="s">
        <v>912</v>
      </c>
      <c r="H1599" s="15" t="s">
        <v>20</v>
      </c>
      <c r="I1599" s="15" t="s">
        <v>12</v>
      </c>
      <c r="J1599" s="15" t="s">
        <v>902</v>
      </c>
      <c r="K1599" s="27"/>
      <c r="L1599" s="27"/>
      <c r="M1599" s="27"/>
      <c r="N1599" s="27"/>
      <c r="O1599" s="27"/>
    </row>
    <row r="1600" spans="1:15" s="31" customFormat="1" x14ac:dyDescent="0.25">
      <c r="A1600" s="26" t="s">
        <v>5596</v>
      </c>
      <c r="B1600" s="27" t="s">
        <v>5989</v>
      </c>
      <c r="C1600" s="37" t="s">
        <v>8098</v>
      </c>
      <c r="D1600" s="31" t="s">
        <v>7905</v>
      </c>
      <c r="E1600" s="15" t="s">
        <v>100</v>
      </c>
      <c r="F1600" s="15" t="s">
        <v>906</v>
      </c>
      <c r="G1600" s="15" t="s">
        <v>912</v>
      </c>
      <c r="H1600" s="15" t="s">
        <v>20</v>
      </c>
      <c r="I1600" s="15" t="s">
        <v>12</v>
      </c>
      <c r="J1600" s="15" t="s">
        <v>902</v>
      </c>
      <c r="K1600" s="27"/>
      <c r="L1600" s="27"/>
      <c r="M1600" s="27"/>
      <c r="N1600" s="27"/>
      <c r="O1600" s="27"/>
    </row>
    <row r="1601" spans="1:15" s="31" customFormat="1" x14ac:dyDescent="0.25">
      <c r="A1601" s="26" t="s">
        <v>5597</v>
      </c>
      <c r="B1601" s="27" t="s">
        <v>5989</v>
      </c>
      <c r="C1601" s="37" t="s">
        <v>8099</v>
      </c>
      <c r="D1601" s="31" t="s">
        <v>7905</v>
      </c>
      <c r="E1601" s="15" t="s">
        <v>100</v>
      </c>
      <c r="F1601" s="15" t="s">
        <v>906</v>
      </c>
      <c r="G1601" s="15" t="s">
        <v>912</v>
      </c>
      <c r="H1601" s="15" t="s">
        <v>20</v>
      </c>
      <c r="I1601" s="15" t="s">
        <v>12</v>
      </c>
      <c r="J1601" s="15" t="s">
        <v>902</v>
      </c>
      <c r="K1601" s="27"/>
      <c r="L1601" s="27"/>
      <c r="M1601" s="27"/>
      <c r="N1601" s="27"/>
      <c r="O1601" s="27"/>
    </row>
    <row r="1602" spans="1:15" s="31" customFormat="1" x14ac:dyDescent="0.25">
      <c r="A1602" s="26" t="s">
        <v>5598</v>
      </c>
      <c r="B1602" s="27" t="s">
        <v>5989</v>
      </c>
      <c r="C1602" s="37" t="s">
        <v>8100</v>
      </c>
      <c r="D1602" s="31" t="s">
        <v>7905</v>
      </c>
      <c r="E1602" s="15" t="s">
        <v>100</v>
      </c>
      <c r="F1602" s="15" t="s">
        <v>906</v>
      </c>
      <c r="G1602" s="15" t="s">
        <v>912</v>
      </c>
      <c r="H1602" s="15" t="s">
        <v>20</v>
      </c>
      <c r="I1602" s="15" t="s">
        <v>12</v>
      </c>
      <c r="J1602" s="15" t="s">
        <v>902</v>
      </c>
      <c r="K1602" s="27"/>
      <c r="L1602" s="27"/>
      <c r="M1602" s="27"/>
      <c r="N1602" s="27"/>
      <c r="O1602" s="27"/>
    </row>
    <row r="1603" spans="1:15" s="31" customFormat="1" x14ac:dyDescent="0.25">
      <c r="A1603" s="26" t="s">
        <v>5599</v>
      </c>
      <c r="B1603" s="27" t="s">
        <v>5989</v>
      </c>
      <c r="C1603" s="37" t="s">
        <v>8101</v>
      </c>
      <c r="D1603" s="31" t="s">
        <v>7905</v>
      </c>
      <c r="E1603" s="15" t="s">
        <v>100</v>
      </c>
      <c r="F1603" s="15" t="s">
        <v>906</v>
      </c>
      <c r="G1603" s="15" t="s">
        <v>912</v>
      </c>
      <c r="H1603" s="15" t="s">
        <v>20</v>
      </c>
      <c r="I1603" s="15" t="s">
        <v>12</v>
      </c>
      <c r="J1603" s="15" t="s">
        <v>902</v>
      </c>
      <c r="K1603" s="27"/>
      <c r="L1603" s="27"/>
      <c r="M1603" s="27"/>
      <c r="N1603" s="27"/>
      <c r="O1603" s="27"/>
    </row>
    <row r="1604" spans="1:15" s="31" customFormat="1" x14ac:dyDescent="0.25">
      <c r="A1604" s="26" t="s">
        <v>5600</v>
      </c>
      <c r="B1604" s="27" t="s">
        <v>5989</v>
      </c>
      <c r="C1604" s="37" t="s">
        <v>8102</v>
      </c>
      <c r="D1604" s="31" t="s">
        <v>7905</v>
      </c>
      <c r="E1604" s="15" t="s">
        <v>100</v>
      </c>
      <c r="F1604" s="15" t="s">
        <v>906</v>
      </c>
      <c r="G1604" s="15" t="s">
        <v>912</v>
      </c>
      <c r="H1604" s="15" t="s">
        <v>20</v>
      </c>
      <c r="I1604" s="15" t="s">
        <v>12</v>
      </c>
      <c r="J1604" s="15" t="s">
        <v>902</v>
      </c>
      <c r="K1604" s="27"/>
      <c r="L1604" s="27"/>
      <c r="M1604" s="27"/>
      <c r="N1604" s="27"/>
      <c r="O1604" s="27"/>
    </row>
    <row r="1605" spans="1:15" s="31" customFormat="1" x14ac:dyDescent="0.25">
      <c r="A1605" s="26" t="s">
        <v>5601</v>
      </c>
      <c r="B1605" s="27" t="s">
        <v>5989</v>
      </c>
      <c r="C1605" s="37" t="s">
        <v>8103</v>
      </c>
      <c r="D1605" s="31" t="s">
        <v>7905</v>
      </c>
      <c r="E1605" s="15" t="s">
        <v>100</v>
      </c>
      <c r="F1605" s="15" t="s">
        <v>906</v>
      </c>
      <c r="G1605" s="15" t="s">
        <v>912</v>
      </c>
      <c r="H1605" s="15" t="s">
        <v>20</v>
      </c>
      <c r="I1605" s="15" t="s">
        <v>12</v>
      </c>
      <c r="J1605" s="15" t="s">
        <v>902</v>
      </c>
      <c r="K1605" s="27"/>
      <c r="L1605" s="27"/>
      <c r="M1605" s="27"/>
      <c r="N1605" s="27"/>
      <c r="O1605" s="27"/>
    </row>
    <row r="1606" spans="1:15" s="31" customFormat="1" x14ac:dyDescent="0.25">
      <c r="A1606" s="26" t="s">
        <v>5602</v>
      </c>
      <c r="B1606" s="27" t="s">
        <v>5989</v>
      </c>
      <c r="C1606" s="37" t="s">
        <v>8104</v>
      </c>
      <c r="D1606" s="31" t="s">
        <v>7905</v>
      </c>
      <c r="E1606" s="15" t="s">
        <v>100</v>
      </c>
      <c r="F1606" s="15" t="s">
        <v>906</v>
      </c>
      <c r="G1606" s="15" t="s">
        <v>912</v>
      </c>
      <c r="H1606" s="15" t="s">
        <v>20</v>
      </c>
      <c r="I1606" s="15" t="s">
        <v>12</v>
      </c>
      <c r="J1606" s="15" t="s">
        <v>902</v>
      </c>
      <c r="K1606" s="27"/>
      <c r="L1606" s="27"/>
      <c r="M1606" s="27"/>
      <c r="N1606" s="27"/>
      <c r="O1606" s="27"/>
    </row>
    <row r="1607" spans="1:15" s="31" customFormat="1" x14ac:dyDescent="0.25">
      <c r="A1607" s="26" t="s">
        <v>5603</v>
      </c>
      <c r="B1607" s="27" t="s">
        <v>5989</v>
      </c>
      <c r="C1607" s="54" t="s">
        <v>8105</v>
      </c>
      <c r="D1607" s="31" t="s">
        <v>7905</v>
      </c>
      <c r="E1607" s="15" t="s">
        <v>100</v>
      </c>
      <c r="F1607" s="15" t="s">
        <v>906</v>
      </c>
      <c r="G1607" s="15" t="s">
        <v>912</v>
      </c>
      <c r="H1607" s="15" t="s">
        <v>20</v>
      </c>
      <c r="I1607" s="15" t="s">
        <v>12</v>
      </c>
      <c r="J1607" s="15" t="s">
        <v>902</v>
      </c>
      <c r="K1607" s="27"/>
      <c r="L1607" s="27"/>
      <c r="M1607" s="27"/>
      <c r="N1607" s="27"/>
      <c r="O1607" s="27"/>
    </row>
    <row r="1608" spans="1:15" s="31" customFormat="1" x14ac:dyDescent="0.25">
      <c r="A1608" s="26" t="s">
        <v>5604</v>
      </c>
      <c r="B1608" s="27" t="s">
        <v>5989</v>
      </c>
      <c r="C1608" s="54" t="s">
        <v>8106</v>
      </c>
      <c r="D1608" s="31" t="s">
        <v>7905</v>
      </c>
      <c r="E1608" s="15" t="s">
        <v>100</v>
      </c>
      <c r="F1608" s="15" t="s">
        <v>906</v>
      </c>
      <c r="G1608" s="15" t="s">
        <v>912</v>
      </c>
      <c r="H1608" s="15" t="s">
        <v>20</v>
      </c>
      <c r="I1608" s="15" t="s">
        <v>12</v>
      </c>
      <c r="J1608" s="15" t="s">
        <v>902</v>
      </c>
      <c r="K1608" s="27"/>
      <c r="L1608" s="27"/>
      <c r="M1608" s="27"/>
      <c r="N1608" s="27"/>
      <c r="O1608" s="27"/>
    </row>
    <row r="1609" spans="1:15" s="31" customFormat="1" x14ac:dyDescent="0.25">
      <c r="A1609" s="26" t="s">
        <v>5605</v>
      </c>
      <c r="B1609" s="27" t="s">
        <v>5989</v>
      </c>
      <c r="C1609" s="54" t="s">
        <v>8107</v>
      </c>
      <c r="D1609" s="31" t="s">
        <v>7905</v>
      </c>
      <c r="E1609" s="15" t="s">
        <v>100</v>
      </c>
      <c r="F1609" s="15" t="s">
        <v>906</v>
      </c>
      <c r="G1609" s="15" t="s">
        <v>912</v>
      </c>
      <c r="H1609" s="15" t="s">
        <v>20</v>
      </c>
      <c r="I1609" s="15" t="s">
        <v>12</v>
      </c>
      <c r="J1609" s="15" t="s">
        <v>902</v>
      </c>
      <c r="K1609" s="27"/>
      <c r="L1609" s="27"/>
      <c r="M1609" s="27"/>
      <c r="N1609" s="27"/>
      <c r="O1609" s="27"/>
    </row>
    <row r="1610" spans="1:15" s="31" customFormat="1" x14ac:dyDescent="0.25">
      <c r="A1610" s="26" t="s">
        <v>5606</v>
      </c>
      <c r="B1610" s="27" t="s">
        <v>5989</v>
      </c>
      <c r="C1610" s="54" t="s">
        <v>8108</v>
      </c>
      <c r="D1610" s="31" t="s">
        <v>7905</v>
      </c>
      <c r="E1610" s="15" t="s">
        <v>100</v>
      </c>
      <c r="F1610" s="15" t="s">
        <v>906</v>
      </c>
      <c r="G1610" s="15" t="s">
        <v>912</v>
      </c>
      <c r="H1610" s="15" t="s">
        <v>20</v>
      </c>
      <c r="I1610" s="15" t="s">
        <v>12</v>
      </c>
      <c r="J1610" s="15" t="s">
        <v>902</v>
      </c>
      <c r="K1610" s="27"/>
      <c r="L1610" s="27"/>
      <c r="M1610" s="27"/>
      <c r="N1610" s="27"/>
      <c r="O1610" s="27"/>
    </row>
    <row r="1611" spans="1:15" s="31" customFormat="1" x14ac:dyDescent="0.25">
      <c r="A1611" s="26" t="s">
        <v>5607</v>
      </c>
      <c r="B1611" s="27" t="s">
        <v>5989</v>
      </c>
      <c r="C1611" s="54" t="s">
        <v>8109</v>
      </c>
      <c r="D1611" s="31" t="s">
        <v>7905</v>
      </c>
      <c r="E1611" s="15" t="s">
        <v>100</v>
      </c>
      <c r="F1611" s="15" t="s">
        <v>906</v>
      </c>
      <c r="G1611" s="15" t="s">
        <v>912</v>
      </c>
      <c r="H1611" s="15" t="s">
        <v>20</v>
      </c>
      <c r="I1611" s="15" t="s">
        <v>12</v>
      </c>
      <c r="J1611" s="15" t="s">
        <v>902</v>
      </c>
      <c r="K1611" s="27"/>
      <c r="L1611" s="27"/>
      <c r="M1611" s="27"/>
      <c r="N1611" s="27"/>
      <c r="O1611" s="27"/>
    </row>
    <row r="1612" spans="1:15" s="31" customFormat="1" x14ac:dyDescent="0.25">
      <c r="A1612" s="26" t="s">
        <v>5608</v>
      </c>
      <c r="B1612" s="27" t="s">
        <v>5989</v>
      </c>
      <c r="C1612" s="54" t="s">
        <v>8110</v>
      </c>
      <c r="D1612" s="31" t="s">
        <v>7905</v>
      </c>
      <c r="E1612" s="15" t="s">
        <v>100</v>
      </c>
      <c r="F1612" s="15" t="s">
        <v>906</v>
      </c>
      <c r="G1612" s="15" t="s">
        <v>912</v>
      </c>
      <c r="H1612" s="15" t="s">
        <v>20</v>
      </c>
      <c r="I1612" s="15" t="s">
        <v>12</v>
      </c>
      <c r="J1612" s="15" t="s">
        <v>902</v>
      </c>
      <c r="K1612" s="27"/>
      <c r="L1612" s="27"/>
      <c r="M1612" s="27"/>
      <c r="N1612" s="27"/>
      <c r="O1612" s="27"/>
    </row>
    <row r="1613" spans="1:15" s="31" customFormat="1" x14ac:dyDescent="0.25">
      <c r="A1613" s="26" t="s">
        <v>5609</v>
      </c>
      <c r="B1613" s="27" t="s">
        <v>5989</v>
      </c>
      <c r="C1613" s="54" t="s">
        <v>8111</v>
      </c>
      <c r="D1613" s="31" t="s">
        <v>7905</v>
      </c>
      <c r="E1613" s="15" t="s">
        <v>100</v>
      </c>
      <c r="F1613" s="15" t="s">
        <v>906</v>
      </c>
      <c r="G1613" s="15" t="s">
        <v>912</v>
      </c>
      <c r="H1613" s="15" t="s">
        <v>20</v>
      </c>
      <c r="I1613" s="15" t="s">
        <v>12</v>
      </c>
      <c r="J1613" s="15" t="s">
        <v>902</v>
      </c>
      <c r="K1613" s="27"/>
      <c r="L1613" s="27"/>
      <c r="M1613" s="27"/>
      <c r="N1613" s="27"/>
      <c r="O1613" s="27"/>
    </row>
    <row r="1614" spans="1:15" s="31" customFormat="1" x14ac:dyDescent="0.25">
      <c r="A1614" s="26" t="s">
        <v>5610</v>
      </c>
      <c r="B1614" s="27" t="s">
        <v>5989</v>
      </c>
      <c r="C1614" s="54" t="s">
        <v>8112</v>
      </c>
      <c r="D1614" s="31" t="s">
        <v>7905</v>
      </c>
      <c r="E1614" s="15" t="s">
        <v>100</v>
      </c>
      <c r="F1614" s="15" t="s">
        <v>906</v>
      </c>
      <c r="G1614" s="15" t="s">
        <v>912</v>
      </c>
      <c r="H1614" s="15" t="s">
        <v>20</v>
      </c>
      <c r="I1614" s="15" t="s">
        <v>12</v>
      </c>
      <c r="J1614" s="15" t="s">
        <v>902</v>
      </c>
      <c r="K1614" s="27"/>
      <c r="L1614" s="27"/>
      <c r="M1614" s="27"/>
      <c r="N1614" s="27"/>
      <c r="O1614" s="27"/>
    </row>
    <row r="1615" spans="1:15" s="31" customFormat="1" x14ac:dyDescent="0.25">
      <c r="A1615" s="26" t="s">
        <v>5611</v>
      </c>
      <c r="B1615" s="27" t="s">
        <v>5989</v>
      </c>
      <c r="C1615" s="54" t="s">
        <v>8113</v>
      </c>
      <c r="D1615" s="31" t="s">
        <v>7905</v>
      </c>
      <c r="E1615" s="15" t="s">
        <v>100</v>
      </c>
      <c r="F1615" s="15" t="s">
        <v>906</v>
      </c>
      <c r="G1615" s="15" t="s">
        <v>912</v>
      </c>
      <c r="H1615" s="15" t="s">
        <v>20</v>
      </c>
      <c r="I1615" s="15" t="s">
        <v>12</v>
      </c>
      <c r="J1615" s="15" t="s">
        <v>902</v>
      </c>
      <c r="K1615" s="27"/>
      <c r="L1615" s="27"/>
      <c r="M1615" s="27"/>
      <c r="N1615" s="27"/>
      <c r="O1615" s="27"/>
    </row>
    <row r="1616" spans="1:15" s="31" customFormat="1" x14ac:dyDescent="0.25">
      <c r="A1616" s="26" t="s">
        <v>5612</v>
      </c>
      <c r="B1616" s="27" t="s">
        <v>5989</v>
      </c>
      <c r="C1616" s="54" t="s">
        <v>8114</v>
      </c>
      <c r="D1616" s="31" t="s">
        <v>7905</v>
      </c>
      <c r="E1616" s="15" t="s">
        <v>100</v>
      </c>
      <c r="F1616" s="15" t="s">
        <v>906</v>
      </c>
      <c r="G1616" s="15" t="s">
        <v>912</v>
      </c>
      <c r="H1616" s="15" t="s">
        <v>20</v>
      </c>
      <c r="I1616" s="15" t="s">
        <v>12</v>
      </c>
      <c r="J1616" s="15" t="s">
        <v>902</v>
      </c>
      <c r="K1616" s="27"/>
      <c r="L1616" s="27"/>
      <c r="M1616" s="27"/>
      <c r="N1616" s="27"/>
      <c r="O1616" s="27"/>
    </row>
    <row r="1617" spans="1:15" s="31" customFormat="1" x14ac:dyDescent="0.25">
      <c r="A1617" s="26" t="s">
        <v>5613</v>
      </c>
      <c r="B1617" s="27" t="s">
        <v>5989</v>
      </c>
      <c r="C1617" s="54" t="s">
        <v>8115</v>
      </c>
      <c r="D1617" s="31" t="s">
        <v>7905</v>
      </c>
      <c r="E1617" s="15" t="s">
        <v>100</v>
      </c>
      <c r="F1617" s="15" t="s">
        <v>906</v>
      </c>
      <c r="G1617" s="15" t="s">
        <v>912</v>
      </c>
      <c r="H1617" s="15" t="s">
        <v>20</v>
      </c>
      <c r="I1617" s="15" t="s">
        <v>12</v>
      </c>
      <c r="J1617" s="15" t="s">
        <v>902</v>
      </c>
      <c r="K1617" s="27"/>
      <c r="L1617" s="27"/>
      <c r="M1617" s="27"/>
      <c r="N1617" s="27"/>
      <c r="O1617" s="27"/>
    </row>
    <row r="1618" spans="1:15" s="31" customFormat="1" x14ac:dyDescent="0.25">
      <c r="A1618" s="26" t="s">
        <v>5614</v>
      </c>
      <c r="B1618" s="27" t="s">
        <v>5989</v>
      </c>
      <c r="C1618" s="54" t="s">
        <v>8116</v>
      </c>
      <c r="D1618" s="31" t="s">
        <v>7905</v>
      </c>
      <c r="E1618" s="15" t="s">
        <v>100</v>
      </c>
      <c r="F1618" s="15" t="s">
        <v>906</v>
      </c>
      <c r="G1618" s="15" t="s">
        <v>912</v>
      </c>
      <c r="H1618" s="15" t="s">
        <v>20</v>
      </c>
      <c r="I1618" s="15" t="s">
        <v>12</v>
      </c>
      <c r="J1618" s="15" t="s">
        <v>902</v>
      </c>
      <c r="K1618" s="27"/>
      <c r="L1618" s="27"/>
      <c r="M1618" s="27"/>
      <c r="N1618" s="27"/>
      <c r="O1618" s="27"/>
    </row>
    <row r="1619" spans="1:15" s="31" customFormat="1" x14ac:dyDescent="0.25">
      <c r="A1619" s="26" t="s">
        <v>5615</v>
      </c>
      <c r="B1619" s="27" t="s">
        <v>5989</v>
      </c>
      <c r="C1619" s="54" t="s">
        <v>8117</v>
      </c>
      <c r="D1619" s="31" t="s">
        <v>7905</v>
      </c>
      <c r="E1619" s="15" t="s">
        <v>100</v>
      </c>
      <c r="F1619" s="15" t="s">
        <v>906</v>
      </c>
      <c r="G1619" s="15" t="s">
        <v>912</v>
      </c>
      <c r="H1619" s="15" t="s">
        <v>20</v>
      </c>
      <c r="I1619" s="15" t="s">
        <v>12</v>
      </c>
      <c r="J1619" s="15" t="s">
        <v>902</v>
      </c>
      <c r="K1619" s="27"/>
      <c r="L1619" s="27"/>
      <c r="M1619" s="27"/>
      <c r="N1619" s="27"/>
      <c r="O1619" s="27"/>
    </row>
    <row r="1620" spans="1:15" s="31" customFormat="1" x14ac:dyDescent="0.25">
      <c r="A1620" s="26" t="s">
        <v>5616</v>
      </c>
      <c r="B1620" s="27" t="s">
        <v>5989</v>
      </c>
      <c r="C1620" s="54" t="s">
        <v>8118</v>
      </c>
      <c r="D1620" s="31" t="s">
        <v>7905</v>
      </c>
      <c r="E1620" s="15" t="s">
        <v>100</v>
      </c>
      <c r="F1620" s="15" t="s">
        <v>906</v>
      </c>
      <c r="G1620" s="15" t="s">
        <v>912</v>
      </c>
      <c r="H1620" s="15" t="s">
        <v>20</v>
      </c>
      <c r="I1620" s="15" t="s">
        <v>12</v>
      </c>
      <c r="J1620" s="15" t="s">
        <v>902</v>
      </c>
      <c r="K1620" s="27"/>
      <c r="L1620" s="27"/>
      <c r="M1620" s="27"/>
      <c r="N1620" s="27"/>
      <c r="O1620" s="27"/>
    </row>
    <row r="1621" spans="1:15" s="31" customFormat="1" x14ac:dyDescent="0.25">
      <c r="A1621" s="26" t="s">
        <v>5617</v>
      </c>
      <c r="B1621" s="27" t="s">
        <v>5989</v>
      </c>
      <c r="C1621" s="54" t="s">
        <v>8119</v>
      </c>
      <c r="D1621" s="31" t="s">
        <v>7905</v>
      </c>
      <c r="E1621" s="15" t="s">
        <v>100</v>
      </c>
      <c r="F1621" s="15" t="s">
        <v>906</v>
      </c>
      <c r="G1621" s="15" t="s">
        <v>912</v>
      </c>
      <c r="H1621" s="15" t="s">
        <v>20</v>
      </c>
      <c r="I1621" s="15" t="s">
        <v>12</v>
      </c>
      <c r="J1621" s="15" t="s">
        <v>902</v>
      </c>
      <c r="K1621" s="27"/>
      <c r="L1621" s="27"/>
      <c r="M1621" s="27"/>
      <c r="N1621" s="27"/>
      <c r="O1621" s="27"/>
    </row>
    <row r="1622" spans="1:15" s="31" customFormat="1" x14ac:dyDescent="0.25">
      <c r="A1622" s="26" t="s">
        <v>5618</v>
      </c>
      <c r="B1622" s="27" t="s">
        <v>5989</v>
      </c>
      <c r="C1622" s="54" t="s">
        <v>8120</v>
      </c>
      <c r="D1622" s="31" t="s">
        <v>7905</v>
      </c>
      <c r="E1622" s="15" t="s">
        <v>100</v>
      </c>
      <c r="F1622" s="15" t="s">
        <v>906</v>
      </c>
      <c r="G1622" s="15" t="s">
        <v>912</v>
      </c>
      <c r="H1622" s="15" t="s">
        <v>20</v>
      </c>
      <c r="I1622" s="15" t="s">
        <v>12</v>
      </c>
      <c r="J1622" s="15" t="s">
        <v>902</v>
      </c>
      <c r="K1622" s="27"/>
      <c r="L1622" s="27"/>
      <c r="M1622" s="27"/>
      <c r="N1622" s="27"/>
      <c r="O1622" s="27"/>
    </row>
    <row r="1623" spans="1:15" s="31" customFormat="1" x14ac:dyDescent="0.25">
      <c r="A1623" s="26" t="s">
        <v>5619</v>
      </c>
      <c r="B1623" s="27" t="s">
        <v>5989</v>
      </c>
      <c r="C1623" s="54" t="s">
        <v>8121</v>
      </c>
      <c r="D1623" s="31" t="s">
        <v>7905</v>
      </c>
      <c r="E1623" s="15" t="s">
        <v>100</v>
      </c>
      <c r="F1623" s="15" t="s">
        <v>906</v>
      </c>
      <c r="G1623" s="15" t="s">
        <v>912</v>
      </c>
      <c r="H1623" s="15" t="s">
        <v>20</v>
      </c>
      <c r="I1623" s="15" t="s">
        <v>12</v>
      </c>
      <c r="J1623" s="15" t="s">
        <v>902</v>
      </c>
      <c r="K1623" s="27"/>
      <c r="L1623" s="27"/>
      <c r="M1623" s="27"/>
      <c r="N1623" s="27"/>
      <c r="O1623" s="27"/>
    </row>
    <row r="1624" spans="1:15" s="31" customFormat="1" x14ac:dyDescent="0.25">
      <c r="A1624" s="26" t="s">
        <v>5620</v>
      </c>
      <c r="B1624" s="27" t="s">
        <v>5989</v>
      </c>
      <c r="C1624" s="54" t="s">
        <v>8122</v>
      </c>
      <c r="D1624" s="31" t="s">
        <v>7905</v>
      </c>
      <c r="E1624" s="15" t="s">
        <v>100</v>
      </c>
      <c r="F1624" s="15" t="s">
        <v>906</v>
      </c>
      <c r="G1624" s="15" t="s">
        <v>912</v>
      </c>
      <c r="H1624" s="15" t="s">
        <v>20</v>
      </c>
      <c r="I1624" s="15" t="s">
        <v>12</v>
      </c>
      <c r="J1624" s="15" t="s">
        <v>902</v>
      </c>
      <c r="K1624" s="27"/>
      <c r="L1624" s="27"/>
      <c r="M1624" s="27"/>
      <c r="N1624" s="27"/>
      <c r="O1624" s="27"/>
    </row>
    <row r="1625" spans="1:15" s="31" customFormat="1" x14ac:dyDescent="0.25">
      <c r="A1625" s="26" t="s">
        <v>5621</v>
      </c>
      <c r="B1625" s="27" t="s">
        <v>5989</v>
      </c>
      <c r="C1625" s="54" t="s">
        <v>8123</v>
      </c>
      <c r="D1625" s="31" t="s">
        <v>7905</v>
      </c>
      <c r="E1625" s="15" t="s">
        <v>100</v>
      </c>
      <c r="F1625" s="15" t="s">
        <v>906</v>
      </c>
      <c r="G1625" s="15" t="s">
        <v>912</v>
      </c>
      <c r="H1625" s="15" t="s">
        <v>20</v>
      </c>
      <c r="I1625" s="15" t="s">
        <v>12</v>
      </c>
      <c r="J1625" s="15" t="s">
        <v>902</v>
      </c>
      <c r="K1625" s="27"/>
      <c r="L1625" s="27"/>
      <c r="M1625" s="27"/>
      <c r="N1625" s="27"/>
      <c r="O1625" s="27"/>
    </row>
    <row r="1626" spans="1:15" s="31" customFormat="1" x14ac:dyDescent="0.25">
      <c r="A1626" s="26" t="s">
        <v>5622</v>
      </c>
      <c r="B1626" s="27" t="s">
        <v>5989</v>
      </c>
      <c r="C1626" s="54" t="s">
        <v>8046</v>
      </c>
      <c r="D1626" s="31" t="s">
        <v>7905</v>
      </c>
      <c r="E1626" s="15" t="s">
        <v>100</v>
      </c>
      <c r="F1626" s="15" t="s">
        <v>906</v>
      </c>
      <c r="G1626" s="15" t="s">
        <v>912</v>
      </c>
      <c r="H1626" s="15" t="s">
        <v>20</v>
      </c>
      <c r="I1626" s="15" t="s">
        <v>12</v>
      </c>
      <c r="J1626" s="15" t="s">
        <v>902</v>
      </c>
      <c r="K1626" s="27"/>
      <c r="L1626" s="27"/>
      <c r="M1626" s="27"/>
      <c r="N1626" s="27"/>
      <c r="O1626" s="27"/>
    </row>
    <row r="1627" spans="1:15" s="31" customFormat="1" x14ac:dyDescent="0.25">
      <c r="A1627" s="26" t="s">
        <v>5623</v>
      </c>
      <c r="B1627" s="27" t="s">
        <v>5989</v>
      </c>
      <c r="C1627" s="54" t="s">
        <v>8124</v>
      </c>
      <c r="D1627" s="31" t="s">
        <v>7905</v>
      </c>
      <c r="E1627" s="15" t="s">
        <v>100</v>
      </c>
      <c r="F1627" s="15" t="s">
        <v>906</v>
      </c>
      <c r="G1627" s="15" t="s">
        <v>912</v>
      </c>
      <c r="H1627" s="15" t="s">
        <v>20</v>
      </c>
      <c r="I1627" s="15" t="s">
        <v>12</v>
      </c>
      <c r="J1627" s="15" t="s">
        <v>902</v>
      </c>
      <c r="K1627" s="27"/>
      <c r="L1627" s="27"/>
      <c r="M1627" s="27"/>
      <c r="N1627" s="27"/>
      <c r="O1627" s="27"/>
    </row>
    <row r="1628" spans="1:15" s="31" customFormat="1" x14ac:dyDescent="0.25">
      <c r="A1628" s="26" t="s">
        <v>5624</v>
      </c>
      <c r="B1628" s="27" t="s">
        <v>5989</v>
      </c>
      <c r="C1628" s="54" t="s">
        <v>8125</v>
      </c>
      <c r="D1628" s="31" t="s">
        <v>7905</v>
      </c>
      <c r="E1628" s="15" t="s">
        <v>100</v>
      </c>
      <c r="F1628" s="15" t="s">
        <v>906</v>
      </c>
      <c r="G1628" s="15" t="s">
        <v>912</v>
      </c>
      <c r="H1628" s="15" t="s">
        <v>20</v>
      </c>
      <c r="I1628" s="15" t="s">
        <v>12</v>
      </c>
      <c r="J1628" s="15" t="s">
        <v>902</v>
      </c>
      <c r="K1628" s="27"/>
      <c r="L1628" s="27"/>
      <c r="M1628" s="27"/>
      <c r="N1628" s="27"/>
      <c r="O1628" s="27"/>
    </row>
    <row r="1629" spans="1:15" s="31" customFormat="1" x14ac:dyDescent="0.25">
      <c r="A1629" s="26" t="s">
        <v>5625</v>
      </c>
      <c r="B1629" s="27" t="s">
        <v>5989</v>
      </c>
      <c r="C1629" s="54" t="s">
        <v>8126</v>
      </c>
      <c r="D1629" s="31" t="s">
        <v>7905</v>
      </c>
      <c r="E1629" s="15" t="s">
        <v>100</v>
      </c>
      <c r="F1629" s="15" t="s">
        <v>906</v>
      </c>
      <c r="G1629" s="15" t="s">
        <v>912</v>
      </c>
      <c r="H1629" s="15" t="s">
        <v>20</v>
      </c>
      <c r="I1629" s="15" t="s">
        <v>12</v>
      </c>
      <c r="J1629" s="15" t="s">
        <v>902</v>
      </c>
      <c r="K1629" s="27"/>
      <c r="L1629" s="27"/>
      <c r="M1629" s="27"/>
      <c r="N1629" s="27"/>
      <c r="O1629" s="27"/>
    </row>
    <row r="1630" spans="1:15" s="31" customFormat="1" x14ac:dyDescent="0.25">
      <c r="A1630" s="26" t="s">
        <v>5626</v>
      </c>
      <c r="B1630" s="27" t="s">
        <v>5989</v>
      </c>
      <c r="C1630" s="54" t="s">
        <v>8111</v>
      </c>
      <c r="D1630" s="31" t="s">
        <v>7905</v>
      </c>
      <c r="E1630" s="15" t="s">
        <v>100</v>
      </c>
      <c r="F1630" s="15" t="s">
        <v>906</v>
      </c>
      <c r="G1630" s="15" t="s">
        <v>912</v>
      </c>
      <c r="H1630" s="15" t="s">
        <v>20</v>
      </c>
      <c r="I1630" s="15" t="s">
        <v>12</v>
      </c>
      <c r="J1630" s="15" t="s">
        <v>902</v>
      </c>
      <c r="K1630" s="27"/>
      <c r="L1630" s="27"/>
      <c r="M1630" s="27"/>
      <c r="N1630" s="27"/>
      <c r="O1630" s="27"/>
    </row>
    <row r="1631" spans="1:15" s="31" customFormat="1" x14ac:dyDescent="0.25">
      <c r="A1631" s="26" t="s">
        <v>5627</v>
      </c>
      <c r="B1631" s="27" t="s">
        <v>5989</v>
      </c>
      <c r="C1631" s="54" t="s">
        <v>8127</v>
      </c>
      <c r="D1631" s="31" t="s">
        <v>7905</v>
      </c>
      <c r="E1631" s="15" t="s">
        <v>100</v>
      </c>
      <c r="F1631" s="15" t="s">
        <v>906</v>
      </c>
      <c r="G1631" s="15" t="s">
        <v>912</v>
      </c>
      <c r="H1631" s="15" t="s">
        <v>20</v>
      </c>
      <c r="I1631" s="15" t="s">
        <v>12</v>
      </c>
      <c r="J1631" s="15" t="s">
        <v>902</v>
      </c>
      <c r="K1631" s="27"/>
      <c r="L1631" s="27"/>
      <c r="M1631" s="27"/>
      <c r="N1631" s="27"/>
      <c r="O1631" s="27"/>
    </row>
    <row r="1632" spans="1:15" s="31" customFormat="1" x14ac:dyDescent="0.25">
      <c r="A1632" s="26" t="s">
        <v>5628</v>
      </c>
      <c r="B1632" s="27" t="s">
        <v>5989</v>
      </c>
      <c r="C1632" s="54" t="s">
        <v>8128</v>
      </c>
      <c r="D1632" s="31" t="s">
        <v>7905</v>
      </c>
      <c r="E1632" s="15" t="s">
        <v>100</v>
      </c>
      <c r="F1632" s="15" t="s">
        <v>906</v>
      </c>
      <c r="G1632" s="15" t="s">
        <v>912</v>
      </c>
      <c r="H1632" s="15" t="s">
        <v>20</v>
      </c>
      <c r="I1632" s="15" t="s">
        <v>12</v>
      </c>
      <c r="J1632" s="15" t="s">
        <v>902</v>
      </c>
      <c r="K1632" s="27"/>
      <c r="L1632" s="27"/>
      <c r="M1632" s="27"/>
      <c r="N1632" s="27"/>
      <c r="O1632" s="27"/>
    </row>
    <row r="1633" spans="1:15" s="31" customFormat="1" x14ac:dyDescent="0.25">
      <c r="A1633" s="26" t="s">
        <v>5629</v>
      </c>
      <c r="B1633" s="27" t="s">
        <v>5989</v>
      </c>
      <c r="C1633" s="54" t="s">
        <v>8112</v>
      </c>
      <c r="D1633" s="31" t="s">
        <v>8129</v>
      </c>
      <c r="E1633" s="15" t="s">
        <v>100</v>
      </c>
      <c r="F1633" s="15" t="s">
        <v>906</v>
      </c>
      <c r="G1633" s="15" t="s">
        <v>912</v>
      </c>
      <c r="H1633" s="15" t="s">
        <v>20</v>
      </c>
      <c r="I1633" s="15" t="s">
        <v>12</v>
      </c>
      <c r="J1633" s="15" t="s">
        <v>902</v>
      </c>
      <c r="K1633" s="27"/>
      <c r="L1633" s="27"/>
      <c r="M1633" s="27"/>
      <c r="N1633" s="27"/>
      <c r="O1633" s="27"/>
    </row>
    <row r="1634" spans="1:15" s="31" customFormat="1" x14ac:dyDescent="0.25">
      <c r="A1634" s="26" t="s">
        <v>5630</v>
      </c>
      <c r="B1634" s="27" t="s">
        <v>5989</v>
      </c>
      <c r="C1634" s="54" t="s">
        <v>8130</v>
      </c>
      <c r="D1634" s="31" t="s">
        <v>8129</v>
      </c>
      <c r="E1634" s="15" t="s">
        <v>100</v>
      </c>
      <c r="F1634" s="15" t="s">
        <v>906</v>
      </c>
      <c r="G1634" s="15" t="s">
        <v>912</v>
      </c>
      <c r="H1634" s="15" t="s">
        <v>20</v>
      </c>
      <c r="I1634" s="15" t="s">
        <v>12</v>
      </c>
      <c r="J1634" s="15" t="s">
        <v>902</v>
      </c>
      <c r="K1634" s="27"/>
      <c r="L1634" s="27"/>
      <c r="M1634" s="27"/>
      <c r="N1634" s="27"/>
      <c r="O1634" s="27"/>
    </row>
    <row r="1635" spans="1:15" s="31" customFormat="1" x14ac:dyDescent="0.25">
      <c r="A1635" s="26" t="s">
        <v>5631</v>
      </c>
      <c r="B1635" s="27" t="s">
        <v>5989</v>
      </c>
      <c r="C1635" s="54" t="s">
        <v>8131</v>
      </c>
      <c r="D1635" s="31" t="s">
        <v>8129</v>
      </c>
      <c r="E1635" s="15" t="s">
        <v>100</v>
      </c>
      <c r="F1635" s="15" t="s">
        <v>906</v>
      </c>
      <c r="G1635" s="15" t="s">
        <v>912</v>
      </c>
      <c r="H1635" s="15" t="s">
        <v>20</v>
      </c>
      <c r="I1635" s="15" t="s">
        <v>12</v>
      </c>
      <c r="J1635" s="15" t="s">
        <v>902</v>
      </c>
      <c r="K1635" s="27"/>
      <c r="L1635" s="27"/>
      <c r="M1635" s="27"/>
      <c r="N1635" s="27"/>
      <c r="O1635" s="27"/>
    </row>
    <row r="1636" spans="1:15" s="31" customFormat="1" x14ac:dyDescent="0.25">
      <c r="A1636" s="26" t="s">
        <v>5632</v>
      </c>
      <c r="B1636" s="27" t="s">
        <v>5989</v>
      </c>
      <c r="C1636" s="54" t="s">
        <v>8132</v>
      </c>
      <c r="D1636" s="31" t="s">
        <v>8129</v>
      </c>
      <c r="E1636" s="15" t="s">
        <v>100</v>
      </c>
      <c r="F1636" s="15" t="s">
        <v>906</v>
      </c>
      <c r="G1636" s="15" t="s">
        <v>912</v>
      </c>
      <c r="H1636" s="15" t="s">
        <v>20</v>
      </c>
      <c r="I1636" s="15" t="s">
        <v>12</v>
      </c>
      <c r="J1636" s="15" t="s">
        <v>902</v>
      </c>
      <c r="K1636" s="27"/>
      <c r="L1636" s="27"/>
      <c r="M1636" s="27"/>
      <c r="N1636" s="27"/>
      <c r="O1636" s="27"/>
    </row>
    <row r="1637" spans="1:15" s="31" customFormat="1" x14ac:dyDescent="0.25">
      <c r="A1637" s="26" t="s">
        <v>5633</v>
      </c>
      <c r="B1637" s="27" t="s">
        <v>5989</v>
      </c>
      <c r="C1637" s="54" t="s">
        <v>8133</v>
      </c>
      <c r="D1637" s="31" t="s">
        <v>8129</v>
      </c>
      <c r="E1637" s="15" t="s">
        <v>100</v>
      </c>
      <c r="F1637" s="15" t="s">
        <v>906</v>
      </c>
      <c r="G1637" s="15" t="s">
        <v>912</v>
      </c>
      <c r="H1637" s="15" t="s">
        <v>20</v>
      </c>
      <c r="I1637" s="15" t="s">
        <v>12</v>
      </c>
      <c r="J1637" s="15" t="s">
        <v>902</v>
      </c>
      <c r="K1637" s="27"/>
      <c r="L1637" s="27"/>
      <c r="M1637" s="27"/>
      <c r="N1637" s="27"/>
      <c r="O1637" s="27"/>
    </row>
    <row r="1638" spans="1:15" s="31" customFormat="1" x14ac:dyDescent="0.25">
      <c r="A1638" s="26" t="s">
        <v>5634</v>
      </c>
      <c r="B1638" s="27" t="s">
        <v>5989</v>
      </c>
      <c r="C1638" s="54" t="s">
        <v>8134</v>
      </c>
      <c r="D1638" s="31" t="s">
        <v>8129</v>
      </c>
      <c r="E1638" s="15" t="s">
        <v>100</v>
      </c>
      <c r="F1638" s="15" t="s">
        <v>906</v>
      </c>
      <c r="G1638" s="15" t="s">
        <v>912</v>
      </c>
      <c r="H1638" s="15" t="s">
        <v>20</v>
      </c>
      <c r="I1638" s="15" t="s">
        <v>12</v>
      </c>
      <c r="J1638" s="15" t="s">
        <v>902</v>
      </c>
      <c r="K1638" s="27"/>
      <c r="L1638" s="27"/>
      <c r="M1638" s="27"/>
      <c r="N1638" s="27"/>
      <c r="O1638" s="27"/>
    </row>
    <row r="1639" spans="1:15" s="31" customFormat="1" x14ac:dyDescent="0.25">
      <c r="A1639" s="26" t="s">
        <v>5635</v>
      </c>
      <c r="B1639" s="27" t="s">
        <v>5989</v>
      </c>
      <c r="C1639" s="54" t="s">
        <v>8135</v>
      </c>
      <c r="D1639" s="31" t="s">
        <v>8129</v>
      </c>
      <c r="E1639" s="15" t="s">
        <v>100</v>
      </c>
      <c r="F1639" s="15" t="s">
        <v>906</v>
      </c>
      <c r="G1639" s="15" t="s">
        <v>912</v>
      </c>
      <c r="H1639" s="15" t="s">
        <v>20</v>
      </c>
      <c r="I1639" s="15" t="s">
        <v>12</v>
      </c>
      <c r="J1639" s="15" t="s">
        <v>902</v>
      </c>
      <c r="K1639" s="27"/>
      <c r="L1639" s="27"/>
      <c r="M1639" s="27"/>
      <c r="N1639" s="27"/>
      <c r="O1639" s="27"/>
    </row>
    <row r="1640" spans="1:15" s="31" customFormat="1" x14ac:dyDescent="0.25">
      <c r="A1640" s="26" t="s">
        <v>5636</v>
      </c>
      <c r="B1640" s="27" t="s">
        <v>5989</v>
      </c>
      <c r="C1640" s="54" t="s">
        <v>8136</v>
      </c>
      <c r="D1640" s="31" t="s">
        <v>8129</v>
      </c>
      <c r="E1640" s="15" t="s">
        <v>100</v>
      </c>
      <c r="F1640" s="15" t="s">
        <v>906</v>
      </c>
      <c r="G1640" s="15" t="s">
        <v>912</v>
      </c>
      <c r="H1640" s="15" t="s">
        <v>20</v>
      </c>
      <c r="I1640" s="15" t="s">
        <v>12</v>
      </c>
      <c r="J1640" s="15" t="s">
        <v>902</v>
      </c>
      <c r="K1640" s="27"/>
      <c r="L1640" s="27"/>
      <c r="M1640" s="27"/>
      <c r="N1640" s="27"/>
      <c r="O1640" s="27"/>
    </row>
    <row r="1641" spans="1:15" s="31" customFormat="1" x14ac:dyDescent="0.25">
      <c r="A1641" s="26" t="s">
        <v>5637</v>
      </c>
      <c r="B1641" s="27" t="s">
        <v>5989</v>
      </c>
      <c r="C1641" s="54" t="s">
        <v>8137</v>
      </c>
      <c r="D1641" s="31" t="s">
        <v>8129</v>
      </c>
      <c r="E1641" s="15" t="s">
        <v>100</v>
      </c>
      <c r="F1641" s="15" t="s">
        <v>906</v>
      </c>
      <c r="G1641" s="15" t="s">
        <v>912</v>
      </c>
      <c r="H1641" s="15" t="s">
        <v>20</v>
      </c>
      <c r="I1641" s="15" t="s">
        <v>12</v>
      </c>
      <c r="J1641" s="15" t="s">
        <v>902</v>
      </c>
      <c r="K1641" s="27"/>
      <c r="L1641" s="27"/>
      <c r="M1641" s="27"/>
      <c r="N1641" s="27"/>
      <c r="O1641" s="27"/>
    </row>
    <row r="1642" spans="1:15" s="31" customFormat="1" x14ac:dyDescent="0.25">
      <c r="A1642" s="26" t="s">
        <v>5638</v>
      </c>
      <c r="B1642" s="27" t="s">
        <v>5989</v>
      </c>
      <c r="C1642" s="54" t="s">
        <v>8138</v>
      </c>
      <c r="D1642" s="31" t="s">
        <v>8129</v>
      </c>
      <c r="E1642" s="15" t="s">
        <v>100</v>
      </c>
      <c r="F1642" s="15" t="s">
        <v>906</v>
      </c>
      <c r="G1642" s="15" t="s">
        <v>912</v>
      </c>
      <c r="H1642" s="15" t="s">
        <v>20</v>
      </c>
      <c r="I1642" s="15" t="s">
        <v>12</v>
      </c>
      <c r="J1642" s="15" t="s">
        <v>902</v>
      </c>
      <c r="K1642" s="27"/>
      <c r="L1642" s="27"/>
      <c r="M1642" s="27"/>
      <c r="N1642" s="27"/>
      <c r="O1642" s="27"/>
    </row>
    <row r="1643" spans="1:15" s="31" customFormat="1" x14ac:dyDescent="0.25">
      <c r="A1643" s="26" t="s">
        <v>5639</v>
      </c>
      <c r="B1643" s="27" t="s">
        <v>5989</v>
      </c>
      <c r="C1643" s="54" t="s">
        <v>8080</v>
      </c>
      <c r="D1643" s="31" t="s">
        <v>8129</v>
      </c>
      <c r="E1643" s="15" t="s">
        <v>100</v>
      </c>
      <c r="F1643" s="15" t="s">
        <v>906</v>
      </c>
      <c r="G1643" s="15" t="s">
        <v>912</v>
      </c>
      <c r="H1643" s="15" t="s">
        <v>20</v>
      </c>
      <c r="I1643" s="15" t="s">
        <v>12</v>
      </c>
      <c r="J1643" s="15" t="s">
        <v>902</v>
      </c>
      <c r="K1643" s="27"/>
      <c r="L1643" s="27"/>
      <c r="M1643" s="27"/>
      <c r="N1643" s="27"/>
      <c r="O1643" s="27"/>
    </row>
    <row r="1644" spans="1:15" s="31" customFormat="1" x14ac:dyDescent="0.25">
      <c r="A1644" s="26" t="s">
        <v>5640</v>
      </c>
      <c r="B1644" s="27" t="s">
        <v>5989</v>
      </c>
      <c r="C1644" s="54" t="s">
        <v>8139</v>
      </c>
      <c r="D1644" s="31" t="s">
        <v>8129</v>
      </c>
      <c r="E1644" s="15" t="s">
        <v>100</v>
      </c>
      <c r="F1644" s="15" t="s">
        <v>906</v>
      </c>
      <c r="G1644" s="15" t="s">
        <v>912</v>
      </c>
      <c r="H1644" s="15" t="s">
        <v>20</v>
      </c>
      <c r="I1644" s="15" t="s">
        <v>12</v>
      </c>
      <c r="J1644" s="15" t="s">
        <v>902</v>
      </c>
      <c r="K1644" s="27"/>
      <c r="L1644" s="27"/>
      <c r="M1644" s="27"/>
      <c r="N1644" s="27"/>
      <c r="O1644" s="27"/>
    </row>
    <row r="1645" spans="1:15" s="31" customFormat="1" x14ac:dyDescent="0.25">
      <c r="A1645" s="26" t="s">
        <v>5641</v>
      </c>
      <c r="B1645" s="27" t="s">
        <v>5989</v>
      </c>
      <c r="C1645" s="54" t="s">
        <v>8140</v>
      </c>
      <c r="D1645" s="31" t="s">
        <v>8129</v>
      </c>
      <c r="E1645" s="15" t="s">
        <v>100</v>
      </c>
      <c r="F1645" s="15" t="s">
        <v>906</v>
      </c>
      <c r="G1645" s="15" t="s">
        <v>912</v>
      </c>
      <c r="H1645" s="15" t="s">
        <v>20</v>
      </c>
      <c r="I1645" s="15" t="s">
        <v>12</v>
      </c>
      <c r="J1645" s="15" t="s">
        <v>902</v>
      </c>
      <c r="K1645" s="27"/>
      <c r="L1645" s="27"/>
      <c r="M1645" s="27"/>
      <c r="N1645" s="27"/>
      <c r="O1645" s="27"/>
    </row>
    <row r="1646" spans="1:15" s="31" customFormat="1" x14ac:dyDescent="0.25">
      <c r="A1646" s="26" t="s">
        <v>5642</v>
      </c>
      <c r="B1646" s="27" t="s">
        <v>5989</v>
      </c>
      <c r="C1646" s="57"/>
      <c r="D1646" s="31" t="s">
        <v>8129</v>
      </c>
      <c r="E1646" s="15" t="s">
        <v>100</v>
      </c>
      <c r="F1646" s="15" t="s">
        <v>906</v>
      </c>
      <c r="G1646" s="15" t="s">
        <v>912</v>
      </c>
      <c r="H1646" s="15" t="s">
        <v>20</v>
      </c>
      <c r="I1646" s="15" t="s">
        <v>12</v>
      </c>
      <c r="J1646" s="15" t="s">
        <v>902</v>
      </c>
      <c r="K1646" s="27"/>
      <c r="L1646" s="27"/>
      <c r="M1646" s="27"/>
      <c r="N1646" s="27"/>
      <c r="O1646" s="27"/>
    </row>
    <row r="1647" spans="1:15" s="31" customFormat="1" x14ac:dyDescent="0.25">
      <c r="A1647" s="26" t="s">
        <v>4882</v>
      </c>
      <c r="B1647" s="27" t="s">
        <v>5989</v>
      </c>
      <c r="C1647" s="57"/>
      <c r="D1647" s="31" t="s">
        <v>8129</v>
      </c>
      <c r="E1647" s="15" t="s">
        <v>100</v>
      </c>
      <c r="F1647" s="15" t="s">
        <v>906</v>
      </c>
      <c r="G1647" s="15" t="s">
        <v>912</v>
      </c>
      <c r="H1647" s="15" t="s">
        <v>20</v>
      </c>
      <c r="I1647" s="15" t="s">
        <v>12</v>
      </c>
      <c r="J1647" s="15" t="s">
        <v>902</v>
      </c>
      <c r="K1647" s="27"/>
      <c r="L1647" s="27"/>
      <c r="M1647" s="27"/>
      <c r="N1647" s="27"/>
      <c r="O1647" s="27"/>
    </row>
    <row r="1648" spans="1:15" s="31" customFormat="1" x14ac:dyDescent="0.25">
      <c r="A1648" s="26" t="s">
        <v>4883</v>
      </c>
      <c r="B1648" s="27" t="s">
        <v>5989</v>
      </c>
      <c r="C1648" s="57"/>
      <c r="D1648" s="27" t="s">
        <v>7999</v>
      </c>
      <c r="E1648" s="15" t="s">
        <v>100</v>
      </c>
      <c r="F1648" s="15" t="s">
        <v>906</v>
      </c>
      <c r="G1648" s="15" t="s">
        <v>912</v>
      </c>
      <c r="H1648" s="15" t="s">
        <v>20</v>
      </c>
      <c r="I1648" s="15" t="s">
        <v>12</v>
      </c>
      <c r="J1648" s="15" t="s">
        <v>902</v>
      </c>
      <c r="K1648" s="27"/>
      <c r="L1648" s="27"/>
      <c r="M1648" s="27"/>
      <c r="N1648" s="27"/>
      <c r="O1648" s="27"/>
    </row>
    <row r="1649" spans="1:15" s="31" customFormat="1" x14ac:dyDescent="0.25">
      <c r="A1649" s="26" t="s">
        <v>5647</v>
      </c>
      <c r="B1649" s="27" t="s">
        <v>5989</v>
      </c>
      <c r="C1649" s="57"/>
      <c r="D1649" s="27" t="s">
        <v>7999</v>
      </c>
      <c r="E1649" s="15" t="s">
        <v>100</v>
      </c>
      <c r="F1649" s="15" t="s">
        <v>906</v>
      </c>
      <c r="G1649" s="15" t="s">
        <v>912</v>
      </c>
      <c r="H1649" s="15" t="s">
        <v>20</v>
      </c>
      <c r="I1649" s="15" t="s">
        <v>12</v>
      </c>
      <c r="J1649" s="15" t="s">
        <v>902</v>
      </c>
      <c r="K1649" s="27"/>
      <c r="L1649" s="27"/>
      <c r="M1649" s="27"/>
      <c r="N1649" s="27"/>
      <c r="O1649" s="27"/>
    </row>
    <row r="1650" spans="1:15" s="31" customFormat="1" x14ac:dyDescent="0.25">
      <c r="A1650" s="26" t="s">
        <v>5648</v>
      </c>
      <c r="B1650" s="27" t="s">
        <v>5989</v>
      </c>
      <c r="C1650" s="57"/>
      <c r="D1650" s="27" t="s">
        <v>7999</v>
      </c>
      <c r="E1650" s="15" t="s">
        <v>100</v>
      </c>
      <c r="F1650" s="15" t="s">
        <v>906</v>
      </c>
      <c r="G1650" s="15" t="s">
        <v>912</v>
      </c>
      <c r="H1650" s="15" t="s">
        <v>20</v>
      </c>
      <c r="I1650" s="15" t="s">
        <v>12</v>
      </c>
      <c r="J1650" s="15" t="s">
        <v>902</v>
      </c>
      <c r="K1650" s="27"/>
      <c r="L1650" s="27"/>
      <c r="M1650" s="27"/>
      <c r="N1650" s="27"/>
      <c r="O1650" s="27"/>
    </row>
    <row r="1651" spans="1:15" s="31" customFormat="1" x14ac:dyDescent="0.25">
      <c r="A1651" s="26" t="s">
        <v>5649</v>
      </c>
      <c r="B1651" s="27" t="s">
        <v>5989</v>
      </c>
      <c r="C1651" s="57"/>
      <c r="D1651" s="27" t="s">
        <v>7999</v>
      </c>
      <c r="E1651" s="15" t="s">
        <v>100</v>
      </c>
      <c r="F1651" s="15" t="s">
        <v>906</v>
      </c>
      <c r="G1651" s="15" t="s">
        <v>912</v>
      </c>
      <c r="H1651" s="15" t="s">
        <v>20</v>
      </c>
      <c r="I1651" s="15" t="s">
        <v>12</v>
      </c>
      <c r="J1651" s="15" t="s">
        <v>902</v>
      </c>
      <c r="K1651" s="27"/>
      <c r="L1651" s="27"/>
      <c r="M1651" s="27"/>
      <c r="N1651" s="27"/>
      <c r="O1651" s="27"/>
    </row>
    <row r="1652" spans="1:15" s="31" customFormat="1" x14ac:dyDescent="0.25">
      <c r="A1652" s="26" t="s">
        <v>5650</v>
      </c>
      <c r="B1652" s="27" t="s">
        <v>5989</v>
      </c>
      <c r="C1652" s="57"/>
      <c r="D1652" s="27" t="s">
        <v>7999</v>
      </c>
      <c r="E1652" s="15" t="s">
        <v>100</v>
      </c>
      <c r="F1652" s="15" t="s">
        <v>906</v>
      </c>
      <c r="G1652" s="15" t="s">
        <v>912</v>
      </c>
      <c r="H1652" s="15" t="s">
        <v>20</v>
      </c>
      <c r="I1652" s="15" t="s">
        <v>12</v>
      </c>
      <c r="J1652" s="15" t="s">
        <v>902</v>
      </c>
      <c r="K1652" s="27"/>
      <c r="L1652" s="27"/>
      <c r="M1652" s="27"/>
      <c r="N1652" s="27"/>
      <c r="O1652" s="27"/>
    </row>
    <row r="1653" spans="1:15" s="31" customFormat="1" x14ac:dyDescent="0.25">
      <c r="A1653" s="26" t="s">
        <v>5651</v>
      </c>
      <c r="B1653" s="27" t="s">
        <v>5989</v>
      </c>
      <c r="C1653" s="57"/>
      <c r="D1653" s="27" t="s">
        <v>7999</v>
      </c>
      <c r="E1653" s="15" t="s">
        <v>100</v>
      </c>
      <c r="F1653" s="15" t="s">
        <v>906</v>
      </c>
      <c r="G1653" s="15" t="s">
        <v>912</v>
      </c>
      <c r="H1653" s="15" t="s">
        <v>20</v>
      </c>
      <c r="I1653" s="15" t="s">
        <v>12</v>
      </c>
      <c r="J1653" s="15" t="s">
        <v>902</v>
      </c>
      <c r="K1653" s="27"/>
      <c r="L1653" s="27"/>
      <c r="M1653" s="27"/>
      <c r="N1653" s="27"/>
      <c r="O1653" s="27"/>
    </row>
    <row r="1654" spans="1:15" s="31" customFormat="1" x14ac:dyDescent="0.25">
      <c r="A1654" s="26" t="s">
        <v>5652</v>
      </c>
      <c r="B1654" s="27" t="s">
        <v>5989</v>
      </c>
      <c r="C1654" s="57"/>
      <c r="D1654" s="27" t="s">
        <v>7999</v>
      </c>
      <c r="E1654" s="15" t="s">
        <v>100</v>
      </c>
      <c r="F1654" s="15" t="s">
        <v>906</v>
      </c>
      <c r="G1654" s="15" t="s">
        <v>912</v>
      </c>
      <c r="H1654" s="15" t="s">
        <v>20</v>
      </c>
      <c r="I1654" s="15" t="s">
        <v>12</v>
      </c>
      <c r="J1654" s="15" t="s">
        <v>902</v>
      </c>
      <c r="K1654" s="27"/>
      <c r="L1654" s="27"/>
      <c r="M1654" s="27"/>
      <c r="N1654" s="27"/>
      <c r="O1654" s="27"/>
    </row>
    <row r="1655" spans="1:15" s="31" customFormat="1" x14ac:dyDescent="0.25">
      <c r="A1655" s="26" t="s">
        <v>5653</v>
      </c>
      <c r="B1655" s="27" t="s">
        <v>5989</v>
      </c>
      <c r="C1655" s="57"/>
      <c r="D1655" s="27" t="s">
        <v>7999</v>
      </c>
      <c r="E1655" s="15" t="s">
        <v>100</v>
      </c>
      <c r="F1655" s="15" t="s">
        <v>906</v>
      </c>
      <c r="G1655" s="15" t="s">
        <v>912</v>
      </c>
      <c r="H1655" s="15" t="s">
        <v>20</v>
      </c>
      <c r="I1655" s="15" t="s">
        <v>12</v>
      </c>
      <c r="J1655" s="15" t="s">
        <v>902</v>
      </c>
      <c r="K1655" s="27"/>
      <c r="L1655" s="27"/>
      <c r="M1655" s="27"/>
      <c r="N1655" s="27"/>
      <c r="O1655" s="27"/>
    </row>
    <row r="1656" spans="1:15" s="31" customFormat="1" x14ac:dyDescent="0.25">
      <c r="A1656" s="26" t="s">
        <v>5654</v>
      </c>
      <c r="B1656" s="27" t="s">
        <v>5989</v>
      </c>
      <c r="C1656" s="57"/>
      <c r="D1656" s="32"/>
      <c r="E1656" s="15" t="s">
        <v>100</v>
      </c>
      <c r="F1656" s="15" t="s">
        <v>906</v>
      </c>
      <c r="G1656" s="15" t="s">
        <v>912</v>
      </c>
      <c r="H1656" s="15" t="s">
        <v>20</v>
      </c>
      <c r="I1656" s="15" t="s">
        <v>12</v>
      </c>
      <c r="J1656" s="15" t="s">
        <v>902</v>
      </c>
      <c r="K1656" s="27"/>
      <c r="L1656" s="27"/>
      <c r="M1656" s="27"/>
      <c r="N1656" s="27"/>
      <c r="O1656" s="27"/>
    </row>
    <row r="1657" spans="1:15" s="31" customFormat="1" x14ac:dyDescent="0.25">
      <c r="A1657" s="26" t="s">
        <v>5655</v>
      </c>
      <c r="B1657" s="27" t="s">
        <v>5989</v>
      </c>
      <c r="C1657" s="59"/>
      <c r="D1657" s="32"/>
      <c r="E1657" s="15" t="s">
        <v>100</v>
      </c>
      <c r="F1657" s="15" t="s">
        <v>906</v>
      </c>
      <c r="G1657" s="15" t="s">
        <v>912</v>
      </c>
      <c r="H1657" s="15" t="s">
        <v>20</v>
      </c>
      <c r="I1657" s="15" t="s">
        <v>12</v>
      </c>
      <c r="J1657" s="15" t="s">
        <v>902</v>
      </c>
      <c r="K1657" s="27"/>
      <c r="L1657" s="27"/>
      <c r="M1657" s="27"/>
      <c r="N1657" s="27"/>
      <c r="O1657" s="27"/>
    </row>
    <row r="1658" spans="1:15" s="31" customFormat="1" x14ac:dyDescent="0.25">
      <c r="A1658" s="26" t="s">
        <v>5656</v>
      </c>
      <c r="B1658" s="27" t="s">
        <v>5989</v>
      </c>
      <c r="C1658" s="54" t="s">
        <v>8141</v>
      </c>
      <c r="D1658" s="32"/>
      <c r="E1658" s="15" t="s">
        <v>100</v>
      </c>
      <c r="F1658" s="15" t="s">
        <v>906</v>
      </c>
      <c r="G1658" s="15" t="s">
        <v>912</v>
      </c>
      <c r="H1658" s="15" t="s">
        <v>20</v>
      </c>
      <c r="I1658" s="15" t="s">
        <v>12</v>
      </c>
      <c r="J1658" s="15" t="s">
        <v>902</v>
      </c>
      <c r="K1658" s="27"/>
      <c r="L1658" s="27"/>
      <c r="M1658" s="27"/>
      <c r="N1658" s="27"/>
      <c r="O1658" s="27"/>
    </row>
    <row r="1659" spans="1:15" s="31" customFormat="1" x14ac:dyDescent="0.25">
      <c r="A1659" s="26" t="s">
        <v>5657</v>
      </c>
      <c r="B1659" s="27" t="s">
        <v>5989</v>
      </c>
      <c r="C1659" s="54" t="s">
        <v>8142</v>
      </c>
      <c r="D1659" s="27" t="s">
        <v>7825</v>
      </c>
      <c r="E1659" s="15" t="s">
        <v>100</v>
      </c>
      <c r="F1659" s="15" t="s">
        <v>906</v>
      </c>
      <c r="G1659" s="15" t="s">
        <v>912</v>
      </c>
      <c r="H1659" s="15" t="s">
        <v>20</v>
      </c>
      <c r="I1659" s="15" t="s">
        <v>12</v>
      </c>
      <c r="J1659" s="15" t="s">
        <v>902</v>
      </c>
      <c r="K1659" s="27"/>
      <c r="L1659" s="27"/>
      <c r="M1659" s="27"/>
      <c r="N1659" s="27"/>
      <c r="O1659" s="27"/>
    </row>
    <row r="1660" spans="1:15" s="31" customFormat="1" x14ac:dyDescent="0.25">
      <c r="A1660" s="26" t="s">
        <v>5658</v>
      </c>
      <c r="B1660" s="27" t="s">
        <v>5989</v>
      </c>
      <c r="C1660" s="54" t="s">
        <v>8143</v>
      </c>
      <c r="D1660" s="27" t="s">
        <v>7825</v>
      </c>
      <c r="E1660" s="15" t="s">
        <v>100</v>
      </c>
      <c r="F1660" s="15" t="s">
        <v>906</v>
      </c>
      <c r="G1660" s="15" t="s">
        <v>912</v>
      </c>
      <c r="H1660" s="15" t="s">
        <v>20</v>
      </c>
      <c r="I1660" s="15" t="s">
        <v>12</v>
      </c>
      <c r="J1660" s="15" t="s">
        <v>902</v>
      </c>
      <c r="K1660" s="27"/>
      <c r="L1660" s="27"/>
      <c r="M1660" s="27"/>
      <c r="N1660" s="27"/>
      <c r="O1660" s="27"/>
    </row>
    <row r="1661" spans="1:15" s="31" customFormat="1" x14ac:dyDescent="0.25">
      <c r="A1661" s="26" t="s">
        <v>5659</v>
      </c>
      <c r="B1661" s="27" t="s">
        <v>5989</v>
      </c>
      <c r="C1661" s="54" t="s">
        <v>8144</v>
      </c>
      <c r="D1661" s="27" t="s">
        <v>7825</v>
      </c>
      <c r="E1661" s="15" t="s">
        <v>100</v>
      </c>
      <c r="F1661" s="15" t="s">
        <v>906</v>
      </c>
      <c r="G1661" s="15" t="s">
        <v>912</v>
      </c>
      <c r="H1661" s="15" t="s">
        <v>20</v>
      </c>
      <c r="I1661" s="15" t="s">
        <v>12</v>
      </c>
      <c r="J1661" s="15" t="s">
        <v>902</v>
      </c>
      <c r="K1661" s="27"/>
      <c r="L1661" s="27"/>
      <c r="M1661" s="27"/>
      <c r="N1661" s="27"/>
      <c r="O1661" s="27"/>
    </row>
    <row r="1662" spans="1:15" s="31" customFormat="1" x14ac:dyDescent="0.25">
      <c r="A1662" s="26" t="s">
        <v>5660</v>
      </c>
      <c r="B1662" s="27" t="s">
        <v>5989</v>
      </c>
      <c r="C1662" s="54" t="s">
        <v>8145</v>
      </c>
      <c r="D1662" s="27" t="s">
        <v>7825</v>
      </c>
      <c r="E1662" s="15" t="s">
        <v>100</v>
      </c>
      <c r="F1662" s="15" t="s">
        <v>906</v>
      </c>
      <c r="G1662" s="15" t="s">
        <v>912</v>
      </c>
      <c r="H1662" s="15" t="s">
        <v>20</v>
      </c>
      <c r="I1662" s="15" t="s">
        <v>12</v>
      </c>
      <c r="J1662" s="15" t="s">
        <v>902</v>
      </c>
      <c r="K1662" s="27"/>
      <c r="L1662" s="27"/>
      <c r="M1662" s="27"/>
      <c r="N1662" s="27"/>
      <c r="O1662" s="27"/>
    </row>
    <row r="1663" spans="1:15" s="31" customFormat="1" x14ac:dyDescent="0.25">
      <c r="A1663" s="26" t="s">
        <v>5661</v>
      </c>
      <c r="B1663" s="27" t="s">
        <v>5989</v>
      </c>
      <c r="C1663" s="54" t="s">
        <v>8146</v>
      </c>
      <c r="D1663" s="27" t="s">
        <v>7825</v>
      </c>
      <c r="E1663" s="15" t="s">
        <v>100</v>
      </c>
      <c r="F1663" s="15" t="s">
        <v>906</v>
      </c>
      <c r="G1663" s="15" t="s">
        <v>912</v>
      </c>
      <c r="H1663" s="15" t="s">
        <v>20</v>
      </c>
      <c r="I1663" s="15" t="s">
        <v>12</v>
      </c>
      <c r="J1663" s="15" t="s">
        <v>902</v>
      </c>
      <c r="K1663" s="27"/>
      <c r="L1663" s="27"/>
      <c r="M1663" s="27"/>
      <c r="N1663" s="27"/>
      <c r="O1663" s="27"/>
    </row>
    <row r="1664" spans="1:15" s="31" customFormat="1" x14ac:dyDescent="0.25">
      <c r="A1664" s="26" t="s">
        <v>5662</v>
      </c>
      <c r="B1664" s="27" t="s">
        <v>5989</v>
      </c>
      <c r="C1664" s="54" t="s">
        <v>8147</v>
      </c>
      <c r="D1664" s="27" t="s">
        <v>7825</v>
      </c>
      <c r="E1664" s="15" t="s">
        <v>100</v>
      </c>
      <c r="F1664" s="15" t="s">
        <v>906</v>
      </c>
      <c r="G1664" s="15" t="s">
        <v>912</v>
      </c>
      <c r="H1664" s="15" t="s">
        <v>20</v>
      </c>
      <c r="I1664" s="15" t="s">
        <v>12</v>
      </c>
      <c r="J1664" s="15" t="s">
        <v>902</v>
      </c>
      <c r="K1664" s="27"/>
      <c r="L1664" s="27"/>
      <c r="M1664" s="27"/>
      <c r="N1664" s="27"/>
      <c r="O1664" s="27"/>
    </row>
    <row r="1665" spans="1:15" s="31" customFormat="1" x14ac:dyDescent="0.25">
      <c r="A1665" s="26" t="s">
        <v>5663</v>
      </c>
      <c r="B1665" s="27" t="s">
        <v>5989</v>
      </c>
      <c r="C1665" s="54" t="s">
        <v>8148</v>
      </c>
      <c r="D1665" s="27" t="s">
        <v>7825</v>
      </c>
      <c r="E1665" s="15" t="s">
        <v>100</v>
      </c>
      <c r="F1665" s="15" t="s">
        <v>906</v>
      </c>
      <c r="G1665" s="15" t="s">
        <v>912</v>
      </c>
      <c r="H1665" s="15" t="s">
        <v>20</v>
      </c>
      <c r="I1665" s="15" t="s">
        <v>12</v>
      </c>
      <c r="J1665" s="15" t="s">
        <v>902</v>
      </c>
      <c r="K1665" s="27"/>
      <c r="L1665" s="27"/>
      <c r="M1665" s="27"/>
      <c r="N1665" s="27"/>
      <c r="O1665" s="27"/>
    </row>
    <row r="1666" spans="1:15" s="31" customFormat="1" x14ac:dyDescent="0.25">
      <c r="A1666" s="26" t="s">
        <v>5664</v>
      </c>
      <c r="B1666" s="27" t="s">
        <v>5989</v>
      </c>
      <c r="C1666" s="54" t="s">
        <v>8149</v>
      </c>
      <c r="D1666" s="27" t="s">
        <v>7825</v>
      </c>
      <c r="E1666" s="15" t="s">
        <v>100</v>
      </c>
      <c r="F1666" s="15" t="s">
        <v>906</v>
      </c>
      <c r="G1666" s="15" t="s">
        <v>912</v>
      </c>
      <c r="H1666" s="15" t="s">
        <v>20</v>
      </c>
      <c r="I1666" s="15" t="s">
        <v>12</v>
      </c>
      <c r="J1666" s="15" t="s">
        <v>902</v>
      </c>
      <c r="K1666" s="27"/>
      <c r="L1666" s="27"/>
      <c r="M1666" s="27"/>
      <c r="N1666" s="27"/>
      <c r="O1666" s="27"/>
    </row>
    <row r="1667" spans="1:15" s="31" customFormat="1" x14ac:dyDescent="0.25">
      <c r="A1667" s="26" t="s">
        <v>5665</v>
      </c>
      <c r="B1667" s="27" t="s">
        <v>5989</v>
      </c>
      <c r="C1667" s="54" t="s">
        <v>8150</v>
      </c>
      <c r="D1667" s="27" t="s">
        <v>7825</v>
      </c>
      <c r="E1667" s="15" t="s">
        <v>100</v>
      </c>
      <c r="F1667" s="15" t="s">
        <v>906</v>
      </c>
      <c r="G1667" s="15" t="s">
        <v>912</v>
      </c>
      <c r="H1667" s="15" t="s">
        <v>20</v>
      </c>
      <c r="I1667" s="15" t="s">
        <v>12</v>
      </c>
      <c r="J1667" s="15" t="s">
        <v>902</v>
      </c>
      <c r="K1667" s="27"/>
      <c r="L1667" s="27"/>
      <c r="M1667" s="27"/>
      <c r="N1667" s="27"/>
      <c r="O1667" s="27"/>
    </row>
    <row r="1668" spans="1:15" s="31" customFormat="1" x14ac:dyDescent="0.25">
      <c r="A1668" s="26" t="s">
        <v>5666</v>
      </c>
      <c r="B1668" s="27" t="s">
        <v>5989</v>
      </c>
      <c r="C1668" s="54" t="s">
        <v>8151</v>
      </c>
      <c r="D1668" s="54" t="s">
        <v>8152</v>
      </c>
      <c r="E1668" s="15" t="s">
        <v>100</v>
      </c>
      <c r="F1668" s="15" t="s">
        <v>906</v>
      </c>
      <c r="G1668" s="15" t="s">
        <v>912</v>
      </c>
      <c r="H1668" s="15" t="s">
        <v>20</v>
      </c>
      <c r="I1668" s="15" t="s">
        <v>12</v>
      </c>
      <c r="J1668" s="15" t="s">
        <v>902</v>
      </c>
      <c r="K1668" s="27"/>
      <c r="L1668" s="27"/>
      <c r="M1668" s="27"/>
      <c r="N1668" s="27"/>
      <c r="O1668" s="27"/>
    </row>
    <row r="1669" spans="1:15" s="31" customFormat="1" x14ac:dyDescent="0.25">
      <c r="A1669" s="26" t="s">
        <v>4982</v>
      </c>
      <c r="B1669" s="27" t="s">
        <v>5989</v>
      </c>
      <c r="C1669" s="54" t="s">
        <v>8153</v>
      </c>
      <c r="D1669" s="27" t="s">
        <v>8154</v>
      </c>
      <c r="E1669" s="15" t="s">
        <v>100</v>
      </c>
      <c r="F1669" s="15" t="s">
        <v>906</v>
      </c>
      <c r="G1669" s="15" t="s">
        <v>912</v>
      </c>
      <c r="H1669" s="15" t="s">
        <v>20</v>
      </c>
      <c r="I1669" s="15" t="s">
        <v>12</v>
      </c>
      <c r="J1669" s="15" t="s">
        <v>902</v>
      </c>
      <c r="K1669" s="27"/>
      <c r="L1669" s="27"/>
      <c r="M1669" s="27"/>
      <c r="N1669" s="27"/>
      <c r="O1669" s="27"/>
    </row>
    <row r="1670" spans="1:15" s="31" customFormat="1" x14ac:dyDescent="0.25">
      <c r="A1670" s="59" t="s">
        <v>5667</v>
      </c>
      <c r="B1670" s="27" t="s">
        <v>5989</v>
      </c>
      <c r="C1670" s="37"/>
      <c r="D1670" s="31" t="s">
        <v>8155</v>
      </c>
      <c r="E1670" s="15" t="s">
        <v>100</v>
      </c>
      <c r="F1670" s="15" t="s">
        <v>906</v>
      </c>
      <c r="G1670" s="15" t="s">
        <v>912</v>
      </c>
      <c r="H1670" s="15" t="s">
        <v>20</v>
      </c>
      <c r="I1670" s="15" t="s">
        <v>12</v>
      </c>
      <c r="J1670" s="15" t="s">
        <v>902</v>
      </c>
      <c r="K1670" s="27"/>
      <c r="L1670" s="27"/>
      <c r="M1670" s="27"/>
      <c r="N1670" s="27"/>
      <c r="O1670" s="27"/>
    </row>
    <row r="1671" spans="1:15" s="31" customFormat="1" x14ac:dyDescent="0.25">
      <c r="A1671" s="26" t="s">
        <v>3470</v>
      </c>
      <c r="B1671" s="27" t="s">
        <v>5989</v>
      </c>
      <c r="C1671" s="54" t="s">
        <v>8156</v>
      </c>
      <c r="D1671" s="60"/>
      <c r="E1671" s="15" t="s">
        <v>100</v>
      </c>
      <c r="F1671" s="15" t="s">
        <v>906</v>
      </c>
      <c r="G1671" s="15" t="s">
        <v>912</v>
      </c>
      <c r="H1671" s="15" t="s">
        <v>20</v>
      </c>
      <c r="I1671" s="15" t="s">
        <v>12</v>
      </c>
      <c r="J1671" s="15" t="s">
        <v>902</v>
      </c>
      <c r="K1671" s="27"/>
      <c r="L1671" s="27"/>
      <c r="M1671" s="27"/>
      <c r="N1671" s="27"/>
      <c r="O1671" s="27"/>
    </row>
    <row r="1672" spans="1:15" s="31" customFormat="1" x14ac:dyDescent="0.25">
      <c r="A1672" s="26" t="s">
        <v>5668</v>
      </c>
      <c r="B1672" s="27" t="s">
        <v>5989</v>
      </c>
      <c r="C1672" s="54" t="s">
        <v>8157</v>
      </c>
      <c r="D1672" s="27" t="s">
        <v>7999</v>
      </c>
      <c r="E1672" s="15" t="s">
        <v>100</v>
      </c>
      <c r="F1672" s="15" t="s">
        <v>906</v>
      </c>
      <c r="G1672" s="15" t="s">
        <v>912</v>
      </c>
      <c r="H1672" s="15" t="s">
        <v>20</v>
      </c>
      <c r="I1672" s="15" t="s">
        <v>12</v>
      </c>
      <c r="J1672" s="15" t="s">
        <v>902</v>
      </c>
      <c r="K1672" s="27"/>
      <c r="L1672" s="27"/>
      <c r="M1672" s="27"/>
      <c r="N1672" s="27"/>
      <c r="O1672" s="27"/>
    </row>
    <row r="1673" spans="1:15" s="31" customFormat="1" x14ac:dyDescent="0.25">
      <c r="A1673" s="26" t="s">
        <v>5669</v>
      </c>
      <c r="B1673" s="27" t="s">
        <v>5989</v>
      </c>
      <c r="C1673" s="54" t="s">
        <v>8158</v>
      </c>
      <c r="D1673" s="31" t="s">
        <v>7904</v>
      </c>
      <c r="E1673" s="15" t="s">
        <v>100</v>
      </c>
      <c r="F1673" s="15" t="s">
        <v>906</v>
      </c>
      <c r="G1673" s="15" t="s">
        <v>912</v>
      </c>
      <c r="H1673" s="15" t="s">
        <v>20</v>
      </c>
      <c r="I1673" s="15" t="s">
        <v>12</v>
      </c>
      <c r="J1673" s="15" t="s">
        <v>902</v>
      </c>
      <c r="K1673" s="27"/>
      <c r="L1673" s="27"/>
      <c r="M1673" s="27"/>
      <c r="N1673" s="27"/>
      <c r="O1673" s="27"/>
    </row>
    <row r="1674" spans="1:15" s="31" customFormat="1" x14ac:dyDescent="0.25">
      <c r="A1674" s="26" t="s">
        <v>5670</v>
      </c>
      <c r="B1674" s="27" t="s">
        <v>5989</v>
      </c>
      <c r="C1674" s="54" t="s">
        <v>8159</v>
      </c>
      <c r="D1674" s="31" t="s">
        <v>7904</v>
      </c>
      <c r="E1674" s="15" t="s">
        <v>100</v>
      </c>
      <c r="F1674" s="15" t="s">
        <v>906</v>
      </c>
      <c r="G1674" s="15" t="s">
        <v>912</v>
      </c>
      <c r="H1674" s="15" t="s">
        <v>20</v>
      </c>
      <c r="I1674" s="15" t="s">
        <v>12</v>
      </c>
      <c r="J1674" s="15" t="s">
        <v>902</v>
      </c>
      <c r="K1674" s="27"/>
      <c r="L1674" s="27"/>
      <c r="M1674" s="27"/>
      <c r="N1674" s="27"/>
      <c r="O1674" s="27"/>
    </row>
    <row r="1675" spans="1:15" s="31" customFormat="1" x14ac:dyDescent="0.25">
      <c r="A1675" s="26" t="s">
        <v>5671</v>
      </c>
      <c r="B1675" s="27" t="s">
        <v>5989</v>
      </c>
      <c r="C1675" s="54" t="s">
        <v>8160</v>
      </c>
      <c r="D1675" s="31" t="s">
        <v>7904</v>
      </c>
      <c r="E1675" s="15" t="s">
        <v>100</v>
      </c>
      <c r="F1675" s="15" t="s">
        <v>906</v>
      </c>
      <c r="G1675" s="15" t="s">
        <v>912</v>
      </c>
      <c r="H1675" s="15" t="s">
        <v>20</v>
      </c>
      <c r="I1675" s="15" t="s">
        <v>12</v>
      </c>
      <c r="J1675" s="15" t="s">
        <v>902</v>
      </c>
      <c r="K1675" s="27"/>
      <c r="L1675" s="27"/>
      <c r="M1675" s="27"/>
      <c r="N1675" s="27"/>
      <c r="O1675" s="27"/>
    </row>
    <row r="1676" spans="1:15" s="31" customFormat="1" x14ac:dyDescent="0.25">
      <c r="A1676" s="26" t="s">
        <v>5672</v>
      </c>
      <c r="B1676" s="27" t="s">
        <v>5989</v>
      </c>
      <c r="C1676" s="54" t="s">
        <v>8161</v>
      </c>
      <c r="D1676" s="31" t="s">
        <v>7904</v>
      </c>
      <c r="E1676" s="15" t="s">
        <v>100</v>
      </c>
      <c r="F1676" s="15" t="s">
        <v>906</v>
      </c>
      <c r="G1676" s="15" t="s">
        <v>912</v>
      </c>
      <c r="H1676" s="15" t="s">
        <v>20</v>
      </c>
      <c r="I1676" s="15" t="s">
        <v>12</v>
      </c>
      <c r="J1676" s="15" t="s">
        <v>902</v>
      </c>
      <c r="K1676" s="27"/>
      <c r="L1676" s="27"/>
      <c r="M1676" s="27"/>
      <c r="N1676" s="27"/>
      <c r="O1676" s="27"/>
    </row>
    <row r="1677" spans="1:15" s="31" customFormat="1" x14ac:dyDescent="0.25">
      <c r="A1677" s="26" t="s">
        <v>5673</v>
      </c>
      <c r="B1677" s="27" t="s">
        <v>5989</v>
      </c>
      <c r="C1677" s="54" t="s">
        <v>8162</v>
      </c>
      <c r="D1677" s="31" t="s">
        <v>7904</v>
      </c>
      <c r="E1677" s="15" t="s">
        <v>100</v>
      </c>
      <c r="F1677" s="15" t="s">
        <v>906</v>
      </c>
      <c r="G1677" s="15" t="s">
        <v>912</v>
      </c>
      <c r="H1677" s="15" t="s">
        <v>20</v>
      </c>
      <c r="I1677" s="15" t="s">
        <v>12</v>
      </c>
      <c r="J1677" s="15" t="s">
        <v>902</v>
      </c>
      <c r="K1677" s="27"/>
      <c r="L1677" s="27"/>
      <c r="M1677" s="27"/>
      <c r="N1677" s="27"/>
      <c r="O1677" s="27"/>
    </row>
    <row r="1678" spans="1:15" s="31" customFormat="1" x14ac:dyDescent="0.25">
      <c r="A1678" s="26" t="s">
        <v>5674</v>
      </c>
      <c r="B1678" s="27" t="s">
        <v>5989</v>
      </c>
      <c r="C1678" s="54" t="s">
        <v>8163</v>
      </c>
      <c r="D1678" s="31" t="s">
        <v>7904</v>
      </c>
      <c r="E1678" s="15" t="s">
        <v>100</v>
      </c>
      <c r="F1678" s="15" t="s">
        <v>906</v>
      </c>
      <c r="G1678" s="15" t="s">
        <v>912</v>
      </c>
      <c r="H1678" s="15" t="s">
        <v>20</v>
      </c>
      <c r="I1678" s="15" t="s">
        <v>12</v>
      </c>
      <c r="J1678" s="15" t="s">
        <v>902</v>
      </c>
      <c r="K1678" s="27"/>
      <c r="L1678" s="27"/>
      <c r="M1678" s="27"/>
      <c r="N1678" s="27"/>
      <c r="O1678" s="27"/>
    </row>
    <row r="1679" spans="1:15" s="31" customFormat="1" x14ac:dyDescent="0.25">
      <c r="A1679" s="26" t="s">
        <v>5675</v>
      </c>
      <c r="B1679" s="27" t="s">
        <v>5989</v>
      </c>
      <c r="C1679" s="54" t="s">
        <v>8164</v>
      </c>
      <c r="D1679" s="31" t="s">
        <v>7904</v>
      </c>
      <c r="E1679" s="15" t="s">
        <v>100</v>
      </c>
      <c r="F1679" s="15" t="s">
        <v>906</v>
      </c>
      <c r="G1679" s="15" t="s">
        <v>912</v>
      </c>
      <c r="H1679" s="15" t="s">
        <v>20</v>
      </c>
      <c r="I1679" s="15" t="s">
        <v>12</v>
      </c>
      <c r="J1679" s="15" t="s">
        <v>902</v>
      </c>
      <c r="K1679" s="27"/>
      <c r="L1679" s="27"/>
      <c r="M1679" s="27"/>
      <c r="N1679" s="27"/>
      <c r="O1679" s="27"/>
    </row>
    <row r="1680" spans="1:15" s="31" customFormat="1" x14ac:dyDescent="0.25">
      <c r="A1680" s="26" t="s">
        <v>5676</v>
      </c>
      <c r="B1680" s="27" t="s">
        <v>5989</v>
      </c>
      <c r="C1680" s="54" t="s">
        <v>8165</v>
      </c>
      <c r="D1680" s="31" t="s">
        <v>7904</v>
      </c>
      <c r="E1680" s="15" t="s">
        <v>100</v>
      </c>
      <c r="F1680" s="15" t="s">
        <v>906</v>
      </c>
      <c r="G1680" s="15" t="s">
        <v>912</v>
      </c>
      <c r="H1680" s="15" t="s">
        <v>20</v>
      </c>
      <c r="I1680" s="15" t="s">
        <v>12</v>
      </c>
      <c r="J1680" s="15" t="s">
        <v>902</v>
      </c>
      <c r="K1680" s="27"/>
      <c r="L1680" s="27"/>
      <c r="M1680" s="27"/>
      <c r="N1680" s="27"/>
      <c r="O1680" s="27"/>
    </row>
    <row r="1681" spans="1:15" s="31" customFormat="1" x14ac:dyDescent="0.25">
      <c r="A1681" s="26" t="s">
        <v>5677</v>
      </c>
      <c r="B1681" s="27" t="s">
        <v>5989</v>
      </c>
      <c r="C1681" s="54" t="s">
        <v>8166</v>
      </c>
      <c r="D1681" s="31" t="s">
        <v>7904</v>
      </c>
      <c r="E1681" s="15" t="s">
        <v>100</v>
      </c>
      <c r="F1681" s="15" t="s">
        <v>906</v>
      </c>
      <c r="G1681" s="15" t="s">
        <v>912</v>
      </c>
      <c r="H1681" s="15" t="s">
        <v>20</v>
      </c>
      <c r="I1681" s="15" t="s">
        <v>12</v>
      </c>
      <c r="J1681" s="15" t="s">
        <v>902</v>
      </c>
      <c r="K1681" s="27"/>
      <c r="L1681" s="27"/>
      <c r="M1681" s="27"/>
      <c r="N1681" s="27"/>
      <c r="O1681" s="27"/>
    </row>
    <row r="1682" spans="1:15" s="31" customFormat="1" x14ac:dyDescent="0.25">
      <c r="A1682" s="26" t="s">
        <v>5678</v>
      </c>
      <c r="B1682" s="27" t="s">
        <v>5989</v>
      </c>
      <c r="C1682" s="54" t="s">
        <v>8167</v>
      </c>
      <c r="D1682" s="31" t="s">
        <v>7904</v>
      </c>
      <c r="E1682" s="15" t="s">
        <v>100</v>
      </c>
      <c r="F1682" s="15" t="s">
        <v>906</v>
      </c>
      <c r="G1682" s="15" t="s">
        <v>912</v>
      </c>
      <c r="H1682" s="15" t="s">
        <v>20</v>
      </c>
      <c r="I1682" s="15" t="s">
        <v>12</v>
      </c>
      <c r="J1682" s="15" t="s">
        <v>902</v>
      </c>
      <c r="K1682" s="27"/>
      <c r="L1682" s="27"/>
      <c r="M1682" s="27"/>
      <c r="N1682" s="27"/>
      <c r="O1682" s="27"/>
    </row>
    <row r="1683" spans="1:15" s="31" customFormat="1" x14ac:dyDescent="0.25">
      <c r="A1683" s="26" t="s">
        <v>5679</v>
      </c>
      <c r="B1683" s="27" t="s">
        <v>5989</v>
      </c>
      <c r="C1683" s="54" t="s">
        <v>8168</v>
      </c>
      <c r="D1683" s="31" t="s">
        <v>7904</v>
      </c>
      <c r="E1683" s="15" t="s">
        <v>100</v>
      </c>
      <c r="F1683" s="15" t="s">
        <v>906</v>
      </c>
      <c r="G1683" s="15" t="s">
        <v>912</v>
      </c>
      <c r="H1683" s="15" t="s">
        <v>20</v>
      </c>
      <c r="I1683" s="15" t="s">
        <v>12</v>
      </c>
      <c r="J1683" s="15" t="s">
        <v>902</v>
      </c>
      <c r="K1683" s="27"/>
      <c r="L1683" s="27"/>
      <c r="M1683" s="27"/>
      <c r="N1683" s="27"/>
      <c r="O1683" s="27"/>
    </row>
    <row r="1684" spans="1:15" s="31" customFormat="1" x14ac:dyDescent="0.25">
      <c r="A1684" s="26" t="s">
        <v>5680</v>
      </c>
      <c r="B1684" s="27" t="s">
        <v>5989</v>
      </c>
      <c r="C1684" s="54" t="s">
        <v>8169</v>
      </c>
      <c r="D1684" s="31" t="s">
        <v>7904</v>
      </c>
      <c r="E1684" s="15" t="s">
        <v>100</v>
      </c>
      <c r="F1684" s="15" t="s">
        <v>906</v>
      </c>
      <c r="G1684" s="15" t="s">
        <v>912</v>
      </c>
      <c r="H1684" s="15" t="s">
        <v>20</v>
      </c>
      <c r="I1684" s="15" t="s">
        <v>12</v>
      </c>
      <c r="J1684" s="15" t="s">
        <v>902</v>
      </c>
      <c r="K1684" s="27"/>
      <c r="L1684" s="27"/>
      <c r="M1684" s="27"/>
      <c r="N1684" s="27"/>
      <c r="O1684" s="27"/>
    </row>
    <row r="1685" spans="1:15" s="31" customFormat="1" x14ac:dyDescent="0.25">
      <c r="A1685" s="26" t="s">
        <v>5681</v>
      </c>
      <c r="B1685" s="27" t="s">
        <v>5989</v>
      </c>
      <c r="C1685" s="54" t="s">
        <v>8170</v>
      </c>
      <c r="D1685" s="31" t="s">
        <v>7904</v>
      </c>
      <c r="E1685" s="15" t="s">
        <v>100</v>
      </c>
      <c r="F1685" s="15" t="s">
        <v>906</v>
      </c>
      <c r="G1685" s="15" t="s">
        <v>912</v>
      </c>
      <c r="H1685" s="15" t="s">
        <v>20</v>
      </c>
      <c r="I1685" s="15" t="s">
        <v>12</v>
      </c>
      <c r="J1685" s="15" t="s">
        <v>902</v>
      </c>
      <c r="K1685" s="27"/>
      <c r="L1685" s="27"/>
      <c r="M1685" s="27"/>
      <c r="N1685" s="27"/>
      <c r="O1685" s="27"/>
    </row>
    <row r="1686" spans="1:15" s="31" customFormat="1" x14ac:dyDescent="0.25">
      <c r="A1686" s="26" t="s">
        <v>5682</v>
      </c>
      <c r="B1686" s="27" t="s">
        <v>5989</v>
      </c>
      <c r="C1686" s="54" t="s">
        <v>8171</v>
      </c>
      <c r="D1686" s="31" t="s">
        <v>7904</v>
      </c>
      <c r="E1686" s="15" t="s">
        <v>100</v>
      </c>
      <c r="F1686" s="15" t="s">
        <v>906</v>
      </c>
      <c r="G1686" s="15" t="s">
        <v>912</v>
      </c>
      <c r="H1686" s="15" t="s">
        <v>20</v>
      </c>
      <c r="I1686" s="15" t="s">
        <v>12</v>
      </c>
      <c r="J1686" s="15" t="s">
        <v>902</v>
      </c>
      <c r="K1686" s="27"/>
      <c r="L1686" s="27"/>
      <c r="M1686" s="27"/>
      <c r="N1686" s="27"/>
      <c r="O1686" s="27"/>
    </row>
    <row r="1687" spans="1:15" s="31" customFormat="1" x14ac:dyDescent="0.25">
      <c r="A1687" s="26" t="s">
        <v>5683</v>
      </c>
      <c r="B1687" s="27" t="s">
        <v>5989</v>
      </c>
      <c r="C1687" s="54" t="s">
        <v>8172</v>
      </c>
      <c r="D1687" s="31" t="s">
        <v>7904</v>
      </c>
      <c r="E1687" s="15" t="s">
        <v>100</v>
      </c>
      <c r="F1687" s="15" t="s">
        <v>906</v>
      </c>
      <c r="G1687" s="15" t="s">
        <v>912</v>
      </c>
      <c r="H1687" s="15" t="s">
        <v>20</v>
      </c>
      <c r="I1687" s="15" t="s">
        <v>12</v>
      </c>
      <c r="J1687" s="15" t="s">
        <v>902</v>
      </c>
      <c r="K1687" s="27"/>
      <c r="L1687" s="27"/>
      <c r="M1687" s="27"/>
      <c r="N1687" s="27"/>
      <c r="O1687" s="27"/>
    </row>
    <row r="1688" spans="1:15" s="31" customFormat="1" x14ac:dyDescent="0.25">
      <c r="A1688" s="26" t="s">
        <v>5684</v>
      </c>
      <c r="B1688" s="27" t="s">
        <v>5989</v>
      </c>
      <c r="C1688" s="54" t="s">
        <v>8173</v>
      </c>
      <c r="D1688" s="60"/>
      <c r="E1688" s="15" t="s">
        <v>100</v>
      </c>
      <c r="F1688" s="15" t="s">
        <v>906</v>
      </c>
      <c r="G1688" s="15" t="s">
        <v>912</v>
      </c>
      <c r="H1688" s="15" t="s">
        <v>20</v>
      </c>
      <c r="I1688" s="15" t="s">
        <v>12</v>
      </c>
      <c r="J1688" s="15" t="s">
        <v>902</v>
      </c>
      <c r="K1688" s="27"/>
      <c r="L1688" s="27"/>
      <c r="M1688" s="27"/>
      <c r="N1688" s="27"/>
      <c r="O1688" s="27"/>
    </row>
    <row r="1689" spans="1:15" s="31" customFormat="1" x14ac:dyDescent="0.25">
      <c r="A1689" s="26" t="s">
        <v>5685</v>
      </c>
      <c r="B1689" s="27" t="s">
        <v>5989</v>
      </c>
      <c r="C1689" s="54" t="s">
        <v>8174</v>
      </c>
      <c r="D1689" s="60"/>
      <c r="E1689" s="15" t="s">
        <v>100</v>
      </c>
      <c r="F1689" s="15" t="s">
        <v>906</v>
      </c>
      <c r="G1689" s="15" t="s">
        <v>912</v>
      </c>
      <c r="H1689" s="15" t="s">
        <v>20</v>
      </c>
      <c r="I1689" s="15" t="s">
        <v>12</v>
      </c>
      <c r="J1689" s="15" t="s">
        <v>902</v>
      </c>
      <c r="K1689" s="27"/>
      <c r="L1689" s="27"/>
      <c r="M1689" s="27"/>
      <c r="N1689" s="27"/>
      <c r="O1689" s="27"/>
    </row>
    <row r="1690" spans="1:15" s="31" customFormat="1" x14ac:dyDescent="0.25">
      <c r="A1690" s="26" t="s">
        <v>5686</v>
      </c>
      <c r="B1690" s="27" t="s">
        <v>5989</v>
      </c>
      <c r="C1690" s="54" t="s">
        <v>8175</v>
      </c>
      <c r="D1690" s="31" t="s">
        <v>7904</v>
      </c>
      <c r="E1690" s="15" t="s">
        <v>100</v>
      </c>
      <c r="F1690" s="15" t="s">
        <v>906</v>
      </c>
      <c r="G1690" s="15" t="s">
        <v>912</v>
      </c>
      <c r="H1690" s="15" t="s">
        <v>20</v>
      </c>
      <c r="I1690" s="15" t="s">
        <v>12</v>
      </c>
      <c r="J1690" s="15" t="s">
        <v>902</v>
      </c>
      <c r="K1690" s="27"/>
      <c r="L1690" s="27"/>
      <c r="M1690" s="27"/>
      <c r="N1690" s="27"/>
      <c r="O1690" s="27"/>
    </row>
    <row r="1691" spans="1:15" s="31" customFormat="1" x14ac:dyDescent="0.25">
      <c r="A1691" s="26" t="s">
        <v>5687</v>
      </c>
      <c r="B1691" s="27" t="s">
        <v>5989</v>
      </c>
      <c r="C1691" s="54" t="s">
        <v>8176</v>
      </c>
      <c r="D1691" s="31" t="s">
        <v>7904</v>
      </c>
      <c r="E1691" s="15" t="s">
        <v>100</v>
      </c>
      <c r="F1691" s="15" t="s">
        <v>906</v>
      </c>
      <c r="G1691" s="15" t="s">
        <v>912</v>
      </c>
      <c r="H1691" s="15" t="s">
        <v>20</v>
      </c>
      <c r="I1691" s="15" t="s">
        <v>12</v>
      </c>
      <c r="J1691" s="15" t="s">
        <v>902</v>
      </c>
      <c r="K1691" s="27"/>
      <c r="L1691" s="27"/>
      <c r="M1691" s="27"/>
      <c r="N1691" s="27"/>
      <c r="O1691" s="27"/>
    </row>
    <row r="1692" spans="1:15" s="31" customFormat="1" x14ac:dyDescent="0.25">
      <c r="A1692" s="26" t="s">
        <v>5688</v>
      </c>
      <c r="B1692" s="27" t="s">
        <v>5989</v>
      </c>
      <c r="C1692" s="54" t="s">
        <v>8177</v>
      </c>
      <c r="D1692" s="31" t="s">
        <v>7904</v>
      </c>
      <c r="E1692" s="15" t="s">
        <v>100</v>
      </c>
      <c r="F1692" s="15" t="s">
        <v>906</v>
      </c>
      <c r="G1692" s="15" t="s">
        <v>912</v>
      </c>
      <c r="H1692" s="15" t="s">
        <v>20</v>
      </c>
      <c r="I1692" s="15" t="s">
        <v>12</v>
      </c>
      <c r="J1692" s="15" t="s">
        <v>902</v>
      </c>
      <c r="K1692" s="27"/>
      <c r="L1692" s="27"/>
      <c r="M1692" s="27"/>
      <c r="N1692" s="27"/>
      <c r="O1692" s="27"/>
    </row>
    <row r="1693" spans="1:15" s="31" customFormat="1" x14ac:dyDescent="0.25">
      <c r="A1693" s="26" t="s">
        <v>5689</v>
      </c>
      <c r="B1693" s="27" t="s">
        <v>5989</v>
      </c>
      <c r="C1693" s="54" t="s">
        <v>8178</v>
      </c>
      <c r="D1693" s="31" t="s">
        <v>7904</v>
      </c>
      <c r="E1693" s="15" t="s">
        <v>100</v>
      </c>
      <c r="F1693" s="15" t="s">
        <v>906</v>
      </c>
      <c r="G1693" s="15" t="s">
        <v>912</v>
      </c>
      <c r="H1693" s="15" t="s">
        <v>20</v>
      </c>
      <c r="I1693" s="15" t="s">
        <v>12</v>
      </c>
      <c r="J1693" s="15" t="s">
        <v>902</v>
      </c>
      <c r="K1693" s="27"/>
      <c r="L1693" s="27"/>
      <c r="M1693" s="27"/>
      <c r="N1693" s="27"/>
      <c r="O1693" s="27"/>
    </row>
    <row r="1694" spans="1:15" s="31" customFormat="1" x14ac:dyDescent="0.25">
      <c r="A1694" s="26" t="s">
        <v>5690</v>
      </c>
      <c r="B1694" s="27" t="s">
        <v>5989</v>
      </c>
      <c r="C1694" s="54" t="s">
        <v>8179</v>
      </c>
      <c r="D1694" s="31" t="s">
        <v>7904</v>
      </c>
      <c r="E1694" s="15" t="s">
        <v>100</v>
      </c>
      <c r="F1694" s="15" t="s">
        <v>906</v>
      </c>
      <c r="G1694" s="15" t="s">
        <v>912</v>
      </c>
      <c r="H1694" s="15" t="s">
        <v>20</v>
      </c>
      <c r="I1694" s="15" t="s">
        <v>12</v>
      </c>
      <c r="J1694" s="15" t="s">
        <v>902</v>
      </c>
      <c r="K1694" s="27"/>
      <c r="L1694" s="27"/>
      <c r="M1694" s="27"/>
      <c r="N1694" s="27"/>
      <c r="O1694" s="27"/>
    </row>
    <row r="1695" spans="1:15" s="31" customFormat="1" x14ac:dyDescent="0.25">
      <c r="A1695" s="26" t="s">
        <v>5691</v>
      </c>
      <c r="B1695" s="27" t="s">
        <v>5989</v>
      </c>
      <c r="C1695" s="54" t="s">
        <v>8180</v>
      </c>
      <c r="D1695" s="31" t="s">
        <v>7904</v>
      </c>
      <c r="E1695" s="15" t="s">
        <v>100</v>
      </c>
      <c r="F1695" s="15" t="s">
        <v>906</v>
      </c>
      <c r="G1695" s="15" t="s">
        <v>912</v>
      </c>
      <c r="H1695" s="15" t="s">
        <v>20</v>
      </c>
      <c r="I1695" s="15" t="s">
        <v>12</v>
      </c>
      <c r="J1695" s="15" t="s">
        <v>902</v>
      </c>
      <c r="K1695" s="27"/>
      <c r="L1695" s="27"/>
      <c r="M1695" s="27"/>
      <c r="N1695" s="27"/>
      <c r="O1695" s="27"/>
    </row>
    <row r="1696" spans="1:15" s="31" customFormat="1" x14ac:dyDescent="0.25">
      <c r="A1696" s="26" t="s">
        <v>5692</v>
      </c>
      <c r="B1696" s="27" t="s">
        <v>5989</v>
      </c>
      <c r="C1696" s="54" t="s">
        <v>8181</v>
      </c>
      <c r="D1696" s="31" t="s">
        <v>7904</v>
      </c>
      <c r="E1696" s="15" t="s">
        <v>100</v>
      </c>
      <c r="F1696" s="15" t="s">
        <v>906</v>
      </c>
      <c r="G1696" s="15" t="s">
        <v>912</v>
      </c>
      <c r="H1696" s="15" t="s">
        <v>20</v>
      </c>
      <c r="I1696" s="15" t="s">
        <v>12</v>
      </c>
      <c r="J1696" s="15" t="s">
        <v>902</v>
      </c>
      <c r="K1696" s="27"/>
      <c r="L1696" s="27"/>
      <c r="M1696" s="27"/>
      <c r="N1696" s="27"/>
      <c r="O1696" s="27"/>
    </row>
    <row r="1697" spans="1:15" s="31" customFormat="1" x14ac:dyDescent="0.25">
      <c r="A1697" s="26" t="s">
        <v>5693</v>
      </c>
      <c r="B1697" s="27" t="s">
        <v>5989</v>
      </c>
      <c r="C1697" s="54" t="s">
        <v>8182</v>
      </c>
      <c r="D1697" s="31" t="s">
        <v>7904</v>
      </c>
      <c r="E1697" s="15" t="s">
        <v>100</v>
      </c>
      <c r="F1697" s="15" t="s">
        <v>906</v>
      </c>
      <c r="G1697" s="15" t="s">
        <v>912</v>
      </c>
      <c r="H1697" s="15" t="s">
        <v>20</v>
      </c>
      <c r="I1697" s="15" t="s">
        <v>12</v>
      </c>
      <c r="J1697" s="15" t="s">
        <v>902</v>
      </c>
      <c r="K1697" s="27"/>
      <c r="L1697" s="27"/>
      <c r="M1697" s="27"/>
      <c r="N1697" s="27"/>
      <c r="O1697" s="27"/>
    </row>
    <row r="1698" spans="1:15" s="31" customFormat="1" x14ac:dyDescent="0.25">
      <c r="A1698" s="26" t="s">
        <v>5694</v>
      </c>
      <c r="B1698" s="27" t="s">
        <v>5989</v>
      </c>
      <c r="C1698" s="54" t="s">
        <v>8183</v>
      </c>
      <c r="D1698" s="31" t="s">
        <v>7904</v>
      </c>
      <c r="E1698" s="15" t="s">
        <v>100</v>
      </c>
      <c r="F1698" s="15" t="s">
        <v>906</v>
      </c>
      <c r="G1698" s="15" t="s">
        <v>912</v>
      </c>
      <c r="H1698" s="15" t="s">
        <v>20</v>
      </c>
      <c r="I1698" s="15" t="s">
        <v>12</v>
      </c>
      <c r="J1698" s="15" t="s">
        <v>902</v>
      </c>
      <c r="K1698" s="27"/>
      <c r="L1698" s="27"/>
      <c r="M1698" s="27"/>
      <c r="N1698" s="27"/>
      <c r="O1698" s="27"/>
    </row>
    <row r="1699" spans="1:15" s="31" customFormat="1" x14ac:dyDescent="0.25">
      <c r="A1699" s="26" t="s">
        <v>5695</v>
      </c>
      <c r="B1699" s="27" t="s">
        <v>5989</v>
      </c>
      <c r="C1699" s="54" t="s">
        <v>8184</v>
      </c>
      <c r="D1699" s="31" t="s">
        <v>7904</v>
      </c>
      <c r="E1699" s="15" t="s">
        <v>100</v>
      </c>
      <c r="F1699" s="15" t="s">
        <v>906</v>
      </c>
      <c r="G1699" s="15" t="s">
        <v>912</v>
      </c>
      <c r="H1699" s="15" t="s">
        <v>20</v>
      </c>
      <c r="I1699" s="15" t="s">
        <v>12</v>
      </c>
      <c r="J1699" s="15" t="s">
        <v>902</v>
      </c>
      <c r="K1699" s="27"/>
      <c r="L1699" s="27"/>
      <c r="M1699" s="27"/>
      <c r="N1699" s="27"/>
      <c r="O1699" s="27"/>
    </row>
    <row r="1700" spans="1:15" s="31" customFormat="1" x14ac:dyDescent="0.25">
      <c r="A1700" s="26" t="s">
        <v>5696</v>
      </c>
      <c r="B1700" s="27" t="s">
        <v>5989</v>
      </c>
      <c r="C1700" s="54" t="s">
        <v>8185</v>
      </c>
      <c r="D1700" s="31" t="s">
        <v>7904</v>
      </c>
      <c r="E1700" s="15" t="s">
        <v>100</v>
      </c>
      <c r="F1700" s="15" t="s">
        <v>906</v>
      </c>
      <c r="G1700" s="15" t="s">
        <v>912</v>
      </c>
      <c r="H1700" s="15" t="s">
        <v>20</v>
      </c>
      <c r="I1700" s="15" t="s">
        <v>12</v>
      </c>
      <c r="J1700" s="15" t="s">
        <v>902</v>
      </c>
      <c r="K1700" s="27"/>
      <c r="L1700" s="27"/>
      <c r="M1700" s="27"/>
      <c r="N1700" s="27"/>
      <c r="O1700" s="27"/>
    </row>
    <row r="1701" spans="1:15" s="31" customFormat="1" x14ac:dyDescent="0.25">
      <c r="A1701" s="26" t="s">
        <v>5697</v>
      </c>
      <c r="B1701" s="27" t="s">
        <v>5989</v>
      </c>
      <c r="C1701" s="54" t="s">
        <v>8186</v>
      </c>
      <c r="D1701" s="31" t="s">
        <v>7904</v>
      </c>
      <c r="E1701" s="15" t="s">
        <v>100</v>
      </c>
      <c r="F1701" s="15" t="s">
        <v>906</v>
      </c>
      <c r="G1701" s="15" t="s">
        <v>912</v>
      </c>
      <c r="H1701" s="15" t="s">
        <v>20</v>
      </c>
      <c r="I1701" s="15" t="s">
        <v>12</v>
      </c>
      <c r="J1701" s="15" t="s">
        <v>902</v>
      </c>
      <c r="K1701" s="27"/>
      <c r="L1701" s="27"/>
      <c r="M1701" s="27"/>
      <c r="N1701" s="27"/>
      <c r="O1701" s="27"/>
    </row>
    <row r="1702" spans="1:15" s="31" customFormat="1" x14ac:dyDescent="0.25">
      <c r="A1702" s="31" t="s">
        <v>8187</v>
      </c>
      <c r="B1702" s="27" t="s">
        <v>5989</v>
      </c>
      <c r="C1702" s="26" t="s">
        <v>5698</v>
      </c>
      <c r="D1702" s="31" t="s">
        <v>7904</v>
      </c>
      <c r="E1702" s="15" t="s">
        <v>100</v>
      </c>
      <c r="F1702" s="15" t="s">
        <v>906</v>
      </c>
      <c r="G1702" s="15" t="s">
        <v>912</v>
      </c>
      <c r="H1702" s="15" t="s">
        <v>20</v>
      </c>
      <c r="I1702" s="15" t="s">
        <v>12</v>
      </c>
      <c r="J1702" s="15" t="s">
        <v>902</v>
      </c>
      <c r="K1702" s="27"/>
      <c r="L1702" s="27"/>
      <c r="M1702" s="27"/>
      <c r="N1702" s="27"/>
      <c r="O1702" s="27"/>
    </row>
    <row r="1703" spans="1:15" s="31" customFormat="1" x14ac:dyDescent="0.25">
      <c r="A1703" s="26" t="s">
        <v>5699</v>
      </c>
      <c r="B1703" s="27" t="s">
        <v>5989</v>
      </c>
      <c r="C1703" s="54" t="s">
        <v>8188</v>
      </c>
      <c r="D1703" s="31" t="s">
        <v>7904</v>
      </c>
      <c r="E1703" s="15" t="s">
        <v>100</v>
      </c>
      <c r="F1703" s="15" t="s">
        <v>906</v>
      </c>
      <c r="G1703" s="15" t="s">
        <v>912</v>
      </c>
      <c r="H1703" s="15" t="s">
        <v>20</v>
      </c>
      <c r="I1703" s="15" t="s">
        <v>12</v>
      </c>
      <c r="J1703" s="15" t="s">
        <v>902</v>
      </c>
      <c r="K1703" s="27"/>
      <c r="L1703" s="27"/>
      <c r="M1703" s="27"/>
      <c r="N1703" s="27"/>
      <c r="O1703" s="27"/>
    </row>
    <row r="1704" spans="1:15" s="31" customFormat="1" x14ac:dyDescent="0.25">
      <c r="A1704" s="26" t="s">
        <v>5700</v>
      </c>
      <c r="B1704" s="27" t="s">
        <v>5989</v>
      </c>
      <c r="C1704" s="54" t="s">
        <v>8189</v>
      </c>
      <c r="D1704" s="31" t="s">
        <v>7904</v>
      </c>
      <c r="E1704" s="15" t="s">
        <v>100</v>
      </c>
      <c r="F1704" s="15" t="s">
        <v>906</v>
      </c>
      <c r="G1704" s="15" t="s">
        <v>912</v>
      </c>
      <c r="H1704" s="15" t="s">
        <v>20</v>
      </c>
      <c r="I1704" s="15" t="s">
        <v>12</v>
      </c>
      <c r="J1704" s="15" t="s">
        <v>902</v>
      </c>
      <c r="K1704" s="27"/>
      <c r="L1704" s="27"/>
      <c r="M1704" s="27"/>
      <c r="N1704" s="27"/>
      <c r="O1704" s="27"/>
    </row>
    <row r="1705" spans="1:15" s="31" customFormat="1" x14ac:dyDescent="0.25">
      <c r="A1705" s="26" t="s">
        <v>5701</v>
      </c>
      <c r="B1705" s="27" t="s">
        <v>5989</v>
      </c>
      <c r="C1705" s="54" t="s">
        <v>8190</v>
      </c>
      <c r="D1705" s="31" t="s">
        <v>7904</v>
      </c>
      <c r="E1705" s="15" t="s">
        <v>100</v>
      </c>
      <c r="F1705" s="15" t="s">
        <v>906</v>
      </c>
      <c r="G1705" s="15" t="s">
        <v>912</v>
      </c>
      <c r="H1705" s="15" t="s">
        <v>20</v>
      </c>
      <c r="I1705" s="15" t="s">
        <v>12</v>
      </c>
      <c r="J1705" s="15" t="s">
        <v>902</v>
      </c>
      <c r="K1705" s="27"/>
      <c r="L1705" s="27"/>
      <c r="M1705" s="27"/>
      <c r="N1705" s="27"/>
      <c r="O1705" s="27"/>
    </row>
    <row r="1706" spans="1:15" s="31" customFormat="1" x14ac:dyDescent="0.25">
      <c r="A1706" s="26" t="s">
        <v>5702</v>
      </c>
      <c r="B1706" s="27" t="s">
        <v>5989</v>
      </c>
      <c r="C1706" s="55" t="s">
        <v>8191</v>
      </c>
      <c r="D1706" s="31" t="s">
        <v>7904</v>
      </c>
      <c r="E1706" s="15" t="s">
        <v>100</v>
      </c>
      <c r="F1706" s="15" t="s">
        <v>906</v>
      </c>
      <c r="G1706" s="15" t="s">
        <v>912</v>
      </c>
      <c r="H1706" s="15" t="s">
        <v>20</v>
      </c>
      <c r="I1706" s="15" t="s">
        <v>12</v>
      </c>
      <c r="J1706" s="15" t="s">
        <v>902</v>
      </c>
      <c r="K1706" s="27"/>
      <c r="L1706" s="27"/>
      <c r="M1706" s="27"/>
      <c r="N1706" s="27"/>
      <c r="O1706" s="27"/>
    </row>
    <row r="1707" spans="1:15" s="31" customFormat="1" x14ac:dyDescent="0.25">
      <c r="A1707" s="26" t="s">
        <v>5703</v>
      </c>
      <c r="B1707" s="27" t="s">
        <v>5989</v>
      </c>
      <c r="C1707" s="54" t="s">
        <v>8192</v>
      </c>
      <c r="D1707" s="31" t="s">
        <v>7904</v>
      </c>
      <c r="E1707" s="15" t="s">
        <v>100</v>
      </c>
      <c r="F1707" s="15" t="s">
        <v>906</v>
      </c>
      <c r="G1707" s="15" t="s">
        <v>912</v>
      </c>
      <c r="H1707" s="15" t="s">
        <v>20</v>
      </c>
      <c r="I1707" s="15" t="s">
        <v>12</v>
      </c>
      <c r="J1707" s="15" t="s">
        <v>902</v>
      </c>
      <c r="K1707" s="27"/>
      <c r="L1707" s="27"/>
      <c r="M1707" s="27"/>
      <c r="N1707" s="27"/>
      <c r="O1707" s="27"/>
    </row>
    <row r="1708" spans="1:15" s="31" customFormat="1" x14ac:dyDescent="0.25">
      <c r="A1708" s="26" t="s">
        <v>5704</v>
      </c>
      <c r="B1708" s="27" t="s">
        <v>5989</v>
      </c>
      <c r="C1708" s="54" t="s">
        <v>8193</v>
      </c>
      <c r="D1708" s="31" t="s">
        <v>7904</v>
      </c>
      <c r="E1708" s="15" t="s">
        <v>100</v>
      </c>
      <c r="F1708" s="15" t="s">
        <v>906</v>
      </c>
      <c r="G1708" s="15" t="s">
        <v>912</v>
      </c>
      <c r="H1708" s="15" t="s">
        <v>20</v>
      </c>
      <c r="I1708" s="15" t="s">
        <v>12</v>
      </c>
      <c r="J1708" s="15" t="s">
        <v>902</v>
      </c>
      <c r="K1708" s="27"/>
      <c r="L1708" s="27"/>
      <c r="M1708" s="27"/>
      <c r="N1708" s="27"/>
      <c r="O1708" s="27"/>
    </row>
    <row r="1709" spans="1:15" s="31" customFormat="1" x14ac:dyDescent="0.25">
      <c r="A1709" s="26" t="s">
        <v>5705</v>
      </c>
      <c r="B1709" s="27" t="s">
        <v>5989</v>
      </c>
      <c r="C1709" s="31" t="s">
        <v>8194</v>
      </c>
      <c r="D1709" s="31" t="s">
        <v>7904</v>
      </c>
      <c r="E1709" s="15" t="s">
        <v>100</v>
      </c>
      <c r="F1709" s="15" t="s">
        <v>906</v>
      </c>
      <c r="G1709" s="15" t="s">
        <v>912</v>
      </c>
      <c r="H1709" s="15" t="s">
        <v>20</v>
      </c>
      <c r="I1709" s="15" t="s">
        <v>12</v>
      </c>
      <c r="J1709" s="15" t="s">
        <v>902</v>
      </c>
      <c r="K1709" s="27"/>
      <c r="L1709" s="27"/>
      <c r="M1709" s="27"/>
      <c r="N1709" s="27"/>
      <c r="O1709" s="27"/>
    </row>
    <row r="1710" spans="1:15" s="31" customFormat="1" x14ac:dyDescent="0.25">
      <c r="A1710" s="26" t="s">
        <v>5706</v>
      </c>
      <c r="B1710" s="27" t="s">
        <v>5989</v>
      </c>
      <c r="C1710" s="31" t="s">
        <v>8195</v>
      </c>
      <c r="D1710" s="31" t="s">
        <v>7904</v>
      </c>
      <c r="E1710" s="15" t="s">
        <v>100</v>
      </c>
      <c r="F1710" s="15" t="s">
        <v>906</v>
      </c>
      <c r="G1710" s="15" t="s">
        <v>912</v>
      </c>
      <c r="H1710" s="15" t="s">
        <v>20</v>
      </c>
      <c r="I1710" s="15" t="s">
        <v>12</v>
      </c>
      <c r="J1710" s="15" t="s">
        <v>902</v>
      </c>
      <c r="K1710" s="27"/>
      <c r="L1710" s="27"/>
      <c r="M1710" s="27"/>
      <c r="N1710" s="27"/>
      <c r="O1710" s="27"/>
    </row>
    <row r="1711" spans="1:15" s="31" customFormat="1" x14ac:dyDescent="0.25">
      <c r="A1711" s="26" t="s">
        <v>5707</v>
      </c>
      <c r="B1711" s="27" t="s">
        <v>5989</v>
      </c>
      <c r="C1711" s="31" t="s">
        <v>8196</v>
      </c>
      <c r="D1711" s="31" t="s">
        <v>7904</v>
      </c>
      <c r="E1711" s="15" t="s">
        <v>100</v>
      </c>
      <c r="F1711" s="15" t="s">
        <v>906</v>
      </c>
      <c r="G1711" s="15" t="s">
        <v>912</v>
      </c>
      <c r="H1711" s="15" t="s">
        <v>20</v>
      </c>
      <c r="I1711" s="15" t="s">
        <v>12</v>
      </c>
      <c r="J1711" s="15" t="s">
        <v>902</v>
      </c>
      <c r="K1711" s="27"/>
      <c r="L1711" s="27"/>
      <c r="M1711" s="27"/>
      <c r="N1711" s="27"/>
      <c r="O1711" s="27"/>
    </row>
    <row r="1712" spans="1:15" s="31" customFormat="1" x14ac:dyDescent="0.25">
      <c r="A1712" s="26" t="s">
        <v>5708</v>
      </c>
      <c r="B1712" s="27" t="s">
        <v>5989</v>
      </c>
      <c r="C1712" s="31" t="s">
        <v>8197</v>
      </c>
      <c r="D1712" s="31" t="s">
        <v>7904</v>
      </c>
      <c r="E1712" s="15" t="s">
        <v>100</v>
      </c>
      <c r="F1712" s="15" t="s">
        <v>906</v>
      </c>
      <c r="G1712" s="15" t="s">
        <v>912</v>
      </c>
      <c r="H1712" s="15" t="s">
        <v>20</v>
      </c>
      <c r="I1712" s="15" t="s">
        <v>12</v>
      </c>
      <c r="J1712" s="15" t="s">
        <v>902</v>
      </c>
      <c r="K1712" s="27"/>
      <c r="L1712" s="27"/>
      <c r="M1712" s="27"/>
      <c r="N1712" s="27"/>
      <c r="O1712" s="27"/>
    </row>
    <row r="1713" spans="1:15" s="31" customFormat="1" x14ac:dyDescent="0.25">
      <c r="A1713" s="26" t="s">
        <v>5709</v>
      </c>
      <c r="B1713" s="27" t="s">
        <v>5989</v>
      </c>
      <c r="C1713" s="31" t="s">
        <v>8198</v>
      </c>
      <c r="D1713" s="31" t="s">
        <v>7904</v>
      </c>
      <c r="E1713" s="15" t="s">
        <v>100</v>
      </c>
      <c r="F1713" s="15" t="s">
        <v>906</v>
      </c>
      <c r="G1713" s="15" t="s">
        <v>912</v>
      </c>
      <c r="H1713" s="15" t="s">
        <v>20</v>
      </c>
      <c r="I1713" s="15" t="s">
        <v>12</v>
      </c>
      <c r="J1713" s="15" t="s">
        <v>902</v>
      </c>
      <c r="K1713" s="27"/>
      <c r="L1713" s="27"/>
      <c r="M1713" s="27"/>
      <c r="N1713" s="27"/>
      <c r="O1713" s="27"/>
    </row>
    <row r="1714" spans="1:15" s="31" customFormat="1" x14ac:dyDescent="0.25">
      <c r="A1714" s="26" t="s">
        <v>5710</v>
      </c>
      <c r="B1714" s="27" t="s">
        <v>5989</v>
      </c>
      <c r="C1714" s="31" t="s">
        <v>8199</v>
      </c>
      <c r="D1714" s="31" t="s">
        <v>7904</v>
      </c>
      <c r="E1714" s="15" t="s">
        <v>100</v>
      </c>
      <c r="F1714" s="15" t="s">
        <v>906</v>
      </c>
      <c r="G1714" s="15" t="s">
        <v>912</v>
      </c>
      <c r="H1714" s="15" t="s">
        <v>20</v>
      </c>
      <c r="I1714" s="15" t="s">
        <v>12</v>
      </c>
      <c r="J1714" s="15" t="s">
        <v>902</v>
      </c>
      <c r="K1714" s="27"/>
      <c r="L1714" s="27"/>
      <c r="M1714" s="27"/>
      <c r="N1714" s="27"/>
      <c r="O1714" s="27"/>
    </row>
    <row r="1715" spans="1:15" s="31" customFormat="1" x14ac:dyDescent="0.25">
      <c r="A1715" s="26" t="s">
        <v>5711</v>
      </c>
      <c r="B1715" s="27" t="s">
        <v>5989</v>
      </c>
      <c r="C1715" s="31" t="s">
        <v>8200</v>
      </c>
      <c r="D1715" s="31" t="s">
        <v>7904</v>
      </c>
      <c r="E1715" s="15" t="s">
        <v>100</v>
      </c>
      <c r="F1715" s="15" t="s">
        <v>906</v>
      </c>
      <c r="G1715" s="15" t="s">
        <v>912</v>
      </c>
      <c r="H1715" s="15" t="s">
        <v>20</v>
      </c>
      <c r="I1715" s="15" t="s">
        <v>12</v>
      </c>
      <c r="J1715" s="15" t="s">
        <v>902</v>
      </c>
      <c r="K1715" s="27"/>
      <c r="L1715" s="27"/>
      <c r="M1715" s="27"/>
      <c r="N1715" s="27"/>
      <c r="O1715" s="27"/>
    </row>
    <row r="1716" spans="1:15" s="31" customFormat="1" x14ac:dyDescent="0.25">
      <c r="A1716" s="26" t="s">
        <v>5712</v>
      </c>
      <c r="B1716" s="27" t="s">
        <v>5989</v>
      </c>
      <c r="C1716" s="54" t="s">
        <v>8201</v>
      </c>
      <c r="D1716" s="31" t="s">
        <v>7904</v>
      </c>
      <c r="E1716" s="15" t="s">
        <v>100</v>
      </c>
      <c r="F1716" s="15" t="s">
        <v>906</v>
      </c>
      <c r="G1716" s="15" t="s">
        <v>912</v>
      </c>
      <c r="H1716" s="15" t="s">
        <v>20</v>
      </c>
      <c r="I1716" s="15" t="s">
        <v>12</v>
      </c>
      <c r="J1716" s="15" t="s">
        <v>902</v>
      </c>
      <c r="K1716" s="27"/>
      <c r="L1716" s="27"/>
      <c r="M1716" s="27"/>
      <c r="N1716" s="27"/>
      <c r="O1716" s="27"/>
    </row>
    <row r="1717" spans="1:15" s="31" customFormat="1" x14ac:dyDescent="0.25">
      <c r="A1717" s="26" t="s">
        <v>5713</v>
      </c>
      <c r="B1717" s="27" t="s">
        <v>5989</v>
      </c>
      <c r="C1717" s="54" t="s">
        <v>8202</v>
      </c>
      <c r="D1717" s="31" t="s">
        <v>7904</v>
      </c>
      <c r="E1717" s="15" t="s">
        <v>100</v>
      </c>
      <c r="F1717" s="15" t="s">
        <v>906</v>
      </c>
      <c r="G1717" s="15" t="s">
        <v>912</v>
      </c>
      <c r="H1717" s="15" t="s">
        <v>20</v>
      </c>
      <c r="I1717" s="15" t="s">
        <v>12</v>
      </c>
      <c r="J1717" s="15" t="s">
        <v>902</v>
      </c>
      <c r="K1717" s="27"/>
      <c r="L1717" s="27"/>
      <c r="M1717" s="27"/>
      <c r="N1717" s="27"/>
      <c r="O1717" s="27"/>
    </row>
    <row r="1718" spans="1:15" s="31" customFormat="1" x14ac:dyDescent="0.25">
      <c r="A1718" s="26" t="s">
        <v>5714</v>
      </c>
      <c r="B1718" s="27" t="s">
        <v>5989</v>
      </c>
      <c r="C1718" s="54" t="s">
        <v>8203</v>
      </c>
      <c r="D1718" s="31" t="s">
        <v>7904</v>
      </c>
      <c r="E1718" s="15" t="s">
        <v>100</v>
      </c>
      <c r="F1718" s="15" t="s">
        <v>906</v>
      </c>
      <c r="G1718" s="15" t="s">
        <v>912</v>
      </c>
      <c r="H1718" s="15" t="s">
        <v>20</v>
      </c>
      <c r="I1718" s="15" t="s">
        <v>12</v>
      </c>
      <c r="J1718" s="15" t="s">
        <v>902</v>
      </c>
      <c r="K1718" s="27"/>
      <c r="L1718" s="27"/>
      <c r="M1718" s="27"/>
      <c r="N1718" s="27"/>
      <c r="O1718" s="27"/>
    </row>
    <row r="1719" spans="1:15" s="31" customFormat="1" x14ac:dyDescent="0.25">
      <c r="A1719" s="26" t="s">
        <v>5715</v>
      </c>
      <c r="B1719" s="27" t="s">
        <v>5989</v>
      </c>
      <c r="C1719" s="54" t="s">
        <v>8204</v>
      </c>
      <c r="D1719" s="31" t="s">
        <v>7904</v>
      </c>
      <c r="E1719" s="15" t="s">
        <v>100</v>
      </c>
      <c r="F1719" s="15" t="s">
        <v>906</v>
      </c>
      <c r="G1719" s="15" t="s">
        <v>912</v>
      </c>
      <c r="H1719" s="15" t="s">
        <v>20</v>
      </c>
      <c r="I1719" s="15" t="s">
        <v>12</v>
      </c>
      <c r="J1719" s="15" t="s">
        <v>902</v>
      </c>
      <c r="K1719" s="27"/>
      <c r="L1719" s="27"/>
      <c r="M1719" s="27"/>
      <c r="N1719" s="27"/>
      <c r="O1719" s="27"/>
    </row>
    <row r="1720" spans="1:15" s="31" customFormat="1" x14ac:dyDescent="0.25">
      <c r="A1720" s="26" t="s">
        <v>5716</v>
      </c>
      <c r="B1720" s="27" t="s">
        <v>5989</v>
      </c>
      <c r="C1720" s="54" t="s">
        <v>8205</v>
      </c>
      <c r="D1720" s="31" t="s">
        <v>7904</v>
      </c>
      <c r="E1720" s="15" t="s">
        <v>100</v>
      </c>
      <c r="F1720" s="15" t="s">
        <v>906</v>
      </c>
      <c r="G1720" s="15" t="s">
        <v>912</v>
      </c>
      <c r="H1720" s="15" t="s">
        <v>20</v>
      </c>
      <c r="I1720" s="15" t="s">
        <v>12</v>
      </c>
      <c r="J1720" s="15" t="s">
        <v>902</v>
      </c>
      <c r="K1720" s="27"/>
      <c r="L1720" s="27"/>
      <c r="M1720" s="27"/>
      <c r="N1720" s="27"/>
      <c r="O1720" s="27"/>
    </row>
    <row r="1721" spans="1:15" s="31" customFormat="1" x14ac:dyDescent="0.25">
      <c r="A1721" s="26" t="s">
        <v>5717</v>
      </c>
      <c r="B1721" s="27" t="s">
        <v>5989</v>
      </c>
      <c r="C1721" s="54" t="s">
        <v>8206</v>
      </c>
      <c r="D1721" s="31" t="s">
        <v>7904</v>
      </c>
      <c r="E1721" s="15" t="s">
        <v>100</v>
      </c>
      <c r="F1721" s="15" t="s">
        <v>906</v>
      </c>
      <c r="G1721" s="15" t="s">
        <v>912</v>
      </c>
      <c r="H1721" s="15" t="s">
        <v>20</v>
      </c>
      <c r="I1721" s="15" t="s">
        <v>12</v>
      </c>
      <c r="J1721" s="15" t="s">
        <v>902</v>
      </c>
      <c r="K1721" s="27"/>
      <c r="L1721" s="27"/>
      <c r="M1721" s="27"/>
      <c r="N1721" s="27"/>
      <c r="O1721" s="27"/>
    </row>
    <row r="1722" spans="1:15" s="31" customFormat="1" x14ac:dyDescent="0.25">
      <c r="A1722" s="26" t="s">
        <v>5718</v>
      </c>
      <c r="B1722" s="27" t="s">
        <v>5989</v>
      </c>
      <c r="C1722" s="54" t="s">
        <v>8207</v>
      </c>
      <c r="D1722" s="31" t="s">
        <v>7904</v>
      </c>
      <c r="E1722" s="15" t="s">
        <v>100</v>
      </c>
      <c r="F1722" s="15" t="s">
        <v>906</v>
      </c>
      <c r="G1722" s="15" t="s">
        <v>912</v>
      </c>
      <c r="H1722" s="15" t="s">
        <v>20</v>
      </c>
      <c r="I1722" s="15" t="s">
        <v>12</v>
      </c>
      <c r="J1722" s="15" t="s">
        <v>902</v>
      </c>
      <c r="K1722" s="27"/>
      <c r="L1722" s="27"/>
      <c r="M1722" s="27"/>
      <c r="N1722" s="27"/>
      <c r="O1722" s="27"/>
    </row>
    <row r="1723" spans="1:15" s="31" customFormat="1" x14ac:dyDescent="0.25">
      <c r="A1723" s="26" t="s">
        <v>5719</v>
      </c>
      <c r="B1723" s="27" t="s">
        <v>5989</v>
      </c>
      <c r="C1723" s="54" t="s">
        <v>8208</v>
      </c>
      <c r="D1723" s="31" t="s">
        <v>7904</v>
      </c>
      <c r="E1723" s="15" t="s">
        <v>100</v>
      </c>
      <c r="F1723" s="15" t="s">
        <v>906</v>
      </c>
      <c r="G1723" s="15" t="s">
        <v>912</v>
      </c>
      <c r="H1723" s="15" t="s">
        <v>20</v>
      </c>
      <c r="I1723" s="15" t="s">
        <v>12</v>
      </c>
      <c r="J1723" s="15" t="s">
        <v>902</v>
      </c>
      <c r="K1723" s="27"/>
      <c r="L1723" s="27"/>
      <c r="M1723" s="27"/>
      <c r="N1723" s="27"/>
      <c r="O1723" s="27"/>
    </row>
    <row r="1724" spans="1:15" s="31" customFormat="1" x14ac:dyDescent="0.25">
      <c r="A1724" s="26" t="s">
        <v>5720</v>
      </c>
      <c r="B1724" s="27" t="s">
        <v>5989</v>
      </c>
      <c r="C1724" s="54" t="s">
        <v>8209</v>
      </c>
      <c r="D1724" s="31" t="s">
        <v>7904</v>
      </c>
      <c r="E1724" s="15" t="s">
        <v>100</v>
      </c>
      <c r="F1724" s="15" t="s">
        <v>906</v>
      </c>
      <c r="G1724" s="15" t="s">
        <v>912</v>
      </c>
      <c r="H1724" s="15" t="s">
        <v>20</v>
      </c>
      <c r="I1724" s="15" t="s">
        <v>12</v>
      </c>
      <c r="J1724" s="15" t="s">
        <v>902</v>
      </c>
      <c r="K1724" s="27"/>
      <c r="L1724" s="27"/>
      <c r="M1724" s="27"/>
      <c r="N1724" s="27"/>
      <c r="O1724" s="27"/>
    </row>
    <row r="1725" spans="1:15" s="31" customFormat="1" x14ac:dyDescent="0.25">
      <c r="A1725" s="26" t="s">
        <v>5721</v>
      </c>
      <c r="B1725" s="27" t="s">
        <v>5989</v>
      </c>
      <c r="C1725" s="54" t="s">
        <v>8210</v>
      </c>
      <c r="D1725" s="31" t="s">
        <v>7904</v>
      </c>
      <c r="E1725" s="15" t="s">
        <v>100</v>
      </c>
      <c r="F1725" s="15" t="s">
        <v>906</v>
      </c>
      <c r="G1725" s="15" t="s">
        <v>912</v>
      </c>
      <c r="H1725" s="15" t="s">
        <v>20</v>
      </c>
      <c r="I1725" s="15" t="s">
        <v>12</v>
      </c>
      <c r="J1725" s="15" t="s">
        <v>902</v>
      </c>
      <c r="K1725" s="27"/>
      <c r="L1725" s="27"/>
      <c r="M1725" s="27"/>
      <c r="N1725" s="27"/>
      <c r="O1725" s="27"/>
    </row>
    <row r="1726" spans="1:15" s="31" customFormat="1" x14ac:dyDescent="0.25">
      <c r="A1726" s="26" t="s">
        <v>5722</v>
      </c>
      <c r="B1726" s="27" t="s">
        <v>5989</v>
      </c>
      <c r="C1726" s="54" t="s">
        <v>8211</v>
      </c>
      <c r="D1726" s="31" t="s">
        <v>7904</v>
      </c>
      <c r="E1726" s="15" t="s">
        <v>100</v>
      </c>
      <c r="F1726" s="15" t="s">
        <v>906</v>
      </c>
      <c r="G1726" s="15" t="s">
        <v>912</v>
      </c>
      <c r="H1726" s="15" t="s">
        <v>20</v>
      </c>
      <c r="I1726" s="15" t="s">
        <v>12</v>
      </c>
      <c r="J1726" s="15" t="s">
        <v>902</v>
      </c>
      <c r="K1726" s="27"/>
      <c r="L1726" s="27"/>
      <c r="M1726" s="27"/>
      <c r="N1726" s="27"/>
      <c r="O1726" s="27"/>
    </row>
    <row r="1727" spans="1:15" s="31" customFormat="1" x14ac:dyDescent="0.25">
      <c r="A1727" s="26" t="s">
        <v>5723</v>
      </c>
      <c r="B1727" s="27" t="s">
        <v>5989</v>
      </c>
      <c r="C1727" s="54" t="s">
        <v>8212</v>
      </c>
      <c r="D1727" s="31" t="s">
        <v>7904</v>
      </c>
      <c r="E1727" s="15" t="s">
        <v>100</v>
      </c>
      <c r="F1727" s="15" t="s">
        <v>906</v>
      </c>
      <c r="G1727" s="15" t="s">
        <v>912</v>
      </c>
      <c r="H1727" s="15" t="s">
        <v>20</v>
      </c>
      <c r="I1727" s="15" t="s">
        <v>12</v>
      </c>
      <c r="J1727" s="15" t="s">
        <v>902</v>
      </c>
      <c r="K1727" s="27"/>
      <c r="L1727" s="27"/>
      <c r="M1727" s="27"/>
      <c r="N1727" s="27"/>
      <c r="O1727" s="27"/>
    </row>
    <row r="1728" spans="1:15" s="31" customFormat="1" x14ac:dyDescent="0.25">
      <c r="A1728" s="26" t="s">
        <v>5724</v>
      </c>
      <c r="B1728" s="27" t="s">
        <v>5989</v>
      </c>
      <c r="C1728" s="54" t="s">
        <v>8213</v>
      </c>
      <c r="D1728" s="31" t="s">
        <v>7904</v>
      </c>
      <c r="E1728" s="15" t="s">
        <v>100</v>
      </c>
      <c r="F1728" s="15" t="s">
        <v>906</v>
      </c>
      <c r="G1728" s="15" t="s">
        <v>912</v>
      </c>
      <c r="H1728" s="15" t="s">
        <v>20</v>
      </c>
      <c r="I1728" s="15" t="s">
        <v>12</v>
      </c>
      <c r="J1728" s="15" t="s">
        <v>902</v>
      </c>
      <c r="K1728" s="27"/>
      <c r="L1728" s="27"/>
      <c r="M1728" s="27"/>
      <c r="N1728" s="27"/>
      <c r="O1728" s="27"/>
    </row>
    <row r="1729" spans="1:15" s="31" customFormat="1" x14ac:dyDescent="0.25">
      <c r="A1729" s="26" t="s">
        <v>5725</v>
      </c>
      <c r="B1729" s="27" t="s">
        <v>5989</v>
      </c>
      <c r="C1729" s="54" t="s">
        <v>8214</v>
      </c>
      <c r="D1729" s="31" t="s">
        <v>7904</v>
      </c>
      <c r="E1729" s="15" t="s">
        <v>100</v>
      </c>
      <c r="F1729" s="15" t="s">
        <v>906</v>
      </c>
      <c r="G1729" s="15" t="s">
        <v>912</v>
      </c>
      <c r="H1729" s="15" t="s">
        <v>20</v>
      </c>
      <c r="I1729" s="15" t="s">
        <v>12</v>
      </c>
      <c r="J1729" s="15" t="s">
        <v>902</v>
      </c>
      <c r="K1729" s="27"/>
      <c r="L1729" s="27"/>
      <c r="M1729" s="27"/>
      <c r="N1729" s="27"/>
      <c r="O1729" s="27"/>
    </row>
    <row r="1730" spans="1:15" s="31" customFormat="1" x14ac:dyDescent="0.25">
      <c r="A1730" s="26" t="s">
        <v>5726</v>
      </c>
      <c r="B1730" s="27" t="s">
        <v>5989</v>
      </c>
      <c r="C1730" s="54" t="s">
        <v>8215</v>
      </c>
      <c r="D1730" s="31" t="s">
        <v>7904</v>
      </c>
      <c r="E1730" s="15" t="s">
        <v>100</v>
      </c>
      <c r="F1730" s="15" t="s">
        <v>906</v>
      </c>
      <c r="G1730" s="15" t="s">
        <v>912</v>
      </c>
      <c r="H1730" s="15" t="s">
        <v>20</v>
      </c>
      <c r="I1730" s="15" t="s">
        <v>12</v>
      </c>
      <c r="J1730" s="15" t="s">
        <v>902</v>
      </c>
      <c r="K1730" s="27"/>
      <c r="L1730" s="27"/>
      <c r="M1730" s="27"/>
      <c r="N1730" s="27"/>
      <c r="O1730" s="27"/>
    </row>
    <row r="1731" spans="1:15" s="31" customFormat="1" x14ac:dyDescent="0.25">
      <c r="A1731" s="26" t="s">
        <v>5727</v>
      </c>
      <c r="B1731" s="27" t="s">
        <v>5989</v>
      </c>
      <c r="C1731" s="54" t="s">
        <v>8216</v>
      </c>
      <c r="D1731" s="31" t="s">
        <v>7904</v>
      </c>
      <c r="E1731" s="15" t="s">
        <v>100</v>
      </c>
      <c r="F1731" s="15" t="s">
        <v>906</v>
      </c>
      <c r="G1731" s="15" t="s">
        <v>912</v>
      </c>
      <c r="H1731" s="15" t="s">
        <v>20</v>
      </c>
      <c r="I1731" s="15" t="s">
        <v>12</v>
      </c>
      <c r="J1731" s="15" t="s">
        <v>902</v>
      </c>
      <c r="K1731" s="27"/>
      <c r="L1731" s="27"/>
      <c r="M1731" s="27"/>
      <c r="N1731" s="27"/>
      <c r="O1731" s="27"/>
    </row>
    <row r="1732" spans="1:15" s="31" customFormat="1" x14ac:dyDescent="0.25">
      <c r="A1732" s="26" t="s">
        <v>5728</v>
      </c>
      <c r="B1732" s="27" t="s">
        <v>5989</v>
      </c>
      <c r="C1732" s="54" t="s">
        <v>8217</v>
      </c>
      <c r="D1732" s="31" t="s">
        <v>7904</v>
      </c>
      <c r="E1732" s="15" t="s">
        <v>100</v>
      </c>
      <c r="F1732" s="15" t="s">
        <v>906</v>
      </c>
      <c r="G1732" s="15" t="s">
        <v>912</v>
      </c>
      <c r="H1732" s="15" t="s">
        <v>20</v>
      </c>
      <c r="I1732" s="15" t="s">
        <v>12</v>
      </c>
      <c r="J1732" s="15" t="s">
        <v>902</v>
      </c>
      <c r="K1732" s="27"/>
      <c r="L1732" s="27"/>
      <c r="M1732" s="27"/>
      <c r="N1732" s="27"/>
      <c r="O1732" s="27"/>
    </row>
    <row r="1733" spans="1:15" s="31" customFormat="1" x14ac:dyDescent="0.25">
      <c r="A1733" s="26" t="s">
        <v>5729</v>
      </c>
      <c r="B1733" s="27" t="s">
        <v>5989</v>
      </c>
      <c r="C1733" s="54" t="s">
        <v>8218</v>
      </c>
      <c r="D1733" s="61"/>
      <c r="E1733" s="15" t="s">
        <v>100</v>
      </c>
      <c r="F1733" s="15" t="s">
        <v>906</v>
      </c>
      <c r="G1733" s="15" t="s">
        <v>912</v>
      </c>
      <c r="H1733" s="15" t="s">
        <v>20</v>
      </c>
      <c r="I1733" s="15" t="s">
        <v>12</v>
      </c>
      <c r="J1733" s="15" t="s">
        <v>902</v>
      </c>
      <c r="K1733" s="27"/>
      <c r="L1733" s="27"/>
      <c r="M1733" s="27"/>
      <c r="N1733" s="27"/>
      <c r="O1733" s="27"/>
    </row>
    <row r="1734" spans="1:15" s="31" customFormat="1" x14ac:dyDescent="0.25">
      <c r="A1734" s="26" t="s">
        <v>5730</v>
      </c>
      <c r="B1734" s="27" t="s">
        <v>5989</v>
      </c>
      <c r="C1734" s="54" t="s">
        <v>8219</v>
      </c>
      <c r="D1734" s="61"/>
      <c r="E1734" s="15" t="s">
        <v>100</v>
      </c>
      <c r="F1734" s="15" t="s">
        <v>906</v>
      </c>
      <c r="G1734" s="15" t="s">
        <v>912</v>
      </c>
      <c r="H1734" s="15" t="s">
        <v>20</v>
      </c>
      <c r="I1734" s="15" t="s">
        <v>12</v>
      </c>
      <c r="J1734" s="15" t="s">
        <v>902</v>
      </c>
      <c r="K1734" s="27"/>
      <c r="L1734" s="27"/>
      <c r="M1734" s="27"/>
      <c r="N1734" s="27"/>
      <c r="O1734" s="27"/>
    </row>
    <row r="1735" spans="1:15" s="31" customFormat="1" x14ac:dyDescent="0.25">
      <c r="A1735" s="26" t="s">
        <v>5731</v>
      </c>
      <c r="B1735" s="27" t="s">
        <v>5989</v>
      </c>
      <c r="C1735" s="54" t="s">
        <v>8220</v>
      </c>
      <c r="D1735" s="61"/>
      <c r="E1735" s="15" t="s">
        <v>100</v>
      </c>
      <c r="F1735" s="15" t="s">
        <v>906</v>
      </c>
      <c r="G1735" s="15" t="s">
        <v>912</v>
      </c>
      <c r="H1735" s="15" t="s">
        <v>20</v>
      </c>
      <c r="I1735" s="15" t="s">
        <v>12</v>
      </c>
      <c r="J1735" s="15" t="s">
        <v>902</v>
      </c>
      <c r="K1735" s="27"/>
      <c r="L1735" s="27"/>
      <c r="M1735" s="27"/>
      <c r="N1735" s="27"/>
      <c r="O1735" s="27"/>
    </row>
    <row r="1736" spans="1:15" s="31" customFormat="1" x14ac:dyDescent="0.25">
      <c r="A1736" s="26" t="s">
        <v>5732</v>
      </c>
      <c r="B1736" s="27" t="s">
        <v>5989</v>
      </c>
      <c r="C1736" s="54" t="s">
        <v>8221</v>
      </c>
      <c r="D1736" s="61"/>
      <c r="E1736" s="15" t="s">
        <v>100</v>
      </c>
      <c r="F1736" s="15" t="s">
        <v>906</v>
      </c>
      <c r="G1736" s="15" t="s">
        <v>912</v>
      </c>
      <c r="H1736" s="15" t="s">
        <v>20</v>
      </c>
      <c r="I1736" s="15" t="s">
        <v>12</v>
      </c>
      <c r="J1736" s="15" t="s">
        <v>902</v>
      </c>
      <c r="K1736" s="27"/>
      <c r="L1736" s="27"/>
      <c r="M1736" s="27"/>
      <c r="N1736" s="27"/>
      <c r="O1736" s="27"/>
    </row>
    <row r="1737" spans="1:15" s="31" customFormat="1" x14ac:dyDescent="0.25">
      <c r="A1737" s="26" t="s">
        <v>5733</v>
      </c>
      <c r="B1737" s="27" t="s">
        <v>5989</v>
      </c>
      <c r="C1737" s="54" t="s">
        <v>8022</v>
      </c>
      <c r="D1737" s="26" t="s">
        <v>890</v>
      </c>
      <c r="E1737" s="15" t="s">
        <v>100</v>
      </c>
      <c r="F1737" s="15" t="s">
        <v>906</v>
      </c>
      <c r="G1737" s="15" t="s">
        <v>912</v>
      </c>
      <c r="H1737" s="15" t="s">
        <v>20</v>
      </c>
      <c r="I1737" s="15" t="s">
        <v>12</v>
      </c>
      <c r="J1737" s="15" t="s">
        <v>902</v>
      </c>
      <c r="K1737" s="27"/>
      <c r="L1737" s="27"/>
      <c r="M1737" s="27"/>
      <c r="N1737" s="27"/>
      <c r="O1737" s="27"/>
    </row>
    <row r="1738" spans="1:15" s="31" customFormat="1" x14ac:dyDescent="0.25">
      <c r="A1738" s="26" t="s">
        <v>5734</v>
      </c>
      <c r="B1738" s="27" t="s">
        <v>5989</v>
      </c>
      <c r="C1738" s="54" t="s">
        <v>8023</v>
      </c>
      <c r="D1738" s="26" t="s">
        <v>890</v>
      </c>
      <c r="E1738" s="15" t="s">
        <v>100</v>
      </c>
      <c r="F1738" s="15" t="s">
        <v>906</v>
      </c>
      <c r="G1738" s="15" t="s">
        <v>912</v>
      </c>
      <c r="H1738" s="15" t="s">
        <v>20</v>
      </c>
      <c r="I1738" s="15" t="s">
        <v>12</v>
      </c>
      <c r="J1738" s="15" t="s">
        <v>902</v>
      </c>
      <c r="K1738" s="27"/>
      <c r="L1738" s="27"/>
      <c r="M1738" s="27"/>
      <c r="N1738" s="27"/>
      <c r="O1738" s="27"/>
    </row>
    <row r="1739" spans="1:15" s="31" customFormat="1" x14ac:dyDescent="0.25">
      <c r="A1739" s="26" t="s">
        <v>5735</v>
      </c>
      <c r="B1739" s="27" t="s">
        <v>5989</v>
      </c>
      <c r="C1739" s="37" t="s">
        <v>8222</v>
      </c>
      <c r="D1739" s="32"/>
      <c r="E1739" s="15" t="s">
        <v>100</v>
      </c>
      <c r="F1739" s="15" t="s">
        <v>906</v>
      </c>
      <c r="G1739" s="15" t="s">
        <v>912</v>
      </c>
      <c r="H1739" s="15" t="s">
        <v>20</v>
      </c>
      <c r="I1739" s="15" t="s">
        <v>12</v>
      </c>
      <c r="J1739" s="15" t="s">
        <v>902</v>
      </c>
      <c r="K1739" s="27"/>
      <c r="L1739" s="27"/>
      <c r="M1739" s="27"/>
      <c r="N1739" s="27"/>
      <c r="O1739" s="27"/>
    </row>
    <row r="1740" spans="1:15" s="31" customFormat="1" x14ac:dyDescent="0.25">
      <c r="A1740" s="26" t="s">
        <v>5736</v>
      </c>
      <c r="B1740" s="27" t="s">
        <v>5989</v>
      </c>
      <c r="C1740" s="54" t="s">
        <v>8223</v>
      </c>
      <c r="D1740" s="26" t="s">
        <v>863</v>
      </c>
      <c r="E1740" s="15" t="s">
        <v>100</v>
      </c>
      <c r="F1740" s="15" t="s">
        <v>906</v>
      </c>
      <c r="G1740" s="15" t="s">
        <v>912</v>
      </c>
      <c r="H1740" s="15" t="s">
        <v>20</v>
      </c>
      <c r="I1740" s="15" t="s">
        <v>12</v>
      </c>
      <c r="J1740" s="15" t="s">
        <v>902</v>
      </c>
      <c r="K1740" s="27"/>
      <c r="L1740" s="27"/>
      <c r="M1740" s="27"/>
      <c r="N1740" s="27"/>
      <c r="O1740" s="27"/>
    </row>
    <row r="1741" spans="1:15" s="31" customFormat="1" x14ac:dyDescent="0.25">
      <c r="A1741" s="26" t="s">
        <v>5737</v>
      </c>
      <c r="B1741" s="27" t="s">
        <v>5989</v>
      </c>
      <c r="C1741" s="54" t="s">
        <v>8224</v>
      </c>
      <c r="D1741" s="26" t="s">
        <v>863</v>
      </c>
      <c r="E1741" s="15" t="s">
        <v>100</v>
      </c>
      <c r="F1741" s="15" t="s">
        <v>906</v>
      </c>
      <c r="G1741" s="15" t="s">
        <v>912</v>
      </c>
      <c r="H1741" s="15" t="s">
        <v>20</v>
      </c>
      <c r="I1741" s="15" t="s">
        <v>12</v>
      </c>
      <c r="J1741" s="15" t="s">
        <v>902</v>
      </c>
      <c r="K1741" s="27"/>
      <c r="L1741" s="27"/>
      <c r="M1741" s="27"/>
      <c r="N1741" s="27"/>
      <c r="O1741" s="27"/>
    </row>
    <row r="1742" spans="1:15" s="31" customFormat="1" x14ac:dyDescent="0.25">
      <c r="A1742" s="26" t="s">
        <v>5738</v>
      </c>
      <c r="B1742" s="27" t="s">
        <v>5989</v>
      </c>
      <c r="C1742" s="54" t="s">
        <v>8225</v>
      </c>
      <c r="D1742" s="26" t="s">
        <v>863</v>
      </c>
      <c r="E1742" s="15" t="s">
        <v>100</v>
      </c>
      <c r="F1742" s="15" t="s">
        <v>906</v>
      </c>
      <c r="G1742" s="15" t="s">
        <v>912</v>
      </c>
      <c r="H1742" s="15" t="s">
        <v>20</v>
      </c>
      <c r="I1742" s="15" t="s">
        <v>12</v>
      </c>
      <c r="J1742" s="15" t="s">
        <v>902</v>
      </c>
      <c r="K1742" s="27"/>
      <c r="L1742" s="27"/>
      <c r="M1742" s="27"/>
      <c r="N1742" s="27"/>
      <c r="O1742" s="27"/>
    </row>
    <row r="1743" spans="1:15" s="31" customFormat="1" x14ac:dyDescent="0.25">
      <c r="A1743" s="26" t="s">
        <v>5739</v>
      </c>
      <c r="B1743" s="27" t="s">
        <v>5989</v>
      </c>
      <c r="C1743" s="54" t="s">
        <v>8226</v>
      </c>
      <c r="D1743" s="26" t="s">
        <v>863</v>
      </c>
      <c r="E1743" s="15" t="s">
        <v>100</v>
      </c>
      <c r="F1743" s="15" t="s">
        <v>906</v>
      </c>
      <c r="G1743" s="15" t="s">
        <v>912</v>
      </c>
      <c r="H1743" s="15" t="s">
        <v>20</v>
      </c>
      <c r="I1743" s="15" t="s">
        <v>12</v>
      </c>
      <c r="J1743" s="15" t="s">
        <v>902</v>
      </c>
      <c r="K1743" s="27"/>
      <c r="L1743" s="27"/>
      <c r="M1743" s="27"/>
      <c r="N1743" s="27"/>
      <c r="O1743" s="27"/>
    </row>
    <row r="1744" spans="1:15" s="31" customFormat="1" x14ac:dyDescent="0.25">
      <c r="A1744" s="26" t="s">
        <v>5740</v>
      </c>
      <c r="B1744" s="27" t="s">
        <v>5989</v>
      </c>
      <c r="C1744" s="54" t="s">
        <v>8227</v>
      </c>
      <c r="D1744" s="26" t="s">
        <v>863</v>
      </c>
      <c r="E1744" s="15" t="s">
        <v>100</v>
      </c>
      <c r="F1744" s="15" t="s">
        <v>906</v>
      </c>
      <c r="G1744" s="15" t="s">
        <v>912</v>
      </c>
      <c r="H1744" s="15" t="s">
        <v>20</v>
      </c>
      <c r="I1744" s="15" t="s">
        <v>12</v>
      </c>
      <c r="J1744" s="15" t="s">
        <v>902</v>
      </c>
      <c r="K1744" s="27"/>
      <c r="L1744" s="27"/>
      <c r="M1744" s="27"/>
      <c r="N1744" s="27"/>
      <c r="O1744" s="27"/>
    </row>
    <row r="1745" spans="1:15" s="31" customFormat="1" x14ac:dyDescent="0.25">
      <c r="A1745" s="26" t="s">
        <v>5741</v>
      </c>
      <c r="B1745" s="27" t="s">
        <v>5989</v>
      </c>
      <c r="C1745" s="54" t="s">
        <v>8228</v>
      </c>
      <c r="D1745" s="27" t="s">
        <v>7999</v>
      </c>
      <c r="E1745" s="15" t="s">
        <v>100</v>
      </c>
      <c r="F1745" s="15" t="s">
        <v>906</v>
      </c>
      <c r="G1745" s="15" t="s">
        <v>912</v>
      </c>
      <c r="H1745" s="15" t="s">
        <v>20</v>
      </c>
      <c r="I1745" s="15" t="s">
        <v>12</v>
      </c>
      <c r="J1745" s="15" t="s">
        <v>902</v>
      </c>
      <c r="K1745" s="27"/>
      <c r="L1745" s="27"/>
      <c r="M1745" s="27"/>
      <c r="N1745" s="27"/>
      <c r="O1745" s="27"/>
    </row>
    <row r="1746" spans="1:15" s="31" customFormat="1" x14ac:dyDescent="0.25">
      <c r="A1746" s="26" t="s">
        <v>5742</v>
      </c>
      <c r="B1746" s="27" t="s">
        <v>5989</v>
      </c>
      <c r="C1746" s="54" t="s">
        <v>6635</v>
      </c>
      <c r="D1746" s="26" t="s">
        <v>874</v>
      </c>
      <c r="E1746" s="15" t="s">
        <v>100</v>
      </c>
      <c r="F1746" s="15" t="s">
        <v>906</v>
      </c>
      <c r="G1746" s="15" t="s">
        <v>912</v>
      </c>
      <c r="H1746" s="15" t="s">
        <v>20</v>
      </c>
      <c r="I1746" s="15" t="s">
        <v>12</v>
      </c>
      <c r="J1746" s="15" t="s">
        <v>902</v>
      </c>
      <c r="K1746" s="27"/>
      <c r="L1746" s="27"/>
      <c r="M1746" s="27"/>
      <c r="N1746" s="27"/>
      <c r="O1746" s="27"/>
    </row>
    <row r="1747" spans="1:15" s="31" customFormat="1" x14ac:dyDescent="0.25">
      <c r="A1747" s="26" t="s">
        <v>5743</v>
      </c>
      <c r="B1747" s="27" t="s">
        <v>5989</v>
      </c>
      <c r="C1747" s="54" t="s">
        <v>8229</v>
      </c>
      <c r="D1747" s="26" t="s">
        <v>874</v>
      </c>
      <c r="E1747" s="15" t="s">
        <v>100</v>
      </c>
      <c r="F1747" s="15" t="s">
        <v>906</v>
      </c>
      <c r="G1747" s="15" t="s">
        <v>912</v>
      </c>
      <c r="H1747" s="15" t="s">
        <v>20</v>
      </c>
      <c r="I1747" s="15" t="s">
        <v>12</v>
      </c>
      <c r="J1747" s="15" t="s">
        <v>902</v>
      </c>
      <c r="K1747" s="27"/>
      <c r="L1747" s="27"/>
      <c r="M1747" s="27"/>
      <c r="N1747" s="27"/>
      <c r="O1747" s="27"/>
    </row>
    <row r="1748" spans="1:15" s="31" customFormat="1" x14ac:dyDescent="0.25">
      <c r="A1748" s="26" t="s">
        <v>5744</v>
      </c>
      <c r="B1748" s="27" t="s">
        <v>5989</v>
      </c>
      <c r="C1748" s="54" t="s">
        <v>8230</v>
      </c>
      <c r="D1748" s="26" t="s">
        <v>863</v>
      </c>
      <c r="E1748" s="15" t="s">
        <v>100</v>
      </c>
      <c r="F1748" s="15" t="s">
        <v>906</v>
      </c>
      <c r="G1748" s="15" t="s">
        <v>912</v>
      </c>
      <c r="H1748" s="15" t="s">
        <v>20</v>
      </c>
      <c r="I1748" s="15" t="s">
        <v>12</v>
      </c>
      <c r="J1748" s="15" t="s">
        <v>902</v>
      </c>
      <c r="K1748" s="27"/>
      <c r="L1748" s="27"/>
      <c r="M1748" s="27"/>
      <c r="N1748" s="27"/>
      <c r="O1748" s="27"/>
    </row>
    <row r="1749" spans="1:15" s="31" customFormat="1" x14ac:dyDescent="0.25">
      <c r="A1749" s="26" t="s">
        <v>5745</v>
      </c>
      <c r="B1749" s="27" t="s">
        <v>5989</v>
      </c>
      <c r="C1749" s="54" t="s">
        <v>8231</v>
      </c>
      <c r="D1749" s="26" t="s">
        <v>863</v>
      </c>
      <c r="E1749" s="15" t="s">
        <v>100</v>
      </c>
      <c r="F1749" s="15" t="s">
        <v>906</v>
      </c>
      <c r="G1749" s="15" t="s">
        <v>912</v>
      </c>
      <c r="H1749" s="15" t="s">
        <v>20</v>
      </c>
      <c r="I1749" s="15" t="s">
        <v>12</v>
      </c>
      <c r="J1749" s="15" t="s">
        <v>902</v>
      </c>
      <c r="K1749" s="27"/>
      <c r="L1749" s="27"/>
      <c r="M1749" s="27"/>
      <c r="N1749" s="27"/>
      <c r="O1749" s="27"/>
    </row>
    <row r="1750" spans="1:15" s="31" customFormat="1" x14ac:dyDescent="0.25">
      <c r="A1750" s="26" t="s">
        <v>5746</v>
      </c>
      <c r="B1750" s="27" t="s">
        <v>5989</v>
      </c>
      <c r="C1750" s="54" t="s">
        <v>8232</v>
      </c>
      <c r="D1750" s="26" t="s">
        <v>863</v>
      </c>
      <c r="E1750" s="15" t="s">
        <v>100</v>
      </c>
      <c r="F1750" s="15" t="s">
        <v>906</v>
      </c>
      <c r="G1750" s="15" t="s">
        <v>912</v>
      </c>
      <c r="H1750" s="15" t="s">
        <v>20</v>
      </c>
      <c r="I1750" s="15" t="s">
        <v>12</v>
      </c>
      <c r="J1750" s="15" t="s">
        <v>902</v>
      </c>
      <c r="K1750" s="27"/>
      <c r="L1750" s="27"/>
      <c r="M1750" s="27"/>
      <c r="N1750" s="27"/>
      <c r="O1750" s="27"/>
    </row>
    <row r="1751" spans="1:15" s="31" customFormat="1" x14ac:dyDescent="0.25">
      <c r="A1751" s="26" t="s">
        <v>5747</v>
      </c>
      <c r="B1751" s="27" t="s">
        <v>5989</v>
      </c>
      <c r="C1751" s="54" t="s">
        <v>8233</v>
      </c>
      <c r="D1751" s="26" t="s">
        <v>863</v>
      </c>
      <c r="E1751" s="15" t="s">
        <v>100</v>
      </c>
      <c r="F1751" s="15" t="s">
        <v>906</v>
      </c>
      <c r="G1751" s="15" t="s">
        <v>912</v>
      </c>
      <c r="H1751" s="15" t="s">
        <v>20</v>
      </c>
      <c r="I1751" s="15" t="s">
        <v>12</v>
      </c>
      <c r="J1751" s="15" t="s">
        <v>902</v>
      </c>
      <c r="K1751" s="27"/>
      <c r="L1751" s="27"/>
      <c r="M1751" s="27"/>
      <c r="N1751" s="27"/>
      <c r="O1751" s="27"/>
    </row>
    <row r="1752" spans="1:15" s="31" customFormat="1" x14ac:dyDescent="0.25">
      <c r="A1752" s="26" t="s">
        <v>5748</v>
      </c>
      <c r="B1752" s="27" t="s">
        <v>5989</v>
      </c>
      <c r="C1752" s="54" t="s">
        <v>8234</v>
      </c>
      <c r="D1752" s="26" t="s">
        <v>863</v>
      </c>
      <c r="E1752" s="15" t="s">
        <v>100</v>
      </c>
      <c r="F1752" s="15" t="s">
        <v>906</v>
      </c>
      <c r="G1752" s="15" t="s">
        <v>912</v>
      </c>
      <c r="H1752" s="15" t="s">
        <v>20</v>
      </c>
      <c r="I1752" s="15" t="s">
        <v>12</v>
      </c>
      <c r="J1752" s="15" t="s">
        <v>902</v>
      </c>
      <c r="K1752" s="27"/>
      <c r="L1752" s="27"/>
      <c r="M1752" s="27"/>
      <c r="N1752" s="27"/>
      <c r="O1752" s="27"/>
    </row>
    <row r="1753" spans="1:15" s="31" customFormat="1" x14ac:dyDescent="0.25">
      <c r="A1753" s="26" t="s">
        <v>5749</v>
      </c>
      <c r="B1753" s="27" t="s">
        <v>5989</v>
      </c>
      <c r="C1753" s="54" t="s">
        <v>8235</v>
      </c>
      <c r="D1753" s="26" t="s">
        <v>863</v>
      </c>
      <c r="E1753" s="15" t="s">
        <v>100</v>
      </c>
      <c r="F1753" s="15" t="s">
        <v>906</v>
      </c>
      <c r="G1753" s="15" t="s">
        <v>912</v>
      </c>
      <c r="H1753" s="15" t="s">
        <v>20</v>
      </c>
      <c r="I1753" s="15" t="s">
        <v>12</v>
      </c>
      <c r="J1753" s="15" t="s">
        <v>902</v>
      </c>
      <c r="K1753" s="27"/>
      <c r="L1753" s="27"/>
      <c r="M1753" s="27"/>
      <c r="N1753" s="27"/>
      <c r="O1753" s="27"/>
    </row>
    <row r="1754" spans="1:15" s="31" customFormat="1" x14ac:dyDescent="0.25">
      <c r="A1754" s="26" t="s">
        <v>5750</v>
      </c>
      <c r="B1754" s="27" t="s">
        <v>5989</v>
      </c>
      <c r="C1754" s="54" t="s">
        <v>8236</v>
      </c>
      <c r="D1754" s="26" t="s">
        <v>863</v>
      </c>
      <c r="E1754" s="15" t="s">
        <v>100</v>
      </c>
      <c r="F1754" s="15" t="s">
        <v>906</v>
      </c>
      <c r="G1754" s="15" t="s">
        <v>912</v>
      </c>
      <c r="H1754" s="15" t="s">
        <v>20</v>
      </c>
      <c r="I1754" s="15" t="s">
        <v>12</v>
      </c>
      <c r="J1754" s="15" t="s">
        <v>902</v>
      </c>
      <c r="K1754" s="27"/>
      <c r="L1754" s="27"/>
      <c r="M1754" s="27"/>
      <c r="N1754" s="27"/>
      <c r="O1754" s="27"/>
    </row>
    <row r="1755" spans="1:15" s="31" customFormat="1" x14ac:dyDescent="0.25">
      <c r="A1755" s="26" t="s">
        <v>5751</v>
      </c>
      <c r="B1755" s="27" t="s">
        <v>5989</v>
      </c>
      <c r="C1755" s="54" t="s">
        <v>8237</v>
      </c>
      <c r="D1755" s="26" t="s">
        <v>863</v>
      </c>
      <c r="E1755" s="15" t="s">
        <v>100</v>
      </c>
      <c r="F1755" s="15" t="s">
        <v>906</v>
      </c>
      <c r="G1755" s="15" t="s">
        <v>912</v>
      </c>
      <c r="H1755" s="15" t="s">
        <v>20</v>
      </c>
      <c r="I1755" s="15" t="s">
        <v>12</v>
      </c>
      <c r="J1755" s="15" t="s">
        <v>902</v>
      </c>
      <c r="K1755" s="27"/>
      <c r="L1755" s="27"/>
      <c r="M1755" s="27"/>
      <c r="N1755" s="27"/>
      <c r="O1755" s="27"/>
    </row>
    <row r="1756" spans="1:15" s="31" customFormat="1" x14ac:dyDescent="0.25">
      <c r="A1756" s="26" t="s">
        <v>5752</v>
      </c>
      <c r="B1756" s="27" t="s">
        <v>5989</v>
      </c>
      <c r="C1756" s="54" t="s">
        <v>8238</v>
      </c>
      <c r="D1756" s="26" t="s">
        <v>863</v>
      </c>
      <c r="E1756" s="15" t="s">
        <v>100</v>
      </c>
      <c r="F1756" s="15" t="s">
        <v>906</v>
      </c>
      <c r="G1756" s="15" t="s">
        <v>912</v>
      </c>
      <c r="H1756" s="15" t="s">
        <v>20</v>
      </c>
      <c r="I1756" s="15" t="s">
        <v>12</v>
      </c>
      <c r="J1756" s="15" t="s">
        <v>902</v>
      </c>
      <c r="K1756" s="27"/>
      <c r="L1756" s="27"/>
      <c r="M1756" s="27"/>
      <c r="N1756" s="27"/>
      <c r="O1756" s="27"/>
    </row>
    <row r="1757" spans="1:15" s="31" customFormat="1" x14ac:dyDescent="0.25">
      <c r="A1757" s="26" t="s">
        <v>5753</v>
      </c>
      <c r="B1757" s="27" t="s">
        <v>5989</v>
      </c>
      <c r="C1757" s="54" t="s">
        <v>8239</v>
      </c>
      <c r="D1757" s="26" t="s">
        <v>863</v>
      </c>
      <c r="E1757" s="15" t="s">
        <v>100</v>
      </c>
      <c r="F1757" s="15" t="s">
        <v>906</v>
      </c>
      <c r="G1757" s="15" t="s">
        <v>912</v>
      </c>
      <c r="H1757" s="15" t="s">
        <v>20</v>
      </c>
      <c r="I1757" s="15" t="s">
        <v>12</v>
      </c>
      <c r="J1757" s="15" t="s">
        <v>902</v>
      </c>
      <c r="K1757" s="27"/>
      <c r="L1757" s="27"/>
      <c r="M1757" s="27"/>
      <c r="N1757" s="27"/>
      <c r="O1757" s="27"/>
    </row>
    <row r="1758" spans="1:15" s="31" customFormat="1" x14ac:dyDescent="0.25">
      <c r="A1758" s="26" t="s">
        <v>5754</v>
      </c>
      <c r="B1758" s="27" t="s">
        <v>5989</v>
      </c>
      <c r="C1758" s="54" t="s">
        <v>8240</v>
      </c>
      <c r="D1758" s="26" t="s">
        <v>863</v>
      </c>
      <c r="E1758" s="15" t="s">
        <v>100</v>
      </c>
      <c r="F1758" s="15" t="s">
        <v>906</v>
      </c>
      <c r="G1758" s="15" t="s">
        <v>912</v>
      </c>
      <c r="H1758" s="15" t="s">
        <v>20</v>
      </c>
      <c r="I1758" s="15" t="s">
        <v>12</v>
      </c>
      <c r="J1758" s="15" t="s">
        <v>902</v>
      </c>
      <c r="K1758" s="27"/>
      <c r="L1758" s="27"/>
      <c r="M1758" s="27"/>
      <c r="N1758" s="27"/>
      <c r="O1758" s="27"/>
    </row>
    <row r="1759" spans="1:15" s="31" customFormat="1" x14ac:dyDescent="0.25">
      <c r="A1759" s="26" t="s">
        <v>5755</v>
      </c>
      <c r="B1759" s="27" t="s">
        <v>5989</v>
      </c>
      <c r="C1759" s="54" t="s">
        <v>8241</v>
      </c>
      <c r="D1759" s="26" t="s">
        <v>863</v>
      </c>
      <c r="E1759" s="15" t="s">
        <v>100</v>
      </c>
      <c r="F1759" s="15" t="s">
        <v>906</v>
      </c>
      <c r="G1759" s="15" t="s">
        <v>912</v>
      </c>
      <c r="H1759" s="15" t="s">
        <v>20</v>
      </c>
      <c r="I1759" s="15" t="s">
        <v>12</v>
      </c>
      <c r="J1759" s="15" t="s">
        <v>902</v>
      </c>
      <c r="K1759" s="27"/>
      <c r="L1759" s="27"/>
      <c r="M1759" s="27"/>
      <c r="N1759" s="27"/>
      <c r="O1759" s="27"/>
    </row>
    <row r="1760" spans="1:15" s="31" customFormat="1" x14ac:dyDescent="0.25">
      <c r="A1760" s="26" t="s">
        <v>5756</v>
      </c>
      <c r="B1760" s="27" t="s">
        <v>5989</v>
      </c>
      <c r="C1760" s="54" t="s">
        <v>8242</v>
      </c>
      <c r="D1760" s="27" t="s">
        <v>7904</v>
      </c>
      <c r="E1760" s="15" t="s">
        <v>100</v>
      </c>
      <c r="F1760" s="15" t="s">
        <v>906</v>
      </c>
      <c r="G1760" s="15" t="s">
        <v>912</v>
      </c>
      <c r="H1760" s="15" t="s">
        <v>20</v>
      </c>
      <c r="I1760" s="15" t="s">
        <v>12</v>
      </c>
      <c r="J1760" s="15" t="s">
        <v>902</v>
      </c>
      <c r="K1760" s="27"/>
      <c r="L1760" s="27"/>
      <c r="M1760" s="27"/>
      <c r="N1760" s="27"/>
      <c r="O1760" s="27"/>
    </row>
    <row r="1761" spans="1:15" s="31" customFormat="1" x14ac:dyDescent="0.25">
      <c r="A1761" s="26" t="s">
        <v>5757</v>
      </c>
      <c r="B1761" s="27" t="s">
        <v>5989</v>
      </c>
      <c r="C1761" s="54" t="s">
        <v>8243</v>
      </c>
      <c r="D1761" s="27" t="s">
        <v>7904</v>
      </c>
      <c r="E1761" s="15" t="s">
        <v>100</v>
      </c>
      <c r="F1761" s="15" t="s">
        <v>906</v>
      </c>
      <c r="G1761" s="15" t="s">
        <v>912</v>
      </c>
      <c r="H1761" s="15" t="s">
        <v>20</v>
      </c>
      <c r="I1761" s="15" t="s">
        <v>12</v>
      </c>
      <c r="J1761" s="15" t="s">
        <v>902</v>
      </c>
      <c r="K1761" s="27"/>
      <c r="L1761" s="27"/>
      <c r="M1761" s="27"/>
      <c r="N1761" s="27"/>
      <c r="O1761" s="27"/>
    </row>
    <row r="1762" spans="1:15" s="31" customFormat="1" x14ac:dyDescent="0.25">
      <c r="A1762" s="26" t="s">
        <v>5758</v>
      </c>
      <c r="B1762" s="27" t="s">
        <v>5989</v>
      </c>
      <c r="C1762" s="54" t="s">
        <v>8244</v>
      </c>
      <c r="D1762" s="27" t="s">
        <v>7904</v>
      </c>
      <c r="E1762" s="15" t="s">
        <v>100</v>
      </c>
      <c r="F1762" s="15" t="s">
        <v>906</v>
      </c>
      <c r="G1762" s="15" t="s">
        <v>912</v>
      </c>
      <c r="H1762" s="15" t="s">
        <v>20</v>
      </c>
      <c r="I1762" s="15" t="s">
        <v>12</v>
      </c>
      <c r="J1762" s="15" t="s">
        <v>902</v>
      </c>
      <c r="K1762" s="27"/>
      <c r="L1762" s="27"/>
      <c r="M1762" s="27"/>
      <c r="N1762" s="27"/>
      <c r="O1762" s="27"/>
    </row>
    <row r="1763" spans="1:15" s="31" customFormat="1" x14ac:dyDescent="0.25">
      <c r="A1763" s="26" t="s">
        <v>5759</v>
      </c>
      <c r="B1763" s="27" t="s">
        <v>5989</v>
      </c>
      <c r="C1763" s="54" t="s">
        <v>8245</v>
      </c>
      <c r="D1763" s="27" t="s">
        <v>7904</v>
      </c>
      <c r="E1763" s="15" t="s">
        <v>100</v>
      </c>
      <c r="F1763" s="15" t="s">
        <v>906</v>
      </c>
      <c r="G1763" s="15" t="s">
        <v>912</v>
      </c>
      <c r="H1763" s="15" t="s">
        <v>20</v>
      </c>
      <c r="I1763" s="15" t="s">
        <v>12</v>
      </c>
      <c r="J1763" s="15" t="s">
        <v>902</v>
      </c>
      <c r="K1763" s="27"/>
      <c r="L1763" s="27"/>
      <c r="M1763" s="27"/>
      <c r="N1763" s="27"/>
      <c r="O1763" s="27"/>
    </row>
    <row r="1764" spans="1:15" s="31" customFormat="1" x14ac:dyDescent="0.25">
      <c r="A1764" s="26" t="s">
        <v>5760</v>
      </c>
      <c r="B1764" s="27" t="s">
        <v>5989</v>
      </c>
      <c r="C1764" s="54" t="s">
        <v>8246</v>
      </c>
      <c r="D1764" s="27" t="s">
        <v>7904</v>
      </c>
      <c r="E1764" s="15" t="s">
        <v>100</v>
      </c>
      <c r="F1764" s="15" t="s">
        <v>906</v>
      </c>
      <c r="G1764" s="15" t="s">
        <v>912</v>
      </c>
      <c r="H1764" s="15" t="s">
        <v>20</v>
      </c>
      <c r="I1764" s="15" t="s">
        <v>12</v>
      </c>
      <c r="J1764" s="15" t="s">
        <v>902</v>
      </c>
      <c r="K1764" s="27"/>
      <c r="L1764" s="27"/>
      <c r="M1764" s="27"/>
      <c r="N1764" s="27"/>
      <c r="O1764" s="27"/>
    </row>
    <row r="1765" spans="1:15" s="31" customFormat="1" x14ac:dyDescent="0.25">
      <c r="A1765" s="26" t="s">
        <v>5761</v>
      </c>
      <c r="B1765" s="27" t="s">
        <v>5989</v>
      </c>
      <c r="C1765" s="54" t="s">
        <v>8247</v>
      </c>
      <c r="D1765" s="27" t="s">
        <v>7904</v>
      </c>
      <c r="E1765" s="15" t="s">
        <v>100</v>
      </c>
      <c r="F1765" s="15" t="s">
        <v>906</v>
      </c>
      <c r="G1765" s="15" t="s">
        <v>912</v>
      </c>
      <c r="H1765" s="15" t="s">
        <v>20</v>
      </c>
      <c r="I1765" s="15" t="s">
        <v>12</v>
      </c>
      <c r="J1765" s="15" t="s">
        <v>902</v>
      </c>
      <c r="K1765" s="27"/>
      <c r="L1765" s="27"/>
      <c r="M1765" s="27"/>
      <c r="N1765" s="27"/>
      <c r="O1765" s="27"/>
    </row>
    <row r="1766" spans="1:15" s="31" customFormat="1" x14ac:dyDescent="0.25">
      <c r="A1766" s="26" t="s">
        <v>5762</v>
      </c>
      <c r="B1766" s="27" t="s">
        <v>5989</v>
      </c>
      <c r="C1766" s="54" t="s">
        <v>8248</v>
      </c>
      <c r="D1766" s="60"/>
      <c r="E1766" s="15" t="s">
        <v>100</v>
      </c>
      <c r="F1766" s="15" t="s">
        <v>906</v>
      </c>
      <c r="G1766" s="15" t="s">
        <v>912</v>
      </c>
      <c r="H1766" s="15" t="s">
        <v>20</v>
      </c>
      <c r="I1766" s="15" t="s">
        <v>12</v>
      </c>
      <c r="J1766" s="15" t="s">
        <v>902</v>
      </c>
      <c r="K1766" s="27"/>
      <c r="L1766" s="27"/>
      <c r="M1766" s="27"/>
      <c r="N1766" s="27"/>
      <c r="O1766" s="27"/>
    </row>
    <row r="1767" spans="1:15" s="31" customFormat="1" x14ac:dyDescent="0.25">
      <c r="A1767" s="26" t="s">
        <v>5763</v>
      </c>
      <c r="B1767" s="27" t="s">
        <v>5989</v>
      </c>
      <c r="C1767" s="37" t="s">
        <v>8249</v>
      </c>
      <c r="D1767" s="31" t="s">
        <v>7905</v>
      </c>
      <c r="E1767" s="15" t="s">
        <v>100</v>
      </c>
      <c r="F1767" s="15" t="s">
        <v>906</v>
      </c>
      <c r="G1767" s="15" t="s">
        <v>912</v>
      </c>
      <c r="H1767" s="15" t="s">
        <v>20</v>
      </c>
      <c r="I1767" s="15" t="s">
        <v>12</v>
      </c>
      <c r="J1767" s="15" t="s">
        <v>902</v>
      </c>
      <c r="K1767" s="27"/>
      <c r="L1767" s="27"/>
      <c r="M1767" s="27"/>
      <c r="N1767" s="27"/>
      <c r="O1767" s="27"/>
    </row>
    <row r="1768" spans="1:15" s="31" customFormat="1" x14ac:dyDescent="0.25">
      <c r="A1768" s="26" t="s">
        <v>5764</v>
      </c>
      <c r="B1768" s="27" t="s">
        <v>5989</v>
      </c>
      <c r="C1768" s="37" t="s">
        <v>8250</v>
      </c>
      <c r="D1768" s="31" t="s">
        <v>7905</v>
      </c>
      <c r="E1768" s="15" t="s">
        <v>100</v>
      </c>
      <c r="F1768" s="15" t="s">
        <v>906</v>
      </c>
      <c r="G1768" s="15" t="s">
        <v>912</v>
      </c>
      <c r="H1768" s="15" t="s">
        <v>20</v>
      </c>
      <c r="I1768" s="15" t="s">
        <v>12</v>
      </c>
      <c r="J1768" s="15" t="s">
        <v>902</v>
      </c>
      <c r="K1768" s="27"/>
      <c r="L1768" s="27"/>
      <c r="M1768" s="27"/>
      <c r="N1768" s="27"/>
      <c r="O1768" s="27"/>
    </row>
    <row r="1769" spans="1:15" s="31" customFormat="1" x14ac:dyDescent="0.25">
      <c r="A1769" s="26" t="s">
        <v>5765</v>
      </c>
      <c r="B1769" s="27" t="s">
        <v>5989</v>
      </c>
      <c r="C1769" s="37" t="s">
        <v>8251</v>
      </c>
      <c r="D1769" s="31" t="s">
        <v>7905</v>
      </c>
      <c r="E1769" s="15" t="s">
        <v>100</v>
      </c>
      <c r="F1769" s="15" t="s">
        <v>906</v>
      </c>
      <c r="G1769" s="15" t="s">
        <v>912</v>
      </c>
      <c r="H1769" s="15" t="s">
        <v>20</v>
      </c>
      <c r="I1769" s="15" t="s">
        <v>12</v>
      </c>
      <c r="J1769" s="15" t="s">
        <v>902</v>
      </c>
      <c r="K1769" s="27"/>
      <c r="L1769" s="27"/>
      <c r="M1769" s="27"/>
      <c r="N1769" s="27"/>
      <c r="O1769" s="27"/>
    </row>
    <row r="1770" spans="1:15" s="31" customFormat="1" x14ac:dyDescent="0.25">
      <c r="A1770" s="26" t="s">
        <v>5766</v>
      </c>
      <c r="B1770" s="27" t="s">
        <v>5989</v>
      </c>
      <c r="C1770" s="37" t="s">
        <v>8252</v>
      </c>
      <c r="D1770" s="31" t="s">
        <v>7905</v>
      </c>
      <c r="E1770" s="15" t="s">
        <v>100</v>
      </c>
      <c r="F1770" s="15" t="s">
        <v>906</v>
      </c>
      <c r="G1770" s="15" t="s">
        <v>912</v>
      </c>
      <c r="H1770" s="15" t="s">
        <v>20</v>
      </c>
      <c r="I1770" s="15" t="s">
        <v>12</v>
      </c>
      <c r="J1770" s="15" t="s">
        <v>902</v>
      </c>
      <c r="K1770" s="27"/>
      <c r="L1770" s="27"/>
      <c r="M1770" s="27"/>
      <c r="N1770" s="27"/>
      <c r="O1770" s="27"/>
    </row>
    <row r="1771" spans="1:15" s="31" customFormat="1" x14ac:dyDescent="0.25">
      <c r="A1771" s="26" t="s">
        <v>5767</v>
      </c>
      <c r="B1771" s="27" t="s">
        <v>5989</v>
      </c>
      <c r="C1771" s="54" t="s">
        <v>8253</v>
      </c>
      <c r="D1771" s="27" t="s">
        <v>7999</v>
      </c>
      <c r="E1771" s="15" t="s">
        <v>100</v>
      </c>
      <c r="F1771" s="15" t="s">
        <v>906</v>
      </c>
      <c r="G1771" s="15" t="s">
        <v>912</v>
      </c>
      <c r="H1771" s="15" t="s">
        <v>20</v>
      </c>
      <c r="I1771" s="15" t="s">
        <v>12</v>
      </c>
      <c r="J1771" s="15" t="s">
        <v>902</v>
      </c>
      <c r="K1771" s="27"/>
      <c r="L1771" s="27"/>
      <c r="M1771" s="27"/>
      <c r="N1771" s="27"/>
      <c r="O1771" s="27"/>
    </row>
    <row r="1772" spans="1:15" s="31" customFormat="1" x14ac:dyDescent="0.25">
      <c r="A1772" s="26" t="s">
        <v>5768</v>
      </c>
      <c r="B1772" s="27" t="s">
        <v>5989</v>
      </c>
      <c r="C1772" s="54" t="s">
        <v>8254</v>
      </c>
      <c r="D1772" s="27" t="s">
        <v>7999</v>
      </c>
      <c r="E1772" s="15" t="s">
        <v>100</v>
      </c>
      <c r="F1772" s="15" t="s">
        <v>906</v>
      </c>
      <c r="G1772" s="15" t="s">
        <v>912</v>
      </c>
      <c r="H1772" s="15" t="s">
        <v>20</v>
      </c>
      <c r="I1772" s="15" t="s">
        <v>12</v>
      </c>
      <c r="J1772" s="15" t="s">
        <v>902</v>
      </c>
      <c r="K1772" s="27"/>
      <c r="L1772" s="27"/>
      <c r="M1772" s="27"/>
      <c r="N1772" s="27"/>
      <c r="O1772" s="27"/>
    </row>
    <row r="1773" spans="1:15" s="31" customFormat="1" x14ac:dyDescent="0.25">
      <c r="A1773" s="26" t="s">
        <v>5769</v>
      </c>
      <c r="B1773" s="27" t="s">
        <v>5989</v>
      </c>
      <c r="C1773" s="54" t="s">
        <v>8255</v>
      </c>
      <c r="D1773" s="27" t="s">
        <v>7999</v>
      </c>
      <c r="E1773" s="15" t="s">
        <v>100</v>
      </c>
      <c r="F1773" s="15" t="s">
        <v>906</v>
      </c>
      <c r="G1773" s="15" t="s">
        <v>912</v>
      </c>
      <c r="H1773" s="15" t="s">
        <v>20</v>
      </c>
      <c r="I1773" s="15" t="s">
        <v>12</v>
      </c>
      <c r="J1773" s="15" t="s">
        <v>902</v>
      </c>
      <c r="K1773" s="27"/>
      <c r="L1773" s="27"/>
      <c r="M1773" s="27"/>
      <c r="N1773" s="27"/>
      <c r="O1773" s="27"/>
    </row>
    <row r="1774" spans="1:15" s="31" customFormat="1" x14ac:dyDescent="0.25">
      <c r="A1774" s="26" t="s">
        <v>5770</v>
      </c>
      <c r="B1774" s="27" t="s">
        <v>5989</v>
      </c>
      <c r="C1774" s="54" t="s">
        <v>8256</v>
      </c>
      <c r="D1774" s="27" t="s">
        <v>7999</v>
      </c>
      <c r="E1774" s="15" t="s">
        <v>100</v>
      </c>
      <c r="F1774" s="15" t="s">
        <v>906</v>
      </c>
      <c r="G1774" s="15" t="s">
        <v>912</v>
      </c>
      <c r="H1774" s="15" t="s">
        <v>20</v>
      </c>
      <c r="I1774" s="15" t="s">
        <v>12</v>
      </c>
      <c r="J1774" s="15" t="s">
        <v>902</v>
      </c>
      <c r="K1774" s="27"/>
      <c r="L1774" s="27"/>
      <c r="M1774" s="27"/>
      <c r="N1774" s="27"/>
      <c r="O1774" s="27"/>
    </row>
    <row r="1775" spans="1:15" s="31" customFormat="1" x14ac:dyDescent="0.25">
      <c r="A1775" s="26" t="s">
        <v>5771</v>
      </c>
      <c r="B1775" s="27" t="s">
        <v>5989</v>
      </c>
      <c r="C1775" s="54" t="s">
        <v>8257</v>
      </c>
      <c r="D1775" s="27" t="s">
        <v>7999</v>
      </c>
      <c r="E1775" s="15" t="s">
        <v>100</v>
      </c>
      <c r="F1775" s="15" t="s">
        <v>906</v>
      </c>
      <c r="G1775" s="15" t="s">
        <v>912</v>
      </c>
      <c r="H1775" s="15" t="s">
        <v>20</v>
      </c>
      <c r="I1775" s="15" t="s">
        <v>12</v>
      </c>
      <c r="J1775" s="15" t="s">
        <v>902</v>
      </c>
      <c r="K1775" s="27"/>
      <c r="L1775" s="27"/>
      <c r="M1775" s="27"/>
      <c r="N1775" s="27"/>
      <c r="O1775" s="27"/>
    </row>
    <row r="1776" spans="1:15" s="31" customFormat="1" x14ac:dyDescent="0.25">
      <c r="A1776" s="26" t="s">
        <v>5772</v>
      </c>
      <c r="B1776" s="27" t="s">
        <v>5989</v>
      </c>
      <c r="C1776" s="54" t="s">
        <v>8258</v>
      </c>
      <c r="D1776" s="27" t="s">
        <v>7999</v>
      </c>
      <c r="E1776" s="15" t="s">
        <v>100</v>
      </c>
      <c r="F1776" s="15" t="s">
        <v>906</v>
      </c>
      <c r="G1776" s="15" t="s">
        <v>912</v>
      </c>
      <c r="H1776" s="15" t="s">
        <v>20</v>
      </c>
      <c r="I1776" s="15" t="s">
        <v>12</v>
      </c>
      <c r="J1776" s="15" t="s">
        <v>902</v>
      </c>
      <c r="K1776" s="27"/>
      <c r="L1776" s="27"/>
      <c r="M1776" s="27"/>
      <c r="N1776" s="27"/>
      <c r="O1776" s="27"/>
    </row>
    <row r="1777" spans="1:15" s="31" customFormat="1" x14ac:dyDescent="0.25">
      <c r="A1777" s="26" t="s">
        <v>5773</v>
      </c>
      <c r="B1777" s="27" t="s">
        <v>5989</v>
      </c>
      <c r="C1777" s="54" t="s">
        <v>8259</v>
      </c>
      <c r="D1777" s="27" t="s">
        <v>7999</v>
      </c>
      <c r="E1777" s="15" t="s">
        <v>100</v>
      </c>
      <c r="F1777" s="15" t="s">
        <v>906</v>
      </c>
      <c r="G1777" s="15" t="s">
        <v>912</v>
      </c>
      <c r="H1777" s="15" t="s">
        <v>20</v>
      </c>
      <c r="I1777" s="15" t="s">
        <v>12</v>
      </c>
      <c r="J1777" s="15" t="s">
        <v>902</v>
      </c>
      <c r="K1777" s="27"/>
      <c r="L1777" s="27"/>
      <c r="M1777" s="27"/>
      <c r="N1777" s="27"/>
      <c r="O1777" s="27"/>
    </row>
    <row r="1778" spans="1:15" s="31" customFormat="1" x14ac:dyDescent="0.25">
      <c r="A1778" s="26" t="s">
        <v>5774</v>
      </c>
      <c r="B1778" s="27" t="s">
        <v>5989</v>
      </c>
      <c r="C1778" s="54" t="s">
        <v>8260</v>
      </c>
      <c r="D1778" s="27" t="s">
        <v>7999</v>
      </c>
      <c r="E1778" s="15" t="s">
        <v>100</v>
      </c>
      <c r="F1778" s="15" t="s">
        <v>906</v>
      </c>
      <c r="G1778" s="15" t="s">
        <v>912</v>
      </c>
      <c r="H1778" s="15" t="s">
        <v>20</v>
      </c>
      <c r="I1778" s="15" t="s">
        <v>12</v>
      </c>
      <c r="J1778" s="15" t="s">
        <v>902</v>
      </c>
      <c r="K1778" s="27"/>
      <c r="L1778" s="27"/>
      <c r="M1778" s="27"/>
      <c r="N1778" s="27"/>
      <c r="O1778" s="27"/>
    </row>
    <row r="1779" spans="1:15" s="31" customFormat="1" x14ac:dyDescent="0.25">
      <c r="A1779" s="26" t="s">
        <v>5775</v>
      </c>
      <c r="B1779" s="27" t="s">
        <v>5989</v>
      </c>
      <c r="C1779" s="54" t="s">
        <v>8261</v>
      </c>
      <c r="D1779" s="27" t="s">
        <v>7999</v>
      </c>
      <c r="E1779" s="15" t="s">
        <v>100</v>
      </c>
      <c r="F1779" s="15" t="s">
        <v>906</v>
      </c>
      <c r="G1779" s="15" t="s">
        <v>912</v>
      </c>
      <c r="H1779" s="15" t="s">
        <v>20</v>
      </c>
      <c r="I1779" s="15" t="s">
        <v>12</v>
      </c>
      <c r="J1779" s="15" t="s">
        <v>902</v>
      </c>
      <c r="K1779" s="27"/>
      <c r="L1779" s="27"/>
      <c r="M1779" s="27"/>
      <c r="N1779" s="27"/>
      <c r="O1779" s="27"/>
    </row>
    <row r="1780" spans="1:15" s="31" customFormat="1" x14ac:dyDescent="0.25">
      <c r="A1780" s="26" t="s">
        <v>5776</v>
      </c>
      <c r="B1780" s="27" t="s">
        <v>5989</v>
      </c>
      <c r="C1780" s="54" t="s">
        <v>8262</v>
      </c>
      <c r="D1780" s="27" t="s">
        <v>7999</v>
      </c>
      <c r="E1780" s="15" t="s">
        <v>100</v>
      </c>
      <c r="F1780" s="15" t="s">
        <v>906</v>
      </c>
      <c r="G1780" s="15" t="s">
        <v>912</v>
      </c>
      <c r="H1780" s="15" t="s">
        <v>20</v>
      </c>
      <c r="I1780" s="15" t="s">
        <v>12</v>
      </c>
      <c r="J1780" s="15" t="s">
        <v>902</v>
      </c>
      <c r="K1780" s="27"/>
      <c r="L1780" s="27"/>
      <c r="M1780" s="27"/>
      <c r="N1780" s="27"/>
      <c r="O1780" s="27"/>
    </row>
    <row r="1781" spans="1:15" s="31" customFormat="1" x14ac:dyDescent="0.25">
      <c r="A1781" s="26" t="s">
        <v>5777</v>
      </c>
      <c r="B1781" s="27" t="s">
        <v>5989</v>
      </c>
      <c r="C1781" s="54" t="s">
        <v>8263</v>
      </c>
      <c r="D1781" s="26" t="s">
        <v>874</v>
      </c>
      <c r="E1781" s="15" t="s">
        <v>100</v>
      </c>
      <c r="F1781" s="15" t="s">
        <v>906</v>
      </c>
      <c r="G1781" s="15" t="s">
        <v>912</v>
      </c>
      <c r="H1781" s="15" t="s">
        <v>20</v>
      </c>
      <c r="I1781" s="15" t="s">
        <v>12</v>
      </c>
      <c r="J1781" s="15" t="s">
        <v>902</v>
      </c>
      <c r="K1781" s="27"/>
      <c r="L1781" s="27"/>
      <c r="M1781" s="27"/>
      <c r="N1781" s="27"/>
      <c r="O1781" s="27"/>
    </row>
    <row r="1782" spans="1:15" s="31" customFormat="1" x14ac:dyDescent="0.25">
      <c r="A1782" s="26" t="s">
        <v>5778</v>
      </c>
      <c r="B1782" s="27" t="s">
        <v>5989</v>
      </c>
      <c r="C1782" s="54" t="s">
        <v>8264</v>
      </c>
      <c r="D1782" s="31" t="s">
        <v>7905</v>
      </c>
      <c r="E1782" s="15" t="s">
        <v>100</v>
      </c>
      <c r="F1782" s="15" t="s">
        <v>906</v>
      </c>
      <c r="G1782" s="15" t="s">
        <v>912</v>
      </c>
      <c r="H1782" s="15" t="s">
        <v>20</v>
      </c>
      <c r="I1782" s="15" t="s">
        <v>12</v>
      </c>
      <c r="J1782" s="15" t="s">
        <v>902</v>
      </c>
      <c r="K1782" s="27"/>
      <c r="L1782" s="27"/>
      <c r="M1782" s="27"/>
      <c r="N1782" s="27"/>
      <c r="O1782" s="27"/>
    </row>
    <row r="1783" spans="1:15" s="31" customFormat="1" x14ac:dyDescent="0.25">
      <c r="A1783" s="26" t="s">
        <v>5779</v>
      </c>
      <c r="B1783" s="27" t="s">
        <v>5989</v>
      </c>
      <c r="C1783" s="54" t="s">
        <v>8265</v>
      </c>
      <c r="D1783" s="31" t="s">
        <v>8152</v>
      </c>
      <c r="E1783" s="15" t="s">
        <v>100</v>
      </c>
      <c r="F1783" s="15" t="s">
        <v>906</v>
      </c>
      <c r="G1783" s="15" t="s">
        <v>912</v>
      </c>
      <c r="H1783" s="15" t="s">
        <v>20</v>
      </c>
      <c r="I1783" s="15" t="s">
        <v>12</v>
      </c>
      <c r="J1783" s="15" t="s">
        <v>902</v>
      </c>
      <c r="K1783" s="27"/>
      <c r="L1783" s="27"/>
      <c r="M1783" s="27"/>
      <c r="N1783" s="27"/>
      <c r="O1783" s="27"/>
    </row>
    <row r="1784" spans="1:15" s="31" customFormat="1" x14ac:dyDescent="0.25">
      <c r="A1784" s="26" t="s">
        <v>5780</v>
      </c>
      <c r="B1784" s="27" t="s">
        <v>5989</v>
      </c>
      <c r="C1784" s="54" t="s">
        <v>8266</v>
      </c>
      <c r="D1784" s="61"/>
      <c r="E1784" s="15" t="s">
        <v>100</v>
      </c>
      <c r="F1784" s="15" t="s">
        <v>906</v>
      </c>
      <c r="G1784" s="15" t="s">
        <v>912</v>
      </c>
      <c r="H1784" s="15" t="s">
        <v>20</v>
      </c>
      <c r="I1784" s="15" t="s">
        <v>12</v>
      </c>
      <c r="J1784" s="15" t="s">
        <v>902</v>
      </c>
      <c r="K1784" s="27"/>
      <c r="L1784" s="27"/>
      <c r="M1784" s="27"/>
      <c r="N1784" s="27"/>
      <c r="O1784" s="27"/>
    </row>
    <row r="1785" spans="1:15" s="31" customFormat="1" x14ac:dyDescent="0.25">
      <c r="A1785" s="26" t="s">
        <v>5781</v>
      </c>
      <c r="B1785" s="27" t="s">
        <v>5989</v>
      </c>
      <c r="C1785" s="54" t="s">
        <v>8267</v>
      </c>
      <c r="D1785" s="31" t="s">
        <v>8152</v>
      </c>
      <c r="E1785" s="15" t="s">
        <v>100</v>
      </c>
      <c r="F1785" s="15" t="s">
        <v>906</v>
      </c>
      <c r="G1785" s="15" t="s">
        <v>912</v>
      </c>
      <c r="H1785" s="15" t="s">
        <v>20</v>
      </c>
      <c r="I1785" s="15" t="s">
        <v>12</v>
      </c>
      <c r="J1785" s="15" t="s">
        <v>902</v>
      </c>
      <c r="K1785" s="27"/>
      <c r="L1785" s="27"/>
      <c r="M1785" s="27"/>
      <c r="N1785" s="27"/>
      <c r="O1785" s="27"/>
    </row>
    <row r="1786" spans="1:15" s="31" customFormat="1" x14ac:dyDescent="0.25">
      <c r="A1786" s="26" t="s">
        <v>5782</v>
      </c>
      <c r="B1786" s="27" t="s">
        <v>5989</v>
      </c>
      <c r="C1786" s="54" t="s">
        <v>8268</v>
      </c>
      <c r="D1786" s="26" t="s">
        <v>869</v>
      </c>
      <c r="E1786" s="15" t="s">
        <v>100</v>
      </c>
      <c r="F1786" s="15" t="s">
        <v>906</v>
      </c>
      <c r="G1786" s="15" t="s">
        <v>912</v>
      </c>
      <c r="H1786" s="15" t="s">
        <v>20</v>
      </c>
      <c r="I1786" s="15" t="s">
        <v>12</v>
      </c>
      <c r="J1786" s="15" t="s">
        <v>902</v>
      </c>
      <c r="K1786" s="27"/>
      <c r="L1786" s="27"/>
      <c r="M1786" s="27"/>
      <c r="N1786" s="27"/>
      <c r="O1786" s="27"/>
    </row>
    <row r="1787" spans="1:15" s="31" customFormat="1" x14ac:dyDescent="0.25">
      <c r="A1787" s="26" t="s">
        <v>5783</v>
      </c>
      <c r="B1787" s="27" t="s">
        <v>5989</v>
      </c>
      <c r="C1787" s="54" t="s">
        <v>8269</v>
      </c>
      <c r="D1787" s="26" t="s">
        <v>869</v>
      </c>
      <c r="E1787" s="15" t="s">
        <v>100</v>
      </c>
      <c r="F1787" s="15" t="s">
        <v>906</v>
      </c>
      <c r="G1787" s="15" t="s">
        <v>912</v>
      </c>
      <c r="H1787" s="15" t="s">
        <v>20</v>
      </c>
      <c r="I1787" s="15" t="s">
        <v>12</v>
      </c>
      <c r="J1787" s="15" t="s">
        <v>902</v>
      </c>
      <c r="K1787" s="27"/>
      <c r="L1787" s="27"/>
      <c r="M1787" s="27"/>
      <c r="N1787" s="27"/>
      <c r="O1787" s="27"/>
    </row>
    <row r="1788" spans="1:15" s="31" customFormat="1" x14ac:dyDescent="0.25">
      <c r="A1788" s="26" t="s">
        <v>5784</v>
      </c>
      <c r="B1788" s="27" t="s">
        <v>5989</v>
      </c>
      <c r="C1788" s="54" t="s">
        <v>8270</v>
      </c>
      <c r="D1788" s="26" t="s">
        <v>869</v>
      </c>
      <c r="E1788" s="15" t="s">
        <v>100</v>
      </c>
      <c r="F1788" s="15" t="s">
        <v>906</v>
      </c>
      <c r="G1788" s="15" t="s">
        <v>912</v>
      </c>
      <c r="H1788" s="15" t="s">
        <v>20</v>
      </c>
      <c r="I1788" s="15" t="s">
        <v>12</v>
      </c>
      <c r="J1788" s="15" t="s">
        <v>902</v>
      </c>
      <c r="K1788" s="27"/>
      <c r="L1788" s="27"/>
      <c r="M1788" s="27"/>
      <c r="N1788" s="27"/>
      <c r="O1788" s="27"/>
    </row>
    <row r="1789" spans="1:15" s="31" customFormat="1" x14ac:dyDescent="0.25">
      <c r="A1789" s="26" t="s">
        <v>5785</v>
      </c>
      <c r="B1789" s="27" t="s">
        <v>5989</v>
      </c>
      <c r="C1789" s="54" t="s">
        <v>8271</v>
      </c>
      <c r="D1789" s="26" t="s">
        <v>869</v>
      </c>
      <c r="E1789" s="15" t="s">
        <v>100</v>
      </c>
      <c r="F1789" s="15" t="s">
        <v>906</v>
      </c>
      <c r="G1789" s="15" t="s">
        <v>912</v>
      </c>
      <c r="H1789" s="15" t="s">
        <v>20</v>
      </c>
      <c r="I1789" s="15" t="s">
        <v>12</v>
      </c>
      <c r="J1789" s="15" t="s">
        <v>902</v>
      </c>
      <c r="K1789" s="27"/>
      <c r="L1789" s="27"/>
      <c r="M1789" s="27"/>
      <c r="N1789" s="27"/>
      <c r="O1789" s="27"/>
    </row>
    <row r="1790" spans="1:15" s="31" customFormat="1" x14ac:dyDescent="0.25">
      <c r="A1790" s="26" t="s">
        <v>5786</v>
      </c>
      <c r="B1790" s="27" t="s">
        <v>5989</v>
      </c>
      <c r="C1790" s="54" t="s">
        <v>8272</v>
      </c>
      <c r="D1790" s="26" t="s">
        <v>869</v>
      </c>
      <c r="E1790" s="15" t="s">
        <v>100</v>
      </c>
      <c r="F1790" s="15" t="s">
        <v>906</v>
      </c>
      <c r="G1790" s="15" t="s">
        <v>912</v>
      </c>
      <c r="H1790" s="15" t="s">
        <v>20</v>
      </c>
      <c r="I1790" s="15" t="s">
        <v>12</v>
      </c>
      <c r="J1790" s="15" t="s">
        <v>902</v>
      </c>
      <c r="K1790" s="27"/>
      <c r="L1790" s="27"/>
      <c r="M1790" s="27"/>
      <c r="N1790" s="27"/>
      <c r="O1790" s="27"/>
    </row>
    <row r="1791" spans="1:15" s="31" customFormat="1" x14ac:dyDescent="0.25">
      <c r="A1791" s="26" t="s">
        <v>5787</v>
      </c>
      <c r="B1791" s="27" t="s">
        <v>5989</v>
      </c>
      <c r="C1791" s="54" t="s">
        <v>8273</v>
      </c>
      <c r="D1791" s="26" t="s">
        <v>869</v>
      </c>
      <c r="E1791" s="15" t="s">
        <v>100</v>
      </c>
      <c r="F1791" s="15" t="s">
        <v>906</v>
      </c>
      <c r="G1791" s="15" t="s">
        <v>912</v>
      </c>
      <c r="H1791" s="15" t="s">
        <v>20</v>
      </c>
      <c r="I1791" s="15" t="s">
        <v>12</v>
      </c>
      <c r="J1791" s="15" t="s">
        <v>902</v>
      </c>
      <c r="K1791" s="27"/>
      <c r="L1791" s="27"/>
      <c r="M1791" s="27"/>
      <c r="N1791" s="27"/>
      <c r="O1791" s="27"/>
    </row>
    <row r="1792" spans="1:15" s="31" customFormat="1" x14ac:dyDescent="0.25">
      <c r="A1792" s="26" t="s">
        <v>5788</v>
      </c>
      <c r="B1792" s="27" t="s">
        <v>5989</v>
      </c>
      <c r="C1792" s="54" t="s">
        <v>8274</v>
      </c>
      <c r="D1792" s="26" t="s">
        <v>869</v>
      </c>
      <c r="E1792" s="15" t="s">
        <v>100</v>
      </c>
      <c r="F1792" s="15" t="s">
        <v>906</v>
      </c>
      <c r="G1792" s="15" t="s">
        <v>912</v>
      </c>
      <c r="H1792" s="15" t="s">
        <v>20</v>
      </c>
      <c r="I1792" s="15" t="s">
        <v>12</v>
      </c>
      <c r="J1792" s="15" t="s">
        <v>902</v>
      </c>
      <c r="K1792" s="27"/>
      <c r="L1792" s="27"/>
      <c r="M1792" s="27"/>
      <c r="N1792" s="27"/>
      <c r="O1792" s="27"/>
    </row>
    <row r="1793" spans="1:15" s="31" customFormat="1" x14ac:dyDescent="0.25">
      <c r="A1793" s="26" t="s">
        <v>5789</v>
      </c>
      <c r="B1793" s="27" t="s">
        <v>5989</v>
      </c>
      <c r="C1793" s="54" t="s">
        <v>8275</v>
      </c>
      <c r="D1793" s="26" t="s">
        <v>869</v>
      </c>
      <c r="E1793" s="15" t="s">
        <v>100</v>
      </c>
      <c r="F1793" s="15" t="s">
        <v>906</v>
      </c>
      <c r="G1793" s="15" t="s">
        <v>912</v>
      </c>
      <c r="H1793" s="15" t="s">
        <v>20</v>
      </c>
      <c r="I1793" s="15" t="s">
        <v>12</v>
      </c>
      <c r="J1793" s="15" t="s">
        <v>902</v>
      </c>
      <c r="K1793" s="27"/>
      <c r="L1793" s="27"/>
      <c r="M1793" s="27"/>
      <c r="N1793" s="27"/>
      <c r="O1793" s="27"/>
    </row>
    <row r="1794" spans="1:15" s="31" customFormat="1" x14ac:dyDescent="0.25">
      <c r="A1794" s="26" t="s">
        <v>5790</v>
      </c>
      <c r="B1794" s="27" t="s">
        <v>5989</v>
      </c>
      <c r="C1794" s="54" t="s">
        <v>8276</v>
      </c>
      <c r="D1794" s="26" t="s">
        <v>869</v>
      </c>
      <c r="E1794" s="15" t="s">
        <v>100</v>
      </c>
      <c r="F1794" s="15" t="s">
        <v>906</v>
      </c>
      <c r="G1794" s="15" t="s">
        <v>912</v>
      </c>
      <c r="H1794" s="15" t="s">
        <v>20</v>
      </c>
      <c r="I1794" s="15" t="s">
        <v>12</v>
      </c>
      <c r="J1794" s="15" t="s">
        <v>902</v>
      </c>
      <c r="K1794" s="27"/>
      <c r="L1794" s="27"/>
      <c r="M1794" s="27"/>
      <c r="N1794" s="27"/>
      <c r="O1794" s="27"/>
    </row>
    <row r="1795" spans="1:15" s="31" customFormat="1" x14ac:dyDescent="0.25">
      <c r="A1795" s="26" t="s">
        <v>5791</v>
      </c>
      <c r="B1795" s="27" t="s">
        <v>5989</v>
      </c>
      <c r="C1795" s="54" t="s">
        <v>8277</v>
      </c>
      <c r="D1795" s="26" t="s">
        <v>869</v>
      </c>
      <c r="E1795" s="15" t="s">
        <v>100</v>
      </c>
      <c r="F1795" s="15" t="s">
        <v>906</v>
      </c>
      <c r="G1795" s="15" t="s">
        <v>912</v>
      </c>
      <c r="H1795" s="15" t="s">
        <v>20</v>
      </c>
      <c r="I1795" s="15" t="s">
        <v>12</v>
      </c>
      <c r="J1795" s="15" t="s">
        <v>902</v>
      </c>
      <c r="K1795" s="27"/>
      <c r="L1795" s="27"/>
      <c r="M1795" s="27"/>
      <c r="N1795" s="27"/>
      <c r="O1795" s="27"/>
    </row>
    <row r="1796" spans="1:15" s="31" customFormat="1" x14ac:dyDescent="0.25">
      <c r="A1796" s="26" t="s">
        <v>5792</v>
      </c>
      <c r="B1796" s="27" t="s">
        <v>5989</v>
      </c>
      <c r="C1796" s="54" t="s">
        <v>8278</v>
      </c>
      <c r="D1796" s="26" t="s">
        <v>869</v>
      </c>
      <c r="E1796" s="15" t="s">
        <v>100</v>
      </c>
      <c r="F1796" s="15" t="s">
        <v>906</v>
      </c>
      <c r="G1796" s="15" t="s">
        <v>912</v>
      </c>
      <c r="H1796" s="15" t="s">
        <v>20</v>
      </c>
      <c r="I1796" s="15" t="s">
        <v>12</v>
      </c>
      <c r="J1796" s="15" t="s">
        <v>902</v>
      </c>
      <c r="K1796" s="27"/>
      <c r="L1796" s="27"/>
      <c r="M1796" s="27"/>
      <c r="N1796" s="27"/>
      <c r="O1796" s="27"/>
    </row>
    <row r="1797" spans="1:15" s="31" customFormat="1" x14ac:dyDescent="0.25">
      <c r="A1797" s="26" t="s">
        <v>5793</v>
      </c>
      <c r="B1797" s="27" t="s">
        <v>5989</v>
      </c>
      <c r="C1797" s="54" t="s">
        <v>8279</v>
      </c>
      <c r="D1797" s="26" t="s">
        <v>869</v>
      </c>
      <c r="E1797" s="15" t="s">
        <v>100</v>
      </c>
      <c r="F1797" s="15" t="s">
        <v>906</v>
      </c>
      <c r="G1797" s="15" t="s">
        <v>912</v>
      </c>
      <c r="H1797" s="15" t="s">
        <v>20</v>
      </c>
      <c r="I1797" s="15" t="s">
        <v>12</v>
      </c>
      <c r="J1797" s="15" t="s">
        <v>902</v>
      </c>
      <c r="K1797" s="27"/>
      <c r="L1797" s="27"/>
      <c r="M1797" s="27"/>
      <c r="N1797" s="27"/>
      <c r="O1797" s="27"/>
    </row>
    <row r="1798" spans="1:15" s="31" customFormat="1" x14ac:dyDescent="0.25">
      <c r="A1798" s="26" t="s">
        <v>5794</v>
      </c>
      <c r="B1798" s="27" t="s">
        <v>5989</v>
      </c>
      <c r="C1798" s="54" t="s">
        <v>8280</v>
      </c>
      <c r="D1798" s="26" t="s">
        <v>869</v>
      </c>
      <c r="E1798" s="15" t="s">
        <v>100</v>
      </c>
      <c r="F1798" s="15" t="s">
        <v>906</v>
      </c>
      <c r="G1798" s="15" t="s">
        <v>912</v>
      </c>
      <c r="H1798" s="15" t="s">
        <v>20</v>
      </c>
      <c r="I1798" s="15" t="s">
        <v>12</v>
      </c>
      <c r="J1798" s="15" t="s">
        <v>902</v>
      </c>
      <c r="K1798" s="27"/>
      <c r="L1798" s="27"/>
      <c r="M1798" s="27"/>
      <c r="N1798" s="27"/>
      <c r="O1798" s="27"/>
    </row>
    <row r="1799" spans="1:15" s="31" customFormat="1" x14ac:dyDescent="0.25">
      <c r="A1799" s="26" t="s">
        <v>5795</v>
      </c>
      <c r="B1799" s="27" t="s">
        <v>5989</v>
      </c>
      <c r="C1799" s="54" t="s">
        <v>8281</v>
      </c>
      <c r="D1799" s="26" t="s">
        <v>869</v>
      </c>
      <c r="E1799" s="15" t="s">
        <v>100</v>
      </c>
      <c r="F1799" s="15" t="s">
        <v>906</v>
      </c>
      <c r="G1799" s="15" t="s">
        <v>912</v>
      </c>
      <c r="H1799" s="15" t="s">
        <v>20</v>
      </c>
      <c r="I1799" s="15" t="s">
        <v>12</v>
      </c>
      <c r="J1799" s="15" t="s">
        <v>902</v>
      </c>
      <c r="K1799" s="27"/>
      <c r="L1799" s="27"/>
      <c r="M1799" s="27"/>
      <c r="N1799" s="27"/>
      <c r="O1799" s="27"/>
    </row>
    <row r="1800" spans="1:15" s="31" customFormat="1" x14ac:dyDescent="0.25">
      <c r="A1800" s="26" t="s">
        <v>5796</v>
      </c>
      <c r="B1800" s="27" t="s">
        <v>5989</v>
      </c>
      <c r="C1800" s="54" t="s">
        <v>8282</v>
      </c>
      <c r="D1800" s="26" t="s">
        <v>871</v>
      </c>
      <c r="E1800" s="15" t="s">
        <v>100</v>
      </c>
      <c r="F1800" s="15" t="s">
        <v>906</v>
      </c>
      <c r="G1800" s="15" t="s">
        <v>912</v>
      </c>
      <c r="H1800" s="15" t="s">
        <v>20</v>
      </c>
      <c r="I1800" s="15" t="s">
        <v>12</v>
      </c>
      <c r="J1800" s="15" t="s">
        <v>902</v>
      </c>
      <c r="K1800" s="27"/>
      <c r="L1800" s="27"/>
      <c r="M1800" s="27"/>
      <c r="N1800" s="27"/>
      <c r="O1800" s="27"/>
    </row>
    <row r="1801" spans="1:15" s="31" customFormat="1" x14ac:dyDescent="0.25">
      <c r="A1801" s="26" t="s">
        <v>5797</v>
      </c>
      <c r="B1801" s="27" t="s">
        <v>5989</v>
      </c>
      <c r="C1801" s="54" t="s">
        <v>8283</v>
      </c>
      <c r="D1801" s="26" t="s">
        <v>871</v>
      </c>
      <c r="E1801" s="15" t="s">
        <v>100</v>
      </c>
      <c r="F1801" s="15" t="s">
        <v>906</v>
      </c>
      <c r="G1801" s="15" t="s">
        <v>912</v>
      </c>
      <c r="H1801" s="15" t="s">
        <v>20</v>
      </c>
      <c r="I1801" s="15" t="s">
        <v>12</v>
      </c>
      <c r="J1801" s="15" t="s">
        <v>902</v>
      </c>
      <c r="K1801" s="27"/>
      <c r="L1801" s="27"/>
      <c r="M1801" s="27"/>
      <c r="N1801" s="27"/>
      <c r="O1801" s="27"/>
    </row>
    <row r="1802" spans="1:15" s="31" customFormat="1" x14ac:dyDescent="0.25">
      <c r="A1802" s="26" t="s">
        <v>5798</v>
      </c>
      <c r="B1802" s="27" t="s">
        <v>5989</v>
      </c>
      <c r="C1802" s="54" t="s">
        <v>8284</v>
      </c>
      <c r="D1802" s="26" t="s">
        <v>871</v>
      </c>
      <c r="E1802" s="15" t="s">
        <v>100</v>
      </c>
      <c r="F1802" s="15" t="s">
        <v>906</v>
      </c>
      <c r="G1802" s="15" t="s">
        <v>912</v>
      </c>
      <c r="H1802" s="15" t="s">
        <v>20</v>
      </c>
      <c r="I1802" s="15" t="s">
        <v>12</v>
      </c>
      <c r="J1802" s="15" t="s">
        <v>902</v>
      </c>
      <c r="K1802" s="27"/>
      <c r="L1802" s="27"/>
      <c r="M1802" s="27"/>
      <c r="N1802" s="27"/>
      <c r="O1802" s="27"/>
    </row>
    <row r="1803" spans="1:15" s="31" customFormat="1" x14ac:dyDescent="0.25">
      <c r="A1803" s="26" t="s">
        <v>5799</v>
      </c>
      <c r="B1803" s="27" t="s">
        <v>5989</v>
      </c>
      <c r="C1803" s="54" t="s">
        <v>8285</v>
      </c>
      <c r="D1803" s="26" t="s">
        <v>871</v>
      </c>
      <c r="E1803" s="15" t="s">
        <v>100</v>
      </c>
      <c r="F1803" s="15" t="s">
        <v>906</v>
      </c>
      <c r="G1803" s="15" t="s">
        <v>912</v>
      </c>
      <c r="H1803" s="15" t="s">
        <v>20</v>
      </c>
      <c r="I1803" s="15" t="s">
        <v>12</v>
      </c>
      <c r="J1803" s="15" t="s">
        <v>902</v>
      </c>
      <c r="K1803" s="27"/>
      <c r="L1803" s="27"/>
      <c r="M1803" s="27"/>
      <c r="N1803" s="27"/>
      <c r="O1803" s="27"/>
    </row>
    <row r="1804" spans="1:15" s="31" customFormat="1" x14ac:dyDescent="0.25">
      <c r="A1804" s="26" t="s">
        <v>5800</v>
      </c>
      <c r="B1804" s="27" t="s">
        <v>5989</v>
      </c>
      <c r="C1804" s="37" t="s">
        <v>8286</v>
      </c>
      <c r="D1804" s="26" t="s">
        <v>871</v>
      </c>
      <c r="E1804" s="15" t="s">
        <v>100</v>
      </c>
      <c r="F1804" s="15" t="s">
        <v>906</v>
      </c>
      <c r="G1804" s="15" t="s">
        <v>912</v>
      </c>
      <c r="H1804" s="15" t="s">
        <v>20</v>
      </c>
      <c r="I1804" s="15" t="s">
        <v>12</v>
      </c>
      <c r="J1804" s="15" t="s">
        <v>902</v>
      </c>
      <c r="K1804" s="27"/>
      <c r="L1804" s="27"/>
      <c r="M1804" s="27"/>
      <c r="N1804" s="27"/>
      <c r="O1804" s="27"/>
    </row>
    <row r="1805" spans="1:15" s="31" customFormat="1" x14ac:dyDescent="0.25">
      <c r="A1805" s="26" t="s">
        <v>5801</v>
      </c>
      <c r="B1805" s="27" t="s">
        <v>5989</v>
      </c>
      <c r="C1805" s="54" t="s">
        <v>8287</v>
      </c>
      <c r="D1805" s="26" t="s">
        <v>871</v>
      </c>
      <c r="E1805" s="15" t="s">
        <v>100</v>
      </c>
      <c r="F1805" s="15" t="s">
        <v>906</v>
      </c>
      <c r="G1805" s="15" t="s">
        <v>912</v>
      </c>
      <c r="H1805" s="15" t="s">
        <v>20</v>
      </c>
      <c r="I1805" s="15" t="s">
        <v>12</v>
      </c>
      <c r="J1805" s="15" t="s">
        <v>902</v>
      </c>
      <c r="K1805" s="27"/>
      <c r="L1805" s="27"/>
      <c r="M1805" s="27"/>
      <c r="N1805" s="27"/>
      <c r="O1805" s="27"/>
    </row>
    <row r="1806" spans="1:15" s="31" customFormat="1" x14ac:dyDescent="0.25">
      <c r="A1806" s="26" t="s">
        <v>5802</v>
      </c>
      <c r="B1806" s="27" t="s">
        <v>5989</v>
      </c>
      <c r="C1806" s="54" t="s">
        <v>8288</v>
      </c>
      <c r="D1806" s="26" t="s">
        <v>871</v>
      </c>
      <c r="E1806" s="15" t="s">
        <v>100</v>
      </c>
      <c r="F1806" s="15" t="s">
        <v>906</v>
      </c>
      <c r="G1806" s="15" t="s">
        <v>912</v>
      </c>
      <c r="H1806" s="15" t="s">
        <v>20</v>
      </c>
      <c r="I1806" s="15" t="s">
        <v>12</v>
      </c>
      <c r="J1806" s="15" t="s">
        <v>902</v>
      </c>
      <c r="K1806" s="27"/>
      <c r="L1806" s="27"/>
      <c r="M1806" s="27"/>
      <c r="N1806" s="27"/>
      <c r="O1806" s="27"/>
    </row>
    <row r="1807" spans="1:15" s="31" customFormat="1" x14ac:dyDescent="0.25">
      <c r="A1807" s="26" t="s">
        <v>5803</v>
      </c>
      <c r="B1807" s="27" t="s">
        <v>5989</v>
      </c>
      <c r="C1807" s="37" t="s">
        <v>8289</v>
      </c>
      <c r="D1807" s="26" t="s">
        <v>871</v>
      </c>
      <c r="E1807" s="15" t="s">
        <v>100</v>
      </c>
      <c r="F1807" s="15" t="s">
        <v>906</v>
      </c>
      <c r="G1807" s="15" t="s">
        <v>912</v>
      </c>
      <c r="H1807" s="15" t="s">
        <v>20</v>
      </c>
      <c r="I1807" s="15" t="s">
        <v>12</v>
      </c>
      <c r="J1807" s="15" t="s">
        <v>902</v>
      </c>
      <c r="K1807" s="27"/>
      <c r="L1807" s="27"/>
      <c r="M1807" s="27"/>
      <c r="N1807" s="27"/>
      <c r="O1807" s="27"/>
    </row>
    <row r="1808" spans="1:15" s="31" customFormat="1" x14ac:dyDescent="0.25">
      <c r="A1808" s="26" t="s">
        <v>5804</v>
      </c>
      <c r="B1808" s="27" t="s">
        <v>5989</v>
      </c>
      <c r="C1808" s="37" t="s">
        <v>8290</v>
      </c>
      <c r="D1808" s="26" t="s">
        <v>871</v>
      </c>
      <c r="E1808" s="15" t="s">
        <v>100</v>
      </c>
      <c r="F1808" s="15" t="s">
        <v>906</v>
      </c>
      <c r="G1808" s="15" t="s">
        <v>912</v>
      </c>
      <c r="H1808" s="15" t="s">
        <v>20</v>
      </c>
      <c r="I1808" s="15" t="s">
        <v>12</v>
      </c>
      <c r="J1808" s="15" t="s">
        <v>902</v>
      </c>
      <c r="K1808" s="27"/>
      <c r="L1808" s="27"/>
      <c r="M1808" s="27"/>
      <c r="N1808" s="27"/>
      <c r="O1808" s="27"/>
    </row>
    <row r="1809" spans="1:15" s="31" customFormat="1" x14ac:dyDescent="0.25">
      <c r="A1809" s="26" t="s">
        <v>5805</v>
      </c>
      <c r="B1809" s="27" t="s">
        <v>5989</v>
      </c>
      <c r="C1809" s="37" t="s">
        <v>8291</v>
      </c>
      <c r="D1809" s="26" t="s">
        <v>871</v>
      </c>
      <c r="E1809" s="15" t="s">
        <v>100</v>
      </c>
      <c r="F1809" s="15" t="s">
        <v>906</v>
      </c>
      <c r="G1809" s="15" t="s">
        <v>912</v>
      </c>
      <c r="H1809" s="15" t="s">
        <v>20</v>
      </c>
      <c r="I1809" s="15" t="s">
        <v>12</v>
      </c>
      <c r="J1809" s="15" t="s">
        <v>902</v>
      </c>
      <c r="K1809" s="27"/>
      <c r="L1809" s="27"/>
      <c r="M1809" s="27"/>
      <c r="N1809" s="27"/>
      <c r="O1809" s="27"/>
    </row>
    <row r="1810" spans="1:15" s="31" customFormat="1" x14ac:dyDescent="0.25">
      <c r="A1810" s="26" t="s">
        <v>5806</v>
      </c>
      <c r="B1810" s="27" t="s">
        <v>5989</v>
      </c>
      <c r="C1810" s="37" t="s">
        <v>8292</v>
      </c>
      <c r="D1810" s="26" t="s">
        <v>871</v>
      </c>
      <c r="E1810" s="15" t="s">
        <v>100</v>
      </c>
      <c r="F1810" s="15" t="s">
        <v>906</v>
      </c>
      <c r="G1810" s="15" t="s">
        <v>912</v>
      </c>
      <c r="H1810" s="15" t="s">
        <v>20</v>
      </c>
      <c r="I1810" s="15" t="s">
        <v>12</v>
      </c>
      <c r="J1810" s="15" t="s">
        <v>902</v>
      </c>
      <c r="K1810" s="27"/>
      <c r="L1810" s="27"/>
      <c r="M1810" s="27"/>
      <c r="N1810" s="27"/>
      <c r="O1810" s="27"/>
    </row>
    <row r="1811" spans="1:15" s="31" customFormat="1" x14ac:dyDescent="0.25">
      <c r="A1811" s="26" t="s">
        <v>5807</v>
      </c>
      <c r="B1811" s="27" t="s">
        <v>5989</v>
      </c>
      <c r="C1811" s="37" t="s">
        <v>8293</v>
      </c>
      <c r="D1811" s="26" t="s">
        <v>871</v>
      </c>
      <c r="E1811" s="15" t="s">
        <v>100</v>
      </c>
      <c r="F1811" s="15" t="s">
        <v>906</v>
      </c>
      <c r="G1811" s="15" t="s">
        <v>912</v>
      </c>
      <c r="H1811" s="15" t="s">
        <v>20</v>
      </c>
      <c r="I1811" s="15" t="s">
        <v>12</v>
      </c>
      <c r="J1811" s="15" t="s">
        <v>902</v>
      </c>
      <c r="K1811" s="27"/>
      <c r="L1811" s="27"/>
      <c r="M1811" s="27"/>
      <c r="N1811" s="27"/>
      <c r="O1811" s="27"/>
    </row>
    <row r="1812" spans="1:15" s="31" customFormat="1" x14ac:dyDescent="0.25">
      <c r="A1812" s="26" t="s">
        <v>5808</v>
      </c>
      <c r="B1812" s="27" t="s">
        <v>5989</v>
      </c>
      <c r="C1812" s="37" t="s">
        <v>8294</v>
      </c>
      <c r="D1812" s="26" t="s">
        <v>871</v>
      </c>
      <c r="E1812" s="15" t="s">
        <v>100</v>
      </c>
      <c r="F1812" s="15" t="s">
        <v>906</v>
      </c>
      <c r="G1812" s="15" t="s">
        <v>912</v>
      </c>
      <c r="H1812" s="15" t="s">
        <v>20</v>
      </c>
      <c r="I1812" s="15" t="s">
        <v>12</v>
      </c>
      <c r="J1812" s="15" t="s">
        <v>902</v>
      </c>
      <c r="K1812" s="27"/>
      <c r="L1812" s="27"/>
      <c r="M1812" s="27"/>
      <c r="N1812" s="27"/>
      <c r="O1812" s="27"/>
    </row>
    <row r="1813" spans="1:15" s="31" customFormat="1" x14ac:dyDescent="0.25">
      <c r="A1813" s="26" t="s">
        <v>5809</v>
      </c>
      <c r="B1813" s="27" t="s">
        <v>5989</v>
      </c>
      <c r="C1813" s="37" t="s">
        <v>8295</v>
      </c>
      <c r="D1813" s="26" t="s">
        <v>871</v>
      </c>
      <c r="E1813" s="15" t="s">
        <v>100</v>
      </c>
      <c r="F1813" s="15" t="s">
        <v>906</v>
      </c>
      <c r="G1813" s="15" t="s">
        <v>912</v>
      </c>
      <c r="H1813" s="15" t="s">
        <v>20</v>
      </c>
      <c r="I1813" s="15" t="s">
        <v>12</v>
      </c>
      <c r="J1813" s="15" t="s">
        <v>902</v>
      </c>
      <c r="K1813" s="27"/>
      <c r="L1813" s="27"/>
      <c r="M1813" s="27"/>
      <c r="N1813" s="27"/>
      <c r="O1813" s="27"/>
    </row>
    <row r="1814" spans="1:15" s="31" customFormat="1" x14ac:dyDescent="0.25">
      <c r="A1814" s="26" t="s">
        <v>5810</v>
      </c>
      <c r="B1814" s="27" t="s">
        <v>5989</v>
      </c>
      <c r="C1814" s="37" t="s">
        <v>8296</v>
      </c>
      <c r="D1814" s="26" t="s">
        <v>871</v>
      </c>
      <c r="E1814" s="15" t="s">
        <v>100</v>
      </c>
      <c r="F1814" s="15" t="s">
        <v>906</v>
      </c>
      <c r="G1814" s="15" t="s">
        <v>912</v>
      </c>
      <c r="H1814" s="15" t="s">
        <v>20</v>
      </c>
      <c r="I1814" s="15" t="s">
        <v>12</v>
      </c>
      <c r="J1814" s="15" t="s">
        <v>902</v>
      </c>
      <c r="K1814" s="27"/>
      <c r="L1814" s="27"/>
      <c r="M1814" s="27"/>
      <c r="N1814" s="27"/>
      <c r="O1814" s="27"/>
    </row>
    <row r="1815" spans="1:15" s="31" customFormat="1" x14ac:dyDescent="0.25">
      <c r="A1815" s="26" t="s">
        <v>5811</v>
      </c>
      <c r="B1815" s="27" t="s">
        <v>5989</v>
      </c>
      <c r="C1815" s="37" t="s">
        <v>8297</v>
      </c>
      <c r="D1815" s="26" t="s">
        <v>871</v>
      </c>
      <c r="E1815" s="15" t="s">
        <v>100</v>
      </c>
      <c r="F1815" s="15" t="s">
        <v>906</v>
      </c>
      <c r="G1815" s="15" t="s">
        <v>912</v>
      </c>
      <c r="H1815" s="15" t="s">
        <v>20</v>
      </c>
      <c r="I1815" s="15" t="s">
        <v>12</v>
      </c>
      <c r="J1815" s="15" t="s">
        <v>902</v>
      </c>
      <c r="K1815" s="27"/>
      <c r="L1815" s="27"/>
      <c r="M1815" s="27"/>
      <c r="N1815" s="27"/>
      <c r="O1815" s="27"/>
    </row>
    <row r="1816" spans="1:15" s="31" customFormat="1" x14ac:dyDescent="0.25">
      <c r="A1816" s="26" t="s">
        <v>5812</v>
      </c>
      <c r="B1816" s="27" t="s">
        <v>5989</v>
      </c>
      <c r="C1816" s="37" t="s">
        <v>8298</v>
      </c>
      <c r="D1816" s="26" t="s">
        <v>871</v>
      </c>
      <c r="E1816" s="15" t="s">
        <v>100</v>
      </c>
      <c r="F1816" s="15" t="s">
        <v>906</v>
      </c>
      <c r="G1816" s="15" t="s">
        <v>912</v>
      </c>
      <c r="H1816" s="15" t="s">
        <v>20</v>
      </c>
      <c r="I1816" s="15" t="s">
        <v>12</v>
      </c>
      <c r="J1816" s="15" t="s">
        <v>902</v>
      </c>
      <c r="K1816" s="27"/>
      <c r="L1816" s="27"/>
      <c r="M1816" s="27"/>
      <c r="N1816" s="27"/>
      <c r="O1816" s="27"/>
    </row>
    <row r="1817" spans="1:15" s="31" customFormat="1" x14ac:dyDescent="0.25">
      <c r="A1817" s="26" t="s">
        <v>5813</v>
      </c>
      <c r="B1817" s="27" t="s">
        <v>5989</v>
      </c>
      <c r="C1817" s="37" t="s">
        <v>8299</v>
      </c>
      <c r="D1817" s="26" t="s">
        <v>871</v>
      </c>
      <c r="E1817" s="15" t="s">
        <v>100</v>
      </c>
      <c r="F1817" s="15" t="s">
        <v>906</v>
      </c>
      <c r="G1817" s="15" t="s">
        <v>912</v>
      </c>
      <c r="H1817" s="15" t="s">
        <v>20</v>
      </c>
      <c r="I1817" s="15" t="s">
        <v>12</v>
      </c>
      <c r="J1817" s="15" t="s">
        <v>902</v>
      </c>
      <c r="K1817" s="27"/>
      <c r="L1817" s="27"/>
      <c r="M1817" s="27"/>
      <c r="N1817" s="27"/>
      <c r="O1817" s="27"/>
    </row>
    <row r="1818" spans="1:15" s="31" customFormat="1" x14ac:dyDescent="0.25">
      <c r="A1818" s="26" t="s">
        <v>5814</v>
      </c>
      <c r="B1818" s="27" t="s">
        <v>5989</v>
      </c>
      <c r="C1818" s="37" t="s">
        <v>8300</v>
      </c>
      <c r="D1818" s="26" t="s">
        <v>871</v>
      </c>
      <c r="E1818" s="15" t="s">
        <v>100</v>
      </c>
      <c r="F1818" s="15" t="s">
        <v>906</v>
      </c>
      <c r="G1818" s="15" t="s">
        <v>912</v>
      </c>
      <c r="H1818" s="15" t="s">
        <v>20</v>
      </c>
      <c r="I1818" s="15" t="s">
        <v>12</v>
      </c>
      <c r="J1818" s="15" t="s">
        <v>902</v>
      </c>
      <c r="K1818" s="27"/>
      <c r="L1818" s="27"/>
      <c r="M1818" s="27"/>
      <c r="N1818" s="27"/>
      <c r="O1818" s="27"/>
    </row>
    <row r="1819" spans="1:15" s="31" customFormat="1" x14ac:dyDescent="0.25">
      <c r="A1819" s="26" t="s">
        <v>5815</v>
      </c>
      <c r="B1819" s="27" t="s">
        <v>5989</v>
      </c>
      <c r="C1819" s="37" t="s">
        <v>8301</v>
      </c>
      <c r="D1819" s="31" t="s">
        <v>7905</v>
      </c>
      <c r="E1819" s="15" t="s">
        <v>100</v>
      </c>
      <c r="F1819" s="15" t="s">
        <v>906</v>
      </c>
      <c r="G1819" s="15" t="s">
        <v>912</v>
      </c>
      <c r="H1819" s="15" t="s">
        <v>20</v>
      </c>
      <c r="I1819" s="15" t="s">
        <v>12</v>
      </c>
      <c r="J1819" s="15" t="s">
        <v>902</v>
      </c>
      <c r="K1819" s="27"/>
      <c r="L1819" s="27"/>
      <c r="M1819" s="27"/>
      <c r="N1819" s="27"/>
      <c r="O1819" s="27"/>
    </row>
    <row r="1820" spans="1:15" s="31" customFormat="1" x14ac:dyDescent="0.25">
      <c r="A1820" s="26" t="s">
        <v>5816</v>
      </c>
      <c r="B1820" s="27" t="s">
        <v>5989</v>
      </c>
      <c r="C1820" s="37" t="s">
        <v>8302</v>
      </c>
      <c r="D1820" s="31" t="s">
        <v>7905</v>
      </c>
      <c r="E1820" s="15" t="s">
        <v>100</v>
      </c>
      <c r="F1820" s="15" t="s">
        <v>906</v>
      </c>
      <c r="G1820" s="15" t="s">
        <v>912</v>
      </c>
      <c r="H1820" s="15" t="s">
        <v>20</v>
      </c>
      <c r="I1820" s="15" t="s">
        <v>12</v>
      </c>
      <c r="J1820" s="15" t="s">
        <v>902</v>
      </c>
      <c r="K1820" s="27"/>
      <c r="L1820" s="27"/>
      <c r="M1820" s="27"/>
      <c r="N1820" s="27"/>
      <c r="O1820" s="27"/>
    </row>
    <row r="1821" spans="1:15" s="31" customFormat="1" x14ac:dyDescent="0.25">
      <c r="A1821" s="26" t="s">
        <v>5817</v>
      </c>
      <c r="B1821" s="27" t="s">
        <v>5989</v>
      </c>
      <c r="C1821" s="37" t="s">
        <v>8303</v>
      </c>
      <c r="D1821" s="31" t="s">
        <v>7905</v>
      </c>
      <c r="E1821" s="15" t="s">
        <v>100</v>
      </c>
      <c r="F1821" s="15" t="s">
        <v>906</v>
      </c>
      <c r="G1821" s="15" t="s">
        <v>912</v>
      </c>
      <c r="H1821" s="15" t="s">
        <v>20</v>
      </c>
      <c r="I1821" s="15" t="s">
        <v>12</v>
      </c>
      <c r="J1821" s="15" t="s">
        <v>902</v>
      </c>
      <c r="K1821" s="27"/>
      <c r="L1821" s="27"/>
      <c r="M1821" s="27"/>
      <c r="N1821" s="27"/>
      <c r="O1821" s="27"/>
    </row>
    <row r="1822" spans="1:15" s="31" customFormat="1" x14ac:dyDescent="0.25">
      <c r="A1822" s="26" t="s">
        <v>5818</v>
      </c>
      <c r="B1822" s="27" t="s">
        <v>5989</v>
      </c>
      <c r="C1822" s="37" t="s">
        <v>8304</v>
      </c>
      <c r="D1822" s="31" t="s">
        <v>7905</v>
      </c>
      <c r="E1822" s="15" t="s">
        <v>100</v>
      </c>
      <c r="F1822" s="15" t="s">
        <v>906</v>
      </c>
      <c r="G1822" s="15" t="s">
        <v>912</v>
      </c>
      <c r="H1822" s="15" t="s">
        <v>20</v>
      </c>
      <c r="I1822" s="15" t="s">
        <v>12</v>
      </c>
      <c r="J1822" s="15" t="s">
        <v>902</v>
      </c>
      <c r="K1822" s="27"/>
      <c r="L1822" s="27"/>
      <c r="M1822" s="27"/>
      <c r="N1822" s="27"/>
      <c r="O1822" s="27"/>
    </row>
    <row r="1823" spans="1:15" s="31" customFormat="1" x14ac:dyDescent="0.25">
      <c r="A1823" s="26" t="s">
        <v>5819</v>
      </c>
      <c r="B1823" s="27" t="s">
        <v>5989</v>
      </c>
      <c r="C1823" s="57"/>
      <c r="D1823" s="31" t="s">
        <v>7905</v>
      </c>
      <c r="E1823" s="15" t="s">
        <v>100</v>
      </c>
      <c r="F1823" s="15" t="s">
        <v>906</v>
      </c>
      <c r="G1823" s="15" t="s">
        <v>912</v>
      </c>
      <c r="H1823" s="15" t="s">
        <v>20</v>
      </c>
      <c r="I1823" s="15" t="s">
        <v>12</v>
      </c>
      <c r="J1823" s="15" t="s">
        <v>902</v>
      </c>
      <c r="K1823" s="27"/>
      <c r="L1823" s="27"/>
      <c r="M1823" s="27"/>
      <c r="N1823" s="27"/>
      <c r="O1823" s="27"/>
    </row>
    <row r="1824" spans="1:15" s="31" customFormat="1" x14ac:dyDescent="0.25">
      <c r="A1824" s="26" t="s">
        <v>5820</v>
      </c>
      <c r="B1824" s="27" t="s">
        <v>5989</v>
      </c>
      <c r="C1824" s="54" t="s">
        <v>8305</v>
      </c>
      <c r="D1824" s="31" t="s">
        <v>7905</v>
      </c>
      <c r="E1824" s="15" t="s">
        <v>100</v>
      </c>
      <c r="F1824" s="15" t="s">
        <v>906</v>
      </c>
      <c r="G1824" s="15" t="s">
        <v>912</v>
      </c>
      <c r="H1824" s="15" t="s">
        <v>20</v>
      </c>
      <c r="I1824" s="15" t="s">
        <v>12</v>
      </c>
      <c r="J1824" s="15" t="s">
        <v>902</v>
      </c>
      <c r="K1824" s="27"/>
      <c r="L1824" s="27"/>
      <c r="M1824" s="27"/>
      <c r="N1824" s="27"/>
      <c r="O1824" s="27"/>
    </row>
    <row r="1825" spans="1:15" s="31" customFormat="1" x14ac:dyDescent="0.25">
      <c r="A1825" s="26" t="s">
        <v>5821</v>
      </c>
      <c r="B1825" s="27" t="s">
        <v>5989</v>
      </c>
      <c r="C1825" s="54" t="s">
        <v>8306</v>
      </c>
      <c r="D1825" s="31" t="s">
        <v>7905</v>
      </c>
      <c r="E1825" s="15" t="s">
        <v>100</v>
      </c>
      <c r="F1825" s="15" t="s">
        <v>906</v>
      </c>
      <c r="G1825" s="15" t="s">
        <v>912</v>
      </c>
      <c r="H1825" s="15" t="s">
        <v>20</v>
      </c>
      <c r="I1825" s="15" t="s">
        <v>12</v>
      </c>
      <c r="J1825" s="15" t="s">
        <v>902</v>
      </c>
      <c r="K1825" s="27"/>
      <c r="L1825" s="27"/>
      <c r="M1825" s="27"/>
      <c r="N1825" s="27"/>
      <c r="O1825" s="27"/>
    </row>
    <row r="1826" spans="1:15" s="31" customFormat="1" x14ac:dyDescent="0.25">
      <c r="A1826" s="26" t="s">
        <v>5764</v>
      </c>
      <c r="B1826" s="27" t="s">
        <v>5989</v>
      </c>
      <c r="C1826" s="37" t="s">
        <v>8307</v>
      </c>
      <c r="D1826" s="26" t="s">
        <v>871</v>
      </c>
      <c r="E1826" s="15" t="s">
        <v>100</v>
      </c>
      <c r="F1826" s="15" t="s">
        <v>906</v>
      </c>
      <c r="G1826" s="15" t="s">
        <v>912</v>
      </c>
      <c r="H1826" s="15" t="s">
        <v>20</v>
      </c>
      <c r="I1826" s="15" t="s">
        <v>12</v>
      </c>
      <c r="J1826" s="15" t="s">
        <v>902</v>
      </c>
      <c r="K1826" s="27"/>
      <c r="L1826" s="27"/>
      <c r="M1826" s="27"/>
      <c r="N1826" s="27"/>
      <c r="O1826" s="27"/>
    </row>
    <row r="1827" spans="1:15" s="31" customFormat="1" x14ac:dyDescent="0.25">
      <c r="A1827" s="26" t="s">
        <v>5765</v>
      </c>
      <c r="B1827" s="27" t="s">
        <v>5989</v>
      </c>
      <c r="C1827" s="37" t="s">
        <v>8308</v>
      </c>
      <c r="D1827" s="31" t="s">
        <v>7905</v>
      </c>
      <c r="E1827" s="15" t="s">
        <v>100</v>
      </c>
      <c r="F1827" s="15" t="s">
        <v>906</v>
      </c>
      <c r="G1827" s="15" t="s">
        <v>912</v>
      </c>
      <c r="H1827" s="15" t="s">
        <v>20</v>
      </c>
      <c r="I1827" s="15" t="s">
        <v>12</v>
      </c>
      <c r="J1827" s="15" t="s">
        <v>902</v>
      </c>
      <c r="K1827" s="27"/>
      <c r="L1827" s="27"/>
      <c r="M1827" s="27"/>
      <c r="N1827" s="27"/>
      <c r="O1827" s="27"/>
    </row>
    <row r="1828" spans="1:15" s="31" customFormat="1" x14ac:dyDescent="0.25">
      <c r="A1828" s="26" t="s">
        <v>3372</v>
      </c>
      <c r="B1828" s="27" t="s">
        <v>5989</v>
      </c>
      <c r="C1828" s="37" t="s">
        <v>8309</v>
      </c>
      <c r="D1828" s="31" t="s">
        <v>7905</v>
      </c>
      <c r="E1828" s="15" t="s">
        <v>100</v>
      </c>
      <c r="F1828" s="15" t="s">
        <v>906</v>
      </c>
      <c r="G1828" s="15" t="s">
        <v>912</v>
      </c>
      <c r="H1828" s="15" t="s">
        <v>20</v>
      </c>
      <c r="I1828" s="15" t="s">
        <v>12</v>
      </c>
      <c r="J1828" s="15" t="s">
        <v>902</v>
      </c>
      <c r="K1828" s="27"/>
      <c r="L1828" s="27"/>
      <c r="M1828" s="27"/>
      <c r="N1828" s="27"/>
      <c r="O1828" s="27"/>
    </row>
    <row r="1829" spans="1:15" s="31" customFormat="1" x14ac:dyDescent="0.25">
      <c r="A1829" s="26" t="s">
        <v>3373</v>
      </c>
      <c r="B1829" s="27" t="s">
        <v>5989</v>
      </c>
      <c r="C1829" s="54" t="s">
        <v>8310</v>
      </c>
      <c r="D1829" s="31" t="s">
        <v>7905</v>
      </c>
      <c r="E1829" s="15" t="s">
        <v>100</v>
      </c>
      <c r="F1829" s="15" t="s">
        <v>906</v>
      </c>
      <c r="G1829" s="15" t="s">
        <v>912</v>
      </c>
      <c r="H1829" s="15" t="s">
        <v>20</v>
      </c>
      <c r="I1829" s="15" t="s">
        <v>12</v>
      </c>
      <c r="J1829" s="15" t="s">
        <v>902</v>
      </c>
      <c r="K1829" s="27"/>
      <c r="L1829" s="27"/>
      <c r="M1829" s="27"/>
      <c r="N1829" s="27"/>
      <c r="O1829" s="27"/>
    </row>
    <row r="1830" spans="1:15" s="31" customFormat="1" x14ac:dyDescent="0.25">
      <c r="A1830" s="26" t="s">
        <v>3374</v>
      </c>
      <c r="B1830" s="27" t="s">
        <v>5989</v>
      </c>
      <c r="C1830" s="37" t="s">
        <v>8311</v>
      </c>
      <c r="D1830" s="31" t="s">
        <v>7905</v>
      </c>
      <c r="E1830" s="15" t="s">
        <v>100</v>
      </c>
      <c r="F1830" s="15" t="s">
        <v>906</v>
      </c>
      <c r="G1830" s="15" t="s">
        <v>912</v>
      </c>
      <c r="H1830" s="15" t="s">
        <v>20</v>
      </c>
      <c r="I1830" s="15" t="s">
        <v>12</v>
      </c>
      <c r="J1830" s="15" t="s">
        <v>902</v>
      </c>
      <c r="K1830" s="27"/>
      <c r="L1830" s="27"/>
      <c r="M1830" s="27"/>
      <c r="N1830" s="27"/>
      <c r="O1830" s="27"/>
    </row>
    <row r="1831" spans="1:15" s="31" customFormat="1" x14ac:dyDescent="0.25">
      <c r="A1831" s="26" t="s">
        <v>5822</v>
      </c>
      <c r="B1831" s="27" t="s">
        <v>5989</v>
      </c>
      <c r="C1831" s="37" t="s">
        <v>8312</v>
      </c>
      <c r="D1831" s="31" t="s">
        <v>7905</v>
      </c>
      <c r="E1831" s="15" t="s">
        <v>100</v>
      </c>
      <c r="F1831" s="15" t="s">
        <v>906</v>
      </c>
      <c r="G1831" s="15" t="s">
        <v>912</v>
      </c>
      <c r="H1831" s="15" t="s">
        <v>20</v>
      </c>
      <c r="I1831" s="15" t="s">
        <v>12</v>
      </c>
      <c r="J1831" s="15" t="s">
        <v>902</v>
      </c>
      <c r="K1831" s="27"/>
      <c r="L1831" s="27"/>
      <c r="M1831" s="27"/>
      <c r="N1831" s="27"/>
      <c r="O1831" s="27"/>
    </row>
    <row r="1832" spans="1:15" s="31" customFormat="1" x14ac:dyDescent="0.25">
      <c r="A1832" s="26" t="s">
        <v>5823</v>
      </c>
      <c r="B1832" s="27" t="s">
        <v>5989</v>
      </c>
      <c r="C1832" s="37" t="s">
        <v>8313</v>
      </c>
      <c r="D1832" s="31" t="s">
        <v>7905</v>
      </c>
      <c r="E1832" s="15" t="s">
        <v>100</v>
      </c>
      <c r="F1832" s="15" t="s">
        <v>906</v>
      </c>
      <c r="G1832" s="15" t="s">
        <v>912</v>
      </c>
      <c r="H1832" s="15" t="s">
        <v>20</v>
      </c>
      <c r="I1832" s="15" t="s">
        <v>12</v>
      </c>
      <c r="J1832" s="15" t="s">
        <v>902</v>
      </c>
      <c r="K1832" s="27"/>
      <c r="L1832" s="27"/>
      <c r="M1832" s="27"/>
      <c r="N1832" s="27"/>
      <c r="O1832" s="27"/>
    </row>
    <row r="1833" spans="1:15" s="31" customFormat="1" x14ac:dyDescent="0.25">
      <c r="A1833" s="26" t="s">
        <v>5075</v>
      </c>
      <c r="B1833" s="27" t="s">
        <v>5989</v>
      </c>
      <c r="C1833" s="37" t="s">
        <v>8314</v>
      </c>
      <c r="D1833" s="27" t="s">
        <v>7999</v>
      </c>
      <c r="E1833" s="15" t="s">
        <v>100</v>
      </c>
      <c r="F1833" s="15" t="s">
        <v>906</v>
      </c>
      <c r="G1833" s="15" t="s">
        <v>912</v>
      </c>
      <c r="H1833" s="15" t="s">
        <v>20</v>
      </c>
      <c r="I1833" s="15" t="s">
        <v>12</v>
      </c>
      <c r="J1833" s="15" t="s">
        <v>902</v>
      </c>
      <c r="K1833" s="27"/>
      <c r="L1833" s="27"/>
      <c r="M1833" s="27"/>
      <c r="N1833" s="27"/>
      <c r="O1833" s="27"/>
    </row>
    <row r="1834" spans="1:15" s="31" customFormat="1" x14ac:dyDescent="0.25">
      <c r="A1834" s="26" t="s">
        <v>5824</v>
      </c>
      <c r="B1834" s="27" t="s">
        <v>5989</v>
      </c>
      <c r="C1834" s="37" t="s">
        <v>8315</v>
      </c>
      <c r="D1834" s="27" t="s">
        <v>7999</v>
      </c>
      <c r="E1834" s="15" t="s">
        <v>100</v>
      </c>
      <c r="F1834" s="15" t="s">
        <v>906</v>
      </c>
      <c r="G1834" s="15" t="s">
        <v>912</v>
      </c>
      <c r="H1834" s="15" t="s">
        <v>20</v>
      </c>
      <c r="I1834" s="15" t="s">
        <v>12</v>
      </c>
      <c r="J1834" s="15" t="s">
        <v>902</v>
      </c>
      <c r="K1834" s="27"/>
      <c r="L1834" s="27"/>
      <c r="M1834" s="27"/>
      <c r="N1834" s="27"/>
      <c r="O1834" s="27"/>
    </row>
    <row r="1835" spans="1:15" s="31" customFormat="1" x14ac:dyDescent="0.25">
      <c r="A1835" s="26" t="s">
        <v>5825</v>
      </c>
      <c r="B1835" s="27" t="s">
        <v>5989</v>
      </c>
      <c r="C1835" s="57"/>
      <c r="D1835" s="27" t="s">
        <v>7999</v>
      </c>
      <c r="E1835" s="15" t="s">
        <v>100</v>
      </c>
      <c r="F1835" s="15" t="s">
        <v>906</v>
      </c>
      <c r="G1835" s="15" t="s">
        <v>912</v>
      </c>
      <c r="H1835" s="15" t="s">
        <v>20</v>
      </c>
      <c r="I1835" s="15" t="s">
        <v>12</v>
      </c>
      <c r="J1835" s="15" t="s">
        <v>902</v>
      </c>
      <c r="K1835" s="27"/>
      <c r="L1835" s="27"/>
      <c r="M1835" s="27"/>
      <c r="N1835" s="27"/>
      <c r="O1835" s="27"/>
    </row>
    <row r="1836" spans="1:15" s="31" customFormat="1" x14ac:dyDescent="0.25">
      <c r="A1836" s="26" t="s">
        <v>3379</v>
      </c>
      <c r="B1836" s="27" t="s">
        <v>5989</v>
      </c>
      <c r="C1836" s="57"/>
      <c r="D1836" s="31" t="s">
        <v>7905</v>
      </c>
      <c r="E1836" s="15" t="s">
        <v>100</v>
      </c>
      <c r="F1836" s="15" t="s">
        <v>906</v>
      </c>
      <c r="G1836" s="15" t="s">
        <v>912</v>
      </c>
      <c r="H1836" s="15" t="s">
        <v>20</v>
      </c>
      <c r="I1836" s="15" t="s">
        <v>12</v>
      </c>
      <c r="J1836" s="15" t="s">
        <v>902</v>
      </c>
      <c r="K1836" s="27"/>
      <c r="L1836" s="27"/>
      <c r="M1836" s="27"/>
      <c r="N1836" s="27"/>
      <c r="O1836" s="27"/>
    </row>
    <row r="1837" spans="1:15" s="31" customFormat="1" x14ac:dyDescent="0.25">
      <c r="A1837" s="26" t="s">
        <v>3380</v>
      </c>
      <c r="B1837" s="27" t="s">
        <v>5989</v>
      </c>
      <c r="C1837" s="57"/>
      <c r="D1837" s="31" t="s">
        <v>7905</v>
      </c>
      <c r="E1837" s="15" t="s">
        <v>100</v>
      </c>
      <c r="F1837" s="15" t="s">
        <v>906</v>
      </c>
      <c r="G1837" s="15" t="s">
        <v>912</v>
      </c>
      <c r="H1837" s="15" t="s">
        <v>20</v>
      </c>
      <c r="I1837" s="15" t="s">
        <v>12</v>
      </c>
      <c r="J1837" s="15" t="s">
        <v>902</v>
      </c>
      <c r="K1837" s="27"/>
      <c r="L1837" s="27"/>
      <c r="M1837" s="27"/>
      <c r="N1837" s="27"/>
      <c r="O1837" s="27"/>
    </row>
    <row r="1838" spans="1:15" s="31" customFormat="1" x14ac:dyDescent="0.25">
      <c r="A1838" s="26" t="s">
        <v>5107</v>
      </c>
      <c r="B1838" s="27" t="s">
        <v>5989</v>
      </c>
      <c r="C1838" s="37" t="s">
        <v>8316</v>
      </c>
      <c r="D1838" s="31" t="s">
        <v>7905</v>
      </c>
      <c r="E1838" s="15" t="s">
        <v>100</v>
      </c>
      <c r="F1838" s="15" t="s">
        <v>906</v>
      </c>
      <c r="G1838" s="15" t="s">
        <v>912</v>
      </c>
      <c r="H1838" s="15" t="s">
        <v>20</v>
      </c>
      <c r="I1838" s="15" t="s">
        <v>12</v>
      </c>
      <c r="J1838" s="15" t="s">
        <v>902</v>
      </c>
      <c r="K1838" s="27"/>
      <c r="L1838" s="27"/>
      <c r="M1838" s="27"/>
      <c r="N1838" s="27"/>
      <c r="O1838" s="27"/>
    </row>
    <row r="1839" spans="1:15" s="31" customFormat="1" x14ac:dyDescent="0.25">
      <c r="A1839" s="26" t="s">
        <v>5108</v>
      </c>
      <c r="B1839" s="27" t="s">
        <v>5989</v>
      </c>
      <c r="C1839" s="37" t="s">
        <v>8317</v>
      </c>
      <c r="D1839" s="31" t="s">
        <v>7905</v>
      </c>
      <c r="E1839" s="15" t="s">
        <v>100</v>
      </c>
      <c r="F1839" s="15" t="s">
        <v>906</v>
      </c>
      <c r="G1839" s="15" t="s">
        <v>912</v>
      </c>
      <c r="H1839" s="15" t="s">
        <v>20</v>
      </c>
      <c r="I1839" s="15" t="s">
        <v>12</v>
      </c>
      <c r="J1839" s="15" t="s">
        <v>902</v>
      </c>
      <c r="K1839" s="27"/>
      <c r="L1839" s="27"/>
      <c r="M1839" s="27"/>
      <c r="N1839" s="27"/>
      <c r="O1839" s="27"/>
    </row>
    <row r="1840" spans="1:15" s="31" customFormat="1" x14ac:dyDescent="0.25">
      <c r="A1840" s="26" t="s">
        <v>5822</v>
      </c>
      <c r="B1840" s="27" t="s">
        <v>5989</v>
      </c>
      <c r="C1840" s="57"/>
      <c r="D1840" s="31" t="s">
        <v>7905</v>
      </c>
      <c r="E1840" s="15" t="s">
        <v>100</v>
      </c>
      <c r="F1840" s="15" t="s">
        <v>906</v>
      </c>
      <c r="G1840" s="15" t="s">
        <v>912</v>
      </c>
      <c r="H1840" s="15" t="s">
        <v>20</v>
      </c>
      <c r="I1840" s="15" t="s">
        <v>12</v>
      </c>
      <c r="J1840" s="15" t="s">
        <v>902</v>
      </c>
      <c r="K1840" s="27"/>
      <c r="L1840" s="27"/>
      <c r="M1840" s="27"/>
      <c r="N1840" s="27"/>
      <c r="O1840" s="27"/>
    </row>
    <row r="1841" spans="1:15" s="31" customFormat="1" x14ac:dyDescent="0.25">
      <c r="A1841" s="26" t="s">
        <v>5826</v>
      </c>
      <c r="B1841" s="27" t="s">
        <v>5989</v>
      </c>
      <c r="C1841" s="54" t="s">
        <v>8318</v>
      </c>
      <c r="D1841" s="31" t="s">
        <v>7905</v>
      </c>
      <c r="E1841" s="15" t="s">
        <v>100</v>
      </c>
      <c r="F1841" s="15" t="s">
        <v>906</v>
      </c>
      <c r="G1841" s="15" t="s">
        <v>912</v>
      </c>
      <c r="H1841" s="15" t="s">
        <v>20</v>
      </c>
      <c r="I1841" s="15" t="s">
        <v>12</v>
      </c>
      <c r="J1841" s="15" t="s">
        <v>902</v>
      </c>
      <c r="K1841" s="27"/>
      <c r="L1841" s="27"/>
      <c r="M1841" s="27"/>
      <c r="N1841" s="27"/>
      <c r="O1841" s="27"/>
    </row>
    <row r="1842" spans="1:15" s="31" customFormat="1" x14ac:dyDescent="0.25">
      <c r="A1842" s="26" t="s">
        <v>5827</v>
      </c>
      <c r="B1842" s="27" t="s">
        <v>5989</v>
      </c>
      <c r="C1842" s="37" t="s">
        <v>8319</v>
      </c>
      <c r="D1842" s="31" t="s">
        <v>7905</v>
      </c>
      <c r="E1842" s="15" t="s">
        <v>100</v>
      </c>
      <c r="F1842" s="15" t="s">
        <v>906</v>
      </c>
      <c r="G1842" s="15" t="s">
        <v>912</v>
      </c>
      <c r="H1842" s="15" t="s">
        <v>20</v>
      </c>
      <c r="I1842" s="15" t="s">
        <v>12</v>
      </c>
      <c r="J1842" s="15" t="s">
        <v>902</v>
      </c>
      <c r="K1842" s="27"/>
      <c r="L1842" s="27"/>
      <c r="M1842" s="27"/>
      <c r="N1842" s="27"/>
      <c r="O1842" s="27"/>
    </row>
    <row r="1843" spans="1:15" s="31" customFormat="1" x14ac:dyDescent="0.25">
      <c r="A1843" s="26" t="s">
        <v>3382</v>
      </c>
      <c r="B1843" s="27" t="s">
        <v>5989</v>
      </c>
      <c r="C1843" s="54" t="s">
        <v>8320</v>
      </c>
      <c r="D1843" s="31" t="s">
        <v>7905</v>
      </c>
      <c r="E1843" s="15" t="s">
        <v>100</v>
      </c>
      <c r="F1843" s="15" t="s">
        <v>906</v>
      </c>
      <c r="G1843" s="15" t="s">
        <v>912</v>
      </c>
      <c r="H1843" s="15" t="s">
        <v>20</v>
      </c>
      <c r="I1843" s="15" t="s">
        <v>12</v>
      </c>
      <c r="J1843" s="15" t="s">
        <v>902</v>
      </c>
      <c r="K1843" s="27"/>
      <c r="L1843" s="27"/>
      <c r="M1843" s="27"/>
      <c r="N1843" s="27"/>
      <c r="O1843" s="27"/>
    </row>
    <row r="1844" spans="1:15" s="31" customFormat="1" x14ac:dyDescent="0.25">
      <c r="A1844" s="26" t="s">
        <v>5828</v>
      </c>
      <c r="B1844" s="27" t="s">
        <v>5989</v>
      </c>
      <c r="C1844" s="57"/>
      <c r="D1844" s="31" t="s">
        <v>7905</v>
      </c>
      <c r="E1844" s="15" t="s">
        <v>100</v>
      </c>
      <c r="F1844" s="15" t="s">
        <v>906</v>
      </c>
      <c r="G1844" s="15" t="s">
        <v>912</v>
      </c>
      <c r="H1844" s="15" t="s">
        <v>20</v>
      </c>
      <c r="I1844" s="15" t="s">
        <v>12</v>
      </c>
      <c r="J1844" s="15" t="s">
        <v>902</v>
      </c>
      <c r="K1844" s="27"/>
      <c r="L1844" s="27"/>
      <c r="M1844" s="27"/>
      <c r="N1844" s="27"/>
      <c r="O1844" s="27"/>
    </row>
    <row r="1845" spans="1:15" s="31" customFormat="1" x14ac:dyDescent="0.25">
      <c r="A1845" s="26" t="s">
        <v>3384</v>
      </c>
      <c r="B1845" s="27" t="s">
        <v>5989</v>
      </c>
      <c r="C1845" s="57"/>
      <c r="D1845" s="31" t="s">
        <v>7905</v>
      </c>
      <c r="E1845" s="15" t="s">
        <v>100</v>
      </c>
      <c r="F1845" s="15" t="s">
        <v>906</v>
      </c>
      <c r="G1845" s="15" t="s">
        <v>912</v>
      </c>
      <c r="H1845" s="15" t="s">
        <v>20</v>
      </c>
      <c r="I1845" s="15" t="s">
        <v>12</v>
      </c>
      <c r="J1845" s="15" t="s">
        <v>902</v>
      </c>
      <c r="K1845" s="27"/>
      <c r="L1845" s="27"/>
      <c r="M1845" s="27"/>
      <c r="N1845" s="27"/>
      <c r="O1845" s="27"/>
    </row>
    <row r="1846" spans="1:15" s="31" customFormat="1" x14ac:dyDescent="0.25">
      <c r="A1846" s="26" t="s">
        <v>5829</v>
      </c>
      <c r="B1846" s="27" t="s">
        <v>5989</v>
      </c>
      <c r="C1846" s="57"/>
      <c r="D1846" s="31" t="s">
        <v>7905</v>
      </c>
      <c r="E1846" s="15" t="s">
        <v>100</v>
      </c>
      <c r="F1846" s="15" t="s">
        <v>906</v>
      </c>
      <c r="G1846" s="15" t="s">
        <v>912</v>
      </c>
      <c r="H1846" s="15" t="s">
        <v>20</v>
      </c>
      <c r="I1846" s="15" t="s">
        <v>12</v>
      </c>
      <c r="J1846" s="15" t="s">
        <v>902</v>
      </c>
      <c r="K1846" s="27"/>
      <c r="L1846" s="27"/>
      <c r="M1846" s="27"/>
      <c r="N1846" s="27"/>
      <c r="O1846" s="27"/>
    </row>
    <row r="1847" spans="1:15" s="31" customFormat="1" x14ac:dyDescent="0.25">
      <c r="A1847" s="26" t="s">
        <v>5830</v>
      </c>
      <c r="B1847" s="27" t="s">
        <v>5989</v>
      </c>
      <c r="C1847" s="57"/>
      <c r="D1847" s="31" t="s">
        <v>7905</v>
      </c>
      <c r="E1847" s="15" t="s">
        <v>100</v>
      </c>
      <c r="F1847" s="15" t="s">
        <v>906</v>
      </c>
      <c r="G1847" s="15" t="s">
        <v>912</v>
      </c>
      <c r="H1847" s="15" t="s">
        <v>20</v>
      </c>
      <c r="I1847" s="15" t="s">
        <v>12</v>
      </c>
      <c r="J1847" s="15" t="s">
        <v>902</v>
      </c>
      <c r="K1847" s="27"/>
      <c r="L1847" s="27"/>
      <c r="M1847" s="27"/>
      <c r="N1847" s="27"/>
      <c r="O1847" s="27"/>
    </row>
    <row r="1848" spans="1:15" s="31" customFormat="1" x14ac:dyDescent="0.25">
      <c r="A1848" s="26" t="s">
        <v>5831</v>
      </c>
      <c r="B1848" s="27" t="s">
        <v>5989</v>
      </c>
      <c r="C1848" s="57"/>
      <c r="D1848" s="31" t="s">
        <v>7905</v>
      </c>
      <c r="E1848" s="15" t="s">
        <v>100</v>
      </c>
      <c r="F1848" s="15" t="s">
        <v>906</v>
      </c>
      <c r="G1848" s="15" t="s">
        <v>912</v>
      </c>
      <c r="H1848" s="15" t="s">
        <v>20</v>
      </c>
      <c r="I1848" s="15" t="s">
        <v>12</v>
      </c>
      <c r="J1848" s="15" t="s">
        <v>902</v>
      </c>
      <c r="K1848" s="27"/>
      <c r="L1848" s="27"/>
      <c r="M1848" s="27"/>
      <c r="N1848" s="27"/>
      <c r="O1848" s="27"/>
    </row>
    <row r="1849" spans="1:15" s="31" customFormat="1" x14ac:dyDescent="0.25">
      <c r="A1849" s="26" t="s">
        <v>5832</v>
      </c>
      <c r="B1849" s="27" t="s">
        <v>5989</v>
      </c>
      <c r="C1849" s="57"/>
      <c r="D1849" s="31" t="s">
        <v>7905</v>
      </c>
      <c r="E1849" s="15" t="s">
        <v>100</v>
      </c>
      <c r="F1849" s="15" t="s">
        <v>906</v>
      </c>
      <c r="G1849" s="15" t="s">
        <v>912</v>
      </c>
      <c r="H1849" s="15" t="s">
        <v>20</v>
      </c>
      <c r="I1849" s="15" t="s">
        <v>12</v>
      </c>
      <c r="J1849" s="15" t="s">
        <v>902</v>
      </c>
      <c r="K1849" s="27"/>
      <c r="L1849" s="27"/>
      <c r="M1849" s="27"/>
      <c r="N1849" s="27"/>
      <c r="O1849" s="27"/>
    </row>
    <row r="1850" spans="1:15" s="31" customFormat="1" x14ac:dyDescent="0.25">
      <c r="A1850" s="26" t="s">
        <v>5833</v>
      </c>
      <c r="B1850" s="27" t="s">
        <v>5989</v>
      </c>
      <c r="C1850" s="57"/>
      <c r="D1850" s="27" t="s">
        <v>7999</v>
      </c>
      <c r="E1850" s="15" t="s">
        <v>100</v>
      </c>
      <c r="F1850" s="15" t="s">
        <v>906</v>
      </c>
      <c r="G1850" s="15" t="s">
        <v>912</v>
      </c>
      <c r="H1850" s="15" t="s">
        <v>20</v>
      </c>
      <c r="I1850" s="15" t="s">
        <v>12</v>
      </c>
      <c r="J1850" s="15" t="s">
        <v>902</v>
      </c>
      <c r="K1850" s="27"/>
      <c r="L1850" s="27"/>
      <c r="M1850" s="27"/>
      <c r="N1850" s="27"/>
      <c r="O1850" s="27"/>
    </row>
    <row r="1851" spans="1:15" s="31" customFormat="1" x14ac:dyDescent="0.25">
      <c r="A1851" s="26" t="s">
        <v>5834</v>
      </c>
      <c r="B1851" s="27" t="s">
        <v>5989</v>
      </c>
      <c r="C1851" s="54" t="s">
        <v>8321</v>
      </c>
      <c r="D1851" s="27" t="s">
        <v>8322</v>
      </c>
      <c r="E1851" s="15" t="s">
        <v>100</v>
      </c>
      <c r="F1851" s="15" t="s">
        <v>906</v>
      </c>
      <c r="G1851" s="15" t="s">
        <v>912</v>
      </c>
      <c r="H1851" s="15" t="s">
        <v>20</v>
      </c>
      <c r="I1851" s="15" t="s">
        <v>12</v>
      </c>
      <c r="J1851" s="15" t="s">
        <v>902</v>
      </c>
      <c r="K1851" s="27"/>
      <c r="L1851" s="27"/>
      <c r="M1851" s="27"/>
      <c r="N1851" s="27"/>
      <c r="O1851" s="27"/>
    </row>
    <row r="1852" spans="1:15" s="31" customFormat="1" x14ac:dyDescent="0.25">
      <c r="A1852" s="26" t="s">
        <v>5835</v>
      </c>
      <c r="B1852" s="27" t="s">
        <v>5989</v>
      </c>
      <c r="C1852" s="54" t="s">
        <v>8323</v>
      </c>
      <c r="D1852" s="27" t="s">
        <v>8322</v>
      </c>
      <c r="E1852" s="15" t="s">
        <v>100</v>
      </c>
      <c r="F1852" s="15" t="s">
        <v>906</v>
      </c>
      <c r="G1852" s="15" t="s">
        <v>912</v>
      </c>
      <c r="H1852" s="15" t="s">
        <v>20</v>
      </c>
      <c r="I1852" s="15" t="s">
        <v>12</v>
      </c>
      <c r="J1852" s="15" t="s">
        <v>902</v>
      </c>
      <c r="K1852" s="27"/>
      <c r="L1852" s="27"/>
      <c r="M1852" s="27"/>
      <c r="N1852" s="27"/>
      <c r="O1852" s="27"/>
    </row>
    <row r="1853" spans="1:15" s="31" customFormat="1" x14ac:dyDescent="0.25">
      <c r="A1853" s="26" t="s">
        <v>5836</v>
      </c>
      <c r="B1853" s="27" t="s">
        <v>5989</v>
      </c>
      <c r="C1853" s="54" t="s">
        <v>8324</v>
      </c>
      <c r="D1853" s="27" t="s">
        <v>8322</v>
      </c>
      <c r="E1853" s="15" t="s">
        <v>100</v>
      </c>
      <c r="F1853" s="15" t="s">
        <v>906</v>
      </c>
      <c r="G1853" s="15" t="s">
        <v>912</v>
      </c>
      <c r="H1853" s="15" t="s">
        <v>20</v>
      </c>
      <c r="I1853" s="15" t="s">
        <v>12</v>
      </c>
      <c r="J1853" s="15" t="s">
        <v>902</v>
      </c>
      <c r="K1853" s="27"/>
      <c r="L1853" s="27"/>
      <c r="M1853" s="27"/>
      <c r="N1853" s="27"/>
      <c r="O1853" s="27"/>
    </row>
    <row r="1854" spans="1:15" s="31" customFormat="1" x14ac:dyDescent="0.25">
      <c r="A1854" s="26" t="s">
        <v>5837</v>
      </c>
      <c r="B1854" s="27" t="s">
        <v>5989</v>
      </c>
      <c r="C1854" s="54" t="s">
        <v>8325</v>
      </c>
      <c r="D1854" s="27" t="s">
        <v>8322</v>
      </c>
      <c r="E1854" s="15" t="s">
        <v>100</v>
      </c>
      <c r="F1854" s="15" t="s">
        <v>906</v>
      </c>
      <c r="G1854" s="15" t="s">
        <v>912</v>
      </c>
      <c r="H1854" s="15" t="s">
        <v>20</v>
      </c>
      <c r="I1854" s="15" t="s">
        <v>12</v>
      </c>
      <c r="J1854" s="15" t="s">
        <v>902</v>
      </c>
      <c r="K1854" s="27"/>
      <c r="L1854" s="27"/>
      <c r="M1854" s="27"/>
      <c r="N1854" s="27"/>
      <c r="O1854" s="27"/>
    </row>
    <row r="1855" spans="1:15" s="31" customFormat="1" x14ac:dyDescent="0.25">
      <c r="A1855" s="26" t="s">
        <v>5838</v>
      </c>
      <c r="B1855" s="27" t="s">
        <v>5989</v>
      </c>
      <c r="C1855" s="54" t="s">
        <v>8326</v>
      </c>
      <c r="D1855" s="27" t="s">
        <v>8322</v>
      </c>
      <c r="E1855" s="15" t="s">
        <v>100</v>
      </c>
      <c r="F1855" s="15" t="s">
        <v>906</v>
      </c>
      <c r="G1855" s="15" t="s">
        <v>912</v>
      </c>
      <c r="H1855" s="15" t="s">
        <v>20</v>
      </c>
      <c r="I1855" s="15" t="s">
        <v>12</v>
      </c>
      <c r="J1855" s="15" t="s">
        <v>902</v>
      </c>
      <c r="K1855" s="27"/>
      <c r="L1855" s="27"/>
      <c r="M1855" s="27"/>
      <c r="N1855" s="27"/>
      <c r="O1855" s="27"/>
    </row>
    <row r="1856" spans="1:15" s="31" customFormat="1" x14ac:dyDescent="0.25">
      <c r="A1856" s="26" t="s">
        <v>5839</v>
      </c>
      <c r="B1856" s="27" t="s">
        <v>5989</v>
      </c>
      <c r="C1856" s="55" t="s">
        <v>8327</v>
      </c>
      <c r="D1856" s="27" t="s">
        <v>8322</v>
      </c>
      <c r="E1856" s="15" t="s">
        <v>100</v>
      </c>
      <c r="F1856" s="15" t="s">
        <v>906</v>
      </c>
      <c r="G1856" s="15" t="s">
        <v>912</v>
      </c>
      <c r="H1856" s="15" t="s">
        <v>20</v>
      </c>
      <c r="I1856" s="15" t="s">
        <v>12</v>
      </c>
      <c r="J1856" s="15" t="s">
        <v>902</v>
      </c>
      <c r="K1856" s="27"/>
      <c r="L1856" s="27"/>
      <c r="M1856" s="27"/>
      <c r="N1856" s="27"/>
      <c r="O1856" s="27"/>
    </row>
    <row r="1857" spans="1:15" s="31" customFormat="1" x14ac:dyDescent="0.25">
      <c r="A1857" s="26" t="s">
        <v>5840</v>
      </c>
      <c r="B1857" s="27" t="s">
        <v>5989</v>
      </c>
      <c r="C1857" s="62"/>
      <c r="D1857" s="27" t="s">
        <v>8322</v>
      </c>
      <c r="E1857" s="15" t="s">
        <v>100</v>
      </c>
      <c r="F1857" s="15" t="s">
        <v>906</v>
      </c>
      <c r="G1857" s="15" t="s">
        <v>912</v>
      </c>
      <c r="H1857" s="15" t="s">
        <v>20</v>
      </c>
      <c r="I1857" s="15" t="s">
        <v>12</v>
      </c>
      <c r="J1857" s="15" t="s">
        <v>902</v>
      </c>
      <c r="K1857" s="27"/>
      <c r="L1857" s="27"/>
      <c r="M1857" s="27"/>
      <c r="N1857" s="27"/>
      <c r="O1857" s="27"/>
    </row>
    <row r="1858" spans="1:15" s="31" customFormat="1" x14ac:dyDescent="0.25">
      <c r="A1858" s="26" t="s">
        <v>5841</v>
      </c>
      <c r="B1858" s="27" t="s">
        <v>5989</v>
      </c>
      <c r="C1858" s="54" t="s">
        <v>8328</v>
      </c>
      <c r="D1858" s="27" t="s">
        <v>8322</v>
      </c>
      <c r="E1858" s="15" t="s">
        <v>100</v>
      </c>
      <c r="F1858" s="15" t="s">
        <v>906</v>
      </c>
      <c r="G1858" s="15" t="s">
        <v>912</v>
      </c>
      <c r="H1858" s="15" t="s">
        <v>20</v>
      </c>
      <c r="I1858" s="15" t="s">
        <v>12</v>
      </c>
      <c r="J1858" s="15" t="s">
        <v>902</v>
      </c>
      <c r="K1858" s="27"/>
      <c r="L1858" s="27"/>
      <c r="M1858" s="27"/>
      <c r="N1858" s="27"/>
      <c r="O1858" s="27"/>
    </row>
    <row r="1859" spans="1:15" s="31" customFormat="1" x14ac:dyDescent="0.25">
      <c r="A1859" s="26" t="s">
        <v>5842</v>
      </c>
      <c r="B1859" s="27" t="s">
        <v>5989</v>
      </c>
      <c r="C1859" s="54" t="s">
        <v>8329</v>
      </c>
      <c r="D1859" s="27" t="s">
        <v>8322</v>
      </c>
      <c r="E1859" s="15" t="s">
        <v>100</v>
      </c>
      <c r="F1859" s="15" t="s">
        <v>906</v>
      </c>
      <c r="G1859" s="15" t="s">
        <v>912</v>
      </c>
      <c r="H1859" s="15" t="s">
        <v>20</v>
      </c>
      <c r="I1859" s="15" t="s">
        <v>12</v>
      </c>
      <c r="J1859" s="15" t="s">
        <v>902</v>
      </c>
      <c r="K1859" s="27"/>
      <c r="L1859" s="27"/>
      <c r="M1859" s="27"/>
      <c r="N1859" s="27"/>
      <c r="O1859" s="27"/>
    </row>
    <row r="1860" spans="1:15" s="31" customFormat="1" x14ac:dyDescent="0.25">
      <c r="A1860" s="26" t="s">
        <v>5843</v>
      </c>
      <c r="B1860" s="27" t="s">
        <v>5989</v>
      </c>
      <c r="C1860" s="54" t="s">
        <v>8330</v>
      </c>
      <c r="D1860" s="27" t="s">
        <v>8322</v>
      </c>
      <c r="E1860" s="15" t="s">
        <v>100</v>
      </c>
      <c r="F1860" s="15" t="s">
        <v>906</v>
      </c>
      <c r="G1860" s="15" t="s">
        <v>912</v>
      </c>
      <c r="H1860" s="15" t="s">
        <v>20</v>
      </c>
      <c r="I1860" s="15" t="s">
        <v>12</v>
      </c>
      <c r="J1860" s="15" t="s">
        <v>902</v>
      </c>
      <c r="K1860" s="27"/>
      <c r="L1860" s="27"/>
      <c r="M1860" s="27"/>
      <c r="N1860" s="27"/>
      <c r="O1860" s="27"/>
    </row>
    <row r="1861" spans="1:15" s="31" customFormat="1" x14ac:dyDescent="0.25">
      <c r="A1861" s="26" t="s">
        <v>5844</v>
      </c>
      <c r="B1861" s="27" t="s">
        <v>5989</v>
      </c>
      <c r="C1861" s="54" t="s">
        <v>8331</v>
      </c>
      <c r="D1861" s="27" t="s">
        <v>8322</v>
      </c>
      <c r="E1861" s="15" t="s">
        <v>100</v>
      </c>
      <c r="F1861" s="15" t="s">
        <v>906</v>
      </c>
      <c r="G1861" s="15" t="s">
        <v>912</v>
      </c>
      <c r="H1861" s="15" t="s">
        <v>20</v>
      </c>
      <c r="I1861" s="15" t="s">
        <v>12</v>
      </c>
      <c r="J1861" s="15" t="s">
        <v>902</v>
      </c>
      <c r="K1861" s="27"/>
      <c r="L1861" s="27"/>
      <c r="M1861" s="27"/>
      <c r="N1861" s="27"/>
      <c r="O1861" s="27"/>
    </row>
    <row r="1862" spans="1:15" s="31" customFormat="1" x14ac:dyDescent="0.25">
      <c r="A1862" s="26" t="s">
        <v>5845</v>
      </c>
      <c r="B1862" s="27" t="s">
        <v>5989</v>
      </c>
      <c r="C1862" s="54" t="s">
        <v>8332</v>
      </c>
      <c r="D1862" s="27" t="s">
        <v>8322</v>
      </c>
      <c r="E1862" s="15" t="s">
        <v>100</v>
      </c>
      <c r="F1862" s="15" t="s">
        <v>906</v>
      </c>
      <c r="G1862" s="15" t="s">
        <v>912</v>
      </c>
      <c r="H1862" s="15" t="s">
        <v>20</v>
      </c>
      <c r="I1862" s="15" t="s">
        <v>12</v>
      </c>
      <c r="J1862" s="15" t="s">
        <v>902</v>
      </c>
      <c r="K1862" s="27"/>
      <c r="L1862" s="27"/>
      <c r="M1862" s="27"/>
      <c r="N1862" s="27"/>
      <c r="O1862" s="27"/>
    </row>
    <row r="1863" spans="1:15" s="31" customFormat="1" x14ac:dyDescent="0.25">
      <c r="A1863" s="26" t="s">
        <v>5846</v>
      </c>
      <c r="B1863" s="27" t="s">
        <v>5989</v>
      </c>
      <c r="C1863" s="54" t="s">
        <v>8333</v>
      </c>
      <c r="D1863" s="27" t="s">
        <v>8322</v>
      </c>
      <c r="E1863" s="15" t="s">
        <v>100</v>
      </c>
      <c r="F1863" s="15" t="s">
        <v>906</v>
      </c>
      <c r="G1863" s="15" t="s">
        <v>912</v>
      </c>
      <c r="H1863" s="15" t="s">
        <v>20</v>
      </c>
      <c r="I1863" s="15" t="s">
        <v>12</v>
      </c>
      <c r="J1863" s="15" t="s">
        <v>902</v>
      </c>
      <c r="K1863" s="27"/>
      <c r="L1863" s="27"/>
      <c r="M1863" s="27"/>
      <c r="N1863" s="27"/>
      <c r="O1863" s="27"/>
    </row>
    <row r="1864" spans="1:15" s="31" customFormat="1" x14ac:dyDescent="0.25">
      <c r="A1864" s="26" t="s">
        <v>5847</v>
      </c>
      <c r="B1864" s="27" t="s">
        <v>5989</v>
      </c>
      <c r="C1864" s="54" t="s">
        <v>8334</v>
      </c>
      <c r="D1864" s="27" t="s">
        <v>8322</v>
      </c>
      <c r="E1864" s="15" t="s">
        <v>100</v>
      </c>
      <c r="F1864" s="15" t="s">
        <v>906</v>
      </c>
      <c r="G1864" s="15" t="s">
        <v>912</v>
      </c>
      <c r="H1864" s="15" t="s">
        <v>20</v>
      </c>
      <c r="I1864" s="15" t="s">
        <v>12</v>
      </c>
      <c r="J1864" s="15" t="s">
        <v>902</v>
      </c>
      <c r="K1864" s="27"/>
      <c r="L1864" s="27"/>
      <c r="M1864" s="27"/>
      <c r="N1864" s="27"/>
      <c r="O1864" s="27"/>
    </row>
    <row r="1865" spans="1:15" s="31" customFormat="1" x14ac:dyDescent="0.25">
      <c r="A1865" s="26" t="s">
        <v>5848</v>
      </c>
      <c r="B1865" s="27" t="s">
        <v>5989</v>
      </c>
      <c r="C1865" s="54" t="s">
        <v>8335</v>
      </c>
      <c r="D1865" s="27" t="s">
        <v>8322</v>
      </c>
      <c r="E1865" s="15" t="s">
        <v>100</v>
      </c>
      <c r="F1865" s="15" t="s">
        <v>906</v>
      </c>
      <c r="G1865" s="15" t="s">
        <v>912</v>
      </c>
      <c r="H1865" s="15" t="s">
        <v>20</v>
      </c>
      <c r="I1865" s="15" t="s">
        <v>12</v>
      </c>
      <c r="J1865" s="15" t="s">
        <v>902</v>
      </c>
      <c r="K1865" s="27"/>
      <c r="L1865" s="27"/>
      <c r="M1865" s="27"/>
      <c r="N1865" s="27"/>
      <c r="O1865" s="27"/>
    </row>
    <row r="1866" spans="1:15" s="31" customFormat="1" x14ac:dyDescent="0.25">
      <c r="A1866" s="26" t="s">
        <v>5849</v>
      </c>
      <c r="B1866" s="27" t="s">
        <v>5989</v>
      </c>
      <c r="C1866" s="54" t="s">
        <v>8336</v>
      </c>
      <c r="D1866" s="27" t="s">
        <v>8322</v>
      </c>
      <c r="E1866" s="15" t="s">
        <v>100</v>
      </c>
      <c r="F1866" s="15" t="s">
        <v>906</v>
      </c>
      <c r="G1866" s="15" t="s">
        <v>912</v>
      </c>
      <c r="H1866" s="15" t="s">
        <v>20</v>
      </c>
      <c r="I1866" s="15" t="s">
        <v>12</v>
      </c>
      <c r="J1866" s="15" t="s">
        <v>902</v>
      </c>
      <c r="K1866" s="27"/>
      <c r="L1866" s="27"/>
      <c r="M1866" s="27"/>
      <c r="N1866" s="27"/>
      <c r="O1866" s="27"/>
    </row>
    <row r="1867" spans="1:15" s="31" customFormat="1" x14ac:dyDescent="0.25">
      <c r="A1867" s="26" t="s">
        <v>5850</v>
      </c>
      <c r="B1867" s="27" t="s">
        <v>5989</v>
      </c>
      <c r="C1867" s="54" t="s">
        <v>8337</v>
      </c>
      <c r="D1867" s="27" t="s">
        <v>8322</v>
      </c>
      <c r="E1867" s="15" t="s">
        <v>100</v>
      </c>
      <c r="F1867" s="15" t="s">
        <v>906</v>
      </c>
      <c r="G1867" s="15" t="s">
        <v>912</v>
      </c>
      <c r="H1867" s="15" t="s">
        <v>20</v>
      </c>
      <c r="I1867" s="15" t="s">
        <v>12</v>
      </c>
      <c r="J1867" s="15" t="s">
        <v>902</v>
      </c>
      <c r="K1867" s="27"/>
      <c r="L1867" s="27"/>
      <c r="M1867" s="27"/>
      <c r="N1867" s="27"/>
      <c r="O1867" s="27"/>
    </row>
    <row r="1868" spans="1:15" s="31" customFormat="1" x14ac:dyDescent="0.25">
      <c r="A1868" s="26" t="s">
        <v>5851</v>
      </c>
      <c r="B1868" s="27" t="s">
        <v>5989</v>
      </c>
      <c r="C1868" s="54" t="s">
        <v>8338</v>
      </c>
      <c r="D1868" s="27" t="s">
        <v>8322</v>
      </c>
      <c r="E1868" s="15" t="s">
        <v>100</v>
      </c>
      <c r="F1868" s="15" t="s">
        <v>906</v>
      </c>
      <c r="G1868" s="15" t="s">
        <v>912</v>
      </c>
      <c r="H1868" s="15" t="s">
        <v>20</v>
      </c>
      <c r="I1868" s="15" t="s">
        <v>12</v>
      </c>
      <c r="J1868" s="15" t="s">
        <v>902</v>
      </c>
      <c r="K1868" s="27"/>
      <c r="L1868" s="27"/>
      <c r="M1868" s="27"/>
      <c r="N1868" s="27"/>
      <c r="O1868" s="27"/>
    </row>
    <row r="1869" spans="1:15" s="31" customFormat="1" x14ac:dyDescent="0.25">
      <c r="A1869" s="26" t="s">
        <v>5852</v>
      </c>
      <c r="B1869" s="27" t="s">
        <v>5989</v>
      </c>
      <c r="C1869" s="54" t="s">
        <v>8339</v>
      </c>
      <c r="D1869" s="27" t="s">
        <v>8322</v>
      </c>
      <c r="E1869" s="15" t="s">
        <v>100</v>
      </c>
      <c r="F1869" s="15" t="s">
        <v>906</v>
      </c>
      <c r="G1869" s="15" t="s">
        <v>912</v>
      </c>
      <c r="H1869" s="15" t="s">
        <v>20</v>
      </c>
      <c r="I1869" s="15" t="s">
        <v>12</v>
      </c>
      <c r="J1869" s="15" t="s">
        <v>902</v>
      </c>
      <c r="K1869" s="27"/>
      <c r="L1869" s="27"/>
      <c r="M1869" s="27"/>
      <c r="N1869" s="27"/>
      <c r="O1869" s="27"/>
    </row>
    <row r="1870" spans="1:15" s="31" customFormat="1" x14ac:dyDescent="0.25">
      <c r="A1870" s="26" t="s">
        <v>5853</v>
      </c>
      <c r="B1870" s="27" t="s">
        <v>5989</v>
      </c>
      <c r="C1870" s="54" t="s">
        <v>8340</v>
      </c>
      <c r="D1870" s="27" t="s">
        <v>8322</v>
      </c>
      <c r="E1870" s="15" t="s">
        <v>100</v>
      </c>
      <c r="F1870" s="15" t="s">
        <v>906</v>
      </c>
      <c r="G1870" s="15" t="s">
        <v>912</v>
      </c>
      <c r="H1870" s="15" t="s">
        <v>20</v>
      </c>
      <c r="I1870" s="15" t="s">
        <v>12</v>
      </c>
      <c r="J1870" s="15" t="s">
        <v>902</v>
      </c>
      <c r="K1870" s="27"/>
      <c r="L1870" s="27"/>
      <c r="M1870" s="27"/>
      <c r="N1870" s="27"/>
      <c r="O1870" s="27"/>
    </row>
    <row r="1871" spans="1:15" s="31" customFormat="1" x14ac:dyDescent="0.25">
      <c r="A1871" s="26" t="s">
        <v>5854</v>
      </c>
      <c r="B1871" s="27" t="s">
        <v>5989</v>
      </c>
      <c r="C1871" s="54" t="s">
        <v>8341</v>
      </c>
      <c r="D1871" s="27" t="s">
        <v>8322</v>
      </c>
      <c r="E1871" s="15" t="s">
        <v>100</v>
      </c>
      <c r="F1871" s="15" t="s">
        <v>906</v>
      </c>
      <c r="G1871" s="15" t="s">
        <v>912</v>
      </c>
      <c r="H1871" s="15" t="s">
        <v>20</v>
      </c>
      <c r="I1871" s="15" t="s">
        <v>12</v>
      </c>
      <c r="J1871" s="15" t="s">
        <v>902</v>
      </c>
      <c r="K1871" s="27"/>
      <c r="L1871" s="27"/>
      <c r="M1871" s="27"/>
      <c r="N1871" s="27"/>
      <c r="O1871" s="27"/>
    </row>
    <row r="1872" spans="1:15" s="31" customFormat="1" x14ac:dyDescent="0.25">
      <c r="A1872" s="26" t="s">
        <v>5855</v>
      </c>
      <c r="B1872" s="27" t="s">
        <v>5989</v>
      </c>
      <c r="C1872" s="54" t="s">
        <v>8342</v>
      </c>
      <c r="D1872" s="27" t="s">
        <v>8322</v>
      </c>
      <c r="E1872" s="15" t="s">
        <v>100</v>
      </c>
      <c r="F1872" s="15" t="s">
        <v>906</v>
      </c>
      <c r="G1872" s="15" t="s">
        <v>912</v>
      </c>
      <c r="H1872" s="15" t="s">
        <v>20</v>
      </c>
      <c r="I1872" s="15" t="s">
        <v>12</v>
      </c>
      <c r="J1872" s="15" t="s">
        <v>902</v>
      </c>
      <c r="K1872" s="27"/>
      <c r="L1872" s="27"/>
      <c r="M1872" s="27"/>
      <c r="N1872" s="27"/>
      <c r="O1872" s="27"/>
    </row>
    <row r="1873" spans="1:15" s="31" customFormat="1" x14ac:dyDescent="0.25">
      <c r="A1873" s="26" t="s">
        <v>5856</v>
      </c>
      <c r="B1873" s="27" t="s">
        <v>5989</v>
      </c>
      <c r="C1873" s="54" t="s">
        <v>8343</v>
      </c>
      <c r="D1873" s="27" t="s">
        <v>8322</v>
      </c>
      <c r="E1873" s="15" t="s">
        <v>100</v>
      </c>
      <c r="F1873" s="15" t="s">
        <v>906</v>
      </c>
      <c r="G1873" s="15" t="s">
        <v>912</v>
      </c>
      <c r="H1873" s="15" t="s">
        <v>20</v>
      </c>
      <c r="I1873" s="15" t="s">
        <v>12</v>
      </c>
      <c r="J1873" s="15" t="s">
        <v>902</v>
      </c>
      <c r="K1873" s="27"/>
      <c r="L1873" s="27"/>
      <c r="M1873" s="27"/>
      <c r="N1873" s="27"/>
      <c r="O1873" s="27"/>
    </row>
    <row r="1874" spans="1:15" s="31" customFormat="1" x14ac:dyDescent="0.25">
      <c r="A1874" s="26" t="s">
        <v>5857</v>
      </c>
      <c r="B1874" s="27" t="s">
        <v>5989</v>
      </c>
      <c r="C1874" s="54" t="s">
        <v>8344</v>
      </c>
      <c r="D1874" s="27" t="s">
        <v>8322</v>
      </c>
      <c r="E1874" s="15" t="s">
        <v>100</v>
      </c>
      <c r="F1874" s="15" t="s">
        <v>906</v>
      </c>
      <c r="G1874" s="15" t="s">
        <v>912</v>
      </c>
      <c r="H1874" s="15" t="s">
        <v>20</v>
      </c>
      <c r="I1874" s="15" t="s">
        <v>12</v>
      </c>
      <c r="J1874" s="15" t="s">
        <v>902</v>
      </c>
      <c r="K1874" s="27"/>
      <c r="L1874" s="27"/>
      <c r="M1874" s="27"/>
      <c r="N1874" s="27"/>
      <c r="O1874" s="27"/>
    </row>
    <row r="1875" spans="1:15" s="31" customFormat="1" x14ac:dyDescent="0.25">
      <c r="A1875" s="26" t="s">
        <v>5858</v>
      </c>
      <c r="B1875" s="27" t="s">
        <v>5989</v>
      </c>
      <c r="C1875" s="54" t="s">
        <v>8345</v>
      </c>
      <c r="D1875" s="27" t="s">
        <v>8322</v>
      </c>
      <c r="E1875" s="15" t="s">
        <v>100</v>
      </c>
      <c r="F1875" s="15" t="s">
        <v>906</v>
      </c>
      <c r="G1875" s="15" t="s">
        <v>912</v>
      </c>
      <c r="H1875" s="15" t="s">
        <v>20</v>
      </c>
      <c r="I1875" s="15" t="s">
        <v>12</v>
      </c>
      <c r="J1875" s="15" t="s">
        <v>902</v>
      </c>
      <c r="K1875" s="27"/>
      <c r="L1875" s="27"/>
      <c r="M1875" s="27"/>
      <c r="N1875" s="27"/>
      <c r="O1875" s="27"/>
    </row>
    <row r="1876" spans="1:15" s="31" customFormat="1" x14ac:dyDescent="0.25">
      <c r="A1876" s="26" t="s">
        <v>5859</v>
      </c>
      <c r="B1876" s="27" t="s">
        <v>5989</v>
      </c>
      <c r="C1876" s="54" t="s">
        <v>8346</v>
      </c>
      <c r="D1876" s="27" t="s">
        <v>8322</v>
      </c>
      <c r="E1876" s="15" t="s">
        <v>100</v>
      </c>
      <c r="F1876" s="15" t="s">
        <v>906</v>
      </c>
      <c r="G1876" s="15" t="s">
        <v>912</v>
      </c>
      <c r="H1876" s="15" t="s">
        <v>20</v>
      </c>
      <c r="I1876" s="15" t="s">
        <v>12</v>
      </c>
      <c r="J1876" s="15" t="s">
        <v>902</v>
      </c>
      <c r="K1876" s="27"/>
      <c r="L1876" s="27"/>
      <c r="M1876" s="27"/>
      <c r="N1876" s="27"/>
      <c r="O1876" s="27"/>
    </row>
    <row r="1877" spans="1:15" s="31" customFormat="1" x14ac:dyDescent="0.25">
      <c r="A1877" s="26" t="s">
        <v>5860</v>
      </c>
      <c r="B1877" s="27" t="s">
        <v>5989</v>
      </c>
      <c r="C1877" s="54" t="s">
        <v>8347</v>
      </c>
      <c r="D1877" s="27" t="s">
        <v>8322</v>
      </c>
      <c r="E1877" s="15" t="s">
        <v>100</v>
      </c>
      <c r="F1877" s="15" t="s">
        <v>906</v>
      </c>
      <c r="G1877" s="15" t="s">
        <v>912</v>
      </c>
      <c r="H1877" s="15" t="s">
        <v>20</v>
      </c>
      <c r="I1877" s="15" t="s">
        <v>12</v>
      </c>
      <c r="J1877" s="15" t="s">
        <v>902</v>
      </c>
      <c r="K1877" s="27"/>
      <c r="L1877" s="27"/>
      <c r="M1877" s="27"/>
      <c r="N1877" s="27"/>
      <c r="O1877" s="27"/>
    </row>
    <row r="1878" spans="1:15" s="31" customFormat="1" x14ac:dyDescent="0.25">
      <c r="A1878" s="26" t="s">
        <v>5861</v>
      </c>
      <c r="B1878" s="27" t="s">
        <v>5989</v>
      </c>
      <c r="C1878" s="54" t="s">
        <v>8348</v>
      </c>
      <c r="D1878" s="27" t="s">
        <v>8322</v>
      </c>
      <c r="E1878" s="15" t="s">
        <v>100</v>
      </c>
      <c r="F1878" s="15" t="s">
        <v>906</v>
      </c>
      <c r="G1878" s="15" t="s">
        <v>912</v>
      </c>
      <c r="H1878" s="15" t="s">
        <v>20</v>
      </c>
      <c r="I1878" s="15" t="s">
        <v>12</v>
      </c>
      <c r="J1878" s="15" t="s">
        <v>902</v>
      </c>
      <c r="K1878" s="27"/>
      <c r="L1878" s="27"/>
      <c r="M1878" s="27"/>
      <c r="N1878" s="27"/>
      <c r="O1878" s="27"/>
    </row>
    <row r="1879" spans="1:15" s="31" customFormat="1" x14ac:dyDescent="0.25">
      <c r="A1879" s="26" t="s">
        <v>5862</v>
      </c>
      <c r="B1879" s="27" t="s">
        <v>5989</v>
      </c>
      <c r="C1879" s="54" t="s">
        <v>8349</v>
      </c>
      <c r="D1879" s="27" t="s">
        <v>8322</v>
      </c>
      <c r="E1879" s="15" t="s">
        <v>100</v>
      </c>
      <c r="F1879" s="15" t="s">
        <v>906</v>
      </c>
      <c r="G1879" s="15" t="s">
        <v>912</v>
      </c>
      <c r="H1879" s="15" t="s">
        <v>20</v>
      </c>
      <c r="I1879" s="15" t="s">
        <v>12</v>
      </c>
      <c r="J1879" s="15" t="s">
        <v>902</v>
      </c>
      <c r="K1879" s="27"/>
      <c r="L1879" s="27"/>
      <c r="M1879" s="27"/>
      <c r="N1879" s="27"/>
      <c r="O1879" s="27"/>
    </row>
    <row r="1880" spans="1:15" s="31" customFormat="1" x14ac:dyDescent="0.25">
      <c r="A1880" s="26" t="s">
        <v>5863</v>
      </c>
      <c r="B1880" s="27" t="s">
        <v>5989</v>
      </c>
      <c r="C1880" s="54" t="s">
        <v>8350</v>
      </c>
      <c r="D1880" s="27" t="s">
        <v>8322</v>
      </c>
      <c r="E1880" s="15" t="s">
        <v>100</v>
      </c>
      <c r="F1880" s="15" t="s">
        <v>906</v>
      </c>
      <c r="G1880" s="15" t="s">
        <v>912</v>
      </c>
      <c r="H1880" s="15" t="s">
        <v>20</v>
      </c>
      <c r="I1880" s="15" t="s">
        <v>12</v>
      </c>
      <c r="J1880" s="15" t="s">
        <v>902</v>
      </c>
      <c r="K1880" s="27"/>
      <c r="L1880" s="27"/>
      <c r="M1880" s="27"/>
      <c r="N1880" s="27"/>
      <c r="O1880" s="27"/>
    </row>
    <row r="1881" spans="1:15" s="31" customFormat="1" x14ac:dyDescent="0.25">
      <c r="A1881" s="26" t="s">
        <v>5864</v>
      </c>
      <c r="B1881" s="27" t="s">
        <v>5989</v>
      </c>
      <c r="C1881" s="54" t="s">
        <v>8351</v>
      </c>
      <c r="D1881" s="27" t="s">
        <v>8322</v>
      </c>
      <c r="E1881" s="15" t="s">
        <v>100</v>
      </c>
      <c r="F1881" s="15" t="s">
        <v>906</v>
      </c>
      <c r="G1881" s="15" t="s">
        <v>912</v>
      </c>
      <c r="H1881" s="15" t="s">
        <v>20</v>
      </c>
      <c r="I1881" s="15" t="s">
        <v>12</v>
      </c>
      <c r="J1881" s="15" t="s">
        <v>902</v>
      </c>
      <c r="K1881" s="27"/>
      <c r="L1881" s="27"/>
      <c r="M1881" s="27"/>
      <c r="N1881" s="27"/>
      <c r="O1881" s="27"/>
    </row>
    <row r="1882" spans="1:15" s="31" customFormat="1" x14ac:dyDescent="0.25">
      <c r="A1882" s="26" t="s">
        <v>5865</v>
      </c>
      <c r="B1882" s="27" t="s">
        <v>5989</v>
      </c>
      <c r="C1882" s="54" t="s">
        <v>8352</v>
      </c>
      <c r="D1882" s="27" t="s">
        <v>8322</v>
      </c>
      <c r="E1882" s="15" t="s">
        <v>100</v>
      </c>
      <c r="F1882" s="15" t="s">
        <v>906</v>
      </c>
      <c r="G1882" s="15" t="s">
        <v>912</v>
      </c>
      <c r="H1882" s="15" t="s">
        <v>20</v>
      </c>
      <c r="I1882" s="15" t="s">
        <v>12</v>
      </c>
      <c r="J1882" s="15" t="s">
        <v>902</v>
      </c>
      <c r="K1882" s="27"/>
      <c r="L1882" s="27"/>
      <c r="M1882" s="27"/>
      <c r="N1882" s="27"/>
      <c r="O1882" s="27"/>
    </row>
    <row r="1883" spans="1:15" s="31" customFormat="1" x14ac:dyDescent="0.25">
      <c r="A1883" s="26" t="s">
        <v>5866</v>
      </c>
      <c r="B1883" s="27" t="s">
        <v>5989</v>
      </c>
      <c r="C1883" s="54" t="s">
        <v>8353</v>
      </c>
      <c r="D1883" s="27" t="s">
        <v>8322</v>
      </c>
      <c r="E1883" s="15" t="s">
        <v>100</v>
      </c>
      <c r="F1883" s="15" t="s">
        <v>906</v>
      </c>
      <c r="G1883" s="15" t="s">
        <v>912</v>
      </c>
      <c r="H1883" s="15" t="s">
        <v>20</v>
      </c>
      <c r="I1883" s="15" t="s">
        <v>12</v>
      </c>
      <c r="J1883" s="15" t="s">
        <v>902</v>
      </c>
      <c r="K1883" s="27"/>
      <c r="L1883" s="27"/>
      <c r="M1883" s="27"/>
      <c r="N1883" s="27"/>
      <c r="O1883" s="27"/>
    </row>
    <row r="1884" spans="1:15" s="31" customFormat="1" x14ac:dyDescent="0.25">
      <c r="A1884" s="26" t="s">
        <v>5867</v>
      </c>
      <c r="B1884" s="27" t="s">
        <v>5989</v>
      </c>
      <c r="C1884" s="54" t="s">
        <v>8354</v>
      </c>
      <c r="D1884" s="27" t="s">
        <v>8322</v>
      </c>
      <c r="E1884" s="15" t="s">
        <v>100</v>
      </c>
      <c r="F1884" s="15" t="s">
        <v>906</v>
      </c>
      <c r="G1884" s="15" t="s">
        <v>912</v>
      </c>
      <c r="H1884" s="15" t="s">
        <v>20</v>
      </c>
      <c r="I1884" s="15" t="s">
        <v>12</v>
      </c>
      <c r="J1884" s="15" t="s">
        <v>902</v>
      </c>
      <c r="K1884" s="27"/>
      <c r="L1884" s="27"/>
      <c r="M1884" s="27"/>
      <c r="N1884" s="27"/>
      <c r="O1884" s="27"/>
    </row>
    <row r="1885" spans="1:15" s="31" customFormat="1" x14ac:dyDescent="0.25">
      <c r="A1885" s="26" t="s">
        <v>5868</v>
      </c>
      <c r="B1885" s="27" t="s">
        <v>5989</v>
      </c>
      <c r="C1885" s="54" t="s">
        <v>8355</v>
      </c>
      <c r="D1885" s="27" t="s">
        <v>8322</v>
      </c>
      <c r="E1885" s="15" t="s">
        <v>100</v>
      </c>
      <c r="F1885" s="15" t="s">
        <v>906</v>
      </c>
      <c r="G1885" s="15" t="s">
        <v>912</v>
      </c>
      <c r="H1885" s="15" t="s">
        <v>20</v>
      </c>
      <c r="I1885" s="15" t="s">
        <v>12</v>
      </c>
      <c r="J1885" s="15" t="s">
        <v>902</v>
      </c>
      <c r="K1885" s="27"/>
      <c r="L1885" s="27"/>
      <c r="M1885" s="27"/>
      <c r="N1885" s="27"/>
      <c r="O1885" s="27"/>
    </row>
    <row r="1886" spans="1:15" s="31" customFormat="1" x14ac:dyDescent="0.25">
      <c r="A1886" s="26" t="s">
        <v>5869</v>
      </c>
      <c r="B1886" s="27" t="s">
        <v>5989</v>
      </c>
      <c r="C1886" s="54" t="s">
        <v>8356</v>
      </c>
      <c r="D1886" s="27" t="s">
        <v>8322</v>
      </c>
      <c r="E1886" s="15" t="s">
        <v>100</v>
      </c>
      <c r="F1886" s="15" t="s">
        <v>906</v>
      </c>
      <c r="G1886" s="15" t="s">
        <v>912</v>
      </c>
      <c r="H1886" s="15" t="s">
        <v>20</v>
      </c>
      <c r="I1886" s="15" t="s">
        <v>12</v>
      </c>
      <c r="J1886" s="15" t="s">
        <v>902</v>
      </c>
      <c r="K1886" s="27"/>
      <c r="L1886" s="27"/>
      <c r="M1886" s="27"/>
      <c r="N1886" s="27"/>
      <c r="O1886" s="27"/>
    </row>
    <row r="1887" spans="1:15" s="31" customFormat="1" x14ac:dyDescent="0.25">
      <c r="A1887" s="26" t="s">
        <v>5870</v>
      </c>
      <c r="B1887" s="27" t="s">
        <v>5989</v>
      </c>
      <c r="C1887" s="54" t="s">
        <v>8357</v>
      </c>
      <c r="D1887" s="27" t="s">
        <v>8322</v>
      </c>
      <c r="E1887" s="15" t="s">
        <v>100</v>
      </c>
      <c r="F1887" s="15" t="s">
        <v>906</v>
      </c>
      <c r="G1887" s="15" t="s">
        <v>912</v>
      </c>
      <c r="H1887" s="15" t="s">
        <v>20</v>
      </c>
      <c r="I1887" s="15" t="s">
        <v>12</v>
      </c>
      <c r="J1887" s="15" t="s">
        <v>902</v>
      </c>
      <c r="K1887" s="27"/>
      <c r="L1887" s="27"/>
      <c r="M1887" s="27"/>
      <c r="N1887" s="27"/>
      <c r="O1887" s="27"/>
    </row>
    <row r="1888" spans="1:15" s="31" customFormat="1" x14ac:dyDescent="0.25">
      <c r="A1888" s="26" t="s">
        <v>5871</v>
      </c>
      <c r="B1888" s="27" t="s">
        <v>5989</v>
      </c>
      <c r="C1888" s="54" t="s">
        <v>8358</v>
      </c>
      <c r="D1888" s="27" t="s">
        <v>8322</v>
      </c>
      <c r="E1888" s="15" t="s">
        <v>100</v>
      </c>
      <c r="F1888" s="15" t="s">
        <v>906</v>
      </c>
      <c r="G1888" s="15" t="s">
        <v>912</v>
      </c>
      <c r="H1888" s="15" t="s">
        <v>20</v>
      </c>
      <c r="I1888" s="15" t="s">
        <v>12</v>
      </c>
      <c r="J1888" s="15" t="s">
        <v>902</v>
      </c>
      <c r="K1888" s="27"/>
      <c r="L1888" s="27"/>
      <c r="M1888" s="27"/>
      <c r="N1888" s="27"/>
      <c r="O1888" s="27"/>
    </row>
    <row r="1889" spans="1:15" s="31" customFormat="1" x14ac:dyDescent="0.25">
      <c r="A1889" s="26" t="s">
        <v>5872</v>
      </c>
      <c r="B1889" s="27" t="s">
        <v>5989</v>
      </c>
      <c r="C1889" s="54" t="s">
        <v>8359</v>
      </c>
      <c r="D1889" s="27" t="s">
        <v>8322</v>
      </c>
      <c r="E1889" s="15" t="s">
        <v>100</v>
      </c>
      <c r="F1889" s="15" t="s">
        <v>906</v>
      </c>
      <c r="G1889" s="15" t="s">
        <v>912</v>
      </c>
      <c r="H1889" s="15" t="s">
        <v>20</v>
      </c>
      <c r="I1889" s="15" t="s">
        <v>12</v>
      </c>
      <c r="J1889" s="15" t="s">
        <v>902</v>
      </c>
      <c r="K1889" s="27"/>
      <c r="L1889" s="27"/>
      <c r="M1889" s="27"/>
      <c r="N1889" s="27"/>
      <c r="O1889" s="27"/>
    </row>
    <row r="1890" spans="1:15" s="31" customFormat="1" x14ac:dyDescent="0.25">
      <c r="A1890" s="26" t="s">
        <v>5873</v>
      </c>
      <c r="B1890" s="27" t="s">
        <v>5989</v>
      </c>
      <c r="C1890" s="54" t="s">
        <v>8360</v>
      </c>
      <c r="D1890" s="27" t="s">
        <v>8322</v>
      </c>
      <c r="E1890" s="15" t="s">
        <v>100</v>
      </c>
      <c r="F1890" s="15" t="s">
        <v>906</v>
      </c>
      <c r="G1890" s="15" t="s">
        <v>912</v>
      </c>
      <c r="H1890" s="15" t="s">
        <v>20</v>
      </c>
      <c r="I1890" s="15" t="s">
        <v>12</v>
      </c>
      <c r="J1890" s="15" t="s">
        <v>902</v>
      </c>
      <c r="K1890" s="27"/>
      <c r="L1890" s="27"/>
      <c r="M1890" s="27"/>
      <c r="N1890" s="27"/>
      <c r="O1890" s="27"/>
    </row>
    <row r="1891" spans="1:15" s="31" customFormat="1" x14ac:dyDescent="0.25">
      <c r="A1891" s="26" t="s">
        <v>5874</v>
      </c>
      <c r="B1891" s="27" t="s">
        <v>5989</v>
      </c>
      <c r="C1891" s="54" t="s">
        <v>8361</v>
      </c>
      <c r="D1891" s="27" t="s">
        <v>8322</v>
      </c>
      <c r="E1891" s="15" t="s">
        <v>100</v>
      </c>
      <c r="F1891" s="15" t="s">
        <v>906</v>
      </c>
      <c r="G1891" s="15" t="s">
        <v>912</v>
      </c>
      <c r="H1891" s="15" t="s">
        <v>20</v>
      </c>
      <c r="I1891" s="15" t="s">
        <v>12</v>
      </c>
      <c r="J1891" s="15" t="s">
        <v>902</v>
      </c>
      <c r="K1891" s="27"/>
      <c r="L1891" s="27"/>
      <c r="M1891" s="27"/>
      <c r="N1891" s="27"/>
      <c r="O1891" s="27"/>
    </row>
    <row r="1892" spans="1:15" s="31" customFormat="1" x14ac:dyDescent="0.25">
      <c r="A1892" s="26" t="s">
        <v>5875</v>
      </c>
      <c r="B1892" s="27" t="s">
        <v>5989</v>
      </c>
      <c r="C1892" s="54" t="s">
        <v>8362</v>
      </c>
      <c r="D1892" s="27" t="s">
        <v>8322</v>
      </c>
      <c r="E1892" s="15" t="s">
        <v>100</v>
      </c>
      <c r="F1892" s="15" t="s">
        <v>906</v>
      </c>
      <c r="G1892" s="15" t="s">
        <v>912</v>
      </c>
      <c r="H1892" s="15" t="s">
        <v>20</v>
      </c>
      <c r="I1892" s="15" t="s">
        <v>12</v>
      </c>
      <c r="J1892" s="15" t="s">
        <v>902</v>
      </c>
      <c r="K1892" s="27"/>
      <c r="L1892" s="27"/>
      <c r="M1892" s="27"/>
      <c r="N1892" s="27"/>
      <c r="O1892" s="27"/>
    </row>
    <row r="1893" spans="1:15" s="31" customFormat="1" x14ac:dyDescent="0.25">
      <c r="A1893" s="26" t="s">
        <v>5876</v>
      </c>
      <c r="B1893" s="27" t="s">
        <v>5989</v>
      </c>
      <c r="C1893" s="54" t="s">
        <v>8363</v>
      </c>
      <c r="D1893" s="27" t="s">
        <v>8322</v>
      </c>
      <c r="E1893" s="15" t="s">
        <v>100</v>
      </c>
      <c r="F1893" s="15" t="s">
        <v>906</v>
      </c>
      <c r="G1893" s="15" t="s">
        <v>912</v>
      </c>
      <c r="H1893" s="15" t="s">
        <v>20</v>
      </c>
      <c r="I1893" s="15" t="s">
        <v>12</v>
      </c>
      <c r="J1893" s="15" t="s">
        <v>902</v>
      </c>
      <c r="K1893" s="27"/>
      <c r="L1893" s="27"/>
      <c r="M1893" s="27"/>
      <c r="N1893" s="27"/>
      <c r="O1893" s="27"/>
    </row>
    <row r="1894" spans="1:15" s="31" customFormat="1" x14ac:dyDescent="0.25">
      <c r="A1894" s="26" t="s">
        <v>5877</v>
      </c>
      <c r="B1894" s="27" t="s">
        <v>5989</v>
      </c>
      <c r="C1894" s="54" t="s">
        <v>8364</v>
      </c>
      <c r="D1894" s="27" t="s">
        <v>8322</v>
      </c>
      <c r="E1894" s="15" t="s">
        <v>100</v>
      </c>
      <c r="F1894" s="15" t="s">
        <v>906</v>
      </c>
      <c r="G1894" s="15" t="s">
        <v>912</v>
      </c>
      <c r="H1894" s="15" t="s">
        <v>20</v>
      </c>
      <c r="I1894" s="15" t="s">
        <v>12</v>
      </c>
      <c r="J1894" s="15" t="s">
        <v>902</v>
      </c>
      <c r="K1894" s="27"/>
      <c r="L1894" s="27"/>
      <c r="M1894" s="27"/>
      <c r="N1894" s="27"/>
      <c r="O1894" s="27"/>
    </row>
    <row r="1895" spans="1:15" s="31" customFormat="1" x14ac:dyDescent="0.25">
      <c r="A1895" s="26" t="s">
        <v>5878</v>
      </c>
      <c r="B1895" s="27" t="s">
        <v>5989</v>
      </c>
      <c r="C1895" s="54" t="s">
        <v>8365</v>
      </c>
      <c r="D1895" s="27" t="s">
        <v>8322</v>
      </c>
      <c r="E1895" s="15" t="s">
        <v>100</v>
      </c>
      <c r="F1895" s="15" t="s">
        <v>906</v>
      </c>
      <c r="G1895" s="15" t="s">
        <v>912</v>
      </c>
      <c r="H1895" s="15" t="s">
        <v>20</v>
      </c>
      <c r="I1895" s="15" t="s">
        <v>12</v>
      </c>
      <c r="J1895" s="15" t="s">
        <v>902</v>
      </c>
      <c r="K1895" s="27"/>
      <c r="L1895" s="27"/>
      <c r="M1895" s="27"/>
      <c r="N1895" s="27"/>
      <c r="O1895" s="27"/>
    </row>
    <row r="1896" spans="1:15" s="31" customFormat="1" x14ac:dyDescent="0.25">
      <c r="A1896" s="26" t="s">
        <v>5879</v>
      </c>
      <c r="B1896" s="27" t="s">
        <v>5989</v>
      </c>
      <c r="C1896" s="54" t="s">
        <v>8366</v>
      </c>
      <c r="D1896" s="27" t="s">
        <v>8322</v>
      </c>
      <c r="E1896" s="15" t="s">
        <v>100</v>
      </c>
      <c r="F1896" s="15" t="s">
        <v>906</v>
      </c>
      <c r="G1896" s="15" t="s">
        <v>912</v>
      </c>
      <c r="H1896" s="15" t="s">
        <v>20</v>
      </c>
      <c r="I1896" s="15" t="s">
        <v>12</v>
      </c>
      <c r="J1896" s="15" t="s">
        <v>902</v>
      </c>
      <c r="K1896" s="27"/>
      <c r="L1896" s="27"/>
      <c r="M1896" s="27"/>
      <c r="N1896" s="27"/>
      <c r="O1896" s="27"/>
    </row>
    <row r="1897" spans="1:15" s="31" customFormat="1" x14ac:dyDescent="0.25">
      <c r="A1897" s="26" t="s">
        <v>5880</v>
      </c>
      <c r="B1897" s="27" t="s">
        <v>5989</v>
      </c>
      <c r="C1897" s="54" t="s">
        <v>8367</v>
      </c>
      <c r="D1897" s="27" t="s">
        <v>8322</v>
      </c>
      <c r="E1897" s="15" t="s">
        <v>100</v>
      </c>
      <c r="F1897" s="15" t="s">
        <v>906</v>
      </c>
      <c r="G1897" s="15" t="s">
        <v>912</v>
      </c>
      <c r="H1897" s="15" t="s">
        <v>20</v>
      </c>
      <c r="I1897" s="15" t="s">
        <v>12</v>
      </c>
      <c r="J1897" s="15" t="s">
        <v>902</v>
      </c>
      <c r="K1897" s="27"/>
      <c r="L1897" s="27"/>
      <c r="M1897" s="27"/>
      <c r="N1897" s="27"/>
      <c r="O1897" s="27"/>
    </row>
    <row r="1898" spans="1:15" s="31" customFormat="1" x14ac:dyDescent="0.25">
      <c r="A1898" s="26" t="s">
        <v>5881</v>
      </c>
      <c r="B1898" s="27" t="s">
        <v>5989</v>
      </c>
      <c r="C1898" s="54" t="s">
        <v>8368</v>
      </c>
      <c r="D1898" s="27" t="s">
        <v>8322</v>
      </c>
      <c r="E1898" s="15" t="s">
        <v>100</v>
      </c>
      <c r="F1898" s="15" t="s">
        <v>906</v>
      </c>
      <c r="G1898" s="15" t="s">
        <v>912</v>
      </c>
      <c r="H1898" s="15" t="s">
        <v>20</v>
      </c>
      <c r="I1898" s="15" t="s">
        <v>12</v>
      </c>
      <c r="J1898" s="15" t="s">
        <v>902</v>
      </c>
      <c r="K1898" s="27"/>
      <c r="L1898" s="27"/>
      <c r="M1898" s="27"/>
      <c r="N1898" s="27"/>
      <c r="O1898" s="27"/>
    </row>
    <row r="1899" spans="1:15" s="31" customFormat="1" x14ac:dyDescent="0.25">
      <c r="A1899" s="26" t="s">
        <v>5882</v>
      </c>
      <c r="B1899" s="27" t="s">
        <v>5989</v>
      </c>
      <c r="C1899" s="54" t="s">
        <v>8350</v>
      </c>
      <c r="D1899" s="27" t="s">
        <v>8322</v>
      </c>
      <c r="E1899" s="15" t="s">
        <v>100</v>
      </c>
      <c r="F1899" s="15" t="s">
        <v>906</v>
      </c>
      <c r="G1899" s="15" t="s">
        <v>912</v>
      </c>
      <c r="H1899" s="15" t="s">
        <v>20</v>
      </c>
      <c r="I1899" s="15" t="s">
        <v>12</v>
      </c>
      <c r="J1899" s="15" t="s">
        <v>902</v>
      </c>
      <c r="K1899" s="27"/>
      <c r="L1899" s="27"/>
      <c r="M1899" s="27"/>
      <c r="N1899" s="27"/>
      <c r="O1899" s="27"/>
    </row>
    <row r="1900" spans="1:15" s="31" customFormat="1" x14ac:dyDescent="0.25">
      <c r="A1900" s="26" t="s">
        <v>5883</v>
      </c>
      <c r="B1900" s="27" t="s">
        <v>5989</v>
      </c>
      <c r="C1900" s="54" t="s">
        <v>8369</v>
      </c>
      <c r="D1900" s="27" t="s">
        <v>8322</v>
      </c>
      <c r="E1900" s="15" t="s">
        <v>100</v>
      </c>
      <c r="F1900" s="15" t="s">
        <v>906</v>
      </c>
      <c r="G1900" s="15" t="s">
        <v>912</v>
      </c>
      <c r="H1900" s="15" t="s">
        <v>20</v>
      </c>
      <c r="I1900" s="15" t="s">
        <v>12</v>
      </c>
      <c r="J1900" s="15" t="s">
        <v>902</v>
      </c>
      <c r="K1900" s="27"/>
      <c r="L1900" s="27"/>
      <c r="M1900" s="27"/>
      <c r="N1900" s="27"/>
      <c r="O1900" s="27"/>
    </row>
    <row r="1901" spans="1:15" s="31" customFormat="1" x14ac:dyDescent="0.25">
      <c r="A1901" s="26" t="s">
        <v>5884</v>
      </c>
      <c r="B1901" s="27" t="s">
        <v>5989</v>
      </c>
      <c r="C1901" s="54" t="s">
        <v>8370</v>
      </c>
      <c r="D1901" s="27" t="s">
        <v>8322</v>
      </c>
      <c r="E1901" s="15" t="s">
        <v>100</v>
      </c>
      <c r="F1901" s="15" t="s">
        <v>906</v>
      </c>
      <c r="G1901" s="15" t="s">
        <v>912</v>
      </c>
      <c r="H1901" s="15" t="s">
        <v>20</v>
      </c>
      <c r="I1901" s="15" t="s">
        <v>12</v>
      </c>
      <c r="J1901" s="15" t="s">
        <v>902</v>
      </c>
      <c r="K1901" s="27"/>
      <c r="L1901" s="27"/>
      <c r="M1901" s="27"/>
      <c r="N1901" s="27"/>
      <c r="O1901" s="27"/>
    </row>
    <row r="1902" spans="1:15" s="31" customFormat="1" x14ac:dyDescent="0.25">
      <c r="A1902" s="26" t="s">
        <v>5885</v>
      </c>
      <c r="B1902" s="27" t="s">
        <v>5989</v>
      </c>
      <c r="C1902" s="54" t="s">
        <v>8371</v>
      </c>
      <c r="D1902" s="27" t="s">
        <v>8322</v>
      </c>
      <c r="E1902" s="15" t="s">
        <v>100</v>
      </c>
      <c r="F1902" s="15" t="s">
        <v>906</v>
      </c>
      <c r="G1902" s="15" t="s">
        <v>912</v>
      </c>
      <c r="H1902" s="15" t="s">
        <v>20</v>
      </c>
      <c r="I1902" s="15" t="s">
        <v>12</v>
      </c>
      <c r="J1902" s="15" t="s">
        <v>902</v>
      </c>
      <c r="K1902" s="27"/>
      <c r="L1902" s="27"/>
      <c r="M1902" s="27"/>
      <c r="N1902" s="27"/>
      <c r="O1902" s="27"/>
    </row>
    <row r="1903" spans="1:15" s="31" customFormat="1" x14ac:dyDescent="0.25">
      <c r="A1903" s="26" t="s">
        <v>5886</v>
      </c>
      <c r="B1903" s="27" t="s">
        <v>5989</v>
      </c>
      <c r="C1903" s="54" t="s">
        <v>8372</v>
      </c>
      <c r="D1903" s="27" t="s">
        <v>8322</v>
      </c>
      <c r="E1903" s="15" t="s">
        <v>100</v>
      </c>
      <c r="F1903" s="15" t="s">
        <v>906</v>
      </c>
      <c r="G1903" s="15" t="s">
        <v>912</v>
      </c>
      <c r="H1903" s="15" t="s">
        <v>20</v>
      </c>
      <c r="I1903" s="15" t="s">
        <v>12</v>
      </c>
      <c r="J1903" s="15" t="s">
        <v>902</v>
      </c>
      <c r="K1903" s="27"/>
      <c r="L1903" s="27"/>
      <c r="M1903" s="27"/>
      <c r="N1903" s="27"/>
      <c r="O1903" s="27"/>
    </row>
    <row r="1904" spans="1:15" s="31" customFormat="1" x14ac:dyDescent="0.25">
      <c r="A1904" s="26" t="s">
        <v>5887</v>
      </c>
      <c r="B1904" s="27" t="s">
        <v>5989</v>
      </c>
      <c r="C1904" s="54" t="s">
        <v>8373</v>
      </c>
      <c r="D1904" s="27" t="s">
        <v>8322</v>
      </c>
      <c r="E1904" s="15" t="s">
        <v>100</v>
      </c>
      <c r="F1904" s="15" t="s">
        <v>906</v>
      </c>
      <c r="G1904" s="15" t="s">
        <v>912</v>
      </c>
      <c r="H1904" s="15" t="s">
        <v>20</v>
      </c>
      <c r="I1904" s="15" t="s">
        <v>12</v>
      </c>
      <c r="J1904" s="15" t="s">
        <v>902</v>
      </c>
      <c r="K1904" s="27"/>
      <c r="L1904" s="27"/>
      <c r="M1904" s="27"/>
      <c r="N1904" s="27"/>
      <c r="O1904" s="27"/>
    </row>
    <row r="1905" spans="1:15" s="31" customFormat="1" x14ac:dyDescent="0.25">
      <c r="A1905" s="26" t="s">
        <v>5888</v>
      </c>
      <c r="B1905" s="27" t="s">
        <v>5989</v>
      </c>
      <c r="C1905" s="54" t="s">
        <v>8374</v>
      </c>
      <c r="D1905" s="27" t="s">
        <v>8322</v>
      </c>
      <c r="E1905" s="15" t="s">
        <v>100</v>
      </c>
      <c r="F1905" s="15" t="s">
        <v>906</v>
      </c>
      <c r="G1905" s="15" t="s">
        <v>912</v>
      </c>
      <c r="H1905" s="15" t="s">
        <v>20</v>
      </c>
      <c r="I1905" s="15" t="s">
        <v>12</v>
      </c>
      <c r="J1905" s="15" t="s">
        <v>902</v>
      </c>
      <c r="K1905" s="27"/>
      <c r="L1905" s="27"/>
      <c r="M1905" s="27"/>
      <c r="N1905" s="27"/>
      <c r="O1905" s="27"/>
    </row>
    <row r="1906" spans="1:15" s="31" customFormat="1" x14ac:dyDescent="0.25">
      <c r="A1906" s="26" t="s">
        <v>5889</v>
      </c>
      <c r="B1906" s="27" t="s">
        <v>5989</v>
      </c>
      <c r="C1906" s="54" t="s">
        <v>8375</v>
      </c>
      <c r="D1906" s="27" t="s">
        <v>8322</v>
      </c>
      <c r="E1906" s="15" t="s">
        <v>100</v>
      </c>
      <c r="F1906" s="15" t="s">
        <v>906</v>
      </c>
      <c r="G1906" s="15" t="s">
        <v>912</v>
      </c>
      <c r="H1906" s="15" t="s">
        <v>20</v>
      </c>
      <c r="I1906" s="15" t="s">
        <v>12</v>
      </c>
      <c r="J1906" s="15" t="s">
        <v>902</v>
      </c>
      <c r="K1906" s="27"/>
      <c r="L1906" s="27"/>
      <c r="M1906" s="27"/>
      <c r="N1906" s="27"/>
      <c r="O1906" s="27"/>
    </row>
    <row r="1907" spans="1:15" s="31" customFormat="1" x14ac:dyDescent="0.25">
      <c r="A1907" s="26" t="s">
        <v>5890</v>
      </c>
      <c r="B1907" s="27" t="s">
        <v>5989</v>
      </c>
      <c r="C1907" s="54" t="s">
        <v>8376</v>
      </c>
      <c r="D1907" s="27" t="s">
        <v>8322</v>
      </c>
      <c r="E1907" s="15" t="s">
        <v>100</v>
      </c>
      <c r="F1907" s="15" t="s">
        <v>906</v>
      </c>
      <c r="G1907" s="15" t="s">
        <v>912</v>
      </c>
      <c r="H1907" s="15" t="s">
        <v>20</v>
      </c>
      <c r="I1907" s="15" t="s">
        <v>12</v>
      </c>
      <c r="J1907" s="15" t="s">
        <v>902</v>
      </c>
      <c r="K1907" s="27"/>
      <c r="L1907" s="27"/>
      <c r="M1907" s="27"/>
      <c r="N1907" s="27"/>
      <c r="O1907" s="27"/>
    </row>
    <row r="1908" spans="1:15" s="31" customFormat="1" x14ac:dyDescent="0.25">
      <c r="A1908" s="26" t="s">
        <v>5891</v>
      </c>
      <c r="B1908" s="27" t="s">
        <v>5989</v>
      </c>
      <c r="C1908" s="54" t="s">
        <v>8377</v>
      </c>
      <c r="D1908" s="27" t="s">
        <v>8322</v>
      </c>
      <c r="E1908" s="15" t="s">
        <v>100</v>
      </c>
      <c r="F1908" s="15" t="s">
        <v>906</v>
      </c>
      <c r="G1908" s="15" t="s">
        <v>912</v>
      </c>
      <c r="H1908" s="15" t="s">
        <v>20</v>
      </c>
      <c r="I1908" s="15" t="s">
        <v>12</v>
      </c>
      <c r="J1908" s="15" t="s">
        <v>902</v>
      </c>
      <c r="K1908" s="27"/>
      <c r="L1908" s="27"/>
      <c r="M1908" s="27"/>
      <c r="N1908" s="27"/>
      <c r="O1908" s="27"/>
    </row>
    <row r="1909" spans="1:15" s="31" customFormat="1" x14ac:dyDescent="0.25">
      <c r="A1909" s="26" t="s">
        <v>5892</v>
      </c>
      <c r="B1909" s="27" t="s">
        <v>5989</v>
      </c>
      <c r="C1909" s="54" t="s">
        <v>8378</v>
      </c>
      <c r="D1909" s="27" t="s">
        <v>8322</v>
      </c>
      <c r="E1909" s="15" t="s">
        <v>100</v>
      </c>
      <c r="F1909" s="15" t="s">
        <v>906</v>
      </c>
      <c r="G1909" s="15" t="s">
        <v>912</v>
      </c>
      <c r="H1909" s="15" t="s">
        <v>20</v>
      </c>
      <c r="I1909" s="15" t="s">
        <v>12</v>
      </c>
      <c r="J1909" s="15" t="s">
        <v>902</v>
      </c>
      <c r="K1909" s="27"/>
      <c r="L1909" s="27"/>
      <c r="M1909" s="27"/>
      <c r="N1909" s="27"/>
      <c r="O1909" s="27"/>
    </row>
    <row r="1910" spans="1:15" s="31" customFormat="1" x14ac:dyDescent="0.25">
      <c r="A1910" s="26" t="s">
        <v>5893</v>
      </c>
      <c r="B1910" s="27" t="s">
        <v>5989</v>
      </c>
      <c r="C1910" s="54" t="s">
        <v>8379</v>
      </c>
      <c r="D1910" s="27" t="s">
        <v>8322</v>
      </c>
      <c r="E1910" s="15" t="s">
        <v>100</v>
      </c>
      <c r="F1910" s="15" t="s">
        <v>906</v>
      </c>
      <c r="G1910" s="15" t="s">
        <v>912</v>
      </c>
      <c r="H1910" s="15" t="s">
        <v>20</v>
      </c>
      <c r="I1910" s="15" t="s">
        <v>12</v>
      </c>
      <c r="J1910" s="15" t="s">
        <v>902</v>
      </c>
      <c r="K1910" s="27"/>
      <c r="L1910" s="27"/>
      <c r="M1910" s="27"/>
      <c r="N1910" s="27"/>
      <c r="O1910" s="27"/>
    </row>
    <row r="1911" spans="1:15" s="31" customFormat="1" x14ac:dyDescent="0.25">
      <c r="A1911" s="26" t="s">
        <v>5894</v>
      </c>
      <c r="B1911" s="27" t="s">
        <v>5989</v>
      </c>
      <c r="C1911" s="54" t="s">
        <v>8380</v>
      </c>
      <c r="D1911" s="27" t="s">
        <v>8322</v>
      </c>
      <c r="E1911" s="15" t="s">
        <v>100</v>
      </c>
      <c r="F1911" s="15" t="s">
        <v>906</v>
      </c>
      <c r="G1911" s="15" t="s">
        <v>912</v>
      </c>
      <c r="H1911" s="15" t="s">
        <v>20</v>
      </c>
      <c r="I1911" s="15" t="s">
        <v>12</v>
      </c>
      <c r="J1911" s="15" t="s">
        <v>902</v>
      </c>
      <c r="K1911" s="27"/>
      <c r="L1911" s="27"/>
      <c r="M1911" s="27"/>
      <c r="N1911" s="27"/>
      <c r="O1911" s="27"/>
    </row>
    <row r="1912" spans="1:15" s="31" customFormat="1" x14ac:dyDescent="0.25">
      <c r="A1912" s="26" t="s">
        <v>5895</v>
      </c>
      <c r="B1912" s="27" t="s">
        <v>5989</v>
      </c>
      <c r="C1912" s="54" t="s">
        <v>8381</v>
      </c>
      <c r="D1912" s="27" t="s">
        <v>8322</v>
      </c>
      <c r="E1912" s="15" t="s">
        <v>100</v>
      </c>
      <c r="F1912" s="15" t="s">
        <v>906</v>
      </c>
      <c r="G1912" s="15" t="s">
        <v>912</v>
      </c>
      <c r="H1912" s="15" t="s">
        <v>20</v>
      </c>
      <c r="I1912" s="15" t="s">
        <v>12</v>
      </c>
      <c r="J1912" s="15" t="s">
        <v>902</v>
      </c>
      <c r="K1912" s="27"/>
      <c r="L1912" s="27"/>
      <c r="M1912" s="27"/>
      <c r="N1912" s="27"/>
      <c r="O1912" s="27"/>
    </row>
    <row r="1913" spans="1:15" s="31" customFormat="1" x14ac:dyDescent="0.25">
      <c r="A1913" s="26" t="s">
        <v>5896</v>
      </c>
      <c r="B1913" s="27" t="s">
        <v>5989</v>
      </c>
      <c r="C1913" s="54" t="s">
        <v>8382</v>
      </c>
      <c r="D1913" s="27" t="s">
        <v>8322</v>
      </c>
      <c r="E1913" s="15" t="s">
        <v>100</v>
      </c>
      <c r="F1913" s="15" t="s">
        <v>906</v>
      </c>
      <c r="G1913" s="15" t="s">
        <v>912</v>
      </c>
      <c r="H1913" s="15" t="s">
        <v>20</v>
      </c>
      <c r="I1913" s="15" t="s">
        <v>12</v>
      </c>
      <c r="J1913" s="15" t="s">
        <v>902</v>
      </c>
      <c r="K1913" s="27"/>
      <c r="L1913" s="27"/>
      <c r="M1913" s="27"/>
      <c r="N1913" s="27"/>
      <c r="O1913" s="27"/>
    </row>
    <row r="1914" spans="1:15" s="31" customFormat="1" x14ac:dyDescent="0.25">
      <c r="A1914" s="26" t="s">
        <v>5897</v>
      </c>
      <c r="B1914" s="27" t="s">
        <v>5989</v>
      </c>
      <c r="C1914" s="54" t="s">
        <v>8383</v>
      </c>
      <c r="D1914" s="27" t="s">
        <v>8322</v>
      </c>
      <c r="E1914" s="15" t="s">
        <v>100</v>
      </c>
      <c r="F1914" s="15" t="s">
        <v>906</v>
      </c>
      <c r="G1914" s="15" t="s">
        <v>912</v>
      </c>
      <c r="H1914" s="15" t="s">
        <v>20</v>
      </c>
      <c r="I1914" s="15" t="s">
        <v>12</v>
      </c>
      <c r="J1914" s="15" t="s">
        <v>902</v>
      </c>
      <c r="K1914" s="27"/>
      <c r="L1914" s="27"/>
      <c r="M1914" s="27"/>
      <c r="N1914" s="27"/>
      <c r="O1914" s="27"/>
    </row>
    <row r="1915" spans="1:15" s="31" customFormat="1" x14ac:dyDescent="0.25">
      <c r="A1915" s="26" t="s">
        <v>5898</v>
      </c>
      <c r="B1915" s="27" t="s">
        <v>5989</v>
      </c>
      <c r="C1915" s="54" t="s">
        <v>8384</v>
      </c>
      <c r="D1915" s="27" t="s">
        <v>8322</v>
      </c>
      <c r="E1915" s="15" t="s">
        <v>100</v>
      </c>
      <c r="F1915" s="15" t="s">
        <v>906</v>
      </c>
      <c r="G1915" s="15" t="s">
        <v>912</v>
      </c>
      <c r="H1915" s="15" t="s">
        <v>20</v>
      </c>
      <c r="I1915" s="15" t="s">
        <v>12</v>
      </c>
      <c r="J1915" s="15" t="s">
        <v>902</v>
      </c>
      <c r="K1915" s="27"/>
      <c r="L1915" s="27"/>
      <c r="M1915" s="27"/>
      <c r="N1915" s="27"/>
      <c r="O1915" s="27"/>
    </row>
    <row r="1916" spans="1:15" s="31" customFormat="1" x14ac:dyDescent="0.25">
      <c r="A1916" s="26" t="s">
        <v>5899</v>
      </c>
      <c r="B1916" s="27" t="s">
        <v>5989</v>
      </c>
      <c r="C1916" s="54" t="s">
        <v>8385</v>
      </c>
      <c r="D1916" s="27" t="s">
        <v>8322</v>
      </c>
      <c r="E1916" s="15" t="s">
        <v>100</v>
      </c>
      <c r="F1916" s="15" t="s">
        <v>906</v>
      </c>
      <c r="G1916" s="15" t="s">
        <v>912</v>
      </c>
      <c r="H1916" s="15" t="s">
        <v>20</v>
      </c>
      <c r="I1916" s="15" t="s">
        <v>12</v>
      </c>
      <c r="J1916" s="15" t="s">
        <v>902</v>
      </c>
      <c r="K1916" s="27"/>
      <c r="L1916" s="27"/>
      <c r="M1916" s="27"/>
      <c r="N1916" s="27"/>
      <c r="O1916" s="27"/>
    </row>
    <row r="1917" spans="1:15" s="31" customFormat="1" x14ac:dyDescent="0.25">
      <c r="A1917" s="26" t="s">
        <v>5900</v>
      </c>
      <c r="B1917" s="27" t="s">
        <v>5989</v>
      </c>
      <c r="C1917" s="54" t="s">
        <v>8386</v>
      </c>
      <c r="D1917" s="27" t="s">
        <v>8322</v>
      </c>
      <c r="E1917" s="15" t="s">
        <v>100</v>
      </c>
      <c r="F1917" s="15" t="s">
        <v>906</v>
      </c>
      <c r="G1917" s="15" t="s">
        <v>912</v>
      </c>
      <c r="H1917" s="15" t="s">
        <v>20</v>
      </c>
      <c r="I1917" s="15" t="s">
        <v>12</v>
      </c>
      <c r="J1917" s="15" t="s">
        <v>902</v>
      </c>
      <c r="K1917" s="27"/>
      <c r="L1917" s="27"/>
      <c r="M1917" s="27"/>
      <c r="N1917" s="27"/>
      <c r="O1917" s="27"/>
    </row>
    <row r="1918" spans="1:15" s="31" customFormat="1" x14ac:dyDescent="0.25">
      <c r="A1918" s="26" t="s">
        <v>5901</v>
      </c>
      <c r="B1918" s="27" t="s">
        <v>5989</v>
      </c>
      <c r="C1918" s="37" t="s">
        <v>8387</v>
      </c>
      <c r="D1918" s="27" t="s">
        <v>8322</v>
      </c>
      <c r="E1918" s="15" t="s">
        <v>100</v>
      </c>
      <c r="F1918" s="15" t="s">
        <v>906</v>
      </c>
      <c r="G1918" s="15" t="s">
        <v>912</v>
      </c>
      <c r="H1918" s="15" t="s">
        <v>20</v>
      </c>
      <c r="I1918" s="15" t="s">
        <v>12</v>
      </c>
      <c r="J1918" s="15" t="s">
        <v>902</v>
      </c>
      <c r="K1918" s="27"/>
      <c r="L1918" s="27"/>
      <c r="M1918" s="27"/>
      <c r="N1918" s="27"/>
      <c r="O1918" s="27"/>
    </row>
    <row r="1919" spans="1:15" s="31" customFormat="1" x14ac:dyDescent="0.25">
      <c r="A1919" s="26" t="s">
        <v>5902</v>
      </c>
      <c r="B1919" s="27" t="s">
        <v>5989</v>
      </c>
      <c r="C1919" s="54" t="s">
        <v>8388</v>
      </c>
      <c r="D1919" s="27" t="s">
        <v>8322</v>
      </c>
      <c r="E1919" s="15" t="s">
        <v>100</v>
      </c>
      <c r="F1919" s="15" t="s">
        <v>906</v>
      </c>
      <c r="G1919" s="15" t="s">
        <v>912</v>
      </c>
      <c r="H1919" s="15" t="s">
        <v>20</v>
      </c>
      <c r="I1919" s="15" t="s">
        <v>12</v>
      </c>
      <c r="J1919" s="15" t="s">
        <v>902</v>
      </c>
      <c r="K1919" s="27"/>
      <c r="L1919" s="27"/>
      <c r="M1919" s="27"/>
      <c r="N1919" s="27"/>
      <c r="O1919" s="27"/>
    </row>
    <row r="1920" spans="1:15" s="31" customFormat="1" x14ac:dyDescent="0.25">
      <c r="A1920" s="26" t="s">
        <v>5903</v>
      </c>
      <c r="B1920" s="27" t="s">
        <v>5989</v>
      </c>
      <c r="C1920" s="54" t="s">
        <v>8389</v>
      </c>
      <c r="D1920" s="27" t="s">
        <v>8322</v>
      </c>
      <c r="E1920" s="15" t="s">
        <v>100</v>
      </c>
      <c r="F1920" s="15" t="s">
        <v>906</v>
      </c>
      <c r="G1920" s="15" t="s">
        <v>912</v>
      </c>
      <c r="H1920" s="15" t="s">
        <v>20</v>
      </c>
      <c r="I1920" s="15" t="s">
        <v>12</v>
      </c>
      <c r="J1920" s="15" t="s">
        <v>902</v>
      </c>
      <c r="K1920" s="27"/>
      <c r="L1920" s="27"/>
      <c r="M1920" s="27"/>
      <c r="N1920" s="27"/>
      <c r="O1920" s="27"/>
    </row>
    <row r="1921" spans="1:15" s="31" customFormat="1" x14ac:dyDescent="0.25">
      <c r="A1921" s="56" t="s">
        <v>5904</v>
      </c>
      <c r="B1921" s="63" t="s">
        <v>5989</v>
      </c>
      <c r="C1921" s="37" t="s">
        <v>8390</v>
      </c>
      <c r="D1921" s="63" t="s">
        <v>8322</v>
      </c>
      <c r="E1921" s="15" t="s">
        <v>100</v>
      </c>
      <c r="F1921" s="15" t="s">
        <v>906</v>
      </c>
      <c r="G1921" s="15" t="s">
        <v>912</v>
      </c>
      <c r="H1921" s="15" t="s">
        <v>20</v>
      </c>
      <c r="I1921" s="15" t="s">
        <v>12</v>
      </c>
      <c r="J1921" s="15" t="s">
        <v>902</v>
      </c>
      <c r="K1921" s="63"/>
      <c r="L1921" s="63"/>
      <c r="M1921" s="63"/>
      <c r="N1921" s="63"/>
      <c r="O1921" s="63"/>
    </row>
    <row r="1922" spans="1:15" x14ac:dyDescent="0.25">
      <c r="A1922" s="26" t="s">
        <v>5905</v>
      </c>
      <c r="B1922" s="27" t="s">
        <v>5989</v>
      </c>
      <c r="C1922" s="26" t="s">
        <v>6853</v>
      </c>
      <c r="D1922" s="37" t="s">
        <v>900</v>
      </c>
      <c r="E1922" s="15" t="s">
        <v>100</v>
      </c>
      <c r="F1922" s="15" t="s">
        <v>906</v>
      </c>
      <c r="G1922" s="15" t="s">
        <v>912</v>
      </c>
      <c r="H1922" s="15" t="s">
        <v>20</v>
      </c>
      <c r="I1922" s="15" t="s">
        <v>12</v>
      </c>
      <c r="J1922" s="15" t="s">
        <v>902</v>
      </c>
    </row>
    <row r="1923" spans="1:15" x14ac:dyDescent="0.25">
      <c r="A1923" s="26" t="s">
        <v>5906</v>
      </c>
      <c r="B1923" s="27" t="s">
        <v>5989</v>
      </c>
      <c r="C1923" s="26" t="s">
        <v>6853</v>
      </c>
      <c r="D1923" s="37" t="s">
        <v>900</v>
      </c>
      <c r="E1923" s="15" t="s">
        <v>100</v>
      </c>
      <c r="F1923" s="15" t="s">
        <v>906</v>
      </c>
      <c r="G1923" s="15" t="s">
        <v>912</v>
      </c>
      <c r="H1923" s="15" t="s">
        <v>20</v>
      </c>
      <c r="I1923" s="15" t="s">
        <v>12</v>
      </c>
      <c r="J1923" s="15" t="s">
        <v>902</v>
      </c>
    </row>
    <row r="1924" spans="1:15" x14ac:dyDescent="0.25">
      <c r="A1924" s="26" t="s">
        <v>5907</v>
      </c>
      <c r="B1924" s="27" t="s">
        <v>5989</v>
      </c>
      <c r="C1924" s="26" t="s">
        <v>6853</v>
      </c>
      <c r="D1924" s="37" t="s">
        <v>900</v>
      </c>
      <c r="E1924" s="15" t="s">
        <v>100</v>
      </c>
      <c r="F1924" s="15" t="s">
        <v>906</v>
      </c>
      <c r="G1924" s="15" t="s">
        <v>912</v>
      </c>
      <c r="H1924" s="15" t="s">
        <v>20</v>
      </c>
      <c r="I1924" s="15" t="s">
        <v>12</v>
      </c>
      <c r="J1924" s="15" t="s">
        <v>902</v>
      </c>
    </row>
    <row r="1925" spans="1:15" x14ac:dyDescent="0.25">
      <c r="A1925" s="26" t="s">
        <v>5908</v>
      </c>
      <c r="B1925" s="27" t="s">
        <v>5989</v>
      </c>
      <c r="C1925" s="26" t="s">
        <v>6853</v>
      </c>
      <c r="D1925" s="37" t="s">
        <v>900</v>
      </c>
      <c r="E1925" s="15" t="s">
        <v>100</v>
      </c>
      <c r="F1925" s="15" t="s">
        <v>906</v>
      </c>
      <c r="G1925" s="15" t="s">
        <v>912</v>
      </c>
      <c r="H1925" s="15" t="s">
        <v>20</v>
      </c>
      <c r="I1925" s="15" t="s">
        <v>12</v>
      </c>
      <c r="J1925" s="15" t="s">
        <v>902</v>
      </c>
    </row>
    <row r="1926" spans="1:15" x14ac:dyDescent="0.25">
      <c r="A1926" s="26" t="s">
        <v>5909</v>
      </c>
      <c r="B1926" s="27" t="s">
        <v>5989</v>
      </c>
      <c r="C1926" s="26" t="s">
        <v>6853</v>
      </c>
      <c r="D1926" s="37" t="s">
        <v>900</v>
      </c>
      <c r="E1926" s="15" t="s">
        <v>100</v>
      </c>
      <c r="F1926" s="15" t="s">
        <v>906</v>
      </c>
      <c r="G1926" s="15" t="s">
        <v>912</v>
      </c>
      <c r="H1926" s="15" t="s">
        <v>20</v>
      </c>
      <c r="I1926" s="15" t="s">
        <v>12</v>
      </c>
      <c r="J1926" s="15" t="s">
        <v>902</v>
      </c>
    </row>
    <row r="1927" spans="1:15" x14ac:dyDescent="0.25">
      <c r="A1927" s="26" t="s">
        <v>5910</v>
      </c>
      <c r="B1927" s="27" t="s">
        <v>5989</v>
      </c>
      <c r="C1927" s="26" t="s">
        <v>6853</v>
      </c>
      <c r="D1927" s="37" t="s">
        <v>900</v>
      </c>
      <c r="E1927" s="15" t="s">
        <v>100</v>
      </c>
      <c r="F1927" s="15" t="s">
        <v>906</v>
      </c>
      <c r="G1927" s="15" t="s">
        <v>912</v>
      </c>
      <c r="H1927" s="15" t="s">
        <v>20</v>
      </c>
      <c r="I1927" s="15" t="s">
        <v>12</v>
      </c>
      <c r="J1927" s="15" t="s">
        <v>902</v>
      </c>
    </row>
    <row r="1928" spans="1:15" x14ac:dyDescent="0.25">
      <c r="A1928" s="26" t="s">
        <v>5911</v>
      </c>
      <c r="B1928" s="27" t="s">
        <v>5989</v>
      </c>
      <c r="C1928" s="26" t="s">
        <v>6853</v>
      </c>
      <c r="D1928" s="37" t="s">
        <v>900</v>
      </c>
      <c r="E1928" s="15" t="s">
        <v>100</v>
      </c>
      <c r="F1928" s="15" t="s">
        <v>906</v>
      </c>
      <c r="G1928" s="15" t="s">
        <v>912</v>
      </c>
      <c r="H1928" s="15" t="s">
        <v>20</v>
      </c>
      <c r="I1928" s="15" t="s">
        <v>12</v>
      </c>
      <c r="J1928" s="15" t="s">
        <v>902</v>
      </c>
    </row>
    <row r="1929" spans="1:15" x14ac:dyDescent="0.25">
      <c r="A1929" s="26" t="s">
        <v>5912</v>
      </c>
      <c r="B1929" s="27" t="s">
        <v>5989</v>
      </c>
      <c r="C1929" s="26" t="s">
        <v>6853</v>
      </c>
      <c r="D1929" s="37" t="s">
        <v>900</v>
      </c>
      <c r="E1929" s="15" t="s">
        <v>100</v>
      </c>
      <c r="F1929" s="15" t="s">
        <v>906</v>
      </c>
      <c r="G1929" s="15" t="s">
        <v>912</v>
      </c>
      <c r="H1929" s="15" t="s">
        <v>20</v>
      </c>
      <c r="I1929" s="15" t="s">
        <v>12</v>
      </c>
      <c r="J1929" s="15" t="s">
        <v>902</v>
      </c>
    </row>
    <row r="1930" spans="1:15" x14ac:dyDescent="0.25">
      <c r="A1930" s="26" t="s">
        <v>5913</v>
      </c>
      <c r="B1930" s="27" t="s">
        <v>5989</v>
      </c>
      <c r="C1930" s="37" t="s">
        <v>6632</v>
      </c>
      <c r="D1930" s="37" t="s">
        <v>900</v>
      </c>
      <c r="E1930" s="15" t="s">
        <v>100</v>
      </c>
      <c r="F1930" s="15" t="s">
        <v>906</v>
      </c>
      <c r="G1930" s="15" t="s">
        <v>912</v>
      </c>
      <c r="H1930" s="15" t="s">
        <v>20</v>
      </c>
      <c r="I1930" s="15" t="s">
        <v>12</v>
      </c>
      <c r="J1930" s="15" t="s">
        <v>902</v>
      </c>
    </row>
    <row r="1931" spans="1:15" x14ac:dyDescent="0.25">
      <c r="A1931" s="26" t="s">
        <v>5914</v>
      </c>
      <c r="B1931" s="27" t="s">
        <v>5989</v>
      </c>
      <c r="C1931" s="37" t="s">
        <v>6633</v>
      </c>
      <c r="D1931" s="37" t="s">
        <v>900</v>
      </c>
      <c r="E1931" s="15" t="s">
        <v>100</v>
      </c>
      <c r="F1931" s="15" t="s">
        <v>906</v>
      </c>
      <c r="G1931" s="15" t="s">
        <v>912</v>
      </c>
      <c r="H1931" s="15" t="s">
        <v>20</v>
      </c>
      <c r="I1931" s="15" t="s">
        <v>12</v>
      </c>
      <c r="J1931" s="15" t="s">
        <v>902</v>
      </c>
    </row>
    <row r="1932" spans="1:15" x14ac:dyDescent="0.25">
      <c r="A1932" s="26" t="s">
        <v>5915</v>
      </c>
      <c r="B1932" s="27" t="s">
        <v>5989</v>
      </c>
      <c r="C1932" s="37" t="s">
        <v>6633</v>
      </c>
      <c r="D1932" s="37" t="s">
        <v>900</v>
      </c>
      <c r="E1932" s="15" t="s">
        <v>100</v>
      </c>
      <c r="F1932" s="15" t="s">
        <v>906</v>
      </c>
      <c r="G1932" s="15" t="s">
        <v>912</v>
      </c>
      <c r="H1932" s="15" t="s">
        <v>20</v>
      </c>
      <c r="I1932" s="15" t="s">
        <v>12</v>
      </c>
      <c r="J1932" s="15" t="s">
        <v>902</v>
      </c>
    </row>
    <row r="1933" spans="1:15" x14ac:dyDescent="0.25">
      <c r="A1933" s="26" t="s">
        <v>5916</v>
      </c>
      <c r="B1933" s="27" t="s">
        <v>5989</v>
      </c>
      <c r="C1933" s="37" t="s">
        <v>6633</v>
      </c>
      <c r="D1933" s="37" t="s">
        <v>900</v>
      </c>
      <c r="E1933" s="15" t="s">
        <v>100</v>
      </c>
      <c r="F1933" s="15" t="s">
        <v>906</v>
      </c>
      <c r="G1933" s="15" t="s">
        <v>912</v>
      </c>
      <c r="H1933" s="15" t="s">
        <v>20</v>
      </c>
      <c r="I1933" s="15" t="s">
        <v>12</v>
      </c>
      <c r="J1933" s="15" t="s">
        <v>902</v>
      </c>
    </row>
    <row r="1934" spans="1:15" x14ac:dyDescent="0.25">
      <c r="A1934" s="26" t="s">
        <v>5917</v>
      </c>
      <c r="B1934" s="27" t="s">
        <v>5989</v>
      </c>
      <c r="C1934" s="26" t="s">
        <v>6854</v>
      </c>
      <c r="D1934" s="37" t="s">
        <v>900</v>
      </c>
      <c r="E1934" s="15" t="s">
        <v>100</v>
      </c>
      <c r="F1934" s="15" t="s">
        <v>906</v>
      </c>
      <c r="G1934" s="15" t="s">
        <v>912</v>
      </c>
      <c r="H1934" s="15" t="s">
        <v>20</v>
      </c>
      <c r="I1934" s="15" t="s">
        <v>12</v>
      </c>
      <c r="J1934" s="15" t="s">
        <v>902</v>
      </c>
    </row>
    <row r="1935" spans="1:15" x14ac:dyDescent="0.25">
      <c r="A1935" s="26" t="s">
        <v>5918</v>
      </c>
      <c r="B1935" s="27" t="s">
        <v>5989</v>
      </c>
      <c r="C1935" s="26" t="s">
        <v>6852</v>
      </c>
      <c r="D1935" s="37" t="s">
        <v>900</v>
      </c>
      <c r="E1935" s="15" t="s">
        <v>100</v>
      </c>
      <c r="F1935" s="15" t="s">
        <v>906</v>
      </c>
      <c r="G1935" s="15" t="s">
        <v>912</v>
      </c>
      <c r="H1935" s="15" t="s">
        <v>20</v>
      </c>
      <c r="I1935" s="15" t="s">
        <v>12</v>
      </c>
      <c r="J1935" s="15" t="s">
        <v>902</v>
      </c>
    </row>
    <row r="1936" spans="1:15" x14ac:dyDescent="0.25">
      <c r="A1936" s="26" t="s">
        <v>5919</v>
      </c>
      <c r="B1936" s="27" t="s">
        <v>5989</v>
      </c>
      <c r="C1936" s="37" t="s">
        <v>6805</v>
      </c>
      <c r="D1936" s="37" t="s">
        <v>900</v>
      </c>
      <c r="E1936" s="15" t="s">
        <v>100</v>
      </c>
      <c r="F1936" s="15" t="s">
        <v>906</v>
      </c>
      <c r="G1936" s="15" t="s">
        <v>912</v>
      </c>
      <c r="H1936" s="15" t="s">
        <v>20</v>
      </c>
      <c r="I1936" s="15" t="s">
        <v>12</v>
      </c>
      <c r="J1936" s="15" t="s">
        <v>902</v>
      </c>
    </row>
    <row r="1937" spans="1:10" x14ac:dyDescent="0.25">
      <c r="A1937" s="26" t="s">
        <v>5920</v>
      </c>
      <c r="B1937" s="27" t="s">
        <v>5989</v>
      </c>
      <c r="C1937" s="26" t="s">
        <v>6850</v>
      </c>
      <c r="D1937" s="37" t="s">
        <v>900</v>
      </c>
      <c r="E1937" s="15" t="s">
        <v>100</v>
      </c>
      <c r="F1937" s="15" t="s">
        <v>906</v>
      </c>
      <c r="G1937" s="15" t="s">
        <v>912</v>
      </c>
      <c r="H1937" s="15" t="s">
        <v>20</v>
      </c>
      <c r="I1937" s="15" t="s">
        <v>12</v>
      </c>
      <c r="J1937" s="15" t="s">
        <v>902</v>
      </c>
    </row>
    <row r="1938" spans="1:10" x14ac:dyDescent="0.25">
      <c r="A1938" s="26" t="s">
        <v>5921</v>
      </c>
      <c r="B1938" s="27" t="s">
        <v>5989</v>
      </c>
      <c r="C1938" s="26" t="s">
        <v>6851</v>
      </c>
      <c r="D1938" s="37" t="s">
        <v>900</v>
      </c>
      <c r="E1938" s="15" t="s">
        <v>100</v>
      </c>
      <c r="F1938" s="15" t="s">
        <v>906</v>
      </c>
      <c r="G1938" s="15" t="s">
        <v>912</v>
      </c>
      <c r="H1938" s="15" t="s">
        <v>20</v>
      </c>
      <c r="I1938" s="15" t="s">
        <v>12</v>
      </c>
      <c r="J1938" s="15" t="s">
        <v>902</v>
      </c>
    </row>
    <row r="1939" spans="1:10" x14ac:dyDescent="0.25">
      <c r="A1939" s="26" t="s">
        <v>5922</v>
      </c>
      <c r="B1939" s="27" t="s">
        <v>5989</v>
      </c>
      <c r="C1939" s="37" t="s">
        <v>6806</v>
      </c>
      <c r="D1939" s="37" t="s">
        <v>900</v>
      </c>
      <c r="E1939" s="15" t="s">
        <v>100</v>
      </c>
      <c r="F1939" s="15" t="s">
        <v>906</v>
      </c>
      <c r="G1939" s="15" t="s">
        <v>912</v>
      </c>
      <c r="H1939" s="15" t="s">
        <v>20</v>
      </c>
      <c r="I1939" s="15" t="s">
        <v>12</v>
      </c>
      <c r="J1939" s="15" t="s">
        <v>902</v>
      </c>
    </row>
    <row r="1940" spans="1:10" x14ac:dyDescent="0.25">
      <c r="A1940" s="26" t="s">
        <v>5923</v>
      </c>
      <c r="B1940" s="27" t="s">
        <v>5989</v>
      </c>
      <c r="C1940" s="37" t="s">
        <v>6807</v>
      </c>
      <c r="D1940" s="37" t="s">
        <v>900</v>
      </c>
      <c r="E1940" s="15" t="s">
        <v>100</v>
      </c>
      <c r="F1940" s="15" t="s">
        <v>906</v>
      </c>
      <c r="G1940" s="15" t="s">
        <v>912</v>
      </c>
      <c r="H1940" s="15" t="s">
        <v>20</v>
      </c>
      <c r="I1940" s="15" t="s">
        <v>12</v>
      </c>
      <c r="J1940" s="15" t="s">
        <v>902</v>
      </c>
    </row>
    <row r="1941" spans="1:10" x14ac:dyDescent="0.25">
      <c r="A1941" s="26" t="s">
        <v>5924</v>
      </c>
      <c r="B1941" s="27" t="s">
        <v>5989</v>
      </c>
      <c r="C1941" s="37" t="s">
        <v>6808</v>
      </c>
      <c r="D1941" s="64"/>
      <c r="E1941" s="15" t="s">
        <v>100</v>
      </c>
      <c r="F1941" s="15" t="s">
        <v>906</v>
      </c>
      <c r="G1941" s="15" t="s">
        <v>912</v>
      </c>
      <c r="H1941" s="15" t="s">
        <v>20</v>
      </c>
      <c r="I1941" s="15" t="s">
        <v>12</v>
      </c>
      <c r="J1941" s="15" t="s">
        <v>902</v>
      </c>
    </row>
    <row r="1942" spans="1:10" x14ac:dyDescent="0.25">
      <c r="A1942" s="26" t="s">
        <v>5052</v>
      </c>
      <c r="B1942" s="27" t="s">
        <v>5989</v>
      </c>
      <c r="C1942" s="37" t="s">
        <v>6808</v>
      </c>
      <c r="D1942" s="37" t="s">
        <v>895</v>
      </c>
      <c r="E1942" s="15" t="s">
        <v>100</v>
      </c>
      <c r="F1942" s="15" t="s">
        <v>906</v>
      </c>
      <c r="G1942" s="15" t="s">
        <v>912</v>
      </c>
      <c r="H1942" s="15" t="s">
        <v>20</v>
      </c>
      <c r="I1942" s="15" t="s">
        <v>12</v>
      </c>
      <c r="J1942" s="15" t="s">
        <v>902</v>
      </c>
    </row>
    <row r="1943" spans="1:10" x14ac:dyDescent="0.25">
      <c r="A1943" s="26" t="s">
        <v>5053</v>
      </c>
      <c r="B1943" s="27" t="s">
        <v>5989</v>
      </c>
      <c r="C1943" s="65"/>
      <c r="D1943" s="37" t="s">
        <v>895</v>
      </c>
      <c r="E1943" s="15" t="s">
        <v>100</v>
      </c>
      <c r="F1943" s="15" t="s">
        <v>906</v>
      </c>
      <c r="G1943" s="15" t="s">
        <v>912</v>
      </c>
      <c r="H1943" s="15" t="s">
        <v>20</v>
      </c>
      <c r="I1943" s="15" t="s">
        <v>12</v>
      </c>
      <c r="J1943" s="15" t="s">
        <v>902</v>
      </c>
    </row>
    <row r="1944" spans="1:10" x14ac:dyDescent="0.25">
      <c r="A1944" s="26" t="s">
        <v>5925</v>
      </c>
      <c r="B1944" s="27" t="s">
        <v>5989</v>
      </c>
      <c r="C1944" s="37" t="s">
        <v>6809</v>
      </c>
      <c r="D1944" s="64"/>
      <c r="E1944" s="15" t="s">
        <v>100</v>
      </c>
      <c r="F1944" s="15" t="s">
        <v>906</v>
      </c>
      <c r="G1944" s="15" t="s">
        <v>912</v>
      </c>
      <c r="H1944" s="15" t="s">
        <v>20</v>
      </c>
      <c r="I1944" s="15" t="s">
        <v>12</v>
      </c>
      <c r="J1944" s="15" t="s">
        <v>902</v>
      </c>
    </row>
    <row r="1945" spans="1:10" x14ac:dyDescent="0.25">
      <c r="A1945" s="26" t="s">
        <v>5926</v>
      </c>
      <c r="B1945" s="27" t="s">
        <v>5989</v>
      </c>
      <c r="C1945" s="37" t="s">
        <v>6810</v>
      </c>
      <c r="D1945" s="64"/>
      <c r="E1945" s="15" t="s">
        <v>100</v>
      </c>
      <c r="F1945" s="15" t="s">
        <v>906</v>
      </c>
      <c r="G1945" s="15" t="s">
        <v>912</v>
      </c>
      <c r="H1945" s="15" t="s">
        <v>20</v>
      </c>
      <c r="I1945" s="15" t="s">
        <v>12</v>
      </c>
      <c r="J1945" s="15" t="s">
        <v>902</v>
      </c>
    </row>
    <row r="1946" spans="1:10" x14ac:dyDescent="0.25">
      <c r="A1946" s="26" t="s">
        <v>5927</v>
      </c>
      <c r="B1946" s="27" t="s">
        <v>5989</v>
      </c>
      <c r="C1946" s="65"/>
      <c r="D1946" s="64"/>
      <c r="E1946" s="15" t="s">
        <v>100</v>
      </c>
      <c r="F1946" s="15" t="s">
        <v>906</v>
      </c>
      <c r="G1946" s="15" t="s">
        <v>912</v>
      </c>
      <c r="H1946" s="15" t="s">
        <v>20</v>
      </c>
      <c r="I1946" s="15" t="s">
        <v>12</v>
      </c>
      <c r="J1946" s="15" t="s">
        <v>902</v>
      </c>
    </row>
    <row r="1947" spans="1:10" x14ac:dyDescent="0.25">
      <c r="A1947" s="26" t="s">
        <v>4885</v>
      </c>
      <c r="B1947" s="27" t="s">
        <v>5989</v>
      </c>
      <c r="C1947" s="37" t="s">
        <v>6811</v>
      </c>
      <c r="D1947" s="64"/>
      <c r="E1947" s="15" t="s">
        <v>100</v>
      </c>
      <c r="F1947" s="15" t="s">
        <v>906</v>
      </c>
      <c r="G1947" s="15" t="s">
        <v>912</v>
      </c>
      <c r="H1947" s="15" t="s">
        <v>20</v>
      </c>
      <c r="I1947" s="15" t="s">
        <v>12</v>
      </c>
      <c r="J1947" s="15" t="s">
        <v>902</v>
      </c>
    </row>
    <row r="1948" spans="1:10" x14ac:dyDescent="0.25">
      <c r="A1948" s="26" t="s">
        <v>4887</v>
      </c>
      <c r="B1948" s="27" t="s">
        <v>5989</v>
      </c>
      <c r="C1948" s="37" t="s">
        <v>6812</v>
      </c>
      <c r="D1948" s="37" t="s">
        <v>895</v>
      </c>
      <c r="E1948" s="15" t="s">
        <v>100</v>
      </c>
      <c r="F1948" s="15" t="s">
        <v>906</v>
      </c>
      <c r="G1948" s="15" t="s">
        <v>912</v>
      </c>
      <c r="H1948" s="15" t="s">
        <v>20</v>
      </c>
      <c r="I1948" s="15" t="s">
        <v>12</v>
      </c>
      <c r="J1948" s="15" t="s">
        <v>902</v>
      </c>
    </row>
    <row r="1949" spans="1:10" x14ac:dyDescent="0.25">
      <c r="A1949" s="26" t="s">
        <v>5928</v>
      </c>
      <c r="B1949" s="27" t="s">
        <v>5989</v>
      </c>
      <c r="C1949" s="37" t="s">
        <v>6813</v>
      </c>
      <c r="D1949" s="64"/>
      <c r="E1949" s="15" t="s">
        <v>100</v>
      </c>
      <c r="F1949" s="15" t="s">
        <v>906</v>
      </c>
      <c r="G1949" s="15" t="s">
        <v>912</v>
      </c>
      <c r="H1949" s="15" t="s">
        <v>20</v>
      </c>
      <c r="I1949" s="15" t="s">
        <v>12</v>
      </c>
      <c r="J1949" s="15" t="s">
        <v>902</v>
      </c>
    </row>
    <row r="1950" spans="1:10" x14ac:dyDescent="0.25">
      <c r="A1950" s="26" t="s">
        <v>5644</v>
      </c>
      <c r="B1950" s="27" t="s">
        <v>5989</v>
      </c>
      <c r="C1950" s="37" t="s">
        <v>6814</v>
      </c>
      <c r="D1950" s="64"/>
      <c r="E1950" s="15" t="s">
        <v>100</v>
      </c>
      <c r="F1950" s="15" t="s">
        <v>906</v>
      </c>
      <c r="G1950" s="15" t="s">
        <v>912</v>
      </c>
      <c r="H1950" s="15" t="s">
        <v>20</v>
      </c>
      <c r="I1950" s="15" t="s">
        <v>12</v>
      </c>
      <c r="J1950" s="15" t="s">
        <v>902</v>
      </c>
    </row>
    <row r="1951" spans="1:10" x14ac:dyDescent="0.25">
      <c r="A1951" s="26" t="s">
        <v>5645</v>
      </c>
      <c r="B1951" s="27" t="s">
        <v>5989</v>
      </c>
      <c r="C1951" s="37" t="s">
        <v>6815</v>
      </c>
      <c r="D1951" s="64"/>
      <c r="E1951" s="15" t="s">
        <v>100</v>
      </c>
      <c r="F1951" s="15" t="s">
        <v>906</v>
      </c>
      <c r="G1951" s="15" t="s">
        <v>912</v>
      </c>
      <c r="H1951" s="15" t="s">
        <v>20</v>
      </c>
      <c r="I1951" s="15" t="s">
        <v>12</v>
      </c>
      <c r="J1951" s="15" t="s">
        <v>902</v>
      </c>
    </row>
    <row r="1952" spans="1:10" x14ac:dyDescent="0.25">
      <c r="A1952" s="26" t="s">
        <v>5646</v>
      </c>
      <c r="B1952" s="27" t="s">
        <v>5989</v>
      </c>
      <c r="C1952" s="37" t="s">
        <v>6816</v>
      </c>
      <c r="D1952" s="64"/>
      <c r="E1952" s="15" t="s">
        <v>100</v>
      </c>
      <c r="F1952" s="15" t="s">
        <v>906</v>
      </c>
      <c r="G1952" s="15" t="s">
        <v>912</v>
      </c>
      <c r="H1952" s="15" t="s">
        <v>20</v>
      </c>
      <c r="I1952" s="15" t="s">
        <v>12</v>
      </c>
      <c r="J1952" s="15" t="s">
        <v>902</v>
      </c>
    </row>
    <row r="1953" spans="1:10" x14ac:dyDescent="0.25">
      <c r="A1953" s="26" t="s">
        <v>5929</v>
      </c>
      <c r="B1953" s="27" t="s">
        <v>5989</v>
      </c>
      <c r="C1953" s="37" t="s">
        <v>6817</v>
      </c>
      <c r="D1953" s="37" t="s">
        <v>895</v>
      </c>
      <c r="E1953" s="15" t="s">
        <v>100</v>
      </c>
      <c r="F1953" s="15" t="s">
        <v>906</v>
      </c>
      <c r="G1953" s="15" t="s">
        <v>912</v>
      </c>
      <c r="H1953" s="15" t="s">
        <v>20</v>
      </c>
      <c r="I1953" s="15" t="s">
        <v>12</v>
      </c>
      <c r="J1953" s="15" t="s">
        <v>902</v>
      </c>
    </row>
    <row r="1954" spans="1:10" x14ac:dyDescent="0.25">
      <c r="A1954" s="26" t="s">
        <v>5930</v>
      </c>
      <c r="B1954" s="27" t="s">
        <v>5989</v>
      </c>
      <c r="C1954" s="65"/>
      <c r="D1954" s="37" t="s">
        <v>895</v>
      </c>
      <c r="E1954" s="15" t="s">
        <v>100</v>
      </c>
      <c r="F1954" s="15" t="s">
        <v>906</v>
      </c>
      <c r="G1954" s="15" t="s">
        <v>912</v>
      </c>
      <c r="H1954" s="15" t="s">
        <v>20</v>
      </c>
      <c r="I1954" s="15" t="s">
        <v>12</v>
      </c>
      <c r="J1954" s="15" t="s">
        <v>902</v>
      </c>
    </row>
    <row r="1955" spans="1:10" x14ac:dyDescent="0.25">
      <c r="A1955" s="26" t="s">
        <v>5931</v>
      </c>
      <c r="B1955" s="27" t="s">
        <v>5989</v>
      </c>
      <c r="C1955" s="37" t="s">
        <v>6818</v>
      </c>
      <c r="D1955" s="37" t="s">
        <v>895</v>
      </c>
      <c r="E1955" s="15" t="s">
        <v>100</v>
      </c>
      <c r="F1955" s="15" t="s">
        <v>906</v>
      </c>
      <c r="G1955" s="15" t="s">
        <v>912</v>
      </c>
      <c r="H1955" s="15" t="s">
        <v>20</v>
      </c>
      <c r="I1955" s="15" t="s">
        <v>12</v>
      </c>
      <c r="J1955" s="15" t="s">
        <v>902</v>
      </c>
    </row>
    <row r="1956" spans="1:10" x14ac:dyDescent="0.25">
      <c r="A1956" s="26" t="s">
        <v>5932</v>
      </c>
      <c r="B1956" s="27" t="s">
        <v>5989</v>
      </c>
      <c r="C1956" s="37" t="s">
        <v>6819</v>
      </c>
      <c r="D1956" s="37" t="s">
        <v>890</v>
      </c>
      <c r="E1956" s="15" t="s">
        <v>100</v>
      </c>
      <c r="F1956" s="15" t="s">
        <v>906</v>
      </c>
      <c r="G1956" s="15" t="s">
        <v>912</v>
      </c>
      <c r="H1956" s="15" t="s">
        <v>20</v>
      </c>
      <c r="I1956" s="15" t="s">
        <v>12</v>
      </c>
      <c r="J1956" s="15" t="s">
        <v>902</v>
      </c>
    </row>
    <row r="1957" spans="1:10" x14ac:dyDescent="0.25">
      <c r="A1957" s="26" t="s">
        <v>5933</v>
      </c>
      <c r="B1957" s="27" t="s">
        <v>5989</v>
      </c>
      <c r="C1957" s="65"/>
      <c r="D1957" s="37" t="s">
        <v>890</v>
      </c>
      <c r="E1957" s="15" t="s">
        <v>100</v>
      </c>
      <c r="F1957" s="15" t="s">
        <v>906</v>
      </c>
      <c r="G1957" s="15" t="s">
        <v>912</v>
      </c>
      <c r="H1957" s="15" t="s">
        <v>20</v>
      </c>
      <c r="I1957" s="15" t="s">
        <v>12</v>
      </c>
      <c r="J1957" s="15" t="s">
        <v>902</v>
      </c>
    </row>
    <row r="1958" spans="1:10" x14ac:dyDescent="0.25">
      <c r="A1958" s="26" t="s">
        <v>5057</v>
      </c>
      <c r="B1958" s="27" t="s">
        <v>5989</v>
      </c>
      <c r="C1958" s="37" t="s">
        <v>6820</v>
      </c>
      <c r="D1958" s="64"/>
      <c r="E1958" s="15" t="s">
        <v>100</v>
      </c>
      <c r="F1958" s="15" t="s">
        <v>906</v>
      </c>
      <c r="G1958" s="15" t="s">
        <v>912</v>
      </c>
      <c r="H1958" s="15" t="s">
        <v>20</v>
      </c>
      <c r="I1958" s="15" t="s">
        <v>12</v>
      </c>
      <c r="J1958" s="15" t="s">
        <v>902</v>
      </c>
    </row>
    <row r="1959" spans="1:10" x14ac:dyDescent="0.25">
      <c r="A1959" s="26" t="s">
        <v>5934</v>
      </c>
      <c r="B1959" s="27" t="s">
        <v>5989</v>
      </c>
      <c r="C1959" s="37" t="s">
        <v>6821</v>
      </c>
      <c r="D1959" s="37" t="s">
        <v>890</v>
      </c>
      <c r="E1959" s="15" t="s">
        <v>100</v>
      </c>
      <c r="F1959" s="15" t="s">
        <v>906</v>
      </c>
      <c r="G1959" s="15" t="s">
        <v>912</v>
      </c>
      <c r="H1959" s="15" t="s">
        <v>20</v>
      </c>
      <c r="I1959" s="15" t="s">
        <v>12</v>
      </c>
      <c r="J1959" s="15" t="s">
        <v>902</v>
      </c>
    </row>
    <row r="1960" spans="1:10" x14ac:dyDescent="0.25">
      <c r="A1960" s="26" t="s">
        <v>5935</v>
      </c>
      <c r="B1960" s="27" t="s">
        <v>5989</v>
      </c>
      <c r="C1960" s="37" t="s">
        <v>6753</v>
      </c>
      <c r="D1960" s="37" t="s">
        <v>895</v>
      </c>
      <c r="E1960" s="15" t="s">
        <v>100</v>
      </c>
      <c r="F1960" s="15" t="s">
        <v>906</v>
      </c>
      <c r="G1960" s="15" t="s">
        <v>912</v>
      </c>
      <c r="H1960" s="15" t="s">
        <v>20</v>
      </c>
      <c r="I1960" s="15" t="s">
        <v>12</v>
      </c>
      <c r="J1960" s="15" t="s">
        <v>902</v>
      </c>
    </row>
    <row r="1961" spans="1:10" x14ac:dyDescent="0.25">
      <c r="A1961" s="26" t="s">
        <v>5936</v>
      </c>
      <c r="B1961" s="27" t="s">
        <v>5989</v>
      </c>
      <c r="C1961" s="37" t="s">
        <v>6822</v>
      </c>
      <c r="D1961" s="37" t="s">
        <v>895</v>
      </c>
      <c r="E1961" s="15" t="s">
        <v>100</v>
      </c>
      <c r="F1961" s="15" t="s">
        <v>906</v>
      </c>
      <c r="G1961" s="15" t="s">
        <v>912</v>
      </c>
      <c r="H1961" s="15" t="s">
        <v>20</v>
      </c>
      <c r="I1961" s="15" t="s">
        <v>12</v>
      </c>
      <c r="J1961" s="15" t="s">
        <v>902</v>
      </c>
    </row>
    <row r="1962" spans="1:10" x14ac:dyDescent="0.25">
      <c r="A1962" s="26" t="s">
        <v>5061</v>
      </c>
      <c r="B1962" s="27" t="s">
        <v>5989</v>
      </c>
      <c r="C1962" s="37" t="s">
        <v>6823</v>
      </c>
      <c r="D1962" s="37" t="s">
        <v>895</v>
      </c>
      <c r="E1962" s="15" t="s">
        <v>100</v>
      </c>
      <c r="F1962" s="15" t="s">
        <v>906</v>
      </c>
      <c r="G1962" s="15" t="s">
        <v>912</v>
      </c>
      <c r="H1962" s="15" t="s">
        <v>20</v>
      </c>
      <c r="I1962" s="15" t="s">
        <v>12</v>
      </c>
      <c r="J1962" s="15" t="s">
        <v>902</v>
      </c>
    </row>
    <row r="1963" spans="1:10" x14ac:dyDescent="0.25">
      <c r="A1963" s="26" t="s">
        <v>5062</v>
      </c>
      <c r="B1963" s="27" t="s">
        <v>5989</v>
      </c>
      <c r="C1963" s="37" t="s">
        <v>6824</v>
      </c>
      <c r="D1963" s="37" t="s">
        <v>895</v>
      </c>
      <c r="E1963" s="15" t="s">
        <v>100</v>
      </c>
      <c r="F1963" s="15" t="s">
        <v>906</v>
      </c>
      <c r="G1963" s="15" t="s">
        <v>912</v>
      </c>
      <c r="H1963" s="15" t="s">
        <v>20</v>
      </c>
      <c r="I1963" s="15" t="s">
        <v>12</v>
      </c>
      <c r="J1963" s="15" t="s">
        <v>902</v>
      </c>
    </row>
    <row r="1964" spans="1:10" x14ac:dyDescent="0.25">
      <c r="A1964" s="26" t="s">
        <v>5064</v>
      </c>
      <c r="B1964" s="27" t="s">
        <v>5989</v>
      </c>
      <c r="C1964" s="37" t="s">
        <v>6825</v>
      </c>
      <c r="D1964" s="37" t="s">
        <v>887</v>
      </c>
      <c r="E1964" s="15" t="s">
        <v>100</v>
      </c>
      <c r="F1964" s="15" t="s">
        <v>906</v>
      </c>
      <c r="G1964" s="15" t="s">
        <v>912</v>
      </c>
      <c r="H1964" s="15" t="s">
        <v>20</v>
      </c>
      <c r="I1964" s="15" t="s">
        <v>12</v>
      </c>
      <c r="J1964" s="15" t="s">
        <v>902</v>
      </c>
    </row>
    <row r="1965" spans="1:10" x14ac:dyDescent="0.25">
      <c r="A1965" s="26" t="s">
        <v>5937</v>
      </c>
      <c r="B1965" s="27" t="s">
        <v>5989</v>
      </c>
      <c r="C1965" s="37" t="s">
        <v>6826</v>
      </c>
      <c r="D1965" s="37" t="s">
        <v>887</v>
      </c>
      <c r="E1965" s="15" t="s">
        <v>100</v>
      </c>
      <c r="F1965" s="15" t="s">
        <v>906</v>
      </c>
      <c r="G1965" s="15" t="s">
        <v>912</v>
      </c>
      <c r="H1965" s="15" t="s">
        <v>20</v>
      </c>
      <c r="I1965" s="15" t="s">
        <v>12</v>
      </c>
      <c r="J1965" s="15" t="s">
        <v>902</v>
      </c>
    </row>
    <row r="1966" spans="1:10" x14ac:dyDescent="0.25">
      <c r="A1966" s="26" t="s">
        <v>5938</v>
      </c>
      <c r="B1966" s="27" t="s">
        <v>5989</v>
      </c>
      <c r="C1966" s="37" t="s">
        <v>6827</v>
      </c>
      <c r="D1966" s="64"/>
      <c r="E1966" s="15" t="s">
        <v>100</v>
      </c>
      <c r="F1966" s="15" t="s">
        <v>906</v>
      </c>
      <c r="G1966" s="15" t="s">
        <v>912</v>
      </c>
      <c r="H1966" s="15" t="s">
        <v>20</v>
      </c>
      <c r="I1966" s="15" t="s">
        <v>12</v>
      </c>
      <c r="J1966" s="15" t="s">
        <v>902</v>
      </c>
    </row>
    <row r="1967" spans="1:10" x14ac:dyDescent="0.25">
      <c r="A1967" s="26" t="s">
        <v>4962</v>
      </c>
      <c r="B1967" s="27" t="s">
        <v>5989</v>
      </c>
      <c r="C1967" s="65"/>
      <c r="D1967" s="64"/>
      <c r="E1967" s="15" t="s">
        <v>100</v>
      </c>
      <c r="F1967" s="15" t="s">
        <v>906</v>
      </c>
      <c r="G1967" s="15" t="s">
        <v>912</v>
      </c>
      <c r="H1967" s="15" t="s">
        <v>20</v>
      </c>
      <c r="I1967" s="15" t="s">
        <v>12</v>
      </c>
      <c r="J1967" s="15" t="s">
        <v>902</v>
      </c>
    </row>
    <row r="1968" spans="1:10" x14ac:dyDescent="0.25">
      <c r="A1968" s="26" t="s">
        <v>4963</v>
      </c>
      <c r="B1968" s="27" t="s">
        <v>5989</v>
      </c>
      <c r="C1968" s="65"/>
      <c r="D1968" s="64"/>
      <c r="E1968" s="15" t="s">
        <v>100</v>
      </c>
      <c r="F1968" s="15" t="s">
        <v>906</v>
      </c>
      <c r="G1968" s="15" t="s">
        <v>912</v>
      </c>
      <c r="H1968" s="15" t="s">
        <v>20</v>
      </c>
      <c r="I1968" s="15" t="s">
        <v>12</v>
      </c>
      <c r="J1968" s="15" t="s">
        <v>902</v>
      </c>
    </row>
    <row r="1969" spans="1:10" x14ac:dyDescent="0.25">
      <c r="A1969" s="26" t="s">
        <v>5939</v>
      </c>
      <c r="B1969" s="27" t="s">
        <v>5989</v>
      </c>
      <c r="C1969" s="37" t="s">
        <v>6828</v>
      </c>
      <c r="D1969" s="37" t="s">
        <v>895</v>
      </c>
      <c r="E1969" s="15" t="s">
        <v>100</v>
      </c>
      <c r="F1969" s="15" t="s">
        <v>906</v>
      </c>
      <c r="G1969" s="15" t="s">
        <v>912</v>
      </c>
      <c r="H1969" s="15" t="s">
        <v>20</v>
      </c>
      <c r="I1969" s="15" t="s">
        <v>12</v>
      </c>
      <c r="J1969" s="15" t="s">
        <v>902</v>
      </c>
    </row>
    <row r="1970" spans="1:10" x14ac:dyDescent="0.25">
      <c r="A1970" s="26" t="s">
        <v>5940</v>
      </c>
      <c r="B1970" s="27" t="s">
        <v>5989</v>
      </c>
      <c r="C1970" s="65"/>
      <c r="D1970" s="37" t="s">
        <v>895</v>
      </c>
      <c r="E1970" s="15" t="s">
        <v>100</v>
      </c>
      <c r="F1970" s="15" t="s">
        <v>906</v>
      </c>
      <c r="G1970" s="15" t="s">
        <v>912</v>
      </c>
      <c r="H1970" s="15" t="s">
        <v>20</v>
      </c>
      <c r="I1970" s="15" t="s">
        <v>12</v>
      </c>
      <c r="J1970" s="15" t="s">
        <v>902</v>
      </c>
    </row>
    <row r="1971" spans="1:10" x14ac:dyDescent="0.25">
      <c r="A1971" s="26" t="s">
        <v>5941</v>
      </c>
      <c r="B1971" s="27" t="s">
        <v>5989</v>
      </c>
      <c r="C1971" s="37" t="s">
        <v>6829</v>
      </c>
      <c r="D1971" s="37" t="s">
        <v>895</v>
      </c>
      <c r="E1971" s="15" t="s">
        <v>100</v>
      </c>
      <c r="F1971" s="15" t="s">
        <v>906</v>
      </c>
      <c r="G1971" s="15" t="s">
        <v>912</v>
      </c>
      <c r="H1971" s="15" t="s">
        <v>20</v>
      </c>
      <c r="I1971" s="15" t="s">
        <v>12</v>
      </c>
      <c r="J1971" s="15" t="s">
        <v>902</v>
      </c>
    </row>
    <row r="1972" spans="1:10" x14ac:dyDescent="0.25">
      <c r="A1972" s="26" t="s">
        <v>5942</v>
      </c>
      <c r="B1972" s="27" t="s">
        <v>5989</v>
      </c>
      <c r="C1972" s="37" t="s">
        <v>6830</v>
      </c>
      <c r="D1972" s="37" t="s">
        <v>895</v>
      </c>
      <c r="E1972" s="15" t="s">
        <v>100</v>
      </c>
      <c r="F1972" s="15" t="s">
        <v>906</v>
      </c>
      <c r="G1972" s="15" t="s">
        <v>912</v>
      </c>
      <c r="H1972" s="15" t="s">
        <v>20</v>
      </c>
      <c r="I1972" s="15" t="s">
        <v>12</v>
      </c>
      <c r="J1972" s="15" t="s">
        <v>902</v>
      </c>
    </row>
    <row r="1973" spans="1:10" x14ac:dyDescent="0.25">
      <c r="A1973" s="26" t="s">
        <v>5943</v>
      </c>
      <c r="B1973" s="27" t="s">
        <v>5989</v>
      </c>
      <c r="C1973" s="37" t="s">
        <v>6831</v>
      </c>
      <c r="D1973" s="37" t="s">
        <v>895</v>
      </c>
      <c r="E1973" s="15" t="s">
        <v>100</v>
      </c>
      <c r="F1973" s="15" t="s">
        <v>906</v>
      </c>
      <c r="G1973" s="15" t="s">
        <v>912</v>
      </c>
      <c r="H1973" s="15" t="s">
        <v>20</v>
      </c>
      <c r="I1973" s="15" t="s">
        <v>12</v>
      </c>
      <c r="J1973" s="15" t="s">
        <v>902</v>
      </c>
    </row>
    <row r="1974" spans="1:10" x14ac:dyDescent="0.25">
      <c r="A1974" s="26" t="s">
        <v>5944</v>
      </c>
      <c r="B1974" s="27" t="s">
        <v>5989</v>
      </c>
      <c r="C1974" s="37" t="s">
        <v>6832</v>
      </c>
      <c r="D1974" s="37" t="s">
        <v>872</v>
      </c>
      <c r="E1974" s="15" t="s">
        <v>100</v>
      </c>
      <c r="F1974" s="15" t="s">
        <v>906</v>
      </c>
      <c r="G1974" s="15" t="s">
        <v>912</v>
      </c>
      <c r="H1974" s="15" t="s">
        <v>20</v>
      </c>
      <c r="I1974" s="15" t="s">
        <v>12</v>
      </c>
      <c r="J1974" s="15" t="s">
        <v>902</v>
      </c>
    </row>
    <row r="1975" spans="1:10" x14ac:dyDescent="0.25">
      <c r="A1975" s="26" t="s">
        <v>5945</v>
      </c>
      <c r="B1975" s="27" t="s">
        <v>5989</v>
      </c>
      <c r="C1975" s="37" t="s">
        <v>6833</v>
      </c>
      <c r="D1975" s="37" t="s">
        <v>872</v>
      </c>
      <c r="E1975" s="15" t="s">
        <v>100</v>
      </c>
      <c r="F1975" s="15" t="s">
        <v>906</v>
      </c>
      <c r="G1975" s="15" t="s">
        <v>912</v>
      </c>
      <c r="H1975" s="15" t="s">
        <v>20</v>
      </c>
      <c r="I1975" s="15" t="s">
        <v>12</v>
      </c>
      <c r="J1975" s="15" t="s">
        <v>902</v>
      </c>
    </row>
    <row r="1976" spans="1:10" x14ac:dyDescent="0.25">
      <c r="A1976" s="26" t="s">
        <v>5946</v>
      </c>
      <c r="B1976" s="27" t="s">
        <v>5989</v>
      </c>
      <c r="C1976" s="37" t="s">
        <v>6833</v>
      </c>
      <c r="D1976" s="37" t="s">
        <v>872</v>
      </c>
      <c r="E1976" s="15" t="s">
        <v>100</v>
      </c>
      <c r="F1976" s="15" t="s">
        <v>906</v>
      </c>
      <c r="G1976" s="15" t="s">
        <v>912</v>
      </c>
      <c r="H1976" s="15" t="s">
        <v>20</v>
      </c>
      <c r="I1976" s="15" t="s">
        <v>12</v>
      </c>
      <c r="J1976" s="15" t="s">
        <v>902</v>
      </c>
    </row>
    <row r="1977" spans="1:10" x14ac:dyDescent="0.25">
      <c r="A1977" s="26" t="s">
        <v>5947</v>
      </c>
      <c r="B1977" s="27" t="s">
        <v>5989</v>
      </c>
      <c r="C1977" s="37" t="s">
        <v>6833</v>
      </c>
      <c r="D1977" s="37" t="s">
        <v>872</v>
      </c>
      <c r="E1977" s="15" t="s">
        <v>100</v>
      </c>
      <c r="F1977" s="15" t="s">
        <v>906</v>
      </c>
      <c r="G1977" s="15" t="s">
        <v>912</v>
      </c>
      <c r="H1977" s="15" t="s">
        <v>20</v>
      </c>
      <c r="I1977" s="15" t="s">
        <v>12</v>
      </c>
      <c r="J1977" s="15" t="s">
        <v>902</v>
      </c>
    </row>
    <row r="1978" spans="1:10" x14ac:dyDescent="0.25">
      <c r="A1978" s="26" t="s">
        <v>5948</v>
      </c>
      <c r="B1978" s="27" t="s">
        <v>5989</v>
      </c>
      <c r="C1978" s="37" t="s">
        <v>6833</v>
      </c>
      <c r="D1978" s="37" t="s">
        <v>872</v>
      </c>
      <c r="E1978" s="15" t="s">
        <v>100</v>
      </c>
      <c r="F1978" s="15" t="s">
        <v>906</v>
      </c>
      <c r="G1978" s="15" t="s">
        <v>912</v>
      </c>
      <c r="H1978" s="15" t="s">
        <v>20</v>
      </c>
      <c r="I1978" s="15" t="s">
        <v>12</v>
      </c>
      <c r="J1978" s="15" t="s">
        <v>902</v>
      </c>
    </row>
    <row r="1979" spans="1:10" x14ac:dyDescent="0.25">
      <c r="A1979" s="26" t="s">
        <v>5949</v>
      </c>
      <c r="B1979" s="27" t="s">
        <v>5989</v>
      </c>
      <c r="C1979" s="37" t="s">
        <v>6833</v>
      </c>
      <c r="D1979" s="37" t="s">
        <v>872</v>
      </c>
      <c r="E1979" s="15" t="s">
        <v>100</v>
      </c>
      <c r="F1979" s="15" t="s">
        <v>906</v>
      </c>
      <c r="G1979" s="15" t="s">
        <v>912</v>
      </c>
      <c r="H1979" s="15" t="s">
        <v>20</v>
      </c>
      <c r="I1979" s="15" t="s">
        <v>12</v>
      </c>
      <c r="J1979" s="15" t="s">
        <v>902</v>
      </c>
    </row>
    <row r="1980" spans="1:10" x14ac:dyDescent="0.25">
      <c r="A1980" s="26" t="s">
        <v>5950</v>
      </c>
      <c r="B1980" s="27" t="s">
        <v>5989</v>
      </c>
      <c r="C1980" s="65"/>
      <c r="D1980" s="64"/>
      <c r="E1980" s="15" t="s">
        <v>100</v>
      </c>
      <c r="F1980" s="15" t="s">
        <v>906</v>
      </c>
      <c r="G1980" s="15" t="s">
        <v>912</v>
      </c>
      <c r="H1980" s="15" t="s">
        <v>20</v>
      </c>
      <c r="I1980" s="15" t="s">
        <v>12</v>
      </c>
      <c r="J1980" s="15" t="s">
        <v>902</v>
      </c>
    </row>
    <row r="1981" spans="1:10" x14ac:dyDescent="0.25">
      <c r="A1981" s="26" t="s">
        <v>5951</v>
      </c>
      <c r="B1981" s="27" t="s">
        <v>5989</v>
      </c>
      <c r="C1981" s="37" t="s">
        <v>6833</v>
      </c>
      <c r="D1981" s="37" t="s">
        <v>872</v>
      </c>
      <c r="E1981" s="15" t="s">
        <v>100</v>
      </c>
      <c r="F1981" s="15" t="s">
        <v>906</v>
      </c>
      <c r="G1981" s="15" t="s">
        <v>912</v>
      </c>
      <c r="H1981" s="15" t="s">
        <v>20</v>
      </c>
      <c r="I1981" s="15" t="s">
        <v>12</v>
      </c>
      <c r="J1981" s="15" t="s">
        <v>902</v>
      </c>
    </row>
    <row r="1982" spans="1:10" x14ac:dyDescent="0.25">
      <c r="A1982" s="26" t="s">
        <v>5952</v>
      </c>
      <c r="B1982" s="27" t="s">
        <v>5989</v>
      </c>
      <c r="C1982" s="37" t="s">
        <v>6834</v>
      </c>
      <c r="D1982" s="37" t="s">
        <v>872</v>
      </c>
      <c r="E1982" s="15" t="s">
        <v>100</v>
      </c>
      <c r="F1982" s="15" t="s">
        <v>906</v>
      </c>
      <c r="G1982" s="15" t="s">
        <v>912</v>
      </c>
      <c r="H1982" s="15" t="s">
        <v>20</v>
      </c>
      <c r="I1982" s="15" t="s">
        <v>12</v>
      </c>
      <c r="J1982" s="15" t="s">
        <v>902</v>
      </c>
    </row>
    <row r="1983" spans="1:10" x14ac:dyDescent="0.25">
      <c r="A1983" s="26" t="s">
        <v>5953</v>
      </c>
      <c r="B1983" s="27" t="s">
        <v>5989</v>
      </c>
      <c r="C1983" s="37" t="s">
        <v>6834</v>
      </c>
      <c r="D1983" s="37" t="s">
        <v>872</v>
      </c>
      <c r="E1983" s="15" t="s">
        <v>100</v>
      </c>
      <c r="F1983" s="15" t="s">
        <v>906</v>
      </c>
      <c r="G1983" s="15" t="s">
        <v>912</v>
      </c>
      <c r="H1983" s="15" t="s">
        <v>20</v>
      </c>
      <c r="I1983" s="15" t="s">
        <v>12</v>
      </c>
      <c r="J1983" s="15" t="s">
        <v>902</v>
      </c>
    </row>
    <row r="1984" spans="1:10" x14ac:dyDescent="0.25">
      <c r="A1984" s="26" t="s">
        <v>5954</v>
      </c>
      <c r="B1984" s="27" t="s">
        <v>5989</v>
      </c>
      <c r="C1984" s="37" t="s">
        <v>6834</v>
      </c>
      <c r="D1984" s="37" t="s">
        <v>872</v>
      </c>
      <c r="E1984" s="15" t="s">
        <v>100</v>
      </c>
      <c r="F1984" s="15" t="s">
        <v>906</v>
      </c>
      <c r="G1984" s="15" t="s">
        <v>912</v>
      </c>
      <c r="H1984" s="15" t="s">
        <v>20</v>
      </c>
      <c r="I1984" s="15" t="s">
        <v>12</v>
      </c>
      <c r="J1984" s="15" t="s">
        <v>902</v>
      </c>
    </row>
    <row r="1985" spans="1:10" x14ac:dyDescent="0.25">
      <c r="A1985" s="26" t="s">
        <v>5955</v>
      </c>
      <c r="B1985" s="27" t="s">
        <v>5989</v>
      </c>
      <c r="C1985" s="37" t="s">
        <v>6834</v>
      </c>
      <c r="D1985" s="37" t="s">
        <v>872</v>
      </c>
      <c r="E1985" s="15" t="s">
        <v>100</v>
      </c>
      <c r="F1985" s="15" t="s">
        <v>906</v>
      </c>
      <c r="G1985" s="15" t="s">
        <v>912</v>
      </c>
      <c r="H1985" s="15" t="s">
        <v>20</v>
      </c>
      <c r="I1985" s="15" t="s">
        <v>12</v>
      </c>
      <c r="J1985" s="15" t="s">
        <v>902</v>
      </c>
    </row>
    <row r="1986" spans="1:10" x14ac:dyDescent="0.25">
      <c r="A1986" s="26" t="s">
        <v>5956</v>
      </c>
      <c r="B1986" s="27" t="s">
        <v>5989</v>
      </c>
      <c r="C1986" s="37" t="s">
        <v>6835</v>
      </c>
      <c r="D1986" s="37" t="s">
        <v>872</v>
      </c>
      <c r="E1986" s="15" t="s">
        <v>100</v>
      </c>
      <c r="F1986" s="15" t="s">
        <v>906</v>
      </c>
      <c r="G1986" s="15" t="s">
        <v>912</v>
      </c>
      <c r="H1986" s="15" t="s">
        <v>20</v>
      </c>
      <c r="I1986" s="15" t="s">
        <v>12</v>
      </c>
      <c r="J1986" s="15" t="s">
        <v>902</v>
      </c>
    </row>
    <row r="1987" spans="1:10" x14ac:dyDescent="0.25">
      <c r="A1987" s="26" t="s">
        <v>5957</v>
      </c>
      <c r="B1987" s="27" t="s">
        <v>5989</v>
      </c>
      <c r="C1987" s="37" t="s">
        <v>6836</v>
      </c>
      <c r="D1987" s="37" t="s">
        <v>872</v>
      </c>
      <c r="E1987" s="15" t="s">
        <v>100</v>
      </c>
      <c r="F1987" s="15" t="s">
        <v>906</v>
      </c>
      <c r="G1987" s="15" t="s">
        <v>912</v>
      </c>
      <c r="H1987" s="15" t="s">
        <v>20</v>
      </c>
      <c r="I1987" s="15" t="s">
        <v>12</v>
      </c>
      <c r="J1987" s="15" t="s">
        <v>902</v>
      </c>
    </row>
    <row r="1988" spans="1:10" x14ac:dyDescent="0.25">
      <c r="A1988" s="26" t="s">
        <v>5958</v>
      </c>
      <c r="B1988" s="27" t="s">
        <v>5989</v>
      </c>
      <c r="C1988" s="37" t="s">
        <v>6837</v>
      </c>
      <c r="D1988" s="37" t="s">
        <v>872</v>
      </c>
      <c r="E1988" s="15" t="s">
        <v>100</v>
      </c>
      <c r="F1988" s="15" t="s">
        <v>906</v>
      </c>
      <c r="G1988" s="15" t="s">
        <v>912</v>
      </c>
      <c r="H1988" s="15" t="s">
        <v>20</v>
      </c>
      <c r="I1988" s="15" t="s">
        <v>12</v>
      </c>
      <c r="J1988" s="15" t="s">
        <v>902</v>
      </c>
    </row>
    <row r="1989" spans="1:10" x14ac:dyDescent="0.25">
      <c r="A1989" s="26" t="s">
        <v>5959</v>
      </c>
      <c r="B1989" s="27" t="s">
        <v>5989</v>
      </c>
      <c r="C1989" s="37" t="s">
        <v>6838</v>
      </c>
      <c r="D1989" s="37" t="s">
        <v>895</v>
      </c>
      <c r="E1989" s="15" t="s">
        <v>100</v>
      </c>
      <c r="F1989" s="15" t="s">
        <v>906</v>
      </c>
      <c r="G1989" s="15" t="s">
        <v>912</v>
      </c>
      <c r="H1989" s="15" t="s">
        <v>20</v>
      </c>
      <c r="I1989" s="15" t="s">
        <v>12</v>
      </c>
      <c r="J1989" s="15" t="s">
        <v>902</v>
      </c>
    </row>
    <row r="1990" spans="1:10" x14ac:dyDescent="0.25">
      <c r="A1990" s="26" t="s">
        <v>5960</v>
      </c>
      <c r="B1990" s="27" t="s">
        <v>5989</v>
      </c>
      <c r="C1990" s="65"/>
      <c r="D1990" s="37" t="s">
        <v>895</v>
      </c>
      <c r="E1990" s="15" t="s">
        <v>100</v>
      </c>
      <c r="F1990" s="15" t="s">
        <v>906</v>
      </c>
      <c r="G1990" s="15" t="s">
        <v>912</v>
      </c>
      <c r="H1990" s="15" t="s">
        <v>20</v>
      </c>
      <c r="I1990" s="15" t="s">
        <v>12</v>
      </c>
      <c r="J1990" s="15" t="s">
        <v>902</v>
      </c>
    </row>
    <row r="1991" spans="1:10" x14ac:dyDescent="0.25">
      <c r="A1991" s="26" t="s">
        <v>5961</v>
      </c>
      <c r="B1991" s="27" t="s">
        <v>5989</v>
      </c>
      <c r="C1991" s="37" t="s">
        <v>6839</v>
      </c>
      <c r="D1991" s="37" t="s">
        <v>895</v>
      </c>
      <c r="E1991" s="15" t="s">
        <v>100</v>
      </c>
      <c r="F1991" s="15" t="s">
        <v>906</v>
      </c>
      <c r="G1991" s="15" t="s">
        <v>912</v>
      </c>
      <c r="H1991" s="15" t="s">
        <v>20</v>
      </c>
      <c r="I1991" s="15" t="s">
        <v>12</v>
      </c>
      <c r="J1991" s="15" t="s">
        <v>902</v>
      </c>
    </row>
    <row r="1992" spans="1:10" x14ac:dyDescent="0.25">
      <c r="A1992" s="26" t="s">
        <v>5962</v>
      </c>
      <c r="B1992" s="27" t="s">
        <v>5989</v>
      </c>
      <c r="C1992" s="65"/>
      <c r="D1992" s="37" t="s">
        <v>895</v>
      </c>
      <c r="E1992" s="15" t="s">
        <v>100</v>
      </c>
      <c r="F1992" s="15" t="s">
        <v>906</v>
      </c>
      <c r="G1992" s="15" t="s">
        <v>912</v>
      </c>
      <c r="H1992" s="15" t="s">
        <v>20</v>
      </c>
      <c r="I1992" s="15" t="s">
        <v>12</v>
      </c>
      <c r="J1992" s="15" t="s">
        <v>902</v>
      </c>
    </row>
    <row r="1993" spans="1:10" x14ac:dyDescent="0.25">
      <c r="A1993" s="26" t="s">
        <v>5500</v>
      </c>
      <c r="B1993" s="27" t="s">
        <v>5989</v>
      </c>
      <c r="C1993" s="37" t="s">
        <v>6840</v>
      </c>
      <c r="D1993" s="37" t="s">
        <v>895</v>
      </c>
      <c r="E1993" s="15" t="s">
        <v>100</v>
      </c>
      <c r="F1993" s="15" t="s">
        <v>906</v>
      </c>
      <c r="G1993" s="15" t="s">
        <v>912</v>
      </c>
      <c r="H1993" s="15" t="s">
        <v>20</v>
      </c>
      <c r="I1993" s="15" t="s">
        <v>12</v>
      </c>
      <c r="J1993" s="15" t="s">
        <v>902</v>
      </c>
    </row>
    <row r="1994" spans="1:10" x14ac:dyDescent="0.25">
      <c r="A1994" s="26" t="s">
        <v>5503</v>
      </c>
      <c r="B1994" s="27" t="s">
        <v>5989</v>
      </c>
      <c r="C1994" s="37" t="s">
        <v>6841</v>
      </c>
      <c r="D1994" s="37" t="s">
        <v>895</v>
      </c>
      <c r="E1994" s="15" t="s">
        <v>100</v>
      </c>
      <c r="F1994" s="15" t="s">
        <v>906</v>
      </c>
      <c r="G1994" s="15" t="s">
        <v>912</v>
      </c>
      <c r="H1994" s="15" t="s">
        <v>20</v>
      </c>
      <c r="I1994" s="15" t="s">
        <v>12</v>
      </c>
      <c r="J1994" s="15" t="s">
        <v>902</v>
      </c>
    </row>
    <row r="1995" spans="1:10" x14ac:dyDescent="0.25">
      <c r="A1995" s="26" t="s">
        <v>5963</v>
      </c>
      <c r="B1995" s="27" t="s">
        <v>5989</v>
      </c>
      <c r="C1995" s="37" t="s">
        <v>6842</v>
      </c>
      <c r="D1995" s="37" t="s">
        <v>895</v>
      </c>
      <c r="E1995" s="15" t="s">
        <v>100</v>
      </c>
      <c r="F1995" s="15" t="s">
        <v>906</v>
      </c>
      <c r="G1995" s="15" t="s">
        <v>912</v>
      </c>
      <c r="H1995" s="15" t="s">
        <v>20</v>
      </c>
      <c r="I1995" s="15" t="s">
        <v>12</v>
      </c>
      <c r="J1995" s="15" t="s">
        <v>902</v>
      </c>
    </row>
    <row r="1996" spans="1:10" x14ac:dyDescent="0.25">
      <c r="A1996" s="26" t="s">
        <v>5964</v>
      </c>
      <c r="B1996" s="27" t="s">
        <v>5989</v>
      </c>
      <c r="C1996" s="26" t="s">
        <v>6843</v>
      </c>
      <c r="D1996" s="37" t="s">
        <v>895</v>
      </c>
      <c r="E1996" s="15" t="s">
        <v>100</v>
      </c>
      <c r="F1996" s="15" t="s">
        <v>906</v>
      </c>
      <c r="G1996" s="15" t="s">
        <v>912</v>
      </c>
      <c r="H1996" s="15" t="s">
        <v>20</v>
      </c>
      <c r="I1996" s="15" t="s">
        <v>12</v>
      </c>
      <c r="J1996" s="15" t="s">
        <v>902</v>
      </c>
    </row>
    <row r="1997" spans="1:10" x14ac:dyDescent="0.25">
      <c r="A1997" s="26" t="s">
        <v>5965</v>
      </c>
      <c r="B1997" s="27" t="s">
        <v>5989</v>
      </c>
      <c r="C1997" s="37" t="s">
        <v>6844</v>
      </c>
      <c r="D1997" s="37" t="s">
        <v>896</v>
      </c>
      <c r="E1997" s="15" t="s">
        <v>100</v>
      </c>
      <c r="F1997" s="15" t="s">
        <v>906</v>
      </c>
      <c r="G1997" s="15" t="s">
        <v>912</v>
      </c>
      <c r="H1997" s="15" t="s">
        <v>20</v>
      </c>
      <c r="I1997" s="15" t="s">
        <v>12</v>
      </c>
      <c r="J1997" s="15" t="s">
        <v>902</v>
      </c>
    </row>
    <row r="1998" spans="1:10" x14ac:dyDescent="0.25">
      <c r="A1998" s="26" t="s">
        <v>5966</v>
      </c>
      <c r="B1998" s="27" t="s">
        <v>5989</v>
      </c>
      <c r="C1998" s="37" t="s">
        <v>6844</v>
      </c>
      <c r="D1998" s="37" t="s">
        <v>896</v>
      </c>
      <c r="E1998" s="15" t="s">
        <v>100</v>
      </c>
      <c r="F1998" s="15" t="s">
        <v>906</v>
      </c>
      <c r="G1998" s="15" t="s">
        <v>912</v>
      </c>
      <c r="H1998" s="15" t="s">
        <v>20</v>
      </c>
      <c r="I1998" s="15" t="s">
        <v>12</v>
      </c>
      <c r="J1998" s="15" t="s">
        <v>902</v>
      </c>
    </row>
    <row r="1999" spans="1:10" ht="31.5" x14ac:dyDescent="0.25">
      <c r="A1999" s="26" t="s">
        <v>5967</v>
      </c>
      <c r="B1999" s="27" t="s">
        <v>5989</v>
      </c>
      <c r="C1999" s="27" t="s">
        <v>6643</v>
      </c>
      <c r="D1999" s="37" t="s">
        <v>896</v>
      </c>
      <c r="E1999" s="15" t="s">
        <v>100</v>
      </c>
      <c r="F1999" s="15" t="s">
        <v>906</v>
      </c>
      <c r="G1999" s="15" t="s">
        <v>912</v>
      </c>
      <c r="H1999" s="15" t="s">
        <v>20</v>
      </c>
      <c r="I1999" s="15" t="s">
        <v>12</v>
      </c>
      <c r="J1999" s="15" t="s">
        <v>902</v>
      </c>
    </row>
    <row r="2000" spans="1:10" x14ac:dyDescent="0.25">
      <c r="A2000" s="26" t="s">
        <v>5968</v>
      </c>
      <c r="B2000" s="27" t="s">
        <v>5989</v>
      </c>
      <c r="C2000" s="26" t="s">
        <v>6642</v>
      </c>
      <c r="D2000" s="37" t="s">
        <v>896</v>
      </c>
      <c r="E2000" s="15" t="s">
        <v>100</v>
      </c>
      <c r="F2000" s="15" t="s">
        <v>906</v>
      </c>
      <c r="G2000" s="15" t="s">
        <v>912</v>
      </c>
      <c r="H2000" s="15" t="s">
        <v>20</v>
      </c>
      <c r="I2000" s="15" t="s">
        <v>12</v>
      </c>
      <c r="J2000" s="15" t="s">
        <v>902</v>
      </c>
    </row>
    <row r="2001" spans="1:10" x14ac:dyDescent="0.25">
      <c r="A2001" s="26" t="s">
        <v>5969</v>
      </c>
      <c r="B2001" s="27" t="s">
        <v>5989</v>
      </c>
      <c r="C2001" s="26" t="s">
        <v>6644</v>
      </c>
      <c r="D2001" s="37" t="s">
        <v>896</v>
      </c>
      <c r="E2001" s="15" t="s">
        <v>100</v>
      </c>
      <c r="F2001" s="15" t="s">
        <v>906</v>
      </c>
      <c r="G2001" s="15" t="s">
        <v>912</v>
      </c>
      <c r="H2001" s="15" t="s">
        <v>20</v>
      </c>
      <c r="I2001" s="15" t="s">
        <v>12</v>
      </c>
      <c r="J2001" s="15" t="s">
        <v>902</v>
      </c>
    </row>
    <row r="2002" spans="1:10" x14ac:dyDescent="0.25">
      <c r="A2002" s="26" t="s">
        <v>5970</v>
      </c>
      <c r="B2002" s="27" t="s">
        <v>5989</v>
      </c>
      <c r="C2002" s="37" t="s">
        <v>6845</v>
      </c>
      <c r="D2002" s="37" t="s">
        <v>895</v>
      </c>
      <c r="E2002" s="15" t="s">
        <v>100</v>
      </c>
      <c r="F2002" s="15" t="s">
        <v>906</v>
      </c>
      <c r="G2002" s="15" t="s">
        <v>912</v>
      </c>
      <c r="H2002" s="15" t="s">
        <v>20</v>
      </c>
      <c r="I2002" s="15" t="s">
        <v>12</v>
      </c>
      <c r="J2002" s="15" t="s">
        <v>902</v>
      </c>
    </row>
    <row r="2003" spans="1:10" x14ac:dyDescent="0.25">
      <c r="A2003" s="26" t="s">
        <v>5971</v>
      </c>
      <c r="B2003" s="27" t="s">
        <v>5989</v>
      </c>
      <c r="C2003" s="37" t="s">
        <v>6845</v>
      </c>
      <c r="D2003" s="37" t="s">
        <v>895</v>
      </c>
      <c r="E2003" s="15" t="s">
        <v>100</v>
      </c>
      <c r="F2003" s="15" t="s">
        <v>906</v>
      </c>
      <c r="G2003" s="15" t="s">
        <v>912</v>
      </c>
      <c r="H2003" s="15" t="s">
        <v>20</v>
      </c>
      <c r="I2003" s="15" t="s">
        <v>12</v>
      </c>
      <c r="J2003" s="15" t="s">
        <v>902</v>
      </c>
    </row>
    <row r="2004" spans="1:10" x14ac:dyDescent="0.25">
      <c r="A2004" s="26" t="s">
        <v>5972</v>
      </c>
      <c r="B2004" s="27" t="s">
        <v>5989</v>
      </c>
      <c r="C2004" s="26" t="s">
        <v>6645</v>
      </c>
      <c r="D2004" s="37" t="s">
        <v>895</v>
      </c>
      <c r="E2004" s="15" t="s">
        <v>100</v>
      </c>
      <c r="F2004" s="15" t="s">
        <v>906</v>
      </c>
      <c r="G2004" s="15" t="s">
        <v>912</v>
      </c>
      <c r="H2004" s="15" t="s">
        <v>20</v>
      </c>
      <c r="I2004" s="15" t="s">
        <v>12</v>
      </c>
      <c r="J2004" s="15" t="s">
        <v>902</v>
      </c>
    </row>
    <row r="2005" spans="1:10" x14ac:dyDescent="0.25">
      <c r="A2005" s="26" t="s">
        <v>5973</v>
      </c>
      <c r="B2005" s="27" t="s">
        <v>5989</v>
      </c>
      <c r="C2005" s="26" t="s">
        <v>6645</v>
      </c>
      <c r="D2005" s="37" t="s">
        <v>895</v>
      </c>
      <c r="E2005" s="15" t="s">
        <v>100</v>
      </c>
      <c r="F2005" s="15" t="s">
        <v>906</v>
      </c>
      <c r="G2005" s="15" t="s">
        <v>912</v>
      </c>
      <c r="H2005" s="15" t="s">
        <v>20</v>
      </c>
      <c r="I2005" s="15" t="s">
        <v>12</v>
      </c>
      <c r="J2005" s="15" t="s">
        <v>902</v>
      </c>
    </row>
    <row r="2006" spans="1:10" x14ac:dyDescent="0.25">
      <c r="A2006" s="26" t="s">
        <v>5974</v>
      </c>
      <c r="B2006" s="27" t="s">
        <v>5989</v>
      </c>
      <c r="C2006" s="26" t="s">
        <v>6645</v>
      </c>
      <c r="D2006" s="37" t="s">
        <v>895</v>
      </c>
      <c r="E2006" s="15" t="s">
        <v>100</v>
      </c>
      <c r="F2006" s="15" t="s">
        <v>906</v>
      </c>
      <c r="G2006" s="15" t="s">
        <v>912</v>
      </c>
      <c r="H2006" s="15" t="s">
        <v>20</v>
      </c>
      <c r="I2006" s="15" t="s">
        <v>12</v>
      </c>
      <c r="J2006" s="15" t="s">
        <v>902</v>
      </c>
    </row>
    <row r="2007" spans="1:10" x14ac:dyDescent="0.25">
      <c r="A2007" s="26" t="s">
        <v>5975</v>
      </c>
      <c r="B2007" s="27" t="s">
        <v>5989</v>
      </c>
      <c r="C2007" s="26" t="s">
        <v>6645</v>
      </c>
      <c r="D2007" s="37" t="s">
        <v>895</v>
      </c>
      <c r="E2007" s="15" t="s">
        <v>100</v>
      </c>
      <c r="F2007" s="15" t="s">
        <v>906</v>
      </c>
      <c r="G2007" s="15" t="s">
        <v>912</v>
      </c>
      <c r="H2007" s="15" t="s">
        <v>20</v>
      </c>
      <c r="I2007" s="15" t="s">
        <v>12</v>
      </c>
      <c r="J2007" s="15" t="s">
        <v>902</v>
      </c>
    </row>
    <row r="2008" spans="1:10" x14ac:dyDescent="0.25">
      <c r="A2008" s="26" t="s">
        <v>5976</v>
      </c>
      <c r="B2008" s="27" t="s">
        <v>5989</v>
      </c>
      <c r="C2008" s="26" t="s">
        <v>6645</v>
      </c>
      <c r="D2008" s="37" t="s">
        <v>895</v>
      </c>
      <c r="E2008" s="15" t="s">
        <v>100</v>
      </c>
      <c r="F2008" s="15" t="s">
        <v>906</v>
      </c>
      <c r="G2008" s="15" t="s">
        <v>912</v>
      </c>
      <c r="H2008" s="15" t="s">
        <v>20</v>
      </c>
      <c r="I2008" s="15" t="s">
        <v>12</v>
      </c>
      <c r="J2008" s="15" t="s">
        <v>902</v>
      </c>
    </row>
    <row r="2009" spans="1:10" x14ac:dyDescent="0.25">
      <c r="A2009" s="26" t="s">
        <v>5977</v>
      </c>
      <c r="B2009" s="27" t="s">
        <v>5989</v>
      </c>
      <c r="C2009" s="26" t="s">
        <v>6636</v>
      </c>
      <c r="D2009" s="64"/>
      <c r="E2009" s="15" t="s">
        <v>100</v>
      </c>
      <c r="F2009" s="15" t="s">
        <v>906</v>
      </c>
      <c r="G2009" s="15" t="s">
        <v>912</v>
      </c>
      <c r="H2009" s="15" t="s">
        <v>20</v>
      </c>
      <c r="I2009" s="15" t="s">
        <v>12</v>
      </c>
      <c r="J2009" s="15" t="s">
        <v>902</v>
      </c>
    </row>
    <row r="2010" spans="1:10" x14ac:dyDescent="0.25">
      <c r="A2010" s="26" t="s">
        <v>5978</v>
      </c>
      <c r="B2010" s="27" t="s">
        <v>5989</v>
      </c>
      <c r="C2010" s="26" t="s">
        <v>6639</v>
      </c>
      <c r="D2010" s="64"/>
      <c r="E2010" s="15" t="s">
        <v>100</v>
      </c>
      <c r="F2010" s="15" t="s">
        <v>906</v>
      </c>
      <c r="G2010" s="15" t="s">
        <v>912</v>
      </c>
      <c r="H2010" s="15" t="s">
        <v>20</v>
      </c>
      <c r="I2010" s="15" t="s">
        <v>12</v>
      </c>
      <c r="J2010" s="15" t="s">
        <v>902</v>
      </c>
    </row>
    <row r="2011" spans="1:10" x14ac:dyDescent="0.25">
      <c r="A2011" s="26" t="s">
        <v>5979</v>
      </c>
      <c r="B2011" s="27" t="s">
        <v>5989</v>
      </c>
      <c r="C2011" s="26" t="s">
        <v>6637</v>
      </c>
      <c r="D2011" s="37" t="s">
        <v>872</v>
      </c>
      <c r="E2011" s="15" t="s">
        <v>100</v>
      </c>
      <c r="F2011" s="15" t="s">
        <v>906</v>
      </c>
      <c r="G2011" s="15" t="s">
        <v>912</v>
      </c>
      <c r="H2011" s="15" t="s">
        <v>20</v>
      </c>
      <c r="I2011" s="15" t="s">
        <v>12</v>
      </c>
      <c r="J2011" s="15" t="s">
        <v>902</v>
      </c>
    </row>
    <row r="2012" spans="1:10" x14ac:dyDescent="0.25">
      <c r="A2012" s="26" t="s">
        <v>5980</v>
      </c>
      <c r="B2012" s="27" t="s">
        <v>5989</v>
      </c>
      <c r="C2012" s="26" t="s">
        <v>6638</v>
      </c>
      <c r="D2012" s="37" t="s">
        <v>872</v>
      </c>
      <c r="E2012" s="15" t="s">
        <v>100</v>
      </c>
      <c r="F2012" s="15" t="s">
        <v>906</v>
      </c>
      <c r="G2012" s="15" t="s">
        <v>912</v>
      </c>
      <c r="H2012" s="15" t="s">
        <v>20</v>
      </c>
      <c r="I2012" s="15" t="s">
        <v>12</v>
      </c>
      <c r="J2012" s="15" t="s">
        <v>902</v>
      </c>
    </row>
    <row r="2013" spans="1:10" x14ac:dyDescent="0.25">
      <c r="A2013" s="26" t="s">
        <v>5981</v>
      </c>
      <c r="B2013" s="27" t="s">
        <v>5989</v>
      </c>
      <c r="C2013" s="26" t="s">
        <v>6846</v>
      </c>
      <c r="D2013" s="37" t="s">
        <v>872</v>
      </c>
      <c r="E2013" s="15" t="s">
        <v>100</v>
      </c>
      <c r="F2013" s="15" t="s">
        <v>906</v>
      </c>
      <c r="G2013" s="15" t="s">
        <v>912</v>
      </c>
      <c r="H2013" s="15" t="s">
        <v>20</v>
      </c>
      <c r="I2013" s="15" t="s">
        <v>12</v>
      </c>
      <c r="J2013" s="15" t="s">
        <v>902</v>
      </c>
    </row>
    <row r="2014" spans="1:10" x14ac:dyDescent="0.25">
      <c r="A2014" s="26" t="s">
        <v>5982</v>
      </c>
      <c r="B2014" s="27" t="s">
        <v>5989</v>
      </c>
      <c r="C2014" s="26" t="s">
        <v>6641</v>
      </c>
      <c r="D2014" s="37" t="s">
        <v>872</v>
      </c>
      <c r="E2014" s="15" t="s">
        <v>100</v>
      </c>
      <c r="F2014" s="15" t="s">
        <v>906</v>
      </c>
      <c r="G2014" s="15" t="s">
        <v>912</v>
      </c>
      <c r="H2014" s="15" t="s">
        <v>20</v>
      </c>
      <c r="I2014" s="15" t="s">
        <v>12</v>
      </c>
      <c r="J2014" s="15" t="s">
        <v>902</v>
      </c>
    </row>
    <row r="2015" spans="1:10" x14ac:dyDescent="0.25">
      <c r="A2015" s="26" t="s">
        <v>5643</v>
      </c>
      <c r="B2015" s="27" t="s">
        <v>5989</v>
      </c>
      <c r="C2015" s="26" t="s">
        <v>6640</v>
      </c>
      <c r="D2015" s="37" t="s">
        <v>872</v>
      </c>
      <c r="E2015" s="15" t="s">
        <v>100</v>
      </c>
      <c r="F2015" s="15" t="s">
        <v>906</v>
      </c>
      <c r="G2015" s="15" t="s">
        <v>912</v>
      </c>
      <c r="H2015" s="15" t="s">
        <v>20</v>
      </c>
      <c r="I2015" s="15" t="s">
        <v>12</v>
      </c>
      <c r="J2015" s="15" t="s">
        <v>902</v>
      </c>
    </row>
    <row r="2016" spans="1:10" x14ac:dyDescent="0.25">
      <c r="A2016" s="26" t="s">
        <v>5983</v>
      </c>
      <c r="B2016" s="27" t="s">
        <v>5989</v>
      </c>
      <c r="C2016" s="37" t="s">
        <v>6847</v>
      </c>
      <c r="D2016" s="64"/>
      <c r="E2016" s="15" t="s">
        <v>100</v>
      </c>
      <c r="F2016" s="15" t="s">
        <v>906</v>
      </c>
      <c r="G2016" s="15" t="s">
        <v>912</v>
      </c>
      <c r="H2016" s="15" t="s">
        <v>20</v>
      </c>
      <c r="I2016" s="15" t="s">
        <v>12</v>
      </c>
      <c r="J2016" s="15" t="s">
        <v>902</v>
      </c>
    </row>
    <row r="2017" spans="1:10" x14ac:dyDescent="0.25">
      <c r="A2017" s="26" t="s">
        <v>4967</v>
      </c>
      <c r="B2017" s="27" t="s">
        <v>5989</v>
      </c>
      <c r="C2017" s="37" t="s">
        <v>6847</v>
      </c>
      <c r="D2017" s="64"/>
      <c r="E2017" s="15" t="s">
        <v>100</v>
      </c>
      <c r="F2017" s="15" t="s">
        <v>906</v>
      </c>
      <c r="G2017" s="15" t="s">
        <v>912</v>
      </c>
      <c r="H2017" s="15" t="s">
        <v>20</v>
      </c>
      <c r="I2017" s="15" t="s">
        <v>12</v>
      </c>
      <c r="J2017" s="15" t="s">
        <v>902</v>
      </c>
    </row>
    <row r="2018" spans="1:10" x14ac:dyDescent="0.25">
      <c r="A2018" s="26" t="s">
        <v>5984</v>
      </c>
      <c r="B2018" s="27" t="s">
        <v>5989</v>
      </c>
      <c r="C2018" s="37" t="s">
        <v>6847</v>
      </c>
      <c r="D2018" s="64"/>
      <c r="E2018" s="15" t="s">
        <v>100</v>
      </c>
      <c r="F2018" s="15" t="s">
        <v>906</v>
      </c>
      <c r="G2018" s="15" t="s">
        <v>912</v>
      </c>
      <c r="H2018" s="15" t="s">
        <v>20</v>
      </c>
      <c r="I2018" s="15" t="s">
        <v>12</v>
      </c>
      <c r="J2018" s="15" t="s">
        <v>902</v>
      </c>
    </row>
    <row r="2019" spans="1:10" x14ac:dyDescent="0.25">
      <c r="A2019" s="26" t="s">
        <v>5985</v>
      </c>
      <c r="B2019" s="27" t="s">
        <v>5989</v>
      </c>
      <c r="C2019" s="37" t="s">
        <v>6848</v>
      </c>
      <c r="D2019" s="64"/>
      <c r="E2019" s="15" t="s">
        <v>100</v>
      </c>
      <c r="F2019" s="15" t="s">
        <v>906</v>
      </c>
      <c r="G2019" s="15" t="s">
        <v>912</v>
      </c>
      <c r="H2019" s="15" t="s">
        <v>20</v>
      </c>
      <c r="I2019" s="15" t="s">
        <v>12</v>
      </c>
      <c r="J2019" s="15" t="s">
        <v>902</v>
      </c>
    </row>
    <row r="2020" spans="1:10" x14ac:dyDescent="0.25">
      <c r="A2020" s="26" t="s">
        <v>5986</v>
      </c>
      <c r="B2020" s="27" t="s">
        <v>5989</v>
      </c>
      <c r="C2020" s="37" t="s">
        <v>6848</v>
      </c>
      <c r="D2020" s="64"/>
      <c r="E2020" s="15" t="s">
        <v>100</v>
      </c>
      <c r="F2020" s="15" t="s">
        <v>906</v>
      </c>
      <c r="G2020" s="15" t="s">
        <v>912</v>
      </c>
      <c r="H2020" s="15" t="s">
        <v>20</v>
      </c>
      <c r="I2020" s="15" t="s">
        <v>12</v>
      </c>
      <c r="J2020" s="15" t="s">
        <v>902</v>
      </c>
    </row>
    <row r="2021" spans="1:10" x14ac:dyDescent="0.25">
      <c r="A2021" s="26" t="s">
        <v>5987</v>
      </c>
      <c r="B2021" s="27" t="s">
        <v>5989</v>
      </c>
      <c r="C2021" s="37" t="s">
        <v>6849</v>
      </c>
      <c r="D2021" s="37" t="s">
        <v>872</v>
      </c>
      <c r="E2021" s="15" t="s">
        <v>100</v>
      </c>
      <c r="F2021" s="15" t="s">
        <v>906</v>
      </c>
      <c r="G2021" s="15" t="s">
        <v>912</v>
      </c>
      <c r="H2021" s="15" t="s">
        <v>20</v>
      </c>
      <c r="I2021" s="15" t="s">
        <v>12</v>
      </c>
      <c r="J2021" s="15" t="s">
        <v>902</v>
      </c>
    </row>
    <row r="2022" spans="1:10" x14ac:dyDescent="0.25">
      <c r="A2022" s="26" t="s">
        <v>5988</v>
      </c>
      <c r="B2022" s="27" t="s">
        <v>5989</v>
      </c>
      <c r="C2022" s="37" t="s">
        <v>6849</v>
      </c>
      <c r="D2022" s="37" t="s">
        <v>872</v>
      </c>
      <c r="E2022" s="15" t="s">
        <v>100</v>
      </c>
      <c r="F2022" s="15" t="s">
        <v>906</v>
      </c>
      <c r="G2022" s="15" t="s">
        <v>912</v>
      </c>
      <c r="H2022" s="15" t="s">
        <v>20</v>
      </c>
      <c r="I2022" s="15" t="s">
        <v>12</v>
      </c>
      <c r="J2022" s="15" t="s">
        <v>902</v>
      </c>
    </row>
    <row r="2023" spans="1:10" x14ac:dyDescent="0.25">
      <c r="A2023" s="26" t="s">
        <v>8855</v>
      </c>
      <c r="B2023" s="27" t="s">
        <v>5989</v>
      </c>
      <c r="C2023" s="37" t="s">
        <v>6849</v>
      </c>
      <c r="D2023" s="37" t="s">
        <v>872</v>
      </c>
      <c r="E2023" s="15" t="s">
        <v>100</v>
      </c>
      <c r="F2023" s="15" t="s">
        <v>906</v>
      </c>
      <c r="G2023" s="15" t="s">
        <v>912</v>
      </c>
      <c r="H2023" s="15" t="s">
        <v>20</v>
      </c>
      <c r="I2023" s="15" t="s">
        <v>12</v>
      </c>
      <c r="J2023" s="15" t="s">
        <v>902</v>
      </c>
    </row>
    <row r="2024" spans="1:10" x14ac:dyDescent="0.25">
      <c r="A2024" s="26" t="s">
        <v>8854</v>
      </c>
      <c r="B2024" s="27" t="s">
        <v>5989</v>
      </c>
      <c r="C2024" s="26" t="s">
        <v>6634</v>
      </c>
      <c r="D2024" s="37" t="s">
        <v>900</v>
      </c>
      <c r="E2024" s="15" t="s">
        <v>100</v>
      </c>
      <c r="F2024" s="15" t="s">
        <v>906</v>
      </c>
      <c r="G2024" s="15" t="s">
        <v>912</v>
      </c>
      <c r="H2024" s="15" t="s">
        <v>20</v>
      </c>
      <c r="I2024" s="15" t="s">
        <v>12</v>
      </c>
      <c r="J2024" s="15" t="s">
        <v>902</v>
      </c>
    </row>
    <row r="2025" spans="1:10" x14ac:dyDescent="0.25">
      <c r="A2025" s="26" t="s">
        <v>8853</v>
      </c>
      <c r="B2025" s="27" t="s">
        <v>5989</v>
      </c>
      <c r="C2025" s="26" t="s">
        <v>6635</v>
      </c>
      <c r="D2025" s="37" t="s">
        <v>872</v>
      </c>
      <c r="E2025" s="15" t="s">
        <v>100</v>
      </c>
      <c r="F2025" s="15" t="s">
        <v>906</v>
      </c>
      <c r="G2025" s="15" t="s">
        <v>912</v>
      </c>
      <c r="H2025" s="15" t="s">
        <v>20</v>
      </c>
      <c r="I2025" s="15" t="s">
        <v>12</v>
      </c>
      <c r="J2025" s="15" t="s">
        <v>902</v>
      </c>
    </row>
    <row r="2026" spans="1:10" x14ac:dyDescent="0.25">
      <c r="B2026" s="28" t="s">
        <v>1768</v>
      </c>
      <c r="D2026" s="37"/>
      <c r="E2026" s="27"/>
      <c r="I2026" s="15"/>
    </row>
    <row r="2027" spans="1:10" x14ac:dyDescent="0.25">
      <c r="A2027" s="27" t="s">
        <v>1943</v>
      </c>
      <c r="B2027" s="27" t="s">
        <v>1948</v>
      </c>
      <c r="C2027" s="37" t="s">
        <v>6646</v>
      </c>
      <c r="D2027" s="37" t="s">
        <v>844</v>
      </c>
      <c r="E2027" s="15" t="s">
        <v>100</v>
      </c>
      <c r="F2027" s="15" t="s">
        <v>906</v>
      </c>
      <c r="G2027" s="15" t="s">
        <v>912</v>
      </c>
      <c r="H2027" s="15" t="s">
        <v>20</v>
      </c>
      <c r="I2027" s="15" t="s">
        <v>12</v>
      </c>
      <c r="J2027" s="15" t="s">
        <v>902</v>
      </c>
    </row>
    <row r="2028" spans="1:10" x14ac:dyDescent="0.25">
      <c r="A2028" s="27" t="s">
        <v>1944</v>
      </c>
      <c r="B2028" s="27" t="s">
        <v>1948</v>
      </c>
      <c r="C2028" s="37" t="s">
        <v>6647</v>
      </c>
      <c r="D2028" s="37" t="s">
        <v>844</v>
      </c>
      <c r="E2028" s="15" t="s">
        <v>100</v>
      </c>
      <c r="F2028" s="15" t="s">
        <v>906</v>
      </c>
      <c r="G2028" s="15" t="s">
        <v>912</v>
      </c>
      <c r="H2028" s="15" t="s">
        <v>20</v>
      </c>
      <c r="I2028" s="15" t="s">
        <v>12</v>
      </c>
      <c r="J2028" s="15" t="s">
        <v>902</v>
      </c>
    </row>
    <row r="2029" spans="1:10" x14ac:dyDescent="0.25">
      <c r="A2029" s="27" t="s">
        <v>1945</v>
      </c>
      <c r="B2029" s="27" t="s">
        <v>1948</v>
      </c>
      <c r="C2029" s="37" t="s">
        <v>6648</v>
      </c>
      <c r="D2029" s="37" t="s">
        <v>844</v>
      </c>
      <c r="E2029" s="15" t="s">
        <v>100</v>
      </c>
      <c r="F2029" s="15" t="s">
        <v>906</v>
      </c>
      <c r="G2029" s="15" t="s">
        <v>912</v>
      </c>
      <c r="H2029" s="15" t="s">
        <v>20</v>
      </c>
      <c r="I2029" s="15" t="s">
        <v>12</v>
      </c>
      <c r="J2029" s="15" t="s">
        <v>902</v>
      </c>
    </row>
    <row r="2030" spans="1:10" x14ac:dyDescent="0.25">
      <c r="A2030" s="27" t="s">
        <v>1946</v>
      </c>
      <c r="B2030" s="27" t="s">
        <v>1948</v>
      </c>
      <c r="C2030" s="37" t="s">
        <v>6649</v>
      </c>
      <c r="D2030" s="37" t="s">
        <v>844</v>
      </c>
      <c r="E2030" s="15" t="s">
        <v>100</v>
      </c>
      <c r="F2030" s="15" t="s">
        <v>906</v>
      </c>
      <c r="G2030" s="15" t="s">
        <v>912</v>
      </c>
      <c r="H2030" s="15" t="s">
        <v>20</v>
      </c>
      <c r="I2030" s="15" t="s">
        <v>12</v>
      </c>
      <c r="J2030" s="15" t="s">
        <v>902</v>
      </c>
    </row>
    <row r="2031" spans="1:10" x14ac:dyDescent="0.25">
      <c r="A2031" s="27" t="s">
        <v>6281</v>
      </c>
      <c r="B2031" s="27" t="s">
        <v>1948</v>
      </c>
      <c r="C2031" s="37" t="s">
        <v>6650</v>
      </c>
      <c r="D2031" s="37" t="s">
        <v>844</v>
      </c>
      <c r="E2031" s="15" t="s">
        <v>100</v>
      </c>
      <c r="F2031" s="15" t="s">
        <v>906</v>
      </c>
      <c r="G2031" s="15" t="s">
        <v>912</v>
      </c>
      <c r="H2031" s="15" t="s">
        <v>20</v>
      </c>
      <c r="I2031" s="15" t="s">
        <v>12</v>
      </c>
      <c r="J2031" s="15" t="s">
        <v>902</v>
      </c>
    </row>
    <row r="2032" spans="1:10" x14ac:dyDescent="0.25">
      <c r="A2032" s="27" t="s">
        <v>6053</v>
      </c>
      <c r="B2032" s="27" t="s">
        <v>6052</v>
      </c>
      <c r="C2032" s="37" t="s">
        <v>6651</v>
      </c>
      <c r="D2032" s="37" t="s">
        <v>844</v>
      </c>
      <c r="E2032" s="15" t="s">
        <v>100</v>
      </c>
      <c r="F2032" s="15" t="s">
        <v>906</v>
      </c>
      <c r="G2032" s="15" t="s">
        <v>912</v>
      </c>
      <c r="H2032" s="15" t="s">
        <v>20</v>
      </c>
      <c r="I2032" s="15" t="s">
        <v>12</v>
      </c>
      <c r="J2032" s="15" t="s">
        <v>902</v>
      </c>
    </row>
    <row r="2033" spans="1:10" x14ac:dyDescent="0.25">
      <c r="A2033" s="27" t="s">
        <v>1949</v>
      </c>
      <c r="B2033" s="35" t="s">
        <v>1769</v>
      </c>
      <c r="C2033" s="37" t="s">
        <v>6652</v>
      </c>
      <c r="D2033" s="37" t="s">
        <v>872</v>
      </c>
      <c r="E2033" s="15" t="s">
        <v>100</v>
      </c>
      <c r="F2033" s="15" t="s">
        <v>906</v>
      </c>
      <c r="G2033" s="15" t="s">
        <v>912</v>
      </c>
      <c r="H2033" s="15" t="s">
        <v>20</v>
      </c>
      <c r="I2033" s="15" t="s">
        <v>12</v>
      </c>
      <c r="J2033" s="15" t="s">
        <v>902</v>
      </c>
    </row>
    <row r="2034" spans="1:10" x14ac:dyDescent="0.25">
      <c r="A2034" s="27" t="s">
        <v>1950</v>
      </c>
      <c r="B2034" s="35" t="s">
        <v>1769</v>
      </c>
      <c r="C2034" s="37" t="s">
        <v>6653</v>
      </c>
      <c r="D2034" s="37" t="s">
        <v>872</v>
      </c>
      <c r="E2034" s="15" t="s">
        <v>100</v>
      </c>
      <c r="F2034" s="15" t="s">
        <v>906</v>
      </c>
      <c r="G2034" s="15" t="s">
        <v>912</v>
      </c>
      <c r="H2034" s="15" t="s">
        <v>20</v>
      </c>
      <c r="I2034" s="15" t="s">
        <v>12</v>
      </c>
      <c r="J2034" s="15" t="s">
        <v>902</v>
      </c>
    </row>
    <row r="2035" spans="1:10" ht="31.5" x14ac:dyDescent="0.25">
      <c r="A2035" s="27" t="s">
        <v>1951</v>
      </c>
      <c r="B2035" s="35" t="s">
        <v>1769</v>
      </c>
      <c r="C2035" s="37" t="s">
        <v>6654</v>
      </c>
      <c r="D2035" s="37" t="s">
        <v>872</v>
      </c>
      <c r="E2035" s="15" t="s">
        <v>100</v>
      </c>
      <c r="F2035" s="15" t="s">
        <v>906</v>
      </c>
      <c r="G2035" s="15" t="s">
        <v>912</v>
      </c>
      <c r="H2035" s="15" t="s">
        <v>20</v>
      </c>
      <c r="I2035" s="15" t="s">
        <v>12</v>
      </c>
      <c r="J2035" s="15" t="s">
        <v>902</v>
      </c>
    </row>
    <row r="2036" spans="1:10" x14ac:dyDescent="0.25">
      <c r="A2036" s="27" t="s">
        <v>1952</v>
      </c>
      <c r="B2036" s="35" t="s">
        <v>1769</v>
      </c>
      <c r="C2036" s="37" t="s">
        <v>6655</v>
      </c>
      <c r="D2036" s="37" t="s">
        <v>872</v>
      </c>
      <c r="E2036" s="15" t="s">
        <v>100</v>
      </c>
      <c r="F2036" s="15" t="s">
        <v>906</v>
      </c>
      <c r="G2036" s="15" t="s">
        <v>912</v>
      </c>
      <c r="H2036" s="15" t="s">
        <v>20</v>
      </c>
      <c r="I2036" s="15" t="s">
        <v>12</v>
      </c>
      <c r="J2036" s="15" t="s">
        <v>902</v>
      </c>
    </row>
    <row r="2037" spans="1:10" x14ac:dyDescent="0.25">
      <c r="A2037" s="27" t="s">
        <v>1953</v>
      </c>
      <c r="B2037" s="35" t="s">
        <v>1769</v>
      </c>
      <c r="C2037" s="37" t="s">
        <v>6656</v>
      </c>
      <c r="D2037" s="37" t="s">
        <v>872</v>
      </c>
      <c r="E2037" s="15" t="s">
        <v>100</v>
      </c>
      <c r="F2037" s="15" t="s">
        <v>906</v>
      </c>
      <c r="G2037" s="15" t="s">
        <v>912</v>
      </c>
      <c r="H2037" s="15" t="s">
        <v>20</v>
      </c>
      <c r="I2037" s="15" t="s">
        <v>12</v>
      </c>
      <c r="J2037" s="15" t="s">
        <v>902</v>
      </c>
    </row>
    <row r="2038" spans="1:10" x14ac:dyDescent="0.25">
      <c r="A2038" s="27" t="s">
        <v>1954</v>
      </c>
      <c r="B2038" s="35" t="s">
        <v>1769</v>
      </c>
      <c r="C2038" s="37" t="s">
        <v>6657</v>
      </c>
      <c r="D2038" s="37" t="s">
        <v>872</v>
      </c>
      <c r="E2038" s="15" t="s">
        <v>100</v>
      </c>
      <c r="F2038" s="15" t="s">
        <v>906</v>
      </c>
      <c r="G2038" s="15" t="s">
        <v>912</v>
      </c>
      <c r="H2038" s="15" t="s">
        <v>20</v>
      </c>
      <c r="I2038" s="15" t="s">
        <v>12</v>
      </c>
      <c r="J2038" s="15" t="s">
        <v>902</v>
      </c>
    </row>
    <row r="2039" spans="1:10" x14ac:dyDescent="0.25">
      <c r="A2039" s="27" t="s">
        <v>1955</v>
      </c>
      <c r="B2039" s="35" t="s">
        <v>1769</v>
      </c>
      <c r="C2039" s="37" t="s">
        <v>6658</v>
      </c>
      <c r="D2039" s="37" t="s">
        <v>872</v>
      </c>
      <c r="E2039" s="15" t="s">
        <v>100</v>
      </c>
      <c r="F2039" s="15" t="s">
        <v>906</v>
      </c>
      <c r="G2039" s="15" t="s">
        <v>912</v>
      </c>
      <c r="H2039" s="15" t="s">
        <v>20</v>
      </c>
      <c r="I2039" s="15" t="s">
        <v>12</v>
      </c>
      <c r="J2039" s="15" t="s">
        <v>902</v>
      </c>
    </row>
    <row r="2040" spans="1:10" x14ac:dyDescent="0.25">
      <c r="A2040" s="27" t="s">
        <v>1956</v>
      </c>
      <c r="B2040" s="35" t="s">
        <v>1769</v>
      </c>
      <c r="C2040" s="37" t="s">
        <v>6659</v>
      </c>
      <c r="D2040" s="37" t="s">
        <v>872</v>
      </c>
      <c r="E2040" s="15" t="s">
        <v>100</v>
      </c>
      <c r="F2040" s="15" t="s">
        <v>906</v>
      </c>
      <c r="G2040" s="15" t="s">
        <v>912</v>
      </c>
      <c r="H2040" s="15" t="s">
        <v>20</v>
      </c>
      <c r="I2040" s="15" t="s">
        <v>12</v>
      </c>
      <c r="J2040" s="15" t="s">
        <v>902</v>
      </c>
    </row>
    <row r="2041" spans="1:10" x14ac:dyDescent="0.25">
      <c r="A2041" s="27" t="s">
        <v>1957</v>
      </c>
      <c r="B2041" s="35" t="s">
        <v>1769</v>
      </c>
      <c r="C2041" s="37" t="s">
        <v>6660</v>
      </c>
      <c r="D2041" s="37" t="s">
        <v>872</v>
      </c>
      <c r="E2041" s="15" t="s">
        <v>100</v>
      </c>
      <c r="F2041" s="15" t="s">
        <v>906</v>
      </c>
      <c r="G2041" s="15" t="s">
        <v>912</v>
      </c>
      <c r="H2041" s="15" t="s">
        <v>20</v>
      </c>
      <c r="I2041" s="15" t="s">
        <v>12</v>
      </c>
      <c r="J2041" s="15" t="s">
        <v>902</v>
      </c>
    </row>
    <row r="2042" spans="1:10" ht="31.5" x14ac:dyDescent="0.25">
      <c r="A2042" s="27" t="s">
        <v>1958</v>
      </c>
      <c r="B2042" s="35" t="s">
        <v>1769</v>
      </c>
      <c r="C2042" s="65" t="s">
        <v>6661</v>
      </c>
      <c r="D2042" s="37" t="s">
        <v>872</v>
      </c>
      <c r="E2042" s="15" t="s">
        <v>100</v>
      </c>
      <c r="F2042" s="15" t="s">
        <v>906</v>
      </c>
      <c r="G2042" s="15" t="s">
        <v>912</v>
      </c>
      <c r="H2042" s="15" t="s">
        <v>20</v>
      </c>
      <c r="I2042" s="15" t="s">
        <v>12</v>
      </c>
      <c r="J2042" s="15" t="s">
        <v>902</v>
      </c>
    </row>
    <row r="2043" spans="1:10" x14ac:dyDescent="0.25">
      <c r="A2043" s="27" t="s">
        <v>1959</v>
      </c>
      <c r="B2043" s="35" t="s">
        <v>1769</v>
      </c>
      <c r="C2043" s="37" t="s">
        <v>6662</v>
      </c>
      <c r="D2043" s="37" t="s">
        <v>872</v>
      </c>
      <c r="E2043" s="15" t="s">
        <v>100</v>
      </c>
      <c r="F2043" s="15" t="s">
        <v>906</v>
      </c>
      <c r="G2043" s="15" t="s">
        <v>912</v>
      </c>
      <c r="H2043" s="15" t="s">
        <v>20</v>
      </c>
      <c r="I2043" s="15" t="s">
        <v>12</v>
      </c>
      <c r="J2043" s="15" t="s">
        <v>902</v>
      </c>
    </row>
    <row r="2044" spans="1:10" x14ac:dyDescent="0.25">
      <c r="A2044" s="27" t="s">
        <v>1960</v>
      </c>
      <c r="B2044" s="35" t="s">
        <v>1769</v>
      </c>
      <c r="C2044" s="37" t="s">
        <v>6662</v>
      </c>
      <c r="D2044" s="37" t="s">
        <v>872</v>
      </c>
      <c r="E2044" s="15" t="s">
        <v>100</v>
      </c>
      <c r="F2044" s="15" t="s">
        <v>906</v>
      </c>
      <c r="G2044" s="15" t="s">
        <v>912</v>
      </c>
      <c r="H2044" s="15" t="s">
        <v>20</v>
      </c>
      <c r="I2044" s="15" t="s">
        <v>12</v>
      </c>
      <c r="J2044" s="15" t="s">
        <v>902</v>
      </c>
    </row>
    <row r="2045" spans="1:10" x14ac:dyDescent="0.25">
      <c r="A2045" s="27" t="s">
        <v>1961</v>
      </c>
      <c r="B2045" s="35" t="s">
        <v>1769</v>
      </c>
      <c r="C2045" s="37" t="s">
        <v>6662</v>
      </c>
      <c r="D2045" s="37" t="s">
        <v>872</v>
      </c>
      <c r="E2045" s="15" t="s">
        <v>100</v>
      </c>
      <c r="F2045" s="15" t="s">
        <v>906</v>
      </c>
      <c r="G2045" s="15" t="s">
        <v>912</v>
      </c>
      <c r="H2045" s="15" t="s">
        <v>20</v>
      </c>
      <c r="I2045" s="15" t="s">
        <v>12</v>
      </c>
      <c r="J2045" s="15" t="s">
        <v>902</v>
      </c>
    </row>
    <row r="2046" spans="1:10" ht="31.5" x14ac:dyDescent="0.25">
      <c r="A2046" s="27" t="s">
        <v>1962</v>
      </c>
      <c r="B2046" s="35" t="s">
        <v>1769</v>
      </c>
      <c r="C2046" s="37" t="s">
        <v>6663</v>
      </c>
      <c r="D2046" s="37" t="s">
        <v>872</v>
      </c>
      <c r="E2046" s="15" t="s">
        <v>100</v>
      </c>
      <c r="F2046" s="15" t="s">
        <v>906</v>
      </c>
      <c r="G2046" s="15" t="s">
        <v>912</v>
      </c>
      <c r="H2046" s="15" t="s">
        <v>20</v>
      </c>
      <c r="I2046" s="15" t="s">
        <v>12</v>
      </c>
      <c r="J2046" s="15" t="s">
        <v>902</v>
      </c>
    </row>
    <row r="2047" spans="1:10" x14ac:dyDescent="0.25">
      <c r="A2047" s="27" t="s">
        <v>1963</v>
      </c>
      <c r="B2047" s="35" t="s">
        <v>1769</v>
      </c>
      <c r="C2047" s="37" t="s">
        <v>6664</v>
      </c>
      <c r="D2047" s="37" t="s">
        <v>872</v>
      </c>
      <c r="E2047" s="15" t="s">
        <v>100</v>
      </c>
      <c r="F2047" s="15" t="s">
        <v>906</v>
      </c>
      <c r="G2047" s="15" t="s">
        <v>912</v>
      </c>
      <c r="H2047" s="15" t="s">
        <v>20</v>
      </c>
      <c r="I2047" s="15" t="s">
        <v>12</v>
      </c>
      <c r="J2047" s="15" t="s">
        <v>902</v>
      </c>
    </row>
    <row r="2048" spans="1:10" ht="31.5" x14ac:dyDescent="0.25">
      <c r="A2048" s="27" t="s">
        <v>1964</v>
      </c>
      <c r="B2048" s="35" t="s">
        <v>1769</v>
      </c>
      <c r="C2048" s="37" t="s">
        <v>6665</v>
      </c>
      <c r="D2048" s="37" t="s">
        <v>872</v>
      </c>
      <c r="E2048" s="15" t="s">
        <v>100</v>
      </c>
      <c r="F2048" s="15" t="s">
        <v>906</v>
      </c>
      <c r="G2048" s="15" t="s">
        <v>912</v>
      </c>
      <c r="H2048" s="15" t="s">
        <v>20</v>
      </c>
      <c r="I2048" s="15" t="s">
        <v>12</v>
      </c>
      <c r="J2048" s="15" t="s">
        <v>902</v>
      </c>
    </row>
    <row r="2049" spans="1:10" ht="31.5" x14ac:dyDescent="0.25">
      <c r="A2049" s="27" t="s">
        <v>1965</v>
      </c>
      <c r="B2049" s="35" t="s">
        <v>1769</v>
      </c>
      <c r="C2049" s="37" t="s">
        <v>6665</v>
      </c>
      <c r="D2049" s="37" t="s">
        <v>872</v>
      </c>
      <c r="E2049" s="15" t="s">
        <v>100</v>
      </c>
      <c r="F2049" s="15" t="s">
        <v>906</v>
      </c>
      <c r="G2049" s="15" t="s">
        <v>912</v>
      </c>
      <c r="H2049" s="15" t="s">
        <v>20</v>
      </c>
      <c r="I2049" s="15" t="s">
        <v>12</v>
      </c>
      <c r="J2049" s="15" t="s">
        <v>902</v>
      </c>
    </row>
    <row r="2050" spans="1:10" ht="31.5" x14ac:dyDescent="0.25">
      <c r="A2050" s="27" t="s">
        <v>1966</v>
      </c>
      <c r="B2050" s="35" t="s">
        <v>1769</v>
      </c>
      <c r="C2050" s="64"/>
      <c r="D2050" s="37" t="s">
        <v>872</v>
      </c>
      <c r="E2050" s="15" t="s">
        <v>100</v>
      </c>
      <c r="F2050" s="15" t="s">
        <v>906</v>
      </c>
      <c r="G2050" s="15" t="s">
        <v>912</v>
      </c>
      <c r="H2050" s="15" t="s">
        <v>20</v>
      </c>
      <c r="I2050" s="15" t="s">
        <v>12</v>
      </c>
      <c r="J2050" s="15" t="s">
        <v>902</v>
      </c>
    </row>
    <row r="2051" spans="1:10" x14ac:dyDescent="0.25">
      <c r="A2051" s="27" t="s">
        <v>1967</v>
      </c>
      <c r="B2051" s="35" t="s">
        <v>1769</v>
      </c>
      <c r="C2051" s="37" t="s">
        <v>6666</v>
      </c>
      <c r="D2051" s="37" t="s">
        <v>872</v>
      </c>
      <c r="E2051" s="15" t="s">
        <v>100</v>
      </c>
      <c r="F2051" s="15" t="s">
        <v>906</v>
      </c>
      <c r="G2051" s="15" t="s">
        <v>912</v>
      </c>
      <c r="H2051" s="15" t="s">
        <v>20</v>
      </c>
      <c r="I2051" s="15" t="s">
        <v>12</v>
      </c>
      <c r="J2051" s="15" t="s">
        <v>902</v>
      </c>
    </row>
    <row r="2052" spans="1:10" x14ac:dyDescent="0.25">
      <c r="A2052" s="27" t="s">
        <v>1968</v>
      </c>
      <c r="B2052" s="35" t="s">
        <v>1769</v>
      </c>
      <c r="C2052" s="37" t="s">
        <v>6666</v>
      </c>
      <c r="D2052" s="37" t="s">
        <v>872</v>
      </c>
      <c r="E2052" s="15" t="s">
        <v>100</v>
      </c>
      <c r="F2052" s="15" t="s">
        <v>906</v>
      </c>
      <c r="G2052" s="15" t="s">
        <v>912</v>
      </c>
      <c r="H2052" s="15" t="s">
        <v>20</v>
      </c>
      <c r="I2052" s="15" t="s">
        <v>12</v>
      </c>
      <c r="J2052" s="15" t="s">
        <v>902</v>
      </c>
    </row>
    <row r="2053" spans="1:10" x14ac:dyDescent="0.25">
      <c r="A2053" s="27" t="s">
        <v>1969</v>
      </c>
      <c r="B2053" s="35" t="s">
        <v>1769</v>
      </c>
      <c r="C2053" s="37" t="s">
        <v>6666</v>
      </c>
      <c r="D2053" s="37" t="s">
        <v>872</v>
      </c>
      <c r="E2053" s="15" t="s">
        <v>100</v>
      </c>
      <c r="F2053" s="15" t="s">
        <v>906</v>
      </c>
      <c r="G2053" s="15" t="s">
        <v>912</v>
      </c>
      <c r="H2053" s="15" t="s">
        <v>20</v>
      </c>
      <c r="I2053" s="15" t="s">
        <v>12</v>
      </c>
      <c r="J2053" s="15" t="s">
        <v>902</v>
      </c>
    </row>
    <row r="2054" spans="1:10" x14ac:dyDescent="0.25">
      <c r="A2054" s="27" t="s">
        <v>1970</v>
      </c>
      <c r="B2054" s="35" t="s">
        <v>1769</v>
      </c>
      <c r="C2054" s="37" t="s">
        <v>6666</v>
      </c>
      <c r="D2054" s="37" t="s">
        <v>872</v>
      </c>
      <c r="E2054" s="15" t="s">
        <v>100</v>
      </c>
      <c r="F2054" s="15" t="s">
        <v>906</v>
      </c>
      <c r="G2054" s="15" t="s">
        <v>912</v>
      </c>
      <c r="H2054" s="15" t="s">
        <v>20</v>
      </c>
      <c r="I2054" s="15" t="s">
        <v>12</v>
      </c>
      <c r="J2054" s="15" t="s">
        <v>902</v>
      </c>
    </row>
    <row r="2055" spans="1:10" x14ac:dyDescent="0.25">
      <c r="A2055" s="27" t="s">
        <v>1971</v>
      </c>
      <c r="B2055" s="35" t="s">
        <v>1769</v>
      </c>
      <c r="C2055" s="37" t="s">
        <v>6666</v>
      </c>
      <c r="D2055" s="37" t="s">
        <v>872</v>
      </c>
      <c r="E2055" s="15" t="s">
        <v>100</v>
      </c>
      <c r="F2055" s="15" t="s">
        <v>906</v>
      </c>
      <c r="G2055" s="15" t="s">
        <v>912</v>
      </c>
      <c r="H2055" s="15" t="s">
        <v>20</v>
      </c>
      <c r="I2055" s="15" t="s">
        <v>12</v>
      </c>
      <c r="J2055" s="15" t="s">
        <v>902</v>
      </c>
    </row>
    <row r="2056" spans="1:10" x14ac:dyDescent="0.25">
      <c r="A2056" s="27" t="s">
        <v>1972</v>
      </c>
      <c r="B2056" s="35" t="s">
        <v>1769</v>
      </c>
      <c r="C2056" s="37" t="s">
        <v>6666</v>
      </c>
      <c r="D2056" s="37" t="s">
        <v>872</v>
      </c>
      <c r="E2056" s="15" t="s">
        <v>100</v>
      </c>
      <c r="F2056" s="15" t="s">
        <v>906</v>
      </c>
      <c r="G2056" s="15" t="s">
        <v>912</v>
      </c>
      <c r="H2056" s="15" t="s">
        <v>20</v>
      </c>
      <c r="I2056" s="15" t="s">
        <v>12</v>
      </c>
      <c r="J2056" s="15" t="s">
        <v>902</v>
      </c>
    </row>
    <row r="2057" spans="1:10" x14ac:dyDescent="0.25">
      <c r="A2057" s="27" t="s">
        <v>1973</v>
      </c>
      <c r="B2057" s="35" t="s">
        <v>1769</v>
      </c>
      <c r="C2057" s="37" t="s">
        <v>6666</v>
      </c>
      <c r="D2057" s="37" t="s">
        <v>872</v>
      </c>
      <c r="E2057" s="15" t="s">
        <v>100</v>
      </c>
      <c r="F2057" s="15" t="s">
        <v>906</v>
      </c>
      <c r="G2057" s="15" t="s">
        <v>912</v>
      </c>
      <c r="H2057" s="15" t="s">
        <v>20</v>
      </c>
      <c r="I2057" s="15" t="s">
        <v>12</v>
      </c>
      <c r="J2057" s="15" t="s">
        <v>902</v>
      </c>
    </row>
    <row r="2058" spans="1:10" x14ac:dyDescent="0.25">
      <c r="A2058" s="27" t="s">
        <v>1974</v>
      </c>
      <c r="B2058" s="35" t="s">
        <v>1769</v>
      </c>
      <c r="C2058" s="37" t="s">
        <v>6666</v>
      </c>
      <c r="D2058" s="37" t="s">
        <v>872</v>
      </c>
      <c r="E2058" s="15" t="s">
        <v>100</v>
      </c>
      <c r="F2058" s="15" t="s">
        <v>906</v>
      </c>
      <c r="G2058" s="15" t="s">
        <v>912</v>
      </c>
      <c r="H2058" s="15" t="s">
        <v>20</v>
      </c>
      <c r="I2058" s="15" t="s">
        <v>12</v>
      </c>
      <c r="J2058" s="15" t="s">
        <v>902</v>
      </c>
    </row>
    <row r="2059" spans="1:10" ht="31.5" x14ac:dyDescent="0.25">
      <c r="A2059" s="27" t="s">
        <v>1975</v>
      </c>
      <c r="B2059" s="35" t="s">
        <v>1769</v>
      </c>
      <c r="C2059" s="37" t="s">
        <v>6666</v>
      </c>
      <c r="D2059" s="37" t="s">
        <v>872</v>
      </c>
      <c r="E2059" s="15" t="s">
        <v>100</v>
      </c>
      <c r="F2059" s="15" t="s">
        <v>906</v>
      </c>
      <c r="G2059" s="15" t="s">
        <v>912</v>
      </c>
      <c r="H2059" s="15" t="s">
        <v>20</v>
      </c>
      <c r="I2059" s="15" t="s">
        <v>12</v>
      </c>
      <c r="J2059" s="15" t="s">
        <v>902</v>
      </c>
    </row>
    <row r="2060" spans="1:10" ht="31.5" x14ac:dyDescent="0.25">
      <c r="A2060" s="27" t="s">
        <v>1976</v>
      </c>
      <c r="B2060" s="35" t="s">
        <v>1769</v>
      </c>
      <c r="C2060" s="27" t="s">
        <v>6667</v>
      </c>
      <c r="D2060" s="37" t="s">
        <v>872</v>
      </c>
      <c r="E2060" s="15" t="s">
        <v>100</v>
      </c>
      <c r="F2060" s="15" t="s">
        <v>906</v>
      </c>
      <c r="G2060" s="15" t="s">
        <v>912</v>
      </c>
      <c r="H2060" s="15" t="s">
        <v>20</v>
      </c>
      <c r="I2060" s="15" t="s">
        <v>12</v>
      </c>
      <c r="J2060" s="15" t="s">
        <v>902</v>
      </c>
    </row>
    <row r="2061" spans="1:10" x14ac:dyDescent="0.25">
      <c r="A2061" s="27" t="s">
        <v>1977</v>
      </c>
      <c r="B2061" s="35" t="s">
        <v>1769</v>
      </c>
      <c r="C2061" s="38" t="s">
        <v>1977</v>
      </c>
      <c r="D2061" s="37" t="s">
        <v>872</v>
      </c>
      <c r="E2061" s="15" t="s">
        <v>100</v>
      </c>
      <c r="F2061" s="15" t="s">
        <v>906</v>
      </c>
      <c r="G2061" s="15" t="s">
        <v>912</v>
      </c>
      <c r="H2061" s="15" t="s">
        <v>20</v>
      </c>
      <c r="I2061" s="15" t="s">
        <v>12</v>
      </c>
      <c r="J2061" s="15" t="s">
        <v>902</v>
      </c>
    </row>
    <row r="2062" spans="1:10" x14ac:dyDescent="0.25">
      <c r="A2062" s="27" t="s">
        <v>1978</v>
      </c>
      <c r="B2062" s="35" t="s">
        <v>1769</v>
      </c>
      <c r="C2062" s="37" t="s">
        <v>6796</v>
      </c>
      <c r="D2062" s="37" t="s">
        <v>872</v>
      </c>
      <c r="E2062" s="15" t="s">
        <v>100</v>
      </c>
      <c r="F2062" s="15" t="s">
        <v>906</v>
      </c>
      <c r="G2062" s="15" t="s">
        <v>912</v>
      </c>
      <c r="H2062" s="15" t="s">
        <v>20</v>
      </c>
      <c r="I2062" s="15" t="s">
        <v>12</v>
      </c>
      <c r="J2062" s="15" t="s">
        <v>902</v>
      </c>
    </row>
    <row r="2063" spans="1:10" x14ac:dyDescent="0.25">
      <c r="A2063" s="27" t="s">
        <v>1979</v>
      </c>
      <c r="B2063" s="35" t="s">
        <v>1769</v>
      </c>
      <c r="C2063" s="37" t="s">
        <v>6797</v>
      </c>
      <c r="D2063" s="37" t="s">
        <v>872</v>
      </c>
      <c r="E2063" s="15" t="s">
        <v>100</v>
      </c>
      <c r="F2063" s="15" t="s">
        <v>906</v>
      </c>
      <c r="G2063" s="15" t="s">
        <v>912</v>
      </c>
      <c r="H2063" s="15" t="s">
        <v>20</v>
      </c>
      <c r="I2063" s="15" t="s">
        <v>12</v>
      </c>
      <c r="J2063" s="15" t="s">
        <v>902</v>
      </c>
    </row>
    <row r="2064" spans="1:10" ht="31.5" x14ac:dyDescent="0.25">
      <c r="A2064" s="27" t="s">
        <v>1980</v>
      </c>
      <c r="B2064" s="35" t="s">
        <v>1769</v>
      </c>
      <c r="C2064" s="37" t="s">
        <v>6798</v>
      </c>
      <c r="D2064" s="37" t="s">
        <v>872</v>
      </c>
      <c r="E2064" s="15" t="s">
        <v>100</v>
      </c>
      <c r="F2064" s="15" t="s">
        <v>906</v>
      </c>
      <c r="G2064" s="15" t="s">
        <v>912</v>
      </c>
      <c r="H2064" s="15" t="s">
        <v>20</v>
      </c>
      <c r="I2064" s="15" t="s">
        <v>12</v>
      </c>
      <c r="J2064" s="15" t="s">
        <v>902</v>
      </c>
    </row>
    <row r="2065" spans="1:10" ht="31.5" x14ac:dyDescent="0.25">
      <c r="A2065" s="27" t="s">
        <v>1981</v>
      </c>
      <c r="B2065" s="35" t="s">
        <v>1769</v>
      </c>
      <c r="C2065" s="37" t="s">
        <v>6799</v>
      </c>
      <c r="D2065" s="37" t="s">
        <v>872</v>
      </c>
      <c r="E2065" s="15" t="s">
        <v>100</v>
      </c>
      <c r="F2065" s="15" t="s">
        <v>906</v>
      </c>
      <c r="G2065" s="15" t="s">
        <v>912</v>
      </c>
      <c r="H2065" s="15" t="s">
        <v>20</v>
      </c>
      <c r="I2065" s="15" t="s">
        <v>12</v>
      </c>
      <c r="J2065" s="15" t="s">
        <v>902</v>
      </c>
    </row>
    <row r="2066" spans="1:10" x14ac:dyDescent="0.25">
      <c r="A2066" s="27" t="s">
        <v>1982</v>
      </c>
      <c r="B2066" s="35" t="s">
        <v>1769</v>
      </c>
      <c r="C2066" s="37" t="s">
        <v>6800</v>
      </c>
      <c r="D2066" s="37" t="s">
        <v>872</v>
      </c>
      <c r="E2066" s="15" t="s">
        <v>100</v>
      </c>
      <c r="F2066" s="15" t="s">
        <v>906</v>
      </c>
      <c r="G2066" s="15" t="s">
        <v>912</v>
      </c>
      <c r="H2066" s="15" t="s">
        <v>20</v>
      </c>
      <c r="I2066" s="15" t="s">
        <v>12</v>
      </c>
      <c r="J2066" s="15" t="s">
        <v>902</v>
      </c>
    </row>
    <row r="2067" spans="1:10" ht="31.5" x14ac:dyDescent="0.25">
      <c r="A2067" s="27" t="s">
        <v>1983</v>
      </c>
      <c r="B2067" s="35" t="s">
        <v>1769</v>
      </c>
      <c r="C2067" s="27" t="s">
        <v>1983</v>
      </c>
      <c r="D2067" s="37" t="s">
        <v>872</v>
      </c>
      <c r="E2067" s="15" t="s">
        <v>100</v>
      </c>
      <c r="F2067" s="15" t="s">
        <v>906</v>
      </c>
      <c r="G2067" s="15" t="s">
        <v>912</v>
      </c>
      <c r="H2067" s="15" t="s">
        <v>20</v>
      </c>
      <c r="I2067" s="15" t="s">
        <v>12</v>
      </c>
      <c r="J2067" s="15" t="s">
        <v>902</v>
      </c>
    </row>
    <row r="2068" spans="1:10" ht="31.5" x14ac:dyDescent="0.25">
      <c r="A2068" s="27" t="s">
        <v>1984</v>
      </c>
      <c r="B2068" s="35" t="s">
        <v>1769</v>
      </c>
      <c r="C2068" s="27" t="s">
        <v>1984</v>
      </c>
      <c r="D2068" s="37" t="s">
        <v>872</v>
      </c>
      <c r="E2068" s="15" t="s">
        <v>100</v>
      </c>
      <c r="F2068" s="15" t="s">
        <v>906</v>
      </c>
      <c r="G2068" s="15" t="s">
        <v>912</v>
      </c>
      <c r="H2068" s="15" t="s">
        <v>20</v>
      </c>
      <c r="I2068" s="15" t="s">
        <v>12</v>
      </c>
      <c r="J2068" s="15" t="s">
        <v>902</v>
      </c>
    </row>
    <row r="2069" spans="1:10" ht="31.5" x14ac:dyDescent="0.25">
      <c r="A2069" s="27" t="s">
        <v>1985</v>
      </c>
      <c r="B2069" s="35" t="s">
        <v>1769</v>
      </c>
      <c r="C2069" s="27" t="s">
        <v>1985</v>
      </c>
      <c r="D2069" s="37" t="s">
        <v>872</v>
      </c>
      <c r="E2069" s="15" t="s">
        <v>100</v>
      </c>
      <c r="F2069" s="15" t="s">
        <v>906</v>
      </c>
      <c r="G2069" s="15" t="s">
        <v>912</v>
      </c>
      <c r="H2069" s="15" t="s">
        <v>20</v>
      </c>
      <c r="I2069" s="15" t="s">
        <v>12</v>
      </c>
      <c r="J2069" s="15" t="s">
        <v>902</v>
      </c>
    </row>
    <row r="2070" spans="1:10" ht="31.5" x14ac:dyDescent="0.25">
      <c r="A2070" s="27" t="s">
        <v>1986</v>
      </c>
      <c r="B2070" s="35" t="s">
        <v>1769</v>
      </c>
      <c r="C2070" s="27" t="s">
        <v>1986</v>
      </c>
      <c r="D2070" s="37" t="s">
        <v>872</v>
      </c>
      <c r="E2070" s="15" t="s">
        <v>100</v>
      </c>
      <c r="F2070" s="15" t="s">
        <v>906</v>
      </c>
      <c r="G2070" s="15" t="s">
        <v>912</v>
      </c>
      <c r="H2070" s="15" t="s">
        <v>20</v>
      </c>
      <c r="I2070" s="15" t="s">
        <v>12</v>
      </c>
      <c r="J2070" s="15" t="s">
        <v>902</v>
      </c>
    </row>
    <row r="2071" spans="1:10" ht="31.5" x14ac:dyDescent="0.25">
      <c r="A2071" s="27" t="s">
        <v>1987</v>
      </c>
      <c r="B2071" s="35" t="s">
        <v>1769</v>
      </c>
      <c r="C2071" s="27" t="s">
        <v>1987</v>
      </c>
      <c r="D2071" s="37" t="s">
        <v>872</v>
      </c>
      <c r="E2071" s="15" t="s">
        <v>100</v>
      </c>
      <c r="F2071" s="15" t="s">
        <v>906</v>
      </c>
      <c r="G2071" s="15" t="s">
        <v>912</v>
      </c>
      <c r="H2071" s="15" t="s">
        <v>20</v>
      </c>
      <c r="I2071" s="15" t="s">
        <v>12</v>
      </c>
      <c r="J2071" s="15" t="s">
        <v>902</v>
      </c>
    </row>
    <row r="2072" spans="1:10" ht="31.5" x14ac:dyDescent="0.25">
      <c r="A2072" s="27" t="s">
        <v>1988</v>
      </c>
      <c r="B2072" s="35" t="s">
        <v>1769</v>
      </c>
      <c r="C2072" s="27" t="s">
        <v>1988</v>
      </c>
      <c r="D2072" s="37" t="s">
        <v>872</v>
      </c>
      <c r="E2072" s="15" t="s">
        <v>100</v>
      </c>
      <c r="F2072" s="15" t="s">
        <v>906</v>
      </c>
      <c r="G2072" s="15" t="s">
        <v>912</v>
      </c>
      <c r="H2072" s="15" t="s">
        <v>20</v>
      </c>
      <c r="I2072" s="15" t="s">
        <v>12</v>
      </c>
      <c r="J2072" s="15" t="s">
        <v>902</v>
      </c>
    </row>
    <row r="2073" spans="1:10" x14ac:dyDescent="0.25">
      <c r="A2073" s="27" t="s">
        <v>1989</v>
      </c>
      <c r="B2073" s="35" t="s">
        <v>1769</v>
      </c>
      <c r="C2073" s="27" t="s">
        <v>1989</v>
      </c>
      <c r="D2073" s="37" t="s">
        <v>872</v>
      </c>
      <c r="E2073" s="15" t="s">
        <v>100</v>
      </c>
      <c r="F2073" s="15" t="s">
        <v>906</v>
      </c>
      <c r="G2073" s="15" t="s">
        <v>912</v>
      </c>
      <c r="H2073" s="15" t="s">
        <v>20</v>
      </c>
      <c r="I2073" s="15" t="s">
        <v>12</v>
      </c>
      <c r="J2073" s="15" t="s">
        <v>902</v>
      </c>
    </row>
    <row r="2074" spans="1:10" x14ac:dyDescent="0.25">
      <c r="A2074" s="27" t="s">
        <v>1990</v>
      </c>
      <c r="B2074" s="35" t="s">
        <v>1769</v>
      </c>
      <c r="C2074" s="27" t="s">
        <v>1990</v>
      </c>
      <c r="D2074" s="37" t="s">
        <v>872</v>
      </c>
      <c r="E2074" s="15" t="s">
        <v>100</v>
      </c>
      <c r="F2074" s="15" t="s">
        <v>906</v>
      </c>
      <c r="G2074" s="15" t="s">
        <v>912</v>
      </c>
      <c r="H2074" s="15" t="s">
        <v>20</v>
      </c>
      <c r="I2074" s="15" t="s">
        <v>12</v>
      </c>
      <c r="J2074" s="15" t="s">
        <v>902</v>
      </c>
    </row>
    <row r="2075" spans="1:10" x14ac:dyDescent="0.25">
      <c r="A2075" s="27" t="s">
        <v>1991</v>
      </c>
      <c r="B2075" s="35" t="s">
        <v>1769</v>
      </c>
      <c r="C2075" s="27" t="s">
        <v>1991</v>
      </c>
      <c r="D2075" s="37" t="s">
        <v>872</v>
      </c>
      <c r="E2075" s="15" t="s">
        <v>100</v>
      </c>
      <c r="F2075" s="15" t="s">
        <v>906</v>
      </c>
      <c r="G2075" s="15" t="s">
        <v>912</v>
      </c>
      <c r="H2075" s="15" t="s">
        <v>20</v>
      </c>
      <c r="I2075" s="15" t="s">
        <v>12</v>
      </c>
      <c r="J2075" s="15" t="s">
        <v>902</v>
      </c>
    </row>
    <row r="2076" spans="1:10" x14ac:dyDescent="0.25">
      <c r="A2076" s="27" t="s">
        <v>1992</v>
      </c>
      <c r="B2076" s="35" t="s">
        <v>1769</v>
      </c>
      <c r="C2076" s="27" t="s">
        <v>1992</v>
      </c>
      <c r="D2076" s="37" t="s">
        <v>872</v>
      </c>
      <c r="E2076" s="15" t="s">
        <v>100</v>
      </c>
      <c r="F2076" s="15" t="s">
        <v>906</v>
      </c>
      <c r="G2076" s="15" t="s">
        <v>912</v>
      </c>
      <c r="H2076" s="15" t="s">
        <v>20</v>
      </c>
      <c r="I2076" s="15" t="s">
        <v>12</v>
      </c>
      <c r="J2076" s="15" t="s">
        <v>902</v>
      </c>
    </row>
    <row r="2077" spans="1:10" x14ac:dyDescent="0.25">
      <c r="A2077" s="27" t="s">
        <v>1993</v>
      </c>
      <c r="B2077" s="35" t="s">
        <v>1769</v>
      </c>
      <c r="C2077" s="27" t="s">
        <v>1993</v>
      </c>
      <c r="D2077" s="37" t="s">
        <v>872</v>
      </c>
      <c r="E2077" s="15" t="s">
        <v>100</v>
      </c>
      <c r="F2077" s="15" t="s">
        <v>906</v>
      </c>
      <c r="G2077" s="15" t="s">
        <v>912</v>
      </c>
      <c r="H2077" s="15" t="s">
        <v>20</v>
      </c>
      <c r="I2077" s="15" t="s">
        <v>12</v>
      </c>
      <c r="J2077" s="15" t="s">
        <v>902</v>
      </c>
    </row>
    <row r="2078" spans="1:10" x14ac:dyDescent="0.25">
      <c r="A2078" s="27" t="s">
        <v>1994</v>
      </c>
      <c r="B2078" s="35" t="s">
        <v>1769</v>
      </c>
      <c r="C2078" s="27" t="s">
        <v>1994</v>
      </c>
      <c r="D2078" s="37" t="s">
        <v>872</v>
      </c>
      <c r="E2078" s="15" t="s">
        <v>100</v>
      </c>
      <c r="F2078" s="15" t="s">
        <v>906</v>
      </c>
      <c r="G2078" s="15" t="s">
        <v>912</v>
      </c>
      <c r="H2078" s="15" t="s">
        <v>20</v>
      </c>
      <c r="I2078" s="15" t="s">
        <v>12</v>
      </c>
      <c r="J2078" s="15" t="s">
        <v>902</v>
      </c>
    </row>
    <row r="2079" spans="1:10" x14ac:dyDescent="0.25">
      <c r="A2079" s="27" t="s">
        <v>1995</v>
      </c>
      <c r="B2079" s="35" t="s">
        <v>1769</v>
      </c>
      <c r="C2079" s="27" t="s">
        <v>1995</v>
      </c>
      <c r="D2079" s="37" t="s">
        <v>872</v>
      </c>
      <c r="E2079" s="15" t="s">
        <v>100</v>
      </c>
      <c r="F2079" s="15" t="s">
        <v>906</v>
      </c>
      <c r="G2079" s="15" t="s">
        <v>912</v>
      </c>
      <c r="H2079" s="15" t="s">
        <v>20</v>
      </c>
      <c r="I2079" s="15" t="s">
        <v>12</v>
      </c>
      <c r="J2079" s="15" t="s">
        <v>902</v>
      </c>
    </row>
    <row r="2080" spans="1:10" x14ac:dyDescent="0.25">
      <c r="A2080" s="27" t="s">
        <v>1996</v>
      </c>
      <c r="B2080" s="35" t="s">
        <v>1769</v>
      </c>
      <c r="C2080" s="27" t="s">
        <v>1996</v>
      </c>
      <c r="D2080" s="37" t="s">
        <v>872</v>
      </c>
      <c r="E2080" s="15" t="s">
        <v>100</v>
      </c>
      <c r="F2080" s="15" t="s">
        <v>906</v>
      </c>
      <c r="G2080" s="15" t="s">
        <v>912</v>
      </c>
      <c r="H2080" s="15" t="s">
        <v>20</v>
      </c>
      <c r="I2080" s="15" t="s">
        <v>12</v>
      </c>
      <c r="J2080" s="15" t="s">
        <v>902</v>
      </c>
    </row>
    <row r="2081" spans="1:10" ht="31.5" x14ac:dyDescent="0.25">
      <c r="A2081" s="27" t="s">
        <v>1997</v>
      </c>
      <c r="B2081" s="35" t="s">
        <v>1769</v>
      </c>
      <c r="C2081" s="27" t="s">
        <v>1997</v>
      </c>
      <c r="D2081" s="37" t="s">
        <v>869</v>
      </c>
      <c r="E2081" s="15" t="s">
        <v>100</v>
      </c>
      <c r="F2081" s="15" t="s">
        <v>906</v>
      </c>
      <c r="G2081" s="15" t="s">
        <v>912</v>
      </c>
      <c r="H2081" s="15" t="s">
        <v>20</v>
      </c>
      <c r="I2081" s="15" t="s">
        <v>12</v>
      </c>
      <c r="J2081" s="15" t="s">
        <v>902</v>
      </c>
    </row>
    <row r="2082" spans="1:10" x14ac:dyDescent="0.25">
      <c r="A2082" s="27" t="s">
        <v>1998</v>
      </c>
      <c r="B2082" s="35" t="s">
        <v>1769</v>
      </c>
      <c r="C2082" s="27" t="s">
        <v>1998</v>
      </c>
      <c r="D2082" s="37" t="s">
        <v>869</v>
      </c>
      <c r="E2082" s="15" t="s">
        <v>100</v>
      </c>
      <c r="F2082" s="15" t="s">
        <v>906</v>
      </c>
      <c r="G2082" s="15" t="s">
        <v>912</v>
      </c>
      <c r="H2082" s="15" t="s">
        <v>20</v>
      </c>
      <c r="I2082" s="15" t="s">
        <v>12</v>
      </c>
      <c r="J2082" s="15" t="s">
        <v>902</v>
      </c>
    </row>
    <row r="2083" spans="1:10" x14ac:dyDescent="0.25">
      <c r="A2083" s="27" t="s">
        <v>1999</v>
      </c>
      <c r="B2083" s="35" t="s">
        <v>1769</v>
      </c>
      <c r="C2083" s="27" t="s">
        <v>1999</v>
      </c>
      <c r="D2083" s="37" t="s">
        <v>872</v>
      </c>
      <c r="E2083" s="15" t="s">
        <v>100</v>
      </c>
      <c r="F2083" s="15" t="s">
        <v>906</v>
      </c>
      <c r="G2083" s="15" t="s">
        <v>912</v>
      </c>
      <c r="H2083" s="15" t="s">
        <v>20</v>
      </c>
      <c r="I2083" s="15" t="s">
        <v>12</v>
      </c>
      <c r="J2083" s="15" t="s">
        <v>902</v>
      </c>
    </row>
    <row r="2084" spans="1:10" x14ac:dyDescent="0.25">
      <c r="A2084" s="27" t="s">
        <v>2000</v>
      </c>
      <c r="B2084" s="35" t="s">
        <v>1769</v>
      </c>
      <c r="C2084" s="27" t="s">
        <v>2000</v>
      </c>
      <c r="D2084" s="37" t="s">
        <v>872</v>
      </c>
      <c r="E2084" s="15" t="s">
        <v>100</v>
      </c>
      <c r="F2084" s="15" t="s">
        <v>906</v>
      </c>
      <c r="G2084" s="15" t="s">
        <v>912</v>
      </c>
      <c r="H2084" s="15" t="s">
        <v>20</v>
      </c>
      <c r="I2084" s="15" t="s">
        <v>12</v>
      </c>
      <c r="J2084" s="15" t="s">
        <v>902</v>
      </c>
    </row>
    <row r="2085" spans="1:10" x14ac:dyDescent="0.25">
      <c r="A2085" s="26" t="s">
        <v>2001</v>
      </c>
      <c r="B2085" s="35" t="s">
        <v>1769</v>
      </c>
      <c r="C2085" s="26" t="s">
        <v>2001</v>
      </c>
      <c r="D2085" s="37" t="s">
        <v>872</v>
      </c>
      <c r="E2085" s="15" t="s">
        <v>100</v>
      </c>
      <c r="F2085" s="15" t="s">
        <v>906</v>
      </c>
      <c r="G2085" s="15" t="s">
        <v>912</v>
      </c>
      <c r="H2085" s="15" t="s">
        <v>20</v>
      </c>
      <c r="I2085" s="15" t="s">
        <v>12</v>
      </c>
      <c r="J2085" s="15" t="s">
        <v>902</v>
      </c>
    </row>
    <row r="2086" spans="1:10" x14ac:dyDescent="0.25">
      <c r="A2086" s="26" t="s">
        <v>2002</v>
      </c>
      <c r="B2086" s="35" t="s">
        <v>1769</v>
      </c>
      <c r="C2086" s="26" t="s">
        <v>2002</v>
      </c>
      <c r="D2086" s="37" t="s">
        <v>869</v>
      </c>
      <c r="E2086" s="15" t="s">
        <v>100</v>
      </c>
      <c r="F2086" s="15" t="s">
        <v>906</v>
      </c>
      <c r="G2086" s="15" t="s">
        <v>912</v>
      </c>
      <c r="H2086" s="15" t="s">
        <v>20</v>
      </c>
      <c r="I2086" s="15" t="s">
        <v>12</v>
      </c>
      <c r="J2086" s="15" t="s">
        <v>902</v>
      </c>
    </row>
    <row r="2087" spans="1:10" x14ac:dyDescent="0.25">
      <c r="A2087" s="26" t="s">
        <v>2003</v>
      </c>
      <c r="B2087" s="35" t="s">
        <v>1769</v>
      </c>
      <c r="C2087" s="26" t="s">
        <v>6801</v>
      </c>
      <c r="D2087" s="37" t="s">
        <v>872</v>
      </c>
      <c r="E2087" s="15" t="s">
        <v>100</v>
      </c>
      <c r="F2087" s="15" t="s">
        <v>906</v>
      </c>
      <c r="G2087" s="15" t="s">
        <v>912</v>
      </c>
      <c r="H2087" s="15" t="s">
        <v>20</v>
      </c>
      <c r="I2087" s="15" t="s">
        <v>12</v>
      </c>
      <c r="J2087" s="15" t="s">
        <v>902</v>
      </c>
    </row>
    <row r="2088" spans="1:10" x14ac:dyDescent="0.25">
      <c r="A2088" s="26" t="s">
        <v>2004</v>
      </c>
      <c r="B2088" s="35" t="s">
        <v>1769</v>
      </c>
      <c r="C2088" s="26" t="s">
        <v>6801</v>
      </c>
      <c r="D2088" s="37" t="s">
        <v>872</v>
      </c>
      <c r="E2088" s="15" t="s">
        <v>100</v>
      </c>
      <c r="F2088" s="15" t="s">
        <v>906</v>
      </c>
      <c r="G2088" s="15" t="s">
        <v>912</v>
      </c>
      <c r="H2088" s="15" t="s">
        <v>20</v>
      </c>
      <c r="I2088" s="15" t="s">
        <v>12</v>
      </c>
      <c r="J2088" s="15" t="s">
        <v>902</v>
      </c>
    </row>
    <row r="2089" spans="1:10" x14ac:dyDescent="0.25">
      <c r="A2089" s="26" t="s">
        <v>2005</v>
      </c>
      <c r="B2089" s="35" t="s">
        <v>1769</v>
      </c>
      <c r="C2089" s="26" t="s">
        <v>6801</v>
      </c>
      <c r="D2089" s="37" t="s">
        <v>872</v>
      </c>
      <c r="E2089" s="15" t="s">
        <v>100</v>
      </c>
      <c r="F2089" s="15" t="s">
        <v>906</v>
      </c>
      <c r="G2089" s="15" t="s">
        <v>912</v>
      </c>
      <c r="H2089" s="15" t="s">
        <v>20</v>
      </c>
      <c r="I2089" s="15" t="s">
        <v>12</v>
      </c>
      <c r="J2089" s="15" t="s">
        <v>902</v>
      </c>
    </row>
    <row r="2090" spans="1:10" x14ac:dyDescent="0.25">
      <c r="A2090" s="26" t="s">
        <v>2006</v>
      </c>
      <c r="B2090" s="35" t="s">
        <v>1769</v>
      </c>
      <c r="C2090" s="26" t="s">
        <v>6801</v>
      </c>
      <c r="D2090" s="37" t="s">
        <v>872</v>
      </c>
      <c r="E2090" s="15" t="s">
        <v>100</v>
      </c>
      <c r="F2090" s="15" t="s">
        <v>906</v>
      </c>
      <c r="G2090" s="15" t="s">
        <v>912</v>
      </c>
      <c r="H2090" s="15" t="s">
        <v>20</v>
      </c>
      <c r="I2090" s="15" t="s">
        <v>12</v>
      </c>
      <c r="J2090" s="15" t="s">
        <v>902</v>
      </c>
    </row>
    <row r="2091" spans="1:10" x14ac:dyDescent="0.25">
      <c r="A2091" s="26" t="s">
        <v>2007</v>
      </c>
      <c r="B2091" s="35" t="s">
        <v>1769</v>
      </c>
      <c r="C2091" s="26" t="s">
        <v>6801</v>
      </c>
      <c r="D2091" s="37" t="s">
        <v>872</v>
      </c>
      <c r="E2091" s="15" t="s">
        <v>100</v>
      </c>
      <c r="F2091" s="15" t="s">
        <v>906</v>
      </c>
      <c r="G2091" s="15" t="s">
        <v>912</v>
      </c>
      <c r="H2091" s="15" t="s">
        <v>20</v>
      </c>
      <c r="I2091" s="15" t="s">
        <v>12</v>
      </c>
      <c r="J2091" s="15" t="s">
        <v>902</v>
      </c>
    </row>
    <row r="2092" spans="1:10" x14ac:dyDescent="0.25">
      <c r="A2092" s="26" t="s">
        <v>2008</v>
      </c>
      <c r="B2092" s="35" t="s">
        <v>1769</v>
      </c>
      <c r="C2092" s="26" t="s">
        <v>6801</v>
      </c>
      <c r="D2092" s="37" t="s">
        <v>872</v>
      </c>
      <c r="E2092" s="15" t="s">
        <v>100</v>
      </c>
      <c r="F2092" s="15" t="s">
        <v>906</v>
      </c>
      <c r="G2092" s="15" t="s">
        <v>912</v>
      </c>
      <c r="H2092" s="15" t="s">
        <v>20</v>
      </c>
      <c r="I2092" s="15" t="s">
        <v>12</v>
      </c>
      <c r="J2092" s="15" t="s">
        <v>902</v>
      </c>
    </row>
    <row r="2093" spans="1:10" x14ac:dyDescent="0.25">
      <c r="A2093" s="26" t="s">
        <v>2009</v>
      </c>
      <c r="B2093" s="35" t="s">
        <v>1769</v>
      </c>
      <c r="C2093" s="26" t="s">
        <v>6801</v>
      </c>
      <c r="D2093" s="37" t="s">
        <v>872</v>
      </c>
      <c r="E2093" s="15" t="s">
        <v>100</v>
      </c>
      <c r="F2093" s="15" t="s">
        <v>906</v>
      </c>
      <c r="G2093" s="15" t="s">
        <v>912</v>
      </c>
      <c r="H2093" s="15" t="s">
        <v>20</v>
      </c>
      <c r="I2093" s="15" t="s">
        <v>12</v>
      </c>
      <c r="J2093" s="15" t="s">
        <v>902</v>
      </c>
    </row>
    <row r="2094" spans="1:10" x14ac:dyDescent="0.25">
      <c r="A2094" s="26" t="s">
        <v>2010</v>
      </c>
      <c r="B2094" s="35" t="s">
        <v>1769</v>
      </c>
      <c r="C2094" s="26" t="s">
        <v>6801</v>
      </c>
      <c r="D2094" s="37" t="s">
        <v>872</v>
      </c>
      <c r="E2094" s="15" t="s">
        <v>100</v>
      </c>
      <c r="F2094" s="15" t="s">
        <v>906</v>
      </c>
      <c r="G2094" s="15" t="s">
        <v>912</v>
      </c>
      <c r="H2094" s="15" t="s">
        <v>20</v>
      </c>
      <c r="I2094" s="15" t="s">
        <v>12</v>
      </c>
      <c r="J2094" s="15" t="s">
        <v>902</v>
      </c>
    </row>
    <row r="2095" spans="1:10" x14ac:dyDescent="0.25">
      <c r="A2095" s="26" t="s">
        <v>2011</v>
      </c>
      <c r="B2095" s="35" t="s">
        <v>1769</v>
      </c>
      <c r="C2095" s="26" t="s">
        <v>6801</v>
      </c>
      <c r="D2095" s="37" t="s">
        <v>872</v>
      </c>
      <c r="E2095" s="15" t="s">
        <v>100</v>
      </c>
      <c r="F2095" s="15" t="s">
        <v>906</v>
      </c>
      <c r="G2095" s="15" t="s">
        <v>912</v>
      </c>
      <c r="H2095" s="15" t="s">
        <v>20</v>
      </c>
      <c r="I2095" s="15" t="s">
        <v>12</v>
      </c>
      <c r="J2095" s="15" t="s">
        <v>902</v>
      </c>
    </row>
    <row r="2096" spans="1:10" x14ac:dyDescent="0.25">
      <c r="A2096" s="26" t="s">
        <v>2012</v>
      </c>
      <c r="B2096" s="35" t="s">
        <v>1769</v>
      </c>
      <c r="C2096" s="26" t="s">
        <v>6801</v>
      </c>
      <c r="D2096" s="37" t="s">
        <v>872</v>
      </c>
      <c r="E2096" s="15" t="s">
        <v>100</v>
      </c>
      <c r="F2096" s="15" t="s">
        <v>906</v>
      </c>
      <c r="G2096" s="15" t="s">
        <v>912</v>
      </c>
      <c r="H2096" s="15" t="s">
        <v>20</v>
      </c>
      <c r="I2096" s="15" t="s">
        <v>12</v>
      </c>
      <c r="J2096" s="15" t="s">
        <v>902</v>
      </c>
    </row>
    <row r="2097" spans="1:10" x14ac:dyDescent="0.25">
      <c r="A2097" s="26" t="s">
        <v>2013</v>
      </c>
      <c r="B2097" s="35" t="s">
        <v>1769</v>
      </c>
      <c r="C2097" s="26" t="s">
        <v>6801</v>
      </c>
      <c r="D2097" s="37" t="s">
        <v>872</v>
      </c>
      <c r="E2097" s="15" t="s">
        <v>100</v>
      </c>
      <c r="F2097" s="15" t="s">
        <v>906</v>
      </c>
      <c r="G2097" s="15" t="s">
        <v>912</v>
      </c>
      <c r="H2097" s="15" t="s">
        <v>20</v>
      </c>
      <c r="I2097" s="15" t="s">
        <v>12</v>
      </c>
      <c r="J2097" s="15" t="s">
        <v>902</v>
      </c>
    </row>
    <row r="2098" spans="1:10" x14ac:dyDescent="0.25">
      <c r="A2098" s="26" t="s">
        <v>2014</v>
      </c>
      <c r="B2098" s="35" t="s">
        <v>1769</v>
      </c>
      <c r="C2098" s="26" t="s">
        <v>6801</v>
      </c>
      <c r="D2098" s="37" t="s">
        <v>872</v>
      </c>
      <c r="E2098" s="15" t="s">
        <v>100</v>
      </c>
      <c r="F2098" s="15" t="s">
        <v>906</v>
      </c>
      <c r="G2098" s="15" t="s">
        <v>912</v>
      </c>
      <c r="H2098" s="15" t="s">
        <v>20</v>
      </c>
      <c r="I2098" s="15" t="s">
        <v>12</v>
      </c>
      <c r="J2098" s="15" t="s">
        <v>902</v>
      </c>
    </row>
    <row r="2099" spans="1:10" x14ac:dyDescent="0.25">
      <c r="A2099" s="26" t="s">
        <v>2015</v>
      </c>
      <c r="B2099" s="35" t="s">
        <v>1769</v>
      </c>
      <c r="C2099" s="26" t="s">
        <v>2015</v>
      </c>
      <c r="D2099" s="37" t="s">
        <v>872</v>
      </c>
      <c r="E2099" s="15" t="s">
        <v>100</v>
      </c>
      <c r="F2099" s="15" t="s">
        <v>906</v>
      </c>
      <c r="G2099" s="15" t="s">
        <v>912</v>
      </c>
      <c r="H2099" s="15" t="s">
        <v>20</v>
      </c>
      <c r="I2099" s="15" t="s">
        <v>12</v>
      </c>
      <c r="J2099" s="15" t="s">
        <v>902</v>
      </c>
    </row>
    <row r="2100" spans="1:10" x14ac:dyDescent="0.25">
      <c r="A2100" s="26" t="s">
        <v>2016</v>
      </c>
      <c r="B2100" s="35" t="s">
        <v>1769</v>
      </c>
      <c r="C2100" s="26" t="s">
        <v>2016</v>
      </c>
      <c r="D2100" s="37" t="s">
        <v>872</v>
      </c>
      <c r="E2100" s="15" t="s">
        <v>100</v>
      </c>
      <c r="F2100" s="15" t="s">
        <v>906</v>
      </c>
      <c r="G2100" s="15" t="s">
        <v>912</v>
      </c>
      <c r="H2100" s="15" t="s">
        <v>20</v>
      </c>
      <c r="I2100" s="15" t="s">
        <v>12</v>
      </c>
      <c r="J2100" s="15" t="s">
        <v>902</v>
      </c>
    </row>
    <row r="2101" spans="1:10" x14ac:dyDescent="0.25">
      <c r="A2101" s="26" t="s">
        <v>2017</v>
      </c>
      <c r="B2101" s="35" t="s">
        <v>1769</v>
      </c>
      <c r="C2101" s="26" t="s">
        <v>2017</v>
      </c>
      <c r="D2101" s="37" t="s">
        <v>872</v>
      </c>
      <c r="E2101" s="15" t="s">
        <v>100</v>
      </c>
      <c r="F2101" s="15" t="s">
        <v>906</v>
      </c>
      <c r="G2101" s="15" t="s">
        <v>912</v>
      </c>
      <c r="H2101" s="15" t="s">
        <v>20</v>
      </c>
      <c r="I2101" s="15" t="s">
        <v>12</v>
      </c>
      <c r="J2101" s="15" t="s">
        <v>902</v>
      </c>
    </row>
    <row r="2102" spans="1:10" x14ac:dyDescent="0.25">
      <c r="A2102" s="26" t="s">
        <v>2018</v>
      </c>
      <c r="B2102" s="35" t="s">
        <v>1769</v>
      </c>
      <c r="C2102" s="26" t="s">
        <v>2018</v>
      </c>
      <c r="D2102" s="37" t="s">
        <v>872</v>
      </c>
      <c r="E2102" s="15" t="s">
        <v>100</v>
      </c>
      <c r="F2102" s="15" t="s">
        <v>906</v>
      </c>
      <c r="G2102" s="15" t="s">
        <v>912</v>
      </c>
      <c r="H2102" s="15" t="s">
        <v>20</v>
      </c>
      <c r="I2102" s="15" t="s">
        <v>12</v>
      </c>
      <c r="J2102" s="15" t="s">
        <v>902</v>
      </c>
    </row>
    <row r="2103" spans="1:10" x14ac:dyDescent="0.25">
      <c r="A2103" s="26" t="s">
        <v>2019</v>
      </c>
      <c r="B2103" s="35" t="s">
        <v>1769</v>
      </c>
      <c r="C2103" s="26" t="s">
        <v>2019</v>
      </c>
      <c r="D2103" s="37" t="s">
        <v>872</v>
      </c>
      <c r="E2103" s="15" t="s">
        <v>100</v>
      </c>
      <c r="F2103" s="15" t="s">
        <v>906</v>
      </c>
      <c r="G2103" s="15" t="s">
        <v>912</v>
      </c>
      <c r="H2103" s="15" t="s">
        <v>20</v>
      </c>
      <c r="I2103" s="15" t="s">
        <v>12</v>
      </c>
      <c r="J2103" s="15" t="s">
        <v>902</v>
      </c>
    </row>
    <row r="2104" spans="1:10" x14ac:dyDescent="0.25">
      <c r="A2104" s="26" t="s">
        <v>2020</v>
      </c>
      <c r="B2104" s="35" t="s">
        <v>1769</v>
      </c>
      <c r="C2104" s="37" t="s">
        <v>6802</v>
      </c>
      <c r="D2104" s="37" t="s">
        <v>872</v>
      </c>
      <c r="E2104" s="15" t="s">
        <v>100</v>
      </c>
      <c r="F2104" s="15" t="s">
        <v>906</v>
      </c>
      <c r="G2104" s="15" t="s">
        <v>912</v>
      </c>
      <c r="H2104" s="15" t="s">
        <v>20</v>
      </c>
      <c r="I2104" s="15" t="s">
        <v>12</v>
      </c>
      <c r="J2104" s="15" t="s">
        <v>902</v>
      </c>
    </row>
    <row r="2105" spans="1:10" x14ac:dyDescent="0.25">
      <c r="A2105" s="26" t="s">
        <v>2021</v>
      </c>
      <c r="B2105" s="35" t="s">
        <v>1769</v>
      </c>
      <c r="C2105" s="37" t="s">
        <v>6803</v>
      </c>
      <c r="D2105" s="37" t="s">
        <v>872</v>
      </c>
      <c r="E2105" s="15" t="s">
        <v>100</v>
      </c>
      <c r="F2105" s="15" t="s">
        <v>906</v>
      </c>
      <c r="G2105" s="15" t="s">
        <v>912</v>
      </c>
      <c r="H2105" s="15" t="s">
        <v>20</v>
      </c>
      <c r="I2105" s="15" t="s">
        <v>12</v>
      </c>
      <c r="J2105" s="15" t="s">
        <v>902</v>
      </c>
    </row>
    <row r="2106" spans="1:10" x14ac:dyDescent="0.25">
      <c r="A2106" s="26" t="s">
        <v>2022</v>
      </c>
      <c r="B2106" s="35" t="s">
        <v>1769</v>
      </c>
      <c r="C2106" s="26" t="s">
        <v>2022</v>
      </c>
      <c r="D2106" s="37" t="s">
        <v>872</v>
      </c>
      <c r="E2106" s="15" t="s">
        <v>100</v>
      </c>
      <c r="F2106" s="15" t="s">
        <v>906</v>
      </c>
      <c r="G2106" s="15" t="s">
        <v>912</v>
      </c>
      <c r="H2106" s="15" t="s">
        <v>20</v>
      </c>
      <c r="I2106" s="15" t="s">
        <v>12</v>
      </c>
      <c r="J2106" s="15" t="s">
        <v>902</v>
      </c>
    </row>
    <row r="2107" spans="1:10" x14ac:dyDescent="0.25">
      <c r="A2107" s="26" t="s">
        <v>2023</v>
      </c>
      <c r="B2107" s="35" t="s">
        <v>1769</v>
      </c>
      <c r="C2107" s="26" t="s">
        <v>2023</v>
      </c>
      <c r="D2107" s="37" t="s">
        <v>872</v>
      </c>
      <c r="E2107" s="15" t="s">
        <v>100</v>
      </c>
      <c r="F2107" s="15" t="s">
        <v>906</v>
      </c>
      <c r="G2107" s="15" t="s">
        <v>912</v>
      </c>
      <c r="H2107" s="15" t="s">
        <v>20</v>
      </c>
      <c r="I2107" s="15" t="s">
        <v>12</v>
      </c>
      <c r="J2107" s="15" t="s">
        <v>902</v>
      </c>
    </row>
    <row r="2108" spans="1:10" x14ac:dyDescent="0.25">
      <c r="A2108" s="26" t="s">
        <v>2024</v>
      </c>
      <c r="B2108" s="35" t="s">
        <v>1769</v>
      </c>
      <c r="C2108" s="26" t="s">
        <v>2024</v>
      </c>
      <c r="D2108" s="37" t="s">
        <v>872</v>
      </c>
      <c r="E2108" s="15" t="s">
        <v>100</v>
      </c>
      <c r="F2108" s="15" t="s">
        <v>906</v>
      </c>
      <c r="G2108" s="15" t="s">
        <v>912</v>
      </c>
      <c r="H2108" s="15" t="s">
        <v>20</v>
      </c>
      <c r="I2108" s="15" t="s">
        <v>12</v>
      </c>
      <c r="J2108" s="15" t="s">
        <v>902</v>
      </c>
    </row>
    <row r="2109" spans="1:10" x14ac:dyDescent="0.25">
      <c r="A2109" s="26" t="s">
        <v>2025</v>
      </c>
      <c r="B2109" s="35" t="s">
        <v>1769</v>
      </c>
      <c r="C2109" s="26" t="s">
        <v>2025</v>
      </c>
      <c r="D2109" s="37" t="s">
        <v>872</v>
      </c>
      <c r="E2109" s="15" t="s">
        <v>100</v>
      </c>
      <c r="F2109" s="15" t="s">
        <v>906</v>
      </c>
      <c r="G2109" s="15" t="s">
        <v>912</v>
      </c>
      <c r="H2109" s="15" t="s">
        <v>20</v>
      </c>
      <c r="I2109" s="15" t="s">
        <v>12</v>
      </c>
      <c r="J2109" s="15" t="s">
        <v>902</v>
      </c>
    </row>
    <row r="2110" spans="1:10" x14ac:dyDescent="0.25">
      <c r="A2110" s="26" t="s">
        <v>2026</v>
      </c>
      <c r="B2110" s="35" t="s">
        <v>1769</v>
      </c>
      <c r="C2110" s="26" t="s">
        <v>2026</v>
      </c>
      <c r="D2110" s="37" t="s">
        <v>872</v>
      </c>
      <c r="E2110" s="15" t="s">
        <v>100</v>
      </c>
      <c r="F2110" s="15" t="s">
        <v>906</v>
      </c>
      <c r="G2110" s="15" t="s">
        <v>912</v>
      </c>
      <c r="H2110" s="15" t="s">
        <v>20</v>
      </c>
      <c r="I2110" s="15" t="s">
        <v>12</v>
      </c>
      <c r="J2110" s="15" t="s">
        <v>902</v>
      </c>
    </row>
    <row r="2111" spans="1:10" x14ac:dyDescent="0.25">
      <c r="A2111" s="26" t="s">
        <v>2027</v>
      </c>
      <c r="B2111" s="35" t="s">
        <v>1769</v>
      </c>
      <c r="C2111" s="26" t="s">
        <v>2027</v>
      </c>
      <c r="D2111" s="37" t="s">
        <v>872</v>
      </c>
      <c r="E2111" s="15" t="s">
        <v>100</v>
      </c>
      <c r="F2111" s="15" t="s">
        <v>906</v>
      </c>
      <c r="G2111" s="15" t="s">
        <v>912</v>
      </c>
      <c r="H2111" s="15" t="s">
        <v>20</v>
      </c>
      <c r="I2111" s="15" t="s">
        <v>12</v>
      </c>
      <c r="J2111" s="15" t="s">
        <v>902</v>
      </c>
    </row>
    <row r="2112" spans="1:10" x14ac:dyDescent="0.25">
      <c r="A2112" s="26" t="s">
        <v>2028</v>
      </c>
      <c r="B2112" s="35" t="s">
        <v>1769</v>
      </c>
      <c r="C2112" s="26" t="s">
        <v>2028</v>
      </c>
      <c r="D2112" s="37" t="s">
        <v>872</v>
      </c>
      <c r="E2112" s="15" t="s">
        <v>100</v>
      </c>
      <c r="F2112" s="15" t="s">
        <v>906</v>
      </c>
      <c r="G2112" s="15" t="s">
        <v>912</v>
      </c>
      <c r="H2112" s="15" t="s">
        <v>20</v>
      </c>
      <c r="I2112" s="15" t="s">
        <v>12</v>
      </c>
      <c r="J2112" s="15" t="s">
        <v>902</v>
      </c>
    </row>
    <row r="2113" spans="1:10" x14ac:dyDescent="0.25">
      <c r="A2113" s="26" t="s">
        <v>2029</v>
      </c>
      <c r="B2113" s="35" t="s">
        <v>1769</v>
      </c>
      <c r="C2113" s="26" t="s">
        <v>2029</v>
      </c>
      <c r="D2113" s="37" t="s">
        <v>872</v>
      </c>
      <c r="E2113" s="15" t="s">
        <v>100</v>
      </c>
      <c r="F2113" s="15" t="s">
        <v>906</v>
      </c>
      <c r="G2113" s="15" t="s">
        <v>912</v>
      </c>
      <c r="H2113" s="15" t="s">
        <v>20</v>
      </c>
      <c r="I2113" s="15" t="s">
        <v>12</v>
      </c>
      <c r="J2113" s="15" t="s">
        <v>902</v>
      </c>
    </row>
    <row r="2114" spans="1:10" x14ac:dyDescent="0.25">
      <c r="A2114" s="26" t="s">
        <v>2030</v>
      </c>
      <c r="B2114" s="35" t="s">
        <v>1769</v>
      </c>
      <c r="C2114" s="26" t="s">
        <v>2030</v>
      </c>
      <c r="D2114" s="37" t="s">
        <v>872</v>
      </c>
      <c r="E2114" s="15" t="s">
        <v>100</v>
      </c>
      <c r="F2114" s="15" t="s">
        <v>906</v>
      </c>
      <c r="G2114" s="15" t="s">
        <v>912</v>
      </c>
      <c r="H2114" s="15" t="s">
        <v>20</v>
      </c>
      <c r="I2114" s="15" t="s">
        <v>12</v>
      </c>
      <c r="J2114" s="15" t="s">
        <v>902</v>
      </c>
    </row>
    <row r="2115" spans="1:10" x14ac:dyDescent="0.25">
      <c r="A2115" s="26" t="s">
        <v>2031</v>
      </c>
      <c r="B2115" s="35" t="s">
        <v>1769</v>
      </c>
      <c r="C2115" s="26" t="s">
        <v>2031</v>
      </c>
      <c r="D2115" s="37" t="s">
        <v>872</v>
      </c>
      <c r="E2115" s="15" t="s">
        <v>100</v>
      </c>
      <c r="F2115" s="15" t="s">
        <v>906</v>
      </c>
      <c r="G2115" s="15" t="s">
        <v>912</v>
      </c>
      <c r="H2115" s="15" t="s">
        <v>20</v>
      </c>
      <c r="I2115" s="15" t="s">
        <v>12</v>
      </c>
      <c r="J2115" s="15" t="s">
        <v>902</v>
      </c>
    </row>
    <row r="2116" spans="1:10" x14ac:dyDescent="0.25">
      <c r="A2116" s="26" t="s">
        <v>2032</v>
      </c>
      <c r="B2116" s="35" t="s">
        <v>1769</v>
      </c>
      <c r="C2116" s="26" t="s">
        <v>2032</v>
      </c>
      <c r="D2116" s="37" t="s">
        <v>872</v>
      </c>
      <c r="E2116" s="15" t="s">
        <v>100</v>
      </c>
      <c r="F2116" s="15" t="s">
        <v>906</v>
      </c>
      <c r="G2116" s="15" t="s">
        <v>912</v>
      </c>
      <c r="H2116" s="15" t="s">
        <v>20</v>
      </c>
      <c r="I2116" s="15" t="s">
        <v>12</v>
      </c>
      <c r="J2116" s="15" t="s">
        <v>902</v>
      </c>
    </row>
    <row r="2117" spans="1:10" x14ac:dyDescent="0.25">
      <c r="A2117" s="26" t="s">
        <v>2033</v>
      </c>
      <c r="B2117" s="35" t="s">
        <v>1769</v>
      </c>
      <c r="C2117" s="26" t="s">
        <v>2033</v>
      </c>
      <c r="D2117" s="37" t="s">
        <v>872</v>
      </c>
      <c r="E2117" s="15" t="s">
        <v>100</v>
      </c>
      <c r="F2117" s="15" t="s">
        <v>906</v>
      </c>
      <c r="G2117" s="15" t="s">
        <v>912</v>
      </c>
      <c r="H2117" s="15" t="s">
        <v>20</v>
      </c>
      <c r="I2117" s="15" t="s">
        <v>12</v>
      </c>
      <c r="J2117" s="15" t="s">
        <v>902</v>
      </c>
    </row>
    <row r="2118" spans="1:10" x14ac:dyDescent="0.25">
      <c r="A2118" s="26" t="s">
        <v>2034</v>
      </c>
      <c r="B2118" s="35" t="s">
        <v>1769</v>
      </c>
      <c r="C2118" s="26" t="s">
        <v>2034</v>
      </c>
      <c r="D2118" s="37" t="s">
        <v>872</v>
      </c>
      <c r="E2118" s="15" t="s">
        <v>100</v>
      </c>
      <c r="F2118" s="15" t="s">
        <v>906</v>
      </c>
      <c r="G2118" s="15" t="s">
        <v>912</v>
      </c>
      <c r="H2118" s="15" t="s">
        <v>20</v>
      </c>
      <c r="I2118" s="15" t="s">
        <v>12</v>
      </c>
      <c r="J2118" s="15" t="s">
        <v>902</v>
      </c>
    </row>
    <row r="2119" spans="1:10" x14ac:dyDescent="0.25">
      <c r="A2119" s="26" t="s">
        <v>2035</v>
      </c>
      <c r="B2119" s="35" t="s">
        <v>1769</v>
      </c>
      <c r="C2119" s="26" t="s">
        <v>2035</v>
      </c>
      <c r="D2119" s="37" t="s">
        <v>872</v>
      </c>
      <c r="E2119" s="15" t="s">
        <v>100</v>
      </c>
      <c r="F2119" s="15" t="s">
        <v>906</v>
      </c>
      <c r="G2119" s="15" t="s">
        <v>912</v>
      </c>
      <c r="H2119" s="15" t="s">
        <v>20</v>
      </c>
      <c r="I2119" s="15" t="s">
        <v>12</v>
      </c>
      <c r="J2119" s="15" t="s">
        <v>902</v>
      </c>
    </row>
    <row r="2120" spans="1:10" x14ac:dyDescent="0.25">
      <c r="A2120" s="26" t="s">
        <v>2036</v>
      </c>
      <c r="B2120" s="35" t="s">
        <v>1769</v>
      </c>
      <c r="C2120" s="26" t="s">
        <v>2036</v>
      </c>
      <c r="D2120" s="37" t="s">
        <v>872</v>
      </c>
      <c r="E2120" s="15" t="s">
        <v>100</v>
      </c>
      <c r="F2120" s="15" t="s">
        <v>906</v>
      </c>
      <c r="G2120" s="15" t="s">
        <v>912</v>
      </c>
      <c r="H2120" s="15" t="s">
        <v>20</v>
      </c>
      <c r="I2120" s="15" t="s">
        <v>12</v>
      </c>
      <c r="J2120" s="15" t="s">
        <v>902</v>
      </c>
    </row>
    <row r="2121" spans="1:10" x14ac:dyDescent="0.25">
      <c r="A2121" s="26" t="s">
        <v>2037</v>
      </c>
      <c r="B2121" s="35" t="s">
        <v>1769</v>
      </c>
      <c r="C2121" s="26" t="s">
        <v>2037</v>
      </c>
      <c r="D2121" s="37" t="s">
        <v>872</v>
      </c>
      <c r="E2121" s="15" t="s">
        <v>100</v>
      </c>
      <c r="F2121" s="15" t="s">
        <v>906</v>
      </c>
      <c r="G2121" s="15" t="s">
        <v>912</v>
      </c>
      <c r="H2121" s="15" t="s">
        <v>20</v>
      </c>
      <c r="I2121" s="15" t="s">
        <v>12</v>
      </c>
      <c r="J2121" s="15" t="s">
        <v>902</v>
      </c>
    </row>
    <row r="2122" spans="1:10" x14ac:dyDescent="0.25">
      <c r="A2122" s="26" t="s">
        <v>2038</v>
      </c>
      <c r="B2122" s="35" t="s">
        <v>1769</v>
      </c>
      <c r="C2122" s="26" t="s">
        <v>2038</v>
      </c>
      <c r="D2122" s="37" t="s">
        <v>872</v>
      </c>
      <c r="E2122" s="15" t="s">
        <v>100</v>
      </c>
      <c r="F2122" s="15" t="s">
        <v>906</v>
      </c>
      <c r="G2122" s="15" t="s">
        <v>912</v>
      </c>
      <c r="H2122" s="15" t="s">
        <v>20</v>
      </c>
      <c r="I2122" s="15" t="s">
        <v>12</v>
      </c>
      <c r="J2122" s="15" t="s">
        <v>902</v>
      </c>
    </row>
    <row r="2123" spans="1:10" x14ac:dyDescent="0.25">
      <c r="A2123" s="26" t="s">
        <v>2039</v>
      </c>
      <c r="B2123" s="35" t="s">
        <v>1769</v>
      </c>
      <c r="C2123" s="26" t="s">
        <v>2039</v>
      </c>
      <c r="D2123" s="37" t="s">
        <v>872</v>
      </c>
      <c r="E2123" s="15" t="s">
        <v>100</v>
      </c>
      <c r="F2123" s="15" t="s">
        <v>906</v>
      </c>
      <c r="G2123" s="15" t="s">
        <v>912</v>
      </c>
      <c r="H2123" s="15" t="s">
        <v>20</v>
      </c>
      <c r="I2123" s="15" t="s">
        <v>12</v>
      </c>
      <c r="J2123" s="15" t="s">
        <v>902</v>
      </c>
    </row>
    <row r="2124" spans="1:10" x14ac:dyDescent="0.25">
      <c r="A2124" s="26" t="s">
        <v>2040</v>
      </c>
      <c r="B2124" s="35" t="s">
        <v>1769</v>
      </c>
      <c r="C2124" s="26" t="s">
        <v>2040</v>
      </c>
      <c r="D2124" s="37" t="s">
        <v>872</v>
      </c>
      <c r="E2124" s="15" t="s">
        <v>100</v>
      </c>
      <c r="F2124" s="15" t="s">
        <v>906</v>
      </c>
      <c r="G2124" s="15" t="s">
        <v>912</v>
      </c>
      <c r="H2124" s="15" t="s">
        <v>20</v>
      </c>
      <c r="I2124" s="15" t="s">
        <v>12</v>
      </c>
      <c r="J2124" s="15" t="s">
        <v>902</v>
      </c>
    </row>
    <row r="2125" spans="1:10" x14ac:dyDescent="0.25">
      <c r="A2125" s="26" t="s">
        <v>2041</v>
      </c>
      <c r="B2125" s="35" t="s">
        <v>1769</v>
      </c>
      <c r="C2125" s="26" t="s">
        <v>2041</v>
      </c>
      <c r="D2125" s="37" t="s">
        <v>872</v>
      </c>
      <c r="E2125" s="15" t="s">
        <v>100</v>
      </c>
      <c r="F2125" s="15" t="s">
        <v>906</v>
      </c>
      <c r="G2125" s="15" t="s">
        <v>912</v>
      </c>
      <c r="H2125" s="15" t="s">
        <v>20</v>
      </c>
      <c r="I2125" s="15" t="s">
        <v>12</v>
      </c>
      <c r="J2125" s="15" t="s">
        <v>902</v>
      </c>
    </row>
    <row r="2126" spans="1:10" x14ac:dyDescent="0.25">
      <c r="A2126" s="26" t="s">
        <v>2042</v>
      </c>
      <c r="B2126" s="35" t="s">
        <v>1769</v>
      </c>
      <c r="C2126" s="26" t="s">
        <v>2042</v>
      </c>
      <c r="D2126" s="37" t="s">
        <v>872</v>
      </c>
      <c r="E2126" s="15" t="s">
        <v>100</v>
      </c>
      <c r="F2126" s="15" t="s">
        <v>906</v>
      </c>
      <c r="G2126" s="15" t="s">
        <v>912</v>
      </c>
      <c r="H2126" s="15" t="s">
        <v>20</v>
      </c>
      <c r="I2126" s="15" t="s">
        <v>12</v>
      </c>
      <c r="J2126" s="15" t="s">
        <v>902</v>
      </c>
    </row>
    <row r="2127" spans="1:10" x14ac:dyDescent="0.25">
      <c r="A2127" s="26" t="s">
        <v>2043</v>
      </c>
      <c r="B2127" s="35" t="s">
        <v>1769</v>
      </c>
      <c r="C2127" s="26" t="s">
        <v>2043</v>
      </c>
      <c r="D2127" s="37" t="s">
        <v>872</v>
      </c>
      <c r="E2127" s="15" t="s">
        <v>100</v>
      </c>
      <c r="F2127" s="15" t="s">
        <v>906</v>
      </c>
      <c r="G2127" s="15" t="s">
        <v>912</v>
      </c>
      <c r="H2127" s="15" t="s">
        <v>20</v>
      </c>
      <c r="I2127" s="15" t="s">
        <v>12</v>
      </c>
      <c r="J2127" s="15" t="s">
        <v>902</v>
      </c>
    </row>
    <row r="2128" spans="1:10" x14ac:dyDescent="0.25">
      <c r="A2128" s="26" t="s">
        <v>2044</v>
      </c>
      <c r="B2128" s="35" t="s">
        <v>1769</v>
      </c>
      <c r="C2128" s="26" t="s">
        <v>2044</v>
      </c>
      <c r="D2128" s="37" t="s">
        <v>872</v>
      </c>
      <c r="E2128" s="15" t="s">
        <v>100</v>
      </c>
      <c r="F2128" s="15" t="s">
        <v>906</v>
      </c>
      <c r="G2128" s="15" t="s">
        <v>912</v>
      </c>
      <c r="H2128" s="15" t="s">
        <v>20</v>
      </c>
      <c r="I2128" s="15" t="s">
        <v>12</v>
      </c>
      <c r="J2128" s="15" t="s">
        <v>902</v>
      </c>
    </row>
    <row r="2129" spans="1:10" x14ac:dyDescent="0.25">
      <c r="A2129" s="26" t="s">
        <v>2045</v>
      </c>
      <c r="B2129" s="35" t="s">
        <v>1769</v>
      </c>
      <c r="C2129" s="26" t="s">
        <v>2045</v>
      </c>
      <c r="D2129" s="37" t="s">
        <v>872</v>
      </c>
      <c r="E2129" s="15" t="s">
        <v>100</v>
      </c>
      <c r="F2129" s="15" t="s">
        <v>906</v>
      </c>
      <c r="G2129" s="15" t="s">
        <v>912</v>
      </c>
      <c r="H2129" s="15" t="s">
        <v>20</v>
      </c>
      <c r="I2129" s="15" t="s">
        <v>12</v>
      </c>
      <c r="J2129" s="15" t="s">
        <v>902</v>
      </c>
    </row>
    <row r="2130" spans="1:10" x14ac:dyDescent="0.25">
      <c r="A2130" s="26" t="s">
        <v>2046</v>
      </c>
      <c r="B2130" s="35" t="s">
        <v>1769</v>
      </c>
      <c r="C2130" s="26" t="s">
        <v>2046</v>
      </c>
      <c r="D2130" s="37" t="s">
        <v>872</v>
      </c>
      <c r="E2130" s="15" t="s">
        <v>100</v>
      </c>
      <c r="F2130" s="15" t="s">
        <v>906</v>
      </c>
      <c r="G2130" s="15" t="s">
        <v>912</v>
      </c>
      <c r="H2130" s="15" t="s">
        <v>20</v>
      </c>
      <c r="I2130" s="15" t="s">
        <v>12</v>
      </c>
      <c r="J2130" s="15" t="s">
        <v>902</v>
      </c>
    </row>
    <row r="2131" spans="1:10" x14ac:dyDescent="0.25">
      <c r="A2131" s="26" t="s">
        <v>2047</v>
      </c>
      <c r="B2131" s="35" t="s">
        <v>1769</v>
      </c>
      <c r="C2131" s="26" t="s">
        <v>2047</v>
      </c>
      <c r="D2131" s="37" t="s">
        <v>872</v>
      </c>
      <c r="E2131" s="15" t="s">
        <v>100</v>
      </c>
      <c r="F2131" s="15" t="s">
        <v>906</v>
      </c>
      <c r="G2131" s="15" t="s">
        <v>912</v>
      </c>
      <c r="H2131" s="15" t="s">
        <v>20</v>
      </c>
      <c r="I2131" s="15" t="s">
        <v>12</v>
      </c>
      <c r="J2131" s="15" t="s">
        <v>902</v>
      </c>
    </row>
    <row r="2132" spans="1:10" x14ac:dyDescent="0.25">
      <c r="A2132" s="26" t="s">
        <v>2048</v>
      </c>
      <c r="B2132" s="35" t="s">
        <v>1769</v>
      </c>
      <c r="C2132" s="26" t="s">
        <v>2048</v>
      </c>
      <c r="D2132" s="37" t="s">
        <v>872</v>
      </c>
      <c r="E2132" s="15" t="s">
        <v>100</v>
      </c>
      <c r="F2132" s="15" t="s">
        <v>906</v>
      </c>
      <c r="G2132" s="15" t="s">
        <v>912</v>
      </c>
      <c r="H2132" s="15" t="s">
        <v>20</v>
      </c>
      <c r="I2132" s="15" t="s">
        <v>12</v>
      </c>
      <c r="J2132" s="15" t="s">
        <v>902</v>
      </c>
    </row>
    <row r="2133" spans="1:10" x14ac:dyDescent="0.25">
      <c r="A2133" s="26" t="s">
        <v>2049</v>
      </c>
      <c r="B2133" s="35" t="s">
        <v>1769</v>
      </c>
      <c r="C2133" s="26" t="s">
        <v>2049</v>
      </c>
      <c r="D2133" s="37" t="s">
        <v>872</v>
      </c>
      <c r="E2133" s="15" t="s">
        <v>100</v>
      </c>
      <c r="F2133" s="15" t="s">
        <v>906</v>
      </c>
      <c r="G2133" s="15" t="s">
        <v>912</v>
      </c>
      <c r="H2133" s="15" t="s">
        <v>20</v>
      </c>
      <c r="I2133" s="15" t="s">
        <v>12</v>
      </c>
      <c r="J2133" s="15" t="s">
        <v>902</v>
      </c>
    </row>
    <row r="2134" spans="1:10" x14ac:dyDescent="0.25">
      <c r="A2134" s="26" t="s">
        <v>2050</v>
      </c>
      <c r="B2134" s="35" t="s">
        <v>1769</v>
      </c>
      <c r="C2134" s="26" t="s">
        <v>2050</v>
      </c>
      <c r="D2134" s="37" t="s">
        <v>872</v>
      </c>
      <c r="E2134" s="15" t="s">
        <v>100</v>
      </c>
      <c r="F2134" s="15" t="s">
        <v>906</v>
      </c>
      <c r="G2134" s="15" t="s">
        <v>912</v>
      </c>
      <c r="H2134" s="15" t="s">
        <v>20</v>
      </c>
      <c r="I2134" s="15" t="s">
        <v>12</v>
      </c>
      <c r="J2134" s="15" t="s">
        <v>902</v>
      </c>
    </row>
    <row r="2135" spans="1:10" x14ac:dyDescent="0.25">
      <c r="A2135" s="26" t="s">
        <v>2051</v>
      </c>
      <c r="B2135" s="35" t="s">
        <v>1769</v>
      </c>
      <c r="C2135" s="26" t="s">
        <v>2051</v>
      </c>
      <c r="D2135" s="37" t="s">
        <v>872</v>
      </c>
      <c r="E2135" s="15" t="s">
        <v>100</v>
      </c>
      <c r="F2135" s="15" t="s">
        <v>906</v>
      </c>
      <c r="G2135" s="15" t="s">
        <v>912</v>
      </c>
      <c r="H2135" s="15" t="s">
        <v>20</v>
      </c>
      <c r="I2135" s="15" t="s">
        <v>12</v>
      </c>
      <c r="J2135" s="15" t="s">
        <v>902</v>
      </c>
    </row>
    <row r="2136" spans="1:10" x14ac:dyDescent="0.25">
      <c r="A2136" s="26" t="s">
        <v>2052</v>
      </c>
      <c r="B2136" s="35" t="s">
        <v>1769</v>
      </c>
      <c r="C2136" s="26" t="s">
        <v>2052</v>
      </c>
      <c r="D2136" s="37" t="s">
        <v>872</v>
      </c>
      <c r="E2136" s="15" t="s">
        <v>100</v>
      </c>
      <c r="F2136" s="15" t="s">
        <v>906</v>
      </c>
      <c r="G2136" s="15" t="s">
        <v>912</v>
      </c>
      <c r="H2136" s="15" t="s">
        <v>20</v>
      </c>
      <c r="I2136" s="15" t="s">
        <v>12</v>
      </c>
      <c r="J2136" s="15" t="s">
        <v>902</v>
      </c>
    </row>
    <row r="2137" spans="1:10" x14ac:dyDescent="0.25">
      <c r="A2137" s="26" t="s">
        <v>2053</v>
      </c>
      <c r="B2137" s="35" t="s">
        <v>1769</v>
      </c>
      <c r="C2137" s="26" t="s">
        <v>2053</v>
      </c>
      <c r="D2137" s="37" t="s">
        <v>872</v>
      </c>
      <c r="E2137" s="15" t="s">
        <v>100</v>
      </c>
      <c r="F2137" s="15" t="s">
        <v>906</v>
      </c>
      <c r="G2137" s="15" t="s">
        <v>912</v>
      </c>
      <c r="H2137" s="15" t="s">
        <v>20</v>
      </c>
      <c r="I2137" s="15" t="s">
        <v>12</v>
      </c>
      <c r="J2137" s="15" t="s">
        <v>902</v>
      </c>
    </row>
    <row r="2138" spans="1:10" x14ac:dyDescent="0.25">
      <c r="A2138" s="26" t="s">
        <v>2054</v>
      </c>
      <c r="B2138" s="35" t="s">
        <v>1769</v>
      </c>
      <c r="C2138" s="26" t="s">
        <v>2054</v>
      </c>
      <c r="D2138" s="37" t="s">
        <v>872</v>
      </c>
      <c r="E2138" s="15" t="s">
        <v>100</v>
      </c>
      <c r="F2138" s="15" t="s">
        <v>906</v>
      </c>
      <c r="G2138" s="15" t="s">
        <v>912</v>
      </c>
      <c r="H2138" s="15" t="s">
        <v>20</v>
      </c>
      <c r="I2138" s="15" t="s">
        <v>12</v>
      </c>
      <c r="J2138" s="15" t="s">
        <v>902</v>
      </c>
    </row>
    <row r="2139" spans="1:10" x14ac:dyDescent="0.25">
      <c r="A2139" s="26" t="s">
        <v>2055</v>
      </c>
      <c r="B2139" s="35" t="s">
        <v>1769</v>
      </c>
      <c r="C2139" s="26" t="s">
        <v>2055</v>
      </c>
      <c r="D2139" s="37" t="s">
        <v>872</v>
      </c>
      <c r="E2139" s="15" t="s">
        <v>100</v>
      </c>
      <c r="F2139" s="15" t="s">
        <v>906</v>
      </c>
      <c r="G2139" s="15" t="s">
        <v>912</v>
      </c>
      <c r="H2139" s="15" t="s">
        <v>20</v>
      </c>
      <c r="I2139" s="15" t="s">
        <v>12</v>
      </c>
      <c r="J2139" s="15" t="s">
        <v>902</v>
      </c>
    </row>
    <row r="2140" spans="1:10" x14ac:dyDescent="0.25">
      <c r="A2140" s="26" t="s">
        <v>2056</v>
      </c>
      <c r="B2140" s="35" t="s">
        <v>1769</v>
      </c>
      <c r="C2140" s="26" t="s">
        <v>2056</v>
      </c>
      <c r="D2140" s="37" t="s">
        <v>872</v>
      </c>
      <c r="E2140" s="15" t="s">
        <v>100</v>
      </c>
      <c r="F2140" s="15" t="s">
        <v>906</v>
      </c>
      <c r="G2140" s="15" t="s">
        <v>912</v>
      </c>
      <c r="H2140" s="15" t="s">
        <v>20</v>
      </c>
      <c r="I2140" s="15" t="s">
        <v>12</v>
      </c>
      <c r="J2140" s="15" t="s">
        <v>902</v>
      </c>
    </row>
    <row r="2141" spans="1:10" x14ac:dyDescent="0.25">
      <c r="A2141" s="26" t="s">
        <v>2057</v>
      </c>
      <c r="B2141" s="35" t="s">
        <v>1769</v>
      </c>
      <c r="C2141" s="26" t="s">
        <v>2057</v>
      </c>
      <c r="D2141" s="37" t="s">
        <v>872</v>
      </c>
      <c r="E2141" s="15" t="s">
        <v>100</v>
      </c>
      <c r="F2141" s="15" t="s">
        <v>906</v>
      </c>
      <c r="G2141" s="15" t="s">
        <v>912</v>
      </c>
      <c r="H2141" s="15" t="s">
        <v>20</v>
      </c>
      <c r="I2141" s="15" t="s">
        <v>12</v>
      </c>
      <c r="J2141" s="15" t="s">
        <v>902</v>
      </c>
    </row>
    <row r="2142" spans="1:10" x14ac:dyDescent="0.25">
      <c r="A2142" s="26" t="s">
        <v>2058</v>
      </c>
      <c r="B2142" s="35" t="s">
        <v>1769</v>
      </c>
      <c r="C2142" s="26" t="s">
        <v>2058</v>
      </c>
      <c r="D2142" s="37" t="s">
        <v>872</v>
      </c>
      <c r="E2142" s="15" t="s">
        <v>100</v>
      </c>
      <c r="F2142" s="15" t="s">
        <v>906</v>
      </c>
      <c r="G2142" s="15" t="s">
        <v>912</v>
      </c>
      <c r="H2142" s="15" t="s">
        <v>20</v>
      </c>
      <c r="I2142" s="15" t="s">
        <v>12</v>
      </c>
      <c r="J2142" s="15" t="s">
        <v>902</v>
      </c>
    </row>
    <row r="2143" spans="1:10" x14ac:dyDescent="0.25">
      <c r="A2143" s="26" t="s">
        <v>2059</v>
      </c>
      <c r="B2143" s="35" t="s">
        <v>1769</v>
      </c>
      <c r="C2143" s="26" t="s">
        <v>2059</v>
      </c>
      <c r="D2143" s="37" t="s">
        <v>872</v>
      </c>
      <c r="E2143" s="15" t="s">
        <v>100</v>
      </c>
      <c r="F2143" s="15" t="s">
        <v>906</v>
      </c>
      <c r="G2143" s="15" t="s">
        <v>912</v>
      </c>
      <c r="H2143" s="15" t="s">
        <v>20</v>
      </c>
      <c r="I2143" s="15" t="s">
        <v>12</v>
      </c>
      <c r="J2143" s="15" t="s">
        <v>902</v>
      </c>
    </row>
    <row r="2144" spans="1:10" x14ac:dyDescent="0.25">
      <c r="A2144" s="26" t="s">
        <v>2060</v>
      </c>
      <c r="B2144" s="35" t="s">
        <v>1769</v>
      </c>
      <c r="C2144" s="26" t="s">
        <v>2060</v>
      </c>
      <c r="D2144" s="37" t="s">
        <v>872</v>
      </c>
      <c r="E2144" s="15" t="s">
        <v>100</v>
      </c>
      <c r="F2144" s="15" t="s">
        <v>906</v>
      </c>
      <c r="G2144" s="15" t="s">
        <v>912</v>
      </c>
      <c r="H2144" s="15" t="s">
        <v>20</v>
      </c>
      <c r="I2144" s="15" t="s">
        <v>12</v>
      </c>
      <c r="J2144" s="15" t="s">
        <v>902</v>
      </c>
    </row>
    <row r="2145" spans="1:10" x14ac:dyDescent="0.25">
      <c r="A2145" s="26" t="s">
        <v>2061</v>
      </c>
      <c r="B2145" s="35" t="s">
        <v>1769</v>
      </c>
      <c r="C2145" s="26" t="s">
        <v>2061</v>
      </c>
      <c r="D2145" s="37" t="s">
        <v>872</v>
      </c>
      <c r="E2145" s="15" t="s">
        <v>100</v>
      </c>
      <c r="F2145" s="15" t="s">
        <v>906</v>
      </c>
      <c r="G2145" s="15" t="s">
        <v>912</v>
      </c>
      <c r="H2145" s="15" t="s">
        <v>20</v>
      </c>
      <c r="I2145" s="15" t="s">
        <v>12</v>
      </c>
      <c r="J2145" s="15" t="s">
        <v>902</v>
      </c>
    </row>
    <row r="2146" spans="1:10" x14ac:dyDescent="0.25">
      <c r="A2146" s="26" t="s">
        <v>2062</v>
      </c>
      <c r="B2146" s="35" t="s">
        <v>1769</v>
      </c>
      <c r="C2146" s="26" t="s">
        <v>2062</v>
      </c>
      <c r="D2146" s="37" t="s">
        <v>872</v>
      </c>
      <c r="E2146" s="15" t="s">
        <v>100</v>
      </c>
      <c r="F2146" s="15" t="s">
        <v>906</v>
      </c>
      <c r="G2146" s="15" t="s">
        <v>912</v>
      </c>
      <c r="H2146" s="15" t="s">
        <v>20</v>
      </c>
      <c r="I2146" s="15" t="s">
        <v>12</v>
      </c>
      <c r="J2146" s="15" t="s">
        <v>902</v>
      </c>
    </row>
    <row r="2147" spans="1:10" x14ac:dyDescent="0.25">
      <c r="A2147" s="26" t="s">
        <v>2063</v>
      </c>
      <c r="B2147" s="35" t="s">
        <v>1769</v>
      </c>
      <c r="C2147" s="26" t="s">
        <v>2063</v>
      </c>
      <c r="D2147" s="37" t="s">
        <v>872</v>
      </c>
      <c r="E2147" s="15" t="s">
        <v>100</v>
      </c>
      <c r="F2147" s="15" t="s">
        <v>906</v>
      </c>
      <c r="G2147" s="15" t="s">
        <v>912</v>
      </c>
      <c r="H2147" s="15" t="s">
        <v>20</v>
      </c>
      <c r="I2147" s="15" t="s">
        <v>12</v>
      </c>
      <c r="J2147" s="15" t="s">
        <v>902</v>
      </c>
    </row>
    <row r="2148" spans="1:10" x14ac:dyDescent="0.25">
      <c r="A2148" s="26" t="s">
        <v>2064</v>
      </c>
      <c r="B2148" s="35" t="s">
        <v>1769</v>
      </c>
      <c r="C2148" s="26" t="s">
        <v>2064</v>
      </c>
      <c r="D2148" s="37" t="s">
        <v>872</v>
      </c>
      <c r="E2148" s="15" t="s">
        <v>100</v>
      </c>
      <c r="F2148" s="15" t="s">
        <v>906</v>
      </c>
      <c r="G2148" s="15" t="s">
        <v>912</v>
      </c>
      <c r="H2148" s="15" t="s">
        <v>20</v>
      </c>
      <c r="I2148" s="15" t="s">
        <v>12</v>
      </c>
      <c r="J2148" s="15" t="s">
        <v>902</v>
      </c>
    </row>
    <row r="2149" spans="1:10" x14ac:dyDescent="0.25">
      <c r="A2149" s="26" t="s">
        <v>2065</v>
      </c>
      <c r="B2149" s="35" t="s">
        <v>1769</v>
      </c>
      <c r="C2149" s="26" t="s">
        <v>2065</v>
      </c>
      <c r="D2149" s="37" t="s">
        <v>872</v>
      </c>
      <c r="E2149" s="15" t="s">
        <v>100</v>
      </c>
      <c r="F2149" s="15" t="s">
        <v>906</v>
      </c>
      <c r="G2149" s="15" t="s">
        <v>912</v>
      </c>
      <c r="H2149" s="15" t="s">
        <v>20</v>
      </c>
      <c r="I2149" s="15" t="s">
        <v>12</v>
      </c>
      <c r="J2149" s="15" t="s">
        <v>902</v>
      </c>
    </row>
    <row r="2150" spans="1:10" x14ac:dyDescent="0.25">
      <c r="A2150" s="26" t="s">
        <v>2066</v>
      </c>
      <c r="B2150" s="35" t="s">
        <v>1769</v>
      </c>
      <c r="C2150" s="26" t="s">
        <v>2066</v>
      </c>
      <c r="D2150" s="37" t="s">
        <v>872</v>
      </c>
      <c r="E2150" s="15" t="s">
        <v>100</v>
      </c>
      <c r="F2150" s="15" t="s">
        <v>906</v>
      </c>
      <c r="G2150" s="15" t="s">
        <v>912</v>
      </c>
      <c r="H2150" s="15" t="s">
        <v>20</v>
      </c>
      <c r="I2150" s="15" t="s">
        <v>12</v>
      </c>
      <c r="J2150" s="15" t="s">
        <v>902</v>
      </c>
    </row>
    <row r="2151" spans="1:10" x14ac:dyDescent="0.25">
      <c r="A2151" s="26" t="s">
        <v>2067</v>
      </c>
      <c r="B2151" s="35" t="s">
        <v>1769</v>
      </c>
      <c r="C2151" s="26" t="s">
        <v>2067</v>
      </c>
      <c r="D2151" s="37" t="s">
        <v>872</v>
      </c>
      <c r="E2151" s="15" t="s">
        <v>100</v>
      </c>
      <c r="F2151" s="15" t="s">
        <v>906</v>
      </c>
      <c r="G2151" s="15" t="s">
        <v>912</v>
      </c>
      <c r="H2151" s="15" t="s">
        <v>20</v>
      </c>
      <c r="I2151" s="15" t="s">
        <v>12</v>
      </c>
      <c r="J2151" s="15" t="s">
        <v>902</v>
      </c>
    </row>
    <row r="2152" spans="1:10" x14ac:dyDescent="0.25">
      <c r="A2152" s="26" t="s">
        <v>2068</v>
      </c>
      <c r="B2152" s="35" t="s">
        <v>1769</v>
      </c>
      <c r="C2152" s="26" t="s">
        <v>2068</v>
      </c>
      <c r="D2152" s="37" t="s">
        <v>872</v>
      </c>
      <c r="E2152" s="15" t="s">
        <v>100</v>
      </c>
      <c r="F2152" s="15" t="s">
        <v>906</v>
      </c>
      <c r="G2152" s="15" t="s">
        <v>912</v>
      </c>
      <c r="H2152" s="15" t="s">
        <v>20</v>
      </c>
      <c r="I2152" s="15" t="s">
        <v>12</v>
      </c>
      <c r="J2152" s="15" t="s">
        <v>902</v>
      </c>
    </row>
    <row r="2153" spans="1:10" x14ac:dyDescent="0.25">
      <c r="A2153" s="26" t="s">
        <v>2069</v>
      </c>
      <c r="B2153" s="35" t="s">
        <v>1769</v>
      </c>
      <c r="C2153" s="26" t="s">
        <v>2069</v>
      </c>
      <c r="D2153" s="37" t="s">
        <v>872</v>
      </c>
      <c r="E2153" s="15" t="s">
        <v>100</v>
      </c>
      <c r="F2153" s="15" t="s">
        <v>906</v>
      </c>
      <c r="G2153" s="15" t="s">
        <v>912</v>
      </c>
      <c r="H2153" s="15" t="s">
        <v>20</v>
      </c>
      <c r="I2153" s="15" t="s">
        <v>12</v>
      </c>
      <c r="J2153" s="15" t="s">
        <v>902</v>
      </c>
    </row>
    <row r="2154" spans="1:10" x14ac:dyDescent="0.25">
      <c r="A2154" s="26" t="s">
        <v>2070</v>
      </c>
      <c r="B2154" s="35" t="s">
        <v>1769</v>
      </c>
      <c r="C2154" s="26" t="s">
        <v>2070</v>
      </c>
      <c r="D2154" s="37" t="s">
        <v>872</v>
      </c>
      <c r="E2154" s="15" t="s">
        <v>100</v>
      </c>
      <c r="F2154" s="15" t="s">
        <v>906</v>
      </c>
      <c r="G2154" s="15" t="s">
        <v>912</v>
      </c>
      <c r="H2154" s="15" t="s">
        <v>20</v>
      </c>
      <c r="I2154" s="15" t="s">
        <v>12</v>
      </c>
      <c r="J2154" s="15" t="s">
        <v>902</v>
      </c>
    </row>
    <row r="2155" spans="1:10" x14ac:dyDescent="0.25">
      <c r="A2155" s="26" t="s">
        <v>2071</v>
      </c>
      <c r="B2155" s="35" t="s">
        <v>1769</v>
      </c>
      <c r="C2155" s="26" t="s">
        <v>2071</v>
      </c>
      <c r="D2155" s="37" t="s">
        <v>872</v>
      </c>
      <c r="E2155" s="15" t="s">
        <v>100</v>
      </c>
      <c r="F2155" s="15" t="s">
        <v>906</v>
      </c>
      <c r="G2155" s="15" t="s">
        <v>912</v>
      </c>
      <c r="H2155" s="15" t="s">
        <v>20</v>
      </c>
      <c r="I2155" s="15" t="s">
        <v>12</v>
      </c>
      <c r="J2155" s="15" t="s">
        <v>902</v>
      </c>
    </row>
    <row r="2156" spans="1:10" x14ac:dyDescent="0.25">
      <c r="A2156" s="26" t="s">
        <v>2072</v>
      </c>
      <c r="B2156" s="35" t="s">
        <v>1769</v>
      </c>
      <c r="C2156" s="26" t="s">
        <v>2072</v>
      </c>
      <c r="D2156" s="37" t="s">
        <v>872</v>
      </c>
      <c r="E2156" s="15" t="s">
        <v>100</v>
      </c>
      <c r="F2156" s="15" t="s">
        <v>906</v>
      </c>
      <c r="G2156" s="15" t="s">
        <v>912</v>
      </c>
      <c r="H2156" s="15" t="s">
        <v>20</v>
      </c>
      <c r="I2156" s="15" t="s">
        <v>12</v>
      </c>
      <c r="J2156" s="15" t="s">
        <v>902</v>
      </c>
    </row>
    <row r="2157" spans="1:10" x14ac:dyDescent="0.25">
      <c r="A2157" s="26" t="s">
        <v>2073</v>
      </c>
      <c r="B2157" s="35" t="s">
        <v>1769</v>
      </c>
      <c r="C2157" s="26" t="s">
        <v>2073</v>
      </c>
      <c r="D2157" s="37" t="s">
        <v>872</v>
      </c>
      <c r="E2157" s="15" t="s">
        <v>100</v>
      </c>
      <c r="F2157" s="15" t="s">
        <v>906</v>
      </c>
      <c r="G2157" s="15" t="s">
        <v>912</v>
      </c>
      <c r="H2157" s="15" t="s">
        <v>20</v>
      </c>
      <c r="I2157" s="15" t="s">
        <v>12</v>
      </c>
      <c r="J2157" s="15" t="s">
        <v>902</v>
      </c>
    </row>
    <row r="2158" spans="1:10" x14ac:dyDescent="0.25">
      <c r="A2158" s="26" t="s">
        <v>2074</v>
      </c>
      <c r="B2158" s="35" t="s">
        <v>1769</v>
      </c>
      <c r="C2158" s="26" t="s">
        <v>2074</v>
      </c>
      <c r="D2158" s="37" t="s">
        <v>872</v>
      </c>
      <c r="E2158" s="15" t="s">
        <v>100</v>
      </c>
      <c r="F2158" s="15" t="s">
        <v>906</v>
      </c>
      <c r="G2158" s="15" t="s">
        <v>912</v>
      </c>
      <c r="H2158" s="15" t="s">
        <v>20</v>
      </c>
      <c r="I2158" s="15" t="s">
        <v>12</v>
      </c>
      <c r="J2158" s="15" t="s">
        <v>902</v>
      </c>
    </row>
    <row r="2159" spans="1:10" x14ac:dyDescent="0.25">
      <c r="A2159" s="26" t="s">
        <v>2075</v>
      </c>
      <c r="B2159" s="35" t="s">
        <v>1769</v>
      </c>
      <c r="C2159" s="26" t="s">
        <v>2075</v>
      </c>
      <c r="D2159" s="37" t="s">
        <v>872</v>
      </c>
      <c r="E2159" s="15" t="s">
        <v>100</v>
      </c>
      <c r="F2159" s="15" t="s">
        <v>906</v>
      </c>
      <c r="G2159" s="15" t="s">
        <v>912</v>
      </c>
      <c r="H2159" s="15" t="s">
        <v>20</v>
      </c>
      <c r="I2159" s="15" t="s">
        <v>12</v>
      </c>
      <c r="J2159" s="15" t="s">
        <v>902</v>
      </c>
    </row>
    <row r="2160" spans="1:10" x14ac:dyDescent="0.25">
      <c r="A2160" s="26" t="s">
        <v>2076</v>
      </c>
      <c r="B2160" s="35" t="s">
        <v>1769</v>
      </c>
      <c r="C2160" s="26" t="s">
        <v>2076</v>
      </c>
      <c r="D2160" s="37" t="s">
        <v>872</v>
      </c>
      <c r="E2160" s="15" t="s">
        <v>100</v>
      </c>
      <c r="F2160" s="15" t="s">
        <v>906</v>
      </c>
      <c r="G2160" s="15" t="s">
        <v>912</v>
      </c>
      <c r="H2160" s="15" t="s">
        <v>20</v>
      </c>
      <c r="I2160" s="15" t="s">
        <v>12</v>
      </c>
      <c r="J2160" s="15" t="s">
        <v>902</v>
      </c>
    </row>
    <row r="2161" spans="1:10" x14ac:dyDescent="0.25">
      <c r="A2161" s="26" t="s">
        <v>2077</v>
      </c>
      <c r="B2161" s="35" t="s">
        <v>1769</v>
      </c>
      <c r="C2161" s="26" t="s">
        <v>6804</v>
      </c>
      <c r="D2161" s="37" t="s">
        <v>872</v>
      </c>
      <c r="E2161" s="15" t="s">
        <v>100</v>
      </c>
      <c r="F2161" s="15" t="s">
        <v>906</v>
      </c>
      <c r="G2161" s="15" t="s">
        <v>912</v>
      </c>
      <c r="H2161" s="15" t="s">
        <v>20</v>
      </c>
      <c r="I2161" s="15" t="s">
        <v>12</v>
      </c>
      <c r="J2161" s="15" t="s">
        <v>902</v>
      </c>
    </row>
    <row r="2162" spans="1:10" x14ac:dyDescent="0.25">
      <c r="A2162" s="26" t="s">
        <v>2078</v>
      </c>
      <c r="B2162" s="35" t="s">
        <v>1769</v>
      </c>
      <c r="C2162" s="26" t="s">
        <v>2078</v>
      </c>
      <c r="D2162" s="37" t="s">
        <v>872</v>
      </c>
      <c r="E2162" s="15" t="s">
        <v>100</v>
      </c>
      <c r="F2162" s="15" t="s">
        <v>906</v>
      </c>
      <c r="G2162" s="15" t="s">
        <v>912</v>
      </c>
      <c r="H2162" s="15" t="s">
        <v>20</v>
      </c>
      <c r="I2162" s="15" t="s">
        <v>12</v>
      </c>
      <c r="J2162" s="15" t="s">
        <v>902</v>
      </c>
    </row>
    <row r="2163" spans="1:10" x14ac:dyDescent="0.25">
      <c r="A2163" s="26" t="s">
        <v>2079</v>
      </c>
      <c r="B2163" s="35" t="s">
        <v>1769</v>
      </c>
      <c r="C2163" s="26" t="s">
        <v>2079</v>
      </c>
      <c r="D2163" s="37" t="s">
        <v>872</v>
      </c>
      <c r="E2163" s="15" t="s">
        <v>100</v>
      </c>
      <c r="F2163" s="15" t="s">
        <v>906</v>
      </c>
      <c r="G2163" s="15" t="s">
        <v>912</v>
      </c>
      <c r="H2163" s="15" t="s">
        <v>20</v>
      </c>
      <c r="I2163" s="15" t="s">
        <v>12</v>
      </c>
      <c r="J2163" s="15" t="s">
        <v>902</v>
      </c>
    </row>
    <row r="2164" spans="1:10" x14ac:dyDescent="0.25">
      <c r="A2164" s="26" t="s">
        <v>2080</v>
      </c>
      <c r="B2164" s="35" t="s">
        <v>1769</v>
      </c>
      <c r="C2164" s="26" t="s">
        <v>2080</v>
      </c>
      <c r="D2164" s="37" t="s">
        <v>872</v>
      </c>
      <c r="E2164" s="15" t="s">
        <v>100</v>
      </c>
      <c r="F2164" s="15" t="s">
        <v>906</v>
      </c>
      <c r="G2164" s="15" t="s">
        <v>912</v>
      </c>
      <c r="H2164" s="15" t="s">
        <v>20</v>
      </c>
      <c r="I2164" s="15" t="s">
        <v>12</v>
      </c>
      <c r="J2164" s="15" t="s">
        <v>902</v>
      </c>
    </row>
    <row r="2165" spans="1:10" x14ac:dyDescent="0.25">
      <c r="A2165" s="26" t="s">
        <v>2081</v>
      </c>
      <c r="B2165" s="35" t="s">
        <v>1769</v>
      </c>
      <c r="C2165" s="26" t="s">
        <v>2081</v>
      </c>
      <c r="D2165" s="37" t="s">
        <v>872</v>
      </c>
      <c r="E2165" s="15" t="s">
        <v>100</v>
      </c>
      <c r="F2165" s="15" t="s">
        <v>906</v>
      </c>
      <c r="G2165" s="15" t="s">
        <v>912</v>
      </c>
      <c r="H2165" s="15" t="s">
        <v>20</v>
      </c>
      <c r="I2165" s="15" t="s">
        <v>12</v>
      </c>
      <c r="J2165" s="15" t="s">
        <v>902</v>
      </c>
    </row>
    <row r="2166" spans="1:10" x14ac:dyDescent="0.25">
      <c r="A2166" s="26" t="s">
        <v>2082</v>
      </c>
      <c r="B2166" s="35" t="s">
        <v>1769</v>
      </c>
      <c r="C2166" s="26" t="s">
        <v>2082</v>
      </c>
      <c r="D2166" s="37" t="s">
        <v>872</v>
      </c>
      <c r="E2166" s="15" t="s">
        <v>100</v>
      </c>
      <c r="F2166" s="15" t="s">
        <v>906</v>
      </c>
      <c r="G2166" s="15" t="s">
        <v>912</v>
      </c>
      <c r="H2166" s="15" t="s">
        <v>20</v>
      </c>
      <c r="I2166" s="15" t="s">
        <v>12</v>
      </c>
      <c r="J2166" s="15" t="s">
        <v>902</v>
      </c>
    </row>
    <row r="2167" spans="1:10" x14ac:dyDescent="0.25">
      <c r="A2167" s="26" t="s">
        <v>2083</v>
      </c>
      <c r="B2167" s="35" t="s">
        <v>1769</v>
      </c>
      <c r="C2167" s="26" t="s">
        <v>2083</v>
      </c>
      <c r="D2167" s="37" t="s">
        <v>872</v>
      </c>
      <c r="E2167" s="15" t="s">
        <v>100</v>
      </c>
      <c r="F2167" s="15" t="s">
        <v>906</v>
      </c>
      <c r="G2167" s="15" t="s">
        <v>912</v>
      </c>
      <c r="H2167" s="15" t="s">
        <v>20</v>
      </c>
      <c r="I2167" s="15" t="s">
        <v>12</v>
      </c>
      <c r="J2167" s="15" t="s">
        <v>902</v>
      </c>
    </row>
    <row r="2168" spans="1:10" x14ac:dyDescent="0.25">
      <c r="A2168" s="26" t="s">
        <v>2084</v>
      </c>
      <c r="B2168" s="35" t="s">
        <v>1769</v>
      </c>
      <c r="C2168" s="26" t="s">
        <v>2084</v>
      </c>
      <c r="D2168" s="37" t="s">
        <v>872</v>
      </c>
      <c r="E2168" s="15" t="s">
        <v>100</v>
      </c>
      <c r="F2168" s="15" t="s">
        <v>906</v>
      </c>
      <c r="G2168" s="15" t="s">
        <v>912</v>
      </c>
      <c r="H2168" s="15" t="s">
        <v>20</v>
      </c>
      <c r="I2168" s="15" t="s">
        <v>12</v>
      </c>
      <c r="J2168" s="15" t="s">
        <v>902</v>
      </c>
    </row>
    <row r="2169" spans="1:10" x14ac:dyDescent="0.25">
      <c r="A2169" s="26" t="s">
        <v>2085</v>
      </c>
      <c r="B2169" s="35" t="s">
        <v>1769</v>
      </c>
      <c r="C2169" s="26" t="s">
        <v>2085</v>
      </c>
      <c r="D2169" s="37" t="s">
        <v>872</v>
      </c>
      <c r="E2169" s="15" t="s">
        <v>100</v>
      </c>
      <c r="F2169" s="15" t="s">
        <v>906</v>
      </c>
      <c r="G2169" s="15" t="s">
        <v>912</v>
      </c>
      <c r="H2169" s="15" t="s">
        <v>20</v>
      </c>
      <c r="I2169" s="15" t="s">
        <v>12</v>
      </c>
      <c r="J2169" s="15" t="s">
        <v>902</v>
      </c>
    </row>
    <row r="2170" spans="1:10" x14ac:dyDescent="0.25">
      <c r="A2170" s="26" t="s">
        <v>2086</v>
      </c>
      <c r="B2170" s="35" t="s">
        <v>1769</v>
      </c>
      <c r="C2170" s="26" t="s">
        <v>2086</v>
      </c>
      <c r="D2170" s="37" t="s">
        <v>872</v>
      </c>
      <c r="E2170" s="15" t="s">
        <v>100</v>
      </c>
      <c r="F2170" s="15" t="s">
        <v>906</v>
      </c>
      <c r="G2170" s="15" t="s">
        <v>912</v>
      </c>
      <c r="H2170" s="15" t="s">
        <v>20</v>
      </c>
      <c r="I2170" s="15" t="s">
        <v>12</v>
      </c>
      <c r="J2170" s="15" t="s">
        <v>902</v>
      </c>
    </row>
    <row r="2171" spans="1:10" x14ac:dyDescent="0.25">
      <c r="A2171" s="26" t="s">
        <v>2087</v>
      </c>
      <c r="B2171" s="35" t="s">
        <v>1769</v>
      </c>
      <c r="C2171" s="26" t="s">
        <v>2087</v>
      </c>
      <c r="D2171" s="37" t="s">
        <v>872</v>
      </c>
      <c r="E2171" s="15" t="s">
        <v>100</v>
      </c>
      <c r="F2171" s="15" t="s">
        <v>906</v>
      </c>
      <c r="G2171" s="15" t="s">
        <v>912</v>
      </c>
      <c r="H2171" s="15" t="s">
        <v>20</v>
      </c>
      <c r="I2171" s="15" t="s">
        <v>12</v>
      </c>
      <c r="J2171" s="15" t="s">
        <v>902</v>
      </c>
    </row>
    <row r="2172" spans="1:10" x14ac:dyDescent="0.25">
      <c r="A2172" s="27" t="s">
        <v>2088</v>
      </c>
      <c r="B2172" s="35" t="s">
        <v>1769</v>
      </c>
      <c r="C2172" s="27" t="s">
        <v>2088</v>
      </c>
      <c r="D2172" s="37" t="s">
        <v>872</v>
      </c>
      <c r="E2172" s="15" t="s">
        <v>100</v>
      </c>
      <c r="F2172" s="15" t="s">
        <v>906</v>
      </c>
      <c r="G2172" s="15" t="s">
        <v>912</v>
      </c>
      <c r="H2172" s="15" t="s">
        <v>20</v>
      </c>
      <c r="I2172" s="15" t="s">
        <v>12</v>
      </c>
      <c r="J2172" s="15" t="s">
        <v>902</v>
      </c>
    </row>
    <row r="2173" spans="1:10" x14ac:dyDescent="0.25">
      <c r="A2173" s="26" t="s">
        <v>2089</v>
      </c>
      <c r="B2173" s="35" t="s">
        <v>1769</v>
      </c>
      <c r="C2173" s="26" t="s">
        <v>2089</v>
      </c>
      <c r="D2173" s="37" t="s">
        <v>872</v>
      </c>
      <c r="E2173" s="15" t="s">
        <v>100</v>
      </c>
      <c r="F2173" s="15" t="s">
        <v>906</v>
      </c>
      <c r="G2173" s="15" t="s">
        <v>912</v>
      </c>
      <c r="H2173" s="15" t="s">
        <v>20</v>
      </c>
      <c r="I2173" s="15" t="s">
        <v>12</v>
      </c>
      <c r="J2173" s="15" t="s">
        <v>902</v>
      </c>
    </row>
    <row r="2174" spans="1:10" x14ac:dyDescent="0.25">
      <c r="A2174" s="26" t="s">
        <v>2090</v>
      </c>
      <c r="B2174" s="35" t="s">
        <v>1769</v>
      </c>
      <c r="C2174" s="26" t="s">
        <v>2090</v>
      </c>
      <c r="D2174" s="37" t="s">
        <v>872</v>
      </c>
      <c r="E2174" s="15" t="s">
        <v>100</v>
      </c>
      <c r="F2174" s="15" t="s">
        <v>906</v>
      </c>
      <c r="G2174" s="15" t="s">
        <v>912</v>
      </c>
      <c r="H2174" s="15" t="s">
        <v>20</v>
      </c>
      <c r="I2174" s="15" t="s">
        <v>12</v>
      </c>
      <c r="J2174" s="15" t="s">
        <v>902</v>
      </c>
    </row>
    <row r="2175" spans="1:10" x14ac:dyDescent="0.25">
      <c r="A2175" s="26" t="s">
        <v>2091</v>
      </c>
      <c r="B2175" s="35" t="s">
        <v>1769</v>
      </c>
      <c r="C2175" s="26" t="s">
        <v>2091</v>
      </c>
      <c r="D2175" s="37" t="s">
        <v>872</v>
      </c>
      <c r="E2175" s="15" t="s">
        <v>100</v>
      </c>
      <c r="F2175" s="15" t="s">
        <v>906</v>
      </c>
      <c r="G2175" s="15" t="s">
        <v>912</v>
      </c>
      <c r="H2175" s="15" t="s">
        <v>20</v>
      </c>
      <c r="I2175" s="15" t="s">
        <v>12</v>
      </c>
      <c r="J2175" s="15" t="s">
        <v>902</v>
      </c>
    </row>
    <row r="2176" spans="1:10" x14ac:dyDescent="0.25">
      <c r="A2176" s="26" t="s">
        <v>2092</v>
      </c>
      <c r="B2176" s="35" t="s">
        <v>1769</v>
      </c>
      <c r="C2176" s="26" t="s">
        <v>2092</v>
      </c>
      <c r="D2176" s="37" t="s">
        <v>872</v>
      </c>
      <c r="E2176" s="15" t="s">
        <v>100</v>
      </c>
      <c r="F2176" s="15" t="s">
        <v>906</v>
      </c>
      <c r="G2176" s="15" t="s">
        <v>912</v>
      </c>
      <c r="H2176" s="15" t="s">
        <v>20</v>
      </c>
      <c r="I2176" s="15" t="s">
        <v>12</v>
      </c>
      <c r="J2176" s="15" t="s">
        <v>902</v>
      </c>
    </row>
    <row r="2177" spans="1:10" x14ac:dyDescent="0.25">
      <c r="A2177" s="26" t="s">
        <v>2093</v>
      </c>
      <c r="B2177" s="35" t="s">
        <v>1769</v>
      </c>
      <c r="C2177" s="26" t="s">
        <v>2093</v>
      </c>
      <c r="D2177" s="37" t="s">
        <v>872</v>
      </c>
      <c r="E2177" s="15" t="s">
        <v>100</v>
      </c>
      <c r="F2177" s="15" t="s">
        <v>906</v>
      </c>
      <c r="G2177" s="15" t="s">
        <v>912</v>
      </c>
      <c r="H2177" s="15" t="s">
        <v>20</v>
      </c>
      <c r="I2177" s="15" t="s">
        <v>12</v>
      </c>
      <c r="J2177" s="15" t="s">
        <v>902</v>
      </c>
    </row>
    <row r="2178" spans="1:10" x14ac:dyDescent="0.25">
      <c r="A2178" s="26" t="s">
        <v>2094</v>
      </c>
      <c r="B2178" s="35" t="s">
        <v>1769</v>
      </c>
      <c r="C2178" s="26" t="s">
        <v>2094</v>
      </c>
      <c r="D2178" s="37" t="s">
        <v>872</v>
      </c>
      <c r="E2178" s="15" t="s">
        <v>100</v>
      </c>
      <c r="F2178" s="15" t="s">
        <v>906</v>
      </c>
      <c r="G2178" s="15" t="s">
        <v>912</v>
      </c>
      <c r="H2178" s="15" t="s">
        <v>20</v>
      </c>
      <c r="I2178" s="15" t="s">
        <v>12</v>
      </c>
      <c r="J2178" s="15" t="s">
        <v>902</v>
      </c>
    </row>
    <row r="2179" spans="1:10" x14ac:dyDescent="0.25">
      <c r="A2179" s="26" t="s">
        <v>2095</v>
      </c>
      <c r="B2179" s="35" t="s">
        <v>1769</v>
      </c>
      <c r="C2179" s="26" t="s">
        <v>2095</v>
      </c>
      <c r="D2179" s="37" t="s">
        <v>872</v>
      </c>
      <c r="E2179" s="15" t="s">
        <v>100</v>
      </c>
      <c r="F2179" s="15" t="s">
        <v>906</v>
      </c>
      <c r="G2179" s="15" t="s">
        <v>912</v>
      </c>
      <c r="H2179" s="15" t="s">
        <v>20</v>
      </c>
      <c r="I2179" s="15" t="s">
        <v>12</v>
      </c>
      <c r="J2179" s="15" t="s">
        <v>902</v>
      </c>
    </row>
    <row r="2180" spans="1:10" x14ac:dyDescent="0.25">
      <c r="A2180" s="26" t="s">
        <v>2096</v>
      </c>
      <c r="B2180" s="35" t="s">
        <v>1769</v>
      </c>
      <c r="C2180" s="26" t="s">
        <v>2096</v>
      </c>
      <c r="D2180" s="37" t="s">
        <v>872</v>
      </c>
      <c r="E2180" s="15" t="s">
        <v>100</v>
      </c>
      <c r="F2180" s="15" t="s">
        <v>906</v>
      </c>
      <c r="G2180" s="15" t="s">
        <v>912</v>
      </c>
      <c r="H2180" s="15" t="s">
        <v>20</v>
      </c>
      <c r="I2180" s="15" t="s">
        <v>12</v>
      </c>
      <c r="J2180" s="15" t="s">
        <v>902</v>
      </c>
    </row>
    <row r="2181" spans="1:10" x14ac:dyDescent="0.25">
      <c r="A2181" s="26" t="s">
        <v>2097</v>
      </c>
      <c r="B2181" s="35" t="s">
        <v>1769</v>
      </c>
      <c r="C2181" s="26" t="s">
        <v>2097</v>
      </c>
      <c r="D2181" s="37" t="s">
        <v>872</v>
      </c>
      <c r="E2181" s="15" t="s">
        <v>100</v>
      </c>
      <c r="F2181" s="15" t="s">
        <v>906</v>
      </c>
      <c r="G2181" s="15" t="s">
        <v>912</v>
      </c>
      <c r="H2181" s="15" t="s">
        <v>20</v>
      </c>
      <c r="I2181" s="15" t="s">
        <v>12</v>
      </c>
      <c r="J2181" s="15" t="s">
        <v>902</v>
      </c>
    </row>
    <row r="2182" spans="1:10" x14ac:dyDescent="0.25">
      <c r="A2182" s="26" t="s">
        <v>2098</v>
      </c>
      <c r="B2182" s="35" t="s">
        <v>1769</v>
      </c>
      <c r="C2182" s="26" t="s">
        <v>2098</v>
      </c>
      <c r="D2182" s="37" t="s">
        <v>872</v>
      </c>
      <c r="E2182" s="15" t="s">
        <v>100</v>
      </c>
      <c r="F2182" s="15" t="s">
        <v>906</v>
      </c>
      <c r="G2182" s="15" t="s">
        <v>912</v>
      </c>
      <c r="H2182" s="15" t="s">
        <v>20</v>
      </c>
      <c r="I2182" s="15" t="s">
        <v>12</v>
      </c>
      <c r="J2182" s="15" t="s">
        <v>902</v>
      </c>
    </row>
    <row r="2183" spans="1:10" x14ac:dyDescent="0.25">
      <c r="A2183" s="26" t="s">
        <v>2099</v>
      </c>
      <c r="B2183" s="35" t="s">
        <v>1769</v>
      </c>
      <c r="C2183" s="26" t="s">
        <v>2099</v>
      </c>
      <c r="D2183" s="37" t="s">
        <v>872</v>
      </c>
      <c r="E2183" s="15" t="s">
        <v>100</v>
      </c>
      <c r="F2183" s="15" t="s">
        <v>906</v>
      </c>
      <c r="G2183" s="15" t="s">
        <v>912</v>
      </c>
      <c r="H2183" s="15" t="s">
        <v>20</v>
      </c>
      <c r="I2183" s="15" t="s">
        <v>12</v>
      </c>
      <c r="J2183" s="15" t="s">
        <v>902</v>
      </c>
    </row>
    <row r="2184" spans="1:10" x14ac:dyDescent="0.25">
      <c r="A2184" s="26" t="s">
        <v>2100</v>
      </c>
      <c r="B2184" s="35" t="s">
        <v>1769</v>
      </c>
      <c r="C2184" s="26" t="s">
        <v>2100</v>
      </c>
      <c r="D2184" s="37" t="s">
        <v>872</v>
      </c>
      <c r="E2184" s="15" t="s">
        <v>100</v>
      </c>
      <c r="F2184" s="15" t="s">
        <v>906</v>
      </c>
      <c r="G2184" s="15" t="s">
        <v>912</v>
      </c>
      <c r="H2184" s="15" t="s">
        <v>20</v>
      </c>
      <c r="I2184" s="15" t="s">
        <v>12</v>
      </c>
      <c r="J2184" s="15" t="s">
        <v>902</v>
      </c>
    </row>
    <row r="2185" spans="1:10" x14ac:dyDescent="0.25">
      <c r="A2185" s="26" t="s">
        <v>2101</v>
      </c>
      <c r="B2185" s="35" t="s">
        <v>1769</v>
      </c>
      <c r="C2185" s="26" t="s">
        <v>2101</v>
      </c>
      <c r="D2185" s="37" t="s">
        <v>872</v>
      </c>
      <c r="E2185" s="15" t="s">
        <v>100</v>
      </c>
      <c r="F2185" s="15" t="s">
        <v>906</v>
      </c>
      <c r="G2185" s="15" t="s">
        <v>912</v>
      </c>
      <c r="H2185" s="15" t="s">
        <v>20</v>
      </c>
      <c r="I2185" s="15" t="s">
        <v>12</v>
      </c>
      <c r="J2185" s="15" t="s">
        <v>902</v>
      </c>
    </row>
    <row r="2186" spans="1:10" x14ac:dyDescent="0.25">
      <c r="A2186" s="26" t="s">
        <v>2102</v>
      </c>
      <c r="B2186" s="35" t="s">
        <v>1769</v>
      </c>
      <c r="C2186" s="26" t="s">
        <v>2102</v>
      </c>
      <c r="D2186" s="37" t="s">
        <v>872</v>
      </c>
      <c r="E2186" s="15" t="s">
        <v>100</v>
      </c>
      <c r="F2186" s="15" t="s">
        <v>906</v>
      </c>
      <c r="G2186" s="15" t="s">
        <v>912</v>
      </c>
      <c r="H2186" s="15" t="s">
        <v>20</v>
      </c>
      <c r="I2186" s="15" t="s">
        <v>12</v>
      </c>
      <c r="J2186" s="15" t="s">
        <v>902</v>
      </c>
    </row>
    <row r="2187" spans="1:10" x14ac:dyDescent="0.25">
      <c r="A2187" s="26" t="s">
        <v>2103</v>
      </c>
      <c r="B2187" s="35" t="s">
        <v>1769</v>
      </c>
      <c r="C2187" s="26" t="s">
        <v>2103</v>
      </c>
      <c r="D2187" s="37" t="s">
        <v>872</v>
      </c>
      <c r="E2187" s="15" t="s">
        <v>100</v>
      </c>
      <c r="F2187" s="15" t="s">
        <v>906</v>
      </c>
      <c r="G2187" s="15" t="s">
        <v>912</v>
      </c>
      <c r="H2187" s="15" t="s">
        <v>20</v>
      </c>
      <c r="I2187" s="15" t="s">
        <v>12</v>
      </c>
      <c r="J2187" s="15" t="s">
        <v>902</v>
      </c>
    </row>
    <row r="2188" spans="1:10" x14ac:dyDescent="0.25">
      <c r="A2188" s="26" t="s">
        <v>2104</v>
      </c>
      <c r="B2188" s="35" t="s">
        <v>1769</v>
      </c>
      <c r="C2188" s="26" t="s">
        <v>2104</v>
      </c>
      <c r="D2188" s="37" t="s">
        <v>872</v>
      </c>
      <c r="E2188" s="15" t="s">
        <v>100</v>
      </c>
      <c r="F2188" s="15" t="s">
        <v>906</v>
      </c>
      <c r="G2188" s="15" t="s">
        <v>912</v>
      </c>
      <c r="H2188" s="15" t="s">
        <v>20</v>
      </c>
      <c r="I2188" s="15" t="s">
        <v>12</v>
      </c>
      <c r="J2188" s="15" t="s">
        <v>902</v>
      </c>
    </row>
    <row r="2189" spans="1:10" x14ac:dyDescent="0.25">
      <c r="A2189" s="26" t="s">
        <v>2105</v>
      </c>
      <c r="B2189" s="35" t="s">
        <v>1769</v>
      </c>
      <c r="C2189" s="26" t="s">
        <v>2105</v>
      </c>
      <c r="D2189" s="37" t="s">
        <v>872</v>
      </c>
      <c r="E2189" s="15" t="s">
        <v>100</v>
      </c>
      <c r="F2189" s="15" t="s">
        <v>906</v>
      </c>
      <c r="G2189" s="15" t="s">
        <v>912</v>
      </c>
      <c r="H2189" s="15" t="s">
        <v>20</v>
      </c>
      <c r="I2189" s="15" t="s">
        <v>12</v>
      </c>
      <c r="J2189" s="15" t="s">
        <v>902</v>
      </c>
    </row>
    <row r="2190" spans="1:10" x14ac:dyDescent="0.25">
      <c r="A2190" s="26" t="s">
        <v>2106</v>
      </c>
      <c r="B2190" s="35" t="s">
        <v>1769</v>
      </c>
      <c r="C2190" s="26" t="s">
        <v>2106</v>
      </c>
      <c r="D2190" s="37" t="s">
        <v>872</v>
      </c>
      <c r="E2190" s="15" t="s">
        <v>100</v>
      </c>
      <c r="F2190" s="15" t="s">
        <v>906</v>
      </c>
      <c r="G2190" s="15" t="s">
        <v>912</v>
      </c>
      <c r="H2190" s="15" t="s">
        <v>20</v>
      </c>
      <c r="I2190" s="15" t="s">
        <v>12</v>
      </c>
      <c r="J2190" s="15" t="s">
        <v>902</v>
      </c>
    </row>
    <row r="2191" spans="1:10" x14ac:dyDescent="0.25">
      <c r="A2191" s="26" t="s">
        <v>2107</v>
      </c>
      <c r="B2191" s="35" t="s">
        <v>1769</v>
      </c>
      <c r="C2191" s="26" t="s">
        <v>2107</v>
      </c>
      <c r="D2191" s="37" t="s">
        <v>872</v>
      </c>
      <c r="E2191" s="15" t="s">
        <v>100</v>
      </c>
      <c r="F2191" s="15" t="s">
        <v>906</v>
      </c>
      <c r="G2191" s="15" t="s">
        <v>912</v>
      </c>
      <c r="H2191" s="15" t="s">
        <v>20</v>
      </c>
      <c r="I2191" s="15" t="s">
        <v>12</v>
      </c>
      <c r="J2191" s="15" t="s">
        <v>902</v>
      </c>
    </row>
    <row r="2192" spans="1:10" x14ac:dyDescent="0.25">
      <c r="A2192" s="26" t="s">
        <v>2108</v>
      </c>
      <c r="B2192" s="35" t="s">
        <v>1769</v>
      </c>
      <c r="C2192" s="26" t="s">
        <v>2108</v>
      </c>
      <c r="D2192" s="37" t="s">
        <v>872</v>
      </c>
      <c r="E2192" s="15" t="s">
        <v>100</v>
      </c>
      <c r="F2192" s="15" t="s">
        <v>906</v>
      </c>
      <c r="G2192" s="15" t="s">
        <v>912</v>
      </c>
      <c r="H2192" s="15" t="s">
        <v>20</v>
      </c>
      <c r="I2192" s="15" t="s">
        <v>12</v>
      </c>
      <c r="J2192" s="15" t="s">
        <v>902</v>
      </c>
    </row>
    <row r="2193" spans="1:10" x14ac:dyDescent="0.25">
      <c r="A2193" s="26" t="s">
        <v>2109</v>
      </c>
      <c r="B2193" s="35" t="s">
        <v>1769</v>
      </c>
      <c r="C2193" s="26" t="s">
        <v>2109</v>
      </c>
      <c r="D2193" s="37" t="s">
        <v>872</v>
      </c>
      <c r="E2193" s="15" t="s">
        <v>100</v>
      </c>
      <c r="F2193" s="15" t="s">
        <v>906</v>
      </c>
      <c r="G2193" s="15" t="s">
        <v>912</v>
      </c>
      <c r="H2193" s="15" t="s">
        <v>20</v>
      </c>
      <c r="I2193" s="15" t="s">
        <v>12</v>
      </c>
      <c r="J2193" s="15" t="s">
        <v>902</v>
      </c>
    </row>
    <row r="2194" spans="1:10" x14ac:dyDescent="0.25">
      <c r="A2194" s="26" t="s">
        <v>2110</v>
      </c>
      <c r="B2194" s="35" t="s">
        <v>1769</v>
      </c>
      <c r="C2194" s="26" t="s">
        <v>2110</v>
      </c>
      <c r="D2194" s="37" t="s">
        <v>872</v>
      </c>
      <c r="E2194" s="15" t="s">
        <v>100</v>
      </c>
      <c r="F2194" s="15" t="s">
        <v>906</v>
      </c>
      <c r="G2194" s="15" t="s">
        <v>912</v>
      </c>
      <c r="H2194" s="15" t="s">
        <v>20</v>
      </c>
      <c r="I2194" s="15" t="s">
        <v>12</v>
      </c>
      <c r="J2194" s="15" t="s">
        <v>902</v>
      </c>
    </row>
    <row r="2195" spans="1:10" x14ac:dyDescent="0.25">
      <c r="A2195" s="26" t="s">
        <v>2111</v>
      </c>
      <c r="B2195" s="35" t="s">
        <v>1769</v>
      </c>
      <c r="C2195" s="26" t="s">
        <v>2111</v>
      </c>
      <c r="D2195" s="37" t="s">
        <v>872</v>
      </c>
      <c r="E2195" s="15" t="s">
        <v>100</v>
      </c>
      <c r="F2195" s="15" t="s">
        <v>906</v>
      </c>
      <c r="G2195" s="15" t="s">
        <v>912</v>
      </c>
      <c r="H2195" s="15" t="s">
        <v>20</v>
      </c>
      <c r="I2195" s="15" t="s">
        <v>12</v>
      </c>
      <c r="J2195" s="15" t="s">
        <v>902</v>
      </c>
    </row>
    <row r="2196" spans="1:10" x14ac:dyDescent="0.25">
      <c r="A2196" s="26" t="s">
        <v>2112</v>
      </c>
      <c r="B2196" s="35" t="s">
        <v>1769</v>
      </c>
      <c r="C2196" s="26" t="s">
        <v>2112</v>
      </c>
      <c r="D2196" s="37" t="s">
        <v>872</v>
      </c>
      <c r="E2196" s="15" t="s">
        <v>100</v>
      </c>
      <c r="F2196" s="15" t="s">
        <v>906</v>
      </c>
      <c r="G2196" s="15" t="s">
        <v>912</v>
      </c>
      <c r="H2196" s="15" t="s">
        <v>20</v>
      </c>
      <c r="I2196" s="15" t="s">
        <v>12</v>
      </c>
      <c r="J2196" s="15" t="s">
        <v>902</v>
      </c>
    </row>
    <row r="2197" spans="1:10" x14ac:dyDescent="0.25">
      <c r="A2197" s="26" t="s">
        <v>2113</v>
      </c>
      <c r="B2197" s="35" t="s">
        <v>1769</v>
      </c>
      <c r="C2197" s="26" t="s">
        <v>2113</v>
      </c>
      <c r="D2197" s="37" t="s">
        <v>872</v>
      </c>
      <c r="E2197" s="15" t="s">
        <v>100</v>
      </c>
      <c r="F2197" s="15" t="s">
        <v>906</v>
      </c>
      <c r="G2197" s="15" t="s">
        <v>912</v>
      </c>
      <c r="H2197" s="15" t="s">
        <v>20</v>
      </c>
      <c r="I2197" s="15" t="s">
        <v>12</v>
      </c>
      <c r="J2197" s="15" t="s">
        <v>902</v>
      </c>
    </row>
    <row r="2198" spans="1:10" x14ac:dyDescent="0.25">
      <c r="A2198" s="26" t="s">
        <v>2114</v>
      </c>
      <c r="B2198" s="35" t="s">
        <v>1769</v>
      </c>
      <c r="C2198" s="26" t="s">
        <v>2114</v>
      </c>
      <c r="D2198" s="37" t="s">
        <v>872</v>
      </c>
      <c r="E2198" s="15" t="s">
        <v>100</v>
      </c>
      <c r="F2198" s="15" t="s">
        <v>906</v>
      </c>
      <c r="G2198" s="15" t="s">
        <v>912</v>
      </c>
      <c r="H2198" s="15" t="s">
        <v>20</v>
      </c>
      <c r="I2198" s="15" t="s">
        <v>12</v>
      </c>
      <c r="J2198" s="15" t="s">
        <v>902</v>
      </c>
    </row>
    <row r="2199" spans="1:10" x14ac:dyDescent="0.25">
      <c r="A2199" s="26" t="s">
        <v>2115</v>
      </c>
      <c r="B2199" s="35" t="s">
        <v>1769</v>
      </c>
      <c r="C2199" s="26" t="s">
        <v>2115</v>
      </c>
      <c r="D2199" s="37" t="s">
        <v>872</v>
      </c>
      <c r="E2199" s="15" t="s">
        <v>100</v>
      </c>
      <c r="F2199" s="15" t="s">
        <v>906</v>
      </c>
      <c r="G2199" s="15" t="s">
        <v>912</v>
      </c>
      <c r="H2199" s="15" t="s">
        <v>20</v>
      </c>
      <c r="I2199" s="15" t="s">
        <v>12</v>
      </c>
      <c r="J2199" s="15" t="s">
        <v>902</v>
      </c>
    </row>
    <row r="2200" spans="1:10" x14ac:dyDescent="0.25">
      <c r="A2200" s="26" t="s">
        <v>2116</v>
      </c>
      <c r="B2200" s="35" t="s">
        <v>1769</v>
      </c>
      <c r="C2200" s="26" t="s">
        <v>2116</v>
      </c>
      <c r="D2200" s="37" t="s">
        <v>872</v>
      </c>
      <c r="E2200" s="15" t="s">
        <v>100</v>
      </c>
      <c r="F2200" s="15" t="s">
        <v>906</v>
      </c>
      <c r="G2200" s="15" t="s">
        <v>912</v>
      </c>
      <c r="H2200" s="15" t="s">
        <v>20</v>
      </c>
      <c r="I2200" s="15" t="s">
        <v>12</v>
      </c>
      <c r="J2200" s="15" t="s">
        <v>902</v>
      </c>
    </row>
    <row r="2201" spans="1:10" x14ac:dyDescent="0.25">
      <c r="A2201" s="26" t="s">
        <v>2117</v>
      </c>
      <c r="B2201" s="35" t="s">
        <v>1769</v>
      </c>
      <c r="C2201" s="26" t="s">
        <v>2117</v>
      </c>
      <c r="D2201" s="37" t="s">
        <v>872</v>
      </c>
      <c r="E2201" s="15" t="s">
        <v>100</v>
      </c>
      <c r="F2201" s="15" t="s">
        <v>906</v>
      </c>
      <c r="G2201" s="15" t="s">
        <v>912</v>
      </c>
      <c r="H2201" s="15" t="s">
        <v>20</v>
      </c>
      <c r="I2201" s="15" t="s">
        <v>12</v>
      </c>
      <c r="J2201" s="15" t="s">
        <v>902</v>
      </c>
    </row>
    <row r="2202" spans="1:10" x14ac:dyDescent="0.25">
      <c r="A2202" s="27" t="s">
        <v>2118</v>
      </c>
      <c r="B2202" s="35" t="s">
        <v>1769</v>
      </c>
      <c r="C2202" s="27" t="s">
        <v>2118</v>
      </c>
      <c r="D2202" s="37" t="s">
        <v>872</v>
      </c>
      <c r="E2202" s="15" t="s">
        <v>100</v>
      </c>
      <c r="F2202" s="15" t="s">
        <v>906</v>
      </c>
      <c r="G2202" s="15" t="s">
        <v>912</v>
      </c>
      <c r="H2202" s="15" t="s">
        <v>20</v>
      </c>
      <c r="I2202" s="15" t="s">
        <v>12</v>
      </c>
      <c r="J2202" s="15" t="s">
        <v>902</v>
      </c>
    </row>
    <row r="2203" spans="1:10" x14ac:dyDescent="0.25">
      <c r="A2203" s="27" t="s">
        <v>2119</v>
      </c>
      <c r="B2203" s="35" t="s">
        <v>1769</v>
      </c>
      <c r="C2203" s="27" t="s">
        <v>2119</v>
      </c>
      <c r="D2203" s="37" t="s">
        <v>872</v>
      </c>
      <c r="E2203" s="15" t="s">
        <v>100</v>
      </c>
      <c r="F2203" s="15" t="s">
        <v>906</v>
      </c>
      <c r="G2203" s="15" t="s">
        <v>912</v>
      </c>
      <c r="H2203" s="15" t="s">
        <v>20</v>
      </c>
      <c r="I2203" s="15" t="s">
        <v>12</v>
      </c>
      <c r="J2203" s="15" t="s">
        <v>902</v>
      </c>
    </row>
    <row r="2204" spans="1:10" x14ac:dyDescent="0.25">
      <c r="A2204" s="27" t="s">
        <v>2120</v>
      </c>
      <c r="B2204" s="35" t="s">
        <v>1769</v>
      </c>
      <c r="C2204" s="27" t="s">
        <v>2120</v>
      </c>
      <c r="D2204" s="37" t="s">
        <v>872</v>
      </c>
      <c r="E2204" s="15" t="s">
        <v>100</v>
      </c>
      <c r="F2204" s="15" t="s">
        <v>906</v>
      </c>
      <c r="G2204" s="15" t="s">
        <v>912</v>
      </c>
      <c r="H2204" s="15" t="s">
        <v>20</v>
      </c>
      <c r="I2204" s="15" t="s">
        <v>12</v>
      </c>
      <c r="J2204" s="15" t="s">
        <v>902</v>
      </c>
    </row>
    <row r="2205" spans="1:10" x14ac:dyDescent="0.25">
      <c r="A2205" s="27" t="s">
        <v>2121</v>
      </c>
      <c r="B2205" s="35" t="s">
        <v>1769</v>
      </c>
      <c r="C2205" s="27" t="s">
        <v>2121</v>
      </c>
      <c r="D2205" s="37" t="s">
        <v>872</v>
      </c>
      <c r="E2205" s="15" t="s">
        <v>100</v>
      </c>
      <c r="F2205" s="15" t="s">
        <v>906</v>
      </c>
      <c r="G2205" s="15" t="s">
        <v>912</v>
      </c>
      <c r="H2205" s="15" t="s">
        <v>20</v>
      </c>
      <c r="I2205" s="15" t="s">
        <v>12</v>
      </c>
      <c r="J2205" s="15" t="s">
        <v>902</v>
      </c>
    </row>
    <row r="2206" spans="1:10" x14ac:dyDescent="0.25">
      <c r="A2206" s="27" t="s">
        <v>2122</v>
      </c>
      <c r="B2206" s="35" t="s">
        <v>1769</v>
      </c>
      <c r="C2206" s="27" t="s">
        <v>2122</v>
      </c>
      <c r="D2206" s="37" t="s">
        <v>872</v>
      </c>
      <c r="E2206" s="15" t="s">
        <v>100</v>
      </c>
      <c r="F2206" s="15" t="s">
        <v>906</v>
      </c>
      <c r="G2206" s="15" t="s">
        <v>912</v>
      </c>
      <c r="H2206" s="15" t="s">
        <v>20</v>
      </c>
      <c r="I2206" s="15" t="s">
        <v>12</v>
      </c>
      <c r="J2206" s="15" t="s">
        <v>902</v>
      </c>
    </row>
    <row r="2207" spans="1:10" x14ac:dyDescent="0.25">
      <c r="A2207" s="27" t="s">
        <v>2123</v>
      </c>
      <c r="B2207" s="35" t="s">
        <v>1769</v>
      </c>
      <c r="C2207" s="27" t="s">
        <v>2123</v>
      </c>
      <c r="D2207" s="37" t="s">
        <v>872</v>
      </c>
      <c r="E2207" s="15" t="s">
        <v>100</v>
      </c>
      <c r="F2207" s="15" t="s">
        <v>906</v>
      </c>
      <c r="G2207" s="15" t="s">
        <v>912</v>
      </c>
      <c r="H2207" s="15" t="s">
        <v>20</v>
      </c>
      <c r="I2207" s="15" t="s">
        <v>12</v>
      </c>
      <c r="J2207" s="15" t="s">
        <v>902</v>
      </c>
    </row>
    <row r="2208" spans="1:10" x14ac:dyDescent="0.25">
      <c r="A2208" s="27" t="s">
        <v>2124</v>
      </c>
      <c r="B2208" s="35" t="s">
        <v>1769</v>
      </c>
      <c r="C2208" s="27" t="s">
        <v>2124</v>
      </c>
      <c r="D2208" s="37" t="s">
        <v>872</v>
      </c>
      <c r="E2208" s="15" t="s">
        <v>100</v>
      </c>
      <c r="F2208" s="15" t="s">
        <v>906</v>
      </c>
      <c r="G2208" s="15" t="s">
        <v>912</v>
      </c>
      <c r="H2208" s="15" t="s">
        <v>20</v>
      </c>
      <c r="I2208" s="15" t="s">
        <v>12</v>
      </c>
      <c r="J2208" s="15" t="s">
        <v>902</v>
      </c>
    </row>
    <row r="2209" spans="1:10" x14ac:dyDescent="0.25">
      <c r="A2209" s="27" t="s">
        <v>2125</v>
      </c>
      <c r="B2209" s="35" t="s">
        <v>1769</v>
      </c>
      <c r="C2209" s="27" t="s">
        <v>2125</v>
      </c>
      <c r="D2209" s="37" t="s">
        <v>872</v>
      </c>
      <c r="E2209" s="15" t="s">
        <v>100</v>
      </c>
      <c r="F2209" s="15" t="s">
        <v>906</v>
      </c>
      <c r="G2209" s="15" t="s">
        <v>912</v>
      </c>
      <c r="H2209" s="15" t="s">
        <v>20</v>
      </c>
      <c r="I2209" s="15" t="s">
        <v>12</v>
      </c>
      <c r="J2209" s="15" t="s">
        <v>902</v>
      </c>
    </row>
    <row r="2210" spans="1:10" ht="31.5" x14ac:dyDescent="0.25">
      <c r="A2210" s="27" t="s">
        <v>2126</v>
      </c>
      <c r="B2210" s="35" t="s">
        <v>1769</v>
      </c>
      <c r="C2210" s="27" t="s">
        <v>2126</v>
      </c>
      <c r="D2210" s="37" t="s">
        <v>872</v>
      </c>
      <c r="E2210" s="15" t="s">
        <v>100</v>
      </c>
      <c r="F2210" s="15" t="s">
        <v>906</v>
      </c>
      <c r="G2210" s="15" t="s">
        <v>912</v>
      </c>
      <c r="H2210" s="15" t="s">
        <v>20</v>
      </c>
      <c r="I2210" s="15" t="s">
        <v>12</v>
      </c>
      <c r="J2210" s="15" t="s">
        <v>902</v>
      </c>
    </row>
    <row r="2211" spans="1:10" x14ac:dyDescent="0.25">
      <c r="A2211" s="27" t="s">
        <v>2127</v>
      </c>
      <c r="B2211" s="35" t="s">
        <v>1769</v>
      </c>
      <c r="C2211" s="27" t="s">
        <v>2127</v>
      </c>
      <c r="D2211" s="37" t="s">
        <v>872</v>
      </c>
      <c r="E2211" s="15" t="s">
        <v>100</v>
      </c>
      <c r="F2211" s="15" t="s">
        <v>906</v>
      </c>
      <c r="G2211" s="15" t="s">
        <v>912</v>
      </c>
      <c r="H2211" s="15" t="s">
        <v>20</v>
      </c>
      <c r="I2211" s="15" t="s">
        <v>12</v>
      </c>
      <c r="J2211" s="15" t="s">
        <v>902</v>
      </c>
    </row>
    <row r="2212" spans="1:10" x14ac:dyDescent="0.25">
      <c r="A2212" s="27" t="s">
        <v>2128</v>
      </c>
      <c r="B2212" s="35" t="s">
        <v>1769</v>
      </c>
      <c r="C2212" s="27" t="s">
        <v>2128</v>
      </c>
      <c r="D2212" s="37" t="s">
        <v>872</v>
      </c>
      <c r="E2212" s="15" t="s">
        <v>100</v>
      </c>
      <c r="F2212" s="15" t="s">
        <v>906</v>
      </c>
      <c r="G2212" s="15" t="s">
        <v>912</v>
      </c>
      <c r="H2212" s="15" t="s">
        <v>20</v>
      </c>
      <c r="I2212" s="15" t="s">
        <v>12</v>
      </c>
      <c r="J2212" s="15" t="s">
        <v>902</v>
      </c>
    </row>
    <row r="2213" spans="1:10" x14ac:dyDescent="0.25">
      <c r="A2213" s="27" t="s">
        <v>2129</v>
      </c>
      <c r="B2213" s="35" t="s">
        <v>1769</v>
      </c>
      <c r="C2213" s="27" t="s">
        <v>2129</v>
      </c>
      <c r="D2213" s="37" t="s">
        <v>872</v>
      </c>
      <c r="E2213" s="15" t="s">
        <v>100</v>
      </c>
      <c r="F2213" s="15" t="s">
        <v>906</v>
      </c>
      <c r="G2213" s="15" t="s">
        <v>912</v>
      </c>
      <c r="H2213" s="15" t="s">
        <v>20</v>
      </c>
      <c r="I2213" s="15" t="s">
        <v>12</v>
      </c>
      <c r="J2213" s="15" t="s">
        <v>902</v>
      </c>
    </row>
    <row r="2214" spans="1:10" x14ac:dyDescent="0.25">
      <c r="A2214" s="27" t="s">
        <v>2130</v>
      </c>
      <c r="B2214" s="35" t="s">
        <v>1769</v>
      </c>
      <c r="C2214" s="27" t="s">
        <v>2130</v>
      </c>
      <c r="D2214" s="37" t="s">
        <v>872</v>
      </c>
      <c r="E2214" s="15" t="s">
        <v>100</v>
      </c>
      <c r="F2214" s="15" t="s">
        <v>906</v>
      </c>
      <c r="G2214" s="15" t="s">
        <v>912</v>
      </c>
      <c r="H2214" s="15" t="s">
        <v>20</v>
      </c>
      <c r="I2214" s="15" t="s">
        <v>12</v>
      </c>
      <c r="J2214" s="15" t="s">
        <v>902</v>
      </c>
    </row>
    <row r="2215" spans="1:10" x14ac:dyDescent="0.25">
      <c r="A2215" s="27" t="s">
        <v>2131</v>
      </c>
      <c r="B2215" s="35" t="s">
        <v>1769</v>
      </c>
      <c r="C2215" s="27" t="s">
        <v>2131</v>
      </c>
      <c r="D2215" s="37" t="s">
        <v>872</v>
      </c>
      <c r="E2215" s="15" t="s">
        <v>100</v>
      </c>
      <c r="F2215" s="15" t="s">
        <v>906</v>
      </c>
      <c r="G2215" s="15" t="s">
        <v>912</v>
      </c>
      <c r="H2215" s="15" t="s">
        <v>20</v>
      </c>
      <c r="I2215" s="15" t="s">
        <v>12</v>
      </c>
      <c r="J2215" s="15" t="s">
        <v>902</v>
      </c>
    </row>
    <row r="2216" spans="1:10" x14ac:dyDescent="0.25">
      <c r="A2216" s="27" t="s">
        <v>2132</v>
      </c>
      <c r="B2216" s="35" t="s">
        <v>1769</v>
      </c>
      <c r="C2216" s="27" t="s">
        <v>2132</v>
      </c>
      <c r="D2216" s="37" t="s">
        <v>872</v>
      </c>
      <c r="E2216" s="15" t="s">
        <v>100</v>
      </c>
      <c r="F2216" s="15" t="s">
        <v>906</v>
      </c>
      <c r="G2216" s="15" t="s">
        <v>912</v>
      </c>
      <c r="H2216" s="15" t="s">
        <v>20</v>
      </c>
      <c r="I2216" s="15" t="s">
        <v>12</v>
      </c>
      <c r="J2216" s="15" t="s">
        <v>902</v>
      </c>
    </row>
    <row r="2217" spans="1:10" x14ac:dyDescent="0.25">
      <c r="A2217" s="27" t="s">
        <v>2133</v>
      </c>
      <c r="B2217" s="35" t="s">
        <v>1769</v>
      </c>
      <c r="C2217" s="27" t="s">
        <v>2133</v>
      </c>
      <c r="D2217" s="37" t="s">
        <v>872</v>
      </c>
      <c r="E2217" s="15" t="s">
        <v>100</v>
      </c>
      <c r="F2217" s="15" t="s">
        <v>906</v>
      </c>
      <c r="G2217" s="15" t="s">
        <v>912</v>
      </c>
      <c r="H2217" s="15" t="s">
        <v>20</v>
      </c>
      <c r="I2217" s="15" t="s">
        <v>12</v>
      </c>
      <c r="J2217" s="15" t="s">
        <v>902</v>
      </c>
    </row>
    <row r="2218" spans="1:10" x14ac:dyDescent="0.25">
      <c r="A2218" s="27" t="s">
        <v>2134</v>
      </c>
      <c r="B2218" s="35" t="s">
        <v>1769</v>
      </c>
      <c r="C2218" s="27" t="s">
        <v>2134</v>
      </c>
      <c r="D2218" s="37" t="s">
        <v>872</v>
      </c>
      <c r="E2218" s="15" t="s">
        <v>100</v>
      </c>
      <c r="F2218" s="15" t="s">
        <v>906</v>
      </c>
      <c r="G2218" s="15" t="s">
        <v>912</v>
      </c>
      <c r="H2218" s="15" t="s">
        <v>20</v>
      </c>
      <c r="I2218" s="15" t="s">
        <v>12</v>
      </c>
      <c r="J2218" s="15" t="s">
        <v>902</v>
      </c>
    </row>
    <row r="2219" spans="1:10" x14ac:dyDescent="0.25">
      <c r="A2219" s="26" t="s">
        <v>2135</v>
      </c>
      <c r="B2219" s="35" t="s">
        <v>1769</v>
      </c>
      <c r="C2219" s="26" t="s">
        <v>2135</v>
      </c>
      <c r="D2219" s="37" t="s">
        <v>872</v>
      </c>
      <c r="E2219" s="15" t="s">
        <v>100</v>
      </c>
      <c r="F2219" s="15" t="s">
        <v>906</v>
      </c>
      <c r="G2219" s="15" t="s">
        <v>912</v>
      </c>
      <c r="H2219" s="15" t="s">
        <v>20</v>
      </c>
      <c r="I2219" s="15" t="s">
        <v>12</v>
      </c>
      <c r="J2219" s="15" t="s">
        <v>902</v>
      </c>
    </row>
    <row r="2220" spans="1:10" x14ac:dyDescent="0.25">
      <c r="A2220" s="26" t="s">
        <v>2136</v>
      </c>
      <c r="B2220" s="35" t="s">
        <v>1769</v>
      </c>
      <c r="C2220" s="26" t="s">
        <v>2136</v>
      </c>
      <c r="D2220" s="37" t="s">
        <v>872</v>
      </c>
      <c r="E2220" s="15" t="s">
        <v>100</v>
      </c>
      <c r="F2220" s="15" t="s">
        <v>906</v>
      </c>
      <c r="G2220" s="15" t="s">
        <v>912</v>
      </c>
      <c r="H2220" s="15" t="s">
        <v>20</v>
      </c>
      <c r="I2220" s="15" t="s">
        <v>12</v>
      </c>
      <c r="J2220" s="15" t="s">
        <v>902</v>
      </c>
    </row>
    <row r="2221" spans="1:10" x14ac:dyDescent="0.25">
      <c r="A2221" s="26" t="s">
        <v>2137</v>
      </c>
      <c r="B2221" s="35" t="s">
        <v>1769</v>
      </c>
      <c r="C2221" s="26" t="s">
        <v>2137</v>
      </c>
      <c r="D2221" s="37" t="s">
        <v>872</v>
      </c>
      <c r="E2221" s="15" t="s">
        <v>100</v>
      </c>
      <c r="F2221" s="15" t="s">
        <v>906</v>
      </c>
      <c r="G2221" s="15" t="s">
        <v>912</v>
      </c>
      <c r="H2221" s="15" t="s">
        <v>20</v>
      </c>
      <c r="I2221" s="15" t="s">
        <v>12</v>
      </c>
      <c r="J2221" s="15" t="s">
        <v>902</v>
      </c>
    </row>
    <row r="2222" spans="1:10" x14ac:dyDescent="0.25">
      <c r="A2222" s="26" t="s">
        <v>2138</v>
      </c>
      <c r="B2222" s="35" t="s">
        <v>1769</v>
      </c>
      <c r="C2222" s="26" t="s">
        <v>2138</v>
      </c>
      <c r="D2222" s="37" t="s">
        <v>872</v>
      </c>
      <c r="E2222" s="15" t="s">
        <v>100</v>
      </c>
      <c r="F2222" s="15" t="s">
        <v>906</v>
      </c>
      <c r="G2222" s="15" t="s">
        <v>912</v>
      </c>
      <c r="H2222" s="15" t="s">
        <v>20</v>
      </c>
      <c r="I2222" s="15" t="s">
        <v>12</v>
      </c>
      <c r="J2222" s="15" t="s">
        <v>902</v>
      </c>
    </row>
    <row r="2223" spans="1:10" x14ac:dyDescent="0.25">
      <c r="A2223" s="26" t="s">
        <v>2139</v>
      </c>
      <c r="B2223" s="35" t="s">
        <v>1769</v>
      </c>
      <c r="C2223" s="26" t="s">
        <v>2139</v>
      </c>
      <c r="D2223" s="37" t="s">
        <v>872</v>
      </c>
      <c r="E2223" s="15" t="s">
        <v>100</v>
      </c>
      <c r="F2223" s="15" t="s">
        <v>906</v>
      </c>
      <c r="G2223" s="15" t="s">
        <v>912</v>
      </c>
      <c r="H2223" s="15" t="s">
        <v>20</v>
      </c>
      <c r="I2223" s="15" t="s">
        <v>12</v>
      </c>
      <c r="J2223" s="15" t="s">
        <v>902</v>
      </c>
    </row>
    <row r="2224" spans="1:10" x14ac:dyDescent="0.25">
      <c r="A2224" s="26" t="s">
        <v>2140</v>
      </c>
      <c r="B2224" s="35" t="s">
        <v>1769</v>
      </c>
      <c r="C2224" s="26" t="s">
        <v>2140</v>
      </c>
      <c r="D2224" s="37" t="s">
        <v>872</v>
      </c>
      <c r="E2224" s="15" t="s">
        <v>100</v>
      </c>
      <c r="F2224" s="15" t="s">
        <v>906</v>
      </c>
      <c r="G2224" s="15" t="s">
        <v>912</v>
      </c>
      <c r="H2224" s="15" t="s">
        <v>20</v>
      </c>
      <c r="I2224" s="15" t="s">
        <v>12</v>
      </c>
      <c r="J2224" s="15" t="s">
        <v>902</v>
      </c>
    </row>
    <row r="2225" spans="1:10" x14ac:dyDescent="0.25">
      <c r="A2225" s="26" t="s">
        <v>2141</v>
      </c>
      <c r="B2225" s="35" t="s">
        <v>1769</v>
      </c>
      <c r="C2225" s="26" t="s">
        <v>2141</v>
      </c>
      <c r="D2225" s="37" t="s">
        <v>872</v>
      </c>
      <c r="E2225" s="15" t="s">
        <v>100</v>
      </c>
      <c r="F2225" s="15" t="s">
        <v>906</v>
      </c>
      <c r="G2225" s="15" t="s">
        <v>912</v>
      </c>
      <c r="H2225" s="15" t="s">
        <v>20</v>
      </c>
      <c r="I2225" s="15" t="s">
        <v>12</v>
      </c>
      <c r="J2225" s="15" t="s">
        <v>902</v>
      </c>
    </row>
    <row r="2226" spans="1:10" x14ac:dyDescent="0.25">
      <c r="A2226" s="26" t="s">
        <v>2142</v>
      </c>
      <c r="B2226" s="35" t="s">
        <v>1769</v>
      </c>
      <c r="C2226" s="26" t="s">
        <v>2142</v>
      </c>
      <c r="D2226" s="37" t="s">
        <v>872</v>
      </c>
      <c r="E2226" s="15" t="s">
        <v>100</v>
      </c>
      <c r="F2226" s="15" t="s">
        <v>906</v>
      </c>
      <c r="G2226" s="15" t="s">
        <v>912</v>
      </c>
      <c r="H2226" s="15" t="s">
        <v>20</v>
      </c>
      <c r="I2226" s="15" t="s">
        <v>12</v>
      </c>
      <c r="J2226" s="15" t="s">
        <v>902</v>
      </c>
    </row>
    <row r="2227" spans="1:10" x14ac:dyDescent="0.25">
      <c r="A2227" s="26" t="s">
        <v>2143</v>
      </c>
      <c r="B2227" s="35" t="s">
        <v>1769</v>
      </c>
      <c r="C2227" s="26" t="s">
        <v>2143</v>
      </c>
      <c r="D2227" s="37" t="s">
        <v>872</v>
      </c>
      <c r="E2227" s="15" t="s">
        <v>100</v>
      </c>
      <c r="F2227" s="15" t="s">
        <v>906</v>
      </c>
      <c r="G2227" s="15" t="s">
        <v>912</v>
      </c>
      <c r="H2227" s="15" t="s">
        <v>20</v>
      </c>
      <c r="I2227" s="15" t="s">
        <v>12</v>
      </c>
      <c r="J2227" s="15" t="s">
        <v>902</v>
      </c>
    </row>
    <row r="2228" spans="1:10" x14ac:dyDescent="0.25">
      <c r="A2228" s="26" t="s">
        <v>2144</v>
      </c>
      <c r="B2228" s="35" t="s">
        <v>1769</v>
      </c>
      <c r="C2228" s="26" t="s">
        <v>2144</v>
      </c>
      <c r="D2228" s="37" t="s">
        <v>872</v>
      </c>
      <c r="E2228" s="15" t="s">
        <v>100</v>
      </c>
      <c r="F2228" s="15" t="s">
        <v>906</v>
      </c>
      <c r="G2228" s="15" t="s">
        <v>912</v>
      </c>
      <c r="H2228" s="15" t="s">
        <v>20</v>
      </c>
      <c r="I2228" s="15" t="s">
        <v>12</v>
      </c>
      <c r="J2228" s="15" t="s">
        <v>902</v>
      </c>
    </row>
    <row r="2229" spans="1:10" x14ac:dyDescent="0.25">
      <c r="A2229" s="27" t="s">
        <v>2145</v>
      </c>
      <c r="B2229" s="35" t="s">
        <v>1769</v>
      </c>
      <c r="C2229" s="27" t="s">
        <v>2145</v>
      </c>
      <c r="D2229" s="37" t="s">
        <v>872</v>
      </c>
      <c r="E2229" s="15" t="s">
        <v>100</v>
      </c>
      <c r="F2229" s="15" t="s">
        <v>906</v>
      </c>
      <c r="G2229" s="15" t="s">
        <v>912</v>
      </c>
      <c r="H2229" s="15" t="s">
        <v>20</v>
      </c>
      <c r="I2229" s="15" t="s">
        <v>12</v>
      </c>
      <c r="J2229" s="15" t="s">
        <v>902</v>
      </c>
    </row>
    <row r="2230" spans="1:10" x14ac:dyDescent="0.25">
      <c r="A2230" s="26" t="s">
        <v>2146</v>
      </c>
      <c r="B2230" s="35" t="s">
        <v>1769</v>
      </c>
      <c r="C2230" s="26" t="s">
        <v>2146</v>
      </c>
      <c r="D2230" s="37" t="s">
        <v>872</v>
      </c>
      <c r="E2230" s="15" t="s">
        <v>100</v>
      </c>
      <c r="F2230" s="15" t="s">
        <v>906</v>
      </c>
      <c r="G2230" s="15" t="s">
        <v>912</v>
      </c>
      <c r="H2230" s="15" t="s">
        <v>20</v>
      </c>
      <c r="I2230" s="15" t="s">
        <v>12</v>
      </c>
      <c r="J2230" s="15" t="s">
        <v>902</v>
      </c>
    </row>
    <row r="2231" spans="1:10" x14ac:dyDescent="0.25">
      <c r="A2231" s="26" t="s">
        <v>2147</v>
      </c>
      <c r="B2231" s="35" t="s">
        <v>1769</v>
      </c>
      <c r="C2231" s="26" t="s">
        <v>2147</v>
      </c>
      <c r="D2231" s="37" t="s">
        <v>872</v>
      </c>
      <c r="E2231" s="15" t="s">
        <v>100</v>
      </c>
      <c r="F2231" s="15" t="s">
        <v>906</v>
      </c>
      <c r="G2231" s="15" t="s">
        <v>912</v>
      </c>
      <c r="H2231" s="15" t="s">
        <v>20</v>
      </c>
      <c r="I2231" s="15" t="s">
        <v>12</v>
      </c>
      <c r="J2231" s="15" t="s">
        <v>902</v>
      </c>
    </row>
    <row r="2232" spans="1:10" x14ac:dyDescent="0.25">
      <c r="A2232" s="26" t="s">
        <v>2148</v>
      </c>
      <c r="B2232" s="35" t="s">
        <v>1769</v>
      </c>
      <c r="C2232" s="26" t="s">
        <v>2148</v>
      </c>
      <c r="D2232" s="37" t="s">
        <v>872</v>
      </c>
      <c r="E2232" s="15" t="s">
        <v>100</v>
      </c>
      <c r="F2232" s="15" t="s">
        <v>906</v>
      </c>
      <c r="G2232" s="15" t="s">
        <v>912</v>
      </c>
      <c r="H2232" s="15" t="s">
        <v>20</v>
      </c>
      <c r="I2232" s="15" t="s">
        <v>12</v>
      </c>
      <c r="J2232" s="15" t="s">
        <v>902</v>
      </c>
    </row>
    <row r="2233" spans="1:10" x14ac:dyDescent="0.25">
      <c r="A2233" s="26" t="s">
        <v>2149</v>
      </c>
      <c r="B2233" s="35" t="s">
        <v>1769</v>
      </c>
      <c r="C2233" s="26" t="s">
        <v>2149</v>
      </c>
      <c r="D2233" s="37" t="s">
        <v>872</v>
      </c>
      <c r="E2233" s="15" t="s">
        <v>100</v>
      </c>
      <c r="F2233" s="15" t="s">
        <v>906</v>
      </c>
      <c r="G2233" s="15" t="s">
        <v>912</v>
      </c>
      <c r="H2233" s="15" t="s">
        <v>20</v>
      </c>
      <c r="I2233" s="15" t="s">
        <v>12</v>
      </c>
      <c r="J2233" s="15" t="s">
        <v>902</v>
      </c>
    </row>
    <row r="2234" spans="1:10" x14ac:dyDescent="0.25">
      <c r="A2234" s="26" t="s">
        <v>2150</v>
      </c>
      <c r="B2234" s="35" t="s">
        <v>1769</v>
      </c>
      <c r="C2234" s="26" t="s">
        <v>2150</v>
      </c>
      <c r="D2234" s="37" t="s">
        <v>872</v>
      </c>
      <c r="E2234" s="15" t="s">
        <v>100</v>
      </c>
      <c r="F2234" s="15" t="s">
        <v>906</v>
      </c>
      <c r="G2234" s="15" t="s">
        <v>912</v>
      </c>
      <c r="H2234" s="15" t="s">
        <v>20</v>
      </c>
      <c r="I2234" s="15" t="s">
        <v>12</v>
      </c>
      <c r="J2234" s="15" t="s">
        <v>902</v>
      </c>
    </row>
    <row r="2235" spans="1:10" x14ac:dyDescent="0.25">
      <c r="A2235" s="26" t="s">
        <v>2151</v>
      </c>
      <c r="B2235" s="35" t="s">
        <v>1769</v>
      </c>
      <c r="C2235" s="26" t="s">
        <v>2151</v>
      </c>
      <c r="D2235" s="37" t="s">
        <v>872</v>
      </c>
      <c r="E2235" s="15" t="s">
        <v>100</v>
      </c>
      <c r="F2235" s="15" t="s">
        <v>906</v>
      </c>
      <c r="G2235" s="15" t="s">
        <v>912</v>
      </c>
      <c r="H2235" s="15" t="s">
        <v>20</v>
      </c>
      <c r="I2235" s="15" t="s">
        <v>12</v>
      </c>
      <c r="J2235" s="15" t="s">
        <v>902</v>
      </c>
    </row>
    <row r="2236" spans="1:10" x14ac:dyDescent="0.25">
      <c r="A2236" s="26" t="s">
        <v>2152</v>
      </c>
      <c r="B2236" s="35" t="s">
        <v>1769</v>
      </c>
      <c r="C2236" s="26" t="s">
        <v>2152</v>
      </c>
      <c r="D2236" s="37" t="s">
        <v>872</v>
      </c>
      <c r="E2236" s="15" t="s">
        <v>100</v>
      </c>
      <c r="F2236" s="15" t="s">
        <v>906</v>
      </c>
      <c r="G2236" s="15" t="s">
        <v>912</v>
      </c>
      <c r="H2236" s="15" t="s">
        <v>20</v>
      </c>
      <c r="I2236" s="15" t="s">
        <v>12</v>
      </c>
      <c r="J2236" s="15" t="s">
        <v>902</v>
      </c>
    </row>
    <row r="2237" spans="1:10" x14ac:dyDescent="0.25">
      <c r="A2237" s="26" t="s">
        <v>2153</v>
      </c>
      <c r="B2237" s="35" t="s">
        <v>1769</v>
      </c>
      <c r="C2237" s="26" t="s">
        <v>2153</v>
      </c>
      <c r="D2237" s="37" t="s">
        <v>872</v>
      </c>
      <c r="E2237" s="15" t="s">
        <v>100</v>
      </c>
      <c r="F2237" s="15" t="s">
        <v>906</v>
      </c>
      <c r="G2237" s="15" t="s">
        <v>912</v>
      </c>
      <c r="H2237" s="15" t="s">
        <v>20</v>
      </c>
      <c r="I2237" s="15" t="s">
        <v>12</v>
      </c>
      <c r="J2237" s="15" t="s">
        <v>902</v>
      </c>
    </row>
    <row r="2238" spans="1:10" x14ac:dyDescent="0.25">
      <c r="A2238" s="26" t="s">
        <v>2154</v>
      </c>
      <c r="B2238" s="35" t="s">
        <v>1769</v>
      </c>
      <c r="C2238" s="26" t="s">
        <v>2154</v>
      </c>
      <c r="D2238" s="37" t="s">
        <v>872</v>
      </c>
      <c r="E2238" s="15" t="s">
        <v>100</v>
      </c>
      <c r="F2238" s="15" t="s">
        <v>906</v>
      </c>
      <c r="G2238" s="15" t="s">
        <v>912</v>
      </c>
      <c r="H2238" s="15" t="s">
        <v>20</v>
      </c>
      <c r="I2238" s="15" t="s">
        <v>12</v>
      </c>
      <c r="J2238" s="15" t="s">
        <v>902</v>
      </c>
    </row>
    <row r="2239" spans="1:10" x14ac:dyDescent="0.25">
      <c r="A2239" s="26" t="s">
        <v>2155</v>
      </c>
      <c r="B2239" s="35" t="s">
        <v>1769</v>
      </c>
      <c r="C2239" s="26" t="s">
        <v>2155</v>
      </c>
      <c r="D2239" s="37" t="s">
        <v>872</v>
      </c>
      <c r="E2239" s="15" t="s">
        <v>100</v>
      </c>
      <c r="F2239" s="15" t="s">
        <v>906</v>
      </c>
      <c r="G2239" s="15" t="s">
        <v>912</v>
      </c>
      <c r="H2239" s="15" t="s">
        <v>20</v>
      </c>
      <c r="I2239" s="15" t="s">
        <v>12</v>
      </c>
      <c r="J2239" s="15" t="s">
        <v>902</v>
      </c>
    </row>
    <row r="2240" spans="1:10" x14ac:dyDescent="0.25">
      <c r="A2240" s="26" t="s">
        <v>2156</v>
      </c>
      <c r="B2240" s="35" t="s">
        <v>1769</v>
      </c>
      <c r="C2240" s="26" t="s">
        <v>2156</v>
      </c>
      <c r="D2240" s="37" t="s">
        <v>872</v>
      </c>
      <c r="E2240" s="15" t="s">
        <v>100</v>
      </c>
      <c r="F2240" s="15" t="s">
        <v>906</v>
      </c>
      <c r="G2240" s="15" t="s">
        <v>912</v>
      </c>
      <c r="H2240" s="15" t="s">
        <v>20</v>
      </c>
      <c r="I2240" s="15" t="s">
        <v>12</v>
      </c>
      <c r="J2240" s="15" t="s">
        <v>902</v>
      </c>
    </row>
    <row r="2241" spans="1:10" x14ac:dyDescent="0.25">
      <c r="A2241" s="26" t="s">
        <v>2157</v>
      </c>
      <c r="B2241" s="35" t="s">
        <v>1769</v>
      </c>
      <c r="C2241" s="26" t="s">
        <v>2157</v>
      </c>
      <c r="D2241" s="37" t="s">
        <v>872</v>
      </c>
      <c r="E2241" s="15" t="s">
        <v>100</v>
      </c>
      <c r="F2241" s="15" t="s">
        <v>906</v>
      </c>
      <c r="G2241" s="15" t="s">
        <v>912</v>
      </c>
      <c r="H2241" s="15" t="s">
        <v>20</v>
      </c>
      <c r="I2241" s="15" t="s">
        <v>12</v>
      </c>
      <c r="J2241" s="15" t="s">
        <v>902</v>
      </c>
    </row>
    <row r="2242" spans="1:10" x14ac:dyDescent="0.25">
      <c r="A2242" s="26" t="s">
        <v>2158</v>
      </c>
      <c r="B2242" s="35" t="s">
        <v>1769</v>
      </c>
      <c r="C2242" s="26" t="s">
        <v>2158</v>
      </c>
      <c r="D2242" s="37" t="s">
        <v>872</v>
      </c>
      <c r="E2242" s="15" t="s">
        <v>100</v>
      </c>
      <c r="F2242" s="15" t="s">
        <v>906</v>
      </c>
      <c r="G2242" s="15" t="s">
        <v>912</v>
      </c>
      <c r="H2242" s="15" t="s">
        <v>20</v>
      </c>
      <c r="I2242" s="15" t="s">
        <v>12</v>
      </c>
      <c r="J2242" s="15" t="s">
        <v>902</v>
      </c>
    </row>
    <row r="2243" spans="1:10" x14ac:dyDescent="0.25">
      <c r="A2243" s="26" t="s">
        <v>2159</v>
      </c>
      <c r="B2243" s="35" t="s">
        <v>1769</v>
      </c>
      <c r="C2243" s="26" t="s">
        <v>2159</v>
      </c>
      <c r="D2243" s="37" t="s">
        <v>872</v>
      </c>
      <c r="E2243" s="15" t="s">
        <v>100</v>
      </c>
      <c r="F2243" s="15" t="s">
        <v>906</v>
      </c>
      <c r="G2243" s="15" t="s">
        <v>912</v>
      </c>
      <c r="H2243" s="15" t="s">
        <v>20</v>
      </c>
      <c r="I2243" s="15" t="s">
        <v>12</v>
      </c>
      <c r="J2243" s="15" t="s">
        <v>902</v>
      </c>
    </row>
    <row r="2244" spans="1:10" x14ac:dyDescent="0.25">
      <c r="A2244" s="26" t="s">
        <v>2160</v>
      </c>
      <c r="B2244" s="35" t="s">
        <v>1769</v>
      </c>
      <c r="C2244" s="26" t="s">
        <v>2160</v>
      </c>
      <c r="D2244" s="37" t="s">
        <v>872</v>
      </c>
      <c r="E2244" s="15" t="s">
        <v>100</v>
      </c>
      <c r="F2244" s="15" t="s">
        <v>906</v>
      </c>
      <c r="G2244" s="15" t="s">
        <v>912</v>
      </c>
      <c r="H2244" s="15" t="s">
        <v>20</v>
      </c>
      <c r="I2244" s="15" t="s">
        <v>12</v>
      </c>
      <c r="J2244" s="15" t="s">
        <v>902</v>
      </c>
    </row>
    <row r="2245" spans="1:10" x14ac:dyDescent="0.25">
      <c r="A2245" s="26" t="s">
        <v>2161</v>
      </c>
      <c r="B2245" s="35" t="s">
        <v>1769</v>
      </c>
      <c r="C2245" s="26" t="s">
        <v>2161</v>
      </c>
      <c r="D2245" s="37" t="s">
        <v>872</v>
      </c>
      <c r="E2245" s="15" t="s">
        <v>100</v>
      </c>
      <c r="F2245" s="15" t="s">
        <v>906</v>
      </c>
      <c r="G2245" s="15" t="s">
        <v>912</v>
      </c>
      <c r="H2245" s="15" t="s">
        <v>20</v>
      </c>
      <c r="I2245" s="15" t="s">
        <v>12</v>
      </c>
      <c r="J2245" s="15" t="s">
        <v>902</v>
      </c>
    </row>
    <row r="2246" spans="1:10" x14ac:dyDescent="0.25">
      <c r="A2246" s="26" t="s">
        <v>2162</v>
      </c>
      <c r="B2246" s="35" t="s">
        <v>1769</v>
      </c>
      <c r="C2246" s="26" t="s">
        <v>2162</v>
      </c>
      <c r="D2246" s="37" t="s">
        <v>872</v>
      </c>
      <c r="E2246" s="15" t="s">
        <v>100</v>
      </c>
      <c r="F2246" s="15" t="s">
        <v>906</v>
      </c>
      <c r="G2246" s="15" t="s">
        <v>912</v>
      </c>
      <c r="H2246" s="15" t="s">
        <v>20</v>
      </c>
      <c r="I2246" s="15" t="s">
        <v>12</v>
      </c>
      <c r="J2246" s="15" t="s">
        <v>902</v>
      </c>
    </row>
    <row r="2247" spans="1:10" x14ac:dyDescent="0.25">
      <c r="A2247" s="26" t="s">
        <v>2163</v>
      </c>
      <c r="B2247" s="35" t="s">
        <v>1769</v>
      </c>
      <c r="C2247" s="26" t="s">
        <v>2163</v>
      </c>
      <c r="D2247" s="37" t="s">
        <v>872</v>
      </c>
      <c r="E2247" s="15" t="s">
        <v>100</v>
      </c>
      <c r="F2247" s="15" t="s">
        <v>906</v>
      </c>
      <c r="G2247" s="15" t="s">
        <v>912</v>
      </c>
      <c r="H2247" s="15" t="s">
        <v>20</v>
      </c>
      <c r="I2247" s="15" t="s">
        <v>12</v>
      </c>
      <c r="J2247" s="15" t="s">
        <v>902</v>
      </c>
    </row>
    <row r="2248" spans="1:10" x14ac:dyDescent="0.25">
      <c r="A2248" s="26" t="s">
        <v>2164</v>
      </c>
      <c r="B2248" s="35" t="s">
        <v>1769</v>
      </c>
      <c r="C2248" s="26" t="s">
        <v>2164</v>
      </c>
      <c r="D2248" s="37" t="s">
        <v>872</v>
      </c>
      <c r="E2248" s="15" t="s">
        <v>100</v>
      </c>
      <c r="F2248" s="15" t="s">
        <v>906</v>
      </c>
      <c r="G2248" s="15" t="s">
        <v>912</v>
      </c>
      <c r="H2248" s="15" t="s">
        <v>20</v>
      </c>
      <c r="I2248" s="15" t="s">
        <v>12</v>
      </c>
      <c r="J2248" s="15" t="s">
        <v>902</v>
      </c>
    </row>
    <row r="2249" spans="1:10" x14ac:dyDescent="0.25">
      <c r="A2249" s="26" t="s">
        <v>2165</v>
      </c>
      <c r="B2249" s="35" t="s">
        <v>1769</v>
      </c>
      <c r="C2249" s="26" t="s">
        <v>2165</v>
      </c>
      <c r="D2249" s="37" t="s">
        <v>872</v>
      </c>
      <c r="E2249" s="15" t="s">
        <v>100</v>
      </c>
      <c r="F2249" s="15" t="s">
        <v>906</v>
      </c>
      <c r="G2249" s="15" t="s">
        <v>912</v>
      </c>
      <c r="H2249" s="15" t="s">
        <v>20</v>
      </c>
      <c r="I2249" s="15" t="s">
        <v>12</v>
      </c>
      <c r="J2249" s="15" t="s">
        <v>902</v>
      </c>
    </row>
    <row r="2250" spans="1:10" x14ac:dyDescent="0.25">
      <c r="A2250" s="26" t="s">
        <v>2166</v>
      </c>
      <c r="B2250" s="35" t="s">
        <v>1769</v>
      </c>
      <c r="C2250" s="26" t="s">
        <v>2166</v>
      </c>
      <c r="D2250" s="37" t="s">
        <v>872</v>
      </c>
      <c r="E2250" s="15" t="s">
        <v>100</v>
      </c>
      <c r="F2250" s="15" t="s">
        <v>906</v>
      </c>
      <c r="G2250" s="15" t="s">
        <v>912</v>
      </c>
      <c r="H2250" s="15" t="s">
        <v>20</v>
      </c>
      <c r="I2250" s="15" t="s">
        <v>12</v>
      </c>
      <c r="J2250" s="15" t="s">
        <v>902</v>
      </c>
    </row>
    <row r="2251" spans="1:10" x14ac:dyDescent="0.25">
      <c r="A2251" s="26" t="s">
        <v>2167</v>
      </c>
      <c r="B2251" s="35" t="s">
        <v>1769</v>
      </c>
      <c r="C2251" s="26" t="s">
        <v>2167</v>
      </c>
      <c r="D2251" s="37" t="s">
        <v>872</v>
      </c>
      <c r="E2251" s="15" t="s">
        <v>100</v>
      </c>
      <c r="F2251" s="15" t="s">
        <v>906</v>
      </c>
      <c r="G2251" s="15" t="s">
        <v>912</v>
      </c>
      <c r="H2251" s="15" t="s">
        <v>20</v>
      </c>
      <c r="I2251" s="15" t="s">
        <v>12</v>
      </c>
      <c r="J2251" s="15" t="s">
        <v>902</v>
      </c>
    </row>
    <row r="2252" spans="1:10" x14ac:dyDescent="0.25">
      <c r="A2252" s="26" t="s">
        <v>2168</v>
      </c>
      <c r="B2252" s="35" t="s">
        <v>1769</v>
      </c>
      <c r="C2252" s="26" t="s">
        <v>2168</v>
      </c>
      <c r="D2252" s="37" t="s">
        <v>872</v>
      </c>
      <c r="E2252" s="15" t="s">
        <v>100</v>
      </c>
      <c r="F2252" s="15" t="s">
        <v>906</v>
      </c>
      <c r="G2252" s="15" t="s">
        <v>912</v>
      </c>
      <c r="H2252" s="15" t="s">
        <v>20</v>
      </c>
      <c r="I2252" s="15" t="s">
        <v>12</v>
      </c>
      <c r="J2252" s="15" t="s">
        <v>902</v>
      </c>
    </row>
    <row r="2253" spans="1:10" x14ac:dyDescent="0.25">
      <c r="A2253" s="26" t="s">
        <v>6116</v>
      </c>
      <c r="B2253" s="35" t="s">
        <v>1769</v>
      </c>
      <c r="C2253" s="26" t="s">
        <v>6116</v>
      </c>
      <c r="D2253" s="37" t="s">
        <v>872</v>
      </c>
      <c r="E2253" s="15" t="s">
        <v>100</v>
      </c>
      <c r="F2253" s="15" t="s">
        <v>906</v>
      </c>
      <c r="G2253" s="15" t="s">
        <v>912</v>
      </c>
      <c r="H2253" s="15" t="s">
        <v>20</v>
      </c>
      <c r="I2253" s="15" t="s">
        <v>12</v>
      </c>
      <c r="J2253" s="15" t="s">
        <v>902</v>
      </c>
    </row>
    <row r="2254" spans="1:10" x14ac:dyDescent="0.25">
      <c r="A2254" s="26" t="s">
        <v>2169</v>
      </c>
      <c r="B2254" s="35" t="s">
        <v>1769</v>
      </c>
      <c r="C2254" s="26" t="s">
        <v>2169</v>
      </c>
      <c r="D2254" s="37" t="s">
        <v>872</v>
      </c>
      <c r="E2254" s="15" t="s">
        <v>100</v>
      </c>
      <c r="F2254" s="15" t="s">
        <v>906</v>
      </c>
      <c r="G2254" s="15" t="s">
        <v>912</v>
      </c>
      <c r="H2254" s="15" t="s">
        <v>20</v>
      </c>
      <c r="I2254" s="15" t="s">
        <v>12</v>
      </c>
      <c r="J2254" s="15" t="s">
        <v>902</v>
      </c>
    </row>
    <row r="2255" spans="1:10" x14ac:dyDescent="0.25">
      <c r="A2255" s="26" t="s">
        <v>2170</v>
      </c>
      <c r="B2255" s="35" t="s">
        <v>1769</v>
      </c>
      <c r="C2255" s="26" t="s">
        <v>2170</v>
      </c>
      <c r="D2255" s="37" t="s">
        <v>872</v>
      </c>
      <c r="E2255" s="15" t="s">
        <v>100</v>
      </c>
      <c r="F2255" s="15" t="s">
        <v>906</v>
      </c>
      <c r="G2255" s="15" t="s">
        <v>912</v>
      </c>
      <c r="H2255" s="15" t="s">
        <v>20</v>
      </c>
      <c r="I2255" s="15" t="s">
        <v>12</v>
      </c>
      <c r="J2255" s="15" t="s">
        <v>902</v>
      </c>
    </row>
    <row r="2256" spans="1:10" x14ac:dyDescent="0.25">
      <c r="A2256" s="26" t="s">
        <v>2171</v>
      </c>
      <c r="B2256" s="35" t="s">
        <v>1769</v>
      </c>
      <c r="C2256" s="26" t="s">
        <v>2171</v>
      </c>
      <c r="D2256" s="37" t="s">
        <v>872</v>
      </c>
      <c r="E2256" s="15" t="s">
        <v>100</v>
      </c>
      <c r="F2256" s="15" t="s">
        <v>906</v>
      </c>
      <c r="G2256" s="15" t="s">
        <v>912</v>
      </c>
      <c r="H2256" s="15" t="s">
        <v>20</v>
      </c>
      <c r="I2256" s="15" t="s">
        <v>12</v>
      </c>
      <c r="J2256" s="15" t="s">
        <v>902</v>
      </c>
    </row>
    <row r="2257" spans="1:10" x14ac:dyDescent="0.25">
      <c r="A2257" s="26" t="s">
        <v>2172</v>
      </c>
      <c r="B2257" s="35" t="s">
        <v>1769</v>
      </c>
      <c r="C2257" s="26" t="s">
        <v>2172</v>
      </c>
      <c r="D2257" s="37" t="s">
        <v>872</v>
      </c>
      <c r="E2257" s="15" t="s">
        <v>100</v>
      </c>
      <c r="F2257" s="15" t="s">
        <v>906</v>
      </c>
      <c r="G2257" s="15" t="s">
        <v>912</v>
      </c>
      <c r="H2257" s="15" t="s">
        <v>20</v>
      </c>
      <c r="I2257" s="15" t="s">
        <v>12</v>
      </c>
      <c r="J2257" s="15" t="s">
        <v>902</v>
      </c>
    </row>
    <row r="2258" spans="1:10" x14ac:dyDescent="0.25">
      <c r="A2258" s="26" t="s">
        <v>2173</v>
      </c>
      <c r="B2258" s="35" t="s">
        <v>1769</v>
      </c>
      <c r="C2258" s="26" t="s">
        <v>2173</v>
      </c>
      <c r="D2258" s="37" t="s">
        <v>872</v>
      </c>
      <c r="E2258" s="15" t="s">
        <v>100</v>
      </c>
      <c r="F2258" s="15" t="s">
        <v>906</v>
      </c>
      <c r="G2258" s="15" t="s">
        <v>912</v>
      </c>
      <c r="H2258" s="15" t="s">
        <v>20</v>
      </c>
      <c r="I2258" s="15" t="s">
        <v>12</v>
      </c>
      <c r="J2258" s="15" t="s">
        <v>902</v>
      </c>
    </row>
    <row r="2259" spans="1:10" x14ac:dyDescent="0.25">
      <c r="A2259" s="26" t="s">
        <v>2174</v>
      </c>
      <c r="B2259" s="35" t="s">
        <v>1769</v>
      </c>
      <c r="C2259" s="26" t="s">
        <v>2174</v>
      </c>
      <c r="D2259" s="37" t="s">
        <v>872</v>
      </c>
      <c r="E2259" s="15" t="s">
        <v>100</v>
      </c>
      <c r="F2259" s="15" t="s">
        <v>906</v>
      </c>
      <c r="G2259" s="15" t="s">
        <v>912</v>
      </c>
      <c r="H2259" s="15" t="s">
        <v>20</v>
      </c>
      <c r="I2259" s="15" t="s">
        <v>12</v>
      </c>
      <c r="J2259" s="15" t="s">
        <v>902</v>
      </c>
    </row>
    <row r="2260" spans="1:10" x14ac:dyDescent="0.25">
      <c r="A2260" s="26" t="s">
        <v>2175</v>
      </c>
      <c r="B2260" s="35" t="s">
        <v>1769</v>
      </c>
      <c r="C2260" s="26" t="s">
        <v>2175</v>
      </c>
      <c r="D2260" s="37" t="s">
        <v>872</v>
      </c>
      <c r="E2260" s="15" t="s">
        <v>100</v>
      </c>
      <c r="F2260" s="15" t="s">
        <v>906</v>
      </c>
      <c r="G2260" s="15" t="s">
        <v>912</v>
      </c>
      <c r="H2260" s="15" t="s">
        <v>20</v>
      </c>
      <c r="I2260" s="15" t="s">
        <v>12</v>
      </c>
      <c r="J2260" s="15" t="s">
        <v>902</v>
      </c>
    </row>
    <row r="2261" spans="1:10" x14ac:dyDescent="0.25">
      <c r="A2261" s="26" t="s">
        <v>2176</v>
      </c>
      <c r="B2261" s="35" t="s">
        <v>1769</v>
      </c>
      <c r="C2261" s="26" t="s">
        <v>2176</v>
      </c>
      <c r="D2261" s="37" t="s">
        <v>872</v>
      </c>
      <c r="E2261" s="15" t="s">
        <v>100</v>
      </c>
      <c r="F2261" s="15" t="s">
        <v>906</v>
      </c>
      <c r="G2261" s="15" t="s">
        <v>912</v>
      </c>
      <c r="H2261" s="15" t="s">
        <v>20</v>
      </c>
      <c r="I2261" s="15" t="s">
        <v>12</v>
      </c>
      <c r="J2261" s="15" t="s">
        <v>902</v>
      </c>
    </row>
    <row r="2262" spans="1:10" x14ac:dyDescent="0.25">
      <c r="A2262" s="26" t="s">
        <v>2177</v>
      </c>
      <c r="B2262" s="35" t="s">
        <v>1769</v>
      </c>
      <c r="C2262" s="26" t="s">
        <v>2177</v>
      </c>
      <c r="D2262" s="37" t="s">
        <v>872</v>
      </c>
      <c r="E2262" s="15" t="s">
        <v>100</v>
      </c>
      <c r="F2262" s="15" t="s">
        <v>906</v>
      </c>
      <c r="G2262" s="15" t="s">
        <v>912</v>
      </c>
      <c r="H2262" s="15" t="s">
        <v>20</v>
      </c>
      <c r="I2262" s="15" t="s">
        <v>12</v>
      </c>
      <c r="J2262" s="15" t="s">
        <v>902</v>
      </c>
    </row>
    <row r="2263" spans="1:10" x14ac:dyDescent="0.25">
      <c r="A2263" s="26" t="s">
        <v>2178</v>
      </c>
      <c r="B2263" s="35" t="s">
        <v>1769</v>
      </c>
      <c r="C2263" s="26" t="s">
        <v>2178</v>
      </c>
      <c r="D2263" s="37" t="s">
        <v>872</v>
      </c>
      <c r="E2263" s="15" t="s">
        <v>100</v>
      </c>
      <c r="F2263" s="15" t="s">
        <v>906</v>
      </c>
      <c r="G2263" s="15" t="s">
        <v>912</v>
      </c>
      <c r="H2263" s="15" t="s">
        <v>20</v>
      </c>
      <c r="I2263" s="15" t="s">
        <v>12</v>
      </c>
      <c r="J2263" s="15" t="s">
        <v>902</v>
      </c>
    </row>
    <row r="2264" spans="1:10" x14ac:dyDescent="0.25">
      <c r="A2264" s="26" t="s">
        <v>2179</v>
      </c>
      <c r="B2264" s="35" t="s">
        <v>1769</v>
      </c>
      <c r="C2264" s="26" t="s">
        <v>2179</v>
      </c>
      <c r="D2264" s="37" t="s">
        <v>872</v>
      </c>
      <c r="E2264" s="15" t="s">
        <v>100</v>
      </c>
      <c r="F2264" s="15" t="s">
        <v>906</v>
      </c>
      <c r="G2264" s="15" t="s">
        <v>912</v>
      </c>
      <c r="H2264" s="15" t="s">
        <v>20</v>
      </c>
      <c r="I2264" s="15" t="s">
        <v>12</v>
      </c>
      <c r="J2264" s="15" t="s">
        <v>902</v>
      </c>
    </row>
    <row r="2265" spans="1:10" x14ac:dyDescent="0.25">
      <c r="A2265" s="26" t="s">
        <v>2180</v>
      </c>
      <c r="B2265" s="35" t="s">
        <v>1769</v>
      </c>
      <c r="C2265" s="26" t="s">
        <v>2180</v>
      </c>
      <c r="D2265" s="37" t="s">
        <v>872</v>
      </c>
      <c r="E2265" s="15" t="s">
        <v>100</v>
      </c>
      <c r="F2265" s="15" t="s">
        <v>906</v>
      </c>
      <c r="G2265" s="15" t="s">
        <v>912</v>
      </c>
      <c r="H2265" s="15" t="s">
        <v>20</v>
      </c>
      <c r="I2265" s="15" t="s">
        <v>12</v>
      </c>
      <c r="J2265" s="15" t="s">
        <v>902</v>
      </c>
    </row>
    <row r="2266" spans="1:10" x14ac:dyDescent="0.25">
      <c r="A2266" s="26" t="s">
        <v>2181</v>
      </c>
      <c r="B2266" s="35" t="s">
        <v>1769</v>
      </c>
      <c r="C2266" s="26" t="s">
        <v>2181</v>
      </c>
      <c r="D2266" s="37" t="s">
        <v>872</v>
      </c>
      <c r="E2266" s="15" t="s">
        <v>100</v>
      </c>
      <c r="F2266" s="15" t="s">
        <v>906</v>
      </c>
      <c r="G2266" s="15" t="s">
        <v>912</v>
      </c>
      <c r="H2266" s="15" t="s">
        <v>20</v>
      </c>
      <c r="I2266" s="15" t="s">
        <v>12</v>
      </c>
      <c r="J2266" s="15" t="s">
        <v>902</v>
      </c>
    </row>
    <row r="2267" spans="1:10" x14ac:dyDescent="0.25">
      <c r="A2267" s="26" t="s">
        <v>2182</v>
      </c>
      <c r="B2267" s="35" t="s">
        <v>1769</v>
      </c>
      <c r="C2267" s="26" t="s">
        <v>2182</v>
      </c>
      <c r="D2267" s="37" t="s">
        <v>872</v>
      </c>
      <c r="E2267" s="15" t="s">
        <v>100</v>
      </c>
      <c r="F2267" s="15" t="s">
        <v>906</v>
      </c>
      <c r="G2267" s="15" t="s">
        <v>912</v>
      </c>
      <c r="H2267" s="15" t="s">
        <v>20</v>
      </c>
      <c r="I2267" s="15" t="s">
        <v>12</v>
      </c>
      <c r="J2267" s="15" t="s">
        <v>902</v>
      </c>
    </row>
    <row r="2268" spans="1:10" x14ac:dyDescent="0.25">
      <c r="A2268" s="26" t="s">
        <v>2183</v>
      </c>
      <c r="B2268" s="35" t="s">
        <v>1769</v>
      </c>
      <c r="C2268" s="26" t="s">
        <v>2183</v>
      </c>
      <c r="D2268" s="37" t="s">
        <v>872</v>
      </c>
      <c r="E2268" s="15" t="s">
        <v>100</v>
      </c>
      <c r="F2268" s="15" t="s">
        <v>906</v>
      </c>
      <c r="G2268" s="15" t="s">
        <v>912</v>
      </c>
      <c r="H2268" s="15" t="s">
        <v>20</v>
      </c>
      <c r="I2268" s="15" t="s">
        <v>12</v>
      </c>
      <c r="J2268" s="15" t="s">
        <v>902</v>
      </c>
    </row>
    <row r="2269" spans="1:10" x14ac:dyDescent="0.25">
      <c r="A2269" s="26" t="s">
        <v>2184</v>
      </c>
      <c r="B2269" s="35" t="s">
        <v>1769</v>
      </c>
      <c r="C2269" s="26" t="s">
        <v>2184</v>
      </c>
      <c r="D2269" s="37" t="s">
        <v>872</v>
      </c>
      <c r="E2269" s="15" t="s">
        <v>100</v>
      </c>
      <c r="F2269" s="15" t="s">
        <v>906</v>
      </c>
      <c r="G2269" s="15" t="s">
        <v>912</v>
      </c>
      <c r="H2269" s="15" t="s">
        <v>20</v>
      </c>
      <c r="I2269" s="15" t="s">
        <v>12</v>
      </c>
      <c r="J2269" s="15" t="s">
        <v>902</v>
      </c>
    </row>
    <row r="2270" spans="1:10" x14ac:dyDescent="0.25">
      <c r="A2270" s="26" t="s">
        <v>2185</v>
      </c>
      <c r="B2270" s="35" t="s">
        <v>1769</v>
      </c>
      <c r="C2270" s="26" t="s">
        <v>2185</v>
      </c>
      <c r="D2270" s="37" t="s">
        <v>872</v>
      </c>
      <c r="E2270" s="15" t="s">
        <v>100</v>
      </c>
      <c r="F2270" s="15" t="s">
        <v>906</v>
      </c>
      <c r="G2270" s="15" t="s">
        <v>912</v>
      </c>
      <c r="H2270" s="15" t="s">
        <v>20</v>
      </c>
      <c r="I2270" s="15" t="s">
        <v>12</v>
      </c>
      <c r="J2270" s="15" t="s">
        <v>902</v>
      </c>
    </row>
    <row r="2271" spans="1:10" x14ac:dyDescent="0.25">
      <c r="A2271" s="26" t="s">
        <v>2186</v>
      </c>
      <c r="B2271" s="35" t="s">
        <v>1769</v>
      </c>
      <c r="C2271" s="26" t="s">
        <v>2186</v>
      </c>
      <c r="D2271" s="37" t="s">
        <v>872</v>
      </c>
      <c r="E2271" s="15" t="s">
        <v>100</v>
      </c>
      <c r="F2271" s="15" t="s">
        <v>906</v>
      </c>
      <c r="G2271" s="15" t="s">
        <v>912</v>
      </c>
      <c r="H2271" s="15" t="s">
        <v>20</v>
      </c>
      <c r="I2271" s="15" t="s">
        <v>12</v>
      </c>
      <c r="J2271" s="15" t="s">
        <v>902</v>
      </c>
    </row>
    <row r="2272" spans="1:10" x14ac:dyDescent="0.25">
      <c r="A2272" s="26" t="s">
        <v>2187</v>
      </c>
      <c r="B2272" s="35" t="s">
        <v>1769</v>
      </c>
      <c r="C2272" s="26" t="s">
        <v>2187</v>
      </c>
      <c r="D2272" s="37" t="s">
        <v>872</v>
      </c>
      <c r="E2272" s="15" t="s">
        <v>100</v>
      </c>
      <c r="F2272" s="15" t="s">
        <v>906</v>
      </c>
      <c r="G2272" s="15" t="s">
        <v>912</v>
      </c>
      <c r="H2272" s="15" t="s">
        <v>20</v>
      </c>
      <c r="I2272" s="15" t="s">
        <v>12</v>
      </c>
      <c r="J2272" s="15" t="s">
        <v>902</v>
      </c>
    </row>
    <row r="2273" spans="1:10" x14ac:dyDescent="0.25">
      <c r="A2273" s="26" t="s">
        <v>2188</v>
      </c>
      <c r="B2273" s="35" t="s">
        <v>1769</v>
      </c>
      <c r="C2273" s="26" t="s">
        <v>2188</v>
      </c>
      <c r="D2273" s="37" t="s">
        <v>872</v>
      </c>
      <c r="E2273" s="15" t="s">
        <v>100</v>
      </c>
      <c r="F2273" s="15" t="s">
        <v>906</v>
      </c>
      <c r="G2273" s="15" t="s">
        <v>912</v>
      </c>
      <c r="H2273" s="15" t="s">
        <v>20</v>
      </c>
      <c r="I2273" s="15" t="s">
        <v>12</v>
      </c>
      <c r="J2273" s="15" t="s">
        <v>902</v>
      </c>
    </row>
    <row r="2274" spans="1:10" x14ac:dyDescent="0.25">
      <c r="A2274" s="26" t="s">
        <v>2189</v>
      </c>
      <c r="B2274" s="35" t="s">
        <v>1769</v>
      </c>
      <c r="C2274" s="26" t="s">
        <v>2189</v>
      </c>
      <c r="D2274" s="37" t="s">
        <v>872</v>
      </c>
      <c r="E2274" s="15" t="s">
        <v>100</v>
      </c>
      <c r="F2274" s="15" t="s">
        <v>906</v>
      </c>
      <c r="G2274" s="15" t="s">
        <v>912</v>
      </c>
      <c r="H2274" s="15" t="s">
        <v>20</v>
      </c>
      <c r="I2274" s="15" t="s">
        <v>12</v>
      </c>
      <c r="J2274" s="15" t="s">
        <v>902</v>
      </c>
    </row>
    <row r="2275" spans="1:10" x14ac:dyDescent="0.25">
      <c r="A2275" s="26" t="s">
        <v>2190</v>
      </c>
      <c r="B2275" s="35" t="s">
        <v>1769</v>
      </c>
      <c r="C2275" s="26" t="s">
        <v>2190</v>
      </c>
      <c r="D2275" s="37" t="s">
        <v>872</v>
      </c>
      <c r="E2275" s="15" t="s">
        <v>100</v>
      </c>
      <c r="F2275" s="15" t="s">
        <v>906</v>
      </c>
      <c r="G2275" s="15" t="s">
        <v>912</v>
      </c>
      <c r="H2275" s="15" t="s">
        <v>20</v>
      </c>
      <c r="I2275" s="15" t="s">
        <v>12</v>
      </c>
      <c r="J2275" s="15" t="s">
        <v>902</v>
      </c>
    </row>
    <row r="2276" spans="1:10" x14ac:dyDescent="0.25">
      <c r="A2276" s="26" t="s">
        <v>2191</v>
      </c>
      <c r="B2276" s="35" t="s">
        <v>1769</v>
      </c>
      <c r="C2276" s="26" t="s">
        <v>2191</v>
      </c>
      <c r="D2276" s="37" t="s">
        <v>872</v>
      </c>
      <c r="E2276" s="15" t="s">
        <v>100</v>
      </c>
      <c r="F2276" s="15" t="s">
        <v>906</v>
      </c>
      <c r="G2276" s="15" t="s">
        <v>912</v>
      </c>
      <c r="H2276" s="15" t="s">
        <v>20</v>
      </c>
      <c r="I2276" s="15" t="s">
        <v>12</v>
      </c>
      <c r="J2276" s="15" t="s">
        <v>902</v>
      </c>
    </row>
    <row r="2277" spans="1:10" x14ac:dyDescent="0.25">
      <c r="A2277" s="26" t="s">
        <v>2192</v>
      </c>
      <c r="B2277" s="35" t="s">
        <v>1769</v>
      </c>
      <c r="C2277" s="26" t="s">
        <v>2192</v>
      </c>
      <c r="D2277" s="37" t="s">
        <v>872</v>
      </c>
      <c r="E2277" s="15" t="s">
        <v>100</v>
      </c>
      <c r="F2277" s="15" t="s">
        <v>906</v>
      </c>
      <c r="G2277" s="15" t="s">
        <v>912</v>
      </c>
      <c r="H2277" s="15" t="s">
        <v>20</v>
      </c>
      <c r="I2277" s="15" t="s">
        <v>12</v>
      </c>
      <c r="J2277" s="15" t="s">
        <v>902</v>
      </c>
    </row>
    <row r="2278" spans="1:10" x14ac:dyDescent="0.25">
      <c r="A2278" s="26" t="s">
        <v>2193</v>
      </c>
      <c r="B2278" s="35" t="s">
        <v>1769</v>
      </c>
      <c r="C2278" s="26" t="s">
        <v>2193</v>
      </c>
      <c r="D2278" s="37" t="s">
        <v>872</v>
      </c>
      <c r="E2278" s="15" t="s">
        <v>100</v>
      </c>
      <c r="F2278" s="15" t="s">
        <v>906</v>
      </c>
      <c r="G2278" s="15" t="s">
        <v>912</v>
      </c>
      <c r="H2278" s="15" t="s">
        <v>20</v>
      </c>
      <c r="I2278" s="15" t="s">
        <v>12</v>
      </c>
      <c r="J2278" s="15" t="s">
        <v>902</v>
      </c>
    </row>
    <row r="2279" spans="1:10" x14ac:dyDescent="0.25">
      <c r="A2279" s="26" t="s">
        <v>2194</v>
      </c>
      <c r="B2279" s="35" t="s">
        <v>1769</v>
      </c>
      <c r="C2279" s="26" t="s">
        <v>2194</v>
      </c>
      <c r="D2279" s="37" t="s">
        <v>872</v>
      </c>
      <c r="E2279" s="15" t="s">
        <v>100</v>
      </c>
      <c r="F2279" s="15" t="s">
        <v>906</v>
      </c>
      <c r="G2279" s="15" t="s">
        <v>912</v>
      </c>
      <c r="H2279" s="15" t="s">
        <v>20</v>
      </c>
      <c r="I2279" s="15" t="s">
        <v>12</v>
      </c>
      <c r="J2279" s="15" t="s">
        <v>902</v>
      </c>
    </row>
    <row r="2280" spans="1:10" x14ac:dyDescent="0.25">
      <c r="A2280" s="26" t="s">
        <v>2195</v>
      </c>
      <c r="B2280" s="35" t="s">
        <v>1769</v>
      </c>
      <c r="C2280" s="26" t="s">
        <v>2195</v>
      </c>
      <c r="D2280" s="37" t="s">
        <v>872</v>
      </c>
      <c r="E2280" s="15" t="s">
        <v>100</v>
      </c>
      <c r="F2280" s="15" t="s">
        <v>906</v>
      </c>
      <c r="G2280" s="15" t="s">
        <v>912</v>
      </c>
      <c r="H2280" s="15" t="s">
        <v>20</v>
      </c>
      <c r="I2280" s="15" t="s">
        <v>12</v>
      </c>
      <c r="J2280" s="15" t="s">
        <v>902</v>
      </c>
    </row>
    <row r="2281" spans="1:10" x14ac:dyDescent="0.25">
      <c r="A2281" s="26" t="s">
        <v>2196</v>
      </c>
      <c r="B2281" s="35" t="s">
        <v>1769</v>
      </c>
      <c r="C2281" s="26" t="s">
        <v>2196</v>
      </c>
      <c r="D2281" s="37" t="s">
        <v>872</v>
      </c>
      <c r="E2281" s="15" t="s">
        <v>100</v>
      </c>
      <c r="F2281" s="15" t="s">
        <v>906</v>
      </c>
      <c r="G2281" s="15" t="s">
        <v>912</v>
      </c>
      <c r="H2281" s="15" t="s">
        <v>20</v>
      </c>
      <c r="I2281" s="15" t="s">
        <v>12</v>
      </c>
      <c r="J2281" s="15" t="s">
        <v>902</v>
      </c>
    </row>
    <row r="2282" spans="1:10" x14ac:dyDescent="0.25">
      <c r="A2282" s="26" t="s">
        <v>2197</v>
      </c>
      <c r="B2282" s="35" t="s">
        <v>1769</v>
      </c>
      <c r="C2282" s="26" t="s">
        <v>2197</v>
      </c>
      <c r="D2282" s="37" t="s">
        <v>872</v>
      </c>
      <c r="E2282" s="15" t="s">
        <v>100</v>
      </c>
      <c r="F2282" s="15" t="s">
        <v>906</v>
      </c>
      <c r="G2282" s="15" t="s">
        <v>912</v>
      </c>
      <c r="H2282" s="15" t="s">
        <v>20</v>
      </c>
      <c r="I2282" s="15" t="s">
        <v>12</v>
      </c>
      <c r="J2282" s="15" t="s">
        <v>902</v>
      </c>
    </row>
    <row r="2283" spans="1:10" x14ac:dyDescent="0.25">
      <c r="A2283" s="26" t="s">
        <v>2198</v>
      </c>
      <c r="B2283" s="35" t="s">
        <v>1769</v>
      </c>
      <c r="C2283" s="26" t="s">
        <v>2198</v>
      </c>
      <c r="D2283" s="37" t="s">
        <v>872</v>
      </c>
      <c r="E2283" s="15" t="s">
        <v>100</v>
      </c>
      <c r="F2283" s="15" t="s">
        <v>906</v>
      </c>
      <c r="G2283" s="15" t="s">
        <v>912</v>
      </c>
      <c r="H2283" s="15" t="s">
        <v>20</v>
      </c>
      <c r="I2283" s="15" t="s">
        <v>12</v>
      </c>
      <c r="J2283" s="15" t="s">
        <v>902</v>
      </c>
    </row>
    <row r="2284" spans="1:10" x14ac:dyDescent="0.25">
      <c r="A2284" s="26" t="s">
        <v>2199</v>
      </c>
      <c r="B2284" s="35" t="s">
        <v>1769</v>
      </c>
      <c r="C2284" s="26" t="s">
        <v>2199</v>
      </c>
      <c r="D2284" s="37" t="s">
        <v>872</v>
      </c>
      <c r="E2284" s="15" t="s">
        <v>100</v>
      </c>
      <c r="F2284" s="15" t="s">
        <v>906</v>
      </c>
      <c r="G2284" s="15" t="s">
        <v>912</v>
      </c>
      <c r="H2284" s="15" t="s">
        <v>20</v>
      </c>
      <c r="I2284" s="15" t="s">
        <v>12</v>
      </c>
      <c r="J2284" s="15" t="s">
        <v>902</v>
      </c>
    </row>
    <row r="2285" spans="1:10" x14ac:dyDescent="0.25">
      <c r="A2285" s="26" t="s">
        <v>2200</v>
      </c>
      <c r="B2285" s="35" t="s">
        <v>1769</v>
      </c>
      <c r="C2285" s="26" t="s">
        <v>2200</v>
      </c>
      <c r="D2285" s="37" t="s">
        <v>872</v>
      </c>
      <c r="E2285" s="15" t="s">
        <v>100</v>
      </c>
      <c r="F2285" s="15" t="s">
        <v>906</v>
      </c>
      <c r="G2285" s="15" t="s">
        <v>912</v>
      </c>
      <c r="H2285" s="15" t="s">
        <v>20</v>
      </c>
      <c r="I2285" s="15" t="s">
        <v>12</v>
      </c>
      <c r="J2285" s="15" t="s">
        <v>902</v>
      </c>
    </row>
    <row r="2286" spans="1:10" x14ac:dyDescent="0.25">
      <c r="A2286" s="26" t="s">
        <v>2201</v>
      </c>
      <c r="B2286" s="35" t="s">
        <v>1769</v>
      </c>
      <c r="C2286" s="26" t="s">
        <v>2201</v>
      </c>
      <c r="D2286" s="37" t="s">
        <v>872</v>
      </c>
      <c r="E2286" s="15" t="s">
        <v>100</v>
      </c>
      <c r="F2286" s="15" t="s">
        <v>906</v>
      </c>
      <c r="G2286" s="15" t="s">
        <v>912</v>
      </c>
      <c r="H2286" s="15" t="s">
        <v>20</v>
      </c>
      <c r="I2286" s="15" t="s">
        <v>12</v>
      </c>
      <c r="J2286" s="15" t="s">
        <v>902</v>
      </c>
    </row>
    <row r="2287" spans="1:10" ht="31.5" x14ac:dyDescent="0.25">
      <c r="A2287" s="39" t="s">
        <v>2202</v>
      </c>
      <c r="B2287" s="35" t="s">
        <v>1769</v>
      </c>
      <c r="C2287" s="39" t="s">
        <v>2202</v>
      </c>
      <c r="D2287" s="37" t="s">
        <v>872</v>
      </c>
      <c r="E2287" s="15" t="s">
        <v>100</v>
      </c>
      <c r="F2287" s="15" t="s">
        <v>906</v>
      </c>
      <c r="G2287" s="15" t="s">
        <v>912</v>
      </c>
      <c r="H2287" s="15" t="s">
        <v>20</v>
      </c>
      <c r="I2287" s="15" t="s">
        <v>12</v>
      </c>
      <c r="J2287" s="15" t="s">
        <v>902</v>
      </c>
    </row>
    <row r="2288" spans="1:10" x14ac:dyDescent="0.25">
      <c r="A2288" s="26" t="s">
        <v>2203</v>
      </c>
      <c r="B2288" s="35" t="s">
        <v>1769</v>
      </c>
      <c r="C2288" s="26" t="s">
        <v>2203</v>
      </c>
      <c r="D2288" s="37" t="s">
        <v>872</v>
      </c>
      <c r="E2288" s="15" t="s">
        <v>100</v>
      </c>
      <c r="F2288" s="15" t="s">
        <v>906</v>
      </c>
      <c r="G2288" s="15" t="s">
        <v>912</v>
      </c>
      <c r="H2288" s="15" t="s">
        <v>20</v>
      </c>
      <c r="I2288" s="15" t="s">
        <v>12</v>
      </c>
      <c r="J2288" s="15" t="s">
        <v>902</v>
      </c>
    </row>
    <row r="2289" spans="1:10" x14ac:dyDescent="0.25">
      <c r="A2289" s="26" t="s">
        <v>2204</v>
      </c>
      <c r="B2289" s="35" t="s">
        <v>1769</v>
      </c>
      <c r="C2289" s="26" t="s">
        <v>2204</v>
      </c>
      <c r="D2289" s="37" t="s">
        <v>872</v>
      </c>
      <c r="E2289" s="15" t="s">
        <v>100</v>
      </c>
      <c r="F2289" s="15" t="s">
        <v>906</v>
      </c>
      <c r="G2289" s="15" t="s">
        <v>912</v>
      </c>
      <c r="H2289" s="15" t="s">
        <v>20</v>
      </c>
      <c r="I2289" s="15" t="s">
        <v>12</v>
      </c>
      <c r="J2289" s="15" t="s">
        <v>902</v>
      </c>
    </row>
    <row r="2290" spans="1:10" x14ac:dyDescent="0.25">
      <c r="A2290" s="26" t="s">
        <v>2205</v>
      </c>
      <c r="B2290" s="35" t="s">
        <v>1769</v>
      </c>
      <c r="C2290" s="26" t="s">
        <v>2205</v>
      </c>
      <c r="D2290" s="37" t="s">
        <v>872</v>
      </c>
      <c r="E2290" s="15" t="s">
        <v>100</v>
      </c>
      <c r="F2290" s="15" t="s">
        <v>906</v>
      </c>
      <c r="G2290" s="15" t="s">
        <v>912</v>
      </c>
      <c r="H2290" s="15" t="s">
        <v>20</v>
      </c>
      <c r="I2290" s="15" t="s">
        <v>12</v>
      </c>
      <c r="J2290" s="15" t="s">
        <v>902</v>
      </c>
    </row>
    <row r="2291" spans="1:10" x14ac:dyDescent="0.25">
      <c r="A2291" s="26" t="s">
        <v>2206</v>
      </c>
      <c r="B2291" s="35" t="s">
        <v>1769</v>
      </c>
      <c r="C2291" s="26" t="s">
        <v>2206</v>
      </c>
      <c r="D2291" s="37" t="s">
        <v>872</v>
      </c>
      <c r="E2291" s="15" t="s">
        <v>100</v>
      </c>
      <c r="F2291" s="15" t="s">
        <v>906</v>
      </c>
      <c r="G2291" s="15" t="s">
        <v>912</v>
      </c>
      <c r="H2291" s="15" t="s">
        <v>20</v>
      </c>
      <c r="I2291" s="15" t="s">
        <v>12</v>
      </c>
      <c r="J2291" s="15" t="s">
        <v>902</v>
      </c>
    </row>
    <row r="2292" spans="1:10" x14ac:dyDescent="0.25">
      <c r="A2292" s="26" t="s">
        <v>2207</v>
      </c>
      <c r="B2292" s="35" t="s">
        <v>1769</v>
      </c>
      <c r="C2292" s="26" t="s">
        <v>2207</v>
      </c>
      <c r="D2292" s="37" t="s">
        <v>872</v>
      </c>
      <c r="E2292" s="15" t="s">
        <v>100</v>
      </c>
      <c r="F2292" s="15" t="s">
        <v>906</v>
      </c>
      <c r="G2292" s="15" t="s">
        <v>912</v>
      </c>
      <c r="H2292" s="15" t="s">
        <v>20</v>
      </c>
      <c r="I2292" s="15" t="s">
        <v>12</v>
      </c>
      <c r="J2292" s="15" t="s">
        <v>902</v>
      </c>
    </row>
    <row r="2293" spans="1:10" x14ac:dyDescent="0.25">
      <c r="A2293" s="26" t="s">
        <v>2208</v>
      </c>
      <c r="B2293" s="35" t="s">
        <v>1769</v>
      </c>
      <c r="C2293" s="26" t="s">
        <v>2208</v>
      </c>
      <c r="D2293" s="37" t="s">
        <v>872</v>
      </c>
      <c r="E2293" s="15" t="s">
        <v>100</v>
      </c>
      <c r="F2293" s="15" t="s">
        <v>906</v>
      </c>
      <c r="G2293" s="15" t="s">
        <v>912</v>
      </c>
      <c r="H2293" s="15" t="s">
        <v>20</v>
      </c>
      <c r="I2293" s="15" t="s">
        <v>12</v>
      </c>
      <c r="J2293" s="15" t="s">
        <v>902</v>
      </c>
    </row>
    <row r="2294" spans="1:10" x14ac:dyDescent="0.25">
      <c r="A2294" s="26" t="s">
        <v>2209</v>
      </c>
      <c r="B2294" s="35" t="s">
        <v>1769</v>
      </c>
      <c r="C2294" s="26" t="s">
        <v>2209</v>
      </c>
      <c r="D2294" s="37" t="s">
        <v>872</v>
      </c>
      <c r="E2294" s="15" t="s">
        <v>100</v>
      </c>
      <c r="F2294" s="15" t="s">
        <v>906</v>
      </c>
      <c r="G2294" s="15" t="s">
        <v>912</v>
      </c>
      <c r="H2294" s="15" t="s">
        <v>20</v>
      </c>
      <c r="I2294" s="15" t="s">
        <v>12</v>
      </c>
      <c r="J2294" s="15" t="s">
        <v>902</v>
      </c>
    </row>
    <row r="2295" spans="1:10" x14ac:dyDescent="0.25">
      <c r="A2295" s="26" t="s">
        <v>2210</v>
      </c>
      <c r="B2295" s="35" t="s">
        <v>1769</v>
      </c>
      <c r="C2295" s="26" t="s">
        <v>2210</v>
      </c>
      <c r="D2295" s="37" t="s">
        <v>872</v>
      </c>
      <c r="E2295" s="15" t="s">
        <v>100</v>
      </c>
      <c r="F2295" s="15" t="s">
        <v>906</v>
      </c>
      <c r="G2295" s="15" t="s">
        <v>912</v>
      </c>
      <c r="H2295" s="15" t="s">
        <v>20</v>
      </c>
      <c r="I2295" s="15" t="s">
        <v>12</v>
      </c>
      <c r="J2295" s="15" t="s">
        <v>902</v>
      </c>
    </row>
    <row r="2296" spans="1:10" x14ac:dyDescent="0.25">
      <c r="A2296" s="26" t="s">
        <v>2211</v>
      </c>
      <c r="B2296" s="35" t="s">
        <v>1769</v>
      </c>
      <c r="C2296" s="26" t="s">
        <v>2211</v>
      </c>
      <c r="D2296" s="37" t="s">
        <v>872</v>
      </c>
      <c r="E2296" s="15" t="s">
        <v>100</v>
      </c>
      <c r="F2296" s="15" t="s">
        <v>906</v>
      </c>
      <c r="G2296" s="15" t="s">
        <v>912</v>
      </c>
      <c r="H2296" s="15" t="s">
        <v>20</v>
      </c>
      <c r="I2296" s="15" t="s">
        <v>12</v>
      </c>
      <c r="J2296" s="15" t="s">
        <v>902</v>
      </c>
    </row>
    <row r="2297" spans="1:10" x14ac:dyDescent="0.25">
      <c r="A2297" s="26" t="s">
        <v>2212</v>
      </c>
      <c r="B2297" s="35" t="s">
        <v>1769</v>
      </c>
      <c r="C2297" s="26" t="s">
        <v>2212</v>
      </c>
      <c r="D2297" s="37" t="s">
        <v>872</v>
      </c>
      <c r="E2297" s="15" t="s">
        <v>100</v>
      </c>
      <c r="F2297" s="15" t="s">
        <v>906</v>
      </c>
      <c r="G2297" s="15" t="s">
        <v>912</v>
      </c>
      <c r="H2297" s="15" t="s">
        <v>20</v>
      </c>
      <c r="I2297" s="15" t="s">
        <v>12</v>
      </c>
      <c r="J2297" s="15" t="s">
        <v>902</v>
      </c>
    </row>
    <row r="2298" spans="1:10" x14ac:dyDescent="0.25">
      <c r="A2298" s="26" t="s">
        <v>2213</v>
      </c>
      <c r="B2298" s="35" t="s">
        <v>1769</v>
      </c>
      <c r="C2298" s="26" t="s">
        <v>2213</v>
      </c>
      <c r="D2298" s="37" t="s">
        <v>872</v>
      </c>
      <c r="E2298" s="15" t="s">
        <v>100</v>
      </c>
      <c r="F2298" s="15" t="s">
        <v>906</v>
      </c>
      <c r="G2298" s="15" t="s">
        <v>912</v>
      </c>
      <c r="H2298" s="15" t="s">
        <v>20</v>
      </c>
      <c r="I2298" s="15" t="s">
        <v>12</v>
      </c>
      <c r="J2298" s="15" t="s">
        <v>902</v>
      </c>
    </row>
    <row r="2299" spans="1:10" x14ac:dyDescent="0.25">
      <c r="A2299" s="26" t="s">
        <v>2214</v>
      </c>
      <c r="B2299" s="35" t="s">
        <v>1769</v>
      </c>
      <c r="C2299" s="26" t="s">
        <v>2214</v>
      </c>
      <c r="D2299" s="37" t="s">
        <v>872</v>
      </c>
      <c r="E2299" s="15" t="s">
        <v>100</v>
      </c>
      <c r="F2299" s="15" t="s">
        <v>906</v>
      </c>
      <c r="G2299" s="15" t="s">
        <v>912</v>
      </c>
      <c r="H2299" s="15" t="s">
        <v>20</v>
      </c>
      <c r="I2299" s="15" t="s">
        <v>12</v>
      </c>
      <c r="J2299" s="15" t="s">
        <v>902</v>
      </c>
    </row>
    <row r="2300" spans="1:10" x14ac:dyDescent="0.25">
      <c r="A2300" s="26" t="s">
        <v>2215</v>
      </c>
      <c r="B2300" s="35" t="s">
        <v>1769</v>
      </c>
      <c r="C2300" s="26" t="s">
        <v>2215</v>
      </c>
      <c r="D2300" s="37" t="s">
        <v>872</v>
      </c>
      <c r="E2300" s="15" t="s">
        <v>100</v>
      </c>
      <c r="F2300" s="15" t="s">
        <v>906</v>
      </c>
      <c r="G2300" s="15" t="s">
        <v>912</v>
      </c>
      <c r="H2300" s="15" t="s">
        <v>20</v>
      </c>
      <c r="I2300" s="15" t="s">
        <v>12</v>
      </c>
      <c r="J2300" s="15" t="s">
        <v>902</v>
      </c>
    </row>
    <row r="2301" spans="1:10" x14ac:dyDescent="0.25">
      <c r="A2301" s="26" t="s">
        <v>2216</v>
      </c>
      <c r="B2301" s="35" t="s">
        <v>1769</v>
      </c>
      <c r="C2301" s="26" t="s">
        <v>2216</v>
      </c>
      <c r="D2301" s="37" t="s">
        <v>872</v>
      </c>
      <c r="E2301" s="15" t="s">
        <v>100</v>
      </c>
      <c r="F2301" s="15" t="s">
        <v>906</v>
      </c>
      <c r="G2301" s="15" t="s">
        <v>912</v>
      </c>
      <c r="H2301" s="15" t="s">
        <v>20</v>
      </c>
      <c r="I2301" s="15" t="s">
        <v>12</v>
      </c>
      <c r="J2301" s="15" t="s">
        <v>902</v>
      </c>
    </row>
    <row r="2302" spans="1:10" x14ac:dyDescent="0.25">
      <c r="A2302" s="26" t="s">
        <v>2217</v>
      </c>
      <c r="B2302" s="35" t="s">
        <v>1769</v>
      </c>
      <c r="C2302" s="26" t="s">
        <v>2217</v>
      </c>
      <c r="D2302" s="37" t="s">
        <v>872</v>
      </c>
      <c r="E2302" s="15" t="s">
        <v>100</v>
      </c>
      <c r="F2302" s="15" t="s">
        <v>906</v>
      </c>
      <c r="G2302" s="15" t="s">
        <v>912</v>
      </c>
      <c r="H2302" s="15" t="s">
        <v>20</v>
      </c>
      <c r="I2302" s="15" t="s">
        <v>12</v>
      </c>
      <c r="J2302" s="15" t="s">
        <v>902</v>
      </c>
    </row>
    <row r="2303" spans="1:10" x14ac:dyDescent="0.25">
      <c r="A2303" s="26" t="s">
        <v>2218</v>
      </c>
      <c r="B2303" s="35" t="s">
        <v>1769</v>
      </c>
      <c r="C2303" s="26" t="s">
        <v>2218</v>
      </c>
      <c r="D2303" s="37" t="s">
        <v>872</v>
      </c>
      <c r="E2303" s="15" t="s">
        <v>100</v>
      </c>
      <c r="F2303" s="15" t="s">
        <v>906</v>
      </c>
      <c r="G2303" s="15" t="s">
        <v>912</v>
      </c>
      <c r="H2303" s="15" t="s">
        <v>20</v>
      </c>
      <c r="I2303" s="15" t="s">
        <v>12</v>
      </c>
      <c r="J2303" s="15" t="s">
        <v>902</v>
      </c>
    </row>
    <row r="2304" spans="1:10" x14ac:dyDescent="0.25">
      <c r="A2304" s="26" t="s">
        <v>2219</v>
      </c>
      <c r="B2304" s="35" t="s">
        <v>1769</v>
      </c>
      <c r="D2304" s="37" t="s">
        <v>872</v>
      </c>
      <c r="E2304" s="15" t="s">
        <v>100</v>
      </c>
      <c r="F2304" s="15" t="s">
        <v>906</v>
      </c>
      <c r="G2304" s="15" t="s">
        <v>912</v>
      </c>
      <c r="H2304" s="15" t="s">
        <v>20</v>
      </c>
      <c r="I2304" s="15" t="s">
        <v>12</v>
      </c>
      <c r="J2304" s="15" t="s">
        <v>902</v>
      </c>
    </row>
    <row r="2305" spans="1:10" x14ac:dyDescent="0.25">
      <c r="A2305" s="27" t="s">
        <v>2220</v>
      </c>
      <c r="B2305" s="27" t="s">
        <v>1770</v>
      </c>
      <c r="C2305" s="26" t="s">
        <v>6669</v>
      </c>
      <c r="D2305" s="37" t="s">
        <v>890</v>
      </c>
      <c r="E2305" s="15" t="s">
        <v>100</v>
      </c>
      <c r="F2305" s="15" t="s">
        <v>906</v>
      </c>
      <c r="G2305" s="15" t="s">
        <v>912</v>
      </c>
      <c r="H2305" s="15" t="s">
        <v>20</v>
      </c>
      <c r="I2305" s="15" t="s">
        <v>902</v>
      </c>
      <c r="J2305" s="15" t="s">
        <v>902</v>
      </c>
    </row>
    <row r="2306" spans="1:10" x14ac:dyDescent="0.25">
      <c r="A2306" s="27" t="s">
        <v>2221</v>
      </c>
      <c r="B2306" s="27" t="s">
        <v>1770</v>
      </c>
      <c r="C2306" s="26" t="s">
        <v>6668</v>
      </c>
      <c r="D2306" s="37" t="s">
        <v>890</v>
      </c>
      <c r="E2306" s="15" t="s">
        <v>100</v>
      </c>
      <c r="F2306" s="15" t="s">
        <v>906</v>
      </c>
      <c r="G2306" s="15" t="s">
        <v>912</v>
      </c>
      <c r="H2306" s="15" t="s">
        <v>20</v>
      </c>
      <c r="I2306" s="15" t="s">
        <v>902</v>
      </c>
      <c r="J2306" s="15" t="s">
        <v>902</v>
      </c>
    </row>
    <row r="2307" spans="1:10" x14ac:dyDescent="0.25">
      <c r="A2307" s="27" t="s">
        <v>2222</v>
      </c>
      <c r="B2307" s="27" t="s">
        <v>1770</v>
      </c>
      <c r="C2307" s="26" t="s">
        <v>6670</v>
      </c>
      <c r="D2307" s="37" t="s">
        <v>896</v>
      </c>
      <c r="E2307" s="15" t="s">
        <v>100</v>
      </c>
      <c r="F2307" s="15" t="s">
        <v>906</v>
      </c>
      <c r="G2307" s="15" t="s">
        <v>912</v>
      </c>
      <c r="H2307" s="15" t="s">
        <v>20</v>
      </c>
      <c r="I2307" s="15" t="s">
        <v>902</v>
      </c>
      <c r="J2307" s="15" t="s">
        <v>902</v>
      </c>
    </row>
    <row r="2308" spans="1:10" x14ac:dyDescent="0.25">
      <c r="A2308" s="27" t="s">
        <v>2223</v>
      </c>
      <c r="B2308" s="27" t="s">
        <v>1770</v>
      </c>
      <c r="C2308" s="26" t="s">
        <v>6671</v>
      </c>
      <c r="D2308" s="37" t="s">
        <v>873</v>
      </c>
      <c r="E2308" s="15" t="s">
        <v>100</v>
      </c>
      <c r="F2308" s="15" t="s">
        <v>906</v>
      </c>
      <c r="G2308" s="15" t="s">
        <v>912</v>
      </c>
      <c r="H2308" s="15" t="s">
        <v>20</v>
      </c>
      <c r="I2308" s="15" t="s">
        <v>902</v>
      </c>
      <c r="J2308" s="15" t="s">
        <v>902</v>
      </c>
    </row>
    <row r="2309" spans="1:10" x14ac:dyDescent="0.25">
      <c r="A2309" s="27" t="s">
        <v>2224</v>
      </c>
      <c r="B2309" s="27" t="s">
        <v>1770</v>
      </c>
      <c r="C2309" s="26" t="s">
        <v>6672</v>
      </c>
      <c r="D2309" s="37" t="s">
        <v>873</v>
      </c>
      <c r="E2309" s="15" t="s">
        <v>100</v>
      </c>
      <c r="F2309" s="15" t="s">
        <v>906</v>
      </c>
      <c r="G2309" s="15" t="s">
        <v>912</v>
      </c>
      <c r="H2309" s="15" t="s">
        <v>20</v>
      </c>
      <c r="I2309" s="15" t="s">
        <v>902</v>
      </c>
      <c r="J2309" s="15" t="s">
        <v>902</v>
      </c>
    </row>
    <row r="2310" spans="1:10" x14ac:dyDescent="0.25">
      <c r="A2310" s="27" t="s">
        <v>2225</v>
      </c>
      <c r="B2310" s="27" t="s">
        <v>1770</v>
      </c>
      <c r="C2310" s="26" t="s">
        <v>6673</v>
      </c>
      <c r="D2310" s="37" t="s">
        <v>873</v>
      </c>
      <c r="E2310" s="15" t="s">
        <v>100</v>
      </c>
      <c r="F2310" s="15" t="s">
        <v>906</v>
      </c>
      <c r="G2310" s="15" t="s">
        <v>912</v>
      </c>
      <c r="H2310" s="15" t="s">
        <v>20</v>
      </c>
      <c r="I2310" s="15" t="s">
        <v>902</v>
      </c>
      <c r="J2310" s="15" t="s">
        <v>902</v>
      </c>
    </row>
    <row r="2311" spans="1:10" x14ac:dyDescent="0.25">
      <c r="A2311" s="27" t="s">
        <v>2226</v>
      </c>
      <c r="B2311" s="27" t="s">
        <v>1770</v>
      </c>
      <c r="C2311" s="26" t="s">
        <v>6674</v>
      </c>
      <c r="D2311" s="37" t="s">
        <v>873</v>
      </c>
      <c r="E2311" s="15" t="s">
        <v>100</v>
      </c>
      <c r="F2311" s="15" t="s">
        <v>906</v>
      </c>
      <c r="G2311" s="15" t="s">
        <v>912</v>
      </c>
      <c r="H2311" s="15" t="s">
        <v>20</v>
      </c>
      <c r="I2311" s="15" t="s">
        <v>902</v>
      </c>
      <c r="J2311" s="15" t="s">
        <v>902</v>
      </c>
    </row>
    <row r="2312" spans="1:10" x14ac:dyDescent="0.25">
      <c r="A2312" s="27" t="s">
        <v>2227</v>
      </c>
      <c r="B2312" s="27" t="s">
        <v>1770</v>
      </c>
      <c r="C2312" s="26" t="s">
        <v>6675</v>
      </c>
      <c r="D2312" s="37" t="s">
        <v>873</v>
      </c>
      <c r="E2312" s="15" t="s">
        <v>100</v>
      </c>
      <c r="F2312" s="15" t="s">
        <v>906</v>
      </c>
      <c r="G2312" s="15" t="s">
        <v>912</v>
      </c>
      <c r="H2312" s="15" t="s">
        <v>20</v>
      </c>
      <c r="I2312" s="15" t="s">
        <v>902</v>
      </c>
      <c r="J2312" s="15" t="s">
        <v>902</v>
      </c>
    </row>
    <row r="2313" spans="1:10" ht="31.5" x14ac:dyDescent="0.25">
      <c r="A2313" s="27" t="s">
        <v>2228</v>
      </c>
      <c r="B2313" s="27" t="s">
        <v>1770</v>
      </c>
      <c r="C2313" s="26" t="s">
        <v>6676</v>
      </c>
      <c r="D2313" s="37" t="s">
        <v>873</v>
      </c>
      <c r="E2313" s="15" t="s">
        <v>100</v>
      </c>
      <c r="F2313" s="15" t="s">
        <v>906</v>
      </c>
      <c r="G2313" s="15" t="s">
        <v>912</v>
      </c>
      <c r="H2313" s="15" t="s">
        <v>20</v>
      </c>
      <c r="I2313" s="15" t="s">
        <v>902</v>
      </c>
      <c r="J2313" s="15" t="s">
        <v>902</v>
      </c>
    </row>
    <row r="2314" spans="1:10" x14ac:dyDescent="0.25">
      <c r="A2314" s="27" t="s">
        <v>2229</v>
      </c>
      <c r="B2314" s="27" t="s">
        <v>1770</v>
      </c>
      <c r="C2314" s="26" t="s">
        <v>6680</v>
      </c>
      <c r="D2314" s="37" t="s">
        <v>873</v>
      </c>
      <c r="E2314" s="15" t="s">
        <v>100</v>
      </c>
      <c r="F2314" s="15" t="s">
        <v>906</v>
      </c>
      <c r="G2314" s="15" t="s">
        <v>912</v>
      </c>
      <c r="H2314" s="15" t="s">
        <v>20</v>
      </c>
      <c r="I2314" s="15" t="s">
        <v>902</v>
      </c>
      <c r="J2314" s="15" t="s">
        <v>902</v>
      </c>
    </row>
    <row r="2315" spans="1:10" x14ac:dyDescent="0.25">
      <c r="A2315" s="27" t="s">
        <v>2230</v>
      </c>
      <c r="B2315" s="27" t="s">
        <v>1770</v>
      </c>
      <c r="C2315" s="26" t="s">
        <v>6678</v>
      </c>
      <c r="D2315" s="37" t="s">
        <v>873</v>
      </c>
      <c r="E2315" s="15" t="s">
        <v>100</v>
      </c>
      <c r="F2315" s="15" t="s">
        <v>906</v>
      </c>
      <c r="G2315" s="15" t="s">
        <v>912</v>
      </c>
      <c r="H2315" s="15" t="s">
        <v>20</v>
      </c>
      <c r="I2315" s="15" t="s">
        <v>902</v>
      </c>
      <c r="J2315" s="15" t="s">
        <v>902</v>
      </c>
    </row>
    <row r="2316" spans="1:10" x14ac:dyDescent="0.25">
      <c r="A2316" s="27" t="s">
        <v>2231</v>
      </c>
      <c r="B2316" s="27" t="s">
        <v>1770</v>
      </c>
      <c r="C2316" s="26" t="s">
        <v>6679</v>
      </c>
      <c r="D2316" s="37" t="s">
        <v>873</v>
      </c>
      <c r="E2316" s="15" t="s">
        <v>100</v>
      </c>
      <c r="F2316" s="15" t="s">
        <v>906</v>
      </c>
      <c r="G2316" s="15" t="s">
        <v>912</v>
      </c>
      <c r="H2316" s="15" t="s">
        <v>20</v>
      </c>
      <c r="I2316" s="15" t="s">
        <v>902</v>
      </c>
      <c r="J2316" s="15" t="s">
        <v>902</v>
      </c>
    </row>
    <row r="2317" spans="1:10" x14ac:dyDescent="0.25">
      <c r="A2317" s="27" t="s">
        <v>2232</v>
      </c>
      <c r="B2317" s="27" t="s">
        <v>1770</v>
      </c>
      <c r="C2317" s="26" t="s">
        <v>6677</v>
      </c>
      <c r="D2317" s="37" t="s">
        <v>873</v>
      </c>
      <c r="E2317" s="15" t="s">
        <v>100</v>
      </c>
      <c r="F2317" s="15" t="s">
        <v>906</v>
      </c>
      <c r="G2317" s="15" t="s">
        <v>912</v>
      </c>
      <c r="H2317" s="15" t="s">
        <v>20</v>
      </c>
      <c r="I2317" s="15" t="s">
        <v>902</v>
      </c>
      <c r="J2317" s="15" t="s">
        <v>902</v>
      </c>
    </row>
    <row r="2318" spans="1:10" x14ac:dyDescent="0.25">
      <c r="A2318" s="27" t="s">
        <v>2233</v>
      </c>
      <c r="B2318" s="27" t="s">
        <v>1770</v>
      </c>
      <c r="D2318" s="37" t="s">
        <v>873</v>
      </c>
      <c r="E2318" s="15" t="s">
        <v>100</v>
      </c>
      <c r="F2318" s="15" t="s">
        <v>906</v>
      </c>
      <c r="G2318" s="15" t="s">
        <v>912</v>
      </c>
      <c r="H2318" s="15" t="s">
        <v>20</v>
      </c>
      <c r="I2318" s="15" t="s">
        <v>902</v>
      </c>
      <c r="J2318" s="15" t="s">
        <v>902</v>
      </c>
    </row>
    <row r="2319" spans="1:10" x14ac:dyDescent="0.25">
      <c r="A2319" s="27" t="s">
        <v>2234</v>
      </c>
      <c r="B2319" s="27" t="s">
        <v>1770</v>
      </c>
      <c r="C2319" s="26" t="s">
        <v>6681</v>
      </c>
      <c r="D2319" s="37" t="s">
        <v>873</v>
      </c>
      <c r="E2319" s="15" t="s">
        <v>100</v>
      </c>
      <c r="F2319" s="15" t="s">
        <v>906</v>
      </c>
      <c r="G2319" s="15" t="s">
        <v>912</v>
      </c>
      <c r="H2319" s="15" t="s">
        <v>20</v>
      </c>
      <c r="I2319" s="15" t="s">
        <v>902</v>
      </c>
      <c r="J2319" s="15" t="s">
        <v>902</v>
      </c>
    </row>
    <row r="2320" spans="1:10" x14ac:dyDescent="0.25">
      <c r="A2320" s="27" t="s">
        <v>2235</v>
      </c>
      <c r="B2320" s="27" t="s">
        <v>1770</v>
      </c>
      <c r="C2320" s="26" t="s">
        <v>6682</v>
      </c>
      <c r="D2320" s="37" t="s">
        <v>873</v>
      </c>
      <c r="E2320" s="15" t="s">
        <v>100</v>
      </c>
      <c r="F2320" s="15" t="s">
        <v>906</v>
      </c>
      <c r="G2320" s="15" t="s">
        <v>912</v>
      </c>
      <c r="H2320" s="15" t="s">
        <v>20</v>
      </c>
      <c r="I2320" s="15" t="s">
        <v>902</v>
      </c>
      <c r="J2320" s="15" t="s">
        <v>902</v>
      </c>
    </row>
    <row r="2321" spans="1:10" ht="31.5" x14ac:dyDescent="0.25">
      <c r="A2321" s="27" t="s">
        <v>2236</v>
      </c>
      <c r="B2321" s="27" t="s">
        <v>1770</v>
      </c>
      <c r="C2321" s="26" t="s">
        <v>6684</v>
      </c>
      <c r="D2321" s="37" t="s">
        <v>873</v>
      </c>
      <c r="E2321" s="15" t="s">
        <v>100</v>
      </c>
      <c r="F2321" s="15" t="s">
        <v>906</v>
      </c>
      <c r="G2321" s="15" t="s">
        <v>912</v>
      </c>
      <c r="H2321" s="15" t="s">
        <v>20</v>
      </c>
      <c r="I2321" s="15" t="s">
        <v>902</v>
      </c>
      <c r="J2321" s="15" t="s">
        <v>902</v>
      </c>
    </row>
    <row r="2322" spans="1:10" ht="31.5" x14ac:dyDescent="0.25">
      <c r="A2322" s="27" t="s">
        <v>2237</v>
      </c>
      <c r="B2322" s="27" t="s">
        <v>1770</v>
      </c>
      <c r="C2322" s="26" t="s">
        <v>6683</v>
      </c>
      <c r="D2322" s="37" t="s">
        <v>873</v>
      </c>
      <c r="E2322" s="15" t="s">
        <v>100</v>
      </c>
      <c r="F2322" s="15" t="s">
        <v>906</v>
      </c>
      <c r="G2322" s="15" t="s">
        <v>912</v>
      </c>
      <c r="H2322" s="15" t="s">
        <v>20</v>
      </c>
      <c r="I2322" s="15" t="s">
        <v>902</v>
      </c>
      <c r="J2322" s="15" t="s">
        <v>902</v>
      </c>
    </row>
    <row r="2323" spans="1:10" x14ac:dyDescent="0.25">
      <c r="A2323" s="27" t="s">
        <v>2238</v>
      </c>
      <c r="B2323" s="27" t="s">
        <v>1770</v>
      </c>
      <c r="C2323" s="64"/>
      <c r="D2323" s="37" t="s">
        <v>873</v>
      </c>
      <c r="E2323" s="15" t="s">
        <v>100</v>
      </c>
      <c r="F2323" s="15" t="s">
        <v>906</v>
      </c>
      <c r="G2323" s="15" t="s">
        <v>912</v>
      </c>
      <c r="H2323" s="15" t="s">
        <v>20</v>
      </c>
      <c r="I2323" s="15" t="s">
        <v>902</v>
      </c>
      <c r="J2323" s="15" t="s">
        <v>902</v>
      </c>
    </row>
    <row r="2324" spans="1:10" x14ac:dyDescent="0.25">
      <c r="A2324" s="27" t="s">
        <v>2239</v>
      </c>
      <c r="B2324" s="27" t="s">
        <v>1770</v>
      </c>
      <c r="C2324" s="64"/>
      <c r="D2324" s="37" t="s">
        <v>873</v>
      </c>
      <c r="E2324" s="15" t="s">
        <v>100</v>
      </c>
      <c r="F2324" s="15" t="s">
        <v>906</v>
      </c>
      <c r="G2324" s="15" t="s">
        <v>912</v>
      </c>
      <c r="H2324" s="15" t="s">
        <v>20</v>
      </c>
      <c r="I2324" s="15" t="s">
        <v>902</v>
      </c>
      <c r="J2324" s="15" t="s">
        <v>902</v>
      </c>
    </row>
    <row r="2325" spans="1:10" ht="47.25" x14ac:dyDescent="0.25">
      <c r="A2325" s="27" t="s">
        <v>2240</v>
      </c>
      <c r="B2325" s="27" t="s">
        <v>1770</v>
      </c>
      <c r="C2325" s="26" t="s">
        <v>6685</v>
      </c>
      <c r="D2325" s="37" t="s">
        <v>873</v>
      </c>
      <c r="E2325" s="15" t="s">
        <v>100</v>
      </c>
      <c r="F2325" s="15" t="s">
        <v>906</v>
      </c>
      <c r="G2325" s="15" t="s">
        <v>912</v>
      </c>
      <c r="H2325" s="15" t="s">
        <v>20</v>
      </c>
      <c r="I2325" s="15" t="s">
        <v>902</v>
      </c>
      <c r="J2325" s="15" t="s">
        <v>902</v>
      </c>
    </row>
    <row r="2326" spans="1:10" ht="47.25" x14ac:dyDescent="0.25">
      <c r="A2326" s="27" t="s">
        <v>2241</v>
      </c>
      <c r="B2326" s="27" t="s">
        <v>1770</v>
      </c>
      <c r="C2326" s="26" t="s">
        <v>6686</v>
      </c>
      <c r="D2326" s="37" t="s">
        <v>873</v>
      </c>
      <c r="E2326" s="15" t="s">
        <v>100</v>
      </c>
      <c r="F2326" s="15" t="s">
        <v>906</v>
      </c>
      <c r="G2326" s="15" t="s">
        <v>912</v>
      </c>
      <c r="H2326" s="15" t="s">
        <v>20</v>
      </c>
      <c r="I2326" s="15" t="s">
        <v>902</v>
      </c>
      <c r="J2326" s="15" t="s">
        <v>902</v>
      </c>
    </row>
    <row r="2327" spans="1:10" ht="47.25" x14ac:dyDescent="0.25">
      <c r="A2327" s="27" t="s">
        <v>2242</v>
      </c>
      <c r="B2327" s="27" t="s">
        <v>1770</v>
      </c>
      <c r="C2327" s="26" t="s">
        <v>6683</v>
      </c>
      <c r="D2327" s="37" t="s">
        <v>873</v>
      </c>
      <c r="E2327" s="15" t="s">
        <v>100</v>
      </c>
      <c r="F2327" s="15" t="s">
        <v>906</v>
      </c>
      <c r="G2327" s="15" t="s">
        <v>912</v>
      </c>
      <c r="H2327" s="15" t="s">
        <v>20</v>
      </c>
      <c r="I2327" s="15" t="s">
        <v>902</v>
      </c>
      <c r="J2327" s="15" t="s">
        <v>902</v>
      </c>
    </row>
    <row r="2328" spans="1:10" x14ac:dyDescent="0.25">
      <c r="A2328" s="27" t="s">
        <v>2243</v>
      </c>
      <c r="B2328" s="27" t="s">
        <v>1770</v>
      </c>
      <c r="C2328" s="64"/>
      <c r="D2328" s="37" t="s">
        <v>873</v>
      </c>
      <c r="E2328" s="15" t="s">
        <v>100</v>
      </c>
      <c r="F2328" s="15" t="s">
        <v>906</v>
      </c>
      <c r="G2328" s="15" t="s">
        <v>912</v>
      </c>
      <c r="H2328" s="15" t="s">
        <v>20</v>
      </c>
      <c r="I2328" s="15" t="s">
        <v>902</v>
      </c>
      <c r="J2328" s="15" t="s">
        <v>902</v>
      </c>
    </row>
    <row r="2329" spans="1:10" x14ac:dyDescent="0.25">
      <c r="A2329" s="27" t="s">
        <v>2244</v>
      </c>
      <c r="B2329" s="27" t="s">
        <v>1770</v>
      </c>
      <c r="C2329" s="26" t="s">
        <v>6687</v>
      </c>
      <c r="D2329" s="37" t="s">
        <v>873</v>
      </c>
      <c r="E2329" s="15" t="s">
        <v>100</v>
      </c>
      <c r="F2329" s="15" t="s">
        <v>906</v>
      </c>
      <c r="G2329" s="15" t="s">
        <v>912</v>
      </c>
      <c r="H2329" s="15" t="s">
        <v>20</v>
      </c>
      <c r="I2329" s="15" t="s">
        <v>902</v>
      </c>
      <c r="J2329" s="15" t="s">
        <v>902</v>
      </c>
    </row>
    <row r="2330" spans="1:10" x14ac:dyDescent="0.25">
      <c r="A2330" s="27" t="s">
        <v>2245</v>
      </c>
      <c r="B2330" s="27" t="s">
        <v>1770</v>
      </c>
      <c r="C2330" s="26" t="s">
        <v>6688</v>
      </c>
      <c r="D2330" s="37" t="s">
        <v>873</v>
      </c>
      <c r="E2330" s="15" t="s">
        <v>100</v>
      </c>
      <c r="F2330" s="15" t="s">
        <v>906</v>
      </c>
      <c r="G2330" s="15" t="s">
        <v>912</v>
      </c>
      <c r="H2330" s="15" t="s">
        <v>20</v>
      </c>
      <c r="I2330" s="15" t="s">
        <v>902</v>
      </c>
      <c r="J2330" s="15" t="s">
        <v>902</v>
      </c>
    </row>
    <row r="2331" spans="1:10" ht="31.5" x14ac:dyDescent="0.25">
      <c r="A2331" s="27" t="s">
        <v>2246</v>
      </c>
      <c r="B2331" s="27" t="s">
        <v>1770</v>
      </c>
      <c r="C2331" s="26" t="s">
        <v>6689</v>
      </c>
      <c r="D2331" s="37" t="s">
        <v>873</v>
      </c>
      <c r="E2331" s="15" t="s">
        <v>100</v>
      </c>
      <c r="F2331" s="15" t="s">
        <v>906</v>
      </c>
      <c r="G2331" s="15" t="s">
        <v>912</v>
      </c>
      <c r="H2331" s="15" t="s">
        <v>20</v>
      </c>
      <c r="I2331" s="15" t="s">
        <v>902</v>
      </c>
      <c r="J2331" s="15" t="s">
        <v>902</v>
      </c>
    </row>
    <row r="2332" spans="1:10" x14ac:dyDescent="0.25">
      <c r="A2332" s="27" t="s">
        <v>2247</v>
      </c>
      <c r="B2332" s="27" t="s">
        <v>1770</v>
      </c>
      <c r="C2332" s="26" t="s">
        <v>6690</v>
      </c>
      <c r="D2332" s="37" t="s">
        <v>873</v>
      </c>
      <c r="E2332" s="15" t="s">
        <v>100</v>
      </c>
      <c r="F2332" s="15" t="s">
        <v>906</v>
      </c>
      <c r="G2332" s="15" t="s">
        <v>912</v>
      </c>
      <c r="H2332" s="15" t="s">
        <v>20</v>
      </c>
      <c r="I2332" s="15" t="s">
        <v>902</v>
      </c>
      <c r="J2332" s="15" t="s">
        <v>902</v>
      </c>
    </row>
    <row r="2333" spans="1:10" ht="31.5" x14ac:dyDescent="0.25">
      <c r="A2333" s="27" t="s">
        <v>2248</v>
      </c>
      <c r="B2333" s="27" t="s">
        <v>1770</v>
      </c>
      <c r="C2333" s="26" t="s">
        <v>6691</v>
      </c>
      <c r="D2333" s="37" t="s">
        <v>873</v>
      </c>
      <c r="E2333" s="15" t="s">
        <v>100</v>
      </c>
      <c r="F2333" s="15" t="s">
        <v>906</v>
      </c>
      <c r="G2333" s="15" t="s">
        <v>912</v>
      </c>
      <c r="H2333" s="15" t="s">
        <v>20</v>
      </c>
      <c r="I2333" s="15" t="s">
        <v>902</v>
      </c>
      <c r="J2333" s="15" t="s">
        <v>902</v>
      </c>
    </row>
    <row r="2334" spans="1:10" ht="31.5" x14ac:dyDescent="0.25">
      <c r="A2334" s="27" t="s">
        <v>2249</v>
      </c>
      <c r="B2334" s="27" t="s">
        <v>1770</v>
      </c>
      <c r="C2334" s="64"/>
      <c r="D2334" s="37" t="s">
        <v>873</v>
      </c>
      <c r="E2334" s="15" t="s">
        <v>100</v>
      </c>
      <c r="F2334" s="15" t="s">
        <v>906</v>
      </c>
      <c r="G2334" s="15" t="s">
        <v>912</v>
      </c>
      <c r="H2334" s="15" t="s">
        <v>20</v>
      </c>
      <c r="I2334" s="15" t="s">
        <v>902</v>
      </c>
      <c r="J2334" s="15" t="s">
        <v>902</v>
      </c>
    </row>
    <row r="2335" spans="1:10" ht="31.5" x14ac:dyDescent="0.25">
      <c r="A2335" s="27" t="s">
        <v>2250</v>
      </c>
      <c r="B2335" s="27" t="s">
        <v>1770</v>
      </c>
      <c r="C2335" s="26" t="s">
        <v>6692</v>
      </c>
      <c r="D2335" s="37" t="s">
        <v>873</v>
      </c>
      <c r="E2335" s="15" t="s">
        <v>100</v>
      </c>
      <c r="F2335" s="15" t="s">
        <v>906</v>
      </c>
      <c r="G2335" s="15" t="s">
        <v>912</v>
      </c>
      <c r="H2335" s="15" t="s">
        <v>20</v>
      </c>
      <c r="I2335" s="15" t="s">
        <v>902</v>
      </c>
      <c r="J2335" s="15" t="s">
        <v>902</v>
      </c>
    </row>
    <row r="2336" spans="1:10" x14ac:dyDescent="0.25">
      <c r="A2336" s="27" t="s">
        <v>2251</v>
      </c>
      <c r="B2336" s="27" t="s">
        <v>1770</v>
      </c>
      <c r="C2336" s="26" t="s">
        <v>6693</v>
      </c>
      <c r="D2336" s="37" t="s">
        <v>873</v>
      </c>
      <c r="E2336" s="15" t="s">
        <v>100</v>
      </c>
      <c r="F2336" s="15" t="s">
        <v>906</v>
      </c>
      <c r="G2336" s="15" t="s">
        <v>912</v>
      </c>
      <c r="H2336" s="15" t="s">
        <v>20</v>
      </c>
      <c r="I2336" s="15" t="s">
        <v>902</v>
      </c>
      <c r="J2336" s="15" t="s">
        <v>902</v>
      </c>
    </row>
    <row r="2337" spans="1:10" x14ac:dyDescent="0.25">
      <c r="A2337" s="27" t="s">
        <v>2252</v>
      </c>
      <c r="B2337" s="27" t="s">
        <v>1770</v>
      </c>
      <c r="C2337" s="66"/>
      <c r="D2337" s="37" t="s">
        <v>873</v>
      </c>
      <c r="E2337" s="15" t="s">
        <v>100</v>
      </c>
      <c r="F2337" s="15" t="s">
        <v>906</v>
      </c>
      <c r="G2337" s="15" t="s">
        <v>912</v>
      </c>
      <c r="H2337" s="15" t="s">
        <v>20</v>
      </c>
      <c r="I2337" s="15" t="s">
        <v>902</v>
      </c>
      <c r="J2337" s="15" t="s">
        <v>902</v>
      </c>
    </row>
    <row r="2338" spans="1:10" x14ac:dyDescent="0.25">
      <c r="A2338" s="27" t="s">
        <v>2253</v>
      </c>
      <c r="B2338" s="27" t="s">
        <v>1770</v>
      </c>
      <c r="C2338" s="64"/>
      <c r="D2338" s="37" t="s">
        <v>873</v>
      </c>
      <c r="E2338" s="15" t="s">
        <v>100</v>
      </c>
      <c r="F2338" s="15" t="s">
        <v>906</v>
      </c>
      <c r="G2338" s="15" t="s">
        <v>912</v>
      </c>
      <c r="H2338" s="15" t="s">
        <v>20</v>
      </c>
      <c r="I2338" s="15" t="s">
        <v>902</v>
      </c>
      <c r="J2338" s="15" t="s">
        <v>902</v>
      </c>
    </row>
    <row r="2339" spans="1:10" x14ac:dyDescent="0.25">
      <c r="A2339" s="27" t="s">
        <v>2254</v>
      </c>
      <c r="B2339" s="27" t="s">
        <v>1770</v>
      </c>
      <c r="C2339" s="64"/>
      <c r="D2339" s="37" t="s">
        <v>873</v>
      </c>
      <c r="E2339" s="15" t="s">
        <v>100</v>
      </c>
      <c r="F2339" s="15" t="s">
        <v>906</v>
      </c>
      <c r="G2339" s="15" t="s">
        <v>912</v>
      </c>
      <c r="H2339" s="15" t="s">
        <v>20</v>
      </c>
      <c r="I2339" s="15" t="s">
        <v>902</v>
      </c>
      <c r="J2339" s="15" t="s">
        <v>902</v>
      </c>
    </row>
    <row r="2340" spans="1:10" x14ac:dyDescent="0.25">
      <c r="A2340" s="27" t="s">
        <v>2255</v>
      </c>
      <c r="B2340" s="27" t="s">
        <v>1770</v>
      </c>
      <c r="C2340" s="64"/>
      <c r="D2340" s="37" t="s">
        <v>873</v>
      </c>
      <c r="E2340" s="15" t="s">
        <v>100</v>
      </c>
      <c r="F2340" s="15" t="s">
        <v>906</v>
      </c>
      <c r="G2340" s="15" t="s">
        <v>912</v>
      </c>
      <c r="H2340" s="15" t="s">
        <v>20</v>
      </c>
      <c r="I2340" s="15" t="s">
        <v>902</v>
      </c>
      <c r="J2340" s="15" t="s">
        <v>902</v>
      </c>
    </row>
    <row r="2341" spans="1:10" ht="47.25" x14ac:dyDescent="0.25">
      <c r="A2341" s="27" t="s">
        <v>2256</v>
      </c>
      <c r="B2341" s="27" t="s">
        <v>1770</v>
      </c>
      <c r="C2341" s="26" t="s">
        <v>6695</v>
      </c>
      <c r="D2341" s="37" t="s">
        <v>873</v>
      </c>
      <c r="E2341" s="15" t="s">
        <v>100</v>
      </c>
      <c r="F2341" s="15" t="s">
        <v>906</v>
      </c>
      <c r="G2341" s="15" t="s">
        <v>912</v>
      </c>
      <c r="H2341" s="15" t="s">
        <v>20</v>
      </c>
      <c r="I2341" s="15" t="s">
        <v>902</v>
      </c>
      <c r="J2341" s="15" t="s">
        <v>902</v>
      </c>
    </row>
    <row r="2342" spans="1:10" ht="31.5" x14ac:dyDescent="0.25">
      <c r="A2342" s="27" t="s">
        <v>2257</v>
      </c>
      <c r="B2342" s="27" t="s">
        <v>1770</v>
      </c>
      <c r="C2342" s="26" t="s">
        <v>6694</v>
      </c>
      <c r="D2342" s="37" t="s">
        <v>873</v>
      </c>
      <c r="E2342" s="15" t="s">
        <v>100</v>
      </c>
      <c r="F2342" s="15" t="s">
        <v>906</v>
      </c>
      <c r="G2342" s="15" t="s">
        <v>912</v>
      </c>
      <c r="H2342" s="15" t="s">
        <v>20</v>
      </c>
      <c r="I2342" s="15" t="s">
        <v>902</v>
      </c>
      <c r="J2342" s="15" t="s">
        <v>902</v>
      </c>
    </row>
    <row r="2343" spans="1:10" ht="31.5" x14ac:dyDescent="0.25">
      <c r="A2343" s="27" t="s">
        <v>2258</v>
      </c>
      <c r="B2343" s="27" t="s">
        <v>1770</v>
      </c>
      <c r="C2343" s="37" t="s">
        <v>6696</v>
      </c>
      <c r="D2343" s="37" t="s">
        <v>873</v>
      </c>
      <c r="E2343" s="15" t="s">
        <v>100</v>
      </c>
      <c r="F2343" s="15" t="s">
        <v>906</v>
      </c>
      <c r="G2343" s="15" t="s">
        <v>912</v>
      </c>
      <c r="H2343" s="15" t="s">
        <v>20</v>
      </c>
      <c r="I2343" s="15" t="s">
        <v>902</v>
      </c>
      <c r="J2343" s="15" t="s">
        <v>902</v>
      </c>
    </row>
    <row r="2344" spans="1:10" x14ac:dyDescent="0.25">
      <c r="A2344" s="27" t="s">
        <v>2259</v>
      </c>
      <c r="B2344" s="27" t="s">
        <v>1770</v>
      </c>
      <c r="C2344" s="26" t="s">
        <v>6697</v>
      </c>
      <c r="D2344" s="37" t="s">
        <v>873</v>
      </c>
      <c r="E2344" s="15" t="s">
        <v>100</v>
      </c>
      <c r="F2344" s="15" t="s">
        <v>906</v>
      </c>
      <c r="G2344" s="15" t="s">
        <v>912</v>
      </c>
      <c r="H2344" s="15" t="s">
        <v>20</v>
      </c>
      <c r="I2344" s="15" t="s">
        <v>902</v>
      </c>
      <c r="J2344" s="15" t="s">
        <v>902</v>
      </c>
    </row>
    <row r="2345" spans="1:10" x14ac:dyDescent="0.25">
      <c r="A2345" s="27" t="s">
        <v>2260</v>
      </c>
      <c r="B2345" s="27" t="s">
        <v>1770</v>
      </c>
      <c r="C2345" s="26" t="s">
        <v>6698</v>
      </c>
      <c r="D2345" s="37" t="s">
        <v>873</v>
      </c>
      <c r="E2345" s="15" t="s">
        <v>100</v>
      </c>
      <c r="F2345" s="15" t="s">
        <v>906</v>
      </c>
      <c r="G2345" s="15" t="s">
        <v>912</v>
      </c>
      <c r="H2345" s="15" t="s">
        <v>20</v>
      </c>
      <c r="I2345" s="15" t="s">
        <v>902</v>
      </c>
      <c r="J2345" s="15" t="s">
        <v>902</v>
      </c>
    </row>
    <row r="2346" spans="1:10" x14ac:dyDescent="0.25">
      <c r="A2346" s="27" t="s">
        <v>2261</v>
      </c>
      <c r="B2346" s="27" t="s">
        <v>1770</v>
      </c>
      <c r="C2346" s="26" t="s">
        <v>6700</v>
      </c>
      <c r="D2346" s="37" t="s">
        <v>873</v>
      </c>
      <c r="E2346" s="15" t="s">
        <v>100</v>
      </c>
      <c r="F2346" s="15" t="s">
        <v>906</v>
      </c>
      <c r="G2346" s="15" t="s">
        <v>912</v>
      </c>
      <c r="H2346" s="15" t="s">
        <v>20</v>
      </c>
      <c r="I2346" s="15" t="s">
        <v>902</v>
      </c>
      <c r="J2346" s="15" t="s">
        <v>902</v>
      </c>
    </row>
    <row r="2347" spans="1:10" x14ac:dyDescent="0.25">
      <c r="A2347" s="27" t="s">
        <v>2262</v>
      </c>
      <c r="B2347" s="27" t="s">
        <v>1770</v>
      </c>
      <c r="C2347" s="26" t="s">
        <v>6699</v>
      </c>
      <c r="D2347" s="37" t="s">
        <v>873</v>
      </c>
      <c r="E2347" s="15" t="s">
        <v>100</v>
      </c>
      <c r="F2347" s="15" t="s">
        <v>906</v>
      </c>
      <c r="G2347" s="15" t="s">
        <v>912</v>
      </c>
      <c r="H2347" s="15" t="s">
        <v>20</v>
      </c>
      <c r="I2347" s="15" t="s">
        <v>902</v>
      </c>
      <c r="J2347" s="15" t="s">
        <v>902</v>
      </c>
    </row>
    <row r="2348" spans="1:10" ht="31.5" x14ac:dyDescent="0.25">
      <c r="A2348" s="27" t="s">
        <v>2263</v>
      </c>
      <c r="B2348" s="27" t="s">
        <v>1770</v>
      </c>
      <c r="C2348" s="26" t="s">
        <v>6701</v>
      </c>
      <c r="D2348" s="37" t="s">
        <v>873</v>
      </c>
      <c r="E2348" s="15" t="s">
        <v>100</v>
      </c>
      <c r="F2348" s="15" t="s">
        <v>906</v>
      </c>
      <c r="G2348" s="15" t="s">
        <v>912</v>
      </c>
      <c r="H2348" s="15" t="s">
        <v>20</v>
      </c>
      <c r="I2348" s="15" t="s">
        <v>902</v>
      </c>
      <c r="J2348" s="15" t="s">
        <v>902</v>
      </c>
    </row>
    <row r="2349" spans="1:10" x14ac:dyDescent="0.25">
      <c r="A2349" s="27" t="s">
        <v>2264</v>
      </c>
      <c r="B2349" s="27" t="s">
        <v>1770</v>
      </c>
      <c r="C2349" s="26" t="s">
        <v>6702</v>
      </c>
      <c r="D2349" s="37" t="s">
        <v>873</v>
      </c>
      <c r="E2349" s="15" t="s">
        <v>100</v>
      </c>
      <c r="F2349" s="15" t="s">
        <v>906</v>
      </c>
      <c r="G2349" s="15" t="s">
        <v>912</v>
      </c>
      <c r="H2349" s="15" t="s">
        <v>20</v>
      </c>
      <c r="I2349" s="15" t="s">
        <v>902</v>
      </c>
      <c r="J2349" s="15" t="s">
        <v>902</v>
      </c>
    </row>
    <row r="2350" spans="1:10" x14ac:dyDescent="0.25">
      <c r="A2350" s="27" t="s">
        <v>2265</v>
      </c>
      <c r="B2350" s="27" t="s">
        <v>1770</v>
      </c>
      <c r="C2350" s="26" t="s">
        <v>6703</v>
      </c>
      <c r="D2350" s="37" t="s">
        <v>873</v>
      </c>
      <c r="E2350" s="15" t="s">
        <v>100</v>
      </c>
      <c r="F2350" s="15" t="s">
        <v>906</v>
      </c>
      <c r="G2350" s="15" t="s">
        <v>912</v>
      </c>
      <c r="H2350" s="15" t="s">
        <v>20</v>
      </c>
      <c r="I2350" s="15" t="s">
        <v>902</v>
      </c>
      <c r="J2350" s="15" t="s">
        <v>902</v>
      </c>
    </row>
    <row r="2351" spans="1:10" x14ac:dyDescent="0.25">
      <c r="A2351" s="27" t="s">
        <v>2266</v>
      </c>
      <c r="B2351" s="27" t="s">
        <v>1770</v>
      </c>
      <c r="C2351" s="26" t="s">
        <v>6704</v>
      </c>
      <c r="D2351" s="37" t="s">
        <v>873</v>
      </c>
      <c r="E2351" s="15" t="s">
        <v>100</v>
      </c>
      <c r="F2351" s="15" t="s">
        <v>906</v>
      </c>
      <c r="G2351" s="15" t="s">
        <v>912</v>
      </c>
      <c r="H2351" s="15" t="s">
        <v>20</v>
      </c>
      <c r="I2351" s="15" t="s">
        <v>902</v>
      </c>
      <c r="J2351" s="15" t="s">
        <v>902</v>
      </c>
    </row>
    <row r="2352" spans="1:10" ht="31.5" x14ac:dyDescent="0.25">
      <c r="A2352" s="27" t="s">
        <v>2267</v>
      </c>
      <c r="B2352" s="27" t="s">
        <v>1770</v>
      </c>
      <c r="C2352" s="26" t="s">
        <v>6705</v>
      </c>
      <c r="D2352" s="37" t="s">
        <v>873</v>
      </c>
      <c r="E2352" s="15" t="s">
        <v>100</v>
      </c>
      <c r="F2352" s="15" t="s">
        <v>906</v>
      </c>
      <c r="G2352" s="15" t="s">
        <v>912</v>
      </c>
      <c r="H2352" s="15" t="s">
        <v>20</v>
      </c>
      <c r="I2352" s="15" t="s">
        <v>902</v>
      </c>
      <c r="J2352" s="15" t="s">
        <v>902</v>
      </c>
    </row>
    <row r="2353" spans="1:10" ht="31.5" x14ac:dyDescent="0.25">
      <c r="A2353" s="27" t="s">
        <v>2268</v>
      </c>
      <c r="B2353" s="27" t="s">
        <v>1770</v>
      </c>
      <c r="C2353" s="26" t="s">
        <v>6705</v>
      </c>
      <c r="D2353" s="37" t="s">
        <v>873</v>
      </c>
      <c r="E2353" s="15" t="s">
        <v>100</v>
      </c>
      <c r="F2353" s="15" t="s">
        <v>906</v>
      </c>
      <c r="G2353" s="15" t="s">
        <v>912</v>
      </c>
      <c r="H2353" s="15" t="s">
        <v>20</v>
      </c>
      <c r="I2353" s="15" t="s">
        <v>902</v>
      </c>
      <c r="J2353" s="15" t="s">
        <v>902</v>
      </c>
    </row>
    <row r="2354" spans="1:10" ht="31.5" x14ac:dyDescent="0.25">
      <c r="A2354" s="27" t="s">
        <v>2269</v>
      </c>
      <c r="B2354" s="27" t="s">
        <v>1770</v>
      </c>
      <c r="C2354" s="26" t="s">
        <v>6706</v>
      </c>
      <c r="D2354" s="37" t="s">
        <v>873</v>
      </c>
      <c r="E2354" s="15" t="s">
        <v>100</v>
      </c>
      <c r="F2354" s="15" t="s">
        <v>906</v>
      </c>
      <c r="G2354" s="15" t="s">
        <v>912</v>
      </c>
      <c r="H2354" s="15" t="s">
        <v>20</v>
      </c>
      <c r="I2354" s="15" t="s">
        <v>902</v>
      </c>
      <c r="J2354" s="15" t="s">
        <v>902</v>
      </c>
    </row>
    <row r="2355" spans="1:10" ht="31.5" x14ac:dyDescent="0.25">
      <c r="A2355" s="27" t="s">
        <v>2270</v>
      </c>
      <c r="B2355" s="27" t="s">
        <v>1770</v>
      </c>
      <c r="C2355" s="26" t="s">
        <v>6707</v>
      </c>
      <c r="D2355" s="37" t="s">
        <v>873</v>
      </c>
      <c r="E2355" s="15" t="s">
        <v>100</v>
      </c>
      <c r="F2355" s="15" t="s">
        <v>906</v>
      </c>
      <c r="G2355" s="15" t="s">
        <v>912</v>
      </c>
      <c r="H2355" s="15" t="s">
        <v>20</v>
      </c>
      <c r="I2355" s="15" t="s">
        <v>902</v>
      </c>
      <c r="J2355" s="15" t="s">
        <v>902</v>
      </c>
    </row>
    <row r="2356" spans="1:10" ht="31.5" x14ac:dyDescent="0.25">
      <c r="A2356" s="27" t="s">
        <v>2271</v>
      </c>
      <c r="B2356" s="27" t="s">
        <v>1770</v>
      </c>
      <c r="C2356" s="26" t="s">
        <v>6708</v>
      </c>
      <c r="D2356" s="37" t="s">
        <v>873</v>
      </c>
      <c r="E2356" s="15" t="s">
        <v>100</v>
      </c>
      <c r="F2356" s="15" t="s">
        <v>906</v>
      </c>
      <c r="G2356" s="15" t="s">
        <v>912</v>
      </c>
      <c r="H2356" s="15" t="s">
        <v>20</v>
      </c>
      <c r="I2356" s="15" t="s">
        <v>902</v>
      </c>
      <c r="J2356" s="15" t="s">
        <v>902</v>
      </c>
    </row>
    <row r="2357" spans="1:10" ht="47.25" x14ac:dyDescent="0.25">
      <c r="A2357" s="27" t="s">
        <v>2272</v>
      </c>
      <c r="B2357" s="27" t="s">
        <v>1770</v>
      </c>
      <c r="C2357" s="26" t="s">
        <v>6709</v>
      </c>
      <c r="D2357" s="37" t="s">
        <v>873</v>
      </c>
      <c r="E2357" s="15" t="s">
        <v>100</v>
      </c>
      <c r="F2357" s="15" t="s">
        <v>906</v>
      </c>
      <c r="G2357" s="15" t="s">
        <v>912</v>
      </c>
      <c r="H2357" s="15" t="s">
        <v>20</v>
      </c>
      <c r="I2357" s="15" t="s">
        <v>902</v>
      </c>
      <c r="J2357" s="15" t="s">
        <v>902</v>
      </c>
    </row>
    <row r="2358" spans="1:10" ht="47.25" x14ac:dyDescent="0.25">
      <c r="A2358" s="27" t="s">
        <v>2273</v>
      </c>
      <c r="B2358" s="27" t="s">
        <v>1770</v>
      </c>
      <c r="C2358" s="26" t="s">
        <v>6710</v>
      </c>
      <c r="D2358" s="37" t="s">
        <v>873</v>
      </c>
      <c r="E2358" s="15" t="s">
        <v>100</v>
      </c>
      <c r="F2358" s="15" t="s">
        <v>906</v>
      </c>
      <c r="G2358" s="15" t="s">
        <v>912</v>
      </c>
      <c r="H2358" s="15" t="s">
        <v>20</v>
      </c>
      <c r="I2358" s="15" t="s">
        <v>902</v>
      </c>
      <c r="J2358" s="15" t="s">
        <v>902</v>
      </c>
    </row>
    <row r="2359" spans="1:10" x14ac:dyDescent="0.25">
      <c r="A2359" s="27" t="s">
        <v>2274</v>
      </c>
      <c r="B2359" s="27" t="s">
        <v>1770</v>
      </c>
      <c r="C2359" s="26" t="s">
        <v>6711</v>
      </c>
      <c r="D2359" s="37" t="s">
        <v>861</v>
      </c>
      <c r="E2359" s="15" t="s">
        <v>100</v>
      </c>
      <c r="F2359" s="15" t="s">
        <v>906</v>
      </c>
      <c r="G2359" s="15" t="s">
        <v>912</v>
      </c>
      <c r="H2359" s="15" t="s">
        <v>20</v>
      </c>
      <c r="I2359" s="15" t="s">
        <v>902</v>
      </c>
      <c r="J2359" s="15" t="s">
        <v>902</v>
      </c>
    </row>
    <row r="2360" spans="1:10" x14ac:dyDescent="0.25">
      <c r="A2360" s="27" t="s">
        <v>2275</v>
      </c>
      <c r="B2360" s="27" t="s">
        <v>1770</v>
      </c>
      <c r="C2360" s="26" t="s">
        <v>6712</v>
      </c>
      <c r="D2360" s="37" t="s">
        <v>861</v>
      </c>
      <c r="E2360" s="15" t="s">
        <v>100</v>
      </c>
      <c r="F2360" s="15" t="s">
        <v>906</v>
      </c>
      <c r="G2360" s="15" t="s">
        <v>912</v>
      </c>
      <c r="H2360" s="15" t="s">
        <v>20</v>
      </c>
      <c r="I2360" s="15" t="s">
        <v>902</v>
      </c>
      <c r="J2360" s="15" t="s">
        <v>902</v>
      </c>
    </row>
    <row r="2361" spans="1:10" x14ac:dyDescent="0.25">
      <c r="A2361" s="27" t="s">
        <v>2276</v>
      </c>
      <c r="B2361" s="27" t="s">
        <v>1770</v>
      </c>
      <c r="C2361" s="26" t="s">
        <v>6713</v>
      </c>
      <c r="D2361" s="37" t="s">
        <v>861</v>
      </c>
      <c r="E2361" s="15" t="s">
        <v>100</v>
      </c>
      <c r="F2361" s="15" t="s">
        <v>906</v>
      </c>
      <c r="G2361" s="15" t="s">
        <v>912</v>
      </c>
      <c r="H2361" s="15" t="s">
        <v>20</v>
      </c>
      <c r="I2361" s="15" t="s">
        <v>902</v>
      </c>
      <c r="J2361" s="15" t="s">
        <v>902</v>
      </c>
    </row>
    <row r="2362" spans="1:10" ht="31.5" x14ac:dyDescent="0.25">
      <c r="A2362" s="27" t="s">
        <v>2277</v>
      </c>
      <c r="B2362" s="27" t="s">
        <v>1770</v>
      </c>
      <c r="C2362" s="26" t="s">
        <v>6714</v>
      </c>
      <c r="D2362" s="37" t="s">
        <v>861</v>
      </c>
      <c r="E2362" s="15" t="s">
        <v>100</v>
      </c>
      <c r="F2362" s="15" t="s">
        <v>906</v>
      </c>
      <c r="G2362" s="15" t="s">
        <v>912</v>
      </c>
      <c r="H2362" s="15" t="s">
        <v>20</v>
      </c>
      <c r="I2362" s="15" t="s">
        <v>902</v>
      </c>
      <c r="J2362" s="15" t="s">
        <v>902</v>
      </c>
    </row>
    <row r="2363" spans="1:10" x14ac:dyDescent="0.25">
      <c r="A2363" s="27" t="s">
        <v>2278</v>
      </c>
      <c r="B2363" s="27" t="s">
        <v>1770</v>
      </c>
      <c r="C2363" s="26" t="s">
        <v>6715</v>
      </c>
      <c r="D2363" s="37" t="s">
        <v>861</v>
      </c>
      <c r="E2363" s="15" t="s">
        <v>100</v>
      </c>
      <c r="F2363" s="15" t="s">
        <v>906</v>
      </c>
      <c r="G2363" s="15" t="s">
        <v>912</v>
      </c>
      <c r="H2363" s="15" t="s">
        <v>20</v>
      </c>
      <c r="I2363" s="15" t="s">
        <v>902</v>
      </c>
      <c r="J2363" s="15" t="s">
        <v>902</v>
      </c>
    </row>
    <row r="2364" spans="1:10" x14ac:dyDescent="0.25">
      <c r="A2364" s="27" t="s">
        <v>2279</v>
      </c>
      <c r="B2364" s="27" t="s">
        <v>1770</v>
      </c>
      <c r="C2364" s="26" t="s">
        <v>6716</v>
      </c>
      <c r="D2364" s="37" t="s">
        <v>861</v>
      </c>
      <c r="E2364" s="15" t="s">
        <v>100</v>
      </c>
      <c r="F2364" s="15" t="s">
        <v>906</v>
      </c>
      <c r="G2364" s="15" t="s">
        <v>912</v>
      </c>
      <c r="H2364" s="15" t="s">
        <v>20</v>
      </c>
      <c r="I2364" s="15" t="s">
        <v>902</v>
      </c>
      <c r="J2364" s="15" t="s">
        <v>902</v>
      </c>
    </row>
    <row r="2365" spans="1:10" x14ac:dyDescent="0.25">
      <c r="A2365" s="27" t="s">
        <v>2280</v>
      </c>
      <c r="B2365" s="27" t="s">
        <v>1770</v>
      </c>
      <c r="C2365" s="26" t="s">
        <v>6717</v>
      </c>
      <c r="D2365" s="37" t="s">
        <v>873</v>
      </c>
      <c r="E2365" s="15" t="s">
        <v>100</v>
      </c>
      <c r="F2365" s="15" t="s">
        <v>906</v>
      </c>
      <c r="G2365" s="15" t="s">
        <v>912</v>
      </c>
      <c r="H2365" s="15" t="s">
        <v>20</v>
      </c>
      <c r="I2365" s="15" t="s">
        <v>902</v>
      </c>
      <c r="J2365" s="15" t="s">
        <v>902</v>
      </c>
    </row>
    <row r="2366" spans="1:10" x14ac:dyDescent="0.25">
      <c r="A2366" s="27" t="s">
        <v>2281</v>
      </c>
      <c r="B2366" s="27" t="s">
        <v>1770</v>
      </c>
      <c r="C2366" s="65"/>
      <c r="D2366" s="37" t="s">
        <v>873</v>
      </c>
      <c r="E2366" s="15" t="s">
        <v>100</v>
      </c>
      <c r="F2366" s="15" t="s">
        <v>906</v>
      </c>
      <c r="G2366" s="15" t="s">
        <v>912</v>
      </c>
      <c r="H2366" s="15" t="s">
        <v>20</v>
      </c>
      <c r="I2366" s="15" t="s">
        <v>902</v>
      </c>
      <c r="J2366" s="15" t="s">
        <v>902</v>
      </c>
    </row>
    <row r="2367" spans="1:10" ht="31.5" x14ac:dyDescent="0.25">
      <c r="A2367" s="27" t="s">
        <v>2282</v>
      </c>
      <c r="B2367" s="27" t="s">
        <v>1770</v>
      </c>
      <c r="C2367" s="65"/>
      <c r="D2367" s="37" t="s">
        <v>873</v>
      </c>
      <c r="E2367" s="15" t="s">
        <v>100</v>
      </c>
      <c r="F2367" s="15" t="s">
        <v>906</v>
      </c>
      <c r="G2367" s="15" t="s">
        <v>912</v>
      </c>
      <c r="H2367" s="15" t="s">
        <v>20</v>
      </c>
      <c r="I2367" s="15" t="s">
        <v>902</v>
      </c>
      <c r="J2367" s="15" t="s">
        <v>902</v>
      </c>
    </row>
    <row r="2368" spans="1:10" ht="31.5" x14ac:dyDescent="0.25">
      <c r="A2368" s="27" t="s">
        <v>2283</v>
      </c>
      <c r="B2368" s="27" t="s">
        <v>1770</v>
      </c>
      <c r="C2368" s="65"/>
      <c r="D2368" s="37" t="s">
        <v>873</v>
      </c>
      <c r="E2368" s="15" t="s">
        <v>100</v>
      </c>
      <c r="F2368" s="15" t="s">
        <v>906</v>
      </c>
      <c r="G2368" s="15" t="s">
        <v>912</v>
      </c>
      <c r="H2368" s="15" t="s">
        <v>20</v>
      </c>
      <c r="I2368" s="15" t="s">
        <v>902</v>
      </c>
      <c r="J2368" s="15" t="s">
        <v>902</v>
      </c>
    </row>
    <row r="2369" spans="1:10" ht="31.5" x14ac:dyDescent="0.25">
      <c r="A2369" s="27" t="s">
        <v>2284</v>
      </c>
      <c r="B2369" s="27" t="s">
        <v>1770</v>
      </c>
      <c r="C2369" s="26" t="s">
        <v>6718</v>
      </c>
      <c r="D2369" s="37" t="s">
        <v>873</v>
      </c>
      <c r="E2369" s="15" t="s">
        <v>100</v>
      </c>
      <c r="F2369" s="15" t="s">
        <v>906</v>
      </c>
      <c r="G2369" s="15" t="s">
        <v>912</v>
      </c>
      <c r="H2369" s="15" t="s">
        <v>20</v>
      </c>
      <c r="I2369" s="15" t="s">
        <v>902</v>
      </c>
      <c r="J2369" s="15" t="s">
        <v>902</v>
      </c>
    </row>
    <row r="2370" spans="1:10" ht="31.5" x14ac:dyDescent="0.25">
      <c r="A2370" s="27" t="s">
        <v>2285</v>
      </c>
      <c r="B2370" s="27" t="s">
        <v>1770</v>
      </c>
      <c r="C2370" s="37" t="s">
        <v>6719</v>
      </c>
      <c r="D2370" s="37" t="s">
        <v>873</v>
      </c>
      <c r="E2370" s="15" t="s">
        <v>100</v>
      </c>
      <c r="F2370" s="15" t="s">
        <v>906</v>
      </c>
      <c r="G2370" s="15" t="s">
        <v>912</v>
      </c>
      <c r="H2370" s="15" t="s">
        <v>20</v>
      </c>
      <c r="I2370" s="15" t="s">
        <v>902</v>
      </c>
      <c r="J2370" s="15" t="s">
        <v>902</v>
      </c>
    </row>
    <row r="2371" spans="1:10" ht="31.5" x14ac:dyDescent="0.25">
      <c r="A2371" s="27" t="s">
        <v>2286</v>
      </c>
      <c r="B2371" s="27" t="s">
        <v>1770</v>
      </c>
      <c r="C2371" s="26" t="s">
        <v>6722</v>
      </c>
      <c r="D2371" s="37" t="s">
        <v>872</v>
      </c>
      <c r="E2371" s="15" t="s">
        <v>100</v>
      </c>
      <c r="F2371" s="15" t="s">
        <v>906</v>
      </c>
      <c r="G2371" s="15" t="s">
        <v>912</v>
      </c>
      <c r="H2371" s="15" t="s">
        <v>20</v>
      </c>
      <c r="I2371" s="15" t="s">
        <v>902</v>
      </c>
      <c r="J2371" s="15" t="s">
        <v>902</v>
      </c>
    </row>
    <row r="2372" spans="1:10" ht="47.25" x14ac:dyDescent="0.25">
      <c r="A2372" s="27" t="s">
        <v>2287</v>
      </c>
      <c r="B2372" s="27" t="s">
        <v>1770</v>
      </c>
      <c r="C2372" s="26" t="s">
        <v>6721</v>
      </c>
      <c r="D2372" s="37" t="s">
        <v>872</v>
      </c>
      <c r="E2372" s="15" t="s">
        <v>100</v>
      </c>
      <c r="F2372" s="15" t="s">
        <v>906</v>
      </c>
      <c r="G2372" s="15" t="s">
        <v>912</v>
      </c>
      <c r="H2372" s="15" t="s">
        <v>20</v>
      </c>
      <c r="I2372" s="15" t="s">
        <v>902</v>
      </c>
      <c r="J2372" s="15" t="s">
        <v>902</v>
      </c>
    </row>
    <row r="2373" spans="1:10" ht="47.25" x14ac:dyDescent="0.25">
      <c r="A2373" s="27" t="s">
        <v>2288</v>
      </c>
      <c r="B2373" s="27" t="s">
        <v>1770</v>
      </c>
      <c r="C2373" s="26" t="s">
        <v>6720</v>
      </c>
      <c r="D2373" s="37" t="s">
        <v>872</v>
      </c>
      <c r="E2373" s="15" t="s">
        <v>100</v>
      </c>
      <c r="F2373" s="15" t="s">
        <v>906</v>
      </c>
      <c r="G2373" s="15" t="s">
        <v>912</v>
      </c>
      <c r="H2373" s="15" t="s">
        <v>20</v>
      </c>
      <c r="I2373" s="15" t="s">
        <v>902</v>
      </c>
      <c r="J2373" s="15" t="s">
        <v>902</v>
      </c>
    </row>
    <row r="2374" spans="1:10" ht="47.25" x14ac:dyDescent="0.25">
      <c r="A2374" s="27" t="s">
        <v>2289</v>
      </c>
      <c r="B2374" s="27" t="s">
        <v>1770</v>
      </c>
      <c r="C2374" s="26" t="s">
        <v>6723</v>
      </c>
      <c r="D2374" s="37" t="s">
        <v>872</v>
      </c>
      <c r="E2374" s="15" t="s">
        <v>100</v>
      </c>
      <c r="F2374" s="15" t="s">
        <v>906</v>
      </c>
      <c r="G2374" s="15" t="s">
        <v>912</v>
      </c>
      <c r="H2374" s="15" t="s">
        <v>20</v>
      </c>
      <c r="I2374" s="15" t="s">
        <v>902</v>
      </c>
      <c r="J2374" s="15" t="s">
        <v>902</v>
      </c>
    </row>
    <row r="2375" spans="1:10" x14ac:dyDescent="0.25">
      <c r="A2375" s="27" t="s">
        <v>2290</v>
      </c>
      <c r="B2375" s="27" t="s">
        <v>1770</v>
      </c>
      <c r="C2375" s="65"/>
      <c r="D2375" s="37" t="s">
        <v>872</v>
      </c>
      <c r="E2375" s="15" t="s">
        <v>100</v>
      </c>
      <c r="F2375" s="15" t="s">
        <v>906</v>
      </c>
      <c r="G2375" s="15" t="s">
        <v>912</v>
      </c>
      <c r="H2375" s="15" t="s">
        <v>20</v>
      </c>
      <c r="I2375" s="15" t="s">
        <v>902</v>
      </c>
      <c r="J2375" s="15" t="s">
        <v>902</v>
      </c>
    </row>
    <row r="2376" spans="1:10" x14ac:dyDescent="0.25">
      <c r="A2376" s="27" t="s">
        <v>2291</v>
      </c>
      <c r="B2376" s="27" t="s">
        <v>1770</v>
      </c>
      <c r="C2376" s="65"/>
      <c r="D2376" s="37" t="s">
        <v>872</v>
      </c>
      <c r="E2376" s="15" t="s">
        <v>100</v>
      </c>
      <c r="F2376" s="15" t="s">
        <v>906</v>
      </c>
      <c r="G2376" s="15" t="s">
        <v>912</v>
      </c>
      <c r="H2376" s="15" t="s">
        <v>20</v>
      </c>
      <c r="I2376" s="15" t="s">
        <v>902</v>
      </c>
      <c r="J2376" s="15" t="s">
        <v>902</v>
      </c>
    </row>
    <row r="2377" spans="1:10" ht="78.75" x14ac:dyDescent="0.25">
      <c r="A2377" s="27" t="s">
        <v>2292</v>
      </c>
      <c r="B2377" s="27" t="s">
        <v>1770</v>
      </c>
      <c r="C2377" s="65"/>
      <c r="D2377" s="37" t="s">
        <v>872</v>
      </c>
      <c r="E2377" s="15" t="s">
        <v>100</v>
      </c>
      <c r="F2377" s="15" t="s">
        <v>906</v>
      </c>
      <c r="G2377" s="15" t="s">
        <v>912</v>
      </c>
      <c r="H2377" s="15" t="s">
        <v>20</v>
      </c>
      <c r="I2377" s="15" t="s">
        <v>902</v>
      </c>
      <c r="J2377" s="15" t="s">
        <v>902</v>
      </c>
    </row>
    <row r="2378" spans="1:10" ht="31.5" x14ac:dyDescent="0.25">
      <c r="A2378" s="27" t="s">
        <v>2293</v>
      </c>
      <c r="B2378" s="27" t="s">
        <v>1770</v>
      </c>
      <c r="C2378" s="26" t="s">
        <v>6726</v>
      </c>
      <c r="D2378" s="37" t="s">
        <v>872</v>
      </c>
      <c r="E2378" s="15" t="s">
        <v>100</v>
      </c>
      <c r="F2378" s="15" t="s">
        <v>906</v>
      </c>
      <c r="G2378" s="15" t="s">
        <v>912</v>
      </c>
      <c r="H2378" s="15" t="s">
        <v>20</v>
      </c>
      <c r="I2378" s="15" t="s">
        <v>902</v>
      </c>
      <c r="J2378" s="15" t="s">
        <v>902</v>
      </c>
    </row>
    <row r="2379" spans="1:10" ht="47.25" x14ac:dyDescent="0.25">
      <c r="A2379" s="27" t="s">
        <v>2294</v>
      </c>
      <c r="B2379" s="27" t="s">
        <v>1770</v>
      </c>
      <c r="C2379" s="26" t="s">
        <v>6725</v>
      </c>
      <c r="D2379" s="37" t="s">
        <v>872</v>
      </c>
      <c r="E2379" s="15" t="s">
        <v>100</v>
      </c>
      <c r="F2379" s="15" t="s">
        <v>906</v>
      </c>
      <c r="G2379" s="15" t="s">
        <v>912</v>
      </c>
      <c r="H2379" s="15" t="s">
        <v>20</v>
      </c>
      <c r="I2379" s="15" t="s">
        <v>902</v>
      </c>
      <c r="J2379" s="15" t="s">
        <v>902</v>
      </c>
    </row>
    <row r="2380" spans="1:10" ht="47.25" x14ac:dyDescent="0.25">
      <c r="A2380" s="27" t="s">
        <v>2295</v>
      </c>
      <c r="B2380" s="27" t="s">
        <v>1770</v>
      </c>
      <c r="C2380" s="26" t="s">
        <v>6724</v>
      </c>
      <c r="D2380" s="37" t="s">
        <v>872</v>
      </c>
      <c r="E2380" s="15" t="s">
        <v>100</v>
      </c>
      <c r="F2380" s="15" t="s">
        <v>906</v>
      </c>
      <c r="G2380" s="15" t="s">
        <v>912</v>
      </c>
      <c r="H2380" s="15" t="s">
        <v>20</v>
      </c>
      <c r="I2380" s="15" t="s">
        <v>902</v>
      </c>
      <c r="J2380" s="15" t="s">
        <v>902</v>
      </c>
    </row>
    <row r="2381" spans="1:10" ht="47.25" x14ac:dyDescent="0.25">
      <c r="A2381" s="27" t="s">
        <v>2296</v>
      </c>
      <c r="B2381" s="27" t="s">
        <v>1770</v>
      </c>
      <c r="C2381" s="26" t="s">
        <v>6727</v>
      </c>
      <c r="D2381" s="37" t="s">
        <v>872</v>
      </c>
      <c r="E2381" s="15" t="s">
        <v>100</v>
      </c>
      <c r="F2381" s="15" t="s">
        <v>906</v>
      </c>
      <c r="G2381" s="15" t="s">
        <v>912</v>
      </c>
      <c r="H2381" s="15" t="s">
        <v>20</v>
      </c>
      <c r="I2381" s="15" t="s">
        <v>902</v>
      </c>
      <c r="J2381" s="15" t="s">
        <v>902</v>
      </c>
    </row>
    <row r="2382" spans="1:10" ht="31.5" x14ac:dyDescent="0.25">
      <c r="A2382" s="27" t="s">
        <v>2297</v>
      </c>
      <c r="B2382" s="27" t="s">
        <v>1770</v>
      </c>
      <c r="C2382" s="26" t="s">
        <v>6729</v>
      </c>
      <c r="D2382" s="37" t="s">
        <v>872</v>
      </c>
      <c r="E2382" s="15" t="s">
        <v>100</v>
      </c>
      <c r="F2382" s="15" t="s">
        <v>906</v>
      </c>
      <c r="G2382" s="15" t="s">
        <v>912</v>
      </c>
      <c r="H2382" s="15" t="s">
        <v>20</v>
      </c>
      <c r="I2382" s="15" t="s">
        <v>902</v>
      </c>
      <c r="J2382" s="15" t="s">
        <v>902</v>
      </c>
    </row>
    <row r="2383" spans="1:10" ht="31.5" x14ac:dyDescent="0.25">
      <c r="A2383" s="27" t="s">
        <v>2298</v>
      </c>
      <c r="B2383" s="27" t="s">
        <v>1770</v>
      </c>
      <c r="C2383" s="26" t="s">
        <v>6728</v>
      </c>
      <c r="D2383" s="37" t="s">
        <v>872</v>
      </c>
      <c r="E2383" s="15" t="s">
        <v>100</v>
      </c>
      <c r="F2383" s="15" t="s">
        <v>906</v>
      </c>
      <c r="G2383" s="15" t="s">
        <v>912</v>
      </c>
      <c r="H2383" s="15" t="s">
        <v>20</v>
      </c>
      <c r="I2383" s="15" t="s">
        <v>902</v>
      </c>
      <c r="J2383" s="15" t="s">
        <v>902</v>
      </c>
    </row>
    <row r="2384" spans="1:10" x14ac:dyDescent="0.25">
      <c r="A2384" s="27" t="s">
        <v>2299</v>
      </c>
      <c r="B2384" s="27" t="s">
        <v>1770</v>
      </c>
      <c r="C2384" s="65"/>
      <c r="D2384" s="37" t="s">
        <v>872</v>
      </c>
      <c r="E2384" s="15" t="s">
        <v>100</v>
      </c>
      <c r="F2384" s="15" t="s">
        <v>906</v>
      </c>
      <c r="G2384" s="15" t="s">
        <v>912</v>
      </c>
      <c r="H2384" s="15" t="s">
        <v>20</v>
      </c>
      <c r="I2384" s="15" t="s">
        <v>902</v>
      </c>
      <c r="J2384" s="15" t="s">
        <v>902</v>
      </c>
    </row>
    <row r="2385" spans="1:10" ht="31.5" x14ac:dyDescent="0.25">
      <c r="A2385" s="27" t="s">
        <v>2300</v>
      </c>
      <c r="B2385" s="27" t="s">
        <v>1770</v>
      </c>
      <c r="C2385" s="37" t="s">
        <v>6795</v>
      </c>
      <c r="D2385" s="37" t="s">
        <v>872</v>
      </c>
      <c r="E2385" s="15" t="s">
        <v>100</v>
      </c>
      <c r="F2385" s="15" t="s">
        <v>906</v>
      </c>
      <c r="G2385" s="15" t="s">
        <v>912</v>
      </c>
      <c r="H2385" s="15" t="s">
        <v>20</v>
      </c>
      <c r="I2385" s="15" t="s">
        <v>902</v>
      </c>
      <c r="J2385" s="15" t="s">
        <v>902</v>
      </c>
    </row>
    <row r="2386" spans="1:10" ht="31.5" x14ac:dyDescent="0.25">
      <c r="A2386" s="27" t="s">
        <v>2301</v>
      </c>
      <c r="B2386" s="27" t="s">
        <v>1770</v>
      </c>
      <c r="C2386" s="26" t="s">
        <v>6730</v>
      </c>
      <c r="D2386" s="37" t="s">
        <v>872</v>
      </c>
      <c r="E2386" s="15" t="s">
        <v>100</v>
      </c>
      <c r="F2386" s="15" t="s">
        <v>906</v>
      </c>
      <c r="G2386" s="15" t="s">
        <v>912</v>
      </c>
      <c r="H2386" s="15" t="s">
        <v>20</v>
      </c>
      <c r="I2386" s="15" t="s">
        <v>902</v>
      </c>
      <c r="J2386" s="15" t="s">
        <v>902</v>
      </c>
    </row>
    <row r="2387" spans="1:10" ht="31.5" x14ac:dyDescent="0.25">
      <c r="A2387" s="27" t="s">
        <v>2302</v>
      </c>
      <c r="B2387" s="27" t="s">
        <v>1770</v>
      </c>
      <c r="C2387" s="26" t="s">
        <v>6731</v>
      </c>
      <c r="D2387" s="37" t="s">
        <v>872</v>
      </c>
      <c r="E2387" s="15" t="s">
        <v>100</v>
      </c>
      <c r="F2387" s="15" t="s">
        <v>906</v>
      </c>
      <c r="G2387" s="15" t="s">
        <v>912</v>
      </c>
      <c r="H2387" s="15" t="s">
        <v>20</v>
      </c>
      <c r="I2387" s="15" t="s">
        <v>902</v>
      </c>
      <c r="J2387" s="15" t="s">
        <v>902</v>
      </c>
    </row>
    <row r="2388" spans="1:10" x14ac:dyDescent="0.25">
      <c r="A2388" s="27" t="s">
        <v>2303</v>
      </c>
      <c r="B2388" s="27" t="s">
        <v>1770</v>
      </c>
      <c r="C2388" s="26" t="s">
        <v>6732</v>
      </c>
      <c r="D2388" s="37" t="s">
        <v>872</v>
      </c>
      <c r="E2388" s="15" t="s">
        <v>100</v>
      </c>
      <c r="F2388" s="15" t="s">
        <v>906</v>
      </c>
      <c r="G2388" s="15" t="s">
        <v>912</v>
      </c>
      <c r="H2388" s="15" t="s">
        <v>20</v>
      </c>
      <c r="I2388" s="15" t="s">
        <v>902</v>
      </c>
      <c r="J2388" s="15" t="s">
        <v>902</v>
      </c>
    </row>
    <row r="2389" spans="1:10" x14ac:dyDescent="0.25">
      <c r="A2389" s="27" t="s">
        <v>2304</v>
      </c>
      <c r="B2389" s="27" t="s">
        <v>1770</v>
      </c>
      <c r="C2389" s="26" t="s">
        <v>6733</v>
      </c>
      <c r="D2389" s="37" t="s">
        <v>872</v>
      </c>
      <c r="E2389" s="15" t="s">
        <v>100</v>
      </c>
      <c r="F2389" s="15" t="s">
        <v>906</v>
      </c>
      <c r="G2389" s="15" t="s">
        <v>912</v>
      </c>
      <c r="H2389" s="15" t="s">
        <v>20</v>
      </c>
      <c r="I2389" s="15" t="s">
        <v>902</v>
      </c>
      <c r="J2389" s="15" t="s">
        <v>902</v>
      </c>
    </row>
    <row r="2390" spans="1:10" ht="31.5" x14ac:dyDescent="0.25">
      <c r="A2390" s="27" t="s">
        <v>2305</v>
      </c>
      <c r="B2390" s="27" t="s">
        <v>1770</v>
      </c>
      <c r="C2390" s="65"/>
      <c r="D2390" s="37" t="s">
        <v>872</v>
      </c>
      <c r="E2390" s="15" t="s">
        <v>100</v>
      </c>
      <c r="F2390" s="15" t="s">
        <v>906</v>
      </c>
      <c r="G2390" s="15" t="s">
        <v>912</v>
      </c>
      <c r="H2390" s="15" t="s">
        <v>20</v>
      </c>
      <c r="I2390" s="15" t="s">
        <v>902</v>
      </c>
      <c r="J2390" s="15" t="s">
        <v>902</v>
      </c>
    </row>
    <row r="2391" spans="1:10" x14ac:dyDescent="0.25">
      <c r="A2391" s="27" t="s">
        <v>2306</v>
      </c>
      <c r="B2391" s="27" t="s">
        <v>1770</v>
      </c>
      <c r="C2391" s="65"/>
      <c r="D2391" s="37" t="s">
        <v>872</v>
      </c>
      <c r="E2391" s="15" t="s">
        <v>100</v>
      </c>
      <c r="F2391" s="15" t="s">
        <v>906</v>
      </c>
      <c r="G2391" s="15" t="s">
        <v>912</v>
      </c>
      <c r="H2391" s="15" t="s">
        <v>20</v>
      </c>
      <c r="I2391" s="15" t="s">
        <v>902</v>
      </c>
      <c r="J2391" s="15" t="s">
        <v>902</v>
      </c>
    </row>
    <row r="2392" spans="1:10" x14ac:dyDescent="0.25">
      <c r="A2392" s="27" t="s">
        <v>2307</v>
      </c>
      <c r="B2392" s="27" t="s">
        <v>1771</v>
      </c>
      <c r="C2392" s="37" t="s">
        <v>6736</v>
      </c>
      <c r="D2392" s="37" t="s">
        <v>837</v>
      </c>
      <c r="E2392" s="15" t="s">
        <v>6631</v>
      </c>
      <c r="F2392" s="90" t="s">
        <v>905</v>
      </c>
      <c r="G2392" s="15" t="s">
        <v>902</v>
      </c>
      <c r="H2392" s="15" t="s">
        <v>20</v>
      </c>
      <c r="I2392" s="15" t="s">
        <v>902</v>
      </c>
      <c r="J2392" s="15" t="s">
        <v>902</v>
      </c>
    </row>
    <row r="2393" spans="1:10" x14ac:dyDescent="0.25">
      <c r="A2393" s="27" t="s">
        <v>2308</v>
      </c>
      <c r="B2393" s="27" t="s">
        <v>1771</v>
      </c>
      <c r="C2393" s="37" t="s">
        <v>6737</v>
      </c>
      <c r="D2393" s="37" t="s">
        <v>837</v>
      </c>
      <c r="E2393" s="15" t="s">
        <v>6631</v>
      </c>
      <c r="F2393" s="90" t="s">
        <v>905</v>
      </c>
      <c r="G2393" s="15" t="s">
        <v>902</v>
      </c>
      <c r="H2393" s="15" t="s">
        <v>20</v>
      </c>
      <c r="I2393" s="15" t="s">
        <v>902</v>
      </c>
      <c r="J2393" s="15" t="s">
        <v>902</v>
      </c>
    </row>
    <row r="2394" spans="1:10" x14ac:dyDescent="0.25">
      <c r="A2394" s="27" t="s">
        <v>2309</v>
      </c>
      <c r="B2394" s="27" t="s">
        <v>1771</v>
      </c>
      <c r="C2394" s="37" t="s">
        <v>6738</v>
      </c>
      <c r="D2394" s="37" t="s">
        <v>837</v>
      </c>
      <c r="E2394" s="15" t="s">
        <v>6631</v>
      </c>
      <c r="F2394" s="90" t="s">
        <v>905</v>
      </c>
      <c r="G2394" s="15" t="s">
        <v>902</v>
      </c>
      <c r="H2394" s="15" t="s">
        <v>20</v>
      </c>
      <c r="I2394" s="15" t="s">
        <v>902</v>
      </c>
      <c r="J2394" s="15" t="s">
        <v>902</v>
      </c>
    </row>
    <row r="2395" spans="1:10" x14ac:dyDescent="0.25">
      <c r="A2395" s="27" t="s">
        <v>2310</v>
      </c>
      <c r="B2395" s="27" t="s">
        <v>1771</v>
      </c>
      <c r="C2395" s="37" t="s">
        <v>6739</v>
      </c>
      <c r="D2395" s="37" t="s">
        <v>837</v>
      </c>
      <c r="E2395" s="15" t="s">
        <v>6631</v>
      </c>
      <c r="F2395" s="90" t="s">
        <v>905</v>
      </c>
      <c r="G2395" s="15" t="s">
        <v>902</v>
      </c>
      <c r="H2395" s="15" t="s">
        <v>20</v>
      </c>
      <c r="I2395" s="15" t="s">
        <v>902</v>
      </c>
      <c r="J2395" s="15" t="s">
        <v>902</v>
      </c>
    </row>
    <row r="2396" spans="1:10" x14ac:dyDescent="0.25">
      <c r="A2396" s="27" t="s">
        <v>2311</v>
      </c>
      <c r="B2396" s="27" t="s">
        <v>1771</v>
      </c>
      <c r="C2396" s="37" t="s">
        <v>6740</v>
      </c>
      <c r="D2396" s="37" t="s">
        <v>837</v>
      </c>
      <c r="E2396" s="15" t="s">
        <v>6631</v>
      </c>
      <c r="F2396" s="90" t="s">
        <v>905</v>
      </c>
      <c r="G2396" s="15" t="s">
        <v>902</v>
      </c>
      <c r="H2396" s="15" t="s">
        <v>20</v>
      </c>
      <c r="I2396" s="15" t="s">
        <v>902</v>
      </c>
      <c r="J2396" s="15" t="s">
        <v>902</v>
      </c>
    </row>
    <row r="2397" spans="1:10" x14ac:dyDescent="0.25">
      <c r="A2397" s="27" t="s">
        <v>2312</v>
      </c>
      <c r="B2397" s="27" t="s">
        <v>1771</v>
      </c>
      <c r="C2397" s="37" t="s">
        <v>6741</v>
      </c>
      <c r="D2397" s="37" t="s">
        <v>837</v>
      </c>
      <c r="E2397" s="15" t="s">
        <v>6631</v>
      </c>
      <c r="F2397" s="90" t="s">
        <v>905</v>
      </c>
      <c r="G2397" s="15" t="s">
        <v>902</v>
      </c>
      <c r="H2397" s="15" t="s">
        <v>20</v>
      </c>
      <c r="I2397" s="15" t="s">
        <v>902</v>
      </c>
      <c r="J2397" s="15" t="s">
        <v>902</v>
      </c>
    </row>
    <row r="2398" spans="1:10" x14ac:dyDescent="0.25">
      <c r="A2398" s="27" t="s">
        <v>2313</v>
      </c>
      <c r="B2398" s="27" t="s">
        <v>1771</v>
      </c>
      <c r="C2398" s="37" t="s">
        <v>6734</v>
      </c>
      <c r="D2398" s="37" t="s">
        <v>837</v>
      </c>
      <c r="E2398" s="15" t="s">
        <v>6631</v>
      </c>
      <c r="F2398" s="90" t="s">
        <v>905</v>
      </c>
      <c r="G2398" s="15" t="s">
        <v>902</v>
      </c>
      <c r="H2398" s="15" t="s">
        <v>20</v>
      </c>
      <c r="I2398" s="15" t="s">
        <v>902</v>
      </c>
      <c r="J2398" s="15" t="s">
        <v>902</v>
      </c>
    </row>
    <row r="2399" spans="1:10" x14ac:dyDescent="0.25">
      <c r="A2399" s="27" t="s">
        <v>6300</v>
      </c>
      <c r="B2399" s="27" t="s">
        <v>1771</v>
      </c>
      <c r="C2399" s="37" t="s">
        <v>6735</v>
      </c>
      <c r="D2399" s="37" t="s">
        <v>837</v>
      </c>
      <c r="E2399" s="15" t="s">
        <v>6631</v>
      </c>
      <c r="F2399" s="90" t="s">
        <v>905</v>
      </c>
      <c r="G2399" s="15" t="s">
        <v>902</v>
      </c>
      <c r="H2399" s="15" t="s">
        <v>20</v>
      </c>
      <c r="I2399" s="15" t="s">
        <v>902</v>
      </c>
      <c r="J2399" s="15" t="s">
        <v>902</v>
      </c>
    </row>
    <row r="2400" spans="1:10" x14ac:dyDescent="0.25">
      <c r="A2400" s="27" t="s">
        <v>2314</v>
      </c>
      <c r="B2400" s="27" t="s">
        <v>1771</v>
      </c>
      <c r="C2400" s="37" t="s">
        <v>6742</v>
      </c>
      <c r="D2400" s="37" t="s">
        <v>837</v>
      </c>
      <c r="E2400" s="15" t="s">
        <v>6631</v>
      </c>
      <c r="F2400" s="90" t="s">
        <v>905</v>
      </c>
      <c r="G2400" s="15" t="s">
        <v>902</v>
      </c>
      <c r="H2400" s="15" t="s">
        <v>20</v>
      </c>
      <c r="I2400" s="15" t="s">
        <v>902</v>
      </c>
      <c r="J2400" s="15" t="s">
        <v>902</v>
      </c>
    </row>
    <row r="2401" spans="1:10" x14ac:dyDescent="0.25">
      <c r="A2401" s="27" t="s">
        <v>2315</v>
      </c>
      <c r="B2401" s="27" t="s">
        <v>1771</v>
      </c>
      <c r="C2401" s="37" t="s">
        <v>6743</v>
      </c>
      <c r="D2401" s="37" t="s">
        <v>837</v>
      </c>
      <c r="E2401" s="15" t="s">
        <v>6631</v>
      </c>
      <c r="F2401" s="90" t="s">
        <v>905</v>
      </c>
      <c r="G2401" s="15" t="s">
        <v>902</v>
      </c>
      <c r="H2401" s="15" t="s">
        <v>20</v>
      </c>
      <c r="I2401" s="15" t="s">
        <v>902</v>
      </c>
      <c r="J2401" s="15" t="s">
        <v>902</v>
      </c>
    </row>
    <row r="2402" spans="1:10" x14ac:dyDescent="0.25">
      <c r="A2402" s="27" t="s">
        <v>2316</v>
      </c>
      <c r="B2402" s="27" t="s">
        <v>1771</v>
      </c>
      <c r="C2402" s="37" t="s">
        <v>6744</v>
      </c>
      <c r="D2402" s="37" t="s">
        <v>837</v>
      </c>
      <c r="E2402" s="15" t="s">
        <v>6631</v>
      </c>
      <c r="F2402" s="90" t="s">
        <v>905</v>
      </c>
      <c r="G2402" s="15" t="s">
        <v>902</v>
      </c>
      <c r="H2402" s="15" t="s">
        <v>20</v>
      </c>
      <c r="I2402" s="15" t="s">
        <v>902</v>
      </c>
      <c r="J2402" s="15" t="s">
        <v>902</v>
      </c>
    </row>
    <row r="2403" spans="1:10" x14ac:dyDescent="0.25">
      <c r="A2403" s="27" t="s">
        <v>2317</v>
      </c>
      <c r="B2403" s="27" t="s">
        <v>1771</v>
      </c>
      <c r="C2403" s="37" t="s">
        <v>6745</v>
      </c>
      <c r="D2403" s="37" t="s">
        <v>837</v>
      </c>
      <c r="E2403" s="15" t="s">
        <v>6631</v>
      </c>
      <c r="F2403" s="90" t="s">
        <v>905</v>
      </c>
      <c r="G2403" s="15" t="s">
        <v>902</v>
      </c>
      <c r="H2403" s="15" t="s">
        <v>20</v>
      </c>
      <c r="I2403" s="15" t="s">
        <v>902</v>
      </c>
      <c r="J2403" s="15" t="s">
        <v>902</v>
      </c>
    </row>
    <row r="2404" spans="1:10" x14ac:dyDescent="0.25">
      <c r="A2404" s="27" t="s">
        <v>2318</v>
      </c>
      <c r="B2404" s="27" t="s">
        <v>1771</v>
      </c>
      <c r="C2404" s="37" t="s">
        <v>6746</v>
      </c>
      <c r="D2404" s="37" t="s">
        <v>837</v>
      </c>
      <c r="E2404" s="15" t="s">
        <v>6631</v>
      </c>
      <c r="F2404" s="90" t="s">
        <v>905</v>
      </c>
      <c r="G2404" s="15" t="s">
        <v>902</v>
      </c>
      <c r="H2404" s="15" t="s">
        <v>20</v>
      </c>
      <c r="I2404" s="15" t="s">
        <v>902</v>
      </c>
      <c r="J2404" s="15" t="s">
        <v>902</v>
      </c>
    </row>
    <row r="2405" spans="1:10" x14ac:dyDescent="0.25">
      <c r="A2405" s="27" t="s">
        <v>2319</v>
      </c>
      <c r="B2405" s="27" t="s">
        <v>1771</v>
      </c>
      <c r="C2405" s="37" t="s">
        <v>6747</v>
      </c>
      <c r="D2405" s="37" t="s">
        <v>837</v>
      </c>
      <c r="E2405" s="15" t="s">
        <v>6631</v>
      </c>
      <c r="F2405" s="90" t="s">
        <v>905</v>
      </c>
      <c r="G2405" s="15" t="s">
        <v>902</v>
      </c>
      <c r="H2405" s="15" t="s">
        <v>20</v>
      </c>
      <c r="I2405" s="15" t="s">
        <v>902</v>
      </c>
      <c r="J2405" s="15" t="s">
        <v>902</v>
      </c>
    </row>
    <row r="2406" spans="1:10" x14ac:dyDescent="0.25">
      <c r="A2406" s="27" t="s">
        <v>2320</v>
      </c>
      <c r="B2406" s="27" t="s">
        <v>1771</v>
      </c>
      <c r="C2406" s="37" t="s">
        <v>6748</v>
      </c>
      <c r="D2406" s="37" t="s">
        <v>837</v>
      </c>
      <c r="E2406" s="15" t="s">
        <v>6631</v>
      </c>
      <c r="F2406" s="90" t="s">
        <v>905</v>
      </c>
      <c r="G2406" s="15" t="s">
        <v>902</v>
      </c>
      <c r="H2406" s="15" t="s">
        <v>20</v>
      </c>
      <c r="I2406" s="15" t="s">
        <v>902</v>
      </c>
      <c r="J2406" s="15" t="s">
        <v>902</v>
      </c>
    </row>
    <row r="2407" spans="1:10" x14ac:dyDescent="0.25">
      <c r="A2407" s="27" t="s">
        <v>2321</v>
      </c>
      <c r="B2407" s="27" t="s">
        <v>1772</v>
      </c>
      <c r="C2407" s="37" t="s">
        <v>6754</v>
      </c>
      <c r="D2407" s="37" t="s">
        <v>883</v>
      </c>
      <c r="E2407" s="15" t="s">
        <v>6631</v>
      </c>
      <c r="F2407" s="90" t="s">
        <v>905</v>
      </c>
      <c r="G2407" s="15" t="s">
        <v>902</v>
      </c>
      <c r="H2407" s="15" t="s">
        <v>20</v>
      </c>
      <c r="I2407" s="15" t="s">
        <v>902</v>
      </c>
      <c r="J2407" s="15" t="s">
        <v>902</v>
      </c>
    </row>
    <row r="2408" spans="1:10" x14ac:dyDescent="0.25">
      <c r="A2408" s="27" t="s">
        <v>2322</v>
      </c>
      <c r="B2408" s="27" t="s">
        <v>1772</v>
      </c>
      <c r="C2408" s="65"/>
      <c r="D2408" s="37" t="s">
        <v>890</v>
      </c>
      <c r="E2408" s="15" t="s">
        <v>6631</v>
      </c>
      <c r="F2408" s="90" t="s">
        <v>905</v>
      </c>
      <c r="G2408" s="15" t="s">
        <v>902</v>
      </c>
      <c r="H2408" s="15" t="s">
        <v>20</v>
      </c>
      <c r="I2408" s="15" t="s">
        <v>902</v>
      </c>
      <c r="J2408" s="15" t="s">
        <v>902</v>
      </c>
    </row>
    <row r="2409" spans="1:10" x14ac:dyDescent="0.25">
      <c r="A2409" s="27" t="s">
        <v>2323</v>
      </c>
      <c r="B2409" s="27" t="s">
        <v>1772</v>
      </c>
      <c r="C2409" s="28"/>
      <c r="D2409" s="37" t="s">
        <v>890</v>
      </c>
      <c r="E2409" s="15" t="s">
        <v>6631</v>
      </c>
      <c r="F2409" s="90" t="s">
        <v>905</v>
      </c>
      <c r="G2409" s="15" t="s">
        <v>902</v>
      </c>
      <c r="H2409" s="15" t="s">
        <v>20</v>
      </c>
      <c r="I2409" s="15" t="s">
        <v>902</v>
      </c>
      <c r="J2409" s="15" t="s">
        <v>902</v>
      </c>
    </row>
    <row r="2410" spans="1:10" x14ac:dyDescent="0.25">
      <c r="A2410" s="27" t="s">
        <v>2324</v>
      </c>
      <c r="B2410" s="27" t="s">
        <v>1772</v>
      </c>
      <c r="C2410" s="37" t="s">
        <v>6756</v>
      </c>
      <c r="D2410" s="37" t="s">
        <v>883</v>
      </c>
      <c r="E2410" s="15" t="s">
        <v>6631</v>
      </c>
      <c r="F2410" s="90" t="s">
        <v>905</v>
      </c>
      <c r="G2410" s="15" t="s">
        <v>902</v>
      </c>
      <c r="H2410" s="15" t="s">
        <v>20</v>
      </c>
      <c r="I2410" s="15" t="s">
        <v>902</v>
      </c>
      <c r="J2410" s="15" t="s">
        <v>902</v>
      </c>
    </row>
    <row r="2411" spans="1:10" x14ac:dyDescent="0.25">
      <c r="A2411" s="27" t="s">
        <v>2325</v>
      </c>
      <c r="B2411" s="27" t="s">
        <v>1772</v>
      </c>
      <c r="C2411" s="37" t="s">
        <v>6755</v>
      </c>
      <c r="D2411" s="37" t="s">
        <v>883</v>
      </c>
      <c r="E2411" s="15" t="s">
        <v>6631</v>
      </c>
      <c r="F2411" s="90" t="s">
        <v>905</v>
      </c>
      <c r="G2411" s="15" t="s">
        <v>902</v>
      </c>
      <c r="H2411" s="15" t="s">
        <v>20</v>
      </c>
      <c r="I2411" s="15" t="s">
        <v>902</v>
      </c>
      <c r="J2411" s="15" t="s">
        <v>902</v>
      </c>
    </row>
    <row r="2412" spans="1:10" x14ac:dyDescent="0.25">
      <c r="A2412" s="27" t="s">
        <v>2326</v>
      </c>
      <c r="B2412" s="27" t="s">
        <v>1772</v>
      </c>
      <c r="C2412" s="37" t="s">
        <v>6757</v>
      </c>
      <c r="D2412" s="37" t="s">
        <v>884</v>
      </c>
      <c r="E2412" s="15" t="s">
        <v>6631</v>
      </c>
      <c r="F2412" s="90" t="s">
        <v>905</v>
      </c>
      <c r="G2412" s="15" t="s">
        <v>902</v>
      </c>
      <c r="H2412" s="15" t="s">
        <v>20</v>
      </c>
      <c r="I2412" s="15" t="s">
        <v>902</v>
      </c>
      <c r="J2412" s="15" t="s">
        <v>902</v>
      </c>
    </row>
    <row r="2413" spans="1:10" x14ac:dyDescent="0.25">
      <c r="A2413" s="27" t="s">
        <v>2327</v>
      </c>
      <c r="B2413" s="27" t="s">
        <v>1772</v>
      </c>
      <c r="C2413" s="37" t="s">
        <v>6758</v>
      </c>
      <c r="D2413" s="37" t="s">
        <v>885</v>
      </c>
      <c r="E2413" s="15" t="s">
        <v>6631</v>
      </c>
      <c r="F2413" s="90" t="s">
        <v>905</v>
      </c>
      <c r="G2413" s="15" t="s">
        <v>902</v>
      </c>
      <c r="H2413" s="15" t="s">
        <v>20</v>
      </c>
      <c r="I2413" s="15" t="s">
        <v>902</v>
      </c>
      <c r="J2413" s="15" t="s">
        <v>902</v>
      </c>
    </row>
    <row r="2414" spans="1:10" x14ac:dyDescent="0.25">
      <c r="A2414" s="27" t="s">
        <v>2328</v>
      </c>
      <c r="B2414" s="27" t="s">
        <v>1772</v>
      </c>
      <c r="C2414" s="28" t="s">
        <v>2328</v>
      </c>
      <c r="D2414" s="37" t="s">
        <v>883</v>
      </c>
      <c r="E2414" s="15" t="s">
        <v>6631</v>
      </c>
      <c r="F2414" s="90" t="s">
        <v>905</v>
      </c>
      <c r="G2414" s="15" t="s">
        <v>902</v>
      </c>
      <c r="H2414" s="15" t="s">
        <v>20</v>
      </c>
      <c r="I2414" s="15" t="s">
        <v>902</v>
      </c>
      <c r="J2414" s="15" t="s">
        <v>902</v>
      </c>
    </row>
    <row r="2415" spans="1:10" x14ac:dyDescent="0.25">
      <c r="A2415" s="27" t="s">
        <v>2329</v>
      </c>
      <c r="B2415" s="27" t="s">
        <v>1772</v>
      </c>
      <c r="C2415" s="28" t="s">
        <v>2329</v>
      </c>
      <c r="D2415" s="37" t="s">
        <v>883</v>
      </c>
      <c r="E2415" s="15" t="s">
        <v>6631</v>
      </c>
      <c r="F2415" s="90" t="s">
        <v>905</v>
      </c>
      <c r="G2415" s="15" t="s">
        <v>902</v>
      </c>
      <c r="H2415" s="15" t="s">
        <v>20</v>
      </c>
      <c r="I2415" s="15" t="s">
        <v>902</v>
      </c>
      <c r="J2415" s="15" t="s">
        <v>902</v>
      </c>
    </row>
    <row r="2416" spans="1:10" x14ac:dyDescent="0.25">
      <c r="A2416" s="27" t="s">
        <v>2330</v>
      </c>
      <c r="B2416" s="27" t="s">
        <v>1772</v>
      </c>
      <c r="C2416" s="28" t="s">
        <v>2330</v>
      </c>
      <c r="D2416" s="37" t="s">
        <v>884</v>
      </c>
      <c r="E2416" s="15" t="s">
        <v>6631</v>
      </c>
      <c r="F2416" s="90" t="s">
        <v>905</v>
      </c>
      <c r="G2416" s="15" t="s">
        <v>902</v>
      </c>
      <c r="H2416" s="15" t="s">
        <v>20</v>
      </c>
      <c r="I2416" s="15" t="s">
        <v>902</v>
      </c>
      <c r="J2416" s="15" t="s">
        <v>902</v>
      </c>
    </row>
    <row r="2417" spans="1:10" x14ac:dyDescent="0.25">
      <c r="A2417" s="27" t="s">
        <v>2331</v>
      </c>
      <c r="B2417" s="27" t="s">
        <v>1772</v>
      </c>
      <c r="C2417" s="28" t="s">
        <v>2331</v>
      </c>
      <c r="D2417" s="37" t="s">
        <v>885</v>
      </c>
      <c r="E2417" s="15" t="s">
        <v>6631</v>
      </c>
      <c r="F2417" s="90" t="s">
        <v>905</v>
      </c>
      <c r="G2417" s="15" t="s">
        <v>902</v>
      </c>
      <c r="H2417" s="15" t="s">
        <v>20</v>
      </c>
      <c r="I2417" s="15" t="s">
        <v>902</v>
      </c>
      <c r="J2417" s="15" t="s">
        <v>902</v>
      </c>
    </row>
    <row r="2418" spans="1:10" x14ac:dyDescent="0.25">
      <c r="A2418" s="27" t="s">
        <v>6145</v>
      </c>
      <c r="B2418" s="27" t="s">
        <v>1772</v>
      </c>
      <c r="C2418" s="37" t="s">
        <v>6759</v>
      </c>
      <c r="D2418" s="37" t="s">
        <v>883</v>
      </c>
      <c r="E2418" s="15" t="s">
        <v>6631</v>
      </c>
      <c r="F2418" s="90" t="s">
        <v>905</v>
      </c>
      <c r="G2418" s="15" t="s">
        <v>902</v>
      </c>
      <c r="H2418" s="15" t="s">
        <v>20</v>
      </c>
      <c r="I2418" s="15" t="s">
        <v>902</v>
      </c>
      <c r="J2418" s="15" t="s">
        <v>902</v>
      </c>
    </row>
    <row r="2419" spans="1:10" x14ac:dyDescent="0.25">
      <c r="A2419" s="27" t="s">
        <v>6146</v>
      </c>
      <c r="B2419" s="27" t="s">
        <v>1772</v>
      </c>
      <c r="C2419" s="37" t="s">
        <v>6760</v>
      </c>
      <c r="D2419" s="37" t="s">
        <v>883</v>
      </c>
      <c r="E2419" s="15" t="s">
        <v>6631</v>
      </c>
      <c r="F2419" s="90" t="s">
        <v>905</v>
      </c>
      <c r="G2419" s="15" t="s">
        <v>902</v>
      </c>
      <c r="H2419" s="15" t="s">
        <v>20</v>
      </c>
      <c r="I2419" s="15" t="s">
        <v>902</v>
      </c>
      <c r="J2419" s="15" t="s">
        <v>902</v>
      </c>
    </row>
    <row r="2420" spans="1:10" x14ac:dyDescent="0.25">
      <c r="A2420" s="27" t="s">
        <v>2332</v>
      </c>
      <c r="B2420" s="27" t="s">
        <v>1772</v>
      </c>
      <c r="C2420" s="37" t="s">
        <v>6761</v>
      </c>
      <c r="D2420" s="64"/>
      <c r="E2420" s="15" t="s">
        <v>6631</v>
      </c>
      <c r="F2420" s="90" t="s">
        <v>905</v>
      </c>
      <c r="G2420" s="15" t="s">
        <v>902</v>
      </c>
      <c r="H2420" s="15" t="s">
        <v>20</v>
      </c>
      <c r="I2420" s="15" t="s">
        <v>902</v>
      </c>
      <c r="J2420" s="15" t="s">
        <v>902</v>
      </c>
    </row>
    <row r="2421" spans="1:10" ht="31.5" x14ac:dyDescent="0.25">
      <c r="A2421" s="27" t="s">
        <v>2333</v>
      </c>
      <c r="B2421" s="27" t="s">
        <v>1772</v>
      </c>
      <c r="C2421" s="27" t="s">
        <v>6762</v>
      </c>
      <c r="D2421" s="37" t="s">
        <v>889</v>
      </c>
      <c r="E2421" s="15" t="s">
        <v>6631</v>
      </c>
      <c r="F2421" s="90" t="s">
        <v>905</v>
      </c>
      <c r="G2421" s="15" t="s">
        <v>902</v>
      </c>
      <c r="H2421" s="15" t="s">
        <v>20</v>
      </c>
      <c r="I2421" s="15" t="s">
        <v>902</v>
      </c>
      <c r="J2421" s="15" t="s">
        <v>902</v>
      </c>
    </row>
    <row r="2422" spans="1:10" x14ac:dyDescent="0.25">
      <c r="A2422" s="27" t="s">
        <v>2334</v>
      </c>
      <c r="B2422" s="27" t="s">
        <v>1772</v>
      </c>
      <c r="C2422" s="27" t="s">
        <v>6763</v>
      </c>
      <c r="D2422" s="37" t="s">
        <v>890</v>
      </c>
      <c r="E2422" s="15" t="s">
        <v>6631</v>
      </c>
      <c r="F2422" s="90" t="s">
        <v>905</v>
      </c>
      <c r="G2422" s="15" t="s">
        <v>902</v>
      </c>
      <c r="H2422" s="15" t="s">
        <v>20</v>
      </c>
      <c r="I2422" s="15" t="s">
        <v>902</v>
      </c>
      <c r="J2422" s="15" t="s">
        <v>902</v>
      </c>
    </row>
    <row r="2423" spans="1:10" x14ac:dyDescent="0.25">
      <c r="A2423" s="27" t="s">
        <v>2335</v>
      </c>
      <c r="B2423" s="27" t="s">
        <v>1772</v>
      </c>
      <c r="C2423" s="37" t="s">
        <v>6764</v>
      </c>
      <c r="D2423" s="37" t="s">
        <v>890</v>
      </c>
      <c r="E2423" s="15" t="s">
        <v>6631</v>
      </c>
      <c r="F2423" s="90" t="s">
        <v>905</v>
      </c>
      <c r="G2423" s="15" t="s">
        <v>902</v>
      </c>
      <c r="H2423" s="15" t="s">
        <v>20</v>
      </c>
      <c r="I2423" s="15" t="s">
        <v>902</v>
      </c>
      <c r="J2423" s="15" t="s">
        <v>902</v>
      </c>
    </row>
    <row r="2424" spans="1:10" x14ac:dyDescent="0.25">
      <c r="A2424" s="27" t="s">
        <v>2336</v>
      </c>
      <c r="B2424" s="27" t="s">
        <v>1772</v>
      </c>
      <c r="C2424" s="37" t="s">
        <v>6765</v>
      </c>
      <c r="D2424" s="37" t="s">
        <v>890</v>
      </c>
      <c r="E2424" s="15" t="s">
        <v>6631</v>
      </c>
      <c r="F2424" s="90" t="s">
        <v>905</v>
      </c>
      <c r="G2424" s="15" t="s">
        <v>902</v>
      </c>
      <c r="H2424" s="15" t="s">
        <v>20</v>
      </c>
      <c r="I2424" s="15" t="s">
        <v>902</v>
      </c>
      <c r="J2424" s="15" t="s">
        <v>902</v>
      </c>
    </row>
    <row r="2425" spans="1:10" x14ac:dyDescent="0.25">
      <c r="A2425" s="27" t="s">
        <v>2337</v>
      </c>
      <c r="B2425" s="27" t="s">
        <v>1772</v>
      </c>
      <c r="C2425" s="37" t="s">
        <v>6767</v>
      </c>
      <c r="D2425" s="37" t="s">
        <v>890</v>
      </c>
      <c r="E2425" s="15" t="s">
        <v>6631</v>
      </c>
      <c r="F2425" s="90" t="s">
        <v>905</v>
      </c>
      <c r="G2425" s="15" t="s">
        <v>902</v>
      </c>
      <c r="H2425" s="15" t="s">
        <v>20</v>
      </c>
      <c r="I2425" s="15" t="s">
        <v>902</v>
      </c>
      <c r="J2425" s="15" t="s">
        <v>902</v>
      </c>
    </row>
    <row r="2426" spans="1:10" x14ac:dyDescent="0.25">
      <c r="A2426" s="27" t="s">
        <v>2338</v>
      </c>
      <c r="B2426" s="27" t="s">
        <v>1772</v>
      </c>
      <c r="C2426" s="65"/>
      <c r="D2426" s="37" t="s">
        <v>890</v>
      </c>
      <c r="E2426" s="15" t="s">
        <v>6631</v>
      </c>
      <c r="F2426" s="90" t="s">
        <v>905</v>
      </c>
      <c r="G2426" s="15" t="s">
        <v>902</v>
      </c>
      <c r="H2426" s="15" t="s">
        <v>20</v>
      </c>
      <c r="I2426" s="15" t="s">
        <v>902</v>
      </c>
      <c r="J2426" s="15" t="s">
        <v>902</v>
      </c>
    </row>
    <row r="2427" spans="1:10" x14ac:dyDescent="0.25">
      <c r="A2427" s="27" t="s">
        <v>2339</v>
      </c>
      <c r="B2427" s="27" t="s">
        <v>1772</v>
      </c>
      <c r="C2427" s="37" t="s">
        <v>6766</v>
      </c>
      <c r="D2427" s="37" t="s">
        <v>890</v>
      </c>
      <c r="E2427" s="15" t="s">
        <v>6631</v>
      </c>
      <c r="F2427" s="90" t="s">
        <v>905</v>
      </c>
      <c r="G2427" s="15" t="s">
        <v>902</v>
      </c>
      <c r="H2427" s="15" t="s">
        <v>20</v>
      </c>
      <c r="I2427" s="15" t="s">
        <v>902</v>
      </c>
      <c r="J2427" s="15" t="s">
        <v>902</v>
      </c>
    </row>
    <row r="2428" spans="1:10" x14ac:dyDescent="0.25">
      <c r="A2428" s="27" t="s">
        <v>2340</v>
      </c>
      <c r="B2428" s="27" t="s">
        <v>1803</v>
      </c>
      <c r="C2428" s="27" t="s">
        <v>6768</v>
      </c>
      <c r="D2428" s="37" t="s">
        <v>890</v>
      </c>
      <c r="E2428" s="15" t="s">
        <v>6631</v>
      </c>
      <c r="F2428" s="90" t="s">
        <v>905</v>
      </c>
      <c r="G2428" s="15" t="s">
        <v>902</v>
      </c>
      <c r="H2428" s="15" t="s">
        <v>20</v>
      </c>
      <c r="I2428" s="15" t="s">
        <v>902</v>
      </c>
      <c r="J2428" s="15" t="s">
        <v>902</v>
      </c>
    </row>
    <row r="2429" spans="1:10" x14ac:dyDescent="0.25">
      <c r="A2429" s="27" t="s">
        <v>2341</v>
      </c>
      <c r="B2429" s="27" t="s">
        <v>1772</v>
      </c>
      <c r="C2429" s="37" t="s">
        <v>6769</v>
      </c>
      <c r="D2429" s="37" t="s">
        <v>890</v>
      </c>
      <c r="E2429" s="15" t="s">
        <v>6631</v>
      </c>
      <c r="F2429" s="90" t="s">
        <v>905</v>
      </c>
      <c r="G2429" s="15" t="s">
        <v>902</v>
      </c>
      <c r="H2429" s="15" t="s">
        <v>20</v>
      </c>
      <c r="I2429" s="15" t="s">
        <v>902</v>
      </c>
      <c r="J2429" s="15" t="s">
        <v>902</v>
      </c>
    </row>
    <row r="2430" spans="1:10" x14ac:dyDescent="0.25">
      <c r="A2430" s="27" t="s">
        <v>2342</v>
      </c>
      <c r="B2430" s="27" t="s">
        <v>1772</v>
      </c>
      <c r="C2430" s="37" t="s">
        <v>6770</v>
      </c>
      <c r="D2430" s="37" t="s">
        <v>883</v>
      </c>
      <c r="E2430" s="15" t="s">
        <v>6631</v>
      </c>
      <c r="F2430" s="90" t="s">
        <v>905</v>
      </c>
      <c r="G2430" s="15" t="s">
        <v>902</v>
      </c>
      <c r="H2430" s="15" t="s">
        <v>20</v>
      </c>
      <c r="I2430" s="15" t="s">
        <v>902</v>
      </c>
      <c r="J2430" s="15" t="s">
        <v>902</v>
      </c>
    </row>
    <row r="2431" spans="1:10" x14ac:dyDescent="0.25">
      <c r="A2431" s="27" t="s">
        <v>2343</v>
      </c>
      <c r="B2431" s="27" t="s">
        <v>1772</v>
      </c>
      <c r="C2431" s="37" t="s">
        <v>6771</v>
      </c>
      <c r="D2431" s="37" t="s">
        <v>883</v>
      </c>
      <c r="E2431" s="15" t="s">
        <v>6631</v>
      </c>
      <c r="F2431" s="90" t="s">
        <v>905</v>
      </c>
      <c r="G2431" s="15" t="s">
        <v>902</v>
      </c>
      <c r="H2431" s="15" t="s">
        <v>20</v>
      </c>
      <c r="I2431" s="15" t="s">
        <v>902</v>
      </c>
      <c r="J2431" s="15" t="s">
        <v>902</v>
      </c>
    </row>
    <row r="2432" spans="1:10" x14ac:dyDescent="0.25">
      <c r="A2432" s="27" t="s">
        <v>2344</v>
      </c>
      <c r="B2432" s="27" t="s">
        <v>1772</v>
      </c>
      <c r="C2432" s="37" t="s">
        <v>6772</v>
      </c>
      <c r="D2432" s="37" t="s">
        <v>883</v>
      </c>
      <c r="E2432" s="15" t="s">
        <v>6631</v>
      </c>
      <c r="F2432" s="90" t="s">
        <v>905</v>
      </c>
      <c r="G2432" s="15" t="s">
        <v>902</v>
      </c>
      <c r="H2432" s="15" t="s">
        <v>20</v>
      </c>
      <c r="I2432" s="15" t="s">
        <v>902</v>
      </c>
      <c r="J2432" s="15" t="s">
        <v>902</v>
      </c>
    </row>
    <row r="2433" spans="1:10" x14ac:dyDescent="0.25">
      <c r="A2433" s="27" t="s">
        <v>2345</v>
      </c>
      <c r="B2433" s="27" t="s">
        <v>1772</v>
      </c>
      <c r="C2433" s="37" t="s">
        <v>6773</v>
      </c>
      <c r="D2433" s="37" t="s">
        <v>883</v>
      </c>
      <c r="E2433" s="15" t="s">
        <v>6631</v>
      </c>
      <c r="F2433" s="90" t="s">
        <v>905</v>
      </c>
      <c r="G2433" s="15" t="s">
        <v>902</v>
      </c>
      <c r="H2433" s="15" t="s">
        <v>20</v>
      </c>
      <c r="I2433" s="15" t="s">
        <v>902</v>
      </c>
      <c r="J2433" s="15" t="s">
        <v>902</v>
      </c>
    </row>
    <row r="2434" spans="1:10" ht="31.5" x14ac:dyDescent="0.25">
      <c r="A2434" s="27" t="s">
        <v>2346</v>
      </c>
      <c r="B2434" s="27" t="s">
        <v>1772</v>
      </c>
      <c r="C2434" s="37" t="s">
        <v>6774</v>
      </c>
      <c r="D2434" s="37" t="s">
        <v>884</v>
      </c>
      <c r="E2434" s="15" t="s">
        <v>6631</v>
      </c>
      <c r="F2434" s="90" t="s">
        <v>905</v>
      </c>
      <c r="G2434" s="15" t="s">
        <v>902</v>
      </c>
      <c r="H2434" s="15" t="s">
        <v>20</v>
      </c>
      <c r="I2434" s="15" t="s">
        <v>902</v>
      </c>
      <c r="J2434" s="15" t="s">
        <v>902</v>
      </c>
    </row>
    <row r="2435" spans="1:10" x14ac:dyDescent="0.25">
      <c r="A2435" s="27" t="s">
        <v>2347</v>
      </c>
      <c r="B2435" s="27" t="s">
        <v>1772</v>
      </c>
      <c r="C2435" s="37" t="s">
        <v>6775</v>
      </c>
      <c r="D2435" s="37" t="s">
        <v>884</v>
      </c>
      <c r="E2435" s="15" t="s">
        <v>6631</v>
      </c>
      <c r="F2435" s="90" t="s">
        <v>905</v>
      </c>
      <c r="G2435" s="15" t="s">
        <v>902</v>
      </c>
      <c r="H2435" s="15" t="s">
        <v>20</v>
      </c>
      <c r="I2435" s="15" t="s">
        <v>902</v>
      </c>
      <c r="J2435" s="15" t="s">
        <v>902</v>
      </c>
    </row>
    <row r="2436" spans="1:10" x14ac:dyDescent="0.25">
      <c r="A2436" s="27" t="s">
        <v>2348</v>
      </c>
      <c r="B2436" s="27" t="s">
        <v>1772</v>
      </c>
      <c r="C2436" s="37" t="s">
        <v>6776</v>
      </c>
      <c r="D2436" s="37" t="s">
        <v>884</v>
      </c>
      <c r="E2436" s="15" t="s">
        <v>6631</v>
      </c>
      <c r="F2436" s="90" t="s">
        <v>905</v>
      </c>
      <c r="G2436" s="15" t="s">
        <v>902</v>
      </c>
      <c r="H2436" s="15" t="s">
        <v>20</v>
      </c>
      <c r="I2436" s="15" t="s">
        <v>902</v>
      </c>
      <c r="J2436" s="15" t="s">
        <v>902</v>
      </c>
    </row>
    <row r="2437" spans="1:10" x14ac:dyDescent="0.25">
      <c r="A2437" s="27" t="s">
        <v>2349</v>
      </c>
      <c r="B2437" s="27" t="s">
        <v>1772</v>
      </c>
      <c r="C2437" s="37" t="s">
        <v>6777</v>
      </c>
      <c r="D2437" s="37" t="s">
        <v>884</v>
      </c>
      <c r="E2437" s="15" t="s">
        <v>6631</v>
      </c>
      <c r="F2437" s="90" t="s">
        <v>905</v>
      </c>
      <c r="G2437" s="15" t="s">
        <v>902</v>
      </c>
      <c r="H2437" s="15" t="s">
        <v>20</v>
      </c>
      <c r="I2437" s="15" t="s">
        <v>902</v>
      </c>
      <c r="J2437" s="15" t="s">
        <v>902</v>
      </c>
    </row>
    <row r="2438" spans="1:10" x14ac:dyDescent="0.25">
      <c r="A2438" s="27" t="s">
        <v>2350</v>
      </c>
      <c r="B2438" s="27" t="s">
        <v>1772</v>
      </c>
      <c r="C2438" s="37" t="s">
        <v>6778</v>
      </c>
      <c r="D2438" s="37" t="s">
        <v>884</v>
      </c>
      <c r="E2438" s="15" t="s">
        <v>6631</v>
      </c>
      <c r="F2438" s="90" t="s">
        <v>905</v>
      </c>
      <c r="G2438" s="15" t="s">
        <v>902</v>
      </c>
      <c r="H2438" s="15" t="s">
        <v>20</v>
      </c>
      <c r="I2438" s="15" t="s">
        <v>902</v>
      </c>
      <c r="J2438" s="15" t="s">
        <v>902</v>
      </c>
    </row>
    <row r="2439" spans="1:10" ht="31.5" x14ac:dyDescent="0.25">
      <c r="A2439" s="27" t="s">
        <v>2351</v>
      </c>
      <c r="B2439" s="27" t="s">
        <v>1772</v>
      </c>
      <c r="C2439" s="37" t="s">
        <v>6779</v>
      </c>
      <c r="D2439" s="37" t="s">
        <v>884</v>
      </c>
      <c r="E2439" s="15" t="s">
        <v>6631</v>
      </c>
      <c r="F2439" s="90" t="s">
        <v>905</v>
      </c>
      <c r="G2439" s="15" t="s">
        <v>902</v>
      </c>
      <c r="H2439" s="15" t="s">
        <v>20</v>
      </c>
      <c r="I2439" s="15" t="s">
        <v>902</v>
      </c>
      <c r="J2439" s="15" t="s">
        <v>902</v>
      </c>
    </row>
    <row r="2440" spans="1:10" x14ac:dyDescent="0.25">
      <c r="A2440" s="27" t="s">
        <v>2352</v>
      </c>
      <c r="B2440" s="27" t="s">
        <v>1772</v>
      </c>
      <c r="C2440" s="37" t="s">
        <v>6780</v>
      </c>
      <c r="D2440" s="37" t="s">
        <v>884</v>
      </c>
      <c r="E2440" s="15" t="s">
        <v>6631</v>
      </c>
      <c r="F2440" s="90" t="s">
        <v>905</v>
      </c>
      <c r="G2440" s="15" t="s">
        <v>902</v>
      </c>
      <c r="H2440" s="15" t="s">
        <v>20</v>
      </c>
      <c r="I2440" s="15" t="s">
        <v>902</v>
      </c>
      <c r="J2440" s="15" t="s">
        <v>902</v>
      </c>
    </row>
    <row r="2441" spans="1:10" x14ac:dyDescent="0.25">
      <c r="A2441" s="27" t="s">
        <v>2353</v>
      </c>
      <c r="B2441" s="27" t="s">
        <v>1772</v>
      </c>
      <c r="C2441" s="37" t="s">
        <v>6781</v>
      </c>
      <c r="D2441" s="37" t="s">
        <v>884</v>
      </c>
      <c r="E2441" s="15" t="s">
        <v>6631</v>
      </c>
      <c r="F2441" s="90" t="s">
        <v>905</v>
      </c>
      <c r="G2441" s="15" t="s">
        <v>902</v>
      </c>
      <c r="H2441" s="15" t="s">
        <v>20</v>
      </c>
      <c r="I2441" s="15" t="s">
        <v>902</v>
      </c>
      <c r="J2441" s="15" t="s">
        <v>902</v>
      </c>
    </row>
    <row r="2442" spans="1:10" x14ac:dyDescent="0.25">
      <c r="A2442" s="27" t="s">
        <v>2354</v>
      </c>
      <c r="B2442" s="27" t="s">
        <v>1772</v>
      </c>
      <c r="C2442" s="37" t="s">
        <v>6782</v>
      </c>
      <c r="D2442" s="37" t="s">
        <v>884</v>
      </c>
      <c r="E2442" s="15" t="s">
        <v>6631</v>
      </c>
      <c r="F2442" s="90" t="s">
        <v>905</v>
      </c>
      <c r="G2442" s="15" t="s">
        <v>902</v>
      </c>
      <c r="H2442" s="15" t="s">
        <v>20</v>
      </c>
      <c r="I2442" s="15" t="s">
        <v>902</v>
      </c>
      <c r="J2442" s="15" t="s">
        <v>902</v>
      </c>
    </row>
    <row r="2443" spans="1:10" x14ac:dyDescent="0.25">
      <c r="A2443" s="27" t="s">
        <v>2355</v>
      </c>
      <c r="B2443" s="27" t="s">
        <v>1772</v>
      </c>
      <c r="C2443" s="37" t="s">
        <v>6783</v>
      </c>
      <c r="D2443" s="37" t="s">
        <v>884</v>
      </c>
      <c r="E2443" s="15" t="s">
        <v>6631</v>
      </c>
      <c r="F2443" s="90" t="s">
        <v>905</v>
      </c>
      <c r="G2443" s="15" t="s">
        <v>902</v>
      </c>
      <c r="H2443" s="15" t="s">
        <v>20</v>
      </c>
      <c r="I2443" s="15" t="s">
        <v>902</v>
      </c>
      <c r="J2443" s="15" t="s">
        <v>902</v>
      </c>
    </row>
    <row r="2444" spans="1:10" x14ac:dyDescent="0.25">
      <c r="A2444" s="27" t="s">
        <v>2356</v>
      </c>
      <c r="B2444" s="27" t="s">
        <v>1766</v>
      </c>
      <c r="C2444" s="37" t="s">
        <v>6784</v>
      </c>
      <c r="D2444" s="37" t="s">
        <v>890</v>
      </c>
      <c r="E2444" s="15" t="s">
        <v>100</v>
      </c>
      <c r="F2444" s="15" t="s">
        <v>906</v>
      </c>
      <c r="G2444" s="15" t="s">
        <v>912</v>
      </c>
      <c r="H2444" s="15" t="s">
        <v>20</v>
      </c>
      <c r="I2444" s="15" t="s">
        <v>12</v>
      </c>
      <c r="J2444" s="15" t="s">
        <v>902</v>
      </c>
    </row>
    <row r="2445" spans="1:10" x14ac:dyDescent="0.25">
      <c r="A2445" s="27" t="s">
        <v>2357</v>
      </c>
      <c r="B2445" s="27" t="s">
        <v>1762</v>
      </c>
      <c r="C2445" s="37" t="s">
        <v>6785</v>
      </c>
      <c r="D2445" s="37" t="s">
        <v>890</v>
      </c>
      <c r="E2445" s="15" t="s">
        <v>100</v>
      </c>
      <c r="F2445" s="15" t="s">
        <v>906</v>
      </c>
      <c r="G2445" s="15" t="s">
        <v>912</v>
      </c>
      <c r="H2445" s="15" t="s">
        <v>20</v>
      </c>
      <c r="I2445" s="15" t="s">
        <v>12</v>
      </c>
      <c r="J2445" s="15" t="s">
        <v>12</v>
      </c>
    </row>
    <row r="2446" spans="1:10" x14ac:dyDescent="0.25">
      <c r="A2446" s="27" t="s">
        <v>2358</v>
      </c>
      <c r="B2446" s="27" t="s">
        <v>1772</v>
      </c>
      <c r="C2446" s="37" t="s">
        <v>6786</v>
      </c>
      <c r="D2446" s="37" t="s">
        <v>890</v>
      </c>
      <c r="E2446" s="15" t="s">
        <v>6631</v>
      </c>
      <c r="F2446" s="90" t="s">
        <v>905</v>
      </c>
      <c r="G2446" s="15" t="s">
        <v>902</v>
      </c>
      <c r="H2446" s="15" t="s">
        <v>20</v>
      </c>
      <c r="I2446" s="15" t="s">
        <v>902</v>
      </c>
      <c r="J2446" s="15" t="s">
        <v>902</v>
      </c>
    </row>
    <row r="2447" spans="1:10" x14ac:dyDescent="0.25">
      <c r="A2447" s="27" t="s">
        <v>2359</v>
      </c>
      <c r="B2447" s="27" t="s">
        <v>1772</v>
      </c>
      <c r="C2447" s="37" t="s">
        <v>6787</v>
      </c>
      <c r="D2447" s="37" t="s">
        <v>890</v>
      </c>
      <c r="E2447" s="15" t="s">
        <v>6631</v>
      </c>
      <c r="F2447" s="90" t="s">
        <v>905</v>
      </c>
      <c r="G2447" s="15" t="s">
        <v>902</v>
      </c>
      <c r="H2447" s="15" t="s">
        <v>20</v>
      </c>
      <c r="I2447" s="15" t="s">
        <v>902</v>
      </c>
      <c r="J2447" s="15" t="s">
        <v>902</v>
      </c>
    </row>
    <row r="2448" spans="1:10" ht="31.5" x14ac:dyDescent="0.25">
      <c r="A2448" s="27" t="s">
        <v>2360</v>
      </c>
      <c r="B2448" s="27" t="s">
        <v>1772</v>
      </c>
      <c r="C2448" s="37" t="s">
        <v>6788</v>
      </c>
      <c r="D2448" s="37" t="s">
        <v>890</v>
      </c>
      <c r="E2448" s="15" t="s">
        <v>6631</v>
      </c>
      <c r="F2448" s="90" t="s">
        <v>905</v>
      </c>
      <c r="G2448" s="15" t="s">
        <v>902</v>
      </c>
      <c r="H2448" s="15" t="s">
        <v>20</v>
      </c>
      <c r="I2448" s="15" t="s">
        <v>902</v>
      </c>
      <c r="J2448" s="15" t="s">
        <v>902</v>
      </c>
    </row>
    <row r="2449" spans="1:10" ht="31.5" x14ac:dyDescent="0.25">
      <c r="A2449" s="27" t="s">
        <v>2361</v>
      </c>
      <c r="B2449" s="27" t="s">
        <v>1772</v>
      </c>
      <c r="C2449" s="37" t="s">
        <v>6789</v>
      </c>
      <c r="D2449" s="37" t="s">
        <v>883</v>
      </c>
      <c r="E2449" s="15" t="s">
        <v>6631</v>
      </c>
      <c r="F2449" s="90" t="s">
        <v>905</v>
      </c>
      <c r="G2449" s="15" t="s">
        <v>902</v>
      </c>
      <c r="H2449" s="15" t="s">
        <v>20</v>
      </c>
      <c r="I2449" s="15" t="s">
        <v>902</v>
      </c>
      <c r="J2449" s="15" t="s">
        <v>902</v>
      </c>
    </row>
    <row r="2450" spans="1:10" x14ac:dyDescent="0.25">
      <c r="A2450" s="27" t="s">
        <v>2362</v>
      </c>
      <c r="B2450" s="27" t="s">
        <v>1772</v>
      </c>
      <c r="C2450" s="37" t="s">
        <v>6790</v>
      </c>
      <c r="D2450" s="37" t="s">
        <v>884</v>
      </c>
      <c r="E2450" s="15" t="s">
        <v>6631</v>
      </c>
      <c r="F2450" s="90" t="s">
        <v>905</v>
      </c>
      <c r="G2450" s="15" t="s">
        <v>902</v>
      </c>
      <c r="H2450" s="15" t="s">
        <v>20</v>
      </c>
      <c r="I2450" s="15" t="s">
        <v>902</v>
      </c>
      <c r="J2450" s="15" t="s">
        <v>902</v>
      </c>
    </row>
    <row r="2451" spans="1:10" x14ac:dyDescent="0.25">
      <c r="A2451" s="27" t="s">
        <v>6147</v>
      </c>
      <c r="B2451" s="27" t="s">
        <v>1772</v>
      </c>
      <c r="C2451" s="37" t="s">
        <v>6791</v>
      </c>
      <c r="D2451" s="37" t="s">
        <v>884</v>
      </c>
      <c r="E2451" s="15" t="s">
        <v>6631</v>
      </c>
      <c r="F2451" s="90" t="s">
        <v>905</v>
      </c>
      <c r="G2451" s="15" t="s">
        <v>902</v>
      </c>
      <c r="H2451" s="15" t="s">
        <v>20</v>
      </c>
      <c r="I2451" s="15" t="s">
        <v>902</v>
      </c>
      <c r="J2451" s="15" t="s">
        <v>902</v>
      </c>
    </row>
    <row r="2452" spans="1:10" x14ac:dyDescent="0.25">
      <c r="A2452" s="27" t="s">
        <v>6148</v>
      </c>
      <c r="B2452" s="27" t="s">
        <v>1772</v>
      </c>
      <c r="C2452" s="37" t="s">
        <v>6793</v>
      </c>
      <c r="D2452" s="37" t="s">
        <v>884</v>
      </c>
      <c r="E2452" s="15" t="s">
        <v>6631</v>
      </c>
      <c r="F2452" s="90" t="s">
        <v>905</v>
      </c>
      <c r="G2452" s="15" t="s">
        <v>902</v>
      </c>
      <c r="H2452" s="15" t="s">
        <v>20</v>
      </c>
      <c r="I2452" s="15" t="s">
        <v>902</v>
      </c>
      <c r="J2452" s="15" t="s">
        <v>902</v>
      </c>
    </row>
    <row r="2453" spans="1:10" ht="31.5" x14ac:dyDescent="0.25">
      <c r="A2453" s="27" t="s">
        <v>6150</v>
      </c>
      <c r="B2453" s="27" t="s">
        <v>1772</v>
      </c>
      <c r="C2453" s="37" t="s">
        <v>6792</v>
      </c>
      <c r="D2453" s="37" t="s">
        <v>885</v>
      </c>
      <c r="E2453" s="15" t="s">
        <v>6631</v>
      </c>
      <c r="F2453" s="90" t="s">
        <v>905</v>
      </c>
      <c r="G2453" s="15" t="s">
        <v>902</v>
      </c>
      <c r="H2453" s="15" t="s">
        <v>20</v>
      </c>
      <c r="I2453" s="15" t="s">
        <v>902</v>
      </c>
      <c r="J2453" s="15" t="s">
        <v>902</v>
      </c>
    </row>
    <row r="2454" spans="1:10" ht="31.5" x14ac:dyDescent="0.25">
      <c r="A2454" s="27" t="s">
        <v>6149</v>
      </c>
      <c r="B2454" s="27" t="s">
        <v>1772</v>
      </c>
      <c r="C2454" s="37" t="s">
        <v>6794</v>
      </c>
      <c r="D2454" s="37" t="s">
        <v>885</v>
      </c>
      <c r="E2454" s="15" t="s">
        <v>6631</v>
      </c>
      <c r="F2454" s="90" t="s">
        <v>905</v>
      </c>
      <c r="G2454" s="15" t="s">
        <v>902</v>
      </c>
      <c r="H2454" s="15" t="s">
        <v>20</v>
      </c>
      <c r="I2454" s="15" t="s">
        <v>902</v>
      </c>
      <c r="J2454" s="15" t="s">
        <v>902</v>
      </c>
    </row>
    <row r="2455" spans="1:10" x14ac:dyDescent="0.25">
      <c r="B2455" s="28" t="s">
        <v>1773</v>
      </c>
      <c r="D2455" s="37"/>
      <c r="E2455" s="27"/>
    </row>
    <row r="2456" spans="1:10" x14ac:dyDescent="0.25">
      <c r="A2456" s="26" t="s">
        <v>2363</v>
      </c>
      <c r="B2456" s="27" t="s">
        <v>1774</v>
      </c>
      <c r="D2456" s="64"/>
      <c r="E2456" s="15" t="s">
        <v>100</v>
      </c>
      <c r="F2456" s="15" t="s">
        <v>906</v>
      </c>
      <c r="G2456" s="15" t="s">
        <v>912</v>
      </c>
      <c r="H2456" s="15" t="s">
        <v>20</v>
      </c>
      <c r="I2456" s="15" t="s">
        <v>902</v>
      </c>
      <c r="J2456" s="15" t="s">
        <v>12</v>
      </c>
    </row>
    <row r="2457" spans="1:10" x14ac:dyDescent="0.25">
      <c r="A2457" s="26" t="s">
        <v>1853</v>
      </c>
      <c r="B2457" s="27" t="s">
        <v>1774</v>
      </c>
      <c r="C2457" s="37" t="s">
        <v>6749</v>
      </c>
      <c r="D2457" s="64"/>
      <c r="E2457" s="15" t="s">
        <v>100</v>
      </c>
      <c r="F2457" s="15" t="s">
        <v>906</v>
      </c>
      <c r="G2457" s="15" t="s">
        <v>912</v>
      </c>
      <c r="H2457" s="15" t="s">
        <v>20</v>
      </c>
      <c r="I2457" s="15" t="s">
        <v>902</v>
      </c>
      <c r="J2457" s="15" t="s">
        <v>12</v>
      </c>
    </row>
    <row r="2458" spans="1:10" x14ac:dyDescent="0.25">
      <c r="A2458" s="26" t="s">
        <v>2365</v>
      </c>
      <c r="B2458" s="27" t="s">
        <v>1774</v>
      </c>
      <c r="C2458" s="37" t="s">
        <v>6750</v>
      </c>
      <c r="D2458" s="64"/>
      <c r="E2458" s="15" t="s">
        <v>100</v>
      </c>
      <c r="F2458" s="15" t="s">
        <v>906</v>
      </c>
      <c r="G2458" s="15" t="s">
        <v>912</v>
      </c>
      <c r="H2458" s="15" t="s">
        <v>20</v>
      </c>
      <c r="I2458" s="15" t="s">
        <v>902</v>
      </c>
      <c r="J2458" s="15" t="s">
        <v>12</v>
      </c>
    </row>
    <row r="2459" spans="1:10" x14ac:dyDescent="0.25">
      <c r="A2459" s="26" t="s">
        <v>2367</v>
      </c>
      <c r="B2459" s="27" t="s">
        <v>1774</v>
      </c>
      <c r="C2459" s="37" t="s">
        <v>6751</v>
      </c>
      <c r="D2459" s="64"/>
      <c r="E2459" s="15" t="s">
        <v>100</v>
      </c>
      <c r="F2459" s="15" t="s">
        <v>906</v>
      </c>
      <c r="G2459" s="15" t="s">
        <v>912</v>
      </c>
      <c r="H2459" s="15" t="s">
        <v>20</v>
      </c>
      <c r="I2459" s="15" t="s">
        <v>902</v>
      </c>
      <c r="J2459" s="15" t="s">
        <v>12</v>
      </c>
    </row>
    <row r="2460" spans="1:10" x14ac:dyDescent="0.25">
      <c r="A2460" s="26" t="s">
        <v>2368</v>
      </c>
      <c r="B2460" s="27" t="s">
        <v>1774</v>
      </c>
      <c r="C2460" s="37" t="s">
        <v>6752</v>
      </c>
      <c r="D2460" s="37" t="s">
        <v>895</v>
      </c>
      <c r="E2460" s="15" t="s">
        <v>100</v>
      </c>
      <c r="F2460" s="15" t="s">
        <v>906</v>
      </c>
      <c r="G2460" s="15" t="s">
        <v>912</v>
      </c>
      <c r="H2460" s="15" t="s">
        <v>20</v>
      </c>
      <c r="I2460" s="15" t="s">
        <v>902</v>
      </c>
      <c r="J2460" s="15" t="s">
        <v>12</v>
      </c>
    </row>
    <row r="2461" spans="1:10" x14ac:dyDescent="0.25">
      <c r="A2461" s="26" t="s">
        <v>2369</v>
      </c>
      <c r="B2461" s="27" t="s">
        <v>1774</v>
      </c>
      <c r="C2461" s="37" t="s">
        <v>6753</v>
      </c>
      <c r="D2461" s="37" t="s">
        <v>895</v>
      </c>
      <c r="E2461" s="15" t="s">
        <v>100</v>
      </c>
      <c r="F2461" s="15" t="s">
        <v>906</v>
      </c>
      <c r="G2461" s="15" t="s">
        <v>912</v>
      </c>
      <c r="H2461" s="15" t="s">
        <v>20</v>
      </c>
      <c r="I2461" s="15" t="s">
        <v>902</v>
      </c>
      <c r="J2461" s="15" t="s">
        <v>12</v>
      </c>
    </row>
    <row r="2462" spans="1:10" x14ac:dyDescent="0.25">
      <c r="A2462" s="26" t="s">
        <v>2370</v>
      </c>
      <c r="B2462" s="27" t="s">
        <v>1774</v>
      </c>
      <c r="C2462" s="37" t="s">
        <v>6855</v>
      </c>
      <c r="D2462" s="27" t="s">
        <v>895</v>
      </c>
      <c r="E2462" s="15" t="s">
        <v>100</v>
      </c>
      <c r="F2462" s="15" t="s">
        <v>906</v>
      </c>
      <c r="G2462" s="15" t="s">
        <v>912</v>
      </c>
      <c r="H2462" s="15" t="s">
        <v>20</v>
      </c>
      <c r="I2462" s="15" t="s">
        <v>902</v>
      </c>
      <c r="J2462" s="15" t="s">
        <v>12</v>
      </c>
    </row>
    <row r="2463" spans="1:10" x14ac:dyDescent="0.25">
      <c r="A2463" s="26" t="s">
        <v>2371</v>
      </c>
      <c r="B2463" s="27" t="s">
        <v>1774</v>
      </c>
      <c r="C2463" s="37" t="s">
        <v>6753</v>
      </c>
      <c r="D2463" s="27" t="s">
        <v>895</v>
      </c>
      <c r="E2463" s="15" t="s">
        <v>100</v>
      </c>
      <c r="F2463" s="15" t="s">
        <v>906</v>
      </c>
      <c r="G2463" s="15" t="s">
        <v>912</v>
      </c>
      <c r="H2463" s="15" t="s">
        <v>20</v>
      </c>
      <c r="I2463" s="15" t="s">
        <v>902</v>
      </c>
      <c r="J2463" s="15" t="s">
        <v>12</v>
      </c>
    </row>
    <row r="2464" spans="1:10" x14ac:dyDescent="0.25">
      <c r="A2464" s="26" t="s">
        <v>2372</v>
      </c>
      <c r="B2464" s="27" t="s">
        <v>1774</v>
      </c>
      <c r="C2464" s="26" t="s">
        <v>6856</v>
      </c>
      <c r="D2464" s="27" t="s">
        <v>867</v>
      </c>
      <c r="E2464" s="15" t="s">
        <v>100</v>
      </c>
      <c r="F2464" s="15" t="s">
        <v>906</v>
      </c>
      <c r="G2464" s="15" t="s">
        <v>912</v>
      </c>
      <c r="H2464" s="15" t="s">
        <v>20</v>
      </c>
      <c r="I2464" s="15" t="s">
        <v>902</v>
      </c>
      <c r="J2464" s="15" t="s">
        <v>12</v>
      </c>
    </row>
    <row r="2465" spans="1:10" x14ac:dyDescent="0.25">
      <c r="A2465" s="26" t="s">
        <v>2373</v>
      </c>
      <c r="B2465" s="27" t="s">
        <v>1774</v>
      </c>
      <c r="C2465" s="26" t="s">
        <v>6857</v>
      </c>
      <c r="D2465" s="27" t="s">
        <v>867</v>
      </c>
      <c r="E2465" s="15" t="s">
        <v>100</v>
      </c>
      <c r="F2465" s="15" t="s">
        <v>906</v>
      </c>
      <c r="G2465" s="15" t="s">
        <v>912</v>
      </c>
      <c r="H2465" s="15" t="s">
        <v>20</v>
      </c>
      <c r="I2465" s="15" t="s">
        <v>902</v>
      </c>
      <c r="J2465" s="15" t="s">
        <v>12</v>
      </c>
    </row>
    <row r="2466" spans="1:10" x14ac:dyDescent="0.25">
      <c r="A2466" s="26" t="s">
        <v>2374</v>
      </c>
      <c r="B2466" s="27" t="s">
        <v>1774</v>
      </c>
      <c r="C2466" s="26" t="s">
        <v>6858</v>
      </c>
      <c r="D2466" s="27" t="s">
        <v>867</v>
      </c>
      <c r="E2466" s="15" t="s">
        <v>100</v>
      </c>
      <c r="F2466" s="15" t="s">
        <v>906</v>
      </c>
      <c r="G2466" s="15" t="s">
        <v>912</v>
      </c>
      <c r="H2466" s="15" t="s">
        <v>20</v>
      </c>
      <c r="I2466" s="15" t="s">
        <v>902</v>
      </c>
      <c r="J2466" s="15" t="s">
        <v>12</v>
      </c>
    </row>
    <row r="2467" spans="1:10" x14ac:dyDescent="0.25">
      <c r="A2467" s="26" t="s">
        <v>2375</v>
      </c>
      <c r="B2467" s="27" t="s">
        <v>1774</v>
      </c>
      <c r="C2467" s="26" t="s">
        <v>6859</v>
      </c>
      <c r="D2467" s="27" t="s">
        <v>867</v>
      </c>
      <c r="E2467" s="15" t="s">
        <v>100</v>
      </c>
      <c r="F2467" s="15" t="s">
        <v>906</v>
      </c>
      <c r="G2467" s="15" t="s">
        <v>912</v>
      </c>
      <c r="H2467" s="15" t="s">
        <v>20</v>
      </c>
      <c r="I2467" s="15" t="s">
        <v>902</v>
      </c>
      <c r="J2467" s="15" t="s">
        <v>12</v>
      </c>
    </row>
    <row r="2468" spans="1:10" x14ac:dyDescent="0.25">
      <c r="A2468" s="26" t="s">
        <v>2376</v>
      </c>
      <c r="B2468" s="27" t="s">
        <v>1774</v>
      </c>
      <c r="C2468" s="26" t="s">
        <v>4273</v>
      </c>
      <c r="D2468" s="27" t="s">
        <v>867</v>
      </c>
      <c r="E2468" s="15" t="s">
        <v>100</v>
      </c>
      <c r="F2468" s="15" t="s">
        <v>906</v>
      </c>
      <c r="G2468" s="15" t="s">
        <v>912</v>
      </c>
      <c r="H2468" s="15" t="s">
        <v>20</v>
      </c>
      <c r="I2468" s="15" t="s">
        <v>902</v>
      </c>
      <c r="J2468" s="15" t="s">
        <v>12</v>
      </c>
    </row>
    <row r="2469" spans="1:10" x14ac:dyDescent="0.25">
      <c r="A2469" s="26" t="s">
        <v>2377</v>
      </c>
      <c r="B2469" s="27" t="s">
        <v>1774</v>
      </c>
      <c r="C2469" s="26" t="s">
        <v>6860</v>
      </c>
      <c r="D2469" s="27" t="s">
        <v>867</v>
      </c>
      <c r="E2469" s="15" t="s">
        <v>100</v>
      </c>
      <c r="F2469" s="15" t="s">
        <v>906</v>
      </c>
      <c r="G2469" s="15" t="s">
        <v>912</v>
      </c>
      <c r="H2469" s="15" t="s">
        <v>20</v>
      </c>
      <c r="I2469" s="15" t="s">
        <v>902</v>
      </c>
      <c r="J2469" s="15" t="s">
        <v>12</v>
      </c>
    </row>
    <row r="2470" spans="1:10" x14ac:dyDescent="0.25">
      <c r="A2470" s="26" t="s">
        <v>2378</v>
      </c>
      <c r="B2470" s="27" t="s">
        <v>1774</v>
      </c>
      <c r="C2470" s="26" t="s">
        <v>6860</v>
      </c>
      <c r="D2470" s="27" t="s">
        <v>867</v>
      </c>
      <c r="E2470" s="15" t="s">
        <v>100</v>
      </c>
      <c r="F2470" s="15" t="s">
        <v>906</v>
      </c>
      <c r="G2470" s="15" t="s">
        <v>912</v>
      </c>
      <c r="H2470" s="15" t="s">
        <v>20</v>
      </c>
      <c r="I2470" s="15" t="s">
        <v>902</v>
      </c>
      <c r="J2470" s="15" t="s">
        <v>12</v>
      </c>
    </row>
    <row r="2471" spans="1:10" x14ac:dyDescent="0.25">
      <c r="A2471" s="26" t="s">
        <v>2379</v>
      </c>
      <c r="B2471" s="27" t="s">
        <v>1774</v>
      </c>
      <c r="C2471" s="26" t="s">
        <v>6860</v>
      </c>
      <c r="D2471" s="27" t="s">
        <v>867</v>
      </c>
      <c r="E2471" s="15" t="s">
        <v>100</v>
      </c>
      <c r="F2471" s="15" t="s">
        <v>906</v>
      </c>
      <c r="G2471" s="15" t="s">
        <v>912</v>
      </c>
      <c r="H2471" s="15" t="s">
        <v>20</v>
      </c>
      <c r="I2471" s="15" t="s">
        <v>902</v>
      </c>
      <c r="J2471" s="15" t="s">
        <v>12</v>
      </c>
    </row>
    <row r="2472" spans="1:10" x14ac:dyDescent="0.25">
      <c r="A2472" s="26" t="s">
        <v>2380</v>
      </c>
      <c r="B2472" s="27" t="s">
        <v>1774</v>
      </c>
      <c r="C2472" s="26" t="s">
        <v>6860</v>
      </c>
      <c r="D2472" s="27" t="s">
        <v>867</v>
      </c>
      <c r="E2472" s="15" t="s">
        <v>100</v>
      </c>
      <c r="F2472" s="15" t="s">
        <v>906</v>
      </c>
      <c r="G2472" s="15" t="s">
        <v>912</v>
      </c>
      <c r="H2472" s="15" t="s">
        <v>20</v>
      </c>
      <c r="I2472" s="15" t="s">
        <v>902</v>
      </c>
      <c r="J2472" s="15" t="s">
        <v>12</v>
      </c>
    </row>
    <row r="2473" spans="1:10" x14ac:dyDescent="0.25">
      <c r="A2473" s="26" t="s">
        <v>2381</v>
      </c>
      <c r="B2473" s="27" t="s">
        <v>1774</v>
      </c>
      <c r="C2473" s="26" t="s">
        <v>6860</v>
      </c>
      <c r="D2473" s="27" t="s">
        <v>867</v>
      </c>
      <c r="E2473" s="15" t="s">
        <v>100</v>
      </c>
      <c r="F2473" s="15" t="s">
        <v>906</v>
      </c>
      <c r="G2473" s="15" t="s">
        <v>912</v>
      </c>
      <c r="H2473" s="15" t="s">
        <v>20</v>
      </c>
      <c r="I2473" s="15" t="s">
        <v>902</v>
      </c>
      <c r="J2473" s="15" t="s">
        <v>12</v>
      </c>
    </row>
    <row r="2474" spans="1:10" x14ac:dyDescent="0.25">
      <c r="A2474" s="26" t="s">
        <v>2382</v>
      </c>
      <c r="B2474" s="27" t="s">
        <v>1774</v>
      </c>
      <c r="C2474" s="26" t="s">
        <v>6860</v>
      </c>
      <c r="D2474" s="27" t="s">
        <v>867</v>
      </c>
      <c r="E2474" s="15" t="s">
        <v>100</v>
      </c>
      <c r="F2474" s="15" t="s">
        <v>906</v>
      </c>
      <c r="G2474" s="15" t="s">
        <v>912</v>
      </c>
      <c r="H2474" s="15" t="s">
        <v>20</v>
      </c>
      <c r="I2474" s="15" t="s">
        <v>902</v>
      </c>
      <c r="J2474" s="15" t="s">
        <v>12</v>
      </c>
    </row>
    <row r="2475" spans="1:10" x14ac:dyDescent="0.25">
      <c r="A2475" s="26" t="s">
        <v>2383</v>
      </c>
      <c r="B2475" s="27" t="s">
        <v>1774</v>
      </c>
      <c r="C2475" s="26" t="s">
        <v>6860</v>
      </c>
      <c r="D2475" s="27" t="s">
        <v>867</v>
      </c>
      <c r="E2475" s="15" t="s">
        <v>100</v>
      </c>
      <c r="F2475" s="15" t="s">
        <v>906</v>
      </c>
      <c r="G2475" s="15" t="s">
        <v>912</v>
      </c>
      <c r="H2475" s="15" t="s">
        <v>20</v>
      </c>
      <c r="I2475" s="15" t="s">
        <v>902</v>
      </c>
      <c r="J2475" s="15" t="s">
        <v>12</v>
      </c>
    </row>
    <row r="2476" spans="1:10" x14ac:dyDescent="0.25">
      <c r="A2476" s="26" t="s">
        <v>2384</v>
      </c>
      <c r="B2476" s="27" t="s">
        <v>1774</v>
      </c>
      <c r="C2476" s="26" t="s">
        <v>6860</v>
      </c>
      <c r="D2476" s="27" t="s">
        <v>867</v>
      </c>
      <c r="E2476" s="15" t="s">
        <v>100</v>
      </c>
      <c r="F2476" s="15" t="s">
        <v>906</v>
      </c>
      <c r="G2476" s="15" t="s">
        <v>912</v>
      </c>
      <c r="H2476" s="15" t="s">
        <v>20</v>
      </c>
      <c r="I2476" s="15" t="s">
        <v>902</v>
      </c>
      <c r="J2476" s="15" t="s">
        <v>12</v>
      </c>
    </row>
    <row r="2477" spans="1:10" x14ac:dyDescent="0.25">
      <c r="A2477" s="26" t="s">
        <v>2385</v>
      </c>
      <c r="B2477" s="27" t="s">
        <v>1774</v>
      </c>
      <c r="C2477" s="26" t="s">
        <v>6860</v>
      </c>
      <c r="D2477" s="27" t="s">
        <v>867</v>
      </c>
      <c r="E2477" s="15" t="s">
        <v>100</v>
      </c>
      <c r="F2477" s="15" t="s">
        <v>906</v>
      </c>
      <c r="G2477" s="15" t="s">
        <v>912</v>
      </c>
      <c r="H2477" s="15" t="s">
        <v>20</v>
      </c>
      <c r="I2477" s="15" t="s">
        <v>902</v>
      </c>
      <c r="J2477" s="15" t="s">
        <v>12</v>
      </c>
    </row>
    <row r="2478" spans="1:10" x14ac:dyDescent="0.25">
      <c r="A2478" s="26" t="s">
        <v>2386</v>
      </c>
      <c r="B2478" s="27" t="s">
        <v>1774</v>
      </c>
      <c r="C2478" s="26" t="s">
        <v>6860</v>
      </c>
      <c r="D2478" s="27" t="s">
        <v>867</v>
      </c>
      <c r="E2478" s="15" t="s">
        <v>100</v>
      </c>
      <c r="F2478" s="15" t="s">
        <v>906</v>
      </c>
      <c r="G2478" s="15" t="s">
        <v>912</v>
      </c>
      <c r="H2478" s="15" t="s">
        <v>20</v>
      </c>
      <c r="I2478" s="15" t="s">
        <v>902</v>
      </c>
      <c r="J2478" s="15" t="s">
        <v>12</v>
      </c>
    </row>
    <row r="2479" spans="1:10" x14ac:dyDescent="0.25">
      <c r="A2479" s="26" t="s">
        <v>2387</v>
      </c>
      <c r="B2479" s="27" t="s">
        <v>1774</v>
      </c>
      <c r="C2479" s="26" t="s">
        <v>6861</v>
      </c>
      <c r="D2479" s="27" t="s">
        <v>846</v>
      </c>
      <c r="E2479" s="15" t="s">
        <v>100</v>
      </c>
      <c r="F2479" s="15" t="s">
        <v>906</v>
      </c>
      <c r="G2479" s="15" t="s">
        <v>912</v>
      </c>
      <c r="H2479" s="15" t="s">
        <v>20</v>
      </c>
      <c r="I2479" s="15" t="s">
        <v>902</v>
      </c>
      <c r="J2479" s="15" t="s">
        <v>12</v>
      </c>
    </row>
    <row r="2480" spans="1:10" x14ac:dyDescent="0.25">
      <c r="A2480" s="26" t="s">
        <v>2388</v>
      </c>
      <c r="B2480" s="27" t="s">
        <v>1774</v>
      </c>
      <c r="C2480" s="26" t="s">
        <v>6861</v>
      </c>
      <c r="D2480" s="27" t="s">
        <v>846</v>
      </c>
      <c r="E2480" s="15" t="s">
        <v>100</v>
      </c>
      <c r="F2480" s="15" t="s">
        <v>906</v>
      </c>
      <c r="G2480" s="15" t="s">
        <v>912</v>
      </c>
      <c r="H2480" s="15" t="s">
        <v>20</v>
      </c>
      <c r="I2480" s="15" t="s">
        <v>902</v>
      </c>
      <c r="J2480" s="15" t="s">
        <v>12</v>
      </c>
    </row>
    <row r="2481" spans="1:10" x14ac:dyDescent="0.25">
      <c r="A2481" s="26" t="s">
        <v>2389</v>
      </c>
      <c r="B2481" s="27" t="s">
        <v>1774</v>
      </c>
      <c r="C2481" s="26" t="s">
        <v>6862</v>
      </c>
      <c r="D2481" s="27" t="s">
        <v>846</v>
      </c>
      <c r="E2481" s="15" t="s">
        <v>100</v>
      </c>
      <c r="F2481" s="15" t="s">
        <v>906</v>
      </c>
      <c r="G2481" s="15" t="s">
        <v>912</v>
      </c>
      <c r="H2481" s="15" t="s">
        <v>20</v>
      </c>
      <c r="I2481" s="15" t="s">
        <v>902</v>
      </c>
      <c r="J2481" s="15" t="s">
        <v>12</v>
      </c>
    </row>
    <row r="2482" spans="1:10" x14ac:dyDescent="0.25">
      <c r="A2482" s="26" t="s">
        <v>2390</v>
      </c>
      <c r="B2482" s="27" t="s">
        <v>1774</v>
      </c>
      <c r="C2482" s="26" t="s">
        <v>6862</v>
      </c>
      <c r="D2482" s="27" t="s">
        <v>846</v>
      </c>
      <c r="E2482" s="15" t="s">
        <v>100</v>
      </c>
      <c r="F2482" s="15" t="s">
        <v>906</v>
      </c>
      <c r="G2482" s="15" t="s">
        <v>912</v>
      </c>
      <c r="H2482" s="15" t="s">
        <v>20</v>
      </c>
      <c r="I2482" s="15" t="s">
        <v>902</v>
      </c>
      <c r="J2482" s="15" t="s">
        <v>12</v>
      </c>
    </row>
    <row r="2483" spans="1:10" x14ac:dyDescent="0.25">
      <c r="A2483" s="26" t="s">
        <v>2391</v>
      </c>
      <c r="B2483" s="27" t="s">
        <v>1774</v>
      </c>
      <c r="C2483" s="26" t="s">
        <v>6862</v>
      </c>
      <c r="D2483" s="27" t="s">
        <v>846</v>
      </c>
      <c r="E2483" s="15" t="s">
        <v>100</v>
      </c>
      <c r="F2483" s="15" t="s">
        <v>906</v>
      </c>
      <c r="G2483" s="15" t="s">
        <v>912</v>
      </c>
      <c r="H2483" s="15" t="s">
        <v>20</v>
      </c>
      <c r="I2483" s="15" t="s">
        <v>902</v>
      </c>
      <c r="J2483" s="15" t="s">
        <v>12</v>
      </c>
    </row>
    <row r="2484" spans="1:10" x14ac:dyDescent="0.25">
      <c r="A2484" s="26" t="s">
        <v>2392</v>
      </c>
      <c r="B2484" s="27" t="s">
        <v>1774</v>
      </c>
      <c r="C2484" s="26" t="s">
        <v>6862</v>
      </c>
      <c r="D2484" s="27" t="s">
        <v>846</v>
      </c>
      <c r="E2484" s="15" t="s">
        <v>100</v>
      </c>
      <c r="F2484" s="15" t="s">
        <v>906</v>
      </c>
      <c r="G2484" s="15" t="s">
        <v>912</v>
      </c>
      <c r="H2484" s="15" t="s">
        <v>20</v>
      </c>
      <c r="I2484" s="15" t="s">
        <v>902</v>
      </c>
      <c r="J2484" s="15" t="s">
        <v>12</v>
      </c>
    </row>
    <row r="2485" spans="1:10" x14ac:dyDescent="0.25">
      <c r="A2485" s="26" t="s">
        <v>2393</v>
      </c>
      <c r="B2485" s="27" t="s">
        <v>1774</v>
      </c>
      <c r="C2485" s="26" t="s">
        <v>6862</v>
      </c>
      <c r="D2485" s="27" t="s">
        <v>846</v>
      </c>
      <c r="E2485" s="15" t="s">
        <v>100</v>
      </c>
      <c r="F2485" s="15" t="s">
        <v>906</v>
      </c>
      <c r="G2485" s="15" t="s">
        <v>912</v>
      </c>
      <c r="H2485" s="15" t="s">
        <v>20</v>
      </c>
      <c r="I2485" s="15" t="s">
        <v>902</v>
      </c>
      <c r="J2485" s="15" t="s">
        <v>12</v>
      </c>
    </row>
    <row r="2486" spans="1:10" x14ac:dyDescent="0.25">
      <c r="A2486" s="26" t="s">
        <v>2394</v>
      </c>
      <c r="B2486" s="27" t="s">
        <v>1774</v>
      </c>
      <c r="C2486" s="26" t="s">
        <v>6862</v>
      </c>
      <c r="D2486" s="27" t="s">
        <v>846</v>
      </c>
      <c r="E2486" s="15" t="s">
        <v>100</v>
      </c>
      <c r="F2486" s="15" t="s">
        <v>906</v>
      </c>
      <c r="G2486" s="15" t="s">
        <v>912</v>
      </c>
      <c r="H2486" s="15" t="s">
        <v>20</v>
      </c>
      <c r="I2486" s="15" t="s">
        <v>902</v>
      </c>
      <c r="J2486" s="15" t="s">
        <v>12</v>
      </c>
    </row>
    <row r="2487" spans="1:10" x14ac:dyDescent="0.25">
      <c r="A2487" s="26" t="s">
        <v>2395</v>
      </c>
      <c r="B2487" s="27" t="s">
        <v>1774</v>
      </c>
      <c r="C2487" s="26" t="s">
        <v>6862</v>
      </c>
      <c r="D2487" s="27" t="s">
        <v>846</v>
      </c>
      <c r="E2487" s="15" t="s">
        <v>100</v>
      </c>
      <c r="F2487" s="15" t="s">
        <v>906</v>
      </c>
      <c r="G2487" s="15" t="s">
        <v>912</v>
      </c>
      <c r="H2487" s="15" t="s">
        <v>20</v>
      </c>
      <c r="I2487" s="15" t="s">
        <v>902</v>
      </c>
      <c r="J2487" s="15" t="s">
        <v>12</v>
      </c>
    </row>
    <row r="2488" spans="1:10" x14ac:dyDescent="0.25">
      <c r="A2488" s="26" t="s">
        <v>2396</v>
      </c>
      <c r="B2488" s="27" t="s">
        <v>1774</v>
      </c>
      <c r="C2488" s="26" t="s">
        <v>6862</v>
      </c>
      <c r="D2488" s="27" t="s">
        <v>846</v>
      </c>
      <c r="E2488" s="15" t="s">
        <v>100</v>
      </c>
      <c r="F2488" s="15" t="s">
        <v>906</v>
      </c>
      <c r="G2488" s="15" t="s">
        <v>912</v>
      </c>
      <c r="H2488" s="15" t="s">
        <v>20</v>
      </c>
      <c r="I2488" s="15" t="s">
        <v>902</v>
      </c>
      <c r="J2488" s="15" t="s">
        <v>12</v>
      </c>
    </row>
    <row r="2489" spans="1:10" x14ac:dyDescent="0.25">
      <c r="A2489" s="26" t="s">
        <v>2397</v>
      </c>
      <c r="B2489" s="27" t="s">
        <v>1774</v>
      </c>
      <c r="C2489" s="26" t="s">
        <v>6862</v>
      </c>
      <c r="D2489" s="27" t="s">
        <v>846</v>
      </c>
      <c r="E2489" s="15" t="s">
        <v>100</v>
      </c>
      <c r="F2489" s="15" t="s">
        <v>906</v>
      </c>
      <c r="G2489" s="15" t="s">
        <v>912</v>
      </c>
      <c r="H2489" s="15" t="s">
        <v>20</v>
      </c>
      <c r="I2489" s="15" t="s">
        <v>902</v>
      </c>
      <c r="J2489" s="15" t="s">
        <v>12</v>
      </c>
    </row>
    <row r="2490" spans="1:10" x14ac:dyDescent="0.25">
      <c r="A2490" s="26" t="s">
        <v>2398</v>
      </c>
      <c r="B2490" s="27" t="s">
        <v>1774</v>
      </c>
      <c r="C2490" s="26" t="s">
        <v>6862</v>
      </c>
      <c r="D2490" s="27" t="s">
        <v>846</v>
      </c>
      <c r="E2490" s="15" t="s">
        <v>100</v>
      </c>
      <c r="F2490" s="15" t="s">
        <v>906</v>
      </c>
      <c r="G2490" s="15" t="s">
        <v>912</v>
      </c>
      <c r="H2490" s="15" t="s">
        <v>20</v>
      </c>
      <c r="I2490" s="15" t="s">
        <v>902</v>
      </c>
      <c r="J2490" s="15" t="s">
        <v>12</v>
      </c>
    </row>
    <row r="2491" spans="1:10" x14ac:dyDescent="0.25">
      <c r="A2491" s="26" t="s">
        <v>2399</v>
      </c>
      <c r="B2491" s="27" t="s">
        <v>1774</v>
      </c>
      <c r="C2491" s="26" t="s">
        <v>6862</v>
      </c>
      <c r="D2491" s="27" t="s">
        <v>846</v>
      </c>
      <c r="E2491" s="15" t="s">
        <v>100</v>
      </c>
      <c r="F2491" s="15" t="s">
        <v>906</v>
      </c>
      <c r="G2491" s="15" t="s">
        <v>912</v>
      </c>
      <c r="H2491" s="15" t="s">
        <v>20</v>
      </c>
      <c r="I2491" s="15" t="s">
        <v>902</v>
      </c>
      <c r="J2491" s="15" t="s">
        <v>12</v>
      </c>
    </row>
    <row r="2492" spans="1:10" x14ac:dyDescent="0.25">
      <c r="A2492" s="26" t="s">
        <v>2400</v>
      </c>
      <c r="B2492" s="27" t="s">
        <v>1774</v>
      </c>
      <c r="C2492" s="26" t="s">
        <v>6862</v>
      </c>
      <c r="D2492" s="27" t="s">
        <v>846</v>
      </c>
      <c r="E2492" s="15" t="s">
        <v>100</v>
      </c>
      <c r="F2492" s="15" t="s">
        <v>906</v>
      </c>
      <c r="G2492" s="15" t="s">
        <v>912</v>
      </c>
      <c r="H2492" s="15" t="s">
        <v>20</v>
      </c>
      <c r="I2492" s="15" t="s">
        <v>902</v>
      </c>
      <c r="J2492" s="15" t="s">
        <v>12</v>
      </c>
    </row>
    <row r="2493" spans="1:10" x14ac:dyDescent="0.25">
      <c r="A2493" s="26" t="s">
        <v>2401</v>
      </c>
      <c r="B2493" s="27" t="s">
        <v>1774</v>
      </c>
      <c r="C2493" s="26" t="s">
        <v>6862</v>
      </c>
      <c r="D2493" s="27" t="s">
        <v>846</v>
      </c>
      <c r="E2493" s="15" t="s">
        <v>100</v>
      </c>
      <c r="F2493" s="15" t="s">
        <v>906</v>
      </c>
      <c r="G2493" s="15" t="s">
        <v>912</v>
      </c>
      <c r="H2493" s="15" t="s">
        <v>20</v>
      </c>
      <c r="I2493" s="15" t="s">
        <v>902</v>
      </c>
      <c r="J2493" s="15" t="s">
        <v>12</v>
      </c>
    </row>
    <row r="2494" spans="1:10" x14ac:dyDescent="0.25">
      <c r="A2494" s="26" t="s">
        <v>2402</v>
      </c>
      <c r="B2494" s="27" t="s">
        <v>1774</v>
      </c>
      <c r="C2494" s="26" t="s">
        <v>6862</v>
      </c>
      <c r="D2494" s="27" t="s">
        <v>846</v>
      </c>
      <c r="E2494" s="15" t="s">
        <v>100</v>
      </c>
      <c r="F2494" s="15" t="s">
        <v>906</v>
      </c>
      <c r="G2494" s="15" t="s">
        <v>912</v>
      </c>
      <c r="H2494" s="15" t="s">
        <v>20</v>
      </c>
      <c r="I2494" s="15" t="s">
        <v>902</v>
      </c>
      <c r="J2494" s="15" t="s">
        <v>12</v>
      </c>
    </row>
    <row r="2495" spans="1:10" x14ac:dyDescent="0.25">
      <c r="A2495" s="26" t="s">
        <v>2403</v>
      </c>
      <c r="B2495" s="27" t="s">
        <v>1774</v>
      </c>
      <c r="C2495" s="26" t="s">
        <v>6862</v>
      </c>
      <c r="D2495" s="27" t="s">
        <v>898</v>
      </c>
      <c r="E2495" s="15" t="s">
        <v>100</v>
      </c>
      <c r="F2495" s="15" t="s">
        <v>906</v>
      </c>
      <c r="G2495" s="15" t="s">
        <v>912</v>
      </c>
      <c r="H2495" s="15" t="s">
        <v>20</v>
      </c>
      <c r="I2495" s="15" t="s">
        <v>902</v>
      </c>
      <c r="J2495" s="15" t="s">
        <v>12</v>
      </c>
    </row>
    <row r="2496" spans="1:10" x14ac:dyDescent="0.25">
      <c r="A2496" s="26" t="s">
        <v>2404</v>
      </c>
      <c r="B2496" s="27" t="s">
        <v>1774</v>
      </c>
      <c r="C2496" s="65"/>
      <c r="D2496" s="27" t="s">
        <v>898</v>
      </c>
      <c r="E2496" s="15" t="s">
        <v>100</v>
      </c>
      <c r="F2496" s="15" t="s">
        <v>906</v>
      </c>
      <c r="G2496" s="15" t="s">
        <v>912</v>
      </c>
      <c r="H2496" s="15" t="s">
        <v>20</v>
      </c>
      <c r="I2496" s="15" t="s">
        <v>902</v>
      </c>
      <c r="J2496" s="15" t="s">
        <v>12</v>
      </c>
    </row>
    <row r="2497" spans="1:10" x14ac:dyDescent="0.25">
      <c r="A2497" s="26" t="s">
        <v>2405</v>
      </c>
      <c r="B2497" s="27" t="s">
        <v>1774</v>
      </c>
      <c r="C2497" s="65"/>
      <c r="D2497" s="27" t="s">
        <v>844</v>
      </c>
      <c r="E2497" s="15" t="s">
        <v>100</v>
      </c>
      <c r="F2497" s="15" t="s">
        <v>906</v>
      </c>
      <c r="G2497" s="15" t="s">
        <v>912</v>
      </c>
      <c r="H2497" s="15" t="s">
        <v>20</v>
      </c>
      <c r="I2497" s="15" t="s">
        <v>902</v>
      </c>
      <c r="J2497" s="15" t="s">
        <v>12</v>
      </c>
    </row>
    <row r="2498" spans="1:10" x14ac:dyDescent="0.25">
      <c r="A2498" s="26" t="s">
        <v>2406</v>
      </c>
      <c r="B2498" s="27" t="s">
        <v>1774</v>
      </c>
      <c r="C2498" s="65"/>
      <c r="D2498" s="27" t="s">
        <v>853</v>
      </c>
      <c r="E2498" s="15" t="s">
        <v>100</v>
      </c>
      <c r="F2498" s="15" t="s">
        <v>906</v>
      </c>
      <c r="G2498" s="15" t="s">
        <v>912</v>
      </c>
      <c r="H2498" s="15" t="s">
        <v>20</v>
      </c>
      <c r="I2498" s="15" t="s">
        <v>902</v>
      </c>
      <c r="J2498" s="15" t="s">
        <v>12</v>
      </c>
    </row>
    <row r="2499" spans="1:10" x14ac:dyDescent="0.25">
      <c r="A2499" s="26" t="s">
        <v>2407</v>
      </c>
      <c r="B2499" s="27" t="s">
        <v>1774</v>
      </c>
      <c r="C2499" s="26" t="s">
        <v>6863</v>
      </c>
      <c r="D2499" s="35" t="s">
        <v>895</v>
      </c>
      <c r="E2499" s="15" t="s">
        <v>100</v>
      </c>
      <c r="F2499" s="15" t="s">
        <v>906</v>
      </c>
      <c r="G2499" s="15" t="s">
        <v>912</v>
      </c>
      <c r="H2499" s="15" t="s">
        <v>20</v>
      </c>
      <c r="I2499" s="15" t="s">
        <v>902</v>
      </c>
      <c r="J2499" s="15" t="s">
        <v>12</v>
      </c>
    </row>
    <row r="2500" spans="1:10" x14ac:dyDescent="0.25">
      <c r="A2500" s="26" t="s">
        <v>1876</v>
      </c>
      <c r="B2500" s="27" t="s">
        <v>1774</v>
      </c>
      <c r="C2500" s="26" t="s">
        <v>6864</v>
      </c>
      <c r="D2500" s="38"/>
      <c r="E2500" s="15" t="s">
        <v>100</v>
      </c>
      <c r="F2500" s="15" t="s">
        <v>906</v>
      </c>
      <c r="G2500" s="15" t="s">
        <v>912</v>
      </c>
      <c r="H2500" s="15" t="s">
        <v>20</v>
      </c>
      <c r="I2500" s="15" t="s">
        <v>902</v>
      </c>
      <c r="J2500" s="15" t="s">
        <v>12</v>
      </c>
    </row>
    <row r="2501" spans="1:10" x14ac:dyDescent="0.25">
      <c r="A2501" s="26" t="s">
        <v>1877</v>
      </c>
      <c r="B2501" s="27" t="s">
        <v>1774</v>
      </c>
      <c r="C2501" s="26" t="s">
        <v>6865</v>
      </c>
      <c r="D2501" s="38"/>
      <c r="E2501" s="15" t="s">
        <v>100</v>
      </c>
      <c r="F2501" s="15" t="s">
        <v>906</v>
      </c>
      <c r="G2501" s="15" t="s">
        <v>912</v>
      </c>
      <c r="H2501" s="15" t="s">
        <v>20</v>
      </c>
      <c r="I2501" s="15" t="s">
        <v>902</v>
      </c>
      <c r="J2501" s="15" t="s">
        <v>12</v>
      </c>
    </row>
    <row r="2502" spans="1:10" x14ac:dyDescent="0.25">
      <c r="A2502" s="26" t="s">
        <v>2408</v>
      </c>
      <c r="B2502" s="27" t="s">
        <v>1774</v>
      </c>
      <c r="C2502" s="26" t="s">
        <v>6866</v>
      </c>
      <c r="D2502" s="38"/>
      <c r="E2502" s="15" t="s">
        <v>100</v>
      </c>
      <c r="F2502" s="15" t="s">
        <v>906</v>
      </c>
      <c r="G2502" s="15" t="s">
        <v>912</v>
      </c>
      <c r="H2502" s="15" t="s">
        <v>20</v>
      </c>
      <c r="I2502" s="15" t="s">
        <v>902</v>
      </c>
      <c r="J2502" s="15" t="s">
        <v>12</v>
      </c>
    </row>
    <row r="2503" spans="1:10" x14ac:dyDescent="0.25">
      <c r="A2503" s="26" t="s">
        <v>2409</v>
      </c>
      <c r="B2503" s="27" t="s">
        <v>1774</v>
      </c>
      <c r="C2503" s="26" t="s">
        <v>6863</v>
      </c>
      <c r="D2503" s="27" t="s">
        <v>895</v>
      </c>
      <c r="E2503" s="15" t="s">
        <v>100</v>
      </c>
      <c r="F2503" s="15" t="s">
        <v>906</v>
      </c>
      <c r="G2503" s="15" t="s">
        <v>912</v>
      </c>
      <c r="H2503" s="15" t="s">
        <v>20</v>
      </c>
      <c r="I2503" s="15" t="s">
        <v>902</v>
      </c>
      <c r="J2503" s="15" t="s">
        <v>12</v>
      </c>
    </row>
    <row r="2504" spans="1:10" x14ac:dyDescent="0.25">
      <c r="A2504" s="26" t="s">
        <v>2410</v>
      </c>
      <c r="B2504" s="27" t="s">
        <v>1774</v>
      </c>
      <c r="C2504" s="26" t="s">
        <v>6867</v>
      </c>
      <c r="D2504" s="27" t="s">
        <v>895</v>
      </c>
      <c r="E2504" s="15" t="s">
        <v>100</v>
      </c>
      <c r="F2504" s="15" t="s">
        <v>906</v>
      </c>
      <c r="G2504" s="15" t="s">
        <v>912</v>
      </c>
      <c r="H2504" s="15" t="s">
        <v>20</v>
      </c>
      <c r="I2504" s="15" t="s">
        <v>902</v>
      </c>
      <c r="J2504" s="15" t="s">
        <v>12</v>
      </c>
    </row>
    <row r="2505" spans="1:10" x14ac:dyDescent="0.25">
      <c r="A2505" s="26" t="s">
        <v>1884</v>
      </c>
      <c r="B2505" s="27" t="s">
        <v>1774</v>
      </c>
      <c r="C2505" s="26" t="s">
        <v>6868</v>
      </c>
      <c r="D2505" s="38"/>
      <c r="E2505" s="15" t="s">
        <v>100</v>
      </c>
      <c r="F2505" s="15" t="s">
        <v>906</v>
      </c>
      <c r="G2505" s="15" t="s">
        <v>912</v>
      </c>
      <c r="H2505" s="15" t="s">
        <v>20</v>
      </c>
      <c r="I2505" s="15" t="s">
        <v>902</v>
      </c>
      <c r="J2505" s="15" t="s">
        <v>12</v>
      </c>
    </row>
    <row r="2506" spans="1:10" x14ac:dyDescent="0.25">
      <c r="A2506" s="26" t="s">
        <v>2411</v>
      </c>
      <c r="B2506" s="27" t="s">
        <v>1774</v>
      </c>
      <c r="C2506" s="26" t="s">
        <v>6869</v>
      </c>
      <c r="D2506" s="27" t="s">
        <v>861</v>
      </c>
      <c r="E2506" s="15" t="s">
        <v>100</v>
      </c>
      <c r="F2506" s="15" t="s">
        <v>906</v>
      </c>
      <c r="G2506" s="15" t="s">
        <v>912</v>
      </c>
      <c r="H2506" s="15" t="s">
        <v>20</v>
      </c>
      <c r="I2506" s="15" t="s">
        <v>902</v>
      </c>
      <c r="J2506" s="15" t="s">
        <v>12</v>
      </c>
    </row>
    <row r="2507" spans="1:10" x14ac:dyDescent="0.25">
      <c r="A2507" s="26" t="s">
        <v>2412</v>
      </c>
      <c r="B2507" s="27" t="s">
        <v>1774</v>
      </c>
      <c r="C2507" s="26" t="s">
        <v>6870</v>
      </c>
      <c r="D2507" s="27" t="s">
        <v>895</v>
      </c>
      <c r="E2507" s="15" t="s">
        <v>100</v>
      </c>
      <c r="F2507" s="15" t="s">
        <v>906</v>
      </c>
      <c r="G2507" s="15" t="s">
        <v>912</v>
      </c>
      <c r="H2507" s="15" t="s">
        <v>20</v>
      </c>
      <c r="I2507" s="15" t="s">
        <v>902</v>
      </c>
      <c r="J2507" s="15" t="s">
        <v>12</v>
      </c>
    </row>
    <row r="2508" spans="1:10" x14ac:dyDescent="0.25">
      <c r="A2508" s="26" t="s">
        <v>2413</v>
      </c>
      <c r="B2508" s="27" t="s">
        <v>1774</v>
      </c>
      <c r="C2508" s="37" t="s">
        <v>6871</v>
      </c>
      <c r="D2508" s="27" t="s">
        <v>895</v>
      </c>
      <c r="E2508" s="15" t="s">
        <v>100</v>
      </c>
      <c r="F2508" s="15" t="s">
        <v>906</v>
      </c>
      <c r="G2508" s="15" t="s">
        <v>912</v>
      </c>
      <c r="H2508" s="15" t="s">
        <v>20</v>
      </c>
      <c r="I2508" s="15" t="s">
        <v>902</v>
      </c>
      <c r="J2508" s="15" t="s">
        <v>12</v>
      </c>
    </row>
    <row r="2509" spans="1:10" x14ac:dyDescent="0.25">
      <c r="A2509" s="26" t="s">
        <v>2414</v>
      </c>
      <c r="B2509" s="27" t="s">
        <v>1774</v>
      </c>
      <c r="C2509" s="37" t="s">
        <v>6872</v>
      </c>
      <c r="D2509" s="38"/>
      <c r="E2509" s="15" t="s">
        <v>100</v>
      </c>
      <c r="F2509" s="15" t="s">
        <v>906</v>
      </c>
      <c r="G2509" s="15" t="s">
        <v>912</v>
      </c>
      <c r="H2509" s="15" t="s">
        <v>20</v>
      </c>
      <c r="I2509" s="15" t="s">
        <v>902</v>
      </c>
      <c r="J2509" s="15" t="s">
        <v>12</v>
      </c>
    </row>
    <row r="2510" spans="1:10" x14ac:dyDescent="0.25">
      <c r="A2510" s="26" t="s">
        <v>2415</v>
      </c>
      <c r="B2510" s="27" t="s">
        <v>1774</v>
      </c>
      <c r="C2510" s="26" t="s">
        <v>6873</v>
      </c>
      <c r="D2510" s="38"/>
      <c r="E2510" s="15" t="s">
        <v>100</v>
      </c>
      <c r="F2510" s="15" t="s">
        <v>906</v>
      </c>
      <c r="G2510" s="15" t="s">
        <v>912</v>
      </c>
      <c r="H2510" s="15" t="s">
        <v>20</v>
      </c>
      <c r="I2510" s="15" t="s">
        <v>902</v>
      </c>
      <c r="J2510" s="15" t="s">
        <v>12</v>
      </c>
    </row>
    <row r="2511" spans="1:10" x14ac:dyDescent="0.25">
      <c r="A2511" s="26" t="s">
        <v>2416</v>
      </c>
      <c r="B2511" s="27" t="s">
        <v>1774</v>
      </c>
      <c r="C2511" s="26" t="s">
        <v>6874</v>
      </c>
      <c r="D2511" s="38"/>
      <c r="E2511" s="15" t="s">
        <v>100</v>
      </c>
      <c r="F2511" s="15" t="s">
        <v>906</v>
      </c>
      <c r="G2511" s="15" t="s">
        <v>912</v>
      </c>
      <c r="H2511" s="15" t="s">
        <v>20</v>
      </c>
      <c r="I2511" s="15" t="s">
        <v>902</v>
      </c>
      <c r="J2511" s="15" t="s">
        <v>12</v>
      </c>
    </row>
    <row r="2512" spans="1:10" x14ac:dyDescent="0.25">
      <c r="A2512" s="26" t="s">
        <v>2417</v>
      </c>
      <c r="B2512" s="27" t="s">
        <v>1774</v>
      </c>
      <c r="C2512" s="27" t="s">
        <v>6875</v>
      </c>
      <c r="D2512" s="27" t="s">
        <v>867</v>
      </c>
      <c r="E2512" s="15" t="s">
        <v>100</v>
      </c>
      <c r="F2512" s="15" t="s">
        <v>906</v>
      </c>
      <c r="G2512" s="15" t="s">
        <v>912</v>
      </c>
      <c r="H2512" s="15" t="s">
        <v>20</v>
      </c>
      <c r="I2512" s="15" t="s">
        <v>902</v>
      </c>
      <c r="J2512" s="15" t="s">
        <v>12</v>
      </c>
    </row>
    <row r="2513" spans="1:10" x14ac:dyDescent="0.25">
      <c r="A2513" s="26" t="s">
        <v>2418</v>
      </c>
      <c r="B2513" s="27" t="s">
        <v>1774</v>
      </c>
      <c r="C2513" s="26" t="s">
        <v>6876</v>
      </c>
      <c r="D2513" s="27" t="s">
        <v>867</v>
      </c>
      <c r="E2513" s="15" t="s">
        <v>100</v>
      </c>
      <c r="F2513" s="15" t="s">
        <v>906</v>
      </c>
      <c r="G2513" s="15" t="s">
        <v>912</v>
      </c>
      <c r="H2513" s="15" t="s">
        <v>20</v>
      </c>
      <c r="I2513" s="15" t="s">
        <v>902</v>
      </c>
      <c r="J2513" s="15" t="s">
        <v>12</v>
      </c>
    </row>
    <row r="2514" spans="1:10" x14ac:dyDescent="0.25">
      <c r="A2514" s="26" t="s">
        <v>2419</v>
      </c>
      <c r="B2514" s="27" t="s">
        <v>1774</v>
      </c>
      <c r="C2514" s="26" t="s">
        <v>6877</v>
      </c>
      <c r="D2514" s="27" t="s">
        <v>867</v>
      </c>
      <c r="E2514" s="15" t="s">
        <v>100</v>
      </c>
      <c r="F2514" s="15" t="s">
        <v>906</v>
      </c>
      <c r="G2514" s="15" t="s">
        <v>912</v>
      </c>
      <c r="H2514" s="15" t="s">
        <v>20</v>
      </c>
      <c r="I2514" s="15" t="s">
        <v>902</v>
      </c>
      <c r="J2514" s="15" t="s">
        <v>12</v>
      </c>
    </row>
    <row r="2515" spans="1:10" x14ac:dyDescent="0.25">
      <c r="A2515" s="26" t="s">
        <v>2420</v>
      </c>
      <c r="B2515" s="27" t="s">
        <v>1774</v>
      </c>
      <c r="C2515" s="26" t="s">
        <v>6878</v>
      </c>
      <c r="D2515" s="27" t="s">
        <v>867</v>
      </c>
      <c r="E2515" s="15" t="s">
        <v>100</v>
      </c>
      <c r="F2515" s="15" t="s">
        <v>906</v>
      </c>
      <c r="G2515" s="15" t="s">
        <v>912</v>
      </c>
      <c r="H2515" s="15" t="s">
        <v>20</v>
      </c>
      <c r="I2515" s="15" t="s">
        <v>902</v>
      </c>
      <c r="J2515" s="15" t="s">
        <v>12</v>
      </c>
    </row>
    <row r="2516" spans="1:10" x14ac:dyDescent="0.25">
      <c r="A2516" s="26" t="s">
        <v>2421</v>
      </c>
      <c r="B2516" s="27" t="s">
        <v>1774</v>
      </c>
      <c r="C2516" s="26" t="s">
        <v>6879</v>
      </c>
      <c r="D2516" s="27" t="s">
        <v>867</v>
      </c>
      <c r="E2516" s="15" t="s">
        <v>100</v>
      </c>
      <c r="F2516" s="15" t="s">
        <v>906</v>
      </c>
      <c r="G2516" s="15" t="s">
        <v>912</v>
      </c>
      <c r="H2516" s="15" t="s">
        <v>20</v>
      </c>
      <c r="I2516" s="15" t="s">
        <v>902</v>
      </c>
      <c r="J2516" s="15" t="s">
        <v>12</v>
      </c>
    </row>
    <row r="2517" spans="1:10" x14ac:dyDescent="0.25">
      <c r="A2517" s="26" t="s">
        <v>2422</v>
      </c>
      <c r="B2517" s="27" t="s">
        <v>1774</v>
      </c>
      <c r="C2517" s="26" t="s">
        <v>6880</v>
      </c>
      <c r="D2517" s="27" t="s">
        <v>887</v>
      </c>
      <c r="E2517" s="15" t="s">
        <v>100</v>
      </c>
      <c r="F2517" s="15" t="s">
        <v>906</v>
      </c>
      <c r="G2517" s="15" t="s">
        <v>912</v>
      </c>
      <c r="H2517" s="15" t="s">
        <v>20</v>
      </c>
      <c r="I2517" s="15" t="s">
        <v>902</v>
      </c>
      <c r="J2517" s="15" t="s">
        <v>12</v>
      </c>
    </row>
    <row r="2518" spans="1:10" x14ac:dyDescent="0.25">
      <c r="A2518" s="26" t="s">
        <v>2423</v>
      </c>
      <c r="B2518" s="27" t="s">
        <v>1774</v>
      </c>
      <c r="C2518" s="26" t="s">
        <v>6881</v>
      </c>
      <c r="D2518" s="27" t="s">
        <v>887</v>
      </c>
      <c r="E2518" s="15" t="s">
        <v>100</v>
      </c>
      <c r="F2518" s="15" t="s">
        <v>906</v>
      </c>
      <c r="G2518" s="15" t="s">
        <v>912</v>
      </c>
      <c r="H2518" s="15" t="s">
        <v>20</v>
      </c>
      <c r="I2518" s="15" t="s">
        <v>902</v>
      </c>
      <c r="J2518" s="15" t="s">
        <v>12</v>
      </c>
    </row>
    <row r="2519" spans="1:10" x14ac:dyDescent="0.25">
      <c r="A2519" s="26" t="s">
        <v>2424</v>
      </c>
      <c r="B2519" s="27" t="s">
        <v>1774</v>
      </c>
      <c r="C2519" s="26" t="s">
        <v>6882</v>
      </c>
      <c r="D2519" s="27" t="s">
        <v>890</v>
      </c>
      <c r="E2519" s="15" t="s">
        <v>100</v>
      </c>
      <c r="F2519" s="15" t="s">
        <v>906</v>
      </c>
      <c r="G2519" s="15" t="s">
        <v>912</v>
      </c>
      <c r="H2519" s="15" t="s">
        <v>20</v>
      </c>
      <c r="I2519" s="15" t="s">
        <v>902</v>
      </c>
      <c r="J2519" s="15" t="s">
        <v>12</v>
      </c>
    </row>
    <row r="2520" spans="1:10" x14ac:dyDescent="0.25">
      <c r="A2520" s="26" t="s">
        <v>2425</v>
      </c>
      <c r="B2520" s="27" t="s">
        <v>1774</v>
      </c>
      <c r="C2520" s="26" t="s">
        <v>6883</v>
      </c>
      <c r="D2520" s="27" t="s">
        <v>890</v>
      </c>
      <c r="E2520" s="15" t="s">
        <v>100</v>
      </c>
      <c r="F2520" s="15" t="s">
        <v>906</v>
      </c>
      <c r="G2520" s="15" t="s">
        <v>912</v>
      </c>
      <c r="H2520" s="15" t="s">
        <v>20</v>
      </c>
      <c r="I2520" s="15" t="s">
        <v>902</v>
      </c>
      <c r="J2520" s="15" t="s">
        <v>12</v>
      </c>
    </row>
    <row r="2521" spans="1:10" x14ac:dyDescent="0.25">
      <c r="A2521" s="26" t="s">
        <v>2426</v>
      </c>
      <c r="B2521" s="27" t="s">
        <v>1774</v>
      </c>
      <c r="C2521" s="26" t="s">
        <v>6884</v>
      </c>
      <c r="D2521" s="27" t="s">
        <v>890</v>
      </c>
      <c r="E2521" s="15" t="s">
        <v>100</v>
      </c>
      <c r="F2521" s="15" t="s">
        <v>906</v>
      </c>
      <c r="G2521" s="15" t="s">
        <v>912</v>
      </c>
      <c r="H2521" s="15" t="s">
        <v>20</v>
      </c>
      <c r="I2521" s="15" t="s">
        <v>902</v>
      </c>
      <c r="J2521" s="15" t="s">
        <v>12</v>
      </c>
    </row>
    <row r="2522" spans="1:10" x14ac:dyDescent="0.25">
      <c r="A2522" s="26" t="s">
        <v>2427</v>
      </c>
      <c r="B2522" s="27" t="s">
        <v>1774</v>
      </c>
      <c r="C2522" s="26" t="s">
        <v>6885</v>
      </c>
      <c r="D2522" s="27" t="s">
        <v>889</v>
      </c>
      <c r="E2522" s="15" t="s">
        <v>100</v>
      </c>
      <c r="F2522" s="15" t="s">
        <v>906</v>
      </c>
      <c r="G2522" s="15" t="s">
        <v>912</v>
      </c>
      <c r="H2522" s="15" t="s">
        <v>20</v>
      </c>
      <c r="I2522" s="15" t="s">
        <v>902</v>
      </c>
      <c r="J2522" s="15" t="s">
        <v>12</v>
      </c>
    </row>
    <row r="2523" spans="1:10" x14ac:dyDescent="0.25">
      <c r="A2523" s="26" t="s">
        <v>2428</v>
      </c>
      <c r="B2523" s="27" t="s">
        <v>1774</v>
      </c>
      <c r="C2523" s="26" t="s">
        <v>6886</v>
      </c>
      <c r="D2523" s="27" t="s">
        <v>889</v>
      </c>
      <c r="E2523" s="15" t="s">
        <v>100</v>
      </c>
      <c r="F2523" s="15" t="s">
        <v>906</v>
      </c>
      <c r="G2523" s="15" t="s">
        <v>912</v>
      </c>
      <c r="H2523" s="15" t="s">
        <v>20</v>
      </c>
      <c r="I2523" s="15" t="s">
        <v>902</v>
      </c>
      <c r="J2523" s="15" t="s">
        <v>12</v>
      </c>
    </row>
    <row r="2524" spans="1:10" x14ac:dyDescent="0.25">
      <c r="A2524" s="26" t="s">
        <v>2429</v>
      </c>
      <c r="B2524" s="27" t="s">
        <v>1774</v>
      </c>
      <c r="C2524" s="26" t="s">
        <v>6887</v>
      </c>
      <c r="D2524" s="27" t="s">
        <v>889</v>
      </c>
      <c r="E2524" s="15" t="s">
        <v>100</v>
      </c>
      <c r="F2524" s="15" t="s">
        <v>906</v>
      </c>
      <c r="G2524" s="15" t="s">
        <v>912</v>
      </c>
      <c r="H2524" s="15" t="s">
        <v>20</v>
      </c>
      <c r="I2524" s="15" t="s">
        <v>902</v>
      </c>
      <c r="J2524" s="15" t="s">
        <v>12</v>
      </c>
    </row>
    <row r="2525" spans="1:10" x14ac:dyDescent="0.25">
      <c r="A2525" s="26" t="s">
        <v>2430</v>
      </c>
      <c r="B2525" s="27" t="s">
        <v>1774</v>
      </c>
      <c r="C2525" s="26" t="s">
        <v>6888</v>
      </c>
      <c r="D2525" s="27" t="s">
        <v>889</v>
      </c>
      <c r="E2525" s="15" t="s">
        <v>100</v>
      </c>
      <c r="F2525" s="15" t="s">
        <v>906</v>
      </c>
      <c r="G2525" s="15" t="s">
        <v>912</v>
      </c>
      <c r="H2525" s="15" t="s">
        <v>20</v>
      </c>
      <c r="I2525" s="15" t="s">
        <v>902</v>
      </c>
      <c r="J2525" s="15" t="s">
        <v>12</v>
      </c>
    </row>
    <row r="2526" spans="1:10" x14ac:dyDescent="0.25">
      <c r="A2526" s="26" t="s">
        <v>2431</v>
      </c>
      <c r="B2526" s="27" t="s">
        <v>1774</v>
      </c>
      <c r="C2526" s="26" t="s">
        <v>6889</v>
      </c>
      <c r="D2526" s="27" t="s">
        <v>896</v>
      </c>
      <c r="E2526" s="15" t="s">
        <v>100</v>
      </c>
      <c r="F2526" s="15" t="s">
        <v>906</v>
      </c>
      <c r="G2526" s="15" t="s">
        <v>912</v>
      </c>
      <c r="H2526" s="15" t="s">
        <v>20</v>
      </c>
      <c r="I2526" s="15" t="s">
        <v>902</v>
      </c>
      <c r="J2526" s="15" t="s">
        <v>12</v>
      </c>
    </row>
    <row r="2527" spans="1:10" x14ac:dyDescent="0.25">
      <c r="A2527" s="26" t="s">
        <v>2432</v>
      </c>
      <c r="B2527" s="27" t="s">
        <v>1774</v>
      </c>
      <c r="C2527" s="26" t="s">
        <v>6889</v>
      </c>
      <c r="D2527" s="27" t="s">
        <v>896</v>
      </c>
      <c r="E2527" s="15" t="s">
        <v>100</v>
      </c>
      <c r="F2527" s="15" t="s">
        <v>906</v>
      </c>
      <c r="G2527" s="15" t="s">
        <v>912</v>
      </c>
      <c r="H2527" s="15" t="s">
        <v>20</v>
      </c>
      <c r="I2527" s="15" t="s">
        <v>902</v>
      </c>
      <c r="J2527" s="15" t="s">
        <v>12</v>
      </c>
    </row>
    <row r="2528" spans="1:10" x14ac:dyDescent="0.25">
      <c r="A2528" s="26" t="s">
        <v>2433</v>
      </c>
      <c r="B2528" s="27" t="s">
        <v>1774</v>
      </c>
      <c r="C2528" s="26" t="s">
        <v>6889</v>
      </c>
      <c r="D2528" s="27" t="s">
        <v>896</v>
      </c>
      <c r="E2528" s="15" t="s">
        <v>100</v>
      </c>
      <c r="F2528" s="15" t="s">
        <v>906</v>
      </c>
      <c r="G2528" s="15" t="s">
        <v>912</v>
      </c>
      <c r="H2528" s="15" t="s">
        <v>20</v>
      </c>
      <c r="I2528" s="15" t="s">
        <v>902</v>
      </c>
      <c r="J2528" s="15" t="s">
        <v>12</v>
      </c>
    </row>
    <row r="2529" spans="1:10" x14ac:dyDescent="0.25">
      <c r="A2529" s="26" t="s">
        <v>2434</v>
      </c>
      <c r="B2529" s="27" t="s">
        <v>1774</v>
      </c>
      <c r="C2529" s="26" t="s">
        <v>6889</v>
      </c>
      <c r="D2529" s="27" t="s">
        <v>896</v>
      </c>
      <c r="E2529" s="15" t="s">
        <v>100</v>
      </c>
      <c r="F2529" s="15" t="s">
        <v>906</v>
      </c>
      <c r="G2529" s="15" t="s">
        <v>912</v>
      </c>
      <c r="H2529" s="15" t="s">
        <v>20</v>
      </c>
      <c r="I2529" s="15" t="s">
        <v>902</v>
      </c>
      <c r="J2529" s="15" t="s">
        <v>12</v>
      </c>
    </row>
    <row r="2530" spans="1:10" x14ac:dyDescent="0.25">
      <c r="A2530" s="26" t="s">
        <v>2435</v>
      </c>
      <c r="B2530" s="27" t="s">
        <v>1774</v>
      </c>
      <c r="C2530" s="26" t="s">
        <v>6889</v>
      </c>
      <c r="D2530" s="27" t="s">
        <v>896</v>
      </c>
      <c r="E2530" s="15" t="s">
        <v>100</v>
      </c>
      <c r="F2530" s="15" t="s">
        <v>906</v>
      </c>
      <c r="G2530" s="15" t="s">
        <v>912</v>
      </c>
      <c r="H2530" s="15" t="s">
        <v>20</v>
      </c>
      <c r="I2530" s="15" t="s">
        <v>902</v>
      </c>
      <c r="J2530" s="15" t="s">
        <v>12</v>
      </c>
    </row>
    <row r="2531" spans="1:10" x14ac:dyDescent="0.25">
      <c r="A2531" s="26" t="s">
        <v>2436</v>
      </c>
      <c r="B2531" s="27" t="s">
        <v>1774</v>
      </c>
      <c r="C2531" s="26" t="s">
        <v>6889</v>
      </c>
      <c r="D2531" s="27" t="s">
        <v>896</v>
      </c>
      <c r="E2531" s="15" t="s">
        <v>100</v>
      </c>
      <c r="F2531" s="15" t="s">
        <v>906</v>
      </c>
      <c r="G2531" s="15" t="s">
        <v>912</v>
      </c>
      <c r="H2531" s="15" t="s">
        <v>20</v>
      </c>
      <c r="I2531" s="15" t="s">
        <v>902</v>
      </c>
      <c r="J2531" s="15" t="s">
        <v>12</v>
      </c>
    </row>
    <row r="2532" spans="1:10" x14ac:dyDescent="0.25">
      <c r="A2532" s="26" t="s">
        <v>2437</v>
      </c>
      <c r="B2532" s="27" t="s">
        <v>1774</v>
      </c>
      <c r="C2532" s="26" t="s">
        <v>6889</v>
      </c>
      <c r="D2532" s="27" t="s">
        <v>896</v>
      </c>
      <c r="E2532" s="15" t="s">
        <v>100</v>
      </c>
      <c r="F2532" s="15" t="s">
        <v>906</v>
      </c>
      <c r="G2532" s="15" t="s">
        <v>912</v>
      </c>
      <c r="H2532" s="15" t="s">
        <v>20</v>
      </c>
      <c r="I2532" s="15" t="s">
        <v>902</v>
      </c>
      <c r="J2532" s="15" t="s">
        <v>12</v>
      </c>
    </row>
    <row r="2533" spans="1:10" x14ac:dyDescent="0.25">
      <c r="A2533" s="26" t="s">
        <v>2438</v>
      </c>
      <c r="B2533" s="27" t="s">
        <v>1774</v>
      </c>
      <c r="C2533" s="26" t="s">
        <v>6889</v>
      </c>
      <c r="D2533" s="27" t="s">
        <v>896</v>
      </c>
      <c r="E2533" s="15" t="s">
        <v>100</v>
      </c>
      <c r="F2533" s="15" t="s">
        <v>906</v>
      </c>
      <c r="G2533" s="15" t="s">
        <v>912</v>
      </c>
      <c r="H2533" s="15" t="s">
        <v>20</v>
      </c>
      <c r="I2533" s="15" t="s">
        <v>902</v>
      </c>
      <c r="J2533" s="15" t="s">
        <v>12</v>
      </c>
    </row>
    <row r="2534" spans="1:10" x14ac:dyDescent="0.25">
      <c r="A2534" s="26" t="s">
        <v>2439</v>
      </c>
      <c r="B2534" s="27" t="s">
        <v>1774</v>
      </c>
      <c r="C2534" s="26" t="s">
        <v>6889</v>
      </c>
      <c r="D2534" s="27" t="s">
        <v>896</v>
      </c>
      <c r="E2534" s="15" t="s">
        <v>100</v>
      </c>
      <c r="F2534" s="15" t="s">
        <v>906</v>
      </c>
      <c r="G2534" s="15" t="s">
        <v>912</v>
      </c>
      <c r="H2534" s="15" t="s">
        <v>20</v>
      </c>
      <c r="I2534" s="15" t="s">
        <v>902</v>
      </c>
      <c r="J2534" s="15" t="s">
        <v>12</v>
      </c>
    </row>
    <row r="2535" spans="1:10" x14ac:dyDescent="0.25">
      <c r="A2535" s="26" t="s">
        <v>2440</v>
      </c>
      <c r="B2535" s="27" t="s">
        <v>1774</v>
      </c>
      <c r="C2535" s="26" t="s">
        <v>6889</v>
      </c>
      <c r="D2535" s="27" t="s">
        <v>896</v>
      </c>
      <c r="E2535" s="15" t="s">
        <v>100</v>
      </c>
      <c r="F2535" s="15" t="s">
        <v>906</v>
      </c>
      <c r="G2535" s="15" t="s">
        <v>912</v>
      </c>
      <c r="H2535" s="15" t="s">
        <v>20</v>
      </c>
      <c r="I2535" s="15" t="s">
        <v>902</v>
      </c>
      <c r="J2535" s="15" t="s">
        <v>12</v>
      </c>
    </row>
    <row r="2536" spans="1:10" x14ac:dyDescent="0.25">
      <c r="A2536" s="26" t="s">
        <v>2441</v>
      </c>
      <c r="B2536" s="27" t="s">
        <v>1774</v>
      </c>
      <c r="C2536" s="26" t="s">
        <v>6889</v>
      </c>
      <c r="D2536" s="27" t="s">
        <v>896</v>
      </c>
      <c r="E2536" s="15" t="s">
        <v>100</v>
      </c>
      <c r="F2536" s="15" t="s">
        <v>906</v>
      </c>
      <c r="G2536" s="15" t="s">
        <v>912</v>
      </c>
      <c r="H2536" s="15" t="s">
        <v>20</v>
      </c>
      <c r="I2536" s="15" t="s">
        <v>902</v>
      </c>
      <c r="J2536" s="15" t="s">
        <v>12</v>
      </c>
    </row>
    <row r="2537" spans="1:10" x14ac:dyDescent="0.25">
      <c r="A2537" s="26" t="s">
        <v>2442</v>
      </c>
      <c r="B2537" s="27" t="s">
        <v>1774</v>
      </c>
      <c r="C2537" s="26" t="s">
        <v>6889</v>
      </c>
      <c r="D2537" s="27" t="s">
        <v>896</v>
      </c>
      <c r="E2537" s="15" t="s">
        <v>100</v>
      </c>
      <c r="F2537" s="15" t="s">
        <v>906</v>
      </c>
      <c r="G2537" s="15" t="s">
        <v>912</v>
      </c>
      <c r="H2537" s="15" t="s">
        <v>20</v>
      </c>
      <c r="I2537" s="15" t="s">
        <v>902</v>
      </c>
      <c r="J2537" s="15" t="s">
        <v>12</v>
      </c>
    </row>
    <row r="2538" spans="1:10" x14ac:dyDescent="0.25">
      <c r="A2538" s="26" t="s">
        <v>2443</v>
      </c>
      <c r="B2538" s="27" t="s">
        <v>1774</v>
      </c>
      <c r="C2538" s="26" t="s">
        <v>6889</v>
      </c>
      <c r="D2538" s="27" t="s">
        <v>896</v>
      </c>
      <c r="E2538" s="15" t="s">
        <v>100</v>
      </c>
      <c r="F2538" s="15" t="s">
        <v>906</v>
      </c>
      <c r="G2538" s="15" t="s">
        <v>912</v>
      </c>
      <c r="H2538" s="15" t="s">
        <v>20</v>
      </c>
      <c r="I2538" s="15" t="s">
        <v>902</v>
      </c>
      <c r="J2538" s="15" t="s">
        <v>12</v>
      </c>
    </row>
    <row r="2539" spans="1:10" x14ac:dyDescent="0.25">
      <c r="A2539" s="26" t="s">
        <v>2444</v>
      </c>
      <c r="B2539" s="27" t="s">
        <v>1774</v>
      </c>
      <c r="C2539" s="26" t="s">
        <v>6889</v>
      </c>
      <c r="D2539" s="27" t="s">
        <v>896</v>
      </c>
      <c r="E2539" s="15" t="s">
        <v>100</v>
      </c>
      <c r="F2539" s="15" t="s">
        <v>906</v>
      </c>
      <c r="G2539" s="15" t="s">
        <v>912</v>
      </c>
      <c r="H2539" s="15" t="s">
        <v>20</v>
      </c>
      <c r="I2539" s="15" t="s">
        <v>902</v>
      </c>
      <c r="J2539" s="15" t="s">
        <v>12</v>
      </c>
    </row>
    <row r="2540" spans="1:10" x14ac:dyDescent="0.25">
      <c r="A2540" s="26" t="s">
        <v>2445</v>
      </c>
      <c r="B2540" s="27" t="s">
        <v>1774</v>
      </c>
      <c r="C2540" s="26" t="s">
        <v>6889</v>
      </c>
      <c r="D2540" s="27" t="s">
        <v>896</v>
      </c>
      <c r="E2540" s="15" t="s">
        <v>100</v>
      </c>
      <c r="F2540" s="15" t="s">
        <v>906</v>
      </c>
      <c r="G2540" s="15" t="s">
        <v>912</v>
      </c>
      <c r="H2540" s="15" t="s">
        <v>20</v>
      </c>
      <c r="I2540" s="15" t="s">
        <v>902</v>
      </c>
      <c r="J2540" s="15" t="s">
        <v>12</v>
      </c>
    </row>
    <row r="2541" spans="1:10" x14ac:dyDescent="0.25">
      <c r="A2541" s="26" t="s">
        <v>2446</v>
      </c>
      <c r="B2541" s="27" t="s">
        <v>1774</v>
      </c>
      <c r="C2541" s="26" t="s">
        <v>6889</v>
      </c>
      <c r="D2541" s="27" t="s">
        <v>896</v>
      </c>
      <c r="E2541" s="15" t="s">
        <v>100</v>
      </c>
      <c r="F2541" s="15" t="s">
        <v>906</v>
      </c>
      <c r="G2541" s="15" t="s">
        <v>912</v>
      </c>
      <c r="H2541" s="15" t="s">
        <v>20</v>
      </c>
      <c r="I2541" s="15" t="s">
        <v>902</v>
      </c>
      <c r="J2541" s="15" t="s">
        <v>12</v>
      </c>
    </row>
    <row r="2542" spans="1:10" x14ac:dyDescent="0.25">
      <c r="A2542" s="26" t="s">
        <v>2447</v>
      </c>
      <c r="B2542" s="27" t="s">
        <v>1774</v>
      </c>
      <c r="C2542" s="26" t="s">
        <v>6889</v>
      </c>
      <c r="D2542" s="27" t="s">
        <v>896</v>
      </c>
      <c r="E2542" s="15" t="s">
        <v>100</v>
      </c>
      <c r="F2542" s="15" t="s">
        <v>906</v>
      </c>
      <c r="G2542" s="15" t="s">
        <v>912</v>
      </c>
      <c r="H2542" s="15" t="s">
        <v>20</v>
      </c>
      <c r="I2542" s="15" t="s">
        <v>902</v>
      </c>
      <c r="J2542" s="15" t="s">
        <v>12</v>
      </c>
    </row>
    <row r="2543" spans="1:10" x14ac:dyDescent="0.25">
      <c r="A2543" s="26" t="s">
        <v>2448</v>
      </c>
      <c r="B2543" s="27" t="s">
        <v>1774</v>
      </c>
      <c r="C2543" s="26" t="s">
        <v>6889</v>
      </c>
      <c r="D2543" s="27" t="s">
        <v>896</v>
      </c>
      <c r="E2543" s="15" t="s">
        <v>100</v>
      </c>
      <c r="F2543" s="15" t="s">
        <v>906</v>
      </c>
      <c r="G2543" s="15" t="s">
        <v>912</v>
      </c>
      <c r="H2543" s="15" t="s">
        <v>20</v>
      </c>
      <c r="I2543" s="15" t="s">
        <v>902</v>
      </c>
      <c r="J2543" s="15" t="s">
        <v>12</v>
      </c>
    </row>
    <row r="2544" spans="1:10" x14ac:dyDescent="0.25">
      <c r="A2544" s="26" t="s">
        <v>2449</v>
      </c>
      <c r="B2544" s="27" t="s">
        <v>1774</v>
      </c>
      <c r="C2544" s="26" t="s">
        <v>6889</v>
      </c>
      <c r="D2544" s="27" t="s">
        <v>896</v>
      </c>
      <c r="E2544" s="15" t="s">
        <v>100</v>
      </c>
      <c r="F2544" s="15" t="s">
        <v>906</v>
      </c>
      <c r="G2544" s="15" t="s">
        <v>912</v>
      </c>
      <c r="H2544" s="15" t="s">
        <v>20</v>
      </c>
      <c r="I2544" s="15" t="s">
        <v>902</v>
      </c>
      <c r="J2544" s="15" t="s">
        <v>12</v>
      </c>
    </row>
    <row r="2545" spans="1:10" x14ac:dyDescent="0.25">
      <c r="A2545" s="26" t="s">
        <v>3806</v>
      </c>
      <c r="B2545" s="27" t="s">
        <v>1774</v>
      </c>
      <c r="C2545" s="37" t="s">
        <v>6890</v>
      </c>
      <c r="D2545" s="27" t="s">
        <v>896</v>
      </c>
      <c r="E2545" s="15" t="s">
        <v>100</v>
      </c>
      <c r="F2545" s="15" t="s">
        <v>906</v>
      </c>
      <c r="G2545" s="15" t="s">
        <v>912</v>
      </c>
      <c r="H2545" s="15" t="s">
        <v>20</v>
      </c>
      <c r="I2545" s="15" t="s">
        <v>902</v>
      </c>
      <c r="J2545" s="15" t="s">
        <v>12</v>
      </c>
    </row>
    <row r="2546" spans="1:10" x14ac:dyDescent="0.25">
      <c r="A2546" s="26" t="s">
        <v>2450</v>
      </c>
      <c r="B2546" s="27" t="s">
        <v>1774</v>
      </c>
      <c r="C2546" s="37" t="s">
        <v>6891</v>
      </c>
      <c r="D2546" s="27" t="s">
        <v>896</v>
      </c>
      <c r="E2546" s="15" t="s">
        <v>100</v>
      </c>
      <c r="F2546" s="15" t="s">
        <v>906</v>
      </c>
      <c r="G2546" s="15" t="s">
        <v>912</v>
      </c>
      <c r="H2546" s="15" t="s">
        <v>20</v>
      </c>
      <c r="I2546" s="15" t="s">
        <v>902</v>
      </c>
      <c r="J2546" s="15" t="s">
        <v>12</v>
      </c>
    </row>
    <row r="2547" spans="1:10" x14ac:dyDescent="0.25">
      <c r="A2547" s="26" t="s">
        <v>2451</v>
      </c>
      <c r="B2547" s="27" t="s">
        <v>1774</v>
      </c>
      <c r="C2547" s="37" t="s">
        <v>6892</v>
      </c>
      <c r="D2547" s="27" t="s">
        <v>896</v>
      </c>
      <c r="E2547" s="15" t="s">
        <v>100</v>
      </c>
      <c r="F2547" s="15" t="s">
        <v>906</v>
      </c>
      <c r="G2547" s="15" t="s">
        <v>912</v>
      </c>
      <c r="H2547" s="15" t="s">
        <v>20</v>
      </c>
      <c r="I2547" s="15" t="s">
        <v>902</v>
      </c>
      <c r="J2547" s="15" t="s">
        <v>12</v>
      </c>
    </row>
    <row r="2548" spans="1:10" x14ac:dyDescent="0.25">
      <c r="A2548" s="26" t="s">
        <v>2452</v>
      </c>
      <c r="B2548" s="27" t="s">
        <v>1774</v>
      </c>
      <c r="C2548" s="37" t="s">
        <v>6893</v>
      </c>
      <c r="D2548" s="27" t="s">
        <v>896</v>
      </c>
      <c r="E2548" s="15" t="s">
        <v>100</v>
      </c>
      <c r="F2548" s="15" t="s">
        <v>906</v>
      </c>
      <c r="G2548" s="15" t="s">
        <v>912</v>
      </c>
      <c r="H2548" s="15" t="s">
        <v>20</v>
      </c>
      <c r="I2548" s="15" t="s">
        <v>902</v>
      </c>
      <c r="J2548" s="15" t="s">
        <v>12</v>
      </c>
    </row>
    <row r="2549" spans="1:10" x14ac:dyDescent="0.25">
      <c r="A2549" s="26" t="s">
        <v>2453</v>
      </c>
      <c r="B2549" s="27" t="s">
        <v>1774</v>
      </c>
      <c r="C2549" s="26" t="s">
        <v>6894</v>
      </c>
      <c r="D2549" s="27" t="s">
        <v>896</v>
      </c>
      <c r="E2549" s="15" t="s">
        <v>100</v>
      </c>
      <c r="F2549" s="15" t="s">
        <v>906</v>
      </c>
      <c r="G2549" s="15" t="s">
        <v>912</v>
      </c>
      <c r="H2549" s="15" t="s">
        <v>20</v>
      </c>
      <c r="I2549" s="15" t="s">
        <v>902</v>
      </c>
      <c r="J2549" s="15" t="s">
        <v>12</v>
      </c>
    </row>
    <row r="2550" spans="1:10" x14ac:dyDescent="0.25">
      <c r="A2550" s="26" t="s">
        <v>2454</v>
      </c>
      <c r="B2550" s="27" t="s">
        <v>1774</v>
      </c>
      <c r="C2550" s="26" t="s">
        <v>6895</v>
      </c>
      <c r="D2550" s="27" t="s">
        <v>896</v>
      </c>
      <c r="E2550" s="15" t="s">
        <v>100</v>
      </c>
      <c r="F2550" s="15" t="s">
        <v>906</v>
      </c>
      <c r="G2550" s="15" t="s">
        <v>912</v>
      </c>
      <c r="H2550" s="15" t="s">
        <v>20</v>
      </c>
      <c r="I2550" s="15" t="s">
        <v>902</v>
      </c>
      <c r="J2550" s="15" t="s">
        <v>12</v>
      </c>
    </row>
    <row r="2551" spans="1:10" x14ac:dyDescent="0.25">
      <c r="A2551" s="26" t="s">
        <v>2455</v>
      </c>
      <c r="B2551" s="27" t="s">
        <v>1774</v>
      </c>
      <c r="C2551" s="26" t="s">
        <v>6896</v>
      </c>
      <c r="D2551" s="27" t="s">
        <v>896</v>
      </c>
      <c r="E2551" s="15" t="s">
        <v>100</v>
      </c>
      <c r="F2551" s="15" t="s">
        <v>906</v>
      </c>
      <c r="G2551" s="15" t="s">
        <v>912</v>
      </c>
      <c r="H2551" s="15" t="s">
        <v>20</v>
      </c>
      <c r="I2551" s="15" t="s">
        <v>902</v>
      </c>
      <c r="J2551" s="15" t="s">
        <v>12</v>
      </c>
    </row>
    <row r="2552" spans="1:10" x14ac:dyDescent="0.25">
      <c r="A2552" s="26" t="s">
        <v>2456</v>
      </c>
      <c r="B2552" s="27" t="s">
        <v>1774</v>
      </c>
      <c r="C2552" s="26" t="s">
        <v>6897</v>
      </c>
      <c r="D2552" s="27" t="s">
        <v>896</v>
      </c>
      <c r="E2552" s="15" t="s">
        <v>100</v>
      </c>
      <c r="F2552" s="15" t="s">
        <v>906</v>
      </c>
      <c r="G2552" s="15" t="s">
        <v>912</v>
      </c>
      <c r="H2552" s="15" t="s">
        <v>20</v>
      </c>
      <c r="I2552" s="15" t="s">
        <v>902</v>
      </c>
      <c r="J2552" s="15" t="s">
        <v>12</v>
      </c>
    </row>
    <row r="2553" spans="1:10" x14ac:dyDescent="0.25">
      <c r="A2553" s="26" t="s">
        <v>2457</v>
      </c>
      <c r="B2553" s="27" t="s">
        <v>1774</v>
      </c>
      <c r="C2553" s="26" t="s">
        <v>6898</v>
      </c>
      <c r="D2553" s="27" t="s">
        <v>896</v>
      </c>
      <c r="E2553" s="15" t="s">
        <v>100</v>
      </c>
      <c r="F2553" s="15" t="s">
        <v>906</v>
      </c>
      <c r="G2553" s="15" t="s">
        <v>912</v>
      </c>
      <c r="H2553" s="15" t="s">
        <v>20</v>
      </c>
      <c r="I2553" s="15" t="s">
        <v>902</v>
      </c>
      <c r="J2553" s="15" t="s">
        <v>12</v>
      </c>
    </row>
    <row r="2554" spans="1:10" x14ac:dyDescent="0.25">
      <c r="A2554" s="26" t="s">
        <v>2458</v>
      </c>
      <c r="B2554" s="27" t="s">
        <v>1774</v>
      </c>
      <c r="C2554" s="26" t="s">
        <v>6899</v>
      </c>
      <c r="D2554" s="27" t="s">
        <v>896</v>
      </c>
      <c r="E2554" s="15" t="s">
        <v>100</v>
      </c>
      <c r="F2554" s="15" t="s">
        <v>906</v>
      </c>
      <c r="G2554" s="15" t="s">
        <v>912</v>
      </c>
      <c r="H2554" s="15" t="s">
        <v>20</v>
      </c>
      <c r="I2554" s="15" t="s">
        <v>902</v>
      </c>
      <c r="J2554" s="15" t="s">
        <v>12</v>
      </c>
    </row>
    <row r="2555" spans="1:10" x14ac:dyDescent="0.25">
      <c r="A2555" s="26" t="s">
        <v>2459</v>
      </c>
      <c r="B2555" s="27" t="s">
        <v>1774</v>
      </c>
      <c r="C2555" s="26" t="s">
        <v>6900</v>
      </c>
      <c r="D2555" s="27" t="s">
        <v>896</v>
      </c>
      <c r="E2555" s="15" t="s">
        <v>100</v>
      </c>
      <c r="F2555" s="15" t="s">
        <v>906</v>
      </c>
      <c r="G2555" s="15" t="s">
        <v>912</v>
      </c>
      <c r="H2555" s="15" t="s">
        <v>20</v>
      </c>
      <c r="I2555" s="15" t="s">
        <v>902</v>
      </c>
      <c r="J2555" s="15" t="s">
        <v>12</v>
      </c>
    </row>
    <row r="2556" spans="1:10" x14ac:dyDescent="0.25">
      <c r="A2556" s="26" t="s">
        <v>2460</v>
      </c>
      <c r="B2556" s="27" t="s">
        <v>1774</v>
      </c>
      <c r="C2556" s="26" t="s">
        <v>6901</v>
      </c>
      <c r="D2556" s="27" t="s">
        <v>896</v>
      </c>
      <c r="E2556" s="15" t="s">
        <v>100</v>
      </c>
      <c r="F2556" s="15" t="s">
        <v>906</v>
      </c>
      <c r="G2556" s="15" t="s">
        <v>912</v>
      </c>
      <c r="H2556" s="15" t="s">
        <v>20</v>
      </c>
      <c r="I2556" s="15" t="s">
        <v>902</v>
      </c>
      <c r="J2556" s="15" t="s">
        <v>12</v>
      </c>
    </row>
    <row r="2557" spans="1:10" x14ac:dyDescent="0.25">
      <c r="A2557" s="26" t="s">
        <v>2461</v>
      </c>
      <c r="B2557" s="27" t="s">
        <v>1774</v>
      </c>
      <c r="C2557" s="26" t="s">
        <v>6902</v>
      </c>
      <c r="D2557" s="27" t="s">
        <v>896</v>
      </c>
      <c r="E2557" s="15" t="s">
        <v>100</v>
      </c>
      <c r="F2557" s="15" t="s">
        <v>906</v>
      </c>
      <c r="G2557" s="15" t="s">
        <v>912</v>
      </c>
      <c r="H2557" s="15" t="s">
        <v>20</v>
      </c>
      <c r="I2557" s="15" t="s">
        <v>902</v>
      </c>
      <c r="J2557" s="15" t="s">
        <v>12</v>
      </c>
    </row>
    <row r="2558" spans="1:10" x14ac:dyDescent="0.25">
      <c r="A2558" s="26" t="s">
        <v>2462</v>
      </c>
      <c r="B2558" s="27" t="s">
        <v>1774</v>
      </c>
      <c r="C2558" s="26" t="s">
        <v>6903</v>
      </c>
      <c r="D2558" s="27" t="s">
        <v>896</v>
      </c>
      <c r="E2558" s="15" t="s">
        <v>100</v>
      </c>
      <c r="F2558" s="15" t="s">
        <v>906</v>
      </c>
      <c r="G2558" s="15" t="s">
        <v>912</v>
      </c>
      <c r="H2558" s="15" t="s">
        <v>20</v>
      </c>
      <c r="I2558" s="15" t="s">
        <v>902</v>
      </c>
      <c r="J2558" s="15" t="s">
        <v>12</v>
      </c>
    </row>
    <row r="2559" spans="1:10" x14ac:dyDescent="0.25">
      <c r="A2559" s="26" t="s">
        <v>2463</v>
      </c>
      <c r="B2559" s="27" t="s">
        <v>1774</v>
      </c>
      <c r="C2559" s="26" t="s">
        <v>6904</v>
      </c>
      <c r="D2559" s="27" t="s">
        <v>896</v>
      </c>
      <c r="E2559" s="15" t="s">
        <v>100</v>
      </c>
      <c r="F2559" s="15" t="s">
        <v>906</v>
      </c>
      <c r="G2559" s="15" t="s">
        <v>912</v>
      </c>
      <c r="H2559" s="15" t="s">
        <v>20</v>
      </c>
      <c r="I2559" s="15" t="s">
        <v>902</v>
      </c>
      <c r="J2559" s="15" t="s">
        <v>12</v>
      </c>
    </row>
    <row r="2560" spans="1:10" x14ac:dyDescent="0.25">
      <c r="A2560" s="26" t="s">
        <v>2464</v>
      </c>
      <c r="B2560" s="27" t="s">
        <v>1774</v>
      </c>
      <c r="C2560" s="26" t="s">
        <v>6905</v>
      </c>
      <c r="D2560" s="27" t="s">
        <v>896</v>
      </c>
      <c r="E2560" s="15" t="s">
        <v>100</v>
      </c>
      <c r="F2560" s="15" t="s">
        <v>906</v>
      </c>
      <c r="G2560" s="15" t="s">
        <v>912</v>
      </c>
      <c r="H2560" s="15" t="s">
        <v>20</v>
      </c>
      <c r="I2560" s="15" t="s">
        <v>902</v>
      </c>
      <c r="J2560" s="15" t="s">
        <v>12</v>
      </c>
    </row>
    <row r="2561" spans="1:10" x14ac:dyDescent="0.25">
      <c r="A2561" s="26" t="s">
        <v>2465</v>
      </c>
      <c r="B2561" s="27" t="s">
        <v>1774</v>
      </c>
      <c r="C2561" s="26" t="s">
        <v>6906</v>
      </c>
      <c r="D2561" s="38"/>
      <c r="E2561" s="15" t="s">
        <v>100</v>
      </c>
      <c r="F2561" s="15" t="s">
        <v>906</v>
      </c>
      <c r="G2561" s="15" t="s">
        <v>912</v>
      </c>
      <c r="H2561" s="15" t="s">
        <v>20</v>
      </c>
      <c r="I2561" s="15" t="s">
        <v>902</v>
      </c>
      <c r="J2561" s="15" t="s">
        <v>12</v>
      </c>
    </row>
    <row r="2562" spans="1:10" x14ac:dyDescent="0.25">
      <c r="A2562" s="26" t="s">
        <v>2466</v>
      </c>
      <c r="B2562" s="27" t="s">
        <v>1774</v>
      </c>
      <c r="C2562" s="26" t="s">
        <v>6907</v>
      </c>
      <c r="D2562" s="38"/>
      <c r="E2562" s="15" t="s">
        <v>100</v>
      </c>
      <c r="F2562" s="15" t="s">
        <v>906</v>
      </c>
      <c r="G2562" s="15" t="s">
        <v>912</v>
      </c>
      <c r="H2562" s="15" t="s">
        <v>20</v>
      </c>
      <c r="I2562" s="15" t="s">
        <v>902</v>
      </c>
      <c r="J2562" s="15" t="s">
        <v>12</v>
      </c>
    </row>
    <row r="2563" spans="1:10" x14ac:dyDescent="0.25">
      <c r="A2563" s="26" t="s">
        <v>2467</v>
      </c>
      <c r="B2563" s="27" t="s">
        <v>1774</v>
      </c>
      <c r="C2563" s="26" t="s">
        <v>6908</v>
      </c>
      <c r="D2563" s="38"/>
      <c r="E2563" s="15" t="s">
        <v>100</v>
      </c>
      <c r="F2563" s="15" t="s">
        <v>906</v>
      </c>
      <c r="G2563" s="15" t="s">
        <v>912</v>
      </c>
      <c r="H2563" s="15" t="s">
        <v>20</v>
      </c>
      <c r="I2563" s="15" t="s">
        <v>902</v>
      </c>
      <c r="J2563" s="15" t="s">
        <v>12</v>
      </c>
    </row>
    <row r="2564" spans="1:10" x14ac:dyDescent="0.25">
      <c r="A2564" s="26" t="s">
        <v>2468</v>
      </c>
      <c r="B2564" s="27" t="s">
        <v>1774</v>
      </c>
      <c r="C2564" s="26" t="s">
        <v>6908</v>
      </c>
      <c r="D2564" s="38"/>
      <c r="E2564" s="15" t="s">
        <v>100</v>
      </c>
      <c r="F2564" s="15" t="s">
        <v>906</v>
      </c>
      <c r="G2564" s="15" t="s">
        <v>912</v>
      </c>
      <c r="H2564" s="15" t="s">
        <v>20</v>
      </c>
      <c r="I2564" s="15" t="s">
        <v>902</v>
      </c>
      <c r="J2564" s="15" t="s">
        <v>12</v>
      </c>
    </row>
    <row r="2565" spans="1:10" x14ac:dyDescent="0.25">
      <c r="A2565" s="26" t="s">
        <v>2469</v>
      </c>
      <c r="B2565" s="27" t="s">
        <v>1774</v>
      </c>
      <c r="C2565" s="26" t="s">
        <v>6909</v>
      </c>
      <c r="D2565" s="38"/>
      <c r="E2565" s="15" t="s">
        <v>100</v>
      </c>
      <c r="F2565" s="15" t="s">
        <v>906</v>
      </c>
      <c r="G2565" s="15" t="s">
        <v>912</v>
      </c>
      <c r="H2565" s="15" t="s">
        <v>20</v>
      </c>
      <c r="I2565" s="15" t="s">
        <v>902</v>
      </c>
      <c r="J2565" s="15" t="s">
        <v>12</v>
      </c>
    </row>
    <row r="2566" spans="1:10" x14ac:dyDescent="0.25">
      <c r="A2566" s="26" t="s">
        <v>2470</v>
      </c>
      <c r="B2566" s="27" t="s">
        <v>1774</v>
      </c>
      <c r="C2566" s="26" t="s">
        <v>6909</v>
      </c>
      <c r="D2566" s="38"/>
      <c r="E2566" s="15" t="s">
        <v>100</v>
      </c>
      <c r="F2566" s="15" t="s">
        <v>906</v>
      </c>
      <c r="G2566" s="15" t="s">
        <v>912</v>
      </c>
      <c r="H2566" s="15" t="s">
        <v>20</v>
      </c>
      <c r="I2566" s="15" t="s">
        <v>902</v>
      </c>
      <c r="J2566" s="15" t="s">
        <v>12</v>
      </c>
    </row>
    <row r="2567" spans="1:10" x14ac:dyDescent="0.25">
      <c r="A2567" s="26" t="s">
        <v>2471</v>
      </c>
      <c r="B2567" s="27" t="s">
        <v>1774</v>
      </c>
      <c r="C2567" s="26" t="s">
        <v>6910</v>
      </c>
      <c r="D2567" s="27" t="s">
        <v>896</v>
      </c>
      <c r="E2567" s="15" t="s">
        <v>100</v>
      </c>
      <c r="F2567" s="15" t="s">
        <v>906</v>
      </c>
      <c r="G2567" s="15" t="s">
        <v>912</v>
      </c>
      <c r="H2567" s="15" t="s">
        <v>20</v>
      </c>
      <c r="I2567" s="15" t="s">
        <v>902</v>
      </c>
      <c r="J2567" s="15" t="s">
        <v>12</v>
      </c>
    </row>
    <row r="2568" spans="1:10" x14ac:dyDescent="0.25">
      <c r="A2568" s="26" t="s">
        <v>2472</v>
      </c>
      <c r="B2568" s="27" t="s">
        <v>1774</v>
      </c>
      <c r="C2568" s="26" t="s">
        <v>6911</v>
      </c>
      <c r="D2568" s="27" t="s">
        <v>896</v>
      </c>
      <c r="E2568" s="15" t="s">
        <v>100</v>
      </c>
      <c r="F2568" s="15" t="s">
        <v>906</v>
      </c>
      <c r="G2568" s="15" t="s">
        <v>912</v>
      </c>
      <c r="H2568" s="15" t="s">
        <v>20</v>
      </c>
      <c r="I2568" s="15" t="s">
        <v>902</v>
      </c>
      <c r="J2568" s="15" t="s">
        <v>12</v>
      </c>
    </row>
    <row r="2569" spans="1:10" x14ac:dyDescent="0.25">
      <c r="A2569" s="26" t="s">
        <v>2473</v>
      </c>
      <c r="B2569" s="27" t="s">
        <v>1774</v>
      </c>
      <c r="C2569" s="26" t="s">
        <v>6912</v>
      </c>
      <c r="D2569" s="27" t="s">
        <v>896</v>
      </c>
      <c r="E2569" s="15" t="s">
        <v>100</v>
      </c>
      <c r="F2569" s="15" t="s">
        <v>906</v>
      </c>
      <c r="G2569" s="15" t="s">
        <v>912</v>
      </c>
      <c r="H2569" s="15" t="s">
        <v>20</v>
      </c>
      <c r="I2569" s="15" t="s">
        <v>902</v>
      </c>
      <c r="J2569" s="15" t="s">
        <v>12</v>
      </c>
    </row>
    <row r="2570" spans="1:10" x14ac:dyDescent="0.25">
      <c r="A2570" s="26" t="s">
        <v>2474</v>
      </c>
      <c r="B2570" s="27" t="s">
        <v>1774</v>
      </c>
      <c r="C2570" s="26" t="s">
        <v>6913</v>
      </c>
      <c r="D2570" s="27" t="s">
        <v>896</v>
      </c>
      <c r="E2570" s="15" t="s">
        <v>100</v>
      </c>
      <c r="F2570" s="15" t="s">
        <v>906</v>
      </c>
      <c r="G2570" s="15" t="s">
        <v>912</v>
      </c>
      <c r="H2570" s="15" t="s">
        <v>20</v>
      </c>
      <c r="I2570" s="15" t="s">
        <v>902</v>
      </c>
      <c r="J2570" s="15" t="s">
        <v>12</v>
      </c>
    </row>
    <row r="2571" spans="1:10" x14ac:dyDescent="0.25">
      <c r="A2571" s="26" t="s">
        <v>2475</v>
      </c>
      <c r="B2571" s="27" t="s">
        <v>1774</v>
      </c>
      <c r="C2571" s="26" t="s">
        <v>6914</v>
      </c>
      <c r="D2571" s="27" t="s">
        <v>896</v>
      </c>
      <c r="E2571" s="15" t="s">
        <v>100</v>
      </c>
      <c r="F2571" s="15" t="s">
        <v>906</v>
      </c>
      <c r="G2571" s="15" t="s">
        <v>912</v>
      </c>
      <c r="H2571" s="15" t="s">
        <v>20</v>
      </c>
      <c r="I2571" s="15" t="s">
        <v>902</v>
      </c>
      <c r="J2571" s="15" t="s">
        <v>12</v>
      </c>
    </row>
    <row r="2572" spans="1:10" x14ac:dyDescent="0.25">
      <c r="A2572" s="26" t="s">
        <v>2476</v>
      </c>
      <c r="B2572" s="27" t="s">
        <v>1774</v>
      </c>
      <c r="C2572" s="26" t="s">
        <v>6914</v>
      </c>
      <c r="D2572" s="27" t="s">
        <v>896</v>
      </c>
      <c r="E2572" s="15" t="s">
        <v>100</v>
      </c>
      <c r="F2572" s="15" t="s">
        <v>906</v>
      </c>
      <c r="G2572" s="15" t="s">
        <v>912</v>
      </c>
      <c r="H2572" s="15" t="s">
        <v>20</v>
      </c>
      <c r="I2572" s="15" t="s">
        <v>902</v>
      </c>
      <c r="J2572" s="15" t="s">
        <v>12</v>
      </c>
    </row>
    <row r="2573" spans="1:10" x14ac:dyDescent="0.25">
      <c r="A2573" s="26" t="s">
        <v>2477</v>
      </c>
      <c r="B2573" s="27" t="s">
        <v>1774</v>
      </c>
      <c r="C2573" s="26" t="s">
        <v>6914</v>
      </c>
      <c r="D2573" s="27" t="s">
        <v>896</v>
      </c>
      <c r="E2573" s="15" t="s">
        <v>100</v>
      </c>
      <c r="F2573" s="15" t="s">
        <v>906</v>
      </c>
      <c r="G2573" s="15" t="s">
        <v>912</v>
      </c>
      <c r="H2573" s="15" t="s">
        <v>20</v>
      </c>
      <c r="I2573" s="15" t="s">
        <v>902</v>
      </c>
      <c r="J2573" s="15" t="s">
        <v>12</v>
      </c>
    </row>
    <row r="2574" spans="1:10" x14ac:dyDescent="0.25">
      <c r="A2574" s="26" t="s">
        <v>2478</v>
      </c>
      <c r="B2574" s="27" t="s">
        <v>1774</v>
      </c>
      <c r="C2574" s="26" t="s">
        <v>6914</v>
      </c>
      <c r="D2574" s="27" t="s">
        <v>896</v>
      </c>
      <c r="E2574" s="15" t="s">
        <v>100</v>
      </c>
      <c r="F2574" s="15" t="s">
        <v>906</v>
      </c>
      <c r="G2574" s="15" t="s">
        <v>912</v>
      </c>
      <c r="H2574" s="15" t="s">
        <v>20</v>
      </c>
      <c r="I2574" s="15" t="s">
        <v>902</v>
      </c>
      <c r="J2574" s="15" t="s">
        <v>12</v>
      </c>
    </row>
    <row r="2575" spans="1:10" x14ac:dyDescent="0.25">
      <c r="A2575" s="26" t="s">
        <v>2479</v>
      </c>
      <c r="B2575" s="27" t="s">
        <v>1774</v>
      </c>
      <c r="C2575" s="26" t="s">
        <v>6914</v>
      </c>
      <c r="D2575" s="27" t="s">
        <v>896</v>
      </c>
      <c r="E2575" s="15" t="s">
        <v>100</v>
      </c>
      <c r="F2575" s="15" t="s">
        <v>906</v>
      </c>
      <c r="G2575" s="15" t="s">
        <v>912</v>
      </c>
      <c r="H2575" s="15" t="s">
        <v>20</v>
      </c>
      <c r="I2575" s="15" t="s">
        <v>902</v>
      </c>
      <c r="J2575" s="15" t="s">
        <v>12</v>
      </c>
    </row>
    <row r="2576" spans="1:10" x14ac:dyDescent="0.25">
      <c r="A2576" s="26" t="s">
        <v>2480</v>
      </c>
      <c r="B2576" s="27" t="s">
        <v>1774</v>
      </c>
      <c r="C2576" s="26" t="s">
        <v>6914</v>
      </c>
      <c r="D2576" s="27" t="s">
        <v>896</v>
      </c>
      <c r="E2576" s="15" t="s">
        <v>100</v>
      </c>
      <c r="F2576" s="15" t="s">
        <v>906</v>
      </c>
      <c r="G2576" s="15" t="s">
        <v>912</v>
      </c>
      <c r="H2576" s="15" t="s">
        <v>20</v>
      </c>
      <c r="I2576" s="15" t="s">
        <v>902</v>
      </c>
      <c r="J2576" s="15" t="s">
        <v>12</v>
      </c>
    </row>
    <row r="2577" spans="1:10" x14ac:dyDescent="0.25">
      <c r="A2577" s="26" t="s">
        <v>2481</v>
      </c>
      <c r="B2577" s="27" t="s">
        <v>1774</v>
      </c>
      <c r="C2577" s="26" t="s">
        <v>6915</v>
      </c>
      <c r="D2577" s="27" t="s">
        <v>896</v>
      </c>
      <c r="E2577" s="15" t="s">
        <v>100</v>
      </c>
      <c r="F2577" s="15" t="s">
        <v>906</v>
      </c>
      <c r="G2577" s="15" t="s">
        <v>912</v>
      </c>
      <c r="H2577" s="15" t="s">
        <v>20</v>
      </c>
      <c r="I2577" s="15" t="s">
        <v>902</v>
      </c>
      <c r="J2577" s="15" t="s">
        <v>12</v>
      </c>
    </row>
    <row r="2578" spans="1:10" x14ac:dyDescent="0.25">
      <c r="A2578" s="26" t="s">
        <v>2482</v>
      </c>
      <c r="B2578" s="27" t="s">
        <v>1774</v>
      </c>
      <c r="C2578" s="26" t="s">
        <v>6916</v>
      </c>
      <c r="D2578" s="27" t="s">
        <v>896</v>
      </c>
      <c r="E2578" s="15" t="s">
        <v>100</v>
      </c>
      <c r="F2578" s="15" t="s">
        <v>906</v>
      </c>
      <c r="G2578" s="15" t="s">
        <v>912</v>
      </c>
      <c r="H2578" s="15" t="s">
        <v>20</v>
      </c>
      <c r="I2578" s="15" t="s">
        <v>902</v>
      </c>
      <c r="J2578" s="15" t="s">
        <v>12</v>
      </c>
    </row>
    <row r="2579" spans="1:10" x14ac:dyDescent="0.25">
      <c r="A2579" s="26" t="s">
        <v>2483</v>
      </c>
      <c r="B2579" s="27" t="s">
        <v>1774</v>
      </c>
      <c r="C2579" s="26" t="s">
        <v>6917</v>
      </c>
      <c r="D2579" s="27" t="s">
        <v>896</v>
      </c>
      <c r="E2579" s="15" t="s">
        <v>100</v>
      </c>
      <c r="F2579" s="15" t="s">
        <v>906</v>
      </c>
      <c r="G2579" s="15" t="s">
        <v>912</v>
      </c>
      <c r="H2579" s="15" t="s">
        <v>20</v>
      </c>
      <c r="I2579" s="15" t="s">
        <v>902</v>
      </c>
      <c r="J2579" s="15" t="s">
        <v>12</v>
      </c>
    </row>
    <row r="2580" spans="1:10" x14ac:dyDescent="0.25">
      <c r="A2580" s="26" t="s">
        <v>2484</v>
      </c>
      <c r="B2580" s="27" t="s">
        <v>1774</v>
      </c>
      <c r="C2580" s="26" t="s">
        <v>6918</v>
      </c>
      <c r="D2580" s="27" t="s">
        <v>896</v>
      </c>
      <c r="E2580" s="15" t="s">
        <v>100</v>
      </c>
      <c r="F2580" s="15" t="s">
        <v>906</v>
      </c>
      <c r="G2580" s="15" t="s">
        <v>912</v>
      </c>
      <c r="H2580" s="15" t="s">
        <v>20</v>
      </c>
      <c r="I2580" s="15" t="s">
        <v>902</v>
      </c>
      <c r="J2580" s="15" t="s">
        <v>12</v>
      </c>
    </row>
    <row r="2581" spans="1:10" x14ac:dyDescent="0.25">
      <c r="A2581" s="26" t="s">
        <v>2485</v>
      </c>
      <c r="B2581" s="27" t="s">
        <v>1774</v>
      </c>
      <c r="C2581" s="26" t="s">
        <v>6919</v>
      </c>
      <c r="D2581" s="27" t="s">
        <v>896</v>
      </c>
      <c r="E2581" s="15" t="s">
        <v>100</v>
      </c>
      <c r="F2581" s="15" t="s">
        <v>906</v>
      </c>
      <c r="G2581" s="15" t="s">
        <v>912</v>
      </c>
      <c r="H2581" s="15" t="s">
        <v>20</v>
      </c>
      <c r="I2581" s="15" t="s">
        <v>902</v>
      </c>
      <c r="J2581" s="15" t="s">
        <v>12</v>
      </c>
    </row>
    <row r="2582" spans="1:10" x14ac:dyDescent="0.25">
      <c r="A2582" s="26" t="s">
        <v>2486</v>
      </c>
      <c r="B2582" s="27" t="s">
        <v>1774</v>
      </c>
      <c r="C2582" s="26" t="s">
        <v>6920</v>
      </c>
      <c r="D2582" s="27" t="s">
        <v>896</v>
      </c>
      <c r="E2582" s="15" t="s">
        <v>100</v>
      </c>
      <c r="F2582" s="15" t="s">
        <v>906</v>
      </c>
      <c r="G2582" s="15" t="s">
        <v>912</v>
      </c>
      <c r="H2582" s="15" t="s">
        <v>20</v>
      </c>
      <c r="I2582" s="15" t="s">
        <v>902</v>
      </c>
      <c r="J2582" s="15" t="s">
        <v>12</v>
      </c>
    </row>
    <row r="2583" spans="1:10" x14ac:dyDescent="0.25">
      <c r="A2583" s="26" t="s">
        <v>2487</v>
      </c>
      <c r="B2583" s="27" t="s">
        <v>1774</v>
      </c>
      <c r="C2583" s="26" t="s">
        <v>6921</v>
      </c>
      <c r="D2583" s="27" t="s">
        <v>896</v>
      </c>
      <c r="E2583" s="15" t="s">
        <v>100</v>
      </c>
      <c r="F2583" s="15" t="s">
        <v>906</v>
      </c>
      <c r="G2583" s="15" t="s">
        <v>912</v>
      </c>
      <c r="H2583" s="15" t="s">
        <v>20</v>
      </c>
      <c r="I2583" s="15" t="s">
        <v>902</v>
      </c>
      <c r="J2583" s="15" t="s">
        <v>12</v>
      </c>
    </row>
    <row r="2584" spans="1:10" x14ac:dyDescent="0.25">
      <c r="A2584" s="26" t="s">
        <v>2488</v>
      </c>
      <c r="B2584" s="27" t="s">
        <v>1774</v>
      </c>
      <c r="C2584" s="26" t="s">
        <v>6922</v>
      </c>
      <c r="D2584" s="27" t="s">
        <v>896</v>
      </c>
      <c r="E2584" s="15" t="s">
        <v>100</v>
      </c>
      <c r="F2584" s="15" t="s">
        <v>906</v>
      </c>
      <c r="G2584" s="15" t="s">
        <v>912</v>
      </c>
      <c r="H2584" s="15" t="s">
        <v>20</v>
      </c>
      <c r="I2584" s="15" t="s">
        <v>902</v>
      </c>
      <c r="J2584" s="15" t="s">
        <v>12</v>
      </c>
    </row>
    <row r="2585" spans="1:10" x14ac:dyDescent="0.25">
      <c r="A2585" s="26" t="s">
        <v>2489</v>
      </c>
      <c r="B2585" s="27" t="s">
        <v>1774</v>
      </c>
      <c r="C2585" s="26" t="s">
        <v>6923</v>
      </c>
      <c r="D2585" s="27" t="s">
        <v>896</v>
      </c>
      <c r="E2585" s="15" t="s">
        <v>100</v>
      </c>
      <c r="F2585" s="15" t="s">
        <v>906</v>
      </c>
      <c r="G2585" s="15" t="s">
        <v>912</v>
      </c>
      <c r="H2585" s="15" t="s">
        <v>20</v>
      </c>
      <c r="I2585" s="15" t="s">
        <v>902</v>
      </c>
      <c r="J2585" s="15" t="s">
        <v>12</v>
      </c>
    </row>
    <row r="2586" spans="1:10" x14ac:dyDescent="0.25">
      <c r="A2586" s="26" t="s">
        <v>2490</v>
      </c>
      <c r="B2586" s="27" t="s">
        <v>1774</v>
      </c>
      <c r="C2586" s="26" t="s">
        <v>6924</v>
      </c>
      <c r="D2586" s="27" t="s">
        <v>896</v>
      </c>
      <c r="E2586" s="15" t="s">
        <v>100</v>
      </c>
      <c r="F2586" s="15" t="s">
        <v>906</v>
      </c>
      <c r="G2586" s="15" t="s">
        <v>912</v>
      </c>
      <c r="H2586" s="15" t="s">
        <v>20</v>
      </c>
      <c r="I2586" s="15" t="s">
        <v>902</v>
      </c>
      <c r="J2586" s="15" t="s">
        <v>12</v>
      </c>
    </row>
    <row r="2587" spans="1:10" x14ac:dyDescent="0.25">
      <c r="A2587" s="26" t="s">
        <v>2491</v>
      </c>
      <c r="B2587" s="27" t="s">
        <v>1774</v>
      </c>
      <c r="C2587" s="26" t="s">
        <v>6925</v>
      </c>
      <c r="D2587" s="27" t="s">
        <v>896</v>
      </c>
      <c r="E2587" s="15" t="s">
        <v>100</v>
      </c>
      <c r="F2587" s="15" t="s">
        <v>906</v>
      </c>
      <c r="G2587" s="15" t="s">
        <v>912</v>
      </c>
      <c r="H2587" s="15" t="s">
        <v>20</v>
      </c>
      <c r="I2587" s="15" t="s">
        <v>902</v>
      </c>
      <c r="J2587" s="15" t="s">
        <v>12</v>
      </c>
    </row>
    <row r="2588" spans="1:10" x14ac:dyDescent="0.25">
      <c r="A2588" s="26" t="s">
        <v>2492</v>
      </c>
      <c r="B2588" s="27" t="s">
        <v>1774</v>
      </c>
      <c r="C2588" s="26" t="s">
        <v>6926</v>
      </c>
      <c r="D2588" s="27" t="s">
        <v>896</v>
      </c>
      <c r="E2588" s="15" t="s">
        <v>100</v>
      </c>
      <c r="F2588" s="15" t="s">
        <v>906</v>
      </c>
      <c r="G2588" s="15" t="s">
        <v>912</v>
      </c>
      <c r="H2588" s="15" t="s">
        <v>20</v>
      </c>
      <c r="I2588" s="15" t="s">
        <v>902</v>
      </c>
      <c r="J2588" s="15" t="s">
        <v>12</v>
      </c>
    </row>
    <row r="2589" spans="1:10" x14ac:dyDescent="0.25">
      <c r="A2589" s="26" t="s">
        <v>2493</v>
      </c>
      <c r="B2589" s="27" t="s">
        <v>1774</v>
      </c>
      <c r="C2589" s="26" t="s">
        <v>6920</v>
      </c>
      <c r="D2589" s="27" t="s">
        <v>896</v>
      </c>
      <c r="E2589" s="15" t="s">
        <v>100</v>
      </c>
      <c r="F2589" s="15" t="s">
        <v>906</v>
      </c>
      <c r="G2589" s="15" t="s">
        <v>912</v>
      </c>
      <c r="H2589" s="15" t="s">
        <v>20</v>
      </c>
      <c r="I2589" s="15" t="s">
        <v>902</v>
      </c>
      <c r="J2589" s="15" t="s">
        <v>12</v>
      </c>
    </row>
    <row r="2590" spans="1:10" x14ac:dyDescent="0.25">
      <c r="A2590" s="26" t="s">
        <v>2494</v>
      </c>
      <c r="B2590" s="27" t="s">
        <v>1774</v>
      </c>
      <c r="C2590" s="26" t="s">
        <v>6927</v>
      </c>
      <c r="D2590" s="27" t="s">
        <v>896</v>
      </c>
      <c r="E2590" s="15" t="s">
        <v>100</v>
      </c>
      <c r="F2590" s="15" t="s">
        <v>906</v>
      </c>
      <c r="G2590" s="15" t="s">
        <v>912</v>
      </c>
      <c r="H2590" s="15" t="s">
        <v>20</v>
      </c>
      <c r="I2590" s="15" t="s">
        <v>902</v>
      </c>
      <c r="J2590" s="15" t="s">
        <v>12</v>
      </c>
    </row>
    <row r="2591" spans="1:10" x14ac:dyDescent="0.25">
      <c r="A2591" s="26" t="s">
        <v>2495</v>
      </c>
      <c r="B2591" s="27" t="s">
        <v>1774</v>
      </c>
      <c r="C2591" s="26" t="s">
        <v>6928</v>
      </c>
      <c r="D2591" s="27" t="s">
        <v>896</v>
      </c>
      <c r="E2591" s="15" t="s">
        <v>100</v>
      </c>
      <c r="F2591" s="15" t="s">
        <v>906</v>
      </c>
      <c r="G2591" s="15" t="s">
        <v>912</v>
      </c>
      <c r="H2591" s="15" t="s">
        <v>20</v>
      </c>
      <c r="I2591" s="15" t="s">
        <v>902</v>
      </c>
      <c r="J2591" s="15" t="s">
        <v>12</v>
      </c>
    </row>
    <row r="2592" spans="1:10" x14ac:dyDescent="0.25">
      <c r="A2592" s="26" t="s">
        <v>2496</v>
      </c>
      <c r="B2592" s="27" t="s">
        <v>1774</v>
      </c>
      <c r="C2592" s="26" t="s">
        <v>6929</v>
      </c>
      <c r="D2592" s="27" t="s">
        <v>896</v>
      </c>
      <c r="E2592" s="15" t="s">
        <v>100</v>
      </c>
      <c r="F2592" s="15" t="s">
        <v>906</v>
      </c>
      <c r="G2592" s="15" t="s">
        <v>912</v>
      </c>
      <c r="H2592" s="15" t="s">
        <v>20</v>
      </c>
      <c r="I2592" s="15" t="s">
        <v>902</v>
      </c>
      <c r="J2592" s="15" t="s">
        <v>12</v>
      </c>
    </row>
    <row r="2593" spans="1:10" x14ac:dyDescent="0.25">
      <c r="A2593" s="26" t="s">
        <v>2497</v>
      </c>
      <c r="B2593" s="27" t="s">
        <v>1774</v>
      </c>
      <c r="C2593" s="26" t="s">
        <v>6930</v>
      </c>
      <c r="D2593" s="27" t="s">
        <v>896</v>
      </c>
      <c r="E2593" s="15" t="s">
        <v>100</v>
      </c>
      <c r="F2593" s="15" t="s">
        <v>906</v>
      </c>
      <c r="G2593" s="15" t="s">
        <v>912</v>
      </c>
      <c r="H2593" s="15" t="s">
        <v>20</v>
      </c>
      <c r="I2593" s="15" t="s">
        <v>902</v>
      </c>
      <c r="J2593" s="15" t="s">
        <v>12</v>
      </c>
    </row>
    <row r="2594" spans="1:10" x14ac:dyDescent="0.25">
      <c r="A2594" s="26" t="s">
        <v>2498</v>
      </c>
      <c r="B2594" s="27" t="s">
        <v>1774</v>
      </c>
      <c r="C2594" s="26" t="s">
        <v>6931</v>
      </c>
      <c r="D2594" s="27" t="s">
        <v>896</v>
      </c>
      <c r="E2594" s="15" t="s">
        <v>100</v>
      </c>
      <c r="F2594" s="15" t="s">
        <v>906</v>
      </c>
      <c r="G2594" s="15" t="s">
        <v>912</v>
      </c>
      <c r="H2594" s="15" t="s">
        <v>20</v>
      </c>
      <c r="I2594" s="15" t="s">
        <v>902</v>
      </c>
      <c r="J2594" s="15" t="s">
        <v>12</v>
      </c>
    </row>
    <row r="2595" spans="1:10" x14ac:dyDescent="0.25">
      <c r="A2595" s="26" t="s">
        <v>2499</v>
      </c>
      <c r="B2595" s="27" t="s">
        <v>1774</v>
      </c>
      <c r="C2595" s="26" t="s">
        <v>6864</v>
      </c>
      <c r="D2595" s="27" t="s">
        <v>898</v>
      </c>
      <c r="E2595" s="15" t="s">
        <v>100</v>
      </c>
      <c r="F2595" s="15" t="s">
        <v>906</v>
      </c>
      <c r="G2595" s="15" t="s">
        <v>912</v>
      </c>
      <c r="H2595" s="15" t="s">
        <v>20</v>
      </c>
      <c r="I2595" s="15" t="s">
        <v>902</v>
      </c>
      <c r="J2595" s="15" t="s">
        <v>12</v>
      </c>
    </row>
    <row r="2596" spans="1:10" x14ac:dyDescent="0.25">
      <c r="A2596" s="26" t="s">
        <v>2500</v>
      </c>
      <c r="B2596" s="27" t="s">
        <v>1774</v>
      </c>
      <c r="C2596" s="26" t="s">
        <v>6932</v>
      </c>
      <c r="D2596" s="27" t="s">
        <v>898</v>
      </c>
      <c r="E2596" s="15" t="s">
        <v>100</v>
      </c>
      <c r="F2596" s="15" t="s">
        <v>906</v>
      </c>
      <c r="G2596" s="15" t="s">
        <v>912</v>
      </c>
      <c r="H2596" s="15" t="s">
        <v>20</v>
      </c>
      <c r="I2596" s="15" t="s">
        <v>902</v>
      </c>
      <c r="J2596" s="15" t="s">
        <v>12</v>
      </c>
    </row>
    <row r="2597" spans="1:10" x14ac:dyDescent="0.25">
      <c r="A2597" s="26" t="s">
        <v>2407</v>
      </c>
      <c r="B2597" s="27" t="s">
        <v>1774</v>
      </c>
      <c r="C2597" s="26" t="s">
        <v>6863</v>
      </c>
      <c r="D2597" s="27" t="s">
        <v>895</v>
      </c>
      <c r="E2597" s="15" t="s">
        <v>100</v>
      </c>
      <c r="F2597" s="15" t="s">
        <v>906</v>
      </c>
      <c r="G2597" s="15" t="s">
        <v>912</v>
      </c>
      <c r="H2597" s="15" t="s">
        <v>20</v>
      </c>
      <c r="I2597" s="15" t="s">
        <v>902</v>
      </c>
      <c r="J2597" s="15" t="s">
        <v>12</v>
      </c>
    </row>
    <row r="2598" spans="1:10" x14ac:dyDescent="0.25">
      <c r="A2598" s="26" t="s">
        <v>2501</v>
      </c>
      <c r="B2598" s="27" t="s">
        <v>1774</v>
      </c>
      <c r="C2598" s="26" t="s">
        <v>6933</v>
      </c>
      <c r="D2598" s="27" t="s">
        <v>890</v>
      </c>
      <c r="E2598" s="15" t="s">
        <v>100</v>
      </c>
      <c r="F2598" s="15" t="s">
        <v>906</v>
      </c>
      <c r="G2598" s="15" t="s">
        <v>912</v>
      </c>
      <c r="H2598" s="15" t="s">
        <v>20</v>
      </c>
      <c r="I2598" s="15" t="s">
        <v>902</v>
      </c>
      <c r="J2598" s="15" t="s">
        <v>12</v>
      </c>
    </row>
    <row r="2599" spans="1:10" x14ac:dyDescent="0.25">
      <c r="A2599" s="26" t="s">
        <v>2502</v>
      </c>
      <c r="B2599" s="27" t="s">
        <v>1774</v>
      </c>
      <c r="C2599" s="26" t="s">
        <v>6934</v>
      </c>
      <c r="D2599" s="27" t="s">
        <v>898</v>
      </c>
      <c r="E2599" s="15" t="s">
        <v>100</v>
      </c>
      <c r="F2599" s="15" t="s">
        <v>906</v>
      </c>
      <c r="G2599" s="15" t="s">
        <v>912</v>
      </c>
      <c r="H2599" s="15" t="s">
        <v>20</v>
      </c>
      <c r="I2599" s="15" t="s">
        <v>902</v>
      </c>
      <c r="J2599" s="15" t="s">
        <v>12</v>
      </c>
    </row>
    <row r="2600" spans="1:10" x14ac:dyDescent="0.25">
      <c r="A2600" s="26" t="s">
        <v>2503</v>
      </c>
      <c r="B2600" s="27" t="s">
        <v>1774</v>
      </c>
      <c r="C2600" s="26" t="s">
        <v>6935</v>
      </c>
      <c r="D2600" s="38"/>
      <c r="E2600" s="15" t="s">
        <v>100</v>
      </c>
      <c r="F2600" s="15" t="s">
        <v>906</v>
      </c>
      <c r="G2600" s="15" t="s">
        <v>912</v>
      </c>
      <c r="H2600" s="15" t="s">
        <v>20</v>
      </c>
      <c r="I2600" s="15" t="s">
        <v>902</v>
      </c>
      <c r="J2600" s="15" t="s">
        <v>12</v>
      </c>
    </row>
    <row r="2601" spans="1:10" x14ac:dyDescent="0.25">
      <c r="A2601" s="26" t="s">
        <v>2504</v>
      </c>
      <c r="B2601" s="27" t="s">
        <v>1774</v>
      </c>
      <c r="C2601" s="26" t="s">
        <v>6936</v>
      </c>
      <c r="D2601" s="27" t="s">
        <v>896</v>
      </c>
      <c r="E2601" s="15" t="s">
        <v>100</v>
      </c>
      <c r="F2601" s="15" t="s">
        <v>906</v>
      </c>
      <c r="G2601" s="15" t="s">
        <v>912</v>
      </c>
      <c r="H2601" s="15" t="s">
        <v>20</v>
      </c>
      <c r="I2601" s="15" t="s">
        <v>902</v>
      </c>
      <c r="J2601" s="15" t="s">
        <v>12</v>
      </c>
    </row>
    <row r="2602" spans="1:10" x14ac:dyDescent="0.25">
      <c r="A2602" s="26" t="s">
        <v>2505</v>
      </c>
      <c r="B2602" s="27" t="s">
        <v>1774</v>
      </c>
      <c r="C2602" s="26" t="s">
        <v>6937</v>
      </c>
      <c r="D2602" s="38"/>
      <c r="E2602" s="15" t="s">
        <v>100</v>
      </c>
      <c r="F2602" s="15" t="s">
        <v>906</v>
      </c>
      <c r="G2602" s="15" t="s">
        <v>912</v>
      </c>
      <c r="H2602" s="15" t="s">
        <v>20</v>
      </c>
      <c r="I2602" s="15" t="s">
        <v>902</v>
      </c>
      <c r="J2602" s="15" t="s">
        <v>12</v>
      </c>
    </row>
    <row r="2603" spans="1:10" x14ac:dyDescent="0.25">
      <c r="A2603" s="26" t="s">
        <v>2506</v>
      </c>
      <c r="B2603" s="27" t="s">
        <v>1774</v>
      </c>
      <c r="C2603" s="26" t="s">
        <v>6938</v>
      </c>
      <c r="D2603" s="38"/>
      <c r="E2603" s="15" t="s">
        <v>100</v>
      </c>
      <c r="F2603" s="15" t="s">
        <v>906</v>
      </c>
      <c r="G2603" s="15" t="s">
        <v>912</v>
      </c>
      <c r="H2603" s="15" t="s">
        <v>20</v>
      </c>
      <c r="I2603" s="15" t="s">
        <v>902</v>
      </c>
      <c r="J2603" s="15" t="s">
        <v>12</v>
      </c>
    </row>
    <row r="2604" spans="1:10" x14ac:dyDescent="0.25">
      <c r="A2604" s="26" t="s">
        <v>2507</v>
      </c>
      <c r="B2604" s="27" t="s">
        <v>1774</v>
      </c>
      <c r="C2604" s="26" t="s">
        <v>6938</v>
      </c>
      <c r="D2604" s="38"/>
      <c r="E2604" s="15" t="s">
        <v>100</v>
      </c>
      <c r="F2604" s="15" t="s">
        <v>906</v>
      </c>
      <c r="G2604" s="15" t="s">
        <v>912</v>
      </c>
      <c r="H2604" s="15" t="s">
        <v>20</v>
      </c>
      <c r="I2604" s="15" t="s">
        <v>902</v>
      </c>
      <c r="J2604" s="15" t="s">
        <v>12</v>
      </c>
    </row>
    <row r="2605" spans="1:10" x14ac:dyDescent="0.25">
      <c r="A2605" s="26" t="s">
        <v>2508</v>
      </c>
      <c r="B2605" s="27" t="s">
        <v>1774</v>
      </c>
      <c r="C2605" s="26" t="s">
        <v>6864</v>
      </c>
      <c r="D2605" s="27" t="s">
        <v>895</v>
      </c>
      <c r="E2605" s="15" t="s">
        <v>100</v>
      </c>
      <c r="F2605" s="15" t="s">
        <v>906</v>
      </c>
      <c r="G2605" s="15" t="s">
        <v>912</v>
      </c>
      <c r="H2605" s="15" t="s">
        <v>20</v>
      </c>
      <c r="I2605" s="15" t="s">
        <v>902</v>
      </c>
      <c r="J2605" s="15" t="s">
        <v>12</v>
      </c>
    </row>
    <row r="2606" spans="1:10" x14ac:dyDescent="0.25">
      <c r="A2606" s="26" t="s">
        <v>2509</v>
      </c>
      <c r="B2606" s="27" t="s">
        <v>1774</v>
      </c>
      <c r="C2606" s="26" t="s">
        <v>6936</v>
      </c>
      <c r="D2606" s="27" t="s">
        <v>896</v>
      </c>
      <c r="E2606" s="15" t="s">
        <v>100</v>
      </c>
      <c r="F2606" s="15" t="s">
        <v>906</v>
      </c>
      <c r="G2606" s="15" t="s">
        <v>912</v>
      </c>
      <c r="H2606" s="15" t="s">
        <v>20</v>
      </c>
      <c r="I2606" s="15" t="s">
        <v>902</v>
      </c>
      <c r="J2606" s="15" t="s">
        <v>12</v>
      </c>
    </row>
    <row r="2607" spans="1:10" x14ac:dyDescent="0.25">
      <c r="A2607" s="26" t="s">
        <v>2510</v>
      </c>
      <c r="B2607" s="27" t="s">
        <v>1774</v>
      </c>
      <c r="C2607" s="26" t="s">
        <v>6938</v>
      </c>
      <c r="D2607" s="38"/>
      <c r="E2607" s="15" t="s">
        <v>100</v>
      </c>
      <c r="F2607" s="15" t="s">
        <v>906</v>
      </c>
      <c r="G2607" s="15" t="s">
        <v>912</v>
      </c>
      <c r="H2607" s="15" t="s">
        <v>20</v>
      </c>
      <c r="I2607" s="15" t="s">
        <v>902</v>
      </c>
      <c r="J2607" s="15" t="s">
        <v>12</v>
      </c>
    </row>
    <row r="2608" spans="1:10" x14ac:dyDescent="0.25">
      <c r="A2608" s="26" t="s">
        <v>2511</v>
      </c>
      <c r="B2608" s="27" t="s">
        <v>1774</v>
      </c>
      <c r="C2608" s="26" t="s">
        <v>6938</v>
      </c>
      <c r="D2608" s="38"/>
      <c r="E2608" s="15" t="s">
        <v>100</v>
      </c>
      <c r="F2608" s="15" t="s">
        <v>906</v>
      </c>
      <c r="G2608" s="15" t="s">
        <v>912</v>
      </c>
      <c r="H2608" s="15" t="s">
        <v>20</v>
      </c>
      <c r="I2608" s="15" t="s">
        <v>902</v>
      </c>
      <c r="J2608" s="15" t="s">
        <v>12</v>
      </c>
    </row>
    <row r="2609" spans="1:10" x14ac:dyDescent="0.25">
      <c r="B2609" s="28" t="s">
        <v>1775</v>
      </c>
      <c r="D2609" s="38"/>
      <c r="E2609" s="27"/>
    </row>
    <row r="2610" spans="1:10" ht="31.5" x14ac:dyDescent="0.25">
      <c r="A2610" s="27" t="s">
        <v>6002</v>
      </c>
      <c r="B2610" s="28" t="s">
        <v>1776</v>
      </c>
      <c r="C2610" s="89" t="s">
        <v>9021</v>
      </c>
      <c r="D2610" s="27" t="s">
        <v>823</v>
      </c>
      <c r="E2610" s="27"/>
    </row>
    <row r="2611" spans="1:10" x14ac:dyDescent="0.25">
      <c r="A2611" s="26" t="s">
        <v>2364</v>
      </c>
      <c r="B2611" s="27" t="s">
        <v>1777</v>
      </c>
      <c r="C2611" s="37" t="s">
        <v>6939</v>
      </c>
      <c r="D2611" s="38"/>
      <c r="E2611" s="37" t="s">
        <v>102</v>
      </c>
      <c r="F2611" s="15" t="s">
        <v>906</v>
      </c>
      <c r="G2611" s="27" t="s">
        <v>902</v>
      </c>
      <c r="H2611" s="27" t="s">
        <v>21</v>
      </c>
      <c r="I2611" s="27" t="s">
        <v>902</v>
      </c>
      <c r="J2611" s="15" t="s">
        <v>12</v>
      </c>
    </row>
    <row r="2612" spans="1:10" x14ac:dyDescent="0.25">
      <c r="A2612" s="26" t="s">
        <v>2512</v>
      </c>
      <c r="B2612" s="27" t="s">
        <v>1777</v>
      </c>
      <c r="C2612" s="37" t="s">
        <v>6940</v>
      </c>
      <c r="D2612" s="38"/>
      <c r="E2612" s="37" t="s">
        <v>102</v>
      </c>
      <c r="F2612" s="15" t="s">
        <v>906</v>
      </c>
      <c r="G2612" s="27" t="s">
        <v>902</v>
      </c>
      <c r="H2612" s="27" t="s">
        <v>21</v>
      </c>
      <c r="I2612" s="27" t="s">
        <v>902</v>
      </c>
      <c r="J2612" s="15" t="s">
        <v>12</v>
      </c>
    </row>
    <row r="2613" spans="1:10" x14ac:dyDescent="0.25">
      <c r="A2613" s="26" t="s">
        <v>2366</v>
      </c>
      <c r="B2613" s="27" t="s">
        <v>1777</v>
      </c>
      <c r="C2613" s="26" t="s">
        <v>2366</v>
      </c>
      <c r="D2613" s="38"/>
      <c r="E2613" s="37" t="s">
        <v>102</v>
      </c>
      <c r="F2613" s="15" t="s">
        <v>906</v>
      </c>
      <c r="G2613" s="27" t="s">
        <v>902</v>
      </c>
      <c r="H2613" s="27" t="s">
        <v>21</v>
      </c>
      <c r="I2613" s="27" t="s">
        <v>902</v>
      </c>
      <c r="J2613" s="15" t="s">
        <v>12</v>
      </c>
    </row>
    <row r="2614" spans="1:10" x14ac:dyDescent="0.25">
      <c r="A2614" s="26" t="s">
        <v>2596</v>
      </c>
      <c r="B2614" s="27" t="s">
        <v>1777</v>
      </c>
      <c r="C2614" s="37" t="s">
        <v>6941</v>
      </c>
      <c r="D2614" s="38"/>
      <c r="E2614" s="37" t="s">
        <v>102</v>
      </c>
      <c r="F2614" s="15" t="s">
        <v>906</v>
      </c>
      <c r="G2614" s="27" t="s">
        <v>902</v>
      </c>
      <c r="H2614" s="27" t="s">
        <v>21</v>
      </c>
      <c r="I2614" s="27" t="s">
        <v>902</v>
      </c>
      <c r="J2614" s="15" t="s">
        <v>12</v>
      </c>
    </row>
    <row r="2615" spans="1:10" x14ac:dyDescent="0.25">
      <c r="A2615" s="26" t="s">
        <v>2597</v>
      </c>
      <c r="B2615" s="27" t="s">
        <v>1777</v>
      </c>
      <c r="C2615" s="37" t="s">
        <v>6941</v>
      </c>
      <c r="D2615" s="38"/>
      <c r="E2615" s="37" t="s">
        <v>102</v>
      </c>
      <c r="F2615" s="15" t="s">
        <v>906</v>
      </c>
      <c r="G2615" s="27" t="s">
        <v>902</v>
      </c>
      <c r="H2615" s="27" t="s">
        <v>21</v>
      </c>
      <c r="I2615" s="27" t="s">
        <v>902</v>
      </c>
      <c r="J2615" s="15" t="s">
        <v>12</v>
      </c>
    </row>
    <row r="2616" spans="1:10" x14ac:dyDescent="0.25">
      <c r="A2616" s="26" t="s">
        <v>2598</v>
      </c>
      <c r="B2616" s="27" t="s">
        <v>1777</v>
      </c>
      <c r="C2616" s="37" t="s">
        <v>6941</v>
      </c>
      <c r="D2616" s="38"/>
      <c r="E2616" s="37" t="s">
        <v>102</v>
      </c>
      <c r="F2616" s="15" t="s">
        <v>906</v>
      </c>
      <c r="G2616" s="27" t="s">
        <v>902</v>
      </c>
      <c r="H2616" s="27" t="s">
        <v>21</v>
      </c>
      <c r="I2616" s="27" t="s">
        <v>902</v>
      </c>
      <c r="J2616" s="15" t="s">
        <v>12</v>
      </c>
    </row>
    <row r="2617" spans="1:10" x14ac:dyDescent="0.25">
      <c r="A2617" s="26" t="s">
        <v>2599</v>
      </c>
      <c r="B2617" s="27" t="s">
        <v>1777</v>
      </c>
      <c r="C2617" s="26" t="s">
        <v>6942</v>
      </c>
      <c r="D2617" s="38"/>
      <c r="E2617" s="37" t="s">
        <v>102</v>
      </c>
      <c r="F2617" s="15" t="s">
        <v>906</v>
      </c>
      <c r="G2617" s="27" t="s">
        <v>902</v>
      </c>
      <c r="H2617" s="27" t="s">
        <v>21</v>
      </c>
      <c r="I2617" s="27" t="s">
        <v>902</v>
      </c>
      <c r="J2617" s="15" t="s">
        <v>12</v>
      </c>
    </row>
    <row r="2618" spans="1:10" x14ac:dyDescent="0.25">
      <c r="A2618" s="26" t="s">
        <v>2600</v>
      </c>
      <c r="B2618" s="27" t="s">
        <v>1777</v>
      </c>
      <c r="C2618" s="37" t="s">
        <v>6943</v>
      </c>
      <c r="D2618" s="27" t="s">
        <v>842</v>
      </c>
      <c r="E2618" s="37" t="s">
        <v>102</v>
      </c>
      <c r="F2618" s="15" t="s">
        <v>906</v>
      </c>
      <c r="G2618" s="27" t="s">
        <v>902</v>
      </c>
      <c r="H2618" s="27" t="s">
        <v>21</v>
      </c>
      <c r="I2618" s="27" t="s">
        <v>902</v>
      </c>
      <c r="J2618" s="15" t="s">
        <v>12</v>
      </c>
    </row>
    <row r="2619" spans="1:10" x14ac:dyDescent="0.25">
      <c r="A2619" s="26" t="s">
        <v>2601</v>
      </c>
      <c r="B2619" s="27" t="s">
        <v>1777</v>
      </c>
      <c r="C2619" s="37" t="s">
        <v>6944</v>
      </c>
      <c r="D2619" s="27" t="s">
        <v>842</v>
      </c>
      <c r="E2619" s="37" t="s">
        <v>102</v>
      </c>
      <c r="F2619" s="15" t="s">
        <v>906</v>
      </c>
      <c r="G2619" s="27" t="s">
        <v>902</v>
      </c>
      <c r="H2619" s="27" t="s">
        <v>21</v>
      </c>
      <c r="I2619" s="27" t="s">
        <v>902</v>
      </c>
      <c r="J2619" s="15" t="s">
        <v>12</v>
      </c>
    </row>
    <row r="2620" spans="1:10" x14ac:dyDescent="0.25">
      <c r="A2620" s="26" t="s">
        <v>2602</v>
      </c>
      <c r="B2620" s="27" t="s">
        <v>1777</v>
      </c>
      <c r="C2620" s="37" t="s">
        <v>6944</v>
      </c>
      <c r="D2620" s="27" t="s">
        <v>842</v>
      </c>
      <c r="E2620" s="37" t="s">
        <v>102</v>
      </c>
      <c r="F2620" s="15" t="s">
        <v>906</v>
      </c>
      <c r="G2620" s="27" t="s">
        <v>902</v>
      </c>
      <c r="H2620" s="27" t="s">
        <v>21</v>
      </c>
      <c r="I2620" s="27" t="s">
        <v>902</v>
      </c>
      <c r="J2620" s="15" t="s">
        <v>12</v>
      </c>
    </row>
    <row r="2621" spans="1:10" x14ac:dyDescent="0.25">
      <c r="A2621" s="26" t="s">
        <v>2603</v>
      </c>
      <c r="B2621" s="27" t="s">
        <v>1777</v>
      </c>
      <c r="C2621" s="37" t="s">
        <v>6944</v>
      </c>
      <c r="D2621" s="27" t="s">
        <v>842</v>
      </c>
      <c r="E2621" s="37" t="s">
        <v>102</v>
      </c>
      <c r="F2621" s="15" t="s">
        <v>906</v>
      </c>
      <c r="G2621" s="27" t="s">
        <v>902</v>
      </c>
      <c r="H2621" s="27" t="s">
        <v>21</v>
      </c>
      <c r="I2621" s="27" t="s">
        <v>902</v>
      </c>
      <c r="J2621" s="15" t="s">
        <v>12</v>
      </c>
    </row>
    <row r="2622" spans="1:10" x14ac:dyDescent="0.25">
      <c r="A2622" s="26" t="s">
        <v>2604</v>
      </c>
      <c r="B2622" s="27" t="s">
        <v>1777</v>
      </c>
      <c r="C2622" s="37" t="s">
        <v>6944</v>
      </c>
      <c r="D2622" s="27" t="s">
        <v>842</v>
      </c>
      <c r="E2622" s="37" t="s">
        <v>102</v>
      </c>
      <c r="F2622" s="15" t="s">
        <v>906</v>
      </c>
      <c r="G2622" s="27" t="s">
        <v>902</v>
      </c>
      <c r="H2622" s="27" t="s">
        <v>21</v>
      </c>
      <c r="I2622" s="27" t="s">
        <v>902</v>
      </c>
      <c r="J2622" s="15" t="s">
        <v>12</v>
      </c>
    </row>
    <row r="2623" spans="1:10" x14ac:dyDescent="0.25">
      <c r="A2623" s="26" t="s">
        <v>2605</v>
      </c>
      <c r="B2623" s="27" t="s">
        <v>1777</v>
      </c>
      <c r="C2623" s="37" t="s">
        <v>6944</v>
      </c>
      <c r="D2623" s="27" t="s">
        <v>842</v>
      </c>
      <c r="E2623" s="37" t="s">
        <v>102</v>
      </c>
      <c r="F2623" s="15" t="s">
        <v>906</v>
      </c>
      <c r="G2623" s="27" t="s">
        <v>902</v>
      </c>
      <c r="H2623" s="27" t="s">
        <v>21</v>
      </c>
      <c r="I2623" s="27" t="s">
        <v>902</v>
      </c>
      <c r="J2623" s="15" t="s">
        <v>12</v>
      </c>
    </row>
    <row r="2624" spans="1:10" x14ac:dyDescent="0.25">
      <c r="A2624" s="26" t="s">
        <v>2606</v>
      </c>
      <c r="B2624" s="27" t="s">
        <v>1777</v>
      </c>
      <c r="C2624" s="37" t="s">
        <v>6944</v>
      </c>
      <c r="D2624" s="27" t="s">
        <v>842</v>
      </c>
      <c r="E2624" s="37" t="s">
        <v>102</v>
      </c>
      <c r="F2624" s="15" t="s">
        <v>906</v>
      </c>
      <c r="G2624" s="27" t="s">
        <v>902</v>
      </c>
      <c r="H2624" s="27" t="s">
        <v>21</v>
      </c>
      <c r="I2624" s="27" t="s">
        <v>902</v>
      </c>
      <c r="J2624" s="15" t="s">
        <v>12</v>
      </c>
    </row>
    <row r="2625" spans="1:10" x14ac:dyDescent="0.25">
      <c r="A2625" s="26" t="s">
        <v>2513</v>
      </c>
      <c r="B2625" s="27" t="s">
        <v>1777</v>
      </c>
      <c r="C2625" s="37" t="s">
        <v>6944</v>
      </c>
      <c r="D2625" s="27" t="s">
        <v>842</v>
      </c>
      <c r="E2625" s="37" t="s">
        <v>102</v>
      </c>
      <c r="F2625" s="15" t="s">
        <v>906</v>
      </c>
      <c r="G2625" s="27" t="s">
        <v>902</v>
      </c>
      <c r="H2625" s="27" t="s">
        <v>21</v>
      </c>
      <c r="I2625" s="27" t="s">
        <v>902</v>
      </c>
      <c r="J2625" s="15" t="s">
        <v>12</v>
      </c>
    </row>
    <row r="2626" spans="1:10" x14ac:dyDescent="0.25">
      <c r="A2626" s="26" t="s">
        <v>2514</v>
      </c>
      <c r="B2626" s="27" t="s">
        <v>1777</v>
      </c>
      <c r="C2626" s="26" t="s">
        <v>6945</v>
      </c>
      <c r="D2626" s="38"/>
      <c r="E2626" s="37" t="s">
        <v>102</v>
      </c>
      <c r="F2626" s="15" t="s">
        <v>906</v>
      </c>
      <c r="G2626" s="27" t="s">
        <v>902</v>
      </c>
      <c r="H2626" s="27" t="s">
        <v>21</v>
      </c>
      <c r="I2626" s="27" t="s">
        <v>902</v>
      </c>
      <c r="J2626" s="15" t="s">
        <v>12</v>
      </c>
    </row>
    <row r="2627" spans="1:10" x14ac:dyDescent="0.25">
      <c r="A2627" s="26" t="s">
        <v>2515</v>
      </c>
      <c r="B2627" s="27" t="s">
        <v>1777</v>
      </c>
      <c r="C2627" s="26" t="s">
        <v>6945</v>
      </c>
      <c r="D2627" s="38"/>
      <c r="E2627" s="37" t="s">
        <v>102</v>
      </c>
      <c r="F2627" s="15" t="s">
        <v>906</v>
      </c>
      <c r="G2627" s="27" t="s">
        <v>902</v>
      </c>
      <c r="H2627" s="27" t="s">
        <v>21</v>
      </c>
      <c r="I2627" s="27" t="s">
        <v>902</v>
      </c>
      <c r="J2627" s="15" t="s">
        <v>12</v>
      </c>
    </row>
    <row r="2628" spans="1:10" x14ac:dyDescent="0.25">
      <c r="A2628" s="26" t="s">
        <v>2516</v>
      </c>
      <c r="B2628" s="27" t="s">
        <v>1777</v>
      </c>
      <c r="C2628" s="26" t="s">
        <v>6946</v>
      </c>
      <c r="D2628" s="38"/>
      <c r="E2628" s="37" t="s">
        <v>102</v>
      </c>
      <c r="F2628" s="15" t="s">
        <v>906</v>
      </c>
      <c r="G2628" s="27" t="s">
        <v>902</v>
      </c>
      <c r="H2628" s="27" t="s">
        <v>21</v>
      </c>
      <c r="I2628" s="27" t="s">
        <v>902</v>
      </c>
      <c r="J2628" s="15" t="s">
        <v>12</v>
      </c>
    </row>
    <row r="2629" spans="1:10" x14ac:dyDescent="0.25">
      <c r="A2629" s="26" t="s">
        <v>2517</v>
      </c>
      <c r="B2629" s="27" t="s">
        <v>1777</v>
      </c>
      <c r="C2629" s="26" t="s">
        <v>6946</v>
      </c>
      <c r="D2629" s="38"/>
      <c r="E2629" s="37" t="s">
        <v>102</v>
      </c>
      <c r="F2629" s="15" t="s">
        <v>906</v>
      </c>
      <c r="G2629" s="27" t="s">
        <v>902</v>
      </c>
      <c r="H2629" s="27" t="s">
        <v>21</v>
      </c>
      <c r="I2629" s="27" t="s">
        <v>902</v>
      </c>
      <c r="J2629" s="15" t="s">
        <v>12</v>
      </c>
    </row>
    <row r="2630" spans="1:10" x14ac:dyDescent="0.25">
      <c r="A2630" s="26" t="s">
        <v>2518</v>
      </c>
      <c r="B2630" s="27" t="s">
        <v>1777</v>
      </c>
      <c r="C2630" s="26" t="s">
        <v>6945</v>
      </c>
      <c r="D2630" s="38"/>
      <c r="E2630" s="37" t="s">
        <v>102</v>
      </c>
      <c r="F2630" s="15" t="s">
        <v>906</v>
      </c>
      <c r="G2630" s="27" t="s">
        <v>902</v>
      </c>
      <c r="H2630" s="27" t="s">
        <v>21</v>
      </c>
      <c r="I2630" s="27" t="s">
        <v>902</v>
      </c>
      <c r="J2630" s="15" t="s">
        <v>12</v>
      </c>
    </row>
    <row r="2631" spans="1:10" x14ac:dyDescent="0.25">
      <c r="A2631" s="26" t="s">
        <v>2519</v>
      </c>
      <c r="B2631" s="27" t="s">
        <v>1777</v>
      </c>
      <c r="C2631" s="26" t="s">
        <v>6946</v>
      </c>
      <c r="D2631" s="38"/>
      <c r="E2631" s="37" t="s">
        <v>102</v>
      </c>
      <c r="F2631" s="15" t="s">
        <v>906</v>
      </c>
      <c r="G2631" s="27" t="s">
        <v>902</v>
      </c>
      <c r="H2631" s="27" t="s">
        <v>21</v>
      </c>
      <c r="I2631" s="27" t="s">
        <v>902</v>
      </c>
      <c r="J2631" s="15" t="s">
        <v>12</v>
      </c>
    </row>
    <row r="2632" spans="1:10" x14ac:dyDescent="0.25">
      <c r="A2632" s="26" t="s">
        <v>2520</v>
      </c>
      <c r="B2632" s="27" t="s">
        <v>1777</v>
      </c>
      <c r="C2632" s="26" t="s">
        <v>6946</v>
      </c>
      <c r="D2632" s="38"/>
      <c r="E2632" s="37" t="s">
        <v>102</v>
      </c>
      <c r="F2632" s="15" t="s">
        <v>906</v>
      </c>
      <c r="G2632" s="27" t="s">
        <v>902</v>
      </c>
      <c r="H2632" s="27" t="s">
        <v>21</v>
      </c>
      <c r="I2632" s="27" t="s">
        <v>902</v>
      </c>
      <c r="J2632" s="15" t="s">
        <v>12</v>
      </c>
    </row>
    <row r="2633" spans="1:10" x14ac:dyDescent="0.25">
      <c r="A2633" s="26" t="s">
        <v>2521</v>
      </c>
      <c r="B2633" s="27" t="s">
        <v>1777</v>
      </c>
      <c r="C2633" s="26" t="s">
        <v>6945</v>
      </c>
      <c r="D2633" s="38"/>
      <c r="E2633" s="37" t="s">
        <v>102</v>
      </c>
      <c r="F2633" s="15" t="s">
        <v>906</v>
      </c>
      <c r="G2633" s="27" t="s">
        <v>902</v>
      </c>
      <c r="H2633" s="27" t="s">
        <v>21</v>
      </c>
      <c r="I2633" s="27" t="s">
        <v>902</v>
      </c>
      <c r="J2633" s="15" t="s">
        <v>12</v>
      </c>
    </row>
    <row r="2634" spans="1:10" x14ac:dyDescent="0.25">
      <c r="A2634" s="26" t="s">
        <v>2522</v>
      </c>
      <c r="B2634" s="27" t="s">
        <v>1777</v>
      </c>
      <c r="C2634" s="26" t="s">
        <v>6945</v>
      </c>
      <c r="D2634" s="38"/>
      <c r="E2634" s="37" t="s">
        <v>102</v>
      </c>
      <c r="F2634" s="15" t="s">
        <v>906</v>
      </c>
      <c r="G2634" s="27" t="s">
        <v>902</v>
      </c>
      <c r="H2634" s="27" t="s">
        <v>21</v>
      </c>
      <c r="I2634" s="27" t="s">
        <v>902</v>
      </c>
      <c r="J2634" s="15" t="s">
        <v>12</v>
      </c>
    </row>
    <row r="2635" spans="1:10" x14ac:dyDescent="0.25">
      <c r="A2635" s="26" t="s">
        <v>2523</v>
      </c>
      <c r="B2635" s="27" t="s">
        <v>1777</v>
      </c>
      <c r="C2635" s="26" t="s">
        <v>6946</v>
      </c>
      <c r="D2635" s="38"/>
      <c r="E2635" s="37" t="s">
        <v>102</v>
      </c>
      <c r="F2635" s="15" t="s">
        <v>906</v>
      </c>
      <c r="G2635" s="27" t="s">
        <v>902</v>
      </c>
      <c r="H2635" s="27" t="s">
        <v>21</v>
      </c>
      <c r="I2635" s="27" t="s">
        <v>902</v>
      </c>
      <c r="J2635" s="15" t="s">
        <v>12</v>
      </c>
    </row>
    <row r="2636" spans="1:10" x14ac:dyDescent="0.25">
      <c r="A2636" s="26" t="s">
        <v>2524</v>
      </c>
      <c r="B2636" s="27" t="s">
        <v>1777</v>
      </c>
      <c r="C2636" s="26" t="s">
        <v>6946</v>
      </c>
      <c r="D2636" s="38"/>
      <c r="E2636" s="37" t="s">
        <v>102</v>
      </c>
      <c r="F2636" s="15" t="s">
        <v>906</v>
      </c>
      <c r="G2636" s="27" t="s">
        <v>902</v>
      </c>
      <c r="H2636" s="27" t="s">
        <v>21</v>
      </c>
      <c r="I2636" s="27" t="s">
        <v>902</v>
      </c>
      <c r="J2636" s="15" t="s">
        <v>12</v>
      </c>
    </row>
    <row r="2637" spans="1:10" x14ac:dyDescent="0.25">
      <c r="A2637" s="26" t="s">
        <v>2525</v>
      </c>
      <c r="B2637" s="27" t="s">
        <v>1777</v>
      </c>
      <c r="C2637" s="26" t="s">
        <v>6945</v>
      </c>
      <c r="D2637" s="38"/>
      <c r="E2637" s="37" t="s">
        <v>102</v>
      </c>
      <c r="F2637" s="15" t="s">
        <v>906</v>
      </c>
      <c r="G2637" s="27" t="s">
        <v>902</v>
      </c>
      <c r="H2637" s="27" t="s">
        <v>21</v>
      </c>
      <c r="I2637" s="27" t="s">
        <v>902</v>
      </c>
      <c r="J2637" s="15" t="s">
        <v>12</v>
      </c>
    </row>
    <row r="2638" spans="1:10" x14ac:dyDescent="0.25">
      <c r="A2638" s="26" t="s">
        <v>2526</v>
      </c>
      <c r="B2638" s="27" t="s">
        <v>1777</v>
      </c>
      <c r="C2638" s="26" t="s">
        <v>6946</v>
      </c>
      <c r="D2638" s="38"/>
      <c r="E2638" s="37" t="s">
        <v>102</v>
      </c>
      <c r="F2638" s="15" t="s">
        <v>906</v>
      </c>
      <c r="G2638" s="27" t="s">
        <v>902</v>
      </c>
      <c r="H2638" s="27" t="s">
        <v>21</v>
      </c>
      <c r="I2638" s="27" t="s">
        <v>902</v>
      </c>
      <c r="J2638" s="15" t="s">
        <v>12</v>
      </c>
    </row>
    <row r="2639" spans="1:10" x14ac:dyDescent="0.25">
      <c r="A2639" s="26" t="s">
        <v>2527</v>
      </c>
      <c r="B2639" s="27" t="s">
        <v>1777</v>
      </c>
      <c r="C2639" s="26" t="s">
        <v>6946</v>
      </c>
      <c r="D2639" s="38"/>
      <c r="E2639" s="37" t="s">
        <v>102</v>
      </c>
      <c r="F2639" s="15" t="s">
        <v>906</v>
      </c>
      <c r="G2639" s="27" t="s">
        <v>902</v>
      </c>
      <c r="H2639" s="27" t="s">
        <v>21</v>
      </c>
      <c r="I2639" s="27" t="s">
        <v>902</v>
      </c>
      <c r="J2639" s="15" t="s">
        <v>12</v>
      </c>
    </row>
    <row r="2640" spans="1:10" x14ac:dyDescent="0.25">
      <c r="A2640" s="26" t="s">
        <v>2528</v>
      </c>
      <c r="B2640" s="27" t="s">
        <v>1777</v>
      </c>
      <c r="C2640" s="26" t="s">
        <v>6947</v>
      </c>
      <c r="D2640" s="27" t="s">
        <v>847</v>
      </c>
      <c r="E2640" s="37" t="s">
        <v>102</v>
      </c>
      <c r="F2640" s="15" t="s">
        <v>906</v>
      </c>
      <c r="G2640" s="27" t="s">
        <v>902</v>
      </c>
      <c r="H2640" s="27" t="s">
        <v>21</v>
      </c>
      <c r="I2640" s="27" t="s">
        <v>902</v>
      </c>
      <c r="J2640" s="15" t="s">
        <v>12</v>
      </c>
    </row>
    <row r="2641" spans="1:10" x14ac:dyDescent="0.25">
      <c r="A2641" s="26" t="s">
        <v>2529</v>
      </c>
      <c r="B2641" s="27" t="s">
        <v>1777</v>
      </c>
      <c r="C2641" s="26" t="s">
        <v>6947</v>
      </c>
      <c r="D2641" s="27" t="s">
        <v>847</v>
      </c>
      <c r="E2641" s="37" t="s">
        <v>102</v>
      </c>
      <c r="F2641" s="15" t="s">
        <v>906</v>
      </c>
      <c r="G2641" s="27" t="s">
        <v>902</v>
      </c>
      <c r="H2641" s="27" t="s">
        <v>21</v>
      </c>
      <c r="I2641" s="27" t="s">
        <v>902</v>
      </c>
      <c r="J2641" s="15" t="s">
        <v>12</v>
      </c>
    </row>
    <row r="2642" spans="1:10" x14ac:dyDescent="0.25">
      <c r="A2642" s="26" t="s">
        <v>2530</v>
      </c>
      <c r="B2642" s="27" t="s">
        <v>1777</v>
      </c>
      <c r="C2642" s="26" t="s">
        <v>6947</v>
      </c>
      <c r="D2642" s="27" t="s">
        <v>847</v>
      </c>
      <c r="E2642" s="37" t="s">
        <v>102</v>
      </c>
      <c r="F2642" s="15" t="s">
        <v>906</v>
      </c>
      <c r="G2642" s="27" t="s">
        <v>902</v>
      </c>
      <c r="H2642" s="27" t="s">
        <v>21</v>
      </c>
      <c r="I2642" s="27" t="s">
        <v>902</v>
      </c>
      <c r="J2642" s="15" t="s">
        <v>12</v>
      </c>
    </row>
    <row r="2643" spans="1:10" x14ac:dyDescent="0.25">
      <c r="A2643" s="26" t="s">
        <v>2531</v>
      </c>
      <c r="B2643" s="27" t="s">
        <v>1777</v>
      </c>
      <c r="C2643" s="26" t="s">
        <v>6948</v>
      </c>
      <c r="D2643" s="27" t="s">
        <v>847</v>
      </c>
      <c r="E2643" s="37" t="s">
        <v>102</v>
      </c>
      <c r="F2643" s="15" t="s">
        <v>906</v>
      </c>
      <c r="G2643" s="27" t="s">
        <v>902</v>
      </c>
      <c r="H2643" s="27" t="s">
        <v>21</v>
      </c>
      <c r="I2643" s="27" t="s">
        <v>902</v>
      </c>
      <c r="J2643" s="15" t="s">
        <v>12</v>
      </c>
    </row>
    <row r="2644" spans="1:10" x14ac:dyDescent="0.25">
      <c r="A2644" s="26" t="s">
        <v>2532</v>
      </c>
      <c r="B2644" s="27" t="s">
        <v>1777</v>
      </c>
      <c r="C2644" s="26" t="s">
        <v>6948</v>
      </c>
      <c r="D2644" s="27" t="s">
        <v>847</v>
      </c>
      <c r="E2644" s="37" t="s">
        <v>102</v>
      </c>
      <c r="F2644" s="15" t="s">
        <v>906</v>
      </c>
      <c r="G2644" s="27" t="s">
        <v>902</v>
      </c>
      <c r="H2644" s="27" t="s">
        <v>21</v>
      </c>
      <c r="I2644" s="27" t="s">
        <v>902</v>
      </c>
      <c r="J2644" s="15" t="s">
        <v>12</v>
      </c>
    </row>
    <row r="2645" spans="1:10" x14ac:dyDescent="0.25">
      <c r="A2645" s="26" t="s">
        <v>2533</v>
      </c>
      <c r="B2645" s="27" t="s">
        <v>1777</v>
      </c>
      <c r="C2645" s="26" t="s">
        <v>6948</v>
      </c>
      <c r="D2645" s="27" t="s">
        <v>847</v>
      </c>
      <c r="E2645" s="37" t="s">
        <v>102</v>
      </c>
      <c r="F2645" s="15" t="s">
        <v>906</v>
      </c>
      <c r="G2645" s="27" t="s">
        <v>902</v>
      </c>
      <c r="H2645" s="27" t="s">
        <v>21</v>
      </c>
      <c r="I2645" s="27" t="s">
        <v>902</v>
      </c>
      <c r="J2645" s="15" t="s">
        <v>12</v>
      </c>
    </row>
    <row r="2646" spans="1:10" x14ac:dyDescent="0.25">
      <c r="A2646" s="26" t="s">
        <v>2534</v>
      </c>
      <c r="B2646" s="27" t="s">
        <v>1777</v>
      </c>
      <c r="C2646" s="37" t="s">
        <v>6949</v>
      </c>
      <c r="D2646" s="27" t="s">
        <v>851</v>
      </c>
      <c r="E2646" s="37" t="s">
        <v>102</v>
      </c>
      <c r="F2646" s="15" t="s">
        <v>906</v>
      </c>
      <c r="G2646" s="27" t="s">
        <v>902</v>
      </c>
      <c r="H2646" s="27" t="s">
        <v>21</v>
      </c>
      <c r="I2646" s="27" t="s">
        <v>902</v>
      </c>
      <c r="J2646" s="15" t="s">
        <v>12</v>
      </c>
    </row>
    <row r="2647" spans="1:10" x14ac:dyDescent="0.25">
      <c r="A2647" s="26" t="s">
        <v>2535</v>
      </c>
      <c r="B2647" s="27" t="s">
        <v>1777</v>
      </c>
      <c r="C2647" s="37" t="s">
        <v>6950</v>
      </c>
      <c r="D2647" s="27" t="s">
        <v>851</v>
      </c>
      <c r="E2647" s="37" t="s">
        <v>102</v>
      </c>
      <c r="F2647" s="15" t="s">
        <v>906</v>
      </c>
      <c r="G2647" s="27" t="s">
        <v>902</v>
      </c>
      <c r="H2647" s="27" t="s">
        <v>21</v>
      </c>
      <c r="I2647" s="27" t="s">
        <v>902</v>
      </c>
      <c r="J2647" s="15" t="s">
        <v>12</v>
      </c>
    </row>
    <row r="2648" spans="1:10" x14ac:dyDescent="0.25">
      <c r="A2648" s="26" t="s">
        <v>2536</v>
      </c>
      <c r="B2648" s="27" t="s">
        <v>1777</v>
      </c>
      <c r="C2648" s="37" t="s">
        <v>6951</v>
      </c>
      <c r="D2648" s="27" t="s">
        <v>851</v>
      </c>
      <c r="E2648" s="37" t="s">
        <v>102</v>
      </c>
      <c r="F2648" s="15" t="s">
        <v>906</v>
      </c>
      <c r="G2648" s="27" t="s">
        <v>902</v>
      </c>
      <c r="H2648" s="27" t="s">
        <v>21</v>
      </c>
      <c r="I2648" s="27" t="s">
        <v>902</v>
      </c>
      <c r="J2648" s="15" t="s">
        <v>12</v>
      </c>
    </row>
    <row r="2649" spans="1:10" x14ac:dyDescent="0.25">
      <c r="A2649" s="26" t="s">
        <v>2537</v>
      </c>
      <c r="B2649" s="27" t="s">
        <v>1777</v>
      </c>
      <c r="C2649" s="37" t="s">
        <v>6951</v>
      </c>
      <c r="D2649" s="27" t="s">
        <v>851</v>
      </c>
      <c r="E2649" s="37" t="s">
        <v>102</v>
      </c>
      <c r="F2649" s="15" t="s">
        <v>906</v>
      </c>
      <c r="G2649" s="27" t="s">
        <v>902</v>
      </c>
      <c r="H2649" s="27" t="s">
        <v>21</v>
      </c>
      <c r="I2649" s="27" t="s">
        <v>902</v>
      </c>
      <c r="J2649" s="15" t="s">
        <v>12</v>
      </c>
    </row>
    <row r="2650" spans="1:10" x14ac:dyDescent="0.25">
      <c r="A2650" s="26" t="s">
        <v>2538</v>
      </c>
      <c r="B2650" s="27" t="s">
        <v>1777</v>
      </c>
      <c r="C2650" s="26" t="s">
        <v>6952</v>
      </c>
      <c r="D2650" s="27" t="s">
        <v>848</v>
      </c>
      <c r="E2650" s="37" t="s">
        <v>102</v>
      </c>
      <c r="F2650" s="15" t="s">
        <v>906</v>
      </c>
      <c r="G2650" s="27" t="s">
        <v>902</v>
      </c>
      <c r="H2650" s="27" t="s">
        <v>21</v>
      </c>
      <c r="I2650" s="27" t="s">
        <v>902</v>
      </c>
      <c r="J2650" s="15" t="s">
        <v>12</v>
      </c>
    </row>
    <row r="2651" spans="1:10" x14ac:dyDescent="0.25">
      <c r="A2651" s="26" t="s">
        <v>2539</v>
      </c>
      <c r="B2651" s="27" t="s">
        <v>1777</v>
      </c>
      <c r="C2651" s="26" t="s">
        <v>6953</v>
      </c>
      <c r="D2651" s="27" t="s">
        <v>848</v>
      </c>
      <c r="E2651" s="37" t="s">
        <v>102</v>
      </c>
      <c r="F2651" s="15" t="s">
        <v>906</v>
      </c>
      <c r="G2651" s="27" t="s">
        <v>902</v>
      </c>
      <c r="H2651" s="27" t="s">
        <v>21</v>
      </c>
      <c r="I2651" s="27" t="s">
        <v>902</v>
      </c>
      <c r="J2651" s="15" t="s">
        <v>12</v>
      </c>
    </row>
    <row r="2652" spans="1:10" x14ac:dyDescent="0.25">
      <c r="A2652" s="26" t="s">
        <v>2540</v>
      </c>
      <c r="B2652" s="27" t="s">
        <v>1777</v>
      </c>
      <c r="C2652" s="26" t="s">
        <v>6954</v>
      </c>
      <c r="D2652" s="27" t="s">
        <v>848</v>
      </c>
      <c r="E2652" s="37" t="s">
        <v>102</v>
      </c>
      <c r="F2652" s="15" t="s">
        <v>906</v>
      </c>
      <c r="G2652" s="27" t="s">
        <v>902</v>
      </c>
      <c r="H2652" s="27" t="s">
        <v>21</v>
      </c>
      <c r="I2652" s="27" t="s">
        <v>902</v>
      </c>
      <c r="J2652" s="15" t="s">
        <v>12</v>
      </c>
    </row>
    <row r="2653" spans="1:10" x14ac:dyDescent="0.25">
      <c r="A2653" s="26" t="s">
        <v>2541</v>
      </c>
      <c r="B2653" s="27" t="s">
        <v>1777</v>
      </c>
      <c r="C2653" s="26" t="s">
        <v>6954</v>
      </c>
      <c r="D2653" s="27" t="s">
        <v>848</v>
      </c>
      <c r="E2653" s="37" t="s">
        <v>102</v>
      </c>
      <c r="F2653" s="15" t="s">
        <v>906</v>
      </c>
      <c r="G2653" s="27" t="s">
        <v>902</v>
      </c>
      <c r="H2653" s="27" t="s">
        <v>21</v>
      </c>
      <c r="I2653" s="27" t="s">
        <v>902</v>
      </c>
      <c r="J2653" s="15" t="s">
        <v>12</v>
      </c>
    </row>
    <row r="2654" spans="1:10" x14ac:dyDescent="0.25">
      <c r="A2654" s="26" t="s">
        <v>2542</v>
      </c>
      <c r="B2654" s="27" t="s">
        <v>1777</v>
      </c>
      <c r="C2654" s="26" t="s">
        <v>6954</v>
      </c>
      <c r="D2654" s="27" t="s">
        <v>848</v>
      </c>
      <c r="E2654" s="37" t="s">
        <v>102</v>
      </c>
      <c r="F2654" s="15" t="s">
        <v>906</v>
      </c>
      <c r="G2654" s="27" t="s">
        <v>902</v>
      </c>
      <c r="H2654" s="27" t="s">
        <v>21</v>
      </c>
      <c r="I2654" s="27" t="s">
        <v>902</v>
      </c>
      <c r="J2654" s="15" t="s">
        <v>12</v>
      </c>
    </row>
    <row r="2655" spans="1:10" x14ac:dyDescent="0.25">
      <c r="A2655" s="26" t="s">
        <v>2543</v>
      </c>
      <c r="B2655" s="27" t="s">
        <v>1777</v>
      </c>
      <c r="C2655" s="26" t="s">
        <v>6954</v>
      </c>
      <c r="D2655" s="27" t="s">
        <v>848</v>
      </c>
      <c r="E2655" s="37" t="s">
        <v>102</v>
      </c>
      <c r="F2655" s="15" t="s">
        <v>906</v>
      </c>
      <c r="G2655" s="27" t="s">
        <v>902</v>
      </c>
      <c r="H2655" s="27" t="s">
        <v>21</v>
      </c>
      <c r="I2655" s="27" t="s">
        <v>902</v>
      </c>
      <c r="J2655" s="15" t="s">
        <v>12</v>
      </c>
    </row>
    <row r="2656" spans="1:10" x14ac:dyDescent="0.25">
      <c r="A2656" s="26" t="s">
        <v>2544</v>
      </c>
      <c r="B2656" s="27" t="s">
        <v>1777</v>
      </c>
      <c r="C2656" s="37" t="s">
        <v>6955</v>
      </c>
      <c r="D2656" s="27" t="s">
        <v>848</v>
      </c>
      <c r="E2656" s="37" t="s">
        <v>102</v>
      </c>
      <c r="F2656" s="15" t="s">
        <v>906</v>
      </c>
      <c r="G2656" s="27" t="s">
        <v>902</v>
      </c>
      <c r="H2656" s="27" t="s">
        <v>21</v>
      </c>
      <c r="I2656" s="27" t="s">
        <v>902</v>
      </c>
      <c r="J2656" s="15" t="s">
        <v>12</v>
      </c>
    </row>
    <row r="2657" spans="1:10" x14ac:dyDescent="0.25">
      <c r="A2657" s="26" t="s">
        <v>2545</v>
      </c>
      <c r="B2657" s="27" t="s">
        <v>1777</v>
      </c>
      <c r="C2657" s="37" t="s">
        <v>6956</v>
      </c>
      <c r="D2657" s="27" t="s">
        <v>848</v>
      </c>
      <c r="E2657" s="37" t="s">
        <v>102</v>
      </c>
      <c r="F2657" s="15" t="s">
        <v>906</v>
      </c>
      <c r="G2657" s="27" t="s">
        <v>902</v>
      </c>
      <c r="H2657" s="27" t="s">
        <v>21</v>
      </c>
      <c r="I2657" s="27" t="s">
        <v>902</v>
      </c>
      <c r="J2657" s="15" t="s">
        <v>12</v>
      </c>
    </row>
    <row r="2658" spans="1:10" x14ac:dyDescent="0.25">
      <c r="A2658" s="26" t="s">
        <v>2546</v>
      </c>
      <c r="B2658" s="27" t="s">
        <v>1777</v>
      </c>
      <c r="C2658" s="37" t="s">
        <v>6956</v>
      </c>
      <c r="D2658" s="27" t="s">
        <v>848</v>
      </c>
      <c r="E2658" s="37" t="s">
        <v>102</v>
      </c>
      <c r="F2658" s="15" t="s">
        <v>906</v>
      </c>
      <c r="G2658" s="27" t="s">
        <v>902</v>
      </c>
      <c r="H2658" s="27" t="s">
        <v>21</v>
      </c>
      <c r="I2658" s="27" t="s">
        <v>902</v>
      </c>
      <c r="J2658" s="15" t="s">
        <v>12</v>
      </c>
    </row>
    <row r="2659" spans="1:10" x14ac:dyDescent="0.25">
      <c r="A2659" s="26" t="s">
        <v>2547</v>
      </c>
      <c r="B2659" s="27" t="s">
        <v>1777</v>
      </c>
      <c r="C2659" s="26" t="s">
        <v>6957</v>
      </c>
      <c r="D2659" s="27" t="s">
        <v>848</v>
      </c>
      <c r="E2659" s="37" t="s">
        <v>102</v>
      </c>
      <c r="F2659" s="15" t="s">
        <v>906</v>
      </c>
      <c r="G2659" s="27" t="s">
        <v>902</v>
      </c>
      <c r="H2659" s="27" t="s">
        <v>21</v>
      </c>
      <c r="I2659" s="27" t="s">
        <v>902</v>
      </c>
      <c r="J2659" s="15" t="s">
        <v>12</v>
      </c>
    </row>
    <row r="2660" spans="1:10" x14ac:dyDescent="0.25">
      <c r="A2660" s="26" t="s">
        <v>2548</v>
      </c>
      <c r="B2660" s="27" t="s">
        <v>1777</v>
      </c>
      <c r="C2660" s="26" t="s">
        <v>6957</v>
      </c>
      <c r="D2660" s="27" t="s">
        <v>848</v>
      </c>
      <c r="E2660" s="37" t="s">
        <v>102</v>
      </c>
      <c r="F2660" s="15" t="s">
        <v>906</v>
      </c>
      <c r="G2660" s="27" t="s">
        <v>902</v>
      </c>
      <c r="H2660" s="27" t="s">
        <v>21</v>
      </c>
      <c r="I2660" s="27" t="s">
        <v>902</v>
      </c>
      <c r="J2660" s="15" t="s">
        <v>12</v>
      </c>
    </row>
    <row r="2661" spans="1:10" x14ac:dyDescent="0.25">
      <c r="A2661" s="26" t="s">
        <v>2549</v>
      </c>
      <c r="B2661" s="27" t="s">
        <v>1777</v>
      </c>
      <c r="C2661" s="37" t="s">
        <v>6958</v>
      </c>
      <c r="D2661" s="27" t="s">
        <v>848</v>
      </c>
      <c r="E2661" s="37" t="s">
        <v>102</v>
      </c>
      <c r="F2661" s="15" t="s">
        <v>906</v>
      </c>
      <c r="G2661" s="27" t="s">
        <v>902</v>
      </c>
      <c r="H2661" s="27" t="s">
        <v>21</v>
      </c>
      <c r="I2661" s="27" t="s">
        <v>902</v>
      </c>
      <c r="J2661" s="15" t="s">
        <v>12</v>
      </c>
    </row>
    <row r="2662" spans="1:10" x14ac:dyDescent="0.25">
      <c r="A2662" s="26" t="s">
        <v>2550</v>
      </c>
      <c r="B2662" s="27" t="s">
        <v>1777</v>
      </c>
      <c r="C2662" s="26" t="s">
        <v>6959</v>
      </c>
      <c r="D2662" s="27" t="s">
        <v>848</v>
      </c>
      <c r="E2662" s="37" t="s">
        <v>102</v>
      </c>
      <c r="F2662" s="15" t="s">
        <v>906</v>
      </c>
      <c r="G2662" s="27" t="s">
        <v>902</v>
      </c>
      <c r="H2662" s="27" t="s">
        <v>21</v>
      </c>
      <c r="I2662" s="27" t="s">
        <v>902</v>
      </c>
      <c r="J2662" s="15" t="s">
        <v>12</v>
      </c>
    </row>
    <row r="2663" spans="1:10" x14ac:dyDescent="0.25">
      <c r="A2663" s="26" t="s">
        <v>2551</v>
      </c>
      <c r="B2663" s="27" t="s">
        <v>1777</v>
      </c>
      <c r="C2663" s="26" t="s">
        <v>6959</v>
      </c>
      <c r="D2663" s="27" t="s">
        <v>848</v>
      </c>
      <c r="E2663" s="37" t="s">
        <v>102</v>
      </c>
      <c r="F2663" s="15" t="s">
        <v>906</v>
      </c>
      <c r="G2663" s="27" t="s">
        <v>902</v>
      </c>
      <c r="H2663" s="27" t="s">
        <v>21</v>
      </c>
      <c r="I2663" s="27" t="s">
        <v>902</v>
      </c>
      <c r="J2663" s="15" t="s">
        <v>12</v>
      </c>
    </row>
    <row r="2664" spans="1:10" x14ac:dyDescent="0.25">
      <c r="A2664" s="26" t="s">
        <v>2552</v>
      </c>
      <c r="B2664" s="27" t="s">
        <v>1777</v>
      </c>
      <c r="C2664" s="26" t="s">
        <v>6959</v>
      </c>
      <c r="D2664" s="27" t="s">
        <v>848</v>
      </c>
      <c r="E2664" s="37" t="s">
        <v>102</v>
      </c>
      <c r="F2664" s="15" t="s">
        <v>906</v>
      </c>
      <c r="G2664" s="27" t="s">
        <v>902</v>
      </c>
      <c r="H2664" s="27" t="s">
        <v>21</v>
      </c>
      <c r="I2664" s="27" t="s">
        <v>902</v>
      </c>
      <c r="J2664" s="15" t="s">
        <v>12</v>
      </c>
    </row>
    <row r="2665" spans="1:10" x14ac:dyDescent="0.25">
      <c r="A2665" s="26" t="s">
        <v>2553</v>
      </c>
      <c r="B2665" s="27" t="s">
        <v>1777</v>
      </c>
      <c r="C2665" s="26" t="s">
        <v>6959</v>
      </c>
      <c r="D2665" s="27" t="s">
        <v>848</v>
      </c>
      <c r="E2665" s="37" t="s">
        <v>102</v>
      </c>
      <c r="F2665" s="15" t="s">
        <v>906</v>
      </c>
      <c r="G2665" s="27" t="s">
        <v>902</v>
      </c>
      <c r="H2665" s="27" t="s">
        <v>21</v>
      </c>
      <c r="I2665" s="27" t="s">
        <v>902</v>
      </c>
      <c r="J2665" s="15" t="s">
        <v>12</v>
      </c>
    </row>
    <row r="2666" spans="1:10" x14ac:dyDescent="0.25">
      <c r="A2666" s="26" t="s">
        <v>2554</v>
      </c>
      <c r="B2666" s="27" t="s">
        <v>1777</v>
      </c>
      <c r="C2666" s="26" t="s">
        <v>6959</v>
      </c>
      <c r="D2666" s="27" t="s">
        <v>848</v>
      </c>
      <c r="E2666" s="37" t="s">
        <v>102</v>
      </c>
      <c r="F2666" s="15" t="s">
        <v>906</v>
      </c>
      <c r="G2666" s="27" t="s">
        <v>902</v>
      </c>
      <c r="H2666" s="27" t="s">
        <v>21</v>
      </c>
      <c r="I2666" s="27" t="s">
        <v>902</v>
      </c>
      <c r="J2666" s="15" t="s">
        <v>12</v>
      </c>
    </row>
    <row r="2667" spans="1:10" x14ac:dyDescent="0.25">
      <c r="A2667" s="26" t="s">
        <v>2555</v>
      </c>
      <c r="B2667" s="27" t="s">
        <v>1777</v>
      </c>
      <c r="C2667" s="26" t="s">
        <v>6960</v>
      </c>
      <c r="D2667" s="27" t="s">
        <v>851</v>
      </c>
      <c r="E2667" s="37" t="s">
        <v>102</v>
      </c>
      <c r="F2667" s="15" t="s">
        <v>906</v>
      </c>
      <c r="G2667" s="27" t="s">
        <v>902</v>
      </c>
      <c r="H2667" s="27" t="s">
        <v>21</v>
      </c>
      <c r="I2667" s="27" t="s">
        <v>902</v>
      </c>
      <c r="J2667" s="15" t="s">
        <v>12</v>
      </c>
    </row>
    <row r="2668" spans="1:10" x14ac:dyDescent="0.25">
      <c r="A2668" s="26" t="s">
        <v>2556</v>
      </c>
      <c r="B2668" s="27" t="s">
        <v>1777</v>
      </c>
      <c r="C2668" s="26" t="s">
        <v>6960</v>
      </c>
      <c r="D2668" s="27" t="s">
        <v>851</v>
      </c>
      <c r="E2668" s="37" t="s">
        <v>102</v>
      </c>
      <c r="F2668" s="15" t="s">
        <v>906</v>
      </c>
      <c r="G2668" s="27" t="s">
        <v>902</v>
      </c>
      <c r="H2668" s="27" t="s">
        <v>21</v>
      </c>
      <c r="I2668" s="27" t="s">
        <v>902</v>
      </c>
      <c r="J2668" s="15" t="s">
        <v>12</v>
      </c>
    </row>
    <row r="2669" spans="1:10" x14ac:dyDescent="0.25">
      <c r="A2669" s="26" t="s">
        <v>2557</v>
      </c>
      <c r="B2669" s="27" t="s">
        <v>1777</v>
      </c>
      <c r="C2669" s="37" t="s">
        <v>6961</v>
      </c>
      <c r="D2669" s="27" t="s">
        <v>851</v>
      </c>
      <c r="E2669" s="37" t="s">
        <v>102</v>
      </c>
      <c r="F2669" s="15" t="s">
        <v>906</v>
      </c>
      <c r="G2669" s="27" t="s">
        <v>902</v>
      </c>
      <c r="H2669" s="27" t="s">
        <v>21</v>
      </c>
      <c r="I2669" s="27" t="s">
        <v>902</v>
      </c>
      <c r="J2669" s="15" t="s">
        <v>12</v>
      </c>
    </row>
    <row r="2670" spans="1:10" x14ac:dyDescent="0.25">
      <c r="A2670" s="26" t="s">
        <v>2558</v>
      </c>
      <c r="B2670" s="27" t="s">
        <v>1777</v>
      </c>
      <c r="C2670" s="37" t="s">
        <v>6962</v>
      </c>
      <c r="D2670" s="27" t="s">
        <v>851</v>
      </c>
      <c r="E2670" s="37" t="s">
        <v>102</v>
      </c>
      <c r="F2670" s="15" t="s">
        <v>906</v>
      </c>
      <c r="G2670" s="27" t="s">
        <v>902</v>
      </c>
      <c r="H2670" s="27" t="s">
        <v>21</v>
      </c>
      <c r="I2670" s="27" t="s">
        <v>902</v>
      </c>
      <c r="J2670" s="15" t="s">
        <v>12</v>
      </c>
    </row>
    <row r="2671" spans="1:10" x14ac:dyDescent="0.25">
      <c r="A2671" s="26" t="s">
        <v>2559</v>
      </c>
      <c r="B2671" s="27" t="s">
        <v>1777</v>
      </c>
      <c r="C2671" s="26" t="s">
        <v>6963</v>
      </c>
      <c r="D2671" s="27" t="s">
        <v>851</v>
      </c>
      <c r="E2671" s="37" t="s">
        <v>102</v>
      </c>
      <c r="F2671" s="15" t="s">
        <v>906</v>
      </c>
      <c r="G2671" s="27" t="s">
        <v>902</v>
      </c>
      <c r="H2671" s="27" t="s">
        <v>21</v>
      </c>
      <c r="I2671" s="27" t="s">
        <v>902</v>
      </c>
      <c r="J2671" s="15" t="s">
        <v>12</v>
      </c>
    </row>
    <row r="2672" spans="1:10" x14ac:dyDescent="0.25">
      <c r="A2672" s="26" t="s">
        <v>2537</v>
      </c>
      <c r="B2672" s="27" t="s">
        <v>1777</v>
      </c>
      <c r="C2672" s="26" t="s">
        <v>6963</v>
      </c>
      <c r="D2672" s="27" t="s">
        <v>851</v>
      </c>
      <c r="E2672" s="37" t="s">
        <v>102</v>
      </c>
      <c r="F2672" s="15" t="s">
        <v>906</v>
      </c>
      <c r="G2672" s="27" t="s">
        <v>902</v>
      </c>
      <c r="H2672" s="27" t="s">
        <v>21</v>
      </c>
      <c r="I2672" s="27" t="s">
        <v>902</v>
      </c>
      <c r="J2672" s="15" t="s">
        <v>12</v>
      </c>
    </row>
    <row r="2673" spans="1:10" x14ac:dyDescent="0.25">
      <c r="A2673" s="26" t="s">
        <v>2560</v>
      </c>
      <c r="B2673" s="27" t="s">
        <v>1777</v>
      </c>
      <c r="C2673" s="37" t="s">
        <v>2560</v>
      </c>
      <c r="D2673" s="27" t="s">
        <v>852</v>
      </c>
      <c r="E2673" s="37" t="s">
        <v>102</v>
      </c>
      <c r="F2673" s="15" t="s">
        <v>906</v>
      </c>
      <c r="G2673" s="27" t="s">
        <v>902</v>
      </c>
      <c r="H2673" s="27" t="s">
        <v>21</v>
      </c>
      <c r="I2673" s="27" t="s">
        <v>902</v>
      </c>
      <c r="J2673" s="15" t="s">
        <v>12</v>
      </c>
    </row>
    <row r="2674" spans="1:10" x14ac:dyDescent="0.25">
      <c r="A2674" s="26" t="s">
        <v>2561</v>
      </c>
      <c r="B2674" s="27" t="s">
        <v>1777</v>
      </c>
      <c r="C2674" s="37" t="s">
        <v>6964</v>
      </c>
      <c r="D2674" s="27" t="s">
        <v>852</v>
      </c>
      <c r="E2674" s="37" t="s">
        <v>102</v>
      </c>
      <c r="F2674" s="15" t="s">
        <v>906</v>
      </c>
      <c r="G2674" s="27" t="s">
        <v>902</v>
      </c>
      <c r="H2674" s="27" t="s">
        <v>21</v>
      </c>
      <c r="I2674" s="27" t="s">
        <v>902</v>
      </c>
      <c r="J2674" s="15" t="s">
        <v>12</v>
      </c>
    </row>
    <row r="2675" spans="1:10" x14ac:dyDescent="0.25">
      <c r="A2675" s="26" t="s">
        <v>2562</v>
      </c>
      <c r="B2675" s="27" t="s">
        <v>1777</v>
      </c>
      <c r="C2675" s="37" t="s">
        <v>6965</v>
      </c>
      <c r="D2675" s="27" t="s">
        <v>852</v>
      </c>
      <c r="E2675" s="37" t="s">
        <v>102</v>
      </c>
      <c r="F2675" s="15" t="s">
        <v>906</v>
      </c>
      <c r="G2675" s="27" t="s">
        <v>902</v>
      </c>
      <c r="H2675" s="27" t="s">
        <v>21</v>
      </c>
      <c r="I2675" s="27" t="s">
        <v>902</v>
      </c>
      <c r="J2675" s="15" t="s">
        <v>12</v>
      </c>
    </row>
    <row r="2676" spans="1:10" x14ac:dyDescent="0.25">
      <c r="A2676" s="26" t="s">
        <v>2563</v>
      </c>
      <c r="B2676" s="27" t="s">
        <v>1777</v>
      </c>
      <c r="C2676" s="26" t="s">
        <v>6966</v>
      </c>
      <c r="D2676" s="27" t="s">
        <v>853</v>
      </c>
      <c r="E2676" s="37" t="s">
        <v>102</v>
      </c>
      <c r="F2676" s="15" t="s">
        <v>906</v>
      </c>
      <c r="G2676" s="27" t="s">
        <v>902</v>
      </c>
      <c r="H2676" s="27" t="s">
        <v>21</v>
      </c>
      <c r="I2676" s="27" t="s">
        <v>902</v>
      </c>
      <c r="J2676" s="15" t="s">
        <v>12</v>
      </c>
    </row>
    <row r="2677" spans="1:10" x14ac:dyDescent="0.25">
      <c r="A2677" s="26" t="s">
        <v>2564</v>
      </c>
      <c r="B2677" s="27" t="s">
        <v>1777</v>
      </c>
      <c r="C2677" s="26" t="s">
        <v>6966</v>
      </c>
      <c r="D2677" s="27" t="s">
        <v>853</v>
      </c>
      <c r="E2677" s="37" t="s">
        <v>102</v>
      </c>
      <c r="F2677" s="15" t="s">
        <v>906</v>
      </c>
      <c r="G2677" s="27" t="s">
        <v>902</v>
      </c>
      <c r="H2677" s="27" t="s">
        <v>21</v>
      </c>
      <c r="I2677" s="27" t="s">
        <v>902</v>
      </c>
      <c r="J2677" s="15" t="s">
        <v>12</v>
      </c>
    </row>
    <row r="2678" spans="1:10" x14ac:dyDescent="0.25">
      <c r="A2678" s="26" t="s">
        <v>2565</v>
      </c>
      <c r="B2678" s="27" t="s">
        <v>1777</v>
      </c>
      <c r="C2678" s="26" t="s">
        <v>6966</v>
      </c>
      <c r="D2678" s="27" t="s">
        <v>853</v>
      </c>
      <c r="E2678" s="37" t="s">
        <v>102</v>
      </c>
      <c r="F2678" s="15" t="s">
        <v>906</v>
      </c>
      <c r="G2678" s="27" t="s">
        <v>902</v>
      </c>
      <c r="H2678" s="27" t="s">
        <v>21</v>
      </c>
      <c r="I2678" s="27" t="s">
        <v>902</v>
      </c>
      <c r="J2678" s="15" t="s">
        <v>12</v>
      </c>
    </row>
    <row r="2679" spans="1:10" x14ac:dyDescent="0.25">
      <c r="A2679" s="26" t="s">
        <v>2566</v>
      </c>
      <c r="B2679" s="27" t="s">
        <v>1777</v>
      </c>
      <c r="C2679" s="26" t="s">
        <v>6966</v>
      </c>
      <c r="D2679" s="27" t="s">
        <v>853</v>
      </c>
      <c r="E2679" s="37" t="s">
        <v>102</v>
      </c>
      <c r="F2679" s="15" t="s">
        <v>906</v>
      </c>
      <c r="G2679" s="27" t="s">
        <v>902</v>
      </c>
      <c r="H2679" s="27" t="s">
        <v>21</v>
      </c>
      <c r="I2679" s="27" t="s">
        <v>902</v>
      </c>
      <c r="J2679" s="15" t="s">
        <v>12</v>
      </c>
    </row>
    <row r="2680" spans="1:10" x14ac:dyDescent="0.25">
      <c r="A2680" s="26" t="s">
        <v>2567</v>
      </c>
      <c r="B2680" s="27" t="s">
        <v>1777</v>
      </c>
      <c r="C2680" s="26" t="s">
        <v>6966</v>
      </c>
      <c r="D2680" s="27" t="s">
        <v>853</v>
      </c>
      <c r="E2680" s="37" t="s">
        <v>102</v>
      </c>
      <c r="F2680" s="15" t="s">
        <v>906</v>
      </c>
      <c r="G2680" s="27" t="s">
        <v>902</v>
      </c>
      <c r="H2680" s="27" t="s">
        <v>21</v>
      </c>
      <c r="I2680" s="27" t="s">
        <v>902</v>
      </c>
      <c r="J2680" s="15" t="s">
        <v>12</v>
      </c>
    </row>
    <row r="2681" spans="1:10" x14ac:dyDescent="0.25">
      <c r="A2681" s="26" t="s">
        <v>2568</v>
      </c>
      <c r="B2681" s="27" t="s">
        <v>1777</v>
      </c>
      <c r="C2681" s="26" t="s">
        <v>6966</v>
      </c>
      <c r="D2681" s="27" t="s">
        <v>853</v>
      </c>
      <c r="E2681" s="37" t="s">
        <v>102</v>
      </c>
      <c r="F2681" s="15" t="s">
        <v>906</v>
      </c>
      <c r="G2681" s="27" t="s">
        <v>902</v>
      </c>
      <c r="H2681" s="27" t="s">
        <v>21</v>
      </c>
      <c r="I2681" s="27" t="s">
        <v>902</v>
      </c>
      <c r="J2681" s="15" t="s">
        <v>12</v>
      </c>
    </row>
    <row r="2682" spans="1:10" x14ac:dyDescent="0.25">
      <c r="A2682" s="26" t="s">
        <v>2569</v>
      </c>
      <c r="B2682" s="27" t="s">
        <v>1777</v>
      </c>
      <c r="C2682" s="26" t="s">
        <v>6966</v>
      </c>
      <c r="D2682" s="27" t="s">
        <v>853</v>
      </c>
      <c r="E2682" s="37" t="s">
        <v>102</v>
      </c>
      <c r="F2682" s="15" t="s">
        <v>906</v>
      </c>
      <c r="G2682" s="27" t="s">
        <v>902</v>
      </c>
      <c r="H2682" s="27" t="s">
        <v>21</v>
      </c>
      <c r="I2682" s="27" t="s">
        <v>902</v>
      </c>
      <c r="J2682" s="15" t="s">
        <v>12</v>
      </c>
    </row>
    <row r="2683" spans="1:10" x14ac:dyDescent="0.25">
      <c r="A2683" s="26" t="s">
        <v>2570</v>
      </c>
      <c r="B2683" s="27" t="s">
        <v>1777</v>
      </c>
      <c r="C2683" s="26" t="s">
        <v>6966</v>
      </c>
      <c r="D2683" s="27" t="s">
        <v>853</v>
      </c>
      <c r="E2683" s="37" t="s">
        <v>102</v>
      </c>
      <c r="F2683" s="15" t="s">
        <v>906</v>
      </c>
      <c r="G2683" s="27" t="s">
        <v>902</v>
      </c>
      <c r="H2683" s="27" t="s">
        <v>21</v>
      </c>
      <c r="I2683" s="27" t="s">
        <v>902</v>
      </c>
      <c r="J2683" s="15" t="s">
        <v>12</v>
      </c>
    </row>
    <row r="2684" spans="1:10" x14ac:dyDescent="0.25">
      <c r="A2684" s="26" t="s">
        <v>2571</v>
      </c>
      <c r="B2684" s="27" t="s">
        <v>1777</v>
      </c>
      <c r="C2684" s="26" t="s">
        <v>6967</v>
      </c>
      <c r="D2684" s="27" t="s">
        <v>853</v>
      </c>
      <c r="E2684" s="37" t="s">
        <v>102</v>
      </c>
      <c r="F2684" s="15" t="s">
        <v>906</v>
      </c>
      <c r="G2684" s="27" t="s">
        <v>902</v>
      </c>
      <c r="H2684" s="27" t="s">
        <v>21</v>
      </c>
      <c r="I2684" s="27" t="s">
        <v>902</v>
      </c>
      <c r="J2684" s="15" t="s">
        <v>12</v>
      </c>
    </row>
    <row r="2685" spans="1:10" x14ac:dyDescent="0.25">
      <c r="A2685" s="26" t="s">
        <v>2572</v>
      </c>
      <c r="B2685" s="27" t="s">
        <v>1777</v>
      </c>
      <c r="C2685" s="37" t="s">
        <v>6968</v>
      </c>
      <c r="D2685" s="27" t="s">
        <v>853</v>
      </c>
      <c r="E2685" s="37" t="s">
        <v>102</v>
      </c>
      <c r="F2685" s="15" t="s">
        <v>906</v>
      </c>
      <c r="G2685" s="27" t="s">
        <v>902</v>
      </c>
      <c r="H2685" s="27" t="s">
        <v>21</v>
      </c>
      <c r="I2685" s="27" t="s">
        <v>902</v>
      </c>
      <c r="J2685" s="15" t="s">
        <v>12</v>
      </c>
    </row>
    <row r="2686" spans="1:10" x14ac:dyDescent="0.25">
      <c r="A2686" s="26" t="s">
        <v>2573</v>
      </c>
      <c r="B2686" s="27" t="s">
        <v>1777</v>
      </c>
      <c r="C2686" s="37" t="s">
        <v>6969</v>
      </c>
      <c r="D2686" s="27" t="s">
        <v>853</v>
      </c>
      <c r="E2686" s="37" t="s">
        <v>102</v>
      </c>
      <c r="F2686" s="15" t="s">
        <v>906</v>
      </c>
      <c r="G2686" s="27" t="s">
        <v>902</v>
      </c>
      <c r="H2686" s="27" t="s">
        <v>21</v>
      </c>
      <c r="I2686" s="27" t="s">
        <v>902</v>
      </c>
      <c r="J2686" s="15" t="s">
        <v>12</v>
      </c>
    </row>
    <row r="2687" spans="1:10" x14ac:dyDescent="0.25">
      <c r="A2687" s="26" t="s">
        <v>2574</v>
      </c>
      <c r="B2687" s="27" t="s">
        <v>1777</v>
      </c>
      <c r="C2687" s="37" t="s">
        <v>6970</v>
      </c>
      <c r="D2687" s="27" t="s">
        <v>853</v>
      </c>
      <c r="E2687" s="37" t="s">
        <v>102</v>
      </c>
      <c r="F2687" s="15" t="s">
        <v>906</v>
      </c>
      <c r="G2687" s="27" t="s">
        <v>902</v>
      </c>
      <c r="H2687" s="27" t="s">
        <v>21</v>
      </c>
      <c r="I2687" s="27" t="s">
        <v>902</v>
      </c>
      <c r="J2687" s="15" t="s">
        <v>12</v>
      </c>
    </row>
    <row r="2688" spans="1:10" x14ac:dyDescent="0.25">
      <c r="A2688" s="26" t="s">
        <v>2575</v>
      </c>
      <c r="B2688" s="27" t="s">
        <v>1777</v>
      </c>
      <c r="C2688" s="26" t="s">
        <v>6971</v>
      </c>
      <c r="D2688" s="27" t="s">
        <v>853</v>
      </c>
      <c r="E2688" s="37" t="s">
        <v>102</v>
      </c>
      <c r="F2688" s="15" t="s">
        <v>906</v>
      </c>
      <c r="G2688" s="27" t="s">
        <v>902</v>
      </c>
      <c r="H2688" s="27" t="s">
        <v>21</v>
      </c>
      <c r="I2688" s="27" t="s">
        <v>902</v>
      </c>
      <c r="J2688" s="15" t="s">
        <v>12</v>
      </c>
    </row>
    <row r="2689" spans="1:10" x14ac:dyDescent="0.25">
      <c r="A2689" s="26" t="s">
        <v>2576</v>
      </c>
      <c r="B2689" s="27" t="s">
        <v>1777</v>
      </c>
      <c r="C2689" s="37" t="s">
        <v>6972</v>
      </c>
      <c r="D2689" s="27" t="s">
        <v>853</v>
      </c>
      <c r="E2689" s="37" t="s">
        <v>102</v>
      </c>
      <c r="F2689" s="15" t="s">
        <v>906</v>
      </c>
      <c r="G2689" s="27" t="s">
        <v>902</v>
      </c>
      <c r="H2689" s="27" t="s">
        <v>21</v>
      </c>
      <c r="I2689" s="27" t="s">
        <v>902</v>
      </c>
      <c r="J2689" s="15" t="s">
        <v>12</v>
      </c>
    </row>
    <row r="2690" spans="1:10" x14ac:dyDescent="0.25">
      <c r="A2690" s="26" t="s">
        <v>2577</v>
      </c>
      <c r="B2690" s="27" t="s">
        <v>1777</v>
      </c>
      <c r="C2690" s="37" t="s">
        <v>6973</v>
      </c>
      <c r="D2690" s="27" t="s">
        <v>853</v>
      </c>
      <c r="E2690" s="37" t="s">
        <v>102</v>
      </c>
      <c r="F2690" s="15" t="s">
        <v>906</v>
      </c>
      <c r="G2690" s="27" t="s">
        <v>902</v>
      </c>
      <c r="H2690" s="27" t="s">
        <v>21</v>
      </c>
      <c r="I2690" s="27" t="s">
        <v>902</v>
      </c>
      <c r="J2690" s="15" t="s">
        <v>12</v>
      </c>
    </row>
    <row r="2691" spans="1:10" x14ac:dyDescent="0.25">
      <c r="A2691" s="26" t="s">
        <v>2578</v>
      </c>
      <c r="B2691" s="27" t="s">
        <v>1777</v>
      </c>
      <c r="C2691" s="26" t="s">
        <v>6974</v>
      </c>
      <c r="D2691" s="27" t="s">
        <v>857</v>
      </c>
      <c r="E2691" s="37" t="s">
        <v>102</v>
      </c>
      <c r="F2691" s="15" t="s">
        <v>906</v>
      </c>
      <c r="G2691" s="27" t="s">
        <v>902</v>
      </c>
      <c r="H2691" s="27" t="s">
        <v>21</v>
      </c>
      <c r="I2691" s="27" t="s">
        <v>902</v>
      </c>
      <c r="J2691" s="15" t="s">
        <v>12</v>
      </c>
    </row>
    <row r="2692" spans="1:10" x14ac:dyDescent="0.25">
      <c r="A2692" s="26" t="s">
        <v>2579</v>
      </c>
      <c r="B2692" s="27" t="s">
        <v>1777</v>
      </c>
      <c r="C2692" s="26" t="s">
        <v>6975</v>
      </c>
      <c r="D2692" s="27" t="s">
        <v>857</v>
      </c>
      <c r="E2692" s="37" t="s">
        <v>102</v>
      </c>
      <c r="F2692" s="15" t="s">
        <v>906</v>
      </c>
      <c r="G2692" s="27" t="s">
        <v>902</v>
      </c>
      <c r="H2692" s="27" t="s">
        <v>21</v>
      </c>
      <c r="I2692" s="27" t="s">
        <v>902</v>
      </c>
      <c r="J2692" s="15" t="s">
        <v>12</v>
      </c>
    </row>
    <row r="2693" spans="1:10" x14ac:dyDescent="0.25">
      <c r="A2693" s="26" t="s">
        <v>2580</v>
      </c>
      <c r="B2693" s="27" t="s">
        <v>1777</v>
      </c>
      <c r="C2693" s="26" t="s">
        <v>6976</v>
      </c>
      <c r="D2693" s="27" t="s">
        <v>855</v>
      </c>
      <c r="E2693" s="37" t="s">
        <v>102</v>
      </c>
      <c r="F2693" s="15" t="s">
        <v>906</v>
      </c>
      <c r="G2693" s="27" t="s">
        <v>902</v>
      </c>
      <c r="H2693" s="27" t="s">
        <v>21</v>
      </c>
      <c r="I2693" s="27" t="s">
        <v>902</v>
      </c>
      <c r="J2693" s="15" t="s">
        <v>12</v>
      </c>
    </row>
    <row r="2694" spans="1:10" x14ac:dyDescent="0.25">
      <c r="A2694" s="26" t="s">
        <v>2581</v>
      </c>
      <c r="B2694" s="27" t="s">
        <v>1777</v>
      </c>
      <c r="C2694" s="26" t="s">
        <v>6977</v>
      </c>
      <c r="D2694" s="27" t="s">
        <v>855</v>
      </c>
      <c r="E2694" s="37" t="s">
        <v>102</v>
      </c>
      <c r="F2694" s="15" t="s">
        <v>906</v>
      </c>
      <c r="G2694" s="27" t="s">
        <v>902</v>
      </c>
      <c r="H2694" s="27" t="s">
        <v>21</v>
      </c>
      <c r="I2694" s="27" t="s">
        <v>902</v>
      </c>
      <c r="J2694" s="15" t="s">
        <v>12</v>
      </c>
    </row>
    <row r="2695" spans="1:10" x14ac:dyDescent="0.25">
      <c r="A2695" s="26" t="s">
        <v>2582</v>
      </c>
      <c r="B2695" s="27" t="s">
        <v>1777</v>
      </c>
      <c r="C2695" s="37" t="s">
        <v>6978</v>
      </c>
      <c r="D2695" s="27" t="s">
        <v>857</v>
      </c>
      <c r="E2695" s="37" t="s">
        <v>102</v>
      </c>
      <c r="F2695" s="15" t="s">
        <v>906</v>
      </c>
      <c r="G2695" s="27" t="s">
        <v>902</v>
      </c>
      <c r="H2695" s="27" t="s">
        <v>21</v>
      </c>
      <c r="I2695" s="27" t="s">
        <v>902</v>
      </c>
      <c r="J2695" s="15" t="s">
        <v>12</v>
      </c>
    </row>
    <row r="2696" spans="1:10" x14ac:dyDescent="0.25">
      <c r="A2696" s="26" t="s">
        <v>2583</v>
      </c>
      <c r="B2696" s="27" t="s">
        <v>1777</v>
      </c>
      <c r="C2696" s="37" t="s">
        <v>6979</v>
      </c>
      <c r="D2696" s="27" t="s">
        <v>857</v>
      </c>
      <c r="E2696" s="37" t="s">
        <v>102</v>
      </c>
      <c r="F2696" s="15" t="s">
        <v>906</v>
      </c>
      <c r="G2696" s="27" t="s">
        <v>902</v>
      </c>
      <c r="H2696" s="27" t="s">
        <v>21</v>
      </c>
      <c r="I2696" s="27" t="s">
        <v>902</v>
      </c>
      <c r="J2696" s="15" t="s">
        <v>12</v>
      </c>
    </row>
    <row r="2697" spans="1:10" x14ac:dyDescent="0.25">
      <c r="A2697" s="26" t="s">
        <v>2584</v>
      </c>
      <c r="B2697" s="27" t="s">
        <v>1777</v>
      </c>
      <c r="C2697" s="26" t="s">
        <v>6974</v>
      </c>
      <c r="D2697" s="27" t="s">
        <v>857</v>
      </c>
      <c r="E2697" s="37" t="s">
        <v>102</v>
      </c>
      <c r="F2697" s="15" t="s">
        <v>906</v>
      </c>
      <c r="G2697" s="27" t="s">
        <v>902</v>
      </c>
      <c r="H2697" s="27" t="s">
        <v>21</v>
      </c>
      <c r="I2697" s="27" t="s">
        <v>902</v>
      </c>
      <c r="J2697" s="15" t="s">
        <v>12</v>
      </c>
    </row>
    <row r="2698" spans="1:10" x14ac:dyDescent="0.25">
      <c r="A2698" s="26" t="s">
        <v>2585</v>
      </c>
      <c r="B2698" s="27" t="s">
        <v>1777</v>
      </c>
      <c r="C2698" s="26" t="s">
        <v>6980</v>
      </c>
      <c r="D2698" s="27" t="s">
        <v>857</v>
      </c>
      <c r="E2698" s="37" t="s">
        <v>102</v>
      </c>
      <c r="F2698" s="15" t="s">
        <v>906</v>
      </c>
      <c r="G2698" s="27" t="s">
        <v>902</v>
      </c>
      <c r="H2698" s="27" t="s">
        <v>21</v>
      </c>
      <c r="I2698" s="27" t="s">
        <v>902</v>
      </c>
      <c r="J2698" s="15" t="s">
        <v>12</v>
      </c>
    </row>
    <row r="2699" spans="1:10" x14ac:dyDescent="0.25">
      <c r="A2699" s="26" t="s">
        <v>2586</v>
      </c>
      <c r="B2699" s="27" t="s">
        <v>1777</v>
      </c>
      <c r="C2699" s="26" t="s">
        <v>6981</v>
      </c>
      <c r="D2699" s="27" t="s">
        <v>840</v>
      </c>
      <c r="E2699" s="37" t="s">
        <v>102</v>
      </c>
      <c r="F2699" s="15" t="s">
        <v>906</v>
      </c>
      <c r="G2699" s="27" t="s">
        <v>902</v>
      </c>
      <c r="H2699" s="27" t="s">
        <v>21</v>
      </c>
      <c r="I2699" s="27" t="s">
        <v>902</v>
      </c>
      <c r="J2699" s="15" t="s">
        <v>12</v>
      </c>
    </row>
    <row r="2700" spans="1:10" x14ac:dyDescent="0.25">
      <c r="A2700" s="26" t="s">
        <v>2587</v>
      </c>
      <c r="B2700" s="27" t="s">
        <v>1777</v>
      </c>
      <c r="C2700" s="26" t="s">
        <v>6981</v>
      </c>
      <c r="D2700" s="27" t="s">
        <v>840</v>
      </c>
      <c r="E2700" s="37" t="s">
        <v>102</v>
      </c>
      <c r="F2700" s="15" t="s">
        <v>906</v>
      </c>
      <c r="G2700" s="27" t="s">
        <v>902</v>
      </c>
      <c r="H2700" s="27" t="s">
        <v>21</v>
      </c>
      <c r="I2700" s="27" t="s">
        <v>902</v>
      </c>
      <c r="J2700" s="15" t="s">
        <v>12</v>
      </c>
    </row>
    <row r="2701" spans="1:10" x14ac:dyDescent="0.25">
      <c r="A2701" s="26" t="s">
        <v>2588</v>
      </c>
      <c r="B2701" s="27" t="s">
        <v>1777</v>
      </c>
      <c r="C2701" s="26" t="s">
        <v>6981</v>
      </c>
      <c r="D2701" s="27" t="s">
        <v>840</v>
      </c>
      <c r="E2701" s="37" t="s">
        <v>102</v>
      </c>
      <c r="F2701" s="15" t="s">
        <v>906</v>
      </c>
      <c r="G2701" s="27" t="s">
        <v>902</v>
      </c>
      <c r="H2701" s="27" t="s">
        <v>21</v>
      </c>
      <c r="I2701" s="27" t="s">
        <v>902</v>
      </c>
      <c r="J2701" s="15" t="s">
        <v>12</v>
      </c>
    </row>
    <row r="2702" spans="1:10" ht="31.5" x14ac:dyDescent="0.25">
      <c r="A2702" s="26" t="s">
        <v>2589</v>
      </c>
      <c r="B2702" s="27" t="s">
        <v>1777</v>
      </c>
      <c r="C2702" s="26" t="s">
        <v>6981</v>
      </c>
      <c r="D2702" s="27" t="s">
        <v>845</v>
      </c>
      <c r="E2702" s="37" t="s">
        <v>102</v>
      </c>
      <c r="F2702" s="15" t="s">
        <v>906</v>
      </c>
      <c r="G2702" s="27" t="s">
        <v>902</v>
      </c>
      <c r="H2702" s="27" t="s">
        <v>21</v>
      </c>
      <c r="I2702" s="27" t="s">
        <v>902</v>
      </c>
      <c r="J2702" s="15" t="s">
        <v>12</v>
      </c>
    </row>
    <row r="2703" spans="1:10" ht="31.5" x14ac:dyDescent="0.25">
      <c r="A2703" s="26" t="s">
        <v>2590</v>
      </c>
      <c r="B2703" s="27" t="s">
        <v>1777</v>
      </c>
      <c r="C2703" s="26" t="s">
        <v>6981</v>
      </c>
      <c r="D2703" s="27" t="s">
        <v>845</v>
      </c>
      <c r="E2703" s="37" t="s">
        <v>102</v>
      </c>
      <c r="F2703" s="15" t="s">
        <v>906</v>
      </c>
      <c r="G2703" s="27" t="s">
        <v>902</v>
      </c>
      <c r="H2703" s="27" t="s">
        <v>21</v>
      </c>
      <c r="I2703" s="27" t="s">
        <v>902</v>
      </c>
      <c r="J2703" s="15" t="s">
        <v>12</v>
      </c>
    </row>
    <row r="2704" spans="1:10" ht="31.5" x14ac:dyDescent="0.25">
      <c r="A2704" s="26" t="s">
        <v>2591</v>
      </c>
      <c r="B2704" s="27" t="s">
        <v>1777</v>
      </c>
      <c r="C2704" s="26" t="s">
        <v>6981</v>
      </c>
      <c r="D2704" s="27" t="s">
        <v>845</v>
      </c>
      <c r="E2704" s="37" t="s">
        <v>102</v>
      </c>
      <c r="F2704" s="15" t="s">
        <v>906</v>
      </c>
      <c r="G2704" s="27" t="s">
        <v>902</v>
      </c>
      <c r="H2704" s="27" t="s">
        <v>21</v>
      </c>
      <c r="I2704" s="27" t="s">
        <v>902</v>
      </c>
      <c r="J2704" s="15" t="s">
        <v>12</v>
      </c>
    </row>
    <row r="2705" spans="1:10" ht="31.5" x14ac:dyDescent="0.25">
      <c r="A2705" s="26" t="s">
        <v>2592</v>
      </c>
      <c r="B2705" s="27" t="s">
        <v>1777</v>
      </c>
      <c r="C2705" s="26" t="s">
        <v>6981</v>
      </c>
      <c r="D2705" s="27" t="s">
        <v>845</v>
      </c>
      <c r="E2705" s="37" t="s">
        <v>102</v>
      </c>
      <c r="F2705" s="15" t="s">
        <v>906</v>
      </c>
      <c r="G2705" s="27" t="s">
        <v>902</v>
      </c>
      <c r="H2705" s="27" t="s">
        <v>21</v>
      </c>
      <c r="I2705" s="27" t="s">
        <v>902</v>
      </c>
      <c r="J2705" s="15" t="s">
        <v>12</v>
      </c>
    </row>
    <row r="2706" spans="1:10" ht="31.5" x14ac:dyDescent="0.25">
      <c r="A2706" s="26" t="s">
        <v>2593</v>
      </c>
      <c r="B2706" s="27" t="s">
        <v>1777</v>
      </c>
      <c r="C2706" s="26" t="s">
        <v>6981</v>
      </c>
      <c r="D2706" s="27" t="s">
        <v>845</v>
      </c>
      <c r="E2706" s="37" t="s">
        <v>102</v>
      </c>
      <c r="F2706" s="15" t="s">
        <v>906</v>
      </c>
      <c r="G2706" s="27" t="s">
        <v>902</v>
      </c>
      <c r="H2706" s="27" t="s">
        <v>21</v>
      </c>
      <c r="I2706" s="27" t="s">
        <v>902</v>
      </c>
      <c r="J2706" s="15" t="s">
        <v>12</v>
      </c>
    </row>
    <row r="2707" spans="1:10" ht="31.5" x14ac:dyDescent="0.25">
      <c r="A2707" s="26" t="s">
        <v>2594</v>
      </c>
      <c r="B2707" s="27" t="s">
        <v>1777</v>
      </c>
      <c r="C2707" s="26" t="s">
        <v>6981</v>
      </c>
      <c r="D2707" s="27" t="s">
        <v>845</v>
      </c>
      <c r="E2707" s="37" t="s">
        <v>102</v>
      </c>
      <c r="F2707" s="15" t="s">
        <v>906</v>
      </c>
      <c r="G2707" s="27" t="s">
        <v>902</v>
      </c>
      <c r="H2707" s="27" t="s">
        <v>21</v>
      </c>
      <c r="I2707" s="27" t="s">
        <v>902</v>
      </c>
      <c r="J2707" s="15" t="s">
        <v>12</v>
      </c>
    </row>
    <row r="2708" spans="1:10" x14ac:dyDescent="0.25">
      <c r="A2708" s="26" t="s">
        <v>2595</v>
      </c>
      <c r="B2708" s="27" t="s">
        <v>1777</v>
      </c>
      <c r="C2708" s="26" t="s">
        <v>6981</v>
      </c>
      <c r="D2708" s="27" t="s">
        <v>847</v>
      </c>
      <c r="E2708" s="37" t="s">
        <v>102</v>
      </c>
      <c r="F2708" s="15" t="s">
        <v>906</v>
      </c>
      <c r="G2708" s="27" t="s">
        <v>902</v>
      </c>
      <c r="H2708" s="27" t="s">
        <v>21</v>
      </c>
      <c r="I2708" s="27" t="s">
        <v>902</v>
      </c>
      <c r="J2708" s="15" t="s">
        <v>12</v>
      </c>
    </row>
    <row r="2709" spans="1:10" x14ac:dyDescent="0.25">
      <c r="A2709" s="27" t="s">
        <v>2607</v>
      </c>
      <c r="B2709" s="27" t="s">
        <v>1778</v>
      </c>
      <c r="C2709" s="37" t="s">
        <v>6982</v>
      </c>
      <c r="D2709" s="38"/>
      <c r="E2709" s="15" t="s">
        <v>100</v>
      </c>
      <c r="F2709" s="15" t="s">
        <v>905</v>
      </c>
      <c r="G2709" s="15" t="s">
        <v>912</v>
      </c>
      <c r="H2709" s="15" t="s">
        <v>20</v>
      </c>
      <c r="I2709" s="15" t="s">
        <v>902</v>
      </c>
      <c r="J2709" s="15" t="s">
        <v>12</v>
      </c>
    </row>
    <row r="2710" spans="1:10" x14ac:dyDescent="0.25">
      <c r="A2710" s="27" t="s">
        <v>2608</v>
      </c>
      <c r="B2710" s="27" t="s">
        <v>1778</v>
      </c>
      <c r="C2710" s="37" t="s">
        <v>6983</v>
      </c>
      <c r="D2710" s="38"/>
      <c r="E2710" s="15" t="s">
        <v>100</v>
      </c>
      <c r="F2710" s="15" t="s">
        <v>905</v>
      </c>
      <c r="G2710" s="15" t="s">
        <v>912</v>
      </c>
      <c r="H2710" s="15" t="s">
        <v>20</v>
      </c>
      <c r="I2710" s="15" t="s">
        <v>902</v>
      </c>
      <c r="J2710" s="15" t="s">
        <v>12</v>
      </c>
    </row>
    <row r="2711" spans="1:10" x14ac:dyDescent="0.25">
      <c r="A2711" s="27" t="s">
        <v>2609</v>
      </c>
      <c r="B2711" s="27" t="s">
        <v>1778</v>
      </c>
      <c r="C2711" s="37" t="s">
        <v>6984</v>
      </c>
      <c r="D2711" s="38"/>
      <c r="E2711" s="15" t="s">
        <v>100</v>
      </c>
      <c r="F2711" s="15" t="s">
        <v>905</v>
      </c>
      <c r="G2711" s="15" t="s">
        <v>912</v>
      </c>
      <c r="H2711" s="15" t="s">
        <v>20</v>
      </c>
      <c r="I2711" s="15" t="s">
        <v>902</v>
      </c>
      <c r="J2711" s="15" t="s">
        <v>12</v>
      </c>
    </row>
    <row r="2712" spans="1:10" x14ac:dyDescent="0.25">
      <c r="A2712" s="27" t="s">
        <v>2610</v>
      </c>
      <c r="B2712" s="27" t="s">
        <v>1778</v>
      </c>
      <c r="C2712" s="37" t="s">
        <v>6985</v>
      </c>
      <c r="D2712" s="38"/>
      <c r="E2712" s="15" t="s">
        <v>100</v>
      </c>
      <c r="F2712" s="15" t="s">
        <v>905</v>
      </c>
      <c r="G2712" s="15" t="s">
        <v>912</v>
      </c>
      <c r="H2712" s="15" t="s">
        <v>20</v>
      </c>
      <c r="I2712" s="15" t="s">
        <v>902</v>
      </c>
      <c r="J2712" s="15" t="s">
        <v>12</v>
      </c>
    </row>
    <row r="2713" spans="1:10" x14ac:dyDescent="0.25">
      <c r="A2713" s="27" t="s">
        <v>2611</v>
      </c>
      <c r="B2713" s="27" t="s">
        <v>1778</v>
      </c>
      <c r="C2713" s="37" t="s">
        <v>6986</v>
      </c>
      <c r="D2713" s="38"/>
      <c r="E2713" s="15" t="s">
        <v>100</v>
      </c>
      <c r="F2713" s="15" t="s">
        <v>905</v>
      </c>
      <c r="G2713" s="15" t="s">
        <v>912</v>
      </c>
      <c r="H2713" s="15" t="s">
        <v>20</v>
      </c>
      <c r="I2713" s="15" t="s">
        <v>902</v>
      </c>
      <c r="J2713" s="15" t="s">
        <v>12</v>
      </c>
    </row>
    <row r="2714" spans="1:10" x14ac:dyDescent="0.25">
      <c r="A2714" s="27" t="s">
        <v>2612</v>
      </c>
      <c r="B2714" s="27" t="s">
        <v>1778</v>
      </c>
      <c r="C2714" s="37" t="s">
        <v>6987</v>
      </c>
      <c r="D2714" s="38"/>
      <c r="E2714" s="15" t="s">
        <v>100</v>
      </c>
      <c r="F2714" s="15" t="s">
        <v>905</v>
      </c>
      <c r="G2714" s="15" t="s">
        <v>912</v>
      </c>
      <c r="H2714" s="15" t="s">
        <v>20</v>
      </c>
      <c r="I2714" s="15" t="s">
        <v>902</v>
      </c>
      <c r="J2714" s="15" t="s">
        <v>12</v>
      </c>
    </row>
    <row r="2715" spans="1:10" x14ac:dyDescent="0.25">
      <c r="A2715" s="27" t="s">
        <v>2613</v>
      </c>
      <c r="B2715" s="27" t="s">
        <v>1778</v>
      </c>
      <c r="C2715" s="37" t="s">
        <v>6988</v>
      </c>
      <c r="D2715" s="38"/>
      <c r="E2715" s="15" t="s">
        <v>100</v>
      </c>
      <c r="F2715" s="15" t="s">
        <v>905</v>
      </c>
      <c r="G2715" s="15" t="s">
        <v>912</v>
      </c>
      <c r="H2715" s="15" t="s">
        <v>20</v>
      </c>
      <c r="I2715" s="15" t="s">
        <v>902</v>
      </c>
      <c r="J2715" s="15" t="s">
        <v>12</v>
      </c>
    </row>
    <row r="2716" spans="1:10" x14ac:dyDescent="0.25">
      <c r="A2716" s="27" t="s">
        <v>2614</v>
      </c>
      <c r="B2716" s="27" t="s">
        <v>1778</v>
      </c>
      <c r="C2716" s="37" t="s">
        <v>6989</v>
      </c>
      <c r="D2716" s="38"/>
      <c r="E2716" s="15" t="s">
        <v>100</v>
      </c>
      <c r="F2716" s="15" t="s">
        <v>905</v>
      </c>
      <c r="G2716" s="15" t="s">
        <v>912</v>
      </c>
      <c r="H2716" s="15" t="s">
        <v>20</v>
      </c>
      <c r="I2716" s="15" t="s">
        <v>902</v>
      </c>
      <c r="J2716" s="15" t="s">
        <v>12</v>
      </c>
    </row>
    <row r="2717" spans="1:10" x14ac:dyDescent="0.25">
      <c r="A2717" s="27" t="s">
        <v>2615</v>
      </c>
      <c r="B2717" s="27" t="s">
        <v>1778</v>
      </c>
      <c r="C2717" s="37" t="s">
        <v>6990</v>
      </c>
      <c r="D2717" s="38"/>
      <c r="E2717" s="15" t="s">
        <v>100</v>
      </c>
      <c r="F2717" s="15" t="s">
        <v>905</v>
      </c>
      <c r="G2717" s="15" t="s">
        <v>912</v>
      </c>
      <c r="H2717" s="15" t="s">
        <v>20</v>
      </c>
      <c r="I2717" s="15" t="s">
        <v>902</v>
      </c>
      <c r="J2717" s="15" t="s">
        <v>12</v>
      </c>
    </row>
    <row r="2718" spans="1:10" x14ac:dyDescent="0.25">
      <c r="A2718" s="27" t="s">
        <v>2616</v>
      </c>
      <c r="B2718" s="27" t="s">
        <v>1778</v>
      </c>
      <c r="C2718" s="37" t="s">
        <v>6991</v>
      </c>
      <c r="D2718" s="38"/>
      <c r="E2718" s="15" t="s">
        <v>100</v>
      </c>
      <c r="F2718" s="15" t="s">
        <v>905</v>
      </c>
      <c r="G2718" s="15" t="s">
        <v>912</v>
      </c>
      <c r="H2718" s="15" t="s">
        <v>20</v>
      </c>
      <c r="I2718" s="15" t="s">
        <v>902</v>
      </c>
      <c r="J2718" s="15" t="s">
        <v>12</v>
      </c>
    </row>
    <row r="2719" spans="1:10" x14ac:dyDescent="0.25">
      <c r="A2719" s="27" t="s">
        <v>2617</v>
      </c>
      <c r="B2719" s="27" t="s">
        <v>1778</v>
      </c>
      <c r="C2719" s="37" t="s">
        <v>6992</v>
      </c>
      <c r="D2719" s="38"/>
      <c r="E2719" s="15" t="s">
        <v>100</v>
      </c>
      <c r="F2719" s="15" t="s">
        <v>905</v>
      </c>
      <c r="G2719" s="15" t="s">
        <v>912</v>
      </c>
      <c r="H2719" s="15" t="s">
        <v>20</v>
      </c>
      <c r="I2719" s="15" t="s">
        <v>902</v>
      </c>
      <c r="J2719" s="15" t="s">
        <v>12</v>
      </c>
    </row>
    <row r="2720" spans="1:10" x14ac:dyDescent="0.25">
      <c r="A2720" s="27" t="s">
        <v>2618</v>
      </c>
      <c r="B2720" s="27" t="s">
        <v>1778</v>
      </c>
      <c r="C2720" s="37" t="s">
        <v>6993</v>
      </c>
      <c r="D2720" s="38"/>
      <c r="E2720" s="15" t="s">
        <v>100</v>
      </c>
      <c r="F2720" s="15" t="s">
        <v>905</v>
      </c>
      <c r="G2720" s="15" t="s">
        <v>912</v>
      </c>
      <c r="H2720" s="15" t="s">
        <v>20</v>
      </c>
      <c r="I2720" s="15" t="s">
        <v>902</v>
      </c>
      <c r="J2720" s="15" t="s">
        <v>12</v>
      </c>
    </row>
    <row r="2721" spans="1:10" x14ac:dyDescent="0.25">
      <c r="A2721" s="27" t="s">
        <v>2619</v>
      </c>
      <c r="B2721" s="27" t="s">
        <v>1778</v>
      </c>
      <c r="C2721" s="37" t="s">
        <v>6994</v>
      </c>
      <c r="D2721" s="38"/>
      <c r="E2721" s="15" t="s">
        <v>100</v>
      </c>
      <c r="F2721" s="15" t="s">
        <v>905</v>
      </c>
      <c r="G2721" s="15" t="s">
        <v>912</v>
      </c>
      <c r="H2721" s="15" t="s">
        <v>20</v>
      </c>
      <c r="I2721" s="15" t="s">
        <v>902</v>
      </c>
      <c r="J2721" s="15" t="s">
        <v>12</v>
      </c>
    </row>
    <row r="2722" spans="1:10" x14ac:dyDescent="0.25">
      <c r="A2722" s="27" t="s">
        <v>2620</v>
      </c>
      <c r="B2722" s="27" t="s">
        <v>1778</v>
      </c>
      <c r="C2722" s="37" t="s">
        <v>6995</v>
      </c>
      <c r="D2722" s="27" t="s">
        <v>853</v>
      </c>
      <c r="E2722" s="15" t="s">
        <v>100</v>
      </c>
      <c r="F2722" s="15" t="s">
        <v>905</v>
      </c>
      <c r="G2722" s="15" t="s">
        <v>912</v>
      </c>
      <c r="H2722" s="15" t="s">
        <v>20</v>
      </c>
      <c r="I2722" s="15" t="s">
        <v>902</v>
      </c>
      <c r="J2722" s="15" t="s">
        <v>12</v>
      </c>
    </row>
    <row r="2723" spans="1:10" x14ac:dyDescent="0.25">
      <c r="A2723" s="27" t="s">
        <v>2621</v>
      </c>
      <c r="B2723" s="27" t="s">
        <v>1778</v>
      </c>
      <c r="C2723" s="37" t="s">
        <v>6996</v>
      </c>
      <c r="D2723" s="67"/>
      <c r="E2723" s="15" t="s">
        <v>100</v>
      </c>
      <c r="F2723" s="15" t="s">
        <v>905</v>
      </c>
      <c r="G2723" s="15" t="s">
        <v>912</v>
      </c>
      <c r="H2723" s="15" t="s">
        <v>20</v>
      </c>
      <c r="I2723" s="15" t="s">
        <v>902</v>
      </c>
      <c r="J2723" s="15" t="s">
        <v>12</v>
      </c>
    </row>
    <row r="2724" spans="1:10" x14ac:dyDescent="0.25">
      <c r="A2724" s="27" t="s">
        <v>2622</v>
      </c>
      <c r="B2724" s="27" t="s">
        <v>1778</v>
      </c>
      <c r="C2724" s="37" t="s">
        <v>6997</v>
      </c>
      <c r="D2724" s="38"/>
      <c r="E2724" s="15" t="s">
        <v>100</v>
      </c>
      <c r="F2724" s="15" t="s">
        <v>905</v>
      </c>
      <c r="G2724" s="15" t="s">
        <v>912</v>
      </c>
      <c r="H2724" s="15" t="s">
        <v>20</v>
      </c>
      <c r="I2724" s="15" t="s">
        <v>902</v>
      </c>
      <c r="J2724" s="15" t="s">
        <v>12</v>
      </c>
    </row>
    <row r="2725" spans="1:10" x14ac:dyDescent="0.25">
      <c r="A2725" s="27" t="s">
        <v>6267</v>
      </c>
      <c r="B2725" s="27" t="s">
        <v>1778</v>
      </c>
      <c r="C2725" s="37" t="s">
        <v>6998</v>
      </c>
      <c r="D2725" s="27" t="s">
        <v>853</v>
      </c>
      <c r="E2725" s="15" t="s">
        <v>100</v>
      </c>
      <c r="F2725" s="15" t="s">
        <v>905</v>
      </c>
      <c r="G2725" s="15" t="s">
        <v>912</v>
      </c>
      <c r="H2725" s="15" t="s">
        <v>20</v>
      </c>
      <c r="I2725" s="15" t="s">
        <v>902</v>
      </c>
      <c r="J2725" s="15" t="s">
        <v>12</v>
      </c>
    </row>
    <row r="2726" spans="1:10" x14ac:dyDescent="0.25">
      <c r="B2726" s="28" t="s">
        <v>1779</v>
      </c>
      <c r="E2726" s="27"/>
    </row>
    <row r="2727" spans="1:10" x14ac:dyDescent="0.25">
      <c r="A2727" s="27" t="s">
        <v>2624</v>
      </c>
      <c r="B2727" s="27" t="s">
        <v>1780</v>
      </c>
      <c r="C2727" s="27" t="s">
        <v>2624</v>
      </c>
      <c r="D2727" s="38"/>
      <c r="E2727" s="15" t="s">
        <v>6631</v>
      </c>
      <c r="F2727" s="27" t="s">
        <v>904</v>
      </c>
      <c r="G2727" s="27" t="s">
        <v>902</v>
      </c>
      <c r="H2727" s="27" t="s">
        <v>21</v>
      </c>
      <c r="I2727" s="27" t="s">
        <v>902</v>
      </c>
      <c r="J2727" s="15" t="s">
        <v>902</v>
      </c>
    </row>
    <row r="2728" spans="1:10" x14ac:dyDescent="0.25">
      <c r="A2728" s="27" t="s">
        <v>2625</v>
      </c>
      <c r="B2728" s="27" t="s">
        <v>1780</v>
      </c>
      <c r="C2728" s="27" t="s">
        <v>2625</v>
      </c>
      <c r="D2728" s="38"/>
      <c r="E2728" s="15" t="s">
        <v>6631</v>
      </c>
      <c r="F2728" s="27" t="s">
        <v>904</v>
      </c>
      <c r="G2728" s="27" t="s">
        <v>902</v>
      </c>
      <c r="H2728" s="27" t="s">
        <v>21</v>
      </c>
      <c r="I2728" s="27" t="s">
        <v>902</v>
      </c>
      <c r="J2728" s="15" t="s">
        <v>902</v>
      </c>
    </row>
    <row r="2729" spans="1:10" x14ac:dyDescent="0.25">
      <c r="A2729" s="27" t="s">
        <v>2623</v>
      </c>
      <c r="B2729" s="27" t="s">
        <v>1780</v>
      </c>
      <c r="C2729" s="36" t="s">
        <v>6999</v>
      </c>
      <c r="D2729" s="35" t="s">
        <v>849</v>
      </c>
      <c r="E2729" s="15" t="s">
        <v>6631</v>
      </c>
      <c r="F2729" s="27" t="s">
        <v>904</v>
      </c>
      <c r="G2729" s="27" t="s">
        <v>902</v>
      </c>
      <c r="H2729" s="27" t="s">
        <v>21</v>
      </c>
      <c r="I2729" s="27" t="s">
        <v>902</v>
      </c>
      <c r="J2729" s="15" t="s">
        <v>902</v>
      </c>
    </row>
    <row r="2730" spans="1:10" x14ac:dyDescent="0.25">
      <c r="A2730" s="27" t="s">
        <v>2626</v>
      </c>
      <c r="B2730" s="27" t="s">
        <v>1780</v>
      </c>
      <c r="C2730" s="36" t="s">
        <v>7000</v>
      </c>
      <c r="D2730" s="35" t="s">
        <v>849</v>
      </c>
      <c r="E2730" s="15" t="s">
        <v>6631</v>
      </c>
      <c r="F2730" s="27" t="s">
        <v>904</v>
      </c>
      <c r="G2730" s="27" t="s">
        <v>902</v>
      </c>
      <c r="H2730" s="27" t="s">
        <v>21</v>
      </c>
      <c r="I2730" s="27" t="s">
        <v>902</v>
      </c>
      <c r="J2730" s="15" t="s">
        <v>902</v>
      </c>
    </row>
    <row r="2731" spans="1:10" x14ac:dyDescent="0.25">
      <c r="A2731" s="27" t="s">
        <v>2627</v>
      </c>
      <c r="B2731" s="27" t="s">
        <v>1780</v>
      </c>
      <c r="C2731" s="36" t="s">
        <v>7001</v>
      </c>
      <c r="D2731" s="35" t="s">
        <v>849</v>
      </c>
      <c r="E2731" s="15" t="s">
        <v>6631</v>
      </c>
      <c r="F2731" s="27" t="s">
        <v>904</v>
      </c>
      <c r="G2731" s="27" t="s">
        <v>902</v>
      </c>
      <c r="H2731" s="27" t="s">
        <v>21</v>
      </c>
      <c r="I2731" s="27" t="s">
        <v>902</v>
      </c>
      <c r="J2731" s="15" t="s">
        <v>902</v>
      </c>
    </row>
    <row r="2732" spans="1:10" x14ac:dyDescent="0.25">
      <c r="A2732" s="27" t="s">
        <v>2628</v>
      </c>
      <c r="B2732" s="27" t="s">
        <v>1780</v>
      </c>
      <c r="C2732" s="36" t="s">
        <v>7002</v>
      </c>
      <c r="D2732" s="35" t="s">
        <v>849</v>
      </c>
      <c r="E2732" s="15" t="s">
        <v>6631</v>
      </c>
      <c r="F2732" s="27" t="s">
        <v>904</v>
      </c>
      <c r="G2732" s="27" t="s">
        <v>902</v>
      </c>
      <c r="H2732" s="27" t="s">
        <v>21</v>
      </c>
      <c r="I2732" s="27" t="s">
        <v>902</v>
      </c>
      <c r="J2732" s="15" t="s">
        <v>902</v>
      </c>
    </row>
    <row r="2733" spans="1:10" x14ac:dyDescent="0.25">
      <c r="A2733" s="27" t="s">
        <v>2629</v>
      </c>
      <c r="B2733" s="27" t="s">
        <v>1780</v>
      </c>
      <c r="C2733" s="36" t="s">
        <v>7003</v>
      </c>
      <c r="D2733" s="35" t="s">
        <v>849</v>
      </c>
      <c r="E2733" s="15" t="s">
        <v>6631</v>
      </c>
      <c r="F2733" s="27" t="s">
        <v>904</v>
      </c>
      <c r="G2733" s="27" t="s">
        <v>902</v>
      </c>
      <c r="H2733" s="27" t="s">
        <v>21</v>
      </c>
      <c r="I2733" s="27" t="s">
        <v>902</v>
      </c>
      <c r="J2733" s="15" t="s">
        <v>902</v>
      </c>
    </row>
    <row r="2734" spans="1:10" x14ac:dyDescent="0.25">
      <c r="A2734" s="27" t="s">
        <v>2630</v>
      </c>
      <c r="B2734" s="27" t="s">
        <v>1780</v>
      </c>
      <c r="C2734" s="36" t="s">
        <v>7004</v>
      </c>
      <c r="D2734" s="35" t="s">
        <v>849</v>
      </c>
      <c r="E2734" s="15" t="s">
        <v>6631</v>
      </c>
      <c r="F2734" s="27" t="s">
        <v>904</v>
      </c>
      <c r="G2734" s="27" t="s">
        <v>902</v>
      </c>
      <c r="H2734" s="27" t="s">
        <v>21</v>
      </c>
      <c r="I2734" s="27" t="s">
        <v>902</v>
      </c>
      <c r="J2734" s="15" t="s">
        <v>902</v>
      </c>
    </row>
    <row r="2735" spans="1:10" x14ac:dyDescent="0.25">
      <c r="A2735" s="27" t="s">
        <v>2631</v>
      </c>
      <c r="B2735" s="27" t="s">
        <v>1780</v>
      </c>
      <c r="C2735" s="37" t="s">
        <v>7005</v>
      </c>
      <c r="D2735" s="35" t="s">
        <v>849</v>
      </c>
      <c r="E2735" s="15" t="s">
        <v>6631</v>
      </c>
      <c r="F2735" s="27" t="s">
        <v>904</v>
      </c>
      <c r="G2735" s="27" t="s">
        <v>902</v>
      </c>
      <c r="H2735" s="27" t="s">
        <v>21</v>
      </c>
      <c r="I2735" s="27" t="s">
        <v>902</v>
      </c>
      <c r="J2735" s="15" t="s">
        <v>902</v>
      </c>
    </row>
    <row r="2736" spans="1:10" x14ac:dyDescent="0.25">
      <c r="A2736" s="27" t="s">
        <v>2632</v>
      </c>
      <c r="B2736" s="27" t="s">
        <v>1785</v>
      </c>
      <c r="C2736" s="36" t="s">
        <v>7006</v>
      </c>
      <c r="D2736" s="35" t="s">
        <v>849</v>
      </c>
      <c r="E2736" s="15" t="s">
        <v>6631</v>
      </c>
      <c r="F2736" s="15" t="s">
        <v>905</v>
      </c>
      <c r="G2736" s="27" t="s">
        <v>902</v>
      </c>
      <c r="H2736" s="27" t="s">
        <v>21</v>
      </c>
      <c r="I2736" s="27" t="s">
        <v>902</v>
      </c>
      <c r="J2736" s="15" t="s">
        <v>902</v>
      </c>
    </row>
    <row r="2737" spans="1:10" x14ac:dyDescent="0.25">
      <c r="A2737" s="27" t="s">
        <v>2648</v>
      </c>
      <c r="B2737" s="27" t="s">
        <v>1785</v>
      </c>
      <c r="C2737" s="37" t="s">
        <v>7007</v>
      </c>
      <c r="D2737" s="35" t="s">
        <v>849</v>
      </c>
      <c r="E2737" s="15" t="s">
        <v>6631</v>
      </c>
      <c r="F2737" s="15" t="s">
        <v>905</v>
      </c>
      <c r="G2737" s="27" t="s">
        <v>902</v>
      </c>
      <c r="H2737" s="27" t="s">
        <v>21</v>
      </c>
      <c r="I2737" s="27" t="s">
        <v>902</v>
      </c>
      <c r="J2737" s="15" t="s">
        <v>902</v>
      </c>
    </row>
    <row r="2738" spans="1:10" x14ac:dyDescent="0.25">
      <c r="A2738" s="27" t="s">
        <v>2633</v>
      </c>
      <c r="B2738" s="27" t="s">
        <v>1785</v>
      </c>
      <c r="C2738" s="36" t="s">
        <v>7008</v>
      </c>
      <c r="D2738" s="35" t="s">
        <v>849</v>
      </c>
      <c r="E2738" s="15" t="s">
        <v>6631</v>
      </c>
      <c r="F2738" s="15" t="s">
        <v>905</v>
      </c>
      <c r="G2738" s="27" t="s">
        <v>902</v>
      </c>
      <c r="H2738" s="27" t="s">
        <v>21</v>
      </c>
      <c r="I2738" s="27" t="s">
        <v>902</v>
      </c>
      <c r="J2738" s="15" t="s">
        <v>902</v>
      </c>
    </row>
    <row r="2739" spans="1:10" x14ac:dyDescent="0.25">
      <c r="A2739" s="27" t="s">
        <v>2634</v>
      </c>
      <c r="B2739" s="27" t="s">
        <v>1785</v>
      </c>
      <c r="C2739" s="36" t="s">
        <v>7009</v>
      </c>
      <c r="D2739" s="35" t="s">
        <v>849</v>
      </c>
      <c r="E2739" s="15" t="s">
        <v>6631</v>
      </c>
      <c r="F2739" s="15" t="s">
        <v>905</v>
      </c>
      <c r="G2739" s="27" t="s">
        <v>902</v>
      </c>
      <c r="H2739" s="27" t="s">
        <v>21</v>
      </c>
      <c r="I2739" s="27" t="s">
        <v>902</v>
      </c>
      <c r="J2739" s="15" t="s">
        <v>902</v>
      </c>
    </row>
    <row r="2740" spans="1:10" x14ac:dyDescent="0.25">
      <c r="A2740" s="27" t="s">
        <v>2635</v>
      </c>
      <c r="B2740" s="27" t="s">
        <v>1785</v>
      </c>
      <c r="C2740" s="36" t="s">
        <v>7010</v>
      </c>
      <c r="D2740" s="35" t="s">
        <v>849</v>
      </c>
      <c r="E2740" s="15" t="s">
        <v>6631</v>
      </c>
      <c r="F2740" s="15" t="s">
        <v>905</v>
      </c>
      <c r="G2740" s="27" t="s">
        <v>902</v>
      </c>
      <c r="H2740" s="27" t="s">
        <v>21</v>
      </c>
      <c r="I2740" s="27" t="s">
        <v>902</v>
      </c>
      <c r="J2740" s="15" t="s">
        <v>902</v>
      </c>
    </row>
    <row r="2741" spans="1:10" x14ac:dyDescent="0.25">
      <c r="A2741" s="27" t="s">
        <v>2636</v>
      </c>
      <c r="B2741" s="27" t="s">
        <v>1785</v>
      </c>
      <c r="C2741" s="37" t="s">
        <v>7011</v>
      </c>
      <c r="D2741" s="35" t="s">
        <v>849</v>
      </c>
      <c r="E2741" s="15" t="s">
        <v>6631</v>
      </c>
      <c r="F2741" s="15" t="s">
        <v>905</v>
      </c>
      <c r="G2741" s="27" t="s">
        <v>902</v>
      </c>
      <c r="H2741" s="27" t="s">
        <v>21</v>
      </c>
      <c r="I2741" s="27" t="s">
        <v>902</v>
      </c>
      <c r="J2741" s="15" t="s">
        <v>902</v>
      </c>
    </row>
    <row r="2742" spans="1:10" x14ac:dyDescent="0.25">
      <c r="A2742" s="27" t="s">
        <v>2637</v>
      </c>
      <c r="B2742" s="27" t="s">
        <v>1785</v>
      </c>
      <c r="C2742" s="65"/>
      <c r="D2742" s="35" t="s">
        <v>849</v>
      </c>
      <c r="E2742" s="15" t="s">
        <v>6631</v>
      </c>
      <c r="F2742" s="15" t="s">
        <v>905</v>
      </c>
      <c r="G2742" s="27" t="s">
        <v>902</v>
      </c>
      <c r="H2742" s="27" t="s">
        <v>21</v>
      </c>
      <c r="I2742" s="27" t="s">
        <v>902</v>
      </c>
      <c r="J2742" s="15" t="s">
        <v>902</v>
      </c>
    </row>
    <row r="2743" spans="1:10" x14ac:dyDescent="0.25">
      <c r="A2743" s="27" t="s">
        <v>2638</v>
      </c>
      <c r="B2743" s="27" t="s">
        <v>1785</v>
      </c>
      <c r="C2743" s="65"/>
      <c r="D2743" s="35" t="s">
        <v>849</v>
      </c>
      <c r="E2743" s="15" t="s">
        <v>6631</v>
      </c>
      <c r="F2743" s="15" t="s">
        <v>905</v>
      </c>
      <c r="G2743" s="27" t="s">
        <v>902</v>
      </c>
      <c r="H2743" s="27" t="s">
        <v>21</v>
      </c>
      <c r="I2743" s="27" t="s">
        <v>902</v>
      </c>
      <c r="J2743" s="15" t="s">
        <v>902</v>
      </c>
    </row>
    <row r="2744" spans="1:10" x14ac:dyDescent="0.25">
      <c r="A2744" s="27" t="s">
        <v>2639</v>
      </c>
      <c r="B2744" s="27" t="s">
        <v>1785</v>
      </c>
      <c r="C2744" s="65"/>
      <c r="D2744" s="35" t="s">
        <v>849</v>
      </c>
      <c r="E2744" s="15" t="s">
        <v>6631</v>
      </c>
      <c r="F2744" s="15" t="s">
        <v>905</v>
      </c>
      <c r="G2744" s="27" t="s">
        <v>902</v>
      </c>
      <c r="H2744" s="27" t="s">
        <v>21</v>
      </c>
      <c r="I2744" s="27" t="s">
        <v>902</v>
      </c>
      <c r="J2744" s="15" t="s">
        <v>902</v>
      </c>
    </row>
    <row r="2745" spans="1:10" x14ac:dyDescent="0.25">
      <c r="A2745" s="27" t="s">
        <v>2640</v>
      </c>
      <c r="B2745" s="27" t="s">
        <v>1785</v>
      </c>
      <c r="C2745" s="65"/>
      <c r="D2745" s="35" t="s">
        <v>849</v>
      </c>
      <c r="E2745" s="15" t="s">
        <v>6631</v>
      </c>
      <c r="F2745" s="15" t="s">
        <v>905</v>
      </c>
      <c r="G2745" s="27" t="s">
        <v>902</v>
      </c>
      <c r="H2745" s="27" t="s">
        <v>21</v>
      </c>
      <c r="I2745" s="27" t="s">
        <v>902</v>
      </c>
      <c r="J2745" s="15" t="s">
        <v>902</v>
      </c>
    </row>
    <row r="2746" spans="1:10" x14ac:dyDescent="0.25">
      <c r="A2746" s="27" t="s">
        <v>2641</v>
      </c>
      <c r="B2746" s="27" t="s">
        <v>1785</v>
      </c>
      <c r="C2746" s="65"/>
      <c r="D2746" s="35" t="s">
        <v>849</v>
      </c>
      <c r="E2746" s="15" t="s">
        <v>6631</v>
      </c>
      <c r="F2746" s="15" t="s">
        <v>905</v>
      </c>
      <c r="G2746" s="27" t="s">
        <v>902</v>
      </c>
      <c r="H2746" s="27" t="s">
        <v>21</v>
      </c>
      <c r="I2746" s="27" t="s">
        <v>902</v>
      </c>
      <c r="J2746" s="15" t="s">
        <v>902</v>
      </c>
    </row>
    <row r="2747" spans="1:10" x14ac:dyDescent="0.25">
      <c r="A2747" s="27" t="s">
        <v>2642</v>
      </c>
      <c r="B2747" s="27" t="s">
        <v>1785</v>
      </c>
      <c r="C2747" s="36" t="s">
        <v>7012</v>
      </c>
      <c r="D2747" s="27" t="s">
        <v>856</v>
      </c>
      <c r="E2747" s="15" t="s">
        <v>6631</v>
      </c>
      <c r="F2747" s="15" t="s">
        <v>905</v>
      </c>
      <c r="G2747" s="27" t="s">
        <v>902</v>
      </c>
      <c r="H2747" s="27" t="s">
        <v>21</v>
      </c>
      <c r="I2747" s="27" t="s">
        <v>902</v>
      </c>
      <c r="J2747" s="15" t="s">
        <v>902</v>
      </c>
    </row>
    <row r="2748" spans="1:10" x14ac:dyDescent="0.25">
      <c r="A2748" s="27" t="s">
        <v>2643</v>
      </c>
      <c r="B2748" s="27" t="s">
        <v>1785</v>
      </c>
      <c r="C2748" s="37" t="s">
        <v>7013</v>
      </c>
      <c r="D2748" s="35" t="s">
        <v>849</v>
      </c>
      <c r="E2748" s="15" t="s">
        <v>6631</v>
      </c>
      <c r="F2748" s="15" t="s">
        <v>905</v>
      </c>
      <c r="G2748" s="27" t="s">
        <v>902</v>
      </c>
      <c r="H2748" s="27" t="s">
        <v>21</v>
      </c>
      <c r="I2748" s="27" t="s">
        <v>902</v>
      </c>
      <c r="J2748" s="15" t="s">
        <v>902</v>
      </c>
    </row>
    <row r="2749" spans="1:10" x14ac:dyDescent="0.25">
      <c r="A2749" s="27" t="s">
        <v>2644</v>
      </c>
      <c r="B2749" s="27" t="s">
        <v>1785</v>
      </c>
      <c r="C2749" s="37" t="s">
        <v>7014</v>
      </c>
      <c r="D2749" s="35" t="s">
        <v>849</v>
      </c>
      <c r="E2749" s="15" t="s">
        <v>6631</v>
      </c>
      <c r="F2749" s="15" t="s">
        <v>905</v>
      </c>
      <c r="G2749" s="27" t="s">
        <v>902</v>
      </c>
      <c r="H2749" s="27" t="s">
        <v>21</v>
      </c>
      <c r="I2749" s="27" t="s">
        <v>902</v>
      </c>
      <c r="J2749" s="15" t="s">
        <v>902</v>
      </c>
    </row>
    <row r="2750" spans="1:10" x14ac:dyDescent="0.25">
      <c r="A2750" s="27" t="s">
        <v>2645</v>
      </c>
      <c r="B2750" s="27" t="s">
        <v>1785</v>
      </c>
      <c r="C2750" s="37" t="s">
        <v>7015</v>
      </c>
      <c r="D2750" s="35" t="s">
        <v>849</v>
      </c>
      <c r="E2750" s="15" t="s">
        <v>6631</v>
      </c>
      <c r="F2750" s="15" t="s">
        <v>905</v>
      </c>
      <c r="G2750" s="27" t="s">
        <v>902</v>
      </c>
      <c r="H2750" s="27" t="s">
        <v>21</v>
      </c>
      <c r="I2750" s="27" t="s">
        <v>902</v>
      </c>
      <c r="J2750" s="15" t="s">
        <v>902</v>
      </c>
    </row>
    <row r="2751" spans="1:10" x14ac:dyDescent="0.25">
      <c r="A2751" s="27" t="s">
        <v>2646</v>
      </c>
      <c r="B2751" s="27" t="s">
        <v>1785</v>
      </c>
      <c r="C2751" s="37" t="s">
        <v>7016</v>
      </c>
      <c r="D2751" s="35" t="s">
        <v>849</v>
      </c>
      <c r="E2751" s="15" t="s">
        <v>6631</v>
      </c>
      <c r="F2751" s="15" t="s">
        <v>905</v>
      </c>
      <c r="G2751" s="27" t="s">
        <v>902</v>
      </c>
      <c r="H2751" s="27" t="s">
        <v>21</v>
      </c>
      <c r="I2751" s="27" t="s">
        <v>902</v>
      </c>
      <c r="J2751" s="15" t="s">
        <v>902</v>
      </c>
    </row>
    <row r="2752" spans="1:10" x14ac:dyDescent="0.25">
      <c r="A2752" s="27" t="s">
        <v>2647</v>
      </c>
      <c r="B2752" s="27" t="s">
        <v>1785</v>
      </c>
      <c r="C2752" s="37" t="s">
        <v>7017</v>
      </c>
      <c r="D2752" s="35" t="s">
        <v>849</v>
      </c>
      <c r="E2752" s="15" t="s">
        <v>6631</v>
      </c>
      <c r="F2752" s="15" t="s">
        <v>905</v>
      </c>
      <c r="G2752" s="27" t="s">
        <v>902</v>
      </c>
      <c r="H2752" s="27" t="s">
        <v>21</v>
      </c>
      <c r="I2752" s="27" t="s">
        <v>902</v>
      </c>
      <c r="J2752" s="15" t="s">
        <v>902</v>
      </c>
    </row>
    <row r="2753" spans="1:10" x14ac:dyDescent="0.25">
      <c r="A2753" s="27" t="s">
        <v>2649</v>
      </c>
      <c r="B2753" s="27" t="s">
        <v>1785</v>
      </c>
      <c r="C2753" s="37" t="s">
        <v>7018</v>
      </c>
      <c r="D2753" s="35" t="s">
        <v>849</v>
      </c>
      <c r="E2753" s="15" t="s">
        <v>6631</v>
      </c>
      <c r="F2753" s="15" t="s">
        <v>905</v>
      </c>
      <c r="G2753" s="27" t="s">
        <v>902</v>
      </c>
      <c r="H2753" s="27" t="s">
        <v>21</v>
      </c>
      <c r="I2753" s="27" t="s">
        <v>902</v>
      </c>
      <c r="J2753" s="15" t="s">
        <v>902</v>
      </c>
    </row>
    <row r="2754" spans="1:10" x14ac:dyDescent="0.25">
      <c r="A2754" s="26" t="s">
        <v>2650</v>
      </c>
      <c r="B2754" s="27" t="s">
        <v>1781</v>
      </c>
      <c r="C2754" s="37" t="s">
        <v>7019</v>
      </c>
      <c r="D2754" s="35" t="s">
        <v>849</v>
      </c>
      <c r="E2754" s="15" t="s">
        <v>6631</v>
      </c>
      <c r="F2754" s="27" t="s">
        <v>904</v>
      </c>
      <c r="G2754" s="27" t="s">
        <v>902</v>
      </c>
      <c r="H2754" s="27" t="s">
        <v>21</v>
      </c>
      <c r="I2754" s="27" t="s">
        <v>902</v>
      </c>
      <c r="J2754" s="15" t="s">
        <v>902</v>
      </c>
    </row>
    <row r="2755" spans="1:10" x14ac:dyDescent="0.25">
      <c r="A2755" s="26" t="s">
        <v>2651</v>
      </c>
      <c r="B2755" s="27" t="s">
        <v>1781</v>
      </c>
      <c r="C2755" s="37" t="s">
        <v>7020</v>
      </c>
      <c r="D2755" s="35" t="s">
        <v>849</v>
      </c>
      <c r="E2755" s="15" t="s">
        <v>6631</v>
      </c>
      <c r="F2755" s="27" t="s">
        <v>904</v>
      </c>
      <c r="G2755" s="27" t="s">
        <v>902</v>
      </c>
      <c r="H2755" s="27" t="s">
        <v>21</v>
      </c>
      <c r="I2755" s="27" t="s">
        <v>902</v>
      </c>
      <c r="J2755" s="15" t="s">
        <v>902</v>
      </c>
    </row>
    <row r="2756" spans="1:10" x14ac:dyDescent="0.25">
      <c r="A2756" s="26" t="s">
        <v>2652</v>
      </c>
      <c r="B2756" s="27" t="s">
        <v>1781</v>
      </c>
      <c r="C2756" s="37" t="s">
        <v>7021</v>
      </c>
      <c r="D2756" s="35" t="s">
        <v>849</v>
      </c>
      <c r="E2756" s="15" t="s">
        <v>6631</v>
      </c>
      <c r="F2756" s="27" t="s">
        <v>904</v>
      </c>
      <c r="G2756" s="27" t="s">
        <v>902</v>
      </c>
      <c r="H2756" s="27" t="s">
        <v>21</v>
      </c>
      <c r="I2756" s="27" t="s">
        <v>902</v>
      </c>
      <c r="J2756" s="15" t="s">
        <v>902</v>
      </c>
    </row>
    <row r="2757" spans="1:10" x14ac:dyDescent="0.25">
      <c r="A2757" s="26" t="s">
        <v>2653</v>
      </c>
      <c r="B2757" s="27" t="s">
        <v>1781</v>
      </c>
      <c r="C2757" s="37" t="s">
        <v>2653</v>
      </c>
      <c r="D2757" s="35" t="s">
        <v>849</v>
      </c>
      <c r="E2757" s="15" t="s">
        <v>6631</v>
      </c>
      <c r="F2757" s="27" t="s">
        <v>904</v>
      </c>
      <c r="G2757" s="27" t="s">
        <v>902</v>
      </c>
      <c r="H2757" s="27" t="s">
        <v>21</v>
      </c>
      <c r="I2757" s="27" t="s">
        <v>902</v>
      </c>
      <c r="J2757" s="15" t="s">
        <v>902</v>
      </c>
    </row>
    <row r="2758" spans="1:10" x14ac:dyDescent="0.25">
      <c r="A2758" s="26" t="s">
        <v>2654</v>
      </c>
      <c r="B2758" s="27" t="s">
        <v>1781</v>
      </c>
      <c r="C2758" s="37" t="s">
        <v>7022</v>
      </c>
      <c r="D2758" s="35" t="s">
        <v>849</v>
      </c>
      <c r="E2758" s="15" t="s">
        <v>6631</v>
      </c>
      <c r="F2758" s="27" t="s">
        <v>904</v>
      </c>
      <c r="G2758" s="27" t="s">
        <v>902</v>
      </c>
      <c r="H2758" s="27" t="s">
        <v>21</v>
      </c>
      <c r="I2758" s="27" t="s">
        <v>902</v>
      </c>
      <c r="J2758" s="15" t="s">
        <v>902</v>
      </c>
    </row>
    <row r="2759" spans="1:10" x14ac:dyDescent="0.25">
      <c r="B2759" s="28" t="s">
        <v>1782</v>
      </c>
      <c r="E2759" s="27"/>
    </row>
    <row r="2760" spans="1:10" x14ac:dyDescent="0.25">
      <c r="B2760" s="28" t="s">
        <v>1783</v>
      </c>
      <c r="E2760" s="27"/>
    </row>
    <row r="2761" spans="1:10" x14ac:dyDescent="0.25">
      <c r="B2761" s="28" t="s">
        <v>1784</v>
      </c>
      <c r="E2761" s="27"/>
    </row>
    <row r="2762" spans="1:10" x14ac:dyDescent="0.25">
      <c r="B2762" s="28" t="s">
        <v>1786</v>
      </c>
      <c r="E2762" s="27"/>
    </row>
    <row r="2763" spans="1:10" x14ac:dyDescent="0.25">
      <c r="A2763" s="27" t="s">
        <v>2655</v>
      </c>
      <c r="B2763" s="35" t="s">
        <v>1787</v>
      </c>
      <c r="C2763" s="26" t="s">
        <v>7023</v>
      </c>
      <c r="D2763" s="38"/>
      <c r="E2763" s="15" t="s">
        <v>100</v>
      </c>
      <c r="F2763" s="15" t="s">
        <v>906</v>
      </c>
      <c r="G2763" s="15" t="s">
        <v>912</v>
      </c>
      <c r="H2763" s="15" t="s">
        <v>20</v>
      </c>
      <c r="I2763" s="15" t="s">
        <v>902</v>
      </c>
      <c r="J2763" s="15" t="s">
        <v>12</v>
      </c>
    </row>
    <row r="2764" spans="1:10" x14ac:dyDescent="0.25">
      <c r="A2764" s="27" t="s">
        <v>2656</v>
      </c>
      <c r="B2764" s="35" t="s">
        <v>1787</v>
      </c>
      <c r="C2764" s="37" t="s">
        <v>7024</v>
      </c>
      <c r="D2764" s="38"/>
      <c r="E2764" s="15" t="s">
        <v>100</v>
      </c>
      <c r="F2764" s="15" t="s">
        <v>906</v>
      </c>
      <c r="G2764" s="15" t="s">
        <v>912</v>
      </c>
      <c r="H2764" s="15" t="s">
        <v>20</v>
      </c>
      <c r="I2764" s="15" t="s">
        <v>902</v>
      </c>
      <c r="J2764" s="15" t="s">
        <v>12</v>
      </c>
    </row>
    <row r="2765" spans="1:10" x14ac:dyDescent="0.25">
      <c r="A2765" s="27" t="s">
        <v>2657</v>
      </c>
      <c r="B2765" s="35" t="s">
        <v>1787</v>
      </c>
      <c r="C2765" s="37" t="s">
        <v>7025</v>
      </c>
      <c r="D2765" s="38"/>
      <c r="E2765" s="15" t="s">
        <v>100</v>
      </c>
      <c r="F2765" s="15" t="s">
        <v>906</v>
      </c>
      <c r="G2765" s="15" t="s">
        <v>912</v>
      </c>
      <c r="H2765" s="15" t="s">
        <v>20</v>
      </c>
      <c r="I2765" s="15" t="s">
        <v>902</v>
      </c>
      <c r="J2765" s="15" t="s">
        <v>12</v>
      </c>
    </row>
    <row r="2766" spans="1:10" x14ac:dyDescent="0.25">
      <c r="A2766" s="27" t="s">
        <v>2658</v>
      </c>
      <c r="B2766" s="35" t="s">
        <v>1787</v>
      </c>
      <c r="C2766" s="37" t="s">
        <v>6863</v>
      </c>
      <c r="D2766" s="27" t="s">
        <v>895</v>
      </c>
      <c r="E2766" s="15" t="s">
        <v>100</v>
      </c>
      <c r="F2766" s="15" t="s">
        <v>906</v>
      </c>
      <c r="G2766" s="15" t="s">
        <v>912</v>
      </c>
      <c r="H2766" s="15" t="s">
        <v>20</v>
      </c>
      <c r="I2766" s="15" t="s">
        <v>902</v>
      </c>
      <c r="J2766" s="15" t="s">
        <v>12</v>
      </c>
    </row>
    <row r="2767" spans="1:10" x14ac:dyDescent="0.25">
      <c r="A2767" s="27" t="s">
        <v>2659</v>
      </c>
      <c r="B2767" s="35" t="s">
        <v>1787</v>
      </c>
      <c r="C2767" s="37" t="s">
        <v>7026</v>
      </c>
      <c r="D2767" s="38"/>
      <c r="E2767" s="15" t="s">
        <v>100</v>
      </c>
      <c r="F2767" s="15" t="s">
        <v>906</v>
      </c>
      <c r="G2767" s="15" t="s">
        <v>912</v>
      </c>
      <c r="H2767" s="15" t="s">
        <v>20</v>
      </c>
      <c r="I2767" s="15" t="s">
        <v>902</v>
      </c>
      <c r="J2767" s="15" t="s">
        <v>12</v>
      </c>
    </row>
    <row r="2768" spans="1:10" x14ac:dyDescent="0.25">
      <c r="A2768" s="27" t="s">
        <v>2660</v>
      </c>
      <c r="B2768" s="35" t="s">
        <v>1787</v>
      </c>
      <c r="C2768" s="37" t="s">
        <v>7027</v>
      </c>
      <c r="D2768" s="27" t="s">
        <v>862</v>
      </c>
      <c r="E2768" s="15" t="s">
        <v>100</v>
      </c>
      <c r="F2768" s="15" t="s">
        <v>906</v>
      </c>
      <c r="G2768" s="15" t="s">
        <v>912</v>
      </c>
      <c r="H2768" s="15" t="s">
        <v>20</v>
      </c>
      <c r="I2768" s="15" t="s">
        <v>902</v>
      </c>
      <c r="J2768" s="15" t="s">
        <v>12</v>
      </c>
    </row>
    <row r="2769" spans="1:10" x14ac:dyDescent="0.25">
      <c r="A2769" s="27" t="s">
        <v>2661</v>
      </c>
      <c r="B2769" s="35" t="s">
        <v>1787</v>
      </c>
      <c r="C2769" s="37" t="s">
        <v>7028</v>
      </c>
      <c r="D2769" s="27" t="s">
        <v>867</v>
      </c>
      <c r="E2769" s="15" t="s">
        <v>100</v>
      </c>
      <c r="F2769" s="15" t="s">
        <v>906</v>
      </c>
      <c r="G2769" s="15" t="s">
        <v>912</v>
      </c>
      <c r="H2769" s="15" t="s">
        <v>20</v>
      </c>
      <c r="I2769" s="15" t="s">
        <v>902</v>
      </c>
      <c r="J2769" s="15" t="s">
        <v>12</v>
      </c>
    </row>
    <row r="2770" spans="1:10" x14ac:dyDescent="0.25">
      <c r="A2770" s="27" t="s">
        <v>2662</v>
      </c>
      <c r="B2770" s="35" t="s">
        <v>1787</v>
      </c>
      <c r="C2770" s="37" t="s">
        <v>7029</v>
      </c>
      <c r="D2770" s="27" t="s">
        <v>853</v>
      </c>
      <c r="E2770" s="15" t="s">
        <v>100</v>
      </c>
      <c r="F2770" s="15" t="s">
        <v>906</v>
      </c>
      <c r="G2770" s="15" t="s">
        <v>912</v>
      </c>
      <c r="H2770" s="15" t="s">
        <v>20</v>
      </c>
      <c r="I2770" s="15" t="s">
        <v>902</v>
      </c>
      <c r="J2770" s="15" t="s">
        <v>12</v>
      </c>
    </row>
    <row r="2771" spans="1:10" x14ac:dyDescent="0.25">
      <c r="A2771" s="27" t="s">
        <v>2663</v>
      </c>
      <c r="B2771" s="35" t="s">
        <v>1787</v>
      </c>
      <c r="C2771" s="37" t="s">
        <v>7030</v>
      </c>
      <c r="D2771" s="27" t="s">
        <v>853</v>
      </c>
      <c r="E2771" s="15" t="s">
        <v>100</v>
      </c>
      <c r="F2771" s="15" t="s">
        <v>906</v>
      </c>
      <c r="G2771" s="15" t="s">
        <v>912</v>
      </c>
      <c r="H2771" s="15" t="s">
        <v>20</v>
      </c>
      <c r="I2771" s="15" t="s">
        <v>902</v>
      </c>
      <c r="J2771" s="15" t="s">
        <v>12</v>
      </c>
    </row>
    <row r="2772" spans="1:10" x14ac:dyDescent="0.25">
      <c r="A2772" s="27" t="s">
        <v>2664</v>
      </c>
      <c r="B2772" s="35" t="s">
        <v>1787</v>
      </c>
      <c r="C2772" s="37" t="s">
        <v>7031</v>
      </c>
      <c r="D2772" s="27" t="s">
        <v>853</v>
      </c>
      <c r="E2772" s="15" t="s">
        <v>100</v>
      </c>
      <c r="F2772" s="15" t="s">
        <v>906</v>
      </c>
      <c r="G2772" s="15" t="s">
        <v>912</v>
      </c>
      <c r="H2772" s="15" t="s">
        <v>20</v>
      </c>
      <c r="I2772" s="15" t="s">
        <v>902</v>
      </c>
      <c r="J2772" s="15" t="s">
        <v>12</v>
      </c>
    </row>
    <row r="2773" spans="1:10" x14ac:dyDescent="0.25">
      <c r="A2773" s="27" t="s">
        <v>2665</v>
      </c>
      <c r="B2773" s="35" t="s">
        <v>1787</v>
      </c>
      <c r="C2773" s="37" t="s">
        <v>7032</v>
      </c>
      <c r="D2773" s="27" t="s">
        <v>853</v>
      </c>
      <c r="E2773" s="15" t="s">
        <v>100</v>
      </c>
      <c r="F2773" s="15" t="s">
        <v>906</v>
      </c>
      <c r="G2773" s="15" t="s">
        <v>912</v>
      </c>
      <c r="H2773" s="15" t="s">
        <v>20</v>
      </c>
      <c r="I2773" s="15" t="s">
        <v>902</v>
      </c>
      <c r="J2773" s="15" t="s">
        <v>12</v>
      </c>
    </row>
    <row r="2774" spans="1:10" x14ac:dyDescent="0.25">
      <c r="A2774" s="27" t="s">
        <v>2666</v>
      </c>
      <c r="B2774" s="35" t="s">
        <v>1787</v>
      </c>
      <c r="C2774" s="37" t="s">
        <v>7033</v>
      </c>
      <c r="D2774" s="28"/>
      <c r="E2774" s="15" t="s">
        <v>100</v>
      </c>
      <c r="F2774" s="15" t="s">
        <v>906</v>
      </c>
      <c r="G2774" s="15" t="s">
        <v>912</v>
      </c>
      <c r="H2774" s="15" t="s">
        <v>20</v>
      </c>
      <c r="I2774" s="15" t="s">
        <v>902</v>
      </c>
      <c r="J2774" s="15" t="s">
        <v>12</v>
      </c>
    </row>
    <row r="2775" spans="1:10" x14ac:dyDescent="0.25">
      <c r="A2775" s="27" t="s">
        <v>2667</v>
      </c>
      <c r="B2775" s="35" t="s">
        <v>1787</v>
      </c>
      <c r="C2775" s="37" t="s">
        <v>7034</v>
      </c>
      <c r="D2775" s="27" t="s">
        <v>853</v>
      </c>
      <c r="E2775" s="15" t="s">
        <v>100</v>
      </c>
      <c r="F2775" s="15" t="s">
        <v>906</v>
      </c>
      <c r="G2775" s="15" t="s">
        <v>912</v>
      </c>
      <c r="H2775" s="15" t="s">
        <v>20</v>
      </c>
      <c r="I2775" s="15" t="s">
        <v>902</v>
      </c>
      <c r="J2775" s="15" t="s">
        <v>12</v>
      </c>
    </row>
    <row r="2776" spans="1:10" ht="31.5" x14ac:dyDescent="0.25">
      <c r="A2776" s="26" t="s">
        <v>2668</v>
      </c>
      <c r="B2776" s="27" t="s">
        <v>1788</v>
      </c>
      <c r="C2776" s="37" t="s">
        <v>7035</v>
      </c>
      <c r="D2776" s="27" t="s">
        <v>845</v>
      </c>
      <c r="E2776" s="15" t="s">
        <v>102</v>
      </c>
      <c r="F2776" s="15" t="s">
        <v>902</v>
      </c>
      <c r="G2776" s="27" t="s">
        <v>902</v>
      </c>
      <c r="H2776" s="27" t="s">
        <v>21</v>
      </c>
      <c r="I2776" s="27" t="s">
        <v>902</v>
      </c>
      <c r="J2776" s="15" t="s">
        <v>902</v>
      </c>
    </row>
    <row r="2777" spans="1:10" ht="31.5" x14ac:dyDescent="0.25">
      <c r="A2777" s="26" t="s">
        <v>2669</v>
      </c>
      <c r="B2777" s="27" t="s">
        <v>1788</v>
      </c>
      <c r="C2777" s="37" t="s">
        <v>7036</v>
      </c>
      <c r="D2777" s="27" t="s">
        <v>845</v>
      </c>
      <c r="E2777" s="15" t="s">
        <v>102</v>
      </c>
      <c r="F2777" s="15" t="s">
        <v>902</v>
      </c>
      <c r="G2777" s="27" t="s">
        <v>902</v>
      </c>
      <c r="H2777" s="27" t="s">
        <v>21</v>
      </c>
      <c r="I2777" s="27" t="s">
        <v>902</v>
      </c>
      <c r="J2777" s="15" t="s">
        <v>902</v>
      </c>
    </row>
    <row r="2778" spans="1:10" ht="31.5" x14ac:dyDescent="0.25">
      <c r="A2778" s="26" t="s">
        <v>2670</v>
      </c>
      <c r="B2778" s="27" t="s">
        <v>1788</v>
      </c>
      <c r="C2778" s="37" t="s">
        <v>7037</v>
      </c>
      <c r="D2778" s="27" t="s">
        <v>845</v>
      </c>
      <c r="E2778" s="15" t="s">
        <v>102</v>
      </c>
      <c r="F2778" s="15" t="s">
        <v>902</v>
      </c>
      <c r="G2778" s="27" t="s">
        <v>902</v>
      </c>
      <c r="H2778" s="27" t="s">
        <v>21</v>
      </c>
      <c r="I2778" s="27" t="s">
        <v>902</v>
      </c>
      <c r="J2778" s="15" t="s">
        <v>902</v>
      </c>
    </row>
    <row r="2779" spans="1:10" ht="31.5" x14ac:dyDescent="0.25">
      <c r="A2779" s="26" t="s">
        <v>2671</v>
      </c>
      <c r="B2779" s="27" t="s">
        <v>1788</v>
      </c>
      <c r="C2779" s="37" t="s">
        <v>7038</v>
      </c>
      <c r="D2779" s="27" t="s">
        <v>845</v>
      </c>
      <c r="E2779" s="15" t="s">
        <v>102</v>
      </c>
      <c r="F2779" s="15" t="s">
        <v>902</v>
      </c>
      <c r="G2779" s="27" t="s">
        <v>902</v>
      </c>
      <c r="H2779" s="27" t="s">
        <v>21</v>
      </c>
      <c r="I2779" s="27" t="s">
        <v>902</v>
      </c>
      <c r="J2779" s="15" t="s">
        <v>902</v>
      </c>
    </row>
    <row r="2780" spans="1:10" ht="31.5" x14ac:dyDescent="0.25">
      <c r="A2780" s="26" t="s">
        <v>2672</v>
      </c>
      <c r="B2780" s="27" t="s">
        <v>1788</v>
      </c>
      <c r="C2780" s="37" t="s">
        <v>7036</v>
      </c>
      <c r="D2780" s="27" t="s">
        <v>845</v>
      </c>
      <c r="E2780" s="15" t="s">
        <v>102</v>
      </c>
      <c r="F2780" s="15" t="s">
        <v>902</v>
      </c>
      <c r="G2780" s="27" t="s">
        <v>902</v>
      </c>
      <c r="H2780" s="27" t="s">
        <v>21</v>
      </c>
      <c r="I2780" s="27" t="s">
        <v>902</v>
      </c>
      <c r="J2780" s="15" t="s">
        <v>902</v>
      </c>
    </row>
    <row r="2781" spans="1:10" ht="31.5" x14ac:dyDescent="0.25">
      <c r="A2781" s="26" t="s">
        <v>2673</v>
      </c>
      <c r="B2781" s="27" t="s">
        <v>1788</v>
      </c>
      <c r="C2781" s="37" t="s">
        <v>7037</v>
      </c>
      <c r="D2781" s="27" t="s">
        <v>845</v>
      </c>
      <c r="E2781" s="15" t="s">
        <v>102</v>
      </c>
      <c r="F2781" s="15" t="s">
        <v>902</v>
      </c>
      <c r="G2781" s="27" t="s">
        <v>902</v>
      </c>
      <c r="H2781" s="27" t="s">
        <v>21</v>
      </c>
      <c r="I2781" s="27" t="s">
        <v>902</v>
      </c>
      <c r="J2781" s="15" t="s">
        <v>902</v>
      </c>
    </row>
    <row r="2782" spans="1:10" ht="31.5" x14ac:dyDescent="0.25">
      <c r="A2782" s="26" t="s">
        <v>2674</v>
      </c>
      <c r="B2782" s="27" t="s">
        <v>1788</v>
      </c>
      <c r="C2782" s="37" t="s">
        <v>7038</v>
      </c>
      <c r="D2782" s="27" t="s">
        <v>845</v>
      </c>
      <c r="E2782" s="15" t="s">
        <v>102</v>
      </c>
      <c r="F2782" s="15" t="s">
        <v>902</v>
      </c>
      <c r="G2782" s="27" t="s">
        <v>902</v>
      </c>
      <c r="H2782" s="27" t="s">
        <v>21</v>
      </c>
      <c r="I2782" s="27" t="s">
        <v>902</v>
      </c>
      <c r="J2782" s="15" t="s">
        <v>902</v>
      </c>
    </row>
    <row r="2783" spans="1:10" ht="31.5" x14ac:dyDescent="0.25">
      <c r="A2783" s="26" t="s">
        <v>2675</v>
      </c>
      <c r="B2783" s="27" t="s">
        <v>1788</v>
      </c>
      <c r="C2783" s="37" t="s">
        <v>7039</v>
      </c>
      <c r="D2783" s="27" t="s">
        <v>845</v>
      </c>
      <c r="E2783" s="15" t="s">
        <v>102</v>
      </c>
      <c r="F2783" s="15" t="s">
        <v>902</v>
      </c>
      <c r="G2783" s="27" t="s">
        <v>902</v>
      </c>
      <c r="H2783" s="27" t="s">
        <v>21</v>
      </c>
      <c r="I2783" s="27" t="s">
        <v>902</v>
      </c>
      <c r="J2783" s="15" t="s">
        <v>902</v>
      </c>
    </row>
    <row r="2784" spans="1:10" x14ac:dyDescent="0.25">
      <c r="A2784" s="26" t="s">
        <v>2676</v>
      </c>
      <c r="B2784" s="27" t="s">
        <v>1788</v>
      </c>
      <c r="C2784" s="37" t="s">
        <v>7040</v>
      </c>
      <c r="D2784" s="27" t="s">
        <v>848</v>
      </c>
      <c r="E2784" s="15" t="s">
        <v>102</v>
      </c>
      <c r="F2784" s="15" t="s">
        <v>902</v>
      </c>
      <c r="G2784" s="27" t="s">
        <v>902</v>
      </c>
      <c r="H2784" s="27" t="s">
        <v>21</v>
      </c>
      <c r="I2784" s="27" t="s">
        <v>902</v>
      </c>
      <c r="J2784" s="15" t="s">
        <v>902</v>
      </c>
    </row>
    <row r="2785" spans="1:10" x14ac:dyDescent="0.25">
      <c r="A2785" s="26" t="s">
        <v>2677</v>
      </c>
      <c r="B2785" s="27" t="s">
        <v>1788</v>
      </c>
      <c r="C2785" s="65"/>
      <c r="D2785" s="27" t="s">
        <v>848</v>
      </c>
      <c r="E2785" s="15" t="s">
        <v>102</v>
      </c>
      <c r="F2785" s="15" t="s">
        <v>902</v>
      </c>
      <c r="G2785" s="27" t="s">
        <v>902</v>
      </c>
      <c r="H2785" s="27" t="s">
        <v>21</v>
      </c>
      <c r="I2785" s="27" t="s">
        <v>902</v>
      </c>
      <c r="J2785" s="15" t="s">
        <v>902</v>
      </c>
    </row>
    <row r="2786" spans="1:10" x14ac:dyDescent="0.25">
      <c r="A2786" s="26" t="s">
        <v>2678</v>
      </c>
      <c r="B2786" s="27" t="s">
        <v>1788</v>
      </c>
      <c r="C2786" s="37" t="s">
        <v>7041</v>
      </c>
      <c r="D2786" s="27" t="s">
        <v>848</v>
      </c>
      <c r="E2786" s="15" t="s">
        <v>102</v>
      </c>
      <c r="F2786" s="15" t="s">
        <v>902</v>
      </c>
      <c r="G2786" s="27" t="s">
        <v>902</v>
      </c>
      <c r="H2786" s="27" t="s">
        <v>21</v>
      </c>
      <c r="I2786" s="27" t="s">
        <v>902</v>
      </c>
      <c r="J2786" s="15" t="s">
        <v>902</v>
      </c>
    </row>
    <row r="2787" spans="1:10" x14ac:dyDescent="0.25">
      <c r="A2787" s="26" t="s">
        <v>2679</v>
      </c>
      <c r="B2787" s="27" t="s">
        <v>1788</v>
      </c>
      <c r="C2787" s="37" t="s">
        <v>7042</v>
      </c>
      <c r="D2787" s="27" t="s">
        <v>848</v>
      </c>
      <c r="E2787" s="15" t="s">
        <v>102</v>
      </c>
      <c r="F2787" s="15" t="s">
        <v>902</v>
      </c>
      <c r="G2787" s="27" t="s">
        <v>902</v>
      </c>
      <c r="H2787" s="27" t="s">
        <v>21</v>
      </c>
      <c r="I2787" s="27" t="s">
        <v>902</v>
      </c>
      <c r="J2787" s="15" t="s">
        <v>902</v>
      </c>
    </row>
    <row r="2788" spans="1:10" x14ac:dyDescent="0.25">
      <c r="A2788" s="26" t="s">
        <v>2680</v>
      </c>
      <c r="B2788" s="27" t="s">
        <v>1788</v>
      </c>
      <c r="C2788" s="37" t="s">
        <v>7043</v>
      </c>
      <c r="D2788" s="27" t="s">
        <v>848</v>
      </c>
      <c r="E2788" s="15" t="s">
        <v>102</v>
      </c>
      <c r="F2788" s="15" t="s">
        <v>902</v>
      </c>
      <c r="G2788" s="27" t="s">
        <v>902</v>
      </c>
      <c r="H2788" s="27" t="s">
        <v>21</v>
      </c>
      <c r="I2788" s="27" t="s">
        <v>902</v>
      </c>
      <c r="J2788" s="15" t="s">
        <v>902</v>
      </c>
    </row>
    <row r="2789" spans="1:10" x14ac:dyDescent="0.25">
      <c r="A2789" s="26" t="s">
        <v>2681</v>
      </c>
      <c r="B2789" s="27" t="s">
        <v>1788</v>
      </c>
      <c r="C2789" s="37" t="s">
        <v>7044</v>
      </c>
      <c r="D2789" s="27" t="s">
        <v>848</v>
      </c>
      <c r="E2789" s="15" t="s">
        <v>102</v>
      </c>
      <c r="F2789" s="15" t="s">
        <v>902</v>
      </c>
      <c r="G2789" s="27" t="s">
        <v>902</v>
      </c>
      <c r="H2789" s="27" t="s">
        <v>21</v>
      </c>
      <c r="I2789" s="27" t="s">
        <v>902</v>
      </c>
      <c r="J2789" s="15" t="s">
        <v>902</v>
      </c>
    </row>
    <row r="2790" spans="1:10" x14ac:dyDescent="0.25">
      <c r="A2790" s="26" t="s">
        <v>2682</v>
      </c>
      <c r="B2790" s="27" t="s">
        <v>1788</v>
      </c>
      <c r="C2790" s="37" t="s">
        <v>7045</v>
      </c>
      <c r="D2790" s="27" t="s">
        <v>848</v>
      </c>
      <c r="E2790" s="15" t="s">
        <v>102</v>
      </c>
      <c r="F2790" s="15" t="s">
        <v>902</v>
      </c>
      <c r="G2790" s="27" t="s">
        <v>902</v>
      </c>
      <c r="H2790" s="27" t="s">
        <v>21</v>
      </c>
      <c r="I2790" s="27" t="s">
        <v>902</v>
      </c>
      <c r="J2790" s="15" t="s">
        <v>902</v>
      </c>
    </row>
    <row r="2791" spans="1:10" x14ac:dyDescent="0.25">
      <c r="A2791" s="26" t="s">
        <v>2683</v>
      </c>
      <c r="B2791" s="27" t="s">
        <v>1788</v>
      </c>
      <c r="C2791" s="37" t="s">
        <v>7046</v>
      </c>
      <c r="D2791" s="27" t="s">
        <v>848</v>
      </c>
      <c r="E2791" s="15" t="s">
        <v>102</v>
      </c>
      <c r="F2791" s="15" t="s">
        <v>902</v>
      </c>
      <c r="G2791" s="27" t="s">
        <v>902</v>
      </c>
      <c r="H2791" s="27" t="s">
        <v>21</v>
      </c>
      <c r="I2791" s="27" t="s">
        <v>902</v>
      </c>
      <c r="J2791" s="15" t="s">
        <v>902</v>
      </c>
    </row>
    <row r="2792" spans="1:10" x14ac:dyDescent="0.25">
      <c r="A2792" s="26" t="s">
        <v>2684</v>
      </c>
      <c r="B2792" s="27" t="s">
        <v>1788</v>
      </c>
      <c r="C2792" s="37" t="s">
        <v>7047</v>
      </c>
      <c r="D2792" s="27" t="s">
        <v>848</v>
      </c>
      <c r="E2792" s="15" t="s">
        <v>102</v>
      </c>
      <c r="F2792" s="15" t="s">
        <v>902</v>
      </c>
      <c r="G2792" s="27" t="s">
        <v>902</v>
      </c>
      <c r="H2792" s="27" t="s">
        <v>21</v>
      </c>
      <c r="I2792" s="27" t="s">
        <v>902</v>
      </c>
      <c r="J2792" s="15" t="s">
        <v>902</v>
      </c>
    </row>
    <row r="2793" spans="1:10" x14ac:dyDescent="0.25">
      <c r="A2793" s="26" t="s">
        <v>2685</v>
      </c>
      <c r="B2793" s="27" t="s">
        <v>1788</v>
      </c>
      <c r="C2793" s="37" t="s">
        <v>7048</v>
      </c>
      <c r="D2793" s="27" t="s">
        <v>848</v>
      </c>
      <c r="E2793" s="15" t="s">
        <v>102</v>
      </c>
      <c r="F2793" s="15" t="s">
        <v>902</v>
      </c>
      <c r="G2793" s="27" t="s">
        <v>902</v>
      </c>
      <c r="H2793" s="27" t="s">
        <v>21</v>
      </c>
      <c r="I2793" s="27" t="s">
        <v>902</v>
      </c>
      <c r="J2793" s="15" t="s">
        <v>902</v>
      </c>
    </row>
    <row r="2794" spans="1:10" x14ac:dyDescent="0.25">
      <c r="A2794" s="26" t="s">
        <v>2686</v>
      </c>
      <c r="B2794" s="27" t="s">
        <v>1788</v>
      </c>
      <c r="C2794" s="37" t="s">
        <v>7049</v>
      </c>
      <c r="D2794" s="27" t="s">
        <v>848</v>
      </c>
      <c r="E2794" s="15" t="s">
        <v>102</v>
      </c>
      <c r="F2794" s="15" t="s">
        <v>902</v>
      </c>
      <c r="G2794" s="27" t="s">
        <v>902</v>
      </c>
      <c r="H2794" s="27" t="s">
        <v>21</v>
      </c>
      <c r="I2794" s="27" t="s">
        <v>902</v>
      </c>
      <c r="J2794" s="15" t="s">
        <v>902</v>
      </c>
    </row>
    <row r="2795" spans="1:10" x14ac:dyDescent="0.25">
      <c r="A2795" s="26" t="s">
        <v>2687</v>
      </c>
      <c r="B2795" s="27" t="s">
        <v>1788</v>
      </c>
      <c r="C2795" s="37" t="s">
        <v>7050</v>
      </c>
      <c r="D2795" s="27" t="s">
        <v>848</v>
      </c>
      <c r="E2795" s="15" t="s">
        <v>102</v>
      </c>
      <c r="F2795" s="15" t="s">
        <v>902</v>
      </c>
      <c r="G2795" s="27" t="s">
        <v>902</v>
      </c>
      <c r="H2795" s="27" t="s">
        <v>21</v>
      </c>
      <c r="I2795" s="27" t="s">
        <v>902</v>
      </c>
      <c r="J2795" s="15" t="s">
        <v>902</v>
      </c>
    </row>
    <row r="2796" spans="1:10" x14ac:dyDescent="0.25">
      <c r="A2796" s="26" t="s">
        <v>2688</v>
      </c>
      <c r="B2796" s="27" t="s">
        <v>1788</v>
      </c>
      <c r="C2796" s="37" t="s">
        <v>7051</v>
      </c>
      <c r="D2796" s="27" t="s">
        <v>847</v>
      </c>
      <c r="E2796" s="15" t="s">
        <v>102</v>
      </c>
      <c r="F2796" s="15" t="s">
        <v>902</v>
      </c>
      <c r="G2796" s="27" t="s">
        <v>902</v>
      </c>
      <c r="H2796" s="27" t="s">
        <v>21</v>
      </c>
      <c r="I2796" s="27" t="s">
        <v>902</v>
      </c>
      <c r="J2796" s="15" t="s">
        <v>902</v>
      </c>
    </row>
    <row r="2797" spans="1:10" x14ac:dyDescent="0.25">
      <c r="A2797" s="26" t="s">
        <v>2689</v>
      </c>
      <c r="B2797" s="27" t="s">
        <v>1788</v>
      </c>
      <c r="C2797" s="65"/>
      <c r="D2797" s="27" t="s">
        <v>847</v>
      </c>
      <c r="E2797" s="15" t="s">
        <v>102</v>
      </c>
      <c r="F2797" s="15" t="s">
        <v>902</v>
      </c>
      <c r="G2797" s="27" t="s">
        <v>902</v>
      </c>
      <c r="H2797" s="27" t="s">
        <v>21</v>
      </c>
      <c r="I2797" s="27" t="s">
        <v>902</v>
      </c>
      <c r="J2797" s="15" t="s">
        <v>902</v>
      </c>
    </row>
    <row r="2798" spans="1:10" x14ac:dyDescent="0.25">
      <c r="A2798" s="26" t="s">
        <v>2690</v>
      </c>
      <c r="B2798" s="27" t="s">
        <v>1788</v>
      </c>
      <c r="C2798" s="37" t="s">
        <v>7052</v>
      </c>
      <c r="D2798" s="27" t="s">
        <v>847</v>
      </c>
      <c r="E2798" s="15" t="s">
        <v>102</v>
      </c>
      <c r="F2798" s="15" t="s">
        <v>902</v>
      </c>
      <c r="G2798" s="27" t="s">
        <v>902</v>
      </c>
      <c r="H2798" s="27" t="s">
        <v>21</v>
      </c>
      <c r="I2798" s="27" t="s">
        <v>902</v>
      </c>
      <c r="J2798" s="15" t="s">
        <v>902</v>
      </c>
    </row>
    <row r="2799" spans="1:10" x14ac:dyDescent="0.25">
      <c r="A2799" s="26" t="s">
        <v>2691</v>
      </c>
      <c r="B2799" s="27" t="s">
        <v>1788</v>
      </c>
      <c r="C2799" s="37" t="s">
        <v>7037</v>
      </c>
      <c r="D2799" s="27" t="s">
        <v>847</v>
      </c>
      <c r="E2799" s="15" t="s">
        <v>102</v>
      </c>
      <c r="F2799" s="15" t="s">
        <v>902</v>
      </c>
      <c r="G2799" s="27" t="s">
        <v>902</v>
      </c>
      <c r="H2799" s="27" t="s">
        <v>21</v>
      </c>
      <c r="I2799" s="27" t="s">
        <v>902</v>
      </c>
      <c r="J2799" s="15" t="s">
        <v>902</v>
      </c>
    </row>
    <row r="2800" spans="1:10" x14ac:dyDescent="0.25">
      <c r="A2800" s="26" t="s">
        <v>2692</v>
      </c>
      <c r="B2800" s="27" t="s">
        <v>1788</v>
      </c>
      <c r="C2800" s="37" t="s">
        <v>7053</v>
      </c>
      <c r="D2800" s="27" t="s">
        <v>847</v>
      </c>
      <c r="E2800" s="15" t="s">
        <v>102</v>
      </c>
      <c r="F2800" s="15" t="s">
        <v>902</v>
      </c>
      <c r="G2800" s="27" t="s">
        <v>902</v>
      </c>
      <c r="H2800" s="27" t="s">
        <v>21</v>
      </c>
      <c r="I2800" s="27" t="s">
        <v>902</v>
      </c>
      <c r="J2800" s="15" t="s">
        <v>902</v>
      </c>
    </row>
    <row r="2801" spans="1:10" x14ac:dyDescent="0.25">
      <c r="A2801" s="26" t="s">
        <v>2693</v>
      </c>
      <c r="B2801" s="27" t="s">
        <v>1788</v>
      </c>
      <c r="C2801" s="37" t="s">
        <v>7054</v>
      </c>
      <c r="D2801" s="27" t="s">
        <v>847</v>
      </c>
      <c r="E2801" s="15" t="s">
        <v>102</v>
      </c>
      <c r="F2801" s="15" t="s">
        <v>902</v>
      </c>
      <c r="G2801" s="27" t="s">
        <v>902</v>
      </c>
      <c r="H2801" s="27" t="s">
        <v>21</v>
      </c>
      <c r="I2801" s="27" t="s">
        <v>902</v>
      </c>
      <c r="J2801" s="15" t="s">
        <v>902</v>
      </c>
    </row>
    <row r="2802" spans="1:10" x14ac:dyDescent="0.25">
      <c r="A2802" s="26" t="s">
        <v>2694</v>
      </c>
      <c r="B2802" s="27" t="s">
        <v>1788</v>
      </c>
      <c r="C2802" s="37" t="s">
        <v>7055</v>
      </c>
      <c r="D2802" s="27" t="s">
        <v>847</v>
      </c>
      <c r="E2802" s="15" t="s">
        <v>102</v>
      </c>
      <c r="F2802" s="15" t="s">
        <v>902</v>
      </c>
      <c r="G2802" s="27" t="s">
        <v>902</v>
      </c>
      <c r="H2802" s="27" t="s">
        <v>21</v>
      </c>
      <c r="I2802" s="27" t="s">
        <v>902</v>
      </c>
      <c r="J2802" s="15" t="s">
        <v>902</v>
      </c>
    </row>
    <row r="2803" spans="1:10" x14ac:dyDescent="0.25">
      <c r="A2803" s="26" t="s">
        <v>2695</v>
      </c>
      <c r="B2803" s="27" t="s">
        <v>1788</v>
      </c>
      <c r="C2803" s="37" t="s">
        <v>7056</v>
      </c>
      <c r="D2803" s="27" t="s">
        <v>847</v>
      </c>
      <c r="E2803" s="15" t="s">
        <v>102</v>
      </c>
      <c r="F2803" s="15" t="s">
        <v>902</v>
      </c>
      <c r="G2803" s="27" t="s">
        <v>902</v>
      </c>
      <c r="H2803" s="27" t="s">
        <v>21</v>
      </c>
      <c r="I2803" s="27" t="s">
        <v>902</v>
      </c>
      <c r="J2803" s="15" t="s">
        <v>902</v>
      </c>
    </row>
    <row r="2804" spans="1:10" x14ac:dyDescent="0.25">
      <c r="A2804" s="26" t="s">
        <v>2696</v>
      </c>
      <c r="B2804" s="27" t="s">
        <v>1788</v>
      </c>
      <c r="C2804" s="37" t="s">
        <v>7057</v>
      </c>
      <c r="D2804" s="27" t="s">
        <v>847</v>
      </c>
      <c r="E2804" s="15" t="s">
        <v>102</v>
      </c>
      <c r="F2804" s="15" t="s">
        <v>902</v>
      </c>
      <c r="G2804" s="27" t="s">
        <v>902</v>
      </c>
      <c r="H2804" s="27" t="s">
        <v>21</v>
      </c>
      <c r="I2804" s="27" t="s">
        <v>902</v>
      </c>
      <c r="J2804" s="15" t="s">
        <v>902</v>
      </c>
    </row>
    <row r="2805" spans="1:10" x14ac:dyDescent="0.25">
      <c r="A2805" s="26" t="s">
        <v>2697</v>
      </c>
      <c r="B2805" s="27" t="s">
        <v>1788</v>
      </c>
      <c r="C2805" s="37" t="s">
        <v>7058</v>
      </c>
      <c r="D2805" s="27" t="s">
        <v>847</v>
      </c>
      <c r="E2805" s="15" t="s">
        <v>102</v>
      </c>
      <c r="F2805" s="15" t="s">
        <v>902</v>
      </c>
      <c r="G2805" s="27" t="s">
        <v>902</v>
      </c>
      <c r="H2805" s="27" t="s">
        <v>21</v>
      </c>
      <c r="I2805" s="27" t="s">
        <v>902</v>
      </c>
      <c r="J2805" s="15" t="s">
        <v>902</v>
      </c>
    </row>
    <row r="2806" spans="1:10" x14ac:dyDescent="0.25">
      <c r="A2806" s="26" t="s">
        <v>2698</v>
      </c>
      <c r="B2806" s="27" t="s">
        <v>1788</v>
      </c>
      <c r="C2806" s="37" t="s">
        <v>7059</v>
      </c>
      <c r="D2806" s="27" t="s">
        <v>847</v>
      </c>
      <c r="E2806" s="15" t="s">
        <v>102</v>
      </c>
      <c r="F2806" s="15" t="s">
        <v>902</v>
      </c>
      <c r="G2806" s="27" t="s">
        <v>902</v>
      </c>
      <c r="H2806" s="27" t="s">
        <v>21</v>
      </c>
      <c r="I2806" s="27" t="s">
        <v>902</v>
      </c>
      <c r="J2806" s="15" t="s">
        <v>902</v>
      </c>
    </row>
    <row r="2807" spans="1:10" x14ac:dyDescent="0.25">
      <c r="A2807" s="26" t="s">
        <v>2699</v>
      </c>
      <c r="B2807" s="27" t="s">
        <v>1788</v>
      </c>
      <c r="C2807" s="37" t="s">
        <v>7060</v>
      </c>
      <c r="D2807" s="27" t="s">
        <v>847</v>
      </c>
      <c r="E2807" s="15" t="s">
        <v>102</v>
      </c>
      <c r="F2807" s="15" t="s">
        <v>902</v>
      </c>
      <c r="G2807" s="27" t="s">
        <v>902</v>
      </c>
      <c r="H2807" s="27" t="s">
        <v>21</v>
      </c>
      <c r="I2807" s="27" t="s">
        <v>902</v>
      </c>
      <c r="J2807" s="15" t="s">
        <v>902</v>
      </c>
    </row>
    <row r="2808" spans="1:10" x14ac:dyDescent="0.25">
      <c r="A2808" s="26" t="s">
        <v>2700</v>
      </c>
      <c r="B2808" s="27" t="s">
        <v>1788</v>
      </c>
      <c r="C2808" s="37" t="s">
        <v>7061</v>
      </c>
      <c r="D2808" s="27" t="s">
        <v>847</v>
      </c>
      <c r="E2808" s="15" t="s">
        <v>102</v>
      </c>
      <c r="F2808" s="15" t="s">
        <v>902</v>
      </c>
      <c r="G2808" s="27" t="s">
        <v>902</v>
      </c>
      <c r="H2808" s="27" t="s">
        <v>21</v>
      </c>
      <c r="I2808" s="27" t="s">
        <v>902</v>
      </c>
      <c r="J2808" s="15" t="s">
        <v>902</v>
      </c>
    </row>
    <row r="2809" spans="1:10" ht="31.5" x14ac:dyDescent="0.25">
      <c r="A2809" s="26" t="s">
        <v>2701</v>
      </c>
      <c r="B2809" s="27" t="s">
        <v>1788</v>
      </c>
      <c r="C2809" s="37" t="s">
        <v>7040</v>
      </c>
      <c r="D2809" s="27" t="s">
        <v>845</v>
      </c>
      <c r="E2809" s="15" t="s">
        <v>102</v>
      </c>
      <c r="F2809" s="15" t="s">
        <v>902</v>
      </c>
      <c r="G2809" s="27" t="s">
        <v>902</v>
      </c>
      <c r="H2809" s="27" t="s">
        <v>21</v>
      </c>
      <c r="I2809" s="27" t="s">
        <v>902</v>
      </c>
      <c r="J2809" s="15" t="s">
        <v>902</v>
      </c>
    </row>
    <row r="2810" spans="1:10" ht="31.5" x14ac:dyDescent="0.25">
      <c r="A2810" s="26" t="s">
        <v>2702</v>
      </c>
      <c r="B2810" s="27" t="s">
        <v>1788</v>
      </c>
      <c r="C2810" s="65"/>
      <c r="D2810" s="27" t="s">
        <v>845</v>
      </c>
      <c r="E2810" s="15" t="s">
        <v>102</v>
      </c>
      <c r="F2810" s="15" t="s">
        <v>902</v>
      </c>
      <c r="G2810" s="27" t="s">
        <v>902</v>
      </c>
      <c r="H2810" s="27" t="s">
        <v>21</v>
      </c>
      <c r="I2810" s="27" t="s">
        <v>902</v>
      </c>
      <c r="J2810" s="15" t="s">
        <v>902</v>
      </c>
    </row>
    <row r="2811" spans="1:10" ht="31.5" x14ac:dyDescent="0.25">
      <c r="A2811" s="26" t="s">
        <v>2703</v>
      </c>
      <c r="B2811" s="27" t="s">
        <v>1788</v>
      </c>
      <c r="C2811" s="37" t="s">
        <v>7062</v>
      </c>
      <c r="D2811" s="27" t="s">
        <v>845</v>
      </c>
      <c r="E2811" s="15" t="s">
        <v>102</v>
      </c>
      <c r="F2811" s="15" t="s">
        <v>902</v>
      </c>
      <c r="G2811" s="27" t="s">
        <v>902</v>
      </c>
      <c r="H2811" s="27" t="s">
        <v>21</v>
      </c>
      <c r="I2811" s="27" t="s">
        <v>902</v>
      </c>
      <c r="J2811" s="15" t="s">
        <v>902</v>
      </c>
    </row>
    <row r="2812" spans="1:10" ht="31.5" x14ac:dyDescent="0.25">
      <c r="A2812" s="26" t="s">
        <v>2704</v>
      </c>
      <c r="B2812" s="27" t="s">
        <v>1788</v>
      </c>
      <c r="C2812" s="37" t="s">
        <v>7063</v>
      </c>
      <c r="D2812" s="27" t="s">
        <v>845</v>
      </c>
      <c r="E2812" s="15" t="s">
        <v>102</v>
      </c>
      <c r="F2812" s="15" t="s">
        <v>902</v>
      </c>
      <c r="G2812" s="27" t="s">
        <v>902</v>
      </c>
      <c r="H2812" s="27" t="s">
        <v>21</v>
      </c>
      <c r="I2812" s="27" t="s">
        <v>902</v>
      </c>
      <c r="J2812" s="15" t="s">
        <v>902</v>
      </c>
    </row>
    <row r="2813" spans="1:10" ht="31.5" x14ac:dyDescent="0.25">
      <c r="A2813" s="26" t="s">
        <v>2705</v>
      </c>
      <c r="B2813" s="27" t="s">
        <v>1788</v>
      </c>
      <c r="C2813" s="37" t="s">
        <v>7064</v>
      </c>
      <c r="D2813" s="27" t="s">
        <v>845</v>
      </c>
      <c r="E2813" s="15" t="s">
        <v>102</v>
      </c>
      <c r="F2813" s="15" t="s">
        <v>902</v>
      </c>
      <c r="G2813" s="27" t="s">
        <v>902</v>
      </c>
      <c r="H2813" s="27" t="s">
        <v>21</v>
      </c>
      <c r="I2813" s="27" t="s">
        <v>902</v>
      </c>
      <c r="J2813" s="15" t="s">
        <v>902</v>
      </c>
    </row>
    <row r="2814" spans="1:10" ht="31.5" x14ac:dyDescent="0.25">
      <c r="A2814" s="26" t="s">
        <v>2706</v>
      </c>
      <c r="B2814" s="27" t="s">
        <v>1788</v>
      </c>
      <c r="C2814" s="37" t="s">
        <v>7065</v>
      </c>
      <c r="D2814" s="27" t="s">
        <v>845</v>
      </c>
      <c r="E2814" s="15" t="s">
        <v>102</v>
      </c>
      <c r="F2814" s="15" t="s">
        <v>902</v>
      </c>
      <c r="G2814" s="27" t="s">
        <v>902</v>
      </c>
      <c r="H2814" s="27" t="s">
        <v>21</v>
      </c>
      <c r="I2814" s="27" t="s">
        <v>902</v>
      </c>
      <c r="J2814" s="15" t="s">
        <v>902</v>
      </c>
    </row>
    <row r="2815" spans="1:10" ht="31.5" x14ac:dyDescent="0.25">
      <c r="A2815" s="26" t="s">
        <v>2707</v>
      </c>
      <c r="B2815" s="27" t="s">
        <v>1788</v>
      </c>
      <c r="C2815" s="37" t="s">
        <v>7066</v>
      </c>
      <c r="D2815" s="27" t="s">
        <v>845</v>
      </c>
      <c r="E2815" s="15" t="s">
        <v>102</v>
      </c>
      <c r="F2815" s="15" t="s">
        <v>902</v>
      </c>
      <c r="G2815" s="27" t="s">
        <v>902</v>
      </c>
      <c r="H2815" s="27" t="s">
        <v>21</v>
      </c>
      <c r="I2815" s="27" t="s">
        <v>902</v>
      </c>
      <c r="J2815" s="15" t="s">
        <v>902</v>
      </c>
    </row>
    <row r="2816" spans="1:10" ht="31.5" x14ac:dyDescent="0.25">
      <c r="A2816" s="26" t="s">
        <v>2708</v>
      </c>
      <c r="B2816" s="27" t="s">
        <v>1788</v>
      </c>
      <c r="C2816" s="37" t="s">
        <v>7067</v>
      </c>
      <c r="D2816" s="27" t="s">
        <v>845</v>
      </c>
      <c r="E2816" s="15" t="s">
        <v>102</v>
      </c>
      <c r="F2816" s="15" t="s">
        <v>902</v>
      </c>
      <c r="G2816" s="27" t="s">
        <v>902</v>
      </c>
      <c r="H2816" s="27" t="s">
        <v>21</v>
      </c>
      <c r="I2816" s="27" t="s">
        <v>902</v>
      </c>
      <c r="J2816" s="15" t="s">
        <v>902</v>
      </c>
    </row>
    <row r="2817" spans="1:10" ht="31.5" x14ac:dyDescent="0.25">
      <c r="A2817" s="26" t="s">
        <v>2709</v>
      </c>
      <c r="B2817" s="27" t="s">
        <v>1788</v>
      </c>
      <c r="C2817" s="37" t="s">
        <v>7068</v>
      </c>
      <c r="D2817" s="27" t="s">
        <v>845</v>
      </c>
      <c r="E2817" s="15" t="s">
        <v>102</v>
      </c>
      <c r="F2817" s="15" t="s">
        <v>902</v>
      </c>
      <c r="G2817" s="27" t="s">
        <v>902</v>
      </c>
      <c r="H2817" s="27" t="s">
        <v>21</v>
      </c>
      <c r="I2817" s="27" t="s">
        <v>902</v>
      </c>
      <c r="J2817" s="15" t="s">
        <v>902</v>
      </c>
    </row>
    <row r="2818" spans="1:10" ht="31.5" x14ac:dyDescent="0.25">
      <c r="A2818" s="26" t="s">
        <v>2710</v>
      </c>
      <c r="B2818" s="27" t="s">
        <v>1788</v>
      </c>
      <c r="C2818" s="37" t="s">
        <v>7069</v>
      </c>
      <c r="D2818" s="27" t="s">
        <v>845</v>
      </c>
      <c r="E2818" s="15" t="s">
        <v>102</v>
      </c>
      <c r="F2818" s="15" t="s">
        <v>902</v>
      </c>
      <c r="G2818" s="27" t="s">
        <v>902</v>
      </c>
      <c r="H2818" s="27" t="s">
        <v>21</v>
      </c>
      <c r="I2818" s="27" t="s">
        <v>902</v>
      </c>
      <c r="J2818" s="15" t="s">
        <v>902</v>
      </c>
    </row>
    <row r="2819" spans="1:10" ht="31.5" x14ac:dyDescent="0.25">
      <c r="A2819" s="26" t="s">
        <v>2711</v>
      </c>
      <c r="B2819" s="27" t="s">
        <v>1788</v>
      </c>
      <c r="C2819" s="37" t="s">
        <v>7070</v>
      </c>
      <c r="D2819" s="27" t="s">
        <v>845</v>
      </c>
      <c r="E2819" s="15" t="s">
        <v>102</v>
      </c>
      <c r="F2819" s="15" t="s">
        <v>902</v>
      </c>
      <c r="G2819" s="27" t="s">
        <v>902</v>
      </c>
      <c r="H2819" s="27" t="s">
        <v>21</v>
      </c>
      <c r="I2819" s="27" t="s">
        <v>902</v>
      </c>
      <c r="J2819" s="15" t="s">
        <v>902</v>
      </c>
    </row>
    <row r="2820" spans="1:10" ht="31.5" x14ac:dyDescent="0.25">
      <c r="A2820" s="26" t="s">
        <v>2712</v>
      </c>
      <c r="B2820" s="27" t="s">
        <v>1788</v>
      </c>
      <c r="C2820" s="37" t="s">
        <v>7040</v>
      </c>
      <c r="D2820" s="27" t="s">
        <v>845</v>
      </c>
      <c r="E2820" s="15" t="s">
        <v>102</v>
      </c>
      <c r="F2820" s="15" t="s">
        <v>902</v>
      </c>
      <c r="G2820" s="27" t="s">
        <v>902</v>
      </c>
      <c r="H2820" s="27" t="s">
        <v>21</v>
      </c>
      <c r="I2820" s="27" t="s">
        <v>902</v>
      </c>
      <c r="J2820" s="15" t="s">
        <v>902</v>
      </c>
    </row>
    <row r="2821" spans="1:10" ht="31.5" x14ac:dyDescent="0.25">
      <c r="A2821" s="26" t="s">
        <v>2713</v>
      </c>
      <c r="B2821" s="27" t="s">
        <v>1788</v>
      </c>
      <c r="C2821" s="65"/>
      <c r="D2821" s="27" t="s">
        <v>845</v>
      </c>
      <c r="E2821" s="15" t="s">
        <v>102</v>
      </c>
      <c r="F2821" s="15" t="s">
        <v>902</v>
      </c>
      <c r="G2821" s="27" t="s">
        <v>902</v>
      </c>
      <c r="H2821" s="27" t="s">
        <v>21</v>
      </c>
      <c r="I2821" s="27" t="s">
        <v>902</v>
      </c>
      <c r="J2821" s="15" t="s">
        <v>902</v>
      </c>
    </row>
    <row r="2822" spans="1:10" ht="31.5" x14ac:dyDescent="0.25">
      <c r="A2822" s="26" t="s">
        <v>2714</v>
      </c>
      <c r="B2822" s="27" t="s">
        <v>1788</v>
      </c>
      <c r="C2822" s="37" t="s">
        <v>7071</v>
      </c>
      <c r="D2822" s="27" t="s">
        <v>845</v>
      </c>
      <c r="E2822" s="15" t="s">
        <v>102</v>
      </c>
      <c r="F2822" s="15" t="s">
        <v>902</v>
      </c>
      <c r="G2822" s="27" t="s">
        <v>902</v>
      </c>
      <c r="H2822" s="27" t="s">
        <v>21</v>
      </c>
      <c r="I2822" s="27" t="s">
        <v>902</v>
      </c>
      <c r="J2822" s="15" t="s">
        <v>902</v>
      </c>
    </row>
    <row r="2823" spans="1:10" ht="31.5" x14ac:dyDescent="0.25">
      <c r="A2823" s="26" t="s">
        <v>2715</v>
      </c>
      <c r="B2823" s="27" t="s">
        <v>1788</v>
      </c>
      <c r="C2823" s="37" t="s">
        <v>7072</v>
      </c>
      <c r="D2823" s="27" t="s">
        <v>845</v>
      </c>
      <c r="E2823" s="15" t="s">
        <v>102</v>
      </c>
      <c r="F2823" s="15" t="s">
        <v>902</v>
      </c>
      <c r="G2823" s="27" t="s">
        <v>902</v>
      </c>
      <c r="H2823" s="27" t="s">
        <v>21</v>
      </c>
      <c r="I2823" s="27" t="s">
        <v>902</v>
      </c>
      <c r="J2823" s="15" t="s">
        <v>902</v>
      </c>
    </row>
    <row r="2824" spans="1:10" ht="31.5" x14ac:dyDescent="0.25">
      <c r="A2824" s="26" t="s">
        <v>2716</v>
      </c>
      <c r="B2824" s="27" t="s">
        <v>1788</v>
      </c>
      <c r="C2824" s="37" t="s">
        <v>7073</v>
      </c>
      <c r="D2824" s="27" t="s">
        <v>845</v>
      </c>
      <c r="E2824" s="15" t="s">
        <v>102</v>
      </c>
      <c r="F2824" s="15" t="s">
        <v>902</v>
      </c>
      <c r="G2824" s="27" t="s">
        <v>902</v>
      </c>
      <c r="H2824" s="27" t="s">
        <v>21</v>
      </c>
      <c r="I2824" s="27" t="s">
        <v>902</v>
      </c>
      <c r="J2824" s="15" t="s">
        <v>902</v>
      </c>
    </row>
    <row r="2825" spans="1:10" ht="31.5" x14ac:dyDescent="0.25">
      <c r="A2825" s="26" t="s">
        <v>2717</v>
      </c>
      <c r="B2825" s="27" t="s">
        <v>1788</v>
      </c>
      <c r="C2825" s="37" t="s">
        <v>7074</v>
      </c>
      <c r="D2825" s="27" t="s">
        <v>845</v>
      </c>
      <c r="E2825" s="15" t="s">
        <v>102</v>
      </c>
      <c r="F2825" s="15" t="s">
        <v>902</v>
      </c>
      <c r="G2825" s="27" t="s">
        <v>902</v>
      </c>
      <c r="H2825" s="27" t="s">
        <v>21</v>
      </c>
      <c r="I2825" s="27" t="s">
        <v>902</v>
      </c>
      <c r="J2825" s="15" t="s">
        <v>902</v>
      </c>
    </row>
    <row r="2826" spans="1:10" ht="31.5" x14ac:dyDescent="0.25">
      <c r="A2826" s="26" t="s">
        <v>2718</v>
      </c>
      <c r="B2826" s="27" t="s">
        <v>1788</v>
      </c>
      <c r="C2826" s="37" t="s">
        <v>7075</v>
      </c>
      <c r="D2826" s="27" t="s">
        <v>845</v>
      </c>
      <c r="E2826" s="15" t="s">
        <v>102</v>
      </c>
      <c r="F2826" s="15" t="s">
        <v>902</v>
      </c>
      <c r="G2826" s="27" t="s">
        <v>902</v>
      </c>
      <c r="H2826" s="27" t="s">
        <v>21</v>
      </c>
      <c r="I2826" s="27" t="s">
        <v>902</v>
      </c>
      <c r="J2826" s="15" t="s">
        <v>902</v>
      </c>
    </row>
    <row r="2827" spans="1:10" ht="31.5" x14ac:dyDescent="0.25">
      <c r="A2827" s="26" t="s">
        <v>2719</v>
      </c>
      <c r="B2827" s="27" t="s">
        <v>1788</v>
      </c>
      <c r="C2827" s="37" t="s">
        <v>7076</v>
      </c>
      <c r="D2827" s="27" t="s">
        <v>845</v>
      </c>
      <c r="E2827" s="15" t="s">
        <v>102</v>
      </c>
      <c r="F2827" s="15" t="s">
        <v>902</v>
      </c>
      <c r="G2827" s="27" t="s">
        <v>902</v>
      </c>
      <c r="H2827" s="27" t="s">
        <v>21</v>
      </c>
      <c r="I2827" s="27" t="s">
        <v>902</v>
      </c>
      <c r="J2827" s="15" t="s">
        <v>902</v>
      </c>
    </row>
    <row r="2828" spans="1:10" ht="31.5" x14ac:dyDescent="0.25">
      <c r="A2828" s="26" t="s">
        <v>2720</v>
      </c>
      <c r="B2828" s="27" t="s">
        <v>1788</v>
      </c>
      <c r="C2828" s="37" t="s">
        <v>7040</v>
      </c>
      <c r="D2828" s="27" t="s">
        <v>845</v>
      </c>
      <c r="E2828" s="15" t="s">
        <v>102</v>
      </c>
      <c r="F2828" s="15" t="s">
        <v>902</v>
      </c>
      <c r="G2828" s="27" t="s">
        <v>902</v>
      </c>
      <c r="H2828" s="27" t="s">
        <v>21</v>
      </c>
      <c r="I2828" s="27" t="s">
        <v>902</v>
      </c>
      <c r="J2828" s="15" t="s">
        <v>902</v>
      </c>
    </row>
    <row r="2829" spans="1:10" ht="31.5" x14ac:dyDescent="0.25">
      <c r="A2829" s="26" t="s">
        <v>2721</v>
      </c>
      <c r="B2829" s="27" t="s">
        <v>1788</v>
      </c>
      <c r="C2829" s="65"/>
      <c r="D2829" s="27" t="s">
        <v>845</v>
      </c>
      <c r="E2829" s="15" t="s">
        <v>102</v>
      </c>
      <c r="F2829" s="15" t="s">
        <v>902</v>
      </c>
      <c r="G2829" s="27" t="s">
        <v>902</v>
      </c>
      <c r="H2829" s="27" t="s">
        <v>21</v>
      </c>
      <c r="I2829" s="27" t="s">
        <v>902</v>
      </c>
      <c r="J2829" s="15" t="s">
        <v>902</v>
      </c>
    </row>
    <row r="2830" spans="1:10" ht="31.5" x14ac:dyDescent="0.25">
      <c r="A2830" s="26" t="s">
        <v>2722</v>
      </c>
      <c r="B2830" s="27" t="s">
        <v>1788</v>
      </c>
      <c r="C2830" s="37" t="s">
        <v>7077</v>
      </c>
      <c r="D2830" s="27" t="s">
        <v>845</v>
      </c>
      <c r="E2830" s="15" t="s">
        <v>102</v>
      </c>
      <c r="F2830" s="15" t="s">
        <v>902</v>
      </c>
      <c r="G2830" s="27" t="s">
        <v>902</v>
      </c>
      <c r="H2830" s="27" t="s">
        <v>21</v>
      </c>
      <c r="I2830" s="27" t="s">
        <v>902</v>
      </c>
      <c r="J2830" s="15" t="s">
        <v>902</v>
      </c>
    </row>
    <row r="2831" spans="1:10" ht="31.5" x14ac:dyDescent="0.25">
      <c r="A2831" s="26" t="s">
        <v>2723</v>
      </c>
      <c r="B2831" s="27" t="s">
        <v>1788</v>
      </c>
      <c r="C2831" s="37" t="s">
        <v>7078</v>
      </c>
      <c r="D2831" s="27" t="s">
        <v>845</v>
      </c>
      <c r="E2831" s="15" t="s">
        <v>102</v>
      </c>
      <c r="F2831" s="15" t="s">
        <v>902</v>
      </c>
      <c r="G2831" s="27" t="s">
        <v>902</v>
      </c>
      <c r="H2831" s="27" t="s">
        <v>21</v>
      </c>
      <c r="I2831" s="27" t="s">
        <v>902</v>
      </c>
      <c r="J2831" s="15" t="s">
        <v>902</v>
      </c>
    </row>
    <row r="2832" spans="1:10" ht="31.5" x14ac:dyDescent="0.25">
      <c r="A2832" s="26" t="s">
        <v>2724</v>
      </c>
      <c r="B2832" s="27" t="s">
        <v>1788</v>
      </c>
      <c r="C2832" s="37" t="s">
        <v>7079</v>
      </c>
      <c r="D2832" s="27" t="s">
        <v>845</v>
      </c>
      <c r="E2832" s="15" t="s">
        <v>102</v>
      </c>
      <c r="F2832" s="15" t="s">
        <v>902</v>
      </c>
      <c r="G2832" s="27" t="s">
        <v>902</v>
      </c>
      <c r="H2832" s="27" t="s">
        <v>21</v>
      </c>
      <c r="I2832" s="27" t="s">
        <v>902</v>
      </c>
      <c r="J2832" s="15" t="s">
        <v>902</v>
      </c>
    </row>
    <row r="2833" spans="1:10" ht="31.5" x14ac:dyDescent="0.25">
      <c r="A2833" s="26" t="s">
        <v>2725</v>
      </c>
      <c r="B2833" s="27" t="s">
        <v>1788</v>
      </c>
      <c r="C2833" s="37" t="s">
        <v>7080</v>
      </c>
      <c r="D2833" s="27" t="s">
        <v>845</v>
      </c>
      <c r="E2833" s="15" t="s">
        <v>102</v>
      </c>
      <c r="F2833" s="15" t="s">
        <v>902</v>
      </c>
      <c r="G2833" s="27" t="s">
        <v>902</v>
      </c>
      <c r="H2833" s="27" t="s">
        <v>21</v>
      </c>
      <c r="I2833" s="27" t="s">
        <v>902</v>
      </c>
      <c r="J2833" s="15" t="s">
        <v>902</v>
      </c>
    </row>
    <row r="2834" spans="1:10" ht="31.5" x14ac:dyDescent="0.25">
      <c r="A2834" s="26" t="s">
        <v>2726</v>
      </c>
      <c r="B2834" s="27" t="s">
        <v>1788</v>
      </c>
      <c r="C2834" s="37" t="s">
        <v>7081</v>
      </c>
      <c r="D2834" s="27" t="s">
        <v>845</v>
      </c>
      <c r="E2834" s="15" t="s">
        <v>102</v>
      </c>
      <c r="F2834" s="15" t="s">
        <v>902</v>
      </c>
      <c r="G2834" s="27" t="s">
        <v>902</v>
      </c>
      <c r="H2834" s="27" t="s">
        <v>21</v>
      </c>
      <c r="I2834" s="27" t="s">
        <v>902</v>
      </c>
      <c r="J2834" s="15" t="s">
        <v>902</v>
      </c>
    </row>
    <row r="2835" spans="1:10" ht="31.5" x14ac:dyDescent="0.25">
      <c r="A2835" s="26" t="s">
        <v>2727</v>
      </c>
      <c r="B2835" s="27" t="s">
        <v>1788</v>
      </c>
      <c r="C2835" s="65"/>
      <c r="D2835" s="27" t="s">
        <v>845</v>
      </c>
      <c r="E2835" s="15" t="s">
        <v>102</v>
      </c>
      <c r="F2835" s="15" t="s">
        <v>902</v>
      </c>
      <c r="G2835" s="27" t="s">
        <v>902</v>
      </c>
      <c r="H2835" s="27" t="s">
        <v>21</v>
      </c>
      <c r="I2835" s="27" t="s">
        <v>902</v>
      </c>
      <c r="J2835" s="15" t="s">
        <v>902</v>
      </c>
    </row>
    <row r="2836" spans="1:10" ht="31.5" x14ac:dyDescent="0.25">
      <c r="A2836" s="26" t="s">
        <v>2728</v>
      </c>
      <c r="B2836" s="27" t="s">
        <v>1788</v>
      </c>
      <c r="C2836" s="65"/>
      <c r="D2836" s="27" t="s">
        <v>845</v>
      </c>
      <c r="E2836" s="15" t="s">
        <v>102</v>
      </c>
      <c r="F2836" s="15" t="s">
        <v>902</v>
      </c>
      <c r="G2836" s="27" t="s">
        <v>902</v>
      </c>
      <c r="H2836" s="27" t="s">
        <v>21</v>
      </c>
      <c r="I2836" s="27" t="s">
        <v>902</v>
      </c>
      <c r="J2836" s="15" t="s">
        <v>902</v>
      </c>
    </row>
    <row r="2837" spans="1:10" ht="31.5" x14ac:dyDescent="0.25">
      <c r="A2837" s="26" t="s">
        <v>2729</v>
      </c>
      <c r="B2837" s="27" t="s">
        <v>1788</v>
      </c>
      <c r="C2837" s="37" t="s">
        <v>7082</v>
      </c>
      <c r="D2837" s="27" t="s">
        <v>845</v>
      </c>
      <c r="E2837" s="15" t="s">
        <v>102</v>
      </c>
      <c r="F2837" s="15" t="s">
        <v>902</v>
      </c>
      <c r="G2837" s="27" t="s">
        <v>902</v>
      </c>
      <c r="H2837" s="27" t="s">
        <v>21</v>
      </c>
      <c r="I2837" s="27" t="s">
        <v>902</v>
      </c>
      <c r="J2837" s="15" t="s">
        <v>902</v>
      </c>
    </row>
    <row r="2838" spans="1:10" ht="31.5" x14ac:dyDescent="0.25">
      <c r="A2838" s="26" t="s">
        <v>2730</v>
      </c>
      <c r="B2838" s="27" t="s">
        <v>1788</v>
      </c>
      <c r="C2838" s="37" t="s">
        <v>7083</v>
      </c>
      <c r="D2838" s="27" t="s">
        <v>845</v>
      </c>
      <c r="E2838" s="15" t="s">
        <v>102</v>
      </c>
      <c r="F2838" s="15" t="s">
        <v>902</v>
      </c>
      <c r="G2838" s="27" t="s">
        <v>902</v>
      </c>
      <c r="H2838" s="27" t="s">
        <v>21</v>
      </c>
      <c r="I2838" s="27" t="s">
        <v>902</v>
      </c>
      <c r="J2838" s="15" t="s">
        <v>902</v>
      </c>
    </row>
    <row r="2839" spans="1:10" ht="31.5" x14ac:dyDescent="0.25">
      <c r="A2839" s="26" t="s">
        <v>2731</v>
      </c>
      <c r="B2839" s="27" t="s">
        <v>1788</v>
      </c>
      <c r="C2839" s="37" t="s">
        <v>7084</v>
      </c>
      <c r="D2839" s="27" t="s">
        <v>845</v>
      </c>
      <c r="E2839" s="15" t="s">
        <v>102</v>
      </c>
      <c r="F2839" s="15" t="s">
        <v>902</v>
      </c>
      <c r="G2839" s="27" t="s">
        <v>902</v>
      </c>
      <c r="H2839" s="27" t="s">
        <v>21</v>
      </c>
      <c r="I2839" s="27" t="s">
        <v>902</v>
      </c>
      <c r="J2839" s="15" t="s">
        <v>902</v>
      </c>
    </row>
    <row r="2840" spans="1:10" ht="31.5" x14ac:dyDescent="0.25">
      <c r="A2840" s="26" t="s">
        <v>2732</v>
      </c>
      <c r="B2840" s="27" t="s">
        <v>1788</v>
      </c>
      <c r="C2840" s="37" t="s">
        <v>7085</v>
      </c>
      <c r="D2840" s="27" t="s">
        <v>845</v>
      </c>
      <c r="E2840" s="15" t="s">
        <v>102</v>
      </c>
      <c r="F2840" s="15" t="s">
        <v>902</v>
      </c>
      <c r="G2840" s="27" t="s">
        <v>902</v>
      </c>
      <c r="H2840" s="27" t="s">
        <v>21</v>
      </c>
      <c r="I2840" s="27" t="s">
        <v>902</v>
      </c>
      <c r="J2840" s="15" t="s">
        <v>902</v>
      </c>
    </row>
    <row r="2841" spans="1:10" ht="31.5" x14ac:dyDescent="0.25">
      <c r="A2841" s="26" t="s">
        <v>2733</v>
      </c>
      <c r="B2841" s="27" t="s">
        <v>1788</v>
      </c>
      <c r="C2841" s="37" t="s">
        <v>7086</v>
      </c>
      <c r="D2841" s="27" t="s">
        <v>845</v>
      </c>
      <c r="E2841" s="15" t="s">
        <v>102</v>
      </c>
      <c r="F2841" s="15" t="s">
        <v>902</v>
      </c>
      <c r="G2841" s="27" t="s">
        <v>902</v>
      </c>
      <c r="H2841" s="27" t="s">
        <v>21</v>
      </c>
      <c r="I2841" s="27" t="s">
        <v>902</v>
      </c>
      <c r="J2841" s="15" t="s">
        <v>902</v>
      </c>
    </row>
    <row r="2842" spans="1:10" ht="31.5" x14ac:dyDescent="0.25">
      <c r="A2842" s="26" t="s">
        <v>2734</v>
      </c>
      <c r="B2842" s="27" t="s">
        <v>1788</v>
      </c>
      <c r="C2842" s="65"/>
      <c r="D2842" s="27" t="s">
        <v>845</v>
      </c>
      <c r="E2842" s="15" t="s">
        <v>102</v>
      </c>
      <c r="F2842" s="15" t="s">
        <v>902</v>
      </c>
      <c r="G2842" s="27" t="s">
        <v>902</v>
      </c>
      <c r="H2842" s="27" t="s">
        <v>21</v>
      </c>
      <c r="I2842" s="27" t="s">
        <v>902</v>
      </c>
      <c r="J2842" s="15" t="s">
        <v>902</v>
      </c>
    </row>
    <row r="2843" spans="1:10" ht="31.5" x14ac:dyDescent="0.25">
      <c r="A2843" s="26" t="s">
        <v>2735</v>
      </c>
      <c r="B2843" s="27" t="s">
        <v>1788</v>
      </c>
      <c r="C2843" s="65"/>
      <c r="D2843" s="27" t="s">
        <v>845</v>
      </c>
      <c r="E2843" s="15" t="s">
        <v>102</v>
      </c>
      <c r="F2843" s="15" t="s">
        <v>902</v>
      </c>
      <c r="G2843" s="27" t="s">
        <v>902</v>
      </c>
      <c r="H2843" s="27" t="s">
        <v>21</v>
      </c>
      <c r="I2843" s="27" t="s">
        <v>902</v>
      </c>
      <c r="J2843" s="15" t="s">
        <v>902</v>
      </c>
    </row>
    <row r="2844" spans="1:10" ht="31.5" x14ac:dyDescent="0.25">
      <c r="A2844" s="26" t="s">
        <v>2736</v>
      </c>
      <c r="B2844" s="27" t="s">
        <v>1788</v>
      </c>
      <c r="C2844" s="37" t="s">
        <v>7087</v>
      </c>
      <c r="D2844" s="27" t="s">
        <v>845</v>
      </c>
      <c r="E2844" s="15" t="s">
        <v>102</v>
      </c>
      <c r="F2844" s="15" t="s">
        <v>902</v>
      </c>
      <c r="G2844" s="27" t="s">
        <v>902</v>
      </c>
      <c r="H2844" s="27" t="s">
        <v>21</v>
      </c>
      <c r="I2844" s="27" t="s">
        <v>902</v>
      </c>
      <c r="J2844" s="15" t="s">
        <v>902</v>
      </c>
    </row>
    <row r="2845" spans="1:10" ht="31.5" x14ac:dyDescent="0.25">
      <c r="A2845" s="26" t="s">
        <v>2737</v>
      </c>
      <c r="B2845" s="27" t="s">
        <v>1788</v>
      </c>
      <c r="C2845" s="37" t="s">
        <v>7088</v>
      </c>
      <c r="D2845" s="27" t="s">
        <v>845</v>
      </c>
      <c r="E2845" s="15" t="s">
        <v>102</v>
      </c>
      <c r="F2845" s="15" t="s">
        <v>902</v>
      </c>
      <c r="G2845" s="27" t="s">
        <v>902</v>
      </c>
      <c r="H2845" s="27" t="s">
        <v>21</v>
      </c>
      <c r="I2845" s="27" t="s">
        <v>902</v>
      </c>
      <c r="J2845" s="15" t="s">
        <v>902</v>
      </c>
    </row>
    <row r="2846" spans="1:10" ht="31.5" x14ac:dyDescent="0.25">
      <c r="A2846" s="26" t="s">
        <v>2738</v>
      </c>
      <c r="B2846" s="27" t="s">
        <v>1788</v>
      </c>
      <c r="C2846" s="37" t="s">
        <v>7089</v>
      </c>
      <c r="D2846" s="27" t="s">
        <v>845</v>
      </c>
      <c r="E2846" s="15" t="s">
        <v>102</v>
      </c>
      <c r="F2846" s="15" t="s">
        <v>902</v>
      </c>
      <c r="G2846" s="27" t="s">
        <v>902</v>
      </c>
      <c r="H2846" s="27" t="s">
        <v>21</v>
      </c>
      <c r="I2846" s="27" t="s">
        <v>902</v>
      </c>
      <c r="J2846" s="15" t="s">
        <v>902</v>
      </c>
    </row>
    <row r="2847" spans="1:10" ht="31.5" x14ac:dyDescent="0.25">
      <c r="A2847" s="26" t="s">
        <v>2739</v>
      </c>
      <c r="B2847" s="27" t="s">
        <v>1788</v>
      </c>
      <c r="C2847" s="37" t="s">
        <v>7090</v>
      </c>
      <c r="D2847" s="27" t="s">
        <v>845</v>
      </c>
      <c r="E2847" s="15" t="s">
        <v>102</v>
      </c>
      <c r="F2847" s="15" t="s">
        <v>902</v>
      </c>
      <c r="G2847" s="27" t="s">
        <v>902</v>
      </c>
      <c r="H2847" s="27" t="s">
        <v>21</v>
      </c>
      <c r="I2847" s="27" t="s">
        <v>902</v>
      </c>
      <c r="J2847" s="15" t="s">
        <v>902</v>
      </c>
    </row>
    <row r="2848" spans="1:10" ht="31.5" x14ac:dyDescent="0.25">
      <c r="A2848" s="26" t="s">
        <v>2740</v>
      </c>
      <c r="B2848" s="27" t="s">
        <v>1788</v>
      </c>
      <c r="C2848" s="37" t="s">
        <v>7091</v>
      </c>
      <c r="D2848" s="27" t="s">
        <v>845</v>
      </c>
      <c r="E2848" s="15" t="s">
        <v>102</v>
      </c>
      <c r="F2848" s="15" t="s">
        <v>902</v>
      </c>
      <c r="G2848" s="27" t="s">
        <v>902</v>
      </c>
      <c r="H2848" s="27" t="s">
        <v>21</v>
      </c>
      <c r="I2848" s="27" t="s">
        <v>902</v>
      </c>
      <c r="J2848" s="15" t="s">
        <v>902</v>
      </c>
    </row>
    <row r="2849" spans="1:10" ht="31.5" x14ac:dyDescent="0.25">
      <c r="A2849" s="26" t="s">
        <v>2741</v>
      </c>
      <c r="B2849" s="27" t="s">
        <v>1788</v>
      </c>
      <c r="C2849" s="37" t="s">
        <v>7092</v>
      </c>
      <c r="D2849" s="27" t="s">
        <v>845</v>
      </c>
      <c r="E2849" s="15" t="s">
        <v>102</v>
      </c>
      <c r="F2849" s="15" t="s">
        <v>902</v>
      </c>
      <c r="G2849" s="27" t="s">
        <v>902</v>
      </c>
      <c r="H2849" s="27" t="s">
        <v>21</v>
      </c>
      <c r="I2849" s="27" t="s">
        <v>902</v>
      </c>
      <c r="J2849" s="15" t="s">
        <v>902</v>
      </c>
    </row>
    <row r="2850" spans="1:10" ht="31.5" x14ac:dyDescent="0.25">
      <c r="A2850" s="26" t="s">
        <v>2742</v>
      </c>
      <c r="B2850" s="27" t="s">
        <v>1788</v>
      </c>
      <c r="C2850" s="37" t="s">
        <v>7093</v>
      </c>
      <c r="D2850" s="27" t="s">
        <v>845</v>
      </c>
      <c r="E2850" s="15" t="s">
        <v>102</v>
      </c>
      <c r="F2850" s="15" t="s">
        <v>902</v>
      </c>
      <c r="G2850" s="27" t="s">
        <v>902</v>
      </c>
      <c r="H2850" s="27" t="s">
        <v>21</v>
      </c>
      <c r="I2850" s="27" t="s">
        <v>902</v>
      </c>
      <c r="J2850" s="15" t="s">
        <v>902</v>
      </c>
    </row>
    <row r="2851" spans="1:10" ht="31.5" x14ac:dyDescent="0.25">
      <c r="A2851" s="26" t="s">
        <v>2743</v>
      </c>
      <c r="B2851" s="27" t="s">
        <v>1788</v>
      </c>
      <c r="C2851" s="37" t="s">
        <v>7086</v>
      </c>
      <c r="D2851" s="27" t="s">
        <v>845</v>
      </c>
      <c r="E2851" s="15" t="s">
        <v>102</v>
      </c>
      <c r="F2851" s="15" t="s">
        <v>902</v>
      </c>
      <c r="G2851" s="27" t="s">
        <v>902</v>
      </c>
      <c r="H2851" s="27" t="s">
        <v>21</v>
      </c>
      <c r="I2851" s="27" t="s">
        <v>902</v>
      </c>
      <c r="J2851" s="15" t="s">
        <v>902</v>
      </c>
    </row>
    <row r="2852" spans="1:10" ht="31.5" x14ac:dyDescent="0.25">
      <c r="A2852" s="26" t="s">
        <v>2744</v>
      </c>
      <c r="B2852" s="27" t="s">
        <v>1788</v>
      </c>
      <c r="C2852" s="65"/>
      <c r="D2852" s="27" t="s">
        <v>845</v>
      </c>
      <c r="E2852" s="15" t="s">
        <v>102</v>
      </c>
      <c r="F2852" s="15" t="s">
        <v>902</v>
      </c>
      <c r="G2852" s="27" t="s">
        <v>902</v>
      </c>
      <c r="H2852" s="27" t="s">
        <v>21</v>
      </c>
      <c r="I2852" s="27" t="s">
        <v>902</v>
      </c>
      <c r="J2852" s="15" t="s">
        <v>902</v>
      </c>
    </row>
    <row r="2853" spans="1:10" ht="31.5" x14ac:dyDescent="0.25">
      <c r="A2853" s="26" t="s">
        <v>2745</v>
      </c>
      <c r="B2853" s="27" t="s">
        <v>1788</v>
      </c>
      <c r="C2853" s="37" t="s">
        <v>7094</v>
      </c>
      <c r="D2853" s="27" t="s">
        <v>845</v>
      </c>
      <c r="E2853" s="15" t="s">
        <v>102</v>
      </c>
      <c r="F2853" s="15" t="s">
        <v>902</v>
      </c>
      <c r="G2853" s="27" t="s">
        <v>902</v>
      </c>
      <c r="H2853" s="27" t="s">
        <v>21</v>
      </c>
      <c r="I2853" s="27" t="s">
        <v>902</v>
      </c>
      <c r="J2853" s="15" t="s">
        <v>902</v>
      </c>
    </row>
    <row r="2854" spans="1:10" ht="31.5" x14ac:dyDescent="0.25">
      <c r="A2854" s="26" t="s">
        <v>2746</v>
      </c>
      <c r="B2854" s="27" t="s">
        <v>1788</v>
      </c>
      <c r="C2854" s="37" t="s">
        <v>7094</v>
      </c>
      <c r="D2854" s="27" t="s">
        <v>845</v>
      </c>
      <c r="E2854" s="15" t="s">
        <v>102</v>
      </c>
      <c r="F2854" s="15" t="s">
        <v>902</v>
      </c>
      <c r="G2854" s="27" t="s">
        <v>902</v>
      </c>
      <c r="H2854" s="27" t="s">
        <v>21</v>
      </c>
      <c r="I2854" s="27" t="s">
        <v>902</v>
      </c>
      <c r="J2854" s="15" t="s">
        <v>902</v>
      </c>
    </row>
    <row r="2855" spans="1:10" ht="31.5" x14ac:dyDescent="0.25">
      <c r="A2855" s="26" t="s">
        <v>2747</v>
      </c>
      <c r="B2855" s="27" t="s">
        <v>1788</v>
      </c>
      <c r="C2855" s="37" t="s">
        <v>7095</v>
      </c>
      <c r="D2855" s="27" t="s">
        <v>845</v>
      </c>
      <c r="E2855" s="15" t="s">
        <v>102</v>
      </c>
      <c r="F2855" s="15" t="s">
        <v>902</v>
      </c>
      <c r="G2855" s="27" t="s">
        <v>902</v>
      </c>
      <c r="H2855" s="27" t="s">
        <v>21</v>
      </c>
      <c r="I2855" s="27" t="s">
        <v>902</v>
      </c>
      <c r="J2855" s="15" t="s">
        <v>902</v>
      </c>
    </row>
    <row r="2856" spans="1:10" ht="31.5" x14ac:dyDescent="0.25">
      <c r="A2856" s="26" t="s">
        <v>2748</v>
      </c>
      <c r="B2856" s="27" t="s">
        <v>1788</v>
      </c>
      <c r="C2856" s="37" t="s">
        <v>7095</v>
      </c>
      <c r="D2856" s="27" t="s">
        <v>845</v>
      </c>
      <c r="E2856" s="15" t="s">
        <v>102</v>
      </c>
      <c r="F2856" s="15" t="s">
        <v>902</v>
      </c>
      <c r="G2856" s="27" t="s">
        <v>902</v>
      </c>
      <c r="H2856" s="27" t="s">
        <v>21</v>
      </c>
      <c r="I2856" s="27" t="s">
        <v>902</v>
      </c>
      <c r="J2856" s="15" t="s">
        <v>902</v>
      </c>
    </row>
    <row r="2857" spans="1:10" ht="31.5" x14ac:dyDescent="0.25">
      <c r="A2857" s="26" t="s">
        <v>2749</v>
      </c>
      <c r="B2857" s="27" t="s">
        <v>1788</v>
      </c>
      <c r="C2857" s="37" t="s">
        <v>7096</v>
      </c>
      <c r="D2857" s="27" t="s">
        <v>845</v>
      </c>
      <c r="E2857" s="15" t="s">
        <v>102</v>
      </c>
      <c r="F2857" s="15" t="s">
        <v>902</v>
      </c>
      <c r="G2857" s="27" t="s">
        <v>902</v>
      </c>
      <c r="H2857" s="27" t="s">
        <v>21</v>
      </c>
      <c r="I2857" s="27" t="s">
        <v>902</v>
      </c>
      <c r="J2857" s="15" t="s">
        <v>902</v>
      </c>
    </row>
    <row r="2858" spans="1:10" ht="31.5" x14ac:dyDescent="0.25">
      <c r="A2858" s="26" t="s">
        <v>2750</v>
      </c>
      <c r="B2858" s="27" t="s">
        <v>1788</v>
      </c>
      <c r="C2858" s="37" t="s">
        <v>7096</v>
      </c>
      <c r="D2858" s="27" t="s">
        <v>845</v>
      </c>
      <c r="E2858" s="15" t="s">
        <v>102</v>
      </c>
      <c r="F2858" s="15" t="s">
        <v>902</v>
      </c>
      <c r="G2858" s="27" t="s">
        <v>902</v>
      </c>
      <c r="H2858" s="27" t="s">
        <v>21</v>
      </c>
      <c r="I2858" s="27" t="s">
        <v>902</v>
      </c>
      <c r="J2858" s="15" t="s">
        <v>902</v>
      </c>
    </row>
    <row r="2859" spans="1:10" ht="31.5" x14ac:dyDescent="0.25">
      <c r="A2859" s="26" t="s">
        <v>2751</v>
      </c>
      <c r="B2859" s="27" t="s">
        <v>1788</v>
      </c>
      <c r="C2859" s="37" t="s">
        <v>7097</v>
      </c>
      <c r="D2859" s="27" t="s">
        <v>845</v>
      </c>
      <c r="E2859" s="15" t="s">
        <v>102</v>
      </c>
      <c r="F2859" s="15" t="s">
        <v>902</v>
      </c>
      <c r="G2859" s="27" t="s">
        <v>902</v>
      </c>
      <c r="H2859" s="27" t="s">
        <v>21</v>
      </c>
      <c r="I2859" s="27" t="s">
        <v>902</v>
      </c>
      <c r="J2859" s="15" t="s">
        <v>902</v>
      </c>
    </row>
    <row r="2860" spans="1:10" ht="31.5" x14ac:dyDescent="0.25">
      <c r="A2860" s="26" t="s">
        <v>2752</v>
      </c>
      <c r="B2860" s="27" t="s">
        <v>1788</v>
      </c>
      <c r="C2860" s="37" t="s">
        <v>7097</v>
      </c>
      <c r="D2860" s="27" t="s">
        <v>845</v>
      </c>
      <c r="E2860" s="15" t="s">
        <v>102</v>
      </c>
      <c r="F2860" s="15" t="s">
        <v>902</v>
      </c>
      <c r="G2860" s="27" t="s">
        <v>902</v>
      </c>
      <c r="H2860" s="27" t="s">
        <v>21</v>
      </c>
      <c r="I2860" s="27" t="s">
        <v>902</v>
      </c>
      <c r="J2860" s="15" t="s">
        <v>902</v>
      </c>
    </row>
    <row r="2861" spans="1:10" ht="31.5" x14ac:dyDescent="0.25">
      <c r="A2861" s="26" t="s">
        <v>2753</v>
      </c>
      <c r="B2861" s="27" t="s">
        <v>1788</v>
      </c>
      <c r="C2861" s="37" t="s">
        <v>7098</v>
      </c>
      <c r="D2861" s="27" t="s">
        <v>845</v>
      </c>
      <c r="E2861" s="15" t="s">
        <v>102</v>
      </c>
      <c r="F2861" s="15" t="s">
        <v>902</v>
      </c>
      <c r="G2861" s="27" t="s">
        <v>902</v>
      </c>
      <c r="H2861" s="27" t="s">
        <v>21</v>
      </c>
      <c r="I2861" s="27" t="s">
        <v>902</v>
      </c>
      <c r="J2861" s="15" t="s">
        <v>902</v>
      </c>
    </row>
    <row r="2862" spans="1:10" ht="31.5" x14ac:dyDescent="0.25">
      <c r="A2862" s="26" t="s">
        <v>2754</v>
      </c>
      <c r="B2862" s="27" t="s">
        <v>1788</v>
      </c>
      <c r="C2862" s="37" t="s">
        <v>7099</v>
      </c>
      <c r="D2862" s="27" t="s">
        <v>845</v>
      </c>
      <c r="E2862" s="15" t="s">
        <v>102</v>
      </c>
      <c r="F2862" s="15" t="s">
        <v>902</v>
      </c>
      <c r="G2862" s="27" t="s">
        <v>902</v>
      </c>
      <c r="H2862" s="27" t="s">
        <v>21</v>
      </c>
      <c r="I2862" s="27" t="s">
        <v>902</v>
      </c>
      <c r="J2862" s="15" t="s">
        <v>902</v>
      </c>
    </row>
    <row r="2863" spans="1:10" ht="31.5" x14ac:dyDescent="0.25">
      <c r="A2863" s="26" t="s">
        <v>2755</v>
      </c>
      <c r="B2863" s="27" t="s">
        <v>1788</v>
      </c>
      <c r="C2863" s="37" t="s">
        <v>7100</v>
      </c>
      <c r="D2863" s="27" t="s">
        <v>845</v>
      </c>
      <c r="E2863" s="15" t="s">
        <v>102</v>
      </c>
      <c r="F2863" s="15" t="s">
        <v>902</v>
      </c>
      <c r="G2863" s="27" t="s">
        <v>902</v>
      </c>
      <c r="H2863" s="27" t="s">
        <v>21</v>
      </c>
      <c r="I2863" s="27" t="s">
        <v>902</v>
      </c>
      <c r="J2863" s="15" t="s">
        <v>902</v>
      </c>
    </row>
    <row r="2864" spans="1:10" ht="31.5" x14ac:dyDescent="0.25">
      <c r="A2864" s="26" t="s">
        <v>2756</v>
      </c>
      <c r="B2864" s="27" t="s">
        <v>1788</v>
      </c>
      <c r="C2864" s="37" t="s">
        <v>7101</v>
      </c>
      <c r="D2864" s="27" t="s">
        <v>845</v>
      </c>
      <c r="E2864" s="15" t="s">
        <v>102</v>
      </c>
      <c r="F2864" s="15" t="s">
        <v>902</v>
      </c>
      <c r="G2864" s="27" t="s">
        <v>902</v>
      </c>
      <c r="H2864" s="27" t="s">
        <v>21</v>
      </c>
      <c r="I2864" s="27" t="s">
        <v>902</v>
      </c>
      <c r="J2864" s="15" t="s">
        <v>902</v>
      </c>
    </row>
    <row r="2865" spans="1:10" ht="31.5" x14ac:dyDescent="0.25">
      <c r="A2865" s="26" t="s">
        <v>2757</v>
      </c>
      <c r="B2865" s="27" t="s">
        <v>1788</v>
      </c>
      <c r="C2865" s="37" t="s">
        <v>7102</v>
      </c>
      <c r="D2865" s="27" t="s">
        <v>845</v>
      </c>
      <c r="E2865" s="15" t="s">
        <v>102</v>
      </c>
      <c r="F2865" s="15" t="s">
        <v>902</v>
      </c>
      <c r="G2865" s="27" t="s">
        <v>902</v>
      </c>
      <c r="H2865" s="27" t="s">
        <v>21</v>
      </c>
      <c r="I2865" s="27" t="s">
        <v>902</v>
      </c>
      <c r="J2865" s="15" t="s">
        <v>902</v>
      </c>
    </row>
    <row r="2866" spans="1:10" ht="31.5" x14ac:dyDescent="0.25">
      <c r="A2866" s="26" t="s">
        <v>2758</v>
      </c>
      <c r="B2866" s="27" t="s">
        <v>1788</v>
      </c>
      <c r="C2866" s="37" t="s">
        <v>7103</v>
      </c>
      <c r="D2866" s="27" t="s">
        <v>845</v>
      </c>
      <c r="E2866" s="15" t="s">
        <v>102</v>
      </c>
      <c r="F2866" s="15" t="s">
        <v>902</v>
      </c>
      <c r="G2866" s="27" t="s">
        <v>902</v>
      </c>
      <c r="H2866" s="27" t="s">
        <v>21</v>
      </c>
      <c r="I2866" s="27" t="s">
        <v>902</v>
      </c>
      <c r="J2866" s="15" t="s">
        <v>902</v>
      </c>
    </row>
    <row r="2867" spans="1:10" x14ac:dyDescent="0.25">
      <c r="A2867" s="26" t="s">
        <v>2759</v>
      </c>
      <c r="B2867" s="27" t="s">
        <v>1788</v>
      </c>
      <c r="C2867" s="37" t="s">
        <v>7040</v>
      </c>
      <c r="D2867" s="27" t="s">
        <v>843</v>
      </c>
      <c r="E2867" s="15" t="s">
        <v>102</v>
      </c>
      <c r="F2867" s="15" t="s">
        <v>902</v>
      </c>
      <c r="G2867" s="27" t="s">
        <v>902</v>
      </c>
      <c r="H2867" s="27" t="s">
        <v>21</v>
      </c>
      <c r="I2867" s="27" t="s">
        <v>902</v>
      </c>
      <c r="J2867" s="15" t="s">
        <v>902</v>
      </c>
    </row>
    <row r="2868" spans="1:10" x14ac:dyDescent="0.25">
      <c r="A2868" s="26" t="s">
        <v>2760</v>
      </c>
      <c r="B2868" s="27" t="s">
        <v>1788</v>
      </c>
      <c r="C2868" s="65"/>
      <c r="D2868" s="27" t="s">
        <v>843</v>
      </c>
      <c r="E2868" s="15" t="s">
        <v>102</v>
      </c>
      <c r="F2868" s="15" t="s">
        <v>902</v>
      </c>
      <c r="G2868" s="27" t="s">
        <v>902</v>
      </c>
      <c r="H2868" s="27" t="s">
        <v>21</v>
      </c>
      <c r="I2868" s="27" t="s">
        <v>902</v>
      </c>
      <c r="J2868" s="15" t="s">
        <v>902</v>
      </c>
    </row>
    <row r="2869" spans="1:10" x14ac:dyDescent="0.25">
      <c r="A2869" s="26" t="s">
        <v>2761</v>
      </c>
      <c r="B2869" s="27" t="s">
        <v>1788</v>
      </c>
      <c r="C2869" s="37" t="s">
        <v>7104</v>
      </c>
      <c r="D2869" s="27" t="s">
        <v>843</v>
      </c>
      <c r="E2869" s="15" t="s">
        <v>102</v>
      </c>
      <c r="F2869" s="15" t="s">
        <v>902</v>
      </c>
      <c r="G2869" s="27" t="s">
        <v>902</v>
      </c>
      <c r="H2869" s="27" t="s">
        <v>21</v>
      </c>
      <c r="I2869" s="27" t="s">
        <v>902</v>
      </c>
      <c r="J2869" s="15" t="s">
        <v>902</v>
      </c>
    </row>
    <row r="2870" spans="1:10" x14ac:dyDescent="0.25">
      <c r="A2870" s="26" t="s">
        <v>2762</v>
      </c>
      <c r="B2870" s="27" t="s">
        <v>1788</v>
      </c>
      <c r="C2870" s="37" t="s">
        <v>7105</v>
      </c>
      <c r="D2870" s="27" t="s">
        <v>843</v>
      </c>
      <c r="E2870" s="15" t="s">
        <v>102</v>
      </c>
      <c r="F2870" s="15" t="s">
        <v>902</v>
      </c>
      <c r="G2870" s="27" t="s">
        <v>902</v>
      </c>
      <c r="H2870" s="27" t="s">
        <v>21</v>
      </c>
      <c r="I2870" s="27" t="s">
        <v>902</v>
      </c>
      <c r="J2870" s="15" t="s">
        <v>902</v>
      </c>
    </row>
    <row r="2871" spans="1:10" x14ac:dyDescent="0.25">
      <c r="A2871" s="26" t="s">
        <v>2763</v>
      </c>
      <c r="B2871" s="27" t="s">
        <v>1788</v>
      </c>
      <c r="C2871" s="37" t="s">
        <v>7106</v>
      </c>
      <c r="D2871" s="27" t="s">
        <v>843</v>
      </c>
      <c r="E2871" s="15" t="s">
        <v>102</v>
      </c>
      <c r="F2871" s="15" t="s">
        <v>902</v>
      </c>
      <c r="G2871" s="27" t="s">
        <v>902</v>
      </c>
      <c r="H2871" s="27" t="s">
        <v>21</v>
      </c>
      <c r="I2871" s="27" t="s">
        <v>902</v>
      </c>
      <c r="J2871" s="15" t="s">
        <v>902</v>
      </c>
    </row>
    <row r="2872" spans="1:10" x14ac:dyDescent="0.25">
      <c r="A2872" s="26" t="s">
        <v>2764</v>
      </c>
      <c r="B2872" s="27" t="s">
        <v>1788</v>
      </c>
      <c r="C2872" s="37" t="s">
        <v>7040</v>
      </c>
      <c r="D2872" s="27" t="s">
        <v>843</v>
      </c>
      <c r="E2872" s="15" t="s">
        <v>102</v>
      </c>
      <c r="F2872" s="15" t="s">
        <v>902</v>
      </c>
      <c r="G2872" s="27" t="s">
        <v>902</v>
      </c>
      <c r="H2872" s="27" t="s">
        <v>21</v>
      </c>
      <c r="I2872" s="27" t="s">
        <v>902</v>
      </c>
      <c r="J2872" s="15" t="s">
        <v>902</v>
      </c>
    </row>
    <row r="2873" spans="1:10" x14ac:dyDescent="0.25">
      <c r="A2873" s="26" t="s">
        <v>2765</v>
      </c>
      <c r="B2873" s="27" t="s">
        <v>1788</v>
      </c>
      <c r="C2873" s="65"/>
      <c r="D2873" s="27" t="s">
        <v>843</v>
      </c>
      <c r="E2873" s="15" t="s">
        <v>102</v>
      </c>
      <c r="F2873" s="15" t="s">
        <v>902</v>
      </c>
      <c r="G2873" s="27" t="s">
        <v>902</v>
      </c>
      <c r="H2873" s="27" t="s">
        <v>21</v>
      </c>
      <c r="I2873" s="27" t="s">
        <v>902</v>
      </c>
      <c r="J2873" s="15" t="s">
        <v>902</v>
      </c>
    </row>
    <row r="2874" spans="1:10" x14ac:dyDescent="0.25">
      <c r="A2874" s="26" t="s">
        <v>2766</v>
      </c>
      <c r="B2874" s="27" t="s">
        <v>1788</v>
      </c>
      <c r="C2874" s="37" t="s">
        <v>7107</v>
      </c>
      <c r="D2874" s="27" t="s">
        <v>843</v>
      </c>
      <c r="E2874" s="15" t="s">
        <v>102</v>
      </c>
      <c r="F2874" s="15" t="s">
        <v>902</v>
      </c>
      <c r="G2874" s="27" t="s">
        <v>902</v>
      </c>
      <c r="H2874" s="27" t="s">
        <v>21</v>
      </c>
      <c r="I2874" s="27" t="s">
        <v>902</v>
      </c>
      <c r="J2874" s="15" t="s">
        <v>902</v>
      </c>
    </row>
    <row r="2875" spans="1:10" x14ac:dyDescent="0.25">
      <c r="A2875" s="26" t="s">
        <v>2767</v>
      </c>
      <c r="B2875" s="27" t="s">
        <v>1788</v>
      </c>
      <c r="C2875" s="37" t="s">
        <v>7108</v>
      </c>
      <c r="D2875" s="27" t="s">
        <v>843</v>
      </c>
      <c r="E2875" s="15" t="s">
        <v>102</v>
      </c>
      <c r="F2875" s="15" t="s">
        <v>902</v>
      </c>
      <c r="G2875" s="27" t="s">
        <v>902</v>
      </c>
      <c r="H2875" s="27" t="s">
        <v>21</v>
      </c>
      <c r="I2875" s="27" t="s">
        <v>902</v>
      </c>
      <c r="J2875" s="15" t="s">
        <v>902</v>
      </c>
    </row>
    <row r="2876" spans="1:10" x14ac:dyDescent="0.25">
      <c r="A2876" s="26" t="s">
        <v>2768</v>
      </c>
      <c r="B2876" s="27" t="s">
        <v>1788</v>
      </c>
      <c r="C2876" s="37" t="s">
        <v>7109</v>
      </c>
      <c r="D2876" s="27" t="s">
        <v>843</v>
      </c>
      <c r="E2876" s="15" t="s">
        <v>102</v>
      </c>
      <c r="F2876" s="15" t="s">
        <v>902</v>
      </c>
      <c r="G2876" s="27" t="s">
        <v>902</v>
      </c>
      <c r="H2876" s="27" t="s">
        <v>21</v>
      </c>
      <c r="I2876" s="27" t="s">
        <v>902</v>
      </c>
      <c r="J2876" s="15" t="s">
        <v>902</v>
      </c>
    </row>
    <row r="2877" spans="1:10" x14ac:dyDescent="0.25">
      <c r="A2877" s="26" t="s">
        <v>2769</v>
      </c>
      <c r="B2877" s="27" t="s">
        <v>1788</v>
      </c>
      <c r="C2877" s="37" t="s">
        <v>7110</v>
      </c>
      <c r="D2877" s="27" t="s">
        <v>843</v>
      </c>
      <c r="E2877" s="15" t="s">
        <v>102</v>
      </c>
      <c r="F2877" s="15" t="s">
        <v>902</v>
      </c>
      <c r="G2877" s="27" t="s">
        <v>902</v>
      </c>
      <c r="H2877" s="27" t="s">
        <v>21</v>
      </c>
      <c r="I2877" s="27" t="s">
        <v>902</v>
      </c>
      <c r="J2877" s="15" t="s">
        <v>902</v>
      </c>
    </row>
    <row r="2878" spans="1:10" x14ac:dyDescent="0.25">
      <c r="A2878" s="26" t="s">
        <v>2770</v>
      </c>
      <c r="B2878" s="27" t="s">
        <v>1788</v>
      </c>
      <c r="C2878" s="37" t="s">
        <v>7111</v>
      </c>
      <c r="D2878" s="27" t="s">
        <v>843</v>
      </c>
      <c r="E2878" s="15" t="s">
        <v>102</v>
      </c>
      <c r="F2878" s="15" t="s">
        <v>902</v>
      </c>
      <c r="G2878" s="27" t="s">
        <v>902</v>
      </c>
      <c r="H2878" s="27" t="s">
        <v>21</v>
      </c>
      <c r="I2878" s="27" t="s">
        <v>902</v>
      </c>
      <c r="J2878" s="15" t="s">
        <v>902</v>
      </c>
    </row>
    <row r="2879" spans="1:10" x14ac:dyDescent="0.25">
      <c r="A2879" s="26" t="s">
        <v>2771</v>
      </c>
      <c r="B2879" s="27" t="s">
        <v>1788</v>
      </c>
      <c r="C2879" s="37" t="s">
        <v>7112</v>
      </c>
      <c r="D2879" s="27" t="s">
        <v>843</v>
      </c>
      <c r="E2879" s="15" t="s">
        <v>102</v>
      </c>
      <c r="F2879" s="15" t="s">
        <v>902</v>
      </c>
      <c r="G2879" s="27" t="s">
        <v>902</v>
      </c>
      <c r="H2879" s="27" t="s">
        <v>21</v>
      </c>
      <c r="I2879" s="27" t="s">
        <v>902</v>
      </c>
      <c r="J2879" s="15" t="s">
        <v>902</v>
      </c>
    </row>
    <row r="2880" spans="1:10" x14ac:dyDescent="0.25">
      <c r="A2880" s="26" t="s">
        <v>2772</v>
      </c>
      <c r="B2880" s="27" t="s">
        <v>1788</v>
      </c>
      <c r="C2880" s="37" t="s">
        <v>7113</v>
      </c>
      <c r="D2880" s="27" t="s">
        <v>843</v>
      </c>
      <c r="E2880" s="15" t="s">
        <v>102</v>
      </c>
      <c r="F2880" s="15" t="s">
        <v>902</v>
      </c>
      <c r="G2880" s="27" t="s">
        <v>902</v>
      </c>
      <c r="H2880" s="27" t="s">
        <v>21</v>
      </c>
      <c r="I2880" s="27" t="s">
        <v>902</v>
      </c>
      <c r="J2880" s="15" t="s">
        <v>902</v>
      </c>
    </row>
    <row r="2881" spans="1:10" x14ac:dyDescent="0.25">
      <c r="A2881" s="26" t="s">
        <v>2773</v>
      </c>
      <c r="B2881" s="27" t="s">
        <v>1788</v>
      </c>
      <c r="C2881" s="37" t="s">
        <v>7114</v>
      </c>
      <c r="D2881" s="27" t="s">
        <v>843</v>
      </c>
      <c r="E2881" s="15" t="s">
        <v>102</v>
      </c>
      <c r="F2881" s="15" t="s">
        <v>902</v>
      </c>
      <c r="G2881" s="27" t="s">
        <v>902</v>
      </c>
      <c r="H2881" s="27" t="s">
        <v>21</v>
      </c>
      <c r="I2881" s="27" t="s">
        <v>902</v>
      </c>
      <c r="J2881" s="15" t="s">
        <v>902</v>
      </c>
    </row>
    <row r="2882" spans="1:10" x14ac:dyDescent="0.25">
      <c r="A2882" s="26" t="s">
        <v>2774</v>
      </c>
      <c r="B2882" s="27" t="s">
        <v>1788</v>
      </c>
      <c r="C2882" s="37" t="s">
        <v>7115</v>
      </c>
      <c r="D2882" s="27" t="s">
        <v>843</v>
      </c>
      <c r="E2882" s="15" t="s">
        <v>102</v>
      </c>
      <c r="F2882" s="15" t="s">
        <v>902</v>
      </c>
      <c r="G2882" s="27" t="s">
        <v>902</v>
      </c>
      <c r="H2882" s="27" t="s">
        <v>21</v>
      </c>
      <c r="I2882" s="27" t="s">
        <v>902</v>
      </c>
      <c r="J2882" s="15" t="s">
        <v>902</v>
      </c>
    </row>
    <row r="2883" spans="1:10" x14ac:dyDescent="0.25">
      <c r="A2883" s="26" t="s">
        <v>2775</v>
      </c>
      <c r="B2883" s="27" t="s">
        <v>1789</v>
      </c>
      <c r="C2883" s="26" t="s">
        <v>7116</v>
      </c>
      <c r="D2883" s="27" t="s">
        <v>842</v>
      </c>
      <c r="E2883" s="15" t="s">
        <v>100</v>
      </c>
      <c r="F2883" s="15" t="s">
        <v>902</v>
      </c>
      <c r="G2883" s="27" t="s">
        <v>902</v>
      </c>
      <c r="H2883" s="27" t="s">
        <v>21</v>
      </c>
      <c r="I2883" s="27" t="s">
        <v>902</v>
      </c>
      <c r="J2883" s="15" t="s">
        <v>902</v>
      </c>
    </row>
    <row r="2884" spans="1:10" x14ac:dyDescent="0.25">
      <c r="A2884" s="26" t="s">
        <v>2776</v>
      </c>
      <c r="B2884" s="27" t="s">
        <v>1789</v>
      </c>
      <c r="C2884" s="26" t="s">
        <v>7117</v>
      </c>
      <c r="D2884" s="27" t="s">
        <v>842</v>
      </c>
      <c r="E2884" s="15" t="s">
        <v>100</v>
      </c>
      <c r="F2884" s="15" t="s">
        <v>902</v>
      </c>
      <c r="G2884" s="27" t="s">
        <v>902</v>
      </c>
      <c r="H2884" s="27" t="s">
        <v>21</v>
      </c>
      <c r="I2884" s="27" t="s">
        <v>902</v>
      </c>
      <c r="J2884" s="15" t="s">
        <v>902</v>
      </c>
    </row>
    <row r="2885" spans="1:10" x14ac:dyDescent="0.25">
      <c r="A2885" s="26" t="s">
        <v>2777</v>
      </c>
      <c r="B2885" s="27" t="s">
        <v>1789</v>
      </c>
      <c r="C2885" s="26" t="s">
        <v>7118</v>
      </c>
      <c r="D2885" s="27" t="s">
        <v>843</v>
      </c>
      <c r="E2885" s="15" t="s">
        <v>100</v>
      </c>
      <c r="F2885" s="15" t="s">
        <v>902</v>
      </c>
      <c r="G2885" s="27" t="s">
        <v>902</v>
      </c>
      <c r="H2885" s="27" t="s">
        <v>21</v>
      </c>
      <c r="I2885" s="27" t="s">
        <v>902</v>
      </c>
      <c r="J2885" s="15" t="s">
        <v>902</v>
      </c>
    </row>
    <row r="2886" spans="1:10" x14ac:dyDescent="0.25">
      <c r="A2886" s="26" t="s">
        <v>2778</v>
      </c>
      <c r="B2886" s="27" t="s">
        <v>1789</v>
      </c>
      <c r="C2886" s="37" t="s">
        <v>7119</v>
      </c>
      <c r="D2886" s="27" t="s">
        <v>843</v>
      </c>
      <c r="E2886" s="15" t="s">
        <v>100</v>
      </c>
      <c r="F2886" s="15" t="s">
        <v>902</v>
      </c>
      <c r="G2886" s="27" t="s">
        <v>902</v>
      </c>
      <c r="H2886" s="27" t="s">
        <v>21</v>
      </c>
      <c r="I2886" s="27" t="s">
        <v>902</v>
      </c>
      <c r="J2886" s="15" t="s">
        <v>902</v>
      </c>
    </row>
    <row r="2887" spans="1:10" x14ac:dyDescent="0.25">
      <c r="A2887" s="26" t="s">
        <v>2779</v>
      </c>
      <c r="B2887" s="27" t="s">
        <v>1789</v>
      </c>
      <c r="C2887" s="37" t="s">
        <v>7120</v>
      </c>
      <c r="D2887" s="27" t="s">
        <v>843</v>
      </c>
      <c r="E2887" s="15" t="s">
        <v>100</v>
      </c>
      <c r="F2887" s="15" t="s">
        <v>902</v>
      </c>
      <c r="G2887" s="27" t="s">
        <v>902</v>
      </c>
      <c r="H2887" s="27" t="s">
        <v>21</v>
      </c>
      <c r="I2887" s="27" t="s">
        <v>902</v>
      </c>
      <c r="J2887" s="15" t="s">
        <v>902</v>
      </c>
    </row>
    <row r="2888" spans="1:10" x14ac:dyDescent="0.25">
      <c r="A2888" s="26" t="s">
        <v>2780</v>
      </c>
      <c r="B2888" s="27" t="s">
        <v>1789</v>
      </c>
      <c r="C2888" s="26" t="s">
        <v>7121</v>
      </c>
      <c r="D2888" s="27" t="s">
        <v>843</v>
      </c>
      <c r="E2888" s="15" t="s">
        <v>100</v>
      </c>
      <c r="F2888" s="15" t="s">
        <v>902</v>
      </c>
      <c r="G2888" s="27" t="s">
        <v>902</v>
      </c>
      <c r="H2888" s="27" t="s">
        <v>21</v>
      </c>
      <c r="I2888" s="27" t="s">
        <v>902</v>
      </c>
      <c r="J2888" s="15" t="s">
        <v>902</v>
      </c>
    </row>
    <row r="2889" spans="1:10" x14ac:dyDescent="0.25">
      <c r="A2889" s="26" t="s">
        <v>2781</v>
      </c>
      <c r="B2889" s="27" t="s">
        <v>1789</v>
      </c>
      <c r="C2889" s="26" t="s">
        <v>7122</v>
      </c>
      <c r="D2889" s="27" t="s">
        <v>843</v>
      </c>
      <c r="E2889" s="15" t="s">
        <v>100</v>
      </c>
      <c r="F2889" s="15" t="s">
        <v>902</v>
      </c>
      <c r="G2889" s="27" t="s">
        <v>902</v>
      </c>
      <c r="H2889" s="27" t="s">
        <v>21</v>
      </c>
      <c r="I2889" s="27" t="s">
        <v>902</v>
      </c>
      <c r="J2889" s="15" t="s">
        <v>902</v>
      </c>
    </row>
    <row r="2890" spans="1:10" x14ac:dyDescent="0.25">
      <c r="A2890" s="26" t="s">
        <v>2782</v>
      </c>
      <c r="B2890" s="27" t="s">
        <v>1789</v>
      </c>
      <c r="C2890" s="26" t="s">
        <v>7123</v>
      </c>
      <c r="D2890" s="27" t="s">
        <v>843</v>
      </c>
      <c r="E2890" s="15" t="s">
        <v>100</v>
      </c>
      <c r="F2890" s="15" t="s">
        <v>902</v>
      </c>
      <c r="G2890" s="27" t="s">
        <v>902</v>
      </c>
      <c r="H2890" s="27" t="s">
        <v>21</v>
      </c>
      <c r="I2890" s="27" t="s">
        <v>902</v>
      </c>
      <c r="J2890" s="15" t="s">
        <v>902</v>
      </c>
    </row>
    <row r="2891" spans="1:10" x14ac:dyDescent="0.25">
      <c r="A2891" s="26" t="s">
        <v>2783</v>
      </c>
      <c r="B2891" s="27" t="s">
        <v>1789</v>
      </c>
      <c r="C2891" s="26" t="s">
        <v>7124</v>
      </c>
      <c r="D2891" s="27" t="s">
        <v>843</v>
      </c>
      <c r="E2891" s="15" t="s">
        <v>100</v>
      </c>
      <c r="F2891" s="15" t="s">
        <v>902</v>
      </c>
      <c r="G2891" s="27" t="s">
        <v>902</v>
      </c>
      <c r="H2891" s="27" t="s">
        <v>21</v>
      </c>
      <c r="I2891" s="27" t="s">
        <v>902</v>
      </c>
      <c r="J2891" s="15" t="s">
        <v>902</v>
      </c>
    </row>
    <row r="2892" spans="1:10" x14ac:dyDescent="0.25">
      <c r="A2892" s="26" t="s">
        <v>2784</v>
      </c>
      <c r="B2892" s="27" t="s">
        <v>1789</v>
      </c>
      <c r="C2892" s="26" t="s">
        <v>7125</v>
      </c>
      <c r="D2892" s="27" t="s">
        <v>843</v>
      </c>
      <c r="E2892" s="15" t="s">
        <v>100</v>
      </c>
      <c r="F2892" s="15" t="s">
        <v>902</v>
      </c>
      <c r="G2892" s="27" t="s">
        <v>902</v>
      </c>
      <c r="H2892" s="27" t="s">
        <v>21</v>
      </c>
      <c r="I2892" s="27" t="s">
        <v>902</v>
      </c>
      <c r="J2892" s="15" t="s">
        <v>902</v>
      </c>
    </row>
    <row r="2893" spans="1:10" x14ac:dyDescent="0.25">
      <c r="A2893" s="26" t="s">
        <v>2785</v>
      </c>
      <c r="B2893" s="27" t="s">
        <v>1789</v>
      </c>
      <c r="C2893" s="37" t="s">
        <v>7126</v>
      </c>
      <c r="D2893" s="27" t="s">
        <v>843</v>
      </c>
      <c r="E2893" s="15" t="s">
        <v>100</v>
      </c>
      <c r="F2893" s="15" t="s">
        <v>902</v>
      </c>
      <c r="G2893" s="27" t="s">
        <v>902</v>
      </c>
      <c r="H2893" s="27" t="s">
        <v>21</v>
      </c>
      <c r="I2893" s="27" t="s">
        <v>902</v>
      </c>
      <c r="J2893" s="15" t="s">
        <v>902</v>
      </c>
    </row>
    <row r="2894" spans="1:10" x14ac:dyDescent="0.25">
      <c r="A2894" s="26" t="s">
        <v>2786</v>
      </c>
      <c r="B2894" s="27" t="s">
        <v>1789</v>
      </c>
      <c r="C2894" s="26" t="s">
        <v>7127</v>
      </c>
      <c r="D2894" s="27" t="s">
        <v>843</v>
      </c>
      <c r="E2894" s="15" t="s">
        <v>100</v>
      </c>
      <c r="F2894" s="15" t="s">
        <v>902</v>
      </c>
      <c r="G2894" s="27" t="s">
        <v>902</v>
      </c>
      <c r="H2894" s="27" t="s">
        <v>21</v>
      </c>
      <c r="I2894" s="27" t="s">
        <v>902</v>
      </c>
      <c r="J2894" s="15" t="s">
        <v>902</v>
      </c>
    </row>
    <row r="2895" spans="1:10" x14ac:dyDescent="0.25">
      <c r="A2895" s="26" t="s">
        <v>2787</v>
      </c>
      <c r="B2895" s="27" t="s">
        <v>1789</v>
      </c>
      <c r="C2895" s="37" t="s">
        <v>7128</v>
      </c>
      <c r="D2895" s="27" t="s">
        <v>843</v>
      </c>
      <c r="E2895" s="15" t="s">
        <v>100</v>
      </c>
      <c r="F2895" s="15" t="s">
        <v>902</v>
      </c>
      <c r="G2895" s="27" t="s">
        <v>902</v>
      </c>
      <c r="H2895" s="27" t="s">
        <v>21</v>
      </c>
      <c r="I2895" s="27" t="s">
        <v>902</v>
      </c>
      <c r="J2895" s="15" t="s">
        <v>902</v>
      </c>
    </row>
    <row r="2896" spans="1:10" x14ac:dyDescent="0.25">
      <c r="A2896" s="26" t="s">
        <v>2788</v>
      </c>
      <c r="B2896" s="27" t="s">
        <v>1789</v>
      </c>
      <c r="C2896" s="37" t="s">
        <v>7129</v>
      </c>
      <c r="D2896" s="27" t="s">
        <v>843</v>
      </c>
      <c r="E2896" s="15" t="s">
        <v>100</v>
      </c>
      <c r="F2896" s="15" t="s">
        <v>902</v>
      </c>
      <c r="G2896" s="27" t="s">
        <v>902</v>
      </c>
      <c r="H2896" s="27" t="s">
        <v>21</v>
      </c>
      <c r="I2896" s="27" t="s">
        <v>902</v>
      </c>
      <c r="J2896" s="15" t="s">
        <v>902</v>
      </c>
    </row>
    <row r="2897" spans="1:10" x14ac:dyDescent="0.25">
      <c r="A2897" s="26" t="s">
        <v>2789</v>
      </c>
      <c r="B2897" s="27" t="s">
        <v>1789</v>
      </c>
      <c r="C2897" s="37" t="s">
        <v>7130</v>
      </c>
      <c r="D2897" s="27" t="s">
        <v>843</v>
      </c>
      <c r="E2897" s="15" t="s">
        <v>100</v>
      </c>
      <c r="F2897" s="15" t="s">
        <v>902</v>
      </c>
      <c r="G2897" s="27" t="s">
        <v>902</v>
      </c>
      <c r="H2897" s="27" t="s">
        <v>21</v>
      </c>
      <c r="I2897" s="27" t="s">
        <v>902</v>
      </c>
      <c r="J2897" s="15" t="s">
        <v>902</v>
      </c>
    </row>
    <row r="2898" spans="1:10" x14ac:dyDescent="0.25">
      <c r="A2898" s="26" t="s">
        <v>2790</v>
      </c>
      <c r="B2898" s="27" t="s">
        <v>1789</v>
      </c>
      <c r="C2898" s="26" t="s">
        <v>7131</v>
      </c>
      <c r="D2898" s="27" t="s">
        <v>843</v>
      </c>
      <c r="E2898" s="15" t="s">
        <v>100</v>
      </c>
      <c r="F2898" s="15" t="s">
        <v>902</v>
      </c>
      <c r="G2898" s="27" t="s">
        <v>902</v>
      </c>
      <c r="H2898" s="27" t="s">
        <v>21</v>
      </c>
      <c r="I2898" s="27" t="s">
        <v>902</v>
      </c>
      <c r="J2898" s="15" t="s">
        <v>902</v>
      </c>
    </row>
    <row r="2899" spans="1:10" x14ac:dyDescent="0.25">
      <c r="A2899" s="26" t="s">
        <v>2791</v>
      </c>
      <c r="B2899" s="27" t="s">
        <v>1789</v>
      </c>
      <c r="C2899" s="26" t="s">
        <v>7132</v>
      </c>
      <c r="D2899" s="27" t="s">
        <v>843</v>
      </c>
      <c r="E2899" s="15" t="s">
        <v>100</v>
      </c>
      <c r="F2899" s="15" t="s">
        <v>902</v>
      </c>
      <c r="G2899" s="27" t="s">
        <v>902</v>
      </c>
      <c r="H2899" s="27" t="s">
        <v>21</v>
      </c>
      <c r="I2899" s="27" t="s">
        <v>902</v>
      </c>
      <c r="J2899" s="15" t="s">
        <v>902</v>
      </c>
    </row>
    <row r="2900" spans="1:10" x14ac:dyDescent="0.25">
      <c r="A2900" s="26" t="s">
        <v>2792</v>
      </c>
      <c r="B2900" s="27" t="s">
        <v>1789</v>
      </c>
      <c r="C2900" s="26" t="s">
        <v>7133</v>
      </c>
      <c r="D2900" s="27" t="s">
        <v>843</v>
      </c>
      <c r="E2900" s="15" t="s">
        <v>100</v>
      </c>
      <c r="F2900" s="15" t="s">
        <v>902</v>
      </c>
      <c r="G2900" s="27" t="s">
        <v>902</v>
      </c>
      <c r="H2900" s="27" t="s">
        <v>21</v>
      </c>
      <c r="I2900" s="27" t="s">
        <v>902</v>
      </c>
      <c r="J2900" s="15" t="s">
        <v>902</v>
      </c>
    </row>
    <row r="2901" spans="1:10" x14ac:dyDescent="0.25">
      <c r="A2901" s="26" t="s">
        <v>2793</v>
      </c>
      <c r="B2901" s="27" t="s">
        <v>1789</v>
      </c>
      <c r="C2901" s="26" t="s">
        <v>7134</v>
      </c>
      <c r="D2901" s="27" t="s">
        <v>843</v>
      </c>
      <c r="E2901" s="15" t="s">
        <v>100</v>
      </c>
      <c r="F2901" s="15" t="s">
        <v>902</v>
      </c>
      <c r="G2901" s="27" t="s">
        <v>902</v>
      </c>
      <c r="H2901" s="27" t="s">
        <v>21</v>
      </c>
      <c r="I2901" s="27" t="s">
        <v>902</v>
      </c>
      <c r="J2901" s="15" t="s">
        <v>902</v>
      </c>
    </row>
    <row r="2902" spans="1:10" x14ac:dyDescent="0.25">
      <c r="A2902" s="26" t="s">
        <v>2794</v>
      </c>
      <c r="B2902" s="27" t="s">
        <v>1789</v>
      </c>
      <c r="C2902" s="26" t="s">
        <v>7135</v>
      </c>
      <c r="D2902" s="27" t="s">
        <v>843</v>
      </c>
      <c r="E2902" s="15" t="s">
        <v>100</v>
      </c>
      <c r="F2902" s="15" t="s">
        <v>902</v>
      </c>
      <c r="G2902" s="27" t="s">
        <v>902</v>
      </c>
      <c r="H2902" s="27" t="s">
        <v>21</v>
      </c>
      <c r="I2902" s="27" t="s">
        <v>902</v>
      </c>
      <c r="J2902" s="15" t="s">
        <v>902</v>
      </c>
    </row>
    <row r="2903" spans="1:10" x14ac:dyDescent="0.25">
      <c r="A2903" s="26" t="s">
        <v>2795</v>
      </c>
      <c r="B2903" s="27" t="s">
        <v>1789</v>
      </c>
      <c r="C2903" s="37" t="s">
        <v>7136</v>
      </c>
      <c r="D2903" s="27" t="s">
        <v>843</v>
      </c>
      <c r="E2903" s="15" t="s">
        <v>100</v>
      </c>
      <c r="F2903" s="15" t="s">
        <v>902</v>
      </c>
      <c r="G2903" s="27" t="s">
        <v>902</v>
      </c>
      <c r="H2903" s="27" t="s">
        <v>21</v>
      </c>
      <c r="I2903" s="27" t="s">
        <v>902</v>
      </c>
      <c r="J2903" s="15" t="s">
        <v>902</v>
      </c>
    </row>
    <row r="2904" spans="1:10" x14ac:dyDescent="0.25">
      <c r="A2904" s="26" t="s">
        <v>2796</v>
      </c>
      <c r="B2904" s="27" t="s">
        <v>1789</v>
      </c>
      <c r="C2904" s="26" t="s">
        <v>7137</v>
      </c>
      <c r="D2904" s="27" t="s">
        <v>853</v>
      </c>
      <c r="E2904" s="15" t="s">
        <v>100</v>
      </c>
      <c r="F2904" s="15" t="s">
        <v>902</v>
      </c>
      <c r="G2904" s="27" t="s">
        <v>902</v>
      </c>
      <c r="H2904" s="27" t="s">
        <v>21</v>
      </c>
      <c r="I2904" s="27" t="s">
        <v>902</v>
      </c>
      <c r="J2904" s="15" t="s">
        <v>902</v>
      </c>
    </row>
    <row r="2905" spans="1:10" x14ac:dyDescent="0.25">
      <c r="A2905" s="26" t="s">
        <v>2797</v>
      </c>
      <c r="B2905" s="27" t="s">
        <v>1789</v>
      </c>
      <c r="C2905" s="26" t="s">
        <v>7138</v>
      </c>
      <c r="D2905" s="27" t="s">
        <v>849</v>
      </c>
      <c r="E2905" s="15" t="s">
        <v>100</v>
      </c>
      <c r="F2905" s="15" t="s">
        <v>902</v>
      </c>
      <c r="G2905" s="27" t="s">
        <v>902</v>
      </c>
      <c r="H2905" s="27" t="s">
        <v>21</v>
      </c>
      <c r="I2905" s="27" t="s">
        <v>902</v>
      </c>
      <c r="J2905" s="15" t="s">
        <v>902</v>
      </c>
    </row>
    <row r="2906" spans="1:10" x14ac:dyDescent="0.25">
      <c r="A2906" s="26" t="s">
        <v>2798</v>
      </c>
      <c r="B2906" s="27" t="s">
        <v>1789</v>
      </c>
      <c r="C2906" s="26" t="s">
        <v>7138</v>
      </c>
      <c r="D2906" s="27" t="s">
        <v>849</v>
      </c>
      <c r="E2906" s="15" t="s">
        <v>100</v>
      </c>
      <c r="F2906" s="15" t="s">
        <v>902</v>
      </c>
      <c r="G2906" s="27" t="s">
        <v>902</v>
      </c>
      <c r="H2906" s="27" t="s">
        <v>21</v>
      </c>
      <c r="I2906" s="27" t="s">
        <v>902</v>
      </c>
      <c r="J2906" s="15" t="s">
        <v>902</v>
      </c>
    </row>
    <row r="2907" spans="1:10" x14ac:dyDescent="0.25">
      <c r="A2907" s="26" t="s">
        <v>2799</v>
      </c>
      <c r="B2907" s="27" t="s">
        <v>1789</v>
      </c>
      <c r="C2907" s="26" t="s">
        <v>7138</v>
      </c>
      <c r="D2907" s="27" t="s">
        <v>849</v>
      </c>
      <c r="E2907" s="15" t="s">
        <v>100</v>
      </c>
      <c r="F2907" s="15" t="s">
        <v>902</v>
      </c>
      <c r="G2907" s="27" t="s">
        <v>902</v>
      </c>
      <c r="H2907" s="27" t="s">
        <v>21</v>
      </c>
      <c r="I2907" s="27" t="s">
        <v>902</v>
      </c>
      <c r="J2907" s="15" t="s">
        <v>902</v>
      </c>
    </row>
    <row r="2908" spans="1:10" x14ac:dyDescent="0.25">
      <c r="A2908" s="26" t="s">
        <v>2800</v>
      </c>
      <c r="B2908" s="27" t="s">
        <v>1789</v>
      </c>
      <c r="C2908" s="26" t="s">
        <v>7138</v>
      </c>
      <c r="D2908" s="27" t="s">
        <v>849</v>
      </c>
      <c r="E2908" s="15" t="s">
        <v>100</v>
      </c>
      <c r="F2908" s="15" t="s">
        <v>902</v>
      </c>
      <c r="G2908" s="27" t="s">
        <v>902</v>
      </c>
      <c r="H2908" s="27" t="s">
        <v>21</v>
      </c>
      <c r="I2908" s="27" t="s">
        <v>902</v>
      </c>
      <c r="J2908" s="15" t="s">
        <v>902</v>
      </c>
    </row>
    <row r="2909" spans="1:10" x14ac:dyDescent="0.25">
      <c r="A2909" s="26" t="s">
        <v>2801</v>
      </c>
      <c r="B2909" s="27" t="s">
        <v>1789</v>
      </c>
      <c r="C2909" s="26" t="s">
        <v>7139</v>
      </c>
      <c r="D2909" s="27" t="s">
        <v>849</v>
      </c>
      <c r="E2909" s="15" t="s">
        <v>100</v>
      </c>
      <c r="F2909" s="15" t="s">
        <v>902</v>
      </c>
      <c r="G2909" s="27" t="s">
        <v>902</v>
      </c>
      <c r="H2909" s="27" t="s">
        <v>21</v>
      </c>
      <c r="I2909" s="27" t="s">
        <v>902</v>
      </c>
      <c r="J2909" s="15" t="s">
        <v>902</v>
      </c>
    </row>
    <row r="2910" spans="1:10" x14ac:dyDescent="0.25">
      <c r="A2910" s="26" t="s">
        <v>2802</v>
      </c>
      <c r="B2910" s="27" t="s">
        <v>1789</v>
      </c>
      <c r="C2910" s="26" t="s">
        <v>7140</v>
      </c>
      <c r="D2910" s="27" t="s">
        <v>872</v>
      </c>
      <c r="E2910" s="15" t="s">
        <v>100</v>
      </c>
      <c r="F2910" s="15" t="s">
        <v>902</v>
      </c>
      <c r="G2910" s="27" t="s">
        <v>902</v>
      </c>
      <c r="H2910" s="27" t="s">
        <v>21</v>
      </c>
      <c r="I2910" s="27" t="s">
        <v>902</v>
      </c>
      <c r="J2910" s="15" t="s">
        <v>902</v>
      </c>
    </row>
    <row r="2911" spans="1:10" x14ac:dyDescent="0.25">
      <c r="A2911" s="26" t="s">
        <v>2803</v>
      </c>
      <c r="B2911" s="27" t="s">
        <v>1789</v>
      </c>
      <c r="C2911" s="26" t="s">
        <v>7140</v>
      </c>
      <c r="D2911" s="27" t="s">
        <v>872</v>
      </c>
      <c r="E2911" s="15" t="s">
        <v>100</v>
      </c>
      <c r="F2911" s="15" t="s">
        <v>902</v>
      </c>
      <c r="G2911" s="27" t="s">
        <v>902</v>
      </c>
      <c r="H2911" s="27" t="s">
        <v>21</v>
      </c>
      <c r="I2911" s="27" t="s">
        <v>902</v>
      </c>
      <c r="J2911" s="15" t="s">
        <v>902</v>
      </c>
    </row>
    <row r="2912" spans="1:10" x14ac:dyDescent="0.25">
      <c r="A2912" s="26" t="s">
        <v>2804</v>
      </c>
      <c r="B2912" s="27" t="s">
        <v>1789</v>
      </c>
      <c r="C2912" s="26" t="s">
        <v>7140</v>
      </c>
      <c r="D2912" s="27" t="s">
        <v>872</v>
      </c>
      <c r="E2912" s="15" t="s">
        <v>100</v>
      </c>
      <c r="F2912" s="15" t="s">
        <v>902</v>
      </c>
      <c r="G2912" s="27" t="s">
        <v>902</v>
      </c>
      <c r="H2912" s="27" t="s">
        <v>21</v>
      </c>
      <c r="I2912" s="27" t="s">
        <v>902</v>
      </c>
      <c r="J2912" s="15" t="s">
        <v>902</v>
      </c>
    </row>
    <row r="2913" spans="1:10" x14ac:dyDescent="0.25">
      <c r="A2913" s="26" t="s">
        <v>2805</v>
      </c>
      <c r="B2913" s="27" t="s">
        <v>1789</v>
      </c>
      <c r="C2913" s="26" t="s">
        <v>7141</v>
      </c>
      <c r="D2913" s="27" t="s">
        <v>883</v>
      </c>
      <c r="E2913" s="15" t="s">
        <v>100</v>
      </c>
      <c r="F2913" s="15" t="s">
        <v>902</v>
      </c>
      <c r="G2913" s="27" t="s">
        <v>902</v>
      </c>
      <c r="H2913" s="27" t="s">
        <v>21</v>
      </c>
      <c r="I2913" s="27" t="s">
        <v>902</v>
      </c>
      <c r="J2913" s="15" t="s">
        <v>902</v>
      </c>
    </row>
    <row r="2914" spans="1:10" x14ac:dyDescent="0.25">
      <c r="A2914" s="26" t="s">
        <v>2806</v>
      </c>
      <c r="B2914" s="27" t="s">
        <v>1789</v>
      </c>
      <c r="C2914" s="26" t="s">
        <v>7142</v>
      </c>
      <c r="D2914" s="27" t="s">
        <v>890</v>
      </c>
      <c r="E2914" s="15" t="s">
        <v>100</v>
      </c>
      <c r="F2914" s="15" t="s">
        <v>902</v>
      </c>
      <c r="G2914" s="27" t="s">
        <v>902</v>
      </c>
      <c r="H2914" s="27" t="s">
        <v>21</v>
      </c>
      <c r="I2914" s="27" t="s">
        <v>902</v>
      </c>
      <c r="J2914" s="15" t="s">
        <v>902</v>
      </c>
    </row>
    <row r="2915" spans="1:10" x14ac:dyDescent="0.25">
      <c r="A2915" s="26" t="s">
        <v>2807</v>
      </c>
      <c r="B2915" s="27" t="s">
        <v>1789</v>
      </c>
      <c r="C2915" s="26" t="s">
        <v>7143</v>
      </c>
      <c r="D2915" s="27" t="s">
        <v>890</v>
      </c>
      <c r="E2915" s="15" t="s">
        <v>100</v>
      </c>
      <c r="F2915" s="15" t="s">
        <v>902</v>
      </c>
      <c r="G2915" s="27" t="s">
        <v>902</v>
      </c>
      <c r="H2915" s="27" t="s">
        <v>21</v>
      </c>
      <c r="I2915" s="27" t="s">
        <v>902</v>
      </c>
      <c r="J2915" s="15" t="s">
        <v>902</v>
      </c>
    </row>
    <row r="2916" spans="1:10" x14ac:dyDescent="0.25">
      <c r="A2916" s="26" t="s">
        <v>2808</v>
      </c>
      <c r="B2916" s="27" t="s">
        <v>1789</v>
      </c>
      <c r="C2916" s="26" t="s">
        <v>7144</v>
      </c>
      <c r="D2916" s="27" t="s">
        <v>890</v>
      </c>
      <c r="E2916" s="15" t="s">
        <v>100</v>
      </c>
      <c r="F2916" s="15" t="s">
        <v>902</v>
      </c>
      <c r="G2916" s="27" t="s">
        <v>902</v>
      </c>
      <c r="H2916" s="27" t="s">
        <v>21</v>
      </c>
      <c r="I2916" s="27" t="s">
        <v>902</v>
      </c>
      <c r="J2916" s="15" t="s">
        <v>902</v>
      </c>
    </row>
    <row r="2917" spans="1:10" x14ac:dyDescent="0.25">
      <c r="A2917" s="26" t="s">
        <v>2809</v>
      </c>
      <c r="B2917" s="27" t="s">
        <v>1789</v>
      </c>
      <c r="C2917" s="26" t="s">
        <v>7145</v>
      </c>
      <c r="D2917" s="27" t="s">
        <v>890</v>
      </c>
      <c r="E2917" s="15" t="s">
        <v>100</v>
      </c>
      <c r="F2917" s="15" t="s">
        <v>902</v>
      </c>
      <c r="G2917" s="27" t="s">
        <v>902</v>
      </c>
      <c r="H2917" s="27" t="s">
        <v>21</v>
      </c>
      <c r="I2917" s="27" t="s">
        <v>902</v>
      </c>
      <c r="J2917" s="15" t="s">
        <v>902</v>
      </c>
    </row>
    <row r="2918" spans="1:10" x14ac:dyDescent="0.25">
      <c r="A2918" s="26" t="s">
        <v>2810</v>
      </c>
      <c r="B2918" s="27" t="s">
        <v>1789</v>
      </c>
      <c r="C2918" s="26" t="s">
        <v>7146</v>
      </c>
      <c r="D2918" s="27" t="s">
        <v>889</v>
      </c>
      <c r="E2918" s="15" t="s">
        <v>100</v>
      </c>
      <c r="F2918" s="15" t="s">
        <v>902</v>
      </c>
      <c r="G2918" s="27" t="s">
        <v>902</v>
      </c>
      <c r="H2918" s="27" t="s">
        <v>21</v>
      </c>
      <c r="I2918" s="27" t="s">
        <v>902</v>
      </c>
      <c r="J2918" s="15" t="s">
        <v>902</v>
      </c>
    </row>
    <row r="2919" spans="1:10" x14ac:dyDescent="0.25">
      <c r="A2919" s="26" t="s">
        <v>2811</v>
      </c>
      <c r="B2919" s="27" t="s">
        <v>1789</v>
      </c>
      <c r="C2919" s="26" t="s">
        <v>7147</v>
      </c>
      <c r="D2919" s="27" t="s">
        <v>889</v>
      </c>
      <c r="E2919" s="15" t="s">
        <v>100</v>
      </c>
      <c r="F2919" s="15" t="s">
        <v>902</v>
      </c>
      <c r="G2919" s="27" t="s">
        <v>902</v>
      </c>
      <c r="H2919" s="27" t="s">
        <v>21</v>
      </c>
      <c r="I2919" s="27" t="s">
        <v>902</v>
      </c>
      <c r="J2919" s="15" t="s">
        <v>902</v>
      </c>
    </row>
    <row r="2920" spans="1:10" x14ac:dyDescent="0.25">
      <c r="A2920" s="26" t="s">
        <v>2812</v>
      </c>
      <c r="B2920" s="27" t="s">
        <v>1789</v>
      </c>
      <c r="C2920" s="26" t="s">
        <v>7148</v>
      </c>
      <c r="D2920" s="27" t="s">
        <v>853</v>
      </c>
      <c r="E2920" s="15" t="s">
        <v>100</v>
      </c>
      <c r="F2920" s="15" t="s">
        <v>902</v>
      </c>
      <c r="G2920" s="27" t="s">
        <v>902</v>
      </c>
      <c r="H2920" s="27" t="s">
        <v>21</v>
      </c>
      <c r="I2920" s="27" t="s">
        <v>902</v>
      </c>
      <c r="J2920" s="15" t="s">
        <v>902</v>
      </c>
    </row>
    <row r="2921" spans="1:10" x14ac:dyDescent="0.25">
      <c r="A2921" s="26" t="s">
        <v>2813</v>
      </c>
      <c r="B2921" s="27" t="s">
        <v>1789</v>
      </c>
      <c r="C2921" s="26" t="s">
        <v>7149</v>
      </c>
      <c r="D2921" s="27" t="s">
        <v>853</v>
      </c>
      <c r="E2921" s="15" t="s">
        <v>100</v>
      </c>
      <c r="F2921" s="15" t="s">
        <v>902</v>
      </c>
      <c r="G2921" s="27" t="s">
        <v>902</v>
      </c>
      <c r="H2921" s="27" t="s">
        <v>21</v>
      </c>
      <c r="I2921" s="27" t="s">
        <v>902</v>
      </c>
      <c r="J2921" s="15" t="s">
        <v>902</v>
      </c>
    </row>
    <row r="2922" spans="1:10" x14ac:dyDescent="0.25">
      <c r="A2922" s="26" t="s">
        <v>2814</v>
      </c>
      <c r="B2922" s="27" t="s">
        <v>1789</v>
      </c>
      <c r="C2922" s="26" t="s">
        <v>7150</v>
      </c>
      <c r="D2922" s="27" t="s">
        <v>843</v>
      </c>
      <c r="E2922" s="15" t="s">
        <v>100</v>
      </c>
      <c r="F2922" s="15" t="s">
        <v>902</v>
      </c>
      <c r="G2922" s="27" t="s">
        <v>902</v>
      </c>
      <c r="H2922" s="27" t="s">
        <v>21</v>
      </c>
      <c r="I2922" s="27" t="s">
        <v>902</v>
      </c>
      <c r="J2922" s="15" t="s">
        <v>902</v>
      </c>
    </row>
    <row r="2923" spans="1:10" x14ac:dyDescent="0.25">
      <c r="A2923" s="26" t="s">
        <v>2815</v>
      </c>
      <c r="B2923" s="27" t="s">
        <v>1789</v>
      </c>
      <c r="C2923" s="37" t="s">
        <v>7151</v>
      </c>
      <c r="D2923" s="27" t="s">
        <v>825</v>
      </c>
      <c r="E2923" s="15" t="s">
        <v>100</v>
      </c>
      <c r="F2923" s="15" t="s">
        <v>902</v>
      </c>
      <c r="G2923" s="27" t="s">
        <v>902</v>
      </c>
      <c r="H2923" s="27" t="s">
        <v>21</v>
      </c>
      <c r="I2923" s="27" t="s">
        <v>902</v>
      </c>
      <c r="J2923" s="15" t="s">
        <v>902</v>
      </c>
    </row>
    <row r="2924" spans="1:10" x14ac:dyDescent="0.25">
      <c r="A2924" s="26" t="s">
        <v>2816</v>
      </c>
      <c r="B2924" s="27" t="s">
        <v>1789</v>
      </c>
      <c r="C2924" s="26" t="s">
        <v>7152</v>
      </c>
      <c r="D2924" s="27" t="s">
        <v>846</v>
      </c>
      <c r="E2924" s="15" t="s">
        <v>100</v>
      </c>
      <c r="F2924" s="15" t="s">
        <v>902</v>
      </c>
      <c r="G2924" s="27" t="s">
        <v>902</v>
      </c>
      <c r="H2924" s="27" t="s">
        <v>21</v>
      </c>
      <c r="I2924" s="27" t="s">
        <v>902</v>
      </c>
      <c r="J2924" s="15" t="s">
        <v>902</v>
      </c>
    </row>
    <row r="2925" spans="1:10" x14ac:dyDescent="0.25">
      <c r="A2925" s="26" t="s">
        <v>2817</v>
      </c>
      <c r="B2925" s="27" t="s">
        <v>1789</v>
      </c>
      <c r="C2925" s="26" t="s">
        <v>7153</v>
      </c>
      <c r="D2925" s="27" t="s">
        <v>874</v>
      </c>
      <c r="E2925" s="15" t="s">
        <v>100</v>
      </c>
      <c r="F2925" s="15" t="s">
        <v>902</v>
      </c>
      <c r="G2925" s="27" t="s">
        <v>902</v>
      </c>
      <c r="H2925" s="27" t="s">
        <v>21</v>
      </c>
      <c r="I2925" s="27" t="s">
        <v>902</v>
      </c>
      <c r="J2925" s="15" t="s">
        <v>902</v>
      </c>
    </row>
    <row r="2926" spans="1:10" x14ac:dyDescent="0.25">
      <c r="A2926" s="26" t="s">
        <v>2818</v>
      </c>
      <c r="B2926" s="27" t="s">
        <v>1789</v>
      </c>
      <c r="C2926" s="26" t="s">
        <v>7154</v>
      </c>
      <c r="D2926" s="27" t="s">
        <v>853</v>
      </c>
      <c r="E2926" s="15" t="s">
        <v>100</v>
      </c>
      <c r="F2926" s="15" t="s">
        <v>902</v>
      </c>
      <c r="G2926" s="27" t="s">
        <v>902</v>
      </c>
      <c r="H2926" s="27" t="s">
        <v>21</v>
      </c>
      <c r="I2926" s="27" t="s">
        <v>902</v>
      </c>
      <c r="J2926" s="15" t="s">
        <v>902</v>
      </c>
    </row>
    <row r="2927" spans="1:10" x14ac:dyDescent="0.25">
      <c r="A2927" s="26" t="s">
        <v>2819</v>
      </c>
      <c r="B2927" s="27" t="s">
        <v>1789</v>
      </c>
      <c r="C2927" s="37" t="s">
        <v>7155</v>
      </c>
      <c r="D2927" s="27" t="s">
        <v>853</v>
      </c>
      <c r="E2927" s="15" t="s">
        <v>100</v>
      </c>
      <c r="F2927" s="15" t="s">
        <v>902</v>
      </c>
      <c r="G2927" s="27" t="s">
        <v>902</v>
      </c>
      <c r="H2927" s="27" t="s">
        <v>21</v>
      </c>
      <c r="I2927" s="27" t="s">
        <v>902</v>
      </c>
      <c r="J2927" s="15" t="s">
        <v>902</v>
      </c>
    </row>
    <row r="2928" spans="1:10" x14ac:dyDescent="0.25">
      <c r="A2928" s="26" t="s">
        <v>2820</v>
      </c>
      <c r="B2928" s="27" t="s">
        <v>1789</v>
      </c>
      <c r="C2928" s="26" t="s">
        <v>7156</v>
      </c>
      <c r="D2928" s="27" t="s">
        <v>822</v>
      </c>
      <c r="E2928" s="15" t="s">
        <v>100</v>
      </c>
      <c r="F2928" s="15" t="s">
        <v>902</v>
      </c>
      <c r="G2928" s="27" t="s">
        <v>902</v>
      </c>
      <c r="H2928" s="27" t="s">
        <v>21</v>
      </c>
      <c r="I2928" s="27" t="s">
        <v>902</v>
      </c>
      <c r="J2928" s="15" t="s">
        <v>902</v>
      </c>
    </row>
    <row r="2929" spans="1:10" x14ac:dyDescent="0.25">
      <c r="A2929" s="26" t="s">
        <v>2821</v>
      </c>
      <c r="B2929" s="27" t="s">
        <v>1789</v>
      </c>
      <c r="C2929" s="26" t="s">
        <v>7157</v>
      </c>
      <c r="D2929" s="27" t="s">
        <v>843</v>
      </c>
      <c r="E2929" s="15" t="s">
        <v>100</v>
      </c>
      <c r="F2929" s="15" t="s">
        <v>902</v>
      </c>
      <c r="G2929" s="27" t="s">
        <v>902</v>
      </c>
      <c r="H2929" s="27" t="s">
        <v>21</v>
      </c>
      <c r="I2929" s="27" t="s">
        <v>902</v>
      </c>
      <c r="J2929" s="15" t="s">
        <v>902</v>
      </c>
    </row>
    <row r="2930" spans="1:10" x14ac:dyDescent="0.25">
      <c r="A2930" s="26" t="s">
        <v>2822</v>
      </c>
      <c r="B2930" s="27" t="s">
        <v>1789</v>
      </c>
      <c r="C2930" s="26" t="s">
        <v>7158</v>
      </c>
      <c r="D2930" s="27" t="s">
        <v>843</v>
      </c>
      <c r="E2930" s="15" t="s">
        <v>100</v>
      </c>
      <c r="F2930" s="15" t="s">
        <v>902</v>
      </c>
      <c r="G2930" s="27" t="s">
        <v>902</v>
      </c>
      <c r="H2930" s="27" t="s">
        <v>21</v>
      </c>
      <c r="I2930" s="27" t="s">
        <v>902</v>
      </c>
      <c r="J2930" s="15" t="s">
        <v>902</v>
      </c>
    </row>
    <row r="2931" spans="1:10" ht="31.5" x14ac:dyDescent="0.25">
      <c r="A2931" s="26" t="s">
        <v>2823</v>
      </c>
      <c r="B2931" s="27" t="s">
        <v>1789</v>
      </c>
      <c r="C2931" s="37" t="s">
        <v>7159</v>
      </c>
      <c r="D2931" s="27" t="s">
        <v>845</v>
      </c>
      <c r="E2931" s="15" t="s">
        <v>100</v>
      </c>
      <c r="F2931" s="15" t="s">
        <v>902</v>
      </c>
      <c r="G2931" s="27" t="s">
        <v>902</v>
      </c>
      <c r="H2931" s="27" t="s">
        <v>21</v>
      </c>
      <c r="I2931" s="27" t="s">
        <v>902</v>
      </c>
      <c r="J2931" s="15" t="s">
        <v>902</v>
      </c>
    </row>
    <row r="2932" spans="1:10" ht="31.5" x14ac:dyDescent="0.25">
      <c r="A2932" s="26" t="s">
        <v>2824</v>
      </c>
      <c r="B2932" s="27" t="s">
        <v>1789</v>
      </c>
      <c r="C2932" s="26" t="s">
        <v>7160</v>
      </c>
      <c r="D2932" s="27" t="s">
        <v>845</v>
      </c>
      <c r="E2932" s="15" t="s">
        <v>100</v>
      </c>
      <c r="F2932" s="15" t="s">
        <v>902</v>
      </c>
      <c r="G2932" s="27" t="s">
        <v>902</v>
      </c>
      <c r="H2932" s="27" t="s">
        <v>21</v>
      </c>
      <c r="I2932" s="27" t="s">
        <v>902</v>
      </c>
      <c r="J2932" s="15" t="s">
        <v>902</v>
      </c>
    </row>
    <row r="2933" spans="1:10" ht="31.5" x14ac:dyDescent="0.25">
      <c r="A2933" s="26" t="s">
        <v>2825</v>
      </c>
      <c r="B2933" s="27" t="s">
        <v>1789</v>
      </c>
      <c r="C2933" s="26" t="s">
        <v>7161</v>
      </c>
      <c r="D2933" s="27" t="s">
        <v>845</v>
      </c>
      <c r="E2933" s="15" t="s">
        <v>100</v>
      </c>
      <c r="F2933" s="15" t="s">
        <v>902</v>
      </c>
      <c r="G2933" s="27" t="s">
        <v>902</v>
      </c>
      <c r="H2933" s="27" t="s">
        <v>21</v>
      </c>
      <c r="I2933" s="27" t="s">
        <v>902</v>
      </c>
      <c r="J2933" s="15" t="s">
        <v>902</v>
      </c>
    </row>
    <row r="2934" spans="1:10" ht="31.5" x14ac:dyDescent="0.25">
      <c r="A2934" s="26" t="s">
        <v>2826</v>
      </c>
      <c r="B2934" s="27" t="s">
        <v>1789</v>
      </c>
      <c r="C2934" s="26" t="s">
        <v>7151</v>
      </c>
      <c r="D2934" s="27" t="s">
        <v>845</v>
      </c>
      <c r="E2934" s="15" t="s">
        <v>100</v>
      </c>
      <c r="F2934" s="15" t="s">
        <v>902</v>
      </c>
      <c r="G2934" s="27" t="s">
        <v>902</v>
      </c>
      <c r="H2934" s="27" t="s">
        <v>21</v>
      </c>
      <c r="I2934" s="27" t="s">
        <v>902</v>
      </c>
      <c r="J2934" s="15" t="s">
        <v>902</v>
      </c>
    </row>
    <row r="2935" spans="1:10" ht="31.5" x14ac:dyDescent="0.25">
      <c r="A2935" s="26" t="s">
        <v>2827</v>
      </c>
      <c r="B2935" s="27" t="s">
        <v>1789</v>
      </c>
      <c r="C2935" s="26" t="s">
        <v>7162</v>
      </c>
      <c r="D2935" s="27" t="s">
        <v>845</v>
      </c>
      <c r="E2935" s="15" t="s">
        <v>100</v>
      </c>
      <c r="F2935" s="15" t="s">
        <v>902</v>
      </c>
      <c r="G2935" s="27" t="s">
        <v>902</v>
      </c>
      <c r="H2935" s="27" t="s">
        <v>21</v>
      </c>
      <c r="I2935" s="27" t="s">
        <v>902</v>
      </c>
      <c r="J2935" s="15" t="s">
        <v>902</v>
      </c>
    </row>
    <row r="2936" spans="1:10" x14ac:dyDescent="0.25">
      <c r="A2936" s="26" t="s">
        <v>2828</v>
      </c>
      <c r="B2936" s="27" t="s">
        <v>1789</v>
      </c>
      <c r="C2936" s="26" t="s">
        <v>7163</v>
      </c>
      <c r="D2936" s="27" t="s">
        <v>853</v>
      </c>
      <c r="E2936" s="15" t="s">
        <v>100</v>
      </c>
      <c r="F2936" s="15" t="s">
        <v>902</v>
      </c>
      <c r="G2936" s="27" t="s">
        <v>902</v>
      </c>
      <c r="H2936" s="27" t="s">
        <v>21</v>
      </c>
      <c r="I2936" s="27" t="s">
        <v>902</v>
      </c>
      <c r="J2936" s="15" t="s">
        <v>902</v>
      </c>
    </row>
    <row r="2937" spans="1:10" x14ac:dyDescent="0.25">
      <c r="A2937" s="26" t="s">
        <v>2829</v>
      </c>
      <c r="B2937" s="27" t="s">
        <v>1789</v>
      </c>
      <c r="C2937" s="26" t="s">
        <v>7164</v>
      </c>
      <c r="D2937" s="38"/>
      <c r="E2937" s="15" t="s">
        <v>100</v>
      </c>
      <c r="F2937" s="15" t="s">
        <v>902</v>
      </c>
      <c r="G2937" s="27" t="s">
        <v>902</v>
      </c>
      <c r="H2937" s="27" t="s">
        <v>21</v>
      </c>
      <c r="I2937" s="27" t="s">
        <v>902</v>
      </c>
      <c r="J2937" s="15" t="s">
        <v>902</v>
      </c>
    </row>
    <row r="2938" spans="1:10" x14ac:dyDescent="0.25">
      <c r="A2938" s="26" t="s">
        <v>2830</v>
      </c>
      <c r="B2938" s="27" t="s">
        <v>1789</v>
      </c>
      <c r="C2938" s="26" t="s">
        <v>7165</v>
      </c>
      <c r="D2938" s="38"/>
      <c r="E2938" s="15" t="s">
        <v>100</v>
      </c>
      <c r="F2938" s="15" t="s">
        <v>902</v>
      </c>
      <c r="G2938" s="27" t="s">
        <v>902</v>
      </c>
      <c r="H2938" s="27" t="s">
        <v>21</v>
      </c>
      <c r="I2938" s="27" t="s">
        <v>902</v>
      </c>
      <c r="J2938" s="15" t="s">
        <v>902</v>
      </c>
    </row>
    <row r="2939" spans="1:10" x14ac:dyDescent="0.25">
      <c r="A2939" s="26" t="s">
        <v>2830</v>
      </c>
      <c r="B2939" s="27" t="s">
        <v>1789</v>
      </c>
      <c r="C2939" s="26" t="s">
        <v>7165</v>
      </c>
      <c r="D2939" s="38"/>
      <c r="E2939" s="15" t="s">
        <v>100</v>
      </c>
      <c r="F2939" s="15" t="s">
        <v>902</v>
      </c>
      <c r="G2939" s="27" t="s">
        <v>902</v>
      </c>
      <c r="H2939" s="27" t="s">
        <v>21</v>
      </c>
      <c r="I2939" s="27" t="s">
        <v>902</v>
      </c>
      <c r="J2939" s="15" t="s">
        <v>902</v>
      </c>
    </row>
    <row r="2940" spans="1:10" x14ac:dyDescent="0.25">
      <c r="A2940" s="26" t="s">
        <v>2831</v>
      </c>
      <c r="B2940" s="27" t="s">
        <v>1789</v>
      </c>
      <c r="C2940" s="37" t="s">
        <v>7166</v>
      </c>
      <c r="D2940" s="27" t="s">
        <v>853</v>
      </c>
      <c r="E2940" s="15" t="s">
        <v>100</v>
      </c>
      <c r="F2940" s="15" t="s">
        <v>902</v>
      </c>
      <c r="G2940" s="27" t="s">
        <v>902</v>
      </c>
      <c r="H2940" s="27" t="s">
        <v>21</v>
      </c>
      <c r="I2940" s="27" t="s">
        <v>902</v>
      </c>
      <c r="J2940" s="15" t="s">
        <v>902</v>
      </c>
    </row>
    <row r="2941" spans="1:10" x14ac:dyDescent="0.25">
      <c r="A2941" s="26" t="s">
        <v>2832</v>
      </c>
      <c r="B2941" s="27" t="s">
        <v>1789</v>
      </c>
      <c r="C2941" s="26" t="s">
        <v>7167</v>
      </c>
      <c r="D2941" s="27" t="s">
        <v>853</v>
      </c>
      <c r="E2941" s="15" t="s">
        <v>100</v>
      </c>
      <c r="F2941" s="15" t="s">
        <v>902</v>
      </c>
      <c r="G2941" s="27" t="s">
        <v>902</v>
      </c>
      <c r="H2941" s="27" t="s">
        <v>21</v>
      </c>
      <c r="I2941" s="27" t="s">
        <v>902</v>
      </c>
      <c r="J2941" s="15" t="s">
        <v>902</v>
      </c>
    </row>
    <row r="2942" spans="1:10" x14ac:dyDescent="0.25">
      <c r="A2942" s="26" t="s">
        <v>2833</v>
      </c>
      <c r="B2942" s="27" t="s">
        <v>1789</v>
      </c>
      <c r="C2942" s="37" t="s">
        <v>7168</v>
      </c>
      <c r="D2942" s="27" t="s">
        <v>853</v>
      </c>
      <c r="E2942" s="15" t="s">
        <v>100</v>
      </c>
      <c r="F2942" s="15" t="s">
        <v>902</v>
      </c>
      <c r="G2942" s="27" t="s">
        <v>902</v>
      </c>
      <c r="H2942" s="27" t="s">
        <v>21</v>
      </c>
      <c r="I2942" s="27" t="s">
        <v>902</v>
      </c>
      <c r="J2942" s="15" t="s">
        <v>902</v>
      </c>
    </row>
    <row r="2943" spans="1:10" x14ac:dyDescent="0.25">
      <c r="A2943" s="26" t="s">
        <v>2834</v>
      </c>
      <c r="B2943" s="27" t="s">
        <v>1789</v>
      </c>
      <c r="C2943" s="26" t="s">
        <v>7167</v>
      </c>
      <c r="D2943" s="27" t="s">
        <v>853</v>
      </c>
      <c r="E2943" s="15" t="s">
        <v>100</v>
      </c>
      <c r="F2943" s="15" t="s">
        <v>902</v>
      </c>
      <c r="G2943" s="27" t="s">
        <v>902</v>
      </c>
      <c r="H2943" s="27" t="s">
        <v>21</v>
      </c>
      <c r="I2943" s="27" t="s">
        <v>902</v>
      </c>
      <c r="J2943" s="15" t="s">
        <v>902</v>
      </c>
    </row>
    <row r="2944" spans="1:10" x14ac:dyDescent="0.25">
      <c r="A2944" s="26" t="s">
        <v>2835</v>
      </c>
      <c r="B2944" s="27" t="s">
        <v>1789</v>
      </c>
      <c r="C2944" s="26" t="s">
        <v>7169</v>
      </c>
      <c r="D2944" s="27" t="s">
        <v>853</v>
      </c>
      <c r="E2944" s="15" t="s">
        <v>100</v>
      </c>
      <c r="F2944" s="15" t="s">
        <v>902</v>
      </c>
      <c r="G2944" s="27" t="s">
        <v>902</v>
      </c>
      <c r="H2944" s="27" t="s">
        <v>21</v>
      </c>
      <c r="I2944" s="27" t="s">
        <v>902</v>
      </c>
      <c r="J2944" s="15" t="s">
        <v>902</v>
      </c>
    </row>
    <row r="2945" spans="1:10" x14ac:dyDescent="0.25">
      <c r="A2945" s="26" t="s">
        <v>2836</v>
      </c>
      <c r="B2945" s="27" t="s">
        <v>1789</v>
      </c>
      <c r="C2945" s="26" t="s">
        <v>7170</v>
      </c>
      <c r="D2945" s="27" t="s">
        <v>843</v>
      </c>
      <c r="E2945" s="15" t="s">
        <v>100</v>
      </c>
      <c r="F2945" s="15" t="s">
        <v>902</v>
      </c>
      <c r="G2945" s="27" t="s">
        <v>902</v>
      </c>
      <c r="H2945" s="27" t="s">
        <v>21</v>
      </c>
      <c r="I2945" s="27" t="s">
        <v>902</v>
      </c>
      <c r="J2945" s="15" t="s">
        <v>902</v>
      </c>
    </row>
    <row r="2946" spans="1:10" x14ac:dyDescent="0.25">
      <c r="A2946" s="26" t="s">
        <v>2837</v>
      </c>
      <c r="B2946" s="27" t="s">
        <v>1789</v>
      </c>
      <c r="C2946" s="26" t="s">
        <v>7171</v>
      </c>
      <c r="D2946" s="27" t="s">
        <v>843</v>
      </c>
      <c r="E2946" s="15" t="s">
        <v>100</v>
      </c>
      <c r="F2946" s="15" t="s">
        <v>902</v>
      </c>
      <c r="G2946" s="27" t="s">
        <v>902</v>
      </c>
      <c r="H2946" s="27" t="s">
        <v>21</v>
      </c>
      <c r="I2946" s="27" t="s">
        <v>902</v>
      </c>
      <c r="J2946" s="15" t="s">
        <v>902</v>
      </c>
    </row>
    <row r="2947" spans="1:10" x14ac:dyDescent="0.25">
      <c r="A2947" s="26" t="s">
        <v>2838</v>
      </c>
      <c r="B2947" s="27" t="s">
        <v>1789</v>
      </c>
      <c r="C2947" s="26" t="s">
        <v>7172</v>
      </c>
      <c r="D2947" s="27" t="s">
        <v>852</v>
      </c>
      <c r="E2947" s="15" t="s">
        <v>100</v>
      </c>
      <c r="F2947" s="15" t="s">
        <v>902</v>
      </c>
      <c r="G2947" s="27" t="s">
        <v>902</v>
      </c>
      <c r="H2947" s="27" t="s">
        <v>21</v>
      </c>
      <c r="I2947" s="27" t="s">
        <v>902</v>
      </c>
      <c r="J2947" s="15" t="s">
        <v>902</v>
      </c>
    </row>
    <row r="2948" spans="1:10" x14ac:dyDescent="0.25">
      <c r="A2948" s="26" t="s">
        <v>2839</v>
      </c>
      <c r="B2948" s="27" t="s">
        <v>1789</v>
      </c>
      <c r="C2948" s="26" t="s">
        <v>7173</v>
      </c>
      <c r="D2948" s="27" t="s">
        <v>852</v>
      </c>
      <c r="E2948" s="15" t="s">
        <v>100</v>
      </c>
      <c r="F2948" s="15" t="s">
        <v>902</v>
      </c>
      <c r="G2948" s="27" t="s">
        <v>902</v>
      </c>
      <c r="H2948" s="27" t="s">
        <v>21</v>
      </c>
      <c r="I2948" s="27" t="s">
        <v>902</v>
      </c>
      <c r="J2948" s="15" t="s">
        <v>902</v>
      </c>
    </row>
    <row r="2949" spans="1:10" x14ac:dyDescent="0.25">
      <c r="A2949" s="26" t="s">
        <v>2840</v>
      </c>
      <c r="B2949" s="27" t="s">
        <v>1789</v>
      </c>
      <c r="C2949" s="26" t="s">
        <v>7174</v>
      </c>
      <c r="D2949" s="27" t="s">
        <v>842</v>
      </c>
      <c r="E2949" s="15" t="s">
        <v>100</v>
      </c>
      <c r="F2949" s="15" t="s">
        <v>902</v>
      </c>
      <c r="G2949" s="27" t="s">
        <v>902</v>
      </c>
      <c r="H2949" s="27" t="s">
        <v>21</v>
      </c>
      <c r="I2949" s="27" t="s">
        <v>902</v>
      </c>
      <c r="J2949" s="15" t="s">
        <v>902</v>
      </c>
    </row>
    <row r="2950" spans="1:10" x14ac:dyDescent="0.25">
      <c r="A2950" s="26" t="s">
        <v>2841</v>
      </c>
      <c r="B2950" s="27" t="s">
        <v>1789</v>
      </c>
      <c r="C2950" s="26" t="s">
        <v>7149</v>
      </c>
      <c r="D2950" s="27" t="s">
        <v>853</v>
      </c>
      <c r="E2950" s="15" t="s">
        <v>100</v>
      </c>
      <c r="F2950" s="15" t="s">
        <v>902</v>
      </c>
      <c r="G2950" s="27" t="s">
        <v>902</v>
      </c>
      <c r="H2950" s="27" t="s">
        <v>21</v>
      </c>
      <c r="I2950" s="27" t="s">
        <v>902</v>
      </c>
      <c r="J2950" s="15" t="s">
        <v>902</v>
      </c>
    </row>
    <row r="2951" spans="1:10" x14ac:dyDescent="0.25">
      <c r="A2951" s="26" t="s">
        <v>2842</v>
      </c>
      <c r="B2951" s="27" t="s">
        <v>1789</v>
      </c>
      <c r="C2951" s="26" t="s">
        <v>7175</v>
      </c>
      <c r="D2951" s="27" t="s">
        <v>853</v>
      </c>
      <c r="E2951" s="15" t="s">
        <v>100</v>
      </c>
      <c r="F2951" s="15" t="s">
        <v>902</v>
      </c>
      <c r="G2951" s="27" t="s">
        <v>902</v>
      </c>
      <c r="H2951" s="27" t="s">
        <v>21</v>
      </c>
      <c r="I2951" s="27" t="s">
        <v>902</v>
      </c>
      <c r="J2951" s="15" t="s">
        <v>902</v>
      </c>
    </row>
    <row r="2952" spans="1:10" x14ac:dyDescent="0.25">
      <c r="A2952" s="26" t="s">
        <v>2843</v>
      </c>
      <c r="B2952" s="27" t="s">
        <v>1789</v>
      </c>
      <c r="C2952" s="26" t="s">
        <v>7176</v>
      </c>
      <c r="D2952" s="27" t="s">
        <v>826</v>
      </c>
      <c r="E2952" s="15" t="s">
        <v>100</v>
      </c>
      <c r="F2952" s="15" t="s">
        <v>902</v>
      </c>
      <c r="G2952" s="27" t="s">
        <v>902</v>
      </c>
      <c r="H2952" s="27" t="s">
        <v>21</v>
      </c>
      <c r="I2952" s="27" t="s">
        <v>902</v>
      </c>
      <c r="J2952" s="15" t="s">
        <v>902</v>
      </c>
    </row>
    <row r="2953" spans="1:10" x14ac:dyDescent="0.25">
      <c r="A2953" s="26" t="s">
        <v>2844</v>
      </c>
      <c r="B2953" s="27" t="s">
        <v>1789</v>
      </c>
      <c r="C2953" s="26" t="s">
        <v>7177</v>
      </c>
      <c r="D2953" s="27" t="s">
        <v>853</v>
      </c>
      <c r="E2953" s="15" t="s">
        <v>100</v>
      </c>
      <c r="F2953" s="15" t="s">
        <v>902</v>
      </c>
      <c r="G2953" s="27" t="s">
        <v>902</v>
      </c>
      <c r="H2953" s="27" t="s">
        <v>21</v>
      </c>
      <c r="I2953" s="27" t="s">
        <v>902</v>
      </c>
      <c r="J2953" s="15" t="s">
        <v>902</v>
      </c>
    </row>
    <row r="2954" spans="1:10" x14ac:dyDescent="0.25">
      <c r="A2954" s="26" t="s">
        <v>2845</v>
      </c>
      <c r="B2954" s="27" t="s">
        <v>1789</v>
      </c>
      <c r="C2954" s="26" t="s">
        <v>7178</v>
      </c>
      <c r="D2954" s="27" t="s">
        <v>853</v>
      </c>
      <c r="E2954" s="15" t="s">
        <v>100</v>
      </c>
      <c r="F2954" s="15" t="s">
        <v>902</v>
      </c>
      <c r="G2954" s="27" t="s">
        <v>902</v>
      </c>
      <c r="H2954" s="27" t="s">
        <v>21</v>
      </c>
      <c r="I2954" s="27" t="s">
        <v>902</v>
      </c>
      <c r="J2954" s="15" t="s">
        <v>902</v>
      </c>
    </row>
    <row r="2955" spans="1:10" x14ac:dyDescent="0.25">
      <c r="A2955" s="26" t="s">
        <v>2846</v>
      </c>
      <c r="B2955" s="27" t="s">
        <v>1789</v>
      </c>
      <c r="C2955" s="26" t="s">
        <v>7179</v>
      </c>
      <c r="D2955" s="27" t="s">
        <v>853</v>
      </c>
      <c r="E2955" s="15" t="s">
        <v>100</v>
      </c>
      <c r="F2955" s="15" t="s">
        <v>902</v>
      </c>
      <c r="G2955" s="27" t="s">
        <v>902</v>
      </c>
      <c r="H2955" s="27" t="s">
        <v>21</v>
      </c>
      <c r="I2955" s="27" t="s">
        <v>902</v>
      </c>
      <c r="J2955" s="15" t="s">
        <v>902</v>
      </c>
    </row>
    <row r="2956" spans="1:10" x14ac:dyDescent="0.25">
      <c r="A2956" s="26" t="s">
        <v>2847</v>
      </c>
      <c r="B2956" s="27" t="s">
        <v>1789</v>
      </c>
      <c r="C2956" s="26" t="s">
        <v>7180</v>
      </c>
      <c r="D2956" s="27" t="s">
        <v>852</v>
      </c>
      <c r="E2956" s="15" t="s">
        <v>100</v>
      </c>
      <c r="F2956" s="15" t="s">
        <v>902</v>
      </c>
      <c r="G2956" s="27" t="s">
        <v>902</v>
      </c>
      <c r="H2956" s="27" t="s">
        <v>21</v>
      </c>
      <c r="I2956" s="27" t="s">
        <v>902</v>
      </c>
      <c r="J2956" s="15" t="s">
        <v>902</v>
      </c>
    </row>
    <row r="2957" spans="1:10" x14ac:dyDescent="0.25">
      <c r="A2957" s="26" t="s">
        <v>2848</v>
      </c>
      <c r="B2957" s="27" t="s">
        <v>1789</v>
      </c>
      <c r="C2957" s="26" t="s">
        <v>7181</v>
      </c>
      <c r="D2957" s="27" t="s">
        <v>853</v>
      </c>
      <c r="E2957" s="15" t="s">
        <v>100</v>
      </c>
      <c r="F2957" s="15" t="s">
        <v>902</v>
      </c>
      <c r="G2957" s="27" t="s">
        <v>902</v>
      </c>
      <c r="H2957" s="27" t="s">
        <v>21</v>
      </c>
      <c r="I2957" s="27" t="s">
        <v>902</v>
      </c>
      <c r="J2957" s="15" t="s">
        <v>902</v>
      </c>
    </row>
    <row r="2958" spans="1:10" x14ac:dyDescent="0.25">
      <c r="A2958" s="26" t="s">
        <v>2849</v>
      </c>
      <c r="B2958" s="27" t="s">
        <v>1789</v>
      </c>
      <c r="C2958" s="26" t="s">
        <v>7182</v>
      </c>
      <c r="D2958" s="27" t="s">
        <v>853</v>
      </c>
      <c r="E2958" s="15" t="s">
        <v>100</v>
      </c>
      <c r="F2958" s="15" t="s">
        <v>902</v>
      </c>
      <c r="G2958" s="27" t="s">
        <v>902</v>
      </c>
      <c r="H2958" s="27" t="s">
        <v>21</v>
      </c>
      <c r="I2958" s="27" t="s">
        <v>902</v>
      </c>
      <c r="J2958" s="15" t="s">
        <v>902</v>
      </c>
    </row>
    <row r="2959" spans="1:10" x14ac:dyDescent="0.25">
      <c r="A2959" s="26" t="s">
        <v>2850</v>
      </c>
      <c r="B2959" s="27" t="s">
        <v>1789</v>
      </c>
      <c r="C2959" s="26" t="s">
        <v>7183</v>
      </c>
      <c r="D2959" s="27" t="s">
        <v>852</v>
      </c>
      <c r="E2959" s="15" t="s">
        <v>100</v>
      </c>
      <c r="F2959" s="15" t="s">
        <v>902</v>
      </c>
      <c r="G2959" s="27" t="s">
        <v>902</v>
      </c>
      <c r="H2959" s="27" t="s">
        <v>21</v>
      </c>
      <c r="I2959" s="27" t="s">
        <v>902</v>
      </c>
      <c r="J2959" s="15" t="s">
        <v>902</v>
      </c>
    </row>
    <row r="2960" spans="1:10" x14ac:dyDescent="0.25">
      <c r="A2960" s="26" t="s">
        <v>2851</v>
      </c>
      <c r="B2960" s="27" t="s">
        <v>1789</v>
      </c>
      <c r="C2960" s="26" t="s">
        <v>7184</v>
      </c>
      <c r="D2960" s="27" t="s">
        <v>852</v>
      </c>
      <c r="E2960" s="15" t="s">
        <v>100</v>
      </c>
      <c r="F2960" s="15" t="s">
        <v>902</v>
      </c>
      <c r="G2960" s="27" t="s">
        <v>902</v>
      </c>
      <c r="H2960" s="27" t="s">
        <v>21</v>
      </c>
      <c r="I2960" s="27" t="s">
        <v>902</v>
      </c>
      <c r="J2960" s="15" t="s">
        <v>902</v>
      </c>
    </row>
    <row r="2961" spans="1:10" x14ac:dyDescent="0.25">
      <c r="A2961" s="26" t="s">
        <v>2852</v>
      </c>
      <c r="B2961" s="27" t="s">
        <v>1789</v>
      </c>
      <c r="C2961" s="26" t="s">
        <v>7185</v>
      </c>
      <c r="D2961" s="27" t="s">
        <v>852</v>
      </c>
      <c r="E2961" s="15" t="s">
        <v>100</v>
      </c>
      <c r="F2961" s="15" t="s">
        <v>902</v>
      </c>
      <c r="G2961" s="27" t="s">
        <v>902</v>
      </c>
      <c r="H2961" s="27" t="s">
        <v>21</v>
      </c>
      <c r="I2961" s="27" t="s">
        <v>902</v>
      </c>
      <c r="J2961" s="15" t="s">
        <v>902</v>
      </c>
    </row>
    <row r="2962" spans="1:10" x14ac:dyDescent="0.25">
      <c r="A2962" s="26" t="s">
        <v>2853</v>
      </c>
      <c r="B2962" s="27" t="s">
        <v>1789</v>
      </c>
      <c r="C2962" s="26" t="s">
        <v>7186</v>
      </c>
      <c r="D2962" s="27" t="s">
        <v>852</v>
      </c>
      <c r="E2962" s="15" t="s">
        <v>100</v>
      </c>
      <c r="F2962" s="15" t="s">
        <v>902</v>
      </c>
      <c r="G2962" s="27" t="s">
        <v>902</v>
      </c>
      <c r="H2962" s="27" t="s">
        <v>21</v>
      </c>
      <c r="I2962" s="27" t="s">
        <v>902</v>
      </c>
      <c r="J2962" s="15" t="s">
        <v>902</v>
      </c>
    </row>
    <row r="2963" spans="1:10" x14ac:dyDescent="0.25">
      <c r="A2963" s="26" t="s">
        <v>2854</v>
      </c>
      <c r="B2963" s="27" t="s">
        <v>1789</v>
      </c>
      <c r="C2963" s="26" t="s">
        <v>7187</v>
      </c>
      <c r="D2963" s="27" t="s">
        <v>852</v>
      </c>
      <c r="E2963" s="15" t="s">
        <v>100</v>
      </c>
      <c r="F2963" s="15" t="s">
        <v>902</v>
      </c>
      <c r="G2963" s="27" t="s">
        <v>902</v>
      </c>
      <c r="H2963" s="27" t="s">
        <v>21</v>
      </c>
      <c r="I2963" s="27" t="s">
        <v>902</v>
      </c>
      <c r="J2963" s="15" t="s">
        <v>902</v>
      </c>
    </row>
    <row r="2964" spans="1:10" x14ac:dyDescent="0.25">
      <c r="A2964" s="26" t="s">
        <v>2855</v>
      </c>
      <c r="B2964" s="27" t="s">
        <v>1789</v>
      </c>
      <c r="C2964" s="26" t="s">
        <v>7188</v>
      </c>
      <c r="D2964" s="27" t="s">
        <v>852</v>
      </c>
      <c r="E2964" s="15" t="s">
        <v>100</v>
      </c>
      <c r="F2964" s="15" t="s">
        <v>902</v>
      </c>
      <c r="G2964" s="27" t="s">
        <v>902</v>
      </c>
      <c r="H2964" s="27" t="s">
        <v>21</v>
      </c>
      <c r="I2964" s="27" t="s">
        <v>902</v>
      </c>
      <c r="J2964" s="15" t="s">
        <v>902</v>
      </c>
    </row>
    <row r="2965" spans="1:10" ht="31.5" x14ac:dyDescent="0.25">
      <c r="A2965" s="27" t="s">
        <v>1492</v>
      </c>
      <c r="B2965" s="27" t="s">
        <v>1790</v>
      </c>
      <c r="C2965" s="27" t="s">
        <v>1492</v>
      </c>
      <c r="D2965" s="27" t="s">
        <v>859</v>
      </c>
      <c r="E2965" s="15" t="s">
        <v>6631</v>
      </c>
      <c r="F2965" s="27" t="s">
        <v>904</v>
      </c>
      <c r="G2965" s="27" t="s">
        <v>902</v>
      </c>
      <c r="H2965" s="27" t="s">
        <v>21</v>
      </c>
      <c r="I2965" s="27" t="s">
        <v>902</v>
      </c>
      <c r="J2965" s="15" t="s">
        <v>902</v>
      </c>
    </row>
    <row r="2966" spans="1:10" ht="31.5" x14ac:dyDescent="0.25">
      <c r="A2966" s="27" t="s">
        <v>1493</v>
      </c>
      <c r="B2966" s="27" t="s">
        <v>1790</v>
      </c>
      <c r="C2966" s="27" t="s">
        <v>1493</v>
      </c>
      <c r="D2966" s="27" t="s">
        <v>859</v>
      </c>
      <c r="E2966" s="15" t="s">
        <v>6631</v>
      </c>
      <c r="F2966" s="27" t="s">
        <v>904</v>
      </c>
      <c r="G2966" s="27" t="s">
        <v>902</v>
      </c>
      <c r="H2966" s="27" t="s">
        <v>21</v>
      </c>
      <c r="I2966" s="27" t="s">
        <v>902</v>
      </c>
      <c r="J2966" s="15" t="s">
        <v>902</v>
      </c>
    </row>
    <row r="2967" spans="1:10" x14ac:dyDescent="0.25">
      <c r="A2967" s="27" t="s">
        <v>1494</v>
      </c>
      <c r="B2967" s="27" t="s">
        <v>1790</v>
      </c>
      <c r="C2967" s="27" t="s">
        <v>1494</v>
      </c>
      <c r="D2967" s="27" t="s">
        <v>859</v>
      </c>
      <c r="E2967" s="15" t="s">
        <v>6631</v>
      </c>
      <c r="F2967" s="27" t="s">
        <v>904</v>
      </c>
      <c r="G2967" s="27" t="s">
        <v>902</v>
      </c>
      <c r="H2967" s="27" t="s">
        <v>21</v>
      </c>
      <c r="I2967" s="27" t="s">
        <v>902</v>
      </c>
      <c r="J2967" s="15" t="s">
        <v>902</v>
      </c>
    </row>
    <row r="2968" spans="1:10" x14ac:dyDescent="0.25">
      <c r="A2968" s="26" t="s">
        <v>2856</v>
      </c>
      <c r="B2968" s="27" t="s">
        <v>1791</v>
      </c>
      <c r="C2968" s="26" t="s">
        <v>7189</v>
      </c>
      <c r="D2968" s="38"/>
      <c r="E2968" s="37" t="s">
        <v>102</v>
      </c>
      <c r="F2968" s="27" t="s">
        <v>904</v>
      </c>
      <c r="G2968" s="27" t="s">
        <v>902</v>
      </c>
      <c r="H2968" s="27" t="s">
        <v>21</v>
      </c>
      <c r="I2968" s="27" t="s">
        <v>902</v>
      </c>
      <c r="J2968" s="15" t="s">
        <v>12</v>
      </c>
    </row>
    <row r="2969" spans="1:10" x14ac:dyDescent="0.25">
      <c r="A2969" s="26" t="s">
        <v>2857</v>
      </c>
      <c r="B2969" s="27" t="s">
        <v>1791</v>
      </c>
      <c r="C2969" s="26" t="s">
        <v>7189</v>
      </c>
      <c r="D2969" s="38"/>
      <c r="E2969" s="37" t="s">
        <v>102</v>
      </c>
      <c r="F2969" s="27" t="s">
        <v>904</v>
      </c>
      <c r="G2969" s="27" t="s">
        <v>902</v>
      </c>
      <c r="H2969" s="27" t="s">
        <v>21</v>
      </c>
      <c r="I2969" s="27" t="s">
        <v>902</v>
      </c>
      <c r="J2969" s="15" t="s">
        <v>12</v>
      </c>
    </row>
    <row r="2970" spans="1:10" x14ac:dyDescent="0.25">
      <c r="A2970" s="26" t="s">
        <v>2858</v>
      </c>
      <c r="B2970" s="27" t="s">
        <v>1791</v>
      </c>
      <c r="C2970" s="26" t="s">
        <v>7189</v>
      </c>
      <c r="D2970" s="38"/>
      <c r="E2970" s="37" t="s">
        <v>102</v>
      </c>
      <c r="F2970" s="27" t="s">
        <v>904</v>
      </c>
      <c r="G2970" s="27" t="s">
        <v>902</v>
      </c>
      <c r="H2970" s="27" t="s">
        <v>21</v>
      </c>
      <c r="I2970" s="27" t="s">
        <v>902</v>
      </c>
      <c r="J2970" s="15" t="s">
        <v>12</v>
      </c>
    </row>
    <row r="2971" spans="1:10" x14ac:dyDescent="0.25">
      <c r="A2971" s="26" t="s">
        <v>2859</v>
      </c>
      <c r="B2971" s="27" t="s">
        <v>1791</v>
      </c>
      <c r="C2971" s="26" t="s">
        <v>7189</v>
      </c>
      <c r="D2971" s="38"/>
      <c r="E2971" s="37" t="s">
        <v>102</v>
      </c>
      <c r="F2971" s="27" t="s">
        <v>904</v>
      </c>
      <c r="G2971" s="27" t="s">
        <v>902</v>
      </c>
      <c r="H2971" s="27" t="s">
        <v>21</v>
      </c>
      <c r="I2971" s="27" t="s">
        <v>902</v>
      </c>
      <c r="J2971" s="15" t="s">
        <v>12</v>
      </c>
    </row>
    <row r="2972" spans="1:10" x14ac:dyDescent="0.25">
      <c r="A2972" s="26" t="s">
        <v>2860</v>
      </c>
      <c r="B2972" s="27" t="s">
        <v>1791</v>
      </c>
      <c r="C2972" s="26" t="s">
        <v>7189</v>
      </c>
      <c r="D2972" s="38"/>
      <c r="E2972" s="37" t="s">
        <v>102</v>
      </c>
      <c r="F2972" s="27" t="s">
        <v>904</v>
      </c>
      <c r="G2972" s="27" t="s">
        <v>902</v>
      </c>
      <c r="H2972" s="27" t="s">
        <v>21</v>
      </c>
      <c r="I2972" s="27" t="s">
        <v>902</v>
      </c>
      <c r="J2972" s="15" t="s">
        <v>12</v>
      </c>
    </row>
    <row r="2973" spans="1:10" x14ac:dyDescent="0.25">
      <c r="A2973" s="26" t="s">
        <v>2861</v>
      </c>
      <c r="B2973" s="27" t="s">
        <v>1791</v>
      </c>
      <c r="C2973" s="26" t="s">
        <v>7189</v>
      </c>
      <c r="D2973" s="38"/>
      <c r="E2973" s="37" t="s">
        <v>102</v>
      </c>
      <c r="F2973" s="27" t="s">
        <v>904</v>
      </c>
      <c r="G2973" s="27" t="s">
        <v>902</v>
      </c>
      <c r="H2973" s="27" t="s">
        <v>21</v>
      </c>
      <c r="I2973" s="27" t="s">
        <v>902</v>
      </c>
      <c r="J2973" s="15" t="s">
        <v>12</v>
      </c>
    </row>
    <row r="2974" spans="1:10" x14ac:dyDescent="0.25">
      <c r="A2974" s="26" t="s">
        <v>2862</v>
      </c>
      <c r="B2974" s="27" t="s">
        <v>1791</v>
      </c>
      <c r="C2974" s="26" t="s">
        <v>7189</v>
      </c>
      <c r="D2974" s="38"/>
      <c r="E2974" s="37" t="s">
        <v>102</v>
      </c>
      <c r="F2974" s="27" t="s">
        <v>904</v>
      </c>
      <c r="G2974" s="27" t="s">
        <v>902</v>
      </c>
      <c r="H2974" s="27" t="s">
        <v>21</v>
      </c>
      <c r="I2974" s="27" t="s">
        <v>902</v>
      </c>
      <c r="J2974" s="15" t="s">
        <v>12</v>
      </c>
    </row>
    <row r="2975" spans="1:10" x14ac:dyDescent="0.25">
      <c r="A2975" s="26" t="s">
        <v>2863</v>
      </c>
      <c r="B2975" s="27" t="s">
        <v>1791</v>
      </c>
      <c r="C2975" s="26" t="s">
        <v>7189</v>
      </c>
      <c r="D2975" s="38"/>
      <c r="E2975" s="37" t="s">
        <v>102</v>
      </c>
      <c r="F2975" s="27" t="s">
        <v>904</v>
      </c>
      <c r="G2975" s="27" t="s">
        <v>902</v>
      </c>
      <c r="H2975" s="27" t="s">
        <v>21</v>
      </c>
      <c r="I2975" s="27" t="s">
        <v>902</v>
      </c>
      <c r="J2975" s="15" t="s">
        <v>12</v>
      </c>
    </row>
    <row r="2976" spans="1:10" x14ac:dyDescent="0.25">
      <c r="A2976" s="26" t="s">
        <v>2864</v>
      </c>
      <c r="B2976" s="27" t="s">
        <v>1791</v>
      </c>
      <c r="C2976" s="26" t="s">
        <v>7189</v>
      </c>
      <c r="D2976" s="38"/>
      <c r="E2976" s="37" t="s">
        <v>102</v>
      </c>
      <c r="F2976" s="27" t="s">
        <v>904</v>
      </c>
      <c r="G2976" s="27" t="s">
        <v>902</v>
      </c>
      <c r="H2976" s="27" t="s">
        <v>21</v>
      </c>
      <c r="I2976" s="27" t="s">
        <v>902</v>
      </c>
      <c r="J2976" s="15" t="s">
        <v>12</v>
      </c>
    </row>
    <row r="2977" spans="1:10" x14ac:dyDescent="0.25">
      <c r="A2977" s="26" t="s">
        <v>2865</v>
      </c>
      <c r="B2977" s="27" t="s">
        <v>1791</v>
      </c>
      <c r="C2977" s="26" t="s">
        <v>7189</v>
      </c>
      <c r="D2977" s="38"/>
      <c r="E2977" s="37" t="s">
        <v>102</v>
      </c>
      <c r="F2977" s="27" t="s">
        <v>904</v>
      </c>
      <c r="G2977" s="27" t="s">
        <v>902</v>
      </c>
      <c r="H2977" s="27" t="s">
        <v>21</v>
      </c>
      <c r="I2977" s="27" t="s">
        <v>902</v>
      </c>
      <c r="J2977" s="15" t="s">
        <v>12</v>
      </c>
    </row>
    <row r="2978" spans="1:10" x14ac:dyDescent="0.25">
      <c r="A2978" s="26" t="s">
        <v>2866</v>
      </c>
      <c r="B2978" s="27" t="s">
        <v>1791</v>
      </c>
      <c r="C2978" s="26" t="s">
        <v>7189</v>
      </c>
      <c r="D2978" s="27" t="s">
        <v>871</v>
      </c>
      <c r="E2978" s="37" t="s">
        <v>102</v>
      </c>
      <c r="F2978" s="27" t="s">
        <v>904</v>
      </c>
      <c r="G2978" s="27" t="s">
        <v>902</v>
      </c>
      <c r="H2978" s="27" t="s">
        <v>21</v>
      </c>
      <c r="I2978" s="27" t="s">
        <v>902</v>
      </c>
      <c r="J2978" s="15" t="s">
        <v>12</v>
      </c>
    </row>
    <row r="2979" spans="1:10" x14ac:dyDescent="0.25">
      <c r="A2979" s="26" t="s">
        <v>2867</v>
      </c>
      <c r="B2979" s="27" t="s">
        <v>1791</v>
      </c>
      <c r="C2979" s="26" t="s">
        <v>7189</v>
      </c>
      <c r="D2979" s="27" t="s">
        <v>871</v>
      </c>
      <c r="E2979" s="37" t="s">
        <v>102</v>
      </c>
      <c r="F2979" s="27" t="s">
        <v>904</v>
      </c>
      <c r="G2979" s="27" t="s">
        <v>902</v>
      </c>
      <c r="H2979" s="27" t="s">
        <v>21</v>
      </c>
      <c r="I2979" s="27" t="s">
        <v>902</v>
      </c>
      <c r="J2979" s="15" t="s">
        <v>12</v>
      </c>
    </row>
    <row r="2980" spans="1:10" x14ac:dyDescent="0.25">
      <c r="A2980" s="26" t="s">
        <v>2868</v>
      </c>
      <c r="B2980" s="27" t="s">
        <v>1791</v>
      </c>
      <c r="C2980" s="26" t="s">
        <v>7189</v>
      </c>
      <c r="D2980" s="27" t="s">
        <v>871</v>
      </c>
      <c r="E2980" s="37" t="s">
        <v>102</v>
      </c>
      <c r="F2980" s="27" t="s">
        <v>904</v>
      </c>
      <c r="G2980" s="27" t="s">
        <v>902</v>
      </c>
      <c r="H2980" s="27" t="s">
        <v>21</v>
      </c>
      <c r="I2980" s="27" t="s">
        <v>902</v>
      </c>
      <c r="J2980" s="15" t="s">
        <v>12</v>
      </c>
    </row>
    <row r="2981" spans="1:10" x14ac:dyDescent="0.25">
      <c r="A2981" s="26" t="s">
        <v>2869</v>
      </c>
      <c r="B2981" s="27" t="s">
        <v>1791</v>
      </c>
      <c r="C2981" s="26" t="s">
        <v>7189</v>
      </c>
      <c r="D2981" s="27" t="s">
        <v>871</v>
      </c>
      <c r="E2981" s="37" t="s">
        <v>102</v>
      </c>
      <c r="F2981" s="27" t="s">
        <v>904</v>
      </c>
      <c r="G2981" s="27" t="s">
        <v>902</v>
      </c>
      <c r="H2981" s="27" t="s">
        <v>21</v>
      </c>
      <c r="I2981" s="27" t="s">
        <v>902</v>
      </c>
      <c r="J2981" s="15" t="s">
        <v>12</v>
      </c>
    </row>
    <row r="2982" spans="1:10" x14ac:dyDescent="0.25">
      <c r="A2982" s="26" t="s">
        <v>2870</v>
      </c>
      <c r="B2982" s="27" t="s">
        <v>1791</v>
      </c>
      <c r="C2982" s="26" t="s">
        <v>7189</v>
      </c>
      <c r="D2982" s="27" t="s">
        <v>871</v>
      </c>
      <c r="E2982" s="37" t="s">
        <v>102</v>
      </c>
      <c r="F2982" s="27" t="s">
        <v>904</v>
      </c>
      <c r="G2982" s="27" t="s">
        <v>902</v>
      </c>
      <c r="H2982" s="27" t="s">
        <v>21</v>
      </c>
      <c r="I2982" s="27" t="s">
        <v>902</v>
      </c>
      <c r="J2982" s="15" t="s">
        <v>12</v>
      </c>
    </row>
    <row r="2983" spans="1:10" x14ac:dyDescent="0.25">
      <c r="A2983" s="26" t="s">
        <v>2871</v>
      </c>
      <c r="B2983" s="27" t="s">
        <v>1791</v>
      </c>
      <c r="C2983" s="26" t="s">
        <v>7189</v>
      </c>
      <c r="D2983" s="27" t="s">
        <v>871</v>
      </c>
      <c r="E2983" s="37" t="s">
        <v>102</v>
      </c>
      <c r="F2983" s="27" t="s">
        <v>904</v>
      </c>
      <c r="G2983" s="27" t="s">
        <v>902</v>
      </c>
      <c r="H2983" s="27" t="s">
        <v>21</v>
      </c>
      <c r="I2983" s="27" t="s">
        <v>902</v>
      </c>
      <c r="J2983" s="15" t="s">
        <v>12</v>
      </c>
    </row>
    <row r="2984" spans="1:10" x14ac:dyDescent="0.25">
      <c r="A2984" s="26" t="s">
        <v>2872</v>
      </c>
      <c r="B2984" s="27" t="s">
        <v>1791</v>
      </c>
      <c r="C2984" s="26" t="s">
        <v>7189</v>
      </c>
      <c r="D2984" s="27" t="s">
        <v>871</v>
      </c>
      <c r="E2984" s="37" t="s">
        <v>102</v>
      </c>
      <c r="F2984" s="27" t="s">
        <v>904</v>
      </c>
      <c r="G2984" s="27" t="s">
        <v>902</v>
      </c>
      <c r="H2984" s="27" t="s">
        <v>21</v>
      </c>
      <c r="I2984" s="27" t="s">
        <v>902</v>
      </c>
      <c r="J2984" s="15" t="s">
        <v>12</v>
      </c>
    </row>
    <row r="2985" spans="1:10" x14ac:dyDescent="0.25">
      <c r="A2985" s="26" t="s">
        <v>2873</v>
      </c>
      <c r="B2985" s="27" t="s">
        <v>1791</v>
      </c>
      <c r="C2985" s="26" t="s">
        <v>7189</v>
      </c>
      <c r="D2985" s="27" t="s">
        <v>871</v>
      </c>
      <c r="E2985" s="37" t="s">
        <v>102</v>
      </c>
      <c r="F2985" s="27" t="s">
        <v>904</v>
      </c>
      <c r="G2985" s="27" t="s">
        <v>902</v>
      </c>
      <c r="H2985" s="27" t="s">
        <v>21</v>
      </c>
      <c r="I2985" s="27" t="s">
        <v>902</v>
      </c>
      <c r="J2985" s="15" t="s">
        <v>12</v>
      </c>
    </row>
    <row r="2986" spans="1:10" x14ac:dyDescent="0.25">
      <c r="A2986" s="26" t="s">
        <v>2874</v>
      </c>
      <c r="B2986" s="27" t="s">
        <v>1791</v>
      </c>
      <c r="C2986" s="26" t="s">
        <v>7189</v>
      </c>
      <c r="D2986" s="27" t="s">
        <v>871</v>
      </c>
      <c r="E2986" s="37" t="s">
        <v>102</v>
      </c>
      <c r="F2986" s="27" t="s">
        <v>904</v>
      </c>
      <c r="G2986" s="27" t="s">
        <v>902</v>
      </c>
      <c r="H2986" s="27" t="s">
        <v>21</v>
      </c>
      <c r="I2986" s="27" t="s">
        <v>902</v>
      </c>
      <c r="J2986" s="15" t="s">
        <v>12</v>
      </c>
    </row>
    <row r="2987" spans="1:10" x14ac:dyDescent="0.25">
      <c r="A2987" s="26" t="s">
        <v>2875</v>
      </c>
      <c r="B2987" s="27" t="s">
        <v>1791</v>
      </c>
      <c r="C2987" s="26" t="s">
        <v>7189</v>
      </c>
      <c r="D2987" s="27" t="s">
        <v>871</v>
      </c>
      <c r="E2987" s="37" t="s">
        <v>102</v>
      </c>
      <c r="F2987" s="27" t="s">
        <v>904</v>
      </c>
      <c r="G2987" s="27" t="s">
        <v>902</v>
      </c>
      <c r="H2987" s="27" t="s">
        <v>21</v>
      </c>
      <c r="I2987" s="27" t="s">
        <v>902</v>
      </c>
      <c r="J2987" s="15" t="s">
        <v>12</v>
      </c>
    </row>
    <row r="2988" spans="1:10" x14ac:dyDescent="0.25">
      <c r="A2988" s="26" t="s">
        <v>2876</v>
      </c>
      <c r="B2988" s="27" t="s">
        <v>1791</v>
      </c>
      <c r="C2988" s="37" t="s">
        <v>7190</v>
      </c>
      <c r="D2988" s="27" t="s">
        <v>871</v>
      </c>
      <c r="E2988" s="37" t="s">
        <v>102</v>
      </c>
      <c r="F2988" s="27" t="s">
        <v>904</v>
      </c>
      <c r="G2988" s="27" t="s">
        <v>902</v>
      </c>
      <c r="H2988" s="27" t="s">
        <v>21</v>
      </c>
      <c r="I2988" s="27" t="s">
        <v>902</v>
      </c>
      <c r="J2988" s="15" t="s">
        <v>12</v>
      </c>
    </row>
    <row r="2989" spans="1:10" x14ac:dyDescent="0.25">
      <c r="A2989" s="26" t="s">
        <v>2877</v>
      </c>
      <c r="B2989" s="27" t="s">
        <v>1791</v>
      </c>
      <c r="C2989" s="37" t="s">
        <v>7190</v>
      </c>
      <c r="D2989" s="27" t="s">
        <v>871</v>
      </c>
      <c r="E2989" s="37" t="s">
        <v>102</v>
      </c>
      <c r="F2989" s="27" t="s">
        <v>904</v>
      </c>
      <c r="G2989" s="27" t="s">
        <v>902</v>
      </c>
      <c r="H2989" s="27" t="s">
        <v>21</v>
      </c>
      <c r="I2989" s="27" t="s">
        <v>902</v>
      </c>
      <c r="J2989" s="15" t="s">
        <v>12</v>
      </c>
    </row>
    <row r="2990" spans="1:10" x14ac:dyDescent="0.25">
      <c r="A2990" s="26" t="s">
        <v>2878</v>
      </c>
      <c r="B2990" s="27" t="s">
        <v>1791</v>
      </c>
      <c r="C2990" s="37" t="s">
        <v>7190</v>
      </c>
      <c r="D2990" s="27" t="s">
        <v>871</v>
      </c>
      <c r="E2990" s="37" t="s">
        <v>102</v>
      </c>
      <c r="F2990" s="27" t="s">
        <v>904</v>
      </c>
      <c r="G2990" s="27" t="s">
        <v>902</v>
      </c>
      <c r="H2990" s="27" t="s">
        <v>21</v>
      </c>
      <c r="I2990" s="27" t="s">
        <v>902</v>
      </c>
      <c r="J2990" s="15" t="s">
        <v>12</v>
      </c>
    </row>
    <row r="2991" spans="1:10" x14ac:dyDescent="0.25">
      <c r="A2991" s="26" t="s">
        <v>2879</v>
      </c>
      <c r="B2991" s="27" t="s">
        <v>1791</v>
      </c>
      <c r="C2991" s="37" t="s">
        <v>7191</v>
      </c>
      <c r="D2991" s="27" t="s">
        <v>871</v>
      </c>
      <c r="E2991" s="37" t="s">
        <v>102</v>
      </c>
      <c r="F2991" s="27" t="s">
        <v>904</v>
      </c>
      <c r="G2991" s="27" t="s">
        <v>902</v>
      </c>
      <c r="H2991" s="27" t="s">
        <v>21</v>
      </c>
      <c r="I2991" s="27" t="s">
        <v>902</v>
      </c>
      <c r="J2991" s="15" t="s">
        <v>12</v>
      </c>
    </row>
    <row r="2992" spans="1:10" x14ac:dyDescent="0.25">
      <c r="A2992" s="26" t="s">
        <v>2880</v>
      </c>
      <c r="B2992" s="27" t="s">
        <v>1791</v>
      </c>
      <c r="C2992" s="37" t="s">
        <v>7192</v>
      </c>
      <c r="D2992" s="27" t="s">
        <v>871</v>
      </c>
      <c r="E2992" s="37" t="s">
        <v>102</v>
      </c>
      <c r="F2992" s="27" t="s">
        <v>904</v>
      </c>
      <c r="G2992" s="27" t="s">
        <v>902</v>
      </c>
      <c r="H2992" s="27" t="s">
        <v>21</v>
      </c>
      <c r="I2992" s="27" t="s">
        <v>902</v>
      </c>
      <c r="J2992" s="15" t="s">
        <v>12</v>
      </c>
    </row>
    <row r="2993" spans="1:10" x14ac:dyDescent="0.25">
      <c r="A2993" s="26" t="s">
        <v>2881</v>
      </c>
      <c r="B2993" s="27" t="s">
        <v>1791</v>
      </c>
      <c r="C2993" s="37" t="s">
        <v>7193</v>
      </c>
      <c r="D2993" s="27" t="s">
        <v>871</v>
      </c>
      <c r="E2993" s="37" t="s">
        <v>102</v>
      </c>
      <c r="F2993" s="27" t="s">
        <v>904</v>
      </c>
      <c r="G2993" s="27" t="s">
        <v>902</v>
      </c>
      <c r="H2993" s="27" t="s">
        <v>21</v>
      </c>
      <c r="I2993" s="27" t="s">
        <v>902</v>
      </c>
      <c r="J2993" s="15" t="s">
        <v>12</v>
      </c>
    </row>
    <row r="2994" spans="1:10" x14ac:dyDescent="0.25">
      <c r="A2994" s="26" t="s">
        <v>2882</v>
      </c>
      <c r="B2994" s="27" t="s">
        <v>1791</v>
      </c>
      <c r="C2994" s="37" t="s">
        <v>7194</v>
      </c>
      <c r="D2994" s="27" t="s">
        <v>871</v>
      </c>
      <c r="E2994" s="37" t="s">
        <v>102</v>
      </c>
      <c r="F2994" s="27" t="s">
        <v>904</v>
      </c>
      <c r="G2994" s="27" t="s">
        <v>902</v>
      </c>
      <c r="H2994" s="27" t="s">
        <v>21</v>
      </c>
      <c r="I2994" s="27" t="s">
        <v>902</v>
      </c>
      <c r="J2994" s="15" t="s">
        <v>12</v>
      </c>
    </row>
    <row r="2995" spans="1:10" x14ac:dyDescent="0.25">
      <c r="A2995" s="26" t="s">
        <v>2883</v>
      </c>
      <c r="B2995" s="27" t="s">
        <v>1791</v>
      </c>
      <c r="C2995" s="37" t="s">
        <v>7195</v>
      </c>
      <c r="D2995" s="27" t="s">
        <v>871</v>
      </c>
      <c r="E2995" s="37" t="s">
        <v>102</v>
      </c>
      <c r="F2995" s="27" t="s">
        <v>904</v>
      </c>
      <c r="G2995" s="27" t="s">
        <v>902</v>
      </c>
      <c r="H2995" s="27" t="s">
        <v>21</v>
      </c>
      <c r="I2995" s="27" t="s">
        <v>902</v>
      </c>
      <c r="J2995" s="15" t="s">
        <v>12</v>
      </c>
    </row>
    <row r="2996" spans="1:10" x14ac:dyDescent="0.25">
      <c r="A2996" s="26" t="s">
        <v>2884</v>
      </c>
      <c r="B2996" s="27" t="s">
        <v>1791</v>
      </c>
      <c r="C2996" s="37" t="s">
        <v>7196</v>
      </c>
      <c r="D2996" s="27" t="s">
        <v>871</v>
      </c>
      <c r="E2996" s="37" t="s">
        <v>102</v>
      </c>
      <c r="F2996" s="27" t="s">
        <v>904</v>
      </c>
      <c r="G2996" s="27" t="s">
        <v>902</v>
      </c>
      <c r="H2996" s="27" t="s">
        <v>21</v>
      </c>
      <c r="I2996" s="27" t="s">
        <v>902</v>
      </c>
      <c r="J2996" s="15" t="s">
        <v>12</v>
      </c>
    </row>
    <row r="2997" spans="1:10" x14ac:dyDescent="0.25">
      <c r="A2997" s="26" t="s">
        <v>2885</v>
      </c>
      <c r="B2997" s="27" t="s">
        <v>1791</v>
      </c>
      <c r="C2997" s="37" t="s">
        <v>7197</v>
      </c>
      <c r="D2997" s="27" t="s">
        <v>871</v>
      </c>
      <c r="E2997" s="37" t="s">
        <v>102</v>
      </c>
      <c r="F2997" s="27" t="s">
        <v>904</v>
      </c>
      <c r="G2997" s="27" t="s">
        <v>902</v>
      </c>
      <c r="H2997" s="27" t="s">
        <v>21</v>
      </c>
      <c r="I2997" s="27" t="s">
        <v>902</v>
      </c>
      <c r="J2997" s="15" t="s">
        <v>12</v>
      </c>
    </row>
    <row r="2998" spans="1:10" x14ac:dyDescent="0.25">
      <c r="A2998" s="26" t="s">
        <v>2886</v>
      </c>
      <c r="B2998" s="27" t="s">
        <v>1791</v>
      </c>
      <c r="C2998" s="37" t="s">
        <v>7198</v>
      </c>
      <c r="D2998" s="27" t="s">
        <v>871</v>
      </c>
      <c r="E2998" s="37" t="s">
        <v>102</v>
      </c>
      <c r="F2998" s="27" t="s">
        <v>904</v>
      </c>
      <c r="G2998" s="27" t="s">
        <v>902</v>
      </c>
      <c r="H2998" s="27" t="s">
        <v>21</v>
      </c>
      <c r="I2998" s="27" t="s">
        <v>902</v>
      </c>
      <c r="J2998" s="15" t="s">
        <v>12</v>
      </c>
    </row>
    <row r="2999" spans="1:10" x14ac:dyDescent="0.25">
      <c r="A2999" s="26" t="s">
        <v>2887</v>
      </c>
      <c r="B2999" s="27" t="s">
        <v>1791</v>
      </c>
      <c r="C2999" s="37" t="s">
        <v>7199</v>
      </c>
      <c r="D2999" s="27" t="s">
        <v>871</v>
      </c>
      <c r="E2999" s="37" t="s">
        <v>102</v>
      </c>
      <c r="F2999" s="27" t="s">
        <v>904</v>
      </c>
      <c r="G2999" s="27" t="s">
        <v>902</v>
      </c>
      <c r="H2999" s="27" t="s">
        <v>21</v>
      </c>
      <c r="I2999" s="27" t="s">
        <v>902</v>
      </c>
      <c r="J2999" s="15" t="s">
        <v>12</v>
      </c>
    </row>
    <row r="3000" spans="1:10" x14ac:dyDescent="0.25">
      <c r="A3000" s="26" t="s">
        <v>2888</v>
      </c>
      <c r="B3000" s="27" t="s">
        <v>1791</v>
      </c>
      <c r="C3000" s="37" t="s">
        <v>7200</v>
      </c>
      <c r="D3000" s="27" t="s">
        <v>871</v>
      </c>
      <c r="E3000" s="37" t="s">
        <v>102</v>
      </c>
      <c r="F3000" s="27" t="s">
        <v>904</v>
      </c>
      <c r="G3000" s="27" t="s">
        <v>902</v>
      </c>
      <c r="H3000" s="27" t="s">
        <v>21</v>
      </c>
      <c r="I3000" s="27" t="s">
        <v>902</v>
      </c>
      <c r="J3000" s="15" t="s">
        <v>12</v>
      </c>
    </row>
    <row r="3001" spans="1:10" x14ac:dyDescent="0.25">
      <c r="A3001" s="26" t="s">
        <v>2889</v>
      </c>
      <c r="B3001" s="27" t="s">
        <v>1791</v>
      </c>
      <c r="C3001" s="37" t="s">
        <v>7201</v>
      </c>
      <c r="D3001" s="27" t="s">
        <v>871</v>
      </c>
      <c r="E3001" s="37" t="s">
        <v>102</v>
      </c>
      <c r="F3001" s="27" t="s">
        <v>904</v>
      </c>
      <c r="G3001" s="27" t="s">
        <v>902</v>
      </c>
      <c r="H3001" s="27" t="s">
        <v>21</v>
      </c>
      <c r="I3001" s="27" t="s">
        <v>902</v>
      </c>
      <c r="J3001" s="15" t="s">
        <v>12</v>
      </c>
    </row>
    <row r="3002" spans="1:10" ht="18" customHeight="1" x14ac:dyDescent="0.25">
      <c r="A3002" s="39" t="s">
        <v>2890</v>
      </c>
      <c r="B3002" s="27" t="s">
        <v>1791</v>
      </c>
      <c r="C3002" s="27" t="s">
        <v>8391</v>
      </c>
      <c r="D3002" s="26" t="s">
        <v>871</v>
      </c>
      <c r="E3002" s="37" t="s">
        <v>102</v>
      </c>
      <c r="F3002" s="27" t="s">
        <v>904</v>
      </c>
      <c r="G3002" s="27" t="s">
        <v>902</v>
      </c>
      <c r="H3002" s="27" t="s">
        <v>21</v>
      </c>
      <c r="I3002" s="27" t="s">
        <v>902</v>
      </c>
      <c r="J3002" s="15" t="s">
        <v>12</v>
      </c>
    </row>
    <row r="3003" spans="1:10" s="37" customFormat="1" x14ac:dyDescent="0.25">
      <c r="A3003" s="31" t="s">
        <v>2891</v>
      </c>
      <c r="B3003" s="37" t="s">
        <v>1791</v>
      </c>
      <c r="C3003" s="27" t="s">
        <v>8392</v>
      </c>
      <c r="D3003" s="26" t="s">
        <v>871</v>
      </c>
      <c r="E3003" s="37" t="s">
        <v>102</v>
      </c>
      <c r="F3003" s="27" t="s">
        <v>904</v>
      </c>
      <c r="G3003" s="27" t="s">
        <v>902</v>
      </c>
      <c r="H3003" s="27" t="s">
        <v>21</v>
      </c>
      <c r="I3003" s="27" t="s">
        <v>902</v>
      </c>
      <c r="J3003" s="15" t="s">
        <v>12</v>
      </c>
    </row>
    <row r="3004" spans="1:10" s="37" customFormat="1" x14ac:dyDescent="0.25">
      <c r="A3004" s="31" t="s">
        <v>2892</v>
      </c>
      <c r="B3004" s="37" t="s">
        <v>1791</v>
      </c>
      <c r="C3004" s="27" t="s">
        <v>8393</v>
      </c>
      <c r="D3004" s="26" t="s">
        <v>871</v>
      </c>
      <c r="E3004" s="37" t="s">
        <v>102</v>
      </c>
      <c r="F3004" s="27" t="s">
        <v>904</v>
      </c>
      <c r="G3004" s="27" t="s">
        <v>902</v>
      </c>
      <c r="H3004" s="27" t="s">
        <v>21</v>
      </c>
      <c r="I3004" s="27" t="s">
        <v>902</v>
      </c>
      <c r="J3004" s="15" t="s">
        <v>12</v>
      </c>
    </row>
    <row r="3005" spans="1:10" s="37" customFormat="1" x14ac:dyDescent="0.25">
      <c r="A3005" s="31" t="s">
        <v>2893</v>
      </c>
      <c r="B3005" s="37" t="s">
        <v>1791</v>
      </c>
      <c r="C3005" s="27" t="s">
        <v>8394</v>
      </c>
      <c r="D3005" s="26" t="s">
        <v>871</v>
      </c>
      <c r="E3005" s="37" t="s">
        <v>102</v>
      </c>
      <c r="F3005" s="27" t="s">
        <v>904</v>
      </c>
      <c r="G3005" s="27" t="s">
        <v>902</v>
      </c>
      <c r="H3005" s="27" t="s">
        <v>21</v>
      </c>
      <c r="I3005" s="27" t="s">
        <v>902</v>
      </c>
      <c r="J3005" s="15" t="s">
        <v>12</v>
      </c>
    </row>
    <row r="3006" spans="1:10" s="37" customFormat="1" x14ac:dyDescent="0.25">
      <c r="A3006" s="31" t="s">
        <v>2894</v>
      </c>
      <c r="B3006" s="37" t="s">
        <v>1791</v>
      </c>
      <c r="C3006" s="27" t="s">
        <v>8395</v>
      </c>
      <c r="D3006" s="26" t="s">
        <v>871</v>
      </c>
      <c r="E3006" s="37" t="s">
        <v>102</v>
      </c>
      <c r="F3006" s="27" t="s">
        <v>904</v>
      </c>
      <c r="G3006" s="27" t="s">
        <v>902</v>
      </c>
      <c r="H3006" s="27" t="s">
        <v>21</v>
      </c>
      <c r="I3006" s="27" t="s">
        <v>902</v>
      </c>
      <c r="J3006" s="15" t="s">
        <v>12</v>
      </c>
    </row>
    <row r="3007" spans="1:10" s="37" customFormat="1" x14ac:dyDescent="0.25">
      <c r="A3007" s="31" t="s">
        <v>2895</v>
      </c>
      <c r="B3007" s="37" t="s">
        <v>1791</v>
      </c>
      <c r="C3007" s="27" t="s">
        <v>8396</v>
      </c>
      <c r="D3007" s="26" t="s">
        <v>871</v>
      </c>
      <c r="E3007" s="37" t="s">
        <v>102</v>
      </c>
      <c r="F3007" s="27" t="s">
        <v>904</v>
      </c>
      <c r="G3007" s="27" t="s">
        <v>902</v>
      </c>
      <c r="H3007" s="27" t="s">
        <v>21</v>
      </c>
      <c r="I3007" s="27" t="s">
        <v>902</v>
      </c>
      <c r="J3007" s="15" t="s">
        <v>12</v>
      </c>
    </row>
    <row r="3008" spans="1:10" s="37" customFormat="1" x14ac:dyDescent="0.25">
      <c r="A3008" s="31" t="s">
        <v>2896</v>
      </c>
      <c r="B3008" s="37" t="s">
        <v>1791</v>
      </c>
      <c r="C3008" s="27" t="s">
        <v>8397</v>
      </c>
      <c r="D3008" s="26" t="s">
        <v>871</v>
      </c>
      <c r="E3008" s="37" t="s">
        <v>102</v>
      </c>
      <c r="F3008" s="27" t="s">
        <v>904</v>
      </c>
      <c r="G3008" s="27" t="s">
        <v>902</v>
      </c>
      <c r="H3008" s="27" t="s">
        <v>21</v>
      </c>
      <c r="I3008" s="27" t="s">
        <v>902</v>
      </c>
      <c r="J3008" s="15" t="s">
        <v>12</v>
      </c>
    </row>
    <row r="3009" spans="1:10" s="37" customFormat="1" x14ac:dyDescent="0.25">
      <c r="A3009" s="31" t="s">
        <v>2897</v>
      </c>
      <c r="B3009" s="37" t="s">
        <v>1791</v>
      </c>
      <c r="C3009" s="27" t="s">
        <v>8398</v>
      </c>
      <c r="D3009" s="26" t="s">
        <v>871</v>
      </c>
      <c r="E3009" s="37" t="s">
        <v>102</v>
      </c>
      <c r="F3009" s="27" t="s">
        <v>904</v>
      </c>
      <c r="G3009" s="27" t="s">
        <v>902</v>
      </c>
      <c r="H3009" s="27" t="s">
        <v>21</v>
      </c>
      <c r="I3009" s="27" t="s">
        <v>902</v>
      </c>
      <c r="J3009" s="15" t="s">
        <v>12</v>
      </c>
    </row>
    <row r="3010" spans="1:10" s="37" customFormat="1" x14ac:dyDescent="0.25">
      <c r="A3010" s="31" t="s">
        <v>2898</v>
      </c>
      <c r="B3010" s="37" t="s">
        <v>1791</v>
      </c>
      <c r="C3010" s="27" t="s">
        <v>8399</v>
      </c>
      <c r="D3010" s="26" t="s">
        <v>871</v>
      </c>
      <c r="E3010" s="37" t="s">
        <v>102</v>
      </c>
      <c r="F3010" s="27" t="s">
        <v>904</v>
      </c>
      <c r="G3010" s="27" t="s">
        <v>902</v>
      </c>
      <c r="H3010" s="27" t="s">
        <v>21</v>
      </c>
      <c r="I3010" s="27" t="s">
        <v>902</v>
      </c>
      <c r="J3010" s="15" t="s">
        <v>12</v>
      </c>
    </row>
    <row r="3011" spans="1:10" s="37" customFormat="1" x14ac:dyDescent="0.25">
      <c r="A3011" s="31" t="s">
        <v>2899</v>
      </c>
      <c r="B3011" s="37" t="s">
        <v>1791</v>
      </c>
      <c r="C3011" s="27" t="s">
        <v>8400</v>
      </c>
      <c r="D3011" s="26" t="s">
        <v>871</v>
      </c>
      <c r="E3011" s="37" t="s">
        <v>102</v>
      </c>
      <c r="F3011" s="27" t="s">
        <v>904</v>
      </c>
      <c r="G3011" s="27" t="s">
        <v>902</v>
      </c>
      <c r="H3011" s="27" t="s">
        <v>21</v>
      </c>
      <c r="I3011" s="27" t="s">
        <v>902</v>
      </c>
      <c r="J3011" s="15" t="s">
        <v>12</v>
      </c>
    </row>
    <row r="3012" spans="1:10" s="37" customFormat="1" x14ac:dyDescent="0.25">
      <c r="A3012" s="31" t="s">
        <v>2900</v>
      </c>
      <c r="B3012" s="37" t="s">
        <v>1791</v>
      </c>
      <c r="C3012" s="37" t="s">
        <v>8401</v>
      </c>
      <c r="D3012" s="26" t="s">
        <v>871</v>
      </c>
      <c r="E3012" s="37" t="s">
        <v>102</v>
      </c>
      <c r="F3012" s="27" t="s">
        <v>904</v>
      </c>
      <c r="G3012" s="27" t="s">
        <v>902</v>
      </c>
      <c r="H3012" s="27" t="s">
        <v>21</v>
      </c>
      <c r="I3012" s="27" t="s">
        <v>902</v>
      </c>
      <c r="J3012" s="15" t="s">
        <v>12</v>
      </c>
    </row>
    <row r="3013" spans="1:10" s="37" customFormat="1" x14ac:dyDescent="0.25">
      <c r="A3013" s="31" t="s">
        <v>2901</v>
      </c>
      <c r="B3013" s="37" t="s">
        <v>1791</v>
      </c>
      <c r="C3013" s="68" t="s">
        <v>8402</v>
      </c>
      <c r="D3013" s="26" t="s">
        <v>870</v>
      </c>
      <c r="E3013" s="37" t="s">
        <v>102</v>
      </c>
      <c r="F3013" s="27" t="s">
        <v>904</v>
      </c>
      <c r="G3013" s="27" t="s">
        <v>902</v>
      </c>
      <c r="H3013" s="27" t="s">
        <v>21</v>
      </c>
      <c r="I3013" s="27" t="s">
        <v>902</v>
      </c>
      <c r="J3013" s="15" t="s">
        <v>12</v>
      </c>
    </row>
    <row r="3014" spans="1:10" s="37" customFormat="1" x14ac:dyDescent="0.25">
      <c r="A3014" s="31" t="s">
        <v>2902</v>
      </c>
      <c r="B3014" s="37" t="s">
        <v>1791</v>
      </c>
      <c r="C3014" s="68" t="s">
        <v>8403</v>
      </c>
      <c r="D3014" s="26" t="s">
        <v>870</v>
      </c>
      <c r="E3014" s="37" t="s">
        <v>102</v>
      </c>
      <c r="F3014" s="27" t="s">
        <v>904</v>
      </c>
      <c r="G3014" s="27" t="s">
        <v>902</v>
      </c>
      <c r="H3014" s="27" t="s">
        <v>21</v>
      </c>
      <c r="I3014" s="27" t="s">
        <v>902</v>
      </c>
      <c r="J3014" s="15" t="s">
        <v>12</v>
      </c>
    </row>
    <row r="3015" spans="1:10" s="37" customFormat="1" x14ac:dyDescent="0.25">
      <c r="A3015" s="31" t="s">
        <v>2903</v>
      </c>
      <c r="B3015" s="37" t="s">
        <v>1791</v>
      </c>
      <c r="C3015" s="68" t="s">
        <v>8404</v>
      </c>
      <c r="D3015" s="26" t="s">
        <v>870</v>
      </c>
      <c r="E3015" s="37" t="s">
        <v>102</v>
      </c>
      <c r="F3015" s="27" t="s">
        <v>904</v>
      </c>
      <c r="G3015" s="27" t="s">
        <v>902</v>
      </c>
      <c r="H3015" s="27" t="s">
        <v>21</v>
      </c>
      <c r="I3015" s="27" t="s">
        <v>902</v>
      </c>
      <c r="J3015" s="15" t="s">
        <v>12</v>
      </c>
    </row>
    <row r="3016" spans="1:10" s="37" customFormat="1" x14ac:dyDescent="0.25">
      <c r="A3016" s="31" t="s">
        <v>2904</v>
      </c>
      <c r="B3016" s="37" t="s">
        <v>1791</v>
      </c>
      <c r="C3016" s="68" t="s">
        <v>8405</v>
      </c>
      <c r="D3016" s="26" t="s">
        <v>870</v>
      </c>
      <c r="E3016" s="37" t="s">
        <v>102</v>
      </c>
      <c r="F3016" s="27" t="s">
        <v>904</v>
      </c>
      <c r="G3016" s="27" t="s">
        <v>902</v>
      </c>
      <c r="H3016" s="27" t="s">
        <v>21</v>
      </c>
      <c r="I3016" s="27" t="s">
        <v>902</v>
      </c>
      <c r="J3016" s="15" t="s">
        <v>12</v>
      </c>
    </row>
    <row r="3017" spans="1:10" s="37" customFormat="1" x14ac:dyDescent="0.25">
      <c r="A3017" s="31" t="s">
        <v>2905</v>
      </c>
      <c r="B3017" s="37" t="s">
        <v>1791</v>
      </c>
      <c r="C3017" s="68" t="s">
        <v>8406</v>
      </c>
      <c r="D3017" s="26" t="s">
        <v>870</v>
      </c>
      <c r="E3017" s="37" t="s">
        <v>102</v>
      </c>
      <c r="F3017" s="27" t="s">
        <v>904</v>
      </c>
      <c r="G3017" s="27" t="s">
        <v>902</v>
      </c>
      <c r="H3017" s="27" t="s">
        <v>21</v>
      </c>
      <c r="I3017" s="27" t="s">
        <v>902</v>
      </c>
      <c r="J3017" s="15" t="s">
        <v>12</v>
      </c>
    </row>
    <row r="3018" spans="1:10" s="37" customFormat="1" x14ac:dyDescent="0.25">
      <c r="A3018" s="31" t="s">
        <v>2906</v>
      </c>
      <c r="B3018" s="37" t="s">
        <v>1791</v>
      </c>
      <c r="C3018" s="68" t="s">
        <v>8407</v>
      </c>
      <c r="D3018" s="26" t="s">
        <v>870</v>
      </c>
      <c r="E3018" s="37" t="s">
        <v>102</v>
      </c>
      <c r="F3018" s="27" t="s">
        <v>904</v>
      </c>
      <c r="G3018" s="27" t="s">
        <v>902</v>
      </c>
      <c r="H3018" s="27" t="s">
        <v>21</v>
      </c>
      <c r="I3018" s="27" t="s">
        <v>902</v>
      </c>
      <c r="J3018" s="15" t="s">
        <v>12</v>
      </c>
    </row>
    <row r="3019" spans="1:10" s="37" customFormat="1" x14ac:dyDescent="0.25">
      <c r="A3019" s="31" t="s">
        <v>2907</v>
      </c>
      <c r="B3019" s="37" t="s">
        <v>1791</v>
      </c>
      <c r="C3019" s="68" t="s">
        <v>8408</v>
      </c>
      <c r="D3019" s="26" t="s">
        <v>870</v>
      </c>
      <c r="E3019" s="37" t="s">
        <v>102</v>
      </c>
      <c r="F3019" s="27" t="s">
        <v>904</v>
      </c>
      <c r="G3019" s="27" t="s">
        <v>902</v>
      </c>
      <c r="H3019" s="27" t="s">
        <v>21</v>
      </c>
      <c r="I3019" s="27" t="s">
        <v>902</v>
      </c>
      <c r="J3019" s="15" t="s">
        <v>12</v>
      </c>
    </row>
    <row r="3020" spans="1:10" s="37" customFormat="1" x14ac:dyDescent="0.25">
      <c r="A3020" s="31" t="s">
        <v>2908</v>
      </c>
      <c r="B3020" s="37" t="s">
        <v>1791</v>
      </c>
      <c r="C3020" s="68" t="s">
        <v>8409</v>
      </c>
      <c r="D3020" s="26" t="s">
        <v>870</v>
      </c>
      <c r="E3020" s="37" t="s">
        <v>102</v>
      </c>
      <c r="F3020" s="27" t="s">
        <v>904</v>
      </c>
      <c r="G3020" s="27" t="s">
        <v>902</v>
      </c>
      <c r="H3020" s="27" t="s">
        <v>21</v>
      </c>
      <c r="I3020" s="27" t="s">
        <v>902</v>
      </c>
      <c r="J3020" s="15" t="s">
        <v>12</v>
      </c>
    </row>
    <row r="3021" spans="1:10" s="37" customFormat="1" x14ac:dyDescent="0.25">
      <c r="A3021" s="31" t="s">
        <v>2909</v>
      </c>
      <c r="B3021" s="37" t="s">
        <v>1791</v>
      </c>
      <c r="C3021" s="68" t="s">
        <v>8410</v>
      </c>
      <c r="D3021" s="26" t="s">
        <v>870</v>
      </c>
      <c r="E3021" s="37" t="s">
        <v>102</v>
      </c>
      <c r="F3021" s="27" t="s">
        <v>904</v>
      </c>
      <c r="G3021" s="27" t="s">
        <v>902</v>
      </c>
      <c r="H3021" s="27" t="s">
        <v>21</v>
      </c>
      <c r="I3021" s="27" t="s">
        <v>902</v>
      </c>
      <c r="J3021" s="15" t="s">
        <v>12</v>
      </c>
    </row>
    <row r="3022" spans="1:10" s="37" customFormat="1" x14ac:dyDescent="0.25">
      <c r="A3022" s="31" t="s">
        <v>2910</v>
      </c>
      <c r="B3022" s="37" t="s">
        <v>1791</v>
      </c>
      <c r="C3022" s="68" t="s">
        <v>8411</v>
      </c>
      <c r="D3022" s="26" t="s">
        <v>870</v>
      </c>
      <c r="E3022" s="37" t="s">
        <v>102</v>
      </c>
      <c r="F3022" s="27" t="s">
        <v>904</v>
      </c>
      <c r="G3022" s="27" t="s">
        <v>902</v>
      </c>
      <c r="H3022" s="27" t="s">
        <v>21</v>
      </c>
      <c r="I3022" s="27" t="s">
        <v>902</v>
      </c>
      <c r="J3022" s="15" t="s">
        <v>12</v>
      </c>
    </row>
    <row r="3023" spans="1:10" s="37" customFormat="1" x14ac:dyDescent="0.25">
      <c r="A3023" s="31" t="s">
        <v>2911</v>
      </c>
      <c r="B3023" s="37" t="s">
        <v>1791</v>
      </c>
      <c r="C3023" s="68" t="s">
        <v>8412</v>
      </c>
      <c r="D3023" s="26" t="s">
        <v>870</v>
      </c>
      <c r="E3023" s="37" t="s">
        <v>102</v>
      </c>
      <c r="F3023" s="27" t="s">
        <v>904</v>
      </c>
      <c r="G3023" s="27" t="s">
        <v>902</v>
      </c>
      <c r="H3023" s="27" t="s">
        <v>21</v>
      </c>
      <c r="I3023" s="27" t="s">
        <v>902</v>
      </c>
      <c r="J3023" s="15" t="s">
        <v>12</v>
      </c>
    </row>
    <row r="3024" spans="1:10" s="37" customFormat="1" x14ac:dyDescent="0.25">
      <c r="A3024" s="31" t="s">
        <v>2912</v>
      </c>
      <c r="B3024" s="37" t="s">
        <v>1791</v>
      </c>
      <c r="C3024" s="68" t="s">
        <v>8413</v>
      </c>
      <c r="D3024" s="26" t="s">
        <v>870</v>
      </c>
      <c r="E3024" s="37" t="s">
        <v>102</v>
      </c>
      <c r="F3024" s="27" t="s">
        <v>904</v>
      </c>
      <c r="G3024" s="27" t="s">
        <v>902</v>
      </c>
      <c r="H3024" s="27" t="s">
        <v>21</v>
      </c>
      <c r="I3024" s="27" t="s">
        <v>902</v>
      </c>
      <c r="J3024" s="15" t="s">
        <v>12</v>
      </c>
    </row>
    <row r="3025" spans="1:10" s="37" customFormat="1" x14ac:dyDescent="0.25">
      <c r="A3025" s="31" t="s">
        <v>2913</v>
      </c>
      <c r="B3025" s="37" t="s">
        <v>1791</v>
      </c>
      <c r="C3025" s="68" t="s">
        <v>8414</v>
      </c>
      <c r="D3025" s="26" t="s">
        <v>871</v>
      </c>
      <c r="E3025" s="37" t="s">
        <v>102</v>
      </c>
      <c r="F3025" s="27" t="s">
        <v>904</v>
      </c>
      <c r="G3025" s="27" t="s">
        <v>902</v>
      </c>
      <c r="H3025" s="27" t="s">
        <v>21</v>
      </c>
      <c r="I3025" s="27" t="s">
        <v>902</v>
      </c>
      <c r="J3025" s="15" t="s">
        <v>12</v>
      </c>
    </row>
    <row r="3026" spans="1:10" s="37" customFormat="1" x14ac:dyDescent="0.25">
      <c r="A3026" s="31" t="s">
        <v>2914</v>
      </c>
      <c r="B3026" s="37" t="s">
        <v>1791</v>
      </c>
      <c r="C3026" s="68" t="s">
        <v>8415</v>
      </c>
      <c r="D3026" s="26" t="s">
        <v>871</v>
      </c>
      <c r="E3026" s="37" t="s">
        <v>102</v>
      </c>
      <c r="F3026" s="27" t="s">
        <v>904</v>
      </c>
      <c r="G3026" s="27" t="s">
        <v>902</v>
      </c>
      <c r="H3026" s="27" t="s">
        <v>21</v>
      </c>
      <c r="I3026" s="27" t="s">
        <v>902</v>
      </c>
      <c r="J3026" s="15" t="s">
        <v>12</v>
      </c>
    </row>
    <row r="3027" spans="1:10" s="37" customFormat="1" x14ac:dyDescent="0.25">
      <c r="A3027" s="31" t="s">
        <v>2915</v>
      </c>
      <c r="B3027" s="37" t="s">
        <v>1791</v>
      </c>
      <c r="C3027" s="68" t="s">
        <v>8416</v>
      </c>
      <c r="D3027" s="26" t="s">
        <v>871</v>
      </c>
      <c r="E3027" s="37" t="s">
        <v>102</v>
      </c>
      <c r="F3027" s="27" t="s">
        <v>904</v>
      </c>
      <c r="G3027" s="27" t="s">
        <v>902</v>
      </c>
      <c r="H3027" s="27" t="s">
        <v>21</v>
      </c>
      <c r="I3027" s="27" t="s">
        <v>902</v>
      </c>
      <c r="J3027" s="15" t="s">
        <v>12</v>
      </c>
    </row>
    <row r="3028" spans="1:10" s="37" customFormat="1" x14ac:dyDescent="0.25">
      <c r="A3028" s="31" t="s">
        <v>2916</v>
      </c>
      <c r="B3028" s="37" t="s">
        <v>1791</v>
      </c>
      <c r="C3028" s="68" t="s">
        <v>8417</v>
      </c>
      <c r="D3028" s="26" t="s">
        <v>871</v>
      </c>
      <c r="E3028" s="37" t="s">
        <v>102</v>
      </c>
      <c r="F3028" s="27" t="s">
        <v>904</v>
      </c>
      <c r="G3028" s="27" t="s">
        <v>902</v>
      </c>
      <c r="H3028" s="27" t="s">
        <v>21</v>
      </c>
      <c r="I3028" s="27" t="s">
        <v>902</v>
      </c>
      <c r="J3028" s="15" t="s">
        <v>12</v>
      </c>
    </row>
    <row r="3029" spans="1:10" s="37" customFormat="1" x14ac:dyDescent="0.25">
      <c r="A3029" s="31" t="s">
        <v>2917</v>
      </c>
      <c r="B3029" s="37" t="s">
        <v>1791</v>
      </c>
      <c r="C3029" s="68" t="s">
        <v>8418</v>
      </c>
      <c r="D3029" s="26" t="s">
        <v>871</v>
      </c>
      <c r="E3029" s="37" t="s">
        <v>102</v>
      </c>
      <c r="F3029" s="27" t="s">
        <v>904</v>
      </c>
      <c r="G3029" s="27" t="s">
        <v>902</v>
      </c>
      <c r="H3029" s="27" t="s">
        <v>21</v>
      </c>
      <c r="I3029" s="27" t="s">
        <v>902</v>
      </c>
      <c r="J3029" s="15" t="s">
        <v>12</v>
      </c>
    </row>
    <row r="3030" spans="1:10" s="37" customFormat="1" x14ac:dyDescent="0.25">
      <c r="A3030" s="31" t="s">
        <v>2918</v>
      </c>
      <c r="B3030" s="37" t="s">
        <v>1791</v>
      </c>
      <c r="C3030" s="68" t="s">
        <v>8419</v>
      </c>
      <c r="D3030" s="26" t="s">
        <v>871</v>
      </c>
      <c r="E3030" s="37" t="s">
        <v>102</v>
      </c>
      <c r="F3030" s="27" t="s">
        <v>904</v>
      </c>
      <c r="G3030" s="27" t="s">
        <v>902</v>
      </c>
      <c r="H3030" s="27" t="s">
        <v>21</v>
      </c>
      <c r="I3030" s="27" t="s">
        <v>902</v>
      </c>
      <c r="J3030" s="15" t="s">
        <v>12</v>
      </c>
    </row>
    <row r="3031" spans="1:10" s="37" customFormat="1" x14ac:dyDescent="0.25">
      <c r="A3031" s="31" t="s">
        <v>2919</v>
      </c>
      <c r="B3031" s="37" t="s">
        <v>1791</v>
      </c>
      <c r="C3031" s="68" t="s">
        <v>8420</v>
      </c>
      <c r="D3031" s="26" t="s">
        <v>871</v>
      </c>
      <c r="E3031" s="37" t="s">
        <v>102</v>
      </c>
      <c r="F3031" s="27" t="s">
        <v>904</v>
      </c>
      <c r="G3031" s="27" t="s">
        <v>902</v>
      </c>
      <c r="H3031" s="27" t="s">
        <v>21</v>
      </c>
      <c r="I3031" s="27" t="s">
        <v>902</v>
      </c>
      <c r="J3031" s="15" t="s">
        <v>12</v>
      </c>
    </row>
    <row r="3032" spans="1:10" s="37" customFormat="1" x14ac:dyDescent="0.25">
      <c r="A3032" s="31" t="s">
        <v>2920</v>
      </c>
      <c r="B3032" s="37" t="s">
        <v>1791</v>
      </c>
      <c r="C3032" s="68" t="s">
        <v>8421</v>
      </c>
      <c r="D3032" s="26" t="s">
        <v>871</v>
      </c>
      <c r="E3032" s="37" t="s">
        <v>102</v>
      </c>
      <c r="F3032" s="27" t="s">
        <v>904</v>
      </c>
      <c r="G3032" s="27" t="s">
        <v>902</v>
      </c>
      <c r="H3032" s="27" t="s">
        <v>21</v>
      </c>
      <c r="I3032" s="27" t="s">
        <v>902</v>
      </c>
      <c r="J3032" s="15" t="s">
        <v>12</v>
      </c>
    </row>
    <row r="3033" spans="1:10" s="37" customFormat="1" x14ac:dyDescent="0.25">
      <c r="A3033" s="31" t="s">
        <v>2921</v>
      </c>
      <c r="B3033" s="37" t="s">
        <v>1791</v>
      </c>
      <c r="C3033" s="68" t="s">
        <v>8422</v>
      </c>
      <c r="D3033" s="26" t="s">
        <v>871</v>
      </c>
      <c r="E3033" s="37" t="s">
        <v>102</v>
      </c>
      <c r="F3033" s="27" t="s">
        <v>904</v>
      </c>
      <c r="G3033" s="27" t="s">
        <v>902</v>
      </c>
      <c r="H3033" s="27" t="s">
        <v>21</v>
      </c>
      <c r="I3033" s="27" t="s">
        <v>902</v>
      </c>
      <c r="J3033" s="15" t="s">
        <v>12</v>
      </c>
    </row>
    <row r="3034" spans="1:10" s="37" customFormat="1" x14ac:dyDescent="0.25">
      <c r="A3034" s="31" t="s">
        <v>2922</v>
      </c>
      <c r="B3034" s="37" t="s">
        <v>1791</v>
      </c>
      <c r="C3034" s="68" t="s">
        <v>8423</v>
      </c>
      <c r="D3034" s="26" t="s">
        <v>871</v>
      </c>
      <c r="E3034" s="37" t="s">
        <v>102</v>
      </c>
      <c r="F3034" s="27" t="s">
        <v>904</v>
      </c>
      <c r="G3034" s="27" t="s">
        <v>902</v>
      </c>
      <c r="H3034" s="27" t="s">
        <v>21</v>
      </c>
      <c r="I3034" s="27" t="s">
        <v>902</v>
      </c>
      <c r="J3034" s="15" t="s">
        <v>12</v>
      </c>
    </row>
    <row r="3035" spans="1:10" s="37" customFormat="1" x14ac:dyDescent="0.25">
      <c r="A3035" s="31" t="s">
        <v>2923</v>
      </c>
      <c r="B3035" s="37" t="s">
        <v>1791</v>
      </c>
      <c r="C3035" s="68" t="s">
        <v>8424</v>
      </c>
      <c r="D3035" s="26" t="s">
        <v>871</v>
      </c>
      <c r="E3035" s="37" t="s">
        <v>102</v>
      </c>
      <c r="F3035" s="27" t="s">
        <v>904</v>
      </c>
      <c r="G3035" s="27" t="s">
        <v>902</v>
      </c>
      <c r="H3035" s="27" t="s">
        <v>21</v>
      </c>
      <c r="I3035" s="27" t="s">
        <v>902</v>
      </c>
      <c r="J3035" s="15" t="s">
        <v>12</v>
      </c>
    </row>
    <row r="3036" spans="1:10" s="37" customFormat="1" x14ac:dyDescent="0.25">
      <c r="A3036" s="31" t="s">
        <v>2924</v>
      </c>
      <c r="B3036" s="37" t="s">
        <v>1791</v>
      </c>
      <c r="C3036" s="68" t="s">
        <v>8425</v>
      </c>
      <c r="D3036" s="26" t="s">
        <v>871</v>
      </c>
      <c r="E3036" s="37" t="s">
        <v>102</v>
      </c>
      <c r="F3036" s="27" t="s">
        <v>904</v>
      </c>
      <c r="G3036" s="27" t="s">
        <v>902</v>
      </c>
      <c r="H3036" s="27" t="s">
        <v>21</v>
      </c>
      <c r="I3036" s="27" t="s">
        <v>902</v>
      </c>
      <c r="J3036" s="15" t="s">
        <v>12</v>
      </c>
    </row>
    <row r="3037" spans="1:10" s="37" customFormat="1" x14ac:dyDescent="0.25">
      <c r="A3037" s="31" t="s">
        <v>2925</v>
      </c>
      <c r="B3037" s="37" t="s">
        <v>1791</v>
      </c>
      <c r="C3037" s="68" t="s">
        <v>8426</v>
      </c>
      <c r="D3037" s="26" t="s">
        <v>871</v>
      </c>
      <c r="E3037" s="37" t="s">
        <v>102</v>
      </c>
      <c r="F3037" s="27" t="s">
        <v>904</v>
      </c>
      <c r="G3037" s="27" t="s">
        <v>902</v>
      </c>
      <c r="H3037" s="27" t="s">
        <v>21</v>
      </c>
      <c r="I3037" s="27" t="s">
        <v>902</v>
      </c>
      <c r="J3037" s="15" t="s">
        <v>12</v>
      </c>
    </row>
    <row r="3038" spans="1:10" s="37" customFormat="1" x14ac:dyDescent="0.25">
      <c r="A3038" s="31" t="s">
        <v>2926</v>
      </c>
      <c r="B3038" s="37" t="s">
        <v>1791</v>
      </c>
      <c r="C3038" s="68" t="s">
        <v>8427</v>
      </c>
      <c r="D3038" s="26" t="s">
        <v>871</v>
      </c>
      <c r="E3038" s="37" t="s">
        <v>102</v>
      </c>
      <c r="F3038" s="27" t="s">
        <v>904</v>
      </c>
      <c r="G3038" s="27" t="s">
        <v>902</v>
      </c>
      <c r="H3038" s="27" t="s">
        <v>21</v>
      </c>
      <c r="I3038" s="27" t="s">
        <v>902</v>
      </c>
      <c r="J3038" s="15" t="s">
        <v>12</v>
      </c>
    </row>
    <row r="3039" spans="1:10" s="37" customFormat="1" x14ac:dyDescent="0.25">
      <c r="A3039" s="31" t="s">
        <v>2927</v>
      </c>
      <c r="B3039" s="37" t="s">
        <v>1791</v>
      </c>
      <c r="C3039" s="68" t="s">
        <v>8428</v>
      </c>
      <c r="D3039" s="26" t="s">
        <v>871</v>
      </c>
      <c r="E3039" s="37" t="s">
        <v>102</v>
      </c>
      <c r="F3039" s="27" t="s">
        <v>904</v>
      </c>
      <c r="G3039" s="27" t="s">
        <v>902</v>
      </c>
      <c r="H3039" s="27" t="s">
        <v>21</v>
      </c>
      <c r="I3039" s="27" t="s">
        <v>902</v>
      </c>
      <c r="J3039" s="15" t="s">
        <v>12</v>
      </c>
    </row>
    <row r="3040" spans="1:10" s="37" customFormat="1" x14ac:dyDescent="0.25">
      <c r="A3040" s="31" t="s">
        <v>2928</v>
      </c>
      <c r="B3040" s="37" t="s">
        <v>1791</v>
      </c>
      <c r="C3040" s="68" t="s">
        <v>8429</v>
      </c>
      <c r="D3040" s="26" t="s">
        <v>871</v>
      </c>
      <c r="E3040" s="37" t="s">
        <v>102</v>
      </c>
      <c r="F3040" s="27" t="s">
        <v>904</v>
      </c>
      <c r="G3040" s="27" t="s">
        <v>902</v>
      </c>
      <c r="H3040" s="27" t="s">
        <v>21</v>
      </c>
      <c r="I3040" s="27" t="s">
        <v>902</v>
      </c>
      <c r="J3040" s="15" t="s">
        <v>12</v>
      </c>
    </row>
    <row r="3041" spans="1:10" s="37" customFormat="1" x14ac:dyDescent="0.25">
      <c r="A3041" s="31" t="s">
        <v>2929</v>
      </c>
      <c r="B3041" s="37" t="s">
        <v>1791</v>
      </c>
      <c r="C3041" s="68" t="s">
        <v>8430</v>
      </c>
      <c r="D3041" s="26" t="s">
        <v>871</v>
      </c>
      <c r="E3041" s="37" t="s">
        <v>102</v>
      </c>
      <c r="F3041" s="27" t="s">
        <v>904</v>
      </c>
      <c r="G3041" s="27" t="s">
        <v>902</v>
      </c>
      <c r="H3041" s="27" t="s">
        <v>21</v>
      </c>
      <c r="I3041" s="27" t="s">
        <v>902</v>
      </c>
      <c r="J3041" s="15" t="s">
        <v>12</v>
      </c>
    </row>
    <row r="3042" spans="1:10" s="37" customFormat="1" x14ac:dyDescent="0.25">
      <c r="A3042" s="31" t="s">
        <v>2930</v>
      </c>
      <c r="B3042" s="37" t="s">
        <v>1791</v>
      </c>
      <c r="C3042" s="68" t="s">
        <v>8431</v>
      </c>
      <c r="D3042" s="26" t="s">
        <v>871</v>
      </c>
      <c r="E3042" s="37" t="s">
        <v>102</v>
      </c>
      <c r="F3042" s="27" t="s">
        <v>904</v>
      </c>
      <c r="G3042" s="27" t="s">
        <v>902</v>
      </c>
      <c r="H3042" s="27" t="s">
        <v>21</v>
      </c>
      <c r="I3042" s="27" t="s">
        <v>902</v>
      </c>
      <c r="J3042" s="15" t="s">
        <v>12</v>
      </c>
    </row>
    <row r="3043" spans="1:10" s="37" customFormat="1" x14ac:dyDescent="0.25">
      <c r="A3043" s="31" t="s">
        <v>2931</v>
      </c>
      <c r="B3043" s="37" t="s">
        <v>1791</v>
      </c>
      <c r="C3043" s="68" t="s">
        <v>8432</v>
      </c>
      <c r="D3043" s="26" t="s">
        <v>871</v>
      </c>
      <c r="E3043" s="37" t="s">
        <v>102</v>
      </c>
      <c r="F3043" s="27" t="s">
        <v>904</v>
      </c>
      <c r="G3043" s="27" t="s">
        <v>902</v>
      </c>
      <c r="H3043" s="27" t="s">
        <v>21</v>
      </c>
      <c r="I3043" s="27" t="s">
        <v>902</v>
      </c>
      <c r="J3043" s="15" t="s">
        <v>12</v>
      </c>
    </row>
    <row r="3044" spans="1:10" s="37" customFormat="1" x14ac:dyDescent="0.25">
      <c r="A3044" s="31" t="s">
        <v>2932</v>
      </c>
      <c r="B3044" s="37" t="s">
        <v>1791</v>
      </c>
      <c r="C3044" s="68" t="s">
        <v>8433</v>
      </c>
      <c r="D3044" s="26" t="s">
        <v>871</v>
      </c>
      <c r="E3044" s="37" t="s">
        <v>102</v>
      </c>
      <c r="F3044" s="27" t="s">
        <v>904</v>
      </c>
      <c r="G3044" s="27" t="s">
        <v>902</v>
      </c>
      <c r="H3044" s="27" t="s">
        <v>21</v>
      </c>
      <c r="I3044" s="27" t="s">
        <v>902</v>
      </c>
      <c r="J3044" s="15" t="s">
        <v>12</v>
      </c>
    </row>
    <row r="3045" spans="1:10" s="37" customFormat="1" x14ac:dyDescent="0.25">
      <c r="A3045" s="31" t="s">
        <v>2933</v>
      </c>
      <c r="B3045" s="37" t="s">
        <v>1791</v>
      </c>
      <c r="C3045" s="68" t="s">
        <v>8434</v>
      </c>
      <c r="D3045" s="26" t="s">
        <v>871</v>
      </c>
      <c r="E3045" s="37" t="s">
        <v>102</v>
      </c>
      <c r="F3045" s="27" t="s">
        <v>904</v>
      </c>
      <c r="G3045" s="27" t="s">
        <v>902</v>
      </c>
      <c r="H3045" s="27" t="s">
        <v>21</v>
      </c>
      <c r="I3045" s="27" t="s">
        <v>902</v>
      </c>
      <c r="J3045" s="15" t="s">
        <v>12</v>
      </c>
    </row>
    <row r="3046" spans="1:10" s="37" customFormat="1" x14ac:dyDescent="0.25">
      <c r="A3046" s="31" t="s">
        <v>2934</v>
      </c>
      <c r="B3046" s="37" t="s">
        <v>1791</v>
      </c>
      <c r="C3046" s="68" t="s">
        <v>8435</v>
      </c>
      <c r="D3046" s="26" t="s">
        <v>871</v>
      </c>
      <c r="E3046" s="37" t="s">
        <v>102</v>
      </c>
      <c r="F3046" s="27" t="s">
        <v>904</v>
      </c>
      <c r="G3046" s="27" t="s">
        <v>902</v>
      </c>
      <c r="H3046" s="27" t="s">
        <v>21</v>
      </c>
      <c r="I3046" s="27" t="s">
        <v>902</v>
      </c>
      <c r="J3046" s="15" t="s">
        <v>12</v>
      </c>
    </row>
    <row r="3047" spans="1:10" s="37" customFormat="1" x14ac:dyDescent="0.25">
      <c r="A3047" s="31" t="s">
        <v>2935</v>
      </c>
      <c r="B3047" s="37" t="s">
        <v>1791</v>
      </c>
      <c r="C3047" s="68" t="s">
        <v>8436</v>
      </c>
      <c r="D3047" s="26" t="s">
        <v>871</v>
      </c>
      <c r="E3047" s="37" t="s">
        <v>102</v>
      </c>
      <c r="F3047" s="27" t="s">
        <v>904</v>
      </c>
      <c r="G3047" s="27" t="s">
        <v>902</v>
      </c>
      <c r="H3047" s="27" t="s">
        <v>21</v>
      </c>
      <c r="I3047" s="27" t="s">
        <v>902</v>
      </c>
      <c r="J3047" s="15" t="s">
        <v>12</v>
      </c>
    </row>
    <row r="3048" spans="1:10" s="37" customFormat="1" x14ac:dyDescent="0.25">
      <c r="A3048" s="31" t="s">
        <v>2936</v>
      </c>
      <c r="B3048" s="37" t="s">
        <v>1791</v>
      </c>
      <c r="C3048" s="68" t="s">
        <v>8437</v>
      </c>
      <c r="D3048" s="26" t="s">
        <v>871</v>
      </c>
      <c r="E3048" s="37" t="s">
        <v>102</v>
      </c>
      <c r="F3048" s="27" t="s">
        <v>904</v>
      </c>
      <c r="G3048" s="27" t="s">
        <v>902</v>
      </c>
      <c r="H3048" s="27" t="s">
        <v>21</v>
      </c>
      <c r="I3048" s="27" t="s">
        <v>902</v>
      </c>
      <c r="J3048" s="15" t="s">
        <v>12</v>
      </c>
    </row>
    <row r="3049" spans="1:10" s="37" customFormat="1" x14ac:dyDescent="0.25">
      <c r="A3049" s="31" t="s">
        <v>2937</v>
      </c>
      <c r="B3049" s="37" t="s">
        <v>1791</v>
      </c>
      <c r="C3049" s="68" t="s">
        <v>8438</v>
      </c>
      <c r="D3049" s="26" t="s">
        <v>871</v>
      </c>
      <c r="E3049" s="37" t="s">
        <v>102</v>
      </c>
      <c r="F3049" s="27" t="s">
        <v>904</v>
      </c>
      <c r="G3049" s="27" t="s">
        <v>902</v>
      </c>
      <c r="H3049" s="27" t="s">
        <v>21</v>
      </c>
      <c r="I3049" s="27" t="s">
        <v>902</v>
      </c>
      <c r="J3049" s="15" t="s">
        <v>12</v>
      </c>
    </row>
    <row r="3050" spans="1:10" s="37" customFormat="1" x14ac:dyDescent="0.25">
      <c r="A3050" s="31" t="s">
        <v>2938</v>
      </c>
      <c r="B3050" s="37" t="s">
        <v>1791</v>
      </c>
      <c r="C3050" s="68" t="s">
        <v>8439</v>
      </c>
      <c r="D3050" s="26" t="s">
        <v>871</v>
      </c>
      <c r="E3050" s="37" t="s">
        <v>102</v>
      </c>
      <c r="F3050" s="27" t="s">
        <v>904</v>
      </c>
      <c r="G3050" s="27" t="s">
        <v>902</v>
      </c>
      <c r="H3050" s="27" t="s">
        <v>21</v>
      </c>
      <c r="I3050" s="27" t="s">
        <v>902</v>
      </c>
      <c r="J3050" s="15" t="s">
        <v>12</v>
      </c>
    </row>
    <row r="3051" spans="1:10" s="37" customFormat="1" x14ac:dyDescent="0.25">
      <c r="A3051" s="31" t="s">
        <v>2939</v>
      </c>
      <c r="B3051" s="37" t="s">
        <v>1791</v>
      </c>
      <c r="C3051" s="68" t="s">
        <v>8440</v>
      </c>
      <c r="D3051" s="26" t="s">
        <v>871</v>
      </c>
      <c r="E3051" s="37" t="s">
        <v>102</v>
      </c>
      <c r="F3051" s="27" t="s">
        <v>904</v>
      </c>
      <c r="G3051" s="27" t="s">
        <v>902</v>
      </c>
      <c r="H3051" s="27" t="s">
        <v>21</v>
      </c>
      <c r="I3051" s="27" t="s">
        <v>902</v>
      </c>
      <c r="J3051" s="15" t="s">
        <v>12</v>
      </c>
    </row>
    <row r="3052" spans="1:10" s="37" customFormat="1" x14ac:dyDescent="0.25">
      <c r="A3052" s="31" t="s">
        <v>2940</v>
      </c>
      <c r="B3052" s="37" t="s">
        <v>1791</v>
      </c>
      <c r="C3052" s="68" t="s">
        <v>8441</v>
      </c>
      <c r="D3052" s="26" t="s">
        <v>871</v>
      </c>
      <c r="E3052" s="37" t="s">
        <v>102</v>
      </c>
      <c r="F3052" s="27" t="s">
        <v>904</v>
      </c>
      <c r="G3052" s="27" t="s">
        <v>902</v>
      </c>
      <c r="H3052" s="27" t="s">
        <v>21</v>
      </c>
      <c r="I3052" s="27" t="s">
        <v>902</v>
      </c>
      <c r="J3052" s="15" t="s">
        <v>12</v>
      </c>
    </row>
    <row r="3053" spans="1:10" s="37" customFormat="1" x14ac:dyDescent="0.25">
      <c r="A3053" s="31" t="s">
        <v>2941</v>
      </c>
      <c r="B3053" s="37" t="s">
        <v>1791</v>
      </c>
      <c r="C3053" s="68" t="s">
        <v>8442</v>
      </c>
      <c r="D3053" s="26" t="s">
        <v>871</v>
      </c>
      <c r="E3053" s="37" t="s">
        <v>102</v>
      </c>
      <c r="F3053" s="27" t="s">
        <v>904</v>
      </c>
      <c r="G3053" s="27" t="s">
        <v>902</v>
      </c>
      <c r="H3053" s="27" t="s">
        <v>21</v>
      </c>
      <c r="I3053" s="27" t="s">
        <v>902</v>
      </c>
      <c r="J3053" s="15" t="s">
        <v>12</v>
      </c>
    </row>
    <row r="3054" spans="1:10" s="37" customFormat="1" x14ac:dyDescent="0.25">
      <c r="A3054" s="31" t="s">
        <v>2942</v>
      </c>
      <c r="B3054" s="37" t="s">
        <v>1791</v>
      </c>
      <c r="C3054" s="68" t="s">
        <v>8443</v>
      </c>
      <c r="D3054" s="26" t="s">
        <v>871</v>
      </c>
      <c r="E3054" s="37" t="s">
        <v>102</v>
      </c>
      <c r="F3054" s="27" t="s">
        <v>904</v>
      </c>
      <c r="G3054" s="27" t="s">
        <v>902</v>
      </c>
      <c r="H3054" s="27" t="s">
        <v>21</v>
      </c>
      <c r="I3054" s="27" t="s">
        <v>902</v>
      </c>
      <c r="J3054" s="15" t="s">
        <v>12</v>
      </c>
    </row>
    <row r="3055" spans="1:10" s="37" customFormat="1" x14ac:dyDescent="0.25">
      <c r="A3055" s="31" t="s">
        <v>2943</v>
      </c>
      <c r="B3055" s="37" t="s">
        <v>1791</v>
      </c>
      <c r="C3055" s="68" t="s">
        <v>8444</v>
      </c>
      <c r="D3055" s="26" t="s">
        <v>871</v>
      </c>
      <c r="E3055" s="37" t="s">
        <v>102</v>
      </c>
      <c r="F3055" s="27" t="s">
        <v>904</v>
      </c>
      <c r="G3055" s="27" t="s">
        <v>902</v>
      </c>
      <c r="H3055" s="27" t="s">
        <v>21</v>
      </c>
      <c r="I3055" s="27" t="s">
        <v>902</v>
      </c>
      <c r="J3055" s="15" t="s">
        <v>12</v>
      </c>
    </row>
    <row r="3056" spans="1:10" s="37" customFormat="1" x14ac:dyDescent="0.25">
      <c r="A3056" s="31" t="s">
        <v>2944</v>
      </c>
      <c r="B3056" s="37" t="s">
        <v>1791</v>
      </c>
      <c r="C3056" s="68" t="s">
        <v>8445</v>
      </c>
      <c r="D3056" s="26" t="s">
        <v>871</v>
      </c>
      <c r="E3056" s="37" t="s">
        <v>102</v>
      </c>
      <c r="F3056" s="27" t="s">
        <v>904</v>
      </c>
      <c r="G3056" s="27" t="s">
        <v>902</v>
      </c>
      <c r="H3056" s="27" t="s">
        <v>21</v>
      </c>
      <c r="I3056" s="27" t="s">
        <v>902</v>
      </c>
      <c r="J3056" s="15" t="s">
        <v>12</v>
      </c>
    </row>
    <row r="3057" spans="1:10" s="37" customFormat="1" x14ac:dyDescent="0.25">
      <c r="A3057" s="31" t="s">
        <v>2945</v>
      </c>
      <c r="B3057" s="37" t="s">
        <v>1791</v>
      </c>
      <c r="C3057" s="68" t="s">
        <v>8446</v>
      </c>
      <c r="D3057" s="26" t="s">
        <v>871</v>
      </c>
      <c r="E3057" s="37" t="s">
        <v>102</v>
      </c>
      <c r="F3057" s="27" t="s">
        <v>904</v>
      </c>
      <c r="G3057" s="27" t="s">
        <v>902</v>
      </c>
      <c r="H3057" s="27" t="s">
        <v>21</v>
      </c>
      <c r="I3057" s="27" t="s">
        <v>902</v>
      </c>
      <c r="J3057" s="15" t="s">
        <v>12</v>
      </c>
    </row>
    <row r="3058" spans="1:10" s="37" customFormat="1" x14ac:dyDescent="0.25">
      <c r="A3058" s="31" t="s">
        <v>2946</v>
      </c>
      <c r="B3058" s="37" t="s">
        <v>1791</v>
      </c>
      <c r="C3058" s="68" t="s">
        <v>8447</v>
      </c>
      <c r="D3058" s="26" t="s">
        <v>871</v>
      </c>
      <c r="E3058" s="37" t="s">
        <v>102</v>
      </c>
      <c r="F3058" s="27" t="s">
        <v>904</v>
      </c>
      <c r="G3058" s="27" t="s">
        <v>902</v>
      </c>
      <c r="H3058" s="27" t="s">
        <v>21</v>
      </c>
      <c r="I3058" s="27" t="s">
        <v>902</v>
      </c>
      <c r="J3058" s="15" t="s">
        <v>12</v>
      </c>
    </row>
    <row r="3059" spans="1:10" s="37" customFormat="1" x14ac:dyDescent="0.25">
      <c r="A3059" s="31" t="s">
        <v>2947</v>
      </c>
      <c r="B3059" s="37" t="s">
        <v>1791</v>
      </c>
      <c r="C3059" s="68" t="s">
        <v>8448</v>
      </c>
      <c r="D3059" s="26" t="s">
        <v>871</v>
      </c>
      <c r="E3059" s="37" t="s">
        <v>102</v>
      </c>
      <c r="F3059" s="27" t="s">
        <v>904</v>
      </c>
      <c r="G3059" s="27" t="s">
        <v>902</v>
      </c>
      <c r="H3059" s="27" t="s">
        <v>21</v>
      </c>
      <c r="I3059" s="27" t="s">
        <v>902</v>
      </c>
      <c r="J3059" s="15" t="s">
        <v>12</v>
      </c>
    </row>
    <row r="3060" spans="1:10" s="37" customFormat="1" x14ac:dyDescent="0.25">
      <c r="A3060" s="31" t="s">
        <v>2948</v>
      </c>
      <c r="B3060" s="37" t="s">
        <v>1791</v>
      </c>
      <c r="C3060" s="68" t="s">
        <v>8449</v>
      </c>
      <c r="D3060" s="26" t="s">
        <v>871</v>
      </c>
      <c r="E3060" s="37" t="s">
        <v>102</v>
      </c>
      <c r="F3060" s="27" t="s">
        <v>904</v>
      </c>
      <c r="G3060" s="27" t="s">
        <v>902</v>
      </c>
      <c r="H3060" s="27" t="s">
        <v>21</v>
      </c>
      <c r="I3060" s="27" t="s">
        <v>902</v>
      </c>
      <c r="J3060" s="15" t="s">
        <v>12</v>
      </c>
    </row>
    <row r="3061" spans="1:10" s="37" customFormat="1" x14ac:dyDescent="0.25">
      <c r="A3061" s="31" t="s">
        <v>2949</v>
      </c>
      <c r="B3061" s="37" t="s">
        <v>1791</v>
      </c>
      <c r="C3061" s="31" t="s">
        <v>8450</v>
      </c>
      <c r="D3061" s="26" t="s">
        <v>871</v>
      </c>
      <c r="E3061" s="37" t="s">
        <v>102</v>
      </c>
      <c r="F3061" s="27" t="s">
        <v>904</v>
      </c>
      <c r="G3061" s="27" t="s">
        <v>902</v>
      </c>
      <c r="H3061" s="27" t="s">
        <v>21</v>
      </c>
      <c r="I3061" s="27" t="s">
        <v>902</v>
      </c>
      <c r="J3061" s="15" t="s">
        <v>12</v>
      </c>
    </row>
    <row r="3062" spans="1:10" s="37" customFormat="1" x14ac:dyDescent="0.25">
      <c r="A3062" s="31" t="s">
        <v>2950</v>
      </c>
      <c r="B3062" s="37" t="s">
        <v>1791</v>
      </c>
      <c r="C3062" s="68" t="s">
        <v>8451</v>
      </c>
      <c r="D3062" s="26" t="s">
        <v>871</v>
      </c>
      <c r="E3062" s="37" t="s">
        <v>102</v>
      </c>
      <c r="F3062" s="27" t="s">
        <v>904</v>
      </c>
      <c r="G3062" s="27" t="s">
        <v>902</v>
      </c>
      <c r="H3062" s="27" t="s">
        <v>21</v>
      </c>
      <c r="I3062" s="27" t="s">
        <v>902</v>
      </c>
      <c r="J3062" s="15" t="s">
        <v>12</v>
      </c>
    </row>
    <row r="3063" spans="1:10" s="37" customFormat="1" x14ac:dyDescent="0.25">
      <c r="A3063" s="31" t="s">
        <v>2951</v>
      </c>
      <c r="B3063" s="37" t="s">
        <v>1791</v>
      </c>
      <c r="C3063" s="68" t="s">
        <v>8452</v>
      </c>
      <c r="D3063" s="26" t="s">
        <v>871</v>
      </c>
      <c r="E3063" s="37" t="s">
        <v>102</v>
      </c>
      <c r="F3063" s="27" t="s">
        <v>904</v>
      </c>
      <c r="G3063" s="27" t="s">
        <v>902</v>
      </c>
      <c r="H3063" s="27" t="s">
        <v>21</v>
      </c>
      <c r="I3063" s="27" t="s">
        <v>902</v>
      </c>
      <c r="J3063" s="15" t="s">
        <v>12</v>
      </c>
    </row>
    <row r="3064" spans="1:10" s="37" customFormat="1" x14ac:dyDescent="0.25">
      <c r="A3064" s="31" t="s">
        <v>2952</v>
      </c>
      <c r="B3064" s="37" t="s">
        <v>1791</v>
      </c>
      <c r="C3064" s="68" t="s">
        <v>8453</v>
      </c>
      <c r="D3064" s="26" t="s">
        <v>871</v>
      </c>
      <c r="E3064" s="37" t="s">
        <v>102</v>
      </c>
      <c r="F3064" s="27" t="s">
        <v>904</v>
      </c>
      <c r="G3064" s="27" t="s">
        <v>902</v>
      </c>
      <c r="H3064" s="27" t="s">
        <v>21</v>
      </c>
      <c r="I3064" s="27" t="s">
        <v>902</v>
      </c>
      <c r="J3064" s="15" t="s">
        <v>12</v>
      </c>
    </row>
    <row r="3065" spans="1:10" s="37" customFormat="1" x14ac:dyDescent="0.25">
      <c r="A3065" s="31" t="s">
        <v>2953</v>
      </c>
      <c r="B3065" s="37" t="s">
        <v>1791</v>
      </c>
      <c r="C3065" s="69" t="s">
        <v>8454</v>
      </c>
      <c r="D3065" s="26" t="s">
        <v>871</v>
      </c>
      <c r="E3065" s="37" t="s">
        <v>102</v>
      </c>
      <c r="F3065" s="27" t="s">
        <v>904</v>
      </c>
      <c r="G3065" s="27" t="s">
        <v>902</v>
      </c>
      <c r="H3065" s="27" t="s">
        <v>21</v>
      </c>
      <c r="I3065" s="27" t="s">
        <v>902</v>
      </c>
      <c r="J3065" s="15" t="s">
        <v>12</v>
      </c>
    </row>
    <row r="3066" spans="1:10" s="37" customFormat="1" x14ac:dyDescent="0.25">
      <c r="A3066" s="31" t="s">
        <v>2954</v>
      </c>
      <c r="B3066" s="37" t="s">
        <v>1791</v>
      </c>
      <c r="C3066" s="69" t="s">
        <v>8455</v>
      </c>
      <c r="D3066" s="26" t="s">
        <v>871</v>
      </c>
      <c r="E3066" s="37" t="s">
        <v>102</v>
      </c>
      <c r="F3066" s="27" t="s">
        <v>904</v>
      </c>
      <c r="G3066" s="27" t="s">
        <v>902</v>
      </c>
      <c r="H3066" s="27" t="s">
        <v>21</v>
      </c>
      <c r="I3066" s="27" t="s">
        <v>902</v>
      </c>
      <c r="J3066" s="15" t="s">
        <v>12</v>
      </c>
    </row>
    <row r="3067" spans="1:10" s="37" customFormat="1" x14ac:dyDescent="0.25">
      <c r="A3067" s="31" t="s">
        <v>2955</v>
      </c>
      <c r="B3067" s="37" t="s">
        <v>1791</v>
      </c>
      <c r="C3067" s="69" t="s">
        <v>8456</v>
      </c>
      <c r="D3067" s="26" t="s">
        <v>871</v>
      </c>
      <c r="E3067" s="37" t="s">
        <v>102</v>
      </c>
      <c r="F3067" s="27" t="s">
        <v>904</v>
      </c>
      <c r="G3067" s="27" t="s">
        <v>902</v>
      </c>
      <c r="H3067" s="27" t="s">
        <v>21</v>
      </c>
      <c r="I3067" s="27" t="s">
        <v>902</v>
      </c>
      <c r="J3067" s="15" t="s">
        <v>12</v>
      </c>
    </row>
    <row r="3068" spans="1:10" s="37" customFormat="1" x14ac:dyDescent="0.25">
      <c r="A3068" s="31" t="s">
        <v>2956</v>
      </c>
      <c r="B3068" s="37" t="s">
        <v>1791</v>
      </c>
      <c r="C3068" s="69" t="s">
        <v>8457</v>
      </c>
      <c r="D3068" s="26" t="s">
        <v>871</v>
      </c>
      <c r="E3068" s="37" t="s">
        <v>102</v>
      </c>
      <c r="F3068" s="27" t="s">
        <v>904</v>
      </c>
      <c r="G3068" s="27" t="s">
        <v>902</v>
      </c>
      <c r="H3068" s="27" t="s">
        <v>21</v>
      </c>
      <c r="I3068" s="27" t="s">
        <v>902</v>
      </c>
      <c r="J3068" s="15" t="s">
        <v>12</v>
      </c>
    </row>
    <row r="3069" spans="1:10" s="37" customFormat="1" x14ac:dyDescent="0.25">
      <c r="A3069" s="31" t="s">
        <v>2957</v>
      </c>
      <c r="B3069" s="37" t="s">
        <v>1791</v>
      </c>
      <c r="C3069" s="69" t="s">
        <v>8458</v>
      </c>
      <c r="D3069" s="26" t="s">
        <v>871</v>
      </c>
      <c r="E3069" s="37" t="s">
        <v>102</v>
      </c>
      <c r="F3069" s="27" t="s">
        <v>904</v>
      </c>
      <c r="G3069" s="27" t="s">
        <v>902</v>
      </c>
      <c r="H3069" s="27" t="s">
        <v>21</v>
      </c>
      <c r="I3069" s="27" t="s">
        <v>902</v>
      </c>
      <c r="J3069" s="15" t="s">
        <v>12</v>
      </c>
    </row>
    <row r="3070" spans="1:10" s="37" customFormat="1" x14ac:dyDescent="0.25">
      <c r="A3070" s="31" t="s">
        <v>2958</v>
      </c>
      <c r="B3070" s="37" t="s">
        <v>1791</v>
      </c>
      <c r="C3070" s="69" t="s">
        <v>8459</v>
      </c>
      <c r="D3070" s="26" t="s">
        <v>871</v>
      </c>
      <c r="E3070" s="37" t="s">
        <v>102</v>
      </c>
      <c r="F3070" s="27" t="s">
        <v>904</v>
      </c>
      <c r="G3070" s="27" t="s">
        <v>902</v>
      </c>
      <c r="H3070" s="27" t="s">
        <v>21</v>
      </c>
      <c r="I3070" s="27" t="s">
        <v>902</v>
      </c>
      <c r="J3070" s="15" t="s">
        <v>12</v>
      </c>
    </row>
    <row r="3071" spans="1:10" s="37" customFormat="1" x14ac:dyDescent="0.25">
      <c r="A3071" s="31" t="s">
        <v>2959</v>
      </c>
      <c r="B3071" s="37" t="s">
        <v>1791</v>
      </c>
      <c r="C3071" s="69" t="s">
        <v>8460</v>
      </c>
      <c r="D3071" s="26" t="s">
        <v>871</v>
      </c>
      <c r="E3071" s="37" t="s">
        <v>102</v>
      </c>
      <c r="F3071" s="27" t="s">
        <v>904</v>
      </c>
      <c r="G3071" s="27" t="s">
        <v>902</v>
      </c>
      <c r="H3071" s="27" t="s">
        <v>21</v>
      </c>
      <c r="I3071" s="27" t="s">
        <v>902</v>
      </c>
      <c r="J3071" s="15" t="s">
        <v>12</v>
      </c>
    </row>
    <row r="3072" spans="1:10" s="37" customFormat="1" x14ac:dyDescent="0.25">
      <c r="A3072" s="31" t="s">
        <v>2960</v>
      </c>
      <c r="B3072" s="37" t="s">
        <v>1791</v>
      </c>
      <c r="C3072" s="69" t="s">
        <v>8461</v>
      </c>
      <c r="D3072" s="26" t="s">
        <v>871</v>
      </c>
      <c r="E3072" s="37" t="s">
        <v>102</v>
      </c>
      <c r="F3072" s="27" t="s">
        <v>904</v>
      </c>
      <c r="G3072" s="27" t="s">
        <v>902</v>
      </c>
      <c r="H3072" s="27" t="s">
        <v>21</v>
      </c>
      <c r="I3072" s="27" t="s">
        <v>902</v>
      </c>
      <c r="J3072" s="15" t="s">
        <v>12</v>
      </c>
    </row>
    <row r="3073" spans="1:10" s="37" customFormat="1" x14ac:dyDescent="0.25">
      <c r="A3073" s="31" t="s">
        <v>2961</v>
      </c>
      <c r="B3073" s="37" t="s">
        <v>1791</v>
      </c>
      <c r="C3073" s="69" t="s">
        <v>8462</v>
      </c>
      <c r="D3073" s="26" t="s">
        <v>847</v>
      </c>
      <c r="E3073" s="37" t="s">
        <v>102</v>
      </c>
      <c r="F3073" s="27" t="s">
        <v>904</v>
      </c>
      <c r="G3073" s="27" t="s">
        <v>902</v>
      </c>
      <c r="H3073" s="27" t="s">
        <v>21</v>
      </c>
      <c r="I3073" s="27" t="s">
        <v>902</v>
      </c>
      <c r="J3073" s="15" t="s">
        <v>12</v>
      </c>
    </row>
    <row r="3074" spans="1:10" s="37" customFormat="1" x14ac:dyDescent="0.25">
      <c r="A3074" s="31" t="s">
        <v>2962</v>
      </c>
      <c r="B3074" s="37" t="s">
        <v>1791</v>
      </c>
      <c r="C3074" s="69" t="s">
        <v>8463</v>
      </c>
      <c r="D3074" s="26" t="s">
        <v>871</v>
      </c>
      <c r="E3074" s="37" t="s">
        <v>102</v>
      </c>
      <c r="F3074" s="27" t="s">
        <v>904</v>
      </c>
      <c r="G3074" s="27" t="s">
        <v>902</v>
      </c>
      <c r="H3074" s="27" t="s">
        <v>21</v>
      </c>
      <c r="I3074" s="27" t="s">
        <v>902</v>
      </c>
      <c r="J3074" s="15" t="s">
        <v>12</v>
      </c>
    </row>
    <row r="3075" spans="1:10" s="37" customFormat="1" x14ac:dyDescent="0.25">
      <c r="A3075" s="31" t="s">
        <v>2963</v>
      </c>
      <c r="B3075" s="37" t="s">
        <v>1791</v>
      </c>
      <c r="C3075" s="69" t="s">
        <v>8464</v>
      </c>
      <c r="D3075" s="26" t="s">
        <v>871</v>
      </c>
      <c r="E3075" s="37" t="s">
        <v>102</v>
      </c>
      <c r="F3075" s="27" t="s">
        <v>904</v>
      </c>
      <c r="G3075" s="27" t="s">
        <v>902</v>
      </c>
      <c r="H3075" s="27" t="s">
        <v>21</v>
      </c>
      <c r="I3075" s="27" t="s">
        <v>902</v>
      </c>
      <c r="J3075" s="15" t="s">
        <v>12</v>
      </c>
    </row>
    <row r="3076" spans="1:10" s="37" customFormat="1" x14ac:dyDescent="0.25">
      <c r="A3076" s="31" t="s">
        <v>2964</v>
      </c>
      <c r="B3076" s="37" t="s">
        <v>1791</v>
      </c>
      <c r="C3076" s="69" t="s">
        <v>8465</v>
      </c>
      <c r="D3076" s="26" t="s">
        <v>871</v>
      </c>
      <c r="E3076" s="37" t="s">
        <v>102</v>
      </c>
      <c r="F3076" s="27" t="s">
        <v>904</v>
      </c>
      <c r="G3076" s="27" t="s">
        <v>902</v>
      </c>
      <c r="H3076" s="27" t="s">
        <v>21</v>
      </c>
      <c r="I3076" s="27" t="s">
        <v>902</v>
      </c>
      <c r="J3076" s="15" t="s">
        <v>12</v>
      </c>
    </row>
    <row r="3077" spans="1:10" s="37" customFormat="1" x14ac:dyDescent="0.25">
      <c r="A3077" s="31" t="s">
        <v>2965</v>
      </c>
      <c r="B3077" s="37" t="s">
        <v>1791</v>
      </c>
      <c r="C3077" s="69" t="s">
        <v>8466</v>
      </c>
      <c r="D3077" s="26" t="s">
        <v>871</v>
      </c>
      <c r="E3077" s="37" t="s">
        <v>102</v>
      </c>
      <c r="F3077" s="27" t="s">
        <v>904</v>
      </c>
      <c r="G3077" s="27" t="s">
        <v>902</v>
      </c>
      <c r="H3077" s="27" t="s">
        <v>21</v>
      </c>
      <c r="I3077" s="27" t="s">
        <v>902</v>
      </c>
      <c r="J3077" s="15" t="s">
        <v>12</v>
      </c>
    </row>
    <row r="3078" spans="1:10" s="37" customFormat="1" x14ac:dyDescent="0.25">
      <c r="A3078" s="31" t="s">
        <v>2966</v>
      </c>
      <c r="B3078" s="37" t="s">
        <v>1791</v>
      </c>
      <c r="C3078" s="69" t="s">
        <v>8467</v>
      </c>
      <c r="D3078" s="26" t="s">
        <v>871</v>
      </c>
      <c r="E3078" s="37" t="s">
        <v>102</v>
      </c>
      <c r="F3078" s="27" t="s">
        <v>904</v>
      </c>
      <c r="G3078" s="27" t="s">
        <v>902</v>
      </c>
      <c r="H3078" s="27" t="s">
        <v>21</v>
      </c>
      <c r="I3078" s="27" t="s">
        <v>902</v>
      </c>
      <c r="J3078" s="15" t="s">
        <v>12</v>
      </c>
    </row>
    <row r="3079" spans="1:10" s="37" customFormat="1" x14ac:dyDescent="0.25">
      <c r="A3079" s="31" t="s">
        <v>2967</v>
      </c>
      <c r="B3079" s="37" t="s">
        <v>1791</v>
      </c>
      <c r="C3079" s="69" t="s">
        <v>8468</v>
      </c>
      <c r="D3079" s="26" t="s">
        <v>871</v>
      </c>
      <c r="E3079" s="37" t="s">
        <v>102</v>
      </c>
      <c r="F3079" s="27" t="s">
        <v>904</v>
      </c>
      <c r="G3079" s="27" t="s">
        <v>902</v>
      </c>
      <c r="H3079" s="27" t="s">
        <v>21</v>
      </c>
      <c r="I3079" s="27" t="s">
        <v>902</v>
      </c>
      <c r="J3079" s="15" t="s">
        <v>12</v>
      </c>
    </row>
    <row r="3080" spans="1:10" s="37" customFormat="1" x14ac:dyDescent="0.25">
      <c r="A3080" s="31" t="s">
        <v>2968</v>
      </c>
      <c r="B3080" s="37" t="s">
        <v>1791</v>
      </c>
      <c r="C3080" s="69" t="s">
        <v>8469</v>
      </c>
      <c r="D3080" s="26" t="s">
        <v>871</v>
      </c>
      <c r="E3080" s="37" t="s">
        <v>102</v>
      </c>
      <c r="F3080" s="27" t="s">
        <v>904</v>
      </c>
      <c r="G3080" s="27" t="s">
        <v>902</v>
      </c>
      <c r="H3080" s="27" t="s">
        <v>21</v>
      </c>
      <c r="I3080" s="27" t="s">
        <v>902</v>
      </c>
      <c r="J3080" s="15" t="s">
        <v>12</v>
      </c>
    </row>
    <row r="3081" spans="1:10" s="37" customFormat="1" x14ac:dyDescent="0.25">
      <c r="A3081" s="31" t="s">
        <v>2969</v>
      </c>
      <c r="B3081" s="37" t="s">
        <v>1791</v>
      </c>
      <c r="C3081" s="69" t="s">
        <v>8470</v>
      </c>
      <c r="D3081" s="26" t="s">
        <v>871</v>
      </c>
      <c r="E3081" s="37" t="s">
        <v>102</v>
      </c>
      <c r="F3081" s="27" t="s">
        <v>904</v>
      </c>
      <c r="G3081" s="27" t="s">
        <v>902</v>
      </c>
      <c r="H3081" s="27" t="s">
        <v>21</v>
      </c>
      <c r="I3081" s="27" t="s">
        <v>902</v>
      </c>
      <c r="J3081" s="15" t="s">
        <v>12</v>
      </c>
    </row>
    <row r="3082" spans="1:10" s="37" customFormat="1" x14ac:dyDescent="0.25">
      <c r="A3082" s="31" t="s">
        <v>2970</v>
      </c>
      <c r="B3082" s="37" t="s">
        <v>1791</v>
      </c>
      <c r="C3082" s="69" t="s">
        <v>8471</v>
      </c>
      <c r="D3082" s="26" t="s">
        <v>871</v>
      </c>
      <c r="E3082" s="37" t="s">
        <v>102</v>
      </c>
      <c r="F3082" s="27" t="s">
        <v>904</v>
      </c>
      <c r="G3082" s="27" t="s">
        <v>902</v>
      </c>
      <c r="H3082" s="27" t="s">
        <v>21</v>
      </c>
      <c r="I3082" s="27" t="s">
        <v>902</v>
      </c>
      <c r="J3082" s="15" t="s">
        <v>12</v>
      </c>
    </row>
    <row r="3083" spans="1:10" s="37" customFormat="1" x14ac:dyDescent="0.25">
      <c r="A3083" s="31" t="s">
        <v>2971</v>
      </c>
      <c r="B3083" s="37" t="s">
        <v>1791</v>
      </c>
      <c r="C3083" s="69" t="s">
        <v>8472</v>
      </c>
      <c r="D3083" s="26" t="s">
        <v>871</v>
      </c>
      <c r="E3083" s="37" t="s">
        <v>102</v>
      </c>
      <c r="F3083" s="27" t="s">
        <v>904</v>
      </c>
      <c r="G3083" s="27" t="s">
        <v>902</v>
      </c>
      <c r="H3083" s="27" t="s">
        <v>21</v>
      </c>
      <c r="I3083" s="27" t="s">
        <v>902</v>
      </c>
      <c r="J3083" s="15" t="s">
        <v>12</v>
      </c>
    </row>
    <row r="3084" spans="1:10" s="37" customFormat="1" x14ac:dyDescent="0.25">
      <c r="A3084" s="31" t="s">
        <v>2972</v>
      </c>
      <c r="B3084" s="37" t="s">
        <v>1791</v>
      </c>
      <c r="C3084" s="69" t="s">
        <v>8473</v>
      </c>
      <c r="D3084" s="26" t="s">
        <v>871</v>
      </c>
      <c r="E3084" s="37" t="s">
        <v>102</v>
      </c>
      <c r="F3084" s="27" t="s">
        <v>904</v>
      </c>
      <c r="G3084" s="27" t="s">
        <v>902</v>
      </c>
      <c r="H3084" s="27" t="s">
        <v>21</v>
      </c>
      <c r="I3084" s="27" t="s">
        <v>902</v>
      </c>
      <c r="J3084" s="15" t="s">
        <v>12</v>
      </c>
    </row>
    <row r="3085" spans="1:10" s="37" customFormat="1" x14ac:dyDescent="0.25">
      <c r="A3085" s="31" t="s">
        <v>2973</v>
      </c>
      <c r="B3085" s="37" t="s">
        <v>1791</v>
      </c>
      <c r="C3085" s="69" t="s">
        <v>8474</v>
      </c>
      <c r="D3085" s="26" t="s">
        <v>871</v>
      </c>
      <c r="E3085" s="37" t="s">
        <v>102</v>
      </c>
      <c r="F3085" s="27" t="s">
        <v>904</v>
      </c>
      <c r="G3085" s="27" t="s">
        <v>902</v>
      </c>
      <c r="H3085" s="27" t="s">
        <v>21</v>
      </c>
      <c r="I3085" s="27" t="s">
        <v>902</v>
      </c>
      <c r="J3085" s="15" t="s">
        <v>12</v>
      </c>
    </row>
    <row r="3086" spans="1:10" s="37" customFormat="1" x14ac:dyDescent="0.25">
      <c r="A3086" s="31" t="s">
        <v>2974</v>
      </c>
      <c r="B3086" s="37" t="s">
        <v>1791</v>
      </c>
      <c r="C3086" s="69" t="s">
        <v>8475</v>
      </c>
      <c r="D3086" s="26" t="s">
        <v>871</v>
      </c>
      <c r="E3086" s="37" t="s">
        <v>102</v>
      </c>
      <c r="F3086" s="27" t="s">
        <v>904</v>
      </c>
      <c r="G3086" s="27" t="s">
        <v>902</v>
      </c>
      <c r="H3086" s="27" t="s">
        <v>21</v>
      </c>
      <c r="I3086" s="27" t="s">
        <v>902</v>
      </c>
      <c r="J3086" s="15" t="s">
        <v>12</v>
      </c>
    </row>
    <row r="3087" spans="1:10" s="37" customFormat="1" x14ac:dyDescent="0.25">
      <c r="A3087" s="31" t="s">
        <v>2975</v>
      </c>
      <c r="B3087" s="37" t="s">
        <v>1791</v>
      </c>
      <c r="C3087" s="69" t="s">
        <v>8452</v>
      </c>
      <c r="D3087" s="26" t="s">
        <v>871</v>
      </c>
      <c r="E3087" s="37" t="s">
        <v>102</v>
      </c>
      <c r="F3087" s="27" t="s">
        <v>904</v>
      </c>
      <c r="G3087" s="27" t="s">
        <v>902</v>
      </c>
      <c r="H3087" s="27" t="s">
        <v>21</v>
      </c>
      <c r="I3087" s="27" t="s">
        <v>902</v>
      </c>
      <c r="J3087" s="15" t="s">
        <v>12</v>
      </c>
    </row>
    <row r="3088" spans="1:10" s="37" customFormat="1" x14ac:dyDescent="0.25">
      <c r="A3088" s="31" t="s">
        <v>2976</v>
      </c>
      <c r="B3088" s="37" t="s">
        <v>1791</v>
      </c>
      <c r="C3088" s="69" t="s">
        <v>8453</v>
      </c>
      <c r="D3088" s="26" t="s">
        <v>871</v>
      </c>
      <c r="E3088" s="37" t="s">
        <v>102</v>
      </c>
      <c r="F3088" s="27" t="s">
        <v>904</v>
      </c>
      <c r="G3088" s="27" t="s">
        <v>902</v>
      </c>
      <c r="H3088" s="27" t="s">
        <v>21</v>
      </c>
      <c r="I3088" s="27" t="s">
        <v>902</v>
      </c>
      <c r="J3088" s="15" t="s">
        <v>12</v>
      </c>
    </row>
    <row r="3089" spans="1:10" s="37" customFormat="1" x14ac:dyDescent="0.25">
      <c r="A3089" s="31" t="s">
        <v>2977</v>
      </c>
      <c r="B3089" s="37" t="s">
        <v>1791</v>
      </c>
      <c r="C3089" s="69" t="s">
        <v>8454</v>
      </c>
      <c r="D3089" s="26" t="s">
        <v>871</v>
      </c>
      <c r="E3089" s="37" t="s">
        <v>102</v>
      </c>
      <c r="F3089" s="27" t="s">
        <v>904</v>
      </c>
      <c r="G3089" s="27" t="s">
        <v>902</v>
      </c>
      <c r="H3089" s="27" t="s">
        <v>21</v>
      </c>
      <c r="I3089" s="27" t="s">
        <v>902</v>
      </c>
      <c r="J3089" s="15" t="s">
        <v>12</v>
      </c>
    </row>
    <row r="3090" spans="1:10" s="37" customFormat="1" x14ac:dyDescent="0.25">
      <c r="A3090" s="31" t="s">
        <v>2978</v>
      </c>
      <c r="B3090" s="37" t="s">
        <v>1791</v>
      </c>
      <c r="C3090" s="69" t="s">
        <v>8455</v>
      </c>
      <c r="D3090" s="26" t="s">
        <v>871</v>
      </c>
      <c r="E3090" s="37" t="s">
        <v>102</v>
      </c>
      <c r="F3090" s="27" t="s">
        <v>904</v>
      </c>
      <c r="G3090" s="27" t="s">
        <v>902</v>
      </c>
      <c r="H3090" s="27" t="s">
        <v>21</v>
      </c>
      <c r="I3090" s="27" t="s">
        <v>902</v>
      </c>
      <c r="J3090" s="15" t="s">
        <v>12</v>
      </c>
    </row>
    <row r="3091" spans="1:10" s="37" customFormat="1" x14ac:dyDescent="0.25">
      <c r="A3091" s="31" t="s">
        <v>2979</v>
      </c>
      <c r="B3091" s="37" t="s">
        <v>1791</v>
      </c>
      <c r="C3091" s="69" t="s">
        <v>8456</v>
      </c>
      <c r="D3091" s="26" t="s">
        <v>871</v>
      </c>
      <c r="E3091" s="37" t="s">
        <v>102</v>
      </c>
      <c r="F3091" s="27" t="s">
        <v>904</v>
      </c>
      <c r="G3091" s="27" t="s">
        <v>902</v>
      </c>
      <c r="H3091" s="27" t="s">
        <v>21</v>
      </c>
      <c r="I3091" s="27" t="s">
        <v>902</v>
      </c>
      <c r="J3091" s="15" t="s">
        <v>12</v>
      </c>
    </row>
    <row r="3092" spans="1:10" s="37" customFormat="1" x14ac:dyDescent="0.25">
      <c r="A3092" s="31" t="s">
        <v>2980</v>
      </c>
      <c r="B3092" s="37" t="s">
        <v>1791</v>
      </c>
      <c r="C3092" s="69" t="s">
        <v>8458</v>
      </c>
      <c r="D3092" s="26" t="s">
        <v>871</v>
      </c>
      <c r="E3092" s="37" t="s">
        <v>102</v>
      </c>
      <c r="F3092" s="27" t="s">
        <v>904</v>
      </c>
      <c r="G3092" s="27" t="s">
        <v>902</v>
      </c>
      <c r="H3092" s="27" t="s">
        <v>21</v>
      </c>
      <c r="I3092" s="27" t="s">
        <v>902</v>
      </c>
      <c r="J3092" s="15" t="s">
        <v>12</v>
      </c>
    </row>
    <row r="3093" spans="1:10" s="37" customFormat="1" x14ac:dyDescent="0.25">
      <c r="A3093" s="31" t="s">
        <v>2981</v>
      </c>
      <c r="B3093" s="37" t="s">
        <v>1791</v>
      </c>
      <c r="C3093" s="69" t="s">
        <v>8458</v>
      </c>
      <c r="D3093" s="26" t="s">
        <v>871</v>
      </c>
      <c r="E3093" s="37" t="s">
        <v>102</v>
      </c>
      <c r="F3093" s="27" t="s">
        <v>904</v>
      </c>
      <c r="G3093" s="27" t="s">
        <v>902</v>
      </c>
      <c r="H3093" s="27" t="s">
        <v>21</v>
      </c>
      <c r="I3093" s="27" t="s">
        <v>902</v>
      </c>
      <c r="J3093" s="15" t="s">
        <v>12</v>
      </c>
    </row>
    <row r="3094" spans="1:10" s="37" customFormat="1" x14ac:dyDescent="0.25">
      <c r="A3094" s="31" t="s">
        <v>2982</v>
      </c>
      <c r="B3094" s="37" t="s">
        <v>1791</v>
      </c>
      <c r="C3094" s="69" t="s">
        <v>8459</v>
      </c>
      <c r="D3094" s="26" t="s">
        <v>871</v>
      </c>
      <c r="E3094" s="37" t="s">
        <v>102</v>
      </c>
      <c r="F3094" s="27" t="s">
        <v>904</v>
      </c>
      <c r="G3094" s="27" t="s">
        <v>902</v>
      </c>
      <c r="H3094" s="27" t="s">
        <v>21</v>
      </c>
      <c r="I3094" s="27" t="s">
        <v>902</v>
      </c>
      <c r="J3094" s="15" t="s">
        <v>12</v>
      </c>
    </row>
    <row r="3095" spans="1:10" s="37" customFormat="1" x14ac:dyDescent="0.25">
      <c r="A3095" s="31" t="s">
        <v>2983</v>
      </c>
      <c r="B3095" s="37" t="s">
        <v>1791</v>
      </c>
      <c r="C3095" s="69" t="s">
        <v>8460</v>
      </c>
      <c r="D3095" s="26" t="s">
        <v>871</v>
      </c>
      <c r="E3095" s="37" t="s">
        <v>102</v>
      </c>
      <c r="F3095" s="27" t="s">
        <v>904</v>
      </c>
      <c r="G3095" s="27" t="s">
        <v>902</v>
      </c>
      <c r="H3095" s="27" t="s">
        <v>21</v>
      </c>
      <c r="I3095" s="27" t="s">
        <v>902</v>
      </c>
      <c r="J3095" s="15" t="s">
        <v>12</v>
      </c>
    </row>
    <row r="3096" spans="1:10" s="37" customFormat="1" x14ac:dyDescent="0.25">
      <c r="A3096" s="31" t="s">
        <v>2984</v>
      </c>
      <c r="B3096" s="37" t="s">
        <v>1791</v>
      </c>
      <c r="C3096" s="69" t="s">
        <v>8461</v>
      </c>
      <c r="D3096" s="26" t="s">
        <v>871</v>
      </c>
      <c r="E3096" s="37" t="s">
        <v>102</v>
      </c>
      <c r="F3096" s="27" t="s">
        <v>904</v>
      </c>
      <c r="G3096" s="27" t="s">
        <v>902</v>
      </c>
      <c r="H3096" s="27" t="s">
        <v>21</v>
      </c>
      <c r="I3096" s="27" t="s">
        <v>902</v>
      </c>
      <c r="J3096" s="15" t="s">
        <v>12</v>
      </c>
    </row>
    <row r="3097" spans="1:10" s="37" customFormat="1" x14ac:dyDescent="0.25">
      <c r="A3097" s="31" t="s">
        <v>2985</v>
      </c>
      <c r="B3097" s="37" t="s">
        <v>1791</v>
      </c>
      <c r="C3097" s="69" t="s">
        <v>8476</v>
      </c>
      <c r="D3097" s="26" t="s">
        <v>871</v>
      </c>
      <c r="E3097" s="37" t="s">
        <v>102</v>
      </c>
      <c r="F3097" s="27" t="s">
        <v>904</v>
      </c>
      <c r="G3097" s="27" t="s">
        <v>902</v>
      </c>
      <c r="H3097" s="27" t="s">
        <v>21</v>
      </c>
      <c r="I3097" s="27" t="s">
        <v>902</v>
      </c>
      <c r="J3097" s="15" t="s">
        <v>12</v>
      </c>
    </row>
    <row r="3098" spans="1:10" s="37" customFormat="1" x14ac:dyDescent="0.25">
      <c r="A3098" s="31" t="s">
        <v>2986</v>
      </c>
      <c r="B3098" s="37" t="s">
        <v>1791</v>
      </c>
      <c r="C3098" s="69" t="s">
        <v>8463</v>
      </c>
      <c r="D3098" s="26" t="s">
        <v>871</v>
      </c>
      <c r="E3098" s="37" t="s">
        <v>102</v>
      </c>
      <c r="F3098" s="27" t="s">
        <v>904</v>
      </c>
      <c r="G3098" s="27" t="s">
        <v>902</v>
      </c>
      <c r="H3098" s="27" t="s">
        <v>21</v>
      </c>
      <c r="I3098" s="27" t="s">
        <v>902</v>
      </c>
      <c r="J3098" s="15" t="s">
        <v>12</v>
      </c>
    </row>
    <row r="3099" spans="1:10" s="37" customFormat="1" x14ac:dyDescent="0.25">
      <c r="A3099" s="31" t="s">
        <v>2987</v>
      </c>
      <c r="B3099" s="37" t="s">
        <v>1791</v>
      </c>
      <c r="C3099" s="69" t="s">
        <v>8464</v>
      </c>
      <c r="D3099" s="26" t="s">
        <v>871</v>
      </c>
      <c r="E3099" s="37" t="s">
        <v>102</v>
      </c>
      <c r="F3099" s="27" t="s">
        <v>904</v>
      </c>
      <c r="G3099" s="27" t="s">
        <v>902</v>
      </c>
      <c r="H3099" s="27" t="s">
        <v>21</v>
      </c>
      <c r="I3099" s="27" t="s">
        <v>902</v>
      </c>
      <c r="J3099" s="15" t="s">
        <v>12</v>
      </c>
    </row>
    <row r="3100" spans="1:10" s="37" customFormat="1" x14ac:dyDescent="0.25">
      <c r="A3100" s="31" t="s">
        <v>2988</v>
      </c>
      <c r="B3100" s="37" t="s">
        <v>1791</v>
      </c>
      <c r="C3100" s="69" t="s">
        <v>8465</v>
      </c>
      <c r="D3100" s="26" t="s">
        <v>871</v>
      </c>
      <c r="E3100" s="37" t="s">
        <v>102</v>
      </c>
      <c r="F3100" s="27" t="s">
        <v>904</v>
      </c>
      <c r="G3100" s="27" t="s">
        <v>902</v>
      </c>
      <c r="H3100" s="27" t="s">
        <v>21</v>
      </c>
      <c r="I3100" s="27" t="s">
        <v>902</v>
      </c>
      <c r="J3100" s="15" t="s">
        <v>12</v>
      </c>
    </row>
    <row r="3101" spans="1:10" s="37" customFormat="1" x14ac:dyDescent="0.25">
      <c r="A3101" s="31" t="s">
        <v>2989</v>
      </c>
      <c r="B3101" s="37" t="s">
        <v>1791</v>
      </c>
      <c r="C3101" s="69" t="s">
        <v>8466</v>
      </c>
      <c r="D3101" s="26" t="s">
        <v>871</v>
      </c>
      <c r="E3101" s="37" t="s">
        <v>102</v>
      </c>
      <c r="F3101" s="27" t="s">
        <v>904</v>
      </c>
      <c r="G3101" s="27" t="s">
        <v>902</v>
      </c>
      <c r="H3101" s="27" t="s">
        <v>21</v>
      </c>
      <c r="I3101" s="27" t="s">
        <v>902</v>
      </c>
      <c r="J3101" s="15" t="s">
        <v>12</v>
      </c>
    </row>
    <row r="3102" spans="1:10" s="37" customFormat="1" x14ac:dyDescent="0.25">
      <c r="A3102" s="31" t="s">
        <v>2990</v>
      </c>
      <c r="B3102" s="37" t="s">
        <v>1791</v>
      </c>
      <c r="C3102" s="69" t="s">
        <v>8467</v>
      </c>
      <c r="D3102" s="26" t="s">
        <v>871</v>
      </c>
      <c r="E3102" s="37" t="s">
        <v>102</v>
      </c>
      <c r="F3102" s="27" t="s">
        <v>904</v>
      </c>
      <c r="G3102" s="27" t="s">
        <v>902</v>
      </c>
      <c r="H3102" s="27" t="s">
        <v>21</v>
      </c>
      <c r="I3102" s="27" t="s">
        <v>902</v>
      </c>
      <c r="J3102" s="15" t="s">
        <v>12</v>
      </c>
    </row>
    <row r="3103" spans="1:10" s="37" customFormat="1" x14ac:dyDescent="0.25">
      <c r="A3103" s="31" t="s">
        <v>2991</v>
      </c>
      <c r="B3103" s="37" t="s">
        <v>1791</v>
      </c>
      <c r="C3103" s="69" t="s">
        <v>8468</v>
      </c>
      <c r="D3103" s="26" t="s">
        <v>871</v>
      </c>
      <c r="E3103" s="37" t="s">
        <v>102</v>
      </c>
      <c r="F3103" s="27" t="s">
        <v>904</v>
      </c>
      <c r="G3103" s="27" t="s">
        <v>902</v>
      </c>
      <c r="H3103" s="27" t="s">
        <v>21</v>
      </c>
      <c r="I3103" s="27" t="s">
        <v>902</v>
      </c>
      <c r="J3103" s="15" t="s">
        <v>12</v>
      </c>
    </row>
    <row r="3104" spans="1:10" s="37" customFormat="1" x14ac:dyDescent="0.25">
      <c r="A3104" s="31" t="s">
        <v>2992</v>
      </c>
      <c r="B3104" s="37" t="s">
        <v>1791</v>
      </c>
      <c r="C3104" s="69" t="s">
        <v>8469</v>
      </c>
      <c r="D3104" s="26" t="s">
        <v>871</v>
      </c>
      <c r="E3104" s="37" t="s">
        <v>102</v>
      </c>
      <c r="F3104" s="27" t="s">
        <v>904</v>
      </c>
      <c r="G3104" s="27" t="s">
        <v>902</v>
      </c>
      <c r="H3104" s="27" t="s">
        <v>21</v>
      </c>
      <c r="I3104" s="27" t="s">
        <v>902</v>
      </c>
      <c r="J3104" s="15" t="s">
        <v>12</v>
      </c>
    </row>
    <row r="3105" spans="1:10" s="37" customFormat="1" x14ac:dyDescent="0.25">
      <c r="A3105" s="31" t="s">
        <v>2993</v>
      </c>
      <c r="B3105" s="37" t="s">
        <v>1791</v>
      </c>
      <c r="C3105" s="69" t="s">
        <v>8470</v>
      </c>
      <c r="D3105" s="26" t="s">
        <v>871</v>
      </c>
      <c r="E3105" s="37" t="s">
        <v>102</v>
      </c>
      <c r="F3105" s="27" t="s">
        <v>904</v>
      </c>
      <c r="G3105" s="27" t="s">
        <v>902</v>
      </c>
      <c r="H3105" s="27" t="s">
        <v>21</v>
      </c>
      <c r="I3105" s="27" t="s">
        <v>902</v>
      </c>
      <c r="J3105" s="15" t="s">
        <v>12</v>
      </c>
    </row>
    <row r="3106" spans="1:10" s="37" customFormat="1" x14ac:dyDescent="0.25">
      <c r="A3106" s="31" t="s">
        <v>2994</v>
      </c>
      <c r="B3106" s="37" t="s">
        <v>1791</v>
      </c>
      <c r="C3106" s="69" t="s">
        <v>8471</v>
      </c>
      <c r="D3106" s="26" t="s">
        <v>871</v>
      </c>
      <c r="E3106" s="37" t="s">
        <v>102</v>
      </c>
      <c r="F3106" s="27" t="s">
        <v>904</v>
      </c>
      <c r="G3106" s="27" t="s">
        <v>902</v>
      </c>
      <c r="H3106" s="27" t="s">
        <v>21</v>
      </c>
      <c r="I3106" s="27" t="s">
        <v>902</v>
      </c>
      <c r="J3106" s="15" t="s">
        <v>12</v>
      </c>
    </row>
    <row r="3107" spans="1:10" s="37" customFormat="1" x14ac:dyDescent="0.25">
      <c r="A3107" s="31" t="s">
        <v>2995</v>
      </c>
      <c r="B3107" s="37" t="s">
        <v>1791</v>
      </c>
      <c r="C3107" s="69" t="s">
        <v>8472</v>
      </c>
      <c r="D3107" s="26" t="s">
        <v>871</v>
      </c>
      <c r="E3107" s="37" t="s">
        <v>102</v>
      </c>
      <c r="F3107" s="27" t="s">
        <v>904</v>
      </c>
      <c r="G3107" s="27" t="s">
        <v>902</v>
      </c>
      <c r="H3107" s="27" t="s">
        <v>21</v>
      </c>
      <c r="I3107" s="27" t="s">
        <v>902</v>
      </c>
      <c r="J3107" s="15" t="s">
        <v>12</v>
      </c>
    </row>
    <row r="3108" spans="1:10" s="37" customFormat="1" x14ac:dyDescent="0.25">
      <c r="A3108" s="31" t="s">
        <v>2996</v>
      </c>
      <c r="B3108" s="37" t="s">
        <v>1791</v>
      </c>
      <c r="C3108" s="69" t="s">
        <v>8473</v>
      </c>
      <c r="D3108" s="26" t="s">
        <v>871</v>
      </c>
      <c r="E3108" s="37" t="s">
        <v>102</v>
      </c>
      <c r="F3108" s="27" t="s">
        <v>904</v>
      </c>
      <c r="G3108" s="27" t="s">
        <v>902</v>
      </c>
      <c r="H3108" s="27" t="s">
        <v>21</v>
      </c>
      <c r="I3108" s="27" t="s">
        <v>902</v>
      </c>
      <c r="J3108" s="15" t="s">
        <v>12</v>
      </c>
    </row>
    <row r="3109" spans="1:10" s="37" customFormat="1" x14ac:dyDescent="0.25">
      <c r="A3109" s="31" t="s">
        <v>2997</v>
      </c>
      <c r="B3109" s="37" t="s">
        <v>1791</v>
      </c>
      <c r="C3109" s="69" t="s">
        <v>8474</v>
      </c>
      <c r="D3109" s="26" t="s">
        <v>871</v>
      </c>
      <c r="E3109" s="37" t="s">
        <v>102</v>
      </c>
      <c r="F3109" s="27" t="s">
        <v>904</v>
      </c>
      <c r="G3109" s="27" t="s">
        <v>902</v>
      </c>
      <c r="H3109" s="27" t="s">
        <v>21</v>
      </c>
      <c r="I3109" s="27" t="s">
        <v>902</v>
      </c>
      <c r="J3109" s="15" t="s">
        <v>12</v>
      </c>
    </row>
    <row r="3110" spans="1:10" s="37" customFormat="1" x14ac:dyDescent="0.25">
      <c r="A3110" s="31" t="s">
        <v>2998</v>
      </c>
      <c r="B3110" s="37" t="s">
        <v>1791</v>
      </c>
      <c r="C3110" s="69" t="s">
        <v>8477</v>
      </c>
      <c r="D3110" s="26" t="s">
        <v>871</v>
      </c>
      <c r="E3110" s="37" t="s">
        <v>102</v>
      </c>
      <c r="F3110" s="27" t="s">
        <v>904</v>
      </c>
      <c r="G3110" s="27" t="s">
        <v>902</v>
      </c>
      <c r="H3110" s="27" t="s">
        <v>21</v>
      </c>
      <c r="I3110" s="27" t="s">
        <v>902</v>
      </c>
      <c r="J3110" s="15" t="s">
        <v>12</v>
      </c>
    </row>
    <row r="3111" spans="1:10" s="37" customFormat="1" x14ac:dyDescent="0.25">
      <c r="A3111" s="31" t="s">
        <v>2999</v>
      </c>
      <c r="B3111" s="37" t="s">
        <v>1791</v>
      </c>
      <c r="C3111" s="69" t="s">
        <v>8478</v>
      </c>
      <c r="D3111" s="26" t="s">
        <v>871</v>
      </c>
      <c r="E3111" s="37" t="s">
        <v>102</v>
      </c>
      <c r="F3111" s="27" t="s">
        <v>904</v>
      </c>
      <c r="G3111" s="27" t="s">
        <v>902</v>
      </c>
      <c r="H3111" s="27" t="s">
        <v>21</v>
      </c>
      <c r="I3111" s="27" t="s">
        <v>902</v>
      </c>
      <c r="J3111" s="15" t="s">
        <v>12</v>
      </c>
    </row>
    <row r="3112" spans="1:10" s="37" customFormat="1" x14ac:dyDescent="0.25">
      <c r="A3112" s="31" t="s">
        <v>3000</v>
      </c>
      <c r="B3112" s="37" t="s">
        <v>1791</v>
      </c>
      <c r="C3112" s="69" t="s">
        <v>8479</v>
      </c>
      <c r="D3112" s="26" t="s">
        <v>871</v>
      </c>
      <c r="E3112" s="37" t="s">
        <v>102</v>
      </c>
      <c r="F3112" s="27" t="s">
        <v>904</v>
      </c>
      <c r="G3112" s="27" t="s">
        <v>902</v>
      </c>
      <c r="H3112" s="27" t="s">
        <v>21</v>
      </c>
      <c r="I3112" s="27" t="s">
        <v>902</v>
      </c>
      <c r="J3112" s="15" t="s">
        <v>12</v>
      </c>
    </row>
    <row r="3113" spans="1:10" s="37" customFormat="1" x14ac:dyDescent="0.25">
      <c r="A3113" s="31" t="s">
        <v>3001</v>
      </c>
      <c r="B3113" s="37" t="s">
        <v>1791</v>
      </c>
      <c r="C3113" s="69" t="s">
        <v>8480</v>
      </c>
      <c r="D3113" s="26" t="s">
        <v>871</v>
      </c>
      <c r="E3113" s="37" t="s">
        <v>102</v>
      </c>
      <c r="F3113" s="27" t="s">
        <v>904</v>
      </c>
      <c r="G3113" s="27" t="s">
        <v>902</v>
      </c>
      <c r="H3113" s="27" t="s">
        <v>21</v>
      </c>
      <c r="I3113" s="27" t="s">
        <v>902</v>
      </c>
      <c r="J3113" s="15" t="s">
        <v>12</v>
      </c>
    </row>
    <row r="3114" spans="1:10" s="37" customFormat="1" x14ac:dyDescent="0.25">
      <c r="A3114" s="31" t="s">
        <v>3002</v>
      </c>
      <c r="B3114" s="37" t="s">
        <v>1791</v>
      </c>
      <c r="C3114" s="69" t="s">
        <v>8481</v>
      </c>
      <c r="D3114" s="26" t="s">
        <v>871</v>
      </c>
      <c r="E3114" s="37" t="s">
        <v>102</v>
      </c>
      <c r="F3114" s="27" t="s">
        <v>904</v>
      </c>
      <c r="G3114" s="27" t="s">
        <v>902</v>
      </c>
      <c r="H3114" s="27" t="s">
        <v>21</v>
      </c>
      <c r="I3114" s="27" t="s">
        <v>902</v>
      </c>
      <c r="J3114" s="15" t="s">
        <v>12</v>
      </c>
    </row>
    <row r="3115" spans="1:10" s="37" customFormat="1" x14ac:dyDescent="0.25">
      <c r="A3115" s="31" t="s">
        <v>3003</v>
      </c>
      <c r="B3115" s="37" t="s">
        <v>1791</v>
      </c>
      <c r="C3115" s="69" t="s">
        <v>8482</v>
      </c>
      <c r="D3115" s="26" t="s">
        <v>869</v>
      </c>
      <c r="E3115" s="37" t="s">
        <v>102</v>
      </c>
      <c r="F3115" s="27" t="s">
        <v>904</v>
      </c>
      <c r="G3115" s="27" t="s">
        <v>902</v>
      </c>
      <c r="H3115" s="27" t="s">
        <v>21</v>
      </c>
      <c r="I3115" s="27" t="s">
        <v>902</v>
      </c>
      <c r="J3115" s="15" t="s">
        <v>12</v>
      </c>
    </row>
    <row r="3116" spans="1:10" s="37" customFormat="1" x14ac:dyDescent="0.25">
      <c r="A3116" s="31" t="s">
        <v>3004</v>
      </c>
      <c r="B3116" s="37" t="s">
        <v>1791</v>
      </c>
      <c r="C3116" s="69" t="s">
        <v>8483</v>
      </c>
      <c r="D3116" s="26" t="s">
        <v>871</v>
      </c>
      <c r="E3116" s="37" t="s">
        <v>102</v>
      </c>
      <c r="F3116" s="27" t="s">
        <v>904</v>
      </c>
      <c r="G3116" s="27" t="s">
        <v>902</v>
      </c>
      <c r="H3116" s="27" t="s">
        <v>21</v>
      </c>
      <c r="I3116" s="27" t="s">
        <v>902</v>
      </c>
      <c r="J3116" s="15" t="s">
        <v>12</v>
      </c>
    </row>
    <row r="3117" spans="1:10" s="37" customFormat="1" x14ac:dyDescent="0.25">
      <c r="A3117" s="31" t="s">
        <v>3005</v>
      </c>
      <c r="B3117" s="37" t="s">
        <v>1791</v>
      </c>
      <c r="C3117" s="69" t="s">
        <v>8484</v>
      </c>
      <c r="D3117" s="26" t="s">
        <v>871</v>
      </c>
      <c r="E3117" s="37" t="s">
        <v>102</v>
      </c>
      <c r="F3117" s="27" t="s">
        <v>904</v>
      </c>
      <c r="G3117" s="27" t="s">
        <v>902</v>
      </c>
      <c r="H3117" s="27" t="s">
        <v>21</v>
      </c>
      <c r="I3117" s="27" t="s">
        <v>902</v>
      </c>
      <c r="J3117" s="15" t="s">
        <v>12</v>
      </c>
    </row>
    <row r="3118" spans="1:10" s="37" customFormat="1" x14ac:dyDescent="0.25">
      <c r="A3118" s="31" t="s">
        <v>3006</v>
      </c>
      <c r="B3118" s="37" t="s">
        <v>1791</v>
      </c>
      <c r="C3118" s="69" t="s">
        <v>8485</v>
      </c>
      <c r="D3118" s="26" t="s">
        <v>871</v>
      </c>
      <c r="E3118" s="37" t="s">
        <v>102</v>
      </c>
      <c r="F3118" s="27" t="s">
        <v>904</v>
      </c>
      <c r="G3118" s="27" t="s">
        <v>902</v>
      </c>
      <c r="H3118" s="27" t="s">
        <v>21</v>
      </c>
      <c r="I3118" s="27" t="s">
        <v>902</v>
      </c>
      <c r="J3118" s="15" t="s">
        <v>12</v>
      </c>
    </row>
    <row r="3119" spans="1:10" s="37" customFormat="1" x14ac:dyDescent="0.25">
      <c r="A3119" s="31" t="s">
        <v>3007</v>
      </c>
      <c r="B3119" s="37" t="s">
        <v>1791</v>
      </c>
      <c r="C3119" s="69" t="s">
        <v>8486</v>
      </c>
      <c r="D3119" s="26" t="s">
        <v>871</v>
      </c>
      <c r="E3119" s="37" t="s">
        <v>102</v>
      </c>
      <c r="F3119" s="27" t="s">
        <v>904</v>
      </c>
      <c r="G3119" s="27" t="s">
        <v>902</v>
      </c>
      <c r="H3119" s="27" t="s">
        <v>21</v>
      </c>
      <c r="I3119" s="27" t="s">
        <v>902</v>
      </c>
      <c r="J3119" s="15" t="s">
        <v>12</v>
      </c>
    </row>
    <row r="3120" spans="1:10" s="37" customFormat="1" x14ac:dyDescent="0.25">
      <c r="A3120" s="31" t="s">
        <v>3008</v>
      </c>
      <c r="B3120" s="37" t="s">
        <v>1791</v>
      </c>
      <c r="C3120" s="69" t="s">
        <v>8487</v>
      </c>
      <c r="D3120" s="26" t="s">
        <v>871</v>
      </c>
      <c r="E3120" s="37" t="s">
        <v>102</v>
      </c>
      <c r="F3120" s="27" t="s">
        <v>904</v>
      </c>
      <c r="G3120" s="27" t="s">
        <v>902</v>
      </c>
      <c r="H3120" s="27" t="s">
        <v>21</v>
      </c>
      <c r="I3120" s="27" t="s">
        <v>902</v>
      </c>
      <c r="J3120" s="15" t="s">
        <v>12</v>
      </c>
    </row>
    <row r="3121" spans="1:10" s="37" customFormat="1" x14ac:dyDescent="0.25">
      <c r="A3121" s="31" t="s">
        <v>3009</v>
      </c>
      <c r="B3121" s="37" t="s">
        <v>1791</v>
      </c>
      <c r="C3121" s="69" t="s">
        <v>8488</v>
      </c>
      <c r="D3121" s="26" t="s">
        <v>871</v>
      </c>
      <c r="E3121" s="37" t="s">
        <v>102</v>
      </c>
      <c r="F3121" s="27" t="s">
        <v>904</v>
      </c>
      <c r="G3121" s="27" t="s">
        <v>902</v>
      </c>
      <c r="H3121" s="27" t="s">
        <v>21</v>
      </c>
      <c r="I3121" s="27" t="s">
        <v>902</v>
      </c>
      <c r="J3121" s="15" t="s">
        <v>12</v>
      </c>
    </row>
    <row r="3122" spans="1:10" s="37" customFormat="1" x14ac:dyDescent="0.25">
      <c r="A3122" s="31" t="s">
        <v>3010</v>
      </c>
      <c r="B3122" s="37" t="s">
        <v>1791</v>
      </c>
      <c r="C3122" s="69" t="s">
        <v>8489</v>
      </c>
      <c r="D3122" s="26" t="s">
        <v>871</v>
      </c>
      <c r="E3122" s="37" t="s">
        <v>102</v>
      </c>
      <c r="F3122" s="27" t="s">
        <v>904</v>
      </c>
      <c r="G3122" s="27" t="s">
        <v>902</v>
      </c>
      <c r="H3122" s="27" t="s">
        <v>21</v>
      </c>
      <c r="I3122" s="27" t="s">
        <v>902</v>
      </c>
      <c r="J3122" s="15" t="s">
        <v>12</v>
      </c>
    </row>
    <row r="3123" spans="1:10" s="37" customFormat="1" x14ac:dyDescent="0.25">
      <c r="A3123" s="31" t="s">
        <v>3011</v>
      </c>
      <c r="B3123" s="37" t="s">
        <v>1791</v>
      </c>
      <c r="C3123" s="69" t="s">
        <v>8490</v>
      </c>
      <c r="D3123" s="26" t="s">
        <v>871</v>
      </c>
      <c r="E3123" s="37" t="s">
        <v>102</v>
      </c>
      <c r="F3123" s="27" t="s">
        <v>904</v>
      </c>
      <c r="G3123" s="27" t="s">
        <v>902</v>
      </c>
      <c r="H3123" s="27" t="s">
        <v>21</v>
      </c>
      <c r="I3123" s="27" t="s">
        <v>902</v>
      </c>
      <c r="J3123" s="15" t="s">
        <v>12</v>
      </c>
    </row>
    <row r="3124" spans="1:10" s="37" customFormat="1" x14ac:dyDescent="0.25">
      <c r="A3124" s="31" t="s">
        <v>3012</v>
      </c>
      <c r="B3124" s="37" t="s">
        <v>1791</v>
      </c>
      <c r="C3124" s="69" t="s">
        <v>8491</v>
      </c>
      <c r="D3124" s="26" t="s">
        <v>855</v>
      </c>
      <c r="E3124" s="37" t="s">
        <v>102</v>
      </c>
      <c r="F3124" s="27" t="s">
        <v>904</v>
      </c>
      <c r="G3124" s="27" t="s">
        <v>902</v>
      </c>
      <c r="H3124" s="27" t="s">
        <v>21</v>
      </c>
      <c r="I3124" s="27" t="s">
        <v>902</v>
      </c>
      <c r="J3124" s="15" t="s">
        <v>12</v>
      </c>
    </row>
    <row r="3125" spans="1:10" s="37" customFormat="1" x14ac:dyDescent="0.25">
      <c r="A3125" s="31" t="s">
        <v>3013</v>
      </c>
      <c r="B3125" s="37" t="s">
        <v>1791</v>
      </c>
      <c r="C3125" s="31" t="s">
        <v>8492</v>
      </c>
      <c r="D3125" s="66"/>
      <c r="E3125" s="37" t="s">
        <v>102</v>
      </c>
      <c r="F3125" s="27" t="s">
        <v>904</v>
      </c>
      <c r="G3125" s="27" t="s">
        <v>902</v>
      </c>
      <c r="H3125" s="27" t="s">
        <v>21</v>
      </c>
      <c r="I3125" s="27" t="s">
        <v>902</v>
      </c>
      <c r="J3125" s="15" t="s">
        <v>12</v>
      </c>
    </row>
    <row r="3126" spans="1:10" s="37" customFormat="1" x14ac:dyDescent="0.25">
      <c r="A3126" s="31" t="s">
        <v>3014</v>
      </c>
      <c r="B3126" s="37" t="s">
        <v>1791</v>
      </c>
      <c r="C3126" s="69" t="s">
        <v>8493</v>
      </c>
      <c r="D3126" s="26" t="s">
        <v>871</v>
      </c>
      <c r="E3126" s="37" t="s">
        <v>102</v>
      </c>
      <c r="F3126" s="27" t="s">
        <v>904</v>
      </c>
      <c r="G3126" s="27" t="s">
        <v>902</v>
      </c>
      <c r="H3126" s="27" t="s">
        <v>21</v>
      </c>
      <c r="I3126" s="27" t="s">
        <v>902</v>
      </c>
      <c r="J3126" s="15" t="s">
        <v>12</v>
      </c>
    </row>
    <row r="3127" spans="1:10" s="37" customFormat="1" x14ac:dyDescent="0.25">
      <c r="A3127" s="31" t="s">
        <v>3015</v>
      </c>
      <c r="B3127" s="37" t="s">
        <v>1791</v>
      </c>
      <c r="C3127" s="69" t="s">
        <v>8494</v>
      </c>
      <c r="D3127" s="26" t="s">
        <v>871</v>
      </c>
      <c r="E3127" s="37" t="s">
        <v>102</v>
      </c>
      <c r="F3127" s="27" t="s">
        <v>904</v>
      </c>
      <c r="G3127" s="27" t="s">
        <v>902</v>
      </c>
      <c r="H3127" s="27" t="s">
        <v>21</v>
      </c>
      <c r="I3127" s="27" t="s">
        <v>902</v>
      </c>
      <c r="J3127" s="15" t="s">
        <v>12</v>
      </c>
    </row>
    <row r="3128" spans="1:10" s="37" customFormat="1" x14ac:dyDescent="0.25">
      <c r="A3128" s="31" t="s">
        <v>3016</v>
      </c>
      <c r="B3128" s="37" t="s">
        <v>1791</v>
      </c>
      <c r="C3128" s="69" t="s">
        <v>8495</v>
      </c>
      <c r="D3128" s="26" t="s">
        <v>871</v>
      </c>
      <c r="E3128" s="37" t="s">
        <v>102</v>
      </c>
      <c r="F3128" s="27" t="s">
        <v>904</v>
      </c>
      <c r="G3128" s="27" t="s">
        <v>902</v>
      </c>
      <c r="H3128" s="27" t="s">
        <v>21</v>
      </c>
      <c r="I3128" s="27" t="s">
        <v>902</v>
      </c>
      <c r="J3128" s="15" t="s">
        <v>12</v>
      </c>
    </row>
    <row r="3129" spans="1:10" s="37" customFormat="1" x14ac:dyDescent="0.25">
      <c r="A3129" s="31" t="s">
        <v>3017</v>
      </c>
      <c r="B3129" s="37" t="s">
        <v>1791</v>
      </c>
      <c r="C3129" s="69" t="s">
        <v>8496</v>
      </c>
      <c r="D3129" s="26" t="s">
        <v>871</v>
      </c>
      <c r="E3129" s="37" t="s">
        <v>102</v>
      </c>
      <c r="F3129" s="27" t="s">
        <v>904</v>
      </c>
      <c r="G3129" s="27" t="s">
        <v>902</v>
      </c>
      <c r="H3129" s="27" t="s">
        <v>21</v>
      </c>
      <c r="I3129" s="27" t="s">
        <v>902</v>
      </c>
      <c r="J3129" s="15" t="s">
        <v>12</v>
      </c>
    </row>
    <row r="3130" spans="1:10" s="37" customFormat="1" x14ac:dyDescent="0.25">
      <c r="A3130" s="31" t="s">
        <v>3018</v>
      </c>
      <c r="B3130" s="37" t="s">
        <v>1791</v>
      </c>
      <c r="C3130" s="69" t="s">
        <v>8497</v>
      </c>
      <c r="D3130" s="26" t="s">
        <v>869</v>
      </c>
      <c r="E3130" s="37" t="s">
        <v>102</v>
      </c>
      <c r="F3130" s="27" t="s">
        <v>904</v>
      </c>
      <c r="G3130" s="27" t="s">
        <v>902</v>
      </c>
      <c r="H3130" s="27" t="s">
        <v>21</v>
      </c>
      <c r="I3130" s="27" t="s">
        <v>902</v>
      </c>
      <c r="J3130" s="15" t="s">
        <v>12</v>
      </c>
    </row>
    <row r="3131" spans="1:10" s="37" customFormat="1" x14ac:dyDescent="0.25">
      <c r="A3131" s="31" t="s">
        <v>3019</v>
      </c>
      <c r="B3131" s="37" t="s">
        <v>1791</v>
      </c>
      <c r="C3131" s="69" t="s">
        <v>8498</v>
      </c>
      <c r="D3131" s="26" t="s">
        <v>871</v>
      </c>
      <c r="E3131" s="37" t="s">
        <v>102</v>
      </c>
      <c r="F3131" s="27" t="s">
        <v>904</v>
      </c>
      <c r="G3131" s="27" t="s">
        <v>902</v>
      </c>
      <c r="H3131" s="27" t="s">
        <v>21</v>
      </c>
      <c r="I3131" s="27" t="s">
        <v>902</v>
      </c>
      <c r="J3131" s="15" t="s">
        <v>12</v>
      </c>
    </row>
    <row r="3132" spans="1:10" s="37" customFormat="1" x14ac:dyDescent="0.25">
      <c r="A3132" s="31" t="s">
        <v>3020</v>
      </c>
      <c r="B3132" s="37" t="s">
        <v>1791</v>
      </c>
      <c r="C3132" s="69" t="s">
        <v>8499</v>
      </c>
      <c r="D3132" s="26" t="s">
        <v>871</v>
      </c>
      <c r="E3132" s="37" t="s">
        <v>102</v>
      </c>
      <c r="F3132" s="27" t="s">
        <v>904</v>
      </c>
      <c r="G3132" s="27" t="s">
        <v>902</v>
      </c>
      <c r="H3132" s="27" t="s">
        <v>21</v>
      </c>
      <c r="I3132" s="27" t="s">
        <v>902</v>
      </c>
      <c r="J3132" s="15" t="s">
        <v>12</v>
      </c>
    </row>
    <row r="3133" spans="1:10" s="37" customFormat="1" x14ac:dyDescent="0.25">
      <c r="A3133" s="31" t="s">
        <v>3021</v>
      </c>
      <c r="B3133" s="37" t="s">
        <v>1791</v>
      </c>
      <c r="C3133" s="69" t="s">
        <v>8500</v>
      </c>
      <c r="D3133" s="26" t="s">
        <v>871</v>
      </c>
      <c r="E3133" s="37" t="s">
        <v>102</v>
      </c>
      <c r="F3133" s="27" t="s">
        <v>904</v>
      </c>
      <c r="G3133" s="27" t="s">
        <v>902</v>
      </c>
      <c r="H3133" s="27" t="s">
        <v>21</v>
      </c>
      <c r="I3133" s="27" t="s">
        <v>902</v>
      </c>
      <c r="J3133" s="15" t="s">
        <v>12</v>
      </c>
    </row>
    <row r="3134" spans="1:10" s="37" customFormat="1" x14ac:dyDescent="0.25">
      <c r="A3134" s="31" t="s">
        <v>3022</v>
      </c>
      <c r="B3134" s="37" t="s">
        <v>1791</v>
      </c>
      <c r="C3134" s="69" t="s">
        <v>8501</v>
      </c>
      <c r="D3134" s="26" t="s">
        <v>871</v>
      </c>
      <c r="E3134" s="37" t="s">
        <v>102</v>
      </c>
      <c r="F3134" s="27" t="s">
        <v>904</v>
      </c>
      <c r="G3134" s="27" t="s">
        <v>902</v>
      </c>
      <c r="H3134" s="27" t="s">
        <v>21</v>
      </c>
      <c r="I3134" s="27" t="s">
        <v>902</v>
      </c>
      <c r="J3134" s="15" t="s">
        <v>12</v>
      </c>
    </row>
    <row r="3135" spans="1:10" s="37" customFormat="1" x14ac:dyDescent="0.25">
      <c r="A3135" s="31" t="s">
        <v>3023</v>
      </c>
      <c r="B3135" s="37" t="s">
        <v>1791</v>
      </c>
      <c r="C3135" s="69" t="s">
        <v>8502</v>
      </c>
      <c r="D3135" s="26" t="s">
        <v>871</v>
      </c>
      <c r="E3135" s="37" t="s">
        <v>102</v>
      </c>
      <c r="F3135" s="27" t="s">
        <v>904</v>
      </c>
      <c r="G3135" s="27" t="s">
        <v>902</v>
      </c>
      <c r="H3135" s="27" t="s">
        <v>21</v>
      </c>
      <c r="I3135" s="27" t="s">
        <v>902</v>
      </c>
      <c r="J3135" s="15" t="s">
        <v>12</v>
      </c>
    </row>
    <row r="3136" spans="1:10" s="37" customFormat="1" x14ac:dyDescent="0.25">
      <c r="A3136" s="31" t="s">
        <v>3024</v>
      </c>
      <c r="B3136" s="37" t="s">
        <v>1791</v>
      </c>
      <c r="C3136" s="69" t="s">
        <v>8503</v>
      </c>
      <c r="D3136" s="26" t="s">
        <v>871</v>
      </c>
      <c r="E3136" s="37" t="s">
        <v>102</v>
      </c>
      <c r="F3136" s="27" t="s">
        <v>904</v>
      </c>
      <c r="G3136" s="27" t="s">
        <v>902</v>
      </c>
      <c r="H3136" s="27" t="s">
        <v>21</v>
      </c>
      <c r="I3136" s="27" t="s">
        <v>902</v>
      </c>
      <c r="J3136" s="15" t="s">
        <v>12</v>
      </c>
    </row>
    <row r="3137" spans="1:10" s="37" customFormat="1" x14ac:dyDescent="0.25">
      <c r="A3137" s="31" t="s">
        <v>3025</v>
      </c>
      <c r="B3137" s="37" t="s">
        <v>1791</v>
      </c>
      <c r="C3137" s="69" t="s">
        <v>8504</v>
      </c>
      <c r="D3137" s="26" t="s">
        <v>871</v>
      </c>
      <c r="E3137" s="37" t="s">
        <v>102</v>
      </c>
      <c r="F3137" s="27" t="s">
        <v>904</v>
      </c>
      <c r="G3137" s="27" t="s">
        <v>902</v>
      </c>
      <c r="H3137" s="27" t="s">
        <v>21</v>
      </c>
      <c r="I3137" s="27" t="s">
        <v>902</v>
      </c>
      <c r="J3137" s="15" t="s">
        <v>12</v>
      </c>
    </row>
    <row r="3138" spans="1:10" s="37" customFormat="1" x14ac:dyDescent="0.25">
      <c r="A3138" s="31" t="s">
        <v>3026</v>
      </c>
      <c r="B3138" s="37" t="s">
        <v>1791</v>
      </c>
      <c r="C3138" s="69" t="s">
        <v>8505</v>
      </c>
      <c r="D3138" s="26" t="s">
        <v>871</v>
      </c>
      <c r="E3138" s="37" t="s">
        <v>102</v>
      </c>
      <c r="F3138" s="27" t="s">
        <v>904</v>
      </c>
      <c r="G3138" s="27" t="s">
        <v>902</v>
      </c>
      <c r="H3138" s="27" t="s">
        <v>21</v>
      </c>
      <c r="I3138" s="27" t="s">
        <v>902</v>
      </c>
      <c r="J3138" s="15" t="s">
        <v>12</v>
      </c>
    </row>
    <row r="3139" spans="1:10" s="37" customFormat="1" x14ac:dyDescent="0.25">
      <c r="A3139" s="31" t="s">
        <v>3027</v>
      </c>
      <c r="B3139" s="37" t="s">
        <v>1791</v>
      </c>
      <c r="C3139" s="69" t="s">
        <v>8506</v>
      </c>
      <c r="D3139" s="26" t="s">
        <v>855</v>
      </c>
      <c r="E3139" s="37" t="s">
        <v>102</v>
      </c>
      <c r="F3139" s="27" t="s">
        <v>904</v>
      </c>
      <c r="G3139" s="27" t="s">
        <v>902</v>
      </c>
      <c r="H3139" s="27" t="s">
        <v>21</v>
      </c>
      <c r="I3139" s="27" t="s">
        <v>902</v>
      </c>
      <c r="J3139" s="15" t="s">
        <v>12</v>
      </c>
    </row>
    <row r="3140" spans="1:10" s="37" customFormat="1" x14ac:dyDescent="0.25">
      <c r="A3140" s="31" t="s">
        <v>3028</v>
      </c>
      <c r="B3140" s="37" t="s">
        <v>1791</v>
      </c>
      <c r="C3140" s="69" t="s">
        <v>8507</v>
      </c>
      <c r="D3140" s="26" t="s">
        <v>871</v>
      </c>
      <c r="E3140" s="37" t="s">
        <v>102</v>
      </c>
      <c r="F3140" s="27" t="s">
        <v>904</v>
      </c>
      <c r="G3140" s="27" t="s">
        <v>902</v>
      </c>
      <c r="H3140" s="27" t="s">
        <v>21</v>
      </c>
      <c r="I3140" s="27" t="s">
        <v>902</v>
      </c>
      <c r="J3140" s="15" t="s">
        <v>12</v>
      </c>
    </row>
    <row r="3141" spans="1:10" s="37" customFormat="1" x14ac:dyDescent="0.25">
      <c r="A3141" s="31" t="s">
        <v>3029</v>
      </c>
      <c r="B3141" s="37" t="s">
        <v>1791</v>
      </c>
      <c r="C3141" s="69" t="s">
        <v>8508</v>
      </c>
      <c r="D3141" s="26" t="s">
        <v>846</v>
      </c>
      <c r="E3141" s="37" t="s">
        <v>102</v>
      </c>
      <c r="F3141" s="27" t="s">
        <v>904</v>
      </c>
      <c r="G3141" s="27" t="s">
        <v>902</v>
      </c>
      <c r="H3141" s="27" t="s">
        <v>21</v>
      </c>
      <c r="I3141" s="27" t="s">
        <v>902</v>
      </c>
      <c r="J3141" s="15" t="s">
        <v>12</v>
      </c>
    </row>
    <row r="3142" spans="1:10" s="37" customFormat="1" x14ac:dyDescent="0.25">
      <c r="A3142" s="31" t="s">
        <v>3030</v>
      </c>
      <c r="B3142" s="37" t="s">
        <v>1791</v>
      </c>
      <c r="C3142" s="31" t="s">
        <v>8509</v>
      </c>
      <c r="D3142" s="26" t="s">
        <v>846</v>
      </c>
      <c r="E3142" s="37" t="s">
        <v>102</v>
      </c>
      <c r="F3142" s="27" t="s">
        <v>904</v>
      </c>
      <c r="G3142" s="27" t="s">
        <v>902</v>
      </c>
      <c r="H3142" s="27" t="s">
        <v>21</v>
      </c>
      <c r="I3142" s="27" t="s">
        <v>902</v>
      </c>
      <c r="J3142" s="15" t="s">
        <v>12</v>
      </c>
    </row>
    <row r="3143" spans="1:10" s="37" customFormat="1" x14ac:dyDescent="0.25">
      <c r="A3143" s="31" t="s">
        <v>3031</v>
      </c>
      <c r="B3143" s="37" t="s">
        <v>1791</v>
      </c>
      <c r="C3143" s="69" t="s">
        <v>8510</v>
      </c>
      <c r="D3143" s="26" t="s">
        <v>846</v>
      </c>
      <c r="E3143" s="37" t="s">
        <v>102</v>
      </c>
      <c r="F3143" s="27" t="s">
        <v>904</v>
      </c>
      <c r="G3143" s="27" t="s">
        <v>902</v>
      </c>
      <c r="H3143" s="27" t="s">
        <v>21</v>
      </c>
      <c r="I3143" s="27" t="s">
        <v>902</v>
      </c>
      <c r="J3143" s="15" t="s">
        <v>12</v>
      </c>
    </row>
    <row r="3144" spans="1:10" s="37" customFormat="1" x14ac:dyDescent="0.25">
      <c r="A3144" s="31" t="s">
        <v>3032</v>
      </c>
      <c r="B3144" s="37" t="s">
        <v>1791</v>
      </c>
      <c r="C3144" s="31" t="s">
        <v>8511</v>
      </c>
      <c r="D3144" s="26" t="s">
        <v>846</v>
      </c>
      <c r="E3144" s="37" t="s">
        <v>102</v>
      </c>
      <c r="F3144" s="27" t="s">
        <v>904</v>
      </c>
      <c r="G3144" s="27" t="s">
        <v>902</v>
      </c>
      <c r="H3144" s="27" t="s">
        <v>21</v>
      </c>
      <c r="I3144" s="27" t="s">
        <v>902</v>
      </c>
      <c r="J3144" s="15" t="s">
        <v>12</v>
      </c>
    </row>
    <row r="3145" spans="1:10" s="37" customFormat="1" x14ac:dyDescent="0.25">
      <c r="A3145" s="31" t="s">
        <v>3033</v>
      </c>
      <c r="B3145" s="37" t="s">
        <v>1791</v>
      </c>
      <c r="C3145" s="69" t="s">
        <v>8512</v>
      </c>
      <c r="D3145" s="26" t="s">
        <v>846</v>
      </c>
      <c r="E3145" s="37" t="s">
        <v>102</v>
      </c>
      <c r="F3145" s="27" t="s">
        <v>904</v>
      </c>
      <c r="G3145" s="27" t="s">
        <v>902</v>
      </c>
      <c r="H3145" s="27" t="s">
        <v>21</v>
      </c>
      <c r="I3145" s="27" t="s">
        <v>902</v>
      </c>
      <c r="J3145" s="15" t="s">
        <v>12</v>
      </c>
    </row>
    <row r="3146" spans="1:10" s="37" customFormat="1" x14ac:dyDescent="0.25">
      <c r="A3146" s="31" t="s">
        <v>3034</v>
      </c>
      <c r="B3146" s="37" t="s">
        <v>1791</v>
      </c>
      <c r="C3146" s="69" t="s">
        <v>8513</v>
      </c>
      <c r="D3146" s="26" t="s">
        <v>848</v>
      </c>
      <c r="E3146" s="37" t="s">
        <v>102</v>
      </c>
      <c r="F3146" s="27" t="s">
        <v>904</v>
      </c>
      <c r="G3146" s="27" t="s">
        <v>902</v>
      </c>
      <c r="H3146" s="27" t="s">
        <v>21</v>
      </c>
      <c r="I3146" s="27" t="s">
        <v>902</v>
      </c>
      <c r="J3146" s="15" t="s">
        <v>12</v>
      </c>
    </row>
    <row r="3147" spans="1:10" s="37" customFormat="1" x14ac:dyDescent="0.25">
      <c r="A3147" s="31" t="s">
        <v>3035</v>
      </c>
      <c r="B3147" s="37" t="s">
        <v>1791</v>
      </c>
      <c r="C3147" s="69" t="s">
        <v>8514</v>
      </c>
      <c r="D3147" s="26" t="s">
        <v>848</v>
      </c>
      <c r="E3147" s="37" t="s">
        <v>102</v>
      </c>
      <c r="F3147" s="27" t="s">
        <v>904</v>
      </c>
      <c r="G3147" s="27" t="s">
        <v>902</v>
      </c>
      <c r="H3147" s="27" t="s">
        <v>21</v>
      </c>
      <c r="I3147" s="27" t="s">
        <v>902</v>
      </c>
      <c r="J3147" s="15" t="s">
        <v>12</v>
      </c>
    </row>
    <row r="3148" spans="1:10" s="37" customFormat="1" x14ac:dyDescent="0.25">
      <c r="A3148" s="31" t="s">
        <v>3036</v>
      </c>
      <c r="B3148" s="37" t="s">
        <v>1791</v>
      </c>
      <c r="C3148" s="69" t="s">
        <v>8515</v>
      </c>
      <c r="D3148" s="26" t="s">
        <v>848</v>
      </c>
      <c r="E3148" s="37" t="s">
        <v>102</v>
      </c>
      <c r="F3148" s="27" t="s">
        <v>904</v>
      </c>
      <c r="G3148" s="27" t="s">
        <v>902</v>
      </c>
      <c r="H3148" s="27" t="s">
        <v>21</v>
      </c>
      <c r="I3148" s="27" t="s">
        <v>902</v>
      </c>
      <c r="J3148" s="15" t="s">
        <v>12</v>
      </c>
    </row>
    <row r="3149" spans="1:10" s="37" customFormat="1" x14ac:dyDescent="0.25">
      <c r="A3149" s="31" t="s">
        <v>3037</v>
      </c>
      <c r="B3149" s="37" t="s">
        <v>1791</v>
      </c>
      <c r="C3149" s="69" t="s">
        <v>8516</v>
      </c>
      <c r="D3149" s="26" t="s">
        <v>848</v>
      </c>
      <c r="E3149" s="37" t="s">
        <v>102</v>
      </c>
      <c r="F3149" s="27" t="s">
        <v>904</v>
      </c>
      <c r="G3149" s="27" t="s">
        <v>902</v>
      </c>
      <c r="H3149" s="27" t="s">
        <v>21</v>
      </c>
      <c r="I3149" s="27" t="s">
        <v>902</v>
      </c>
      <c r="J3149" s="15" t="s">
        <v>12</v>
      </c>
    </row>
    <row r="3150" spans="1:10" s="37" customFormat="1" x14ac:dyDescent="0.25">
      <c r="A3150" s="31" t="s">
        <v>3038</v>
      </c>
      <c r="B3150" s="37" t="s">
        <v>1791</v>
      </c>
      <c r="C3150" s="69" t="s">
        <v>8517</v>
      </c>
      <c r="D3150" s="26" t="s">
        <v>848</v>
      </c>
      <c r="E3150" s="37" t="s">
        <v>102</v>
      </c>
      <c r="F3150" s="27" t="s">
        <v>904</v>
      </c>
      <c r="G3150" s="27" t="s">
        <v>902</v>
      </c>
      <c r="H3150" s="27" t="s">
        <v>21</v>
      </c>
      <c r="I3150" s="27" t="s">
        <v>902</v>
      </c>
      <c r="J3150" s="15" t="s">
        <v>12</v>
      </c>
    </row>
    <row r="3151" spans="1:10" s="37" customFormat="1" x14ac:dyDescent="0.25">
      <c r="A3151" s="31" t="s">
        <v>3039</v>
      </c>
      <c r="B3151" s="37" t="s">
        <v>1791</v>
      </c>
      <c r="C3151" s="69" t="s">
        <v>8518</v>
      </c>
      <c r="D3151" s="26" t="s">
        <v>848</v>
      </c>
      <c r="E3151" s="37" t="s">
        <v>102</v>
      </c>
      <c r="F3151" s="27" t="s">
        <v>904</v>
      </c>
      <c r="G3151" s="27" t="s">
        <v>902</v>
      </c>
      <c r="H3151" s="27" t="s">
        <v>21</v>
      </c>
      <c r="I3151" s="27" t="s">
        <v>902</v>
      </c>
      <c r="J3151" s="15" t="s">
        <v>12</v>
      </c>
    </row>
    <row r="3152" spans="1:10" s="37" customFormat="1" x14ac:dyDescent="0.25">
      <c r="A3152" s="31" t="s">
        <v>3040</v>
      </c>
      <c r="B3152" s="37" t="s">
        <v>1791</v>
      </c>
      <c r="C3152" s="69" t="s">
        <v>8519</v>
      </c>
      <c r="D3152" s="26" t="s">
        <v>848</v>
      </c>
      <c r="E3152" s="37" t="s">
        <v>102</v>
      </c>
      <c r="F3152" s="27" t="s">
        <v>904</v>
      </c>
      <c r="G3152" s="27" t="s">
        <v>902</v>
      </c>
      <c r="H3152" s="27" t="s">
        <v>21</v>
      </c>
      <c r="I3152" s="27" t="s">
        <v>902</v>
      </c>
      <c r="J3152" s="15" t="s">
        <v>12</v>
      </c>
    </row>
    <row r="3153" spans="1:10" s="37" customFormat="1" x14ac:dyDescent="0.25">
      <c r="A3153" s="31" t="s">
        <v>3041</v>
      </c>
      <c r="B3153" s="37" t="s">
        <v>1791</v>
      </c>
      <c r="C3153" s="69" t="s">
        <v>8520</v>
      </c>
      <c r="D3153" s="26" t="s">
        <v>848</v>
      </c>
      <c r="E3153" s="37" t="s">
        <v>102</v>
      </c>
      <c r="F3153" s="27" t="s">
        <v>904</v>
      </c>
      <c r="G3153" s="27" t="s">
        <v>902</v>
      </c>
      <c r="H3153" s="27" t="s">
        <v>21</v>
      </c>
      <c r="I3153" s="27" t="s">
        <v>902</v>
      </c>
      <c r="J3153" s="15" t="s">
        <v>12</v>
      </c>
    </row>
    <row r="3154" spans="1:10" s="37" customFormat="1" x14ac:dyDescent="0.25">
      <c r="A3154" s="31" t="s">
        <v>3042</v>
      </c>
      <c r="B3154" s="37" t="s">
        <v>1791</v>
      </c>
      <c r="C3154" s="69" t="s">
        <v>8521</v>
      </c>
      <c r="D3154" s="26" t="s">
        <v>848</v>
      </c>
      <c r="E3154" s="37" t="s">
        <v>102</v>
      </c>
      <c r="F3154" s="27" t="s">
        <v>904</v>
      </c>
      <c r="G3154" s="27" t="s">
        <v>902</v>
      </c>
      <c r="H3154" s="27" t="s">
        <v>21</v>
      </c>
      <c r="I3154" s="27" t="s">
        <v>902</v>
      </c>
      <c r="J3154" s="15" t="s">
        <v>12</v>
      </c>
    </row>
    <row r="3155" spans="1:10" s="37" customFormat="1" x14ac:dyDescent="0.25">
      <c r="A3155" s="31" t="s">
        <v>3043</v>
      </c>
      <c r="B3155" s="37" t="s">
        <v>1791</v>
      </c>
      <c r="C3155" s="69" t="s">
        <v>8522</v>
      </c>
      <c r="D3155" s="26" t="s">
        <v>848</v>
      </c>
      <c r="E3155" s="37" t="s">
        <v>102</v>
      </c>
      <c r="F3155" s="27" t="s">
        <v>904</v>
      </c>
      <c r="G3155" s="27" t="s">
        <v>902</v>
      </c>
      <c r="H3155" s="27" t="s">
        <v>21</v>
      </c>
      <c r="I3155" s="27" t="s">
        <v>902</v>
      </c>
      <c r="J3155" s="15" t="s">
        <v>12</v>
      </c>
    </row>
    <row r="3156" spans="1:10" s="37" customFormat="1" x14ac:dyDescent="0.25">
      <c r="A3156" s="31" t="s">
        <v>3044</v>
      </c>
      <c r="B3156" s="37" t="s">
        <v>1791</v>
      </c>
      <c r="C3156" s="69" t="s">
        <v>8523</v>
      </c>
      <c r="D3156" s="26" t="s">
        <v>848</v>
      </c>
      <c r="E3156" s="37" t="s">
        <v>102</v>
      </c>
      <c r="F3156" s="27" t="s">
        <v>904</v>
      </c>
      <c r="G3156" s="27" t="s">
        <v>902</v>
      </c>
      <c r="H3156" s="27" t="s">
        <v>21</v>
      </c>
      <c r="I3156" s="27" t="s">
        <v>902</v>
      </c>
      <c r="J3156" s="15" t="s">
        <v>12</v>
      </c>
    </row>
    <row r="3157" spans="1:10" s="37" customFormat="1" x14ac:dyDescent="0.25">
      <c r="A3157" s="31" t="s">
        <v>3045</v>
      </c>
      <c r="B3157" s="37" t="s">
        <v>1791</v>
      </c>
      <c r="C3157" s="69" t="s">
        <v>8524</v>
      </c>
      <c r="D3157" s="26" t="s">
        <v>848</v>
      </c>
      <c r="E3157" s="37" t="s">
        <v>102</v>
      </c>
      <c r="F3157" s="27" t="s">
        <v>904</v>
      </c>
      <c r="G3157" s="27" t="s">
        <v>902</v>
      </c>
      <c r="H3157" s="27" t="s">
        <v>21</v>
      </c>
      <c r="I3157" s="27" t="s">
        <v>902</v>
      </c>
      <c r="J3157" s="15" t="s">
        <v>12</v>
      </c>
    </row>
    <row r="3158" spans="1:10" s="37" customFormat="1" x14ac:dyDescent="0.25">
      <c r="A3158" s="31" t="s">
        <v>3046</v>
      </c>
      <c r="B3158" s="37" t="s">
        <v>1791</v>
      </c>
      <c r="C3158" s="69" t="s">
        <v>8525</v>
      </c>
      <c r="D3158" s="26" t="s">
        <v>848</v>
      </c>
      <c r="E3158" s="37" t="s">
        <v>102</v>
      </c>
      <c r="F3158" s="27" t="s">
        <v>904</v>
      </c>
      <c r="G3158" s="27" t="s">
        <v>902</v>
      </c>
      <c r="H3158" s="27" t="s">
        <v>21</v>
      </c>
      <c r="I3158" s="27" t="s">
        <v>902</v>
      </c>
      <c r="J3158" s="15" t="s">
        <v>12</v>
      </c>
    </row>
    <row r="3159" spans="1:10" s="37" customFormat="1" x14ac:dyDescent="0.25">
      <c r="A3159" s="31" t="s">
        <v>3047</v>
      </c>
      <c r="B3159" s="37" t="s">
        <v>1791</v>
      </c>
      <c r="C3159" s="69" t="s">
        <v>8526</v>
      </c>
      <c r="D3159" s="26" t="s">
        <v>871</v>
      </c>
      <c r="E3159" s="37" t="s">
        <v>102</v>
      </c>
      <c r="F3159" s="27" t="s">
        <v>904</v>
      </c>
      <c r="G3159" s="27" t="s">
        <v>902</v>
      </c>
      <c r="H3159" s="27" t="s">
        <v>21</v>
      </c>
      <c r="I3159" s="27" t="s">
        <v>902</v>
      </c>
      <c r="J3159" s="15" t="s">
        <v>12</v>
      </c>
    </row>
    <row r="3160" spans="1:10" s="37" customFormat="1" x14ac:dyDescent="0.25">
      <c r="A3160" s="31" t="s">
        <v>3048</v>
      </c>
      <c r="B3160" s="37" t="s">
        <v>1791</v>
      </c>
      <c r="C3160" s="69" t="s">
        <v>8527</v>
      </c>
      <c r="D3160" s="26" t="s">
        <v>871</v>
      </c>
      <c r="E3160" s="37" t="s">
        <v>102</v>
      </c>
      <c r="F3160" s="27" t="s">
        <v>904</v>
      </c>
      <c r="G3160" s="27" t="s">
        <v>902</v>
      </c>
      <c r="H3160" s="27" t="s">
        <v>21</v>
      </c>
      <c r="I3160" s="27" t="s">
        <v>902</v>
      </c>
      <c r="J3160" s="15" t="s">
        <v>12</v>
      </c>
    </row>
    <row r="3161" spans="1:10" s="37" customFormat="1" x14ac:dyDescent="0.25">
      <c r="A3161" s="31" t="s">
        <v>3049</v>
      </c>
      <c r="B3161" s="37" t="s">
        <v>1791</v>
      </c>
      <c r="C3161" s="69" t="s">
        <v>8528</v>
      </c>
      <c r="D3161" s="26" t="s">
        <v>871</v>
      </c>
      <c r="E3161" s="37" t="s">
        <v>102</v>
      </c>
      <c r="F3161" s="27" t="s">
        <v>904</v>
      </c>
      <c r="G3161" s="27" t="s">
        <v>902</v>
      </c>
      <c r="H3161" s="27" t="s">
        <v>21</v>
      </c>
      <c r="I3161" s="27" t="s">
        <v>902</v>
      </c>
      <c r="J3161" s="15" t="s">
        <v>12</v>
      </c>
    </row>
    <row r="3162" spans="1:10" s="37" customFormat="1" x14ac:dyDescent="0.25">
      <c r="A3162" s="31" t="s">
        <v>3050</v>
      </c>
      <c r="B3162" s="37" t="s">
        <v>1791</v>
      </c>
      <c r="C3162" s="69" t="s">
        <v>8529</v>
      </c>
      <c r="D3162" s="26" t="s">
        <v>871</v>
      </c>
      <c r="E3162" s="37" t="s">
        <v>102</v>
      </c>
      <c r="F3162" s="27" t="s">
        <v>904</v>
      </c>
      <c r="G3162" s="27" t="s">
        <v>902</v>
      </c>
      <c r="H3162" s="27" t="s">
        <v>21</v>
      </c>
      <c r="I3162" s="27" t="s">
        <v>902</v>
      </c>
      <c r="J3162" s="15" t="s">
        <v>12</v>
      </c>
    </row>
    <row r="3163" spans="1:10" s="37" customFormat="1" x14ac:dyDescent="0.25">
      <c r="A3163" s="31" t="s">
        <v>3051</v>
      </c>
      <c r="B3163" s="37" t="s">
        <v>1791</v>
      </c>
      <c r="C3163" s="69" t="s">
        <v>8530</v>
      </c>
      <c r="D3163" s="26" t="s">
        <v>871</v>
      </c>
      <c r="E3163" s="37" t="s">
        <v>102</v>
      </c>
      <c r="F3163" s="27" t="s">
        <v>904</v>
      </c>
      <c r="G3163" s="27" t="s">
        <v>902</v>
      </c>
      <c r="H3163" s="27" t="s">
        <v>21</v>
      </c>
      <c r="I3163" s="27" t="s">
        <v>902</v>
      </c>
      <c r="J3163" s="15" t="s">
        <v>12</v>
      </c>
    </row>
    <row r="3164" spans="1:10" s="37" customFormat="1" x14ac:dyDescent="0.25">
      <c r="A3164" s="31" t="s">
        <v>3052</v>
      </c>
      <c r="B3164" s="37" t="s">
        <v>1791</v>
      </c>
      <c r="C3164" s="69" t="s">
        <v>8531</v>
      </c>
      <c r="D3164" s="26" t="s">
        <v>848</v>
      </c>
      <c r="E3164" s="37" t="s">
        <v>102</v>
      </c>
      <c r="F3164" s="27" t="s">
        <v>904</v>
      </c>
      <c r="G3164" s="27" t="s">
        <v>902</v>
      </c>
      <c r="H3164" s="27" t="s">
        <v>21</v>
      </c>
      <c r="I3164" s="27" t="s">
        <v>902</v>
      </c>
      <c r="J3164" s="15" t="s">
        <v>12</v>
      </c>
    </row>
    <row r="3165" spans="1:10" s="37" customFormat="1" ht="17.25" customHeight="1" x14ac:dyDescent="0.25">
      <c r="A3165" s="31" t="s">
        <v>3053</v>
      </c>
      <c r="B3165" s="37" t="s">
        <v>1791</v>
      </c>
      <c r="C3165" s="69" t="s">
        <v>8532</v>
      </c>
      <c r="D3165" s="26" t="s">
        <v>871</v>
      </c>
      <c r="E3165" s="37" t="s">
        <v>102</v>
      </c>
      <c r="F3165" s="27" t="s">
        <v>904</v>
      </c>
      <c r="G3165" s="27" t="s">
        <v>902</v>
      </c>
      <c r="H3165" s="27" t="s">
        <v>21</v>
      </c>
      <c r="I3165" s="27" t="s">
        <v>902</v>
      </c>
      <c r="J3165" s="15" t="s">
        <v>12</v>
      </c>
    </row>
    <row r="3166" spans="1:10" s="37" customFormat="1" x14ac:dyDescent="0.25">
      <c r="A3166" s="31" t="s">
        <v>3054</v>
      </c>
      <c r="B3166" s="37" t="s">
        <v>1791</v>
      </c>
      <c r="C3166" s="69" t="s">
        <v>8533</v>
      </c>
      <c r="D3166" s="26" t="s">
        <v>871</v>
      </c>
      <c r="E3166" s="37" t="s">
        <v>102</v>
      </c>
      <c r="F3166" s="27" t="s">
        <v>904</v>
      </c>
      <c r="G3166" s="27" t="s">
        <v>902</v>
      </c>
      <c r="H3166" s="27" t="s">
        <v>21</v>
      </c>
      <c r="I3166" s="27" t="s">
        <v>902</v>
      </c>
      <c r="J3166" s="15" t="s">
        <v>12</v>
      </c>
    </row>
    <row r="3167" spans="1:10" s="37" customFormat="1" x14ac:dyDescent="0.25">
      <c r="A3167" s="31" t="s">
        <v>3055</v>
      </c>
      <c r="B3167" s="37" t="s">
        <v>1791</v>
      </c>
      <c r="C3167" s="69" t="s">
        <v>8534</v>
      </c>
      <c r="D3167" s="26" t="s">
        <v>871</v>
      </c>
      <c r="E3167" s="37" t="s">
        <v>102</v>
      </c>
      <c r="F3167" s="27" t="s">
        <v>904</v>
      </c>
      <c r="G3167" s="27" t="s">
        <v>902</v>
      </c>
      <c r="H3167" s="27" t="s">
        <v>21</v>
      </c>
      <c r="I3167" s="27" t="s">
        <v>902</v>
      </c>
      <c r="J3167" s="15" t="s">
        <v>12</v>
      </c>
    </row>
    <row r="3168" spans="1:10" s="37" customFormat="1" x14ac:dyDescent="0.25">
      <c r="A3168" s="31" t="s">
        <v>3056</v>
      </c>
      <c r="B3168" s="37" t="s">
        <v>1791</v>
      </c>
      <c r="C3168" s="69" t="s">
        <v>8535</v>
      </c>
      <c r="D3168" s="26" t="s">
        <v>871</v>
      </c>
      <c r="E3168" s="37" t="s">
        <v>102</v>
      </c>
      <c r="F3168" s="27" t="s">
        <v>904</v>
      </c>
      <c r="G3168" s="27" t="s">
        <v>902</v>
      </c>
      <c r="H3168" s="27" t="s">
        <v>21</v>
      </c>
      <c r="I3168" s="27" t="s">
        <v>902</v>
      </c>
      <c r="J3168" s="15" t="s">
        <v>12</v>
      </c>
    </row>
    <row r="3169" spans="1:10" s="37" customFormat="1" x14ac:dyDescent="0.25">
      <c r="A3169" s="31" t="s">
        <v>3057</v>
      </c>
      <c r="B3169" s="37" t="s">
        <v>1791</v>
      </c>
      <c r="C3169" s="69" t="s">
        <v>8536</v>
      </c>
      <c r="D3169" s="26" t="s">
        <v>871</v>
      </c>
      <c r="E3169" s="37" t="s">
        <v>102</v>
      </c>
      <c r="F3169" s="27" t="s">
        <v>904</v>
      </c>
      <c r="G3169" s="27" t="s">
        <v>902</v>
      </c>
      <c r="H3169" s="27" t="s">
        <v>21</v>
      </c>
      <c r="I3169" s="27" t="s">
        <v>902</v>
      </c>
      <c r="J3169" s="15" t="s">
        <v>12</v>
      </c>
    </row>
    <row r="3170" spans="1:10" s="37" customFormat="1" x14ac:dyDescent="0.25">
      <c r="A3170" s="31" t="s">
        <v>3058</v>
      </c>
      <c r="B3170" s="37" t="s">
        <v>1791</v>
      </c>
      <c r="C3170" s="69" t="s">
        <v>8537</v>
      </c>
      <c r="D3170" s="26" t="s">
        <v>871</v>
      </c>
      <c r="E3170" s="37" t="s">
        <v>102</v>
      </c>
      <c r="F3170" s="27" t="s">
        <v>904</v>
      </c>
      <c r="G3170" s="27" t="s">
        <v>902</v>
      </c>
      <c r="H3170" s="27" t="s">
        <v>21</v>
      </c>
      <c r="I3170" s="27" t="s">
        <v>902</v>
      </c>
      <c r="J3170" s="15" t="s">
        <v>12</v>
      </c>
    </row>
    <row r="3171" spans="1:10" s="37" customFormat="1" x14ac:dyDescent="0.25">
      <c r="A3171" s="31" t="s">
        <v>3059</v>
      </c>
      <c r="B3171" s="37" t="s">
        <v>1791</v>
      </c>
      <c r="C3171" s="69" t="s">
        <v>8538</v>
      </c>
      <c r="D3171" s="26" t="s">
        <v>871</v>
      </c>
      <c r="E3171" s="37" t="s">
        <v>102</v>
      </c>
      <c r="F3171" s="27" t="s">
        <v>904</v>
      </c>
      <c r="G3171" s="27" t="s">
        <v>902</v>
      </c>
      <c r="H3171" s="27" t="s">
        <v>21</v>
      </c>
      <c r="I3171" s="27" t="s">
        <v>902</v>
      </c>
      <c r="J3171" s="15" t="s">
        <v>12</v>
      </c>
    </row>
    <row r="3172" spans="1:10" s="37" customFormat="1" x14ac:dyDescent="0.25">
      <c r="A3172" s="31" t="s">
        <v>3060</v>
      </c>
      <c r="B3172" s="37" t="s">
        <v>1791</v>
      </c>
      <c r="C3172" s="69" t="s">
        <v>8539</v>
      </c>
      <c r="D3172" s="26" t="s">
        <v>871</v>
      </c>
      <c r="E3172" s="37" t="s">
        <v>102</v>
      </c>
      <c r="F3172" s="27" t="s">
        <v>904</v>
      </c>
      <c r="G3172" s="27" t="s">
        <v>902</v>
      </c>
      <c r="H3172" s="27" t="s">
        <v>21</v>
      </c>
      <c r="I3172" s="27" t="s">
        <v>902</v>
      </c>
      <c r="J3172" s="15" t="s">
        <v>12</v>
      </c>
    </row>
    <row r="3173" spans="1:10" s="37" customFormat="1" x14ac:dyDescent="0.25">
      <c r="A3173" s="31" t="s">
        <v>3061</v>
      </c>
      <c r="B3173" s="37" t="s">
        <v>1791</v>
      </c>
      <c r="C3173" s="69" t="s">
        <v>8540</v>
      </c>
      <c r="D3173" s="26" t="s">
        <v>871</v>
      </c>
      <c r="E3173" s="37" t="s">
        <v>102</v>
      </c>
      <c r="F3173" s="27" t="s">
        <v>904</v>
      </c>
      <c r="G3173" s="27" t="s">
        <v>902</v>
      </c>
      <c r="H3173" s="27" t="s">
        <v>21</v>
      </c>
      <c r="I3173" s="27" t="s">
        <v>902</v>
      </c>
      <c r="J3173" s="15" t="s">
        <v>12</v>
      </c>
    </row>
    <row r="3174" spans="1:10" s="37" customFormat="1" x14ac:dyDescent="0.25">
      <c r="A3174" s="31" t="s">
        <v>3062</v>
      </c>
      <c r="B3174" s="37" t="s">
        <v>1791</v>
      </c>
      <c r="C3174" s="69" t="s">
        <v>8541</v>
      </c>
      <c r="D3174" s="26" t="s">
        <v>871</v>
      </c>
      <c r="E3174" s="37" t="s">
        <v>102</v>
      </c>
      <c r="F3174" s="27" t="s">
        <v>904</v>
      </c>
      <c r="G3174" s="27" t="s">
        <v>902</v>
      </c>
      <c r="H3174" s="27" t="s">
        <v>21</v>
      </c>
      <c r="I3174" s="27" t="s">
        <v>902</v>
      </c>
      <c r="J3174" s="15" t="s">
        <v>12</v>
      </c>
    </row>
    <row r="3175" spans="1:10" s="37" customFormat="1" x14ac:dyDescent="0.25">
      <c r="A3175" s="31" t="s">
        <v>3063</v>
      </c>
      <c r="B3175" s="37" t="s">
        <v>1791</v>
      </c>
      <c r="C3175" s="69" t="s">
        <v>8542</v>
      </c>
      <c r="D3175" s="26" t="s">
        <v>871</v>
      </c>
      <c r="E3175" s="37" t="s">
        <v>102</v>
      </c>
      <c r="F3175" s="27" t="s">
        <v>904</v>
      </c>
      <c r="G3175" s="27" t="s">
        <v>902</v>
      </c>
      <c r="H3175" s="27" t="s">
        <v>21</v>
      </c>
      <c r="I3175" s="27" t="s">
        <v>902</v>
      </c>
      <c r="J3175" s="15" t="s">
        <v>12</v>
      </c>
    </row>
    <row r="3176" spans="1:10" s="37" customFormat="1" x14ac:dyDescent="0.25">
      <c r="A3176" s="31" t="s">
        <v>3064</v>
      </c>
      <c r="B3176" s="37" t="s">
        <v>1791</v>
      </c>
      <c r="C3176" s="69" t="s">
        <v>8543</v>
      </c>
      <c r="D3176" s="26" t="s">
        <v>871</v>
      </c>
      <c r="E3176" s="37" t="s">
        <v>102</v>
      </c>
      <c r="F3176" s="27" t="s">
        <v>904</v>
      </c>
      <c r="G3176" s="27" t="s">
        <v>902</v>
      </c>
      <c r="H3176" s="27" t="s">
        <v>21</v>
      </c>
      <c r="I3176" s="27" t="s">
        <v>902</v>
      </c>
      <c r="J3176" s="15" t="s">
        <v>12</v>
      </c>
    </row>
    <row r="3177" spans="1:10" s="37" customFormat="1" x14ac:dyDescent="0.25">
      <c r="A3177" s="31" t="s">
        <v>3065</v>
      </c>
      <c r="B3177" s="37" t="s">
        <v>1791</v>
      </c>
      <c r="C3177" s="69" t="s">
        <v>8544</v>
      </c>
      <c r="D3177" s="26" t="s">
        <v>871</v>
      </c>
      <c r="E3177" s="37" t="s">
        <v>102</v>
      </c>
      <c r="F3177" s="27" t="s">
        <v>904</v>
      </c>
      <c r="G3177" s="27" t="s">
        <v>902</v>
      </c>
      <c r="H3177" s="27" t="s">
        <v>21</v>
      </c>
      <c r="I3177" s="27" t="s">
        <v>902</v>
      </c>
      <c r="J3177" s="15" t="s">
        <v>12</v>
      </c>
    </row>
    <row r="3178" spans="1:10" s="37" customFormat="1" x14ac:dyDescent="0.25">
      <c r="A3178" s="31" t="s">
        <v>3066</v>
      </c>
      <c r="B3178" s="37" t="s">
        <v>1791</v>
      </c>
      <c r="C3178" s="69" t="s">
        <v>8545</v>
      </c>
      <c r="D3178" s="26" t="s">
        <v>871</v>
      </c>
      <c r="E3178" s="37" t="s">
        <v>102</v>
      </c>
      <c r="F3178" s="27" t="s">
        <v>904</v>
      </c>
      <c r="G3178" s="27" t="s">
        <v>902</v>
      </c>
      <c r="H3178" s="27" t="s">
        <v>21</v>
      </c>
      <c r="I3178" s="27" t="s">
        <v>902</v>
      </c>
      <c r="J3178" s="15" t="s">
        <v>12</v>
      </c>
    </row>
    <row r="3179" spans="1:10" s="37" customFormat="1" x14ac:dyDescent="0.25">
      <c r="A3179" s="31" t="s">
        <v>3067</v>
      </c>
      <c r="B3179" s="37" t="s">
        <v>1791</v>
      </c>
      <c r="C3179" s="69" t="s">
        <v>8546</v>
      </c>
      <c r="D3179" s="26" t="s">
        <v>871</v>
      </c>
      <c r="E3179" s="37" t="s">
        <v>102</v>
      </c>
      <c r="F3179" s="27" t="s">
        <v>904</v>
      </c>
      <c r="G3179" s="27" t="s">
        <v>902</v>
      </c>
      <c r="H3179" s="27" t="s">
        <v>21</v>
      </c>
      <c r="I3179" s="27" t="s">
        <v>902</v>
      </c>
      <c r="J3179" s="15" t="s">
        <v>12</v>
      </c>
    </row>
    <row r="3180" spans="1:10" s="37" customFormat="1" x14ac:dyDescent="0.25">
      <c r="A3180" s="31" t="s">
        <v>3068</v>
      </c>
      <c r="B3180" s="37" t="s">
        <v>1791</v>
      </c>
      <c r="C3180" s="69" t="s">
        <v>8547</v>
      </c>
      <c r="D3180" s="26" t="s">
        <v>871</v>
      </c>
      <c r="E3180" s="37" t="s">
        <v>102</v>
      </c>
      <c r="F3180" s="27" t="s">
        <v>904</v>
      </c>
      <c r="G3180" s="27" t="s">
        <v>902</v>
      </c>
      <c r="H3180" s="27" t="s">
        <v>21</v>
      </c>
      <c r="I3180" s="27" t="s">
        <v>902</v>
      </c>
      <c r="J3180" s="15" t="s">
        <v>12</v>
      </c>
    </row>
    <row r="3181" spans="1:10" s="37" customFormat="1" x14ac:dyDescent="0.25">
      <c r="A3181" s="31" t="s">
        <v>3069</v>
      </c>
      <c r="B3181" s="37" t="s">
        <v>1791</v>
      </c>
      <c r="C3181" s="69" t="s">
        <v>8548</v>
      </c>
      <c r="D3181" s="26" t="s">
        <v>871</v>
      </c>
      <c r="E3181" s="37" t="s">
        <v>102</v>
      </c>
      <c r="F3181" s="27" t="s">
        <v>904</v>
      </c>
      <c r="G3181" s="27" t="s">
        <v>902</v>
      </c>
      <c r="H3181" s="27" t="s">
        <v>21</v>
      </c>
      <c r="I3181" s="27" t="s">
        <v>902</v>
      </c>
      <c r="J3181" s="15" t="s">
        <v>12</v>
      </c>
    </row>
    <row r="3182" spans="1:10" s="37" customFormat="1" x14ac:dyDescent="0.25">
      <c r="A3182" s="31" t="s">
        <v>3070</v>
      </c>
      <c r="B3182" s="37" t="s">
        <v>1791</v>
      </c>
      <c r="C3182" s="69" t="s">
        <v>8549</v>
      </c>
      <c r="D3182" s="26" t="s">
        <v>848</v>
      </c>
      <c r="E3182" s="37" t="s">
        <v>102</v>
      </c>
      <c r="F3182" s="27" t="s">
        <v>904</v>
      </c>
      <c r="G3182" s="27" t="s">
        <v>902</v>
      </c>
      <c r="H3182" s="27" t="s">
        <v>21</v>
      </c>
      <c r="I3182" s="27" t="s">
        <v>902</v>
      </c>
      <c r="J3182" s="15" t="s">
        <v>12</v>
      </c>
    </row>
    <row r="3183" spans="1:10" s="37" customFormat="1" x14ac:dyDescent="0.25">
      <c r="A3183" s="31" t="s">
        <v>3071</v>
      </c>
      <c r="B3183" s="37" t="s">
        <v>1791</v>
      </c>
      <c r="C3183" s="69" t="s">
        <v>8550</v>
      </c>
      <c r="D3183" s="26" t="s">
        <v>871</v>
      </c>
      <c r="E3183" s="37" t="s">
        <v>102</v>
      </c>
      <c r="F3183" s="27" t="s">
        <v>904</v>
      </c>
      <c r="G3183" s="27" t="s">
        <v>902</v>
      </c>
      <c r="H3183" s="27" t="s">
        <v>21</v>
      </c>
      <c r="I3183" s="27" t="s">
        <v>902</v>
      </c>
      <c r="J3183" s="15" t="s">
        <v>12</v>
      </c>
    </row>
    <row r="3184" spans="1:10" s="37" customFormat="1" x14ac:dyDescent="0.25">
      <c r="A3184" s="31" t="s">
        <v>3072</v>
      </c>
      <c r="B3184" s="37" t="s">
        <v>1791</v>
      </c>
      <c r="C3184" s="69" t="s">
        <v>8551</v>
      </c>
      <c r="D3184" s="26" t="s">
        <v>871</v>
      </c>
      <c r="E3184" s="37" t="s">
        <v>102</v>
      </c>
      <c r="F3184" s="27" t="s">
        <v>904</v>
      </c>
      <c r="G3184" s="27" t="s">
        <v>902</v>
      </c>
      <c r="H3184" s="27" t="s">
        <v>21</v>
      </c>
      <c r="I3184" s="27" t="s">
        <v>902</v>
      </c>
      <c r="J3184" s="15" t="s">
        <v>12</v>
      </c>
    </row>
    <row r="3185" spans="1:10" s="37" customFormat="1" x14ac:dyDescent="0.25">
      <c r="A3185" s="31" t="s">
        <v>3073</v>
      </c>
      <c r="B3185" s="37" t="s">
        <v>1791</v>
      </c>
      <c r="C3185" s="69" t="s">
        <v>8552</v>
      </c>
      <c r="D3185" s="26" t="s">
        <v>871</v>
      </c>
      <c r="E3185" s="37" t="s">
        <v>102</v>
      </c>
      <c r="F3185" s="27" t="s">
        <v>904</v>
      </c>
      <c r="G3185" s="27" t="s">
        <v>902</v>
      </c>
      <c r="H3185" s="27" t="s">
        <v>21</v>
      </c>
      <c r="I3185" s="27" t="s">
        <v>902</v>
      </c>
      <c r="J3185" s="15" t="s">
        <v>12</v>
      </c>
    </row>
    <row r="3186" spans="1:10" s="37" customFormat="1" x14ac:dyDescent="0.25">
      <c r="A3186" s="31" t="s">
        <v>3074</v>
      </c>
      <c r="B3186" s="37" t="s">
        <v>1791</v>
      </c>
      <c r="C3186" s="69" t="s">
        <v>8553</v>
      </c>
      <c r="D3186" s="26" t="s">
        <v>871</v>
      </c>
      <c r="E3186" s="37" t="s">
        <v>102</v>
      </c>
      <c r="F3186" s="27" t="s">
        <v>904</v>
      </c>
      <c r="G3186" s="27" t="s">
        <v>902</v>
      </c>
      <c r="H3186" s="27" t="s">
        <v>21</v>
      </c>
      <c r="I3186" s="27" t="s">
        <v>902</v>
      </c>
      <c r="J3186" s="15" t="s">
        <v>12</v>
      </c>
    </row>
    <row r="3187" spans="1:10" s="37" customFormat="1" x14ac:dyDescent="0.25">
      <c r="A3187" s="31" t="s">
        <v>3075</v>
      </c>
      <c r="B3187" s="37" t="s">
        <v>1791</v>
      </c>
      <c r="C3187" s="69" t="s">
        <v>8554</v>
      </c>
      <c r="D3187" s="26" t="s">
        <v>871</v>
      </c>
      <c r="E3187" s="37" t="s">
        <v>102</v>
      </c>
      <c r="F3187" s="27" t="s">
        <v>904</v>
      </c>
      <c r="G3187" s="27" t="s">
        <v>902</v>
      </c>
      <c r="H3187" s="27" t="s">
        <v>21</v>
      </c>
      <c r="I3187" s="27" t="s">
        <v>902</v>
      </c>
      <c r="J3187" s="15" t="s">
        <v>12</v>
      </c>
    </row>
    <row r="3188" spans="1:10" s="37" customFormat="1" x14ac:dyDescent="0.25">
      <c r="A3188" s="31" t="s">
        <v>3076</v>
      </c>
      <c r="B3188" s="37" t="s">
        <v>1791</v>
      </c>
      <c r="C3188" s="69" t="s">
        <v>8555</v>
      </c>
      <c r="D3188" s="26" t="s">
        <v>871</v>
      </c>
      <c r="E3188" s="37" t="s">
        <v>102</v>
      </c>
      <c r="F3188" s="27" t="s">
        <v>904</v>
      </c>
      <c r="G3188" s="27" t="s">
        <v>902</v>
      </c>
      <c r="H3188" s="27" t="s">
        <v>21</v>
      </c>
      <c r="I3188" s="27" t="s">
        <v>902</v>
      </c>
      <c r="J3188" s="15" t="s">
        <v>12</v>
      </c>
    </row>
    <row r="3189" spans="1:10" s="37" customFormat="1" x14ac:dyDescent="0.25">
      <c r="A3189" s="31" t="s">
        <v>3077</v>
      </c>
      <c r="B3189" s="37" t="s">
        <v>1791</v>
      </c>
      <c r="C3189" s="69" t="s">
        <v>8556</v>
      </c>
      <c r="D3189" s="26" t="s">
        <v>871</v>
      </c>
      <c r="E3189" s="37" t="s">
        <v>102</v>
      </c>
      <c r="F3189" s="27" t="s">
        <v>904</v>
      </c>
      <c r="G3189" s="27" t="s">
        <v>902</v>
      </c>
      <c r="H3189" s="27" t="s">
        <v>21</v>
      </c>
      <c r="I3189" s="27" t="s">
        <v>902</v>
      </c>
      <c r="J3189" s="15" t="s">
        <v>12</v>
      </c>
    </row>
    <row r="3190" spans="1:10" s="37" customFormat="1" x14ac:dyDescent="0.25">
      <c r="A3190" s="31" t="s">
        <v>3078</v>
      </c>
      <c r="B3190" s="37" t="s">
        <v>1791</v>
      </c>
      <c r="C3190" s="69" t="s">
        <v>8557</v>
      </c>
      <c r="D3190" s="26" t="s">
        <v>871</v>
      </c>
      <c r="E3190" s="37" t="s">
        <v>102</v>
      </c>
      <c r="F3190" s="27" t="s">
        <v>904</v>
      </c>
      <c r="G3190" s="27" t="s">
        <v>902</v>
      </c>
      <c r="H3190" s="27" t="s">
        <v>21</v>
      </c>
      <c r="I3190" s="27" t="s">
        <v>902</v>
      </c>
      <c r="J3190" s="15" t="s">
        <v>12</v>
      </c>
    </row>
    <row r="3191" spans="1:10" s="37" customFormat="1" x14ac:dyDescent="0.25">
      <c r="A3191" s="31" t="s">
        <v>3079</v>
      </c>
      <c r="B3191" s="37" t="s">
        <v>1791</v>
      </c>
      <c r="C3191" s="69" t="s">
        <v>8558</v>
      </c>
      <c r="D3191" s="26" t="s">
        <v>871</v>
      </c>
      <c r="E3191" s="37" t="s">
        <v>102</v>
      </c>
      <c r="F3191" s="27" t="s">
        <v>904</v>
      </c>
      <c r="G3191" s="27" t="s">
        <v>902</v>
      </c>
      <c r="H3191" s="27" t="s">
        <v>21</v>
      </c>
      <c r="I3191" s="27" t="s">
        <v>902</v>
      </c>
      <c r="J3191" s="15" t="s">
        <v>12</v>
      </c>
    </row>
    <row r="3192" spans="1:10" s="37" customFormat="1" x14ac:dyDescent="0.25">
      <c r="A3192" s="31" t="s">
        <v>3080</v>
      </c>
      <c r="B3192" s="37" t="s">
        <v>1791</v>
      </c>
      <c r="C3192" s="69" t="s">
        <v>8559</v>
      </c>
      <c r="D3192" s="26" t="s">
        <v>871</v>
      </c>
      <c r="E3192" s="37" t="s">
        <v>102</v>
      </c>
      <c r="F3192" s="27" t="s">
        <v>904</v>
      </c>
      <c r="G3192" s="27" t="s">
        <v>902</v>
      </c>
      <c r="H3192" s="27" t="s">
        <v>21</v>
      </c>
      <c r="I3192" s="27" t="s">
        <v>902</v>
      </c>
      <c r="J3192" s="15" t="s">
        <v>12</v>
      </c>
    </row>
    <row r="3193" spans="1:10" s="37" customFormat="1" x14ac:dyDescent="0.25">
      <c r="A3193" s="31" t="s">
        <v>3081</v>
      </c>
      <c r="B3193" s="37" t="s">
        <v>1791</v>
      </c>
      <c r="C3193" s="69" t="s">
        <v>8560</v>
      </c>
      <c r="D3193" s="26" t="s">
        <v>871</v>
      </c>
      <c r="E3193" s="37" t="s">
        <v>102</v>
      </c>
      <c r="F3193" s="27" t="s">
        <v>904</v>
      </c>
      <c r="G3193" s="27" t="s">
        <v>902</v>
      </c>
      <c r="H3193" s="27" t="s">
        <v>21</v>
      </c>
      <c r="I3193" s="27" t="s">
        <v>902</v>
      </c>
      <c r="J3193" s="15" t="s">
        <v>12</v>
      </c>
    </row>
    <row r="3194" spans="1:10" s="37" customFormat="1" x14ac:dyDescent="0.25">
      <c r="A3194" s="31" t="s">
        <v>3082</v>
      </c>
      <c r="B3194" s="37" t="s">
        <v>1791</v>
      </c>
      <c r="C3194" s="69" t="s">
        <v>8561</v>
      </c>
      <c r="D3194" s="26" t="s">
        <v>871</v>
      </c>
      <c r="E3194" s="37" t="s">
        <v>102</v>
      </c>
      <c r="F3194" s="27" t="s">
        <v>904</v>
      </c>
      <c r="G3194" s="27" t="s">
        <v>902</v>
      </c>
      <c r="H3194" s="27" t="s">
        <v>21</v>
      </c>
      <c r="I3194" s="27" t="s">
        <v>902</v>
      </c>
      <c r="J3194" s="15" t="s">
        <v>12</v>
      </c>
    </row>
    <row r="3195" spans="1:10" s="37" customFormat="1" x14ac:dyDescent="0.25">
      <c r="A3195" s="31" t="s">
        <v>3083</v>
      </c>
      <c r="B3195" s="37" t="s">
        <v>1791</v>
      </c>
      <c r="C3195" s="69" t="s">
        <v>8562</v>
      </c>
      <c r="D3195" s="26" t="s">
        <v>855</v>
      </c>
      <c r="E3195" s="37" t="s">
        <v>102</v>
      </c>
      <c r="F3195" s="27" t="s">
        <v>904</v>
      </c>
      <c r="G3195" s="27" t="s">
        <v>902</v>
      </c>
      <c r="H3195" s="27" t="s">
        <v>21</v>
      </c>
      <c r="I3195" s="27" t="s">
        <v>902</v>
      </c>
      <c r="J3195" s="15" t="s">
        <v>12</v>
      </c>
    </row>
    <row r="3196" spans="1:10" s="37" customFormat="1" x14ac:dyDescent="0.25">
      <c r="A3196" s="31" t="s">
        <v>3084</v>
      </c>
      <c r="B3196" s="37" t="s">
        <v>1791</v>
      </c>
      <c r="C3196" s="69" t="s">
        <v>8563</v>
      </c>
      <c r="D3196" s="26" t="s">
        <v>871</v>
      </c>
      <c r="E3196" s="37" t="s">
        <v>102</v>
      </c>
      <c r="F3196" s="27" t="s">
        <v>904</v>
      </c>
      <c r="G3196" s="27" t="s">
        <v>902</v>
      </c>
      <c r="H3196" s="27" t="s">
        <v>21</v>
      </c>
      <c r="I3196" s="27" t="s">
        <v>902</v>
      </c>
      <c r="J3196" s="15" t="s">
        <v>12</v>
      </c>
    </row>
    <row r="3197" spans="1:10" s="37" customFormat="1" x14ac:dyDescent="0.25">
      <c r="A3197" s="31" t="s">
        <v>3085</v>
      </c>
      <c r="B3197" s="37" t="s">
        <v>1791</v>
      </c>
      <c r="C3197" s="69" t="s">
        <v>8564</v>
      </c>
      <c r="D3197" s="26" t="s">
        <v>871</v>
      </c>
      <c r="E3197" s="37" t="s">
        <v>102</v>
      </c>
      <c r="F3197" s="27" t="s">
        <v>904</v>
      </c>
      <c r="G3197" s="27" t="s">
        <v>902</v>
      </c>
      <c r="H3197" s="27" t="s">
        <v>21</v>
      </c>
      <c r="I3197" s="27" t="s">
        <v>902</v>
      </c>
      <c r="J3197" s="15" t="s">
        <v>12</v>
      </c>
    </row>
    <row r="3198" spans="1:10" s="37" customFormat="1" x14ac:dyDescent="0.25">
      <c r="A3198" s="31" t="s">
        <v>3086</v>
      </c>
      <c r="B3198" s="37" t="s">
        <v>1791</v>
      </c>
      <c r="C3198" s="69" t="s">
        <v>8565</v>
      </c>
      <c r="D3198" s="26" t="s">
        <v>871</v>
      </c>
      <c r="E3198" s="37" t="s">
        <v>102</v>
      </c>
      <c r="F3198" s="27" t="s">
        <v>904</v>
      </c>
      <c r="G3198" s="27" t="s">
        <v>902</v>
      </c>
      <c r="H3198" s="27" t="s">
        <v>21</v>
      </c>
      <c r="I3198" s="27" t="s">
        <v>902</v>
      </c>
      <c r="J3198" s="15" t="s">
        <v>12</v>
      </c>
    </row>
    <row r="3199" spans="1:10" s="37" customFormat="1" x14ac:dyDescent="0.25">
      <c r="A3199" s="31" t="s">
        <v>3087</v>
      </c>
      <c r="B3199" s="37" t="s">
        <v>1791</v>
      </c>
      <c r="C3199" s="69" t="s">
        <v>8566</v>
      </c>
      <c r="D3199" s="26" t="s">
        <v>871</v>
      </c>
      <c r="E3199" s="37" t="s">
        <v>102</v>
      </c>
      <c r="F3199" s="27" t="s">
        <v>904</v>
      </c>
      <c r="G3199" s="27" t="s">
        <v>902</v>
      </c>
      <c r="H3199" s="27" t="s">
        <v>21</v>
      </c>
      <c r="I3199" s="27" t="s">
        <v>902</v>
      </c>
      <c r="J3199" s="15" t="s">
        <v>12</v>
      </c>
    </row>
    <row r="3200" spans="1:10" s="37" customFormat="1" x14ac:dyDescent="0.25">
      <c r="A3200" s="31" t="s">
        <v>3088</v>
      </c>
      <c r="B3200" s="37" t="s">
        <v>1791</v>
      </c>
      <c r="C3200" s="69" t="s">
        <v>8567</v>
      </c>
      <c r="D3200" s="26" t="s">
        <v>871</v>
      </c>
      <c r="E3200" s="37" t="s">
        <v>102</v>
      </c>
      <c r="F3200" s="27" t="s">
        <v>904</v>
      </c>
      <c r="G3200" s="27" t="s">
        <v>902</v>
      </c>
      <c r="H3200" s="27" t="s">
        <v>21</v>
      </c>
      <c r="I3200" s="27" t="s">
        <v>902</v>
      </c>
      <c r="J3200" s="15" t="s">
        <v>12</v>
      </c>
    </row>
    <row r="3201" spans="1:10" s="37" customFormat="1" x14ac:dyDescent="0.25">
      <c r="A3201" s="31" t="s">
        <v>3089</v>
      </c>
      <c r="B3201" s="37" t="s">
        <v>1791</v>
      </c>
      <c r="C3201" s="69" t="s">
        <v>8568</v>
      </c>
      <c r="D3201" s="26" t="s">
        <v>855</v>
      </c>
      <c r="E3201" s="37" t="s">
        <v>102</v>
      </c>
      <c r="F3201" s="27" t="s">
        <v>904</v>
      </c>
      <c r="G3201" s="27" t="s">
        <v>902</v>
      </c>
      <c r="H3201" s="27" t="s">
        <v>21</v>
      </c>
      <c r="I3201" s="27" t="s">
        <v>902</v>
      </c>
      <c r="J3201" s="15" t="s">
        <v>12</v>
      </c>
    </row>
    <row r="3202" spans="1:10" s="37" customFormat="1" x14ac:dyDescent="0.25">
      <c r="A3202" s="31" t="s">
        <v>3090</v>
      </c>
      <c r="B3202" s="37" t="s">
        <v>1791</v>
      </c>
      <c r="C3202" s="69" t="s">
        <v>8569</v>
      </c>
      <c r="D3202" s="26" t="s">
        <v>855</v>
      </c>
      <c r="E3202" s="37" t="s">
        <v>102</v>
      </c>
      <c r="F3202" s="27" t="s">
        <v>904</v>
      </c>
      <c r="G3202" s="27" t="s">
        <v>902</v>
      </c>
      <c r="H3202" s="27" t="s">
        <v>21</v>
      </c>
      <c r="I3202" s="27" t="s">
        <v>902</v>
      </c>
      <c r="J3202" s="15" t="s">
        <v>12</v>
      </c>
    </row>
    <row r="3203" spans="1:10" s="37" customFormat="1" x14ac:dyDescent="0.25">
      <c r="A3203" s="31" t="s">
        <v>3091</v>
      </c>
      <c r="B3203" s="37" t="s">
        <v>1791</v>
      </c>
      <c r="C3203" s="69" t="s">
        <v>8570</v>
      </c>
      <c r="D3203" s="26" t="s">
        <v>871</v>
      </c>
      <c r="E3203" s="37" t="s">
        <v>102</v>
      </c>
      <c r="F3203" s="27" t="s">
        <v>904</v>
      </c>
      <c r="G3203" s="27" t="s">
        <v>902</v>
      </c>
      <c r="H3203" s="27" t="s">
        <v>21</v>
      </c>
      <c r="I3203" s="27" t="s">
        <v>902</v>
      </c>
      <c r="J3203" s="15" t="s">
        <v>12</v>
      </c>
    </row>
    <row r="3204" spans="1:10" s="37" customFormat="1" x14ac:dyDescent="0.25">
      <c r="A3204" s="31" t="s">
        <v>3092</v>
      </c>
      <c r="B3204" s="37" t="s">
        <v>1791</v>
      </c>
      <c r="C3204" s="69" t="s">
        <v>8571</v>
      </c>
      <c r="D3204" s="26" t="s">
        <v>871</v>
      </c>
      <c r="E3204" s="37" t="s">
        <v>102</v>
      </c>
      <c r="F3204" s="27" t="s">
        <v>904</v>
      </c>
      <c r="G3204" s="27" t="s">
        <v>902</v>
      </c>
      <c r="H3204" s="27" t="s">
        <v>21</v>
      </c>
      <c r="I3204" s="27" t="s">
        <v>902</v>
      </c>
      <c r="J3204" s="15" t="s">
        <v>12</v>
      </c>
    </row>
    <row r="3205" spans="1:10" s="37" customFormat="1" x14ac:dyDescent="0.25">
      <c r="A3205" s="31" t="s">
        <v>3093</v>
      </c>
      <c r="B3205" s="37" t="s">
        <v>1791</v>
      </c>
      <c r="C3205" s="69" t="s">
        <v>8572</v>
      </c>
      <c r="D3205" s="26" t="s">
        <v>871</v>
      </c>
      <c r="E3205" s="37" t="s">
        <v>102</v>
      </c>
      <c r="F3205" s="27" t="s">
        <v>904</v>
      </c>
      <c r="G3205" s="27" t="s">
        <v>902</v>
      </c>
      <c r="H3205" s="27" t="s">
        <v>21</v>
      </c>
      <c r="I3205" s="27" t="s">
        <v>902</v>
      </c>
      <c r="J3205" s="15" t="s">
        <v>12</v>
      </c>
    </row>
    <row r="3206" spans="1:10" s="37" customFormat="1" x14ac:dyDescent="0.25">
      <c r="A3206" s="31" t="s">
        <v>3094</v>
      </c>
      <c r="B3206" s="37" t="s">
        <v>1791</v>
      </c>
      <c r="C3206" s="69" t="s">
        <v>8573</v>
      </c>
      <c r="D3206" s="26" t="s">
        <v>871</v>
      </c>
      <c r="E3206" s="37" t="s">
        <v>102</v>
      </c>
      <c r="F3206" s="27" t="s">
        <v>904</v>
      </c>
      <c r="G3206" s="27" t="s">
        <v>902</v>
      </c>
      <c r="H3206" s="27" t="s">
        <v>21</v>
      </c>
      <c r="I3206" s="27" t="s">
        <v>902</v>
      </c>
      <c r="J3206" s="15" t="s">
        <v>12</v>
      </c>
    </row>
    <row r="3207" spans="1:10" s="37" customFormat="1" x14ac:dyDescent="0.25">
      <c r="A3207" s="31" t="s">
        <v>3095</v>
      </c>
      <c r="B3207" s="37" t="s">
        <v>1791</v>
      </c>
      <c r="C3207" s="69" t="s">
        <v>8574</v>
      </c>
      <c r="D3207" s="26" t="s">
        <v>855</v>
      </c>
      <c r="E3207" s="37" t="s">
        <v>102</v>
      </c>
      <c r="F3207" s="27" t="s">
        <v>904</v>
      </c>
      <c r="G3207" s="27" t="s">
        <v>902</v>
      </c>
      <c r="H3207" s="27" t="s">
        <v>21</v>
      </c>
      <c r="I3207" s="27" t="s">
        <v>902</v>
      </c>
      <c r="J3207" s="15" t="s">
        <v>12</v>
      </c>
    </row>
    <row r="3208" spans="1:10" s="37" customFormat="1" x14ac:dyDescent="0.25">
      <c r="A3208" s="31" t="s">
        <v>3096</v>
      </c>
      <c r="B3208" s="37" t="s">
        <v>1791</v>
      </c>
      <c r="C3208" s="69" t="s">
        <v>8575</v>
      </c>
      <c r="D3208" s="26" t="s">
        <v>855</v>
      </c>
      <c r="E3208" s="37" t="s">
        <v>102</v>
      </c>
      <c r="F3208" s="27" t="s">
        <v>904</v>
      </c>
      <c r="G3208" s="27" t="s">
        <v>902</v>
      </c>
      <c r="H3208" s="27" t="s">
        <v>21</v>
      </c>
      <c r="I3208" s="27" t="s">
        <v>902</v>
      </c>
      <c r="J3208" s="15" t="s">
        <v>12</v>
      </c>
    </row>
    <row r="3209" spans="1:10" s="37" customFormat="1" x14ac:dyDescent="0.25">
      <c r="A3209" s="31" t="s">
        <v>3097</v>
      </c>
      <c r="B3209" s="37" t="s">
        <v>1791</v>
      </c>
      <c r="C3209" s="69" t="s">
        <v>8576</v>
      </c>
      <c r="D3209" s="26" t="s">
        <v>855</v>
      </c>
      <c r="E3209" s="37" t="s">
        <v>102</v>
      </c>
      <c r="F3209" s="27" t="s">
        <v>904</v>
      </c>
      <c r="G3209" s="27" t="s">
        <v>902</v>
      </c>
      <c r="H3209" s="27" t="s">
        <v>21</v>
      </c>
      <c r="I3209" s="27" t="s">
        <v>902</v>
      </c>
      <c r="J3209" s="15" t="s">
        <v>12</v>
      </c>
    </row>
    <row r="3210" spans="1:10" s="37" customFormat="1" x14ac:dyDescent="0.25">
      <c r="A3210" s="31" t="s">
        <v>3098</v>
      </c>
      <c r="B3210" s="37" t="s">
        <v>1791</v>
      </c>
      <c r="C3210" s="69" t="s">
        <v>8577</v>
      </c>
      <c r="D3210" s="26" t="s">
        <v>855</v>
      </c>
      <c r="E3210" s="37" t="s">
        <v>102</v>
      </c>
      <c r="F3210" s="27" t="s">
        <v>904</v>
      </c>
      <c r="G3210" s="27" t="s">
        <v>902</v>
      </c>
      <c r="H3210" s="27" t="s">
        <v>21</v>
      </c>
      <c r="I3210" s="27" t="s">
        <v>902</v>
      </c>
      <c r="J3210" s="15" t="s">
        <v>12</v>
      </c>
    </row>
    <row r="3211" spans="1:10" s="37" customFormat="1" x14ac:dyDescent="0.25">
      <c r="A3211" s="31" t="s">
        <v>3099</v>
      </c>
      <c r="B3211" s="37" t="s">
        <v>1791</v>
      </c>
      <c r="C3211" s="69" t="s">
        <v>8578</v>
      </c>
      <c r="D3211" s="26" t="s">
        <v>855</v>
      </c>
      <c r="E3211" s="37" t="s">
        <v>102</v>
      </c>
      <c r="F3211" s="27" t="s">
        <v>904</v>
      </c>
      <c r="G3211" s="27" t="s">
        <v>902</v>
      </c>
      <c r="H3211" s="27" t="s">
        <v>21</v>
      </c>
      <c r="I3211" s="27" t="s">
        <v>902</v>
      </c>
      <c r="J3211" s="15" t="s">
        <v>12</v>
      </c>
    </row>
    <row r="3212" spans="1:10" s="37" customFormat="1" x14ac:dyDescent="0.25">
      <c r="A3212" s="31" t="s">
        <v>3100</v>
      </c>
      <c r="B3212" s="37" t="s">
        <v>1791</v>
      </c>
      <c r="C3212" s="69" t="s">
        <v>8579</v>
      </c>
      <c r="D3212" s="26" t="s">
        <v>855</v>
      </c>
      <c r="E3212" s="37" t="s">
        <v>102</v>
      </c>
      <c r="F3212" s="27" t="s">
        <v>904</v>
      </c>
      <c r="G3212" s="27" t="s">
        <v>902</v>
      </c>
      <c r="H3212" s="27" t="s">
        <v>21</v>
      </c>
      <c r="I3212" s="27" t="s">
        <v>902</v>
      </c>
      <c r="J3212" s="15" t="s">
        <v>12</v>
      </c>
    </row>
    <row r="3213" spans="1:10" s="37" customFormat="1" x14ac:dyDescent="0.25">
      <c r="A3213" s="31" t="s">
        <v>3101</v>
      </c>
      <c r="B3213" s="37" t="s">
        <v>1791</v>
      </c>
      <c r="C3213" s="69" t="s">
        <v>8580</v>
      </c>
      <c r="D3213" s="26" t="s">
        <v>855</v>
      </c>
      <c r="E3213" s="37" t="s">
        <v>102</v>
      </c>
      <c r="F3213" s="27" t="s">
        <v>904</v>
      </c>
      <c r="G3213" s="27" t="s">
        <v>902</v>
      </c>
      <c r="H3213" s="27" t="s">
        <v>21</v>
      </c>
      <c r="I3213" s="27" t="s">
        <v>902</v>
      </c>
      <c r="J3213" s="15" t="s">
        <v>12</v>
      </c>
    </row>
    <row r="3214" spans="1:10" s="37" customFormat="1" x14ac:dyDescent="0.25">
      <c r="A3214" s="31" t="s">
        <v>3102</v>
      </c>
      <c r="B3214" s="37" t="s">
        <v>1791</v>
      </c>
      <c r="C3214" s="69" t="s">
        <v>8581</v>
      </c>
      <c r="D3214" s="26" t="s">
        <v>855</v>
      </c>
      <c r="E3214" s="37" t="s">
        <v>102</v>
      </c>
      <c r="F3214" s="27" t="s">
        <v>904</v>
      </c>
      <c r="G3214" s="27" t="s">
        <v>902</v>
      </c>
      <c r="H3214" s="27" t="s">
        <v>21</v>
      </c>
      <c r="I3214" s="27" t="s">
        <v>902</v>
      </c>
      <c r="J3214" s="15" t="s">
        <v>12</v>
      </c>
    </row>
    <row r="3215" spans="1:10" s="37" customFormat="1" x14ac:dyDescent="0.25">
      <c r="A3215" s="31" t="s">
        <v>3103</v>
      </c>
      <c r="B3215" s="37" t="s">
        <v>1791</v>
      </c>
      <c r="C3215" s="69" t="s">
        <v>8582</v>
      </c>
      <c r="D3215" s="26" t="s">
        <v>855</v>
      </c>
      <c r="E3215" s="37" t="s">
        <v>102</v>
      </c>
      <c r="F3215" s="27" t="s">
        <v>904</v>
      </c>
      <c r="G3215" s="27" t="s">
        <v>902</v>
      </c>
      <c r="H3215" s="27" t="s">
        <v>21</v>
      </c>
      <c r="I3215" s="27" t="s">
        <v>902</v>
      </c>
      <c r="J3215" s="15" t="s">
        <v>12</v>
      </c>
    </row>
    <row r="3216" spans="1:10" s="37" customFormat="1" x14ac:dyDescent="0.25">
      <c r="A3216" s="31" t="s">
        <v>3104</v>
      </c>
      <c r="B3216" s="37" t="s">
        <v>1791</v>
      </c>
      <c r="C3216" s="31" t="s">
        <v>8583</v>
      </c>
      <c r="D3216" s="26" t="s">
        <v>855</v>
      </c>
      <c r="E3216" s="37" t="s">
        <v>102</v>
      </c>
      <c r="F3216" s="27" t="s">
        <v>904</v>
      </c>
      <c r="G3216" s="27" t="s">
        <v>902</v>
      </c>
      <c r="H3216" s="27" t="s">
        <v>21</v>
      </c>
      <c r="I3216" s="27" t="s">
        <v>902</v>
      </c>
      <c r="J3216" s="15" t="s">
        <v>12</v>
      </c>
    </row>
    <row r="3217" spans="1:10" s="37" customFormat="1" x14ac:dyDescent="0.25">
      <c r="A3217" s="70" t="s">
        <v>3105</v>
      </c>
      <c r="B3217" s="37" t="s">
        <v>1791</v>
      </c>
      <c r="C3217" s="69" t="s">
        <v>8584</v>
      </c>
      <c r="D3217" s="26" t="s">
        <v>855</v>
      </c>
      <c r="E3217" s="37" t="s">
        <v>102</v>
      </c>
      <c r="F3217" s="27" t="s">
        <v>904</v>
      </c>
      <c r="G3217" s="27" t="s">
        <v>902</v>
      </c>
      <c r="H3217" s="27" t="s">
        <v>21</v>
      </c>
      <c r="I3217" s="27" t="s">
        <v>902</v>
      </c>
      <c r="J3217" s="15" t="s">
        <v>12</v>
      </c>
    </row>
    <row r="3218" spans="1:10" s="37" customFormat="1" x14ac:dyDescent="0.25">
      <c r="A3218" s="70" t="s">
        <v>3105</v>
      </c>
      <c r="B3218" s="37" t="s">
        <v>1791</v>
      </c>
      <c r="C3218" s="69" t="s">
        <v>8585</v>
      </c>
      <c r="D3218" s="26" t="s">
        <v>855</v>
      </c>
      <c r="E3218" s="37" t="s">
        <v>102</v>
      </c>
      <c r="F3218" s="27" t="s">
        <v>904</v>
      </c>
      <c r="G3218" s="27" t="s">
        <v>902</v>
      </c>
      <c r="H3218" s="27" t="s">
        <v>21</v>
      </c>
      <c r="I3218" s="27" t="s">
        <v>902</v>
      </c>
      <c r="J3218" s="15" t="s">
        <v>12</v>
      </c>
    </row>
    <row r="3219" spans="1:10" s="37" customFormat="1" x14ac:dyDescent="0.25">
      <c r="A3219" s="31" t="s">
        <v>3106</v>
      </c>
      <c r="B3219" s="37" t="s">
        <v>1791</v>
      </c>
      <c r="C3219" s="69" t="s">
        <v>8586</v>
      </c>
      <c r="D3219" s="26" t="s">
        <v>855</v>
      </c>
      <c r="E3219" s="37" t="s">
        <v>102</v>
      </c>
      <c r="F3219" s="27" t="s">
        <v>904</v>
      </c>
      <c r="G3219" s="27" t="s">
        <v>902</v>
      </c>
      <c r="H3219" s="27" t="s">
        <v>21</v>
      </c>
      <c r="I3219" s="27" t="s">
        <v>902</v>
      </c>
      <c r="J3219" s="15" t="s">
        <v>12</v>
      </c>
    </row>
    <row r="3220" spans="1:10" s="37" customFormat="1" x14ac:dyDescent="0.25">
      <c r="A3220" s="31" t="s">
        <v>3107</v>
      </c>
      <c r="B3220" s="37" t="s">
        <v>1791</v>
      </c>
      <c r="C3220" s="69" t="s">
        <v>8587</v>
      </c>
      <c r="D3220" s="26" t="s">
        <v>855</v>
      </c>
      <c r="E3220" s="37" t="s">
        <v>102</v>
      </c>
      <c r="F3220" s="27" t="s">
        <v>904</v>
      </c>
      <c r="G3220" s="27" t="s">
        <v>902</v>
      </c>
      <c r="H3220" s="27" t="s">
        <v>21</v>
      </c>
      <c r="I3220" s="27" t="s">
        <v>902</v>
      </c>
      <c r="J3220" s="15" t="s">
        <v>12</v>
      </c>
    </row>
    <row r="3221" spans="1:10" s="37" customFormat="1" x14ac:dyDescent="0.25">
      <c r="A3221" s="31" t="s">
        <v>3108</v>
      </c>
      <c r="B3221" s="37" t="s">
        <v>1791</v>
      </c>
      <c r="C3221" s="69" t="s">
        <v>8588</v>
      </c>
      <c r="D3221" s="26" t="s">
        <v>855</v>
      </c>
      <c r="E3221" s="37" t="s">
        <v>102</v>
      </c>
      <c r="F3221" s="27" t="s">
        <v>904</v>
      </c>
      <c r="G3221" s="27" t="s">
        <v>902</v>
      </c>
      <c r="H3221" s="27" t="s">
        <v>21</v>
      </c>
      <c r="I3221" s="27" t="s">
        <v>902</v>
      </c>
      <c r="J3221" s="15" t="s">
        <v>12</v>
      </c>
    </row>
    <row r="3222" spans="1:10" s="37" customFormat="1" x14ac:dyDescent="0.25">
      <c r="A3222" s="31" t="s">
        <v>3109</v>
      </c>
      <c r="B3222" s="37" t="s">
        <v>1791</v>
      </c>
      <c r="C3222" s="69" t="s">
        <v>8589</v>
      </c>
      <c r="D3222" s="26" t="s">
        <v>871</v>
      </c>
      <c r="E3222" s="37" t="s">
        <v>102</v>
      </c>
      <c r="F3222" s="27" t="s">
        <v>904</v>
      </c>
      <c r="G3222" s="27" t="s">
        <v>902</v>
      </c>
      <c r="H3222" s="27" t="s">
        <v>21</v>
      </c>
      <c r="I3222" s="27" t="s">
        <v>902</v>
      </c>
      <c r="J3222" s="15" t="s">
        <v>12</v>
      </c>
    </row>
    <row r="3223" spans="1:10" s="37" customFormat="1" x14ac:dyDescent="0.25">
      <c r="A3223" s="37" t="s">
        <v>3110</v>
      </c>
      <c r="B3223" s="37" t="s">
        <v>1793</v>
      </c>
      <c r="C3223" s="37" t="s">
        <v>8590</v>
      </c>
      <c r="D3223" s="26" t="s">
        <v>855</v>
      </c>
      <c r="E3223" s="15" t="s">
        <v>101</v>
      </c>
      <c r="F3223" s="27" t="s">
        <v>904</v>
      </c>
      <c r="G3223" s="27" t="s">
        <v>902</v>
      </c>
      <c r="H3223" s="27" t="s">
        <v>21</v>
      </c>
      <c r="I3223" s="27" t="s">
        <v>902</v>
      </c>
      <c r="J3223" s="15" t="s">
        <v>902</v>
      </c>
    </row>
    <row r="3224" spans="1:10" s="37" customFormat="1" x14ac:dyDescent="0.25">
      <c r="A3224" s="37" t="s">
        <v>3111</v>
      </c>
      <c r="B3224" s="37" t="s">
        <v>1793</v>
      </c>
      <c r="C3224" s="37" t="s">
        <v>8591</v>
      </c>
      <c r="D3224" s="26" t="s">
        <v>862</v>
      </c>
      <c r="E3224" s="15" t="s">
        <v>101</v>
      </c>
      <c r="F3224" s="27" t="s">
        <v>904</v>
      </c>
      <c r="G3224" s="27" t="s">
        <v>902</v>
      </c>
      <c r="H3224" s="27" t="s">
        <v>21</v>
      </c>
      <c r="I3224" s="27" t="s">
        <v>902</v>
      </c>
      <c r="J3224" s="15" t="s">
        <v>902</v>
      </c>
    </row>
    <row r="3225" spans="1:10" s="37" customFormat="1" x14ac:dyDescent="0.25">
      <c r="A3225" s="37" t="s">
        <v>3112</v>
      </c>
      <c r="B3225" s="37" t="s">
        <v>1793</v>
      </c>
      <c r="C3225" s="37" t="s">
        <v>8592</v>
      </c>
      <c r="D3225" s="26" t="s">
        <v>855</v>
      </c>
      <c r="E3225" s="15" t="s">
        <v>101</v>
      </c>
      <c r="F3225" s="27" t="s">
        <v>904</v>
      </c>
      <c r="G3225" s="27" t="s">
        <v>902</v>
      </c>
      <c r="H3225" s="27" t="s">
        <v>21</v>
      </c>
      <c r="I3225" s="27" t="s">
        <v>902</v>
      </c>
      <c r="J3225" s="15" t="s">
        <v>902</v>
      </c>
    </row>
    <row r="3226" spans="1:10" s="37" customFormat="1" x14ac:dyDescent="0.25">
      <c r="A3226" s="37" t="s">
        <v>3113</v>
      </c>
      <c r="B3226" s="37" t="s">
        <v>1793</v>
      </c>
      <c r="C3226" s="37" t="s">
        <v>8593</v>
      </c>
      <c r="D3226" s="26" t="s">
        <v>855</v>
      </c>
      <c r="E3226" s="15" t="s">
        <v>101</v>
      </c>
      <c r="F3226" s="27" t="s">
        <v>904</v>
      </c>
      <c r="G3226" s="27" t="s">
        <v>902</v>
      </c>
      <c r="H3226" s="27" t="s">
        <v>21</v>
      </c>
      <c r="I3226" s="27" t="s">
        <v>902</v>
      </c>
      <c r="J3226" s="15" t="s">
        <v>902</v>
      </c>
    </row>
    <row r="3227" spans="1:10" s="37" customFormat="1" x14ac:dyDescent="0.25">
      <c r="A3227" s="37" t="s">
        <v>3114</v>
      </c>
      <c r="B3227" s="37" t="s">
        <v>1793</v>
      </c>
      <c r="C3227" s="37" t="s">
        <v>8594</v>
      </c>
      <c r="D3227" s="26" t="s">
        <v>855</v>
      </c>
      <c r="E3227" s="37" t="s">
        <v>102</v>
      </c>
      <c r="F3227" s="27" t="s">
        <v>904</v>
      </c>
      <c r="G3227" s="27" t="s">
        <v>902</v>
      </c>
      <c r="H3227" s="27" t="s">
        <v>21</v>
      </c>
      <c r="I3227" s="27" t="s">
        <v>902</v>
      </c>
      <c r="J3227" s="15" t="s">
        <v>902</v>
      </c>
    </row>
    <row r="3228" spans="1:10" s="37" customFormat="1" x14ac:dyDescent="0.25">
      <c r="A3228" s="37" t="s">
        <v>3115</v>
      </c>
      <c r="B3228" s="37" t="s">
        <v>1793</v>
      </c>
      <c r="C3228" s="37" t="s">
        <v>8595</v>
      </c>
      <c r="D3228" s="26" t="s">
        <v>855</v>
      </c>
      <c r="E3228" s="37" t="s">
        <v>102</v>
      </c>
      <c r="F3228" s="27" t="s">
        <v>904</v>
      </c>
      <c r="G3228" s="27" t="s">
        <v>902</v>
      </c>
      <c r="H3228" s="27" t="s">
        <v>21</v>
      </c>
      <c r="I3228" s="27" t="s">
        <v>902</v>
      </c>
      <c r="J3228" s="15" t="s">
        <v>902</v>
      </c>
    </row>
    <row r="3229" spans="1:10" s="37" customFormat="1" x14ac:dyDescent="0.25">
      <c r="A3229" s="37" t="s">
        <v>3116</v>
      </c>
      <c r="B3229" s="37" t="s">
        <v>1793</v>
      </c>
      <c r="C3229" s="37" t="s">
        <v>8596</v>
      </c>
      <c r="D3229" s="26" t="s">
        <v>855</v>
      </c>
      <c r="E3229" s="15" t="s">
        <v>101</v>
      </c>
      <c r="F3229" s="27" t="s">
        <v>904</v>
      </c>
      <c r="G3229" s="27" t="s">
        <v>902</v>
      </c>
      <c r="H3229" s="27" t="s">
        <v>21</v>
      </c>
      <c r="I3229" s="27" t="s">
        <v>902</v>
      </c>
      <c r="J3229" s="15" t="s">
        <v>902</v>
      </c>
    </row>
    <row r="3230" spans="1:10" s="37" customFormat="1" x14ac:dyDescent="0.25">
      <c r="A3230" s="37" t="s">
        <v>3117</v>
      </c>
      <c r="B3230" s="37" t="s">
        <v>1793</v>
      </c>
      <c r="C3230" s="37" t="s">
        <v>8597</v>
      </c>
      <c r="D3230" s="26" t="s">
        <v>855</v>
      </c>
      <c r="E3230" s="15" t="s">
        <v>6631</v>
      </c>
      <c r="F3230" s="27" t="s">
        <v>904</v>
      </c>
      <c r="G3230" s="27" t="s">
        <v>902</v>
      </c>
      <c r="H3230" s="27" t="s">
        <v>21</v>
      </c>
      <c r="I3230" s="27" t="s">
        <v>902</v>
      </c>
      <c r="J3230" s="15" t="s">
        <v>902</v>
      </c>
    </row>
    <row r="3231" spans="1:10" s="37" customFormat="1" x14ac:dyDescent="0.25">
      <c r="A3231" s="37" t="s">
        <v>3118</v>
      </c>
      <c r="B3231" s="37" t="s">
        <v>1793</v>
      </c>
      <c r="C3231" s="37" t="s">
        <v>8598</v>
      </c>
      <c r="D3231" s="26" t="s">
        <v>855</v>
      </c>
      <c r="E3231" s="15" t="s">
        <v>6631</v>
      </c>
      <c r="F3231" s="27" t="s">
        <v>904</v>
      </c>
      <c r="G3231" s="27" t="s">
        <v>902</v>
      </c>
      <c r="H3231" s="27" t="s">
        <v>21</v>
      </c>
      <c r="I3231" s="27" t="s">
        <v>902</v>
      </c>
      <c r="J3231" s="15" t="s">
        <v>902</v>
      </c>
    </row>
    <row r="3232" spans="1:10" s="37" customFormat="1" x14ac:dyDescent="0.25">
      <c r="A3232" s="37" t="s">
        <v>3119</v>
      </c>
      <c r="B3232" s="37" t="s">
        <v>1793</v>
      </c>
      <c r="C3232" s="37" t="s">
        <v>8599</v>
      </c>
      <c r="D3232" s="26" t="s">
        <v>855</v>
      </c>
      <c r="E3232" s="15" t="s">
        <v>6631</v>
      </c>
      <c r="F3232" s="27" t="s">
        <v>904</v>
      </c>
      <c r="G3232" s="27" t="s">
        <v>902</v>
      </c>
      <c r="H3232" s="27" t="s">
        <v>21</v>
      </c>
      <c r="I3232" s="27" t="s">
        <v>902</v>
      </c>
      <c r="J3232" s="15" t="s">
        <v>902</v>
      </c>
    </row>
    <row r="3233" spans="1:10" s="37" customFormat="1" x14ac:dyDescent="0.25">
      <c r="A3233" s="37" t="s">
        <v>3120</v>
      </c>
      <c r="B3233" s="37" t="s">
        <v>1793</v>
      </c>
      <c r="C3233" s="37" t="s">
        <v>8600</v>
      </c>
      <c r="D3233" s="26" t="s">
        <v>855</v>
      </c>
      <c r="E3233" s="37" t="s">
        <v>102</v>
      </c>
      <c r="F3233" s="27" t="s">
        <v>904</v>
      </c>
      <c r="G3233" s="27" t="s">
        <v>902</v>
      </c>
      <c r="H3233" s="27" t="s">
        <v>21</v>
      </c>
      <c r="I3233" s="27" t="s">
        <v>902</v>
      </c>
      <c r="J3233" s="15" t="s">
        <v>902</v>
      </c>
    </row>
    <row r="3234" spans="1:10" s="37" customFormat="1" x14ac:dyDescent="0.25">
      <c r="A3234" s="37" t="s">
        <v>3121</v>
      </c>
      <c r="B3234" s="37" t="s">
        <v>1793</v>
      </c>
      <c r="C3234" s="37" t="s">
        <v>8601</v>
      </c>
      <c r="D3234" s="26" t="s">
        <v>855</v>
      </c>
      <c r="E3234" s="37" t="s">
        <v>102</v>
      </c>
      <c r="F3234" s="27" t="s">
        <v>904</v>
      </c>
      <c r="G3234" s="27" t="s">
        <v>902</v>
      </c>
      <c r="H3234" s="27" t="s">
        <v>21</v>
      </c>
      <c r="I3234" s="27" t="s">
        <v>902</v>
      </c>
      <c r="J3234" s="15" t="s">
        <v>902</v>
      </c>
    </row>
    <row r="3235" spans="1:10" s="37" customFormat="1" x14ac:dyDescent="0.25">
      <c r="A3235" s="37" t="s">
        <v>3122</v>
      </c>
      <c r="B3235" s="37" t="s">
        <v>1793</v>
      </c>
      <c r="C3235" s="37" t="s">
        <v>8602</v>
      </c>
      <c r="D3235" s="26" t="s">
        <v>855</v>
      </c>
      <c r="E3235" s="37" t="s">
        <v>102</v>
      </c>
      <c r="F3235" s="27" t="s">
        <v>904</v>
      </c>
      <c r="G3235" s="27" t="s">
        <v>902</v>
      </c>
      <c r="H3235" s="27" t="s">
        <v>21</v>
      </c>
      <c r="I3235" s="27" t="s">
        <v>902</v>
      </c>
      <c r="J3235" s="15" t="s">
        <v>902</v>
      </c>
    </row>
    <row r="3236" spans="1:10" s="37" customFormat="1" x14ac:dyDescent="0.25">
      <c r="A3236" s="37" t="s">
        <v>3123</v>
      </c>
      <c r="B3236" s="37" t="s">
        <v>1793</v>
      </c>
      <c r="C3236" s="37" t="s">
        <v>8603</v>
      </c>
      <c r="D3236" s="26" t="s">
        <v>855</v>
      </c>
      <c r="E3236" s="37" t="s">
        <v>102</v>
      </c>
      <c r="F3236" s="27" t="s">
        <v>904</v>
      </c>
      <c r="G3236" s="27" t="s">
        <v>902</v>
      </c>
      <c r="H3236" s="27" t="s">
        <v>21</v>
      </c>
      <c r="I3236" s="27" t="s">
        <v>902</v>
      </c>
      <c r="J3236" s="15" t="s">
        <v>902</v>
      </c>
    </row>
    <row r="3237" spans="1:10" s="37" customFormat="1" x14ac:dyDescent="0.25">
      <c r="A3237" s="37" t="s">
        <v>3124</v>
      </c>
      <c r="B3237" s="37" t="s">
        <v>1793</v>
      </c>
      <c r="C3237" s="37" t="s">
        <v>8604</v>
      </c>
      <c r="D3237" s="26" t="s">
        <v>855</v>
      </c>
      <c r="E3237" s="37" t="s">
        <v>102</v>
      </c>
      <c r="F3237" s="27" t="s">
        <v>904</v>
      </c>
      <c r="G3237" s="27" t="s">
        <v>902</v>
      </c>
      <c r="H3237" s="27" t="s">
        <v>21</v>
      </c>
      <c r="I3237" s="27" t="s">
        <v>902</v>
      </c>
      <c r="J3237" s="15" t="s">
        <v>902</v>
      </c>
    </row>
    <row r="3238" spans="1:10" s="37" customFormat="1" x14ac:dyDescent="0.25">
      <c r="A3238" s="37" t="s">
        <v>3125</v>
      </c>
      <c r="B3238" s="37" t="s">
        <v>1793</v>
      </c>
      <c r="C3238" s="37" t="s">
        <v>8605</v>
      </c>
      <c r="D3238" s="26" t="s">
        <v>855</v>
      </c>
      <c r="E3238" s="37" t="s">
        <v>102</v>
      </c>
      <c r="F3238" s="27" t="s">
        <v>904</v>
      </c>
      <c r="G3238" s="27" t="s">
        <v>902</v>
      </c>
      <c r="H3238" s="27" t="s">
        <v>21</v>
      </c>
      <c r="I3238" s="27" t="s">
        <v>902</v>
      </c>
      <c r="J3238" s="15" t="s">
        <v>902</v>
      </c>
    </row>
    <row r="3239" spans="1:10" s="37" customFormat="1" x14ac:dyDescent="0.25">
      <c r="A3239" s="37" t="s">
        <v>3126</v>
      </c>
      <c r="B3239" s="37" t="s">
        <v>1793</v>
      </c>
      <c r="C3239" s="37" t="s">
        <v>8606</v>
      </c>
      <c r="D3239" s="26" t="s">
        <v>855</v>
      </c>
      <c r="E3239" s="37" t="s">
        <v>102</v>
      </c>
      <c r="F3239" s="27" t="s">
        <v>904</v>
      </c>
      <c r="G3239" s="27" t="s">
        <v>902</v>
      </c>
      <c r="H3239" s="27" t="s">
        <v>21</v>
      </c>
      <c r="I3239" s="27" t="s">
        <v>902</v>
      </c>
      <c r="J3239" s="15" t="s">
        <v>902</v>
      </c>
    </row>
    <row r="3240" spans="1:10" s="37" customFormat="1" x14ac:dyDescent="0.25">
      <c r="A3240" s="37" t="s">
        <v>3127</v>
      </c>
      <c r="B3240" s="37" t="s">
        <v>1793</v>
      </c>
      <c r="C3240" s="37" t="s">
        <v>8607</v>
      </c>
      <c r="D3240" s="26" t="s">
        <v>855</v>
      </c>
      <c r="E3240" s="37" t="s">
        <v>102</v>
      </c>
      <c r="F3240" s="27" t="s">
        <v>904</v>
      </c>
      <c r="G3240" s="27" t="s">
        <v>902</v>
      </c>
      <c r="H3240" s="27" t="s">
        <v>21</v>
      </c>
      <c r="I3240" s="27" t="s">
        <v>902</v>
      </c>
      <c r="J3240" s="15" t="s">
        <v>902</v>
      </c>
    </row>
    <row r="3241" spans="1:10" s="37" customFormat="1" x14ac:dyDescent="0.25">
      <c r="A3241" s="37" t="s">
        <v>3128</v>
      </c>
      <c r="B3241" s="37" t="s">
        <v>1793</v>
      </c>
      <c r="C3241" s="37" t="s">
        <v>8608</v>
      </c>
      <c r="D3241" s="26" t="s">
        <v>855</v>
      </c>
      <c r="E3241" s="15" t="s">
        <v>101</v>
      </c>
      <c r="F3241" s="27" t="s">
        <v>904</v>
      </c>
      <c r="G3241" s="27" t="s">
        <v>902</v>
      </c>
      <c r="H3241" s="27" t="s">
        <v>21</v>
      </c>
      <c r="I3241" s="27" t="s">
        <v>902</v>
      </c>
      <c r="J3241" s="15" t="s">
        <v>902</v>
      </c>
    </row>
    <row r="3242" spans="1:10" s="37" customFormat="1" x14ac:dyDescent="0.25">
      <c r="A3242" s="37" t="s">
        <v>3129</v>
      </c>
      <c r="B3242" s="37" t="s">
        <v>1793</v>
      </c>
      <c r="C3242" s="37" t="s">
        <v>8609</v>
      </c>
      <c r="D3242" s="26" t="s">
        <v>855</v>
      </c>
      <c r="E3242" s="15" t="s">
        <v>101</v>
      </c>
      <c r="F3242" s="27" t="s">
        <v>904</v>
      </c>
      <c r="G3242" s="27" t="s">
        <v>902</v>
      </c>
      <c r="H3242" s="27" t="s">
        <v>21</v>
      </c>
      <c r="I3242" s="27" t="s">
        <v>902</v>
      </c>
      <c r="J3242" s="15" t="s">
        <v>902</v>
      </c>
    </row>
    <row r="3243" spans="1:10" s="37" customFormat="1" x14ac:dyDescent="0.25">
      <c r="A3243" s="37" t="s">
        <v>3130</v>
      </c>
      <c r="B3243" s="37" t="s">
        <v>1793</v>
      </c>
      <c r="C3243" s="37" t="s">
        <v>8610</v>
      </c>
      <c r="D3243" s="26" t="s">
        <v>855</v>
      </c>
      <c r="E3243" s="15" t="s">
        <v>101</v>
      </c>
      <c r="F3243" s="27" t="s">
        <v>904</v>
      </c>
      <c r="G3243" s="27" t="s">
        <v>902</v>
      </c>
      <c r="H3243" s="27" t="s">
        <v>21</v>
      </c>
      <c r="I3243" s="27" t="s">
        <v>902</v>
      </c>
      <c r="J3243" s="15" t="s">
        <v>902</v>
      </c>
    </row>
    <row r="3244" spans="1:10" s="37" customFormat="1" x14ac:dyDescent="0.25">
      <c r="A3244" s="37" t="s">
        <v>3131</v>
      </c>
      <c r="B3244" s="37" t="s">
        <v>1793</v>
      </c>
      <c r="C3244" s="37" t="s">
        <v>8611</v>
      </c>
      <c r="D3244" s="26" t="s">
        <v>855</v>
      </c>
      <c r="E3244" s="15" t="s">
        <v>101</v>
      </c>
      <c r="F3244" s="27" t="s">
        <v>904</v>
      </c>
      <c r="G3244" s="27" t="s">
        <v>902</v>
      </c>
      <c r="H3244" s="27" t="s">
        <v>21</v>
      </c>
      <c r="I3244" s="27" t="s">
        <v>902</v>
      </c>
      <c r="J3244" s="15" t="s">
        <v>902</v>
      </c>
    </row>
    <row r="3245" spans="1:10" s="37" customFormat="1" x14ac:dyDescent="0.25">
      <c r="A3245" s="37" t="s">
        <v>3132</v>
      </c>
      <c r="B3245" s="37" t="s">
        <v>1793</v>
      </c>
      <c r="C3245" s="37" t="s">
        <v>8612</v>
      </c>
      <c r="D3245" s="26" t="s">
        <v>855</v>
      </c>
      <c r="E3245" s="15" t="s">
        <v>101</v>
      </c>
      <c r="F3245" s="27" t="s">
        <v>904</v>
      </c>
      <c r="G3245" s="27" t="s">
        <v>902</v>
      </c>
      <c r="H3245" s="27" t="s">
        <v>21</v>
      </c>
      <c r="I3245" s="27" t="s">
        <v>902</v>
      </c>
      <c r="J3245" s="15" t="s">
        <v>902</v>
      </c>
    </row>
    <row r="3246" spans="1:10" s="37" customFormat="1" x14ac:dyDescent="0.25">
      <c r="A3246" s="37" t="s">
        <v>3133</v>
      </c>
      <c r="B3246" s="37" t="s">
        <v>1793</v>
      </c>
      <c r="C3246" s="37" t="s">
        <v>8613</v>
      </c>
      <c r="D3246" s="26" t="s">
        <v>855</v>
      </c>
      <c r="E3246" s="15" t="s">
        <v>101</v>
      </c>
      <c r="F3246" s="27" t="s">
        <v>904</v>
      </c>
      <c r="G3246" s="27" t="s">
        <v>902</v>
      </c>
      <c r="H3246" s="27" t="s">
        <v>21</v>
      </c>
      <c r="I3246" s="27" t="s">
        <v>902</v>
      </c>
      <c r="J3246" s="15" t="s">
        <v>902</v>
      </c>
    </row>
    <row r="3247" spans="1:10" s="37" customFormat="1" x14ac:dyDescent="0.25">
      <c r="A3247" s="37" t="s">
        <v>3134</v>
      </c>
      <c r="B3247" s="37" t="s">
        <v>1793</v>
      </c>
      <c r="C3247" s="37" t="s">
        <v>8614</v>
      </c>
      <c r="D3247" s="26" t="s">
        <v>855</v>
      </c>
      <c r="E3247" s="15" t="s">
        <v>101</v>
      </c>
      <c r="F3247" s="27" t="s">
        <v>904</v>
      </c>
      <c r="G3247" s="27" t="s">
        <v>902</v>
      </c>
      <c r="H3247" s="27" t="s">
        <v>21</v>
      </c>
      <c r="I3247" s="27" t="s">
        <v>902</v>
      </c>
      <c r="J3247" s="15" t="s">
        <v>902</v>
      </c>
    </row>
    <row r="3248" spans="1:10" s="37" customFormat="1" x14ac:dyDescent="0.25">
      <c r="A3248" s="37" t="s">
        <v>3135</v>
      </c>
      <c r="B3248" s="37" t="s">
        <v>1793</v>
      </c>
      <c r="C3248" s="37" t="s">
        <v>8615</v>
      </c>
      <c r="D3248" s="26" t="s">
        <v>855</v>
      </c>
      <c r="E3248" s="15" t="s">
        <v>101</v>
      </c>
      <c r="F3248" s="27" t="s">
        <v>904</v>
      </c>
      <c r="G3248" s="27" t="s">
        <v>902</v>
      </c>
      <c r="H3248" s="27" t="s">
        <v>21</v>
      </c>
      <c r="I3248" s="27" t="s">
        <v>902</v>
      </c>
      <c r="J3248" s="15" t="s">
        <v>902</v>
      </c>
    </row>
    <row r="3249" spans="1:10" s="37" customFormat="1" x14ac:dyDescent="0.25">
      <c r="A3249" s="37" t="s">
        <v>3136</v>
      </c>
      <c r="B3249" s="37" t="s">
        <v>1793</v>
      </c>
      <c r="C3249" s="37" t="s">
        <v>8616</v>
      </c>
      <c r="D3249" s="26" t="s">
        <v>855</v>
      </c>
      <c r="E3249" s="15" t="s">
        <v>6631</v>
      </c>
      <c r="F3249" s="27" t="s">
        <v>904</v>
      </c>
      <c r="G3249" s="27" t="s">
        <v>902</v>
      </c>
      <c r="H3249" s="27" t="s">
        <v>21</v>
      </c>
      <c r="I3249" s="27" t="s">
        <v>902</v>
      </c>
      <c r="J3249" s="15" t="s">
        <v>902</v>
      </c>
    </row>
    <row r="3250" spans="1:10" s="37" customFormat="1" x14ac:dyDescent="0.25">
      <c r="A3250" s="37" t="s">
        <v>3137</v>
      </c>
      <c r="B3250" s="37" t="s">
        <v>1793</v>
      </c>
      <c r="C3250" s="37" t="s">
        <v>8617</v>
      </c>
      <c r="D3250" s="26" t="s">
        <v>855</v>
      </c>
      <c r="E3250" s="15" t="s">
        <v>6631</v>
      </c>
      <c r="F3250" s="27" t="s">
        <v>904</v>
      </c>
      <c r="G3250" s="27" t="s">
        <v>902</v>
      </c>
      <c r="H3250" s="27" t="s">
        <v>21</v>
      </c>
      <c r="I3250" s="27" t="s">
        <v>902</v>
      </c>
      <c r="J3250" s="15" t="s">
        <v>902</v>
      </c>
    </row>
    <row r="3251" spans="1:10" s="37" customFormat="1" x14ac:dyDescent="0.25">
      <c r="A3251" s="37" t="s">
        <v>3138</v>
      </c>
      <c r="B3251" s="37" t="s">
        <v>1793</v>
      </c>
      <c r="C3251" s="37" t="s">
        <v>8618</v>
      </c>
      <c r="D3251" s="26" t="s">
        <v>855</v>
      </c>
      <c r="E3251" s="15" t="s">
        <v>6631</v>
      </c>
      <c r="F3251" s="27" t="s">
        <v>904</v>
      </c>
      <c r="G3251" s="27" t="s">
        <v>902</v>
      </c>
      <c r="H3251" s="27" t="s">
        <v>21</v>
      </c>
      <c r="I3251" s="27" t="s">
        <v>902</v>
      </c>
      <c r="J3251" s="15" t="s">
        <v>902</v>
      </c>
    </row>
    <row r="3252" spans="1:10" s="37" customFormat="1" x14ac:dyDescent="0.25">
      <c r="A3252" s="37" t="s">
        <v>3139</v>
      </c>
      <c r="B3252" s="37" t="s">
        <v>1793</v>
      </c>
      <c r="C3252" s="37" t="s">
        <v>8619</v>
      </c>
      <c r="D3252" s="26" t="s">
        <v>855</v>
      </c>
      <c r="E3252" s="15" t="s">
        <v>6631</v>
      </c>
      <c r="F3252" s="27" t="s">
        <v>904</v>
      </c>
      <c r="G3252" s="27" t="s">
        <v>902</v>
      </c>
      <c r="H3252" s="27" t="s">
        <v>21</v>
      </c>
      <c r="I3252" s="27" t="s">
        <v>902</v>
      </c>
      <c r="J3252" s="15" t="s">
        <v>902</v>
      </c>
    </row>
    <row r="3253" spans="1:10" s="37" customFormat="1" x14ac:dyDescent="0.25">
      <c r="A3253" s="37" t="s">
        <v>3140</v>
      </c>
      <c r="B3253" s="37" t="s">
        <v>1793</v>
      </c>
      <c r="C3253" s="37" t="s">
        <v>8620</v>
      </c>
      <c r="D3253" s="26" t="s">
        <v>855</v>
      </c>
      <c r="E3253" s="15" t="s">
        <v>6631</v>
      </c>
      <c r="F3253" s="27" t="s">
        <v>904</v>
      </c>
      <c r="G3253" s="27" t="s">
        <v>902</v>
      </c>
      <c r="H3253" s="27" t="s">
        <v>21</v>
      </c>
      <c r="I3253" s="27" t="s">
        <v>902</v>
      </c>
      <c r="J3253" s="15" t="s">
        <v>902</v>
      </c>
    </row>
    <row r="3254" spans="1:10" s="37" customFormat="1" x14ac:dyDescent="0.25">
      <c r="A3254" s="37" t="s">
        <v>3141</v>
      </c>
      <c r="B3254" s="37" t="s">
        <v>1793</v>
      </c>
      <c r="C3254" s="37" t="s">
        <v>8621</v>
      </c>
      <c r="D3254" s="26" t="s">
        <v>855</v>
      </c>
      <c r="E3254" s="15" t="s">
        <v>6631</v>
      </c>
      <c r="F3254" s="27" t="s">
        <v>904</v>
      </c>
      <c r="G3254" s="27" t="s">
        <v>902</v>
      </c>
      <c r="H3254" s="27" t="s">
        <v>21</v>
      </c>
      <c r="I3254" s="27" t="s">
        <v>902</v>
      </c>
      <c r="J3254" s="15" t="s">
        <v>902</v>
      </c>
    </row>
    <row r="3255" spans="1:10" s="37" customFormat="1" x14ac:dyDescent="0.25">
      <c r="A3255" s="37" t="s">
        <v>3142</v>
      </c>
      <c r="B3255" s="37" t="s">
        <v>1793</v>
      </c>
      <c r="C3255" s="37" t="s">
        <v>8622</v>
      </c>
      <c r="D3255" s="26" t="s">
        <v>855</v>
      </c>
      <c r="E3255" s="15" t="s">
        <v>6631</v>
      </c>
      <c r="F3255" s="27" t="s">
        <v>904</v>
      </c>
      <c r="G3255" s="27" t="s">
        <v>902</v>
      </c>
      <c r="H3255" s="27" t="s">
        <v>21</v>
      </c>
      <c r="I3255" s="27" t="s">
        <v>902</v>
      </c>
      <c r="J3255" s="15" t="s">
        <v>902</v>
      </c>
    </row>
    <row r="3256" spans="1:10" s="37" customFormat="1" x14ac:dyDescent="0.25">
      <c r="A3256" s="37" t="s">
        <v>3143</v>
      </c>
      <c r="B3256" s="37" t="s">
        <v>1793</v>
      </c>
      <c r="C3256" s="37" t="s">
        <v>8623</v>
      </c>
      <c r="D3256" s="26" t="s">
        <v>855</v>
      </c>
      <c r="E3256" s="15" t="s">
        <v>6631</v>
      </c>
      <c r="F3256" s="27" t="s">
        <v>904</v>
      </c>
      <c r="G3256" s="27" t="s">
        <v>902</v>
      </c>
      <c r="H3256" s="27" t="s">
        <v>21</v>
      </c>
      <c r="I3256" s="27" t="s">
        <v>902</v>
      </c>
      <c r="J3256" s="15" t="s">
        <v>902</v>
      </c>
    </row>
    <row r="3257" spans="1:10" s="37" customFormat="1" x14ac:dyDescent="0.25">
      <c r="A3257" s="37" t="s">
        <v>3144</v>
      </c>
      <c r="B3257" s="37" t="s">
        <v>1793</v>
      </c>
      <c r="C3257" s="37" t="s">
        <v>8624</v>
      </c>
      <c r="D3257" s="26" t="s">
        <v>855</v>
      </c>
      <c r="E3257" s="15" t="s">
        <v>6631</v>
      </c>
      <c r="F3257" s="27" t="s">
        <v>904</v>
      </c>
      <c r="G3257" s="27" t="s">
        <v>902</v>
      </c>
      <c r="H3257" s="27" t="s">
        <v>21</v>
      </c>
      <c r="I3257" s="27" t="s">
        <v>902</v>
      </c>
      <c r="J3257" s="15" t="s">
        <v>902</v>
      </c>
    </row>
    <row r="3258" spans="1:10" s="37" customFormat="1" x14ac:dyDescent="0.25">
      <c r="A3258" s="37" t="s">
        <v>3145</v>
      </c>
      <c r="B3258" s="37" t="s">
        <v>1793</v>
      </c>
      <c r="C3258" s="37" t="s">
        <v>8625</v>
      </c>
      <c r="D3258" s="26" t="s">
        <v>855</v>
      </c>
      <c r="E3258" s="15" t="s">
        <v>6631</v>
      </c>
      <c r="F3258" s="27" t="s">
        <v>904</v>
      </c>
      <c r="G3258" s="27" t="s">
        <v>902</v>
      </c>
      <c r="H3258" s="27" t="s">
        <v>21</v>
      </c>
      <c r="I3258" s="27" t="s">
        <v>902</v>
      </c>
      <c r="J3258" s="15" t="s">
        <v>902</v>
      </c>
    </row>
    <row r="3259" spans="1:10" s="37" customFormat="1" x14ac:dyDescent="0.25">
      <c r="B3259" s="65" t="s">
        <v>1794</v>
      </c>
      <c r="C3259" s="65"/>
      <c r="D3259" s="33"/>
    </row>
    <row r="3260" spans="1:10" s="37" customFormat="1" x14ac:dyDescent="0.25">
      <c r="B3260" s="65" t="s">
        <v>1795</v>
      </c>
      <c r="C3260" s="65"/>
      <c r="D3260" s="65"/>
    </row>
    <row r="3261" spans="1:10" s="37" customFormat="1" x14ac:dyDescent="0.25">
      <c r="A3261" s="37" t="s">
        <v>518</v>
      </c>
      <c r="B3261" s="65" t="s">
        <v>1796</v>
      </c>
      <c r="C3261" s="65"/>
      <c r="D3261" s="65"/>
    </row>
    <row r="3262" spans="1:10" s="37" customFormat="1" x14ac:dyDescent="0.25">
      <c r="B3262" s="65" t="s">
        <v>1797</v>
      </c>
      <c r="C3262" s="65"/>
      <c r="D3262" s="65"/>
    </row>
    <row r="3263" spans="1:10" s="37" customFormat="1" x14ac:dyDescent="0.25">
      <c r="B3263" s="71" t="s">
        <v>1798</v>
      </c>
      <c r="C3263" s="65"/>
      <c r="D3263" s="65"/>
    </row>
    <row r="3264" spans="1:10" s="37" customFormat="1" x14ac:dyDescent="0.25">
      <c r="A3264" s="37" t="s">
        <v>3146</v>
      </c>
      <c r="B3264" s="37" t="s">
        <v>1799</v>
      </c>
      <c r="C3264" s="37" t="s">
        <v>8626</v>
      </c>
      <c r="D3264" s="64"/>
      <c r="E3264" s="15" t="s">
        <v>100</v>
      </c>
      <c r="F3264" s="15" t="s">
        <v>906</v>
      </c>
      <c r="G3264" s="15" t="s">
        <v>912</v>
      </c>
      <c r="H3264" s="15" t="s">
        <v>20</v>
      </c>
      <c r="I3264" s="15" t="s">
        <v>12</v>
      </c>
      <c r="J3264" s="15" t="s">
        <v>902</v>
      </c>
    </row>
    <row r="3265" spans="1:10" s="37" customFormat="1" x14ac:dyDescent="0.25">
      <c r="A3265" s="37" t="s">
        <v>3147</v>
      </c>
      <c r="B3265" s="37" t="s">
        <v>1799</v>
      </c>
      <c r="C3265" s="37" t="s">
        <v>8627</v>
      </c>
      <c r="D3265" s="64"/>
      <c r="E3265" s="15" t="s">
        <v>100</v>
      </c>
      <c r="F3265" s="15" t="s">
        <v>906</v>
      </c>
      <c r="G3265" s="15" t="s">
        <v>912</v>
      </c>
      <c r="H3265" s="15" t="s">
        <v>20</v>
      </c>
      <c r="I3265" s="15" t="s">
        <v>12</v>
      </c>
      <c r="J3265" s="15" t="s">
        <v>902</v>
      </c>
    </row>
    <row r="3266" spans="1:10" s="37" customFormat="1" x14ac:dyDescent="0.25">
      <c r="A3266" s="37" t="s">
        <v>3148</v>
      </c>
      <c r="B3266" s="37" t="s">
        <v>1799</v>
      </c>
      <c r="C3266" s="37" t="s">
        <v>8628</v>
      </c>
      <c r="D3266" s="64"/>
      <c r="E3266" s="15" t="s">
        <v>100</v>
      </c>
      <c r="F3266" s="15" t="s">
        <v>906</v>
      </c>
      <c r="G3266" s="15" t="s">
        <v>912</v>
      </c>
      <c r="H3266" s="15" t="s">
        <v>20</v>
      </c>
      <c r="I3266" s="15" t="s">
        <v>12</v>
      </c>
      <c r="J3266" s="15" t="s">
        <v>902</v>
      </c>
    </row>
    <row r="3267" spans="1:10" s="37" customFormat="1" x14ac:dyDescent="0.25">
      <c r="A3267" s="37" t="s">
        <v>3149</v>
      </c>
      <c r="B3267" s="37" t="s">
        <v>1799</v>
      </c>
      <c r="C3267" s="37" t="s">
        <v>3149</v>
      </c>
      <c r="D3267" s="64"/>
      <c r="E3267" s="15" t="s">
        <v>100</v>
      </c>
      <c r="F3267" s="15" t="s">
        <v>906</v>
      </c>
      <c r="G3267" s="15" t="s">
        <v>912</v>
      </c>
      <c r="H3267" s="15" t="s">
        <v>20</v>
      </c>
      <c r="I3267" s="15" t="s">
        <v>12</v>
      </c>
      <c r="J3267" s="15" t="s">
        <v>902</v>
      </c>
    </row>
    <row r="3268" spans="1:10" s="37" customFormat="1" x14ac:dyDescent="0.25">
      <c r="A3268" s="37" t="s">
        <v>3150</v>
      </c>
      <c r="B3268" s="37" t="s">
        <v>1799</v>
      </c>
      <c r="C3268" s="37" t="s">
        <v>8629</v>
      </c>
      <c r="D3268" s="64"/>
      <c r="E3268" s="15" t="s">
        <v>100</v>
      </c>
      <c r="F3268" s="15" t="s">
        <v>906</v>
      </c>
      <c r="G3268" s="15" t="s">
        <v>912</v>
      </c>
      <c r="H3268" s="15" t="s">
        <v>20</v>
      </c>
      <c r="I3268" s="15" t="s">
        <v>12</v>
      </c>
      <c r="J3268" s="15" t="s">
        <v>902</v>
      </c>
    </row>
    <row r="3269" spans="1:10" s="37" customFormat="1" x14ac:dyDescent="0.25">
      <c r="A3269" s="37" t="s">
        <v>3151</v>
      </c>
      <c r="B3269" s="37" t="s">
        <v>1799</v>
      </c>
      <c r="C3269" s="37" t="s">
        <v>8630</v>
      </c>
      <c r="D3269" s="26" t="s">
        <v>827</v>
      </c>
      <c r="E3269" s="15" t="s">
        <v>100</v>
      </c>
      <c r="F3269" s="15" t="s">
        <v>906</v>
      </c>
      <c r="G3269" s="15" t="s">
        <v>912</v>
      </c>
      <c r="H3269" s="15" t="s">
        <v>20</v>
      </c>
      <c r="I3269" s="15" t="s">
        <v>12</v>
      </c>
      <c r="J3269" s="15" t="s">
        <v>902</v>
      </c>
    </row>
    <row r="3270" spans="1:10" s="37" customFormat="1" x14ac:dyDescent="0.25">
      <c r="A3270" s="37" t="s">
        <v>3152</v>
      </c>
      <c r="B3270" s="37" t="s">
        <v>1799</v>
      </c>
      <c r="C3270" s="37" t="s">
        <v>8631</v>
      </c>
      <c r="D3270" s="26" t="s">
        <v>827</v>
      </c>
      <c r="E3270" s="15" t="s">
        <v>100</v>
      </c>
      <c r="F3270" s="15" t="s">
        <v>906</v>
      </c>
      <c r="G3270" s="15" t="s">
        <v>912</v>
      </c>
      <c r="H3270" s="15" t="s">
        <v>20</v>
      </c>
      <c r="I3270" s="15" t="s">
        <v>12</v>
      </c>
      <c r="J3270" s="15" t="s">
        <v>902</v>
      </c>
    </row>
    <row r="3271" spans="1:10" s="37" customFormat="1" x14ac:dyDescent="0.25">
      <c r="A3271" s="37" t="s">
        <v>3153</v>
      </c>
      <c r="B3271" s="37" t="s">
        <v>1799</v>
      </c>
      <c r="C3271" s="37" t="s">
        <v>3153</v>
      </c>
      <c r="D3271" s="26" t="s">
        <v>827</v>
      </c>
      <c r="E3271" s="15" t="s">
        <v>100</v>
      </c>
      <c r="F3271" s="15" t="s">
        <v>906</v>
      </c>
      <c r="G3271" s="15" t="s">
        <v>912</v>
      </c>
      <c r="H3271" s="15" t="s">
        <v>20</v>
      </c>
      <c r="I3271" s="15" t="s">
        <v>12</v>
      </c>
      <c r="J3271" s="15" t="s">
        <v>902</v>
      </c>
    </row>
    <row r="3272" spans="1:10" s="37" customFormat="1" x14ac:dyDescent="0.25">
      <c r="A3272" s="37" t="s">
        <v>3154</v>
      </c>
      <c r="B3272" s="37" t="s">
        <v>1799</v>
      </c>
      <c r="C3272" s="37" t="s">
        <v>3154</v>
      </c>
      <c r="D3272" s="26" t="s">
        <v>827</v>
      </c>
      <c r="E3272" s="15" t="s">
        <v>100</v>
      </c>
      <c r="F3272" s="15" t="s">
        <v>906</v>
      </c>
      <c r="G3272" s="15" t="s">
        <v>912</v>
      </c>
      <c r="H3272" s="15" t="s">
        <v>20</v>
      </c>
      <c r="I3272" s="15" t="s">
        <v>12</v>
      </c>
      <c r="J3272" s="15" t="s">
        <v>902</v>
      </c>
    </row>
    <row r="3273" spans="1:10" s="37" customFormat="1" x14ac:dyDescent="0.25">
      <c r="A3273" s="37" t="s">
        <v>3155</v>
      </c>
      <c r="B3273" s="37" t="s">
        <v>1799</v>
      </c>
      <c r="C3273" s="37" t="s">
        <v>3155</v>
      </c>
      <c r="D3273" s="26" t="s">
        <v>827</v>
      </c>
      <c r="E3273" s="15" t="s">
        <v>100</v>
      </c>
      <c r="F3273" s="15" t="s">
        <v>906</v>
      </c>
      <c r="G3273" s="15" t="s">
        <v>912</v>
      </c>
      <c r="H3273" s="15" t="s">
        <v>20</v>
      </c>
      <c r="I3273" s="15" t="s">
        <v>12</v>
      </c>
      <c r="J3273" s="15" t="s">
        <v>902</v>
      </c>
    </row>
    <row r="3274" spans="1:10" s="37" customFormat="1" x14ac:dyDescent="0.25">
      <c r="A3274" s="37" t="s">
        <v>3156</v>
      </c>
      <c r="B3274" s="37" t="s">
        <v>1799</v>
      </c>
      <c r="C3274" s="37" t="s">
        <v>3156</v>
      </c>
      <c r="D3274" s="26" t="s">
        <v>827</v>
      </c>
      <c r="E3274" s="15" t="s">
        <v>100</v>
      </c>
      <c r="F3274" s="15" t="s">
        <v>906</v>
      </c>
      <c r="G3274" s="15" t="s">
        <v>912</v>
      </c>
      <c r="H3274" s="15" t="s">
        <v>20</v>
      </c>
      <c r="I3274" s="15" t="s">
        <v>12</v>
      </c>
      <c r="J3274" s="15" t="s">
        <v>902</v>
      </c>
    </row>
    <row r="3275" spans="1:10" s="37" customFormat="1" x14ac:dyDescent="0.25">
      <c r="A3275" s="37" t="s">
        <v>3157</v>
      </c>
      <c r="B3275" s="37" t="s">
        <v>1799</v>
      </c>
      <c r="C3275" s="37" t="s">
        <v>3157</v>
      </c>
      <c r="D3275" s="26" t="s">
        <v>827</v>
      </c>
      <c r="E3275" s="15" t="s">
        <v>100</v>
      </c>
      <c r="F3275" s="15" t="s">
        <v>906</v>
      </c>
      <c r="G3275" s="15" t="s">
        <v>912</v>
      </c>
      <c r="H3275" s="15" t="s">
        <v>20</v>
      </c>
      <c r="I3275" s="15" t="s">
        <v>12</v>
      </c>
      <c r="J3275" s="15" t="s">
        <v>902</v>
      </c>
    </row>
    <row r="3276" spans="1:10" s="37" customFormat="1" x14ac:dyDescent="0.25">
      <c r="A3276" s="37" t="s">
        <v>3158</v>
      </c>
      <c r="B3276" s="37" t="s">
        <v>1799</v>
      </c>
      <c r="C3276" s="37" t="s">
        <v>3158</v>
      </c>
      <c r="D3276" s="26" t="s">
        <v>827</v>
      </c>
      <c r="E3276" s="15" t="s">
        <v>100</v>
      </c>
      <c r="F3276" s="15" t="s">
        <v>906</v>
      </c>
      <c r="G3276" s="15" t="s">
        <v>912</v>
      </c>
      <c r="H3276" s="15" t="s">
        <v>20</v>
      </c>
      <c r="I3276" s="15" t="s">
        <v>12</v>
      </c>
      <c r="J3276" s="15" t="s">
        <v>902</v>
      </c>
    </row>
    <row r="3277" spans="1:10" s="37" customFormat="1" x14ac:dyDescent="0.25">
      <c r="A3277" s="37" t="s">
        <v>3159</v>
      </c>
      <c r="B3277" s="37" t="s">
        <v>1799</v>
      </c>
      <c r="C3277" s="37" t="s">
        <v>3159</v>
      </c>
      <c r="D3277" s="26" t="s">
        <v>827</v>
      </c>
      <c r="E3277" s="15" t="s">
        <v>100</v>
      </c>
      <c r="F3277" s="15" t="s">
        <v>906</v>
      </c>
      <c r="G3277" s="15" t="s">
        <v>912</v>
      </c>
      <c r="H3277" s="15" t="s">
        <v>20</v>
      </c>
      <c r="I3277" s="15" t="s">
        <v>12</v>
      </c>
      <c r="J3277" s="15" t="s">
        <v>902</v>
      </c>
    </row>
    <row r="3278" spans="1:10" s="37" customFormat="1" x14ac:dyDescent="0.25">
      <c r="A3278" s="37" t="s">
        <v>3160</v>
      </c>
      <c r="B3278" s="37" t="s">
        <v>1799</v>
      </c>
      <c r="C3278" s="37" t="s">
        <v>3160</v>
      </c>
      <c r="D3278" s="26" t="s">
        <v>827</v>
      </c>
      <c r="E3278" s="15" t="s">
        <v>100</v>
      </c>
      <c r="F3278" s="15" t="s">
        <v>906</v>
      </c>
      <c r="G3278" s="15" t="s">
        <v>912</v>
      </c>
      <c r="H3278" s="15" t="s">
        <v>20</v>
      </c>
      <c r="I3278" s="15" t="s">
        <v>12</v>
      </c>
      <c r="J3278" s="15" t="s">
        <v>902</v>
      </c>
    </row>
    <row r="3279" spans="1:10" s="37" customFormat="1" x14ac:dyDescent="0.25">
      <c r="A3279" s="37" t="s">
        <v>6285</v>
      </c>
      <c r="B3279" s="65" t="s">
        <v>1800</v>
      </c>
      <c r="C3279" s="37" t="s">
        <v>6285</v>
      </c>
      <c r="D3279" s="65"/>
    </row>
    <row r="3280" spans="1:10" s="37" customFormat="1" x14ac:dyDescent="0.25">
      <c r="A3280" s="31" t="s">
        <v>3161</v>
      </c>
      <c r="B3280" s="37" t="s">
        <v>1801</v>
      </c>
      <c r="C3280" s="69" t="s">
        <v>8632</v>
      </c>
      <c r="D3280" s="33"/>
      <c r="E3280" s="15" t="s">
        <v>100</v>
      </c>
      <c r="F3280" s="15" t="s">
        <v>906</v>
      </c>
      <c r="G3280" s="15" t="s">
        <v>912</v>
      </c>
      <c r="H3280" s="15" t="s">
        <v>20</v>
      </c>
      <c r="I3280" s="15" t="s">
        <v>12</v>
      </c>
      <c r="J3280" s="15" t="s">
        <v>12</v>
      </c>
    </row>
    <row r="3281" spans="1:10" s="37" customFormat="1" x14ac:dyDescent="0.25">
      <c r="A3281" s="31" t="s">
        <v>3162</v>
      </c>
      <c r="B3281" s="37" t="s">
        <v>1801</v>
      </c>
      <c r="C3281" s="69" t="s">
        <v>8633</v>
      </c>
      <c r="D3281" s="33"/>
      <c r="E3281" s="15" t="s">
        <v>100</v>
      </c>
      <c r="F3281" s="15" t="s">
        <v>906</v>
      </c>
      <c r="G3281" s="15" t="s">
        <v>912</v>
      </c>
      <c r="H3281" s="15" t="s">
        <v>20</v>
      </c>
      <c r="I3281" s="15" t="s">
        <v>12</v>
      </c>
      <c r="J3281" s="15" t="s">
        <v>12</v>
      </c>
    </row>
    <row r="3282" spans="1:10" s="37" customFormat="1" x14ac:dyDescent="0.25">
      <c r="A3282" s="31" t="s">
        <v>3172</v>
      </c>
      <c r="B3282" s="37" t="s">
        <v>1801</v>
      </c>
      <c r="C3282" s="37" t="s">
        <v>8634</v>
      </c>
      <c r="D3282" s="33"/>
      <c r="E3282" s="15" t="s">
        <v>100</v>
      </c>
      <c r="F3282" s="15" t="s">
        <v>906</v>
      </c>
      <c r="G3282" s="15" t="s">
        <v>912</v>
      </c>
      <c r="H3282" s="15" t="s">
        <v>20</v>
      </c>
      <c r="I3282" s="15" t="s">
        <v>12</v>
      </c>
      <c r="J3282" s="15" t="s">
        <v>12</v>
      </c>
    </row>
    <row r="3283" spans="1:10" s="37" customFormat="1" x14ac:dyDescent="0.25">
      <c r="A3283" s="31" t="s">
        <v>3173</v>
      </c>
      <c r="B3283" s="37" t="s">
        <v>1801</v>
      </c>
      <c r="C3283" s="26" t="s">
        <v>8635</v>
      </c>
      <c r="D3283" s="26" t="s">
        <v>826</v>
      </c>
      <c r="E3283" s="15" t="s">
        <v>100</v>
      </c>
      <c r="F3283" s="15" t="s">
        <v>906</v>
      </c>
      <c r="G3283" s="15" t="s">
        <v>912</v>
      </c>
      <c r="H3283" s="15" t="s">
        <v>20</v>
      </c>
      <c r="I3283" s="15" t="s">
        <v>12</v>
      </c>
      <c r="J3283" s="15" t="s">
        <v>12</v>
      </c>
    </row>
    <row r="3284" spans="1:10" s="37" customFormat="1" x14ac:dyDescent="0.25">
      <c r="A3284" s="31" t="s">
        <v>3174</v>
      </c>
      <c r="B3284" s="37" t="s">
        <v>1801</v>
      </c>
      <c r="C3284" s="26" t="s">
        <v>8636</v>
      </c>
      <c r="D3284" s="26" t="s">
        <v>826</v>
      </c>
      <c r="E3284" s="15" t="s">
        <v>100</v>
      </c>
      <c r="F3284" s="15" t="s">
        <v>906</v>
      </c>
      <c r="G3284" s="15" t="s">
        <v>912</v>
      </c>
      <c r="H3284" s="15" t="s">
        <v>20</v>
      </c>
      <c r="I3284" s="15" t="s">
        <v>12</v>
      </c>
      <c r="J3284" s="15" t="s">
        <v>12</v>
      </c>
    </row>
    <row r="3285" spans="1:10" s="37" customFormat="1" x14ac:dyDescent="0.25">
      <c r="A3285" s="31" t="s">
        <v>3175</v>
      </c>
      <c r="B3285" s="37" t="s">
        <v>1801</v>
      </c>
      <c r="C3285" s="26" t="s">
        <v>8637</v>
      </c>
      <c r="D3285" s="26" t="s">
        <v>826</v>
      </c>
      <c r="E3285" s="15" t="s">
        <v>100</v>
      </c>
      <c r="F3285" s="15" t="s">
        <v>906</v>
      </c>
      <c r="G3285" s="15" t="s">
        <v>912</v>
      </c>
      <c r="H3285" s="15" t="s">
        <v>20</v>
      </c>
      <c r="I3285" s="15" t="s">
        <v>12</v>
      </c>
      <c r="J3285" s="15" t="s">
        <v>12</v>
      </c>
    </row>
    <row r="3286" spans="1:10" s="37" customFormat="1" x14ac:dyDescent="0.25">
      <c r="A3286" s="31" t="s">
        <v>3176</v>
      </c>
      <c r="B3286" s="37" t="s">
        <v>1801</v>
      </c>
      <c r="C3286" s="26" t="s">
        <v>8638</v>
      </c>
      <c r="D3286" s="26" t="s">
        <v>826</v>
      </c>
      <c r="E3286" s="15" t="s">
        <v>100</v>
      </c>
      <c r="F3286" s="15" t="s">
        <v>906</v>
      </c>
      <c r="G3286" s="15" t="s">
        <v>912</v>
      </c>
      <c r="H3286" s="15" t="s">
        <v>20</v>
      </c>
      <c r="I3286" s="15" t="s">
        <v>12</v>
      </c>
      <c r="J3286" s="15" t="s">
        <v>12</v>
      </c>
    </row>
    <row r="3287" spans="1:10" s="37" customFormat="1" x14ac:dyDescent="0.25">
      <c r="A3287" s="31" t="s">
        <v>3177</v>
      </c>
      <c r="B3287" s="37" t="s">
        <v>1801</v>
      </c>
      <c r="C3287" s="26" t="s">
        <v>8639</v>
      </c>
      <c r="D3287" s="26" t="s">
        <v>826</v>
      </c>
      <c r="E3287" s="15" t="s">
        <v>100</v>
      </c>
      <c r="F3287" s="15" t="s">
        <v>906</v>
      </c>
      <c r="G3287" s="15" t="s">
        <v>912</v>
      </c>
      <c r="H3287" s="15" t="s">
        <v>20</v>
      </c>
      <c r="I3287" s="15" t="s">
        <v>12</v>
      </c>
      <c r="J3287" s="15" t="s">
        <v>12</v>
      </c>
    </row>
    <row r="3288" spans="1:10" s="37" customFormat="1" x14ac:dyDescent="0.25">
      <c r="A3288" s="31" t="s">
        <v>3178</v>
      </c>
      <c r="B3288" s="37" t="s">
        <v>1801</v>
      </c>
      <c r="C3288" s="31" t="s">
        <v>8640</v>
      </c>
      <c r="D3288" s="33"/>
      <c r="E3288" s="15" t="s">
        <v>100</v>
      </c>
      <c r="F3288" s="15" t="s">
        <v>906</v>
      </c>
      <c r="G3288" s="15" t="s">
        <v>912</v>
      </c>
      <c r="H3288" s="15" t="s">
        <v>20</v>
      </c>
      <c r="I3288" s="15" t="s">
        <v>12</v>
      </c>
      <c r="J3288" s="15" t="s">
        <v>12</v>
      </c>
    </row>
    <row r="3289" spans="1:10" s="37" customFormat="1" x14ac:dyDescent="0.25">
      <c r="A3289" s="31" t="s">
        <v>3179</v>
      </c>
      <c r="B3289" s="37" t="s">
        <v>1801</v>
      </c>
      <c r="C3289" s="31" t="s">
        <v>3179</v>
      </c>
      <c r="D3289" s="26" t="s">
        <v>825</v>
      </c>
      <c r="E3289" s="15" t="s">
        <v>100</v>
      </c>
      <c r="F3289" s="15" t="s">
        <v>906</v>
      </c>
      <c r="G3289" s="15" t="s">
        <v>912</v>
      </c>
      <c r="H3289" s="15" t="s">
        <v>20</v>
      </c>
      <c r="I3289" s="15" t="s">
        <v>12</v>
      </c>
      <c r="J3289" s="15" t="s">
        <v>12</v>
      </c>
    </row>
    <row r="3290" spans="1:10" s="37" customFormat="1" x14ac:dyDescent="0.25">
      <c r="A3290" s="31" t="s">
        <v>3180</v>
      </c>
      <c r="B3290" s="37" t="s">
        <v>1801</v>
      </c>
      <c r="C3290" s="31" t="s">
        <v>8641</v>
      </c>
      <c r="D3290" s="26" t="s">
        <v>825</v>
      </c>
      <c r="E3290" s="15" t="s">
        <v>100</v>
      </c>
      <c r="F3290" s="15" t="s">
        <v>906</v>
      </c>
      <c r="G3290" s="15" t="s">
        <v>912</v>
      </c>
      <c r="H3290" s="15" t="s">
        <v>20</v>
      </c>
      <c r="I3290" s="15" t="s">
        <v>12</v>
      </c>
      <c r="J3290" s="15" t="s">
        <v>12</v>
      </c>
    </row>
    <row r="3291" spans="1:10" s="37" customFormat="1" x14ac:dyDescent="0.25">
      <c r="A3291" s="31" t="s">
        <v>3181</v>
      </c>
      <c r="B3291" s="37" t="s">
        <v>1801</v>
      </c>
      <c r="C3291" s="31" t="s">
        <v>8642</v>
      </c>
      <c r="D3291" s="26" t="s">
        <v>825</v>
      </c>
      <c r="E3291" s="15" t="s">
        <v>100</v>
      </c>
      <c r="F3291" s="15" t="s">
        <v>906</v>
      </c>
      <c r="G3291" s="15" t="s">
        <v>912</v>
      </c>
      <c r="H3291" s="15" t="s">
        <v>20</v>
      </c>
      <c r="I3291" s="15" t="s">
        <v>12</v>
      </c>
      <c r="J3291" s="15" t="s">
        <v>12</v>
      </c>
    </row>
    <row r="3292" spans="1:10" s="37" customFormat="1" x14ac:dyDescent="0.25">
      <c r="A3292" s="31" t="s">
        <v>3182</v>
      </c>
      <c r="B3292" s="37" t="s">
        <v>1801</v>
      </c>
      <c r="C3292" s="31" t="s">
        <v>8643</v>
      </c>
      <c r="D3292" s="26" t="s">
        <v>825</v>
      </c>
      <c r="E3292" s="15" t="s">
        <v>100</v>
      </c>
      <c r="F3292" s="15" t="s">
        <v>906</v>
      </c>
      <c r="G3292" s="15" t="s">
        <v>912</v>
      </c>
      <c r="H3292" s="15" t="s">
        <v>20</v>
      </c>
      <c r="I3292" s="15" t="s">
        <v>12</v>
      </c>
      <c r="J3292" s="15" t="s">
        <v>12</v>
      </c>
    </row>
    <row r="3293" spans="1:10" s="37" customFormat="1" x14ac:dyDescent="0.25">
      <c r="A3293" s="31" t="s">
        <v>1816</v>
      </c>
      <c r="B3293" s="37" t="s">
        <v>1801</v>
      </c>
      <c r="C3293" s="31" t="s">
        <v>8644</v>
      </c>
      <c r="D3293" s="26" t="s">
        <v>825</v>
      </c>
      <c r="E3293" s="15" t="s">
        <v>100</v>
      </c>
      <c r="F3293" s="15" t="s">
        <v>906</v>
      </c>
      <c r="G3293" s="15" t="s">
        <v>912</v>
      </c>
      <c r="H3293" s="15" t="s">
        <v>20</v>
      </c>
      <c r="I3293" s="15" t="s">
        <v>12</v>
      </c>
      <c r="J3293" s="15" t="s">
        <v>12</v>
      </c>
    </row>
    <row r="3294" spans="1:10" s="37" customFormat="1" x14ac:dyDescent="0.25">
      <c r="A3294" s="31" t="s">
        <v>3163</v>
      </c>
      <c r="B3294" s="37" t="s">
        <v>1801</v>
      </c>
      <c r="C3294" s="31" t="s">
        <v>8645</v>
      </c>
      <c r="D3294" s="26" t="s">
        <v>825</v>
      </c>
      <c r="E3294" s="15" t="s">
        <v>100</v>
      </c>
      <c r="F3294" s="15" t="s">
        <v>906</v>
      </c>
      <c r="G3294" s="15" t="s">
        <v>912</v>
      </c>
      <c r="H3294" s="15" t="s">
        <v>20</v>
      </c>
      <c r="I3294" s="15" t="s">
        <v>12</v>
      </c>
      <c r="J3294" s="15" t="s">
        <v>12</v>
      </c>
    </row>
    <row r="3295" spans="1:10" s="37" customFormat="1" x14ac:dyDescent="0.25">
      <c r="A3295" s="31" t="s">
        <v>3164</v>
      </c>
      <c r="B3295" s="37" t="s">
        <v>1801</v>
      </c>
      <c r="C3295" s="31" t="s">
        <v>8646</v>
      </c>
      <c r="D3295" s="26" t="s">
        <v>825</v>
      </c>
      <c r="E3295" s="15" t="s">
        <v>100</v>
      </c>
      <c r="F3295" s="15" t="s">
        <v>906</v>
      </c>
      <c r="G3295" s="15" t="s">
        <v>912</v>
      </c>
      <c r="H3295" s="15" t="s">
        <v>20</v>
      </c>
      <c r="I3295" s="15" t="s">
        <v>12</v>
      </c>
      <c r="J3295" s="15" t="s">
        <v>12</v>
      </c>
    </row>
    <row r="3296" spans="1:10" s="37" customFormat="1" x14ac:dyDescent="0.25">
      <c r="A3296" s="31" t="s">
        <v>3165</v>
      </c>
      <c r="B3296" s="37" t="s">
        <v>1801</v>
      </c>
      <c r="C3296" s="31" t="s">
        <v>8647</v>
      </c>
      <c r="D3296" s="26" t="s">
        <v>826</v>
      </c>
      <c r="E3296" s="15" t="s">
        <v>100</v>
      </c>
      <c r="F3296" s="15" t="s">
        <v>906</v>
      </c>
      <c r="G3296" s="15" t="s">
        <v>912</v>
      </c>
      <c r="H3296" s="15" t="s">
        <v>20</v>
      </c>
      <c r="I3296" s="15" t="s">
        <v>12</v>
      </c>
      <c r="J3296" s="15" t="s">
        <v>12</v>
      </c>
    </row>
    <row r="3297" spans="1:10" s="37" customFormat="1" x14ac:dyDescent="0.25">
      <c r="A3297" s="31" t="s">
        <v>3166</v>
      </c>
      <c r="B3297" s="37" t="s">
        <v>1801</v>
      </c>
      <c r="C3297" s="31" t="s">
        <v>8648</v>
      </c>
      <c r="D3297" s="26" t="s">
        <v>826</v>
      </c>
      <c r="E3297" s="15" t="s">
        <v>100</v>
      </c>
      <c r="F3297" s="15" t="s">
        <v>906</v>
      </c>
      <c r="G3297" s="15" t="s">
        <v>912</v>
      </c>
      <c r="H3297" s="15" t="s">
        <v>20</v>
      </c>
      <c r="I3297" s="15" t="s">
        <v>12</v>
      </c>
      <c r="J3297" s="15" t="s">
        <v>12</v>
      </c>
    </row>
    <row r="3298" spans="1:10" s="37" customFormat="1" x14ac:dyDescent="0.25">
      <c r="A3298" s="31" t="s">
        <v>3167</v>
      </c>
      <c r="B3298" s="37" t="s">
        <v>1801</v>
      </c>
      <c r="C3298" s="31" t="s">
        <v>8649</v>
      </c>
      <c r="D3298" s="26" t="s">
        <v>826</v>
      </c>
      <c r="E3298" s="15" t="s">
        <v>100</v>
      </c>
      <c r="F3298" s="15" t="s">
        <v>906</v>
      </c>
      <c r="G3298" s="15" t="s">
        <v>912</v>
      </c>
      <c r="H3298" s="15" t="s">
        <v>20</v>
      </c>
      <c r="I3298" s="15" t="s">
        <v>12</v>
      </c>
      <c r="J3298" s="15" t="s">
        <v>12</v>
      </c>
    </row>
    <row r="3299" spans="1:10" s="37" customFormat="1" x14ac:dyDescent="0.25">
      <c r="A3299" s="31" t="s">
        <v>3168</v>
      </c>
      <c r="B3299" s="37" t="s">
        <v>1801</v>
      </c>
      <c r="C3299" s="31" t="s">
        <v>8650</v>
      </c>
      <c r="D3299" s="26" t="s">
        <v>826</v>
      </c>
      <c r="E3299" s="15" t="s">
        <v>100</v>
      </c>
      <c r="F3299" s="15" t="s">
        <v>906</v>
      </c>
      <c r="G3299" s="15" t="s">
        <v>912</v>
      </c>
      <c r="H3299" s="15" t="s">
        <v>20</v>
      </c>
      <c r="I3299" s="15" t="s">
        <v>12</v>
      </c>
      <c r="J3299" s="15" t="s">
        <v>12</v>
      </c>
    </row>
    <row r="3300" spans="1:10" s="37" customFormat="1" x14ac:dyDescent="0.25">
      <c r="A3300" s="31" t="s">
        <v>1852</v>
      </c>
      <c r="B3300" s="37" t="s">
        <v>1801</v>
      </c>
      <c r="C3300" s="31" t="s">
        <v>8651</v>
      </c>
      <c r="D3300" s="26" t="s">
        <v>826</v>
      </c>
      <c r="E3300" s="15" t="s">
        <v>100</v>
      </c>
      <c r="F3300" s="15" t="s">
        <v>906</v>
      </c>
      <c r="G3300" s="15" t="s">
        <v>912</v>
      </c>
      <c r="H3300" s="15" t="s">
        <v>20</v>
      </c>
      <c r="I3300" s="15" t="s">
        <v>12</v>
      </c>
      <c r="J3300" s="15" t="s">
        <v>12</v>
      </c>
    </row>
    <row r="3301" spans="1:10" s="37" customFormat="1" x14ac:dyDescent="0.25">
      <c r="A3301" s="31" t="s">
        <v>3169</v>
      </c>
      <c r="B3301" s="37" t="s">
        <v>1801</v>
      </c>
      <c r="C3301" s="26" t="s">
        <v>8652</v>
      </c>
      <c r="D3301" s="26" t="s">
        <v>826</v>
      </c>
      <c r="E3301" s="15" t="s">
        <v>100</v>
      </c>
      <c r="F3301" s="15" t="s">
        <v>906</v>
      </c>
      <c r="G3301" s="15" t="s">
        <v>912</v>
      </c>
      <c r="H3301" s="15" t="s">
        <v>20</v>
      </c>
      <c r="I3301" s="15" t="s">
        <v>12</v>
      </c>
      <c r="J3301" s="15" t="s">
        <v>12</v>
      </c>
    </row>
    <row r="3302" spans="1:10" s="37" customFormat="1" x14ac:dyDescent="0.25">
      <c r="A3302" s="31" t="s">
        <v>3170</v>
      </c>
      <c r="B3302" s="37" t="s">
        <v>1801</v>
      </c>
      <c r="C3302" s="31" t="s">
        <v>8653</v>
      </c>
      <c r="D3302" s="33"/>
      <c r="E3302" s="15" t="s">
        <v>100</v>
      </c>
      <c r="F3302" s="15" t="s">
        <v>906</v>
      </c>
      <c r="G3302" s="15" t="s">
        <v>912</v>
      </c>
      <c r="H3302" s="15" t="s">
        <v>20</v>
      </c>
      <c r="I3302" s="15" t="s">
        <v>12</v>
      </c>
      <c r="J3302" s="15" t="s">
        <v>12</v>
      </c>
    </row>
    <row r="3303" spans="1:10" s="37" customFormat="1" x14ac:dyDescent="0.25">
      <c r="A3303" s="31" t="s">
        <v>3171</v>
      </c>
      <c r="B3303" s="37" t="s">
        <v>1801</v>
      </c>
      <c r="C3303" s="26" t="s">
        <v>8654</v>
      </c>
      <c r="D3303" s="26" t="s">
        <v>826</v>
      </c>
      <c r="E3303" s="15" t="s">
        <v>100</v>
      </c>
      <c r="F3303" s="15" t="s">
        <v>906</v>
      </c>
      <c r="G3303" s="15" t="s">
        <v>912</v>
      </c>
      <c r="H3303" s="15" t="s">
        <v>20</v>
      </c>
      <c r="I3303" s="15" t="s">
        <v>12</v>
      </c>
      <c r="J3303" s="15" t="s">
        <v>12</v>
      </c>
    </row>
    <row r="3304" spans="1:10" s="37" customFormat="1" x14ac:dyDescent="0.25">
      <c r="A3304" s="31" t="s">
        <v>3183</v>
      </c>
      <c r="B3304" s="37" t="s">
        <v>1801</v>
      </c>
      <c r="C3304" s="31" t="s">
        <v>8655</v>
      </c>
      <c r="D3304" s="26" t="s">
        <v>826</v>
      </c>
      <c r="E3304" s="15" t="s">
        <v>100</v>
      </c>
      <c r="F3304" s="15" t="s">
        <v>906</v>
      </c>
      <c r="G3304" s="15" t="s">
        <v>912</v>
      </c>
      <c r="H3304" s="15" t="s">
        <v>20</v>
      </c>
      <c r="I3304" s="15" t="s">
        <v>12</v>
      </c>
      <c r="J3304" s="15" t="s">
        <v>12</v>
      </c>
    </row>
    <row r="3305" spans="1:10" s="37" customFormat="1" x14ac:dyDescent="0.25">
      <c r="A3305" s="31" t="s">
        <v>3184</v>
      </c>
      <c r="B3305" s="37" t="s">
        <v>1801</v>
      </c>
      <c r="C3305" s="31" t="s">
        <v>8656</v>
      </c>
      <c r="D3305" s="26" t="s">
        <v>826</v>
      </c>
      <c r="E3305" s="15" t="s">
        <v>100</v>
      </c>
      <c r="F3305" s="15" t="s">
        <v>906</v>
      </c>
      <c r="G3305" s="15" t="s">
        <v>912</v>
      </c>
      <c r="H3305" s="15" t="s">
        <v>20</v>
      </c>
      <c r="I3305" s="15" t="s">
        <v>12</v>
      </c>
      <c r="J3305" s="15" t="s">
        <v>12</v>
      </c>
    </row>
    <row r="3306" spans="1:10" s="37" customFormat="1" x14ac:dyDescent="0.25">
      <c r="A3306" s="31" t="s">
        <v>3185</v>
      </c>
      <c r="B3306" s="37" t="s">
        <v>1801</v>
      </c>
      <c r="C3306" s="31" t="s">
        <v>8657</v>
      </c>
      <c r="D3306" s="26" t="s">
        <v>826</v>
      </c>
      <c r="E3306" s="15" t="s">
        <v>100</v>
      </c>
      <c r="F3306" s="15" t="s">
        <v>906</v>
      </c>
      <c r="G3306" s="15" t="s">
        <v>912</v>
      </c>
      <c r="H3306" s="15" t="s">
        <v>20</v>
      </c>
      <c r="I3306" s="15" t="s">
        <v>12</v>
      </c>
      <c r="J3306" s="15" t="s">
        <v>12</v>
      </c>
    </row>
    <row r="3307" spans="1:10" s="37" customFormat="1" x14ac:dyDescent="0.25">
      <c r="A3307" s="31" t="s">
        <v>3186</v>
      </c>
      <c r="B3307" s="37" t="s">
        <v>1801</v>
      </c>
      <c r="C3307" s="31" t="s">
        <v>8658</v>
      </c>
      <c r="D3307" s="26" t="s">
        <v>825</v>
      </c>
      <c r="E3307" s="15" t="s">
        <v>100</v>
      </c>
      <c r="F3307" s="15" t="s">
        <v>906</v>
      </c>
      <c r="G3307" s="15" t="s">
        <v>912</v>
      </c>
      <c r="H3307" s="15" t="s">
        <v>20</v>
      </c>
      <c r="I3307" s="15" t="s">
        <v>12</v>
      </c>
      <c r="J3307" s="15" t="s">
        <v>12</v>
      </c>
    </row>
    <row r="3308" spans="1:10" s="37" customFormat="1" x14ac:dyDescent="0.25">
      <c r="A3308" s="31" t="s">
        <v>3187</v>
      </c>
      <c r="B3308" s="37" t="s">
        <v>1801</v>
      </c>
      <c r="C3308" s="31" t="s">
        <v>8659</v>
      </c>
      <c r="D3308" s="26" t="s">
        <v>825</v>
      </c>
      <c r="E3308" s="15" t="s">
        <v>100</v>
      </c>
      <c r="F3308" s="15" t="s">
        <v>906</v>
      </c>
      <c r="G3308" s="15" t="s">
        <v>912</v>
      </c>
      <c r="H3308" s="15" t="s">
        <v>20</v>
      </c>
      <c r="I3308" s="15" t="s">
        <v>12</v>
      </c>
      <c r="J3308" s="15" t="s">
        <v>12</v>
      </c>
    </row>
    <row r="3309" spans="1:10" s="37" customFormat="1" x14ac:dyDescent="0.25">
      <c r="A3309" s="31" t="s">
        <v>3188</v>
      </c>
      <c r="B3309" s="37" t="s">
        <v>1801</v>
      </c>
      <c r="C3309" s="31" t="s">
        <v>8660</v>
      </c>
      <c r="D3309" s="26" t="s">
        <v>825</v>
      </c>
      <c r="E3309" s="15" t="s">
        <v>100</v>
      </c>
      <c r="F3309" s="15" t="s">
        <v>906</v>
      </c>
      <c r="G3309" s="15" t="s">
        <v>912</v>
      </c>
      <c r="H3309" s="15" t="s">
        <v>20</v>
      </c>
      <c r="I3309" s="15" t="s">
        <v>12</v>
      </c>
      <c r="J3309" s="15" t="s">
        <v>12</v>
      </c>
    </row>
    <row r="3310" spans="1:10" s="37" customFormat="1" ht="31.5" x14ac:dyDescent="0.25">
      <c r="A3310" s="31" t="s">
        <v>3189</v>
      </c>
      <c r="B3310" s="37" t="s">
        <v>1801</v>
      </c>
      <c r="C3310" s="27" t="s">
        <v>8661</v>
      </c>
      <c r="D3310" s="26" t="s">
        <v>862</v>
      </c>
      <c r="E3310" s="15" t="s">
        <v>100</v>
      </c>
      <c r="F3310" s="15" t="s">
        <v>906</v>
      </c>
      <c r="G3310" s="15" t="s">
        <v>912</v>
      </c>
      <c r="H3310" s="15" t="s">
        <v>20</v>
      </c>
      <c r="I3310" s="15" t="s">
        <v>12</v>
      </c>
      <c r="J3310" s="15" t="s">
        <v>12</v>
      </c>
    </row>
    <row r="3311" spans="1:10" s="37" customFormat="1" ht="31.5" x14ac:dyDescent="0.25">
      <c r="A3311" s="31" t="s">
        <v>3190</v>
      </c>
      <c r="B3311" s="37" t="s">
        <v>1801</v>
      </c>
      <c r="C3311" s="27" t="s">
        <v>8662</v>
      </c>
      <c r="D3311" s="26" t="s">
        <v>862</v>
      </c>
      <c r="E3311" s="15" t="s">
        <v>100</v>
      </c>
      <c r="F3311" s="15" t="s">
        <v>906</v>
      </c>
      <c r="G3311" s="15" t="s">
        <v>912</v>
      </c>
      <c r="H3311" s="15" t="s">
        <v>20</v>
      </c>
      <c r="I3311" s="15" t="s">
        <v>12</v>
      </c>
      <c r="J3311" s="15" t="s">
        <v>12</v>
      </c>
    </row>
    <row r="3312" spans="1:10" s="37" customFormat="1" x14ac:dyDescent="0.25">
      <c r="A3312" s="31" t="s">
        <v>3191</v>
      </c>
      <c r="B3312" s="37" t="s">
        <v>1801</v>
      </c>
      <c r="C3312" s="26" t="s">
        <v>8663</v>
      </c>
      <c r="D3312" s="26" t="s">
        <v>862</v>
      </c>
      <c r="E3312" s="15" t="s">
        <v>100</v>
      </c>
      <c r="F3312" s="15" t="s">
        <v>906</v>
      </c>
      <c r="G3312" s="15" t="s">
        <v>912</v>
      </c>
      <c r="H3312" s="15" t="s">
        <v>20</v>
      </c>
      <c r="I3312" s="15" t="s">
        <v>12</v>
      </c>
      <c r="J3312" s="15" t="s">
        <v>12</v>
      </c>
    </row>
    <row r="3313" spans="1:10" s="37" customFormat="1" x14ac:dyDescent="0.25">
      <c r="A3313" s="31" t="s">
        <v>3192</v>
      </c>
      <c r="B3313" s="37" t="s">
        <v>1801</v>
      </c>
      <c r="C3313" s="26" t="s">
        <v>8664</v>
      </c>
      <c r="D3313" s="26" t="s">
        <v>862</v>
      </c>
      <c r="E3313" s="15" t="s">
        <v>100</v>
      </c>
      <c r="F3313" s="15" t="s">
        <v>906</v>
      </c>
      <c r="G3313" s="15" t="s">
        <v>912</v>
      </c>
      <c r="H3313" s="15" t="s">
        <v>20</v>
      </c>
      <c r="I3313" s="15" t="s">
        <v>12</v>
      </c>
      <c r="J3313" s="15" t="s">
        <v>12</v>
      </c>
    </row>
    <row r="3314" spans="1:10" s="37" customFormat="1" x14ac:dyDescent="0.25">
      <c r="A3314" s="31" t="s">
        <v>3193</v>
      </c>
      <c r="B3314" s="37" t="s">
        <v>1801</v>
      </c>
      <c r="C3314" s="26" t="s">
        <v>8665</v>
      </c>
      <c r="D3314" s="26" t="s">
        <v>862</v>
      </c>
      <c r="E3314" s="15" t="s">
        <v>100</v>
      </c>
      <c r="F3314" s="15" t="s">
        <v>906</v>
      </c>
      <c r="G3314" s="15" t="s">
        <v>912</v>
      </c>
      <c r="H3314" s="15" t="s">
        <v>20</v>
      </c>
      <c r="I3314" s="15" t="s">
        <v>12</v>
      </c>
      <c r="J3314" s="15" t="s">
        <v>12</v>
      </c>
    </row>
    <row r="3315" spans="1:10" s="37" customFormat="1" x14ac:dyDescent="0.25">
      <c r="A3315" s="31" t="s">
        <v>3194</v>
      </c>
      <c r="B3315" s="37" t="s">
        <v>1801</v>
      </c>
      <c r="C3315" s="26" t="s">
        <v>8666</v>
      </c>
      <c r="D3315" s="26" t="s">
        <v>862</v>
      </c>
      <c r="E3315" s="15" t="s">
        <v>100</v>
      </c>
      <c r="F3315" s="15" t="s">
        <v>906</v>
      </c>
      <c r="G3315" s="15" t="s">
        <v>912</v>
      </c>
      <c r="H3315" s="15" t="s">
        <v>20</v>
      </c>
      <c r="I3315" s="15" t="s">
        <v>12</v>
      </c>
      <c r="J3315" s="15" t="s">
        <v>12</v>
      </c>
    </row>
    <row r="3316" spans="1:10" s="37" customFormat="1" x14ac:dyDescent="0.25">
      <c r="A3316" s="31" t="s">
        <v>3195</v>
      </c>
      <c r="B3316" s="37" t="s">
        <v>1801</v>
      </c>
      <c r="C3316" s="26" t="s">
        <v>8667</v>
      </c>
      <c r="D3316" s="26" t="s">
        <v>862</v>
      </c>
      <c r="E3316" s="15" t="s">
        <v>100</v>
      </c>
      <c r="F3316" s="15" t="s">
        <v>906</v>
      </c>
      <c r="G3316" s="15" t="s">
        <v>912</v>
      </c>
      <c r="H3316" s="15" t="s">
        <v>20</v>
      </c>
      <c r="I3316" s="15" t="s">
        <v>12</v>
      </c>
      <c r="J3316" s="15" t="s">
        <v>12</v>
      </c>
    </row>
    <row r="3317" spans="1:10" s="37" customFormat="1" x14ac:dyDescent="0.25">
      <c r="A3317" s="31" t="s">
        <v>3196</v>
      </c>
      <c r="B3317" s="37" t="s">
        <v>1801</v>
      </c>
      <c r="C3317" s="26" t="s">
        <v>8668</v>
      </c>
      <c r="D3317" s="26" t="s">
        <v>862</v>
      </c>
      <c r="E3317" s="15" t="s">
        <v>100</v>
      </c>
      <c r="F3317" s="15" t="s">
        <v>906</v>
      </c>
      <c r="G3317" s="15" t="s">
        <v>912</v>
      </c>
      <c r="H3317" s="15" t="s">
        <v>20</v>
      </c>
      <c r="I3317" s="15" t="s">
        <v>12</v>
      </c>
      <c r="J3317" s="15" t="s">
        <v>12</v>
      </c>
    </row>
    <row r="3318" spans="1:10" s="37" customFormat="1" x14ac:dyDescent="0.25">
      <c r="A3318" s="31" t="s">
        <v>3197</v>
      </c>
      <c r="B3318" s="37" t="s">
        <v>1801</v>
      </c>
      <c r="C3318" s="26" t="s">
        <v>8669</v>
      </c>
      <c r="D3318" s="26" t="s">
        <v>862</v>
      </c>
      <c r="E3318" s="15" t="s">
        <v>100</v>
      </c>
      <c r="F3318" s="15" t="s">
        <v>906</v>
      </c>
      <c r="G3318" s="15" t="s">
        <v>912</v>
      </c>
      <c r="H3318" s="15" t="s">
        <v>20</v>
      </c>
      <c r="I3318" s="15" t="s">
        <v>12</v>
      </c>
      <c r="J3318" s="15" t="s">
        <v>12</v>
      </c>
    </row>
    <row r="3319" spans="1:10" s="37" customFormat="1" x14ac:dyDescent="0.25">
      <c r="A3319" s="31" t="s">
        <v>3198</v>
      </c>
      <c r="B3319" s="37" t="s">
        <v>1801</v>
      </c>
      <c r="C3319" s="26" t="s">
        <v>8670</v>
      </c>
      <c r="D3319" s="26" t="s">
        <v>862</v>
      </c>
      <c r="E3319" s="15" t="s">
        <v>100</v>
      </c>
      <c r="F3319" s="15" t="s">
        <v>906</v>
      </c>
      <c r="G3319" s="15" t="s">
        <v>912</v>
      </c>
      <c r="H3319" s="15" t="s">
        <v>20</v>
      </c>
      <c r="I3319" s="15" t="s">
        <v>12</v>
      </c>
      <c r="J3319" s="15" t="s">
        <v>12</v>
      </c>
    </row>
    <row r="3320" spans="1:10" s="37" customFormat="1" x14ac:dyDescent="0.25">
      <c r="A3320" s="31" t="s">
        <v>3199</v>
      </c>
      <c r="B3320" s="37" t="s">
        <v>1801</v>
      </c>
      <c r="C3320" s="26" t="s">
        <v>8671</v>
      </c>
      <c r="D3320" s="26" t="s">
        <v>862</v>
      </c>
      <c r="E3320" s="15" t="s">
        <v>100</v>
      </c>
      <c r="F3320" s="15" t="s">
        <v>906</v>
      </c>
      <c r="G3320" s="15" t="s">
        <v>912</v>
      </c>
      <c r="H3320" s="15" t="s">
        <v>20</v>
      </c>
      <c r="I3320" s="15" t="s">
        <v>12</v>
      </c>
      <c r="J3320" s="15" t="s">
        <v>12</v>
      </c>
    </row>
    <row r="3321" spans="1:10" s="37" customFormat="1" x14ac:dyDescent="0.25">
      <c r="A3321" s="31" t="s">
        <v>3200</v>
      </c>
      <c r="B3321" s="37" t="s">
        <v>1801</v>
      </c>
      <c r="C3321" s="26" t="s">
        <v>8672</v>
      </c>
      <c r="D3321" s="26" t="s">
        <v>862</v>
      </c>
      <c r="E3321" s="15" t="s">
        <v>100</v>
      </c>
      <c r="F3321" s="15" t="s">
        <v>906</v>
      </c>
      <c r="G3321" s="15" t="s">
        <v>912</v>
      </c>
      <c r="H3321" s="15" t="s">
        <v>20</v>
      </c>
      <c r="I3321" s="15" t="s">
        <v>12</v>
      </c>
      <c r="J3321" s="15" t="s">
        <v>12</v>
      </c>
    </row>
    <row r="3322" spans="1:10" s="37" customFormat="1" x14ac:dyDescent="0.25">
      <c r="A3322" s="31" t="s">
        <v>3201</v>
      </c>
      <c r="B3322" s="37" t="s">
        <v>1801</v>
      </c>
      <c r="C3322" s="26" t="s">
        <v>8673</v>
      </c>
      <c r="D3322" s="26" t="s">
        <v>862</v>
      </c>
      <c r="E3322" s="15" t="s">
        <v>100</v>
      </c>
      <c r="F3322" s="15" t="s">
        <v>906</v>
      </c>
      <c r="G3322" s="15" t="s">
        <v>912</v>
      </c>
      <c r="H3322" s="15" t="s">
        <v>20</v>
      </c>
      <c r="I3322" s="15" t="s">
        <v>12</v>
      </c>
      <c r="J3322" s="15" t="s">
        <v>12</v>
      </c>
    </row>
    <row r="3323" spans="1:10" s="37" customFormat="1" x14ac:dyDescent="0.25">
      <c r="A3323" s="31" t="s">
        <v>3202</v>
      </c>
      <c r="B3323" s="37" t="s">
        <v>1801</v>
      </c>
      <c r="C3323" s="26" t="s">
        <v>8674</v>
      </c>
      <c r="D3323" s="26" t="s">
        <v>862</v>
      </c>
      <c r="E3323" s="15" t="s">
        <v>100</v>
      </c>
      <c r="F3323" s="15" t="s">
        <v>906</v>
      </c>
      <c r="G3323" s="15" t="s">
        <v>912</v>
      </c>
      <c r="H3323" s="15" t="s">
        <v>20</v>
      </c>
      <c r="I3323" s="15" t="s">
        <v>12</v>
      </c>
      <c r="J3323" s="15" t="s">
        <v>12</v>
      </c>
    </row>
    <row r="3324" spans="1:10" s="37" customFormat="1" x14ac:dyDescent="0.25">
      <c r="A3324" s="31" t="s">
        <v>3203</v>
      </c>
      <c r="B3324" s="37" t="s">
        <v>1801</v>
      </c>
      <c r="C3324" s="26" t="s">
        <v>8675</v>
      </c>
      <c r="D3324" s="26" t="s">
        <v>862</v>
      </c>
      <c r="E3324" s="15" t="s">
        <v>100</v>
      </c>
      <c r="F3324" s="15" t="s">
        <v>906</v>
      </c>
      <c r="G3324" s="15" t="s">
        <v>912</v>
      </c>
      <c r="H3324" s="15" t="s">
        <v>20</v>
      </c>
      <c r="I3324" s="15" t="s">
        <v>12</v>
      </c>
      <c r="J3324" s="15" t="s">
        <v>12</v>
      </c>
    </row>
    <row r="3325" spans="1:10" s="37" customFormat="1" x14ac:dyDescent="0.25">
      <c r="A3325" s="31" t="s">
        <v>3204</v>
      </c>
      <c r="B3325" s="37" t="s">
        <v>1801</v>
      </c>
      <c r="C3325" s="26" t="s">
        <v>8676</v>
      </c>
      <c r="D3325" s="26" t="s">
        <v>862</v>
      </c>
      <c r="E3325" s="15" t="s">
        <v>100</v>
      </c>
      <c r="F3325" s="15" t="s">
        <v>906</v>
      </c>
      <c r="G3325" s="15" t="s">
        <v>912</v>
      </c>
      <c r="H3325" s="15" t="s">
        <v>20</v>
      </c>
      <c r="I3325" s="15" t="s">
        <v>12</v>
      </c>
      <c r="J3325" s="15" t="s">
        <v>12</v>
      </c>
    </row>
    <row r="3326" spans="1:10" s="37" customFormat="1" x14ac:dyDescent="0.25">
      <c r="A3326" s="31" t="s">
        <v>3205</v>
      </c>
      <c r="B3326" s="37" t="s">
        <v>1801</v>
      </c>
      <c r="C3326" s="26" t="s">
        <v>8677</v>
      </c>
      <c r="D3326" s="26" t="s">
        <v>862</v>
      </c>
      <c r="E3326" s="15" t="s">
        <v>100</v>
      </c>
      <c r="F3326" s="15" t="s">
        <v>906</v>
      </c>
      <c r="G3326" s="15" t="s">
        <v>912</v>
      </c>
      <c r="H3326" s="15" t="s">
        <v>20</v>
      </c>
      <c r="I3326" s="15" t="s">
        <v>12</v>
      </c>
      <c r="J3326" s="15" t="s">
        <v>12</v>
      </c>
    </row>
    <row r="3327" spans="1:10" s="37" customFormat="1" x14ac:dyDescent="0.25">
      <c r="A3327" s="31" t="s">
        <v>3206</v>
      </c>
      <c r="B3327" s="37" t="s">
        <v>1801</v>
      </c>
      <c r="C3327" s="26" t="s">
        <v>8678</v>
      </c>
      <c r="D3327" s="26" t="s">
        <v>862</v>
      </c>
      <c r="E3327" s="15" t="s">
        <v>100</v>
      </c>
      <c r="F3327" s="15" t="s">
        <v>906</v>
      </c>
      <c r="G3327" s="15" t="s">
        <v>912</v>
      </c>
      <c r="H3327" s="15" t="s">
        <v>20</v>
      </c>
      <c r="I3327" s="15" t="s">
        <v>12</v>
      </c>
      <c r="J3327" s="15" t="s">
        <v>12</v>
      </c>
    </row>
    <row r="3328" spans="1:10" s="37" customFormat="1" x14ac:dyDescent="0.25">
      <c r="A3328" s="31" t="s">
        <v>3207</v>
      </c>
      <c r="B3328" s="37" t="s">
        <v>1801</v>
      </c>
      <c r="C3328" s="26" t="s">
        <v>8679</v>
      </c>
      <c r="D3328" s="26" t="s">
        <v>862</v>
      </c>
      <c r="E3328" s="15" t="s">
        <v>100</v>
      </c>
      <c r="F3328" s="15" t="s">
        <v>906</v>
      </c>
      <c r="G3328" s="15" t="s">
        <v>912</v>
      </c>
      <c r="H3328" s="15" t="s">
        <v>20</v>
      </c>
      <c r="I3328" s="15" t="s">
        <v>12</v>
      </c>
      <c r="J3328" s="15" t="s">
        <v>12</v>
      </c>
    </row>
    <row r="3329" spans="1:10" s="37" customFormat="1" x14ac:dyDescent="0.25">
      <c r="A3329" s="31" t="s">
        <v>3208</v>
      </c>
      <c r="B3329" s="37" t="s">
        <v>1801</v>
      </c>
      <c r="C3329" s="26" t="s">
        <v>8680</v>
      </c>
      <c r="D3329" s="26" t="s">
        <v>862</v>
      </c>
      <c r="E3329" s="15" t="s">
        <v>100</v>
      </c>
      <c r="F3329" s="15" t="s">
        <v>906</v>
      </c>
      <c r="G3329" s="15" t="s">
        <v>912</v>
      </c>
      <c r="H3329" s="15" t="s">
        <v>20</v>
      </c>
      <c r="I3329" s="15" t="s">
        <v>12</v>
      </c>
      <c r="J3329" s="15" t="s">
        <v>12</v>
      </c>
    </row>
    <row r="3330" spans="1:10" s="37" customFormat="1" x14ac:dyDescent="0.25">
      <c r="A3330" s="31" t="s">
        <v>3209</v>
      </c>
      <c r="B3330" s="37" t="s">
        <v>1801</v>
      </c>
      <c r="C3330" s="26" t="s">
        <v>8681</v>
      </c>
      <c r="D3330" s="26" t="s">
        <v>862</v>
      </c>
      <c r="E3330" s="15" t="s">
        <v>100</v>
      </c>
      <c r="F3330" s="15" t="s">
        <v>906</v>
      </c>
      <c r="G3330" s="15" t="s">
        <v>912</v>
      </c>
      <c r="H3330" s="15" t="s">
        <v>20</v>
      </c>
      <c r="I3330" s="15" t="s">
        <v>12</v>
      </c>
      <c r="J3330" s="15" t="s">
        <v>12</v>
      </c>
    </row>
    <row r="3331" spans="1:10" s="37" customFormat="1" x14ac:dyDescent="0.25">
      <c r="A3331" s="31" t="s">
        <v>3210</v>
      </c>
      <c r="B3331" s="37" t="s">
        <v>1801</v>
      </c>
      <c r="C3331" s="26" t="s">
        <v>8682</v>
      </c>
      <c r="D3331" s="26" t="s">
        <v>862</v>
      </c>
      <c r="E3331" s="15" t="s">
        <v>100</v>
      </c>
      <c r="F3331" s="15" t="s">
        <v>906</v>
      </c>
      <c r="G3331" s="15" t="s">
        <v>912</v>
      </c>
      <c r="H3331" s="15" t="s">
        <v>20</v>
      </c>
      <c r="I3331" s="15" t="s">
        <v>12</v>
      </c>
      <c r="J3331" s="15" t="s">
        <v>12</v>
      </c>
    </row>
    <row r="3332" spans="1:10" s="37" customFormat="1" x14ac:dyDescent="0.25">
      <c r="A3332" s="31" t="s">
        <v>3211</v>
      </c>
      <c r="B3332" s="37" t="s">
        <v>1801</v>
      </c>
      <c r="C3332" s="26" t="s">
        <v>8683</v>
      </c>
      <c r="D3332" s="26" t="s">
        <v>862</v>
      </c>
      <c r="E3332" s="15" t="s">
        <v>100</v>
      </c>
      <c r="F3332" s="15" t="s">
        <v>906</v>
      </c>
      <c r="G3332" s="15" t="s">
        <v>912</v>
      </c>
      <c r="H3332" s="15" t="s">
        <v>20</v>
      </c>
      <c r="I3332" s="15" t="s">
        <v>12</v>
      </c>
      <c r="J3332" s="15" t="s">
        <v>12</v>
      </c>
    </row>
    <row r="3333" spans="1:10" s="37" customFormat="1" x14ac:dyDescent="0.25">
      <c r="A3333" s="31" t="s">
        <v>3212</v>
      </c>
      <c r="B3333" s="37" t="s">
        <v>1801</v>
      </c>
      <c r="C3333" s="26" t="s">
        <v>8684</v>
      </c>
      <c r="D3333" s="26" t="s">
        <v>862</v>
      </c>
      <c r="E3333" s="15" t="s">
        <v>100</v>
      </c>
      <c r="F3333" s="15" t="s">
        <v>906</v>
      </c>
      <c r="G3333" s="15" t="s">
        <v>912</v>
      </c>
      <c r="H3333" s="15" t="s">
        <v>20</v>
      </c>
      <c r="I3333" s="15" t="s">
        <v>12</v>
      </c>
      <c r="J3333" s="15" t="s">
        <v>12</v>
      </c>
    </row>
    <row r="3334" spans="1:10" s="37" customFormat="1" x14ac:dyDescent="0.25">
      <c r="A3334" s="31" t="s">
        <v>3213</v>
      </c>
      <c r="B3334" s="37" t="s">
        <v>1801</v>
      </c>
      <c r="C3334" s="26" t="s">
        <v>8685</v>
      </c>
      <c r="D3334" s="26" t="s">
        <v>862</v>
      </c>
      <c r="E3334" s="15" t="s">
        <v>100</v>
      </c>
      <c r="F3334" s="15" t="s">
        <v>906</v>
      </c>
      <c r="G3334" s="15" t="s">
        <v>912</v>
      </c>
      <c r="H3334" s="15" t="s">
        <v>20</v>
      </c>
      <c r="I3334" s="15" t="s">
        <v>12</v>
      </c>
      <c r="J3334" s="15" t="s">
        <v>12</v>
      </c>
    </row>
    <row r="3335" spans="1:10" s="37" customFormat="1" x14ac:dyDescent="0.25">
      <c r="A3335" s="31" t="s">
        <v>3214</v>
      </c>
      <c r="B3335" s="37" t="s">
        <v>1801</v>
      </c>
      <c r="C3335" s="26" t="s">
        <v>8686</v>
      </c>
      <c r="D3335" s="26" t="s">
        <v>862</v>
      </c>
      <c r="E3335" s="15" t="s">
        <v>100</v>
      </c>
      <c r="F3335" s="15" t="s">
        <v>906</v>
      </c>
      <c r="G3335" s="15" t="s">
        <v>912</v>
      </c>
      <c r="H3335" s="15" t="s">
        <v>20</v>
      </c>
      <c r="I3335" s="15" t="s">
        <v>12</v>
      </c>
      <c r="J3335" s="15" t="s">
        <v>12</v>
      </c>
    </row>
    <row r="3336" spans="1:10" s="37" customFormat="1" x14ac:dyDescent="0.25">
      <c r="A3336" s="31" t="s">
        <v>3215</v>
      </c>
      <c r="B3336" s="37" t="s">
        <v>1801</v>
      </c>
      <c r="C3336" s="26" t="s">
        <v>8687</v>
      </c>
      <c r="D3336" s="26" t="s">
        <v>862</v>
      </c>
      <c r="E3336" s="15" t="s">
        <v>100</v>
      </c>
      <c r="F3336" s="15" t="s">
        <v>906</v>
      </c>
      <c r="G3336" s="15" t="s">
        <v>912</v>
      </c>
      <c r="H3336" s="15" t="s">
        <v>20</v>
      </c>
      <c r="I3336" s="15" t="s">
        <v>12</v>
      </c>
      <c r="J3336" s="15" t="s">
        <v>12</v>
      </c>
    </row>
    <row r="3337" spans="1:10" s="37" customFormat="1" x14ac:dyDescent="0.25">
      <c r="A3337" s="31" t="s">
        <v>3216</v>
      </c>
      <c r="B3337" s="37" t="s">
        <v>1801</v>
      </c>
      <c r="C3337" s="26" t="s">
        <v>8688</v>
      </c>
      <c r="D3337" s="26" t="s">
        <v>862</v>
      </c>
      <c r="E3337" s="15" t="s">
        <v>100</v>
      </c>
      <c r="F3337" s="15" t="s">
        <v>906</v>
      </c>
      <c r="G3337" s="15" t="s">
        <v>912</v>
      </c>
      <c r="H3337" s="15" t="s">
        <v>20</v>
      </c>
      <c r="I3337" s="15" t="s">
        <v>12</v>
      </c>
      <c r="J3337" s="15" t="s">
        <v>12</v>
      </c>
    </row>
    <row r="3338" spans="1:10" s="37" customFormat="1" x14ac:dyDescent="0.25">
      <c r="A3338" s="31" t="s">
        <v>3217</v>
      </c>
      <c r="B3338" s="37" t="s">
        <v>1801</v>
      </c>
      <c r="C3338" s="26" t="s">
        <v>8689</v>
      </c>
      <c r="D3338" s="26" t="s">
        <v>862</v>
      </c>
      <c r="E3338" s="15" t="s">
        <v>100</v>
      </c>
      <c r="F3338" s="15" t="s">
        <v>906</v>
      </c>
      <c r="G3338" s="15" t="s">
        <v>912</v>
      </c>
      <c r="H3338" s="15" t="s">
        <v>20</v>
      </c>
      <c r="I3338" s="15" t="s">
        <v>12</v>
      </c>
      <c r="J3338" s="15" t="s">
        <v>12</v>
      </c>
    </row>
    <row r="3339" spans="1:10" s="37" customFormat="1" x14ac:dyDescent="0.25">
      <c r="A3339" s="31" t="s">
        <v>2381</v>
      </c>
      <c r="B3339" s="37" t="s">
        <v>1801</v>
      </c>
      <c r="C3339" s="26" t="s">
        <v>8690</v>
      </c>
      <c r="D3339" s="26" t="s">
        <v>862</v>
      </c>
      <c r="E3339" s="15" t="s">
        <v>100</v>
      </c>
      <c r="F3339" s="15" t="s">
        <v>906</v>
      </c>
      <c r="G3339" s="15" t="s">
        <v>912</v>
      </c>
      <c r="H3339" s="15" t="s">
        <v>20</v>
      </c>
      <c r="I3339" s="15" t="s">
        <v>12</v>
      </c>
      <c r="J3339" s="15" t="s">
        <v>12</v>
      </c>
    </row>
    <row r="3340" spans="1:10" s="37" customFormat="1" x14ac:dyDescent="0.25">
      <c r="A3340" s="31" t="s">
        <v>3218</v>
      </c>
      <c r="B3340" s="37" t="s">
        <v>1801</v>
      </c>
      <c r="C3340" s="26" t="s">
        <v>8691</v>
      </c>
      <c r="D3340" s="26" t="s">
        <v>862</v>
      </c>
      <c r="E3340" s="15" t="s">
        <v>100</v>
      </c>
      <c r="F3340" s="15" t="s">
        <v>906</v>
      </c>
      <c r="G3340" s="15" t="s">
        <v>912</v>
      </c>
      <c r="H3340" s="15" t="s">
        <v>20</v>
      </c>
      <c r="I3340" s="15" t="s">
        <v>12</v>
      </c>
      <c r="J3340" s="15" t="s">
        <v>12</v>
      </c>
    </row>
    <row r="3341" spans="1:10" s="37" customFormat="1" x14ac:dyDescent="0.25">
      <c r="A3341" s="31" t="s">
        <v>3219</v>
      </c>
      <c r="B3341" s="37" t="s">
        <v>1801</v>
      </c>
      <c r="C3341" s="26" t="s">
        <v>8692</v>
      </c>
      <c r="D3341" s="26" t="s">
        <v>862</v>
      </c>
      <c r="E3341" s="15" t="s">
        <v>100</v>
      </c>
      <c r="F3341" s="15" t="s">
        <v>906</v>
      </c>
      <c r="G3341" s="15" t="s">
        <v>912</v>
      </c>
      <c r="H3341" s="15" t="s">
        <v>20</v>
      </c>
      <c r="I3341" s="15" t="s">
        <v>12</v>
      </c>
      <c r="J3341" s="15" t="s">
        <v>12</v>
      </c>
    </row>
    <row r="3342" spans="1:10" s="37" customFormat="1" x14ac:dyDescent="0.25">
      <c r="A3342" s="31" t="s">
        <v>3220</v>
      </c>
      <c r="B3342" s="37" t="s">
        <v>1801</v>
      </c>
      <c r="C3342" s="26" t="s">
        <v>8693</v>
      </c>
      <c r="D3342" s="26" t="s">
        <v>862</v>
      </c>
      <c r="E3342" s="15" t="s">
        <v>100</v>
      </c>
      <c r="F3342" s="15" t="s">
        <v>906</v>
      </c>
      <c r="G3342" s="15" t="s">
        <v>912</v>
      </c>
      <c r="H3342" s="15" t="s">
        <v>20</v>
      </c>
      <c r="I3342" s="15" t="s">
        <v>12</v>
      </c>
      <c r="J3342" s="15" t="s">
        <v>12</v>
      </c>
    </row>
    <row r="3343" spans="1:10" s="37" customFormat="1" x14ac:dyDescent="0.25">
      <c r="A3343" s="31" t="s">
        <v>3221</v>
      </c>
      <c r="B3343" s="37" t="s">
        <v>1801</v>
      </c>
      <c r="C3343" s="26" t="s">
        <v>8694</v>
      </c>
      <c r="D3343" s="26" t="s">
        <v>862</v>
      </c>
      <c r="E3343" s="15" t="s">
        <v>100</v>
      </c>
      <c r="F3343" s="15" t="s">
        <v>906</v>
      </c>
      <c r="G3343" s="15" t="s">
        <v>912</v>
      </c>
      <c r="H3343" s="15" t="s">
        <v>20</v>
      </c>
      <c r="I3343" s="15" t="s">
        <v>12</v>
      </c>
      <c r="J3343" s="15" t="s">
        <v>12</v>
      </c>
    </row>
    <row r="3344" spans="1:10" s="37" customFormat="1" x14ac:dyDescent="0.25">
      <c r="A3344" s="31" t="s">
        <v>3222</v>
      </c>
      <c r="B3344" s="37" t="s">
        <v>1801</v>
      </c>
      <c r="C3344" s="37" t="s">
        <v>8695</v>
      </c>
      <c r="D3344" s="26" t="s">
        <v>862</v>
      </c>
      <c r="E3344" s="15" t="s">
        <v>100</v>
      </c>
      <c r="F3344" s="15" t="s">
        <v>906</v>
      </c>
      <c r="G3344" s="15" t="s">
        <v>912</v>
      </c>
      <c r="H3344" s="15" t="s">
        <v>20</v>
      </c>
      <c r="I3344" s="15" t="s">
        <v>12</v>
      </c>
      <c r="J3344" s="15" t="s">
        <v>12</v>
      </c>
    </row>
    <row r="3345" spans="1:10" s="37" customFormat="1" x14ac:dyDescent="0.25">
      <c r="A3345" s="31" t="s">
        <v>3223</v>
      </c>
      <c r="B3345" s="37" t="s">
        <v>1801</v>
      </c>
      <c r="C3345" s="37" t="s">
        <v>8696</v>
      </c>
      <c r="D3345" s="26" t="s">
        <v>862</v>
      </c>
      <c r="E3345" s="15" t="s">
        <v>100</v>
      </c>
      <c r="F3345" s="15" t="s">
        <v>906</v>
      </c>
      <c r="G3345" s="15" t="s">
        <v>912</v>
      </c>
      <c r="H3345" s="15" t="s">
        <v>20</v>
      </c>
      <c r="I3345" s="15" t="s">
        <v>12</v>
      </c>
      <c r="J3345" s="15" t="s">
        <v>12</v>
      </c>
    </row>
    <row r="3346" spans="1:10" s="37" customFormat="1" x14ac:dyDescent="0.25">
      <c r="A3346" s="31" t="s">
        <v>3224</v>
      </c>
      <c r="B3346" s="37" t="s">
        <v>1801</v>
      </c>
      <c r="C3346" s="37" t="s">
        <v>8697</v>
      </c>
      <c r="D3346" s="26" t="s">
        <v>862</v>
      </c>
      <c r="E3346" s="15" t="s">
        <v>100</v>
      </c>
      <c r="F3346" s="15" t="s">
        <v>906</v>
      </c>
      <c r="G3346" s="15" t="s">
        <v>912</v>
      </c>
      <c r="H3346" s="15" t="s">
        <v>20</v>
      </c>
      <c r="I3346" s="15" t="s">
        <v>12</v>
      </c>
      <c r="J3346" s="15" t="s">
        <v>12</v>
      </c>
    </row>
    <row r="3347" spans="1:10" s="37" customFormat="1" x14ac:dyDescent="0.25">
      <c r="A3347" s="31" t="s">
        <v>1876</v>
      </c>
      <c r="B3347" s="37" t="s">
        <v>1801</v>
      </c>
      <c r="C3347" s="26" t="s">
        <v>8698</v>
      </c>
      <c r="D3347" s="26" t="s">
        <v>826</v>
      </c>
      <c r="E3347" s="15" t="s">
        <v>100</v>
      </c>
      <c r="F3347" s="15" t="s">
        <v>906</v>
      </c>
      <c r="G3347" s="15" t="s">
        <v>912</v>
      </c>
      <c r="H3347" s="15" t="s">
        <v>20</v>
      </c>
      <c r="I3347" s="15" t="s">
        <v>12</v>
      </c>
      <c r="J3347" s="15" t="s">
        <v>12</v>
      </c>
    </row>
    <row r="3348" spans="1:10" s="37" customFormat="1" ht="15" customHeight="1" x14ac:dyDescent="0.25">
      <c r="A3348" s="31" t="s">
        <v>1877</v>
      </c>
      <c r="B3348" s="37" t="s">
        <v>1801</v>
      </c>
      <c r="C3348" s="84" t="s">
        <v>8699</v>
      </c>
      <c r="D3348" s="87" t="s">
        <v>7543</v>
      </c>
      <c r="E3348" s="15" t="s">
        <v>100</v>
      </c>
      <c r="F3348" s="15" t="s">
        <v>906</v>
      </c>
      <c r="G3348" s="15" t="s">
        <v>912</v>
      </c>
      <c r="H3348" s="15" t="s">
        <v>20</v>
      </c>
      <c r="I3348" s="15" t="s">
        <v>12</v>
      </c>
      <c r="J3348" s="15" t="s">
        <v>12</v>
      </c>
    </row>
    <row r="3349" spans="1:10" s="37" customFormat="1" ht="31.5" x14ac:dyDescent="0.25">
      <c r="A3349" s="31" t="s">
        <v>3225</v>
      </c>
      <c r="B3349" s="37" t="s">
        <v>1801</v>
      </c>
      <c r="C3349" s="72" t="s">
        <v>8700</v>
      </c>
      <c r="D3349" s="88" t="s">
        <v>7543</v>
      </c>
      <c r="E3349" s="15" t="s">
        <v>100</v>
      </c>
      <c r="F3349" s="15" t="s">
        <v>906</v>
      </c>
      <c r="G3349" s="15" t="s">
        <v>912</v>
      </c>
      <c r="H3349" s="15" t="s">
        <v>20</v>
      </c>
      <c r="I3349" s="15" t="s">
        <v>12</v>
      </c>
      <c r="J3349" s="15" t="s">
        <v>12</v>
      </c>
    </row>
    <row r="3350" spans="1:10" s="37" customFormat="1" x14ac:dyDescent="0.25">
      <c r="A3350" s="31" t="s">
        <v>3226</v>
      </c>
      <c r="B3350" s="37" t="s">
        <v>1801</v>
      </c>
      <c r="C3350" s="26" t="s">
        <v>8701</v>
      </c>
      <c r="D3350" s="65"/>
      <c r="E3350" s="15" t="s">
        <v>100</v>
      </c>
      <c r="F3350" s="15" t="s">
        <v>906</v>
      </c>
      <c r="G3350" s="15" t="s">
        <v>912</v>
      </c>
      <c r="H3350" s="15" t="s">
        <v>20</v>
      </c>
      <c r="I3350" s="15" t="s">
        <v>12</v>
      </c>
      <c r="J3350" s="15" t="s">
        <v>12</v>
      </c>
    </row>
    <row r="3351" spans="1:10" s="37" customFormat="1" x14ac:dyDescent="0.25">
      <c r="A3351" s="31" t="s">
        <v>3227</v>
      </c>
      <c r="B3351" s="37" t="s">
        <v>1801</v>
      </c>
      <c r="C3351" s="26" t="s">
        <v>8702</v>
      </c>
      <c r="D3351" s="26" t="s">
        <v>895</v>
      </c>
      <c r="E3351" s="15" t="s">
        <v>100</v>
      </c>
      <c r="F3351" s="15" t="s">
        <v>906</v>
      </c>
      <c r="G3351" s="15" t="s">
        <v>912</v>
      </c>
      <c r="H3351" s="15" t="s">
        <v>20</v>
      </c>
      <c r="I3351" s="15" t="s">
        <v>12</v>
      </c>
      <c r="J3351" s="15" t="s">
        <v>12</v>
      </c>
    </row>
    <row r="3352" spans="1:10" s="37" customFormat="1" x14ac:dyDescent="0.25">
      <c r="A3352" s="31" t="s">
        <v>3228</v>
      </c>
      <c r="B3352" s="37" t="s">
        <v>1801</v>
      </c>
      <c r="C3352" s="26" t="s">
        <v>8703</v>
      </c>
      <c r="D3352" s="37" t="s">
        <v>887</v>
      </c>
      <c r="E3352" s="15" t="s">
        <v>100</v>
      </c>
      <c r="F3352" s="15" t="s">
        <v>906</v>
      </c>
      <c r="G3352" s="15" t="s">
        <v>912</v>
      </c>
      <c r="H3352" s="15" t="s">
        <v>20</v>
      </c>
      <c r="I3352" s="15" t="s">
        <v>12</v>
      </c>
      <c r="J3352" s="15" t="s">
        <v>12</v>
      </c>
    </row>
    <row r="3353" spans="1:10" s="37" customFormat="1" x14ac:dyDescent="0.25">
      <c r="A3353" s="31" t="s">
        <v>3229</v>
      </c>
      <c r="B3353" s="37" t="s">
        <v>1801</v>
      </c>
      <c r="C3353" s="26" t="s">
        <v>8704</v>
      </c>
      <c r="D3353" s="37" t="s">
        <v>887</v>
      </c>
      <c r="E3353" s="15" t="s">
        <v>100</v>
      </c>
      <c r="F3353" s="15" t="s">
        <v>906</v>
      </c>
      <c r="G3353" s="15" t="s">
        <v>912</v>
      </c>
      <c r="H3353" s="15" t="s">
        <v>20</v>
      </c>
      <c r="I3353" s="15" t="s">
        <v>12</v>
      </c>
      <c r="J3353" s="15" t="s">
        <v>12</v>
      </c>
    </row>
    <row r="3354" spans="1:10" s="37" customFormat="1" x14ac:dyDescent="0.25">
      <c r="A3354" s="31" t="s">
        <v>3230</v>
      </c>
      <c r="B3354" s="37" t="s">
        <v>1801</v>
      </c>
      <c r="C3354" s="26" t="s">
        <v>8705</v>
      </c>
      <c r="D3354" s="26" t="s">
        <v>889</v>
      </c>
      <c r="E3354" s="15" t="s">
        <v>100</v>
      </c>
      <c r="F3354" s="15" t="s">
        <v>906</v>
      </c>
      <c r="G3354" s="15" t="s">
        <v>912</v>
      </c>
      <c r="H3354" s="15" t="s">
        <v>20</v>
      </c>
      <c r="I3354" s="15" t="s">
        <v>12</v>
      </c>
      <c r="J3354" s="15" t="s">
        <v>12</v>
      </c>
    </row>
    <row r="3355" spans="1:10" s="37" customFormat="1" x14ac:dyDescent="0.25">
      <c r="A3355" s="31" t="s">
        <v>3231</v>
      </c>
      <c r="B3355" s="37" t="s">
        <v>1801</v>
      </c>
      <c r="C3355" s="26" t="s">
        <v>8706</v>
      </c>
      <c r="D3355" s="26" t="s">
        <v>884</v>
      </c>
      <c r="E3355" s="15" t="s">
        <v>100</v>
      </c>
      <c r="F3355" s="15" t="s">
        <v>906</v>
      </c>
      <c r="G3355" s="15" t="s">
        <v>912</v>
      </c>
      <c r="H3355" s="15" t="s">
        <v>20</v>
      </c>
      <c r="I3355" s="15" t="s">
        <v>12</v>
      </c>
      <c r="J3355" s="15" t="s">
        <v>12</v>
      </c>
    </row>
    <row r="3356" spans="1:10" s="37" customFormat="1" x14ac:dyDescent="0.25">
      <c r="A3356" s="31" t="s">
        <v>3232</v>
      </c>
      <c r="B3356" s="37" t="s">
        <v>1801</v>
      </c>
      <c r="C3356" s="26" t="s">
        <v>8707</v>
      </c>
      <c r="D3356" s="26" t="s">
        <v>887</v>
      </c>
      <c r="E3356" s="15" t="s">
        <v>100</v>
      </c>
      <c r="F3356" s="15" t="s">
        <v>906</v>
      </c>
      <c r="G3356" s="15" t="s">
        <v>912</v>
      </c>
      <c r="H3356" s="15" t="s">
        <v>20</v>
      </c>
      <c r="I3356" s="15" t="s">
        <v>12</v>
      </c>
      <c r="J3356" s="15" t="s">
        <v>12</v>
      </c>
    </row>
    <row r="3357" spans="1:10" s="37" customFormat="1" x14ac:dyDescent="0.25">
      <c r="A3357" s="31" t="s">
        <v>3233</v>
      </c>
      <c r="B3357" s="37" t="s">
        <v>1801</v>
      </c>
      <c r="C3357" s="26" t="s">
        <v>8708</v>
      </c>
      <c r="D3357" s="26" t="s">
        <v>846</v>
      </c>
      <c r="E3357" s="15" t="s">
        <v>100</v>
      </c>
      <c r="F3357" s="15" t="s">
        <v>906</v>
      </c>
      <c r="G3357" s="15" t="s">
        <v>912</v>
      </c>
      <c r="H3357" s="15" t="s">
        <v>20</v>
      </c>
      <c r="I3357" s="15" t="s">
        <v>12</v>
      </c>
      <c r="J3357" s="15" t="s">
        <v>12</v>
      </c>
    </row>
    <row r="3358" spans="1:10" s="37" customFormat="1" x14ac:dyDescent="0.25">
      <c r="A3358" s="31" t="s">
        <v>3234</v>
      </c>
      <c r="B3358" s="37" t="s">
        <v>1801</v>
      </c>
      <c r="C3358" s="26" t="s">
        <v>8709</v>
      </c>
      <c r="D3358" s="26" t="s">
        <v>846</v>
      </c>
      <c r="E3358" s="15" t="s">
        <v>100</v>
      </c>
      <c r="F3358" s="15" t="s">
        <v>906</v>
      </c>
      <c r="G3358" s="15" t="s">
        <v>912</v>
      </c>
      <c r="H3358" s="15" t="s">
        <v>20</v>
      </c>
      <c r="I3358" s="15" t="s">
        <v>12</v>
      </c>
      <c r="J3358" s="15" t="s">
        <v>12</v>
      </c>
    </row>
    <row r="3359" spans="1:10" s="37" customFormat="1" x14ac:dyDescent="0.25">
      <c r="A3359" s="31" t="s">
        <v>3235</v>
      </c>
      <c r="B3359" s="37" t="s">
        <v>1801</v>
      </c>
      <c r="C3359" s="26" t="s">
        <v>8710</v>
      </c>
      <c r="D3359" s="26" t="s">
        <v>846</v>
      </c>
      <c r="E3359" s="15" t="s">
        <v>100</v>
      </c>
      <c r="F3359" s="15" t="s">
        <v>906</v>
      </c>
      <c r="G3359" s="15" t="s">
        <v>912</v>
      </c>
      <c r="H3359" s="15" t="s">
        <v>20</v>
      </c>
      <c r="I3359" s="15" t="s">
        <v>12</v>
      </c>
      <c r="J3359" s="15" t="s">
        <v>12</v>
      </c>
    </row>
    <row r="3360" spans="1:10" s="37" customFormat="1" x14ac:dyDescent="0.25">
      <c r="A3360" s="31" t="s">
        <v>3236</v>
      </c>
      <c r="B3360" s="37" t="s">
        <v>1801</v>
      </c>
      <c r="C3360" s="26" t="s">
        <v>8711</v>
      </c>
      <c r="D3360" s="26" t="s">
        <v>846</v>
      </c>
      <c r="E3360" s="15" t="s">
        <v>100</v>
      </c>
      <c r="F3360" s="15" t="s">
        <v>906</v>
      </c>
      <c r="G3360" s="15" t="s">
        <v>912</v>
      </c>
      <c r="H3360" s="15" t="s">
        <v>20</v>
      </c>
      <c r="I3360" s="15" t="s">
        <v>12</v>
      </c>
      <c r="J3360" s="15" t="s">
        <v>12</v>
      </c>
    </row>
    <row r="3361" spans="1:10" s="37" customFormat="1" x14ac:dyDescent="0.25">
      <c r="A3361" s="31" t="s">
        <v>3237</v>
      </c>
      <c r="B3361" s="37" t="s">
        <v>1801</v>
      </c>
      <c r="C3361" s="26" t="s">
        <v>8712</v>
      </c>
      <c r="D3361" s="26" t="s">
        <v>846</v>
      </c>
      <c r="E3361" s="15" t="s">
        <v>100</v>
      </c>
      <c r="F3361" s="15" t="s">
        <v>906</v>
      </c>
      <c r="G3361" s="15" t="s">
        <v>912</v>
      </c>
      <c r="H3361" s="15" t="s">
        <v>20</v>
      </c>
      <c r="I3361" s="15" t="s">
        <v>12</v>
      </c>
      <c r="J3361" s="15" t="s">
        <v>12</v>
      </c>
    </row>
    <row r="3362" spans="1:10" s="37" customFormat="1" x14ac:dyDescent="0.25">
      <c r="A3362" s="31" t="s">
        <v>3238</v>
      </c>
      <c r="B3362" s="37" t="s">
        <v>1801</v>
      </c>
      <c r="C3362" s="26" t="s">
        <v>8713</v>
      </c>
      <c r="D3362" s="26" t="s">
        <v>848</v>
      </c>
      <c r="E3362" s="15" t="s">
        <v>100</v>
      </c>
      <c r="F3362" s="15" t="s">
        <v>906</v>
      </c>
      <c r="G3362" s="15" t="s">
        <v>912</v>
      </c>
      <c r="H3362" s="15" t="s">
        <v>20</v>
      </c>
      <c r="I3362" s="15" t="s">
        <v>12</v>
      </c>
      <c r="J3362" s="15" t="s">
        <v>12</v>
      </c>
    </row>
    <row r="3363" spans="1:10" s="37" customFormat="1" x14ac:dyDescent="0.25">
      <c r="A3363" s="31" t="s">
        <v>3239</v>
      </c>
      <c r="B3363" s="37" t="s">
        <v>1801</v>
      </c>
      <c r="C3363" s="26" t="s">
        <v>8714</v>
      </c>
      <c r="D3363" s="26" t="s">
        <v>848</v>
      </c>
      <c r="E3363" s="15" t="s">
        <v>100</v>
      </c>
      <c r="F3363" s="15" t="s">
        <v>906</v>
      </c>
      <c r="G3363" s="15" t="s">
        <v>912</v>
      </c>
      <c r="H3363" s="15" t="s">
        <v>20</v>
      </c>
      <c r="I3363" s="15" t="s">
        <v>12</v>
      </c>
      <c r="J3363" s="15" t="s">
        <v>12</v>
      </c>
    </row>
    <row r="3364" spans="1:10" s="37" customFormat="1" x14ac:dyDescent="0.25">
      <c r="A3364" s="31" t="s">
        <v>3240</v>
      </c>
      <c r="B3364" s="37" t="s">
        <v>1801</v>
      </c>
      <c r="C3364" s="26" t="s">
        <v>8715</v>
      </c>
      <c r="D3364" s="26" t="s">
        <v>856</v>
      </c>
      <c r="E3364" s="15" t="s">
        <v>100</v>
      </c>
      <c r="F3364" s="15" t="s">
        <v>906</v>
      </c>
      <c r="G3364" s="15" t="s">
        <v>912</v>
      </c>
      <c r="H3364" s="15" t="s">
        <v>20</v>
      </c>
      <c r="I3364" s="15" t="s">
        <v>12</v>
      </c>
      <c r="J3364" s="15" t="s">
        <v>12</v>
      </c>
    </row>
    <row r="3365" spans="1:10" s="37" customFormat="1" x14ac:dyDescent="0.25">
      <c r="A3365" s="31" t="s">
        <v>3241</v>
      </c>
      <c r="B3365" s="37" t="s">
        <v>1801</v>
      </c>
      <c r="C3365" s="26" t="s">
        <v>8716</v>
      </c>
      <c r="D3365" s="26" t="s">
        <v>859</v>
      </c>
      <c r="E3365" s="15" t="s">
        <v>100</v>
      </c>
      <c r="F3365" s="15" t="s">
        <v>906</v>
      </c>
      <c r="G3365" s="15" t="s">
        <v>912</v>
      </c>
      <c r="H3365" s="15" t="s">
        <v>20</v>
      </c>
      <c r="I3365" s="15" t="s">
        <v>12</v>
      </c>
      <c r="J3365" s="15" t="s">
        <v>12</v>
      </c>
    </row>
    <row r="3366" spans="1:10" s="37" customFormat="1" x14ac:dyDescent="0.25">
      <c r="A3366" s="31" t="s">
        <v>3242</v>
      </c>
      <c r="B3366" s="37" t="s">
        <v>1801</v>
      </c>
      <c r="C3366" s="26" t="s">
        <v>8717</v>
      </c>
      <c r="D3366" s="26" t="s">
        <v>826</v>
      </c>
      <c r="E3366" s="15" t="s">
        <v>100</v>
      </c>
      <c r="F3366" s="15" t="s">
        <v>906</v>
      </c>
      <c r="G3366" s="15" t="s">
        <v>912</v>
      </c>
      <c r="H3366" s="15" t="s">
        <v>20</v>
      </c>
      <c r="I3366" s="15" t="s">
        <v>12</v>
      </c>
      <c r="J3366" s="15" t="s">
        <v>12</v>
      </c>
    </row>
    <row r="3367" spans="1:10" s="37" customFormat="1" x14ac:dyDescent="0.25">
      <c r="A3367" s="31" t="s">
        <v>3243</v>
      </c>
      <c r="B3367" s="37" t="s">
        <v>1801</v>
      </c>
      <c r="C3367" s="26" t="s">
        <v>8718</v>
      </c>
      <c r="D3367" s="26" t="s">
        <v>894</v>
      </c>
      <c r="E3367" s="15" t="s">
        <v>100</v>
      </c>
      <c r="F3367" s="15" t="s">
        <v>906</v>
      </c>
      <c r="G3367" s="15" t="s">
        <v>912</v>
      </c>
      <c r="H3367" s="15" t="s">
        <v>20</v>
      </c>
      <c r="I3367" s="15" t="s">
        <v>12</v>
      </c>
      <c r="J3367" s="15" t="s">
        <v>12</v>
      </c>
    </row>
    <row r="3368" spans="1:10" s="37" customFormat="1" x14ac:dyDescent="0.25">
      <c r="A3368" s="31" t="s">
        <v>3244</v>
      </c>
      <c r="B3368" s="37" t="s">
        <v>1801</v>
      </c>
      <c r="C3368" s="26" t="s">
        <v>8719</v>
      </c>
      <c r="D3368" s="26" t="s">
        <v>897</v>
      </c>
      <c r="E3368" s="15" t="s">
        <v>100</v>
      </c>
      <c r="F3368" s="15" t="s">
        <v>906</v>
      </c>
      <c r="G3368" s="15" t="s">
        <v>912</v>
      </c>
      <c r="H3368" s="15" t="s">
        <v>20</v>
      </c>
      <c r="I3368" s="15" t="s">
        <v>12</v>
      </c>
      <c r="J3368" s="15" t="s">
        <v>12</v>
      </c>
    </row>
    <row r="3369" spans="1:10" s="37" customFormat="1" x14ac:dyDescent="0.25">
      <c r="A3369" s="31" t="s">
        <v>3245</v>
      </c>
      <c r="B3369" s="37" t="s">
        <v>1801</v>
      </c>
      <c r="C3369" s="26" t="s">
        <v>8720</v>
      </c>
      <c r="D3369" s="26" t="s">
        <v>897</v>
      </c>
      <c r="E3369" s="15" t="s">
        <v>100</v>
      </c>
      <c r="F3369" s="15" t="s">
        <v>906</v>
      </c>
      <c r="G3369" s="15" t="s">
        <v>912</v>
      </c>
      <c r="H3369" s="15" t="s">
        <v>20</v>
      </c>
      <c r="I3369" s="15" t="s">
        <v>12</v>
      </c>
      <c r="J3369" s="15" t="s">
        <v>12</v>
      </c>
    </row>
    <row r="3370" spans="1:10" s="37" customFormat="1" x14ac:dyDescent="0.25">
      <c r="A3370" s="31" t="s">
        <v>3246</v>
      </c>
      <c r="B3370" s="37" t="s">
        <v>1801</v>
      </c>
      <c r="C3370" s="26" t="s">
        <v>8721</v>
      </c>
      <c r="D3370" s="26" t="s">
        <v>897</v>
      </c>
      <c r="E3370" s="15" t="s">
        <v>100</v>
      </c>
      <c r="F3370" s="15" t="s">
        <v>906</v>
      </c>
      <c r="G3370" s="15" t="s">
        <v>912</v>
      </c>
      <c r="H3370" s="15" t="s">
        <v>20</v>
      </c>
      <c r="I3370" s="15" t="s">
        <v>12</v>
      </c>
      <c r="J3370" s="15" t="s">
        <v>12</v>
      </c>
    </row>
    <row r="3371" spans="1:10" s="37" customFormat="1" x14ac:dyDescent="0.25">
      <c r="A3371" s="31" t="s">
        <v>3247</v>
      </c>
      <c r="B3371" s="37" t="s">
        <v>1801</v>
      </c>
      <c r="C3371" s="26" t="s">
        <v>8722</v>
      </c>
      <c r="D3371" s="26" t="s">
        <v>897</v>
      </c>
      <c r="E3371" s="15" t="s">
        <v>100</v>
      </c>
      <c r="F3371" s="15" t="s">
        <v>906</v>
      </c>
      <c r="G3371" s="15" t="s">
        <v>912</v>
      </c>
      <c r="H3371" s="15" t="s">
        <v>20</v>
      </c>
      <c r="I3371" s="15" t="s">
        <v>12</v>
      </c>
      <c r="J3371" s="15" t="s">
        <v>12</v>
      </c>
    </row>
    <row r="3372" spans="1:10" s="37" customFormat="1" x14ac:dyDescent="0.25">
      <c r="A3372" s="31" t="s">
        <v>3248</v>
      </c>
      <c r="B3372" s="37" t="s">
        <v>1801</v>
      </c>
      <c r="C3372" s="26" t="s">
        <v>8723</v>
      </c>
      <c r="D3372" s="26" t="s">
        <v>897</v>
      </c>
      <c r="E3372" s="15" t="s">
        <v>100</v>
      </c>
      <c r="F3372" s="15" t="s">
        <v>906</v>
      </c>
      <c r="G3372" s="15" t="s">
        <v>912</v>
      </c>
      <c r="H3372" s="15" t="s">
        <v>20</v>
      </c>
      <c r="I3372" s="15" t="s">
        <v>12</v>
      </c>
      <c r="J3372" s="15" t="s">
        <v>12</v>
      </c>
    </row>
    <row r="3373" spans="1:10" s="37" customFormat="1" x14ac:dyDescent="0.25">
      <c r="A3373" s="31" t="s">
        <v>3249</v>
      </c>
      <c r="B3373" s="37" t="s">
        <v>1801</v>
      </c>
      <c r="C3373" s="26" t="s">
        <v>8724</v>
      </c>
      <c r="D3373" s="26" t="s">
        <v>897</v>
      </c>
      <c r="E3373" s="15" t="s">
        <v>100</v>
      </c>
      <c r="F3373" s="15" t="s">
        <v>906</v>
      </c>
      <c r="G3373" s="15" t="s">
        <v>912</v>
      </c>
      <c r="H3373" s="15" t="s">
        <v>20</v>
      </c>
      <c r="I3373" s="15" t="s">
        <v>12</v>
      </c>
      <c r="J3373" s="15" t="s">
        <v>12</v>
      </c>
    </row>
    <row r="3374" spans="1:10" s="37" customFormat="1" x14ac:dyDescent="0.25">
      <c r="A3374" s="31" t="s">
        <v>3250</v>
      </c>
      <c r="B3374" s="37" t="s">
        <v>1801</v>
      </c>
      <c r="C3374" s="26" t="s">
        <v>8725</v>
      </c>
      <c r="D3374" s="26" t="s">
        <v>897</v>
      </c>
      <c r="E3374" s="15" t="s">
        <v>100</v>
      </c>
      <c r="F3374" s="15" t="s">
        <v>906</v>
      </c>
      <c r="G3374" s="15" t="s">
        <v>912</v>
      </c>
      <c r="H3374" s="15" t="s">
        <v>20</v>
      </c>
      <c r="I3374" s="15" t="s">
        <v>12</v>
      </c>
      <c r="J3374" s="15" t="s">
        <v>12</v>
      </c>
    </row>
    <row r="3375" spans="1:10" s="37" customFormat="1" x14ac:dyDescent="0.25">
      <c r="A3375" s="31" t="s">
        <v>3276</v>
      </c>
      <c r="B3375" s="37" t="s">
        <v>1801</v>
      </c>
      <c r="C3375" s="26" t="s">
        <v>8718</v>
      </c>
      <c r="D3375" s="26" t="s">
        <v>838</v>
      </c>
      <c r="E3375" s="15" t="s">
        <v>100</v>
      </c>
      <c r="F3375" s="15" t="s">
        <v>906</v>
      </c>
      <c r="G3375" s="15" t="s">
        <v>912</v>
      </c>
      <c r="H3375" s="15" t="s">
        <v>20</v>
      </c>
      <c r="I3375" s="15" t="s">
        <v>12</v>
      </c>
      <c r="J3375" s="15" t="s">
        <v>12</v>
      </c>
    </row>
    <row r="3376" spans="1:10" s="37" customFormat="1" x14ac:dyDescent="0.25">
      <c r="A3376" s="31" t="s">
        <v>3251</v>
      </c>
      <c r="B3376" s="37" t="s">
        <v>1801</v>
      </c>
      <c r="C3376" s="26" t="s">
        <v>8726</v>
      </c>
      <c r="D3376" s="26" t="s">
        <v>838</v>
      </c>
      <c r="E3376" s="15" t="s">
        <v>100</v>
      </c>
      <c r="F3376" s="15" t="s">
        <v>906</v>
      </c>
      <c r="G3376" s="15" t="s">
        <v>912</v>
      </c>
      <c r="H3376" s="15" t="s">
        <v>20</v>
      </c>
      <c r="I3376" s="15" t="s">
        <v>12</v>
      </c>
      <c r="J3376" s="15" t="s">
        <v>12</v>
      </c>
    </row>
    <row r="3377" spans="1:10" s="37" customFormat="1" x14ac:dyDescent="0.25">
      <c r="A3377" s="31" t="s">
        <v>3252</v>
      </c>
      <c r="B3377" s="37" t="s">
        <v>1801</v>
      </c>
      <c r="C3377" s="26" t="s">
        <v>8727</v>
      </c>
      <c r="D3377" s="26" t="s">
        <v>838</v>
      </c>
      <c r="E3377" s="15" t="s">
        <v>100</v>
      </c>
      <c r="F3377" s="15" t="s">
        <v>906</v>
      </c>
      <c r="G3377" s="15" t="s">
        <v>912</v>
      </c>
      <c r="H3377" s="15" t="s">
        <v>20</v>
      </c>
      <c r="I3377" s="15" t="s">
        <v>12</v>
      </c>
      <c r="J3377" s="15" t="s">
        <v>12</v>
      </c>
    </row>
    <row r="3378" spans="1:10" s="37" customFormat="1" x14ac:dyDescent="0.25">
      <c r="A3378" s="31" t="s">
        <v>3253</v>
      </c>
      <c r="B3378" s="37" t="s">
        <v>1801</v>
      </c>
      <c r="C3378" s="26" t="s">
        <v>8728</v>
      </c>
      <c r="D3378" s="26" t="s">
        <v>838</v>
      </c>
      <c r="E3378" s="15" t="s">
        <v>100</v>
      </c>
      <c r="F3378" s="15" t="s">
        <v>906</v>
      </c>
      <c r="G3378" s="15" t="s">
        <v>912</v>
      </c>
      <c r="H3378" s="15" t="s">
        <v>20</v>
      </c>
      <c r="I3378" s="15" t="s">
        <v>12</v>
      </c>
      <c r="J3378" s="15" t="s">
        <v>12</v>
      </c>
    </row>
    <row r="3379" spans="1:10" s="37" customFormat="1" x14ac:dyDescent="0.25">
      <c r="A3379" s="31" t="s">
        <v>3254</v>
      </c>
      <c r="B3379" s="37" t="s">
        <v>1801</v>
      </c>
      <c r="C3379" s="26" t="s">
        <v>8729</v>
      </c>
      <c r="D3379" s="26" t="s">
        <v>838</v>
      </c>
      <c r="E3379" s="15" t="s">
        <v>100</v>
      </c>
      <c r="F3379" s="15" t="s">
        <v>906</v>
      </c>
      <c r="G3379" s="15" t="s">
        <v>912</v>
      </c>
      <c r="H3379" s="15" t="s">
        <v>20</v>
      </c>
      <c r="I3379" s="15" t="s">
        <v>12</v>
      </c>
      <c r="J3379" s="15" t="s">
        <v>12</v>
      </c>
    </row>
    <row r="3380" spans="1:10" s="37" customFormat="1" x14ac:dyDescent="0.25">
      <c r="A3380" s="31" t="s">
        <v>3255</v>
      </c>
      <c r="B3380" s="37" t="s">
        <v>1801</v>
      </c>
      <c r="C3380" s="26" t="s">
        <v>8730</v>
      </c>
      <c r="D3380" s="26" t="s">
        <v>838</v>
      </c>
      <c r="E3380" s="15" t="s">
        <v>100</v>
      </c>
      <c r="F3380" s="15" t="s">
        <v>906</v>
      </c>
      <c r="G3380" s="15" t="s">
        <v>912</v>
      </c>
      <c r="H3380" s="15" t="s">
        <v>20</v>
      </c>
      <c r="I3380" s="15" t="s">
        <v>12</v>
      </c>
      <c r="J3380" s="15" t="s">
        <v>12</v>
      </c>
    </row>
    <row r="3381" spans="1:10" s="37" customFormat="1" x14ac:dyDescent="0.25">
      <c r="A3381" s="31" t="s">
        <v>3256</v>
      </c>
      <c r="B3381" s="37" t="s">
        <v>1801</v>
      </c>
      <c r="C3381" s="26" t="s">
        <v>8731</v>
      </c>
      <c r="D3381" s="26" t="s">
        <v>838</v>
      </c>
      <c r="E3381" s="15" t="s">
        <v>100</v>
      </c>
      <c r="F3381" s="15" t="s">
        <v>906</v>
      </c>
      <c r="G3381" s="15" t="s">
        <v>912</v>
      </c>
      <c r="H3381" s="15" t="s">
        <v>20</v>
      </c>
      <c r="I3381" s="15" t="s">
        <v>12</v>
      </c>
      <c r="J3381" s="15" t="s">
        <v>12</v>
      </c>
    </row>
    <row r="3382" spans="1:10" s="37" customFormat="1" x14ac:dyDescent="0.25">
      <c r="A3382" s="31" t="s">
        <v>3257</v>
      </c>
      <c r="B3382" s="37" t="s">
        <v>1801</v>
      </c>
      <c r="C3382" s="26" t="s">
        <v>8732</v>
      </c>
      <c r="D3382" s="26" t="s">
        <v>838</v>
      </c>
      <c r="E3382" s="15" t="s">
        <v>100</v>
      </c>
      <c r="F3382" s="15" t="s">
        <v>906</v>
      </c>
      <c r="G3382" s="15" t="s">
        <v>912</v>
      </c>
      <c r="H3382" s="15" t="s">
        <v>20</v>
      </c>
      <c r="I3382" s="15" t="s">
        <v>12</v>
      </c>
      <c r="J3382" s="15" t="s">
        <v>12</v>
      </c>
    </row>
    <row r="3383" spans="1:10" s="37" customFormat="1" x14ac:dyDescent="0.25">
      <c r="A3383" s="31" t="s">
        <v>6044</v>
      </c>
      <c r="B3383" s="37" t="s">
        <v>1801</v>
      </c>
      <c r="C3383" s="26" t="s">
        <v>8733</v>
      </c>
      <c r="D3383" s="26" t="s">
        <v>838</v>
      </c>
      <c r="E3383" s="15" t="s">
        <v>100</v>
      </c>
      <c r="F3383" s="15" t="s">
        <v>906</v>
      </c>
      <c r="G3383" s="15" t="s">
        <v>912</v>
      </c>
      <c r="H3383" s="15" t="s">
        <v>20</v>
      </c>
      <c r="I3383" s="15" t="s">
        <v>12</v>
      </c>
      <c r="J3383" s="15" t="s">
        <v>12</v>
      </c>
    </row>
    <row r="3384" spans="1:10" s="37" customFormat="1" x14ac:dyDescent="0.25">
      <c r="A3384" s="31" t="s">
        <v>3258</v>
      </c>
      <c r="B3384" s="37" t="s">
        <v>1801</v>
      </c>
      <c r="C3384" s="26" t="s">
        <v>8734</v>
      </c>
      <c r="D3384" s="26" t="s">
        <v>838</v>
      </c>
      <c r="E3384" s="15" t="s">
        <v>100</v>
      </c>
      <c r="F3384" s="15" t="s">
        <v>906</v>
      </c>
      <c r="G3384" s="15" t="s">
        <v>912</v>
      </c>
      <c r="H3384" s="15" t="s">
        <v>20</v>
      </c>
      <c r="I3384" s="15" t="s">
        <v>12</v>
      </c>
      <c r="J3384" s="15" t="s">
        <v>12</v>
      </c>
    </row>
    <row r="3385" spans="1:10" s="37" customFormat="1" x14ac:dyDescent="0.25">
      <c r="A3385" s="31" t="s">
        <v>3259</v>
      </c>
      <c r="B3385" s="37" t="s">
        <v>1801</v>
      </c>
      <c r="C3385" s="26" t="s">
        <v>8735</v>
      </c>
      <c r="D3385" s="26" t="s">
        <v>838</v>
      </c>
      <c r="E3385" s="15" t="s">
        <v>100</v>
      </c>
      <c r="F3385" s="15" t="s">
        <v>906</v>
      </c>
      <c r="G3385" s="15" t="s">
        <v>912</v>
      </c>
      <c r="H3385" s="15" t="s">
        <v>20</v>
      </c>
      <c r="I3385" s="15" t="s">
        <v>12</v>
      </c>
      <c r="J3385" s="15" t="s">
        <v>12</v>
      </c>
    </row>
    <row r="3386" spans="1:10" s="37" customFormat="1" x14ac:dyDescent="0.25">
      <c r="A3386" s="31" t="s">
        <v>3260</v>
      </c>
      <c r="B3386" s="37" t="s">
        <v>1801</v>
      </c>
      <c r="C3386" s="26" t="s">
        <v>8736</v>
      </c>
      <c r="D3386" s="26" t="s">
        <v>838</v>
      </c>
      <c r="E3386" s="15" t="s">
        <v>100</v>
      </c>
      <c r="F3386" s="15" t="s">
        <v>906</v>
      </c>
      <c r="G3386" s="15" t="s">
        <v>912</v>
      </c>
      <c r="H3386" s="15" t="s">
        <v>20</v>
      </c>
      <c r="I3386" s="15" t="s">
        <v>12</v>
      </c>
      <c r="J3386" s="15" t="s">
        <v>12</v>
      </c>
    </row>
    <row r="3387" spans="1:10" s="37" customFormat="1" x14ac:dyDescent="0.25">
      <c r="A3387" s="31" t="s">
        <v>3261</v>
      </c>
      <c r="B3387" s="37" t="s">
        <v>1801</v>
      </c>
      <c r="C3387" s="26" t="s">
        <v>8737</v>
      </c>
      <c r="D3387" s="26" t="s">
        <v>838</v>
      </c>
      <c r="E3387" s="15" t="s">
        <v>100</v>
      </c>
      <c r="F3387" s="15" t="s">
        <v>906</v>
      </c>
      <c r="G3387" s="15" t="s">
        <v>912</v>
      </c>
      <c r="H3387" s="15" t="s">
        <v>20</v>
      </c>
      <c r="I3387" s="15" t="s">
        <v>12</v>
      </c>
      <c r="J3387" s="15" t="s">
        <v>12</v>
      </c>
    </row>
    <row r="3388" spans="1:10" s="37" customFormat="1" x14ac:dyDescent="0.25">
      <c r="A3388" s="31" t="s">
        <v>3262</v>
      </c>
      <c r="B3388" s="37" t="s">
        <v>1801</v>
      </c>
      <c r="C3388" s="26" t="s">
        <v>8738</v>
      </c>
      <c r="D3388" s="26" t="s">
        <v>838</v>
      </c>
      <c r="E3388" s="15" t="s">
        <v>100</v>
      </c>
      <c r="F3388" s="15" t="s">
        <v>906</v>
      </c>
      <c r="G3388" s="15" t="s">
        <v>912</v>
      </c>
      <c r="H3388" s="15" t="s">
        <v>20</v>
      </c>
      <c r="I3388" s="15" t="s">
        <v>12</v>
      </c>
      <c r="J3388" s="15" t="s">
        <v>12</v>
      </c>
    </row>
    <row r="3389" spans="1:10" s="37" customFormat="1" x14ac:dyDescent="0.25">
      <c r="A3389" s="31" t="s">
        <v>3263</v>
      </c>
      <c r="B3389" s="37" t="s">
        <v>1801</v>
      </c>
      <c r="C3389" s="26" t="s">
        <v>8739</v>
      </c>
      <c r="D3389" s="26" t="s">
        <v>838</v>
      </c>
      <c r="E3389" s="15" t="s">
        <v>100</v>
      </c>
      <c r="F3389" s="15" t="s">
        <v>906</v>
      </c>
      <c r="G3389" s="15" t="s">
        <v>912</v>
      </c>
      <c r="H3389" s="15" t="s">
        <v>20</v>
      </c>
      <c r="I3389" s="15" t="s">
        <v>12</v>
      </c>
      <c r="J3389" s="15" t="s">
        <v>12</v>
      </c>
    </row>
    <row r="3390" spans="1:10" s="37" customFormat="1" x14ac:dyDescent="0.25">
      <c r="A3390" s="31" t="s">
        <v>3264</v>
      </c>
      <c r="B3390" s="37" t="s">
        <v>1801</v>
      </c>
      <c r="C3390" s="26" t="s">
        <v>8740</v>
      </c>
      <c r="D3390" s="26" t="s">
        <v>838</v>
      </c>
      <c r="E3390" s="15" t="s">
        <v>100</v>
      </c>
      <c r="F3390" s="15" t="s">
        <v>906</v>
      </c>
      <c r="G3390" s="15" t="s">
        <v>912</v>
      </c>
      <c r="H3390" s="15" t="s">
        <v>20</v>
      </c>
      <c r="I3390" s="15" t="s">
        <v>12</v>
      </c>
      <c r="J3390" s="15" t="s">
        <v>12</v>
      </c>
    </row>
    <row r="3391" spans="1:10" s="37" customFormat="1" x14ac:dyDescent="0.25">
      <c r="A3391" s="31" t="s">
        <v>3265</v>
      </c>
      <c r="B3391" s="37" t="s">
        <v>1801</v>
      </c>
      <c r="C3391" s="26" t="s">
        <v>8741</v>
      </c>
      <c r="D3391" s="26" t="s">
        <v>838</v>
      </c>
      <c r="E3391" s="15" t="s">
        <v>100</v>
      </c>
      <c r="F3391" s="15" t="s">
        <v>906</v>
      </c>
      <c r="G3391" s="15" t="s">
        <v>912</v>
      </c>
      <c r="H3391" s="15" t="s">
        <v>20</v>
      </c>
      <c r="I3391" s="15" t="s">
        <v>12</v>
      </c>
      <c r="J3391" s="15" t="s">
        <v>12</v>
      </c>
    </row>
    <row r="3392" spans="1:10" s="37" customFormat="1" x14ac:dyDescent="0.25">
      <c r="A3392" s="31" t="s">
        <v>3266</v>
      </c>
      <c r="B3392" s="37" t="s">
        <v>1801</v>
      </c>
      <c r="C3392" s="26" t="s">
        <v>8742</v>
      </c>
      <c r="D3392" s="26" t="s">
        <v>838</v>
      </c>
      <c r="E3392" s="15" t="s">
        <v>100</v>
      </c>
      <c r="F3392" s="15" t="s">
        <v>906</v>
      </c>
      <c r="G3392" s="15" t="s">
        <v>912</v>
      </c>
      <c r="H3392" s="15" t="s">
        <v>20</v>
      </c>
      <c r="I3392" s="15" t="s">
        <v>12</v>
      </c>
      <c r="J3392" s="15" t="s">
        <v>12</v>
      </c>
    </row>
    <row r="3393" spans="1:10" s="37" customFormat="1" x14ac:dyDescent="0.25">
      <c r="A3393" s="31" t="s">
        <v>3267</v>
      </c>
      <c r="B3393" s="37" t="s">
        <v>1801</v>
      </c>
      <c r="C3393" s="26" t="s">
        <v>8743</v>
      </c>
      <c r="D3393" s="26" t="s">
        <v>838</v>
      </c>
      <c r="E3393" s="15" t="s">
        <v>100</v>
      </c>
      <c r="F3393" s="15" t="s">
        <v>906</v>
      </c>
      <c r="G3393" s="15" t="s">
        <v>912</v>
      </c>
      <c r="H3393" s="15" t="s">
        <v>20</v>
      </c>
      <c r="I3393" s="15" t="s">
        <v>12</v>
      </c>
      <c r="J3393" s="15" t="s">
        <v>12</v>
      </c>
    </row>
    <row r="3394" spans="1:10" s="37" customFormat="1" x14ac:dyDescent="0.25">
      <c r="A3394" s="31" t="s">
        <v>3268</v>
      </c>
      <c r="B3394" s="37" t="s">
        <v>1801</v>
      </c>
      <c r="C3394" s="26" t="s">
        <v>8744</v>
      </c>
      <c r="D3394" s="26" t="s">
        <v>838</v>
      </c>
      <c r="E3394" s="15" t="s">
        <v>100</v>
      </c>
      <c r="F3394" s="15" t="s">
        <v>906</v>
      </c>
      <c r="G3394" s="15" t="s">
        <v>912</v>
      </c>
      <c r="H3394" s="15" t="s">
        <v>20</v>
      </c>
      <c r="I3394" s="15" t="s">
        <v>12</v>
      </c>
      <c r="J3394" s="15" t="s">
        <v>12</v>
      </c>
    </row>
    <row r="3395" spans="1:10" s="37" customFormat="1" x14ac:dyDescent="0.25">
      <c r="A3395" s="31" t="s">
        <v>3269</v>
      </c>
      <c r="B3395" s="37" t="s">
        <v>1801</v>
      </c>
      <c r="C3395" s="31" t="s">
        <v>3269</v>
      </c>
      <c r="D3395" s="26" t="s">
        <v>838</v>
      </c>
      <c r="E3395" s="15" t="s">
        <v>100</v>
      </c>
      <c r="F3395" s="15" t="s">
        <v>906</v>
      </c>
      <c r="G3395" s="15" t="s">
        <v>912</v>
      </c>
      <c r="H3395" s="15" t="s">
        <v>20</v>
      </c>
      <c r="I3395" s="15" t="s">
        <v>12</v>
      </c>
      <c r="J3395" s="15" t="s">
        <v>12</v>
      </c>
    </row>
    <row r="3396" spans="1:10" s="37" customFormat="1" x14ac:dyDescent="0.25">
      <c r="A3396" s="31" t="s">
        <v>3270</v>
      </c>
      <c r="B3396" s="37" t="s">
        <v>1801</v>
      </c>
      <c r="C3396" s="31" t="s">
        <v>8745</v>
      </c>
      <c r="D3396" s="33"/>
      <c r="E3396" s="15" t="s">
        <v>100</v>
      </c>
      <c r="F3396" s="15" t="s">
        <v>906</v>
      </c>
      <c r="G3396" s="15" t="s">
        <v>912</v>
      </c>
      <c r="H3396" s="15" t="s">
        <v>20</v>
      </c>
      <c r="I3396" s="15" t="s">
        <v>12</v>
      </c>
      <c r="J3396" s="15" t="s">
        <v>12</v>
      </c>
    </row>
    <row r="3397" spans="1:10" s="37" customFormat="1" x14ac:dyDescent="0.25">
      <c r="A3397" s="31" t="s">
        <v>3271</v>
      </c>
      <c r="B3397" s="37" t="s">
        <v>1801</v>
      </c>
      <c r="C3397" s="31" t="s">
        <v>3271</v>
      </c>
      <c r="D3397" s="26" t="s">
        <v>826</v>
      </c>
      <c r="E3397" s="15" t="s">
        <v>100</v>
      </c>
      <c r="F3397" s="15" t="s">
        <v>906</v>
      </c>
      <c r="G3397" s="15" t="s">
        <v>912</v>
      </c>
      <c r="H3397" s="15" t="s">
        <v>20</v>
      </c>
      <c r="I3397" s="15" t="s">
        <v>12</v>
      </c>
      <c r="J3397" s="15" t="s">
        <v>12</v>
      </c>
    </row>
    <row r="3398" spans="1:10" s="37" customFormat="1" x14ac:dyDescent="0.25">
      <c r="A3398" s="31" t="s">
        <v>3272</v>
      </c>
      <c r="B3398" s="37" t="s">
        <v>1801</v>
      </c>
      <c r="C3398" s="31" t="s">
        <v>3272</v>
      </c>
      <c r="D3398" s="26" t="s">
        <v>826</v>
      </c>
      <c r="E3398" s="15" t="s">
        <v>100</v>
      </c>
      <c r="F3398" s="15" t="s">
        <v>906</v>
      </c>
      <c r="G3398" s="15" t="s">
        <v>912</v>
      </c>
      <c r="H3398" s="15" t="s">
        <v>20</v>
      </c>
      <c r="I3398" s="15" t="s">
        <v>12</v>
      </c>
      <c r="J3398" s="15" t="s">
        <v>12</v>
      </c>
    </row>
    <row r="3399" spans="1:10" s="37" customFormat="1" x14ac:dyDescent="0.25">
      <c r="A3399" s="31" t="s">
        <v>3273</v>
      </c>
      <c r="B3399" s="37" t="s">
        <v>1801</v>
      </c>
      <c r="C3399" s="26" t="s">
        <v>8746</v>
      </c>
      <c r="D3399" s="26" t="s">
        <v>826</v>
      </c>
      <c r="E3399" s="15" t="s">
        <v>100</v>
      </c>
      <c r="F3399" s="15" t="s">
        <v>906</v>
      </c>
      <c r="G3399" s="15" t="s">
        <v>912</v>
      </c>
      <c r="H3399" s="15" t="s">
        <v>20</v>
      </c>
      <c r="I3399" s="15" t="s">
        <v>12</v>
      </c>
      <c r="J3399" s="15" t="s">
        <v>12</v>
      </c>
    </row>
    <row r="3400" spans="1:10" s="37" customFormat="1" x14ac:dyDescent="0.25">
      <c r="A3400" s="31" t="s">
        <v>3274</v>
      </c>
      <c r="B3400" s="37" t="s">
        <v>1801</v>
      </c>
      <c r="C3400" s="26" t="s">
        <v>8747</v>
      </c>
      <c r="D3400" s="26" t="s">
        <v>826</v>
      </c>
      <c r="E3400" s="15" t="s">
        <v>100</v>
      </c>
      <c r="F3400" s="15" t="s">
        <v>906</v>
      </c>
      <c r="G3400" s="15" t="s">
        <v>912</v>
      </c>
      <c r="H3400" s="15" t="s">
        <v>20</v>
      </c>
      <c r="I3400" s="15" t="s">
        <v>12</v>
      </c>
      <c r="J3400" s="15" t="s">
        <v>12</v>
      </c>
    </row>
    <row r="3401" spans="1:10" s="37" customFormat="1" x14ac:dyDescent="0.25">
      <c r="A3401" s="31" t="s">
        <v>3275</v>
      </c>
      <c r="B3401" s="37" t="s">
        <v>1801</v>
      </c>
      <c r="C3401" s="26" t="s">
        <v>8748</v>
      </c>
      <c r="D3401" s="26" t="s">
        <v>826</v>
      </c>
      <c r="E3401" s="15" t="s">
        <v>100</v>
      </c>
      <c r="F3401" s="15" t="s">
        <v>906</v>
      </c>
      <c r="G3401" s="15" t="s">
        <v>912</v>
      </c>
      <c r="H3401" s="15" t="s">
        <v>20</v>
      </c>
      <c r="I3401" s="15" t="s">
        <v>12</v>
      </c>
      <c r="J3401" s="15" t="s">
        <v>12</v>
      </c>
    </row>
    <row r="3402" spans="1:10" s="37" customFormat="1" x14ac:dyDescent="0.25">
      <c r="B3402" s="65" t="s">
        <v>1802</v>
      </c>
      <c r="C3402" s="65"/>
      <c r="D3402" s="65"/>
    </row>
    <row r="3403" spans="1:10" s="37" customFormat="1" x14ac:dyDescent="0.25">
      <c r="B3403" s="65" t="s">
        <v>1795</v>
      </c>
      <c r="C3403" s="65"/>
      <c r="D3403" s="65"/>
    </row>
    <row r="3404" spans="1:10" s="37" customFormat="1" x14ac:dyDescent="0.25">
      <c r="B3404" s="65" t="s">
        <v>1803</v>
      </c>
      <c r="C3404" s="65"/>
      <c r="D3404" s="65"/>
    </row>
    <row r="3405" spans="1:10" s="37" customFormat="1" x14ac:dyDescent="0.25">
      <c r="B3405" s="65" t="s">
        <v>1795</v>
      </c>
      <c r="C3405" s="65"/>
      <c r="D3405" s="65"/>
    </row>
    <row r="3406" spans="1:10" s="37" customFormat="1" x14ac:dyDescent="0.25">
      <c r="B3406" s="65" t="s">
        <v>1804</v>
      </c>
      <c r="C3406" s="65"/>
      <c r="D3406" s="65"/>
    </row>
    <row r="3407" spans="1:10" s="37" customFormat="1" x14ac:dyDescent="0.25">
      <c r="B3407" s="65" t="s">
        <v>1805</v>
      </c>
      <c r="C3407" s="65"/>
      <c r="D3407" s="65"/>
    </row>
    <row r="3408" spans="1:10" s="37" customFormat="1" x14ac:dyDescent="0.25">
      <c r="A3408" s="37" t="s">
        <v>6268</v>
      </c>
      <c r="B3408" s="36" t="s">
        <v>1806</v>
      </c>
      <c r="C3408" s="37" t="s">
        <v>8749</v>
      </c>
      <c r="D3408" s="26" t="s">
        <v>852</v>
      </c>
      <c r="E3408" s="37" t="s">
        <v>102</v>
      </c>
      <c r="F3408" s="27" t="s">
        <v>904</v>
      </c>
      <c r="G3408" s="27" t="s">
        <v>902</v>
      </c>
      <c r="H3408" s="27" t="s">
        <v>21</v>
      </c>
      <c r="I3408" s="27" t="s">
        <v>902</v>
      </c>
      <c r="J3408" s="15" t="s">
        <v>12</v>
      </c>
    </row>
    <row r="3409" spans="1:10" s="37" customFormat="1" x14ac:dyDescent="0.25">
      <c r="A3409" s="37" t="s">
        <v>6270</v>
      </c>
      <c r="B3409" s="36" t="s">
        <v>1806</v>
      </c>
      <c r="C3409" s="37" t="s">
        <v>8750</v>
      </c>
      <c r="D3409" s="26" t="s">
        <v>827</v>
      </c>
      <c r="E3409" s="37" t="s">
        <v>102</v>
      </c>
      <c r="F3409" s="27" t="s">
        <v>904</v>
      </c>
      <c r="G3409" s="27" t="s">
        <v>902</v>
      </c>
      <c r="H3409" s="27" t="s">
        <v>21</v>
      </c>
      <c r="I3409" s="27" t="s">
        <v>902</v>
      </c>
      <c r="J3409" s="15" t="s">
        <v>12</v>
      </c>
    </row>
    <row r="3410" spans="1:10" s="37" customFormat="1" x14ac:dyDescent="0.25">
      <c r="A3410" s="37" t="s">
        <v>6271</v>
      </c>
      <c r="B3410" s="36" t="s">
        <v>1806</v>
      </c>
      <c r="C3410" s="37" t="s">
        <v>8751</v>
      </c>
      <c r="D3410" s="26" t="s">
        <v>827</v>
      </c>
      <c r="E3410" s="37" t="s">
        <v>102</v>
      </c>
      <c r="F3410" s="27" t="s">
        <v>904</v>
      </c>
      <c r="G3410" s="27" t="s">
        <v>902</v>
      </c>
      <c r="H3410" s="27" t="s">
        <v>21</v>
      </c>
      <c r="I3410" s="27" t="s">
        <v>902</v>
      </c>
      <c r="J3410" s="15" t="s">
        <v>12</v>
      </c>
    </row>
    <row r="3411" spans="1:10" s="37" customFormat="1" x14ac:dyDescent="0.25">
      <c r="A3411" s="37" t="s">
        <v>6272</v>
      </c>
      <c r="B3411" s="36" t="s">
        <v>1806</v>
      </c>
      <c r="C3411" s="37" t="s">
        <v>8752</v>
      </c>
      <c r="D3411" s="26" t="s">
        <v>827</v>
      </c>
      <c r="E3411" s="37" t="s">
        <v>102</v>
      </c>
      <c r="F3411" s="27" t="s">
        <v>904</v>
      </c>
      <c r="G3411" s="27" t="s">
        <v>902</v>
      </c>
      <c r="H3411" s="27" t="s">
        <v>21</v>
      </c>
      <c r="I3411" s="27" t="s">
        <v>902</v>
      </c>
      <c r="J3411" s="15" t="s">
        <v>12</v>
      </c>
    </row>
    <row r="3412" spans="1:10" s="37" customFormat="1" x14ac:dyDescent="0.25">
      <c r="A3412" s="37" t="s">
        <v>6269</v>
      </c>
      <c r="B3412" s="36" t="s">
        <v>1806</v>
      </c>
      <c r="C3412" s="37" t="s">
        <v>8753</v>
      </c>
      <c r="D3412" s="26" t="s">
        <v>827</v>
      </c>
      <c r="E3412" s="37" t="s">
        <v>102</v>
      </c>
      <c r="F3412" s="27" t="s">
        <v>904</v>
      </c>
      <c r="G3412" s="27" t="s">
        <v>902</v>
      </c>
      <c r="H3412" s="27" t="s">
        <v>21</v>
      </c>
      <c r="I3412" s="27" t="s">
        <v>902</v>
      </c>
      <c r="J3412" s="15" t="s">
        <v>12</v>
      </c>
    </row>
    <row r="3413" spans="1:10" s="37" customFormat="1" x14ac:dyDescent="0.25">
      <c r="A3413" s="37" t="s">
        <v>6273</v>
      </c>
      <c r="B3413" s="36" t="s">
        <v>1806</v>
      </c>
      <c r="C3413" s="37" t="s">
        <v>8754</v>
      </c>
      <c r="D3413" s="26" t="s">
        <v>827</v>
      </c>
      <c r="E3413" s="37" t="s">
        <v>102</v>
      </c>
      <c r="F3413" s="27" t="s">
        <v>904</v>
      </c>
      <c r="G3413" s="27" t="s">
        <v>902</v>
      </c>
      <c r="H3413" s="27" t="s">
        <v>21</v>
      </c>
      <c r="I3413" s="27" t="s">
        <v>902</v>
      </c>
      <c r="J3413" s="15" t="s">
        <v>12</v>
      </c>
    </row>
    <row r="3414" spans="1:10" s="37" customFormat="1" x14ac:dyDescent="0.25">
      <c r="A3414" s="37" t="s">
        <v>6274</v>
      </c>
      <c r="B3414" s="36" t="s">
        <v>1806</v>
      </c>
      <c r="C3414" s="37" t="s">
        <v>8755</v>
      </c>
      <c r="D3414" s="26" t="s">
        <v>827</v>
      </c>
      <c r="E3414" s="37" t="s">
        <v>102</v>
      </c>
      <c r="F3414" s="27" t="s">
        <v>904</v>
      </c>
      <c r="G3414" s="27" t="s">
        <v>902</v>
      </c>
      <c r="H3414" s="27" t="s">
        <v>21</v>
      </c>
      <c r="I3414" s="27" t="s">
        <v>902</v>
      </c>
      <c r="J3414" s="15" t="s">
        <v>12</v>
      </c>
    </row>
    <row r="3415" spans="1:10" s="37" customFormat="1" x14ac:dyDescent="0.25">
      <c r="A3415" s="37" t="s">
        <v>6275</v>
      </c>
      <c r="B3415" s="36" t="s">
        <v>1806</v>
      </c>
      <c r="C3415" s="37" t="s">
        <v>8756</v>
      </c>
      <c r="D3415" s="26" t="s">
        <v>827</v>
      </c>
      <c r="E3415" s="37" t="s">
        <v>102</v>
      </c>
      <c r="F3415" s="27" t="s">
        <v>904</v>
      </c>
      <c r="G3415" s="27" t="s">
        <v>902</v>
      </c>
      <c r="H3415" s="27" t="s">
        <v>21</v>
      </c>
      <c r="I3415" s="27" t="s">
        <v>902</v>
      </c>
      <c r="J3415" s="15" t="s">
        <v>12</v>
      </c>
    </row>
    <row r="3416" spans="1:10" s="37" customFormat="1" x14ac:dyDescent="0.25">
      <c r="A3416" s="37" t="s">
        <v>6276</v>
      </c>
      <c r="B3416" s="36" t="s">
        <v>1806</v>
      </c>
      <c r="C3416" s="37" t="s">
        <v>8757</v>
      </c>
      <c r="D3416" s="26" t="s">
        <v>827</v>
      </c>
      <c r="E3416" s="37" t="s">
        <v>102</v>
      </c>
      <c r="F3416" s="27" t="s">
        <v>904</v>
      </c>
      <c r="G3416" s="27" t="s">
        <v>902</v>
      </c>
      <c r="H3416" s="27" t="s">
        <v>21</v>
      </c>
      <c r="I3416" s="27" t="s">
        <v>902</v>
      </c>
      <c r="J3416" s="15" t="s">
        <v>12</v>
      </c>
    </row>
    <row r="3417" spans="1:10" s="37" customFormat="1" x14ac:dyDescent="0.25">
      <c r="A3417" s="37" t="s">
        <v>6277</v>
      </c>
      <c r="B3417" s="36" t="s">
        <v>1806</v>
      </c>
      <c r="C3417" s="37" t="s">
        <v>8758</v>
      </c>
      <c r="D3417" s="26" t="s">
        <v>827</v>
      </c>
      <c r="E3417" s="37" t="s">
        <v>102</v>
      </c>
      <c r="F3417" s="27" t="s">
        <v>904</v>
      </c>
      <c r="G3417" s="27" t="s">
        <v>902</v>
      </c>
      <c r="H3417" s="27" t="s">
        <v>21</v>
      </c>
      <c r="I3417" s="27" t="s">
        <v>902</v>
      </c>
      <c r="J3417" s="15" t="s">
        <v>12</v>
      </c>
    </row>
    <row r="3418" spans="1:10" s="37" customFormat="1" x14ac:dyDescent="0.25">
      <c r="A3418" s="37" t="s">
        <v>6278</v>
      </c>
      <c r="B3418" s="36" t="s">
        <v>1806</v>
      </c>
      <c r="C3418" s="37" t="s">
        <v>8759</v>
      </c>
      <c r="D3418" s="26" t="s">
        <v>827</v>
      </c>
      <c r="E3418" s="37" t="s">
        <v>102</v>
      </c>
      <c r="F3418" s="27" t="s">
        <v>904</v>
      </c>
      <c r="G3418" s="27" t="s">
        <v>902</v>
      </c>
      <c r="H3418" s="27" t="s">
        <v>21</v>
      </c>
      <c r="I3418" s="27" t="s">
        <v>902</v>
      </c>
      <c r="J3418" s="15" t="s">
        <v>12</v>
      </c>
    </row>
    <row r="3419" spans="1:10" s="37" customFormat="1" x14ac:dyDescent="0.25">
      <c r="A3419" s="37" t="s">
        <v>6279</v>
      </c>
      <c r="B3419" s="36" t="s">
        <v>1806</v>
      </c>
      <c r="C3419" s="37" t="s">
        <v>8760</v>
      </c>
      <c r="D3419" s="26" t="s">
        <v>827</v>
      </c>
      <c r="E3419" s="37" t="s">
        <v>102</v>
      </c>
      <c r="F3419" s="27" t="s">
        <v>904</v>
      </c>
      <c r="G3419" s="27" t="s">
        <v>902</v>
      </c>
      <c r="H3419" s="27" t="s">
        <v>21</v>
      </c>
      <c r="I3419" s="27" t="s">
        <v>902</v>
      </c>
      <c r="J3419" s="15" t="s">
        <v>12</v>
      </c>
    </row>
    <row r="3420" spans="1:10" s="37" customFormat="1" x14ac:dyDescent="0.25">
      <c r="A3420" s="37" t="s">
        <v>6280</v>
      </c>
      <c r="B3420" s="36" t="s">
        <v>1806</v>
      </c>
      <c r="C3420" s="37" t="s">
        <v>8761</v>
      </c>
      <c r="D3420" s="26" t="s">
        <v>851</v>
      </c>
      <c r="E3420" s="37" t="s">
        <v>102</v>
      </c>
      <c r="F3420" s="27" t="s">
        <v>904</v>
      </c>
      <c r="G3420" s="27" t="s">
        <v>902</v>
      </c>
      <c r="H3420" s="27" t="s">
        <v>21</v>
      </c>
      <c r="I3420" s="27" t="s">
        <v>902</v>
      </c>
      <c r="J3420" s="15" t="s">
        <v>12</v>
      </c>
    </row>
    <row r="3421" spans="1:10" s="37" customFormat="1" x14ac:dyDescent="0.25">
      <c r="B3421" s="64" t="s">
        <v>1807</v>
      </c>
      <c r="D3421" s="65"/>
    </row>
    <row r="3422" spans="1:10" s="37" customFormat="1" x14ac:dyDescent="0.25">
      <c r="A3422" s="31" t="s">
        <v>3277</v>
      </c>
      <c r="B3422" s="37" t="s">
        <v>8916</v>
      </c>
      <c r="C3422" s="31" t="s">
        <v>8762</v>
      </c>
      <c r="D3422" s="65"/>
      <c r="E3422" s="15" t="s">
        <v>100</v>
      </c>
      <c r="F3422" s="15" t="s">
        <v>906</v>
      </c>
      <c r="G3422" s="15" t="s">
        <v>912</v>
      </c>
      <c r="H3422" s="15" t="s">
        <v>20</v>
      </c>
      <c r="I3422" s="15" t="s">
        <v>12</v>
      </c>
      <c r="J3422" s="15" t="s">
        <v>902</v>
      </c>
    </row>
    <row r="3423" spans="1:10" s="37" customFormat="1" x14ac:dyDescent="0.25">
      <c r="A3423" s="31" t="s">
        <v>3278</v>
      </c>
      <c r="B3423" s="37" t="s">
        <v>8916</v>
      </c>
      <c r="C3423" s="31" t="s">
        <v>8763</v>
      </c>
      <c r="D3423" s="26" t="s">
        <v>895</v>
      </c>
      <c r="E3423" s="15" t="s">
        <v>100</v>
      </c>
      <c r="F3423" s="15" t="s">
        <v>906</v>
      </c>
      <c r="G3423" s="15" t="s">
        <v>912</v>
      </c>
      <c r="H3423" s="15" t="s">
        <v>20</v>
      </c>
      <c r="I3423" s="15" t="s">
        <v>12</v>
      </c>
      <c r="J3423" s="15" t="s">
        <v>902</v>
      </c>
    </row>
    <row r="3424" spans="1:10" s="37" customFormat="1" x14ac:dyDescent="0.25">
      <c r="A3424" s="31" t="s">
        <v>3279</v>
      </c>
      <c r="B3424" s="37" t="s">
        <v>8916</v>
      </c>
      <c r="C3424" s="31" t="s">
        <v>8764</v>
      </c>
      <c r="D3424" s="26" t="s">
        <v>826</v>
      </c>
      <c r="E3424" s="15" t="s">
        <v>100</v>
      </c>
      <c r="F3424" s="15" t="s">
        <v>906</v>
      </c>
      <c r="G3424" s="15" t="s">
        <v>912</v>
      </c>
      <c r="H3424" s="15" t="s">
        <v>20</v>
      </c>
      <c r="I3424" s="15" t="s">
        <v>12</v>
      </c>
      <c r="J3424" s="15" t="s">
        <v>902</v>
      </c>
    </row>
    <row r="3425" spans="1:10" s="37" customFormat="1" x14ac:dyDescent="0.25">
      <c r="A3425" s="31" t="s">
        <v>3280</v>
      </c>
      <c r="B3425" s="37" t="s">
        <v>8916</v>
      </c>
      <c r="C3425" s="31" t="s">
        <v>8765</v>
      </c>
      <c r="D3425" s="26" t="s">
        <v>826</v>
      </c>
      <c r="E3425" s="15" t="s">
        <v>100</v>
      </c>
      <c r="F3425" s="15" t="s">
        <v>906</v>
      </c>
      <c r="G3425" s="15" t="s">
        <v>912</v>
      </c>
      <c r="H3425" s="15" t="s">
        <v>20</v>
      </c>
      <c r="I3425" s="15" t="s">
        <v>12</v>
      </c>
      <c r="J3425" s="15" t="s">
        <v>902</v>
      </c>
    </row>
    <row r="3426" spans="1:10" s="37" customFormat="1" x14ac:dyDescent="0.25">
      <c r="A3426" s="31" t="s">
        <v>3281</v>
      </c>
      <c r="B3426" s="37" t="s">
        <v>8916</v>
      </c>
      <c r="C3426" s="31" t="s">
        <v>8766</v>
      </c>
      <c r="D3426" s="26" t="s">
        <v>826</v>
      </c>
      <c r="E3426" s="15" t="s">
        <v>100</v>
      </c>
      <c r="F3426" s="15" t="s">
        <v>906</v>
      </c>
      <c r="G3426" s="15" t="s">
        <v>912</v>
      </c>
      <c r="H3426" s="15" t="s">
        <v>20</v>
      </c>
      <c r="I3426" s="15" t="s">
        <v>12</v>
      </c>
      <c r="J3426" s="15" t="s">
        <v>902</v>
      </c>
    </row>
    <row r="3427" spans="1:10" s="37" customFormat="1" x14ac:dyDescent="0.25">
      <c r="A3427" s="31" t="s">
        <v>3282</v>
      </c>
      <c r="B3427" s="37" t="s">
        <v>8916</v>
      </c>
      <c r="C3427" s="31" t="s">
        <v>8767</v>
      </c>
      <c r="D3427" s="26" t="s">
        <v>846</v>
      </c>
      <c r="E3427" s="15" t="s">
        <v>100</v>
      </c>
      <c r="F3427" s="15" t="s">
        <v>906</v>
      </c>
      <c r="G3427" s="15" t="s">
        <v>912</v>
      </c>
      <c r="H3427" s="15" t="s">
        <v>20</v>
      </c>
      <c r="I3427" s="15" t="s">
        <v>12</v>
      </c>
      <c r="J3427" s="15" t="s">
        <v>902</v>
      </c>
    </row>
    <row r="3428" spans="1:10" s="37" customFormat="1" x14ac:dyDescent="0.25">
      <c r="A3428" s="31" t="s">
        <v>3283</v>
      </c>
      <c r="B3428" s="37" t="s">
        <v>8916</v>
      </c>
      <c r="C3428" s="31" t="s">
        <v>8768</v>
      </c>
      <c r="D3428" s="65"/>
      <c r="E3428" s="15" t="s">
        <v>100</v>
      </c>
      <c r="F3428" s="15" t="s">
        <v>906</v>
      </c>
      <c r="G3428" s="15" t="s">
        <v>912</v>
      </c>
      <c r="H3428" s="15" t="s">
        <v>20</v>
      </c>
      <c r="I3428" s="15" t="s">
        <v>12</v>
      </c>
      <c r="J3428" s="15" t="s">
        <v>902</v>
      </c>
    </row>
    <row r="3429" spans="1:10" s="37" customFormat="1" x14ac:dyDescent="0.25">
      <c r="A3429" s="31" t="s">
        <v>3284</v>
      </c>
      <c r="B3429" s="37" t="s">
        <v>8916</v>
      </c>
      <c r="C3429" s="31" t="s">
        <v>8769</v>
      </c>
      <c r="D3429" s="27" t="s">
        <v>7413</v>
      </c>
      <c r="E3429" s="15" t="s">
        <v>100</v>
      </c>
      <c r="F3429" s="15" t="s">
        <v>906</v>
      </c>
      <c r="G3429" s="15" t="s">
        <v>912</v>
      </c>
      <c r="H3429" s="15" t="s">
        <v>20</v>
      </c>
      <c r="I3429" s="15" t="s">
        <v>12</v>
      </c>
      <c r="J3429" s="15" t="s">
        <v>902</v>
      </c>
    </row>
    <row r="3430" spans="1:10" s="37" customFormat="1" x14ac:dyDescent="0.25">
      <c r="A3430" s="31" t="s">
        <v>3285</v>
      </c>
      <c r="B3430" s="37" t="s">
        <v>8916</v>
      </c>
      <c r="C3430" s="31" t="s">
        <v>8770</v>
      </c>
      <c r="D3430" s="27" t="s">
        <v>7413</v>
      </c>
      <c r="E3430" s="15" t="s">
        <v>100</v>
      </c>
      <c r="F3430" s="15" t="s">
        <v>906</v>
      </c>
      <c r="G3430" s="15" t="s">
        <v>912</v>
      </c>
      <c r="H3430" s="15" t="s">
        <v>20</v>
      </c>
      <c r="I3430" s="15" t="s">
        <v>12</v>
      </c>
      <c r="J3430" s="15" t="s">
        <v>902</v>
      </c>
    </row>
    <row r="3431" spans="1:10" s="37" customFormat="1" x14ac:dyDescent="0.25">
      <c r="A3431" s="31" t="s">
        <v>3286</v>
      </c>
      <c r="B3431" s="37" t="s">
        <v>8916</v>
      </c>
      <c r="C3431" s="31" t="s">
        <v>8771</v>
      </c>
      <c r="D3431" s="27" t="s">
        <v>7413</v>
      </c>
      <c r="E3431" s="15" t="s">
        <v>100</v>
      </c>
      <c r="F3431" s="15" t="s">
        <v>906</v>
      </c>
      <c r="G3431" s="15" t="s">
        <v>912</v>
      </c>
      <c r="H3431" s="15" t="s">
        <v>20</v>
      </c>
      <c r="I3431" s="15" t="s">
        <v>12</v>
      </c>
      <c r="J3431" s="15" t="s">
        <v>902</v>
      </c>
    </row>
    <row r="3432" spans="1:10" s="37" customFormat="1" x14ac:dyDescent="0.25">
      <c r="A3432" s="31" t="s">
        <v>3287</v>
      </c>
      <c r="B3432" s="37" t="s">
        <v>8916</v>
      </c>
      <c r="C3432" s="31" t="s">
        <v>8772</v>
      </c>
      <c r="D3432" s="27" t="s">
        <v>7413</v>
      </c>
      <c r="E3432" s="15" t="s">
        <v>100</v>
      </c>
      <c r="F3432" s="15" t="s">
        <v>906</v>
      </c>
      <c r="G3432" s="15" t="s">
        <v>912</v>
      </c>
      <c r="H3432" s="15" t="s">
        <v>20</v>
      </c>
      <c r="I3432" s="15" t="s">
        <v>12</v>
      </c>
      <c r="J3432" s="15" t="s">
        <v>902</v>
      </c>
    </row>
    <row r="3433" spans="1:10" s="37" customFormat="1" x14ac:dyDescent="0.25">
      <c r="A3433" s="31" t="s">
        <v>3288</v>
      </c>
      <c r="B3433" s="37" t="s">
        <v>8916</v>
      </c>
      <c r="C3433" s="37" t="s">
        <v>8773</v>
      </c>
      <c r="D3433" s="27" t="s">
        <v>7413</v>
      </c>
      <c r="E3433" s="15" t="s">
        <v>100</v>
      </c>
      <c r="F3433" s="15" t="s">
        <v>906</v>
      </c>
      <c r="G3433" s="15" t="s">
        <v>912</v>
      </c>
      <c r="H3433" s="15" t="s">
        <v>20</v>
      </c>
      <c r="I3433" s="15" t="s">
        <v>12</v>
      </c>
      <c r="J3433" s="15" t="s">
        <v>902</v>
      </c>
    </row>
    <row r="3434" spans="1:10" s="37" customFormat="1" x14ac:dyDescent="0.25">
      <c r="A3434" s="31" t="s">
        <v>3289</v>
      </c>
      <c r="B3434" s="37" t="s">
        <v>8916</v>
      </c>
      <c r="C3434" s="26" t="s">
        <v>8774</v>
      </c>
      <c r="D3434" s="27" t="s">
        <v>7413</v>
      </c>
      <c r="E3434" s="15" t="s">
        <v>100</v>
      </c>
      <c r="F3434" s="15" t="s">
        <v>906</v>
      </c>
      <c r="G3434" s="15" t="s">
        <v>912</v>
      </c>
      <c r="H3434" s="15" t="s">
        <v>20</v>
      </c>
      <c r="I3434" s="15" t="s">
        <v>12</v>
      </c>
      <c r="J3434" s="15" t="s">
        <v>902</v>
      </c>
    </row>
    <row r="3435" spans="1:10" s="37" customFormat="1" x14ac:dyDescent="0.25">
      <c r="A3435" s="31" t="s">
        <v>3290</v>
      </c>
      <c r="B3435" s="37" t="s">
        <v>8916</v>
      </c>
      <c r="C3435" s="26" t="s">
        <v>8775</v>
      </c>
      <c r="D3435" s="27" t="s">
        <v>7413</v>
      </c>
      <c r="E3435" s="15" t="s">
        <v>100</v>
      </c>
      <c r="F3435" s="15" t="s">
        <v>906</v>
      </c>
      <c r="G3435" s="15" t="s">
        <v>912</v>
      </c>
      <c r="H3435" s="15" t="s">
        <v>20</v>
      </c>
      <c r="I3435" s="15" t="s">
        <v>12</v>
      </c>
      <c r="J3435" s="15" t="s">
        <v>902</v>
      </c>
    </row>
    <row r="3436" spans="1:10" s="37" customFormat="1" x14ac:dyDescent="0.25">
      <c r="A3436" s="31" t="s">
        <v>3291</v>
      </c>
      <c r="B3436" s="37" t="s">
        <v>8916</v>
      </c>
      <c r="C3436" s="26" t="s">
        <v>8776</v>
      </c>
      <c r="D3436" s="27" t="s">
        <v>7413</v>
      </c>
      <c r="E3436" s="15" t="s">
        <v>100</v>
      </c>
      <c r="F3436" s="15" t="s">
        <v>906</v>
      </c>
      <c r="G3436" s="15" t="s">
        <v>912</v>
      </c>
      <c r="H3436" s="15" t="s">
        <v>20</v>
      </c>
      <c r="I3436" s="15" t="s">
        <v>12</v>
      </c>
      <c r="J3436" s="15" t="s">
        <v>902</v>
      </c>
    </row>
    <row r="3437" spans="1:10" s="37" customFormat="1" x14ac:dyDescent="0.25">
      <c r="A3437" s="31" t="s">
        <v>3292</v>
      </c>
      <c r="B3437" s="37" t="s">
        <v>8916</v>
      </c>
      <c r="C3437" s="26" t="s">
        <v>8777</v>
      </c>
      <c r="D3437" s="27" t="s">
        <v>7413</v>
      </c>
      <c r="E3437" s="15" t="s">
        <v>100</v>
      </c>
      <c r="F3437" s="15" t="s">
        <v>906</v>
      </c>
      <c r="G3437" s="15" t="s">
        <v>912</v>
      </c>
      <c r="H3437" s="15" t="s">
        <v>20</v>
      </c>
      <c r="I3437" s="15" t="s">
        <v>12</v>
      </c>
      <c r="J3437" s="15" t="s">
        <v>902</v>
      </c>
    </row>
    <row r="3438" spans="1:10" s="37" customFormat="1" x14ac:dyDescent="0.25">
      <c r="A3438" s="31" t="s">
        <v>3293</v>
      </c>
      <c r="B3438" s="37" t="s">
        <v>8916</v>
      </c>
      <c r="C3438" s="26" t="s">
        <v>8778</v>
      </c>
      <c r="D3438" s="26" t="s">
        <v>826</v>
      </c>
      <c r="E3438" s="15" t="s">
        <v>100</v>
      </c>
      <c r="F3438" s="15" t="s">
        <v>906</v>
      </c>
      <c r="G3438" s="15" t="s">
        <v>912</v>
      </c>
      <c r="H3438" s="15" t="s">
        <v>20</v>
      </c>
      <c r="I3438" s="15" t="s">
        <v>12</v>
      </c>
      <c r="J3438" s="15" t="s">
        <v>902</v>
      </c>
    </row>
    <row r="3439" spans="1:10" s="37" customFormat="1" x14ac:dyDescent="0.25">
      <c r="A3439" s="31" t="s">
        <v>3294</v>
      </c>
      <c r="B3439" s="37" t="s">
        <v>8916</v>
      </c>
      <c r="C3439" s="37" t="s">
        <v>8779</v>
      </c>
      <c r="D3439" s="26" t="s">
        <v>826</v>
      </c>
      <c r="E3439" s="15" t="s">
        <v>100</v>
      </c>
      <c r="F3439" s="15" t="s">
        <v>906</v>
      </c>
      <c r="G3439" s="15" t="s">
        <v>912</v>
      </c>
      <c r="H3439" s="15" t="s">
        <v>20</v>
      </c>
      <c r="I3439" s="15" t="s">
        <v>12</v>
      </c>
      <c r="J3439" s="15" t="s">
        <v>902</v>
      </c>
    </row>
    <row r="3440" spans="1:10" s="37" customFormat="1" x14ac:dyDescent="0.25">
      <c r="A3440" s="31" t="s">
        <v>3295</v>
      </c>
      <c r="B3440" s="37" t="s">
        <v>8916</v>
      </c>
      <c r="C3440" s="37" t="s">
        <v>8780</v>
      </c>
      <c r="D3440" s="26" t="s">
        <v>826</v>
      </c>
      <c r="E3440" s="15" t="s">
        <v>100</v>
      </c>
      <c r="F3440" s="15" t="s">
        <v>906</v>
      </c>
      <c r="G3440" s="15" t="s">
        <v>912</v>
      </c>
      <c r="H3440" s="15" t="s">
        <v>20</v>
      </c>
      <c r="I3440" s="15" t="s">
        <v>12</v>
      </c>
      <c r="J3440" s="15" t="s">
        <v>902</v>
      </c>
    </row>
    <row r="3441" spans="1:10" s="37" customFormat="1" x14ac:dyDescent="0.25">
      <c r="A3441" s="31" t="s">
        <v>3296</v>
      </c>
      <c r="B3441" s="37" t="s">
        <v>8916</v>
      </c>
      <c r="C3441" s="31" t="s">
        <v>8781</v>
      </c>
      <c r="D3441" s="26" t="s">
        <v>826</v>
      </c>
      <c r="E3441" s="15" t="s">
        <v>100</v>
      </c>
      <c r="F3441" s="15" t="s">
        <v>906</v>
      </c>
      <c r="G3441" s="15" t="s">
        <v>912</v>
      </c>
      <c r="H3441" s="15" t="s">
        <v>20</v>
      </c>
      <c r="I3441" s="15" t="s">
        <v>12</v>
      </c>
      <c r="J3441" s="15" t="s">
        <v>902</v>
      </c>
    </row>
    <row r="3442" spans="1:10" s="37" customFormat="1" x14ac:dyDescent="0.25">
      <c r="A3442" s="31" t="s">
        <v>3297</v>
      </c>
      <c r="B3442" s="37" t="s">
        <v>8916</v>
      </c>
      <c r="C3442" s="31" t="s">
        <v>8782</v>
      </c>
      <c r="D3442" s="26" t="s">
        <v>826</v>
      </c>
      <c r="E3442" s="15" t="s">
        <v>100</v>
      </c>
      <c r="F3442" s="15" t="s">
        <v>906</v>
      </c>
      <c r="G3442" s="15" t="s">
        <v>912</v>
      </c>
      <c r="H3442" s="15" t="s">
        <v>20</v>
      </c>
      <c r="I3442" s="15" t="s">
        <v>12</v>
      </c>
      <c r="J3442" s="15" t="s">
        <v>902</v>
      </c>
    </row>
    <row r="3443" spans="1:10" s="37" customFormat="1" x14ac:dyDescent="0.25">
      <c r="A3443" s="31" t="s">
        <v>3298</v>
      </c>
      <c r="B3443" s="37" t="s">
        <v>8916</v>
      </c>
      <c r="C3443" s="31" t="s">
        <v>8783</v>
      </c>
      <c r="D3443" s="26" t="s">
        <v>826</v>
      </c>
      <c r="E3443" s="15" t="s">
        <v>100</v>
      </c>
      <c r="F3443" s="15" t="s">
        <v>906</v>
      </c>
      <c r="G3443" s="15" t="s">
        <v>912</v>
      </c>
      <c r="H3443" s="15" t="s">
        <v>20</v>
      </c>
      <c r="I3443" s="15" t="s">
        <v>12</v>
      </c>
      <c r="J3443" s="15" t="s">
        <v>902</v>
      </c>
    </row>
    <row r="3444" spans="1:10" s="37" customFormat="1" x14ac:dyDescent="0.25">
      <c r="A3444" s="31" t="s">
        <v>3299</v>
      </c>
      <c r="B3444" s="37" t="s">
        <v>8916</v>
      </c>
      <c r="C3444" s="31" t="s">
        <v>8784</v>
      </c>
      <c r="D3444" s="26" t="s">
        <v>826</v>
      </c>
      <c r="E3444" s="15" t="s">
        <v>100</v>
      </c>
      <c r="F3444" s="15" t="s">
        <v>906</v>
      </c>
      <c r="G3444" s="15" t="s">
        <v>912</v>
      </c>
      <c r="H3444" s="15" t="s">
        <v>20</v>
      </c>
      <c r="I3444" s="15" t="s">
        <v>12</v>
      </c>
      <c r="J3444" s="15" t="s">
        <v>902</v>
      </c>
    </row>
    <row r="3445" spans="1:10" s="37" customFormat="1" x14ac:dyDescent="0.25">
      <c r="A3445" s="31" t="s">
        <v>3300</v>
      </c>
      <c r="B3445" s="37" t="s">
        <v>8916</v>
      </c>
      <c r="C3445" s="26" t="s">
        <v>8785</v>
      </c>
      <c r="D3445" s="26" t="s">
        <v>826</v>
      </c>
      <c r="E3445" s="15" t="s">
        <v>100</v>
      </c>
      <c r="F3445" s="15" t="s">
        <v>906</v>
      </c>
      <c r="G3445" s="15" t="s">
        <v>912</v>
      </c>
      <c r="H3445" s="15" t="s">
        <v>20</v>
      </c>
      <c r="I3445" s="15" t="s">
        <v>12</v>
      </c>
      <c r="J3445" s="15" t="s">
        <v>902</v>
      </c>
    </row>
    <row r="3446" spans="1:10" s="37" customFormat="1" x14ac:dyDescent="0.25">
      <c r="A3446" s="31" t="s">
        <v>3301</v>
      </c>
      <c r="B3446" s="37" t="s">
        <v>8916</v>
      </c>
      <c r="C3446" s="26" t="s">
        <v>8786</v>
      </c>
      <c r="D3446" s="26" t="s">
        <v>826</v>
      </c>
      <c r="E3446" s="15" t="s">
        <v>100</v>
      </c>
      <c r="F3446" s="15" t="s">
        <v>906</v>
      </c>
      <c r="G3446" s="15" t="s">
        <v>912</v>
      </c>
      <c r="H3446" s="15" t="s">
        <v>20</v>
      </c>
      <c r="I3446" s="15" t="s">
        <v>12</v>
      </c>
      <c r="J3446" s="15" t="s">
        <v>902</v>
      </c>
    </row>
    <row r="3447" spans="1:10" s="37" customFormat="1" x14ac:dyDescent="0.25">
      <c r="A3447" s="31" t="s">
        <v>3302</v>
      </c>
      <c r="B3447" s="37" t="s">
        <v>8916</v>
      </c>
      <c r="C3447" s="37" t="s">
        <v>8787</v>
      </c>
      <c r="D3447" s="65"/>
      <c r="E3447" s="15" t="s">
        <v>100</v>
      </c>
      <c r="F3447" s="15" t="s">
        <v>906</v>
      </c>
      <c r="G3447" s="15" t="s">
        <v>912</v>
      </c>
      <c r="H3447" s="15" t="s">
        <v>20</v>
      </c>
      <c r="I3447" s="15" t="s">
        <v>12</v>
      </c>
      <c r="J3447" s="15" t="s">
        <v>902</v>
      </c>
    </row>
    <row r="3448" spans="1:10" s="37" customFormat="1" x14ac:dyDescent="0.25">
      <c r="A3448" s="31" t="s">
        <v>3303</v>
      </c>
      <c r="B3448" s="37" t="s">
        <v>8916</v>
      </c>
      <c r="C3448" s="37" t="s">
        <v>8788</v>
      </c>
      <c r="D3448" s="26" t="s">
        <v>895</v>
      </c>
      <c r="E3448" s="15" t="s">
        <v>100</v>
      </c>
      <c r="F3448" s="15" t="s">
        <v>906</v>
      </c>
      <c r="G3448" s="15" t="s">
        <v>912</v>
      </c>
      <c r="H3448" s="15" t="s">
        <v>20</v>
      </c>
      <c r="I3448" s="15" t="s">
        <v>12</v>
      </c>
      <c r="J3448" s="15" t="s">
        <v>902</v>
      </c>
    </row>
    <row r="3449" spans="1:10" s="37" customFormat="1" x14ac:dyDescent="0.25">
      <c r="A3449" s="31" t="s">
        <v>3304</v>
      </c>
      <c r="B3449" s="37" t="s">
        <v>8916</v>
      </c>
      <c r="C3449" s="37" t="s">
        <v>8789</v>
      </c>
      <c r="D3449" s="26" t="s">
        <v>895</v>
      </c>
      <c r="E3449" s="15" t="s">
        <v>100</v>
      </c>
      <c r="F3449" s="15" t="s">
        <v>906</v>
      </c>
      <c r="G3449" s="15" t="s">
        <v>912</v>
      </c>
      <c r="H3449" s="15" t="s">
        <v>20</v>
      </c>
      <c r="I3449" s="15" t="s">
        <v>12</v>
      </c>
      <c r="J3449" s="15" t="s">
        <v>902</v>
      </c>
    </row>
    <row r="3450" spans="1:10" s="37" customFormat="1" x14ac:dyDescent="0.25">
      <c r="A3450" s="31" t="s">
        <v>3305</v>
      </c>
      <c r="B3450" s="37" t="s">
        <v>8916</v>
      </c>
      <c r="C3450" s="37" t="s">
        <v>8790</v>
      </c>
      <c r="D3450" s="26" t="s">
        <v>897</v>
      </c>
      <c r="E3450" s="15" t="s">
        <v>100</v>
      </c>
      <c r="F3450" s="15" t="s">
        <v>906</v>
      </c>
      <c r="G3450" s="15" t="s">
        <v>912</v>
      </c>
      <c r="H3450" s="15" t="s">
        <v>20</v>
      </c>
      <c r="I3450" s="15" t="s">
        <v>12</v>
      </c>
      <c r="J3450" s="15" t="s">
        <v>902</v>
      </c>
    </row>
    <row r="3451" spans="1:10" s="37" customFormat="1" x14ac:dyDescent="0.25">
      <c r="A3451" s="31" t="s">
        <v>3306</v>
      </c>
      <c r="B3451" s="37" t="s">
        <v>8916</v>
      </c>
      <c r="C3451" s="37" t="s">
        <v>8791</v>
      </c>
      <c r="D3451" s="26" t="s">
        <v>851</v>
      </c>
      <c r="E3451" s="15" t="s">
        <v>100</v>
      </c>
      <c r="F3451" s="15" t="s">
        <v>906</v>
      </c>
      <c r="G3451" s="15" t="s">
        <v>912</v>
      </c>
      <c r="H3451" s="15" t="s">
        <v>20</v>
      </c>
      <c r="I3451" s="15" t="s">
        <v>12</v>
      </c>
      <c r="J3451" s="15" t="s">
        <v>902</v>
      </c>
    </row>
    <row r="3452" spans="1:10" s="37" customFormat="1" x14ac:dyDescent="0.25">
      <c r="A3452" s="31" t="s">
        <v>3307</v>
      </c>
      <c r="B3452" s="37" t="s">
        <v>8916</v>
      </c>
      <c r="C3452" s="37" t="s">
        <v>8792</v>
      </c>
      <c r="D3452" s="26" t="s">
        <v>851</v>
      </c>
      <c r="E3452" s="15" t="s">
        <v>100</v>
      </c>
      <c r="F3452" s="15" t="s">
        <v>906</v>
      </c>
      <c r="G3452" s="15" t="s">
        <v>912</v>
      </c>
      <c r="H3452" s="15" t="s">
        <v>20</v>
      </c>
      <c r="I3452" s="15" t="s">
        <v>12</v>
      </c>
      <c r="J3452" s="15" t="s">
        <v>902</v>
      </c>
    </row>
    <row r="3453" spans="1:10" s="37" customFormat="1" x14ac:dyDescent="0.25">
      <c r="A3453" s="31" t="s">
        <v>3308</v>
      </c>
      <c r="B3453" s="37" t="s">
        <v>8916</v>
      </c>
      <c r="C3453" s="31" t="s">
        <v>8793</v>
      </c>
      <c r="D3453" s="26" t="s">
        <v>851</v>
      </c>
      <c r="E3453" s="15" t="s">
        <v>100</v>
      </c>
      <c r="F3453" s="15" t="s">
        <v>906</v>
      </c>
      <c r="G3453" s="15" t="s">
        <v>912</v>
      </c>
      <c r="H3453" s="15" t="s">
        <v>20</v>
      </c>
      <c r="I3453" s="15" t="s">
        <v>12</v>
      </c>
      <c r="J3453" s="15" t="s">
        <v>902</v>
      </c>
    </row>
    <row r="3454" spans="1:10" s="37" customFormat="1" x14ac:dyDescent="0.25">
      <c r="A3454" s="31" t="s">
        <v>3309</v>
      </c>
      <c r="B3454" s="37" t="s">
        <v>8916</v>
      </c>
      <c r="C3454" s="31" t="s">
        <v>8794</v>
      </c>
      <c r="D3454" s="26" t="s">
        <v>851</v>
      </c>
      <c r="E3454" s="15" t="s">
        <v>100</v>
      </c>
      <c r="F3454" s="15" t="s">
        <v>906</v>
      </c>
      <c r="G3454" s="15" t="s">
        <v>912</v>
      </c>
      <c r="H3454" s="15" t="s">
        <v>20</v>
      </c>
      <c r="I3454" s="15" t="s">
        <v>12</v>
      </c>
      <c r="J3454" s="15" t="s">
        <v>902</v>
      </c>
    </row>
    <row r="3455" spans="1:10" s="37" customFormat="1" x14ac:dyDescent="0.25">
      <c r="A3455" s="31" t="s">
        <v>3310</v>
      </c>
      <c r="B3455" s="37" t="s">
        <v>8916</v>
      </c>
      <c r="C3455" s="31" t="s">
        <v>8795</v>
      </c>
      <c r="D3455" s="26" t="s">
        <v>894</v>
      </c>
      <c r="E3455" s="15" t="s">
        <v>100</v>
      </c>
      <c r="F3455" s="15" t="s">
        <v>906</v>
      </c>
      <c r="G3455" s="15" t="s">
        <v>912</v>
      </c>
      <c r="H3455" s="15" t="s">
        <v>20</v>
      </c>
      <c r="I3455" s="15" t="s">
        <v>12</v>
      </c>
      <c r="J3455" s="15" t="s">
        <v>902</v>
      </c>
    </row>
    <row r="3456" spans="1:10" s="37" customFormat="1" x14ac:dyDescent="0.25">
      <c r="A3456" s="31" t="s">
        <v>3311</v>
      </c>
      <c r="B3456" s="37" t="s">
        <v>8916</v>
      </c>
      <c r="C3456" s="31" t="s">
        <v>8796</v>
      </c>
      <c r="D3456" s="26" t="s">
        <v>894</v>
      </c>
      <c r="E3456" s="15" t="s">
        <v>100</v>
      </c>
      <c r="F3456" s="15" t="s">
        <v>906</v>
      </c>
      <c r="G3456" s="15" t="s">
        <v>912</v>
      </c>
      <c r="H3456" s="15" t="s">
        <v>20</v>
      </c>
      <c r="I3456" s="15" t="s">
        <v>12</v>
      </c>
      <c r="J3456" s="15" t="s">
        <v>902</v>
      </c>
    </row>
    <row r="3457" spans="1:10" s="37" customFormat="1" x14ac:dyDescent="0.25">
      <c r="A3457" s="31" t="s">
        <v>3312</v>
      </c>
      <c r="B3457" s="37" t="s">
        <v>8916</v>
      </c>
      <c r="C3457" s="31" t="s">
        <v>8797</v>
      </c>
      <c r="D3457" s="26" t="s">
        <v>859</v>
      </c>
      <c r="E3457" s="15" t="s">
        <v>100</v>
      </c>
      <c r="F3457" s="15" t="s">
        <v>906</v>
      </c>
      <c r="G3457" s="15" t="s">
        <v>912</v>
      </c>
      <c r="H3457" s="15" t="s">
        <v>20</v>
      </c>
      <c r="I3457" s="15" t="s">
        <v>12</v>
      </c>
      <c r="J3457" s="15" t="s">
        <v>902</v>
      </c>
    </row>
    <row r="3458" spans="1:10" s="37" customFormat="1" x14ac:dyDescent="0.25">
      <c r="A3458" s="31" t="s">
        <v>3313</v>
      </c>
      <c r="B3458" s="37" t="s">
        <v>8916</v>
      </c>
      <c r="C3458" s="31" t="s">
        <v>8798</v>
      </c>
      <c r="D3458" s="26" t="s">
        <v>859</v>
      </c>
      <c r="E3458" s="15" t="s">
        <v>100</v>
      </c>
      <c r="F3458" s="15" t="s">
        <v>906</v>
      </c>
      <c r="G3458" s="15" t="s">
        <v>912</v>
      </c>
      <c r="H3458" s="15" t="s">
        <v>20</v>
      </c>
      <c r="I3458" s="15" t="s">
        <v>12</v>
      </c>
      <c r="J3458" s="15" t="s">
        <v>902</v>
      </c>
    </row>
    <row r="3459" spans="1:10" s="37" customFormat="1" x14ac:dyDescent="0.25">
      <c r="A3459" s="31" t="s">
        <v>3314</v>
      </c>
      <c r="B3459" s="37" t="s">
        <v>8916</v>
      </c>
      <c r="C3459" s="31" t="s">
        <v>8799</v>
      </c>
      <c r="D3459" s="26" t="s">
        <v>859</v>
      </c>
      <c r="E3459" s="15" t="s">
        <v>100</v>
      </c>
      <c r="F3459" s="15" t="s">
        <v>906</v>
      </c>
      <c r="G3459" s="15" t="s">
        <v>912</v>
      </c>
      <c r="H3459" s="15" t="s">
        <v>20</v>
      </c>
      <c r="I3459" s="15" t="s">
        <v>12</v>
      </c>
      <c r="J3459" s="15" t="s">
        <v>902</v>
      </c>
    </row>
    <row r="3460" spans="1:10" s="37" customFormat="1" x14ac:dyDescent="0.25">
      <c r="A3460" s="31" t="s">
        <v>3315</v>
      </c>
      <c r="B3460" s="37" t="s">
        <v>8916</v>
      </c>
      <c r="C3460" s="31" t="s">
        <v>8800</v>
      </c>
      <c r="D3460" s="26" t="s">
        <v>859</v>
      </c>
      <c r="E3460" s="15" t="s">
        <v>100</v>
      </c>
      <c r="F3460" s="15" t="s">
        <v>906</v>
      </c>
      <c r="G3460" s="15" t="s">
        <v>912</v>
      </c>
      <c r="H3460" s="15" t="s">
        <v>20</v>
      </c>
      <c r="I3460" s="15" t="s">
        <v>12</v>
      </c>
      <c r="J3460" s="15" t="s">
        <v>902</v>
      </c>
    </row>
    <row r="3461" spans="1:10" s="37" customFormat="1" x14ac:dyDescent="0.25">
      <c r="A3461" s="31" t="s">
        <v>3316</v>
      </c>
      <c r="B3461" s="37" t="s">
        <v>8916</v>
      </c>
      <c r="C3461" s="31" t="s">
        <v>8801</v>
      </c>
      <c r="D3461" s="26" t="s">
        <v>859</v>
      </c>
      <c r="E3461" s="15" t="s">
        <v>100</v>
      </c>
      <c r="F3461" s="15" t="s">
        <v>906</v>
      </c>
      <c r="G3461" s="15" t="s">
        <v>912</v>
      </c>
      <c r="H3461" s="15" t="s">
        <v>20</v>
      </c>
      <c r="I3461" s="15" t="s">
        <v>12</v>
      </c>
      <c r="J3461" s="15" t="s">
        <v>902</v>
      </c>
    </row>
    <row r="3462" spans="1:10" s="37" customFormat="1" x14ac:dyDescent="0.25">
      <c r="A3462" s="31" t="s">
        <v>3317</v>
      </c>
      <c r="B3462" s="37" t="s">
        <v>8916</v>
      </c>
      <c r="C3462" s="31" t="s">
        <v>8802</v>
      </c>
      <c r="D3462" s="26" t="s">
        <v>859</v>
      </c>
      <c r="E3462" s="15" t="s">
        <v>100</v>
      </c>
      <c r="F3462" s="15" t="s">
        <v>906</v>
      </c>
      <c r="G3462" s="15" t="s">
        <v>912</v>
      </c>
      <c r="H3462" s="15" t="s">
        <v>20</v>
      </c>
      <c r="I3462" s="15" t="s">
        <v>12</v>
      </c>
      <c r="J3462" s="15" t="s">
        <v>902</v>
      </c>
    </row>
    <row r="3463" spans="1:10" s="37" customFormat="1" x14ac:dyDescent="0.25">
      <c r="A3463" s="31" t="s">
        <v>3318</v>
      </c>
      <c r="B3463" s="37" t="s">
        <v>8916</v>
      </c>
      <c r="C3463" s="31" t="s">
        <v>8803</v>
      </c>
      <c r="D3463" s="26" t="s">
        <v>859</v>
      </c>
      <c r="E3463" s="15" t="s">
        <v>100</v>
      </c>
      <c r="F3463" s="15" t="s">
        <v>906</v>
      </c>
      <c r="G3463" s="15" t="s">
        <v>912</v>
      </c>
      <c r="H3463" s="15" t="s">
        <v>20</v>
      </c>
      <c r="I3463" s="15" t="s">
        <v>12</v>
      </c>
      <c r="J3463" s="15" t="s">
        <v>902</v>
      </c>
    </row>
    <row r="3464" spans="1:10" s="37" customFormat="1" x14ac:dyDescent="0.25">
      <c r="A3464" s="31" t="s">
        <v>3319</v>
      </c>
      <c r="B3464" s="37" t="s">
        <v>8916</v>
      </c>
      <c r="C3464" s="31" t="s">
        <v>8804</v>
      </c>
      <c r="D3464" s="26" t="s">
        <v>859</v>
      </c>
      <c r="E3464" s="15" t="s">
        <v>100</v>
      </c>
      <c r="F3464" s="15" t="s">
        <v>906</v>
      </c>
      <c r="G3464" s="15" t="s">
        <v>912</v>
      </c>
      <c r="H3464" s="15" t="s">
        <v>20</v>
      </c>
      <c r="I3464" s="15" t="s">
        <v>12</v>
      </c>
      <c r="J3464" s="15" t="s">
        <v>902</v>
      </c>
    </row>
    <row r="3465" spans="1:10" s="37" customFormat="1" x14ac:dyDescent="0.25">
      <c r="A3465" s="31" t="s">
        <v>3320</v>
      </c>
      <c r="B3465" s="37" t="s">
        <v>8916</v>
      </c>
      <c r="C3465" s="31" t="s">
        <v>8805</v>
      </c>
      <c r="D3465" s="26" t="s">
        <v>859</v>
      </c>
      <c r="E3465" s="15" t="s">
        <v>100</v>
      </c>
      <c r="F3465" s="15" t="s">
        <v>906</v>
      </c>
      <c r="G3465" s="15" t="s">
        <v>912</v>
      </c>
      <c r="H3465" s="15" t="s">
        <v>20</v>
      </c>
      <c r="I3465" s="15" t="s">
        <v>12</v>
      </c>
      <c r="J3465" s="15" t="s">
        <v>902</v>
      </c>
    </row>
    <row r="3466" spans="1:10" s="37" customFormat="1" x14ac:dyDescent="0.25">
      <c r="A3466" s="31" t="s">
        <v>3321</v>
      </c>
      <c r="B3466" s="37" t="s">
        <v>8916</v>
      </c>
      <c r="C3466" s="31" t="s">
        <v>8806</v>
      </c>
      <c r="D3466" s="26" t="s">
        <v>859</v>
      </c>
      <c r="E3466" s="15" t="s">
        <v>100</v>
      </c>
      <c r="F3466" s="15" t="s">
        <v>906</v>
      </c>
      <c r="G3466" s="15" t="s">
        <v>912</v>
      </c>
      <c r="H3466" s="15" t="s">
        <v>20</v>
      </c>
      <c r="I3466" s="15" t="s">
        <v>12</v>
      </c>
      <c r="J3466" s="15" t="s">
        <v>902</v>
      </c>
    </row>
    <row r="3467" spans="1:10" s="37" customFormat="1" x14ac:dyDescent="0.25">
      <c r="A3467" s="31" t="s">
        <v>3322</v>
      </c>
      <c r="B3467" s="37" t="s">
        <v>8916</v>
      </c>
      <c r="C3467" s="31" t="s">
        <v>8807</v>
      </c>
      <c r="D3467" s="26" t="s">
        <v>859</v>
      </c>
      <c r="E3467" s="15" t="s">
        <v>100</v>
      </c>
      <c r="F3467" s="15" t="s">
        <v>906</v>
      </c>
      <c r="G3467" s="15" t="s">
        <v>912</v>
      </c>
      <c r="H3467" s="15" t="s">
        <v>20</v>
      </c>
      <c r="I3467" s="15" t="s">
        <v>12</v>
      </c>
      <c r="J3467" s="15" t="s">
        <v>902</v>
      </c>
    </row>
    <row r="3468" spans="1:10" s="37" customFormat="1" x14ac:dyDescent="0.25">
      <c r="A3468" s="31" t="s">
        <v>3323</v>
      </c>
      <c r="B3468" s="37" t="s">
        <v>8916</v>
      </c>
      <c r="C3468" s="31" t="s">
        <v>8808</v>
      </c>
      <c r="D3468" s="26" t="s">
        <v>859</v>
      </c>
      <c r="E3468" s="15" t="s">
        <v>100</v>
      </c>
      <c r="F3468" s="15" t="s">
        <v>906</v>
      </c>
      <c r="G3468" s="15" t="s">
        <v>912</v>
      </c>
      <c r="H3468" s="15" t="s">
        <v>20</v>
      </c>
      <c r="I3468" s="15" t="s">
        <v>12</v>
      </c>
      <c r="J3468" s="15" t="s">
        <v>902</v>
      </c>
    </row>
    <row r="3469" spans="1:10" s="37" customFormat="1" x14ac:dyDescent="0.25">
      <c r="A3469" s="31" t="s">
        <v>3324</v>
      </c>
      <c r="B3469" s="37" t="s">
        <v>8916</v>
      </c>
      <c r="C3469" s="31" t="s">
        <v>8809</v>
      </c>
      <c r="D3469" s="26" t="s">
        <v>859</v>
      </c>
      <c r="E3469" s="15" t="s">
        <v>100</v>
      </c>
      <c r="F3469" s="15" t="s">
        <v>906</v>
      </c>
      <c r="G3469" s="15" t="s">
        <v>912</v>
      </c>
      <c r="H3469" s="15" t="s">
        <v>20</v>
      </c>
      <c r="I3469" s="15" t="s">
        <v>12</v>
      </c>
      <c r="J3469" s="15" t="s">
        <v>902</v>
      </c>
    </row>
    <row r="3470" spans="1:10" s="37" customFormat="1" x14ac:dyDescent="0.25">
      <c r="A3470" s="31" t="s">
        <v>3325</v>
      </c>
      <c r="B3470" s="37" t="s">
        <v>8916</v>
      </c>
      <c r="C3470" s="31" t="s">
        <v>8810</v>
      </c>
      <c r="D3470" s="26" t="s">
        <v>859</v>
      </c>
      <c r="E3470" s="15" t="s">
        <v>100</v>
      </c>
      <c r="F3470" s="15" t="s">
        <v>906</v>
      </c>
      <c r="G3470" s="15" t="s">
        <v>912</v>
      </c>
      <c r="H3470" s="15" t="s">
        <v>20</v>
      </c>
      <c r="I3470" s="15" t="s">
        <v>12</v>
      </c>
      <c r="J3470" s="15" t="s">
        <v>902</v>
      </c>
    </row>
    <row r="3471" spans="1:10" s="37" customFormat="1" x14ac:dyDescent="0.25">
      <c r="A3471" s="31" t="s">
        <v>3326</v>
      </c>
      <c r="B3471" s="37" t="s">
        <v>8916</v>
      </c>
      <c r="C3471" s="31" t="s">
        <v>8811</v>
      </c>
      <c r="D3471" s="26" t="s">
        <v>859</v>
      </c>
      <c r="E3471" s="15" t="s">
        <v>100</v>
      </c>
      <c r="F3471" s="15" t="s">
        <v>906</v>
      </c>
      <c r="G3471" s="15" t="s">
        <v>912</v>
      </c>
      <c r="H3471" s="15" t="s">
        <v>20</v>
      </c>
      <c r="I3471" s="15" t="s">
        <v>12</v>
      </c>
      <c r="J3471" s="15" t="s">
        <v>902</v>
      </c>
    </row>
    <row r="3472" spans="1:10" s="37" customFormat="1" x14ac:dyDescent="0.25">
      <c r="A3472" s="31" t="s">
        <v>3327</v>
      </c>
      <c r="B3472" s="37" t="s">
        <v>8916</v>
      </c>
      <c r="C3472" s="31" t="s">
        <v>8812</v>
      </c>
      <c r="D3472" s="26" t="s">
        <v>827</v>
      </c>
      <c r="E3472" s="15" t="s">
        <v>100</v>
      </c>
      <c r="F3472" s="15" t="s">
        <v>906</v>
      </c>
      <c r="G3472" s="15" t="s">
        <v>912</v>
      </c>
      <c r="H3472" s="15" t="s">
        <v>20</v>
      </c>
      <c r="I3472" s="15" t="s">
        <v>12</v>
      </c>
      <c r="J3472" s="15" t="s">
        <v>902</v>
      </c>
    </row>
    <row r="3473" spans="1:10" s="37" customFormat="1" x14ac:dyDescent="0.25">
      <c r="A3473" s="31" t="s">
        <v>3302</v>
      </c>
      <c r="B3473" s="37" t="s">
        <v>8916</v>
      </c>
      <c r="C3473" s="31" t="s">
        <v>8787</v>
      </c>
      <c r="D3473" s="26" t="s">
        <v>895</v>
      </c>
      <c r="E3473" s="15" t="s">
        <v>100</v>
      </c>
      <c r="F3473" s="15" t="s">
        <v>906</v>
      </c>
      <c r="G3473" s="15" t="s">
        <v>912</v>
      </c>
      <c r="H3473" s="15" t="s">
        <v>20</v>
      </c>
      <c r="I3473" s="15" t="s">
        <v>12</v>
      </c>
      <c r="J3473" s="15" t="s">
        <v>902</v>
      </c>
    </row>
    <row r="3474" spans="1:10" s="37" customFormat="1" x14ac:dyDescent="0.25">
      <c r="A3474" s="31" t="s">
        <v>3328</v>
      </c>
      <c r="B3474" s="37" t="s">
        <v>8916</v>
      </c>
      <c r="C3474" s="31" t="s">
        <v>8813</v>
      </c>
      <c r="D3474" s="26" t="s">
        <v>895</v>
      </c>
      <c r="E3474" s="15" t="s">
        <v>100</v>
      </c>
      <c r="F3474" s="15" t="s">
        <v>906</v>
      </c>
      <c r="G3474" s="15" t="s">
        <v>912</v>
      </c>
      <c r="H3474" s="15" t="s">
        <v>20</v>
      </c>
      <c r="I3474" s="15" t="s">
        <v>12</v>
      </c>
      <c r="J3474" s="15" t="s">
        <v>902</v>
      </c>
    </row>
    <row r="3475" spans="1:10" s="37" customFormat="1" x14ac:dyDescent="0.25">
      <c r="A3475" s="31" t="s">
        <v>3329</v>
      </c>
      <c r="B3475" s="37" t="s">
        <v>8916</v>
      </c>
      <c r="C3475" s="31" t="s">
        <v>8814</v>
      </c>
      <c r="D3475" s="26" t="s">
        <v>895</v>
      </c>
      <c r="E3475" s="15" t="s">
        <v>100</v>
      </c>
      <c r="F3475" s="15" t="s">
        <v>906</v>
      </c>
      <c r="G3475" s="15" t="s">
        <v>912</v>
      </c>
      <c r="H3475" s="15" t="s">
        <v>20</v>
      </c>
      <c r="I3475" s="15" t="s">
        <v>12</v>
      </c>
      <c r="J3475" s="15" t="s">
        <v>902</v>
      </c>
    </row>
    <row r="3476" spans="1:10" s="37" customFormat="1" x14ac:dyDescent="0.25">
      <c r="A3476" s="31" t="s">
        <v>3330</v>
      </c>
      <c r="B3476" s="37" t="s">
        <v>8916</v>
      </c>
      <c r="C3476" s="31" t="s">
        <v>8815</v>
      </c>
      <c r="D3476" s="26" t="s">
        <v>895</v>
      </c>
      <c r="E3476" s="15" t="s">
        <v>100</v>
      </c>
      <c r="F3476" s="15" t="s">
        <v>906</v>
      </c>
      <c r="G3476" s="15" t="s">
        <v>912</v>
      </c>
      <c r="H3476" s="15" t="s">
        <v>20</v>
      </c>
      <c r="I3476" s="15" t="s">
        <v>12</v>
      </c>
      <c r="J3476" s="15" t="s">
        <v>902</v>
      </c>
    </row>
    <row r="3477" spans="1:10" s="37" customFormat="1" x14ac:dyDescent="0.25">
      <c r="A3477" s="31" t="s">
        <v>3331</v>
      </c>
      <c r="B3477" s="37" t="s">
        <v>8916</v>
      </c>
      <c r="C3477" s="31" t="s">
        <v>8816</v>
      </c>
      <c r="D3477" s="26" t="s">
        <v>895</v>
      </c>
      <c r="E3477" s="15" t="s">
        <v>100</v>
      </c>
      <c r="F3477" s="15" t="s">
        <v>906</v>
      </c>
      <c r="G3477" s="15" t="s">
        <v>912</v>
      </c>
      <c r="H3477" s="15" t="s">
        <v>20</v>
      </c>
      <c r="I3477" s="15" t="s">
        <v>12</v>
      </c>
      <c r="J3477" s="15" t="s">
        <v>902</v>
      </c>
    </row>
    <row r="3478" spans="1:10" s="37" customFormat="1" x14ac:dyDescent="0.25">
      <c r="A3478" s="31" t="s">
        <v>3332</v>
      </c>
      <c r="B3478" s="37" t="s">
        <v>8916</v>
      </c>
      <c r="C3478" s="31" t="s">
        <v>8817</v>
      </c>
      <c r="D3478" s="26" t="s">
        <v>895</v>
      </c>
      <c r="E3478" s="15" t="s">
        <v>100</v>
      </c>
      <c r="F3478" s="15" t="s">
        <v>906</v>
      </c>
      <c r="G3478" s="15" t="s">
        <v>912</v>
      </c>
      <c r="H3478" s="15" t="s">
        <v>20</v>
      </c>
      <c r="I3478" s="15" t="s">
        <v>12</v>
      </c>
      <c r="J3478" s="15" t="s">
        <v>902</v>
      </c>
    </row>
    <row r="3479" spans="1:10" s="37" customFormat="1" x14ac:dyDescent="0.25">
      <c r="A3479" s="31" t="s">
        <v>3333</v>
      </c>
      <c r="B3479" s="37" t="s">
        <v>8916</v>
      </c>
      <c r="C3479" s="31" t="s">
        <v>8818</v>
      </c>
      <c r="D3479" s="26" t="s">
        <v>895</v>
      </c>
      <c r="E3479" s="15" t="s">
        <v>100</v>
      </c>
      <c r="F3479" s="15" t="s">
        <v>906</v>
      </c>
      <c r="G3479" s="15" t="s">
        <v>912</v>
      </c>
      <c r="H3479" s="15" t="s">
        <v>20</v>
      </c>
      <c r="I3479" s="15" t="s">
        <v>12</v>
      </c>
      <c r="J3479" s="15" t="s">
        <v>902</v>
      </c>
    </row>
    <row r="3480" spans="1:10" s="37" customFormat="1" x14ac:dyDescent="0.25">
      <c r="A3480" s="31" t="s">
        <v>3334</v>
      </c>
      <c r="B3480" s="37" t="s">
        <v>8916</v>
      </c>
      <c r="C3480" s="31" t="s">
        <v>8819</v>
      </c>
      <c r="D3480" s="26" t="s">
        <v>895</v>
      </c>
      <c r="E3480" s="15" t="s">
        <v>100</v>
      </c>
      <c r="F3480" s="15" t="s">
        <v>906</v>
      </c>
      <c r="G3480" s="15" t="s">
        <v>912</v>
      </c>
      <c r="H3480" s="15" t="s">
        <v>20</v>
      </c>
      <c r="I3480" s="15" t="s">
        <v>12</v>
      </c>
      <c r="J3480" s="15" t="s">
        <v>902</v>
      </c>
    </row>
    <row r="3481" spans="1:10" s="37" customFormat="1" x14ac:dyDescent="0.25">
      <c r="A3481" s="31" t="s">
        <v>3335</v>
      </c>
      <c r="B3481" s="37" t="s">
        <v>8916</v>
      </c>
      <c r="C3481" s="31" t="s">
        <v>8820</v>
      </c>
      <c r="D3481" s="26" t="s">
        <v>895</v>
      </c>
      <c r="E3481" s="15" t="s">
        <v>100</v>
      </c>
      <c r="F3481" s="15" t="s">
        <v>906</v>
      </c>
      <c r="G3481" s="15" t="s">
        <v>912</v>
      </c>
      <c r="H3481" s="15" t="s">
        <v>20</v>
      </c>
      <c r="I3481" s="15" t="s">
        <v>12</v>
      </c>
      <c r="J3481" s="15" t="s">
        <v>902</v>
      </c>
    </row>
    <row r="3482" spans="1:10" s="37" customFormat="1" x14ac:dyDescent="0.25">
      <c r="A3482" s="31" t="s">
        <v>3336</v>
      </c>
      <c r="B3482" s="37" t="s">
        <v>8916</v>
      </c>
      <c r="C3482" s="31" t="s">
        <v>8821</v>
      </c>
      <c r="D3482" s="26" t="s">
        <v>895</v>
      </c>
      <c r="E3482" s="15" t="s">
        <v>100</v>
      </c>
      <c r="F3482" s="15" t="s">
        <v>906</v>
      </c>
      <c r="G3482" s="15" t="s">
        <v>912</v>
      </c>
      <c r="H3482" s="15" t="s">
        <v>20</v>
      </c>
      <c r="I3482" s="15" t="s">
        <v>12</v>
      </c>
      <c r="J3482" s="15" t="s">
        <v>902</v>
      </c>
    </row>
    <row r="3483" spans="1:10" s="37" customFormat="1" x14ac:dyDescent="0.25">
      <c r="A3483" s="31" t="s">
        <v>3337</v>
      </c>
      <c r="B3483" s="37" t="s">
        <v>8916</v>
      </c>
      <c r="C3483" s="31" t="s">
        <v>8822</v>
      </c>
      <c r="D3483" s="26" t="s">
        <v>895</v>
      </c>
      <c r="E3483" s="15" t="s">
        <v>100</v>
      </c>
      <c r="F3483" s="15" t="s">
        <v>906</v>
      </c>
      <c r="G3483" s="15" t="s">
        <v>912</v>
      </c>
      <c r="H3483" s="15" t="s">
        <v>20</v>
      </c>
      <c r="I3483" s="15" t="s">
        <v>12</v>
      </c>
      <c r="J3483" s="15" t="s">
        <v>902</v>
      </c>
    </row>
    <row r="3484" spans="1:10" s="37" customFormat="1" x14ac:dyDescent="0.25">
      <c r="A3484" s="31" t="s">
        <v>3338</v>
      </c>
      <c r="B3484" s="37" t="s">
        <v>8916</v>
      </c>
      <c r="C3484" s="31" t="s">
        <v>8823</v>
      </c>
      <c r="D3484" s="26" t="s">
        <v>895</v>
      </c>
      <c r="E3484" s="15" t="s">
        <v>100</v>
      </c>
      <c r="F3484" s="15" t="s">
        <v>906</v>
      </c>
      <c r="G3484" s="15" t="s">
        <v>912</v>
      </c>
      <c r="H3484" s="15" t="s">
        <v>20</v>
      </c>
      <c r="I3484" s="15" t="s">
        <v>12</v>
      </c>
      <c r="J3484" s="15" t="s">
        <v>902</v>
      </c>
    </row>
    <row r="3485" spans="1:10" s="37" customFormat="1" x14ac:dyDescent="0.25">
      <c r="A3485" s="31" t="s">
        <v>3339</v>
      </c>
      <c r="B3485" s="37" t="s">
        <v>8916</v>
      </c>
      <c r="C3485" s="31" t="s">
        <v>3339</v>
      </c>
      <c r="D3485" s="26" t="s">
        <v>895</v>
      </c>
      <c r="E3485" s="15" t="s">
        <v>100</v>
      </c>
      <c r="F3485" s="15" t="s">
        <v>906</v>
      </c>
      <c r="G3485" s="15" t="s">
        <v>912</v>
      </c>
      <c r="H3485" s="15" t="s">
        <v>20</v>
      </c>
      <c r="I3485" s="15" t="s">
        <v>12</v>
      </c>
      <c r="J3485" s="15" t="s">
        <v>902</v>
      </c>
    </row>
    <row r="3486" spans="1:10" s="37" customFormat="1" x14ac:dyDescent="0.25">
      <c r="A3486" s="31" t="s">
        <v>3340</v>
      </c>
      <c r="B3486" s="37" t="s">
        <v>8916</v>
      </c>
      <c r="C3486" s="31" t="s">
        <v>8824</v>
      </c>
      <c r="D3486" s="26" t="s">
        <v>877</v>
      </c>
      <c r="E3486" s="15" t="s">
        <v>100</v>
      </c>
      <c r="F3486" s="15" t="s">
        <v>906</v>
      </c>
      <c r="G3486" s="15" t="s">
        <v>912</v>
      </c>
      <c r="H3486" s="15" t="s">
        <v>20</v>
      </c>
      <c r="I3486" s="15" t="s">
        <v>12</v>
      </c>
      <c r="J3486" s="15" t="s">
        <v>902</v>
      </c>
    </row>
    <row r="3487" spans="1:10" s="37" customFormat="1" x14ac:dyDescent="0.25">
      <c r="A3487" s="31" t="s">
        <v>3341</v>
      </c>
      <c r="B3487" s="37" t="s">
        <v>8916</v>
      </c>
      <c r="C3487" s="31" t="s">
        <v>8825</v>
      </c>
      <c r="D3487" s="26" t="s">
        <v>826</v>
      </c>
      <c r="E3487" s="15" t="s">
        <v>100</v>
      </c>
      <c r="F3487" s="15" t="s">
        <v>906</v>
      </c>
      <c r="G3487" s="15" t="s">
        <v>912</v>
      </c>
      <c r="H3487" s="15" t="s">
        <v>20</v>
      </c>
      <c r="I3487" s="15" t="s">
        <v>12</v>
      </c>
      <c r="J3487" s="15" t="s">
        <v>902</v>
      </c>
    </row>
    <row r="3488" spans="1:10" s="37" customFormat="1" x14ac:dyDescent="0.25">
      <c r="A3488" s="31" t="s">
        <v>3342</v>
      </c>
      <c r="B3488" s="37" t="s">
        <v>8916</v>
      </c>
      <c r="C3488" s="31" t="s">
        <v>8826</v>
      </c>
      <c r="D3488" s="26" t="s">
        <v>826</v>
      </c>
      <c r="E3488" s="15" t="s">
        <v>100</v>
      </c>
      <c r="F3488" s="15" t="s">
        <v>906</v>
      </c>
      <c r="G3488" s="15" t="s">
        <v>912</v>
      </c>
      <c r="H3488" s="15" t="s">
        <v>20</v>
      </c>
      <c r="I3488" s="15" t="s">
        <v>12</v>
      </c>
      <c r="J3488" s="15" t="s">
        <v>902</v>
      </c>
    </row>
    <row r="3489" spans="1:10" s="37" customFormat="1" x14ac:dyDescent="0.25">
      <c r="A3489" s="31" t="s">
        <v>3343</v>
      </c>
      <c r="B3489" s="37" t="s">
        <v>8916</v>
      </c>
      <c r="C3489" s="37" t="s">
        <v>8827</v>
      </c>
      <c r="D3489" s="26" t="s">
        <v>825</v>
      </c>
      <c r="E3489" s="15" t="s">
        <v>100</v>
      </c>
      <c r="F3489" s="15" t="s">
        <v>906</v>
      </c>
      <c r="G3489" s="15" t="s">
        <v>912</v>
      </c>
      <c r="H3489" s="15" t="s">
        <v>20</v>
      </c>
      <c r="I3489" s="15" t="s">
        <v>12</v>
      </c>
      <c r="J3489" s="15" t="s">
        <v>902</v>
      </c>
    </row>
    <row r="3490" spans="1:10" s="37" customFormat="1" x14ac:dyDescent="0.25">
      <c r="A3490" s="31" t="s">
        <v>3344</v>
      </c>
      <c r="B3490" s="37" t="s">
        <v>8916</v>
      </c>
      <c r="C3490" s="30" t="s">
        <v>8860</v>
      </c>
      <c r="D3490" s="26" t="s">
        <v>825</v>
      </c>
      <c r="E3490" s="15" t="s">
        <v>100</v>
      </c>
      <c r="F3490" s="15" t="s">
        <v>906</v>
      </c>
      <c r="G3490" s="15" t="s">
        <v>912</v>
      </c>
      <c r="H3490" s="15" t="s">
        <v>20</v>
      </c>
      <c r="I3490" s="15" t="s">
        <v>12</v>
      </c>
      <c r="J3490" s="15" t="s">
        <v>902</v>
      </c>
    </row>
    <row r="3491" spans="1:10" s="37" customFormat="1" x14ac:dyDescent="0.25">
      <c r="A3491" s="31" t="s">
        <v>3345</v>
      </c>
      <c r="B3491" s="37" t="s">
        <v>8916</v>
      </c>
      <c r="C3491" s="30" t="s">
        <v>8861</v>
      </c>
      <c r="D3491" s="26" t="s">
        <v>825</v>
      </c>
      <c r="E3491" s="15" t="s">
        <v>100</v>
      </c>
      <c r="F3491" s="15" t="s">
        <v>906</v>
      </c>
      <c r="G3491" s="15" t="s">
        <v>912</v>
      </c>
      <c r="H3491" s="15" t="s">
        <v>20</v>
      </c>
      <c r="I3491" s="15" t="s">
        <v>12</v>
      </c>
      <c r="J3491" s="15" t="s">
        <v>902</v>
      </c>
    </row>
    <row r="3492" spans="1:10" s="37" customFormat="1" x14ac:dyDescent="0.25">
      <c r="A3492" s="31" t="s">
        <v>3346</v>
      </c>
      <c r="B3492" s="37" t="s">
        <v>8916</v>
      </c>
      <c r="C3492" s="30" t="s">
        <v>8862</v>
      </c>
      <c r="D3492" s="26" t="s">
        <v>825</v>
      </c>
      <c r="E3492" s="15" t="s">
        <v>100</v>
      </c>
      <c r="F3492" s="15" t="s">
        <v>906</v>
      </c>
      <c r="G3492" s="15" t="s">
        <v>912</v>
      </c>
      <c r="H3492" s="15" t="s">
        <v>20</v>
      </c>
      <c r="I3492" s="15" t="s">
        <v>12</v>
      </c>
      <c r="J3492" s="15" t="s">
        <v>902</v>
      </c>
    </row>
    <row r="3493" spans="1:10" s="37" customFormat="1" x14ac:dyDescent="0.25">
      <c r="A3493" s="31" t="s">
        <v>3347</v>
      </c>
      <c r="B3493" s="37" t="s">
        <v>8916</v>
      </c>
      <c r="C3493" s="30" t="s">
        <v>8863</v>
      </c>
      <c r="D3493" s="26" t="s">
        <v>825</v>
      </c>
      <c r="E3493" s="15" t="s">
        <v>100</v>
      </c>
      <c r="F3493" s="15" t="s">
        <v>906</v>
      </c>
      <c r="G3493" s="15" t="s">
        <v>912</v>
      </c>
      <c r="H3493" s="15" t="s">
        <v>20</v>
      </c>
      <c r="I3493" s="15" t="s">
        <v>12</v>
      </c>
      <c r="J3493" s="15" t="s">
        <v>902</v>
      </c>
    </row>
    <row r="3494" spans="1:10" s="37" customFormat="1" x14ac:dyDescent="0.25">
      <c r="A3494" s="31" t="s">
        <v>3348</v>
      </c>
      <c r="B3494" s="37" t="s">
        <v>8916</v>
      </c>
      <c r="C3494" s="30" t="s">
        <v>8863</v>
      </c>
      <c r="D3494" s="26" t="s">
        <v>825</v>
      </c>
      <c r="E3494" s="15" t="s">
        <v>100</v>
      </c>
      <c r="F3494" s="15" t="s">
        <v>906</v>
      </c>
      <c r="G3494" s="15" t="s">
        <v>912</v>
      </c>
      <c r="H3494" s="15" t="s">
        <v>20</v>
      </c>
      <c r="I3494" s="15" t="s">
        <v>12</v>
      </c>
      <c r="J3494" s="15" t="s">
        <v>902</v>
      </c>
    </row>
    <row r="3495" spans="1:10" s="37" customFormat="1" x14ac:dyDescent="0.25">
      <c r="A3495" s="31" t="s">
        <v>3349</v>
      </c>
      <c r="B3495" s="37" t="s">
        <v>8916</v>
      </c>
      <c r="C3495" s="30" t="s">
        <v>8864</v>
      </c>
      <c r="D3495" s="26" t="s">
        <v>825</v>
      </c>
      <c r="E3495" s="15" t="s">
        <v>100</v>
      </c>
      <c r="F3495" s="15" t="s">
        <v>906</v>
      </c>
      <c r="G3495" s="15" t="s">
        <v>912</v>
      </c>
      <c r="H3495" s="15" t="s">
        <v>20</v>
      </c>
      <c r="I3495" s="15" t="s">
        <v>12</v>
      </c>
      <c r="J3495" s="15" t="s">
        <v>902</v>
      </c>
    </row>
    <row r="3496" spans="1:10" s="37" customFormat="1" x14ac:dyDescent="0.25">
      <c r="A3496" s="31" t="s">
        <v>6265</v>
      </c>
      <c r="B3496" s="37" t="s">
        <v>8916</v>
      </c>
      <c r="C3496" s="30" t="s">
        <v>8865</v>
      </c>
      <c r="D3496" s="26" t="s">
        <v>825</v>
      </c>
      <c r="E3496" s="15" t="s">
        <v>100</v>
      </c>
      <c r="F3496" s="15" t="s">
        <v>906</v>
      </c>
      <c r="G3496" s="15" t="s">
        <v>912</v>
      </c>
      <c r="H3496" s="15" t="s">
        <v>20</v>
      </c>
      <c r="I3496" s="15" t="s">
        <v>12</v>
      </c>
      <c r="J3496" s="15" t="s">
        <v>902</v>
      </c>
    </row>
    <row r="3497" spans="1:10" s="37" customFormat="1" x14ac:dyDescent="0.25">
      <c r="A3497" s="31" t="s">
        <v>6264</v>
      </c>
      <c r="B3497" s="37" t="s">
        <v>8916</v>
      </c>
      <c r="C3497" s="30" t="s">
        <v>8866</v>
      </c>
      <c r="D3497" s="26" t="s">
        <v>825</v>
      </c>
      <c r="E3497" s="15" t="s">
        <v>100</v>
      </c>
      <c r="F3497" s="15" t="s">
        <v>906</v>
      </c>
      <c r="G3497" s="15" t="s">
        <v>912</v>
      </c>
      <c r="H3497" s="15" t="s">
        <v>20</v>
      </c>
      <c r="I3497" s="15" t="s">
        <v>12</v>
      </c>
      <c r="J3497" s="15" t="s">
        <v>902</v>
      </c>
    </row>
    <row r="3498" spans="1:10" s="37" customFormat="1" x14ac:dyDescent="0.25">
      <c r="A3498" s="31" t="s">
        <v>6266</v>
      </c>
      <c r="B3498" s="37" t="s">
        <v>8916</v>
      </c>
      <c r="C3498" s="30" t="s">
        <v>8867</v>
      </c>
      <c r="D3498" s="26" t="s">
        <v>825</v>
      </c>
      <c r="E3498" s="15" t="s">
        <v>100</v>
      </c>
      <c r="F3498" s="15" t="s">
        <v>906</v>
      </c>
      <c r="G3498" s="15" t="s">
        <v>912</v>
      </c>
      <c r="H3498" s="15" t="s">
        <v>20</v>
      </c>
      <c r="I3498" s="15" t="s">
        <v>12</v>
      </c>
      <c r="J3498" s="15" t="s">
        <v>902</v>
      </c>
    </row>
    <row r="3499" spans="1:10" s="37" customFormat="1" x14ac:dyDescent="0.25">
      <c r="A3499" s="31" t="s">
        <v>3350</v>
      </c>
      <c r="B3499" s="37" t="s">
        <v>8916</v>
      </c>
      <c r="C3499" s="30" t="s">
        <v>8868</v>
      </c>
      <c r="D3499" s="26" t="s">
        <v>825</v>
      </c>
      <c r="E3499" s="15" t="s">
        <v>100</v>
      </c>
      <c r="F3499" s="15" t="s">
        <v>906</v>
      </c>
      <c r="G3499" s="15" t="s">
        <v>912</v>
      </c>
      <c r="H3499" s="15" t="s">
        <v>20</v>
      </c>
      <c r="I3499" s="15" t="s">
        <v>12</v>
      </c>
      <c r="J3499" s="15" t="s">
        <v>902</v>
      </c>
    </row>
    <row r="3500" spans="1:10" s="37" customFormat="1" x14ac:dyDescent="0.25">
      <c r="A3500" s="31" t="s">
        <v>3351</v>
      </c>
      <c r="B3500" s="37" t="s">
        <v>8916</v>
      </c>
      <c r="C3500" s="30" t="s">
        <v>8869</v>
      </c>
      <c r="D3500" s="26" t="s">
        <v>825</v>
      </c>
      <c r="E3500" s="15" t="s">
        <v>100</v>
      </c>
      <c r="F3500" s="15" t="s">
        <v>906</v>
      </c>
      <c r="G3500" s="15" t="s">
        <v>912</v>
      </c>
      <c r="H3500" s="15" t="s">
        <v>20</v>
      </c>
      <c r="I3500" s="15" t="s">
        <v>12</v>
      </c>
      <c r="J3500" s="15" t="s">
        <v>902</v>
      </c>
    </row>
    <row r="3501" spans="1:10" s="37" customFormat="1" x14ac:dyDescent="0.25">
      <c r="A3501" s="31" t="s">
        <v>3352</v>
      </c>
      <c r="B3501" s="37" t="s">
        <v>8916</v>
      </c>
      <c r="C3501" s="30" t="s">
        <v>8870</v>
      </c>
      <c r="D3501" s="26" t="s">
        <v>825</v>
      </c>
      <c r="E3501" s="15" t="s">
        <v>100</v>
      </c>
      <c r="F3501" s="15" t="s">
        <v>906</v>
      </c>
      <c r="G3501" s="15" t="s">
        <v>912</v>
      </c>
      <c r="H3501" s="15" t="s">
        <v>20</v>
      </c>
      <c r="I3501" s="15" t="s">
        <v>12</v>
      </c>
      <c r="J3501" s="15" t="s">
        <v>902</v>
      </c>
    </row>
    <row r="3502" spans="1:10" s="37" customFormat="1" x14ac:dyDescent="0.25">
      <c r="A3502" s="31" t="s">
        <v>3353</v>
      </c>
      <c r="B3502" s="37" t="s">
        <v>8916</v>
      </c>
      <c r="C3502" s="30" t="s">
        <v>8871</v>
      </c>
      <c r="D3502" s="26" t="s">
        <v>825</v>
      </c>
      <c r="E3502" s="15" t="s">
        <v>100</v>
      </c>
      <c r="F3502" s="15" t="s">
        <v>906</v>
      </c>
      <c r="G3502" s="15" t="s">
        <v>912</v>
      </c>
      <c r="H3502" s="15" t="s">
        <v>20</v>
      </c>
      <c r="I3502" s="15" t="s">
        <v>12</v>
      </c>
      <c r="J3502" s="15" t="s">
        <v>902</v>
      </c>
    </row>
    <row r="3503" spans="1:10" s="37" customFormat="1" x14ac:dyDescent="0.25">
      <c r="A3503" s="31" t="s">
        <v>3354</v>
      </c>
      <c r="B3503" s="37" t="s">
        <v>8916</v>
      </c>
      <c r="C3503" s="30" t="s">
        <v>8872</v>
      </c>
      <c r="D3503" s="26" t="s">
        <v>825</v>
      </c>
      <c r="E3503" s="15" t="s">
        <v>100</v>
      </c>
      <c r="F3503" s="15" t="s">
        <v>906</v>
      </c>
      <c r="G3503" s="15" t="s">
        <v>912</v>
      </c>
      <c r="H3503" s="15" t="s">
        <v>20</v>
      </c>
      <c r="I3503" s="15" t="s">
        <v>12</v>
      </c>
      <c r="J3503" s="15" t="s">
        <v>902</v>
      </c>
    </row>
    <row r="3504" spans="1:10" s="37" customFormat="1" x14ac:dyDescent="0.25">
      <c r="A3504" s="31" t="s">
        <v>3355</v>
      </c>
      <c r="B3504" s="37" t="s">
        <v>8916</v>
      </c>
      <c r="C3504" s="30" t="s">
        <v>8873</v>
      </c>
      <c r="D3504" s="26" t="s">
        <v>825</v>
      </c>
      <c r="E3504" s="15" t="s">
        <v>100</v>
      </c>
      <c r="F3504" s="15" t="s">
        <v>906</v>
      </c>
      <c r="G3504" s="15" t="s">
        <v>912</v>
      </c>
      <c r="H3504" s="15" t="s">
        <v>20</v>
      </c>
      <c r="I3504" s="15" t="s">
        <v>12</v>
      </c>
      <c r="J3504" s="15" t="s">
        <v>902</v>
      </c>
    </row>
    <row r="3505" spans="1:10" s="37" customFormat="1" x14ac:dyDescent="0.25">
      <c r="A3505" s="31" t="s">
        <v>3356</v>
      </c>
      <c r="B3505" s="37" t="s">
        <v>8916</v>
      </c>
      <c r="C3505" s="30" t="s">
        <v>8874</v>
      </c>
      <c r="D3505" s="26" t="s">
        <v>825</v>
      </c>
      <c r="E3505" s="15" t="s">
        <v>100</v>
      </c>
      <c r="F3505" s="15" t="s">
        <v>906</v>
      </c>
      <c r="G3505" s="15" t="s">
        <v>912</v>
      </c>
      <c r="H3505" s="15" t="s">
        <v>20</v>
      </c>
      <c r="I3505" s="15" t="s">
        <v>12</v>
      </c>
      <c r="J3505" s="15" t="s">
        <v>902</v>
      </c>
    </row>
    <row r="3506" spans="1:10" s="37" customFormat="1" x14ac:dyDescent="0.25">
      <c r="A3506" s="31" t="s">
        <v>3357</v>
      </c>
      <c r="B3506" s="37" t="s">
        <v>8916</v>
      </c>
      <c r="C3506" s="30" t="s">
        <v>8875</v>
      </c>
      <c r="D3506" s="26" t="s">
        <v>825</v>
      </c>
      <c r="E3506" s="15" t="s">
        <v>100</v>
      </c>
      <c r="F3506" s="15" t="s">
        <v>906</v>
      </c>
      <c r="G3506" s="15" t="s">
        <v>912</v>
      </c>
      <c r="H3506" s="15" t="s">
        <v>20</v>
      </c>
      <c r="I3506" s="15" t="s">
        <v>12</v>
      </c>
      <c r="J3506" s="15" t="s">
        <v>902</v>
      </c>
    </row>
    <row r="3507" spans="1:10" s="37" customFormat="1" x14ac:dyDescent="0.25">
      <c r="A3507" s="31" t="s">
        <v>3358</v>
      </c>
      <c r="B3507" s="37" t="s">
        <v>8916</v>
      </c>
      <c r="C3507" s="30" t="s">
        <v>8876</v>
      </c>
      <c r="D3507" s="26" t="s">
        <v>825</v>
      </c>
      <c r="E3507" s="15" t="s">
        <v>100</v>
      </c>
      <c r="F3507" s="15" t="s">
        <v>906</v>
      </c>
      <c r="G3507" s="15" t="s">
        <v>912</v>
      </c>
      <c r="H3507" s="15" t="s">
        <v>20</v>
      </c>
      <c r="I3507" s="15" t="s">
        <v>12</v>
      </c>
      <c r="J3507" s="15" t="s">
        <v>902</v>
      </c>
    </row>
    <row r="3508" spans="1:10" s="37" customFormat="1" x14ac:dyDescent="0.25">
      <c r="A3508" s="31" t="s">
        <v>3359</v>
      </c>
      <c r="B3508" s="37" t="s">
        <v>8916</v>
      </c>
      <c r="C3508" s="30" t="s">
        <v>8877</v>
      </c>
      <c r="D3508" s="26" t="s">
        <v>825</v>
      </c>
      <c r="E3508" s="15" t="s">
        <v>100</v>
      </c>
      <c r="F3508" s="15" t="s">
        <v>906</v>
      </c>
      <c r="G3508" s="15" t="s">
        <v>912</v>
      </c>
      <c r="H3508" s="15" t="s">
        <v>20</v>
      </c>
      <c r="I3508" s="15" t="s">
        <v>12</v>
      </c>
      <c r="J3508" s="15" t="s">
        <v>902</v>
      </c>
    </row>
    <row r="3509" spans="1:10" s="37" customFormat="1" x14ac:dyDescent="0.25">
      <c r="A3509" s="31" t="s">
        <v>3360</v>
      </c>
      <c r="B3509" s="37" t="s">
        <v>8916</v>
      </c>
      <c r="C3509" s="30" t="s">
        <v>8878</v>
      </c>
      <c r="D3509" s="26" t="s">
        <v>825</v>
      </c>
      <c r="E3509" s="15" t="s">
        <v>100</v>
      </c>
      <c r="F3509" s="15" t="s">
        <v>906</v>
      </c>
      <c r="G3509" s="15" t="s">
        <v>912</v>
      </c>
      <c r="H3509" s="15" t="s">
        <v>20</v>
      </c>
      <c r="I3509" s="15" t="s">
        <v>12</v>
      </c>
      <c r="J3509" s="15" t="s">
        <v>902</v>
      </c>
    </row>
    <row r="3510" spans="1:10" s="37" customFormat="1" x14ac:dyDescent="0.25">
      <c r="A3510" s="31" t="s">
        <v>3361</v>
      </c>
      <c r="B3510" s="37" t="s">
        <v>8916</v>
      </c>
      <c r="C3510" s="30" t="s">
        <v>8879</v>
      </c>
      <c r="D3510" s="26" t="s">
        <v>825</v>
      </c>
      <c r="E3510" s="15" t="s">
        <v>100</v>
      </c>
      <c r="F3510" s="15" t="s">
        <v>906</v>
      </c>
      <c r="G3510" s="15" t="s">
        <v>912</v>
      </c>
      <c r="H3510" s="15" t="s">
        <v>20</v>
      </c>
      <c r="I3510" s="15" t="s">
        <v>12</v>
      </c>
      <c r="J3510" s="15" t="s">
        <v>902</v>
      </c>
    </row>
    <row r="3511" spans="1:10" s="37" customFormat="1" x14ac:dyDescent="0.25">
      <c r="A3511" s="31" t="s">
        <v>3362</v>
      </c>
      <c r="B3511" s="37" t="s">
        <v>8916</v>
      </c>
      <c r="C3511" s="30" t="s">
        <v>8880</v>
      </c>
      <c r="D3511" s="26" t="s">
        <v>825</v>
      </c>
      <c r="E3511" s="15" t="s">
        <v>100</v>
      </c>
      <c r="F3511" s="15" t="s">
        <v>906</v>
      </c>
      <c r="G3511" s="15" t="s">
        <v>912</v>
      </c>
      <c r="H3511" s="15" t="s">
        <v>20</v>
      </c>
      <c r="I3511" s="15" t="s">
        <v>12</v>
      </c>
      <c r="J3511" s="15" t="s">
        <v>902</v>
      </c>
    </row>
    <row r="3512" spans="1:10" s="37" customFormat="1" x14ac:dyDescent="0.25">
      <c r="A3512" s="31" t="s">
        <v>3363</v>
      </c>
      <c r="B3512" s="37" t="s">
        <v>8916</v>
      </c>
      <c r="C3512" s="30" t="s">
        <v>8881</v>
      </c>
      <c r="D3512" s="26" t="s">
        <v>825</v>
      </c>
      <c r="E3512" s="15" t="s">
        <v>100</v>
      </c>
      <c r="F3512" s="15" t="s">
        <v>906</v>
      </c>
      <c r="G3512" s="15" t="s">
        <v>912</v>
      </c>
      <c r="H3512" s="15" t="s">
        <v>20</v>
      </c>
      <c r="I3512" s="15" t="s">
        <v>12</v>
      </c>
      <c r="J3512" s="15" t="s">
        <v>902</v>
      </c>
    </row>
    <row r="3513" spans="1:10" s="37" customFormat="1" x14ac:dyDescent="0.25">
      <c r="A3513" s="31" t="s">
        <v>3364</v>
      </c>
      <c r="B3513" s="37" t="s">
        <v>8916</v>
      </c>
      <c r="C3513" s="30" t="s">
        <v>8882</v>
      </c>
      <c r="D3513" s="26" t="s">
        <v>825</v>
      </c>
      <c r="E3513" s="15" t="s">
        <v>100</v>
      </c>
      <c r="F3513" s="15" t="s">
        <v>906</v>
      </c>
      <c r="G3513" s="15" t="s">
        <v>912</v>
      </c>
      <c r="H3513" s="15" t="s">
        <v>20</v>
      </c>
      <c r="I3513" s="15" t="s">
        <v>12</v>
      </c>
      <c r="J3513" s="15" t="s">
        <v>902</v>
      </c>
    </row>
    <row r="3514" spans="1:10" s="37" customFormat="1" x14ac:dyDescent="0.25">
      <c r="A3514" s="31" t="s">
        <v>3365</v>
      </c>
      <c r="B3514" s="37" t="s">
        <v>8916</v>
      </c>
      <c r="C3514" s="30" t="s">
        <v>8883</v>
      </c>
      <c r="D3514" s="26" t="s">
        <v>825</v>
      </c>
      <c r="E3514" s="15" t="s">
        <v>100</v>
      </c>
      <c r="F3514" s="15" t="s">
        <v>906</v>
      </c>
      <c r="G3514" s="15" t="s">
        <v>912</v>
      </c>
      <c r="H3514" s="15" t="s">
        <v>20</v>
      </c>
      <c r="I3514" s="15" t="s">
        <v>12</v>
      </c>
      <c r="J3514" s="15" t="s">
        <v>902</v>
      </c>
    </row>
    <row r="3515" spans="1:10" s="37" customFormat="1" x14ac:dyDescent="0.25">
      <c r="A3515" s="31" t="s">
        <v>3366</v>
      </c>
      <c r="B3515" s="37" t="s">
        <v>8916</v>
      </c>
      <c r="C3515" s="30" t="s">
        <v>8884</v>
      </c>
      <c r="D3515" s="26" t="s">
        <v>825</v>
      </c>
      <c r="E3515" s="15" t="s">
        <v>100</v>
      </c>
      <c r="F3515" s="15" t="s">
        <v>906</v>
      </c>
      <c r="G3515" s="15" t="s">
        <v>912</v>
      </c>
      <c r="H3515" s="15" t="s">
        <v>20</v>
      </c>
      <c r="I3515" s="15" t="s">
        <v>12</v>
      </c>
      <c r="J3515" s="15" t="s">
        <v>902</v>
      </c>
    </row>
    <row r="3516" spans="1:10" s="37" customFormat="1" x14ac:dyDescent="0.25">
      <c r="A3516" s="31" t="s">
        <v>3367</v>
      </c>
      <c r="B3516" s="37" t="s">
        <v>8916</v>
      </c>
      <c r="C3516" s="30" t="s">
        <v>8885</v>
      </c>
      <c r="D3516" s="26" t="s">
        <v>825</v>
      </c>
      <c r="E3516" s="15" t="s">
        <v>100</v>
      </c>
      <c r="F3516" s="15" t="s">
        <v>906</v>
      </c>
      <c r="G3516" s="15" t="s">
        <v>912</v>
      </c>
      <c r="H3516" s="15" t="s">
        <v>20</v>
      </c>
      <c r="I3516" s="15" t="s">
        <v>12</v>
      </c>
      <c r="J3516" s="15" t="s">
        <v>902</v>
      </c>
    </row>
    <row r="3517" spans="1:10" s="37" customFormat="1" x14ac:dyDescent="0.25">
      <c r="A3517" s="31" t="s">
        <v>3368</v>
      </c>
      <c r="B3517" s="37" t="s">
        <v>8916</v>
      </c>
      <c r="C3517" s="30" t="s">
        <v>8886</v>
      </c>
      <c r="D3517" s="26" t="s">
        <v>825</v>
      </c>
      <c r="E3517" s="15" t="s">
        <v>100</v>
      </c>
      <c r="F3517" s="15" t="s">
        <v>906</v>
      </c>
      <c r="G3517" s="15" t="s">
        <v>912</v>
      </c>
      <c r="H3517" s="15" t="s">
        <v>20</v>
      </c>
      <c r="I3517" s="15" t="s">
        <v>12</v>
      </c>
      <c r="J3517" s="15" t="s">
        <v>902</v>
      </c>
    </row>
    <row r="3518" spans="1:10" s="37" customFormat="1" x14ac:dyDescent="0.25">
      <c r="A3518" s="31" t="s">
        <v>3369</v>
      </c>
      <c r="B3518" s="37" t="s">
        <v>8916</v>
      </c>
      <c r="C3518" s="30" t="s">
        <v>8887</v>
      </c>
      <c r="D3518" s="26" t="s">
        <v>825</v>
      </c>
      <c r="E3518" s="15" t="s">
        <v>100</v>
      </c>
      <c r="F3518" s="15" t="s">
        <v>906</v>
      </c>
      <c r="G3518" s="15" t="s">
        <v>912</v>
      </c>
      <c r="H3518" s="15" t="s">
        <v>20</v>
      </c>
      <c r="I3518" s="15" t="s">
        <v>12</v>
      </c>
      <c r="J3518" s="15" t="s">
        <v>902</v>
      </c>
    </row>
    <row r="3519" spans="1:10" s="37" customFormat="1" x14ac:dyDescent="0.25">
      <c r="A3519" s="31" t="s">
        <v>3370</v>
      </c>
      <c r="B3519" s="37" t="s">
        <v>8916</v>
      </c>
      <c r="C3519" s="30" t="s">
        <v>8888</v>
      </c>
      <c r="D3519" s="26" t="s">
        <v>825</v>
      </c>
      <c r="E3519" s="15" t="s">
        <v>100</v>
      </c>
      <c r="F3519" s="15" t="s">
        <v>906</v>
      </c>
      <c r="G3519" s="15" t="s">
        <v>912</v>
      </c>
      <c r="H3519" s="15" t="s">
        <v>20</v>
      </c>
      <c r="I3519" s="15" t="s">
        <v>12</v>
      </c>
      <c r="J3519" s="15" t="s">
        <v>902</v>
      </c>
    </row>
    <row r="3520" spans="1:10" s="37" customFormat="1" x14ac:dyDescent="0.25">
      <c r="A3520" s="31" t="s">
        <v>3371</v>
      </c>
      <c r="B3520" s="37" t="s">
        <v>8916</v>
      </c>
      <c r="C3520" s="30" t="s">
        <v>8889</v>
      </c>
      <c r="D3520" s="26" t="s">
        <v>895</v>
      </c>
      <c r="E3520" s="15" t="s">
        <v>100</v>
      </c>
      <c r="F3520" s="15" t="s">
        <v>906</v>
      </c>
      <c r="G3520" s="15" t="s">
        <v>912</v>
      </c>
      <c r="H3520" s="15" t="s">
        <v>20</v>
      </c>
      <c r="I3520" s="15" t="s">
        <v>12</v>
      </c>
      <c r="J3520" s="15" t="s">
        <v>902</v>
      </c>
    </row>
    <row r="3521" spans="1:10" s="37" customFormat="1" x14ac:dyDescent="0.25">
      <c r="A3521" s="31" t="s">
        <v>3372</v>
      </c>
      <c r="B3521" s="37" t="s">
        <v>8916</v>
      </c>
      <c r="C3521" s="37" t="s">
        <v>8828</v>
      </c>
      <c r="D3521" s="26" t="s">
        <v>895</v>
      </c>
      <c r="E3521" s="15" t="s">
        <v>100</v>
      </c>
      <c r="F3521" s="15" t="s">
        <v>906</v>
      </c>
      <c r="G3521" s="15" t="s">
        <v>912</v>
      </c>
      <c r="H3521" s="15" t="s">
        <v>20</v>
      </c>
      <c r="I3521" s="15" t="s">
        <v>12</v>
      </c>
      <c r="J3521" s="15" t="s">
        <v>902</v>
      </c>
    </row>
    <row r="3522" spans="1:10" s="37" customFormat="1" x14ac:dyDescent="0.25">
      <c r="A3522" s="31" t="s">
        <v>3373</v>
      </c>
      <c r="B3522" s="37" t="s">
        <v>8916</v>
      </c>
      <c r="C3522" s="37" t="s">
        <v>8829</v>
      </c>
      <c r="D3522" s="26" t="s">
        <v>895</v>
      </c>
      <c r="E3522" s="15" t="s">
        <v>100</v>
      </c>
      <c r="F3522" s="15" t="s">
        <v>906</v>
      </c>
      <c r="G3522" s="15" t="s">
        <v>912</v>
      </c>
      <c r="H3522" s="15" t="s">
        <v>20</v>
      </c>
      <c r="I3522" s="15" t="s">
        <v>12</v>
      </c>
      <c r="J3522" s="15" t="s">
        <v>902</v>
      </c>
    </row>
    <row r="3523" spans="1:10" s="37" customFormat="1" x14ac:dyDescent="0.25">
      <c r="A3523" s="31" t="s">
        <v>3374</v>
      </c>
      <c r="B3523" s="37" t="s">
        <v>8916</v>
      </c>
      <c r="C3523" s="37" t="s">
        <v>8830</v>
      </c>
      <c r="D3523" s="26" t="s">
        <v>895</v>
      </c>
      <c r="E3523" s="15" t="s">
        <v>100</v>
      </c>
      <c r="F3523" s="15" t="s">
        <v>906</v>
      </c>
      <c r="G3523" s="15" t="s">
        <v>912</v>
      </c>
      <c r="H3523" s="15" t="s">
        <v>20</v>
      </c>
      <c r="I3523" s="15" t="s">
        <v>12</v>
      </c>
      <c r="J3523" s="15" t="s">
        <v>902</v>
      </c>
    </row>
    <row r="3524" spans="1:10" s="37" customFormat="1" x14ac:dyDescent="0.25">
      <c r="A3524" s="31" t="s">
        <v>3375</v>
      </c>
      <c r="B3524" s="37" t="s">
        <v>8916</v>
      </c>
      <c r="C3524" s="37" t="s">
        <v>8831</v>
      </c>
      <c r="D3524" s="26" t="s">
        <v>895</v>
      </c>
      <c r="E3524" s="15" t="s">
        <v>100</v>
      </c>
      <c r="F3524" s="15" t="s">
        <v>906</v>
      </c>
      <c r="G3524" s="15" t="s">
        <v>912</v>
      </c>
      <c r="H3524" s="15" t="s">
        <v>20</v>
      </c>
      <c r="I3524" s="15" t="s">
        <v>12</v>
      </c>
      <c r="J3524" s="15" t="s">
        <v>902</v>
      </c>
    </row>
    <row r="3525" spans="1:10" s="37" customFormat="1" x14ac:dyDescent="0.25">
      <c r="A3525" s="31" t="s">
        <v>3376</v>
      </c>
      <c r="B3525" s="37" t="s">
        <v>8916</v>
      </c>
      <c r="C3525" s="37" t="s">
        <v>8832</v>
      </c>
      <c r="D3525" s="26" t="s">
        <v>895</v>
      </c>
      <c r="E3525" s="15" t="s">
        <v>100</v>
      </c>
      <c r="F3525" s="15" t="s">
        <v>906</v>
      </c>
      <c r="G3525" s="15" t="s">
        <v>912</v>
      </c>
      <c r="H3525" s="15" t="s">
        <v>20</v>
      </c>
      <c r="I3525" s="15" t="s">
        <v>12</v>
      </c>
      <c r="J3525" s="15" t="s">
        <v>902</v>
      </c>
    </row>
    <row r="3526" spans="1:10" s="37" customFormat="1" x14ac:dyDescent="0.25">
      <c r="A3526" s="31" t="s">
        <v>3377</v>
      </c>
      <c r="B3526" s="37" t="s">
        <v>8916</v>
      </c>
      <c r="C3526" s="37" t="s">
        <v>8833</v>
      </c>
      <c r="D3526" s="26" t="s">
        <v>895</v>
      </c>
      <c r="E3526" s="15" t="s">
        <v>100</v>
      </c>
      <c r="F3526" s="15" t="s">
        <v>906</v>
      </c>
      <c r="G3526" s="15" t="s">
        <v>912</v>
      </c>
      <c r="H3526" s="15" t="s">
        <v>20</v>
      </c>
      <c r="I3526" s="15" t="s">
        <v>12</v>
      </c>
      <c r="J3526" s="15" t="s">
        <v>902</v>
      </c>
    </row>
    <row r="3527" spans="1:10" s="37" customFormat="1" x14ac:dyDescent="0.25">
      <c r="A3527" s="31" t="s">
        <v>3378</v>
      </c>
      <c r="B3527" s="37" t="s">
        <v>8916</v>
      </c>
      <c r="C3527" s="37" t="s">
        <v>8834</v>
      </c>
      <c r="D3527" s="26" t="s">
        <v>895</v>
      </c>
      <c r="E3527" s="15" t="s">
        <v>100</v>
      </c>
      <c r="F3527" s="15" t="s">
        <v>906</v>
      </c>
      <c r="G3527" s="15" t="s">
        <v>912</v>
      </c>
      <c r="H3527" s="15" t="s">
        <v>20</v>
      </c>
      <c r="I3527" s="15" t="s">
        <v>12</v>
      </c>
      <c r="J3527" s="15" t="s">
        <v>902</v>
      </c>
    </row>
    <row r="3528" spans="1:10" s="37" customFormat="1" x14ac:dyDescent="0.25">
      <c r="A3528" s="31" t="s">
        <v>3379</v>
      </c>
      <c r="B3528" s="37" t="s">
        <v>8916</v>
      </c>
      <c r="C3528" s="31" t="s">
        <v>8835</v>
      </c>
      <c r="D3528" s="26" t="s">
        <v>895</v>
      </c>
      <c r="E3528" s="15" t="s">
        <v>100</v>
      </c>
      <c r="F3528" s="15" t="s">
        <v>906</v>
      </c>
      <c r="G3528" s="15" t="s">
        <v>912</v>
      </c>
      <c r="H3528" s="15" t="s">
        <v>20</v>
      </c>
      <c r="I3528" s="15" t="s">
        <v>12</v>
      </c>
      <c r="J3528" s="15" t="s">
        <v>902</v>
      </c>
    </row>
    <row r="3529" spans="1:10" s="37" customFormat="1" x14ac:dyDescent="0.25">
      <c r="A3529" s="31" t="s">
        <v>3380</v>
      </c>
      <c r="B3529" s="37" t="s">
        <v>8916</v>
      </c>
      <c r="C3529" s="31" t="s">
        <v>8836</v>
      </c>
      <c r="D3529" s="26" t="s">
        <v>895</v>
      </c>
      <c r="E3529" s="15" t="s">
        <v>100</v>
      </c>
      <c r="F3529" s="15" t="s">
        <v>906</v>
      </c>
      <c r="G3529" s="15" t="s">
        <v>912</v>
      </c>
      <c r="H3529" s="15" t="s">
        <v>20</v>
      </c>
      <c r="I3529" s="15" t="s">
        <v>12</v>
      </c>
      <c r="J3529" s="15" t="s">
        <v>902</v>
      </c>
    </row>
    <row r="3530" spans="1:10" s="37" customFormat="1" x14ac:dyDescent="0.25">
      <c r="A3530" s="31" t="s">
        <v>3381</v>
      </c>
      <c r="B3530" s="37" t="s">
        <v>8916</v>
      </c>
      <c r="C3530" s="31" t="s">
        <v>8837</v>
      </c>
      <c r="D3530" s="26" t="s">
        <v>895</v>
      </c>
      <c r="E3530" s="15" t="s">
        <v>100</v>
      </c>
      <c r="F3530" s="15" t="s">
        <v>906</v>
      </c>
      <c r="G3530" s="15" t="s">
        <v>912</v>
      </c>
      <c r="H3530" s="15" t="s">
        <v>20</v>
      </c>
      <c r="I3530" s="15" t="s">
        <v>12</v>
      </c>
      <c r="J3530" s="15" t="s">
        <v>902</v>
      </c>
    </row>
    <row r="3531" spans="1:10" s="37" customFormat="1" x14ac:dyDescent="0.25">
      <c r="A3531" s="31" t="s">
        <v>3382</v>
      </c>
      <c r="B3531" s="37" t="s">
        <v>8916</v>
      </c>
      <c r="C3531" s="37" t="s">
        <v>8838</v>
      </c>
      <c r="D3531" s="26" t="s">
        <v>895</v>
      </c>
      <c r="E3531" s="15" t="s">
        <v>100</v>
      </c>
      <c r="F3531" s="15" t="s">
        <v>906</v>
      </c>
      <c r="G3531" s="15" t="s">
        <v>912</v>
      </c>
      <c r="H3531" s="15" t="s">
        <v>20</v>
      </c>
      <c r="I3531" s="15" t="s">
        <v>12</v>
      </c>
      <c r="J3531" s="15" t="s">
        <v>902</v>
      </c>
    </row>
    <row r="3532" spans="1:10" s="37" customFormat="1" x14ac:dyDescent="0.25">
      <c r="A3532" s="31" t="s">
        <v>3383</v>
      </c>
      <c r="B3532" s="37" t="s">
        <v>8916</v>
      </c>
      <c r="C3532" s="73" t="s">
        <v>8839</v>
      </c>
      <c r="D3532" s="26" t="s">
        <v>895</v>
      </c>
      <c r="E3532" s="15" t="s">
        <v>100</v>
      </c>
      <c r="F3532" s="15" t="s">
        <v>906</v>
      </c>
      <c r="G3532" s="15" t="s">
        <v>912</v>
      </c>
      <c r="H3532" s="15" t="s">
        <v>20</v>
      </c>
      <c r="I3532" s="15" t="s">
        <v>12</v>
      </c>
      <c r="J3532" s="15" t="s">
        <v>902</v>
      </c>
    </row>
    <row r="3533" spans="1:10" s="37" customFormat="1" x14ac:dyDescent="0.25">
      <c r="A3533" s="31" t="s">
        <v>3384</v>
      </c>
      <c r="B3533" s="37" t="s">
        <v>8916</v>
      </c>
      <c r="C3533" s="31" t="s">
        <v>8840</v>
      </c>
      <c r="D3533" s="26" t="s">
        <v>895</v>
      </c>
      <c r="E3533" s="15" t="s">
        <v>100</v>
      </c>
      <c r="F3533" s="15" t="s">
        <v>906</v>
      </c>
      <c r="G3533" s="15" t="s">
        <v>912</v>
      </c>
      <c r="H3533" s="15" t="s">
        <v>20</v>
      </c>
      <c r="I3533" s="15" t="s">
        <v>12</v>
      </c>
      <c r="J3533" s="15" t="s">
        <v>902</v>
      </c>
    </row>
    <row r="3534" spans="1:10" s="37" customFormat="1" x14ac:dyDescent="0.25">
      <c r="A3534" s="31" t="s">
        <v>3385</v>
      </c>
      <c r="B3534" s="37" t="s">
        <v>8916</v>
      </c>
      <c r="C3534" s="73" t="s">
        <v>8841</v>
      </c>
      <c r="D3534" s="26" t="s">
        <v>895</v>
      </c>
      <c r="E3534" s="15" t="s">
        <v>100</v>
      </c>
      <c r="F3534" s="15" t="s">
        <v>906</v>
      </c>
      <c r="G3534" s="15" t="s">
        <v>912</v>
      </c>
      <c r="H3534" s="15" t="s">
        <v>20</v>
      </c>
      <c r="I3534" s="15" t="s">
        <v>12</v>
      </c>
      <c r="J3534" s="15" t="s">
        <v>902</v>
      </c>
    </row>
    <row r="3535" spans="1:10" s="37" customFormat="1" x14ac:dyDescent="0.25">
      <c r="A3535" s="31" t="s">
        <v>3388</v>
      </c>
      <c r="B3535" s="37" t="s">
        <v>8916</v>
      </c>
      <c r="C3535" s="31" t="s">
        <v>8842</v>
      </c>
      <c r="D3535" s="26" t="s">
        <v>895</v>
      </c>
      <c r="E3535" s="15" t="s">
        <v>100</v>
      </c>
      <c r="F3535" s="15" t="s">
        <v>906</v>
      </c>
      <c r="G3535" s="15" t="s">
        <v>912</v>
      </c>
      <c r="H3535" s="15" t="s">
        <v>20</v>
      </c>
      <c r="I3535" s="15" t="s">
        <v>12</v>
      </c>
      <c r="J3535" s="15" t="s">
        <v>902</v>
      </c>
    </row>
    <row r="3536" spans="1:10" s="37" customFormat="1" x14ac:dyDescent="0.25">
      <c r="A3536" s="31" t="s">
        <v>3389</v>
      </c>
      <c r="B3536" s="37" t="s">
        <v>8916</v>
      </c>
      <c r="C3536" s="31" t="s">
        <v>8843</v>
      </c>
      <c r="D3536" s="26" t="s">
        <v>895</v>
      </c>
      <c r="E3536" s="15" t="s">
        <v>100</v>
      </c>
      <c r="F3536" s="15" t="s">
        <v>906</v>
      </c>
      <c r="G3536" s="15" t="s">
        <v>912</v>
      </c>
      <c r="H3536" s="15" t="s">
        <v>20</v>
      </c>
      <c r="I3536" s="15" t="s">
        <v>12</v>
      </c>
      <c r="J3536" s="15" t="s">
        <v>902</v>
      </c>
    </row>
    <row r="3537" spans="1:10" s="37" customFormat="1" x14ac:dyDescent="0.25">
      <c r="A3537" s="31" t="s">
        <v>3390</v>
      </c>
      <c r="B3537" s="37" t="s">
        <v>8916</v>
      </c>
      <c r="C3537" s="31" t="s">
        <v>8844</v>
      </c>
      <c r="D3537" s="26" t="s">
        <v>895</v>
      </c>
      <c r="E3537" s="15" t="s">
        <v>100</v>
      </c>
      <c r="F3537" s="15" t="s">
        <v>906</v>
      </c>
      <c r="G3537" s="15" t="s">
        <v>912</v>
      </c>
      <c r="H3537" s="15" t="s">
        <v>20</v>
      </c>
      <c r="I3537" s="15" t="s">
        <v>12</v>
      </c>
      <c r="J3537" s="15" t="s">
        <v>902</v>
      </c>
    </row>
    <row r="3538" spans="1:10" s="37" customFormat="1" x14ac:dyDescent="0.25">
      <c r="A3538" s="31" t="s">
        <v>3391</v>
      </c>
      <c r="B3538" s="37" t="s">
        <v>8916</v>
      </c>
      <c r="C3538" s="31" t="s">
        <v>8845</v>
      </c>
      <c r="D3538" s="26" t="s">
        <v>826</v>
      </c>
      <c r="E3538" s="15" t="s">
        <v>100</v>
      </c>
      <c r="F3538" s="15" t="s">
        <v>906</v>
      </c>
      <c r="G3538" s="15" t="s">
        <v>912</v>
      </c>
      <c r="H3538" s="15" t="s">
        <v>20</v>
      </c>
      <c r="I3538" s="15" t="s">
        <v>12</v>
      </c>
      <c r="J3538" s="15" t="s">
        <v>902</v>
      </c>
    </row>
    <row r="3539" spans="1:10" s="37" customFormat="1" x14ac:dyDescent="0.25">
      <c r="A3539" s="31" t="s">
        <v>3392</v>
      </c>
      <c r="B3539" s="37" t="s">
        <v>8916</v>
      </c>
      <c r="C3539" s="31" t="s">
        <v>8846</v>
      </c>
      <c r="D3539" s="26" t="s">
        <v>826</v>
      </c>
      <c r="E3539" s="15" t="s">
        <v>100</v>
      </c>
      <c r="F3539" s="15" t="s">
        <v>906</v>
      </c>
      <c r="G3539" s="15" t="s">
        <v>912</v>
      </c>
      <c r="H3539" s="15" t="s">
        <v>20</v>
      </c>
      <c r="I3539" s="15" t="s">
        <v>12</v>
      </c>
      <c r="J3539" s="15" t="s">
        <v>902</v>
      </c>
    </row>
    <row r="3540" spans="1:10" s="37" customFormat="1" x14ac:dyDescent="0.25">
      <c r="A3540" s="31" t="s">
        <v>3393</v>
      </c>
      <c r="B3540" s="37" t="s">
        <v>8916</v>
      </c>
      <c r="C3540" s="31" t="s">
        <v>8847</v>
      </c>
      <c r="D3540" s="26" t="s">
        <v>826</v>
      </c>
      <c r="E3540" s="15" t="s">
        <v>100</v>
      </c>
      <c r="F3540" s="15" t="s">
        <v>906</v>
      </c>
      <c r="G3540" s="15" t="s">
        <v>912</v>
      </c>
      <c r="H3540" s="15" t="s">
        <v>20</v>
      </c>
      <c r="I3540" s="15" t="s">
        <v>12</v>
      </c>
      <c r="J3540" s="15" t="s">
        <v>902</v>
      </c>
    </row>
    <row r="3541" spans="1:10" s="37" customFormat="1" x14ac:dyDescent="0.25">
      <c r="A3541" s="31" t="s">
        <v>3394</v>
      </c>
      <c r="B3541" s="37" t="s">
        <v>8916</v>
      </c>
      <c r="C3541" s="31" t="s">
        <v>8848</v>
      </c>
      <c r="D3541" s="26" t="s">
        <v>826</v>
      </c>
      <c r="E3541" s="15" t="s">
        <v>100</v>
      </c>
      <c r="F3541" s="15" t="s">
        <v>906</v>
      </c>
      <c r="G3541" s="15" t="s">
        <v>912</v>
      </c>
      <c r="H3541" s="15" t="s">
        <v>20</v>
      </c>
      <c r="I3541" s="15" t="s">
        <v>12</v>
      </c>
      <c r="J3541" s="15" t="s">
        <v>902</v>
      </c>
    </row>
    <row r="3542" spans="1:10" x14ac:dyDescent="0.25">
      <c r="A3542" s="39" t="s">
        <v>3395</v>
      </c>
      <c r="B3542" s="27" t="s">
        <v>8916</v>
      </c>
      <c r="C3542" s="39" t="s">
        <v>7400</v>
      </c>
      <c r="D3542" s="26" t="s">
        <v>7398</v>
      </c>
      <c r="E3542" s="15" t="s">
        <v>100</v>
      </c>
      <c r="F3542" s="15" t="s">
        <v>906</v>
      </c>
      <c r="G3542" s="15" t="s">
        <v>912</v>
      </c>
      <c r="H3542" s="15" t="s">
        <v>20</v>
      </c>
      <c r="I3542" s="15" t="s">
        <v>12</v>
      </c>
      <c r="J3542" s="15" t="s">
        <v>902</v>
      </c>
    </row>
    <row r="3543" spans="1:10" x14ac:dyDescent="0.25">
      <c r="A3543" s="39" t="s">
        <v>3396</v>
      </c>
      <c r="B3543" s="27" t="s">
        <v>8916</v>
      </c>
      <c r="C3543" s="39" t="s">
        <v>7401</v>
      </c>
      <c r="D3543" s="26" t="s">
        <v>7399</v>
      </c>
      <c r="E3543" s="15" t="s">
        <v>100</v>
      </c>
      <c r="F3543" s="15" t="s">
        <v>906</v>
      </c>
      <c r="G3543" s="15" t="s">
        <v>912</v>
      </c>
      <c r="H3543" s="15" t="s">
        <v>20</v>
      </c>
      <c r="I3543" s="15" t="s">
        <v>12</v>
      </c>
      <c r="J3543" s="15" t="s">
        <v>902</v>
      </c>
    </row>
    <row r="3544" spans="1:10" x14ac:dyDescent="0.25">
      <c r="A3544" s="39" t="s">
        <v>3397</v>
      </c>
      <c r="B3544" s="27" t="s">
        <v>8916</v>
      </c>
      <c r="C3544" s="39" t="s">
        <v>7402</v>
      </c>
      <c r="D3544" s="26" t="s">
        <v>7398</v>
      </c>
      <c r="E3544" s="15" t="s">
        <v>100</v>
      </c>
      <c r="F3544" s="15" t="s">
        <v>906</v>
      </c>
      <c r="G3544" s="15" t="s">
        <v>912</v>
      </c>
      <c r="H3544" s="15" t="s">
        <v>20</v>
      </c>
      <c r="I3544" s="15" t="s">
        <v>12</v>
      </c>
      <c r="J3544" s="15" t="s">
        <v>902</v>
      </c>
    </row>
    <row r="3545" spans="1:10" x14ac:dyDescent="0.25">
      <c r="A3545" s="39" t="s">
        <v>7403</v>
      </c>
      <c r="B3545" s="27" t="s">
        <v>8916</v>
      </c>
      <c r="C3545" s="39" t="s">
        <v>3398</v>
      </c>
      <c r="D3545" s="27" t="s">
        <v>7404</v>
      </c>
      <c r="E3545" s="15" t="s">
        <v>100</v>
      </c>
      <c r="F3545" s="15" t="s">
        <v>906</v>
      </c>
      <c r="G3545" s="15" t="s">
        <v>912</v>
      </c>
      <c r="H3545" s="15" t="s">
        <v>20</v>
      </c>
      <c r="I3545" s="15" t="s">
        <v>12</v>
      </c>
      <c r="J3545" s="15" t="s">
        <v>902</v>
      </c>
    </row>
    <row r="3546" spans="1:10" x14ac:dyDescent="0.25">
      <c r="A3546" s="39" t="s">
        <v>7405</v>
      </c>
      <c r="B3546" s="27" t="s">
        <v>8916</v>
      </c>
      <c r="C3546" s="39" t="s">
        <v>3399</v>
      </c>
      <c r="D3546" s="27" t="s">
        <v>7404</v>
      </c>
      <c r="E3546" s="15" t="s">
        <v>100</v>
      </c>
      <c r="F3546" s="15" t="s">
        <v>906</v>
      </c>
      <c r="G3546" s="15" t="s">
        <v>912</v>
      </c>
      <c r="H3546" s="15" t="s">
        <v>20</v>
      </c>
      <c r="I3546" s="15" t="s">
        <v>12</v>
      </c>
      <c r="J3546" s="15" t="s">
        <v>902</v>
      </c>
    </row>
    <row r="3547" spans="1:10" x14ac:dyDescent="0.25">
      <c r="A3547" s="39" t="s">
        <v>7406</v>
      </c>
      <c r="B3547" s="27" t="s">
        <v>8916</v>
      </c>
      <c r="C3547" s="39" t="s">
        <v>3400</v>
      </c>
      <c r="D3547" s="27" t="s">
        <v>7407</v>
      </c>
      <c r="E3547" s="15" t="s">
        <v>100</v>
      </c>
      <c r="F3547" s="15" t="s">
        <v>906</v>
      </c>
      <c r="G3547" s="15" t="s">
        <v>912</v>
      </c>
      <c r="H3547" s="15" t="s">
        <v>20</v>
      </c>
      <c r="I3547" s="15" t="s">
        <v>12</v>
      </c>
      <c r="J3547" s="15" t="s">
        <v>902</v>
      </c>
    </row>
    <row r="3548" spans="1:10" x14ac:dyDescent="0.25">
      <c r="A3548" s="39" t="s">
        <v>7408</v>
      </c>
      <c r="B3548" s="27" t="s">
        <v>8916</v>
      </c>
      <c r="C3548" s="39" t="s">
        <v>3401</v>
      </c>
      <c r="D3548" s="27" t="s">
        <v>7407</v>
      </c>
      <c r="E3548" s="15" t="s">
        <v>100</v>
      </c>
      <c r="F3548" s="15" t="s">
        <v>906</v>
      </c>
      <c r="G3548" s="15" t="s">
        <v>912</v>
      </c>
      <c r="H3548" s="15" t="s">
        <v>20</v>
      </c>
      <c r="I3548" s="15" t="s">
        <v>12</v>
      </c>
      <c r="J3548" s="15" t="s">
        <v>902</v>
      </c>
    </row>
    <row r="3549" spans="1:10" x14ac:dyDescent="0.25">
      <c r="A3549" s="39" t="s">
        <v>7409</v>
      </c>
      <c r="B3549" s="27" t="s">
        <v>8916</v>
      </c>
      <c r="C3549" s="39" t="s">
        <v>3402</v>
      </c>
      <c r="D3549" s="27" t="s">
        <v>7407</v>
      </c>
      <c r="E3549" s="15" t="s">
        <v>100</v>
      </c>
      <c r="F3549" s="15" t="s">
        <v>906</v>
      </c>
      <c r="G3549" s="15" t="s">
        <v>912</v>
      </c>
      <c r="H3549" s="15" t="s">
        <v>20</v>
      </c>
      <c r="I3549" s="15" t="s">
        <v>12</v>
      </c>
      <c r="J3549" s="15" t="s">
        <v>902</v>
      </c>
    </row>
    <row r="3550" spans="1:10" x14ac:dyDescent="0.25">
      <c r="A3550" s="39" t="s">
        <v>3376</v>
      </c>
      <c r="B3550" s="27" t="s">
        <v>8916</v>
      </c>
      <c r="C3550" s="39" t="s">
        <v>3376</v>
      </c>
      <c r="D3550" s="27" t="s">
        <v>7407</v>
      </c>
      <c r="E3550" s="15" t="s">
        <v>100</v>
      </c>
      <c r="F3550" s="15" t="s">
        <v>906</v>
      </c>
      <c r="G3550" s="15" t="s">
        <v>912</v>
      </c>
      <c r="H3550" s="15" t="s">
        <v>20</v>
      </c>
      <c r="I3550" s="15" t="s">
        <v>12</v>
      </c>
      <c r="J3550" s="15" t="s">
        <v>902</v>
      </c>
    </row>
    <row r="3551" spans="1:10" x14ac:dyDescent="0.25">
      <c r="A3551" s="39" t="s">
        <v>3403</v>
      </c>
      <c r="B3551" s="27" t="s">
        <v>8916</v>
      </c>
      <c r="C3551" s="39" t="s">
        <v>3403</v>
      </c>
      <c r="D3551" s="27" t="s">
        <v>7407</v>
      </c>
      <c r="E3551" s="15" t="s">
        <v>100</v>
      </c>
      <c r="F3551" s="15" t="s">
        <v>906</v>
      </c>
      <c r="G3551" s="15" t="s">
        <v>912</v>
      </c>
      <c r="H3551" s="15" t="s">
        <v>20</v>
      </c>
      <c r="I3551" s="15" t="s">
        <v>12</v>
      </c>
      <c r="J3551" s="15" t="s">
        <v>902</v>
      </c>
    </row>
    <row r="3552" spans="1:10" x14ac:dyDescent="0.25">
      <c r="A3552" s="39" t="s">
        <v>3404</v>
      </c>
      <c r="B3552" s="27" t="s">
        <v>8916</v>
      </c>
      <c r="C3552" s="39" t="s">
        <v>3404</v>
      </c>
      <c r="D3552" s="27" t="s">
        <v>7407</v>
      </c>
      <c r="E3552" s="15" t="s">
        <v>100</v>
      </c>
      <c r="F3552" s="15" t="s">
        <v>906</v>
      </c>
      <c r="G3552" s="15" t="s">
        <v>912</v>
      </c>
      <c r="H3552" s="15" t="s">
        <v>20</v>
      </c>
      <c r="I3552" s="15" t="s">
        <v>12</v>
      </c>
      <c r="J3552" s="15" t="s">
        <v>902</v>
      </c>
    </row>
    <row r="3553" spans="1:10" x14ac:dyDescent="0.25">
      <c r="A3553" s="39" t="s">
        <v>7410</v>
      </c>
      <c r="B3553" s="27" t="s">
        <v>8916</v>
      </c>
      <c r="C3553" s="39" t="s">
        <v>3405</v>
      </c>
      <c r="D3553" s="27" t="s">
        <v>7407</v>
      </c>
      <c r="E3553" s="15" t="s">
        <v>100</v>
      </c>
      <c r="F3553" s="15" t="s">
        <v>906</v>
      </c>
      <c r="G3553" s="15" t="s">
        <v>912</v>
      </c>
      <c r="H3553" s="15" t="s">
        <v>20</v>
      </c>
      <c r="I3553" s="15" t="s">
        <v>12</v>
      </c>
      <c r="J3553" s="15" t="s">
        <v>902</v>
      </c>
    </row>
    <row r="3554" spans="1:10" x14ac:dyDescent="0.25">
      <c r="A3554" s="39" t="s">
        <v>7411</v>
      </c>
      <c r="B3554" s="27" t="s">
        <v>8916</v>
      </c>
      <c r="C3554" s="39" t="s">
        <v>3406</v>
      </c>
      <c r="D3554" s="27" t="s">
        <v>7407</v>
      </c>
      <c r="E3554" s="15" t="s">
        <v>100</v>
      </c>
      <c r="F3554" s="15" t="s">
        <v>906</v>
      </c>
      <c r="G3554" s="15" t="s">
        <v>912</v>
      </c>
      <c r="H3554" s="15" t="s">
        <v>20</v>
      </c>
      <c r="I3554" s="15" t="s">
        <v>12</v>
      </c>
      <c r="J3554" s="15" t="s">
        <v>902</v>
      </c>
    </row>
    <row r="3555" spans="1:10" x14ac:dyDescent="0.25">
      <c r="A3555" s="39" t="s">
        <v>3407</v>
      </c>
      <c r="B3555" s="27" t="s">
        <v>8916</v>
      </c>
      <c r="C3555" s="39" t="s">
        <v>3407</v>
      </c>
      <c r="D3555" s="27" t="s">
        <v>7407</v>
      </c>
      <c r="E3555" s="15" t="s">
        <v>100</v>
      </c>
      <c r="F3555" s="15" t="s">
        <v>906</v>
      </c>
      <c r="G3555" s="15" t="s">
        <v>912</v>
      </c>
      <c r="H3555" s="15" t="s">
        <v>20</v>
      </c>
      <c r="I3555" s="15" t="s">
        <v>12</v>
      </c>
      <c r="J3555" s="15" t="s">
        <v>902</v>
      </c>
    </row>
    <row r="3556" spans="1:10" x14ac:dyDescent="0.25">
      <c r="A3556" s="39" t="s">
        <v>3408</v>
      </c>
      <c r="B3556" s="27" t="s">
        <v>8916</v>
      </c>
      <c r="C3556" s="39" t="s">
        <v>3408</v>
      </c>
      <c r="D3556" s="27" t="s">
        <v>7407</v>
      </c>
      <c r="E3556" s="15" t="s">
        <v>100</v>
      </c>
      <c r="F3556" s="15" t="s">
        <v>906</v>
      </c>
      <c r="G3556" s="15" t="s">
        <v>912</v>
      </c>
      <c r="H3556" s="15" t="s">
        <v>20</v>
      </c>
      <c r="I3556" s="15" t="s">
        <v>12</v>
      </c>
      <c r="J3556" s="15" t="s">
        <v>902</v>
      </c>
    </row>
    <row r="3557" spans="1:10" x14ac:dyDescent="0.25">
      <c r="A3557" s="39" t="s">
        <v>7412</v>
      </c>
      <c r="B3557" s="27" t="s">
        <v>8916</v>
      </c>
      <c r="C3557" s="39" t="s">
        <v>3409</v>
      </c>
      <c r="D3557" s="27" t="s">
        <v>7413</v>
      </c>
      <c r="E3557" s="15" t="s">
        <v>100</v>
      </c>
      <c r="F3557" s="15" t="s">
        <v>906</v>
      </c>
      <c r="G3557" s="15" t="s">
        <v>912</v>
      </c>
      <c r="H3557" s="15" t="s">
        <v>20</v>
      </c>
      <c r="I3557" s="15" t="s">
        <v>12</v>
      </c>
      <c r="J3557" s="15" t="s">
        <v>902</v>
      </c>
    </row>
    <row r="3558" spans="1:10" x14ac:dyDescent="0.25">
      <c r="A3558" s="39" t="s">
        <v>7414</v>
      </c>
      <c r="B3558" s="27" t="s">
        <v>8916</v>
      </c>
      <c r="C3558" s="39" t="s">
        <v>3410</v>
      </c>
      <c r="D3558" s="35" t="s">
        <v>7413</v>
      </c>
      <c r="E3558" s="15" t="s">
        <v>100</v>
      </c>
      <c r="F3558" s="15" t="s">
        <v>906</v>
      </c>
      <c r="G3558" s="15" t="s">
        <v>912</v>
      </c>
      <c r="H3558" s="15" t="s">
        <v>20</v>
      </c>
      <c r="I3558" s="15" t="s">
        <v>12</v>
      </c>
      <c r="J3558" s="15" t="s">
        <v>902</v>
      </c>
    </row>
    <row r="3559" spans="1:10" x14ac:dyDescent="0.25">
      <c r="A3559" s="39" t="s">
        <v>7415</v>
      </c>
      <c r="B3559" s="27" t="s">
        <v>8916</v>
      </c>
      <c r="C3559" s="39" t="s">
        <v>3411</v>
      </c>
      <c r="D3559" s="35" t="s">
        <v>7413</v>
      </c>
      <c r="E3559" s="15" t="s">
        <v>100</v>
      </c>
      <c r="F3559" s="15" t="s">
        <v>906</v>
      </c>
      <c r="G3559" s="15" t="s">
        <v>912</v>
      </c>
      <c r="H3559" s="15" t="s">
        <v>20</v>
      </c>
      <c r="I3559" s="15" t="s">
        <v>12</v>
      </c>
      <c r="J3559" s="15" t="s">
        <v>902</v>
      </c>
    </row>
    <row r="3560" spans="1:10" x14ac:dyDescent="0.25">
      <c r="A3560" s="39" t="s">
        <v>7416</v>
      </c>
      <c r="B3560" s="27" t="s">
        <v>8916</v>
      </c>
      <c r="C3560" s="39" t="s">
        <v>3412</v>
      </c>
      <c r="D3560" s="27" t="s">
        <v>7413</v>
      </c>
      <c r="E3560" s="15" t="s">
        <v>100</v>
      </c>
      <c r="F3560" s="15" t="s">
        <v>906</v>
      </c>
      <c r="G3560" s="15" t="s">
        <v>912</v>
      </c>
      <c r="H3560" s="15" t="s">
        <v>20</v>
      </c>
      <c r="I3560" s="15" t="s">
        <v>12</v>
      </c>
      <c r="J3560" s="15" t="s">
        <v>902</v>
      </c>
    </row>
    <row r="3561" spans="1:10" x14ac:dyDescent="0.25">
      <c r="A3561" s="39" t="s">
        <v>7417</v>
      </c>
      <c r="B3561" s="27" t="s">
        <v>8916</v>
      </c>
      <c r="C3561" s="39" t="s">
        <v>7418</v>
      </c>
      <c r="D3561" s="27" t="s">
        <v>7419</v>
      </c>
      <c r="E3561" s="15" t="s">
        <v>100</v>
      </c>
      <c r="F3561" s="15" t="s">
        <v>906</v>
      </c>
      <c r="G3561" s="15" t="s">
        <v>912</v>
      </c>
      <c r="H3561" s="15" t="s">
        <v>20</v>
      </c>
      <c r="I3561" s="15" t="s">
        <v>12</v>
      </c>
      <c r="J3561" s="15" t="s">
        <v>902</v>
      </c>
    </row>
    <row r="3562" spans="1:10" x14ac:dyDescent="0.25">
      <c r="A3562" s="39" t="s">
        <v>7420</v>
      </c>
      <c r="B3562" s="27" t="s">
        <v>8916</v>
      </c>
      <c r="C3562" s="39" t="s">
        <v>7421</v>
      </c>
      <c r="D3562" s="27" t="s">
        <v>7419</v>
      </c>
      <c r="E3562" s="15" t="s">
        <v>100</v>
      </c>
      <c r="F3562" s="15" t="s">
        <v>906</v>
      </c>
      <c r="G3562" s="15" t="s">
        <v>912</v>
      </c>
      <c r="H3562" s="15" t="s">
        <v>20</v>
      </c>
      <c r="I3562" s="15" t="s">
        <v>12</v>
      </c>
      <c r="J3562" s="15" t="s">
        <v>902</v>
      </c>
    </row>
    <row r="3563" spans="1:10" x14ac:dyDescent="0.25">
      <c r="A3563" s="39" t="s">
        <v>7422</v>
      </c>
      <c r="B3563" s="27" t="s">
        <v>8916</v>
      </c>
      <c r="C3563" s="39" t="s">
        <v>7423</v>
      </c>
      <c r="D3563" s="27" t="s">
        <v>7419</v>
      </c>
      <c r="E3563" s="15" t="s">
        <v>100</v>
      </c>
      <c r="F3563" s="15" t="s">
        <v>906</v>
      </c>
      <c r="G3563" s="15" t="s">
        <v>912</v>
      </c>
      <c r="H3563" s="15" t="s">
        <v>20</v>
      </c>
      <c r="I3563" s="15" t="s">
        <v>12</v>
      </c>
      <c r="J3563" s="15" t="s">
        <v>902</v>
      </c>
    </row>
    <row r="3564" spans="1:10" x14ac:dyDescent="0.25">
      <c r="A3564" s="39" t="s">
        <v>7424</v>
      </c>
      <c r="B3564" s="27" t="s">
        <v>8916</v>
      </c>
      <c r="C3564" s="39" t="s">
        <v>7425</v>
      </c>
      <c r="D3564" s="27" t="s">
        <v>7419</v>
      </c>
      <c r="E3564" s="15" t="s">
        <v>100</v>
      </c>
      <c r="F3564" s="15" t="s">
        <v>906</v>
      </c>
      <c r="G3564" s="15" t="s">
        <v>912</v>
      </c>
      <c r="H3564" s="15" t="s">
        <v>20</v>
      </c>
      <c r="I3564" s="15" t="s">
        <v>12</v>
      </c>
      <c r="J3564" s="15" t="s">
        <v>902</v>
      </c>
    </row>
    <row r="3565" spans="1:10" x14ac:dyDescent="0.25">
      <c r="A3565" s="39" t="s">
        <v>7426</v>
      </c>
      <c r="B3565" s="27" t="s">
        <v>8916</v>
      </c>
      <c r="C3565" s="39" t="s">
        <v>7427</v>
      </c>
      <c r="D3565" s="27" t="s">
        <v>7428</v>
      </c>
      <c r="E3565" s="15" t="s">
        <v>100</v>
      </c>
      <c r="F3565" s="15" t="s">
        <v>906</v>
      </c>
      <c r="G3565" s="15" t="s">
        <v>912</v>
      </c>
      <c r="H3565" s="15" t="s">
        <v>20</v>
      </c>
      <c r="I3565" s="15" t="s">
        <v>12</v>
      </c>
      <c r="J3565" s="15" t="s">
        <v>902</v>
      </c>
    </row>
    <row r="3566" spans="1:10" x14ac:dyDescent="0.25">
      <c r="A3566" s="39" t="s">
        <v>7429</v>
      </c>
      <c r="B3566" s="27" t="s">
        <v>8916</v>
      </c>
      <c r="C3566" s="39" t="s">
        <v>7430</v>
      </c>
      <c r="D3566" s="27" t="s">
        <v>7428</v>
      </c>
      <c r="E3566" s="15" t="s">
        <v>100</v>
      </c>
      <c r="F3566" s="15" t="s">
        <v>906</v>
      </c>
      <c r="G3566" s="15" t="s">
        <v>912</v>
      </c>
      <c r="H3566" s="15" t="s">
        <v>20</v>
      </c>
      <c r="I3566" s="15" t="s">
        <v>12</v>
      </c>
      <c r="J3566" s="15" t="s">
        <v>902</v>
      </c>
    </row>
    <row r="3567" spans="1:10" x14ac:dyDescent="0.25">
      <c r="A3567" s="39" t="s">
        <v>7431</v>
      </c>
      <c r="B3567" s="27" t="s">
        <v>8916</v>
      </c>
      <c r="C3567" s="39" t="s">
        <v>7432</v>
      </c>
      <c r="D3567" s="27" t="s">
        <v>7428</v>
      </c>
      <c r="E3567" s="15" t="s">
        <v>100</v>
      </c>
      <c r="F3567" s="15" t="s">
        <v>906</v>
      </c>
      <c r="G3567" s="15" t="s">
        <v>912</v>
      </c>
      <c r="H3567" s="15" t="s">
        <v>20</v>
      </c>
      <c r="I3567" s="15" t="s">
        <v>12</v>
      </c>
      <c r="J3567" s="15" t="s">
        <v>902</v>
      </c>
    </row>
    <row r="3568" spans="1:10" x14ac:dyDescent="0.25">
      <c r="A3568" s="39" t="s">
        <v>7433</v>
      </c>
      <c r="B3568" s="27" t="s">
        <v>8916</v>
      </c>
      <c r="C3568" s="39" t="s">
        <v>7434</v>
      </c>
      <c r="D3568" s="27" t="s">
        <v>7428</v>
      </c>
      <c r="E3568" s="15" t="s">
        <v>100</v>
      </c>
      <c r="F3568" s="15" t="s">
        <v>906</v>
      </c>
      <c r="G3568" s="15" t="s">
        <v>912</v>
      </c>
      <c r="H3568" s="15" t="s">
        <v>20</v>
      </c>
      <c r="I3568" s="15" t="s">
        <v>12</v>
      </c>
      <c r="J3568" s="15" t="s">
        <v>902</v>
      </c>
    </row>
    <row r="3569" spans="1:10" x14ac:dyDescent="0.25">
      <c r="A3569" s="39" t="s">
        <v>7435</v>
      </c>
      <c r="B3569" s="27" t="s">
        <v>8916</v>
      </c>
      <c r="C3569" s="39" t="s">
        <v>7436</v>
      </c>
      <c r="D3569" s="27" t="s">
        <v>7437</v>
      </c>
      <c r="E3569" s="15" t="s">
        <v>100</v>
      </c>
      <c r="F3569" s="15" t="s">
        <v>906</v>
      </c>
      <c r="G3569" s="15" t="s">
        <v>912</v>
      </c>
      <c r="H3569" s="15" t="s">
        <v>20</v>
      </c>
      <c r="I3569" s="15" t="s">
        <v>12</v>
      </c>
      <c r="J3569" s="15" t="s">
        <v>902</v>
      </c>
    </row>
    <row r="3570" spans="1:10" x14ac:dyDescent="0.25">
      <c r="A3570" s="39" t="s">
        <v>7438</v>
      </c>
      <c r="B3570" s="27" t="s">
        <v>8916</v>
      </c>
      <c r="C3570" s="39" t="s">
        <v>7439</v>
      </c>
      <c r="D3570" s="27" t="s">
        <v>7437</v>
      </c>
      <c r="E3570" s="15" t="s">
        <v>100</v>
      </c>
      <c r="F3570" s="15" t="s">
        <v>906</v>
      </c>
      <c r="G3570" s="15" t="s">
        <v>912</v>
      </c>
      <c r="H3570" s="15" t="s">
        <v>20</v>
      </c>
      <c r="I3570" s="15" t="s">
        <v>12</v>
      </c>
      <c r="J3570" s="15" t="s">
        <v>902</v>
      </c>
    </row>
    <row r="3571" spans="1:10" x14ac:dyDescent="0.25">
      <c r="A3571" s="39" t="s">
        <v>7440</v>
      </c>
      <c r="B3571" s="27" t="s">
        <v>8916</v>
      </c>
      <c r="C3571" s="39" t="s">
        <v>7441</v>
      </c>
      <c r="D3571" s="27" t="s">
        <v>7437</v>
      </c>
      <c r="E3571" s="15" t="s">
        <v>100</v>
      </c>
      <c r="F3571" s="15" t="s">
        <v>906</v>
      </c>
      <c r="G3571" s="15" t="s">
        <v>912</v>
      </c>
      <c r="H3571" s="15" t="s">
        <v>20</v>
      </c>
      <c r="I3571" s="15" t="s">
        <v>12</v>
      </c>
      <c r="J3571" s="15" t="s">
        <v>902</v>
      </c>
    </row>
    <row r="3572" spans="1:10" x14ac:dyDescent="0.25">
      <c r="A3572" s="39" t="s">
        <v>7442</v>
      </c>
      <c r="B3572" s="27" t="s">
        <v>8916</v>
      </c>
      <c r="C3572" s="39" t="s">
        <v>7443</v>
      </c>
      <c r="D3572" s="27" t="s">
        <v>7437</v>
      </c>
      <c r="E3572" s="15" t="s">
        <v>100</v>
      </c>
      <c r="F3572" s="15" t="s">
        <v>906</v>
      </c>
      <c r="G3572" s="15" t="s">
        <v>912</v>
      </c>
      <c r="H3572" s="15" t="s">
        <v>20</v>
      </c>
      <c r="I3572" s="15" t="s">
        <v>12</v>
      </c>
      <c r="J3572" s="15" t="s">
        <v>902</v>
      </c>
    </row>
    <row r="3573" spans="1:10" x14ac:dyDescent="0.25">
      <c r="A3573" s="39" t="s">
        <v>7444</v>
      </c>
      <c r="B3573" s="27" t="s">
        <v>8916</v>
      </c>
      <c r="C3573" s="39" t="s">
        <v>7445</v>
      </c>
      <c r="D3573" s="27" t="s">
        <v>7437</v>
      </c>
      <c r="E3573" s="15" t="s">
        <v>100</v>
      </c>
      <c r="F3573" s="15" t="s">
        <v>906</v>
      </c>
      <c r="G3573" s="15" t="s">
        <v>912</v>
      </c>
      <c r="H3573" s="15" t="s">
        <v>20</v>
      </c>
      <c r="I3573" s="15" t="s">
        <v>12</v>
      </c>
      <c r="J3573" s="15" t="s">
        <v>902</v>
      </c>
    </row>
    <row r="3574" spans="1:10" x14ac:dyDescent="0.25">
      <c r="A3574" s="39" t="s">
        <v>7446</v>
      </c>
      <c r="B3574" s="27" t="s">
        <v>8916</v>
      </c>
      <c r="C3574" s="39" t="s">
        <v>7447</v>
      </c>
      <c r="D3574" s="27" t="s">
        <v>7437</v>
      </c>
      <c r="E3574" s="15" t="s">
        <v>100</v>
      </c>
      <c r="F3574" s="15" t="s">
        <v>906</v>
      </c>
      <c r="G3574" s="15" t="s">
        <v>912</v>
      </c>
      <c r="H3574" s="15" t="s">
        <v>20</v>
      </c>
      <c r="I3574" s="15" t="s">
        <v>12</v>
      </c>
      <c r="J3574" s="15" t="s">
        <v>902</v>
      </c>
    </row>
    <row r="3575" spans="1:10" x14ac:dyDescent="0.25">
      <c r="A3575" s="39" t="s">
        <v>7448</v>
      </c>
      <c r="B3575" s="27" t="s">
        <v>8916</v>
      </c>
      <c r="C3575" s="39" t="s">
        <v>7449</v>
      </c>
      <c r="D3575" s="27" t="s">
        <v>7437</v>
      </c>
      <c r="E3575" s="15" t="s">
        <v>100</v>
      </c>
      <c r="F3575" s="15" t="s">
        <v>906</v>
      </c>
      <c r="G3575" s="15" t="s">
        <v>912</v>
      </c>
      <c r="H3575" s="15" t="s">
        <v>20</v>
      </c>
      <c r="I3575" s="15" t="s">
        <v>12</v>
      </c>
      <c r="J3575" s="15" t="s">
        <v>902</v>
      </c>
    </row>
    <row r="3576" spans="1:10" x14ac:dyDescent="0.25">
      <c r="A3576" s="39" t="s">
        <v>7450</v>
      </c>
      <c r="B3576" s="27" t="s">
        <v>8916</v>
      </c>
      <c r="C3576" s="39" t="s">
        <v>7451</v>
      </c>
      <c r="D3576" s="27" t="s">
        <v>7437</v>
      </c>
      <c r="E3576" s="15" t="s">
        <v>100</v>
      </c>
      <c r="F3576" s="15" t="s">
        <v>906</v>
      </c>
      <c r="G3576" s="15" t="s">
        <v>912</v>
      </c>
      <c r="H3576" s="15" t="s">
        <v>20</v>
      </c>
      <c r="I3576" s="15" t="s">
        <v>12</v>
      </c>
      <c r="J3576" s="15" t="s">
        <v>902</v>
      </c>
    </row>
    <row r="3577" spans="1:10" x14ac:dyDescent="0.25">
      <c r="A3577" s="39" t="s">
        <v>7452</v>
      </c>
      <c r="B3577" s="27" t="s">
        <v>8916</v>
      </c>
      <c r="C3577" s="39" t="s">
        <v>7453</v>
      </c>
      <c r="D3577" s="27" t="s">
        <v>7454</v>
      </c>
      <c r="E3577" s="15" t="s">
        <v>100</v>
      </c>
      <c r="F3577" s="15" t="s">
        <v>906</v>
      </c>
      <c r="G3577" s="15" t="s">
        <v>912</v>
      </c>
      <c r="H3577" s="15" t="s">
        <v>20</v>
      </c>
      <c r="I3577" s="15" t="s">
        <v>12</v>
      </c>
      <c r="J3577" s="15" t="s">
        <v>902</v>
      </c>
    </row>
    <row r="3578" spans="1:10" x14ac:dyDescent="0.25">
      <c r="A3578" s="39" t="s">
        <v>7455</v>
      </c>
      <c r="B3578" s="27" t="s">
        <v>8916</v>
      </c>
      <c r="C3578" s="39" t="s">
        <v>7456</v>
      </c>
      <c r="D3578" s="27" t="s">
        <v>7454</v>
      </c>
      <c r="E3578" s="15" t="s">
        <v>100</v>
      </c>
      <c r="F3578" s="15" t="s">
        <v>906</v>
      </c>
      <c r="G3578" s="15" t="s">
        <v>912</v>
      </c>
      <c r="H3578" s="15" t="s">
        <v>20</v>
      </c>
      <c r="I3578" s="15" t="s">
        <v>12</v>
      </c>
      <c r="J3578" s="15" t="s">
        <v>902</v>
      </c>
    </row>
    <row r="3579" spans="1:10" x14ac:dyDescent="0.25">
      <c r="A3579" s="39" t="s">
        <v>7457</v>
      </c>
      <c r="B3579" s="27" t="s">
        <v>8916</v>
      </c>
      <c r="C3579" s="39" t="s">
        <v>7458</v>
      </c>
      <c r="D3579" s="27" t="s">
        <v>7454</v>
      </c>
      <c r="E3579" s="15" t="s">
        <v>100</v>
      </c>
      <c r="F3579" s="15" t="s">
        <v>906</v>
      </c>
      <c r="G3579" s="15" t="s">
        <v>912</v>
      </c>
      <c r="H3579" s="15" t="s">
        <v>20</v>
      </c>
      <c r="I3579" s="15" t="s">
        <v>12</v>
      </c>
      <c r="J3579" s="15" t="s">
        <v>902</v>
      </c>
    </row>
    <row r="3580" spans="1:10" x14ac:dyDescent="0.25">
      <c r="A3580" s="39" t="s">
        <v>7459</v>
      </c>
      <c r="B3580" s="27" t="s">
        <v>8916</v>
      </c>
      <c r="C3580" s="39" t="s">
        <v>7460</v>
      </c>
      <c r="D3580" s="27" t="s">
        <v>7454</v>
      </c>
      <c r="E3580" s="15" t="s">
        <v>100</v>
      </c>
      <c r="F3580" s="15" t="s">
        <v>906</v>
      </c>
      <c r="G3580" s="15" t="s">
        <v>912</v>
      </c>
      <c r="H3580" s="15" t="s">
        <v>20</v>
      </c>
      <c r="I3580" s="15" t="s">
        <v>12</v>
      </c>
      <c r="J3580" s="15" t="s">
        <v>902</v>
      </c>
    </row>
    <row r="3581" spans="1:10" x14ac:dyDescent="0.25">
      <c r="A3581" s="39" t="s">
        <v>7461</v>
      </c>
      <c r="B3581" s="27" t="s">
        <v>8916</v>
      </c>
      <c r="C3581" s="39" t="s">
        <v>7462</v>
      </c>
      <c r="D3581" s="27" t="s">
        <v>7463</v>
      </c>
      <c r="E3581" s="15" t="s">
        <v>100</v>
      </c>
      <c r="F3581" s="15" t="s">
        <v>906</v>
      </c>
      <c r="G3581" s="15" t="s">
        <v>912</v>
      </c>
      <c r="H3581" s="15" t="s">
        <v>20</v>
      </c>
      <c r="I3581" s="15" t="s">
        <v>12</v>
      </c>
      <c r="J3581" s="15" t="s">
        <v>902</v>
      </c>
    </row>
    <row r="3582" spans="1:10" x14ac:dyDescent="0.25">
      <c r="A3582" s="39" t="s">
        <v>7464</v>
      </c>
      <c r="B3582" s="27" t="s">
        <v>8916</v>
      </c>
      <c r="C3582" s="39" t="s">
        <v>7465</v>
      </c>
      <c r="D3582" s="27" t="s">
        <v>7463</v>
      </c>
      <c r="E3582" s="15" t="s">
        <v>100</v>
      </c>
      <c r="F3582" s="15" t="s">
        <v>906</v>
      </c>
      <c r="G3582" s="15" t="s">
        <v>912</v>
      </c>
      <c r="H3582" s="15" t="s">
        <v>20</v>
      </c>
      <c r="I3582" s="15" t="s">
        <v>12</v>
      </c>
      <c r="J3582" s="15" t="s">
        <v>902</v>
      </c>
    </row>
    <row r="3583" spans="1:10" x14ac:dyDescent="0.25">
      <c r="A3583" s="39" t="s">
        <v>7466</v>
      </c>
      <c r="B3583" s="27" t="s">
        <v>8916</v>
      </c>
      <c r="C3583" s="39" t="s">
        <v>7467</v>
      </c>
      <c r="D3583" s="27" t="s">
        <v>7463</v>
      </c>
      <c r="E3583" s="15" t="s">
        <v>100</v>
      </c>
      <c r="F3583" s="15" t="s">
        <v>906</v>
      </c>
      <c r="G3583" s="15" t="s">
        <v>912</v>
      </c>
      <c r="H3583" s="15" t="s">
        <v>20</v>
      </c>
      <c r="I3583" s="15" t="s">
        <v>12</v>
      </c>
      <c r="J3583" s="15" t="s">
        <v>902</v>
      </c>
    </row>
    <row r="3584" spans="1:10" x14ac:dyDescent="0.25">
      <c r="A3584" s="39" t="s">
        <v>7468</v>
      </c>
      <c r="B3584" s="27" t="s">
        <v>8916</v>
      </c>
      <c r="C3584" s="39" t="s">
        <v>7469</v>
      </c>
      <c r="D3584" s="27" t="s">
        <v>7463</v>
      </c>
      <c r="E3584" s="15" t="s">
        <v>100</v>
      </c>
      <c r="F3584" s="15" t="s">
        <v>906</v>
      </c>
      <c r="G3584" s="15" t="s">
        <v>912</v>
      </c>
      <c r="H3584" s="15" t="s">
        <v>20</v>
      </c>
      <c r="I3584" s="15" t="s">
        <v>12</v>
      </c>
      <c r="J3584" s="15" t="s">
        <v>902</v>
      </c>
    </row>
    <row r="3585" spans="1:10" x14ac:dyDescent="0.25">
      <c r="A3585" s="39" t="s">
        <v>7470</v>
      </c>
      <c r="B3585" s="27" t="s">
        <v>8916</v>
      </c>
      <c r="C3585" s="39" t="s">
        <v>3413</v>
      </c>
      <c r="D3585" s="35" t="s">
        <v>7419</v>
      </c>
      <c r="E3585" s="15" t="s">
        <v>100</v>
      </c>
      <c r="F3585" s="15" t="s">
        <v>906</v>
      </c>
      <c r="G3585" s="15" t="s">
        <v>912</v>
      </c>
      <c r="H3585" s="15" t="s">
        <v>20</v>
      </c>
      <c r="I3585" s="15" t="s">
        <v>12</v>
      </c>
      <c r="J3585" s="15" t="s">
        <v>902</v>
      </c>
    </row>
    <row r="3586" spans="1:10" x14ac:dyDescent="0.25">
      <c r="A3586" s="39" t="s">
        <v>7471</v>
      </c>
      <c r="B3586" s="27" t="s">
        <v>8916</v>
      </c>
      <c r="C3586" s="39" t="s">
        <v>3414</v>
      </c>
      <c r="D3586" s="35" t="s">
        <v>7419</v>
      </c>
      <c r="E3586" s="15" t="s">
        <v>100</v>
      </c>
      <c r="F3586" s="15" t="s">
        <v>906</v>
      </c>
      <c r="G3586" s="15" t="s">
        <v>912</v>
      </c>
      <c r="H3586" s="15" t="s">
        <v>20</v>
      </c>
      <c r="I3586" s="15" t="s">
        <v>12</v>
      </c>
      <c r="J3586" s="15" t="s">
        <v>902</v>
      </c>
    </row>
    <row r="3587" spans="1:10" x14ac:dyDescent="0.25">
      <c r="A3587" s="39" t="s">
        <v>7472</v>
      </c>
      <c r="B3587" s="27" t="s">
        <v>8916</v>
      </c>
      <c r="C3587" s="39" t="s">
        <v>3415</v>
      </c>
      <c r="D3587" s="35" t="s">
        <v>7419</v>
      </c>
      <c r="E3587" s="15" t="s">
        <v>100</v>
      </c>
      <c r="F3587" s="15" t="s">
        <v>906</v>
      </c>
      <c r="G3587" s="15" t="s">
        <v>912</v>
      </c>
      <c r="H3587" s="15" t="s">
        <v>20</v>
      </c>
      <c r="I3587" s="15" t="s">
        <v>12</v>
      </c>
      <c r="J3587" s="15" t="s">
        <v>902</v>
      </c>
    </row>
    <row r="3588" spans="1:10" x14ac:dyDescent="0.25">
      <c r="A3588" s="39" t="s">
        <v>7473</v>
      </c>
      <c r="B3588" s="27" t="s">
        <v>8916</v>
      </c>
      <c r="C3588" s="39" t="s">
        <v>3416</v>
      </c>
      <c r="D3588" s="35" t="s">
        <v>7419</v>
      </c>
      <c r="E3588" s="15" t="s">
        <v>100</v>
      </c>
      <c r="F3588" s="15" t="s">
        <v>906</v>
      </c>
      <c r="G3588" s="15" t="s">
        <v>912</v>
      </c>
      <c r="H3588" s="15" t="s">
        <v>20</v>
      </c>
      <c r="I3588" s="15" t="s">
        <v>12</v>
      </c>
      <c r="J3588" s="15" t="s">
        <v>902</v>
      </c>
    </row>
    <row r="3589" spans="1:10" x14ac:dyDescent="0.25">
      <c r="A3589" s="39" t="s">
        <v>7474</v>
      </c>
      <c r="B3589" s="27" t="s">
        <v>8916</v>
      </c>
      <c r="C3589" s="39" t="s">
        <v>3417</v>
      </c>
      <c r="D3589" s="35" t="s">
        <v>7419</v>
      </c>
      <c r="E3589" s="15" t="s">
        <v>100</v>
      </c>
      <c r="F3589" s="15" t="s">
        <v>906</v>
      </c>
      <c r="G3589" s="15" t="s">
        <v>912</v>
      </c>
      <c r="H3589" s="15" t="s">
        <v>20</v>
      </c>
      <c r="I3589" s="15" t="s">
        <v>12</v>
      </c>
      <c r="J3589" s="15" t="s">
        <v>902</v>
      </c>
    </row>
    <row r="3590" spans="1:10" x14ac:dyDescent="0.25">
      <c r="A3590" s="39" t="s">
        <v>7475</v>
      </c>
      <c r="B3590" s="27" t="s">
        <v>8916</v>
      </c>
      <c r="C3590" s="39" t="s">
        <v>3418</v>
      </c>
      <c r="D3590" s="35" t="s">
        <v>7419</v>
      </c>
      <c r="E3590" s="15" t="s">
        <v>100</v>
      </c>
      <c r="F3590" s="15" t="s">
        <v>906</v>
      </c>
      <c r="G3590" s="15" t="s">
        <v>912</v>
      </c>
      <c r="H3590" s="15" t="s">
        <v>20</v>
      </c>
      <c r="I3590" s="15" t="s">
        <v>12</v>
      </c>
      <c r="J3590" s="15" t="s">
        <v>902</v>
      </c>
    </row>
    <row r="3591" spans="1:10" x14ac:dyDescent="0.25">
      <c r="A3591" s="39" t="s">
        <v>7476</v>
      </c>
      <c r="B3591" s="27" t="s">
        <v>8916</v>
      </c>
      <c r="C3591" s="39" t="s">
        <v>3419</v>
      </c>
      <c r="D3591" s="35" t="s">
        <v>7413</v>
      </c>
      <c r="E3591" s="15" t="s">
        <v>100</v>
      </c>
      <c r="F3591" s="15" t="s">
        <v>906</v>
      </c>
      <c r="G3591" s="15" t="s">
        <v>912</v>
      </c>
      <c r="H3591" s="15" t="s">
        <v>20</v>
      </c>
      <c r="I3591" s="15" t="s">
        <v>12</v>
      </c>
      <c r="J3591" s="15" t="s">
        <v>902</v>
      </c>
    </row>
    <row r="3592" spans="1:10" x14ac:dyDescent="0.25">
      <c r="A3592" s="39" t="s">
        <v>7477</v>
      </c>
      <c r="B3592" s="27" t="s">
        <v>8916</v>
      </c>
      <c r="C3592" s="39" t="s">
        <v>3420</v>
      </c>
      <c r="D3592" s="27" t="s">
        <v>7478</v>
      </c>
      <c r="E3592" s="15" t="s">
        <v>100</v>
      </c>
      <c r="F3592" s="15" t="s">
        <v>906</v>
      </c>
      <c r="G3592" s="15" t="s">
        <v>912</v>
      </c>
      <c r="H3592" s="15" t="s">
        <v>20</v>
      </c>
      <c r="I3592" s="15" t="s">
        <v>12</v>
      </c>
      <c r="J3592" s="15" t="s">
        <v>902</v>
      </c>
    </row>
    <row r="3593" spans="1:10" x14ac:dyDescent="0.25">
      <c r="A3593" s="39" t="s">
        <v>7479</v>
      </c>
      <c r="B3593" s="27" t="s">
        <v>8916</v>
      </c>
      <c r="C3593" s="39" t="s">
        <v>3421</v>
      </c>
      <c r="D3593" s="27" t="s">
        <v>7419</v>
      </c>
      <c r="E3593" s="15" t="s">
        <v>100</v>
      </c>
      <c r="F3593" s="15" t="s">
        <v>906</v>
      </c>
      <c r="G3593" s="15" t="s">
        <v>912</v>
      </c>
      <c r="H3593" s="15" t="s">
        <v>20</v>
      </c>
      <c r="I3593" s="15" t="s">
        <v>12</v>
      </c>
      <c r="J3593" s="15" t="s">
        <v>902</v>
      </c>
    </row>
    <row r="3594" spans="1:10" x14ac:dyDescent="0.25">
      <c r="A3594" s="39" t="s">
        <v>7480</v>
      </c>
      <c r="B3594" s="27" t="s">
        <v>8916</v>
      </c>
      <c r="C3594" s="39" t="s">
        <v>3422</v>
      </c>
      <c r="D3594" s="27" t="s">
        <v>7419</v>
      </c>
      <c r="E3594" s="15" t="s">
        <v>100</v>
      </c>
      <c r="F3594" s="15" t="s">
        <v>906</v>
      </c>
      <c r="G3594" s="15" t="s">
        <v>912</v>
      </c>
      <c r="H3594" s="15" t="s">
        <v>20</v>
      </c>
      <c r="I3594" s="15" t="s">
        <v>12</v>
      </c>
      <c r="J3594" s="15" t="s">
        <v>902</v>
      </c>
    </row>
    <row r="3595" spans="1:10" x14ac:dyDescent="0.25">
      <c r="A3595" s="39" t="s">
        <v>7481</v>
      </c>
      <c r="B3595" s="27" t="s">
        <v>8916</v>
      </c>
      <c r="C3595" s="39" t="s">
        <v>3423</v>
      </c>
      <c r="D3595" s="27" t="s">
        <v>7419</v>
      </c>
      <c r="E3595" s="15" t="s">
        <v>100</v>
      </c>
      <c r="F3595" s="15" t="s">
        <v>906</v>
      </c>
      <c r="G3595" s="15" t="s">
        <v>912</v>
      </c>
      <c r="H3595" s="15" t="s">
        <v>20</v>
      </c>
      <c r="I3595" s="15" t="s">
        <v>12</v>
      </c>
      <c r="J3595" s="15" t="s">
        <v>902</v>
      </c>
    </row>
    <row r="3596" spans="1:10" x14ac:dyDescent="0.25">
      <c r="A3596" s="39" t="s">
        <v>7482</v>
      </c>
      <c r="B3596" s="27" t="s">
        <v>8916</v>
      </c>
      <c r="C3596" s="39" t="s">
        <v>3424</v>
      </c>
      <c r="D3596" s="35" t="s">
        <v>7407</v>
      </c>
      <c r="E3596" s="15" t="s">
        <v>100</v>
      </c>
      <c r="F3596" s="15" t="s">
        <v>906</v>
      </c>
      <c r="G3596" s="15" t="s">
        <v>912</v>
      </c>
      <c r="H3596" s="15" t="s">
        <v>20</v>
      </c>
      <c r="I3596" s="15" t="s">
        <v>12</v>
      </c>
      <c r="J3596" s="15" t="s">
        <v>902</v>
      </c>
    </row>
    <row r="3597" spans="1:10" x14ac:dyDescent="0.25">
      <c r="A3597" s="39" t="s">
        <v>7483</v>
      </c>
      <c r="B3597" s="27" t="s">
        <v>8916</v>
      </c>
      <c r="C3597" s="39" t="s">
        <v>3425</v>
      </c>
      <c r="D3597" s="27" t="s">
        <v>7419</v>
      </c>
      <c r="E3597" s="15" t="s">
        <v>100</v>
      </c>
      <c r="F3597" s="15" t="s">
        <v>906</v>
      </c>
      <c r="G3597" s="15" t="s">
        <v>912</v>
      </c>
      <c r="H3597" s="15" t="s">
        <v>20</v>
      </c>
      <c r="I3597" s="15" t="s">
        <v>12</v>
      </c>
      <c r="J3597" s="15" t="s">
        <v>902</v>
      </c>
    </row>
    <row r="3598" spans="1:10" x14ac:dyDescent="0.25">
      <c r="A3598" s="39" t="s">
        <v>7484</v>
      </c>
      <c r="B3598" s="27" t="s">
        <v>8916</v>
      </c>
      <c r="C3598" s="39" t="s">
        <v>3426</v>
      </c>
      <c r="D3598" s="27" t="s">
        <v>7419</v>
      </c>
      <c r="E3598" s="15" t="s">
        <v>100</v>
      </c>
      <c r="F3598" s="15" t="s">
        <v>906</v>
      </c>
      <c r="G3598" s="15" t="s">
        <v>912</v>
      </c>
      <c r="H3598" s="15" t="s">
        <v>20</v>
      </c>
      <c r="I3598" s="15" t="s">
        <v>12</v>
      </c>
      <c r="J3598" s="15" t="s">
        <v>902</v>
      </c>
    </row>
    <row r="3599" spans="1:10" x14ac:dyDescent="0.25">
      <c r="A3599" s="39" t="s">
        <v>7485</v>
      </c>
      <c r="B3599" s="27" t="s">
        <v>8916</v>
      </c>
      <c r="C3599" s="39" t="s">
        <v>7486</v>
      </c>
      <c r="D3599" s="27" t="s">
        <v>7487</v>
      </c>
      <c r="E3599" s="15" t="s">
        <v>100</v>
      </c>
      <c r="F3599" s="15" t="s">
        <v>906</v>
      </c>
      <c r="G3599" s="15" t="s">
        <v>912</v>
      </c>
      <c r="H3599" s="15" t="s">
        <v>20</v>
      </c>
      <c r="I3599" s="15" t="s">
        <v>12</v>
      </c>
      <c r="J3599" s="15" t="s">
        <v>902</v>
      </c>
    </row>
    <row r="3600" spans="1:10" x14ac:dyDescent="0.25">
      <c r="A3600" s="39" t="s">
        <v>7488</v>
      </c>
      <c r="B3600" s="27" t="s">
        <v>8916</v>
      </c>
      <c r="C3600" s="39" t="s">
        <v>7489</v>
      </c>
      <c r="D3600" s="27" t="s">
        <v>7487</v>
      </c>
      <c r="E3600" s="15" t="s">
        <v>100</v>
      </c>
      <c r="F3600" s="15" t="s">
        <v>906</v>
      </c>
      <c r="G3600" s="15" t="s">
        <v>912</v>
      </c>
      <c r="H3600" s="15" t="s">
        <v>20</v>
      </c>
      <c r="I3600" s="15" t="s">
        <v>12</v>
      </c>
      <c r="J3600" s="15" t="s">
        <v>902</v>
      </c>
    </row>
    <row r="3601" spans="1:10" x14ac:dyDescent="0.25">
      <c r="A3601" s="39" t="s">
        <v>7490</v>
      </c>
      <c r="B3601" s="27" t="s">
        <v>8916</v>
      </c>
      <c r="C3601" s="39" t="s">
        <v>3429</v>
      </c>
      <c r="D3601" s="27" t="s">
        <v>7428</v>
      </c>
      <c r="E3601" s="15" t="s">
        <v>100</v>
      </c>
      <c r="F3601" s="15" t="s">
        <v>906</v>
      </c>
      <c r="G3601" s="15" t="s">
        <v>912</v>
      </c>
      <c r="H3601" s="15" t="s">
        <v>20</v>
      </c>
      <c r="I3601" s="15" t="s">
        <v>12</v>
      </c>
      <c r="J3601" s="15" t="s">
        <v>902</v>
      </c>
    </row>
    <row r="3602" spans="1:10" x14ac:dyDescent="0.25">
      <c r="A3602" s="39" t="s">
        <v>7491</v>
      </c>
      <c r="B3602" s="27" t="s">
        <v>8916</v>
      </c>
      <c r="C3602" s="39" t="s">
        <v>3430</v>
      </c>
      <c r="D3602" s="27" t="s">
        <v>7428</v>
      </c>
      <c r="E3602" s="15" t="s">
        <v>100</v>
      </c>
      <c r="F3602" s="15" t="s">
        <v>906</v>
      </c>
      <c r="G3602" s="15" t="s">
        <v>912</v>
      </c>
      <c r="H3602" s="15" t="s">
        <v>20</v>
      </c>
      <c r="I3602" s="15" t="s">
        <v>12</v>
      </c>
      <c r="J3602" s="15" t="s">
        <v>902</v>
      </c>
    </row>
    <row r="3603" spans="1:10" x14ac:dyDescent="0.25">
      <c r="A3603" s="39" t="s">
        <v>7492</v>
      </c>
      <c r="B3603" s="27" t="s">
        <v>8916</v>
      </c>
      <c r="C3603" s="39" t="s">
        <v>3431</v>
      </c>
      <c r="D3603" s="27" t="s">
        <v>7428</v>
      </c>
      <c r="E3603" s="15" t="s">
        <v>100</v>
      </c>
      <c r="F3603" s="15" t="s">
        <v>906</v>
      </c>
      <c r="G3603" s="15" t="s">
        <v>912</v>
      </c>
      <c r="H3603" s="15" t="s">
        <v>20</v>
      </c>
      <c r="I3603" s="15" t="s">
        <v>12</v>
      </c>
      <c r="J3603" s="15" t="s">
        <v>902</v>
      </c>
    </row>
    <row r="3604" spans="1:10" x14ac:dyDescent="0.25">
      <c r="A3604" s="39" t="s">
        <v>7493</v>
      </c>
      <c r="B3604" s="27" t="s">
        <v>8916</v>
      </c>
      <c r="C3604" s="39" t="s">
        <v>3432</v>
      </c>
      <c r="D3604" s="27" t="s">
        <v>7487</v>
      </c>
      <c r="E3604" s="15" t="s">
        <v>100</v>
      </c>
      <c r="F3604" s="15" t="s">
        <v>906</v>
      </c>
      <c r="G3604" s="15" t="s">
        <v>912</v>
      </c>
      <c r="H3604" s="15" t="s">
        <v>20</v>
      </c>
      <c r="I3604" s="15" t="s">
        <v>12</v>
      </c>
      <c r="J3604" s="15" t="s">
        <v>902</v>
      </c>
    </row>
    <row r="3605" spans="1:10" x14ac:dyDescent="0.25">
      <c r="A3605" s="39" t="s">
        <v>7494</v>
      </c>
      <c r="B3605" s="27" t="s">
        <v>8916</v>
      </c>
      <c r="C3605" s="39" t="s">
        <v>3433</v>
      </c>
      <c r="D3605" s="27" t="s">
        <v>7487</v>
      </c>
      <c r="E3605" s="15" t="s">
        <v>100</v>
      </c>
      <c r="F3605" s="15" t="s">
        <v>906</v>
      </c>
      <c r="G3605" s="15" t="s">
        <v>912</v>
      </c>
      <c r="H3605" s="15" t="s">
        <v>20</v>
      </c>
      <c r="I3605" s="15" t="s">
        <v>12</v>
      </c>
      <c r="J3605" s="15" t="s">
        <v>902</v>
      </c>
    </row>
    <row r="3606" spans="1:10" x14ac:dyDescent="0.25">
      <c r="A3606" s="39" t="s">
        <v>7495</v>
      </c>
      <c r="B3606" s="27" t="s">
        <v>8916</v>
      </c>
      <c r="C3606" s="39" t="s">
        <v>3434</v>
      </c>
      <c r="D3606" s="27" t="s">
        <v>7487</v>
      </c>
      <c r="E3606" s="15" t="s">
        <v>100</v>
      </c>
      <c r="F3606" s="15" t="s">
        <v>906</v>
      </c>
      <c r="G3606" s="15" t="s">
        <v>912</v>
      </c>
      <c r="H3606" s="15" t="s">
        <v>20</v>
      </c>
      <c r="I3606" s="15" t="s">
        <v>12</v>
      </c>
      <c r="J3606" s="15" t="s">
        <v>902</v>
      </c>
    </row>
    <row r="3607" spans="1:10" x14ac:dyDescent="0.25">
      <c r="A3607" s="39" t="s">
        <v>7496</v>
      </c>
      <c r="B3607" s="27" t="s">
        <v>8916</v>
      </c>
      <c r="C3607" s="39" t="s">
        <v>3435</v>
      </c>
      <c r="D3607" s="27" t="s">
        <v>7487</v>
      </c>
      <c r="E3607" s="15" t="s">
        <v>100</v>
      </c>
      <c r="F3607" s="15" t="s">
        <v>906</v>
      </c>
      <c r="G3607" s="15" t="s">
        <v>912</v>
      </c>
      <c r="H3607" s="15" t="s">
        <v>20</v>
      </c>
      <c r="I3607" s="15" t="s">
        <v>12</v>
      </c>
      <c r="J3607" s="15" t="s">
        <v>902</v>
      </c>
    </row>
    <row r="3608" spans="1:10" x14ac:dyDescent="0.25">
      <c r="A3608" s="39" t="s">
        <v>7497</v>
      </c>
      <c r="B3608" s="27" t="s">
        <v>8916</v>
      </c>
      <c r="C3608" s="39" t="s">
        <v>3436</v>
      </c>
      <c r="D3608" s="27" t="s">
        <v>7487</v>
      </c>
      <c r="E3608" s="15" t="s">
        <v>100</v>
      </c>
      <c r="F3608" s="15" t="s">
        <v>906</v>
      </c>
      <c r="G3608" s="15" t="s">
        <v>912</v>
      </c>
      <c r="H3608" s="15" t="s">
        <v>20</v>
      </c>
      <c r="I3608" s="15" t="s">
        <v>12</v>
      </c>
      <c r="J3608" s="15" t="s">
        <v>902</v>
      </c>
    </row>
    <row r="3609" spans="1:10" x14ac:dyDescent="0.25">
      <c r="A3609" s="39" t="s">
        <v>7498</v>
      </c>
      <c r="B3609" s="27" t="s">
        <v>8916</v>
      </c>
      <c r="C3609" s="39" t="s">
        <v>3437</v>
      </c>
      <c r="D3609" s="27" t="s">
        <v>7487</v>
      </c>
      <c r="E3609" s="15" t="s">
        <v>100</v>
      </c>
      <c r="F3609" s="15" t="s">
        <v>906</v>
      </c>
      <c r="G3609" s="15" t="s">
        <v>912</v>
      </c>
      <c r="H3609" s="15" t="s">
        <v>20</v>
      </c>
      <c r="I3609" s="15" t="s">
        <v>12</v>
      </c>
      <c r="J3609" s="15" t="s">
        <v>902</v>
      </c>
    </row>
    <row r="3610" spans="1:10" x14ac:dyDescent="0.25">
      <c r="A3610" s="39" t="s">
        <v>7499</v>
      </c>
      <c r="B3610" s="27" t="s">
        <v>8916</v>
      </c>
      <c r="C3610" s="39" t="s">
        <v>3438</v>
      </c>
      <c r="D3610" s="27" t="s">
        <v>7487</v>
      </c>
      <c r="E3610" s="15" t="s">
        <v>100</v>
      </c>
      <c r="F3610" s="15" t="s">
        <v>906</v>
      </c>
      <c r="G3610" s="15" t="s">
        <v>912</v>
      </c>
      <c r="H3610" s="15" t="s">
        <v>20</v>
      </c>
      <c r="I3610" s="15" t="s">
        <v>12</v>
      </c>
      <c r="J3610" s="15" t="s">
        <v>902</v>
      </c>
    </row>
    <row r="3611" spans="1:10" x14ac:dyDescent="0.25">
      <c r="A3611" s="39" t="s">
        <v>7500</v>
      </c>
      <c r="B3611" s="27" t="s">
        <v>8916</v>
      </c>
      <c r="C3611" s="39" t="s">
        <v>3439</v>
      </c>
      <c r="D3611" s="27" t="s">
        <v>7487</v>
      </c>
      <c r="E3611" s="15" t="s">
        <v>100</v>
      </c>
      <c r="F3611" s="15" t="s">
        <v>906</v>
      </c>
      <c r="G3611" s="15" t="s">
        <v>912</v>
      </c>
      <c r="H3611" s="15" t="s">
        <v>20</v>
      </c>
      <c r="I3611" s="15" t="s">
        <v>12</v>
      </c>
      <c r="J3611" s="15" t="s">
        <v>902</v>
      </c>
    </row>
    <row r="3612" spans="1:10" x14ac:dyDescent="0.25">
      <c r="A3612" s="39" t="s">
        <v>7501</v>
      </c>
      <c r="B3612" s="27" t="s">
        <v>8916</v>
      </c>
      <c r="C3612" s="39" t="s">
        <v>3440</v>
      </c>
      <c r="D3612" s="27" t="s">
        <v>7487</v>
      </c>
      <c r="E3612" s="15" t="s">
        <v>100</v>
      </c>
      <c r="F3612" s="15" t="s">
        <v>906</v>
      </c>
      <c r="G3612" s="15" t="s">
        <v>912</v>
      </c>
      <c r="H3612" s="15" t="s">
        <v>20</v>
      </c>
      <c r="I3612" s="15" t="s">
        <v>12</v>
      </c>
      <c r="J3612" s="15" t="s">
        <v>902</v>
      </c>
    </row>
    <row r="3613" spans="1:10" x14ac:dyDescent="0.25">
      <c r="A3613" s="39" t="s">
        <v>7502</v>
      </c>
      <c r="B3613" s="27" t="s">
        <v>8916</v>
      </c>
      <c r="C3613" s="39" t="s">
        <v>3441</v>
      </c>
      <c r="D3613" s="27" t="s">
        <v>7487</v>
      </c>
      <c r="E3613" s="15" t="s">
        <v>100</v>
      </c>
      <c r="F3613" s="15" t="s">
        <v>906</v>
      </c>
      <c r="G3613" s="15" t="s">
        <v>912</v>
      </c>
      <c r="H3613" s="15" t="s">
        <v>20</v>
      </c>
      <c r="I3613" s="15" t="s">
        <v>12</v>
      </c>
      <c r="J3613" s="15" t="s">
        <v>902</v>
      </c>
    </row>
    <row r="3614" spans="1:10" x14ac:dyDescent="0.25">
      <c r="A3614" s="39" t="s">
        <v>7503</v>
      </c>
      <c r="B3614" s="27" t="s">
        <v>8916</v>
      </c>
      <c r="C3614" s="39" t="s">
        <v>3442</v>
      </c>
      <c r="D3614" s="27" t="s">
        <v>7487</v>
      </c>
      <c r="E3614" s="15" t="s">
        <v>100</v>
      </c>
      <c r="F3614" s="15" t="s">
        <v>906</v>
      </c>
      <c r="G3614" s="15" t="s">
        <v>912</v>
      </c>
      <c r="H3614" s="15" t="s">
        <v>20</v>
      </c>
      <c r="I3614" s="15" t="s">
        <v>12</v>
      </c>
      <c r="J3614" s="15" t="s">
        <v>902</v>
      </c>
    </row>
    <row r="3615" spans="1:10" x14ac:dyDescent="0.25">
      <c r="A3615" s="39" t="s">
        <v>7504</v>
      </c>
      <c r="B3615" s="27" t="s">
        <v>8916</v>
      </c>
      <c r="C3615" s="39" t="s">
        <v>3443</v>
      </c>
      <c r="D3615" s="27" t="s">
        <v>7487</v>
      </c>
      <c r="E3615" s="15" t="s">
        <v>100</v>
      </c>
      <c r="F3615" s="15" t="s">
        <v>906</v>
      </c>
      <c r="G3615" s="15" t="s">
        <v>912</v>
      </c>
      <c r="H3615" s="15" t="s">
        <v>20</v>
      </c>
      <c r="I3615" s="15" t="s">
        <v>12</v>
      </c>
      <c r="J3615" s="15" t="s">
        <v>902</v>
      </c>
    </row>
    <row r="3616" spans="1:10" x14ac:dyDescent="0.25">
      <c r="A3616" s="39" t="s">
        <v>7505</v>
      </c>
      <c r="B3616" s="27" t="s">
        <v>8916</v>
      </c>
      <c r="C3616" s="39" t="s">
        <v>3444</v>
      </c>
      <c r="D3616" s="27" t="s">
        <v>7487</v>
      </c>
      <c r="E3616" s="15" t="s">
        <v>100</v>
      </c>
      <c r="F3616" s="15" t="s">
        <v>906</v>
      </c>
      <c r="G3616" s="15" t="s">
        <v>912</v>
      </c>
      <c r="H3616" s="15" t="s">
        <v>20</v>
      </c>
      <c r="I3616" s="15" t="s">
        <v>12</v>
      </c>
      <c r="J3616" s="15" t="s">
        <v>902</v>
      </c>
    </row>
    <row r="3617" spans="1:10" x14ac:dyDescent="0.25">
      <c r="A3617" s="39" t="s">
        <v>7506</v>
      </c>
      <c r="B3617" s="27" t="s">
        <v>8916</v>
      </c>
      <c r="C3617" s="39" t="s">
        <v>3445</v>
      </c>
      <c r="D3617" s="27" t="s">
        <v>7487</v>
      </c>
      <c r="E3617" s="15" t="s">
        <v>100</v>
      </c>
      <c r="F3617" s="15" t="s">
        <v>906</v>
      </c>
      <c r="G3617" s="15" t="s">
        <v>912</v>
      </c>
      <c r="H3617" s="15" t="s">
        <v>20</v>
      </c>
      <c r="I3617" s="15" t="s">
        <v>12</v>
      </c>
      <c r="J3617" s="15" t="s">
        <v>902</v>
      </c>
    </row>
    <row r="3618" spans="1:10" x14ac:dyDescent="0.25">
      <c r="A3618" s="39" t="s">
        <v>7507</v>
      </c>
      <c r="B3618" s="27" t="s">
        <v>8916</v>
      </c>
      <c r="C3618" s="39" t="s">
        <v>3446</v>
      </c>
      <c r="D3618" s="27" t="s">
        <v>7487</v>
      </c>
      <c r="E3618" s="15" t="s">
        <v>100</v>
      </c>
      <c r="F3618" s="15" t="s">
        <v>906</v>
      </c>
      <c r="G3618" s="15" t="s">
        <v>912</v>
      </c>
      <c r="H3618" s="15" t="s">
        <v>20</v>
      </c>
      <c r="I3618" s="15" t="s">
        <v>12</v>
      </c>
      <c r="J3618" s="15" t="s">
        <v>902</v>
      </c>
    </row>
    <row r="3619" spans="1:10" x14ac:dyDescent="0.25">
      <c r="A3619" s="39" t="s">
        <v>7508</v>
      </c>
      <c r="B3619" s="27" t="s">
        <v>8916</v>
      </c>
      <c r="C3619" s="39" t="s">
        <v>3447</v>
      </c>
      <c r="D3619" s="27" t="s">
        <v>7487</v>
      </c>
      <c r="E3619" s="15" t="s">
        <v>100</v>
      </c>
      <c r="F3619" s="15" t="s">
        <v>906</v>
      </c>
      <c r="G3619" s="15" t="s">
        <v>912</v>
      </c>
      <c r="H3619" s="15" t="s">
        <v>20</v>
      </c>
      <c r="I3619" s="15" t="s">
        <v>12</v>
      </c>
      <c r="J3619" s="15" t="s">
        <v>902</v>
      </c>
    </row>
    <row r="3620" spans="1:10" x14ac:dyDescent="0.25">
      <c r="A3620" s="39" t="s">
        <v>7509</v>
      </c>
      <c r="B3620" s="27" t="s">
        <v>8916</v>
      </c>
      <c r="C3620" s="39" t="s">
        <v>3448</v>
      </c>
      <c r="D3620" s="27" t="s">
        <v>7487</v>
      </c>
      <c r="E3620" s="15" t="s">
        <v>100</v>
      </c>
      <c r="F3620" s="15" t="s">
        <v>906</v>
      </c>
      <c r="G3620" s="15" t="s">
        <v>912</v>
      </c>
      <c r="H3620" s="15" t="s">
        <v>20</v>
      </c>
      <c r="I3620" s="15" t="s">
        <v>12</v>
      </c>
      <c r="J3620" s="15" t="s">
        <v>902</v>
      </c>
    </row>
    <row r="3621" spans="1:10" x14ac:dyDescent="0.25">
      <c r="A3621" s="39" t="s">
        <v>7510</v>
      </c>
      <c r="B3621" s="27" t="s">
        <v>8916</v>
      </c>
      <c r="C3621" s="39" t="s">
        <v>3449</v>
      </c>
      <c r="D3621" s="27" t="s">
        <v>7487</v>
      </c>
      <c r="E3621" s="15" t="s">
        <v>100</v>
      </c>
      <c r="F3621" s="15" t="s">
        <v>906</v>
      </c>
      <c r="G3621" s="15" t="s">
        <v>912</v>
      </c>
      <c r="H3621" s="15" t="s">
        <v>20</v>
      </c>
      <c r="I3621" s="15" t="s">
        <v>12</v>
      </c>
      <c r="J3621" s="15" t="s">
        <v>902</v>
      </c>
    </row>
    <row r="3622" spans="1:10" x14ac:dyDescent="0.25">
      <c r="A3622" s="39" t="s">
        <v>7511</v>
      </c>
      <c r="B3622" s="27" t="s">
        <v>8916</v>
      </c>
      <c r="C3622" s="39" t="s">
        <v>3450</v>
      </c>
      <c r="D3622" s="27" t="s">
        <v>7487</v>
      </c>
      <c r="E3622" s="15" t="s">
        <v>100</v>
      </c>
      <c r="F3622" s="15" t="s">
        <v>906</v>
      </c>
      <c r="G3622" s="15" t="s">
        <v>912</v>
      </c>
      <c r="H3622" s="15" t="s">
        <v>20</v>
      </c>
      <c r="I3622" s="15" t="s">
        <v>12</v>
      </c>
      <c r="J3622" s="15" t="s">
        <v>902</v>
      </c>
    </row>
    <row r="3623" spans="1:10" x14ac:dyDescent="0.25">
      <c r="A3623" s="39" t="s">
        <v>3451</v>
      </c>
      <c r="B3623" s="27" t="s">
        <v>8916</v>
      </c>
      <c r="C3623" s="39" t="s">
        <v>3451</v>
      </c>
      <c r="D3623" s="27" t="s">
        <v>7487</v>
      </c>
      <c r="E3623" s="15" t="s">
        <v>100</v>
      </c>
      <c r="F3623" s="15" t="s">
        <v>906</v>
      </c>
      <c r="G3623" s="15" t="s">
        <v>912</v>
      </c>
      <c r="H3623" s="15" t="s">
        <v>20</v>
      </c>
      <c r="I3623" s="15" t="s">
        <v>12</v>
      </c>
      <c r="J3623" s="15" t="s">
        <v>902</v>
      </c>
    </row>
    <row r="3624" spans="1:10" x14ac:dyDescent="0.25">
      <c r="A3624" s="39" t="s">
        <v>7512</v>
      </c>
      <c r="B3624" s="27" t="s">
        <v>8916</v>
      </c>
      <c r="C3624" s="39" t="s">
        <v>3452</v>
      </c>
      <c r="D3624" s="27" t="s">
        <v>7487</v>
      </c>
      <c r="E3624" s="15" t="s">
        <v>100</v>
      </c>
      <c r="F3624" s="15" t="s">
        <v>906</v>
      </c>
      <c r="G3624" s="15" t="s">
        <v>912</v>
      </c>
      <c r="H3624" s="15" t="s">
        <v>20</v>
      </c>
      <c r="I3624" s="15" t="s">
        <v>12</v>
      </c>
      <c r="J3624" s="15" t="s">
        <v>902</v>
      </c>
    </row>
    <row r="3625" spans="1:10" x14ac:dyDescent="0.25">
      <c r="A3625" s="39" t="s">
        <v>7513</v>
      </c>
      <c r="B3625" s="27" t="s">
        <v>8916</v>
      </c>
      <c r="C3625" s="39" t="s">
        <v>3453</v>
      </c>
      <c r="D3625" s="27" t="s">
        <v>7487</v>
      </c>
      <c r="E3625" s="15" t="s">
        <v>100</v>
      </c>
      <c r="F3625" s="15" t="s">
        <v>906</v>
      </c>
      <c r="G3625" s="15" t="s">
        <v>912</v>
      </c>
      <c r="H3625" s="15" t="s">
        <v>20</v>
      </c>
      <c r="I3625" s="15" t="s">
        <v>12</v>
      </c>
      <c r="J3625" s="15" t="s">
        <v>902</v>
      </c>
    </row>
    <row r="3626" spans="1:10" x14ac:dyDescent="0.25">
      <c r="A3626" s="39" t="s">
        <v>7514</v>
      </c>
      <c r="B3626" s="27" t="s">
        <v>8916</v>
      </c>
      <c r="C3626" s="39" t="s">
        <v>3454</v>
      </c>
      <c r="D3626" s="27" t="s">
        <v>7487</v>
      </c>
      <c r="E3626" s="15" t="s">
        <v>100</v>
      </c>
      <c r="F3626" s="15" t="s">
        <v>906</v>
      </c>
      <c r="G3626" s="15" t="s">
        <v>912</v>
      </c>
      <c r="H3626" s="15" t="s">
        <v>20</v>
      </c>
      <c r="I3626" s="15" t="s">
        <v>12</v>
      </c>
      <c r="J3626" s="15" t="s">
        <v>902</v>
      </c>
    </row>
    <row r="3627" spans="1:10" x14ac:dyDescent="0.25">
      <c r="A3627" s="39" t="s">
        <v>7515</v>
      </c>
      <c r="B3627" s="27" t="s">
        <v>8916</v>
      </c>
      <c r="C3627" s="39" t="s">
        <v>3455</v>
      </c>
      <c r="D3627" s="27" t="s">
        <v>7487</v>
      </c>
      <c r="E3627" s="15" t="s">
        <v>100</v>
      </c>
      <c r="F3627" s="15" t="s">
        <v>906</v>
      </c>
      <c r="G3627" s="15" t="s">
        <v>912</v>
      </c>
      <c r="H3627" s="15" t="s">
        <v>20</v>
      </c>
      <c r="I3627" s="15" t="s">
        <v>12</v>
      </c>
      <c r="J3627" s="15" t="s">
        <v>902</v>
      </c>
    </row>
    <row r="3628" spans="1:10" x14ac:dyDescent="0.25">
      <c r="A3628" s="39" t="s">
        <v>7516</v>
      </c>
      <c r="B3628" s="27" t="s">
        <v>8916</v>
      </c>
      <c r="C3628" s="39" t="s">
        <v>3456</v>
      </c>
      <c r="D3628" s="27" t="s">
        <v>7487</v>
      </c>
      <c r="E3628" s="15" t="s">
        <v>100</v>
      </c>
      <c r="F3628" s="15" t="s">
        <v>906</v>
      </c>
      <c r="G3628" s="15" t="s">
        <v>912</v>
      </c>
      <c r="H3628" s="15" t="s">
        <v>20</v>
      </c>
      <c r="I3628" s="15" t="s">
        <v>12</v>
      </c>
      <c r="J3628" s="15" t="s">
        <v>902</v>
      </c>
    </row>
    <row r="3629" spans="1:10" x14ac:dyDescent="0.25">
      <c r="A3629" s="39" t="s">
        <v>3227</v>
      </c>
      <c r="B3629" s="27" t="s">
        <v>8916</v>
      </c>
      <c r="C3629" s="39" t="s">
        <v>3457</v>
      </c>
      <c r="D3629" s="27" t="s">
        <v>7437</v>
      </c>
      <c r="E3629" s="15" t="s">
        <v>100</v>
      </c>
      <c r="F3629" s="15" t="s">
        <v>906</v>
      </c>
      <c r="G3629" s="15" t="s">
        <v>912</v>
      </c>
      <c r="H3629" s="15" t="s">
        <v>20</v>
      </c>
      <c r="I3629" s="15" t="s">
        <v>12</v>
      </c>
      <c r="J3629" s="15" t="s">
        <v>902</v>
      </c>
    </row>
    <row r="3630" spans="1:10" x14ac:dyDescent="0.25">
      <c r="A3630" s="39" t="s">
        <v>7517</v>
      </c>
      <c r="B3630" s="27" t="s">
        <v>8916</v>
      </c>
      <c r="C3630" s="39" t="s">
        <v>3458</v>
      </c>
      <c r="D3630" s="27" t="s">
        <v>7407</v>
      </c>
      <c r="E3630" s="15" t="s">
        <v>100</v>
      </c>
      <c r="F3630" s="15" t="s">
        <v>906</v>
      </c>
      <c r="G3630" s="15" t="s">
        <v>912</v>
      </c>
      <c r="H3630" s="15" t="s">
        <v>20</v>
      </c>
      <c r="I3630" s="15" t="s">
        <v>12</v>
      </c>
      <c r="J3630" s="15" t="s">
        <v>902</v>
      </c>
    </row>
    <row r="3631" spans="1:10" x14ac:dyDescent="0.25">
      <c r="A3631" s="39" t="s">
        <v>7518</v>
      </c>
      <c r="B3631" s="27" t="s">
        <v>8916</v>
      </c>
      <c r="C3631" s="39" t="s">
        <v>3459</v>
      </c>
      <c r="D3631" s="27" t="s">
        <v>7407</v>
      </c>
      <c r="E3631" s="15" t="s">
        <v>100</v>
      </c>
      <c r="F3631" s="15" t="s">
        <v>906</v>
      </c>
      <c r="G3631" s="15" t="s">
        <v>912</v>
      </c>
      <c r="H3631" s="15" t="s">
        <v>20</v>
      </c>
      <c r="I3631" s="15" t="s">
        <v>12</v>
      </c>
      <c r="J3631" s="15" t="s">
        <v>902</v>
      </c>
    </row>
    <row r="3632" spans="1:10" x14ac:dyDescent="0.25">
      <c r="A3632" s="39" t="s">
        <v>4899</v>
      </c>
      <c r="B3632" s="27" t="s">
        <v>8916</v>
      </c>
      <c r="C3632" s="39" t="s">
        <v>3460</v>
      </c>
      <c r="D3632" s="35" t="s">
        <v>7407</v>
      </c>
      <c r="E3632" s="15" t="s">
        <v>100</v>
      </c>
      <c r="F3632" s="15" t="s">
        <v>906</v>
      </c>
      <c r="G3632" s="15" t="s">
        <v>912</v>
      </c>
      <c r="H3632" s="15" t="s">
        <v>20</v>
      </c>
      <c r="I3632" s="15" t="s">
        <v>12</v>
      </c>
      <c r="J3632" s="15" t="s">
        <v>902</v>
      </c>
    </row>
    <row r="3633" spans="1:10" x14ac:dyDescent="0.25">
      <c r="A3633" s="39" t="s">
        <v>7519</v>
      </c>
      <c r="B3633" s="27" t="s">
        <v>8916</v>
      </c>
      <c r="C3633" s="39" t="s">
        <v>3461</v>
      </c>
      <c r="D3633" s="35" t="s">
        <v>7407</v>
      </c>
      <c r="E3633" s="15" t="s">
        <v>100</v>
      </c>
      <c r="F3633" s="15" t="s">
        <v>906</v>
      </c>
      <c r="G3633" s="15" t="s">
        <v>912</v>
      </c>
      <c r="H3633" s="15" t="s">
        <v>20</v>
      </c>
      <c r="I3633" s="15" t="s">
        <v>12</v>
      </c>
      <c r="J3633" s="15" t="s">
        <v>902</v>
      </c>
    </row>
    <row r="3634" spans="1:10" x14ac:dyDescent="0.25">
      <c r="A3634" s="39" t="s">
        <v>7520</v>
      </c>
      <c r="B3634" s="27" t="s">
        <v>8916</v>
      </c>
      <c r="C3634" s="39" t="s">
        <v>3462</v>
      </c>
      <c r="D3634" s="35" t="s">
        <v>7407</v>
      </c>
      <c r="E3634" s="15" t="s">
        <v>100</v>
      </c>
      <c r="F3634" s="15" t="s">
        <v>906</v>
      </c>
      <c r="G3634" s="15" t="s">
        <v>912</v>
      </c>
      <c r="H3634" s="15" t="s">
        <v>20</v>
      </c>
      <c r="I3634" s="15" t="s">
        <v>12</v>
      </c>
      <c r="J3634" s="15" t="s">
        <v>902</v>
      </c>
    </row>
    <row r="3635" spans="1:10" x14ac:dyDescent="0.25">
      <c r="A3635" s="39" t="s">
        <v>4900</v>
      </c>
      <c r="B3635" s="27" t="s">
        <v>8916</v>
      </c>
      <c r="C3635" s="39" t="s">
        <v>3463</v>
      </c>
      <c r="D3635" s="35" t="s">
        <v>7407</v>
      </c>
      <c r="E3635" s="15" t="s">
        <v>100</v>
      </c>
      <c r="F3635" s="15" t="s">
        <v>906</v>
      </c>
      <c r="G3635" s="15" t="s">
        <v>912</v>
      </c>
      <c r="H3635" s="15" t="s">
        <v>20</v>
      </c>
      <c r="I3635" s="15" t="s">
        <v>12</v>
      </c>
      <c r="J3635" s="15" t="s">
        <v>902</v>
      </c>
    </row>
    <row r="3636" spans="1:10" x14ac:dyDescent="0.25">
      <c r="A3636" s="39" t="s">
        <v>7521</v>
      </c>
      <c r="B3636" s="27" t="s">
        <v>8916</v>
      </c>
      <c r="C3636" s="39" t="s">
        <v>3464</v>
      </c>
      <c r="D3636" s="35" t="s">
        <v>7407</v>
      </c>
      <c r="E3636" s="15" t="s">
        <v>100</v>
      </c>
      <c r="F3636" s="15" t="s">
        <v>906</v>
      </c>
      <c r="G3636" s="15" t="s">
        <v>912</v>
      </c>
      <c r="H3636" s="15" t="s">
        <v>20</v>
      </c>
      <c r="I3636" s="15" t="s">
        <v>12</v>
      </c>
      <c r="J3636" s="15" t="s">
        <v>902</v>
      </c>
    </row>
    <row r="3637" spans="1:10" x14ac:dyDescent="0.25">
      <c r="A3637" s="39" t="s">
        <v>7522</v>
      </c>
      <c r="B3637" s="27" t="s">
        <v>8916</v>
      </c>
      <c r="C3637" s="39" t="s">
        <v>3465</v>
      </c>
      <c r="D3637" s="35" t="s">
        <v>7407</v>
      </c>
      <c r="E3637" s="15" t="s">
        <v>100</v>
      </c>
      <c r="F3637" s="15" t="s">
        <v>906</v>
      </c>
      <c r="G3637" s="15" t="s">
        <v>912</v>
      </c>
      <c r="H3637" s="15" t="s">
        <v>20</v>
      </c>
      <c r="I3637" s="15" t="s">
        <v>12</v>
      </c>
      <c r="J3637" s="15" t="s">
        <v>902</v>
      </c>
    </row>
    <row r="3638" spans="1:10" x14ac:dyDescent="0.25">
      <c r="A3638" s="39" t="s">
        <v>7523</v>
      </c>
      <c r="B3638" s="27" t="s">
        <v>8916</v>
      </c>
      <c r="C3638" s="39" t="s">
        <v>3466</v>
      </c>
      <c r="D3638" s="27" t="s">
        <v>7407</v>
      </c>
      <c r="E3638" s="15" t="s">
        <v>100</v>
      </c>
      <c r="F3638" s="15" t="s">
        <v>906</v>
      </c>
      <c r="G3638" s="15" t="s">
        <v>912</v>
      </c>
      <c r="H3638" s="15" t="s">
        <v>20</v>
      </c>
      <c r="I3638" s="15" t="s">
        <v>12</v>
      </c>
      <c r="J3638" s="15" t="s">
        <v>902</v>
      </c>
    </row>
    <row r="3639" spans="1:10" x14ac:dyDescent="0.25">
      <c r="A3639" s="39" t="s">
        <v>3467</v>
      </c>
      <c r="B3639" s="27" t="s">
        <v>8916</v>
      </c>
      <c r="C3639" s="39" t="s">
        <v>3467</v>
      </c>
      <c r="D3639" s="27" t="s">
        <v>7413</v>
      </c>
      <c r="E3639" s="15" t="s">
        <v>100</v>
      </c>
      <c r="F3639" s="15" t="s">
        <v>906</v>
      </c>
      <c r="G3639" s="15" t="s">
        <v>912</v>
      </c>
      <c r="H3639" s="15" t="s">
        <v>20</v>
      </c>
      <c r="I3639" s="15" t="s">
        <v>12</v>
      </c>
      <c r="J3639" s="15" t="s">
        <v>902</v>
      </c>
    </row>
    <row r="3640" spans="1:10" x14ac:dyDescent="0.25">
      <c r="A3640" s="39" t="s">
        <v>7524</v>
      </c>
      <c r="B3640" s="27" t="s">
        <v>8916</v>
      </c>
      <c r="C3640" s="39" t="s">
        <v>1886</v>
      </c>
      <c r="D3640" s="27" t="s">
        <v>7525</v>
      </c>
      <c r="E3640" s="15" t="s">
        <v>100</v>
      </c>
      <c r="F3640" s="15" t="s">
        <v>906</v>
      </c>
      <c r="G3640" s="15" t="s">
        <v>912</v>
      </c>
      <c r="H3640" s="15" t="s">
        <v>20</v>
      </c>
      <c r="I3640" s="15" t="s">
        <v>12</v>
      </c>
      <c r="J3640" s="15" t="s">
        <v>902</v>
      </c>
    </row>
    <row r="3641" spans="1:10" x14ac:dyDescent="0.25">
      <c r="A3641" s="39" t="s">
        <v>7526</v>
      </c>
      <c r="B3641" s="27" t="s">
        <v>8916</v>
      </c>
      <c r="C3641" s="39" t="s">
        <v>3468</v>
      </c>
      <c r="D3641" s="27" t="s">
        <v>7527</v>
      </c>
      <c r="E3641" s="15" t="s">
        <v>100</v>
      </c>
      <c r="F3641" s="15" t="s">
        <v>906</v>
      </c>
      <c r="G3641" s="15" t="s">
        <v>912</v>
      </c>
      <c r="H3641" s="15" t="s">
        <v>20</v>
      </c>
      <c r="I3641" s="15" t="s">
        <v>12</v>
      </c>
      <c r="J3641" s="15" t="s">
        <v>902</v>
      </c>
    </row>
    <row r="3642" spans="1:10" x14ac:dyDescent="0.25">
      <c r="A3642" s="39" t="s">
        <v>7528</v>
      </c>
      <c r="B3642" s="27" t="s">
        <v>8916</v>
      </c>
      <c r="C3642" s="39" t="s">
        <v>3469</v>
      </c>
      <c r="D3642" s="27" t="s">
        <v>7419</v>
      </c>
      <c r="E3642" s="15" t="s">
        <v>100</v>
      </c>
      <c r="F3642" s="15" t="s">
        <v>906</v>
      </c>
      <c r="G3642" s="15" t="s">
        <v>912</v>
      </c>
      <c r="H3642" s="15" t="s">
        <v>20</v>
      </c>
      <c r="I3642" s="15" t="s">
        <v>12</v>
      </c>
      <c r="J3642" s="15" t="s">
        <v>902</v>
      </c>
    </row>
    <row r="3643" spans="1:10" x14ac:dyDescent="0.25">
      <c r="A3643" s="39" t="s">
        <v>7529</v>
      </c>
      <c r="B3643" s="27" t="s">
        <v>8916</v>
      </c>
      <c r="C3643" s="39" t="s">
        <v>3470</v>
      </c>
      <c r="D3643" s="27" t="s">
        <v>7419</v>
      </c>
      <c r="E3643" s="15" t="s">
        <v>100</v>
      </c>
      <c r="F3643" s="15" t="s">
        <v>906</v>
      </c>
      <c r="G3643" s="15" t="s">
        <v>912</v>
      </c>
      <c r="H3643" s="15" t="s">
        <v>20</v>
      </c>
      <c r="I3643" s="15" t="s">
        <v>12</v>
      </c>
      <c r="J3643" s="15" t="s">
        <v>902</v>
      </c>
    </row>
    <row r="3644" spans="1:10" x14ac:dyDescent="0.25">
      <c r="A3644" s="39" t="s">
        <v>7530</v>
      </c>
      <c r="B3644" s="27" t="s">
        <v>8916</v>
      </c>
      <c r="C3644" s="39" t="s">
        <v>3471</v>
      </c>
      <c r="D3644" s="27" t="s">
        <v>7525</v>
      </c>
      <c r="E3644" s="15" t="s">
        <v>100</v>
      </c>
      <c r="F3644" s="15" t="s">
        <v>906</v>
      </c>
      <c r="G3644" s="15" t="s">
        <v>912</v>
      </c>
      <c r="H3644" s="15" t="s">
        <v>20</v>
      </c>
      <c r="I3644" s="15" t="s">
        <v>12</v>
      </c>
      <c r="J3644" s="15" t="s">
        <v>902</v>
      </c>
    </row>
    <row r="3645" spans="1:10" x14ac:dyDescent="0.25">
      <c r="A3645" s="39" t="s">
        <v>7531</v>
      </c>
      <c r="B3645" s="27" t="s">
        <v>8916</v>
      </c>
      <c r="C3645" s="39" t="s">
        <v>3472</v>
      </c>
      <c r="D3645" s="27" t="s">
        <v>7525</v>
      </c>
      <c r="E3645" s="15" t="s">
        <v>100</v>
      </c>
      <c r="F3645" s="15" t="s">
        <v>906</v>
      </c>
      <c r="G3645" s="15" t="s">
        <v>912</v>
      </c>
      <c r="H3645" s="15" t="s">
        <v>20</v>
      </c>
      <c r="I3645" s="15" t="s">
        <v>12</v>
      </c>
      <c r="J3645" s="15" t="s">
        <v>902</v>
      </c>
    </row>
    <row r="3646" spans="1:10" x14ac:dyDescent="0.25">
      <c r="A3646" s="39" t="s">
        <v>7532</v>
      </c>
      <c r="B3646" s="27" t="s">
        <v>8916</v>
      </c>
      <c r="C3646" s="39" t="s">
        <v>3473</v>
      </c>
      <c r="D3646" s="27" t="s">
        <v>7525</v>
      </c>
      <c r="E3646" s="15" t="s">
        <v>100</v>
      </c>
      <c r="F3646" s="15" t="s">
        <v>906</v>
      </c>
      <c r="G3646" s="15" t="s">
        <v>912</v>
      </c>
      <c r="H3646" s="15" t="s">
        <v>20</v>
      </c>
      <c r="I3646" s="15" t="s">
        <v>12</v>
      </c>
      <c r="J3646" s="15" t="s">
        <v>902</v>
      </c>
    </row>
    <row r="3647" spans="1:10" x14ac:dyDescent="0.25">
      <c r="A3647" s="39" t="s">
        <v>7533</v>
      </c>
      <c r="B3647" s="27" t="s">
        <v>8916</v>
      </c>
      <c r="C3647" s="39" t="s">
        <v>3474</v>
      </c>
      <c r="D3647" s="27" t="s">
        <v>7525</v>
      </c>
      <c r="E3647" s="15" t="s">
        <v>100</v>
      </c>
      <c r="F3647" s="15" t="s">
        <v>906</v>
      </c>
      <c r="G3647" s="15" t="s">
        <v>912</v>
      </c>
      <c r="H3647" s="15" t="s">
        <v>20</v>
      </c>
      <c r="I3647" s="15" t="s">
        <v>12</v>
      </c>
      <c r="J3647" s="15" t="s">
        <v>902</v>
      </c>
    </row>
    <row r="3648" spans="1:10" x14ac:dyDescent="0.25">
      <c r="A3648" s="39" t="s">
        <v>3475</v>
      </c>
      <c r="B3648" s="27" t="s">
        <v>8916</v>
      </c>
      <c r="C3648" s="39" t="s">
        <v>3475</v>
      </c>
      <c r="D3648" s="27" t="s">
        <v>7525</v>
      </c>
      <c r="E3648" s="15" t="s">
        <v>100</v>
      </c>
      <c r="F3648" s="15" t="s">
        <v>906</v>
      </c>
      <c r="G3648" s="15" t="s">
        <v>912</v>
      </c>
      <c r="H3648" s="15" t="s">
        <v>20</v>
      </c>
      <c r="I3648" s="15" t="s">
        <v>12</v>
      </c>
      <c r="J3648" s="15" t="s">
        <v>902</v>
      </c>
    </row>
    <row r="3649" spans="1:10" x14ac:dyDescent="0.25">
      <c r="A3649" s="39" t="s">
        <v>3476</v>
      </c>
      <c r="B3649" s="27" t="s">
        <v>8916</v>
      </c>
      <c r="C3649" s="39" t="s">
        <v>3476</v>
      </c>
      <c r="D3649" s="27" t="s">
        <v>7525</v>
      </c>
      <c r="E3649" s="15" t="s">
        <v>100</v>
      </c>
      <c r="F3649" s="15" t="s">
        <v>906</v>
      </c>
      <c r="G3649" s="15" t="s">
        <v>912</v>
      </c>
      <c r="H3649" s="15" t="s">
        <v>20</v>
      </c>
      <c r="I3649" s="15" t="s">
        <v>12</v>
      </c>
      <c r="J3649" s="15" t="s">
        <v>902</v>
      </c>
    </row>
    <row r="3650" spans="1:10" x14ac:dyDescent="0.25">
      <c r="A3650" s="39" t="s">
        <v>7534</v>
      </c>
      <c r="B3650" s="27" t="s">
        <v>8916</v>
      </c>
      <c r="C3650" s="39" t="s">
        <v>3477</v>
      </c>
      <c r="D3650" s="27" t="s">
        <v>7525</v>
      </c>
      <c r="E3650" s="15" t="s">
        <v>100</v>
      </c>
      <c r="F3650" s="15" t="s">
        <v>906</v>
      </c>
      <c r="G3650" s="15" t="s">
        <v>912</v>
      </c>
      <c r="H3650" s="15" t="s">
        <v>20</v>
      </c>
      <c r="I3650" s="15" t="s">
        <v>12</v>
      </c>
      <c r="J3650" s="15" t="s">
        <v>902</v>
      </c>
    </row>
    <row r="3651" spans="1:10" x14ac:dyDescent="0.25">
      <c r="A3651" s="39" t="s">
        <v>3478</v>
      </c>
      <c r="B3651" s="27" t="s">
        <v>8916</v>
      </c>
      <c r="C3651" s="39" t="s">
        <v>3478</v>
      </c>
      <c r="D3651" s="27" t="s">
        <v>7535</v>
      </c>
      <c r="E3651" s="15" t="s">
        <v>100</v>
      </c>
      <c r="F3651" s="15" t="s">
        <v>906</v>
      </c>
      <c r="G3651" s="15" t="s">
        <v>912</v>
      </c>
      <c r="H3651" s="15" t="s">
        <v>20</v>
      </c>
      <c r="I3651" s="15" t="s">
        <v>12</v>
      </c>
      <c r="J3651" s="15" t="s">
        <v>902</v>
      </c>
    </row>
    <row r="3652" spans="1:10" x14ac:dyDescent="0.25">
      <c r="A3652" s="39" t="s">
        <v>3479</v>
      </c>
      <c r="B3652" s="27" t="s">
        <v>8916</v>
      </c>
      <c r="C3652" s="39" t="s">
        <v>7536</v>
      </c>
      <c r="D3652" s="27" t="s">
        <v>7413</v>
      </c>
      <c r="E3652" s="15" t="s">
        <v>100</v>
      </c>
      <c r="F3652" s="15" t="s">
        <v>906</v>
      </c>
      <c r="G3652" s="15" t="s">
        <v>912</v>
      </c>
      <c r="H3652" s="15" t="s">
        <v>20</v>
      </c>
      <c r="I3652" s="15" t="s">
        <v>12</v>
      </c>
      <c r="J3652" s="15" t="s">
        <v>902</v>
      </c>
    </row>
    <row r="3653" spans="1:10" x14ac:dyDescent="0.25">
      <c r="A3653" s="39" t="s">
        <v>3480</v>
      </c>
      <c r="B3653" s="27" t="s">
        <v>8916</v>
      </c>
      <c r="C3653" s="39" t="s">
        <v>7537</v>
      </c>
      <c r="D3653" s="27" t="s">
        <v>7413</v>
      </c>
      <c r="E3653" s="15" t="s">
        <v>100</v>
      </c>
      <c r="F3653" s="15" t="s">
        <v>906</v>
      </c>
      <c r="G3653" s="15" t="s">
        <v>912</v>
      </c>
      <c r="H3653" s="15" t="s">
        <v>20</v>
      </c>
      <c r="I3653" s="15" t="s">
        <v>12</v>
      </c>
      <c r="J3653" s="15" t="s">
        <v>902</v>
      </c>
    </row>
    <row r="3654" spans="1:10" x14ac:dyDescent="0.25">
      <c r="A3654" s="39" t="s">
        <v>3481</v>
      </c>
      <c r="B3654" s="27" t="s">
        <v>8916</v>
      </c>
      <c r="C3654" s="39" t="s">
        <v>3481</v>
      </c>
      <c r="D3654" s="27" t="s">
        <v>7413</v>
      </c>
      <c r="E3654" s="15" t="s">
        <v>100</v>
      </c>
      <c r="F3654" s="15" t="s">
        <v>906</v>
      </c>
      <c r="G3654" s="15" t="s">
        <v>912</v>
      </c>
      <c r="H3654" s="15" t="s">
        <v>20</v>
      </c>
      <c r="I3654" s="15" t="s">
        <v>12</v>
      </c>
      <c r="J3654" s="15" t="s">
        <v>902</v>
      </c>
    </row>
    <row r="3655" spans="1:10" x14ac:dyDescent="0.25">
      <c r="A3655" s="39" t="s">
        <v>7538</v>
      </c>
      <c r="B3655" s="27" t="s">
        <v>8916</v>
      </c>
      <c r="C3655" s="39" t="s">
        <v>3482</v>
      </c>
      <c r="D3655" s="27" t="s">
        <v>7419</v>
      </c>
      <c r="E3655" s="15" t="s">
        <v>100</v>
      </c>
      <c r="F3655" s="15" t="s">
        <v>906</v>
      </c>
      <c r="G3655" s="15" t="s">
        <v>912</v>
      </c>
      <c r="H3655" s="15" t="s">
        <v>20</v>
      </c>
      <c r="I3655" s="15" t="s">
        <v>12</v>
      </c>
      <c r="J3655" s="15" t="s">
        <v>902</v>
      </c>
    </row>
    <row r="3656" spans="1:10" x14ac:dyDescent="0.25">
      <c r="A3656" s="39" t="s">
        <v>3470</v>
      </c>
      <c r="B3656" s="27" t="s">
        <v>8916</v>
      </c>
      <c r="C3656" s="39" t="s">
        <v>3483</v>
      </c>
      <c r="D3656" s="38"/>
      <c r="E3656" s="15" t="s">
        <v>100</v>
      </c>
      <c r="F3656" s="15" t="s">
        <v>906</v>
      </c>
      <c r="G3656" s="15" t="s">
        <v>912</v>
      </c>
      <c r="H3656" s="15" t="s">
        <v>20</v>
      </c>
      <c r="I3656" s="15" t="s">
        <v>12</v>
      </c>
      <c r="J3656" s="15" t="s">
        <v>902</v>
      </c>
    </row>
    <row r="3657" spans="1:10" x14ac:dyDescent="0.25">
      <c r="A3657" s="39" t="s">
        <v>7539</v>
      </c>
      <c r="B3657" s="27" t="s">
        <v>8916</v>
      </c>
      <c r="C3657" s="39" t="s">
        <v>3484</v>
      </c>
      <c r="D3657" s="27" t="s">
        <v>7419</v>
      </c>
      <c r="E3657" s="15" t="s">
        <v>100</v>
      </c>
      <c r="F3657" s="15" t="s">
        <v>906</v>
      </c>
      <c r="G3657" s="15" t="s">
        <v>912</v>
      </c>
      <c r="H3657" s="15" t="s">
        <v>20</v>
      </c>
      <c r="I3657" s="15" t="s">
        <v>12</v>
      </c>
      <c r="J3657" s="15" t="s">
        <v>902</v>
      </c>
    </row>
    <row r="3658" spans="1:10" x14ac:dyDescent="0.25">
      <c r="A3658" s="39" t="s">
        <v>7540</v>
      </c>
      <c r="B3658" s="27" t="s">
        <v>8916</v>
      </c>
      <c r="C3658" s="39" t="s">
        <v>3485</v>
      </c>
      <c r="D3658" s="27" t="s">
        <v>7419</v>
      </c>
      <c r="E3658" s="15" t="s">
        <v>100</v>
      </c>
      <c r="F3658" s="15" t="s">
        <v>906</v>
      </c>
      <c r="G3658" s="15" t="s">
        <v>912</v>
      </c>
      <c r="H3658" s="15" t="s">
        <v>20</v>
      </c>
      <c r="I3658" s="15" t="s">
        <v>12</v>
      </c>
      <c r="J3658" s="15" t="s">
        <v>902</v>
      </c>
    </row>
    <row r="3659" spans="1:10" x14ac:dyDescent="0.25">
      <c r="A3659" s="39" t="s">
        <v>7541</v>
      </c>
      <c r="B3659" s="27" t="s">
        <v>8916</v>
      </c>
      <c r="C3659" s="39" t="s">
        <v>3486</v>
      </c>
      <c r="D3659" s="27" t="s">
        <v>7419</v>
      </c>
      <c r="E3659" s="15" t="s">
        <v>100</v>
      </c>
      <c r="F3659" s="15" t="s">
        <v>906</v>
      </c>
      <c r="G3659" s="15" t="s">
        <v>912</v>
      </c>
      <c r="H3659" s="15" t="s">
        <v>20</v>
      </c>
      <c r="I3659" s="15" t="s">
        <v>12</v>
      </c>
      <c r="J3659" s="15" t="s">
        <v>902</v>
      </c>
    </row>
    <row r="3660" spans="1:10" x14ac:dyDescent="0.25">
      <c r="A3660" s="39" t="s">
        <v>7542</v>
      </c>
      <c r="B3660" s="27" t="s">
        <v>8916</v>
      </c>
      <c r="C3660" s="39" t="s">
        <v>3386</v>
      </c>
      <c r="D3660" s="27" t="s">
        <v>7543</v>
      </c>
      <c r="E3660" s="15" t="s">
        <v>100</v>
      </c>
      <c r="F3660" s="15" t="s">
        <v>906</v>
      </c>
      <c r="G3660" s="15" t="s">
        <v>912</v>
      </c>
      <c r="H3660" s="15" t="s">
        <v>20</v>
      </c>
      <c r="I3660" s="15" t="s">
        <v>12</v>
      </c>
      <c r="J3660" s="15" t="s">
        <v>902</v>
      </c>
    </row>
    <row r="3661" spans="1:10" x14ac:dyDescent="0.25">
      <c r="A3661" s="39" t="s">
        <v>7544</v>
      </c>
      <c r="B3661" s="27" t="s">
        <v>8916</v>
      </c>
      <c r="C3661" s="39" t="s">
        <v>3387</v>
      </c>
      <c r="D3661" s="27" t="s">
        <v>7413</v>
      </c>
      <c r="E3661" s="15" t="s">
        <v>100</v>
      </c>
      <c r="F3661" s="15" t="s">
        <v>906</v>
      </c>
      <c r="G3661" s="15" t="s">
        <v>912</v>
      </c>
      <c r="H3661" s="15" t="s">
        <v>20</v>
      </c>
      <c r="I3661" s="15" t="s">
        <v>12</v>
      </c>
      <c r="J3661" s="15" t="s">
        <v>902</v>
      </c>
    </row>
    <row r="3662" spans="1:10" x14ac:dyDescent="0.25">
      <c r="A3662" s="39" t="s">
        <v>7545</v>
      </c>
      <c r="B3662" s="27" t="s">
        <v>8916</v>
      </c>
      <c r="C3662" s="39" t="s">
        <v>3487</v>
      </c>
      <c r="D3662" s="38"/>
      <c r="E3662" s="15" t="s">
        <v>100</v>
      </c>
      <c r="F3662" s="15" t="s">
        <v>906</v>
      </c>
      <c r="G3662" s="15" t="s">
        <v>912</v>
      </c>
      <c r="H3662" s="15" t="s">
        <v>20</v>
      </c>
      <c r="I3662" s="15" t="s">
        <v>12</v>
      </c>
      <c r="J3662" s="15" t="s">
        <v>902</v>
      </c>
    </row>
    <row r="3663" spans="1:10" x14ac:dyDescent="0.25">
      <c r="A3663" s="39" t="s">
        <v>7546</v>
      </c>
      <c r="B3663" s="27" t="s">
        <v>8916</v>
      </c>
      <c r="C3663" s="39" t="s">
        <v>3488</v>
      </c>
      <c r="D3663" s="27" t="s">
        <v>7404</v>
      </c>
      <c r="E3663" s="15" t="s">
        <v>100</v>
      </c>
      <c r="F3663" s="15" t="s">
        <v>906</v>
      </c>
      <c r="G3663" s="15" t="s">
        <v>912</v>
      </c>
      <c r="H3663" s="15" t="s">
        <v>20</v>
      </c>
      <c r="I3663" s="15" t="s">
        <v>12</v>
      </c>
      <c r="J3663" s="15" t="s">
        <v>902</v>
      </c>
    </row>
    <row r="3664" spans="1:10" x14ac:dyDescent="0.25">
      <c r="A3664" s="39" t="s">
        <v>1877</v>
      </c>
      <c r="B3664" s="27" t="s">
        <v>8916</v>
      </c>
      <c r="C3664" s="39" t="s">
        <v>1877</v>
      </c>
      <c r="E3664" s="15" t="s">
        <v>100</v>
      </c>
      <c r="F3664" s="15" t="s">
        <v>906</v>
      </c>
      <c r="G3664" s="15" t="s">
        <v>912</v>
      </c>
      <c r="H3664" s="15" t="s">
        <v>20</v>
      </c>
      <c r="I3664" s="15" t="s">
        <v>12</v>
      </c>
      <c r="J3664" s="15" t="s">
        <v>902</v>
      </c>
    </row>
    <row r="3665" spans="1:10" x14ac:dyDescent="0.25">
      <c r="A3665" s="39" t="s">
        <v>7547</v>
      </c>
      <c r="B3665" s="27" t="s">
        <v>8916</v>
      </c>
      <c r="C3665" s="39" t="s">
        <v>3489</v>
      </c>
      <c r="D3665" s="27" t="s">
        <v>7419</v>
      </c>
      <c r="E3665" s="15" t="s">
        <v>100</v>
      </c>
      <c r="F3665" s="15" t="s">
        <v>906</v>
      </c>
      <c r="G3665" s="15" t="s">
        <v>912</v>
      </c>
      <c r="H3665" s="15" t="s">
        <v>20</v>
      </c>
      <c r="I3665" s="15" t="s">
        <v>12</v>
      </c>
      <c r="J3665" s="15" t="s">
        <v>902</v>
      </c>
    </row>
    <row r="3666" spans="1:10" x14ac:dyDescent="0.25">
      <c r="A3666" s="39" t="s">
        <v>7548</v>
      </c>
      <c r="B3666" s="27" t="s">
        <v>8916</v>
      </c>
      <c r="C3666" s="39" t="s">
        <v>3490</v>
      </c>
      <c r="D3666" s="27" t="s">
        <v>7419</v>
      </c>
      <c r="E3666" s="15" t="s">
        <v>100</v>
      </c>
      <c r="F3666" s="15" t="s">
        <v>906</v>
      </c>
      <c r="G3666" s="15" t="s">
        <v>912</v>
      </c>
      <c r="H3666" s="15" t="s">
        <v>20</v>
      </c>
      <c r="I3666" s="15" t="s">
        <v>12</v>
      </c>
      <c r="J3666" s="15" t="s">
        <v>902</v>
      </c>
    </row>
    <row r="3667" spans="1:10" x14ac:dyDescent="0.25">
      <c r="A3667" s="39" t="s">
        <v>7549</v>
      </c>
      <c r="B3667" s="27" t="s">
        <v>8916</v>
      </c>
      <c r="C3667" s="39" t="s">
        <v>3491</v>
      </c>
      <c r="D3667" s="27" t="s">
        <v>7419</v>
      </c>
      <c r="E3667" s="15" t="s">
        <v>100</v>
      </c>
      <c r="F3667" s="15" t="s">
        <v>906</v>
      </c>
      <c r="G3667" s="15" t="s">
        <v>912</v>
      </c>
      <c r="H3667" s="15" t="s">
        <v>20</v>
      </c>
      <c r="I3667" s="15" t="s">
        <v>12</v>
      </c>
      <c r="J3667" s="15" t="s">
        <v>902</v>
      </c>
    </row>
    <row r="3668" spans="1:10" x14ac:dyDescent="0.25">
      <c r="A3668" s="39" t="s">
        <v>7550</v>
      </c>
      <c r="B3668" s="27" t="s">
        <v>8916</v>
      </c>
      <c r="C3668" s="39" t="s">
        <v>3492</v>
      </c>
      <c r="D3668" s="27" t="s">
        <v>7419</v>
      </c>
      <c r="E3668" s="15" t="s">
        <v>100</v>
      </c>
      <c r="F3668" s="15" t="s">
        <v>906</v>
      </c>
      <c r="G3668" s="15" t="s">
        <v>912</v>
      </c>
      <c r="H3668" s="15" t="s">
        <v>20</v>
      </c>
      <c r="I3668" s="15" t="s">
        <v>12</v>
      </c>
      <c r="J3668" s="15" t="s">
        <v>902</v>
      </c>
    </row>
    <row r="3669" spans="1:10" x14ac:dyDescent="0.25">
      <c r="A3669" s="39" t="s">
        <v>7551</v>
      </c>
      <c r="B3669" s="27" t="s">
        <v>8916</v>
      </c>
      <c r="C3669" s="39" t="s">
        <v>3493</v>
      </c>
      <c r="D3669" s="27" t="s">
        <v>7419</v>
      </c>
      <c r="E3669" s="15" t="s">
        <v>100</v>
      </c>
      <c r="F3669" s="15" t="s">
        <v>906</v>
      </c>
      <c r="G3669" s="15" t="s">
        <v>912</v>
      </c>
      <c r="H3669" s="15" t="s">
        <v>20</v>
      </c>
      <c r="I3669" s="15" t="s">
        <v>12</v>
      </c>
      <c r="J3669" s="15" t="s">
        <v>902</v>
      </c>
    </row>
    <row r="3670" spans="1:10" x14ac:dyDescent="0.25">
      <c r="A3670" s="39" t="s">
        <v>7552</v>
      </c>
      <c r="B3670" s="27" t="s">
        <v>8916</v>
      </c>
      <c r="C3670" s="39" t="s">
        <v>3494</v>
      </c>
      <c r="D3670" s="27" t="s">
        <v>7419</v>
      </c>
      <c r="E3670" s="15" t="s">
        <v>100</v>
      </c>
      <c r="F3670" s="15" t="s">
        <v>906</v>
      </c>
      <c r="G3670" s="15" t="s">
        <v>912</v>
      </c>
      <c r="H3670" s="15" t="s">
        <v>20</v>
      </c>
      <c r="I3670" s="15" t="s">
        <v>12</v>
      </c>
      <c r="J3670" s="15" t="s">
        <v>902</v>
      </c>
    </row>
    <row r="3671" spans="1:10" x14ac:dyDescent="0.25">
      <c r="A3671" s="39" t="s">
        <v>3495</v>
      </c>
      <c r="B3671" s="27" t="s">
        <v>8916</v>
      </c>
      <c r="C3671" s="39" t="s">
        <v>3495</v>
      </c>
      <c r="D3671" s="27" t="s">
        <v>7419</v>
      </c>
      <c r="E3671" s="15" t="s">
        <v>100</v>
      </c>
      <c r="F3671" s="15" t="s">
        <v>906</v>
      </c>
      <c r="G3671" s="15" t="s">
        <v>912</v>
      </c>
      <c r="H3671" s="15" t="s">
        <v>20</v>
      </c>
      <c r="I3671" s="15" t="s">
        <v>12</v>
      </c>
      <c r="J3671" s="15" t="s">
        <v>902</v>
      </c>
    </row>
    <row r="3672" spans="1:10" x14ac:dyDescent="0.25">
      <c r="A3672" s="39" t="s">
        <v>7553</v>
      </c>
      <c r="B3672" s="27" t="s">
        <v>8916</v>
      </c>
      <c r="C3672" s="39" t="s">
        <v>3496</v>
      </c>
      <c r="D3672" s="27" t="s">
        <v>7419</v>
      </c>
      <c r="E3672" s="15" t="s">
        <v>100</v>
      </c>
      <c r="F3672" s="15" t="s">
        <v>906</v>
      </c>
      <c r="G3672" s="15" t="s">
        <v>912</v>
      </c>
      <c r="H3672" s="15" t="s">
        <v>20</v>
      </c>
      <c r="I3672" s="15" t="s">
        <v>12</v>
      </c>
      <c r="J3672" s="15" t="s">
        <v>902</v>
      </c>
    </row>
    <row r="3673" spans="1:10" x14ac:dyDescent="0.25">
      <c r="A3673" s="39" t="s">
        <v>7554</v>
      </c>
      <c r="B3673" s="27" t="s">
        <v>8916</v>
      </c>
      <c r="C3673" s="39" t="s">
        <v>3497</v>
      </c>
      <c r="D3673" s="27" t="s">
        <v>7419</v>
      </c>
      <c r="E3673" s="15" t="s">
        <v>100</v>
      </c>
      <c r="F3673" s="15" t="s">
        <v>906</v>
      </c>
      <c r="G3673" s="15" t="s">
        <v>912</v>
      </c>
      <c r="H3673" s="15" t="s">
        <v>20</v>
      </c>
      <c r="I3673" s="15" t="s">
        <v>12</v>
      </c>
      <c r="J3673" s="15" t="s">
        <v>902</v>
      </c>
    </row>
    <row r="3674" spans="1:10" x14ac:dyDescent="0.25">
      <c r="A3674" s="39" t="s">
        <v>3498</v>
      </c>
      <c r="B3674" s="27" t="s">
        <v>8916</v>
      </c>
      <c r="C3674" s="39" t="s">
        <v>3498</v>
      </c>
      <c r="D3674" s="27" t="s">
        <v>7419</v>
      </c>
      <c r="E3674" s="15" t="s">
        <v>100</v>
      </c>
      <c r="F3674" s="15" t="s">
        <v>906</v>
      </c>
      <c r="G3674" s="15" t="s">
        <v>912</v>
      </c>
      <c r="H3674" s="15" t="s">
        <v>20</v>
      </c>
      <c r="I3674" s="15" t="s">
        <v>12</v>
      </c>
      <c r="J3674" s="15" t="s">
        <v>902</v>
      </c>
    </row>
    <row r="3675" spans="1:10" x14ac:dyDescent="0.25">
      <c r="A3675" s="39" t="s">
        <v>7555</v>
      </c>
      <c r="B3675" s="27" t="s">
        <v>8916</v>
      </c>
      <c r="C3675" s="39" t="s">
        <v>3499</v>
      </c>
      <c r="D3675" s="27" t="s">
        <v>7419</v>
      </c>
      <c r="E3675" s="15" t="s">
        <v>100</v>
      </c>
      <c r="F3675" s="15" t="s">
        <v>906</v>
      </c>
      <c r="G3675" s="15" t="s">
        <v>912</v>
      </c>
      <c r="H3675" s="15" t="s">
        <v>20</v>
      </c>
      <c r="I3675" s="15" t="s">
        <v>12</v>
      </c>
      <c r="J3675" s="15" t="s">
        <v>902</v>
      </c>
    </row>
    <row r="3676" spans="1:10" x14ac:dyDescent="0.25">
      <c r="A3676" s="39" t="s">
        <v>3500</v>
      </c>
      <c r="B3676" s="27" t="s">
        <v>8916</v>
      </c>
      <c r="C3676" s="39" t="s">
        <v>3500</v>
      </c>
      <c r="D3676" s="27" t="s">
        <v>7413</v>
      </c>
      <c r="E3676" s="15" t="s">
        <v>100</v>
      </c>
      <c r="F3676" s="15" t="s">
        <v>906</v>
      </c>
      <c r="G3676" s="15" t="s">
        <v>912</v>
      </c>
      <c r="H3676" s="15" t="s">
        <v>20</v>
      </c>
      <c r="I3676" s="15" t="s">
        <v>12</v>
      </c>
      <c r="J3676" s="15" t="s">
        <v>902</v>
      </c>
    </row>
    <row r="3677" spans="1:10" x14ac:dyDescent="0.25">
      <c r="A3677" s="39" t="s">
        <v>7556</v>
      </c>
      <c r="B3677" s="27" t="s">
        <v>8916</v>
      </c>
      <c r="C3677" s="39" t="s">
        <v>3501</v>
      </c>
      <c r="D3677" s="27" t="s">
        <v>7413</v>
      </c>
      <c r="E3677" s="15" t="s">
        <v>100</v>
      </c>
      <c r="F3677" s="15" t="s">
        <v>906</v>
      </c>
      <c r="G3677" s="15" t="s">
        <v>912</v>
      </c>
      <c r="H3677" s="15" t="s">
        <v>20</v>
      </c>
      <c r="I3677" s="15" t="s">
        <v>12</v>
      </c>
      <c r="J3677" s="15" t="s">
        <v>902</v>
      </c>
    </row>
    <row r="3678" spans="1:10" x14ac:dyDescent="0.25">
      <c r="A3678" s="39" t="s">
        <v>3502</v>
      </c>
      <c r="B3678" s="27" t="s">
        <v>8916</v>
      </c>
      <c r="C3678" s="39" t="s">
        <v>3502</v>
      </c>
      <c r="D3678" s="27" t="s">
        <v>7413</v>
      </c>
      <c r="E3678" s="15" t="s">
        <v>100</v>
      </c>
      <c r="F3678" s="15" t="s">
        <v>906</v>
      </c>
      <c r="G3678" s="15" t="s">
        <v>912</v>
      </c>
      <c r="H3678" s="15" t="s">
        <v>20</v>
      </c>
      <c r="I3678" s="15" t="s">
        <v>12</v>
      </c>
      <c r="J3678" s="15" t="s">
        <v>902</v>
      </c>
    </row>
    <row r="3679" spans="1:10" x14ac:dyDescent="0.25">
      <c r="A3679" s="39" t="s">
        <v>3503</v>
      </c>
      <c r="B3679" s="27" t="s">
        <v>8916</v>
      </c>
      <c r="C3679" s="39" t="s">
        <v>3503</v>
      </c>
      <c r="D3679" s="27" t="s">
        <v>7413</v>
      </c>
      <c r="E3679" s="15" t="s">
        <v>100</v>
      </c>
      <c r="F3679" s="15" t="s">
        <v>906</v>
      </c>
      <c r="G3679" s="15" t="s">
        <v>912</v>
      </c>
      <c r="H3679" s="15" t="s">
        <v>20</v>
      </c>
      <c r="I3679" s="15" t="s">
        <v>12</v>
      </c>
      <c r="J3679" s="15" t="s">
        <v>902</v>
      </c>
    </row>
    <row r="3680" spans="1:10" x14ac:dyDescent="0.25">
      <c r="A3680" s="39" t="s">
        <v>7557</v>
      </c>
      <c r="B3680" s="27" t="s">
        <v>8916</v>
      </c>
      <c r="C3680" s="39" t="s">
        <v>3504</v>
      </c>
      <c r="D3680" s="27" t="s">
        <v>7413</v>
      </c>
      <c r="E3680" s="15" t="s">
        <v>100</v>
      </c>
      <c r="F3680" s="15" t="s">
        <v>906</v>
      </c>
      <c r="G3680" s="15" t="s">
        <v>912</v>
      </c>
      <c r="H3680" s="15" t="s">
        <v>20</v>
      </c>
      <c r="I3680" s="15" t="s">
        <v>12</v>
      </c>
      <c r="J3680" s="15" t="s">
        <v>902</v>
      </c>
    </row>
    <row r="3681" spans="1:10" x14ac:dyDescent="0.25">
      <c r="A3681" s="39" t="s">
        <v>3505</v>
      </c>
      <c r="B3681" s="27" t="s">
        <v>8916</v>
      </c>
      <c r="C3681" s="39" t="s">
        <v>3505</v>
      </c>
      <c r="D3681" s="27" t="s">
        <v>7413</v>
      </c>
      <c r="E3681" s="15" t="s">
        <v>100</v>
      </c>
      <c r="F3681" s="15" t="s">
        <v>906</v>
      </c>
      <c r="G3681" s="15" t="s">
        <v>912</v>
      </c>
      <c r="H3681" s="15" t="s">
        <v>20</v>
      </c>
      <c r="I3681" s="15" t="s">
        <v>12</v>
      </c>
      <c r="J3681" s="15" t="s">
        <v>902</v>
      </c>
    </row>
    <row r="3682" spans="1:10" x14ac:dyDescent="0.25">
      <c r="A3682" s="39" t="s">
        <v>3506</v>
      </c>
      <c r="B3682" s="27" t="s">
        <v>8916</v>
      </c>
      <c r="C3682" s="39" t="s">
        <v>3506</v>
      </c>
      <c r="D3682" s="27" t="s">
        <v>7413</v>
      </c>
      <c r="E3682" s="15" t="s">
        <v>100</v>
      </c>
      <c r="F3682" s="15" t="s">
        <v>906</v>
      </c>
      <c r="G3682" s="15" t="s">
        <v>912</v>
      </c>
      <c r="H3682" s="15" t="s">
        <v>20</v>
      </c>
      <c r="I3682" s="15" t="s">
        <v>12</v>
      </c>
      <c r="J3682" s="15" t="s">
        <v>902</v>
      </c>
    </row>
    <row r="3683" spans="1:10" x14ac:dyDescent="0.25">
      <c r="A3683" s="39" t="s">
        <v>7558</v>
      </c>
      <c r="B3683" s="27" t="s">
        <v>8916</v>
      </c>
      <c r="C3683" s="39" t="s">
        <v>3507</v>
      </c>
      <c r="D3683" s="27" t="s">
        <v>7413</v>
      </c>
      <c r="E3683" s="15" t="s">
        <v>100</v>
      </c>
      <c r="F3683" s="15" t="s">
        <v>906</v>
      </c>
      <c r="G3683" s="15" t="s">
        <v>912</v>
      </c>
      <c r="H3683" s="15" t="s">
        <v>20</v>
      </c>
      <c r="I3683" s="15" t="s">
        <v>12</v>
      </c>
      <c r="J3683" s="15" t="s">
        <v>902</v>
      </c>
    </row>
    <row r="3684" spans="1:10" x14ac:dyDescent="0.25">
      <c r="A3684" s="39" t="s">
        <v>3508</v>
      </c>
      <c r="B3684" s="27" t="s">
        <v>8916</v>
      </c>
      <c r="C3684" s="39" t="s">
        <v>3508</v>
      </c>
      <c r="D3684" s="27" t="s">
        <v>7413</v>
      </c>
      <c r="E3684" s="15" t="s">
        <v>100</v>
      </c>
      <c r="F3684" s="15" t="s">
        <v>906</v>
      </c>
      <c r="G3684" s="15" t="s">
        <v>912</v>
      </c>
      <c r="H3684" s="15" t="s">
        <v>20</v>
      </c>
      <c r="I3684" s="15" t="s">
        <v>12</v>
      </c>
      <c r="J3684" s="15" t="s">
        <v>902</v>
      </c>
    </row>
    <row r="3685" spans="1:10" x14ac:dyDescent="0.25">
      <c r="A3685" s="39" t="s">
        <v>3509</v>
      </c>
      <c r="B3685" s="27" t="s">
        <v>8916</v>
      </c>
      <c r="C3685" s="39" t="s">
        <v>3509</v>
      </c>
      <c r="D3685" s="27" t="s">
        <v>7413</v>
      </c>
      <c r="E3685" s="15" t="s">
        <v>100</v>
      </c>
      <c r="F3685" s="15" t="s">
        <v>906</v>
      </c>
      <c r="G3685" s="15" t="s">
        <v>912</v>
      </c>
      <c r="H3685" s="15" t="s">
        <v>20</v>
      </c>
      <c r="I3685" s="15" t="s">
        <v>12</v>
      </c>
      <c r="J3685" s="15" t="s">
        <v>902</v>
      </c>
    </row>
    <row r="3686" spans="1:10" x14ac:dyDescent="0.25">
      <c r="A3686" s="39" t="s">
        <v>3510</v>
      </c>
      <c r="B3686" s="27" t="s">
        <v>8916</v>
      </c>
      <c r="C3686" s="39" t="s">
        <v>3510</v>
      </c>
      <c r="D3686" s="27" t="s">
        <v>7413</v>
      </c>
      <c r="E3686" s="15" t="s">
        <v>100</v>
      </c>
      <c r="F3686" s="15" t="s">
        <v>906</v>
      </c>
      <c r="G3686" s="15" t="s">
        <v>912</v>
      </c>
      <c r="H3686" s="15" t="s">
        <v>20</v>
      </c>
      <c r="I3686" s="15" t="s">
        <v>12</v>
      </c>
      <c r="J3686" s="15" t="s">
        <v>902</v>
      </c>
    </row>
    <row r="3687" spans="1:10" x14ac:dyDescent="0.25">
      <c r="A3687" s="39" t="s">
        <v>7559</v>
      </c>
      <c r="B3687" s="27" t="s">
        <v>8916</v>
      </c>
      <c r="C3687" s="39" t="s">
        <v>3511</v>
      </c>
      <c r="D3687" s="27" t="s">
        <v>7413</v>
      </c>
      <c r="E3687" s="15" t="s">
        <v>100</v>
      </c>
      <c r="F3687" s="15" t="s">
        <v>906</v>
      </c>
      <c r="G3687" s="15" t="s">
        <v>912</v>
      </c>
      <c r="H3687" s="15" t="s">
        <v>20</v>
      </c>
      <c r="I3687" s="15" t="s">
        <v>12</v>
      </c>
      <c r="J3687" s="15" t="s">
        <v>902</v>
      </c>
    </row>
    <row r="3688" spans="1:10" x14ac:dyDescent="0.25">
      <c r="A3688" s="39" t="s">
        <v>3512</v>
      </c>
      <c r="B3688" s="27" t="s">
        <v>8916</v>
      </c>
      <c r="C3688" s="39" t="s">
        <v>3512</v>
      </c>
      <c r="D3688" s="27" t="s">
        <v>7413</v>
      </c>
      <c r="E3688" s="15" t="s">
        <v>100</v>
      </c>
      <c r="F3688" s="15" t="s">
        <v>906</v>
      </c>
      <c r="G3688" s="15" t="s">
        <v>912</v>
      </c>
      <c r="H3688" s="15" t="s">
        <v>20</v>
      </c>
      <c r="I3688" s="15" t="s">
        <v>12</v>
      </c>
      <c r="J3688" s="15" t="s">
        <v>902</v>
      </c>
    </row>
    <row r="3689" spans="1:10" x14ac:dyDescent="0.25">
      <c r="A3689" s="39" t="s">
        <v>3513</v>
      </c>
      <c r="B3689" s="27" t="s">
        <v>8916</v>
      </c>
      <c r="C3689" s="39" t="s">
        <v>3513</v>
      </c>
      <c r="D3689" s="27" t="s">
        <v>7413</v>
      </c>
      <c r="E3689" s="15" t="s">
        <v>100</v>
      </c>
      <c r="F3689" s="15" t="s">
        <v>906</v>
      </c>
      <c r="G3689" s="15" t="s">
        <v>912</v>
      </c>
      <c r="H3689" s="15" t="s">
        <v>20</v>
      </c>
      <c r="I3689" s="15" t="s">
        <v>12</v>
      </c>
      <c r="J3689" s="15" t="s">
        <v>902</v>
      </c>
    </row>
    <row r="3690" spans="1:10" x14ac:dyDescent="0.25">
      <c r="A3690" s="39" t="s">
        <v>3514</v>
      </c>
      <c r="B3690" s="27" t="s">
        <v>8916</v>
      </c>
      <c r="C3690" s="39" t="s">
        <v>3514</v>
      </c>
      <c r="D3690" s="27" t="s">
        <v>7413</v>
      </c>
      <c r="E3690" s="15" t="s">
        <v>100</v>
      </c>
      <c r="F3690" s="15" t="s">
        <v>906</v>
      </c>
      <c r="G3690" s="15" t="s">
        <v>912</v>
      </c>
      <c r="H3690" s="15" t="s">
        <v>20</v>
      </c>
      <c r="I3690" s="15" t="s">
        <v>12</v>
      </c>
      <c r="J3690" s="15" t="s">
        <v>902</v>
      </c>
    </row>
    <row r="3691" spans="1:10" x14ac:dyDescent="0.25">
      <c r="A3691" s="39" t="s">
        <v>3515</v>
      </c>
      <c r="B3691" s="27" t="s">
        <v>8916</v>
      </c>
      <c r="C3691" s="39" t="s">
        <v>3515</v>
      </c>
      <c r="D3691" s="27" t="s">
        <v>7413</v>
      </c>
      <c r="E3691" s="15" t="s">
        <v>100</v>
      </c>
      <c r="F3691" s="15" t="s">
        <v>906</v>
      </c>
      <c r="G3691" s="15" t="s">
        <v>912</v>
      </c>
      <c r="H3691" s="15" t="s">
        <v>20</v>
      </c>
      <c r="I3691" s="15" t="s">
        <v>12</v>
      </c>
      <c r="J3691" s="15" t="s">
        <v>902</v>
      </c>
    </row>
    <row r="3692" spans="1:10" x14ac:dyDescent="0.25">
      <c r="A3692" s="39" t="s">
        <v>3516</v>
      </c>
      <c r="B3692" s="27" t="s">
        <v>8916</v>
      </c>
      <c r="C3692" s="39" t="s">
        <v>3516</v>
      </c>
      <c r="D3692" s="27" t="s">
        <v>7413</v>
      </c>
      <c r="E3692" s="15" t="s">
        <v>100</v>
      </c>
      <c r="F3692" s="15" t="s">
        <v>906</v>
      </c>
      <c r="G3692" s="15" t="s">
        <v>912</v>
      </c>
      <c r="H3692" s="15" t="s">
        <v>20</v>
      </c>
      <c r="I3692" s="15" t="s">
        <v>12</v>
      </c>
      <c r="J3692" s="15" t="s">
        <v>902</v>
      </c>
    </row>
    <row r="3693" spans="1:10" x14ac:dyDescent="0.25">
      <c r="A3693" s="39" t="s">
        <v>3517</v>
      </c>
      <c r="B3693" s="27" t="s">
        <v>8916</v>
      </c>
      <c r="C3693" s="39" t="s">
        <v>3517</v>
      </c>
      <c r="D3693" s="27" t="s">
        <v>7413</v>
      </c>
      <c r="E3693" s="15" t="s">
        <v>100</v>
      </c>
      <c r="F3693" s="15" t="s">
        <v>906</v>
      </c>
      <c r="G3693" s="15" t="s">
        <v>912</v>
      </c>
      <c r="H3693" s="15" t="s">
        <v>20</v>
      </c>
      <c r="I3693" s="15" t="s">
        <v>12</v>
      </c>
      <c r="J3693" s="15" t="s">
        <v>902</v>
      </c>
    </row>
    <row r="3694" spans="1:10" x14ac:dyDescent="0.25">
      <c r="A3694" s="39" t="s">
        <v>3518</v>
      </c>
      <c r="B3694" s="27" t="s">
        <v>8916</v>
      </c>
      <c r="C3694" s="39" t="s">
        <v>3518</v>
      </c>
      <c r="D3694" s="27" t="s">
        <v>7413</v>
      </c>
      <c r="E3694" s="15" t="s">
        <v>100</v>
      </c>
      <c r="F3694" s="15" t="s">
        <v>906</v>
      </c>
      <c r="G3694" s="15" t="s">
        <v>912</v>
      </c>
      <c r="H3694" s="15" t="s">
        <v>20</v>
      </c>
      <c r="I3694" s="15" t="s">
        <v>12</v>
      </c>
      <c r="J3694" s="15" t="s">
        <v>902</v>
      </c>
    </row>
    <row r="3695" spans="1:10" x14ac:dyDescent="0.25">
      <c r="A3695" s="39" t="s">
        <v>3519</v>
      </c>
      <c r="B3695" s="27" t="s">
        <v>8916</v>
      </c>
      <c r="C3695" s="39" t="s">
        <v>3519</v>
      </c>
      <c r="D3695" s="27" t="s">
        <v>7413</v>
      </c>
      <c r="E3695" s="15" t="s">
        <v>100</v>
      </c>
      <c r="F3695" s="15" t="s">
        <v>906</v>
      </c>
      <c r="G3695" s="15" t="s">
        <v>912</v>
      </c>
      <c r="H3695" s="15" t="s">
        <v>20</v>
      </c>
      <c r="I3695" s="15" t="s">
        <v>12</v>
      </c>
      <c r="J3695" s="15" t="s">
        <v>902</v>
      </c>
    </row>
    <row r="3696" spans="1:10" x14ac:dyDescent="0.25">
      <c r="A3696" s="39" t="s">
        <v>3520</v>
      </c>
      <c r="B3696" s="27" t="s">
        <v>8916</v>
      </c>
      <c r="C3696" s="39" t="s">
        <v>3520</v>
      </c>
      <c r="D3696" s="27" t="s">
        <v>7560</v>
      </c>
      <c r="E3696" s="15" t="s">
        <v>100</v>
      </c>
      <c r="F3696" s="15" t="s">
        <v>906</v>
      </c>
      <c r="G3696" s="15" t="s">
        <v>912</v>
      </c>
      <c r="H3696" s="15" t="s">
        <v>20</v>
      </c>
      <c r="I3696" s="15" t="s">
        <v>12</v>
      </c>
      <c r="J3696" s="15" t="s">
        <v>902</v>
      </c>
    </row>
    <row r="3697" spans="1:10" x14ac:dyDescent="0.25">
      <c r="A3697" s="39" t="s">
        <v>3521</v>
      </c>
      <c r="B3697" s="27" t="s">
        <v>8916</v>
      </c>
      <c r="C3697" s="39" t="s">
        <v>3521</v>
      </c>
      <c r="D3697" s="27" t="s">
        <v>7560</v>
      </c>
      <c r="E3697" s="15" t="s">
        <v>100</v>
      </c>
      <c r="F3697" s="15" t="s">
        <v>906</v>
      </c>
      <c r="G3697" s="15" t="s">
        <v>912</v>
      </c>
      <c r="H3697" s="15" t="s">
        <v>20</v>
      </c>
      <c r="I3697" s="15" t="s">
        <v>12</v>
      </c>
      <c r="J3697" s="15" t="s">
        <v>902</v>
      </c>
    </row>
    <row r="3698" spans="1:10" x14ac:dyDescent="0.25">
      <c r="A3698" s="39" t="s">
        <v>3522</v>
      </c>
      <c r="B3698" s="27" t="s">
        <v>8916</v>
      </c>
      <c r="C3698" s="39" t="s">
        <v>3522</v>
      </c>
      <c r="D3698" s="27" t="s">
        <v>7561</v>
      </c>
      <c r="E3698" s="15" t="s">
        <v>100</v>
      </c>
      <c r="F3698" s="15" t="s">
        <v>906</v>
      </c>
      <c r="G3698" s="15" t="s">
        <v>912</v>
      </c>
      <c r="H3698" s="15" t="s">
        <v>20</v>
      </c>
      <c r="I3698" s="15" t="s">
        <v>12</v>
      </c>
      <c r="J3698" s="15" t="s">
        <v>902</v>
      </c>
    </row>
    <row r="3699" spans="1:10" x14ac:dyDescent="0.25">
      <c r="A3699" s="39" t="s">
        <v>7562</v>
      </c>
      <c r="B3699" s="27" t="s">
        <v>8916</v>
      </c>
      <c r="C3699" s="39" t="s">
        <v>3523</v>
      </c>
      <c r="D3699" s="27" t="s">
        <v>7561</v>
      </c>
      <c r="E3699" s="15" t="s">
        <v>100</v>
      </c>
      <c r="F3699" s="15" t="s">
        <v>906</v>
      </c>
      <c r="G3699" s="15" t="s">
        <v>912</v>
      </c>
      <c r="H3699" s="15" t="s">
        <v>20</v>
      </c>
      <c r="I3699" s="15" t="s">
        <v>12</v>
      </c>
      <c r="J3699" s="15" t="s">
        <v>902</v>
      </c>
    </row>
    <row r="3700" spans="1:10" x14ac:dyDescent="0.25">
      <c r="A3700" s="39" t="s">
        <v>7563</v>
      </c>
      <c r="B3700" s="27" t="s">
        <v>8916</v>
      </c>
      <c r="C3700" s="39" t="s">
        <v>3524</v>
      </c>
      <c r="D3700" s="27" t="s">
        <v>7561</v>
      </c>
      <c r="E3700" s="15" t="s">
        <v>100</v>
      </c>
      <c r="F3700" s="15" t="s">
        <v>906</v>
      </c>
      <c r="G3700" s="15" t="s">
        <v>912</v>
      </c>
      <c r="H3700" s="15" t="s">
        <v>20</v>
      </c>
      <c r="I3700" s="15" t="s">
        <v>12</v>
      </c>
      <c r="J3700" s="15" t="s">
        <v>902</v>
      </c>
    </row>
    <row r="3701" spans="1:10" x14ac:dyDescent="0.25">
      <c r="A3701" s="39" t="s">
        <v>7564</v>
      </c>
      <c r="B3701" s="27" t="s">
        <v>8916</v>
      </c>
      <c r="C3701" s="39" t="s">
        <v>3525</v>
      </c>
      <c r="D3701" s="27" t="s">
        <v>7561</v>
      </c>
      <c r="E3701" s="15" t="s">
        <v>100</v>
      </c>
      <c r="F3701" s="15" t="s">
        <v>906</v>
      </c>
      <c r="G3701" s="15" t="s">
        <v>912</v>
      </c>
      <c r="H3701" s="15" t="s">
        <v>20</v>
      </c>
      <c r="I3701" s="15" t="s">
        <v>12</v>
      </c>
      <c r="J3701" s="15" t="s">
        <v>902</v>
      </c>
    </row>
    <row r="3702" spans="1:10" x14ac:dyDescent="0.25">
      <c r="A3702" s="39" t="s">
        <v>7565</v>
      </c>
      <c r="B3702" s="27" t="s">
        <v>8916</v>
      </c>
      <c r="C3702" s="39" t="s">
        <v>3526</v>
      </c>
      <c r="D3702" s="27" t="s">
        <v>7561</v>
      </c>
      <c r="E3702" s="15" t="s">
        <v>100</v>
      </c>
      <c r="F3702" s="15" t="s">
        <v>906</v>
      </c>
      <c r="G3702" s="15" t="s">
        <v>912</v>
      </c>
      <c r="H3702" s="15" t="s">
        <v>20</v>
      </c>
      <c r="I3702" s="15" t="s">
        <v>12</v>
      </c>
      <c r="J3702" s="15" t="s">
        <v>902</v>
      </c>
    </row>
    <row r="3703" spans="1:10" x14ac:dyDescent="0.25">
      <c r="A3703" s="39" t="s">
        <v>7566</v>
      </c>
      <c r="B3703" s="27" t="s">
        <v>8916</v>
      </c>
      <c r="C3703" s="39" t="s">
        <v>3527</v>
      </c>
      <c r="D3703" s="27" t="s">
        <v>7561</v>
      </c>
      <c r="E3703" s="15" t="s">
        <v>100</v>
      </c>
      <c r="F3703" s="15" t="s">
        <v>906</v>
      </c>
      <c r="G3703" s="15" t="s">
        <v>912</v>
      </c>
      <c r="H3703" s="15" t="s">
        <v>20</v>
      </c>
      <c r="I3703" s="15" t="s">
        <v>12</v>
      </c>
      <c r="J3703" s="15" t="s">
        <v>902</v>
      </c>
    </row>
    <row r="3704" spans="1:10" x14ac:dyDescent="0.25">
      <c r="A3704" s="39" t="s">
        <v>7567</v>
      </c>
      <c r="B3704" s="27" t="s">
        <v>8916</v>
      </c>
      <c r="C3704" s="39" t="s">
        <v>3528</v>
      </c>
      <c r="D3704" s="27" t="s">
        <v>7568</v>
      </c>
      <c r="E3704" s="15" t="s">
        <v>100</v>
      </c>
      <c r="F3704" s="15" t="s">
        <v>906</v>
      </c>
      <c r="G3704" s="15" t="s">
        <v>912</v>
      </c>
      <c r="H3704" s="15" t="s">
        <v>20</v>
      </c>
      <c r="I3704" s="15" t="s">
        <v>12</v>
      </c>
      <c r="J3704" s="15" t="s">
        <v>902</v>
      </c>
    </row>
    <row r="3705" spans="1:10" x14ac:dyDescent="0.25">
      <c r="A3705" s="39" t="s">
        <v>7569</v>
      </c>
      <c r="B3705" s="27" t="s">
        <v>8916</v>
      </c>
      <c r="C3705" s="39" t="s">
        <v>3529</v>
      </c>
      <c r="D3705" s="27" t="s">
        <v>7568</v>
      </c>
      <c r="E3705" s="15" t="s">
        <v>100</v>
      </c>
      <c r="F3705" s="15" t="s">
        <v>906</v>
      </c>
      <c r="G3705" s="15" t="s">
        <v>912</v>
      </c>
      <c r="H3705" s="15" t="s">
        <v>20</v>
      </c>
      <c r="I3705" s="15" t="s">
        <v>12</v>
      </c>
      <c r="J3705" s="15" t="s">
        <v>902</v>
      </c>
    </row>
    <row r="3706" spans="1:10" x14ac:dyDescent="0.25">
      <c r="A3706" s="39" t="s">
        <v>7570</v>
      </c>
      <c r="B3706" s="27" t="s">
        <v>8916</v>
      </c>
      <c r="C3706" s="39" t="s">
        <v>3530</v>
      </c>
      <c r="D3706" s="27" t="s">
        <v>7568</v>
      </c>
      <c r="E3706" s="15" t="s">
        <v>100</v>
      </c>
      <c r="F3706" s="15" t="s">
        <v>906</v>
      </c>
      <c r="G3706" s="15" t="s">
        <v>912</v>
      </c>
      <c r="H3706" s="15" t="s">
        <v>20</v>
      </c>
      <c r="I3706" s="15" t="s">
        <v>12</v>
      </c>
      <c r="J3706" s="15" t="s">
        <v>902</v>
      </c>
    </row>
    <row r="3707" spans="1:10" x14ac:dyDescent="0.25">
      <c r="A3707" s="39" t="s">
        <v>7571</v>
      </c>
      <c r="B3707" s="27" t="s">
        <v>8916</v>
      </c>
      <c r="C3707" s="39" t="s">
        <v>3531</v>
      </c>
      <c r="D3707" s="27" t="s">
        <v>7568</v>
      </c>
      <c r="E3707" s="15" t="s">
        <v>100</v>
      </c>
      <c r="F3707" s="15" t="s">
        <v>906</v>
      </c>
      <c r="G3707" s="15" t="s">
        <v>912</v>
      </c>
      <c r="H3707" s="15" t="s">
        <v>20</v>
      </c>
      <c r="I3707" s="15" t="s">
        <v>12</v>
      </c>
      <c r="J3707" s="15" t="s">
        <v>902</v>
      </c>
    </row>
    <row r="3708" spans="1:10" x14ac:dyDescent="0.25">
      <c r="A3708" s="39" t="s">
        <v>7572</v>
      </c>
      <c r="B3708" s="27" t="s">
        <v>8916</v>
      </c>
      <c r="C3708" s="39" t="s">
        <v>3532</v>
      </c>
      <c r="D3708" s="27" t="s">
        <v>7413</v>
      </c>
      <c r="E3708" s="15" t="s">
        <v>100</v>
      </c>
      <c r="F3708" s="15" t="s">
        <v>906</v>
      </c>
      <c r="G3708" s="15" t="s">
        <v>912</v>
      </c>
      <c r="H3708" s="15" t="s">
        <v>20</v>
      </c>
      <c r="I3708" s="15" t="s">
        <v>12</v>
      </c>
      <c r="J3708" s="15" t="s">
        <v>902</v>
      </c>
    </row>
    <row r="3709" spans="1:10" x14ac:dyDescent="0.25">
      <c r="A3709" s="39" t="s">
        <v>7573</v>
      </c>
      <c r="B3709" s="27" t="s">
        <v>8916</v>
      </c>
      <c r="C3709" s="39" t="s">
        <v>3533</v>
      </c>
      <c r="D3709" s="27" t="s">
        <v>7413</v>
      </c>
      <c r="E3709" s="15" t="s">
        <v>100</v>
      </c>
      <c r="F3709" s="15" t="s">
        <v>906</v>
      </c>
      <c r="G3709" s="15" t="s">
        <v>912</v>
      </c>
      <c r="H3709" s="15" t="s">
        <v>20</v>
      </c>
      <c r="I3709" s="15" t="s">
        <v>12</v>
      </c>
      <c r="J3709" s="15" t="s">
        <v>902</v>
      </c>
    </row>
    <row r="3710" spans="1:10" x14ac:dyDescent="0.25">
      <c r="A3710" s="39" t="s">
        <v>7574</v>
      </c>
      <c r="B3710" s="27" t="s">
        <v>8916</v>
      </c>
      <c r="C3710" s="39" t="s">
        <v>3534</v>
      </c>
      <c r="D3710" s="27" t="s">
        <v>7561</v>
      </c>
      <c r="E3710" s="15" t="s">
        <v>100</v>
      </c>
      <c r="F3710" s="15" t="s">
        <v>906</v>
      </c>
      <c r="G3710" s="15" t="s">
        <v>912</v>
      </c>
      <c r="H3710" s="15" t="s">
        <v>20</v>
      </c>
      <c r="I3710" s="15" t="s">
        <v>12</v>
      </c>
      <c r="J3710" s="15" t="s">
        <v>902</v>
      </c>
    </row>
    <row r="3711" spans="1:10" x14ac:dyDescent="0.25">
      <c r="A3711" s="39" t="s">
        <v>3535</v>
      </c>
      <c r="B3711" s="27" t="s">
        <v>8916</v>
      </c>
      <c r="C3711" s="39" t="s">
        <v>3535</v>
      </c>
      <c r="D3711" s="27" t="s">
        <v>7487</v>
      </c>
      <c r="E3711" s="15" t="s">
        <v>100</v>
      </c>
      <c r="F3711" s="15" t="s">
        <v>906</v>
      </c>
      <c r="G3711" s="15" t="s">
        <v>912</v>
      </c>
      <c r="H3711" s="15" t="s">
        <v>20</v>
      </c>
      <c r="I3711" s="15" t="s">
        <v>12</v>
      </c>
      <c r="J3711" s="15" t="s">
        <v>902</v>
      </c>
    </row>
    <row r="3712" spans="1:10" x14ac:dyDescent="0.25">
      <c r="A3712" s="39" t="s">
        <v>3536</v>
      </c>
      <c r="B3712" s="27" t="s">
        <v>8916</v>
      </c>
      <c r="C3712" s="39" t="s">
        <v>3536</v>
      </c>
      <c r="D3712" s="27" t="s">
        <v>7487</v>
      </c>
      <c r="E3712" s="15" t="s">
        <v>100</v>
      </c>
      <c r="F3712" s="15" t="s">
        <v>906</v>
      </c>
      <c r="G3712" s="15" t="s">
        <v>912</v>
      </c>
      <c r="H3712" s="15" t="s">
        <v>20</v>
      </c>
      <c r="I3712" s="15" t="s">
        <v>12</v>
      </c>
      <c r="J3712" s="15" t="s">
        <v>902</v>
      </c>
    </row>
    <row r="3713" spans="1:10" x14ac:dyDescent="0.25">
      <c r="A3713" s="39" t="s">
        <v>3537</v>
      </c>
      <c r="B3713" s="27" t="s">
        <v>8916</v>
      </c>
      <c r="C3713" s="39" t="s">
        <v>3537</v>
      </c>
      <c r="D3713" s="27" t="s">
        <v>7487</v>
      </c>
      <c r="E3713" s="15" t="s">
        <v>100</v>
      </c>
      <c r="F3713" s="15" t="s">
        <v>906</v>
      </c>
      <c r="G3713" s="15" t="s">
        <v>912</v>
      </c>
      <c r="H3713" s="15" t="s">
        <v>20</v>
      </c>
      <c r="I3713" s="15" t="s">
        <v>12</v>
      </c>
      <c r="J3713" s="15" t="s">
        <v>902</v>
      </c>
    </row>
    <row r="3714" spans="1:10" x14ac:dyDescent="0.25">
      <c r="A3714" s="39" t="s">
        <v>7575</v>
      </c>
      <c r="B3714" s="27" t="s">
        <v>8916</v>
      </c>
      <c r="C3714" s="39" t="s">
        <v>3538</v>
      </c>
      <c r="D3714" s="27" t="s">
        <v>7576</v>
      </c>
      <c r="E3714" s="15" t="s">
        <v>100</v>
      </c>
      <c r="F3714" s="15" t="s">
        <v>906</v>
      </c>
      <c r="G3714" s="15" t="s">
        <v>912</v>
      </c>
      <c r="H3714" s="15" t="s">
        <v>20</v>
      </c>
      <c r="I3714" s="15" t="s">
        <v>12</v>
      </c>
      <c r="J3714" s="15" t="s">
        <v>902</v>
      </c>
    </row>
    <row r="3715" spans="1:10" x14ac:dyDescent="0.25">
      <c r="A3715" s="39" t="s">
        <v>7577</v>
      </c>
      <c r="B3715" s="27" t="s">
        <v>8916</v>
      </c>
      <c r="C3715" s="39" t="s">
        <v>3539</v>
      </c>
      <c r="D3715" s="27" t="s">
        <v>7487</v>
      </c>
      <c r="E3715" s="15" t="s">
        <v>100</v>
      </c>
      <c r="F3715" s="15" t="s">
        <v>906</v>
      </c>
      <c r="G3715" s="15" t="s">
        <v>912</v>
      </c>
      <c r="H3715" s="15" t="s">
        <v>20</v>
      </c>
      <c r="I3715" s="15" t="s">
        <v>12</v>
      </c>
      <c r="J3715" s="15" t="s">
        <v>902</v>
      </c>
    </row>
    <row r="3716" spans="1:10" x14ac:dyDescent="0.25">
      <c r="A3716" s="39" t="s">
        <v>7578</v>
      </c>
      <c r="B3716" s="27" t="s">
        <v>8916</v>
      </c>
      <c r="C3716" s="39" t="s">
        <v>3540</v>
      </c>
      <c r="D3716" s="27" t="s">
        <v>7487</v>
      </c>
      <c r="E3716" s="15" t="s">
        <v>100</v>
      </c>
      <c r="F3716" s="15" t="s">
        <v>906</v>
      </c>
      <c r="G3716" s="15" t="s">
        <v>912</v>
      </c>
      <c r="H3716" s="15" t="s">
        <v>20</v>
      </c>
      <c r="I3716" s="15" t="s">
        <v>12</v>
      </c>
      <c r="J3716" s="15" t="s">
        <v>902</v>
      </c>
    </row>
    <row r="3717" spans="1:10" x14ac:dyDescent="0.25">
      <c r="A3717" s="39" t="s">
        <v>7579</v>
      </c>
      <c r="B3717" s="27" t="s">
        <v>8916</v>
      </c>
      <c r="C3717" s="39" t="s">
        <v>3541</v>
      </c>
      <c r="D3717" s="27" t="s">
        <v>7487</v>
      </c>
      <c r="E3717" s="15" t="s">
        <v>100</v>
      </c>
      <c r="F3717" s="15" t="s">
        <v>906</v>
      </c>
      <c r="G3717" s="15" t="s">
        <v>912</v>
      </c>
      <c r="H3717" s="15" t="s">
        <v>20</v>
      </c>
      <c r="I3717" s="15" t="s">
        <v>12</v>
      </c>
      <c r="J3717" s="15" t="s">
        <v>902</v>
      </c>
    </row>
    <row r="3718" spans="1:10" x14ac:dyDescent="0.25">
      <c r="A3718" s="39" t="s">
        <v>7580</v>
      </c>
      <c r="B3718" s="27" t="s">
        <v>8916</v>
      </c>
      <c r="C3718" s="39" t="s">
        <v>3542</v>
      </c>
      <c r="D3718" s="27" t="s">
        <v>7487</v>
      </c>
      <c r="E3718" s="15" t="s">
        <v>100</v>
      </c>
      <c r="F3718" s="15" t="s">
        <v>906</v>
      </c>
      <c r="G3718" s="15" t="s">
        <v>912</v>
      </c>
      <c r="H3718" s="15" t="s">
        <v>20</v>
      </c>
      <c r="I3718" s="15" t="s">
        <v>12</v>
      </c>
      <c r="J3718" s="15" t="s">
        <v>902</v>
      </c>
    </row>
    <row r="3719" spans="1:10" x14ac:dyDescent="0.25">
      <c r="A3719" s="39" t="s">
        <v>7581</v>
      </c>
      <c r="B3719" s="27" t="s">
        <v>8916</v>
      </c>
      <c r="C3719" s="39" t="s">
        <v>3543</v>
      </c>
      <c r="D3719" s="27" t="s">
        <v>7487</v>
      </c>
      <c r="E3719" s="15" t="s">
        <v>100</v>
      </c>
      <c r="F3719" s="15" t="s">
        <v>906</v>
      </c>
      <c r="G3719" s="15" t="s">
        <v>912</v>
      </c>
      <c r="H3719" s="15" t="s">
        <v>20</v>
      </c>
      <c r="I3719" s="15" t="s">
        <v>12</v>
      </c>
      <c r="J3719" s="15" t="s">
        <v>902</v>
      </c>
    </row>
    <row r="3720" spans="1:10" x14ac:dyDescent="0.25">
      <c r="A3720" s="39" t="s">
        <v>7582</v>
      </c>
      <c r="B3720" s="27" t="s">
        <v>8916</v>
      </c>
      <c r="C3720" s="39" t="s">
        <v>3544</v>
      </c>
      <c r="D3720" s="27" t="s">
        <v>7487</v>
      </c>
      <c r="E3720" s="15" t="s">
        <v>100</v>
      </c>
      <c r="F3720" s="15" t="s">
        <v>906</v>
      </c>
      <c r="G3720" s="15" t="s">
        <v>912</v>
      </c>
      <c r="H3720" s="15" t="s">
        <v>20</v>
      </c>
      <c r="I3720" s="15" t="s">
        <v>12</v>
      </c>
      <c r="J3720" s="15" t="s">
        <v>902</v>
      </c>
    </row>
    <row r="3721" spans="1:10" x14ac:dyDescent="0.25">
      <c r="A3721" s="39" t="s">
        <v>7583</v>
      </c>
      <c r="B3721" s="27" t="s">
        <v>8916</v>
      </c>
      <c r="C3721" s="39" t="s">
        <v>3545</v>
      </c>
      <c r="D3721" s="27" t="s">
        <v>7487</v>
      </c>
      <c r="E3721" s="15" t="s">
        <v>100</v>
      </c>
      <c r="F3721" s="15" t="s">
        <v>906</v>
      </c>
      <c r="G3721" s="15" t="s">
        <v>912</v>
      </c>
      <c r="H3721" s="15" t="s">
        <v>20</v>
      </c>
      <c r="I3721" s="15" t="s">
        <v>12</v>
      </c>
      <c r="J3721" s="15" t="s">
        <v>902</v>
      </c>
    </row>
    <row r="3722" spans="1:10" x14ac:dyDescent="0.25">
      <c r="A3722" s="39" t="s">
        <v>7584</v>
      </c>
      <c r="B3722" s="27" t="s">
        <v>8916</v>
      </c>
      <c r="C3722" s="39" t="s">
        <v>3546</v>
      </c>
      <c r="D3722" s="27" t="s">
        <v>7487</v>
      </c>
      <c r="E3722" s="15" t="s">
        <v>100</v>
      </c>
      <c r="F3722" s="15" t="s">
        <v>906</v>
      </c>
      <c r="G3722" s="15" t="s">
        <v>912</v>
      </c>
      <c r="H3722" s="15" t="s">
        <v>20</v>
      </c>
      <c r="I3722" s="15" t="s">
        <v>12</v>
      </c>
      <c r="J3722" s="15" t="s">
        <v>902</v>
      </c>
    </row>
    <row r="3723" spans="1:10" x14ac:dyDescent="0.25">
      <c r="A3723" s="39" t="s">
        <v>7585</v>
      </c>
      <c r="B3723" s="27" t="s">
        <v>8916</v>
      </c>
      <c r="C3723" s="39" t="s">
        <v>3547</v>
      </c>
      <c r="D3723" s="27" t="s">
        <v>7561</v>
      </c>
      <c r="E3723" s="15" t="s">
        <v>100</v>
      </c>
      <c r="F3723" s="15" t="s">
        <v>906</v>
      </c>
      <c r="G3723" s="15" t="s">
        <v>912</v>
      </c>
      <c r="H3723" s="15" t="s">
        <v>20</v>
      </c>
      <c r="I3723" s="15" t="s">
        <v>12</v>
      </c>
      <c r="J3723" s="15" t="s">
        <v>902</v>
      </c>
    </row>
    <row r="3724" spans="1:10" x14ac:dyDescent="0.25">
      <c r="A3724" s="39" t="s">
        <v>7586</v>
      </c>
      <c r="B3724" s="27" t="s">
        <v>8916</v>
      </c>
      <c r="C3724" s="39" t="s">
        <v>3548</v>
      </c>
      <c r="D3724" s="27" t="s">
        <v>7561</v>
      </c>
      <c r="E3724" s="15" t="s">
        <v>100</v>
      </c>
      <c r="F3724" s="15" t="s">
        <v>906</v>
      </c>
      <c r="G3724" s="15" t="s">
        <v>912</v>
      </c>
      <c r="H3724" s="15" t="s">
        <v>20</v>
      </c>
      <c r="I3724" s="15" t="s">
        <v>12</v>
      </c>
      <c r="J3724" s="15" t="s">
        <v>902</v>
      </c>
    </row>
    <row r="3725" spans="1:10" x14ac:dyDescent="0.25">
      <c r="A3725" s="39" t="s">
        <v>7587</v>
      </c>
      <c r="B3725" s="27" t="s">
        <v>8916</v>
      </c>
      <c r="C3725" s="39" t="s">
        <v>3549</v>
      </c>
      <c r="D3725" s="27" t="s">
        <v>7561</v>
      </c>
      <c r="E3725" s="15" t="s">
        <v>100</v>
      </c>
      <c r="F3725" s="15" t="s">
        <v>906</v>
      </c>
      <c r="G3725" s="15" t="s">
        <v>912</v>
      </c>
      <c r="H3725" s="15" t="s">
        <v>20</v>
      </c>
      <c r="I3725" s="15" t="s">
        <v>12</v>
      </c>
      <c r="J3725" s="15" t="s">
        <v>902</v>
      </c>
    </row>
    <row r="3726" spans="1:10" x14ac:dyDescent="0.25">
      <c r="A3726" s="39" t="s">
        <v>7588</v>
      </c>
      <c r="B3726" s="27" t="s">
        <v>8916</v>
      </c>
      <c r="C3726" s="39" t="s">
        <v>3550</v>
      </c>
      <c r="D3726" s="27" t="s">
        <v>7561</v>
      </c>
      <c r="E3726" s="15" t="s">
        <v>100</v>
      </c>
      <c r="F3726" s="15" t="s">
        <v>906</v>
      </c>
      <c r="G3726" s="15" t="s">
        <v>912</v>
      </c>
      <c r="H3726" s="15" t="s">
        <v>20</v>
      </c>
      <c r="I3726" s="15" t="s">
        <v>12</v>
      </c>
      <c r="J3726" s="15" t="s">
        <v>902</v>
      </c>
    </row>
    <row r="3727" spans="1:10" x14ac:dyDescent="0.25">
      <c r="A3727" s="39" t="s">
        <v>7589</v>
      </c>
      <c r="B3727" s="27" t="s">
        <v>8916</v>
      </c>
      <c r="C3727" s="39" t="s">
        <v>3551</v>
      </c>
      <c r="D3727" s="27" t="s">
        <v>7561</v>
      </c>
      <c r="E3727" s="15" t="s">
        <v>100</v>
      </c>
      <c r="F3727" s="15" t="s">
        <v>906</v>
      </c>
      <c r="G3727" s="15" t="s">
        <v>912</v>
      </c>
      <c r="H3727" s="15" t="s">
        <v>20</v>
      </c>
      <c r="I3727" s="15" t="s">
        <v>12</v>
      </c>
      <c r="J3727" s="15" t="s">
        <v>902</v>
      </c>
    </row>
    <row r="3728" spans="1:10" x14ac:dyDescent="0.25">
      <c r="A3728" s="39" t="s">
        <v>7590</v>
      </c>
      <c r="B3728" s="27" t="s">
        <v>8916</v>
      </c>
      <c r="C3728" s="39" t="s">
        <v>3552</v>
      </c>
      <c r="D3728" s="27" t="s">
        <v>7561</v>
      </c>
      <c r="E3728" s="15" t="s">
        <v>100</v>
      </c>
      <c r="F3728" s="15" t="s">
        <v>906</v>
      </c>
      <c r="G3728" s="15" t="s">
        <v>912</v>
      </c>
      <c r="H3728" s="15" t="s">
        <v>20</v>
      </c>
      <c r="I3728" s="15" t="s">
        <v>12</v>
      </c>
      <c r="J3728" s="15" t="s">
        <v>902</v>
      </c>
    </row>
    <row r="3729" spans="1:10" x14ac:dyDescent="0.25">
      <c r="A3729" s="39" t="s">
        <v>7591</v>
      </c>
      <c r="B3729" s="27" t="s">
        <v>8916</v>
      </c>
      <c r="C3729" s="39" t="s">
        <v>3553</v>
      </c>
      <c r="D3729" s="27" t="s">
        <v>7561</v>
      </c>
      <c r="E3729" s="15" t="s">
        <v>100</v>
      </c>
      <c r="F3729" s="15" t="s">
        <v>906</v>
      </c>
      <c r="G3729" s="15" t="s">
        <v>912</v>
      </c>
      <c r="H3729" s="15" t="s">
        <v>20</v>
      </c>
      <c r="I3729" s="15" t="s">
        <v>12</v>
      </c>
      <c r="J3729" s="15" t="s">
        <v>902</v>
      </c>
    </row>
    <row r="3730" spans="1:10" x14ac:dyDescent="0.25">
      <c r="A3730" s="39" t="s">
        <v>7592</v>
      </c>
      <c r="B3730" s="27" t="s">
        <v>8916</v>
      </c>
      <c r="C3730" s="39" t="s">
        <v>3554</v>
      </c>
      <c r="D3730" s="27" t="s">
        <v>7561</v>
      </c>
      <c r="E3730" s="15" t="s">
        <v>100</v>
      </c>
      <c r="F3730" s="15" t="s">
        <v>906</v>
      </c>
      <c r="G3730" s="15" t="s">
        <v>912</v>
      </c>
      <c r="H3730" s="15" t="s">
        <v>20</v>
      </c>
      <c r="I3730" s="15" t="s">
        <v>12</v>
      </c>
      <c r="J3730" s="15" t="s">
        <v>902</v>
      </c>
    </row>
    <row r="3731" spans="1:10" x14ac:dyDescent="0.25">
      <c r="A3731" s="39" t="s">
        <v>7593</v>
      </c>
      <c r="B3731" s="27" t="s">
        <v>8916</v>
      </c>
      <c r="C3731" s="39" t="s">
        <v>3555</v>
      </c>
      <c r="D3731" s="27" t="s">
        <v>7568</v>
      </c>
      <c r="E3731" s="15" t="s">
        <v>100</v>
      </c>
      <c r="F3731" s="15" t="s">
        <v>906</v>
      </c>
      <c r="G3731" s="15" t="s">
        <v>912</v>
      </c>
      <c r="H3731" s="15" t="s">
        <v>20</v>
      </c>
      <c r="I3731" s="15" t="s">
        <v>12</v>
      </c>
      <c r="J3731" s="15" t="s">
        <v>902</v>
      </c>
    </row>
    <row r="3732" spans="1:10" x14ac:dyDescent="0.25">
      <c r="A3732" s="39" t="s">
        <v>7594</v>
      </c>
      <c r="B3732" s="27" t="s">
        <v>8916</v>
      </c>
      <c r="C3732" s="39" t="s">
        <v>3556</v>
      </c>
      <c r="D3732" s="27" t="s">
        <v>7568</v>
      </c>
      <c r="E3732" s="15" t="s">
        <v>100</v>
      </c>
      <c r="F3732" s="15" t="s">
        <v>906</v>
      </c>
      <c r="G3732" s="15" t="s">
        <v>912</v>
      </c>
      <c r="H3732" s="15" t="s">
        <v>20</v>
      </c>
      <c r="I3732" s="15" t="s">
        <v>12</v>
      </c>
      <c r="J3732" s="15" t="s">
        <v>902</v>
      </c>
    </row>
    <row r="3733" spans="1:10" x14ac:dyDescent="0.25">
      <c r="A3733" s="39" t="s">
        <v>7595</v>
      </c>
      <c r="B3733" s="27" t="s">
        <v>8916</v>
      </c>
      <c r="C3733" s="39" t="s">
        <v>3557</v>
      </c>
      <c r="D3733" s="27" t="s">
        <v>7568</v>
      </c>
      <c r="E3733" s="15" t="s">
        <v>100</v>
      </c>
      <c r="F3733" s="15" t="s">
        <v>906</v>
      </c>
      <c r="G3733" s="15" t="s">
        <v>912</v>
      </c>
      <c r="H3733" s="15" t="s">
        <v>20</v>
      </c>
      <c r="I3733" s="15" t="s">
        <v>12</v>
      </c>
      <c r="J3733" s="15" t="s">
        <v>902</v>
      </c>
    </row>
    <row r="3734" spans="1:10" x14ac:dyDescent="0.25">
      <c r="A3734" s="39" t="s">
        <v>7596</v>
      </c>
      <c r="B3734" s="27" t="s">
        <v>8916</v>
      </c>
      <c r="C3734" s="39" t="s">
        <v>3558</v>
      </c>
      <c r="D3734" s="27" t="s">
        <v>7487</v>
      </c>
      <c r="E3734" s="15" t="s">
        <v>100</v>
      </c>
      <c r="F3734" s="15" t="s">
        <v>906</v>
      </c>
      <c r="G3734" s="15" t="s">
        <v>912</v>
      </c>
      <c r="H3734" s="15" t="s">
        <v>20</v>
      </c>
      <c r="I3734" s="15" t="s">
        <v>12</v>
      </c>
      <c r="J3734" s="15" t="s">
        <v>902</v>
      </c>
    </row>
    <row r="3735" spans="1:10" x14ac:dyDescent="0.25">
      <c r="A3735" s="39" t="s">
        <v>7597</v>
      </c>
      <c r="B3735" s="27" t="s">
        <v>8916</v>
      </c>
      <c r="C3735" s="39" t="s">
        <v>6182</v>
      </c>
      <c r="D3735" s="27" t="s">
        <v>7561</v>
      </c>
      <c r="E3735" s="15" t="s">
        <v>100</v>
      </c>
      <c r="F3735" s="15" t="s">
        <v>906</v>
      </c>
      <c r="G3735" s="15" t="s">
        <v>912</v>
      </c>
      <c r="H3735" s="15" t="s">
        <v>20</v>
      </c>
      <c r="I3735" s="15" t="s">
        <v>12</v>
      </c>
      <c r="J3735" s="15" t="s">
        <v>902</v>
      </c>
    </row>
    <row r="3736" spans="1:10" x14ac:dyDescent="0.25">
      <c r="A3736" s="39" t="s">
        <v>7598</v>
      </c>
      <c r="B3736" s="27" t="s">
        <v>8916</v>
      </c>
      <c r="C3736" s="39" t="s">
        <v>5784</v>
      </c>
      <c r="D3736" s="27" t="s">
        <v>7561</v>
      </c>
      <c r="E3736" s="15" t="s">
        <v>100</v>
      </c>
      <c r="F3736" s="15" t="s">
        <v>906</v>
      </c>
      <c r="G3736" s="15" t="s">
        <v>912</v>
      </c>
      <c r="H3736" s="15" t="s">
        <v>20</v>
      </c>
      <c r="I3736" s="15" t="s">
        <v>12</v>
      </c>
      <c r="J3736" s="15" t="s">
        <v>902</v>
      </c>
    </row>
    <row r="3737" spans="1:10" x14ac:dyDescent="0.25">
      <c r="A3737" s="74" t="s">
        <v>6183</v>
      </c>
      <c r="B3737" s="27" t="s">
        <v>8916</v>
      </c>
      <c r="C3737" s="39" t="s">
        <v>6183</v>
      </c>
      <c r="D3737" s="28"/>
      <c r="E3737" s="15" t="s">
        <v>100</v>
      </c>
      <c r="F3737" s="15" t="s">
        <v>906</v>
      </c>
      <c r="G3737" s="15" t="s">
        <v>912</v>
      </c>
      <c r="H3737" s="15" t="s">
        <v>20</v>
      </c>
      <c r="I3737" s="15" t="s">
        <v>12</v>
      </c>
      <c r="J3737" s="15" t="s">
        <v>902</v>
      </c>
    </row>
    <row r="3738" spans="1:10" x14ac:dyDescent="0.25">
      <c r="A3738" s="75" t="s">
        <v>7599</v>
      </c>
      <c r="B3738" s="27" t="s">
        <v>8916</v>
      </c>
      <c r="C3738" s="39" t="s">
        <v>6184</v>
      </c>
      <c r="D3738" s="27" t="s">
        <v>7413</v>
      </c>
      <c r="E3738" s="15" t="s">
        <v>100</v>
      </c>
      <c r="F3738" s="15" t="s">
        <v>906</v>
      </c>
      <c r="G3738" s="15" t="s">
        <v>912</v>
      </c>
      <c r="H3738" s="15" t="s">
        <v>20</v>
      </c>
      <c r="I3738" s="15" t="s">
        <v>12</v>
      </c>
      <c r="J3738" s="15" t="s">
        <v>902</v>
      </c>
    </row>
    <row r="3739" spans="1:10" x14ac:dyDescent="0.25">
      <c r="A3739" s="39" t="s">
        <v>7600</v>
      </c>
      <c r="B3739" s="27" t="s">
        <v>8916</v>
      </c>
      <c r="C3739" s="39" t="s">
        <v>6185</v>
      </c>
      <c r="D3739" s="27" t="s">
        <v>7413</v>
      </c>
      <c r="E3739" s="15" t="s">
        <v>100</v>
      </c>
      <c r="F3739" s="15" t="s">
        <v>906</v>
      </c>
      <c r="G3739" s="15" t="s">
        <v>912</v>
      </c>
      <c r="H3739" s="15" t="s">
        <v>20</v>
      </c>
      <c r="I3739" s="15" t="s">
        <v>12</v>
      </c>
      <c r="J3739" s="15" t="s">
        <v>902</v>
      </c>
    </row>
    <row r="3740" spans="1:10" x14ac:dyDescent="0.25">
      <c r="A3740" s="39" t="s">
        <v>7601</v>
      </c>
      <c r="B3740" s="27" t="s">
        <v>8916</v>
      </c>
      <c r="C3740" s="39" t="s">
        <v>6186</v>
      </c>
      <c r="D3740" s="27" t="s">
        <v>7413</v>
      </c>
      <c r="E3740" s="15" t="s">
        <v>100</v>
      </c>
      <c r="F3740" s="15" t="s">
        <v>906</v>
      </c>
      <c r="G3740" s="15" t="s">
        <v>912</v>
      </c>
      <c r="H3740" s="15" t="s">
        <v>20</v>
      </c>
      <c r="I3740" s="15" t="s">
        <v>12</v>
      </c>
      <c r="J3740" s="15" t="s">
        <v>902</v>
      </c>
    </row>
    <row r="3741" spans="1:10" x14ac:dyDescent="0.25">
      <c r="A3741" s="39" t="s">
        <v>7602</v>
      </c>
      <c r="B3741" s="27" t="s">
        <v>8916</v>
      </c>
      <c r="C3741" s="39" t="s">
        <v>6187</v>
      </c>
      <c r="D3741" s="27" t="s">
        <v>7413</v>
      </c>
      <c r="E3741" s="15" t="s">
        <v>100</v>
      </c>
      <c r="F3741" s="15" t="s">
        <v>906</v>
      </c>
      <c r="G3741" s="15" t="s">
        <v>912</v>
      </c>
      <c r="H3741" s="15" t="s">
        <v>20</v>
      </c>
      <c r="I3741" s="15" t="s">
        <v>12</v>
      </c>
      <c r="J3741" s="15" t="s">
        <v>902</v>
      </c>
    </row>
    <row r="3742" spans="1:10" x14ac:dyDescent="0.25">
      <c r="A3742" s="39" t="s">
        <v>7603</v>
      </c>
      <c r="B3742" s="27" t="s">
        <v>8916</v>
      </c>
      <c r="C3742" s="39" t="s">
        <v>6188</v>
      </c>
      <c r="D3742" s="27" t="s">
        <v>7413</v>
      </c>
      <c r="E3742" s="15" t="s">
        <v>100</v>
      </c>
      <c r="F3742" s="15" t="s">
        <v>906</v>
      </c>
      <c r="G3742" s="15" t="s">
        <v>912</v>
      </c>
      <c r="H3742" s="15" t="s">
        <v>20</v>
      </c>
      <c r="I3742" s="15" t="s">
        <v>12</v>
      </c>
      <c r="J3742" s="15" t="s">
        <v>902</v>
      </c>
    </row>
    <row r="3743" spans="1:10" x14ac:dyDescent="0.25">
      <c r="A3743" s="39" t="s">
        <v>7604</v>
      </c>
      <c r="B3743" s="27" t="s">
        <v>8916</v>
      </c>
      <c r="C3743" s="39" t="s">
        <v>6189</v>
      </c>
      <c r="D3743" s="27" t="s">
        <v>7413</v>
      </c>
      <c r="E3743" s="15" t="s">
        <v>100</v>
      </c>
      <c r="F3743" s="15" t="s">
        <v>906</v>
      </c>
      <c r="G3743" s="15" t="s">
        <v>912</v>
      </c>
      <c r="H3743" s="15" t="s">
        <v>20</v>
      </c>
      <c r="I3743" s="15" t="s">
        <v>12</v>
      </c>
      <c r="J3743" s="15" t="s">
        <v>902</v>
      </c>
    </row>
    <row r="3744" spans="1:10" x14ac:dyDescent="0.25">
      <c r="A3744" s="39" t="s">
        <v>7605</v>
      </c>
      <c r="B3744" s="27" t="s">
        <v>8916</v>
      </c>
      <c r="C3744" s="39" t="s">
        <v>6190</v>
      </c>
      <c r="D3744" s="27" t="s">
        <v>7413</v>
      </c>
      <c r="E3744" s="15" t="s">
        <v>100</v>
      </c>
      <c r="F3744" s="15" t="s">
        <v>906</v>
      </c>
      <c r="G3744" s="15" t="s">
        <v>912</v>
      </c>
      <c r="H3744" s="15" t="s">
        <v>20</v>
      </c>
      <c r="I3744" s="15" t="s">
        <v>12</v>
      </c>
      <c r="J3744" s="15" t="s">
        <v>902</v>
      </c>
    </row>
    <row r="3745" spans="1:10" x14ac:dyDescent="0.25">
      <c r="A3745" s="39" t="s">
        <v>7606</v>
      </c>
      <c r="B3745" s="27" t="s">
        <v>8916</v>
      </c>
      <c r="C3745" s="39" t="s">
        <v>6191</v>
      </c>
      <c r="D3745" s="27" t="s">
        <v>7413</v>
      </c>
      <c r="E3745" s="15" t="s">
        <v>100</v>
      </c>
      <c r="F3745" s="15" t="s">
        <v>906</v>
      </c>
      <c r="G3745" s="15" t="s">
        <v>912</v>
      </c>
      <c r="H3745" s="15" t="s">
        <v>20</v>
      </c>
      <c r="I3745" s="15" t="s">
        <v>12</v>
      </c>
      <c r="J3745" s="15" t="s">
        <v>902</v>
      </c>
    </row>
    <row r="3746" spans="1:10" x14ac:dyDescent="0.25">
      <c r="A3746" s="39" t="s">
        <v>7607</v>
      </c>
      <c r="B3746" s="27" t="s">
        <v>8916</v>
      </c>
      <c r="C3746" s="39" t="s">
        <v>6192</v>
      </c>
      <c r="D3746" s="27" t="s">
        <v>7413</v>
      </c>
      <c r="E3746" s="15" t="s">
        <v>100</v>
      </c>
      <c r="F3746" s="15" t="s">
        <v>906</v>
      </c>
      <c r="G3746" s="15" t="s">
        <v>912</v>
      </c>
      <c r="H3746" s="15" t="s">
        <v>20</v>
      </c>
      <c r="I3746" s="15" t="s">
        <v>12</v>
      </c>
      <c r="J3746" s="15" t="s">
        <v>902</v>
      </c>
    </row>
    <row r="3747" spans="1:10" x14ac:dyDescent="0.25">
      <c r="A3747" s="39" t="s">
        <v>7608</v>
      </c>
      <c r="B3747" s="27" t="s">
        <v>8916</v>
      </c>
      <c r="C3747" s="39" t="s">
        <v>6193</v>
      </c>
      <c r="D3747" s="27" t="s">
        <v>7413</v>
      </c>
      <c r="E3747" s="15" t="s">
        <v>100</v>
      </c>
      <c r="F3747" s="15" t="s">
        <v>906</v>
      </c>
      <c r="G3747" s="15" t="s">
        <v>912</v>
      </c>
      <c r="H3747" s="15" t="s">
        <v>20</v>
      </c>
      <c r="I3747" s="15" t="s">
        <v>12</v>
      </c>
      <c r="J3747" s="15" t="s">
        <v>902</v>
      </c>
    </row>
    <row r="3748" spans="1:10" x14ac:dyDescent="0.25">
      <c r="A3748" s="39" t="s">
        <v>7609</v>
      </c>
      <c r="B3748" s="27" t="s">
        <v>8916</v>
      </c>
      <c r="C3748" s="39" t="s">
        <v>6194</v>
      </c>
      <c r="D3748" s="27" t="s">
        <v>7413</v>
      </c>
      <c r="E3748" s="15" t="s">
        <v>100</v>
      </c>
      <c r="F3748" s="15" t="s">
        <v>906</v>
      </c>
      <c r="G3748" s="15" t="s">
        <v>912</v>
      </c>
      <c r="H3748" s="15" t="s">
        <v>20</v>
      </c>
      <c r="I3748" s="15" t="s">
        <v>12</v>
      </c>
      <c r="J3748" s="15" t="s">
        <v>902</v>
      </c>
    </row>
    <row r="3749" spans="1:10" x14ac:dyDescent="0.25">
      <c r="A3749" s="39" t="s">
        <v>7610</v>
      </c>
      <c r="B3749" s="27" t="s">
        <v>8916</v>
      </c>
      <c r="C3749" s="39" t="s">
        <v>6195</v>
      </c>
      <c r="D3749" s="27" t="s">
        <v>7413</v>
      </c>
      <c r="E3749" s="15" t="s">
        <v>100</v>
      </c>
      <c r="F3749" s="15" t="s">
        <v>906</v>
      </c>
      <c r="G3749" s="15" t="s">
        <v>912</v>
      </c>
      <c r="H3749" s="15" t="s">
        <v>20</v>
      </c>
      <c r="I3749" s="15" t="s">
        <v>12</v>
      </c>
      <c r="J3749" s="15" t="s">
        <v>902</v>
      </c>
    </row>
    <row r="3750" spans="1:10" x14ac:dyDescent="0.25">
      <c r="A3750" s="39" t="s">
        <v>7611</v>
      </c>
      <c r="B3750" s="27" t="s">
        <v>8916</v>
      </c>
      <c r="C3750" s="39" t="s">
        <v>6196</v>
      </c>
      <c r="D3750" s="27" t="s">
        <v>7413</v>
      </c>
      <c r="E3750" s="15" t="s">
        <v>100</v>
      </c>
      <c r="F3750" s="15" t="s">
        <v>906</v>
      </c>
      <c r="G3750" s="15" t="s">
        <v>912</v>
      </c>
      <c r="H3750" s="15" t="s">
        <v>20</v>
      </c>
      <c r="I3750" s="15" t="s">
        <v>12</v>
      </c>
      <c r="J3750" s="15" t="s">
        <v>902</v>
      </c>
    </row>
    <row r="3751" spans="1:10" x14ac:dyDescent="0.25">
      <c r="A3751" s="39" t="s">
        <v>7612</v>
      </c>
      <c r="B3751" s="27" t="s">
        <v>8916</v>
      </c>
      <c r="C3751" s="39" t="s">
        <v>6197</v>
      </c>
      <c r="D3751" s="27" t="s">
        <v>7413</v>
      </c>
      <c r="E3751" s="15" t="s">
        <v>100</v>
      </c>
      <c r="F3751" s="15" t="s">
        <v>906</v>
      </c>
      <c r="G3751" s="15" t="s">
        <v>912</v>
      </c>
      <c r="H3751" s="15" t="s">
        <v>20</v>
      </c>
      <c r="I3751" s="15" t="s">
        <v>12</v>
      </c>
      <c r="J3751" s="15" t="s">
        <v>902</v>
      </c>
    </row>
    <row r="3752" spans="1:10" x14ac:dyDescent="0.25">
      <c r="A3752" s="39" t="s">
        <v>7613</v>
      </c>
      <c r="B3752" s="27" t="s">
        <v>8916</v>
      </c>
      <c r="C3752" s="39" t="s">
        <v>6198</v>
      </c>
      <c r="D3752" s="27" t="s">
        <v>7413</v>
      </c>
      <c r="E3752" s="15" t="s">
        <v>100</v>
      </c>
      <c r="F3752" s="15" t="s">
        <v>906</v>
      </c>
      <c r="G3752" s="15" t="s">
        <v>912</v>
      </c>
      <c r="H3752" s="15" t="s">
        <v>20</v>
      </c>
      <c r="I3752" s="15" t="s">
        <v>12</v>
      </c>
      <c r="J3752" s="15" t="s">
        <v>902</v>
      </c>
    </row>
    <row r="3753" spans="1:10" x14ac:dyDescent="0.25">
      <c r="A3753" s="39" t="s">
        <v>7614</v>
      </c>
      <c r="B3753" s="27" t="s">
        <v>8916</v>
      </c>
      <c r="C3753" s="39" t="s">
        <v>6199</v>
      </c>
      <c r="D3753" s="27" t="s">
        <v>7413</v>
      </c>
      <c r="E3753" s="15" t="s">
        <v>100</v>
      </c>
      <c r="F3753" s="15" t="s">
        <v>906</v>
      </c>
      <c r="G3753" s="15" t="s">
        <v>912</v>
      </c>
      <c r="H3753" s="15" t="s">
        <v>20</v>
      </c>
      <c r="I3753" s="15" t="s">
        <v>12</v>
      </c>
      <c r="J3753" s="15" t="s">
        <v>902</v>
      </c>
    </row>
    <row r="3754" spans="1:10" x14ac:dyDescent="0.25">
      <c r="A3754" s="39" t="s">
        <v>7615</v>
      </c>
      <c r="B3754" s="27" t="s">
        <v>8916</v>
      </c>
      <c r="C3754" s="39" t="s">
        <v>6200</v>
      </c>
      <c r="D3754" s="27" t="s">
        <v>7413</v>
      </c>
      <c r="E3754" s="15" t="s">
        <v>100</v>
      </c>
      <c r="F3754" s="15" t="s">
        <v>906</v>
      </c>
      <c r="G3754" s="15" t="s">
        <v>912</v>
      </c>
      <c r="H3754" s="15" t="s">
        <v>20</v>
      </c>
      <c r="I3754" s="15" t="s">
        <v>12</v>
      </c>
      <c r="J3754" s="15" t="s">
        <v>902</v>
      </c>
    </row>
    <row r="3755" spans="1:10" x14ac:dyDescent="0.25">
      <c r="A3755" s="39" t="s">
        <v>7616</v>
      </c>
      <c r="B3755" s="27" t="s">
        <v>8916</v>
      </c>
      <c r="C3755" s="39" t="s">
        <v>6201</v>
      </c>
      <c r="D3755" s="27" t="s">
        <v>7617</v>
      </c>
      <c r="E3755" s="15" t="s">
        <v>100</v>
      </c>
      <c r="F3755" s="15" t="s">
        <v>906</v>
      </c>
      <c r="G3755" s="15" t="s">
        <v>912</v>
      </c>
      <c r="H3755" s="15" t="s">
        <v>20</v>
      </c>
      <c r="I3755" s="15" t="s">
        <v>12</v>
      </c>
      <c r="J3755" s="15" t="s">
        <v>902</v>
      </c>
    </row>
    <row r="3756" spans="1:10" x14ac:dyDescent="0.25">
      <c r="A3756" s="39" t="s">
        <v>7618</v>
      </c>
      <c r="B3756" s="27" t="s">
        <v>8916</v>
      </c>
      <c r="C3756" s="39" t="s">
        <v>6202</v>
      </c>
      <c r="D3756" s="27" t="s">
        <v>7617</v>
      </c>
      <c r="E3756" s="15" t="s">
        <v>100</v>
      </c>
      <c r="F3756" s="15" t="s">
        <v>906</v>
      </c>
      <c r="G3756" s="15" t="s">
        <v>912</v>
      </c>
      <c r="H3756" s="15" t="s">
        <v>20</v>
      </c>
      <c r="I3756" s="15" t="s">
        <v>12</v>
      </c>
      <c r="J3756" s="15" t="s">
        <v>902</v>
      </c>
    </row>
    <row r="3757" spans="1:10" x14ac:dyDescent="0.25">
      <c r="A3757" s="39" t="s">
        <v>7619</v>
      </c>
      <c r="B3757" s="27" t="s">
        <v>8916</v>
      </c>
      <c r="C3757" s="39" t="s">
        <v>6203</v>
      </c>
      <c r="D3757" s="27" t="s">
        <v>7617</v>
      </c>
      <c r="E3757" s="15" t="s">
        <v>100</v>
      </c>
      <c r="F3757" s="15" t="s">
        <v>906</v>
      </c>
      <c r="G3757" s="15" t="s">
        <v>912</v>
      </c>
      <c r="H3757" s="15" t="s">
        <v>20</v>
      </c>
      <c r="I3757" s="15" t="s">
        <v>12</v>
      </c>
      <c r="J3757" s="15" t="s">
        <v>902</v>
      </c>
    </row>
    <row r="3758" spans="1:10" x14ac:dyDescent="0.25">
      <c r="A3758" s="39" t="s">
        <v>7620</v>
      </c>
      <c r="B3758" s="27" t="s">
        <v>8916</v>
      </c>
      <c r="C3758" s="39" t="s">
        <v>6204</v>
      </c>
      <c r="D3758" s="27" t="s">
        <v>7413</v>
      </c>
      <c r="E3758" s="15" t="s">
        <v>100</v>
      </c>
      <c r="F3758" s="15" t="s">
        <v>906</v>
      </c>
      <c r="G3758" s="15" t="s">
        <v>912</v>
      </c>
      <c r="H3758" s="15" t="s">
        <v>20</v>
      </c>
      <c r="I3758" s="15" t="s">
        <v>12</v>
      </c>
      <c r="J3758" s="15" t="s">
        <v>902</v>
      </c>
    </row>
    <row r="3759" spans="1:10" x14ac:dyDescent="0.25">
      <c r="A3759" s="39" t="s">
        <v>7621</v>
      </c>
      <c r="B3759" s="27" t="s">
        <v>8916</v>
      </c>
      <c r="C3759" s="39" t="s">
        <v>6205</v>
      </c>
      <c r="D3759" s="27" t="s">
        <v>7413</v>
      </c>
      <c r="E3759" s="15" t="s">
        <v>100</v>
      </c>
      <c r="F3759" s="15" t="s">
        <v>906</v>
      </c>
      <c r="G3759" s="15" t="s">
        <v>912</v>
      </c>
      <c r="H3759" s="15" t="s">
        <v>20</v>
      </c>
      <c r="I3759" s="15" t="s">
        <v>12</v>
      </c>
      <c r="J3759" s="15" t="s">
        <v>902</v>
      </c>
    </row>
    <row r="3760" spans="1:10" x14ac:dyDescent="0.25">
      <c r="A3760" s="39" t="s">
        <v>7622</v>
      </c>
      <c r="B3760" s="27" t="s">
        <v>8916</v>
      </c>
      <c r="C3760" s="39" t="s">
        <v>6206</v>
      </c>
      <c r="D3760" s="27" t="s">
        <v>7413</v>
      </c>
      <c r="E3760" s="15" t="s">
        <v>100</v>
      </c>
      <c r="F3760" s="15" t="s">
        <v>906</v>
      </c>
      <c r="G3760" s="15" t="s">
        <v>912</v>
      </c>
      <c r="H3760" s="15" t="s">
        <v>20</v>
      </c>
      <c r="I3760" s="15" t="s">
        <v>12</v>
      </c>
      <c r="J3760" s="15" t="s">
        <v>902</v>
      </c>
    </row>
    <row r="3761" spans="1:10" x14ac:dyDescent="0.25">
      <c r="A3761" s="39" t="s">
        <v>7623</v>
      </c>
      <c r="B3761" s="27" t="s">
        <v>8916</v>
      </c>
      <c r="C3761" s="39" t="s">
        <v>6207</v>
      </c>
      <c r="D3761" s="27" t="s">
        <v>7413</v>
      </c>
      <c r="E3761" s="15" t="s">
        <v>100</v>
      </c>
      <c r="F3761" s="15" t="s">
        <v>906</v>
      </c>
      <c r="G3761" s="15" t="s">
        <v>912</v>
      </c>
      <c r="H3761" s="15" t="s">
        <v>20</v>
      </c>
      <c r="I3761" s="15" t="s">
        <v>12</v>
      </c>
      <c r="J3761" s="15" t="s">
        <v>902</v>
      </c>
    </row>
    <row r="3762" spans="1:10" x14ac:dyDescent="0.25">
      <c r="A3762" s="39" t="s">
        <v>7624</v>
      </c>
      <c r="B3762" s="27" t="s">
        <v>8916</v>
      </c>
      <c r="C3762" s="39" t="s">
        <v>6208</v>
      </c>
      <c r="D3762" s="27" t="s">
        <v>7487</v>
      </c>
      <c r="E3762" s="15" t="s">
        <v>100</v>
      </c>
      <c r="F3762" s="15" t="s">
        <v>906</v>
      </c>
      <c r="G3762" s="15" t="s">
        <v>912</v>
      </c>
      <c r="H3762" s="15" t="s">
        <v>20</v>
      </c>
      <c r="I3762" s="15" t="s">
        <v>12</v>
      </c>
      <c r="J3762" s="15" t="s">
        <v>902</v>
      </c>
    </row>
    <row r="3763" spans="1:10" x14ac:dyDescent="0.25">
      <c r="A3763" s="39" t="s">
        <v>7625</v>
      </c>
      <c r="B3763" s="27" t="s">
        <v>8916</v>
      </c>
      <c r="C3763" s="39" t="s">
        <v>6209</v>
      </c>
      <c r="D3763" s="27" t="s">
        <v>7626</v>
      </c>
      <c r="E3763" s="15" t="s">
        <v>100</v>
      </c>
      <c r="F3763" s="15" t="s">
        <v>906</v>
      </c>
      <c r="G3763" s="15" t="s">
        <v>912</v>
      </c>
      <c r="H3763" s="15" t="s">
        <v>20</v>
      </c>
      <c r="I3763" s="15" t="s">
        <v>12</v>
      </c>
      <c r="J3763" s="15" t="s">
        <v>902</v>
      </c>
    </row>
    <row r="3764" spans="1:10" x14ac:dyDescent="0.25">
      <c r="A3764" s="39" t="s">
        <v>7627</v>
      </c>
      <c r="B3764" s="27" t="s">
        <v>8916</v>
      </c>
      <c r="C3764" s="39" t="s">
        <v>6210</v>
      </c>
      <c r="D3764" s="27" t="s">
        <v>7626</v>
      </c>
      <c r="E3764" s="15" t="s">
        <v>100</v>
      </c>
      <c r="F3764" s="15" t="s">
        <v>906</v>
      </c>
      <c r="G3764" s="15" t="s">
        <v>912</v>
      </c>
      <c r="H3764" s="15" t="s">
        <v>20</v>
      </c>
      <c r="I3764" s="15" t="s">
        <v>12</v>
      </c>
      <c r="J3764" s="15" t="s">
        <v>902</v>
      </c>
    </row>
    <row r="3765" spans="1:10" x14ac:dyDescent="0.25">
      <c r="A3765" s="39" t="s">
        <v>7628</v>
      </c>
      <c r="B3765" s="27" t="s">
        <v>8916</v>
      </c>
      <c r="C3765" s="39" t="s">
        <v>6211</v>
      </c>
      <c r="D3765" s="27" t="s">
        <v>7626</v>
      </c>
      <c r="E3765" s="15" t="s">
        <v>100</v>
      </c>
      <c r="F3765" s="15" t="s">
        <v>906</v>
      </c>
      <c r="G3765" s="15" t="s">
        <v>912</v>
      </c>
      <c r="H3765" s="15" t="s">
        <v>20</v>
      </c>
      <c r="I3765" s="15" t="s">
        <v>12</v>
      </c>
      <c r="J3765" s="15" t="s">
        <v>902</v>
      </c>
    </row>
    <row r="3766" spans="1:10" x14ac:dyDescent="0.25">
      <c r="A3766" s="39" t="s">
        <v>7629</v>
      </c>
      <c r="B3766" s="27" t="s">
        <v>8916</v>
      </c>
      <c r="C3766" s="39" t="s">
        <v>6212</v>
      </c>
      <c r="D3766" s="27" t="s">
        <v>7626</v>
      </c>
      <c r="E3766" s="15" t="s">
        <v>100</v>
      </c>
      <c r="F3766" s="15" t="s">
        <v>906</v>
      </c>
      <c r="G3766" s="15" t="s">
        <v>912</v>
      </c>
      <c r="H3766" s="15" t="s">
        <v>20</v>
      </c>
      <c r="I3766" s="15" t="s">
        <v>12</v>
      </c>
      <c r="J3766" s="15" t="s">
        <v>902</v>
      </c>
    </row>
    <row r="3767" spans="1:10" x14ac:dyDescent="0.25">
      <c r="A3767" s="39" t="s">
        <v>7630</v>
      </c>
      <c r="B3767" s="27" t="s">
        <v>8916</v>
      </c>
      <c r="C3767" s="39" t="s">
        <v>6213</v>
      </c>
      <c r="D3767" s="27" t="s">
        <v>7626</v>
      </c>
      <c r="E3767" s="15" t="s">
        <v>100</v>
      </c>
      <c r="F3767" s="15" t="s">
        <v>906</v>
      </c>
      <c r="G3767" s="15" t="s">
        <v>912</v>
      </c>
      <c r="H3767" s="15" t="s">
        <v>20</v>
      </c>
      <c r="I3767" s="15" t="s">
        <v>12</v>
      </c>
      <c r="J3767" s="15" t="s">
        <v>902</v>
      </c>
    </row>
    <row r="3768" spans="1:10" x14ac:dyDescent="0.25">
      <c r="A3768" s="39" t="s">
        <v>7631</v>
      </c>
      <c r="B3768" s="27" t="s">
        <v>8916</v>
      </c>
      <c r="C3768" s="39" t="s">
        <v>6214</v>
      </c>
      <c r="D3768" s="27" t="s">
        <v>7626</v>
      </c>
      <c r="E3768" s="15" t="s">
        <v>100</v>
      </c>
      <c r="F3768" s="15" t="s">
        <v>906</v>
      </c>
      <c r="G3768" s="15" t="s">
        <v>912</v>
      </c>
      <c r="H3768" s="15" t="s">
        <v>20</v>
      </c>
      <c r="I3768" s="15" t="s">
        <v>12</v>
      </c>
      <c r="J3768" s="15" t="s">
        <v>902</v>
      </c>
    </row>
    <row r="3769" spans="1:10" x14ac:dyDescent="0.25">
      <c r="A3769" s="39" t="s">
        <v>7632</v>
      </c>
      <c r="B3769" s="27" t="s">
        <v>8916</v>
      </c>
      <c r="C3769" s="39" t="s">
        <v>6215</v>
      </c>
      <c r="D3769" s="27" t="s">
        <v>7626</v>
      </c>
      <c r="E3769" s="15" t="s">
        <v>100</v>
      </c>
      <c r="F3769" s="15" t="s">
        <v>906</v>
      </c>
      <c r="G3769" s="15" t="s">
        <v>912</v>
      </c>
      <c r="H3769" s="15" t="s">
        <v>20</v>
      </c>
      <c r="I3769" s="15" t="s">
        <v>12</v>
      </c>
      <c r="J3769" s="15" t="s">
        <v>902</v>
      </c>
    </row>
    <row r="3770" spans="1:10" x14ac:dyDescent="0.25">
      <c r="A3770" s="39" t="s">
        <v>7633</v>
      </c>
      <c r="B3770" s="27" t="s">
        <v>8916</v>
      </c>
      <c r="C3770" s="39" t="s">
        <v>6216</v>
      </c>
      <c r="D3770" s="27" t="s">
        <v>7626</v>
      </c>
      <c r="E3770" s="15" t="s">
        <v>100</v>
      </c>
      <c r="F3770" s="15" t="s">
        <v>906</v>
      </c>
      <c r="G3770" s="15" t="s">
        <v>912</v>
      </c>
      <c r="H3770" s="15" t="s">
        <v>20</v>
      </c>
      <c r="I3770" s="15" t="s">
        <v>12</v>
      </c>
      <c r="J3770" s="15" t="s">
        <v>902</v>
      </c>
    </row>
    <row r="3771" spans="1:10" x14ac:dyDescent="0.25">
      <c r="A3771" s="39" t="s">
        <v>7634</v>
      </c>
      <c r="B3771" s="27" t="s">
        <v>8916</v>
      </c>
      <c r="C3771" s="39" t="s">
        <v>6217</v>
      </c>
      <c r="D3771" s="27" t="s">
        <v>7626</v>
      </c>
      <c r="E3771" s="15" t="s">
        <v>100</v>
      </c>
      <c r="F3771" s="15" t="s">
        <v>906</v>
      </c>
      <c r="G3771" s="15" t="s">
        <v>912</v>
      </c>
      <c r="H3771" s="15" t="s">
        <v>20</v>
      </c>
      <c r="I3771" s="15" t="s">
        <v>12</v>
      </c>
      <c r="J3771" s="15" t="s">
        <v>902</v>
      </c>
    </row>
    <row r="3772" spans="1:10" x14ac:dyDescent="0.25">
      <c r="A3772" s="39" t="s">
        <v>7635</v>
      </c>
      <c r="B3772" s="27" t="s">
        <v>8916</v>
      </c>
      <c r="C3772" s="39" t="s">
        <v>6218</v>
      </c>
      <c r="D3772" s="27" t="s">
        <v>7626</v>
      </c>
      <c r="E3772" s="15" t="s">
        <v>100</v>
      </c>
      <c r="F3772" s="15" t="s">
        <v>906</v>
      </c>
      <c r="G3772" s="15" t="s">
        <v>912</v>
      </c>
      <c r="H3772" s="15" t="s">
        <v>20</v>
      </c>
      <c r="I3772" s="15" t="s">
        <v>12</v>
      </c>
      <c r="J3772" s="15" t="s">
        <v>902</v>
      </c>
    </row>
    <row r="3773" spans="1:10" x14ac:dyDescent="0.25">
      <c r="A3773" s="39" t="s">
        <v>7636</v>
      </c>
      <c r="B3773" s="27" t="s">
        <v>8916</v>
      </c>
      <c r="C3773" s="39" t="s">
        <v>6219</v>
      </c>
      <c r="D3773" s="27" t="s">
        <v>7626</v>
      </c>
      <c r="E3773" s="15" t="s">
        <v>100</v>
      </c>
      <c r="F3773" s="15" t="s">
        <v>906</v>
      </c>
      <c r="G3773" s="15" t="s">
        <v>912</v>
      </c>
      <c r="H3773" s="15" t="s">
        <v>20</v>
      </c>
      <c r="I3773" s="15" t="s">
        <v>12</v>
      </c>
      <c r="J3773" s="15" t="s">
        <v>902</v>
      </c>
    </row>
    <row r="3774" spans="1:10" x14ac:dyDescent="0.25">
      <c r="A3774" s="39" t="s">
        <v>7637</v>
      </c>
      <c r="B3774" s="27" t="s">
        <v>8916</v>
      </c>
      <c r="C3774" s="39" t="s">
        <v>6220</v>
      </c>
      <c r="D3774" s="27" t="s">
        <v>7626</v>
      </c>
      <c r="E3774" s="15" t="s">
        <v>100</v>
      </c>
      <c r="F3774" s="15" t="s">
        <v>906</v>
      </c>
      <c r="G3774" s="15" t="s">
        <v>912</v>
      </c>
      <c r="H3774" s="15" t="s">
        <v>20</v>
      </c>
      <c r="I3774" s="15" t="s">
        <v>12</v>
      </c>
      <c r="J3774" s="15" t="s">
        <v>902</v>
      </c>
    </row>
    <row r="3775" spans="1:10" x14ac:dyDescent="0.25">
      <c r="A3775" s="39" t="s">
        <v>7638</v>
      </c>
      <c r="B3775" s="27" t="s">
        <v>8916</v>
      </c>
      <c r="C3775" s="39" t="s">
        <v>6221</v>
      </c>
      <c r="D3775" s="27" t="s">
        <v>7626</v>
      </c>
      <c r="E3775" s="15" t="s">
        <v>100</v>
      </c>
      <c r="F3775" s="15" t="s">
        <v>906</v>
      </c>
      <c r="G3775" s="15" t="s">
        <v>912</v>
      </c>
      <c r="H3775" s="15" t="s">
        <v>20</v>
      </c>
      <c r="I3775" s="15" t="s">
        <v>12</v>
      </c>
      <c r="J3775" s="15" t="s">
        <v>902</v>
      </c>
    </row>
    <row r="3776" spans="1:10" x14ac:dyDescent="0.25">
      <c r="A3776" s="39" t="s">
        <v>7639</v>
      </c>
      <c r="B3776" s="27" t="s">
        <v>8916</v>
      </c>
      <c r="C3776" s="39" t="s">
        <v>6222</v>
      </c>
      <c r="D3776" s="27" t="s">
        <v>7626</v>
      </c>
      <c r="E3776" s="15" t="s">
        <v>100</v>
      </c>
      <c r="F3776" s="15" t="s">
        <v>906</v>
      </c>
      <c r="G3776" s="15" t="s">
        <v>912</v>
      </c>
      <c r="H3776" s="15" t="s">
        <v>20</v>
      </c>
      <c r="I3776" s="15" t="s">
        <v>12</v>
      </c>
      <c r="J3776" s="15" t="s">
        <v>902</v>
      </c>
    </row>
    <row r="3777" spans="1:10" x14ac:dyDescent="0.25">
      <c r="A3777" s="39" t="s">
        <v>7640</v>
      </c>
      <c r="B3777" s="27" t="s">
        <v>8916</v>
      </c>
      <c r="C3777" s="39" t="s">
        <v>6223</v>
      </c>
      <c r="D3777" s="27" t="s">
        <v>7626</v>
      </c>
      <c r="E3777" s="15" t="s">
        <v>100</v>
      </c>
      <c r="F3777" s="15" t="s">
        <v>906</v>
      </c>
      <c r="G3777" s="15" t="s">
        <v>912</v>
      </c>
      <c r="H3777" s="15" t="s">
        <v>20</v>
      </c>
      <c r="I3777" s="15" t="s">
        <v>12</v>
      </c>
      <c r="J3777" s="15" t="s">
        <v>902</v>
      </c>
    </row>
    <row r="3778" spans="1:10" x14ac:dyDescent="0.25">
      <c r="A3778" s="39" t="s">
        <v>7641</v>
      </c>
      <c r="B3778" s="27" t="s">
        <v>8916</v>
      </c>
      <c r="C3778" s="39" t="s">
        <v>6224</v>
      </c>
      <c r="D3778" s="27" t="s">
        <v>7626</v>
      </c>
      <c r="E3778" s="15" t="s">
        <v>100</v>
      </c>
      <c r="F3778" s="15" t="s">
        <v>906</v>
      </c>
      <c r="G3778" s="15" t="s">
        <v>912</v>
      </c>
      <c r="H3778" s="15" t="s">
        <v>20</v>
      </c>
      <c r="I3778" s="15" t="s">
        <v>12</v>
      </c>
      <c r="J3778" s="15" t="s">
        <v>902</v>
      </c>
    </row>
    <row r="3779" spans="1:10" x14ac:dyDescent="0.25">
      <c r="A3779" s="39" t="s">
        <v>7642</v>
      </c>
      <c r="B3779" s="27" t="s">
        <v>8916</v>
      </c>
      <c r="C3779" s="39" t="s">
        <v>6225</v>
      </c>
      <c r="D3779" s="27" t="s">
        <v>7626</v>
      </c>
      <c r="E3779" s="15" t="s">
        <v>100</v>
      </c>
      <c r="F3779" s="15" t="s">
        <v>906</v>
      </c>
      <c r="G3779" s="15" t="s">
        <v>912</v>
      </c>
      <c r="H3779" s="15" t="s">
        <v>20</v>
      </c>
      <c r="I3779" s="15" t="s">
        <v>12</v>
      </c>
      <c r="J3779" s="15" t="s">
        <v>902</v>
      </c>
    </row>
    <row r="3780" spans="1:10" x14ac:dyDescent="0.25">
      <c r="A3780" s="39" t="s">
        <v>7643</v>
      </c>
      <c r="B3780" s="27" t="s">
        <v>8916</v>
      </c>
      <c r="C3780" s="39" t="s">
        <v>5496</v>
      </c>
      <c r="D3780" s="27" t="s">
        <v>7413</v>
      </c>
      <c r="E3780" s="15" t="s">
        <v>100</v>
      </c>
      <c r="F3780" s="15" t="s">
        <v>906</v>
      </c>
      <c r="G3780" s="15" t="s">
        <v>912</v>
      </c>
      <c r="H3780" s="15" t="s">
        <v>20</v>
      </c>
      <c r="I3780" s="15" t="s">
        <v>12</v>
      </c>
      <c r="J3780" s="15" t="s">
        <v>902</v>
      </c>
    </row>
    <row r="3781" spans="1:10" x14ac:dyDescent="0.25">
      <c r="A3781" s="39" t="s">
        <v>6226</v>
      </c>
      <c r="B3781" s="27" t="s">
        <v>8916</v>
      </c>
      <c r="C3781" s="39" t="s">
        <v>6226</v>
      </c>
      <c r="D3781" s="27" t="s">
        <v>7413</v>
      </c>
      <c r="E3781" s="15" t="s">
        <v>100</v>
      </c>
      <c r="F3781" s="15" t="s">
        <v>906</v>
      </c>
      <c r="G3781" s="15" t="s">
        <v>912</v>
      </c>
      <c r="H3781" s="15" t="s">
        <v>20</v>
      </c>
      <c r="I3781" s="15" t="s">
        <v>12</v>
      </c>
      <c r="J3781" s="15" t="s">
        <v>902</v>
      </c>
    </row>
    <row r="3782" spans="1:10" x14ac:dyDescent="0.25">
      <c r="A3782" s="39" t="s">
        <v>6227</v>
      </c>
      <c r="B3782" s="27" t="s">
        <v>8916</v>
      </c>
      <c r="C3782" s="39" t="s">
        <v>6227</v>
      </c>
      <c r="D3782" s="27" t="s">
        <v>7413</v>
      </c>
      <c r="E3782" s="15" t="s">
        <v>100</v>
      </c>
      <c r="F3782" s="15" t="s">
        <v>906</v>
      </c>
      <c r="G3782" s="15" t="s">
        <v>912</v>
      </c>
      <c r="H3782" s="15" t="s">
        <v>20</v>
      </c>
      <c r="I3782" s="15" t="s">
        <v>12</v>
      </c>
      <c r="J3782" s="15" t="s">
        <v>902</v>
      </c>
    </row>
    <row r="3783" spans="1:10" x14ac:dyDescent="0.25">
      <c r="A3783" s="39" t="s">
        <v>6228</v>
      </c>
      <c r="B3783" s="27" t="s">
        <v>8916</v>
      </c>
      <c r="C3783" s="39" t="s">
        <v>6228</v>
      </c>
      <c r="D3783" s="35" t="s">
        <v>7413</v>
      </c>
      <c r="E3783" s="15" t="s">
        <v>100</v>
      </c>
      <c r="F3783" s="15" t="s">
        <v>906</v>
      </c>
      <c r="G3783" s="15" t="s">
        <v>912</v>
      </c>
      <c r="H3783" s="15" t="s">
        <v>20</v>
      </c>
      <c r="I3783" s="15" t="s">
        <v>12</v>
      </c>
      <c r="J3783" s="15" t="s">
        <v>902</v>
      </c>
    </row>
    <row r="3784" spans="1:10" x14ac:dyDescent="0.25">
      <c r="A3784" s="39" t="s">
        <v>6229</v>
      </c>
      <c r="B3784" s="27" t="s">
        <v>8916</v>
      </c>
      <c r="C3784" s="39" t="s">
        <v>6229</v>
      </c>
      <c r="D3784" s="27" t="s">
        <v>7413</v>
      </c>
      <c r="E3784" s="15" t="s">
        <v>100</v>
      </c>
      <c r="F3784" s="15" t="s">
        <v>906</v>
      </c>
      <c r="G3784" s="15" t="s">
        <v>912</v>
      </c>
      <c r="H3784" s="15" t="s">
        <v>20</v>
      </c>
      <c r="I3784" s="15" t="s">
        <v>12</v>
      </c>
      <c r="J3784" s="15" t="s">
        <v>902</v>
      </c>
    </row>
    <row r="3785" spans="1:10" x14ac:dyDescent="0.25">
      <c r="A3785" s="39" t="s">
        <v>6230</v>
      </c>
      <c r="B3785" s="27" t="s">
        <v>8916</v>
      </c>
      <c r="C3785" s="39" t="s">
        <v>6230</v>
      </c>
      <c r="D3785" s="27" t="s">
        <v>7413</v>
      </c>
      <c r="E3785" s="15" t="s">
        <v>100</v>
      </c>
      <c r="F3785" s="15" t="s">
        <v>906</v>
      </c>
      <c r="G3785" s="15" t="s">
        <v>912</v>
      </c>
      <c r="H3785" s="15" t="s">
        <v>20</v>
      </c>
      <c r="I3785" s="15" t="s">
        <v>12</v>
      </c>
      <c r="J3785" s="15" t="s">
        <v>902</v>
      </c>
    </row>
    <row r="3786" spans="1:10" x14ac:dyDescent="0.25">
      <c r="A3786" s="39" t="s">
        <v>4901</v>
      </c>
      <c r="B3786" s="27" t="s">
        <v>8916</v>
      </c>
      <c r="C3786" s="39" t="s">
        <v>4901</v>
      </c>
      <c r="D3786" s="27" t="s">
        <v>7413</v>
      </c>
      <c r="E3786" s="15" t="s">
        <v>100</v>
      </c>
      <c r="F3786" s="15" t="s">
        <v>906</v>
      </c>
      <c r="G3786" s="15" t="s">
        <v>912</v>
      </c>
      <c r="H3786" s="15" t="s">
        <v>20</v>
      </c>
      <c r="I3786" s="15" t="s">
        <v>12</v>
      </c>
      <c r="J3786" s="15" t="s">
        <v>902</v>
      </c>
    </row>
    <row r="3787" spans="1:10" x14ac:dyDescent="0.25">
      <c r="A3787" s="39" t="s">
        <v>5543</v>
      </c>
      <c r="B3787" s="27" t="s">
        <v>8916</v>
      </c>
      <c r="C3787" s="39" t="s">
        <v>5543</v>
      </c>
      <c r="D3787" s="27" t="s">
        <v>7560</v>
      </c>
      <c r="E3787" s="15" t="s">
        <v>100</v>
      </c>
      <c r="F3787" s="15" t="s">
        <v>906</v>
      </c>
      <c r="G3787" s="15" t="s">
        <v>912</v>
      </c>
      <c r="H3787" s="15" t="s">
        <v>20</v>
      </c>
      <c r="I3787" s="15" t="s">
        <v>12</v>
      </c>
      <c r="J3787" s="15" t="s">
        <v>902</v>
      </c>
    </row>
    <row r="3788" spans="1:10" x14ac:dyDescent="0.25">
      <c r="A3788" s="39" t="s">
        <v>7644</v>
      </c>
      <c r="B3788" s="27" t="s">
        <v>8916</v>
      </c>
      <c r="C3788" s="39" t="s">
        <v>6231</v>
      </c>
      <c r="D3788" s="27" t="s">
        <v>7560</v>
      </c>
      <c r="E3788" s="15" t="s">
        <v>100</v>
      </c>
      <c r="F3788" s="15" t="s">
        <v>906</v>
      </c>
      <c r="G3788" s="15" t="s">
        <v>912</v>
      </c>
      <c r="H3788" s="15" t="s">
        <v>20</v>
      </c>
      <c r="I3788" s="15" t="s">
        <v>12</v>
      </c>
      <c r="J3788" s="15" t="s">
        <v>902</v>
      </c>
    </row>
    <row r="3789" spans="1:10" x14ac:dyDescent="0.25">
      <c r="A3789" s="39" t="s">
        <v>7645</v>
      </c>
      <c r="B3789" s="27" t="s">
        <v>8916</v>
      </c>
      <c r="C3789" s="39" t="s">
        <v>6232</v>
      </c>
      <c r="D3789" s="27" t="s">
        <v>7560</v>
      </c>
      <c r="E3789" s="15" t="s">
        <v>100</v>
      </c>
      <c r="F3789" s="15" t="s">
        <v>906</v>
      </c>
      <c r="G3789" s="15" t="s">
        <v>912</v>
      </c>
      <c r="H3789" s="15" t="s">
        <v>20</v>
      </c>
      <c r="I3789" s="15" t="s">
        <v>12</v>
      </c>
      <c r="J3789" s="15" t="s">
        <v>902</v>
      </c>
    </row>
    <row r="3790" spans="1:10" x14ac:dyDescent="0.25">
      <c r="A3790" s="39" t="s">
        <v>7646</v>
      </c>
      <c r="B3790" s="27" t="s">
        <v>8916</v>
      </c>
      <c r="C3790" s="39" t="s">
        <v>5625</v>
      </c>
      <c r="D3790" s="27" t="s">
        <v>7560</v>
      </c>
      <c r="E3790" s="15" t="s">
        <v>100</v>
      </c>
      <c r="F3790" s="15" t="s">
        <v>906</v>
      </c>
      <c r="G3790" s="15" t="s">
        <v>912</v>
      </c>
      <c r="H3790" s="15" t="s">
        <v>20</v>
      </c>
      <c r="I3790" s="15" t="s">
        <v>12</v>
      </c>
      <c r="J3790" s="15" t="s">
        <v>902</v>
      </c>
    </row>
    <row r="3791" spans="1:10" x14ac:dyDescent="0.25">
      <c r="A3791" s="39" t="s">
        <v>7647</v>
      </c>
      <c r="B3791" s="27" t="s">
        <v>8916</v>
      </c>
      <c r="C3791" s="39" t="s">
        <v>6233</v>
      </c>
      <c r="D3791" s="27" t="s">
        <v>7560</v>
      </c>
      <c r="E3791" s="15" t="s">
        <v>100</v>
      </c>
      <c r="F3791" s="15" t="s">
        <v>906</v>
      </c>
      <c r="G3791" s="15" t="s">
        <v>912</v>
      </c>
      <c r="H3791" s="15" t="s">
        <v>20</v>
      </c>
      <c r="I3791" s="15" t="s">
        <v>12</v>
      </c>
      <c r="J3791" s="15" t="s">
        <v>902</v>
      </c>
    </row>
    <row r="3792" spans="1:10" x14ac:dyDescent="0.25">
      <c r="A3792" s="39" t="s">
        <v>7648</v>
      </c>
      <c r="B3792" s="27" t="s">
        <v>8916</v>
      </c>
      <c r="C3792" s="39" t="s">
        <v>6234</v>
      </c>
      <c r="D3792" s="27" t="s">
        <v>7560</v>
      </c>
      <c r="E3792" s="15" t="s">
        <v>100</v>
      </c>
      <c r="F3792" s="15" t="s">
        <v>906</v>
      </c>
      <c r="G3792" s="15" t="s">
        <v>912</v>
      </c>
      <c r="H3792" s="15" t="s">
        <v>20</v>
      </c>
      <c r="I3792" s="15" t="s">
        <v>12</v>
      </c>
      <c r="J3792" s="15" t="s">
        <v>902</v>
      </c>
    </row>
    <row r="3793" spans="1:10" x14ac:dyDescent="0.25">
      <c r="A3793" s="39" t="s">
        <v>7649</v>
      </c>
      <c r="B3793" s="27" t="s">
        <v>8916</v>
      </c>
      <c r="C3793" s="39" t="s">
        <v>6235</v>
      </c>
      <c r="D3793" s="27" t="s">
        <v>7560</v>
      </c>
      <c r="E3793" s="15" t="s">
        <v>100</v>
      </c>
      <c r="F3793" s="15" t="s">
        <v>906</v>
      </c>
      <c r="G3793" s="15" t="s">
        <v>912</v>
      </c>
      <c r="H3793" s="15" t="s">
        <v>20</v>
      </c>
      <c r="I3793" s="15" t="s">
        <v>12</v>
      </c>
      <c r="J3793" s="15" t="s">
        <v>902</v>
      </c>
    </row>
    <row r="3794" spans="1:10" x14ac:dyDescent="0.25">
      <c r="A3794" s="39" t="s">
        <v>7650</v>
      </c>
      <c r="B3794" s="27" t="s">
        <v>8916</v>
      </c>
      <c r="C3794" s="39" t="s">
        <v>6236</v>
      </c>
      <c r="D3794" s="27" t="s">
        <v>7651</v>
      </c>
      <c r="E3794" s="15" t="s">
        <v>100</v>
      </c>
      <c r="F3794" s="15" t="s">
        <v>906</v>
      </c>
      <c r="G3794" s="15" t="s">
        <v>912</v>
      </c>
      <c r="H3794" s="15" t="s">
        <v>20</v>
      </c>
      <c r="I3794" s="15" t="s">
        <v>12</v>
      </c>
      <c r="J3794" s="15" t="s">
        <v>902</v>
      </c>
    </row>
    <row r="3795" spans="1:10" x14ac:dyDescent="0.25">
      <c r="A3795" s="39" t="s">
        <v>7652</v>
      </c>
      <c r="B3795" s="27" t="s">
        <v>8916</v>
      </c>
      <c r="C3795" s="39" t="s">
        <v>6237</v>
      </c>
      <c r="D3795" s="27" t="s">
        <v>7651</v>
      </c>
      <c r="E3795" s="15" t="s">
        <v>100</v>
      </c>
      <c r="F3795" s="15" t="s">
        <v>906</v>
      </c>
      <c r="G3795" s="15" t="s">
        <v>912</v>
      </c>
      <c r="H3795" s="15" t="s">
        <v>20</v>
      </c>
      <c r="I3795" s="15" t="s">
        <v>12</v>
      </c>
      <c r="J3795" s="15" t="s">
        <v>902</v>
      </c>
    </row>
    <row r="3796" spans="1:10" x14ac:dyDescent="0.25">
      <c r="A3796" s="39" t="s">
        <v>7653</v>
      </c>
      <c r="B3796" s="27" t="s">
        <v>8916</v>
      </c>
      <c r="C3796" s="39" t="s">
        <v>6238</v>
      </c>
      <c r="D3796" s="15" t="s">
        <v>874</v>
      </c>
      <c r="E3796" s="15" t="s">
        <v>100</v>
      </c>
      <c r="F3796" s="15" t="s">
        <v>906</v>
      </c>
      <c r="G3796" s="15" t="s">
        <v>912</v>
      </c>
      <c r="H3796" s="15" t="s">
        <v>20</v>
      </c>
      <c r="I3796" s="15" t="s">
        <v>12</v>
      </c>
      <c r="J3796" s="15" t="s">
        <v>902</v>
      </c>
    </row>
    <row r="3797" spans="1:10" x14ac:dyDescent="0.25">
      <c r="A3797" s="39" t="s">
        <v>7654</v>
      </c>
      <c r="B3797" s="27" t="s">
        <v>8916</v>
      </c>
      <c r="C3797" s="39" t="s">
        <v>6239</v>
      </c>
      <c r="D3797" s="15" t="s">
        <v>874</v>
      </c>
      <c r="E3797" s="15" t="s">
        <v>100</v>
      </c>
      <c r="F3797" s="15" t="s">
        <v>906</v>
      </c>
      <c r="G3797" s="15" t="s">
        <v>912</v>
      </c>
      <c r="H3797" s="15" t="s">
        <v>20</v>
      </c>
      <c r="I3797" s="15" t="s">
        <v>12</v>
      </c>
      <c r="J3797" s="15" t="s">
        <v>902</v>
      </c>
    </row>
    <row r="3798" spans="1:10" x14ac:dyDescent="0.25">
      <c r="A3798" s="39" t="s">
        <v>6240</v>
      </c>
      <c r="B3798" s="27" t="s">
        <v>8916</v>
      </c>
      <c r="C3798" s="39" t="s">
        <v>6240</v>
      </c>
      <c r="D3798" s="15" t="s">
        <v>874</v>
      </c>
      <c r="E3798" s="15" t="s">
        <v>100</v>
      </c>
      <c r="F3798" s="15" t="s">
        <v>906</v>
      </c>
      <c r="G3798" s="15" t="s">
        <v>912</v>
      </c>
      <c r="H3798" s="15" t="s">
        <v>20</v>
      </c>
      <c r="I3798" s="15" t="s">
        <v>12</v>
      </c>
      <c r="J3798" s="15" t="s">
        <v>902</v>
      </c>
    </row>
    <row r="3799" spans="1:10" x14ac:dyDescent="0.25">
      <c r="A3799" s="39" t="s">
        <v>6241</v>
      </c>
      <c r="B3799" s="27" t="s">
        <v>8916</v>
      </c>
      <c r="C3799" s="39" t="s">
        <v>6241</v>
      </c>
      <c r="D3799" s="15" t="s">
        <v>874</v>
      </c>
      <c r="E3799" s="15" t="s">
        <v>100</v>
      </c>
      <c r="F3799" s="15" t="s">
        <v>906</v>
      </c>
      <c r="G3799" s="15" t="s">
        <v>912</v>
      </c>
      <c r="H3799" s="15" t="s">
        <v>20</v>
      </c>
      <c r="I3799" s="15" t="s">
        <v>12</v>
      </c>
      <c r="J3799" s="15" t="s">
        <v>902</v>
      </c>
    </row>
    <row r="3800" spans="1:10" x14ac:dyDescent="0.25">
      <c r="A3800" s="39" t="s">
        <v>7655</v>
      </c>
      <c r="B3800" s="27" t="s">
        <v>8916</v>
      </c>
      <c r="C3800" s="39" t="s">
        <v>6242</v>
      </c>
      <c r="D3800" s="15" t="s">
        <v>874</v>
      </c>
      <c r="E3800" s="15" t="s">
        <v>100</v>
      </c>
      <c r="F3800" s="15" t="s">
        <v>906</v>
      </c>
      <c r="G3800" s="15" t="s">
        <v>912</v>
      </c>
      <c r="H3800" s="15" t="s">
        <v>20</v>
      </c>
      <c r="I3800" s="15" t="s">
        <v>12</v>
      </c>
      <c r="J3800" s="15" t="s">
        <v>902</v>
      </c>
    </row>
    <row r="3801" spans="1:10" x14ac:dyDescent="0.25">
      <c r="A3801" s="39" t="s">
        <v>7656</v>
      </c>
      <c r="B3801" s="27" t="s">
        <v>8916</v>
      </c>
      <c r="C3801" s="39" t="s">
        <v>6243</v>
      </c>
      <c r="D3801" s="15" t="s">
        <v>874</v>
      </c>
      <c r="E3801" s="15" t="s">
        <v>100</v>
      </c>
      <c r="F3801" s="15" t="s">
        <v>906</v>
      </c>
      <c r="G3801" s="15" t="s">
        <v>912</v>
      </c>
      <c r="H3801" s="15" t="s">
        <v>20</v>
      </c>
      <c r="I3801" s="15" t="s">
        <v>12</v>
      </c>
      <c r="J3801" s="15" t="s">
        <v>902</v>
      </c>
    </row>
    <row r="3802" spans="1:10" x14ac:dyDescent="0.25">
      <c r="A3802" s="39" t="s">
        <v>7657</v>
      </c>
      <c r="B3802" s="27" t="s">
        <v>8916</v>
      </c>
      <c r="C3802" s="39" t="s">
        <v>6244</v>
      </c>
      <c r="D3802" s="15" t="s">
        <v>874</v>
      </c>
      <c r="E3802" s="15" t="s">
        <v>100</v>
      </c>
      <c r="F3802" s="15" t="s">
        <v>906</v>
      </c>
      <c r="G3802" s="15" t="s">
        <v>912</v>
      </c>
      <c r="H3802" s="15" t="s">
        <v>20</v>
      </c>
      <c r="I3802" s="15" t="s">
        <v>12</v>
      </c>
      <c r="J3802" s="15" t="s">
        <v>902</v>
      </c>
    </row>
    <row r="3803" spans="1:10" x14ac:dyDescent="0.25">
      <c r="A3803" s="39" t="s">
        <v>7658</v>
      </c>
      <c r="B3803" s="27" t="s">
        <v>8916</v>
      </c>
      <c r="C3803" s="39" t="s">
        <v>6245</v>
      </c>
      <c r="D3803" s="15" t="s">
        <v>874</v>
      </c>
      <c r="E3803" s="15" t="s">
        <v>100</v>
      </c>
      <c r="F3803" s="15" t="s">
        <v>906</v>
      </c>
      <c r="G3803" s="15" t="s">
        <v>912</v>
      </c>
      <c r="H3803" s="15" t="s">
        <v>20</v>
      </c>
      <c r="I3803" s="15" t="s">
        <v>12</v>
      </c>
      <c r="J3803" s="15" t="s">
        <v>902</v>
      </c>
    </row>
    <row r="3804" spans="1:10" x14ac:dyDescent="0.25">
      <c r="A3804" s="39" t="s">
        <v>6246</v>
      </c>
      <c r="B3804" s="27" t="s">
        <v>8916</v>
      </c>
      <c r="C3804" s="39" t="s">
        <v>6246</v>
      </c>
      <c r="D3804" s="15" t="s">
        <v>874</v>
      </c>
      <c r="E3804" s="15" t="s">
        <v>100</v>
      </c>
      <c r="F3804" s="15" t="s">
        <v>906</v>
      </c>
      <c r="G3804" s="15" t="s">
        <v>912</v>
      </c>
      <c r="H3804" s="15" t="s">
        <v>20</v>
      </c>
      <c r="I3804" s="15" t="s">
        <v>12</v>
      </c>
      <c r="J3804" s="15" t="s">
        <v>902</v>
      </c>
    </row>
    <row r="3805" spans="1:10" x14ac:dyDescent="0.25">
      <c r="A3805" s="39" t="s">
        <v>7659</v>
      </c>
      <c r="B3805" s="27" t="s">
        <v>8916</v>
      </c>
      <c r="C3805" s="39" t="s">
        <v>6247</v>
      </c>
      <c r="D3805" s="15" t="s">
        <v>874</v>
      </c>
      <c r="E3805" s="15" t="s">
        <v>100</v>
      </c>
      <c r="F3805" s="15" t="s">
        <v>906</v>
      </c>
      <c r="G3805" s="15" t="s">
        <v>912</v>
      </c>
      <c r="H3805" s="15" t="s">
        <v>20</v>
      </c>
      <c r="I3805" s="15" t="s">
        <v>12</v>
      </c>
      <c r="J3805" s="15" t="s">
        <v>902</v>
      </c>
    </row>
    <row r="3806" spans="1:10" x14ac:dyDescent="0.25">
      <c r="A3806" s="39" t="s">
        <v>6248</v>
      </c>
      <c r="B3806" s="27" t="s">
        <v>8916</v>
      </c>
      <c r="C3806" s="39" t="s">
        <v>6248</v>
      </c>
      <c r="D3806" s="15" t="s">
        <v>874</v>
      </c>
      <c r="E3806" s="15" t="s">
        <v>100</v>
      </c>
      <c r="F3806" s="15" t="s">
        <v>906</v>
      </c>
      <c r="G3806" s="15" t="s">
        <v>912</v>
      </c>
      <c r="H3806" s="15" t="s">
        <v>20</v>
      </c>
      <c r="I3806" s="15" t="s">
        <v>12</v>
      </c>
      <c r="J3806" s="15" t="s">
        <v>902</v>
      </c>
    </row>
    <row r="3807" spans="1:10" x14ac:dyDescent="0.25">
      <c r="A3807" s="39" t="s">
        <v>6249</v>
      </c>
      <c r="B3807" s="27" t="s">
        <v>8916</v>
      </c>
      <c r="C3807" s="39" t="s">
        <v>6249</v>
      </c>
      <c r="D3807" s="15" t="s">
        <v>874</v>
      </c>
      <c r="E3807" s="15" t="s">
        <v>100</v>
      </c>
      <c r="F3807" s="15" t="s">
        <v>906</v>
      </c>
      <c r="G3807" s="15" t="s">
        <v>912</v>
      </c>
      <c r="H3807" s="15" t="s">
        <v>20</v>
      </c>
      <c r="I3807" s="15" t="s">
        <v>12</v>
      </c>
      <c r="J3807" s="15" t="s">
        <v>902</v>
      </c>
    </row>
    <row r="3808" spans="1:10" x14ac:dyDescent="0.25">
      <c r="A3808" s="39" t="s">
        <v>7660</v>
      </c>
      <c r="B3808" s="27" t="s">
        <v>8916</v>
      </c>
      <c r="C3808" s="39" t="s">
        <v>6250</v>
      </c>
      <c r="D3808" s="15" t="s">
        <v>874</v>
      </c>
      <c r="E3808" s="15" t="s">
        <v>100</v>
      </c>
      <c r="F3808" s="15" t="s">
        <v>906</v>
      </c>
      <c r="G3808" s="15" t="s">
        <v>912</v>
      </c>
      <c r="H3808" s="15" t="s">
        <v>20</v>
      </c>
      <c r="I3808" s="15" t="s">
        <v>12</v>
      </c>
      <c r="J3808" s="15" t="s">
        <v>902</v>
      </c>
    </row>
    <row r="3809" spans="1:10" x14ac:dyDescent="0.25">
      <c r="A3809" s="39" t="s">
        <v>7661</v>
      </c>
      <c r="B3809" s="27" t="s">
        <v>8916</v>
      </c>
      <c r="C3809" s="39" t="s">
        <v>6251</v>
      </c>
      <c r="D3809" s="15" t="s">
        <v>874</v>
      </c>
      <c r="E3809" s="15" t="s">
        <v>100</v>
      </c>
      <c r="F3809" s="15" t="s">
        <v>906</v>
      </c>
      <c r="G3809" s="15" t="s">
        <v>912</v>
      </c>
      <c r="H3809" s="15" t="s">
        <v>20</v>
      </c>
      <c r="I3809" s="15" t="s">
        <v>12</v>
      </c>
      <c r="J3809" s="15" t="s">
        <v>902</v>
      </c>
    </row>
    <row r="3810" spans="1:10" x14ac:dyDescent="0.25">
      <c r="A3810" s="39" t="s">
        <v>7662</v>
      </c>
      <c r="B3810" s="27" t="s">
        <v>8916</v>
      </c>
      <c r="C3810" s="39" t="s">
        <v>6252</v>
      </c>
      <c r="D3810" s="27" t="s">
        <v>7413</v>
      </c>
      <c r="E3810" s="15" t="s">
        <v>100</v>
      </c>
      <c r="F3810" s="15" t="s">
        <v>906</v>
      </c>
      <c r="G3810" s="15" t="s">
        <v>912</v>
      </c>
      <c r="H3810" s="15" t="s">
        <v>20</v>
      </c>
      <c r="I3810" s="15" t="s">
        <v>12</v>
      </c>
      <c r="J3810" s="15" t="s">
        <v>902</v>
      </c>
    </row>
    <row r="3811" spans="1:10" x14ac:dyDescent="0.25">
      <c r="A3811" s="39" t="s">
        <v>7663</v>
      </c>
      <c r="B3811" s="27" t="s">
        <v>8916</v>
      </c>
      <c r="C3811" s="39" t="s">
        <v>6253</v>
      </c>
      <c r="D3811" s="27" t="s">
        <v>7413</v>
      </c>
      <c r="E3811" s="15" t="s">
        <v>100</v>
      </c>
      <c r="F3811" s="15" t="s">
        <v>906</v>
      </c>
      <c r="G3811" s="15" t="s">
        <v>912</v>
      </c>
      <c r="H3811" s="15" t="s">
        <v>20</v>
      </c>
      <c r="I3811" s="15" t="s">
        <v>12</v>
      </c>
      <c r="J3811" s="15" t="s">
        <v>902</v>
      </c>
    </row>
    <row r="3812" spans="1:10" x14ac:dyDescent="0.25">
      <c r="A3812" s="39" t="s">
        <v>7664</v>
      </c>
      <c r="B3812" s="27" t="s">
        <v>8916</v>
      </c>
      <c r="C3812" s="39" t="s">
        <v>6254</v>
      </c>
      <c r="D3812" s="27" t="s">
        <v>7437</v>
      </c>
      <c r="E3812" s="15" t="s">
        <v>100</v>
      </c>
      <c r="F3812" s="15" t="s">
        <v>906</v>
      </c>
      <c r="G3812" s="15" t="s">
        <v>912</v>
      </c>
      <c r="H3812" s="15" t="s">
        <v>20</v>
      </c>
      <c r="I3812" s="15" t="s">
        <v>12</v>
      </c>
      <c r="J3812" s="15" t="s">
        <v>902</v>
      </c>
    </row>
    <row r="3813" spans="1:10" x14ac:dyDescent="0.25">
      <c r="A3813" s="39" t="s">
        <v>7665</v>
      </c>
      <c r="B3813" s="27" t="s">
        <v>8916</v>
      </c>
      <c r="C3813" s="39" t="s">
        <v>7666</v>
      </c>
      <c r="D3813" s="27" t="s">
        <v>7428</v>
      </c>
      <c r="E3813" s="15" t="s">
        <v>100</v>
      </c>
      <c r="F3813" s="15" t="s">
        <v>906</v>
      </c>
      <c r="G3813" s="15" t="s">
        <v>912</v>
      </c>
      <c r="H3813" s="15" t="s">
        <v>20</v>
      </c>
      <c r="I3813" s="15" t="s">
        <v>12</v>
      </c>
      <c r="J3813" s="15" t="s">
        <v>902</v>
      </c>
    </row>
    <row r="3814" spans="1:10" x14ac:dyDescent="0.25">
      <c r="A3814" s="39" t="s">
        <v>7667</v>
      </c>
      <c r="B3814" s="27" t="s">
        <v>8916</v>
      </c>
      <c r="C3814" s="39" t="s">
        <v>6255</v>
      </c>
      <c r="D3814" s="27" t="s">
        <v>7428</v>
      </c>
      <c r="E3814" s="15" t="s">
        <v>100</v>
      </c>
      <c r="F3814" s="15" t="s">
        <v>906</v>
      </c>
      <c r="G3814" s="15" t="s">
        <v>912</v>
      </c>
      <c r="H3814" s="15" t="s">
        <v>20</v>
      </c>
      <c r="I3814" s="15" t="s">
        <v>12</v>
      </c>
      <c r="J3814" s="15" t="s">
        <v>902</v>
      </c>
    </row>
    <row r="3815" spans="1:10" x14ac:dyDescent="0.25">
      <c r="A3815" s="39" t="s">
        <v>7668</v>
      </c>
      <c r="B3815" s="27" t="s">
        <v>8916</v>
      </c>
      <c r="C3815" s="39" t="s">
        <v>6256</v>
      </c>
      <c r="D3815" s="27" t="s">
        <v>7669</v>
      </c>
      <c r="E3815" s="15" t="s">
        <v>100</v>
      </c>
      <c r="F3815" s="15" t="s">
        <v>906</v>
      </c>
      <c r="G3815" s="15" t="s">
        <v>912</v>
      </c>
      <c r="H3815" s="15" t="s">
        <v>20</v>
      </c>
      <c r="I3815" s="15" t="s">
        <v>12</v>
      </c>
      <c r="J3815" s="15" t="s">
        <v>902</v>
      </c>
    </row>
    <row r="3816" spans="1:10" x14ac:dyDescent="0.25">
      <c r="A3816" s="39" t="s">
        <v>7670</v>
      </c>
      <c r="B3816" s="27" t="s">
        <v>8916</v>
      </c>
      <c r="C3816" s="39" t="s">
        <v>6257</v>
      </c>
      <c r="D3816" s="27" t="s">
        <v>7669</v>
      </c>
      <c r="E3816" s="15" t="s">
        <v>100</v>
      </c>
      <c r="F3816" s="15" t="s">
        <v>906</v>
      </c>
      <c r="G3816" s="15" t="s">
        <v>912</v>
      </c>
      <c r="H3816" s="15" t="s">
        <v>20</v>
      </c>
      <c r="I3816" s="15" t="s">
        <v>12</v>
      </c>
      <c r="J3816" s="15" t="s">
        <v>902</v>
      </c>
    </row>
    <row r="3817" spans="1:10" x14ac:dyDescent="0.25">
      <c r="A3817" s="39" t="s">
        <v>7671</v>
      </c>
      <c r="B3817" s="27" t="s">
        <v>8916</v>
      </c>
      <c r="C3817" s="39" t="s">
        <v>6258</v>
      </c>
      <c r="D3817" s="27" t="s">
        <v>7669</v>
      </c>
      <c r="E3817" s="15" t="s">
        <v>100</v>
      </c>
      <c r="F3817" s="15" t="s">
        <v>906</v>
      </c>
      <c r="G3817" s="15" t="s">
        <v>912</v>
      </c>
      <c r="H3817" s="15" t="s">
        <v>20</v>
      </c>
      <c r="I3817" s="15" t="s">
        <v>12</v>
      </c>
      <c r="J3817" s="15" t="s">
        <v>902</v>
      </c>
    </row>
    <row r="3818" spans="1:10" x14ac:dyDescent="0.25">
      <c r="A3818" s="39" t="s">
        <v>7672</v>
      </c>
      <c r="B3818" s="27" t="s">
        <v>8916</v>
      </c>
      <c r="C3818" s="39" t="s">
        <v>6259</v>
      </c>
      <c r="D3818" s="27" t="s">
        <v>7669</v>
      </c>
      <c r="E3818" s="15" t="s">
        <v>100</v>
      </c>
      <c r="F3818" s="15" t="s">
        <v>906</v>
      </c>
      <c r="G3818" s="15" t="s">
        <v>912</v>
      </c>
      <c r="H3818" s="15" t="s">
        <v>20</v>
      </c>
      <c r="I3818" s="15" t="s">
        <v>12</v>
      </c>
      <c r="J3818" s="15" t="s">
        <v>902</v>
      </c>
    </row>
    <row r="3819" spans="1:10" x14ac:dyDescent="0.25">
      <c r="A3819" s="39" t="s">
        <v>7673</v>
      </c>
      <c r="B3819" s="27" t="s">
        <v>8916</v>
      </c>
      <c r="C3819" s="39" t="s">
        <v>6260</v>
      </c>
      <c r="D3819" s="38"/>
      <c r="E3819" s="15" t="s">
        <v>100</v>
      </c>
      <c r="F3819" s="15" t="s">
        <v>906</v>
      </c>
      <c r="G3819" s="15" t="s">
        <v>912</v>
      </c>
      <c r="H3819" s="15" t="s">
        <v>20</v>
      </c>
      <c r="I3819" s="15" t="s">
        <v>12</v>
      </c>
      <c r="J3819" s="15" t="s">
        <v>902</v>
      </c>
    </row>
    <row r="3820" spans="1:10" x14ac:dyDescent="0.25">
      <c r="A3820" s="39" t="s">
        <v>7674</v>
      </c>
      <c r="B3820" s="27" t="s">
        <v>8916</v>
      </c>
      <c r="C3820" s="39" t="s">
        <v>6261</v>
      </c>
      <c r="D3820" s="27" t="s">
        <v>7669</v>
      </c>
      <c r="E3820" s="15" t="s">
        <v>100</v>
      </c>
      <c r="F3820" s="15" t="s">
        <v>906</v>
      </c>
      <c r="G3820" s="15" t="s">
        <v>912</v>
      </c>
      <c r="H3820" s="15" t="s">
        <v>20</v>
      </c>
      <c r="I3820" s="15" t="s">
        <v>12</v>
      </c>
      <c r="J3820" s="15" t="s">
        <v>902</v>
      </c>
    </row>
    <row r="3821" spans="1:10" x14ac:dyDescent="0.25">
      <c r="A3821" s="39" t="s">
        <v>7675</v>
      </c>
      <c r="B3821" s="27" t="s">
        <v>8916</v>
      </c>
      <c r="C3821" s="39" t="s">
        <v>6262</v>
      </c>
      <c r="D3821" s="38"/>
      <c r="E3821" s="15" t="s">
        <v>100</v>
      </c>
      <c r="F3821" s="15" t="s">
        <v>906</v>
      </c>
      <c r="G3821" s="15" t="s">
        <v>912</v>
      </c>
      <c r="H3821" s="15" t="s">
        <v>20</v>
      </c>
      <c r="I3821" s="15" t="s">
        <v>12</v>
      </c>
      <c r="J3821" s="15" t="s">
        <v>902</v>
      </c>
    </row>
    <row r="3822" spans="1:10" x14ac:dyDescent="0.25">
      <c r="A3822" s="39" t="s">
        <v>7676</v>
      </c>
      <c r="B3822" s="27" t="s">
        <v>8916</v>
      </c>
      <c r="C3822" s="39" t="s">
        <v>6263</v>
      </c>
      <c r="D3822" s="38"/>
      <c r="E3822" s="15" t="s">
        <v>100</v>
      </c>
      <c r="F3822" s="15" t="s">
        <v>906</v>
      </c>
      <c r="G3822" s="15" t="s">
        <v>912</v>
      </c>
      <c r="H3822" s="15" t="s">
        <v>20</v>
      </c>
      <c r="I3822" s="15" t="s">
        <v>12</v>
      </c>
      <c r="J3822" s="15" t="s">
        <v>902</v>
      </c>
    </row>
    <row r="3823" spans="1:10" x14ac:dyDescent="0.25">
      <c r="A3823" s="27" t="s">
        <v>7677</v>
      </c>
      <c r="B3823" s="27" t="s">
        <v>1765</v>
      </c>
      <c r="C3823" s="27" t="s">
        <v>7678</v>
      </c>
      <c r="D3823" s="27" t="s">
        <v>7669</v>
      </c>
      <c r="E3823" s="15" t="s">
        <v>101</v>
      </c>
      <c r="F3823" s="15" t="s">
        <v>906</v>
      </c>
      <c r="G3823" s="15" t="s">
        <v>912</v>
      </c>
      <c r="H3823" s="15" t="s">
        <v>20</v>
      </c>
      <c r="I3823" s="15" t="s">
        <v>12</v>
      </c>
      <c r="J3823" s="15" t="s">
        <v>902</v>
      </c>
    </row>
    <row r="3824" spans="1:10" x14ac:dyDescent="0.25">
      <c r="A3824" s="27" t="s">
        <v>7679</v>
      </c>
      <c r="B3824" s="27" t="s">
        <v>1765</v>
      </c>
      <c r="C3824" s="27" t="s">
        <v>7680</v>
      </c>
      <c r="D3824" s="27" t="s">
        <v>7669</v>
      </c>
      <c r="E3824" s="15" t="s">
        <v>101</v>
      </c>
      <c r="F3824" s="15" t="s">
        <v>906</v>
      </c>
      <c r="G3824" s="15" t="s">
        <v>912</v>
      </c>
      <c r="H3824" s="15" t="s">
        <v>20</v>
      </c>
      <c r="I3824" s="15" t="s">
        <v>12</v>
      </c>
      <c r="J3824" s="15" t="s">
        <v>902</v>
      </c>
    </row>
    <row r="3825" spans="1:10" x14ac:dyDescent="0.25">
      <c r="A3825" s="27" t="s">
        <v>7681</v>
      </c>
      <c r="B3825" s="27" t="s">
        <v>1765</v>
      </c>
      <c r="C3825" s="27" t="s">
        <v>7682</v>
      </c>
      <c r="D3825" s="27" t="s">
        <v>7669</v>
      </c>
      <c r="E3825" s="15" t="s">
        <v>101</v>
      </c>
      <c r="F3825" s="15" t="s">
        <v>906</v>
      </c>
      <c r="G3825" s="15" t="s">
        <v>912</v>
      </c>
      <c r="H3825" s="15" t="s">
        <v>20</v>
      </c>
      <c r="I3825" s="15" t="s">
        <v>12</v>
      </c>
      <c r="J3825" s="15" t="s">
        <v>902</v>
      </c>
    </row>
    <row r="3826" spans="1:10" x14ac:dyDescent="0.25">
      <c r="A3826" s="27" t="s">
        <v>7683</v>
      </c>
      <c r="B3826" s="27" t="s">
        <v>1765</v>
      </c>
      <c r="C3826" s="27" t="s">
        <v>7684</v>
      </c>
      <c r="D3826" s="27" t="s">
        <v>7669</v>
      </c>
      <c r="E3826" s="15" t="s">
        <v>101</v>
      </c>
      <c r="F3826" s="15" t="s">
        <v>906</v>
      </c>
      <c r="G3826" s="15" t="s">
        <v>912</v>
      </c>
      <c r="H3826" s="15" t="s">
        <v>20</v>
      </c>
      <c r="I3826" s="15" t="s">
        <v>12</v>
      </c>
      <c r="J3826" s="15" t="s">
        <v>902</v>
      </c>
    </row>
    <row r="3827" spans="1:10" x14ac:dyDescent="0.25">
      <c r="A3827" s="27" t="s">
        <v>7685</v>
      </c>
      <c r="B3827" s="27" t="s">
        <v>1765</v>
      </c>
      <c r="C3827" s="27" t="s">
        <v>7686</v>
      </c>
      <c r="D3827" s="27" t="s">
        <v>7669</v>
      </c>
      <c r="E3827" s="15" t="s">
        <v>101</v>
      </c>
      <c r="F3827" s="15" t="s">
        <v>906</v>
      </c>
      <c r="G3827" s="15" t="s">
        <v>912</v>
      </c>
      <c r="H3827" s="15" t="s">
        <v>20</v>
      </c>
      <c r="I3827" s="15" t="s">
        <v>12</v>
      </c>
      <c r="J3827" s="15" t="s">
        <v>902</v>
      </c>
    </row>
    <row r="3828" spans="1:10" x14ac:dyDescent="0.25">
      <c r="A3828" s="27" t="s">
        <v>7687</v>
      </c>
      <c r="B3828" s="27" t="s">
        <v>1765</v>
      </c>
      <c r="C3828" s="27" t="s">
        <v>7688</v>
      </c>
      <c r="D3828" s="27" t="s">
        <v>7669</v>
      </c>
      <c r="E3828" s="15" t="s">
        <v>101</v>
      </c>
      <c r="F3828" s="15" t="s">
        <v>906</v>
      </c>
      <c r="G3828" s="15" t="s">
        <v>912</v>
      </c>
      <c r="H3828" s="15" t="s">
        <v>20</v>
      </c>
      <c r="I3828" s="15" t="s">
        <v>12</v>
      </c>
      <c r="J3828" s="15" t="s">
        <v>902</v>
      </c>
    </row>
    <row r="3829" spans="1:10" x14ac:dyDescent="0.25">
      <c r="A3829" s="27" t="s">
        <v>7689</v>
      </c>
      <c r="B3829" s="27" t="s">
        <v>1765</v>
      </c>
      <c r="C3829" s="27" t="s">
        <v>7690</v>
      </c>
      <c r="D3829" s="27" t="s">
        <v>7669</v>
      </c>
      <c r="E3829" s="15" t="s">
        <v>101</v>
      </c>
      <c r="F3829" s="15" t="s">
        <v>906</v>
      </c>
      <c r="G3829" s="15" t="s">
        <v>912</v>
      </c>
      <c r="H3829" s="15" t="s">
        <v>20</v>
      </c>
      <c r="I3829" s="15" t="s">
        <v>12</v>
      </c>
      <c r="J3829" s="15" t="s">
        <v>902</v>
      </c>
    </row>
    <row r="3830" spans="1:10" x14ac:dyDescent="0.25">
      <c r="A3830" s="27" t="s">
        <v>7691</v>
      </c>
      <c r="B3830" s="27" t="s">
        <v>1765</v>
      </c>
      <c r="C3830" s="27" t="s">
        <v>7692</v>
      </c>
      <c r="D3830" s="27" t="s">
        <v>7669</v>
      </c>
      <c r="E3830" s="15" t="s">
        <v>101</v>
      </c>
      <c r="F3830" s="15" t="s">
        <v>906</v>
      </c>
      <c r="G3830" s="15" t="s">
        <v>912</v>
      </c>
      <c r="H3830" s="15" t="s">
        <v>20</v>
      </c>
      <c r="I3830" s="15" t="s">
        <v>12</v>
      </c>
      <c r="J3830" s="15" t="s">
        <v>902</v>
      </c>
    </row>
    <row r="3831" spans="1:10" x14ac:dyDescent="0.25">
      <c r="A3831" s="27" t="s">
        <v>7693</v>
      </c>
      <c r="B3831" s="27" t="s">
        <v>1765</v>
      </c>
      <c r="C3831" s="27" t="s">
        <v>7694</v>
      </c>
      <c r="D3831" s="27" t="s">
        <v>7669</v>
      </c>
      <c r="E3831" s="15" t="s">
        <v>101</v>
      </c>
      <c r="F3831" s="15" t="s">
        <v>906</v>
      </c>
      <c r="G3831" s="15" t="s">
        <v>912</v>
      </c>
      <c r="H3831" s="15" t="s">
        <v>20</v>
      </c>
      <c r="I3831" s="15" t="s">
        <v>12</v>
      </c>
      <c r="J3831" s="15" t="s">
        <v>902</v>
      </c>
    </row>
    <row r="3832" spans="1:10" x14ac:dyDescent="0.25">
      <c r="A3832" s="27" t="s">
        <v>7695</v>
      </c>
      <c r="B3832" s="27" t="s">
        <v>1765</v>
      </c>
      <c r="C3832" s="27" t="s">
        <v>7696</v>
      </c>
      <c r="D3832" s="27" t="s">
        <v>7669</v>
      </c>
      <c r="E3832" s="15" t="s">
        <v>101</v>
      </c>
      <c r="F3832" s="15" t="s">
        <v>906</v>
      </c>
      <c r="G3832" s="15" t="s">
        <v>912</v>
      </c>
      <c r="H3832" s="15" t="s">
        <v>20</v>
      </c>
      <c r="I3832" s="15" t="s">
        <v>12</v>
      </c>
      <c r="J3832" s="15" t="s">
        <v>902</v>
      </c>
    </row>
    <row r="3833" spans="1:10" x14ac:dyDescent="0.25">
      <c r="A3833" s="78" t="s">
        <v>8917</v>
      </c>
      <c r="B3833" s="27" t="s">
        <v>6038</v>
      </c>
      <c r="C3833" s="27" t="s">
        <v>7697</v>
      </c>
      <c r="D3833" s="38"/>
      <c r="E3833" s="15" t="s">
        <v>6631</v>
      </c>
      <c r="F3833" s="27" t="s">
        <v>902</v>
      </c>
      <c r="G3833" s="27" t="s">
        <v>902</v>
      </c>
      <c r="H3833" s="27" t="s">
        <v>21</v>
      </c>
      <c r="I3833" s="27" t="s">
        <v>902</v>
      </c>
      <c r="J3833" s="27" t="s">
        <v>902</v>
      </c>
    </row>
    <row r="3834" spans="1:10" x14ac:dyDescent="0.25">
      <c r="A3834" s="78" t="s">
        <v>8918</v>
      </c>
      <c r="B3834" s="27" t="s">
        <v>6038</v>
      </c>
      <c r="C3834" s="27" t="s">
        <v>7698</v>
      </c>
      <c r="D3834" s="38"/>
      <c r="E3834" s="15" t="s">
        <v>6631</v>
      </c>
      <c r="F3834" s="27" t="s">
        <v>902</v>
      </c>
      <c r="G3834" s="27" t="s">
        <v>902</v>
      </c>
      <c r="H3834" s="27" t="s">
        <v>21</v>
      </c>
      <c r="I3834" s="27" t="s">
        <v>902</v>
      </c>
      <c r="J3834" s="27" t="s">
        <v>902</v>
      </c>
    </row>
    <row r="3835" spans="1:10" x14ac:dyDescent="0.25">
      <c r="A3835" s="27" t="s">
        <v>7699</v>
      </c>
      <c r="B3835" s="27" t="s">
        <v>6040</v>
      </c>
      <c r="C3835" s="27" t="s">
        <v>6010</v>
      </c>
      <c r="D3835" s="27" t="s">
        <v>7700</v>
      </c>
      <c r="E3835" s="15" t="s">
        <v>100</v>
      </c>
      <c r="F3835" s="27" t="s">
        <v>902</v>
      </c>
      <c r="G3835" s="27" t="s">
        <v>902</v>
      </c>
      <c r="H3835" s="27" t="s">
        <v>21</v>
      </c>
      <c r="I3835" s="27" t="s">
        <v>902</v>
      </c>
      <c r="J3835" s="27" t="s">
        <v>902</v>
      </c>
    </row>
    <row r="3836" spans="1:10" x14ac:dyDescent="0.25">
      <c r="A3836" s="27" t="s">
        <v>7701</v>
      </c>
      <c r="B3836" s="27" t="s">
        <v>6040</v>
      </c>
      <c r="C3836" s="27" t="s">
        <v>6011</v>
      </c>
      <c r="D3836" s="27" t="s">
        <v>7626</v>
      </c>
      <c r="E3836" s="15" t="s">
        <v>100</v>
      </c>
      <c r="F3836" s="27" t="s">
        <v>902</v>
      </c>
      <c r="G3836" s="27" t="s">
        <v>902</v>
      </c>
      <c r="H3836" s="27" t="s">
        <v>21</v>
      </c>
      <c r="I3836" s="27" t="s">
        <v>902</v>
      </c>
      <c r="J3836" s="27" t="s">
        <v>902</v>
      </c>
    </row>
    <row r="3837" spans="1:10" x14ac:dyDescent="0.25">
      <c r="A3837" s="27" t="s">
        <v>6012</v>
      </c>
      <c r="B3837" s="27" t="s">
        <v>6040</v>
      </c>
      <c r="C3837" s="27" t="s">
        <v>6012</v>
      </c>
      <c r="D3837" s="27" t="s">
        <v>7700</v>
      </c>
      <c r="E3837" s="15" t="s">
        <v>100</v>
      </c>
      <c r="F3837" s="27" t="s">
        <v>902</v>
      </c>
      <c r="G3837" s="27" t="s">
        <v>902</v>
      </c>
      <c r="H3837" s="27" t="s">
        <v>21</v>
      </c>
      <c r="I3837" s="27" t="s">
        <v>902</v>
      </c>
      <c r="J3837" s="27" t="s">
        <v>902</v>
      </c>
    </row>
    <row r="3838" spans="1:10" x14ac:dyDescent="0.25">
      <c r="A3838" s="39" t="s">
        <v>7702</v>
      </c>
      <c r="B3838" s="27" t="s">
        <v>6040</v>
      </c>
      <c r="C3838" s="39" t="s">
        <v>6015</v>
      </c>
      <c r="D3838" s="27" t="s">
        <v>7703</v>
      </c>
      <c r="E3838" s="15" t="s">
        <v>100</v>
      </c>
      <c r="F3838" s="27" t="s">
        <v>902</v>
      </c>
      <c r="G3838" s="27" t="s">
        <v>902</v>
      </c>
      <c r="H3838" s="27" t="s">
        <v>21</v>
      </c>
      <c r="I3838" s="27" t="s">
        <v>902</v>
      </c>
      <c r="J3838" s="27" t="s">
        <v>902</v>
      </c>
    </row>
    <row r="3839" spans="1:10" x14ac:dyDescent="0.25">
      <c r="A3839" s="27" t="s">
        <v>7704</v>
      </c>
      <c r="B3839" s="27" t="s">
        <v>6040</v>
      </c>
      <c r="C3839" s="27" t="s">
        <v>6016</v>
      </c>
      <c r="D3839" s="27" t="s">
        <v>7700</v>
      </c>
      <c r="E3839" s="15" t="s">
        <v>100</v>
      </c>
      <c r="F3839" s="27" t="s">
        <v>902</v>
      </c>
      <c r="G3839" s="27" t="s">
        <v>902</v>
      </c>
      <c r="H3839" s="27" t="s">
        <v>21</v>
      </c>
      <c r="I3839" s="27" t="s">
        <v>902</v>
      </c>
      <c r="J3839" s="27" t="s">
        <v>902</v>
      </c>
    </row>
    <row r="3840" spans="1:10" x14ac:dyDescent="0.25">
      <c r="A3840" s="27" t="s">
        <v>6017</v>
      </c>
      <c r="B3840" s="27" t="s">
        <v>6040</v>
      </c>
      <c r="C3840" s="27" t="s">
        <v>6017</v>
      </c>
      <c r="D3840" s="27" t="s">
        <v>7705</v>
      </c>
      <c r="E3840" s="15" t="s">
        <v>100</v>
      </c>
      <c r="F3840" s="27" t="s">
        <v>902</v>
      </c>
      <c r="G3840" s="27" t="s">
        <v>902</v>
      </c>
      <c r="H3840" s="27" t="s">
        <v>21</v>
      </c>
      <c r="I3840" s="27" t="s">
        <v>902</v>
      </c>
      <c r="J3840" s="27" t="s">
        <v>902</v>
      </c>
    </row>
    <row r="3841" spans="1:10" x14ac:dyDescent="0.25">
      <c r="A3841" s="27" t="s">
        <v>6018</v>
      </c>
      <c r="B3841" s="27" t="s">
        <v>6040</v>
      </c>
      <c r="C3841" s="27" t="s">
        <v>6018</v>
      </c>
      <c r="D3841" s="27" t="s">
        <v>7705</v>
      </c>
      <c r="E3841" s="15" t="s">
        <v>100</v>
      </c>
      <c r="F3841" s="27" t="s">
        <v>902</v>
      </c>
      <c r="G3841" s="27" t="s">
        <v>902</v>
      </c>
      <c r="H3841" s="27" t="s">
        <v>21</v>
      </c>
      <c r="I3841" s="27" t="s">
        <v>902</v>
      </c>
      <c r="J3841" s="27" t="s">
        <v>902</v>
      </c>
    </row>
    <row r="3842" spans="1:10" x14ac:dyDescent="0.25">
      <c r="A3842" s="39" t="s">
        <v>6020</v>
      </c>
      <c r="B3842" s="27" t="s">
        <v>6040</v>
      </c>
      <c r="C3842" s="39" t="s">
        <v>6020</v>
      </c>
      <c r="D3842" s="27" t="s">
        <v>7705</v>
      </c>
      <c r="E3842" s="15" t="s">
        <v>100</v>
      </c>
      <c r="F3842" s="27" t="s">
        <v>902</v>
      </c>
      <c r="G3842" s="27" t="s">
        <v>902</v>
      </c>
      <c r="H3842" s="27" t="s">
        <v>21</v>
      </c>
      <c r="I3842" s="27" t="s">
        <v>902</v>
      </c>
      <c r="J3842" s="27" t="s">
        <v>902</v>
      </c>
    </row>
    <row r="3843" spans="1:10" x14ac:dyDescent="0.25">
      <c r="A3843" s="39" t="s">
        <v>6021</v>
      </c>
      <c r="B3843" s="27" t="s">
        <v>6040</v>
      </c>
      <c r="C3843" s="39" t="s">
        <v>6021</v>
      </c>
      <c r="D3843" s="27" t="s">
        <v>7705</v>
      </c>
      <c r="E3843" s="15" t="s">
        <v>100</v>
      </c>
      <c r="F3843" s="27" t="s">
        <v>902</v>
      </c>
      <c r="G3843" s="27" t="s">
        <v>902</v>
      </c>
      <c r="H3843" s="27" t="s">
        <v>21</v>
      </c>
      <c r="I3843" s="27" t="s">
        <v>902</v>
      </c>
      <c r="J3843" s="27" t="s">
        <v>902</v>
      </c>
    </row>
    <row r="3844" spans="1:10" x14ac:dyDescent="0.25">
      <c r="A3844" s="39" t="s">
        <v>6025</v>
      </c>
      <c r="B3844" s="27" t="s">
        <v>6040</v>
      </c>
      <c r="C3844" s="39" t="s">
        <v>6025</v>
      </c>
      <c r="D3844" s="27" t="s">
        <v>7706</v>
      </c>
      <c r="E3844" s="15" t="s">
        <v>100</v>
      </c>
      <c r="F3844" s="27" t="s">
        <v>902</v>
      </c>
      <c r="G3844" s="27" t="s">
        <v>902</v>
      </c>
      <c r="H3844" s="27" t="s">
        <v>21</v>
      </c>
      <c r="I3844" s="27" t="s">
        <v>902</v>
      </c>
      <c r="J3844" s="27" t="s">
        <v>902</v>
      </c>
    </row>
    <row r="3845" spans="1:10" x14ac:dyDescent="0.25">
      <c r="A3845" s="39" t="s">
        <v>6026</v>
      </c>
      <c r="B3845" s="27" t="s">
        <v>6040</v>
      </c>
      <c r="C3845" s="39" t="s">
        <v>6026</v>
      </c>
      <c r="D3845" s="27" t="s">
        <v>7706</v>
      </c>
      <c r="E3845" s="15" t="s">
        <v>100</v>
      </c>
      <c r="F3845" s="27" t="s">
        <v>902</v>
      </c>
      <c r="G3845" s="27" t="s">
        <v>902</v>
      </c>
      <c r="H3845" s="27" t="s">
        <v>21</v>
      </c>
      <c r="I3845" s="27" t="s">
        <v>902</v>
      </c>
      <c r="J3845" s="27" t="s">
        <v>902</v>
      </c>
    </row>
    <row r="3846" spans="1:10" x14ac:dyDescent="0.25">
      <c r="A3846" s="39" t="s">
        <v>6027</v>
      </c>
      <c r="B3846" s="27" t="s">
        <v>6040</v>
      </c>
      <c r="C3846" s="39" t="s">
        <v>6027</v>
      </c>
      <c r="D3846" s="27" t="s">
        <v>7706</v>
      </c>
      <c r="E3846" s="15" t="s">
        <v>100</v>
      </c>
      <c r="F3846" s="27" t="s">
        <v>902</v>
      </c>
      <c r="G3846" s="27" t="s">
        <v>902</v>
      </c>
      <c r="H3846" s="27" t="s">
        <v>21</v>
      </c>
      <c r="I3846" s="27" t="s">
        <v>902</v>
      </c>
      <c r="J3846" s="27" t="s">
        <v>902</v>
      </c>
    </row>
    <row r="3847" spans="1:10" x14ac:dyDescent="0.25">
      <c r="A3847" s="39" t="s">
        <v>6028</v>
      </c>
      <c r="B3847" s="27" t="s">
        <v>6040</v>
      </c>
      <c r="C3847" s="39" t="s">
        <v>6028</v>
      </c>
      <c r="D3847" s="27" t="s">
        <v>7706</v>
      </c>
      <c r="E3847" s="15" t="s">
        <v>100</v>
      </c>
      <c r="F3847" s="27" t="s">
        <v>902</v>
      </c>
      <c r="G3847" s="27" t="s">
        <v>902</v>
      </c>
      <c r="H3847" s="27" t="s">
        <v>21</v>
      </c>
      <c r="I3847" s="27" t="s">
        <v>902</v>
      </c>
      <c r="J3847" s="27" t="s">
        <v>902</v>
      </c>
    </row>
    <row r="3848" spans="1:10" x14ac:dyDescent="0.25">
      <c r="A3848" s="39" t="s">
        <v>6029</v>
      </c>
      <c r="B3848" s="27" t="s">
        <v>6040</v>
      </c>
      <c r="C3848" s="39" t="s">
        <v>6029</v>
      </c>
      <c r="D3848" s="27" t="s">
        <v>7706</v>
      </c>
      <c r="E3848" s="15" t="s">
        <v>100</v>
      </c>
      <c r="F3848" s="27" t="s">
        <v>902</v>
      </c>
      <c r="G3848" s="27" t="s">
        <v>902</v>
      </c>
      <c r="H3848" s="27" t="s">
        <v>21</v>
      </c>
      <c r="I3848" s="27" t="s">
        <v>902</v>
      </c>
      <c r="J3848" s="27" t="s">
        <v>902</v>
      </c>
    </row>
    <row r="3849" spans="1:10" x14ac:dyDescent="0.25">
      <c r="A3849" s="39" t="s">
        <v>6033</v>
      </c>
      <c r="B3849" s="27" t="s">
        <v>6040</v>
      </c>
      <c r="C3849" s="39" t="s">
        <v>6033</v>
      </c>
      <c r="D3849" s="27" t="s">
        <v>7576</v>
      </c>
      <c r="E3849" s="15" t="s">
        <v>100</v>
      </c>
      <c r="F3849" s="27" t="s">
        <v>902</v>
      </c>
      <c r="G3849" s="27" t="s">
        <v>902</v>
      </c>
      <c r="H3849" s="27" t="s">
        <v>21</v>
      </c>
      <c r="I3849" s="27" t="s">
        <v>902</v>
      </c>
      <c r="J3849" s="27" t="s">
        <v>902</v>
      </c>
    </row>
    <row r="3850" spans="1:10" x14ac:dyDescent="0.25">
      <c r="A3850" s="39" t="s">
        <v>6034</v>
      </c>
      <c r="B3850" s="27" t="s">
        <v>6040</v>
      </c>
      <c r="C3850" s="39" t="s">
        <v>6034</v>
      </c>
      <c r="D3850" s="27" t="s">
        <v>7576</v>
      </c>
      <c r="E3850" s="15" t="s">
        <v>100</v>
      </c>
      <c r="F3850" s="27" t="s">
        <v>902</v>
      </c>
      <c r="G3850" s="27" t="s">
        <v>902</v>
      </c>
      <c r="H3850" s="27" t="s">
        <v>21</v>
      </c>
      <c r="I3850" s="27" t="s">
        <v>902</v>
      </c>
      <c r="J3850" s="27" t="s">
        <v>902</v>
      </c>
    </row>
    <row r="3851" spans="1:10" x14ac:dyDescent="0.25">
      <c r="A3851" s="39" t="s">
        <v>7707</v>
      </c>
      <c r="B3851" s="27" t="s">
        <v>6040</v>
      </c>
      <c r="C3851" s="39" t="s">
        <v>6035</v>
      </c>
      <c r="D3851" s="27" t="s">
        <v>7576</v>
      </c>
      <c r="E3851" s="15" t="s">
        <v>100</v>
      </c>
      <c r="F3851" s="27" t="s">
        <v>902</v>
      </c>
      <c r="G3851" s="27" t="s">
        <v>902</v>
      </c>
      <c r="H3851" s="27" t="s">
        <v>21</v>
      </c>
      <c r="I3851" s="27" t="s">
        <v>902</v>
      </c>
      <c r="J3851" s="27" t="s">
        <v>902</v>
      </c>
    </row>
    <row r="3852" spans="1:10" x14ac:dyDescent="0.25">
      <c r="A3852" s="39" t="s">
        <v>6037</v>
      </c>
      <c r="B3852" s="27" t="s">
        <v>6040</v>
      </c>
      <c r="C3852" s="39" t="s">
        <v>6037</v>
      </c>
      <c r="D3852" s="27" t="s">
        <v>7576</v>
      </c>
      <c r="E3852" s="15" t="s">
        <v>100</v>
      </c>
      <c r="F3852" s="27" t="s">
        <v>902</v>
      </c>
      <c r="G3852" s="27" t="s">
        <v>902</v>
      </c>
      <c r="H3852" s="27" t="s">
        <v>21</v>
      </c>
      <c r="I3852" s="27" t="s">
        <v>902</v>
      </c>
      <c r="J3852" s="27" t="s">
        <v>902</v>
      </c>
    </row>
    <row r="3853" spans="1:10" x14ac:dyDescent="0.25">
      <c r="A3853" s="27" t="s">
        <v>7708</v>
      </c>
      <c r="B3853" s="27" t="s">
        <v>6045</v>
      </c>
      <c r="C3853" s="27" t="s">
        <v>7709</v>
      </c>
      <c r="D3853" s="27" t="s">
        <v>7576</v>
      </c>
      <c r="E3853" s="15" t="s">
        <v>6631</v>
      </c>
      <c r="F3853" s="27" t="s">
        <v>902</v>
      </c>
      <c r="G3853" s="27" t="s">
        <v>902</v>
      </c>
      <c r="H3853" s="27" t="s">
        <v>21</v>
      </c>
      <c r="I3853" s="27" t="s">
        <v>902</v>
      </c>
      <c r="J3853" s="27" t="s">
        <v>902</v>
      </c>
    </row>
    <row r="3854" spans="1:10" x14ac:dyDescent="0.25">
      <c r="A3854" s="27" t="s">
        <v>7710</v>
      </c>
      <c r="B3854" s="27" t="s">
        <v>6045</v>
      </c>
      <c r="C3854" s="27" t="s">
        <v>7711</v>
      </c>
      <c r="D3854" s="27" t="s">
        <v>7576</v>
      </c>
      <c r="E3854" s="15" t="s">
        <v>6631</v>
      </c>
      <c r="F3854" s="27" t="s">
        <v>902</v>
      </c>
      <c r="G3854" s="27" t="s">
        <v>902</v>
      </c>
      <c r="H3854" s="27" t="s">
        <v>21</v>
      </c>
      <c r="I3854" s="27" t="s">
        <v>902</v>
      </c>
      <c r="J3854" s="27" t="s">
        <v>902</v>
      </c>
    </row>
    <row r="3855" spans="1:10" x14ac:dyDescent="0.25">
      <c r="A3855" s="27" t="s">
        <v>7712</v>
      </c>
      <c r="B3855" s="27" t="s">
        <v>6045</v>
      </c>
      <c r="C3855" s="27" t="s">
        <v>7713</v>
      </c>
      <c r="D3855" s="27" t="s">
        <v>7576</v>
      </c>
      <c r="E3855" s="15" t="s">
        <v>6631</v>
      </c>
      <c r="F3855" s="27" t="s">
        <v>902</v>
      </c>
      <c r="G3855" s="27" t="s">
        <v>902</v>
      </c>
      <c r="H3855" s="27" t="s">
        <v>21</v>
      </c>
      <c r="I3855" s="27" t="s">
        <v>902</v>
      </c>
      <c r="J3855" s="27" t="s">
        <v>902</v>
      </c>
    </row>
    <row r="3856" spans="1:10" x14ac:dyDescent="0.25">
      <c r="A3856" s="27" t="s">
        <v>7714</v>
      </c>
      <c r="B3856" s="27" t="s">
        <v>6045</v>
      </c>
      <c r="C3856" s="27" t="s">
        <v>7715</v>
      </c>
      <c r="D3856" s="27" t="s">
        <v>7576</v>
      </c>
      <c r="E3856" s="15" t="s">
        <v>6631</v>
      </c>
      <c r="F3856" s="27" t="s">
        <v>902</v>
      </c>
      <c r="G3856" s="27" t="s">
        <v>902</v>
      </c>
      <c r="H3856" s="27" t="s">
        <v>21</v>
      </c>
      <c r="I3856" s="27" t="s">
        <v>902</v>
      </c>
      <c r="J3856" s="27" t="s">
        <v>902</v>
      </c>
    </row>
    <row r="3857" spans="1:10" x14ac:dyDescent="0.25">
      <c r="A3857" s="39" t="s">
        <v>1876</v>
      </c>
      <c r="B3857" s="27" t="s">
        <v>6054</v>
      </c>
      <c r="C3857" s="39" t="s">
        <v>1876</v>
      </c>
      <c r="D3857" s="38"/>
      <c r="E3857" s="15" t="s">
        <v>101</v>
      </c>
      <c r="F3857" s="15" t="s">
        <v>906</v>
      </c>
      <c r="G3857" s="15" t="s">
        <v>912</v>
      </c>
      <c r="H3857" s="15" t="s">
        <v>20</v>
      </c>
      <c r="I3857" s="15" t="s">
        <v>12</v>
      </c>
      <c r="J3857" s="15" t="s">
        <v>902</v>
      </c>
    </row>
    <row r="3858" spans="1:10" x14ac:dyDescent="0.25">
      <c r="A3858" s="39" t="s">
        <v>1877</v>
      </c>
      <c r="B3858" s="27" t="s">
        <v>6054</v>
      </c>
      <c r="C3858" s="39" t="s">
        <v>1877</v>
      </c>
      <c r="E3858" s="15" t="s">
        <v>101</v>
      </c>
      <c r="F3858" s="15" t="s">
        <v>906</v>
      </c>
      <c r="G3858" s="15" t="s">
        <v>912</v>
      </c>
      <c r="H3858" s="15" t="s">
        <v>20</v>
      </c>
      <c r="I3858" s="15" t="s">
        <v>12</v>
      </c>
      <c r="J3858" s="15" t="s">
        <v>902</v>
      </c>
    </row>
    <row r="3859" spans="1:10" x14ac:dyDescent="0.25">
      <c r="A3859" s="39" t="s">
        <v>6055</v>
      </c>
      <c r="B3859" s="27" t="s">
        <v>6054</v>
      </c>
      <c r="C3859" s="39" t="s">
        <v>6055</v>
      </c>
      <c r="D3859" s="27" t="s">
        <v>7413</v>
      </c>
      <c r="E3859" s="15" t="s">
        <v>101</v>
      </c>
      <c r="F3859" s="15" t="s">
        <v>906</v>
      </c>
      <c r="G3859" s="15" t="s">
        <v>912</v>
      </c>
      <c r="H3859" s="15" t="s">
        <v>20</v>
      </c>
      <c r="I3859" s="15" t="s">
        <v>12</v>
      </c>
      <c r="J3859" s="15" t="s">
        <v>902</v>
      </c>
    </row>
    <row r="3860" spans="1:10" x14ac:dyDescent="0.25">
      <c r="A3860" s="39" t="s">
        <v>35</v>
      </c>
      <c r="B3860" s="27" t="s">
        <v>6054</v>
      </c>
      <c r="C3860" s="39" t="s">
        <v>35</v>
      </c>
      <c r="D3860" s="27" t="s">
        <v>7419</v>
      </c>
      <c r="E3860" s="15" t="s">
        <v>101</v>
      </c>
      <c r="F3860" s="15" t="s">
        <v>906</v>
      </c>
      <c r="G3860" s="15" t="s">
        <v>912</v>
      </c>
      <c r="H3860" s="15" t="s">
        <v>20</v>
      </c>
      <c r="I3860" s="15" t="s">
        <v>12</v>
      </c>
      <c r="J3860" s="15" t="s">
        <v>902</v>
      </c>
    </row>
    <row r="3861" spans="1:10" x14ac:dyDescent="0.25">
      <c r="A3861" s="39" t="s">
        <v>6056</v>
      </c>
      <c r="B3861" s="27" t="s">
        <v>6054</v>
      </c>
      <c r="C3861" s="39" t="s">
        <v>6056</v>
      </c>
      <c r="D3861" s="27" t="s">
        <v>7716</v>
      </c>
      <c r="E3861" s="15" t="s">
        <v>101</v>
      </c>
      <c r="F3861" s="15" t="s">
        <v>906</v>
      </c>
      <c r="G3861" s="15" t="s">
        <v>912</v>
      </c>
      <c r="H3861" s="15" t="s">
        <v>20</v>
      </c>
      <c r="I3861" s="15" t="s">
        <v>12</v>
      </c>
      <c r="J3861" s="15" t="s">
        <v>902</v>
      </c>
    </row>
    <row r="3862" spans="1:10" x14ac:dyDescent="0.25">
      <c r="A3862" s="39" t="s">
        <v>6057</v>
      </c>
      <c r="B3862" s="27" t="s">
        <v>6054</v>
      </c>
      <c r="C3862" s="39" t="s">
        <v>6057</v>
      </c>
      <c r="D3862" s="26" t="s">
        <v>846</v>
      </c>
      <c r="E3862" s="15" t="s">
        <v>101</v>
      </c>
      <c r="F3862" s="15" t="s">
        <v>906</v>
      </c>
      <c r="G3862" s="15" t="s">
        <v>912</v>
      </c>
      <c r="H3862" s="15" t="s">
        <v>20</v>
      </c>
      <c r="I3862" s="15" t="s">
        <v>12</v>
      </c>
      <c r="J3862" s="15" t="s">
        <v>902</v>
      </c>
    </row>
    <row r="3863" spans="1:10" x14ac:dyDescent="0.25">
      <c r="A3863" s="39" t="s">
        <v>6058</v>
      </c>
      <c r="B3863" s="27" t="s">
        <v>6054</v>
      </c>
      <c r="C3863" s="39" t="s">
        <v>6058</v>
      </c>
      <c r="D3863" s="26" t="s">
        <v>846</v>
      </c>
      <c r="E3863" s="15" t="s">
        <v>101</v>
      </c>
      <c r="F3863" s="15" t="s">
        <v>906</v>
      </c>
      <c r="G3863" s="15" t="s">
        <v>912</v>
      </c>
      <c r="H3863" s="15" t="s">
        <v>20</v>
      </c>
      <c r="I3863" s="15" t="s">
        <v>12</v>
      </c>
      <c r="J3863" s="15" t="s">
        <v>902</v>
      </c>
    </row>
    <row r="3864" spans="1:10" x14ac:dyDescent="0.25">
      <c r="A3864" s="39" t="s">
        <v>7717</v>
      </c>
      <c r="B3864" s="27" t="s">
        <v>6054</v>
      </c>
      <c r="C3864" s="39" t="s">
        <v>6059</v>
      </c>
      <c r="D3864" s="26" t="s">
        <v>846</v>
      </c>
      <c r="E3864" s="15" t="s">
        <v>101</v>
      </c>
      <c r="F3864" s="15" t="s">
        <v>906</v>
      </c>
      <c r="G3864" s="15" t="s">
        <v>912</v>
      </c>
      <c r="H3864" s="15" t="s">
        <v>20</v>
      </c>
      <c r="I3864" s="15" t="s">
        <v>12</v>
      </c>
      <c r="J3864" s="15" t="s">
        <v>902</v>
      </c>
    </row>
    <row r="3865" spans="1:10" x14ac:dyDescent="0.25">
      <c r="A3865" s="39" t="s">
        <v>7718</v>
      </c>
      <c r="B3865" s="27" t="s">
        <v>6054</v>
      </c>
      <c r="C3865" s="39" t="s">
        <v>6060</v>
      </c>
      <c r="D3865" s="26" t="s">
        <v>846</v>
      </c>
      <c r="E3865" s="15" t="s">
        <v>101</v>
      </c>
      <c r="F3865" s="15" t="s">
        <v>906</v>
      </c>
      <c r="G3865" s="15" t="s">
        <v>912</v>
      </c>
      <c r="H3865" s="15" t="s">
        <v>20</v>
      </c>
      <c r="I3865" s="15" t="s">
        <v>12</v>
      </c>
      <c r="J3865" s="15" t="s">
        <v>902</v>
      </c>
    </row>
    <row r="3866" spans="1:10" x14ac:dyDescent="0.25">
      <c r="A3866" s="39" t="s">
        <v>7719</v>
      </c>
      <c r="B3866" s="27" t="s">
        <v>6054</v>
      </c>
      <c r="C3866" s="39" t="s">
        <v>6061</v>
      </c>
      <c r="D3866" s="26" t="s">
        <v>846</v>
      </c>
      <c r="E3866" s="15" t="s">
        <v>101</v>
      </c>
      <c r="F3866" s="15" t="s">
        <v>906</v>
      </c>
      <c r="G3866" s="15" t="s">
        <v>912</v>
      </c>
      <c r="H3866" s="15" t="s">
        <v>20</v>
      </c>
      <c r="I3866" s="15" t="s">
        <v>12</v>
      </c>
      <c r="J3866" s="15" t="s">
        <v>902</v>
      </c>
    </row>
    <row r="3867" spans="1:10" x14ac:dyDescent="0.25">
      <c r="A3867" s="74" t="s">
        <v>6062</v>
      </c>
      <c r="B3867" s="27" t="s">
        <v>6054</v>
      </c>
      <c r="C3867" s="39" t="s">
        <v>6062</v>
      </c>
      <c r="D3867" s="26" t="s">
        <v>846</v>
      </c>
      <c r="E3867" s="15" t="s">
        <v>101</v>
      </c>
      <c r="F3867" s="15" t="s">
        <v>906</v>
      </c>
      <c r="G3867" s="15" t="s">
        <v>912</v>
      </c>
      <c r="H3867" s="15" t="s">
        <v>20</v>
      </c>
      <c r="I3867" s="15" t="s">
        <v>12</v>
      </c>
      <c r="J3867" s="15" t="s">
        <v>902</v>
      </c>
    </row>
    <row r="3868" spans="1:10" x14ac:dyDescent="0.25">
      <c r="A3868" s="39" t="s">
        <v>6064</v>
      </c>
      <c r="B3868" s="27" t="s">
        <v>6054</v>
      </c>
      <c r="C3868" s="39" t="s">
        <v>6064</v>
      </c>
      <c r="D3868" s="26" t="s">
        <v>846</v>
      </c>
      <c r="E3868" s="15" t="s">
        <v>101</v>
      </c>
      <c r="F3868" s="15" t="s">
        <v>906</v>
      </c>
      <c r="G3868" s="15" t="s">
        <v>912</v>
      </c>
      <c r="H3868" s="15" t="s">
        <v>20</v>
      </c>
      <c r="I3868" s="15" t="s">
        <v>12</v>
      </c>
      <c r="J3868" s="15" t="s">
        <v>902</v>
      </c>
    </row>
    <row r="3869" spans="1:10" x14ac:dyDescent="0.25">
      <c r="A3869" s="39" t="s">
        <v>6065</v>
      </c>
      <c r="B3869" s="27" t="s">
        <v>6054</v>
      </c>
      <c r="C3869" s="39" t="s">
        <v>6065</v>
      </c>
      <c r="D3869" s="27" t="s">
        <v>7705</v>
      </c>
      <c r="E3869" s="15" t="s">
        <v>101</v>
      </c>
      <c r="F3869" s="15" t="s">
        <v>906</v>
      </c>
      <c r="G3869" s="15" t="s">
        <v>912</v>
      </c>
      <c r="H3869" s="15" t="s">
        <v>20</v>
      </c>
      <c r="I3869" s="15" t="s">
        <v>12</v>
      </c>
      <c r="J3869" s="15" t="s">
        <v>902</v>
      </c>
    </row>
    <row r="3870" spans="1:10" x14ac:dyDescent="0.25">
      <c r="A3870" s="39" t="s">
        <v>7720</v>
      </c>
      <c r="B3870" s="27" t="s">
        <v>6054</v>
      </c>
      <c r="C3870" s="74" t="s">
        <v>6066</v>
      </c>
      <c r="D3870" s="26" t="s">
        <v>846</v>
      </c>
      <c r="E3870" s="15" t="s">
        <v>101</v>
      </c>
      <c r="F3870" s="15" t="s">
        <v>906</v>
      </c>
      <c r="G3870" s="15" t="s">
        <v>912</v>
      </c>
      <c r="H3870" s="15" t="s">
        <v>20</v>
      </c>
      <c r="I3870" s="15" t="s">
        <v>12</v>
      </c>
      <c r="J3870" s="15" t="s">
        <v>902</v>
      </c>
    </row>
    <row r="3871" spans="1:10" x14ac:dyDescent="0.25">
      <c r="A3871" s="39" t="s">
        <v>7721</v>
      </c>
      <c r="B3871" s="27" t="s">
        <v>6054</v>
      </c>
      <c r="C3871" s="39" t="s">
        <v>6067</v>
      </c>
      <c r="D3871" s="26" t="s">
        <v>846</v>
      </c>
      <c r="E3871" s="15" t="s">
        <v>101</v>
      </c>
      <c r="F3871" s="15" t="s">
        <v>906</v>
      </c>
      <c r="G3871" s="15" t="s">
        <v>912</v>
      </c>
      <c r="H3871" s="15" t="s">
        <v>20</v>
      </c>
      <c r="I3871" s="15" t="s">
        <v>12</v>
      </c>
      <c r="J3871" s="15" t="s">
        <v>902</v>
      </c>
    </row>
    <row r="3872" spans="1:10" x14ac:dyDescent="0.25">
      <c r="A3872" s="39" t="s">
        <v>6068</v>
      </c>
      <c r="B3872" s="27" t="s">
        <v>6054</v>
      </c>
      <c r="C3872" s="39" t="s">
        <v>6068</v>
      </c>
      <c r="D3872" s="26" t="s">
        <v>846</v>
      </c>
      <c r="E3872" s="15" t="s">
        <v>101</v>
      </c>
      <c r="F3872" s="15" t="s">
        <v>906</v>
      </c>
      <c r="G3872" s="15" t="s">
        <v>912</v>
      </c>
      <c r="H3872" s="15" t="s">
        <v>20</v>
      </c>
      <c r="I3872" s="15" t="s">
        <v>12</v>
      </c>
      <c r="J3872" s="15" t="s">
        <v>902</v>
      </c>
    </row>
    <row r="3873" spans="1:10" x14ac:dyDescent="0.25">
      <c r="A3873" s="39" t="s">
        <v>6069</v>
      </c>
      <c r="B3873" s="27" t="s">
        <v>6054</v>
      </c>
      <c r="C3873" s="39" t="s">
        <v>6069</v>
      </c>
      <c r="D3873" s="26" t="s">
        <v>846</v>
      </c>
      <c r="E3873" s="15" t="s">
        <v>101</v>
      </c>
      <c r="F3873" s="15" t="s">
        <v>906</v>
      </c>
      <c r="G3873" s="15" t="s">
        <v>912</v>
      </c>
      <c r="H3873" s="15" t="s">
        <v>20</v>
      </c>
      <c r="I3873" s="15" t="s">
        <v>12</v>
      </c>
      <c r="J3873" s="15" t="s">
        <v>902</v>
      </c>
    </row>
    <row r="3874" spans="1:10" x14ac:dyDescent="0.25">
      <c r="A3874" s="39" t="s">
        <v>6070</v>
      </c>
      <c r="B3874" s="27" t="s">
        <v>6054</v>
      </c>
      <c r="C3874" s="39" t="s">
        <v>6070</v>
      </c>
      <c r="D3874" s="26" t="s">
        <v>846</v>
      </c>
      <c r="E3874" s="15" t="s">
        <v>101</v>
      </c>
      <c r="F3874" s="15" t="s">
        <v>906</v>
      </c>
      <c r="G3874" s="15" t="s">
        <v>912</v>
      </c>
      <c r="H3874" s="15" t="s">
        <v>20</v>
      </c>
      <c r="I3874" s="15" t="s">
        <v>12</v>
      </c>
      <c r="J3874" s="15" t="s">
        <v>902</v>
      </c>
    </row>
    <row r="3875" spans="1:10" x14ac:dyDescent="0.25">
      <c r="A3875" s="39" t="s">
        <v>6071</v>
      </c>
      <c r="B3875" s="27" t="s">
        <v>6054</v>
      </c>
      <c r="C3875" s="39" t="s">
        <v>6071</v>
      </c>
      <c r="D3875" s="26" t="s">
        <v>846</v>
      </c>
      <c r="E3875" s="15" t="s">
        <v>101</v>
      </c>
      <c r="F3875" s="15" t="s">
        <v>906</v>
      </c>
      <c r="G3875" s="15" t="s">
        <v>912</v>
      </c>
      <c r="H3875" s="15" t="s">
        <v>20</v>
      </c>
      <c r="I3875" s="15" t="s">
        <v>12</v>
      </c>
      <c r="J3875" s="15" t="s">
        <v>902</v>
      </c>
    </row>
    <row r="3876" spans="1:10" x14ac:dyDescent="0.25">
      <c r="A3876" s="39" t="s">
        <v>6072</v>
      </c>
      <c r="B3876" s="27" t="s">
        <v>6054</v>
      </c>
      <c r="C3876" s="39" t="s">
        <v>6072</v>
      </c>
      <c r="D3876" s="26" t="s">
        <v>846</v>
      </c>
      <c r="E3876" s="15" t="s">
        <v>101</v>
      </c>
      <c r="F3876" s="15" t="s">
        <v>906</v>
      </c>
      <c r="G3876" s="15" t="s">
        <v>912</v>
      </c>
      <c r="H3876" s="15" t="s">
        <v>20</v>
      </c>
      <c r="I3876" s="15" t="s">
        <v>12</v>
      </c>
      <c r="J3876" s="15" t="s">
        <v>902</v>
      </c>
    </row>
    <row r="3877" spans="1:10" x14ac:dyDescent="0.25">
      <c r="A3877" s="39" t="s">
        <v>6073</v>
      </c>
      <c r="B3877" s="27" t="s">
        <v>6054</v>
      </c>
      <c r="C3877" s="39" t="s">
        <v>6073</v>
      </c>
      <c r="D3877" s="26" t="s">
        <v>846</v>
      </c>
      <c r="E3877" s="15" t="s">
        <v>101</v>
      </c>
      <c r="F3877" s="15" t="s">
        <v>906</v>
      </c>
      <c r="G3877" s="15" t="s">
        <v>912</v>
      </c>
      <c r="H3877" s="15" t="s">
        <v>20</v>
      </c>
      <c r="I3877" s="15" t="s">
        <v>12</v>
      </c>
      <c r="J3877" s="15" t="s">
        <v>902</v>
      </c>
    </row>
    <row r="3878" spans="1:10" x14ac:dyDescent="0.25">
      <c r="A3878" s="39" t="s">
        <v>6074</v>
      </c>
      <c r="B3878" s="27" t="s">
        <v>6054</v>
      </c>
      <c r="C3878" s="39" t="s">
        <v>6074</v>
      </c>
      <c r="D3878" s="26" t="s">
        <v>846</v>
      </c>
      <c r="E3878" s="15" t="s">
        <v>101</v>
      </c>
      <c r="F3878" s="15" t="s">
        <v>906</v>
      </c>
      <c r="G3878" s="15" t="s">
        <v>912</v>
      </c>
      <c r="H3878" s="15" t="s">
        <v>20</v>
      </c>
      <c r="I3878" s="15" t="s">
        <v>12</v>
      </c>
      <c r="J3878" s="15" t="s">
        <v>902</v>
      </c>
    </row>
    <row r="3879" spans="1:10" x14ac:dyDescent="0.25">
      <c r="A3879" s="39" t="s">
        <v>6075</v>
      </c>
      <c r="B3879" s="27" t="s">
        <v>6054</v>
      </c>
      <c r="C3879" s="39" t="s">
        <v>6075</v>
      </c>
      <c r="D3879" s="26" t="s">
        <v>846</v>
      </c>
      <c r="E3879" s="15" t="s">
        <v>101</v>
      </c>
      <c r="F3879" s="15" t="s">
        <v>906</v>
      </c>
      <c r="G3879" s="15" t="s">
        <v>912</v>
      </c>
      <c r="H3879" s="15" t="s">
        <v>20</v>
      </c>
      <c r="I3879" s="15" t="s">
        <v>12</v>
      </c>
      <c r="J3879" s="15" t="s">
        <v>902</v>
      </c>
    </row>
    <row r="3880" spans="1:10" x14ac:dyDescent="0.25">
      <c r="A3880" s="39" t="s">
        <v>6058</v>
      </c>
      <c r="B3880" s="27" t="s">
        <v>6054</v>
      </c>
      <c r="C3880" s="39" t="s">
        <v>6058</v>
      </c>
      <c r="D3880" s="26" t="s">
        <v>846</v>
      </c>
      <c r="E3880" s="15" t="s">
        <v>101</v>
      </c>
      <c r="F3880" s="15" t="s">
        <v>906</v>
      </c>
      <c r="G3880" s="15" t="s">
        <v>912</v>
      </c>
      <c r="H3880" s="15" t="s">
        <v>20</v>
      </c>
      <c r="I3880" s="15" t="s">
        <v>12</v>
      </c>
      <c r="J3880" s="15" t="s">
        <v>902</v>
      </c>
    </row>
    <row r="3881" spans="1:10" x14ac:dyDescent="0.25">
      <c r="A3881" s="39" t="s">
        <v>6076</v>
      </c>
      <c r="B3881" s="27" t="s">
        <v>6054</v>
      </c>
      <c r="C3881" s="39" t="s">
        <v>6076</v>
      </c>
      <c r="D3881" s="38"/>
      <c r="E3881" s="15" t="s">
        <v>101</v>
      </c>
      <c r="F3881" s="15" t="s">
        <v>906</v>
      </c>
      <c r="G3881" s="15" t="s">
        <v>912</v>
      </c>
      <c r="H3881" s="15" t="s">
        <v>20</v>
      </c>
      <c r="I3881" s="15" t="s">
        <v>12</v>
      </c>
      <c r="J3881" s="15" t="s">
        <v>902</v>
      </c>
    </row>
    <row r="3882" spans="1:10" x14ac:dyDescent="0.25">
      <c r="A3882" s="39" t="s">
        <v>6077</v>
      </c>
      <c r="B3882" s="27" t="s">
        <v>6054</v>
      </c>
      <c r="C3882" s="39" t="s">
        <v>6077</v>
      </c>
      <c r="D3882" s="26" t="s">
        <v>846</v>
      </c>
      <c r="E3882" s="15" t="s">
        <v>101</v>
      </c>
      <c r="F3882" s="15" t="s">
        <v>906</v>
      </c>
      <c r="G3882" s="15" t="s">
        <v>912</v>
      </c>
      <c r="H3882" s="15" t="s">
        <v>20</v>
      </c>
      <c r="I3882" s="15" t="s">
        <v>12</v>
      </c>
      <c r="J3882" s="15" t="s">
        <v>902</v>
      </c>
    </row>
    <row r="3883" spans="1:10" x14ac:dyDescent="0.25">
      <c r="A3883" s="39" t="s">
        <v>6078</v>
      </c>
      <c r="B3883" s="27" t="s">
        <v>6054</v>
      </c>
      <c r="C3883" s="39" t="s">
        <v>6078</v>
      </c>
      <c r="D3883" s="26" t="s">
        <v>846</v>
      </c>
      <c r="E3883" s="15" t="s">
        <v>101</v>
      </c>
      <c r="F3883" s="15" t="s">
        <v>906</v>
      </c>
      <c r="G3883" s="15" t="s">
        <v>912</v>
      </c>
      <c r="H3883" s="15" t="s">
        <v>20</v>
      </c>
      <c r="I3883" s="15" t="s">
        <v>12</v>
      </c>
      <c r="J3883" s="15" t="s">
        <v>902</v>
      </c>
    </row>
    <row r="3884" spans="1:10" x14ac:dyDescent="0.25">
      <c r="A3884" s="39" t="s">
        <v>6079</v>
      </c>
      <c r="B3884" s="27" t="s">
        <v>6054</v>
      </c>
      <c r="C3884" s="39" t="s">
        <v>6079</v>
      </c>
      <c r="D3884" s="26" t="s">
        <v>846</v>
      </c>
      <c r="E3884" s="15" t="s">
        <v>101</v>
      </c>
      <c r="F3884" s="15" t="s">
        <v>906</v>
      </c>
      <c r="G3884" s="15" t="s">
        <v>912</v>
      </c>
      <c r="H3884" s="15" t="s">
        <v>20</v>
      </c>
      <c r="I3884" s="15" t="s">
        <v>12</v>
      </c>
      <c r="J3884" s="15" t="s">
        <v>902</v>
      </c>
    </row>
    <row r="3885" spans="1:10" x14ac:dyDescent="0.25">
      <c r="A3885" s="39" t="s">
        <v>7722</v>
      </c>
      <c r="B3885" s="27" t="s">
        <v>6054</v>
      </c>
      <c r="C3885" s="39" t="s">
        <v>6080</v>
      </c>
      <c r="D3885" s="26" t="s">
        <v>846</v>
      </c>
      <c r="E3885" s="15" t="s">
        <v>101</v>
      </c>
      <c r="F3885" s="15" t="s">
        <v>906</v>
      </c>
      <c r="G3885" s="15" t="s">
        <v>912</v>
      </c>
      <c r="H3885" s="15" t="s">
        <v>20</v>
      </c>
      <c r="I3885" s="15" t="s">
        <v>12</v>
      </c>
      <c r="J3885" s="15" t="s">
        <v>902</v>
      </c>
    </row>
    <row r="3886" spans="1:10" x14ac:dyDescent="0.25">
      <c r="A3886" s="39" t="s">
        <v>6081</v>
      </c>
      <c r="B3886" s="27" t="s">
        <v>6054</v>
      </c>
      <c r="C3886" s="39" t="s">
        <v>6081</v>
      </c>
      <c r="D3886" s="26" t="s">
        <v>846</v>
      </c>
      <c r="E3886" s="15" t="s">
        <v>101</v>
      </c>
      <c r="F3886" s="15" t="s">
        <v>906</v>
      </c>
      <c r="G3886" s="15" t="s">
        <v>912</v>
      </c>
      <c r="H3886" s="15" t="s">
        <v>20</v>
      </c>
      <c r="I3886" s="15" t="s">
        <v>12</v>
      </c>
      <c r="J3886" s="15" t="s">
        <v>902</v>
      </c>
    </row>
    <row r="3887" spans="1:10" x14ac:dyDescent="0.25">
      <c r="A3887" s="39" t="s">
        <v>7723</v>
      </c>
      <c r="B3887" s="27" t="s">
        <v>6054</v>
      </c>
      <c r="C3887" s="39" t="s">
        <v>6082</v>
      </c>
      <c r="D3887" s="26" t="s">
        <v>846</v>
      </c>
      <c r="E3887" s="15" t="s">
        <v>101</v>
      </c>
      <c r="F3887" s="15" t="s">
        <v>906</v>
      </c>
      <c r="G3887" s="15" t="s">
        <v>912</v>
      </c>
      <c r="H3887" s="15" t="s">
        <v>20</v>
      </c>
      <c r="I3887" s="15" t="s">
        <v>12</v>
      </c>
      <c r="J3887" s="15" t="s">
        <v>902</v>
      </c>
    </row>
    <row r="3888" spans="1:10" x14ac:dyDescent="0.25">
      <c r="A3888" s="39" t="s">
        <v>6083</v>
      </c>
      <c r="B3888" s="27" t="s">
        <v>6054</v>
      </c>
      <c r="C3888" s="39" t="s">
        <v>6083</v>
      </c>
      <c r="D3888" s="26" t="s">
        <v>846</v>
      </c>
      <c r="E3888" s="15" t="s">
        <v>101</v>
      </c>
      <c r="F3888" s="15" t="s">
        <v>906</v>
      </c>
      <c r="G3888" s="15" t="s">
        <v>912</v>
      </c>
      <c r="H3888" s="15" t="s">
        <v>20</v>
      </c>
      <c r="I3888" s="15" t="s">
        <v>12</v>
      </c>
      <c r="J3888" s="15" t="s">
        <v>902</v>
      </c>
    </row>
    <row r="3889" spans="1:10" x14ac:dyDescent="0.25">
      <c r="A3889" s="39" t="s">
        <v>6084</v>
      </c>
      <c r="B3889" s="27" t="s">
        <v>6054</v>
      </c>
      <c r="C3889" s="39" t="s">
        <v>6084</v>
      </c>
      <c r="D3889" s="26" t="s">
        <v>846</v>
      </c>
      <c r="E3889" s="15" t="s">
        <v>101</v>
      </c>
      <c r="F3889" s="15" t="s">
        <v>906</v>
      </c>
      <c r="G3889" s="15" t="s">
        <v>912</v>
      </c>
      <c r="H3889" s="15" t="s">
        <v>20</v>
      </c>
      <c r="I3889" s="15" t="s">
        <v>12</v>
      </c>
      <c r="J3889" s="15" t="s">
        <v>902</v>
      </c>
    </row>
    <row r="3890" spans="1:10" x14ac:dyDescent="0.25">
      <c r="A3890" s="39" t="s">
        <v>6085</v>
      </c>
      <c r="B3890" s="27" t="s">
        <v>6054</v>
      </c>
      <c r="C3890" s="39" t="s">
        <v>6085</v>
      </c>
      <c r="D3890" s="26" t="s">
        <v>846</v>
      </c>
      <c r="E3890" s="15" t="s">
        <v>101</v>
      </c>
      <c r="F3890" s="15" t="s">
        <v>906</v>
      </c>
      <c r="G3890" s="15" t="s">
        <v>912</v>
      </c>
      <c r="H3890" s="15" t="s">
        <v>20</v>
      </c>
      <c r="I3890" s="15" t="s">
        <v>12</v>
      </c>
      <c r="J3890" s="15" t="s">
        <v>902</v>
      </c>
    </row>
    <row r="3891" spans="1:10" x14ac:dyDescent="0.25">
      <c r="A3891" s="39" t="s">
        <v>6086</v>
      </c>
      <c r="B3891" s="27" t="s">
        <v>6054</v>
      </c>
      <c r="C3891" s="39" t="s">
        <v>6086</v>
      </c>
      <c r="D3891" s="26" t="s">
        <v>846</v>
      </c>
      <c r="E3891" s="15" t="s">
        <v>101</v>
      </c>
      <c r="F3891" s="15" t="s">
        <v>906</v>
      </c>
      <c r="G3891" s="15" t="s">
        <v>912</v>
      </c>
      <c r="H3891" s="15" t="s">
        <v>20</v>
      </c>
      <c r="I3891" s="15" t="s">
        <v>12</v>
      </c>
      <c r="J3891" s="15" t="s">
        <v>902</v>
      </c>
    </row>
    <row r="3892" spans="1:10" x14ac:dyDescent="0.25">
      <c r="A3892" s="39" t="s">
        <v>7724</v>
      </c>
      <c r="B3892" s="27" t="s">
        <v>6054</v>
      </c>
      <c r="C3892" s="39" t="s">
        <v>6087</v>
      </c>
      <c r="D3892" s="26" t="s">
        <v>846</v>
      </c>
      <c r="E3892" s="15" t="s">
        <v>101</v>
      </c>
      <c r="F3892" s="15" t="s">
        <v>906</v>
      </c>
      <c r="G3892" s="15" t="s">
        <v>912</v>
      </c>
      <c r="H3892" s="15" t="s">
        <v>20</v>
      </c>
      <c r="I3892" s="15" t="s">
        <v>12</v>
      </c>
      <c r="J3892" s="15" t="s">
        <v>902</v>
      </c>
    </row>
    <row r="3893" spans="1:10" x14ac:dyDescent="0.25">
      <c r="A3893" s="39" t="s">
        <v>6088</v>
      </c>
      <c r="B3893" s="27" t="s">
        <v>6054</v>
      </c>
      <c r="C3893" s="39" t="s">
        <v>6088</v>
      </c>
      <c r="D3893" s="26" t="s">
        <v>846</v>
      </c>
      <c r="E3893" s="15" t="s">
        <v>101</v>
      </c>
      <c r="F3893" s="15" t="s">
        <v>906</v>
      </c>
      <c r="G3893" s="15" t="s">
        <v>912</v>
      </c>
      <c r="H3893" s="15" t="s">
        <v>20</v>
      </c>
      <c r="I3893" s="15" t="s">
        <v>12</v>
      </c>
      <c r="J3893" s="15" t="s">
        <v>902</v>
      </c>
    </row>
    <row r="3894" spans="1:10" x14ac:dyDescent="0.25">
      <c r="A3894" s="74" t="s">
        <v>6089</v>
      </c>
      <c r="B3894" s="27" t="s">
        <v>6054</v>
      </c>
      <c r="C3894" s="39" t="s">
        <v>6089</v>
      </c>
      <c r="D3894" s="26" t="s">
        <v>846</v>
      </c>
      <c r="E3894" s="15" t="s">
        <v>101</v>
      </c>
      <c r="F3894" s="15" t="s">
        <v>906</v>
      </c>
      <c r="G3894" s="15" t="s">
        <v>912</v>
      </c>
      <c r="H3894" s="15" t="s">
        <v>20</v>
      </c>
      <c r="I3894" s="15" t="s">
        <v>12</v>
      </c>
      <c r="J3894" s="15" t="s">
        <v>902</v>
      </c>
    </row>
    <row r="3895" spans="1:10" x14ac:dyDescent="0.25">
      <c r="A3895" s="39" t="s">
        <v>6063</v>
      </c>
      <c r="B3895" s="27" t="s">
        <v>6054</v>
      </c>
      <c r="C3895" s="39" t="s">
        <v>6063</v>
      </c>
      <c r="D3895" s="26" t="s">
        <v>846</v>
      </c>
      <c r="E3895" s="15" t="s">
        <v>101</v>
      </c>
      <c r="F3895" s="15" t="s">
        <v>906</v>
      </c>
      <c r="G3895" s="15" t="s">
        <v>912</v>
      </c>
      <c r="H3895" s="15" t="s">
        <v>20</v>
      </c>
      <c r="I3895" s="15" t="s">
        <v>12</v>
      </c>
      <c r="J3895" s="15" t="s">
        <v>902</v>
      </c>
    </row>
    <row r="3896" spans="1:10" x14ac:dyDescent="0.25">
      <c r="A3896" s="39" t="s">
        <v>6090</v>
      </c>
      <c r="B3896" s="27" t="s">
        <v>6054</v>
      </c>
      <c r="C3896" s="39" t="s">
        <v>6090</v>
      </c>
      <c r="D3896" s="26" t="s">
        <v>846</v>
      </c>
      <c r="E3896" s="15" t="s">
        <v>101</v>
      </c>
      <c r="F3896" s="15" t="s">
        <v>906</v>
      </c>
      <c r="G3896" s="15" t="s">
        <v>912</v>
      </c>
      <c r="H3896" s="15" t="s">
        <v>20</v>
      </c>
      <c r="I3896" s="15" t="s">
        <v>12</v>
      </c>
      <c r="J3896" s="15" t="s">
        <v>902</v>
      </c>
    </row>
    <row r="3897" spans="1:10" x14ac:dyDescent="0.25">
      <c r="A3897" s="39" t="s">
        <v>6058</v>
      </c>
      <c r="B3897" s="27" t="s">
        <v>6054</v>
      </c>
      <c r="C3897" s="39" t="s">
        <v>6058</v>
      </c>
      <c r="D3897" s="26" t="s">
        <v>846</v>
      </c>
      <c r="E3897" s="15" t="s">
        <v>101</v>
      </c>
      <c r="F3897" s="15" t="s">
        <v>906</v>
      </c>
      <c r="G3897" s="15" t="s">
        <v>912</v>
      </c>
      <c r="H3897" s="15" t="s">
        <v>20</v>
      </c>
      <c r="I3897" s="15" t="s">
        <v>12</v>
      </c>
      <c r="J3897" s="15" t="s">
        <v>902</v>
      </c>
    </row>
    <row r="3898" spans="1:10" x14ac:dyDescent="0.25">
      <c r="A3898" s="39" t="s">
        <v>6091</v>
      </c>
      <c r="B3898" s="27" t="s">
        <v>6054</v>
      </c>
      <c r="C3898" s="39" t="s">
        <v>6091</v>
      </c>
      <c r="D3898" s="26" t="s">
        <v>846</v>
      </c>
      <c r="E3898" s="15" t="s">
        <v>101</v>
      </c>
      <c r="F3898" s="15" t="s">
        <v>906</v>
      </c>
      <c r="G3898" s="15" t="s">
        <v>912</v>
      </c>
      <c r="H3898" s="15" t="s">
        <v>20</v>
      </c>
      <c r="I3898" s="15" t="s">
        <v>12</v>
      </c>
      <c r="J3898" s="15" t="s">
        <v>902</v>
      </c>
    </row>
    <row r="3899" spans="1:10" x14ac:dyDescent="0.25">
      <c r="A3899" s="39" t="s">
        <v>6092</v>
      </c>
      <c r="B3899" s="27" t="s">
        <v>6054</v>
      </c>
      <c r="C3899" s="39" t="s">
        <v>6092</v>
      </c>
      <c r="D3899" s="26" t="s">
        <v>846</v>
      </c>
      <c r="E3899" s="15" t="s">
        <v>101</v>
      </c>
      <c r="F3899" s="15" t="s">
        <v>906</v>
      </c>
      <c r="G3899" s="15" t="s">
        <v>912</v>
      </c>
      <c r="H3899" s="15" t="s">
        <v>20</v>
      </c>
      <c r="I3899" s="15" t="s">
        <v>12</v>
      </c>
      <c r="J3899" s="15" t="s">
        <v>902</v>
      </c>
    </row>
    <row r="3900" spans="1:10" x14ac:dyDescent="0.25">
      <c r="A3900" s="39" t="s">
        <v>7725</v>
      </c>
      <c r="B3900" s="27" t="s">
        <v>6054</v>
      </c>
      <c r="C3900" s="39" t="s">
        <v>7726</v>
      </c>
      <c r="D3900" s="26" t="s">
        <v>846</v>
      </c>
      <c r="E3900" s="15" t="s">
        <v>101</v>
      </c>
      <c r="F3900" s="15" t="s">
        <v>906</v>
      </c>
      <c r="G3900" s="15" t="s">
        <v>912</v>
      </c>
      <c r="H3900" s="15" t="s">
        <v>20</v>
      </c>
      <c r="I3900" s="15" t="s">
        <v>12</v>
      </c>
      <c r="J3900" s="15" t="s">
        <v>902</v>
      </c>
    </row>
    <row r="3901" spans="1:10" x14ac:dyDescent="0.25">
      <c r="A3901" s="39" t="s">
        <v>6093</v>
      </c>
      <c r="B3901" s="27" t="s">
        <v>6054</v>
      </c>
      <c r="C3901" s="39" t="s">
        <v>6093</v>
      </c>
      <c r="D3901" s="26" t="s">
        <v>846</v>
      </c>
      <c r="E3901" s="15" t="s">
        <v>101</v>
      </c>
      <c r="F3901" s="15" t="s">
        <v>906</v>
      </c>
      <c r="G3901" s="15" t="s">
        <v>912</v>
      </c>
      <c r="H3901" s="15" t="s">
        <v>20</v>
      </c>
      <c r="I3901" s="15" t="s">
        <v>12</v>
      </c>
      <c r="J3901" s="15" t="s">
        <v>902</v>
      </c>
    </row>
    <row r="3902" spans="1:10" x14ac:dyDescent="0.25">
      <c r="A3902" s="39" t="s">
        <v>7727</v>
      </c>
      <c r="B3902" s="27" t="s">
        <v>6054</v>
      </c>
      <c r="C3902" s="39" t="s">
        <v>7728</v>
      </c>
      <c r="D3902" s="26" t="s">
        <v>846</v>
      </c>
      <c r="E3902" s="15" t="s">
        <v>101</v>
      </c>
      <c r="F3902" s="15" t="s">
        <v>906</v>
      </c>
      <c r="G3902" s="15" t="s">
        <v>912</v>
      </c>
      <c r="H3902" s="15" t="s">
        <v>20</v>
      </c>
      <c r="I3902" s="15" t="s">
        <v>12</v>
      </c>
      <c r="J3902" s="15" t="s">
        <v>902</v>
      </c>
    </row>
    <row r="3903" spans="1:10" x14ac:dyDescent="0.25">
      <c r="A3903" s="39" t="s">
        <v>7729</v>
      </c>
      <c r="B3903" s="27" t="s">
        <v>6054</v>
      </c>
      <c r="C3903" s="39" t="s">
        <v>7730</v>
      </c>
      <c r="D3903" s="26" t="s">
        <v>846</v>
      </c>
      <c r="E3903" s="15" t="s">
        <v>101</v>
      </c>
      <c r="F3903" s="15" t="s">
        <v>906</v>
      </c>
      <c r="G3903" s="15" t="s">
        <v>912</v>
      </c>
      <c r="H3903" s="15" t="s">
        <v>20</v>
      </c>
      <c r="I3903" s="15" t="s">
        <v>12</v>
      </c>
      <c r="J3903" s="15" t="s">
        <v>902</v>
      </c>
    </row>
    <row r="3904" spans="1:10" x14ac:dyDescent="0.25">
      <c r="A3904" s="39" t="s">
        <v>7731</v>
      </c>
      <c r="B3904" s="27" t="s">
        <v>6054</v>
      </c>
      <c r="C3904" s="39" t="s">
        <v>7732</v>
      </c>
      <c r="D3904" s="26" t="s">
        <v>846</v>
      </c>
      <c r="E3904" s="15" t="s">
        <v>101</v>
      </c>
      <c r="F3904" s="15" t="s">
        <v>906</v>
      </c>
      <c r="G3904" s="15" t="s">
        <v>912</v>
      </c>
      <c r="H3904" s="15" t="s">
        <v>20</v>
      </c>
      <c r="I3904" s="15" t="s">
        <v>12</v>
      </c>
      <c r="J3904" s="15" t="s">
        <v>902</v>
      </c>
    </row>
    <row r="3905" spans="1:10" x14ac:dyDescent="0.25">
      <c r="A3905" s="39" t="s">
        <v>6063</v>
      </c>
      <c r="B3905" s="27" t="s">
        <v>6054</v>
      </c>
      <c r="C3905" s="39" t="s">
        <v>6063</v>
      </c>
      <c r="D3905" s="26" t="s">
        <v>846</v>
      </c>
      <c r="E3905" s="15" t="s">
        <v>101</v>
      </c>
      <c r="F3905" s="15" t="s">
        <v>906</v>
      </c>
      <c r="G3905" s="15" t="s">
        <v>912</v>
      </c>
      <c r="H3905" s="15" t="s">
        <v>20</v>
      </c>
      <c r="I3905" s="15" t="s">
        <v>12</v>
      </c>
      <c r="J3905" s="15" t="s">
        <v>902</v>
      </c>
    </row>
    <row r="3906" spans="1:10" x14ac:dyDescent="0.25">
      <c r="A3906" s="39" t="s">
        <v>6058</v>
      </c>
      <c r="B3906" s="27" t="s">
        <v>6054</v>
      </c>
      <c r="C3906" s="39" t="s">
        <v>6058</v>
      </c>
      <c r="D3906" s="26" t="s">
        <v>846</v>
      </c>
      <c r="E3906" s="15" t="s">
        <v>101</v>
      </c>
      <c r="F3906" s="15" t="s">
        <v>906</v>
      </c>
      <c r="G3906" s="15" t="s">
        <v>912</v>
      </c>
      <c r="H3906" s="15" t="s">
        <v>20</v>
      </c>
      <c r="I3906" s="15" t="s">
        <v>12</v>
      </c>
      <c r="J3906" s="15" t="s">
        <v>902</v>
      </c>
    </row>
    <row r="3907" spans="1:10" x14ac:dyDescent="0.25">
      <c r="A3907" s="39" t="s">
        <v>7733</v>
      </c>
      <c r="B3907" s="27" t="s">
        <v>6054</v>
      </c>
      <c r="C3907" s="39" t="s">
        <v>7734</v>
      </c>
      <c r="D3907" s="26" t="s">
        <v>846</v>
      </c>
      <c r="E3907" s="15" t="s">
        <v>101</v>
      </c>
      <c r="F3907" s="15" t="s">
        <v>906</v>
      </c>
      <c r="G3907" s="15" t="s">
        <v>912</v>
      </c>
      <c r="H3907" s="15" t="s">
        <v>20</v>
      </c>
      <c r="I3907" s="15" t="s">
        <v>12</v>
      </c>
      <c r="J3907" s="15" t="s">
        <v>902</v>
      </c>
    </row>
    <row r="3908" spans="1:10" x14ac:dyDescent="0.25">
      <c r="A3908" s="39" t="s">
        <v>7735</v>
      </c>
      <c r="B3908" s="27" t="s">
        <v>6054</v>
      </c>
      <c r="C3908" s="39" t="s">
        <v>7736</v>
      </c>
      <c r="D3908" s="26" t="s">
        <v>846</v>
      </c>
      <c r="E3908" s="15" t="s">
        <v>101</v>
      </c>
      <c r="F3908" s="15" t="s">
        <v>906</v>
      </c>
      <c r="G3908" s="15" t="s">
        <v>912</v>
      </c>
      <c r="H3908" s="15" t="s">
        <v>20</v>
      </c>
      <c r="I3908" s="15" t="s">
        <v>12</v>
      </c>
      <c r="J3908" s="15" t="s">
        <v>902</v>
      </c>
    </row>
    <row r="3909" spans="1:10" x14ac:dyDescent="0.25">
      <c r="A3909" s="39" t="s">
        <v>6094</v>
      </c>
      <c r="B3909" s="27" t="s">
        <v>6054</v>
      </c>
      <c r="C3909" s="39" t="s">
        <v>6094</v>
      </c>
      <c r="D3909" s="26" t="s">
        <v>846</v>
      </c>
      <c r="E3909" s="15" t="s">
        <v>101</v>
      </c>
      <c r="F3909" s="15" t="s">
        <v>906</v>
      </c>
      <c r="G3909" s="15" t="s">
        <v>912</v>
      </c>
      <c r="H3909" s="15" t="s">
        <v>20</v>
      </c>
      <c r="I3909" s="15" t="s">
        <v>12</v>
      </c>
      <c r="J3909" s="15" t="s">
        <v>902</v>
      </c>
    </row>
    <row r="3910" spans="1:10" x14ac:dyDescent="0.25">
      <c r="A3910" s="39" t="s">
        <v>6095</v>
      </c>
      <c r="B3910" s="27" t="s">
        <v>6054</v>
      </c>
      <c r="C3910" s="39" t="s">
        <v>6095</v>
      </c>
      <c r="D3910" s="26" t="s">
        <v>846</v>
      </c>
      <c r="E3910" s="15" t="s">
        <v>101</v>
      </c>
      <c r="F3910" s="15" t="s">
        <v>906</v>
      </c>
      <c r="G3910" s="15" t="s">
        <v>912</v>
      </c>
      <c r="H3910" s="15" t="s">
        <v>20</v>
      </c>
      <c r="I3910" s="15" t="s">
        <v>12</v>
      </c>
      <c r="J3910" s="15" t="s">
        <v>902</v>
      </c>
    </row>
    <row r="3911" spans="1:10" x14ac:dyDescent="0.25">
      <c r="A3911" s="39" t="s">
        <v>6096</v>
      </c>
      <c r="B3911" s="27" t="s">
        <v>6054</v>
      </c>
      <c r="C3911" s="39" t="s">
        <v>6096</v>
      </c>
      <c r="D3911" s="26" t="s">
        <v>846</v>
      </c>
      <c r="E3911" s="15" t="s">
        <v>101</v>
      </c>
      <c r="F3911" s="15" t="s">
        <v>906</v>
      </c>
      <c r="G3911" s="15" t="s">
        <v>912</v>
      </c>
      <c r="H3911" s="15" t="s">
        <v>20</v>
      </c>
      <c r="I3911" s="15" t="s">
        <v>12</v>
      </c>
      <c r="J3911" s="15" t="s">
        <v>902</v>
      </c>
    </row>
    <row r="3912" spans="1:10" x14ac:dyDescent="0.25">
      <c r="A3912" s="39" t="s">
        <v>7738</v>
      </c>
      <c r="B3912" s="27" t="s">
        <v>6054</v>
      </c>
      <c r="C3912" s="39" t="s">
        <v>6097</v>
      </c>
      <c r="D3912" s="26" t="s">
        <v>846</v>
      </c>
      <c r="E3912" s="15" t="s">
        <v>101</v>
      </c>
      <c r="F3912" s="15" t="s">
        <v>906</v>
      </c>
      <c r="G3912" s="15" t="s">
        <v>912</v>
      </c>
      <c r="H3912" s="15" t="s">
        <v>20</v>
      </c>
      <c r="I3912" s="15" t="s">
        <v>12</v>
      </c>
      <c r="J3912" s="15" t="s">
        <v>902</v>
      </c>
    </row>
    <row r="3913" spans="1:10" x14ac:dyDescent="0.25">
      <c r="A3913" s="39" t="s">
        <v>7739</v>
      </c>
      <c r="B3913" s="27" t="s">
        <v>6054</v>
      </c>
      <c r="C3913" s="39" t="s">
        <v>6098</v>
      </c>
      <c r="D3913" s="26" t="s">
        <v>846</v>
      </c>
      <c r="E3913" s="15" t="s">
        <v>101</v>
      </c>
      <c r="F3913" s="15" t="s">
        <v>906</v>
      </c>
      <c r="G3913" s="15" t="s">
        <v>912</v>
      </c>
      <c r="H3913" s="15" t="s">
        <v>20</v>
      </c>
      <c r="I3913" s="15" t="s">
        <v>12</v>
      </c>
      <c r="J3913" s="15" t="s">
        <v>902</v>
      </c>
    </row>
    <row r="3914" spans="1:10" x14ac:dyDescent="0.25">
      <c r="A3914" s="39" t="s">
        <v>6058</v>
      </c>
      <c r="B3914" s="27" t="s">
        <v>6054</v>
      </c>
      <c r="C3914" s="39" t="s">
        <v>6058</v>
      </c>
      <c r="D3914" s="26" t="s">
        <v>846</v>
      </c>
      <c r="E3914" s="15" t="s">
        <v>101</v>
      </c>
      <c r="F3914" s="15" t="s">
        <v>906</v>
      </c>
      <c r="G3914" s="15" t="s">
        <v>912</v>
      </c>
      <c r="H3914" s="15" t="s">
        <v>20</v>
      </c>
      <c r="I3914" s="15" t="s">
        <v>12</v>
      </c>
      <c r="J3914" s="15" t="s">
        <v>902</v>
      </c>
    </row>
    <row r="3915" spans="1:10" x14ac:dyDescent="0.25">
      <c r="A3915" s="39" t="s">
        <v>6099</v>
      </c>
      <c r="B3915" s="27" t="s">
        <v>6054</v>
      </c>
      <c r="C3915" s="39" t="s">
        <v>6099</v>
      </c>
      <c r="D3915" s="26" t="s">
        <v>846</v>
      </c>
      <c r="E3915" s="15" t="s">
        <v>101</v>
      </c>
      <c r="F3915" s="15" t="s">
        <v>906</v>
      </c>
      <c r="G3915" s="15" t="s">
        <v>912</v>
      </c>
      <c r="H3915" s="15" t="s">
        <v>20</v>
      </c>
      <c r="I3915" s="15" t="s">
        <v>12</v>
      </c>
      <c r="J3915" s="15" t="s">
        <v>902</v>
      </c>
    </row>
    <row r="3916" spans="1:10" x14ac:dyDescent="0.25">
      <c r="A3916" s="39" t="s">
        <v>7740</v>
      </c>
      <c r="B3916" s="27" t="s">
        <v>6054</v>
      </c>
      <c r="C3916" s="39" t="s">
        <v>7740</v>
      </c>
      <c r="D3916" s="26" t="s">
        <v>846</v>
      </c>
      <c r="E3916" s="15" t="s">
        <v>101</v>
      </c>
      <c r="F3916" s="15" t="s">
        <v>906</v>
      </c>
      <c r="G3916" s="15" t="s">
        <v>912</v>
      </c>
      <c r="H3916" s="15" t="s">
        <v>20</v>
      </c>
      <c r="I3916" s="15" t="s">
        <v>12</v>
      </c>
      <c r="J3916" s="15" t="s">
        <v>902</v>
      </c>
    </row>
    <row r="3917" spans="1:10" x14ac:dyDescent="0.25">
      <c r="A3917" s="39" t="s">
        <v>7741</v>
      </c>
      <c r="B3917" s="27" t="s">
        <v>6054</v>
      </c>
      <c r="C3917" s="39" t="s">
        <v>7741</v>
      </c>
      <c r="D3917" s="26" t="s">
        <v>846</v>
      </c>
      <c r="E3917" s="15" t="s">
        <v>101</v>
      </c>
      <c r="F3917" s="15" t="s">
        <v>906</v>
      </c>
      <c r="G3917" s="15" t="s">
        <v>912</v>
      </c>
      <c r="H3917" s="15" t="s">
        <v>20</v>
      </c>
      <c r="I3917" s="15" t="s">
        <v>12</v>
      </c>
      <c r="J3917" s="15" t="s">
        <v>902</v>
      </c>
    </row>
    <row r="3918" spans="1:10" x14ac:dyDescent="0.25">
      <c r="A3918" s="39" t="s">
        <v>7742</v>
      </c>
      <c r="B3918" s="27" t="s">
        <v>6054</v>
      </c>
      <c r="C3918" s="39" t="s">
        <v>7742</v>
      </c>
      <c r="D3918" s="26" t="s">
        <v>846</v>
      </c>
      <c r="E3918" s="15" t="s">
        <v>101</v>
      </c>
      <c r="F3918" s="15" t="s">
        <v>906</v>
      </c>
      <c r="G3918" s="15" t="s">
        <v>912</v>
      </c>
      <c r="H3918" s="15" t="s">
        <v>20</v>
      </c>
      <c r="I3918" s="15" t="s">
        <v>12</v>
      </c>
      <c r="J3918" s="15" t="s">
        <v>902</v>
      </c>
    </row>
    <row r="3919" spans="1:10" x14ac:dyDescent="0.25">
      <c r="A3919" s="39" t="s">
        <v>7743</v>
      </c>
      <c r="B3919" s="27" t="s">
        <v>6054</v>
      </c>
      <c r="C3919" s="39" t="s">
        <v>7743</v>
      </c>
      <c r="D3919" s="26" t="s">
        <v>846</v>
      </c>
      <c r="E3919" s="15" t="s">
        <v>101</v>
      </c>
      <c r="F3919" s="15" t="s">
        <v>906</v>
      </c>
      <c r="G3919" s="15" t="s">
        <v>912</v>
      </c>
      <c r="H3919" s="15" t="s">
        <v>20</v>
      </c>
      <c r="I3919" s="15" t="s">
        <v>12</v>
      </c>
      <c r="J3919" s="15" t="s">
        <v>902</v>
      </c>
    </row>
    <row r="3920" spans="1:10" x14ac:dyDescent="0.25">
      <c r="A3920" s="39" t="s">
        <v>7744</v>
      </c>
      <c r="B3920" s="27" t="s">
        <v>6054</v>
      </c>
      <c r="C3920" s="39" t="s">
        <v>7744</v>
      </c>
      <c r="D3920" s="26" t="s">
        <v>846</v>
      </c>
      <c r="E3920" s="15" t="s">
        <v>101</v>
      </c>
      <c r="F3920" s="15" t="s">
        <v>906</v>
      </c>
      <c r="G3920" s="15" t="s">
        <v>912</v>
      </c>
      <c r="H3920" s="15" t="s">
        <v>20</v>
      </c>
      <c r="I3920" s="15" t="s">
        <v>12</v>
      </c>
      <c r="J3920" s="15" t="s">
        <v>902</v>
      </c>
    </row>
    <row r="3921" spans="1:10" x14ac:dyDescent="0.25">
      <c r="A3921" s="39" t="s">
        <v>7745</v>
      </c>
      <c r="B3921" s="27" t="s">
        <v>6054</v>
      </c>
      <c r="C3921" s="39" t="s">
        <v>7745</v>
      </c>
      <c r="D3921" s="26" t="s">
        <v>846</v>
      </c>
      <c r="E3921" s="15" t="s">
        <v>101</v>
      </c>
      <c r="F3921" s="15" t="s">
        <v>906</v>
      </c>
      <c r="G3921" s="15" t="s">
        <v>912</v>
      </c>
      <c r="H3921" s="15" t="s">
        <v>20</v>
      </c>
      <c r="I3921" s="15" t="s">
        <v>12</v>
      </c>
      <c r="J3921" s="15" t="s">
        <v>902</v>
      </c>
    </row>
    <row r="3922" spans="1:10" x14ac:dyDescent="0.25">
      <c r="A3922" s="39" t="s">
        <v>7746</v>
      </c>
      <c r="B3922" s="27" t="s">
        <v>6054</v>
      </c>
      <c r="C3922" s="39" t="s">
        <v>7746</v>
      </c>
      <c r="D3922" s="26" t="s">
        <v>846</v>
      </c>
      <c r="E3922" s="15" t="s">
        <v>101</v>
      </c>
      <c r="F3922" s="15" t="s">
        <v>906</v>
      </c>
      <c r="G3922" s="15" t="s">
        <v>912</v>
      </c>
      <c r="H3922" s="15" t="s">
        <v>20</v>
      </c>
      <c r="I3922" s="15" t="s">
        <v>12</v>
      </c>
      <c r="J3922" s="15" t="s">
        <v>902</v>
      </c>
    </row>
    <row r="3923" spans="1:10" x14ac:dyDescent="0.25">
      <c r="A3923" s="39" t="s">
        <v>7747</v>
      </c>
      <c r="B3923" s="27" t="s">
        <v>6054</v>
      </c>
      <c r="C3923" s="39" t="s">
        <v>7747</v>
      </c>
      <c r="D3923" s="26" t="s">
        <v>846</v>
      </c>
      <c r="E3923" s="15" t="s">
        <v>101</v>
      </c>
      <c r="F3923" s="15" t="s">
        <v>906</v>
      </c>
      <c r="G3923" s="15" t="s">
        <v>912</v>
      </c>
      <c r="H3923" s="15" t="s">
        <v>20</v>
      </c>
      <c r="I3923" s="15" t="s">
        <v>12</v>
      </c>
      <c r="J3923" s="15" t="s">
        <v>902</v>
      </c>
    </row>
    <row r="3924" spans="1:10" x14ac:dyDescent="0.25">
      <c r="A3924" s="39" t="s">
        <v>7748</v>
      </c>
      <c r="B3924" s="27" t="s">
        <v>6054</v>
      </c>
      <c r="C3924" s="39" t="s">
        <v>7748</v>
      </c>
      <c r="D3924" s="26" t="s">
        <v>846</v>
      </c>
      <c r="E3924" s="15" t="s">
        <v>101</v>
      </c>
      <c r="F3924" s="15" t="s">
        <v>906</v>
      </c>
      <c r="G3924" s="15" t="s">
        <v>912</v>
      </c>
      <c r="H3924" s="15" t="s">
        <v>20</v>
      </c>
      <c r="I3924" s="15" t="s">
        <v>12</v>
      </c>
      <c r="J3924" s="15" t="s">
        <v>902</v>
      </c>
    </row>
    <row r="3925" spans="1:10" x14ac:dyDescent="0.25">
      <c r="A3925" s="39" t="s">
        <v>7749</v>
      </c>
      <c r="B3925" s="27" t="s">
        <v>6054</v>
      </c>
      <c r="C3925" s="39" t="s">
        <v>7749</v>
      </c>
      <c r="D3925" s="26" t="s">
        <v>846</v>
      </c>
      <c r="E3925" s="15" t="s">
        <v>101</v>
      </c>
      <c r="F3925" s="15" t="s">
        <v>906</v>
      </c>
      <c r="G3925" s="15" t="s">
        <v>912</v>
      </c>
      <c r="H3925" s="15" t="s">
        <v>20</v>
      </c>
      <c r="I3925" s="15" t="s">
        <v>12</v>
      </c>
      <c r="J3925" s="15" t="s">
        <v>902</v>
      </c>
    </row>
    <row r="3926" spans="1:10" x14ac:dyDescent="0.25">
      <c r="A3926" s="39" t="s">
        <v>7750</v>
      </c>
      <c r="B3926" s="27" t="s">
        <v>6054</v>
      </c>
      <c r="C3926" s="39" t="s">
        <v>7750</v>
      </c>
      <c r="D3926" s="26" t="s">
        <v>846</v>
      </c>
      <c r="E3926" s="15" t="s">
        <v>101</v>
      </c>
      <c r="F3926" s="15" t="s">
        <v>906</v>
      </c>
      <c r="G3926" s="15" t="s">
        <v>912</v>
      </c>
      <c r="H3926" s="15" t="s">
        <v>20</v>
      </c>
      <c r="I3926" s="15" t="s">
        <v>12</v>
      </c>
      <c r="J3926" s="15" t="s">
        <v>902</v>
      </c>
    </row>
    <row r="3927" spans="1:10" x14ac:dyDescent="0.25">
      <c r="A3927" s="39" t="s">
        <v>7751</v>
      </c>
      <c r="B3927" s="27" t="s">
        <v>6054</v>
      </c>
      <c r="C3927" s="39" t="s">
        <v>7751</v>
      </c>
      <c r="D3927" s="26" t="s">
        <v>846</v>
      </c>
      <c r="E3927" s="15" t="s">
        <v>101</v>
      </c>
      <c r="F3927" s="15" t="s">
        <v>906</v>
      </c>
      <c r="G3927" s="15" t="s">
        <v>912</v>
      </c>
      <c r="H3927" s="15" t="s">
        <v>20</v>
      </c>
      <c r="I3927" s="15" t="s">
        <v>12</v>
      </c>
      <c r="J3927" s="15" t="s">
        <v>902</v>
      </c>
    </row>
    <row r="3928" spans="1:10" x14ac:dyDescent="0.25">
      <c r="A3928" s="39" t="s">
        <v>7752</v>
      </c>
      <c r="B3928" s="27" t="s">
        <v>6054</v>
      </c>
      <c r="C3928" s="39" t="s">
        <v>7752</v>
      </c>
      <c r="D3928" s="26" t="s">
        <v>846</v>
      </c>
      <c r="E3928" s="15" t="s">
        <v>101</v>
      </c>
      <c r="F3928" s="15" t="s">
        <v>906</v>
      </c>
      <c r="G3928" s="15" t="s">
        <v>912</v>
      </c>
      <c r="H3928" s="15" t="s">
        <v>20</v>
      </c>
      <c r="I3928" s="15" t="s">
        <v>12</v>
      </c>
      <c r="J3928" s="15" t="s">
        <v>902</v>
      </c>
    </row>
    <row r="3929" spans="1:10" ht="31.5" x14ac:dyDescent="0.25">
      <c r="A3929" s="39" t="s">
        <v>7753</v>
      </c>
      <c r="B3929" s="27" t="s">
        <v>6054</v>
      </c>
      <c r="C3929" s="39" t="s">
        <v>7753</v>
      </c>
      <c r="D3929" s="26" t="s">
        <v>846</v>
      </c>
      <c r="E3929" s="15" t="s">
        <v>101</v>
      </c>
      <c r="F3929" s="15" t="s">
        <v>906</v>
      </c>
      <c r="G3929" s="15" t="s">
        <v>912</v>
      </c>
      <c r="H3929" s="15" t="s">
        <v>20</v>
      </c>
      <c r="I3929" s="15" t="s">
        <v>12</v>
      </c>
      <c r="J3929" s="15" t="s">
        <v>902</v>
      </c>
    </row>
    <row r="3930" spans="1:10" x14ac:dyDescent="0.25">
      <c r="A3930" s="39" t="s">
        <v>7754</v>
      </c>
      <c r="B3930" s="27" t="s">
        <v>6054</v>
      </c>
      <c r="C3930" s="39" t="s">
        <v>7754</v>
      </c>
      <c r="D3930" s="26" t="s">
        <v>846</v>
      </c>
      <c r="E3930" s="15" t="s">
        <v>101</v>
      </c>
      <c r="F3930" s="15" t="s">
        <v>906</v>
      </c>
      <c r="G3930" s="15" t="s">
        <v>912</v>
      </c>
      <c r="H3930" s="15" t="s">
        <v>20</v>
      </c>
      <c r="I3930" s="15" t="s">
        <v>12</v>
      </c>
      <c r="J3930" s="15" t="s">
        <v>902</v>
      </c>
    </row>
    <row r="3931" spans="1:10" x14ac:dyDescent="0.25">
      <c r="A3931" s="39" t="s">
        <v>7755</v>
      </c>
      <c r="B3931" s="27" t="s">
        <v>6054</v>
      </c>
      <c r="C3931" s="39" t="s">
        <v>7755</v>
      </c>
      <c r="D3931" s="26" t="s">
        <v>846</v>
      </c>
      <c r="E3931" s="15" t="s">
        <v>101</v>
      </c>
      <c r="F3931" s="15" t="s">
        <v>906</v>
      </c>
      <c r="G3931" s="15" t="s">
        <v>912</v>
      </c>
      <c r="H3931" s="15" t="s">
        <v>20</v>
      </c>
      <c r="I3931" s="15" t="s">
        <v>12</v>
      </c>
      <c r="J3931" s="15" t="s">
        <v>902</v>
      </c>
    </row>
    <row r="3932" spans="1:10" x14ac:dyDescent="0.25">
      <c r="A3932" s="39" t="s">
        <v>7756</v>
      </c>
      <c r="B3932" s="27" t="s">
        <v>6054</v>
      </c>
      <c r="C3932" s="39" t="s">
        <v>7756</v>
      </c>
      <c r="D3932" s="26" t="s">
        <v>846</v>
      </c>
      <c r="E3932" s="15" t="s">
        <v>101</v>
      </c>
      <c r="F3932" s="15" t="s">
        <v>906</v>
      </c>
      <c r="G3932" s="15" t="s">
        <v>912</v>
      </c>
      <c r="H3932" s="15" t="s">
        <v>20</v>
      </c>
      <c r="I3932" s="15" t="s">
        <v>12</v>
      </c>
      <c r="J3932" s="15" t="s">
        <v>902</v>
      </c>
    </row>
    <row r="3933" spans="1:10" x14ac:dyDescent="0.25">
      <c r="A3933" s="39" t="s">
        <v>7757</v>
      </c>
      <c r="B3933" s="27" t="s">
        <v>6054</v>
      </c>
      <c r="C3933" s="39" t="s">
        <v>7757</v>
      </c>
      <c r="D3933" s="26" t="s">
        <v>846</v>
      </c>
      <c r="E3933" s="15" t="s">
        <v>101</v>
      </c>
      <c r="F3933" s="15" t="s">
        <v>906</v>
      </c>
      <c r="G3933" s="15" t="s">
        <v>912</v>
      </c>
      <c r="H3933" s="15" t="s">
        <v>20</v>
      </c>
      <c r="I3933" s="15" t="s">
        <v>12</v>
      </c>
      <c r="J3933" s="15" t="s">
        <v>902</v>
      </c>
    </row>
    <row r="3934" spans="1:10" x14ac:dyDescent="0.25">
      <c r="A3934" s="39" t="s">
        <v>7758</v>
      </c>
      <c r="B3934" s="27" t="s">
        <v>6054</v>
      </c>
      <c r="C3934" s="39" t="s">
        <v>7758</v>
      </c>
      <c r="D3934" s="26" t="s">
        <v>846</v>
      </c>
      <c r="E3934" s="15" t="s">
        <v>101</v>
      </c>
      <c r="F3934" s="15" t="s">
        <v>906</v>
      </c>
      <c r="G3934" s="15" t="s">
        <v>912</v>
      </c>
      <c r="H3934" s="15" t="s">
        <v>20</v>
      </c>
      <c r="I3934" s="15" t="s">
        <v>12</v>
      </c>
      <c r="J3934" s="15" t="s">
        <v>902</v>
      </c>
    </row>
    <row r="3935" spans="1:10" x14ac:dyDescent="0.25">
      <c r="A3935" s="39" t="s">
        <v>7759</v>
      </c>
      <c r="B3935" s="27" t="s">
        <v>6054</v>
      </c>
      <c r="C3935" s="39" t="s">
        <v>7759</v>
      </c>
      <c r="D3935" s="26" t="s">
        <v>846</v>
      </c>
      <c r="E3935" s="15" t="s">
        <v>101</v>
      </c>
      <c r="F3935" s="15" t="s">
        <v>906</v>
      </c>
      <c r="G3935" s="15" t="s">
        <v>912</v>
      </c>
      <c r="H3935" s="15" t="s">
        <v>20</v>
      </c>
      <c r="I3935" s="15" t="s">
        <v>12</v>
      </c>
      <c r="J3935" s="15" t="s">
        <v>902</v>
      </c>
    </row>
    <row r="3936" spans="1:10" x14ac:dyDescent="0.25">
      <c r="A3936" s="39" t="s">
        <v>7760</v>
      </c>
      <c r="B3936" s="27" t="s">
        <v>6054</v>
      </c>
      <c r="C3936" s="39" t="s">
        <v>7760</v>
      </c>
      <c r="D3936" s="26" t="s">
        <v>846</v>
      </c>
      <c r="E3936" s="15" t="s">
        <v>101</v>
      </c>
      <c r="F3936" s="15" t="s">
        <v>906</v>
      </c>
      <c r="G3936" s="15" t="s">
        <v>912</v>
      </c>
      <c r="H3936" s="15" t="s">
        <v>20</v>
      </c>
      <c r="I3936" s="15" t="s">
        <v>12</v>
      </c>
      <c r="J3936" s="15" t="s">
        <v>902</v>
      </c>
    </row>
    <row r="3937" spans="1:10" x14ac:dyDescent="0.25">
      <c r="A3937" s="39" t="s">
        <v>7761</v>
      </c>
      <c r="B3937" s="27" t="s">
        <v>6054</v>
      </c>
      <c r="C3937" s="39" t="s">
        <v>7761</v>
      </c>
      <c r="D3937" s="26" t="s">
        <v>846</v>
      </c>
      <c r="E3937" s="15" t="s">
        <v>101</v>
      </c>
      <c r="F3937" s="15" t="s">
        <v>906</v>
      </c>
      <c r="G3937" s="15" t="s">
        <v>912</v>
      </c>
      <c r="H3937" s="15" t="s">
        <v>20</v>
      </c>
      <c r="I3937" s="15" t="s">
        <v>12</v>
      </c>
      <c r="J3937" s="15" t="s">
        <v>902</v>
      </c>
    </row>
    <row r="3938" spans="1:10" x14ac:dyDescent="0.25">
      <c r="A3938" s="39" t="s">
        <v>7762</v>
      </c>
      <c r="B3938" s="27" t="s">
        <v>6054</v>
      </c>
      <c r="C3938" s="39" t="s">
        <v>7762</v>
      </c>
      <c r="D3938" s="26" t="s">
        <v>846</v>
      </c>
      <c r="E3938" s="15" t="s">
        <v>101</v>
      </c>
      <c r="F3938" s="15" t="s">
        <v>906</v>
      </c>
      <c r="G3938" s="15" t="s">
        <v>912</v>
      </c>
      <c r="H3938" s="15" t="s">
        <v>20</v>
      </c>
      <c r="I3938" s="15" t="s">
        <v>12</v>
      </c>
      <c r="J3938" s="15" t="s">
        <v>902</v>
      </c>
    </row>
    <row r="3939" spans="1:10" x14ac:dyDescent="0.25">
      <c r="A3939" s="39" t="s">
        <v>7763</v>
      </c>
      <c r="B3939" s="27" t="s">
        <v>6054</v>
      </c>
      <c r="C3939" s="39" t="s">
        <v>7763</v>
      </c>
      <c r="D3939" s="26" t="s">
        <v>846</v>
      </c>
      <c r="E3939" s="15" t="s">
        <v>101</v>
      </c>
      <c r="F3939" s="15" t="s">
        <v>906</v>
      </c>
      <c r="G3939" s="15" t="s">
        <v>912</v>
      </c>
      <c r="H3939" s="15" t="s">
        <v>20</v>
      </c>
      <c r="I3939" s="15" t="s">
        <v>12</v>
      </c>
      <c r="J3939" s="15" t="s">
        <v>902</v>
      </c>
    </row>
    <row r="3940" spans="1:10" x14ac:dyDescent="0.25">
      <c r="A3940" s="39" t="s">
        <v>7764</v>
      </c>
      <c r="B3940" s="27" t="s">
        <v>6054</v>
      </c>
      <c r="C3940" s="39" t="s">
        <v>7764</v>
      </c>
      <c r="D3940" s="26" t="s">
        <v>846</v>
      </c>
      <c r="E3940" s="15" t="s">
        <v>101</v>
      </c>
      <c r="F3940" s="15" t="s">
        <v>906</v>
      </c>
      <c r="G3940" s="15" t="s">
        <v>912</v>
      </c>
      <c r="H3940" s="15" t="s">
        <v>20</v>
      </c>
      <c r="I3940" s="15" t="s">
        <v>12</v>
      </c>
      <c r="J3940" s="15" t="s">
        <v>902</v>
      </c>
    </row>
    <row r="3941" spans="1:10" x14ac:dyDescent="0.25">
      <c r="A3941" s="39" t="s">
        <v>7765</v>
      </c>
      <c r="B3941" s="27" t="s">
        <v>6054</v>
      </c>
      <c r="C3941" s="39" t="s">
        <v>7765</v>
      </c>
      <c r="D3941" s="26" t="s">
        <v>846</v>
      </c>
      <c r="E3941" s="15" t="s">
        <v>101</v>
      </c>
      <c r="F3941" s="15" t="s">
        <v>906</v>
      </c>
      <c r="G3941" s="15" t="s">
        <v>912</v>
      </c>
      <c r="H3941" s="15" t="s">
        <v>20</v>
      </c>
      <c r="I3941" s="15" t="s">
        <v>12</v>
      </c>
      <c r="J3941" s="15" t="s">
        <v>902</v>
      </c>
    </row>
    <row r="3942" spans="1:10" x14ac:dyDescent="0.25">
      <c r="A3942" s="39" t="s">
        <v>7766</v>
      </c>
      <c r="B3942" s="27" t="s">
        <v>6054</v>
      </c>
      <c r="C3942" s="39" t="s">
        <v>7766</v>
      </c>
      <c r="D3942" s="26" t="s">
        <v>846</v>
      </c>
      <c r="E3942" s="15" t="s">
        <v>101</v>
      </c>
      <c r="F3942" s="15" t="s">
        <v>906</v>
      </c>
      <c r="G3942" s="15" t="s">
        <v>912</v>
      </c>
      <c r="H3942" s="15" t="s">
        <v>20</v>
      </c>
      <c r="I3942" s="15" t="s">
        <v>12</v>
      </c>
      <c r="J3942" s="15" t="s">
        <v>902</v>
      </c>
    </row>
    <row r="3943" spans="1:10" x14ac:dyDescent="0.25">
      <c r="A3943" s="39" t="s">
        <v>7767</v>
      </c>
      <c r="B3943" s="27" t="s">
        <v>6054</v>
      </c>
      <c r="C3943" s="39" t="s">
        <v>7767</v>
      </c>
      <c r="D3943" s="26" t="s">
        <v>846</v>
      </c>
      <c r="E3943" s="15" t="s">
        <v>101</v>
      </c>
      <c r="F3943" s="15" t="s">
        <v>906</v>
      </c>
      <c r="G3943" s="15" t="s">
        <v>912</v>
      </c>
      <c r="H3943" s="15" t="s">
        <v>20</v>
      </c>
      <c r="I3943" s="15" t="s">
        <v>12</v>
      </c>
      <c r="J3943" s="15" t="s">
        <v>902</v>
      </c>
    </row>
    <row r="3944" spans="1:10" x14ac:dyDescent="0.25">
      <c r="A3944" s="39" t="s">
        <v>7768</v>
      </c>
      <c r="B3944" s="27" t="s">
        <v>6054</v>
      </c>
      <c r="C3944" s="39" t="s">
        <v>7768</v>
      </c>
      <c r="D3944" s="26" t="s">
        <v>846</v>
      </c>
      <c r="E3944" s="15" t="s">
        <v>101</v>
      </c>
      <c r="F3944" s="15" t="s">
        <v>906</v>
      </c>
      <c r="G3944" s="15" t="s">
        <v>912</v>
      </c>
      <c r="H3944" s="15" t="s">
        <v>20</v>
      </c>
      <c r="I3944" s="15" t="s">
        <v>12</v>
      </c>
      <c r="J3944" s="15" t="s">
        <v>902</v>
      </c>
    </row>
    <row r="3945" spans="1:10" x14ac:dyDescent="0.25">
      <c r="A3945" s="39" t="s">
        <v>6100</v>
      </c>
      <c r="B3945" s="27" t="s">
        <v>6054</v>
      </c>
      <c r="C3945" s="39" t="s">
        <v>6100</v>
      </c>
      <c r="D3945" s="26" t="s">
        <v>846</v>
      </c>
      <c r="E3945" s="15" t="s">
        <v>101</v>
      </c>
      <c r="F3945" s="15" t="s">
        <v>906</v>
      </c>
      <c r="G3945" s="15" t="s">
        <v>912</v>
      </c>
      <c r="H3945" s="15" t="s">
        <v>20</v>
      </c>
      <c r="I3945" s="15" t="s">
        <v>12</v>
      </c>
      <c r="J3945" s="15" t="s">
        <v>902</v>
      </c>
    </row>
    <row r="3946" spans="1:10" x14ac:dyDescent="0.25">
      <c r="A3946" s="39" t="s">
        <v>6101</v>
      </c>
      <c r="B3946" s="27" t="s">
        <v>6054</v>
      </c>
      <c r="C3946" s="39" t="s">
        <v>6101</v>
      </c>
      <c r="D3946" s="26" t="s">
        <v>846</v>
      </c>
      <c r="E3946" s="15" t="s">
        <v>101</v>
      </c>
      <c r="F3946" s="15" t="s">
        <v>906</v>
      </c>
      <c r="G3946" s="15" t="s">
        <v>912</v>
      </c>
      <c r="H3946" s="15" t="s">
        <v>20</v>
      </c>
      <c r="I3946" s="15" t="s">
        <v>12</v>
      </c>
      <c r="J3946" s="15" t="s">
        <v>902</v>
      </c>
    </row>
    <row r="3947" spans="1:10" x14ac:dyDescent="0.25">
      <c r="A3947" s="39" t="s">
        <v>6102</v>
      </c>
      <c r="B3947" s="27" t="s">
        <v>6054</v>
      </c>
      <c r="C3947" s="39" t="s">
        <v>6102</v>
      </c>
      <c r="D3947" s="26" t="s">
        <v>846</v>
      </c>
      <c r="E3947" s="15" t="s">
        <v>101</v>
      </c>
      <c r="F3947" s="15" t="s">
        <v>906</v>
      </c>
      <c r="G3947" s="15" t="s">
        <v>912</v>
      </c>
      <c r="H3947" s="15" t="s">
        <v>20</v>
      </c>
      <c r="I3947" s="15" t="s">
        <v>12</v>
      </c>
      <c r="J3947" s="15" t="s">
        <v>902</v>
      </c>
    </row>
    <row r="3948" spans="1:10" x14ac:dyDescent="0.25">
      <c r="A3948" s="39" t="s">
        <v>6103</v>
      </c>
      <c r="B3948" s="27" t="s">
        <v>6054</v>
      </c>
      <c r="C3948" s="39" t="s">
        <v>6103</v>
      </c>
      <c r="D3948" s="26" t="s">
        <v>846</v>
      </c>
      <c r="E3948" s="15" t="s">
        <v>101</v>
      </c>
      <c r="F3948" s="15" t="s">
        <v>906</v>
      </c>
      <c r="G3948" s="15" t="s">
        <v>912</v>
      </c>
      <c r="H3948" s="15" t="s">
        <v>20</v>
      </c>
      <c r="I3948" s="15" t="s">
        <v>12</v>
      </c>
      <c r="J3948" s="15" t="s">
        <v>902</v>
      </c>
    </row>
    <row r="3949" spans="1:10" x14ac:dyDescent="0.25">
      <c r="A3949" s="39" t="s">
        <v>6104</v>
      </c>
      <c r="B3949" s="27" t="s">
        <v>6054</v>
      </c>
      <c r="C3949" s="39" t="s">
        <v>6104</v>
      </c>
      <c r="D3949" s="26" t="s">
        <v>846</v>
      </c>
      <c r="E3949" s="15" t="s">
        <v>101</v>
      </c>
      <c r="F3949" s="15" t="s">
        <v>906</v>
      </c>
      <c r="G3949" s="15" t="s">
        <v>912</v>
      </c>
      <c r="H3949" s="15" t="s">
        <v>20</v>
      </c>
      <c r="I3949" s="15" t="s">
        <v>12</v>
      </c>
      <c r="J3949" s="15" t="s">
        <v>902</v>
      </c>
    </row>
    <row r="3950" spans="1:10" x14ac:dyDescent="0.25">
      <c r="A3950" s="39" t="s">
        <v>6105</v>
      </c>
      <c r="B3950" s="27" t="s">
        <v>6054</v>
      </c>
      <c r="C3950" s="39" t="s">
        <v>6105</v>
      </c>
      <c r="D3950" s="26" t="s">
        <v>846</v>
      </c>
      <c r="E3950" s="15" t="s">
        <v>101</v>
      </c>
      <c r="F3950" s="15" t="s">
        <v>906</v>
      </c>
      <c r="G3950" s="15" t="s">
        <v>912</v>
      </c>
      <c r="H3950" s="15" t="s">
        <v>20</v>
      </c>
      <c r="I3950" s="15" t="s">
        <v>12</v>
      </c>
      <c r="J3950" s="15" t="s">
        <v>902</v>
      </c>
    </row>
    <row r="3951" spans="1:10" x14ac:dyDescent="0.25">
      <c r="A3951" s="39" t="s">
        <v>7769</v>
      </c>
      <c r="B3951" s="27" t="s">
        <v>6054</v>
      </c>
      <c r="C3951" s="39" t="s">
        <v>7769</v>
      </c>
      <c r="D3951" s="26" t="s">
        <v>846</v>
      </c>
      <c r="E3951" s="15" t="s">
        <v>101</v>
      </c>
      <c r="F3951" s="15" t="s">
        <v>906</v>
      </c>
      <c r="G3951" s="15" t="s">
        <v>912</v>
      </c>
      <c r="H3951" s="15" t="s">
        <v>20</v>
      </c>
      <c r="I3951" s="15" t="s">
        <v>12</v>
      </c>
      <c r="J3951" s="15" t="s">
        <v>902</v>
      </c>
    </row>
    <row r="3952" spans="1:10" x14ac:dyDescent="0.25">
      <c r="A3952" s="39" t="s">
        <v>7770</v>
      </c>
      <c r="B3952" s="27" t="s">
        <v>6054</v>
      </c>
      <c r="C3952" s="39" t="s">
        <v>7770</v>
      </c>
      <c r="D3952" s="26" t="s">
        <v>846</v>
      </c>
      <c r="E3952" s="15" t="s">
        <v>101</v>
      </c>
      <c r="F3952" s="15" t="s">
        <v>906</v>
      </c>
      <c r="G3952" s="15" t="s">
        <v>912</v>
      </c>
      <c r="H3952" s="15" t="s">
        <v>20</v>
      </c>
      <c r="I3952" s="15" t="s">
        <v>12</v>
      </c>
      <c r="J3952" s="15" t="s">
        <v>902</v>
      </c>
    </row>
    <row r="3953" spans="1:10" x14ac:dyDescent="0.25">
      <c r="A3953" s="39" t="s">
        <v>7771</v>
      </c>
      <c r="B3953" s="27" t="s">
        <v>6054</v>
      </c>
      <c r="C3953" s="39" t="s">
        <v>7771</v>
      </c>
      <c r="D3953" s="26" t="s">
        <v>846</v>
      </c>
      <c r="E3953" s="15" t="s">
        <v>101</v>
      </c>
      <c r="F3953" s="15" t="s">
        <v>906</v>
      </c>
      <c r="G3953" s="15" t="s">
        <v>912</v>
      </c>
      <c r="H3953" s="15" t="s">
        <v>20</v>
      </c>
      <c r="I3953" s="15" t="s">
        <v>12</v>
      </c>
      <c r="J3953" s="15" t="s">
        <v>902</v>
      </c>
    </row>
    <row r="3954" spans="1:10" x14ac:dyDescent="0.25">
      <c r="A3954" s="39" t="s">
        <v>7772</v>
      </c>
      <c r="B3954" s="27" t="s">
        <v>6054</v>
      </c>
      <c r="C3954" s="39" t="s">
        <v>7772</v>
      </c>
      <c r="D3954" s="26" t="s">
        <v>846</v>
      </c>
      <c r="E3954" s="15" t="s">
        <v>101</v>
      </c>
      <c r="F3954" s="15" t="s">
        <v>906</v>
      </c>
      <c r="G3954" s="15" t="s">
        <v>912</v>
      </c>
      <c r="H3954" s="15" t="s">
        <v>20</v>
      </c>
      <c r="I3954" s="15" t="s">
        <v>12</v>
      </c>
      <c r="J3954" s="15" t="s">
        <v>902</v>
      </c>
    </row>
    <row r="3955" spans="1:10" x14ac:dyDescent="0.25">
      <c r="A3955" s="39" t="s">
        <v>7773</v>
      </c>
      <c r="B3955" s="27" t="s">
        <v>6054</v>
      </c>
      <c r="C3955" s="39" t="s">
        <v>7773</v>
      </c>
      <c r="D3955" s="26" t="s">
        <v>846</v>
      </c>
      <c r="E3955" s="15" t="s">
        <v>101</v>
      </c>
      <c r="F3955" s="15" t="s">
        <v>906</v>
      </c>
      <c r="G3955" s="15" t="s">
        <v>912</v>
      </c>
      <c r="H3955" s="15" t="s">
        <v>20</v>
      </c>
      <c r="I3955" s="15" t="s">
        <v>12</v>
      </c>
      <c r="J3955" s="15" t="s">
        <v>902</v>
      </c>
    </row>
    <row r="3956" spans="1:10" x14ac:dyDescent="0.25">
      <c r="A3956" s="39" t="s">
        <v>7774</v>
      </c>
      <c r="B3956" s="27" t="s">
        <v>6054</v>
      </c>
      <c r="C3956" s="39" t="s">
        <v>7774</v>
      </c>
      <c r="D3956" s="26" t="s">
        <v>846</v>
      </c>
      <c r="E3956" s="15" t="s">
        <v>101</v>
      </c>
      <c r="F3956" s="15" t="s">
        <v>906</v>
      </c>
      <c r="G3956" s="15" t="s">
        <v>912</v>
      </c>
      <c r="H3956" s="15" t="s">
        <v>20</v>
      </c>
      <c r="I3956" s="15" t="s">
        <v>12</v>
      </c>
      <c r="J3956" s="15" t="s">
        <v>902</v>
      </c>
    </row>
    <row r="3957" spans="1:10" x14ac:dyDescent="0.25">
      <c r="A3957" s="39" t="s">
        <v>7775</v>
      </c>
      <c r="B3957" s="27" t="s">
        <v>6054</v>
      </c>
      <c r="C3957" s="39" t="s">
        <v>7775</v>
      </c>
      <c r="D3957" s="26" t="s">
        <v>846</v>
      </c>
      <c r="E3957" s="15" t="s">
        <v>101</v>
      </c>
      <c r="F3957" s="15" t="s">
        <v>906</v>
      </c>
      <c r="G3957" s="15" t="s">
        <v>912</v>
      </c>
      <c r="H3957" s="15" t="s">
        <v>20</v>
      </c>
      <c r="I3957" s="15" t="s">
        <v>12</v>
      </c>
      <c r="J3957" s="15" t="s">
        <v>902</v>
      </c>
    </row>
    <row r="3958" spans="1:10" x14ac:dyDescent="0.25">
      <c r="A3958" s="39" t="s">
        <v>7776</v>
      </c>
      <c r="B3958" s="27" t="s">
        <v>6054</v>
      </c>
      <c r="C3958" s="39" t="s">
        <v>7776</v>
      </c>
      <c r="D3958" s="26" t="s">
        <v>846</v>
      </c>
      <c r="E3958" s="15" t="s">
        <v>101</v>
      </c>
      <c r="F3958" s="15" t="s">
        <v>906</v>
      </c>
      <c r="G3958" s="15" t="s">
        <v>912</v>
      </c>
      <c r="H3958" s="15" t="s">
        <v>20</v>
      </c>
      <c r="I3958" s="15" t="s">
        <v>12</v>
      </c>
      <c r="J3958" s="15" t="s">
        <v>902</v>
      </c>
    </row>
    <row r="3959" spans="1:10" x14ac:dyDescent="0.25">
      <c r="A3959" s="39" t="s">
        <v>7777</v>
      </c>
      <c r="B3959" s="27" t="s">
        <v>6054</v>
      </c>
      <c r="C3959" s="39" t="s">
        <v>7777</v>
      </c>
      <c r="D3959" s="26" t="s">
        <v>846</v>
      </c>
      <c r="E3959" s="15" t="s">
        <v>101</v>
      </c>
      <c r="F3959" s="15" t="s">
        <v>906</v>
      </c>
      <c r="G3959" s="15" t="s">
        <v>912</v>
      </c>
      <c r="H3959" s="15" t="s">
        <v>20</v>
      </c>
      <c r="I3959" s="15" t="s">
        <v>12</v>
      </c>
      <c r="J3959" s="15" t="s">
        <v>902</v>
      </c>
    </row>
    <row r="3960" spans="1:10" x14ac:dyDescent="0.25">
      <c r="A3960" s="39" t="s">
        <v>7778</v>
      </c>
      <c r="B3960" s="27" t="s">
        <v>6054</v>
      </c>
      <c r="C3960" s="39" t="s">
        <v>7778</v>
      </c>
      <c r="D3960" s="26" t="s">
        <v>846</v>
      </c>
      <c r="E3960" s="15" t="s">
        <v>101</v>
      </c>
      <c r="F3960" s="15" t="s">
        <v>906</v>
      </c>
      <c r="G3960" s="15" t="s">
        <v>912</v>
      </c>
      <c r="H3960" s="15" t="s">
        <v>20</v>
      </c>
      <c r="I3960" s="15" t="s">
        <v>12</v>
      </c>
      <c r="J3960" s="15" t="s">
        <v>902</v>
      </c>
    </row>
    <row r="3961" spans="1:10" x14ac:dyDescent="0.25">
      <c r="A3961" s="39" t="s">
        <v>7779</v>
      </c>
      <c r="B3961" s="27" t="s">
        <v>6054</v>
      </c>
      <c r="C3961" s="39" t="s">
        <v>7779</v>
      </c>
      <c r="D3961" s="26" t="s">
        <v>846</v>
      </c>
      <c r="E3961" s="15" t="s">
        <v>101</v>
      </c>
      <c r="F3961" s="15" t="s">
        <v>906</v>
      </c>
      <c r="G3961" s="15" t="s">
        <v>912</v>
      </c>
      <c r="H3961" s="15" t="s">
        <v>20</v>
      </c>
      <c r="I3961" s="15" t="s">
        <v>12</v>
      </c>
      <c r="J3961" s="15" t="s">
        <v>902</v>
      </c>
    </row>
    <row r="3962" spans="1:10" x14ac:dyDescent="0.25">
      <c r="A3962" s="39" t="s">
        <v>7780</v>
      </c>
      <c r="B3962" s="27" t="s">
        <v>6054</v>
      </c>
      <c r="C3962" s="39" t="s">
        <v>7780</v>
      </c>
      <c r="D3962" s="26" t="s">
        <v>846</v>
      </c>
      <c r="E3962" s="15" t="s">
        <v>101</v>
      </c>
      <c r="F3962" s="15" t="s">
        <v>906</v>
      </c>
      <c r="G3962" s="15" t="s">
        <v>912</v>
      </c>
      <c r="H3962" s="15" t="s">
        <v>20</v>
      </c>
      <c r="I3962" s="15" t="s">
        <v>12</v>
      </c>
      <c r="J3962" s="15" t="s">
        <v>902</v>
      </c>
    </row>
    <row r="3963" spans="1:10" x14ac:dyDescent="0.25">
      <c r="A3963" s="39" t="s">
        <v>7781</v>
      </c>
      <c r="B3963" s="27" t="s">
        <v>6054</v>
      </c>
      <c r="C3963" s="39" t="s">
        <v>7781</v>
      </c>
      <c r="D3963" s="26" t="s">
        <v>846</v>
      </c>
      <c r="E3963" s="15" t="s">
        <v>101</v>
      </c>
      <c r="F3963" s="15" t="s">
        <v>906</v>
      </c>
      <c r="G3963" s="15" t="s">
        <v>912</v>
      </c>
      <c r="H3963" s="15" t="s">
        <v>20</v>
      </c>
      <c r="I3963" s="15" t="s">
        <v>12</v>
      </c>
      <c r="J3963" s="15" t="s">
        <v>902</v>
      </c>
    </row>
    <row r="3964" spans="1:10" x14ac:dyDescent="0.25">
      <c r="A3964" s="39" t="s">
        <v>7782</v>
      </c>
      <c r="B3964" s="27" t="s">
        <v>6054</v>
      </c>
      <c r="C3964" s="39" t="s">
        <v>7782</v>
      </c>
      <c r="D3964" s="26" t="s">
        <v>846</v>
      </c>
      <c r="E3964" s="15" t="s">
        <v>101</v>
      </c>
      <c r="F3964" s="15" t="s">
        <v>906</v>
      </c>
      <c r="G3964" s="15" t="s">
        <v>912</v>
      </c>
      <c r="H3964" s="15" t="s">
        <v>20</v>
      </c>
      <c r="I3964" s="15" t="s">
        <v>12</v>
      </c>
      <c r="J3964" s="15" t="s">
        <v>902</v>
      </c>
    </row>
    <row r="3965" spans="1:10" x14ac:dyDescent="0.25">
      <c r="A3965" s="39" t="s">
        <v>7783</v>
      </c>
      <c r="B3965" s="27" t="s">
        <v>6054</v>
      </c>
      <c r="C3965" s="39" t="s">
        <v>7783</v>
      </c>
      <c r="D3965" s="26" t="s">
        <v>846</v>
      </c>
      <c r="E3965" s="15" t="s">
        <v>101</v>
      </c>
      <c r="F3965" s="15" t="s">
        <v>906</v>
      </c>
      <c r="G3965" s="15" t="s">
        <v>912</v>
      </c>
      <c r="H3965" s="15" t="s">
        <v>20</v>
      </c>
      <c r="I3965" s="15" t="s">
        <v>12</v>
      </c>
      <c r="J3965" s="15" t="s">
        <v>902</v>
      </c>
    </row>
    <row r="3966" spans="1:10" x14ac:dyDescent="0.25">
      <c r="A3966" s="39" t="s">
        <v>7784</v>
      </c>
      <c r="B3966" s="27" t="s">
        <v>6054</v>
      </c>
      <c r="C3966" s="39" t="s">
        <v>7784</v>
      </c>
      <c r="D3966" s="26" t="s">
        <v>846</v>
      </c>
      <c r="E3966" s="15" t="s">
        <v>101</v>
      </c>
      <c r="F3966" s="15" t="s">
        <v>906</v>
      </c>
      <c r="G3966" s="15" t="s">
        <v>912</v>
      </c>
      <c r="H3966" s="15" t="s">
        <v>20</v>
      </c>
      <c r="I3966" s="15" t="s">
        <v>12</v>
      </c>
      <c r="J3966" s="15" t="s">
        <v>902</v>
      </c>
    </row>
    <row r="3967" spans="1:10" x14ac:dyDescent="0.25">
      <c r="A3967" s="39" t="s">
        <v>7785</v>
      </c>
      <c r="B3967" s="27" t="s">
        <v>6054</v>
      </c>
      <c r="C3967" s="39" t="s">
        <v>7785</v>
      </c>
      <c r="D3967" s="26" t="s">
        <v>846</v>
      </c>
      <c r="E3967" s="15" t="s">
        <v>101</v>
      </c>
      <c r="F3967" s="15" t="s">
        <v>906</v>
      </c>
      <c r="G3967" s="15" t="s">
        <v>912</v>
      </c>
      <c r="H3967" s="15" t="s">
        <v>20</v>
      </c>
      <c r="I3967" s="15" t="s">
        <v>12</v>
      </c>
      <c r="J3967" s="15" t="s">
        <v>902</v>
      </c>
    </row>
    <row r="3968" spans="1:10" x14ac:dyDescent="0.25">
      <c r="A3968" s="39" t="s">
        <v>7786</v>
      </c>
      <c r="B3968" s="27" t="s">
        <v>6054</v>
      </c>
      <c r="C3968" s="39" t="s">
        <v>7786</v>
      </c>
      <c r="D3968" s="26" t="s">
        <v>846</v>
      </c>
      <c r="E3968" s="15" t="s">
        <v>101</v>
      </c>
      <c r="F3968" s="15" t="s">
        <v>906</v>
      </c>
      <c r="G3968" s="15" t="s">
        <v>912</v>
      </c>
      <c r="H3968" s="15" t="s">
        <v>20</v>
      </c>
      <c r="I3968" s="15" t="s">
        <v>12</v>
      </c>
      <c r="J3968" s="15" t="s">
        <v>902</v>
      </c>
    </row>
    <row r="3969" spans="1:10" x14ac:dyDescent="0.25">
      <c r="A3969" s="39" t="s">
        <v>7787</v>
      </c>
      <c r="B3969" s="27" t="s">
        <v>6054</v>
      </c>
      <c r="C3969" s="39" t="s">
        <v>7787</v>
      </c>
      <c r="D3969" s="35" t="s">
        <v>7737</v>
      </c>
      <c r="E3969" s="15" t="s">
        <v>101</v>
      </c>
      <c r="F3969" s="15" t="s">
        <v>906</v>
      </c>
      <c r="G3969" s="15" t="s">
        <v>912</v>
      </c>
      <c r="H3969" s="15" t="s">
        <v>20</v>
      </c>
      <c r="I3969" s="15" t="s">
        <v>12</v>
      </c>
      <c r="J3969" s="15" t="s">
        <v>902</v>
      </c>
    </row>
    <row r="3970" spans="1:10" x14ac:dyDescent="0.25">
      <c r="A3970" s="39" t="s">
        <v>7788</v>
      </c>
      <c r="B3970" s="27" t="s">
        <v>6054</v>
      </c>
      <c r="C3970" s="39" t="s">
        <v>7788</v>
      </c>
      <c r="D3970" s="35" t="s">
        <v>7737</v>
      </c>
      <c r="E3970" s="15" t="s">
        <v>101</v>
      </c>
      <c r="F3970" s="15" t="s">
        <v>906</v>
      </c>
      <c r="G3970" s="15" t="s">
        <v>912</v>
      </c>
      <c r="H3970" s="15" t="s">
        <v>20</v>
      </c>
      <c r="I3970" s="15" t="s">
        <v>12</v>
      </c>
      <c r="J3970" s="15" t="s">
        <v>902</v>
      </c>
    </row>
    <row r="3971" spans="1:10" x14ac:dyDescent="0.25">
      <c r="A3971" s="39" t="s">
        <v>7789</v>
      </c>
      <c r="B3971" s="27" t="s">
        <v>6054</v>
      </c>
      <c r="C3971" s="39" t="s">
        <v>7789</v>
      </c>
      <c r="D3971" s="35" t="s">
        <v>7737</v>
      </c>
      <c r="E3971" s="15" t="s">
        <v>101</v>
      </c>
      <c r="F3971" s="15" t="s">
        <v>906</v>
      </c>
      <c r="G3971" s="15" t="s">
        <v>912</v>
      </c>
      <c r="H3971" s="15" t="s">
        <v>20</v>
      </c>
      <c r="I3971" s="15" t="s">
        <v>12</v>
      </c>
      <c r="J3971" s="15" t="s">
        <v>902</v>
      </c>
    </row>
    <row r="3972" spans="1:10" x14ac:dyDescent="0.25">
      <c r="A3972" s="39" t="s">
        <v>7790</v>
      </c>
      <c r="B3972" s="27" t="s">
        <v>6054</v>
      </c>
      <c r="C3972" s="39" t="s">
        <v>7790</v>
      </c>
      <c r="D3972" s="35" t="s">
        <v>7737</v>
      </c>
      <c r="E3972" s="15" t="s">
        <v>101</v>
      </c>
      <c r="F3972" s="15" t="s">
        <v>906</v>
      </c>
      <c r="G3972" s="15" t="s">
        <v>912</v>
      </c>
      <c r="H3972" s="15" t="s">
        <v>20</v>
      </c>
      <c r="I3972" s="15" t="s">
        <v>12</v>
      </c>
      <c r="J3972" s="15" t="s">
        <v>902</v>
      </c>
    </row>
    <row r="3973" spans="1:10" x14ac:dyDescent="0.25">
      <c r="A3973" s="39" t="s">
        <v>6106</v>
      </c>
      <c r="B3973" s="27" t="s">
        <v>6054</v>
      </c>
      <c r="C3973" s="39" t="s">
        <v>6106</v>
      </c>
      <c r="D3973" s="35" t="s">
        <v>7737</v>
      </c>
      <c r="E3973" s="15" t="s">
        <v>101</v>
      </c>
      <c r="F3973" s="15" t="s">
        <v>906</v>
      </c>
      <c r="G3973" s="15" t="s">
        <v>912</v>
      </c>
      <c r="H3973" s="15" t="s">
        <v>20</v>
      </c>
      <c r="I3973" s="15" t="s">
        <v>12</v>
      </c>
      <c r="J3973" s="15" t="s">
        <v>902</v>
      </c>
    </row>
    <row r="3974" spans="1:10" x14ac:dyDescent="0.25">
      <c r="A3974" s="39" t="s">
        <v>6107</v>
      </c>
      <c r="B3974" s="27" t="s">
        <v>6054</v>
      </c>
      <c r="C3974" s="39" t="s">
        <v>6107</v>
      </c>
      <c r="D3974" s="35" t="s">
        <v>7737</v>
      </c>
      <c r="E3974" s="15" t="s">
        <v>101</v>
      </c>
      <c r="F3974" s="15" t="s">
        <v>906</v>
      </c>
      <c r="G3974" s="15" t="s">
        <v>912</v>
      </c>
      <c r="H3974" s="15" t="s">
        <v>20</v>
      </c>
      <c r="I3974" s="15" t="s">
        <v>12</v>
      </c>
      <c r="J3974" s="15" t="s">
        <v>902</v>
      </c>
    </row>
    <row r="3975" spans="1:10" x14ac:dyDescent="0.25">
      <c r="A3975" s="39" t="s">
        <v>7791</v>
      </c>
      <c r="B3975" s="27" t="s">
        <v>6054</v>
      </c>
      <c r="C3975" s="39" t="s">
        <v>7791</v>
      </c>
      <c r="D3975" s="35" t="s">
        <v>7737</v>
      </c>
      <c r="E3975" s="15" t="s">
        <v>101</v>
      </c>
      <c r="F3975" s="15" t="s">
        <v>906</v>
      </c>
      <c r="G3975" s="15" t="s">
        <v>912</v>
      </c>
      <c r="H3975" s="15" t="s">
        <v>20</v>
      </c>
      <c r="I3975" s="15" t="s">
        <v>12</v>
      </c>
      <c r="J3975" s="15" t="s">
        <v>902</v>
      </c>
    </row>
    <row r="3976" spans="1:10" x14ac:dyDescent="0.25">
      <c r="A3976" s="39" t="s">
        <v>7792</v>
      </c>
      <c r="B3976" s="27" t="s">
        <v>6054</v>
      </c>
      <c r="C3976" s="39" t="s">
        <v>7792</v>
      </c>
      <c r="D3976" s="35" t="s">
        <v>7737</v>
      </c>
      <c r="E3976" s="15" t="s">
        <v>101</v>
      </c>
      <c r="F3976" s="15" t="s">
        <v>906</v>
      </c>
      <c r="G3976" s="15" t="s">
        <v>912</v>
      </c>
      <c r="H3976" s="15" t="s">
        <v>20</v>
      </c>
      <c r="I3976" s="15" t="s">
        <v>12</v>
      </c>
      <c r="J3976" s="15" t="s">
        <v>902</v>
      </c>
    </row>
    <row r="3977" spans="1:10" x14ac:dyDescent="0.25">
      <c r="A3977" s="39" t="s">
        <v>7793</v>
      </c>
      <c r="B3977" s="27" t="s">
        <v>6054</v>
      </c>
      <c r="C3977" s="39" t="s">
        <v>7793</v>
      </c>
      <c r="D3977" s="35" t="s">
        <v>7737</v>
      </c>
      <c r="E3977" s="15" t="s">
        <v>101</v>
      </c>
      <c r="F3977" s="15" t="s">
        <v>906</v>
      </c>
      <c r="G3977" s="15" t="s">
        <v>912</v>
      </c>
      <c r="H3977" s="15" t="s">
        <v>20</v>
      </c>
      <c r="I3977" s="15" t="s">
        <v>12</v>
      </c>
      <c r="J3977" s="15" t="s">
        <v>902</v>
      </c>
    </row>
    <row r="3978" spans="1:10" x14ac:dyDescent="0.25">
      <c r="A3978" s="39" t="s">
        <v>7794</v>
      </c>
      <c r="B3978" s="27" t="s">
        <v>6054</v>
      </c>
      <c r="C3978" s="39" t="s">
        <v>7794</v>
      </c>
      <c r="D3978" s="35" t="s">
        <v>7737</v>
      </c>
      <c r="E3978" s="15" t="s">
        <v>101</v>
      </c>
      <c r="F3978" s="15" t="s">
        <v>906</v>
      </c>
      <c r="G3978" s="15" t="s">
        <v>912</v>
      </c>
      <c r="H3978" s="15" t="s">
        <v>20</v>
      </c>
      <c r="I3978" s="15" t="s">
        <v>12</v>
      </c>
      <c r="J3978" s="15" t="s">
        <v>902</v>
      </c>
    </row>
    <row r="3979" spans="1:10" x14ac:dyDescent="0.25">
      <c r="A3979" s="39" t="s">
        <v>7795</v>
      </c>
      <c r="B3979" s="27" t="s">
        <v>6054</v>
      </c>
      <c r="C3979" s="39" t="s">
        <v>7795</v>
      </c>
      <c r="D3979" s="35" t="s">
        <v>7737</v>
      </c>
      <c r="E3979" s="15" t="s">
        <v>101</v>
      </c>
      <c r="F3979" s="15" t="s">
        <v>906</v>
      </c>
      <c r="G3979" s="15" t="s">
        <v>912</v>
      </c>
      <c r="H3979" s="15" t="s">
        <v>20</v>
      </c>
      <c r="I3979" s="15" t="s">
        <v>12</v>
      </c>
      <c r="J3979" s="15" t="s">
        <v>902</v>
      </c>
    </row>
    <row r="3980" spans="1:10" x14ac:dyDescent="0.25">
      <c r="A3980" s="39" t="s">
        <v>7796</v>
      </c>
      <c r="B3980" s="27" t="s">
        <v>6054</v>
      </c>
      <c r="C3980" s="39" t="s">
        <v>7796</v>
      </c>
      <c r="D3980" s="35" t="s">
        <v>7737</v>
      </c>
      <c r="E3980" s="15" t="s">
        <v>101</v>
      </c>
      <c r="F3980" s="15" t="s">
        <v>906</v>
      </c>
      <c r="G3980" s="15" t="s">
        <v>912</v>
      </c>
      <c r="H3980" s="15" t="s">
        <v>20</v>
      </c>
      <c r="I3980" s="15" t="s">
        <v>12</v>
      </c>
      <c r="J3980" s="15" t="s">
        <v>902</v>
      </c>
    </row>
    <row r="3981" spans="1:10" x14ac:dyDescent="0.25">
      <c r="A3981" s="39" t="s">
        <v>7797</v>
      </c>
      <c r="B3981" s="27" t="s">
        <v>6054</v>
      </c>
      <c r="C3981" s="39" t="s">
        <v>7797</v>
      </c>
      <c r="D3981" s="35" t="s">
        <v>7737</v>
      </c>
      <c r="E3981" s="15" t="s">
        <v>101</v>
      </c>
      <c r="F3981" s="15" t="s">
        <v>906</v>
      </c>
      <c r="G3981" s="15" t="s">
        <v>912</v>
      </c>
      <c r="H3981" s="15" t="s">
        <v>20</v>
      </c>
      <c r="I3981" s="15" t="s">
        <v>12</v>
      </c>
      <c r="J3981" s="15" t="s">
        <v>902</v>
      </c>
    </row>
    <row r="3982" spans="1:10" x14ac:dyDescent="0.25">
      <c r="A3982" s="39" t="s">
        <v>7798</v>
      </c>
      <c r="B3982" s="27" t="s">
        <v>6054</v>
      </c>
      <c r="C3982" s="39" t="s">
        <v>7798</v>
      </c>
      <c r="D3982" s="35" t="s">
        <v>7737</v>
      </c>
      <c r="E3982" s="15" t="s">
        <v>101</v>
      </c>
      <c r="F3982" s="15" t="s">
        <v>906</v>
      </c>
      <c r="G3982" s="15" t="s">
        <v>912</v>
      </c>
      <c r="H3982" s="15" t="s">
        <v>20</v>
      </c>
      <c r="I3982" s="15" t="s">
        <v>12</v>
      </c>
      <c r="J3982" s="15" t="s">
        <v>902</v>
      </c>
    </row>
    <row r="3983" spans="1:10" x14ac:dyDescent="0.25">
      <c r="A3983" s="39" t="s">
        <v>7799</v>
      </c>
      <c r="B3983" s="27" t="s">
        <v>6054</v>
      </c>
      <c r="C3983" s="39" t="s">
        <v>7799</v>
      </c>
      <c r="D3983" s="35" t="s">
        <v>7737</v>
      </c>
      <c r="E3983" s="15" t="s">
        <v>101</v>
      </c>
      <c r="F3983" s="15" t="s">
        <v>906</v>
      </c>
      <c r="G3983" s="15" t="s">
        <v>912</v>
      </c>
      <c r="H3983" s="15" t="s">
        <v>20</v>
      </c>
      <c r="I3983" s="15" t="s">
        <v>12</v>
      </c>
      <c r="J3983" s="15" t="s">
        <v>902</v>
      </c>
    </row>
    <row r="3984" spans="1:10" x14ac:dyDescent="0.25">
      <c r="A3984" s="39" t="s">
        <v>7800</v>
      </c>
      <c r="B3984" s="27" t="s">
        <v>6054</v>
      </c>
      <c r="C3984" s="39" t="s">
        <v>7800</v>
      </c>
      <c r="D3984" s="35" t="s">
        <v>7737</v>
      </c>
      <c r="E3984" s="15" t="s">
        <v>101</v>
      </c>
      <c r="F3984" s="15" t="s">
        <v>906</v>
      </c>
      <c r="G3984" s="15" t="s">
        <v>912</v>
      </c>
      <c r="H3984" s="15" t="s">
        <v>20</v>
      </c>
      <c r="I3984" s="15" t="s">
        <v>12</v>
      </c>
      <c r="J3984" s="15" t="s">
        <v>902</v>
      </c>
    </row>
    <row r="3985" spans="1:10" x14ac:dyDescent="0.25">
      <c r="A3985" s="39" t="s">
        <v>7801</v>
      </c>
      <c r="B3985" s="27" t="s">
        <v>6054</v>
      </c>
      <c r="C3985" s="39" t="s">
        <v>7801</v>
      </c>
      <c r="D3985" s="35" t="s">
        <v>7737</v>
      </c>
      <c r="E3985" s="15" t="s">
        <v>101</v>
      </c>
      <c r="F3985" s="15" t="s">
        <v>906</v>
      </c>
      <c r="G3985" s="15" t="s">
        <v>912</v>
      </c>
      <c r="H3985" s="15" t="s">
        <v>20</v>
      </c>
      <c r="I3985" s="15" t="s">
        <v>12</v>
      </c>
      <c r="J3985" s="15" t="s">
        <v>902</v>
      </c>
    </row>
    <row r="3986" spans="1:10" x14ac:dyDescent="0.25">
      <c r="A3986" s="39" t="s">
        <v>7802</v>
      </c>
      <c r="B3986" s="27" t="s">
        <v>6054</v>
      </c>
      <c r="C3986" s="39" t="s">
        <v>7802</v>
      </c>
      <c r="D3986" s="35" t="s">
        <v>7737</v>
      </c>
      <c r="E3986" s="15" t="s">
        <v>101</v>
      </c>
      <c r="F3986" s="15" t="s">
        <v>906</v>
      </c>
      <c r="G3986" s="15" t="s">
        <v>912</v>
      </c>
      <c r="H3986" s="15" t="s">
        <v>20</v>
      </c>
      <c r="I3986" s="15" t="s">
        <v>12</v>
      </c>
      <c r="J3986" s="15" t="s">
        <v>902</v>
      </c>
    </row>
    <row r="3987" spans="1:10" x14ac:dyDescent="0.25">
      <c r="A3987" s="39" t="s">
        <v>7803</v>
      </c>
      <c r="B3987" s="27" t="s">
        <v>6054</v>
      </c>
      <c r="C3987" s="39" t="s">
        <v>7803</v>
      </c>
      <c r="D3987" s="35" t="s">
        <v>7737</v>
      </c>
      <c r="E3987" s="15" t="s">
        <v>101</v>
      </c>
      <c r="F3987" s="15" t="s">
        <v>906</v>
      </c>
      <c r="G3987" s="15" t="s">
        <v>912</v>
      </c>
      <c r="H3987" s="15" t="s">
        <v>20</v>
      </c>
      <c r="I3987" s="15" t="s">
        <v>12</v>
      </c>
      <c r="J3987" s="15" t="s">
        <v>902</v>
      </c>
    </row>
    <row r="3988" spans="1:10" x14ac:dyDescent="0.25">
      <c r="A3988" s="39" t="s">
        <v>7804</v>
      </c>
      <c r="B3988" s="27" t="s">
        <v>6054</v>
      </c>
      <c r="C3988" s="39" t="s">
        <v>7804</v>
      </c>
      <c r="D3988" s="35" t="s">
        <v>7737</v>
      </c>
      <c r="E3988" s="15" t="s">
        <v>101</v>
      </c>
      <c r="F3988" s="15" t="s">
        <v>906</v>
      </c>
      <c r="G3988" s="15" t="s">
        <v>912</v>
      </c>
      <c r="H3988" s="15" t="s">
        <v>20</v>
      </c>
      <c r="I3988" s="15" t="s">
        <v>12</v>
      </c>
      <c r="J3988" s="15" t="s">
        <v>902</v>
      </c>
    </row>
    <row r="3989" spans="1:10" x14ac:dyDescent="0.25">
      <c r="A3989" s="39" t="s">
        <v>7805</v>
      </c>
      <c r="B3989" s="27" t="s">
        <v>6054</v>
      </c>
      <c r="C3989" s="39" t="s">
        <v>7805</v>
      </c>
      <c r="D3989" s="35" t="s">
        <v>7737</v>
      </c>
      <c r="E3989" s="15" t="s">
        <v>101</v>
      </c>
      <c r="F3989" s="15" t="s">
        <v>906</v>
      </c>
      <c r="G3989" s="15" t="s">
        <v>912</v>
      </c>
      <c r="H3989" s="15" t="s">
        <v>20</v>
      </c>
      <c r="I3989" s="15" t="s">
        <v>12</v>
      </c>
      <c r="J3989" s="15" t="s">
        <v>902</v>
      </c>
    </row>
    <row r="3990" spans="1:10" x14ac:dyDescent="0.25">
      <c r="A3990" s="39" t="s">
        <v>7806</v>
      </c>
      <c r="B3990" s="27" t="s">
        <v>6054</v>
      </c>
      <c r="C3990" s="39" t="s">
        <v>7806</v>
      </c>
      <c r="D3990" s="35" t="s">
        <v>7737</v>
      </c>
      <c r="E3990" s="15" t="s">
        <v>101</v>
      </c>
      <c r="F3990" s="15" t="s">
        <v>906</v>
      </c>
      <c r="G3990" s="15" t="s">
        <v>912</v>
      </c>
      <c r="H3990" s="15" t="s">
        <v>20</v>
      </c>
      <c r="I3990" s="15" t="s">
        <v>12</v>
      </c>
      <c r="J3990" s="15" t="s">
        <v>902</v>
      </c>
    </row>
    <row r="3991" spans="1:10" x14ac:dyDescent="0.25">
      <c r="A3991" s="39" t="s">
        <v>7807</v>
      </c>
      <c r="B3991" s="27" t="s">
        <v>6054</v>
      </c>
      <c r="C3991" s="39" t="s">
        <v>7807</v>
      </c>
      <c r="D3991" s="35" t="s">
        <v>7737</v>
      </c>
      <c r="E3991" s="15" t="s">
        <v>101</v>
      </c>
      <c r="F3991" s="15" t="s">
        <v>906</v>
      </c>
      <c r="G3991" s="15" t="s">
        <v>912</v>
      </c>
      <c r="H3991" s="15" t="s">
        <v>20</v>
      </c>
      <c r="I3991" s="15" t="s">
        <v>12</v>
      </c>
      <c r="J3991" s="15" t="s">
        <v>902</v>
      </c>
    </row>
    <row r="3992" spans="1:10" x14ac:dyDescent="0.25">
      <c r="A3992" s="39" t="s">
        <v>7808</v>
      </c>
      <c r="B3992" s="27" t="s">
        <v>6054</v>
      </c>
      <c r="C3992" s="39" t="s">
        <v>7808</v>
      </c>
      <c r="D3992" s="35" t="s">
        <v>7737</v>
      </c>
      <c r="E3992" s="15" t="s">
        <v>101</v>
      </c>
      <c r="F3992" s="15" t="s">
        <v>906</v>
      </c>
      <c r="G3992" s="15" t="s">
        <v>912</v>
      </c>
      <c r="H3992" s="15" t="s">
        <v>20</v>
      </c>
      <c r="I3992" s="15" t="s">
        <v>12</v>
      </c>
      <c r="J3992" s="15" t="s">
        <v>902</v>
      </c>
    </row>
    <row r="3993" spans="1:10" x14ac:dyDescent="0.25">
      <c r="A3993" s="39" t="s">
        <v>7809</v>
      </c>
      <c r="B3993" s="27" t="s">
        <v>6054</v>
      </c>
      <c r="C3993" s="39" t="s">
        <v>7809</v>
      </c>
      <c r="D3993" s="35" t="s">
        <v>7737</v>
      </c>
      <c r="E3993" s="15" t="s">
        <v>101</v>
      </c>
      <c r="F3993" s="15" t="s">
        <v>906</v>
      </c>
      <c r="G3993" s="15" t="s">
        <v>912</v>
      </c>
      <c r="H3993" s="15" t="s">
        <v>20</v>
      </c>
      <c r="I3993" s="15" t="s">
        <v>12</v>
      </c>
      <c r="J3993" s="15" t="s">
        <v>902</v>
      </c>
    </row>
    <row r="3994" spans="1:10" x14ac:dyDescent="0.25">
      <c r="A3994" s="39" t="s">
        <v>7810</v>
      </c>
      <c r="B3994" s="27" t="s">
        <v>6054</v>
      </c>
      <c r="C3994" s="39" t="s">
        <v>7810</v>
      </c>
      <c r="D3994" s="35" t="s">
        <v>7737</v>
      </c>
      <c r="E3994" s="15" t="s">
        <v>101</v>
      </c>
      <c r="F3994" s="15" t="s">
        <v>906</v>
      </c>
      <c r="G3994" s="15" t="s">
        <v>912</v>
      </c>
      <c r="H3994" s="15" t="s">
        <v>20</v>
      </c>
      <c r="I3994" s="15" t="s">
        <v>12</v>
      </c>
      <c r="J3994" s="15" t="s">
        <v>902</v>
      </c>
    </row>
    <row r="3995" spans="1:10" x14ac:dyDescent="0.25">
      <c r="A3995" s="39" t="s">
        <v>7811</v>
      </c>
      <c r="B3995" s="27" t="s">
        <v>6054</v>
      </c>
      <c r="C3995" s="39" t="s">
        <v>7811</v>
      </c>
      <c r="D3995" s="35" t="s">
        <v>7737</v>
      </c>
      <c r="E3995" s="15" t="s">
        <v>101</v>
      </c>
      <c r="F3995" s="15" t="s">
        <v>906</v>
      </c>
      <c r="G3995" s="15" t="s">
        <v>912</v>
      </c>
      <c r="H3995" s="15" t="s">
        <v>20</v>
      </c>
      <c r="I3995" s="15" t="s">
        <v>12</v>
      </c>
      <c r="J3995" s="15" t="s">
        <v>902</v>
      </c>
    </row>
    <row r="3996" spans="1:10" x14ac:dyDescent="0.25">
      <c r="A3996" s="39" t="s">
        <v>6108</v>
      </c>
      <c r="B3996" s="27" t="s">
        <v>6054</v>
      </c>
      <c r="C3996" s="39" t="s">
        <v>6108</v>
      </c>
      <c r="D3996" s="35" t="s">
        <v>7737</v>
      </c>
      <c r="E3996" s="15" t="s">
        <v>101</v>
      </c>
      <c r="F3996" s="15" t="s">
        <v>906</v>
      </c>
      <c r="G3996" s="15" t="s">
        <v>912</v>
      </c>
      <c r="H3996" s="15" t="s">
        <v>20</v>
      </c>
      <c r="I3996" s="15" t="s">
        <v>12</v>
      </c>
      <c r="J3996" s="15" t="s">
        <v>902</v>
      </c>
    </row>
    <row r="3997" spans="1:10" x14ac:dyDescent="0.25">
      <c r="A3997" s="39" t="s">
        <v>6109</v>
      </c>
      <c r="B3997" s="27" t="s">
        <v>6054</v>
      </c>
      <c r="C3997" s="39" t="s">
        <v>6109</v>
      </c>
      <c r="D3997" s="35" t="s">
        <v>7737</v>
      </c>
      <c r="E3997" s="15" t="s">
        <v>101</v>
      </c>
      <c r="F3997" s="15" t="s">
        <v>906</v>
      </c>
      <c r="G3997" s="15" t="s">
        <v>912</v>
      </c>
      <c r="H3997" s="15" t="s">
        <v>20</v>
      </c>
      <c r="I3997" s="15" t="s">
        <v>12</v>
      </c>
      <c r="J3997" s="15" t="s">
        <v>902</v>
      </c>
    </row>
    <row r="3998" spans="1:10" x14ac:dyDescent="0.25">
      <c r="A3998" s="39" t="s">
        <v>7812</v>
      </c>
      <c r="B3998" s="27" t="s">
        <v>6054</v>
      </c>
      <c r="C3998" s="39" t="s">
        <v>7813</v>
      </c>
      <c r="D3998" s="35" t="s">
        <v>7737</v>
      </c>
      <c r="E3998" s="15" t="s">
        <v>101</v>
      </c>
      <c r="F3998" s="15" t="s">
        <v>906</v>
      </c>
      <c r="G3998" s="15" t="s">
        <v>912</v>
      </c>
      <c r="H3998" s="15" t="s">
        <v>20</v>
      </c>
      <c r="I3998" s="15" t="s">
        <v>12</v>
      </c>
      <c r="J3998" s="15" t="s">
        <v>902</v>
      </c>
    </row>
    <row r="3999" spans="1:10" x14ac:dyDescent="0.25">
      <c r="A3999" s="39" t="s">
        <v>6110</v>
      </c>
      <c r="B3999" s="27" t="s">
        <v>6054</v>
      </c>
      <c r="C3999" s="39" t="s">
        <v>6110</v>
      </c>
      <c r="D3999" s="35" t="s">
        <v>7737</v>
      </c>
      <c r="E3999" s="15" t="s">
        <v>101</v>
      </c>
      <c r="F3999" s="15" t="s">
        <v>906</v>
      </c>
      <c r="G3999" s="15" t="s">
        <v>912</v>
      </c>
      <c r="H3999" s="15" t="s">
        <v>20</v>
      </c>
      <c r="I3999" s="15" t="s">
        <v>12</v>
      </c>
      <c r="J3999" s="15" t="s">
        <v>902</v>
      </c>
    </row>
    <row r="4000" spans="1:10" x14ac:dyDescent="0.25">
      <c r="A4000" s="39" t="s">
        <v>6111</v>
      </c>
      <c r="B4000" s="27" t="s">
        <v>6054</v>
      </c>
      <c r="C4000" s="39" t="s">
        <v>7814</v>
      </c>
      <c r="D4000" s="35" t="s">
        <v>7737</v>
      </c>
      <c r="E4000" s="15" t="s">
        <v>101</v>
      </c>
      <c r="F4000" s="15" t="s">
        <v>906</v>
      </c>
      <c r="G4000" s="15" t="s">
        <v>912</v>
      </c>
      <c r="H4000" s="15" t="s">
        <v>20</v>
      </c>
      <c r="I4000" s="15" t="s">
        <v>12</v>
      </c>
      <c r="J4000" s="15" t="s">
        <v>902</v>
      </c>
    </row>
    <row r="4001" spans="1:10" x14ac:dyDescent="0.25">
      <c r="A4001" s="39" t="s">
        <v>6112</v>
      </c>
      <c r="B4001" s="27" t="s">
        <v>6054</v>
      </c>
      <c r="C4001" s="39" t="s">
        <v>6112</v>
      </c>
      <c r="D4001" s="35" t="s">
        <v>7737</v>
      </c>
      <c r="E4001" s="15" t="s">
        <v>101</v>
      </c>
      <c r="F4001" s="15" t="s">
        <v>906</v>
      </c>
      <c r="G4001" s="15" t="s">
        <v>912</v>
      </c>
      <c r="H4001" s="15" t="s">
        <v>20</v>
      </c>
      <c r="I4001" s="15" t="s">
        <v>12</v>
      </c>
      <c r="J4001" s="15" t="s">
        <v>902</v>
      </c>
    </row>
    <row r="4002" spans="1:10" x14ac:dyDescent="0.25">
      <c r="A4002" s="39" t="s">
        <v>6113</v>
      </c>
      <c r="B4002" s="27" t="s">
        <v>6054</v>
      </c>
      <c r="C4002" s="39" t="s">
        <v>6113</v>
      </c>
      <c r="D4002" s="27" t="s">
        <v>7705</v>
      </c>
      <c r="E4002" s="15" t="s">
        <v>101</v>
      </c>
      <c r="F4002" s="15" t="s">
        <v>906</v>
      </c>
      <c r="G4002" s="15" t="s">
        <v>912</v>
      </c>
      <c r="H4002" s="15" t="s">
        <v>20</v>
      </c>
      <c r="I4002" s="15" t="s">
        <v>12</v>
      </c>
      <c r="J4002" s="15" t="s">
        <v>902</v>
      </c>
    </row>
    <row r="4003" spans="1:10" x14ac:dyDescent="0.25">
      <c r="A4003" s="39" t="s">
        <v>7815</v>
      </c>
      <c r="B4003" s="27" t="s">
        <v>6054</v>
      </c>
      <c r="C4003" s="39" t="s">
        <v>7816</v>
      </c>
      <c r="D4003" s="27" t="s">
        <v>7705</v>
      </c>
      <c r="E4003" s="15" t="s">
        <v>101</v>
      </c>
      <c r="F4003" s="15" t="s">
        <v>906</v>
      </c>
      <c r="G4003" s="15" t="s">
        <v>912</v>
      </c>
      <c r="H4003" s="15" t="s">
        <v>20</v>
      </c>
      <c r="I4003" s="15" t="s">
        <v>12</v>
      </c>
      <c r="J4003" s="15" t="s">
        <v>902</v>
      </c>
    </row>
    <row r="4004" spans="1:10" x14ac:dyDescent="0.25">
      <c r="A4004" s="39" t="s">
        <v>7817</v>
      </c>
      <c r="B4004" s="27" t="s">
        <v>6054</v>
      </c>
      <c r="C4004" s="39" t="s">
        <v>7818</v>
      </c>
      <c r="D4004" s="27" t="s">
        <v>7705</v>
      </c>
      <c r="E4004" s="15" t="s">
        <v>101</v>
      </c>
      <c r="F4004" s="15" t="s">
        <v>906</v>
      </c>
      <c r="G4004" s="15" t="s">
        <v>912</v>
      </c>
      <c r="H4004" s="15" t="s">
        <v>20</v>
      </c>
      <c r="I4004" s="15" t="s">
        <v>12</v>
      </c>
      <c r="J4004" s="15" t="s">
        <v>902</v>
      </c>
    </row>
    <row r="4005" spans="1:10" x14ac:dyDescent="0.25">
      <c r="A4005" s="39" t="s">
        <v>7819</v>
      </c>
      <c r="B4005" s="27" t="s">
        <v>6054</v>
      </c>
      <c r="C4005" s="39" t="s">
        <v>7820</v>
      </c>
      <c r="D4005" s="27" t="s">
        <v>7705</v>
      </c>
      <c r="E4005" s="15" t="s">
        <v>101</v>
      </c>
      <c r="F4005" s="15" t="s">
        <v>906</v>
      </c>
      <c r="G4005" s="15" t="s">
        <v>912</v>
      </c>
      <c r="H4005" s="15" t="s">
        <v>20</v>
      </c>
      <c r="I4005" s="15" t="s">
        <v>12</v>
      </c>
      <c r="J4005" s="15" t="s">
        <v>902</v>
      </c>
    </row>
    <row r="4006" spans="1:10" x14ac:dyDescent="0.25">
      <c r="A4006" s="39" t="s">
        <v>7821</v>
      </c>
      <c r="B4006" s="27" t="s">
        <v>6054</v>
      </c>
      <c r="C4006" s="39" t="s">
        <v>7822</v>
      </c>
      <c r="D4006" s="27" t="s">
        <v>7705</v>
      </c>
      <c r="E4006" s="15" t="s">
        <v>101</v>
      </c>
      <c r="F4006" s="15" t="s">
        <v>906</v>
      </c>
      <c r="G4006" s="15" t="s">
        <v>912</v>
      </c>
      <c r="H4006" s="15" t="s">
        <v>20</v>
      </c>
      <c r="I4006" s="15" t="s">
        <v>12</v>
      </c>
      <c r="J4006" s="15" t="s">
        <v>902</v>
      </c>
    </row>
    <row r="4007" spans="1:10" x14ac:dyDescent="0.25">
      <c r="A4007" s="39" t="s">
        <v>6114</v>
      </c>
      <c r="B4007" s="27" t="s">
        <v>6054</v>
      </c>
      <c r="C4007" s="39" t="s">
        <v>6114</v>
      </c>
      <c r="D4007" s="38"/>
      <c r="E4007" s="15" t="s">
        <v>101</v>
      </c>
      <c r="F4007" s="15" t="s">
        <v>906</v>
      </c>
      <c r="G4007" s="15" t="s">
        <v>912</v>
      </c>
      <c r="H4007" s="15" t="s">
        <v>20</v>
      </c>
      <c r="I4007" s="15" t="s">
        <v>12</v>
      </c>
      <c r="J4007" s="15" t="s">
        <v>902</v>
      </c>
    </row>
    <row r="4008" spans="1:10" x14ac:dyDescent="0.25">
      <c r="A4008" s="39" t="s">
        <v>7823</v>
      </c>
      <c r="B4008" s="27" t="s">
        <v>6054</v>
      </c>
      <c r="C4008" s="39" t="s">
        <v>7824</v>
      </c>
      <c r="D4008" s="27" t="s">
        <v>7825</v>
      </c>
      <c r="E4008" s="15" t="s">
        <v>101</v>
      </c>
      <c r="F4008" s="15" t="s">
        <v>906</v>
      </c>
      <c r="G4008" s="15" t="s">
        <v>912</v>
      </c>
      <c r="H4008" s="15" t="s">
        <v>20</v>
      </c>
      <c r="I4008" s="15" t="s">
        <v>12</v>
      </c>
      <c r="J4008" s="15" t="s">
        <v>902</v>
      </c>
    </row>
    <row r="4009" spans="1:10" x14ac:dyDescent="0.25">
      <c r="A4009" s="39" t="s">
        <v>7826</v>
      </c>
      <c r="B4009" s="27" t="s">
        <v>6054</v>
      </c>
      <c r="C4009" s="39" t="s">
        <v>7827</v>
      </c>
      <c r="D4009" s="27" t="s">
        <v>7825</v>
      </c>
      <c r="E4009" s="15" t="s">
        <v>101</v>
      </c>
      <c r="F4009" s="15" t="s">
        <v>906</v>
      </c>
      <c r="G4009" s="15" t="s">
        <v>912</v>
      </c>
      <c r="H4009" s="15" t="s">
        <v>20</v>
      </c>
      <c r="I4009" s="15" t="s">
        <v>12</v>
      </c>
      <c r="J4009" s="15" t="s">
        <v>902</v>
      </c>
    </row>
    <row r="4010" spans="1:10" x14ac:dyDescent="0.25">
      <c r="A4010" s="39" t="s">
        <v>7828</v>
      </c>
      <c r="B4010" s="27" t="s">
        <v>6054</v>
      </c>
      <c r="C4010" s="39" t="s">
        <v>6115</v>
      </c>
      <c r="D4010" s="27" t="s">
        <v>7825</v>
      </c>
      <c r="E4010" s="15" t="s">
        <v>101</v>
      </c>
      <c r="F4010" s="15" t="s">
        <v>906</v>
      </c>
      <c r="G4010" s="15" t="s">
        <v>912</v>
      </c>
      <c r="H4010" s="15" t="s">
        <v>20</v>
      </c>
      <c r="I4010" s="15" t="s">
        <v>12</v>
      </c>
      <c r="J4010" s="15" t="s">
        <v>902</v>
      </c>
    </row>
    <row r="4011" spans="1:10" x14ac:dyDescent="0.25">
      <c r="A4011" s="27" t="s">
        <v>6118</v>
      </c>
      <c r="B4011" s="27" t="s">
        <v>6117</v>
      </c>
      <c r="C4011" s="27" t="s">
        <v>6118</v>
      </c>
      <c r="D4011" s="27" t="s">
        <v>7829</v>
      </c>
      <c r="E4011" s="15" t="s">
        <v>6631</v>
      </c>
      <c r="F4011" s="15" t="s">
        <v>905</v>
      </c>
      <c r="G4011" s="27" t="s">
        <v>902</v>
      </c>
      <c r="H4011" s="27" t="s">
        <v>21</v>
      </c>
      <c r="I4011" s="15" t="s">
        <v>902</v>
      </c>
      <c r="J4011" s="27" t="s">
        <v>902</v>
      </c>
    </row>
    <row r="4012" spans="1:10" x14ac:dyDescent="0.25">
      <c r="A4012" s="27" t="s">
        <v>6119</v>
      </c>
      <c r="B4012" s="27" t="s">
        <v>6117</v>
      </c>
      <c r="C4012" s="27" t="s">
        <v>6119</v>
      </c>
      <c r="D4012" s="27" t="s">
        <v>7829</v>
      </c>
      <c r="E4012" s="15" t="s">
        <v>6631</v>
      </c>
      <c r="F4012" s="15" t="s">
        <v>905</v>
      </c>
      <c r="G4012" s="27" t="s">
        <v>902</v>
      </c>
      <c r="H4012" s="27" t="s">
        <v>21</v>
      </c>
      <c r="I4012" s="15" t="s">
        <v>902</v>
      </c>
      <c r="J4012" s="27" t="s">
        <v>902</v>
      </c>
    </row>
    <row r="4013" spans="1:10" x14ac:dyDescent="0.25">
      <c r="A4013" s="27" t="s">
        <v>6120</v>
      </c>
      <c r="B4013" s="27" t="s">
        <v>6117</v>
      </c>
      <c r="C4013" s="27" t="s">
        <v>6120</v>
      </c>
      <c r="D4013" s="27" t="s">
        <v>7829</v>
      </c>
      <c r="E4013" s="15" t="s">
        <v>6631</v>
      </c>
      <c r="F4013" s="15" t="s">
        <v>905</v>
      </c>
      <c r="G4013" s="27" t="s">
        <v>902</v>
      </c>
      <c r="H4013" s="27" t="s">
        <v>21</v>
      </c>
      <c r="I4013" s="15" t="s">
        <v>902</v>
      </c>
      <c r="J4013" s="27" t="s">
        <v>902</v>
      </c>
    </row>
    <row r="4014" spans="1:10" x14ac:dyDescent="0.25">
      <c r="A4014" s="27" t="s">
        <v>6121</v>
      </c>
      <c r="B4014" s="27" t="s">
        <v>6117</v>
      </c>
      <c r="C4014" s="27" t="s">
        <v>6121</v>
      </c>
      <c r="D4014" s="27" t="s">
        <v>7829</v>
      </c>
      <c r="E4014" s="15" t="s">
        <v>6631</v>
      </c>
      <c r="F4014" s="15" t="s">
        <v>905</v>
      </c>
      <c r="G4014" s="27" t="s">
        <v>902</v>
      </c>
      <c r="H4014" s="27" t="s">
        <v>21</v>
      </c>
      <c r="I4014" s="15" t="s">
        <v>902</v>
      </c>
      <c r="J4014" s="27" t="s">
        <v>902</v>
      </c>
    </row>
    <row r="4015" spans="1:10" x14ac:dyDescent="0.25">
      <c r="A4015" s="27" t="s">
        <v>6122</v>
      </c>
      <c r="B4015" s="27" t="s">
        <v>6117</v>
      </c>
      <c r="C4015" s="27" t="s">
        <v>6122</v>
      </c>
      <c r="D4015" s="27" t="s">
        <v>7829</v>
      </c>
      <c r="E4015" s="15" t="s">
        <v>6631</v>
      </c>
      <c r="F4015" s="15" t="s">
        <v>905</v>
      </c>
      <c r="G4015" s="27" t="s">
        <v>902</v>
      </c>
      <c r="H4015" s="27" t="s">
        <v>21</v>
      </c>
      <c r="I4015" s="15" t="s">
        <v>902</v>
      </c>
      <c r="J4015" s="27" t="s">
        <v>902</v>
      </c>
    </row>
    <row r="4016" spans="1:10" x14ac:dyDescent="0.25">
      <c r="A4016" s="27" t="s">
        <v>6123</v>
      </c>
      <c r="B4016" s="27" t="s">
        <v>6117</v>
      </c>
      <c r="C4016" s="27" t="s">
        <v>6123</v>
      </c>
      <c r="D4016" s="27" t="s">
        <v>7829</v>
      </c>
      <c r="E4016" s="15" t="s">
        <v>6631</v>
      </c>
      <c r="F4016" s="15" t="s">
        <v>905</v>
      </c>
      <c r="G4016" s="27" t="s">
        <v>902</v>
      </c>
      <c r="H4016" s="27" t="s">
        <v>21</v>
      </c>
      <c r="I4016" s="15" t="s">
        <v>902</v>
      </c>
      <c r="J4016" s="27" t="s">
        <v>902</v>
      </c>
    </row>
    <row r="4017" spans="1:10" x14ac:dyDescent="0.25">
      <c r="A4017" s="27" t="s">
        <v>6124</v>
      </c>
      <c r="B4017" s="27" t="s">
        <v>6117</v>
      </c>
      <c r="C4017" s="27" t="s">
        <v>6124</v>
      </c>
      <c r="D4017" s="27" t="s">
        <v>7829</v>
      </c>
      <c r="E4017" s="15" t="s">
        <v>6631</v>
      </c>
      <c r="F4017" s="15" t="s">
        <v>905</v>
      </c>
      <c r="G4017" s="27" t="s">
        <v>902</v>
      </c>
      <c r="H4017" s="27" t="s">
        <v>21</v>
      </c>
      <c r="I4017" s="15" t="s">
        <v>902</v>
      </c>
      <c r="J4017" s="27" t="s">
        <v>902</v>
      </c>
    </row>
    <row r="4018" spans="1:10" x14ac:dyDescent="0.25">
      <c r="A4018" s="27" t="s">
        <v>6125</v>
      </c>
      <c r="B4018" s="27" t="s">
        <v>6117</v>
      </c>
      <c r="C4018" s="27" t="s">
        <v>6125</v>
      </c>
      <c r="D4018" s="27" t="s">
        <v>7829</v>
      </c>
      <c r="E4018" s="15" t="s">
        <v>6631</v>
      </c>
      <c r="F4018" s="15" t="s">
        <v>905</v>
      </c>
      <c r="G4018" s="27" t="s">
        <v>902</v>
      </c>
      <c r="H4018" s="27" t="s">
        <v>21</v>
      </c>
      <c r="I4018" s="15" t="s">
        <v>902</v>
      </c>
      <c r="J4018" s="27" t="s">
        <v>902</v>
      </c>
    </row>
    <row r="4019" spans="1:10" x14ac:dyDescent="0.25">
      <c r="A4019" s="27" t="s">
        <v>6126</v>
      </c>
      <c r="B4019" s="27" t="s">
        <v>6117</v>
      </c>
      <c r="C4019" s="27" t="s">
        <v>6126</v>
      </c>
      <c r="D4019" s="27" t="s">
        <v>7829</v>
      </c>
      <c r="E4019" s="15" t="s">
        <v>6631</v>
      </c>
      <c r="F4019" s="15" t="s">
        <v>905</v>
      </c>
      <c r="G4019" s="27" t="s">
        <v>902</v>
      </c>
      <c r="H4019" s="27" t="s">
        <v>21</v>
      </c>
      <c r="I4019" s="15" t="s">
        <v>902</v>
      </c>
      <c r="J4019" s="27" t="s">
        <v>902</v>
      </c>
    </row>
    <row r="4020" spans="1:10" x14ac:dyDescent="0.25">
      <c r="A4020" s="27" t="s">
        <v>6127</v>
      </c>
      <c r="B4020" s="27" t="s">
        <v>6117</v>
      </c>
      <c r="C4020" s="27" t="s">
        <v>6127</v>
      </c>
      <c r="D4020" s="27" t="s">
        <v>7829</v>
      </c>
      <c r="E4020" s="15" t="s">
        <v>6631</v>
      </c>
      <c r="F4020" s="15" t="s">
        <v>905</v>
      </c>
      <c r="G4020" s="27" t="s">
        <v>902</v>
      </c>
      <c r="H4020" s="27" t="s">
        <v>21</v>
      </c>
      <c r="I4020" s="15" t="s">
        <v>902</v>
      </c>
      <c r="J4020" s="27" t="s">
        <v>902</v>
      </c>
    </row>
    <row r="4021" spans="1:10" x14ac:dyDescent="0.25">
      <c r="A4021" s="27" t="s">
        <v>6128</v>
      </c>
      <c r="B4021" s="27" t="s">
        <v>6117</v>
      </c>
      <c r="C4021" s="27" t="s">
        <v>6128</v>
      </c>
      <c r="D4021" s="27" t="s">
        <v>7829</v>
      </c>
      <c r="E4021" s="15" t="s">
        <v>6631</v>
      </c>
      <c r="F4021" s="15" t="s">
        <v>905</v>
      </c>
      <c r="G4021" s="27" t="s">
        <v>902</v>
      </c>
      <c r="H4021" s="27" t="s">
        <v>21</v>
      </c>
      <c r="I4021" s="15" t="s">
        <v>902</v>
      </c>
      <c r="J4021" s="27" t="s">
        <v>902</v>
      </c>
    </row>
    <row r="4022" spans="1:10" x14ac:dyDescent="0.25">
      <c r="A4022" s="27" t="s">
        <v>6129</v>
      </c>
      <c r="B4022" s="27" t="s">
        <v>6117</v>
      </c>
      <c r="C4022" s="27" t="s">
        <v>6129</v>
      </c>
      <c r="D4022" s="27" t="s">
        <v>7829</v>
      </c>
      <c r="E4022" s="15" t="s">
        <v>6631</v>
      </c>
      <c r="F4022" s="15" t="s">
        <v>905</v>
      </c>
      <c r="G4022" s="27" t="s">
        <v>902</v>
      </c>
      <c r="H4022" s="27" t="s">
        <v>21</v>
      </c>
      <c r="I4022" s="15" t="s">
        <v>902</v>
      </c>
      <c r="J4022" s="27" t="s">
        <v>902</v>
      </c>
    </row>
    <row r="4023" spans="1:10" x14ac:dyDescent="0.25">
      <c r="A4023" s="27" t="s">
        <v>6130</v>
      </c>
      <c r="B4023" s="27" t="s">
        <v>6117</v>
      </c>
      <c r="C4023" s="27" t="s">
        <v>6130</v>
      </c>
      <c r="D4023" s="27" t="s">
        <v>7829</v>
      </c>
      <c r="E4023" s="15" t="s">
        <v>6631</v>
      </c>
      <c r="F4023" s="15" t="s">
        <v>905</v>
      </c>
      <c r="G4023" s="27" t="s">
        <v>902</v>
      </c>
      <c r="H4023" s="27" t="s">
        <v>21</v>
      </c>
      <c r="I4023" s="15" t="s">
        <v>902</v>
      </c>
      <c r="J4023" s="27" t="s">
        <v>902</v>
      </c>
    </row>
    <row r="4024" spans="1:10" x14ac:dyDescent="0.25">
      <c r="A4024" s="27" t="s">
        <v>6131</v>
      </c>
      <c r="B4024" s="27" t="s">
        <v>6117</v>
      </c>
      <c r="C4024" s="27" t="s">
        <v>6131</v>
      </c>
      <c r="D4024" s="27" t="s">
        <v>7829</v>
      </c>
      <c r="E4024" s="15" t="s">
        <v>6631</v>
      </c>
      <c r="F4024" s="15" t="s">
        <v>905</v>
      </c>
      <c r="G4024" s="27" t="s">
        <v>902</v>
      </c>
      <c r="H4024" s="27" t="s">
        <v>21</v>
      </c>
      <c r="I4024" s="15" t="s">
        <v>902</v>
      </c>
      <c r="J4024" s="27" t="s">
        <v>902</v>
      </c>
    </row>
    <row r="4025" spans="1:10" x14ac:dyDescent="0.25">
      <c r="A4025" s="27" t="s">
        <v>6132</v>
      </c>
      <c r="B4025" s="27" t="s">
        <v>6117</v>
      </c>
      <c r="C4025" s="27" t="s">
        <v>6132</v>
      </c>
      <c r="D4025" s="27" t="s">
        <v>7829</v>
      </c>
      <c r="E4025" s="15" t="s">
        <v>6631</v>
      </c>
      <c r="F4025" s="15" t="s">
        <v>905</v>
      </c>
      <c r="G4025" s="27" t="s">
        <v>902</v>
      </c>
      <c r="H4025" s="27" t="s">
        <v>21</v>
      </c>
      <c r="I4025" s="15" t="s">
        <v>902</v>
      </c>
      <c r="J4025" s="27" t="s">
        <v>902</v>
      </c>
    </row>
    <row r="4026" spans="1:10" x14ac:dyDescent="0.25">
      <c r="A4026" s="27" t="s">
        <v>6133</v>
      </c>
      <c r="B4026" s="27" t="s">
        <v>6117</v>
      </c>
      <c r="C4026" s="27" t="s">
        <v>6133</v>
      </c>
      <c r="D4026" s="27" t="s">
        <v>7829</v>
      </c>
      <c r="E4026" s="15" t="s">
        <v>6631</v>
      </c>
      <c r="F4026" s="15" t="s">
        <v>905</v>
      </c>
      <c r="G4026" s="27" t="s">
        <v>902</v>
      </c>
      <c r="H4026" s="27" t="s">
        <v>21</v>
      </c>
      <c r="I4026" s="15" t="s">
        <v>902</v>
      </c>
      <c r="J4026" s="27" t="s">
        <v>902</v>
      </c>
    </row>
    <row r="4027" spans="1:10" x14ac:dyDescent="0.25">
      <c r="A4027" s="27" t="s">
        <v>6134</v>
      </c>
      <c r="B4027" s="27" t="s">
        <v>6117</v>
      </c>
      <c r="C4027" s="27" t="s">
        <v>6134</v>
      </c>
      <c r="D4027" s="27" t="s">
        <v>7829</v>
      </c>
      <c r="E4027" s="15" t="s">
        <v>6631</v>
      </c>
      <c r="F4027" s="15" t="s">
        <v>905</v>
      </c>
      <c r="G4027" s="27" t="s">
        <v>902</v>
      </c>
      <c r="H4027" s="27" t="s">
        <v>21</v>
      </c>
      <c r="I4027" s="15" t="s">
        <v>902</v>
      </c>
      <c r="J4027" s="27" t="s">
        <v>902</v>
      </c>
    </row>
    <row r="4028" spans="1:10" x14ac:dyDescent="0.25">
      <c r="A4028" s="27" t="s">
        <v>6135</v>
      </c>
      <c r="B4028" s="27" t="s">
        <v>6117</v>
      </c>
      <c r="C4028" s="27" t="s">
        <v>6135</v>
      </c>
      <c r="D4028" s="27" t="s">
        <v>7829</v>
      </c>
      <c r="E4028" s="15" t="s">
        <v>6631</v>
      </c>
      <c r="F4028" s="15" t="s">
        <v>905</v>
      </c>
      <c r="G4028" s="27" t="s">
        <v>902</v>
      </c>
      <c r="H4028" s="27" t="s">
        <v>21</v>
      </c>
      <c r="I4028" s="15" t="s">
        <v>902</v>
      </c>
      <c r="J4028" s="27" t="s">
        <v>902</v>
      </c>
    </row>
    <row r="4029" spans="1:10" x14ac:dyDescent="0.25">
      <c r="A4029" s="27" t="s">
        <v>6136</v>
      </c>
      <c r="B4029" s="27" t="s">
        <v>6117</v>
      </c>
      <c r="C4029" s="27" t="s">
        <v>6136</v>
      </c>
      <c r="D4029" s="27" t="s">
        <v>7829</v>
      </c>
      <c r="E4029" s="15" t="s">
        <v>6631</v>
      </c>
      <c r="F4029" s="15" t="s">
        <v>905</v>
      </c>
      <c r="G4029" s="27" t="s">
        <v>902</v>
      </c>
      <c r="H4029" s="27" t="s">
        <v>21</v>
      </c>
      <c r="I4029" s="15" t="s">
        <v>902</v>
      </c>
      <c r="J4029" s="27" t="s">
        <v>902</v>
      </c>
    </row>
    <row r="4030" spans="1:10" x14ac:dyDescent="0.25">
      <c r="A4030" s="27" t="s">
        <v>6137</v>
      </c>
      <c r="B4030" s="27" t="s">
        <v>6117</v>
      </c>
      <c r="C4030" s="27" t="s">
        <v>6137</v>
      </c>
      <c r="D4030" s="27" t="s">
        <v>7829</v>
      </c>
      <c r="E4030" s="15" t="s">
        <v>6631</v>
      </c>
      <c r="F4030" s="15" t="s">
        <v>905</v>
      </c>
      <c r="G4030" s="27" t="s">
        <v>902</v>
      </c>
      <c r="H4030" s="27" t="s">
        <v>21</v>
      </c>
      <c r="I4030" s="15" t="s">
        <v>902</v>
      </c>
      <c r="J4030" s="27" t="s">
        <v>902</v>
      </c>
    </row>
    <row r="4031" spans="1:10" x14ac:dyDescent="0.25">
      <c r="A4031" s="27" t="s">
        <v>6138</v>
      </c>
      <c r="B4031" s="27" t="s">
        <v>6117</v>
      </c>
      <c r="C4031" s="27" t="s">
        <v>6138</v>
      </c>
      <c r="D4031" s="27" t="s">
        <v>7829</v>
      </c>
      <c r="E4031" s="15" t="s">
        <v>6631</v>
      </c>
      <c r="F4031" s="15" t="s">
        <v>905</v>
      </c>
      <c r="G4031" s="27" t="s">
        <v>902</v>
      </c>
      <c r="H4031" s="27" t="s">
        <v>21</v>
      </c>
      <c r="I4031" s="15" t="s">
        <v>902</v>
      </c>
      <c r="J4031" s="27" t="s">
        <v>902</v>
      </c>
    </row>
    <row r="4032" spans="1:10" x14ac:dyDescent="0.25">
      <c r="A4032" s="27" t="s">
        <v>6139</v>
      </c>
      <c r="B4032" s="27" t="s">
        <v>6117</v>
      </c>
      <c r="C4032" s="27" t="s">
        <v>6139</v>
      </c>
      <c r="D4032" s="27" t="s">
        <v>7829</v>
      </c>
      <c r="E4032" s="15" t="s">
        <v>6631</v>
      </c>
      <c r="F4032" s="15" t="s">
        <v>905</v>
      </c>
      <c r="G4032" s="27" t="s">
        <v>902</v>
      </c>
      <c r="H4032" s="27" t="s">
        <v>21</v>
      </c>
      <c r="I4032" s="15" t="s">
        <v>902</v>
      </c>
      <c r="J4032" s="27" t="s">
        <v>902</v>
      </c>
    </row>
    <row r="4033" spans="1:10" x14ac:dyDescent="0.25">
      <c r="A4033" s="27" t="s">
        <v>6140</v>
      </c>
      <c r="B4033" s="27" t="s">
        <v>6117</v>
      </c>
      <c r="C4033" s="27" t="s">
        <v>6140</v>
      </c>
      <c r="D4033" s="27" t="s">
        <v>7829</v>
      </c>
      <c r="E4033" s="15" t="s">
        <v>6631</v>
      </c>
      <c r="F4033" s="15" t="s">
        <v>905</v>
      </c>
      <c r="G4033" s="27" t="s">
        <v>902</v>
      </c>
      <c r="H4033" s="27" t="s">
        <v>21</v>
      </c>
      <c r="I4033" s="15" t="s">
        <v>902</v>
      </c>
      <c r="J4033" s="27" t="s">
        <v>902</v>
      </c>
    </row>
    <row r="4034" spans="1:10" x14ac:dyDescent="0.25">
      <c r="A4034" s="27" t="s">
        <v>6141</v>
      </c>
      <c r="B4034" s="27" t="s">
        <v>6117</v>
      </c>
      <c r="C4034" s="27" t="s">
        <v>6141</v>
      </c>
      <c r="D4034" s="27" t="s">
        <v>7829</v>
      </c>
      <c r="E4034" s="15" t="s">
        <v>6631</v>
      </c>
      <c r="F4034" s="15" t="s">
        <v>905</v>
      </c>
      <c r="G4034" s="27" t="s">
        <v>902</v>
      </c>
      <c r="H4034" s="27" t="s">
        <v>21</v>
      </c>
      <c r="I4034" s="15" t="s">
        <v>902</v>
      </c>
      <c r="J4034" s="27" t="s">
        <v>902</v>
      </c>
    </row>
    <row r="4035" spans="1:10" x14ac:dyDescent="0.25">
      <c r="A4035" s="27" t="s">
        <v>6142</v>
      </c>
      <c r="B4035" s="27" t="s">
        <v>6117</v>
      </c>
      <c r="C4035" s="27" t="s">
        <v>6142</v>
      </c>
      <c r="D4035" s="27" t="s">
        <v>7829</v>
      </c>
      <c r="E4035" s="15" t="s">
        <v>6631</v>
      </c>
      <c r="F4035" s="15" t="s">
        <v>905</v>
      </c>
      <c r="G4035" s="27" t="s">
        <v>902</v>
      </c>
      <c r="H4035" s="27" t="s">
        <v>21</v>
      </c>
      <c r="I4035" s="15" t="s">
        <v>902</v>
      </c>
      <c r="J4035" s="27" t="s">
        <v>902</v>
      </c>
    </row>
    <row r="4036" spans="1:10" x14ac:dyDescent="0.25">
      <c r="A4036" s="27" t="s">
        <v>6143</v>
      </c>
      <c r="B4036" s="27" t="s">
        <v>6117</v>
      </c>
      <c r="C4036" s="27" t="s">
        <v>6143</v>
      </c>
      <c r="D4036" s="27" t="s">
        <v>7829</v>
      </c>
      <c r="E4036" s="15" t="s">
        <v>6631</v>
      </c>
      <c r="F4036" s="15" t="s">
        <v>905</v>
      </c>
      <c r="G4036" s="27" t="s">
        <v>902</v>
      </c>
      <c r="H4036" s="27" t="s">
        <v>21</v>
      </c>
      <c r="I4036" s="15" t="s">
        <v>902</v>
      </c>
      <c r="J4036" s="27" t="s">
        <v>902</v>
      </c>
    </row>
    <row r="4037" spans="1:10" x14ac:dyDescent="0.25">
      <c r="A4037" s="27" t="s">
        <v>6144</v>
      </c>
      <c r="B4037" s="27" t="s">
        <v>6117</v>
      </c>
      <c r="C4037" s="27" t="s">
        <v>6144</v>
      </c>
      <c r="D4037" s="27" t="s">
        <v>7829</v>
      </c>
      <c r="E4037" s="15" t="s">
        <v>6631</v>
      </c>
      <c r="F4037" s="15" t="s">
        <v>905</v>
      </c>
      <c r="G4037" s="27" t="s">
        <v>902</v>
      </c>
      <c r="H4037" s="27" t="s">
        <v>21</v>
      </c>
      <c r="I4037" s="15" t="s">
        <v>902</v>
      </c>
      <c r="J4037" s="27" t="s">
        <v>902</v>
      </c>
    </row>
    <row r="4038" spans="1:10" x14ac:dyDescent="0.25">
      <c r="A4038" s="27" t="s">
        <v>7830</v>
      </c>
      <c r="B4038" s="27" t="s">
        <v>1773</v>
      </c>
      <c r="C4038" s="27" t="s">
        <v>6151</v>
      </c>
      <c r="D4038" s="27" t="s">
        <v>7832</v>
      </c>
      <c r="E4038" s="37" t="s">
        <v>102</v>
      </c>
      <c r="F4038" s="27" t="s">
        <v>904</v>
      </c>
      <c r="G4038" s="27" t="s">
        <v>902</v>
      </c>
      <c r="H4038" s="27" t="s">
        <v>21</v>
      </c>
      <c r="I4038" s="27" t="s">
        <v>902</v>
      </c>
      <c r="J4038" s="27" t="s">
        <v>902</v>
      </c>
    </row>
    <row r="4039" spans="1:10" x14ac:dyDescent="0.25">
      <c r="A4039" s="27" t="s">
        <v>7831</v>
      </c>
      <c r="B4039" s="27" t="s">
        <v>1773</v>
      </c>
      <c r="C4039" s="27" t="s">
        <v>6152</v>
      </c>
      <c r="D4039" s="27" t="s">
        <v>7832</v>
      </c>
      <c r="E4039" s="37" t="s">
        <v>102</v>
      </c>
      <c r="F4039" s="27" t="s">
        <v>904</v>
      </c>
      <c r="G4039" s="27" t="s">
        <v>902</v>
      </c>
      <c r="H4039" s="27" t="s">
        <v>21</v>
      </c>
      <c r="I4039" s="27" t="s">
        <v>902</v>
      </c>
      <c r="J4039" s="27" t="s">
        <v>902</v>
      </c>
    </row>
    <row r="4040" spans="1:10" x14ac:dyDescent="0.25">
      <c r="A4040" s="27" t="s">
        <v>7833</v>
      </c>
      <c r="B4040" s="27" t="s">
        <v>1773</v>
      </c>
      <c r="C4040" s="27" t="s">
        <v>6153</v>
      </c>
      <c r="D4040" s="27" t="s">
        <v>7832</v>
      </c>
      <c r="E4040" s="37" t="s">
        <v>102</v>
      </c>
      <c r="F4040" s="27" t="s">
        <v>904</v>
      </c>
      <c r="G4040" s="27" t="s">
        <v>902</v>
      </c>
      <c r="H4040" s="27" t="s">
        <v>21</v>
      </c>
      <c r="I4040" s="27" t="s">
        <v>902</v>
      </c>
      <c r="J4040" s="27" t="s">
        <v>902</v>
      </c>
    </row>
    <row r="4041" spans="1:10" x14ac:dyDescent="0.25">
      <c r="A4041" s="27" t="s">
        <v>7834</v>
      </c>
      <c r="B4041" s="27" t="s">
        <v>1773</v>
      </c>
      <c r="C4041" s="27" t="s">
        <v>6154</v>
      </c>
      <c r="D4041" s="27" t="s">
        <v>7832</v>
      </c>
      <c r="E4041" s="37" t="s">
        <v>102</v>
      </c>
      <c r="F4041" s="27" t="s">
        <v>904</v>
      </c>
      <c r="G4041" s="27" t="s">
        <v>902</v>
      </c>
      <c r="H4041" s="27" t="s">
        <v>21</v>
      </c>
      <c r="I4041" s="27" t="s">
        <v>902</v>
      </c>
      <c r="J4041" s="27" t="s">
        <v>902</v>
      </c>
    </row>
    <row r="4042" spans="1:10" x14ac:dyDescent="0.25">
      <c r="A4042" s="27" t="s">
        <v>7835</v>
      </c>
      <c r="B4042" s="27" t="s">
        <v>1773</v>
      </c>
      <c r="C4042" s="27" t="s">
        <v>6155</v>
      </c>
      <c r="D4042" s="27" t="s">
        <v>7832</v>
      </c>
      <c r="E4042" s="37" t="s">
        <v>102</v>
      </c>
      <c r="F4042" s="27" t="s">
        <v>904</v>
      </c>
      <c r="G4042" s="27" t="s">
        <v>902</v>
      </c>
      <c r="H4042" s="27" t="s">
        <v>21</v>
      </c>
      <c r="I4042" s="27" t="s">
        <v>902</v>
      </c>
      <c r="J4042" s="27" t="s">
        <v>902</v>
      </c>
    </row>
    <row r="4043" spans="1:10" x14ac:dyDescent="0.25">
      <c r="A4043" s="27" t="s">
        <v>7836</v>
      </c>
      <c r="B4043" s="27" t="s">
        <v>1773</v>
      </c>
      <c r="C4043" s="27" t="s">
        <v>6156</v>
      </c>
      <c r="D4043" s="27" t="s">
        <v>7832</v>
      </c>
      <c r="E4043" s="37" t="s">
        <v>102</v>
      </c>
      <c r="F4043" s="27" t="s">
        <v>904</v>
      </c>
      <c r="G4043" s="27" t="s">
        <v>902</v>
      </c>
      <c r="H4043" s="27" t="s">
        <v>21</v>
      </c>
      <c r="I4043" s="27" t="s">
        <v>902</v>
      </c>
      <c r="J4043" s="27" t="s">
        <v>902</v>
      </c>
    </row>
    <row r="4044" spans="1:10" x14ac:dyDescent="0.25">
      <c r="A4044" s="27" t="s">
        <v>7837</v>
      </c>
      <c r="B4044" s="27" t="s">
        <v>1773</v>
      </c>
      <c r="C4044" s="27" t="s">
        <v>6157</v>
      </c>
      <c r="D4044" s="27" t="s">
        <v>7832</v>
      </c>
      <c r="E4044" s="37" t="s">
        <v>102</v>
      </c>
      <c r="F4044" s="27" t="s">
        <v>904</v>
      </c>
      <c r="G4044" s="27" t="s">
        <v>902</v>
      </c>
      <c r="H4044" s="27" t="s">
        <v>21</v>
      </c>
      <c r="I4044" s="27" t="s">
        <v>902</v>
      </c>
      <c r="J4044" s="27" t="s">
        <v>902</v>
      </c>
    </row>
    <row r="4045" spans="1:10" x14ac:dyDescent="0.25">
      <c r="A4045" s="27" t="s">
        <v>7838</v>
      </c>
      <c r="B4045" s="27" t="s">
        <v>1773</v>
      </c>
      <c r="C4045" s="27" t="s">
        <v>6158</v>
      </c>
      <c r="D4045" s="27" t="s">
        <v>7832</v>
      </c>
      <c r="E4045" s="37" t="s">
        <v>102</v>
      </c>
      <c r="F4045" s="27" t="s">
        <v>904</v>
      </c>
      <c r="G4045" s="27" t="s">
        <v>902</v>
      </c>
      <c r="H4045" s="27" t="s">
        <v>21</v>
      </c>
      <c r="I4045" s="27" t="s">
        <v>902</v>
      </c>
      <c r="J4045" s="27" t="s">
        <v>902</v>
      </c>
    </row>
    <row r="4046" spans="1:10" x14ac:dyDescent="0.25">
      <c r="A4046" s="27" t="s">
        <v>7839</v>
      </c>
      <c r="B4046" s="27" t="s">
        <v>1773</v>
      </c>
      <c r="C4046" s="27" t="s">
        <v>6159</v>
      </c>
      <c r="D4046" s="27" t="s">
        <v>7832</v>
      </c>
      <c r="E4046" s="37" t="s">
        <v>102</v>
      </c>
      <c r="F4046" s="27" t="s">
        <v>904</v>
      </c>
      <c r="G4046" s="27" t="s">
        <v>902</v>
      </c>
      <c r="H4046" s="27" t="s">
        <v>21</v>
      </c>
      <c r="I4046" s="27" t="s">
        <v>902</v>
      </c>
      <c r="J4046" s="27" t="s">
        <v>902</v>
      </c>
    </row>
    <row r="4047" spans="1:10" x14ac:dyDescent="0.25">
      <c r="A4047" s="27" t="s">
        <v>6160</v>
      </c>
      <c r="B4047" s="27" t="s">
        <v>1773</v>
      </c>
      <c r="C4047" s="27" t="s">
        <v>6160</v>
      </c>
      <c r="D4047" s="27" t="s">
        <v>7832</v>
      </c>
      <c r="E4047" s="37" t="s">
        <v>102</v>
      </c>
      <c r="F4047" s="27" t="s">
        <v>904</v>
      </c>
      <c r="G4047" s="27" t="s">
        <v>902</v>
      </c>
      <c r="H4047" s="27" t="s">
        <v>21</v>
      </c>
      <c r="I4047" s="27" t="s">
        <v>902</v>
      </c>
      <c r="J4047" s="27" t="s">
        <v>902</v>
      </c>
    </row>
    <row r="4048" spans="1:10" x14ac:dyDescent="0.25">
      <c r="A4048" s="27" t="s">
        <v>7840</v>
      </c>
      <c r="B4048" s="27" t="s">
        <v>1773</v>
      </c>
      <c r="C4048" s="27" t="s">
        <v>6172</v>
      </c>
      <c r="D4048" s="27" t="s">
        <v>7832</v>
      </c>
      <c r="E4048" s="37" t="s">
        <v>102</v>
      </c>
      <c r="F4048" s="27" t="s">
        <v>904</v>
      </c>
      <c r="G4048" s="27" t="s">
        <v>902</v>
      </c>
      <c r="H4048" s="27" t="s">
        <v>21</v>
      </c>
      <c r="I4048" s="27" t="s">
        <v>902</v>
      </c>
      <c r="J4048" s="27" t="s">
        <v>902</v>
      </c>
    </row>
    <row r="4049" spans="1:10" x14ac:dyDescent="0.25">
      <c r="A4049" s="27" t="s">
        <v>6161</v>
      </c>
      <c r="B4049" s="27" t="s">
        <v>1773</v>
      </c>
      <c r="C4049" s="27" t="s">
        <v>6161</v>
      </c>
      <c r="D4049" s="27" t="s">
        <v>7832</v>
      </c>
      <c r="E4049" s="37" t="s">
        <v>102</v>
      </c>
      <c r="F4049" s="27" t="s">
        <v>904</v>
      </c>
      <c r="G4049" s="27" t="s">
        <v>902</v>
      </c>
      <c r="H4049" s="27" t="s">
        <v>21</v>
      </c>
      <c r="I4049" s="27" t="s">
        <v>902</v>
      </c>
      <c r="J4049" s="27" t="s">
        <v>902</v>
      </c>
    </row>
    <row r="4050" spans="1:10" x14ac:dyDescent="0.25">
      <c r="A4050" s="27" t="s">
        <v>7841</v>
      </c>
      <c r="B4050" s="27" t="s">
        <v>1773</v>
      </c>
      <c r="C4050" s="27" t="s">
        <v>6162</v>
      </c>
      <c r="D4050" s="27" t="s">
        <v>7832</v>
      </c>
      <c r="E4050" s="37" t="s">
        <v>102</v>
      </c>
      <c r="F4050" s="27" t="s">
        <v>904</v>
      </c>
      <c r="G4050" s="27" t="s">
        <v>902</v>
      </c>
      <c r="H4050" s="27" t="s">
        <v>21</v>
      </c>
      <c r="I4050" s="27" t="s">
        <v>902</v>
      </c>
      <c r="J4050" s="27" t="s">
        <v>902</v>
      </c>
    </row>
    <row r="4051" spans="1:10" x14ac:dyDescent="0.25">
      <c r="A4051" s="27" t="s">
        <v>7842</v>
      </c>
      <c r="B4051" s="27" t="s">
        <v>1773</v>
      </c>
      <c r="C4051" s="27" t="s">
        <v>6163</v>
      </c>
      <c r="D4051" s="27" t="s">
        <v>7832</v>
      </c>
      <c r="E4051" s="37" t="s">
        <v>102</v>
      </c>
      <c r="F4051" s="27" t="s">
        <v>904</v>
      </c>
      <c r="G4051" s="27" t="s">
        <v>902</v>
      </c>
      <c r="H4051" s="27" t="s">
        <v>21</v>
      </c>
      <c r="I4051" s="27" t="s">
        <v>902</v>
      </c>
      <c r="J4051" s="27" t="s">
        <v>902</v>
      </c>
    </row>
    <row r="4052" spans="1:10" x14ac:dyDescent="0.25">
      <c r="A4052" s="27" t="s">
        <v>7843</v>
      </c>
      <c r="B4052" s="27" t="s">
        <v>1773</v>
      </c>
      <c r="C4052" s="27" t="s">
        <v>6164</v>
      </c>
      <c r="D4052" s="27" t="s">
        <v>7832</v>
      </c>
      <c r="E4052" s="37" t="s">
        <v>102</v>
      </c>
      <c r="F4052" s="27" t="s">
        <v>904</v>
      </c>
      <c r="G4052" s="27" t="s">
        <v>902</v>
      </c>
      <c r="H4052" s="27" t="s">
        <v>21</v>
      </c>
      <c r="I4052" s="27" t="s">
        <v>902</v>
      </c>
      <c r="J4052" s="27" t="s">
        <v>902</v>
      </c>
    </row>
    <row r="4053" spans="1:10" x14ac:dyDescent="0.25">
      <c r="A4053" s="27" t="s">
        <v>7844</v>
      </c>
      <c r="B4053" s="27" t="s">
        <v>1773</v>
      </c>
      <c r="C4053" s="27" t="s">
        <v>6165</v>
      </c>
      <c r="D4053" s="27" t="s">
        <v>7832</v>
      </c>
      <c r="E4053" s="37" t="s">
        <v>102</v>
      </c>
      <c r="F4053" s="27" t="s">
        <v>904</v>
      </c>
      <c r="G4053" s="27" t="s">
        <v>902</v>
      </c>
      <c r="H4053" s="27" t="s">
        <v>21</v>
      </c>
      <c r="I4053" s="27" t="s">
        <v>902</v>
      </c>
      <c r="J4053" s="27" t="s">
        <v>902</v>
      </c>
    </row>
    <row r="4054" spans="1:10" x14ac:dyDescent="0.25">
      <c r="A4054" s="27" t="s">
        <v>7845</v>
      </c>
      <c r="B4054" s="27" t="s">
        <v>1773</v>
      </c>
      <c r="C4054" s="27" t="s">
        <v>6166</v>
      </c>
      <c r="D4054" s="27" t="s">
        <v>7832</v>
      </c>
      <c r="E4054" s="37" t="s">
        <v>102</v>
      </c>
      <c r="F4054" s="27" t="s">
        <v>904</v>
      </c>
      <c r="G4054" s="27" t="s">
        <v>902</v>
      </c>
      <c r="H4054" s="27" t="s">
        <v>21</v>
      </c>
      <c r="I4054" s="27" t="s">
        <v>902</v>
      </c>
      <c r="J4054" s="27" t="s">
        <v>902</v>
      </c>
    </row>
    <row r="4055" spans="1:10" x14ac:dyDescent="0.25">
      <c r="A4055" s="27" t="s">
        <v>7846</v>
      </c>
      <c r="B4055" s="27" t="s">
        <v>1773</v>
      </c>
      <c r="C4055" s="27" t="s">
        <v>6167</v>
      </c>
      <c r="D4055" s="27" t="s">
        <v>7832</v>
      </c>
      <c r="E4055" s="37" t="s">
        <v>102</v>
      </c>
      <c r="F4055" s="27" t="s">
        <v>904</v>
      </c>
      <c r="G4055" s="27" t="s">
        <v>902</v>
      </c>
      <c r="H4055" s="27" t="s">
        <v>21</v>
      </c>
      <c r="I4055" s="27" t="s">
        <v>902</v>
      </c>
      <c r="J4055" s="27" t="s">
        <v>902</v>
      </c>
    </row>
    <row r="4056" spans="1:10" x14ac:dyDescent="0.25">
      <c r="A4056" s="27" t="s">
        <v>7847</v>
      </c>
      <c r="B4056" s="27" t="s">
        <v>1773</v>
      </c>
      <c r="C4056" s="27" t="s">
        <v>6168</v>
      </c>
      <c r="D4056" s="27" t="s">
        <v>7832</v>
      </c>
      <c r="E4056" s="37" t="s">
        <v>102</v>
      </c>
      <c r="F4056" s="27" t="s">
        <v>904</v>
      </c>
      <c r="G4056" s="27" t="s">
        <v>902</v>
      </c>
      <c r="H4056" s="27" t="s">
        <v>21</v>
      </c>
      <c r="I4056" s="27" t="s">
        <v>902</v>
      </c>
      <c r="J4056" s="27" t="s">
        <v>902</v>
      </c>
    </row>
    <row r="4057" spans="1:10" x14ac:dyDescent="0.25">
      <c r="A4057" s="27" t="s">
        <v>7848</v>
      </c>
      <c r="B4057" s="27" t="s">
        <v>1773</v>
      </c>
      <c r="C4057" s="27" t="s">
        <v>6169</v>
      </c>
      <c r="D4057" s="27" t="s">
        <v>7832</v>
      </c>
      <c r="E4057" s="37" t="s">
        <v>102</v>
      </c>
      <c r="F4057" s="27" t="s">
        <v>904</v>
      </c>
      <c r="G4057" s="27" t="s">
        <v>902</v>
      </c>
      <c r="H4057" s="27" t="s">
        <v>21</v>
      </c>
      <c r="I4057" s="27" t="s">
        <v>902</v>
      </c>
      <c r="J4057" s="27" t="s">
        <v>902</v>
      </c>
    </row>
    <row r="4058" spans="1:10" x14ac:dyDescent="0.25">
      <c r="A4058" s="27" t="s">
        <v>7849</v>
      </c>
      <c r="B4058" s="27" t="s">
        <v>1773</v>
      </c>
      <c r="C4058" s="27" t="s">
        <v>6170</v>
      </c>
      <c r="D4058" s="27" t="s">
        <v>7832</v>
      </c>
      <c r="E4058" s="37" t="s">
        <v>102</v>
      </c>
      <c r="F4058" s="27" t="s">
        <v>904</v>
      </c>
      <c r="G4058" s="27" t="s">
        <v>902</v>
      </c>
      <c r="H4058" s="27" t="s">
        <v>21</v>
      </c>
      <c r="I4058" s="27" t="s">
        <v>902</v>
      </c>
      <c r="J4058" s="27" t="s">
        <v>902</v>
      </c>
    </row>
    <row r="4059" spans="1:10" ht="31.5" x14ac:dyDescent="0.25">
      <c r="A4059" s="39" t="s">
        <v>7850</v>
      </c>
      <c r="B4059" s="27" t="s">
        <v>1773</v>
      </c>
      <c r="C4059" s="39" t="s">
        <v>6171</v>
      </c>
      <c r="D4059" s="27" t="s">
        <v>7832</v>
      </c>
      <c r="E4059" s="37" t="s">
        <v>102</v>
      </c>
      <c r="F4059" s="27" t="s">
        <v>904</v>
      </c>
      <c r="G4059" s="27" t="s">
        <v>902</v>
      </c>
      <c r="H4059" s="27" t="s">
        <v>21</v>
      </c>
      <c r="I4059" s="27" t="s">
        <v>902</v>
      </c>
      <c r="J4059" s="27" t="s">
        <v>902</v>
      </c>
    </row>
    <row r="4060" spans="1:10" ht="31.5" x14ac:dyDescent="0.25">
      <c r="A4060" s="27" t="s">
        <v>6181</v>
      </c>
      <c r="B4060" s="27" t="s">
        <v>1775</v>
      </c>
      <c r="C4060" s="27" t="s">
        <v>6181</v>
      </c>
      <c r="D4060" s="27" t="s">
        <v>7851</v>
      </c>
      <c r="E4060" s="15" t="s">
        <v>6631</v>
      </c>
      <c r="F4060" s="27" t="s">
        <v>904</v>
      </c>
      <c r="G4060" s="15" t="s">
        <v>912</v>
      </c>
      <c r="H4060" s="15" t="s">
        <v>20</v>
      </c>
      <c r="I4060" s="15" t="s">
        <v>20</v>
      </c>
      <c r="J4060" s="27" t="s">
        <v>902</v>
      </c>
    </row>
    <row r="4061" spans="1:10" x14ac:dyDescent="0.25">
      <c r="A4061" s="27" t="s">
        <v>6282</v>
      </c>
      <c r="B4061" s="27" t="s">
        <v>1775</v>
      </c>
      <c r="C4061" s="27" t="s">
        <v>6282</v>
      </c>
      <c r="D4061" s="38"/>
      <c r="E4061" s="27"/>
    </row>
    <row r="4062" spans="1:10" x14ac:dyDescent="0.25">
      <c r="A4062" s="27" t="s">
        <v>6283</v>
      </c>
      <c r="B4062" s="27" t="s">
        <v>1775</v>
      </c>
      <c r="C4062" s="27" t="s">
        <v>6283</v>
      </c>
      <c r="D4062" s="76"/>
      <c r="E4062" s="27"/>
    </row>
    <row r="4063" spans="1:10" x14ac:dyDescent="0.25">
      <c r="A4063" s="27" t="s">
        <v>7852</v>
      </c>
      <c r="B4063" s="27" t="s">
        <v>1775</v>
      </c>
      <c r="C4063" s="27" t="s">
        <v>6284</v>
      </c>
      <c r="D4063" s="76"/>
      <c r="E4063" s="27"/>
    </row>
    <row r="4064" spans="1:10" x14ac:dyDescent="0.25">
      <c r="A4064" s="27" t="s">
        <v>7853</v>
      </c>
      <c r="B4064" s="27" t="s">
        <v>1703</v>
      </c>
      <c r="C4064" s="27" t="s">
        <v>7854</v>
      </c>
      <c r="D4064" s="27" t="s">
        <v>7855</v>
      </c>
      <c r="E4064" s="15" t="s">
        <v>101</v>
      </c>
      <c r="F4064" s="27" t="s">
        <v>906</v>
      </c>
      <c r="G4064" s="27" t="s">
        <v>912</v>
      </c>
      <c r="H4064" s="27" t="s">
        <v>20</v>
      </c>
      <c r="I4064" s="27" t="s">
        <v>902</v>
      </c>
      <c r="J4064" s="27" t="s">
        <v>902</v>
      </c>
    </row>
    <row r="4065" spans="1:10" x14ac:dyDescent="0.25">
      <c r="A4065" s="27" t="s">
        <v>7856</v>
      </c>
      <c r="B4065" s="27" t="s">
        <v>1703</v>
      </c>
      <c r="C4065" s="27" t="s">
        <v>7857</v>
      </c>
      <c r="D4065" s="27" t="s">
        <v>7855</v>
      </c>
      <c r="E4065" s="15" t="s">
        <v>101</v>
      </c>
      <c r="F4065" s="27" t="s">
        <v>906</v>
      </c>
      <c r="G4065" s="27" t="s">
        <v>912</v>
      </c>
      <c r="H4065" s="27" t="s">
        <v>20</v>
      </c>
      <c r="I4065" s="27" t="s">
        <v>902</v>
      </c>
      <c r="J4065" s="27" t="s">
        <v>902</v>
      </c>
    </row>
    <row r="4066" spans="1:10" x14ac:dyDescent="0.25">
      <c r="A4066" s="27" t="s">
        <v>7858</v>
      </c>
      <c r="B4066" s="27" t="s">
        <v>1703</v>
      </c>
      <c r="C4066" s="27" t="s">
        <v>7859</v>
      </c>
      <c r="D4066" s="27" t="s">
        <v>7855</v>
      </c>
      <c r="E4066" s="15" t="s">
        <v>101</v>
      </c>
      <c r="F4066" s="27" t="s">
        <v>906</v>
      </c>
      <c r="G4066" s="27" t="s">
        <v>912</v>
      </c>
      <c r="H4066" s="27" t="s">
        <v>20</v>
      </c>
      <c r="I4066" s="27" t="s">
        <v>902</v>
      </c>
      <c r="J4066" s="27" t="s">
        <v>902</v>
      </c>
    </row>
    <row r="4067" spans="1:10" x14ac:dyDescent="0.25">
      <c r="A4067" s="27" t="s">
        <v>7860</v>
      </c>
      <c r="B4067" s="27" t="s">
        <v>1703</v>
      </c>
      <c r="C4067" s="27" t="s">
        <v>7861</v>
      </c>
      <c r="D4067" s="27" t="s">
        <v>7855</v>
      </c>
      <c r="E4067" s="15" t="s">
        <v>101</v>
      </c>
      <c r="F4067" s="27" t="s">
        <v>906</v>
      </c>
      <c r="G4067" s="27" t="s">
        <v>912</v>
      </c>
      <c r="H4067" s="27" t="s">
        <v>20</v>
      </c>
      <c r="I4067" s="27" t="s">
        <v>902</v>
      </c>
      <c r="J4067" s="27" t="s">
        <v>902</v>
      </c>
    </row>
    <row r="4068" spans="1:10" x14ac:dyDescent="0.25">
      <c r="A4068" s="27" t="s">
        <v>7862</v>
      </c>
      <c r="B4068" s="27" t="s">
        <v>6290</v>
      </c>
      <c r="C4068" s="27" t="s">
        <v>7862</v>
      </c>
      <c r="D4068" s="38"/>
      <c r="E4068" s="37" t="s">
        <v>102</v>
      </c>
      <c r="F4068" s="27" t="s">
        <v>902</v>
      </c>
      <c r="G4068" s="27" t="s">
        <v>902</v>
      </c>
      <c r="H4068" s="27" t="s">
        <v>21</v>
      </c>
      <c r="I4068" s="27" t="s">
        <v>902</v>
      </c>
      <c r="J4068" s="27" t="s">
        <v>902</v>
      </c>
    </row>
    <row r="4069" spans="1:10" x14ac:dyDescent="0.25">
      <c r="A4069" s="78" t="s">
        <v>6295</v>
      </c>
      <c r="B4069" s="27" t="s">
        <v>6294</v>
      </c>
      <c r="C4069" s="27" t="s">
        <v>7863</v>
      </c>
      <c r="D4069" s="27" t="s">
        <v>7399</v>
      </c>
      <c r="E4069" s="15" t="s">
        <v>6631</v>
      </c>
      <c r="F4069" s="27" t="s">
        <v>902</v>
      </c>
      <c r="G4069" s="27" t="s">
        <v>902</v>
      </c>
      <c r="H4069" s="27" t="s">
        <v>21</v>
      </c>
      <c r="I4069" s="27" t="s">
        <v>902</v>
      </c>
      <c r="J4069" s="27" t="s">
        <v>902</v>
      </c>
    </row>
    <row r="4070" spans="1:10" x14ac:dyDescent="0.25">
      <c r="A4070" s="78" t="s">
        <v>6296</v>
      </c>
      <c r="B4070" s="27" t="s">
        <v>6294</v>
      </c>
      <c r="C4070" s="27" t="s">
        <v>7864</v>
      </c>
      <c r="D4070" s="27" t="s">
        <v>7399</v>
      </c>
      <c r="E4070" s="15" t="s">
        <v>6631</v>
      </c>
      <c r="F4070" s="27" t="s">
        <v>902</v>
      </c>
      <c r="G4070" s="27" t="s">
        <v>902</v>
      </c>
      <c r="H4070" s="27" t="s">
        <v>21</v>
      </c>
      <c r="I4070" s="27" t="s">
        <v>902</v>
      </c>
      <c r="J4070" s="27" t="s">
        <v>902</v>
      </c>
    </row>
    <row r="4071" spans="1:10" x14ac:dyDescent="0.25">
      <c r="A4071" s="27" t="s">
        <v>6305</v>
      </c>
      <c r="B4071" s="27" t="s">
        <v>6304</v>
      </c>
      <c r="C4071" s="27" t="s">
        <v>6305</v>
      </c>
      <c r="D4071" s="27" t="s">
        <v>7419</v>
      </c>
      <c r="E4071" s="15" t="s">
        <v>6631</v>
      </c>
      <c r="F4071" s="27" t="s">
        <v>902</v>
      </c>
      <c r="G4071" s="27" t="s">
        <v>902</v>
      </c>
      <c r="H4071" s="27" t="s">
        <v>21</v>
      </c>
      <c r="I4071" s="27" t="s">
        <v>902</v>
      </c>
      <c r="J4071" s="27" t="s">
        <v>902</v>
      </c>
    </row>
    <row r="4072" spans="1:10" x14ac:dyDescent="0.25">
      <c r="A4072" s="82" t="s">
        <v>8923</v>
      </c>
      <c r="B4072" s="3" t="s">
        <v>8921</v>
      </c>
      <c r="C4072" s="83" t="s">
        <v>8924</v>
      </c>
      <c r="D4072" s="15" t="s">
        <v>885</v>
      </c>
      <c r="E4072" s="37" t="s">
        <v>102</v>
      </c>
      <c r="F4072" s="27" t="s">
        <v>906</v>
      </c>
      <c r="G4072" s="27" t="s">
        <v>912</v>
      </c>
      <c r="H4072" s="27" t="s">
        <v>20</v>
      </c>
      <c r="I4072" s="27" t="s">
        <v>12</v>
      </c>
      <c r="J4072" s="27" t="s">
        <v>902</v>
      </c>
    </row>
    <row r="4073" spans="1:10" x14ac:dyDescent="0.25">
      <c r="A4073" s="82" t="s">
        <v>8925</v>
      </c>
      <c r="B4073" s="3" t="s">
        <v>8921</v>
      </c>
      <c r="C4073" s="83" t="s">
        <v>8926</v>
      </c>
      <c r="D4073" s="15" t="s">
        <v>885</v>
      </c>
      <c r="E4073" s="37" t="s">
        <v>102</v>
      </c>
      <c r="F4073" s="27" t="s">
        <v>906</v>
      </c>
      <c r="G4073" s="27" t="s">
        <v>912</v>
      </c>
      <c r="H4073" s="27" t="s">
        <v>20</v>
      </c>
      <c r="I4073" s="27" t="s">
        <v>12</v>
      </c>
      <c r="J4073" s="27" t="s">
        <v>902</v>
      </c>
    </row>
    <row r="4074" spans="1:10" x14ac:dyDescent="0.25">
      <c r="A4074" s="82" t="s">
        <v>8927</v>
      </c>
      <c r="B4074" s="3" t="s">
        <v>8921</v>
      </c>
      <c r="C4074" s="83" t="s">
        <v>8928</v>
      </c>
      <c r="D4074" s="15" t="s">
        <v>885</v>
      </c>
      <c r="E4074" s="37" t="s">
        <v>102</v>
      </c>
      <c r="F4074" s="27" t="s">
        <v>906</v>
      </c>
      <c r="G4074" s="27" t="s">
        <v>912</v>
      </c>
      <c r="H4074" s="27" t="s">
        <v>20</v>
      </c>
      <c r="I4074" s="27" t="s">
        <v>12</v>
      </c>
      <c r="J4074" s="27" t="s">
        <v>902</v>
      </c>
    </row>
    <row r="4075" spans="1:10" x14ac:dyDescent="0.25">
      <c r="A4075" s="82" t="s">
        <v>8929</v>
      </c>
      <c r="B4075" s="3" t="s">
        <v>8921</v>
      </c>
      <c r="C4075" s="83" t="s">
        <v>8930</v>
      </c>
      <c r="D4075" s="15" t="s">
        <v>885</v>
      </c>
      <c r="E4075" s="37" t="s">
        <v>102</v>
      </c>
      <c r="F4075" s="27" t="s">
        <v>906</v>
      </c>
      <c r="G4075" s="27" t="s">
        <v>912</v>
      </c>
      <c r="H4075" s="27" t="s">
        <v>20</v>
      </c>
      <c r="I4075" s="27" t="s">
        <v>12</v>
      </c>
      <c r="J4075" s="27" t="s">
        <v>902</v>
      </c>
    </row>
    <row r="4076" spans="1:10" x14ac:dyDescent="0.25">
      <c r="A4076" s="82" t="s">
        <v>8931</v>
      </c>
      <c r="B4076" s="3" t="s">
        <v>8921</v>
      </c>
      <c r="C4076" s="83" t="s">
        <v>8932</v>
      </c>
      <c r="D4076" s="15" t="s">
        <v>885</v>
      </c>
      <c r="E4076" s="37" t="s">
        <v>102</v>
      </c>
      <c r="F4076" s="27" t="s">
        <v>906</v>
      </c>
      <c r="G4076" s="27" t="s">
        <v>912</v>
      </c>
      <c r="H4076" s="27" t="s">
        <v>20</v>
      </c>
      <c r="I4076" s="27" t="s">
        <v>12</v>
      </c>
      <c r="J4076" s="27" t="s">
        <v>902</v>
      </c>
    </row>
    <row r="4077" spans="1:10" x14ac:dyDescent="0.25">
      <c r="A4077" s="82" t="s">
        <v>8933</v>
      </c>
      <c r="B4077" s="3" t="s">
        <v>1786</v>
      </c>
      <c r="C4077" s="83" t="s">
        <v>8934</v>
      </c>
      <c r="D4077" s="27" t="s">
        <v>886</v>
      </c>
      <c r="E4077" s="83" t="s">
        <v>102</v>
      </c>
      <c r="F4077" s="27" t="s">
        <v>905</v>
      </c>
      <c r="G4077" s="82" t="s">
        <v>912</v>
      </c>
      <c r="H4077" s="82" t="s">
        <v>20</v>
      </c>
      <c r="I4077" s="82" t="s">
        <v>902</v>
      </c>
      <c r="J4077" s="82" t="s">
        <v>902</v>
      </c>
    </row>
    <row r="4078" spans="1:10" x14ac:dyDescent="0.25">
      <c r="A4078" s="82" t="s">
        <v>8935</v>
      </c>
      <c r="B4078" s="3" t="s">
        <v>1786</v>
      </c>
      <c r="C4078" s="37" t="s">
        <v>8945</v>
      </c>
      <c r="D4078" s="27" t="s">
        <v>886</v>
      </c>
      <c r="E4078" s="83" t="s">
        <v>102</v>
      </c>
      <c r="F4078" s="27" t="s">
        <v>905</v>
      </c>
      <c r="G4078" s="82" t="s">
        <v>912</v>
      </c>
      <c r="H4078" s="82" t="s">
        <v>20</v>
      </c>
      <c r="I4078" s="82" t="s">
        <v>902</v>
      </c>
      <c r="J4078" s="82" t="s">
        <v>902</v>
      </c>
    </row>
    <row r="4079" spans="1:10" x14ac:dyDescent="0.25">
      <c r="A4079" s="82" t="s">
        <v>8936</v>
      </c>
      <c r="B4079" s="3" t="s">
        <v>1786</v>
      </c>
      <c r="C4079" s="83" t="s">
        <v>8946</v>
      </c>
      <c r="D4079" s="27" t="s">
        <v>886</v>
      </c>
      <c r="E4079" s="83" t="s">
        <v>102</v>
      </c>
      <c r="F4079" s="27" t="s">
        <v>905</v>
      </c>
      <c r="G4079" s="82" t="s">
        <v>912</v>
      </c>
      <c r="H4079" s="82" t="s">
        <v>20</v>
      </c>
      <c r="I4079" s="82" t="s">
        <v>902</v>
      </c>
      <c r="J4079" s="82" t="s">
        <v>902</v>
      </c>
    </row>
    <row r="4080" spans="1:10" x14ac:dyDescent="0.25">
      <c r="A4080" s="82" t="s">
        <v>8937</v>
      </c>
      <c r="B4080" s="3" t="s">
        <v>1786</v>
      </c>
      <c r="C4080" s="37" t="s">
        <v>8947</v>
      </c>
      <c r="D4080" s="27" t="s">
        <v>886</v>
      </c>
      <c r="E4080" s="83" t="s">
        <v>102</v>
      </c>
      <c r="F4080" s="27" t="s">
        <v>905</v>
      </c>
      <c r="G4080" s="82" t="s">
        <v>912</v>
      </c>
      <c r="H4080" s="82" t="s">
        <v>20</v>
      </c>
      <c r="I4080" s="82" t="s">
        <v>902</v>
      </c>
      <c r="J4080" s="82" t="s">
        <v>902</v>
      </c>
    </row>
    <row r="4081" spans="1:10" x14ac:dyDescent="0.25">
      <c r="A4081" s="82" t="s">
        <v>8938</v>
      </c>
      <c r="B4081" s="3" t="s">
        <v>1786</v>
      </c>
      <c r="C4081" s="37" t="s">
        <v>8948</v>
      </c>
      <c r="D4081" s="27" t="s">
        <v>886</v>
      </c>
      <c r="E4081" s="83" t="s">
        <v>102</v>
      </c>
      <c r="F4081" s="27" t="s">
        <v>905</v>
      </c>
      <c r="G4081" s="82" t="s">
        <v>912</v>
      </c>
      <c r="H4081" s="82" t="s">
        <v>20</v>
      </c>
      <c r="I4081" s="82" t="s">
        <v>902</v>
      </c>
      <c r="J4081" s="82" t="s">
        <v>902</v>
      </c>
    </row>
    <row r="4082" spans="1:10" x14ac:dyDescent="0.25">
      <c r="A4082" s="82" t="s">
        <v>8939</v>
      </c>
      <c r="B4082" s="3" t="s">
        <v>1786</v>
      </c>
      <c r="C4082" s="37" t="s">
        <v>8948</v>
      </c>
      <c r="D4082" s="27" t="s">
        <v>886</v>
      </c>
      <c r="E4082" s="83" t="s">
        <v>102</v>
      </c>
      <c r="F4082" s="27" t="s">
        <v>905</v>
      </c>
      <c r="G4082" s="82" t="s">
        <v>912</v>
      </c>
      <c r="H4082" s="82" t="s">
        <v>20</v>
      </c>
      <c r="I4082" s="82" t="s">
        <v>902</v>
      </c>
      <c r="J4082" s="82" t="s">
        <v>902</v>
      </c>
    </row>
    <row r="4083" spans="1:10" x14ac:dyDescent="0.25">
      <c r="A4083" s="82" t="s">
        <v>8940</v>
      </c>
      <c r="B4083" s="3" t="s">
        <v>1786</v>
      </c>
      <c r="C4083" s="83" t="s">
        <v>8949</v>
      </c>
      <c r="D4083" s="27" t="s">
        <v>886</v>
      </c>
      <c r="E4083" s="83" t="s">
        <v>102</v>
      </c>
      <c r="F4083" s="27" t="s">
        <v>905</v>
      </c>
      <c r="G4083" s="82" t="s">
        <v>912</v>
      </c>
      <c r="H4083" s="82" t="s">
        <v>20</v>
      </c>
      <c r="I4083" s="82" t="s">
        <v>902</v>
      </c>
      <c r="J4083" s="82" t="s">
        <v>902</v>
      </c>
    </row>
    <row r="4084" spans="1:10" x14ac:dyDescent="0.25">
      <c r="A4084" s="82" t="s">
        <v>8941</v>
      </c>
      <c r="B4084" s="3" t="s">
        <v>1786</v>
      </c>
      <c r="C4084" s="83" t="s">
        <v>8950</v>
      </c>
      <c r="D4084" s="27" t="s">
        <v>886</v>
      </c>
      <c r="E4084" s="83" t="s">
        <v>102</v>
      </c>
      <c r="F4084" s="27" t="s">
        <v>905</v>
      </c>
      <c r="G4084" s="82" t="s">
        <v>912</v>
      </c>
      <c r="H4084" s="82" t="s">
        <v>20</v>
      </c>
      <c r="I4084" s="82" t="s">
        <v>902</v>
      </c>
      <c r="J4084" s="82" t="s">
        <v>902</v>
      </c>
    </row>
    <row r="4085" spans="1:10" x14ac:dyDescent="0.25">
      <c r="A4085" s="82" t="s">
        <v>8942</v>
      </c>
      <c r="B4085" s="3" t="s">
        <v>1786</v>
      </c>
      <c r="C4085" s="37" t="s">
        <v>8951</v>
      </c>
      <c r="D4085" s="27" t="s">
        <v>886</v>
      </c>
      <c r="E4085" s="83" t="s">
        <v>102</v>
      </c>
      <c r="F4085" s="27" t="s">
        <v>905</v>
      </c>
      <c r="G4085" s="82" t="s">
        <v>912</v>
      </c>
      <c r="H4085" s="82" t="s">
        <v>20</v>
      </c>
      <c r="I4085" s="82" t="s">
        <v>902</v>
      </c>
      <c r="J4085" s="82" t="s">
        <v>902</v>
      </c>
    </row>
    <row r="4086" spans="1:10" x14ac:dyDescent="0.25">
      <c r="A4086" s="82" t="s">
        <v>8943</v>
      </c>
      <c r="B4086" s="3" t="s">
        <v>1786</v>
      </c>
      <c r="C4086" s="37" t="s">
        <v>8952</v>
      </c>
      <c r="D4086" s="27" t="s">
        <v>886</v>
      </c>
      <c r="E4086" s="83" t="s">
        <v>102</v>
      </c>
      <c r="F4086" s="27" t="s">
        <v>905</v>
      </c>
      <c r="G4086" s="82" t="s">
        <v>912</v>
      </c>
      <c r="H4086" s="82" t="s">
        <v>20</v>
      </c>
      <c r="I4086" s="82" t="s">
        <v>902</v>
      </c>
      <c r="J4086" s="82" t="s">
        <v>902</v>
      </c>
    </row>
    <row r="4087" spans="1:10" x14ac:dyDescent="0.25">
      <c r="A4087" s="82" t="s">
        <v>8944</v>
      </c>
      <c r="B4087" s="3" t="s">
        <v>1786</v>
      </c>
      <c r="C4087" s="37" t="s">
        <v>8953</v>
      </c>
      <c r="D4087" s="27" t="s">
        <v>886</v>
      </c>
      <c r="E4087" s="83" t="s">
        <v>102</v>
      </c>
      <c r="F4087" s="27" t="s">
        <v>905</v>
      </c>
      <c r="G4087" s="82" t="s">
        <v>912</v>
      </c>
      <c r="H4087" s="82" t="s">
        <v>20</v>
      </c>
      <c r="I4087" s="82" t="s">
        <v>902</v>
      </c>
      <c r="J4087" s="82" t="s">
        <v>902</v>
      </c>
    </row>
    <row r="4088" spans="1:10" x14ac:dyDescent="0.25">
      <c r="A4088" s="82" t="s">
        <v>8954</v>
      </c>
      <c r="B4088" s="82" t="s">
        <v>8976</v>
      </c>
      <c r="C4088" s="83" t="s">
        <v>8975</v>
      </c>
      <c r="D4088" s="27" t="s">
        <v>847</v>
      </c>
      <c r="E4088" s="37" t="s">
        <v>6631</v>
      </c>
      <c r="F4088" s="27" t="s">
        <v>902</v>
      </c>
      <c r="G4088" s="27" t="s">
        <v>902</v>
      </c>
      <c r="H4088" s="27" t="s">
        <v>21</v>
      </c>
      <c r="I4088" s="27" t="s">
        <v>902</v>
      </c>
      <c r="J4088" s="27" t="s">
        <v>902</v>
      </c>
    </row>
    <row r="4089" spans="1:10" x14ac:dyDescent="0.25">
      <c r="A4089" s="82" t="s">
        <v>8955</v>
      </c>
      <c r="B4089" s="82" t="s">
        <v>8976</v>
      </c>
      <c r="C4089" s="83" t="s">
        <v>8974</v>
      </c>
      <c r="D4089" s="27" t="s">
        <v>847</v>
      </c>
      <c r="E4089" s="37" t="s">
        <v>6631</v>
      </c>
      <c r="F4089" s="27" t="s">
        <v>902</v>
      </c>
      <c r="G4089" s="27" t="s">
        <v>902</v>
      </c>
      <c r="H4089" s="27" t="s">
        <v>21</v>
      </c>
      <c r="I4089" s="27" t="s">
        <v>902</v>
      </c>
      <c r="J4089" s="27" t="s">
        <v>902</v>
      </c>
    </row>
    <row r="4090" spans="1:10" x14ac:dyDescent="0.25">
      <c r="A4090" s="82" t="s">
        <v>8956</v>
      </c>
      <c r="B4090" s="82" t="s">
        <v>8976</v>
      </c>
      <c r="C4090" s="83" t="s">
        <v>8973</v>
      </c>
      <c r="D4090" s="27" t="s">
        <v>847</v>
      </c>
      <c r="E4090" s="37" t="s">
        <v>6631</v>
      </c>
      <c r="F4090" s="27" t="s">
        <v>902</v>
      </c>
      <c r="G4090" s="27" t="s">
        <v>902</v>
      </c>
      <c r="H4090" s="27" t="s">
        <v>21</v>
      </c>
      <c r="I4090" s="27" t="s">
        <v>902</v>
      </c>
      <c r="J4090" s="27" t="s">
        <v>902</v>
      </c>
    </row>
    <row r="4091" spans="1:10" x14ac:dyDescent="0.25">
      <c r="A4091" s="82" t="s">
        <v>8957</v>
      </c>
      <c r="B4091" s="82" t="s">
        <v>8976</v>
      </c>
      <c r="C4091" s="83" t="s">
        <v>8972</v>
      </c>
      <c r="D4091" s="27" t="s">
        <v>847</v>
      </c>
      <c r="E4091" s="37" t="s">
        <v>6631</v>
      </c>
      <c r="F4091" s="27" t="s">
        <v>902</v>
      </c>
      <c r="G4091" s="27" t="s">
        <v>902</v>
      </c>
      <c r="H4091" s="27" t="s">
        <v>21</v>
      </c>
      <c r="I4091" s="27" t="s">
        <v>902</v>
      </c>
      <c r="J4091" s="27" t="s">
        <v>902</v>
      </c>
    </row>
    <row r="4092" spans="1:10" x14ac:dyDescent="0.25">
      <c r="A4092" s="82" t="s">
        <v>8958</v>
      </c>
      <c r="B4092" s="82" t="s">
        <v>8976</v>
      </c>
      <c r="C4092" s="83" t="s">
        <v>8971</v>
      </c>
      <c r="D4092" s="27" t="s">
        <v>847</v>
      </c>
      <c r="E4092" s="37" t="s">
        <v>6631</v>
      </c>
      <c r="F4092" s="27" t="s">
        <v>902</v>
      </c>
      <c r="G4092" s="27" t="s">
        <v>902</v>
      </c>
      <c r="H4092" s="27" t="s">
        <v>21</v>
      </c>
      <c r="I4092" s="27" t="s">
        <v>902</v>
      </c>
      <c r="J4092" s="27" t="s">
        <v>902</v>
      </c>
    </row>
    <row r="4093" spans="1:10" x14ac:dyDescent="0.25">
      <c r="A4093" s="82" t="s">
        <v>8959</v>
      </c>
      <c r="B4093" s="82" t="s">
        <v>8976</v>
      </c>
      <c r="C4093" s="83" t="s">
        <v>8970</v>
      </c>
      <c r="D4093" s="27" t="s">
        <v>847</v>
      </c>
      <c r="E4093" s="37" t="s">
        <v>6631</v>
      </c>
      <c r="F4093" s="27" t="s">
        <v>902</v>
      </c>
      <c r="G4093" s="27" t="s">
        <v>902</v>
      </c>
      <c r="H4093" s="27" t="s">
        <v>21</v>
      </c>
      <c r="I4093" s="27" t="s">
        <v>902</v>
      </c>
      <c r="J4093" s="27" t="s">
        <v>902</v>
      </c>
    </row>
    <row r="4094" spans="1:10" x14ac:dyDescent="0.25">
      <c r="A4094" s="82" t="s">
        <v>8979</v>
      </c>
      <c r="B4094" s="82" t="s">
        <v>8976</v>
      </c>
      <c r="C4094" s="83" t="s">
        <v>8980</v>
      </c>
      <c r="D4094" s="27" t="s">
        <v>847</v>
      </c>
      <c r="E4094" s="37" t="s">
        <v>6631</v>
      </c>
      <c r="F4094" s="27" t="s">
        <v>902</v>
      </c>
      <c r="G4094" s="27" t="s">
        <v>902</v>
      </c>
      <c r="H4094" s="27" t="s">
        <v>21</v>
      </c>
      <c r="I4094" s="27" t="s">
        <v>902</v>
      </c>
      <c r="J4094" s="27" t="s">
        <v>902</v>
      </c>
    </row>
    <row r="4095" spans="1:10" x14ac:dyDescent="0.25">
      <c r="A4095" s="82" t="s">
        <v>8960</v>
      </c>
      <c r="B4095" s="82" t="s">
        <v>1795</v>
      </c>
      <c r="C4095" s="83" t="s">
        <v>8969</v>
      </c>
      <c r="D4095" s="27" t="s">
        <v>847</v>
      </c>
      <c r="E4095" s="37" t="s">
        <v>6631</v>
      </c>
      <c r="F4095" s="27" t="s">
        <v>902</v>
      </c>
      <c r="G4095" s="27" t="s">
        <v>902</v>
      </c>
      <c r="H4095" s="27" t="s">
        <v>21</v>
      </c>
      <c r="I4095" s="27" t="s">
        <v>902</v>
      </c>
      <c r="J4095" s="27" t="s">
        <v>902</v>
      </c>
    </row>
    <row r="4096" spans="1:10" x14ac:dyDescent="0.25">
      <c r="A4096" s="82" t="s">
        <v>8961</v>
      </c>
      <c r="B4096" s="82" t="s">
        <v>1795</v>
      </c>
      <c r="C4096" s="83" t="s">
        <v>8968</v>
      </c>
      <c r="D4096" s="27" t="s">
        <v>847</v>
      </c>
      <c r="E4096" s="37" t="s">
        <v>6631</v>
      </c>
      <c r="F4096" s="27" t="s">
        <v>902</v>
      </c>
      <c r="G4096" s="27" t="s">
        <v>902</v>
      </c>
      <c r="H4096" s="27" t="s">
        <v>21</v>
      </c>
      <c r="I4096" s="27" t="s">
        <v>902</v>
      </c>
      <c r="J4096" s="27" t="s">
        <v>902</v>
      </c>
    </row>
    <row r="4097" spans="1:10" x14ac:dyDescent="0.25">
      <c r="A4097" s="82" t="s">
        <v>8962</v>
      </c>
      <c r="B4097" s="82" t="s">
        <v>1795</v>
      </c>
      <c r="C4097" s="83" t="s">
        <v>8967</v>
      </c>
      <c r="D4097" s="27" t="s">
        <v>847</v>
      </c>
      <c r="E4097" s="37" t="s">
        <v>6631</v>
      </c>
      <c r="F4097" s="27" t="s">
        <v>902</v>
      </c>
      <c r="G4097" s="27" t="s">
        <v>902</v>
      </c>
      <c r="H4097" s="27" t="s">
        <v>21</v>
      </c>
      <c r="I4097" s="27" t="s">
        <v>902</v>
      </c>
      <c r="J4097" s="27" t="s">
        <v>902</v>
      </c>
    </row>
    <row r="4098" spans="1:10" x14ac:dyDescent="0.25">
      <c r="A4098" s="82" t="s">
        <v>8963</v>
      </c>
      <c r="B4098" s="82" t="s">
        <v>1795</v>
      </c>
      <c r="C4098" s="83" t="s">
        <v>8966</v>
      </c>
      <c r="D4098" s="27" t="s">
        <v>847</v>
      </c>
      <c r="E4098" s="37" t="s">
        <v>6631</v>
      </c>
      <c r="F4098" s="27" t="s">
        <v>902</v>
      </c>
      <c r="G4098" s="27" t="s">
        <v>902</v>
      </c>
      <c r="H4098" s="27" t="s">
        <v>21</v>
      </c>
      <c r="I4098" s="27" t="s">
        <v>902</v>
      </c>
      <c r="J4098" s="27" t="s">
        <v>902</v>
      </c>
    </row>
    <row r="4099" spans="1:10" x14ac:dyDescent="0.25">
      <c r="A4099" s="82" t="s">
        <v>8964</v>
      </c>
      <c r="B4099" s="82" t="s">
        <v>1795</v>
      </c>
      <c r="C4099" s="83" t="s">
        <v>8965</v>
      </c>
      <c r="D4099" s="27" t="s">
        <v>847</v>
      </c>
      <c r="E4099" s="37" t="s">
        <v>6631</v>
      </c>
      <c r="F4099" s="27" t="s">
        <v>902</v>
      </c>
      <c r="G4099" s="27" t="s">
        <v>902</v>
      </c>
      <c r="H4099" s="27" t="s">
        <v>21</v>
      </c>
      <c r="I4099" s="27" t="s">
        <v>902</v>
      </c>
      <c r="J4099" s="27" t="s">
        <v>902</v>
      </c>
    </row>
    <row r="4100" spans="1:10" x14ac:dyDescent="0.25">
      <c r="A4100" s="85" t="s">
        <v>8981</v>
      </c>
      <c r="B4100" s="3" t="s">
        <v>9019</v>
      </c>
      <c r="C4100" s="86" t="s">
        <v>9000</v>
      </c>
      <c r="D4100" s="15" t="s">
        <v>845</v>
      </c>
      <c r="E4100" s="37" t="s">
        <v>6631</v>
      </c>
      <c r="F4100" s="27" t="s">
        <v>902</v>
      </c>
      <c r="G4100" s="27" t="s">
        <v>902</v>
      </c>
      <c r="H4100" s="27" t="s">
        <v>902</v>
      </c>
      <c r="I4100" s="27" t="s">
        <v>902</v>
      </c>
      <c r="J4100" s="27" t="s">
        <v>902</v>
      </c>
    </row>
    <row r="4101" spans="1:10" x14ac:dyDescent="0.25">
      <c r="A4101" s="85" t="s">
        <v>8982</v>
      </c>
      <c r="B4101" s="3" t="s">
        <v>9019</v>
      </c>
      <c r="C4101" s="86" t="s">
        <v>9001</v>
      </c>
      <c r="D4101" s="15" t="s">
        <v>845</v>
      </c>
      <c r="E4101" s="37" t="s">
        <v>6631</v>
      </c>
      <c r="F4101" s="27" t="s">
        <v>902</v>
      </c>
      <c r="G4101" s="27" t="s">
        <v>902</v>
      </c>
      <c r="H4101" s="27" t="s">
        <v>902</v>
      </c>
      <c r="I4101" s="27" t="s">
        <v>902</v>
      </c>
      <c r="J4101" s="27" t="s">
        <v>902</v>
      </c>
    </row>
    <row r="4102" spans="1:10" x14ac:dyDescent="0.25">
      <c r="A4102" s="85" t="s">
        <v>8983</v>
      </c>
      <c r="B4102" s="3" t="s">
        <v>9019</v>
      </c>
      <c r="C4102" s="86" t="s">
        <v>9002</v>
      </c>
      <c r="D4102" s="15" t="s">
        <v>845</v>
      </c>
      <c r="E4102" s="37" t="s">
        <v>6631</v>
      </c>
      <c r="F4102" s="27" t="s">
        <v>902</v>
      </c>
      <c r="G4102" s="27" t="s">
        <v>902</v>
      </c>
      <c r="H4102" s="27" t="s">
        <v>902</v>
      </c>
      <c r="I4102" s="27" t="s">
        <v>902</v>
      </c>
      <c r="J4102" s="27" t="s">
        <v>902</v>
      </c>
    </row>
    <row r="4103" spans="1:10" x14ac:dyDescent="0.25">
      <c r="A4103" s="85" t="s">
        <v>8984</v>
      </c>
      <c r="B4103" s="3" t="s">
        <v>9019</v>
      </c>
      <c r="C4103" s="86" t="s">
        <v>9003</v>
      </c>
      <c r="D4103" s="15" t="s">
        <v>845</v>
      </c>
      <c r="E4103" s="37" t="s">
        <v>6631</v>
      </c>
      <c r="F4103" s="27" t="s">
        <v>902</v>
      </c>
      <c r="G4103" s="27" t="s">
        <v>902</v>
      </c>
      <c r="H4103" s="27" t="s">
        <v>902</v>
      </c>
      <c r="I4103" s="27" t="s">
        <v>902</v>
      </c>
      <c r="J4103" s="27" t="s">
        <v>902</v>
      </c>
    </row>
    <row r="4104" spans="1:10" x14ac:dyDescent="0.25">
      <c r="A4104" s="85" t="s">
        <v>8985</v>
      </c>
      <c r="B4104" s="3" t="s">
        <v>9019</v>
      </c>
      <c r="C4104" s="86" t="s">
        <v>9004</v>
      </c>
      <c r="D4104" s="15" t="s">
        <v>845</v>
      </c>
      <c r="E4104" s="37" t="s">
        <v>6631</v>
      </c>
      <c r="F4104" s="27" t="s">
        <v>902</v>
      </c>
      <c r="G4104" s="27" t="s">
        <v>902</v>
      </c>
      <c r="H4104" s="27" t="s">
        <v>902</v>
      </c>
      <c r="I4104" s="27" t="s">
        <v>902</v>
      </c>
      <c r="J4104" s="27" t="s">
        <v>902</v>
      </c>
    </row>
    <row r="4105" spans="1:10" x14ac:dyDescent="0.25">
      <c r="A4105" s="85" t="s">
        <v>8986</v>
      </c>
      <c r="B4105" s="3" t="s">
        <v>9019</v>
      </c>
      <c r="C4105" s="86" t="s">
        <v>9005</v>
      </c>
      <c r="D4105" s="15" t="s">
        <v>845</v>
      </c>
      <c r="E4105" s="37" t="s">
        <v>6631</v>
      </c>
      <c r="F4105" s="27" t="s">
        <v>902</v>
      </c>
      <c r="G4105" s="27" t="s">
        <v>902</v>
      </c>
      <c r="H4105" s="27" t="s">
        <v>902</v>
      </c>
      <c r="I4105" s="27" t="s">
        <v>902</v>
      </c>
      <c r="J4105" s="27" t="s">
        <v>902</v>
      </c>
    </row>
    <row r="4106" spans="1:10" x14ac:dyDescent="0.25">
      <c r="A4106" s="85" t="s">
        <v>8987</v>
      </c>
      <c r="B4106" s="3" t="s">
        <v>9019</v>
      </c>
      <c r="C4106" s="86" t="s">
        <v>9006</v>
      </c>
      <c r="D4106" s="15" t="s">
        <v>845</v>
      </c>
      <c r="E4106" s="37" t="s">
        <v>6631</v>
      </c>
      <c r="F4106" s="27" t="s">
        <v>902</v>
      </c>
      <c r="G4106" s="27" t="s">
        <v>902</v>
      </c>
      <c r="H4106" s="27" t="s">
        <v>902</v>
      </c>
      <c r="I4106" s="27" t="s">
        <v>902</v>
      </c>
      <c r="J4106" s="27" t="s">
        <v>902</v>
      </c>
    </row>
    <row r="4107" spans="1:10" x14ac:dyDescent="0.25">
      <c r="A4107" s="85" t="s">
        <v>8988</v>
      </c>
      <c r="B4107" s="3" t="s">
        <v>9019</v>
      </c>
      <c r="C4107" s="86" t="s">
        <v>9007</v>
      </c>
      <c r="D4107" s="15" t="s">
        <v>829</v>
      </c>
      <c r="E4107" s="37" t="s">
        <v>6631</v>
      </c>
      <c r="F4107" s="27" t="s">
        <v>902</v>
      </c>
      <c r="G4107" s="27" t="s">
        <v>902</v>
      </c>
      <c r="H4107" s="27" t="s">
        <v>902</v>
      </c>
      <c r="I4107" s="27" t="s">
        <v>902</v>
      </c>
      <c r="J4107" s="27" t="s">
        <v>902</v>
      </c>
    </row>
    <row r="4108" spans="1:10" x14ac:dyDescent="0.25">
      <c r="A4108" s="85" t="s">
        <v>8989</v>
      </c>
      <c r="B4108" s="3" t="s">
        <v>9019</v>
      </c>
      <c r="C4108" s="86" t="s">
        <v>9008</v>
      </c>
      <c r="D4108" s="15" t="s">
        <v>845</v>
      </c>
      <c r="E4108" s="37" t="s">
        <v>6631</v>
      </c>
      <c r="F4108" s="27" t="s">
        <v>902</v>
      </c>
      <c r="G4108" s="27" t="s">
        <v>902</v>
      </c>
      <c r="H4108" s="27" t="s">
        <v>902</v>
      </c>
      <c r="I4108" s="27" t="s">
        <v>902</v>
      </c>
      <c r="J4108" s="27" t="s">
        <v>902</v>
      </c>
    </row>
    <row r="4109" spans="1:10" ht="31.5" x14ac:dyDescent="0.25">
      <c r="A4109" s="85" t="s">
        <v>8990</v>
      </c>
      <c r="B4109" s="3" t="s">
        <v>9019</v>
      </c>
      <c r="C4109" s="86" t="s">
        <v>9009</v>
      </c>
      <c r="D4109" s="15" t="s">
        <v>829</v>
      </c>
      <c r="E4109" s="37" t="s">
        <v>6631</v>
      </c>
      <c r="F4109" s="27" t="s">
        <v>902</v>
      </c>
      <c r="G4109" s="27" t="s">
        <v>902</v>
      </c>
      <c r="H4109" s="27" t="s">
        <v>902</v>
      </c>
      <c r="I4109" s="27" t="s">
        <v>902</v>
      </c>
      <c r="J4109" s="27" t="s">
        <v>902</v>
      </c>
    </row>
    <row r="4110" spans="1:10" x14ac:dyDescent="0.25">
      <c r="A4110" s="85" t="s">
        <v>8991</v>
      </c>
      <c r="B4110" s="3" t="s">
        <v>9019</v>
      </c>
      <c r="C4110" s="86" t="s">
        <v>9010</v>
      </c>
      <c r="D4110" s="15" t="s">
        <v>829</v>
      </c>
      <c r="E4110" s="37" t="s">
        <v>6631</v>
      </c>
      <c r="F4110" s="27" t="s">
        <v>902</v>
      </c>
      <c r="G4110" s="27" t="s">
        <v>902</v>
      </c>
      <c r="H4110" s="27" t="s">
        <v>902</v>
      </c>
      <c r="I4110" s="27" t="s">
        <v>902</v>
      </c>
      <c r="J4110" s="27" t="s">
        <v>902</v>
      </c>
    </row>
    <row r="4111" spans="1:10" x14ac:dyDescent="0.25">
      <c r="A4111" s="85" t="s">
        <v>8992</v>
      </c>
      <c r="B4111" s="3" t="s">
        <v>9019</v>
      </c>
      <c r="C4111" s="86" t="s">
        <v>9011</v>
      </c>
      <c r="D4111" s="15" t="s">
        <v>829</v>
      </c>
      <c r="E4111" s="37" t="s">
        <v>6631</v>
      </c>
      <c r="F4111" s="27" t="s">
        <v>902</v>
      </c>
      <c r="G4111" s="27" t="s">
        <v>902</v>
      </c>
      <c r="H4111" s="27" t="s">
        <v>902</v>
      </c>
      <c r="I4111" s="27" t="s">
        <v>902</v>
      </c>
      <c r="J4111" s="27" t="s">
        <v>902</v>
      </c>
    </row>
    <row r="4112" spans="1:10" x14ac:dyDescent="0.25">
      <c r="A4112" s="85" t="s">
        <v>8993</v>
      </c>
      <c r="B4112" s="3" t="s">
        <v>9019</v>
      </c>
      <c r="C4112" s="86" t="s">
        <v>9012</v>
      </c>
      <c r="D4112" s="15" t="s">
        <v>845</v>
      </c>
      <c r="E4112" s="37" t="s">
        <v>6631</v>
      </c>
      <c r="F4112" s="27" t="s">
        <v>902</v>
      </c>
      <c r="G4112" s="27" t="s">
        <v>902</v>
      </c>
      <c r="H4112" s="27" t="s">
        <v>902</v>
      </c>
      <c r="I4112" s="27" t="s">
        <v>902</v>
      </c>
      <c r="J4112" s="27" t="s">
        <v>902</v>
      </c>
    </row>
    <row r="4113" spans="1:10" x14ac:dyDescent="0.25">
      <c r="A4113" s="85" t="s">
        <v>8994</v>
      </c>
      <c r="B4113" s="3" t="s">
        <v>9019</v>
      </c>
      <c r="C4113" s="86" t="s">
        <v>9013</v>
      </c>
      <c r="D4113" s="15" t="s">
        <v>845</v>
      </c>
      <c r="E4113" s="37" t="s">
        <v>6631</v>
      </c>
      <c r="F4113" s="27" t="s">
        <v>902</v>
      </c>
      <c r="G4113" s="27" t="s">
        <v>902</v>
      </c>
      <c r="H4113" s="27" t="s">
        <v>902</v>
      </c>
      <c r="I4113" s="27" t="s">
        <v>902</v>
      </c>
      <c r="J4113" s="27" t="s">
        <v>902</v>
      </c>
    </row>
    <row r="4114" spans="1:10" x14ac:dyDescent="0.25">
      <c r="A4114" s="85" t="s">
        <v>8995</v>
      </c>
      <c r="B4114" s="3" t="s">
        <v>9019</v>
      </c>
      <c r="C4114" s="86" t="s">
        <v>9014</v>
      </c>
      <c r="D4114" s="15" t="s">
        <v>845</v>
      </c>
      <c r="E4114" s="37" t="s">
        <v>6631</v>
      </c>
      <c r="F4114" s="27" t="s">
        <v>902</v>
      </c>
      <c r="G4114" s="27" t="s">
        <v>902</v>
      </c>
      <c r="H4114" s="27" t="s">
        <v>902</v>
      </c>
      <c r="I4114" s="27" t="s">
        <v>902</v>
      </c>
      <c r="J4114" s="27" t="s">
        <v>902</v>
      </c>
    </row>
    <row r="4115" spans="1:10" ht="31.5" x14ac:dyDescent="0.25">
      <c r="A4115" s="85" t="s">
        <v>8996</v>
      </c>
      <c r="B4115" s="3" t="s">
        <v>9019</v>
      </c>
      <c r="C4115" s="86" t="s">
        <v>9015</v>
      </c>
      <c r="D4115" s="15" t="s">
        <v>845</v>
      </c>
      <c r="E4115" s="37" t="s">
        <v>6631</v>
      </c>
      <c r="F4115" s="27" t="s">
        <v>902</v>
      </c>
      <c r="G4115" s="27" t="s">
        <v>902</v>
      </c>
      <c r="H4115" s="27" t="s">
        <v>902</v>
      </c>
      <c r="I4115" s="27" t="s">
        <v>902</v>
      </c>
      <c r="J4115" s="27" t="s">
        <v>902</v>
      </c>
    </row>
    <row r="4116" spans="1:10" x14ac:dyDescent="0.25">
      <c r="A4116" s="85" t="s">
        <v>8997</v>
      </c>
      <c r="B4116" s="3" t="s">
        <v>9019</v>
      </c>
      <c r="C4116" s="86" t="s">
        <v>9016</v>
      </c>
      <c r="D4116" s="15" t="s">
        <v>829</v>
      </c>
      <c r="E4116" s="37" t="s">
        <v>6631</v>
      </c>
      <c r="F4116" s="27" t="s">
        <v>902</v>
      </c>
      <c r="G4116" s="27" t="s">
        <v>902</v>
      </c>
      <c r="H4116" s="27" t="s">
        <v>902</v>
      </c>
      <c r="I4116" s="27" t="s">
        <v>902</v>
      </c>
      <c r="J4116" s="27" t="s">
        <v>902</v>
      </c>
    </row>
    <row r="4117" spans="1:10" x14ac:dyDescent="0.25">
      <c r="A4117" s="85" t="s">
        <v>8998</v>
      </c>
      <c r="B4117" s="3" t="s">
        <v>9019</v>
      </c>
      <c r="C4117" s="86" t="s">
        <v>9017</v>
      </c>
      <c r="D4117" s="15" t="s">
        <v>845</v>
      </c>
      <c r="E4117" s="37" t="s">
        <v>6631</v>
      </c>
      <c r="F4117" s="27" t="s">
        <v>902</v>
      </c>
      <c r="G4117" s="27" t="s">
        <v>902</v>
      </c>
      <c r="H4117" s="27" t="s">
        <v>902</v>
      </c>
      <c r="I4117" s="27" t="s">
        <v>902</v>
      </c>
      <c r="J4117" s="27" t="s">
        <v>902</v>
      </c>
    </row>
    <row r="4118" spans="1:10" x14ac:dyDescent="0.25">
      <c r="A4118" s="85" t="s">
        <v>8999</v>
      </c>
      <c r="B4118" s="3" t="s">
        <v>9019</v>
      </c>
      <c r="C4118" s="86" t="s">
        <v>9018</v>
      </c>
      <c r="D4118" s="15" t="s">
        <v>829</v>
      </c>
      <c r="E4118" s="37" t="s">
        <v>6631</v>
      </c>
      <c r="F4118" s="27" t="s">
        <v>902</v>
      </c>
      <c r="G4118" s="27" t="s">
        <v>902</v>
      </c>
      <c r="H4118" s="27" t="s">
        <v>902</v>
      </c>
      <c r="I4118" s="27" t="s">
        <v>902</v>
      </c>
      <c r="J4118" s="27" t="s">
        <v>902</v>
      </c>
    </row>
  </sheetData>
  <conditionalFormatting sqref="A1 A4072:A1048576 A1403:A2461 A286:A571">
    <cfRule type="duplicateValues" dxfId="760" priority="198"/>
  </conditionalFormatting>
  <conditionalFormatting sqref="C2060">
    <cfRule type="duplicateValues" dxfId="759" priority="196"/>
  </conditionalFormatting>
  <conditionalFormatting sqref="C2061">
    <cfRule type="duplicateValues" dxfId="758" priority="195"/>
  </conditionalFormatting>
  <conditionalFormatting sqref="C2414:C2417">
    <cfRule type="duplicateValues" dxfId="757" priority="194"/>
  </conditionalFormatting>
  <conditionalFormatting sqref="C2428">
    <cfRule type="duplicateValues" dxfId="756" priority="193"/>
  </conditionalFormatting>
  <conditionalFormatting sqref="C2067">
    <cfRule type="duplicateValues" dxfId="755" priority="192"/>
  </conditionalFormatting>
  <conditionalFormatting sqref="C2068">
    <cfRule type="duplicateValues" dxfId="754" priority="191"/>
  </conditionalFormatting>
  <conditionalFormatting sqref="C2069">
    <cfRule type="duplicateValues" dxfId="753" priority="190"/>
  </conditionalFormatting>
  <conditionalFormatting sqref="C2070">
    <cfRule type="duplicateValues" dxfId="752" priority="189"/>
  </conditionalFormatting>
  <conditionalFormatting sqref="C2071">
    <cfRule type="duplicateValues" dxfId="751" priority="188"/>
  </conditionalFormatting>
  <conditionalFormatting sqref="C2072">
    <cfRule type="duplicateValues" dxfId="750" priority="187"/>
  </conditionalFormatting>
  <conditionalFormatting sqref="C2073">
    <cfRule type="duplicateValues" dxfId="749" priority="186"/>
  </conditionalFormatting>
  <conditionalFormatting sqref="C2074">
    <cfRule type="duplicateValues" dxfId="748" priority="185"/>
  </conditionalFormatting>
  <conditionalFormatting sqref="C2075">
    <cfRule type="duplicateValues" dxfId="747" priority="184"/>
  </conditionalFormatting>
  <conditionalFormatting sqref="C2076">
    <cfRule type="duplicateValues" dxfId="746" priority="183"/>
  </conditionalFormatting>
  <conditionalFormatting sqref="C2077">
    <cfRule type="duplicateValues" dxfId="745" priority="182"/>
  </conditionalFormatting>
  <conditionalFormatting sqref="C2078">
    <cfRule type="duplicateValues" dxfId="744" priority="181"/>
  </conditionalFormatting>
  <conditionalFormatting sqref="C2079">
    <cfRule type="duplicateValues" dxfId="743" priority="180"/>
  </conditionalFormatting>
  <conditionalFormatting sqref="C2080">
    <cfRule type="duplicateValues" dxfId="742" priority="179"/>
  </conditionalFormatting>
  <conditionalFormatting sqref="C2081">
    <cfRule type="duplicateValues" dxfId="741" priority="178"/>
  </conditionalFormatting>
  <conditionalFormatting sqref="C2082:C2101">
    <cfRule type="duplicateValues" dxfId="740" priority="177"/>
  </conditionalFormatting>
  <conditionalFormatting sqref="C2102:C2103">
    <cfRule type="duplicateValues" dxfId="739" priority="176"/>
  </conditionalFormatting>
  <conditionalFormatting sqref="C2106">
    <cfRule type="duplicateValues" dxfId="738" priority="175"/>
  </conditionalFormatting>
  <conditionalFormatting sqref="C2107">
    <cfRule type="duplicateValues" dxfId="737" priority="174"/>
  </conditionalFormatting>
  <conditionalFormatting sqref="C2108">
    <cfRule type="duplicateValues" dxfId="736" priority="173"/>
  </conditionalFormatting>
  <conditionalFormatting sqref="C2109">
    <cfRule type="duplicateValues" dxfId="735" priority="172"/>
  </conditionalFormatting>
  <conditionalFormatting sqref="C2110">
    <cfRule type="duplicateValues" dxfId="734" priority="171"/>
  </conditionalFormatting>
  <conditionalFormatting sqref="C2111:C2159">
    <cfRule type="duplicateValues" dxfId="733" priority="170"/>
  </conditionalFormatting>
  <conditionalFormatting sqref="C2166:C2303">
    <cfRule type="duplicateValues" dxfId="732" priority="169"/>
  </conditionalFormatting>
  <conditionalFormatting sqref="C2160:C2165">
    <cfRule type="duplicateValues" dxfId="731" priority="168"/>
  </conditionalFormatting>
  <conditionalFormatting sqref="A2462:A2544 A2546:A3001">
    <cfRule type="duplicateValues" dxfId="730" priority="167"/>
  </conditionalFormatting>
  <conditionalFormatting sqref="A2545">
    <cfRule type="duplicateValues" dxfId="729" priority="166"/>
  </conditionalFormatting>
  <conditionalFormatting sqref="C2613">
    <cfRule type="duplicateValues" dxfId="728" priority="165"/>
  </conditionalFormatting>
  <conditionalFormatting sqref="C2688">
    <cfRule type="duplicateValues" dxfId="727" priority="164"/>
  </conditionalFormatting>
  <conditionalFormatting sqref="C2727:C2728">
    <cfRule type="duplicateValues" dxfId="726" priority="163"/>
  </conditionalFormatting>
  <conditionalFormatting sqref="C2965:C2967">
    <cfRule type="duplicateValues" dxfId="725" priority="162"/>
  </conditionalFormatting>
  <conditionalFormatting sqref="C2968:C2987">
    <cfRule type="duplicateValues" dxfId="724" priority="161"/>
  </conditionalFormatting>
  <conditionalFormatting sqref="A849:A1402">
    <cfRule type="duplicateValues" dxfId="723" priority="160"/>
  </conditionalFormatting>
  <conditionalFormatting sqref="C849">
    <cfRule type="duplicateValues" dxfId="722" priority="159"/>
  </conditionalFormatting>
  <conditionalFormatting sqref="C850">
    <cfRule type="duplicateValues" dxfId="721" priority="158"/>
  </conditionalFormatting>
  <conditionalFormatting sqref="C851">
    <cfRule type="duplicateValues" dxfId="720" priority="157"/>
  </conditionalFormatting>
  <conditionalFormatting sqref="C852">
    <cfRule type="duplicateValues" dxfId="719" priority="156"/>
  </conditionalFormatting>
  <conditionalFormatting sqref="C853">
    <cfRule type="duplicateValues" dxfId="718" priority="155"/>
  </conditionalFormatting>
  <conditionalFormatting sqref="C854">
    <cfRule type="duplicateValues" dxfId="717" priority="154"/>
  </conditionalFormatting>
  <conditionalFormatting sqref="C855">
    <cfRule type="duplicateValues" dxfId="716" priority="153"/>
  </conditionalFormatting>
  <conditionalFormatting sqref="C856">
    <cfRule type="duplicateValues" dxfId="715" priority="152"/>
  </conditionalFormatting>
  <conditionalFormatting sqref="C857">
    <cfRule type="duplicateValues" dxfId="714" priority="151"/>
  </conditionalFormatting>
  <conditionalFormatting sqref="C861">
    <cfRule type="duplicateValues" dxfId="713" priority="150"/>
  </conditionalFormatting>
  <conditionalFormatting sqref="C864">
    <cfRule type="duplicateValues" dxfId="712" priority="149"/>
  </conditionalFormatting>
  <conditionalFormatting sqref="C865">
    <cfRule type="duplicateValues" dxfId="711" priority="148"/>
  </conditionalFormatting>
  <conditionalFormatting sqref="C866">
    <cfRule type="duplicateValues" dxfId="710" priority="147"/>
  </conditionalFormatting>
  <conditionalFormatting sqref="C867">
    <cfRule type="duplicateValues" dxfId="709" priority="146"/>
  </conditionalFormatting>
  <conditionalFormatting sqref="C870">
    <cfRule type="duplicateValues" dxfId="708" priority="145"/>
  </conditionalFormatting>
  <conditionalFormatting sqref="C871">
    <cfRule type="duplicateValues" dxfId="707" priority="144"/>
  </conditionalFormatting>
  <conditionalFormatting sqref="C872">
    <cfRule type="duplicateValues" dxfId="706" priority="143"/>
  </conditionalFormatting>
  <conditionalFormatting sqref="C873">
    <cfRule type="duplicateValues" dxfId="705" priority="142"/>
  </conditionalFormatting>
  <conditionalFormatting sqref="C875">
    <cfRule type="duplicateValues" dxfId="704" priority="141"/>
  </conditionalFormatting>
  <conditionalFormatting sqref="C874">
    <cfRule type="duplicateValues" dxfId="703" priority="140"/>
  </conditionalFormatting>
  <conditionalFormatting sqref="C879">
    <cfRule type="duplicateValues" dxfId="702" priority="139"/>
  </conditionalFormatting>
  <conditionalFormatting sqref="C880">
    <cfRule type="duplicateValues" dxfId="701" priority="138"/>
  </conditionalFormatting>
  <conditionalFormatting sqref="C881">
    <cfRule type="duplicateValues" dxfId="700" priority="137"/>
  </conditionalFormatting>
  <conditionalFormatting sqref="C882">
    <cfRule type="duplicateValues" dxfId="699" priority="136"/>
  </conditionalFormatting>
  <conditionalFormatting sqref="C883">
    <cfRule type="duplicateValues" dxfId="698" priority="135"/>
  </conditionalFormatting>
  <conditionalFormatting sqref="C886">
    <cfRule type="duplicateValues" dxfId="697" priority="134"/>
  </conditionalFormatting>
  <conditionalFormatting sqref="C888:C897">
    <cfRule type="duplicateValues" dxfId="696" priority="133"/>
  </conditionalFormatting>
  <conditionalFormatting sqref="C899">
    <cfRule type="duplicateValues" dxfId="695" priority="132"/>
  </conditionalFormatting>
  <conditionalFormatting sqref="C900">
    <cfRule type="duplicateValues" dxfId="694" priority="131"/>
  </conditionalFormatting>
  <conditionalFormatting sqref="C901">
    <cfRule type="duplicateValues" dxfId="693" priority="130"/>
  </conditionalFormatting>
  <conditionalFormatting sqref="C904">
    <cfRule type="duplicateValues" dxfId="692" priority="129"/>
  </conditionalFormatting>
  <conditionalFormatting sqref="C905">
    <cfRule type="duplicateValues" dxfId="691" priority="128"/>
  </conditionalFormatting>
  <conditionalFormatting sqref="C906">
    <cfRule type="duplicateValues" dxfId="690" priority="127"/>
  </conditionalFormatting>
  <conditionalFormatting sqref="C907">
    <cfRule type="duplicateValues" dxfId="689" priority="126"/>
  </conditionalFormatting>
  <conditionalFormatting sqref="C908">
    <cfRule type="duplicateValues" dxfId="688" priority="125"/>
  </conditionalFormatting>
  <conditionalFormatting sqref="C909">
    <cfRule type="duplicateValues" dxfId="687" priority="124"/>
  </conditionalFormatting>
  <conditionalFormatting sqref="C910">
    <cfRule type="duplicateValues" dxfId="686" priority="123"/>
  </conditionalFormatting>
  <conditionalFormatting sqref="C912">
    <cfRule type="duplicateValues" dxfId="685" priority="122"/>
  </conditionalFormatting>
  <conditionalFormatting sqref="C913">
    <cfRule type="duplicateValues" dxfId="684" priority="121"/>
  </conditionalFormatting>
  <conditionalFormatting sqref="C914:C921">
    <cfRule type="duplicateValues" dxfId="683" priority="120"/>
  </conditionalFormatting>
  <conditionalFormatting sqref="C924">
    <cfRule type="duplicateValues" dxfId="682" priority="119"/>
  </conditionalFormatting>
  <conditionalFormatting sqref="C925">
    <cfRule type="duplicateValues" dxfId="681" priority="118"/>
  </conditionalFormatting>
  <conditionalFormatting sqref="C928">
    <cfRule type="duplicateValues" dxfId="680" priority="117"/>
  </conditionalFormatting>
  <conditionalFormatting sqref="C929">
    <cfRule type="duplicateValues" dxfId="679" priority="116"/>
  </conditionalFormatting>
  <conditionalFormatting sqref="C930">
    <cfRule type="duplicateValues" dxfId="678" priority="115"/>
  </conditionalFormatting>
  <conditionalFormatting sqref="C931:C939">
    <cfRule type="duplicateValues" dxfId="677" priority="114"/>
  </conditionalFormatting>
  <conditionalFormatting sqref="C942">
    <cfRule type="duplicateValues" dxfId="676" priority="113"/>
  </conditionalFormatting>
  <conditionalFormatting sqref="C950:C951">
    <cfRule type="duplicateValues" dxfId="675" priority="112"/>
  </conditionalFormatting>
  <conditionalFormatting sqref="C965:C986">
    <cfRule type="duplicateValues" dxfId="674" priority="111"/>
  </conditionalFormatting>
  <conditionalFormatting sqref="C991:C995">
    <cfRule type="duplicateValues" dxfId="673" priority="110"/>
  </conditionalFormatting>
  <conditionalFormatting sqref="C996">
    <cfRule type="duplicateValues" dxfId="672" priority="109"/>
  </conditionalFormatting>
  <conditionalFormatting sqref="C997:C1000">
    <cfRule type="duplicateValues" dxfId="671" priority="108"/>
  </conditionalFormatting>
  <conditionalFormatting sqref="C1008:C1026">
    <cfRule type="duplicateValues" dxfId="670" priority="107"/>
  </conditionalFormatting>
  <conditionalFormatting sqref="C1029:C1038">
    <cfRule type="duplicateValues" dxfId="669" priority="106"/>
  </conditionalFormatting>
  <conditionalFormatting sqref="C1027">
    <cfRule type="duplicateValues" dxfId="668" priority="105"/>
  </conditionalFormatting>
  <conditionalFormatting sqref="C1028">
    <cfRule type="duplicateValues" dxfId="667" priority="104"/>
  </conditionalFormatting>
  <conditionalFormatting sqref="C1039">
    <cfRule type="duplicateValues" dxfId="666" priority="103"/>
  </conditionalFormatting>
  <conditionalFormatting sqref="C1040:C1048">
    <cfRule type="duplicateValues" dxfId="665" priority="102"/>
  </conditionalFormatting>
  <conditionalFormatting sqref="C1049:C1054">
    <cfRule type="duplicateValues" dxfId="664" priority="101"/>
  </conditionalFormatting>
  <conditionalFormatting sqref="C1055:C1061">
    <cfRule type="duplicateValues" dxfId="663" priority="100"/>
  </conditionalFormatting>
  <conditionalFormatting sqref="C1062:C1080">
    <cfRule type="duplicateValues" dxfId="662" priority="99"/>
  </conditionalFormatting>
  <conditionalFormatting sqref="C1081:C1099">
    <cfRule type="duplicateValues" dxfId="661" priority="98"/>
  </conditionalFormatting>
  <conditionalFormatting sqref="C1100:C1118">
    <cfRule type="duplicateValues" dxfId="660" priority="97"/>
  </conditionalFormatting>
  <conditionalFormatting sqref="C1119:C1136">
    <cfRule type="duplicateValues" dxfId="659" priority="96"/>
  </conditionalFormatting>
  <conditionalFormatting sqref="C1137:C1155">
    <cfRule type="duplicateValues" dxfId="658" priority="95"/>
  </conditionalFormatting>
  <conditionalFormatting sqref="C1156:C1174">
    <cfRule type="duplicateValues" dxfId="657" priority="94"/>
  </conditionalFormatting>
  <conditionalFormatting sqref="C1175:C1193">
    <cfRule type="duplicateValues" dxfId="656" priority="93"/>
  </conditionalFormatting>
  <conditionalFormatting sqref="C1194:C1212">
    <cfRule type="duplicateValues" dxfId="655" priority="92"/>
  </conditionalFormatting>
  <conditionalFormatting sqref="C1213:C1231">
    <cfRule type="duplicateValues" dxfId="654" priority="91"/>
  </conditionalFormatting>
  <conditionalFormatting sqref="C1232:C1388">
    <cfRule type="duplicateValues" dxfId="653" priority="90"/>
  </conditionalFormatting>
  <conditionalFormatting sqref="C878">
    <cfRule type="duplicateValues" dxfId="652" priority="89"/>
  </conditionalFormatting>
  <conditionalFormatting sqref="C885">
    <cfRule type="duplicateValues" dxfId="651" priority="88"/>
  </conditionalFormatting>
  <conditionalFormatting sqref="C887">
    <cfRule type="duplicateValues" dxfId="650" priority="87"/>
  </conditionalFormatting>
  <conditionalFormatting sqref="C884">
    <cfRule type="duplicateValues" dxfId="649" priority="86"/>
  </conditionalFormatting>
  <conditionalFormatting sqref="C862:C863">
    <cfRule type="duplicateValues" dxfId="648" priority="85"/>
  </conditionalFormatting>
  <conditionalFormatting sqref="C868:C869">
    <cfRule type="duplicateValues" dxfId="647" priority="84"/>
  </conditionalFormatting>
  <conditionalFormatting sqref="C898">
    <cfRule type="duplicateValues" dxfId="646" priority="83"/>
  </conditionalFormatting>
  <conditionalFormatting sqref="C902">
    <cfRule type="duplicateValues" dxfId="645" priority="82"/>
  </conditionalFormatting>
  <conditionalFormatting sqref="C903">
    <cfRule type="duplicateValues" dxfId="644" priority="81"/>
  </conditionalFormatting>
  <conditionalFormatting sqref="C911">
    <cfRule type="duplicateValues" dxfId="643" priority="80"/>
  </conditionalFormatting>
  <conditionalFormatting sqref="C922:C923">
    <cfRule type="duplicateValues" dxfId="642" priority="79"/>
  </conditionalFormatting>
  <conditionalFormatting sqref="C926:C927">
    <cfRule type="duplicateValues" dxfId="641" priority="78"/>
  </conditionalFormatting>
  <conditionalFormatting sqref="C940:C941">
    <cfRule type="duplicateValues" dxfId="640" priority="77"/>
  </conditionalFormatting>
  <conditionalFormatting sqref="C943">
    <cfRule type="duplicateValues" dxfId="639" priority="76"/>
  </conditionalFormatting>
  <conditionalFormatting sqref="C952">
    <cfRule type="duplicateValues" dxfId="638" priority="75"/>
  </conditionalFormatting>
  <conditionalFormatting sqref="C953:C963">
    <cfRule type="duplicateValues" dxfId="637" priority="74"/>
  </conditionalFormatting>
  <conditionalFormatting sqref="C1001:C1007">
    <cfRule type="duplicateValues" dxfId="636" priority="73"/>
  </conditionalFormatting>
  <conditionalFormatting sqref="C1389:C1402">
    <cfRule type="duplicateValues" dxfId="635" priority="72"/>
  </conditionalFormatting>
  <conditionalFormatting sqref="A3751:A4058 A4060:A4071 A3542:A3748">
    <cfRule type="duplicateValues" dxfId="634" priority="71"/>
  </conditionalFormatting>
  <conditionalFormatting sqref="C3751:C3914 C4060:C4071 C3542:C3748 C3998:C4058">
    <cfRule type="duplicateValues" dxfId="633" priority="70"/>
  </conditionalFormatting>
  <conditionalFormatting sqref="C3915:C3997">
    <cfRule type="duplicateValues" dxfId="632" priority="69"/>
  </conditionalFormatting>
  <conditionalFormatting sqref="A725:A848">
    <cfRule type="duplicateValues" dxfId="631" priority="68"/>
  </conditionalFormatting>
  <conditionalFormatting sqref="A144:A285">
    <cfRule type="duplicateValues" dxfId="630" priority="66"/>
  </conditionalFormatting>
  <conditionalFormatting sqref="A2:A143">
    <cfRule type="duplicateValues" dxfId="629" priority="65"/>
  </conditionalFormatting>
  <conditionalFormatting sqref="A3262:A3541 A3002:A3260">
    <cfRule type="duplicateValues" dxfId="628" priority="64"/>
  </conditionalFormatting>
  <conditionalFormatting sqref="C3216">
    <cfRule type="duplicateValues" dxfId="627" priority="63"/>
  </conditionalFormatting>
  <conditionalFormatting sqref="C3288">
    <cfRule type="duplicateValues" dxfId="626" priority="62"/>
  </conditionalFormatting>
  <conditionalFormatting sqref="C3289">
    <cfRule type="duplicateValues" dxfId="625" priority="61"/>
  </conditionalFormatting>
  <conditionalFormatting sqref="C3297">
    <cfRule type="duplicateValues" dxfId="624" priority="60"/>
  </conditionalFormatting>
  <conditionalFormatting sqref="C3298">
    <cfRule type="duplicateValues" dxfId="623" priority="59"/>
  </conditionalFormatting>
  <conditionalFormatting sqref="C3300">
    <cfRule type="duplicateValues" dxfId="622" priority="58"/>
  </conditionalFormatting>
  <conditionalFormatting sqref="C3302">
    <cfRule type="duplicateValues" dxfId="621" priority="57"/>
  </conditionalFormatting>
  <conditionalFormatting sqref="C3299">
    <cfRule type="duplicateValues" dxfId="620" priority="56"/>
  </conditionalFormatting>
  <conditionalFormatting sqref="C3290">
    <cfRule type="duplicateValues" dxfId="619" priority="55"/>
  </conditionalFormatting>
  <conditionalFormatting sqref="C3291">
    <cfRule type="duplicateValues" dxfId="618" priority="54"/>
  </conditionalFormatting>
  <conditionalFormatting sqref="C3293">
    <cfRule type="duplicateValues" dxfId="617" priority="53"/>
  </conditionalFormatting>
  <conditionalFormatting sqref="C3294">
    <cfRule type="duplicateValues" dxfId="616" priority="52"/>
  </conditionalFormatting>
  <conditionalFormatting sqref="C3295">
    <cfRule type="duplicateValues" dxfId="615" priority="51"/>
  </conditionalFormatting>
  <conditionalFormatting sqref="C3296">
    <cfRule type="duplicateValues" dxfId="614" priority="50"/>
  </conditionalFormatting>
  <conditionalFormatting sqref="C3292">
    <cfRule type="duplicateValues" dxfId="613" priority="49"/>
  </conditionalFormatting>
  <conditionalFormatting sqref="C3304:C3305">
    <cfRule type="duplicateValues" dxfId="612" priority="48"/>
  </conditionalFormatting>
  <conditionalFormatting sqref="C3306:C3307">
    <cfRule type="duplicateValues" dxfId="611" priority="47"/>
  </conditionalFormatting>
  <conditionalFormatting sqref="C3308:C3309">
    <cfRule type="duplicateValues" dxfId="610" priority="46"/>
  </conditionalFormatting>
  <conditionalFormatting sqref="C3395">
    <cfRule type="duplicateValues" dxfId="609" priority="45"/>
  </conditionalFormatting>
  <conditionalFormatting sqref="C3396">
    <cfRule type="duplicateValues" dxfId="608" priority="44"/>
  </conditionalFormatting>
  <conditionalFormatting sqref="C3397">
    <cfRule type="duplicateValues" dxfId="607" priority="43"/>
  </conditionalFormatting>
  <conditionalFormatting sqref="C3398">
    <cfRule type="duplicateValues" dxfId="606" priority="42"/>
  </conditionalFormatting>
  <conditionalFormatting sqref="C3061">
    <cfRule type="duplicateValues" dxfId="605" priority="41"/>
  </conditionalFormatting>
  <conditionalFormatting sqref="C3125">
    <cfRule type="duplicateValues" dxfId="604" priority="40"/>
  </conditionalFormatting>
  <conditionalFormatting sqref="C3142">
    <cfRule type="duplicateValues" dxfId="603" priority="39"/>
  </conditionalFormatting>
  <conditionalFormatting sqref="C3144">
    <cfRule type="duplicateValues" dxfId="602" priority="38"/>
  </conditionalFormatting>
  <conditionalFormatting sqref="C3408">
    <cfRule type="duplicateValues" dxfId="601" priority="37"/>
  </conditionalFormatting>
  <conditionalFormatting sqref="C3409:C3420">
    <cfRule type="duplicateValues" dxfId="600" priority="36"/>
  </conditionalFormatting>
  <conditionalFormatting sqref="C3424">
    <cfRule type="duplicateValues" dxfId="599" priority="35"/>
  </conditionalFormatting>
  <conditionalFormatting sqref="C3425:C3427">
    <cfRule type="duplicateValues" dxfId="598" priority="34"/>
  </conditionalFormatting>
  <conditionalFormatting sqref="C3427:C3428">
    <cfRule type="duplicateValues" dxfId="597" priority="33"/>
  </conditionalFormatting>
  <conditionalFormatting sqref="C3422:C3423">
    <cfRule type="duplicateValues" dxfId="596" priority="32"/>
  </conditionalFormatting>
  <conditionalFormatting sqref="C3224">
    <cfRule type="duplicateValues" dxfId="595" priority="31"/>
  </conditionalFormatting>
  <conditionalFormatting sqref="C3225">
    <cfRule type="duplicateValues" dxfId="594" priority="30"/>
  </conditionalFormatting>
  <conditionalFormatting sqref="C3226">
    <cfRule type="duplicateValues" dxfId="593" priority="29"/>
  </conditionalFormatting>
  <conditionalFormatting sqref="C3227:C3228">
    <cfRule type="duplicateValues" dxfId="592" priority="28"/>
  </conditionalFormatting>
  <conditionalFormatting sqref="C3229:C3230">
    <cfRule type="duplicateValues" dxfId="591" priority="27"/>
  </conditionalFormatting>
  <conditionalFormatting sqref="C3231">
    <cfRule type="duplicateValues" dxfId="590" priority="26"/>
  </conditionalFormatting>
  <conditionalFormatting sqref="C3232">
    <cfRule type="duplicateValues" dxfId="589" priority="25"/>
  </conditionalFormatting>
  <conditionalFormatting sqref="C3233:C3252">
    <cfRule type="duplicateValues" dxfId="588" priority="24"/>
  </conditionalFormatting>
  <conditionalFormatting sqref="C3253">
    <cfRule type="duplicateValues" dxfId="587" priority="23"/>
  </conditionalFormatting>
  <conditionalFormatting sqref="C3254">
    <cfRule type="duplicateValues" dxfId="586" priority="22"/>
  </conditionalFormatting>
  <conditionalFormatting sqref="C3255:C3256">
    <cfRule type="duplicateValues" dxfId="585" priority="21"/>
  </conditionalFormatting>
  <conditionalFormatting sqref="C3257">
    <cfRule type="duplicateValues" dxfId="584" priority="20"/>
  </conditionalFormatting>
  <conditionalFormatting sqref="C3258">
    <cfRule type="duplicateValues" dxfId="583" priority="19"/>
  </conditionalFormatting>
  <conditionalFormatting sqref="D3264:D3268">
    <cfRule type="duplicateValues" dxfId="582" priority="18"/>
  </conditionalFormatting>
  <conditionalFormatting sqref="C3264:C3268">
    <cfRule type="duplicateValues" dxfId="581" priority="17"/>
  </conditionalFormatting>
  <conditionalFormatting sqref="C3269:C3273">
    <cfRule type="duplicateValues" dxfId="580" priority="16"/>
  </conditionalFormatting>
  <conditionalFormatting sqref="C3274:C3279">
    <cfRule type="duplicateValues" dxfId="579" priority="15"/>
  </conditionalFormatting>
  <conditionalFormatting sqref="C3443:C3444">
    <cfRule type="duplicateValues" dxfId="578" priority="14"/>
  </conditionalFormatting>
  <conditionalFormatting sqref="C3441">
    <cfRule type="duplicateValues" dxfId="577" priority="13"/>
  </conditionalFormatting>
  <conditionalFormatting sqref="C3442">
    <cfRule type="duplicateValues" dxfId="576" priority="12"/>
  </conditionalFormatting>
  <conditionalFormatting sqref="C3429">
    <cfRule type="duplicateValues" dxfId="575" priority="11"/>
  </conditionalFormatting>
  <conditionalFormatting sqref="C3430">
    <cfRule type="duplicateValues" dxfId="574" priority="10"/>
  </conditionalFormatting>
  <conditionalFormatting sqref="C3431:C3432">
    <cfRule type="duplicateValues" dxfId="573" priority="9"/>
  </conditionalFormatting>
  <conditionalFormatting sqref="C3528:C3530">
    <cfRule type="duplicateValues" dxfId="572" priority="8"/>
  </conditionalFormatting>
  <conditionalFormatting sqref="C3533">
    <cfRule type="duplicateValues" dxfId="571" priority="7"/>
  </conditionalFormatting>
  <conditionalFormatting sqref="C3535:C3541">
    <cfRule type="duplicateValues" dxfId="570" priority="6"/>
  </conditionalFormatting>
  <conditionalFormatting sqref="C3453:C3488">
    <cfRule type="duplicateValues" dxfId="569" priority="5"/>
  </conditionalFormatting>
  <conditionalFormatting sqref="A572:A724">
    <cfRule type="duplicateValues" dxfId="568" priority="4"/>
  </conditionalFormatting>
  <conditionalFormatting sqref="C55">
    <cfRule type="duplicateValues" dxfId="567" priority="3"/>
  </conditionalFormatting>
  <conditionalFormatting sqref="C676">
    <cfRule type="duplicateValues" dxfId="566" priority="2"/>
  </conditionalFormatting>
  <conditionalFormatting sqref="C677">
    <cfRule type="duplicateValues" dxfId="565" priority="1"/>
  </conditionalFormatting>
  <dataValidations xWindow="887" yWindow="652" count="14">
    <dataValidation allowBlank="1" showInputMessage="1" showErrorMessage="1" prompt="The name of the data source. Must be a valid value from the Sources table." sqref="B1"/>
    <dataValidation allowBlank="1" showInputMessage="1" showErrorMessage="1" prompt="The main functional sector that the series addresses. Choose a value from the dropdown." sqref="D1"/>
    <dataValidation allowBlank="1" showInputMessage="1" showErrorMessage="1" prompt="The level of geographic disaggregation" sqref="F1"/>
    <dataValidation allowBlank="1" showInputMessage="1" showErrorMessage="1" prompt="The level of age disaggregation" sqref="G1"/>
    <dataValidation allowBlank="1" showInputMessage="1" showErrorMessage="1" prompt="Is the series disaggregated by gender?" sqref="H1"/>
    <dataValidation allowBlank="1" showInputMessage="1" showErrorMessage="1" prompt="The method of disability disaggregation" sqref="I1"/>
    <dataValidation allowBlank="1" showInputMessage="1" showErrorMessage="1" prompt="The name or title of the data source" sqref="B2446:B2454 B2456:B2708 B855:B2443 B2727:B2762 B2:B677 B3835:B4059 B2883:B3832 B722:B853 B714:B720 B4072:B4087 B4100:B4118"/>
    <dataValidation allowBlank="1" showInputMessage="1" showErrorMessage="1" prompt="A short name for the data series. Must be unique." sqref="A2172 A2202:A2218 A2229 A2305:A2753 C723:C831 C878:C943 A3262:A3748 C965:C986 C991:C1402 C3535:C3748 C2968:C2987 C2202:C2218 C950:C963 C2229 C2060:C2061 C2414:C2417 C2428 C2067:C2084 C2172 A2759:A2775 C2613 C2688 C2727:C2728 C3839:C3841 C849:C857 C861:C875 C3751:C3753 C3853:C4058 A3755:A3837 A3839:A3841 A3853:A4058 A3751:A3753 C3533 C4060:C4071 C3755:C3837 C3453:C3488 A2968:A3260 C3216 C3302 C3304:C3309 C3288:C3300 C3395:C3398 C3061 C3125 C3142 C3144 C3408:C3420 C3441:C3444 C3224:C3258 C3264:D3268 C3269:C3279 C3422:C3432 C3528:C3530 A1:A2084 C692 C694:C721 C55 C676:C677 A4060:A1048576"/>
    <dataValidation allowBlank="1" showInputMessage="1" showErrorMessage="1" prompt="A longer description for the series. For surveys and censuses this is the question." sqref="C722 C3447:C3452 C832:C848 C1930:C1933 C1939:C1995 C1997:C1999 C2002:C2003 C2016:C2023 C2304 C2026:C2059 C2318 C2323:C2324 C2328 C2334 C2338:C2340 C2343 C2366:C2368 C2370 C2375:C2377 C2384:C2385 C2390:C2408 C2410:C2413 C2418:C2420 C2423:C2427 C2062:C2066 C2104:C2105 C1936 C2942 C876:C877 C2496:C2498 C2545:C2548 C2508:C2509 C2609:C2612 C2614:C2616 C2618:C2625 C2646:C2649 C2656:C2658 C2661 C2669:C2670 C2673:C2675 C2685:C2687 C2689:C2690 C2695:C2696 C2709:C2726 C2729:C2762 C2764:C2882 C2893 C2886:C2887 C2895:C2897 C2903 C2923 C2927 C2931 C2940 C858:C860 C987:C990 C944:C949 C964 C3489 C2429:C2463 C1403:C1921 C2988:C3060 C3145:C3215 C3280:C3282 C3310:C3311 C3344:C3346 C3062:C3124 C3126:C3141 C3143 C3402:C3407 C3421 C3521:C3527 C3259:C3263 C3439:C3440 C3433 C3217:C3223 C3531 C693 C56:C68 C73:C108 C110:C116 C1:C54 C120:C675 C678:C691 C4072:C1048576"/>
    <dataValidation allowBlank="1" showInputMessage="1" showErrorMessage="1" prompt="If the source is divided into separate sections or questionnaires, the name of the section." sqref="K1:K1048576"/>
    <dataValidation allowBlank="1" showInputMessage="1" showErrorMessage="1" prompt="An id used in the source metadata to identify the series" sqref="L1:L1048576"/>
    <dataValidation allowBlank="1" showInputMessage="1" showErrorMessage="1" prompt="If the microdata is accessible, the file name as published by the source" sqref="M1:M1048576"/>
    <dataValidation allowBlank="1" showInputMessage="1" showErrorMessage="1" prompt="The detailed definition or methodology for the series" sqref="N1:N1048576"/>
    <dataValidation allowBlank="1" showInputMessage="1" showErrorMessage="1" prompt="Any notes of relevance" sqref="O1:O1048576"/>
  </dataValidations>
  <hyperlinks>
    <hyperlink ref="C3349" r:id="rId1" display="http://cbs.gov.np/nada/index.php/catalog/66/datafile/F4/V47"/>
  </hyperlinks>
  <pageMargins left="0.7" right="0.7" top="0.75" bottom="0.75" header="0.3" footer="0.3"/>
  <pageSetup orientation="portrait" r:id="rId2"/>
  <tableParts count="1">
    <tablePart r:id="rId3"/>
  </tableParts>
  <extLst>
    <ext xmlns:x14="http://schemas.microsoft.com/office/spreadsheetml/2009/9/main" uri="{CCE6A557-97BC-4b89-ADB6-D9C93CAAB3DF}">
      <x14:dataValidations xmlns:xm="http://schemas.microsoft.com/office/excel/2006/main" xWindow="887" yWindow="652" count="48">
        <x14:dataValidation type="list" allowBlank="1" showInputMessage="1" showErrorMessage="1" prompt="The unit of data collection.">
          <x14:formula1>
            <xm:f>Lookups!$L$2:$L$5</xm:f>
          </x14:formula1>
          <xm:sqref>E1</xm:sqref>
        </x14:dataValidation>
        <x14:dataValidation type="list" allowBlank="1" showInputMessage="1" showErrorMessage="1" prompt="The main functional sector that the series addresses. Choose a value from the dropdown.">
          <x14:formula1>
            <xm:f>Lookups!$R$2:$R$80</xm:f>
          </x14:formula1>
          <xm:sqref>D286:D571 D1403:D2461 D4072:D1048576</xm:sqref>
        </x14:dataValidation>
        <x14:dataValidation type="list" allowBlank="1" showInputMessage="1" showErrorMessage="1">
          <x14:formula1>
            <xm:f>Lookups!$L$2:$L$5</xm:f>
          </x14:formula1>
          <xm:sqref>E2611:E2708 E2968:E3222 E4072:E1048576 E4038:E4059 E4068 E3408:E3420 E3233:E3240 E3227:E3228</xm:sqref>
        </x14:dataValidation>
        <x14:dataValidation type="list" allowBlank="1" showInputMessage="1" showErrorMessage="1" prompt="The level of geographic disaggregation">
          <x14:formula1>
            <xm:f>Lookups!$T$2:$T$6</xm:f>
          </x14:formula1>
          <xm:sqref>F2026 F2611:F2708 F4038:F4060 F4064:F1048576 F3833:F3856 F3408:F3420 F2965:F3258 F2727:F2758 F2455</xm:sqref>
        </x14:dataValidation>
        <x14:dataValidation type="list" allowBlank="1" showInputMessage="1" showErrorMessage="1" prompt="The level of age disaggregation">
          <x14:formula1>
            <xm:f>Lookups!$V$2:$V$7</xm:f>
          </x14:formula1>
          <xm:sqref>G2026 G2611:G2708 H4100:J4118 G4011:G4059 G4064:G1048576 G3833:G3856 G3408:G3420 G2776:G3258 G2727:G2758 G2446:G2455 G2392:G2443</xm:sqref>
        </x14:dataValidation>
        <x14:dataValidation type="list" allowBlank="1" showInputMessage="1" showErrorMessage="1" prompt="Is the series disaggregated by gender?">
          <x14:formula1>
            <xm:f>Lookups!$F$2:$F$3</xm:f>
          </x14:formula1>
          <xm:sqref>H2026 H2611:H2708 H4119:H1048576 H4011:H4059 H4064:H4099 H3833:H3856 H3408:H3420 H2776:H3258 H2727:H2758 H2455</xm:sqref>
        </x14:dataValidation>
        <x14:dataValidation type="list" allowBlank="1" showInputMessage="1" showErrorMessage="1" prompt="The method of disability disaggregation">
          <x14:formula1>
            <xm:f>Lookups!$X$2:$X$4</xm:f>
          </x14:formula1>
          <xm:sqref>I2026 I2611:I2708 J4077:J4087 I4119:I1048576 F4011:F4037 I4068:I4099 I4011:I4059 I3833:I3856 I3408:I3420 I2776:I3258 I2727:I2758 I2455</xm:sqref>
        </x14:dataValidation>
        <x14:dataValidation type="list" allowBlank="1" showInputMessage="1" showErrorMessage="1" prompt="The method of income disaggregation">
          <x14:formula1>
            <xm:f>Lookups!$Z$2:$Z$4</xm:f>
          </x14:formula1>
          <xm:sqref>J3833:J3856 J723:J2444 J4088:J4099 J4119:J1048576 J4011:J4060 J4064:J4076 I4064:I4067 J2446:J2455 J1:J721</xm:sqref>
        </x14:dataValidation>
        <x14:dataValidation type="list" allowBlank="1" showInputMessage="1" showErrorMessage="1" prompt="The name of the data source. Must be a valid value from the Sources table.">
          <x14:formula1>
            <xm:f>Sources!$A:$A</xm:f>
          </x14:formula1>
          <xm:sqref>B2444:B2445 B2455 B4088:B4099 B4119:B1048576</xm:sqref>
        </x14:dataValidation>
        <x14:dataValidation type="list" allowBlank="1" showInputMessage="1" showErrorMessage="1" prompt="An indicator from the Indicators Table">
          <x14:formula1>
            <xm:f>'\Users\shaleen\Dropbox\Gartaula\C:\Users\hp\Dropbox\Gartaula\[DDA Data Template.xlsx]Indicators'!#REF!</xm:f>
          </x14:formula1>
          <xm:sqref>A2965:A2967 C2965:C2967</xm:sqref>
        </x14:dataValidation>
        <x14:dataValidation type="list" allowBlank="1" showInputMessage="1" showErrorMessage="1" prompt="The main functional sector that the series addresses. Choose a value from the dropdown.">
          <x14:formula1>
            <xm:f>'\Users\shaleen\Dropbox\Gartaula\C:\Users\ZAYSICA\Downloads\Downloads\[Anusha.xlsx]Lookups'!#REF!</xm:f>
          </x14:formula1>
          <xm:sqref>D2462:D3001</xm:sqref>
        </x14:dataValidation>
        <x14:dataValidation type="list" allowBlank="1" showInputMessage="1" showErrorMessage="1">
          <x14:formula1>
            <xm:f>'\Users\shaleen\Dropbox\Gartaula\C:\Users\ZAYSICA\Downloads\Downloads\[Anusha.xlsx]Lookups'!#REF!</xm:f>
          </x14:formula1>
          <xm:sqref>E2776:E2967 E2726:E2762 E2609:E2610</xm:sqref>
        </x14:dataValidation>
        <x14:dataValidation type="list" allowBlank="1" showInputMessage="1" showErrorMessage="1" prompt="The level of geographic disaggregation">
          <x14:formula1>
            <xm:f>'\Users\shaleen\Dropbox\Gartaula\C:\Users\ZAYSICA\Downloads\Downloads\[Anusha.xlsx]Lookups'!#REF!</xm:f>
          </x14:formula1>
          <xm:sqref>F2776:F2964 F2759:F2762 F2726 F2609:F2610</xm:sqref>
        </x14:dataValidation>
        <x14:dataValidation type="list" allowBlank="1" showInputMessage="1" showErrorMessage="1" prompt="The level of age disaggregation">
          <x14:formula1>
            <xm:f>'\Users\shaleen\Dropbox\Gartaula\C:\Users\ZAYSICA\Downloads\Downloads\[Anusha.xlsx]Lookups'!#REF!</xm:f>
          </x14:formula1>
          <xm:sqref>G2759:G2762 G2726 G2609:G2610</xm:sqref>
        </x14:dataValidation>
        <x14:dataValidation type="list" allowBlank="1" showInputMessage="1" showErrorMessage="1" prompt="Is the series disaggregated by gender?">
          <x14:formula1>
            <xm:f>'\Users\shaleen\Dropbox\Gartaula\C:\Users\ZAYSICA\Downloads\Downloads\[Anusha.xlsx]Lookups'!#REF!</xm:f>
          </x14:formula1>
          <xm:sqref>H2759:H2762 H2726 H2609:H2610</xm:sqref>
        </x14:dataValidation>
        <x14:dataValidation type="list" allowBlank="1" showInputMessage="1" showErrorMessage="1" prompt="The method of disability disaggregation">
          <x14:formula1>
            <xm:f>'\Users\shaleen\Dropbox\Gartaula\C:\Users\ZAYSICA\Downloads\Downloads\[Anusha.xlsx]Lookups'!#REF!</xm:f>
          </x14:formula1>
          <xm:sqref>I2759:I2762 I2726 I2609:I2610</xm:sqref>
        </x14:dataValidation>
        <x14:dataValidation type="list" allowBlank="1" showInputMessage="1" showErrorMessage="1" prompt="The name of the data source. Must be a valid value from the Sources table.">
          <x14:formula1>
            <xm:f>'\Users\shaleen\Dropbox\Gartaula\C:\Users\ZAYSICA\Downloads\Downloads\[Anusha.xlsx]Sources'!#REF!</xm:f>
          </x14:formula1>
          <xm:sqref>B2763:B2882 B2709:B2726</xm:sqref>
        </x14:dataValidation>
        <x14:dataValidation type="list" allowBlank="1" showInputMessage="1" showErrorMessage="1" prompt="The method of income disaggregation">
          <x14:formula1>
            <xm:f>'\Users\shaleen\Dropbox\Gartaula\C:\Users\ZAYSICA\Downloads\Downloads\[Anusha.xlsx]Lookups'!#REF!</xm:f>
          </x14:formula1>
          <xm:sqref>J2776:J2967 J2726:J2762 J2609:J2610</xm:sqref>
        </x14:dataValidation>
        <x14:dataValidation type="list" allowBlank="1" showInputMessage="1" showErrorMessage="1" prompt="The name of the data source. Must be a valid value from the Sources table.">
          <x14:formula1>
            <xm:f>'\Users\shaleen\Dropbox\Gartaula\C:\Users\ZAYSICA\Downloads\Downloads\[Leeza.xlsx]Sources'!#REF!</xm:f>
          </x14:formula1>
          <xm:sqref>B854</xm:sqref>
        </x14:dataValidation>
        <x14:dataValidation type="list" allowBlank="1" showInputMessage="1" showErrorMessage="1" prompt="The main functional sector that the series addresses. Choose a value from the dropdown.">
          <x14:formula1>
            <xm:f>'\Users\shaleen\Dropbox\Gartaula\C:\Users\ZAYSICA\Downloads\Downloads\[Leeza.xlsx]Lookups'!#REF!</xm:f>
          </x14:formula1>
          <xm:sqref>D849:D884 D886:D1402</xm:sqref>
        </x14:dataValidation>
        <x14:dataValidation type="list" allowBlank="1" showInputMessage="1" showErrorMessage="1">
          <x14:formula1>
            <xm:f>'\Users\shaleen\Dropbox\Gartaula\C:\Users\tamtheunissen\Google Drive\Working shet\[DDA template_Rough.xlsx]Lookups'!#REF!</xm:f>
          </x14:formula1>
          <xm:sqref>E855:E2025 E4060:E4067 E4069:E4071 E3422:E4037 E3280:E3401 E3264:E3278 E2763:E2775 E2709:E2725 E2456:E2608 E2444:E2445 E2027:E2391 E2:E677 E723:E831</xm:sqref>
        </x14:dataValidation>
        <x14:dataValidation type="list" allowBlank="1" showInputMessage="1" showErrorMessage="1" prompt="The level of geographic disaggregation">
          <x14:formula1>
            <xm:f>'\Users\shaleen\Dropbox\Gartaula\C:\Users\tamtheunissen\Google Drive\Working shet\[DDA template_Rough.xlsx]Lookups'!#REF!</xm:f>
          </x14:formula1>
          <xm:sqref>F855:F2025 F4061:F4063 F3857:F4010 F3422:F3832 F3280:F3401 F3264:F3278 F2763:F2775 F2709:F2725 F2456:F2608 F2444:F2445 F2027:F2391 F2:F677 F723:F831</xm:sqref>
        </x14:dataValidation>
        <x14:dataValidation type="list" allowBlank="1" showInputMessage="1" showErrorMessage="1" prompt="The level of age disaggregation">
          <x14:formula1>
            <xm:f>'\Users\shaleen\Dropbox\Gartaula\C:\Users\tamtheunissen\Google Drive\Working shet\[DDA template_Rough.xlsx]Lookups'!#REF!</xm:f>
          </x14:formula1>
          <xm:sqref>G855:G2025 G4060:G4063 G3857:G4010 G3422:G3832 G3280:G3401 G3264:G3278 G2763:G2775 G2709:G2725 G2456:G2608 G2444:G2445 G2027:G2391 G2:G677 G723:G831</xm:sqref>
        </x14:dataValidation>
        <x14:dataValidation type="list" allowBlank="1" showInputMessage="1" showErrorMessage="1" prompt="Is the series disaggregated by gender?">
          <x14:formula1>
            <xm:f>'\Users\shaleen\Dropbox\Gartaula\C:\Users\tamtheunissen\Google Drive\Working shet\[DDA template_Rough.xlsx]Lookups'!#REF!</xm:f>
          </x14:formula1>
          <xm:sqref>H855:H2025 H4060:H4063 H3857:H4010 H3422:H3832 H3280:H3401 H3264:H3278 H2763:H2775 H2709:H2725 H2456:H2608 H2027:H2454 H2:H677 H723:H831</xm:sqref>
        </x14:dataValidation>
        <x14:dataValidation type="list" allowBlank="1" showInputMessage="1" showErrorMessage="1" prompt="The method of disability disaggregation">
          <x14:formula1>
            <xm:f>'\Users\shaleen\Dropbox\Gartaula\C:\Users\tamtheunissen\Google Drive\Working shet\[DDA template_Rough.xlsx]Lookups'!#REF!</xm:f>
          </x14:formula1>
          <xm:sqref>I855:I2025 I4060:I4063 I3857:I4010 I3422:I3832 I3280:I3401 I3264:I3278 I2763:I2775 I2709:I2725 I2456:I2608 I2027:I2454 I2:I677 I723:I831</xm:sqref>
        </x14:dataValidation>
        <x14:dataValidation type="list" allowBlank="1" showInputMessage="1" showErrorMessage="1" prompt="The method of income disaggregation">
          <x14:formula1>
            <xm:f>'\Users\shaleen\Dropbox\Gartaula\C:\Users\tamtheunissen\Google Drive\Working shet\[DDA template_Rough.xlsx]Lookups'!#REF!</xm:f>
          </x14:formula1>
          <xm:sqref>J2445 J4061:J4063 J3857:J4010 J3422:J3832 J3280:J3401 J3408:J3420 J3264:J3278 J3233:J3258 J2968:J3229 J2763:J2775 J2611:J2725 J2456:J2608</xm:sqref>
        </x14:dataValidation>
        <x14:dataValidation type="list" allowBlank="1" showInputMessage="1" showErrorMessage="1" errorTitle="Wrong Input">
          <x14:formula1>
            <xm:f>'\Users\shaleen\Dropbox\Gartaula\C:\Users\ZAYSICA\Downloads\Downloads\[BIPIN.xlsx]Sheet2'!#REF!</xm:f>
          </x14:formula1>
          <xm:sqref>D4062:D4071 D3543 D3545:D4060 D3429:D3437</xm:sqref>
        </x14:dataValidation>
        <x14:dataValidation type="list" errorStyle="warning" allowBlank="1" showInputMessage="1" showErrorMessage="1" errorTitle="Wrong Input">
          <x14:formula1>
            <xm:f>'\Users\shaleen\Dropbox\Gartaula\C:\Users\ZAYSICA\Downloads\Downloads\[BIPIN.xlsx]Sheet2'!#REF!</xm:f>
          </x14:formula1>
          <xm:sqref>D3544 D3542 D725:D848</xm:sqref>
        </x14:dataValidation>
        <x14:dataValidation type="list" allowBlank="1" showInputMessage="1" showErrorMessage="1" prompt="The Organisation that owns or is accountable for the source. Select from the dropdow or first add a new organisation on the Organisations Tab. ">
          <x14:formula1>
            <xm:f>'\Users\shaleen\Dropbox\Gartaula\C:\Users\tamtheunissen\Google Drive\Working shet\[DDA template_Rough.xlsx]Organisations'!#REF!</xm:f>
          </x14:formula1>
          <xm:sqref>B4060:B4067</xm:sqref>
        </x14:dataValidation>
        <x14:dataValidation type="list" allowBlank="1" showInputMessage="1" showErrorMessage="1" prompt="The name of the data source. Must be a valid value from the Sources table.">
          <x14:formula1>
            <xm:f>'\Users\shaleen\Dropbox\Gartaula\C:\Users\tamtheunissen\Google Drive\Working shet\[DDA template_Rough.xlsx]Sources'!#REF!</xm:f>
          </x14:formula1>
          <xm:sqref>B4068:B4070 B3833:B3834</xm:sqref>
        </x14:dataValidation>
        <x14:dataValidation type="list" allowBlank="1" showInputMessage="1" showErrorMessage="1" prompt="The name of the data source. Must be a valid value from the Sources table.">
          <x14:formula1>
            <xm:f>'\Users\shaleen\Dropbox\Gartaula\C:\Users\hp\Dropbox\Gartaula\[DDA Data Template.xlsx]Sources'!#REF!</xm:f>
          </x14:formula1>
          <xm:sqref>B721 B678:B713 C723:C831 A723:A831</xm:sqref>
        </x14:dataValidation>
        <x14:dataValidation type="list" allowBlank="1" showInputMessage="1" showErrorMessage="1" prompt="The main functional sector that the series addresses. Choose a value from the dropdown.">
          <x14:formula1>
            <xm:f>'\Users\shaleen\Dropbox\Gartaula\C:\Users\ZAYSICA\Downloads\Downloads\[DDA -Shashi.xlsx]Lookups'!#REF!</xm:f>
          </x14:formula1>
          <xm:sqref>D144:D285</xm:sqref>
        </x14:dataValidation>
        <x14:dataValidation type="list" allowBlank="1" showInputMessage="1" showErrorMessage="1" prompt="The main functional sector that the series addresses. Choose a value from the dropdown.">
          <x14:formula1>
            <xm:f>'[DDA template (2).xlsx]Lookups'!#REF!</xm:f>
          </x14:formula1>
          <xm:sqref>D2:D143</xm:sqref>
        </x14:dataValidation>
        <x14:dataValidation type="list" allowBlank="1" showInputMessage="1" showErrorMessage="1" prompt="The main functional sector that the series addresses. Choose a value from the dropdown.">
          <x14:formula1>
            <xm:f>'\Users\shaleen\Dropbox\Gartaula\C:\Users\ZAYSICA\AppData\Local\Packages\microsoft.windowscommunicationsapps_8wekyb3d8bbwe\LocalState\Files\S0\204\[DDA template.xlsx]Lookups'!#REF!</xm:f>
          </x14:formula1>
          <xm:sqref>D3269:D3347 D3002:D3263 D3350:D3428 D3438:D3541</xm:sqref>
        </x14:dataValidation>
        <x14:dataValidation type="list" allowBlank="1" showInputMessage="1" showErrorMessage="1">
          <x14:formula1>
            <xm:f>'\Users\shaleen\Dropbox\Gartaula\C:\Users\ZAYSICA\AppData\Local\Packages\microsoft.windowscommunicationsapps_8wekyb3d8bbwe\LocalState\Files\S0\204\[DDA template.xlsx]Lookups'!#REF!</xm:f>
          </x14:formula1>
          <xm:sqref>E3421 E3402:E3407 E3279 E3229:E3232 E3241:E3263 E3223:E3226</xm:sqref>
        </x14:dataValidation>
        <x14:dataValidation type="list" allowBlank="1" showInputMessage="1" showErrorMessage="1" prompt="The level of geographic disaggregation">
          <x14:formula1>
            <xm:f>'\Users\shaleen\Dropbox\Gartaula\C:\Users\ZAYSICA\AppData\Local\Packages\microsoft.windowscommunicationsapps_8wekyb3d8bbwe\LocalState\Files\S0\204\[DDA template.xlsx]Lookups'!#REF!</xm:f>
          </x14:formula1>
          <xm:sqref>F3421 F3402:F3407 F3279 F3259:F3263</xm:sqref>
        </x14:dataValidation>
        <x14:dataValidation type="list" allowBlank="1" showInputMessage="1" showErrorMessage="1" prompt="The level of age disaggregation">
          <x14:formula1>
            <xm:f>'\Users\shaleen\Dropbox\Gartaula\C:\Users\ZAYSICA\AppData\Local\Packages\microsoft.windowscommunicationsapps_8wekyb3d8bbwe\LocalState\Files\S0\204\[DDA template.xlsx]Lookups'!#REF!</xm:f>
          </x14:formula1>
          <xm:sqref>G3421 G3402:G3407 G3279 G3259:G3263</xm:sqref>
        </x14:dataValidation>
        <x14:dataValidation type="list" allowBlank="1" showInputMessage="1" showErrorMessage="1" prompt="Is the series disaggregated by gender?">
          <x14:formula1>
            <xm:f>'\Users\shaleen\Dropbox\Gartaula\C:\Users\ZAYSICA\AppData\Local\Packages\microsoft.windowscommunicationsapps_8wekyb3d8bbwe\LocalState\Files\S0\204\[DDA template.xlsx]Lookups'!#REF!</xm:f>
          </x14:formula1>
          <xm:sqref>H3421 H3402:H3407 H3279 H3259:H3263</xm:sqref>
        </x14:dataValidation>
        <x14:dataValidation type="list" allowBlank="1" showInputMessage="1" showErrorMessage="1" prompt="The method of disability disaggregation">
          <x14:formula1>
            <xm:f>'\Users\shaleen\Dropbox\Gartaula\C:\Users\ZAYSICA\AppData\Local\Packages\microsoft.windowscommunicationsapps_8wekyb3d8bbwe\LocalState\Files\S0\204\[DDA template.xlsx]Lookups'!#REF!</xm:f>
          </x14:formula1>
          <xm:sqref>I3421 I3402:I3407 I3279 I3259:I3263</xm:sqref>
        </x14:dataValidation>
        <x14:dataValidation type="list" allowBlank="1" showInputMessage="1" showErrorMessage="1" prompt="The method of income disaggregation">
          <x14:formula1>
            <xm:f>'\Users\shaleen\Dropbox\Gartaula\C:\Users\ZAYSICA\AppData\Local\Packages\microsoft.windowscommunicationsapps_8wekyb3d8bbwe\LocalState\Files\S0\204\[DDA template.xlsx]Lookups'!#REF!</xm:f>
          </x14:formula1>
          <xm:sqref>J3421 J3402:J3407 J3279 J3230:J3232 J3259:J3263</xm:sqref>
        </x14:dataValidation>
        <x14:dataValidation type="list" allowBlank="1" showInputMessage="1" showErrorMessage="1" prompt="An indicator from the Indicators Table">
          <x14:formula1>
            <xm:f>'\Users\shaleen\Dropbox\Gartaula\C:\Users\ZAYSICA\AppData\Local\Packages\microsoft.windowscommunicationsapps_8wekyb3d8bbwe\LocalState\Files\S0\204\[DDA template.xlsx]Indicators'!#REF!</xm:f>
          </x14:formula1>
          <xm:sqref>A3261</xm:sqref>
        </x14:dataValidation>
        <x14:dataValidation type="list" allowBlank="1" showInputMessage="1" showErrorMessage="1" prompt="The main functional sector that the series addresses. Choose a value from the dropdown.">
          <x14:formula1>
            <xm:f>'\Users\shaleen\Dropbox\Gartaula\C:\Users\hp\Dropbox\Gartaula\[DDA Data Template.xlsx]Lookups'!#REF!</xm:f>
          </x14:formula1>
          <xm:sqref>D572:D724</xm:sqref>
        </x14:dataValidation>
        <x14:dataValidation type="list" allowBlank="1" showInputMessage="1" showErrorMessage="1">
          <x14:formula1>
            <xm:f>'\Users\shaleen\Dropbox\Gartaula\C:\Users\hp\Dropbox\Gartaula\[DDA Data Template.xlsx]Lookups'!#REF!</xm:f>
          </x14:formula1>
          <xm:sqref>E678:E722 E832:E854</xm:sqref>
        </x14:dataValidation>
        <x14:dataValidation type="list" allowBlank="1" showInputMessage="1" showErrorMessage="1" prompt="The level of geographic disaggregation">
          <x14:formula1>
            <xm:f>'\Users\shaleen\Dropbox\Gartaula\C:\Users\hp\Dropbox\Gartaula\[DDA Data Template.xlsx]Lookups'!#REF!</xm:f>
          </x14:formula1>
          <xm:sqref>F678:F722 F832:F854</xm:sqref>
        </x14:dataValidation>
        <x14:dataValidation type="list" allowBlank="1" showInputMessage="1" showErrorMessage="1" prompt="The level of age disaggregation">
          <x14:formula1>
            <xm:f>'\Users\shaleen\Dropbox\Gartaula\C:\Users\hp\Dropbox\Gartaula\[DDA Data Template.xlsx]Lookups'!#REF!</xm:f>
          </x14:formula1>
          <xm:sqref>G678:G722 G832:G854</xm:sqref>
        </x14:dataValidation>
        <x14:dataValidation type="list" allowBlank="1" showInputMessage="1" showErrorMessage="1" prompt="Is the series disaggregated by gender?">
          <x14:formula1>
            <xm:f>'\Users\shaleen\Dropbox\Gartaula\C:\Users\hp\Dropbox\Gartaula\[DDA Data Template.xlsx]Lookups'!#REF!</xm:f>
          </x14:formula1>
          <xm:sqref>H678:H722 H832:H854</xm:sqref>
        </x14:dataValidation>
        <x14:dataValidation type="list" allowBlank="1" showInputMessage="1" showErrorMessage="1" prompt="The method of disability disaggregation">
          <x14:formula1>
            <xm:f>'\Users\shaleen\Dropbox\Gartaula\C:\Users\hp\Dropbox\Gartaula\[DDA Data Template.xlsx]Lookups'!#REF!</xm:f>
          </x14:formula1>
          <xm:sqref>I678:I722 I832:I854</xm:sqref>
        </x14:dataValidation>
        <x14:dataValidation type="list" allowBlank="1" showInputMessage="1" showErrorMessage="1" prompt="The method of income disaggregation">
          <x14:formula1>
            <xm:f>'\Users\shaleen\Dropbox\Gartaula\C:\Users\hp\Dropbox\Gartaula\[DDA Data Template.xlsx]Lookups'!#REF!</xm:f>
          </x14:formula1>
          <xm:sqref>J722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024"/>
  <sheetViews>
    <sheetView topLeftCell="C1855" zoomScale="110" zoomScaleNormal="110" zoomScalePageLayoutView="110" workbookViewId="0">
      <selection activeCell="C1868" sqref="C1868"/>
    </sheetView>
  </sheetViews>
  <sheetFormatPr defaultColWidth="33.42578125" defaultRowHeight="15" x14ac:dyDescent="0.25"/>
  <cols>
    <col min="1" max="1" width="33.42578125" style="13"/>
    <col min="2" max="2" width="33.42578125" style="3"/>
    <col min="3" max="3" width="82" style="3" customWidth="1"/>
    <col min="4" max="4" width="48.85546875" style="3" customWidth="1"/>
    <col min="5" max="5" width="71.85546875" style="13" customWidth="1"/>
    <col min="6" max="6" width="68" style="13" customWidth="1"/>
    <col min="7" max="7" width="33.42578125" style="13"/>
    <col min="8" max="16" width="15.28515625" style="13" customWidth="1"/>
    <col min="17" max="17" width="15.28515625" style="3" customWidth="1"/>
    <col min="18" max="16384" width="33.42578125" style="3"/>
  </cols>
  <sheetData>
    <row r="1" spans="1:16" s="6" customFormat="1" ht="28.35" customHeight="1" x14ac:dyDescent="0.25">
      <c r="A1" s="12" t="s">
        <v>925</v>
      </c>
      <c r="B1" s="4" t="s">
        <v>111</v>
      </c>
      <c r="C1" s="4" t="s">
        <v>110</v>
      </c>
      <c r="D1" s="4" t="s">
        <v>924</v>
      </c>
      <c r="E1" s="12" t="s">
        <v>926</v>
      </c>
      <c r="F1" s="12" t="s">
        <v>809</v>
      </c>
      <c r="G1" s="12" t="s">
        <v>71</v>
      </c>
      <c r="H1" s="12" t="s">
        <v>105</v>
      </c>
      <c r="I1" s="12" t="s">
        <v>74</v>
      </c>
      <c r="J1" s="12" t="s">
        <v>75</v>
      </c>
      <c r="K1" s="12" t="s">
        <v>79</v>
      </c>
      <c r="L1" s="12" t="s">
        <v>819</v>
      </c>
      <c r="M1" s="12" t="s">
        <v>816</v>
      </c>
      <c r="N1" s="12" t="s">
        <v>817</v>
      </c>
      <c r="O1" s="12" t="s">
        <v>818</v>
      </c>
      <c r="P1" s="12" t="s">
        <v>820</v>
      </c>
    </row>
    <row r="2" spans="1:16" ht="30" x14ac:dyDescent="0.25">
      <c r="A2" s="13" t="e">
        <f>IF(C2&gt;0,VLOOKUP(C2,Indicators!G:H,2,0),"")</f>
        <v>#N/A</v>
      </c>
      <c r="C2" s="3" t="s">
        <v>1202</v>
      </c>
      <c r="D2" s="15" t="s">
        <v>3923</v>
      </c>
      <c r="E2" s="13" t="str">
        <f>IF(D2="","",VLOOKUP(D2,Series!A:B,2,FALSE))</f>
        <v>Nepal Living Standard Survey</v>
      </c>
      <c r="F2" s="13" t="str">
        <f>IF(D2&gt;0,VLOOKUP(D2,Series!A:D,4,0),"")</f>
        <v xml:space="preserve"> General economic, commercial and labour affairs</v>
      </c>
      <c r="G2" s="13" t="str">
        <f>IF(E2&gt;"",VLOOKUP(E2,Sources!A:B,2,0),"")</f>
        <v>Central Bureau of Statistics</v>
      </c>
      <c r="H2" s="13" t="str">
        <f>IF($E2="", "",VLOOKUP($E2,Sources!$A:$M, 13,FALSE))</f>
        <v>Publicly</v>
      </c>
      <c r="I2" s="13">
        <f>IF($E2="", "",VLOOKUP($E2,Sources!$A:$M, 5,FALSE))</f>
        <v>100</v>
      </c>
      <c r="J2" s="13">
        <f>IF($E2="", "",VLOOKUP($E2,Sources!$A:$M, 6,FALSE))</f>
        <v>1</v>
      </c>
      <c r="K2" s="13">
        <f>IF($E2="", "",VLOOKUP($E2,Sources!$A:$M, 9,FALSE))</f>
        <v>2011</v>
      </c>
      <c r="L2" s="13" t="str">
        <f>IF($D2="", "",VLOOKUP($D2,Series!$A:$J,6,FALSE))</f>
        <v>2nd level admin area</v>
      </c>
      <c r="M2" s="13" t="str">
        <f>IF($D2="", "",VLOOKUP($D2,Series!$A:$J,7,FALSE))</f>
        <v>Actual</v>
      </c>
      <c r="N2" s="13" t="str">
        <f>IF($D2="", "",VLOOKUP($D2,Series!$A:$J,8,FALSE))</f>
        <v>Yes</v>
      </c>
      <c r="O2" s="13" t="str">
        <f>IF($D2="", "",VLOOKUP($D2,Series!$A:$J,9,FALSE))</f>
        <v>Other</v>
      </c>
      <c r="P2" s="13" t="str">
        <f>IF($D2="", "",VLOOKUP($D2,Series!$A:$J,10,FALSE))</f>
        <v>Other</v>
      </c>
    </row>
    <row r="3" spans="1:16" ht="30" x14ac:dyDescent="0.25">
      <c r="C3" s="3" t="s">
        <v>1202</v>
      </c>
      <c r="D3" s="15" t="s">
        <v>3927</v>
      </c>
      <c r="E3" s="13" t="str">
        <f>IF(D3="","",VLOOKUP(D3,Series!A:B,2,FALSE))</f>
        <v>Nepal Living Standard Survey</v>
      </c>
      <c r="F3" s="13" t="str">
        <f>IF(D3&gt;0,VLOOKUP(D3,Series!A:D,4,0),"")</f>
        <v xml:space="preserve"> General economic, commercial and labour affairs</v>
      </c>
      <c r="G3" s="13" t="str">
        <f>IF(E3&gt;"",VLOOKUP(E3,Sources!A:B,2,0),"")</f>
        <v>Central Bureau of Statistics</v>
      </c>
      <c r="H3" s="13" t="str">
        <f>IF($E3="", "",VLOOKUP($E3,Sources!$A:$M, 13,FALSE))</f>
        <v>Publicly</v>
      </c>
      <c r="I3" s="13">
        <f>IF($E3="", "",VLOOKUP($E3,Sources!$A:$M, 5,FALSE))</f>
        <v>100</v>
      </c>
      <c r="J3" s="13">
        <f>IF($E3="", "",VLOOKUP($E3,Sources!$A:$M, 6,FALSE))</f>
        <v>1</v>
      </c>
      <c r="K3" s="13">
        <f>IF($E3="", "",VLOOKUP($E3,Sources!$A:$M, 9,FALSE))</f>
        <v>2011</v>
      </c>
      <c r="L3" s="13" t="str">
        <f>IF($D3="", "",VLOOKUP($D3,Series!$A:$J,6,FALSE))</f>
        <v>2nd level admin area</v>
      </c>
      <c r="M3" s="13" t="str">
        <f>IF($D3="", "",VLOOKUP($D3,Series!$A:$J,7,FALSE))</f>
        <v>Actual</v>
      </c>
      <c r="N3" s="13" t="str">
        <f>IF($D3="", "",VLOOKUP($D3,Series!$A:$J,8,FALSE))</f>
        <v>Yes</v>
      </c>
      <c r="O3" s="13" t="str">
        <f>IF($D3="", "",VLOOKUP($D3,Series!$A:$J,9,FALSE))</f>
        <v>Other</v>
      </c>
      <c r="P3" s="13" t="str">
        <f>IF($D3="", "",VLOOKUP($D3,Series!$A:$J,10,FALSE))</f>
        <v>Other</v>
      </c>
    </row>
    <row r="4" spans="1:16" ht="30" x14ac:dyDescent="0.25">
      <c r="C4" s="3" t="s">
        <v>1202</v>
      </c>
      <c r="D4" s="15" t="s">
        <v>3932</v>
      </c>
      <c r="E4" s="13" t="str">
        <f>IF(D4="","",VLOOKUP(D4,Series!A:B,2,FALSE))</f>
        <v>Nepal Living Standard Survey</v>
      </c>
      <c r="F4" s="13" t="str">
        <f>IF(D4&gt;0,VLOOKUP(D4,Series!A:D,4,0),"")</f>
        <v xml:space="preserve"> General economic, commercial and labour affairs</v>
      </c>
      <c r="G4" s="13" t="str">
        <f>IF(E4&gt;"",VLOOKUP(E4,Sources!A:B,2,0),"")</f>
        <v>Central Bureau of Statistics</v>
      </c>
      <c r="H4" s="13" t="str">
        <f>IF($E4="", "",VLOOKUP($E4,Sources!$A:$M, 13,FALSE))</f>
        <v>Publicly</v>
      </c>
      <c r="I4" s="13">
        <f>IF($E4="", "",VLOOKUP($E4,Sources!$A:$M, 5,FALSE))</f>
        <v>100</v>
      </c>
      <c r="J4" s="13">
        <f>IF($E4="", "",VLOOKUP($E4,Sources!$A:$M, 6,FALSE))</f>
        <v>1</v>
      </c>
      <c r="K4" s="13">
        <f>IF($E4="", "",VLOOKUP($E4,Sources!$A:$M, 9,FALSE))</f>
        <v>2011</v>
      </c>
      <c r="L4" s="13" t="str">
        <f>IF($D4="", "",VLOOKUP($D4,Series!$A:$J,6,FALSE))</f>
        <v>2nd level admin area</v>
      </c>
      <c r="M4" s="13" t="str">
        <f>IF($D4="", "",VLOOKUP($D4,Series!$A:$J,7,FALSE))</f>
        <v>Actual</v>
      </c>
      <c r="N4" s="13" t="str">
        <f>IF($D4="", "",VLOOKUP($D4,Series!$A:$J,8,FALSE))</f>
        <v>Yes</v>
      </c>
      <c r="O4" s="13" t="str">
        <f>IF($D4="", "",VLOOKUP($D4,Series!$A:$J,9,FALSE))</f>
        <v>Other</v>
      </c>
      <c r="P4" s="13" t="str">
        <f>IF($D4="", "",VLOOKUP($D4,Series!$A:$J,10,FALSE))</f>
        <v>Other</v>
      </c>
    </row>
    <row r="5" spans="1:16" ht="30" x14ac:dyDescent="0.25">
      <c r="C5" s="3" t="s">
        <v>1202</v>
      </c>
      <c r="D5" s="15" t="s">
        <v>3933</v>
      </c>
      <c r="E5" s="13" t="str">
        <f>IF(D5="","",VLOOKUP(D5,Series!A:B,2,FALSE))</f>
        <v>Nepal Living Standard Survey</v>
      </c>
      <c r="F5" s="13" t="str">
        <f>IF(D5&gt;0,VLOOKUP(D5,Series!A:D,4,0),"")</f>
        <v xml:space="preserve"> General economic, commercial and labour affairs</v>
      </c>
      <c r="G5" s="13" t="str">
        <f>IF(E5&gt;"",VLOOKUP(E5,Sources!A:B,2,0),"")</f>
        <v>Central Bureau of Statistics</v>
      </c>
      <c r="H5" s="13" t="str">
        <f>IF($E5="", "",VLOOKUP($E5,Sources!$A:$M, 13,FALSE))</f>
        <v>Publicly</v>
      </c>
      <c r="I5" s="13">
        <f>IF($E5="", "",VLOOKUP($E5,Sources!$A:$M, 5,FALSE))</f>
        <v>100</v>
      </c>
      <c r="J5" s="13">
        <f>IF($E5="", "",VLOOKUP($E5,Sources!$A:$M, 6,FALSE))</f>
        <v>1</v>
      </c>
      <c r="K5" s="13">
        <f>IF($E5="", "",VLOOKUP($E5,Sources!$A:$M, 9,FALSE))</f>
        <v>2011</v>
      </c>
      <c r="L5" s="13" t="str">
        <f>IF($D5="", "",VLOOKUP($D5,Series!$A:$J,6,FALSE))</f>
        <v>2nd level admin area</v>
      </c>
      <c r="M5" s="13" t="str">
        <f>IF($D5="", "",VLOOKUP($D5,Series!$A:$J,7,FALSE))</f>
        <v>Actual</v>
      </c>
      <c r="N5" s="13" t="str">
        <f>IF($D5="", "",VLOOKUP($D5,Series!$A:$J,8,FALSE))</f>
        <v>Yes</v>
      </c>
      <c r="O5" s="13" t="str">
        <f>IF($D5="", "",VLOOKUP($D5,Series!$A:$J,9,FALSE))</f>
        <v>Other</v>
      </c>
      <c r="P5" s="13" t="str">
        <f>IF($D5="", "",VLOOKUP($D5,Series!$A:$J,10,FALSE))</f>
        <v>Other</v>
      </c>
    </row>
    <row r="6" spans="1:16" ht="30" x14ac:dyDescent="0.25">
      <c r="C6" s="3" t="s">
        <v>1202</v>
      </c>
      <c r="D6" s="15" t="s">
        <v>3934</v>
      </c>
      <c r="E6" s="13" t="str">
        <f>IF(D6="","",VLOOKUP(D6,Series!A:B,2,FALSE))</f>
        <v>Nepal Living Standard Survey</v>
      </c>
      <c r="F6" s="13" t="str">
        <f>IF(D6&gt;0,VLOOKUP(D6,Series!A:D,4,0),"")</f>
        <v xml:space="preserve"> General economic, commercial and labour affairs</v>
      </c>
      <c r="G6" s="13" t="str">
        <f>IF(E6&gt;"",VLOOKUP(E6,Sources!A:B,2,0),"")</f>
        <v>Central Bureau of Statistics</v>
      </c>
      <c r="H6" s="13" t="str">
        <f>IF($E6="", "",VLOOKUP($E6,Sources!$A:$M, 13,FALSE))</f>
        <v>Publicly</v>
      </c>
      <c r="I6" s="13">
        <f>IF($E6="", "",VLOOKUP($E6,Sources!$A:$M, 5,FALSE))</f>
        <v>100</v>
      </c>
      <c r="J6" s="13">
        <f>IF($E6="", "",VLOOKUP($E6,Sources!$A:$M, 6,FALSE))</f>
        <v>1</v>
      </c>
      <c r="K6" s="13">
        <f>IF($E6="", "",VLOOKUP($E6,Sources!$A:$M, 9,FALSE))</f>
        <v>2011</v>
      </c>
      <c r="L6" s="13" t="str">
        <f>IF($D6="", "",VLOOKUP($D6,Series!$A:$J,6,FALSE))</f>
        <v>2nd level admin area</v>
      </c>
      <c r="M6" s="13" t="str">
        <f>IF($D6="", "",VLOOKUP($D6,Series!$A:$J,7,FALSE))</f>
        <v>Actual</v>
      </c>
      <c r="N6" s="13" t="str">
        <f>IF($D6="", "",VLOOKUP($D6,Series!$A:$J,8,FALSE))</f>
        <v>Yes</v>
      </c>
      <c r="O6" s="13" t="str">
        <f>IF($D6="", "",VLOOKUP($D6,Series!$A:$J,9,FALSE))</f>
        <v>Other</v>
      </c>
      <c r="P6" s="13" t="str">
        <f>IF($D6="", "",VLOOKUP($D6,Series!$A:$J,10,FALSE))</f>
        <v>Other</v>
      </c>
    </row>
    <row r="7" spans="1:16" ht="30" x14ac:dyDescent="0.25">
      <c r="C7" s="3" t="s">
        <v>1202</v>
      </c>
      <c r="D7" s="15" t="s">
        <v>3935</v>
      </c>
      <c r="E7" s="13" t="str">
        <f>IF(D7="","",VLOOKUP(D7,Series!A:B,2,FALSE))</f>
        <v>Nepal Living Standard Survey</v>
      </c>
      <c r="F7" s="13" t="str">
        <f>IF(D7&gt;0,VLOOKUP(D7,Series!A:D,4,0),"")</f>
        <v xml:space="preserve"> General economic, commercial and labour affairs</v>
      </c>
      <c r="G7" s="13" t="str">
        <f>IF(E7&gt;"",VLOOKUP(E7,Sources!A:B,2,0),"")</f>
        <v>Central Bureau of Statistics</v>
      </c>
      <c r="H7" s="13" t="str">
        <f>IF($E7="", "",VLOOKUP($E7,Sources!$A:$M, 13,FALSE))</f>
        <v>Publicly</v>
      </c>
      <c r="I7" s="13">
        <f>IF($E7="", "",VLOOKUP($E7,Sources!$A:$M, 5,FALSE))</f>
        <v>100</v>
      </c>
      <c r="J7" s="13">
        <f>IF($E7="", "",VLOOKUP($E7,Sources!$A:$M, 6,FALSE))</f>
        <v>1</v>
      </c>
      <c r="K7" s="13">
        <f>IF($E7="", "",VLOOKUP($E7,Sources!$A:$M, 9,FALSE))</f>
        <v>2011</v>
      </c>
      <c r="L7" s="13" t="str">
        <f>IF($D7="", "",VLOOKUP($D7,Series!$A:$J,6,FALSE))</f>
        <v>2nd level admin area</v>
      </c>
      <c r="M7" s="13" t="str">
        <f>IF($D7="", "",VLOOKUP($D7,Series!$A:$J,7,FALSE))</f>
        <v>Actual</v>
      </c>
      <c r="N7" s="13" t="str">
        <f>IF($D7="", "",VLOOKUP($D7,Series!$A:$J,8,FALSE))</f>
        <v>Yes</v>
      </c>
      <c r="O7" s="13" t="str">
        <f>IF($D7="", "",VLOOKUP($D7,Series!$A:$J,9,FALSE))</f>
        <v>Other</v>
      </c>
      <c r="P7" s="13" t="str">
        <f>IF($D7="", "",VLOOKUP($D7,Series!$A:$J,10,FALSE))</f>
        <v>Other</v>
      </c>
    </row>
    <row r="8" spans="1:16" ht="30" x14ac:dyDescent="0.25">
      <c r="C8" s="3" t="s">
        <v>1202</v>
      </c>
      <c r="D8" s="15" t="s">
        <v>3936</v>
      </c>
      <c r="E8" s="13" t="str">
        <f>IF(D8="","",VLOOKUP(D8,Series!A:B,2,FALSE))</f>
        <v>Nepal Living Standard Survey</v>
      </c>
      <c r="F8" s="13" t="str">
        <f>IF(D8&gt;0,VLOOKUP(D8,Series!A:D,4,0),"")</f>
        <v xml:space="preserve"> General economic, commercial and labour affairs</v>
      </c>
      <c r="G8" s="13" t="str">
        <f>IF(E8&gt;"",VLOOKUP(E8,Sources!A:B,2,0),"")</f>
        <v>Central Bureau of Statistics</v>
      </c>
      <c r="H8" s="13" t="str">
        <f>IF($E8="", "",VLOOKUP($E8,Sources!$A:$M, 13,FALSE))</f>
        <v>Publicly</v>
      </c>
      <c r="I8" s="13">
        <f>IF($E8="", "",VLOOKUP($E8,Sources!$A:$M, 5,FALSE))</f>
        <v>100</v>
      </c>
      <c r="J8" s="13">
        <f>IF($E8="", "",VLOOKUP($E8,Sources!$A:$M, 6,FALSE))</f>
        <v>1</v>
      </c>
      <c r="K8" s="13">
        <f>IF($E8="", "",VLOOKUP($E8,Sources!$A:$M, 9,FALSE))</f>
        <v>2011</v>
      </c>
      <c r="L8" s="13" t="str">
        <f>IF($D8="", "",VLOOKUP($D8,Series!$A:$J,6,FALSE))</f>
        <v>2nd level admin area</v>
      </c>
      <c r="M8" s="13" t="str">
        <f>IF($D8="", "",VLOOKUP($D8,Series!$A:$J,7,FALSE))</f>
        <v>Actual</v>
      </c>
      <c r="N8" s="13" t="str">
        <f>IF($D8="", "",VLOOKUP($D8,Series!$A:$J,8,FALSE))</f>
        <v>Yes</v>
      </c>
      <c r="O8" s="13" t="str">
        <f>IF($D8="", "",VLOOKUP($D8,Series!$A:$J,9,FALSE))</f>
        <v>Other</v>
      </c>
      <c r="P8" s="13" t="str">
        <f>IF($D8="", "",VLOOKUP($D8,Series!$A:$J,10,FALSE))</f>
        <v>Other</v>
      </c>
    </row>
    <row r="9" spans="1:16" ht="30" x14ac:dyDescent="0.25">
      <c r="C9" s="3" t="s">
        <v>1202</v>
      </c>
      <c r="D9" s="15" t="s">
        <v>4019</v>
      </c>
      <c r="E9" s="13" t="str">
        <f>IF(D9="","",VLOOKUP(D9,Series!A:B,2,FALSE))</f>
        <v>Nepal Living Standard Survey</v>
      </c>
      <c r="F9" s="13" t="str">
        <f>IF(D9&gt;0,VLOOKUP(D9,Series!A:D,4,0),"")</f>
        <v xml:space="preserve"> General economic, commercial and labour affairs</v>
      </c>
      <c r="G9" s="13" t="str">
        <f>IF(E9&gt;"",VLOOKUP(E9,Sources!A:B,2,0),"")</f>
        <v>Central Bureau of Statistics</v>
      </c>
      <c r="H9" s="13" t="str">
        <f>IF($E9="", "",VLOOKUP($E9,Sources!$A:$M, 13,FALSE))</f>
        <v>Publicly</v>
      </c>
      <c r="I9" s="13">
        <f>IF($E9="", "",VLOOKUP($E9,Sources!$A:$M, 5,FALSE))</f>
        <v>100</v>
      </c>
      <c r="J9" s="13">
        <f>IF($E9="", "",VLOOKUP($E9,Sources!$A:$M, 6,FALSE))</f>
        <v>1</v>
      </c>
      <c r="K9" s="13">
        <f>IF($E9="", "",VLOOKUP($E9,Sources!$A:$M, 9,FALSE))</f>
        <v>2011</v>
      </c>
      <c r="L9" s="13" t="str">
        <f>IF($D9="", "",VLOOKUP($D9,Series!$A:$J,6,FALSE))</f>
        <v>2nd level admin area</v>
      </c>
      <c r="M9" s="13" t="str">
        <f>IF($D9="", "",VLOOKUP($D9,Series!$A:$J,7,FALSE))</f>
        <v>Actual</v>
      </c>
      <c r="N9" s="13" t="str">
        <f>IF($D9="", "",VLOOKUP($D9,Series!$A:$J,8,FALSE))</f>
        <v>Yes</v>
      </c>
      <c r="O9" s="13" t="str">
        <f>IF($D9="", "",VLOOKUP($D9,Series!$A:$J,9,FALSE))</f>
        <v>Other</v>
      </c>
      <c r="P9" s="13" t="str">
        <f>IF($D9="", "",VLOOKUP($D9,Series!$A:$J,10,FALSE))</f>
        <v>Other</v>
      </c>
    </row>
    <row r="10" spans="1:16" ht="30" x14ac:dyDescent="0.25">
      <c r="C10" s="3" t="s">
        <v>1202</v>
      </c>
      <c r="D10" s="15" t="s">
        <v>5996</v>
      </c>
      <c r="E10" s="13" t="str">
        <f>IF(D10="","",VLOOKUP(D10,Series!A:B,2,FALSE))</f>
        <v>Nepal Living Standard Survey</v>
      </c>
      <c r="F10" s="13" t="str">
        <f>IF(D10&gt;0,VLOOKUP(D10,Series!A:D,4,0),"")</f>
        <v xml:space="preserve"> General economic, commercial and labour affairs</v>
      </c>
      <c r="G10" s="13" t="str">
        <f>IF(E10&gt;"",VLOOKUP(E10,Sources!A:B,2,0),"")</f>
        <v>Central Bureau of Statistics</v>
      </c>
      <c r="H10" s="13" t="str">
        <f>IF($E10="", "",VLOOKUP($E10,Sources!$A:$M, 13,FALSE))</f>
        <v>Publicly</v>
      </c>
      <c r="I10" s="13">
        <f>IF($E10="", "",VLOOKUP($E10,Sources!$A:$M, 5,FALSE))</f>
        <v>100</v>
      </c>
      <c r="J10" s="13">
        <f>IF($E10="", "",VLOOKUP($E10,Sources!$A:$M, 6,FALSE))</f>
        <v>1</v>
      </c>
      <c r="K10" s="13">
        <f>IF($E10="", "",VLOOKUP($E10,Sources!$A:$M, 9,FALSE))</f>
        <v>2011</v>
      </c>
      <c r="L10" s="13" t="str">
        <f>IF($D10="", "",VLOOKUP($D10,Series!$A:$J,6,FALSE))</f>
        <v>2nd level admin area</v>
      </c>
      <c r="M10" s="13" t="str">
        <f>IF($D10="", "",VLOOKUP($D10,Series!$A:$J,7,FALSE))</f>
        <v>Actual</v>
      </c>
      <c r="N10" s="13" t="str">
        <f>IF($D10="", "",VLOOKUP($D10,Series!$A:$J,8,FALSE))</f>
        <v>Yes</v>
      </c>
      <c r="O10" s="13" t="str">
        <f>IF($D10="", "",VLOOKUP($D10,Series!$A:$J,9,FALSE))</f>
        <v>Other</v>
      </c>
      <c r="P10" s="13" t="str">
        <f>IF($D10="", "",VLOOKUP($D10,Series!$A:$J,10,FALSE))</f>
        <v>Other</v>
      </c>
    </row>
    <row r="11" spans="1:16" ht="30" x14ac:dyDescent="0.25">
      <c r="C11" s="3" t="s">
        <v>1202</v>
      </c>
      <c r="D11" s="15" t="s">
        <v>5997</v>
      </c>
      <c r="E11" s="13" t="str">
        <f>IF(D11="","",VLOOKUP(D11,Series!A:B,2,FALSE))</f>
        <v>Nepal Living Standard Survey</v>
      </c>
      <c r="F11" s="13" t="str">
        <f>IF(D11&gt;0,VLOOKUP(D11,Series!A:D,4,0),"")</f>
        <v xml:space="preserve"> General economic, commercial and labour affairs</v>
      </c>
      <c r="G11" s="13" t="str">
        <f>IF(E11&gt;"",VLOOKUP(E11,Sources!A:B,2,0),"")</f>
        <v>Central Bureau of Statistics</v>
      </c>
      <c r="H11" s="13" t="str">
        <f>IF($E11="", "",VLOOKUP($E11,Sources!$A:$M, 13,FALSE))</f>
        <v>Publicly</v>
      </c>
      <c r="I11" s="13">
        <f>IF($E11="", "",VLOOKUP($E11,Sources!$A:$M, 5,FALSE))</f>
        <v>100</v>
      </c>
      <c r="J11" s="13">
        <f>IF($E11="", "",VLOOKUP($E11,Sources!$A:$M, 6,FALSE))</f>
        <v>1</v>
      </c>
      <c r="K11" s="13">
        <f>IF($E11="", "",VLOOKUP($E11,Sources!$A:$M, 9,FALSE))</f>
        <v>2011</v>
      </c>
      <c r="L11" s="13" t="str">
        <f>IF($D11="", "",VLOOKUP($D11,Series!$A:$J,6,FALSE))</f>
        <v>2nd level admin area</v>
      </c>
      <c r="M11" s="13" t="str">
        <f>IF($D11="", "",VLOOKUP($D11,Series!$A:$J,7,FALSE))</f>
        <v>Actual</v>
      </c>
      <c r="N11" s="13" t="str">
        <f>IF($D11="", "",VLOOKUP($D11,Series!$A:$J,8,FALSE))</f>
        <v>Yes</v>
      </c>
      <c r="O11" s="13" t="str">
        <f>IF($D11="", "",VLOOKUP($D11,Series!$A:$J,9,FALSE))</f>
        <v>Other</v>
      </c>
      <c r="P11" s="13" t="str">
        <f>IF($D11="", "",VLOOKUP($D11,Series!$A:$J,10,FALSE))</f>
        <v>Other</v>
      </c>
    </row>
    <row r="12" spans="1:16" ht="30" x14ac:dyDescent="0.25">
      <c r="C12" s="3" t="s">
        <v>1202</v>
      </c>
      <c r="D12" s="15" t="s">
        <v>5998</v>
      </c>
      <c r="E12" s="13" t="str">
        <f>IF(D12="","",VLOOKUP(D12,Series!A:B,2,FALSE))</f>
        <v>Nepal Living Standard Survey</v>
      </c>
      <c r="F12" s="13" t="str">
        <f>IF(D12&gt;0,VLOOKUP(D12,Series!A:D,4,0),"")</f>
        <v xml:space="preserve"> General economic, commercial and labour affairs</v>
      </c>
      <c r="G12" s="13" t="str">
        <f>IF(E12&gt;"",VLOOKUP(E12,Sources!A:B,2,0),"")</f>
        <v>Central Bureau of Statistics</v>
      </c>
      <c r="H12" s="13" t="str">
        <f>IF($E12="", "",VLOOKUP($E12,Sources!$A:$M, 13,FALSE))</f>
        <v>Publicly</v>
      </c>
      <c r="I12" s="13">
        <f>IF($E12="", "",VLOOKUP($E12,Sources!$A:$M, 5,FALSE))</f>
        <v>100</v>
      </c>
      <c r="J12" s="13">
        <f>IF($E12="", "",VLOOKUP($E12,Sources!$A:$M, 6,FALSE))</f>
        <v>1</v>
      </c>
      <c r="K12" s="13">
        <f>IF($E12="", "",VLOOKUP($E12,Sources!$A:$M, 9,FALSE))</f>
        <v>2011</v>
      </c>
      <c r="L12" s="13" t="str">
        <f>IF($D12="", "",VLOOKUP($D12,Series!$A:$J,6,FALSE))</f>
        <v>2nd level admin area</v>
      </c>
      <c r="M12" s="13" t="str">
        <f>IF($D12="", "",VLOOKUP($D12,Series!$A:$J,7,FALSE))</f>
        <v>Actual</v>
      </c>
      <c r="N12" s="13" t="str">
        <f>IF($D12="", "",VLOOKUP($D12,Series!$A:$J,8,FALSE))</f>
        <v>Yes</v>
      </c>
      <c r="O12" s="13" t="str">
        <f>IF($D12="", "",VLOOKUP($D12,Series!$A:$J,9,FALSE))</f>
        <v>Other</v>
      </c>
      <c r="P12" s="13" t="str">
        <f>IF($D12="", "",VLOOKUP($D12,Series!$A:$J,10,FALSE))</f>
        <v>Other</v>
      </c>
    </row>
    <row r="13" spans="1:16" ht="30" x14ac:dyDescent="0.25">
      <c r="C13" s="3" t="s">
        <v>1202</v>
      </c>
      <c r="D13" s="15" t="s">
        <v>4092</v>
      </c>
      <c r="E13" s="13" t="str">
        <f>IF(D13="","",VLOOKUP(D13,Series!A:B,2,FALSE))</f>
        <v>Nepal Living Standard Survey</v>
      </c>
      <c r="F13" s="13" t="str">
        <f>IF(D13&gt;0,VLOOKUP(D13,Series!A:D,4,0),"")</f>
        <v xml:space="preserve"> Economic affairs n.e.c.</v>
      </c>
      <c r="G13" s="13" t="str">
        <f>IF(E13&gt;"",VLOOKUP(E13,Sources!A:B,2,0),"")</f>
        <v>Central Bureau of Statistics</v>
      </c>
      <c r="H13" s="13" t="str">
        <f>IF($E13="", "",VLOOKUP($E13,Sources!$A:$M, 13,FALSE))</f>
        <v>Publicly</v>
      </c>
      <c r="I13" s="13">
        <f>IF($E13="", "",VLOOKUP($E13,Sources!$A:$M, 5,FALSE))</f>
        <v>100</v>
      </c>
      <c r="J13" s="13">
        <f>IF($E13="", "",VLOOKUP($E13,Sources!$A:$M, 6,FALSE))</f>
        <v>1</v>
      </c>
      <c r="K13" s="13">
        <f>IF($E13="", "",VLOOKUP($E13,Sources!$A:$M, 9,FALSE))</f>
        <v>2011</v>
      </c>
      <c r="L13" s="13" t="str">
        <f>IF($D13="", "",VLOOKUP($D13,Series!$A:$J,6,FALSE))</f>
        <v>2nd level admin area</v>
      </c>
      <c r="M13" s="13" t="str">
        <f>IF($D13="", "",VLOOKUP($D13,Series!$A:$J,7,FALSE))</f>
        <v>Actual</v>
      </c>
      <c r="N13" s="13" t="str">
        <f>IF($D13="", "",VLOOKUP($D13,Series!$A:$J,8,FALSE))</f>
        <v>Yes</v>
      </c>
      <c r="O13" s="13" t="str">
        <f>IF($D13="", "",VLOOKUP($D13,Series!$A:$J,9,FALSE))</f>
        <v>Other</v>
      </c>
      <c r="P13" s="13" t="str">
        <f>IF($D13="", "",VLOOKUP($D13,Series!$A:$J,10,FALSE))</f>
        <v>Other</v>
      </c>
    </row>
    <row r="14" spans="1:16" ht="30" x14ac:dyDescent="0.25">
      <c r="C14" s="3" t="s">
        <v>1202</v>
      </c>
      <c r="D14" s="15" t="s">
        <v>4098</v>
      </c>
      <c r="E14" s="13" t="str">
        <f>IF(D14="","",VLOOKUP(D14,Series!A:B,2,FALSE))</f>
        <v>Nepal Living Standard Survey</v>
      </c>
      <c r="F14" s="13" t="str">
        <f>IF(D14&gt;0,VLOOKUP(D14,Series!A:D,4,0),"")</f>
        <v xml:space="preserve"> Economic affairs n.e.c.</v>
      </c>
      <c r="G14" s="13" t="str">
        <f>IF(E14&gt;"",VLOOKUP(E14,Sources!A:B,2,0),"")</f>
        <v>Central Bureau of Statistics</v>
      </c>
      <c r="H14" s="13" t="str">
        <f>IF($E14="", "",VLOOKUP($E14,Sources!$A:$M, 13,FALSE))</f>
        <v>Publicly</v>
      </c>
      <c r="I14" s="13">
        <f>IF($E14="", "",VLOOKUP($E14,Sources!$A:$M, 5,FALSE))</f>
        <v>100</v>
      </c>
      <c r="J14" s="13">
        <f>IF($E14="", "",VLOOKUP($E14,Sources!$A:$M, 6,FALSE))</f>
        <v>1</v>
      </c>
      <c r="K14" s="13">
        <f>IF($E14="", "",VLOOKUP($E14,Sources!$A:$M, 9,FALSE))</f>
        <v>2011</v>
      </c>
      <c r="L14" s="13" t="str">
        <f>IF($D14="", "",VLOOKUP($D14,Series!$A:$J,6,FALSE))</f>
        <v>2nd level admin area</v>
      </c>
      <c r="M14" s="13" t="str">
        <f>IF($D14="", "",VLOOKUP($D14,Series!$A:$J,7,FALSE))</f>
        <v>Actual</v>
      </c>
      <c r="N14" s="13" t="str">
        <f>IF($D14="", "",VLOOKUP($D14,Series!$A:$J,8,FALSE))</f>
        <v>Yes</v>
      </c>
      <c r="O14" s="13" t="str">
        <f>IF($D14="", "",VLOOKUP($D14,Series!$A:$J,9,FALSE))</f>
        <v>Other</v>
      </c>
      <c r="P14" s="13" t="str">
        <f>IF($D14="", "",VLOOKUP($D14,Series!$A:$J,10,FALSE))</f>
        <v>Other</v>
      </c>
    </row>
    <row r="15" spans="1:16" ht="30" x14ac:dyDescent="0.25">
      <c r="C15" s="3" t="s">
        <v>1202</v>
      </c>
      <c r="D15" s="15" t="s">
        <v>4097</v>
      </c>
      <c r="E15" s="13" t="str">
        <f>IF(D15="","",VLOOKUP(D15,Series!A:B,2,FALSE))</f>
        <v>Nepal Living Standard Survey</v>
      </c>
      <c r="F15" s="13" t="str">
        <f>IF(D15&gt;0,VLOOKUP(D15,Series!A:D,4,0),"")</f>
        <v xml:space="preserve"> Economic affairs n.e.c.</v>
      </c>
      <c r="G15" s="13" t="str">
        <f>IF(E15&gt;"",VLOOKUP(E15,Sources!A:B,2,0),"")</f>
        <v>Central Bureau of Statistics</v>
      </c>
      <c r="H15" s="13" t="str">
        <f>IF($E15="", "",VLOOKUP($E15,Sources!$A:$M, 13,FALSE))</f>
        <v>Publicly</v>
      </c>
      <c r="I15" s="13">
        <f>IF($E15="", "",VLOOKUP($E15,Sources!$A:$M, 5,FALSE))</f>
        <v>100</v>
      </c>
      <c r="J15" s="13">
        <f>IF($E15="", "",VLOOKUP($E15,Sources!$A:$M, 6,FALSE))</f>
        <v>1</v>
      </c>
      <c r="K15" s="13">
        <f>IF($E15="", "",VLOOKUP($E15,Sources!$A:$M, 9,FALSE))</f>
        <v>2011</v>
      </c>
      <c r="L15" s="13" t="str">
        <f>IF($D15="", "",VLOOKUP($D15,Series!$A:$J,6,FALSE))</f>
        <v>2nd level admin area</v>
      </c>
      <c r="M15" s="13" t="str">
        <f>IF($D15="", "",VLOOKUP($D15,Series!$A:$J,7,FALSE))</f>
        <v>Actual</v>
      </c>
      <c r="N15" s="13" t="str">
        <f>IF($D15="", "",VLOOKUP($D15,Series!$A:$J,8,FALSE))</f>
        <v>Yes</v>
      </c>
      <c r="O15" s="13" t="str">
        <f>IF($D15="", "",VLOOKUP($D15,Series!$A:$J,9,FALSE))</f>
        <v>Other</v>
      </c>
      <c r="P15" s="13" t="str">
        <f>IF($D15="", "",VLOOKUP($D15,Series!$A:$J,10,FALSE))</f>
        <v>Other</v>
      </c>
    </row>
    <row r="16" spans="1:16" ht="30" x14ac:dyDescent="0.25">
      <c r="C16" s="3" t="s">
        <v>1202</v>
      </c>
      <c r="D16" s="15" t="s">
        <v>4095</v>
      </c>
      <c r="E16" s="13" t="str">
        <f>IF(D16="","",VLOOKUP(D16,Series!A:B,2,FALSE))</f>
        <v>Nepal Living Standard Survey</v>
      </c>
      <c r="F16" s="13" t="str">
        <f>IF(D16&gt;0,VLOOKUP(D16,Series!A:D,4,0),"")</f>
        <v xml:space="preserve"> Economic affairs n.e.c.</v>
      </c>
      <c r="G16" s="13" t="str">
        <f>IF(E16&gt;"",VLOOKUP(E16,Sources!A:B,2,0),"")</f>
        <v>Central Bureau of Statistics</v>
      </c>
      <c r="H16" s="13" t="str">
        <f>IF($E16="", "",VLOOKUP($E16,Sources!$A:$M, 13,FALSE))</f>
        <v>Publicly</v>
      </c>
      <c r="I16" s="13">
        <f>IF($E16="", "",VLOOKUP($E16,Sources!$A:$M, 5,FALSE))</f>
        <v>100</v>
      </c>
      <c r="J16" s="13">
        <f>IF($E16="", "",VLOOKUP($E16,Sources!$A:$M, 6,FALSE))</f>
        <v>1</v>
      </c>
      <c r="K16" s="13">
        <f>IF($E16="", "",VLOOKUP($E16,Sources!$A:$M, 9,FALSE))</f>
        <v>2011</v>
      </c>
      <c r="L16" s="13" t="str">
        <f>IF($D16="", "",VLOOKUP($D16,Series!$A:$J,6,FALSE))</f>
        <v>2nd level admin area</v>
      </c>
      <c r="M16" s="13" t="str">
        <f>IF($D16="", "",VLOOKUP($D16,Series!$A:$J,7,FALSE))</f>
        <v>Actual</v>
      </c>
      <c r="N16" s="13" t="str">
        <f>IF($D16="", "",VLOOKUP($D16,Series!$A:$J,8,FALSE))</f>
        <v>Yes</v>
      </c>
      <c r="O16" s="13" t="str">
        <f>IF($D16="", "",VLOOKUP($D16,Series!$A:$J,9,FALSE))</f>
        <v>Other</v>
      </c>
      <c r="P16" s="13" t="str">
        <f>IF($D16="", "",VLOOKUP($D16,Series!$A:$J,10,FALSE))</f>
        <v>Other</v>
      </c>
    </row>
    <row r="17" spans="3:16" ht="30" x14ac:dyDescent="0.25">
      <c r="C17" s="3" t="s">
        <v>1202</v>
      </c>
      <c r="D17" s="15" t="s">
        <v>5999</v>
      </c>
      <c r="E17" s="13" t="str">
        <f>IF(D17="","",VLOOKUP(D17,Series!A:B,2,FALSE))</f>
        <v>Nepal Living Standard Survey</v>
      </c>
      <c r="F17" s="13" t="str">
        <f>IF(D17&gt;0,VLOOKUP(D17,Series!A:D,4,0),"")</f>
        <v xml:space="preserve"> General economic, commercial and labour affairs</v>
      </c>
      <c r="G17" s="13" t="str">
        <f>IF(E17&gt;"",VLOOKUP(E17,Sources!A:B,2,0),"")</f>
        <v>Central Bureau of Statistics</v>
      </c>
      <c r="H17" s="13" t="str">
        <f>IF($E17="", "",VLOOKUP($E17,Sources!$A:$M, 13,FALSE))</f>
        <v>Publicly</v>
      </c>
      <c r="I17" s="13">
        <f>IF($E17="", "",VLOOKUP($E17,Sources!$A:$M, 5,FALSE))</f>
        <v>100</v>
      </c>
      <c r="J17" s="13">
        <f>IF($E17="", "",VLOOKUP($E17,Sources!$A:$M, 6,FALSE))</f>
        <v>1</v>
      </c>
      <c r="K17" s="13">
        <f>IF($E17="", "",VLOOKUP($E17,Sources!$A:$M, 9,FALSE))</f>
        <v>2011</v>
      </c>
      <c r="L17" s="13" t="str">
        <f>IF($D17="", "",VLOOKUP($D17,Series!$A:$J,6,FALSE))</f>
        <v>2nd level admin area</v>
      </c>
      <c r="M17" s="13" t="str">
        <f>IF($D17="", "",VLOOKUP($D17,Series!$A:$J,7,FALSE))</f>
        <v>Actual</v>
      </c>
      <c r="N17" s="13" t="str">
        <f>IF($D17="", "",VLOOKUP($D17,Series!$A:$J,8,FALSE))</f>
        <v>Yes</v>
      </c>
      <c r="O17" s="13" t="str">
        <f>IF($D17="", "",VLOOKUP($D17,Series!$A:$J,9,FALSE))</f>
        <v>Other</v>
      </c>
      <c r="P17" s="13" t="str">
        <f>IF($D17="", "",VLOOKUP($D17,Series!$A:$J,10,FALSE))</f>
        <v>Other</v>
      </c>
    </row>
    <row r="18" spans="3:16" ht="30" x14ac:dyDescent="0.25">
      <c r="C18" s="3" t="s">
        <v>1202</v>
      </c>
      <c r="D18" s="15" t="s">
        <v>6000</v>
      </c>
      <c r="E18" s="13" t="str">
        <f>IF(D18="","",VLOOKUP(D18,Series!A:B,2,FALSE))</f>
        <v>Nepal Living Standard Survey</v>
      </c>
      <c r="F18" s="13" t="str">
        <f>IF(D18&gt;0,VLOOKUP(D18,Series!A:D,4,0),"")</f>
        <v xml:space="preserve"> General economic, commercial and labour affairs</v>
      </c>
      <c r="G18" s="13" t="str">
        <f>IF(E18&gt;"",VLOOKUP(E18,Sources!A:B,2,0),"")</f>
        <v>Central Bureau of Statistics</v>
      </c>
      <c r="H18" s="13" t="str">
        <f>IF($E18="", "",VLOOKUP($E18,Sources!$A:$M, 13,FALSE))</f>
        <v>Publicly</v>
      </c>
      <c r="I18" s="13">
        <f>IF($E18="", "",VLOOKUP($E18,Sources!$A:$M, 5,FALSE))</f>
        <v>100</v>
      </c>
      <c r="J18" s="13">
        <f>IF($E18="", "",VLOOKUP($E18,Sources!$A:$M, 6,FALSE))</f>
        <v>1</v>
      </c>
      <c r="K18" s="13">
        <f>IF($E18="", "",VLOOKUP($E18,Sources!$A:$M, 9,FALSE))</f>
        <v>2011</v>
      </c>
      <c r="L18" s="13" t="str">
        <f>IF($D18="", "",VLOOKUP($D18,Series!$A:$J,6,FALSE))</f>
        <v>2nd level admin area</v>
      </c>
      <c r="M18" s="13" t="str">
        <f>IF($D18="", "",VLOOKUP($D18,Series!$A:$J,7,FALSE))</f>
        <v>Actual</v>
      </c>
      <c r="N18" s="13" t="str">
        <f>IF($D18="", "",VLOOKUP($D18,Series!$A:$J,8,FALSE))</f>
        <v>Yes</v>
      </c>
      <c r="O18" s="13" t="str">
        <f>IF($D18="", "",VLOOKUP($D18,Series!$A:$J,9,FALSE))</f>
        <v>Other</v>
      </c>
      <c r="P18" s="13" t="str">
        <f>IF($D18="", "",VLOOKUP($D18,Series!$A:$J,10,FALSE))</f>
        <v>Other</v>
      </c>
    </row>
    <row r="19" spans="3:16" ht="30" x14ac:dyDescent="0.25">
      <c r="C19" s="3" t="s">
        <v>1203</v>
      </c>
      <c r="D19" s="15" t="s">
        <v>3923</v>
      </c>
      <c r="E19" s="13" t="str">
        <f>IF(D19="","",VLOOKUP(D19,Series!A:B,2,FALSE))</f>
        <v>Nepal Living Standard Survey</v>
      </c>
      <c r="F19" s="13" t="str">
        <f>IF(D19&gt;0,VLOOKUP(D19,Series!A:D,4,0),"")</f>
        <v xml:space="preserve"> General economic, commercial and labour affairs</v>
      </c>
      <c r="G19" s="13" t="str">
        <f>IF(E19&gt;"",VLOOKUP(E19,Sources!A:B,2,0),"")</f>
        <v>Central Bureau of Statistics</v>
      </c>
      <c r="H19" s="13" t="str">
        <f>IF($E19="", "",VLOOKUP($E19,Sources!$A:$M, 13,FALSE))</f>
        <v>Publicly</v>
      </c>
      <c r="I19" s="13">
        <f>IF($E19="", "",VLOOKUP($E19,Sources!$A:$M, 5,FALSE))</f>
        <v>100</v>
      </c>
      <c r="J19" s="13">
        <f>IF($E19="", "",VLOOKUP($E19,Sources!$A:$M, 6,FALSE))</f>
        <v>1</v>
      </c>
      <c r="K19" s="13">
        <f>IF($E19="", "",VLOOKUP($E19,Sources!$A:$M, 9,FALSE))</f>
        <v>2011</v>
      </c>
      <c r="L19" s="13" t="str">
        <f>IF($D19="", "",VLOOKUP($D19,Series!$A:$J,6,FALSE))</f>
        <v>2nd level admin area</v>
      </c>
      <c r="M19" s="13" t="str">
        <f>IF($D19="", "",VLOOKUP($D19,Series!$A:$J,7,FALSE))</f>
        <v>Actual</v>
      </c>
      <c r="N19" s="13" t="str">
        <f>IF($D19="", "",VLOOKUP($D19,Series!$A:$J,8,FALSE))</f>
        <v>Yes</v>
      </c>
      <c r="O19" s="13" t="str">
        <f>IF($D19="", "",VLOOKUP($D19,Series!$A:$J,9,FALSE))</f>
        <v>Other</v>
      </c>
      <c r="P19" s="13" t="str">
        <f>IF($D19="", "",VLOOKUP($D19,Series!$A:$J,10,FALSE))</f>
        <v>Other</v>
      </c>
    </row>
    <row r="20" spans="3:16" ht="30" x14ac:dyDescent="0.25">
      <c r="C20" s="3" t="s">
        <v>1203</v>
      </c>
      <c r="D20" s="15" t="s">
        <v>3927</v>
      </c>
      <c r="E20" s="13" t="str">
        <f>IF(D20="","",VLOOKUP(D20,Series!A:B,2,FALSE))</f>
        <v>Nepal Living Standard Survey</v>
      </c>
      <c r="F20" s="13" t="str">
        <f>IF(D20&gt;0,VLOOKUP(D20,Series!A:D,4,0),"")</f>
        <v xml:space="preserve"> General economic, commercial and labour affairs</v>
      </c>
      <c r="G20" s="13" t="str">
        <f>IF(E20&gt;"",VLOOKUP(E20,Sources!A:B,2,0),"")</f>
        <v>Central Bureau of Statistics</v>
      </c>
      <c r="H20" s="13" t="str">
        <f>IF($E20="", "",VLOOKUP($E20,Sources!$A:$M, 13,FALSE))</f>
        <v>Publicly</v>
      </c>
      <c r="I20" s="13">
        <f>IF($E20="", "",VLOOKUP($E20,Sources!$A:$M, 5,FALSE))</f>
        <v>100</v>
      </c>
      <c r="J20" s="13">
        <f>IF($E20="", "",VLOOKUP($E20,Sources!$A:$M, 6,FALSE))</f>
        <v>1</v>
      </c>
      <c r="K20" s="13">
        <f>IF($E20="", "",VLOOKUP($E20,Sources!$A:$M, 9,FALSE))</f>
        <v>2011</v>
      </c>
      <c r="L20" s="13" t="str">
        <f>IF($D20="", "",VLOOKUP($D20,Series!$A:$J,6,FALSE))</f>
        <v>2nd level admin area</v>
      </c>
      <c r="M20" s="13" t="str">
        <f>IF($D20="", "",VLOOKUP($D20,Series!$A:$J,7,FALSE))</f>
        <v>Actual</v>
      </c>
      <c r="N20" s="13" t="str">
        <f>IF($D20="", "",VLOOKUP($D20,Series!$A:$J,8,FALSE))</f>
        <v>Yes</v>
      </c>
      <c r="O20" s="13" t="str">
        <f>IF($D20="", "",VLOOKUP($D20,Series!$A:$J,9,FALSE))</f>
        <v>Other</v>
      </c>
      <c r="P20" s="13" t="str">
        <f>IF($D20="", "",VLOOKUP($D20,Series!$A:$J,10,FALSE))</f>
        <v>Other</v>
      </c>
    </row>
    <row r="21" spans="3:16" ht="30" x14ac:dyDescent="0.25">
      <c r="C21" s="3" t="s">
        <v>1203</v>
      </c>
      <c r="D21" s="15" t="s">
        <v>3932</v>
      </c>
      <c r="E21" s="13" t="str">
        <f>IF(D21="","",VLOOKUP(D21,Series!A:B,2,FALSE))</f>
        <v>Nepal Living Standard Survey</v>
      </c>
      <c r="F21" s="13" t="str">
        <f>IF(D21&gt;0,VLOOKUP(D21,Series!A:D,4,0),"")</f>
        <v xml:space="preserve"> General economic, commercial and labour affairs</v>
      </c>
      <c r="G21" s="13" t="str">
        <f>IF(E21&gt;"",VLOOKUP(E21,Sources!A:B,2,0),"")</f>
        <v>Central Bureau of Statistics</v>
      </c>
      <c r="H21" s="13" t="str">
        <f>IF($E21="", "",VLOOKUP($E21,Sources!$A:$M, 13,FALSE))</f>
        <v>Publicly</v>
      </c>
      <c r="I21" s="13">
        <f>IF($E21="", "",VLOOKUP($E21,Sources!$A:$M, 5,FALSE))</f>
        <v>100</v>
      </c>
      <c r="J21" s="13">
        <f>IF($E21="", "",VLOOKUP($E21,Sources!$A:$M, 6,FALSE))</f>
        <v>1</v>
      </c>
      <c r="K21" s="13">
        <f>IF($E21="", "",VLOOKUP($E21,Sources!$A:$M, 9,FALSE))</f>
        <v>2011</v>
      </c>
      <c r="L21" s="13" t="str">
        <f>IF($D21="", "",VLOOKUP($D21,Series!$A:$J,6,FALSE))</f>
        <v>2nd level admin area</v>
      </c>
      <c r="M21" s="13" t="str">
        <f>IF($D21="", "",VLOOKUP($D21,Series!$A:$J,7,FALSE))</f>
        <v>Actual</v>
      </c>
      <c r="N21" s="13" t="str">
        <f>IF($D21="", "",VLOOKUP($D21,Series!$A:$J,8,FALSE))</f>
        <v>Yes</v>
      </c>
      <c r="O21" s="13" t="str">
        <f>IF($D21="", "",VLOOKUP($D21,Series!$A:$J,9,FALSE))</f>
        <v>Other</v>
      </c>
      <c r="P21" s="13" t="str">
        <f>IF($D21="", "",VLOOKUP($D21,Series!$A:$J,10,FALSE))</f>
        <v>Other</v>
      </c>
    </row>
    <row r="22" spans="3:16" ht="30" x14ac:dyDescent="0.25">
      <c r="C22" s="3" t="s">
        <v>1203</v>
      </c>
      <c r="D22" s="15" t="s">
        <v>3933</v>
      </c>
      <c r="E22" s="13" t="str">
        <f>IF(D22="","",VLOOKUP(D22,Series!A:B,2,FALSE))</f>
        <v>Nepal Living Standard Survey</v>
      </c>
      <c r="F22" s="13" t="str">
        <f>IF(D22&gt;0,VLOOKUP(D22,Series!A:D,4,0),"")</f>
        <v xml:space="preserve"> General economic, commercial and labour affairs</v>
      </c>
      <c r="G22" s="13" t="str">
        <f>IF(E22&gt;"",VLOOKUP(E22,Sources!A:B,2,0),"")</f>
        <v>Central Bureau of Statistics</v>
      </c>
      <c r="H22" s="13" t="str">
        <f>IF($E22="", "",VLOOKUP($E22,Sources!$A:$M, 13,FALSE))</f>
        <v>Publicly</v>
      </c>
      <c r="I22" s="13">
        <f>IF($E22="", "",VLOOKUP($E22,Sources!$A:$M, 5,FALSE))</f>
        <v>100</v>
      </c>
      <c r="J22" s="13">
        <f>IF($E22="", "",VLOOKUP($E22,Sources!$A:$M, 6,FALSE))</f>
        <v>1</v>
      </c>
      <c r="K22" s="13">
        <f>IF($E22="", "",VLOOKUP($E22,Sources!$A:$M, 9,FALSE))</f>
        <v>2011</v>
      </c>
      <c r="L22" s="13" t="str">
        <f>IF($D22="", "",VLOOKUP($D22,Series!$A:$J,6,FALSE))</f>
        <v>2nd level admin area</v>
      </c>
      <c r="M22" s="13" t="str">
        <f>IF($D22="", "",VLOOKUP($D22,Series!$A:$J,7,FALSE))</f>
        <v>Actual</v>
      </c>
      <c r="N22" s="13" t="str">
        <f>IF($D22="", "",VLOOKUP($D22,Series!$A:$J,8,FALSE))</f>
        <v>Yes</v>
      </c>
      <c r="O22" s="13" t="str">
        <f>IF($D22="", "",VLOOKUP($D22,Series!$A:$J,9,FALSE))</f>
        <v>Other</v>
      </c>
      <c r="P22" s="13" t="str">
        <f>IF($D22="", "",VLOOKUP($D22,Series!$A:$J,10,FALSE))</f>
        <v>Other</v>
      </c>
    </row>
    <row r="23" spans="3:16" ht="30" x14ac:dyDescent="0.25">
      <c r="C23" s="3" t="s">
        <v>1203</v>
      </c>
      <c r="D23" s="15" t="s">
        <v>3934</v>
      </c>
      <c r="E23" s="13" t="str">
        <f>IF(D23="","",VLOOKUP(D23,Series!A:B,2,FALSE))</f>
        <v>Nepal Living Standard Survey</v>
      </c>
      <c r="F23" s="13" t="str">
        <f>IF(D23&gt;0,VLOOKUP(D23,Series!A:D,4,0),"")</f>
        <v xml:space="preserve"> General economic, commercial and labour affairs</v>
      </c>
      <c r="G23" s="13" t="str">
        <f>IF(E23&gt;"",VLOOKUP(E23,Sources!A:B,2,0),"")</f>
        <v>Central Bureau of Statistics</v>
      </c>
      <c r="H23" s="13" t="str">
        <f>IF($E23="", "",VLOOKUP($E23,Sources!$A:$M, 13,FALSE))</f>
        <v>Publicly</v>
      </c>
      <c r="I23" s="13">
        <f>IF($E23="", "",VLOOKUP($E23,Sources!$A:$M, 5,FALSE))</f>
        <v>100</v>
      </c>
      <c r="J23" s="13">
        <f>IF($E23="", "",VLOOKUP($E23,Sources!$A:$M, 6,FALSE))</f>
        <v>1</v>
      </c>
      <c r="K23" s="13">
        <f>IF($E23="", "",VLOOKUP($E23,Sources!$A:$M, 9,FALSE))</f>
        <v>2011</v>
      </c>
      <c r="L23" s="13" t="str">
        <f>IF($D23="", "",VLOOKUP($D23,Series!$A:$J,6,FALSE))</f>
        <v>2nd level admin area</v>
      </c>
      <c r="M23" s="13" t="str">
        <f>IF($D23="", "",VLOOKUP($D23,Series!$A:$J,7,FALSE))</f>
        <v>Actual</v>
      </c>
      <c r="N23" s="13" t="str">
        <f>IF($D23="", "",VLOOKUP($D23,Series!$A:$J,8,FALSE))</f>
        <v>Yes</v>
      </c>
      <c r="O23" s="13" t="str">
        <f>IF($D23="", "",VLOOKUP($D23,Series!$A:$J,9,FALSE))</f>
        <v>Other</v>
      </c>
      <c r="P23" s="13" t="str">
        <f>IF($D23="", "",VLOOKUP($D23,Series!$A:$J,10,FALSE))</f>
        <v>Other</v>
      </c>
    </row>
    <row r="24" spans="3:16" ht="30" x14ac:dyDescent="0.25">
      <c r="C24" s="3" t="s">
        <v>1203</v>
      </c>
      <c r="D24" s="15" t="s">
        <v>3935</v>
      </c>
      <c r="E24" s="13" t="str">
        <f>IF(D24="","",VLOOKUP(D24,Series!A:B,2,FALSE))</f>
        <v>Nepal Living Standard Survey</v>
      </c>
      <c r="F24" s="13" t="str">
        <f>IF(D24&gt;0,VLOOKUP(D24,Series!A:D,4,0),"")</f>
        <v xml:space="preserve"> General economic, commercial and labour affairs</v>
      </c>
      <c r="G24" s="13" t="str">
        <f>IF(E24&gt;"",VLOOKUP(E24,Sources!A:B,2,0),"")</f>
        <v>Central Bureau of Statistics</v>
      </c>
      <c r="H24" s="13" t="str">
        <f>IF($E24="", "",VLOOKUP($E24,Sources!$A:$M, 13,FALSE))</f>
        <v>Publicly</v>
      </c>
      <c r="I24" s="13">
        <f>IF($E24="", "",VLOOKUP($E24,Sources!$A:$M, 5,FALSE))</f>
        <v>100</v>
      </c>
      <c r="J24" s="13">
        <f>IF($E24="", "",VLOOKUP($E24,Sources!$A:$M, 6,FALSE))</f>
        <v>1</v>
      </c>
      <c r="K24" s="13">
        <f>IF($E24="", "",VLOOKUP($E24,Sources!$A:$M, 9,FALSE))</f>
        <v>2011</v>
      </c>
      <c r="L24" s="13" t="str">
        <f>IF($D24="", "",VLOOKUP($D24,Series!$A:$J,6,FALSE))</f>
        <v>2nd level admin area</v>
      </c>
      <c r="M24" s="13" t="str">
        <f>IF($D24="", "",VLOOKUP($D24,Series!$A:$J,7,FALSE))</f>
        <v>Actual</v>
      </c>
      <c r="N24" s="13" t="str">
        <f>IF($D24="", "",VLOOKUP($D24,Series!$A:$J,8,FALSE))</f>
        <v>Yes</v>
      </c>
      <c r="O24" s="13" t="str">
        <f>IF($D24="", "",VLOOKUP($D24,Series!$A:$J,9,FALSE))</f>
        <v>Other</v>
      </c>
      <c r="P24" s="13" t="str">
        <f>IF($D24="", "",VLOOKUP($D24,Series!$A:$J,10,FALSE))</f>
        <v>Other</v>
      </c>
    </row>
    <row r="25" spans="3:16" ht="30" x14ac:dyDescent="0.25">
      <c r="C25" s="3" t="s">
        <v>1203</v>
      </c>
      <c r="D25" s="15" t="s">
        <v>3936</v>
      </c>
      <c r="E25" s="13" t="str">
        <f>IF(D25="","",VLOOKUP(D25,Series!A:B,2,FALSE))</f>
        <v>Nepal Living Standard Survey</v>
      </c>
      <c r="F25" s="13" t="str">
        <f>IF(D25&gt;0,VLOOKUP(D25,Series!A:D,4,0),"")</f>
        <v xml:space="preserve"> General economic, commercial and labour affairs</v>
      </c>
      <c r="G25" s="13" t="str">
        <f>IF(E25&gt;"",VLOOKUP(E25,Sources!A:B,2,0),"")</f>
        <v>Central Bureau of Statistics</v>
      </c>
      <c r="H25" s="13" t="str">
        <f>IF($E25="", "",VLOOKUP($E25,Sources!$A:$M, 13,FALSE))</f>
        <v>Publicly</v>
      </c>
      <c r="I25" s="13">
        <f>IF($E25="", "",VLOOKUP($E25,Sources!$A:$M, 5,FALSE))</f>
        <v>100</v>
      </c>
      <c r="J25" s="13">
        <f>IF($E25="", "",VLOOKUP($E25,Sources!$A:$M, 6,FALSE))</f>
        <v>1</v>
      </c>
      <c r="K25" s="13">
        <f>IF($E25="", "",VLOOKUP($E25,Sources!$A:$M, 9,FALSE))</f>
        <v>2011</v>
      </c>
      <c r="L25" s="13" t="str">
        <f>IF($D25="", "",VLOOKUP($D25,Series!$A:$J,6,FALSE))</f>
        <v>2nd level admin area</v>
      </c>
      <c r="M25" s="13" t="str">
        <f>IF($D25="", "",VLOOKUP($D25,Series!$A:$J,7,FALSE))</f>
        <v>Actual</v>
      </c>
      <c r="N25" s="13" t="str">
        <f>IF($D25="", "",VLOOKUP($D25,Series!$A:$J,8,FALSE))</f>
        <v>Yes</v>
      </c>
      <c r="O25" s="13" t="str">
        <f>IF($D25="", "",VLOOKUP($D25,Series!$A:$J,9,FALSE))</f>
        <v>Other</v>
      </c>
      <c r="P25" s="13" t="str">
        <f>IF($D25="", "",VLOOKUP($D25,Series!$A:$J,10,FALSE))</f>
        <v>Other</v>
      </c>
    </row>
    <row r="26" spans="3:16" ht="30" x14ac:dyDescent="0.25">
      <c r="C26" s="3" t="s">
        <v>1203</v>
      </c>
      <c r="D26" s="15" t="s">
        <v>4019</v>
      </c>
      <c r="E26" s="13" t="str">
        <f>IF(D26="","",VLOOKUP(D26,Series!A:B,2,FALSE))</f>
        <v>Nepal Living Standard Survey</v>
      </c>
      <c r="F26" s="13" t="str">
        <f>IF(D26&gt;0,VLOOKUP(D26,Series!A:D,4,0),"")</f>
        <v xml:space="preserve"> General economic, commercial and labour affairs</v>
      </c>
      <c r="G26" s="13" t="str">
        <f>IF(E26&gt;"",VLOOKUP(E26,Sources!A:B,2,0),"")</f>
        <v>Central Bureau of Statistics</v>
      </c>
      <c r="H26" s="13" t="str">
        <f>IF($E26="", "",VLOOKUP($E26,Sources!$A:$M, 13,FALSE))</f>
        <v>Publicly</v>
      </c>
      <c r="I26" s="13">
        <f>IF($E26="", "",VLOOKUP($E26,Sources!$A:$M, 5,FALSE))</f>
        <v>100</v>
      </c>
      <c r="J26" s="13">
        <f>IF($E26="", "",VLOOKUP($E26,Sources!$A:$M, 6,FALSE))</f>
        <v>1</v>
      </c>
      <c r="K26" s="13">
        <f>IF($E26="", "",VLOOKUP($E26,Sources!$A:$M, 9,FALSE))</f>
        <v>2011</v>
      </c>
      <c r="L26" s="13" t="str">
        <f>IF($D26="", "",VLOOKUP($D26,Series!$A:$J,6,FALSE))</f>
        <v>2nd level admin area</v>
      </c>
      <c r="M26" s="13" t="str">
        <f>IF($D26="", "",VLOOKUP($D26,Series!$A:$J,7,FALSE))</f>
        <v>Actual</v>
      </c>
      <c r="N26" s="13" t="str">
        <f>IF($D26="", "",VLOOKUP($D26,Series!$A:$J,8,FALSE))</f>
        <v>Yes</v>
      </c>
      <c r="O26" s="13" t="str">
        <f>IF($D26="", "",VLOOKUP($D26,Series!$A:$J,9,FALSE))</f>
        <v>Other</v>
      </c>
      <c r="P26" s="13" t="str">
        <f>IF($D26="", "",VLOOKUP($D26,Series!$A:$J,10,FALSE))</f>
        <v>Other</v>
      </c>
    </row>
    <row r="27" spans="3:16" ht="30" x14ac:dyDescent="0.25">
      <c r="C27" s="3" t="s">
        <v>1203</v>
      </c>
      <c r="D27" s="15" t="s">
        <v>5996</v>
      </c>
      <c r="E27" s="13" t="str">
        <f>IF(D27="","",VLOOKUP(D27,Series!A:B,2,FALSE))</f>
        <v>Nepal Living Standard Survey</v>
      </c>
      <c r="F27" s="13" t="str">
        <f>IF(D27&gt;0,VLOOKUP(D27,Series!A:D,4,0),"")</f>
        <v xml:space="preserve"> General economic, commercial and labour affairs</v>
      </c>
      <c r="G27" s="13" t="str">
        <f>IF(E27&gt;"",VLOOKUP(E27,Sources!A:B,2,0),"")</f>
        <v>Central Bureau of Statistics</v>
      </c>
      <c r="H27" s="13" t="str">
        <f>IF($E27="", "",VLOOKUP($E27,Sources!$A:$M, 13,FALSE))</f>
        <v>Publicly</v>
      </c>
      <c r="I27" s="13">
        <f>IF($E27="", "",VLOOKUP($E27,Sources!$A:$M, 5,FALSE))</f>
        <v>100</v>
      </c>
      <c r="J27" s="13">
        <f>IF($E27="", "",VLOOKUP($E27,Sources!$A:$M, 6,FALSE))</f>
        <v>1</v>
      </c>
      <c r="K27" s="13">
        <f>IF($E27="", "",VLOOKUP($E27,Sources!$A:$M, 9,FALSE))</f>
        <v>2011</v>
      </c>
      <c r="L27" s="13" t="str">
        <f>IF($D27="", "",VLOOKUP($D27,Series!$A:$J,6,FALSE))</f>
        <v>2nd level admin area</v>
      </c>
      <c r="M27" s="13" t="str">
        <f>IF($D27="", "",VLOOKUP($D27,Series!$A:$J,7,FALSE))</f>
        <v>Actual</v>
      </c>
      <c r="N27" s="13" t="str">
        <f>IF($D27="", "",VLOOKUP($D27,Series!$A:$J,8,FALSE))</f>
        <v>Yes</v>
      </c>
      <c r="O27" s="13" t="str">
        <f>IF($D27="", "",VLOOKUP($D27,Series!$A:$J,9,FALSE))</f>
        <v>Other</v>
      </c>
      <c r="P27" s="13" t="str">
        <f>IF($D27="", "",VLOOKUP($D27,Series!$A:$J,10,FALSE))</f>
        <v>Other</v>
      </c>
    </row>
    <row r="28" spans="3:16" ht="30" x14ac:dyDescent="0.25">
      <c r="C28" s="3" t="s">
        <v>1203</v>
      </c>
      <c r="D28" s="15" t="s">
        <v>5997</v>
      </c>
      <c r="E28" s="13" t="str">
        <f>IF(D28="","",VLOOKUP(D28,Series!A:B,2,FALSE))</f>
        <v>Nepal Living Standard Survey</v>
      </c>
      <c r="F28" s="13" t="str">
        <f>IF(D28&gt;0,VLOOKUP(D28,Series!A:D,4,0),"")</f>
        <v xml:space="preserve"> General economic, commercial and labour affairs</v>
      </c>
      <c r="G28" s="13" t="str">
        <f>IF(E28&gt;"",VLOOKUP(E28,Sources!A:B,2,0),"")</f>
        <v>Central Bureau of Statistics</v>
      </c>
      <c r="H28" s="13" t="str">
        <f>IF($E28="", "",VLOOKUP($E28,Sources!$A:$M, 13,FALSE))</f>
        <v>Publicly</v>
      </c>
      <c r="I28" s="13">
        <f>IF($E28="", "",VLOOKUP($E28,Sources!$A:$M, 5,FALSE))</f>
        <v>100</v>
      </c>
      <c r="J28" s="13">
        <f>IF($E28="", "",VLOOKUP($E28,Sources!$A:$M, 6,FALSE))</f>
        <v>1</v>
      </c>
      <c r="K28" s="13">
        <f>IF($E28="", "",VLOOKUP($E28,Sources!$A:$M, 9,FALSE))</f>
        <v>2011</v>
      </c>
      <c r="L28" s="13" t="str">
        <f>IF($D28="", "",VLOOKUP($D28,Series!$A:$J,6,FALSE))</f>
        <v>2nd level admin area</v>
      </c>
      <c r="M28" s="13" t="str">
        <f>IF($D28="", "",VLOOKUP($D28,Series!$A:$J,7,FALSE))</f>
        <v>Actual</v>
      </c>
      <c r="N28" s="13" t="str">
        <f>IF($D28="", "",VLOOKUP($D28,Series!$A:$J,8,FALSE))</f>
        <v>Yes</v>
      </c>
      <c r="O28" s="13" t="str">
        <f>IF($D28="", "",VLOOKUP($D28,Series!$A:$J,9,FALSE))</f>
        <v>Other</v>
      </c>
      <c r="P28" s="13" t="str">
        <f>IF($D28="", "",VLOOKUP($D28,Series!$A:$J,10,FALSE))</f>
        <v>Other</v>
      </c>
    </row>
    <row r="29" spans="3:16" ht="30" x14ac:dyDescent="0.25">
      <c r="C29" s="3" t="s">
        <v>1203</v>
      </c>
      <c r="D29" s="15" t="s">
        <v>5998</v>
      </c>
      <c r="E29" s="13" t="str">
        <f>IF(D29="","",VLOOKUP(D29,Series!A:B,2,FALSE))</f>
        <v>Nepal Living Standard Survey</v>
      </c>
      <c r="F29" s="13" t="str">
        <f>IF(D29&gt;0,VLOOKUP(D29,Series!A:D,4,0),"")</f>
        <v xml:space="preserve"> General economic, commercial and labour affairs</v>
      </c>
      <c r="G29" s="13" t="str">
        <f>IF(E29&gt;"",VLOOKUP(E29,Sources!A:B,2,0),"")</f>
        <v>Central Bureau of Statistics</v>
      </c>
      <c r="H29" s="13" t="str">
        <f>IF($E29="", "",VLOOKUP($E29,Sources!$A:$M, 13,FALSE))</f>
        <v>Publicly</v>
      </c>
      <c r="I29" s="13">
        <f>IF($E29="", "",VLOOKUP($E29,Sources!$A:$M, 5,FALSE))</f>
        <v>100</v>
      </c>
      <c r="J29" s="13">
        <f>IF($E29="", "",VLOOKUP($E29,Sources!$A:$M, 6,FALSE))</f>
        <v>1</v>
      </c>
      <c r="K29" s="13">
        <f>IF($E29="", "",VLOOKUP($E29,Sources!$A:$M, 9,FALSE))</f>
        <v>2011</v>
      </c>
      <c r="L29" s="13" t="str">
        <f>IF($D29="", "",VLOOKUP($D29,Series!$A:$J,6,FALSE))</f>
        <v>2nd level admin area</v>
      </c>
      <c r="M29" s="13" t="str">
        <f>IF($D29="", "",VLOOKUP($D29,Series!$A:$J,7,FALSE))</f>
        <v>Actual</v>
      </c>
      <c r="N29" s="13" t="str">
        <f>IF($D29="", "",VLOOKUP($D29,Series!$A:$J,8,FALSE))</f>
        <v>Yes</v>
      </c>
      <c r="O29" s="13" t="str">
        <f>IF($D29="", "",VLOOKUP($D29,Series!$A:$J,9,FALSE))</f>
        <v>Other</v>
      </c>
      <c r="P29" s="13" t="str">
        <f>IF($D29="", "",VLOOKUP($D29,Series!$A:$J,10,FALSE))</f>
        <v>Other</v>
      </c>
    </row>
    <row r="30" spans="3:16" ht="30" x14ac:dyDescent="0.25">
      <c r="C30" s="3" t="s">
        <v>1203</v>
      </c>
      <c r="D30" s="15" t="s">
        <v>4092</v>
      </c>
      <c r="E30" s="13" t="str">
        <f>IF(D30="","",VLOOKUP(D30,Series!A:B,2,FALSE))</f>
        <v>Nepal Living Standard Survey</v>
      </c>
      <c r="F30" s="13" t="str">
        <f>IF(D30&gt;0,VLOOKUP(D30,Series!A:D,4,0),"")</f>
        <v xml:space="preserve"> Economic affairs n.e.c.</v>
      </c>
      <c r="G30" s="13" t="str">
        <f>IF(E30&gt;"",VLOOKUP(E30,Sources!A:B,2,0),"")</f>
        <v>Central Bureau of Statistics</v>
      </c>
      <c r="H30" s="13" t="str">
        <f>IF($E30="", "",VLOOKUP($E30,Sources!$A:$M, 13,FALSE))</f>
        <v>Publicly</v>
      </c>
      <c r="I30" s="13">
        <f>IF($E30="", "",VLOOKUP($E30,Sources!$A:$M, 5,FALSE))</f>
        <v>100</v>
      </c>
      <c r="J30" s="13">
        <f>IF($E30="", "",VLOOKUP($E30,Sources!$A:$M, 6,FALSE))</f>
        <v>1</v>
      </c>
      <c r="K30" s="13">
        <f>IF($E30="", "",VLOOKUP($E30,Sources!$A:$M, 9,FALSE))</f>
        <v>2011</v>
      </c>
      <c r="L30" s="13" t="str">
        <f>IF($D30="", "",VLOOKUP($D30,Series!$A:$J,6,FALSE))</f>
        <v>2nd level admin area</v>
      </c>
      <c r="M30" s="13" t="str">
        <f>IF($D30="", "",VLOOKUP($D30,Series!$A:$J,7,FALSE))</f>
        <v>Actual</v>
      </c>
      <c r="N30" s="13" t="str">
        <f>IF($D30="", "",VLOOKUP($D30,Series!$A:$J,8,FALSE))</f>
        <v>Yes</v>
      </c>
      <c r="O30" s="13" t="str">
        <f>IF($D30="", "",VLOOKUP($D30,Series!$A:$J,9,FALSE))</f>
        <v>Other</v>
      </c>
      <c r="P30" s="13" t="str">
        <f>IF($D30="", "",VLOOKUP($D30,Series!$A:$J,10,FALSE))</f>
        <v>Other</v>
      </c>
    </row>
    <row r="31" spans="3:16" ht="30" x14ac:dyDescent="0.25">
      <c r="C31" s="3" t="s">
        <v>1203</v>
      </c>
      <c r="D31" s="15" t="s">
        <v>4098</v>
      </c>
      <c r="E31" s="13" t="str">
        <f>IF(D31="","",VLOOKUP(D31,Series!A:B,2,FALSE))</f>
        <v>Nepal Living Standard Survey</v>
      </c>
      <c r="F31" s="13" t="str">
        <f>IF(D31&gt;0,VLOOKUP(D31,Series!A:D,4,0),"")</f>
        <v xml:space="preserve"> Economic affairs n.e.c.</v>
      </c>
      <c r="G31" s="13" t="str">
        <f>IF(E31&gt;"",VLOOKUP(E31,Sources!A:B,2,0),"")</f>
        <v>Central Bureau of Statistics</v>
      </c>
      <c r="H31" s="13" t="str">
        <f>IF($E31="", "",VLOOKUP($E31,Sources!$A:$M, 13,FALSE))</f>
        <v>Publicly</v>
      </c>
      <c r="I31" s="13">
        <f>IF($E31="", "",VLOOKUP($E31,Sources!$A:$M, 5,FALSE))</f>
        <v>100</v>
      </c>
      <c r="J31" s="13">
        <f>IF($E31="", "",VLOOKUP($E31,Sources!$A:$M, 6,FALSE))</f>
        <v>1</v>
      </c>
      <c r="K31" s="13">
        <f>IF($E31="", "",VLOOKUP($E31,Sources!$A:$M, 9,FALSE))</f>
        <v>2011</v>
      </c>
      <c r="L31" s="13" t="str">
        <f>IF($D31="", "",VLOOKUP($D31,Series!$A:$J,6,FALSE))</f>
        <v>2nd level admin area</v>
      </c>
      <c r="M31" s="13" t="str">
        <f>IF($D31="", "",VLOOKUP($D31,Series!$A:$J,7,FALSE))</f>
        <v>Actual</v>
      </c>
      <c r="N31" s="13" t="str">
        <f>IF($D31="", "",VLOOKUP($D31,Series!$A:$J,8,FALSE))</f>
        <v>Yes</v>
      </c>
      <c r="O31" s="13" t="str">
        <f>IF($D31="", "",VLOOKUP($D31,Series!$A:$J,9,FALSE))</f>
        <v>Other</v>
      </c>
      <c r="P31" s="13" t="str">
        <f>IF($D31="", "",VLOOKUP($D31,Series!$A:$J,10,FALSE))</f>
        <v>Other</v>
      </c>
    </row>
    <row r="32" spans="3:16" ht="30" x14ac:dyDescent="0.25">
      <c r="C32" s="3" t="s">
        <v>1203</v>
      </c>
      <c r="D32" s="15" t="s">
        <v>4097</v>
      </c>
      <c r="E32" s="13" t="str">
        <f>IF(D32="","",VLOOKUP(D32,Series!A:B,2,FALSE))</f>
        <v>Nepal Living Standard Survey</v>
      </c>
      <c r="F32" s="13" t="str">
        <f>IF(D32&gt;0,VLOOKUP(D32,Series!A:D,4,0),"")</f>
        <v xml:space="preserve"> Economic affairs n.e.c.</v>
      </c>
      <c r="G32" s="13" t="str">
        <f>IF(E32&gt;"",VLOOKUP(E32,Sources!A:B,2,0),"")</f>
        <v>Central Bureau of Statistics</v>
      </c>
      <c r="H32" s="13" t="str">
        <f>IF($E32="", "",VLOOKUP($E32,Sources!$A:$M, 13,FALSE))</f>
        <v>Publicly</v>
      </c>
      <c r="I32" s="13">
        <f>IF($E32="", "",VLOOKUP($E32,Sources!$A:$M, 5,FALSE))</f>
        <v>100</v>
      </c>
      <c r="J32" s="13">
        <f>IF($E32="", "",VLOOKUP($E32,Sources!$A:$M, 6,FALSE))</f>
        <v>1</v>
      </c>
      <c r="K32" s="13">
        <f>IF($E32="", "",VLOOKUP($E32,Sources!$A:$M, 9,FALSE))</f>
        <v>2011</v>
      </c>
      <c r="L32" s="13" t="str">
        <f>IF($D32="", "",VLOOKUP($D32,Series!$A:$J,6,FALSE))</f>
        <v>2nd level admin area</v>
      </c>
      <c r="M32" s="13" t="str">
        <f>IF($D32="", "",VLOOKUP($D32,Series!$A:$J,7,FALSE))</f>
        <v>Actual</v>
      </c>
      <c r="N32" s="13" t="str">
        <f>IF($D32="", "",VLOOKUP($D32,Series!$A:$J,8,FALSE))</f>
        <v>Yes</v>
      </c>
      <c r="O32" s="13" t="str">
        <f>IF($D32="", "",VLOOKUP($D32,Series!$A:$J,9,FALSE))</f>
        <v>Other</v>
      </c>
      <c r="P32" s="13" t="str">
        <f>IF($D32="", "",VLOOKUP($D32,Series!$A:$J,10,FALSE))</f>
        <v>Other</v>
      </c>
    </row>
    <row r="33" spans="1:16" ht="30" x14ac:dyDescent="0.25">
      <c r="C33" s="3" t="s">
        <v>1203</v>
      </c>
      <c r="D33" s="15" t="s">
        <v>4095</v>
      </c>
      <c r="E33" s="13" t="str">
        <f>IF(D33="","",VLOOKUP(D33,Series!A:B,2,FALSE))</f>
        <v>Nepal Living Standard Survey</v>
      </c>
      <c r="F33" s="13" t="str">
        <f>IF(D33&gt;0,VLOOKUP(D33,Series!A:D,4,0),"")</f>
        <v xml:space="preserve"> Economic affairs n.e.c.</v>
      </c>
      <c r="G33" s="13" t="str">
        <f>IF(E33&gt;"",VLOOKUP(E33,Sources!A:B,2,0),"")</f>
        <v>Central Bureau of Statistics</v>
      </c>
      <c r="H33" s="13" t="str">
        <f>IF($E33="", "",VLOOKUP($E33,Sources!$A:$M, 13,FALSE))</f>
        <v>Publicly</v>
      </c>
      <c r="I33" s="13">
        <f>IF($E33="", "",VLOOKUP($E33,Sources!$A:$M, 5,FALSE))</f>
        <v>100</v>
      </c>
      <c r="J33" s="13">
        <f>IF($E33="", "",VLOOKUP($E33,Sources!$A:$M, 6,FALSE))</f>
        <v>1</v>
      </c>
      <c r="K33" s="13">
        <f>IF($E33="", "",VLOOKUP($E33,Sources!$A:$M, 9,FALSE))</f>
        <v>2011</v>
      </c>
      <c r="L33" s="13" t="str">
        <f>IF($D33="", "",VLOOKUP($D33,Series!$A:$J,6,FALSE))</f>
        <v>2nd level admin area</v>
      </c>
      <c r="M33" s="13" t="str">
        <f>IF($D33="", "",VLOOKUP($D33,Series!$A:$J,7,FALSE))</f>
        <v>Actual</v>
      </c>
      <c r="N33" s="13" t="str">
        <f>IF($D33="", "",VLOOKUP($D33,Series!$A:$J,8,FALSE))</f>
        <v>Yes</v>
      </c>
      <c r="O33" s="13" t="str">
        <f>IF($D33="", "",VLOOKUP($D33,Series!$A:$J,9,FALSE))</f>
        <v>Other</v>
      </c>
      <c r="P33" s="13" t="str">
        <f>IF($D33="", "",VLOOKUP($D33,Series!$A:$J,10,FALSE))</f>
        <v>Other</v>
      </c>
    </row>
    <row r="34" spans="1:16" ht="30" x14ac:dyDescent="0.25">
      <c r="C34" s="3" t="s">
        <v>1203</v>
      </c>
      <c r="D34" s="15" t="s">
        <v>5999</v>
      </c>
      <c r="E34" s="13" t="str">
        <f>IF(D34="","",VLOOKUP(D34,Series!A:B,2,FALSE))</f>
        <v>Nepal Living Standard Survey</v>
      </c>
      <c r="F34" s="13" t="str">
        <f>IF(D34&gt;0,VLOOKUP(D34,Series!A:D,4,0),"")</f>
        <v xml:space="preserve"> General economic, commercial and labour affairs</v>
      </c>
      <c r="G34" s="13" t="str">
        <f>IF(E34&gt;"",VLOOKUP(E34,Sources!A:B,2,0),"")</f>
        <v>Central Bureau of Statistics</v>
      </c>
      <c r="H34" s="13" t="str">
        <f>IF($E34="", "",VLOOKUP($E34,Sources!$A:$M, 13,FALSE))</f>
        <v>Publicly</v>
      </c>
      <c r="I34" s="13">
        <f>IF($E34="", "",VLOOKUP($E34,Sources!$A:$M, 5,FALSE))</f>
        <v>100</v>
      </c>
      <c r="J34" s="13">
        <f>IF($E34="", "",VLOOKUP($E34,Sources!$A:$M, 6,FALSE))</f>
        <v>1</v>
      </c>
      <c r="K34" s="13">
        <f>IF($E34="", "",VLOOKUP($E34,Sources!$A:$M, 9,FALSE))</f>
        <v>2011</v>
      </c>
      <c r="L34" s="13" t="str">
        <f>IF($D34="", "",VLOOKUP($D34,Series!$A:$J,6,FALSE))</f>
        <v>2nd level admin area</v>
      </c>
      <c r="M34" s="13" t="str">
        <f>IF($D34="", "",VLOOKUP($D34,Series!$A:$J,7,FALSE))</f>
        <v>Actual</v>
      </c>
      <c r="N34" s="13" t="str">
        <f>IF($D34="", "",VLOOKUP($D34,Series!$A:$J,8,FALSE))</f>
        <v>Yes</v>
      </c>
      <c r="O34" s="13" t="str">
        <f>IF($D34="", "",VLOOKUP($D34,Series!$A:$J,9,FALSE))</f>
        <v>Other</v>
      </c>
      <c r="P34" s="13" t="str">
        <f>IF($D34="", "",VLOOKUP($D34,Series!$A:$J,10,FALSE))</f>
        <v>Other</v>
      </c>
    </row>
    <row r="35" spans="1:16" ht="30" x14ac:dyDescent="0.25">
      <c r="C35" s="3" t="s">
        <v>1203</v>
      </c>
      <c r="D35" s="15" t="s">
        <v>6000</v>
      </c>
      <c r="E35" s="13" t="str">
        <f>IF(D35="","",VLOOKUP(D35,Series!A:B,2,FALSE))</f>
        <v>Nepal Living Standard Survey</v>
      </c>
      <c r="F35" s="13" t="str">
        <f>IF(D35&gt;0,VLOOKUP(D35,Series!A:D,4,0),"")</f>
        <v xml:space="preserve"> General economic, commercial and labour affairs</v>
      </c>
      <c r="G35" s="13" t="str">
        <f>IF(E35&gt;"",VLOOKUP(E35,Sources!A:B,2,0),"")</f>
        <v>Central Bureau of Statistics</v>
      </c>
      <c r="H35" s="13" t="str">
        <f>IF($E35="", "",VLOOKUP($E35,Sources!$A:$M, 13,FALSE))</f>
        <v>Publicly</v>
      </c>
      <c r="I35" s="13">
        <f>IF($E35="", "",VLOOKUP($E35,Sources!$A:$M, 5,FALSE))</f>
        <v>100</v>
      </c>
      <c r="J35" s="13">
        <f>IF($E35="", "",VLOOKUP($E35,Sources!$A:$M, 6,FALSE))</f>
        <v>1</v>
      </c>
      <c r="K35" s="13">
        <f>IF($E35="", "",VLOOKUP($E35,Sources!$A:$M, 9,FALSE))</f>
        <v>2011</v>
      </c>
      <c r="L35" s="13" t="str">
        <f>IF($D35="", "",VLOOKUP($D35,Series!$A:$J,6,FALSE))</f>
        <v>2nd level admin area</v>
      </c>
      <c r="M35" s="13" t="str">
        <f>IF($D35="", "",VLOOKUP($D35,Series!$A:$J,7,FALSE))</f>
        <v>Actual</v>
      </c>
      <c r="N35" s="13" t="str">
        <f>IF($D35="", "",VLOOKUP($D35,Series!$A:$J,8,FALSE))</f>
        <v>Yes</v>
      </c>
      <c r="O35" s="13" t="str">
        <f>IF($D35="", "",VLOOKUP($D35,Series!$A:$J,9,FALSE))</f>
        <v>Other</v>
      </c>
      <c r="P35" s="13" t="str">
        <f>IF($D35="", "",VLOOKUP($D35,Series!$A:$J,10,FALSE))</f>
        <v>Other</v>
      </c>
    </row>
    <row r="36" spans="1:16" ht="30" x14ac:dyDescent="0.25">
      <c r="A36" s="13" t="e">
        <f>IF(C36&gt;0,VLOOKUP(C36,Indicators!G:H,2,0),"")</f>
        <v>#N/A</v>
      </c>
      <c r="C36" s="3" t="s">
        <v>1204</v>
      </c>
      <c r="D36" s="15" t="s">
        <v>3923</v>
      </c>
      <c r="E36" s="13" t="str">
        <f>IF(D36="","",VLOOKUP(D36,Series!A:B,2,FALSE))</f>
        <v>Nepal Living Standard Survey</v>
      </c>
      <c r="F36" s="13" t="str">
        <f>IF(D36&gt;0,VLOOKUP(D36,Series!A:D,4,0),"")</f>
        <v xml:space="preserve"> General economic, commercial and labour affairs</v>
      </c>
      <c r="G36" s="13" t="str">
        <f>IF(E36&gt;"",VLOOKUP(E36,Sources!A:B,2,0),"")</f>
        <v>Central Bureau of Statistics</v>
      </c>
      <c r="H36" s="13" t="str">
        <f>IF($E36="", "",VLOOKUP($E36,Sources!$A:$M, 13,FALSE))</f>
        <v>Publicly</v>
      </c>
      <c r="I36" s="13">
        <f>IF($E36="", "",VLOOKUP($E36,Sources!$A:$M, 5,FALSE))</f>
        <v>100</v>
      </c>
      <c r="J36" s="13">
        <f>IF($E36="", "",VLOOKUP($E36,Sources!$A:$M, 6,FALSE))</f>
        <v>1</v>
      </c>
      <c r="K36" s="13">
        <f>IF($E36="", "",VLOOKUP($E36,Sources!$A:$M, 9,FALSE))</f>
        <v>2011</v>
      </c>
      <c r="L36" s="13" t="str">
        <f>IF($D36="", "",VLOOKUP($D36,Series!$A:$J,6,FALSE))</f>
        <v>2nd level admin area</v>
      </c>
      <c r="M36" s="13" t="str">
        <f>IF($D36="", "",VLOOKUP($D36,Series!$A:$J,7,FALSE))</f>
        <v>Actual</v>
      </c>
      <c r="N36" s="13" t="str">
        <f>IF($D36="", "",VLOOKUP($D36,Series!$A:$J,8,FALSE))</f>
        <v>Yes</v>
      </c>
      <c r="O36" s="13" t="str">
        <f>IF($D36="", "",VLOOKUP($D36,Series!$A:$J,9,FALSE))</f>
        <v>Other</v>
      </c>
      <c r="P36" s="13" t="str">
        <f>IF($D36="", "",VLOOKUP($D36,Series!$A:$J,10,FALSE))</f>
        <v>Other</v>
      </c>
    </row>
    <row r="37" spans="1:16" ht="30" x14ac:dyDescent="0.25">
      <c r="C37" s="3" t="s">
        <v>1204</v>
      </c>
      <c r="D37" s="15" t="s">
        <v>3927</v>
      </c>
      <c r="E37" s="13" t="str">
        <f>IF(D37="","",VLOOKUP(D37,Series!A:B,2,FALSE))</f>
        <v>Nepal Living Standard Survey</v>
      </c>
      <c r="F37" s="13" t="str">
        <f>IF(D37&gt;0,VLOOKUP(D37,Series!A:D,4,0),"")</f>
        <v xml:space="preserve"> General economic, commercial and labour affairs</v>
      </c>
      <c r="G37" s="13" t="str">
        <f>IF(E37&gt;"",VLOOKUP(E37,Sources!A:B,2,0),"")</f>
        <v>Central Bureau of Statistics</v>
      </c>
      <c r="H37" s="13" t="str">
        <f>IF($E37="", "",VLOOKUP($E37,Sources!$A:$M, 13,FALSE))</f>
        <v>Publicly</v>
      </c>
      <c r="I37" s="13">
        <f>IF($E37="", "",VLOOKUP($E37,Sources!$A:$M, 5,FALSE))</f>
        <v>100</v>
      </c>
      <c r="J37" s="13">
        <f>IF($E37="", "",VLOOKUP($E37,Sources!$A:$M, 6,FALSE))</f>
        <v>1</v>
      </c>
      <c r="K37" s="13">
        <f>IF($E37="", "",VLOOKUP($E37,Sources!$A:$M, 9,FALSE))</f>
        <v>2011</v>
      </c>
      <c r="L37" s="13" t="str">
        <f>IF($D37="", "",VLOOKUP($D37,Series!$A:$J,6,FALSE))</f>
        <v>2nd level admin area</v>
      </c>
      <c r="M37" s="13" t="str">
        <f>IF($D37="", "",VLOOKUP($D37,Series!$A:$J,7,FALSE))</f>
        <v>Actual</v>
      </c>
      <c r="N37" s="13" t="str">
        <f>IF($D37="", "",VLOOKUP($D37,Series!$A:$J,8,FALSE))</f>
        <v>Yes</v>
      </c>
      <c r="O37" s="13" t="str">
        <f>IF($D37="", "",VLOOKUP($D37,Series!$A:$J,9,FALSE))</f>
        <v>Other</v>
      </c>
      <c r="P37" s="13" t="str">
        <f>IF($D37="", "",VLOOKUP($D37,Series!$A:$J,10,FALSE))</f>
        <v>Other</v>
      </c>
    </row>
    <row r="38" spans="1:16" ht="30" x14ac:dyDescent="0.25">
      <c r="C38" s="3" t="s">
        <v>1204</v>
      </c>
      <c r="D38" s="15" t="s">
        <v>3932</v>
      </c>
      <c r="E38" s="13" t="str">
        <f>IF(D38="","",VLOOKUP(D38,Series!A:B,2,FALSE))</f>
        <v>Nepal Living Standard Survey</v>
      </c>
      <c r="F38" s="13" t="str">
        <f>IF(D38&gt;0,VLOOKUP(D38,Series!A:D,4,0),"")</f>
        <v xml:space="preserve"> General economic, commercial and labour affairs</v>
      </c>
      <c r="G38" s="13" t="str">
        <f>IF(E38&gt;"",VLOOKUP(E38,Sources!A:B,2,0),"")</f>
        <v>Central Bureau of Statistics</v>
      </c>
      <c r="H38" s="13" t="str">
        <f>IF($E38="", "",VLOOKUP($E38,Sources!$A:$M, 13,FALSE))</f>
        <v>Publicly</v>
      </c>
      <c r="I38" s="13">
        <f>IF($E38="", "",VLOOKUP($E38,Sources!$A:$M, 5,FALSE))</f>
        <v>100</v>
      </c>
      <c r="J38" s="13">
        <f>IF($E38="", "",VLOOKUP($E38,Sources!$A:$M, 6,FALSE))</f>
        <v>1</v>
      </c>
      <c r="K38" s="13">
        <f>IF($E38="", "",VLOOKUP($E38,Sources!$A:$M, 9,FALSE))</f>
        <v>2011</v>
      </c>
      <c r="L38" s="13" t="str">
        <f>IF($D38="", "",VLOOKUP($D38,Series!$A:$J,6,FALSE))</f>
        <v>2nd level admin area</v>
      </c>
      <c r="M38" s="13" t="str">
        <f>IF($D38="", "",VLOOKUP($D38,Series!$A:$J,7,FALSE))</f>
        <v>Actual</v>
      </c>
      <c r="N38" s="13" t="str">
        <f>IF($D38="", "",VLOOKUP($D38,Series!$A:$J,8,FALSE))</f>
        <v>Yes</v>
      </c>
      <c r="O38" s="13" t="str">
        <f>IF($D38="", "",VLOOKUP($D38,Series!$A:$J,9,FALSE))</f>
        <v>Other</v>
      </c>
      <c r="P38" s="13" t="str">
        <f>IF($D38="", "",VLOOKUP($D38,Series!$A:$J,10,FALSE))</f>
        <v>Other</v>
      </c>
    </row>
    <row r="39" spans="1:16" ht="30" x14ac:dyDescent="0.25">
      <c r="C39" s="3" t="s">
        <v>1204</v>
      </c>
      <c r="D39" s="15" t="s">
        <v>3933</v>
      </c>
      <c r="E39" s="13" t="str">
        <f>IF(D39="","",VLOOKUP(D39,Series!A:B,2,FALSE))</f>
        <v>Nepal Living Standard Survey</v>
      </c>
      <c r="F39" s="13" t="str">
        <f>IF(D39&gt;0,VLOOKUP(D39,Series!A:D,4,0),"")</f>
        <v xml:space="preserve"> General economic, commercial and labour affairs</v>
      </c>
      <c r="G39" s="13" t="str">
        <f>IF(E39&gt;"",VLOOKUP(E39,Sources!A:B,2,0),"")</f>
        <v>Central Bureau of Statistics</v>
      </c>
      <c r="H39" s="13" t="str">
        <f>IF($E39="", "",VLOOKUP($E39,Sources!$A:$M, 13,FALSE))</f>
        <v>Publicly</v>
      </c>
      <c r="I39" s="13">
        <f>IF($E39="", "",VLOOKUP($E39,Sources!$A:$M, 5,FALSE))</f>
        <v>100</v>
      </c>
      <c r="J39" s="13">
        <f>IF($E39="", "",VLOOKUP($E39,Sources!$A:$M, 6,FALSE))</f>
        <v>1</v>
      </c>
      <c r="K39" s="13">
        <f>IF($E39="", "",VLOOKUP($E39,Sources!$A:$M, 9,FALSE))</f>
        <v>2011</v>
      </c>
      <c r="L39" s="13" t="str">
        <f>IF($D39="", "",VLOOKUP($D39,Series!$A:$J,6,FALSE))</f>
        <v>2nd level admin area</v>
      </c>
      <c r="M39" s="13" t="str">
        <f>IF($D39="", "",VLOOKUP($D39,Series!$A:$J,7,FALSE))</f>
        <v>Actual</v>
      </c>
      <c r="N39" s="13" t="str">
        <f>IF($D39="", "",VLOOKUP($D39,Series!$A:$J,8,FALSE))</f>
        <v>Yes</v>
      </c>
      <c r="O39" s="13" t="str">
        <f>IF($D39="", "",VLOOKUP($D39,Series!$A:$J,9,FALSE))</f>
        <v>Other</v>
      </c>
      <c r="P39" s="13" t="str">
        <f>IF($D39="", "",VLOOKUP($D39,Series!$A:$J,10,FALSE))</f>
        <v>Other</v>
      </c>
    </row>
    <row r="40" spans="1:16" ht="30" x14ac:dyDescent="0.25">
      <c r="C40" s="3" t="s">
        <v>1204</v>
      </c>
      <c r="D40" s="15" t="s">
        <v>3934</v>
      </c>
      <c r="E40" s="13" t="str">
        <f>IF(D40="","",VLOOKUP(D40,Series!A:B,2,FALSE))</f>
        <v>Nepal Living Standard Survey</v>
      </c>
      <c r="F40" s="13" t="str">
        <f>IF(D40&gt;0,VLOOKUP(D40,Series!A:D,4,0),"")</f>
        <v xml:space="preserve"> General economic, commercial and labour affairs</v>
      </c>
      <c r="G40" s="13" t="str">
        <f>IF(E40&gt;"",VLOOKUP(E40,Sources!A:B,2,0),"")</f>
        <v>Central Bureau of Statistics</v>
      </c>
      <c r="H40" s="13" t="str">
        <f>IF($E40="", "",VLOOKUP($E40,Sources!$A:$M, 13,FALSE))</f>
        <v>Publicly</v>
      </c>
      <c r="I40" s="13">
        <f>IF($E40="", "",VLOOKUP($E40,Sources!$A:$M, 5,FALSE))</f>
        <v>100</v>
      </c>
      <c r="J40" s="13">
        <f>IF($E40="", "",VLOOKUP($E40,Sources!$A:$M, 6,FALSE))</f>
        <v>1</v>
      </c>
      <c r="K40" s="13">
        <f>IF($E40="", "",VLOOKUP($E40,Sources!$A:$M, 9,FALSE))</f>
        <v>2011</v>
      </c>
      <c r="L40" s="13" t="str">
        <f>IF($D40="", "",VLOOKUP($D40,Series!$A:$J,6,FALSE))</f>
        <v>2nd level admin area</v>
      </c>
      <c r="M40" s="13" t="str">
        <f>IF($D40="", "",VLOOKUP($D40,Series!$A:$J,7,FALSE))</f>
        <v>Actual</v>
      </c>
      <c r="N40" s="13" t="str">
        <f>IF($D40="", "",VLOOKUP($D40,Series!$A:$J,8,FALSE))</f>
        <v>Yes</v>
      </c>
      <c r="O40" s="13" t="str">
        <f>IF($D40="", "",VLOOKUP($D40,Series!$A:$J,9,FALSE))</f>
        <v>Other</v>
      </c>
      <c r="P40" s="13" t="str">
        <f>IF($D40="", "",VLOOKUP($D40,Series!$A:$J,10,FALSE))</f>
        <v>Other</v>
      </c>
    </row>
    <row r="41" spans="1:16" ht="30" x14ac:dyDescent="0.25">
      <c r="C41" s="3" t="s">
        <v>1204</v>
      </c>
      <c r="D41" s="15" t="s">
        <v>3935</v>
      </c>
      <c r="E41" s="13" t="str">
        <f>IF(D41="","",VLOOKUP(D41,Series!A:B,2,FALSE))</f>
        <v>Nepal Living Standard Survey</v>
      </c>
      <c r="F41" s="13" t="str">
        <f>IF(D41&gt;0,VLOOKUP(D41,Series!A:D,4,0),"")</f>
        <v xml:space="preserve"> General economic, commercial and labour affairs</v>
      </c>
      <c r="G41" s="13" t="str">
        <f>IF(E41&gt;"",VLOOKUP(E41,Sources!A:B,2,0),"")</f>
        <v>Central Bureau of Statistics</v>
      </c>
      <c r="H41" s="13" t="str">
        <f>IF($E41="", "",VLOOKUP($E41,Sources!$A:$M, 13,FALSE))</f>
        <v>Publicly</v>
      </c>
      <c r="I41" s="13">
        <f>IF($E41="", "",VLOOKUP($E41,Sources!$A:$M, 5,FALSE))</f>
        <v>100</v>
      </c>
      <c r="J41" s="13">
        <f>IF($E41="", "",VLOOKUP($E41,Sources!$A:$M, 6,FALSE))</f>
        <v>1</v>
      </c>
      <c r="K41" s="13">
        <f>IF($E41="", "",VLOOKUP($E41,Sources!$A:$M, 9,FALSE))</f>
        <v>2011</v>
      </c>
      <c r="L41" s="13" t="str">
        <f>IF($D41="", "",VLOOKUP($D41,Series!$A:$J,6,FALSE))</f>
        <v>2nd level admin area</v>
      </c>
      <c r="M41" s="13" t="str">
        <f>IF($D41="", "",VLOOKUP($D41,Series!$A:$J,7,FALSE))</f>
        <v>Actual</v>
      </c>
      <c r="N41" s="13" t="str">
        <f>IF($D41="", "",VLOOKUP($D41,Series!$A:$J,8,FALSE))</f>
        <v>Yes</v>
      </c>
      <c r="O41" s="13" t="str">
        <f>IF($D41="", "",VLOOKUP($D41,Series!$A:$J,9,FALSE))</f>
        <v>Other</v>
      </c>
      <c r="P41" s="13" t="str">
        <f>IF($D41="", "",VLOOKUP($D41,Series!$A:$J,10,FALSE))</f>
        <v>Other</v>
      </c>
    </row>
    <row r="42" spans="1:16" ht="30" x14ac:dyDescent="0.25">
      <c r="C42" s="3" t="s">
        <v>1204</v>
      </c>
      <c r="D42" s="15" t="s">
        <v>3936</v>
      </c>
      <c r="E42" s="13" t="str">
        <f>IF(D42="","",VLOOKUP(D42,Series!A:B,2,FALSE))</f>
        <v>Nepal Living Standard Survey</v>
      </c>
      <c r="F42" s="13" t="str">
        <f>IF(D42&gt;0,VLOOKUP(D42,Series!A:D,4,0),"")</f>
        <v xml:space="preserve"> General economic, commercial and labour affairs</v>
      </c>
      <c r="G42" s="13" t="str">
        <f>IF(E42&gt;"",VLOOKUP(E42,Sources!A:B,2,0),"")</f>
        <v>Central Bureau of Statistics</v>
      </c>
      <c r="H42" s="13" t="str">
        <f>IF($E42="", "",VLOOKUP($E42,Sources!$A:$M, 13,FALSE))</f>
        <v>Publicly</v>
      </c>
      <c r="I42" s="13">
        <f>IF($E42="", "",VLOOKUP($E42,Sources!$A:$M, 5,FALSE))</f>
        <v>100</v>
      </c>
      <c r="J42" s="13">
        <f>IF($E42="", "",VLOOKUP($E42,Sources!$A:$M, 6,FALSE))</f>
        <v>1</v>
      </c>
      <c r="K42" s="13">
        <f>IF($E42="", "",VLOOKUP($E42,Sources!$A:$M, 9,FALSE))</f>
        <v>2011</v>
      </c>
      <c r="L42" s="13" t="str">
        <f>IF($D42="", "",VLOOKUP($D42,Series!$A:$J,6,FALSE))</f>
        <v>2nd level admin area</v>
      </c>
      <c r="M42" s="13" t="str">
        <f>IF($D42="", "",VLOOKUP($D42,Series!$A:$J,7,FALSE))</f>
        <v>Actual</v>
      </c>
      <c r="N42" s="13" t="str">
        <f>IF($D42="", "",VLOOKUP($D42,Series!$A:$J,8,FALSE))</f>
        <v>Yes</v>
      </c>
      <c r="O42" s="13" t="str">
        <f>IF($D42="", "",VLOOKUP($D42,Series!$A:$J,9,FALSE))</f>
        <v>Other</v>
      </c>
      <c r="P42" s="13" t="str">
        <f>IF($D42="", "",VLOOKUP($D42,Series!$A:$J,10,FALSE))</f>
        <v>Other</v>
      </c>
    </row>
    <row r="43" spans="1:16" ht="30" x14ac:dyDescent="0.25">
      <c r="C43" s="3" t="s">
        <v>1204</v>
      </c>
      <c r="D43" s="15" t="s">
        <v>4019</v>
      </c>
      <c r="E43" s="13" t="str">
        <f>IF(D43="","",VLOOKUP(D43,Series!A:B,2,FALSE))</f>
        <v>Nepal Living Standard Survey</v>
      </c>
      <c r="F43" s="13" t="str">
        <f>IF(D43&gt;0,VLOOKUP(D43,Series!A:D,4,0),"")</f>
        <v xml:space="preserve"> General economic, commercial and labour affairs</v>
      </c>
      <c r="G43" s="13" t="str">
        <f>IF(E43&gt;"",VLOOKUP(E43,Sources!A:B,2,0),"")</f>
        <v>Central Bureau of Statistics</v>
      </c>
      <c r="H43" s="13" t="str">
        <f>IF($E43="", "",VLOOKUP($E43,Sources!$A:$M, 13,FALSE))</f>
        <v>Publicly</v>
      </c>
      <c r="I43" s="13">
        <f>IF($E43="", "",VLOOKUP($E43,Sources!$A:$M, 5,FALSE))</f>
        <v>100</v>
      </c>
      <c r="J43" s="13">
        <f>IF($E43="", "",VLOOKUP($E43,Sources!$A:$M, 6,FALSE))</f>
        <v>1</v>
      </c>
      <c r="K43" s="13">
        <f>IF($E43="", "",VLOOKUP($E43,Sources!$A:$M, 9,FALSE))</f>
        <v>2011</v>
      </c>
      <c r="L43" s="13" t="str">
        <f>IF($D43="", "",VLOOKUP($D43,Series!$A:$J,6,FALSE))</f>
        <v>2nd level admin area</v>
      </c>
      <c r="M43" s="13" t="str">
        <f>IF($D43="", "",VLOOKUP($D43,Series!$A:$J,7,FALSE))</f>
        <v>Actual</v>
      </c>
      <c r="N43" s="13" t="str">
        <f>IF($D43="", "",VLOOKUP($D43,Series!$A:$J,8,FALSE))</f>
        <v>Yes</v>
      </c>
      <c r="O43" s="13" t="str">
        <f>IF($D43="", "",VLOOKUP($D43,Series!$A:$J,9,FALSE))</f>
        <v>Other</v>
      </c>
      <c r="P43" s="13" t="str">
        <f>IF($D43="", "",VLOOKUP($D43,Series!$A:$J,10,FALSE))</f>
        <v>Other</v>
      </c>
    </row>
    <row r="44" spans="1:16" ht="30" x14ac:dyDescent="0.25">
      <c r="C44" s="3" t="s">
        <v>1204</v>
      </c>
      <c r="D44" s="15" t="s">
        <v>5996</v>
      </c>
      <c r="E44" s="13" t="str">
        <f>IF(D44="","",VLOOKUP(D44,Series!A:B,2,FALSE))</f>
        <v>Nepal Living Standard Survey</v>
      </c>
      <c r="F44" s="13" t="str">
        <f>IF(D44&gt;0,VLOOKUP(D44,Series!A:D,4,0),"")</f>
        <v xml:space="preserve"> General economic, commercial and labour affairs</v>
      </c>
      <c r="G44" s="13" t="str">
        <f>IF(E44&gt;"",VLOOKUP(E44,Sources!A:B,2,0),"")</f>
        <v>Central Bureau of Statistics</v>
      </c>
      <c r="H44" s="13" t="str">
        <f>IF($E44="", "",VLOOKUP($E44,Sources!$A:$M, 13,FALSE))</f>
        <v>Publicly</v>
      </c>
      <c r="I44" s="13">
        <f>IF($E44="", "",VLOOKUP($E44,Sources!$A:$M, 5,FALSE))</f>
        <v>100</v>
      </c>
      <c r="J44" s="13">
        <f>IF($E44="", "",VLOOKUP($E44,Sources!$A:$M, 6,FALSE))</f>
        <v>1</v>
      </c>
      <c r="K44" s="13">
        <f>IF($E44="", "",VLOOKUP($E44,Sources!$A:$M, 9,FALSE))</f>
        <v>2011</v>
      </c>
      <c r="L44" s="13" t="str">
        <f>IF($D44="", "",VLOOKUP($D44,Series!$A:$J,6,FALSE))</f>
        <v>2nd level admin area</v>
      </c>
      <c r="M44" s="13" t="str">
        <f>IF($D44="", "",VLOOKUP($D44,Series!$A:$J,7,FALSE))</f>
        <v>Actual</v>
      </c>
      <c r="N44" s="13" t="str">
        <f>IF($D44="", "",VLOOKUP($D44,Series!$A:$J,8,FALSE))</f>
        <v>Yes</v>
      </c>
      <c r="O44" s="13" t="str">
        <f>IF($D44="", "",VLOOKUP($D44,Series!$A:$J,9,FALSE))</f>
        <v>Other</v>
      </c>
      <c r="P44" s="13" t="str">
        <f>IF($D44="", "",VLOOKUP($D44,Series!$A:$J,10,FALSE))</f>
        <v>Other</v>
      </c>
    </row>
    <row r="45" spans="1:16" ht="30" x14ac:dyDescent="0.25">
      <c r="C45" s="3" t="s">
        <v>1204</v>
      </c>
      <c r="D45" s="15" t="s">
        <v>5997</v>
      </c>
      <c r="E45" s="13" t="str">
        <f>IF(D45="","",VLOOKUP(D45,Series!A:B,2,FALSE))</f>
        <v>Nepal Living Standard Survey</v>
      </c>
      <c r="F45" s="13" t="str">
        <f>IF(D45&gt;0,VLOOKUP(D45,Series!A:D,4,0),"")</f>
        <v xml:space="preserve"> General economic, commercial and labour affairs</v>
      </c>
      <c r="G45" s="13" t="str">
        <f>IF(E45&gt;"",VLOOKUP(E45,Sources!A:B,2,0),"")</f>
        <v>Central Bureau of Statistics</v>
      </c>
      <c r="H45" s="13" t="str">
        <f>IF($E45="", "",VLOOKUP($E45,Sources!$A:$M, 13,FALSE))</f>
        <v>Publicly</v>
      </c>
      <c r="I45" s="13">
        <f>IF($E45="", "",VLOOKUP($E45,Sources!$A:$M, 5,FALSE))</f>
        <v>100</v>
      </c>
      <c r="J45" s="13">
        <f>IF($E45="", "",VLOOKUP($E45,Sources!$A:$M, 6,FALSE))</f>
        <v>1</v>
      </c>
      <c r="K45" s="13">
        <f>IF($E45="", "",VLOOKUP($E45,Sources!$A:$M, 9,FALSE))</f>
        <v>2011</v>
      </c>
      <c r="L45" s="13" t="str">
        <f>IF($D45="", "",VLOOKUP($D45,Series!$A:$J,6,FALSE))</f>
        <v>2nd level admin area</v>
      </c>
      <c r="M45" s="13" t="str">
        <f>IF($D45="", "",VLOOKUP($D45,Series!$A:$J,7,FALSE))</f>
        <v>Actual</v>
      </c>
      <c r="N45" s="13" t="str">
        <f>IF($D45="", "",VLOOKUP($D45,Series!$A:$J,8,FALSE))</f>
        <v>Yes</v>
      </c>
      <c r="O45" s="13" t="str">
        <f>IF($D45="", "",VLOOKUP($D45,Series!$A:$J,9,FALSE))</f>
        <v>Other</v>
      </c>
      <c r="P45" s="13" t="str">
        <f>IF($D45="", "",VLOOKUP($D45,Series!$A:$J,10,FALSE))</f>
        <v>Other</v>
      </c>
    </row>
    <row r="46" spans="1:16" ht="30" x14ac:dyDescent="0.25">
      <c r="C46" s="3" t="s">
        <v>1204</v>
      </c>
      <c r="D46" s="15" t="s">
        <v>5998</v>
      </c>
      <c r="E46" s="13" t="str">
        <f>IF(D46="","",VLOOKUP(D46,Series!A:B,2,FALSE))</f>
        <v>Nepal Living Standard Survey</v>
      </c>
      <c r="F46" s="13" t="str">
        <f>IF(D46&gt;0,VLOOKUP(D46,Series!A:D,4,0),"")</f>
        <v xml:space="preserve"> General economic, commercial and labour affairs</v>
      </c>
      <c r="G46" s="13" t="str">
        <f>IF(E46&gt;"",VLOOKUP(E46,Sources!A:B,2,0),"")</f>
        <v>Central Bureau of Statistics</v>
      </c>
      <c r="H46" s="13" t="str">
        <f>IF($E46="", "",VLOOKUP($E46,Sources!$A:$M, 13,FALSE))</f>
        <v>Publicly</v>
      </c>
      <c r="I46" s="13">
        <f>IF($E46="", "",VLOOKUP($E46,Sources!$A:$M, 5,FALSE))</f>
        <v>100</v>
      </c>
      <c r="J46" s="13">
        <f>IF($E46="", "",VLOOKUP($E46,Sources!$A:$M, 6,FALSE))</f>
        <v>1</v>
      </c>
      <c r="K46" s="13">
        <f>IF($E46="", "",VLOOKUP($E46,Sources!$A:$M, 9,FALSE))</f>
        <v>2011</v>
      </c>
      <c r="L46" s="13" t="str">
        <f>IF($D46="", "",VLOOKUP($D46,Series!$A:$J,6,FALSE))</f>
        <v>2nd level admin area</v>
      </c>
      <c r="M46" s="13" t="str">
        <f>IF($D46="", "",VLOOKUP($D46,Series!$A:$J,7,FALSE))</f>
        <v>Actual</v>
      </c>
      <c r="N46" s="13" t="str">
        <f>IF($D46="", "",VLOOKUP($D46,Series!$A:$J,8,FALSE))</f>
        <v>Yes</v>
      </c>
      <c r="O46" s="13" t="str">
        <f>IF($D46="", "",VLOOKUP($D46,Series!$A:$J,9,FALSE))</f>
        <v>Other</v>
      </c>
      <c r="P46" s="13" t="str">
        <f>IF($D46="", "",VLOOKUP($D46,Series!$A:$J,10,FALSE))</f>
        <v>Other</v>
      </c>
    </row>
    <row r="47" spans="1:16" ht="30" x14ac:dyDescent="0.25">
      <c r="C47" s="3" t="s">
        <v>1204</v>
      </c>
      <c r="D47" s="15" t="s">
        <v>4092</v>
      </c>
      <c r="E47" s="13" t="str">
        <f>IF(D47="","",VLOOKUP(D47,Series!A:B,2,FALSE))</f>
        <v>Nepal Living Standard Survey</v>
      </c>
      <c r="F47" s="13" t="str">
        <f>IF(D47&gt;0,VLOOKUP(D47,Series!A:D,4,0),"")</f>
        <v xml:space="preserve"> Economic affairs n.e.c.</v>
      </c>
      <c r="G47" s="13" t="str">
        <f>IF(E47&gt;"",VLOOKUP(E47,Sources!A:B,2,0),"")</f>
        <v>Central Bureau of Statistics</v>
      </c>
      <c r="H47" s="13" t="str">
        <f>IF($E47="", "",VLOOKUP($E47,Sources!$A:$M, 13,FALSE))</f>
        <v>Publicly</v>
      </c>
      <c r="I47" s="13">
        <f>IF($E47="", "",VLOOKUP($E47,Sources!$A:$M, 5,FALSE))</f>
        <v>100</v>
      </c>
      <c r="J47" s="13">
        <f>IF($E47="", "",VLOOKUP($E47,Sources!$A:$M, 6,FALSE))</f>
        <v>1</v>
      </c>
      <c r="K47" s="13">
        <f>IF($E47="", "",VLOOKUP($E47,Sources!$A:$M, 9,FALSE))</f>
        <v>2011</v>
      </c>
      <c r="L47" s="13" t="str">
        <f>IF($D47="", "",VLOOKUP($D47,Series!$A:$J,6,FALSE))</f>
        <v>2nd level admin area</v>
      </c>
      <c r="M47" s="13" t="str">
        <f>IF($D47="", "",VLOOKUP($D47,Series!$A:$J,7,FALSE))</f>
        <v>Actual</v>
      </c>
      <c r="N47" s="13" t="str">
        <f>IF($D47="", "",VLOOKUP($D47,Series!$A:$J,8,FALSE))</f>
        <v>Yes</v>
      </c>
      <c r="O47" s="13" t="str">
        <f>IF($D47="", "",VLOOKUP($D47,Series!$A:$J,9,FALSE))</f>
        <v>Other</v>
      </c>
      <c r="P47" s="13" t="str">
        <f>IF($D47="", "",VLOOKUP($D47,Series!$A:$J,10,FALSE))</f>
        <v>Other</v>
      </c>
    </row>
    <row r="48" spans="1:16" ht="30" x14ac:dyDescent="0.25">
      <c r="C48" s="3" t="s">
        <v>1204</v>
      </c>
      <c r="D48" s="15" t="s">
        <v>4098</v>
      </c>
      <c r="E48" s="13" t="str">
        <f>IF(D48="","",VLOOKUP(D48,Series!A:B,2,FALSE))</f>
        <v>Nepal Living Standard Survey</v>
      </c>
      <c r="F48" s="13" t="str">
        <f>IF(D48&gt;0,VLOOKUP(D48,Series!A:D,4,0),"")</f>
        <v xml:space="preserve"> Economic affairs n.e.c.</v>
      </c>
      <c r="G48" s="13" t="str">
        <f>IF(E48&gt;"",VLOOKUP(E48,Sources!A:B,2,0),"")</f>
        <v>Central Bureau of Statistics</v>
      </c>
      <c r="H48" s="13" t="str">
        <f>IF($E48="", "",VLOOKUP($E48,Sources!$A:$M, 13,FALSE))</f>
        <v>Publicly</v>
      </c>
      <c r="I48" s="13">
        <f>IF($E48="", "",VLOOKUP($E48,Sources!$A:$M, 5,FALSE))</f>
        <v>100</v>
      </c>
      <c r="J48" s="13">
        <f>IF($E48="", "",VLOOKUP($E48,Sources!$A:$M, 6,FALSE))</f>
        <v>1</v>
      </c>
      <c r="K48" s="13">
        <f>IF($E48="", "",VLOOKUP($E48,Sources!$A:$M, 9,FALSE))</f>
        <v>2011</v>
      </c>
      <c r="L48" s="13" t="str">
        <f>IF($D48="", "",VLOOKUP($D48,Series!$A:$J,6,FALSE))</f>
        <v>2nd level admin area</v>
      </c>
      <c r="M48" s="13" t="str">
        <f>IF($D48="", "",VLOOKUP($D48,Series!$A:$J,7,FALSE))</f>
        <v>Actual</v>
      </c>
      <c r="N48" s="13" t="str">
        <f>IF($D48="", "",VLOOKUP($D48,Series!$A:$J,8,FALSE))</f>
        <v>Yes</v>
      </c>
      <c r="O48" s="13" t="str">
        <f>IF($D48="", "",VLOOKUP($D48,Series!$A:$J,9,FALSE))</f>
        <v>Other</v>
      </c>
      <c r="P48" s="13" t="str">
        <f>IF($D48="", "",VLOOKUP($D48,Series!$A:$J,10,FALSE))</f>
        <v>Other</v>
      </c>
    </row>
    <row r="49" spans="1:16" ht="30" x14ac:dyDescent="0.25">
      <c r="C49" s="3" t="s">
        <v>1204</v>
      </c>
      <c r="D49" s="15" t="s">
        <v>4097</v>
      </c>
      <c r="E49" s="13" t="str">
        <f>IF(D49="","",VLOOKUP(D49,Series!A:B,2,FALSE))</f>
        <v>Nepal Living Standard Survey</v>
      </c>
      <c r="F49" s="13" t="str">
        <f>IF(D49&gt;0,VLOOKUP(D49,Series!A:D,4,0),"")</f>
        <v xml:space="preserve"> Economic affairs n.e.c.</v>
      </c>
      <c r="G49" s="13" t="str">
        <f>IF(E49&gt;"",VLOOKUP(E49,Sources!A:B,2,0),"")</f>
        <v>Central Bureau of Statistics</v>
      </c>
      <c r="H49" s="13" t="str">
        <f>IF($E49="", "",VLOOKUP($E49,Sources!$A:$M, 13,FALSE))</f>
        <v>Publicly</v>
      </c>
      <c r="I49" s="13">
        <f>IF($E49="", "",VLOOKUP($E49,Sources!$A:$M, 5,FALSE))</f>
        <v>100</v>
      </c>
      <c r="J49" s="13">
        <f>IF($E49="", "",VLOOKUP($E49,Sources!$A:$M, 6,FALSE))</f>
        <v>1</v>
      </c>
      <c r="K49" s="13">
        <f>IF($E49="", "",VLOOKUP($E49,Sources!$A:$M, 9,FALSE))</f>
        <v>2011</v>
      </c>
      <c r="L49" s="13" t="str">
        <f>IF($D49="", "",VLOOKUP($D49,Series!$A:$J,6,FALSE))</f>
        <v>2nd level admin area</v>
      </c>
      <c r="M49" s="13" t="str">
        <f>IF($D49="", "",VLOOKUP($D49,Series!$A:$J,7,FALSE))</f>
        <v>Actual</v>
      </c>
      <c r="N49" s="13" t="str">
        <f>IF($D49="", "",VLOOKUP($D49,Series!$A:$J,8,FALSE))</f>
        <v>Yes</v>
      </c>
      <c r="O49" s="13" t="str">
        <f>IF($D49="", "",VLOOKUP($D49,Series!$A:$J,9,FALSE))</f>
        <v>Other</v>
      </c>
      <c r="P49" s="13" t="str">
        <f>IF($D49="", "",VLOOKUP($D49,Series!$A:$J,10,FALSE))</f>
        <v>Other</v>
      </c>
    </row>
    <row r="50" spans="1:16" ht="30" x14ac:dyDescent="0.25">
      <c r="C50" s="3" t="s">
        <v>1204</v>
      </c>
      <c r="D50" s="15" t="s">
        <v>4095</v>
      </c>
      <c r="E50" s="13" t="str">
        <f>IF(D50="","",VLOOKUP(D50,Series!A:B,2,FALSE))</f>
        <v>Nepal Living Standard Survey</v>
      </c>
      <c r="F50" s="13" t="str">
        <f>IF(D50&gt;0,VLOOKUP(D50,Series!A:D,4,0),"")</f>
        <v xml:space="preserve"> Economic affairs n.e.c.</v>
      </c>
      <c r="G50" s="13" t="str">
        <f>IF(E50&gt;"",VLOOKUP(E50,Sources!A:B,2,0),"")</f>
        <v>Central Bureau of Statistics</v>
      </c>
      <c r="H50" s="13" t="str">
        <f>IF($E50="", "",VLOOKUP($E50,Sources!$A:$M, 13,FALSE))</f>
        <v>Publicly</v>
      </c>
      <c r="I50" s="13">
        <f>IF($E50="", "",VLOOKUP($E50,Sources!$A:$M, 5,FALSE))</f>
        <v>100</v>
      </c>
      <c r="J50" s="13">
        <f>IF($E50="", "",VLOOKUP($E50,Sources!$A:$M, 6,FALSE))</f>
        <v>1</v>
      </c>
      <c r="K50" s="13">
        <f>IF($E50="", "",VLOOKUP($E50,Sources!$A:$M, 9,FALSE))</f>
        <v>2011</v>
      </c>
      <c r="L50" s="13" t="str">
        <f>IF($D50="", "",VLOOKUP($D50,Series!$A:$J,6,FALSE))</f>
        <v>2nd level admin area</v>
      </c>
      <c r="M50" s="13" t="str">
        <f>IF($D50="", "",VLOOKUP($D50,Series!$A:$J,7,FALSE))</f>
        <v>Actual</v>
      </c>
      <c r="N50" s="13" t="str">
        <f>IF($D50="", "",VLOOKUP($D50,Series!$A:$J,8,FALSE))</f>
        <v>Yes</v>
      </c>
      <c r="O50" s="13" t="str">
        <f>IF($D50="", "",VLOOKUP($D50,Series!$A:$J,9,FALSE))</f>
        <v>Other</v>
      </c>
      <c r="P50" s="13" t="str">
        <f>IF($D50="", "",VLOOKUP($D50,Series!$A:$J,10,FALSE))</f>
        <v>Other</v>
      </c>
    </row>
    <row r="51" spans="1:16" ht="30" x14ac:dyDescent="0.25">
      <c r="C51" s="3" t="s">
        <v>1204</v>
      </c>
      <c r="D51" s="15" t="s">
        <v>5999</v>
      </c>
      <c r="E51" s="13" t="str">
        <f>IF(D51="","",VLOOKUP(D51,Series!A:B,2,FALSE))</f>
        <v>Nepal Living Standard Survey</v>
      </c>
      <c r="F51" s="13" t="str">
        <f>IF(D51&gt;0,VLOOKUP(D51,Series!A:D,4,0),"")</f>
        <v xml:space="preserve"> General economic, commercial and labour affairs</v>
      </c>
      <c r="G51" s="13" t="str">
        <f>IF(E51&gt;"",VLOOKUP(E51,Sources!A:B,2,0),"")</f>
        <v>Central Bureau of Statistics</v>
      </c>
      <c r="H51" s="13" t="str">
        <f>IF($E51="", "",VLOOKUP($E51,Sources!$A:$M, 13,FALSE))</f>
        <v>Publicly</v>
      </c>
      <c r="I51" s="13">
        <f>IF($E51="", "",VLOOKUP($E51,Sources!$A:$M, 5,FALSE))</f>
        <v>100</v>
      </c>
      <c r="J51" s="13">
        <f>IF($E51="", "",VLOOKUP($E51,Sources!$A:$M, 6,FALSE))</f>
        <v>1</v>
      </c>
      <c r="K51" s="13">
        <f>IF($E51="", "",VLOOKUP($E51,Sources!$A:$M, 9,FALSE))</f>
        <v>2011</v>
      </c>
      <c r="L51" s="13" t="str">
        <f>IF($D51="", "",VLOOKUP($D51,Series!$A:$J,6,FALSE))</f>
        <v>2nd level admin area</v>
      </c>
      <c r="M51" s="13" t="str">
        <f>IF($D51="", "",VLOOKUP($D51,Series!$A:$J,7,FALSE))</f>
        <v>Actual</v>
      </c>
      <c r="N51" s="13" t="str">
        <f>IF($D51="", "",VLOOKUP($D51,Series!$A:$J,8,FALSE))</f>
        <v>Yes</v>
      </c>
      <c r="O51" s="13" t="str">
        <f>IF($D51="", "",VLOOKUP($D51,Series!$A:$J,9,FALSE))</f>
        <v>Other</v>
      </c>
      <c r="P51" s="13" t="str">
        <f>IF($D51="", "",VLOOKUP($D51,Series!$A:$J,10,FALSE))</f>
        <v>Other</v>
      </c>
    </row>
    <row r="52" spans="1:16" ht="30" x14ac:dyDescent="0.25">
      <c r="C52" s="3" t="s">
        <v>1204</v>
      </c>
      <c r="D52" s="15" t="s">
        <v>6000</v>
      </c>
      <c r="E52" s="13" t="str">
        <f>IF(D52="","",VLOOKUP(D52,Series!A:B,2,FALSE))</f>
        <v>Nepal Living Standard Survey</v>
      </c>
      <c r="F52" s="13" t="str">
        <f>IF(D52&gt;0,VLOOKUP(D52,Series!A:D,4,0),"")</f>
        <v xml:space="preserve"> General economic, commercial and labour affairs</v>
      </c>
      <c r="G52" s="13" t="str">
        <f>IF(E52&gt;"",VLOOKUP(E52,Sources!A:B,2,0),"")</f>
        <v>Central Bureau of Statistics</v>
      </c>
      <c r="H52" s="13" t="str">
        <f>IF($E52="", "",VLOOKUP($E52,Sources!$A:$M, 13,FALSE))</f>
        <v>Publicly</v>
      </c>
      <c r="I52" s="13">
        <f>IF($E52="", "",VLOOKUP($E52,Sources!$A:$M, 5,FALSE))</f>
        <v>100</v>
      </c>
      <c r="J52" s="13">
        <f>IF($E52="", "",VLOOKUP($E52,Sources!$A:$M, 6,FALSE))</f>
        <v>1</v>
      </c>
      <c r="K52" s="13">
        <f>IF($E52="", "",VLOOKUP($E52,Sources!$A:$M, 9,FALSE))</f>
        <v>2011</v>
      </c>
      <c r="L52" s="13" t="str">
        <f>IF($D52="", "",VLOOKUP($D52,Series!$A:$J,6,FALSE))</f>
        <v>2nd level admin area</v>
      </c>
      <c r="M52" s="13" t="str">
        <f>IF($D52="", "",VLOOKUP($D52,Series!$A:$J,7,FALSE))</f>
        <v>Actual</v>
      </c>
      <c r="N52" s="13" t="str">
        <f>IF($D52="", "",VLOOKUP($D52,Series!$A:$J,8,FALSE))</f>
        <v>Yes</v>
      </c>
      <c r="O52" s="13" t="str">
        <f>IF($D52="", "",VLOOKUP($D52,Series!$A:$J,9,FALSE))</f>
        <v>Other</v>
      </c>
      <c r="P52" s="13" t="str">
        <f>IF($D52="", "",VLOOKUP($D52,Series!$A:$J,10,FALSE))</f>
        <v>Other</v>
      </c>
    </row>
    <row r="53" spans="1:16" ht="30" x14ac:dyDescent="0.25">
      <c r="A53" s="13" t="e">
        <f>IF(C53&gt;0,VLOOKUP(C53,Indicators!G:H,2,0),"")</f>
        <v>#N/A</v>
      </c>
      <c r="C53" s="3" t="s">
        <v>1205</v>
      </c>
      <c r="D53" s="3" t="s">
        <v>6001</v>
      </c>
      <c r="E53" s="13" t="str">
        <f>IF(D53="","",VLOOKUP(D53,Series!A:B,2,FALSE))</f>
        <v>Nepal Population and Housing Census</v>
      </c>
      <c r="F53" s="13">
        <f>IF(D53&gt;0,VLOOKUP(D53,Series!A:D,4,0),"")</f>
        <v>0</v>
      </c>
      <c r="G53" s="13" t="str">
        <f>IF(E53&gt;"",VLOOKUP(E53,Sources!A:B,2,0),"")</f>
        <v>Central Bureau of Statistics</v>
      </c>
      <c r="H53" s="13" t="str">
        <f>IF($E53="", "",VLOOKUP($E53,Sources!$A:$M, 13,FALSE))</f>
        <v>Publicly</v>
      </c>
      <c r="I53" s="13">
        <f>IF($E53="", "",VLOOKUP($E53,Sources!$A:$M, 5,FALSE))</f>
        <v>100</v>
      </c>
      <c r="J53" s="13">
        <f>IF($E53="", "",VLOOKUP($E53,Sources!$A:$M, 6,FALSE))</f>
        <v>100</v>
      </c>
      <c r="K53" s="13">
        <f>IF($E53="", "",VLOOKUP($E53,Sources!$A:$M, 9,FALSE))</f>
        <v>2011</v>
      </c>
      <c r="L53" s="13" t="str">
        <f>IF($D53="", "",VLOOKUP($D53,Series!$A:$J,6,FALSE))</f>
        <v>2nd level admin area</v>
      </c>
      <c r="M53" s="13" t="str">
        <f>IF($D53="", "",VLOOKUP($D53,Series!$A:$J,7,FALSE))</f>
        <v>Actual</v>
      </c>
      <c r="N53" s="13" t="str">
        <f>IF($D53="", "",VLOOKUP($D53,Series!$A:$J,8,FALSE))</f>
        <v>Yes</v>
      </c>
      <c r="O53" s="13" t="str">
        <f>IF($D53="", "",VLOOKUP($D53,Series!$A:$J,9,FALSE))</f>
        <v>Other</v>
      </c>
      <c r="P53" s="13" t="str">
        <f>IF($D53="", "",VLOOKUP($D53,Series!$A:$J,10,FALSE))</f>
        <v>None</v>
      </c>
    </row>
    <row r="54" spans="1:16" ht="30" x14ac:dyDescent="0.25">
      <c r="C54" s="3" t="s">
        <v>1205</v>
      </c>
      <c r="D54" s="3" t="s">
        <v>1831</v>
      </c>
      <c r="E54" s="13" t="str">
        <f>IF(D54="","",VLOOKUP(D54,Series!A:B,2,FALSE))</f>
        <v>National Accounts</v>
      </c>
      <c r="F54" s="13" t="str">
        <f>IF(D54&gt;0,VLOOKUP(D54,Series!A:D,4,0),"")</f>
        <v xml:space="preserve"> Executive and legislative organs, financial and fiscal affairs, external affairs</v>
      </c>
      <c r="G54" s="13" t="str">
        <f>IF(E54&gt;"",VLOOKUP(E54,Sources!A:B,2,0),"")</f>
        <v>Central Bureau of Statistics</v>
      </c>
      <c r="H54" s="13" t="str">
        <f>IF($E54="", "",VLOOKUP($E54,Sources!$A:$M, 13,FALSE))</f>
        <v>Publicly</v>
      </c>
      <c r="I54" s="13">
        <f>IF($E54="", "",VLOOKUP($E54,Sources!$A:$M, 5,FALSE))</f>
        <v>100</v>
      </c>
      <c r="J54" s="13">
        <f>IF($E54="", "",VLOOKUP($E54,Sources!$A:$M, 6,FALSE))</f>
        <v>100</v>
      </c>
      <c r="K54" s="13">
        <f>IF($E54="", "",VLOOKUP($E54,Sources!$A:$M, 9,FALSE))</f>
        <v>2016</v>
      </c>
      <c r="L54" s="13" t="str">
        <f>IF($D54="", "",VLOOKUP($D54,Series!$A:$J,6,FALSE))</f>
        <v>None</v>
      </c>
      <c r="M54" s="13" t="str">
        <f>IF($D54="", "",VLOOKUP($D54,Series!$A:$J,7,FALSE))</f>
        <v>None</v>
      </c>
      <c r="N54" s="13" t="str">
        <f>IF($D54="", "",VLOOKUP($D54,Series!$A:$J,8,FALSE))</f>
        <v>None</v>
      </c>
      <c r="O54" s="13" t="str">
        <f>IF($D54="", "",VLOOKUP($D54,Series!$A:$J,9,FALSE))</f>
        <v>None</v>
      </c>
      <c r="P54" s="13" t="str">
        <f>IF($D54="", "",VLOOKUP($D54,Series!$A:$J,10,FALSE))</f>
        <v>Other</v>
      </c>
    </row>
    <row r="55" spans="1:16" ht="30" x14ac:dyDescent="0.25">
      <c r="C55" s="3" t="s">
        <v>1206</v>
      </c>
      <c r="D55" s="15" t="s">
        <v>3700</v>
      </c>
      <c r="E55" s="13" t="str">
        <f>IF(D55="","",VLOOKUP(D55,Series!A:B,2,FALSE))</f>
        <v>Nepal Living Standard Survey</v>
      </c>
      <c r="F55" s="13">
        <f>IF(D55&gt;0,VLOOKUP(D55,Series!A:D,4,0),"")</f>
        <v>0</v>
      </c>
      <c r="G55" s="13" t="str">
        <f>IF(E55&gt;"",VLOOKUP(E55,Sources!A:B,2,0),"")</f>
        <v>Central Bureau of Statistics</v>
      </c>
      <c r="H55" s="13" t="str">
        <f>IF($E55="", "",VLOOKUP($E55,Sources!$A:$M, 13,FALSE))</f>
        <v>Publicly</v>
      </c>
      <c r="I55" s="13">
        <f>IF($E55="", "",VLOOKUP($E55,Sources!$A:$M, 5,FALSE))</f>
        <v>100</v>
      </c>
      <c r="J55" s="13">
        <f>IF($E55="", "",VLOOKUP($E55,Sources!$A:$M, 6,FALSE))</f>
        <v>1</v>
      </c>
      <c r="K55" s="13">
        <f>IF($E55="", "",VLOOKUP($E55,Sources!$A:$M, 9,FALSE))</f>
        <v>2011</v>
      </c>
      <c r="L55" s="13" t="str">
        <f>IF($D55="", "",VLOOKUP($D55,Series!$A:$J,6,FALSE))</f>
        <v>2nd level admin area</v>
      </c>
      <c r="M55" s="13" t="str">
        <f>IF($D55="", "",VLOOKUP($D55,Series!$A:$J,7,FALSE))</f>
        <v>Actual</v>
      </c>
      <c r="N55" s="13" t="str">
        <f>IF($D55="", "",VLOOKUP($D55,Series!$A:$J,8,FALSE))</f>
        <v>Yes</v>
      </c>
      <c r="O55" s="13" t="str">
        <f>IF($D55="", "",VLOOKUP($D55,Series!$A:$J,9,FALSE))</f>
        <v>Other</v>
      </c>
      <c r="P55" s="13" t="str">
        <f>IF($D55="", "",VLOOKUP($D55,Series!$A:$J,10,FALSE))</f>
        <v>Other</v>
      </c>
    </row>
    <row r="56" spans="1:16" ht="30" x14ac:dyDescent="0.25">
      <c r="C56" s="3" t="s">
        <v>1206</v>
      </c>
      <c r="D56" s="15" t="s">
        <v>3701</v>
      </c>
      <c r="E56" s="13" t="str">
        <f>IF(D56="","",VLOOKUP(D56,Series!A:B,2,FALSE))</f>
        <v>Nepal Living Standard Survey</v>
      </c>
      <c r="F56" s="13">
        <f>IF(D56&gt;0,VLOOKUP(D56,Series!A:D,4,0),"")</f>
        <v>0</v>
      </c>
      <c r="G56" s="13" t="str">
        <f>IF(E56&gt;"",VLOOKUP(E56,Sources!A:B,2,0),"")</f>
        <v>Central Bureau of Statistics</v>
      </c>
      <c r="H56" s="13" t="str">
        <f>IF($E56="", "",VLOOKUP($E56,Sources!$A:$M, 13,FALSE))</f>
        <v>Publicly</v>
      </c>
      <c r="I56" s="13">
        <f>IF($E56="", "",VLOOKUP($E56,Sources!$A:$M, 5,FALSE))</f>
        <v>100</v>
      </c>
      <c r="J56" s="13">
        <f>IF($E56="", "",VLOOKUP($E56,Sources!$A:$M, 6,FALSE))</f>
        <v>1</v>
      </c>
      <c r="K56" s="13">
        <f>IF($E56="", "",VLOOKUP($E56,Sources!$A:$M, 9,FALSE))</f>
        <v>2011</v>
      </c>
      <c r="L56" s="13" t="str">
        <f>IF($D56="", "",VLOOKUP($D56,Series!$A:$J,6,FALSE))</f>
        <v>2nd level admin area</v>
      </c>
      <c r="M56" s="13" t="str">
        <f>IF($D56="", "",VLOOKUP($D56,Series!$A:$J,7,FALSE))</f>
        <v>Actual</v>
      </c>
      <c r="N56" s="13" t="str">
        <f>IF($D56="", "",VLOOKUP($D56,Series!$A:$J,8,FALSE))</f>
        <v>Yes</v>
      </c>
      <c r="O56" s="13" t="str">
        <f>IF($D56="", "",VLOOKUP($D56,Series!$A:$J,9,FALSE))</f>
        <v>Other</v>
      </c>
      <c r="P56" s="13" t="str">
        <f>IF($D56="", "",VLOOKUP($D56,Series!$A:$J,10,FALSE))</f>
        <v>Other</v>
      </c>
    </row>
    <row r="57" spans="1:16" ht="30" x14ac:dyDescent="0.25">
      <c r="C57" s="3" t="s">
        <v>1206</v>
      </c>
      <c r="D57" s="15" t="s">
        <v>3702</v>
      </c>
      <c r="E57" s="13" t="str">
        <f>IF(D57="","",VLOOKUP(D57,Series!A:B,2,FALSE))</f>
        <v>Nepal Living Standard Survey</v>
      </c>
      <c r="F57" s="13">
        <f>IF(D57&gt;0,VLOOKUP(D57,Series!A:D,4,0),"")</f>
        <v>0</v>
      </c>
      <c r="G57" s="13" t="str">
        <f>IF(E57&gt;"",VLOOKUP(E57,Sources!A:B,2,0),"")</f>
        <v>Central Bureau of Statistics</v>
      </c>
      <c r="H57" s="13" t="str">
        <f>IF($E57="", "",VLOOKUP($E57,Sources!$A:$M, 13,FALSE))</f>
        <v>Publicly</v>
      </c>
      <c r="I57" s="13">
        <f>IF($E57="", "",VLOOKUP($E57,Sources!$A:$M, 5,FALSE))</f>
        <v>100</v>
      </c>
      <c r="J57" s="13">
        <f>IF($E57="", "",VLOOKUP($E57,Sources!$A:$M, 6,FALSE))</f>
        <v>1</v>
      </c>
      <c r="K57" s="13">
        <f>IF($E57="", "",VLOOKUP($E57,Sources!$A:$M, 9,FALSE))</f>
        <v>2011</v>
      </c>
      <c r="L57" s="13" t="str">
        <f>IF($D57="", "",VLOOKUP($D57,Series!$A:$J,6,FALSE))</f>
        <v>2nd level admin area</v>
      </c>
      <c r="M57" s="13" t="str">
        <f>IF($D57="", "",VLOOKUP($D57,Series!$A:$J,7,FALSE))</f>
        <v>Actual</v>
      </c>
      <c r="N57" s="13" t="str">
        <f>IF($D57="", "",VLOOKUP($D57,Series!$A:$J,8,FALSE))</f>
        <v>Yes</v>
      </c>
      <c r="O57" s="13" t="str">
        <f>IF($D57="", "",VLOOKUP($D57,Series!$A:$J,9,FALSE))</f>
        <v>Other</v>
      </c>
      <c r="P57" s="13" t="str">
        <f>IF($D57="", "",VLOOKUP($D57,Series!$A:$J,10,FALSE))</f>
        <v>Other</v>
      </c>
    </row>
    <row r="58" spans="1:16" ht="30" x14ac:dyDescent="0.25">
      <c r="C58" s="3" t="s">
        <v>1206</v>
      </c>
      <c r="D58" s="15" t="s">
        <v>3703</v>
      </c>
      <c r="E58" s="13" t="str">
        <f>IF(D58="","",VLOOKUP(D58,Series!A:B,2,FALSE))</f>
        <v>Nepal Living Standard Survey</v>
      </c>
      <c r="F58" s="13">
        <f>IF(D58&gt;0,VLOOKUP(D58,Series!A:D,4,0),"")</f>
        <v>0</v>
      </c>
      <c r="G58" s="13" t="str">
        <f>IF(E58&gt;"",VLOOKUP(E58,Sources!A:B,2,0),"")</f>
        <v>Central Bureau of Statistics</v>
      </c>
      <c r="H58" s="13" t="str">
        <f>IF($E58="", "",VLOOKUP($E58,Sources!$A:$M, 13,FALSE))</f>
        <v>Publicly</v>
      </c>
      <c r="I58" s="13">
        <f>IF($E58="", "",VLOOKUP($E58,Sources!$A:$M, 5,FALSE))</f>
        <v>100</v>
      </c>
      <c r="J58" s="13">
        <f>IF($E58="", "",VLOOKUP($E58,Sources!$A:$M, 6,FALSE))</f>
        <v>1</v>
      </c>
      <c r="K58" s="13">
        <f>IF($E58="", "",VLOOKUP($E58,Sources!$A:$M, 9,FALSE))</f>
        <v>2011</v>
      </c>
      <c r="L58" s="13" t="str">
        <f>IF($D58="", "",VLOOKUP($D58,Series!$A:$J,6,FALSE))</f>
        <v>2nd level admin area</v>
      </c>
      <c r="M58" s="13" t="str">
        <f>IF($D58="", "",VLOOKUP($D58,Series!$A:$J,7,FALSE))</f>
        <v>Actual</v>
      </c>
      <c r="N58" s="13" t="str">
        <f>IF($D58="", "",VLOOKUP($D58,Series!$A:$J,8,FALSE))</f>
        <v>Yes</v>
      </c>
      <c r="O58" s="13" t="str">
        <f>IF($D58="", "",VLOOKUP($D58,Series!$A:$J,9,FALSE))</f>
        <v>Other</v>
      </c>
      <c r="P58" s="13" t="str">
        <f>IF($D58="", "",VLOOKUP($D58,Series!$A:$J,10,FALSE))</f>
        <v>Other</v>
      </c>
    </row>
    <row r="59" spans="1:16" ht="30" x14ac:dyDescent="0.25">
      <c r="C59" s="3" t="s">
        <v>1206</v>
      </c>
      <c r="D59" s="15" t="s">
        <v>3704</v>
      </c>
      <c r="E59" s="13" t="str">
        <f>IF(D59="","",VLOOKUP(D59,Series!A:B,2,FALSE))</f>
        <v>Nepal Living Standard Survey</v>
      </c>
      <c r="F59" s="13">
        <f>IF(D59&gt;0,VLOOKUP(D59,Series!A:D,4,0),"")</f>
        <v>0</v>
      </c>
      <c r="G59" s="13" t="str">
        <f>IF(E59&gt;"",VLOOKUP(E59,Sources!A:B,2,0),"")</f>
        <v>Central Bureau of Statistics</v>
      </c>
      <c r="H59" s="13" t="str">
        <f>IF($E59="", "",VLOOKUP($E59,Sources!$A:$M, 13,FALSE))</f>
        <v>Publicly</v>
      </c>
      <c r="I59" s="13">
        <f>IF($E59="", "",VLOOKUP($E59,Sources!$A:$M, 5,FALSE))</f>
        <v>100</v>
      </c>
      <c r="J59" s="13">
        <f>IF($E59="", "",VLOOKUP($E59,Sources!$A:$M, 6,FALSE))</f>
        <v>1</v>
      </c>
      <c r="K59" s="13">
        <f>IF($E59="", "",VLOOKUP($E59,Sources!$A:$M, 9,FALSE))</f>
        <v>2011</v>
      </c>
      <c r="L59" s="13" t="str">
        <f>IF($D59="", "",VLOOKUP($D59,Series!$A:$J,6,FALSE))</f>
        <v>2nd level admin area</v>
      </c>
      <c r="M59" s="13" t="str">
        <f>IF($D59="", "",VLOOKUP($D59,Series!$A:$J,7,FALSE))</f>
        <v>Actual</v>
      </c>
      <c r="N59" s="13" t="str">
        <f>IF($D59="", "",VLOOKUP($D59,Series!$A:$J,8,FALSE))</f>
        <v>Yes</v>
      </c>
      <c r="O59" s="13" t="str">
        <f>IF($D59="", "",VLOOKUP($D59,Series!$A:$J,9,FALSE))</f>
        <v>Other</v>
      </c>
      <c r="P59" s="13" t="str">
        <f>IF($D59="", "",VLOOKUP($D59,Series!$A:$J,10,FALSE))</f>
        <v>Other</v>
      </c>
    </row>
    <row r="60" spans="1:16" ht="30" x14ac:dyDescent="0.25">
      <c r="C60" s="3" t="s">
        <v>1206</v>
      </c>
      <c r="D60" s="15" t="s">
        <v>3705</v>
      </c>
      <c r="E60" s="13" t="str">
        <f>IF(D60="","",VLOOKUP(D60,Series!A:B,2,FALSE))</f>
        <v>Nepal Living Standard Survey</v>
      </c>
      <c r="F60" s="13">
        <f>IF(D60&gt;0,VLOOKUP(D60,Series!A:D,4,0),"")</f>
        <v>0</v>
      </c>
      <c r="G60" s="13" t="str">
        <f>IF(E60&gt;"",VLOOKUP(E60,Sources!A:B,2,0),"")</f>
        <v>Central Bureau of Statistics</v>
      </c>
      <c r="H60" s="13" t="str">
        <f>IF($E60="", "",VLOOKUP($E60,Sources!$A:$M, 13,FALSE))</f>
        <v>Publicly</v>
      </c>
      <c r="I60" s="13">
        <f>IF($E60="", "",VLOOKUP($E60,Sources!$A:$M, 5,FALSE))</f>
        <v>100</v>
      </c>
      <c r="J60" s="13">
        <f>IF($E60="", "",VLOOKUP($E60,Sources!$A:$M, 6,FALSE))</f>
        <v>1</v>
      </c>
      <c r="K60" s="13">
        <f>IF($E60="", "",VLOOKUP($E60,Sources!$A:$M, 9,FALSE))</f>
        <v>2011</v>
      </c>
      <c r="L60" s="13" t="str">
        <f>IF($D60="", "",VLOOKUP($D60,Series!$A:$J,6,FALSE))</f>
        <v>2nd level admin area</v>
      </c>
      <c r="M60" s="13" t="str">
        <f>IF($D60="", "",VLOOKUP($D60,Series!$A:$J,7,FALSE))</f>
        <v>Actual</v>
      </c>
      <c r="N60" s="13" t="str">
        <f>IF($D60="", "",VLOOKUP($D60,Series!$A:$J,8,FALSE))</f>
        <v>Yes</v>
      </c>
      <c r="O60" s="13" t="str">
        <f>IF($D60="", "",VLOOKUP($D60,Series!$A:$J,9,FALSE))</f>
        <v>Other</v>
      </c>
      <c r="P60" s="13" t="str">
        <f>IF($D60="", "",VLOOKUP($D60,Series!$A:$J,10,FALSE))</f>
        <v>Other</v>
      </c>
    </row>
    <row r="61" spans="1:16" ht="30" x14ac:dyDescent="0.25">
      <c r="C61" s="3" t="s">
        <v>1206</v>
      </c>
      <c r="D61" s="15" t="s">
        <v>3706</v>
      </c>
      <c r="E61" s="13" t="str">
        <f>IF(D61="","",VLOOKUP(D61,Series!A:B,2,FALSE))</f>
        <v>Nepal Living Standard Survey</v>
      </c>
      <c r="F61" s="13">
        <f>IF(D61&gt;0,VLOOKUP(D61,Series!A:D,4,0),"")</f>
        <v>0</v>
      </c>
      <c r="G61" s="13" t="str">
        <f>IF(E61&gt;"",VLOOKUP(E61,Sources!A:B,2,0),"")</f>
        <v>Central Bureau of Statistics</v>
      </c>
      <c r="H61" s="13" t="str">
        <f>IF($E61="", "",VLOOKUP($E61,Sources!$A:$M, 13,FALSE))</f>
        <v>Publicly</v>
      </c>
      <c r="I61" s="13">
        <f>IF($E61="", "",VLOOKUP($E61,Sources!$A:$M, 5,FALSE))</f>
        <v>100</v>
      </c>
      <c r="J61" s="13">
        <f>IF($E61="", "",VLOOKUP($E61,Sources!$A:$M, 6,FALSE))</f>
        <v>1</v>
      </c>
      <c r="K61" s="13">
        <f>IF($E61="", "",VLOOKUP($E61,Sources!$A:$M, 9,FALSE))</f>
        <v>2011</v>
      </c>
      <c r="L61" s="13" t="str">
        <f>IF($D61="", "",VLOOKUP($D61,Series!$A:$J,6,FALSE))</f>
        <v>2nd level admin area</v>
      </c>
      <c r="M61" s="13" t="str">
        <f>IF($D61="", "",VLOOKUP($D61,Series!$A:$J,7,FALSE))</f>
        <v>Actual</v>
      </c>
      <c r="N61" s="13" t="str">
        <f>IF($D61="", "",VLOOKUP($D61,Series!$A:$J,8,FALSE))</f>
        <v>Yes</v>
      </c>
      <c r="O61" s="13" t="str">
        <f>IF($D61="", "",VLOOKUP($D61,Series!$A:$J,9,FALSE))</f>
        <v>Other</v>
      </c>
      <c r="P61" s="13" t="str">
        <f>IF($D61="", "",VLOOKUP($D61,Series!$A:$J,10,FALSE))</f>
        <v>Other</v>
      </c>
    </row>
    <row r="62" spans="1:16" ht="30" x14ac:dyDescent="0.25">
      <c r="C62" s="3" t="s">
        <v>1206</v>
      </c>
      <c r="D62" s="15" t="s">
        <v>3707</v>
      </c>
      <c r="E62" s="13" t="str">
        <f>IF(D62="","",VLOOKUP(D62,Series!A:B,2,FALSE))</f>
        <v>Nepal Living Standard Survey</v>
      </c>
      <c r="F62" s="13">
        <f>IF(D62&gt;0,VLOOKUP(D62,Series!A:D,4,0),"")</f>
        <v>0</v>
      </c>
      <c r="G62" s="13" t="str">
        <f>IF(E62&gt;"",VLOOKUP(E62,Sources!A:B,2,0),"")</f>
        <v>Central Bureau of Statistics</v>
      </c>
      <c r="H62" s="13" t="str">
        <f>IF($E62="", "",VLOOKUP($E62,Sources!$A:$M, 13,FALSE))</f>
        <v>Publicly</v>
      </c>
      <c r="I62" s="13">
        <f>IF($E62="", "",VLOOKUP($E62,Sources!$A:$M, 5,FALSE))</f>
        <v>100</v>
      </c>
      <c r="J62" s="13">
        <f>IF($E62="", "",VLOOKUP($E62,Sources!$A:$M, 6,FALSE))</f>
        <v>1</v>
      </c>
      <c r="K62" s="13">
        <f>IF($E62="", "",VLOOKUP($E62,Sources!$A:$M, 9,FALSE))</f>
        <v>2011</v>
      </c>
      <c r="L62" s="13" t="str">
        <f>IF($D62="", "",VLOOKUP($D62,Series!$A:$J,6,FALSE))</f>
        <v>2nd level admin area</v>
      </c>
      <c r="M62" s="13" t="str">
        <f>IF($D62="", "",VLOOKUP($D62,Series!$A:$J,7,FALSE))</f>
        <v>Actual</v>
      </c>
      <c r="N62" s="13" t="str">
        <f>IF($D62="", "",VLOOKUP($D62,Series!$A:$J,8,FALSE))</f>
        <v>Yes</v>
      </c>
      <c r="O62" s="13" t="str">
        <f>IF($D62="", "",VLOOKUP($D62,Series!$A:$J,9,FALSE))</f>
        <v>Other</v>
      </c>
      <c r="P62" s="13" t="str">
        <f>IF($D62="", "",VLOOKUP($D62,Series!$A:$J,10,FALSE))</f>
        <v>Other</v>
      </c>
    </row>
    <row r="63" spans="1:16" ht="30" x14ac:dyDescent="0.25">
      <c r="C63" s="3" t="s">
        <v>1206</v>
      </c>
      <c r="D63" s="15" t="s">
        <v>3708</v>
      </c>
      <c r="E63" s="13" t="str">
        <f>IF(D63="","",VLOOKUP(D63,Series!A:B,2,FALSE))</f>
        <v>Nepal Living Standard Survey</v>
      </c>
      <c r="F63" s="13">
        <f>IF(D63&gt;0,VLOOKUP(D63,Series!A:D,4,0),"")</f>
        <v>0</v>
      </c>
      <c r="G63" s="13" t="str">
        <f>IF(E63&gt;"",VLOOKUP(E63,Sources!A:B,2,0),"")</f>
        <v>Central Bureau of Statistics</v>
      </c>
      <c r="H63" s="13" t="str">
        <f>IF($E63="", "",VLOOKUP($E63,Sources!$A:$M, 13,FALSE))</f>
        <v>Publicly</v>
      </c>
      <c r="I63" s="13">
        <f>IF($E63="", "",VLOOKUP($E63,Sources!$A:$M, 5,FALSE))</f>
        <v>100</v>
      </c>
      <c r="J63" s="13">
        <f>IF($E63="", "",VLOOKUP($E63,Sources!$A:$M, 6,FALSE))</f>
        <v>1</v>
      </c>
      <c r="K63" s="13">
        <f>IF($E63="", "",VLOOKUP($E63,Sources!$A:$M, 9,FALSE))</f>
        <v>2011</v>
      </c>
      <c r="L63" s="13" t="str">
        <f>IF($D63="", "",VLOOKUP($D63,Series!$A:$J,6,FALSE))</f>
        <v>2nd level admin area</v>
      </c>
      <c r="M63" s="13" t="str">
        <f>IF($D63="", "",VLOOKUP($D63,Series!$A:$J,7,FALSE))</f>
        <v>Actual</v>
      </c>
      <c r="N63" s="13" t="str">
        <f>IF($D63="", "",VLOOKUP($D63,Series!$A:$J,8,FALSE))</f>
        <v>Yes</v>
      </c>
      <c r="O63" s="13" t="str">
        <f>IF($D63="", "",VLOOKUP($D63,Series!$A:$J,9,FALSE))</f>
        <v>Other</v>
      </c>
      <c r="P63" s="13" t="str">
        <f>IF($D63="", "",VLOOKUP($D63,Series!$A:$J,10,FALSE))</f>
        <v>Other</v>
      </c>
    </row>
    <row r="64" spans="1:16" ht="30" x14ac:dyDescent="0.25">
      <c r="C64" s="3" t="s">
        <v>1206</v>
      </c>
      <c r="D64" s="15" t="s">
        <v>3709</v>
      </c>
      <c r="E64" s="13" t="str">
        <f>IF(D64="","",VLOOKUP(D64,Series!A:B,2,FALSE))</f>
        <v>Nepal Living Standard Survey</v>
      </c>
      <c r="F64" s="13">
        <f>IF(D64&gt;0,VLOOKUP(D64,Series!A:D,4,0),"")</f>
        <v>0</v>
      </c>
      <c r="G64" s="13" t="str">
        <f>IF(E64&gt;"",VLOOKUP(E64,Sources!A:B,2,0),"")</f>
        <v>Central Bureau of Statistics</v>
      </c>
      <c r="H64" s="13" t="str">
        <f>IF($E64="", "",VLOOKUP($E64,Sources!$A:$M, 13,FALSE))</f>
        <v>Publicly</v>
      </c>
      <c r="I64" s="13">
        <f>IF($E64="", "",VLOOKUP($E64,Sources!$A:$M, 5,FALSE))</f>
        <v>100</v>
      </c>
      <c r="J64" s="13">
        <f>IF($E64="", "",VLOOKUP($E64,Sources!$A:$M, 6,FALSE))</f>
        <v>1</v>
      </c>
      <c r="K64" s="13">
        <f>IF($E64="", "",VLOOKUP($E64,Sources!$A:$M, 9,FALSE))</f>
        <v>2011</v>
      </c>
      <c r="L64" s="13" t="str">
        <f>IF($D64="", "",VLOOKUP($D64,Series!$A:$J,6,FALSE))</f>
        <v>2nd level admin area</v>
      </c>
      <c r="M64" s="13" t="str">
        <f>IF($D64="", "",VLOOKUP($D64,Series!$A:$J,7,FALSE))</f>
        <v>Actual</v>
      </c>
      <c r="N64" s="13" t="str">
        <f>IF($D64="", "",VLOOKUP($D64,Series!$A:$J,8,FALSE))</f>
        <v>Yes</v>
      </c>
      <c r="O64" s="13" t="str">
        <f>IF($D64="", "",VLOOKUP($D64,Series!$A:$J,9,FALSE))</f>
        <v>Other</v>
      </c>
      <c r="P64" s="13" t="str">
        <f>IF($D64="", "",VLOOKUP($D64,Series!$A:$J,10,FALSE))</f>
        <v>Other</v>
      </c>
    </row>
    <row r="65" spans="3:16" ht="30" x14ac:dyDescent="0.25">
      <c r="C65" s="3" t="s">
        <v>1206</v>
      </c>
      <c r="D65" s="15" t="s">
        <v>3710</v>
      </c>
      <c r="E65" s="13" t="str">
        <f>IF(D65="","",VLOOKUP(D65,Series!A:B,2,FALSE))</f>
        <v>Nepal Living Standard Survey</v>
      </c>
      <c r="F65" s="13">
        <f>IF(D65&gt;0,VLOOKUP(D65,Series!A:D,4,0),"")</f>
        <v>0</v>
      </c>
      <c r="G65" s="13" t="str">
        <f>IF(E65&gt;"",VLOOKUP(E65,Sources!A:B,2,0),"")</f>
        <v>Central Bureau of Statistics</v>
      </c>
      <c r="H65" s="13" t="str">
        <f>IF($E65="", "",VLOOKUP($E65,Sources!$A:$M, 13,FALSE))</f>
        <v>Publicly</v>
      </c>
      <c r="I65" s="13">
        <f>IF($E65="", "",VLOOKUP($E65,Sources!$A:$M, 5,FALSE))</f>
        <v>100</v>
      </c>
      <c r="J65" s="13">
        <f>IF($E65="", "",VLOOKUP($E65,Sources!$A:$M, 6,FALSE))</f>
        <v>1</v>
      </c>
      <c r="K65" s="13">
        <f>IF($E65="", "",VLOOKUP($E65,Sources!$A:$M, 9,FALSE))</f>
        <v>2011</v>
      </c>
      <c r="L65" s="13" t="str">
        <f>IF($D65="", "",VLOOKUP($D65,Series!$A:$J,6,FALSE))</f>
        <v>2nd level admin area</v>
      </c>
      <c r="M65" s="13" t="str">
        <f>IF($D65="", "",VLOOKUP($D65,Series!$A:$J,7,FALSE))</f>
        <v>Actual</v>
      </c>
      <c r="N65" s="13" t="str">
        <f>IF($D65="", "",VLOOKUP($D65,Series!$A:$J,8,FALSE))</f>
        <v>Yes</v>
      </c>
      <c r="O65" s="13" t="str">
        <f>IF($D65="", "",VLOOKUP($D65,Series!$A:$J,9,FALSE))</f>
        <v>Other</v>
      </c>
      <c r="P65" s="13" t="str">
        <f>IF($D65="", "",VLOOKUP($D65,Series!$A:$J,10,FALSE))</f>
        <v>Other</v>
      </c>
    </row>
    <row r="66" spans="3:16" ht="30" x14ac:dyDescent="0.25">
      <c r="C66" s="3" t="s">
        <v>1206</v>
      </c>
      <c r="D66" s="15" t="s">
        <v>3711</v>
      </c>
      <c r="E66" s="13" t="str">
        <f>IF(D66="","",VLOOKUP(D66,Series!A:B,2,FALSE))</f>
        <v>Nepal Living Standard Survey</v>
      </c>
      <c r="F66" s="13">
        <f>IF(D66&gt;0,VLOOKUP(D66,Series!A:D,4,0),"")</f>
        <v>0</v>
      </c>
      <c r="G66" s="13" t="str">
        <f>IF(E66&gt;"",VLOOKUP(E66,Sources!A:B,2,0),"")</f>
        <v>Central Bureau of Statistics</v>
      </c>
      <c r="H66" s="13" t="str">
        <f>IF($E66="", "",VLOOKUP($E66,Sources!$A:$M, 13,FALSE))</f>
        <v>Publicly</v>
      </c>
      <c r="I66" s="13">
        <f>IF($E66="", "",VLOOKUP($E66,Sources!$A:$M, 5,FALSE))</f>
        <v>100</v>
      </c>
      <c r="J66" s="13">
        <f>IF($E66="", "",VLOOKUP($E66,Sources!$A:$M, 6,FALSE))</f>
        <v>1</v>
      </c>
      <c r="K66" s="13">
        <f>IF($E66="", "",VLOOKUP($E66,Sources!$A:$M, 9,FALSE))</f>
        <v>2011</v>
      </c>
      <c r="L66" s="13" t="str">
        <f>IF($D66="", "",VLOOKUP($D66,Series!$A:$J,6,FALSE))</f>
        <v>2nd level admin area</v>
      </c>
      <c r="M66" s="13" t="str">
        <f>IF($D66="", "",VLOOKUP($D66,Series!$A:$J,7,FALSE))</f>
        <v>Actual</v>
      </c>
      <c r="N66" s="13" t="str">
        <f>IF($D66="", "",VLOOKUP($D66,Series!$A:$J,8,FALSE))</f>
        <v>Yes</v>
      </c>
      <c r="O66" s="13" t="str">
        <f>IF($D66="", "",VLOOKUP($D66,Series!$A:$J,9,FALSE))</f>
        <v>Other</v>
      </c>
      <c r="P66" s="13" t="str">
        <f>IF($D66="", "",VLOOKUP($D66,Series!$A:$J,10,FALSE))</f>
        <v>Other</v>
      </c>
    </row>
    <row r="67" spans="3:16" ht="30" x14ac:dyDescent="0.25">
      <c r="C67" s="3" t="s">
        <v>1206</v>
      </c>
      <c r="D67" s="15" t="s">
        <v>3712</v>
      </c>
      <c r="E67" s="13" t="str">
        <f>IF(D67="","",VLOOKUP(D67,Series!A:B,2,FALSE))</f>
        <v>Nepal Living Standard Survey</v>
      </c>
      <c r="F67" s="13">
        <f>IF(D67&gt;0,VLOOKUP(D67,Series!A:D,4,0),"")</f>
        <v>0</v>
      </c>
      <c r="G67" s="13" t="str">
        <f>IF(E67&gt;"",VLOOKUP(E67,Sources!A:B,2,0),"")</f>
        <v>Central Bureau of Statistics</v>
      </c>
      <c r="H67" s="13" t="str">
        <f>IF($E67="", "",VLOOKUP($E67,Sources!$A:$M, 13,FALSE))</f>
        <v>Publicly</v>
      </c>
      <c r="I67" s="13">
        <f>IF($E67="", "",VLOOKUP($E67,Sources!$A:$M, 5,FALSE))</f>
        <v>100</v>
      </c>
      <c r="J67" s="13">
        <f>IF($E67="", "",VLOOKUP($E67,Sources!$A:$M, 6,FALSE))</f>
        <v>1</v>
      </c>
      <c r="K67" s="13">
        <f>IF($E67="", "",VLOOKUP($E67,Sources!$A:$M, 9,FALSE))</f>
        <v>2011</v>
      </c>
      <c r="L67" s="13" t="str">
        <f>IF($D67="", "",VLOOKUP($D67,Series!$A:$J,6,FALSE))</f>
        <v>2nd level admin area</v>
      </c>
      <c r="M67" s="13" t="str">
        <f>IF($D67="", "",VLOOKUP($D67,Series!$A:$J,7,FALSE))</f>
        <v>Actual</v>
      </c>
      <c r="N67" s="13" t="str">
        <f>IF($D67="", "",VLOOKUP($D67,Series!$A:$J,8,FALSE))</f>
        <v>Yes</v>
      </c>
      <c r="O67" s="13" t="str">
        <f>IF($D67="", "",VLOOKUP($D67,Series!$A:$J,9,FALSE))</f>
        <v>Other</v>
      </c>
      <c r="P67" s="13" t="str">
        <f>IF($D67="", "",VLOOKUP($D67,Series!$A:$J,10,FALSE))</f>
        <v>Other</v>
      </c>
    </row>
    <row r="68" spans="3:16" ht="30" x14ac:dyDescent="0.25">
      <c r="C68" s="3" t="s">
        <v>1206</v>
      </c>
      <c r="D68" s="15" t="s">
        <v>3713</v>
      </c>
      <c r="E68" s="13" t="str">
        <f>IF(D68="","",VLOOKUP(D68,Series!A:B,2,FALSE))</f>
        <v>Nepal Living Standard Survey</v>
      </c>
      <c r="F68" s="13">
        <f>IF(D68&gt;0,VLOOKUP(D68,Series!A:D,4,0),"")</f>
        <v>0</v>
      </c>
      <c r="G68" s="13" t="str">
        <f>IF(E68&gt;"",VLOOKUP(E68,Sources!A:B,2,0),"")</f>
        <v>Central Bureau of Statistics</v>
      </c>
      <c r="H68" s="13" t="str">
        <f>IF($E68="", "",VLOOKUP($E68,Sources!$A:$M, 13,FALSE))</f>
        <v>Publicly</v>
      </c>
      <c r="I68" s="13">
        <f>IF($E68="", "",VLOOKUP($E68,Sources!$A:$M, 5,FALSE))</f>
        <v>100</v>
      </c>
      <c r="J68" s="13">
        <f>IF($E68="", "",VLOOKUP($E68,Sources!$A:$M, 6,FALSE))</f>
        <v>1</v>
      </c>
      <c r="K68" s="13">
        <f>IF($E68="", "",VLOOKUP($E68,Sources!$A:$M, 9,FALSE))</f>
        <v>2011</v>
      </c>
      <c r="L68" s="13" t="str">
        <f>IF($D68="", "",VLOOKUP($D68,Series!$A:$J,6,FALSE))</f>
        <v>2nd level admin area</v>
      </c>
      <c r="M68" s="13" t="str">
        <f>IF($D68="", "",VLOOKUP($D68,Series!$A:$J,7,FALSE))</f>
        <v>Actual</v>
      </c>
      <c r="N68" s="13" t="str">
        <f>IF($D68="", "",VLOOKUP($D68,Series!$A:$J,8,FALSE))</f>
        <v>Yes</v>
      </c>
      <c r="O68" s="13" t="str">
        <f>IF($D68="", "",VLOOKUP($D68,Series!$A:$J,9,FALSE))</f>
        <v>Other</v>
      </c>
      <c r="P68" s="13" t="str">
        <f>IF($D68="", "",VLOOKUP($D68,Series!$A:$J,10,FALSE))</f>
        <v>Other</v>
      </c>
    </row>
    <row r="69" spans="3:16" ht="30" x14ac:dyDescent="0.25">
      <c r="C69" s="3" t="s">
        <v>1206</v>
      </c>
      <c r="D69" s="15" t="s">
        <v>3714</v>
      </c>
      <c r="E69" s="13" t="str">
        <f>IF(D69="","",VLOOKUP(D69,Series!A:B,2,FALSE))</f>
        <v>Nepal Living Standard Survey</v>
      </c>
      <c r="F69" s="13">
        <f>IF(D69&gt;0,VLOOKUP(D69,Series!A:D,4,0),"")</f>
        <v>0</v>
      </c>
      <c r="G69" s="13" t="str">
        <f>IF(E69&gt;"",VLOOKUP(E69,Sources!A:B,2,0),"")</f>
        <v>Central Bureau of Statistics</v>
      </c>
      <c r="H69" s="13" t="str">
        <f>IF($E69="", "",VLOOKUP($E69,Sources!$A:$M, 13,FALSE))</f>
        <v>Publicly</v>
      </c>
      <c r="I69" s="13">
        <f>IF($E69="", "",VLOOKUP($E69,Sources!$A:$M, 5,FALSE))</f>
        <v>100</v>
      </c>
      <c r="J69" s="13">
        <f>IF($E69="", "",VLOOKUP($E69,Sources!$A:$M, 6,FALSE))</f>
        <v>1</v>
      </c>
      <c r="K69" s="13">
        <f>IF($E69="", "",VLOOKUP($E69,Sources!$A:$M, 9,FALSE))</f>
        <v>2011</v>
      </c>
      <c r="L69" s="13" t="str">
        <f>IF($D69="", "",VLOOKUP($D69,Series!$A:$J,6,FALSE))</f>
        <v>2nd level admin area</v>
      </c>
      <c r="M69" s="13" t="str">
        <f>IF($D69="", "",VLOOKUP($D69,Series!$A:$J,7,FALSE))</f>
        <v>Actual</v>
      </c>
      <c r="N69" s="13" t="str">
        <f>IF($D69="", "",VLOOKUP($D69,Series!$A:$J,8,FALSE))</f>
        <v>Yes</v>
      </c>
      <c r="O69" s="13" t="str">
        <f>IF($D69="", "",VLOOKUP($D69,Series!$A:$J,9,FALSE))</f>
        <v>Other</v>
      </c>
      <c r="P69" s="13" t="str">
        <f>IF($D69="", "",VLOOKUP($D69,Series!$A:$J,10,FALSE))</f>
        <v>Other</v>
      </c>
    </row>
    <row r="70" spans="3:16" ht="30" x14ac:dyDescent="0.25">
      <c r="C70" s="3" t="s">
        <v>1206</v>
      </c>
      <c r="D70" s="15" t="s">
        <v>3715</v>
      </c>
      <c r="E70" s="13" t="str">
        <f>IF(D70="","",VLOOKUP(D70,Series!A:B,2,FALSE))</f>
        <v>Nepal Living Standard Survey</v>
      </c>
      <c r="F70" s="13">
        <f>IF(D70&gt;0,VLOOKUP(D70,Series!A:D,4,0),"")</f>
        <v>0</v>
      </c>
      <c r="G70" s="13" t="str">
        <f>IF(E70&gt;"",VLOOKUP(E70,Sources!A:B,2,0),"")</f>
        <v>Central Bureau of Statistics</v>
      </c>
      <c r="H70" s="13" t="str">
        <f>IF($E70="", "",VLOOKUP($E70,Sources!$A:$M, 13,FALSE))</f>
        <v>Publicly</v>
      </c>
      <c r="I70" s="13">
        <f>IF($E70="", "",VLOOKUP($E70,Sources!$A:$M, 5,FALSE))</f>
        <v>100</v>
      </c>
      <c r="J70" s="13">
        <f>IF($E70="", "",VLOOKUP($E70,Sources!$A:$M, 6,FALSE))</f>
        <v>1</v>
      </c>
      <c r="K70" s="13">
        <f>IF($E70="", "",VLOOKUP($E70,Sources!$A:$M, 9,FALSE))</f>
        <v>2011</v>
      </c>
      <c r="L70" s="13" t="str">
        <f>IF($D70="", "",VLOOKUP($D70,Series!$A:$J,6,FALSE))</f>
        <v>2nd level admin area</v>
      </c>
      <c r="M70" s="13" t="str">
        <f>IF($D70="", "",VLOOKUP($D70,Series!$A:$J,7,FALSE))</f>
        <v>Actual</v>
      </c>
      <c r="N70" s="13" t="str">
        <f>IF($D70="", "",VLOOKUP($D70,Series!$A:$J,8,FALSE))</f>
        <v>Yes</v>
      </c>
      <c r="O70" s="13" t="str">
        <f>IF($D70="", "",VLOOKUP($D70,Series!$A:$J,9,FALSE))</f>
        <v>Other</v>
      </c>
      <c r="P70" s="13" t="str">
        <f>IF($D70="", "",VLOOKUP($D70,Series!$A:$J,10,FALSE))</f>
        <v>Other</v>
      </c>
    </row>
    <row r="71" spans="3:16" ht="30" x14ac:dyDescent="0.25">
      <c r="C71" s="3" t="s">
        <v>1207</v>
      </c>
      <c r="D71" s="15" t="s">
        <v>3700</v>
      </c>
      <c r="E71" s="13" t="str">
        <f>IF(D71="","",VLOOKUP(D71,Series!A:B,2,FALSE))</f>
        <v>Nepal Living Standard Survey</v>
      </c>
      <c r="F71" s="13">
        <f>IF(D71&gt;0,VLOOKUP(D71,Series!A:D,4,0),"")</f>
        <v>0</v>
      </c>
      <c r="G71" s="13" t="str">
        <f>IF(E71&gt;"",VLOOKUP(E71,Sources!A:B,2,0),"")</f>
        <v>Central Bureau of Statistics</v>
      </c>
      <c r="H71" s="13" t="str">
        <f>IF($E71="", "",VLOOKUP($E71,Sources!$A:$M, 13,FALSE))</f>
        <v>Publicly</v>
      </c>
      <c r="I71" s="13">
        <f>IF($E71="", "",VLOOKUP($E71,Sources!$A:$M, 5,FALSE))</f>
        <v>100</v>
      </c>
      <c r="J71" s="13">
        <f>IF($E71="", "",VLOOKUP($E71,Sources!$A:$M, 6,FALSE))</f>
        <v>1</v>
      </c>
      <c r="K71" s="13">
        <f>IF($E71="", "",VLOOKUP($E71,Sources!$A:$M, 9,FALSE))</f>
        <v>2011</v>
      </c>
      <c r="L71" s="13" t="str">
        <f>IF($D71="", "",VLOOKUP($D71,Series!$A:$J,6,FALSE))</f>
        <v>2nd level admin area</v>
      </c>
      <c r="M71" s="13" t="str">
        <f>IF($D71="", "",VLOOKUP($D71,Series!$A:$J,7,FALSE))</f>
        <v>Actual</v>
      </c>
      <c r="N71" s="13" t="str">
        <f>IF($D71="", "",VLOOKUP($D71,Series!$A:$J,8,FALSE))</f>
        <v>Yes</v>
      </c>
      <c r="O71" s="13" t="str">
        <f>IF($D71="", "",VLOOKUP($D71,Series!$A:$J,9,FALSE))</f>
        <v>Other</v>
      </c>
      <c r="P71" s="13" t="str">
        <f>IF($D71="", "",VLOOKUP($D71,Series!$A:$J,10,FALSE))</f>
        <v>Other</v>
      </c>
    </row>
    <row r="72" spans="3:16" ht="30" x14ac:dyDescent="0.25">
      <c r="C72" s="3" t="s">
        <v>1207</v>
      </c>
      <c r="D72" s="15" t="s">
        <v>3701</v>
      </c>
      <c r="E72" s="13" t="str">
        <f>IF(D72="","",VLOOKUP(D72,Series!A:B,2,FALSE))</f>
        <v>Nepal Living Standard Survey</v>
      </c>
      <c r="F72" s="13">
        <f>IF(D72&gt;0,VLOOKUP(D72,Series!A:D,4,0),"")</f>
        <v>0</v>
      </c>
      <c r="G72" s="13" t="str">
        <f>IF(E72&gt;"",VLOOKUP(E72,Sources!A:B,2,0),"")</f>
        <v>Central Bureau of Statistics</v>
      </c>
      <c r="H72" s="13" t="str">
        <f>IF($E72="", "",VLOOKUP($E72,Sources!$A:$M, 13,FALSE))</f>
        <v>Publicly</v>
      </c>
      <c r="I72" s="13">
        <f>IF($E72="", "",VLOOKUP($E72,Sources!$A:$M, 5,FALSE))</f>
        <v>100</v>
      </c>
      <c r="J72" s="13">
        <f>IF($E72="", "",VLOOKUP($E72,Sources!$A:$M, 6,FALSE))</f>
        <v>1</v>
      </c>
      <c r="K72" s="13">
        <f>IF($E72="", "",VLOOKUP($E72,Sources!$A:$M, 9,FALSE))</f>
        <v>2011</v>
      </c>
      <c r="L72" s="13" t="str">
        <f>IF($D72="", "",VLOOKUP($D72,Series!$A:$J,6,FALSE))</f>
        <v>2nd level admin area</v>
      </c>
      <c r="M72" s="13" t="str">
        <f>IF($D72="", "",VLOOKUP($D72,Series!$A:$J,7,FALSE))</f>
        <v>Actual</v>
      </c>
      <c r="N72" s="13" t="str">
        <f>IF($D72="", "",VLOOKUP($D72,Series!$A:$J,8,FALSE))</f>
        <v>Yes</v>
      </c>
      <c r="O72" s="13" t="str">
        <f>IF($D72="", "",VLOOKUP($D72,Series!$A:$J,9,FALSE))</f>
        <v>Other</v>
      </c>
      <c r="P72" s="13" t="str">
        <f>IF($D72="", "",VLOOKUP($D72,Series!$A:$J,10,FALSE))</f>
        <v>Other</v>
      </c>
    </row>
    <row r="73" spans="3:16" ht="30" x14ac:dyDescent="0.25">
      <c r="C73" s="3" t="s">
        <v>1207</v>
      </c>
      <c r="D73" s="15" t="s">
        <v>3702</v>
      </c>
      <c r="E73" s="13" t="str">
        <f>IF(D73="","",VLOOKUP(D73,Series!A:B,2,FALSE))</f>
        <v>Nepal Living Standard Survey</v>
      </c>
      <c r="F73" s="13">
        <f>IF(D73&gt;0,VLOOKUP(D73,Series!A:D,4,0),"")</f>
        <v>0</v>
      </c>
      <c r="G73" s="13" t="str">
        <f>IF(E73&gt;"",VLOOKUP(E73,Sources!A:B,2,0),"")</f>
        <v>Central Bureau of Statistics</v>
      </c>
      <c r="H73" s="13" t="str">
        <f>IF($E73="", "",VLOOKUP($E73,Sources!$A:$M, 13,FALSE))</f>
        <v>Publicly</v>
      </c>
      <c r="I73" s="13">
        <f>IF($E73="", "",VLOOKUP($E73,Sources!$A:$M, 5,FALSE))</f>
        <v>100</v>
      </c>
      <c r="J73" s="13">
        <f>IF($E73="", "",VLOOKUP($E73,Sources!$A:$M, 6,FALSE))</f>
        <v>1</v>
      </c>
      <c r="K73" s="13">
        <f>IF($E73="", "",VLOOKUP($E73,Sources!$A:$M, 9,FALSE))</f>
        <v>2011</v>
      </c>
      <c r="L73" s="13" t="str">
        <f>IF($D73="", "",VLOOKUP($D73,Series!$A:$J,6,FALSE))</f>
        <v>2nd level admin area</v>
      </c>
      <c r="M73" s="13" t="str">
        <f>IF($D73="", "",VLOOKUP($D73,Series!$A:$J,7,FALSE))</f>
        <v>Actual</v>
      </c>
      <c r="N73" s="13" t="str">
        <f>IF($D73="", "",VLOOKUP($D73,Series!$A:$J,8,FALSE))</f>
        <v>Yes</v>
      </c>
      <c r="O73" s="13" t="str">
        <f>IF($D73="", "",VLOOKUP($D73,Series!$A:$J,9,FALSE))</f>
        <v>Other</v>
      </c>
      <c r="P73" s="13" t="str">
        <f>IF($D73="", "",VLOOKUP($D73,Series!$A:$J,10,FALSE))</f>
        <v>Other</v>
      </c>
    </row>
    <row r="74" spans="3:16" ht="30" x14ac:dyDescent="0.25">
      <c r="C74" s="3" t="s">
        <v>1207</v>
      </c>
      <c r="D74" s="15" t="s">
        <v>3703</v>
      </c>
      <c r="E74" s="13" t="str">
        <f>IF(D74="","",VLOOKUP(D74,Series!A:B,2,FALSE))</f>
        <v>Nepal Living Standard Survey</v>
      </c>
      <c r="F74" s="13">
        <f>IF(D74&gt;0,VLOOKUP(D74,Series!A:D,4,0),"")</f>
        <v>0</v>
      </c>
      <c r="G74" s="13" t="str">
        <f>IF(E74&gt;"",VLOOKUP(E74,Sources!A:B,2,0),"")</f>
        <v>Central Bureau of Statistics</v>
      </c>
      <c r="H74" s="13" t="str">
        <f>IF($E74="", "",VLOOKUP($E74,Sources!$A:$M, 13,FALSE))</f>
        <v>Publicly</v>
      </c>
      <c r="I74" s="13">
        <f>IF($E74="", "",VLOOKUP($E74,Sources!$A:$M, 5,FALSE))</f>
        <v>100</v>
      </c>
      <c r="J74" s="13">
        <f>IF($E74="", "",VLOOKUP($E74,Sources!$A:$M, 6,FALSE))</f>
        <v>1</v>
      </c>
      <c r="K74" s="13">
        <f>IF($E74="", "",VLOOKUP($E74,Sources!$A:$M, 9,FALSE))</f>
        <v>2011</v>
      </c>
      <c r="L74" s="13" t="str">
        <f>IF($D74="", "",VLOOKUP($D74,Series!$A:$J,6,FALSE))</f>
        <v>2nd level admin area</v>
      </c>
      <c r="M74" s="13" t="str">
        <f>IF($D74="", "",VLOOKUP($D74,Series!$A:$J,7,FALSE))</f>
        <v>Actual</v>
      </c>
      <c r="N74" s="13" t="str">
        <f>IF($D74="", "",VLOOKUP($D74,Series!$A:$J,8,FALSE))</f>
        <v>Yes</v>
      </c>
      <c r="O74" s="13" t="str">
        <f>IF($D74="", "",VLOOKUP($D74,Series!$A:$J,9,FALSE))</f>
        <v>Other</v>
      </c>
      <c r="P74" s="13" t="str">
        <f>IF($D74="", "",VLOOKUP($D74,Series!$A:$J,10,FALSE))</f>
        <v>Other</v>
      </c>
    </row>
    <row r="75" spans="3:16" ht="30" x14ac:dyDescent="0.25">
      <c r="C75" s="3" t="s">
        <v>1207</v>
      </c>
      <c r="D75" s="15" t="s">
        <v>3704</v>
      </c>
      <c r="E75" s="13" t="str">
        <f>IF(D75="","",VLOOKUP(D75,Series!A:B,2,FALSE))</f>
        <v>Nepal Living Standard Survey</v>
      </c>
      <c r="F75" s="13">
        <f>IF(D75&gt;0,VLOOKUP(D75,Series!A:D,4,0),"")</f>
        <v>0</v>
      </c>
      <c r="G75" s="13" t="str">
        <f>IF(E75&gt;"",VLOOKUP(E75,Sources!A:B,2,0),"")</f>
        <v>Central Bureau of Statistics</v>
      </c>
      <c r="H75" s="13" t="str">
        <f>IF($E75="", "",VLOOKUP($E75,Sources!$A:$M, 13,FALSE))</f>
        <v>Publicly</v>
      </c>
      <c r="I75" s="13">
        <f>IF($E75="", "",VLOOKUP($E75,Sources!$A:$M, 5,FALSE))</f>
        <v>100</v>
      </c>
      <c r="J75" s="13">
        <f>IF($E75="", "",VLOOKUP($E75,Sources!$A:$M, 6,FALSE))</f>
        <v>1</v>
      </c>
      <c r="K75" s="13">
        <f>IF($E75="", "",VLOOKUP($E75,Sources!$A:$M, 9,FALSE))</f>
        <v>2011</v>
      </c>
      <c r="L75" s="13" t="str">
        <f>IF($D75="", "",VLOOKUP($D75,Series!$A:$J,6,FALSE))</f>
        <v>2nd level admin area</v>
      </c>
      <c r="M75" s="13" t="str">
        <f>IF($D75="", "",VLOOKUP($D75,Series!$A:$J,7,FALSE))</f>
        <v>Actual</v>
      </c>
      <c r="N75" s="13" t="str">
        <f>IF($D75="", "",VLOOKUP($D75,Series!$A:$J,8,FALSE))</f>
        <v>Yes</v>
      </c>
      <c r="O75" s="13" t="str">
        <f>IF($D75="", "",VLOOKUP($D75,Series!$A:$J,9,FALSE))</f>
        <v>Other</v>
      </c>
      <c r="P75" s="13" t="str">
        <f>IF($D75="", "",VLOOKUP($D75,Series!$A:$J,10,FALSE))</f>
        <v>Other</v>
      </c>
    </row>
    <row r="76" spans="3:16" ht="30" x14ac:dyDescent="0.25">
      <c r="C76" s="3" t="s">
        <v>1207</v>
      </c>
      <c r="D76" s="15" t="s">
        <v>3705</v>
      </c>
      <c r="E76" s="13" t="str">
        <f>IF(D76="","",VLOOKUP(D76,Series!A:B,2,FALSE))</f>
        <v>Nepal Living Standard Survey</v>
      </c>
      <c r="F76" s="13">
        <f>IF(D76&gt;0,VLOOKUP(D76,Series!A:D,4,0),"")</f>
        <v>0</v>
      </c>
      <c r="G76" s="13" t="str">
        <f>IF(E76&gt;"",VLOOKUP(E76,Sources!A:B,2,0),"")</f>
        <v>Central Bureau of Statistics</v>
      </c>
      <c r="H76" s="13" t="str">
        <f>IF($E76="", "",VLOOKUP($E76,Sources!$A:$M, 13,FALSE))</f>
        <v>Publicly</v>
      </c>
      <c r="I76" s="13">
        <f>IF($E76="", "",VLOOKUP($E76,Sources!$A:$M, 5,FALSE))</f>
        <v>100</v>
      </c>
      <c r="J76" s="13">
        <f>IF($E76="", "",VLOOKUP($E76,Sources!$A:$M, 6,FALSE))</f>
        <v>1</v>
      </c>
      <c r="K76" s="13">
        <f>IF($E76="", "",VLOOKUP($E76,Sources!$A:$M, 9,FALSE))</f>
        <v>2011</v>
      </c>
      <c r="L76" s="13" t="str">
        <f>IF($D76="", "",VLOOKUP($D76,Series!$A:$J,6,FALSE))</f>
        <v>2nd level admin area</v>
      </c>
      <c r="M76" s="13" t="str">
        <f>IF($D76="", "",VLOOKUP($D76,Series!$A:$J,7,FALSE))</f>
        <v>Actual</v>
      </c>
      <c r="N76" s="13" t="str">
        <f>IF($D76="", "",VLOOKUP($D76,Series!$A:$J,8,FALSE))</f>
        <v>Yes</v>
      </c>
      <c r="O76" s="13" t="str">
        <f>IF($D76="", "",VLOOKUP($D76,Series!$A:$J,9,FALSE))</f>
        <v>Other</v>
      </c>
      <c r="P76" s="13" t="str">
        <f>IF($D76="", "",VLOOKUP($D76,Series!$A:$J,10,FALSE))</f>
        <v>Other</v>
      </c>
    </row>
    <row r="77" spans="3:16" ht="30" x14ac:dyDescent="0.25">
      <c r="C77" s="3" t="s">
        <v>1207</v>
      </c>
      <c r="D77" s="15" t="s">
        <v>3706</v>
      </c>
      <c r="E77" s="13" t="str">
        <f>IF(D77="","",VLOOKUP(D77,Series!A:B,2,FALSE))</f>
        <v>Nepal Living Standard Survey</v>
      </c>
      <c r="F77" s="13">
        <f>IF(D77&gt;0,VLOOKUP(D77,Series!A:D,4,0),"")</f>
        <v>0</v>
      </c>
      <c r="G77" s="13" t="str">
        <f>IF(E77&gt;"",VLOOKUP(E77,Sources!A:B,2,0),"")</f>
        <v>Central Bureau of Statistics</v>
      </c>
      <c r="H77" s="13" t="str">
        <f>IF($E77="", "",VLOOKUP($E77,Sources!$A:$M, 13,FALSE))</f>
        <v>Publicly</v>
      </c>
      <c r="I77" s="13">
        <f>IF($E77="", "",VLOOKUP($E77,Sources!$A:$M, 5,FALSE))</f>
        <v>100</v>
      </c>
      <c r="J77" s="13">
        <f>IF($E77="", "",VLOOKUP($E77,Sources!$A:$M, 6,FALSE))</f>
        <v>1</v>
      </c>
      <c r="K77" s="13">
        <f>IF($E77="", "",VLOOKUP($E77,Sources!$A:$M, 9,FALSE))</f>
        <v>2011</v>
      </c>
      <c r="L77" s="13" t="str">
        <f>IF($D77="", "",VLOOKUP($D77,Series!$A:$J,6,FALSE))</f>
        <v>2nd level admin area</v>
      </c>
      <c r="M77" s="13" t="str">
        <f>IF($D77="", "",VLOOKUP($D77,Series!$A:$J,7,FALSE))</f>
        <v>Actual</v>
      </c>
      <c r="N77" s="13" t="str">
        <f>IF($D77="", "",VLOOKUP($D77,Series!$A:$J,8,FALSE))</f>
        <v>Yes</v>
      </c>
      <c r="O77" s="13" t="str">
        <f>IF($D77="", "",VLOOKUP($D77,Series!$A:$J,9,FALSE))</f>
        <v>Other</v>
      </c>
      <c r="P77" s="13" t="str">
        <f>IF($D77="", "",VLOOKUP($D77,Series!$A:$J,10,FALSE))</f>
        <v>Other</v>
      </c>
    </row>
    <row r="78" spans="3:16" ht="30" x14ac:dyDescent="0.25">
      <c r="C78" s="3" t="s">
        <v>1207</v>
      </c>
      <c r="D78" s="15" t="s">
        <v>3707</v>
      </c>
      <c r="E78" s="13" t="str">
        <f>IF(D78="","",VLOOKUP(D78,Series!A:B,2,FALSE))</f>
        <v>Nepal Living Standard Survey</v>
      </c>
      <c r="F78" s="13">
        <f>IF(D78&gt;0,VLOOKUP(D78,Series!A:D,4,0),"")</f>
        <v>0</v>
      </c>
      <c r="G78" s="13" t="str">
        <f>IF(E78&gt;"",VLOOKUP(E78,Sources!A:B,2,0),"")</f>
        <v>Central Bureau of Statistics</v>
      </c>
      <c r="H78" s="13" t="str">
        <f>IF($E78="", "",VLOOKUP($E78,Sources!$A:$M, 13,FALSE))</f>
        <v>Publicly</v>
      </c>
      <c r="I78" s="13">
        <f>IF($E78="", "",VLOOKUP($E78,Sources!$A:$M, 5,FALSE))</f>
        <v>100</v>
      </c>
      <c r="J78" s="13">
        <f>IF($E78="", "",VLOOKUP($E78,Sources!$A:$M, 6,FALSE))</f>
        <v>1</v>
      </c>
      <c r="K78" s="13">
        <f>IF($E78="", "",VLOOKUP($E78,Sources!$A:$M, 9,FALSE))</f>
        <v>2011</v>
      </c>
      <c r="L78" s="13" t="str">
        <f>IF($D78="", "",VLOOKUP($D78,Series!$A:$J,6,FALSE))</f>
        <v>2nd level admin area</v>
      </c>
      <c r="M78" s="13" t="str">
        <f>IF($D78="", "",VLOOKUP($D78,Series!$A:$J,7,FALSE))</f>
        <v>Actual</v>
      </c>
      <c r="N78" s="13" t="str">
        <f>IF($D78="", "",VLOOKUP($D78,Series!$A:$J,8,FALSE))</f>
        <v>Yes</v>
      </c>
      <c r="O78" s="13" t="str">
        <f>IF($D78="", "",VLOOKUP($D78,Series!$A:$J,9,FALSE))</f>
        <v>Other</v>
      </c>
      <c r="P78" s="13" t="str">
        <f>IF($D78="", "",VLOOKUP($D78,Series!$A:$J,10,FALSE))</f>
        <v>Other</v>
      </c>
    </row>
    <row r="79" spans="3:16" ht="30" x14ac:dyDescent="0.25">
      <c r="C79" s="3" t="s">
        <v>1207</v>
      </c>
      <c r="D79" s="15" t="s">
        <v>3708</v>
      </c>
      <c r="E79" s="13" t="str">
        <f>IF(D79="","",VLOOKUP(D79,Series!A:B,2,FALSE))</f>
        <v>Nepal Living Standard Survey</v>
      </c>
      <c r="F79" s="13">
        <f>IF(D79&gt;0,VLOOKUP(D79,Series!A:D,4,0),"")</f>
        <v>0</v>
      </c>
      <c r="G79" s="13" t="str">
        <f>IF(E79&gt;"",VLOOKUP(E79,Sources!A:B,2,0),"")</f>
        <v>Central Bureau of Statistics</v>
      </c>
      <c r="H79" s="13" t="str">
        <f>IF($E79="", "",VLOOKUP($E79,Sources!$A:$M, 13,FALSE))</f>
        <v>Publicly</v>
      </c>
      <c r="I79" s="13">
        <f>IF($E79="", "",VLOOKUP($E79,Sources!$A:$M, 5,FALSE))</f>
        <v>100</v>
      </c>
      <c r="J79" s="13">
        <f>IF($E79="", "",VLOOKUP($E79,Sources!$A:$M, 6,FALSE))</f>
        <v>1</v>
      </c>
      <c r="K79" s="13">
        <f>IF($E79="", "",VLOOKUP($E79,Sources!$A:$M, 9,FALSE))</f>
        <v>2011</v>
      </c>
      <c r="L79" s="13" t="str">
        <f>IF($D79="", "",VLOOKUP($D79,Series!$A:$J,6,FALSE))</f>
        <v>2nd level admin area</v>
      </c>
      <c r="M79" s="13" t="str">
        <f>IF($D79="", "",VLOOKUP($D79,Series!$A:$J,7,FALSE))</f>
        <v>Actual</v>
      </c>
      <c r="N79" s="13" t="str">
        <f>IF($D79="", "",VLOOKUP($D79,Series!$A:$J,8,FALSE))</f>
        <v>Yes</v>
      </c>
      <c r="O79" s="13" t="str">
        <f>IF($D79="", "",VLOOKUP($D79,Series!$A:$J,9,FALSE))</f>
        <v>Other</v>
      </c>
      <c r="P79" s="13" t="str">
        <f>IF($D79="", "",VLOOKUP($D79,Series!$A:$J,10,FALSE))</f>
        <v>Other</v>
      </c>
    </row>
    <row r="80" spans="3:16" ht="30" x14ac:dyDescent="0.25">
      <c r="C80" s="3" t="s">
        <v>1207</v>
      </c>
      <c r="D80" s="15" t="s">
        <v>3709</v>
      </c>
      <c r="E80" s="13" t="str">
        <f>IF(D80="","",VLOOKUP(D80,Series!A:B,2,FALSE))</f>
        <v>Nepal Living Standard Survey</v>
      </c>
      <c r="F80" s="13">
        <f>IF(D80&gt;0,VLOOKUP(D80,Series!A:D,4,0),"")</f>
        <v>0</v>
      </c>
      <c r="G80" s="13" t="str">
        <f>IF(E80&gt;"",VLOOKUP(E80,Sources!A:B,2,0),"")</f>
        <v>Central Bureau of Statistics</v>
      </c>
      <c r="H80" s="13" t="str">
        <f>IF($E80="", "",VLOOKUP($E80,Sources!$A:$M, 13,FALSE))</f>
        <v>Publicly</v>
      </c>
      <c r="I80" s="13">
        <f>IF($E80="", "",VLOOKUP($E80,Sources!$A:$M, 5,FALSE))</f>
        <v>100</v>
      </c>
      <c r="J80" s="13">
        <f>IF($E80="", "",VLOOKUP($E80,Sources!$A:$M, 6,FALSE))</f>
        <v>1</v>
      </c>
      <c r="K80" s="13">
        <f>IF($E80="", "",VLOOKUP($E80,Sources!$A:$M, 9,FALSE))</f>
        <v>2011</v>
      </c>
      <c r="L80" s="13" t="str">
        <f>IF($D80="", "",VLOOKUP($D80,Series!$A:$J,6,FALSE))</f>
        <v>2nd level admin area</v>
      </c>
      <c r="M80" s="13" t="str">
        <f>IF($D80="", "",VLOOKUP($D80,Series!$A:$J,7,FALSE))</f>
        <v>Actual</v>
      </c>
      <c r="N80" s="13" t="str">
        <f>IF($D80="", "",VLOOKUP($D80,Series!$A:$J,8,FALSE))</f>
        <v>Yes</v>
      </c>
      <c r="O80" s="13" t="str">
        <f>IF($D80="", "",VLOOKUP($D80,Series!$A:$J,9,FALSE))</f>
        <v>Other</v>
      </c>
      <c r="P80" s="13" t="str">
        <f>IF($D80="", "",VLOOKUP($D80,Series!$A:$J,10,FALSE))</f>
        <v>Other</v>
      </c>
    </row>
    <row r="81" spans="3:16" ht="30" x14ac:dyDescent="0.25">
      <c r="C81" s="3" t="s">
        <v>1207</v>
      </c>
      <c r="D81" s="15" t="s">
        <v>3710</v>
      </c>
      <c r="E81" s="13" t="str">
        <f>IF(D81="","",VLOOKUP(D81,Series!A:B,2,FALSE))</f>
        <v>Nepal Living Standard Survey</v>
      </c>
      <c r="F81" s="13">
        <f>IF(D81&gt;0,VLOOKUP(D81,Series!A:D,4,0),"")</f>
        <v>0</v>
      </c>
      <c r="G81" s="13" t="str">
        <f>IF(E81&gt;"",VLOOKUP(E81,Sources!A:B,2,0),"")</f>
        <v>Central Bureau of Statistics</v>
      </c>
      <c r="H81" s="13" t="str">
        <f>IF($E81="", "",VLOOKUP($E81,Sources!$A:$M, 13,FALSE))</f>
        <v>Publicly</v>
      </c>
      <c r="I81" s="13">
        <f>IF($E81="", "",VLOOKUP($E81,Sources!$A:$M, 5,FALSE))</f>
        <v>100</v>
      </c>
      <c r="J81" s="13">
        <f>IF($E81="", "",VLOOKUP($E81,Sources!$A:$M, 6,FALSE))</f>
        <v>1</v>
      </c>
      <c r="K81" s="13">
        <f>IF($E81="", "",VLOOKUP($E81,Sources!$A:$M, 9,FALSE))</f>
        <v>2011</v>
      </c>
      <c r="L81" s="13" t="str">
        <f>IF($D81="", "",VLOOKUP($D81,Series!$A:$J,6,FALSE))</f>
        <v>2nd level admin area</v>
      </c>
      <c r="M81" s="13" t="str">
        <f>IF($D81="", "",VLOOKUP($D81,Series!$A:$J,7,FALSE))</f>
        <v>Actual</v>
      </c>
      <c r="N81" s="13" t="str">
        <f>IF($D81="", "",VLOOKUP($D81,Series!$A:$J,8,FALSE))</f>
        <v>Yes</v>
      </c>
      <c r="O81" s="13" t="str">
        <f>IF($D81="", "",VLOOKUP($D81,Series!$A:$J,9,FALSE))</f>
        <v>Other</v>
      </c>
      <c r="P81" s="13" t="str">
        <f>IF($D81="", "",VLOOKUP($D81,Series!$A:$J,10,FALSE))</f>
        <v>Other</v>
      </c>
    </row>
    <row r="82" spans="3:16" ht="30" x14ac:dyDescent="0.25">
      <c r="C82" s="3" t="s">
        <v>1207</v>
      </c>
      <c r="D82" s="15" t="s">
        <v>3711</v>
      </c>
      <c r="E82" s="13" t="str">
        <f>IF(D82="","",VLOOKUP(D82,Series!A:B,2,FALSE))</f>
        <v>Nepal Living Standard Survey</v>
      </c>
      <c r="F82" s="13">
        <f>IF(D82&gt;0,VLOOKUP(D82,Series!A:D,4,0),"")</f>
        <v>0</v>
      </c>
      <c r="G82" s="13" t="str">
        <f>IF(E82&gt;"",VLOOKUP(E82,Sources!A:B,2,0),"")</f>
        <v>Central Bureau of Statistics</v>
      </c>
      <c r="H82" s="13" t="str">
        <f>IF($E82="", "",VLOOKUP($E82,Sources!$A:$M, 13,FALSE))</f>
        <v>Publicly</v>
      </c>
      <c r="I82" s="13">
        <f>IF($E82="", "",VLOOKUP($E82,Sources!$A:$M, 5,FALSE))</f>
        <v>100</v>
      </c>
      <c r="J82" s="13">
        <f>IF($E82="", "",VLOOKUP($E82,Sources!$A:$M, 6,FALSE))</f>
        <v>1</v>
      </c>
      <c r="K82" s="13">
        <f>IF($E82="", "",VLOOKUP($E82,Sources!$A:$M, 9,FALSE))</f>
        <v>2011</v>
      </c>
      <c r="L82" s="13" t="str">
        <f>IF($D82="", "",VLOOKUP($D82,Series!$A:$J,6,FALSE))</f>
        <v>2nd level admin area</v>
      </c>
      <c r="M82" s="13" t="str">
        <f>IF($D82="", "",VLOOKUP($D82,Series!$A:$J,7,FALSE))</f>
        <v>Actual</v>
      </c>
      <c r="N82" s="13" t="str">
        <f>IF($D82="", "",VLOOKUP($D82,Series!$A:$J,8,FALSE))</f>
        <v>Yes</v>
      </c>
      <c r="O82" s="13" t="str">
        <f>IF($D82="", "",VLOOKUP($D82,Series!$A:$J,9,FALSE))</f>
        <v>Other</v>
      </c>
      <c r="P82" s="13" t="str">
        <f>IF($D82="", "",VLOOKUP($D82,Series!$A:$J,10,FALSE))</f>
        <v>Other</v>
      </c>
    </row>
    <row r="83" spans="3:16" ht="30" x14ac:dyDescent="0.25">
      <c r="C83" s="3" t="s">
        <v>1207</v>
      </c>
      <c r="D83" s="15" t="s">
        <v>3712</v>
      </c>
      <c r="E83" s="13" t="str">
        <f>IF(D83="","",VLOOKUP(D83,Series!A:B,2,FALSE))</f>
        <v>Nepal Living Standard Survey</v>
      </c>
      <c r="F83" s="13">
        <f>IF(D83&gt;0,VLOOKUP(D83,Series!A:D,4,0),"")</f>
        <v>0</v>
      </c>
      <c r="G83" s="13" t="str">
        <f>IF(E83&gt;"",VLOOKUP(E83,Sources!A:B,2,0),"")</f>
        <v>Central Bureau of Statistics</v>
      </c>
      <c r="H83" s="13" t="str">
        <f>IF($E83="", "",VLOOKUP($E83,Sources!$A:$M, 13,FALSE))</f>
        <v>Publicly</v>
      </c>
      <c r="I83" s="13">
        <f>IF($E83="", "",VLOOKUP($E83,Sources!$A:$M, 5,FALSE))</f>
        <v>100</v>
      </c>
      <c r="J83" s="13">
        <f>IF($E83="", "",VLOOKUP($E83,Sources!$A:$M, 6,FALSE))</f>
        <v>1</v>
      </c>
      <c r="K83" s="13">
        <f>IF($E83="", "",VLOOKUP($E83,Sources!$A:$M, 9,FALSE))</f>
        <v>2011</v>
      </c>
      <c r="L83" s="13" t="str">
        <f>IF($D83="", "",VLOOKUP($D83,Series!$A:$J,6,FALSE))</f>
        <v>2nd level admin area</v>
      </c>
      <c r="M83" s="13" t="str">
        <f>IF($D83="", "",VLOOKUP($D83,Series!$A:$J,7,FALSE))</f>
        <v>Actual</v>
      </c>
      <c r="N83" s="13" t="str">
        <f>IF($D83="", "",VLOOKUP($D83,Series!$A:$J,8,FALSE))</f>
        <v>Yes</v>
      </c>
      <c r="O83" s="13" t="str">
        <f>IF($D83="", "",VLOOKUP($D83,Series!$A:$J,9,FALSE))</f>
        <v>Other</v>
      </c>
      <c r="P83" s="13" t="str">
        <f>IF($D83="", "",VLOOKUP($D83,Series!$A:$J,10,FALSE))</f>
        <v>Other</v>
      </c>
    </row>
    <row r="84" spans="3:16" ht="30" x14ac:dyDescent="0.25">
      <c r="C84" s="3" t="s">
        <v>1207</v>
      </c>
      <c r="D84" s="15" t="s">
        <v>3713</v>
      </c>
      <c r="E84" s="13" t="str">
        <f>IF(D84="","",VLOOKUP(D84,Series!A:B,2,FALSE))</f>
        <v>Nepal Living Standard Survey</v>
      </c>
      <c r="F84" s="13">
        <f>IF(D84&gt;0,VLOOKUP(D84,Series!A:D,4,0),"")</f>
        <v>0</v>
      </c>
      <c r="G84" s="13" t="str">
        <f>IF(E84&gt;"",VLOOKUP(E84,Sources!A:B,2,0),"")</f>
        <v>Central Bureau of Statistics</v>
      </c>
      <c r="H84" s="13" t="str">
        <f>IF($E84="", "",VLOOKUP($E84,Sources!$A:$M, 13,FALSE))</f>
        <v>Publicly</v>
      </c>
      <c r="I84" s="13">
        <f>IF($E84="", "",VLOOKUP($E84,Sources!$A:$M, 5,FALSE))</f>
        <v>100</v>
      </c>
      <c r="J84" s="13">
        <f>IF($E84="", "",VLOOKUP($E84,Sources!$A:$M, 6,FALSE))</f>
        <v>1</v>
      </c>
      <c r="K84" s="13">
        <f>IF($E84="", "",VLOOKUP($E84,Sources!$A:$M, 9,FALSE))</f>
        <v>2011</v>
      </c>
      <c r="L84" s="13" t="str">
        <f>IF($D84="", "",VLOOKUP($D84,Series!$A:$J,6,FALSE))</f>
        <v>2nd level admin area</v>
      </c>
      <c r="M84" s="13" t="str">
        <f>IF($D84="", "",VLOOKUP($D84,Series!$A:$J,7,FALSE))</f>
        <v>Actual</v>
      </c>
      <c r="N84" s="13" t="str">
        <f>IF($D84="", "",VLOOKUP($D84,Series!$A:$J,8,FALSE))</f>
        <v>Yes</v>
      </c>
      <c r="O84" s="13" t="str">
        <f>IF($D84="", "",VLOOKUP($D84,Series!$A:$J,9,FALSE))</f>
        <v>Other</v>
      </c>
      <c r="P84" s="13" t="str">
        <f>IF($D84="", "",VLOOKUP($D84,Series!$A:$J,10,FALSE))</f>
        <v>Other</v>
      </c>
    </row>
    <row r="85" spans="3:16" ht="30" x14ac:dyDescent="0.25">
      <c r="C85" s="3" t="s">
        <v>1207</v>
      </c>
      <c r="D85" s="15" t="s">
        <v>3714</v>
      </c>
      <c r="E85" s="13" t="str">
        <f>IF(D85="","",VLOOKUP(D85,Series!A:B,2,FALSE))</f>
        <v>Nepal Living Standard Survey</v>
      </c>
      <c r="F85" s="13">
        <f>IF(D85&gt;0,VLOOKUP(D85,Series!A:D,4,0),"")</f>
        <v>0</v>
      </c>
      <c r="G85" s="13" t="str">
        <f>IF(E85&gt;"",VLOOKUP(E85,Sources!A:B,2,0),"")</f>
        <v>Central Bureau of Statistics</v>
      </c>
      <c r="H85" s="13" t="str">
        <f>IF($E85="", "",VLOOKUP($E85,Sources!$A:$M, 13,FALSE))</f>
        <v>Publicly</v>
      </c>
      <c r="I85" s="13">
        <f>IF($E85="", "",VLOOKUP($E85,Sources!$A:$M, 5,FALSE))</f>
        <v>100</v>
      </c>
      <c r="J85" s="13">
        <f>IF($E85="", "",VLOOKUP($E85,Sources!$A:$M, 6,FALSE))</f>
        <v>1</v>
      </c>
      <c r="K85" s="13">
        <f>IF($E85="", "",VLOOKUP($E85,Sources!$A:$M, 9,FALSE))</f>
        <v>2011</v>
      </c>
      <c r="L85" s="13" t="str">
        <f>IF($D85="", "",VLOOKUP($D85,Series!$A:$J,6,FALSE))</f>
        <v>2nd level admin area</v>
      </c>
      <c r="M85" s="13" t="str">
        <f>IF($D85="", "",VLOOKUP($D85,Series!$A:$J,7,FALSE))</f>
        <v>Actual</v>
      </c>
      <c r="N85" s="13" t="str">
        <f>IF($D85="", "",VLOOKUP($D85,Series!$A:$J,8,FALSE))</f>
        <v>Yes</v>
      </c>
      <c r="O85" s="13" t="str">
        <f>IF($D85="", "",VLOOKUP($D85,Series!$A:$J,9,FALSE))</f>
        <v>Other</v>
      </c>
      <c r="P85" s="13" t="str">
        <f>IF($D85="", "",VLOOKUP($D85,Series!$A:$J,10,FALSE))</f>
        <v>Other</v>
      </c>
    </row>
    <row r="86" spans="3:16" ht="30" x14ac:dyDescent="0.25">
      <c r="C86" s="3" t="s">
        <v>1207</v>
      </c>
      <c r="D86" s="15" t="s">
        <v>3715</v>
      </c>
      <c r="E86" s="13" t="str">
        <f>IF(D86="","",VLOOKUP(D86,Series!A:B,2,FALSE))</f>
        <v>Nepal Living Standard Survey</v>
      </c>
      <c r="F86" s="13">
        <f>IF(D86&gt;0,VLOOKUP(D86,Series!A:D,4,0),"")</f>
        <v>0</v>
      </c>
      <c r="G86" s="13" t="str">
        <f>IF(E86&gt;"",VLOOKUP(E86,Sources!A:B,2,0),"")</f>
        <v>Central Bureau of Statistics</v>
      </c>
      <c r="H86" s="13" t="str">
        <f>IF($E86="", "",VLOOKUP($E86,Sources!$A:$M, 13,FALSE))</f>
        <v>Publicly</v>
      </c>
      <c r="I86" s="13">
        <f>IF($E86="", "",VLOOKUP($E86,Sources!$A:$M, 5,FALSE))</f>
        <v>100</v>
      </c>
      <c r="J86" s="13">
        <f>IF($E86="", "",VLOOKUP($E86,Sources!$A:$M, 6,FALSE))</f>
        <v>1</v>
      </c>
      <c r="K86" s="13">
        <f>IF($E86="", "",VLOOKUP($E86,Sources!$A:$M, 9,FALSE))</f>
        <v>2011</v>
      </c>
      <c r="L86" s="13" t="str">
        <f>IF($D86="", "",VLOOKUP($D86,Series!$A:$J,6,FALSE))</f>
        <v>2nd level admin area</v>
      </c>
      <c r="M86" s="13" t="str">
        <f>IF($D86="", "",VLOOKUP($D86,Series!$A:$J,7,FALSE))</f>
        <v>Actual</v>
      </c>
      <c r="N86" s="13" t="str">
        <f>IF($D86="", "",VLOOKUP($D86,Series!$A:$J,8,FALSE))</f>
        <v>Yes</v>
      </c>
      <c r="O86" s="13" t="str">
        <f>IF($D86="", "",VLOOKUP($D86,Series!$A:$J,9,FALSE))</f>
        <v>Other</v>
      </c>
      <c r="P86" s="13" t="str">
        <f>IF($D86="", "",VLOOKUP($D86,Series!$A:$J,10,FALSE))</f>
        <v>Other</v>
      </c>
    </row>
    <row r="87" spans="3:16" ht="30" x14ac:dyDescent="0.25">
      <c r="C87" s="3" t="s">
        <v>1208</v>
      </c>
      <c r="D87" s="15" t="s">
        <v>3700</v>
      </c>
      <c r="E87" s="13" t="str">
        <f>IF(D87="","",VLOOKUP(D87,Series!A:B,2,FALSE))</f>
        <v>Nepal Living Standard Survey</v>
      </c>
      <c r="F87" s="13">
        <f>IF(D87&gt;0,VLOOKUP(D87,Series!A:D,4,0),"")</f>
        <v>0</v>
      </c>
      <c r="G87" s="13" t="str">
        <f>IF(E87&gt;"",VLOOKUP(E87,Sources!A:B,2,0),"")</f>
        <v>Central Bureau of Statistics</v>
      </c>
      <c r="H87" s="13" t="str">
        <f>IF($E87="", "",VLOOKUP($E87,Sources!$A:$M, 13,FALSE))</f>
        <v>Publicly</v>
      </c>
      <c r="I87" s="13">
        <f>IF($E87="", "",VLOOKUP($E87,Sources!$A:$M, 5,FALSE))</f>
        <v>100</v>
      </c>
      <c r="J87" s="13">
        <f>IF($E87="", "",VLOOKUP($E87,Sources!$A:$M, 6,FALSE))</f>
        <v>1</v>
      </c>
      <c r="K87" s="13">
        <f>IF($E87="", "",VLOOKUP($E87,Sources!$A:$M, 9,FALSE))</f>
        <v>2011</v>
      </c>
      <c r="L87" s="13" t="str">
        <f>IF($D87="", "",VLOOKUP($D87,Series!$A:$J,6,FALSE))</f>
        <v>2nd level admin area</v>
      </c>
      <c r="M87" s="13" t="str">
        <f>IF($D87="", "",VLOOKUP($D87,Series!$A:$J,7,FALSE))</f>
        <v>Actual</v>
      </c>
      <c r="N87" s="13" t="str">
        <f>IF($D87="", "",VLOOKUP($D87,Series!$A:$J,8,FALSE))</f>
        <v>Yes</v>
      </c>
      <c r="O87" s="13" t="str">
        <f>IF($D87="", "",VLOOKUP($D87,Series!$A:$J,9,FALSE))</f>
        <v>Other</v>
      </c>
      <c r="P87" s="13" t="str">
        <f>IF($D87="", "",VLOOKUP($D87,Series!$A:$J,10,FALSE))</f>
        <v>Other</v>
      </c>
    </row>
    <row r="88" spans="3:16" ht="30" x14ac:dyDescent="0.25">
      <c r="C88" s="3" t="s">
        <v>1208</v>
      </c>
      <c r="D88" s="15" t="s">
        <v>3701</v>
      </c>
      <c r="E88" s="13" t="str">
        <f>IF(D88="","",VLOOKUP(D88,Series!A:B,2,FALSE))</f>
        <v>Nepal Living Standard Survey</v>
      </c>
      <c r="F88" s="13">
        <f>IF(D88&gt;0,VLOOKUP(D88,Series!A:D,4,0),"")</f>
        <v>0</v>
      </c>
      <c r="G88" s="13" t="str">
        <f>IF(E88&gt;"",VLOOKUP(E88,Sources!A:B,2,0),"")</f>
        <v>Central Bureau of Statistics</v>
      </c>
      <c r="H88" s="13" t="str">
        <f>IF($E88="", "",VLOOKUP($E88,Sources!$A:$M, 13,FALSE))</f>
        <v>Publicly</v>
      </c>
      <c r="I88" s="13">
        <f>IF($E88="", "",VLOOKUP($E88,Sources!$A:$M, 5,FALSE))</f>
        <v>100</v>
      </c>
      <c r="J88" s="13">
        <f>IF($E88="", "",VLOOKUP($E88,Sources!$A:$M, 6,FALSE))</f>
        <v>1</v>
      </c>
      <c r="K88" s="13">
        <f>IF($E88="", "",VLOOKUP($E88,Sources!$A:$M, 9,FALSE))</f>
        <v>2011</v>
      </c>
      <c r="L88" s="13" t="str">
        <f>IF($D88="", "",VLOOKUP($D88,Series!$A:$J,6,FALSE))</f>
        <v>2nd level admin area</v>
      </c>
      <c r="M88" s="13" t="str">
        <f>IF($D88="", "",VLOOKUP($D88,Series!$A:$J,7,FALSE))</f>
        <v>Actual</v>
      </c>
      <c r="N88" s="13" t="str">
        <f>IF($D88="", "",VLOOKUP($D88,Series!$A:$J,8,FALSE))</f>
        <v>Yes</v>
      </c>
      <c r="O88" s="13" t="str">
        <f>IF($D88="", "",VLOOKUP($D88,Series!$A:$J,9,FALSE))</f>
        <v>Other</v>
      </c>
      <c r="P88" s="13" t="str">
        <f>IF($D88="", "",VLOOKUP($D88,Series!$A:$J,10,FALSE))</f>
        <v>Other</v>
      </c>
    </row>
    <row r="89" spans="3:16" ht="30" x14ac:dyDescent="0.25">
      <c r="C89" s="3" t="s">
        <v>1208</v>
      </c>
      <c r="D89" s="15" t="s">
        <v>3702</v>
      </c>
      <c r="E89" s="13" t="str">
        <f>IF(D89="","",VLOOKUP(D89,Series!A:B,2,FALSE))</f>
        <v>Nepal Living Standard Survey</v>
      </c>
      <c r="F89" s="13">
        <f>IF(D89&gt;0,VLOOKUP(D89,Series!A:D,4,0),"")</f>
        <v>0</v>
      </c>
      <c r="G89" s="13" t="str">
        <f>IF(E89&gt;"",VLOOKUP(E89,Sources!A:B,2,0),"")</f>
        <v>Central Bureau of Statistics</v>
      </c>
      <c r="H89" s="13" t="str">
        <f>IF($E89="", "",VLOOKUP($E89,Sources!$A:$M, 13,FALSE))</f>
        <v>Publicly</v>
      </c>
      <c r="I89" s="13">
        <f>IF($E89="", "",VLOOKUP($E89,Sources!$A:$M, 5,FALSE))</f>
        <v>100</v>
      </c>
      <c r="J89" s="13">
        <f>IF($E89="", "",VLOOKUP($E89,Sources!$A:$M, 6,FALSE))</f>
        <v>1</v>
      </c>
      <c r="K89" s="13">
        <f>IF($E89="", "",VLOOKUP($E89,Sources!$A:$M, 9,FALSE))</f>
        <v>2011</v>
      </c>
      <c r="L89" s="13" t="str">
        <f>IF($D89="", "",VLOOKUP($D89,Series!$A:$J,6,FALSE))</f>
        <v>2nd level admin area</v>
      </c>
      <c r="M89" s="13" t="str">
        <f>IF($D89="", "",VLOOKUP($D89,Series!$A:$J,7,FALSE))</f>
        <v>Actual</v>
      </c>
      <c r="N89" s="13" t="str">
        <f>IF($D89="", "",VLOOKUP($D89,Series!$A:$J,8,FALSE))</f>
        <v>Yes</v>
      </c>
      <c r="O89" s="13" t="str">
        <f>IF($D89="", "",VLOOKUP($D89,Series!$A:$J,9,FALSE))</f>
        <v>Other</v>
      </c>
      <c r="P89" s="13" t="str">
        <f>IF($D89="", "",VLOOKUP($D89,Series!$A:$J,10,FALSE))</f>
        <v>Other</v>
      </c>
    </row>
    <row r="90" spans="3:16" ht="30" x14ac:dyDescent="0.25">
      <c r="C90" s="3" t="s">
        <v>1208</v>
      </c>
      <c r="D90" s="15" t="s">
        <v>3703</v>
      </c>
      <c r="E90" s="13" t="str">
        <f>IF(D90="","",VLOOKUP(D90,Series!A:B,2,FALSE))</f>
        <v>Nepal Living Standard Survey</v>
      </c>
      <c r="F90" s="13">
        <f>IF(D90&gt;0,VLOOKUP(D90,Series!A:D,4,0),"")</f>
        <v>0</v>
      </c>
      <c r="G90" s="13" t="str">
        <f>IF(E90&gt;"",VLOOKUP(E90,Sources!A:B,2,0),"")</f>
        <v>Central Bureau of Statistics</v>
      </c>
      <c r="H90" s="13" t="str">
        <f>IF($E90="", "",VLOOKUP($E90,Sources!$A:$M, 13,FALSE))</f>
        <v>Publicly</v>
      </c>
      <c r="I90" s="13">
        <f>IF($E90="", "",VLOOKUP($E90,Sources!$A:$M, 5,FALSE))</f>
        <v>100</v>
      </c>
      <c r="J90" s="13">
        <f>IF($E90="", "",VLOOKUP($E90,Sources!$A:$M, 6,FALSE))</f>
        <v>1</v>
      </c>
      <c r="K90" s="13">
        <f>IF($E90="", "",VLOOKUP($E90,Sources!$A:$M, 9,FALSE))</f>
        <v>2011</v>
      </c>
      <c r="L90" s="13" t="str">
        <f>IF($D90="", "",VLOOKUP($D90,Series!$A:$J,6,FALSE))</f>
        <v>2nd level admin area</v>
      </c>
      <c r="M90" s="13" t="str">
        <f>IF($D90="", "",VLOOKUP($D90,Series!$A:$J,7,FALSE))</f>
        <v>Actual</v>
      </c>
      <c r="N90" s="13" t="str">
        <f>IF($D90="", "",VLOOKUP($D90,Series!$A:$J,8,FALSE))</f>
        <v>Yes</v>
      </c>
      <c r="O90" s="13" t="str">
        <f>IF($D90="", "",VLOOKUP($D90,Series!$A:$J,9,FALSE))</f>
        <v>Other</v>
      </c>
      <c r="P90" s="13" t="str">
        <f>IF($D90="", "",VLOOKUP($D90,Series!$A:$J,10,FALSE))</f>
        <v>Other</v>
      </c>
    </row>
    <row r="91" spans="3:16" ht="30" x14ac:dyDescent="0.25">
      <c r="C91" s="3" t="s">
        <v>1208</v>
      </c>
      <c r="D91" s="15" t="s">
        <v>3704</v>
      </c>
      <c r="E91" s="13" t="str">
        <f>IF(D91="","",VLOOKUP(D91,Series!A:B,2,FALSE))</f>
        <v>Nepal Living Standard Survey</v>
      </c>
      <c r="F91" s="13">
        <f>IF(D91&gt;0,VLOOKUP(D91,Series!A:D,4,0),"")</f>
        <v>0</v>
      </c>
      <c r="G91" s="13" t="str">
        <f>IF(E91&gt;"",VLOOKUP(E91,Sources!A:B,2,0),"")</f>
        <v>Central Bureau of Statistics</v>
      </c>
      <c r="H91" s="13" t="str">
        <f>IF($E91="", "",VLOOKUP($E91,Sources!$A:$M, 13,FALSE))</f>
        <v>Publicly</v>
      </c>
      <c r="I91" s="13">
        <f>IF($E91="", "",VLOOKUP($E91,Sources!$A:$M, 5,FALSE))</f>
        <v>100</v>
      </c>
      <c r="J91" s="13">
        <f>IF($E91="", "",VLOOKUP($E91,Sources!$A:$M, 6,FALSE))</f>
        <v>1</v>
      </c>
      <c r="K91" s="13">
        <f>IF($E91="", "",VLOOKUP($E91,Sources!$A:$M, 9,FALSE))</f>
        <v>2011</v>
      </c>
      <c r="L91" s="13" t="str">
        <f>IF($D91="", "",VLOOKUP($D91,Series!$A:$J,6,FALSE))</f>
        <v>2nd level admin area</v>
      </c>
      <c r="M91" s="13" t="str">
        <f>IF($D91="", "",VLOOKUP($D91,Series!$A:$J,7,FALSE))</f>
        <v>Actual</v>
      </c>
      <c r="N91" s="13" t="str">
        <f>IF($D91="", "",VLOOKUP($D91,Series!$A:$J,8,FALSE))</f>
        <v>Yes</v>
      </c>
      <c r="O91" s="13" t="str">
        <f>IF($D91="", "",VLOOKUP($D91,Series!$A:$J,9,FALSE))</f>
        <v>Other</v>
      </c>
      <c r="P91" s="13" t="str">
        <f>IF($D91="", "",VLOOKUP($D91,Series!$A:$J,10,FALSE))</f>
        <v>Other</v>
      </c>
    </row>
    <row r="92" spans="3:16" ht="30" x14ac:dyDescent="0.25">
      <c r="C92" s="3" t="s">
        <v>1208</v>
      </c>
      <c r="D92" s="15" t="s">
        <v>3705</v>
      </c>
      <c r="E92" s="13" t="str">
        <f>IF(D92="","",VLOOKUP(D92,Series!A:B,2,FALSE))</f>
        <v>Nepal Living Standard Survey</v>
      </c>
      <c r="F92" s="13">
        <f>IF(D92&gt;0,VLOOKUP(D92,Series!A:D,4,0),"")</f>
        <v>0</v>
      </c>
      <c r="G92" s="13" t="str">
        <f>IF(E92&gt;"",VLOOKUP(E92,Sources!A:B,2,0),"")</f>
        <v>Central Bureau of Statistics</v>
      </c>
      <c r="H92" s="13" t="str">
        <f>IF($E92="", "",VLOOKUP($E92,Sources!$A:$M, 13,FALSE))</f>
        <v>Publicly</v>
      </c>
      <c r="I92" s="13">
        <f>IF($E92="", "",VLOOKUP($E92,Sources!$A:$M, 5,FALSE))</f>
        <v>100</v>
      </c>
      <c r="J92" s="13">
        <f>IF($E92="", "",VLOOKUP($E92,Sources!$A:$M, 6,FALSE))</f>
        <v>1</v>
      </c>
      <c r="K92" s="13">
        <f>IF($E92="", "",VLOOKUP($E92,Sources!$A:$M, 9,FALSE))</f>
        <v>2011</v>
      </c>
      <c r="L92" s="13" t="str">
        <f>IF($D92="", "",VLOOKUP($D92,Series!$A:$J,6,FALSE))</f>
        <v>2nd level admin area</v>
      </c>
      <c r="M92" s="13" t="str">
        <f>IF($D92="", "",VLOOKUP($D92,Series!$A:$J,7,FALSE))</f>
        <v>Actual</v>
      </c>
      <c r="N92" s="13" t="str">
        <f>IF($D92="", "",VLOOKUP($D92,Series!$A:$J,8,FALSE))</f>
        <v>Yes</v>
      </c>
      <c r="O92" s="13" t="str">
        <f>IF($D92="", "",VLOOKUP($D92,Series!$A:$J,9,FALSE))</f>
        <v>Other</v>
      </c>
      <c r="P92" s="13" t="str">
        <f>IF($D92="", "",VLOOKUP($D92,Series!$A:$J,10,FALSE))</f>
        <v>Other</v>
      </c>
    </row>
    <row r="93" spans="3:16" ht="30" x14ac:dyDescent="0.25">
      <c r="C93" s="3" t="s">
        <v>1208</v>
      </c>
      <c r="D93" s="15" t="s">
        <v>3706</v>
      </c>
      <c r="E93" s="13" t="str">
        <f>IF(D93="","",VLOOKUP(D93,Series!A:B,2,FALSE))</f>
        <v>Nepal Living Standard Survey</v>
      </c>
      <c r="F93" s="13">
        <f>IF(D93&gt;0,VLOOKUP(D93,Series!A:D,4,0),"")</f>
        <v>0</v>
      </c>
      <c r="G93" s="13" t="str">
        <f>IF(E93&gt;"",VLOOKUP(E93,Sources!A:B,2,0),"")</f>
        <v>Central Bureau of Statistics</v>
      </c>
      <c r="H93" s="13" t="str">
        <f>IF($E93="", "",VLOOKUP($E93,Sources!$A:$M, 13,FALSE))</f>
        <v>Publicly</v>
      </c>
      <c r="I93" s="13">
        <f>IF($E93="", "",VLOOKUP($E93,Sources!$A:$M, 5,FALSE))</f>
        <v>100</v>
      </c>
      <c r="J93" s="13">
        <f>IF($E93="", "",VLOOKUP($E93,Sources!$A:$M, 6,FALSE))</f>
        <v>1</v>
      </c>
      <c r="K93" s="13">
        <f>IF($E93="", "",VLOOKUP($E93,Sources!$A:$M, 9,FALSE))</f>
        <v>2011</v>
      </c>
      <c r="L93" s="13" t="str">
        <f>IF($D93="", "",VLOOKUP($D93,Series!$A:$J,6,FALSE))</f>
        <v>2nd level admin area</v>
      </c>
      <c r="M93" s="13" t="str">
        <f>IF($D93="", "",VLOOKUP($D93,Series!$A:$J,7,FALSE))</f>
        <v>Actual</v>
      </c>
      <c r="N93" s="13" t="str">
        <f>IF($D93="", "",VLOOKUP($D93,Series!$A:$J,8,FALSE))</f>
        <v>Yes</v>
      </c>
      <c r="O93" s="13" t="str">
        <f>IF($D93="", "",VLOOKUP($D93,Series!$A:$J,9,FALSE))</f>
        <v>Other</v>
      </c>
      <c r="P93" s="13" t="str">
        <f>IF($D93="", "",VLOOKUP($D93,Series!$A:$J,10,FALSE))</f>
        <v>Other</v>
      </c>
    </row>
    <row r="94" spans="3:16" ht="30" x14ac:dyDescent="0.25">
      <c r="C94" s="3" t="s">
        <v>1208</v>
      </c>
      <c r="D94" s="15" t="s">
        <v>3707</v>
      </c>
      <c r="E94" s="13" t="str">
        <f>IF(D94="","",VLOOKUP(D94,Series!A:B,2,FALSE))</f>
        <v>Nepal Living Standard Survey</v>
      </c>
      <c r="F94" s="13">
        <f>IF(D94&gt;0,VLOOKUP(D94,Series!A:D,4,0),"")</f>
        <v>0</v>
      </c>
      <c r="G94" s="13" t="str">
        <f>IF(E94&gt;"",VLOOKUP(E94,Sources!A:B,2,0),"")</f>
        <v>Central Bureau of Statistics</v>
      </c>
      <c r="H94" s="13" t="str">
        <f>IF($E94="", "",VLOOKUP($E94,Sources!$A:$M, 13,FALSE))</f>
        <v>Publicly</v>
      </c>
      <c r="I94" s="13">
        <f>IF($E94="", "",VLOOKUP($E94,Sources!$A:$M, 5,FALSE))</f>
        <v>100</v>
      </c>
      <c r="J94" s="13">
        <f>IF($E94="", "",VLOOKUP($E94,Sources!$A:$M, 6,FALSE))</f>
        <v>1</v>
      </c>
      <c r="K94" s="13">
        <f>IF($E94="", "",VLOOKUP($E94,Sources!$A:$M, 9,FALSE))</f>
        <v>2011</v>
      </c>
      <c r="L94" s="13" t="str">
        <f>IF($D94="", "",VLOOKUP($D94,Series!$A:$J,6,FALSE))</f>
        <v>2nd level admin area</v>
      </c>
      <c r="M94" s="13" t="str">
        <f>IF($D94="", "",VLOOKUP($D94,Series!$A:$J,7,FALSE))</f>
        <v>Actual</v>
      </c>
      <c r="N94" s="13" t="str">
        <f>IF($D94="", "",VLOOKUP($D94,Series!$A:$J,8,FALSE))</f>
        <v>Yes</v>
      </c>
      <c r="O94" s="13" t="str">
        <f>IF($D94="", "",VLOOKUP($D94,Series!$A:$J,9,FALSE))</f>
        <v>Other</v>
      </c>
      <c r="P94" s="13" t="str">
        <f>IF($D94="", "",VLOOKUP($D94,Series!$A:$J,10,FALSE))</f>
        <v>Other</v>
      </c>
    </row>
    <row r="95" spans="3:16" ht="30" x14ac:dyDescent="0.25">
      <c r="C95" s="3" t="s">
        <v>1208</v>
      </c>
      <c r="D95" s="15" t="s">
        <v>3708</v>
      </c>
      <c r="E95" s="13" t="str">
        <f>IF(D95="","",VLOOKUP(D95,Series!A:B,2,FALSE))</f>
        <v>Nepal Living Standard Survey</v>
      </c>
      <c r="F95" s="13">
        <f>IF(D95&gt;0,VLOOKUP(D95,Series!A:D,4,0),"")</f>
        <v>0</v>
      </c>
      <c r="G95" s="13" t="str">
        <f>IF(E95&gt;"",VLOOKUP(E95,Sources!A:B,2,0),"")</f>
        <v>Central Bureau of Statistics</v>
      </c>
      <c r="H95" s="13" t="str">
        <f>IF($E95="", "",VLOOKUP($E95,Sources!$A:$M, 13,FALSE))</f>
        <v>Publicly</v>
      </c>
      <c r="I95" s="13">
        <f>IF($E95="", "",VLOOKUP($E95,Sources!$A:$M, 5,FALSE))</f>
        <v>100</v>
      </c>
      <c r="J95" s="13">
        <f>IF($E95="", "",VLOOKUP($E95,Sources!$A:$M, 6,FALSE))</f>
        <v>1</v>
      </c>
      <c r="K95" s="13">
        <f>IF($E95="", "",VLOOKUP($E95,Sources!$A:$M, 9,FALSE))</f>
        <v>2011</v>
      </c>
      <c r="L95" s="13" t="str">
        <f>IF($D95="", "",VLOOKUP($D95,Series!$A:$J,6,FALSE))</f>
        <v>2nd level admin area</v>
      </c>
      <c r="M95" s="13" t="str">
        <f>IF($D95="", "",VLOOKUP($D95,Series!$A:$J,7,FALSE))</f>
        <v>Actual</v>
      </c>
      <c r="N95" s="13" t="str">
        <f>IF($D95="", "",VLOOKUP($D95,Series!$A:$J,8,FALSE))</f>
        <v>Yes</v>
      </c>
      <c r="O95" s="13" t="str">
        <f>IF($D95="", "",VLOOKUP($D95,Series!$A:$J,9,FALSE))</f>
        <v>Other</v>
      </c>
      <c r="P95" s="13" t="str">
        <f>IF($D95="", "",VLOOKUP($D95,Series!$A:$J,10,FALSE))</f>
        <v>Other</v>
      </c>
    </row>
    <row r="96" spans="3:16" ht="30" x14ac:dyDescent="0.25">
      <c r="C96" s="3" t="s">
        <v>1208</v>
      </c>
      <c r="D96" s="15" t="s">
        <v>3709</v>
      </c>
      <c r="E96" s="13" t="str">
        <f>IF(D96="","",VLOOKUP(D96,Series!A:B,2,FALSE))</f>
        <v>Nepal Living Standard Survey</v>
      </c>
      <c r="F96" s="13">
        <f>IF(D96&gt;0,VLOOKUP(D96,Series!A:D,4,0),"")</f>
        <v>0</v>
      </c>
      <c r="G96" s="13" t="str">
        <f>IF(E96&gt;"",VLOOKUP(E96,Sources!A:B,2,0),"")</f>
        <v>Central Bureau of Statistics</v>
      </c>
      <c r="H96" s="13" t="str">
        <f>IF($E96="", "",VLOOKUP($E96,Sources!$A:$M, 13,FALSE))</f>
        <v>Publicly</v>
      </c>
      <c r="I96" s="13">
        <f>IF($E96="", "",VLOOKUP($E96,Sources!$A:$M, 5,FALSE))</f>
        <v>100</v>
      </c>
      <c r="J96" s="13">
        <f>IF($E96="", "",VLOOKUP($E96,Sources!$A:$M, 6,FALSE))</f>
        <v>1</v>
      </c>
      <c r="K96" s="13">
        <f>IF($E96="", "",VLOOKUP($E96,Sources!$A:$M, 9,FALSE))</f>
        <v>2011</v>
      </c>
      <c r="L96" s="13" t="str">
        <f>IF($D96="", "",VLOOKUP($D96,Series!$A:$J,6,FALSE))</f>
        <v>2nd level admin area</v>
      </c>
      <c r="M96" s="13" t="str">
        <f>IF($D96="", "",VLOOKUP($D96,Series!$A:$J,7,FALSE))</f>
        <v>Actual</v>
      </c>
      <c r="N96" s="13" t="str">
        <f>IF($D96="", "",VLOOKUP($D96,Series!$A:$J,8,FALSE))</f>
        <v>Yes</v>
      </c>
      <c r="O96" s="13" t="str">
        <f>IF($D96="", "",VLOOKUP($D96,Series!$A:$J,9,FALSE))</f>
        <v>Other</v>
      </c>
      <c r="P96" s="13" t="str">
        <f>IF($D96="", "",VLOOKUP($D96,Series!$A:$J,10,FALSE))</f>
        <v>Other</v>
      </c>
    </row>
    <row r="97" spans="1:16" ht="30" x14ac:dyDescent="0.25">
      <c r="C97" s="3" t="s">
        <v>1208</v>
      </c>
      <c r="D97" s="15" t="s">
        <v>3710</v>
      </c>
      <c r="E97" s="13" t="str">
        <f>IF(D97="","",VLOOKUP(D97,Series!A:B,2,FALSE))</f>
        <v>Nepal Living Standard Survey</v>
      </c>
      <c r="F97" s="13">
        <f>IF(D97&gt;0,VLOOKUP(D97,Series!A:D,4,0),"")</f>
        <v>0</v>
      </c>
      <c r="G97" s="13" t="str">
        <f>IF(E97&gt;"",VLOOKUP(E97,Sources!A:B,2,0),"")</f>
        <v>Central Bureau of Statistics</v>
      </c>
      <c r="H97" s="13" t="str">
        <f>IF($E97="", "",VLOOKUP($E97,Sources!$A:$M, 13,FALSE))</f>
        <v>Publicly</v>
      </c>
      <c r="I97" s="13">
        <f>IF($E97="", "",VLOOKUP($E97,Sources!$A:$M, 5,FALSE))</f>
        <v>100</v>
      </c>
      <c r="J97" s="13">
        <f>IF($E97="", "",VLOOKUP($E97,Sources!$A:$M, 6,FALSE))</f>
        <v>1</v>
      </c>
      <c r="K97" s="13">
        <f>IF($E97="", "",VLOOKUP($E97,Sources!$A:$M, 9,FALSE))</f>
        <v>2011</v>
      </c>
      <c r="L97" s="13" t="str">
        <f>IF($D97="", "",VLOOKUP($D97,Series!$A:$J,6,FALSE))</f>
        <v>2nd level admin area</v>
      </c>
      <c r="M97" s="13" t="str">
        <f>IF($D97="", "",VLOOKUP($D97,Series!$A:$J,7,FALSE))</f>
        <v>Actual</v>
      </c>
      <c r="N97" s="13" t="str">
        <f>IF($D97="", "",VLOOKUP($D97,Series!$A:$J,8,FALSE))</f>
        <v>Yes</v>
      </c>
      <c r="O97" s="13" t="str">
        <f>IF($D97="", "",VLOOKUP($D97,Series!$A:$J,9,FALSE))</f>
        <v>Other</v>
      </c>
      <c r="P97" s="13" t="str">
        <f>IF($D97="", "",VLOOKUP($D97,Series!$A:$J,10,FALSE))</f>
        <v>Other</v>
      </c>
    </row>
    <row r="98" spans="1:16" ht="30" x14ac:dyDescent="0.25">
      <c r="C98" s="3" t="s">
        <v>1208</v>
      </c>
      <c r="D98" s="15" t="s">
        <v>3711</v>
      </c>
      <c r="E98" s="13" t="str">
        <f>IF(D98="","",VLOOKUP(D98,Series!A:B,2,FALSE))</f>
        <v>Nepal Living Standard Survey</v>
      </c>
      <c r="F98" s="13">
        <f>IF(D98&gt;0,VLOOKUP(D98,Series!A:D,4,0),"")</f>
        <v>0</v>
      </c>
      <c r="G98" s="13" t="str">
        <f>IF(E98&gt;"",VLOOKUP(E98,Sources!A:B,2,0),"")</f>
        <v>Central Bureau of Statistics</v>
      </c>
      <c r="H98" s="13" t="str">
        <f>IF($E98="", "",VLOOKUP($E98,Sources!$A:$M, 13,FALSE))</f>
        <v>Publicly</v>
      </c>
      <c r="I98" s="13">
        <f>IF($E98="", "",VLOOKUP($E98,Sources!$A:$M, 5,FALSE))</f>
        <v>100</v>
      </c>
      <c r="J98" s="13">
        <f>IF($E98="", "",VLOOKUP($E98,Sources!$A:$M, 6,FALSE))</f>
        <v>1</v>
      </c>
      <c r="K98" s="13">
        <f>IF($E98="", "",VLOOKUP($E98,Sources!$A:$M, 9,FALSE))</f>
        <v>2011</v>
      </c>
      <c r="L98" s="13" t="str">
        <f>IF($D98="", "",VLOOKUP($D98,Series!$A:$J,6,FALSE))</f>
        <v>2nd level admin area</v>
      </c>
      <c r="M98" s="13" t="str">
        <f>IF($D98="", "",VLOOKUP($D98,Series!$A:$J,7,FALSE))</f>
        <v>Actual</v>
      </c>
      <c r="N98" s="13" t="str">
        <f>IF($D98="", "",VLOOKUP($D98,Series!$A:$J,8,FALSE))</f>
        <v>Yes</v>
      </c>
      <c r="O98" s="13" t="str">
        <f>IF($D98="", "",VLOOKUP($D98,Series!$A:$J,9,FALSE))</f>
        <v>Other</v>
      </c>
      <c r="P98" s="13" t="str">
        <f>IF($D98="", "",VLOOKUP($D98,Series!$A:$J,10,FALSE))</f>
        <v>Other</v>
      </c>
    </row>
    <row r="99" spans="1:16" ht="30" x14ac:dyDescent="0.25">
      <c r="C99" s="3" t="s">
        <v>1208</v>
      </c>
      <c r="D99" s="15" t="s">
        <v>3712</v>
      </c>
      <c r="E99" s="13" t="str">
        <f>IF(D99="","",VLOOKUP(D99,Series!A:B,2,FALSE))</f>
        <v>Nepal Living Standard Survey</v>
      </c>
      <c r="F99" s="13">
        <f>IF(D99&gt;0,VLOOKUP(D99,Series!A:D,4,0),"")</f>
        <v>0</v>
      </c>
      <c r="G99" s="13" t="str">
        <f>IF(E99&gt;"",VLOOKUP(E99,Sources!A:B,2,0),"")</f>
        <v>Central Bureau of Statistics</v>
      </c>
      <c r="H99" s="13" t="str">
        <f>IF($E99="", "",VLOOKUP($E99,Sources!$A:$M, 13,FALSE))</f>
        <v>Publicly</v>
      </c>
      <c r="I99" s="13">
        <f>IF($E99="", "",VLOOKUP($E99,Sources!$A:$M, 5,FALSE))</f>
        <v>100</v>
      </c>
      <c r="J99" s="13">
        <f>IF($E99="", "",VLOOKUP($E99,Sources!$A:$M, 6,FALSE))</f>
        <v>1</v>
      </c>
      <c r="K99" s="13">
        <f>IF($E99="", "",VLOOKUP($E99,Sources!$A:$M, 9,FALSE))</f>
        <v>2011</v>
      </c>
      <c r="L99" s="13" t="str">
        <f>IF($D99="", "",VLOOKUP($D99,Series!$A:$J,6,FALSE))</f>
        <v>2nd level admin area</v>
      </c>
      <c r="M99" s="13" t="str">
        <f>IF($D99="", "",VLOOKUP($D99,Series!$A:$J,7,FALSE))</f>
        <v>Actual</v>
      </c>
      <c r="N99" s="13" t="str">
        <f>IF($D99="", "",VLOOKUP($D99,Series!$A:$J,8,FALSE))</f>
        <v>Yes</v>
      </c>
      <c r="O99" s="13" t="str">
        <f>IF($D99="", "",VLOOKUP($D99,Series!$A:$J,9,FALSE))</f>
        <v>Other</v>
      </c>
      <c r="P99" s="13" t="str">
        <f>IF($D99="", "",VLOOKUP($D99,Series!$A:$J,10,FALSE))</f>
        <v>Other</v>
      </c>
    </row>
    <row r="100" spans="1:16" ht="30" x14ac:dyDescent="0.25">
      <c r="C100" s="3" t="s">
        <v>1208</v>
      </c>
      <c r="D100" s="15" t="s">
        <v>3713</v>
      </c>
      <c r="E100" s="13" t="str">
        <f>IF(D100="","",VLOOKUP(D100,Series!A:B,2,FALSE))</f>
        <v>Nepal Living Standard Survey</v>
      </c>
      <c r="F100" s="13">
        <f>IF(D100&gt;0,VLOOKUP(D100,Series!A:D,4,0),"")</f>
        <v>0</v>
      </c>
      <c r="G100" s="13" t="str">
        <f>IF(E100&gt;"",VLOOKUP(E100,Sources!A:B,2,0),"")</f>
        <v>Central Bureau of Statistics</v>
      </c>
      <c r="H100" s="13" t="str">
        <f>IF($E100="", "",VLOOKUP($E100,Sources!$A:$M, 13,FALSE))</f>
        <v>Publicly</v>
      </c>
      <c r="I100" s="13">
        <f>IF($E100="", "",VLOOKUP($E100,Sources!$A:$M, 5,FALSE))</f>
        <v>100</v>
      </c>
      <c r="J100" s="13">
        <f>IF($E100="", "",VLOOKUP($E100,Sources!$A:$M, 6,FALSE))</f>
        <v>1</v>
      </c>
      <c r="K100" s="13">
        <f>IF($E100="", "",VLOOKUP($E100,Sources!$A:$M, 9,FALSE))</f>
        <v>2011</v>
      </c>
      <c r="L100" s="13" t="str">
        <f>IF($D100="", "",VLOOKUP($D100,Series!$A:$J,6,FALSE))</f>
        <v>2nd level admin area</v>
      </c>
      <c r="M100" s="13" t="str">
        <f>IF($D100="", "",VLOOKUP($D100,Series!$A:$J,7,FALSE))</f>
        <v>Actual</v>
      </c>
      <c r="N100" s="13" t="str">
        <f>IF($D100="", "",VLOOKUP($D100,Series!$A:$J,8,FALSE))</f>
        <v>Yes</v>
      </c>
      <c r="O100" s="13" t="str">
        <f>IF($D100="", "",VLOOKUP($D100,Series!$A:$J,9,FALSE))</f>
        <v>Other</v>
      </c>
      <c r="P100" s="13" t="str">
        <f>IF($D100="", "",VLOOKUP($D100,Series!$A:$J,10,FALSE))</f>
        <v>Other</v>
      </c>
    </row>
    <row r="101" spans="1:16" ht="30" x14ac:dyDescent="0.25">
      <c r="C101" s="3" t="s">
        <v>1208</v>
      </c>
      <c r="D101" s="15" t="s">
        <v>3714</v>
      </c>
      <c r="E101" s="13" t="str">
        <f>IF(D101="","",VLOOKUP(D101,Series!A:B,2,FALSE))</f>
        <v>Nepal Living Standard Survey</v>
      </c>
      <c r="F101" s="13">
        <f>IF(D101&gt;0,VLOOKUP(D101,Series!A:D,4,0),"")</f>
        <v>0</v>
      </c>
      <c r="G101" s="13" t="str">
        <f>IF(E101&gt;"",VLOOKUP(E101,Sources!A:B,2,0),"")</f>
        <v>Central Bureau of Statistics</v>
      </c>
      <c r="H101" s="13" t="str">
        <f>IF($E101="", "",VLOOKUP($E101,Sources!$A:$M, 13,FALSE))</f>
        <v>Publicly</v>
      </c>
      <c r="I101" s="13">
        <f>IF($E101="", "",VLOOKUP($E101,Sources!$A:$M, 5,FALSE))</f>
        <v>100</v>
      </c>
      <c r="J101" s="13">
        <f>IF($E101="", "",VLOOKUP($E101,Sources!$A:$M, 6,FALSE))</f>
        <v>1</v>
      </c>
      <c r="K101" s="13">
        <f>IF($E101="", "",VLOOKUP($E101,Sources!$A:$M, 9,FALSE))</f>
        <v>2011</v>
      </c>
      <c r="L101" s="13" t="str">
        <f>IF($D101="", "",VLOOKUP($D101,Series!$A:$J,6,FALSE))</f>
        <v>2nd level admin area</v>
      </c>
      <c r="M101" s="13" t="str">
        <f>IF($D101="", "",VLOOKUP($D101,Series!$A:$J,7,FALSE))</f>
        <v>Actual</v>
      </c>
      <c r="N101" s="13" t="str">
        <f>IF($D101="", "",VLOOKUP($D101,Series!$A:$J,8,FALSE))</f>
        <v>Yes</v>
      </c>
      <c r="O101" s="13" t="str">
        <f>IF($D101="", "",VLOOKUP($D101,Series!$A:$J,9,FALSE))</f>
        <v>Other</v>
      </c>
      <c r="P101" s="13" t="str">
        <f>IF($D101="", "",VLOOKUP($D101,Series!$A:$J,10,FALSE))</f>
        <v>Other</v>
      </c>
    </row>
    <row r="102" spans="1:16" ht="30" x14ac:dyDescent="0.25">
      <c r="C102" s="3" t="s">
        <v>1208</v>
      </c>
      <c r="D102" s="15" t="s">
        <v>3715</v>
      </c>
      <c r="E102" s="13" t="str">
        <f>IF(D102="","",VLOOKUP(D102,Series!A:B,2,FALSE))</f>
        <v>Nepal Living Standard Survey</v>
      </c>
      <c r="F102" s="13">
        <f>IF(D102&gt;0,VLOOKUP(D102,Series!A:D,4,0),"")</f>
        <v>0</v>
      </c>
      <c r="G102" s="13" t="str">
        <f>IF(E102&gt;"",VLOOKUP(E102,Sources!A:B,2,0),"")</f>
        <v>Central Bureau of Statistics</v>
      </c>
      <c r="H102" s="13" t="str">
        <f>IF($E102="", "",VLOOKUP($E102,Sources!$A:$M, 13,FALSE))</f>
        <v>Publicly</v>
      </c>
      <c r="I102" s="13">
        <f>IF($E102="", "",VLOOKUP($E102,Sources!$A:$M, 5,FALSE))</f>
        <v>100</v>
      </c>
      <c r="J102" s="13">
        <f>IF($E102="", "",VLOOKUP($E102,Sources!$A:$M, 6,FALSE))</f>
        <v>1</v>
      </c>
      <c r="K102" s="13">
        <f>IF($E102="", "",VLOOKUP($E102,Sources!$A:$M, 9,FALSE))</f>
        <v>2011</v>
      </c>
      <c r="L102" s="13" t="str">
        <f>IF($D102="", "",VLOOKUP($D102,Series!$A:$J,6,FALSE))</f>
        <v>2nd level admin area</v>
      </c>
      <c r="M102" s="13" t="str">
        <f>IF($D102="", "",VLOOKUP($D102,Series!$A:$J,7,FALSE))</f>
        <v>Actual</v>
      </c>
      <c r="N102" s="13" t="str">
        <f>IF($D102="", "",VLOOKUP($D102,Series!$A:$J,8,FALSE))</f>
        <v>Yes</v>
      </c>
      <c r="O102" s="13" t="str">
        <f>IF($D102="", "",VLOOKUP($D102,Series!$A:$J,9,FALSE))</f>
        <v>Other</v>
      </c>
      <c r="P102" s="13" t="str">
        <f>IF($D102="", "",VLOOKUP($D102,Series!$A:$J,10,FALSE))</f>
        <v>Other</v>
      </c>
    </row>
    <row r="103" spans="1:16" ht="30" x14ac:dyDescent="0.25">
      <c r="A103" s="13" t="e">
        <f>IF(C103&gt;0,VLOOKUP(C103,Indicators!G:H,2,0),"")</f>
        <v>#N/A</v>
      </c>
      <c r="C103" s="3" t="s">
        <v>1209</v>
      </c>
      <c r="D103" s="3" t="s">
        <v>6002</v>
      </c>
      <c r="E103" s="13" t="str">
        <f>IF(D103="","",VLOOKUP(D103,Series!A:B,2,FALSE))</f>
        <v>Budget Management Information System</v>
      </c>
      <c r="F103" s="13" t="str">
        <f>IF(D103&gt;0,VLOOKUP(D103,Series!A:D,4,0),"")</f>
        <v xml:space="preserve"> Executive and legislative organs, financial and fiscal affairs, external affairs</v>
      </c>
      <c r="G103" s="13" t="str">
        <f>IF(E103&gt;"",VLOOKUP(E103,Sources!A:B,2,0),"")</f>
        <v>Ministry of Finance</v>
      </c>
      <c r="H103" s="13" t="str">
        <f>IF($E103="", "",VLOOKUP($E103,Sources!$A:$M, 13,FALSE))</f>
        <v>Confidential</v>
      </c>
      <c r="I103" s="13">
        <f>IF($E103="", "",VLOOKUP($E103,Sources!$A:$M, 5,FALSE))</f>
        <v>100</v>
      </c>
      <c r="J103" s="13">
        <f>IF($E103="", "",VLOOKUP($E103,Sources!$A:$M, 6,FALSE))</f>
        <v>100</v>
      </c>
      <c r="K103" s="13">
        <f>IF($E103="", "",VLOOKUP($E103,Sources!$A:$M, 9,FALSE))</f>
        <v>2016</v>
      </c>
      <c r="L103" s="13">
        <f>IF($D103="", "",VLOOKUP($D103,Series!$A:$J,6,FALSE))</f>
        <v>0</v>
      </c>
      <c r="M103" s="13">
        <f>IF($D103="", "",VLOOKUP($D103,Series!$A:$J,7,FALSE))</f>
        <v>0</v>
      </c>
      <c r="N103" s="13">
        <f>IF($D103="", "",VLOOKUP($D103,Series!$A:$J,8,FALSE))</f>
        <v>0</v>
      </c>
      <c r="O103" s="13">
        <f>IF($D103="", "",VLOOKUP($D103,Series!$A:$J,9,FALSE))</f>
        <v>0</v>
      </c>
      <c r="P103" s="13">
        <f>IF($D103="", "",VLOOKUP($D103,Series!$A:$J,10,FALSE))</f>
        <v>0</v>
      </c>
    </row>
    <row r="104" spans="1:16" ht="30" x14ac:dyDescent="0.25">
      <c r="A104" s="13" t="e">
        <f>IF(C104&gt;0,VLOOKUP(C104,Indicators!G:H,2,0),"")</f>
        <v>#N/A</v>
      </c>
      <c r="C104" s="3" t="s">
        <v>1210</v>
      </c>
      <c r="D104" s="3" t="s">
        <v>3151</v>
      </c>
      <c r="E104" s="13" t="str">
        <f>IF(D104="","",VLOOKUP(D104,Series!A:B,2,FALSE))</f>
        <v>Vital Events Registration and Social Protection Management Information System</v>
      </c>
      <c r="F104" s="13" t="str">
        <f>IF(D104&gt;0,VLOOKUP(D104,Series!A:D,4,0),"")</f>
        <v xml:space="preserve"> R&amp;D General public services</v>
      </c>
      <c r="G104" s="13" t="str">
        <f>IF(E104&gt;"",VLOOKUP(E104,Sources!A:B,2,0),"")</f>
        <v>Department of Civil Registration</v>
      </c>
      <c r="H104" s="13" t="str">
        <f>IF($E104="", "",VLOOKUP($E104,Sources!$A:$M, 13,FALSE))</f>
        <v>Publicly</v>
      </c>
      <c r="I104" s="13">
        <f>IF($E104="", "",VLOOKUP($E104,Sources!$A:$M, 5,FALSE))</f>
        <v>100</v>
      </c>
      <c r="J104" s="13">
        <f>IF($E104="", "",VLOOKUP($E104,Sources!$A:$M, 6,FALSE))</f>
        <v>100</v>
      </c>
      <c r="K104" s="13">
        <f>IF($E104="", "",VLOOKUP($E104,Sources!$A:$M, 9,FALSE))</f>
        <v>0</v>
      </c>
      <c r="L104" s="13" t="str">
        <f>IF($D104="", "",VLOOKUP($D104,Series!$A:$J,6,FALSE))</f>
        <v>2nd level admin area</v>
      </c>
      <c r="M104" s="13" t="str">
        <f>IF($D104="", "",VLOOKUP($D104,Series!$A:$J,7,FALSE))</f>
        <v>Actual</v>
      </c>
      <c r="N104" s="13" t="str">
        <f>IF($D104="", "",VLOOKUP($D104,Series!$A:$J,8,FALSE))</f>
        <v>Yes</v>
      </c>
      <c r="O104" s="13" t="str">
        <f>IF($D104="", "",VLOOKUP($D104,Series!$A:$J,9,FALSE))</f>
        <v>Other</v>
      </c>
      <c r="P104" s="13" t="str">
        <f>IF($D104="", "",VLOOKUP($D104,Series!$A:$J,10,FALSE))</f>
        <v>None</v>
      </c>
    </row>
    <row r="105" spans="1:16" ht="30" x14ac:dyDescent="0.25">
      <c r="C105" s="3" t="s">
        <v>1210</v>
      </c>
      <c r="D105" s="3" t="s">
        <v>3152</v>
      </c>
      <c r="E105" s="13" t="str">
        <f>IF(D105="","",VLOOKUP(D105,Series!A:B,2,FALSE))</f>
        <v>Vital Events Registration and Social Protection Management Information System</v>
      </c>
      <c r="F105" s="13" t="str">
        <f>IF(D105&gt;0,VLOOKUP(D105,Series!A:D,4,0),"")</f>
        <v xml:space="preserve"> R&amp;D General public services</v>
      </c>
      <c r="G105" s="13" t="str">
        <f>IF(E105&gt;"",VLOOKUP(E105,Sources!A:B,2,0),"")</f>
        <v>Department of Civil Registration</v>
      </c>
      <c r="H105" s="13" t="str">
        <f>IF($E105="", "",VLOOKUP($E105,Sources!$A:$M, 13,FALSE))</f>
        <v>Publicly</v>
      </c>
      <c r="I105" s="13">
        <f>IF($E105="", "",VLOOKUP($E105,Sources!$A:$M, 5,FALSE))</f>
        <v>100</v>
      </c>
      <c r="J105" s="13">
        <f>IF($E105="", "",VLOOKUP($E105,Sources!$A:$M, 6,FALSE))</f>
        <v>100</v>
      </c>
      <c r="K105" s="13">
        <f>IF($E105="", "",VLOOKUP($E105,Sources!$A:$M, 9,FALSE))</f>
        <v>0</v>
      </c>
      <c r="L105" s="13" t="str">
        <f>IF($D105="", "",VLOOKUP($D105,Series!$A:$J,6,FALSE))</f>
        <v>2nd level admin area</v>
      </c>
      <c r="M105" s="13" t="str">
        <f>IF($D105="", "",VLOOKUP($D105,Series!$A:$J,7,FALSE))</f>
        <v>Actual</v>
      </c>
      <c r="N105" s="13" t="str">
        <f>IF($D105="", "",VLOOKUP($D105,Series!$A:$J,8,FALSE))</f>
        <v>Yes</v>
      </c>
      <c r="O105" s="13" t="str">
        <f>IF($D105="", "",VLOOKUP($D105,Series!$A:$J,9,FALSE))</f>
        <v>Other</v>
      </c>
      <c r="P105" s="13" t="str">
        <f>IF($D105="", "",VLOOKUP($D105,Series!$A:$J,10,FALSE))</f>
        <v>None</v>
      </c>
    </row>
    <row r="106" spans="1:16" ht="30" x14ac:dyDescent="0.25">
      <c r="C106" s="3" t="s">
        <v>1210</v>
      </c>
      <c r="D106" s="3" t="s">
        <v>3153</v>
      </c>
      <c r="E106" s="13" t="str">
        <f>IF(D106="","",VLOOKUP(D106,Series!A:B,2,FALSE))</f>
        <v>Vital Events Registration and Social Protection Management Information System</v>
      </c>
      <c r="F106" s="13" t="str">
        <f>IF(D106&gt;0,VLOOKUP(D106,Series!A:D,4,0),"")</f>
        <v xml:space="preserve"> R&amp;D General public services</v>
      </c>
      <c r="G106" s="13" t="str">
        <f>IF(E106&gt;"",VLOOKUP(E106,Sources!A:B,2,0),"")</f>
        <v>Department of Civil Registration</v>
      </c>
      <c r="H106" s="13" t="str">
        <f>IF($E106="", "",VLOOKUP($E106,Sources!$A:$M, 13,FALSE))</f>
        <v>Publicly</v>
      </c>
      <c r="I106" s="13">
        <f>IF($E106="", "",VLOOKUP($E106,Sources!$A:$M, 5,FALSE))</f>
        <v>100</v>
      </c>
      <c r="J106" s="13">
        <f>IF($E106="", "",VLOOKUP($E106,Sources!$A:$M, 6,FALSE))</f>
        <v>100</v>
      </c>
      <c r="K106" s="13">
        <f>IF($E106="", "",VLOOKUP($E106,Sources!$A:$M, 9,FALSE))</f>
        <v>0</v>
      </c>
      <c r="L106" s="13" t="str">
        <f>IF($D106="", "",VLOOKUP($D106,Series!$A:$J,6,FALSE))</f>
        <v>2nd level admin area</v>
      </c>
      <c r="M106" s="13" t="str">
        <f>IF($D106="", "",VLOOKUP($D106,Series!$A:$J,7,FALSE))</f>
        <v>Actual</v>
      </c>
      <c r="N106" s="13" t="str">
        <f>IF($D106="", "",VLOOKUP($D106,Series!$A:$J,8,FALSE))</f>
        <v>Yes</v>
      </c>
      <c r="O106" s="13" t="str">
        <f>IF($D106="", "",VLOOKUP($D106,Series!$A:$J,9,FALSE))</f>
        <v>Other</v>
      </c>
      <c r="P106" s="13" t="str">
        <f>IF($D106="", "",VLOOKUP($D106,Series!$A:$J,10,FALSE))</f>
        <v>None</v>
      </c>
    </row>
    <row r="107" spans="1:16" ht="30" x14ac:dyDescent="0.25">
      <c r="C107" s="3" t="s">
        <v>1210</v>
      </c>
      <c r="D107" s="3" t="s">
        <v>3154</v>
      </c>
      <c r="E107" s="13" t="str">
        <f>IF(D107="","",VLOOKUP(D107,Series!A:B,2,FALSE))</f>
        <v>Vital Events Registration and Social Protection Management Information System</v>
      </c>
      <c r="F107" s="13" t="str">
        <f>IF(D107&gt;0,VLOOKUP(D107,Series!A:D,4,0),"")</f>
        <v xml:space="preserve"> R&amp;D General public services</v>
      </c>
      <c r="G107" s="13" t="str">
        <f>IF(E107&gt;"",VLOOKUP(E107,Sources!A:B,2,0),"")</f>
        <v>Department of Civil Registration</v>
      </c>
      <c r="H107" s="13" t="str">
        <f>IF($E107="", "",VLOOKUP($E107,Sources!$A:$M, 13,FALSE))</f>
        <v>Publicly</v>
      </c>
      <c r="I107" s="13">
        <f>IF($E107="", "",VLOOKUP($E107,Sources!$A:$M, 5,FALSE))</f>
        <v>100</v>
      </c>
      <c r="J107" s="13">
        <f>IF($E107="", "",VLOOKUP($E107,Sources!$A:$M, 6,FALSE))</f>
        <v>100</v>
      </c>
      <c r="K107" s="13">
        <f>IF($E107="", "",VLOOKUP($E107,Sources!$A:$M, 9,FALSE))</f>
        <v>0</v>
      </c>
      <c r="L107" s="13" t="str">
        <f>IF($D107="", "",VLOOKUP($D107,Series!$A:$J,6,FALSE))</f>
        <v>2nd level admin area</v>
      </c>
      <c r="M107" s="13" t="str">
        <f>IF($D107="", "",VLOOKUP($D107,Series!$A:$J,7,FALSE))</f>
        <v>Actual</v>
      </c>
      <c r="N107" s="13" t="str">
        <f>IF($D107="", "",VLOOKUP($D107,Series!$A:$J,8,FALSE))</f>
        <v>Yes</v>
      </c>
      <c r="O107" s="13" t="str">
        <f>IF($D107="", "",VLOOKUP($D107,Series!$A:$J,9,FALSE))</f>
        <v>Other</v>
      </c>
      <c r="P107" s="13" t="str">
        <f>IF($D107="", "",VLOOKUP($D107,Series!$A:$J,10,FALSE))</f>
        <v>None</v>
      </c>
    </row>
    <row r="108" spans="1:16" ht="30" x14ac:dyDescent="0.25">
      <c r="C108" s="3" t="s">
        <v>1210</v>
      </c>
      <c r="D108" s="3" t="s">
        <v>3155</v>
      </c>
      <c r="E108" s="13" t="str">
        <f>IF(D108="","",VLOOKUP(D108,Series!A:B,2,FALSE))</f>
        <v>Vital Events Registration and Social Protection Management Information System</v>
      </c>
      <c r="F108" s="13" t="str">
        <f>IF(D108&gt;0,VLOOKUP(D108,Series!A:D,4,0),"")</f>
        <v xml:space="preserve"> R&amp;D General public services</v>
      </c>
      <c r="G108" s="13" t="str">
        <f>IF(E108&gt;"",VLOOKUP(E108,Sources!A:B,2,0),"")</f>
        <v>Department of Civil Registration</v>
      </c>
      <c r="H108" s="13" t="str">
        <f>IF($E108="", "",VLOOKUP($E108,Sources!$A:$M, 13,FALSE))</f>
        <v>Publicly</v>
      </c>
      <c r="I108" s="13">
        <f>IF($E108="", "",VLOOKUP($E108,Sources!$A:$M, 5,FALSE))</f>
        <v>100</v>
      </c>
      <c r="J108" s="13">
        <f>IF($E108="", "",VLOOKUP($E108,Sources!$A:$M, 6,FALSE))</f>
        <v>100</v>
      </c>
      <c r="K108" s="13">
        <f>IF($E108="", "",VLOOKUP($E108,Sources!$A:$M, 9,FALSE))</f>
        <v>0</v>
      </c>
      <c r="L108" s="13" t="str">
        <f>IF($D108="", "",VLOOKUP($D108,Series!$A:$J,6,FALSE))</f>
        <v>2nd level admin area</v>
      </c>
      <c r="M108" s="13" t="str">
        <f>IF($D108="", "",VLOOKUP($D108,Series!$A:$J,7,FALSE))</f>
        <v>Actual</v>
      </c>
      <c r="N108" s="13" t="str">
        <f>IF($D108="", "",VLOOKUP($D108,Series!$A:$J,8,FALSE))</f>
        <v>Yes</v>
      </c>
      <c r="O108" s="13" t="str">
        <f>IF($D108="", "",VLOOKUP($D108,Series!$A:$J,9,FALSE))</f>
        <v>Other</v>
      </c>
      <c r="P108" s="13" t="str">
        <f>IF($D108="", "",VLOOKUP($D108,Series!$A:$J,10,FALSE))</f>
        <v>None</v>
      </c>
    </row>
    <row r="109" spans="1:16" ht="30" x14ac:dyDescent="0.25">
      <c r="C109" s="3" t="s">
        <v>1210</v>
      </c>
      <c r="D109" s="3" t="s">
        <v>3156</v>
      </c>
      <c r="E109" s="13" t="str">
        <f>IF(D109="","",VLOOKUP(D109,Series!A:B,2,FALSE))</f>
        <v>Vital Events Registration and Social Protection Management Information System</v>
      </c>
      <c r="F109" s="13" t="str">
        <f>IF(D109&gt;0,VLOOKUP(D109,Series!A:D,4,0),"")</f>
        <v xml:space="preserve"> R&amp;D General public services</v>
      </c>
      <c r="G109" s="13" t="str">
        <f>IF(E109&gt;"",VLOOKUP(E109,Sources!A:B,2,0),"")</f>
        <v>Department of Civil Registration</v>
      </c>
      <c r="H109" s="13" t="str">
        <f>IF($E109="", "",VLOOKUP($E109,Sources!$A:$M, 13,FALSE))</f>
        <v>Publicly</v>
      </c>
      <c r="I109" s="13">
        <f>IF($E109="", "",VLOOKUP($E109,Sources!$A:$M, 5,FALSE))</f>
        <v>100</v>
      </c>
      <c r="J109" s="13">
        <f>IF($E109="", "",VLOOKUP($E109,Sources!$A:$M, 6,FALSE))</f>
        <v>100</v>
      </c>
      <c r="K109" s="13">
        <f>IF($E109="", "",VLOOKUP($E109,Sources!$A:$M, 9,FALSE))</f>
        <v>0</v>
      </c>
      <c r="L109" s="13" t="str">
        <f>IF($D109="", "",VLOOKUP($D109,Series!$A:$J,6,FALSE))</f>
        <v>2nd level admin area</v>
      </c>
      <c r="M109" s="13" t="str">
        <f>IF($D109="", "",VLOOKUP($D109,Series!$A:$J,7,FALSE))</f>
        <v>Actual</v>
      </c>
      <c r="N109" s="13" t="str">
        <f>IF($D109="", "",VLOOKUP($D109,Series!$A:$J,8,FALSE))</f>
        <v>Yes</v>
      </c>
      <c r="O109" s="13" t="str">
        <f>IF($D109="", "",VLOOKUP($D109,Series!$A:$J,9,FALSE))</f>
        <v>Other</v>
      </c>
      <c r="P109" s="13" t="str">
        <f>IF($D109="", "",VLOOKUP($D109,Series!$A:$J,10,FALSE))</f>
        <v>None</v>
      </c>
    </row>
    <row r="110" spans="1:16" ht="30" x14ac:dyDescent="0.25">
      <c r="C110" s="3" t="s">
        <v>1210</v>
      </c>
      <c r="D110" s="3" t="s">
        <v>3157</v>
      </c>
      <c r="E110" s="13" t="str">
        <f>IF(D110="","",VLOOKUP(D110,Series!A:B,2,FALSE))</f>
        <v>Vital Events Registration and Social Protection Management Information System</v>
      </c>
      <c r="F110" s="13" t="str">
        <f>IF(D110&gt;0,VLOOKUP(D110,Series!A:D,4,0),"")</f>
        <v xml:space="preserve"> R&amp;D General public services</v>
      </c>
      <c r="G110" s="13" t="str">
        <f>IF(E110&gt;"",VLOOKUP(E110,Sources!A:B,2,0),"")</f>
        <v>Department of Civil Registration</v>
      </c>
      <c r="H110" s="13" t="str">
        <f>IF($E110="", "",VLOOKUP($E110,Sources!$A:$M, 13,FALSE))</f>
        <v>Publicly</v>
      </c>
      <c r="I110" s="13">
        <f>IF($E110="", "",VLOOKUP($E110,Sources!$A:$M, 5,FALSE))</f>
        <v>100</v>
      </c>
      <c r="J110" s="13">
        <f>IF($E110="", "",VLOOKUP($E110,Sources!$A:$M, 6,FALSE))</f>
        <v>100</v>
      </c>
      <c r="K110" s="13">
        <f>IF($E110="", "",VLOOKUP($E110,Sources!$A:$M, 9,FALSE))</f>
        <v>0</v>
      </c>
      <c r="L110" s="13" t="str">
        <f>IF($D110="", "",VLOOKUP($D110,Series!$A:$J,6,FALSE))</f>
        <v>2nd level admin area</v>
      </c>
      <c r="M110" s="13" t="str">
        <f>IF($D110="", "",VLOOKUP($D110,Series!$A:$J,7,FALSE))</f>
        <v>Actual</v>
      </c>
      <c r="N110" s="13" t="str">
        <f>IF($D110="", "",VLOOKUP($D110,Series!$A:$J,8,FALSE))</f>
        <v>Yes</v>
      </c>
      <c r="O110" s="13" t="str">
        <f>IF($D110="", "",VLOOKUP($D110,Series!$A:$J,9,FALSE))</f>
        <v>Other</v>
      </c>
      <c r="P110" s="13" t="str">
        <f>IF($D110="", "",VLOOKUP($D110,Series!$A:$J,10,FALSE))</f>
        <v>None</v>
      </c>
    </row>
    <row r="111" spans="1:16" ht="30" x14ac:dyDescent="0.25">
      <c r="C111" s="3" t="s">
        <v>1210</v>
      </c>
      <c r="D111" s="3" t="s">
        <v>3158</v>
      </c>
      <c r="E111" s="13" t="str">
        <f>IF(D111="","",VLOOKUP(D111,Series!A:B,2,FALSE))</f>
        <v>Vital Events Registration and Social Protection Management Information System</v>
      </c>
      <c r="F111" s="13" t="str">
        <f>IF(D111&gt;0,VLOOKUP(D111,Series!A:D,4,0),"")</f>
        <v xml:space="preserve"> R&amp;D General public services</v>
      </c>
      <c r="G111" s="13" t="str">
        <f>IF(E111&gt;"",VLOOKUP(E111,Sources!A:B,2,0),"")</f>
        <v>Department of Civil Registration</v>
      </c>
      <c r="H111" s="13" t="str">
        <f>IF($E111="", "",VLOOKUP($E111,Sources!$A:$M, 13,FALSE))</f>
        <v>Publicly</v>
      </c>
      <c r="I111" s="13">
        <f>IF($E111="", "",VLOOKUP($E111,Sources!$A:$M, 5,FALSE))</f>
        <v>100</v>
      </c>
      <c r="J111" s="13">
        <f>IF($E111="", "",VLOOKUP($E111,Sources!$A:$M, 6,FALSE))</f>
        <v>100</v>
      </c>
      <c r="K111" s="13">
        <f>IF($E111="", "",VLOOKUP($E111,Sources!$A:$M, 9,FALSE))</f>
        <v>0</v>
      </c>
      <c r="L111" s="13" t="str">
        <f>IF($D111="", "",VLOOKUP($D111,Series!$A:$J,6,FALSE))</f>
        <v>2nd level admin area</v>
      </c>
      <c r="M111" s="13" t="str">
        <f>IF($D111="", "",VLOOKUP($D111,Series!$A:$J,7,FALSE))</f>
        <v>Actual</v>
      </c>
      <c r="N111" s="13" t="str">
        <f>IF($D111="", "",VLOOKUP($D111,Series!$A:$J,8,FALSE))</f>
        <v>Yes</v>
      </c>
      <c r="O111" s="13" t="str">
        <f>IF($D111="", "",VLOOKUP($D111,Series!$A:$J,9,FALSE))</f>
        <v>Other</v>
      </c>
      <c r="P111" s="13" t="str">
        <f>IF($D111="", "",VLOOKUP($D111,Series!$A:$J,10,FALSE))</f>
        <v>None</v>
      </c>
    </row>
    <row r="112" spans="1:16" ht="30" x14ac:dyDescent="0.25">
      <c r="C112" s="3" t="s">
        <v>1210</v>
      </c>
      <c r="D112" s="3" t="s">
        <v>3159</v>
      </c>
      <c r="E112" s="13" t="str">
        <f>IF(D112="","",VLOOKUP(D112,Series!A:B,2,FALSE))</f>
        <v>Vital Events Registration and Social Protection Management Information System</v>
      </c>
      <c r="F112" s="13" t="str">
        <f>IF(D112&gt;0,VLOOKUP(D112,Series!A:D,4,0),"")</f>
        <v xml:space="preserve"> R&amp;D General public services</v>
      </c>
      <c r="G112" s="13" t="str">
        <f>IF(E112&gt;"",VLOOKUP(E112,Sources!A:B,2,0),"")</f>
        <v>Department of Civil Registration</v>
      </c>
      <c r="H112" s="13" t="str">
        <f>IF($E112="", "",VLOOKUP($E112,Sources!$A:$M, 13,FALSE))</f>
        <v>Publicly</v>
      </c>
      <c r="I112" s="13">
        <f>IF($E112="", "",VLOOKUP($E112,Sources!$A:$M, 5,FALSE))</f>
        <v>100</v>
      </c>
      <c r="J112" s="13">
        <f>IF($E112="", "",VLOOKUP($E112,Sources!$A:$M, 6,FALSE))</f>
        <v>100</v>
      </c>
      <c r="K112" s="13">
        <f>IF($E112="", "",VLOOKUP($E112,Sources!$A:$M, 9,FALSE))</f>
        <v>0</v>
      </c>
      <c r="L112" s="13" t="str">
        <f>IF($D112="", "",VLOOKUP($D112,Series!$A:$J,6,FALSE))</f>
        <v>2nd level admin area</v>
      </c>
      <c r="M112" s="13" t="str">
        <f>IF($D112="", "",VLOOKUP($D112,Series!$A:$J,7,FALSE))</f>
        <v>Actual</v>
      </c>
      <c r="N112" s="13" t="str">
        <f>IF($D112="", "",VLOOKUP($D112,Series!$A:$J,8,FALSE))</f>
        <v>Yes</v>
      </c>
      <c r="O112" s="13" t="str">
        <f>IF($D112="", "",VLOOKUP($D112,Series!$A:$J,9,FALSE))</f>
        <v>Other</v>
      </c>
      <c r="P112" s="13" t="str">
        <f>IF($D112="", "",VLOOKUP($D112,Series!$A:$J,10,FALSE))</f>
        <v>None</v>
      </c>
    </row>
    <row r="113" spans="3:16" ht="30" x14ac:dyDescent="0.25">
      <c r="C113" s="3" t="s">
        <v>1210</v>
      </c>
      <c r="D113" s="3" t="s">
        <v>3160</v>
      </c>
      <c r="E113" s="13" t="str">
        <f>IF(D113="","",VLOOKUP(D113,Series!A:B,2,FALSE))</f>
        <v>Vital Events Registration and Social Protection Management Information System</v>
      </c>
      <c r="F113" s="13" t="str">
        <f>IF(D113&gt;0,VLOOKUP(D113,Series!A:D,4,0),"")</f>
        <v xml:space="preserve"> R&amp;D General public services</v>
      </c>
      <c r="G113" s="13" t="str">
        <f>IF(E113&gt;"",VLOOKUP(E113,Sources!A:B,2,0),"")</f>
        <v>Department of Civil Registration</v>
      </c>
      <c r="H113" s="13" t="str">
        <f>IF($E113="", "",VLOOKUP($E113,Sources!$A:$M, 13,FALSE))</f>
        <v>Publicly</v>
      </c>
      <c r="I113" s="13">
        <f>IF($E113="", "",VLOOKUP($E113,Sources!$A:$M, 5,FALSE))</f>
        <v>100</v>
      </c>
      <c r="J113" s="13">
        <f>IF($E113="", "",VLOOKUP($E113,Sources!$A:$M, 6,FALSE))</f>
        <v>100</v>
      </c>
      <c r="K113" s="13">
        <f>IF($E113="", "",VLOOKUP($E113,Sources!$A:$M, 9,FALSE))</f>
        <v>0</v>
      </c>
      <c r="L113" s="13" t="str">
        <f>IF($D113="", "",VLOOKUP($D113,Series!$A:$J,6,FALSE))</f>
        <v>2nd level admin area</v>
      </c>
      <c r="M113" s="13" t="str">
        <f>IF($D113="", "",VLOOKUP($D113,Series!$A:$J,7,FALSE))</f>
        <v>Actual</v>
      </c>
      <c r="N113" s="13" t="str">
        <f>IF($D113="", "",VLOOKUP($D113,Series!$A:$J,8,FALSE))</f>
        <v>Yes</v>
      </c>
      <c r="O113" s="13" t="str">
        <f>IF($D113="", "",VLOOKUP($D113,Series!$A:$J,9,FALSE))</f>
        <v>Other</v>
      </c>
      <c r="P113" s="13" t="str">
        <f>IF($D113="", "",VLOOKUP($D113,Series!$A:$J,10,FALSE))</f>
        <v>None</v>
      </c>
    </row>
    <row r="114" spans="3:16" ht="15" customHeight="1" x14ac:dyDescent="0.25">
      <c r="C114" s="3" t="s">
        <v>1211</v>
      </c>
      <c r="D114" s="15" t="s">
        <v>3923</v>
      </c>
      <c r="E114" s="13" t="s">
        <v>1762</v>
      </c>
      <c r="F114" s="13" t="str">
        <f>IF(D114&gt;0,VLOOKUP(D114,Series!A:D,4,0),"")</f>
        <v xml:space="preserve"> General economic, commercial and labour affairs</v>
      </c>
      <c r="G114" s="13" t="str">
        <f>IF(E114&gt;"",VLOOKUP(E114,Sources!A:B,2,0),"")</f>
        <v>Central Bureau of Statistics</v>
      </c>
      <c r="H114" s="13" t="str">
        <f>IF($E114="", "",VLOOKUP($E114,Sources!$A:$M, 13,FALSE))</f>
        <v>Publicly</v>
      </c>
      <c r="I114" s="13">
        <f>IF($E114="", "",VLOOKUP($E114,Sources!$A:$M, 5,FALSE))</f>
        <v>100</v>
      </c>
      <c r="J114" s="13">
        <f>IF($E114="", "",VLOOKUP($E114,Sources!$A:$M, 6,FALSE))</f>
        <v>1</v>
      </c>
      <c r="K114" s="13">
        <f>IF($E114="", "",VLOOKUP($E114,Sources!$A:$M, 9,FALSE))</f>
        <v>2011</v>
      </c>
      <c r="L114" s="13" t="str">
        <f>IF($D114="", "",VLOOKUP($D114,Series!$A:$J,6,FALSE))</f>
        <v>2nd level admin area</v>
      </c>
      <c r="M114" s="13" t="str">
        <f>IF($D114="", "",VLOOKUP($D114,Series!$A:$J,7,FALSE))</f>
        <v>Actual</v>
      </c>
      <c r="N114" s="13" t="str">
        <f>IF($D114="", "",VLOOKUP($D114,Series!$A:$J,8,FALSE))</f>
        <v>Yes</v>
      </c>
      <c r="O114" s="13" t="str">
        <f>IF($D114="", "",VLOOKUP($D114,Series!$A:$J,9,FALSE))</f>
        <v>Other</v>
      </c>
      <c r="P114" s="13" t="str">
        <f>IF($D114="", "",VLOOKUP($D114,Series!$A:$J,10,FALSE))</f>
        <v>Other</v>
      </c>
    </row>
    <row r="115" spans="3:16" ht="30" x14ac:dyDescent="0.25">
      <c r="C115" s="3" t="s">
        <v>1211</v>
      </c>
      <c r="D115" s="15" t="s">
        <v>3927</v>
      </c>
      <c r="E115" s="13" t="s">
        <v>1762</v>
      </c>
      <c r="F115" s="13" t="str">
        <f>IF(D115&gt;0,VLOOKUP(D115,Series!A:D,4,0),"")</f>
        <v xml:space="preserve"> General economic, commercial and labour affairs</v>
      </c>
      <c r="G115" s="13" t="str">
        <f>IF(E115&gt;"",VLOOKUP(E115,Sources!A:B,2,0),"")</f>
        <v>Central Bureau of Statistics</v>
      </c>
      <c r="H115" s="13" t="str">
        <f>IF($E115="", "",VLOOKUP($E115,Sources!$A:$M, 13,FALSE))</f>
        <v>Publicly</v>
      </c>
      <c r="I115" s="13">
        <f>IF($E115="", "",VLOOKUP($E115,Sources!$A:$M, 5,FALSE))</f>
        <v>100</v>
      </c>
      <c r="J115" s="13">
        <f>IF($E115="", "",VLOOKUP($E115,Sources!$A:$M, 6,FALSE))</f>
        <v>1</v>
      </c>
      <c r="K115" s="13">
        <f>IF($E115="", "",VLOOKUP($E115,Sources!$A:$M, 9,FALSE))</f>
        <v>2011</v>
      </c>
      <c r="L115" s="13" t="str">
        <f>IF($D115="", "",VLOOKUP($D115,Series!$A:$J,6,FALSE))</f>
        <v>2nd level admin area</v>
      </c>
      <c r="M115" s="13" t="str">
        <f>IF($D115="", "",VLOOKUP($D115,Series!$A:$J,7,FALSE))</f>
        <v>Actual</v>
      </c>
      <c r="N115" s="13" t="str">
        <f>IF($D115="", "",VLOOKUP($D115,Series!$A:$J,8,FALSE))</f>
        <v>Yes</v>
      </c>
      <c r="O115" s="13" t="str">
        <f>IF($D115="", "",VLOOKUP($D115,Series!$A:$J,9,FALSE))</f>
        <v>Other</v>
      </c>
      <c r="P115" s="13" t="str">
        <f>IF($D115="", "",VLOOKUP($D115,Series!$A:$J,10,FALSE))</f>
        <v>Other</v>
      </c>
    </row>
    <row r="116" spans="3:16" ht="30" x14ac:dyDescent="0.25">
      <c r="C116" s="3" t="s">
        <v>1211</v>
      </c>
      <c r="D116" s="15" t="s">
        <v>3932</v>
      </c>
      <c r="E116" s="13" t="s">
        <v>1762</v>
      </c>
      <c r="F116" s="13" t="str">
        <f>IF(D116&gt;0,VLOOKUP(D116,Series!A:D,4,0),"")</f>
        <v xml:space="preserve"> General economic, commercial and labour affairs</v>
      </c>
      <c r="G116" s="13" t="str">
        <f>IF(E116&gt;"",VLOOKUP(E116,Sources!A:B,2,0),"")</f>
        <v>Central Bureau of Statistics</v>
      </c>
      <c r="H116" s="13" t="str">
        <f>IF($E116="", "",VLOOKUP($E116,Sources!$A:$M, 13,FALSE))</f>
        <v>Publicly</v>
      </c>
      <c r="I116" s="13">
        <f>IF($E116="", "",VLOOKUP($E116,Sources!$A:$M, 5,FALSE))</f>
        <v>100</v>
      </c>
      <c r="J116" s="13">
        <f>IF($E116="", "",VLOOKUP($E116,Sources!$A:$M, 6,FALSE))</f>
        <v>1</v>
      </c>
      <c r="K116" s="13">
        <f>IF($E116="", "",VLOOKUP($E116,Sources!$A:$M, 9,FALSE))</f>
        <v>2011</v>
      </c>
      <c r="L116" s="13" t="str">
        <f>IF($D116="", "",VLOOKUP($D116,Series!$A:$J,6,FALSE))</f>
        <v>2nd level admin area</v>
      </c>
      <c r="M116" s="13" t="str">
        <f>IF($D116="", "",VLOOKUP($D116,Series!$A:$J,7,FALSE))</f>
        <v>Actual</v>
      </c>
      <c r="N116" s="13" t="str">
        <f>IF($D116="", "",VLOOKUP($D116,Series!$A:$J,8,FALSE))</f>
        <v>Yes</v>
      </c>
      <c r="O116" s="13" t="str">
        <f>IF($D116="", "",VLOOKUP($D116,Series!$A:$J,9,FALSE))</f>
        <v>Other</v>
      </c>
      <c r="P116" s="13" t="str">
        <f>IF($D116="", "",VLOOKUP($D116,Series!$A:$J,10,FALSE))</f>
        <v>Other</v>
      </c>
    </row>
    <row r="117" spans="3:16" ht="30" x14ac:dyDescent="0.25">
      <c r="C117" s="3" t="s">
        <v>1211</v>
      </c>
      <c r="D117" s="15" t="s">
        <v>3933</v>
      </c>
      <c r="E117" s="13" t="s">
        <v>1762</v>
      </c>
      <c r="F117" s="13" t="str">
        <f>IF(D117&gt;0,VLOOKUP(D117,Series!A:D,4,0),"")</f>
        <v xml:space="preserve"> General economic, commercial and labour affairs</v>
      </c>
      <c r="G117" s="13" t="str">
        <f>IF(E117&gt;"",VLOOKUP(E117,Sources!A:B,2,0),"")</f>
        <v>Central Bureau of Statistics</v>
      </c>
      <c r="H117" s="13" t="str">
        <f>IF($E117="", "",VLOOKUP($E117,Sources!$A:$M, 13,FALSE))</f>
        <v>Publicly</v>
      </c>
      <c r="I117" s="13">
        <f>IF($E117="", "",VLOOKUP($E117,Sources!$A:$M, 5,FALSE))</f>
        <v>100</v>
      </c>
      <c r="J117" s="13">
        <f>IF($E117="", "",VLOOKUP($E117,Sources!$A:$M, 6,FALSE))</f>
        <v>1</v>
      </c>
      <c r="K117" s="13">
        <f>IF($E117="", "",VLOOKUP($E117,Sources!$A:$M, 9,FALSE))</f>
        <v>2011</v>
      </c>
      <c r="L117" s="13" t="str">
        <f>IF($D117="", "",VLOOKUP($D117,Series!$A:$J,6,FALSE))</f>
        <v>2nd level admin area</v>
      </c>
      <c r="M117" s="13" t="str">
        <f>IF($D117="", "",VLOOKUP($D117,Series!$A:$J,7,FALSE))</f>
        <v>Actual</v>
      </c>
      <c r="N117" s="13" t="str">
        <f>IF($D117="", "",VLOOKUP($D117,Series!$A:$J,8,FALSE))</f>
        <v>Yes</v>
      </c>
      <c r="O117" s="13" t="str">
        <f>IF($D117="", "",VLOOKUP($D117,Series!$A:$J,9,FALSE))</f>
        <v>Other</v>
      </c>
      <c r="P117" s="13" t="str">
        <f>IF($D117="", "",VLOOKUP($D117,Series!$A:$J,10,FALSE))</f>
        <v>Other</v>
      </c>
    </row>
    <row r="118" spans="3:16" ht="30" x14ac:dyDescent="0.25">
      <c r="C118" s="3" t="s">
        <v>1211</v>
      </c>
      <c r="D118" s="15" t="s">
        <v>3934</v>
      </c>
      <c r="E118" s="13" t="s">
        <v>1762</v>
      </c>
      <c r="F118" s="13" t="str">
        <f>IF(D118&gt;0,VLOOKUP(D118,Series!A:D,4,0),"")</f>
        <v xml:space="preserve"> General economic, commercial and labour affairs</v>
      </c>
      <c r="G118" s="13" t="str">
        <f>IF(E118&gt;"",VLOOKUP(E118,Sources!A:B,2,0),"")</f>
        <v>Central Bureau of Statistics</v>
      </c>
      <c r="H118" s="13" t="str">
        <f>IF($E118="", "",VLOOKUP($E118,Sources!$A:$M, 13,FALSE))</f>
        <v>Publicly</v>
      </c>
      <c r="I118" s="13">
        <f>IF($E118="", "",VLOOKUP($E118,Sources!$A:$M, 5,FALSE))</f>
        <v>100</v>
      </c>
      <c r="J118" s="13">
        <f>IF($E118="", "",VLOOKUP($E118,Sources!$A:$M, 6,FALSE))</f>
        <v>1</v>
      </c>
      <c r="K118" s="13">
        <f>IF($E118="", "",VLOOKUP($E118,Sources!$A:$M, 9,FALSE))</f>
        <v>2011</v>
      </c>
      <c r="L118" s="13" t="str">
        <f>IF($D118="", "",VLOOKUP($D118,Series!$A:$J,6,FALSE))</f>
        <v>2nd level admin area</v>
      </c>
      <c r="M118" s="13" t="str">
        <f>IF($D118="", "",VLOOKUP($D118,Series!$A:$J,7,FALSE))</f>
        <v>Actual</v>
      </c>
      <c r="N118" s="13" t="str">
        <f>IF($D118="", "",VLOOKUP($D118,Series!$A:$J,8,FALSE))</f>
        <v>Yes</v>
      </c>
      <c r="O118" s="13" t="str">
        <f>IF($D118="", "",VLOOKUP($D118,Series!$A:$J,9,FALSE))</f>
        <v>Other</v>
      </c>
      <c r="P118" s="13" t="str">
        <f>IF($D118="", "",VLOOKUP($D118,Series!$A:$J,10,FALSE))</f>
        <v>Other</v>
      </c>
    </row>
    <row r="119" spans="3:16" ht="30" x14ac:dyDescent="0.25">
      <c r="C119" s="3" t="s">
        <v>1211</v>
      </c>
      <c r="D119" s="15" t="s">
        <v>3935</v>
      </c>
      <c r="E119" s="13" t="s">
        <v>1762</v>
      </c>
      <c r="F119" s="13" t="str">
        <f>IF(D119&gt;0,VLOOKUP(D119,Series!A:D,4,0),"")</f>
        <v xml:space="preserve"> General economic, commercial and labour affairs</v>
      </c>
      <c r="G119" s="13" t="str">
        <f>IF(E119&gt;"",VLOOKUP(E119,Sources!A:B,2,0),"")</f>
        <v>Central Bureau of Statistics</v>
      </c>
      <c r="H119" s="13" t="str">
        <f>IF($E119="", "",VLOOKUP($E119,Sources!$A:$M, 13,FALSE))</f>
        <v>Publicly</v>
      </c>
      <c r="I119" s="13">
        <f>IF($E119="", "",VLOOKUP($E119,Sources!$A:$M, 5,FALSE))</f>
        <v>100</v>
      </c>
      <c r="J119" s="13">
        <f>IF($E119="", "",VLOOKUP($E119,Sources!$A:$M, 6,FALSE))</f>
        <v>1</v>
      </c>
      <c r="K119" s="13">
        <f>IF($E119="", "",VLOOKUP($E119,Sources!$A:$M, 9,FALSE))</f>
        <v>2011</v>
      </c>
      <c r="L119" s="13" t="str">
        <f>IF($D119="", "",VLOOKUP($D119,Series!$A:$J,6,FALSE))</f>
        <v>2nd level admin area</v>
      </c>
      <c r="M119" s="13" t="str">
        <f>IF($D119="", "",VLOOKUP($D119,Series!$A:$J,7,FALSE))</f>
        <v>Actual</v>
      </c>
      <c r="N119" s="13" t="str">
        <f>IF($D119="", "",VLOOKUP($D119,Series!$A:$J,8,FALSE))</f>
        <v>Yes</v>
      </c>
      <c r="O119" s="13" t="str">
        <f>IF($D119="", "",VLOOKUP($D119,Series!$A:$J,9,FALSE))</f>
        <v>Other</v>
      </c>
      <c r="P119" s="13" t="str">
        <f>IF($D119="", "",VLOOKUP($D119,Series!$A:$J,10,FALSE))</f>
        <v>Other</v>
      </c>
    </row>
    <row r="120" spans="3:16" ht="30" x14ac:dyDescent="0.25">
      <c r="C120" s="3" t="s">
        <v>1211</v>
      </c>
      <c r="D120" s="15" t="s">
        <v>3936</v>
      </c>
      <c r="E120" s="13" t="s">
        <v>1762</v>
      </c>
      <c r="F120" s="13" t="str">
        <f>IF(D120&gt;0,VLOOKUP(D120,Series!A:D,4,0),"")</f>
        <v xml:space="preserve"> General economic, commercial and labour affairs</v>
      </c>
      <c r="G120" s="13" t="str">
        <f>IF(E120&gt;"",VLOOKUP(E120,Sources!A:B,2,0),"")</f>
        <v>Central Bureau of Statistics</v>
      </c>
      <c r="H120" s="13" t="str">
        <f>IF($E120="", "",VLOOKUP($E120,Sources!$A:$M, 13,FALSE))</f>
        <v>Publicly</v>
      </c>
      <c r="I120" s="13">
        <f>IF($E120="", "",VLOOKUP($E120,Sources!$A:$M, 5,FALSE))</f>
        <v>100</v>
      </c>
      <c r="J120" s="13">
        <f>IF($E120="", "",VLOOKUP($E120,Sources!$A:$M, 6,FALSE))</f>
        <v>1</v>
      </c>
      <c r="K120" s="13">
        <f>IF($E120="", "",VLOOKUP($E120,Sources!$A:$M, 9,FALSE))</f>
        <v>2011</v>
      </c>
      <c r="L120" s="13" t="str">
        <f>IF($D120="", "",VLOOKUP($D120,Series!$A:$J,6,FALSE))</f>
        <v>2nd level admin area</v>
      </c>
      <c r="M120" s="13" t="str">
        <f>IF($D120="", "",VLOOKUP($D120,Series!$A:$J,7,FALSE))</f>
        <v>Actual</v>
      </c>
      <c r="N120" s="13" t="str">
        <f>IF($D120="", "",VLOOKUP($D120,Series!$A:$J,8,FALSE))</f>
        <v>Yes</v>
      </c>
      <c r="O120" s="13" t="str">
        <f>IF($D120="", "",VLOOKUP($D120,Series!$A:$J,9,FALSE))</f>
        <v>Other</v>
      </c>
      <c r="P120" s="13" t="str">
        <f>IF($D120="", "",VLOOKUP($D120,Series!$A:$J,10,FALSE))</f>
        <v>Other</v>
      </c>
    </row>
    <row r="121" spans="3:16" ht="30" x14ac:dyDescent="0.25">
      <c r="C121" s="3" t="s">
        <v>1211</v>
      </c>
      <c r="D121" s="15" t="s">
        <v>4019</v>
      </c>
      <c r="E121" s="13" t="s">
        <v>1762</v>
      </c>
      <c r="F121" s="13" t="str">
        <f>IF(D121&gt;0,VLOOKUP(D121,Series!A:D,4,0),"")</f>
        <v xml:space="preserve"> General economic, commercial and labour affairs</v>
      </c>
      <c r="G121" s="13" t="str">
        <f>IF(E121&gt;"",VLOOKUP(E121,Sources!A:B,2,0),"")</f>
        <v>Central Bureau of Statistics</v>
      </c>
      <c r="H121" s="13" t="str">
        <f>IF($E121="", "",VLOOKUP($E121,Sources!$A:$M, 13,FALSE))</f>
        <v>Publicly</v>
      </c>
      <c r="I121" s="13">
        <f>IF($E121="", "",VLOOKUP($E121,Sources!$A:$M, 5,FALSE))</f>
        <v>100</v>
      </c>
      <c r="J121" s="13">
        <f>IF($E121="", "",VLOOKUP($E121,Sources!$A:$M, 6,FALSE))</f>
        <v>1</v>
      </c>
      <c r="K121" s="13">
        <f>IF($E121="", "",VLOOKUP($E121,Sources!$A:$M, 9,FALSE))</f>
        <v>2011</v>
      </c>
      <c r="L121" s="13" t="str">
        <f>IF($D121="", "",VLOOKUP($D121,Series!$A:$J,6,FALSE))</f>
        <v>2nd level admin area</v>
      </c>
      <c r="M121" s="13" t="str">
        <f>IF($D121="", "",VLOOKUP($D121,Series!$A:$J,7,FALSE))</f>
        <v>Actual</v>
      </c>
      <c r="N121" s="13" t="str">
        <f>IF($D121="", "",VLOOKUP($D121,Series!$A:$J,8,FALSE))</f>
        <v>Yes</v>
      </c>
      <c r="O121" s="13" t="str">
        <f>IF($D121="", "",VLOOKUP($D121,Series!$A:$J,9,FALSE))</f>
        <v>Other</v>
      </c>
      <c r="P121" s="13" t="str">
        <f>IF($D121="", "",VLOOKUP($D121,Series!$A:$J,10,FALSE))</f>
        <v>Other</v>
      </c>
    </row>
    <row r="122" spans="3:16" ht="30" x14ac:dyDescent="0.25">
      <c r="C122" s="3" t="s">
        <v>1211</v>
      </c>
      <c r="D122" s="15" t="s">
        <v>5996</v>
      </c>
      <c r="E122" s="13" t="s">
        <v>1762</v>
      </c>
      <c r="F122" s="13" t="str">
        <f>IF(D122&gt;0,VLOOKUP(D122,Series!A:D,4,0),"")</f>
        <v xml:space="preserve"> General economic, commercial and labour affairs</v>
      </c>
      <c r="G122" s="13" t="str">
        <f>IF(E122&gt;"",VLOOKUP(E122,Sources!A:B,2,0),"")</f>
        <v>Central Bureau of Statistics</v>
      </c>
      <c r="H122" s="13" t="str">
        <f>IF($E122="", "",VLOOKUP($E122,Sources!$A:$M, 13,FALSE))</f>
        <v>Publicly</v>
      </c>
      <c r="I122" s="13">
        <f>IF($E122="", "",VLOOKUP($E122,Sources!$A:$M, 5,FALSE))</f>
        <v>100</v>
      </c>
      <c r="J122" s="13">
        <f>IF($E122="", "",VLOOKUP($E122,Sources!$A:$M, 6,FALSE))</f>
        <v>1</v>
      </c>
      <c r="K122" s="13">
        <f>IF($E122="", "",VLOOKUP($E122,Sources!$A:$M, 9,FALSE))</f>
        <v>2011</v>
      </c>
      <c r="L122" s="13" t="str">
        <f>IF($D122="", "",VLOOKUP($D122,Series!$A:$J,6,FALSE))</f>
        <v>2nd level admin area</v>
      </c>
      <c r="M122" s="13" t="str">
        <f>IF($D122="", "",VLOOKUP($D122,Series!$A:$J,7,FALSE))</f>
        <v>Actual</v>
      </c>
      <c r="N122" s="13" t="str">
        <f>IF($D122="", "",VLOOKUP($D122,Series!$A:$J,8,FALSE))</f>
        <v>Yes</v>
      </c>
      <c r="O122" s="13" t="str">
        <f>IF($D122="", "",VLOOKUP($D122,Series!$A:$J,9,FALSE))</f>
        <v>Other</v>
      </c>
      <c r="P122" s="13" t="str">
        <f>IF($D122="", "",VLOOKUP($D122,Series!$A:$J,10,FALSE))</f>
        <v>Other</v>
      </c>
    </row>
    <row r="123" spans="3:16" ht="30" x14ac:dyDescent="0.25">
      <c r="C123" s="3" t="s">
        <v>1211</v>
      </c>
      <c r="D123" s="15" t="s">
        <v>5997</v>
      </c>
      <c r="E123" s="13" t="s">
        <v>1762</v>
      </c>
      <c r="F123" s="13" t="str">
        <f>IF(D123&gt;0,VLOOKUP(D123,Series!A:D,4,0),"")</f>
        <v xml:space="preserve"> General economic, commercial and labour affairs</v>
      </c>
      <c r="G123" s="13" t="str">
        <f>IF(E123&gt;"",VLOOKUP(E123,Sources!A:B,2,0),"")</f>
        <v>Central Bureau of Statistics</v>
      </c>
      <c r="H123" s="13" t="str">
        <f>IF($E123="", "",VLOOKUP($E123,Sources!$A:$M, 13,FALSE))</f>
        <v>Publicly</v>
      </c>
      <c r="I123" s="13">
        <f>IF($E123="", "",VLOOKUP($E123,Sources!$A:$M, 5,FALSE))</f>
        <v>100</v>
      </c>
      <c r="J123" s="13">
        <f>IF($E123="", "",VLOOKUP($E123,Sources!$A:$M, 6,FALSE))</f>
        <v>1</v>
      </c>
      <c r="K123" s="13">
        <f>IF($E123="", "",VLOOKUP($E123,Sources!$A:$M, 9,FALSE))</f>
        <v>2011</v>
      </c>
      <c r="L123" s="13" t="str">
        <f>IF($D123="", "",VLOOKUP($D123,Series!$A:$J,6,FALSE))</f>
        <v>2nd level admin area</v>
      </c>
      <c r="M123" s="13" t="str">
        <f>IF($D123="", "",VLOOKUP($D123,Series!$A:$J,7,FALSE))</f>
        <v>Actual</v>
      </c>
      <c r="N123" s="13" t="str">
        <f>IF($D123="", "",VLOOKUP($D123,Series!$A:$J,8,FALSE))</f>
        <v>Yes</v>
      </c>
      <c r="O123" s="13" t="str">
        <f>IF($D123="", "",VLOOKUP($D123,Series!$A:$J,9,FALSE))</f>
        <v>Other</v>
      </c>
      <c r="P123" s="13" t="str">
        <f>IF($D123="", "",VLOOKUP($D123,Series!$A:$J,10,FALSE))</f>
        <v>Other</v>
      </c>
    </row>
    <row r="124" spans="3:16" ht="30" x14ac:dyDescent="0.25">
      <c r="C124" s="3" t="s">
        <v>1211</v>
      </c>
      <c r="D124" s="15" t="s">
        <v>5998</v>
      </c>
      <c r="E124" s="13" t="s">
        <v>1762</v>
      </c>
      <c r="F124" s="13" t="str">
        <f>IF(D124&gt;0,VLOOKUP(D124,Series!A:D,4,0),"")</f>
        <v xml:space="preserve"> General economic, commercial and labour affairs</v>
      </c>
      <c r="G124" s="13" t="str">
        <f>IF(E124&gt;"",VLOOKUP(E124,Sources!A:B,2,0),"")</f>
        <v>Central Bureau of Statistics</v>
      </c>
      <c r="H124" s="13" t="str">
        <f>IF($E124="", "",VLOOKUP($E124,Sources!$A:$M, 13,FALSE))</f>
        <v>Publicly</v>
      </c>
      <c r="I124" s="13">
        <f>IF($E124="", "",VLOOKUP($E124,Sources!$A:$M, 5,FALSE))</f>
        <v>100</v>
      </c>
      <c r="J124" s="13">
        <f>IF($E124="", "",VLOOKUP($E124,Sources!$A:$M, 6,FALSE))</f>
        <v>1</v>
      </c>
      <c r="K124" s="13">
        <f>IF($E124="", "",VLOOKUP($E124,Sources!$A:$M, 9,FALSE))</f>
        <v>2011</v>
      </c>
      <c r="L124" s="13" t="str">
        <f>IF($D124="", "",VLOOKUP($D124,Series!$A:$J,6,FALSE))</f>
        <v>2nd level admin area</v>
      </c>
      <c r="M124" s="13" t="str">
        <f>IF($D124="", "",VLOOKUP($D124,Series!$A:$J,7,FALSE))</f>
        <v>Actual</v>
      </c>
      <c r="N124" s="13" t="str">
        <f>IF($D124="", "",VLOOKUP($D124,Series!$A:$J,8,FALSE))</f>
        <v>Yes</v>
      </c>
      <c r="O124" s="13" t="str">
        <f>IF($D124="", "",VLOOKUP($D124,Series!$A:$J,9,FALSE))</f>
        <v>Other</v>
      </c>
      <c r="P124" s="13" t="str">
        <f>IF($D124="", "",VLOOKUP($D124,Series!$A:$J,10,FALSE))</f>
        <v>Other</v>
      </c>
    </row>
    <row r="125" spans="3:16" ht="30" x14ac:dyDescent="0.25">
      <c r="C125" s="3" t="s">
        <v>1211</v>
      </c>
      <c r="D125" s="15" t="s">
        <v>4092</v>
      </c>
      <c r="E125" s="13" t="s">
        <v>1762</v>
      </c>
      <c r="F125" s="13" t="str">
        <f>IF(D125&gt;0,VLOOKUP(D125,Series!A:D,4,0),"")</f>
        <v xml:space="preserve"> Economic affairs n.e.c.</v>
      </c>
      <c r="G125" s="13" t="str">
        <f>IF(E125&gt;"",VLOOKUP(E125,Sources!A:B,2,0),"")</f>
        <v>Central Bureau of Statistics</v>
      </c>
      <c r="H125" s="13" t="str">
        <f>IF($E125="", "",VLOOKUP($E125,Sources!$A:$M, 13,FALSE))</f>
        <v>Publicly</v>
      </c>
      <c r="I125" s="13">
        <f>IF($E125="", "",VLOOKUP($E125,Sources!$A:$M, 5,FALSE))</f>
        <v>100</v>
      </c>
      <c r="J125" s="13">
        <f>IF($E125="", "",VLOOKUP($E125,Sources!$A:$M, 6,FALSE))</f>
        <v>1</v>
      </c>
      <c r="K125" s="13">
        <f>IF($E125="", "",VLOOKUP($E125,Sources!$A:$M, 9,FALSE))</f>
        <v>2011</v>
      </c>
      <c r="L125" s="13" t="str">
        <f>IF($D125="", "",VLOOKUP($D125,Series!$A:$J,6,FALSE))</f>
        <v>2nd level admin area</v>
      </c>
      <c r="M125" s="13" t="str">
        <f>IF($D125="", "",VLOOKUP($D125,Series!$A:$J,7,FALSE))</f>
        <v>Actual</v>
      </c>
      <c r="N125" s="13" t="str">
        <f>IF($D125="", "",VLOOKUP($D125,Series!$A:$J,8,FALSE))</f>
        <v>Yes</v>
      </c>
      <c r="O125" s="13" t="str">
        <f>IF($D125="", "",VLOOKUP($D125,Series!$A:$J,9,FALSE))</f>
        <v>Other</v>
      </c>
      <c r="P125" s="13" t="str">
        <f>IF($D125="", "",VLOOKUP($D125,Series!$A:$J,10,FALSE))</f>
        <v>Other</v>
      </c>
    </row>
    <row r="126" spans="3:16" ht="30" x14ac:dyDescent="0.25">
      <c r="C126" s="3" t="s">
        <v>1211</v>
      </c>
      <c r="D126" s="15" t="s">
        <v>4098</v>
      </c>
      <c r="E126" s="13" t="s">
        <v>1762</v>
      </c>
      <c r="F126" s="13" t="str">
        <f>IF(D126&gt;0,VLOOKUP(D126,Series!A:D,4,0),"")</f>
        <v xml:space="preserve"> Economic affairs n.e.c.</v>
      </c>
      <c r="G126" s="13" t="str">
        <f>IF(E126&gt;"",VLOOKUP(E126,Sources!A:B,2,0),"")</f>
        <v>Central Bureau of Statistics</v>
      </c>
      <c r="H126" s="13" t="str">
        <f>IF($E126="", "",VLOOKUP($E126,Sources!$A:$M, 13,FALSE))</f>
        <v>Publicly</v>
      </c>
      <c r="I126" s="13">
        <f>IF($E126="", "",VLOOKUP($E126,Sources!$A:$M, 5,FALSE))</f>
        <v>100</v>
      </c>
      <c r="J126" s="13">
        <f>IF($E126="", "",VLOOKUP($E126,Sources!$A:$M, 6,FALSE))</f>
        <v>1</v>
      </c>
      <c r="K126" s="13">
        <f>IF($E126="", "",VLOOKUP($E126,Sources!$A:$M, 9,FALSE))</f>
        <v>2011</v>
      </c>
      <c r="L126" s="13" t="str">
        <f>IF($D126="", "",VLOOKUP($D126,Series!$A:$J,6,FALSE))</f>
        <v>2nd level admin area</v>
      </c>
      <c r="M126" s="13" t="str">
        <f>IF($D126="", "",VLOOKUP($D126,Series!$A:$J,7,FALSE))</f>
        <v>Actual</v>
      </c>
      <c r="N126" s="13" t="str">
        <f>IF($D126="", "",VLOOKUP($D126,Series!$A:$J,8,FALSE))</f>
        <v>Yes</v>
      </c>
      <c r="O126" s="13" t="str">
        <f>IF($D126="", "",VLOOKUP($D126,Series!$A:$J,9,FALSE))</f>
        <v>Other</v>
      </c>
      <c r="P126" s="13" t="str">
        <f>IF($D126="", "",VLOOKUP($D126,Series!$A:$J,10,FALSE))</f>
        <v>Other</v>
      </c>
    </row>
    <row r="127" spans="3:16" ht="30" x14ac:dyDescent="0.25">
      <c r="C127" s="3" t="s">
        <v>1211</v>
      </c>
      <c r="D127" s="15" t="s">
        <v>4097</v>
      </c>
      <c r="E127" s="13" t="s">
        <v>1762</v>
      </c>
      <c r="F127" s="13" t="str">
        <f>IF(D127&gt;0,VLOOKUP(D127,Series!A:D,4,0),"")</f>
        <v xml:space="preserve"> Economic affairs n.e.c.</v>
      </c>
      <c r="G127" s="13" t="str">
        <f>IF(E127&gt;"",VLOOKUP(E127,Sources!A:B,2,0),"")</f>
        <v>Central Bureau of Statistics</v>
      </c>
      <c r="H127" s="13" t="str">
        <f>IF($E127="", "",VLOOKUP($E127,Sources!$A:$M, 13,FALSE))</f>
        <v>Publicly</v>
      </c>
      <c r="I127" s="13">
        <f>IF($E127="", "",VLOOKUP($E127,Sources!$A:$M, 5,FALSE))</f>
        <v>100</v>
      </c>
      <c r="J127" s="13">
        <f>IF($E127="", "",VLOOKUP($E127,Sources!$A:$M, 6,FALSE))</f>
        <v>1</v>
      </c>
      <c r="K127" s="13">
        <f>IF($E127="", "",VLOOKUP($E127,Sources!$A:$M, 9,FALSE))</f>
        <v>2011</v>
      </c>
      <c r="L127" s="13" t="str">
        <f>IF($D127="", "",VLOOKUP($D127,Series!$A:$J,6,FALSE))</f>
        <v>2nd level admin area</v>
      </c>
      <c r="M127" s="13" t="str">
        <f>IF($D127="", "",VLOOKUP($D127,Series!$A:$J,7,FALSE))</f>
        <v>Actual</v>
      </c>
      <c r="N127" s="13" t="str">
        <f>IF($D127="", "",VLOOKUP($D127,Series!$A:$J,8,FALSE))</f>
        <v>Yes</v>
      </c>
      <c r="O127" s="13" t="str">
        <f>IF($D127="", "",VLOOKUP($D127,Series!$A:$J,9,FALSE))</f>
        <v>Other</v>
      </c>
      <c r="P127" s="13" t="str">
        <f>IF($D127="", "",VLOOKUP($D127,Series!$A:$J,10,FALSE))</f>
        <v>Other</v>
      </c>
    </row>
    <row r="128" spans="3:16" ht="30" x14ac:dyDescent="0.25">
      <c r="C128" s="3" t="s">
        <v>1211</v>
      </c>
      <c r="D128" s="15" t="s">
        <v>4095</v>
      </c>
      <c r="E128" s="13" t="s">
        <v>1762</v>
      </c>
      <c r="F128" s="13" t="str">
        <f>IF(D128&gt;0,VLOOKUP(D128,Series!A:D,4,0),"")</f>
        <v xml:space="preserve"> Economic affairs n.e.c.</v>
      </c>
      <c r="G128" s="13" t="str">
        <f>IF(E128&gt;"",VLOOKUP(E128,Sources!A:B,2,0),"")</f>
        <v>Central Bureau of Statistics</v>
      </c>
      <c r="H128" s="13" t="str">
        <f>IF($E128="", "",VLOOKUP($E128,Sources!$A:$M, 13,FALSE))</f>
        <v>Publicly</v>
      </c>
      <c r="I128" s="13">
        <f>IF($E128="", "",VLOOKUP($E128,Sources!$A:$M, 5,FALSE))</f>
        <v>100</v>
      </c>
      <c r="J128" s="13">
        <f>IF($E128="", "",VLOOKUP($E128,Sources!$A:$M, 6,FALSE))</f>
        <v>1</v>
      </c>
      <c r="K128" s="13">
        <f>IF($E128="", "",VLOOKUP($E128,Sources!$A:$M, 9,FALSE))</f>
        <v>2011</v>
      </c>
      <c r="L128" s="13" t="str">
        <f>IF($D128="", "",VLOOKUP($D128,Series!$A:$J,6,FALSE))</f>
        <v>2nd level admin area</v>
      </c>
      <c r="M128" s="13" t="str">
        <f>IF($D128="", "",VLOOKUP($D128,Series!$A:$J,7,FALSE))</f>
        <v>Actual</v>
      </c>
      <c r="N128" s="13" t="str">
        <f>IF($D128="", "",VLOOKUP($D128,Series!$A:$J,8,FALSE))</f>
        <v>Yes</v>
      </c>
      <c r="O128" s="13" t="str">
        <f>IF($D128="", "",VLOOKUP($D128,Series!$A:$J,9,FALSE))</f>
        <v>Other</v>
      </c>
      <c r="P128" s="13" t="str">
        <f>IF($D128="", "",VLOOKUP($D128,Series!$A:$J,10,FALSE))</f>
        <v>Other</v>
      </c>
    </row>
    <row r="129" spans="1:16" ht="30" x14ac:dyDescent="0.25">
      <c r="C129" s="3" t="s">
        <v>1211</v>
      </c>
      <c r="D129" s="15" t="s">
        <v>5999</v>
      </c>
      <c r="E129" s="13" t="s">
        <v>1762</v>
      </c>
      <c r="F129" s="13" t="str">
        <f>IF(D129&gt;0,VLOOKUP(D129,Series!A:D,4,0),"")</f>
        <v xml:space="preserve"> General economic, commercial and labour affairs</v>
      </c>
      <c r="G129" s="13" t="str">
        <f>IF(E129&gt;"",VLOOKUP(E129,Sources!A:B,2,0),"")</f>
        <v>Central Bureau of Statistics</v>
      </c>
      <c r="H129" s="13" t="str">
        <f>IF($E129="", "",VLOOKUP($E129,Sources!$A:$M, 13,FALSE))</f>
        <v>Publicly</v>
      </c>
      <c r="I129" s="13">
        <f>IF($E129="", "",VLOOKUP($E129,Sources!$A:$M, 5,FALSE))</f>
        <v>100</v>
      </c>
      <c r="J129" s="13">
        <f>IF($E129="", "",VLOOKUP($E129,Sources!$A:$M, 6,FALSE))</f>
        <v>1</v>
      </c>
      <c r="K129" s="13">
        <f>IF($E129="", "",VLOOKUP($E129,Sources!$A:$M, 9,FALSE))</f>
        <v>2011</v>
      </c>
      <c r="L129" s="13" t="str">
        <f>IF($D129="", "",VLOOKUP($D129,Series!$A:$J,6,FALSE))</f>
        <v>2nd level admin area</v>
      </c>
      <c r="M129" s="13" t="str">
        <f>IF($D129="", "",VLOOKUP($D129,Series!$A:$J,7,FALSE))</f>
        <v>Actual</v>
      </c>
      <c r="N129" s="13" t="str">
        <f>IF($D129="", "",VLOOKUP($D129,Series!$A:$J,8,FALSE))</f>
        <v>Yes</v>
      </c>
      <c r="O129" s="13" t="str">
        <f>IF($D129="", "",VLOOKUP($D129,Series!$A:$J,9,FALSE))</f>
        <v>Other</v>
      </c>
      <c r="P129" s="13" t="str">
        <f>IF($D129="", "",VLOOKUP($D129,Series!$A:$J,10,FALSE))</f>
        <v>Other</v>
      </c>
    </row>
    <row r="130" spans="1:16" ht="30" x14ac:dyDescent="0.25">
      <c r="C130" s="3" t="s">
        <v>1211</v>
      </c>
      <c r="D130" s="15" t="s">
        <v>6000</v>
      </c>
      <c r="E130" s="13" t="s">
        <v>1762</v>
      </c>
      <c r="F130" s="13" t="str">
        <f>IF(D130&gt;0,VLOOKUP(D130,Series!A:D,4,0),"")</f>
        <v xml:space="preserve"> General economic, commercial and labour affairs</v>
      </c>
      <c r="G130" s="13" t="str">
        <f>IF(E130&gt;"",VLOOKUP(E130,Sources!A:B,2,0),"")</f>
        <v>Central Bureau of Statistics</v>
      </c>
      <c r="H130" s="13" t="str">
        <f>IF($E130="", "",VLOOKUP($E130,Sources!$A:$M, 13,FALSE))</f>
        <v>Publicly</v>
      </c>
      <c r="I130" s="13">
        <f>IF($E130="", "",VLOOKUP($E130,Sources!$A:$M, 5,FALSE))</f>
        <v>100</v>
      </c>
      <c r="J130" s="13">
        <f>IF($E130="", "",VLOOKUP($E130,Sources!$A:$M, 6,FALSE))</f>
        <v>1</v>
      </c>
      <c r="K130" s="13">
        <f>IF($E130="", "",VLOOKUP($E130,Sources!$A:$M, 9,FALSE))</f>
        <v>2011</v>
      </c>
      <c r="L130" s="13" t="str">
        <f>IF($D130="", "",VLOOKUP($D130,Series!$A:$J,6,FALSE))</f>
        <v>2nd level admin area</v>
      </c>
      <c r="M130" s="13" t="str">
        <f>IF($D130="", "",VLOOKUP($D130,Series!$A:$J,7,FALSE))</f>
        <v>Actual</v>
      </c>
      <c r="N130" s="13" t="str">
        <f>IF($D130="", "",VLOOKUP($D130,Series!$A:$J,8,FALSE))</f>
        <v>Yes</v>
      </c>
      <c r="O130" s="13" t="str">
        <f>IF($D130="", "",VLOOKUP($D130,Series!$A:$J,9,FALSE))</f>
        <v>Other</v>
      </c>
      <c r="P130" s="13" t="str">
        <f>IF($D130="", "",VLOOKUP($D130,Series!$A:$J,10,FALSE))</f>
        <v>Other</v>
      </c>
    </row>
    <row r="131" spans="1:16" ht="30" x14ac:dyDescent="0.25">
      <c r="C131" s="3" t="s">
        <v>1211</v>
      </c>
      <c r="D131" s="15" t="s">
        <v>3906</v>
      </c>
      <c r="E131" s="13" t="s">
        <v>1762</v>
      </c>
      <c r="F131" s="13" t="str">
        <f>IF(D131&gt;0,VLOOKUP(D131,Series!A:D,4,0),"")</f>
        <v xml:space="preserve"> Unemployment</v>
      </c>
      <c r="G131" s="13" t="str">
        <f>IF(E131&gt;"",VLOOKUP(E131,Sources!A:B,2,0),"")</f>
        <v>Central Bureau of Statistics</v>
      </c>
      <c r="H131" s="13" t="str">
        <f>IF($E131="", "",VLOOKUP($E131,Sources!$A:$M, 13,FALSE))</f>
        <v>Publicly</v>
      </c>
      <c r="I131" s="13">
        <f>IF($E131="", "",VLOOKUP($E131,Sources!$A:$M, 5,FALSE))</f>
        <v>100</v>
      </c>
      <c r="J131" s="13">
        <f>IF($E131="", "",VLOOKUP($E131,Sources!$A:$M, 6,FALSE))</f>
        <v>1</v>
      </c>
      <c r="K131" s="13">
        <f>IF($E131="", "",VLOOKUP($E131,Sources!$A:$M, 9,FALSE))</f>
        <v>2011</v>
      </c>
      <c r="L131" s="13" t="str">
        <f>IF($D131="", "",VLOOKUP($D131,Series!$A:$J,6,FALSE))</f>
        <v>2nd level admin area</v>
      </c>
      <c r="M131" s="13" t="str">
        <f>IF($D131="", "",VLOOKUP($D131,Series!$A:$J,7,FALSE))</f>
        <v>Actual</v>
      </c>
      <c r="N131" s="13" t="str">
        <f>IF($D131="", "",VLOOKUP($D131,Series!$A:$J,8,FALSE))</f>
        <v>Yes</v>
      </c>
      <c r="O131" s="13" t="str">
        <f>IF($D131="", "",VLOOKUP($D131,Series!$A:$J,9,FALSE))</f>
        <v>Other</v>
      </c>
      <c r="P131" s="13" t="str">
        <f>IF($D131="", "",VLOOKUP($D131,Series!$A:$J,10,FALSE))</f>
        <v>Other</v>
      </c>
    </row>
    <row r="132" spans="1:16" ht="30" x14ac:dyDescent="0.25">
      <c r="C132" s="3" t="s">
        <v>1211</v>
      </c>
      <c r="D132" s="15" t="s">
        <v>3907</v>
      </c>
      <c r="E132" s="13" t="s">
        <v>1762</v>
      </c>
      <c r="F132" s="13" t="str">
        <f>IF(D132&gt;0,VLOOKUP(D132,Series!A:D,4,0),"")</f>
        <v xml:space="preserve"> Unemployment</v>
      </c>
      <c r="G132" s="13" t="str">
        <f>IF(E132&gt;"",VLOOKUP(E132,Sources!A:B,2,0),"")</f>
        <v>Central Bureau of Statistics</v>
      </c>
      <c r="H132" s="13" t="str">
        <f>IF($E132="", "",VLOOKUP($E132,Sources!$A:$M, 13,FALSE))</f>
        <v>Publicly</v>
      </c>
      <c r="I132" s="13">
        <f>IF($E132="", "",VLOOKUP($E132,Sources!$A:$M, 5,FALSE))</f>
        <v>100</v>
      </c>
      <c r="J132" s="13">
        <f>IF($E132="", "",VLOOKUP($E132,Sources!$A:$M, 6,FALSE))</f>
        <v>1</v>
      </c>
      <c r="K132" s="13">
        <f>IF($E132="", "",VLOOKUP($E132,Sources!$A:$M, 9,FALSE))</f>
        <v>2011</v>
      </c>
      <c r="L132" s="13" t="str">
        <f>IF($D132="", "",VLOOKUP($D132,Series!$A:$J,6,FALSE))</f>
        <v>2nd level admin area</v>
      </c>
      <c r="M132" s="13" t="str">
        <f>IF($D132="", "",VLOOKUP($D132,Series!$A:$J,7,FALSE))</f>
        <v>Actual</v>
      </c>
      <c r="N132" s="13" t="str">
        <f>IF($D132="", "",VLOOKUP($D132,Series!$A:$J,8,FALSE))</f>
        <v>Yes</v>
      </c>
      <c r="O132" s="13" t="str">
        <f>IF($D132="", "",VLOOKUP($D132,Series!$A:$J,9,FALSE))</f>
        <v>Other</v>
      </c>
      <c r="P132" s="13" t="str">
        <f>IF($D132="", "",VLOOKUP($D132,Series!$A:$J,10,FALSE))</f>
        <v>Other</v>
      </c>
    </row>
    <row r="133" spans="1:16" ht="30" x14ac:dyDescent="0.25">
      <c r="C133" s="3" t="s">
        <v>1211</v>
      </c>
      <c r="D133" s="15" t="s">
        <v>3908</v>
      </c>
      <c r="E133" s="13" t="s">
        <v>1762</v>
      </c>
      <c r="F133" s="13" t="str">
        <f>IF(D133&gt;0,VLOOKUP(D133,Series!A:D,4,0),"")</f>
        <v xml:space="preserve"> Unemployment</v>
      </c>
      <c r="G133" s="13" t="str">
        <f>IF(E133&gt;"",VLOOKUP(E133,Sources!A:B,2,0),"")</f>
        <v>Central Bureau of Statistics</v>
      </c>
      <c r="H133" s="13" t="str">
        <f>IF($E133="", "",VLOOKUP($E133,Sources!$A:$M, 13,FALSE))</f>
        <v>Publicly</v>
      </c>
      <c r="I133" s="13">
        <f>IF($E133="", "",VLOOKUP($E133,Sources!$A:$M, 5,FALSE))</f>
        <v>100</v>
      </c>
      <c r="J133" s="13">
        <f>IF($E133="", "",VLOOKUP($E133,Sources!$A:$M, 6,FALSE))</f>
        <v>1</v>
      </c>
      <c r="K133" s="13">
        <f>IF($E133="", "",VLOOKUP($E133,Sources!$A:$M, 9,FALSE))</f>
        <v>2011</v>
      </c>
      <c r="L133" s="13" t="str">
        <f>IF($D133="", "",VLOOKUP($D133,Series!$A:$J,6,FALSE))</f>
        <v>2nd level admin area</v>
      </c>
      <c r="M133" s="13" t="str">
        <f>IF($D133="", "",VLOOKUP($D133,Series!$A:$J,7,FALSE))</f>
        <v>Actual</v>
      </c>
      <c r="N133" s="13" t="str">
        <f>IF($D133="", "",VLOOKUP($D133,Series!$A:$J,8,FALSE))</f>
        <v>Yes</v>
      </c>
      <c r="O133" s="13" t="str">
        <f>IF($D133="", "",VLOOKUP($D133,Series!$A:$J,9,FALSE))</f>
        <v>Other</v>
      </c>
      <c r="P133" s="13" t="str">
        <f>IF($D133="", "",VLOOKUP($D133,Series!$A:$J,10,FALSE))</f>
        <v>Other</v>
      </c>
    </row>
    <row r="134" spans="1:16" x14ac:dyDescent="0.25">
      <c r="A134" s="13" t="e">
        <f>IF(C134&gt;0,VLOOKUP(C134,Indicators!G:H,2,0),"")</f>
        <v>#N/A</v>
      </c>
      <c r="C134" s="17" t="s">
        <v>1212</v>
      </c>
      <c r="F134" s="13" t="str">
        <f>IF(D134&gt;0,VLOOKUP(D134,Series!A:D,4,0),"")</f>
        <v/>
      </c>
      <c r="G134" s="13" t="str">
        <f>IF(E134&gt;"",VLOOKUP(E134,Sources!A:B,2,0),"")</f>
        <v/>
      </c>
      <c r="H134" s="13" t="str">
        <f>IF($E134="", "",VLOOKUP($E134,Sources!$A:$M, 13,FALSE))</f>
        <v/>
      </c>
      <c r="I134" s="13" t="str">
        <f>IF($E134="", "",VLOOKUP($E134,Sources!$A:$M, 5,FALSE))</f>
        <v/>
      </c>
      <c r="J134" s="13" t="str">
        <f>IF($E134="", "",VLOOKUP($E134,Sources!$A:$M, 6,FALSE))</f>
        <v/>
      </c>
      <c r="K134" s="13" t="str">
        <f>IF($E134="", "",VLOOKUP($E134,Sources!$A:$M, 9,FALSE))</f>
        <v/>
      </c>
      <c r="L134" s="13" t="str">
        <f>IF($D134="", "",VLOOKUP($D134,Series!$A:$J,6,FALSE))</f>
        <v/>
      </c>
      <c r="M134" s="13" t="str">
        <f>IF($D134="", "",VLOOKUP($D134,Series!$A:$J,7,FALSE))</f>
        <v/>
      </c>
      <c r="N134" s="13" t="str">
        <f>IF($D134="", "",VLOOKUP($D134,Series!$A:$J,8,FALSE))</f>
        <v/>
      </c>
      <c r="O134" s="13" t="str">
        <f>IF($D134="", "",VLOOKUP($D134,Series!$A:$J,9,FALSE))</f>
        <v/>
      </c>
      <c r="P134" s="13" t="str">
        <f>IF($D134="", "",VLOOKUP($D134,Series!$A:$J,10,FALSE))</f>
        <v/>
      </c>
    </row>
    <row r="135" spans="1:16" x14ac:dyDescent="0.25">
      <c r="C135" s="81" t="s">
        <v>1212</v>
      </c>
      <c r="D135" s="15" t="s">
        <v>1888</v>
      </c>
      <c r="E135" s="13" t="str">
        <f>IF(D135="","",VLOOKUP(D135,Series!A:B,2,FALSE))</f>
        <v>Nepal Population and Housing Census</v>
      </c>
      <c r="F135" s="13" t="str">
        <f>IF(D135&gt;0,VLOOKUP(D135,Series!A:D,4,0),"")</f>
        <v>Education not definable by level</v>
      </c>
      <c r="M135" s="13" t="str">
        <f>IF($D135="", "",VLOOKUP($D135,Series!$A:$J,7,FALSE))</f>
        <v>Actual</v>
      </c>
      <c r="N135" s="13" t="str">
        <f>IF($D135="", "",VLOOKUP($D135,Series!$A:$J,8,FALSE))</f>
        <v>Yes</v>
      </c>
      <c r="O135" s="13" t="str">
        <f>IF($D135="", "",VLOOKUP($D135,Series!$A:$J,9,FALSE))</f>
        <v>Other</v>
      </c>
      <c r="P135" s="13" t="str">
        <f>IF($D135="", "",VLOOKUP($D135,Series!$A:$J,10,FALSE))</f>
        <v>None</v>
      </c>
    </row>
    <row r="136" spans="1:16" ht="15.75" x14ac:dyDescent="0.25">
      <c r="C136" s="81" t="s">
        <v>1212</v>
      </c>
      <c r="D136" s="26" t="s">
        <v>3744</v>
      </c>
      <c r="E136" s="13" t="str">
        <f>IF(D136="","",VLOOKUP(D136,Series!A:B,2,FALSE))</f>
        <v>Nepal Living Standard Survey</v>
      </c>
      <c r="F136" s="13" t="str">
        <f>IF(D136&gt;0,VLOOKUP(D136,Series!A:D,4,0),"")</f>
        <v xml:space="preserve"> Education n.e.c.</v>
      </c>
      <c r="M136" s="13" t="str">
        <f>IF($D136="", "",VLOOKUP($D136,Series!$A:$J,7,FALSE))</f>
        <v>Actual</v>
      </c>
      <c r="N136" s="13" t="str">
        <f>IF($D136="", "",VLOOKUP($D136,Series!$A:$J,8,FALSE))</f>
        <v>Yes</v>
      </c>
      <c r="O136" s="13" t="str">
        <f>IF($D136="", "",VLOOKUP($D136,Series!$A:$J,9,FALSE))</f>
        <v>Other</v>
      </c>
      <c r="P136" s="13" t="str">
        <f>IF($D136="", "",VLOOKUP($D136,Series!$A:$J,10,FALSE))</f>
        <v>Other</v>
      </c>
    </row>
    <row r="137" spans="1:16" ht="15.75" x14ac:dyDescent="0.25">
      <c r="C137" s="81" t="s">
        <v>1212</v>
      </c>
      <c r="D137" s="26" t="s">
        <v>3749</v>
      </c>
      <c r="E137" s="13" t="str">
        <f>IF(D137="","",VLOOKUP(D137,Series!A:B,2,FALSE))</f>
        <v>Nepal Living Standard Survey</v>
      </c>
      <c r="F137" s="13" t="str">
        <f>IF(D137&gt;0,VLOOKUP(D137,Series!A:D,4,0),"")</f>
        <v xml:space="preserve"> Secondary education</v>
      </c>
      <c r="M137" s="13" t="str">
        <f>IF($D137="", "",VLOOKUP($D137,Series!$A:$J,7,FALSE))</f>
        <v>Actual</v>
      </c>
      <c r="N137" s="13" t="str">
        <f>IF($D137="", "",VLOOKUP($D137,Series!$A:$J,8,FALSE))</f>
        <v>Yes</v>
      </c>
      <c r="O137" s="13" t="str">
        <f>IF($D137="", "",VLOOKUP($D137,Series!$A:$J,9,FALSE))</f>
        <v>Other</v>
      </c>
      <c r="P137" s="13" t="str">
        <f>IF($D137="", "",VLOOKUP($D137,Series!$A:$J,10,FALSE))</f>
        <v>Other</v>
      </c>
    </row>
    <row r="138" spans="1:16" ht="15.75" x14ac:dyDescent="0.25">
      <c r="C138" s="81" t="s">
        <v>1212</v>
      </c>
      <c r="D138" s="26" t="s">
        <v>3750</v>
      </c>
      <c r="E138" s="13" t="str">
        <f>IF(D138="","",VLOOKUP(D138,Series!A:B,2,FALSE))</f>
        <v>Nepal Living Standard Survey</v>
      </c>
      <c r="F138" s="13">
        <f>IF(D138&gt;0,VLOOKUP(D138,Series!A:D,4,0),"")</f>
        <v>0</v>
      </c>
      <c r="M138" s="13" t="str">
        <f>IF($D138="", "",VLOOKUP($D138,Series!$A:$J,7,FALSE))</f>
        <v>Actual</v>
      </c>
      <c r="N138" s="13" t="str">
        <f>IF($D138="", "",VLOOKUP($D138,Series!$A:$J,8,FALSE))</f>
        <v>Yes</v>
      </c>
      <c r="O138" s="13" t="str">
        <f>IF($D138="", "",VLOOKUP($D138,Series!$A:$J,9,FALSE))</f>
        <v>Other</v>
      </c>
      <c r="P138" s="13" t="str">
        <f>IF($D138="", "",VLOOKUP($D138,Series!$A:$J,10,FALSE))</f>
        <v>Other</v>
      </c>
    </row>
    <row r="139" spans="1:16" ht="15.75" x14ac:dyDescent="0.25">
      <c r="C139" s="81" t="s">
        <v>1212</v>
      </c>
      <c r="D139" s="26" t="s">
        <v>3754</v>
      </c>
      <c r="E139" s="13" t="str">
        <f>IF(D139="","",VLOOKUP(D139,Series!A:B,2,FALSE))</f>
        <v>Nepal Living Standard Survey</v>
      </c>
      <c r="F139" s="13" t="str">
        <f>IF(D139&gt;0,VLOOKUP(D139,Series!A:D,4,0),"")</f>
        <v xml:space="preserve"> Education n.e.c.</v>
      </c>
      <c r="M139" s="13" t="str">
        <f>IF($D139="", "",VLOOKUP($D139,Series!$A:$J,7,FALSE))</f>
        <v>Actual</v>
      </c>
      <c r="N139" s="13" t="str">
        <f>IF($D139="", "",VLOOKUP($D139,Series!$A:$J,8,FALSE))</f>
        <v>Yes</v>
      </c>
      <c r="O139" s="13" t="str">
        <f>IF($D139="", "",VLOOKUP($D139,Series!$A:$J,9,FALSE))</f>
        <v>Other</v>
      </c>
      <c r="P139" s="13" t="str">
        <f>IF($D139="", "",VLOOKUP($D139,Series!$A:$J,10,FALSE))</f>
        <v>Other</v>
      </c>
    </row>
    <row r="140" spans="1:16" x14ac:dyDescent="0.25">
      <c r="C140" s="81" t="s">
        <v>1212</v>
      </c>
      <c r="D140" s="15" t="s">
        <v>3379</v>
      </c>
      <c r="E140" s="13" t="str">
        <f>IF(D140="","",VLOOKUP(D140,Series!A:B,2,FALSE))</f>
        <v>Demographic and Health Survey</v>
      </c>
      <c r="F140" s="13" t="str">
        <f>IF(D140&gt;0,VLOOKUP(D140,Series!A:D,4,0),"")</f>
        <v>Public Health Services</v>
      </c>
      <c r="M140" s="13" t="str">
        <f>IF($D140="", "",VLOOKUP($D140,Series!$A:$J,7,FALSE))</f>
        <v>Actual</v>
      </c>
      <c r="N140" s="13" t="str">
        <f>IF($D140="", "",VLOOKUP($D140,Series!$A:$J,8,FALSE))</f>
        <v>Yes</v>
      </c>
      <c r="O140" s="13" t="str">
        <f>IF($D140="", "",VLOOKUP($D140,Series!$A:$J,9,FALSE))</f>
        <v>Other</v>
      </c>
      <c r="P140" s="13" t="str">
        <f>IF($D140="", "",VLOOKUP($D140,Series!$A:$J,10,FALSE))</f>
        <v>None</v>
      </c>
    </row>
    <row r="141" spans="1:16" x14ac:dyDescent="0.25">
      <c r="C141" s="81" t="s">
        <v>1212</v>
      </c>
      <c r="D141" s="15" t="s">
        <v>3380</v>
      </c>
      <c r="E141" s="13" t="str">
        <f>IF(D141="","",VLOOKUP(D141,Series!A:B,2,FALSE))</f>
        <v>Demographic and Health Survey</v>
      </c>
      <c r="F141" s="13" t="str">
        <f>IF(D141&gt;0,VLOOKUP(D141,Series!A:D,4,0),"")</f>
        <v>Public Health Services</v>
      </c>
      <c r="M141" s="13" t="str">
        <f>IF($D141="", "",VLOOKUP($D141,Series!$A:$J,7,FALSE))</f>
        <v>Actual</v>
      </c>
      <c r="N141" s="13" t="str">
        <f>IF($D141="", "",VLOOKUP($D141,Series!$A:$J,8,FALSE))</f>
        <v>Yes</v>
      </c>
      <c r="O141" s="13" t="str">
        <f>IF($D141="", "",VLOOKUP($D141,Series!$A:$J,9,FALSE))</f>
        <v>Other</v>
      </c>
      <c r="P141" s="13" t="str">
        <f>IF($D141="", "",VLOOKUP($D141,Series!$A:$J,10,FALSE))</f>
        <v>None</v>
      </c>
    </row>
    <row r="142" spans="1:16" x14ac:dyDescent="0.25">
      <c r="C142" s="81" t="s">
        <v>1212</v>
      </c>
      <c r="D142" s="15" t="s">
        <v>5107</v>
      </c>
      <c r="E142" s="13" t="str">
        <f>IF(D142="","",VLOOKUP(D142,Series!A:B,2,FALSE))</f>
        <v>Demographic and Health Survey</v>
      </c>
      <c r="F142" s="13" t="str">
        <f>IF(D142&gt;0,VLOOKUP(D142,Series!A:D,4,0),"")</f>
        <v xml:space="preserve"> Health n.e.c.</v>
      </c>
      <c r="M142" s="13" t="str">
        <f>IF($D142="", "",VLOOKUP($D142,Series!$A:$J,7,FALSE))</f>
        <v>Actual</v>
      </c>
      <c r="N142" s="13" t="str">
        <f>IF($D142="", "",VLOOKUP($D142,Series!$A:$J,8,FALSE))</f>
        <v>Yes</v>
      </c>
      <c r="O142" s="13" t="str">
        <f>IF($D142="", "",VLOOKUP($D142,Series!$A:$J,9,FALSE))</f>
        <v>Other</v>
      </c>
      <c r="P142" s="13" t="str">
        <f>IF($D142="", "",VLOOKUP($D142,Series!$A:$J,10,FALSE))</f>
        <v>None</v>
      </c>
    </row>
    <row r="143" spans="1:16" x14ac:dyDescent="0.25">
      <c r="C143" s="81" t="s">
        <v>1212</v>
      </c>
      <c r="D143" s="15" t="s">
        <v>5108</v>
      </c>
      <c r="E143" s="13" t="str">
        <f>IF(D143="","",VLOOKUP(D143,Series!A:B,2,FALSE))</f>
        <v>Demographic and Health Survey</v>
      </c>
      <c r="F143" s="13" t="str">
        <f>IF(D143&gt;0,VLOOKUP(D143,Series!A:D,4,0),"")</f>
        <v xml:space="preserve"> Health n.e.c.</v>
      </c>
      <c r="M143" s="13" t="str">
        <f>IF($D143="", "",VLOOKUP($D143,Series!$A:$J,7,FALSE))</f>
        <v>Actual</v>
      </c>
      <c r="N143" s="13" t="str">
        <f>IF($D143="", "",VLOOKUP($D143,Series!$A:$J,8,FALSE))</f>
        <v>Yes</v>
      </c>
      <c r="O143" s="13" t="str">
        <f>IF($D143="", "",VLOOKUP($D143,Series!$A:$J,9,FALSE))</f>
        <v>Other</v>
      </c>
      <c r="P143" s="13" t="str">
        <f>IF($D143="", "",VLOOKUP($D143,Series!$A:$J,10,FALSE))</f>
        <v>None</v>
      </c>
    </row>
    <row r="144" spans="1:16" x14ac:dyDescent="0.25">
      <c r="C144" s="81" t="s">
        <v>1212</v>
      </c>
      <c r="D144" s="15" t="s">
        <v>5822</v>
      </c>
      <c r="E144" s="13" t="str">
        <f>IF(D144="","",VLOOKUP(D144,Series!A:B,2,FALSE))</f>
        <v>Demographic and Health Survey</v>
      </c>
      <c r="F144" s="13" t="str">
        <f>IF(D144&gt;0,VLOOKUP(D144,Series!A:D,4,0),"")</f>
        <v>Public Health Services</v>
      </c>
      <c r="M144" s="13" t="str">
        <f>IF($D144="", "",VLOOKUP($D144,Series!$A:$J,7,FALSE))</f>
        <v>Actual</v>
      </c>
      <c r="N144" s="13" t="str">
        <f>IF($D144="", "",VLOOKUP($D144,Series!$A:$J,8,FALSE))</f>
        <v>Yes</v>
      </c>
      <c r="O144" s="13" t="str">
        <f>IF($D144="", "",VLOOKUP($D144,Series!$A:$J,9,FALSE))</f>
        <v>Other</v>
      </c>
      <c r="P144" s="13" t="str">
        <f>IF($D144="", "",VLOOKUP($D144,Series!$A:$J,10,FALSE))</f>
        <v>None</v>
      </c>
    </row>
    <row r="145" spans="3:16" x14ac:dyDescent="0.25">
      <c r="C145" s="81" t="s">
        <v>1212</v>
      </c>
      <c r="D145" s="15" t="s">
        <v>5826</v>
      </c>
      <c r="E145" s="13" t="str">
        <f>IF(D145="","",VLOOKUP(D145,Series!A:B,2,FALSE))</f>
        <v>Demographic and Health Survey</v>
      </c>
      <c r="F145" s="13" t="str">
        <f>IF(D145&gt;0,VLOOKUP(D145,Series!A:D,4,0),"")</f>
        <v>Public Health Services</v>
      </c>
      <c r="M145" s="13" t="str">
        <f>IF($D145="", "",VLOOKUP($D145,Series!$A:$J,7,FALSE))</f>
        <v>Actual</v>
      </c>
      <c r="N145" s="13" t="str">
        <f>IF($D145="", "",VLOOKUP($D145,Series!$A:$J,8,FALSE))</f>
        <v>Yes</v>
      </c>
      <c r="O145" s="13" t="str">
        <f>IF($D145="", "",VLOOKUP($D145,Series!$A:$J,9,FALSE))</f>
        <v>Other</v>
      </c>
      <c r="P145" s="13" t="str">
        <f>IF($D145="", "",VLOOKUP($D145,Series!$A:$J,10,FALSE))</f>
        <v>None</v>
      </c>
    </row>
    <row r="146" spans="3:16" x14ac:dyDescent="0.25">
      <c r="C146" s="81" t="s">
        <v>1212</v>
      </c>
      <c r="D146" s="15" t="s">
        <v>3384</v>
      </c>
      <c r="E146" s="13" t="str">
        <f>IF(D146="","",VLOOKUP(D146,Series!A:B,2,FALSE))</f>
        <v>Demographic and Health Survey</v>
      </c>
      <c r="F146" s="13" t="str">
        <f>IF(D146&gt;0,VLOOKUP(D146,Series!A:D,4,0),"")</f>
        <v>Public Health Services</v>
      </c>
      <c r="M146" s="13" t="str">
        <f>IF($D146="", "",VLOOKUP($D146,Series!$A:$J,7,FALSE))</f>
        <v>Actual</v>
      </c>
      <c r="N146" s="13" t="str">
        <f>IF($D146="", "",VLOOKUP($D146,Series!$A:$J,8,FALSE))</f>
        <v>Yes</v>
      </c>
      <c r="O146" s="13" t="str">
        <f>IF($D146="", "",VLOOKUP($D146,Series!$A:$J,9,FALSE))</f>
        <v>Other</v>
      </c>
      <c r="P146" s="13" t="str">
        <f>IF($D146="", "",VLOOKUP($D146,Series!$A:$J,10,FALSE))</f>
        <v>None</v>
      </c>
    </row>
    <row r="147" spans="3:16" x14ac:dyDescent="0.25">
      <c r="C147" s="81" t="s">
        <v>1212</v>
      </c>
      <c r="D147" s="15" t="s">
        <v>2033</v>
      </c>
      <c r="E147" s="13" t="str">
        <f>IF(D147="","",VLOOKUP(D147,Series!A:B,2,FALSE))</f>
        <v>Health Management Information System</v>
      </c>
      <c r="F147" s="13" t="str">
        <f>IF(D147&gt;0,VLOOKUP(D147,Series!A:D,4,0),"")</f>
        <v xml:space="preserve"> Public health services</v>
      </c>
      <c r="M147" s="13" t="str">
        <f>IF($D147="", "",VLOOKUP($D147,Series!$A:$J,7,FALSE))</f>
        <v>Actual</v>
      </c>
      <c r="N147" s="13" t="str">
        <f>IF($D147="", "",VLOOKUP($D147,Series!$A:$J,8,FALSE))</f>
        <v>Yes</v>
      </c>
      <c r="O147" s="13" t="str">
        <f>IF($D147="", "",VLOOKUP($D147,Series!$A:$J,9,FALSE))</f>
        <v>Other</v>
      </c>
      <c r="P147" s="13" t="str">
        <f>IF($D147="", "",VLOOKUP($D147,Series!$A:$J,10,FALSE))</f>
        <v>None</v>
      </c>
    </row>
    <row r="148" spans="3:16" x14ac:dyDescent="0.25">
      <c r="C148" s="81" t="s">
        <v>1212</v>
      </c>
      <c r="D148" s="15" t="s">
        <v>2034</v>
      </c>
      <c r="E148" s="13" t="str">
        <f>IF(D148="","",VLOOKUP(D148,Series!A:B,2,FALSE))</f>
        <v>Health Management Information System</v>
      </c>
      <c r="F148" s="13" t="str">
        <f>IF(D148&gt;0,VLOOKUP(D148,Series!A:D,4,0),"")</f>
        <v xml:space="preserve"> Public health services</v>
      </c>
      <c r="M148" s="13" t="str">
        <f>IF($D148="", "",VLOOKUP($D148,Series!$A:$J,7,FALSE))</f>
        <v>Actual</v>
      </c>
      <c r="N148" s="13" t="str">
        <f>IF($D148="", "",VLOOKUP($D148,Series!$A:$J,8,FALSE))</f>
        <v>Yes</v>
      </c>
      <c r="O148" s="13" t="str">
        <f>IF($D148="", "",VLOOKUP($D148,Series!$A:$J,9,FALSE))</f>
        <v>Other</v>
      </c>
      <c r="P148" s="13" t="str">
        <f>IF($D148="", "",VLOOKUP($D148,Series!$A:$J,10,FALSE))</f>
        <v>None</v>
      </c>
    </row>
    <row r="149" spans="3:16" x14ac:dyDescent="0.25">
      <c r="C149" s="81" t="s">
        <v>1212</v>
      </c>
      <c r="D149" s="15" t="s">
        <v>2041</v>
      </c>
      <c r="E149" s="13" t="str">
        <f>IF(D149="","",VLOOKUP(D149,Series!A:B,2,FALSE))</f>
        <v>Health Management Information System</v>
      </c>
      <c r="F149" s="13" t="str">
        <f>IF(D149&gt;0,VLOOKUP(D149,Series!A:D,4,0),"")</f>
        <v xml:space="preserve"> Public health services</v>
      </c>
      <c r="M149" s="13" t="str">
        <f>IF($D149="", "",VLOOKUP($D149,Series!$A:$J,7,FALSE))</f>
        <v>Actual</v>
      </c>
      <c r="N149" s="13" t="str">
        <f>IF($D149="", "",VLOOKUP($D149,Series!$A:$J,8,FALSE))</f>
        <v>Yes</v>
      </c>
      <c r="O149" s="13" t="str">
        <f>IF($D149="", "",VLOOKUP($D149,Series!$A:$J,9,FALSE))</f>
        <v>Other</v>
      </c>
      <c r="P149" s="13" t="str">
        <f>IF($D149="", "",VLOOKUP($D149,Series!$A:$J,10,FALSE))</f>
        <v>None</v>
      </c>
    </row>
    <row r="150" spans="3:16" x14ac:dyDescent="0.25">
      <c r="C150" s="81" t="s">
        <v>1212</v>
      </c>
      <c r="D150" s="15" t="s">
        <v>2042</v>
      </c>
      <c r="E150" s="13" t="str">
        <f>IF(D150="","",VLOOKUP(D150,Series!A:B,2,FALSE))</f>
        <v>Health Management Information System</v>
      </c>
      <c r="F150" s="13" t="str">
        <f>IF(D150&gt;0,VLOOKUP(D150,Series!A:D,4,0),"")</f>
        <v xml:space="preserve"> Public health services</v>
      </c>
      <c r="M150" s="13" t="str">
        <f>IF($D150="", "",VLOOKUP($D150,Series!$A:$J,7,FALSE))</f>
        <v>Actual</v>
      </c>
      <c r="N150" s="13" t="str">
        <f>IF($D150="", "",VLOOKUP($D150,Series!$A:$J,8,FALSE))</f>
        <v>Yes</v>
      </c>
      <c r="O150" s="13" t="str">
        <f>IF($D150="", "",VLOOKUP($D150,Series!$A:$J,9,FALSE))</f>
        <v>Other</v>
      </c>
      <c r="P150" s="13" t="str">
        <f>IF($D150="", "",VLOOKUP($D150,Series!$A:$J,10,FALSE))</f>
        <v>None</v>
      </c>
    </row>
    <row r="151" spans="3:16" x14ac:dyDescent="0.25">
      <c r="C151" s="81" t="s">
        <v>1212</v>
      </c>
      <c r="D151" s="15" t="s">
        <v>2052</v>
      </c>
      <c r="E151" s="13" t="str">
        <f>IF(D151="","",VLOOKUP(D151,Series!A:B,2,FALSE))</f>
        <v>Health Management Information System</v>
      </c>
      <c r="F151" s="13" t="str">
        <f>IF(D151&gt;0,VLOOKUP(D151,Series!A:D,4,0),"")</f>
        <v xml:space="preserve"> Public health services</v>
      </c>
      <c r="M151" s="13" t="str">
        <f>IF($D151="", "",VLOOKUP($D151,Series!$A:$J,7,FALSE))</f>
        <v>Actual</v>
      </c>
      <c r="N151" s="13" t="str">
        <f>IF($D151="", "",VLOOKUP($D151,Series!$A:$J,8,FALSE))</f>
        <v>Yes</v>
      </c>
      <c r="O151" s="13" t="str">
        <f>IF($D151="", "",VLOOKUP($D151,Series!$A:$J,9,FALSE))</f>
        <v>Other</v>
      </c>
      <c r="P151" s="13" t="str">
        <f>IF($D151="", "",VLOOKUP($D151,Series!$A:$J,10,FALSE))</f>
        <v>None</v>
      </c>
    </row>
    <row r="152" spans="3:16" x14ac:dyDescent="0.25">
      <c r="C152" s="81" t="s">
        <v>1212</v>
      </c>
      <c r="D152" s="15" t="s">
        <v>3379</v>
      </c>
      <c r="E152" s="13" t="str">
        <f>IF(D152="","",VLOOKUP(D152,Series!A:B,2,FALSE))</f>
        <v>Demographic and Health Survey</v>
      </c>
      <c r="F152" s="13" t="str">
        <f>IF(D152&gt;0,VLOOKUP(D152,Series!A:D,4,0),"")</f>
        <v>Public Health Services</v>
      </c>
      <c r="M152" s="13" t="str">
        <f>IF($D152="", "",VLOOKUP($D152,Series!$A:$J,7,FALSE))</f>
        <v>Actual</v>
      </c>
      <c r="N152" s="13" t="str">
        <f>IF($D152="", "",VLOOKUP($D152,Series!$A:$J,8,FALSE))</f>
        <v>Yes</v>
      </c>
      <c r="O152" s="13" t="str">
        <f>IF($D152="", "",VLOOKUP($D152,Series!$A:$J,9,FALSE))</f>
        <v>Other</v>
      </c>
      <c r="P152" s="13" t="str">
        <f>IF($D152="", "",VLOOKUP($D152,Series!$A:$J,10,FALSE))</f>
        <v>None</v>
      </c>
    </row>
    <row r="153" spans="3:16" x14ac:dyDescent="0.25">
      <c r="C153" s="81" t="s">
        <v>1212</v>
      </c>
      <c r="D153" s="15" t="s">
        <v>3380</v>
      </c>
      <c r="E153" s="13" t="str">
        <f>IF(D153="","",VLOOKUP(D153,Series!A:B,2,FALSE))</f>
        <v>Demographic and Health Survey</v>
      </c>
      <c r="F153" s="13" t="str">
        <f>IF(D153&gt;0,VLOOKUP(D153,Series!A:D,4,0),"")</f>
        <v>Public Health Services</v>
      </c>
      <c r="M153" s="13" t="str">
        <f>IF($D153="", "",VLOOKUP($D153,Series!$A:$J,7,FALSE))</f>
        <v>Actual</v>
      </c>
      <c r="N153" s="13" t="str">
        <f>IF($D153="", "",VLOOKUP($D153,Series!$A:$J,8,FALSE))</f>
        <v>Yes</v>
      </c>
      <c r="O153" s="13" t="str">
        <f>IF($D153="", "",VLOOKUP($D153,Series!$A:$J,9,FALSE))</f>
        <v>Other</v>
      </c>
      <c r="P153" s="13" t="str">
        <f>IF($D153="", "",VLOOKUP($D153,Series!$A:$J,10,FALSE))</f>
        <v>None</v>
      </c>
    </row>
    <row r="154" spans="3:16" x14ac:dyDescent="0.25">
      <c r="C154" s="81" t="s">
        <v>1212</v>
      </c>
      <c r="D154" s="15" t="s">
        <v>5107</v>
      </c>
      <c r="E154" s="13" t="str">
        <f>IF(D154="","",VLOOKUP(D154,Series!A:B,2,FALSE))</f>
        <v>Demographic and Health Survey</v>
      </c>
      <c r="F154" s="13" t="str">
        <f>IF(D154&gt;0,VLOOKUP(D154,Series!A:D,4,0),"")</f>
        <v xml:space="preserve"> Health n.e.c.</v>
      </c>
      <c r="M154" s="13" t="str">
        <f>IF($D154="", "",VLOOKUP($D154,Series!$A:$J,7,FALSE))</f>
        <v>Actual</v>
      </c>
      <c r="N154" s="13" t="str">
        <f>IF($D154="", "",VLOOKUP($D154,Series!$A:$J,8,FALSE))</f>
        <v>Yes</v>
      </c>
      <c r="O154" s="13" t="str">
        <f>IF($D154="", "",VLOOKUP($D154,Series!$A:$J,9,FALSE))</f>
        <v>Other</v>
      </c>
      <c r="P154" s="13" t="str">
        <f>IF($D154="", "",VLOOKUP($D154,Series!$A:$J,10,FALSE))</f>
        <v>None</v>
      </c>
    </row>
    <row r="155" spans="3:16" x14ac:dyDescent="0.25">
      <c r="C155" s="81" t="s">
        <v>1212</v>
      </c>
      <c r="D155" s="15" t="s">
        <v>5108</v>
      </c>
      <c r="E155" s="13" t="str">
        <f>IF(D155="","",VLOOKUP(D155,Series!A:B,2,FALSE))</f>
        <v>Demographic and Health Survey</v>
      </c>
      <c r="F155" s="13" t="str">
        <f>IF(D155&gt;0,VLOOKUP(D155,Series!A:D,4,0),"")</f>
        <v xml:space="preserve"> Health n.e.c.</v>
      </c>
      <c r="M155" s="13" t="str">
        <f>IF($D155="", "",VLOOKUP($D155,Series!$A:$J,7,FALSE))</f>
        <v>Actual</v>
      </c>
      <c r="N155" s="13" t="str">
        <f>IF($D155="", "",VLOOKUP($D155,Series!$A:$J,8,FALSE))</f>
        <v>Yes</v>
      </c>
      <c r="O155" s="13" t="str">
        <f>IF($D155="", "",VLOOKUP($D155,Series!$A:$J,9,FALSE))</f>
        <v>Other</v>
      </c>
      <c r="P155" s="13" t="str">
        <f>IF($D155="", "",VLOOKUP($D155,Series!$A:$J,10,FALSE))</f>
        <v>None</v>
      </c>
    </row>
    <row r="156" spans="3:16" x14ac:dyDescent="0.25">
      <c r="C156" s="81" t="s">
        <v>1212</v>
      </c>
      <c r="D156" s="15" t="s">
        <v>5822</v>
      </c>
      <c r="E156" s="13" t="str">
        <f>IF(D156="","",VLOOKUP(D156,Series!A:B,2,FALSE))</f>
        <v>Demographic and Health Survey</v>
      </c>
      <c r="F156" s="13" t="str">
        <f>IF(D156&gt;0,VLOOKUP(D156,Series!A:D,4,0),"")</f>
        <v>Public Health Services</v>
      </c>
      <c r="M156" s="13" t="str">
        <f>IF($D156="", "",VLOOKUP($D156,Series!$A:$J,7,FALSE))</f>
        <v>Actual</v>
      </c>
      <c r="N156" s="13" t="str">
        <f>IF($D156="", "",VLOOKUP($D156,Series!$A:$J,8,FALSE))</f>
        <v>Yes</v>
      </c>
      <c r="O156" s="13" t="str">
        <f>IF($D156="", "",VLOOKUP($D156,Series!$A:$J,9,FALSE))</f>
        <v>Other</v>
      </c>
      <c r="P156" s="13" t="str">
        <f>IF($D156="", "",VLOOKUP($D156,Series!$A:$J,10,FALSE))</f>
        <v>None</v>
      </c>
    </row>
    <row r="157" spans="3:16" x14ac:dyDescent="0.25">
      <c r="C157" s="81" t="s">
        <v>1212</v>
      </c>
      <c r="D157" s="15" t="s">
        <v>5826</v>
      </c>
      <c r="E157" s="13" t="str">
        <f>IF(D157="","",VLOOKUP(D157,Series!A:B,2,FALSE))</f>
        <v>Demographic and Health Survey</v>
      </c>
      <c r="F157" s="13" t="str">
        <f>IF(D157&gt;0,VLOOKUP(D157,Series!A:D,4,0),"")</f>
        <v>Public Health Services</v>
      </c>
      <c r="M157" s="13" t="str">
        <f>IF($D157="", "",VLOOKUP($D157,Series!$A:$J,7,FALSE))</f>
        <v>Actual</v>
      </c>
      <c r="N157" s="13" t="str">
        <f>IF($D157="", "",VLOOKUP($D157,Series!$A:$J,8,FALSE))</f>
        <v>Yes</v>
      </c>
      <c r="O157" s="13" t="str">
        <f>IF($D157="", "",VLOOKUP($D157,Series!$A:$J,9,FALSE))</f>
        <v>Other</v>
      </c>
      <c r="P157" s="13" t="str">
        <f>IF($D157="", "",VLOOKUP($D157,Series!$A:$J,10,FALSE))</f>
        <v>None</v>
      </c>
    </row>
    <row r="158" spans="3:16" x14ac:dyDescent="0.25">
      <c r="C158" s="81" t="s">
        <v>1212</v>
      </c>
      <c r="D158" s="15" t="s">
        <v>3384</v>
      </c>
      <c r="E158" s="13" t="str">
        <f>IF(D158="","",VLOOKUP(D158,Series!A:B,2,FALSE))</f>
        <v>Demographic and Health Survey</v>
      </c>
      <c r="F158" s="13" t="str">
        <f>IF(D158&gt;0,VLOOKUP(D158,Series!A:D,4,0),"")</f>
        <v>Public Health Services</v>
      </c>
      <c r="M158" s="13" t="str">
        <f>IF($D158="", "",VLOOKUP($D158,Series!$A:$J,7,FALSE))</f>
        <v>Actual</v>
      </c>
      <c r="N158" s="13" t="str">
        <f>IF($D158="", "",VLOOKUP($D158,Series!$A:$J,8,FALSE))</f>
        <v>Yes</v>
      </c>
      <c r="O158" s="13" t="str">
        <f>IF($D158="", "",VLOOKUP($D158,Series!$A:$J,9,FALSE))</f>
        <v>Other</v>
      </c>
      <c r="P158" s="13" t="str">
        <f>IF($D158="", "",VLOOKUP($D158,Series!$A:$J,10,FALSE))</f>
        <v>None</v>
      </c>
    </row>
    <row r="159" spans="3:16" x14ac:dyDescent="0.25">
      <c r="C159" s="81" t="s">
        <v>1212</v>
      </c>
      <c r="D159" s="15" t="s">
        <v>3178</v>
      </c>
      <c r="E159" s="13" t="str">
        <f>IF(D159="","",VLOOKUP(D159,Series!A:B,2,FALSE))</f>
        <v>Annual Household Survey</v>
      </c>
      <c r="F159" s="13">
        <f>IF(D159&gt;0,VLOOKUP(D159,Series!A:D,4,0),"")</f>
        <v>0</v>
      </c>
      <c r="M159" s="13" t="str">
        <f>IF($D159="", "",VLOOKUP($D159,Series!$A:$J,7,FALSE))</f>
        <v>Actual</v>
      </c>
      <c r="N159" s="13" t="str">
        <f>IF($D159="", "",VLOOKUP($D159,Series!$A:$J,8,FALSE))</f>
        <v>Yes</v>
      </c>
      <c r="O159" s="13" t="str">
        <f>IF($D159="", "",VLOOKUP($D159,Series!$A:$J,9,FALSE))</f>
        <v>Other</v>
      </c>
      <c r="P159" s="13" t="str">
        <f>IF($D159="", "",VLOOKUP($D159,Series!$A:$J,10,FALSE))</f>
        <v>Other</v>
      </c>
    </row>
    <row r="160" spans="3:16" x14ac:dyDescent="0.25">
      <c r="C160" s="81" t="s">
        <v>1212</v>
      </c>
      <c r="D160" s="15" t="s">
        <v>3179</v>
      </c>
      <c r="E160" s="13" t="str">
        <f>IF(D160="","",VLOOKUP(D160,Series!A:B,2,FALSE))</f>
        <v>Annual Household Survey</v>
      </c>
      <c r="F160" s="13" t="str">
        <f>IF(D160&gt;0,VLOOKUP(D160,Series!A:D,4,0),"")</f>
        <v xml:space="preserve"> General services</v>
      </c>
      <c r="M160" s="13" t="str">
        <f>IF($D160="", "",VLOOKUP($D160,Series!$A:$J,7,FALSE))</f>
        <v>Actual</v>
      </c>
      <c r="N160" s="13" t="str">
        <f>IF($D160="", "",VLOOKUP($D160,Series!$A:$J,8,FALSE))</f>
        <v>Yes</v>
      </c>
      <c r="O160" s="13" t="str">
        <f>IF($D160="", "",VLOOKUP($D160,Series!$A:$J,9,FALSE))</f>
        <v>Other</v>
      </c>
      <c r="P160" s="13" t="str">
        <f>IF($D160="", "",VLOOKUP($D160,Series!$A:$J,10,FALSE))</f>
        <v>Other</v>
      </c>
    </row>
    <row r="161" spans="3:16" x14ac:dyDescent="0.25">
      <c r="C161" s="81" t="s">
        <v>1212</v>
      </c>
      <c r="D161" s="15" t="s">
        <v>3180</v>
      </c>
      <c r="E161" s="13" t="str">
        <f>IF(D161="","",VLOOKUP(D161,Series!A:B,2,FALSE))</f>
        <v>Annual Household Survey</v>
      </c>
      <c r="F161" s="13" t="str">
        <f>IF(D161&gt;0,VLOOKUP(D161,Series!A:D,4,0),"")</f>
        <v xml:space="preserve"> General services</v>
      </c>
      <c r="M161" s="13" t="str">
        <f>IF($D161="", "",VLOOKUP($D161,Series!$A:$J,7,FALSE))</f>
        <v>Actual</v>
      </c>
      <c r="N161" s="13" t="str">
        <f>IF($D161="", "",VLOOKUP($D161,Series!$A:$J,8,FALSE))</f>
        <v>Yes</v>
      </c>
      <c r="O161" s="13" t="str">
        <f>IF($D161="", "",VLOOKUP($D161,Series!$A:$J,9,FALSE))</f>
        <v>Other</v>
      </c>
      <c r="P161" s="13" t="str">
        <f>IF($D161="", "",VLOOKUP($D161,Series!$A:$J,10,FALSE))</f>
        <v>Other</v>
      </c>
    </row>
    <row r="162" spans="3:16" x14ac:dyDescent="0.25">
      <c r="C162" s="81" t="s">
        <v>1212</v>
      </c>
      <c r="D162" s="15" t="s">
        <v>3181</v>
      </c>
      <c r="E162" s="13" t="str">
        <f>IF(D162="","",VLOOKUP(D162,Series!A:B,2,FALSE))</f>
        <v>Annual Household Survey</v>
      </c>
      <c r="F162" s="13" t="str">
        <f>IF(D162&gt;0,VLOOKUP(D162,Series!A:D,4,0),"")</f>
        <v xml:space="preserve"> General services</v>
      </c>
      <c r="M162" s="13" t="str">
        <f>IF($D162="", "",VLOOKUP($D162,Series!$A:$J,7,FALSE))</f>
        <v>Actual</v>
      </c>
      <c r="N162" s="13" t="str">
        <f>IF($D162="", "",VLOOKUP($D162,Series!$A:$J,8,FALSE))</f>
        <v>Yes</v>
      </c>
      <c r="O162" s="13" t="str">
        <f>IF($D162="", "",VLOOKUP($D162,Series!$A:$J,9,FALSE))</f>
        <v>Other</v>
      </c>
      <c r="P162" s="13" t="str">
        <f>IF($D162="", "",VLOOKUP($D162,Series!$A:$J,10,FALSE))</f>
        <v>Other</v>
      </c>
    </row>
    <row r="163" spans="3:16" x14ac:dyDescent="0.25">
      <c r="C163" s="81" t="s">
        <v>1212</v>
      </c>
      <c r="D163" s="15" t="s">
        <v>3182</v>
      </c>
      <c r="E163" s="13" t="str">
        <f>IF(D163="","",VLOOKUP(D163,Series!A:B,2,FALSE))</f>
        <v>Annual Household Survey</v>
      </c>
      <c r="F163" s="13" t="str">
        <f>IF(D163&gt;0,VLOOKUP(D163,Series!A:D,4,0),"")</f>
        <v xml:space="preserve"> General services</v>
      </c>
      <c r="M163" s="13" t="str">
        <f>IF($D163="", "",VLOOKUP($D163,Series!$A:$J,7,FALSE))</f>
        <v>Actual</v>
      </c>
      <c r="N163" s="13" t="str">
        <f>IF($D163="", "",VLOOKUP($D163,Series!$A:$J,8,FALSE))</f>
        <v>Yes</v>
      </c>
      <c r="O163" s="13" t="str">
        <f>IF($D163="", "",VLOOKUP($D163,Series!$A:$J,9,FALSE))</f>
        <v>Other</v>
      </c>
      <c r="P163" s="13" t="str">
        <f>IF($D163="", "",VLOOKUP($D163,Series!$A:$J,10,FALSE))</f>
        <v>Other</v>
      </c>
    </row>
    <row r="164" spans="3:16" x14ac:dyDescent="0.25">
      <c r="C164" s="81" t="s">
        <v>1212</v>
      </c>
      <c r="D164" s="15" t="s">
        <v>3699</v>
      </c>
      <c r="E164" s="13" t="str">
        <f>IF(D164="","",VLOOKUP(D164,Series!A:B,2,FALSE))</f>
        <v>Nepal Living Standard Survey</v>
      </c>
      <c r="F164" s="13">
        <f>IF(D164&gt;0,VLOOKUP(D164,Series!A:D,4,0),"")</f>
        <v>0</v>
      </c>
      <c r="M164" s="13" t="str">
        <f>IF($D164="", "",VLOOKUP($D164,Series!$A:$J,7,FALSE))</f>
        <v>Actual</v>
      </c>
      <c r="N164" s="13" t="str">
        <f>IF($D164="", "",VLOOKUP($D164,Series!$A:$J,8,FALSE))</f>
        <v>Yes</v>
      </c>
      <c r="O164" s="13" t="str">
        <f>IF($D164="", "",VLOOKUP($D164,Series!$A:$J,9,FALSE))</f>
        <v>Other</v>
      </c>
      <c r="P164" s="13" t="str">
        <f>IF($D164="", "",VLOOKUP($D164,Series!$A:$J,10,FALSE))</f>
        <v>Other</v>
      </c>
    </row>
    <row r="165" spans="3:16" x14ac:dyDescent="0.25">
      <c r="C165" s="81" t="s">
        <v>1212</v>
      </c>
      <c r="D165" s="15" t="s">
        <v>3700</v>
      </c>
      <c r="E165" s="13" t="str">
        <f>IF(D165="","",VLOOKUP(D165,Series!A:B,2,FALSE))</f>
        <v>Nepal Living Standard Survey</v>
      </c>
      <c r="F165" s="13">
        <f>IF(D165&gt;0,VLOOKUP(D165,Series!A:D,4,0),"")</f>
        <v>0</v>
      </c>
      <c r="M165" s="13" t="str">
        <f>IF($D165="", "",VLOOKUP($D165,Series!$A:$J,7,FALSE))</f>
        <v>Actual</v>
      </c>
      <c r="N165" s="13" t="str">
        <f>IF($D165="", "",VLOOKUP($D165,Series!$A:$J,8,FALSE))</f>
        <v>Yes</v>
      </c>
      <c r="O165" s="13" t="str">
        <f>IF($D165="", "",VLOOKUP($D165,Series!$A:$J,9,FALSE))</f>
        <v>Other</v>
      </c>
      <c r="P165" s="13" t="str">
        <f>IF($D165="", "",VLOOKUP($D165,Series!$A:$J,10,FALSE))</f>
        <v>Other</v>
      </c>
    </row>
    <row r="166" spans="3:16" x14ac:dyDescent="0.25">
      <c r="C166" s="81" t="s">
        <v>1212</v>
      </c>
      <c r="D166" s="15" t="s">
        <v>3701</v>
      </c>
      <c r="E166" s="13" t="str">
        <f>IF(D166="","",VLOOKUP(D166,Series!A:B,2,FALSE))</f>
        <v>Nepal Living Standard Survey</v>
      </c>
      <c r="F166" s="13">
        <f>IF(D166&gt;0,VLOOKUP(D166,Series!A:D,4,0),"")</f>
        <v>0</v>
      </c>
      <c r="M166" s="13" t="str">
        <f>IF($D166="", "",VLOOKUP($D166,Series!$A:$J,7,FALSE))</f>
        <v>Actual</v>
      </c>
      <c r="N166" s="13" t="str">
        <f>IF($D166="", "",VLOOKUP($D166,Series!$A:$J,8,FALSE))</f>
        <v>Yes</v>
      </c>
      <c r="O166" s="13" t="str">
        <f>IF($D166="", "",VLOOKUP($D166,Series!$A:$J,9,FALSE))</f>
        <v>Other</v>
      </c>
      <c r="P166" s="13" t="str">
        <f>IF($D166="", "",VLOOKUP($D166,Series!$A:$J,10,FALSE))</f>
        <v>Other</v>
      </c>
    </row>
    <row r="167" spans="3:16" ht="15.75" x14ac:dyDescent="0.25">
      <c r="C167" s="81" t="s">
        <v>1212</v>
      </c>
      <c r="D167" s="26" t="s">
        <v>7294</v>
      </c>
      <c r="E167" s="13" t="str">
        <f>IF(D167="","",VLOOKUP(D167,Series!A:B,2,FALSE))</f>
        <v>Demographic and Health Survey</v>
      </c>
      <c r="F167" s="13" t="str">
        <f>IF(D167&gt;0,VLOOKUP(D167,Series!A:D,4,0),"")</f>
        <v xml:space="preserve"> Family and children</v>
      </c>
      <c r="M167" s="13" t="str">
        <f>IF($D167="", "",VLOOKUP($D167,Series!$A:$J,7,FALSE))</f>
        <v>Actual</v>
      </c>
      <c r="N167" s="13" t="str">
        <f>IF($D167="", "",VLOOKUP($D167,Series!$A:$J,8,FALSE))</f>
        <v>Yes</v>
      </c>
      <c r="O167" s="13" t="str">
        <f>IF($D167="", "",VLOOKUP($D167,Series!$A:$J,9,FALSE))</f>
        <v>Other</v>
      </c>
      <c r="P167" s="13" t="str">
        <f>IF($D167="", "",VLOOKUP($D167,Series!$A:$J,10,FALSE))</f>
        <v>None</v>
      </c>
    </row>
    <row r="168" spans="3:16" ht="15.75" x14ac:dyDescent="0.25">
      <c r="C168" s="81" t="s">
        <v>1212</v>
      </c>
      <c r="D168" s="26" t="s">
        <v>7296</v>
      </c>
      <c r="E168" s="13" t="str">
        <f>IF(D168="","",VLOOKUP(D168,Series!A:B,2,FALSE))</f>
        <v>Demographic and Health Survey</v>
      </c>
      <c r="F168" s="13" t="str">
        <f>IF(D168&gt;0,VLOOKUP(D168,Series!A:D,4,0),"")</f>
        <v xml:space="preserve"> Health n.e.c.</v>
      </c>
      <c r="M168" s="13" t="str">
        <f>IF($D168="", "",VLOOKUP($D168,Series!$A:$J,7,FALSE))</f>
        <v>Actual</v>
      </c>
      <c r="N168" s="13" t="str">
        <f>IF($D168="", "",VLOOKUP($D168,Series!$A:$J,8,FALSE))</f>
        <v>Yes</v>
      </c>
      <c r="O168" s="13" t="str">
        <f>IF($D168="", "",VLOOKUP($D168,Series!$A:$J,9,FALSE))</f>
        <v>Other</v>
      </c>
      <c r="P168" s="13" t="str">
        <f>IF($D168="", "",VLOOKUP($D168,Series!$A:$J,10,FALSE))</f>
        <v>None</v>
      </c>
    </row>
    <row r="169" spans="3:16" ht="15.75" x14ac:dyDescent="0.25">
      <c r="C169" s="81" t="s">
        <v>1212</v>
      </c>
      <c r="D169" s="26" t="s">
        <v>7297</v>
      </c>
      <c r="E169" s="13" t="str">
        <f>IF(D169="","",VLOOKUP(D169,Series!A:B,2,FALSE))</f>
        <v>Demographic and Health Survey</v>
      </c>
      <c r="F169" s="13" t="str">
        <f>IF(D169&gt;0,VLOOKUP(D169,Series!A:D,4,0),"")</f>
        <v xml:space="preserve"> Health n.e.c.</v>
      </c>
      <c r="M169" s="13" t="str">
        <f>IF($D169="", "",VLOOKUP($D169,Series!$A:$J,7,FALSE))</f>
        <v>Actual</v>
      </c>
      <c r="N169" s="13" t="str">
        <f>IF($D169="", "",VLOOKUP($D169,Series!$A:$J,8,FALSE))</f>
        <v>Yes</v>
      </c>
      <c r="O169" s="13" t="str">
        <f>IF($D169="", "",VLOOKUP($D169,Series!$A:$J,9,FALSE))</f>
        <v>Other</v>
      </c>
      <c r="P169" s="13" t="str">
        <f>IF($D169="", "",VLOOKUP($D169,Series!$A:$J,10,FALSE))</f>
        <v>None</v>
      </c>
    </row>
    <row r="170" spans="3:16" x14ac:dyDescent="0.25">
      <c r="C170" s="81" t="s">
        <v>1212</v>
      </c>
      <c r="D170" s="15" t="s">
        <v>3209</v>
      </c>
      <c r="E170" s="13" t="str">
        <f>IF(D170="","",VLOOKUP(D170,Series!A:B,2,FALSE))</f>
        <v>Demographic and Health Survey</v>
      </c>
      <c r="F170" s="13">
        <f>IF(D170&gt;0,VLOOKUP(D170,Series!A:D,4,0),"")</f>
        <v>0</v>
      </c>
      <c r="M170" s="13" t="str">
        <f>IF($D170="", "",VLOOKUP($D170,Series!$A:$J,7,FALSE))</f>
        <v>Actual</v>
      </c>
      <c r="N170" s="13" t="str">
        <f>IF($D170="", "",VLOOKUP($D170,Series!$A:$J,8,FALSE))</f>
        <v>Yes</v>
      </c>
      <c r="O170" s="13" t="str">
        <f>IF($D170="", "",VLOOKUP($D170,Series!$A:$J,9,FALSE))</f>
        <v>Other</v>
      </c>
      <c r="P170" s="13" t="str">
        <f>IF($D170="", "",VLOOKUP($D170,Series!$A:$J,10,FALSE))</f>
        <v>None</v>
      </c>
    </row>
    <row r="171" spans="3:16" x14ac:dyDescent="0.25">
      <c r="C171" s="81" t="s">
        <v>1212</v>
      </c>
      <c r="D171" s="3" t="s">
        <v>7880</v>
      </c>
      <c r="E171" s="13" t="str">
        <f>IF(D171="","",VLOOKUP(D171,Series!A:B,2,FALSE))</f>
        <v>Nepal Population and Housing Census</v>
      </c>
      <c r="F171" s="13" t="str">
        <f>IF(D171&gt;0,VLOOKUP(D171,Series!A:D,4,0),"")</f>
        <v>R&amp;D Environmental protection</v>
      </c>
      <c r="M171" s="13" t="str">
        <f>IF($D171="", "",VLOOKUP($D171,Series!$A:$J,7,FALSE))</f>
        <v>Actual</v>
      </c>
      <c r="N171" s="13" t="str">
        <f>IF($D171="", "",VLOOKUP($D171,Series!$A:$J,8,FALSE))</f>
        <v>Yes</v>
      </c>
      <c r="O171" s="13" t="str">
        <f>IF($D171="", "",VLOOKUP($D171,Series!$A:$J,9,FALSE))</f>
        <v>Other</v>
      </c>
      <c r="P171" s="13" t="str">
        <f>IF($D171="", "",VLOOKUP($D171,Series!$A:$J,10,FALSE))</f>
        <v>None</v>
      </c>
    </row>
    <row r="172" spans="3:16" ht="15.75" x14ac:dyDescent="0.25">
      <c r="C172" s="81" t="s">
        <v>1212</v>
      </c>
      <c r="D172" s="26" t="s">
        <v>3215</v>
      </c>
      <c r="E172" s="13" t="str">
        <f>IF(D172="","",VLOOKUP(D172,Series!A:B,2,FALSE))</f>
        <v>Demographic and Health Survey</v>
      </c>
      <c r="F172" s="13">
        <f>IF(D172&gt;0,VLOOKUP(D172,Series!A:D,4,0),"")</f>
        <v>0</v>
      </c>
      <c r="M172" s="13" t="str">
        <f>IF($D172="", "",VLOOKUP($D172,Series!$A:$J,7,FALSE))</f>
        <v>Actual</v>
      </c>
      <c r="N172" s="13" t="str">
        <f>IF($D172="", "",VLOOKUP($D172,Series!$A:$J,8,FALSE))</f>
        <v>Yes</v>
      </c>
      <c r="O172" s="13" t="str">
        <f>IF($D172="", "",VLOOKUP($D172,Series!$A:$J,9,FALSE))</f>
        <v>Other</v>
      </c>
      <c r="P172" s="13" t="str">
        <f>IF($D172="", "",VLOOKUP($D172,Series!$A:$J,10,FALSE))</f>
        <v>None</v>
      </c>
    </row>
    <row r="173" spans="3:16" ht="15.75" x14ac:dyDescent="0.25">
      <c r="C173" s="81" t="s">
        <v>1212</v>
      </c>
      <c r="D173" s="26" t="s">
        <v>4916</v>
      </c>
      <c r="E173" s="13" t="str">
        <f>IF(D173="","",VLOOKUP(D173,Series!A:B,2,FALSE))</f>
        <v>Demographic and Health Survey</v>
      </c>
      <c r="F173" s="13" t="str">
        <f>IF(D173&gt;0,VLOOKUP(D173,Series!A:D,4,0),"")</f>
        <v xml:space="preserve"> Housing development</v>
      </c>
      <c r="M173" s="13" t="str">
        <f>IF($D173="", "",VLOOKUP($D173,Series!$A:$J,7,FALSE))</f>
        <v>Actual</v>
      </c>
      <c r="N173" s="13" t="str">
        <f>IF($D173="", "",VLOOKUP($D173,Series!$A:$J,8,FALSE))</f>
        <v>Yes</v>
      </c>
      <c r="O173" s="13" t="str">
        <f>IF($D173="", "",VLOOKUP($D173,Series!$A:$J,9,FALSE))</f>
        <v>Other</v>
      </c>
      <c r="P173" s="13" t="str">
        <f>IF($D173="", "",VLOOKUP($D173,Series!$A:$J,10,FALSE))</f>
        <v>None</v>
      </c>
    </row>
    <row r="174" spans="3:16" ht="15.75" x14ac:dyDescent="0.25">
      <c r="C174" s="81" t="s">
        <v>1212</v>
      </c>
      <c r="D174" s="31" t="s">
        <v>3344</v>
      </c>
      <c r="E174" s="13" t="str">
        <f>IF(D174="","",VLOOKUP(D174,Series!A:B,2,FALSE))</f>
        <v>Multiple Indicator Cluster Survey</v>
      </c>
      <c r="F174" s="13" t="str">
        <f>IF(D174&gt;0,VLOOKUP(D174,Series!A:D,4,0),"")</f>
        <v xml:space="preserve"> General services</v>
      </c>
      <c r="M174" s="13" t="str">
        <f>IF($D174="", "",VLOOKUP($D174,Series!$A:$J,7,FALSE))</f>
        <v>Actual</v>
      </c>
      <c r="N174" s="13" t="str">
        <f>IF($D174="", "",VLOOKUP($D174,Series!$A:$J,8,FALSE))</f>
        <v>Yes</v>
      </c>
      <c r="O174" s="13" t="str">
        <f>IF($D174="", "",VLOOKUP($D174,Series!$A:$J,9,FALSE))</f>
        <v>Other</v>
      </c>
      <c r="P174" s="13" t="str">
        <f>IF($D174="", "",VLOOKUP($D174,Series!$A:$J,10,FALSE))</f>
        <v>None</v>
      </c>
    </row>
    <row r="175" spans="3:16" ht="15.75" x14ac:dyDescent="0.25">
      <c r="C175" s="81" t="s">
        <v>1212</v>
      </c>
      <c r="D175" s="26" t="s">
        <v>7878</v>
      </c>
      <c r="E175" s="13" t="str">
        <f>IF(D175="","",VLOOKUP(D175,Series!A:B,2,FALSE))</f>
        <v>Nepal Population and Housing Census</v>
      </c>
      <c r="F175" s="13" t="str">
        <f>IF(D175&gt;0,VLOOKUP(D175,Series!A:D,4,0),"")</f>
        <v>Environmental protection n.e.c.</v>
      </c>
      <c r="M175" s="13" t="str">
        <f>IF($D175="", "",VLOOKUP($D175,Series!$A:$J,7,FALSE))</f>
        <v>Actual</v>
      </c>
      <c r="N175" s="13" t="str">
        <f>IF($D175="", "",VLOOKUP($D175,Series!$A:$J,8,FALSE))</f>
        <v>Yes</v>
      </c>
      <c r="O175" s="13" t="str">
        <f>IF($D175="", "",VLOOKUP($D175,Series!$A:$J,9,FALSE))</f>
        <v>Other</v>
      </c>
      <c r="P175" s="13" t="str">
        <f>IF($D175="", "",VLOOKUP($D175,Series!$A:$J,10,FALSE))</f>
        <v>None</v>
      </c>
    </row>
    <row r="176" spans="3:16" x14ac:dyDescent="0.25">
      <c r="C176" s="81" t="s">
        <v>1212</v>
      </c>
      <c r="D176" s="3" t="s">
        <v>3349</v>
      </c>
      <c r="E176" s="13" t="str">
        <f>IF(D176="","",VLOOKUP(D176,Series!A:B,2,FALSE))</f>
        <v>Multiple Indicator Cluster Survey</v>
      </c>
      <c r="F176" s="13" t="str">
        <f>IF(D176&gt;0,VLOOKUP(D176,Series!A:D,4,0),"")</f>
        <v xml:space="preserve"> General services</v>
      </c>
      <c r="M176" s="13" t="str">
        <f>IF($D176="", "",VLOOKUP($D176,Series!$A:$J,7,FALSE))</f>
        <v>Actual</v>
      </c>
      <c r="N176" s="13" t="str">
        <f>IF($D176="", "",VLOOKUP($D176,Series!$A:$J,8,FALSE))</f>
        <v>Yes</v>
      </c>
      <c r="O176" s="13" t="str">
        <f>IF($D176="", "",VLOOKUP($D176,Series!$A:$J,9,FALSE))</f>
        <v>Other</v>
      </c>
      <c r="P176" s="13" t="str">
        <f>IF($D176="", "",VLOOKUP($D176,Series!$A:$J,10,FALSE))</f>
        <v>None</v>
      </c>
    </row>
    <row r="177" spans="3:16" ht="15.75" x14ac:dyDescent="0.25">
      <c r="C177" s="81" t="s">
        <v>1212</v>
      </c>
      <c r="D177" s="31" t="s">
        <v>6265</v>
      </c>
      <c r="E177" s="13" t="str">
        <f>IF(D177="","",VLOOKUP(D177,Series!A:B,2,FALSE))</f>
        <v>Multiple Indicator Cluster Survey</v>
      </c>
      <c r="F177" s="13" t="str">
        <f>IF(D177&gt;0,VLOOKUP(D177,Series!A:D,4,0),"")</f>
        <v xml:space="preserve"> General services</v>
      </c>
      <c r="M177" s="13" t="str">
        <f>IF($D177="", "",VLOOKUP($D177,Series!$A:$J,7,FALSE))</f>
        <v>Actual</v>
      </c>
      <c r="N177" s="13" t="str">
        <f>IF($D177="", "",VLOOKUP($D177,Series!$A:$J,8,FALSE))</f>
        <v>Yes</v>
      </c>
      <c r="O177" s="13" t="str">
        <f>IF($D177="", "",VLOOKUP($D177,Series!$A:$J,9,FALSE))</f>
        <v>Other</v>
      </c>
      <c r="P177" s="13" t="str">
        <f>IF($D177="", "",VLOOKUP($D177,Series!$A:$J,10,FALSE))</f>
        <v>None</v>
      </c>
    </row>
    <row r="178" spans="3:16" ht="15.75" x14ac:dyDescent="0.25">
      <c r="C178" s="81" t="s">
        <v>1212</v>
      </c>
      <c r="D178" s="31" t="s">
        <v>6264</v>
      </c>
      <c r="E178" s="13" t="str">
        <f>IF(D178="","",VLOOKUP(D178,Series!A:B,2,FALSE))</f>
        <v>Multiple Indicator Cluster Survey</v>
      </c>
      <c r="F178" s="13" t="str">
        <f>IF(D178&gt;0,VLOOKUP(D178,Series!A:D,4,0),"")</f>
        <v xml:space="preserve"> General services</v>
      </c>
      <c r="M178" s="13" t="str">
        <f>IF($D178="", "",VLOOKUP($D178,Series!$A:$J,7,FALSE))</f>
        <v>Actual</v>
      </c>
      <c r="N178" s="13" t="str">
        <f>IF($D178="", "",VLOOKUP($D178,Series!$A:$J,8,FALSE))</f>
        <v>Yes</v>
      </c>
      <c r="O178" s="13" t="str">
        <f>IF($D178="", "",VLOOKUP($D178,Series!$A:$J,9,FALSE))</f>
        <v>Other</v>
      </c>
      <c r="P178" s="13" t="str">
        <f>IF($D178="", "",VLOOKUP($D178,Series!$A:$J,10,FALSE))</f>
        <v>None</v>
      </c>
    </row>
    <row r="179" spans="3:16" ht="15.75" x14ac:dyDescent="0.25">
      <c r="C179" s="81" t="s">
        <v>1212</v>
      </c>
      <c r="D179" s="31" t="s">
        <v>6266</v>
      </c>
      <c r="E179" s="13" t="str">
        <f>IF(D179="","",VLOOKUP(D179,Series!A:B,2,FALSE))</f>
        <v>Multiple Indicator Cluster Survey</v>
      </c>
      <c r="F179" s="13" t="str">
        <f>IF(D179&gt;0,VLOOKUP(D179,Series!A:D,4,0),"")</f>
        <v xml:space="preserve"> General services</v>
      </c>
      <c r="M179" s="13" t="str">
        <f>IF($D179="", "",VLOOKUP($D179,Series!$A:$J,7,FALSE))</f>
        <v>Actual</v>
      </c>
      <c r="N179" s="13" t="str">
        <f>IF($D179="", "",VLOOKUP($D179,Series!$A:$J,8,FALSE))</f>
        <v>Yes</v>
      </c>
      <c r="O179" s="13" t="str">
        <f>IF($D179="", "",VLOOKUP($D179,Series!$A:$J,9,FALSE))</f>
        <v>Other</v>
      </c>
      <c r="P179" s="13" t="str">
        <f>IF($D179="", "",VLOOKUP($D179,Series!$A:$J,10,FALSE))</f>
        <v>None</v>
      </c>
    </row>
    <row r="180" spans="3:16" ht="15.75" x14ac:dyDescent="0.25">
      <c r="C180" s="81" t="s">
        <v>1212</v>
      </c>
      <c r="D180" s="31" t="s">
        <v>3350</v>
      </c>
      <c r="E180" s="13" t="str">
        <f>IF(D180="","",VLOOKUP(D180,Series!A:B,2,FALSE))</f>
        <v>Multiple Indicator Cluster Survey</v>
      </c>
      <c r="F180" s="13" t="str">
        <f>IF(D180&gt;0,VLOOKUP(D180,Series!A:D,4,0),"")</f>
        <v xml:space="preserve"> General services</v>
      </c>
      <c r="M180" s="13" t="str">
        <f>IF($D180="", "",VLOOKUP($D180,Series!$A:$J,7,FALSE))</f>
        <v>Actual</v>
      </c>
      <c r="N180" s="13" t="str">
        <f>IF($D180="", "",VLOOKUP($D180,Series!$A:$J,8,FALSE))</f>
        <v>Yes</v>
      </c>
      <c r="O180" s="13" t="str">
        <f>IF($D180="", "",VLOOKUP($D180,Series!$A:$J,9,FALSE))</f>
        <v>Other</v>
      </c>
      <c r="P180" s="13" t="str">
        <f>IF($D180="", "",VLOOKUP($D180,Series!$A:$J,10,FALSE))</f>
        <v>None</v>
      </c>
    </row>
    <row r="181" spans="3:16" ht="15.75" x14ac:dyDescent="0.25">
      <c r="C181" s="81" t="s">
        <v>1212</v>
      </c>
      <c r="D181" s="31" t="s">
        <v>3351</v>
      </c>
      <c r="E181" s="13" t="str">
        <f>IF(D181="","",VLOOKUP(D181,Series!A:B,2,FALSE))</f>
        <v>Multiple Indicator Cluster Survey</v>
      </c>
      <c r="F181" s="13" t="str">
        <f>IF(D181&gt;0,VLOOKUP(D181,Series!A:D,4,0),"")</f>
        <v xml:space="preserve"> General services</v>
      </c>
      <c r="M181" s="13" t="str">
        <f>IF($D181="", "",VLOOKUP($D181,Series!$A:$J,7,FALSE))</f>
        <v>Actual</v>
      </c>
      <c r="N181" s="13" t="str">
        <f>IF($D181="", "",VLOOKUP($D181,Series!$A:$J,8,FALSE))</f>
        <v>Yes</v>
      </c>
      <c r="O181" s="13" t="str">
        <f>IF($D181="", "",VLOOKUP($D181,Series!$A:$J,9,FALSE))</f>
        <v>Other</v>
      </c>
      <c r="P181" s="13" t="str">
        <f>IF($D181="", "",VLOOKUP($D181,Series!$A:$J,10,FALSE))</f>
        <v>None</v>
      </c>
    </row>
    <row r="182" spans="3:16" ht="15.75" x14ac:dyDescent="0.25">
      <c r="C182" s="81" t="s">
        <v>1212</v>
      </c>
      <c r="D182" s="31" t="s">
        <v>3352</v>
      </c>
      <c r="E182" s="13" t="str">
        <f>IF(D182="","",VLOOKUP(D182,Series!A:B,2,FALSE))</f>
        <v>Demographic and Health Survey</v>
      </c>
      <c r="F182" s="13">
        <f>IF(D182&gt;0,VLOOKUP(D182,Series!A:D,4,0),"")</f>
        <v>0</v>
      </c>
      <c r="M182" s="13" t="str">
        <f>IF($D182="", "",VLOOKUP($D182,Series!$A:$J,7,FALSE))</f>
        <v>Actual</v>
      </c>
      <c r="N182" s="13" t="str">
        <f>IF($D182="", "",VLOOKUP($D182,Series!$A:$J,8,FALSE))</f>
        <v>Yes</v>
      </c>
      <c r="O182" s="13" t="str">
        <f>IF($D182="", "",VLOOKUP($D182,Series!$A:$J,9,FALSE))</f>
        <v>Other</v>
      </c>
      <c r="P182" s="13" t="str">
        <f>IF($D182="", "",VLOOKUP($D182,Series!$A:$J,10,FALSE))</f>
        <v>None</v>
      </c>
    </row>
    <row r="183" spans="3:16" ht="15.75" x14ac:dyDescent="0.25">
      <c r="C183" s="81" t="s">
        <v>1212</v>
      </c>
      <c r="D183" s="31" t="s">
        <v>3353</v>
      </c>
      <c r="E183" s="13" t="str">
        <f>IF(D183="","",VLOOKUP(D183,Series!A:B,2,FALSE))</f>
        <v>Demographic and Health Survey</v>
      </c>
      <c r="F183" s="13">
        <f>IF(D183&gt;0,VLOOKUP(D183,Series!A:D,4,0),"")</f>
        <v>0</v>
      </c>
      <c r="M183" s="13" t="str">
        <f>IF($D183="", "",VLOOKUP($D183,Series!$A:$J,7,FALSE))</f>
        <v>Actual</v>
      </c>
      <c r="N183" s="13" t="str">
        <f>IF($D183="", "",VLOOKUP($D183,Series!$A:$J,8,FALSE))</f>
        <v>Yes</v>
      </c>
      <c r="O183" s="13" t="str">
        <f>IF($D183="", "",VLOOKUP($D183,Series!$A:$J,9,FALSE))</f>
        <v>Other</v>
      </c>
      <c r="P183" s="13" t="str">
        <f>IF($D183="", "",VLOOKUP($D183,Series!$A:$J,10,FALSE))</f>
        <v>None</v>
      </c>
    </row>
    <row r="184" spans="3:16" ht="15.75" x14ac:dyDescent="0.25">
      <c r="C184" s="81" t="s">
        <v>1212</v>
      </c>
      <c r="D184" s="31" t="s">
        <v>3354</v>
      </c>
      <c r="E184" s="13" t="str">
        <f>IF(D184="","",VLOOKUP(D184,Series!A:B,2,FALSE))</f>
        <v>Multiple Indicator Cluster Survey</v>
      </c>
      <c r="F184" s="13" t="str">
        <f>IF(D184&gt;0,VLOOKUP(D184,Series!A:D,4,0),"")</f>
        <v xml:space="preserve"> General services</v>
      </c>
      <c r="M184" s="13" t="str">
        <f>IF($D184="", "",VLOOKUP($D184,Series!$A:$J,7,FALSE))</f>
        <v>Actual</v>
      </c>
      <c r="N184" s="13" t="str">
        <f>IF($D184="", "",VLOOKUP($D184,Series!$A:$J,8,FALSE))</f>
        <v>Yes</v>
      </c>
      <c r="O184" s="13" t="str">
        <f>IF($D184="", "",VLOOKUP($D184,Series!$A:$J,9,FALSE))</f>
        <v>Other</v>
      </c>
      <c r="P184" s="13" t="str">
        <f>IF($D184="", "",VLOOKUP($D184,Series!$A:$J,10,FALSE))</f>
        <v>None</v>
      </c>
    </row>
    <row r="185" spans="3:16" ht="15.75" x14ac:dyDescent="0.25">
      <c r="C185" s="81" t="s">
        <v>1212</v>
      </c>
      <c r="D185" s="31" t="s">
        <v>3355</v>
      </c>
      <c r="E185" s="13" t="str">
        <f>IF(D185="","",VLOOKUP(D185,Series!A:B,2,FALSE))</f>
        <v>Demographic and Health Survey</v>
      </c>
      <c r="F185" s="13">
        <f>IF(D185&gt;0,VLOOKUP(D185,Series!A:D,4,0),"")</f>
        <v>0</v>
      </c>
      <c r="M185" s="13" t="str">
        <f>IF($D185="", "",VLOOKUP($D185,Series!$A:$J,7,FALSE))</f>
        <v>Actual</v>
      </c>
      <c r="N185" s="13" t="str">
        <f>IF($D185="", "",VLOOKUP($D185,Series!$A:$J,8,FALSE))</f>
        <v>Yes</v>
      </c>
      <c r="O185" s="13" t="str">
        <f>IF($D185="", "",VLOOKUP($D185,Series!$A:$J,9,FALSE))</f>
        <v>Other</v>
      </c>
      <c r="P185" s="13" t="str">
        <f>IF($D185="", "",VLOOKUP($D185,Series!$A:$J,10,FALSE))</f>
        <v>None</v>
      </c>
    </row>
    <row r="186" spans="3:16" ht="15.75" x14ac:dyDescent="0.25">
      <c r="C186" s="81" t="s">
        <v>1212</v>
      </c>
      <c r="D186" s="31" t="s">
        <v>3356</v>
      </c>
      <c r="E186" s="13" t="str">
        <f>IF(D186="","",VLOOKUP(D186,Series!A:B,2,FALSE))</f>
        <v>Multiple Indicator Cluster Survey</v>
      </c>
      <c r="F186" s="13" t="str">
        <f>IF(D186&gt;0,VLOOKUP(D186,Series!A:D,4,0),"")</f>
        <v xml:space="preserve"> General services</v>
      </c>
      <c r="M186" s="13" t="str">
        <f>IF($D186="", "",VLOOKUP($D186,Series!$A:$J,7,FALSE))</f>
        <v>Actual</v>
      </c>
      <c r="N186" s="13" t="str">
        <f>IF($D186="", "",VLOOKUP($D186,Series!$A:$J,8,FALSE))</f>
        <v>Yes</v>
      </c>
      <c r="O186" s="13" t="str">
        <f>IF($D186="", "",VLOOKUP($D186,Series!$A:$J,9,FALSE))</f>
        <v>Other</v>
      </c>
      <c r="P186" s="13" t="str">
        <f>IF($D186="", "",VLOOKUP($D186,Series!$A:$J,10,FALSE))</f>
        <v>None</v>
      </c>
    </row>
    <row r="187" spans="3:16" ht="15.75" x14ac:dyDescent="0.25">
      <c r="C187" s="81" t="s">
        <v>1212</v>
      </c>
      <c r="D187" s="31" t="s">
        <v>3357</v>
      </c>
      <c r="E187" s="13" t="str">
        <f>IF(D187="","",VLOOKUP(D187,Series!A:B,2,FALSE))</f>
        <v>Multiple Indicator Cluster Survey</v>
      </c>
      <c r="F187" s="13" t="str">
        <f>IF(D187&gt;0,VLOOKUP(D187,Series!A:D,4,0),"")</f>
        <v xml:space="preserve"> General services</v>
      </c>
      <c r="M187" s="13" t="str">
        <f>IF($D187="", "",VLOOKUP($D187,Series!$A:$J,7,FALSE))</f>
        <v>Actual</v>
      </c>
      <c r="N187" s="13" t="str">
        <f>IF($D187="", "",VLOOKUP($D187,Series!$A:$J,8,FALSE))</f>
        <v>Yes</v>
      </c>
      <c r="O187" s="13" t="str">
        <f>IF($D187="", "",VLOOKUP($D187,Series!$A:$J,9,FALSE))</f>
        <v>Other</v>
      </c>
      <c r="P187" s="13" t="str">
        <f>IF($D187="", "",VLOOKUP($D187,Series!$A:$J,10,FALSE))</f>
        <v>None</v>
      </c>
    </row>
    <row r="188" spans="3:16" ht="15.75" x14ac:dyDescent="0.25">
      <c r="C188" s="81" t="s">
        <v>1212</v>
      </c>
      <c r="D188" s="31" t="s">
        <v>3358</v>
      </c>
      <c r="E188" s="13" t="str">
        <f>IF(D188="","",VLOOKUP(D188,Series!A:B,2,FALSE))</f>
        <v>Multiple Indicator Cluster Survey</v>
      </c>
      <c r="F188" s="13" t="str">
        <f>IF(D188&gt;0,VLOOKUP(D188,Series!A:D,4,0),"")</f>
        <v xml:space="preserve"> General services</v>
      </c>
      <c r="M188" s="13" t="str">
        <f>IF($D188="", "",VLOOKUP($D188,Series!$A:$J,7,FALSE))</f>
        <v>Actual</v>
      </c>
      <c r="N188" s="13" t="str">
        <f>IF($D188="", "",VLOOKUP($D188,Series!$A:$J,8,FALSE))</f>
        <v>Yes</v>
      </c>
      <c r="O188" s="13" t="str">
        <f>IF($D188="", "",VLOOKUP($D188,Series!$A:$J,9,FALSE))</f>
        <v>Other</v>
      </c>
      <c r="P188" s="13" t="str">
        <f>IF($D188="", "",VLOOKUP($D188,Series!$A:$J,10,FALSE))</f>
        <v>None</v>
      </c>
    </row>
    <row r="189" spans="3:16" ht="15.75" x14ac:dyDescent="0.25">
      <c r="C189" s="81" t="s">
        <v>1212</v>
      </c>
      <c r="D189" s="31" t="s">
        <v>3359</v>
      </c>
      <c r="E189" s="13" t="str">
        <f>IF(D189="","",VLOOKUP(D189,Series!A:B,2,FALSE))</f>
        <v>Multiple Indicator Cluster Survey</v>
      </c>
      <c r="F189" s="13" t="str">
        <f>IF(D189&gt;0,VLOOKUP(D189,Series!A:D,4,0),"")</f>
        <v xml:space="preserve"> General services</v>
      </c>
      <c r="M189" s="13" t="str">
        <f>IF($D189="", "",VLOOKUP($D189,Series!$A:$J,7,FALSE))</f>
        <v>Actual</v>
      </c>
      <c r="N189" s="13" t="str">
        <f>IF($D189="", "",VLOOKUP($D189,Series!$A:$J,8,FALSE))</f>
        <v>Yes</v>
      </c>
      <c r="O189" s="13" t="str">
        <f>IF($D189="", "",VLOOKUP($D189,Series!$A:$J,9,FALSE))</f>
        <v>Other</v>
      </c>
      <c r="P189" s="13" t="str">
        <f>IF($D189="", "",VLOOKUP($D189,Series!$A:$J,10,FALSE))</f>
        <v>None</v>
      </c>
    </row>
    <row r="190" spans="3:16" ht="15.75" x14ac:dyDescent="0.25">
      <c r="C190" s="81" t="s">
        <v>1212</v>
      </c>
      <c r="D190" s="31" t="s">
        <v>3360</v>
      </c>
      <c r="E190" s="13" t="str">
        <f>IF(D190="","",VLOOKUP(D190,Series!A:B,2,FALSE))</f>
        <v>Demographic and Health Survey</v>
      </c>
      <c r="F190" s="13">
        <f>IF(D190&gt;0,VLOOKUP(D190,Series!A:D,4,0),"")</f>
        <v>0</v>
      </c>
      <c r="M190" s="13" t="str">
        <f>IF($D190="", "",VLOOKUP($D190,Series!$A:$J,7,FALSE))</f>
        <v>Actual</v>
      </c>
      <c r="N190" s="13" t="str">
        <f>IF($D190="", "",VLOOKUP($D190,Series!$A:$J,8,FALSE))</f>
        <v>Yes</v>
      </c>
      <c r="O190" s="13" t="str">
        <f>IF($D190="", "",VLOOKUP($D190,Series!$A:$J,9,FALSE))</f>
        <v>Other</v>
      </c>
      <c r="P190" s="13" t="str">
        <f>IF($D190="", "",VLOOKUP($D190,Series!$A:$J,10,FALSE))</f>
        <v>None</v>
      </c>
    </row>
    <row r="191" spans="3:16" ht="15.75" x14ac:dyDescent="0.25">
      <c r="C191" s="81" t="s">
        <v>1212</v>
      </c>
      <c r="D191" s="31" t="s">
        <v>3361</v>
      </c>
      <c r="E191" s="13" t="str">
        <f>IF(D191="","",VLOOKUP(D191,Series!A:B,2,FALSE))</f>
        <v>Multiple Indicator Cluster Survey</v>
      </c>
      <c r="F191" s="13" t="str">
        <f>IF(D191&gt;0,VLOOKUP(D191,Series!A:D,4,0),"")</f>
        <v xml:space="preserve"> General services</v>
      </c>
      <c r="M191" s="13" t="str">
        <f>IF($D191="", "",VLOOKUP($D191,Series!$A:$J,7,FALSE))</f>
        <v>Actual</v>
      </c>
      <c r="N191" s="13" t="str">
        <f>IF($D191="", "",VLOOKUP($D191,Series!$A:$J,8,FALSE))</f>
        <v>Yes</v>
      </c>
      <c r="O191" s="13" t="str">
        <f>IF($D191="", "",VLOOKUP($D191,Series!$A:$J,9,FALSE))</f>
        <v>Other</v>
      </c>
      <c r="P191" s="13" t="str">
        <f>IF($D191="", "",VLOOKUP($D191,Series!$A:$J,10,FALSE))</f>
        <v>None</v>
      </c>
    </row>
    <row r="192" spans="3:16" ht="15.75" x14ac:dyDescent="0.25">
      <c r="C192" s="81" t="s">
        <v>1212</v>
      </c>
      <c r="D192" s="31" t="s">
        <v>3362</v>
      </c>
      <c r="E192" s="13" t="str">
        <f>IF(D192="","",VLOOKUP(D192,Series!A:B,2,FALSE))</f>
        <v>Multiple Indicator Cluster Survey</v>
      </c>
      <c r="F192" s="13" t="str">
        <f>IF(D192&gt;0,VLOOKUP(D192,Series!A:D,4,0),"")</f>
        <v xml:space="preserve"> General services</v>
      </c>
      <c r="M192" s="13" t="str">
        <f>IF($D192="", "",VLOOKUP($D192,Series!$A:$J,7,FALSE))</f>
        <v>Actual</v>
      </c>
      <c r="N192" s="13" t="str">
        <f>IF($D192="", "",VLOOKUP($D192,Series!$A:$J,8,FALSE))</f>
        <v>Yes</v>
      </c>
      <c r="O192" s="13" t="str">
        <f>IF($D192="", "",VLOOKUP($D192,Series!$A:$J,9,FALSE))</f>
        <v>Other</v>
      </c>
      <c r="P192" s="13" t="str">
        <f>IF($D192="", "",VLOOKUP($D192,Series!$A:$J,10,FALSE))</f>
        <v>None</v>
      </c>
    </row>
    <row r="193" spans="3:16" ht="15.75" x14ac:dyDescent="0.25">
      <c r="C193" s="81" t="s">
        <v>1212</v>
      </c>
      <c r="D193" s="31" t="s">
        <v>3363</v>
      </c>
      <c r="E193" s="13" t="str">
        <f>IF(D193="","",VLOOKUP(D193,Series!A:B,2,FALSE))</f>
        <v>Multiple Indicator Cluster Survey</v>
      </c>
      <c r="F193" s="13" t="str">
        <f>IF(D193&gt;0,VLOOKUP(D193,Series!A:D,4,0),"")</f>
        <v xml:space="preserve"> General services</v>
      </c>
      <c r="M193" s="13" t="str">
        <f>IF($D193="", "",VLOOKUP($D193,Series!$A:$J,7,FALSE))</f>
        <v>Actual</v>
      </c>
      <c r="N193" s="13" t="str">
        <f>IF($D193="", "",VLOOKUP($D193,Series!$A:$J,8,FALSE))</f>
        <v>Yes</v>
      </c>
      <c r="O193" s="13" t="str">
        <f>IF($D193="", "",VLOOKUP($D193,Series!$A:$J,9,FALSE))</f>
        <v>Other</v>
      </c>
      <c r="P193" s="13" t="str">
        <f>IF($D193="", "",VLOOKUP($D193,Series!$A:$J,10,FALSE))</f>
        <v>None</v>
      </c>
    </row>
    <row r="194" spans="3:16" ht="15.75" x14ac:dyDescent="0.25">
      <c r="C194" s="81" t="s">
        <v>1212</v>
      </c>
      <c r="D194" s="31" t="s">
        <v>3364</v>
      </c>
      <c r="E194" s="13" t="str">
        <f>IF(D194="","",VLOOKUP(D194,Series!A:B,2,FALSE))</f>
        <v>Multiple Indicator Cluster Survey</v>
      </c>
      <c r="F194" s="13" t="str">
        <f>IF(D194&gt;0,VLOOKUP(D194,Series!A:D,4,0),"")</f>
        <v xml:space="preserve"> General services</v>
      </c>
      <c r="M194" s="13" t="str">
        <f>IF($D194="", "",VLOOKUP($D194,Series!$A:$J,7,FALSE))</f>
        <v>Actual</v>
      </c>
      <c r="N194" s="13" t="str">
        <f>IF($D194="", "",VLOOKUP($D194,Series!$A:$J,8,FALSE))</f>
        <v>Yes</v>
      </c>
      <c r="O194" s="13" t="str">
        <f>IF($D194="", "",VLOOKUP($D194,Series!$A:$J,9,FALSE))</f>
        <v>Other</v>
      </c>
      <c r="P194" s="13" t="str">
        <f>IF($D194="", "",VLOOKUP($D194,Series!$A:$J,10,FALSE))</f>
        <v>None</v>
      </c>
    </row>
    <row r="195" spans="3:16" ht="15.75" x14ac:dyDescent="0.25">
      <c r="C195" s="81" t="s">
        <v>1212</v>
      </c>
      <c r="D195" s="31" t="s">
        <v>3365</v>
      </c>
      <c r="E195" s="13" t="str">
        <f>IF(D195="","",VLOOKUP(D195,Series!A:B,2,FALSE))</f>
        <v>Multiple Indicator Cluster Survey</v>
      </c>
      <c r="F195" s="13" t="str">
        <f>IF(D195&gt;0,VLOOKUP(D195,Series!A:D,4,0),"")</f>
        <v xml:space="preserve"> General services</v>
      </c>
      <c r="M195" s="13" t="str">
        <f>IF($D195="", "",VLOOKUP($D195,Series!$A:$J,7,FALSE))</f>
        <v>Actual</v>
      </c>
      <c r="N195" s="13" t="str">
        <f>IF($D195="", "",VLOOKUP($D195,Series!$A:$J,8,FALSE))</f>
        <v>Yes</v>
      </c>
      <c r="O195" s="13" t="str">
        <f>IF($D195="", "",VLOOKUP($D195,Series!$A:$J,9,FALSE))</f>
        <v>Other</v>
      </c>
      <c r="P195" s="13" t="str">
        <f>IF($D195="", "",VLOOKUP($D195,Series!$A:$J,10,FALSE))</f>
        <v>None</v>
      </c>
    </row>
    <row r="196" spans="3:16" ht="15.75" x14ac:dyDescent="0.25">
      <c r="C196" s="81" t="s">
        <v>1212</v>
      </c>
      <c r="D196" s="31" t="s">
        <v>3366</v>
      </c>
      <c r="E196" s="13" t="str">
        <f>IF(D196="","",VLOOKUP(D196,Series!A:B,2,FALSE))</f>
        <v>Multiple Indicator Cluster Survey</v>
      </c>
      <c r="F196" s="13" t="str">
        <f>IF(D196&gt;0,VLOOKUP(D196,Series!A:D,4,0),"")</f>
        <v xml:space="preserve"> General services</v>
      </c>
      <c r="M196" s="13" t="str">
        <f>IF($D196="", "",VLOOKUP($D196,Series!$A:$J,7,FALSE))</f>
        <v>Actual</v>
      </c>
      <c r="N196" s="13" t="str">
        <f>IF($D196="", "",VLOOKUP($D196,Series!$A:$J,8,FALSE))</f>
        <v>Yes</v>
      </c>
      <c r="O196" s="13" t="str">
        <f>IF($D196="", "",VLOOKUP($D196,Series!$A:$J,9,FALSE))</f>
        <v>Other</v>
      </c>
      <c r="P196" s="13" t="str">
        <f>IF($D196="", "",VLOOKUP($D196,Series!$A:$J,10,FALSE))</f>
        <v>None</v>
      </c>
    </row>
    <row r="197" spans="3:16" ht="15.75" x14ac:dyDescent="0.25">
      <c r="C197" s="81" t="s">
        <v>1212</v>
      </c>
      <c r="D197" s="31" t="s">
        <v>3367</v>
      </c>
      <c r="E197" s="13" t="str">
        <f>IF(D197="","",VLOOKUP(D197,Series!A:B,2,FALSE))</f>
        <v>Multiple Indicator Cluster Survey</v>
      </c>
      <c r="F197" s="13" t="str">
        <f>IF(D197&gt;0,VLOOKUP(D197,Series!A:D,4,0),"")</f>
        <v xml:space="preserve"> General services</v>
      </c>
      <c r="M197" s="13" t="str">
        <f>IF($D197="", "",VLOOKUP($D197,Series!$A:$J,7,FALSE))</f>
        <v>Actual</v>
      </c>
      <c r="N197" s="13" t="str">
        <f>IF($D197="", "",VLOOKUP($D197,Series!$A:$J,8,FALSE))</f>
        <v>Yes</v>
      </c>
      <c r="O197" s="13" t="str">
        <f>IF($D197="", "",VLOOKUP($D197,Series!$A:$J,9,FALSE))</f>
        <v>Other</v>
      </c>
      <c r="P197" s="13" t="str">
        <f>IF($D197="", "",VLOOKUP($D197,Series!$A:$J,10,FALSE))</f>
        <v>None</v>
      </c>
    </row>
    <row r="198" spans="3:16" ht="15.75" x14ac:dyDescent="0.25">
      <c r="C198" s="81" t="s">
        <v>1212</v>
      </c>
      <c r="D198" s="31" t="s">
        <v>3368</v>
      </c>
      <c r="E198" s="13" t="str">
        <f>IF(D198="","",VLOOKUP(D198,Series!A:B,2,FALSE))</f>
        <v>Multiple Indicator Cluster Survey</v>
      </c>
      <c r="F198" s="13" t="str">
        <f>IF(D198&gt;0,VLOOKUP(D198,Series!A:D,4,0),"")</f>
        <v xml:space="preserve"> General services</v>
      </c>
      <c r="M198" s="13" t="str">
        <f>IF($D198="", "",VLOOKUP($D198,Series!$A:$J,7,FALSE))</f>
        <v>Actual</v>
      </c>
      <c r="N198" s="13" t="str">
        <f>IF($D198="", "",VLOOKUP($D198,Series!$A:$J,8,FALSE))</f>
        <v>Yes</v>
      </c>
      <c r="O198" s="13" t="str">
        <f>IF($D198="", "",VLOOKUP($D198,Series!$A:$J,9,FALSE))</f>
        <v>Other</v>
      </c>
      <c r="P198" s="13" t="str">
        <f>IF($D198="", "",VLOOKUP($D198,Series!$A:$J,10,FALSE))</f>
        <v>None</v>
      </c>
    </row>
    <row r="199" spans="3:16" ht="15.75" x14ac:dyDescent="0.25">
      <c r="C199" s="81" t="s">
        <v>1212</v>
      </c>
      <c r="D199" s="31" t="s">
        <v>3369</v>
      </c>
      <c r="E199" s="13" t="str">
        <f>IF(D199="","",VLOOKUP(D199,Series!A:B,2,FALSE))</f>
        <v>Multiple Indicator Cluster Survey</v>
      </c>
      <c r="F199" s="13" t="str">
        <f>IF(D199&gt;0,VLOOKUP(D199,Series!A:D,4,0),"")</f>
        <v xml:space="preserve"> General services</v>
      </c>
      <c r="M199" s="13" t="str">
        <f>IF($D199="", "",VLOOKUP($D199,Series!$A:$J,7,FALSE))</f>
        <v>Actual</v>
      </c>
      <c r="N199" s="13" t="str">
        <f>IF($D199="", "",VLOOKUP($D199,Series!$A:$J,8,FALSE))</f>
        <v>Yes</v>
      </c>
      <c r="O199" s="13" t="str">
        <f>IF($D199="", "",VLOOKUP($D199,Series!$A:$J,9,FALSE))</f>
        <v>Other</v>
      </c>
      <c r="P199" s="13" t="str">
        <f>IF($D199="", "",VLOOKUP($D199,Series!$A:$J,10,FALSE))</f>
        <v>None</v>
      </c>
    </row>
    <row r="200" spans="3:16" ht="15.75" x14ac:dyDescent="0.25">
      <c r="C200" s="81" t="s">
        <v>1212</v>
      </c>
      <c r="D200" s="31" t="s">
        <v>3370</v>
      </c>
      <c r="E200" s="13" t="str">
        <f>IF(D200="","",VLOOKUP(D200,Series!A:B,2,FALSE))</f>
        <v>Multiple Indicator Cluster Survey</v>
      </c>
      <c r="F200" s="13" t="str">
        <f>IF(D200&gt;0,VLOOKUP(D200,Series!A:D,4,0),"")</f>
        <v xml:space="preserve"> General services</v>
      </c>
      <c r="M200" s="13" t="str">
        <f>IF($D200="", "",VLOOKUP($D200,Series!$A:$J,7,FALSE))</f>
        <v>Actual</v>
      </c>
      <c r="N200" s="13" t="str">
        <f>IF($D200="", "",VLOOKUP($D200,Series!$A:$J,8,FALSE))</f>
        <v>Yes</v>
      </c>
      <c r="O200" s="13" t="str">
        <f>IF($D200="", "",VLOOKUP($D200,Series!$A:$J,9,FALSE))</f>
        <v>Other</v>
      </c>
      <c r="P200" s="13" t="str">
        <f>IF($D200="", "",VLOOKUP($D200,Series!$A:$J,10,FALSE))</f>
        <v>None</v>
      </c>
    </row>
    <row r="201" spans="3:16" ht="30" x14ac:dyDescent="0.25">
      <c r="C201" s="3" t="s">
        <v>1213</v>
      </c>
      <c r="D201" s="15" t="s">
        <v>3700</v>
      </c>
      <c r="E201" s="13" t="str">
        <f>IF(D201="","",VLOOKUP(D201,Series!A:B,2,FALSE))</f>
        <v>Nepal Living Standard Survey</v>
      </c>
      <c r="F201" s="13">
        <f>IF(D201&gt;0,VLOOKUP(D201,Series!A:D,4,0),"")</f>
        <v>0</v>
      </c>
      <c r="G201" s="13" t="str">
        <f>IF(E201&gt;"",VLOOKUP(E201,Sources!A:B,2,0),"")</f>
        <v>Central Bureau of Statistics</v>
      </c>
      <c r="H201" s="13" t="str">
        <f>IF($E201="", "",VLOOKUP($E201,Sources!$A:$M, 13,FALSE))</f>
        <v>Publicly</v>
      </c>
      <c r="I201" s="13">
        <f>IF($E201="", "",VLOOKUP($E201,Sources!$A:$M, 5,FALSE))</f>
        <v>100</v>
      </c>
      <c r="J201" s="13">
        <f>IF($E201="", "",VLOOKUP($E201,Sources!$A:$M, 6,FALSE))</f>
        <v>1</v>
      </c>
      <c r="K201" s="13">
        <f>IF($E201="", "",VLOOKUP($E201,Sources!$A:$M, 9,FALSE))</f>
        <v>2011</v>
      </c>
      <c r="L201" s="13" t="str">
        <f>IF($D201="", "",VLOOKUP($D201,Series!$A:$J,6,FALSE))</f>
        <v>2nd level admin area</v>
      </c>
      <c r="M201" s="13" t="str">
        <f>IF($D201="", "",VLOOKUP($D201,Series!$A:$J,7,FALSE))</f>
        <v>Actual</v>
      </c>
      <c r="N201" s="13" t="str">
        <f>IF($D201="", "",VLOOKUP($D201,Series!$A:$J,8,FALSE))</f>
        <v>Yes</v>
      </c>
      <c r="O201" s="13" t="str">
        <f>IF($D201="", "",VLOOKUP($D201,Series!$A:$J,9,FALSE))</f>
        <v>Other</v>
      </c>
      <c r="P201" s="13" t="str">
        <f>IF($D201="", "",VLOOKUP($D201,Series!$A:$J,10,FALSE))</f>
        <v>Other</v>
      </c>
    </row>
    <row r="202" spans="3:16" ht="30" x14ac:dyDescent="0.25">
      <c r="C202" s="3" t="s">
        <v>1213</v>
      </c>
      <c r="D202" s="15" t="s">
        <v>3701</v>
      </c>
      <c r="E202" s="13" t="str">
        <f>IF(D202="","",VLOOKUP(D202,Series!A:B,2,FALSE))</f>
        <v>Nepal Living Standard Survey</v>
      </c>
      <c r="F202" s="13">
        <f>IF(D202&gt;0,VLOOKUP(D202,Series!A:D,4,0),"")</f>
        <v>0</v>
      </c>
      <c r="G202" s="13" t="str">
        <f>IF(E202&gt;"",VLOOKUP(E202,Sources!A:B,2,0),"")</f>
        <v>Central Bureau of Statistics</v>
      </c>
      <c r="H202" s="13" t="str">
        <f>IF($E202="", "",VLOOKUP($E202,Sources!$A:$M, 13,FALSE))</f>
        <v>Publicly</v>
      </c>
      <c r="I202" s="13">
        <f>IF($E202="", "",VLOOKUP($E202,Sources!$A:$M, 5,FALSE))</f>
        <v>100</v>
      </c>
      <c r="J202" s="13">
        <f>IF($E202="", "",VLOOKUP($E202,Sources!$A:$M, 6,FALSE))</f>
        <v>1</v>
      </c>
      <c r="K202" s="13">
        <f>IF($E202="", "",VLOOKUP($E202,Sources!$A:$M, 9,FALSE))</f>
        <v>2011</v>
      </c>
      <c r="L202" s="13" t="str">
        <f>IF($D202="", "",VLOOKUP($D202,Series!$A:$J,6,FALSE))</f>
        <v>2nd level admin area</v>
      </c>
      <c r="M202" s="13" t="str">
        <f>IF($D202="", "",VLOOKUP($D202,Series!$A:$J,7,FALSE))</f>
        <v>Actual</v>
      </c>
      <c r="N202" s="13" t="str">
        <f>IF($D202="", "",VLOOKUP($D202,Series!$A:$J,8,FALSE))</f>
        <v>Yes</v>
      </c>
      <c r="O202" s="13" t="str">
        <f>IF($D202="", "",VLOOKUP($D202,Series!$A:$J,9,FALSE))</f>
        <v>Other</v>
      </c>
      <c r="P202" s="13" t="str">
        <f>IF($D202="", "",VLOOKUP($D202,Series!$A:$J,10,FALSE))</f>
        <v>Other</v>
      </c>
    </row>
    <row r="203" spans="3:16" ht="30" x14ac:dyDescent="0.25">
      <c r="C203" s="3" t="s">
        <v>1213</v>
      </c>
      <c r="D203" s="15" t="s">
        <v>3702</v>
      </c>
      <c r="E203" s="13" t="str">
        <f>IF(D203="","",VLOOKUP(D203,Series!A:B,2,FALSE))</f>
        <v>Nepal Living Standard Survey</v>
      </c>
      <c r="F203" s="13">
        <f>IF(D203&gt;0,VLOOKUP(D203,Series!A:D,4,0),"")</f>
        <v>0</v>
      </c>
      <c r="G203" s="13" t="str">
        <f>IF(E203&gt;"",VLOOKUP(E203,Sources!A:B,2,0),"")</f>
        <v>Central Bureau of Statistics</v>
      </c>
      <c r="H203" s="13" t="str">
        <f>IF($E203="", "",VLOOKUP($E203,Sources!$A:$M, 13,FALSE))</f>
        <v>Publicly</v>
      </c>
      <c r="I203" s="13">
        <f>IF($E203="", "",VLOOKUP($E203,Sources!$A:$M, 5,FALSE))</f>
        <v>100</v>
      </c>
      <c r="J203" s="13">
        <f>IF($E203="", "",VLOOKUP($E203,Sources!$A:$M, 6,FALSE))</f>
        <v>1</v>
      </c>
      <c r="K203" s="13">
        <f>IF($E203="", "",VLOOKUP($E203,Sources!$A:$M, 9,FALSE))</f>
        <v>2011</v>
      </c>
      <c r="L203" s="13" t="str">
        <f>IF($D203="", "",VLOOKUP($D203,Series!$A:$J,6,FALSE))</f>
        <v>2nd level admin area</v>
      </c>
      <c r="M203" s="13" t="str">
        <f>IF($D203="", "",VLOOKUP($D203,Series!$A:$J,7,FALSE))</f>
        <v>Actual</v>
      </c>
      <c r="N203" s="13" t="str">
        <f>IF($D203="", "",VLOOKUP($D203,Series!$A:$J,8,FALSE))</f>
        <v>Yes</v>
      </c>
      <c r="O203" s="13" t="str">
        <f>IF($D203="", "",VLOOKUP($D203,Series!$A:$J,9,FALSE))</f>
        <v>Other</v>
      </c>
      <c r="P203" s="13" t="str">
        <f>IF($D203="", "",VLOOKUP($D203,Series!$A:$J,10,FALSE))</f>
        <v>Other</v>
      </c>
    </row>
    <row r="204" spans="3:16" ht="30" x14ac:dyDescent="0.25">
      <c r="C204" s="3" t="s">
        <v>1213</v>
      </c>
      <c r="D204" s="15" t="s">
        <v>3703</v>
      </c>
      <c r="E204" s="13" t="str">
        <f>IF(D204="","",VLOOKUP(D204,Series!A:B,2,FALSE))</f>
        <v>Nepal Living Standard Survey</v>
      </c>
      <c r="F204" s="13">
        <f>IF(D204&gt;0,VLOOKUP(D204,Series!A:D,4,0),"")</f>
        <v>0</v>
      </c>
      <c r="G204" s="13" t="str">
        <f>IF(E204&gt;"",VLOOKUP(E204,Sources!A:B,2,0),"")</f>
        <v>Central Bureau of Statistics</v>
      </c>
      <c r="H204" s="13" t="str">
        <f>IF($E204="", "",VLOOKUP($E204,Sources!$A:$M, 13,FALSE))</f>
        <v>Publicly</v>
      </c>
      <c r="I204" s="13">
        <f>IF($E204="", "",VLOOKUP($E204,Sources!$A:$M, 5,FALSE))</f>
        <v>100</v>
      </c>
      <c r="J204" s="13">
        <f>IF($E204="", "",VLOOKUP($E204,Sources!$A:$M, 6,FALSE))</f>
        <v>1</v>
      </c>
      <c r="K204" s="13">
        <f>IF($E204="", "",VLOOKUP($E204,Sources!$A:$M, 9,FALSE))</f>
        <v>2011</v>
      </c>
      <c r="L204" s="13" t="str">
        <f>IF($D204="", "",VLOOKUP($D204,Series!$A:$J,6,FALSE))</f>
        <v>2nd level admin area</v>
      </c>
      <c r="M204" s="13" t="str">
        <f>IF($D204="", "",VLOOKUP($D204,Series!$A:$J,7,FALSE))</f>
        <v>Actual</v>
      </c>
      <c r="N204" s="13" t="str">
        <f>IF($D204="", "",VLOOKUP($D204,Series!$A:$J,8,FALSE))</f>
        <v>Yes</v>
      </c>
      <c r="O204" s="13" t="str">
        <f>IF($D204="", "",VLOOKUP($D204,Series!$A:$J,9,FALSE))</f>
        <v>Other</v>
      </c>
      <c r="P204" s="13" t="str">
        <f>IF($D204="", "",VLOOKUP($D204,Series!$A:$J,10,FALSE))</f>
        <v>Other</v>
      </c>
    </row>
    <row r="205" spans="3:16" ht="30" x14ac:dyDescent="0.25">
      <c r="C205" s="3" t="s">
        <v>1213</v>
      </c>
      <c r="D205" s="15" t="s">
        <v>3704</v>
      </c>
      <c r="E205" s="13" t="str">
        <f>IF(D205="","",VLOOKUP(D205,Series!A:B,2,FALSE))</f>
        <v>Nepal Living Standard Survey</v>
      </c>
      <c r="F205" s="13">
        <f>IF(D205&gt;0,VLOOKUP(D205,Series!A:D,4,0),"")</f>
        <v>0</v>
      </c>
      <c r="G205" s="13" t="str">
        <f>IF(E205&gt;"",VLOOKUP(E205,Sources!A:B,2,0),"")</f>
        <v>Central Bureau of Statistics</v>
      </c>
      <c r="H205" s="13" t="str">
        <f>IF($E205="", "",VLOOKUP($E205,Sources!$A:$M, 13,FALSE))</f>
        <v>Publicly</v>
      </c>
      <c r="I205" s="13">
        <f>IF($E205="", "",VLOOKUP($E205,Sources!$A:$M, 5,FALSE))</f>
        <v>100</v>
      </c>
      <c r="J205" s="13">
        <f>IF($E205="", "",VLOOKUP($E205,Sources!$A:$M, 6,FALSE))</f>
        <v>1</v>
      </c>
      <c r="K205" s="13">
        <f>IF($E205="", "",VLOOKUP($E205,Sources!$A:$M, 9,FALSE))</f>
        <v>2011</v>
      </c>
      <c r="L205" s="13" t="str">
        <f>IF($D205="", "",VLOOKUP($D205,Series!$A:$J,6,FALSE))</f>
        <v>2nd level admin area</v>
      </c>
      <c r="M205" s="13" t="str">
        <f>IF($D205="", "",VLOOKUP($D205,Series!$A:$J,7,FALSE))</f>
        <v>Actual</v>
      </c>
      <c r="N205" s="13" t="str">
        <f>IF($D205="", "",VLOOKUP($D205,Series!$A:$J,8,FALSE))</f>
        <v>Yes</v>
      </c>
      <c r="O205" s="13" t="str">
        <f>IF($D205="", "",VLOOKUP($D205,Series!$A:$J,9,FALSE))</f>
        <v>Other</v>
      </c>
      <c r="P205" s="13" t="str">
        <f>IF($D205="", "",VLOOKUP($D205,Series!$A:$J,10,FALSE))</f>
        <v>Other</v>
      </c>
    </row>
    <row r="206" spans="3:16" ht="30" x14ac:dyDescent="0.25">
      <c r="C206" s="3" t="s">
        <v>1213</v>
      </c>
      <c r="D206" s="15" t="s">
        <v>3705</v>
      </c>
      <c r="E206" s="13" t="str">
        <f>IF(D206="","",VLOOKUP(D206,Series!A:B,2,FALSE))</f>
        <v>Nepal Living Standard Survey</v>
      </c>
      <c r="F206" s="13">
        <f>IF(D206&gt;0,VLOOKUP(D206,Series!A:D,4,0),"")</f>
        <v>0</v>
      </c>
      <c r="G206" s="13" t="str">
        <f>IF(E206&gt;"",VLOOKUP(E206,Sources!A:B,2,0),"")</f>
        <v>Central Bureau of Statistics</v>
      </c>
      <c r="H206" s="13" t="str">
        <f>IF($E206="", "",VLOOKUP($E206,Sources!$A:$M, 13,FALSE))</f>
        <v>Publicly</v>
      </c>
      <c r="I206" s="13">
        <f>IF($E206="", "",VLOOKUP($E206,Sources!$A:$M, 5,FALSE))</f>
        <v>100</v>
      </c>
      <c r="J206" s="13">
        <f>IF($E206="", "",VLOOKUP($E206,Sources!$A:$M, 6,FALSE))</f>
        <v>1</v>
      </c>
      <c r="K206" s="13">
        <f>IF($E206="", "",VLOOKUP($E206,Sources!$A:$M, 9,FALSE))</f>
        <v>2011</v>
      </c>
      <c r="L206" s="13" t="str">
        <f>IF($D206="", "",VLOOKUP($D206,Series!$A:$J,6,FALSE))</f>
        <v>2nd level admin area</v>
      </c>
      <c r="M206" s="13" t="str">
        <f>IF($D206="", "",VLOOKUP($D206,Series!$A:$J,7,FALSE))</f>
        <v>Actual</v>
      </c>
      <c r="N206" s="13" t="str">
        <f>IF($D206="", "",VLOOKUP($D206,Series!$A:$J,8,FALSE))</f>
        <v>Yes</v>
      </c>
      <c r="O206" s="13" t="str">
        <f>IF($D206="", "",VLOOKUP($D206,Series!$A:$J,9,FALSE))</f>
        <v>Other</v>
      </c>
      <c r="P206" s="13" t="str">
        <f>IF($D206="", "",VLOOKUP($D206,Series!$A:$J,10,FALSE))</f>
        <v>Other</v>
      </c>
    </row>
    <row r="207" spans="3:16" ht="30" x14ac:dyDescent="0.25">
      <c r="C207" s="3" t="s">
        <v>1213</v>
      </c>
      <c r="D207" s="15" t="s">
        <v>3706</v>
      </c>
      <c r="E207" s="13" t="str">
        <f>IF(D207="","",VLOOKUP(D207,Series!A:B,2,FALSE))</f>
        <v>Nepal Living Standard Survey</v>
      </c>
      <c r="F207" s="13">
        <f>IF(D207&gt;0,VLOOKUP(D207,Series!A:D,4,0),"")</f>
        <v>0</v>
      </c>
      <c r="G207" s="13" t="str">
        <f>IF(E207&gt;"",VLOOKUP(E207,Sources!A:B,2,0),"")</f>
        <v>Central Bureau of Statistics</v>
      </c>
      <c r="H207" s="13" t="str">
        <f>IF($E207="", "",VLOOKUP($E207,Sources!$A:$M, 13,FALSE))</f>
        <v>Publicly</v>
      </c>
      <c r="I207" s="13">
        <f>IF($E207="", "",VLOOKUP($E207,Sources!$A:$M, 5,FALSE))</f>
        <v>100</v>
      </c>
      <c r="J207" s="13">
        <f>IF($E207="", "",VLOOKUP($E207,Sources!$A:$M, 6,FALSE))</f>
        <v>1</v>
      </c>
      <c r="K207" s="13">
        <f>IF($E207="", "",VLOOKUP($E207,Sources!$A:$M, 9,FALSE))</f>
        <v>2011</v>
      </c>
      <c r="L207" s="13" t="str">
        <f>IF($D207="", "",VLOOKUP($D207,Series!$A:$J,6,FALSE))</f>
        <v>2nd level admin area</v>
      </c>
      <c r="M207" s="13" t="str">
        <f>IF($D207="", "",VLOOKUP($D207,Series!$A:$J,7,FALSE))</f>
        <v>Actual</v>
      </c>
      <c r="N207" s="13" t="str">
        <f>IF($D207="", "",VLOOKUP($D207,Series!$A:$J,8,FALSE))</f>
        <v>Yes</v>
      </c>
      <c r="O207" s="13" t="str">
        <f>IF($D207="", "",VLOOKUP($D207,Series!$A:$J,9,FALSE))</f>
        <v>Other</v>
      </c>
      <c r="P207" s="13" t="str">
        <f>IF($D207="", "",VLOOKUP($D207,Series!$A:$J,10,FALSE))</f>
        <v>Other</v>
      </c>
    </row>
    <row r="208" spans="3:16" ht="30" x14ac:dyDescent="0.25">
      <c r="C208" s="3" t="s">
        <v>1213</v>
      </c>
      <c r="D208" s="15" t="s">
        <v>3707</v>
      </c>
      <c r="E208" s="13" t="str">
        <f>IF(D208="","",VLOOKUP(D208,Series!A:B,2,FALSE))</f>
        <v>Nepal Living Standard Survey</v>
      </c>
      <c r="F208" s="13">
        <f>IF(D208&gt;0,VLOOKUP(D208,Series!A:D,4,0),"")</f>
        <v>0</v>
      </c>
      <c r="G208" s="13" t="str">
        <f>IF(E208&gt;"",VLOOKUP(E208,Sources!A:B,2,0),"")</f>
        <v>Central Bureau of Statistics</v>
      </c>
      <c r="H208" s="13" t="str">
        <f>IF($E208="", "",VLOOKUP($E208,Sources!$A:$M, 13,FALSE))</f>
        <v>Publicly</v>
      </c>
      <c r="I208" s="13">
        <f>IF($E208="", "",VLOOKUP($E208,Sources!$A:$M, 5,FALSE))</f>
        <v>100</v>
      </c>
      <c r="J208" s="13">
        <f>IF($E208="", "",VLOOKUP($E208,Sources!$A:$M, 6,FALSE))</f>
        <v>1</v>
      </c>
      <c r="K208" s="13">
        <f>IF($E208="", "",VLOOKUP($E208,Sources!$A:$M, 9,FALSE))</f>
        <v>2011</v>
      </c>
      <c r="L208" s="13" t="str">
        <f>IF($D208="", "",VLOOKUP($D208,Series!$A:$J,6,FALSE))</f>
        <v>2nd level admin area</v>
      </c>
      <c r="M208" s="13" t="str">
        <f>IF($D208="", "",VLOOKUP($D208,Series!$A:$J,7,FALSE))</f>
        <v>Actual</v>
      </c>
      <c r="N208" s="13" t="str">
        <f>IF($D208="", "",VLOOKUP($D208,Series!$A:$J,8,FALSE))</f>
        <v>Yes</v>
      </c>
      <c r="O208" s="13" t="str">
        <f>IF($D208="", "",VLOOKUP($D208,Series!$A:$J,9,FALSE))</f>
        <v>Other</v>
      </c>
      <c r="P208" s="13" t="str">
        <f>IF($D208="", "",VLOOKUP($D208,Series!$A:$J,10,FALSE))</f>
        <v>Other</v>
      </c>
    </row>
    <row r="209" spans="1:16" ht="30" x14ac:dyDescent="0.25">
      <c r="C209" s="3" t="s">
        <v>1213</v>
      </c>
      <c r="D209" s="15" t="s">
        <v>3708</v>
      </c>
      <c r="E209" s="13" t="str">
        <f>IF(D209="","",VLOOKUP(D209,Series!A:B,2,FALSE))</f>
        <v>Nepal Living Standard Survey</v>
      </c>
      <c r="F209" s="13">
        <f>IF(D209&gt;0,VLOOKUP(D209,Series!A:D,4,0),"")</f>
        <v>0</v>
      </c>
      <c r="G209" s="13" t="str">
        <f>IF(E209&gt;"",VLOOKUP(E209,Sources!A:B,2,0),"")</f>
        <v>Central Bureau of Statistics</v>
      </c>
      <c r="H209" s="13" t="str">
        <f>IF($E209="", "",VLOOKUP($E209,Sources!$A:$M, 13,FALSE))</f>
        <v>Publicly</v>
      </c>
      <c r="I209" s="13">
        <f>IF($E209="", "",VLOOKUP($E209,Sources!$A:$M, 5,FALSE))</f>
        <v>100</v>
      </c>
      <c r="J209" s="13">
        <f>IF($E209="", "",VLOOKUP($E209,Sources!$A:$M, 6,FALSE))</f>
        <v>1</v>
      </c>
      <c r="K209" s="13">
        <f>IF($E209="", "",VLOOKUP($E209,Sources!$A:$M, 9,FALSE))</f>
        <v>2011</v>
      </c>
      <c r="L209" s="13" t="str">
        <f>IF($D209="", "",VLOOKUP($D209,Series!$A:$J,6,FALSE))</f>
        <v>2nd level admin area</v>
      </c>
      <c r="M209" s="13" t="str">
        <f>IF($D209="", "",VLOOKUP($D209,Series!$A:$J,7,FALSE))</f>
        <v>Actual</v>
      </c>
      <c r="N209" s="13" t="str">
        <f>IF($D209="", "",VLOOKUP($D209,Series!$A:$J,8,FALSE))</f>
        <v>Yes</v>
      </c>
      <c r="O209" s="13" t="str">
        <f>IF($D209="", "",VLOOKUP($D209,Series!$A:$J,9,FALSE))</f>
        <v>Other</v>
      </c>
      <c r="P209" s="13" t="str">
        <f>IF($D209="", "",VLOOKUP($D209,Series!$A:$J,10,FALSE))</f>
        <v>Other</v>
      </c>
    </row>
    <row r="210" spans="1:16" ht="30" x14ac:dyDescent="0.25">
      <c r="C210" s="3" t="s">
        <v>1213</v>
      </c>
      <c r="D210" s="15" t="s">
        <v>3709</v>
      </c>
      <c r="E210" s="13" t="str">
        <f>IF(D210="","",VLOOKUP(D210,Series!A:B,2,FALSE))</f>
        <v>Nepal Living Standard Survey</v>
      </c>
      <c r="F210" s="13">
        <f>IF(D210&gt;0,VLOOKUP(D210,Series!A:D,4,0),"")</f>
        <v>0</v>
      </c>
      <c r="G210" s="13" t="str">
        <f>IF(E210&gt;"",VLOOKUP(E210,Sources!A:B,2,0),"")</f>
        <v>Central Bureau of Statistics</v>
      </c>
      <c r="H210" s="13" t="str">
        <f>IF($E210="", "",VLOOKUP($E210,Sources!$A:$M, 13,FALSE))</f>
        <v>Publicly</v>
      </c>
      <c r="I210" s="13">
        <f>IF($E210="", "",VLOOKUP($E210,Sources!$A:$M, 5,FALSE))</f>
        <v>100</v>
      </c>
      <c r="J210" s="13">
        <f>IF($E210="", "",VLOOKUP($E210,Sources!$A:$M, 6,FALSE))</f>
        <v>1</v>
      </c>
      <c r="K210" s="13">
        <f>IF($E210="", "",VLOOKUP($E210,Sources!$A:$M, 9,FALSE))</f>
        <v>2011</v>
      </c>
      <c r="L210" s="13" t="str">
        <f>IF($D210="", "",VLOOKUP($D210,Series!$A:$J,6,FALSE))</f>
        <v>2nd level admin area</v>
      </c>
      <c r="M210" s="13" t="str">
        <f>IF($D210="", "",VLOOKUP($D210,Series!$A:$J,7,FALSE))</f>
        <v>Actual</v>
      </c>
      <c r="N210" s="13" t="str">
        <f>IF($D210="", "",VLOOKUP($D210,Series!$A:$J,8,FALSE))</f>
        <v>Yes</v>
      </c>
      <c r="O210" s="13" t="str">
        <f>IF($D210="", "",VLOOKUP($D210,Series!$A:$J,9,FALSE))</f>
        <v>Other</v>
      </c>
      <c r="P210" s="13" t="str">
        <f>IF($D210="", "",VLOOKUP($D210,Series!$A:$J,10,FALSE))</f>
        <v>Other</v>
      </c>
    </row>
    <row r="211" spans="1:16" ht="30" x14ac:dyDescent="0.25">
      <c r="C211" s="3" t="s">
        <v>1213</v>
      </c>
      <c r="D211" s="15" t="s">
        <v>3710</v>
      </c>
      <c r="E211" s="13" t="str">
        <f>IF(D211="","",VLOOKUP(D211,Series!A:B,2,FALSE))</f>
        <v>Nepal Living Standard Survey</v>
      </c>
      <c r="F211" s="13">
        <f>IF(D211&gt;0,VLOOKUP(D211,Series!A:D,4,0),"")</f>
        <v>0</v>
      </c>
      <c r="G211" s="13" t="str">
        <f>IF(E211&gt;"",VLOOKUP(E211,Sources!A:B,2,0),"")</f>
        <v>Central Bureau of Statistics</v>
      </c>
      <c r="H211" s="13" t="str">
        <f>IF($E211="", "",VLOOKUP($E211,Sources!$A:$M, 13,FALSE))</f>
        <v>Publicly</v>
      </c>
      <c r="I211" s="13">
        <f>IF($E211="", "",VLOOKUP($E211,Sources!$A:$M, 5,FALSE))</f>
        <v>100</v>
      </c>
      <c r="J211" s="13">
        <f>IF($E211="", "",VLOOKUP($E211,Sources!$A:$M, 6,FALSE))</f>
        <v>1</v>
      </c>
      <c r="K211" s="13">
        <f>IF($E211="", "",VLOOKUP($E211,Sources!$A:$M, 9,FALSE))</f>
        <v>2011</v>
      </c>
      <c r="L211" s="13" t="str">
        <f>IF($D211="", "",VLOOKUP($D211,Series!$A:$J,6,FALSE))</f>
        <v>2nd level admin area</v>
      </c>
      <c r="M211" s="13" t="str">
        <f>IF($D211="", "",VLOOKUP($D211,Series!$A:$J,7,FALSE))</f>
        <v>Actual</v>
      </c>
      <c r="N211" s="13" t="str">
        <f>IF($D211="", "",VLOOKUP($D211,Series!$A:$J,8,FALSE))</f>
        <v>Yes</v>
      </c>
      <c r="O211" s="13" t="str">
        <f>IF($D211="", "",VLOOKUP($D211,Series!$A:$J,9,FALSE))</f>
        <v>Other</v>
      </c>
      <c r="P211" s="13" t="str">
        <f>IF($D211="", "",VLOOKUP($D211,Series!$A:$J,10,FALSE))</f>
        <v>Other</v>
      </c>
    </row>
    <row r="212" spans="1:16" ht="30" x14ac:dyDescent="0.25">
      <c r="C212" s="3" t="s">
        <v>1213</v>
      </c>
      <c r="D212" s="15" t="s">
        <v>3711</v>
      </c>
      <c r="E212" s="13" t="str">
        <f>IF(D212="","",VLOOKUP(D212,Series!A:B,2,FALSE))</f>
        <v>Nepal Living Standard Survey</v>
      </c>
      <c r="F212" s="13">
        <f>IF(D212&gt;0,VLOOKUP(D212,Series!A:D,4,0),"")</f>
        <v>0</v>
      </c>
      <c r="G212" s="13" t="str">
        <f>IF(E212&gt;"",VLOOKUP(E212,Sources!A:B,2,0),"")</f>
        <v>Central Bureau of Statistics</v>
      </c>
      <c r="H212" s="13" t="str">
        <f>IF($E212="", "",VLOOKUP($E212,Sources!$A:$M, 13,FALSE))</f>
        <v>Publicly</v>
      </c>
      <c r="I212" s="13">
        <f>IF($E212="", "",VLOOKUP($E212,Sources!$A:$M, 5,FALSE))</f>
        <v>100</v>
      </c>
      <c r="J212" s="13">
        <f>IF($E212="", "",VLOOKUP($E212,Sources!$A:$M, 6,FALSE))</f>
        <v>1</v>
      </c>
      <c r="K212" s="13">
        <f>IF($E212="", "",VLOOKUP($E212,Sources!$A:$M, 9,FALSE))</f>
        <v>2011</v>
      </c>
      <c r="L212" s="13" t="str">
        <f>IF($D212="", "",VLOOKUP($D212,Series!$A:$J,6,FALSE))</f>
        <v>2nd level admin area</v>
      </c>
      <c r="M212" s="13" t="str">
        <f>IF($D212="", "",VLOOKUP($D212,Series!$A:$J,7,FALSE))</f>
        <v>Actual</v>
      </c>
      <c r="N212" s="13" t="str">
        <f>IF($D212="", "",VLOOKUP($D212,Series!$A:$J,8,FALSE))</f>
        <v>Yes</v>
      </c>
      <c r="O212" s="13" t="str">
        <f>IF($D212="", "",VLOOKUP($D212,Series!$A:$J,9,FALSE))</f>
        <v>Other</v>
      </c>
      <c r="P212" s="13" t="str">
        <f>IF($D212="", "",VLOOKUP($D212,Series!$A:$J,10,FALSE))</f>
        <v>Other</v>
      </c>
    </row>
    <row r="213" spans="1:16" ht="30" x14ac:dyDescent="0.25">
      <c r="C213" s="3" t="s">
        <v>1213</v>
      </c>
      <c r="D213" s="15" t="s">
        <v>3712</v>
      </c>
      <c r="E213" s="13" t="str">
        <f>IF(D213="","",VLOOKUP(D213,Series!A:B,2,FALSE))</f>
        <v>Nepal Living Standard Survey</v>
      </c>
      <c r="F213" s="13">
        <f>IF(D213&gt;0,VLOOKUP(D213,Series!A:D,4,0),"")</f>
        <v>0</v>
      </c>
      <c r="G213" s="13" t="str">
        <f>IF(E213&gt;"",VLOOKUP(E213,Sources!A:B,2,0),"")</f>
        <v>Central Bureau of Statistics</v>
      </c>
      <c r="H213" s="13" t="str">
        <f>IF($E213="", "",VLOOKUP($E213,Sources!$A:$M, 13,FALSE))</f>
        <v>Publicly</v>
      </c>
      <c r="I213" s="13">
        <f>IF($E213="", "",VLOOKUP($E213,Sources!$A:$M, 5,FALSE))</f>
        <v>100</v>
      </c>
      <c r="J213" s="13">
        <f>IF($E213="", "",VLOOKUP($E213,Sources!$A:$M, 6,FALSE))</f>
        <v>1</v>
      </c>
      <c r="K213" s="13">
        <f>IF($E213="", "",VLOOKUP($E213,Sources!$A:$M, 9,FALSE))</f>
        <v>2011</v>
      </c>
      <c r="L213" s="13" t="str">
        <f>IF($D213="", "",VLOOKUP($D213,Series!$A:$J,6,FALSE))</f>
        <v>2nd level admin area</v>
      </c>
      <c r="M213" s="13" t="str">
        <f>IF($D213="", "",VLOOKUP($D213,Series!$A:$J,7,FALSE))</f>
        <v>Actual</v>
      </c>
      <c r="N213" s="13" t="str">
        <f>IF($D213="", "",VLOOKUP($D213,Series!$A:$J,8,FALSE))</f>
        <v>Yes</v>
      </c>
      <c r="O213" s="13" t="str">
        <f>IF($D213="", "",VLOOKUP($D213,Series!$A:$J,9,FALSE))</f>
        <v>Other</v>
      </c>
      <c r="P213" s="13" t="str">
        <f>IF($D213="", "",VLOOKUP($D213,Series!$A:$J,10,FALSE))</f>
        <v>Other</v>
      </c>
    </row>
    <row r="214" spans="1:16" ht="30" x14ac:dyDescent="0.25">
      <c r="C214" s="3" t="s">
        <v>1213</v>
      </c>
      <c r="D214" s="15" t="s">
        <v>3713</v>
      </c>
      <c r="E214" s="13" t="str">
        <f>IF(D214="","",VLOOKUP(D214,Series!A:B,2,FALSE))</f>
        <v>Nepal Living Standard Survey</v>
      </c>
      <c r="F214" s="13">
        <f>IF(D214&gt;0,VLOOKUP(D214,Series!A:D,4,0),"")</f>
        <v>0</v>
      </c>
      <c r="G214" s="13" t="str">
        <f>IF(E214&gt;"",VLOOKUP(E214,Sources!A:B,2,0),"")</f>
        <v>Central Bureau of Statistics</v>
      </c>
      <c r="H214" s="13" t="str">
        <f>IF($E214="", "",VLOOKUP($E214,Sources!$A:$M, 13,FALSE))</f>
        <v>Publicly</v>
      </c>
      <c r="I214" s="13">
        <f>IF($E214="", "",VLOOKUP($E214,Sources!$A:$M, 5,FALSE))</f>
        <v>100</v>
      </c>
      <c r="J214" s="13">
        <f>IF($E214="", "",VLOOKUP($E214,Sources!$A:$M, 6,FALSE))</f>
        <v>1</v>
      </c>
      <c r="K214" s="13">
        <f>IF($E214="", "",VLOOKUP($E214,Sources!$A:$M, 9,FALSE))</f>
        <v>2011</v>
      </c>
      <c r="L214" s="13" t="str">
        <f>IF($D214="", "",VLOOKUP($D214,Series!$A:$J,6,FALSE))</f>
        <v>2nd level admin area</v>
      </c>
      <c r="M214" s="13" t="str">
        <f>IF($D214="", "",VLOOKUP($D214,Series!$A:$J,7,FALSE))</f>
        <v>Actual</v>
      </c>
      <c r="N214" s="13" t="str">
        <f>IF($D214="", "",VLOOKUP($D214,Series!$A:$J,8,FALSE))</f>
        <v>Yes</v>
      </c>
      <c r="O214" s="13" t="str">
        <f>IF($D214="", "",VLOOKUP($D214,Series!$A:$J,9,FALSE))</f>
        <v>Other</v>
      </c>
      <c r="P214" s="13" t="str">
        <f>IF($D214="", "",VLOOKUP($D214,Series!$A:$J,10,FALSE))</f>
        <v>Other</v>
      </c>
    </row>
    <row r="215" spans="1:16" ht="30" x14ac:dyDescent="0.25">
      <c r="C215" s="3" t="s">
        <v>1213</v>
      </c>
      <c r="D215" s="15" t="s">
        <v>3714</v>
      </c>
      <c r="E215" s="13" t="str">
        <f>IF(D215="","",VLOOKUP(D215,Series!A:B,2,FALSE))</f>
        <v>Nepal Living Standard Survey</v>
      </c>
      <c r="F215" s="13">
        <f>IF(D215&gt;0,VLOOKUP(D215,Series!A:D,4,0),"")</f>
        <v>0</v>
      </c>
      <c r="G215" s="13" t="str">
        <f>IF(E215&gt;"",VLOOKUP(E215,Sources!A:B,2,0),"")</f>
        <v>Central Bureau of Statistics</v>
      </c>
      <c r="H215" s="13" t="str">
        <f>IF($E215="", "",VLOOKUP($E215,Sources!$A:$M, 13,FALSE))</f>
        <v>Publicly</v>
      </c>
      <c r="I215" s="13">
        <f>IF($E215="", "",VLOOKUP($E215,Sources!$A:$M, 5,FALSE))</f>
        <v>100</v>
      </c>
      <c r="J215" s="13">
        <f>IF($E215="", "",VLOOKUP($E215,Sources!$A:$M, 6,FALSE))</f>
        <v>1</v>
      </c>
      <c r="K215" s="13">
        <f>IF($E215="", "",VLOOKUP($E215,Sources!$A:$M, 9,FALSE))</f>
        <v>2011</v>
      </c>
      <c r="L215" s="13" t="str">
        <f>IF($D215="", "",VLOOKUP($D215,Series!$A:$J,6,FALSE))</f>
        <v>2nd level admin area</v>
      </c>
      <c r="M215" s="13" t="str">
        <f>IF($D215="", "",VLOOKUP($D215,Series!$A:$J,7,FALSE))</f>
        <v>Actual</v>
      </c>
      <c r="N215" s="13" t="str">
        <f>IF($D215="", "",VLOOKUP($D215,Series!$A:$J,8,FALSE))</f>
        <v>Yes</v>
      </c>
      <c r="O215" s="13" t="str">
        <f>IF($D215="", "",VLOOKUP($D215,Series!$A:$J,9,FALSE))</f>
        <v>Other</v>
      </c>
      <c r="P215" s="13" t="str">
        <f>IF($D215="", "",VLOOKUP($D215,Series!$A:$J,10,FALSE))</f>
        <v>Other</v>
      </c>
    </row>
    <row r="216" spans="1:16" ht="30" x14ac:dyDescent="0.25">
      <c r="A216" s="13" t="e">
        <f>IF(C216&gt;0,VLOOKUP(C216,Indicators!G:H,2,0),"")</f>
        <v>#N/A</v>
      </c>
      <c r="C216" s="3" t="s">
        <v>1213</v>
      </c>
      <c r="D216" s="15" t="s">
        <v>3715</v>
      </c>
      <c r="E216" s="13" t="str">
        <f>IF(D216="","",VLOOKUP(D216,Series!A:B,2,FALSE))</f>
        <v>Nepal Living Standard Survey</v>
      </c>
      <c r="F216" s="13">
        <f>IF(D216&gt;0,VLOOKUP(D216,Series!A:D,4,0),"")</f>
        <v>0</v>
      </c>
      <c r="G216" s="13" t="str">
        <f>IF(E216&gt;"",VLOOKUP(E216,Sources!A:B,2,0),"")</f>
        <v>Central Bureau of Statistics</v>
      </c>
      <c r="H216" s="13" t="str">
        <f>IF($E216="", "",VLOOKUP($E216,Sources!$A:$M, 13,FALSE))</f>
        <v>Publicly</v>
      </c>
      <c r="I216" s="13">
        <f>IF($E216="", "",VLOOKUP($E216,Sources!$A:$M, 5,FALSE))</f>
        <v>100</v>
      </c>
      <c r="J216" s="13">
        <f>IF($E216="", "",VLOOKUP($E216,Sources!$A:$M, 6,FALSE))</f>
        <v>1</v>
      </c>
      <c r="K216" s="13">
        <f>IF($E216="", "",VLOOKUP($E216,Sources!$A:$M, 9,FALSE))</f>
        <v>2011</v>
      </c>
      <c r="L216" s="13" t="str">
        <f>IF($D216="", "",VLOOKUP($D216,Series!$A:$J,6,FALSE))</f>
        <v>2nd level admin area</v>
      </c>
      <c r="M216" s="13" t="str">
        <f>IF($D216="", "",VLOOKUP($D216,Series!$A:$J,7,FALSE))</f>
        <v>Actual</v>
      </c>
      <c r="N216" s="13" t="str">
        <f>IF($D216="", "",VLOOKUP($D216,Series!$A:$J,8,FALSE))</f>
        <v>Yes</v>
      </c>
      <c r="O216" s="13" t="str">
        <f>IF($D216="", "",VLOOKUP($D216,Series!$A:$J,9,FALSE))</f>
        <v>Other</v>
      </c>
      <c r="P216" s="13" t="str">
        <f>IF($D216="", "",VLOOKUP($D216,Series!$A:$J,10,FALSE))</f>
        <v>Other</v>
      </c>
    </row>
    <row r="217" spans="1:16" ht="30" x14ac:dyDescent="0.25">
      <c r="C217" s="3" t="s">
        <v>1214</v>
      </c>
      <c r="D217" s="15" t="s">
        <v>3669</v>
      </c>
      <c r="E217" s="13" t="str">
        <f>IF(D217="","",VLOOKUP(D217,Series!A:B,2,FALSE))</f>
        <v>Nepal Living Standard Survey</v>
      </c>
      <c r="F217" s="13" t="str">
        <f>IF(D217&gt;0,VLOOKUP(D217,Series!A:D,4,0),"")</f>
        <v xml:space="preserve"> Housing and community amenities n.e.c.</v>
      </c>
      <c r="G217" s="13" t="str">
        <f>IF(E217&gt;"",VLOOKUP(E217,Sources!A:B,2,0),"")</f>
        <v>Central Bureau of Statistics</v>
      </c>
      <c r="H217" s="13" t="str">
        <f>IF($E217="", "",VLOOKUP($E217,Sources!$A:$M, 13,FALSE))</f>
        <v>Publicly</v>
      </c>
      <c r="I217" s="13">
        <f>IF($E217="", "",VLOOKUP($E217,Sources!$A:$M, 5,FALSE))</f>
        <v>100</v>
      </c>
      <c r="J217" s="13">
        <f>IF($E217="", "",VLOOKUP($E217,Sources!$A:$M, 6,FALSE))</f>
        <v>1</v>
      </c>
      <c r="K217" s="13">
        <f>IF($E217="", "",VLOOKUP($E217,Sources!$A:$M, 9,FALSE))</f>
        <v>2011</v>
      </c>
      <c r="L217" s="13" t="str">
        <f>IF($D217="", "",VLOOKUP($D217,Series!$A:$J,6,FALSE))</f>
        <v>2nd level admin area</v>
      </c>
      <c r="M217" s="13" t="str">
        <f>IF($D217="", "",VLOOKUP($D217,Series!$A:$J,7,FALSE))</f>
        <v>Actual</v>
      </c>
      <c r="N217" s="13" t="str">
        <f>IF($D217="", "",VLOOKUP($D217,Series!$A:$J,8,FALSE))</f>
        <v>Yes</v>
      </c>
      <c r="O217" s="13" t="str">
        <f>IF($D217="", "",VLOOKUP($D217,Series!$A:$J,9,FALSE))</f>
        <v>Other</v>
      </c>
      <c r="P217" s="13" t="str">
        <f>IF($D217="", "",VLOOKUP($D217,Series!$A:$J,10,FALSE))</f>
        <v>Other</v>
      </c>
    </row>
    <row r="218" spans="1:16" ht="30" x14ac:dyDescent="0.25">
      <c r="C218" s="3" t="s">
        <v>1214</v>
      </c>
      <c r="D218" s="15" t="s">
        <v>3670</v>
      </c>
      <c r="E218" s="13" t="str">
        <f>IF(D218="","",VLOOKUP(D218,Series!A:B,2,FALSE))</f>
        <v>Nepal Living Standard Survey</v>
      </c>
      <c r="F218" s="13" t="str">
        <f>IF(D218&gt;0,VLOOKUP(D218,Series!A:D,4,0),"")</f>
        <v xml:space="preserve"> Housing and community amenities n.e.c.</v>
      </c>
      <c r="G218" s="13" t="str">
        <f>IF(E218&gt;"",VLOOKUP(E218,Sources!A:B,2,0),"")</f>
        <v>Central Bureau of Statistics</v>
      </c>
      <c r="H218" s="13" t="str">
        <f>IF($E218="", "",VLOOKUP($E218,Sources!$A:$M, 13,FALSE))</f>
        <v>Publicly</v>
      </c>
      <c r="I218" s="13">
        <f>IF($E218="", "",VLOOKUP($E218,Sources!$A:$M, 5,FALSE))</f>
        <v>100</v>
      </c>
      <c r="J218" s="13">
        <f>IF($E218="", "",VLOOKUP($E218,Sources!$A:$M, 6,FALSE))</f>
        <v>1</v>
      </c>
      <c r="K218" s="13">
        <f>IF($E218="", "",VLOOKUP($E218,Sources!$A:$M, 9,FALSE))</f>
        <v>2011</v>
      </c>
      <c r="L218" s="13" t="str">
        <f>IF($D218="", "",VLOOKUP($D218,Series!$A:$J,6,FALSE))</f>
        <v>2nd level admin area</v>
      </c>
      <c r="M218" s="13" t="str">
        <f>IF($D218="", "",VLOOKUP($D218,Series!$A:$J,7,FALSE))</f>
        <v>Actual</v>
      </c>
      <c r="N218" s="13" t="str">
        <f>IF($D218="", "",VLOOKUP($D218,Series!$A:$J,8,FALSE))</f>
        <v>Yes</v>
      </c>
      <c r="O218" s="13" t="str">
        <f>IF($D218="", "",VLOOKUP($D218,Series!$A:$J,9,FALSE))</f>
        <v>Other</v>
      </c>
      <c r="P218" s="13" t="str">
        <f>IF($D218="", "",VLOOKUP($D218,Series!$A:$J,10,FALSE))</f>
        <v>Other</v>
      </c>
    </row>
    <row r="219" spans="1:16" ht="30" x14ac:dyDescent="0.25">
      <c r="C219" s="3" t="s">
        <v>1214</v>
      </c>
      <c r="D219" s="15" t="s">
        <v>3671</v>
      </c>
      <c r="E219" s="13" t="str">
        <f>IF(D219="","",VLOOKUP(D219,Series!A:B,2,FALSE))</f>
        <v>Nepal Living Standard Survey</v>
      </c>
      <c r="F219" s="13" t="str">
        <f>IF(D219&gt;0,VLOOKUP(D219,Series!A:D,4,0),"")</f>
        <v xml:space="preserve"> Housing and community amenities n.e.c.</v>
      </c>
      <c r="G219" s="13" t="str">
        <f>IF(E219&gt;"",VLOOKUP(E219,Sources!A:B,2,0),"")</f>
        <v>Central Bureau of Statistics</v>
      </c>
      <c r="H219" s="13" t="str">
        <f>IF($E219="", "",VLOOKUP($E219,Sources!$A:$M, 13,FALSE))</f>
        <v>Publicly</v>
      </c>
      <c r="I219" s="13">
        <f>IF($E219="", "",VLOOKUP($E219,Sources!$A:$M, 5,FALSE))</f>
        <v>100</v>
      </c>
      <c r="J219" s="13">
        <f>IF($E219="", "",VLOOKUP($E219,Sources!$A:$M, 6,FALSE))</f>
        <v>1</v>
      </c>
      <c r="K219" s="13">
        <f>IF($E219="", "",VLOOKUP($E219,Sources!$A:$M, 9,FALSE))</f>
        <v>2011</v>
      </c>
      <c r="L219" s="13" t="str">
        <f>IF($D219="", "",VLOOKUP($D219,Series!$A:$J,6,FALSE))</f>
        <v>2nd level admin area</v>
      </c>
      <c r="M219" s="13" t="str">
        <f>IF($D219="", "",VLOOKUP($D219,Series!$A:$J,7,FALSE))</f>
        <v>Actual</v>
      </c>
      <c r="N219" s="13" t="str">
        <f>IF($D219="", "",VLOOKUP($D219,Series!$A:$J,8,FALSE))</f>
        <v>Yes</v>
      </c>
      <c r="O219" s="13" t="str">
        <f>IF($D219="", "",VLOOKUP($D219,Series!$A:$J,9,FALSE))</f>
        <v>Other</v>
      </c>
      <c r="P219" s="13" t="str">
        <f>IF($D219="", "",VLOOKUP($D219,Series!$A:$J,10,FALSE))</f>
        <v>Other</v>
      </c>
    </row>
    <row r="220" spans="1:16" ht="30" x14ac:dyDescent="0.25">
      <c r="C220" s="3" t="s">
        <v>1214</v>
      </c>
      <c r="D220" s="15" t="s">
        <v>3672</v>
      </c>
      <c r="E220" s="13" t="str">
        <f>IF(D220="","",VLOOKUP(D220,Series!A:B,2,FALSE))</f>
        <v>Nepal Living Standard Survey</v>
      </c>
      <c r="F220" s="13" t="str">
        <f>IF(D220&gt;0,VLOOKUP(D220,Series!A:D,4,0),"")</f>
        <v xml:space="preserve"> Housing and community amenities n.e.c.</v>
      </c>
      <c r="G220" s="13" t="str">
        <f>IF(E220&gt;"",VLOOKUP(E220,Sources!A:B,2,0),"")</f>
        <v>Central Bureau of Statistics</v>
      </c>
      <c r="H220" s="13" t="str">
        <f>IF($E220="", "",VLOOKUP($E220,Sources!$A:$M, 13,FALSE))</f>
        <v>Publicly</v>
      </c>
      <c r="I220" s="13">
        <f>IF($E220="", "",VLOOKUP($E220,Sources!$A:$M, 5,FALSE))</f>
        <v>100</v>
      </c>
      <c r="J220" s="13">
        <f>IF($E220="", "",VLOOKUP($E220,Sources!$A:$M, 6,FALSE))</f>
        <v>1</v>
      </c>
      <c r="K220" s="13">
        <f>IF($E220="", "",VLOOKUP($E220,Sources!$A:$M, 9,FALSE))</f>
        <v>2011</v>
      </c>
      <c r="L220" s="13" t="str">
        <f>IF($D220="", "",VLOOKUP($D220,Series!$A:$J,6,FALSE))</f>
        <v>2nd level admin area</v>
      </c>
      <c r="M220" s="13" t="str">
        <f>IF($D220="", "",VLOOKUP($D220,Series!$A:$J,7,FALSE))</f>
        <v>Actual</v>
      </c>
      <c r="N220" s="13" t="str">
        <f>IF($D220="", "",VLOOKUP($D220,Series!$A:$J,8,FALSE))</f>
        <v>Yes</v>
      </c>
      <c r="O220" s="13" t="str">
        <f>IF($D220="", "",VLOOKUP($D220,Series!$A:$J,9,FALSE))</f>
        <v>Other</v>
      </c>
      <c r="P220" s="13" t="str">
        <f>IF($D220="", "",VLOOKUP($D220,Series!$A:$J,10,FALSE))</f>
        <v>Other</v>
      </c>
    </row>
    <row r="221" spans="1:16" ht="30" x14ac:dyDescent="0.25">
      <c r="C221" s="3" t="s">
        <v>1214</v>
      </c>
      <c r="D221" s="15" t="s">
        <v>3673</v>
      </c>
      <c r="E221" s="13" t="str">
        <f>IF(D221="","",VLOOKUP(D221,Series!A:B,2,FALSE))</f>
        <v>Nepal Living Standard Survey</v>
      </c>
      <c r="F221" s="13" t="str">
        <f>IF(D221&gt;0,VLOOKUP(D221,Series!A:D,4,0),"")</f>
        <v xml:space="preserve"> Housing and community amenities n.e.c.</v>
      </c>
      <c r="G221" s="13" t="str">
        <f>IF(E221&gt;"",VLOOKUP(E221,Sources!A:B,2,0),"")</f>
        <v>Central Bureau of Statistics</v>
      </c>
      <c r="H221" s="13" t="str">
        <f>IF($E221="", "",VLOOKUP($E221,Sources!$A:$M, 13,FALSE))</f>
        <v>Publicly</v>
      </c>
      <c r="I221" s="13">
        <f>IF($E221="", "",VLOOKUP($E221,Sources!$A:$M, 5,FALSE))</f>
        <v>100</v>
      </c>
      <c r="J221" s="13">
        <f>IF($E221="", "",VLOOKUP($E221,Sources!$A:$M, 6,FALSE))</f>
        <v>1</v>
      </c>
      <c r="K221" s="13">
        <f>IF($E221="", "",VLOOKUP($E221,Sources!$A:$M, 9,FALSE))</f>
        <v>2011</v>
      </c>
      <c r="L221" s="13" t="str">
        <f>IF($D221="", "",VLOOKUP($D221,Series!$A:$J,6,FALSE))</f>
        <v>2nd level admin area</v>
      </c>
      <c r="M221" s="13" t="str">
        <f>IF($D221="", "",VLOOKUP($D221,Series!$A:$J,7,FALSE))</f>
        <v>Actual</v>
      </c>
      <c r="N221" s="13" t="str">
        <f>IF($D221="", "",VLOOKUP($D221,Series!$A:$J,8,FALSE))</f>
        <v>Yes</v>
      </c>
      <c r="O221" s="13" t="str">
        <f>IF($D221="", "",VLOOKUP($D221,Series!$A:$J,9,FALSE))</f>
        <v>Other</v>
      </c>
      <c r="P221" s="13" t="str">
        <f>IF($D221="", "",VLOOKUP($D221,Series!$A:$J,10,FALSE))</f>
        <v>Other</v>
      </c>
    </row>
    <row r="222" spans="1:16" ht="30" x14ac:dyDescent="0.25">
      <c r="C222" s="3" t="s">
        <v>1214</v>
      </c>
      <c r="D222" s="15" t="s">
        <v>3674</v>
      </c>
      <c r="E222" s="13" t="str">
        <f>IF(D222="","",VLOOKUP(D222,Series!A:B,2,FALSE))</f>
        <v>Nepal Living Standard Survey</v>
      </c>
      <c r="F222" s="13" t="str">
        <f>IF(D222&gt;0,VLOOKUP(D222,Series!A:D,4,0),"")</f>
        <v xml:space="preserve"> Housing and community amenities n.e.c.</v>
      </c>
      <c r="G222" s="13" t="str">
        <f>IF(E222&gt;"",VLOOKUP(E222,Sources!A:B,2,0),"")</f>
        <v>Central Bureau of Statistics</v>
      </c>
      <c r="H222" s="13" t="str">
        <f>IF($E222="", "",VLOOKUP($E222,Sources!$A:$M, 13,FALSE))</f>
        <v>Publicly</v>
      </c>
      <c r="I222" s="13">
        <f>IF($E222="", "",VLOOKUP($E222,Sources!$A:$M, 5,FALSE))</f>
        <v>100</v>
      </c>
      <c r="J222" s="13">
        <f>IF($E222="", "",VLOOKUP($E222,Sources!$A:$M, 6,FALSE))</f>
        <v>1</v>
      </c>
      <c r="K222" s="13">
        <f>IF($E222="", "",VLOOKUP($E222,Sources!$A:$M, 9,FALSE))</f>
        <v>2011</v>
      </c>
      <c r="L222" s="13" t="str">
        <f>IF($D222="", "",VLOOKUP($D222,Series!$A:$J,6,FALSE))</f>
        <v>2nd level admin area</v>
      </c>
      <c r="M222" s="13" t="str">
        <f>IF($D222="", "",VLOOKUP($D222,Series!$A:$J,7,FALSE))</f>
        <v>Actual</v>
      </c>
      <c r="N222" s="13" t="str">
        <f>IF($D222="", "",VLOOKUP($D222,Series!$A:$J,8,FALSE))</f>
        <v>Yes</v>
      </c>
      <c r="O222" s="13" t="str">
        <f>IF($D222="", "",VLOOKUP($D222,Series!$A:$J,9,FALSE))</f>
        <v>Other</v>
      </c>
      <c r="P222" s="13" t="str">
        <f>IF($D222="", "",VLOOKUP($D222,Series!$A:$J,10,FALSE))</f>
        <v>Other</v>
      </c>
    </row>
    <row r="223" spans="1:16" ht="30" x14ac:dyDescent="0.25">
      <c r="C223" s="3" t="s">
        <v>1214</v>
      </c>
      <c r="D223" s="15" t="s">
        <v>3675</v>
      </c>
      <c r="E223" s="13" t="str">
        <f>IF(D223="","",VLOOKUP(D223,Series!A:B,2,FALSE))</f>
        <v>Nepal Living Standard Survey</v>
      </c>
      <c r="F223" s="13" t="str">
        <f>IF(D223&gt;0,VLOOKUP(D223,Series!A:D,4,0),"")</f>
        <v xml:space="preserve"> Housing and community amenities n.e.c.</v>
      </c>
      <c r="G223" s="13" t="str">
        <f>IF(E223&gt;"",VLOOKUP(E223,Sources!A:B,2,0),"")</f>
        <v>Central Bureau of Statistics</v>
      </c>
      <c r="H223" s="13" t="str">
        <f>IF($E223="", "",VLOOKUP($E223,Sources!$A:$M, 13,FALSE))</f>
        <v>Publicly</v>
      </c>
      <c r="I223" s="13">
        <f>IF($E223="", "",VLOOKUP($E223,Sources!$A:$M, 5,FALSE))</f>
        <v>100</v>
      </c>
      <c r="J223" s="13">
        <f>IF($E223="", "",VLOOKUP($E223,Sources!$A:$M, 6,FALSE))</f>
        <v>1</v>
      </c>
      <c r="K223" s="13">
        <f>IF($E223="", "",VLOOKUP($E223,Sources!$A:$M, 9,FALSE))</f>
        <v>2011</v>
      </c>
      <c r="L223" s="13" t="str">
        <f>IF($D223="", "",VLOOKUP($D223,Series!$A:$J,6,FALSE))</f>
        <v>2nd level admin area</v>
      </c>
      <c r="M223" s="13" t="str">
        <f>IF($D223="", "",VLOOKUP($D223,Series!$A:$J,7,FALSE))</f>
        <v>Actual</v>
      </c>
      <c r="N223" s="13" t="str">
        <f>IF($D223="", "",VLOOKUP($D223,Series!$A:$J,8,FALSE))</f>
        <v>Yes</v>
      </c>
      <c r="O223" s="13" t="str">
        <f>IF($D223="", "",VLOOKUP($D223,Series!$A:$J,9,FALSE))</f>
        <v>Other</v>
      </c>
      <c r="P223" s="13" t="str">
        <f>IF($D223="", "",VLOOKUP($D223,Series!$A:$J,10,FALSE))</f>
        <v>Other</v>
      </c>
    </row>
    <row r="224" spans="1:16" ht="30" x14ac:dyDescent="0.25">
      <c r="C224" s="3" t="s">
        <v>1214</v>
      </c>
      <c r="D224" s="15" t="s">
        <v>3676</v>
      </c>
      <c r="E224" s="13" t="str">
        <f>IF(D224="","",VLOOKUP(D224,Series!A:B,2,FALSE))</f>
        <v>Nepal Living Standard Survey</v>
      </c>
      <c r="F224" s="13" t="str">
        <f>IF(D224&gt;0,VLOOKUP(D224,Series!A:D,4,0),"")</f>
        <v xml:space="preserve"> Housing and community amenities n.e.c.</v>
      </c>
      <c r="G224" s="13" t="str">
        <f>IF(E224&gt;"",VLOOKUP(E224,Sources!A:B,2,0),"")</f>
        <v>Central Bureau of Statistics</v>
      </c>
      <c r="H224" s="13" t="str">
        <f>IF($E224="", "",VLOOKUP($E224,Sources!$A:$M, 13,FALSE))</f>
        <v>Publicly</v>
      </c>
      <c r="I224" s="13">
        <f>IF($E224="", "",VLOOKUP($E224,Sources!$A:$M, 5,FALSE))</f>
        <v>100</v>
      </c>
      <c r="J224" s="13">
        <f>IF($E224="", "",VLOOKUP($E224,Sources!$A:$M, 6,FALSE))</f>
        <v>1</v>
      </c>
      <c r="K224" s="13">
        <f>IF($E224="", "",VLOOKUP($E224,Sources!$A:$M, 9,FALSE))</f>
        <v>2011</v>
      </c>
      <c r="L224" s="13" t="str">
        <f>IF($D224="", "",VLOOKUP($D224,Series!$A:$J,6,FALSE))</f>
        <v>2nd level admin area</v>
      </c>
      <c r="M224" s="13" t="str">
        <f>IF($D224="", "",VLOOKUP($D224,Series!$A:$J,7,FALSE))</f>
        <v>Actual</v>
      </c>
      <c r="N224" s="13" t="str">
        <f>IF($D224="", "",VLOOKUP($D224,Series!$A:$J,8,FALSE))</f>
        <v>Yes</v>
      </c>
      <c r="O224" s="13" t="str">
        <f>IF($D224="", "",VLOOKUP($D224,Series!$A:$J,9,FALSE))</f>
        <v>Other</v>
      </c>
      <c r="P224" s="13" t="str">
        <f>IF($D224="", "",VLOOKUP($D224,Series!$A:$J,10,FALSE))</f>
        <v>Other</v>
      </c>
    </row>
    <row r="225" spans="3:16" ht="30" x14ac:dyDescent="0.25">
      <c r="C225" s="3" t="s">
        <v>1215</v>
      </c>
      <c r="D225" s="15" t="s">
        <v>4073</v>
      </c>
      <c r="E225" s="13" t="str">
        <f>IF(D225="","",VLOOKUP(D225,Series!A:B,2,FALSE))</f>
        <v>Nepal Living Standard Survey</v>
      </c>
      <c r="F225" s="13" t="str">
        <f>IF(D225&gt;0,VLOOKUP(D225,Series!A:D,4,0),"")</f>
        <v xml:space="preserve"> Economic affairs n.e.c.</v>
      </c>
      <c r="G225" s="13" t="str">
        <f>IF(E225&gt;"",VLOOKUP(E225,Sources!A:B,2,0),"")</f>
        <v>Central Bureau of Statistics</v>
      </c>
      <c r="H225" s="13" t="str">
        <f>IF($E225="", "",VLOOKUP($E225,Sources!$A:$M, 13,FALSE))</f>
        <v>Publicly</v>
      </c>
      <c r="I225" s="13">
        <f>IF($E225="", "",VLOOKUP($E225,Sources!$A:$M, 5,FALSE))</f>
        <v>100</v>
      </c>
      <c r="J225" s="13">
        <f>IF($E225="", "",VLOOKUP($E225,Sources!$A:$M, 6,FALSE))</f>
        <v>1</v>
      </c>
      <c r="K225" s="13">
        <f>IF($E225="", "",VLOOKUP($E225,Sources!$A:$M, 9,FALSE))</f>
        <v>2011</v>
      </c>
      <c r="L225" s="13" t="str">
        <f>IF($D225="", "",VLOOKUP($D225,Series!$A:$J,6,FALSE))</f>
        <v>2nd level admin area</v>
      </c>
      <c r="M225" s="13" t="str">
        <f>IF($D225="", "",VLOOKUP($D225,Series!$A:$J,7,FALSE))</f>
        <v>Actual</v>
      </c>
      <c r="N225" s="13" t="str">
        <f>IF($D225="", "",VLOOKUP($D225,Series!$A:$J,8,FALSE))</f>
        <v>Yes</v>
      </c>
      <c r="O225" s="13" t="str">
        <f>IF($D225="", "",VLOOKUP($D225,Series!$A:$J,9,FALSE))</f>
        <v>Other</v>
      </c>
      <c r="P225" s="13" t="str">
        <f>IF($D225="", "",VLOOKUP($D225,Series!$A:$J,10,FALSE))</f>
        <v>Other</v>
      </c>
    </row>
    <row r="226" spans="3:16" ht="30" x14ac:dyDescent="0.25">
      <c r="C226" s="3" t="s">
        <v>1215</v>
      </c>
      <c r="D226" s="15" t="s">
        <v>4074</v>
      </c>
      <c r="E226" s="13" t="str">
        <f>IF(D226="","",VLOOKUP(D226,Series!A:B,2,FALSE))</f>
        <v>Nepal Living Standard Survey</v>
      </c>
      <c r="F226" s="13" t="str">
        <f>IF(D226&gt;0,VLOOKUP(D226,Series!A:D,4,0),"")</f>
        <v xml:space="preserve"> Economic affairs n.e.c.</v>
      </c>
      <c r="G226" s="13" t="str">
        <f>IF(E226&gt;"",VLOOKUP(E226,Sources!A:B,2,0),"")</f>
        <v>Central Bureau of Statistics</v>
      </c>
      <c r="H226" s="13" t="str">
        <f>IF($E226="", "",VLOOKUP($E226,Sources!$A:$M, 13,FALSE))</f>
        <v>Publicly</v>
      </c>
      <c r="I226" s="13">
        <f>IF($E226="", "",VLOOKUP($E226,Sources!$A:$M, 5,FALSE))</f>
        <v>100</v>
      </c>
      <c r="J226" s="13">
        <f>IF($E226="", "",VLOOKUP($E226,Sources!$A:$M, 6,FALSE))</f>
        <v>1</v>
      </c>
      <c r="K226" s="13">
        <f>IF($E226="", "",VLOOKUP($E226,Sources!$A:$M, 9,FALSE))</f>
        <v>2011</v>
      </c>
      <c r="L226" s="13" t="str">
        <f>IF($D226="", "",VLOOKUP($D226,Series!$A:$J,6,FALSE))</f>
        <v>2nd level admin area</v>
      </c>
      <c r="M226" s="13" t="str">
        <f>IF($D226="", "",VLOOKUP($D226,Series!$A:$J,7,FALSE))</f>
        <v>Actual</v>
      </c>
      <c r="N226" s="13" t="str">
        <f>IF($D226="", "",VLOOKUP($D226,Series!$A:$J,8,FALSE))</f>
        <v>Yes</v>
      </c>
      <c r="O226" s="13" t="str">
        <f>IF($D226="", "",VLOOKUP($D226,Series!$A:$J,9,FALSE))</f>
        <v>Other</v>
      </c>
      <c r="P226" s="13" t="str">
        <f>IF($D226="", "",VLOOKUP($D226,Series!$A:$J,10,FALSE))</f>
        <v>Other</v>
      </c>
    </row>
    <row r="227" spans="3:16" ht="30" x14ac:dyDescent="0.25">
      <c r="C227" s="3" t="s">
        <v>1215</v>
      </c>
      <c r="D227" s="15" t="s">
        <v>4075</v>
      </c>
      <c r="E227" s="13" t="str">
        <f>IF(D227="","",VLOOKUP(D227,Series!A:B,2,FALSE))</f>
        <v>Nepal Living Standard Survey</v>
      </c>
      <c r="F227" s="13" t="str">
        <f>IF(D227&gt;0,VLOOKUP(D227,Series!A:D,4,0),"")</f>
        <v xml:space="preserve"> Economic affairs n.e.c.</v>
      </c>
      <c r="G227" s="13" t="str">
        <f>IF(E227&gt;"",VLOOKUP(E227,Sources!A:B,2,0),"")</f>
        <v>Central Bureau of Statistics</v>
      </c>
      <c r="H227" s="13" t="str">
        <f>IF($E227="", "",VLOOKUP($E227,Sources!$A:$M, 13,FALSE))</f>
        <v>Publicly</v>
      </c>
      <c r="I227" s="13">
        <f>IF($E227="", "",VLOOKUP($E227,Sources!$A:$M, 5,FALSE))</f>
        <v>100</v>
      </c>
      <c r="J227" s="13">
        <f>IF($E227="", "",VLOOKUP($E227,Sources!$A:$M, 6,FALSE))</f>
        <v>1</v>
      </c>
      <c r="K227" s="13">
        <f>IF($E227="", "",VLOOKUP($E227,Sources!$A:$M, 9,FALSE))</f>
        <v>2011</v>
      </c>
      <c r="L227" s="13" t="str">
        <f>IF($D227="", "",VLOOKUP($D227,Series!$A:$J,6,FALSE))</f>
        <v>2nd level admin area</v>
      </c>
      <c r="M227" s="13" t="str">
        <f>IF($D227="", "",VLOOKUP($D227,Series!$A:$J,7,FALSE))</f>
        <v>Actual</v>
      </c>
      <c r="N227" s="13" t="str">
        <f>IF($D227="", "",VLOOKUP($D227,Series!$A:$J,8,FALSE))</f>
        <v>Yes</v>
      </c>
      <c r="O227" s="13" t="str">
        <f>IF($D227="", "",VLOOKUP($D227,Series!$A:$J,9,FALSE))</f>
        <v>Other</v>
      </c>
      <c r="P227" s="13" t="str">
        <f>IF($D227="", "",VLOOKUP($D227,Series!$A:$J,10,FALSE))</f>
        <v>Other</v>
      </c>
    </row>
    <row r="228" spans="3:16" ht="30" x14ac:dyDescent="0.25">
      <c r="C228" s="3" t="s">
        <v>1215</v>
      </c>
      <c r="D228" s="15" t="s">
        <v>4076</v>
      </c>
      <c r="E228" s="13" t="str">
        <f>IF(D228="","",VLOOKUP(D228,Series!A:B,2,FALSE))</f>
        <v>Nepal Living Standard Survey</v>
      </c>
      <c r="F228" s="13" t="str">
        <f>IF(D228&gt;0,VLOOKUP(D228,Series!A:D,4,0),"")</f>
        <v xml:space="preserve"> Economic affairs n.e.c.</v>
      </c>
      <c r="G228" s="13" t="str">
        <f>IF(E228&gt;"",VLOOKUP(E228,Sources!A:B,2,0),"")</f>
        <v>Central Bureau of Statistics</v>
      </c>
      <c r="H228" s="13" t="str">
        <f>IF($E228="", "",VLOOKUP($E228,Sources!$A:$M, 13,FALSE))</f>
        <v>Publicly</v>
      </c>
      <c r="I228" s="13">
        <f>IF($E228="", "",VLOOKUP($E228,Sources!$A:$M, 5,FALSE))</f>
        <v>100</v>
      </c>
      <c r="J228" s="13">
        <f>IF($E228="", "",VLOOKUP($E228,Sources!$A:$M, 6,FALSE))</f>
        <v>1</v>
      </c>
      <c r="K228" s="13">
        <f>IF($E228="", "",VLOOKUP($E228,Sources!$A:$M, 9,FALSE))</f>
        <v>2011</v>
      </c>
      <c r="L228" s="13" t="str">
        <f>IF($D228="", "",VLOOKUP($D228,Series!$A:$J,6,FALSE))</f>
        <v>2nd level admin area</v>
      </c>
      <c r="M228" s="13" t="str">
        <f>IF($D228="", "",VLOOKUP($D228,Series!$A:$J,7,FALSE))</f>
        <v>Actual</v>
      </c>
      <c r="N228" s="13" t="str">
        <f>IF($D228="", "",VLOOKUP($D228,Series!$A:$J,8,FALSE))</f>
        <v>Yes</v>
      </c>
      <c r="O228" s="13" t="str">
        <f>IF($D228="", "",VLOOKUP($D228,Series!$A:$J,9,FALSE))</f>
        <v>Other</v>
      </c>
      <c r="P228" s="13" t="str">
        <f>IF($D228="", "",VLOOKUP($D228,Series!$A:$J,10,FALSE))</f>
        <v>Other</v>
      </c>
    </row>
    <row r="229" spans="3:16" ht="30" x14ac:dyDescent="0.25">
      <c r="C229" s="3" t="s">
        <v>1215</v>
      </c>
      <c r="D229" s="15" t="s">
        <v>4077</v>
      </c>
      <c r="E229" s="13" t="str">
        <f>IF(D229="","",VLOOKUP(D229,Series!A:B,2,FALSE))</f>
        <v>Nepal Living Standard Survey</v>
      </c>
      <c r="F229" s="13" t="str">
        <f>IF(D229&gt;0,VLOOKUP(D229,Series!A:D,4,0),"")</f>
        <v xml:space="preserve"> Economic affairs n.e.c.</v>
      </c>
      <c r="G229" s="13" t="str">
        <f>IF(E229&gt;"",VLOOKUP(E229,Sources!A:B,2,0),"")</f>
        <v>Central Bureau of Statistics</v>
      </c>
      <c r="H229" s="13" t="str">
        <f>IF($E229="", "",VLOOKUP($E229,Sources!$A:$M, 13,FALSE))</f>
        <v>Publicly</v>
      </c>
      <c r="I229" s="13">
        <f>IF($E229="", "",VLOOKUP($E229,Sources!$A:$M, 5,FALSE))</f>
        <v>100</v>
      </c>
      <c r="J229" s="13">
        <f>IF($E229="", "",VLOOKUP($E229,Sources!$A:$M, 6,FALSE))</f>
        <v>1</v>
      </c>
      <c r="K229" s="13">
        <f>IF($E229="", "",VLOOKUP($E229,Sources!$A:$M, 9,FALSE))</f>
        <v>2011</v>
      </c>
      <c r="L229" s="13" t="str">
        <f>IF($D229="", "",VLOOKUP($D229,Series!$A:$J,6,FALSE))</f>
        <v>2nd level admin area</v>
      </c>
      <c r="M229" s="13" t="str">
        <f>IF($D229="", "",VLOOKUP($D229,Series!$A:$J,7,FALSE))</f>
        <v>Actual</v>
      </c>
      <c r="N229" s="13" t="str">
        <f>IF($D229="", "",VLOOKUP($D229,Series!$A:$J,8,FALSE))</f>
        <v>Yes</v>
      </c>
      <c r="O229" s="13" t="str">
        <f>IF($D229="", "",VLOOKUP($D229,Series!$A:$J,9,FALSE))</f>
        <v>Other</v>
      </c>
      <c r="P229" s="13" t="str">
        <f>IF($D229="", "",VLOOKUP($D229,Series!$A:$J,10,FALSE))</f>
        <v>Other</v>
      </c>
    </row>
    <row r="230" spans="3:16" ht="30" x14ac:dyDescent="0.25">
      <c r="C230" s="3" t="s">
        <v>1215</v>
      </c>
      <c r="D230" s="15" t="s">
        <v>4078</v>
      </c>
      <c r="E230" s="13" t="str">
        <f>IF(D230="","",VLOOKUP(D230,Series!A:B,2,FALSE))</f>
        <v>Nepal Living Standard Survey</v>
      </c>
      <c r="F230" s="13" t="str">
        <f>IF(D230&gt;0,VLOOKUP(D230,Series!A:D,4,0),"")</f>
        <v xml:space="preserve"> Economic affairs n.e.c.</v>
      </c>
      <c r="G230" s="13" t="str">
        <f>IF(E230&gt;"",VLOOKUP(E230,Sources!A:B,2,0),"")</f>
        <v>Central Bureau of Statistics</v>
      </c>
      <c r="H230" s="13" t="str">
        <f>IF($E230="", "",VLOOKUP($E230,Sources!$A:$M, 13,FALSE))</f>
        <v>Publicly</v>
      </c>
      <c r="I230" s="13">
        <f>IF($E230="", "",VLOOKUP($E230,Sources!$A:$M, 5,FALSE))</f>
        <v>100</v>
      </c>
      <c r="J230" s="13">
        <f>IF($E230="", "",VLOOKUP($E230,Sources!$A:$M, 6,FALSE))</f>
        <v>1</v>
      </c>
      <c r="K230" s="13">
        <f>IF($E230="", "",VLOOKUP($E230,Sources!$A:$M, 9,FALSE))</f>
        <v>2011</v>
      </c>
      <c r="L230" s="13" t="str">
        <f>IF($D230="", "",VLOOKUP($D230,Series!$A:$J,6,FALSE))</f>
        <v>2nd level admin area</v>
      </c>
      <c r="M230" s="13" t="str">
        <f>IF($D230="", "",VLOOKUP($D230,Series!$A:$J,7,FALSE))</f>
        <v>Actual</v>
      </c>
      <c r="N230" s="13" t="str">
        <f>IF($D230="", "",VLOOKUP($D230,Series!$A:$J,8,FALSE))</f>
        <v>Yes</v>
      </c>
      <c r="O230" s="13" t="str">
        <f>IF($D230="", "",VLOOKUP($D230,Series!$A:$J,9,FALSE))</f>
        <v>Other</v>
      </c>
      <c r="P230" s="13" t="str">
        <f>IF($D230="", "",VLOOKUP($D230,Series!$A:$J,10,FALSE))</f>
        <v>Other</v>
      </c>
    </row>
    <row r="231" spans="3:16" x14ac:dyDescent="0.25">
      <c r="C231" s="3" t="s">
        <v>1215</v>
      </c>
      <c r="D231" s="3" t="s">
        <v>6003</v>
      </c>
      <c r="E231" s="13" t="s">
        <v>1765</v>
      </c>
      <c r="F231" s="13" t="e">
        <f>IF(D231&gt;0,VLOOKUP(D231,Series!A:D,4,0),"")</f>
        <v>#N/A</v>
      </c>
      <c r="G231" s="13" t="str">
        <f>IF(E231&gt;"",VLOOKUP(E231,Sources!A:B,2,0),"")</f>
        <v>World Bank</v>
      </c>
      <c r="H231" s="13">
        <f>IF($E231="", "",VLOOKUP($E231,Sources!$A:$M, 13,FALSE))</f>
        <v>0</v>
      </c>
      <c r="I231" s="13">
        <f>IF($E231="", "",VLOOKUP($E231,Sources!$A:$M, 5,FALSE))</f>
        <v>0</v>
      </c>
      <c r="J231" s="13">
        <f>IF($E231="", "",VLOOKUP($E231,Sources!$A:$M, 6,FALSE))</f>
        <v>0</v>
      </c>
      <c r="K231" s="13">
        <f>IF($E231="", "",VLOOKUP($E231,Sources!$A:$M, 9,FALSE))</f>
        <v>0</v>
      </c>
      <c r="L231" s="13" t="e">
        <f>IF($D231="", "",VLOOKUP($D231,Series!$A:$J,6,FALSE))</f>
        <v>#N/A</v>
      </c>
      <c r="M231" s="13" t="e">
        <f>IF($D231="", "",VLOOKUP($D231,Series!$A:$J,7,FALSE))</f>
        <v>#N/A</v>
      </c>
      <c r="N231" s="13" t="e">
        <f>IF($D231="", "",VLOOKUP($D231,Series!$A:$J,8,FALSE))</f>
        <v>#N/A</v>
      </c>
      <c r="O231" s="13" t="e">
        <f>IF($D231="", "",VLOOKUP($D231,Series!$A:$J,9,FALSE))</f>
        <v>#N/A</v>
      </c>
      <c r="P231" s="13" t="e">
        <f>IF($D231="", "",VLOOKUP($D231,Series!$A:$J,10,FALSE))</f>
        <v>#N/A</v>
      </c>
    </row>
    <row r="232" spans="3:16" x14ac:dyDescent="0.25">
      <c r="C232" s="3" t="s">
        <v>1215</v>
      </c>
      <c r="D232" s="3" t="s">
        <v>6004</v>
      </c>
      <c r="E232" s="13" t="s">
        <v>1765</v>
      </c>
      <c r="F232" s="13" t="e">
        <f>IF(D232&gt;0,VLOOKUP(D232,Series!A:D,4,0),"")</f>
        <v>#N/A</v>
      </c>
      <c r="G232" s="13" t="str">
        <f>IF(E232&gt;"",VLOOKUP(E232,Sources!A:B,2,0),"")</f>
        <v>World Bank</v>
      </c>
      <c r="H232" s="13">
        <f>IF($E232="", "",VLOOKUP($E232,Sources!$A:$M, 13,FALSE))</f>
        <v>0</v>
      </c>
      <c r="I232" s="13">
        <f>IF($E232="", "",VLOOKUP($E232,Sources!$A:$M, 5,FALSE))</f>
        <v>0</v>
      </c>
      <c r="J232" s="13">
        <f>IF($E232="", "",VLOOKUP($E232,Sources!$A:$M, 6,FALSE))</f>
        <v>0</v>
      </c>
      <c r="K232" s="13">
        <f>IF($E232="", "",VLOOKUP($E232,Sources!$A:$M, 9,FALSE))</f>
        <v>0</v>
      </c>
      <c r="L232" s="13" t="e">
        <f>IF($D232="", "",VLOOKUP($D232,Series!$A:$J,6,FALSE))</f>
        <v>#N/A</v>
      </c>
      <c r="M232" s="13" t="e">
        <f>IF($D232="", "",VLOOKUP($D232,Series!$A:$J,7,FALSE))</f>
        <v>#N/A</v>
      </c>
      <c r="N232" s="13" t="e">
        <f>IF($D232="", "",VLOOKUP($D232,Series!$A:$J,8,FALSE))</f>
        <v>#N/A</v>
      </c>
      <c r="O232" s="13" t="e">
        <f>IF($D232="", "",VLOOKUP($D232,Series!$A:$J,9,FALSE))</f>
        <v>#N/A</v>
      </c>
      <c r="P232" s="13" t="e">
        <f>IF($D232="", "",VLOOKUP($D232,Series!$A:$J,10,FALSE))</f>
        <v>#N/A</v>
      </c>
    </row>
    <row r="233" spans="3:16" x14ac:dyDescent="0.25">
      <c r="C233" s="3" t="s">
        <v>1215</v>
      </c>
      <c r="D233" s="3" t="s">
        <v>6005</v>
      </c>
      <c r="E233" s="13" t="s">
        <v>1765</v>
      </c>
      <c r="F233" s="13" t="e">
        <f>IF(D233&gt;0,VLOOKUP(D233,Series!A:D,4,0),"")</f>
        <v>#N/A</v>
      </c>
      <c r="G233" s="13" t="str">
        <f>IF(E233&gt;"",VLOOKUP(E233,Sources!A:B,2,0),"")</f>
        <v>World Bank</v>
      </c>
      <c r="H233" s="13">
        <f>IF($E233="", "",VLOOKUP($E233,Sources!$A:$M, 13,FALSE))</f>
        <v>0</v>
      </c>
      <c r="I233" s="13">
        <f>IF($E233="", "",VLOOKUP($E233,Sources!$A:$M, 5,FALSE))</f>
        <v>0</v>
      </c>
      <c r="J233" s="13">
        <f>IF($E233="", "",VLOOKUP($E233,Sources!$A:$M, 6,FALSE))</f>
        <v>0</v>
      </c>
      <c r="K233" s="13">
        <f>IF($E233="", "",VLOOKUP($E233,Sources!$A:$M, 9,FALSE))</f>
        <v>0</v>
      </c>
      <c r="L233" s="13" t="e">
        <f>IF($D233="", "",VLOOKUP($D233,Series!$A:$J,6,FALSE))</f>
        <v>#N/A</v>
      </c>
      <c r="M233" s="13" t="e">
        <f>IF($D233="", "",VLOOKUP($D233,Series!$A:$J,7,FALSE))</f>
        <v>#N/A</v>
      </c>
      <c r="N233" s="13" t="e">
        <f>IF($D233="", "",VLOOKUP($D233,Series!$A:$J,8,FALSE))</f>
        <v>#N/A</v>
      </c>
      <c r="O233" s="13" t="e">
        <f>IF($D233="", "",VLOOKUP($D233,Series!$A:$J,9,FALSE))</f>
        <v>#N/A</v>
      </c>
      <c r="P233" s="13" t="e">
        <f>IF($D233="", "",VLOOKUP($D233,Series!$A:$J,10,FALSE))</f>
        <v>#N/A</v>
      </c>
    </row>
    <row r="234" spans="3:16" x14ac:dyDescent="0.25">
      <c r="C234" s="3" t="s">
        <v>1215</v>
      </c>
      <c r="D234" s="3" t="s">
        <v>6006</v>
      </c>
      <c r="E234" s="13" t="s">
        <v>1765</v>
      </c>
      <c r="F234" s="13" t="e">
        <f>IF(D234&gt;0,VLOOKUP(D234,Series!A:D,4,0),"")</f>
        <v>#N/A</v>
      </c>
      <c r="G234" s="13" t="str">
        <f>IF(E234&gt;"",VLOOKUP(E234,Sources!A:B,2,0),"")</f>
        <v>World Bank</v>
      </c>
      <c r="H234" s="13">
        <f>IF($E234="", "",VLOOKUP($E234,Sources!$A:$M, 13,FALSE))</f>
        <v>0</v>
      </c>
      <c r="I234" s="13">
        <f>IF($E234="", "",VLOOKUP($E234,Sources!$A:$M, 5,FALSE))</f>
        <v>0</v>
      </c>
      <c r="J234" s="13">
        <f>IF($E234="", "",VLOOKUP($E234,Sources!$A:$M, 6,FALSE))</f>
        <v>0</v>
      </c>
      <c r="K234" s="13">
        <f>IF($E234="", "",VLOOKUP($E234,Sources!$A:$M, 9,FALSE))</f>
        <v>0</v>
      </c>
      <c r="L234" s="13" t="e">
        <f>IF($D234="", "",VLOOKUP($D234,Series!$A:$J,6,FALSE))</f>
        <v>#N/A</v>
      </c>
      <c r="M234" s="13" t="e">
        <f>IF($D234="", "",VLOOKUP($D234,Series!$A:$J,7,FALSE))</f>
        <v>#N/A</v>
      </c>
      <c r="N234" s="13" t="e">
        <f>IF($D234="", "",VLOOKUP($D234,Series!$A:$J,8,FALSE))</f>
        <v>#N/A</v>
      </c>
      <c r="O234" s="13" t="e">
        <f>IF($D234="", "",VLOOKUP($D234,Series!$A:$J,9,FALSE))</f>
        <v>#N/A</v>
      </c>
      <c r="P234" s="13" t="e">
        <f>IF($D234="", "",VLOOKUP($D234,Series!$A:$J,10,FALSE))</f>
        <v>#N/A</v>
      </c>
    </row>
    <row r="235" spans="3:16" ht="30" x14ac:dyDescent="0.25">
      <c r="C235" s="3" t="s">
        <v>1215</v>
      </c>
      <c r="D235" s="15" t="s">
        <v>4960</v>
      </c>
      <c r="E235" s="13" t="s">
        <v>5989</v>
      </c>
      <c r="F235" s="13">
        <f>IF(D235&gt;0,VLOOKUP(D235,Series!A:D,4,0),"")</f>
        <v>0</v>
      </c>
      <c r="G235" s="13" t="str">
        <f>IF(E235&gt;"",VLOOKUP(E235,Sources!A:B,2,0),"")</f>
        <v>Ministry of Health and Population</v>
      </c>
      <c r="H235" s="13" t="str">
        <f>IF($E235="", "",VLOOKUP($E235,Sources!$A:$M, 13,FALSE))</f>
        <v>Confidential</v>
      </c>
      <c r="I235" s="13">
        <f>IF($E235="", "",VLOOKUP($E235,Sources!$A:$M, 5,FALSE))</f>
        <v>100</v>
      </c>
      <c r="J235" s="13">
        <f>IF($E235="", "",VLOOKUP($E235,Sources!$A:$M, 6,FALSE))</f>
        <v>1</v>
      </c>
      <c r="K235" s="13">
        <f>IF($E235="", "",VLOOKUP($E235,Sources!$A:$M, 9,FALSE))</f>
        <v>2016</v>
      </c>
      <c r="L235" s="13" t="str">
        <f>IF($D235="", "",VLOOKUP($D235,Series!$A:$J,6,FALSE))</f>
        <v>2nd level admin area</v>
      </c>
      <c r="M235" s="13" t="str">
        <f>IF($D235="", "",VLOOKUP($D235,Series!$A:$J,7,FALSE))</f>
        <v>Actual</v>
      </c>
      <c r="N235" s="13" t="str">
        <f>IF($D235="", "",VLOOKUP($D235,Series!$A:$J,8,FALSE))</f>
        <v>Yes</v>
      </c>
      <c r="O235" s="13" t="str">
        <f>IF($D235="", "",VLOOKUP($D235,Series!$A:$J,9,FALSE))</f>
        <v>Other</v>
      </c>
      <c r="P235" s="13" t="str">
        <f>IF($D235="", "",VLOOKUP($D235,Series!$A:$J,10,FALSE))</f>
        <v>None</v>
      </c>
    </row>
    <row r="236" spans="3:16" ht="30" x14ac:dyDescent="0.25">
      <c r="C236" s="3" t="s">
        <v>1216</v>
      </c>
      <c r="D236" s="15" t="s">
        <v>1861</v>
      </c>
      <c r="E236" s="13" t="s">
        <v>1766</v>
      </c>
      <c r="F236" s="13" t="str">
        <f>IF(D236&gt;0,VLOOKUP(D236,Series!A:D,4,0),"")</f>
        <v>Social exclusion n.e.c.</v>
      </c>
      <c r="G236" s="13" t="str">
        <f>IF(E236&gt;"",VLOOKUP(E236,Sources!A:B,2,0),"")</f>
        <v>Central Bureau of Statistics</v>
      </c>
      <c r="H236" s="13" t="str">
        <f>IF($E236="", "",VLOOKUP($E236,Sources!$A:$M, 13,FALSE))</f>
        <v>Publicly</v>
      </c>
      <c r="I236" s="13">
        <f>IF($E236="", "",VLOOKUP($E236,Sources!$A:$M, 5,FALSE))</f>
        <v>100</v>
      </c>
      <c r="J236" s="13">
        <f>IF($E236="", "",VLOOKUP($E236,Sources!$A:$M, 6,FALSE))</f>
        <v>100</v>
      </c>
      <c r="K236" s="13">
        <f>IF($E236="", "",VLOOKUP($E236,Sources!$A:$M, 9,FALSE))</f>
        <v>2011</v>
      </c>
      <c r="L236" s="13" t="str">
        <f>IF($D236="", "",VLOOKUP($D236,Series!$A:$J,6,FALSE))</f>
        <v>2nd level admin area</v>
      </c>
      <c r="M236" s="13" t="str">
        <f>IF($D236="", "",VLOOKUP($D236,Series!$A:$J,7,FALSE))</f>
        <v>Actual</v>
      </c>
      <c r="N236" s="13" t="str">
        <f>IF($D236="", "",VLOOKUP($D236,Series!$A:$J,8,FALSE))</f>
        <v>Yes</v>
      </c>
      <c r="O236" s="13" t="str">
        <f>IF($D236="", "",VLOOKUP($D236,Series!$A:$J,9,FALSE))</f>
        <v>Other</v>
      </c>
      <c r="P236" s="13" t="str">
        <f>IF($D236="", "",VLOOKUP($D236,Series!$A:$J,10,FALSE))</f>
        <v>None</v>
      </c>
    </row>
    <row r="237" spans="3:16" ht="30" x14ac:dyDescent="0.25">
      <c r="C237" s="3" t="s">
        <v>1216</v>
      </c>
      <c r="D237" s="15" t="s">
        <v>1862</v>
      </c>
      <c r="E237" s="13" t="s">
        <v>1766</v>
      </c>
      <c r="F237" s="13" t="str">
        <f>IF(D237&gt;0,VLOOKUP(D237,Series!A:D,4,0),"")</f>
        <v>Social exclusion n.e.c.</v>
      </c>
      <c r="G237" s="13" t="str">
        <f>IF(E237&gt;"",VLOOKUP(E237,Sources!A:B,2,0),"")</f>
        <v>Central Bureau of Statistics</v>
      </c>
      <c r="H237" s="13" t="str">
        <f>IF($E237="", "",VLOOKUP($E237,Sources!$A:$M, 13,FALSE))</f>
        <v>Publicly</v>
      </c>
      <c r="I237" s="13">
        <f>IF($E237="", "",VLOOKUP($E237,Sources!$A:$M, 5,FALSE))</f>
        <v>100</v>
      </c>
      <c r="J237" s="13">
        <f>IF($E237="", "",VLOOKUP($E237,Sources!$A:$M, 6,FALSE))</f>
        <v>100</v>
      </c>
      <c r="K237" s="13">
        <f>IF($E237="", "",VLOOKUP($E237,Sources!$A:$M, 9,FALSE))</f>
        <v>2011</v>
      </c>
      <c r="L237" s="13" t="str">
        <f>IF($D237="", "",VLOOKUP($D237,Series!$A:$J,6,FALSE))</f>
        <v>2nd level admin area</v>
      </c>
      <c r="M237" s="13" t="str">
        <f>IF($D237="", "",VLOOKUP($D237,Series!$A:$J,7,FALSE))</f>
        <v>Actual</v>
      </c>
      <c r="N237" s="13" t="str">
        <f>IF($D237="", "",VLOOKUP($D237,Series!$A:$J,8,FALSE))</f>
        <v>Yes</v>
      </c>
      <c r="O237" s="13" t="str">
        <f>IF($D237="", "",VLOOKUP($D237,Series!$A:$J,9,FALSE))</f>
        <v>Other</v>
      </c>
      <c r="P237" s="13" t="str">
        <f>IF($D237="", "",VLOOKUP($D237,Series!$A:$J,10,FALSE))</f>
        <v>None</v>
      </c>
    </row>
    <row r="238" spans="3:16" ht="30" x14ac:dyDescent="0.25">
      <c r="C238" s="3" t="s">
        <v>1216</v>
      </c>
      <c r="D238" s="15" t="s">
        <v>1863</v>
      </c>
      <c r="E238" s="13" t="s">
        <v>1766</v>
      </c>
      <c r="F238" s="13" t="str">
        <f>IF(D238&gt;0,VLOOKUP(D238,Series!A:D,4,0),"")</f>
        <v>Social exclusion n.e.c.</v>
      </c>
      <c r="G238" s="13" t="str">
        <f>IF(E238&gt;"",VLOOKUP(E238,Sources!A:B,2,0),"")</f>
        <v>Central Bureau of Statistics</v>
      </c>
      <c r="H238" s="13" t="str">
        <f>IF($E238="", "",VLOOKUP($E238,Sources!$A:$M, 13,FALSE))</f>
        <v>Publicly</v>
      </c>
      <c r="I238" s="13">
        <f>IF($E238="", "",VLOOKUP($E238,Sources!$A:$M, 5,FALSE))</f>
        <v>100</v>
      </c>
      <c r="J238" s="13">
        <f>IF($E238="", "",VLOOKUP($E238,Sources!$A:$M, 6,FALSE))</f>
        <v>100</v>
      </c>
      <c r="K238" s="13">
        <f>IF($E238="", "",VLOOKUP($E238,Sources!$A:$M, 9,FALSE))</f>
        <v>2011</v>
      </c>
      <c r="L238" s="13" t="str">
        <f>IF($D238="", "",VLOOKUP($D238,Series!$A:$J,6,FALSE))</f>
        <v>2nd level admin area</v>
      </c>
      <c r="M238" s="13" t="str">
        <f>IF($D238="", "",VLOOKUP($D238,Series!$A:$J,7,FALSE))</f>
        <v>Actual</v>
      </c>
      <c r="N238" s="13" t="str">
        <f>IF($D238="", "",VLOOKUP($D238,Series!$A:$J,8,FALSE))</f>
        <v>Yes</v>
      </c>
      <c r="O238" s="13" t="str">
        <f>IF($D238="", "",VLOOKUP($D238,Series!$A:$J,9,FALSE))</f>
        <v>Other</v>
      </c>
      <c r="P238" s="13" t="str">
        <f>IF($D238="", "",VLOOKUP($D238,Series!$A:$J,10,FALSE))</f>
        <v>None</v>
      </c>
    </row>
    <row r="239" spans="3:16" ht="30" x14ac:dyDescent="0.25">
      <c r="C239" s="3" t="s">
        <v>1216</v>
      </c>
      <c r="D239" s="15" t="s">
        <v>4783</v>
      </c>
      <c r="E239" s="13" t="s">
        <v>1766</v>
      </c>
      <c r="F239" s="13" t="str">
        <f>IF(D239&gt;0,VLOOKUP(D239,Series!A:D,4,0),"")</f>
        <v>Social exclusion n.e.c.</v>
      </c>
      <c r="G239" s="13" t="str">
        <f>IF(E239&gt;"",VLOOKUP(E239,Sources!A:B,2,0),"")</f>
        <v>Central Bureau of Statistics</v>
      </c>
      <c r="H239" s="13" t="str">
        <f>IF($E239="", "",VLOOKUP($E239,Sources!$A:$M, 13,FALSE))</f>
        <v>Publicly</v>
      </c>
      <c r="I239" s="13">
        <f>IF($E239="", "",VLOOKUP($E239,Sources!$A:$M, 5,FALSE))</f>
        <v>100</v>
      </c>
      <c r="J239" s="13">
        <f>IF($E239="", "",VLOOKUP($E239,Sources!$A:$M, 6,FALSE))</f>
        <v>100</v>
      </c>
      <c r="K239" s="13">
        <f>IF($E239="", "",VLOOKUP($E239,Sources!$A:$M, 9,FALSE))</f>
        <v>2011</v>
      </c>
      <c r="L239" s="13" t="str">
        <f>IF($D239="", "",VLOOKUP($D239,Series!$A:$J,6,FALSE))</f>
        <v>2nd level admin area</v>
      </c>
      <c r="M239" s="13" t="str">
        <f>IF($D239="", "",VLOOKUP($D239,Series!$A:$J,7,FALSE))</f>
        <v>Actual</v>
      </c>
      <c r="N239" s="13" t="str">
        <f>IF($D239="", "",VLOOKUP($D239,Series!$A:$J,8,FALSE))</f>
        <v>Yes</v>
      </c>
      <c r="O239" s="13" t="str">
        <f>IF($D239="", "",VLOOKUP($D239,Series!$A:$J,9,FALSE))</f>
        <v>Other</v>
      </c>
      <c r="P239" s="13" t="str">
        <f>IF($D239="", "",VLOOKUP($D239,Series!$A:$J,10,FALSE))</f>
        <v>None</v>
      </c>
    </row>
    <row r="240" spans="3:16" ht="30" x14ac:dyDescent="0.25">
      <c r="C240" s="3" t="s">
        <v>1216</v>
      </c>
      <c r="D240" s="15" t="s">
        <v>4784</v>
      </c>
      <c r="E240" s="13" t="s">
        <v>1766</v>
      </c>
      <c r="F240" s="13" t="str">
        <f>IF(D240&gt;0,VLOOKUP(D240,Series!A:D,4,0),"")</f>
        <v>Social exclusion n.e.c.</v>
      </c>
      <c r="G240" s="13" t="str">
        <f>IF(E240&gt;"",VLOOKUP(E240,Sources!A:B,2,0),"")</f>
        <v>Central Bureau of Statistics</v>
      </c>
      <c r="H240" s="13" t="str">
        <f>IF($E240="", "",VLOOKUP($E240,Sources!$A:$M, 13,FALSE))</f>
        <v>Publicly</v>
      </c>
      <c r="I240" s="13">
        <f>IF($E240="", "",VLOOKUP($E240,Sources!$A:$M, 5,FALSE))</f>
        <v>100</v>
      </c>
      <c r="J240" s="13">
        <f>IF($E240="", "",VLOOKUP($E240,Sources!$A:$M, 6,FALSE))</f>
        <v>100</v>
      </c>
      <c r="K240" s="13">
        <f>IF($E240="", "",VLOOKUP($E240,Sources!$A:$M, 9,FALSE))</f>
        <v>2011</v>
      </c>
      <c r="L240" s="13" t="str">
        <f>IF($D240="", "",VLOOKUP($D240,Series!$A:$J,6,FALSE))</f>
        <v>2nd level admin area</v>
      </c>
      <c r="M240" s="13" t="str">
        <f>IF($D240="", "",VLOOKUP($D240,Series!$A:$J,7,FALSE))</f>
        <v>Actual</v>
      </c>
      <c r="N240" s="13" t="str">
        <f>IF($D240="", "",VLOOKUP($D240,Series!$A:$J,8,FALSE))</f>
        <v>Yes</v>
      </c>
      <c r="O240" s="13" t="str">
        <f>IF($D240="", "",VLOOKUP($D240,Series!$A:$J,9,FALSE))</f>
        <v>Other</v>
      </c>
      <c r="P240" s="13" t="str">
        <f>IF($D240="", "",VLOOKUP($D240,Series!$A:$J,10,FALSE))</f>
        <v>None</v>
      </c>
    </row>
    <row r="241" spans="1:16" ht="30" x14ac:dyDescent="0.25">
      <c r="C241" s="3" t="s">
        <v>1216</v>
      </c>
      <c r="D241" s="15" t="s">
        <v>4785</v>
      </c>
      <c r="E241" s="13" t="s">
        <v>1766</v>
      </c>
      <c r="F241" s="13" t="str">
        <f>IF(D241&gt;0,VLOOKUP(D241,Series!A:D,4,0),"")</f>
        <v>Social exclusion n.e.c.</v>
      </c>
      <c r="G241" s="13" t="str">
        <f>IF(E241&gt;"",VLOOKUP(E241,Sources!A:B,2,0),"")</f>
        <v>Central Bureau of Statistics</v>
      </c>
      <c r="H241" s="13" t="str">
        <f>IF($E241="", "",VLOOKUP($E241,Sources!$A:$M, 13,FALSE))</f>
        <v>Publicly</v>
      </c>
      <c r="I241" s="13">
        <f>IF($E241="", "",VLOOKUP($E241,Sources!$A:$M, 5,FALSE))</f>
        <v>100</v>
      </c>
      <c r="J241" s="13">
        <f>IF($E241="", "",VLOOKUP($E241,Sources!$A:$M, 6,FALSE))</f>
        <v>100</v>
      </c>
      <c r="K241" s="13">
        <f>IF($E241="", "",VLOOKUP($E241,Sources!$A:$M, 9,FALSE))</f>
        <v>2011</v>
      </c>
      <c r="L241" s="13" t="str">
        <f>IF($D241="", "",VLOOKUP($D241,Series!$A:$J,6,FALSE))</f>
        <v>2nd level admin area</v>
      </c>
      <c r="M241" s="13" t="str">
        <f>IF($D241="", "",VLOOKUP($D241,Series!$A:$J,7,FALSE))</f>
        <v>Actual</v>
      </c>
      <c r="N241" s="13" t="str">
        <f>IF($D241="", "",VLOOKUP($D241,Series!$A:$J,8,FALSE))</f>
        <v>Yes</v>
      </c>
      <c r="O241" s="13" t="str">
        <f>IF($D241="", "",VLOOKUP($D241,Series!$A:$J,9,FALSE))</f>
        <v>Other</v>
      </c>
      <c r="P241" s="13" t="str">
        <f>IF($D241="", "",VLOOKUP($D241,Series!$A:$J,10,FALSE))</f>
        <v>None</v>
      </c>
    </row>
    <row r="242" spans="1:16" ht="30" x14ac:dyDescent="0.25">
      <c r="C242" s="3" t="s">
        <v>1216</v>
      </c>
      <c r="D242" s="15" t="s">
        <v>4786</v>
      </c>
      <c r="E242" s="13" t="s">
        <v>1766</v>
      </c>
      <c r="F242" s="13" t="str">
        <f>IF(D242&gt;0,VLOOKUP(D242,Series!A:D,4,0),"")</f>
        <v>Social exclusion n.e.c.</v>
      </c>
      <c r="G242" s="13" t="str">
        <f>IF(E242&gt;"",VLOOKUP(E242,Sources!A:B,2,0),"")</f>
        <v>Central Bureau of Statistics</v>
      </c>
      <c r="H242" s="13" t="str">
        <f>IF($E242="", "",VLOOKUP($E242,Sources!$A:$M, 13,FALSE))</f>
        <v>Publicly</v>
      </c>
      <c r="I242" s="13">
        <f>IF($E242="", "",VLOOKUP($E242,Sources!$A:$M, 5,FALSE))</f>
        <v>100</v>
      </c>
      <c r="J242" s="13">
        <f>IF($E242="", "",VLOOKUP($E242,Sources!$A:$M, 6,FALSE))</f>
        <v>100</v>
      </c>
      <c r="K242" s="13">
        <f>IF($E242="", "",VLOOKUP($E242,Sources!$A:$M, 9,FALSE))</f>
        <v>2011</v>
      </c>
      <c r="L242" s="13" t="str">
        <f>IF($D242="", "",VLOOKUP($D242,Series!$A:$J,6,FALSE))</f>
        <v>2nd level admin area</v>
      </c>
      <c r="M242" s="13" t="str">
        <f>IF($D242="", "",VLOOKUP($D242,Series!$A:$J,7,FALSE))</f>
        <v>Actual</v>
      </c>
      <c r="N242" s="13" t="str">
        <f>IF($D242="", "",VLOOKUP($D242,Series!$A:$J,8,FALSE))</f>
        <v>Yes</v>
      </c>
      <c r="O242" s="13" t="str">
        <f>IF($D242="", "",VLOOKUP($D242,Series!$A:$J,9,FALSE))</f>
        <v>Other</v>
      </c>
      <c r="P242" s="13" t="str">
        <f>IF($D242="", "",VLOOKUP($D242,Series!$A:$J,10,FALSE))</f>
        <v>None</v>
      </c>
    </row>
    <row r="243" spans="1:16" ht="30" x14ac:dyDescent="0.25">
      <c r="C243" s="3" t="s">
        <v>1216</v>
      </c>
      <c r="D243" s="15" t="s">
        <v>4787</v>
      </c>
      <c r="E243" s="13" t="s">
        <v>1766</v>
      </c>
      <c r="F243" s="13" t="str">
        <f>IF(D243&gt;0,VLOOKUP(D243,Series!A:D,4,0),"")</f>
        <v>Social exclusion n.e.c.</v>
      </c>
      <c r="G243" s="13" t="str">
        <f>IF(E243&gt;"",VLOOKUP(E243,Sources!A:B,2,0),"")</f>
        <v>Central Bureau of Statistics</v>
      </c>
      <c r="H243" s="13" t="str">
        <f>IF($E243="", "",VLOOKUP($E243,Sources!$A:$M, 13,FALSE))</f>
        <v>Publicly</v>
      </c>
      <c r="I243" s="13">
        <f>IF($E243="", "",VLOOKUP($E243,Sources!$A:$M, 5,FALSE))</f>
        <v>100</v>
      </c>
      <c r="J243" s="13">
        <f>IF($E243="", "",VLOOKUP($E243,Sources!$A:$M, 6,FALSE))</f>
        <v>100</v>
      </c>
      <c r="K243" s="13">
        <f>IF($E243="", "",VLOOKUP($E243,Sources!$A:$M, 9,FALSE))</f>
        <v>2011</v>
      </c>
      <c r="L243" s="13" t="str">
        <f>IF($D243="", "",VLOOKUP($D243,Series!$A:$J,6,FALSE))</f>
        <v>2nd level admin area</v>
      </c>
      <c r="M243" s="13" t="str">
        <f>IF($D243="", "",VLOOKUP($D243,Series!$A:$J,7,FALSE))</f>
        <v>Actual</v>
      </c>
      <c r="N243" s="13" t="str">
        <f>IF($D243="", "",VLOOKUP($D243,Series!$A:$J,8,FALSE))</f>
        <v>Yes</v>
      </c>
      <c r="O243" s="13" t="str">
        <f>IF($D243="", "",VLOOKUP($D243,Series!$A:$J,9,FALSE))</f>
        <v>Other</v>
      </c>
      <c r="P243" s="13" t="str">
        <f>IF($D243="", "",VLOOKUP($D243,Series!$A:$J,10,FALSE))</f>
        <v>None</v>
      </c>
    </row>
    <row r="244" spans="1:16" ht="30" x14ac:dyDescent="0.25">
      <c r="A244" s="13" t="e">
        <f>IF(C244&gt;0,VLOOKUP(C244,Indicators!G:H,2,0),"")</f>
        <v>#N/A</v>
      </c>
      <c r="C244" s="3" t="s">
        <v>1217</v>
      </c>
      <c r="D244" s="3" t="s">
        <v>1924</v>
      </c>
      <c r="E244" s="13" t="str">
        <f>IF(D244="","",VLOOKUP(D244,Series!A:B,2,FALSE))</f>
        <v>District Development Offices</v>
      </c>
      <c r="F244" s="13" t="str">
        <f>IF(D244&gt;0,VLOOKUP(D244,Series!A:D,4,0),"")</f>
        <v>Environmental protection n.e.c.</v>
      </c>
      <c r="G244" s="13" t="str">
        <f>IF(E244&gt;"",VLOOKUP(E244,Sources!A:B,2,0),"")</f>
        <v>National Disaster Risk Reduction Portal</v>
      </c>
      <c r="H244" s="13" t="str">
        <f>IF($E244="", "",VLOOKUP($E244,Sources!$A:$M, 13,FALSE))</f>
        <v>Publicly</v>
      </c>
      <c r="I244" s="13">
        <f>IF($E244="", "",VLOOKUP($E244,Sources!$A:$M, 5,FALSE))</f>
        <v>100</v>
      </c>
      <c r="J244" s="13">
        <f>IF($E244="", "",VLOOKUP($E244,Sources!$A:$M, 6,FALSE))</f>
        <v>100</v>
      </c>
      <c r="K244" s="13">
        <f>IF($E244="", "",VLOOKUP($E244,Sources!$A:$M, 9,FALSE))</f>
        <v>2017</v>
      </c>
      <c r="L244" s="13" t="str">
        <f>IF($D244="", "",VLOOKUP($D244,Series!$A:$J,6,FALSE))</f>
        <v>1st level admin area</v>
      </c>
      <c r="M244" s="13" t="str">
        <f>IF($D244="", "",VLOOKUP($D244,Series!$A:$J,7,FALSE))</f>
        <v>None</v>
      </c>
      <c r="N244" s="13" t="str">
        <f>IF($D244="", "",VLOOKUP($D244,Series!$A:$J,8,FALSE))</f>
        <v>None</v>
      </c>
      <c r="O244" s="13" t="str">
        <f>IF($D244="", "",VLOOKUP($D244,Series!$A:$J,9,FALSE))</f>
        <v>None</v>
      </c>
      <c r="P244" s="13" t="str">
        <f>IF($D244="", "",VLOOKUP($D244,Series!$A:$J,10,FALSE))</f>
        <v>Other</v>
      </c>
    </row>
    <row r="245" spans="1:16" ht="30" x14ac:dyDescent="0.25">
      <c r="C245" s="3" t="s">
        <v>1218</v>
      </c>
      <c r="D245" s="3" t="s">
        <v>1925</v>
      </c>
      <c r="E245" s="13" t="str">
        <f>IF(D245="","",VLOOKUP(D245,Series!A:B,2,FALSE))</f>
        <v>District Development Offices</v>
      </c>
      <c r="F245" s="13" t="str">
        <f>IF(D245&gt;0,VLOOKUP(D245,Series!A:D,4,0),"")</f>
        <v>Environmental protection n.e.c.</v>
      </c>
      <c r="G245" s="13" t="str">
        <f>IF(E245&gt;"",VLOOKUP(E245,Sources!A:B,2,0),"")</f>
        <v>National Disaster Risk Reduction Portal</v>
      </c>
      <c r="H245" s="13" t="str">
        <f>IF($E245="", "",VLOOKUP($E245,Sources!$A:$M, 13,FALSE))</f>
        <v>Publicly</v>
      </c>
      <c r="I245" s="13">
        <f>IF($E245="", "",VLOOKUP($E245,Sources!$A:$M, 5,FALSE))</f>
        <v>100</v>
      </c>
      <c r="J245" s="13">
        <f>IF($E245="", "",VLOOKUP($E245,Sources!$A:$M, 6,FALSE))</f>
        <v>100</v>
      </c>
      <c r="K245" s="13">
        <f>IF($E245="", "",VLOOKUP($E245,Sources!$A:$M, 9,FALSE))</f>
        <v>2017</v>
      </c>
      <c r="L245" s="13" t="str">
        <f>IF($D245="", "",VLOOKUP($D245,Series!$A:$J,6,FALSE))</f>
        <v>1st level admin area</v>
      </c>
      <c r="M245" s="13" t="str">
        <f>IF($D245="", "",VLOOKUP($D245,Series!$A:$J,7,FALSE))</f>
        <v>None</v>
      </c>
      <c r="N245" s="13" t="str">
        <f>IF($D245="", "",VLOOKUP($D245,Series!$A:$J,8,FALSE))</f>
        <v>None</v>
      </c>
      <c r="O245" s="13" t="str">
        <f>IF($D245="", "",VLOOKUP($D245,Series!$A:$J,9,FALSE))</f>
        <v>None</v>
      </c>
      <c r="P245" s="13" t="str">
        <f>IF($D245="", "",VLOOKUP($D245,Series!$A:$J,10,FALSE))</f>
        <v>Other</v>
      </c>
    </row>
    <row r="246" spans="1:16" ht="30" x14ac:dyDescent="0.25">
      <c r="C246" s="3" t="s">
        <v>1218</v>
      </c>
      <c r="D246" s="3" t="s">
        <v>1926</v>
      </c>
      <c r="E246" s="13" t="str">
        <f>IF(D246="","",VLOOKUP(D246,Series!A:B,2,FALSE))</f>
        <v>District Development Offices</v>
      </c>
      <c r="F246" s="13" t="str">
        <f>IF(D246&gt;0,VLOOKUP(D246,Series!A:D,4,0),"")</f>
        <v>Environmental protection n.e.c.</v>
      </c>
      <c r="G246" s="13" t="str">
        <f>IF(E246&gt;"",VLOOKUP(E246,Sources!A:B,2,0),"")</f>
        <v>National Disaster Risk Reduction Portal</v>
      </c>
      <c r="H246" s="13" t="str">
        <f>IF($E246="", "",VLOOKUP($E246,Sources!$A:$M, 13,FALSE))</f>
        <v>Publicly</v>
      </c>
      <c r="I246" s="13">
        <f>IF($E246="", "",VLOOKUP($E246,Sources!$A:$M, 5,FALSE))</f>
        <v>100</v>
      </c>
      <c r="J246" s="13">
        <f>IF($E246="", "",VLOOKUP($E246,Sources!$A:$M, 6,FALSE))</f>
        <v>100</v>
      </c>
      <c r="K246" s="13">
        <f>IF($E246="", "",VLOOKUP($E246,Sources!$A:$M, 9,FALSE))</f>
        <v>2017</v>
      </c>
      <c r="L246" s="13" t="str">
        <f>IF($D246="", "",VLOOKUP($D246,Series!$A:$J,6,FALSE))</f>
        <v>1st level admin area</v>
      </c>
      <c r="M246" s="13" t="str">
        <f>IF($D246="", "",VLOOKUP($D246,Series!$A:$J,7,FALSE))</f>
        <v>None</v>
      </c>
      <c r="N246" s="13" t="str">
        <f>IF($D246="", "",VLOOKUP($D246,Series!$A:$J,8,FALSE))</f>
        <v>None</v>
      </c>
      <c r="O246" s="13" t="str">
        <f>IF($D246="", "",VLOOKUP($D246,Series!$A:$J,9,FALSE))</f>
        <v>None</v>
      </c>
      <c r="P246" s="13" t="str">
        <f>IF($D246="", "",VLOOKUP($D246,Series!$A:$J,10,FALSE))</f>
        <v>Other</v>
      </c>
    </row>
    <row r="247" spans="1:16" ht="30" x14ac:dyDescent="0.25">
      <c r="C247" s="3" t="s">
        <v>1218</v>
      </c>
      <c r="D247" s="3" t="s">
        <v>1927</v>
      </c>
      <c r="E247" s="13" t="str">
        <f>IF(D247="","",VLOOKUP(D247,Series!A:B,2,FALSE))</f>
        <v>District Development Offices</v>
      </c>
      <c r="F247" s="13" t="str">
        <f>IF(D247&gt;0,VLOOKUP(D247,Series!A:D,4,0),"")</f>
        <v>Environmental protection n.e.c.</v>
      </c>
      <c r="G247" s="13" t="str">
        <f>IF(E247&gt;"",VLOOKUP(E247,Sources!A:B,2,0),"")</f>
        <v>National Disaster Risk Reduction Portal</v>
      </c>
      <c r="H247" s="13" t="str">
        <f>IF($E247="", "",VLOOKUP($E247,Sources!$A:$M, 13,FALSE))</f>
        <v>Publicly</v>
      </c>
      <c r="I247" s="13">
        <f>IF($E247="", "",VLOOKUP($E247,Sources!$A:$M, 5,FALSE))</f>
        <v>100</v>
      </c>
      <c r="J247" s="13">
        <f>IF($E247="", "",VLOOKUP($E247,Sources!$A:$M, 6,FALSE))</f>
        <v>100</v>
      </c>
      <c r="K247" s="13">
        <f>IF($E247="", "",VLOOKUP($E247,Sources!$A:$M, 9,FALSE))</f>
        <v>2017</v>
      </c>
      <c r="L247" s="13" t="str">
        <f>IF($D247="", "",VLOOKUP($D247,Series!$A:$J,6,FALSE))</f>
        <v>1st level admin area</v>
      </c>
      <c r="M247" s="13" t="str">
        <f>IF($D247="", "",VLOOKUP($D247,Series!$A:$J,7,FALSE))</f>
        <v>None</v>
      </c>
      <c r="N247" s="13" t="str">
        <f>IF($D247="", "",VLOOKUP($D247,Series!$A:$J,8,FALSE))</f>
        <v>None</v>
      </c>
      <c r="O247" s="13" t="str">
        <f>IF($D247="", "",VLOOKUP($D247,Series!$A:$J,9,FALSE))</f>
        <v>None</v>
      </c>
      <c r="P247" s="13" t="str">
        <f>IF($D247="", "",VLOOKUP($D247,Series!$A:$J,10,FALSE))</f>
        <v>Other</v>
      </c>
    </row>
    <row r="248" spans="1:16" ht="30" x14ac:dyDescent="0.25">
      <c r="C248" s="3" t="s">
        <v>1218</v>
      </c>
      <c r="D248" s="3" t="s">
        <v>1928</v>
      </c>
      <c r="E248" s="13" t="str">
        <f>IF(D248="","",VLOOKUP(D248,Series!A:B,2,FALSE))</f>
        <v>District Development Offices</v>
      </c>
      <c r="F248" s="13" t="str">
        <f>IF(D248&gt;0,VLOOKUP(D248,Series!A:D,4,0),"")</f>
        <v>Environmental protection n.e.c.</v>
      </c>
      <c r="G248" s="13" t="str">
        <f>IF(E248&gt;"",VLOOKUP(E248,Sources!A:B,2,0),"")</f>
        <v>National Disaster Risk Reduction Portal</v>
      </c>
      <c r="H248" s="13" t="str">
        <f>IF($E248="", "",VLOOKUP($E248,Sources!$A:$M, 13,FALSE))</f>
        <v>Publicly</v>
      </c>
      <c r="I248" s="13">
        <f>IF($E248="", "",VLOOKUP($E248,Sources!$A:$M, 5,FALSE))</f>
        <v>100</v>
      </c>
      <c r="J248" s="13">
        <f>IF($E248="", "",VLOOKUP($E248,Sources!$A:$M, 6,FALSE))</f>
        <v>100</v>
      </c>
      <c r="K248" s="13">
        <f>IF($E248="", "",VLOOKUP($E248,Sources!$A:$M, 9,FALSE))</f>
        <v>2017</v>
      </c>
      <c r="L248" s="13" t="str">
        <f>IF($D248="", "",VLOOKUP($D248,Series!$A:$J,6,FALSE))</f>
        <v>1st level admin area</v>
      </c>
      <c r="M248" s="13" t="str">
        <f>IF($D248="", "",VLOOKUP($D248,Series!$A:$J,7,FALSE))</f>
        <v>None</v>
      </c>
      <c r="N248" s="13" t="str">
        <f>IF($D248="", "",VLOOKUP($D248,Series!$A:$J,8,FALSE))</f>
        <v>None</v>
      </c>
      <c r="O248" s="13" t="str">
        <f>IF($D248="", "",VLOOKUP($D248,Series!$A:$J,9,FALSE))</f>
        <v>None</v>
      </c>
      <c r="P248" s="13" t="str">
        <f>IF($D248="", "",VLOOKUP($D248,Series!$A:$J,10,FALSE))</f>
        <v>Other</v>
      </c>
    </row>
    <row r="249" spans="1:16" ht="30" x14ac:dyDescent="0.25">
      <c r="C249" s="3" t="s">
        <v>1218</v>
      </c>
      <c r="D249" s="3" t="s">
        <v>1929</v>
      </c>
      <c r="E249" s="13" t="str">
        <f>IF(D249="","",VLOOKUP(D249,Series!A:B,2,FALSE))</f>
        <v>District Development Offices</v>
      </c>
      <c r="F249" s="13" t="str">
        <f>IF(D249&gt;0,VLOOKUP(D249,Series!A:D,4,0),"")</f>
        <v>Environmental protection n.e.c.</v>
      </c>
      <c r="G249" s="13" t="str">
        <f>IF(E249&gt;"",VLOOKUP(E249,Sources!A:B,2,0),"")</f>
        <v>National Disaster Risk Reduction Portal</v>
      </c>
      <c r="H249" s="13" t="str">
        <f>IF($E249="", "",VLOOKUP($E249,Sources!$A:$M, 13,FALSE))</f>
        <v>Publicly</v>
      </c>
      <c r="I249" s="13">
        <f>IF($E249="", "",VLOOKUP($E249,Sources!$A:$M, 5,FALSE))</f>
        <v>100</v>
      </c>
      <c r="J249" s="13">
        <f>IF($E249="", "",VLOOKUP($E249,Sources!$A:$M, 6,FALSE))</f>
        <v>100</v>
      </c>
      <c r="K249" s="13">
        <f>IF($E249="", "",VLOOKUP($E249,Sources!$A:$M, 9,FALSE))</f>
        <v>2017</v>
      </c>
      <c r="L249" s="13" t="str">
        <f>IF($D249="", "",VLOOKUP($D249,Series!$A:$J,6,FALSE))</f>
        <v>1st level admin area</v>
      </c>
      <c r="M249" s="13" t="str">
        <f>IF($D249="", "",VLOOKUP($D249,Series!$A:$J,7,FALSE))</f>
        <v>None</v>
      </c>
      <c r="N249" s="13" t="str">
        <f>IF($D249="", "",VLOOKUP($D249,Series!$A:$J,8,FALSE))</f>
        <v>None</v>
      </c>
      <c r="O249" s="13" t="str">
        <f>IF($D249="", "",VLOOKUP($D249,Series!$A:$J,9,FALSE))</f>
        <v>None</v>
      </c>
      <c r="P249" s="13" t="str">
        <f>IF($D249="", "",VLOOKUP($D249,Series!$A:$J,10,FALSE))</f>
        <v>Other</v>
      </c>
    </row>
    <row r="250" spans="1:16" ht="30" x14ac:dyDescent="0.25">
      <c r="C250" s="3" t="s">
        <v>1218</v>
      </c>
      <c r="D250" s="3" t="s">
        <v>1930</v>
      </c>
      <c r="E250" s="13" t="str">
        <f>IF(D250="","",VLOOKUP(D250,Series!A:B,2,FALSE))</f>
        <v>District Development Offices</v>
      </c>
      <c r="F250" s="13" t="str">
        <f>IF(D250&gt;0,VLOOKUP(D250,Series!A:D,4,0),"")</f>
        <v>Environmental protection n.e.c.</v>
      </c>
      <c r="G250" s="13" t="str">
        <f>IF(E250&gt;"",VLOOKUP(E250,Sources!A:B,2,0),"")</f>
        <v>National Disaster Risk Reduction Portal</v>
      </c>
      <c r="H250" s="13" t="str">
        <f>IF($E250="", "",VLOOKUP($E250,Sources!$A:$M, 13,FALSE))</f>
        <v>Publicly</v>
      </c>
      <c r="I250" s="13">
        <f>IF($E250="", "",VLOOKUP($E250,Sources!$A:$M, 5,FALSE))</f>
        <v>100</v>
      </c>
      <c r="J250" s="13">
        <f>IF($E250="", "",VLOOKUP($E250,Sources!$A:$M, 6,FALSE))</f>
        <v>100</v>
      </c>
      <c r="K250" s="13">
        <f>IF($E250="", "",VLOOKUP($E250,Sources!$A:$M, 9,FALSE))</f>
        <v>2017</v>
      </c>
      <c r="L250" s="13" t="str">
        <f>IF($D250="", "",VLOOKUP($D250,Series!$A:$J,6,FALSE))</f>
        <v>1st level admin area</v>
      </c>
      <c r="M250" s="13" t="str">
        <f>IF($D250="", "",VLOOKUP($D250,Series!$A:$J,7,FALSE))</f>
        <v>None</v>
      </c>
      <c r="N250" s="13" t="str">
        <f>IF($D250="", "",VLOOKUP($D250,Series!$A:$J,8,FALSE))</f>
        <v>None</v>
      </c>
      <c r="O250" s="13" t="str">
        <f>IF($D250="", "",VLOOKUP($D250,Series!$A:$J,9,FALSE))</f>
        <v>None</v>
      </c>
      <c r="P250" s="13" t="str">
        <f>IF($D250="", "",VLOOKUP($D250,Series!$A:$J,10,FALSE))</f>
        <v>Other</v>
      </c>
    </row>
    <row r="251" spans="1:16" ht="30" x14ac:dyDescent="0.25">
      <c r="C251" s="3" t="s">
        <v>1218</v>
      </c>
      <c r="D251" s="3" t="s">
        <v>1931</v>
      </c>
      <c r="E251" s="13" t="str">
        <f>IF(D251="","",VLOOKUP(D251,Series!A:B,2,FALSE))</f>
        <v>District Development Offices</v>
      </c>
      <c r="F251" s="13" t="str">
        <f>IF(D251&gt;0,VLOOKUP(D251,Series!A:D,4,0),"")</f>
        <v>Environmental protection n.e.c.</v>
      </c>
      <c r="G251" s="13" t="str">
        <f>IF(E251&gt;"",VLOOKUP(E251,Sources!A:B,2,0),"")</f>
        <v>National Disaster Risk Reduction Portal</v>
      </c>
      <c r="H251" s="13" t="str">
        <f>IF($E251="", "",VLOOKUP($E251,Sources!$A:$M, 13,FALSE))</f>
        <v>Publicly</v>
      </c>
      <c r="I251" s="13">
        <f>IF($E251="", "",VLOOKUP($E251,Sources!$A:$M, 5,FALSE))</f>
        <v>100</v>
      </c>
      <c r="J251" s="13">
        <f>IF($E251="", "",VLOOKUP($E251,Sources!$A:$M, 6,FALSE))</f>
        <v>100</v>
      </c>
      <c r="K251" s="13">
        <f>IF($E251="", "",VLOOKUP($E251,Sources!$A:$M, 9,FALSE))</f>
        <v>2017</v>
      </c>
      <c r="L251" s="13" t="str">
        <f>IF($D251="", "",VLOOKUP($D251,Series!$A:$J,6,FALSE))</f>
        <v>1st level admin area</v>
      </c>
      <c r="M251" s="13" t="str">
        <f>IF($D251="", "",VLOOKUP($D251,Series!$A:$J,7,FALSE))</f>
        <v>None</v>
      </c>
      <c r="N251" s="13" t="str">
        <f>IF($D251="", "",VLOOKUP($D251,Series!$A:$J,8,FALSE))</f>
        <v>None</v>
      </c>
      <c r="O251" s="13" t="str">
        <f>IF($D251="", "",VLOOKUP($D251,Series!$A:$J,9,FALSE))</f>
        <v>None</v>
      </c>
      <c r="P251" s="13" t="str">
        <f>IF($D251="", "",VLOOKUP($D251,Series!$A:$J,10,FALSE))</f>
        <v>Other</v>
      </c>
    </row>
    <row r="252" spans="1:16" ht="30" x14ac:dyDescent="0.25">
      <c r="A252" s="13" t="e">
        <f>IF(C252&gt;0,VLOOKUP(C252,Indicators!G:H,2,0),"")</f>
        <v>#N/A</v>
      </c>
      <c r="C252" s="3" t="s">
        <v>1218</v>
      </c>
      <c r="D252" s="3" t="s">
        <v>1932</v>
      </c>
      <c r="E252" s="13" t="str">
        <f>IF(D252="","",VLOOKUP(D252,Series!A:B,2,FALSE))</f>
        <v>District Development Offices</v>
      </c>
      <c r="F252" s="13" t="str">
        <f>IF(D252&gt;0,VLOOKUP(D252,Series!A:D,4,0),"")</f>
        <v>Environmental protection n.e.c.</v>
      </c>
      <c r="G252" s="13" t="str">
        <f>IF(E252&gt;"",VLOOKUP(E252,Sources!A:B,2,0),"")</f>
        <v>National Disaster Risk Reduction Portal</v>
      </c>
      <c r="H252" s="13" t="str">
        <f>IF($E252="", "",VLOOKUP($E252,Sources!$A:$M, 13,FALSE))</f>
        <v>Publicly</v>
      </c>
      <c r="I252" s="13">
        <f>IF($E252="", "",VLOOKUP($E252,Sources!$A:$M, 5,FALSE))</f>
        <v>100</v>
      </c>
      <c r="J252" s="13">
        <f>IF($E252="", "",VLOOKUP($E252,Sources!$A:$M, 6,FALSE))</f>
        <v>100</v>
      </c>
      <c r="K252" s="13">
        <f>IF($E252="", "",VLOOKUP($E252,Sources!$A:$M, 9,FALSE))</f>
        <v>2017</v>
      </c>
      <c r="L252" s="13" t="str">
        <f>IF($D252="", "",VLOOKUP($D252,Series!$A:$J,6,FALSE))</f>
        <v>1st level admin area</v>
      </c>
      <c r="M252" s="13" t="str">
        <f>IF($D252="", "",VLOOKUP($D252,Series!$A:$J,7,FALSE))</f>
        <v>None</v>
      </c>
      <c r="N252" s="13" t="str">
        <f>IF($D252="", "",VLOOKUP($D252,Series!$A:$J,8,FALSE))</f>
        <v>None</v>
      </c>
      <c r="O252" s="13" t="str">
        <f>IF($D252="", "",VLOOKUP($D252,Series!$A:$J,9,FALSE))</f>
        <v>None</v>
      </c>
      <c r="P252" s="13" t="str">
        <f>IF($D252="", "",VLOOKUP($D252,Series!$A:$J,10,FALSE))</f>
        <v>Other</v>
      </c>
    </row>
    <row r="253" spans="1:16" ht="30" x14ac:dyDescent="0.25">
      <c r="A253" s="13" t="e">
        <f>IF(C253&gt;0,VLOOKUP(C253,Indicators!G:H,2,0),"")</f>
        <v>#N/A</v>
      </c>
      <c r="C253" s="3" t="s">
        <v>1219</v>
      </c>
      <c r="D253" s="3" t="s">
        <v>6001</v>
      </c>
      <c r="E253" s="13" t="str">
        <f>IF(D253="","",VLOOKUP(D253,Series!A:B,2,FALSE))</f>
        <v>Nepal Population and Housing Census</v>
      </c>
      <c r="F253" s="13">
        <f>IF(D253&gt;0,VLOOKUP(D253,Series!A:D,4,0),"")</f>
        <v>0</v>
      </c>
      <c r="G253" s="13" t="str">
        <f>IF(E253&gt;"",VLOOKUP(E253,Sources!A:B,2,0),"")</f>
        <v>Central Bureau of Statistics</v>
      </c>
      <c r="H253" s="13" t="str">
        <f>IF($E253="", "",VLOOKUP($E253,Sources!$A:$M, 13,FALSE))</f>
        <v>Publicly</v>
      </c>
      <c r="I253" s="13">
        <f>IF($E253="", "",VLOOKUP($E253,Sources!$A:$M, 5,FALSE))</f>
        <v>100</v>
      </c>
      <c r="J253" s="13">
        <f>IF($E253="", "",VLOOKUP($E253,Sources!$A:$M, 6,FALSE))</f>
        <v>100</v>
      </c>
      <c r="K253" s="13">
        <f>IF($E253="", "",VLOOKUP($E253,Sources!$A:$M, 9,FALSE))</f>
        <v>2011</v>
      </c>
      <c r="L253" s="13" t="str">
        <f>IF($D253="", "",VLOOKUP($D253,Series!$A:$J,6,FALSE))</f>
        <v>2nd level admin area</v>
      </c>
      <c r="M253" s="13" t="str">
        <f>IF($D253="", "",VLOOKUP($D253,Series!$A:$J,7,FALSE))</f>
        <v>Actual</v>
      </c>
      <c r="N253" s="13" t="str">
        <f>IF($D253="", "",VLOOKUP($D253,Series!$A:$J,8,FALSE))</f>
        <v>Yes</v>
      </c>
      <c r="O253" s="13" t="str">
        <f>IF($D253="", "",VLOOKUP($D253,Series!$A:$J,9,FALSE))</f>
        <v>Other</v>
      </c>
      <c r="P253" s="13" t="str">
        <f>IF($D253="", "",VLOOKUP($D253,Series!$A:$J,10,FALSE))</f>
        <v>None</v>
      </c>
    </row>
    <row r="254" spans="1:16" ht="15.75" x14ac:dyDescent="0.25">
      <c r="C254" s="3" t="s">
        <v>1219</v>
      </c>
      <c r="D254" s="27" t="s">
        <v>4770</v>
      </c>
      <c r="E254" s="13" t="str">
        <f>IF(D254="","",VLOOKUP(D254,Series!A:B,2,FALSE))</f>
        <v>Automated Systems for Customs Data</v>
      </c>
      <c r="F254" s="13" t="str">
        <f>IF(D254&gt;0,VLOOKUP(D254,Series!A:D,4,0),"")</f>
        <v xml:space="preserve"> Economic affairs n.e.c.</v>
      </c>
      <c r="M254" s="13" t="str">
        <f>IF($D254="", "",VLOOKUP($D254,Series!$A:$J,7,FALSE))</f>
        <v>None</v>
      </c>
      <c r="N254" s="13" t="str">
        <f>IF($D254="", "",VLOOKUP($D254,Series!$A:$J,8,FALSE))</f>
        <v>None</v>
      </c>
      <c r="O254" s="13" t="str">
        <f>IF($D254="", "",VLOOKUP($D254,Series!$A:$J,9,FALSE))</f>
        <v>None</v>
      </c>
      <c r="P254" s="13" t="str">
        <f>IF($D254="", "",VLOOKUP($D254,Series!$A:$J,10,FALSE))</f>
        <v>Other</v>
      </c>
    </row>
    <row r="255" spans="1:16" ht="15.75" x14ac:dyDescent="0.25">
      <c r="C255" s="3" t="s">
        <v>1219</v>
      </c>
      <c r="D255" s="27" t="s">
        <v>4771</v>
      </c>
      <c r="E255" s="13" t="str">
        <f>IF(D255="","",VLOOKUP(D255,Series!A:B,2,FALSE))</f>
        <v>Automated Systems for Customs Data</v>
      </c>
      <c r="F255" s="13" t="str">
        <f>IF(D255&gt;0,VLOOKUP(D255,Series!A:D,4,0),"")</f>
        <v xml:space="preserve"> Economic affairs n.e.c.</v>
      </c>
      <c r="M255" s="13" t="str">
        <f>IF($D255="", "",VLOOKUP($D255,Series!$A:$J,7,FALSE))</f>
        <v>None</v>
      </c>
      <c r="N255" s="13" t="str">
        <f>IF($D255="", "",VLOOKUP($D255,Series!$A:$J,8,FALSE))</f>
        <v>None</v>
      </c>
      <c r="O255" s="13" t="str">
        <f>IF($D255="", "",VLOOKUP($D255,Series!$A:$J,9,FALSE))</f>
        <v>None</v>
      </c>
      <c r="P255" s="13" t="str">
        <f>IF($D255="", "",VLOOKUP($D255,Series!$A:$J,10,FALSE))</f>
        <v>Other</v>
      </c>
    </row>
    <row r="256" spans="1:16" ht="30" x14ac:dyDescent="0.25">
      <c r="C256" s="3" t="s">
        <v>1219</v>
      </c>
      <c r="D256" s="3" t="s">
        <v>1831</v>
      </c>
      <c r="E256" s="13" t="str">
        <f>IF(D256="","",VLOOKUP(D256,Series!A:B,2,FALSE))</f>
        <v>National Accounts</v>
      </c>
      <c r="F256" s="13" t="str">
        <f>IF(D256&gt;0,VLOOKUP(D256,Series!A:D,4,0),"")</f>
        <v xml:space="preserve"> Executive and legislative organs, financial and fiscal affairs, external affairs</v>
      </c>
      <c r="M256" s="13" t="str">
        <f>IF($D256="", "",VLOOKUP($D256,Series!$A:$J,7,FALSE))</f>
        <v>None</v>
      </c>
      <c r="N256" s="13" t="str">
        <f>IF($D256="", "",VLOOKUP($D256,Series!$A:$J,8,FALSE))</f>
        <v>None</v>
      </c>
      <c r="O256" s="13" t="str">
        <f>IF($D256="", "",VLOOKUP($D256,Series!$A:$J,9,FALSE))</f>
        <v>None</v>
      </c>
      <c r="P256" s="13" t="str">
        <f>IF($D256="", "",VLOOKUP($D256,Series!$A:$J,10,FALSE))</f>
        <v>Other</v>
      </c>
    </row>
    <row r="257" spans="1:16" ht="30" x14ac:dyDescent="0.25">
      <c r="C257" s="3" t="s">
        <v>1219</v>
      </c>
      <c r="D257" s="27" t="s">
        <v>1817</v>
      </c>
      <c r="E257" s="13" t="str">
        <f>IF(D257="","",VLOOKUP(D257,Series!A:B,2,FALSE))</f>
        <v>National Accounts</v>
      </c>
      <c r="F257" s="13" t="str">
        <f>IF(D257&gt;0,VLOOKUP(D257,Series!A:D,4,0),"")</f>
        <v xml:space="preserve"> Executive and legislative organs, financial and fiscal affairs, external affairs</v>
      </c>
      <c r="M257" s="13" t="str">
        <f>IF($D257="", "",VLOOKUP($D257,Series!$A:$J,7,FALSE))</f>
        <v>None</v>
      </c>
      <c r="N257" s="13" t="str">
        <f>IF($D257="", "",VLOOKUP($D257,Series!$A:$J,8,FALSE))</f>
        <v>None</v>
      </c>
      <c r="O257" s="13" t="str">
        <f>IF($D257="", "",VLOOKUP($D257,Series!$A:$J,9,FALSE))</f>
        <v>None</v>
      </c>
      <c r="P257" s="13" t="str">
        <f>IF($D257="", "",VLOOKUP($D257,Series!$A:$J,10,FALSE))</f>
        <v>Other</v>
      </c>
    </row>
    <row r="258" spans="1:16" ht="30" x14ac:dyDescent="0.25">
      <c r="A258" s="13" t="e">
        <f>IF(C258&gt;0,VLOOKUP(C258,Indicators!G:H,2,0),"")</f>
        <v>#N/A</v>
      </c>
      <c r="C258" s="3" t="s">
        <v>1220</v>
      </c>
      <c r="D258" s="3" t="s">
        <v>6002</v>
      </c>
      <c r="E258" s="13" t="str">
        <f>IF(D258="","",VLOOKUP(D258,Series!A:B,2,FALSE))</f>
        <v>Budget Management Information System</v>
      </c>
      <c r="F258" s="13" t="str">
        <f>IF(D258&gt;0,VLOOKUP(D258,Series!A:D,4,0),"")</f>
        <v xml:space="preserve"> Executive and legislative organs, financial and fiscal affairs, external affairs</v>
      </c>
      <c r="G258" s="13" t="str">
        <f>IF(E258&gt;"",VLOOKUP(E258,Sources!A:B,2,0),"")</f>
        <v>Ministry of Finance</v>
      </c>
      <c r="H258" s="13" t="str">
        <f>IF($E258="", "",VLOOKUP($E258,Sources!$A:$M, 13,FALSE))</f>
        <v>Confidential</v>
      </c>
      <c r="I258" s="13">
        <f>IF($E258="", "",VLOOKUP($E258,Sources!$A:$M, 5,FALSE))</f>
        <v>100</v>
      </c>
      <c r="J258" s="13">
        <f>IF($E258="", "",VLOOKUP($E258,Sources!$A:$M, 6,FALSE))</f>
        <v>100</v>
      </c>
      <c r="K258" s="13">
        <f>IF($E258="", "",VLOOKUP($E258,Sources!$A:$M, 9,FALSE))</f>
        <v>2016</v>
      </c>
      <c r="L258" s="13">
        <f>IF($D258="", "",VLOOKUP($D258,Series!$A:$J,6,FALSE))</f>
        <v>0</v>
      </c>
      <c r="M258" s="13">
        <f>IF($D258="", "",VLOOKUP($D258,Series!$A:$J,7,FALSE))</f>
        <v>0</v>
      </c>
      <c r="N258" s="13">
        <f>IF($D258="", "",VLOOKUP($D258,Series!$A:$J,8,FALSE))</f>
        <v>0</v>
      </c>
      <c r="O258" s="13">
        <f>IF($D258="", "",VLOOKUP($D258,Series!$A:$J,9,FALSE))</f>
        <v>0</v>
      </c>
      <c r="P258" s="13">
        <f>IF($D258="", "",VLOOKUP($D258,Series!$A:$J,10,FALSE))</f>
        <v>0</v>
      </c>
    </row>
    <row r="259" spans="1:16" ht="30" x14ac:dyDescent="0.25">
      <c r="A259" s="13" t="e">
        <f>IF(C259&gt;0,VLOOKUP(C259,Indicators!G:H,2,0),"")</f>
        <v>#N/A</v>
      </c>
      <c r="C259" s="3" t="s">
        <v>1221</v>
      </c>
      <c r="D259" s="3" t="s">
        <v>6002</v>
      </c>
      <c r="E259" s="13" t="str">
        <f>IF(D259="","",VLOOKUP(D259,Series!A:B,2,FALSE))</f>
        <v>Budget Management Information System</v>
      </c>
      <c r="F259" s="13" t="str">
        <f>IF(D259&gt;0,VLOOKUP(D259,Series!A:D,4,0),"")</f>
        <v xml:space="preserve"> Executive and legislative organs, financial and fiscal affairs, external affairs</v>
      </c>
      <c r="G259" s="13" t="str">
        <f>IF(E259&gt;"",VLOOKUP(E259,Sources!A:B,2,0),"")</f>
        <v>Ministry of Finance</v>
      </c>
      <c r="H259" s="13" t="str">
        <f>IF($E259="", "",VLOOKUP($E259,Sources!$A:$M, 13,FALSE))</f>
        <v>Confidential</v>
      </c>
      <c r="I259" s="13">
        <f>IF($E259="", "",VLOOKUP($E259,Sources!$A:$M, 5,FALSE))</f>
        <v>100</v>
      </c>
      <c r="J259" s="13">
        <f>IF($E259="", "",VLOOKUP($E259,Sources!$A:$M, 6,FALSE))</f>
        <v>100</v>
      </c>
      <c r="K259" s="13">
        <f>IF($E259="", "",VLOOKUP($E259,Sources!$A:$M, 9,FALSE))</f>
        <v>2016</v>
      </c>
      <c r="L259" s="13">
        <f>IF($D259="", "",VLOOKUP($D259,Series!$A:$J,6,FALSE))</f>
        <v>0</v>
      </c>
      <c r="M259" s="13">
        <f>IF($D259="", "",VLOOKUP($D259,Series!$A:$J,7,FALSE))</f>
        <v>0</v>
      </c>
      <c r="N259" s="13">
        <f>IF($D259="", "",VLOOKUP($D259,Series!$A:$J,8,FALSE))</f>
        <v>0</v>
      </c>
      <c r="O259" s="13">
        <f>IF($D259="", "",VLOOKUP($D259,Series!$A:$J,9,FALSE))</f>
        <v>0</v>
      </c>
      <c r="P259" s="13">
        <f>IF($D259="", "",VLOOKUP($D259,Series!$A:$J,10,FALSE))</f>
        <v>0</v>
      </c>
    </row>
    <row r="260" spans="1:16" x14ac:dyDescent="0.25">
      <c r="C260" s="3" t="s">
        <v>1222</v>
      </c>
      <c r="D260" s="15" t="s">
        <v>4984</v>
      </c>
      <c r="E260" s="13" t="s">
        <v>5989</v>
      </c>
      <c r="F260" s="13" t="e">
        <f>IF(D260&gt;0,VLOOKUP(D260,Series!A:D,4,0),"")</f>
        <v>#N/A</v>
      </c>
      <c r="G260" s="13" t="str">
        <f>IF(E260&gt;"",VLOOKUP(E260,Sources!A:B,2,0),"")</f>
        <v>Ministry of Health and Population</v>
      </c>
      <c r="H260" s="13" t="str">
        <f>IF($E260="", "",VLOOKUP($E260,Sources!$A:$M, 13,FALSE))</f>
        <v>Confidential</v>
      </c>
      <c r="I260" s="13">
        <f>IF($E260="", "",VLOOKUP($E260,Sources!$A:$M, 5,FALSE))</f>
        <v>100</v>
      </c>
      <c r="J260" s="13">
        <f>IF($E260="", "",VLOOKUP($E260,Sources!$A:$M, 6,FALSE))</f>
        <v>1</v>
      </c>
      <c r="K260" s="13">
        <f>IF($E260="", "",VLOOKUP($E260,Sources!$A:$M, 9,FALSE))</f>
        <v>2016</v>
      </c>
      <c r="L260" s="13" t="e">
        <f>IF($D260="", "",VLOOKUP($D260,Series!$A:$J,6,FALSE))</f>
        <v>#N/A</v>
      </c>
      <c r="M260" s="13" t="e">
        <f>IF($D260="", "",VLOOKUP($D260,Series!$A:$J,7,FALSE))</f>
        <v>#N/A</v>
      </c>
      <c r="N260" s="13" t="e">
        <f>IF($D260="", "",VLOOKUP($D260,Series!$A:$J,8,FALSE))</f>
        <v>#N/A</v>
      </c>
      <c r="O260" s="13" t="e">
        <f>IF($D260="", "",VLOOKUP($D260,Series!$A:$J,9,FALSE))</f>
        <v>#N/A</v>
      </c>
      <c r="P260" s="13" t="e">
        <f>IF($D260="", "",VLOOKUP($D260,Series!$A:$J,10,FALSE))</f>
        <v>#N/A</v>
      </c>
    </row>
    <row r="261" spans="1:16" x14ac:dyDescent="0.25">
      <c r="C261" s="3" t="s">
        <v>1222</v>
      </c>
      <c r="D261" s="15" t="s">
        <v>4985</v>
      </c>
      <c r="E261" s="13" t="s">
        <v>5989</v>
      </c>
      <c r="F261" s="13" t="e">
        <f>IF(D261&gt;0,VLOOKUP(D261,Series!A:D,4,0),"")</f>
        <v>#N/A</v>
      </c>
      <c r="G261" s="13" t="str">
        <f>IF(E261&gt;"",VLOOKUP(E261,Sources!A:B,2,0),"")</f>
        <v>Ministry of Health and Population</v>
      </c>
      <c r="H261" s="13" t="str">
        <f>IF($E261="", "",VLOOKUP($E261,Sources!$A:$M, 13,FALSE))</f>
        <v>Confidential</v>
      </c>
      <c r="I261" s="13">
        <f>IF($E261="", "",VLOOKUP($E261,Sources!$A:$M, 5,FALSE))</f>
        <v>100</v>
      </c>
      <c r="J261" s="13">
        <f>IF($E261="", "",VLOOKUP($E261,Sources!$A:$M, 6,FALSE))</f>
        <v>1</v>
      </c>
      <c r="K261" s="13">
        <f>IF($E261="", "",VLOOKUP($E261,Sources!$A:$M, 9,FALSE))</f>
        <v>2016</v>
      </c>
      <c r="L261" s="13" t="e">
        <f>IF($D261="", "",VLOOKUP($D261,Series!$A:$J,6,FALSE))</f>
        <v>#N/A</v>
      </c>
      <c r="M261" s="13" t="e">
        <f>IF($D261="", "",VLOOKUP($D261,Series!$A:$J,7,FALSE))</f>
        <v>#N/A</v>
      </c>
      <c r="N261" s="13" t="e">
        <f>IF($D261="", "",VLOOKUP($D261,Series!$A:$J,8,FALSE))</f>
        <v>#N/A</v>
      </c>
      <c r="O261" s="13" t="e">
        <f>IF($D261="", "",VLOOKUP($D261,Series!$A:$J,9,FALSE))</f>
        <v>#N/A</v>
      </c>
      <c r="P261" s="13" t="e">
        <f>IF($D261="", "",VLOOKUP($D261,Series!$A:$J,10,FALSE))</f>
        <v>#N/A</v>
      </c>
    </row>
    <row r="262" spans="1:16" x14ac:dyDescent="0.25">
      <c r="C262" s="3" t="s">
        <v>1222</v>
      </c>
      <c r="D262" s="15" t="s">
        <v>4986</v>
      </c>
      <c r="E262" s="13" t="s">
        <v>5989</v>
      </c>
      <c r="F262" s="13" t="e">
        <f>IF(D262&gt;0,VLOOKUP(D262,Series!A:D,4,0),"")</f>
        <v>#N/A</v>
      </c>
      <c r="G262" s="13" t="str">
        <f>IF(E262&gt;"",VLOOKUP(E262,Sources!A:B,2,0),"")</f>
        <v>Ministry of Health and Population</v>
      </c>
      <c r="H262" s="13" t="str">
        <f>IF($E262="", "",VLOOKUP($E262,Sources!$A:$M, 13,FALSE))</f>
        <v>Confidential</v>
      </c>
      <c r="I262" s="13">
        <f>IF($E262="", "",VLOOKUP($E262,Sources!$A:$M, 5,FALSE))</f>
        <v>100</v>
      </c>
      <c r="J262" s="13">
        <f>IF($E262="", "",VLOOKUP($E262,Sources!$A:$M, 6,FALSE))</f>
        <v>1</v>
      </c>
      <c r="K262" s="13">
        <f>IF($E262="", "",VLOOKUP($E262,Sources!$A:$M, 9,FALSE))</f>
        <v>2016</v>
      </c>
      <c r="L262" s="13" t="e">
        <f>IF($D262="", "",VLOOKUP($D262,Series!$A:$J,6,FALSE))</f>
        <v>#N/A</v>
      </c>
      <c r="M262" s="13" t="e">
        <f>IF($D262="", "",VLOOKUP($D262,Series!$A:$J,7,FALSE))</f>
        <v>#N/A</v>
      </c>
      <c r="N262" s="13" t="e">
        <f>IF($D262="", "",VLOOKUP($D262,Series!$A:$J,8,FALSE))</f>
        <v>#N/A</v>
      </c>
      <c r="O262" s="13" t="e">
        <f>IF($D262="", "",VLOOKUP($D262,Series!$A:$J,9,FALSE))</f>
        <v>#N/A</v>
      </c>
      <c r="P262" s="13" t="e">
        <f>IF($D262="", "",VLOOKUP($D262,Series!$A:$J,10,FALSE))</f>
        <v>#N/A</v>
      </c>
    </row>
    <row r="263" spans="1:16" x14ac:dyDescent="0.25">
      <c r="C263" s="3" t="s">
        <v>1222</v>
      </c>
      <c r="D263" s="15" t="s">
        <v>4987</v>
      </c>
      <c r="E263" s="13" t="s">
        <v>5989</v>
      </c>
      <c r="F263" s="13" t="e">
        <f>IF(D263&gt;0,VLOOKUP(D263,Series!A:D,4,0),"")</f>
        <v>#N/A</v>
      </c>
      <c r="G263" s="13" t="str">
        <f>IF(E263&gt;"",VLOOKUP(E263,Sources!A:B,2,0),"")</f>
        <v>Ministry of Health and Population</v>
      </c>
      <c r="H263" s="13" t="str">
        <f>IF($E263="", "",VLOOKUP($E263,Sources!$A:$M, 13,FALSE))</f>
        <v>Confidential</v>
      </c>
      <c r="I263" s="13">
        <f>IF($E263="", "",VLOOKUP($E263,Sources!$A:$M, 5,FALSE))</f>
        <v>100</v>
      </c>
      <c r="J263" s="13">
        <f>IF($E263="", "",VLOOKUP($E263,Sources!$A:$M, 6,FALSE))</f>
        <v>1</v>
      </c>
      <c r="K263" s="13">
        <f>IF($E263="", "",VLOOKUP($E263,Sources!$A:$M, 9,FALSE))</f>
        <v>2016</v>
      </c>
      <c r="L263" s="13" t="e">
        <f>IF($D263="", "",VLOOKUP($D263,Series!$A:$J,6,FALSE))</f>
        <v>#N/A</v>
      </c>
      <c r="M263" s="13" t="e">
        <f>IF($D263="", "",VLOOKUP($D263,Series!$A:$J,7,FALSE))</f>
        <v>#N/A</v>
      </c>
      <c r="N263" s="13" t="e">
        <f>IF($D263="", "",VLOOKUP($D263,Series!$A:$J,8,FALSE))</f>
        <v>#N/A</v>
      </c>
      <c r="O263" s="13" t="e">
        <f>IF($D263="", "",VLOOKUP($D263,Series!$A:$J,9,FALSE))</f>
        <v>#N/A</v>
      </c>
      <c r="P263" s="13" t="e">
        <f>IF($D263="", "",VLOOKUP($D263,Series!$A:$J,10,FALSE))</f>
        <v>#N/A</v>
      </c>
    </row>
    <row r="264" spans="1:16" x14ac:dyDescent="0.25">
      <c r="C264" s="3" t="s">
        <v>1222</v>
      </c>
      <c r="D264" s="15" t="s">
        <v>4988</v>
      </c>
      <c r="E264" s="13" t="s">
        <v>5989</v>
      </c>
      <c r="F264" s="13" t="e">
        <f>IF(D264&gt;0,VLOOKUP(D264,Series!A:D,4,0),"")</f>
        <v>#N/A</v>
      </c>
      <c r="G264" s="13" t="str">
        <f>IF(E264&gt;"",VLOOKUP(E264,Sources!A:B,2,0),"")</f>
        <v>Ministry of Health and Population</v>
      </c>
      <c r="H264" s="13" t="str">
        <f>IF($E264="", "",VLOOKUP($E264,Sources!$A:$M, 13,FALSE))</f>
        <v>Confidential</v>
      </c>
      <c r="I264" s="13">
        <f>IF($E264="", "",VLOOKUP($E264,Sources!$A:$M, 5,FALSE))</f>
        <v>100</v>
      </c>
      <c r="J264" s="13">
        <f>IF($E264="", "",VLOOKUP($E264,Sources!$A:$M, 6,FALSE))</f>
        <v>1</v>
      </c>
      <c r="K264" s="13">
        <f>IF($E264="", "",VLOOKUP($E264,Sources!$A:$M, 9,FALSE))</f>
        <v>2016</v>
      </c>
      <c r="L264" s="13" t="e">
        <f>IF($D264="", "",VLOOKUP($D264,Series!$A:$J,6,FALSE))</f>
        <v>#N/A</v>
      </c>
      <c r="M264" s="13" t="e">
        <f>IF($D264="", "",VLOOKUP($D264,Series!$A:$J,7,FALSE))</f>
        <v>#N/A</v>
      </c>
      <c r="N264" s="13" t="e">
        <f>IF($D264="", "",VLOOKUP($D264,Series!$A:$J,8,FALSE))</f>
        <v>#N/A</v>
      </c>
      <c r="O264" s="13" t="e">
        <f>IF($D264="", "",VLOOKUP($D264,Series!$A:$J,9,FALSE))</f>
        <v>#N/A</v>
      </c>
      <c r="P264" s="13" t="e">
        <f>IF($D264="", "",VLOOKUP($D264,Series!$A:$J,10,FALSE))</f>
        <v>#N/A</v>
      </c>
    </row>
    <row r="265" spans="1:16" x14ac:dyDescent="0.25">
      <c r="C265" s="3" t="s">
        <v>1222</v>
      </c>
      <c r="D265" s="15" t="s">
        <v>4989</v>
      </c>
      <c r="E265" s="13" t="s">
        <v>5989</v>
      </c>
      <c r="F265" s="13" t="e">
        <f>IF(D265&gt;0,VLOOKUP(D265,Series!A:D,4,0),"")</f>
        <v>#N/A</v>
      </c>
      <c r="G265" s="13" t="str">
        <f>IF(E265&gt;"",VLOOKUP(E265,Sources!A:B,2,0),"")</f>
        <v>Ministry of Health and Population</v>
      </c>
      <c r="H265" s="13" t="str">
        <f>IF($E265="", "",VLOOKUP($E265,Sources!$A:$M, 13,FALSE))</f>
        <v>Confidential</v>
      </c>
      <c r="I265" s="13">
        <f>IF($E265="", "",VLOOKUP($E265,Sources!$A:$M, 5,FALSE))</f>
        <v>100</v>
      </c>
      <c r="J265" s="13">
        <f>IF($E265="", "",VLOOKUP($E265,Sources!$A:$M, 6,FALSE))</f>
        <v>1</v>
      </c>
      <c r="K265" s="13">
        <f>IF($E265="", "",VLOOKUP($E265,Sources!$A:$M, 9,FALSE))</f>
        <v>2016</v>
      </c>
      <c r="L265" s="13" t="e">
        <f>IF($D265="", "",VLOOKUP($D265,Series!$A:$J,6,FALSE))</f>
        <v>#N/A</v>
      </c>
      <c r="M265" s="13" t="e">
        <f>IF($D265="", "",VLOOKUP($D265,Series!$A:$J,7,FALSE))</f>
        <v>#N/A</v>
      </c>
      <c r="N265" s="13" t="e">
        <f>IF($D265="", "",VLOOKUP($D265,Series!$A:$J,8,FALSE))</f>
        <v>#N/A</v>
      </c>
      <c r="O265" s="13" t="e">
        <f>IF($D265="", "",VLOOKUP($D265,Series!$A:$J,9,FALSE))</f>
        <v>#N/A</v>
      </c>
      <c r="P265" s="13" t="e">
        <f>IF($D265="", "",VLOOKUP($D265,Series!$A:$J,10,FALSE))</f>
        <v>#N/A</v>
      </c>
    </row>
    <row r="266" spans="1:16" x14ac:dyDescent="0.25">
      <c r="C266" s="3" t="s">
        <v>1222</v>
      </c>
      <c r="D266" s="15" t="s">
        <v>4990</v>
      </c>
      <c r="E266" s="13" t="s">
        <v>5989</v>
      </c>
      <c r="F266" s="13" t="e">
        <f>IF(D266&gt;0,VLOOKUP(D266,Series!A:D,4,0),"")</f>
        <v>#N/A</v>
      </c>
      <c r="G266" s="13" t="str">
        <f>IF(E266&gt;"",VLOOKUP(E266,Sources!A:B,2,0),"")</f>
        <v>Ministry of Health and Population</v>
      </c>
      <c r="H266" s="13" t="str">
        <f>IF($E266="", "",VLOOKUP($E266,Sources!$A:$M, 13,FALSE))</f>
        <v>Confidential</v>
      </c>
      <c r="I266" s="13">
        <f>IF($E266="", "",VLOOKUP($E266,Sources!$A:$M, 5,FALSE))</f>
        <v>100</v>
      </c>
      <c r="J266" s="13">
        <f>IF($E266="", "",VLOOKUP($E266,Sources!$A:$M, 6,FALSE))</f>
        <v>1</v>
      </c>
      <c r="K266" s="13">
        <f>IF($E266="", "",VLOOKUP($E266,Sources!$A:$M, 9,FALSE))</f>
        <v>2016</v>
      </c>
      <c r="L266" s="13" t="e">
        <f>IF($D266="", "",VLOOKUP($D266,Series!$A:$J,6,FALSE))</f>
        <v>#N/A</v>
      </c>
      <c r="M266" s="13" t="e">
        <f>IF($D266="", "",VLOOKUP($D266,Series!$A:$J,7,FALSE))</f>
        <v>#N/A</v>
      </c>
      <c r="N266" s="13" t="e">
        <f>IF($D266="", "",VLOOKUP($D266,Series!$A:$J,8,FALSE))</f>
        <v>#N/A</v>
      </c>
      <c r="O266" s="13" t="e">
        <f>IF($D266="", "",VLOOKUP($D266,Series!$A:$J,9,FALSE))</f>
        <v>#N/A</v>
      </c>
      <c r="P266" s="13" t="e">
        <f>IF($D266="", "",VLOOKUP($D266,Series!$A:$J,10,FALSE))</f>
        <v>#N/A</v>
      </c>
    </row>
    <row r="267" spans="1:16" ht="30" x14ac:dyDescent="0.25">
      <c r="C267" s="3" t="s">
        <v>1222</v>
      </c>
      <c r="D267" s="15" t="s">
        <v>3700</v>
      </c>
      <c r="E267" s="13" t="s">
        <v>1762</v>
      </c>
      <c r="F267" s="13">
        <f>IF(D267&gt;0,VLOOKUP(D267,Series!A:D,4,0),"")</f>
        <v>0</v>
      </c>
      <c r="G267" s="13" t="str">
        <f>IF(E267&gt;"",VLOOKUP(E267,Sources!A:B,2,0),"")</f>
        <v>Central Bureau of Statistics</v>
      </c>
      <c r="H267" s="13" t="str">
        <f>IF($E267="", "",VLOOKUP($E267,Sources!$A:$M, 13,FALSE))</f>
        <v>Publicly</v>
      </c>
      <c r="I267" s="13">
        <f>IF($E267="", "",VLOOKUP($E267,Sources!$A:$M, 5,FALSE))</f>
        <v>100</v>
      </c>
      <c r="J267" s="13">
        <f>IF($E267="", "",VLOOKUP($E267,Sources!$A:$M, 6,FALSE))</f>
        <v>1</v>
      </c>
      <c r="K267" s="13">
        <f>IF($E267="", "",VLOOKUP($E267,Sources!$A:$M, 9,FALSE))</f>
        <v>2011</v>
      </c>
      <c r="L267" s="13" t="str">
        <f>IF($D267="", "",VLOOKUP($D267,Series!$A:$J,6,FALSE))</f>
        <v>2nd level admin area</v>
      </c>
      <c r="M267" s="13" t="str">
        <f>IF($D267="", "",VLOOKUP($D267,Series!$A:$J,7,FALSE))</f>
        <v>Actual</v>
      </c>
      <c r="N267" s="13" t="str">
        <f>IF($D267="", "",VLOOKUP($D267,Series!$A:$J,8,FALSE))</f>
        <v>Yes</v>
      </c>
      <c r="O267" s="13" t="str">
        <f>IF($D267="", "",VLOOKUP($D267,Series!$A:$J,9,FALSE))</f>
        <v>Other</v>
      </c>
      <c r="P267" s="13" t="str">
        <f>IF($D267="", "",VLOOKUP($D267,Series!$A:$J,10,FALSE))</f>
        <v>Other</v>
      </c>
    </row>
    <row r="268" spans="1:16" ht="30" x14ac:dyDescent="0.25">
      <c r="C268" s="3" t="s">
        <v>1222</v>
      </c>
      <c r="D268" s="15" t="s">
        <v>3701</v>
      </c>
      <c r="E268" s="13" t="s">
        <v>1762</v>
      </c>
      <c r="F268" s="13">
        <f>IF(D268&gt;0,VLOOKUP(D268,Series!A:D,4,0),"")</f>
        <v>0</v>
      </c>
      <c r="G268" s="13" t="str">
        <f>IF(E268&gt;"",VLOOKUP(E268,Sources!A:B,2,0),"")</f>
        <v>Central Bureau of Statistics</v>
      </c>
      <c r="H268" s="13" t="str">
        <f>IF($E268="", "",VLOOKUP($E268,Sources!$A:$M, 13,FALSE))</f>
        <v>Publicly</v>
      </c>
      <c r="I268" s="13">
        <f>IF($E268="", "",VLOOKUP($E268,Sources!$A:$M, 5,FALSE))</f>
        <v>100</v>
      </c>
      <c r="J268" s="13">
        <f>IF($E268="", "",VLOOKUP($E268,Sources!$A:$M, 6,FALSE))</f>
        <v>1</v>
      </c>
      <c r="K268" s="13">
        <f>IF($E268="", "",VLOOKUP($E268,Sources!$A:$M, 9,FALSE))</f>
        <v>2011</v>
      </c>
      <c r="L268" s="13" t="str">
        <f>IF($D268="", "",VLOOKUP($D268,Series!$A:$J,6,FALSE))</f>
        <v>2nd level admin area</v>
      </c>
      <c r="M268" s="13" t="str">
        <f>IF($D268="", "",VLOOKUP($D268,Series!$A:$J,7,FALSE))</f>
        <v>Actual</v>
      </c>
      <c r="N268" s="13" t="str">
        <f>IF($D268="", "",VLOOKUP($D268,Series!$A:$J,8,FALSE))</f>
        <v>Yes</v>
      </c>
      <c r="O268" s="13" t="str">
        <f>IF($D268="", "",VLOOKUP($D268,Series!$A:$J,9,FALSE))</f>
        <v>Other</v>
      </c>
      <c r="P268" s="13" t="str">
        <f>IF($D268="", "",VLOOKUP($D268,Series!$A:$J,10,FALSE))</f>
        <v>Other</v>
      </c>
    </row>
    <row r="269" spans="1:16" ht="30" x14ac:dyDescent="0.25">
      <c r="C269" s="3" t="s">
        <v>1222</v>
      </c>
      <c r="D269" s="15" t="s">
        <v>3702</v>
      </c>
      <c r="E269" s="13" t="s">
        <v>1762</v>
      </c>
      <c r="F269" s="13">
        <f>IF(D269&gt;0,VLOOKUP(D269,Series!A:D,4,0),"")</f>
        <v>0</v>
      </c>
      <c r="G269" s="13" t="str">
        <f>IF(E269&gt;"",VLOOKUP(E269,Sources!A:B,2,0),"")</f>
        <v>Central Bureau of Statistics</v>
      </c>
      <c r="H269" s="13" t="str">
        <f>IF($E269="", "",VLOOKUP($E269,Sources!$A:$M, 13,FALSE))</f>
        <v>Publicly</v>
      </c>
      <c r="I269" s="13">
        <f>IF($E269="", "",VLOOKUP($E269,Sources!$A:$M, 5,FALSE))</f>
        <v>100</v>
      </c>
      <c r="J269" s="13">
        <f>IF($E269="", "",VLOOKUP($E269,Sources!$A:$M, 6,FALSE))</f>
        <v>1</v>
      </c>
      <c r="K269" s="13">
        <f>IF($E269="", "",VLOOKUP($E269,Sources!$A:$M, 9,FALSE))</f>
        <v>2011</v>
      </c>
      <c r="L269" s="13" t="str">
        <f>IF($D269="", "",VLOOKUP($D269,Series!$A:$J,6,FALSE))</f>
        <v>2nd level admin area</v>
      </c>
      <c r="M269" s="13" t="str">
        <f>IF($D269="", "",VLOOKUP($D269,Series!$A:$J,7,FALSE))</f>
        <v>Actual</v>
      </c>
      <c r="N269" s="13" t="str">
        <f>IF($D269="", "",VLOOKUP($D269,Series!$A:$J,8,FALSE))</f>
        <v>Yes</v>
      </c>
      <c r="O269" s="13" t="str">
        <f>IF($D269="", "",VLOOKUP($D269,Series!$A:$J,9,FALSE))</f>
        <v>Other</v>
      </c>
      <c r="P269" s="13" t="str">
        <f>IF($D269="", "",VLOOKUP($D269,Series!$A:$J,10,FALSE))</f>
        <v>Other</v>
      </c>
    </row>
    <row r="270" spans="1:16" ht="30" x14ac:dyDescent="0.25">
      <c r="C270" s="3" t="s">
        <v>1222</v>
      </c>
      <c r="D270" s="15" t="s">
        <v>3703</v>
      </c>
      <c r="E270" s="13" t="s">
        <v>1762</v>
      </c>
      <c r="F270" s="13">
        <f>IF(D270&gt;0,VLOOKUP(D270,Series!A:D,4,0),"")</f>
        <v>0</v>
      </c>
      <c r="G270" s="13" t="str">
        <f>IF(E270&gt;"",VLOOKUP(E270,Sources!A:B,2,0),"")</f>
        <v>Central Bureau of Statistics</v>
      </c>
      <c r="H270" s="13" t="str">
        <f>IF($E270="", "",VLOOKUP($E270,Sources!$A:$M, 13,FALSE))</f>
        <v>Publicly</v>
      </c>
      <c r="I270" s="13">
        <f>IF($E270="", "",VLOOKUP($E270,Sources!$A:$M, 5,FALSE))</f>
        <v>100</v>
      </c>
      <c r="J270" s="13">
        <f>IF($E270="", "",VLOOKUP($E270,Sources!$A:$M, 6,FALSE))</f>
        <v>1</v>
      </c>
      <c r="K270" s="13">
        <f>IF($E270="", "",VLOOKUP($E270,Sources!$A:$M, 9,FALSE))</f>
        <v>2011</v>
      </c>
      <c r="L270" s="13" t="str">
        <f>IF($D270="", "",VLOOKUP($D270,Series!$A:$J,6,FALSE))</f>
        <v>2nd level admin area</v>
      </c>
      <c r="M270" s="13" t="str">
        <f>IF($D270="", "",VLOOKUP($D270,Series!$A:$J,7,FALSE))</f>
        <v>Actual</v>
      </c>
      <c r="N270" s="13" t="str">
        <f>IF($D270="", "",VLOOKUP($D270,Series!$A:$J,8,FALSE))</f>
        <v>Yes</v>
      </c>
      <c r="O270" s="13" t="str">
        <f>IF($D270="", "",VLOOKUP($D270,Series!$A:$J,9,FALSE))</f>
        <v>Other</v>
      </c>
      <c r="P270" s="13" t="str">
        <f>IF($D270="", "",VLOOKUP($D270,Series!$A:$J,10,FALSE))</f>
        <v>Other</v>
      </c>
    </row>
    <row r="271" spans="1:16" ht="30" x14ac:dyDescent="0.25">
      <c r="C271" s="3" t="s">
        <v>1222</v>
      </c>
      <c r="D271" s="15" t="s">
        <v>3704</v>
      </c>
      <c r="E271" s="13" t="s">
        <v>1762</v>
      </c>
      <c r="F271" s="13">
        <f>IF(D271&gt;0,VLOOKUP(D271,Series!A:D,4,0),"")</f>
        <v>0</v>
      </c>
      <c r="G271" s="13" t="str">
        <f>IF(E271&gt;"",VLOOKUP(E271,Sources!A:B,2,0),"")</f>
        <v>Central Bureau of Statistics</v>
      </c>
      <c r="H271" s="13" t="str">
        <f>IF($E271="", "",VLOOKUP($E271,Sources!$A:$M, 13,FALSE))</f>
        <v>Publicly</v>
      </c>
      <c r="I271" s="13">
        <f>IF($E271="", "",VLOOKUP($E271,Sources!$A:$M, 5,FALSE))</f>
        <v>100</v>
      </c>
      <c r="J271" s="13">
        <f>IF($E271="", "",VLOOKUP($E271,Sources!$A:$M, 6,FALSE))</f>
        <v>1</v>
      </c>
      <c r="K271" s="13">
        <f>IF($E271="", "",VLOOKUP($E271,Sources!$A:$M, 9,FALSE))</f>
        <v>2011</v>
      </c>
      <c r="L271" s="13" t="str">
        <f>IF($D271="", "",VLOOKUP($D271,Series!$A:$J,6,FALSE))</f>
        <v>2nd level admin area</v>
      </c>
      <c r="M271" s="13" t="str">
        <f>IF($D271="", "",VLOOKUP($D271,Series!$A:$J,7,FALSE))</f>
        <v>Actual</v>
      </c>
      <c r="N271" s="13" t="str">
        <f>IF($D271="", "",VLOOKUP($D271,Series!$A:$J,8,FALSE))</f>
        <v>Yes</v>
      </c>
      <c r="O271" s="13" t="str">
        <f>IF($D271="", "",VLOOKUP($D271,Series!$A:$J,9,FALSE))</f>
        <v>Other</v>
      </c>
      <c r="P271" s="13" t="str">
        <f>IF($D271="", "",VLOOKUP($D271,Series!$A:$J,10,FALSE))</f>
        <v>Other</v>
      </c>
    </row>
    <row r="272" spans="1:16" ht="30" x14ac:dyDescent="0.25">
      <c r="C272" s="3" t="s">
        <v>1222</v>
      </c>
      <c r="D272" s="15" t="s">
        <v>3705</v>
      </c>
      <c r="E272" s="13" t="s">
        <v>1762</v>
      </c>
      <c r="F272" s="13">
        <f>IF(D272&gt;0,VLOOKUP(D272,Series!A:D,4,0),"")</f>
        <v>0</v>
      </c>
      <c r="G272" s="13" t="str">
        <f>IF(E272&gt;"",VLOOKUP(E272,Sources!A:B,2,0),"")</f>
        <v>Central Bureau of Statistics</v>
      </c>
      <c r="H272" s="13" t="str">
        <f>IF($E272="", "",VLOOKUP($E272,Sources!$A:$M, 13,FALSE))</f>
        <v>Publicly</v>
      </c>
      <c r="I272" s="13">
        <f>IF($E272="", "",VLOOKUP($E272,Sources!$A:$M, 5,FALSE))</f>
        <v>100</v>
      </c>
      <c r="J272" s="13">
        <f>IF($E272="", "",VLOOKUP($E272,Sources!$A:$M, 6,FALSE))</f>
        <v>1</v>
      </c>
      <c r="K272" s="13">
        <f>IF($E272="", "",VLOOKUP($E272,Sources!$A:$M, 9,FALSE))</f>
        <v>2011</v>
      </c>
      <c r="L272" s="13" t="str">
        <f>IF($D272="", "",VLOOKUP($D272,Series!$A:$J,6,FALSE))</f>
        <v>2nd level admin area</v>
      </c>
      <c r="M272" s="13" t="str">
        <f>IF($D272="", "",VLOOKUP($D272,Series!$A:$J,7,FALSE))</f>
        <v>Actual</v>
      </c>
      <c r="N272" s="13" t="str">
        <f>IF($D272="", "",VLOOKUP($D272,Series!$A:$J,8,FALSE))</f>
        <v>Yes</v>
      </c>
      <c r="O272" s="13" t="str">
        <f>IF($D272="", "",VLOOKUP($D272,Series!$A:$J,9,FALSE))</f>
        <v>Other</v>
      </c>
      <c r="P272" s="13" t="str">
        <f>IF($D272="", "",VLOOKUP($D272,Series!$A:$J,10,FALSE))</f>
        <v>Other</v>
      </c>
    </row>
    <row r="273" spans="1:16" ht="30" x14ac:dyDescent="0.25">
      <c r="C273" s="3" t="s">
        <v>1222</v>
      </c>
      <c r="D273" s="15" t="s">
        <v>3706</v>
      </c>
      <c r="E273" s="13" t="s">
        <v>1762</v>
      </c>
      <c r="F273" s="13">
        <f>IF(D273&gt;0,VLOOKUP(D273,Series!A:D,4,0),"")</f>
        <v>0</v>
      </c>
      <c r="G273" s="13" t="str">
        <f>IF(E273&gt;"",VLOOKUP(E273,Sources!A:B,2,0),"")</f>
        <v>Central Bureau of Statistics</v>
      </c>
      <c r="H273" s="13" t="str">
        <f>IF($E273="", "",VLOOKUP($E273,Sources!$A:$M, 13,FALSE))</f>
        <v>Publicly</v>
      </c>
      <c r="I273" s="13">
        <f>IF($E273="", "",VLOOKUP($E273,Sources!$A:$M, 5,FALSE))</f>
        <v>100</v>
      </c>
      <c r="J273" s="13">
        <f>IF($E273="", "",VLOOKUP($E273,Sources!$A:$M, 6,FALSE))</f>
        <v>1</v>
      </c>
      <c r="K273" s="13">
        <f>IF($E273="", "",VLOOKUP($E273,Sources!$A:$M, 9,FALSE))</f>
        <v>2011</v>
      </c>
      <c r="L273" s="13" t="str">
        <f>IF($D273="", "",VLOOKUP($D273,Series!$A:$J,6,FALSE))</f>
        <v>2nd level admin area</v>
      </c>
      <c r="M273" s="13" t="str">
        <f>IF($D273="", "",VLOOKUP($D273,Series!$A:$J,7,FALSE))</f>
        <v>Actual</v>
      </c>
      <c r="N273" s="13" t="str">
        <f>IF($D273="", "",VLOOKUP($D273,Series!$A:$J,8,FALSE))</f>
        <v>Yes</v>
      </c>
      <c r="O273" s="13" t="str">
        <f>IF($D273="", "",VLOOKUP($D273,Series!$A:$J,9,FALSE))</f>
        <v>Other</v>
      </c>
      <c r="P273" s="13" t="str">
        <f>IF($D273="", "",VLOOKUP($D273,Series!$A:$J,10,FALSE))</f>
        <v>Other</v>
      </c>
    </row>
    <row r="274" spans="1:16" ht="30" x14ac:dyDescent="0.25">
      <c r="C274" s="3" t="s">
        <v>1222</v>
      </c>
      <c r="D274" s="15" t="s">
        <v>3707</v>
      </c>
      <c r="E274" s="13" t="s">
        <v>1762</v>
      </c>
      <c r="F274" s="13">
        <f>IF(D274&gt;0,VLOOKUP(D274,Series!A:D,4,0),"")</f>
        <v>0</v>
      </c>
      <c r="G274" s="13" t="str">
        <f>IF(E274&gt;"",VLOOKUP(E274,Sources!A:B,2,0),"")</f>
        <v>Central Bureau of Statistics</v>
      </c>
      <c r="H274" s="13" t="str">
        <f>IF($E274="", "",VLOOKUP($E274,Sources!$A:$M, 13,FALSE))</f>
        <v>Publicly</v>
      </c>
      <c r="I274" s="13">
        <f>IF($E274="", "",VLOOKUP($E274,Sources!$A:$M, 5,FALSE))</f>
        <v>100</v>
      </c>
      <c r="J274" s="13">
        <f>IF($E274="", "",VLOOKUP($E274,Sources!$A:$M, 6,FALSE))</f>
        <v>1</v>
      </c>
      <c r="K274" s="13">
        <f>IF($E274="", "",VLOOKUP($E274,Sources!$A:$M, 9,FALSE))</f>
        <v>2011</v>
      </c>
      <c r="L274" s="13" t="str">
        <f>IF($D274="", "",VLOOKUP($D274,Series!$A:$J,6,FALSE))</f>
        <v>2nd level admin area</v>
      </c>
      <c r="M274" s="13" t="str">
        <f>IF($D274="", "",VLOOKUP($D274,Series!$A:$J,7,FALSE))</f>
        <v>Actual</v>
      </c>
      <c r="N274" s="13" t="str">
        <f>IF($D274="", "",VLOOKUP($D274,Series!$A:$J,8,FALSE))</f>
        <v>Yes</v>
      </c>
      <c r="O274" s="13" t="str">
        <f>IF($D274="", "",VLOOKUP($D274,Series!$A:$J,9,FALSE))</f>
        <v>Other</v>
      </c>
      <c r="P274" s="13" t="str">
        <f>IF($D274="", "",VLOOKUP($D274,Series!$A:$J,10,FALSE))</f>
        <v>Other</v>
      </c>
    </row>
    <row r="275" spans="1:16" ht="30" x14ac:dyDescent="0.25">
      <c r="C275" s="3" t="s">
        <v>1222</v>
      </c>
      <c r="D275" s="15" t="s">
        <v>3708</v>
      </c>
      <c r="E275" s="13" t="s">
        <v>1762</v>
      </c>
      <c r="F275" s="13">
        <f>IF(D275&gt;0,VLOOKUP(D275,Series!A:D,4,0),"")</f>
        <v>0</v>
      </c>
      <c r="G275" s="13" t="str">
        <f>IF(E275&gt;"",VLOOKUP(E275,Sources!A:B,2,0),"")</f>
        <v>Central Bureau of Statistics</v>
      </c>
      <c r="H275" s="13" t="str">
        <f>IF($E275="", "",VLOOKUP($E275,Sources!$A:$M, 13,FALSE))</f>
        <v>Publicly</v>
      </c>
      <c r="I275" s="13">
        <f>IF($E275="", "",VLOOKUP($E275,Sources!$A:$M, 5,FALSE))</f>
        <v>100</v>
      </c>
      <c r="J275" s="13">
        <f>IF($E275="", "",VLOOKUP($E275,Sources!$A:$M, 6,FALSE))</f>
        <v>1</v>
      </c>
      <c r="K275" s="13">
        <f>IF($E275="", "",VLOOKUP($E275,Sources!$A:$M, 9,FALSE))</f>
        <v>2011</v>
      </c>
      <c r="L275" s="13" t="str">
        <f>IF($D275="", "",VLOOKUP($D275,Series!$A:$J,6,FALSE))</f>
        <v>2nd level admin area</v>
      </c>
      <c r="M275" s="13" t="str">
        <f>IF($D275="", "",VLOOKUP($D275,Series!$A:$J,7,FALSE))</f>
        <v>Actual</v>
      </c>
      <c r="N275" s="13" t="str">
        <f>IF($D275="", "",VLOOKUP($D275,Series!$A:$J,8,FALSE))</f>
        <v>Yes</v>
      </c>
      <c r="O275" s="13" t="str">
        <f>IF($D275="", "",VLOOKUP($D275,Series!$A:$J,9,FALSE))</f>
        <v>Other</v>
      </c>
      <c r="P275" s="13" t="str">
        <f>IF($D275="", "",VLOOKUP($D275,Series!$A:$J,10,FALSE))</f>
        <v>Other</v>
      </c>
    </row>
    <row r="276" spans="1:16" ht="30" x14ac:dyDescent="0.25">
      <c r="C276" s="3" t="s">
        <v>1222</v>
      </c>
      <c r="D276" s="15" t="s">
        <v>3709</v>
      </c>
      <c r="E276" s="13" t="s">
        <v>1762</v>
      </c>
      <c r="F276" s="13">
        <f>IF(D276&gt;0,VLOOKUP(D276,Series!A:D,4,0),"")</f>
        <v>0</v>
      </c>
      <c r="G276" s="13" t="str">
        <f>IF(E276&gt;"",VLOOKUP(E276,Sources!A:B,2,0),"")</f>
        <v>Central Bureau of Statistics</v>
      </c>
      <c r="H276" s="13" t="str">
        <f>IF($E276="", "",VLOOKUP($E276,Sources!$A:$M, 13,FALSE))</f>
        <v>Publicly</v>
      </c>
      <c r="I276" s="13">
        <f>IF($E276="", "",VLOOKUP($E276,Sources!$A:$M, 5,FALSE))</f>
        <v>100</v>
      </c>
      <c r="J276" s="13">
        <f>IF($E276="", "",VLOOKUP($E276,Sources!$A:$M, 6,FALSE))</f>
        <v>1</v>
      </c>
      <c r="K276" s="13">
        <f>IF($E276="", "",VLOOKUP($E276,Sources!$A:$M, 9,FALSE))</f>
        <v>2011</v>
      </c>
      <c r="L276" s="13" t="str">
        <f>IF($D276="", "",VLOOKUP($D276,Series!$A:$J,6,FALSE))</f>
        <v>2nd level admin area</v>
      </c>
      <c r="M276" s="13" t="str">
        <f>IF($D276="", "",VLOOKUP($D276,Series!$A:$J,7,FALSE))</f>
        <v>Actual</v>
      </c>
      <c r="N276" s="13" t="str">
        <f>IF($D276="", "",VLOOKUP($D276,Series!$A:$J,8,FALSE))</f>
        <v>Yes</v>
      </c>
      <c r="O276" s="13" t="str">
        <f>IF($D276="", "",VLOOKUP($D276,Series!$A:$J,9,FALSE))</f>
        <v>Other</v>
      </c>
      <c r="P276" s="13" t="str">
        <f>IF($D276="", "",VLOOKUP($D276,Series!$A:$J,10,FALSE))</f>
        <v>Other</v>
      </c>
    </row>
    <row r="277" spans="1:16" ht="30" x14ac:dyDescent="0.25">
      <c r="C277" s="3" t="s">
        <v>1222</v>
      </c>
      <c r="D277" s="15" t="s">
        <v>3710</v>
      </c>
      <c r="E277" s="13" t="s">
        <v>1762</v>
      </c>
      <c r="F277" s="13">
        <f>IF(D277&gt;0,VLOOKUP(D277,Series!A:D,4,0),"")</f>
        <v>0</v>
      </c>
      <c r="G277" s="13" t="str">
        <f>IF(E277&gt;"",VLOOKUP(E277,Sources!A:B,2,0),"")</f>
        <v>Central Bureau of Statistics</v>
      </c>
      <c r="H277" s="13" t="str">
        <f>IF($E277="", "",VLOOKUP($E277,Sources!$A:$M, 13,FALSE))</f>
        <v>Publicly</v>
      </c>
      <c r="I277" s="13">
        <f>IF($E277="", "",VLOOKUP($E277,Sources!$A:$M, 5,FALSE))</f>
        <v>100</v>
      </c>
      <c r="J277" s="13">
        <f>IF($E277="", "",VLOOKUP($E277,Sources!$A:$M, 6,FALSE))</f>
        <v>1</v>
      </c>
      <c r="K277" s="13">
        <f>IF($E277="", "",VLOOKUP($E277,Sources!$A:$M, 9,FALSE))</f>
        <v>2011</v>
      </c>
      <c r="L277" s="13" t="str">
        <f>IF($D277="", "",VLOOKUP($D277,Series!$A:$J,6,FALSE))</f>
        <v>2nd level admin area</v>
      </c>
      <c r="M277" s="13" t="str">
        <f>IF($D277="", "",VLOOKUP($D277,Series!$A:$J,7,FALSE))</f>
        <v>Actual</v>
      </c>
      <c r="N277" s="13" t="str">
        <f>IF($D277="", "",VLOOKUP($D277,Series!$A:$J,8,FALSE))</f>
        <v>Yes</v>
      </c>
      <c r="O277" s="13" t="str">
        <f>IF($D277="", "",VLOOKUP($D277,Series!$A:$J,9,FALSE))</f>
        <v>Other</v>
      </c>
      <c r="P277" s="13" t="str">
        <f>IF($D277="", "",VLOOKUP($D277,Series!$A:$J,10,FALSE))</f>
        <v>Other</v>
      </c>
    </row>
    <row r="278" spans="1:16" ht="30" x14ac:dyDescent="0.25">
      <c r="C278" s="3" t="s">
        <v>1222</v>
      </c>
      <c r="D278" s="15" t="s">
        <v>3711</v>
      </c>
      <c r="E278" s="13" t="s">
        <v>1762</v>
      </c>
      <c r="F278" s="13">
        <f>IF(D278&gt;0,VLOOKUP(D278,Series!A:D,4,0),"")</f>
        <v>0</v>
      </c>
      <c r="G278" s="13" t="str">
        <f>IF(E278&gt;"",VLOOKUP(E278,Sources!A:B,2,0),"")</f>
        <v>Central Bureau of Statistics</v>
      </c>
      <c r="H278" s="13" t="str">
        <f>IF($E278="", "",VLOOKUP($E278,Sources!$A:$M, 13,FALSE))</f>
        <v>Publicly</v>
      </c>
      <c r="I278" s="13">
        <f>IF($E278="", "",VLOOKUP($E278,Sources!$A:$M, 5,FALSE))</f>
        <v>100</v>
      </c>
      <c r="J278" s="13">
        <f>IF($E278="", "",VLOOKUP($E278,Sources!$A:$M, 6,FALSE))</f>
        <v>1</v>
      </c>
      <c r="K278" s="13">
        <f>IF($E278="", "",VLOOKUP($E278,Sources!$A:$M, 9,FALSE))</f>
        <v>2011</v>
      </c>
      <c r="L278" s="13" t="str">
        <f>IF($D278="", "",VLOOKUP($D278,Series!$A:$J,6,FALSE))</f>
        <v>2nd level admin area</v>
      </c>
      <c r="M278" s="13" t="str">
        <f>IF($D278="", "",VLOOKUP($D278,Series!$A:$J,7,FALSE))</f>
        <v>Actual</v>
      </c>
      <c r="N278" s="13" t="str">
        <f>IF($D278="", "",VLOOKUP($D278,Series!$A:$J,8,FALSE))</f>
        <v>Yes</v>
      </c>
      <c r="O278" s="13" t="str">
        <f>IF($D278="", "",VLOOKUP($D278,Series!$A:$J,9,FALSE))</f>
        <v>Other</v>
      </c>
      <c r="P278" s="13" t="str">
        <f>IF($D278="", "",VLOOKUP($D278,Series!$A:$J,10,FALSE))</f>
        <v>Other</v>
      </c>
    </row>
    <row r="279" spans="1:16" ht="30" x14ac:dyDescent="0.25">
      <c r="C279" s="3" t="s">
        <v>1222</v>
      </c>
      <c r="D279" s="15" t="s">
        <v>3712</v>
      </c>
      <c r="E279" s="13" t="s">
        <v>1762</v>
      </c>
      <c r="F279" s="13">
        <f>IF(D279&gt;0,VLOOKUP(D279,Series!A:D,4,0),"")</f>
        <v>0</v>
      </c>
      <c r="G279" s="13" t="str">
        <f>IF(E279&gt;"",VLOOKUP(E279,Sources!A:B,2,0),"")</f>
        <v>Central Bureau of Statistics</v>
      </c>
      <c r="H279" s="13" t="str">
        <f>IF($E279="", "",VLOOKUP($E279,Sources!$A:$M, 13,FALSE))</f>
        <v>Publicly</v>
      </c>
      <c r="I279" s="13">
        <f>IF($E279="", "",VLOOKUP($E279,Sources!$A:$M, 5,FALSE))</f>
        <v>100</v>
      </c>
      <c r="J279" s="13">
        <f>IF($E279="", "",VLOOKUP($E279,Sources!$A:$M, 6,FALSE))</f>
        <v>1</v>
      </c>
      <c r="K279" s="13">
        <f>IF($E279="", "",VLOOKUP($E279,Sources!$A:$M, 9,FALSE))</f>
        <v>2011</v>
      </c>
      <c r="L279" s="13" t="str">
        <f>IF($D279="", "",VLOOKUP($D279,Series!$A:$J,6,FALSE))</f>
        <v>2nd level admin area</v>
      </c>
      <c r="M279" s="13" t="str">
        <f>IF($D279="", "",VLOOKUP($D279,Series!$A:$J,7,FALSE))</f>
        <v>Actual</v>
      </c>
      <c r="N279" s="13" t="str">
        <f>IF($D279="", "",VLOOKUP($D279,Series!$A:$J,8,FALSE))</f>
        <v>Yes</v>
      </c>
      <c r="O279" s="13" t="str">
        <f>IF($D279="", "",VLOOKUP($D279,Series!$A:$J,9,FALSE))</f>
        <v>Other</v>
      </c>
      <c r="P279" s="13" t="str">
        <f>IF($D279="", "",VLOOKUP($D279,Series!$A:$J,10,FALSE))</f>
        <v>Other</v>
      </c>
    </row>
    <row r="280" spans="1:16" ht="30" x14ac:dyDescent="0.25">
      <c r="C280" s="3" t="s">
        <v>1222</v>
      </c>
      <c r="D280" s="15" t="s">
        <v>3713</v>
      </c>
      <c r="E280" s="13" t="s">
        <v>1762</v>
      </c>
      <c r="F280" s="13">
        <f>IF(D280&gt;0,VLOOKUP(D280,Series!A:D,4,0),"")</f>
        <v>0</v>
      </c>
      <c r="G280" s="13" t="str">
        <f>IF(E280&gt;"",VLOOKUP(E280,Sources!A:B,2,0),"")</f>
        <v>Central Bureau of Statistics</v>
      </c>
      <c r="H280" s="13" t="str">
        <f>IF($E280="", "",VLOOKUP($E280,Sources!$A:$M, 13,FALSE))</f>
        <v>Publicly</v>
      </c>
      <c r="I280" s="13">
        <f>IF($E280="", "",VLOOKUP($E280,Sources!$A:$M, 5,FALSE))</f>
        <v>100</v>
      </c>
      <c r="J280" s="13">
        <f>IF($E280="", "",VLOOKUP($E280,Sources!$A:$M, 6,FALSE))</f>
        <v>1</v>
      </c>
      <c r="K280" s="13">
        <f>IF($E280="", "",VLOOKUP($E280,Sources!$A:$M, 9,FALSE))</f>
        <v>2011</v>
      </c>
      <c r="L280" s="13" t="str">
        <f>IF($D280="", "",VLOOKUP($D280,Series!$A:$J,6,FALSE))</f>
        <v>2nd level admin area</v>
      </c>
      <c r="M280" s="13" t="str">
        <f>IF($D280="", "",VLOOKUP($D280,Series!$A:$J,7,FALSE))</f>
        <v>Actual</v>
      </c>
      <c r="N280" s="13" t="str">
        <f>IF($D280="", "",VLOOKUP($D280,Series!$A:$J,8,FALSE))</f>
        <v>Yes</v>
      </c>
      <c r="O280" s="13" t="str">
        <f>IF($D280="", "",VLOOKUP($D280,Series!$A:$J,9,FALSE))</f>
        <v>Other</v>
      </c>
      <c r="P280" s="13" t="str">
        <f>IF($D280="", "",VLOOKUP($D280,Series!$A:$J,10,FALSE))</f>
        <v>Other</v>
      </c>
    </row>
    <row r="281" spans="1:16" ht="30" x14ac:dyDescent="0.25">
      <c r="C281" s="3" t="s">
        <v>1222</v>
      </c>
      <c r="D281" s="15" t="s">
        <v>3714</v>
      </c>
      <c r="E281" s="13" t="s">
        <v>1762</v>
      </c>
      <c r="F281" s="13">
        <f>IF(D281&gt;0,VLOOKUP(D281,Series!A:D,4,0),"")</f>
        <v>0</v>
      </c>
      <c r="G281" s="13" t="str">
        <f>IF(E281&gt;"",VLOOKUP(E281,Sources!A:B,2,0),"")</f>
        <v>Central Bureau of Statistics</v>
      </c>
      <c r="H281" s="13" t="str">
        <f>IF($E281="", "",VLOOKUP($E281,Sources!$A:$M, 13,FALSE))</f>
        <v>Publicly</v>
      </c>
      <c r="I281" s="13">
        <f>IF($E281="", "",VLOOKUP($E281,Sources!$A:$M, 5,FALSE))</f>
        <v>100</v>
      </c>
      <c r="J281" s="13">
        <f>IF($E281="", "",VLOOKUP($E281,Sources!$A:$M, 6,FALSE))</f>
        <v>1</v>
      </c>
      <c r="K281" s="13">
        <f>IF($E281="", "",VLOOKUP($E281,Sources!$A:$M, 9,FALSE))</f>
        <v>2011</v>
      </c>
      <c r="L281" s="13" t="str">
        <f>IF($D281="", "",VLOOKUP($D281,Series!$A:$J,6,FALSE))</f>
        <v>2nd level admin area</v>
      </c>
      <c r="M281" s="13" t="str">
        <f>IF($D281="", "",VLOOKUP($D281,Series!$A:$J,7,FALSE))</f>
        <v>Actual</v>
      </c>
      <c r="N281" s="13" t="str">
        <f>IF($D281="", "",VLOOKUP($D281,Series!$A:$J,8,FALSE))</f>
        <v>Yes</v>
      </c>
      <c r="O281" s="13" t="str">
        <f>IF($D281="", "",VLOOKUP($D281,Series!$A:$J,9,FALSE))</f>
        <v>Other</v>
      </c>
      <c r="P281" s="13" t="str">
        <f>IF($D281="", "",VLOOKUP($D281,Series!$A:$J,10,FALSE))</f>
        <v>Other</v>
      </c>
    </row>
    <row r="282" spans="1:16" ht="30" x14ac:dyDescent="0.25">
      <c r="C282" s="3" t="s">
        <v>1222</v>
      </c>
      <c r="D282" s="15" t="s">
        <v>3715</v>
      </c>
      <c r="E282" s="13" t="s">
        <v>1762</v>
      </c>
      <c r="F282" s="13">
        <f>IF(D282&gt;0,VLOOKUP(D282,Series!A:D,4,0),"")</f>
        <v>0</v>
      </c>
      <c r="G282" s="13" t="str">
        <f>IF(E282&gt;"",VLOOKUP(E282,Sources!A:B,2,0),"")</f>
        <v>Central Bureau of Statistics</v>
      </c>
      <c r="H282" s="13" t="str">
        <f>IF($E282="", "",VLOOKUP($E282,Sources!$A:$M, 13,FALSE))</f>
        <v>Publicly</v>
      </c>
      <c r="I282" s="13">
        <f>IF($E282="", "",VLOOKUP($E282,Sources!$A:$M, 5,FALSE))</f>
        <v>100</v>
      </c>
      <c r="J282" s="13">
        <f>IF($E282="", "",VLOOKUP($E282,Sources!$A:$M, 6,FALSE))</f>
        <v>1</v>
      </c>
      <c r="K282" s="13">
        <f>IF($E282="", "",VLOOKUP($E282,Sources!$A:$M, 9,FALSE))</f>
        <v>2011</v>
      </c>
      <c r="L282" s="13" t="str">
        <f>IF($D282="", "",VLOOKUP($D282,Series!$A:$J,6,FALSE))</f>
        <v>2nd level admin area</v>
      </c>
      <c r="M282" s="13" t="str">
        <f>IF($D282="", "",VLOOKUP($D282,Series!$A:$J,7,FALSE))</f>
        <v>Actual</v>
      </c>
      <c r="N282" s="13" t="str">
        <f>IF($D282="", "",VLOOKUP($D282,Series!$A:$J,8,FALSE))</f>
        <v>Yes</v>
      </c>
      <c r="O282" s="13" t="str">
        <f>IF($D282="", "",VLOOKUP($D282,Series!$A:$J,9,FALSE))</f>
        <v>Other</v>
      </c>
      <c r="P282" s="13" t="str">
        <f>IF($D282="", "",VLOOKUP($D282,Series!$A:$J,10,FALSE))</f>
        <v>Other</v>
      </c>
    </row>
    <row r="283" spans="1:16" ht="30" x14ac:dyDescent="0.25">
      <c r="A283" s="13" t="e">
        <f>IF(C283&gt;0,VLOOKUP(C283,Indicators!G:H,2,0),"")</f>
        <v>#N/A</v>
      </c>
      <c r="C283" s="3" t="s">
        <v>1223</v>
      </c>
      <c r="D283" s="15" t="s">
        <v>3700</v>
      </c>
      <c r="E283" s="13" t="str">
        <f>IF(D283="","",VLOOKUP(D283,Series!A:B,2,FALSE))</f>
        <v>Nepal Living Standard Survey</v>
      </c>
      <c r="F283" s="13">
        <f>IF(D283&gt;0,VLOOKUP(D283,Series!A:D,4,0),"")</f>
        <v>0</v>
      </c>
      <c r="G283" s="13" t="str">
        <f>IF(E283&gt;"",VLOOKUP(E283,Sources!A:B,2,0),"")</f>
        <v>Central Bureau of Statistics</v>
      </c>
      <c r="H283" s="13" t="str">
        <f>IF($E283="", "",VLOOKUP($E283,Sources!$A:$M, 13,FALSE))</f>
        <v>Publicly</v>
      </c>
      <c r="I283" s="13">
        <f>IF($E283="", "",VLOOKUP($E283,Sources!$A:$M, 5,FALSE))</f>
        <v>100</v>
      </c>
      <c r="J283" s="13">
        <f>IF($E283="", "",VLOOKUP($E283,Sources!$A:$M, 6,FALSE))</f>
        <v>1</v>
      </c>
      <c r="K283" s="13">
        <f>IF($E283="", "",VLOOKUP($E283,Sources!$A:$M, 9,FALSE))</f>
        <v>2011</v>
      </c>
      <c r="L283" s="13" t="str">
        <f>IF($D283="", "",VLOOKUP($D283,Series!$A:$J,6,FALSE))</f>
        <v>2nd level admin area</v>
      </c>
      <c r="M283" s="13" t="str">
        <f>IF($D283="", "",VLOOKUP($D283,Series!$A:$J,7,FALSE))</f>
        <v>Actual</v>
      </c>
      <c r="N283" s="13" t="str">
        <f>IF($D283="", "",VLOOKUP($D283,Series!$A:$J,8,FALSE))</f>
        <v>Yes</v>
      </c>
      <c r="O283" s="13" t="str">
        <f>IF($D283="", "",VLOOKUP($D283,Series!$A:$J,9,FALSE))</f>
        <v>Other</v>
      </c>
      <c r="P283" s="13" t="str">
        <f>IF($D283="", "",VLOOKUP($D283,Series!$A:$J,10,FALSE))</f>
        <v>Other</v>
      </c>
    </row>
    <row r="284" spans="1:16" ht="30" x14ac:dyDescent="0.25">
      <c r="C284" s="3" t="s">
        <v>1223</v>
      </c>
      <c r="D284" s="15" t="s">
        <v>3701</v>
      </c>
      <c r="E284" s="13" t="str">
        <f>IF(D284="","",VLOOKUP(D284,Series!A:B,2,FALSE))</f>
        <v>Nepal Living Standard Survey</v>
      </c>
      <c r="F284" s="13">
        <f>IF(D284&gt;0,VLOOKUP(D284,Series!A:D,4,0),"")</f>
        <v>0</v>
      </c>
      <c r="G284" s="13" t="str">
        <f>IF(E284&gt;"",VLOOKUP(E284,Sources!A:B,2,0),"")</f>
        <v>Central Bureau of Statistics</v>
      </c>
      <c r="H284" s="13" t="str">
        <f>IF($E284="", "",VLOOKUP($E284,Sources!$A:$M, 13,FALSE))</f>
        <v>Publicly</v>
      </c>
      <c r="I284" s="13">
        <f>IF($E284="", "",VLOOKUP($E284,Sources!$A:$M, 5,FALSE))</f>
        <v>100</v>
      </c>
      <c r="J284" s="13">
        <f>IF($E284="", "",VLOOKUP($E284,Sources!$A:$M, 6,FALSE))</f>
        <v>1</v>
      </c>
      <c r="K284" s="13">
        <f>IF($E284="", "",VLOOKUP($E284,Sources!$A:$M, 9,FALSE))</f>
        <v>2011</v>
      </c>
      <c r="L284" s="13" t="str">
        <f>IF($D284="", "",VLOOKUP($D284,Series!$A:$J,6,FALSE))</f>
        <v>2nd level admin area</v>
      </c>
      <c r="M284" s="13" t="str">
        <f>IF($D284="", "",VLOOKUP($D284,Series!$A:$J,7,FALSE))</f>
        <v>Actual</v>
      </c>
      <c r="N284" s="13" t="str">
        <f>IF($D284="", "",VLOOKUP($D284,Series!$A:$J,8,FALSE))</f>
        <v>Yes</v>
      </c>
      <c r="O284" s="13" t="str">
        <f>IF($D284="", "",VLOOKUP($D284,Series!$A:$J,9,FALSE))</f>
        <v>Other</v>
      </c>
      <c r="P284" s="13" t="str">
        <f>IF($D284="", "",VLOOKUP($D284,Series!$A:$J,10,FALSE))</f>
        <v>Other</v>
      </c>
    </row>
    <row r="285" spans="1:16" ht="30" x14ac:dyDescent="0.25">
      <c r="C285" s="3" t="s">
        <v>1223</v>
      </c>
      <c r="D285" s="15" t="s">
        <v>3702</v>
      </c>
      <c r="E285" s="13" t="str">
        <f>IF(D285="","",VLOOKUP(D285,Series!A:B,2,FALSE))</f>
        <v>Nepal Living Standard Survey</v>
      </c>
      <c r="F285" s="13">
        <f>IF(D285&gt;0,VLOOKUP(D285,Series!A:D,4,0),"")</f>
        <v>0</v>
      </c>
      <c r="G285" s="13" t="str">
        <f>IF(E285&gt;"",VLOOKUP(E285,Sources!A:B,2,0),"")</f>
        <v>Central Bureau of Statistics</v>
      </c>
      <c r="H285" s="13" t="str">
        <f>IF($E285="", "",VLOOKUP($E285,Sources!$A:$M, 13,FALSE))</f>
        <v>Publicly</v>
      </c>
      <c r="I285" s="13">
        <f>IF($E285="", "",VLOOKUP($E285,Sources!$A:$M, 5,FALSE))</f>
        <v>100</v>
      </c>
      <c r="J285" s="13">
        <f>IF($E285="", "",VLOOKUP($E285,Sources!$A:$M, 6,FALSE))</f>
        <v>1</v>
      </c>
      <c r="K285" s="13">
        <f>IF($E285="", "",VLOOKUP($E285,Sources!$A:$M, 9,FALSE))</f>
        <v>2011</v>
      </c>
      <c r="L285" s="13" t="str">
        <f>IF($D285="", "",VLOOKUP($D285,Series!$A:$J,6,FALSE))</f>
        <v>2nd level admin area</v>
      </c>
      <c r="M285" s="13" t="str">
        <f>IF($D285="", "",VLOOKUP($D285,Series!$A:$J,7,FALSE))</f>
        <v>Actual</v>
      </c>
      <c r="N285" s="13" t="str">
        <f>IF($D285="", "",VLOOKUP($D285,Series!$A:$J,8,FALSE))</f>
        <v>Yes</v>
      </c>
      <c r="O285" s="13" t="str">
        <f>IF($D285="", "",VLOOKUP($D285,Series!$A:$J,9,FALSE))</f>
        <v>Other</v>
      </c>
      <c r="P285" s="13" t="str">
        <f>IF($D285="", "",VLOOKUP($D285,Series!$A:$J,10,FALSE))</f>
        <v>Other</v>
      </c>
    </row>
    <row r="286" spans="1:16" ht="30" x14ac:dyDescent="0.25">
      <c r="C286" s="3" t="s">
        <v>1223</v>
      </c>
      <c r="D286" s="15" t="s">
        <v>3703</v>
      </c>
      <c r="E286" s="13" t="str">
        <f>IF(D286="","",VLOOKUP(D286,Series!A:B,2,FALSE))</f>
        <v>Nepal Living Standard Survey</v>
      </c>
      <c r="F286" s="13">
        <f>IF(D286&gt;0,VLOOKUP(D286,Series!A:D,4,0),"")</f>
        <v>0</v>
      </c>
      <c r="G286" s="13" t="str">
        <f>IF(E286&gt;"",VLOOKUP(E286,Sources!A:B,2,0),"")</f>
        <v>Central Bureau of Statistics</v>
      </c>
      <c r="H286" s="13" t="str">
        <f>IF($E286="", "",VLOOKUP($E286,Sources!$A:$M, 13,FALSE))</f>
        <v>Publicly</v>
      </c>
      <c r="I286" s="13">
        <f>IF($E286="", "",VLOOKUP($E286,Sources!$A:$M, 5,FALSE))</f>
        <v>100</v>
      </c>
      <c r="J286" s="13">
        <f>IF($E286="", "",VLOOKUP($E286,Sources!$A:$M, 6,FALSE))</f>
        <v>1</v>
      </c>
      <c r="K286" s="13">
        <f>IF($E286="", "",VLOOKUP($E286,Sources!$A:$M, 9,FALSE))</f>
        <v>2011</v>
      </c>
      <c r="L286" s="13" t="str">
        <f>IF($D286="", "",VLOOKUP($D286,Series!$A:$J,6,FALSE))</f>
        <v>2nd level admin area</v>
      </c>
      <c r="M286" s="13" t="str">
        <f>IF($D286="", "",VLOOKUP($D286,Series!$A:$J,7,FALSE))</f>
        <v>Actual</v>
      </c>
      <c r="N286" s="13" t="str">
        <f>IF($D286="", "",VLOOKUP($D286,Series!$A:$J,8,FALSE))</f>
        <v>Yes</v>
      </c>
      <c r="O286" s="13" t="str">
        <f>IF($D286="", "",VLOOKUP($D286,Series!$A:$J,9,FALSE))</f>
        <v>Other</v>
      </c>
      <c r="P286" s="13" t="str">
        <f>IF($D286="", "",VLOOKUP($D286,Series!$A:$J,10,FALSE))</f>
        <v>Other</v>
      </c>
    </row>
    <row r="287" spans="1:16" ht="30" x14ac:dyDescent="0.25">
      <c r="C287" s="3" t="s">
        <v>1223</v>
      </c>
      <c r="D287" s="15" t="s">
        <v>3704</v>
      </c>
      <c r="E287" s="13" t="str">
        <f>IF(D287="","",VLOOKUP(D287,Series!A:B,2,FALSE))</f>
        <v>Nepal Living Standard Survey</v>
      </c>
      <c r="F287" s="13">
        <f>IF(D287&gt;0,VLOOKUP(D287,Series!A:D,4,0),"")</f>
        <v>0</v>
      </c>
      <c r="G287" s="13" t="str">
        <f>IF(E287&gt;"",VLOOKUP(E287,Sources!A:B,2,0),"")</f>
        <v>Central Bureau of Statistics</v>
      </c>
      <c r="H287" s="13" t="str">
        <f>IF($E287="", "",VLOOKUP($E287,Sources!$A:$M, 13,FALSE))</f>
        <v>Publicly</v>
      </c>
      <c r="I287" s="13">
        <f>IF($E287="", "",VLOOKUP($E287,Sources!$A:$M, 5,FALSE))</f>
        <v>100</v>
      </c>
      <c r="J287" s="13">
        <f>IF($E287="", "",VLOOKUP($E287,Sources!$A:$M, 6,FALSE))</f>
        <v>1</v>
      </c>
      <c r="K287" s="13">
        <f>IF($E287="", "",VLOOKUP($E287,Sources!$A:$M, 9,FALSE))</f>
        <v>2011</v>
      </c>
      <c r="L287" s="13" t="str">
        <f>IF($D287="", "",VLOOKUP($D287,Series!$A:$J,6,FALSE))</f>
        <v>2nd level admin area</v>
      </c>
      <c r="M287" s="13" t="str">
        <f>IF($D287="", "",VLOOKUP($D287,Series!$A:$J,7,FALSE))</f>
        <v>Actual</v>
      </c>
      <c r="N287" s="13" t="str">
        <f>IF($D287="", "",VLOOKUP($D287,Series!$A:$J,8,FALSE))</f>
        <v>Yes</v>
      </c>
      <c r="O287" s="13" t="str">
        <f>IF($D287="", "",VLOOKUP($D287,Series!$A:$J,9,FALSE))</f>
        <v>Other</v>
      </c>
      <c r="P287" s="13" t="str">
        <f>IF($D287="", "",VLOOKUP($D287,Series!$A:$J,10,FALSE))</f>
        <v>Other</v>
      </c>
    </row>
    <row r="288" spans="1:16" ht="30" x14ac:dyDescent="0.25">
      <c r="C288" s="3" t="s">
        <v>1223</v>
      </c>
      <c r="D288" s="15" t="s">
        <v>3705</v>
      </c>
      <c r="E288" s="13" t="str">
        <f>IF(D288="","",VLOOKUP(D288,Series!A:B,2,FALSE))</f>
        <v>Nepal Living Standard Survey</v>
      </c>
      <c r="F288" s="13">
        <f>IF(D288&gt;0,VLOOKUP(D288,Series!A:D,4,0),"")</f>
        <v>0</v>
      </c>
      <c r="G288" s="13" t="str">
        <f>IF(E288&gt;"",VLOOKUP(E288,Sources!A:B,2,0),"")</f>
        <v>Central Bureau of Statistics</v>
      </c>
      <c r="H288" s="13" t="str">
        <f>IF($E288="", "",VLOOKUP($E288,Sources!$A:$M, 13,FALSE))</f>
        <v>Publicly</v>
      </c>
      <c r="I288" s="13">
        <f>IF($E288="", "",VLOOKUP($E288,Sources!$A:$M, 5,FALSE))</f>
        <v>100</v>
      </c>
      <c r="J288" s="13">
        <f>IF($E288="", "",VLOOKUP($E288,Sources!$A:$M, 6,FALSE))</f>
        <v>1</v>
      </c>
      <c r="K288" s="13">
        <f>IF($E288="", "",VLOOKUP($E288,Sources!$A:$M, 9,FALSE))</f>
        <v>2011</v>
      </c>
      <c r="L288" s="13" t="str">
        <f>IF($D288="", "",VLOOKUP($D288,Series!$A:$J,6,FALSE))</f>
        <v>2nd level admin area</v>
      </c>
      <c r="M288" s="13" t="str">
        <f>IF($D288="", "",VLOOKUP($D288,Series!$A:$J,7,FALSE))</f>
        <v>Actual</v>
      </c>
      <c r="N288" s="13" t="str">
        <f>IF($D288="", "",VLOOKUP($D288,Series!$A:$J,8,FALSE))</f>
        <v>Yes</v>
      </c>
      <c r="O288" s="13" t="str">
        <f>IF($D288="", "",VLOOKUP($D288,Series!$A:$J,9,FALSE))</f>
        <v>Other</v>
      </c>
      <c r="P288" s="13" t="str">
        <f>IF($D288="", "",VLOOKUP($D288,Series!$A:$J,10,FALSE))</f>
        <v>Other</v>
      </c>
    </row>
    <row r="289" spans="1:16" ht="30" x14ac:dyDescent="0.25">
      <c r="C289" s="3" t="s">
        <v>1223</v>
      </c>
      <c r="D289" s="15" t="s">
        <v>3706</v>
      </c>
      <c r="E289" s="13" t="str">
        <f>IF(D289="","",VLOOKUP(D289,Series!A:B,2,FALSE))</f>
        <v>Nepal Living Standard Survey</v>
      </c>
      <c r="F289" s="13">
        <f>IF(D289&gt;0,VLOOKUP(D289,Series!A:D,4,0),"")</f>
        <v>0</v>
      </c>
      <c r="G289" s="13" t="str">
        <f>IF(E289&gt;"",VLOOKUP(E289,Sources!A:B,2,0),"")</f>
        <v>Central Bureau of Statistics</v>
      </c>
      <c r="H289" s="13" t="str">
        <f>IF($E289="", "",VLOOKUP($E289,Sources!$A:$M, 13,FALSE))</f>
        <v>Publicly</v>
      </c>
      <c r="I289" s="13">
        <f>IF($E289="", "",VLOOKUP($E289,Sources!$A:$M, 5,FALSE))</f>
        <v>100</v>
      </c>
      <c r="J289" s="13">
        <f>IF($E289="", "",VLOOKUP($E289,Sources!$A:$M, 6,FALSE))</f>
        <v>1</v>
      </c>
      <c r="K289" s="13">
        <f>IF($E289="", "",VLOOKUP($E289,Sources!$A:$M, 9,FALSE))</f>
        <v>2011</v>
      </c>
      <c r="L289" s="13" t="str">
        <f>IF($D289="", "",VLOOKUP($D289,Series!$A:$J,6,FALSE))</f>
        <v>2nd level admin area</v>
      </c>
      <c r="M289" s="13" t="str">
        <f>IF($D289="", "",VLOOKUP($D289,Series!$A:$J,7,FALSE))</f>
        <v>Actual</v>
      </c>
      <c r="N289" s="13" t="str">
        <f>IF($D289="", "",VLOOKUP($D289,Series!$A:$J,8,FALSE))</f>
        <v>Yes</v>
      </c>
      <c r="O289" s="13" t="str">
        <f>IF($D289="", "",VLOOKUP($D289,Series!$A:$J,9,FALSE))</f>
        <v>Other</v>
      </c>
      <c r="P289" s="13" t="str">
        <f>IF($D289="", "",VLOOKUP($D289,Series!$A:$J,10,FALSE))</f>
        <v>Other</v>
      </c>
    </row>
    <row r="290" spans="1:16" ht="30" x14ac:dyDescent="0.25">
      <c r="C290" s="3" t="s">
        <v>1223</v>
      </c>
      <c r="D290" s="15" t="s">
        <v>3707</v>
      </c>
      <c r="E290" s="13" t="str">
        <f>IF(D290="","",VLOOKUP(D290,Series!A:B,2,FALSE))</f>
        <v>Nepal Living Standard Survey</v>
      </c>
      <c r="F290" s="13">
        <f>IF(D290&gt;0,VLOOKUP(D290,Series!A:D,4,0),"")</f>
        <v>0</v>
      </c>
      <c r="G290" s="13" t="str">
        <f>IF(E290&gt;"",VLOOKUP(E290,Sources!A:B,2,0),"")</f>
        <v>Central Bureau of Statistics</v>
      </c>
      <c r="H290" s="13" t="str">
        <f>IF($E290="", "",VLOOKUP($E290,Sources!$A:$M, 13,FALSE))</f>
        <v>Publicly</v>
      </c>
      <c r="I290" s="13">
        <f>IF($E290="", "",VLOOKUP($E290,Sources!$A:$M, 5,FALSE))</f>
        <v>100</v>
      </c>
      <c r="J290" s="13">
        <f>IF($E290="", "",VLOOKUP($E290,Sources!$A:$M, 6,FALSE))</f>
        <v>1</v>
      </c>
      <c r="K290" s="13">
        <f>IF($E290="", "",VLOOKUP($E290,Sources!$A:$M, 9,FALSE))</f>
        <v>2011</v>
      </c>
      <c r="L290" s="13" t="str">
        <f>IF($D290="", "",VLOOKUP($D290,Series!$A:$J,6,FALSE))</f>
        <v>2nd level admin area</v>
      </c>
      <c r="M290" s="13" t="str">
        <f>IF($D290="", "",VLOOKUP($D290,Series!$A:$J,7,FALSE))</f>
        <v>Actual</v>
      </c>
      <c r="N290" s="13" t="str">
        <f>IF($D290="", "",VLOOKUP($D290,Series!$A:$J,8,FALSE))</f>
        <v>Yes</v>
      </c>
      <c r="O290" s="13" t="str">
        <f>IF($D290="", "",VLOOKUP($D290,Series!$A:$J,9,FALSE))</f>
        <v>Other</v>
      </c>
      <c r="P290" s="13" t="str">
        <f>IF($D290="", "",VLOOKUP($D290,Series!$A:$J,10,FALSE))</f>
        <v>Other</v>
      </c>
    </row>
    <row r="291" spans="1:16" ht="30" x14ac:dyDescent="0.25">
      <c r="C291" s="3" t="s">
        <v>1223</v>
      </c>
      <c r="D291" s="15" t="s">
        <v>3708</v>
      </c>
      <c r="E291" s="13" t="str">
        <f>IF(D291="","",VLOOKUP(D291,Series!A:B,2,FALSE))</f>
        <v>Nepal Living Standard Survey</v>
      </c>
      <c r="F291" s="13">
        <f>IF(D291&gt;0,VLOOKUP(D291,Series!A:D,4,0),"")</f>
        <v>0</v>
      </c>
      <c r="G291" s="13" t="str">
        <f>IF(E291&gt;"",VLOOKUP(E291,Sources!A:B,2,0),"")</f>
        <v>Central Bureau of Statistics</v>
      </c>
      <c r="H291" s="13" t="str">
        <f>IF($E291="", "",VLOOKUP($E291,Sources!$A:$M, 13,FALSE))</f>
        <v>Publicly</v>
      </c>
      <c r="I291" s="13">
        <f>IF($E291="", "",VLOOKUP($E291,Sources!$A:$M, 5,FALSE))</f>
        <v>100</v>
      </c>
      <c r="J291" s="13">
        <f>IF($E291="", "",VLOOKUP($E291,Sources!$A:$M, 6,FALSE))</f>
        <v>1</v>
      </c>
      <c r="K291" s="13">
        <f>IF($E291="", "",VLOOKUP($E291,Sources!$A:$M, 9,FALSE))</f>
        <v>2011</v>
      </c>
      <c r="L291" s="13" t="str">
        <f>IF($D291="", "",VLOOKUP($D291,Series!$A:$J,6,FALSE))</f>
        <v>2nd level admin area</v>
      </c>
      <c r="M291" s="13" t="str">
        <f>IF($D291="", "",VLOOKUP($D291,Series!$A:$J,7,FALSE))</f>
        <v>Actual</v>
      </c>
      <c r="N291" s="13" t="str">
        <f>IF($D291="", "",VLOOKUP($D291,Series!$A:$J,8,FALSE))</f>
        <v>Yes</v>
      </c>
      <c r="O291" s="13" t="str">
        <f>IF($D291="", "",VLOOKUP($D291,Series!$A:$J,9,FALSE))</f>
        <v>Other</v>
      </c>
      <c r="P291" s="13" t="str">
        <f>IF($D291="", "",VLOOKUP($D291,Series!$A:$J,10,FALSE))</f>
        <v>Other</v>
      </c>
    </row>
    <row r="292" spans="1:16" ht="30" x14ac:dyDescent="0.25">
      <c r="C292" s="3" t="s">
        <v>1223</v>
      </c>
      <c r="D292" s="15" t="s">
        <v>3709</v>
      </c>
      <c r="E292" s="13" t="str">
        <f>IF(D292="","",VLOOKUP(D292,Series!A:B,2,FALSE))</f>
        <v>Nepal Living Standard Survey</v>
      </c>
      <c r="F292" s="13">
        <f>IF(D292&gt;0,VLOOKUP(D292,Series!A:D,4,0),"")</f>
        <v>0</v>
      </c>
      <c r="G292" s="13" t="str">
        <f>IF(E292&gt;"",VLOOKUP(E292,Sources!A:B,2,0),"")</f>
        <v>Central Bureau of Statistics</v>
      </c>
      <c r="H292" s="13" t="str">
        <f>IF($E292="", "",VLOOKUP($E292,Sources!$A:$M, 13,FALSE))</f>
        <v>Publicly</v>
      </c>
      <c r="I292" s="13">
        <f>IF($E292="", "",VLOOKUP($E292,Sources!$A:$M, 5,FALSE))</f>
        <v>100</v>
      </c>
      <c r="J292" s="13">
        <f>IF($E292="", "",VLOOKUP($E292,Sources!$A:$M, 6,FALSE))</f>
        <v>1</v>
      </c>
      <c r="K292" s="13">
        <f>IF($E292="", "",VLOOKUP($E292,Sources!$A:$M, 9,FALSE))</f>
        <v>2011</v>
      </c>
      <c r="L292" s="13" t="str">
        <f>IF($D292="", "",VLOOKUP($D292,Series!$A:$J,6,FALSE))</f>
        <v>2nd level admin area</v>
      </c>
      <c r="M292" s="13" t="str">
        <f>IF($D292="", "",VLOOKUP($D292,Series!$A:$J,7,FALSE))</f>
        <v>Actual</v>
      </c>
      <c r="N292" s="13" t="str">
        <f>IF($D292="", "",VLOOKUP($D292,Series!$A:$J,8,FALSE))</f>
        <v>Yes</v>
      </c>
      <c r="O292" s="13" t="str">
        <f>IF($D292="", "",VLOOKUP($D292,Series!$A:$J,9,FALSE))</f>
        <v>Other</v>
      </c>
      <c r="P292" s="13" t="str">
        <f>IF($D292="", "",VLOOKUP($D292,Series!$A:$J,10,FALSE))</f>
        <v>Other</v>
      </c>
    </row>
    <row r="293" spans="1:16" ht="30" x14ac:dyDescent="0.25">
      <c r="C293" s="3" t="s">
        <v>1223</v>
      </c>
      <c r="D293" s="15" t="s">
        <v>3710</v>
      </c>
      <c r="E293" s="13" t="str">
        <f>IF(D293="","",VLOOKUP(D293,Series!A:B,2,FALSE))</f>
        <v>Nepal Living Standard Survey</v>
      </c>
      <c r="F293" s="13">
        <f>IF(D293&gt;0,VLOOKUP(D293,Series!A:D,4,0),"")</f>
        <v>0</v>
      </c>
      <c r="G293" s="13" t="str">
        <f>IF(E293&gt;"",VLOOKUP(E293,Sources!A:B,2,0),"")</f>
        <v>Central Bureau of Statistics</v>
      </c>
      <c r="H293" s="13" t="str">
        <f>IF($E293="", "",VLOOKUP($E293,Sources!$A:$M, 13,FALSE))</f>
        <v>Publicly</v>
      </c>
      <c r="I293" s="13">
        <f>IF($E293="", "",VLOOKUP($E293,Sources!$A:$M, 5,FALSE))</f>
        <v>100</v>
      </c>
      <c r="J293" s="13">
        <f>IF($E293="", "",VLOOKUP($E293,Sources!$A:$M, 6,FALSE))</f>
        <v>1</v>
      </c>
      <c r="K293" s="13">
        <f>IF($E293="", "",VLOOKUP($E293,Sources!$A:$M, 9,FALSE))</f>
        <v>2011</v>
      </c>
      <c r="L293" s="13" t="str">
        <f>IF($D293="", "",VLOOKUP($D293,Series!$A:$J,6,FALSE))</f>
        <v>2nd level admin area</v>
      </c>
      <c r="M293" s="13" t="str">
        <f>IF($D293="", "",VLOOKUP($D293,Series!$A:$J,7,FALSE))</f>
        <v>Actual</v>
      </c>
      <c r="N293" s="13" t="str">
        <f>IF($D293="", "",VLOOKUP($D293,Series!$A:$J,8,FALSE))</f>
        <v>Yes</v>
      </c>
      <c r="O293" s="13" t="str">
        <f>IF($D293="", "",VLOOKUP($D293,Series!$A:$J,9,FALSE))</f>
        <v>Other</v>
      </c>
      <c r="P293" s="13" t="str">
        <f>IF($D293="", "",VLOOKUP($D293,Series!$A:$J,10,FALSE))</f>
        <v>Other</v>
      </c>
    </row>
    <row r="294" spans="1:16" ht="30" x14ac:dyDescent="0.25">
      <c r="C294" s="3" t="s">
        <v>1223</v>
      </c>
      <c r="D294" s="15" t="s">
        <v>3711</v>
      </c>
      <c r="E294" s="13" t="str">
        <f>IF(D294="","",VLOOKUP(D294,Series!A:B,2,FALSE))</f>
        <v>Nepal Living Standard Survey</v>
      </c>
      <c r="F294" s="13">
        <f>IF(D294&gt;0,VLOOKUP(D294,Series!A:D,4,0),"")</f>
        <v>0</v>
      </c>
      <c r="G294" s="13" t="str">
        <f>IF(E294&gt;"",VLOOKUP(E294,Sources!A:B,2,0),"")</f>
        <v>Central Bureau of Statistics</v>
      </c>
      <c r="H294" s="13" t="str">
        <f>IF($E294="", "",VLOOKUP($E294,Sources!$A:$M, 13,FALSE))</f>
        <v>Publicly</v>
      </c>
      <c r="I294" s="13">
        <f>IF($E294="", "",VLOOKUP($E294,Sources!$A:$M, 5,FALSE))</f>
        <v>100</v>
      </c>
      <c r="J294" s="13">
        <f>IF($E294="", "",VLOOKUP($E294,Sources!$A:$M, 6,FALSE))</f>
        <v>1</v>
      </c>
      <c r="K294" s="13">
        <f>IF($E294="", "",VLOOKUP($E294,Sources!$A:$M, 9,FALSE))</f>
        <v>2011</v>
      </c>
      <c r="L294" s="13" t="str">
        <f>IF($D294="", "",VLOOKUP($D294,Series!$A:$J,6,FALSE))</f>
        <v>2nd level admin area</v>
      </c>
      <c r="M294" s="13" t="str">
        <f>IF($D294="", "",VLOOKUP($D294,Series!$A:$J,7,FALSE))</f>
        <v>Actual</v>
      </c>
      <c r="N294" s="13" t="str">
        <f>IF($D294="", "",VLOOKUP($D294,Series!$A:$J,8,FALSE))</f>
        <v>Yes</v>
      </c>
      <c r="O294" s="13" t="str">
        <f>IF($D294="", "",VLOOKUP($D294,Series!$A:$J,9,FALSE))</f>
        <v>Other</v>
      </c>
      <c r="P294" s="13" t="str">
        <f>IF($D294="", "",VLOOKUP($D294,Series!$A:$J,10,FALSE))</f>
        <v>Other</v>
      </c>
    </row>
    <row r="295" spans="1:16" ht="30" x14ac:dyDescent="0.25">
      <c r="C295" s="3" t="s">
        <v>1223</v>
      </c>
      <c r="D295" s="15" t="s">
        <v>3712</v>
      </c>
      <c r="E295" s="13" t="str">
        <f>IF(D295="","",VLOOKUP(D295,Series!A:B,2,FALSE))</f>
        <v>Nepal Living Standard Survey</v>
      </c>
      <c r="F295" s="13">
        <f>IF(D295&gt;0,VLOOKUP(D295,Series!A:D,4,0),"")</f>
        <v>0</v>
      </c>
      <c r="G295" s="13" t="str">
        <f>IF(E295&gt;"",VLOOKUP(E295,Sources!A:B,2,0),"")</f>
        <v>Central Bureau of Statistics</v>
      </c>
      <c r="H295" s="13" t="str">
        <f>IF($E295="", "",VLOOKUP($E295,Sources!$A:$M, 13,FALSE))</f>
        <v>Publicly</v>
      </c>
      <c r="I295" s="13">
        <f>IF($E295="", "",VLOOKUP($E295,Sources!$A:$M, 5,FALSE))</f>
        <v>100</v>
      </c>
      <c r="J295" s="13">
        <f>IF($E295="", "",VLOOKUP($E295,Sources!$A:$M, 6,FALSE))</f>
        <v>1</v>
      </c>
      <c r="K295" s="13">
        <f>IF($E295="", "",VLOOKUP($E295,Sources!$A:$M, 9,FALSE))</f>
        <v>2011</v>
      </c>
      <c r="L295" s="13" t="str">
        <f>IF($D295="", "",VLOOKUP($D295,Series!$A:$J,6,FALSE))</f>
        <v>2nd level admin area</v>
      </c>
      <c r="M295" s="13" t="str">
        <f>IF($D295="", "",VLOOKUP($D295,Series!$A:$J,7,FALSE))</f>
        <v>Actual</v>
      </c>
      <c r="N295" s="13" t="str">
        <f>IF($D295="", "",VLOOKUP($D295,Series!$A:$J,8,FALSE))</f>
        <v>Yes</v>
      </c>
      <c r="O295" s="13" t="str">
        <f>IF($D295="", "",VLOOKUP($D295,Series!$A:$J,9,FALSE))</f>
        <v>Other</v>
      </c>
      <c r="P295" s="13" t="str">
        <f>IF($D295="", "",VLOOKUP($D295,Series!$A:$J,10,FALSE))</f>
        <v>Other</v>
      </c>
    </row>
    <row r="296" spans="1:16" ht="30" x14ac:dyDescent="0.25">
      <c r="C296" s="3" t="s">
        <v>1223</v>
      </c>
      <c r="D296" s="15" t="s">
        <v>3713</v>
      </c>
      <c r="E296" s="13" t="str">
        <f>IF(D296="","",VLOOKUP(D296,Series!A:B,2,FALSE))</f>
        <v>Nepal Living Standard Survey</v>
      </c>
      <c r="F296" s="13">
        <f>IF(D296&gt;0,VLOOKUP(D296,Series!A:D,4,0),"")</f>
        <v>0</v>
      </c>
      <c r="G296" s="13" t="str">
        <f>IF(E296&gt;"",VLOOKUP(E296,Sources!A:B,2,0),"")</f>
        <v>Central Bureau of Statistics</v>
      </c>
      <c r="H296" s="13" t="str">
        <f>IF($E296="", "",VLOOKUP($E296,Sources!$A:$M, 13,FALSE))</f>
        <v>Publicly</v>
      </c>
      <c r="I296" s="13">
        <f>IF($E296="", "",VLOOKUP($E296,Sources!$A:$M, 5,FALSE))</f>
        <v>100</v>
      </c>
      <c r="J296" s="13">
        <f>IF($E296="", "",VLOOKUP($E296,Sources!$A:$M, 6,FALSE))</f>
        <v>1</v>
      </c>
      <c r="K296" s="13">
        <f>IF($E296="", "",VLOOKUP($E296,Sources!$A:$M, 9,FALSE))</f>
        <v>2011</v>
      </c>
      <c r="L296" s="13" t="str">
        <f>IF($D296="", "",VLOOKUP($D296,Series!$A:$J,6,FALSE))</f>
        <v>2nd level admin area</v>
      </c>
      <c r="M296" s="13" t="str">
        <f>IF($D296="", "",VLOOKUP($D296,Series!$A:$J,7,FALSE))</f>
        <v>Actual</v>
      </c>
      <c r="N296" s="13" t="str">
        <f>IF($D296="", "",VLOOKUP($D296,Series!$A:$J,8,FALSE))</f>
        <v>Yes</v>
      </c>
      <c r="O296" s="13" t="str">
        <f>IF($D296="", "",VLOOKUP($D296,Series!$A:$J,9,FALSE))</f>
        <v>Other</v>
      </c>
      <c r="P296" s="13" t="str">
        <f>IF($D296="", "",VLOOKUP($D296,Series!$A:$J,10,FALSE))</f>
        <v>Other</v>
      </c>
    </row>
    <row r="297" spans="1:16" ht="30" x14ac:dyDescent="0.25">
      <c r="C297" s="3" t="s">
        <v>1223</v>
      </c>
      <c r="D297" s="15" t="s">
        <v>3714</v>
      </c>
      <c r="E297" s="13" t="str">
        <f>IF(D297="","",VLOOKUP(D297,Series!A:B,2,FALSE))</f>
        <v>Nepal Living Standard Survey</v>
      </c>
      <c r="F297" s="13">
        <f>IF(D297&gt;0,VLOOKUP(D297,Series!A:D,4,0),"")</f>
        <v>0</v>
      </c>
      <c r="G297" s="13" t="str">
        <f>IF(E297&gt;"",VLOOKUP(E297,Sources!A:B,2,0),"")</f>
        <v>Central Bureau of Statistics</v>
      </c>
      <c r="H297" s="13" t="str">
        <f>IF($E297="", "",VLOOKUP($E297,Sources!$A:$M, 13,FALSE))</f>
        <v>Publicly</v>
      </c>
      <c r="I297" s="13">
        <f>IF($E297="", "",VLOOKUP($E297,Sources!$A:$M, 5,FALSE))</f>
        <v>100</v>
      </c>
      <c r="J297" s="13">
        <f>IF($E297="", "",VLOOKUP($E297,Sources!$A:$M, 6,FALSE))</f>
        <v>1</v>
      </c>
      <c r="K297" s="13">
        <f>IF($E297="", "",VLOOKUP($E297,Sources!$A:$M, 9,FALSE))</f>
        <v>2011</v>
      </c>
      <c r="L297" s="13" t="str">
        <f>IF($D297="", "",VLOOKUP($D297,Series!$A:$J,6,FALSE))</f>
        <v>2nd level admin area</v>
      </c>
      <c r="M297" s="13" t="str">
        <f>IF($D297="", "",VLOOKUP($D297,Series!$A:$J,7,FALSE))</f>
        <v>Actual</v>
      </c>
      <c r="N297" s="13" t="str">
        <f>IF($D297="", "",VLOOKUP($D297,Series!$A:$J,8,FALSE))</f>
        <v>Yes</v>
      </c>
      <c r="O297" s="13" t="str">
        <f>IF($D297="", "",VLOOKUP($D297,Series!$A:$J,9,FALSE))</f>
        <v>Other</v>
      </c>
      <c r="P297" s="13" t="str">
        <f>IF($D297="", "",VLOOKUP($D297,Series!$A:$J,10,FALSE))</f>
        <v>Other</v>
      </c>
    </row>
    <row r="298" spans="1:16" ht="30" x14ac:dyDescent="0.25">
      <c r="C298" s="3" t="s">
        <v>1223</v>
      </c>
      <c r="D298" s="15" t="s">
        <v>3715</v>
      </c>
      <c r="E298" s="13" t="str">
        <f>IF(D298="","",VLOOKUP(D298,Series!A:B,2,FALSE))</f>
        <v>Nepal Living Standard Survey</v>
      </c>
      <c r="F298" s="13">
        <f>IF(D298&gt;0,VLOOKUP(D298,Series!A:D,4,0),"")</f>
        <v>0</v>
      </c>
      <c r="G298" s="13" t="str">
        <f>IF(E298&gt;"",VLOOKUP(E298,Sources!A:B,2,0),"")</f>
        <v>Central Bureau of Statistics</v>
      </c>
      <c r="H298" s="13" t="str">
        <f>IF($E298="", "",VLOOKUP($E298,Sources!$A:$M, 13,FALSE))</f>
        <v>Publicly</v>
      </c>
      <c r="I298" s="13">
        <f>IF($E298="", "",VLOOKUP($E298,Sources!$A:$M, 5,FALSE))</f>
        <v>100</v>
      </c>
      <c r="J298" s="13">
        <f>IF($E298="", "",VLOOKUP($E298,Sources!$A:$M, 6,FALSE))</f>
        <v>1</v>
      </c>
      <c r="K298" s="13">
        <f>IF($E298="", "",VLOOKUP($E298,Sources!$A:$M, 9,FALSE))</f>
        <v>2011</v>
      </c>
      <c r="L298" s="13" t="str">
        <f>IF($D298="", "",VLOOKUP($D298,Series!$A:$J,6,FALSE))</f>
        <v>2nd level admin area</v>
      </c>
      <c r="M298" s="13" t="str">
        <f>IF($D298="", "",VLOOKUP($D298,Series!$A:$J,7,FALSE))</f>
        <v>Actual</v>
      </c>
      <c r="N298" s="13" t="str">
        <f>IF($D298="", "",VLOOKUP($D298,Series!$A:$J,8,FALSE))</f>
        <v>Yes</v>
      </c>
      <c r="O298" s="13" t="str">
        <f>IF($D298="", "",VLOOKUP($D298,Series!$A:$J,9,FALSE))</f>
        <v>Other</v>
      </c>
      <c r="P298" s="13" t="str">
        <f>IF($D298="", "",VLOOKUP($D298,Series!$A:$J,10,FALSE))</f>
        <v>Other</v>
      </c>
    </row>
    <row r="299" spans="1:16" ht="30" x14ac:dyDescent="0.25">
      <c r="A299" s="13" t="e">
        <f>IF(C299&gt;0,VLOOKUP(C299,Indicators!G:H,2,0),"")</f>
        <v>#N/A</v>
      </c>
      <c r="C299" s="3" t="s">
        <v>1224</v>
      </c>
      <c r="D299" s="3" t="s">
        <v>1933</v>
      </c>
      <c r="E299" s="13" t="str">
        <f>IF(D299="","",VLOOKUP(D299,Series!A:B,2,FALSE))</f>
        <v>District Agriculture Development Offices</v>
      </c>
      <c r="F299" s="13" t="str">
        <f>IF(D299&gt;0,VLOOKUP(D299,Series!A:D,4,0),"")</f>
        <v>Agriculture, forestry, fishing and hunting</v>
      </c>
      <c r="G299" s="13" t="str">
        <f>IF(E299&gt;"",VLOOKUP(E299,Sources!A:B,2,0),"")</f>
        <v>Ministry of Agricultural Development</v>
      </c>
      <c r="H299" s="13" t="str">
        <f>IF($E299="", "",VLOOKUP($E299,Sources!$A:$M, 13,FALSE))</f>
        <v>Publicly</v>
      </c>
      <c r="I299" s="13">
        <f>IF($E299="", "",VLOOKUP($E299,Sources!$A:$M, 5,FALSE))</f>
        <v>100</v>
      </c>
      <c r="J299" s="13">
        <f>IF($E299="", "",VLOOKUP($E299,Sources!$A:$M, 6,FALSE))</f>
        <v>100</v>
      </c>
      <c r="K299" s="13">
        <f>IF($E299="", "",VLOOKUP($E299,Sources!$A:$M, 9,FALSE))</f>
        <v>2016</v>
      </c>
      <c r="L299" s="13" t="str">
        <f>IF($D299="", "",VLOOKUP($D299,Series!$A:$J,6,FALSE))</f>
        <v>1st level admin area</v>
      </c>
      <c r="M299" s="13" t="str">
        <f>IF($D299="", "",VLOOKUP($D299,Series!$A:$J,7,FALSE))</f>
        <v>None</v>
      </c>
      <c r="N299" s="13" t="str">
        <f>IF($D299="", "",VLOOKUP($D299,Series!$A:$J,8,FALSE))</f>
        <v>None</v>
      </c>
      <c r="O299" s="13" t="str">
        <f>IF($D299="", "",VLOOKUP($D299,Series!$A:$J,9,FALSE))</f>
        <v>None</v>
      </c>
      <c r="P299" s="13" t="str">
        <f>IF($D299="", "",VLOOKUP($D299,Series!$A:$J,10,FALSE))</f>
        <v>Other</v>
      </c>
    </row>
    <row r="300" spans="1:16" x14ac:dyDescent="0.25">
      <c r="A300" s="13" t="e">
        <f>IF(C300&gt;0,VLOOKUP(C300,Indicators!G:H,2,0),"")</f>
        <v>#N/A</v>
      </c>
      <c r="C300" s="17" t="s">
        <v>1225</v>
      </c>
      <c r="E300" s="13" t="str">
        <f>IF(D300="","",VLOOKUP(D300,Series!A:B,2,FALSE))</f>
        <v/>
      </c>
      <c r="F300" s="13" t="str">
        <f>IF(D300&gt;0,VLOOKUP(D300,Series!A:D,4,0),"")</f>
        <v/>
      </c>
      <c r="G300" s="13" t="str">
        <f>IF(E300&gt;"",VLOOKUP(E300,Sources!A:B,2,0),"")</f>
        <v/>
      </c>
      <c r="H300" s="13" t="str">
        <f>IF($E300="", "",VLOOKUP($E300,Sources!$A:$M, 13,FALSE))</f>
        <v/>
      </c>
      <c r="I300" s="13" t="str">
        <f>IF($E300="", "",VLOOKUP($E300,Sources!$A:$M, 5,FALSE))</f>
        <v/>
      </c>
      <c r="J300" s="13" t="str">
        <f>IF($E300="", "",VLOOKUP($E300,Sources!$A:$M, 6,FALSE))</f>
        <v/>
      </c>
      <c r="K300" s="13" t="str">
        <f>IF($E300="", "",VLOOKUP($E300,Sources!$A:$M, 9,FALSE))</f>
        <v/>
      </c>
      <c r="L300" s="13" t="str">
        <f>IF($D300="", "",VLOOKUP($D300,Series!$A:$J,6,FALSE))</f>
        <v/>
      </c>
      <c r="M300" s="13" t="str">
        <f>IF($D300="", "",VLOOKUP($D300,Series!$A:$J,7,FALSE))</f>
        <v/>
      </c>
      <c r="N300" s="13" t="str">
        <f>IF($D300="", "",VLOOKUP($D300,Series!$A:$J,8,FALSE))</f>
        <v/>
      </c>
      <c r="O300" s="13" t="str">
        <f>IF($D300="", "",VLOOKUP($D300,Series!$A:$J,9,FALSE))</f>
        <v/>
      </c>
      <c r="P300" s="13" t="str">
        <f>IF($D300="", "",VLOOKUP($D300,Series!$A:$J,10,FALSE))</f>
        <v/>
      </c>
    </row>
    <row r="301" spans="1:16" ht="30" x14ac:dyDescent="0.25">
      <c r="C301" s="3" t="s">
        <v>6007</v>
      </c>
      <c r="D301" s="15" t="s">
        <v>3923</v>
      </c>
      <c r="E301" s="13" t="s">
        <v>1762</v>
      </c>
      <c r="F301" s="13" t="str">
        <f>IF(D301&gt;0,VLOOKUP(D301,Series!A:D,4,0),"")</f>
        <v xml:space="preserve"> General economic, commercial and labour affairs</v>
      </c>
      <c r="G301" s="13" t="str">
        <f>IF(E301&gt;"",VLOOKUP(E301,Sources!A:B,2,0),"")</f>
        <v>Central Bureau of Statistics</v>
      </c>
      <c r="H301" s="13" t="str">
        <f>IF($E301="", "",VLOOKUP($E301,Sources!$A:$M, 13,FALSE))</f>
        <v>Publicly</v>
      </c>
      <c r="I301" s="13">
        <f>IF($E301="", "",VLOOKUP($E301,Sources!$A:$M, 5,FALSE))</f>
        <v>100</v>
      </c>
      <c r="J301" s="13">
        <f>IF($E301="", "",VLOOKUP($E301,Sources!$A:$M, 6,FALSE))</f>
        <v>1</v>
      </c>
      <c r="K301" s="13">
        <f>IF($E301="", "",VLOOKUP($E301,Sources!$A:$M, 9,FALSE))</f>
        <v>2011</v>
      </c>
      <c r="L301" s="13" t="str">
        <f>IF($D301="", "",VLOOKUP($D301,Series!$A:$J,6,FALSE))</f>
        <v>2nd level admin area</v>
      </c>
      <c r="M301" s="13" t="str">
        <f>IF($D301="", "",VLOOKUP($D301,Series!$A:$J,7,FALSE))</f>
        <v>Actual</v>
      </c>
      <c r="N301" s="13" t="str">
        <f>IF($D301="", "",VLOOKUP($D301,Series!$A:$J,8,FALSE))</f>
        <v>Yes</v>
      </c>
      <c r="O301" s="13" t="str">
        <f>IF($D301="", "",VLOOKUP($D301,Series!$A:$J,9,FALSE))</f>
        <v>Other</v>
      </c>
      <c r="P301" s="13" t="str">
        <f>IF($D301="", "",VLOOKUP($D301,Series!$A:$J,10,FALSE))</f>
        <v>Other</v>
      </c>
    </row>
    <row r="302" spans="1:16" ht="30" x14ac:dyDescent="0.25">
      <c r="C302" s="3" t="s">
        <v>6007</v>
      </c>
      <c r="D302" s="15" t="s">
        <v>3927</v>
      </c>
      <c r="E302" s="13" t="s">
        <v>1762</v>
      </c>
      <c r="F302" s="13" t="str">
        <f>IF(D302&gt;0,VLOOKUP(D302,Series!A:D,4,0),"")</f>
        <v xml:space="preserve"> General economic, commercial and labour affairs</v>
      </c>
      <c r="G302" s="13" t="str">
        <f>IF(E302&gt;"",VLOOKUP(E302,Sources!A:B,2,0),"")</f>
        <v>Central Bureau of Statistics</v>
      </c>
      <c r="H302" s="13" t="str">
        <f>IF($E302="", "",VLOOKUP($E302,Sources!$A:$M, 13,FALSE))</f>
        <v>Publicly</v>
      </c>
      <c r="I302" s="13">
        <f>IF($E302="", "",VLOOKUP($E302,Sources!$A:$M, 5,FALSE))</f>
        <v>100</v>
      </c>
      <c r="J302" s="13">
        <f>IF($E302="", "",VLOOKUP($E302,Sources!$A:$M, 6,FALSE))</f>
        <v>1</v>
      </c>
      <c r="K302" s="13">
        <f>IF($E302="", "",VLOOKUP($E302,Sources!$A:$M, 9,FALSE))</f>
        <v>2011</v>
      </c>
      <c r="L302" s="13" t="str">
        <f>IF($D302="", "",VLOOKUP($D302,Series!$A:$J,6,FALSE))</f>
        <v>2nd level admin area</v>
      </c>
      <c r="M302" s="13" t="str">
        <f>IF($D302="", "",VLOOKUP($D302,Series!$A:$J,7,FALSE))</f>
        <v>Actual</v>
      </c>
      <c r="N302" s="13" t="str">
        <f>IF($D302="", "",VLOOKUP($D302,Series!$A:$J,8,FALSE))</f>
        <v>Yes</v>
      </c>
      <c r="O302" s="13" t="str">
        <f>IF($D302="", "",VLOOKUP($D302,Series!$A:$J,9,FALSE))</f>
        <v>Other</v>
      </c>
      <c r="P302" s="13" t="str">
        <f>IF($D302="", "",VLOOKUP($D302,Series!$A:$J,10,FALSE))</f>
        <v>Other</v>
      </c>
    </row>
    <row r="303" spans="1:16" ht="30" x14ac:dyDescent="0.25">
      <c r="C303" s="3" t="s">
        <v>6007</v>
      </c>
      <c r="D303" s="15" t="s">
        <v>3932</v>
      </c>
      <c r="E303" s="13" t="s">
        <v>1762</v>
      </c>
      <c r="F303" s="13" t="str">
        <f>IF(D303&gt;0,VLOOKUP(D303,Series!A:D,4,0),"")</f>
        <v xml:space="preserve"> General economic, commercial and labour affairs</v>
      </c>
      <c r="G303" s="13" t="str">
        <f>IF(E303&gt;"",VLOOKUP(E303,Sources!A:B,2,0),"")</f>
        <v>Central Bureau of Statistics</v>
      </c>
      <c r="H303" s="13" t="str">
        <f>IF($E303="", "",VLOOKUP($E303,Sources!$A:$M, 13,FALSE))</f>
        <v>Publicly</v>
      </c>
      <c r="I303" s="13">
        <f>IF($E303="", "",VLOOKUP($E303,Sources!$A:$M, 5,FALSE))</f>
        <v>100</v>
      </c>
      <c r="J303" s="13">
        <f>IF($E303="", "",VLOOKUP($E303,Sources!$A:$M, 6,FALSE))</f>
        <v>1</v>
      </c>
      <c r="K303" s="13">
        <f>IF($E303="", "",VLOOKUP($E303,Sources!$A:$M, 9,FALSE))</f>
        <v>2011</v>
      </c>
      <c r="L303" s="13" t="str">
        <f>IF($D303="", "",VLOOKUP($D303,Series!$A:$J,6,FALSE))</f>
        <v>2nd level admin area</v>
      </c>
      <c r="M303" s="13" t="str">
        <f>IF($D303="", "",VLOOKUP($D303,Series!$A:$J,7,FALSE))</f>
        <v>Actual</v>
      </c>
      <c r="N303" s="13" t="str">
        <f>IF($D303="", "",VLOOKUP($D303,Series!$A:$J,8,FALSE))</f>
        <v>Yes</v>
      </c>
      <c r="O303" s="13" t="str">
        <f>IF($D303="", "",VLOOKUP($D303,Series!$A:$J,9,FALSE))</f>
        <v>Other</v>
      </c>
      <c r="P303" s="13" t="str">
        <f>IF($D303="", "",VLOOKUP($D303,Series!$A:$J,10,FALSE))</f>
        <v>Other</v>
      </c>
    </row>
    <row r="304" spans="1:16" ht="30" x14ac:dyDescent="0.25">
      <c r="C304" s="3" t="s">
        <v>6007</v>
      </c>
      <c r="D304" s="15" t="s">
        <v>3933</v>
      </c>
      <c r="E304" s="13" t="s">
        <v>1762</v>
      </c>
      <c r="F304" s="13" t="str">
        <f>IF(D304&gt;0,VLOOKUP(D304,Series!A:D,4,0),"")</f>
        <v xml:space="preserve"> General economic, commercial and labour affairs</v>
      </c>
      <c r="G304" s="13" t="str">
        <f>IF(E304&gt;"",VLOOKUP(E304,Sources!A:B,2,0),"")</f>
        <v>Central Bureau of Statistics</v>
      </c>
      <c r="H304" s="13" t="str">
        <f>IF($E304="", "",VLOOKUP($E304,Sources!$A:$M, 13,FALSE))</f>
        <v>Publicly</v>
      </c>
      <c r="I304" s="13">
        <f>IF($E304="", "",VLOOKUP($E304,Sources!$A:$M, 5,FALSE))</f>
        <v>100</v>
      </c>
      <c r="J304" s="13">
        <f>IF($E304="", "",VLOOKUP($E304,Sources!$A:$M, 6,FALSE))</f>
        <v>1</v>
      </c>
      <c r="K304" s="13">
        <f>IF($E304="", "",VLOOKUP($E304,Sources!$A:$M, 9,FALSE))</f>
        <v>2011</v>
      </c>
      <c r="L304" s="13" t="str">
        <f>IF($D304="", "",VLOOKUP($D304,Series!$A:$J,6,FALSE))</f>
        <v>2nd level admin area</v>
      </c>
      <c r="M304" s="13" t="str">
        <f>IF($D304="", "",VLOOKUP($D304,Series!$A:$J,7,FALSE))</f>
        <v>Actual</v>
      </c>
      <c r="N304" s="13" t="str">
        <f>IF($D304="", "",VLOOKUP($D304,Series!$A:$J,8,FALSE))</f>
        <v>Yes</v>
      </c>
      <c r="O304" s="13" t="str">
        <f>IF($D304="", "",VLOOKUP($D304,Series!$A:$J,9,FALSE))</f>
        <v>Other</v>
      </c>
      <c r="P304" s="13" t="str">
        <f>IF($D304="", "",VLOOKUP($D304,Series!$A:$J,10,FALSE))</f>
        <v>Other</v>
      </c>
    </row>
    <row r="305" spans="3:16" ht="30" x14ac:dyDescent="0.25">
      <c r="C305" s="3" t="s">
        <v>6007</v>
      </c>
      <c r="D305" s="15" t="s">
        <v>3934</v>
      </c>
      <c r="E305" s="13" t="s">
        <v>1762</v>
      </c>
      <c r="F305" s="13" t="str">
        <f>IF(D305&gt;0,VLOOKUP(D305,Series!A:D,4,0),"")</f>
        <v xml:space="preserve"> General economic, commercial and labour affairs</v>
      </c>
      <c r="G305" s="13" t="str">
        <f>IF(E305&gt;"",VLOOKUP(E305,Sources!A:B,2,0),"")</f>
        <v>Central Bureau of Statistics</v>
      </c>
      <c r="H305" s="13" t="str">
        <f>IF($E305="", "",VLOOKUP($E305,Sources!$A:$M, 13,FALSE))</f>
        <v>Publicly</v>
      </c>
      <c r="I305" s="13">
        <f>IF($E305="", "",VLOOKUP($E305,Sources!$A:$M, 5,FALSE))</f>
        <v>100</v>
      </c>
      <c r="J305" s="13">
        <f>IF($E305="", "",VLOOKUP($E305,Sources!$A:$M, 6,FALSE))</f>
        <v>1</v>
      </c>
      <c r="K305" s="13">
        <f>IF($E305="", "",VLOOKUP($E305,Sources!$A:$M, 9,FALSE))</f>
        <v>2011</v>
      </c>
      <c r="L305" s="13" t="str">
        <f>IF($D305="", "",VLOOKUP($D305,Series!$A:$J,6,FALSE))</f>
        <v>2nd level admin area</v>
      </c>
      <c r="M305" s="13" t="str">
        <f>IF($D305="", "",VLOOKUP($D305,Series!$A:$J,7,FALSE))</f>
        <v>Actual</v>
      </c>
      <c r="N305" s="13" t="str">
        <f>IF($D305="", "",VLOOKUP($D305,Series!$A:$J,8,FALSE))</f>
        <v>Yes</v>
      </c>
      <c r="O305" s="13" t="str">
        <f>IF($D305="", "",VLOOKUP($D305,Series!$A:$J,9,FALSE))</f>
        <v>Other</v>
      </c>
      <c r="P305" s="13" t="str">
        <f>IF($D305="", "",VLOOKUP($D305,Series!$A:$J,10,FALSE))</f>
        <v>Other</v>
      </c>
    </row>
    <row r="306" spans="3:16" ht="30" x14ac:dyDescent="0.25">
      <c r="C306" s="3" t="s">
        <v>6007</v>
      </c>
      <c r="D306" s="15" t="s">
        <v>3935</v>
      </c>
      <c r="E306" s="13" t="s">
        <v>1762</v>
      </c>
      <c r="F306" s="13" t="str">
        <f>IF(D306&gt;0,VLOOKUP(D306,Series!A:D,4,0),"")</f>
        <v xml:space="preserve"> General economic, commercial and labour affairs</v>
      </c>
      <c r="G306" s="13" t="str">
        <f>IF(E306&gt;"",VLOOKUP(E306,Sources!A:B,2,0),"")</f>
        <v>Central Bureau of Statistics</v>
      </c>
      <c r="H306" s="13" t="str">
        <f>IF($E306="", "",VLOOKUP($E306,Sources!$A:$M, 13,FALSE))</f>
        <v>Publicly</v>
      </c>
      <c r="I306" s="13">
        <f>IF($E306="", "",VLOOKUP($E306,Sources!$A:$M, 5,FALSE))</f>
        <v>100</v>
      </c>
      <c r="J306" s="13">
        <f>IF($E306="", "",VLOOKUP($E306,Sources!$A:$M, 6,FALSE))</f>
        <v>1</v>
      </c>
      <c r="K306" s="13">
        <f>IF($E306="", "",VLOOKUP($E306,Sources!$A:$M, 9,FALSE))</f>
        <v>2011</v>
      </c>
      <c r="L306" s="13" t="str">
        <f>IF($D306="", "",VLOOKUP($D306,Series!$A:$J,6,FALSE))</f>
        <v>2nd level admin area</v>
      </c>
      <c r="M306" s="13" t="str">
        <f>IF($D306="", "",VLOOKUP($D306,Series!$A:$J,7,FALSE))</f>
        <v>Actual</v>
      </c>
      <c r="N306" s="13" t="str">
        <f>IF($D306="", "",VLOOKUP($D306,Series!$A:$J,8,FALSE))</f>
        <v>Yes</v>
      </c>
      <c r="O306" s="13" t="str">
        <f>IF($D306="", "",VLOOKUP($D306,Series!$A:$J,9,FALSE))</f>
        <v>Other</v>
      </c>
      <c r="P306" s="13" t="str">
        <f>IF($D306="", "",VLOOKUP($D306,Series!$A:$J,10,FALSE))</f>
        <v>Other</v>
      </c>
    </row>
    <row r="307" spans="3:16" ht="30" x14ac:dyDescent="0.25">
      <c r="C307" s="3" t="s">
        <v>6007</v>
      </c>
      <c r="D307" s="15" t="s">
        <v>3936</v>
      </c>
      <c r="E307" s="13" t="s">
        <v>1762</v>
      </c>
      <c r="F307" s="13" t="str">
        <f>IF(D307&gt;0,VLOOKUP(D307,Series!A:D,4,0),"")</f>
        <v xml:space="preserve"> General economic, commercial and labour affairs</v>
      </c>
      <c r="G307" s="13" t="str">
        <f>IF(E307&gt;"",VLOOKUP(E307,Sources!A:B,2,0),"")</f>
        <v>Central Bureau of Statistics</v>
      </c>
      <c r="H307" s="13" t="str">
        <f>IF($E307="", "",VLOOKUP($E307,Sources!$A:$M, 13,FALSE))</f>
        <v>Publicly</v>
      </c>
      <c r="I307" s="13">
        <f>IF($E307="", "",VLOOKUP($E307,Sources!$A:$M, 5,FALSE))</f>
        <v>100</v>
      </c>
      <c r="J307" s="13">
        <f>IF($E307="", "",VLOOKUP($E307,Sources!$A:$M, 6,FALSE))</f>
        <v>1</v>
      </c>
      <c r="K307" s="13">
        <f>IF($E307="", "",VLOOKUP($E307,Sources!$A:$M, 9,FALSE))</f>
        <v>2011</v>
      </c>
      <c r="L307" s="13" t="str">
        <f>IF($D307="", "",VLOOKUP($D307,Series!$A:$J,6,FALSE))</f>
        <v>2nd level admin area</v>
      </c>
      <c r="M307" s="13" t="str">
        <f>IF($D307="", "",VLOOKUP($D307,Series!$A:$J,7,FALSE))</f>
        <v>Actual</v>
      </c>
      <c r="N307" s="13" t="str">
        <f>IF($D307="", "",VLOOKUP($D307,Series!$A:$J,8,FALSE))</f>
        <v>Yes</v>
      </c>
      <c r="O307" s="13" t="str">
        <f>IF($D307="", "",VLOOKUP($D307,Series!$A:$J,9,FALSE))</f>
        <v>Other</v>
      </c>
      <c r="P307" s="13" t="str">
        <f>IF($D307="", "",VLOOKUP($D307,Series!$A:$J,10,FALSE))</f>
        <v>Other</v>
      </c>
    </row>
    <row r="308" spans="3:16" ht="30" x14ac:dyDescent="0.25">
      <c r="C308" s="3" t="s">
        <v>6007</v>
      </c>
      <c r="D308" s="15" t="s">
        <v>4019</v>
      </c>
      <c r="E308" s="13" t="s">
        <v>1762</v>
      </c>
      <c r="F308" s="13" t="str">
        <f>IF(D308&gt;0,VLOOKUP(D308,Series!A:D,4,0),"")</f>
        <v xml:space="preserve"> General economic, commercial and labour affairs</v>
      </c>
      <c r="G308" s="13" t="str">
        <f>IF(E308&gt;"",VLOOKUP(E308,Sources!A:B,2,0),"")</f>
        <v>Central Bureau of Statistics</v>
      </c>
      <c r="H308" s="13" t="str">
        <f>IF($E308="", "",VLOOKUP($E308,Sources!$A:$M, 13,FALSE))</f>
        <v>Publicly</v>
      </c>
      <c r="I308" s="13">
        <f>IF($E308="", "",VLOOKUP($E308,Sources!$A:$M, 5,FALSE))</f>
        <v>100</v>
      </c>
      <c r="J308" s="13">
        <f>IF($E308="", "",VLOOKUP($E308,Sources!$A:$M, 6,FALSE))</f>
        <v>1</v>
      </c>
      <c r="K308" s="13">
        <f>IF($E308="", "",VLOOKUP($E308,Sources!$A:$M, 9,FALSE))</f>
        <v>2011</v>
      </c>
      <c r="L308" s="13" t="str">
        <f>IF($D308="", "",VLOOKUP($D308,Series!$A:$J,6,FALSE))</f>
        <v>2nd level admin area</v>
      </c>
      <c r="M308" s="13" t="str">
        <f>IF($D308="", "",VLOOKUP($D308,Series!$A:$J,7,FALSE))</f>
        <v>Actual</v>
      </c>
      <c r="N308" s="13" t="str">
        <f>IF($D308="", "",VLOOKUP($D308,Series!$A:$J,8,FALSE))</f>
        <v>Yes</v>
      </c>
      <c r="O308" s="13" t="str">
        <f>IF($D308="", "",VLOOKUP($D308,Series!$A:$J,9,FALSE))</f>
        <v>Other</v>
      </c>
      <c r="P308" s="13" t="str">
        <f>IF($D308="", "",VLOOKUP($D308,Series!$A:$J,10,FALSE))</f>
        <v>Other</v>
      </c>
    </row>
    <row r="309" spans="3:16" ht="30" x14ac:dyDescent="0.25">
      <c r="C309" s="3" t="s">
        <v>6007</v>
      </c>
      <c r="D309" s="15" t="s">
        <v>5996</v>
      </c>
      <c r="E309" s="13" t="s">
        <v>1762</v>
      </c>
      <c r="F309" s="13" t="str">
        <f>IF(D309&gt;0,VLOOKUP(D309,Series!A:D,4,0),"")</f>
        <v xml:space="preserve"> General economic, commercial and labour affairs</v>
      </c>
      <c r="G309" s="13" t="str">
        <f>IF(E309&gt;"",VLOOKUP(E309,Sources!A:B,2,0),"")</f>
        <v>Central Bureau of Statistics</v>
      </c>
      <c r="H309" s="13" t="str">
        <f>IF($E309="", "",VLOOKUP($E309,Sources!$A:$M, 13,FALSE))</f>
        <v>Publicly</v>
      </c>
      <c r="I309" s="13">
        <f>IF($E309="", "",VLOOKUP($E309,Sources!$A:$M, 5,FALSE))</f>
        <v>100</v>
      </c>
      <c r="J309" s="13">
        <f>IF($E309="", "",VLOOKUP($E309,Sources!$A:$M, 6,FALSE))</f>
        <v>1</v>
      </c>
      <c r="K309" s="13">
        <f>IF($E309="", "",VLOOKUP($E309,Sources!$A:$M, 9,FALSE))</f>
        <v>2011</v>
      </c>
      <c r="L309" s="13" t="str">
        <f>IF($D309="", "",VLOOKUP($D309,Series!$A:$J,6,FALSE))</f>
        <v>2nd level admin area</v>
      </c>
      <c r="M309" s="13" t="str">
        <f>IF($D309="", "",VLOOKUP($D309,Series!$A:$J,7,FALSE))</f>
        <v>Actual</v>
      </c>
      <c r="N309" s="13" t="str">
        <f>IF($D309="", "",VLOOKUP($D309,Series!$A:$J,8,FALSE))</f>
        <v>Yes</v>
      </c>
      <c r="O309" s="13" t="str">
        <f>IF($D309="", "",VLOOKUP($D309,Series!$A:$J,9,FALSE))</f>
        <v>Other</v>
      </c>
      <c r="P309" s="13" t="str">
        <f>IF($D309="", "",VLOOKUP($D309,Series!$A:$J,10,FALSE))</f>
        <v>Other</v>
      </c>
    </row>
    <row r="310" spans="3:16" ht="30" x14ac:dyDescent="0.25">
      <c r="C310" s="3" t="s">
        <v>6007</v>
      </c>
      <c r="D310" s="15" t="s">
        <v>5997</v>
      </c>
      <c r="E310" s="13" t="s">
        <v>1762</v>
      </c>
      <c r="F310" s="13" t="str">
        <f>IF(D310&gt;0,VLOOKUP(D310,Series!A:D,4,0),"")</f>
        <v xml:space="preserve"> General economic, commercial and labour affairs</v>
      </c>
      <c r="G310" s="13" t="str">
        <f>IF(E310&gt;"",VLOOKUP(E310,Sources!A:B,2,0),"")</f>
        <v>Central Bureau of Statistics</v>
      </c>
      <c r="H310" s="13" t="str">
        <f>IF($E310="", "",VLOOKUP($E310,Sources!$A:$M, 13,FALSE))</f>
        <v>Publicly</v>
      </c>
      <c r="I310" s="13">
        <f>IF($E310="", "",VLOOKUP($E310,Sources!$A:$M, 5,FALSE))</f>
        <v>100</v>
      </c>
      <c r="J310" s="13">
        <f>IF($E310="", "",VLOOKUP($E310,Sources!$A:$M, 6,FALSE))</f>
        <v>1</v>
      </c>
      <c r="K310" s="13">
        <f>IF($E310="", "",VLOOKUP($E310,Sources!$A:$M, 9,FALSE))</f>
        <v>2011</v>
      </c>
      <c r="L310" s="13" t="str">
        <f>IF($D310="", "",VLOOKUP($D310,Series!$A:$J,6,FALSE))</f>
        <v>2nd level admin area</v>
      </c>
      <c r="M310" s="13" t="str">
        <f>IF($D310="", "",VLOOKUP($D310,Series!$A:$J,7,FALSE))</f>
        <v>Actual</v>
      </c>
      <c r="N310" s="13" t="str">
        <f>IF($D310="", "",VLOOKUP($D310,Series!$A:$J,8,FALSE))</f>
        <v>Yes</v>
      </c>
      <c r="O310" s="13" t="str">
        <f>IF($D310="", "",VLOOKUP($D310,Series!$A:$J,9,FALSE))</f>
        <v>Other</v>
      </c>
      <c r="P310" s="13" t="str">
        <f>IF($D310="", "",VLOOKUP($D310,Series!$A:$J,10,FALSE))</f>
        <v>Other</v>
      </c>
    </row>
    <row r="311" spans="3:16" ht="30" x14ac:dyDescent="0.25">
      <c r="C311" s="3" t="s">
        <v>6007</v>
      </c>
      <c r="D311" s="15" t="s">
        <v>5998</v>
      </c>
      <c r="E311" s="13" t="s">
        <v>1762</v>
      </c>
      <c r="F311" s="13" t="str">
        <f>IF(D311&gt;0,VLOOKUP(D311,Series!A:D,4,0),"")</f>
        <v xml:space="preserve"> General economic, commercial and labour affairs</v>
      </c>
      <c r="G311" s="13" t="str">
        <f>IF(E311&gt;"",VLOOKUP(E311,Sources!A:B,2,0),"")</f>
        <v>Central Bureau of Statistics</v>
      </c>
      <c r="H311" s="13" t="str">
        <f>IF($E311="", "",VLOOKUP($E311,Sources!$A:$M, 13,FALSE))</f>
        <v>Publicly</v>
      </c>
      <c r="I311" s="13">
        <f>IF($E311="", "",VLOOKUP($E311,Sources!$A:$M, 5,FALSE))</f>
        <v>100</v>
      </c>
      <c r="J311" s="13">
        <f>IF($E311="", "",VLOOKUP($E311,Sources!$A:$M, 6,FALSE))</f>
        <v>1</v>
      </c>
      <c r="K311" s="13">
        <f>IF($E311="", "",VLOOKUP($E311,Sources!$A:$M, 9,FALSE))</f>
        <v>2011</v>
      </c>
      <c r="L311" s="13" t="str">
        <f>IF($D311="", "",VLOOKUP($D311,Series!$A:$J,6,FALSE))</f>
        <v>2nd level admin area</v>
      </c>
      <c r="M311" s="13" t="str">
        <f>IF($D311="", "",VLOOKUP($D311,Series!$A:$J,7,FALSE))</f>
        <v>Actual</v>
      </c>
      <c r="N311" s="13" t="str">
        <f>IF($D311="", "",VLOOKUP($D311,Series!$A:$J,8,FALSE))</f>
        <v>Yes</v>
      </c>
      <c r="O311" s="13" t="str">
        <f>IF($D311="", "",VLOOKUP($D311,Series!$A:$J,9,FALSE))</f>
        <v>Other</v>
      </c>
      <c r="P311" s="13" t="str">
        <f>IF($D311="", "",VLOOKUP($D311,Series!$A:$J,10,FALSE))</f>
        <v>Other</v>
      </c>
    </row>
    <row r="312" spans="3:16" ht="30" x14ac:dyDescent="0.25">
      <c r="C312" s="3" t="s">
        <v>6007</v>
      </c>
      <c r="D312" s="15" t="s">
        <v>4092</v>
      </c>
      <c r="E312" s="13" t="s">
        <v>1762</v>
      </c>
      <c r="F312" s="13" t="str">
        <f>IF(D312&gt;0,VLOOKUP(D312,Series!A:D,4,0),"")</f>
        <v xml:space="preserve"> Economic affairs n.e.c.</v>
      </c>
      <c r="G312" s="13" t="str">
        <f>IF(E312&gt;"",VLOOKUP(E312,Sources!A:B,2,0),"")</f>
        <v>Central Bureau of Statistics</v>
      </c>
      <c r="H312" s="13" t="str">
        <f>IF($E312="", "",VLOOKUP($E312,Sources!$A:$M, 13,FALSE))</f>
        <v>Publicly</v>
      </c>
      <c r="I312" s="13">
        <f>IF($E312="", "",VLOOKUP($E312,Sources!$A:$M, 5,FALSE))</f>
        <v>100</v>
      </c>
      <c r="J312" s="13">
        <f>IF($E312="", "",VLOOKUP($E312,Sources!$A:$M, 6,FALSE))</f>
        <v>1</v>
      </c>
      <c r="K312" s="13">
        <f>IF($E312="", "",VLOOKUP($E312,Sources!$A:$M, 9,FALSE))</f>
        <v>2011</v>
      </c>
      <c r="L312" s="13" t="str">
        <f>IF($D312="", "",VLOOKUP($D312,Series!$A:$J,6,FALSE))</f>
        <v>2nd level admin area</v>
      </c>
      <c r="M312" s="13" t="str">
        <f>IF($D312="", "",VLOOKUP($D312,Series!$A:$J,7,FALSE))</f>
        <v>Actual</v>
      </c>
      <c r="N312" s="13" t="str">
        <f>IF($D312="", "",VLOOKUP($D312,Series!$A:$J,8,FALSE))</f>
        <v>Yes</v>
      </c>
      <c r="O312" s="13" t="str">
        <f>IF($D312="", "",VLOOKUP($D312,Series!$A:$J,9,FALSE))</f>
        <v>Other</v>
      </c>
      <c r="P312" s="13" t="str">
        <f>IF($D312="", "",VLOOKUP($D312,Series!$A:$J,10,FALSE))</f>
        <v>Other</v>
      </c>
    </row>
    <row r="313" spans="3:16" ht="30" x14ac:dyDescent="0.25">
      <c r="C313" s="3" t="s">
        <v>6007</v>
      </c>
      <c r="D313" s="15" t="s">
        <v>4098</v>
      </c>
      <c r="E313" s="13" t="s">
        <v>1762</v>
      </c>
      <c r="F313" s="13" t="str">
        <f>IF(D313&gt;0,VLOOKUP(D313,Series!A:D,4,0),"")</f>
        <v xml:space="preserve"> Economic affairs n.e.c.</v>
      </c>
      <c r="G313" s="13" t="str">
        <f>IF(E313&gt;"",VLOOKUP(E313,Sources!A:B,2,0),"")</f>
        <v>Central Bureau of Statistics</v>
      </c>
      <c r="H313" s="13" t="str">
        <f>IF($E313="", "",VLOOKUP($E313,Sources!$A:$M, 13,FALSE))</f>
        <v>Publicly</v>
      </c>
      <c r="I313" s="13">
        <f>IF($E313="", "",VLOOKUP($E313,Sources!$A:$M, 5,FALSE))</f>
        <v>100</v>
      </c>
      <c r="J313" s="13">
        <f>IF($E313="", "",VLOOKUP($E313,Sources!$A:$M, 6,FALSE))</f>
        <v>1</v>
      </c>
      <c r="K313" s="13">
        <f>IF($E313="", "",VLOOKUP($E313,Sources!$A:$M, 9,FALSE))</f>
        <v>2011</v>
      </c>
      <c r="L313" s="13" t="str">
        <f>IF($D313="", "",VLOOKUP($D313,Series!$A:$J,6,FALSE))</f>
        <v>2nd level admin area</v>
      </c>
      <c r="M313" s="13" t="str">
        <f>IF($D313="", "",VLOOKUP($D313,Series!$A:$J,7,FALSE))</f>
        <v>Actual</v>
      </c>
      <c r="N313" s="13" t="str">
        <f>IF($D313="", "",VLOOKUP($D313,Series!$A:$J,8,FALSE))</f>
        <v>Yes</v>
      </c>
      <c r="O313" s="13" t="str">
        <f>IF($D313="", "",VLOOKUP($D313,Series!$A:$J,9,FALSE))</f>
        <v>Other</v>
      </c>
      <c r="P313" s="13" t="str">
        <f>IF($D313="", "",VLOOKUP($D313,Series!$A:$J,10,FALSE))</f>
        <v>Other</v>
      </c>
    </row>
    <row r="314" spans="3:16" ht="30" x14ac:dyDescent="0.25">
      <c r="C314" s="3" t="s">
        <v>6007</v>
      </c>
      <c r="D314" s="15" t="s">
        <v>4097</v>
      </c>
      <c r="E314" s="13" t="s">
        <v>1762</v>
      </c>
      <c r="F314" s="13" t="str">
        <f>IF(D314&gt;0,VLOOKUP(D314,Series!A:D,4,0),"")</f>
        <v xml:space="preserve"> Economic affairs n.e.c.</v>
      </c>
      <c r="G314" s="13" t="str">
        <f>IF(E314&gt;"",VLOOKUP(E314,Sources!A:B,2,0),"")</f>
        <v>Central Bureau of Statistics</v>
      </c>
      <c r="H314" s="13" t="str">
        <f>IF($E314="", "",VLOOKUP($E314,Sources!$A:$M, 13,FALSE))</f>
        <v>Publicly</v>
      </c>
      <c r="I314" s="13">
        <f>IF($E314="", "",VLOOKUP($E314,Sources!$A:$M, 5,FALSE))</f>
        <v>100</v>
      </c>
      <c r="J314" s="13">
        <f>IF($E314="", "",VLOOKUP($E314,Sources!$A:$M, 6,FALSE))</f>
        <v>1</v>
      </c>
      <c r="K314" s="13">
        <f>IF($E314="", "",VLOOKUP($E314,Sources!$A:$M, 9,FALSE))</f>
        <v>2011</v>
      </c>
      <c r="L314" s="13" t="str">
        <f>IF($D314="", "",VLOOKUP($D314,Series!$A:$J,6,FALSE))</f>
        <v>2nd level admin area</v>
      </c>
      <c r="M314" s="13" t="str">
        <f>IF($D314="", "",VLOOKUP($D314,Series!$A:$J,7,FALSE))</f>
        <v>Actual</v>
      </c>
      <c r="N314" s="13" t="str">
        <f>IF($D314="", "",VLOOKUP($D314,Series!$A:$J,8,FALSE))</f>
        <v>Yes</v>
      </c>
      <c r="O314" s="13" t="str">
        <f>IF($D314="", "",VLOOKUP($D314,Series!$A:$J,9,FALSE))</f>
        <v>Other</v>
      </c>
      <c r="P314" s="13" t="str">
        <f>IF($D314="", "",VLOOKUP($D314,Series!$A:$J,10,FALSE))</f>
        <v>Other</v>
      </c>
    </row>
    <row r="315" spans="3:16" ht="30" x14ac:dyDescent="0.25">
      <c r="C315" s="3" t="s">
        <v>6007</v>
      </c>
      <c r="D315" s="15" t="s">
        <v>4095</v>
      </c>
      <c r="E315" s="13" t="s">
        <v>1762</v>
      </c>
      <c r="F315" s="13" t="str">
        <f>IF(D315&gt;0,VLOOKUP(D315,Series!A:D,4,0),"")</f>
        <v xml:space="preserve"> Economic affairs n.e.c.</v>
      </c>
      <c r="G315" s="13" t="str">
        <f>IF(E315&gt;"",VLOOKUP(E315,Sources!A:B,2,0),"")</f>
        <v>Central Bureau of Statistics</v>
      </c>
      <c r="H315" s="13" t="str">
        <f>IF($E315="", "",VLOOKUP($E315,Sources!$A:$M, 13,FALSE))</f>
        <v>Publicly</v>
      </c>
      <c r="I315" s="13">
        <f>IF($E315="", "",VLOOKUP($E315,Sources!$A:$M, 5,FALSE))</f>
        <v>100</v>
      </c>
      <c r="J315" s="13">
        <f>IF($E315="", "",VLOOKUP($E315,Sources!$A:$M, 6,FALSE))</f>
        <v>1</v>
      </c>
      <c r="K315" s="13">
        <f>IF($E315="", "",VLOOKUP($E315,Sources!$A:$M, 9,FALSE))</f>
        <v>2011</v>
      </c>
      <c r="L315" s="13" t="str">
        <f>IF($D315="", "",VLOOKUP($D315,Series!$A:$J,6,FALSE))</f>
        <v>2nd level admin area</v>
      </c>
      <c r="M315" s="13" t="str">
        <f>IF($D315="", "",VLOOKUP($D315,Series!$A:$J,7,FALSE))</f>
        <v>Actual</v>
      </c>
      <c r="N315" s="13" t="str">
        <f>IF($D315="", "",VLOOKUP($D315,Series!$A:$J,8,FALSE))</f>
        <v>Yes</v>
      </c>
      <c r="O315" s="13" t="str">
        <f>IF($D315="", "",VLOOKUP($D315,Series!$A:$J,9,FALSE))</f>
        <v>Other</v>
      </c>
      <c r="P315" s="13" t="str">
        <f>IF($D315="", "",VLOOKUP($D315,Series!$A:$J,10,FALSE))</f>
        <v>Other</v>
      </c>
    </row>
    <row r="316" spans="3:16" ht="30" x14ac:dyDescent="0.25">
      <c r="C316" s="3" t="s">
        <v>6007</v>
      </c>
      <c r="D316" s="15" t="s">
        <v>5999</v>
      </c>
      <c r="E316" s="13" t="s">
        <v>1762</v>
      </c>
      <c r="F316" s="13" t="str">
        <f>IF(D316&gt;0,VLOOKUP(D316,Series!A:D,4,0),"")</f>
        <v xml:space="preserve"> General economic, commercial and labour affairs</v>
      </c>
      <c r="G316" s="13" t="str">
        <f>IF(E316&gt;"",VLOOKUP(E316,Sources!A:B,2,0),"")</f>
        <v>Central Bureau of Statistics</v>
      </c>
      <c r="H316" s="13" t="str">
        <f>IF($E316="", "",VLOOKUP($E316,Sources!$A:$M, 13,FALSE))</f>
        <v>Publicly</v>
      </c>
      <c r="I316" s="13">
        <f>IF($E316="", "",VLOOKUP($E316,Sources!$A:$M, 5,FALSE))</f>
        <v>100</v>
      </c>
      <c r="J316" s="13">
        <f>IF($E316="", "",VLOOKUP($E316,Sources!$A:$M, 6,FALSE))</f>
        <v>1</v>
      </c>
      <c r="K316" s="13">
        <f>IF($E316="", "",VLOOKUP($E316,Sources!$A:$M, 9,FALSE))</f>
        <v>2011</v>
      </c>
      <c r="L316" s="13" t="str">
        <f>IF($D316="", "",VLOOKUP($D316,Series!$A:$J,6,FALSE))</f>
        <v>2nd level admin area</v>
      </c>
      <c r="M316" s="13" t="str">
        <f>IF($D316="", "",VLOOKUP($D316,Series!$A:$J,7,FALSE))</f>
        <v>Actual</v>
      </c>
      <c r="N316" s="13" t="str">
        <f>IF($D316="", "",VLOOKUP($D316,Series!$A:$J,8,FALSE))</f>
        <v>Yes</v>
      </c>
      <c r="O316" s="13" t="str">
        <f>IF($D316="", "",VLOOKUP($D316,Series!$A:$J,9,FALSE))</f>
        <v>Other</v>
      </c>
      <c r="P316" s="13" t="str">
        <f>IF($D316="", "",VLOOKUP($D316,Series!$A:$J,10,FALSE))</f>
        <v>Other</v>
      </c>
    </row>
    <row r="317" spans="3:16" ht="30" x14ac:dyDescent="0.25">
      <c r="C317" s="3" t="s">
        <v>6007</v>
      </c>
      <c r="D317" s="15" t="s">
        <v>6000</v>
      </c>
      <c r="E317" s="13" t="s">
        <v>1762</v>
      </c>
      <c r="F317" s="13" t="str">
        <f>IF(D317&gt;0,VLOOKUP(D317,Series!A:D,4,0),"")</f>
        <v xml:space="preserve"> General economic, commercial and labour affairs</v>
      </c>
      <c r="G317" s="13" t="str">
        <f>IF(E317&gt;"",VLOOKUP(E317,Sources!A:B,2,0),"")</f>
        <v>Central Bureau of Statistics</v>
      </c>
      <c r="H317" s="13" t="str">
        <f>IF($E317="", "",VLOOKUP($E317,Sources!$A:$M, 13,FALSE))</f>
        <v>Publicly</v>
      </c>
      <c r="I317" s="13">
        <f>IF($E317="", "",VLOOKUP($E317,Sources!$A:$M, 5,FALSE))</f>
        <v>100</v>
      </c>
      <c r="J317" s="13">
        <f>IF($E317="", "",VLOOKUP($E317,Sources!$A:$M, 6,FALSE))</f>
        <v>1</v>
      </c>
      <c r="K317" s="13">
        <f>IF($E317="", "",VLOOKUP($E317,Sources!$A:$M, 9,FALSE))</f>
        <v>2011</v>
      </c>
      <c r="L317" s="13" t="str">
        <f>IF($D317="", "",VLOOKUP($D317,Series!$A:$J,6,FALSE))</f>
        <v>2nd level admin area</v>
      </c>
      <c r="M317" s="13" t="str">
        <f>IF($D317="", "",VLOOKUP($D317,Series!$A:$J,7,FALSE))</f>
        <v>Actual</v>
      </c>
      <c r="N317" s="13" t="str">
        <f>IF($D317="", "",VLOOKUP($D317,Series!$A:$J,8,FALSE))</f>
        <v>Yes</v>
      </c>
      <c r="O317" s="13" t="str">
        <f>IF($D317="", "",VLOOKUP($D317,Series!$A:$J,9,FALSE))</f>
        <v>Other</v>
      </c>
      <c r="P317" s="13" t="str">
        <f>IF($D317="", "",VLOOKUP($D317,Series!$A:$J,10,FALSE))</f>
        <v>Other</v>
      </c>
    </row>
    <row r="318" spans="3:16" ht="30" x14ac:dyDescent="0.25">
      <c r="C318" s="3" t="s">
        <v>6008</v>
      </c>
      <c r="D318" s="3" t="s">
        <v>1831</v>
      </c>
      <c r="E318" s="13" t="s">
        <v>1763</v>
      </c>
      <c r="F318" s="13" t="str">
        <f>IF(D318&gt;0,VLOOKUP(D318,Series!A:D,4,0),"")</f>
        <v xml:space="preserve"> Executive and legislative organs, financial and fiscal affairs, external affairs</v>
      </c>
      <c r="G318" s="13" t="str">
        <f>IF(E318&gt;"",VLOOKUP(E318,Sources!A:B,2,0),"")</f>
        <v>Central Bureau of Statistics</v>
      </c>
      <c r="H318" s="13" t="str">
        <f>IF($E318="", "",VLOOKUP($E318,Sources!$A:$M, 13,FALSE))</f>
        <v>Publicly</v>
      </c>
      <c r="I318" s="13">
        <f>IF($E318="", "",VLOOKUP($E318,Sources!$A:$M, 5,FALSE))</f>
        <v>100</v>
      </c>
      <c r="J318" s="13">
        <f>IF($E318="", "",VLOOKUP($E318,Sources!$A:$M, 6,FALSE))</f>
        <v>100</v>
      </c>
      <c r="K318" s="13">
        <f>IF($E318="", "",VLOOKUP($E318,Sources!$A:$M, 9,FALSE))</f>
        <v>2016</v>
      </c>
      <c r="L318" s="13" t="str">
        <f>IF($D318="", "",VLOOKUP($D318,Series!$A:$J,6,FALSE))</f>
        <v>None</v>
      </c>
      <c r="M318" s="13" t="str">
        <f>IF($D318="", "",VLOOKUP($D318,Series!$A:$J,7,FALSE))</f>
        <v>None</v>
      </c>
      <c r="N318" s="13" t="str">
        <f>IF($D318="", "",VLOOKUP($D318,Series!$A:$J,8,FALSE))</f>
        <v>None</v>
      </c>
      <c r="O318" s="13" t="str">
        <f>IF($D318="", "",VLOOKUP($D318,Series!$A:$J,9,FALSE))</f>
        <v>None</v>
      </c>
      <c r="P318" s="13" t="str">
        <f>IF($D318="", "",VLOOKUP($D318,Series!$A:$J,10,FALSE))</f>
        <v>Other</v>
      </c>
    </row>
    <row r="319" spans="3:16" x14ac:dyDescent="0.25">
      <c r="C319" s="3" t="s">
        <v>6009</v>
      </c>
      <c r="D319" s="3" t="s">
        <v>6039</v>
      </c>
      <c r="E319" s="13" t="s">
        <v>6038</v>
      </c>
      <c r="F319" s="13" t="e">
        <f>IF(D319&gt;0,VLOOKUP(D319,Series!A:D,4,0),"")</f>
        <v>#N/A</v>
      </c>
      <c r="G319" s="13" t="str">
        <f>IF(E319&gt;"",VLOOKUP(E319,Sources!A:B,2,0),"")</f>
        <v>Department of Customs</v>
      </c>
      <c r="H319" s="13" t="str">
        <f>IF($E319="", "",VLOOKUP($E319,Sources!$A:$M, 13,FALSE))</f>
        <v>Publicly</v>
      </c>
      <c r="I319" s="13">
        <f>IF($E319="", "",VLOOKUP($E319,Sources!$A:$M, 5,FALSE))</f>
        <v>100</v>
      </c>
      <c r="J319" s="13">
        <f>IF($E319="", "",VLOOKUP($E319,Sources!$A:$M, 6,FALSE))</f>
        <v>100</v>
      </c>
      <c r="K319" s="13">
        <f>IF($E319="", "",VLOOKUP($E319,Sources!$A:$M, 9,FALSE))</f>
        <v>2016</v>
      </c>
      <c r="L319" s="13" t="e">
        <f>IF($D319="", "",VLOOKUP($D319,Series!$A:$J,6,FALSE))</f>
        <v>#N/A</v>
      </c>
      <c r="M319" s="13" t="e">
        <f>IF($D319="", "",VLOOKUP($D319,Series!$A:$J,7,FALSE))</f>
        <v>#N/A</v>
      </c>
      <c r="N319" s="13" t="e">
        <f>IF($D319="", "",VLOOKUP($D319,Series!$A:$J,8,FALSE))</f>
        <v>#N/A</v>
      </c>
      <c r="O319" s="13" t="e">
        <f>IF($D319="", "",VLOOKUP($D319,Series!$A:$J,9,FALSE))</f>
        <v>#N/A</v>
      </c>
      <c r="P319" s="13" t="e">
        <f>IF($D319="", "",VLOOKUP($D319,Series!$A:$J,10,FALSE))</f>
        <v>#N/A</v>
      </c>
    </row>
    <row r="320" spans="3:16" x14ac:dyDescent="0.25">
      <c r="C320" s="3" t="s">
        <v>6010</v>
      </c>
      <c r="D320" s="3" t="s">
        <v>6010</v>
      </c>
      <c r="E320" s="13" t="s">
        <v>6040</v>
      </c>
      <c r="F320" s="13" t="e">
        <f>IF(D320&gt;0,VLOOKUP(D320,Series!A:D,4,0),"")</f>
        <v>#N/A</v>
      </c>
      <c r="G320" s="13" t="str">
        <f>IF(E320&gt;"",VLOOKUP(E320,Sources!A:B,2,0),"")</f>
        <v>Economic Intelligence Unit</v>
      </c>
      <c r="H320" s="13" t="str">
        <f>IF($E320="", "",VLOOKUP($E320,Sources!$A:$M, 13,FALSE))</f>
        <v>Publicly</v>
      </c>
      <c r="I320" s="13">
        <f>IF($E320="", "",VLOOKUP($E320,Sources!$A:$M, 5,FALSE))</f>
        <v>0</v>
      </c>
      <c r="J320" s="13">
        <f>IF($E320="", "",VLOOKUP($E320,Sources!$A:$M, 6,FALSE))</f>
        <v>0</v>
      </c>
      <c r="K320" s="13">
        <f>IF($E320="", "",VLOOKUP($E320,Sources!$A:$M, 9,FALSE))</f>
        <v>2016</v>
      </c>
      <c r="L320" s="13" t="e">
        <f>IF($D320="", "",VLOOKUP($D320,Series!$A:$J,6,FALSE))</f>
        <v>#N/A</v>
      </c>
      <c r="M320" s="13" t="e">
        <f>IF($D320="", "",VLOOKUP($D320,Series!$A:$J,7,FALSE))</f>
        <v>#N/A</v>
      </c>
      <c r="N320" s="13" t="e">
        <f>IF($D320="", "",VLOOKUP($D320,Series!$A:$J,8,FALSE))</f>
        <v>#N/A</v>
      </c>
      <c r="O320" s="13" t="e">
        <f>IF($D320="", "",VLOOKUP($D320,Series!$A:$J,9,FALSE))</f>
        <v>#N/A</v>
      </c>
      <c r="P320" s="13" t="e">
        <f>IF($D320="", "",VLOOKUP($D320,Series!$A:$J,10,FALSE))</f>
        <v>#N/A</v>
      </c>
    </row>
    <row r="321" spans="3:16" x14ac:dyDescent="0.25">
      <c r="C321" s="3" t="s">
        <v>6011</v>
      </c>
      <c r="D321" s="3" t="s">
        <v>6011</v>
      </c>
      <c r="E321" s="13" t="s">
        <v>6040</v>
      </c>
      <c r="F321" s="13" t="e">
        <f>IF(D321&gt;0,VLOOKUP(D321,Series!A:D,4,0),"")</f>
        <v>#N/A</v>
      </c>
      <c r="G321" s="13" t="str">
        <f>IF(E321&gt;"",VLOOKUP(E321,Sources!A:B,2,0),"")</f>
        <v>Economic Intelligence Unit</v>
      </c>
      <c r="H321" s="13" t="str">
        <f>IF($E321="", "",VLOOKUP($E321,Sources!$A:$M, 13,FALSE))</f>
        <v>Publicly</v>
      </c>
      <c r="I321" s="13">
        <f>IF($E321="", "",VLOOKUP($E321,Sources!$A:$M, 5,FALSE))</f>
        <v>0</v>
      </c>
      <c r="J321" s="13">
        <f>IF($E321="", "",VLOOKUP($E321,Sources!$A:$M, 6,FALSE))</f>
        <v>0</v>
      </c>
      <c r="K321" s="13">
        <f>IF($E321="", "",VLOOKUP($E321,Sources!$A:$M, 9,FALSE))</f>
        <v>2016</v>
      </c>
      <c r="L321" s="13" t="e">
        <f>IF($D321="", "",VLOOKUP($D321,Series!$A:$J,6,FALSE))</f>
        <v>#N/A</v>
      </c>
      <c r="M321" s="13" t="e">
        <f>IF($D321="", "",VLOOKUP($D321,Series!$A:$J,7,FALSE))</f>
        <v>#N/A</v>
      </c>
      <c r="N321" s="13" t="e">
        <f>IF($D321="", "",VLOOKUP($D321,Series!$A:$J,8,FALSE))</f>
        <v>#N/A</v>
      </c>
      <c r="O321" s="13" t="e">
        <f>IF($D321="", "",VLOOKUP($D321,Series!$A:$J,9,FALSE))</f>
        <v>#N/A</v>
      </c>
      <c r="P321" s="13" t="e">
        <f>IF($D321="", "",VLOOKUP($D321,Series!$A:$J,10,FALSE))</f>
        <v>#N/A</v>
      </c>
    </row>
    <row r="322" spans="3:16" x14ac:dyDescent="0.25">
      <c r="C322" s="3" t="s">
        <v>6012</v>
      </c>
      <c r="D322" s="3" t="s">
        <v>6012</v>
      </c>
      <c r="E322" s="13" t="s">
        <v>6040</v>
      </c>
      <c r="F322" s="13" t="str">
        <f>IF(D322&gt;0,VLOOKUP(D322,Series!A:D,4,0),"")</f>
        <v>Defence n.e.c.</v>
      </c>
      <c r="G322" s="13" t="str">
        <f>IF(E322&gt;"",VLOOKUP(E322,Sources!A:B,2,0),"")</f>
        <v>Economic Intelligence Unit</v>
      </c>
      <c r="H322" s="13" t="str">
        <f>IF($E322="", "",VLOOKUP($E322,Sources!$A:$M, 13,FALSE))</f>
        <v>Publicly</v>
      </c>
      <c r="I322" s="13">
        <f>IF($E322="", "",VLOOKUP($E322,Sources!$A:$M, 5,FALSE))</f>
        <v>0</v>
      </c>
      <c r="J322" s="13">
        <f>IF($E322="", "",VLOOKUP($E322,Sources!$A:$M, 6,FALSE))</f>
        <v>0</v>
      </c>
      <c r="K322" s="13">
        <f>IF($E322="", "",VLOOKUP($E322,Sources!$A:$M, 9,FALSE))</f>
        <v>2016</v>
      </c>
      <c r="L322" s="13" t="str">
        <f>IF($D322="", "",VLOOKUP($D322,Series!$A:$J,6,FALSE))</f>
        <v>None</v>
      </c>
      <c r="M322" s="13" t="str">
        <f>IF($D322="", "",VLOOKUP($D322,Series!$A:$J,7,FALSE))</f>
        <v>None</v>
      </c>
      <c r="N322" s="13" t="str">
        <f>IF($D322="", "",VLOOKUP($D322,Series!$A:$J,8,FALSE))</f>
        <v>No</v>
      </c>
      <c r="O322" s="13" t="str">
        <f>IF($D322="", "",VLOOKUP($D322,Series!$A:$J,9,FALSE))</f>
        <v>None</v>
      </c>
      <c r="P322" s="13" t="str">
        <f>IF($D322="", "",VLOOKUP($D322,Series!$A:$J,10,FALSE))</f>
        <v>None</v>
      </c>
    </row>
    <row r="323" spans="3:16" ht="30" x14ac:dyDescent="0.25">
      <c r="C323" s="3" t="s">
        <v>6013</v>
      </c>
      <c r="D323" s="3" t="s">
        <v>1933</v>
      </c>
      <c r="E323" s="13" t="s">
        <v>1767</v>
      </c>
      <c r="F323" s="13" t="str">
        <f>IF(D323&gt;0,VLOOKUP(D323,Series!A:D,4,0),"")</f>
        <v>Agriculture, forestry, fishing and hunting</v>
      </c>
      <c r="G323" s="13" t="str">
        <f>IF(E323&gt;"",VLOOKUP(E323,Sources!A:B,2,0),"")</f>
        <v>Ministry of Agricultural Development</v>
      </c>
      <c r="H323" s="13" t="str">
        <f>IF($E323="", "",VLOOKUP($E323,Sources!$A:$M, 13,FALSE))</f>
        <v>Publicly</v>
      </c>
      <c r="I323" s="13">
        <f>IF($E323="", "",VLOOKUP($E323,Sources!$A:$M, 5,FALSE))</f>
        <v>100</v>
      </c>
      <c r="J323" s="13">
        <f>IF($E323="", "",VLOOKUP($E323,Sources!$A:$M, 6,FALSE))</f>
        <v>100</v>
      </c>
      <c r="K323" s="13">
        <f>IF($E323="", "",VLOOKUP($E323,Sources!$A:$M, 9,FALSE))</f>
        <v>2016</v>
      </c>
      <c r="L323" s="13" t="str">
        <f>IF($D323="", "",VLOOKUP($D323,Series!$A:$J,6,FALSE))</f>
        <v>1st level admin area</v>
      </c>
      <c r="M323" s="13" t="str">
        <f>IF($D323="", "",VLOOKUP($D323,Series!$A:$J,7,FALSE))</f>
        <v>None</v>
      </c>
      <c r="N323" s="13" t="str">
        <f>IF($D323="", "",VLOOKUP($D323,Series!$A:$J,8,FALSE))</f>
        <v>None</v>
      </c>
      <c r="O323" s="13" t="str">
        <f>IF($D323="", "",VLOOKUP($D323,Series!$A:$J,9,FALSE))</f>
        <v>None</v>
      </c>
      <c r="P323" s="13" t="str">
        <f>IF($D323="", "",VLOOKUP($D323,Series!$A:$J,10,FALSE))</f>
        <v>Other</v>
      </c>
    </row>
    <row r="324" spans="3:16" x14ac:dyDescent="0.25">
      <c r="C324" s="3" t="s">
        <v>6014</v>
      </c>
      <c r="D324" s="17"/>
      <c r="F324" s="13" t="str">
        <f>IF(D324&gt;0,VLOOKUP(D324,Series!A:D,4,0),"")</f>
        <v/>
      </c>
      <c r="G324" s="13" t="str">
        <f>IF(E324&gt;"",VLOOKUP(E324,Sources!A:B,2,0),"")</f>
        <v/>
      </c>
      <c r="H324" s="13" t="str">
        <f>IF($E324="", "",VLOOKUP($E324,Sources!$A:$M, 13,FALSE))</f>
        <v/>
      </c>
      <c r="I324" s="13" t="str">
        <f>IF($E324="", "",VLOOKUP($E324,Sources!$A:$M, 5,FALSE))</f>
        <v/>
      </c>
      <c r="J324" s="13" t="str">
        <f>IF($E324="", "",VLOOKUP($E324,Sources!$A:$M, 6,FALSE))</f>
        <v/>
      </c>
      <c r="K324" s="13" t="str">
        <f>IF($E324="", "",VLOOKUP($E324,Sources!$A:$M, 9,FALSE))</f>
        <v/>
      </c>
      <c r="L324" s="13" t="str">
        <f>IF($D324="", "",VLOOKUP($D324,Series!$A:$J,6,FALSE))</f>
        <v/>
      </c>
      <c r="M324" s="13" t="str">
        <f>IF($D324="", "",VLOOKUP($D324,Series!$A:$J,7,FALSE))</f>
        <v/>
      </c>
      <c r="N324" s="13" t="str">
        <f>IF($D324="", "",VLOOKUP($D324,Series!$A:$J,8,FALSE))</f>
        <v/>
      </c>
      <c r="O324" s="13" t="str">
        <f>IF($D324="", "",VLOOKUP($D324,Series!$A:$J,9,FALSE))</f>
        <v/>
      </c>
      <c r="P324" s="13" t="str">
        <f>IF($D324="", "",VLOOKUP($D324,Series!$A:$J,10,FALSE))</f>
        <v/>
      </c>
    </row>
    <row r="325" spans="3:16" ht="30" x14ac:dyDescent="0.25">
      <c r="C325" s="3" t="s">
        <v>6015</v>
      </c>
      <c r="D325" s="3" t="s">
        <v>6002</v>
      </c>
      <c r="E325" s="13" t="s">
        <v>1776</v>
      </c>
      <c r="F325" s="13" t="str">
        <f>IF(D325&gt;0,VLOOKUP(D325,Series!A:D,4,0),"")</f>
        <v xml:space="preserve"> Executive and legislative organs, financial and fiscal affairs, external affairs</v>
      </c>
      <c r="G325" s="13" t="str">
        <f>IF(E325&gt;"",VLOOKUP(E325,Sources!A:B,2,0),"")</f>
        <v>Ministry of Finance</v>
      </c>
      <c r="H325" s="13" t="str">
        <f>IF($E325="", "",VLOOKUP($E325,Sources!$A:$M, 13,FALSE))</f>
        <v>Confidential</v>
      </c>
      <c r="I325" s="13">
        <f>IF($E325="", "",VLOOKUP($E325,Sources!$A:$M, 5,FALSE))</f>
        <v>100</v>
      </c>
      <c r="J325" s="13">
        <f>IF($E325="", "",VLOOKUP($E325,Sources!$A:$M, 6,FALSE))</f>
        <v>100</v>
      </c>
      <c r="K325" s="13">
        <f>IF($E325="", "",VLOOKUP($E325,Sources!$A:$M, 9,FALSE))</f>
        <v>2016</v>
      </c>
      <c r="L325" s="13">
        <f>IF($D325="", "",VLOOKUP($D325,Series!$A:$J,6,FALSE))</f>
        <v>0</v>
      </c>
      <c r="M325" s="13">
        <f>IF($D325="", "",VLOOKUP($D325,Series!$A:$J,7,FALSE))</f>
        <v>0</v>
      </c>
      <c r="N325" s="13">
        <f>IF($D325="", "",VLOOKUP($D325,Series!$A:$J,8,FALSE))</f>
        <v>0</v>
      </c>
      <c r="O325" s="13">
        <f>IF($D325="", "",VLOOKUP($D325,Series!$A:$J,9,FALSE))</f>
        <v>0</v>
      </c>
      <c r="P325" s="13">
        <f>IF($D325="", "",VLOOKUP($D325,Series!$A:$J,10,FALSE))</f>
        <v>0</v>
      </c>
    </row>
    <row r="326" spans="3:16" x14ac:dyDescent="0.25">
      <c r="C326" s="3" t="s">
        <v>6016</v>
      </c>
      <c r="D326" s="3" t="s">
        <v>6016</v>
      </c>
      <c r="E326" s="13" t="s">
        <v>6040</v>
      </c>
      <c r="F326" s="13" t="e">
        <f>IF(D326&gt;0,VLOOKUP(D326,Series!A:D,4,0),"")</f>
        <v>#N/A</v>
      </c>
      <c r="G326" s="13" t="str">
        <f>IF(E326&gt;"",VLOOKUP(E326,Sources!A:B,2,0),"")</f>
        <v>Economic Intelligence Unit</v>
      </c>
      <c r="H326" s="13" t="str">
        <f>IF($E326="", "",VLOOKUP($E326,Sources!$A:$M, 13,FALSE))</f>
        <v>Publicly</v>
      </c>
      <c r="I326" s="13">
        <f>IF($E326="", "",VLOOKUP($E326,Sources!$A:$M, 5,FALSE))</f>
        <v>0</v>
      </c>
      <c r="J326" s="13">
        <f>IF($E326="", "",VLOOKUP($E326,Sources!$A:$M, 6,FALSE))</f>
        <v>0</v>
      </c>
      <c r="K326" s="13">
        <f>IF($E326="", "",VLOOKUP($E326,Sources!$A:$M, 9,FALSE))</f>
        <v>2016</v>
      </c>
      <c r="L326" s="13" t="e">
        <f>IF($D326="", "",VLOOKUP($D326,Series!$A:$J,6,FALSE))</f>
        <v>#N/A</v>
      </c>
      <c r="M326" s="13" t="e">
        <f>IF($D326="", "",VLOOKUP($D326,Series!$A:$J,7,FALSE))</f>
        <v>#N/A</v>
      </c>
      <c r="N326" s="13" t="e">
        <f>IF($D326="", "",VLOOKUP($D326,Series!$A:$J,8,FALSE))</f>
        <v>#N/A</v>
      </c>
      <c r="O326" s="13" t="e">
        <f>IF($D326="", "",VLOOKUP($D326,Series!$A:$J,9,FALSE))</f>
        <v>#N/A</v>
      </c>
      <c r="P326" s="13" t="e">
        <f>IF($D326="", "",VLOOKUP($D326,Series!$A:$J,10,FALSE))</f>
        <v>#N/A</v>
      </c>
    </row>
    <row r="327" spans="3:16" x14ac:dyDescent="0.25">
      <c r="C327" s="3" t="s">
        <v>6017</v>
      </c>
      <c r="D327" s="3" t="s">
        <v>6017</v>
      </c>
      <c r="E327" s="13" t="s">
        <v>6040</v>
      </c>
      <c r="F327" s="13" t="str">
        <f>IF(D327&gt;0,VLOOKUP(D327,Series!A:D,4,0),"")</f>
        <v>General services</v>
      </c>
      <c r="G327" s="13" t="str">
        <f>IF(E327&gt;"",VLOOKUP(E327,Sources!A:B,2,0),"")</f>
        <v>Economic Intelligence Unit</v>
      </c>
      <c r="H327" s="13" t="str">
        <f>IF($E327="", "",VLOOKUP($E327,Sources!$A:$M, 13,FALSE))</f>
        <v>Publicly</v>
      </c>
      <c r="I327" s="13">
        <f>IF($E327="", "",VLOOKUP($E327,Sources!$A:$M, 5,FALSE))</f>
        <v>0</v>
      </c>
      <c r="J327" s="13">
        <f>IF($E327="", "",VLOOKUP($E327,Sources!$A:$M, 6,FALSE))</f>
        <v>0</v>
      </c>
      <c r="K327" s="13">
        <f>IF($E327="", "",VLOOKUP($E327,Sources!$A:$M, 9,FALSE))</f>
        <v>2016</v>
      </c>
      <c r="L327" s="13" t="str">
        <f>IF($D327="", "",VLOOKUP($D327,Series!$A:$J,6,FALSE))</f>
        <v>None</v>
      </c>
      <c r="M327" s="13" t="str">
        <f>IF($D327="", "",VLOOKUP($D327,Series!$A:$J,7,FALSE))</f>
        <v>None</v>
      </c>
      <c r="N327" s="13" t="str">
        <f>IF($D327="", "",VLOOKUP($D327,Series!$A:$J,8,FALSE))</f>
        <v>No</v>
      </c>
      <c r="O327" s="13" t="str">
        <f>IF($D327="", "",VLOOKUP($D327,Series!$A:$J,9,FALSE))</f>
        <v>None</v>
      </c>
      <c r="P327" s="13" t="str">
        <f>IF($D327="", "",VLOOKUP($D327,Series!$A:$J,10,FALSE))</f>
        <v>None</v>
      </c>
    </row>
    <row r="328" spans="3:16" x14ac:dyDescent="0.25">
      <c r="C328" s="3" t="s">
        <v>6018</v>
      </c>
      <c r="D328" s="3" t="s">
        <v>6018</v>
      </c>
      <c r="E328" s="13" t="s">
        <v>6040</v>
      </c>
      <c r="F328" s="13" t="str">
        <f>IF(D328&gt;0,VLOOKUP(D328,Series!A:D,4,0),"")</f>
        <v>General services</v>
      </c>
      <c r="G328" s="13" t="str">
        <f>IF(E328&gt;"",VLOOKUP(E328,Sources!A:B,2,0),"")</f>
        <v>Economic Intelligence Unit</v>
      </c>
      <c r="H328" s="13" t="str">
        <f>IF($E328="", "",VLOOKUP($E328,Sources!$A:$M, 13,FALSE))</f>
        <v>Publicly</v>
      </c>
      <c r="I328" s="13">
        <f>IF($E328="", "",VLOOKUP($E328,Sources!$A:$M, 5,FALSE))</f>
        <v>0</v>
      </c>
      <c r="J328" s="13">
        <f>IF($E328="", "",VLOOKUP($E328,Sources!$A:$M, 6,FALSE))</f>
        <v>0</v>
      </c>
      <c r="K328" s="13">
        <f>IF($E328="", "",VLOOKUP($E328,Sources!$A:$M, 9,FALSE))</f>
        <v>2016</v>
      </c>
      <c r="L328" s="13" t="str">
        <f>IF($D328="", "",VLOOKUP($D328,Series!$A:$J,6,FALSE))</f>
        <v>None</v>
      </c>
      <c r="M328" s="13" t="str">
        <f>IF($D328="", "",VLOOKUP($D328,Series!$A:$J,7,FALSE))</f>
        <v>None</v>
      </c>
      <c r="N328" s="13" t="str">
        <f>IF($D328="", "",VLOOKUP($D328,Series!$A:$J,8,FALSE))</f>
        <v>No</v>
      </c>
      <c r="O328" s="13" t="str">
        <f>IF($D328="", "",VLOOKUP($D328,Series!$A:$J,9,FALSE))</f>
        <v>None</v>
      </c>
      <c r="P328" s="13" t="str">
        <f>IF($D328="", "",VLOOKUP($D328,Series!$A:$J,10,FALSE))</f>
        <v>None</v>
      </c>
    </row>
    <row r="329" spans="3:16" ht="30" x14ac:dyDescent="0.25">
      <c r="C329" s="3" t="s">
        <v>6019</v>
      </c>
      <c r="D329" s="3" t="s">
        <v>1933</v>
      </c>
      <c r="E329" s="13" t="s">
        <v>1767</v>
      </c>
      <c r="F329" s="13" t="str">
        <f>IF(D329&gt;0,VLOOKUP(D329,Series!A:D,4,0),"")</f>
        <v>Agriculture, forestry, fishing and hunting</v>
      </c>
      <c r="G329" s="13" t="str">
        <f>IF(E329&gt;"",VLOOKUP(E329,Sources!A:B,2,0),"")</f>
        <v>Ministry of Agricultural Development</v>
      </c>
      <c r="H329" s="13" t="str">
        <f>IF($E329="", "",VLOOKUP($E329,Sources!$A:$M, 13,FALSE))</f>
        <v>Publicly</v>
      </c>
      <c r="I329" s="13">
        <f>IF($E329="", "",VLOOKUP($E329,Sources!$A:$M, 5,FALSE))</f>
        <v>100</v>
      </c>
      <c r="J329" s="13">
        <f>IF($E329="", "",VLOOKUP($E329,Sources!$A:$M, 6,FALSE))</f>
        <v>100</v>
      </c>
      <c r="K329" s="13">
        <f>IF($E329="", "",VLOOKUP($E329,Sources!$A:$M, 9,FALSE))</f>
        <v>2016</v>
      </c>
      <c r="L329" s="13" t="str">
        <f>IF($D329="", "",VLOOKUP($D329,Series!$A:$J,6,FALSE))</f>
        <v>1st level admin area</v>
      </c>
      <c r="M329" s="13" t="str">
        <f>IF($D329="", "",VLOOKUP($D329,Series!$A:$J,7,FALSE))</f>
        <v>None</v>
      </c>
      <c r="N329" s="13" t="str">
        <f>IF($D329="", "",VLOOKUP($D329,Series!$A:$J,8,FALSE))</f>
        <v>None</v>
      </c>
      <c r="O329" s="13" t="str">
        <f>IF($D329="", "",VLOOKUP($D329,Series!$A:$J,9,FALSE))</f>
        <v>None</v>
      </c>
      <c r="P329" s="13" t="str">
        <f>IF($D329="", "",VLOOKUP($D329,Series!$A:$J,10,FALSE))</f>
        <v>Other</v>
      </c>
    </row>
    <row r="330" spans="3:16" x14ac:dyDescent="0.25">
      <c r="C330" s="3" t="s">
        <v>6020</v>
      </c>
      <c r="D330" s="15" t="s">
        <v>6020</v>
      </c>
      <c r="E330" s="13" t="s">
        <v>6040</v>
      </c>
      <c r="F330" s="13" t="str">
        <f>IF(D330&gt;0,VLOOKUP(D330,Series!A:D,4,0),"")</f>
        <v>General services</v>
      </c>
      <c r="G330" s="13" t="str">
        <f>IF(E330&gt;"",VLOOKUP(E330,Sources!A:B,2,0),"")</f>
        <v>Economic Intelligence Unit</v>
      </c>
      <c r="H330" s="13" t="str">
        <f>IF($E330="", "",VLOOKUP($E330,Sources!$A:$M, 13,FALSE))</f>
        <v>Publicly</v>
      </c>
      <c r="I330" s="13">
        <f>IF($E330="", "",VLOOKUP($E330,Sources!$A:$M, 5,FALSE))</f>
        <v>0</v>
      </c>
      <c r="J330" s="13">
        <f>IF($E330="", "",VLOOKUP($E330,Sources!$A:$M, 6,FALSE))</f>
        <v>0</v>
      </c>
      <c r="K330" s="13">
        <f>IF($E330="", "",VLOOKUP($E330,Sources!$A:$M, 9,FALSE))</f>
        <v>2016</v>
      </c>
      <c r="L330" s="13" t="str">
        <f>IF($D330="", "",VLOOKUP($D330,Series!$A:$J,6,FALSE))</f>
        <v>None</v>
      </c>
      <c r="M330" s="13" t="str">
        <f>IF($D330="", "",VLOOKUP($D330,Series!$A:$J,7,FALSE))</f>
        <v>None</v>
      </c>
      <c r="N330" s="13" t="str">
        <f>IF($D330="", "",VLOOKUP($D330,Series!$A:$J,8,FALSE))</f>
        <v>No</v>
      </c>
      <c r="O330" s="13" t="str">
        <f>IF($D330="", "",VLOOKUP($D330,Series!$A:$J,9,FALSE))</f>
        <v>None</v>
      </c>
      <c r="P330" s="13" t="str">
        <f>IF($D330="", "",VLOOKUP($D330,Series!$A:$J,10,FALSE))</f>
        <v>None</v>
      </c>
    </row>
    <row r="331" spans="3:16" x14ac:dyDescent="0.25">
      <c r="C331" s="3" t="s">
        <v>6021</v>
      </c>
      <c r="D331" s="15" t="s">
        <v>6021</v>
      </c>
      <c r="E331" s="13" t="s">
        <v>6040</v>
      </c>
      <c r="F331" s="13" t="str">
        <f>IF(D331&gt;0,VLOOKUP(D331,Series!A:D,4,0),"")</f>
        <v>General services</v>
      </c>
      <c r="G331" s="13" t="str">
        <f>IF(E331&gt;"",VLOOKUP(E331,Sources!A:B,2,0),"")</f>
        <v>Economic Intelligence Unit</v>
      </c>
      <c r="H331" s="13" t="str">
        <f>IF($E331="", "",VLOOKUP($E331,Sources!$A:$M, 13,FALSE))</f>
        <v>Publicly</v>
      </c>
      <c r="I331" s="13">
        <f>IF($E331="", "",VLOOKUP($E331,Sources!$A:$M, 5,FALSE))</f>
        <v>0</v>
      </c>
      <c r="J331" s="13">
        <f>IF($E331="", "",VLOOKUP($E331,Sources!$A:$M, 6,FALSE))</f>
        <v>0</v>
      </c>
      <c r="K331" s="13">
        <f>IF($E331="", "",VLOOKUP($E331,Sources!$A:$M, 9,FALSE))</f>
        <v>2016</v>
      </c>
      <c r="L331" s="13" t="str">
        <f>IF($D331="", "",VLOOKUP($D331,Series!$A:$J,6,FALSE))</f>
        <v>None</v>
      </c>
      <c r="M331" s="13" t="str">
        <f>IF($D331="", "",VLOOKUP($D331,Series!$A:$J,7,FALSE))</f>
        <v>None</v>
      </c>
      <c r="N331" s="13" t="str">
        <f>IF($D331="", "",VLOOKUP($D331,Series!$A:$J,8,FALSE))</f>
        <v>No</v>
      </c>
      <c r="O331" s="13" t="str">
        <f>IF($D331="", "",VLOOKUP($D331,Series!$A:$J,9,FALSE))</f>
        <v>None</v>
      </c>
      <c r="P331" s="13" t="str">
        <f>IF($D331="", "",VLOOKUP($D331,Series!$A:$J,10,FALSE))</f>
        <v>None</v>
      </c>
    </row>
    <row r="332" spans="3:16" ht="30" x14ac:dyDescent="0.25">
      <c r="C332" s="3" t="s">
        <v>6022</v>
      </c>
      <c r="D332" s="3" t="s">
        <v>6001</v>
      </c>
      <c r="E332" s="13" t="s">
        <v>1766</v>
      </c>
      <c r="F332" s="13">
        <f>IF(D332&gt;0,VLOOKUP(D332,Series!A:D,4,0),"")</f>
        <v>0</v>
      </c>
      <c r="G332" s="13" t="str">
        <f>IF(E332&gt;"",VLOOKUP(E332,Sources!A:B,2,0),"")</f>
        <v>Central Bureau of Statistics</v>
      </c>
      <c r="H332" s="13" t="str">
        <f>IF($E332="", "",VLOOKUP($E332,Sources!$A:$M, 13,FALSE))</f>
        <v>Publicly</v>
      </c>
      <c r="I332" s="13">
        <f>IF($E332="", "",VLOOKUP($E332,Sources!$A:$M, 5,FALSE))</f>
        <v>100</v>
      </c>
      <c r="J332" s="13">
        <f>IF($E332="", "",VLOOKUP($E332,Sources!$A:$M, 6,FALSE))</f>
        <v>100</v>
      </c>
      <c r="K332" s="13">
        <f>IF($E332="", "",VLOOKUP($E332,Sources!$A:$M, 9,FALSE))</f>
        <v>2011</v>
      </c>
      <c r="L332" s="13" t="str">
        <f>IF($D332="", "",VLOOKUP($D332,Series!$A:$J,6,FALSE))</f>
        <v>2nd level admin area</v>
      </c>
      <c r="M332" s="13" t="str">
        <f>IF($D332="", "",VLOOKUP($D332,Series!$A:$J,7,FALSE))</f>
        <v>Actual</v>
      </c>
      <c r="N332" s="13" t="str">
        <f>IF($D332="", "",VLOOKUP($D332,Series!$A:$J,8,FALSE))</f>
        <v>Yes</v>
      </c>
      <c r="O332" s="13" t="str">
        <f>IF($D332="", "",VLOOKUP($D332,Series!$A:$J,9,FALSE))</f>
        <v>Other</v>
      </c>
      <c r="P332" s="13" t="str">
        <f>IF($D332="", "",VLOOKUP($D332,Series!$A:$J,10,FALSE))</f>
        <v>None</v>
      </c>
    </row>
    <row r="333" spans="3:16" ht="30" x14ac:dyDescent="0.25">
      <c r="C333" s="3" t="s">
        <v>6022</v>
      </c>
      <c r="D333" s="3" t="s">
        <v>1933</v>
      </c>
      <c r="E333" s="13" t="s">
        <v>1767</v>
      </c>
      <c r="F333" s="13" t="str">
        <f>IF(D333&gt;0,VLOOKUP(D333,Series!A:D,4,0),"")</f>
        <v>Agriculture, forestry, fishing and hunting</v>
      </c>
      <c r="G333" s="13" t="str">
        <f>IF(E333&gt;"",VLOOKUP(E333,Sources!A:B,2,0),"")</f>
        <v>Ministry of Agricultural Development</v>
      </c>
      <c r="H333" s="13" t="str">
        <f>IF($E333="", "",VLOOKUP($E333,Sources!$A:$M, 13,FALSE))</f>
        <v>Publicly</v>
      </c>
      <c r="I333" s="13">
        <f>IF($E333="", "",VLOOKUP($E333,Sources!$A:$M, 5,FALSE))</f>
        <v>100</v>
      </c>
      <c r="J333" s="13">
        <f>IF($E333="", "",VLOOKUP($E333,Sources!$A:$M, 6,FALSE))</f>
        <v>100</v>
      </c>
      <c r="K333" s="13">
        <f>IF($E333="", "",VLOOKUP($E333,Sources!$A:$M, 9,FALSE))</f>
        <v>2016</v>
      </c>
      <c r="L333" s="13" t="str">
        <f>IF($D333="", "",VLOOKUP($D333,Series!$A:$J,6,FALSE))</f>
        <v>1st level admin area</v>
      </c>
      <c r="M333" s="13" t="str">
        <f>IF($D333="", "",VLOOKUP($D333,Series!$A:$J,7,FALSE))</f>
        <v>None</v>
      </c>
      <c r="N333" s="13" t="str">
        <f>IF($D333="", "",VLOOKUP($D333,Series!$A:$J,8,FALSE))</f>
        <v>None</v>
      </c>
      <c r="O333" s="13" t="str">
        <f>IF($D333="", "",VLOOKUP($D333,Series!$A:$J,9,FALSE))</f>
        <v>None</v>
      </c>
      <c r="P333" s="13" t="str">
        <f>IF($D333="", "",VLOOKUP($D333,Series!$A:$J,10,FALSE))</f>
        <v>Other</v>
      </c>
    </row>
    <row r="334" spans="3:16" x14ac:dyDescent="0.25">
      <c r="C334" s="3" t="s">
        <v>6023</v>
      </c>
      <c r="D334" s="17"/>
      <c r="F334" s="13" t="str">
        <f>IF(D334&gt;0,VLOOKUP(D334,Series!A:D,4,0),"")</f>
        <v/>
      </c>
      <c r="G334" s="13" t="str">
        <f>IF(E334&gt;"",VLOOKUP(E334,Sources!A:B,2,0),"")</f>
        <v/>
      </c>
      <c r="H334" s="13" t="str">
        <f>IF($E334="", "",VLOOKUP($E334,Sources!$A:$M, 13,FALSE))</f>
        <v/>
      </c>
      <c r="I334" s="13" t="str">
        <f>IF($E334="", "",VLOOKUP($E334,Sources!$A:$M, 5,FALSE))</f>
        <v/>
      </c>
      <c r="J334" s="13" t="str">
        <f>IF($E334="", "",VLOOKUP($E334,Sources!$A:$M, 6,FALSE))</f>
        <v/>
      </c>
      <c r="K334" s="13" t="str">
        <f>IF($E334="", "",VLOOKUP($E334,Sources!$A:$M, 9,FALSE))</f>
        <v/>
      </c>
      <c r="L334" s="13" t="str">
        <f>IF($D334="", "",VLOOKUP($D334,Series!$A:$J,6,FALSE))</f>
        <v/>
      </c>
      <c r="M334" s="13" t="str">
        <f>IF($D334="", "",VLOOKUP($D334,Series!$A:$J,7,FALSE))</f>
        <v/>
      </c>
      <c r="N334" s="13" t="str">
        <f>IF($D334="", "",VLOOKUP($D334,Series!$A:$J,8,FALSE))</f>
        <v/>
      </c>
      <c r="O334" s="13" t="str">
        <f>IF($D334="", "",VLOOKUP($D334,Series!$A:$J,9,FALSE))</f>
        <v/>
      </c>
      <c r="P334" s="13" t="str">
        <f>IF($D334="", "",VLOOKUP($D334,Series!$A:$J,10,FALSE))</f>
        <v/>
      </c>
    </row>
    <row r="335" spans="3:16" ht="30" x14ac:dyDescent="0.25">
      <c r="C335" s="3" t="s">
        <v>6024</v>
      </c>
      <c r="D335" s="15" t="s">
        <v>3178</v>
      </c>
      <c r="E335" s="13" t="s">
        <v>1801</v>
      </c>
      <c r="F335" s="13">
        <f>IF(D335&gt;0,VLOOKUP(D335,Series!A:D,4,0),"")</f>
        <v>0</v>
      </c>
      <c r="G335" s="13" t="str">
        <f>IF(E335&gt;"",VLOOKUP(E335,Sources!A:B,2,0),"")</f>
        <v>Central Bureau of Statistics</v>
      </c>
      <c r="H335" s="13" t="str">
        <f>IF($E335="", "",VLOOKUP($E335,Sources!$A:$M, 13,FALSE))</f>
        <v>Publicly</v>
      </c>
      <c r="I335" s="13">
        <f>IF($E335="", "",VLOOKUP($E335,Sources!$A:$M, 5,FALSE))</f>
        <v>100</v>
      </c>
      <c r="J335" s="13">
        <f>IF($E335="", "",VLOOKUP($E335,Sources!$A:$M, 6,FALSE))</f>
        <v>1</v>
      </c>
      <c r="K335" s="13">
        <f>IF($E335="", "",VLOOKUP($E335,Sources!$A:$M, 9,FALSE))</f>
        <v>2015</v>
      </c>
      <c r="L335" s="13" t="str">
        <f>IF($D335="", "",VLOOKUP($D335,Series!$A:$J,6,FALSE))</f>
        <v>2nd level admin area</v>
      </c>
      <c r="M335" s="13" t="str">
        <f>IF($D335="", "",VLOOKUP($D335,Series!$A:$J,7,FALSE))</f>
        <v>Actual</v>
      </c>
      <c r="N335" s="13" t="str">
        <f>IF($D335="", "",VLOOKUP($D335,Series!$A:$J,8,FALSE))</f>
        <v>Yes</v>
      </c>
      <c r="O335" s="13" t="str">
        <f>IF($D335="", "",VLOOKUP($D335,Series!$A:$J,9,FALSE))</f>
        <v>Other</v>
      </c>
      <c r="P335" s="13" t="str">
        <f>IF($D335="", "",VLOOKUP($D335,Series!$A:$J,10,FALSE))</f>
        <v>Other</v>
      </c>
    </row>
    <row r="336" spans="3:16" ht="30" x14ac:dyDescent="0.25">
      <c r="C336" s="3" t="s">
        <v>6024</v>
      </c>
      <c r="D336" s="15" t="s">
        <v>3179</v>
      </c>
      <c r="E336" s="13" t="s">
        <v>1801</v>
      </c>
      <c r="F336" s="13" t="str">
        <f>IF(D336&gt;0,VLOOKUP(D336,Series!A:D,4,0),"")</f>
        <v xml:space="preserve"> General services</v>
      </c>
      <c r="G336" s="13" t="str">
        <f>IF(E336&gt;"",VLOOKUP(E336,Sources!A:B,2,0),"")</f>
        <v>Central Bureau of Statistics</v>
      </c>
      <c r="H336" s="13" t="str">
        <f>IF($E336="", "",VLOOKUP($E336,Sources!$A:$M, 13,FALSE))</f>
        <v>Publicly</v>
      </c>
      <c r="I336" s="13">
        <f>IF($E336="", "",VLOOKUP($E336,Sources!$A:$M, 5,FALSE))</f>
        <v>100</v>
      </c>
      <c r="J336" s="13">
        <f>IF($E336="", "",VLOOKUP($E336,Sources!$A:$M, 6,FALSE))</f>
        <v>1</v>
      </c>
      <c r="K336" s="13">
        <f>IF($E336="", "",VLOOKUP($E336,Sources!$A:$M, 9,FALSE))</f>
        <v>2015</v>
      </c>
      <c r="L336" s="13" t="str">
        <f>IF($D336="", "",VLOOKUP($D336,Series!$A:$J,6,FALSE))</f>
        <v>2nd level admin area</v>
      </c>
      <c r="M336" s="13" t="str">
        <f>IF($D336="", "",VLOOKUP($D336,Series!$A:$J,7,FALSE))</f>
        <v>Actual</v>
      </c>
      <c r="N336" s="13" t="str">
        <f>IF($D336="", "",VLOOKUP($D336,Series!$A:$J,8,FALSE))</f>
        <v>Yes</v>
      </c>
      <c r="O336" s="13" t="str">
        <f>IF($D336="", "",VLOOKUP($D336,Series!$A:$J,9,FALSE))</f>
        <v>Other</v>
      </c>
      <c r="P336" s="13" t="str">
        <f>IF($D336="", "",VLOOKUP($D336,Series!$A:$J,10,FALSE))</f>
        <v>Other</v>
      </c>
    </row>
    <row r="337" spans="3:16" ht="30" x14ac:dyDescent="0.25">
      <c r="C337" s="3" t="s">
        <v>6024</v>
      </c>
      <c r="D337" s="15" t="s">
        <v>3180</v>
      </c>
      <c r="E337" s="13" t="s">
        <v>1801</v>
      </c>
      <c r="F337" s="13" t="str">
        <f>IF(D337&gt;0,VLOOKUP(D337,Series!A:D,4,0),"")</f>
        <v xml:space="preserve"> General services</v>
      </c>
      <c r="G337" s="13" t="str">
        <f>IF(E337&gt;"",VLOOKUP(E337,Sources!A:B,2,0),"")</f>
        <v>Central Bureau of Statistics</v>
      </c>
      <c r="H337" s="13" t="str">
        <f>IF($E337="", "",VLOOKUP($E337,Sources!$A:$M, 13,FALSE))</f>
        <v>Publicly</v>
      </c>
      <c r="I337" s="13">
        <f>IF($E337="", "",VLOOKUP($E337,Sources!$A:$M, 5,FALSE))</f>
        <v>100</v>
      </c>
      <c r="J337" s="13">
        <f>IF($E337="", "",VLOOKUP($E337,Sources!$A:$M, 6,FALSE))</f>
        <v>1</v>
      </c>
      <c r="K337" s="13">
        <f>IF($E337="", "",VLOOKUP($E337,Sources!$A:$M, 9,FALSE))</f>
        <v>2015</v>
      </c>
      <c r="L337" s="13" t="str">
        <f>IF($D337="", "",VLOOKUP($D337,Series!$A:$J,6,FALSE))</f>
        <v>2nd level admin area</v>
      </c>
      <c r="M337" s="13" t="str">
        <f>IF($D337="", "",VLOOKUP($D337,Series!$A:$J,7,FALSE))</f>
        <v>Actual</v>
      </c>
      <c r="N337" s="13" t="str">
        <f>IF($D337="", "",VLOOKUP($D337,Series!$A:$J,8,FALSE))</f>
        <v>Yes</v>
      </c>
      <c r="O337" s="13" t="str">
        <f>IF($D337="", "",VLOOKUP($D337,Series!$A:$J,9,FALSE))</f>
        <v>Other</v>
      </c>
      <c r="P337" s="13" t="str">
        <f>IF($D337="", "",VLOOKUP($D337,Series!$A:$J,10,FALSE))</f>
        <v>Other</v>
      </c>
    </row>
    <row r="338" spans="3:16" ht="30" x14ac:dyDescent="0.25">
      <c r="C338" s="3" t="s">
        <v>6024</v>
      </c>
      <c r="D338" s="15" t="s">
        <v>3181</v>
      </c>
      <c r="E338" s="13" t="s">
        <v>1801</v>
      </c>
      <c r="F338" s="13" t="str">
        <f>IF(D338&gt;0,VLOOKUP(D338,Series!A:D,4,0),"")</f>
        <v xml:space="preserve"> General services</v>
      </c>
      <c r="G338" s="13" t="str">
        <f>IF(E338&gt;"",VLOOKUP(E338,Sources!A:B,2,0),"")</f>
        <v>Central Bureau of Statistics</v>
      </c>
      <c r="H338" s="13" t="str">
        <f>IF($E338="", "",VLOOKUP($E338,Sources!$A:$M, 13,FALSE))</f>
        <v>Publicly</v>
      </c>
      <c r="I338" s="13">
        <f>IF($E338="", "",VLOOKUP($E338,Sources!$A:$M, 5,FALSE))</f>
        <v>100</v>
      </c>
      <c r="J338" s="13">
        <f>IF($E338="", "",VLOOKUP($E338,Sources!$A:$M, 6,FALSE))</f>
        <v>1</v>
      </c>
      <c r="K338" s="13">
        <f>IF($E338="", "",VLOOKUP($E338,Sources!$A:$M, 9,FALSE))</f>
        <v>2015</v>
      </c>
      <c r="L338" s="13" t="str">
        <f>IF($D338="", "",VLOOKUP($D338,Series!$A:$J,6,FALSE))</f>
        <v>2nd level admin area</v>
      </c>
      <c r="M338" s="13" t="str">
        <f>IF($D338="", "",VLOOKUP($D338,Series!$A:$J,7,FALSE))</f>
        <v>Actual</v>
      </c>
      <c r="N338" s="13" t="str">
        <f>IF($D338="", "",VLOOKUP($D338,Series!$A:$J,8,FALSE))</f>
        <v>Yes</v>
      </c>
      <c r="O338" s="13" t="str">
        <f>IF($D338="", "",VLOOKUP($D338,Series!$A:$J,9,FALSE))</f>
        <v>Other</v>
      </c>
      <c r="P338" s="13" t="str">
        <f>IF($D338="", "",VLOOKUP($D338,Series!$A:$J,10,FALSE))</f>
        <v>Other</v>
      </c>
    </row>
    <row r="339" spans="3:16" ht="30" x14ac:dyDescent="0.25">
      <c r="C339" s="3" t="s">
        <v>6024</v>
      </c>
      <c r="D339" s="15" t="s">
        <v>3182</v>
      </c>
      <c r="E339" s="13" t="s">
        <v>1801</v>
      </c>
      <c r="F339" s="13" t="str">
        <f>IF(D339&gt;0,VLOOKUP(D339,Series!A:D,4,0),"")</f>
        <v xml:space="preserve"> General services</v>
      </c>
      <c r="G339" s="13" t="str">
        <f>IF(E339&gt;"",VLOOKUP(E339,Sources!A:B,2,0),"")</f>
        <v>Central Bureau of Statistics</v>
      </c>
      <c r="H339" s="13" t="str">
        <f>IF($E339="", "",VLOOKUP($E339,Sources!$A:$M, 13,FALSE))</f>
        <v>Publicly</v>
      </c>
      <c r="I339" s="13">
        <f>IF($E339="", "",VLOOKUP($E339,Sources!$A:$M, 5,FALSE))</f>
        <v>100</v>
      </c>
      <c r="J339" s="13">
        <f>IF($E339="", "",VLOOKUP($E339,Sources!$A:$M, 6,FALSE))</f>
        <v>1</v>
      </c>
      <c r="K339" s="13">
        <f>IF($E339="", "",VLOOKUP($E339,Sources!$A:$M, 9,FALSE))</f>
        <v>2015</v>
      </c>
      <c r="L339" s="13" t="str">
        <f>IF($D339="", "",VLOOKUP($D339,Series!$A:$J,6,FALSE))</f>
        <v>2nd level admin area</v>
      </c>
      <c r="M339" s="13" t="str">
        <f>IF($D339="", "",VLOOKUP($D339,Series!$A:$J,7,FALSE))</f>
        <v>Actual</v>
      </c>
      <c r="N339" s="13" t="str">
        <f>IF($D339="", "",VLOOKUP($D339,Series!$A:$J,8,FALSE))</f>
        <v>Yes</v>
      </c>
      <c r="O339" s="13" t="str">
        <f>IF($D339="", "",VLOOKUP($D339,Series!$A:$J,9,FALSE))</f>
        <v>Other</v>
      </c>
      <c r="P339" s="13" t="str">
        <f>IF($D339="", "",VLOOKUP($D339,Series!$A:$J,10,FALSE))</f>
        <v>Other</v>
      </c>
    </row>
    <row r="340" spans="3:16" ht="30" x14ac:dyDescent="0.25">
      <c r="C340" s="3" t="s">
        <v>6024</v>
      </c>
      <c r="D340" s="15" t="s">
        <v>3699</v>
      </c>
      <c r="E340" s="13" t="s">
        <v>1762</v>
      </c>
      <c r="F340" s="13">
        <f>IF(D340&gt;0,VLOOKUP(D340,Series!A:D,4,0),"")</f>
        <v>0</v>
      </c>
      <c r="G340" s="13" t="str">
        <f>IF(E340&gt;"",VLOOKUP(E340,Sources!A:B,2,0),"")</f>
        <v>Central Bureau of Statistics</v>
      </c>
      <c r="H340" s="13" t="str">
        <f>IF($E340="", "",VLOOKUP($E340,Sources!$A:$M, 13,FALSE))</f>
        <v>Publicly</v>
      </c>
      <c r="I340" s="13">
        <f>IF($E340="", "",VLOOKUP($E340,Sources!$A:$M, 5,FALSE))</f>
        <v>100</v>
      </c>
      <c r="J340" s="13">
        <f>IF($E340="", "",VLOOKUP($E340,Sources!$A:$M, 6,FALSE))</f>
        <v>1</v>
      </c>
      <c r="K340" s="13">
        <f>IF($E340="", "",VLOOKUP($E340,Sources!$A:$M, 9,FALSE))</f>
        <v>2011</v>
      </c>
      <c r="L340" s="13" t="str">
        <f>IF($D340="", "",VLOOKUP($D340,Series!$A:$J,6,FALSE))</f>
        <v>2nd level admin area</v>
      </c>
      <c r="M340" s="13" t="str">
        <f>IF($D340="", "",VLOOKUP($D340,Series!$A:$J,7,FALSE))</f>
        <v>Actual</v>
      </c>
      <c r="N340" s="13" t="str">
        <f>IF($D340="", "",VLOOKUP($D340,Series!$A:$J,8,FALSE))</f>
        <v>Yes</v>
      </c>
      <c r="O340" s="13" t="str">
        <f>IF($D340="", "",VLOOKUP($D340,Series!$A:$J,9,FALSE))</f>
        <v>Other</v>
      </c>
      <c r="P340" s="13" t="str">
        <f>IF($D340="", "",VLOOKUP($D340,Series!$A:$J,10,FALSE))</f>
        <v>Other</v>
      </c>
    </row>
    <row r="341" spans="3:16" ht="30" x14ac:dyDescent="0.25">
      <c r="C341" s="3" t="s">
        <v>6024</v>
      </c>
      <c r="D341" s="15" t="s">
        <v>3700</v>
      </c>
      <c r="E341" s="13" t="s">
        <v>1762</v>
      </c>
      <c r="F341" s="13">
        <f>IF(D341&gt;0,VLOOKUP(D341,Series!A:D,4,0),"")</f>
        <v>0</v>
      </c>
      <c r="G341" s="13" t="str">
        <f>IF(E341&gt;"",VLOOKUP(E341,Sources!A:B,2,0),"")</f>
        <v>Central Bureau of Statistics</v>
      </c>
      <c r="H341" s="13" t="str">
        <f>IF($E341="", "",VLOOKUP($E341,Sources!$A:$M, 13,FALSE))</f>
        <v>Publicly</v>
      </c>
      <c r="I341" s="13">
        <f>IF($E341="", "",VLOOKUP($E341,Sources!$A:$M, 5,FALSE))</f>
        <v>100</v>
      </c>
      <c r="J341" s="13">
        <f>IF($E341="", "",VLOOKUP($E341,Sources!$A:$M, 6,FALSE))</f>
        <v>1</v>
      </c>
      <c r="K341" s="13">
        <f>IF($E341="", "",VLOOKUP($E341,Sources!$A:$M, 9,FALSE))</f>
        <v>2011</v>
      </c>
      <c r="L341" s="13" t="str">
        <f>IF($D341="", "",VLOOKUP($D341,Series!$A:$J,6,FALSE))</f>
        <v>2nd level admin area</v>
      </c>
      <c r="M341" s="13" t="str">
        <f>IF($D341="", "",VLOOKUP($D341,Series!$A:$J,7,FALSE))</f>
        <v>Actual</v>
      </c>
      <c r="N341" s="13" t="str">
        <f>IF($D341="", "",VLOOKUP($D341,Series!$A:$J,8,FALSE))</f>
        <v>Yes</v>
      </c>
      <c r="O341" s="13" t="str">
        <f>IF($D341="", "",VLOOKUP($D341,Series!$A:$J,9,FALSE))</f>
        <v>Other</v>
      </c>
      <c r="P341" s="13" t="str">
        <f>IF($D341="", "",VLOOKUP($D341,Series!$A:$J,10,FALSE))</f>
        <v>Other</v>
      </c>
    </row>
    <row r="342" spans="3:16" ht="30" x14ac:dyDescent="0.25">
      <c r="C342" s="3" t="s">
        <v>6024</v>
      </c>
      <c r="D342" s="15" t="s">
        <v>3701</v>
      </c>
      <c r="E342" s="13" t="s">
        <v>1762</v>
      </c>
      <c r="F342" s="13">
        <f>IF(D342&gt;0,VLOOKUP(D342,Series!A:D,4,0),"")</f>
        <v>0</v>
      </c>
      <c r="G342" s="13" t="str">
        <f>IF(E342&gt;"",VLOOKUP(E342,Sources!A:B,2,0),"")</f>
        <v>Central Bureau of Statistics</v>
      </c>
      <c r="H342" s="13" t="str">
        <f>IF($E342="", "",VLOOKUP($E342,Sources!$A:$M, 13,FALSE))</f>
        <v>Publicly</v>
      </c>
      <c r="I342" s="13">
        <f>IF($E342="", "",VLOOKUP($E342,Sources!$A:$M, 5,FALSE))</f>
        <v>100</v>
      </c>
      <c r="J342" s="13">
        <f>IF($E342="", "",VLOOKUP($E342,Sources!$A:$M, 6,FALSE))</f>
        <v>1</v>
      </c>
      <c r="K342" s="13">
        <f>IF($E342="", "",VLOOKUP($E342,Sources!$A:$M, 9,FALSE))</f>
        <v>2011</v>
      </c>
      <c r="L342" s="13" t="str">
        <f>IF($D342="", "",VLOOKUP($D342,Series!$A:$J,6,FALSE))</f>
        <v>2nd level admin area</v>
      </c>
      <c r="M342" s="13" t="str">
        <f>IF($D342="", "",VLOOKUP($D342,Series!$A:$J,7,FALSE))</f>
        <v>Actual</v>
      </c>
      <c r="N342" s="13" t="str">
        <f>IF($D342="", "",VLOOKUP($D342,Series!$A:$J,8,FALSE))</f>
        <v>Yes</v>
      </c>
      <c r="O342" s="13" t="str">
        <f>IF($D342="", "",VLOOKUP($D342,Series!$A:$J,9,FALSE))</f>
        <v>Other</v>
      </c>
      <c r="P342" s="13" t="str">
        <f>IF($D342="", "",VLOOKUP($D342,Series!$A:$J,10,FALSE))</f>
        <v>Other</v>
      </c>
    </row>
    <row r="343" spans="3:16" x14ac:dyDescent="0.25">
      <c r="C343" s="3" t="s">
        <v>6025</v>
      </c>
      <c r="D343" s="3" t="s">
        <v>6047</v>
      </c>
      <c r="E343" s="13" t="s">
        <v>6045</v>
      </c>
      <c r="F343" s="13" t="e">
        <f>IF(D343&gt;0,VLOOKUP(D343,Series!A:D,4,0),"")</f>
        <v>#N/A</v>
      </c>
      <c r="G343" s="13" t="str">
        <f>IF(E343&gt;"",VLOOKUP(E343,Sources!A:B,2,0),"")</f>
        <v>Ministry of Health and Population</v>
      </c>
      <c r="H343" s="13" t="str">
        <f>IF($E343="", "",VLOOKUP($E343,Sources!$A:$M, 13,FALSE))</f>
        <v>Publicly</v>
      </c>
      <c r="I343" s="13">
        <f>IF($E343="", "",VLOOKUP($E343,Sources!$A:$M, 5,FALSE))</f>
        <v>100</v>
      </c>
      <c r="J343" s="13">
        <f>IF($E343="", "",VLOOKUP($E343,Sources!$A:$M, 6,FALSE))</f>
        <v>100</v>
      </c>
      <c r="K343" s="13">
        <f>IF($E343="", "",VLOOKUP($E343,Sources!$A:$M, 9,FALSE))</f>
        <v>2004</v>
      </c>
      <c r="L343" s="13" t="e">
        <f>IF($D343="", "",VLOOKUP($D343,Series!$A:$J,6,FALSE))</f>
        <v>#N/A</v>
      </c>
      <c r="M343" s="13" t="e">
        <f>IF($D343="", "",VLOOKUP($D343,Series!$A:$J,7,FALSE))</f>
        <v>#N/A</v>
      </c>
      <c r="N343" s="13" t="e">
        <f>IF($D343="", "",VLOOKUP($D343,Series!$A:$J,8,FALSE))</f>
        <v>#N/A</v>
      </c>
      <c r="O343" s="13" t="e">
        <f>IF($D343="", "",VLOOKUP($D343,Series!$A:$J,9,FALSE))</f>
        <v>#N/A</v>
      </c>
      <c r="P343" s="13" t="e">
        <f>IF($D343="", "",VLOOKUP($D343,Series!$A:$J,10,FALSE))</f>
        <v>#N/A</v>
      </c>
    </row>
    <row r="344" spans="3:16" x14ac:dyDescent="0.25">
      <c r="C344" s="3" t="s">
        <v>6025</v>
      </c>
      <c r="D344" s="3" t="s">
        <v>6046</v>
      </c>
      <c r="E344" s="13" t="s">
        <v>6045</v>
      </c>
      <c r="F344" s="13" t="e">
        <f>IF(D344&gt;0,VLOOKUP(D344,Series!A:D,4,0),"")</f>
        <v>#N/A</v>
      </c>
      <c r="G344" s="13" t="str">
        <f>IF(E344&gt;"",VLOOKUP(E344,Sources!A:B,2,0),"")</f>
        <v>Ministry of Health and Population</v>
      </c>
      <c r="H344" s="13" t="str">
        <f>IF($E344="", "",VLOOKUP($E344,Sources!$A:$M, 13,FALSE))</f>
        <v>Publicly</v>
      </c>
      <c r="I344" s="13">
        <f>IF($E344="", "",VLOOKUP($E344,Sources!$A:$M, 5,FALSE))</f>
        <v>100</v>
      </c>
      <c r="J344" s="13">
        <f>IF($E344="", "",VLOOKUP($E344,Sources!$A:$M, 6,FALSE))</f>
        <v>100</v>
      </c>
      <c r="K344" s="13">
        <f>IF($E344="", "",VLOOKUP($E344,Sources!$A:$M, 9,FALSE))</f>
        <v>2004</v>
      </c>
      <c r="L344" s="13" t="e">
        <f>IF($D344="", "",VLOOKUP($D344,Series!$A:$J,6,FALSE))</f>
        <v>#N/A</v>
      </c>
      <c r="M344" s="13" t="e">
        <f>IF($D344="", "",VLOOKUP($D344,Series!$A:$J,7,FALSE))</f>
        <v>#N/A</v>
      </c>
      <c r="N344" s="13" t="e">
        <f>IF($D344="", "",VLOOKUP($D344,Series!$A:$J,8,FALSE))</f>
        <v>#N/A</v>
      </c>
      <c r="O344" s="13" t="e">
        <f>IF($D344="", "",VLOOKUP($D344,Series!$A:$J,9,FALSE))</f>
        <v>#N/A</v>
      </c>
      <c r="P344" s="13" t="e">
        <f>IF($D344="", "",VLOOKUP($D344,Series!$A:$J,10,FALSE))</f>
        <v>#N/A</v>
      </c>
    </row>
    <row r="345" spans="3:16" x14ac:dyDescent="0.25">
      <c r="C345" s="3" t="s">
        <v>6026</v>
      </c>
      <c r="D345" s="3" t="s">
        <v>6047</v>
      </c>
      <c r="E345" s="13" t="s">
        <v>6045</v>
      </c>
      <c r="F345" s="13" t="e">
        <f>IF(D345&gt;0,VLOOKUP(D345,Series!A:D,4,0),"")</f>
        <v>#N/A</v>
      </c>
      <c r="G345" s="13" t="str">
        <f>IF(E345&gt;"",VLOOKUP(E345,Sources!A:B,2,0),"")</f>
        <v>Ministry of Health and Population</v>
      </c>
      <c r="H345" s="13" t="str">
        <f>IF($E345="", "",VLOOKUP($E345,Sources!$A:$M, 13,FALSE))</f>
        <v>Publicly</v>
      </c>
      <c r="I345" s="13">
        <f>IF($E345="", "",VLOOKUP($E345,Sources!$A:$M, 5,FALSE))</f>
        <v>100</v>
      </c>
      <c r="J345" s="13">
        <f>IF($E345="", "",VLOOKUP($E345,Sources!$A:$M, 6,FALSE))</f>
        <v>100</v>
      </c>
      <c r="K345" s="13">
        <f>IF($E345="", "",VLOOKUP($E345,Sources!$A:$M, 9,FALSE))</f>
        <v>2004</v>
      </c>
      <c r="L345" s="13" t="e">
        <f>IF($D345="", "",VLOOKUP($D345,Series!$A:$J,6,FALSE))</f>
        <v>#N/A</v>
      </c>
      <c r="M345" s="13" t="e">
        <f>IF($D345="", "",VLOOKUP($D345,Series!$A:$J,7,FALSE))</f>
        <v>#N/A</v>
      </c>
      <c r="N345" s="13" t="e">
        <f>IF($D345="", "",VLOOKUP($D345,Series!$A:$J,8,FALSE))</f>
        <v>#N/A</v>
      </c>
      <c r="O345" s="13" t="e">
        <f>IF($D345="", "",VLOOKUP($D345,Series!$A:$J,9,FALSE))</f>
        <v>#N/A</v>
      </c>
      <c r="P345" s="13" t="e">
        <f>IF($D345="", "",VLOOKUP($D345,Series!$A:$J,10,FALSE))</f>
        <v>#N/A</v>
      </c>
    </row>
    <row r="346" spans="3:16" x14ac:dyDescent="0.25">
      <c r="C346" s="3" t="s">
        <v>6026</v>
      </c>
      <c r="D346" s="3" t="s">
        <v>6048</v>
      </c>
      <c r="E346" s="13" t="s">
        <v>6045</v>
      </c>
      <c r="F346" s="13" t="e">
        <f>IF(D346&gt;0,VLOOKUP(D346,Series!A:D,4,0),"")</f>
        <v>#N/A</v>
      </c>
      <c r="G346" s="13" t="str">
        <f>IF(E346&gt;"",VLOOKUP(E346,Sources!A:B,2,0),"")</f>
        <v>Ministry of Health and Population</v>
      </c>
      <c r="H346" s="13" t="str">
        <f>IF($E346="", "",VLOOKUP($E346,Sources!$A:$M, 13,FALSE))</f>
        <v>Publicly</v>
      </c>
      <c r="I346" s="13">
        <f>IF($E346="", "",VLOOKUP($E346,Sources!$A:$M, 5,FALSE))</f>
        <v>100</v>
      </c>
      <c r="J346" s="13">
        <f>IF($E346="", "",VLOOKUP($E346,Sources!$A:$M, 6,FALSE))</f>
        <v>100</v>
      </c>
      <c r="K346" s="13">
        <f>IF($E346="", "",VLOOKUP($E346,Sources!$A:$M, 9,FALSE))</f>
        <v>2004</v>
      </c>
      <c r="L346" s="13" t="e">
        <f>IF($D346="", "",VLOOKUP($D346,Series!$A:$J,6,FALSE))</f>
        <v>#N/A</v>
      </c>
      <c r="M346" s="13" t="e">
        <f>IF($D346="", "",VLOOKUP($D346,Series!$A:$J,7,FALSE))</f>
        <v>#N/A</v>
      </c>
      <c r="N346" s="13" t="e">
        <f>IF($D346="", "",VLOOKUP($D346,Series!$A:$J,8,FALSE))</f>
        <v>#N/A</v>
      </c>
      <c r="O346" s="13" t="e">
        <f>IF($D346="", "",VLOOKUP($D346,Series!$A:$J,9,FALSE))</f>
        <v>#N/A</v>
      </c>
      <c r="P346" s="13" t="e">
        <f>IF($D346="", "",VLOOKUP($D346,Series!$A:$J,10,FALSE))</f>
        <v>#N/A</v>
      </c>
    </row>
    <row r="347" spans="3:16" x14ac:dyDescent="0.25">
      <c r="C347" s="3" t="s">
        <v>6027</v>
      </c>
      <c r="D347" s="17"/>
      <c r="E347" s="13" t="s">
        <v>6045</v>
      </c>
      <c r="F347" s="13" t="str">
        <f>IF(D347&gt;0,VLOOKUP(D347,Series!A:D,4,0),"")</f>
        <v/>
      </c>
      <c r="G347" s="13" t="str">
        <f>IF(E347&gt;"",VLOOKUP(E347,Sources!A:B,2,0),"")</f>
        <v>Ministry of Health and Population</v>
      </c>
      <c r="H347" s="13" t="str">
        <f>IF($E347="", "",VLOOKUP($E347,Sources!$A:$M, 13,FALSE))</f>
        <v>Publicly</v>
      </c>
      <c r="I347" s="13">
        <f>IF($E347="", "",VLOOKUP($E347,Sources!$A:$M, 5,FALSE))</f>
        <v>100</v>
      </c>
      <c r="J347" s="13">
        <f>IF($E347="", "",VLOOKUP($E347,Sources!$A:$M, 6,FALSE))</f>
        <v>100</v>
      </c>
      <c r="K347" s="13">
        <f>IF($E347="", "",VLOOKUP($E347,Sources!$A:$M, 9,FALSE))</f>
        <v>2004</v>
      </c>
      <c r="L347" s="13" t="str">
        <f>IF($D347="", "",VLOOKUP($D347,Series!$A:$J,6,FALSE))</f>
        <v/>
      </c>
      <c r="M347" s="13" t="str">
        <f>IF($D347="", "",VLOOKUP($D347,Series!$A:$J,7,FALSE))</f>
        <v/>
      </c>
      <c r="N347" s="13" t="str">
        <f>IF($D347="", "",VLOOKUP($D347,Series!$A:$J,8,FALSE))</f>
        <v/>
      </c>
      <c r="O347" s="13" t="str">
        <f>IF($D347="", "",VLOOKUP($D347,Series!$A:$J,9,FALSE))</f>
        <v/>
      </c>
      <c r="P347" s="13" t="str">
        <f>IF($D347="", "",VLOOKUP($D347,Series!$A:$J,10,FALSE))</f>
        <v/>
      </c>
    </row>
    <row r="348" spans="3:16" x14ac:dyDescent="0.25">
      <c r="C348" s="3" t="s">
        <v>6028</v>
      </c>
      <c r="D348" s="15" t="s">
        <v>6028</v>
      </c>
      <c r="E348" s="13" t="s">
        <v>6040</v>
      </c>
      <c r="F348" s="13" t="str">
        <f>IF(D348&gt;0,VLOOKUP(D348,Series!A:D,4,0),"")</f>
        <v>Social protection n.e.c.</v>
      </c>
      <c r="G348" s="13" t="str">
        <f>IF(E348&gt;"",VLOOKUP(E348,Sources!A:B,2,0),"")</f>
        <v>Economic Intelligence Unit</v>
      </c>
      <c r="H348" s="13" t="str">
        <f>IF($E348="", "",VLOOKUP($E348,Sources!$A:$M, 13,FALSE))</f>
        <v>Publicly</v>
      </c>
      <c r="I348" s="13">
        <f>IF($E348="", "",VLOOKUP($E348,Sources!$A:$M, 5,FALSE))</f>
        <v>0</v>
      </c>
      <c r="J348" s="13">
        <f>IF($E348="", "",VLOOKUP($E348,Sources!$A:$M, 6,FALSE))</f>
        <v>0</v>
      </c>
      <c r="K348" s="13">
        <f>IF($E348="", "",VLOOKUP($E348,Sources!$A:$M, 9,FALSE))</f>
        <v>2016</v>
      </c>
      <c r="L348" s="13" t="str">
        <f>IF($D348="", "",VLOOKUP($D348,Series!$A:$J,6,FALSE))</f>
        <v>None</v>
      </c>
      <c r="M348" s="13" t="str">
        <f>IF($D348="", "",VLOOKUP($D348,Series!$A:$J,7,FALSE))</f>
        <v>None</v>
      </c>
      <c r="N348" s="13" t="str">
        <f>IF($D348="", "",VLOOKUP($D348,Series!$A:$J,8,FALSE))</f>
        <v>No</v>
      </c>
      <c r="O348" s="13" t="str">
        <f>IF($D348="", "",VLOOKUP($D348,Series!$A:$J,9,FALSE))</f>
        <v>None</v>
      </c>
      <c r="P348" s="13" t="str">
        <f>IF($D348="", "",VLOOKUP($D348,Series!$A:$J,10,FALSE))</f>
        <v>None</v>
      </c>
    </row>
    <row r="349" spans="3:16" ht="30" x14ac:dyDescent="0.25">
      <c r="C349" s="3" t="s">
        <v>6029</v>
      </c>
      <c r="D349" s="15" t="s">
        <v>3178</v>
      </c>
      <c r="E349" s="13" t="s">
        <v>1801</v>
      </c>
      <c r="F349" s="13">
        <f>IF(D349&gt;0,VLOOKUP(D349,Series!A:D,4,0),"")</f>
        <v>0</v>
      </c>
      <c r="G349" s="13" t="str">
        <f>IF(E349&gt;"",VLOOKUP(E349,Sources!A:B,2,0),"")</f>
        <v>Central Bureau of Statistics</v>
      </c>
      <c r="H349" s="13" t="str">
        <f>IF($E349="", "",VLOOKUP($E349,Sources!$A:$M, 13,FALSE))</f>
        <v>Publicly</v>
      </c>
      <c r="I349" s="13">
        <f>IF($E349="", "",VLOOKUP($E349,Sources!$A:$M, 5,FALSE))</f>
        <v>100</v>
      </c>
      <c r="J349" s="13">
        <f>IF($E349="", "",VLOOKUP($E349,Sources!$A:$M, 6,FALSE))</f>
        <v>1</v>
      </c>
      <c r="K349" s="13">
        <f>IF($E349="", "",VLOOKUP($E349,Sources!$A:$M, 9,FALSE))</f>
        <v>2015</v>
      </c>
      <c r="L349" s="13" t="str">
        <f>IF($D349="", "",VLOOKUP($D349,Series!$A:$J,6,FALSE))</f>
        <v>2nd level admin area</v>
      </c>
      <c r="M349" s="13" t="str">
        <f>IF($D349="", "",VLOOKUP($D349,Series!$A:$J,7,FALSE))</f>
        <v>Actual</v>
      </c>
      <c r="N349" s="13" t="str">
        <f>IF($D349="", "",VLOOKUP($D349,Series!$A:$J,8,FALSE))</f>
        <v>Yes</v>
      </c>
      <c r="O349" s="13" t="str">
        <f>IF($D349="", "",VLOOKUP($D349,Series!$A:$J,9,FALSE))</f>
        <v>Other</v>
      </c>
      <c r="P349" s="13" t="str">
        <f>IF($D349="", "",VLOOKUP($D349,Series!$A:$J,10,FALSE))</f>
        <v>Other</v>
      </c>
    </row>
    <row r="350" spans="3:16" ht="30" x14ac:dyDescent="0.25">
      <c r="C350" s="3" t="s">
        <v>6029</v>
      </c>
      <c r="D350" s="15" t="s">
        <v>3179</v>
      </c>
      <c r="E350" s="13" t="s">
        <v>1801</v>
      </c>
      <c r="F350" s="13" t="str">
        <f>IF(D350&gt;0,VLOOKUP(D350,Series!A:D,4,0),"")</f>
        <v xml:space="preserve"> General services</v>
      </c>
      <c r="G350" s="13" t="str">
        <f>IF(E350&gt;"",VLOOKUP(E350,Sources!A:B,2,0),"")</f>
        <v>Central Bureau of Statistics</v>
      </c>
      <c r="H350" s="13" t="str">
        <f>IF($E350="", "",VLOOKUP($E350,Sources!$A:$M, 13,FALSE))</f>
        <v>Publicly</v>
      </c>
      <c r="I350" s="13">
        <f>IF($E350="", "",VLOOKUP($E350,Sources!$A:$M, 5,FALSE))</f>
        <v>100</v>
      </c>
      <c r="J350" s="13">
        <f>IF($E350="", "",VLOOKUP($E350,Sources!$A:$M, 6,FALSE))</f>
        <v>1</v>
      </c>
      <c r="K350" s="13">
        <f>IF($E350="", "",VLOOKUP($E350,Sources!$A:$M, 9,FALSE))</f>
        <v>2015</v>
      </c>
      <c r="L350" s="13" t="str">
        <f>IF($D350="", "",VLOOKUP($D350,Series!$A:$J,6,FALSE))</f>
        <v>2nd level admin area</v>
      </c>
      <c r="M350" s="13" t="str">
        <f>IF($D350="", "",VLOOKUP($D350,Series!$A:$J,7,FALSE))</f>
        <v>Actual</v>
      </c>
      <c r="N350" s="13" t="str">
        <f>IF($D350="", "",VLOOKUP($D350,Series!$A:$J,8,FALSE))</f>
        <v>Yes</v>
      </c>
      <c r="O350" s="13" t="str">
        <f>IF($D350="", "",VLOOKUP($D350,Series!$A:$J,9,FALSE))</f>
        <v>Other</v>
      </c>
      <c r="P350" s="13" t="str">
        <f>IF($D350="", "",VLOOKUP($D350,Series!$A:$J,10,FALSE))</f>
        <v>Other</v>
      </c>
    </row>
    <row r="351" spans="3:16" ht="30" x14ac:dyDescent="0.25">
      <c r="C351" s="3" t="s">
        <v>6029</v>
      </c>
      <c r="D351" s="15" t="s">
        <v>3180</v>
      </c>
      <c r="E351" s="13" t="s">
        <v>1801</v>
      </c>
      <c r="F351" s="13" t="str">
        <f>IF(D351&gt;0,VLOOKUP(D351,Series!A:D,4,0),"")</f>
        <v xml:space="preserve"> General services</v>
      </c>
      <c r="G351" s="13" t="str">
        <f>IF(E351&gt;"",VLOOKUP(E351,Sources!A:B,2,0),"")</f>
        <v>Central Bureau of Statistics</v>
      </c>
      <c r="H351" s="13" t="str">
        <f>IF($E351="", "",VLOOKUP($E351,Sources!$A:$M, 13,FALSE))</f>
        <v>Publicly</v>
      </c>
      <c r="I351" s="13">
        <f>IF($E351="", "",VLOOKUP($E351,Sources!$A:$M, 5,FALSE))</f>
        <v>100</v>
      </c>
      <c r="J351" s="13">
        <f>IF($E351="", "",VLOOKUP($E351,Sources!$A:$M, 6,FALSE))</f>
        <v>1</v>
      </c>
      <c r="K351" s="13">
        <f>IF($E351="", "",VLOOKUP($E351,Sources!$A:$M, 9,FALSE))</f>
        <v>2015</v>
      </c>
      <c r="L351" s="13" t="str">
        <f>IF($D351="", "",VLOOKUP($D351,Series!$A:$J,6,FALSE))</f>
        <v>2nd level admin area</v>
      </c>
      <c r="M351" s="13" t="str">
        <f>IF($D351="", "",VLOOKUP($D351,Series!$A:$J,7,FALSE))</f>
        <v>Actual</v>
      </c>
      <c r="N351" s="13" t="str">
        <f>IF($D351="", "",VLOOKUP($D351,Series!$A:$J,8,FALSE))</f>
        <v>Yes</v>
      </c>
      <c r="O351" s="13" t="str">
        <f>IF($D351="", "",VLOOKUP($D351,Series!$A:$J,9,FALSE))</f>
        <v>Other</v>
      </c>
      <c r="P351" s="13" t="str">
        <f>IF($D351="", "",VLOOKUP($D351,Series!$A:$J,10,FALSE))</f>
        <v>Other</v>
      </c>
    </row>
    <row r="352" spans="3:16" ht="30" x14ac:dyDescent="0.25">
      <c r="C352" s="3" t="s">
        <v>6029</v>
      </c>
      <c r="D352" s="15" t="s">
        <v>3181</v>
      </c>
      <c r="E352" s="13" t="s">
        <v>1801</v>
      </c>
      <c r="F352" s="13" t="str">
        <f>IF(D352&gt;0,VLOOKUP(D352,Series!A:D,4,0),"")</f>
        <v xml:space="preserve"> General services</v>
      </c>
      <c r="G352" s="13" t="str">
        <f>IF(E352&gt;"",VLOOKUP(E352,Sources!A:B,2,0),"")</f>
        <v>Central Bureau of Statistics</v>
      </c>
      <c r="H352" s="13" t="str">
        <f>IF($E352="", "",VLOOKUP($E352,Sources!$A:$M, 13,FALSE))</f>
        <v>Publicly</v>
      </c>
      <c r="I352" s="13">
        <f>IF($E352="", "",VLOOKUP($E352,Sources!$A:$M, 5,FALSE))</f>
        <v>100</v>
      </c>
      <c r="J352" s="13">
        <f>IF($E352="", "",VLOOKUP($E352,Sources!$A:$M, 6,FALSE))</f>
        <v>1</v>
      </c>
      <c r="K352" s="13">
        <f>IF($E352="", "",VLOOKUP($E352,Sources!$A:$M, 9,FALSE))</f>
        <v>2015</v>
      </c>
      <c r="L352" s="13" t="str">
        <f>IF($D352="", "",VLOOKUP($D352,Series!$A:$J,6,FALSE))</f>
        <v>2nd level admin area</v>
      </c>
      <c r="M352" s="13" t="str">
        <f>IF($D352="", "",VLOOKUP($D352,Series!$A:$J,7,FALSE))</f>
        <v>Actual</v>
      </c>
      <c r="N352" s="13" t="str">
        <f>IF($D352="", "",VLOOKUP($D352,Series!$A:$J,8,FALSE))</f>
        <v>Yes</v>
      </c>
      <c r="O352" s="13" t="str">
        <f>IF($D352="", "",VLOOKUP($D352,Series!$A:$J,9,FALSE))</f>
        <v>Other</v>
      </c>
      <c r="P352" s="13" t="str">
        <f>IF($D352="", "",VLOOKUP($D352,Series!$A:$J,10,FALSE))</f>
        <v>Other</v>
      </c>
    </row>
    <row r="353" spans="3:16" ht="30" x14ac:dyDescent="0.25">
      <c r="C353" s="3" t="s">
        <v>6029</v>
      </c>
      <c r="D353" s="15" t="s">
        <v>3182</v>
      </c>
      <c r="E353" s="13" t="s">
        <v>1801</v>
      </c>
      <c r="F353" s="13" t="str">
        <f>IF(D353&gt;0,VLOOKUP(D353,Series!A:D,4,0),"")</f>
        <v xml:space="preserve"> General services</v>
      </c>
      <c r="G353" s="13" t="str">
        <f>IF(E353&gt;"",VLOOKUP(E353,Sources!A:B,2,0),"")</f>
        <v>Central Bureau of Statistics</v>
      </c>
      <c r="H353" s="13" t="str">
        <f>IF($E353="", "",VLOOKUP($E353,Sources!$A:$M, 13,FALSE))</f>
        <v>Publicly</v>
      </c>
      <c r="I353" s="13">
        <f>IF($E353="", "",VLOOKUP($E353,Sources!$A:$M, 5,FALSE))</f>
        <v>100</v>
      </c>
      <c r="J353" s="13">
        <f>IF($E353="", "",VLOOKUP($E353,Sources!$A:$M, 6,FALSE))</f>
        <v>1</v>
      </c>
      <c r="K353" s="13">
        <f>IF($E353="", "",VLOOKUP($E353,Sources!$A:$M, 9,FALSE))</f>
        <v>2015</v>
      </c>
      <c r="L353" s="13" t="str">
        <f>IF($D353="", "",VLOOKUP($D353,Series!$A:$J,6,FALSE))</f>
        <v>2nd level admin area</v>
      </c>
      <c r="M353" s="13" t="str">
        <f>IF($D353="", "",VLOOKUP($D353,Series!$A:$J,7,FALSE))</f>
        <v>Actual</v>
      </c>
      <c r="N353" s="13" t="str">
        <f>IF($D353="", "",VLOOKUP($D353,Series!$A:$J,8,FALSE))</f>
        <v>Yes</v>
      </c>
      <c r="O353" s="13" t="str">
        <f>IF($D353="", "",VLOOKUP($D353,Series!$A:$J,9,FALSE))</f>
        <v>Other</v>
      </c>
      <c r="P353" s="13" t="str">
        <f>IF($D353="", "",VLOOKUP($D353,Series!$A:$J,10,FALSE))</f>
        <v>Other</v>
      </c>
    </row>
    <row r="354" spans="3:16" ht="30" x14ac:dyDescent="0.25">
      <c r="C354" s="3" t="s">
        <v>6029</v>
      </c>
      <c r="D354" s="15" t="s">
        <v>3699</v>
      </c>
      <c r="E354" s="13" t="s">
        <v>1762</v>
      </c>
      <c r="F354" s="13">
        <f>IF(D354&gt;0,VLOOKUP(D354,Series!A:D,4,0),"")</f>
        <v>0</v>
      </c>
      <c r="G354" s="13" t="str">
        <f>IF(E354&gt;"",VLOOKUP(E354,Sources!A:B,2,0),"")</f>
        <v>Central Bureau of Statistics</v>
      </c>
      <c r="H354" s="13" t="str">
        <f>IF($E354="", "",VLOOKUP($E354,Sources!$A:$M, 13,FALSE))</f>
        <v>Publicly</v>
      </c>
      <c r="I354" s="13">
        <f>IF($E354="", "",VLOOKUP($E354,Sources!$A:$M, 5,FALSE))</f>
        <v>100</v>
      </c>
      <c r="J354" s="13">
        <f>IF($E354="", "",VLOOKUP($E354,Sources!$A:$M, 6,FALSE))</f>
        <v>1</v>
      </c>
      <c r="K354" s="13">
        <f>IF($E354="", "",VLOOKUP($E354,Sources!$A:$M, 9,FALSE))</f>
        <v>2011</v>
      </c>
      <c r="L354" s="13" t="str">
        <f>IF($D354="", "",VLOOKUP($D354,Series!$A:$J,6,FALSE))</f>
        <v>2nd level admin area</v>
      </c>
      <c r="M354" s="13" t="str">
        <f>IF($D354="", "",VLOOKUP($D354,Series!$A:$J,7,FALSE))</f>
        <v>Actual</v>
      </c>
      <c r="N354" s="13" t="str">
        <f>IF($D354="", "",VLOOKUP($D354,Series!$A:$J,8,FALSE))</f>
        <v>Yes</v>
      </c>
      <c r="O354" s="13" t="str">
        <f>IF($D354="", "",VLOOKUP($D354,Series!$A:$J,9,FALSE))</f>
        <v>Other</v>
      </c>
      <c r="P354" s="13" t="str">
        <f>IF($D354="", "",VLOOKUP($D354,Series!$A:$J,10,FALSE))</f>
        <v>Other</v>
      </c>
    </row>
    <row r="355" spans="3:16" ht="30" x14ac:dyDescent="0.25">
      <c r="C355" s="3" t="s">
        <v>6029</v>
      </c>
      <c r="D355" s="15" t="s">
        <v>3700</v>
      </c>
      <c r="E355" s="13" t="s">
        <v>1762</v>
      </c>
      <c r="F355" s="13">
        <f>IF(D355&gt;0,VLOOKUP(D355,Series!A:D,4,0),"")</f>
        <v>0</v>
      </c>
      <c r="G355" s="13" t="str">
        <f>IF(E355&gt;"",VLOOKUP(E355,Sources!A:B,2,0),"")</f>
        <v>Central Bureau of Statistics</v>
      </c>
      <c r="H355" s="13" t="str">
        <f>IF($E355="", "",VLOOKUP($E355,Sources!$A:$M, 13,FALSE))</f>
        <v>Publicly</v>
      </c>
      <c r="I355" s="13">
        <f>IF($E355="", "",VLOOKUP($E355,Sources!$A:$M, 5,FALSE))</f>
        <v>100</v>
      </c>
      <c r="J355" s="13">
        <f>IF($E355="", "",VLOOKUP($E355,Sources!$A:$M, 6,FALSE))</f>
        <v>1</v>
      </c>
      <c r="K355" s="13">
        <f>IF($E355="", "",VLOOKUP($E355,Sources!$A:$M, 9,FALSE))</f>
        <v>2011</v>
      </c>
      <c r="L355" s="13" t="str">
        <f>IF($D355="", "",VLOOKUP($D355,Series!$A:$J,6,FALSE))</f>
        <v>2nd level admin area</v>
      </c>
      <c r="M355" s="13" t="str">
        <f>IF($D355="", "",VLOOKUP($D355,Series!$A:$J,7,FALSE))</f>
        <v>Actual</v>
      </c>
      <c r="N355" s="13" t="str">
        <f>IF($D355="", "",VLOOKUP($D355,Series!$A:$J,8,FALSE))</f>
        <v>Yes</v>
      </c>
      <c r="O355" s="13" t="str">
        <f>IF($D355="", "",VLOOKUP($D355,Series!$A:$J,9,FALSE))</f>
        <v>Other</v>
      </c>
      <c r="P355" s="13" t="str">
        <f>IF($D355="", "",VLOOKUP($D355,Series!$A:$J,10,FALSE))</f>
        <v>Other</v>
      </c>
    </row>
    <row r="356" spans="3:16" ht="30" x14ac:dyDescent="0.25">
      <c r="C356" s="3" t="s">
        <v>6029</v>
      </c>
      <c r="D356" s="15" t="s">
        <v>3701</v>
      </c>
      <c r="E356" s="13" t="s">
        <v>1762</v>
      </c>
      <c r="F356" s="13">
        <f>IF(D356&gt;0,VLOOKUP(D356,Series!A:D,4,0),"")</f>
        <v>0</v>
      </c>
      <c r="G356" s="13" t="str">
        <f>IF(E356&gt;"",VLOOKUP(E356,Sources!A:B,2,0),"")</f>
        <v>Central Bureau of Statistics</v>
      </c>
      <c r="H356" s="13" t="str">
        <f>IF($E356="", "",VLOOKUP($E356,Sources!$A:$M, 13,FALSE))</f>
        <v>Publicly</v>
      </c>
      <c r="I356" s="13">
        <f>IF($E356="", "",VLOOKUP($E356,Sources!$A:$M, 5,FALSE))</f>
        <v>100</v>
      </c>
      <c r="J356" s="13">
        <f>IF($E356="", "",VLOOKUP($E356,Sources!$A:$M, 6,FALSE))</f>
        <v>1</v>
      </c>
      <c r="K356" s="13">
        <f>IF($E356="", "",VLOOKUP($E356,Sources!$A:$M, 9,FALSE))</f>
        <v>2011</v>
      </c>
      <c r="L356" s="13" t="str">
        <f>IF($D356="", "",VLOOKUP($D356,Series!$A:$J,6,FALSE))</f>
        <v>2nd level admin area</v>
      </c>
      <c r="M356" s="13" t="str">
        <f>IF($D356="", "",VLOOKUP($D356,Series!$A:$J,7,FALSE))</f>
        <v>Actual</v>
      </c>
      <c r="N356" s="13" t="str">
        <f>IF($D356="", "",VLOOKUP($D356,Series!$A:$J,8,FALSE))</f>
        <v>Yes</v>
      </c>
      <c r="O356" s="13" t="str">
        <f>IF($D356="", "",VLOOKUP($D356,Series!$A:$J,9,FALSE))</f>
        <v>Other</v>
      </c>
      <c r="P356" s="13" t="str">
        <f>IF($D356="", "",VLOOKUP($D356,Series!$A:$J,10,FALSE))</f>
        <v>Other</v>
      </c>
    </row>
    <row r="357" spans="3:16" ht="30" x14ac:dyDescent="0.25">
      <c r="C357" s="3" t="s">
        <v>6030</v>
      </c>
      <c r="D357" s="15" t="s">
        <v>3178</v>
      </c>
      <c r="E357" s="13" t="s">
        <v>1801</v>
      </c>
      <c r="F357" s="13">
        <f>IF(D357&gt;0,VLOOKUP(D357,Series!A:D,4,0),"")</f>
        <v>0</v>
      </c>
      <c r="G357" s="13" t="str">
        <f>IF(E357&gt;"",VLOOKUP(E357,Sources!A:B,2,0),"")</f>
        <v>Central Bureau of Statistics</v>
      </c>
      <c r="H357" s="13" t="str">
        <f>IF($E357="", "",VLOOKUP($E357,Sources!$A:$M, 13,FALSE))</f>
        <v>Publicly</v>
      </c>
      <c r="I357" s="13">
        <f>IF($E357="", "",VLOOKUP($E357,Sources!$A:$M, 5,FALSE))</f>
        <v>100</v>
      </c>
      <c r="J357" s="13">
        <f>IF($E357="", "",VLOOKUP($E357,Sources!$A:$M, 6,FALSE))</f>
        <v>1</v>
      </c>
      <c r="K357" s="13">
        <f>IF($E357="", "",VLOOKUP($E357,Sources!$A:$M, 9,FALSE))</f>
        <v>2015</v>
      </c>
      <c r="L357" s="13" t="str">
        <f>IF($D357="", "",VLOOKUP($D357,Series!$A:$J,6,FALSE))</f>
        <v>2nd level admin area</v>
      </c>
      <c r="M357" s="13" t="str">
        <f>IF($D357="", "",VLOOKUP($D357,Series!$A:$J,7,FALSE))</f>
        <v>Actual</v>
      </c>
      <c r="N357" s="13" t="str">
        <f>IF($D357="", "",VLOOKUP($D357,Series!$A:$J,8,FALSE))</f>
        <v>Yes</v>
      </c>
      <c r="O357" s="13" t="str">
        <f>IF($D357="", "",VLOOKUP($D357,Series!$A:$J,9,FALSE))</f>
        <v>Other</v>
      </c>
      <c r="P357" s="13" t="str">
        <f>IF($D357="", "",VLOOKUP($D357,Series!$A:$J,10,FALSE))</f>
        <v>Other</v>
      </c>
    </row>
    <row r="358" spans="3:16" ht="30" x14ac:dyDescent="0.25">
      <c r="C358" s="3" t="s">
        <v>6030</v>
      </c>
      <c r="D358" s="15" t="s">
        <v>3179</v>
      </c>
      <c r="E358" s="13" t="s">
        <v>1801</v>
      </c>
      <c r="F358" s="13" t="str">
        <f>IF(D358&gt;0,VLOOKUP(D358,Series!A:D,4,0),"")</f>
        <v xml:space="preserve"> General services</v>
      </c>
      <c r="G358" s="13" t="str">
        <f>IF(E358&gt;"",VLOOKUP(E358,Sources!A:B,2,0),"")</f>
        <v>Central Bureau of Statistics</v>
      </c>
      <c r="H358" s="13" t="str">
        <f>IF($E358="", "",VLOOKUP($E358,Sources!$A:$M, 13,FALSE))</f>
        <v>Publicly</v>
      </c>
      <c r="I358" s="13">
        <f>IF($E358="", "",VLOOKUP($E358,Sources!$A:$M, 5,FALSE))</f>
        <v>100</v>
      </c>
      <c r="J358" s="13">
        <f>IF($E358="", "",VLOOKUP($E358,Sources!$A:$M, 6,FALSE))</f>
        <v>1</v>
      </c>
      <c r="K358" s="13">
        <f>IF($E358="", "",VLOOKUP($E358,Sources!$A:$M, 9,FALSE))</f>
        <v>2015</v>
      </c>
      <c r="L358" s="13" t="str">
        <f>IF($D358="", "",VLOOKUP($D358,Series!$A:$J,6,FALSE))</f>
        <v>2nd level admin area</v>
      </c>
      <c r="M358" s="13" t="str">
        <f>IF($D358="", "",VLOOKUP($D358,Series!$A:$J,7,FALSE))</f>
        <v>Actual</v>
      </c>
      <c r="N358" s="13" t="str">
        <f>IF($D358="", "",VLOOKUP($D358,Series!$A:$J,8,FALSE))</f>
        <v>Yes</v>
      </c>
      <c r="O358" s="13" t="str">
        <f>IF($D358="", "",VLOOKUP($D358,Series!$A:$J,9,FALSE))</f>
        <v>Other</v>
      </c>
      <c r="P358" s="13" t="str">
        <f>IF($D358="", "",VLOOKUP($D358,Series!$A:$J,10,FALSE))</f>
        <v>Other</v>
      </c>
    </row>
    <row r="359" spans="3:16" ht="30" x14ac:dyDescent="0.25">
      <c r="C359" s="3" t="s">
        <v>6030</v>
      </c>
      <c r="D359" s="15" t="s">
        <v>3180</v>
      </c>
      <c r="E359" s="13" t="s">
        <v>1801</v>
      </c>
      <c r="F359" s="13" t="str">
        <f>IF(D359&gt;0,VLOOKUP(D359,Series!A:D,4,0),"")</f>
        <v xml:space="preserve"> General services</v>
      </c>
      <c r="G359" s="13" t="str">
        <f>IF(E359&gt;"",VLOOKUP(E359,Sources!A:B,2,0),"")</f>
        <v>Central Bureau of Statistics</v>
      </c>
      <c r="H359" s="13" t="str">
        <f>IF($E359="", "",VLOOKUP($E359,Sources!$A:$M, 13,FALSE))</f>
        <v>Publicly</v>
      </c>
      <c r="I359" s="13">
        <f>IF($E359="", "",VLOOKUP($E359,Sources!$A:$M, 5,FALSE))</f>
        <v>100</v>
      </c>
      <c r="J359" s="13">
        <f>IF($E359="", "",VLOOKUP($E359,Sources!$A:$M, 6,FALSE))</f>
        <v>1</v>
      </c>
      <c r="K359" s="13">
        <f>IF($E359="", "",VLOOKUP($E359,Sources!$A:$M, 9,FALSE))</f>
        <v>2015</v>
      </c>
      <c r="L359" s="13" t="str">
        <f>IF($D359="", "",VLOOKUP($D359,Series!$A:$J,6,FALSE))</f>
        <v>2nd level admin area</v>
      </c>
      <c r="M359" s="13" t="str">
        <f>IF($D359="", "",VLOOKUP($D359,Series!$A:$J,7,FALSE))</f>
        <v>Actual</v>
      </c>
      <c r="N359" s="13" t="str">
        <f>IF($D359="", "",VLOOKUP($D359,Series!$A:$J,8,FALSE))</f>
        <v>Yes</v>
      </c>
      <c r="O359" s="13" t="str">
        <f>IF($D359="", "",VLOOKUP($D359,Series!$A:$J,9,FALSE))</f>
        <v>Other</v>
      </c>
      <c r="P359" s="13" t="str">
        <f>IF($D359="", "",VLOOKUP($D359,Series!$A:$J,10,FALSE))</f>
        <v>Other</v>
      </c>
    </row>
    <row r="360" spans="3:16" ht="30" x14ac:dyDescent="0.25">
      <c r="C360" s="3" t="s">
        <v>6030</v>
      </c>
      <c r="D360" s="15" t="s">
        <v>3181</v>
      </c>
      <c r="E360" s="13" t="s">
        <v>1801</v>
      </c>
      <c r="F360" s="13" t="str">
        <f>IF(D360&gt;0,VLOOKUP(D360,Series!A:D,4,0),"")</f>
        <v xml:space="preserve"> General services</v>
      </c>
      <c r="G360" s="13" t="str">
        <f>IF(E360&gt;"",VLOOKUP(E360,Sources!A:B,2,0),"")</f>
        <v>Central Bureau of Statistics</v>
      </c>
      <c r="H360" s="13" t="str">
        <f>IF($E360="", "",VLOOKUP($E360,Sources!$A:$M, 13,FALSE))</f>
        <v>Publicly</v>
      </c>
      <c r="I360" s="13">
        <f>IF($E360="", "",VLOOKUP($E360,Sources!$A:$M, 5,FALSE))</f>
        <v>100</v>
      </c>
      <c r="J360" s="13">
        <f>IF($E360="", "",VLOOKUP($E360,Sources!$A:$M, 6,FALSE))</f>
        <v>1</v>
      </c>
      <c r="K360" s="13">
        <f>IF($E360="", "",VLOOKUP($E360,Sources!$A:$M, 9,FALSE))</f>
        <v>2015</v>
      </c>
      <c r="L360" s="13" t="str">
        <f>IF($D360="", "",VLOOKUP($D360,Series!$A:$J,6,FALSE))</f>
        <v>2nd level admin area</v>
      </c>
      <c r="M360" s="13" t="str">
        <f>IF($D360="", "",VLOOKUP($D360,Series!$A:$J,7,FALSE))</f>
        <v>Actual</v>
      </c>
      <c r="N360" s="13" t="str">
        <f>IF($D360="", "",VLOOKUP($D360,Series!$A:$J,8,FALSE))</f>
        <v>Yes</v>
      </c>
      <c r="O360" s="13" t="str">
        <f>IF($D360="", "",VLOOKUP($D360,Series!$A:$J,9,FALSE))</f>
        <v>Other</v>
      </c>
      <c r="P360" s="13" t="str">
        <f>IF($D360="", "",VLOOKUP($D360,Series!$A:$J,10,FALSE))</f>
        <v>Other</v>
      </c>
    </row>
    <row r="361" spans="3:16" ht="30" x14ac:dyDescent="0.25">
      <c r="C361" s="3" t="s">
        <v>6030</v>
      </c>
      <c r="D361" s="15" t="s">
        <v>3182</v>
      </c>
      <c r="E361" s="13" t="s">
        <v>1801</v>
      </c>
      <c r="F361" s="13" t="str">
        <f>IF(D361&gt;0,VLOOKUP(D361,Series!A:D,4,0),"")</f>
        <v xml:space="preserve"> General services</v>
      </c>
      <c r="G361" s="13" t="str">
        <f>IF(E361&gt;"",VLOOKUP(E361,Sources!A:B,2,0),"")</f>
        <v>Central Bureau of Statistics</v>
      </c>
      <c r="H361" s="13" t="str">
        <f>IF($E361="", "",VLOOKUP($E361,Sources!$A:$M, 13,FALSE))</f>
        <v>Publicly</v>
      </c>
      <c r="I361" s="13">
        <f>IF($E361="", "",VLOOKUP($E361,Sources!$A:$M, 5,FALSE))</f>
        <v>100</v>
      </c>
      <c r="J361" s="13">
        <f>IF($E361="", "",VLOOKUP($E361,Sources!$A:$M, 6,FALSE))</f>
        <v>1</v>
      </c>
      <c r="K361" s="13">
        <f>IF($E361="", "",VLOOKUP($E361,Sources!$A:$M, 9,FALSE))</f>
        <v>2015</v>
      </c>
      <c r="L361" s="13" t="str">
        <f>IF($D361="", "",VLOOKUP($D361,Series!$A:$J,6,FALSE))</f>
        <v>2nd level admin area</v>
      </c>
      <c r="M361" s="13" t="str">
        <f>IF($D361="", "",VLOOKUP($D361,Series!$A:$J,7,FALSE))</f>
        <v>Actual</v>
      </c>
      <c r="N361" s="13" t="str">
        <f>IF($D361="", "",VLOOKUP($D361,Series!$A:$J,8,FALSE))</f>
        <v>Yes</v>
      </c>
      <c r="O361" s="13" t="str">
        <f>IF($D361="", "",VLOOKUP($D361,Series!$A:$J,9,FALSE))</f>
        <v>Other</v>
      </c>
      <c r="P361" s="13" t="str">
        <f>IF($D361="", "",VLOOKUP($D361,Series!$A:$J,10,FALSE))</f>
        <v>Other</v>
      </c>
    </row>
    <row r="362" spans="3:16" ht="30" x14ac:dyDescent="0.25">
      <c r="C362" s="3" t="s">
        <v>6030</v>
      </c>
      <c r="D362" s="15" t="s">
        <v>3699</v>
      </c>
      <c r="E362" s="13" t="s">
        <v>1762</v>
      </c>
      <c r="F362" s="13">
        <f>IF(D362&gt;0,VLOOKUP(D362,Series!A:D,4,0),"")</f>
        <v>0</v>
      </c>
      <c r="G362" s="13" t="str">
        <f>IF(E362&gt;"",VLOOKUP(E362,Sources!A:B,2,0),"")</f>
        <v>Central Bureau of Statistics</v>
      </c>
      <c r="H362" s="13" t="str">
        <f>IF($E362="", "",VLOOKUP($E362,Sources!$A:$M, 13,FALSE))</f>
        <v>Publicly</v>
      </c>
      <c r="I362" s="13">
        <f>IF($E362="", "",VLOOKUP($E362,Sources!$A:$M, 5,FALSE))</f>
        <v>100</v>
      </c>
      <c r="J362" s="13">
        <f>IF($E362="", "",VLOOKUP($E362,Sources!$A:$M, 6,FALSE))</f>
        <v>1</v>
      </c>
      <c r="K362" s="13">
        <f>IF($E362="", "",VLOOKUP($E362,Sources!$A:$M, 9,FALSE))</f>
        <v>2011</v>
      </c>
      <c r="L362" s="13" t="str">
        <f>IF($D362="", "",VLOOKUP($D362,Series!$A:$J,6,FALSE))</f>
        <v>2nd level admin area</v>
      </c>
      <c r="M362" s="13" t="str">
        <f>IF($D362="", "",VLOOKUP($D362,Series!$A:$J,7,FALSE))</f>
        <v>Actual</v>
      </c>
      <c r="N362" s="13" t="str">
        <f>IF($D362="", "",VLOOKUP($D362,Series!$A:$J,8,FALSE))</f>
        <v>Yes</v>
      </c>
      <c r="O362" s="13" t="str">
        <f>IF($D362="", "",VLOOKUP($D362,Series!$A:$J,9,FALSE))</f>
        <v>Other</v>
      </c>
      <c r="P362" s="13" t="str">
        <f>IF($D362="", "",VLOOKUP($D362,Series!$A:$J,10,FALSE))</f>
        <v>Other</v>
      </c>
    </row>
    <row r="363" spans="3:16" ht="30" x14ac:dyDescent="0.25">
      <c r="C363" s="3" t="s">
        <v>6030</v>
      </c>
      <c r="D363" s="15" t="s">
        <v>3700</v>
      </c>
      <c r="E363" s="13" t="s">
        <v>1762</v>
      </c>
      <c r="F363" s="13">
        <f>IF(D363&gt;0,VLOOKUP(D363,Series!A:D,4,0),"")</f>
        <v>0</v>
      </c>
      <c r="G363" s="13" t="str">
        <f>IF(E363&gt;"",VLOOKUP(E363,Sources!A:B,2,0),"")</f>
        <v>Central Bureau of Statistics</v>
      </c>
      <c r="H363" s="13" t="str">
        <f>IF($E363="", "",VLOOKUP($E363,Sources!$A:$M, 13,FALSE))</f>
        <v>Publicly</v>
      </c>
      <c r="I363" s="13">
        <f>IF($E363="", "",VLOOKUP($E363,Sources!$A:$M, 5,FALSE))</f>
        <v>100</v>
      </c>
      <c r="J363" s="13">
        <f>IF($E363="", "",VLOOKUP($E363,Sources!$A:$M, 6,FALSE))</f>
        <v>1</v>
      </c>
      <c r="K363" s="13">
        <f>IF($E363="", "",VLOOKUP($E363,Sources!$A:$M, 9,FALSE))</f>
        <v>2011</v>
      </c>
      <c r="L363" s="13" t="str">
        <f>IF($D363="", "",VLOOKUP($D363,Series!$A:$J,6,FALSE))</f>
        <v>2nd level admin area</v>
      </c>
      <c r="M363" s="13" t="str">
        <f>IF($D363="", "",VLOOKUP($D363,Series!$A:$J,7,FALSE))</f>
        <v>Actual</v>
      </c>
      <c r="N363" s="13" t="str">
        <f>IF($D363="", "",VLOOKUP($D363,Series!$A:$J,8,FALSE))</f>
        <v>Yes</v>
      </c>
      <c r="O363" s="13" t="str">
        <f>IF($D363="", "",VLOOKUP($D363,Series!$A:$J,9,FALSE))</f>
        <v>Other</v>
      </c>
      <c r="P363" s="13" t="str">
        <f>IF($D363="", "",VLOOKUP($D363,Series!$A:$J,10,FALSE))</f>
        <v>Other</v>
      </c>
    </row>
    <row r="364" spans="3:16" ht="30" x14ac:dyDescent="0.25">
      <c r="C364" s="3" t="s">
        <v>6030</v>
      </c>
      <c r="D364" s="15" t="s">
        <v>3701</v>
      </c>
      <c r="E364" s="13" t="s">
        <v>1762</v>
      </c>
      <c r="F364" s="13">
        <f>IF(D364&gt;0,VLOOKUP(D364,Series!A:D,4,0),"")</f>
        <v>0</v>
      </c>
      <c r="G364" s="13" t="str">
        <f>IF(E364&gt;"",VLOOKUP(E364,Sources!A:B,2,0),"")</f>
        <v>Central Bureau of Statistics</v>
      </c>
      <c r="H364" s="13" t="str">
        <f>IF($E364="", "",VLOOKUP($E364,Sources!$A:$M, 13,FALSE))</f>
        <v>Publicly</v>
      </c>
      <c r="I364" s="13">
        <f>IF($E364="", "",VLOOKUP($E364,Sources!$A:$M, 5,FALSE))</f>
        <v>100</v>
      </c>
      <c r="J364" s="13">
        <f>IF($E364="", "",VLOOKUP($E364,Sources!$A:$M, 6,FALSE))</f>
        <v>1</v>
      </c>
      <c r="K364" s="13">
        <f>IF($E364="", "",VLOOKUP($E364,Sources!$A:$M, 9,FALSE))</f>
        <v>2011</v>
      </c>
      <c r="L364" s="13" t="str">
        <f>IF($D364="", "",VLOOKUP($D364,Series!$A:$J,6,FALSE))</f>
        <v>2nd level admin area</v>
      </c>
      <c r="M364" s="13" t="str">
        <f>IF($D364="", "",VLOOKUP($D364,Series!$A:$J,7,FALSE))</f>
        <v>Actual</v>
      </c>
      <c r="N364" s="13" t="str">
        <f>IF($D364="", "",VLOOKUP($D364,Series!$A:$J,8,FALSE))</f>
        <v>Yes</v>
      </c>
      <c r="O364" s="13" t="str">
        <f>IF($D364="", "",VLOOKUP($D364,Series!$A:$J,9,FALSE))</f>
        <v>Other</v>
      </c>
      <c r="P364" s="13" t="str">
        <f>IF($D364="", "",VLOOKUP($D364,Series!$A:$J,10,FALSE))</f>
        <v>Other</v>
      </c>
    </row>
    <row r="365" spans="3:16" ht="30" x14ac:dyDescent="0.25">
      <c r="C365" s="3" t="s">
        <v>6031</v>
      </c>
      <c r="D365" s="15" t="s">
        <v>3178</v>
      </c>
      <c r="E365" s="13" t="s">
        <v>1801</v>
      </c>
      <c r="F365" s="13">
        <f>IF(D365&gt;0,VLOOKUP(D365,Series!A:D,4,0),"")</f>
        <v>0</v>
      </c>
      <c r="G365" s="13" t="str">
        <f>IF(E365&gt;"",VLOOKUP(E365,Sources!A:B,2,0),"")</f>
        <v>Central Bureau of Statistics</v>
      </c>
      <c r="H365" s="13" t="str">
        <f>IF($E365="", "",VLOOKUP($E365,Sources!$A:$M, 13,FALSE))</f>
        <v>Publicly</v>
      </c>
      <c r="I365" s="13">
        <f>IF($E365="", "",VLOOKUP($E365,Sources!$A:$M, 5,FALSE))</f>
        <v>100</v>
      </c>
      <c r="J365" s="13">
        <f>IF($E365="", "",VLOOKUP($E365,Sources!$A:$M, 6,FALSE))</f>
        <v>1</v>
      </c>
      <c r="K365" s="13">
        <f>IF($E365="", "",VLOOKUP($E365,Sources!$A:$M, 9,FALSE))</f>
        <v>2015</v>
      </c>
      <c r="L365" s="13" t="str">
        <f>IF($D365="", "",VLOOKUP($D365,Series!$A:$J,6,FALSE))</f>
        <v>2nd level admin area</v>
      </c>
      <c r="M365" s="13" t="str">
        <f>IF($D365="", "",VLOOKUP($D365,Series!$A:$J,7,FALSE))</f>
        <v>Actual</v>
      </c>
      <c r="N365" s="13" t="str">
        <f>IF($D365="", "",VLOOKUP($D365,Series!$A:$J,8,FALSE))</f>
        <v>Yes</v>
      </c>
      <c r="O365" s="13" t="str">
        <f>IF($D365="", "",VLOOKUP($D365,Series!$A:$J,9,FALSE))</f>
        <v>Other</v>
      </c>
      <c r="P365" s="13" t="str">
        <f>IF($D365="", "",VLOOKUP($D365,Series!$A:$J,10,FALSE))</f>
        <v>Other</v>
      </c>
    </row>
    <row r="366" spans="3:16" ht="30" x14ac:dyDescent="0.25">
      <c r="C366" s="3" t="s">
        <v>6031</v>
      </c>
      <c r="D366" s="15" t="s">
        <v>3179</v>
      </c>
      <c r="E366" s="13" t="s">
        <v>1801</v>
      </c>
      <c r="F366" s="13" t="str">
        <f>IF(D366&gt;0,VLOOKUP(D366,Series!A:D,4,0),"")</f>
        <v xml:space="preserve"> General services</v>
      </c>
      <c r="G366" s="13" t="str">
        <f>IF(E366&gt;"",VLOOKUP(E366,Sources!A:B,2,0),"")</f>
        <v>Central Bureau of Statistics</v>
      </c>
      <c r="H366" s="13" t="str">
        <f>IF($E366="", "",VLOOKUP($E366,Sources!$A:$M, 13,FALSE))</f>
        <v>Publicly</v>
      </c>
      <c r="I366" s="13">
        <f>IF($E366="", "",VLOOKUP($E366,Sources!$A:$M, 5,FALSE))</f>
        <v>100</v>
      </c>
      <c r="J366" s="13">
        <f>IF($E366="", "",VLOOKUP($E366,Sources!$A:$M, 6,FALSE))</f>
        <v>1</v>
      </c>
      <c r="K366" s="13">
        <f>IF($E366="", "",VLOOKUP($E366,Sources!$A:$M, 9,FALSE))</f>
        <v>2015</v>
      </c>
      <c r="L366" s="13" t="str">
        <f>IF($D366="", "",VLOOKUP($D366,Series!$A:$J,6,FALSE))</f>
        <v>2nd level admin area</v>
      </c>
      <c r="M366" s="13" t="str">
        <f>IF($D366="", "",VLOOKUP($D366,Series!$A:$J,7,FALSE))</f>
        <v>Actual</v>
      </c>
      <c r="N366" s="13" t="str">
        <f>IF($D366="", "",VLOOKUP($D366,Series!$A:$J,8,FALSE))</f>
        <v>Yes</v>
      </c>
      <c r="O366" s="13" t="str">
        <f>IF($D366="", "",VLOOKUP($D366,Series!$A:$J,9,FALSE))</f>
        <v>Other</v>
      </c>
      <c r="P366" s="13" t="str">
        <f>IF($D366="", "",VLOOKUP($D366,Series!$A:$J,10,FALSE))</f>
        <v>Other</v>
      </c>
    </row>
    <row r="367" spans="3:16" ht="30" x14ac:dyDescent="0.25">
      <c r="C367" s="3" t="s">
        <v>6031</v>
      </c>
      <c r="D367" s="15" t="s">
        <v>3180</v>
      </c>
      <c r="E367" s="13" t="s">
        <v>1801</v>
      </c>
      <c r="F367" s="13" t="str">
        <f>IF(D367&gt;0,VLOOKUP(D367,Series!A:D,4,0),"")</f>
        <v xml:space="preserve"> General services</v>
      </c>
      <c r="G367" s="13" t="str">
        <f>IF(E367&gt;"",VLOOKUP(E367,Sources!A:B,2,0),"")</f>
        <v>Central Bureau of Statistics</v>
      </c>
      <c r="H367" s="13" t="str">
        <f>IF($E367="", "",VLOOKUP($E367,Sources!$A:$M, 13,FALSE))</f>
        <v>Publicly</v>
      </c>
      <c r="I367" s="13">
        <f>IF($E367="", "",VLOOKUP($E367,Sources!$A:$M, 5,FALSE))</f>
        <v>100</v>
      </c>
      <c r="J367" s="13">
        <f>IF($E367="", "",VLOOKUP($E367,Sources!$A:$M, 6,FALSE))</f>
        <v>1</v>
      </c>
      <c r="K367" s="13">
        <f>IF($E367="", "",VLOOKUP($E367,Sources!$A:$M, 9,FALSE))</f>
        <v>2015</v>
      </c>
      <c r="L367" s="13" t="str">
        <f>IF($D367="", "",VLOOKUP($D367,Series!$A:$J,6,FALSE))</f>
        <v>2nd level admin area</v>
      </c>
      <c r="M367" s="13" t="str">
        <f>IF($D367="", "",VLOOKUP($D367,Series!$A:$J,7,FALSE))</f>
        <v>Actual</v>
      </c>
      <c r="N367" s="13" t="str">
        <f>IF($D367="", "",VLOOKUP($D367,Series!$A:$J,8,FALSE))</f>
        <v>Yes</v>
      </c>
      <c r="O367" s="13" t="str">
        <f>IF($D367="", "",VLOOKUP($D367,Series!$A:$J,9,FALSE))</f>
        <v>Other</v>
      </c>
      <c r="P367" s="13" t="str">
        <f>IF($D367="", "",VLOOKUP($D367,Series!$A:$J,10,FALSE))</f>
        <v>Other</v>
      </c>
    </row>
    <row r="368" spans="3:16" ht="30" x14ac:dyDescent="0.25">
      <c r="C368" s="3" t="s">
        <v>6031</v>
      </c>
      <c r="D368" s="15" t="s">
        <v>3181</v>
      </c>
      <c r="E368" s="13" t="s">
        <v>1801</v>
      </c>
      <c r="F368" s="13" t="str">
        <f>IF(D368&gt;0,VLOOKUP(D368,Series!A:D,4,0),"")</f>
        <v xml:space="preserve"> General services</v>
      </c>
      <c r="G368" s="13" t="str">
        <f>IF(E368&gt;"",VLOOKUP(E368,Sources!A:B,2,0),"")</f>
        <v>Central Bureau of Statistics</v>
      </c>
      <c r="H368" s="13" t="str">
        <f>IF($E368="", "",VLOOKUP($E368,Sources!$A:$M, 13,FALSE))</f>
        <v>Publicly</v>
      </c>
      <c r="I368" s="13">
        <f>IF($E368="", "",VLOOKUP($E368,Sources!$A:$M, 5,FALSE))</f>
        <v>100</v>
      </c>
      <c r="J368" s="13">
        <f>IF($E368="", "",VLOOKUP($E368,Sources!$A:$M, 6,FALSE))</f>
        <v>1</v>
      </c>
      <c r="K368" s="13">
        <f>IF($E368="", "",VLOOKUP($E368,Sources!$A:$M, 9,FALSE))</f>
        <v>2015</v>
      </c>
      <c r="L368" s="13" t="str">
        <f>IF($D368="", "",VLOOKUP($D368,Series!$A:$J,6,FALSE))</f>
        <v>2nd level admin area</v>
      </c>
      <c r="M368" s="13" t="str">
        <f>IF($D368="", "",VLOOKUP($D368,Series!$A:$J,7,FALSE))</f>
        <v>Actual</v>
      </c>
      <c r="N368" s="13" t="str">
        <f>IF($D368="", "",VLOOKUP($D368,Series!$A:$J,8,FALSE))</f>
        <v>Yes</v>
      </c>
      <c r="O368" s="13" t="str">
        <f>IF($D368="", "",VLOOKUP($D368,Series!$A:$J,9,FALSE))</f>
        <v>Other</v>
      </c>
      <c r="P368" s="13" t="str">
        <f>IF($D368="", "",VLOOKUP($D368,Series!$A:$J,10,FALSE))</f>
        <v>Other</v>
      </c>
    </row>
    <row r="369" spans="3:16" ht="30" x14ac:dyDescent="0.25">
      <c r="C369" s="3" t="s">
        <v>6031</v>
      </c>
      <c r="D369" s="15" t="s">
        <v>3182</v>
      </c>
      <c r="E369" s="13" t="s">
        <v>1801</v>
      </c>
      <c r="F369" s="13" t="str">
        <f>IF(D369&gt;0,VLOOKUP(D369,Series!A:D,4,0),"")</f>
        <v xml:space="preserve"> General services</v>
      </c>
      <c r="G369" s="13" t="str">
        <f>IF(E369&gt;"",VLOOKUP(E369,Sources!A:B,2,0),"")</f>
        <v>Central Bureau of Statistics</v>
      </c>
      <c r="H369" s="13" t="str">
        <f>IF($E369="", "",VLOOKUP($E369,Sources!$A:$M, 13,FALSE))</f>
        <v>Publicly</v>
      </c>
      <c r="I369" s="13">
        <f>IF($E369="", "",VLOOKUP($E369,Sources!$A:$M, 5,FALSE))</f>
        <v>100</v>
      </c>
      <c r="J369" s="13">
        <f>IF($E369="", "",VLOOKUP($E369,Sources!$A:$M, 6,FALSE))</f>
        <v>1</v>
      </c>
      <c r="K369" s="13">
        <f>IF($E369="", "",VLOOKUP($E369,Sources!$A:$M, 9,FALSE))</f>
        <v>2015</v>
      </c>
      <c r="L369" s="13" t="str">
        <f>IF($D369="", "",VLOOKUP($D369,Series!$A:$J,6,FALSE))</f>
        <v>2nd level admin area</v>
      </c>
      <c r="M369" s="13" t="str">
        <f>IF($D369="", "",VLOOKUP($D369,Series!$A:$J,7,FALSE))</f>
        <v>Actual</v>
      </c>
      <c r="N369" s="13" t="str">
        <f>IF($D369="", "",VLOOKUP($D369,Series!$A:$J,8,FALSE))</f>
        <v>Yes</v>
      </c>
      <c r="O369" s="13" t="str">
        <f>IF($D369="", "",VLOOKUP($D369,Series!$A:$J,9,FALSE))</f>
        <v>Other</v>
      </c>
      <c r="P369" s="13" t="str">
        <f>IF($D369="", "",VLOOKUP($D369,Series!$A:$J,10,FALSE))</f>
        <v>Other</v>
      </c>
    </row>
    <row r="370" spans="3:16" ht="30" x14ac:dyDescent="0.25">
      <c r="C370" s="3" t="s">
        <v>6031</v>
      </c>
      <c r="D370" s="15" t="s">
        <v>3699</v>
      </c>
      <c r="E370" s="13" t="s">
        <v>1762</v>
      </c>
      <c r="F370" s="13">
        <f>IF(D370&gt;0,VLOOKUP(D370,Series!A:D,4,0),"")</f>
        <v>0</v>
      </c>
      <c r="G370" s="13" t="str">
        <f>IF(E370&gt;"",VLOOKUP(E370,Sources!A:B,2,0),"")</f>
        <v>Central Bureau of Statistics</v>
      </c>
      <c r="H370" s="13" t="str">
        <f>IF($E370="", "",VLOOKUP($E370,Sources!$A:$M, 13,FALSE))</f>
        <v>Publicly</v>
      </c>
      <c r="I370" s="13">
        <f>IF($E370="", "",VLOOKUP($E370,Sources!$A:$M, 5,FALSE))</f>
        <v>100</v>
      </c>
      <c r="J370" s="13">
        <f>IF($E370="", "",VLOOKUP($E370,Sources!$A:$M, 6,FALSE))</f>
        <v>1</v>
      </c>
      <c r="K370" s="13">
        <f>IF($E370="", "",VLOOKUP($E370,Sources!$A:$M, 9,FALSE))</f>
        <v>2011</v>
      </c>
      <c r="L370" s="13" t="str">
        <f>IF($D370="", "",VLOOKUP($D370,Series!$A:$J,6,FALSE))</f>
        <v>2nd level admin area</v>
      </c>
      <c r="M370" s="13" t="str">
        <f>IF($D370="", "",VLOOKUP($D370,Series!$A:$J,7,FALSE))</f>
        <v>Actual</v>
      </c>
      <c r="N370" s="13" t="str">
        <f>IF($D370="", "",VLOOKUP($D370,Series!$A:$J,8,FALSE))</f>
        <v>Yes</v>
      </c>
      <c r="O370" s="13" t="str">
        <f>IF($D370="", "",VLOOKUP($D370,Series!$A:$J,9,FALSE))</f>
        <v>Other</v>
      </c>
      <c r="P370" s="13" t="str">
        <f>IF($D370="", "",VLOOKUP($D370,Series!$A:$J,10,FALSE))</f>
        <v>Other</v>
      </c>
    </row>
    <row r="371" spans="3:16" ht="30" x14ac:dyDescent="0.25">
      <c r="C371" s="3" t="s">
        <v>6031</v>
      </c>
      <c r="D371" s="15" t="s">
        <v>3700</v>
      </c>
      <c r="E371" s="13" t="s">
        <v>1762</v>
      </c>
      <c r="F371" s="13">
        <f>IF(D371&gt;0,VLOOKUP(D371,Series!A:D,4,0),"")</f>
        <v>0</v>
      </c>
      <c r="G371" s="13" t="str">
        <f>IF(E371&gt;"",VLOOKUP(E371,Sources!A:B,2,0),"")</f>
        <v>Central Bureau of Statistics</v>
      </c>
      <c r="H371" s="13" t="str">
        <f>IF($E371="", "",VLOOKUP($E371,Sources!$A:$M, 13,FALSE))</f>
        <v>Publicly</v>
      </c>
      <c r="I371" s="13">
        <f>IF($E371="", "",VLOOKUP($E371,Sources!$A:$M, 5,FALSE))</f>
        <v>100</v>
      </c>
      <c r="J371" s="13">
        <f>IF($E371="", "",VLOOKUP($E371,Sources!$A:$M, 6,FALSE))</f>
        <v>1</v>
      </c>
      <c r="K371" s="13">
        <f>IF($E371="", "",VLOOKUP($E371,Sources!$A:$M, 9,FALSE))</f>
        <v>2011</v>
      </c>
      <c r="L371" s="13" t="str">
        <f>IF($D371="", "",VLOOKUP($D371,Series!$A:$J,6,FALSE))</f>
        <v>2nd level admin area</v>
      </c>
      <c r="M371" s="13" t="str">
        <f>IF($D371="", "",VLOOKUP($D371,Series!$A:$J,7,FALSE))</f>
        <v>Actual</v>
      </c>
      <c r="N371" s="13" t="str">
        <f>IF($D371="", "",VLOOKUP($D371,Series!$A:$J,8,FALSE))</f>
        <v>Yes</v>
      </c>
      <c r="O371" s="13" t="str">
        <f>IF($D371="", "",VLOOKUP($D371,Series!$A:$J,9,FALSE))</f>
        <v>Other</v>
      </c>
      <c r="P371" s="13" t="str">
        <f>IF($D371="", "",VLOOKUP($D371,Series!$A:$J,10,FALSE))</f>
        <v>Other</v>
      </c>
    </row>
    <row r="372" spans="3:16" ht="30" x14ac:dyDescent="0.25">
      <c r="C372" s="3" t="s">
        <v>6031</v>
      </c>
      <c r="D372" s="15" t="s">
        <v>3701</v>
      </c>
      <c r="E372" s="13" t="s">
        <v>1762</v>
      </c>
      <c r="F372" s="13">
        <f>IF(D372&gt;0,VLOOKUP(D372,Series!A:D,4,0),"")</f>
        <v>0</v>
      </c>
      <c r="G372" s="13" t="str">
        <f>IF(E372&gt;"",VLOOKUP(E372,Sources!A:B,2,0),"")</f>
        <v>Central Bureau of Statistics</v>
      </c>
      <c r="H372" s="13" t="str">
        <f>IF($E372="", "",VLOOKUP($E372,Sources!$A:$M, 13,FALSE))</f>
        <v>Publicly</v>
      </c>
      <c r="I372" s="13">
        <f>IF($E372="", "",VLOOKUP($E372,Sources!$A:$M, 5,FALSE))</f>
        <v>100</v>
      </c>
      <c r="J372" s="13">
        <f>IF($E372="", "",VLOOKUP($E372,Sources!$A:$M, 6,FALSE))</f>
        <v>1</v>
      </c>
      <c r="K372" s="13">
        <f>IF($E372="", "",VLOOKUP($E372,Sources!$A:$M, 9,FALSE))</f>
        <v>2011</v>
      </c>
      <c r="L372" s="13" t="str">
        <f>IF($D372="", "",VLOOKUP($D372,Series!$A:$J,6,FALSE))</f>
        <v>2nd level admin area</v>
      </c>
      <c r="M372" s="13" t="str">
        <f>IF($D372="", "",VLOOKUP($D372,Series!$A:$J,7,FALSE))</f>
        <v>Actual</v>
      </c>
      <c r="N372" s="13" t="str">
        <f>IF($D372="", "",VLOOKUP($D372,Series!$A:$J,8,FALSE))</f>
        <v>Yes</v>
      </c>
      <c r="O372" s="13" t="str">
        <f>IF($D372="", "",VLOOKUP($D372,Series!$A:$J,9,FALSE))</f>
        <v>Other</v>
      </c>
      <c r="P372" s="13" t="str">
        <f>IF($D372="", "",VLOOKUP($D372,Series!$A:$J,10,FALSE))</f>
        <v>Other</v>
      </c>
    </row>
    <row r="373" spans="3:16" ht="30" x14ac:dyDescent="0.25">
      <c r="C373" s="3" t="s">
        <v>6032</v>
      </c>
      <c r="D373" s="15" t="s">
        <v>3178</v>
      </c>
      <c r="E373" s="13" t="s">
        <v>1801</v>
      </c>
      <c r="F373" s="13">
        <f>IF(D373&gt;0,VLOOKUP(D373,Series!A:D,4,0),"")</f>
        <v>0</v>
      </c>
      <c r="G373" s="13" t="str">
        <f>IF(E373&gt;"",VLOOKUP(E373,Sources!A:B,2,0),"")</f>
        <v>Central Bureau of Statistics</v>
      </c>
      <c r="H373" s="13" t="str">
        <f>IF($E373="", "",VLOOKUP($E373,Sources!$A:$M, 13,FALSE))</f>
        <v>Publicly</v>
      </c>
      <c r="I373" s="13">
        <f>IF($E373="", "",VLOOKUP($E373,Sources!$A:$M, 5,FALSE))</f>
        <v>100</v>
      </c>
      <c r="J373" s="13">
        <f>IF($E373="", "",VLOOKUP($E373,Sources!$A:$M, 6,FALSE))</f>
        <v>1</v>
      </c>
      <c r="K373" s="13">
        <f>IF($E373="", "",VLOOKUP($E373,Sources!$A:$M, 9,FALSE))</f>
        <v>2015</v>
      </c>
      <c r="L373" s="13" t="str">
        <f>IF($D373="", "",VLOOKUP($D373,Series!$A:$J,6,FALSE))</f>
        <v>2nd level admin area</v>
      </c>
      <c r="M373" s="13" t="str">
        <f>IF($D373="", "",VLOOKUP($D373,Series!$A:$J,7,FALSE))</f>
        <v>Actual</v>
      </c>
      <c r="N373" s="13" t="str">
        <f>IF($D373="", "",VLOOKUP($D373,Series!$A:$J,8,FALSE))</f>
        <v>Yes</v>
      </c>
      <c r="O373" s="13" t="str">
        <f>IF($D373="", "",VLOOKUP($D373,Series!$A:$J,9,FALSE))</f>
        <v>Other</v>
      </c>
      <c r="P373" s="13" t="str">
        <f>IF($D373="", "",VLOOKUP($D373,Series!$A:$J,10,FALSE))</f>
        <v>Other</v>
      </c>
    </row>
    <row r="374" spans="3:16" ht="30" x14ac:dyDescent="0.25">
      <c r="C374" s="3" t="s">
        <v>6032</v>
      </c>
      <c r="D374" s="15" t="s">
        <v>3179</v>
      </c>
      <c r="E374" s="13" t="s">
        <v>1801</v>
      </c>
      <c r="F374" s="13" t="str">
        <f>IF(D374&gt;0,VLOOKUP(D374,Series!A:D,4,0),"")</f>
        <v xml:space="preserve"> General services</v>
      </c>
      <c r="G374" s="13" t="str">
        <f>IF(E374&gt;"",VLOOKUP(E374,Sources!A:B,2,0),"")</f>
        <v>Central Bureau of Statistics</v>
      </c>
      <c r="H374" s="13" t="str">
        <f>IF($E374="", "",VLOOKUP($E374,Sources!$A:$M, 13,FALSE))</f>
        <v>Publicly</v>
      </c>
      <c r="I374" s="13">
        <f>IF($E374="", "",VLOOKUP($E374,Sources!$A:$M, 5,FALSE))</f>
        <v>100</v>
      </c>
      <c r="J374" s="13">
        <f>IF($E374="", "",VLOOKUP($E374,Sources!$A:$M, 6,FALSE))</f>
        <v>1</v>
      </c>
      <c r="K374" s="13">
        <f>IF($E374="", "",VLOOKUP($E374,Sources!$A:$M, 9,FALSE))</f>
        <v>2015</v>
      </c>
      <c r="L374" s="13" t="str">
        <f>IF($D374="", "",VLOOKUP($D374,Series!$A:$J,6,FALSE))</f>
        <v>2nd level admin area</v>
      </c>
      <c r="M374" s="13" t="str">
        <f>IF($D374="", "",VLOOKUP($D374,Series!$A:$J,7,FALSE))</f>
        <v>Actual</v>
      </c>
      <c r="N374" s="13" t="str">
        <f>IF($D374="", "",VLOOKUP($D374,Series!$A:$J,8,FALSE))</f>
        <v>Yes</v>
      </c>
      <c r="O374" s="13" t="str">
        <f>IF($D374="", "",VLOOKUP($D374,Series!$A:$J,9,FALSE))</f>
        <v>Other</v>
      </c>
      <c r="P374" s="13" t="str">
        <f>IF($D374="", "",VLOOKUP($D374,Series!$A:$J,10,FALSE))</f>
        <v>Other</v>
      </c>
    </row>
    <row r="375" spans="3:16" ht="30" x14ac:dyDescent="0.25">
      <c r="C375" s="3" t="s">
        <v>6032</v>
      </c>
      <c r="D375" s="15" t="s">
        <v>3180</v>
      </c>
      <c r="E375" s="13" t="s">
        <v>1801</v>
      </c>
      <c r="F375" s="13" t="str">
        <f>IF(D375&gt;0,VLOOKUP(D375,Series!A:D,4,0),"")</f>
        <v xml:space="preserve"> General services</v>
      </c>
      <c r="G375" s="13" t="str">
        <f>IF(E375&gt;"",VLOOKUP(E375,Sources!A:B,2,0),"")</f>
        <v>Central Bureau of Statistics</v>
      </c>
      <c r="H375" s="13" t="str">
        <f>IF($E375="", "",VLOOKUP($E375,Sources!$A:$M, 13,FALSE))</f>
        <v>Publicly</v>
      </c>
      <c r="I375" s="13">
        <f>IF($E375="", "",VLOOKUP($E375,Sources!$A:$M, 5,FALSE))</f>
        <v>100</v>
      </c>
      <c r="J375" s="13">
        <f>IF($E375="", "",VLOOKUP($E375,Sources!$A:$M, 6,FALSE))</f>
        <v>1</v>
      </c>
      <c r="K375" s="13">
        <f>IF($E375="", "",VLOOKUP($E375,Sources!$A:$M, 9,FALSE))</f>
        <v>2015</v>
      </c>
      <c r="L375" s="13" t="str">
        <f>IF($D375="", "",VLOOKUP($D375,Series!$A:$J,6,FALSE))</f>
        <v>2nd level admin area</v>
      </c>
      <c r="M375" s="13" t="str">
        <f>IF($D375="", "",VLOOKUP($D375,Series!$A:$J,7,FALSE))</f>
        <v>Actual</v>
      </c>
      <c r="N375" s="13" t="str">
        <f>IF($D375="", "",VLOOKUP($D375,Series!$A:$J,8,FALSE))</f>
        <v>Yes</v>
      </c>
      <c r="O375" s="13" t="str">
        <f>IF($D375="", "",VLOOKUP($D375,Series!$A:$J,9,FALSE))</f>
        <v>Other</v>
      </c>
      <c r="P375" s="13" t="str">
        <f>IF($D375="", "",VLOOKUP($D375,Series!$A:$J,10,FALSE))</f>
        <v>Other</v>
      </c>
    </row>
    <row r="376" spans="3:16" ht="30" x14ac:dyDescent="0.25">
      <c r="C376" s="3" t="s">
        <v>6032</v>
      </c>
      <c r="D376" s="15" t="s">
        <v>3181</v>
      </c>
      <c r="E376" s="13" t="s">
        <v>1801</v>
      </c>
      <c r="F376" s="13" t="str">
        <f>IF(D376&gt;0,VLOOKUP(D376,Series!A:D,4,0),"")</f>
        <v xml:space="preserve"> General services</v>
      </c>
      <c r="G376" s="13" t="str">
        <f>IF(E376&gt;"",VLOOKUP(E376,Sources!A:B,2,0),"")</f>
        <v>Central Bureau of Statistics</v>
      </c>
      <c r="H376" s="13" t="str">
        <f>IF($E376="", "",VLOOKUP($E376,Sources!$A:$M, 13,FALSE))</f>
        <v>Publicly</v>
      </c>
      <c r="I376" s="13">
        <f>IF($E376="", "",VLOOKUP($E376,Sources!$A:$M, 5,FALSE))</f>
        <v>100</v>
      </c>
      <c r="J376" s="13">
        <f>IF($E376="", "",VLOOKUP($E376,Sources!$A:$M, 6,FALSE))</f>
        <v>1</v>
      </c>
      <c r="K376" s="13">
        <f>IF($E376="", "",VLOOKUP($E376,Sources!$A:$M, 9,FALSE))</f>
        <v>2015</v>
      </c>
      <c r="L376" s="13" t="str">
        <f>IF($D376="", "",VLOOKUP($D376,Series!$A:$J,6,FALSE))</f>
        <v>2nd level admin area</v>
      </c>
      <c r="M376" s="13" t="str">
        <f>IF($D376="", "",VLOOKUP($D376,Series!$A:$J,7,FALSE))</f>
        <v>Actual</v>
      </c>
      <c r="N376" s="13" t="str">
        <f>IF($D376="", "",VLOOKUP($D376,Series!$A:$J,8,FALSE))</f>
        <v>Yes</v>
      </c>
      <c r="O376" s="13" t="str">
        <f>IF($D376="", "",VLOOKUP($D376,Series!$A:$J,9,FALSE))</f>
        <v>Other</v>
      </c>
      <c r="P376" s="13" t="str">
        <f>IF($D376="", "",VLOOKUP($D376,Series!$A:$J,10,FALSE))</f>
        <v>Other</v>
      </c>
    </row>
    <row r="377" spans="3:16" ht="30" x14ac:dyDescent="0.25">
      <c r="C377" s="3" t="s">
        <v>6032</v>
      </c>
      <c r="D377" s="15" t="s">
        <v>3182</v>
      </c>
      <c r="E377" s="13" t="s">
        <v>1801</v>
      </c>
      <c r="F377" s="13" t="str">
        <f>IF(D377&gt;0,VLOOKUP(D377,Series!A:D,4,0),"")</f>
        <v xml:space="preserve"> General services</v>
      </c>
      <c r="G377" s="13" t="str">
        <f>IF(E377&gt;"",VLOOKUP(E377,Sources!A:B,2,0),"")</f>
        <v>Central Bureau of Statistics</v>
      </c>
      <c r="H377" s="13" t="str">
        <f>IF($E377="", "",VLOOKUP($E377,Sources!$A:$M, 13,FALSE))</f>
        <v>Publicly</v>
      </c>
      <c r="I377" s="13">
        <f>IF($E377="", "",VLOOKUP($E377,Sources!$A:$M, 5,FALSE))</f>
        <v>100</v>
      </c>
      <c r="J377" s="13">
        <f>IF($E377="", "",VLOOKUP($E377,Sources!$A:$M, 6,FALSE))</f>
        <v>1</v>
      </c>
      <c r="K377" s="13">
        <f>IF($E377="", "",VLOOKUP($E377,Sources!$A:$M, 9,FALSE))</f>
        <v>2015</v>
      </c>
      <c r="L377" s="13" t="str">
        <f>IF($D377="", "",VLOOKUP($D377,Series!$A:$J,6,FALSE))</f>
        <v>2nd level admin area</v>
      </c>
      <c r="M377" s="13" t="str">
        <f>IF($D377="", "",VLOOKUP($D377,Series!$A:$J,7,FALSE))</f>
        <v>Actual</v>
      </c>
      <c r="N377" s="13" t="str">
        <f>IF($D377="", "",VLOOKUP($D377,Series!$A:$J,8,FALSE))</f>
        <v>Yes</v>
      </c>
      <c r="O377" s="13" t="str">
        <f>IF($D377="", "",VLOOKUP($D377,Series!$A:$J,9,FALSE))</f>
        <v>Other</v>
      </c>
      <c r="P377" s="13" t="str">
        <f>IF($D377="", "",VLOOKUP($D377,Series!$A:$J,10,FALSE))</f>
        <v>Other</v>
      </c>
    </row>
    <row r="378" spans="3:16" ht="30" x14ac:dyDescent="0.25">
      <c r="C378" s="3" t="s">
        <v>6032</v>
      </c>
      <c r="D378" s="15" t="s">
        <v>3699</v>
      </c>
      <c r="E378" s="13" t="s">
        <v>1762</v>
      </c>
      <c r="F378" s="13">
        <f>IF(D378&gt;0,VLOOKUP(D378,Series!A:D,4,0),"")</f>
        <v>0</v>
      </c>
      <c r="G378" s="13" t="str">
        <f>IF(E378&gt;"",VLOOKUP(E378,Sources!A:B,2,0),"")</f>
        <v>Central Bureau of Statistics</v>
      </c>
      <c r="H378" s="13" t="str">
        <f>IF($E378="", "",VLOOKUP($E378,Sources!$A:$M, 13,FALSE))</f>
        <v>Publicly</v>
      </c>
      <c r="I378" s="13">
        <f>IF($E378="", "",VLOOKUP($E378,Sources!$A:$M, 5,FALSE))</f>
        <v>100</v>
      </c>
      <c r="J378" s="13">
        <f>IF($E378="", "",VLOOKUP($E378,Sources!$A:$M, 6,FALSE))</f>
        <v>1</v>
      </c>
      <c r="K378" s="13">
        <f>IF($E378="", "",VLOOKUP($E378,Sources!$A:$M, 9,FALSE))</f>
        <v>2011</v>
      </c>
      <c r="L378" s="13" t="str">
        <f>IF($D378="", "",VLOOKUP($D378,Series!$A:$J,6,FALSE))</f>
        <v>2nd level admin area</v>
      </c>
      <c r="M378" s="13" t="str">
        <f>IF($D378="", "",VLOOKUP($D378,Series!$A:$J,7,FALSE))</f>
        <v>Actual</v>
      </c>
      <c r="N378" s="13" t="str">
        <f>IF($D378="", "",VLOOKUP($D378,Series!$A:$J,8,FALSE))</f>
        <v>Yes</v>
      </c>
      <c r="O378" s="13" t="str">
        <f>IF($D378="", "",VLOOKUP($D378,Series!$A:$J,9,FALSE))</f>
        <v>Other</v>
      </c>
      <c r="P378" s="13" t="str">
        <f>IF($D378="", "",VLOOKUP($D378,Series!$A:$J,10,FALSE))</f>
        <v>Other</v>
      </c>
    </row>
    <row r="379" spans="3:16" ht="30" x14ac:dyDescent="0.25">
      <c r="C379" s="3" t="s">
        <v>6032</v>
      </c>
      <c r="D379" s="15" t="s">
        <v>3700</v>
      </c>
      <c r="E379" s="13" t="s">
        <v>1762</v>
      </c>
      <c r="F379" s="13">
        <f>IF(D379&gt;0,VLOOKUP(D379,Series!A:D,4,0),"")</f>
        <v>0</v>
      </c>
      <c r="G379" s="13" t="str">
        <f>IF(E379&gt;"",VLOOKUP(E379,Sources!A:B,2,0),"")</f>
        <v>Central Bureau of Statistics</v>
      </c>
      <c r="H379" s="13" t="str">
        <f>IF($E379="", "",VLOOKUP($E379,Sources!$A:$M, 13,FALSE))</f>
        <v>Publicly</v>
      </c>
      <c r="I379" s="13">
        <f>IF($E379="", "",VLOOKUP($E379,Sources!$A:$M, 5,FALSE))</f>
        <v>100</v>
      </c>
      <c r="J379" s="13">
        <f>IF($E379="", "",VLOOKUP($E379,Sources!$A:$M, 6,FALSE))</f>
        <v>1</v>
      </c>
      <c r="K379" s="13">
        <f>IF($E379="", "",VLOOKUP($E379,Sources!$A:$M, 9,FALSE))</f>
        <v>2011</v>
      </c>
      <c r="L379" s="13" t="str">
        <f>IF($D379="", "",VLOOKUP($D379,Series!$A:$J,6,FALSE))</f>
        <v>2nd level admin area</v>
      </c>
      <c r="M379" s="13" t="str">
        <f>IF($D379="", "",VLOOKUP($D379,Series!$A:$J,7,FALSE))</f>
        <v>Actual</v>
      </c>
      <c r="N379" s="13" t="str">
        <f>IF($D379="", "",VLOOKUP($D379,Series!$A:$J,8,FALSE))</f>
        <v>Yes</v>
      </c>
      <c r="O379" s="13" t="str">
        <f>IF($D379="", "",VLOOKUP($D379,Series!$A:$J,9,FALSE))</f>
        <v>Other</v>
      </c>
      <c r="P379" s="13" t="str">
        <f>IF($D379="", "",VLOOKUP($D379,Series!$A:$J,10,FALSE))</f>
        <v>Other</v>
      </c>
    </row>
    <row r="380" spans="3:16" ht="30" x14ac:dyDescent="0.25">
      <c r="C380" s="3" t="s">
        <v>6032</v>
      </c>
      <c r="D380" s="15" t="s">
        <v>3701</v>
      </c>
      <c r="E380" s="13" t="s">
        <v>1762</v>
      </c>
      <c r="F380" s="13">
        <f>IF(D380&gt;0,VLOOKUP(D380,Series!A:D,4,0),"")</f>
        <v>0</v>
      </c>
      <c r="G380" s="13" t="str">
        <f>IF(E380&gt;"",VLOOKUP(E380,Sources!A:B,2,0),"")</f>
        <v>Central Bureau of Statistics</v>
      </c>
      <c r="H380" s="13" t="str">
        <f>IF($E380="", "",VLOOKUP($E380,Sources!$A:$M, 13,FALSE))</f>
        <v>Publicly</v>
      </c>
      <c r="I380" s="13">
        <f>IF($E380="", "",VLOOKUP($E380,Sources!$A:$M, 5,FALSE))</f>
        <v>100</v>
      </c>
      <c r="J380" s="13">
        <f>IF($E380="", "",VLOOKUP($E380,Sources!$A:$M, 6,FALSE))</f>
        <v>1</v>
      </c>
      <c r="K380" s="13">
        <f>IF($E380="", "",VLOOKUP($E380,Sources!$A:$M, 9,FALSE))</f>
        <v>2011</v>
      </c>
      <c r="L380" s="13" t="str">
        <f>IF($D380="", "",VLOOKUP($D380,Series!$A:$J,6,FALSE))</f>
        <v>2nd level admin area</v>
      </c>
      <c r="M380" s="13" t="str">
        <f>IF($D380="", "",VLOOKUP($D380,Series!$A:$J,7,FALSE))</f>
        <v>Actual</v>
      </c>
      <c r="N380" s="13" t="str">
        <f>IF($D380="", "",VLOOKUP($D380,Series!$A:$J,8,FALSE))</f>
        <v>Yes</v>
      </c>
      <c r="O380" s="13" t="str">
        <f>IF($D380="", "",VLOOKUP($D380,Series!$A:$J,9,FALSE))</f>
        <v>Other</v>
      </c>
      <c r="P380" s="13" t="str">
        <f>IF($D380="", "",VLOOKUP($D380,Series!$A:$J,10,FALSE))</f>
        <v>Other</v>
      </c>
    </row>
    <row r="381" spans="3:16" ht="30" x14ac:dyDescent="0.25">
      <c r="C381" s="3" t="s">
        <v>6033</v>
      </c>
      <c r="D381" s="15" t="s">
        <v>3178</v>
      </c>
      <c r="E381" s="13" t="s">
        <v>1801</v>
      </c>
      <c r="F381" s="13">
        <f>IF(D381&gt;0,VLOOKUP(D381,Series!A:D,4,0),"")</f>
        <v>0</v>
      </c>
      <c r="G381" s="13" t="str">
        <f>IF(E381&gt;"",VLOOKUP(E381,Sources!A:B,2,0),"")</f>
        <v>Central Bureau of Statistics</v>
      </c>
      <c r="H381" s="13" t="str">
        <f>IF($E381="", "",VLOOKUP($E381,Sources!$A:$M, 13,FALSE))</f>
        <v>Publicly</v>
      </c>
      <c r="I381" s="13">
        <f>IF($E381="", "",VLOOKUP($E381,Sources!$A:$M, 5,FALSE))</f>
        <v>100</v>
      </c>
      <c r="J381" s="13">
        <f>IF($E381="", "",VLOOKUP($E381,Sources!$A:$M, 6,FALSE))</f>
        <v>1</v>
      </c>
      <c r="K381" s="13">
        <f>IF($E381="", "",VLOOKUP($E381,Sources!$A:$M, 9,FALSE))</f>
        <v>2015</v>
      </c>
      <c r="L381" s="13" t="str">
        <f>IF($D381="", "",VLOOKUP($D381,Series!$A:$J,6,FALSE))</f>
        <v>2nd level admin area</v>
      </c>
      <c r="M381" s="13" t="str">
        <f>IF($D381="", "",VLOOKUP($D381,Series!$A:$J,7,FALSE))</f>
        <v>Actual</v>
      </c>
      <c r="N381" s="13" t="str">
        <f>IF($D381="", "",VLOOKUP($D381,Series!$A:$J,8,FALSE))</f>
        <v>Yes</v>
      </c>
      <c r="O381" s="13" t="str">
        <f>IF($D381="", "",VLOOKUP($D381,Series!$A:$J,9,FALSE))</f>
        <v>Other</v>
      </c>
      <c r="P381" s="13" t="str">
        <f>IF($D381="", "",VLOOKUP($D381,Series!$A:$J,10,FALSE))</f>
        <v>Other</v>
      </c>
    </row>
    <row r="382" spans="3:16" ht="30" x14ac:dyDescent="0.25">
      <c r="C382" s="3" t="s">
        <v>6033</v>
      </c>
      <c r="D382" s="15" t="s">
        <v>3179</v>
      </c>
      <c r="E382" s="13" t="s">
        <v>1801</v>
      </c>
      <c r="F382" s="13" t="str">
        <f>IF(D382&gt;0,VLOOKUP(D382,Series!A:D,4,0),"")</f>
        <v xml:space="preserve"> General services</v>
      </c>
      <c r="G382" s="13" t="str">
        <f>IF(E382&gt;"",VLOOKUP(E382,Sources!A:B,2,0),"")</f>
        <v>Central Bureau of Statistics</v>
      </c>
      <c r="H382" s="13" t="str">
        <f>IF($E382="", "",VLOOKUP($E382,Sources!$A:$M, 13,FALSE))</f>
        <v>Publicly</v>
      </c>
      <c r="I382" s="13">
        <f>IF($E382="", "",VLOOKUP($E382,Sources!$A:$M, 5,FALSE))</f>
        <v>100</v>
      </c>
      <c r="J382" s="13">
        <f>IF($E382="", "",VLOOKUP($E382,Sources!$A:$M, 6,FALSE))</f>
        <v>1</v>
      </c>
      <c r="K382" s="13">
        <f>IF($E382="", "",VLOOKUP($E382,Sources!$A:$M, 9,FALSE))</f>
        <v>2015</v>
      </c>
      <c r="L382" s="13" t="str">
        <f>IF($D382="", "",VLOOKUP($D382,Series!$A:$J,6,FALSE))</f>
        <v>2nd level admin area</v>
      </c>
      <c r="M382" s="13" t="str">
        <f>IF($D382="", "",VLOOKUP($D382,Series!$A:$J,7,FALSE))</f>
        <v>Actual</v>
      </c>
      <c r="N382" s="13" t="str">
        <f>IF($D382="", "",VLOOKUP($D382,Series!$A:$J,8,FALSE))</f>
        <v>Yes</v>
      </c>
      <c r="O382" s="13" t="str">
        <f>IF($D382="", "",VLOOKUP($D382,Series!$A:$J,9,FALSE))</f>
        <v>Other</v>
      </c>
      <c r="P382" s="13" t="str">
        <f>IF($D382="", "",VLOOKUP($D382,Series!$A:$J,10,FALSE))</f>
        <v>Other</v>
      </c>
    </row>
    <row r="383" spans="3:16" ht="30" x14ac:dyDescent="0.25">
      <c r="C383" s="3" t="s">
        <v>6033</v>
      </c>
      <c r="D383" s="15" t="s">
        <v>3180</v>
      </c>
      <c r="E383" s="13" t="s">
        <v>1801</v>
      </c>
      <c r="F383" s="13" t="str">
        <f>IF(D383&gt;0,VLOOKUP(D383,Series!A:D,4,0),"")</f>
        <v xml:space="preserve"> General services</v>
      </c>
      <c r="G383" s="13" t="str">
        <f>IF(E383&gt;"",VLOOKUP(E383,Sources!A:B,2,0),"")</f>
        <v>Central Bureau of Statistics</v>
      </c>
      <c r="H383" s="13" t="str">
        <f>IF($E383="", "",VLOOKUP($E383,Sources!$A:$M, 13,FALSE))</f>
        <v>Publicly</v>
      </c>
      <c r="I383" s="13">
        <f>IF($E383="", "",VLOOKUP($E383,Sources!$A:$M, 5,FALSE))</f>
        <v>100</v>
      </c>
      <c r="J383" s="13">
        <f>IF($E383="", "",VLOOKUP($E383,Sources!$A:$M, 6,FALSE))</f>
        <v>1</v>
      </c>
      <c r="K383" s="13">
        <f>IF($E383="", "",VLOOKUP($E383,Sources!$A:$M, 9,FALSE))</f>
        <v>2015</v>
      </c>
      <c r="L383" s="13" t="str">
        <f>IF($D383="", "",VLOOKUP($D383,Series!$A:$J,6,FALSE))</f>
        <v>2nd level admin area</v>
      </c>
      <c r="M383" s="13" t="str">
        <f>IF($D383="", "",VLOOKUP($D383,Series!$A:$J,7,FALSE))</f>
        <v>Actual</v>
      </c>
      <c r="N383" s="13" t="str">
        <f>IF($D383="", "",VLOOKUP($D383,Series!$A:$J,8,FALSE))</f>
        <v>Yes</v>
      </c>
      <c r="O383" s="13" t="str">
        <f>IF($D383="", "",VLOOKUP($D383,Series!$A:$J,9,FALSE))</f>
        <v>Other</v>
      </c>
      <c r="P383" s="13" t="str">
        <f>IF($D383="", "",VLOOKUP($D383,Series!$A:$J,10,FALSE))</f>
        <v>Other</v>
      </c>
    </row>
    <row r="384" spans="3:16" ht="30" x14ac:dyDescent="0.25">
      <c r="C384" s="3" t="s">
        <v>6033</v>
      </c>
      <c r="D384" s="15" t="s">
        <v>3181</v>
      </c>
      <c r="E384" s="13" t="s">
        <v>1801</v>
      </c>
      <c r="F384" s="13" t="str">
        <f>IF(D384&gt;0,VLOOKUP(D384,Series!A:D,4,0),"")</f>
        <v xml:space="preserve"> General services</v>
      </c>
      <c r="G384" s="13" t="str">
        <f>IF(E384&gt;"",VLOOKUP(E384,Sources!A:B,2,0),"")</f>
        <v>Central Bureau of Statistics</v>
      </c>
      <c r="H384" s="13" t="str">
        <f>IF($E384="", "",VLOOKUP($E384,Sources!$A:$M, 13,FALSE))</f>
        <v>Publicly</v>
      </c>
      <c r="I384" s="13">
        <f>IF($E384="", "",VLOOKUP($E384,Sources!$A:$M, 5,FALSE))</f>
        <v>100</v>
      </c>
      <c r="J384" s="13">
        <f>IF($E384="", "",VLOOKUP($E384,Sources!$A:$M, 6,FALSE))</f>
        <v>1</v>
      </c>
      <c r="K384" s="13">
        <f>IF($E384="", "",VLOOKUP($E384,Sources!$A:$M, 9,FALSE))</f>
        <v>2015</v>
      </c>
      <c r="L384" s="13" t="str">
        <f>IF($D384="", "",VLOOKUP($D384,Series!$A:$J,6,FALSE))</f>
        <v>2nd level admin area</v>
      </c>
      <c r="M384" s="13" t="str">
        <f>IF($D384="", "",VLOOKUP($D384,Series!$A:$J,7,FALSE))</f>
        <v>Actual</v>
      </c>
      <c r="N384" s="13" t="str">
        <f>IF($D384="", "",VLOOKUP($D384,Series!$A:$J,8,FALSE))</f>
        <v>Yes</v>
      </c>
      <c r="O384" s="13" t="str">
        <f>IF($D384="", "",VLOOKUP($D384,Series!$A:$J,9,FALSE))</f>
        <v>Other</v>
      </c>
      <c r="P384" s="13" t="str">
        <f>IF($D384="", "",VLOOKUP($D384,Series!$A:$J,10,FALSE))</f>
        <v>Other</v>
      </c>
    </row>
    <row r="385" spans="3:16" ht="30" x14ac:dyDescent="0.25">
      <c r="C385" s="3" t="s">
        <v>6033</v>
      </c>
      <c r="D385" s="15" t="s">
        <v>3182</v>
      </c>
      <c r="E385" s="13" t="s">
        <v>1801</v>
      </c>
      <c r="F385" s="13" t="str">
        <f>IF(D385&gt;0,VLOOKUP(D385,Series!A:D,4,0),"")</f>
        <v xml:space="preserve"> General services</v>
      </c>
      <c r="G385" s="13" t="str">
        <f>IF(E385&gt;"",VLOOKUP(E385,Sources!A:B,2,0),"")</f>
        <v>Central Bureau of Statistics</v>
      </c>
      <c r="H385" s="13" t="str">
        <f>IF($E385="", "",VLOOKUP($E385,Sources!$A:$M, 13,FALSE))</f>
        <v>Publicly</v>
      </c>
      <c r="I385" s="13">
        <f>IF($E385="", "",VLOOKUP($E385,Sources!$A:$M, 5,FALSE))</f>
        <v>100</v>
      </c>
      <c r="J385" s="13">
        <f>IF($E385="", "",VLOOKUP($E385,Sources!$A:$M, 6,FALSE))</f>
        <v>1</v>
      </c>
      <c r="K385" s="13">
        <f>IF($E385="", "",VLOOKUP($E385,Sources!$A:$M, 9,FALSE))</f>
        <v>2015</v>
      </c>
      <c r="L385" s="13" t="str">
        <f>IF($D385="", "",VLOOKUP($D385,Series!$A:$J,6,FALSE))</f>
        <v>2nd level admin area</v>
      </c>
      <c r="M385" s="13" t="str">
        <f>IF($D385="", "",VLOOKUP($D385,Series!$A:$J,7,FALSE))</f>
        <v>Actual</v>
      </c>
      <c r="N385" s="13" t="str">
        <f>IF($D385="", "",VLOOKUP($D385,Series!$A:$J,8,FALSE))</f>
        <v>Yes</v>
      </c>
      <c r="O385" s="13" t="str">
        <f>IF($D385="", "",VLOOKUP($D385,Series!$A:$J,9,FALSE))</f>
        <v>Other</v>
      </c>
      <c r="P385" s="13" t="str">
        <f>IF($D385="", "",VLOOKUP($D385,Series!$A:$J,10,FALSE))</f>
        <v>Other</v>
      </c>
    </row>
    <row r="386" spans="3:16" ht="30" x14ac:dyDescent="0.25">
      <c r="C386" s="3" t="s">
        <v>6033</v>
      </c>
      <c r="D386" s="15" t="s">
        <v>3699</v>
      </c>
      <c r="E386" s="13" t="s">
        <v>1762</v>
      </c>
      <c r="F386" s="13">
        <f>IF(D386&gt;0,VLOOKUP(D386,Series!A:D,4,0),"")</f>
        <v>0</v>
      </c>
      <c r="G386" s="13" t="str">
        <f>IF(E386&gt;"",VLOOKUP(E386,Sources!A:B,2,0),"")</f>
        <v>Central Bureau of Statistics</v>
      </c>
      <c r="H386" s="13" t="str">
        <f>IF($E386="", "",VLOOKUP($E386,Sources!$A:$M, 13,FALSE))</f>
        <v>Publicly</v>
      </c>
      <c r="I386" s="13">
        <f>IF($E386="", "",VLOOKUP($E386,Sources!$A:$M, 5,FALSE))</f>
        <v>100</v>
      </c>
      <c r="J386" s="13">
        <f>IF($E386="", "",VLOOKUP($E386,Sources!$A:$M, 6,FALSE))</f>
        <v>1</v>
      </c>
      <c r="K386" s="13">
        <f>IF($E386="", "",VLOOKUP($E386,Sources!$A:$M, 9,FALSE))</f>
        <v>2011</v>
      </c>
      <c r="L386" s="13" t="str">
        <f>IF($D386="", "",VLOOKUP($D386,Series!$A:$J,6,FALSE))</f>
        <v>2nd level admin area</v>
      </c>
      <c r="M386" s="13" t="str">
        <f>IF($D386="", "",VLOOKUP($D386,Series!$A:$J,7,FALSE))</f>
        <v>Actual</v>
      </c>
      <c r="N386" s="13" t="str">
        <f>IF($D386="", "",VLOOKUP($D386,Series!$A:$J,8,FALSE))</f>
        <v>Yes</v>
      </c>
      <c r="O386" s="13" t="str">
        <f>IF($D386="", "",VLOOKUP($D386,Series!$A:$J,9,FALSE))</f>
        <v>Other</v>
      </c>
      <c r="P386" s="13" t="str">
        <f>IF($D386="", "",VLOOKUP($D386,Series!$A:$J,10,FALSE))</f>
        <v>Other</v>
      </c>
    </row>
    <row r="387" spans="3:16" ht="30" x14ac:dyDescent="0.25">
      <c r="C387" s="3" t="s">
        <v>6033</v>
      </c>
      <c r="D387" s="15" t="s">
        <v>3700</v>
      </c>
      <c r="E387" s="13" t="s">
        <v>1762</v>
      </c>
      <c r="F387" s="13">
        <f>IF(D387&gt;0,VLOOKUP(D387,Series!A:D,4,0),"")</f>
        <v>0</v>
      </c>
      <c r="G387" s="13" t="str">
        <f>IF(E387&gt;"",VLOOKUP(E387,Sources!A:B,2,0),"")</f>
        <v>Central Bureau of Statistics</v>
      </c>
      <c r="H387" s="13" t="str">
        <f>IF($E387="", "",VLOOKUP($E387,Sources!$A:$M, 13,FALSE))</f>
        <v>Publicly</v>
      </c>
      <c r="I387" s="13">
        <f>IF($E387="", "",VLOOKUP($E387,Sources!$A:$M, 5,FALSE))</f>
        <v>100</v>
      </c>
      <c r="J387" s="13">
        <f>IF($E387="", "",VLOOKUP($E387,Sources!$A:$M, 6,FALSE))</f>
        <v>1</v>
      </c>
      <c r="K387" s="13">
        <f>IF($E387="", "",VLOOKUP($E387,Sources!$A:$M, 9,FALSE))</f>
        <v>2011</v>
      </c>
      <c r="L387" s="13" t="str">
        <f>IF($D387="", "",VLOOKUP($D387,Series!$A:$J,6,FALSE))</f>
        <v>2nd level admin area</v>
      </c>
      <c r="M387" s="13" t="str">
        <f>IF($D387="", "",VLOOKUP($D387,Series!$A:$J,7,FALSE))</f>
        <v>Actual</v>
      </c>
      <c r="N387" s="13" t="str">
        <f>IF($D387="", "",VLOOKUP($D387,Series!$A:$J,8,FALSE))</f>
        <v>Yes</v>
      </c>
      <c r="O387" s="13" t="str">
        <f>IF($D387="", "",VLOOKUP($D387,Series!$A:$J,9,FALSE))</f>
        <v>Other</v>
      </c>
      <c r="P387" s="13" t="str">
        <f>IF($D387="", "",VLOOKUP($D387,Series!$A:$J,10,FALSE))</f>
        <v>Other</v>
      </c>
    </row>
    <row r="388" spans="3:16" ht="30" x14ac:dyDescent="0.25">
      <c r="C388" s="3" t="s">
        <v>6033</v>
      </c>
      <c r="D388" s="15" t="s">
        <v>3701</v>
      </c>
      <c r="E388" s="13" t="s">
        <v>1762</v>
      </c>
      <c r="F388" s="13">
        <f>IF(D388&gt;0,VLOOKUP(D388,Series!A:D,4,0),"")</f>
        <v>0</v>
      </c>
      <c r="G388" s="13" t="str">
        <f>IF(E388&gt;"",VLOOKUP(E388,Sources!A:B,2,0),"")</f>
        <v>Central Bureau of Statistics</v>
      </c>
      <c r="H388" s="13" t="str">
        <f>IF($E388="", "",VLOOKUP($E388,Sources!$A:$M, 13,FALSE))</f>
        <v>Publicly</v>
      </c>
      <c r="I388" s="13">
        <f>IF($E388="", "",VLOOKUP($E388,Sources!$A:$M, 5,FALSE))</f>
        <v>100</v>
      </c>
      <c r="J388" s="13">
        <f>IF($E388="", "",VLOOKUP($E388,Sources!$A:$M, 6,FALSE))</f>
        <v>1</v>
      </c>
      <c r="K388" s="13">
        <f>IF($E388="", "",VLOOKUP($E388,Sources!$A:$M, 9,FALSE))</f>
        <v>2011</v>
      </c>
      <c r="L388" s="13" t="str">
        <f>IF($D388="", "",VLOOKUP($D388,Series!$A:$J,6,FALSE))</f>
        <v>2nd level admin area</v>
      </c>
      <c r="M388" s="13" t="str">
        <f>IF($D388="", "",VLOOKUP($D388,Series!$A:$J,7,FALSE))</f>
        <v>Actual</v>
      </c>
      <c r="N388" s="13" t="str">
        <f>IF($D388="", "",VLOOKUP($D388,Series!$A:$J,8,FALSE))</f>
        <v>Yes</v>
      </c>
      <c r="O388" s="13" t="str">
        <f>IF($D388="", "",VLOOKUP($D388,Series!$A:$J,9,FALSE))</f>
        <v>Other</v>
      </c>
      <c r="P388" s="13" t="str">
        <f>IF($D388="", "",VLOOKUP($D388,Series!$A:$J,10,FALSE))</f>
        <v>Other</v>
      </c>
    </row>
    <row r="389" spans="3:16" x14ac:dyDescent="0.25">
      <c r="C389" s="3" t="s">
        <v>6035</v>
      </c>
      <c r="D389" s="15" t="s">
        <v>6035</v>
      </c>
      <c r="E389" s="13" t="s">
        <v>6040</v>
      </c>
      <c r="F389" s="13" t="e">
        <f>IF(D389&gt;0,VLOOKUP(D389,Series!A:D,4,0),"")</f>
        <v>#N/A</v>
      </c>
      <c r="G389" s="13" t="str">
        <f>IF(E389&gt;"",VLOOKUP(E389,Sources!A:B,2,0),"")</f>
        <v>Economic Intelligence Unit</v>
      </c>
      <c r="H389" s="13" t="str">
        <f>IF($E389="", "",VLOOKUP($E389,Sources!$A:$M, 13,FALSE))</f>
        <v>Publicly</v>
      </c>
      <c r="I389" s="13">
        <f>IF($E389="", "",VLOOKUP($E389,Sources!$A:$M, 5,FALSE))</f>
        <v>0</v>
      </c>
      <c r="J389" s="13">
        <f>IF($E389="", "",VLOOKUP($E389,Sources!$A:$M, 6,FALSE))</f>
        <v>0</v>
      </c>
      <c r="K389" s="13">
        <f>IF($E389="", "",VLOOKUP($E389,Sources!$A:$M, 9,FALSE))</f>
        <v>2016</v>
      </c>
      <c r="L389" s="13" t="e">
        <f>IF($D389="", "",VLOOKUP($D389,Series!$A:$J,6,FALSE))</f>
        <v>#N/A</v>
      </c>
      <c r="M389" s="13" t="e">
        <f>IF($D389="", "",VLOOKUP($D389,Series!$A:$J,7,FALSE))</f>
        <v>#N/A</v>
      </c>
      <c r="N389" s="13" t="e">
        <f>IF($D389="", "",VLOOKUP($D389,Series!$A:$J,8,FALSE))</f>
        <v>#N/A</v>
      </c>
      <c r="O389" s="13" t="e">
        <f>IF($D389="", "",VLOOKUP($D389,Series!$A:$J,9,FALSE))</f>
        <v>#N/A</v>
      </c>
      <c r="P389" s="13" t="e">
        <f>IF($D389="", "",VLOOKUP($D389,Series!$A:$J,10,FALSE))</f>
        <v>#N/A</v>
      </c>
    </row>
    <row r="390" spans="3:16" ht="30" x14ac:dyDescent="0.25">
      <c r="C390" s="3" t="s">
        <v>6036</v>
      </c>
      <c r="D390" s="15" t="s">
        <v>3638</v>
      </c>
      <c r="E390" s="13" t="s">
        <v>1762</v>
      </c>
      <c r="F390" s="13" t="str">
        <f>IF(D390&gt;0,VLOOKUP(D390,Series!A:D,4,0),"")</f>
        <v xml:space="preserve"> Housing development</v>
      </c>
      <c r="G390" s="13" t="str">
        <f>IF(E390&gt;"",VLOOKUP(E390,Sources!A:B,2,0),"")</f>
        <v>Central Bureau of Statistics</v>
      </c>
      <c r="H390" s="13" t="str">
        <f>IF($E390="", "",VLOOKUP($E390,Sources!$A:$M, 13,FALSE))</f>
        <v>Publicly</v>
      </c>
      <c r="I390" s="13">
        <f>IF($E390="", "",VLOOKUP($E390,Sources!$A:$M, 5,FALSE))</f>
        <v>100</v>
      </c>
      <c r="J390" s="13">
        <f>IF($E390="", "",VLOOKUP($E390,Sources!$A:$M, 6,FALSE))</f>
        <v>1</v>
      </c>
      <c r="K390" s="13">
        <f>IF($E390="", "",VLOOKUP($E390,Sources!$A:$M, 9,FALSE))</f>
        <v>2011</v>
      </c>
      <c r="L390" s="13" t="str">
        <f>IF($D390="", "",VLOOKUP($D390,Series!$A:$J,6,FALSE))</f>
        <v>2nd level admin area</v>
      </c>
      <c r="M390" s="13" t="str">
        <f>IF($D390="", "",VLOOKUP($D390,Series!$A:$J,7,FALSE))</f>
        <v>Actual</v>
      </c>
      <c r="N390" s="13" t="str">
        <f>IF($D390="", "",VLOOKUP($D390,Series!$A:$J,8,FALSE))</f>
        <v>Yes</v>
      </c>
      <c r="O390" s="13" t="str">
        <f>IF($D390="", "",VLOOKUP($D390,Series!$A:$J,9,FALSE))</f>
        <v>Other</v>
      </c>
      <c r="P390" s="13" t="str">
        <f>IF($D390="", "",VLOOKUP($D390,Series!$A:$J,10,FALSE))</f>
        <v>Other</v>
      </c>
    </row>
    <row r="391" spans="3:16" ht="30" x14ac:dyDescent="0.25">
      <c r="C391" s="3" t="s">
        <v>6036</v>
      </c>
      <c r="D391" s="15" t="s">
        <v>3639</v>
      </c>
      <c r="E391" s="13" t="s">
        <v>1762</v>
      </c>
      <c r="F391" s="13" t="str">
        <f>IF(D391&gt;0,VLOOKUP(D391,Series!A:D,4,0),"")</f>
        <v xml:space="preserve"> Housing development</v>
      </c>
      <c r="G391" s="13" t="str">
        <f>IF(E391&gt;"",VLOOKUP(E391,Sources!A:B,2,0),"")</f>
        <v>Central Bureau of Statistics</v>
      </c>
      <c r="H391" s="13" t="str">
        <f>IF($E391="", "",VLOOKUP($E391,Sources!$A:$M, 13,FALSE))</f>
        <v>Publicly</v>
      </c>
      <c r="I391" s="13">
        <f>IF($E391="", "",VLOOKUP($E391,Sources!$A:$M, 5,FALSE))</f>
        <v>100</v>
      </c>
      <c r="J391" s="13">
        <f>IF($E391="", "",VLOOKUP($E391,Sources!$A:$M, 6,FALSE))</f>
        <v>1</v>
      </c>
      <c r="K391" s="13">
        <f>IF($E391="", "",VLOOKUP($E391,Sources!$A:$M, 9,FALSE))</f>
        <v>2011</v>
      </c>
      <c r="L391" s="13" t="str">
        <f>IF($D391="", "",VLOOKUP($D391,Series!$A:$J,6,FALSE))</f>
        <v>2nd level admin area</v>
      </c>
      <c r="M391" s="13" t="str">
        <f>IF($D391="", "",VLOOKUP($D391,Series!$A:$J,7,FALSE))</f>
        <v>Actual</v>
      </c>
      <c r="N391" s="13" t="str">
        <f>IF($D391="", "",VLOOKUP($D391,Series!$A:$J,8,FALSE))</f>
        <v>Yes</v>
      </c>
      <c r="O391" s="13" t="str">
        <f>IF($D391="", "",VLOOKUP($D391,Series!$A:$J,9,FALSE))</f>
        <v>Other</v>
      </c>
      <c r="P391" s="13" t="str">
        <f>IF($D391="", "",VLOOKUP($D391,Series!$A:$J,10,FALSE))</f>
        <v>Other</v>
      </c>
    </row>
    <row r="392" spans="3:16" ht="30" x14ac:dyDescent="0.25">
      <c r="C392" s="3" t="s">
        <v>6036</v>
      </c>
      <c r="D392" s="15" t="s">
        <v>4166</v>
      </c>
      <c r="E392" s="13" t="s">
        <v>1762</v>
      </c>
      <c r="F392" s="13" t="str">
        <f>IF(D392&gt;0,VLOOKUP(D392,Series!A:D,4,0),"")</f>
        <v xml:space="preserve"> Water supply</v>
      </c>
      <c r="G392" s="13" t="str">
        <f>IF(E392&gt;"",VLOOKUP(E392,Sources!A:B,2,0),"")</f>
        <v>Central Bureau of Statistics</v>
      </c>
      <c r="H392" s="13" t="str">
        <f>IF($E392="", "",VLOOKUP($E392,Sources!$A:$M, 13,FALSE))</f>
        <v>Publicly</v>
      </c>
      <c r="I392" s="13">
        <f>IF($E392="", "",VLOOKUP($E392,Sources!$A:$M, 5,FALSE))</f>
        <v>100</v>
      </c>
      <c r="J392" s="13">
        <f>IF($E392="", "",VLOOKUP($E392,Sources!$A:$M, 6,FALSE))</f>
        <v>1</v>
      </c>
      <c r="K392" s="13">
        <f>IF($E392="", "",VLOOKUP($E392,Sources!$A:$M, 9,FALSE))</f>
        <v>2011</v>
      </c>
      <c r="L392" s="13" t="str">
        <f>IF($D392="", "",VLOOKUP($D392,Series!$A:$J,6,FALSE))</f>
        <v>2nd level admin area</v>
      </c>
      <c r="M392" s="13" t="str">
        <f>IF($D392="", "",VLOOKUP($D392,Series!$A:$J,7,FALSE))</f>
        <v>Actual</v>
      </c>
      <c r="N392" s="13" t="str">
        <f>IF($D392="", "",VLOOKUP($D392,Series!$A:$J,8,FALSE))</f>
        <v>Yes</v>
      </c>
      <c r="O392" s="13" t="str">
        <f>IF($D392="", "",VLOOKUP($D392,Series!$A:$J,9,FALSE))</f>
        <v>Other</v>
      </c>
      <c r="P392" s="13" t="str">
        <f>IF($D392="", "",VLOOKUP($D392,Series!$A:$J,10,FALSE))</f>
        <v>Other</v>
      </c>
    </row>
    <row r="393" spans="3:16" ht="30" x14ac:dyDescent="0.25">
      <c r="C393" s="3" t="s">
        <v>6036</v>
      </c>
      <c r="D393" s="15" t="s">
        <v>1858</v>
      </c>
      <c r="E393" s="13" t="s">
        <v>1762</v>
      </c>
      <c r="F393" s="13" t="str">
        <f>IF(D393&gt;0,VLOOKUP(D393,Series!A:D,4,0),"")</f>
        <v>water supply</v>
      </c>
      <c r="G393" s="13" t="str">
        <f>IF(E393&gt;"",VLOOKUP(E393,Sources!A:B,2,0),"")</f>
        <v>Central Bureau of Statistics</v>
      </c>
      <c r="H393" s="13" t="str">
        <f>IF($E393="", "",VLOOKUP($E393,Sources!$A:$M, 13,FALSE))</f>
        <v>Publicly</v>
      </c>
      <c r="I393" s="13">
        <f>IF($E393="", "",VLOOKUP($E393,Sources!$A:$M, 5,FALSE))</f>
        <v>100</v>
      </c>
      <c r="J393" s="13">
        <f>IF($E393="", "",VLOOKUP($E393,Sources!$A:$M, 6,FALSE))</f>
        <v>1</v>
      </c>
      <c r="K393" s="13">
        <f>IF($E393="", "",VLOOKUP($E393,Sources!$A:$M, 9,FALSE))</f>
        <v>2011</v>
      </c>
      <c r="L393" s="13" t="str">
        <f>IF($D393="", "",VLOOKUP($D393,Series!$A:$J,6,FALSE))</f>
        <v>2nd level admin area</v>
      </c>
      <c r="M393" s="13" t="str">
        <f>IF($D393="", "",VLOOKUP($D393,Series!$A:$J,7,FALSE))</f>
        <v>Actual</v>
      </c>
      <c r="N393" s="13" t="str">
        <f>IF($D393="", "",VLOOKUP($D393,Series!$A:$J,8,FALSE))</f>
        <v>Yes</v>
      </c>
      <c r="O393" s="13" t="str">
        <f>IF($D393="", "",VLOOKUP($D393,Series!$A:$J,9,FALSE))</f>
        <v>Other</v>
      </c>
      <c r="P393" s="13" t="str">
        <f>IF($D393="", "",VLOOKUP($D393,Series!$A:$J,10,FALSE))</f>
        <v>None</v>
      </c>
    </row>
    <row r="394" spans="3:16" ht="30" x14ac:dyDescent="0.25">
      <c r="C394" s="3" t="s">
        <v>6036</v>
      </c>
      <c r="D394" s="15" t="s">
        <v>3209</v>
      </c>
      <c r="E394" s="13" t="s">
        <v>1766</v>
      </c>
      <c r="F394" s="13">
        <f>IF(D394&gt;0,VLOOKUP(D394,Series!A:D,4,0),"")</f>
        <v>0</v>
      </c>
      <c r="G394" s="13" t="str">
        <f>IF(E394&gt;"",VLOOKUP(E394,Sources!A:B,2,0),"")</f>
        <v>Central Bureau of Statistics</v>
      </c>
      <c r="H394" s="13" t="str">
        <f>IF($E394="", "",VLOOKUP($E394,Sources!$A:$M, 13,FALSE))</f>
        <v>Publicly</v>
      </c>
      <c r="I394" s="13">
        <f>IF($E394="", "",VLOOKUP($E394,Sources!$A:$M, 5,FALSE))</f>
        <v>100</v>
      </c>
      <c r="J394" s="13">
        <f>IF($E394="", "",VLOOKUP($E394,Sources!$A:$M, 6,FALSE))</f>
        <v>100</v>
      </c>
      <c r="K394" s="13">
        <f>IF($E394="", "",VLOOKUP($E394,Sources!$A:$M, 9,FALSE))</f>
        <v>2011</v>
      </c>
      <c r="L394" s="13" t="str">
        <f>IF($D394="", "",VLOOKUP($D394,Series!$A:$J,6,FALSE))</f>
        <v>2nd level admin area</v>
      </c>
      <c r="M394" s="13" t="str">
        <f>IF($D394="", "",VLOOKUP($D394,Series!$A:$J,7,FALSE))</f>
        <v>Actual</v>
      </c>
      <c r="N394" s="13" t="str">
        <f>IF($D394="", "",VLOOKUP($D394,Series!$A:$J,8,FALSE))</f>
        <v>Yes</v>
      </c>
      <c r="O394" s="13" t="str">
        <f>IF($D394="", "",VLOOKUP($D394,Series!$A:$J,9,FALSE))</f>
        <v>Other</v>
      </c>
      <c r="P394" s="13" t="str">
        <f>IF($D394="", "",VLOOKUP($D394,Series!$A:$J,10,FALSE))</f>
        <v>None</v>
      </c>
    </row>
    <row r="395" spans="3:16" x14ac:dyDescent="0.25">
      <c r="C395" s="3" t="s">
        <v>6036</v>
      </c>
      <c r="D395" s="15" t="s">
        <v>4908</v>
      </c>
      <c r="E395" s="13" t="s">
        <v>1766</v>
      </c>
      <c r="F395" s="13" t="e">
        <f>IF(D395&gt;0,VLOOKUP(D395,Series!A:D,4,0),"")</f>
        <v>#N/A</v>
      </c>
      <c r="G395" s="13" t="str">
        <f>IF(E395&gt;"",VLOOKUP(E395,Sources!A:B,2,0),"")</f>
        <v>Central Bureau of Statistics</v>
      </c>
      <c r="H395" s="13" t="str">
        <f>IF($E395="", "",VLOOKUP($E395,Sources!$A:$M, 13,FALSE))</f>
        <v>Publicly</v>
      </c>
      <c r="I395" s="13">
        <f>IF($E395="", "",VLOOKUP($E395,Sources!$A:$M, 5,FALSE))</f>
        <v>100</v>
      </c>
      <c r="J395" s="13">
        <f>IF($E395="", "",VLOOKUP($E395,Sources!$A:$M, 6,FALSE))</f>
        <v>100</v>
      </c>
      <c r="K395" s="13">
        <f>IF($E395="", "",VLOOKUP($E395,Sources!$A:$M, 9,FALSE))</f>
        <v>2011</v>
      </c>
      <c r="L395" s="13" t="e">
        <f>IF($D395="", "",VLOOKUP($D395,Series!$A:$J,6,FALSE))</f>
        <v>#N/A</v>
      </c>
      <c r="M395" s="13" t="e">
        <f>IF($D395="", "",VLOOKUP($D395,Series!$A:$J,7,FALSE))</f>
        <v>#N/A</v>
      </c>
      <c r="N395" s="13" t="e">
        <f>IF($D395="", "",VLOOKUP($D395,Series!$A:$J,8,FALSE))</f>
        <v>#N/A</v>
      </c>
      <c r="O395" s="13" t="e">
        <f>IF($D395="", "",VLOOKUP($D395,Series!$A:$J,9,FALSE))</f>
        <v>#N/A</v>
      </c>
      <c r="P395" s="13" t="e">
        <f>IF($D395="", "",VLOOKUP($D395,Series!$A:$J,10,FALSE))</f>
        <v>#N/A</v>
      </c>
    </row>
    <row r="396" spans="3:16" x14ac:dyDescent="0.25">
      <c r="C396" s="3" t="s">
        <v>6036</v>
      </c>
      <c r="D396" s="15" t="s">
        <v>4932</v>
      </c>
      <c r="E396" s="13" t="s">
        <v>5989</v>
      </c>
      <c r="F396" s="13" t="e">
        <f>IF(D396&gt;0,VLOOKUP(D396,Series!A:D,4,0),"")</f>
        <v>#N/A</v>
      </c>
      <c r="G396" s="13" t="str">
        <f>IF(E396&gt;"",VLOOKUP(E396,Sources!A:B,2,0),"")</f>
        <v>Ministry of Health and Population</v>
      </c>
      <c r="H396" s="13" t="str">
        <f>IF($E396="", "",VLOOKUP($E396,Sources!$A:$M, 13,FALSE))</f>
        <v>Confidential</v>
      </c>
      <c r="I396" s="13">
        <f>IF($E396="", "",VLOOKUP($E396,Sources!$A:$M, 5,FALSE))</f>
        <v>100</v>
      </c>
      <c r="J396" s="13">
        <f>IF($E396="", "",VLOOKUP($E396,Sources!$A:$M, 6,FALSE))</f>
        <v>1</v>
      </c>
      <c r="K396" s="13">
        <f>IF($E396="", "",VLOOKUP($E396,Sources!$A:$M, 9,FALSE))</f>
        <v>2016</v>
      </c>
      <c r="L396" s="13" t="e">
        <f>IF($D396="", "",VLOOKUP($D396,Series!$A:$J,6,FALSE))</f>
        <v>#N/A</v>
      </c>
      <c r="M396" s="13" t="e">
        <f>IF($D396="", "",VLOOKUP($D396,Series!$A:$J,7,FALSE))</f>
        <v>#N/A</v>
      </c>
      <c r="N396" s="13" t="e">
        <f>IF($D396="", "",VLOOKUP($D396,Series!$A:$J,8,FALSE))</f>
        <v>#N/A</v>
      </c>
      <c r="O396" s="13" t="e">
        <f>IF($D396="", "",VLOOKUP($D396,Series!$A:$J,9,FALSE))</f>
        <v>#N/A</v>
      </c>
      <c r="P396" s="13" t="e">
        <f>IF($D396="", "",VLOOKUP($D396,Series!$A:$J,10,FALSE))</f>
        <v>#N/A</v>
      </c>
    </row>
    <row r="397" spans="3:16" x14ac:dyDescent="0.25">
      <c r="C397" s="3" t="s">
        <v>6036</v>
      </c>
      <c r="D397" s="15" t="s">
        <v>4933</v>
      </c>
      <c r="E397" s="13" t="s">
        <v>5989</v>
      </c>
      <c r="F397" s="13" t="e">
        <f>IF(D397&gt;0,VLOOKUP(D397,Series!A:D,4,0),"")</f>
        <v>#N/A</v>
      </c>
      <c r="G397" s="13" t="str">
        <f>IF(E397&gt;"",VLOOKUP(E397,Sources!A:B,2,0),"")</f>
        <v>Ministry of Health and Population</v>
      </c>
      <c r="H397" s="13" t="str">
        <f>IF($E397="", "",VLOOKUP($E397,Sources!$A:$M, 13,FALSE))</f>
        <v>Confidential</v>
      </c>
      <c r="I397" s="13">
        <f>IF($E397="", "",VLOOKUP($E397,Sources!$A:$M, 5,FALSE))</f>
        <v>100</v>
      </c>
      <c r="J397" s="13">
        <f>IF($E397="", "",VLOOKUP($E397,Sources!$A:$M, 6,FALSE))</f>
        <v>1</v>
      </c>
      <c r="K397" s="13">
        <f>IF($E397="", "",VLOOKUP($E397,Sources!$A:$M, 9,FALSE))</f>
        <v>2016</v>
      </c>
      <c r="L397" s="13" t="e">
        <f>IF($D397="", "",VLOOKUP($D397,Series!$A:$J,6,FALSE))</f>
        <v>#N/A</v>
      </c>
      <c r="M397" s="13" t="e">
        <f>IF($D397="", "",VLOOKUP($D397,Series!$A:$J,7,FALSE))</f>
        <v>#N/A</v>
      </c>
      <c r="N397" s="13" t="e">
        <f>IF($D397="", "",VLOOKUP($D397,Series!$A:$J,8,FALSE))</f>
        <v>#N/A</v>
      </c>
      <c r="O397" s="13" t="e">
        <f>IF($D397="", "",VLOOKUP($D397,Series!$A:$J,9,FALSE))</f>
        <v>#N/A</v>
      </c>
      <c r="P397" s="13" t="e">
        <f>IF($D397="", "",VLOOKUP($D397,Series!$A:$J,10,FALSE))</f>
        <v>#N/A</v>
      </c>
    </row>
    <row r="398" spans="3:16" ht="30" x14ac:dyDescent="0.25">
      <c r="C398" s="3" t="s">
        <v>6036</v>
      </c>
      <c r="D398" s="15" t="s">
        <v>4934</v>
      </c>
      <c r="E398" s="13" t="s">
        <v>5989</v>
      </c>
      <c r="F398" s="13" t="str">
        <f>IF(D398&gt;0,VLOOKUP(D398,Series!A:D,4,0),"")</f>
        <v xml:space="preserve"> Water supply</v>
      </c>
      <c r="G398" s="13" t="str">
        <f>IF(E398&gt;"",VLOOKUP(E398,Sources!A:B,2,0),"")</f>
        <v>Ministry of Health and Population</v>
      </c>
      <c r="H398" s="13" t="str">
        <f>IF($E398="", "",VLOOKUP($E398,Sources!$A:$M, 13,FALSE))</f>
        <v>Confidential</v>
      </c>
      <c r="I398" s="13">
        <f>IF($E398="", "",VLOOKUP($E398,Sources!$A:$M, 5,FALSE))</f>
        <v>100</v>
      </c>
      <c r="J398" s="13">
        <f>IF($E398="", "",VLOOKUP($E398,Sources!$A:$M, 6,FALSE))</f>
        <v>1</v>
      </c>
      <c r="K398" s="13">
        <f>IF($E398="", "",VLOOKUP($E398,Sources!$A:$M, 9,FALSE))</f>
        <v>2016</v>
      </c>
      <c r="L398" s="13" t="str">
        <f>IF($D398="", "",VLOOKUP($D398,Series!$A:$J,6,FALSE))</f>
        <v>2nd level admin area</v>
      </c>
      <c r="M398" s="13" t="str">
        <f>IF($D398="", "",VLOOKUP($D398,Series!$A:$J,7,FALSE))</f>
        <v>Actual</v>
      </c>
      <c r="N398" s="13" t="str">
        <f>IF($D398="", "",VLOOKUP($D398,Series!$A:$J,8,FALSE))</f>
        <v>Yes</v>
      </c>
      <c r="O398" s="13" t="str">
        <f>IF($D398="", "",VLOOKUP($D398,Series!$A:$J,9,FALSE))</f>
        <v>Other</v>
      </c>
      <c r="P398" s="13" t="str">
        <f>IF($D398="", "",VLOOKUP($D398,Series!$A:$J,10,FALSE))</f>
        <v>None</v>
      </c>
    </row>
    <row r="399" spans="3:16" ht="30" x14ac:dyDescent="0.25">
      <c r="C399" s="3" t="s">
        <v>6036</v>
      </c>
      <c r="D399" s="15" t="s">
        <v>4935</v>
      </c>
      <c r="E399" s="13" t="s">
        <v>5989</v>
      </c>
      <c r="F399" s="13" t="str">
        <f>IF(D399&gt;0,VLOOKUP(D399,Series!A:D,4,0),"")</f>
        <v xml:space="preserve"> Water supply</v>
      </c>
      <c r="G399" s="13" t="str">
        <f>IF(E399&gt;"",VLOOKUP(E399,Sources!A:B,2,0),"")</f>
        <v>Ministry of Health and Population</v>
      </c>
      <c r="H399" s="13" t="str">
        <f>IF($E399="", "",VLOOKUP($E399,Sources!$A:$M, 13,FALSE))</f>
        <v>Confidential</v>
      </c>
      <c r="I399" s="13">
        <f>IF($E399="", "",VLOOKUP($E399,Sources!$A:$M, 5,FALSE))</f>
        <v>100</v>
      </c>
      <c r="J399" s="13">
        <f>IF($E399="", "",VLOOKUP($E399,Sources!$A:$M, 6,FALSE))</f>
        <v>1</v>
      </c>
      <c r="K399" s="13">
        <f>IF($E399="", "",VLOOKUP($E399,Sources!$A:$M, 9,FALSE))</f>
        <v>2016</v>
      </c>
      <c r="L399" s="13" t="str">
        <f>IF($D399="", "",VLOOKUP($D399,Series!$A:$J,6,FALSE))</f>
        <v>2nd level admin area</v>
      </c>
      <c r="M399" s="13" t="str">
        <f>IF($D399="", "",VLOOKUP($D399,Series!$A:$J,7,FALSE))</f>
        <v>Actual</v>
      </c>
      <c r="N399" s="13" t="str">
        <f>IF($D399="", "",VLOOKUP($D399,Series!$A:$J,8,FALSE))</f>
        <v>Yes</v>
      </c>
      <c r="O399" s="13" t="str">
        <f>IF($D399="", "",VLOOKUP($D399,Series!$A:$J,9,FALSE))</f>
        <v>Other</v>
      </c>
      <c r="P399" s="13" t="str">
        <f>IF($D399="", "",VLOOKUP($D399,Series!$A:$J,10,FALSE))</f>
        <v>None</v>
      </c>
    </row>
    <row r="400" spans="3:16" ht="30" x14ac:dyDescent="0.25">
      <c r="C400" s="3" t="s">
        <v>6036</v>
      </c>
      <c r="D400" s="15" t="s">
        <v>4936</v>
      </c>
      <c r="E400" s="13" t="s">
        <v>5989</v>
      </c>
      <c r="F400" s="13" t="str">
        <f>IF(D400&gt;0,VLOOKUP(D400,Series!A:D,4,0),"")</f>
        <v xml:space="preserve"> Water supply</v>
      </c>
      <c r="G400" s="13" t="str">
        <f>IF(E400&gt;"",VLOOKUP(E400,Sources!A:B,2,0),"")</f>
        <v>Ministry of Health and Population</v>
      </c>
      <c r="H400" s="13" t="str">
        <f>IF($E400="", "",VLOOKUP($E400,Sources!$A:$M, 13,FALSE))</f>
        <v>Confidential</v>
      </c>
      <c r="I400" s="13">
        <f>IF($E400="", "",VLOOKUP($E400,Sources!$A:$M, 5,FALSE))</f>
        <v>100</v>
      </c>
      <c r="J400" s="13">
        <f>IF($E400="", "",VLOOKUP($E400,Sources!$A:$M, 6,FALSE))</f>
        <v>1</v>
      </c>
      <c r="K400" s="13">
        <f>IF($E400="", "",VLOOKUP($E400,Sources!$A:$M, 9,FALSE))</f>
        <v>2016</v>
      </c>
      <c r="L400" s="13" t="str">
        <f>IF($D400="", "",VLOOKUP($D400,Series!$A:$J,6,FALSE))</f>
        <v>2nd level admin area</v>
      </c>
      <c r="M400" s="13" t="str">
        <f>IF($D400="", "",VLOOKUP($D400,Series!$A:$J,7,FALSE))</f>
        <v>Actual</v>
      </c>
      <c r="N400" s="13" t="str">
        <f>IF($D400="", "",VLOOKUP($D400,Series!$A:$J,8,FALSE))</f>
        <v>Yes</v>
      </c>
      <c r="O400" s="13" t="str">
        <f>IF($D400="", "",VLOOKUP($D400,Series!$A:$J,9,FALSE))</f>
        <v>Other</v>
      </c>
      <c r="P400" s="13" t="str">
        <f>IF($D400="", "",VLOOKUP($D400,Series!$A:$J,10,FALSE))</f>
        <v>None</v>
      </c>
    </row>
    <row r="401" spans="1:16" ht="30" x14ac:dyDescent="0.25">
      <c r="C401" s="3" t="s">
        <v>6036</v>
      </c>
      <c r="D401" s="15" t="s">
        <v>4937</v>
      </c>
      <c r="E401" s="13" t="s">
        <v>5989</v>
      </c>
      <c r="F401" s="13" t="str">
        <f>IF(D401&gt;0,VLOOKUP(D401,Series!A:D,4,0),"")</f>
        <v xml:space="preserve"> Water supply</v>
      </c>
      <c r="G401" s="13" t="str">
        <f>IF(E401&gt;"",VLOOKUP(E401,Sources!A:B,2,0),"")</f>
        <v>Ministry of Health and Population</v>
      </c>
      <c r="H401" s="13" t="str">
        <f>IF($E401="", "",VLOOKUP($E401,Sources!$A:$M, 13,FALSE))</f>
        <v>Confidential</v>
      </c>
      <c r="I401" s="13">
        <f>IF($E401="", "",VLOOKUP($E401,Sources!$A:$M, 5,FALSE))</f>
        <v>100</v>
      </c>
      <c r="J401" s="13">
        <f>IF($E401="", "",VLOOKUP($E401,Sources!$A:$M, 6,FALSE))</f>
        <v>1</v>
      </c>
      <c r="K401" s="13">
        <f>IF($E401="", "",VLOOKUP($E401,Sources!$A:$M, 9,FALSE))</f>
        <v>2016</v>
      </c>
      <c r="L401" s="13" t="str">
        <f>IF($D401="", "",VLOOKUP($D401,Series!$A:$J,6,FALSE))</f>
        <v>2nd level admin area</v>
      </c>
      <c r="M401" s="13" t="str">
        <f>IF($D401="", "",VLOOKUP($D401,Series!$A:$J,7,FALSE))</f>
        <v>Actual</v>
      </c>
      <c r="N401" s="13" t="str">
        <f>IF($D401="", "",VLOOKUP($D401,Series!$A:$J,8,FALSE))</f>
        <v>Yes</v>
      </c>
      <c r="O401" s="13" t="str">
        <f>IF($D401="", "",VLOOKUP($D401,Series!$A:$J,9,FALSE))</f>
        <v>Other</v>
      </c>
      <c r="P401" s="13" t="str">
        <f>IF($D401="", "",VLOOKUP($D401,Series!$A:$J,10,FALSE))</f>
        <v>None</v>
      </c>
    </row>
    <row r="402" spans="1:16" ht="30" x14ac:dyDescent="0.25">
      <c r="C402" s="3" t="s">
        <v>6036</v>
      </c>
      <c r="D402" s="15" t="s">
        <v>4938</v>
      </c>
      <c r="E402" s="13" t="s">
        <v>5989</v>
      </c>
      <c r="F402" s="13" t="str">
        <f>IF(D402&gt;0,VLOOKUP(D402,Series!A:D,4,0),"")</f>
        <v xml:space="preserve"> Water supply</v>
      </c>
      <c r="G402" s="13" t="str">
        <f>IF(E402&gt;"",VLOOKUP(E402,Sources!A:B,2,0),"")</f>
        <v>Ministry of Health and Population</v>
      </c>
      <c r="H402" s="13" t="str">
        <f>IF($E402="", "",VLOOKUP($E402,Sources!$A:$M, 13,FALSE))</f>
        <v>Confidential</v>
      </c>
      <c r="I402" s="13">
        <f>IF($E402="", "",VLOOKUP($E402,Sources!$A:$M, 5,FALSE))</f>
        <v>100</v>
      </c>
      <c r="J402" s="13">
        <f>IF($E402="", "",VLOOKUP($E402,Sources!$A:$M, 6,FALSE))</f>
        <v>1</v>
      </c>
      <c r="K402" s="13">
        <f>IF($E402="", "",VLOOKUP($E402,Sources!$A:$M, 9,FALSE))</f>
        <v>2016</v>
      </c>
      <c r="L402" s="13" t="str">
        <f>IF($D402="", "",VLOOKUP($D402,Series!$A:$J,6,FALSE))</f>
        <v>2nd level admin area</v>
      </c>
      <c r="M402" s="13" t="str">
        <f>IF($D402="", "",VLOOKUP($D402,Series!$A:$J,7,FALSE))</f>
        <v>Actual</v>
      </c>
      <c r="N402" s="13" t="str">
        <f>IF($D402="", "",VLOOKUP($D402,Series!$A:$J,8,FALSE))</f>
        <v>Yes</v>
      </c>
      <c r="O402" s="13" t="str">
        <f>IF($D402="", "",VLOOKUP($D402,Series!$A:$J,9,FALSE))</f>
        <v>Other</v>
      </c>
      <c r="P402" s="13" t="str">
        <f>IF($D402="", "",VLOOKUP($D402,Series!$A:$J,10,FALSE))</f>
        <v>None</v>
      </c>
    </row>
    <row r="403" spans="1:16" ht="30" x14ac:dyDescent="0.25">
      <c r="C403" s="3" t="s">
        <v>6036</v>
      </c>
      <c r="D403" s="15" t="s">
        <v>4939</v>
      </c>
      <c r="E403" s="13" t="s">
        <v>5989</v>
      </c>
      <c r="F403" s="13" t="str">
        <f>IF(D403&gt;0,VLOOKUP(D403,Series!A:D,4,0),"")</f>
        <v xml:space="preserve"> Water supply</v>
      </c>
      <c r="G403" s="13" t="str">
        <f>IF(E403&gt;"",VLOOKUP(E403,Sources!A:B,2,0),"")</f>
        <v>Ministry of Health and Population</v>
      </c>
      <c r="H403" s="13" t="str">
        <f>IF($E403="", "",VLOOKUP($E403,Sources!$A:$M, 13,FALSE))</f>
        <v>Confidential</v>
      </c>
      <c r="I403" s="13">
        <f>IF($E403="", "",VLOOKUP($E403,Sources!$A:$M, 5,FALSE))</f>
        <v>100</v>
      </c>
      <c r="J403" s="13">
        <f>IF($E403="", "",VLOOKUP($E403,Sources!$A:$M, 6,FALSE))</f>
        <v>1</v>
      </c>
      <c r="K403" s="13">
        <f>IF($E403="", "",VLOOKUP($E403,Sources!$A:$M, 9,FALSE))</f>
        <v>2016</v>
      </c>
      <c r="L403" s="13" t="str">
        <f>IF($D403="", "",VLOOKUP($D403,Series!$A:$J,6,FALSE))</f>
        <v>2nd level admin area</v>
      </c>
      <c r="M403" s="13" t="str">
        <f>IF($D403="", "",VLOOKUP($D403,Series!$A:$J,7,FALSE))</f>
        <v>Actual</v>
      </c>
      <c r="N403" s="13" t="str">
        <f>IF($D403="", "",VLOOKUP($D403,Series!$A:$J,8,FALSE))</f>
        <v>Yes</v>
      </c>
      <c r="O403" s="13" t="str">
        <f>IF($D403="", "",VLOOKUP($D403,Series!$A:$J,9,FALSE))</f>
        <v>Other</v>
      </c>
      <c r="P403" s="13" t="str">
        <f>IF($D403="", "",VLOOKUP($D403,Series!$A:$J,10,FALSE))</f>
        <v>None</v>
      </c>
    </row>
    <row r="404" spans="1:16" ht="30" x14ac:dyDescent="0.25">
      <c r="C404" s="3" t="s">
        <v>6036</v>
      </c>
      <c r="D404" s="15" t="s">
        <v>4940</v>
      </c>
      <c r="E404" s="13" t="s">
        <v>5989</v>
      </c>
      <c r="F404" s="13" t="str">
        <f>IF(D404&gt;0,VLOOKUP(D404,Series!A:D,4,0),"")</f>
        <v xml:space="preserve"> Water supply</v>
      </c>
      <c r="G404" s="13" t="str">
        <f>IF(E404&gt;"",VLOOKUP(E404,Sources!A:B,2,0),"")</f>
        <v>Ministry of Health and Population</v>
      </c>
      <c r="H404" s="13" t="str">
        <f>IF($E404="", "",VLOOKUP($E404,Sources!$A:$M, 13,FALSE))</f>
        <v>Confidential</v>
      </c>
      <c r="I404" s="13">
        <f>IF($E404="", "",VLOOKUP($E404,Sources!$A:$M, 5,FALSE))</f>
        <v>100</v>
      </c>
      <c r="J404" s="13">
        <f>IF($E404="", "",VLOOKUP($E404,Sources!$A:$M, 6,FALSE))</f>
        <v>1</v>
      </c>
      <c r="K404" s="13">
        <f>IF($E404="", "",VLOOKUP($E404,Sources!$A:$M, 9,FALSE))</f>
        <v>2016</v>
      </c>
      <c r="L404" s="13" t="str">
        <f>IF($D404="", "",VLOOKUP($D404,Series!$A:$J,6,FALSE))</f>
        <v>2nd level admin area</v>
      </c>
      <c r="M404" s="13" t="str">
        <f>IF($D404="", "",VLOOKUP($D404,Series!$A:$J,7,FALSE))</f>
        <v>Actual</v>
      </c>
      <c r="N404" s="13" t="str">
        <f>IF($D404="", "",VLOOKUP($D404,Series!$A:$J,8,FALSE))</f>
        <v>Yes</v>
      </c>
      <c r="O404" s="13" t="str">
        <f>IF($D404="", "",VLOOKUP($D404,Series!$A:$J,9,FALSE))</f>
        <v>Other</v>
      </c>
      <c r="P404" s="13" t="str">
        <f>IF($D404="", "",VLOOKUP($D404,Series!$A:$J,10,FALSE))</f>
        <v>None</v>
      </c>
    </row>
    <row r="405" spans="1:16" ht="30" x14ac:dyDescent="0.25">
      <c r="C405" s="3" t="s">
        <v>6036</v>
      </c>
      <c r="D405" s="15" t="s">
        <v>4941</v>
      </c>
      <c r="E405" s="13" t="s">
        <v>5989</v>
      </c>
      <c r="F405" s="13" t="str">
        <f>IF(D405&gt;0,VLOOKUP(D405,Series!A:D,4,0),"")</f>
        <v xml:space="preserve"> Water supply</v>
      </c>
      <c r="G405" s="13" t="str">
        <f>IF(E405&gt;"",VLOOKUP(E405,Sources!A:B,2,0),"")</f>
        <v>Ministry of Health and Population</v>
      </c>
      <c r="H405" s="13" t="str">
        <f>IF($E405="", "",VLOOKUP($E405,Sources!$A:$M, 13,FALSE))</f>
        <v>Confidential</v>
      </c>
      <c r="I405" s="13">
        <f>IF($E405="", "",VLOOKUP($E405,Sources!$A:$M, 5,FALSE))</f>
        <v>100</v>
      </c>
      <c r="J405" s="13">
        <f>IF($E405="", "",VLOOKUP($E405,Sources!$A:$M, 6,FALSE))</f>
        <v>1</v>
      </c>
      <c r="K405" s="13">
        <f>IF($E405="", "",VLOOKUP($E405,Sources!$A:$M, 9,FALSE))</f>
        <v>2016</v>
      </c>
      <c r="L405" s="13" t="str">
        <f>IF($D405="", "",VLOOKUP($D405,Series!$A:$J,6,FALSE))</f>
        <v>2nd level admin area</v>
      </c>
      <c r="M405" s="13" t="str">
        <f>IF($D405="", "",VLOOKUP($D405,Series!$A:$J,7,FALSE))</f>
        <v>Actual</v>
      </c>
      <c r="N405" s="13" t="str">
        <f>IF($D405="", "",VLOOKUP($D405,Series!$A:$J,8,FALSE))</f>
        <v>Yes</v>
      </c>
      <c r="O405" s="13" t="str">
        <f>IF($D405="", "",VLOOKUP($D405,Series!$A:$J,9,FALSE))</f>
        <v>Other</v>
      </c>
      <c r="P405" s="13" t="str">
        <f>IF($D405="", "",VLOOKUP($D405,Series!$A:$J,10,FALSE))</f>
        <v>None</v>
      </c>
    </row>
    <row r="406" spans="1:16" x14ac:dyDescent="0.25">
      <c r="C406" s="3" t="s">
        <v>6037</v>
      </c>
      <c r="D406" s="15" t="s">
        <v>6037</v>
      </c>
      <c r="E406" s="13" t="s">
        <v>6040</v>
      </c>
      <c r="F406" s="13" t="str">
        <f>IF(D406&gt;0,VLOOKUP(D406,Series!A:D,4,0),"")</f>
        <v>Public health services</v>
      </c>
      <c r="G406" s="13" t="str">
        <f>IF(E406&gt;"",VLOOKUP(E406,Sources!A:B,2,0),"")</f>
        <v>Economic Intelligence Unit</v>
      </c>
      <c r="H406" s="13" t="str">
        <f>IF($E406="", "",VLOOKUP($E406,Sources!$A:$M, 13,FALSE))</f>
        <v>Publicly</v>
      </c>
      <c r="I406" s="13">
        <f>IF($E406="", "",VLOOKUP($E406,Sources!$A:$M, 5,FALSE))</f>
        <v>0</v>
      </c>
      <c r="J406" s="13">
        <f>IF($E406="", "",VLOOKUP($E406,Sources!$A:$M, 6,FALSE))</f>
        <v>0</v>
      </c>
      <c r="K406" s="13">
        <f>IF($E406="", "",VLOOKUP($E406,Sources!$A:$M, 9,FALSE))</f>
        <v>2016</v>
      </c>
      <c r="L406" s="13" t="str">
        <f>IF($D406="", "",VLOOKUP($D406,Series!$A:$J,6,FALSE))</f>
        <v>None</v>
      </c>
      <c r="M406" s="13" t="str">
        <f>IF($D406="", "",VLOOKUP($D406,Series!$A:$J,7,FALSE))</f>
        <v>None</v>
      </c>
      <c r="N406" s="13" t="str">
        <f>IF($D406="", "",VLOOKUP($D406,Series!$A:$J,8,FALSE))</f>
        <v>No</v>
      </c>
      <c r="O406" s="13" t="str">
        <f>IF($D406="", "",VLOOKUP($D406,Series!$A:$J,9,FALSE))</f>
        <v>None</v>
      </c>
      <c r="P406" s="13" t="str">
        <f>IF($D406="", "",VLOOKUP($D406,Series!$A:$J,10,FALSE))</f>
        <v>None</v>
      </c>
    </row>
    <row r="407" spans="1:16" x14ac:dyDescent="0.25">
      <c r="A407" s="13" t="e">
        <f>IF(C407&gt;0,VLOOKUP(C407,Indicators!G:H,2,0),"")</f>
        <v>#N/A</v>
      </c>
      <c r="C407" s="3" t="s">
        <v>1226</v>
      </c>
      <c r="D407" s="15" t="s">
        <v>5032</v>
      </c>
      <c r="E407" s="13" t="s">
        <v>5989</v>
      </c>
      <c r="F407" s="13" t="e">
        <f>IF(D407&gt;0,VLOOKUP(D407,Series!A:D,4,0),"")</f>
        <v>#N/A</v>
      </c>
      <c r="G407" s="13" t="str">
        <f>IF(E407&gt;"",VLOOKUP(E407,Sources!A:B,2,0),"")</f>
        <v>Ministry of Health and Population</v>
      </c>
      <c r="H407" s="13" t="str">
        <f>IF($E407="", "",VLOOKUP($E407,Sources!$A:$M, 13,FALSE))</f>
        <v>Confidential</v>
      </c>
      <c r="I407" s="13">
        <f>IF($E407="", "",VLOOKUP($E407,Sources!$A:$M, 5,FALSE))</f>
        <v>100</v>
      </c>
      <c r="J407" s="13">
        <f>IF($E407="", "",VLOOKUP($E407,Sources!$A:$M, 6,FALSE))</f>
        <v>1</v>
      </c>
      <c r="K407" s="13">
        <f>IF($E407="", "",VLOOKUP($E407,Sources!$A:$M, 9,FALSE))</f>
        <v>2016</v>
      </c>
      <c r="L407" s="13" t="e">
        <f>IF($D407="", "",VLOOKUP($D407,Series!$A:$J,6,FALSE))</f>
        <v>#N/A</v>
      </c>
      <c r="M407" s="13" t="e">
        <f>IF($D407="", "",VLOOKUP($D407,Series!$A:$J,7,FALSE))</f>
        <v>#N/A</v>
      </c>
      <c r="N407" s="13" t="e">
        <f>IF($D407="", "",VLOOKUP($D407,Series!$A:$J,8,FALSE))</f>
        <v>#N/A</v>
      </c>
      <c r="O407" s="13" t="e">
        <f>IF($D407="", "",VLOOKUP($D407,Series!$A:$J,9,FALSE))</f>
        <v>#N/A</v>
      </c>
      <c r="P407" s="13" t="e">
        <f>IF($D407="", "",VLOOKUP($D407,Series!$A:$J,10,FALSE))</f>
        <v>#N/A</v>
      </c>
    </row>
    <row r="408" spans="1:16" x14ac:dyDescent="0.25">
      <c r="C408" s="3" t="s">
        <v>1226</v>
      </c>
      <c r="D408" s="15" t="s">
        <v>5033</v>
      </c>
      <c r="E408" s="13" t="s">
        <v>5989</v>
      </c>
      <c r="F408" s="13" t="e">
        <f>IF(D408&gt;0,VLOOKUP(D408,Series!A:D,4,0),"")</f>
        <v>#N/A</v>
      </c>
      <c r="G408" s="13" t="str">
        <f>IF(E408&gt;"",VLOOKUP(E408,Sources!A:B,2,0),"")</f>
        <v>Ministry of Health and Population</v>
      </c>
      <c r="H408" s="13" t="str">
        <f>IF($E408="", "",VLOOKUP($E408,Sources!$A:$M, 13,FALSE))</f>
        <v>Confidential</v>
      </c>
      <c r="I408" s="13">
        <f>IF($E408="", "",VLOOKUP($E408,Sources!$A:$M, 5,FALSE))</f>
        <v>100</v>
      </c>
      <c r="J408" s="13">
        <f>IF($E408="", "",VLOOKUP($E408,Sources!$A:$M, 6,FALSE))</f>
        <v>1</v>
      </c>
      <c r="K408" s="13">
        <f>IF($E408="", "",VLOOKUP($E408,Sources!$A:$M, 9,FALSE))</f>
        <v>2016</v>
      </c>
      <c r="L408" s="13" t="e">
        <f>IF($D408="", "",VLOOKUP($D408,Series!$A:$J,6,FALSE))</f>
        <v>#N/A</v>
      </c>
      <c r="M408" s="13" t="e">
        <f>IF($D408="", "",VLOOKUP($D408,Series!$A:$J,7,FALSE))</f>
        <v>#N/A</v>
      </c>
      <c r="N408" s="13" t="e">
        <f>IF($D408="", "",VLOOKUP($D408,Series!$A:$J,8,FALSE))</f>
        <v>#N/A</v>
      </c>
      <c r="O408" s="13" t="e">
        <f>IF($D408="", "",VLOOKUP($D408,Series!$A:$J,9,FALSE))</f>
        <v>#N/A</v>
      </c>
      <c r="P408" s="13" t="e">
        <f>IF($D408="", "",VLOOKUP($D408,Series!$A:$J,10,FALSE))</f>
        <v>#N/A</v>
      </c>
    </row>
    <row r="409" spans="1:16" ht="30" x14ac:dyDescent="0.25">
      <c r="C409" s="3" t="s">
        <v>1226</v>
      </c>
      <c r="D409" s="15" t="s">
        <v>4191</v>
      </c>
      <c r="E409" s="13" t="s">
        <v>1762</v>
      </c>
      <c r="F409" s="13">
        <f>IF(D409&gt;0,VLOOKUP(D409,Series!A:D,4,0),"")</f>
        <v>0</v>
      </c>
      <c r="G409" s="13" t="str">
        <f>IF(E409&gt;"",VLOOKUP(E409,Sources!A:B,2,0),"")</f>
        <v>Central Bureau of Statistics</v>
      </c>
      <c r="H409" s="13" t="str">
        <f>IF($E409="", "",VLOOKUP($E409,Sources!$A:$M, 13,FALSE))</f>
        <v>Publicly</v>
      </c>
      <c r="I409" s="13">
        <f>IF($E409="", "",VLOOKUP($E409,Sources!$A:$M, 5,FALSE))</f>
        <v>100</v>
      </c>
      <c r="J409" s="13">
        <f>IF($E409="", "",VLOOKUP($E409,Sources!$A:$M, 6,FALSE))</f>
        <v>1</v>
      </c>
      <c r="K409" s="13">
        <f>IF($E409="", "",VLOOKUP($E409,Sources!$A:$M, 9,FALSE))</f>
        <v>2011</v>
      </c>
      <c r="L409" s="13" t="str">
        <f>IF($D409="", "",VLOOKUP($D409,Series!$A:$J,6,FALSE))</f>
        <v>2nd level admin area</v>
      </c>
      <c r="M409" s="13" t="str">
        <f>IF($D409="", "",VLOOKUP($D409,Series!$A:$J,7,FALSE))</f>
        <v>Actual</v>
      </c>
      <c r="N409" s="13" t="str">
        <f>IF($D409="", "",VLOOKUP($D409,Series!$A:$J,8,FALSE))</f>
        <v>Yes</v>
      </c>
      <c r="O409" s="13" t="str">
        <f>IF($D409="", "",VLOOKUP($D409,Series!$A:$J,9,FALSE))</f>
        <v>Other</v>
      </c>
      <c r="P409" s="13" t="str">
        <f>IF($D409="", "",VLOOKUP($D409,Series!$A:$J,10,FALSE))</f>
        <v>Other</v>
      </c>
    </row>
    <row r="410" spans="1:16" ht="30" x14ac:dyDescent="0.25">
      <c r="C410" s="3" t="s">
        <v>1226</v>
      </c>
      <c r="D410" s="15" t="s">
        <v>4195</v>
      </c>
      <c r="E410" s="13" t="s">
        <v>1762</v>
      </c>
      <c r="F410" s="13" t="str">
        <f>IF(D410&gt;0,VLOOKUP(D410,Series!A:D,4,0),"")</f>
        <v xml:space="preserve"> Basic research</v>
      </c>
      <c r="G410" s="13" t="str">
        <f>IF(E410&gt;"",VLOOKUP(E410,Sources!A:B,2,0),"")</f>
        <v>Central Bureau of Statistics</v>
      </c>
      <c r="H410" s="13" t="str">
        <f>IF($E410="", "",VLOOKUP($E410,Sources!$A:$M, 13,FALSE))</f>
        <v>Publicly</v>
      </c>
      <c r="I410" s="13">
        <f>IF($E410="", "",VLOOKUP($E410,Sources!$A:$M, 5,FALSE))</f>
        <v>100</v>
      </c>
      <c r="J410" s="13">
        <f>IF($E410="", "",VLOOKUP($E410,Sources!$A:$M, 6,FALSE))</f>
        <v>1</v>
      </c>
      <c r="K410" s="13">
        <f>IF($E410="", "",VLOOKUP($E410,Sources!$A:$M, 9,FALSE))</f>
        <v>2011</v>
      </c>
      <c r="L410" s="13" t="str">
        <f>IF($D410="", "",VLOOKUP($D410,Series!$A:$J,6,FALSE))</f>
        <v>2nd level admin area</v>
      </c>
      <c r="M410" s="13" t="str">
        <f>IF($D410="", "",VLOOKUP($D410,Series!$A:$J,7,FALSE))</f>
        <v>Actual</v>
      </c>
      <c r="N410" s="13" t="str">
        <f>IF($D410="", "",VLOOKUP($D410,Series!$A:$J,8,FALSE))</f>
        <v>Yes</v>
      </c>
      <c r="O410" s="13" t="str">
        <f>IF($D410="", "",VLOOKUP($D410,Series!$A:$J,9,FALSE))</f>
        <v>Other</v>
      </c>
      <c r="P410" s="13" t="str">
        <f>IF($D410="", "",VLOOKUP($D410,Series!$A:$J,10,FALSE))</f>
        <v>Other</v>
      </c>
    </row>
    <row r="411" spans="1:16" ht="30" x14ac:dyDescent="0.25">
      <c r="A411" s="13" t="e">
        <f>IF(C411&gt;0,VLOOKUP(C411,Indicators!G:H,2,0),"")</f>
        <v>#N/A</v>
      </c>
      <c r="C411" s="3" t="s">
        <v>1227</v>
      </c>
      <c r="D411" s="26" t="s">
        <v>7294</v>
      </c>
      <c r="E411" s="13" t="s">
        <v>5989</v>
      </c>
      <c r="F411" s="13" t="str">
        <f>IF(D411&gt;0,VLOOKUP(D411,Series!A:D,4,0),"")</f>
        <v xml:space="preserve"> Family and children</v>
      </c>
      <c r="G411" s="13" t="str">
        <f>IF(E411&gt;"",VLOOKUP(E411,Sources!A:B,2,0),"")</f>
        <v>Ministry of Health and Population</v>
      </c>
      <c r="H411" s="13" t="str">
        <f>IF($E411="", "",VLOOKUP($E411,Sources!$A:$M, 13,FALSE))</f>
        <v>Confidential</v>
      </c>
      <c r="I411" s="13">
        <f>IF($E411="", "",VLOOKUP($E411,Sources!$A:$M, 5,FALSE))</f>
        <v>100</v>
      </c>
      <c r="J411" s="13">
        <f>IF($E411="", "",VLOOKUP($E411,Sources!$A:$M, 6,FALSE))</f>
        <v>1</v>
      </c>
      <c r="K411" s="13">
        <f>IF($E411="", "",VLOOKUP($E411,Sources!$A:$M, 9,FALSE))</f>
        <v>2016</v>
      </c>
      <c r="L411" s="13" t="str">
        <f>IF($D411="", "",VLOOKUP($D411,Series!$A:$J,6,FALSE))</f>
        <v>2nd level admin area</v>
      </c>
      <c r="M411" s="13" t="str">
        <f>IF($D411="", "",VLOOKUP($D411,Series!$A:$J,7,FALSE))</f>
        <v>Actual</v>
      </c>
      <c r="N411" s="13" t="str">
        <f>IF($D411="", "",VLOOKUP($D411,Series!$A:$J,8,FALSE))</f>
        <v>Yes</v>
      </c>
      <c r="O411" s="13" t="str">
        <f>IF($D411="", "",VLOOKUP($D411,Series!$A:$J,9,FALSE))</f>
        <v>Other</v>
      </c>
      <c r="P411" s="13" t="str">
        <f>IF($D411="", "",VLOOKUP($D411,Series!$A:$J,10,FALSE))</f>
        <v>None</v>
      </c>
    </row>
    <row r="412" spans="1:16" ht="30" x14ac:dyDescent="0.25">
      <c r="C412" s="3" t="s">
        <v>1227</v>
      </c>
      <c r="D412" s="80" t="s">
        <v>7296</v>
      </c>
      <c r="E412" s="13" t="s">
        <v>5989</v>
      </c>
      <c r="F412" s="13" t="str">
        <f>IF(D412&gt;0,VLOOKUP(D412,Series!A:D,4,0),"")</f>
        <v xml:space="preserve"> Health n.e.c.</v>
      </c>
      <c r="G412" s="13" t="str">
        <f>IF(E412&gt;"",VLOOKUP(E412,Sources!A:B,2,0),"")</f>
        <v>Ministry of Health and Population</v>
      </c>
      <c r="H412" s="13" t="str">
        <f>IF($E412="", "",VLOOKUP($E412,Sources!$A:$M, 13,FALSE))</f>
        <v>Confidential</v>
      </c>
      <c r="I412" s="13">
        <f>IF($E412="", "",VLOOKUP($E412,Sources!$A:$M, 5,FALSE))</f>
        <v>100</v>
      </c>
      <c r="J412" s="13">
        <f>IF($E412="", "",VLOOKUP($E412,Sources!$A:$M, 6,FALSE))</f>
        <v>1</v>
      </c>
      <c r="K412" s="13">
        <f>IF($E412="", "",VLOOKUP($E412,Sources!$A:$M, 9,FALSE))</f>
        <v>2016</v>
      </c>
      <c r="L412" s="13" t="str">
        <f>IF($D412="", "",VLOOKUP($D412,Series!$A:$J,6,FALSE))</f>
        <v>2nd level admin area</v>
      </c>
      <c r="M412" s="13" t="str">
        <f>IF($D412="", "",VLOOKUP($D412,Series!$A:$J,7,FALSE))</f>
        <v>Actual</v>
      </c>
      <c r="N412" s="13" t="str">
        <f>IF($D412="", "",VLOOKUP($D412,Series!$A:$J,8,FALSE))</f>
        <v>Yes</v>
      </c>
      <c r="O412" s="13" t="str">
        <f>IF($D412="", "",VLOOKUP($D412,Series!$A:$J,9,FALSE))</f>
        <v>Other</v>
      </c>
      <c r="P412" s="13" t="str">
        <f>IF($D412="", "",VLOOKUP($D412,Series!$A:$J,10,FALSE))</f>
        <v>None</v>
      </c>
    </row>
    <row r="413" spans="1:16" ht="30" x14ac:dyDescent="0.25">
      <c r="C413" s="3" t="s">
        <v>1227</v>
      </c>
      <c r="D413" s="26" t="s">
        <v>7297</v>
      </c>
      <c r="E413" s="13" t="s">
        <v>5989</v>
      </c>
      <c r="F413" s="13" t="str">
        <f>IF(D413&gt;0,VLOOKUP(D413,Series!A:D,4,0),"")</f>
        <v xml:space="preserve"> Health n.e.c.</v>
      </c>
      <c r="G413" s="13" t="str">
        <f>IF(E413&gt;"",VLOOKUP(E413,Sources!A:B,2,0),"")</f>
        <v>Ministry of Health and Population</v>
      </c>
      <c r="H413" s="13" t="str">
        <f>IF($E413="", "",VLOOKUP($E413,Sources!$A:$M, 13,FALSE))</f>
        <v>Confidential</v>
      </c>
      <c r="I413" s="13">
        <f>IF($E413="", "",VLOOKUP($E413,Sources!$A:$M, 5,FALSE))</f>
        <v>100</v>
      </c>
      <c r="J413" s="13">
        <f>IF($E413="", "",VLOOKUP($E413,Sources!$A:$M, 6,FALSE))</f>
        <v>1</v>
      </c>
      <c r="K413" s="13">
        <f>IF($E413="", "",VLOOKUP($E413,Sources!$A:$M, 9,FALSE))</f>
        <v>2016</v>
      </c>
      <c r="L413" s="13" t="str">
        <f>IF($D413="", "",VLOOKUP($D413,Series!$A:$J,6,FALSE))</f>
        <v>2nd level admin area</v>
      </c>
      <c r="M413" s="13" t="str">
        <f>IF($D413="", "",VLOOKUP($D413,Series!$A:$J,7,FALSE))</f>
        <v>Actual</v>
      </c>
      <c r="N413" s="13" t="str">
        <f>IF($D413="", "",VLOOKUP($D413,Series!$A:$J,8,FALSE))</f>
        <v>Yes</v>
      </c>
      <c r="O413" s="13" t="str">
        <f>IF($D413="", "",VLOOKUP($D413,Series!$A:$J,9,FALSE))</f>
        <v>Other</v>
      </c>
      <c r="P413" s="13" t="str">
        <f>IF($D413="", "",VLOOKUP($D413,Series!$A:$J,10,FALSE))</f>
        <v>None</v>
      </c>
    </row>
    <row r="414" spans="1:16" ht="30" x14ac:dyDescent="0.25">
      <c r="C414" s="3" t="s">
        <v>1227</v>
      </c>
      <c r="D414" s="15" t="s">
        <v>4191</v>
      </c>
      <c r="E414" s="13" t="s">
        <v>1762</v>
      </c>
      <c r="F414" s="13">
        <f>IF(D414&gt;0,VLOOKUP(D414,Series!A:D,4,0),"")</f>
        <v>0</v>
      </c>
      <c r="G414" s="13" t="str">
        <f>IF(E414&gt;"",VLOOKUP(E414,Sources!A:B,2,0),"")</f>
        <v>Central Bureau of Statistics</v>
      </c>
      <c r="H414" s="13" t="str">
        <f>IF($E414="", "",VLOOKUP($E414,Sources!$A:$M, 13,FALSE))</f>
        <v>Publicly</v>
      </c>
      <c r="I414" s="13">
        <f>IF($E414="", "",VLOOKUP($E414,Sources!$A:$M, 5,FALSE))</f>
        <v>100</v>
      </c>
      <c r="J414" s="13">
        <f>IF($E414="", "",VLOOKUP($E414,Sources!$A:$M, 6,FALSE))</f>
        <v>1</v>
      </c>
      <c r="K414" s="13">
        <f>IF($E414="", "",VLOOKUP($E414,Sources!$A:$M, 9,FALSE))</f>
        <v>2011</v>
      </c>
      <c r="L414" s="13" t="str">
        <f>IF($D414="", "",VLOOKUP($D414,Series!$A:$J,6,FALSE))</f>
        <v>2nd level admin area</v>
      </c>
      <c r="M414" s="13" t="str">
        <f>IF($D414="", "",VLOOKUP($D414,Series!$A:$J,7,FALSE))</f>
        <v>Actual</v>
      </c>
      <c r="N414" s="13" t="str">
        <f>IF($D414="", "",VLOOKUP($D414,Series!$A:$J,8,FALSE))</f>
        <v>Yes</v>
      </c>
      <c r="O414" s="13" t="str">
        <f>IF($D414="", "",VLOOKUP($D414,Series!$A:$J,9,FALSE))</f>
        <v>Other</v>
      </c>
      <c r="P414" s="13" t="str">
        <f>IF($D414="", "",VLOOKUP($D414,Series!$A:$J,10,FALSE))</f>
        <v>Other</v>
      </c>
    </row>
    <row r="415" spans="1:16" ht="30" x14ac:dyDescent="0.25">
      <c r="C415" s="3" t="s">
        <v>1227</v>
      </c>
      <c r="D415" s="15" t="s">
        <v>4193</v>
      </c>
      <c r="E415" s="13" t="s">
        <v>1762</v>
      </c>
      <c r="F415" s="13" t="str">
        <f>IF(D415&gt;0,VLOOKUP(D415,Series!A:D,4,0),"")</f>
        <v xml:space="preserve"> Basic research</v>
      </c>
      <c r="G415" s="13" t="str">
        <f>IF(E415&gt;"",VLOOKUP(E415,Sources!A:B,2,0),"")</f>
        <v>Central Bureau of Statistics</v>
      </c>
      <c r="H415" s="13" t="str">
        <f>IF($E415="", "",VLOOKUP($E415,Sources!$A:$M, 13,FALSE))</f>
        <v>Publicly</v>
      </c>
      <c r="I415" s="13">
        <f>IF($E415="", "",VLOOKUP($E415,Sources!$A:$M, 5,FALSE))</f>
        <v>100</v>
      </c>
      <c r="J415" s="13">
        <f>IF($E415="", "",VLOOKUP($E415,Sources!$A:$M, 6,FALSE))</f>
        <v>1</v>
      </c>
      <c r="K415" s="13">
        <f>IF($E415="", "",VLOOKUP($E415,Sources!$A:$M, 9,FALSE))</f>
        <v>2011</v>
      </c>
      <c r="L415" s="13" t="str">
        <f>IF($D415="", "",VLOOKUP($D415,Series!$A:$J,6,FALSE))</f>
        <v>2nd level admin area</v>
      </c>
      <c r="M415" s="13" t="str">
        <f>IF($D415="", "",VLOOKUP($D415,Series!$A:$J,7,FALSE))</f>
        <v>Actual</v>
      </c>
      <c r="N415" s="13" t="str">
        <f>IF($D415="", "",VLOOKUP($D415,Series!$A:$J,8,FALSE))</f>
        <v>Yes</v>
      </c>
      <c r="O415" s="13" t="str">
        <f>IF($D415="", "",VLOOKUP($D415,Series!$A:$J,9,FALSE))</f>
        <v>Other</v>
      </c>
      <c r="P415" s="13" t="str">
        <f>IF($D415="", "",VLOOKUP($D415,Series!$A:$J,10,FALSE))</f>
        <v>Other</v>
      </c>
    </row>
    <row r="416" spans="1:16" ht="30" x14ac:dyDescent="0.25">
      <c r="C416" s="3" t="s">
        <v>1227</v>
      </c>
      <c r="D416" s="15" t="s">
        <v>4194</v>
      </c>
      <c r="E416" s="13" t="s">
        <v>1762</v>
      </c>
      <c r="F416" s="13" t="str">
        <f>IF(D416&gt;0,VLOOKUP(D416,Series!A:D,4,0),"")</f>
        <v xml:space="preserve"> Basic research</v>
      </c>
      <c r="G416" s="13" t="str">
        <f>IF(E416&gt;"",VLOOKUP(E416,Sources!A:B,2,0),"")</f>
        <v>Central Bureau of Statistics</v>
      </c>
      <c r="H416" s="13" t="str">
        <f>IF($E416="", "",VLOOKUP($E416,Sources!$A:$M, 13,FALSE))</f>
        <v>Publicly</v>
      </c>
      <c r="I416" s="13">
        <f>IF($E416="", "",VLOOKUP($E416,Sources!$A:$M, 5,FALSE))</f>
        <v>100</v>
      </c>
      <c r="J416" s="13">
        <f>IF($E416="", "",VLOOKUP($E416,Sources!$A:$M, 6,FALSE))</f>
        <v>1</v>
      </c>
      <c r="K416" s="13">
        <f>IF($E416="", "",VLOOKUP($E416,Sources!$A:$M, 9,FALSE))</f>
        <v>2011</v>
      </c>
      <c r="L416" s="13" t="str">
        <f>IF($D416="", "",VLOOKUP($D416,Series!$A:$J,6,FALSE))</f>
        <v>2nd level admin area</v>
      </c>
      <c r="M416" s="13" t="str">
        <f>IF($D416="", "",VLOOKUP($D416,Series!$A:$J,7,FALSE))</f>
        <v>Actual</v>
      </c>
      <c r="N416" s="13" t="str">
        <f>IF($D416="", "",VLOOKUP($D416,Series!$A:$J,8,FALSE))</f>
        <v>Yes</v>
      </c>
      <c r="O416" s="13" t="str">
        <f>IF($D416="", "",VLOOKUP($D416,Series!$A:$J,9,FALSE))</f>
        <v>Other</v>
      </c>
      <c r="P416" s="13" t="str">
        <f>IF($D416="", "",VLOOKUP($D416,Series!$A:$J,10,FALSE))</f>
        <v>Other</v>
      </c>
    </row>
    <row r="417" spans="1:16" ht="30" x14ac:dyDescent="0.25">
      <c r="C417" s="3" t="s">
        <v>1228</v>
      </c>
      <c r="D417" s="26" t="s">
        <v>7294</v>
      </c>
      <c r="E417" s="13" t="s">
        <v>5989</v>
      </c>
      <c r="F417" s="13" t="str">
        <f>IF(D417&gt;0,VLOOKUP(D417,Series!A:D,4,0),"")</f>
        <v xml:space="preserve"> Family and children</v>
      </c>
      <c r="G417" s="13" t="str">
        <f>IF(E417&gt;"",VLOOKUP(E417,Sources!A:B,2,0),"")</f>
        <v>Ministry of Health and Population</v>
      </c>
      <c r="H417" s="13" t="str">
        <f>IF($E417="", "",VLOOKUP($E417,Sources!$A:$M, 13,FALSE))</f>
        <v>Confidential</v>
      </c>
      <c r="I417" s="13">
        <f>IF($E417="", "",VLOOKUP($E417,Sources!$A:$M, 5,FALSE))</f>
        <v>100</v>
      </c>
      <c r="J417" s="13">
        <f>IF($E417="", "",VLOOKUP($E417,Sources!$A:$M, 6,FALSE))</f>
        <v>1</v>
      </c>
      <c r="K417" s="13">
        <f>IF($E417="", "",VLOOKUP($E417,Sources!$A:$M, 9,FALSE))</f>
        <v>2016</v>
      </c>
      <c r="L417" s="13" t="str">
        <f>IF($D417="", "",VLOOKUP($D417,Series!$A:$J,6,FALSE))</f>
        <v>2nd level admin area</v>
      </c>
      <c r="M417" s="13" t="str">
        <f>IF($D417="", "",VLOOKUP($D417,Series!$A:$J,7,FALSE))</f>
        <v>Actual</v>
      </c>
      <c r="N417" s="13" t="str">
        <f>IF($D417="", "",VLOOKUP($D417,Series!$A:$J,8,FALSE))</f>
        <v>Yes</v>
      </c>
      <c r="O417" s="13" t="str">
        <f>IF($D417="", "",VLOOKUP($D417,Series!$A:$J,9,FALSE))</f>
        <v>Other</v>
      </c>
      <c r="P417" s="13" t="str">
        <f>IF($D417="", "",VLOOKUP($D417,Series!$A:$J,10,FALSE))</f>
        <v>None</v>
      </c>
    </row>
    <row r="418" spans="1:16" ht="30" x14ac:dyDescent="0.25">
      <c r="C418" s="3" t="s">
        <v>1228</v>
      </c>
      <c r="D418" s="26" t="s">
        <v>7295</v>
      </c>
      <c r="E418" s="13" t="s">
        <v>5989</v>
      </c>
      <c r="F418" s="13" t="str">
        <f>IF(D418&gt;0,VLOOKUP(D418,Series!A:D,4,0),"")</f>
        <v xml:space="preserve"> Health n.e.c.</v>
      </c>
      <c r="G418" s="13" t="str">
        <f>IF(E418&gt;"",VLOOKUP(E418,Sources!A:B,2,0),"")</f>
        <v>Ministry of Health and Population</v>
      </c>
      <c r="H418" s="13" t="str">
        <f>IF($E418="", "",VLOOKUP($E418,Sources!$A:$M, 13,FALSE))</f>
        <v>Confidential</v>
      </c>
      <c r="I418" s="13">
        <f>IF($E418="", "",VLOOKUP($E418,Sources!$A:$M, 5,FALSE))</f>
        <v>100</v>
      </c>
      <c r="J418" s="13">
        <f>IF($E418="", "",VLOOKUP($E418,Sources!$A:$M, 6,FALSE))</f>
        <v>1</v>
      </c>
      <c r="K418" s="13">
        <f>IF($E418="", "",VLOOKUP($E418,Sources!$A:$M, 9,FALSE))</f>
        <v>2016</v>
      </c>
      <c r="L418" s="13" t="str">
        <f>IF($D418="", "",VLOOKUP($D418,Series!$A:$J,6,FALSE))</f>
        <v>2nd level admin area</v>
      </c>
      <c r="M418" s="13" t="str">
        <f>IF($D418="", "",VLOOKUP($D418,Series!$A:$J,7,FALSE))</f>
        <v>Actual</v>
      </c>
      <c r="N418" s="13" t="str">
        <f>IF($D418="", "",VLOOKUP($D418,Series!$A:$J,8,FALSE))</f>
        <v>Yes</v>
      </c>
      <c r="O418" s="13" t="str">
        <f>IF($D418="", "",VLOOKUP($D418,Series!$A:$J,9,FALSE))</f>
        <v>Other</v>
      </c>
      <c r="P418" s="13" t="str">
        <f>IF($D418="", "",VLOOKUP($D418,Series!$A:$J,10,FALSE))</f>
        <v>None</v>
      </c>
    </row>
    <row r="419" spans="1:16" ht="30" x14ac:dyDescent="0.25">
      <c r="C419" s="3" t="s">
        <v>1228</v>
      </c>
      <c r="D419" s="26" t="s">
        <v>7294</v>
      </c>
      <c r="E419" s="13" t="s">
        <v>5989</v>
      </c>
      <c r="F419" s="13" t="str">
        <f>IF(D419&gt;0,VLOOKUP(D419,Series!A:D,4,0),"")</f>
        <v xml:space="preserve"> Family and children</v>
      </c>
      <c r="G419" s="13" t="str">
        <f>IF(E419&gt;"",VLOOKUP(E419,Sources!A:B,2,0),"")</f>
        <v>Ministry of Health and Population</v>
      </c>
      <c r="H419" s="13" t="str">
        <f>IF($E419="", "",VLOOKUP($E419,Sources!$A:$M, 13,FALSE))</f>
        <v>Confidential</v>
      </c>
      <c r="I419" s="13">
        <f>IF($E419="", "",VLOOKUP($E419,Sources!$A:$M, 5,FALSE))</f>
        <v>100</v>
      </c>
      <c r="J419" s="13">
        <f>IF($E419="", "",VLOOKUP($E419,Sources!$A:$M, 6,FALSE))</f>
        <v>1</v>
      </c>
      <c r="K419" s="13">
        <f>IF($E419="", "",VLOOKUP($E419,Sources!$A:$M, 9,FALSE))</f>
        <v>2016</v>
      </c>
      <c r="L419" s="13" t="str">
        <f>IF($D419="", "",VLOOKUP($D419,Series!$A:$J,6,FALSE))</f>
        <v>2nd level admin area</v>
      </c>
      <c r="M419" s="13" t="str">
        <f>IF($D419="", "",VLOOKUP($D419,Series!$A:$J,7,FALSE))</f>
        <v>Actual</v>
      </c>
      <c r="N419" s="13" t="str">
        <f>IF($D419="", "",VLOOKUP($D419,Series!$A:$J,8,FALSE))</f>
        <v>Yes</v>
      </c>
      <c r="O419" s="13" t="str">
        <f>IF($D419="", "",VLOOKUP($D419,Series!$A:$J,9,FALSE))</f>
        <v>Other</v>
      </c>
      <c r="P419" s="13" t="str">
        <f>IF($D419="", "",VLOOKUP($D419,Series!$A:$J,10,FALSE))</f>
        <v>None</v>
      </c>
    </row>
    <row r="420" spans="1:16" ht="30" x14ac:dyDescent="0.25">
      <c r="C420" s="3" t="s">
        <v>1228</v>
      </c>
      <c r="D420" s="80" t="s">
        <v>7296</v>
      </c>
      <c r="E420" s="13" t="s">
        <v>5989</v>
      </c>
      <c r="F420" s="13" t="str">
        <f>IF(D420&gt;0,VLOOKUP(D420,Series!A:D,4,0),"")</f>
        <v xml:space="preserve"> Health n.e.c.</v>
      </c>
      <c r="G420" s="13" t="str">
        <f>IF(E420&gt;"",VLOOKUP(E420,Sources!A:B,2,0),"")</f>
        <v>Ministry of Health and Population</v>
      </c>
      <c r="H420" s="13" t="str">
        <f>IF($E420="", "",VLOOKUP($E420,Sources!$A:$M, 13,FALSE))</f>
        <v>Confidential</v>
      </c>
      <c r="I420" s="13">
        <f>IF($E420="", "",VLOOKUP($E420,Sources!$A:$M, 5,FALSE))</f>
        <v>100</v>
      </c>
      <c r="J420" s="13">
        <f>IF($E420="", "",VLOOKUP($E420,Sources!$A:$M, 6,FALSE))</f>
        <v>1</v>
      </c>
      <c r="K420" s="13">
        <f>IF($E420="", "",VLOOKUP($E420,Sources!$A:$M, 9,FALSE))</f>
        <v>2016</v>
      </c>
      <c r="L420" s="13" t="str">
        <f>IF($D420="", "",VLOOKUP($D420,Series!$A:$J,6,FALSE))</f>
        <v>2nd level admin area</v>
      </c>
      <c r="M420" s="13" t="str">
        <f>IF($D420="", "",VLOOKUP($D420,Series!$A:$J,7,FALSE))</f>
        <v>Actual</v>
      </c>
      <c r="N420" s="13" t="str">
        <f>IF($D420="", "",VLOOKUP($D420,Series!$A:$J,8,FALSE))</f>
        <v>Yes</v>
      </c>
      <c r="O420" s="13" t="str">
        <f>IF($D420="", "",VLOOKUP($D420,Series!$A:$J,9,FALSE))</f>
        <v>Other</v>
      </c>
      <c r="P420" s="13" t="str">
        <f>IF($D420="", "",VLOOKUP($D420,Series!$A:$J,10,FALSE))</f>
        <v>None</v>
      </c>
    </row>
    <row r="421" spans="1:16" ht="30" x14ac:dyDescent="0.25">
      <c r="C421" s="3" t="s">
        <v>1228</v>
      </c>
      <c r="D421" s="26" t="s">
        <v>7297</v>
      </c>
      <c r="E421" s="13" t="s">
        <v>5989</v>
      </c>
      <c r="F421" s="13" t="str">
        <f>IF(D421&gt;0,VLOOKUP(D421,Series!A:D,4,0),"")</f>
        <v xml:space="preserve"> Health n.e.c.</v>
      </c>
      <c r="G421" s="13" t="str">
        <f>IF(E421&gt;"",VLOOKUP(E421,Sources!A:B,2,0),"")</f>
        <v>Ministry of Health and Population</v>
      </c>
      <c r="H421" s="13" t="str">
        <f>IF($E421="", "",VLOOKUP($E421,Sources!$A:$M, 13,FALSE))</f>
        <v>Confidential</v>
      </c>
      <c r="I421" s="13">
        <f>IF($E421="", "",VLOOKUP($E421,Sources!$A:$M, 5,FALSE))</f>
        <v>100</v>
      </c>
      <c r="J421" s="13">
        <f>IF($E421="", "",VLOOKUP($E421,Sources!$A:$M, 6,FALSE))</f>
        <v>1</v>
      </c>
      <c r="K421" s="13">
        <f>IF($E421="", "",VLOOKUP($E421,Sources!$A:$M, 9,FALSE))</f>
        <v>2016</v>
      </c>
      <c r="L421" s="13" t="str">
        <f>IF($D421="", "",VLOOKUP($D421,Series!$A:$J,6,FALSE))</f>
        <v>2nd level admin area</v>
      </c>
      <c r="M421" s="13" t="str">
        <f>IF($D421="", "",VLOOKUP($D421,Series!$A:$J,7,FALSE))</f>
        <v>Actual</v>
      </c>
      <c r="N421" s="13" t="str">
        <f>IF($D421="", "",VLOOKUP($D421,Series!$A:$J,8,FALSE))</f>
        <v>Yes</v>
      </c>
      <c r="O421" s="13" t="str">
        <f>IF($D421="", "",VLOOKUP($D421,Series!$A:$J,9,FALSE))</f>
        <v>Other</v>
      </c>
      <c r="P421" s="13" t="str">
        <f>IF($D421="", "",VLOOKUP($D421,Series!$A:$J,10,FALSE))</f>
        <v>None</v>
      </c>
    </row>
    <row r="422" spans="1:16" ht="30" x14ac:dyDescent="0.25">
      <c r="C422" s="3" t="s">
        <v>1228</v>
      </c>
      <c r="D422" s="15" t="s">
        <v>4191</v>
      </c>
      <c r="E422" s="13" t="s">
        <v>1762</v>
      </c>
      <c r="F422" s="13">
        <f>IF(D422&gt;0,VLOOKUP(D422,Series!A:D,4,0),"")</f>
        <v>0</v>
      </c>
      <c r="G422" s="13" t="str">
        <f>IF(E422&gt;"",VLOOKUP(E422,Sources!A:B,2,0),"")</f>
        <v>Central Bureau of Statistics</v>
      </c>
      <c r="H422" s="13" t="str">
        <f>IF($E422="", "",VLOOKUP($E422,Sources!$A:$M, 13,FALSE))</f>
        <v>Publicly</v>
      </c>
      <c r="I422" s="13">
        <f>IF($E422="", "",VLOOKUP($E422,Sources!$A:$M, 5,FALSE))</f>
        <v>100</v>
      </c>
      <c r="J422" s="13">
        <f>IF($E422="", "",VLOOKUP($E422,Sources!$A:$M, 6,FALSE))</f>
        <v>1</v>
      </c>
      <c r="K422" s="13">
        <f>IF($E422="", "",VLOOKUP($E422,Sources!$A:$M, 9,FALSE))</f>
        <v>2011</v>
      </c>
      <c r="L422" s="13" t="str">
        <f>IF($D422="", "",VLOOKUP($D422,Series!$A:$J,6,FALSE))</f>
        <v>2nd level admin area</v>
      </c>
      <c r="M422" s="13" t="str">
        <f>IF($D422="", "",VLOOKUP($D422,Series!$A:$J,7,FALSE))</f>
        <v>Actual</v>
      </c>
      <c r="N422" s="13" t="str">
        <f>IF($D422="", "",VLOOKUP($D422,Series!$A:$J,8,FALSE))</f>
        <v>Yes</v>
      </c>
      <c r="O422" s="13" t="str">
        <f>IF($D422="", "",VLOOKUP($D422,Series!$A:$J,9,FALSE))</f>
        <v>Other</v>
      </c>
      <c r="P422" s="13" t="str">
        <f>IF($D422="", "",VLOOKUP($D422,Series!$A:$J,10,FALSE))</f>
        <v>Other</v>
      </c>
    </row>
    <row r="423" spans="1:16" ht="30" x14ac:dyDescent="0.25">
      <c r="C423" s="3" t="s">
        <v>1228</v>
      </c>
      <c r="D423" s="15" t="s">
        <v>4195</v>
      </c>
      <c r="E423" s="13" t="s">
        <v>1762</v>
      </c>
      <c r="F423" s="13" t="str">
        <f>IF(D423&gt;0,VLOOKUP(D423,Series!A:D,4,0),"")</f>
        <v xml:space="preserve"> Basic research</v>
      </c>
      <c r="G423" s="13" t="str">
        <f>IF(E423&gt;"",VLOOKUP(E423,Sources!A:B,2,0),"")</f>
        <v>Central Bureau of Statistics</v>
      </c>
      <c r="H423" s="13" t="str">
        <f>IF($E423="", "",VLOOKUP($E423,Sources!$A:$M, 13,FALSE))</f>
        <v>Publicly</v>
      </c>
      <c r="I423" s="13">
        <f>IF($E423="", "",VLOOKUP($E423,Sources!$A:$M, 5,FALSE))</f>
        <v>100</v>
      </c>
      <c r="J423" s="13">
        <f>IF($E423="", "",VLOOKUP($E423,Sources!$A:$M, 6,FALSE))</f>
        <v>1</v>
      </c>
      <c r="K423" s="13">
        <f>IF($E423="", "",VLOOKUP($E423,Sources!$A:$M, 9,FALSE))</f>
        <v>2011</v>
      </c>
      <c r="L423" s="13" t="str">
        <f>IF($D423="", "",VLOOKUP($D423,Series!$A:$J,6,FALSE))</f>
        <v>2nd level admin area</v>
      </c>
      <c r="M423" s="13" t="str">
        <f>IF($D423="", "",VLOOKUP($D423,Series!$A:$J,7,FALSE))</f>
        <v>Actual</v>
      </c>
      <c r="N423" s="13" t="str">
        <f>IF($D423="", "",VLOOKUP($D423,Series!$A:$J,8,FALSE))</f>
        <v>Yes</v>
      </c>
      <c r="O423" s="13" t="str">
        <f>IF($D423="", "",VLOOKUP($D423,Series!$A:$J,9,FALSE))</f>
        <v>Other</v>
      </c>
      <c r="P423" s="13" t="str">
        <f>IF($D423="", "",VLOOKUP($D423,Series!$A:$J,10,FALSE))</f>
        <v>Other</v>
      </c>
    </row>
    <row r="424" spans="1:16" ht="30" x14ac:dyDescent="0.25">
      <c r="C424" s="3" t="s">
        <v>1228</v>
      </c>
      <c r="D424" s="15" t="s">
        <v>4191</v>
      </c>
      <c r="E424" s="13" t="s">
        <v>1762</v>
      </c>
      <c r="F424" s="13">
        <f>IF(D424&gt;0,VLOOKUP(D424,Series!A:D,4,0),"")</f>
        <v>0</v>
      </c>
      <c r="G424" s="13" t="str">
        <f>IF(E424&gt;"",VLOOKUP(E424,Sources!A:B,2,0),"")</f>
        <v>Central Bureau of Statistics</v>
      </c>
      <c r="H424" s="13" t="str">
        <f>IF($E424="", "",VLOOKUP($E424,Sources!$A:$M, 13,FALSE))</f>
        <v>Publicly</v>
      </c>
      <c r="I424" s="13">
        <f>IF($E424="", "",VLOOKUP($E424,Sources!$A:$M, 5,FALSE))</f>
        <v>100</v>
      </c>
      <c r="J424" s="13">
        <f>IF($E424="", "",VLOOKUP($E424,Sources!$A:$M, 6,FALSE))</f>
        <v>1</v>
      </c>
      <c r="K424" s="13">
        <f>IF($E424="", "",VLOOKUP($E424,Sources!$A:$M, 9,FALSE))</f>
        <v>2011</v>
      </c>
      <c r="L424" s="13" t="str">
        <f>IF($D424="", "",VLOOKUP($D424,Series!$A:$J,6,FALSE))</f>
        <v>2nd level admin area</v>
      </c>
      <c r="M424" s="13" t="str">
        <f>IF($D424="", "",VLOOKUP($D424,Series!$A:$J,7,FALSE))</f>
        <v>Actual</v>
      </c>
      <c r="N424" s="13" t="str">
        <f>IF($D424="", "",VLOOKUP($D424,Series!$A:$J,8,FALSE))</f>
        <v>Yes</v>
      </c>
      <c r="O424" s="13" t="str">
        <f>IF($D424="", "",VLOOKUP($D424,Series!$A:$J,9,FALSE))</f>
        <v>Other</v>
      </c>
      <c r="P424" s="13" t="str">
        <f>IF($D424="", "",VLOOKUP($D424,Series!$A:$J,10,FALSE))</f>
        <v>Other</v>
      </c>
    </row>
    <row r="425" spans="1:16" ht="30" x14ac:dyDescent="0.25">
      <c r="C425" s="3" t="s">
        <v>1228</v>
      </c>
      <c r="D425" s="15" t="s">
        <v>4193</v>
      </c>
      <c r="E425" s="13" t="s">
        <v>1762</v>
      </c>
      <c r="F425" s="13" t="str">
        <f>IF(D425&gt;0,VLOOKUP(D425,Series!A:D,4,0),"")</f>
        <v xml:space="preserve"> Basic research</v>
      </c>
      <c r="G425" s="13" t="str">
        <f>IF(E425&gt;"",VLOOKUP(E425,Sources!A:B,2,0),"")</f>
        <v>Central Bureau of Statistics</v>
      </c>
      <c r="H425" s="13" t="str">
        <f>IF($E425="", "",VLOOKUP($E425,Sources!$A:$M, 13,FALSE))</f>
        <v>Publicly</v>
      </c>
      <c r="I425" s="13">
        <f>IF($E425="", "",VLOOKUP($E425,Sources!$A:$M, 5,FALSE))</f>
        <v>100</v>
      </c>
      <c r="J425" s="13">
        <f>IF($E425="", "",VLOOKUP($E425,Sources!$A:$M, 6,FALSE))</f>
        <v>1</v>
      </c>
      <c r="K425" s="13">
        <f>IF($E425="", "",VLOOKUP($E425,Sources!$A:$M, 9,FALSE))</f>
        <v>2011</v>
      </c>
      <c r="L425" s="13" t="str">
        <f>IF($D425="", "",VLOOKUP($D425,Series!$A:$J,6,FALSE))</f>
        <v>2nd level admin area</v>
      </c>
      <c r="M425" s="13" t="str">
        <f>IF($D425="", "",VLOOKUP($D425,Series!$A:$J,7,FALSE))</f>
        <v>Actual</v>
      </c>
      <c r="N425" s="13" t="str">
        <f>IF($D425="", "",VLOOKUP($D425,Series!$A:$J,8,FALSE))</f>
        <v>Yes</v>
      </c>
      <c r="O425" s="13" t="str">
        <f>IF($D425="", "",VLOOKUP($D425,Series!$A:$J,9,FALSE))</f>
        <v>Other</v>
      </c>
      <c r="P425" s="13" t="str">
        <f>IF($D425="", "",VLOOKUP($D425,Series!$A:$J,10,FALSE))</f>
        <v>Other</v>
      </c>
    </row>
    <row r="426" spans="1:16" ht="30" x14ac:dyDescent="0.25">
      <c r="C426" s="3" t="s">
        <v>1228</v>
      </c>
      <c r="D426" s="15" t="s">
        <v>4194</v>
      </c>
      <c r="E426" s="13" t="s">
        <v>1762</v>
      </c>
      <c r="F426" s="13" t="str">
        <f>IF(D426&gt;0,VLOOKUP(D426,Series!A:D,4,0),"")</f>
        <v xml:space="preserve"> Basic research</v>
      </c>
      <c r="G426" s="13" t="str">
        <f>IF(E426&gt;"",VLOOKUP(E426,Sources!A:B,2,0),"")</f>
        <v>Central Bureau of Statistics</v>
      </c>
      <c r="H426" s="13" t="str">
        <f>IF($E426="", "",VLOOKUP($E426,Sources!$A:$M, 13,FALSE))</f>
        <v>Publicly</v>
      </c>
      <c r="I426" s="13">
        <f>IF($E426="", "",VLOOKUP($E426,Sources!$A:$M, 5,FALSE))</f>
        <v>100</v>
      </c>
      <c r="J426" s="13">
        <f>IF($E426="", "",VLOOKUP($E426,Sources!$A:$M, 6,FALSE))</f>
        <v>1</v>
      </c>
      <c r="K426" s="13">
        <f>IF($E426="", "",VLOOKUP($E426,Sources!$A:$M, 9,FALSE))</f>
        <v>2011</v>
      </c>
      <c r="L426" s="13" t="str">
        <f>IF($D426="", "",VLOOKUP($D426,Series!$A:$J,6,FALSE))</f>
        <v>2nd level admin area</v>
      </c>
      <c r="M426" s="13" t="str">
        <f>IF($D426="", "",VLOOKUP($D426,Series!$A:$J,7,FALSE))</f>
        <v>Actual</v>
      </c>
      <c r="N426" s="13" t="str">
        <f>IF($D426="", "",VLOOKUP($D426,Series!$A:$J,8,FALSE))</f>
        <v>Yes</v>
      </c>
      <c r="O426" s="13" t="str">
        <f>IF($D426="", "",VLOOKUP($D426,Series!$A:$J,9,FALSE))</f>
        <v>Other</v>
      </c>
      <c r="P426" s="13" t="str">
        <f>IF($D426="", "",VLOOKUP($D426,Series!$A:$J,10,FALSE))</f>
        <v>Other</v>
      </c>
    </row>
    <row r="427" spans="1:16" x14ac:dyDescent="0.25">
      <c r="C427" s="3" t="s">
        <v>1229</v>
      </c>
      <c r="D427" s="15" t="s">
        <v>6049</v>
      </c>
      <c r="E427" s="13" t="s">
        <v>1762</v>
      </c>
      <c r="F427" s="13" t="e">
        <f>IF(D427&gt;0,VLOOKUP(D427,Series!A:D,4,0),"")</f>
        <v>#N/A</v>
      </c>
      <c r="G427" s="13" t="str">
        <f>IF(E427&gt;"",VLOOKUP(E427,Sources!A:B,2,0),"")</f>
        <v>Central Bureau of Statistics</v>
      </c>
      <c r="H427" s="13" t="str">
        <f>IF($E427="", "",VLOOKUP($E427,Sources!$A:$M, 13,FALSE))</f>
        <v>Publicly</v>
      </c>
      <c r="I427" s="13">
        <f>IF($E427="", "",VLOOKUP($E427,Sources!$A:$M, 5,FALSE))</f>
        <v>100</v>
      </c>
      <c r="J427" s="13">
        <f>IF($E427="", "",VLOOKUP($E427,Sources!$A:$M, 6,FALSE))</f>
        <v>1</v>
      </c>
      <c r="K427" s="13">
        <f>IF($E427="", "",VLOOKUP($E427,Sources!$A:$M, 9,FALSE))</f>
        <v>2011</v>
      </c>
      <c r="L427" s="13" t="e">
        <f>IF($D427="", "",VLOOKUP($D427,Series!$A:$J,6,FALSE))</f>
        <v>#N/A</v>
      </c>
      <c r="M427" s="13" t="e">
        <f>IF($D427="", "",VLOOKUP($D427,Series!$A:$J,7,FALSE))</f>
        <v>#N/A</v>
      </c>
      <c r="N427" s="13" t="e">
        <f>IF($D427="", "",VLOOKUP($D427,Series!$A:$J,8,FALSE))</f>
        <v>#N/A</v>
      </c>
      <c r="O427" s="13" t="e">
        <f>IF($D427="", "",VLOOKUP($D427,Series!$A:$J,9,FALSE))</f>
        <v>#N/A</v>
      </c>
      <c r="P427" s="13" t="e">
        <f>IF($D427="", "",VLOOKUP($D427,Series!$A:$J,10,FALSE))</f>
        <v>#N/A</v>
      </c>
    </row>
    <row r="428" spans="1:16" x14ac:dyDescent="0.25">
      <c r="C428" s="3" t="s">
        <v>1229</v>
      </c>
      <c r="D428" s="15" t="s">
        <v>6050</v>
      </c>
      <c r="E428" s="13" t="s">
        <v>1762</v>
      </c>
      <c r="F428" s="13" t="e">
        <f>IF(D428&gt;0,VLOOKUP(D428,Series!A:D,4,0),"")</f>
        <v>#N/A</v>
      </c>
      <c r="G428" s="13" t="str">
        <f>IF(E428&gt;"",VLOOKUP(E428,Sources!A:B,2,0),"")</f>
        <v>Central Bureau of Statistics</v>
      </c>
      <c r="H428" s="13" t="str">
        <f>IF($E428="", "",VLOOKUP($E428,Sources!$A:$M, 13,FALSE))</f>
        <v>Publicly</v>
      </c>
      <c r="I428" s="13">
        <f>IF($E428="", "",VLOOKUP($E428,Sources!$A:$M, 5,FALSE))</f>
        <v>100</v>
      </c>
      <c r="J428" s="13">
        <f>IF($E428="", "",VLOOKUP($E428,Sources!$A:$M, 6,FALSE))</f>
        <v>1</v>
      </c>
      <c r="K428" s="13">
        <f>IF($E428="", "",VLOOKUP($E428,Sources!$A:$M, 9,FALSE))</f>
        <v>2011</v>
      </c>
      <c r="L428" s="13" t="e">
        <f>IF($D428="", "",VLOOKUP($D428,Series!$A:$J,6,FALSE))</f>
        <v>#N/A</v>
      </c>
      <c r="M428" s="13" t="e">
        <f>IF($D428="", "",VLOOKUP($D428,Series!$A:$J,7,FALSE))</f>
        <v>#N/A</v>
      </c>
      <c r="N428" s="13" t="e">
        <f>IF($D428="", "",VLOOKUP($D428,Series!$A:$J,8,FALSE))</f>
        <v>#N/A</v>
      </c>
      <c r="O428" s="13" t="e">
        <f>IF($D428="", "",VLOOKUP($D428,Series!$A:$J,9,FALSE))</f>
        <v>#N/A</v>
      </c>
      <c r="P428" s="13" t="e">
        <f>IF($D428="", "",VLOOKUP($D428,Series!$A:$J,10,FALSE))</f>
        <v>#N/A</v>
      </c>
    </row>
    <row r="429" spans="1:16" ht="30" x14ac:dyDescent="0.25">
      <c r="A429" s="13" t="e">
        <f>IF(C429&gt;0,VLOOKUP(C429,Indicators!G:H,2,0),"")</f>
        <v>#N/A</v>
      </c>
      <c r="C429" s="3" t="s">
        <v>1230</v>
      </c>
      <c r="D429" s="15" t="s">
        <v>5027</v>
      </c>
      <c r="E429" s="13" t="str">
        <f>IF(D429="","",VLOOKUP(D429,Series!A:B,2,FALSE))</f>
        <v>Demographic and Health Survey</v>
      </c>
      <c r="F429" s="13">
        <f>IF(D429&gt;0,VLOOKUP(D429,Series!A:D,4,0),"")</f>
        <v>0</v>
      </c>
      <c r="G429" s="13" t="str">
        <f>IF(E429&gt;"",VLOOKUP(E429,Sources!A:B,2,0),"")</f>
        <v>Ministry of Health and Population</v>
      </c>
      <c r="H429" s="13" t="str">
        <f>IF($E429="", "",VLOOKUP($E429,Sources!$A:$M, 13,FALSE))</f>
        <v>Confidential</v>
      </c>
      <c r="I429" s="13">
        <f>IF($E429="", "",VLOOKUP($E429,Sources!$A:$M, 5,FALSE))</f>
        <v>100</v>
      </c>
      <c r="J429" s="13">
        <f>IF($E429="", "",VLOOKUP($E429,Sources!$A:$M, 6,FALSE))</f>
        <v>1</v>
      </c>
      <c r="K429" s="13">
        <f>IF($E429="", "",VLOOKUP($E429,Sources!$A:$M, 9,FALSE))</f>
        <v>2016</v>
      </c>
      <c r="L429" s="13" t="str">
        <f>IF($D429="", "",VLOOKUP($D429,Series!$A:$J,6,FALSE))</f>
        <v>2nd level admin area</v>
      </c>
      <c r="M429" s="13" t="str">
        <f>IF($D429="", "",VLOOKUP($D429,Series!$A:$J,7,FALSE))</f>
        <v>Actual</v>
      </c>
      <c r="N429" s="13" t="str">
        <f>IF($D429="", "",VLOOKUP($D429,Series!$A:$J,8,FALSE))</f>
        <v>Yes</v>
      </c>
      <c r="O429" s="13" t="str">
        <f>IF($D429="", "",VLOOKUP($D429,Series!$A:$J,9,FALSE))</f>
        <v>Other</v>
      </c>
      <c r="P429" s="13" t="str">
        <f>IF($D429="", "",VLOOKUP($D429,Series!$A:$J,10,FALSE))</f>
        <v>None</v>
      </c>
    </row>
    <row r="430" spans="1:16" ht="30" x14ac:dyDescent="0.25">
      <c r="A430" s="13" t="e">
        <f>IF(C430&gt;0,VLOOKUP(C430,Indicators!G:H,2,0),"")</f>
        <v>#N/A</v>
      </c>
      <c r="C430" s="3" t="s">
        <v>1231</v>
      </c>
      <c r="D430" s="15" t="s">
        <v>5027</v>
      </c>
      <c r="E430" s="13" t="str">
        <f>IF(D430="","",VLOOKUP(D430,Series!A:B,2,FALSE))</f>
        <v>Demographic and Health Survey</v>
      </c>
      <c r="F430" s="13">
        <f>IF(D430&gt;0,VLOOKUP(D430,Series!A:D,4,0),"")</f>
        <v>0</v>
      </c>
      <c r="G430" s="13" t="str">
        <f>IF(E430&gt;"",VLOOKUP(E430,Sources!A:B,2,0),"")</f>
        <v>Ministry of Health and Population</v>
      </c>
      <c r="H430" s="13" t="str">
        <f>IF($E430="", "",VLOOKUP($E430,Sources!$A:$M, 13,FALSE))</f>
        <v>Confidential</v>
      </c>
      <c r="I430" s="13">
        <f>IF($E430="", "",VLOOKUP($E430,Sources!$A:$M, 5,FALSE))</f>
        <v>100</v>
      </c>
      <c r="J430" s="13">
        <f>IF($E430="", "",VLOOKUP($E430,Sources!$A:$M, 6,FALSE))</f>
        <v>1</v>
      </c>
      <c r="K430" s="13">
        <f>IF($E430="", "",VLOOKUP($E430,Sources!$A:$M, 9,FALSE))</f>
        <v>2016</v>
      </c>
      <c r="L430" s="13" t="str">
        <f>IF($D430="", "",VLOOKUP($D430,Series!$A:$J,6,FALSE))</f>
        <v>2nd level admin area</v>
      </c>
      <c r="M430" s="13" t="str">
        <f>IF($D430="", "",VLOOKUP($D430,Series!$A:$J,7,FALSE))</f>
        <v>Actual</v>
      </c>
      <c r="N430" s="13" t="str">
        <f>IF($D430="", "",VLOOKUP($D430,Series!$A:$J,8,FALSE))</f>
        <v>Yes</v>
      </c>
      <c r="O430" s="13" t="str">
        <f>IF($D430="", "",VLOOKUP($D430,Series!$A:$J,9,FALSE))</f>
        <v>Other</v>
      </c>
      <c r="P430" s="13" t="str">
        <f>IF($D430="", "",VLOOKUP($D430,Series!$A:$J,10,FALSE))</f>
        <v>None</v>
      </c>
    </row>
    <row r="431" spans="1:16" ht="30" x14ac:dyDescent="0.25">
      <c r="C431" s="3" t="s">
        <v>1232</v>
      </c>
      <c r="D431" s="15" t="s">
        <v>5307</v>
      </c>
      <c r="E431" s="13" t="str">
        <f>IF(D431="","",VLOOKUP(D431,Series!A:B,2,FALSE))</f>
        <v>Demographic and Health Survey</v>
      </c>
      <c r="F431" s="13" t="str">
        <f>IF(D431&gt;0,VLOOKUP(D431,Series!A:D,4,0),"")</f>
        <v xml:space="preserve"> Family and children</v>
      </c>
      <c r="G431" s="13" t="str">
        <f>IF(E431&gt;"",VLOOKUP(E431,Sources!A:B,2,0),"")</f>
        <v>Ministry of Health and Population</v>
      </c>
      <c r="H431" s="13" t="str">
        <f>IF($E431="", "",VLOOKUP($E431,Sources!$A:$M, 13,FALSE))</f>
        <v>Confidential</v>
      </c>
      <c r="I431" s="13">
        <f>IF($E431="", "",VLOOKUP($E431,Sources!$A:$M, 5,FALSE))</f>
        <v>100</v>
      </c>
      <c r="J431" s="13">
        <f>IF($E431="", "",VLOOKUP($E431,Sources!$A:$M, 6,FALSE))</f>
        <v>1</v>
      </c>
      <c r="K431" s="13">
        <f>IF($E431="", "",VLOOKUP($E431,Sources!$A:$M, 9,FALSE))</f>
        <v>2016</v>
      </c>
      <c r="L431" s="13" t="str">
        <f>IF($D431="", "",VLOOKUP($D431,Series!$A:$J,6,FALSE))</f>
        <v>2nd level admin area</v>
      </c>
      <c r="M431" s="13" t="str">
        <f>IF($D431="", "",VLOOKUP($D431,Series!$A:$J,7,FALSE))</f>
        <v>Actual</v>
      </c>
      <c r="N431" s="13" t="str">
        <f>IF($D431="", "",VLOOKUP($D431,Series!$A:$J,8,FALSE))</f>
        <v>Yes</v>
      </c>
      <c r="O431" s="13" t="str">
        <f>IF($D431="", "",VLOOKUP($D431,Series!$A:$J,9,FALSE))</f>
        <v>Other</v>
      </c>
      <c r="P431" s="13" t="str">
        <f>IF($D431="", "",VLOOKUP($D431,Series!$A:$J,10,FALSE))</f>
        <v>None</v>
      </c>
    </row>
    <row r="432" spans="1:16" ht="30" x14ac:dyDescent="0.25">
      <c r="C432" s="3" t="s">
        <v>1232</v>
      </c>
      <c r="D432" s="15" t="s">
        <v>5308</v>
      </c>
      <c r="E432" s="13" t="str">
        <f>IF(D432="","",VLOOKUP(D432,Series!A:B,2,FALSE))</f>
        <v>Demographic and Health Survey</v>
      </c>
      <c r="F432" s="13" t="str">
        <f>IF(D432&gt;0,VLOOKUP(D432,Series!A:D,4,0),"")</f>
        <v xml:space="preserve"> Family and children</v>
      </c>
      <c r="G432" s="13" t="str">
        <f>IF(E432&gt;"",VLOOKUP(E432,Sources!A:B,2,0),"")</f>
        <v>Ministry of Health and Population</v>
      </c>
      <c r="H432" s="13" t="str">
        <f>IF($E432="", "",VLOOKUP($E432,Sources!$A:$M, 13,FALSE))</f>
        <v>Confidential</v>
      </c>
      <c r="I432" s="13">
        <f>IF($E432="", "",VLOOKUP($E432,Sources!$A:$M, 5,FALSE))</f>
        <v>100</v>
      </c>
      <c r="J432" s="13">
        <f>IF($E432="", "",VLOOKUP($E432,Sources!$A:$M, 6,FALSE))</f>
        <v>1</v>
      </c>
      <c r="K432" s="13">
        <f>IF($E432="", "",VLOOKUP($E432,Sources!$A:$M, 9,FALSE))</f>
        <v>2016</v>
      </c>
      <c r="L432" s="13" t="str">
        <f>IF($D432="", "",VLOOKUP($D432,Series!$A:$J,6,FALSE))</f>
        <v>2nd level admin area</v>
      </c>
      <c r="M432" s="13" t="str">
        <f>IF($D432="", "",VLOOKUP($D432,Series!$A:$J,7,FALSE))</f>
        <v>Actual</v>
      </c>
      <c r="N432" s="13" t="str">
        <f>IF($D432="", "",VLOOKUP($D432,Series!$A:$J,8,FALSE))</f>
        <v>Yes</v>
      </c>
      <c r="O432" s="13" t="str">
        <f>IF($D432="", "",VLOOKUP($D432,Series!$A:$J,9,FALSE))</f>
        <v>Other</v>
      </c>
      <c r="P432" s="13" t="str">
        <f>IF($D432="", "",VLOOKUP($D432,Series!$A:$J,10,FALSE))</f>
        <v>None</v>
      </c>
    </row>
    <row r="433" spans="3:16" ht="30" x14ac:dyDescent="0.25">
      <c r="C433" s="3" t="s">
        <v>1232</v>
      </c>
      <c r="D433" s="15" t="s">
        <v>5309</v>
      </c>
      <c r="E433" s="13" t="str">
        <f>IF(D433="","",VLOOKUP(D433,Series!A:B,2,FALSE))</f>
        <v>Demographic and Health Survey</v>
      </c>
      <c r="F433" s="13" t="str">
        <f>IF(D433&gt;0,VLOOKUP(D433,Series!A:D,4,0),"")</f>
        <v xml:space="preserve"> Family and children</v>
      </c>
      <c r="G433" s="13" t="str">
        <f>IF(E433&gt;"",VLOOKUP(E433,Sources!A:B,2,0),"")</f>
        <v>Ministry of Health and Population</v>
      </c>
      <c r="H433" s="13" t="str">
        <f>IF($E433="", "",VLOOKUP($E433,Sources!$A:$M, 13,FALSE))</f>
        <v>Confidential</v>
      </c>
      <c r="I433" s="13">
        <f>IF($E433="", "",VLOOKUP($E433,Sources!$A:$M, 5,FALSE))</f>
        <v>100</v>
      </c>
      <c r="J433" s="13">
        <f>IF($E433="", "",VLOOKUP($E433,Sources!$A:$M, 6,FALSE))</f>
        <v>1</v>
      </c>
      <c r="K433" s="13">
        <f>IF($E433="", "",VLOOKUP($E433,Sources!$A:$M, 9,FALSE))</f>
        <v>2016</v>
      </c>
      <c r="L433" s="13" t="str">
        <f>IF($D433="", "",VLOOKUP($D433,Series!$A:$J,6,FALSE))</f>
        <v>2nd level admin area</v>
      </c>
      <c r="M433" s="13" t="str">
        <f>IF($D433="", "",VLOOKUP($D433,Series!$A:$J,7,FALSE))</f>
        <v>Actual</v>
      </c>
      <c r="N433" s="13" t="str">
        <f>IF($D433="", "",VLOOKUP($D433,Series!$A:$J,8,FALSE))</f>
        <v>Yes</v>
      </c>
      <c r="O433" s="13" t="str">
        <f>IF($D433="", "",VLOOKUP($D433,Series!$A:$J,9,FALSE))</f>
        <v>Other</v>
      </c>
      <c r="P433" s="13" t="str">
        <f>IF($D433="", "",VLOOKUP($D433,Series!$A:$J,10,FALSE))</f>
        <v>None</v>
      </c>
    </row>
    <row r="434" spans="3:16" ht="30" x14ac:dyDescent="0.25">
      <c r="C434" s="3" t="s">
        <v>1232</v>
      </c>
      <c r="D434" s="15" t="s">
        <v>5310</v>
      </c>
      <c r="E434" s="13" t="str">
        <f>IF(D434="","",VLOOKUP(D434,Series!A:B,2,FALSE))</f>
        <v>Demographic and Health Survey</v>
      </c>
      <c r="F434" s="13" t="str">
        <f>IF(D434&gt;0,VLOOKUP(D434,Series!A:D,4,0),"")</f>
        <v xml:space="preserve"> Family and children</v>
      </c>
      <c r="G434" s="13" t="str">
        <f>IF(E434&gt;"",VLOOKUP(E434,Sources!A:B,2,0),"")</f>
        <v>Ministry of Health and Population</v>
      </c>
      <c r="H434" s="13" t="str">
        <f>IF($E434="", "",VLOOKUP($E434,Sources!$A:$M, 13,FALSE))</f>
        <v>Confidential</v>
      </c>
      <c r="I434" s="13">
        <f>IF($E434="", "",VLOOKUP($E434,Sources!$A:$M, 5,FALSE))</f>
        <v>100</v>
      </c>
      <c r="J434" s="13">
        <f>IF($E434="", "",VLOOKUP($E434,Sources!$A:$M, 6,FALSE))</f>
        <v>1</v>
      </c>
      <c r="K434" s="13">
        <f>IF($E434="", "",VLOOKUP($E434,Sources!$A:$M, 9,FALSE))</f>
        <v>2016</v>
      </c>
      <c r="L434" s="13" t="str">
        <f>IF($D434="", "",VLOOKUP($D434,Series!$A:$J,6,FALSE))</f>
        <v>2nd level admin area</v>
      </c>
      <c r="M434" s="13" t="str">
        <f>IF($D434="", "",VLOOKUP($D434,Series!$A:$J,7,FALSE))</f>
        <v>Actual</v>
      </c>
      <c r="N434" s="13" t="str">
        <f>IF($D434="", "",VLOOKUP($D434,Series!$A:$J,8,FALSE))</f>
        <v>Yes</v>
      </c>
      <c r="O434" s="13" t="str">
        <f>IF($D434="", "",VLOOKUP($D434,Series!$A:$J,9,FALSE))</f>
        <v>Other</v>
      </c>
      <c r="P434" s="13" t="str">
        <f>IF($D434="", "",VLOOKUP($D434,Series!$A:$J,10,FALSE))</f>
        <v>None</v>
      </c>
    </row>
    <row r="435" spans="3:16" ht="30" x14ac:dyDescent="0.25">
      <c r="C435" s="3" t="s">
        <v>1232</v>
      </c>
      <c r="D435" s="15" t="s">
        <v>5311</v>
      </c>
      <c r="E435" s="13" t="str">
        <f>IF(D435="","",VLOOKUP(D435,Series!A:B,2,FALSE))</f>
        <v>Demographic and Health Survey</v>
      </c>
      <c r="F435" s="13" t="str">
        <f>IF(D435&gt;0,VLOOKUP(D435,Series!A:D,4,0),"")</f>
        <v xml:space="preserve"> Family and children</v>
      </c>
      <c r="G435" s="13" t="str">
        <f>IF(E435&gt;"",VLOOKUP(E435,Sources!A:B,2,0),"")</f>
        <v>Ministry of Health and Population</v>
      </c>
      <c r="H435" s="13" t="str">
        <f>IF($E435="", "",VLOOKUP($E435,Sources!$A:$M, 13,FALSE))</f>
        <v>Confidential</v>
      </c>
      <c r="I435" s="13">
        <f>IF($E435="", "",VLOOKUP($E435,Sources!$A:$M, 5,FALSE))</f>
        <v>100</v>
      </c>
      <c r="J435" s="13">
        <f>IF($E435="", "",VLOOKUP($E435,Sources!$A:$M, 6,FALSE))</f>
        <v>1</v>
      </c>
      <c r="K435" s="13">
        <f>IF($E435="", "",VLOOKUP($E435,Sources!$A:$M, 9,FALSE))</f>
        <v>2016</v>
      </c>
      <c r="L435" s="13" t="str">
        <f>IF($D435="", "",VLOOKUP($D435,Series!$A:$J,6,FALSE))</f>
        <v>2nd level admin area</v>
      </c>
      <c r="M435" s="13" t="str">
        <f>IF($D435="", "",VLOOKUP($D435,Series!$A:$J,7,FALSE))</f>
        <v>Actual</v>
      </c>
      <c r="N435" s="13" t="str">
        <f>IF($D435="", "",VLOOKUP($D435,Series!$A:$J,8,FALSE))</f>
        <v>Yes</v>
      </c>
      <c r="O435" s="13" t="str">
        <f>IF($D435="", "",VLOOKUP($D435,Series!$A:$J,9,FALSE))</f>
        <v>Other</v>
      </c>
      <c r="P435" s="13" t="str">
        <f>IF($D435="", "",VLOOKUP($D435,Series!$A:$J,10,FALSE))</f>
        <v>None</v>
      </c>
    </row>
    <row r="436" spans="3:16" ht="30" x14ac:dyDescent="0.25">
      <c r="C436" s="3" t="s">
        <v>1232</v>
      </c>
      <c r="D436" s="15" t="s">
        <v>5312</v>
      </c>
      <c r="E436" s="13" t="str">
        <f>IF(D436="","",VLOOKUP(D436,Series!A:B,2,FALSE))</f>
        <v>Demographic and Health Survey</v>
      </c>
      <c r="F436" s="13" t="str">
        <f>IF(D436&gt;0,VLOOKUP(D436,Series!A:D,4,0),"")</f>
        <v xml:space="preserve"> Family and children</v>
      </c>
      <c r="G436" s="13" t="str">
        <f>IF(E436&gt;"",VLOOKUP(E436,Sources!A:B,2,0),"")</f>
        <v>Ministry of Health and Population</v>
      </c>
      <c r="H436" s="13" t="str">
        <f>IF($E436="", "",VLOOKUP($E436,Sources!$A:$M, 13,FALSE))</f>
        <v>Confidential</v>
      </c>
      <c r="I436" s="13">
        <f>IF($E436="", "",VLOOKUP($E436,Sources!$A:$M, 5,FALSE))</f>
        <v>100</v>
      </c>
      <c r="J436" s="13">
        <f>IF($E436="", "",VLOOKUP($E436,Sources!$A:$M, 6,FALSE))</f>
        <v>1</v>
      </c>
      <c r="K436" s="13">
        <f>IF($E436="", "",VLOOKUP($E436,Sources!$A:$M, 9,FALSE))</f>
        <v>2016</v>
      </c>
      <c r="L436" s="13" t="str">
        <f>IF($D436="", "",VLOOKUP($D436,Series!$A:$J,6,FALSE))</f>
        <v>2nd level admin area</v>
      </c>
      <c r="M436" s="13" t="str">
        <f>IF($D436="", "",VLOOKUP($D436,Series!$A:$J,7,FALSE))</f>
        <v>Actual</v>
      </c>
      <c r="N436" s="13" t="str">
        <f>IF($D436="", "",VLOOKUP($D436,Series!$A:$J,8,FALSE))</f>
        <v>Yes</v>
      </c>
      <c r="O436" s="13" t="str">
        <f>IF($D436="", "",VLOOKUP($D436,Series!$A:$J,9,FALSE))</f>
        <v>Other</v>
      </c>
      <c r="P436" s="13" t="str">
        <f>IF($D436="", "",VLOOKUP($D436,Series!$A:$J,10,FALSE))</f>
        <v>None</v>
      </c>
    </row>
    <row r="437" spans="3:16" ht="30" x14ac:dyDescent="0.25">
      <c r="C437" s="3" t="s">
        <v>1232</v>
      </c>
      <c r="D437" s="15" t="s">
        <v>5313</v>
      </c>
      <c r="E437" s="13" t="str">
        <f>IF(D437="","",VLOOKUP(D437,Series!A:B,2,FALSE))</f>
        <v>Demographic and Health Survey</v>
      </c>
      <c r="F437" s="13" t="str">
        <f>IF(D437&gt;0,VLOOKUP(D437,Series!A:D,4,0),"")</f>
        <v xml:space="preserve"> Family and children</v>
      </c>
      <c r="G437" s="13" t="str">
        <f>IF(E437&gt;"",VLOOKUP(E437,Sources!A:B,2,0),"")</f>
        <v>Ministry of Health and Population</v>
      </c>
      <c r="H437" s="13" t="str">
        <f>IF($E437="", "",VLOOKUP($E437,Sources!$A:$M, 13,FALSE))</f>
        <v>Confidential</v>
      </c>
      <c r="I437" s="13">
        <f>IF($E437="", "",VLOOKUP($E437,Sources!$A:$M, 5,FALSE))</f>
        <v>100</v>
      </c>
      <c r="J437" s="13">
        <f>IF($E437="", "",VLOOKUP($E437,Sources!$A:$M, 6,FALSE))</f>
        <v>1</v>
      </c>
      <c r="K437" s="13">
        <f>IF($E437="", "",VLOOKUP($E437,Sources!$A:$M, 9,FALSE))</f>
        <v>2016</v>
      </c>
      <c r="L437" s="13" t="str">
        <f>IF($D437="", "",VLOOKUP($D437,Series!$A:$J,6,FALSE))</f>
        <v>2nd level admin area</v>
      </c>
      <c r="M437" s="13" t="str">
        <f>IF($D437="", "",VLOOKUP($D437,Series!$A:$J,7,FALSE))</f>
        <v>Actual</v>
      </c>
      <c r="N437" s="13" t="str">
        <f>IF($D437="", "",VLOOKUP($D437,Series!$A:$J,8,FALSE))</f>
        <v>Yes</v>
      </c>
      <c r="O437" s="13" t="str">
        <f>IF($D437="", "",VLOOKUP($D437,Series!$A:$J,9,FALSE))</f>
        <v>Other</v>
      </c>
      <c r="P437" s="13" t="str">
        <f>IF($D437="", "",VLOOKUP($D437,Series!$A:$J,10,FALSE))</f>
        <v>None</v>
      </c>
    </row>
    <row r="438" spans="3:16" ht="30" x14ac:dyDescent="0.25">
      <c r="C438" s="3" t="s">
        <v>1232</v>
      </c>
      <c r="D438" s="15" t="s">
        <v>5314</v>
      </c>
      <c r="E438" s="13" t="str">
        <f>IF(D438="","",VLOOKUP(D438,Series!A:B,2,FALSE))</f>
        <v>Demographic and Health Survey</v>
      </c>
      <c r="F438" s="13" t="str">
        <f>IF(D438&gt;0,VLOOKUP(D438,Series!A:D,4,0),"")</f>
        <v xml:space="preserve"> Family and children</v>
      </c>
      <c r="G438" s="13" t="str">
        <f>IF(E438&gt;"",VLOOKUP(E438,Sources!A:B,2,0),"")</f>
        <v>Ministry of Health and Population</v>
      </c>
      <c r="H438" s="13" t="str">
        <f>IF($E438="", "",VLOOKUP($E438,Sources!$A:$M, 13,FALSE))</f>
        <v>Confidential</v>
      </c>
      <c r="I438" s="13">
        <f>IF($E438="", "",VLOOKUP($E438,Sources!$A:$M, 5,FALSE))</f>
        <v>100</v>
      </c>
      <c r="J438" s="13">
        <f>IF($E438="", "",VLOOKUP($E438,Sources!$A:$M, 6,FALSE))</f>
        <v>1</v>
      </c>
      <c r="K438" s="13">
        <f>IF($E438="", "",VLOOKUP($E438,Sources!$A:$M, 9,FALSE))</f>
        <v>2016</v>
      </c>
      <c r="L438" s="13" t="str">
        <f>IF($D438="", "",VLOOKUP($D438,Series!$A:$J,6,FALSE))</f>
        <v>2nd level admin area</v>
      </c>
      <c r="M438" s="13" t="str">
        <f>IF($D438="", "",VLOOKUP($D438,Series!$A:$J,7,FALSE))</f>
        <v>Actual</v>
      </c>
      <c r="N438" s="13" t="str">
        <f>IF($D438="", "",VLOOKUP($D438,Series!$A:$J,8,FALSE))</f>
        <v>Yes</v>
      </c>
      <c r="O438" s="13" t="str">
        <f>IF($D438="", "",VLOOKUP($D438,Series!$A:$J,9,FALSE))</f>
        <v>Other</v>
      </c>
      <c r="P438" s="13" t="str">
        <f>IF($D438="", "",VLOOKUP($D438,Series!$A:$J,10,FALSE))</f>
        <v>None</v>
      </c>
    </row>
    <row r="439" spans="3:16" ht="30" x14ac:dyDescent="0.25">
      <c r="C439" s="3" t="s">
        <v>1232</v>
      </c>
      <c r="D439" s="15" t="s">
        <v>5315</v>
      </c>
      <c r="E439" s="13" t="str">
        <f>IF(D439="","",VLOOKUP(D439,Series!A:B,2,FALSE))</f>
        <v>Demographic and Health Survey</v>
      </c>
      <c r="F439" s="13" t="str">
        <f>IF(D439&gt;0,VLOOKUP(D439,Series!A:D,4,0),"")</f>
        <v xml:space="preserve"> Family and children</v>
      </c>
      <c r="G439" s="13" t="str">
        <f>IF(E439&gt;"",VLOOKUP(E439,Sources!A:B,2,0),"")</f>
        <v>Ministry of Health and Population</v>
      </c>
      <c r="H439" s="13" t="str">
        <f>IF($E439="", "",VLOOKUP($E439,Sources!$A:$M, 13,FALSE))</f>
        <v>Confidential</v>
      </c>
      <c r="I439" s="13">
        <f>IF($E439="", "",VLOOKUP($E439,Sources!$A:$M, 5,FALSE))</f>
        <v>100</v>
      </c>
      <c r="J439" s="13">
        <f>IF($E439="", "",VLOOKUP($E439,Sources!$A:$M, 6,FALSE))</f>
        <v>1</v>
      </c>
      <c r="K439" s="13">
        <f>IF($E439="", "",VLOOKUP($E439,Sources!$A:$M, 9,FALSE))</f>
        <v>2016</v>
      </c>
      <c r="L439" s="13" t="str">
        <f>IF($D439="", "",VLOOKUP($D439,Series!$A:$J,6,FALSE))</f>
        <v>2nd level admin area</v>
      </c>
      <c r="M439" s="13" t="str">
        <f>IF($D439="", "",VLOOKUP($D439,Series!$A:$J,7,FALSE))</f>
        <v>Actual</v>
      </c>
      <c r="N439" s="13" t="str">
        <f>IF($D439="", "",VLOOKUP($D439,Series!$A:$J,8,FALSE))</f>
        <v>Yes</v>
      </c>
      <c r="O439" s="13" t="str">
        <f>IF($D439="", "",VLOOKUP($D439,Series!$A:$J,9,FALSE))</f>
        <v>Other</v>
      </c>
      <c r="P439" s="13" t="str">
        <f>IF($D439="", "",VLOOKUP($D439,Series!$A:$J,10,FALSE))</f>
        <v>None</v>
      </c>
    </row>
    <row r="440" spans="3:16" ht="30" x14ac:dyDescent="0.25">
      <c r="C440" s="3" t="s">
        <v>1232</v>
      </c>
      <c r="D440" s="15" t="s">
        <v>5316</v>
      </c>
      <c r="E440" s="13" t="str">
        <f>IF(D440="","",VLOOKUP(D440,Series!A:B,2,FALSE))</f>
        <v>Demographic and Health Survey</v>
      </c>
      <c r="F440" s="13" t="str">
        <f>IF(D440&gt;0,VLOOKUP(D440,Series!A:D,4,0),"")</f>
        <v xml:space="preserve"> Family and children</v>
      </c>
      <c r="G440" s="13" t="str">
        <f>IF(E440&gt;"",VLOOKUP(E440,Sources!A:B,2,0),"")</f>
        <v>Ministry of Health and Population</v>
      </c>
      <c r="H440" s="13" t="str">
        <f>IF($E440="", "",VLOOKUP($E440,Sources!$A:$M, 13,FALSE))</f>
        <v>Confidential</v>
      </c>
      <c r="I440" s="13">
        <f>IF($E440="", "",VLOOKUP($E440,Sources!$A:$M, 5,FALSE))</f>
        <v>100</v>
      </c>
      <c r="J440" s="13">
        <f>IF($E440="", "",VLOOKUP($E440,Sources!$A:$M, 6,FALSE))</f>
        <v>1</v>
      </c>
      <c r="K440" s="13">
        <f>IF($E440="", "",VLOOKUP($E440,Sources!$A:$M, 9,FALSE))</f>
        <v>2016</v>
      </c>
      <c r="L440" s="13" t="str">
        <f>IF($D440="", "",VLOOKUP($D440,Series!$A:$J,6,FALSE))</f>
        <v>2nd level admin area</v>
      </c>
      <c r="M440" s="13" t="str">
        <f>IF($D440="", "",VLOOKUP($D440,Series!$A:$J,7,FALSE))</f>
        <v>Actual</v>
      </c>
      <c r="N440" s="13" t="str">
        <f>IF($D440="", "",VLOOKUP($D440,Series!$A:$J,8,FALSE))</f>
        <v>Yes</v>
      </c>
      <c r="O440" s="13" t="str">
        <f>IF($D440="", "",VLOOKUP($D440,Series!$A:$J,9,FALSE))</f>
        <v>Other</v>
      </c>
      <c r="P440" s="13" t="str">
        <f>IF($D440="", "",VLOOKUP($D440,Series!$A:$J,10,FALSE))</f>
        <v>None</v>
      </c>
    </row>
    <row r="441" spans="3:16" ht="30" x14ac:dyDescent="0.25">
      <c r="C441" s="3" t="s">
        <v>1232</v>
      </c>
      <c r="D441" s="15" t="s">
        <v>5317</v>
      </c>
      <c r="E441" s="13" t="str">
        <f>IF(D441="","",VLOOKUP(D441,Series!A:B,2,FALSE))</f>
        <v>Demographic and Health Survey</v>
      </c>
      <c r="F441" s="13" t="str">
        <f>IF(D441&gt;0,VLOOKUP(D441,Series!A:D,4,0),"")</f>
        <v xml:space="preserve"> Family and children</v>
      </c>
      <c r="G441" s="13" t="str">
        <f>IF(E441&gt;"",VLOOKUP(E441,Sources!A:B,2,0),"")</f>
        <v>Ministry of Health and Population</v>
      </c>
      <c r="H441" s="13" t="str">
        <f>IF($E441="", "",VLOOKUP($E441,Sources!$A:$M, 13,FALSE))</f>
        <v>Confidential</v>
      </c>
      <c r="I441" s="13">
        <f>IF($E441="", "",VLOOKUP($E441,Sources!$A:$M, 5,FALSE))</f>
        <v>100</v>
      </c>
      <c r="J441" s="13">
        <f>IF($E441="", "",VLOOKUP($E441,Sources!$A:$M, 6,FALSE))</f>
        <v>1</v>
      </c>
      <c r="K441" s="13">
        <f>IF($E441="", "",VLOOKUP($E441,Sources!$A:$M, 9,FALSE))</f>
        <v>2016</v>
      </c>
      <c r="L441" s="13" t="str">
        <f>IF($D441="", "",VLOOKUP($D441,Series!$A:$J,6,FALSE))</f>
        <v>2nd level admin area</v>
      </c>
      <c r="M441" s="13" t="str">
        <f>IF($D441="", "",VLOOKUP($D441,Series!$A:$J,7,FALSE))</f>
        <v>Actual</v>
      </c>
      <c r="N441" s="13" t="str">
        <f>IF($D441="", "",VLOOKUP($D441,Series!$A:$J,8,FALSE))</f>
        <v>Yes</v>
      </c>
      <c r="O441" s="13" t="str">
        <f>IF($D441="", "",VLOOKUP($D441,Series!$A:$J,9,FALSE))</f>
        <v>Other</v>
      </c>
      <c r="P441" s="13" t="str">
        <f>IF($D441="", "",VLOOKUP($D441,Series!$A:$J,10,FALSE))</f>
        <v>None</v>
      </c>
    </row>
    <row r="442" spans="3:16" ht="30" x14ac:dyDescent="0.25">
      <c r="C442" s="3" t="s">
        <v>1232</v>
      </c>
      <c r="D442" s="15" t="s">
        <v>5318</v>
      </c>
      <c r="E442" s="13" t="str">
        <f>IF(D442="","",VLOOKUP(D442,Series!A:B,2,FALSE))</f>
        <v>Demographic and Health Survey</v>
      </c>
      <c r="F442" s="13" t="str">
        <f>IF(D442&gt;0,VLOOKUP(D442,Series!A:D,4,0),"")</f>
        <v xml:space="preserve"> Family and children</v>
      </c>
      <c r="G442" s="13" t="str">
        <f>IF(E442&gt;"",VLOOKUP(E442,Sources!A:B,2,0),"")</f>
        <v>Ministry of Health and Population</v>
      </c>
      <c r="H442" s="13" t="str">
        <f>IF($E442="", "",VLOOKUP($E442,Sources!$A:$M, 13,FALSE))</f>
        <v>Confidential</v>
      </c>
      <c r="I442" s="13">
        <f>IF($E442="", "",VLOOKUP($E442,Sources!$A:$M, 5,FALSE))</f>
        <v>100</v>
      </c>
      <c r="J442" s="13">
        <f>IF($E442="", "",VLOOKUP($E442,Sources!$A:$M, 6,FALSE))</f>
        <v>1</v>
      </c>
      <c r="K442" s="13">
        <f>IF($E442="", "",VLOOKUP($E442,Sources!$A:$M, 9,FALSE))</f>
        <v>2016</v>
      </c>
      <c r="L442" s="13" t="str">
        <f>IF($D442="", "",VLOOKUP($D442,Series!$A:$J,6,FALSE))</f>
        <v>2nd level admin area</v>
      </c>
      <c r="M442" s="13" t="str">
        <f>IF($D442="", "",VLOOKUP($D442,Series!$A:$J,7,FALSE))</f>
        <v>Actual</v>
      </c>
      <c r="N442" s="13" t="str">
        <f>IF($D442="", "",VLOOKUP($D442,Series!$A:$J,8,FALSE))</f>
        <v>Yes</v>
      </c>
      <c r="O442" s="13" t="str">
        <f>IF($D442="", "",VLOOKUP($D442,Series!$A:$J,9,FALSE))</f>
        <v>Other</v>
      </c>
      <c r="P442" s="13" t="str">
        <f>IF($D442="", "",VLOOKUP($D442,Series!$A:$J,10,FALSE))</f>
        <v>None</v>
      </c>
    </row>
    <row r="443" spans="3:16" ht="30" x14ac:dyDescent="0.25">
      <c r="C443" s="3" t="s">
        <v>1232</v>
      </c>
      <c r="D443" s="15" t="s">
        <v>5319</v>
      </c>
      <c r="E443" s="13" t="str">
        <f>IF(D443="","",VLOOKUP(D443,Series!A:B,2,FALSE))</f>
        <v>Demographic and Health Survey</v>
      </c>
      <c r="F443" s="13" t="str">
        <f>IF(D443&gt;0,VLOOKUP(D443,Series!A:D,4,0),"")</f>
        <v xml:space="preserve"> Family and children</v>
      </c>
      <c r="G443" s="13" t="str">
        <f>IF(E443&gt;"",VLOOKUP(E443,Sources!A:B,2,0),"")</f>
        <v>Ministry of Health and Population</v>
      </c>
      <c r="H443" s="13" t="str">
        <f>IF($E443="", "",VLOOKUP($E443,Sources!$A:$M, 13,FALSE))</f>
        <v>Confidential</v>
      </c>
      <c r="I443" s="13">
        <f>IF($E443="", "",VLOOKUP($E443,Sources!$A:$M, 5,FALSE))</f>
        <v>100</v>
      </c>
      <c r="J443" s="13">
        <f>IF($E443="", "",VLOOKUP($E443,Sources!$A:$M, 6,FALSE))</f>
        <v>1</v>
      </c>
      <c r="K443" s="13">
        <f>IF($E443="", "",VLOOKUP($E443,Sources!$A:$M, 9,FALSE))</f>
        <v>2016</v>
      </c>
      <c r="L443" s="13" t="str">
        <f>IF($D443="", "",VLOOKUP($D443,Series!$A:$J,6,FALSE))</f>
        <v>2nd level admin area</v>
      </c>
      <c r="M443" s="13" t="str">
        <f>IF($D443="", "",VLOOKUP($D443,Series!$A:$J,7,FALSE))</f>
        <v>Actual</v>
      </c>
      <c r="N443" s="13" t="str">
        <f>IF($D443="", "",VLOOKUP($D443,Series!$A:$J,8,FALSE))</f>
        <v>Yes</v>
      </c>
      <c r="O443" s="13" t="str">
        <f>IF($D443="", "",VLOOKUP($D443,Series!$A:$J,9,FALSE))</f>
        <v>Other</v>
      </c>
      <c r="P443" s="13" t="str">
        <f>IF($D443="", "",VLOOKUP($D443,Series!$A:$J,10,FALSE))</f>
        <v>None</v>
      </c>
    </row>
    <row r="444" spans="3:16" ht="30" x14ac:dyDescent="0.25">
      <c r="C444" s="3" t="s">
        <v>1232</v>
      </c>
      <c r="D444" s="15" t="s">
        <v>5320</v>
      </c>
      <c r="E444" s="13" t="str">
        <f>IF(D444="","",VLOOKUP(D444,Series!A:B,2,FALSE))</f>
        <v>Demographic and Health Survey</v>
      </c>
      <c r="F444" s="13" t="str">
        <f>IF(D444&gt;0,VLOOKUP(D444,Series!A:D,4,0),"")</f>
        <v xml:space="preserve"> Family and children</v>
      </c>
      <c r="G444" s="13" t="str">
        <f>IF(E444&gt;"",VLOOKUP(E444,Sources!A:B,2,0),"")</f>
        <v>Ministry of Health and Population</v>
      </c>
      <c r="H444" s="13" t="str">
        <f>IF($E444="", "",VLOOKUP($E444,Sources!$A:$M, 13,FALSE))</f>
        <v>Confidential</v>
      </c>
      <c r="I444" s="13">
        <f>IF($E444="", "",VLOOKUP($E444,Sources!$A:$M, 5,FALSE))</f>
        <v>100</v>
      </c>
      <c r="J444" s="13">
        <f>IF($E444="", "",VLOOKUP($E444,Sources!$A:$M, 6,FALSE))</f>
        <v>1</v>
      </c>
      <c r="K444" s="13">
        <f>IF($E444="", "",VLOOKUP($E444,Sources!$A:$M, 9,FALSE))</f>
        <v>2016</v>
      </c>
      <c r="L444" s="13" t="str">
        <f>IF($D444="", "",VLOOKUP($D444,Series!$A:$J,6,FALSE))</f>
        <v>2nd level admin area</v>
      </c>
      <c r="M444" s="13" t="str">
        <f>IF($D444="", "",VLOOKUP($D444,Series!$A:$J,7,FALSE))</f>
        <v>Actual</v>
      </c>
      <c r="N444" s="13" t="str">
        <f>IF($D444="", "",VLOOKUP($D444,Series!$A:$J,8,FALSE))</f>
        <v>Yes</v>
      </c>
      <c r="O444" s="13" t="str">
        <f>IF($D444="", "",VLOOKUP($D444,Series!$A:$J,9,FALSE))</f>
        <v>Other</v>
      </c>
      <c r="P444" s="13" t="str">
        <f>IF($D444="", "",VLOOKUP($D444,Series!$A:$J,10,FALSE))</f>
        <v>None</v>
      </c>
    </row>
    <row r="445" spans="3:16" ht="30" x14ac:dyDescent="0.25">
      <c r="C445" s="3" t="s">
        <v>1232</v>
      </c>
      <c r="D445" s="15" t="s">
        <v>5321</v>
      </c>
      <c r="E445" s="13" t="str">
        <f>IF(D445="","",VLOOKUP(D445,Series!A:B,2,FALSE))</f>
        <v>Demographic and Health Survey</v>
      </c>
      <c r="F445" s="13" t="str">
        <f>IF(D445&gt;0,VLOOKUP(D445,Series!A:D,4,0),"")</f>
        <v xml:space="preserve"> Family and children</v>
      </c>
      <c r="G445" s="13" t="str">
        <f>IF(E445&gt;"",VLOOKUP(E445,Sources!A:B,2,0),"")</f>
        <v>Ministry of Health and Population</v>
      </c>
      <c r="H445" s="13" t="str">
        <f>IF($E445="", "",VLOOKUP($E445,Sources!$A:$M, 13,FALSE))</f>
        <v>Confidential</v>
      </c>
      <c r="I445" s="13">
        <f>IF($E445="", "",VLOOKUP($E445,Sources!$A:$M, 5,FALSE))</f>
        <v>100</v>
      </c>
      <c r="J445" s="13">
        <f>IF($E445="", "",VLOOKUP($E445,Sources!$A:$M, 6,FALSE))</f>
        <v>1</v>
      </c>
      <c r="K445" s="13">
        <f>IF($E445="", "",VLOOKUP($E445,Sources!$A:$M, 9,FALSE))</f>
        <v>2016</v>
      </c>
      <c r="L445" s="13" t="str">
        <f>IF($D445="", "",VLOOKUP($D445,Series!$A:$J,6,FALSE))</f>
        <v>2nd level admin area</v>
      </c>
      <c r="M445" s="13" t="str">
        <f>IF($D445="", "",VLOOKUP($D445,Series!$A:$J,7,FALSE))</f>
        <v>Actual</v>
      </c>
      <c r="N445" s="13" t="str">
        <f>IF($D445="", "",VLOOKUP($D445,Series!$A:$J,8,FALSE))</f>
        <v>Yes</v>
      </c>
      <c r="O445" s="13" t="str">
        <f>IF($D445="", "",VLOOKUP($D445,Series!$A:$J,9,FALSE))</f>
        <v>Other</v>
      </c>
      <c r="P445" s="13" t="str">
        <f>IF($D445="", "",VLOOKUP($D445,Series!$A:$J,10,FALSE))</f>
        <v>None</v>
      </c>
    </row>
    <row r="446" spans="3:16" ht="30" x14ac:dyDescent="0.25">
      <c r="C446" s="3" t="s">
        <v>1232</v>
      </c>
      <c r="D446" s="15" t="s">
        <v>5322</v>
      </c>
      <c r="E446" s="13" t="str">
        <f>IF(D446="","",VLOOKUP(D446,Series!A:B,2,FALSE))</f>
        <v>Demographic and Health Survey</v>
      </c>
      <c r="F446" s="13" t="str">
        <f>IF(D446&gt;0,VLOOKUP(D446,Series!A:D,4,0),"")</f>
        <v xml:space="preserve"> Family and children</v>
      </c>
      <c r="G446" s="13" t="str">
        <f>IF(E446&gt;"",VLOOKUP(E446,Sources!A:B,2,0),"")</f>
        <v>Ministry of Health and Population</v>
      </c>
      <c r="H446" s="13" t="str">
        <f>IF($E446="", "",VLOOKUP($E446,Sources!$A:$M, 13,FALSE))</f>
        <v>Confidential</v>
      </c>
      <c r="I446" s="13">
        <f>IF($E446="", "",VLOOKUP($E446,Sources!$A:$M, 5,FALSE))</f>
        <v>100</v>
      </c>
      <c r="J446" s="13">
        <f>IF($E446="", "",VLOOKUP($E446,Sources!$A:$M, 6,FALSE))</f>
        <v>1</v>
      </c>
      <c r="K446" s="13">
        <f>IF($E446="", "",VLOOKUP($E446,Sources!$A:$M, 9,FALSE))</f>
        <v>2016</v>
      </c>
      <c r="L446" s="13" t="str">
        <f>IF($D446="", "",VLOOKUP($D446,Series!$A:$J,6,FALSE))</f>
        <v>2nd level admin area</v>
      </c>
      <c r="M446" s="13" t="str">
        <f>IF($D446="", "",VLOOKUP($D446,Series!$A:$J,7,FALSE))</f>
        <v>Actual</v>
      </c>
      <c r="N446" s="13" t="str">
        <f>IF($D446="", "",VLOOKUP($D446,Series!$A:$J,8,FALSE))</f>
        <v>Yes</v>
      </c>
      <c r="O446" s="13" t="str">
        <f>IF($D446="", "",VLOOKUP($D446,Series!$A:$J,9,FALSE))</f>
        <v>Other</v>
      </c>
      <c r="P446" s="13" t="str">
        <f>IF($D446="", "",VLOOKUP($D446,Series!$A:$J,10,FALSE))</f>
        <v>None</v>
      </c>
    </row>
    <row r="447" spans="3:16" ht="30" x14ac:dyDescent="0.25">
      <c r="C447" s="3" t="s">
        <v>1232</v>
      </c>
      <c r="D447" s="15" t="s">
        <v>5323</v>
      </c>
      <c r="E447" s="13" t="str">
        <f>IF(D447="","",VLOOKUP(D447,Series!A:B,2,FALSE))</f>
        <v>Demographic and Health Survey</v>
      </c>
      <c r="F447" s="13" t="str">
        <f>IF(D447&gt;0,VLOOKUP(D447,Series!A:D,4,0),"")</f>
        <v xml:space="preserve"> Family and children</v>
      </c>
      <c r="G447" s="13" t="str">
        <f>IF(E447&gt;"",VLOOKUP(E447,Sources!A:B,2,0),"")</f>
        <v>Ministry of Health and Population</v>
      </c>
      <c r="H447" s="13" t="str">
        <f>IF($E447="", "",VLOOKUP($E447,Sources!$A:$M, 13,FALSE))</f>
        <v>Confidential</v>
      </c>
      <c r="I447" s="13">
        <f>IF($E447="", "",VLOOKUP($E447,Sources!$A:$M, 5,FALSE))</f>
        <v>100</v>
      </c>
      <c r="J447" s="13">
        <f>IF($E447="", "",VLOOKUP($E447,Sources!$A:$M, 6,FALSE))</f>
        <v>1</v>
      </c>
      <c r="K447" s="13">
        <f>IF($E447="", "",VLOOKUP($E447,Sources!$A:$M, 9,FALSE))</f>
        <v>2016</v>
      </c>
      <c r="L447" s="13" t="str">
        <f>IF($D447="", "",VLOOKUP($D447,Series!$A:$J,6,FALSE))</f>
        <v>2nd level admin area</v>
      </c>
      <c r="M447" s="13" t="str">
        <f>IF($D447="", "",VLOOKUP($D447,Series!$A:$J,7,FALSE))</f>
        <v>Actual</v>
      </c>
      <c r="N447" s="13" t="str">
        <f>IF($D447="", "",VLOOKUP($D447,Series!$A:$J,8,FALSE))</f>
        <v>Yes</v>
      </c>
      <c r="O447" s="13" t="str">
        <f>IF($D447="", "",VLOOKUP($D447,Series!$A:$J,9,FALSE))</f>
        <v>Other</v>
      </c>
      <c r="P447" s="13" t="str">
        <f>IF($D447="", "",VLOOKUP($D447,Series!$A:$J,10,FALSE))</f>
        <v>None</v>
      </c>
    </row>
    <row r="448" spans="3:16" ht="30" x14ac:dyDescent="0.25">
      <c r="C448" s="3" t="s">
        <v>1232</v>
      </c>
      <c r="D448" s="15" t="s">
        <v>5324</v>
      </c>
      <c r="E448" s="13" t="str">
        <f>IF(D448="","",VLOOKUP(D448,Series!A:B,2,FALSE))</f>
        <v>Demographic and Health Survey</v>
      </c>
      <c r="F448" s="13" t="str">
        <f>IF(D448&gt;0,VLOOKUP(D448,Series!A:D,4,0),"")</f>
        <v xml:space="preserve"> Family and children</v>
      </c>
      <c r="G448" s="13" t="str">
        <f>IF(E448&gt;"",VLOOKUP(E448,Sources!A:B,2,0),"")</f>
        <v>Ministry of Health and Population</v>
      </c>
      <c r="H448" s="13" t="str">
        <f>IF($E448="", "",VLOOKUP($E448,Sources!$A:$M, 13,FALSE))</f>
        <v>Confidential</v>
      </c>
      <c r="I448" s="13">
        <f>IF($E448="", "",VLOOKUP($E448,Sources!$A:$M, 5,FALSE))</f>
        <v>100</v>
      </c>
      <c r="J448" s="13">
        <f>IF($E448="", "",VLOOKUP($E448,Sources!$A:$M, 6,FALSE))</f>
        <v>1</v>
      </c>
      <c r="K448" s="13">
        <f>IF($E448="", "",VLOOKUP($E448,Sources!$A:$M, 9,FALSE))</f>
        <v>2016</v>
      </c>
      <c r="L448" s="13" t="str">
        <f>IF($D448="", "",VLOOKUP($D448,Series!$A:$J,6,FALSE))</f>
        <v>2nd level admin area</v>
      </c>
      <c r="M448" s="13" t="str">
        <f>IF($D448="", "",VLOOKUP($D448,Series!$A:$J,7,FALSE))</f>
        <v>Actual</v>
      </c>
      <c r="N448" s="13" t="str">
        <f>IF($D448="", "",VLOOKUP($D448,Series!$A:$J,8,FALSE))</f>
        <v>Yes</v>
      </c>
      <c r="O448" s="13" t="str">
        <f>IF($D448="", "",VLOOKUP($D448,Series!$A:$J,9,FALSE))</f>
        <v>Other</v>
      </c>
      <c r="P448" s="13" t="str">
        <f>IF($D448="", "",VLOOKUP($D448,Series!$A:$J,10,FALSE))</f>
        <v>None</v>
      </c>
    </row>
    <row r="449" spans="1:16" ht="30" x14ac:dyDescent="0.25">
      <c r="C449" s="3" t="s">
        <v>1232</v>
      </c>
      <c r="D449" s="15" t="s">
        <v>5325</v>
      </c>
      <c r="E449" s="13" t="str">
        <f>IF(D449="","",VLOOKUP(D449,Series!A:B,2,FALSE))</f>
        <v>Demographic and Health Survey</v>
      </c>
      <c r="F449" s="13" t="str">
        <f>IF(D449&gt;0,VLOOKUP(D449,Series!A:D,4,0),"")</f>
        <v xml:space="preserve"> Family and children</v>
      </c>
      <c r="G449" s="13" t="str">
        <f>IF(E449&gt;"",VLOOKUP(E449,Sources!A:B,2,0),"")</f>
        <v>Ministry of Health and Population</v>
      </c>
      <c r="H449" s="13" t="str">
        <f>IF($E449="", "",VLOOKUP($E449,Sources!$A:$M, 13,FALSE))</f>
        <v>Confidential</v>
      </c>
      <c r="I449" s="13">
        <f>IF($E449="", "",VLOOKUP($E449,Sources!$A:$M, 5,FALSE))</f>
        <v>100</v>
      </c>
      <c r="J449" s="13">
        <f>IF($E449="", "",VLOOKUP($E449,Sources!$A:$M, 6,FALSE))</f>
        <v>1</v>
      </c>
      <c r="K449" s="13">
        <f>IF($E449="", "",VLOOKUP($E449,Sources!$A:$M, 9,FALSE))</f>
        <v>2016</v>
      </c>
      <c r="L449" s="13" t="str">
        <f>IF($D449="", "",VLOOKUP($D449,Series!$A:$J,6,FALSE))</f>
        <v>2nd level admin area</v>
      </c>
      <c r="M449" s="13" t="str">
        <f>IF($D449="", "",VLOOKUP($D449,Series!$A:$J,7,FALSE))</f>
        <v>Actual</v>
      </c>
      <c r="N449" s="13" t="str">
        <f>IF($D449="", "",VLOOKUP($D449,Series!$A:$J,8,FALSE))</f>
        <v>Yes</v>
      </c>
      <c r="O449" s="13" t="str">
        <f>IF($D449="", "",VLOOKUP($D449,Series!$A:$J,9,FALSE))</f>
        <v>Other</v>
      </c>
      <c r="P449" s="13" t="str">
        <f>IF($D449="", "",VLOOKUP($D449,Series!$A:$J,10,FALSE))</f>
        <v>None</v>
      </c>
    </row>
    <row r="450" spans="1:16" ht="30" x14ac:dyDescent="0.25">
      <c r="C450" s="3" t="s">
        <v>1232</v>
      </c>
      <c r="D450" s="15" t="s">
        <v>5326</v>
      </c>
      <c r="E450" s="13" t="str">
        <f>IF(D450="","",VLOOKUP(D450,Series!A:B,2,FALSE))</f>
        <v>Demographic and Health Survey</v>
      </c>
      <c r="F450" s="13" t="str">
        <f>IF(D450&gt;0,VLOOKUP(D450,Series!A:D,4,0),"")</f>
        <v xml:space="preserve"> Family and children</v>
      </c>
      <c r="G450" s="13" t="str">
        <f>IF(E450&gt;"",VLOOKUP(E450,Sources!A:B,2,0),"")</f>
        <v>Ministry of Health and Population</v>
      </c>
      <c r="H450" s="13" t="str">
        <f>IF($E450="", "",VLOOKUP($E450,Sources!$A:$M, 13,FALSE))</f>
        <v>Confidential</v>
      </c>
      <c r="I450" s="13">
        <f>IF($E450="", "",VLOOKUP($E450,Sources!$A:$M, 5,FALSE))</f>
        <v>100</v>
      </c>
      <c r="J450" s="13">
        <f>IF($E450="", "",VLOOKUP($E450,Sources!$A:$M, 6,FALSE))</f>
        <v>1</v>
      </c>
      <c r="K450" s="13">
        <f>IF($E450="", "",VLOOKUP($E450,Sources!$A:$M, 9,FALSE))</f>
        <v>2016</v>
      </c>
      <c r="L450" s="13" t="str">
        <f>IF($D450="", "",VLOOKUP($D450,Series!$A:$J,6,FALSE))</f>
        <v>2nd level admin area</v>
      </c>
      <c r="M450" s="13" t="str">
        <f>IF($D450="", "",VLOOKUP($D450,Series!$A:$J,7,FALSE))</f>
        <v>Actual</v>
      </c>
      <c r="N450" s="13" t="str">
        <f>IF($D450="", "",VLOOKUP($D450,Series!$A:$J,8,FALSE))</f>
        <v>Yes</v>
      </c>
      <c r="O450" s="13" t="str">
        <f>IF($D450="", "",VLOOKUP($D450,Series!$A:$J,9,FALSE))</f>
        <v>Other</v>
      </c>
      <c r="P450" s="13" t="str">
        <f>IF($D450="", "",VLOOKUP($D450,Series!$A:$J,10,FALSE))</f>
        <v>None</v>
      </c>
    </row>
    <row r="451" spans="1:16" ht="30" x14ac:dyDescent="0.25">
      <c r="C451" s="3" t="s">
        <v>1232</v>
      </c>
      <c r="D451" s="15" t="s">
        <v>5327</v>
      </c>
      <c r="E451" s="13" t="str">
        <f>IF(D451="","",VLOOKUP(D451,Series!A:B,2,FALSE))</f>
        <v>Demographic and Health Survey</v>
      </c>
      <c r="F451" s="13" t="str">
        <f>IF(D451&gt;0,VLOOKUP(D451,Series!A:D,4,0),"")</f>
        <v xml:space="preserve"> Family and children</v>
      </c>
      <c r="G451" s="13" t="str">
        <f>IF(E451&gt;"",VLOOKUP(E451,Sources!A:B,2,0),"")</f>
        <v>Ministry of Health and Population</v>
      </c>
      <c r="H451" s="13" t="str">
        <f>IF($E451="", "",VLOOKUP($E451,Sources!$A:$M, 13,FALSE))</f>
        <v>Confidential</v>
      </c>
      <c r="I451" s="13">
        <f>IF($E451="", "",VLOOKUP($E451,Sources!$A:$M, 5,FALSE))</f>
        <v>100</v>
      </c>
      <c r="J451" s="13">
        <f>IF($E451="", "",VLOOKUP($E451,Sources!$A:$M, 6,FALSE))</f>
        <v>1</v>
      </c>
      <c r="K451" s="13">
        <f>IF($E451="", "",VLOOKUP($E451,Sources!$A:$M, 9,FALSE))</f>
        <v>2016</v>
      </c>
      <c r="L451" s="13" t="str">
        <f>IF($D451="", "",VLOOKUP($D451,Series!$A:$J,6,FALSE))</f>
        <v>2nd level admin area</v>
      </c>
      <c r="M451" s="13" t="str">
        <f>IF($D451="", "",VLOOKUP($D451,Series!$A:$J,7,FALSE))</f>
        <v>Actual</v>
      </c>
      <c r="N451" s="13" t="str">
        <f>IF($D451="", "",VLOOKUP($D451,Series!$A:$J,8,FALSE))</f>
        <v>Yes</v>
      </c>
      <c r="O451" s="13" t="str">
        <f>IF($D451="", "",VLOOKUP($D451,Series!$A:$J,9,FALSE))</f>
        <v>Other</v>
      </c>
      <c r="P451" s="13" t="str">
        <f>IF($D451="", "",VLOOKUP($D451,Series!$A:$J,10,FALSE))</f>
        <v>None</v>
      </c>
    </row>
    <row r="452" spans="1:16" ht="30" x14ac:dyDescent="0.25">
      <c r="C452" s="3" t="s">
        <v>1232</v>
      </c>
      <c r="D452" s="15" t="s">
        <v>2062</v>
      </c>
      <c r="E452" s="13" t="s">
        <v>1769</v>
      </c>
      <c r="F452" s="13" t="str">
        <f>IF(D452&gt;0,VLOOKUP(D452,Series!A:D,4,0),"")</f>
        <v xml:space="preserve"> Public health services</v>
      </c>
      <c r="G452" s="13" t="str">
        <f>IF(E452&gt;"",VLOOKUP(E452,Sources!A:B,2,0),"")</f>
        <v>Ministry of Health and Population</v>
      </c>
      <c r="H452" s="13" t="str">
        <f>IF($E452="", "",VLOOKUP($E452,Sources!$A:$M, 13,FALSE))</f>
        <v>Confidential</v>
      </c>
      <c r="I452" s="13">
        <f>IF($E452="", "",VLOOKUP($E452,Sources!$A:$M, 5,FALSE))</f>
        <v>100</v>
      </c>
      <c r="J452" s="13">
        <f>IF($E452="", "",VLOOKUP($E452,Sources!$A:$M, 6,FALSE))</f>
        <v>100</v>
      </c>
      <c r="K452" s="13">
        <f>IF($E452="", "",VLOOKUP($E452,Sources!$A:$M, 9,FALSE))</f>
        <v>2017</v>
      </c>
      <c r="L452" s="13" t="str">
        <f>IF($D452="", "",VLOOKUP($D452,Series!$A:$J,6,FALSE))</f>
        <v>2nd level admin area</v>
      </c>
      <c r="M452" s="13" t="str">
        <f>IF($D452="", "",VLOOKUP($D452,Series!$A:$J,7,FALSE))</f>
        <v>Actual</v>
      </c>
      <c r="N452" s="13" t="str">
        <f>IF($D452="", "",VLOOKUP($D452,Series!$A:$J,8,FALSE))</f>
        <v>Yes</v>
      </c>
      <c r="O452" s="13" t="str">
        <f>IF($D452="", "",VLOOKUP($D452,Series!$A:$J,9,FALSE))</f>
        <v>Other</v>
      </c>
      <c r="P452" s="13" t="str">
        <f>IF($D452="", "",VLOOKUP($D452,Series!$A:$J,10,FALSE))</f>
        <v>None</v>
      </c>
    </row>
    <row r="453" spans="1:16" ht="30" x14ac:dyDescent="0.25">
      <c r="C453" s="3" t="s">
        <v>1232</v>
      </c>
      <c r="D453" s="15" t="s">
        <v>2063</v>
      </c>
      <c r="E453" s="13" t="s">
        <v>1769</v>
      </c>
      <c r="F453" s="13" t="str">
        <f>IF(D453&gt;0,VLOOKUP(D453,Series!A:D,4,0),"")</f>
        <v xml:space="preserve"> Public health services</v>
      </c>
      <c r="G453" s="13" t="str">
        <f>IF(E453&gt;"",VLOOKUP(E453,Sources!A:B,2,0),"")</f>
        <v>Ministry of Health and Population</v>
      </c>
      <c r="H453" s="13" t="str">
        <f>IF($E453="", "",VLOOKUP($E453,Sources!$A:$M, 13,FALSE))</f>
        <v>Confidential</v>
      </c>
      <c r="I453" s="13">
        <f>IF($E453="", "",VLOOKUP($E453,Sources!$A:$M, 5,FALSE))</f>
        <v>100</v>
      </c>
      <c r="J453" s="13">
        <f>IF($E453="", "",VLOOKUP($E453,Sources!$A:$M, 6,FALSE))</f>
        <v>100</v>
      </c>
      <c r="K453" s="13">
        <f>IF($E453="", "",VLOOKUP($E453,Sources!$A:$M, 9,FALSE))</f>
        <v>2017</v>
      </c>
      <c r="L453" s="13" t="str">
        <f>IF($D453="", "",VLOOKUP($D453,Series!$A:$J,6,FALSE))</f>
        <v>2nd level admin area</v>
      </c>
      <c r="M453" s="13" t="str">
        <f>IF($D453="", "",VLOOKUP($D453,Series!$A:$J,7,FALSE))</f>
        <v>Actual</v>
      </c>
      <c r="N453" s="13" t="str">
        <f>IF($D453="", "",VLOOKUP($D453,Series!$A:$J,8,FALSE))</f>
        <v>Yes</v>
      </c>
      <c r="O453" s="13" t="str">
        <f>IF($D453="", "",VLOOKUP($D453,Series!$A:$J,9,FALSE))</f>
        <v>Other</v>
      </c>
      <c r="P453" s="13" t="str">
        <f>IF($D453="", "",VLOOKUP($D453,Series!$A:$J,10,FALSE))</f>
        <v>None</v>
      </c>
    </row>
    <row r="454" spans="1:16" ht="30" x14ac:dyDescent="0.25">
      <c r="C454" s="3" t="s">
        <v>1232</v>
      </c>
      <c r="D454" s="15" t="s">
        <v>2064</v>
      </c>
      <c r="E454" s="13" t="s">
        <v>1769</v>
      </c>
      <c r="F454" s="13" t="str">
        <f>IF(D454&gt;0,VLOOKUP(D454,Series!A:D,4,0),"")</f>
        <v xml:space="preserve"> Public health services</v>
      </c>
      <c r="G454" s="13" t="str">
        <f>IF(E454&gt;"",VLOOKUP(E454,Sources!A:B,2,0),"")</f>
        <v>Ministry of Health and Population</v>
      </c>
      <c r="H454" s="13" t="str">
        <f>IF($E454="", "",VLOOKUP($E454,Sources!$A:$M, 13,FALSE))</f>
        <v>Confidential</v>
      </c>
      <c r="I454" s="13">
        <f>IF($E454="", "",VLOOKUP($E454,Sources!$A:$M, 5,FALSE))</f>
        <v>100</v>
      </c>
      <c r="J454" s="13">
        <f>IF($E454="", "",VLOOKUP($E454,Sources!$A:$M, 6,FALSE))</f>
        <v>100</v>
      </c>
      <c r="K454" s="13">
        <f>IF($E454="", "",VLOOKUP($E454,Sources!$A:$M, 9,FALSE))</f>
        <v>2017</v>
      </c>
      <c r="L454" s="13" t="str">
        <f>IF($D454="", "",VLOOKUP($D454,Series!$A:$J,6,FALSE))</f>
        <v>2nd level admin area</v>
      </c>
      <c r="M454" s="13" t="str">
        <f>IF($D454="", "",VLOOKUP($D454,Series!$A:$J,7,FALSE))</f>
        <v>Actual</v>
      </c>
      <c r="N454" s="13" t="str">
        <f>IF($D454="", "",VLOOKUP($D454,Series!$A:$J,8,FALSE))</f>
        <v>Yes</v>
      </c>
      <c r="O454" s="13" t="str">
        <f>IF($D454="", "",VLOOKUP($D454,Series!$A:$J,9,FALSE))</f>
        <v>Other</v>
      </c>
      <c r="P454" s="13" t="str">
        <f>IF($D454="", "",VLOOKUP($D454,Series!$A:$J,10,FALSE))</f>
        <v>None</v>
      </c>
    </row>
    <row r="455" spans="1:16" ht="30" x14ac:dyDescent="0.25">
      <c r="A455" s="13" t="e">
        <f>IF(C431&gt;0,VLOOKUP(C431,Indicators!G:H,2,0),"")</f>
        <v>#N/A</v>
      </c>
      <c r="C455" s="3" t="s">
        <v>1232</v>
      </c>
      <c r="D455" s="15" t="s">
        <v>2081</v>
      </c>
      <c r="E455" s="13" t="str">
        <f>IF(D455="","",VLOOKUP(D455,Series!A:B,2,FALSE))</f>
        <v>Health Management Information System</v>
      </c>
      <c r="F455" s="13" t="str">
        <f>IF(D455&gt;0,VLOOKUP(D455,Series!A:D,4,0),"")</f>
        <v xml:space="preserve"> Public health services</v>
      </c>
      <c r="G455" s="13" t="str">
        <f>IF(E455&gt;"",VLOOKUP(E455,Sources!A:B,2,0),"")</f>
        <v>Ministry of Health and Population</v>
      </c>
      <c r="H455" s="13" t="str">
        <f>IF($E455="", "",VLOOKUP($E455,Sources!$A:$M, 13,FALSE))</f>
        <v>Confidential</v>
      </c>
      <c r="I455" s="13">
        <f>IF($E455="", "",VLOOKUP($E455,Sources!$A:$M, 5,FALSE))</f>
        <v>100</v>
      </c>
      <c r="J455" s="13">
        <f>IF($E455="", "",VLOOKUP($E455,Sources!$A:$M, 6,FALSE))</f>
        <v>100</v>
      </c>
      <c r="K455" s="13">
        <f>IF($E455="", "",VLOOKUP($E455,Sources!$A:$M, 9,FALSE))</f>
        <v>2017</v>
      </c>
      <c r="L455" s="13" t="str">
        <f>IF($D455="", "",VLOOKUP($D455,Series!$A:$J,6,FALSE))</f>
        <v>2nd level admin area</v>
      </c>
      <c r="M455" s="13" t="str">
        <f>IF($D455="", "",VLOOKUP($D455,Series!$A:$J,7,FALSE))</f>
        <v>Actual</v>
      </c>
      <c r="N455" s="13" t="str">
        <f>IF($D455="", "",VLOOKUP($D455,Series!$A:$J,8,FALSE))</f>
        <v>Yes</v>
      </c>
      <c r="O455" s="13" t="str">
        <f>IF($D455="", "",VLOOKUP($D455,Series!$A:$J,9,FALSE))</f>
        <v>Other</v>
      </c>
      <c r="P455" s="13" t="str">
        <f>IF($D455="", "",VLOOKUP($D455,Series!$A:$J,10,FALSE))</f>
        <v>None</v>
      </c>
    </row>
    <row r="456" spans="1:16" x14ac:dyDescent="0.25">
      <c r="C456" s="3" t="s">
        <v>1232</v>
      </c>
      <c r="D456" s="15" t="s">
        <v>3427</v>
      </c>
      <c r="E456" s="13" t="s">
        <v>8916</v>
      </c>
      <c r="F456" s="13" t="e">
        <f>IF(D456&gt;0,VLOOKUP(D456,Series!A:D,4,0),"")</f>
        <v>#N/A</v>
      </c>
      <c r="G456" s="13" t="str">
        <f>IF(E456&gt;"",VLOOKUP(E456,Sources!A:B,2,0),"")</f>
        <v>Central Bureau of Statistics</v>
      </c>
      <c r="H456" s="13" t="str">
        <f>IF($E456="", "",VLOOKUP($E456,Sources!$A:$M, 13,FALSE))</f>
        <v>Publicly</v>
      </c>
      <c r="I456" s="13">
        <f>IF($E456="", "",VLOOKUP($E456,Sources!$A:$M, 5,FALSE))</f>
        <v>100</v>
      </c>
      <c r="J456" s="13">
        <f>IF($E456="", "",VLOOKUP($E456,Sources!$A:$M, 6,FALSE))</f>
        <v>1</v>
      </c>
      <c r="K456" s="13">
        <f>IF($E456="", "",VLOOKUP($E456,Sources!$A:$M, 9,FALSE))</f>
        <v>2014</v>
      </c>
      <c r="L456" s="13" t="e">
        <f>IF($D456="", "",VLOOKUP($D456,Series!$A:$J,6,FALSE))</f>
        <v>#N/A</v>
      </c>
      <c r="M456" s="13" t="e">
        <f>IF($D456="", "",VLOOKUP($D456,Series!$A:$J,7,FALSE))</f>
        <v>#N/A</v>
      </c>
      <c r="N456" s="13" t="e">
        <f>IF($D456="", "",VLOOKUP($D456,Series!$A:$J,8,FALSE))</f>
        <v>#N/A</v>
      </c>
      <c r="O456" s="13" t="e">
        <f>IF($D456="", "",VLOOKUP($D456,Series!$A:$J,9,FALSE))</f>
        <v>#N/A</v>
      </c>
      <c r="P456" s="13" t="e">
        <f>IF($D456="", "",VLOOKUP($D456,Series!$A:$J,10,FALSE))</f>
        <v>#N/A</v>
      </c>
    </row>
    <row r="457" spans="1:16" x14ac:dyDescent="0.25">
      <c r="C457" s="3" t="s">
        <v>1232</v>
      </c>
      <c r="D457" s="15" t="s">
        <v>3428</v>
      </c>
      <c r="E457" s="13" t="s">
        <v>8916</v>
      </c>
      <c r="F457" s="13" t="e">
        <f>IF(D457&gt;0,VLOOKUP(D457,Series!A:D,4,0),"")</f>
        <v>#N/A</v>
      </c>
      <c r="G457" s="13" t="str">
        <f>IF(E457&gt;"",VLOOKUP(E457,Sources!A:B,2,0),"")</f>
        <v>Central Bureau of Statistics</v>
      </c>
      <c r="H457" s="13" t="str">
        <f>IF($E457="", "",VLOOKUP($E457,Sources!$A:$M, 13,FALSE))</f>
        <v>Publicly</v>
      </c>
      <c r="I457" s="13">
        <f>IF($E457="", "",VLOOKUP($E457,Sources!$A:$M, 5,FALSE))</f>
        <v>100</v>
      </c>
      <c r="J457" s="13">
        <f>IF($E457="", "",VLOOKUP($E457,Sources!$A:$M, 6,FALSE))</f>
        <v>1</v>
      </c>
      <c r="K457" s="13">
        <f>IF($E457="", "",VLOOKUP($E457,Sources!$A:$M, 9,FALSE))</f>
        <v>2014</v>
      </c>
      <c r="L457" s="13" t="e">
        <f>IF($D457="", "",VLOOKUP($D457,Series!$A:$J,6,FALSE))</f>
        <v>#N/A</v>
      </c>
      <c r="M457" s="13" t="e">
        <f>IF($D457="", "",VLOOKUP($D457,Series!$A:$J,7,FALSE))</f>
        <v>#N/A</v>
      </c>
      <c r="N457" s="13" t="e">
        <f>IF($D457="", "",VLOOKUP($D457,Series!$A:$J,8,FALSE))</f>
        <v>#N/A</v>
      </c>
      <c r="O457" s="13" t="e">
        <f>IF($D457="", "",VLOOKUP($D457,Series!$A:$J,9,FALSE))</f>
        <v>#N/A</v>
      </c>
      <c r="P457" s="13" t="e">
        <f>IF($D457="", "",VLOOKUP($D457,Series!$A:$J,10,FALSE))</f>
        <v>#N/A</v>
      </c>
    </row>
    <row r="458" spans="1:16" x14ac:dyDescent="0.25">
      <c r="C458" s="3" t="s">
        <v>1232</v>
      </c>
      <c r="D458" s="15" t="s">
        <v>3429</v>
      </c>
      <c r="E458" s="13" t="s">
        <v>8916</v>
      </c>
      <c r="F458" s="13" t="e">
        <f>IF(D458&gt;0,VLOOKUP(D458,Series!A:D,4,0),"")</f>
        <v>#N/A</v>
      </c>
      <c r="G458" s="13" t="str">
        <f>IF(E458&gt;"",VLOOKUP(E458,Sources!A:B,2,0),"")</f>
        <v>Central Bureau of Statistics</v>
      </c>
      <c r="H458" s="13" t="str">
        <f>IF($E458="", "",VLOOKUP($E458,Sources!$A:$M, 13,FALSE))</f>
        <v>Publicly</v>
      </c>
      <c r="I458" s="13">
        <f>IF($E458="", "",VLOOKUP($E458,Sources!$A:$M, 5,FALSE))</f>
        <v>100</v>
      </c>
      <c r="J458" s="13">
        <f>IF($E458="", "",VLOOKUP($E458,Sources!$A:$M, 6,FALSE))</f>
        <v>1</v>
      </c>
      <c r="K458" s="13">
        <f>IF($E458="", "",VLOOKUP($E458,Sources!$A:$M, 9,FALSE))</f>
        <v>2014</v>
      </c>
      <c r="L458" s="13" t="e">
        <f>IF($D458="", "",VLOOKUP($D458,Series!$A:$J,6,FALSE))</f>
        <v>#N/A</v>
      </c>
      <c r="M458" s="13" t="e">
        <f>IF($D458="", "",VLOOKUP($D458,Series!$A:$J,7,FALSE))</f>
        <v>#N/A</v>
      </c>
      <c r="N458" s="13" t="e">
        <f>IF($D458="", "",VLOOKUP($D458,Series!$A:$J,8,FALSE))</f>
        <v>#N/A</v>
      </c>
      <c r="O458" s="13" t="e">
        <f>IF($D458="", "",VLOOKUP($D458,Series!$A:$J,9,FALSE))</f>
        <v>#N/A</v>
      </c>
      <c r="P458" s="13" t="e">
        <f>IF($D458="", "",VLOOKUP($D458,Series!$A:$J,10,FALSE))</f>
        <v>#N/A</v>
      </c>
    </row>
    <row r="459" spans="1:16" x14ac:dyDescent="0.25">
      <c r="C459" s="3" t="s">
        <v>1232</v>
      </c>
      <c r="D459" s="15" t="s">
        <v>3430</v>
      </c>
      <c r="E459" s="13" t="s">
        <v>8916</v>
      </c>
      <c r="F459" s="13" t="e">
        <f>IF(D459&gt;0,VLOOKUP(D459,Series!A:D,4,0),"")</f>
        <v>#N/A</v>
      </c>
      <c r="G459" s="13" t="str">
        <f>IF(E459&gt;"",VLOOKUP(E459,Sources!A:B,2,0),"")</f>
        <v>Central Bureau of Statistics</v>
      </c>
      <c r="H459" s="13" t="str">
        <f>IF($E459="", "",VLOOKUP($E459,Sources!$A:$M, 13,FALSE))</f>
        <v>Publicly</v>
      </c>
      <c r="I459" s="13">
        <f>IF($E459="", "",VLOOKUP($E459,Sources!$A:$M, 5,FALSE))</f>
        <v>100</v>
      </c>
      <c r="J459" s="13">
        <f>IF($E459="", "",VLOOKUP($E459,Sources!$A:$M, 6,FALSE))</f>
        <v>1</v>
      </c>
      <c r="K459" s="13">
        <f>IF($E459="", "",VLOOKUP($E459,Sources!$A:$M, 9,FALSE))</f>
        <v>2014</v>
      </c>
      <c r="L459" s="13" t="e">
        <f>IF($D459="", "",VLOOKUP($D459,Series!$A:$J,6,FALSE))</f>
        <v>#N/A</v>
      </c>
      <c r="M459" s="13" t="e">
        <f>IF($D459="", "",VLOOKUP($D459,Series!$A:$J,7,FALSE))</f>
        <v>#N/A</v>
      </c>
      <c r="N459" s="13" t="e">
        <f>IF($D459="", "",VLOOKUP($D459,Series!$A:$J,8,FALSE))</f>
        <v>#N/A</v>
      </c>
      <c r="O459" s="13" t="e">
        <f>IF($D459="", "",VLOOKUP($D459,Series!$A:$J,9,FALSE))</f>
        <v>#N/A</v>
      </c>
      <c r="P459" s="13" t="e">
        <f>IF($D459="", "",VLOOKUP($D459,Series!$A:$J,10,FALSE))</f>
        <v>#N/A</v>
      </c>
    </row>
    <row r="460" spans="1:16" x14ac:dyDescent="0.25">
      <c r="C460" s="3" t="s">
        <v>1232</v>
      </c>
      <c r="D460" s="15" t="s">
        <v>3431</v>
      </c>
      <c r="E460" s="13" t="s">
        <v>8916</v>
      </c>
      <c r="F460" s="13" t="e">
        <f>IF(D460&gt;0,VLOOKUP(D460,Series!A:D,4,0),"")</f>
        <v>#N/A</v>
      </c>
      <c r="G460" s="13" t="str">
        <f>IF(E460&gt;"",VLOOKUP(E460,Sources!A:B,2,0),"")</f>
        <v>Central Bureau of Statistics</v>
      </c>
      <c r="H460" s="13" t="str">
        <f>IF($E460="", "",VLOOKUP($E460,Sources!$A:$M, 13,FALSE))</f>
        <v>Publicly</v>
      </c>
      <c r="I460" s="13">
        <f>IF($E460="", "",VLOOKUP($E460,Sources!$A:$M, 5,FALSE))</f>
        <v>100</v>
      </c>
      <c r="J460" s="13">
        <f>IF($E460="", "",VLOOKUP($E460,Sources!$A:$M, 6,FALSE))</f>
        <v>1</v>
      </c>
      <c r="K460" s="13">
        <f>IF($E460="", "",VLOOKUP($E460,Sources!$A:$M, 9,FALSE))</f>
        <v>2014</v>
      </c>
      <c r="L460" s="13" t="e">
        <f>IF($D460="", "",VLOOKUP($D460,Series!$A:$J,6,FALSE))</f>
        <v>#N/A</v>
      </c>
      <c r="M460" s="13" t="e">
        <f>IF($D460="", "",VLOOKUP($D460,Series!$A:$J,7,FALSE))</f>
        <v>#N/A</v>
      </c>
      <c r="N460" s="13" t="e">
        <f>IF($D460="", "",VLOOKUP($D460,Series!$A:$J,8,FALSE))</f>
        <v>#N/A</v>
      </c>
      <c r="O460" s="13" t="e">
        <f>IF($D460="", "",VLOOKUP($D460,Series!$A:$J,9,FALSE))</f>
        <v>#N/A</v>
      </c>
      <c r="P460" s="13" t="e">
        <f>IF($D460="", "",VLOOKUP($D460,Series!$A:$J,10,FALSE))</f>
        <v>#N/A</v>
      </c>
    </row>
    <row r="461" spans="1:16" x14ac:dyDescent="0.25">
      <c r="C461" s="3" t="s">
        <v>1232</v>
      </c>
      <c r="D461" s="15" t="s">
        <v>3432</v>
      </c>
      <c r="E461" s="13" t="s">
        <v>8916</v>
      </c>
      <c r="F461" s="13" t="e">
        <f>IF(D461&gt;0,VLOOKUP(D461,Series!A:D,4,0),"")</f>
        <v>#N/A</v>
      </c>
      <c r="G461" s="13" t="str">
        <f>IF(E461&gt;"",VLOOKUP(E461,Sources!A:B,2,0),"")</f>
        <v>Central Bureau of Statistics</v>
      </c>
      <c r="H461" s="13" t="str">
        <f>IF($E461="", "",VLOOKUP($E461,Sources!$A:$M, 13,FALSE))</f>
        <v>Publicly</v>
      </c>
      <c r="I461" s="13">
        <f>IF($E461="", "",VLOOKUP($E461,Sources!$A:$M, 5,FALSE))</f>
        <v>100</v>
      </c>
      <c r="J461" s="13">
        <f>IF($E461="", "",VLOOKUP($E461,Sources!$A:$M, 6,FALSE))</f>
        <v>1</v>
      </c>
      <c r="K461" s="13">
        <f>IF($E461="", "",VLOOKUP($E461,Sources!$A:$M, 9,FALSE))</f>
        <v>2014</v>
      </c>
      <c r="L461" s="13" t="e">
        <f>IF($D461="", "",VLOOKUP($D461,Series!$A:$J,6,FALSE))</f>
        <v>#N/A</v>
      </c>
      <c r="M461" s="13" t="e">
        <f>IF($D461="", "",VLOOKUP($D461,Series!$A:$J,7,FALSE))</f>
        <v>#N/A</v>
      </c>
      <c r="N461" s="13" t="e">
        <f>IF($D461="", "",VLOOKUP($D461,Series!$A:$J,8,FALSE))</f>
        <v>#N/A</v>
      </c>
      <c r="O461" s="13" t="e">
        <f>IF($D461="", "",VLOOKUP($D461,Series!$A:$J,9,FALSE))</f>
        <v>#N/A</v>
      </c>
      <c r="P461" s="13" t="e">
        <f>IF($D461="", "",VLOOKUP($D461,Series!$A:$J,10,FALSE))</f>
        <v>#N/A</v>
      </c>
    </row>
    <row r="462" spans="1:16" x14ac:dyDescent="0.25">
      <c r="C462" s="3" t="s">
        <v>1232</v>
      </c>
      <c r="D462" s="15" t="s">
        <v>3433</v>
      </c>
      <c r="E462" s="13" t="s">
        <v>8916</v>
      </c>
      <c r="F462" s="13" t="e">
        <f>IF(D462&gt;0,VLOOKUP(D462,Series!A:D,4,0),"")</f>
        <v>#N/A</v>
      </c>
      <c r="G462" s="13" t="str">
        <f>IF(E462&gt;"",VLOOKUP(E462,Sources!A:B,2,0),"")</f>
        <v>Central Bureau of Statistics</v>
      </c>
      <c r="H462" s="13" t="str">
        <f>IF($E462="", "",VLOOKUP($E462,Sources!$A:$M, 13,FALSE))</f>
        <v>Publicly</v>
      </c>
      <c r="I462" s="13">
        <f>IF($E462="", "",VLOOKUP($E462,Sources!$A:$M, 5,FALSE))</f>
        <v>100</v>
      </c>
      <c r="J462" s="13">
        <f>IF($E462="", "",VLOOKUP($E462,Sources!$A:$M, 6,FALSE))</f>
        <v>1</v>
      </c>
      <c r="K462" s="13">
        <f>IF($E462="", "",VLOOKUP($E462,Sources!$A:$M, 9,FALSE))</f>
        <v>2014</v>
      </c>
      <c r="L462" s="13" t="e">
        <f>IF($D462="", "",VLOOKUP($D462,Series!$A:$J,6,FALSE))</f>
        <v>#N/A</v>
      </c>
      <c r="M462" s="13" t="e">
        <f>IF($D462="", "",VLOOKUP($D462,Series!$A:$J,7,FALSE))</f>
        <v>#N/A</v>
      </c>
      <c r="N462" s="13" t="e">
        <f>IF($D462="", "",VLOOKUP($D462,Series!$A:$J,8,FALSE))</f>
        <v>#N/A</v>
      </c>
      <c r="O462" s="13" t="e">
        <f>IF($D462="", "",VLOOKUP($D462,Series!$A:$J,9,FALSE))</f>
        <v>#N/A</v>
      </c>
      <c r="P462" s="13" t="e">
        <f>IF($D462="", "",VLOOKUP($D462,Series!$A:$J,10,FALSE))</f>
        <v>#N/A</v>
      </c>
    </row>
    <row r="463" spans="1:16" x14ac:dyDescent="0.25">
      <c r="C463" s="3" t="s">
        <v>1232</v>
      </c>
      <c r="D463" s="15" t="s">
        <v>3434</v>
      </c>
      <c r="E463" s="13" t="s">
        <v>8916</v>
      </c>
      <c r="F463" s="13" t="e">
        <f>IF(D463&gt;0,VLOOKUP(D463,Series!A:D,4,0),"")</f>
        <v>#N/A</v>
      </c>
      <c r="G463" s="13" t="str">
        <f>IF(E463&gt;"",VLOOKUP(E463,Sources!A:B,2,0),"")</f>
        <v>Central Bureau of Statistics</v>
      </c>
      <c r="H463" s="13" t="str">
        <f>IF($E463="", "",VLOOKUP($E463,Sources!$A:$M, 13,FALSE))</f>
        <v>Publicly</v>
      </c>
      <c r="I463" s="13">
        <f>IF($E463="", "",VLOOKUP($E463,Sources!$A:$M, 5,FALSE))</f>
        <v>100</v>
      </c>
      <c r="J463" s="13">
        <f>IF($E463="", "",VLOOKUP($E463,Sources!$A:$M, 6,FALSE))</f>
        <v>1</v>
      </c>
      <c r="K463" s="13">
        <f>IF($E463="", "",VLOOKUP($E463,Sources!$A:$M, 9,FALSE))</f>
        <v>2014</v>
      </c>
      <c r="L463" s="13" t="e">
        <f>IF($D463="", "",VLOOKUP($D463,Series!$A:$J,6,FALSE))</f>
        <v>#N/A</v>
      </c>
      <c r="M463" s="13" t="e">
        <f>IF($D463="", "",VLOOKUP($D463,Series!$A:$J,7,FALSE))</f>
        <v>#N/A</v>
      </c>
      <c r="N463" s="13" t="e">
        <f>IF($D463="", "",VLOOKUP($D463,Series!$A:$J,8,FALSE))</f>
        <v>#N/A</v>
      </c>
      <c r="O463" s="13" t="e">
        <f>IF($D463="", "",VLOOKUP($D463,Series!$A:$J,9,FALSE))</f>
        <v>#N/A</v>
      </c>
      <c r="P463" s="13" t="e">
        <f>IF($D463="", "",VLOOKUP($D463,Series!$A:$J,10,FALSE))</f>
        <v>#N/A</v>
      </c>
    </row>
    <row r="464" spans="1:16" x14ac:dyDescent="0.25">
      <c r="C464" s="3" t="s">
        <v>1232</v>
      </c>
      <c r="D464" s="15" t="s">
        <v>3435</v>
      </c>
      <c r="E464" s="13" t="s">
        <v>8916</v>
      </c>
      <c r="F464" s="13" t="e">
        <f>IF(D464&gt;0,VLOOKUP(D464,Series!A:D,4,0),"")</f>
        <v>#N/A</v>
      </c>
      <c r="G464" s="13" t="str">
        <f>IF(E464&gt;"",VLOOKUP(E464,Sources!A:B,2,0),"")</f>
        <v>Central Bureau of Statistics</v>
      </c>
      <c r="H464" s="13" t="str">
        <f>IF($E464="", "",VLOOKUP($E464,Sources!$A:$M, 13,FALSE))</f>
        <v>Publicly</v>
      </c>
      <c r="I464" s="13">
        <f>IF($E464="", "",VLOOKUP($E464,Sources!$A:$M, 5,FALSE))</f>
        <v>100</v>
      </c>
      <c r="J464" s="13">
        <f>IF($E464="", "",VLOOKUP($E464,Sources!$A:$M, 6,FALSE))</f>
        <v>1</v>
      </c>
      <c r="K464" s="13">
        <f>IF($E464="", "",VLOOKUP($E464,Sources!$A:$M, 9,FALSE))</f>
        <v>2014</v>
      </c>
      <c r="L464" s="13" t="e">
        <f>IF($D464="", "",VLOOKUP($D464,Series!$A:$J,6,FALSE))</f>
        <v>#N/A</v>
      </c>
      <c r="M464" s="13" t="e">
        <f>IF($D464="", "",VLOOKUP($D464,Series!$A:$J,7,FALSE))</f>
        <v>#N/A</v>
      </c>
      <c r="N464" s="13" t="e">
        <f>IF($D464="", "",VLOOKUP($D464,Series!$A:$J,8,FALSE))</f>
        <v>#N/A</v>
      </c>
      <c r="O464" s="13" t="e">
        <f>IF($D464="", "",VLOOKUP($D464,Series!$A:$J,9,FALSE))</f>
        <v>#N/A</v>
      </c>
      <c r="P464" s="13" t="e">
        <f>IF($D464="", "",VLOOKUP($D464,Series!$A:$J,10,FALSE))</f>
        <v>#N/A</v>
      </c>
    </row>
    <row r="465" spans="3:16" x14ac:dyDescent="0.25">
      <c r="C465" s="3" t="s">
        <v>1232</v>
      </c>
      <c r="D465" s="15" t="s">
        <v>3436</v>
      </c>
      <c r="E465" s="13" t="s">
        <v>8916</v>
      </c>
      <c r="F465" s="13" t="e">
        <f>IF(D465&gt;0,VLOOKUP(D465,Series!A:D,4,0),"")</f>
        <v>#N/A</v>
      </c>
      <c r="G465" s="13" t="str">
        <f>IF(E465&gt;"",VLOOKUP(E465,Sources!A:B,2,0),"")</f>
        <v>Central Bureau of Statistics</v>
      </c>
      <c r="H465" s="13" t="str">
        <f>IF($E465="", "",VLOOKUP($E465,Sources!$A:$M, 13,FALSE))</f>
        <v>Publicly</v>
      </c>
      <c r="I465" s="13">
        <f>IF($E465="", "",VLOOKUP($E465,Sources!$A:$M, 5,FALSE))</f>
        <v>100</v>
      </c>
      <c r="J465" s="13">
        <f>IF($E465="", "",VLOOKUP($E465,Sources!$A:$M, 6,FALSE))</f>
        <v>1</v>
      </c>
      <c r="K465" s="13">
        <f>IF($E465="", "",VLOOKUP($E465,Sources!$A:$M, 9,FALSE))</f>
        <v>2014</v>
      </c>
      <c r="L465" s="13" t="e">
        <f>IF($D465="", "",VLOOKUP($D465,Series!$A:$J,6,FALSE))</f>
        <v>#N/A</v>
      </c>
      <c r="M465" s="13" t="e">
        <f>IF($D465="", "",VLOOKUP($D465,Series!$A:$J,7,FALSE))</f>
        <v>#N/A</v>
      </c>
      <c r="N465" s="13" t="e">
        <f>IF($D465="", "",VLOOKUP($D465,Series!$A:$J,8,FALSE))</f>
        <v>#N/A</v>
      </c>
      <c r="O465" s="13" t="e">
        <f>IF($D465="", "",VLOOKUP($D465,Series!$A:$J,9,FALSE))</f>
        <v>#N/A</v>
      </c>
      <c r="P465" s="13" t="e">
        <f>IF($D465="", "",VLOOKUP($D465,Series!$A:$J,10,FALSE))</f>
        <v>#N/A</v>
      </c>
    </row>
    <row r="466" spans="3:16" x14ac:dyDescent="0.25">
      <c r="C466" s="3" t="s">
        <v>1232</v>
      </c>
      <c r="D466" s="15" t="s">
        <v>3437</v>
      </c>
      <c r="E466" s="13" t="s">
        <v>8916</v>
      </c>
      <c r="F466" s="13" t="e">
        <f>IF(D466&gt;0,VLOOKUP(D466,Series!A:D,4,0),"")</f>
        <v>#N/A</v>
      </c>
      <c r="G466" s="13" t="str">
        <f>IF(E466&gt;"",VLOOKUP(E466,Sources!A:B,2,0),"")</f>
        <v>Central Bureau of Statistics</v>
      </c>
      <c r="H466" s="13" t="str">
        <f>IF($E466="", "",VLOOKUP($E466,Sources!$A:$M, 13,FALSE))</f>
        <v>Publicly</v>
      </c>
      <c r="I466" s="13">
        <f>IF($E466="", "",VLOOKUP($E466,Sources!$A:$M, 5,FALSE))</f>
        <v>100</v>
      </c>
      <c r="J466" s="13">
        <f>IF($E466="", "",VLOOKUP($E466,Sources!$A:$M, 6,FALSE))</f>
        <v>1</v>
      </c>
      <c r="K466" s="13">
        <f>IF($E466="", "",VLOOKUP($E466,Sources!$A:$M, 9,FALSE))</f>
        <v>2014</v>
      </c>
      <c r="L466" s="13" t="e">
        <f>IF($D466="", "",VLOOKUP($D466,Series!$A:$J,6,FALSE))</f>
        <v>#N/A</v>
      </c>
      <c r="M466" s="13" t="e">
        <f>IF($D466="", "",VLOOKUP($D466,Series!$A:$J,7,FALSE))</f>
        <v>#N/A</v>
      </c>
      <c r="N466" s="13" t="e">
        <f>IF($D466="", "",VLOOKUP($D466,Series!$A:$J,8,FALSE))</f>
        <v>#N/A</v>
      </c>
      <c r="O466" s="13" t="e">
        <f>IF($D466="", "",VLOOKUP($D466,Series!$A:$J,9,FALSE))</f>
        <v>#N/A</v>
      </c>
      <c r="P466" s="13" t="e">
        <f>IF($D466="", "",VLOOKUP($D466,Series!$A:$J,10,FALSE))</f>
        <v>#N/A</v>
      </c>
    </row>
    <row r="467" spans="3:16" x14ac:dyDescent="0.25">
      <c r="C467" s="3" t="s">
        <v>1232</v>
      </c>
      <c r="D467" s="15" t="s">
        <v>3438</v>
      </c>
      <c r="E467" s="13" t="s">
        <v>8916</v>
      </c>
      <c r="F467" s="13" t="e">
        <f>IF(D467&gt;0,VLOOKUP(D467,Series!A:D,4,0),"")</f>
        <v>#N/A</v>
      </c>
      <c r="G467" s="13" t="str">
        <f>IF(E467&gt;"",VLOOKUP(E467,Sources!A:B,2,0),"")</f>
        <v>Central Bureau of Statistics</v>
      </c>
      <c r="H467" s="13" t="str">
        <f>IF($E467="", "",VLOOKUP($E467,Sources!$A:$M, 13,FALSE))</f>
        <v>Publicly</v>
      </c>
      <c r="I467" s="13">
        <f>IF($E467="", "",VLOOKUP($E467,Sources!$A:$M, 5,FALSE))</f>
        <v>100</v>
      </c>
      <c r="J467" s="13">
        <f>IF($E467="", "",VLOOKUP($E467,Sources!$A:$M, 6,FALSE))</f>
        <v>1</v>
      </c>
      <c r="K467" s="13">
        <f>IF($E467="", "",VLOOKUP($E467,Sources!$A:$M, 9,FALSE))</f>
        <v>2014</v>
      </c>
      <c r="L467" s="13" t="e">
        <f>IF($D467="", "",VLOOKUP($D467,Series!$A:$J,6,FALSE))</f>
        <v>#N/A</v>
      </c>
      <c r="M467" s="13" t="e">
        <f>IF($D467="", "",VLOOKUP($D467,Series!$A:$J,7,FALSE))</f>
        <v>#N/A</v>
      </c>
      <c r="N467" s="13" t="e">
        <f>IF($D467="", "",VLOOKUP($D467,Series!$A:$J,8,FALSE))</f>
        <v>#N/A</v>
      </c>
      <c r="O467" s="13" t="e">
        <f>IF($D467="", "",VLOOKUP($D467,Series!$A:$J,9,FALSE))</f>
        <v>#N/A</v>
      </c>
      <c r="P467" s="13" t="e">
        <f>IF($D467="", "",VLOOKUP($D467,Series!$A:$J,10,FALSE))</f>
        <v>#N/A</v>
      </c>
    </row>
    <row r="468" spans="3:16" x14ac:dyDescent="0.25">
      <c r="C468" s="3" t="s">
        <v>1232</v>
      </c>
      <c r="D468" s="15" t="s">
        <v>3439</v>
      </c>
      <c r="E468" s="13" t="s">
        <v>8916</v>
      </c>
      <c r="F468" s="13" t="e">
        <f>IF(D468&gt;0,VLOOKUP(D468,Series!A:D,4,0),"")</f>
        <v>#N/A</v>
      </c>
      <c r="G468" s="13" t="str">
        <f>IF(E468&gt;"",VLOOKUP(E468,Sources!A:B,2,0),"")</f>
        <v>Central Bureau of Statistics</v>
      </c>
      <c r="H468" s="13" t="str">
        <f>IF($E468="", "",VLOOKUP($E468,Sources!$A:$M, 13,FALSE))</f>
        <v>Publicly</v>
      </c>
      <c r="I468" s="13">
        <f>IF($E468="", "",VLOOKUP($E468,Sources!$A:$M, 5,FALSE))</f>
        <v>100</v>
      </c>
      <c r="J468" s="13">
        <f>IF($E468="", "",VLOOKUP($E468,Sources!$A:$M, 6,FALSE))</f>
        <v>1</v>
      </c>
      <c r="K468" s="13">
        <f>IF($E468="", "",VLOOKUP($E468,Sources!$A:$M, 9,FALSE))</f>
        <v>2014</v>
      </c>
      <c r="L468" s="13" t="e">
        <f>IF($D468="", "",VLOOKUP($D468,Series!$A:$J,6,FALSE))</f>
        <v>#N/A</v>
      </c>
      <c r="M468" s="13" t="e">
        <f>IF($D468="", "",VLOOKUP($D468,Series!$A:$J,7,FALSE))</f>
        <v>#N/A</v>
      </c>
      <c r="N468" s="13" t="e">
        <f>IF($D468="", "",VLOOKUP($D468,Series!$A:$J,8,FALSE))</f>
        <v>#N/A</v>
      </c>
      <c r="O468" s="13" t="e">
        <f>IF($D468="", "",VLOOKUP($D468,Series!$A:$J,9,FALSE))</f>
        <v>#N/A</v>
      </c>
      <c r="P468" s="13" t="e">
        <f>IF($D468="", "",VLOOKUP($D468,Series!$A:$J,10,FALSE))</f>
        <v>#N/A</v>
      </c>
    </row>
    <row r="469" spans="3:16" x14ac:dyDescent="0.25">
      <c r="C469" s="3" t="s">
        <v>1232</v>
      </c>
      <c r="D469" s="15" t="s">
        <v>3440</v>
      </c>
      <c r="E469" s="13" t="s">
        <v>8916</v>
      </c>
      <c r="F469" s="13" t="e">
        <f>IF(D469&gt;0,VLOOKUP(D469,Series!A:D,4,0),"")</f>
        <v>#N/A</v>
      </c>
      <c r="G469" s="13" t="str">
        <f>IF(E469&gt;"",VLOOKUP(E469,Sources!A:B,2,0),"")</f>
        <v>Central Bureau of Statistics</v>
      </c>
      <c r="H469" s="13" t="str">
        <f>IF($E469="", "",VLOOKUP($E469,Sources!$A:$M, 13,FALSE))</f>
        <v>Publicly</v>
      </c>
      <c r="I469" s="13">
        <f>IF($E469="", "",VLOOKUP($E469,Sources!$A:$M, 5,FALSE))</f>
        <v>100</v>
      </c>
      <c r="J469" s="13">
        <f>IF($E469="", "",VLOOKUP($E469,Sources!$A:$M, 6,FALSE))</f>
        <v>1</v>
      </c>
      <c r="K469" s="13">
        <f>IF($E469="", "",VLOOKUP($E469,Sources!$A:$M, 9,FALSE))</f>
        <v>2014</v>
      </c>
      <c r="L469" s="13" t="e">
        <f>IF($D469="", "",VLOOKUP($D469,Series!$A:$J,6,FALSE))</f>
        <v>#N/A</v>
      </c>
      <c r="M469" s="13" t="e">
        <f>IF($D469="", "",VLOOKUP($D469,Series!$A:$J,7,FALSE))</f>
        <v>#N/A</v>
      </c>
      <c r="N469" s="13" t="e">
        <f>IF($D469="", "",VLOOKUP($D469,Series!$A:$J,8,FALSE))</f>
        <v>#N/A</v>
      </c>
      <c r="O469" s="13" t="e">
        <f>IF($D469="", "",VLOOKUP($D469,Series!$A:$J,9,FALSE))</f>
        <v>#N/A</v>
      </c>
      <c r="P469" s="13" t="e">
        <f>IF($D469="", "",VLOOKUP($D469,Series!$A:$J,10,FALSE))</f>
        <v>#N/A</v>
      </c>
    </row>
    <row r="470" spans="3:16" x14ac:dyDescent="0.25">
      <c r="C470" s="3" t="s">
        <v>1232</v>
      </c>
      <c r="D470" s="15" t="s">
        <v>3441</v>
      </c>
      <c r="E470" s="13" t="s">
        <v>8916</v>
      </c>
      <c r="F470" s="13" t="e">
        <f>IF(D470&gt;0,VLOOKUP(D470,Series!A:D,4,0),"")</f>
        <v>#N/A</v>
      </c>
      <c r="G470" s="13" t="str">
        <f>IF(E470&gt;"",VLOOKUP(E470,Sources!A:B,2,0),"")</f>
        <v>Central Bureau of Statistics</v>
      </c>
      <c r="H470" s="13" t="str">
        <f>IF($E470="", "",VLOOKUP($E470,Sources!$A:$M, 13,FALSE))</f>
        <v>Publicly</v>
      </c>
      <c r="I470" s="13">
        <f>IF($E470="", "",VLOOKUP($E470,Sources!$A:$M, 5,FALSE))</f>
        <v>100</v>
      </c>
      <c r="J470" s="13">
        <f>IF($E470="", "",VLOOKUP($E470,Sources!$A:$M, 6,FALSE))</f>
        <v>1</v>
      </c>
      <c r="K470" s="13">
        <f>IF($E470="", "",VLOOKUP($E470,Sources!$A:$M, 9,FALSE))</f>
        <v>2014</v>
      </c>
      <c r="L470" s="13" t="e">
        <f>IF($D470="", "",VLOOKUP($D470,Series!$A:$J,6,FALSE))</f>
        <v>#N/A</v>
      </c>
      <c r="M470" s="13" t="e">
        <f>IF($D470="", "",VLOOKUP($D470,Series!$A:$J,7,FALSE))</f>
        <v>#N/A</v>
      </c>
      <c r="N470" s="13" t="e">
        <f>IF($D470="", "",VLOOKUP($D470,Series!$A:$J,8,FALSE))</f>
        <v>#N/A</v>
      </c>
      <c r="O470" s="13" t="e">
        <f>IF($D470="", "",VLOOKUP($D470,Series!$A:$J,9,FALSE))</f>
        <v>#N/A</v>
      </c>
      <c r="P470" s="13" t="e">
        <f>IF($D470="", "",VLOOKUP($D470,Series!$A:$J,10,FALSE))</f>
        <v>#N/A</v>
      </c>
    </row>
    <row r="471" spans="3:16" x14ac:dyDescent="0.25">
      <c r="C471" s="3" t="s">
        <v>1232</v>
      </c>
      <c r="D471" s="15" t="s">
        <v>3442</v>
      </c>
      <c r="E471" s="13" t="s">
        <v>8916</v>
      </c>
      <c r="F471" s="13" t="e">
        <f>IF(D471&gt;0,VLOOKUP(D471,Series!A:D,4,0),"")</f>
        <v>#N/A</v>
      </c>
      <c r="G471" s="13" t="str">
        <f>IF(E471&gt;"",VLOOKUP(E471,Sources!A:B,2,0),"")</f>
        <v>Central Bureau of Statistics</v>
      </c>
      <c r="H471" s="13" t="str">
        <f>IF($E471="", "",VLOOKUP($E471,Sources!$A:$M, 13,FALSE))</f>
        <v>Publicly</v>
      </c>
      <c r="I471" s="13">
        <f>IF($E471="", "",VLOOKUP($E471,Sources!$A:$M, 5,FALSE))</f>
        <v>100</v>
      </c>
      <c r="J471" s="13">
        <f>IF($E471="", "",VLOOKUP($E471,Sources!$A:$M, 6,FALSE))</f>
        <v>1</v>
      </c>
      <c r="K471" s="13">
        <f>IF($E471="", "",VLOOKUP($E471,Sources!$A:$M, 9,FALSE))</f>
        <v>2014</v>
      </c>
      <c r="L471" s="13" t="e">
        <f>IF($D471="", "",VLOOKUP($D471,Series!$A:$J,6,FALSE))</f>
        <v>#N/A</v>
      </c>
      <c r="M471" s="13" t="e">
        <f>IF($D471="", "",VLOOKUP($D471,Series!$A:$J,7,FALSE))</f>
        <v>#N/A</v>
      </c>
      <c r="N471" s="13" t="e">
        <f>IF($D471="", "",VLOOKUP($D471,Series!$A:$J,8,FALSE))</f>
        <v>#N/A</v>
      </c>
      <c r="O471" s="13" t="e">
        <f>IF($D471="", "",VLOOKUP($D471,Series!$A:$J,9,FALSE))</f>
        <v>#N/A</v>
      </c>
      <c r="P471" s="13" t="e">
        <f>IF($D471="", "",VLOOKUP($D471,Series!$A:$J,10,FALSE))</f>
        <v>#N/A</v>
      </c>
    </row>
    <row r="472" spans="3:16" x14ac:dyDescent="0.25">
      <c r="C472" s="3" t="s">
        <v>1232</v>
      </c>
      <c r="D472" s="15" t="s">
        <v>3443</v>
      </c>
      <c r="E472" s="13" t="s">
        <v>8916</v>
      </c>
      <c r="F472" s="13" t="e">
        <f>IF(D472&gt;0,VLOOKUP(D472,Series!A:D,4,0),"")</f>
        <v>#N/A</v>
      </c>
      <c r="G472" s="13" t="str">
        <f>IF(E472&gt;"",VLOOKUP(E472,Sources!A:B,2,0),"")</f>
        <v>Central Bureau of Statistics</v>
      </c>
      <c r="H472" s="13" t="str">
        <f>IF($E472="", "",VLOOKUP($E472,Sources!$A:$M, 13,FALSE))</f>
        <v>Publicly</v>
      </c>
      <c r="I472" s="13">
        <f>IF($E472="", "",VLOOKUP($E472,Sources!$A:$M, 5,FALSE))</f>
        <v>100</v>
      </c>
      <c r="J472" s="13">
        <f>IF($E472="", "",VLOOKUP($E472,Sources!$A:$M, 6,FALSE))</f>
        <v>1</v>
      </c>
      <c r="K472" s="13">
        <f>IF($E472="", "",VLOOKUP($E472,Sources!$A:$M, 9,FALSE))</f>
        <v>2014</v>
      </c>
      <c r="L472" s="13" t="e">
        <f>IF($D472="", "",VLOOKUP($D472,Series!$A:$J,6,FALSE))</f>
        <v>#N/A</v>
      </c>
      <c r="M472" s="13" t="e">
        <f>IF($D472="", "",VLOOKUP($D472,Series!$A:$J,7,FALSE))</f>
        <v>#N/A</v>
      </c>
      <c r="N472" s="13" t="e">
        <f>IF($D472="", "",VLOOKUP($D472,Series!$A:$J,8,FALSE))</f>
        <v>#N/A</v>
      </c>
      <c r="O472" s="13" t="e">
        <f>IF($D472="", "",VLOOKUP($D472,Series!$A:$J,9,FALSE))</f>
        <v>#N/A</v>
      </c>
      <c r="P472" s="13" t="e">
        <f>IF($D472="", "",VLOOKUP($D472,Series!$A:$J,10,FALSE))</f>
        <v>#N/A</v>
      </c>
    </row>
    <row r="473" spans="3:16" x14ac:dyDescent="0.25">
      <c r="C473" s="3" t="s">
        <v>1232</v>
      </c>
      <c r="D473" s="15" t="s">
        <v>3444</v>
      </c>
      <c r="E473" s="13" t="s">
        <v>8916</v>
      </c>
      <c r="F473" s="13" t="e">
        <f>IF(D473&gt;0,VLOOKUP(D473,Series!A:D,4,0),"")</f>
        <v>#N/A</v>
      </c>
      <c r="G473" s="13" t="str">
        <f>IF(E473&gt;"",VLOOKUP(E473,Sources!A:B,2,0),"")</f>
        <v>Central Bureau of Statistics</v>
      </c>
      <c r="H473" s="13" t="str">
        <f>IF($E473="", "",VLOOKUP($E473,Sources!$A:$M, 13,FALSE))</f>
        <v>Publicly</v>
      </c>
      <c r="I473" s="13">
        <f>IF($E473="", "",VLOOKUP($E473,Sources!$A:$M, 5,FALSE))</f>
        <v>100</v>
      </c>
      <c r="J473" s="13">
        <f>IF($E473="", "",VLOOKUP($E473,Sources!$A:$M, 6,FALSE))</f>
        <v>1</v>
      </c>
      <c r="K473" s="13">
        <f>IF($E473="", "",VLOOKUP($E473,Sources!$A:$M, 9,FALSE))</f>
        <v>2014</v>
      </c>
      <c r="L473" s="13" t="e">
        <f>IF($D473="", "",VLOOKUP($D473,Series!$A:$J,6,FALSE))</f>
        <v>#N/A</v>
      </c>
      <c r="M473" s="13" t="e">
        <f>IF($D473="", "",VLOOKUP($D473,Series!$A:$J,7,FALSE))</f>
        <v>#N/A</v>
      </c>
      <c r="N473" s="13" t="e">
        <f>IF($D473="", "",VLOOKUP($D473,Series!$A:$J,8,FALSE))</f>
        <v>#N/A</v>
      </c>
      <c r="O473" s="13" t="e">
        <f>IF($D473="", "",VLOOKUP($D473,Series!$A:$J,9,FALSE))</f>
        <v>#N/A</v>
      </c>
      <c r="P473" s="13" t="e">
        <f>IF($D473="", "",VLOOKUP($D473,Series!$A:$J,10,FALSE))</f>
        <v>#N/A</v>
      </c>
    </row>
    <row r="474" spans="3:16" x14ac:dyDescent="0.25">
      <c r="C474" s="3" t="s">
        <v>1232</v>
      </c>
      <c r="D474" s="15" t="s">
        <v>3445</v>
      </c>
      <c r="E474" s="13" t="s">
        <v>8916</v>
      </c>
      <c r="F474" s="13" t="e">
        <f>IF(D474&gt;0,VLOOKUP(D474,Series!A:D,4,0),"")</f>
        <v>#N/A</v>
      </c>
      <c r="G474" s="13" t="str">
        <f>IF(E474&gt;"",VLOOKUP(E474,Sources!A:B,2,0),"")</f>
        <v>Central Bureau of Statistics</v>
      </c>
      <c r="H474" s="13" t="str">
        <f>IF($E474="", "",VLOOKUP($E474,Sources!$A:$M, 13,FALSE))</f>
        <v>Publicly</v>
      </c>
      <c r="I474" s="13">
        <f>IF($E474="", "",VLOOKUP($E474,Sources!$A:$M, 5,FALSE))</f>
        <v>100</v>
      </c>
      <c r="J474" s="13">
        <f>IF($E474="", "",VLOOKUP($E474,Sources!$A:$M, 6,FALSE))</f>
        <v>1</v>
      </c>
      <c r="K474" s="13">
        <f>IF($E474="", "",VLOOKUP($E474,Sources!$A:$M, 9,FALSE))</f>
        <v>2014</v>
      </c>
      <c r="L474" s="13" t="e">
        <f>IF($D474="", "",VLOOKUP($D474,Series!$A:$J,6,FALSE))</f>
        <v>#N/A</v>
      </c>
      <c r="M474" s="13" t="e">
        <f>IF($D474="", "",VLOOKUP($D474,Series!$A:$J,7,FALSE))</f>
        <v>#N/A</v>
      </c>
      <c r="N474" s="13" t="e">
        <f>IF($D474="", "",VLOOKUP($D474,Series!$A:$J,8,FALSE))</f>
        <v>#N/A</v>
      </c>
      <c r="O474" s="13" t="e">
        <f>IF($D474="", "",VLOOKUP($D474,Series!$A:$J,9,FALSE))</f>
        <v>#N/A</v>
      </c>
      <c r="P474" s="13" t="e">
        <f>IF($D474="", "",VLOOKUP($D474,Series!$A:$J,10,FALSE))</f>
        <v>#N/A</v>
      </c>
    </row>
    <row r="475" spans="3:16" x14ac:dyDescent="0.25">
      <c r="C475" s="3" t="s">
        <v>1232</v>
      </c>
      <c r="D475" s="15" t="s">
        <v>3446</v>
      </c>
      <c r="E475" s="13" t="s">
        <v>8916</v>
      </c>
      <c r="F475" s="13" t="e">
        <f>IF(D475&gt;0,VLOOKUP(D475,Series!A:D,4,0),"")</f>
        <v>#N/A</v>
      </c>
      <c r="G475" s="13" t="str">
        <f>IF(E475&gt;"",VLOOKUP(E475,Sources!A:B,2,0),"")</f>
        <v>Central Bureau of Statistics</v>
      </c>
      <c r="H475" s="13" t="str">
        <f>IF($E475="", "",VLOOKUP($E475,Sources!$A:$M, 13,FALSE))</f>
        <v>Publicly</v>
      </c>
      <c r="I475" s="13">
        <f>IF($E475="", "",VLOOKUP($E475,Sources!$A:$M, 5,FALSE))</f>
        <v>100</v>
      </c>
      <c r="J475" s="13">
        <f>IF($E475="", "",VLOOKUP($E475,Sources!$A:$M, 6,FALSE))</f>
        <v>1</v>
      </c>
      <c r="K475" s="13">
        <f>IF($E475="", "",VLOOKUP($E475,Sources!$A:$M, 9,FALSE))</f>
        <v>2014</v>
      </c>
      <c r="L475" s="13" t="e">
        <f>IF($D475="", "",VLOOKUP($D475,Series!$A:$J,6,FALSE))</f>
        <v>#N/A</v>
      </c>
      <c r="M475" s="13" t="e">
        <f>IF($D475="", "",VLOOKUP($D475,Series!$A:$J,7,FALSE))</f>
        <v>#N/A</v>
      </c>
      <c r="N475" s="13" t="e">
        <f>IF($D475="", "",VLOOKUP($D475,Series!$A:$J,8,FALSE))</f>
        <v>#N/A</v>
      </c>
      <c r="O475" s="13" t="e">
        <f>IF($D475="", "",VLOOKUP($D475,Series!$A:$J,9,FALSE))</f>
        <v>#N/A</v>
      </c>
      <c r="P475" s="13" t="e">
        <f>IF($D475="", "",VLOOKUP($D475,Series!$A:$J,10,FALSE))</f>
        <v>#N/A</v>
      </c>
    </row>
    <row r="476" spans="3:16" x14ac:dyDescent="0.25">
      <c r="C476" s="3" t="s">
        <v>1232</v>
      </c>
      <c r="D476" s="15" t="s">
        <v>3447</v>
      </c>
      <c r="E476" s="13" t="s">
        <v>8916</v>
      </c>
      <c r="F476" s="13" t="e">
        <f>IF(D476&gt;0,VLOOKUP(D476,Series!A:D,4,0),"")</f>
        <v>#N/A</v>
      </c>
      <c r="G476" s="13" t="str">
        <f>IF(E476&gt;"",VLOOKUP(E476,Sources!A:B,2,0),"")</f>
        <v>Central Bureau of Statistics</v>
      </c>
      <c r="H476" s="13" t="str">
        <f>IF($E476="", "",VLOOKUP($E476,Sources!$A:$M, 13,FALSE))</f>
        <v>Publicly</v>
      </c>
      <c r="I476" s="13">
        <f>IF($E476="", "",VLOOKUP($E476,Sources!$A:$M, 5,FALSE))</f>
        <v>100</v>
      </c>
      <c r="J476" s="13">
        <f>IF($E476="", "",VLOOKUP($E476,Sources!$A:$M, 6,FALSE))</f>
        <v>1</v>
      </c>
      <c r="K476" s="13">
        <f>IF($E476="", "",VLOOKUP($E476,Sources!$A:$M, 9,FALSE))</f>
        <v>2014</v>
      </c>
      <c r="L476" s="13" t="e">
        <f>IF($D476="", "",VLOOKUP($D476,Series!$A:$J,6,FALSE))</f>
        <v>#N/A</v>
      </c>
      <c r="M476" s="13" t="e">
        <f>IF($D476="", "",VLOOKUP($D476,Series!$A:$J,7,FALSE))</f>
        <v>#N/A</v>
      </c>
      <c r="N476" s="13" t="e">
        <f>IF($D476="", "",VLOOKUP($D476,Series!$A:$J,8,FALSE))</f>
        <v>#N/A</v>
      </c>
      <c r="O476" s="13" t="e">
        <f>IF($D476="", "",VLOOKUP($D476,Series!$A:$J,9,FALSE))</f>
        <v>#N/A</v>
      </c>
      <c r="P476" s="13" t="e">
        <f>IF($D476="", "",VLOOKUP($D476,Series!$A:$J,10,FALSE))</f>
        <v>#N/A</v>
      </c>
    </row>
    <row r="477" spans="3:16" x14ac:dyDescent="0.25">
      <c r="C477" s="3" t="s">
        <v>1232</v>
      </c>
      <c r="D477" s="15" t="s">
        <v>3448</v>
      </c>
      <c r="E477" s="13" t="s">
        <v>8916</v>
      </c>
      <c r="F477" s="13" t="e">
        <f>IF(D477&gt;0,VLOOKUP(D477,Series!A:D,4,0),"")</f>
        <v>#N/A</v>
      </c>
      <c r="G477" s="13" t="str">
        <f>IF(E477&gt;"",VLOOKUP(E477,Sources!A:B,2,0),"")</f>
        <v>Central Bureau of Statistics</v>
      </c>
      <c r="H477" s="13" t="str">
        <f>IF($E477="", "",VLOOKUP($E477,Sources!$A:$M, 13,FALSE))</f>
        <v>Publicly</v>
      </c>
      <c r="I477" s="13">
        <f>IF($E477="", "",VLOOKUP($E477,Sources!$A:$M, 5,FALSE))</f>
        <v>100</v>
      </c>
      <c r="J477" s="13">
        <f>IF($E477="", "",VLOOKUP($E477,Sources!$A:$M, 6,FALSE))</f>
        <v>1</v>
      </c>
      <c r="K477" s="13">
        <f>IF($E477="", "",VLOOKUP($E477,Sources!$A:$M, 9,FALSE))</f>
        <v>2014</v>
      </c>
      <c r="L477" s="13" t="e">
        <f>IF($D477="", "",VLOOKUP($D477,Series!$A:$J,6,FALSE))</f>
        <v>#N/A</v>
      </c>
      <c r="M477" s="13" t="e">
        <f>IF($D477="", "",VLOOKUP($D477,Series!$A:$J,7,FALSE))</f>
        <v>#N/A</v>
      </c>
      <c r="N477" s="13" t="e">
        <f>IF($D477="", "",VLOOKUP($D477,Series!$A:$J,8,FALSE))</f>
        <v>#N/A</v>
      </c>
      <c r="O477" s="13" t="e">
        <f>IF($D477="", "",VLOOKUP($D477,Series!$A:$J,9,FALSE))</f>
        <v>#N/A</v>
      </c>
      <c r="P477" s="13" t="e">
        <f>IF($D477="", "",VLOOKUP($D477,Series!$A:$J,10,FALSE))</f>
        <v>#N/A</v>
      </c>
    </row>
    <row r="478" spans="3:16" x14ac:dyDescent="0.25">
      <c r="C478" s="3" t="s">
        <v>1232</v>
      </c>
      <c r="D478" s="15" t="s">
        <v>3449</v>
      </c>
      <c r="E478" s="13" t="s">
        <v>8916</v>
      </c>
      <c r="F478" s="13" t="e">
        <f>IF(D478&gt;0,VLOOKUP(D478,Series!A:D,4,0),"")</f>
        <v>#N/A</v>
      </c>
      <c r="G478" s="13" t="str">
        <f>IF(E478&gt;"",VLOOKUP(E478,Sources!A:B,2,0),"")</f>
        <v>Central Bureau of Statistics</v>
      </c>
      <c r="H478" s="13" t="str">
        <f>IF($E478="", "",VLOOKUP($E478,Sources!$A:$M, 13,FALSE))</f>
        <v>Publicly</v>
      </c>
      <c r="I478" s="13">
        <f>IF($E478="", "",VLOOKUP($E478,Sources!$A:$M, 5,FALSE))</f>
        <v>100</v>
      </c>
      <c r="J478" s="13">
        <f>IF($E478="", "",VLOOKUP($E478,Sources!$A:$M, 6,FALSE))</f>
        <v>1</v>
      </c>
      <c r="K478" s="13">
        <f>IF($E478="", "",VLOOKUP($E478,Sources!$A:$M, 9,FALSE))</f>
        <v>2014</v>
      </c>
      <c r="L478" s="13" t="e">
        <f>IF($D478="", "",VLOOKUP($D478,Series!$A:$J,6,FALSE))</f>
        <v>#N/A</v>
      </c>
      <c r="M478" s="13" t="e">
        <f>IF($D478="", "",VLOOKUP($D478,Series!$A:$J,7,FALSE))</f>
        <v>#N/A</v>
      </c>
      <c r="N478" s="13" t="e">
        <f>IF($D478="", "",VLOOKUP($D478,Series!$A:$J,8,FALSE))</f>
        <v>#N/A</v>
      </c>
      <c r="O478" s="13" t="e">
        <f>IF($D478="", "",VLOOKUP($D478,Series!$A:$J,9,FALSE))</f>
        <v>#N/A</v>
      </c>
      <c r="P478" s="13" t="e">
        <f>IF($D478="", "",VLOOKUP($D478,Series!$A:$J,10,FALSE))</f>
        <v>#N/A</v>
      </c>
    </row>
    <row r="479" spans="3:16" x14ac:dyDescent="0.25">
      <c r="C479" s="3" t="s">
        <v>1232</v>
      </c>
      <c r="D479" s="15" t="s">
        <v>3450</v>
      </c>
      <c r="E479" s="13" t="s">
        <v>8916</v>
      </c>
      <c r="F479" s="13" t="e">
        <f>IF(D479&gt;0,VLOOKUP(D479,Series!A:D,4,0),"")</f>
        <v>#N/A</v>
      </c>
      <c r="G479" s="13" t="str">
        <f>IF(E479&gt;"",VLOOKUP(E479,Sources!A:B,2,0),"")</f>
        <v>Central Bureau of Statistics</v>
      </c>
      <c r="H479" s="13" t="str">
        <f>IF($E479="", "",VLOOKUP($E479,Sources!$A:$M, 13,FALSE))</f>
        <v>Publicly</v>
      </c>
      <c r="I479" s="13">
        <f>IF($E479="", "",VLOOKUP($E479,Sources!$A:$M, 5,FALSE))</f>
        <v>100</v>
      </c>
      <c r="J479" s="13">
        <f>IF($E479="", "",VLOOKUP($E479,Sources!$A:$M, 6,FALSE))</f>
        <v>1</v>
      </c>
      <c r="K479" s="13">
        <f>IF($E479="", "",VLOOKUP($E479,Sources!$A:$M, 9,FALSE))</f>
        <v>2014</v>
      </c>
      <c r="L479" s="13" t="e">
        <f>IF($D479="", "",VLOOKUP($D479,Series!$A:$J,6,FALSE))</f>
        <v>#N/A</v>
      </c>
      <c r="M479" s="13" t="e">
        <f>IF($D479="", "",VLOOKUP($D479,Series!$A:$J,7,FALSE))</f>
        <v>#N/A</v>
      </c>
      <c r="N479" s="13" t="e">
        <f>IF($D479="", "",VLOOKUP($D479,Series!$A:$J,8,FALSE))</f>
        <v>#N/A</v>
      </c>
      <c r="O479" s="13" t="e">
        <f>IF($D479="", "",VLOOKUP($D479,Series!$A:$J,9,FALSE))</f>
        <v>#N/A</v>
      </c>
      <c r="P479" s="13" t="e">
        <f>IF($D479="", "",VLOOKUP($D479,Series!$A:$J,10,FALSE))</f>
        <v>#N/A</v>
      </c>
    </row>
    <row r="480" spans="3:16" ht="30" x14ac:dyDescent="0.25">
      <c r="C480" s="3" t="s">
        <v>1232</v>
      </c>
      <c r="D480" s="15" t="s">
        <v>3451</v>
      </c>
      <c r="E480" s="13" t="s">
        <v>8916</v>
      </c>
      <c r="F480" s="13" t="str">
        <f>IF(D480&gt;0,VLOOKUP(D480,Series!A:D,4,0),"")</f>
        <v>Health n.e.c.</v>
      </c>
      <c r="G480" s="13" t="str">
        <f>IF(E480&gt;"",VLOOKUP(E480,Sources!A:B,2,0),"")</f>
        <v>Central Bureau of Statistics</v>
      </c>
      <c r="H480" s="13" t="str">
        <f>IF($E480="", "",VLOOKUP($E480,Sources!$A:$M, 13,FALSE))</f>
        <v>Publicly</v>
      </c>
      <c r="I480" s="13">
        <f>IF($E480="", "",VLOOKUP($E480,Sources!$A:$M, 5,FALSE))</f>
        <v>100</v>
      </c>
      <c r="J480" s="13">
        <f>IF($E480="", "",VLOOKUP($E480,Sources!$A:$M, 6,FALSE))</f>
        <v>1</v>
      </c>
      <c r="K480" s="13">
        <f>IF($E480="", "",VLOOKUP($E480,Sources!$A:$M, 9,FALSE))</f>
        <v>2014</v>
      </c>
      <c r="L480" s="13" t="str">
        <f>IF($D480="", "",VLOOKUP($D480,Series!$A:$J,6,FALSE))</f>
        <v>2nd level admin area</v>
      </c>
      <c r="M480" s="13" t="str">
        <f>IF($D480="", "",VLOOKUP($D480,Series!$A:$J,7,FALSE))</f>
        <v>Actual</v>
      </c>
      <c r="N480" s="13" t="str">
        <f>IF($D480="", "",VLOOKUP($D480,Series!$A:$J,8,FALSE))</f>
        <v>Yes</v>
      </c>
      <c r="O480" s="13" t="str">
        <f>IF($D480="", "",VLOOKUP($D480,Series!$A:$J,9,FALSE))</f>
        <v>Other</v>
      </c>
      <c r="P480" s="13" t="str">
        <f>IF($D480="", "",VLOOKUP($D480,Series!$A:$J,10,FALSE))</f>
        <v>None</v>
      </c>
    </row>
    <row r="481" spans="1:16" x14ac:dyDescent="0.25">
      <c r="C481" s="3" t="s">
        <v>1232</v>
      </c>
      <c r="D481" s="15" t="s">
        <v>3452</v>
      </c>
      <c r="E481" s="13" t="s">
        <v>8916</v>
      </c>
      <c r="F481" s="13" t="e">
        <f>IF(D481&gt;0,VLOOKUP(D481,Series!A:D,4,0),"")</f>
        <v>#N/A</v>
      </c>
      <c r="G481" s="13" t="str">
        <f>IF(E481&gt;"",VLOOKUP(E481,Sources!A:B,2,0),"")</f>
        <v>Central Bureau of Statistics</v>
      </c>
      <c r="H481" s="13" t="str">
        <f>IF($E481="", "",VLOOKUP($E481,Sources!$A:$M, 13,FALSE))</f>
        <v>Publicly</v>
      </c>
      <c r="I481" s="13">
        <f>IF($E481="", "",VLOOKUP($E481,Sources!$A:$M, 5,FALSE))</f>
        <v>100</v>
      </c>
      <c r="J481" s="13">
        <f>IF($E481="", "",VLOOKUP($E481,Sources!$A:$M, 6,FALSE))</f>
        <v>1</v>
      </c>
      <c r="K481" s="13">
        <f>IF($E481="", "",VLOOKUP($E481,Sources!$A:$M, 9,FALSE))</f>
        <v>2014</v>
      </c>
      <c r="L481" s="13" t="e">
        <f>IF($D481="", "",VLOOKUP($D481,Series!$A:$J,6,FALSE))</f>
        <v>#N/A</v>
      </c>
      <c r="M481" s="13" t="e">
        <f>IF($D481="", "",VLOOKUP($D481,Series!$A:$J,7,FALSE))</f>
        <v>#N/A</v>
      </c>
      <c r="N481" s="13" t="e">
        <f>IF($D481="", "",VLOOKUP($D481,Series!$A:$J,8,FALSE))</f>
        <v>#N/A</v>
      </c>
      <c r="O481" s="13" t="e">
        <f>IF($D481="", "",VLOOKUP($D481,Series!$A:$J,9,FALSE))</f>
        <v>#N/A</v>
      </c>
      <c r="P481" s="13" t="e">
        <f>IF($D481="", "",VLOOKUP($D481,Series!$A:$J,10,FALSE))</f>
        <v>#N/A</v>
      </c>
    </row>
    <row r="482" spans="1:16" x14ac:dyDescent="0.25">
      <c r="C482" s="3" t="s">
        <v>1232</v>
      </c>
      <c r="D482" s="15" t="s">
        <v>3453</v>
      </c>
      <c r="E482" s="13" t="s">
        <v>8916</v>
      </c>
      <c r="F482" s="13" t="e">
        <f>IF(D482&gt;0,VLOOKUP(D482,Series!A:D,4,0),"")</f>
        <v>#N/A</v>
      </c>
      <c r="G482" s="13" t="str">
        <f>IF(E482&gt;"",VLOOKUP(E482,Sources!A:B,2,0),"")</f>
        <v>Central Bureau of Statistics</v>
      </c>
      <c r="H482" s="13" t="str">
        <f>IF($E482="", "",VLOOKUP($E482,Sources!$A:$M, 13,FALSE))</f>
        <v>Publicly</v>
      </c>
      <c r="I482" s="13">
        <f>IF($E482="", "",VLOOKUP($E482,Sources!$A:$M, 5,FALSE))</f>
        <v>100</v>
      </c>
      <c r="J482" s="13">
        <f>IF($E482="", "",VLOOKUP($E482,Sources!$A:$M, 6,FALSE))</f>
        <v>1</v>
      </c>
      <c r="K482" s="13">
        <f>IF($E482="", "",VLOOKUP($E482,Sources!$A:$M, 9,FALSE))</f>
        <v>2014</v>
      </c>
      <c r="L482" s="13" t="e">
        <f>IF($D482="", "",VLOOKUP($D482,Series!$A:$J,6,FALSE))</f>
        <v>#N/A</v>
      </c>
      <c r="M482" s="13" t="e">
        <f>IF($D482="", "",VLOOKUP($D482,Series!$A:$J,7,FALSE))</f>
        <v>#N/A</v>
      </c>
      <c r="N482" s="13" t="e">
        <f>IF($D482="", "",VLOOKUP($D482,Series!$A:$J,8,FALSE))</f>
        <v>#N/A</v>
      </c>
      <c r="O482" s="13" t="e">
        <f>IF($D482="", "",VLOOKUP($D482,Series!$A:$J,9,FALSE))</f>
        <v>#N/A</v>
      </c>
      <c r="P482" s="13" t="e">
        <f>IF($D482="", "",VLOOKUP($D482,Series!$A:$J,10,FALSE))</f>
        <v>#N/A</v>
      </c>
    </row>
    <row r="483" spans="1:16" x14ac:dyDescent="0.25">
      <c r="C483" s="3" t="s">
        <v>1232</v>
      </c>
      <c r="D483" s="15" t="s">
        <v>3454</v>
      </c>
      <c r="E483" s="13" t="s">
        <v>8916</v>
      </c>
      <c r="F483" s="13" t="e">
        <f>IF(D483&gt;0,VLOOKUP(D483,Series!A:D,4,0),"")</f>
        <v>#N/A</v>
      </c>
      <c r="G483" s="13" t="str">
        <f>IF(E483&gt;"",VLOOKUP(E483,Sources!A:B,2,0),"")</f>
        <v>Central Bureau of Statistics</v>
      </c>
      <c r="H483" s="13" t="str">
        <f>IF($E483="", "",VLOOKUP($E483,Sources!$A:$M, 13,FALSE))</f>
        <v>Publicly</v>
      </c>
      <c r="I483" s="13">
        <f>IF($E483="", "",VLOOKUP($E483,Sources!$A:$M, 5,FALSE))</f>
        <v>100</v>
      </c>
      <c r="J483" s="13">
        <f>IF($E483="", "",VLOOKUP($E483,Sources!$A:$M, 6,FALSE))</f>
        <v>1</v>
      </c>
      <c r="K483" s="13">
        <f>IF($E483="", "",VLOOKUP($E483,Sources!$A:$M, 9,FALSE))</f>
        <v>2014</v>
      </c>
      <c r="L483" s="13" t="e">
        <f>IF($D483="", "",VLOOKUP($D483,Series!$A:$J,6,FALSE))</f>
        <v>#N/A</v>
      </c>
      <c r="M483" s="13" t="e">
        <f>IF($D483="", "",VLOOKUP($D483,Series!$A:$J,7,FALSE))</f>
        <v>#N/A</v>
      </c>
      <c r="N483" s="13" t="e">
        <f>IF($D483="", "",VLOOKUP($D483,Series!$A:$J,8,FALSE))</f>
        <v>#N/A</v>
      </c>
      <c r="O483" s="13" t="e">
        <f>IF($D483="", "",VLOOKUP($D483,Series!$A:$J,9,FALSE))</f>
        <v>#N/A</v>
      </c>
      <c r="P483" s="13" t="e">
        <f>IF($D483="", "",VLOOKUP($D483,Series!$A:$J,10,FALSE))</f>
        <v>#N/A</v>
      </c>
    </row>
    <row r="484" spans="1:16" x14ac:dyDescent="0.25">
      <c r="C484" s="3" t="s">
        <v>1232</v>
      </c>
      <c r="D484" s="15" t="s">
        <v>3455</v>
      </c>
      <c r="E484" s="13" t="s">
        <v>8916</v>
      </c>
      <c r="F484" s="13" t="e">
        <f>IF(D484&gt;0,VLOOKUP(D484,Series!A:D,4,0),"")</f>
        <v>#N/A</v>
      </c>
      <c r="G484" s="13" t="str">
        <f>IF(E484&gt;"",VLOOKUP(E484,Sources!A:B,2,0),"")</f>
        <v>Central Bureau of Statistics</v>
      </c>
      <c r="H484" s="13" t="str">
        <f>IF($E484="", "",VLOOKUP($E484,Sources!$A:$M, 13,FALSE))</f>
        <v>Publicly</v>
      </c>
      <c r="I484" s="13">
        <f>IF($E484="", "",VLOOKUP($E484,Sources!$A:$M, 5,FALSE))</f>
        <v>100</v>
      </c>
      <c r="J484" s="13">
        <f>IF($E484="", "",VLOOKUP($E484,Sources!$A:$M, 6,FALSE))</f>
        <v>1</v>
      </c>
      <c r="K484" s="13">
        <f>IF($E484="", "",VLOOKUP($E484,Sources!$A:$M, 9,FALSE))</f>
        <v>2014</v>
      </c>
      <c r="L484" s="13" t="e">
        <f>IF($D484="", "",VLOOKUP($D484,Series!$A:$J,6,FALSE))</f>
        <v>#N/A</v>
      </c>
      <c r="M484" s="13" t="e">
        <f>IF($D484="", "",VLOOKUP($D484,Series!$A:$J,7,FALSE))</f>
        <v>#N/A</v>
      </c>
      <c r="N484" s="13" t="e">
        <f>IF($D484="", "",VLOOKUP($D484,Series!$A:$J,8,FALSE))</f>
        <v>#N/A</v>
      </c>
      <c r="O484" s="13" t="e">
        <f>IF($D484="", "",VLOOKUP($D484,Series!$A:$J,9,FALSE))</f>
        <v>#N/A</v>
      </c>
      <c r="P484" s="13" t="e">
        <f>IF($D484="", "",VLOOKUP($D484,Series!$A:$J,10,FALSE))</f>
        <v>#N/A</v>
      </c>
    </row>
    <row r="485" spans="1:16" x14ac:dyDescent="0.25">
      <c r="C485" s="3" t="s">
        <v>1232</v>
      </c>
      <c r="D485" s="15" t="s">
        <v>3456</v>
      </c>
      <c r="E485" s="13" t="s">
        <v>8916</v>
      </c>
      <c r="F485" s="13" t="e">
        <f>IF(D485&gt;0,VLOOKUP(D485,Series!A:D,4,0),"")</f>
        <v>#N/A</v>
      </c>
      <c r="G485" s="13" t="str">
        <f>IF(E485&gt;"",VLOOKUP(E485,Sources!A:B,2,0),"")</f>
        <v>Central Bureau of Statistics</v>
      </c>
      <c r="H485" s="13" t="str">
        <f>IF($E485="", "",VLOOKUP($E485,Sources!$A:$M, 13,FALSE))</f>
        <v>Publicly</v>
      </c>
      <c r="I485" s="13">
        <f>IF($E485="", "",VLOOKUP($E485,Sources!$A:$M, 5,FALSE))</f>
        <v>100</v>
      </c>
      <c r="J485" s="13">
        <f>IF($E485="", "",VLOOKUP($E485,Sources!$A:$M, 6,FALSE))</f>
        <v>1</v>
      </c>
      <c r="K485" s="13">
        <f>IF($E485="", "",VLOOKUP($E485,Sources!$A:$M, 9,FALSE))</f>
        <v>2014</v>
      </c>
      <c r="L485" s="13" t="e">
        <f>IF($D485="", "",VLOOKUP($D485,Series!$A:$J,6,FALSE))</f>
        <v>#N/A</v>
      </c>
      <c r="M485" s="13" t="e">
        <f>IF($D485="", "",VLOOKUP($D485,Series!$A:$J,7,FALSE))</f>
        <v>#N/A</v>
      </c>
      <c r="N485" s="13" t="e">
        <f>IF($D485="", "",VLOOKUP($D485,Series!$A:$J,8,FALSE))</f>
        <v>#N/A</v>
      </c>
      <c r="O485" s="13" t="e">
        <f>IF($D485="", "",VLOOKUP($D485,Series!$A:$J,9,FALSE))</f>
        <v>#N/A</v>
      </c>
      <c r="P485" s="13" t="e">
        <f>IF($D485="", "",VLOOKUP($D485,Series!$A:$J,10,FALSE))</f>
        <v>#N/A</v>
      </c>
    </row>
    <row r="486" spans="1:16" ht="30" x14ac:dyDescent="0.25">
      <c r="C486" s="3" t="s">
        <v>1233</v>
      </c>
      <c r="D486" s="15" t="s">
        <v>4191</v>
      </c>
      <c r="E486" s="13" t="s">
        <v>1762</v>
      </c>
      <c r="F486" s="13">
        <f>IF(D486&gt;0,VLOOKUP(D486,Series!A:D,4,0),"")</f>
        <v>0</v>
      </c>
      <c r="G486" s="13" t="str">
        <f>IF(E486&gt;"",VLOOKUP(E486,Sources!A:B,2,0),"")</f>
        <v>Central Bureau of Statistics</v>
      </c>
      <c r="H486" s="13" t="str">
        <f>IF($E486="", "",VLOOKUP($E486,Sources!$A:$M, 13,FALSE))</f>
        <v>Publicly</v>
      </c>
      <c r="I486" s="13">
        <f>IF($E486="", "",VLOOKUP($E486,Sources!$A:$M, 5,FALSE))</f>
        <v>100</v>
      </c>
      <c r="J486" s="13">
        <f>IF($E486="", "",VLOOKUP($E486,Sources!$A:$M, 6,FALSE))</f>
        <v>1</v>
      </c>
      <c r="K486" s="13">
        <f>IF($E486="", "",VLOOKUP($E486,Sources!$A:$M, 9,FALSE))</f>
        <v>2011</v>
      </c>
      <c r="L486" s="13" t="str">
        <f>IF($D486="", "",VLOOKUP($D486,Series!$A:$J,6,FALSE))</f>
        <v>2nd level admin area</v>
      </c>
      <c r="M486" s="13" t="str">
        <f>IF($D486="", "",VLOOKUP($D486,Series!$A:$J,7,FALSE))</f>
        <v>Actual</v>
      </c>
      <c r="N486" s="13" t="str">
        <f>IF($D486="", "",VLOOKUP($D486,Series!$A:$J,8,FALSE))</f>
        <v>Yes</v>
      </c>
      <c r="O486" s="13" t="str">
        <f>IF($D486="", "",VLOOKUP($D486,Series!$A:$J,9,FALSE))</f>
        <v>Other</v>
      </c>
      <c r="P486" s="13" t="str">
        <f>IF($D486="", "",VLOOKUP($D486,Series!$A:$J,10,FALSE))</f>
        <v>Other</v>
      </c>
    </row>
    <row r="487" spans="1:16" ht="30" x14ac:dyDescent="0.25">
      <c r="C487" s="3" t="s">
        <v>1233</v>
      </c>
      <c r="D487" s="15" t="s">
        <v>4192</v>
      </c>
      <c r="E487" s="13" t="s">
        <v>1762</v>
      </c>
      <c r="F487" s="13">
        <f>IF(D487&gt;0,VLOOKUP(D487,Series!A:D,4,0),"")</f>
        <v>0</v>
      </c>
      <c r="G487" s="13" t="str">
        <f>IF(E487&gt;"",VLOOKUP(E487,Sources!A:B,2,0),"")</f>
        <v>Central Bureau of Statistics</v>
      </c>
      <c r="H487" s="13" t="str">
        <f>IF($E487="", "",VLOOKUP($E487,Sources!$A:$M, 13,FALSE))</f>
        <v>Publicly</v>
      </c>
      <c r="I487" s="13">
        <f>IF($E487="", "",VLOOKUP($E487,Sources!$A:$M, 5,FALSE))</f>
        <v>100</v>
      </c>
      <c r="J487" s="13">
        <f>IF($E487="", "",VLOOKUP($E487,Sources!$A:$M, 6,FALSE))</f>
        <v>1</v>
      </c>
      <c r="K487" s="13">
        <f>IF($E487="", "",VLOOKUP($E487,Sources!$A:$M, 9,FALSE))</f>
        <v>2011</v>
      </c>
      <c r="L487" s="13" t="str">
        <f>IF($D487="", "",VLOOKUP($D487,Series!$A:$J,6,FALSE))</f>
        <v>2nd level admin area</v>
      </c>
      <c r="M487" s="13" t="str">
        <f>IF($D487="", "",VLOOKUP($D487,Series!$A:$J,7,FALSE))</f>
        <v>Actual</v>
      </c>
      <c r="N487" s="13" t="str">
        <f>IF($D487="", "",VLOOKUP($D487,Series!$A:$J,8,FALSE))</f>
        <v>Yes</v>
      </c>
      <c r="O487" s="13" t="str">
        <f>IF($D487="", "",VLOOKUP($D487,Series!$A:$J,9,FALSE))</f>
        <v>Other</v>
      </c>
      <c r="P487" s="13" t="str">
        <f>IF($D487="", "",VLOOKUP($D487,Series!$A:$J,10,FALSE))</f>
        <v>Other</v>
      </c>
    </row>
    <row r="488" spans="1:16" ht="30" x14ac:dyDescent="0.25">
      <c r="C488" s="3" t="s">
        <v>1233</v>
      </c>
      <c r="D488" s="15" t="s">
        <v>4193</v>
      </c>
      <c r="E488" s="13" t="s">
        <v>1762</v>
      </c>
      <c r="F488" s="13" t="str">
        <f>IF(D488&gt;0,VLOOKUP(D488,Series!A:D,4,0),"")</f>
        <v xml:space="preserve"> Basic research</v>
      </c>
      <c r="G488" s="13" t="str">
        <f>IF(E488&gt;"",VLOOKUP(E488,Sources!A:B,2,0),"")</f>
        <v>Central Bureau of Statistics</v>
      </c>
      <c r="H488" s="13" t="str">
        <f>IF($E488="", "",VLOOKUP($E488,Sources!$A:$M, 13,FALSE))</f>
        <v>Publicly</v>
      </c>
      <c r="I488" s="13">
        <f>IF($E488="", "",VLOOKUP($E488,Sources!$A:$M, 5,FALSE))</f>
        <v>100</v>
      </c>
      <c r="J488" s="13">
        <f>IF($E488="", "",VLOOKUP($E488,Sources!$A:$M, 6,FALSE))</f>
        <v>1</v>
      </c>
      <c r="K488" s="13">
        <f>IF($E488="", "",VLOOKUP($E488,Sources!$A:$M, 9,FALSE))</f>
        <v>2011</v>
      </c>
      <c r="L488" s="13" t="str">
        <f>IF($D488="", "",VLOOKUP($D488,Series!$A:$J,6,FALSE))</f>
        <v>2nd level admin area</v>
      </c>
      <c r="M488" s="13" t="str">
        <f>IF($D488="", "",VLOOKUP($D488,Series!$A:$J,7,FALSE))</f>
        <v>Actual</v>
      </c>
      <c r="N488" s="13" t="str">
        <f>IF($D488="", "",VLOOKUP($D488,Series!$A:$J,8,FALSE))</f>
        <v>Yes</v>
      </c>
      <c r="O488" s="13" t="str">
        <f>IF($D488="", "",VLOOKUP($D488,Series!$A:$J,9,FALSE))</f>
        <v>Other</v>
      </c>
      <c r="P488" s="13" t="str">
        <f>IF($D488="", "",VLOOKUP($D488,Series!$A:$J,10,FALSE))</f>
        <v>Other</v>
      </c>
    </row>
    <row r="489" spans="1:16" ht="30" x14ac:dyDescent="0.25">
      <c r="C489" s="3" t="s">
        <v>1233</v>
      </c>
      <c r="D489" s="15" t="s">
        <v>4194</v>
      </c>
      <c r="E489" s="13" t="s">
        <v>1762</v>
      </c>
      <c r="F489" s="13" t="str">
        <f>IF(D489&gt;0,VLOOKUP(D489,Series!A:D,4,0),"")</f>
        <v xml:space="preserve"> Basic research</v>
      </c>
      <c r="G489" s="13" t="str">
        <f>IF(E489&gt;"",VLOOKUP(E489,Sources!A:B,2,0),"")</f>
        <v>Central Bureau of Statistics</v>
      </c>
      <c r="H489" s="13" t="str">
        <f>IF($E489="", "",VLOOKUP($E489,Sources!$A:$M, 13,FALSE))</f>
        <v>Publicly</v>
      </c>
      <c r="I489" s="13">
        <f>IF($E489="", "",VLOOKUP($E489,Sources!$A:$M, 5,FALSE))</f>
        <v>100</v>
      </c>
      <c r="J489" s="13">
        <f>IF($E489="", "",VLOOKUP($E489,Sources!$A:$M, 6,FALSE))</f>
        <v>1</v>
      </c>
      <c r="K489" s="13">
        <f>IF($E489="", "",VLOOKUP($E489,Sources!$A:$M, 9,FALSE))</f>
        <v>2011</v>
      </c>
      <c r="L489" s="13" t="str">
        <f>IF($D489="", "",VLOOKUP($D489,Series!$A:$J,6,FALSE))</f>
        <v>2nd level admin area</v>
      </c>
      <c r="M489" s="13" t="str">
        <f>IF($D489="", "",VLOOKUP($D489,Series!$A:$J,7,FALSE))</f>
        <v>Actual</v>
      </c>
      <c r="N489" s="13" t="str">
        <f>IF($D489="", "",VLOOKUP($D489,Series!$A:$J,8,FALSE))</f>
        <v>Yes</v>
      </c>
      <c r="O489" s="13" t="str">
        <f>IF($D489="", "",VLOOKUP($D489,Series!$A:$J,9,FALSE))</f>
        <v>Other</v>
      </c>
      <c r="P489" s="13" t="str">
        <f>IF($D489="", "",VLOOKUP($D489,Series!$A:$J,10,FALSE))</f>
        <v>Other</v>
      </c>
    </row>
    <row r="490" spans="1:16" ht="30" x14ac:dyDescent="0.25">
      <c r="C490" s="3" t="s">
        <v>1233</v>
      </c>
      <c r="D490" s="15" t="s">
        <v>4195</v>
      </c>
      <c r="E490" s="13" t="str">
        <f>IF(D490="","",VLOOKUP(D490,Series!A:B,2,FALSE))</f>
        <v>Nepal Living Standard Survey</v>
      </c>
      <c r="F490" s="13" t="str">
        <f>IF(D490&gt;0,VLOOKUP(D490,Series!A:D,4,0),"")</f>
        <v xml:space="preserve"> Basic research</v>
      </c>
      <c r="G490" s="13" t="str">
        <f>IF(E490&gt;"",VLOOKUP(E490,Sources!A:B,2,0),"")</f>
        <v>Central Bureau of Statistics</v>
      </c>
      <c r="H490" s="13" t="str">
        <f>IF($E490="", "",VLOOKUP($E490,Sources!$A:$M, 13,FALSE))</f>
        <v>Publicly</v>
      </c>
      <c r="I490" s="13">
        <f>IF($E490="", "",VLOOKUP($E490,Sources!$A:$M, 5,FALSE))</f>
        <v>100</v>
      </c>
      <c r="J490" s="13">
        <f>IF($E490="", "",VLOOKUP($E490,Sources!$A:$M, 6,FALSE))</f>
        <v>1</v>
      </c>
      <c r="K490" s="13">
        <f>IF($E490="", "",VLOOKUP($E490,Sources!$A:$M, 9,FALSE))</f>
        <v>2011</v>
      </c>
      <c r="L490" s="13" t="str">
        <f>IF($D490="", "",VLOOKUP($D490,Series!$A:$J,6,FALSE))</f>
        <v>2nd level admin area</v>
      </c>
      <c r="M490" s="13" t="str">
        <f>IF($D490="", "",VLOOKUP($D490,Series!$A:$J,7,FALSE))</f>
        <v>Actual</v>
      </c>
      <c r="N490" s="13" t="str">
        <f>IF($D490="", "",VLOOKUP($D490,Series!$A:$J,8,FALSE))</f>
        <v>Yes</v>
      </c>
      <c r="O490" s="13" t="str">
        <f>IF($D490="", "",VLOOKUP($D490,Series!$A:$J,9,FALSE))</f>
        <v>Other</v>
      </c>
      <c r="P490" s="13" t="str">
        <f>IF($D490="", "",VLOOKUP($D490,Series!$A:$J,10,FALSE))</f>
        <v>Other</v>
      </c>
    </row>
    <row r="491" spans="1:16" ht="30" x14ac:dyDescent="0.25">
      <c r="C491" s="3" t="s">
        <v>1233</v>
      </c>
      <c r="D491" s="15" t="s">
        <v>5018</v>
      </c>
      <c r="E491" s="13" t="s">
        <v>5989</v>
      </c>
      <c r="F491" s="13" t="str">
        <f>IF(D491&gt;0,VLOOKUP(D491,Series!A:D,4,0),"")</f>
        <v xml:space="preserve"> Health n.e.c.</v>
      </c>
      <c r="G491" s="13" t="str">
        <f>IF(E491&gt;"",VLOOKUP(E491,Sources!A:B,2,0),"")</f>
        <v>Ministry of Health and Population</v>
      </c>
      <c r="H491" s="13" t="str">
        <f>IF($E491="", "",VLOOKUP($E491,Sources!$A:$M, 13,FALSE))</f>
        <v>Confidential</v>
      </c>
      <c r="I491" s="13">
        <f>IF($E491="", "",VLOOKUP($E491,Sources!$A:$M, 5,FALSE))</f>
        <v>100</v>
      </c>
      <c r="J491" s="13">
        <f>IF($E491="", "",VLOOKUP($E491,Sources!$A:$M, 6,FALSE))</f>
        <v>1</v>
      </c>
      <c r="K491" s="13">
        <f>IF($E491="", "",VLOOKUP($E491,Sources!$A:$M, 9,FALSE))</f>
        <v>2016</v>
      </c>
      <c r="L491" s="13" t="str">
        <f>IF($D491="", "",VLOOKUP($D491,Series!$A:$J,6,FALSE))</f>
        <v>2nd level admin area</v>
      </c>
      <c r="M491" s="13" t="str">
        <f>IF($D491="", "",VLOOKUP($D491,Series!$A:$J,7,FALSE))</f>
        <v>Actual</v>
      </c>
      <c r="N491" s="13" t="str">
        <f>IF($D491="", "",VLOOKUP($D491,Series!$A:$J,8,FALSE))</f>
        <v>Yes</v>
      </c>
      <c r="O491" s="13" t="str">
        <f>IF($D491="", "",VLOOKUP($D491,Series!$A:$J,9,FALSE))</f>
        <v>Other</v>
      </c>
      <c r="P491" s="13" t="str">
        <f>IF($D491="", "",VLOOKUP($D491,Series!$A:$J,10,FALSE))</f>
        <v>None</v>
      </c>
    </row>
    <row r="492" spans="1:16" ht="30" x14ac:dyDescent="0.25">
      <c r="C492" s="3" t="s">
        <v>1233</v>
      </c>
      <c r="D492" s="15" t="s">
        <v>5332</v>
      </c>
      <c r="E492" s="13" t="s">
        <v>1769</v>
      </c>
      <c r="F492" s="13" t="str">
        <f>IF(D492&gt;0,VLOOKUP(D492,Series!A:D,4,0),"")</f>
        <v xml:space="preserve"> Family and children</v>
      </c>
      <c r="G492" s="13" t="str">
        <f>IF(E492&gt;"",VLOOKUP(E492,Sources!A:B,2,0),"")</f>
        <v>Ministry of Health and Population</v>
      </c>
      <c r="H492" s="13" t="str">
        <f>IF($E492="", "",VLOOKUP($E492,Sources!$A:$M, 13,FALSE))</f>
        <v>Confidential</v>
      </c>
      <c r="I492" s="13">
        <f>IF($E492="", "",VLOOKUP($E492,Sources!$A:$M, 5,FALSE))</f>
        <v>100</v>
      </c>
      <c r="J492" s="13">
        <f>IF($E492="", "",VLOOKUP($E492,Sources!$A:$M, 6,FALSE))</f>
        <v>100</v>
      </c>
      <c r="K492" s="13">
        <f>IF($E492="", "",VLOOKUP($E492,Sources!$A:$M, 9,FALSE))</f>
        <v>2017</v>
      </c>
      <c r="L492" s="13" t="str">
        <f>IF($D492="", "",VLOOKUP($D492,Series!$A:$J,6,FALSE))</f>
        <v>2nd level admin area</v>
      </c>
      <c r="M492" s="13" t="str">
        <f>IF($D492="", "",VLOOKUP($D492,Series!$A:$J,7,FALSE))</f>
        <v>Actual</v>
      </c>
      <c r="N492" s="13" t="str">
        <f>IF($D492="", "",VLOOKUP($D492,Series!$A:$J,8,FALSE))</f>
        <v>Yes</v>
      </c>
      <c r="O492" s="13" t="str">
        <f>IF($D492="", "",VLOOKUP($D492,Series!$A:$J,9,FALSE))</f>
        <v>Other</v>
      </c>
      <c r="P492" s="13" t="str">
        <f>IF($D492="", "",VLOOKUP($D492,Series!$A:$J,10,FALSE))</f>
        <v>None</v>
      </c>
    </row>
    <row r="493" spans="1:16" ht="30" x14ac:dyDescent="0.25">
      <c r="C493" s="3" t="s">
        <v>1233</v>
      </c>
      <c r="D493" s="15" t="s">
        <v>5333</v>
      </c>
      <c r="E493" s="13" t="s">
        <v>1769</v>
      </c>
      <c r="F493" s="13" t="str">
        <f>IF(D493&gt;0,VLOOKUP(D493,Series!A:D,4,0),"")</f>
        <v xml:space="preserve"> Family and children</v>
      </c>
      <c r="G493" s="13" t="str">
        <f>IF(E493&gt;"",VLOOKUP(E493,Sources!A:B,2,0),"")</f>
        <v>Ministry of Health and Population</v>
      </c>
      <c r="H493" s="13" t="str">
        <f>IF($E493="", "",VLOOKUP($E493,Sources!$A:$M, 13,FALSE))</f>
        <v>Confidential</v>
      </c>
      <c r="I493" s="13">
        <f>IF($E493="", "",VLOOKUP($E493,Sources!$A:$M, 5,FALSE))</f>
        <v>100</v>
      </c>
      <c r="J493" s="13">
        <f>IF($E493="", "",VLOOKUP($E493,Sources!$A:$M, 6,FALSE))</f>
        <v>100</v>
      </c>
      <c r="K493" s="13">
        <f>IF($E493="", "",VLOOKUP($E493,Sources!$A:$M, 9,FALSE))</f>
        <v>2017</v>
      </c>
      <c r="L493" s="13" t="str">
        <f>IF($D493="", "",VLOOKUP($D493,Series!$A:$J,6,FALSE))</f>
        <v>2nd level admin area</v>
      </c>
      <c r="M493" s="13" t="str">
        <f>IF($D493="", "",VLOOKUP($D493,Series!$A:$J,7,FALSE))</f>
        <v>Actual</v>
      </c>
      <c r="N493" s="13" t="str">
        <f>IF($D493="", "",VLOOKUP($D493,Series!$A:$J,8,FALSE))</f>
        <v>Yes</v>
      </c>
      <c r="O493" s="13" t="str">
        <f>IF($D493="", "",VLOOKUP($D493,Series!$A:$J,9,FALSE))</f>
        <v>Other</v>
      </c>
      <c r="P493" s="13" t="str">
        <f>IF($D493="", "",VLOOKUP($D493,Series!$A:$J,10,FALSE))</f>
        <v>None</v>
      </c>
    </row>
    <row r="494" spans="1:16" ht="30" x14ac:dyDescent="0.25">
      <c r="A494" s="13" t="e">
        <f>IF(C494&gt;0,VLOOKUP(C494,Indicators!G:H,2,0),"")</f>
        <v>#N/A</v>
      </c>
      <c r="C494" s="3" t="s">
        <v>1234</v>
      </c>
      <c r="D494" s="15" t="s">
        <v>2063</v>
      </c>
      <c r="E494" s="13" t="str">
        <f>IF(D494="","",VLOOKUP(D494,Series!A:B,2,FALSE))</f>
        <v>Health Management Information System</v>
      </c>
      <c r="F494" s="13" t="str">
        <f>IF(D494&gt;0,VLOOKUP(D494,Series!A:D,4,0),"")</f>
        <v xml:space="preserve"> Public health services</v>
      </c>
      <c r="G494" s="13" t="str">
        <f>IF(E494&gt;"",VLOOKUP(E494,Sources!A:B,2,0),"")</f>
        <v>Ministry of Health and Population</v>
      </c>
      <c r="H494" s="13" t="str">
        <f>IF($E494="", "",VLOOKUP($E494,Sources!$A:$M, 13,FALSE))</f>
        <v>Confidential</v>
      </c>
      <c r="I494" s="13">
        <f>IF($E494="", "",VLOOKUP($E494,Sources!$A:$M, 5,FALSE))</f>
        <v>100</v>
      </c>
      <c r="J494" s="13">
        <f>IF($E494="", "",VLOOKUP($E494,Sources!$A:$M, 6,FALSE))</f>
        <v>100</v>
      </c>
      <c r="K494" s="13">
        <f>IF($E494="", "",VLOOKUP($E494,Sources!$A:$M, 9,FALSE))</f>
        <v>2017</v>
      </c>
      <c r="L494" s="13" t="str">
        <f>IF($D494="", "",VLOOKUP($D494,Series!$A:$J,6,FALSE))</f>
        <v>2nd level admin area</v>
      </c>
      <c r="M494" s="13" t="str">
        <f>IF($D494="", "",VLOOKUP($D494,Series!$A:$J,7,FALSE))</f>
        <v>Actual</v>
      </c>
      <c r="N494" s="13" t="str">
        <f>IF($D494="", "",VLOOKUP($D494,Series!$A:$J,8,FALSE))</f>
        <v>Yes</v>
      </c>
      <c r="O494" s="13" t="str">
        <f>IF($D494="", "",VLOOKUP($D494,Series!$A:$J,9,FALSE))</f>
        <v>Other</v>
      </c>
      <c r="P494" s="13" t="str">
        <f>IF($D494="", "",VLOOKUP($D494,Series!$A:$J,10,FALSE))</f>
        <v>None</v>
      </c>
    </row>
    <row r="495" spans="1:16" x14ac:dyDescent="0.25">
      <c r="C495" s="3" t="s">
        <v>1234</v>
      </c>
      <c r="D495" s="15" t="s">
        <v>6051</v>
      </c>
      <c r="E495" s="13" t="s">
        <v>1762</v>
      </c>
      <c r="F495" s="13" t="e">
        <f>IF(D495&gt;0,VLOOKUP(D495,Series!A:D,4,0),"")</f>
        <v>#N/A</v>
      </c>
      <c r="G495" s="13" t="str">
        <f>IF(E495&gt;"",VLOOKUP(E495,Sources!A:B,2,0),"")</f>
        <v>Central Bureau of Statistics</v>
      </c>
      <c r="H495" s="13" t="str">
        <f>IF($E495="", "",VLOOKUP($E495,Sources!$A:$M, 13,FALSE))</f>
        <v>Publicly</v>
      </c>
      <c r="I495" s="13">
        <f>IF($E495="", "",VLOOKUP($E495,Sources!$A:$M, 5,FALSE))</f>
        <v>100</v>
      </c>
      <c r="J495" s="13">
        <f>IF($E495="", "",VLOOKUP($E495,Sources!$A:$M, 6,FALSE))</f>
        <v>1</v>
      </c>
      <c r="K495" s="13">
        <f>IF($E495="", "",VLOOKUP($E495,Sources!$A:$M, 9,FALSE))</f>
        <v>2011</v>
      </c>
      <c r="L495" s="13" t="e">
        <f>IF($D495="", "",VLOOKUP($D495,Series!$A:$J,6,FALSE))</f>
        <v>#N/A</v>
      </c>
      <c r="M495" s="13" t="e">
        <f>IF($D495="", "",VLOOKUP($D495,Series!$A:$J,7,FALSE))</f>
        <v>#N/A</v>
      </c>
      <c r="N495" s="13" t="e">
        <f>IF($D495="", "",VLOOKUP($D495,Series!$A:$J,8,FALSE))</f>
        <v>#N/A</v>
      </c>
      <c r="O495" s="13" t="e">
        <f>IF($D495="", "",VLOOKUP($D495,Series!$A:$J,9,FALSE))</f>
        <v>#N/A</v>
      </c>
      <c r="P495" s="13" t="e">
        <f>IF($D495="", "",VLOOKUP($D495,Series!$A:$J,10,FALSE))</f>
        <v>#N/A</v>
      </c>
    </row>
    <row r="496" spans="1:16" ht="30" x14ac:dyDescent="0.25">
      <c r="A496" s="13" t="e">
        <f>IF(C496&gt;0,VLOOKUP(C496,Indicators!G:H,2,0),"")</f>
        <v>#N/A</v>
      </c>
      <c r="C496" s="3" t="s">
        <v>1235</v>
      </c>
      <c r="D496" s="3" t="s">
        <v>1933</v>
      </c>
      <c r="E496" s="13" t="str">
        <f>IF(D496="","",VLOOKUP(D496,Series!A:B,2,FALSE))</f>
        <v>District Agriculture Development Offices</v>
      </c>
      <c r="F496" s="13" t="str">
        <f>IF(D496&gt;0,VLOOKUP(D496,Series!A:D,4,0),"")</f>
        <v>Agriculture, forestry, fishing and hunting</v>
      </c>
      <c r="G496" s="13" t="str">
        <f>IF(E496&gt;"",VLOOKUP(E496,Sources!A:B,2,0),"")</f>
        <v>Ministry of Agricultural Development</v>
      </c>
      <c r="H496" s="13" t="str">
        <f>IF($E496="", "",VLOOKUP($E496,Sources!$A:$M, 13,FALSE))</f>
        <v>Publicly</v>
      </c>
      <c r="I496" s="13">
        <f>IF($E496="", "",VLOOKUP($E496,Sources!$A:$M, 5,FALSE))</f>
        <v>100</v>
      </c>
      <c r="J496" s="13">
        <f>IF($E496="", "",VLOOKUP($E496,Sources!$A:$M, 6,FALSE))</f>
        <v>100</v>
      </c>
      <c r="K496" s="13">
        <f>IF($E496="", "",VLOOKUP($E496,Sources!$A:$M, 9,FALSE))</f>
        <v>2016</v>
      </c>
      <c r="L496" s="13" t="str">
        <f>IF($D496="", "",VLOOKUP($D496,Series!$A:$J,6,FALSE))</f>
        <v>1st level admin area</v>
      </c>
      <c r="M496" s="13" t="str">
        <f>IF($D496="", "",VLOOKUP($D496,Series!$A:$J,7,FALSE))</f>
        <v>None</v>
      </c>
      <c r="N496" s="13" t="str">
        <f>IF($D496="", "",VLOOKUP($D496,Series!$A:$J,8,FALSE))</f>
        <v>None</v>
      </c>
      <c r="O496" s="13" t="str">
        <f>IF($D496="", "",VLOOKUP($D496,Series!$A:$J,9,FALSE))</f>
        <v>None</v>
      </c>
      <c r="P496" s="13" t="str">
        <f>IF($D496="", "",VLOOKUP($D496,Series!$A:$J,10,FALSE))</f>
        <v>Other</v>
      </c>
    </row>
    <row r="497" spans="1:16" ht="30" x14ac:dyDescent="0.25">
      <c r="C497" s="3" t="s">
        <v>1235</v>
      </c>
      <c r="D497" s="3" t="s">
        <v>1934</v>
      </c>
      <c r="E497" s="13" t="str">
        <f>IF(D497="","",VLOOKUP(D497,Series!A:B,2,FALSE))</f>
        <v>District Agriculture Development Offices</v>
      </c>
      <c r="F497" s="13" t="str">
        <f>IF(D497&gt;0,VLOOKUP(D497,Series!A:D,4,0),"")</f>
        <v>Agriculture, forestry, fishing and hunting</v>
      </c>
      <c r="G497" s="13" t="str">
        <f>IF(E497&gt;"",VLOOKUP(E497,Sources!A:B,2,0),"")</f>
        <v>Ministry of Agricultural Development</v>
      </c>
      <c r="H497" s="13" t="str">
        <f>IF($E497="", "",VLOOKUP($E497,Sources!$A:$M, 13,FALSE))</f>
        <v>Publicly</v>
      </c>
      <c r="I497" s="13">
        <f>IF($E497="", "",VLOOKUP($E497,Sources!$A:$M, 5,FALSE))</f>
        <v>100</v>
      </c>
      <c r="J497" s="13">
        <f>IF($E497="", "",VLOOKUP($E497,Sources!$A:$M, 6,FALSE))</f>
        <v>100</v>
      </c>
      <c r="K497" s="13">
        <f>IF($E497="", "",VLOOKUP($E497,Sources!$A:$M, 9,FALSE))</f>
        <v>2016</v>
      </c>
      <c r="L497" s="13" t="str">
        <f>IF($D497="", "",VLOOKUP($D497,Series!$A:$J,6,FALSE))</f>
        <v>1st level admin area</v>
      </c>
      <c r="M497" s="13" t="str">
        <f>IF($D497="", "",VLOOKUP($D497,Series!$A:$J,7,FALSE))</f>
        <v>None</v>
      </c>
      <c r="N497" s="13" t="str">
        <f>IF($D497="", "",VLOOKUP($D497,Series!$A:$J,8,FALSE))</f>
        <v>None</v>
      </c>
      <c r="O497" s="13" t="str">
        <f>IF($D497="", "",VLOOKUP($D497,Series!$A:$J,9,FALSE))</f>
        <v>None</v>
      </c>
      <c r="P497" s="13" t="str">
        <f>IF($D497="", "",VLOOKUP($D497,Series!$A:$J,10,FALSE))</f>
        <v>Other</v>
      </c>
    </row>
    <row r="498" spans="1:16" x14ac:dyDescent="0.25">
      <c r="A498" s="13" t="e">
        <f>IF(C498&gt;0,VLOOKUP(C498,Indicators!G:H,2,0),"")</f>
        <v>#N/A</v>
      </c>
      <c r="C498" s="3" t="s">
        <v>1236</v>
      </c>
      <c r="D498" s="17"/>
      <c r="E498" s="13" t="str">
        <f>IF(D498="","",VLOOKUP(D498,Series!A:B,2,FALSE))</f>
        <v/>
      </c>
      <c r="F498" s="13" t="str">
        <f>IF(D498&gt;0,VLOOKUP(D498,Series!A:D,4,0),"")</f>
        <v/>
      </c>
      <c r="G498" s="13" t="str">
        <f>IF(E498&gt;"",VLOOKUP(E498,Sources!A:B,2,0),"")</f>
        <v/>
      </c>
      <c r="H498" s="13" t="str">
        <f>IF($E498="", "",VLOOKUP($E498,Sources!$A:$M, 13,FALSE))</f>
        <v/>
      </c>
      <c r="I498" s="13" t="str">
        <f>IF($E498="", "",VLOOKUP($E498,Sources!$A:$M, 5,FALSE))</f>
        <v/>
      </c>
      <c r="J498" s="13" t="str">
        <f>IF($E498="", "",VLOOKUP($E498,Sources!$A:$M, 6,FALSE))</f>
        <v/>
      </c>
      <c r="K498" s="13" t="str">
        <f>IF($E498="", "",VLOOKUP($E498,Sources!$A:$M, 9,FALSE))</f>
        <v/>
      </c>
      <c r="L498" s="13" t="str">
        <f>IF($D498="", "",VLOOKUP($D498,Series!$A:$J,6,FALSE))</f>
        <v/>
      </c>
      <c r="M498" s="13" t="str">
        <f>IF($D498="", "",VLOOKUP($D498,Series!$A:$J,7,FALSE))</f>
        <v/>
      </c>
      <c r="N498" s="13" t="str">
        <f>IF($D498="", "",VLOOKUP($D498,Series!$A:$J,8,FALSE))</f>
        <v/>
      </c>
      <c r="O498" s="13" t="str">
        <f>IF($D498="", "",VLOOKUP($D498,Series!$A:$J,9,FALSE))</f>
        <v/>
      </c>
      <c r="P498" s="13" t="str">
        <f>IF($D498="", "",VLOOKUP($D498,Series!$A:$J,10,FALSE))</f>
        <v/>
      </c>
    </row>
    <row r="499" spans="1:16" ht="45" x14ac:dyDescent="0.25">
      <c r="A499" s="13" t="e">
        <f>IF(C499&gt;0,VLOOKUP(C499,Indicators!G:H,2,0),"")</f>
        <v>#N/A</v>
      </c>
      <c r="C499" s="3" t="s">
        <v>1237</v>
      </c>
      <c r="D499" s="3" t="s">
        <v>1944</v>
      </c>
      <c r="E499" s="13" t="str">
        <f>IF(D499="","",VLOOKUP(D499,Series!A:B,2,FALSE))</f>
        <v>Financial Reports</v>
      </c>
      <c r="F499" s="13" t="str">
        <f>IF(D499&gt;0,VLOOKUP(D499,Series!A:D,4,0),"")</f>
        <v xml:space="preserve"> Economic affairs</v>
      </c>
      <c r="G499" s="13" t="str">
        <f>IF(E499&gt;"",VLOOKUP(E499,Sources!A:B,2,0),"")</f>
        <v>Commercial and Development Banks, Microfinances and Finance Companies</v>
      </c>
      <c r="H499" s="13" t="str">
        <f>IF($E499="", "",VLOOKUP($E499,Sources!$A:$M, 13,FALSE))</f>
        <v>Confidential</v>
      </c>
      <c r="I499" s="13">
        <f>IF($E499="", "",VLOOKUP($E499,Sources!$A:$M, 5,FALSE))</f>
        <v>100</v>
      </c>
      <c r="J499" s="13">
        <f>IF($E499="", "",VLOOKUP($E499,Sources!$A:$M, 6,FALSE))</f>
        <v>100</v>
      </c>
      <c r="K499" s="13">
        <f>IF($E499="", "",VLOOKUP($E499,Sources!$A:$M, 9,FALSE))</f>
        <v>2016</v>
      </c>
      <c r="L499" s="13" t="str">
        <f>IF($D499="", "",VLOOKUP($D499,Series!$A:$J,6,FALSE))</f>
        <v>2nd level admin area</v>
      </c>
      <c r="M499" s="13" t="str">
        <f>IF($D499="", "",VLOOKUP($D499,Series!$A:$J,7,FALSE))</f>
        <v>Actual</v>
      </c>
      <c r="N499" s="13" t="str">
        <f>IF($D499="", "",VLOOKUP($D499,Series!$A:$J,8,FALSE))</f>
        <v>Yes</v>
      </c>
      <c r="O499" s="13" t="str">
        <f>IF($D499="", "",VLOOKUP($D499,Series!$A:$J,9,FALSE))</f>
        <v>Other</v>
      </c>
      <c r="P499" s="13" t="str">
        <f>IF($D499="", "",VLOOKUP($D499,Series!$A:$J,10,FALSE))</f>
        <v>None</v>
      </c>
    </row>
    <row r="500" spans="1:16" ht="45" x14ac:dyDescent="0.25">
      <c r="C500" s="3" t="s">
        <v>1237</v>
      </c>
      <c r="D500" s="3" t="s">
        <v>1946</v>
      </c>
      <c r="E500" s="13" t="str">
        <f>IF(D500="","",VLOOKUP(D500,Series!A:B,2,FALSE))</f>
        <v>Financial Reports</v>
      </c>
      <c r="F500" s="13" t="str">
        <f>IF(D500&gt;0,VLOOKUP(D500,Series!A:D,4,0),"")</f>
        <v xml:space="preserve"> Economic affairs</v>
      </c>
      <c r="G500" s="13" t="str">
        <f>IF(E500&gt;"",VLOOKUP(E500,Sources!A:B,2,0),"")</f>
        <v>Commercial and Development Banks, Microfinances and Finance Companies</v>
      </c>
      <c r="H500" s="13" t="str">
        <f>IF($E500="", "",VLOOKUP($E500,Sources!$A:$M, 13,FALSE))</f>
        <v>Confidential</v>
      </c>
      <c r="I500" s="13">
        <f>IF($E500="", "",VLOOKUP($E500,Sources!$A:$M, 5,FALSE))</f>
        <v>100</v>
      </c>
      <c r="J500" s="13">
        <f>IF($E500="", "",VLOOKUP($E500,Sources!$A:$M, 6,FALSE))</f>
        <v>100</v>
      </c>
      <c r="K500" s="13">
        <f>IF($E500="", "",VLOOKUP($E500,Sources!$A:$M, 9,FALSE))</f>
        <v>2016</v>
      </c>
      <c r="L500" s="13" t="str">
        <f>IF($D500="", "",VLOOKUP($D500,Series!$A:$J,6,FALSE))</f>
        <v>2nd level admin area</v>
      </c>
      <c r="M500" s="13" t="str">
        <f>IF($D500="", "",VLOOKUP($D500,Series!$A:$J,7,FALSE))</f>
        <v>Actual</v>
      </c>
      <c r="N500" s="13" t="str">
        <f>IF($D500="", "",VLOOKUP($D500,Series!$A:$J,8,FALSE))</f>
        <v>Yes</v>
      </c>
      <c r="O500" s="13" t="str">
        <f>IF($D500="", "",VLOOKUP($D500,Series!$A:$J,9,FALSE))</f>
        <v>Other</v>
      </c>
      <c r="P500" s="13" t="str">
        <f>IF($D500="", "",VLOOKUP($D500,Series!$A:$J,10,FALSE))</f>
        <v>None</v>
      </c>
    </row>
    <row r="501" spans="1:16" x14ac:dyDescent="0.25">
      <c r="A501" s="13" t="e">
        <f>IF(C501&gt;0,VLOOKUP(C501,Indicators!G:H,2,0),"")</f>
        <v>#N/A</v>
      </c>
      <c r="C501" s="17" t="s">
        <v>1238</v>
      </c>
      <c r="D501" s="17"/>
      <c r="E501" s="13" t="str">
        <f>IF(D501="","",VLOOKUP(D501,Series!A:B,2,FALSE))</f>
        <v/>
      </c>
      <c r="F501" s="13" t="str">
        <f>IF(D501&gt;0,VLOOKUP(D501,Series!A:D,4,0),"")</f>
        <v/>
      </c>
      <c r="G501" s="13" t="str">
        <f>IF(E501&gt;"",VLOOKUP(E501,Sources!A:B,2,0),"")</f>
        <v/>
      </c>
      <c r="H501" s="13" t="str">
        <f>IF($E501="", "",VLOOKUP($E501,Sources!$A:$M, 13,FALSE))</f>
        <v/>
      </c>
      <c r="I501" s="13" t="str">
        <f>IF($E501="", "",VLOOKUP($E501,Sources!$A:$M, 5,FALSE))</f>
        <v/>
      </c>
      <c r="J501" s="13" t="str">
        <f>IF($E501="", "",VLOOKUP($E501,Sources!$A:$M, 6,FALSE))</f>
        <v/>
      </c>
      <c r="K501" s="13" t="str">
        <f>IF($E501="", "",VLOOKUP($E501,Sources!$A:$M, 9,FALSE))</f>
        <v/>
      </c>
      <c r="L501" s="13" t="str">
        <f>IF($D501="", "",VLOOKUP($D501,Series!$A:$J,6,FALSE))</f>
        <v/>
      </c>
      <c r="M501" s="13" t="str">
        <f>IF($D501="", "",VLOOKUP($D501,Series!$A:$J,7,FALSE))</f>
        <v/>
      </c>
      <c r="N501" s="13" t="str">
        <f>IF($D501="", "",VLOOKUP($D501,Series!$A:$J,8,FALSE))</f>
        <v/>
      </c>
      <c r="O501" s="13" t="str">
        <f>IF($D501="", "",VLOOKUP($D501,Series!$A:$J,9,FALSE))</f>
        <v/>
      </c>
      <c r="P501" s="13" t="str">
        <f>IF($D501="", "",VLOOKUP($D501,Series!$A:$J,10,FALSE))</f>
        <v/>
      </c>
    </row>
    <row r="502" spans="1:16" ht="30" x14ac:dyDescent="0.25">
      <c r="A502" s="13" t="e">
        <f>IF(C502&gt;0,VLOOKUP(C502,Indicators!G:H,2,0),"")</f>
        <v>#N/A</v>
      </c>
      <c r="C502" s="3" t="s">
        <v>1239</v>
      </c>
      <c r="D502" s="3" t="s">
        <v>1937</v>
      </c>
      <c r="E502" s="13" t="str">
        <f>IF(D502="","",VLOOKUP(D502,Series!A:B,2,FALSE))</f>
        <v>District Agriculture Development Offices</v>
      </c>
      <c r="F502" s="13" t="str">
        <f>IF(D502&gt;0,VLOOKUP(D502,Series!A:D,4,0),"")</f>
        <v>Agriculture, forestry, fishing and hunting</v>
      </c>
      <c r="G502" s="13" t="str">
        <f>IF(E502&gt;"",VLOOKUP(E502,Sources!A:B,2,0),"")</f>
        <v>Ministry of Agricultural Development</v>
      </c>
      <c r="H502" s="13" t="str">
        <f>IF($E502="", "",VLOOKUP($E502,Sources!$A:$M, 13,FALSE))</f>
        <v>Publicly</v>
      </c>
      <c r="I502" s="13">
        <f>IF($E502="", "",VLOOKUP($E502,Sources!$A:$M, 5,FALSE))</f>
        <v>100</v>
      </c>
      <c r="J502" s="13">
        <f>IF($E502="", "",VLOOKUP($E502,Sources!$A:$M, 6,FALSE))</f>
        <v>100</v>
      </c>
      <c r="K502" s="13">
        <f>IF($E502="", "",VLOOKUP($E502,Sources!$A:$M, 9,FALSE))</f>
        <v>2016</v>
      </c>
      <c r="L502" s="13" t="str">
        <f>IF($D502="", "",VLOOKUP($D502,Series!$A:$J,6,FALSE))</f>
        <v>1st level admin area</v>
      </c>
      <c r="M502" s="13" t="str">
        <f>IF($D502="", "",VLOOKUP($D502,Series!$A:$J,7,FALSE))</f>
        <v>None</v>
      </c>
      <c r="N502" s="13" t="str">
        <f>IF($D502="", "",VLOOKUP($D502,Series!$A:$J,8,FALSE))</f>
        <v>None</v>
      </c>
      <c r="O502" s="13" t="str">
        <f>IF($D502="", "",VLOOKUP($D502,Series!$A:$J,9,FALSE))</f>
        <v>None</v>
      </c>
      <c r="P502" s="13" t="str">
        <f>IF($D502="", "",VLOOKUP($D502,Series!$A:$J,10,FALSE))</f>
        <v>Other</v>
      </c>
    </row>
    <row r="503" spans="1:16" ht="30" x14ac:dyDescent="0.25">
      <c r="A503" s="13" t="e">
        <f>IF(C503&gt;0,VLOOKUP(C503,Indicators!G:H,2,0),"")</f>
        <v>#N/A</v>
      </c>
      <c r="C503" s="3" t="s">
        <v>1240</v>
      </c>
      <c r="D503" s="3" t="s">
        <v>6053</v>
      </c>
      <c r="E503" s="13" t="str">
        <f>IF(D503="","",VLOOKUP(D503,Series!A:B,2,FALSE))</f>
        <v>Financial Reports of Insurance Companies</v>
      </c>
      <c r="F503" s="13" t="str">
        <f>IF(D503&gt;0,VLOOKUP(D503,Series!A:D,4,0),"")</f>
        <v xml:space="preserve"> Economic affairs</v>
      </c>
      <c r="G503" s="13" t="str">
        <f>IF(E503&gt;"",VLOOKUP(E503,Sources!A:B,2,0),"")</f>
        <v>Insurance Board</v>
      </c>
      <c r="H503" s="13" t="str">
        <f>IF($E503="", "",VLOOKUP($E503,Sources!$A:$M, 13,FALSE))</f>
        <v>Confidential</v>
      </c>
      <c r="I503" s="13">
        <f>IF($E503="", "",VLOOKUP($E503,Sources!$A:$M, 5,FALSE))</f>
        <v>100</v>
      </c>
      <c r="J503" s="13">
        <f>IF($E503="", "",VLOOKUP($E503,Sources!$A:$M, 6,FALSE))</f>
        <v>100</v>
      </c>
      <c r="K503" s="13">
        <f>IF($E503="", "",VLOOKUP($E503,Sources!$A:$M, 9,FALSE))</f>
        <v>2016</v>
      </c>
      <c r="L503" s="13" t="str">
        <f>IF($D503="", "",VLOOKUP($D503,Series!$A:$J,6,FALSE))</f>
        <v>2nd level admin area</v>
      </c>
      <c r="M503" s="13" t="str">
        <f>IF($D503="", "",VLOOKUP($D503,Series!$A:$J,7,FALSE))</f>
        <v>Actual</v>
      </c>
      <c r="N503" s="13" t="str">
        <f>IF($D503="", "",VLOOKUP($D503,Series!$A:$J,8,FALSE))</f>
        <v>Yes</v>
      </c>
      <c r="O503" s="13" t="str">
        <f>IF($D503="", "",VLOOKUP($D503,Series!$A:$J,9,FALSE))</f>
        <v>Other</v>
      </c>
      <c r="P503" s="13" t="str">
        <f>IF($D503="", "",VLOOKUP($D503,Series!$A:$J,10,FALSE))</f>
        <v>None</v>
      </c>
    </row>
    <row r="504" spans="1:16" ht="30" x14ac:dyDescent="0.25">
      <c r="A504" s="13" t="e">
        <f>IF(C504&gt;0,VLOOKUP(C504,Indicators!G:H,2,0),"")</f>
        <v>#N/A</v>
      </c>
      <c r="C504" s="3" t="s">
        <v>1241</v>
      </c>
      <c r="D504" s="15" t="s">
        <v>2387</v>
      </c>
      <c r="E504" s="13" t="str">
        <f>IF(D504="","",VLOOKUP(D504,Series!A:B,2,FALSE))</f>
        <v>Nepal Labour Force Survey</v>
      </c>
      <c r="F504" s="13" t="str">
        <f>IF(D504&gt;0,VLOOKUP(D504,Series!A:D,4,0),"")</f>
        <v xml:space="preserve"> Agriculture, forestry, fishing and hunting</v>
      </c>
      <c r="G504" s="13" t="str">
        <f>IF(E504&gt;"",VLOOKUP(E504,Sources!A:B,2,0),"")</f>
        <v>Central Bureau of Statistics</v>
      </c>
      <c r="H504" s="13" t="str">
        <f>IF($E504="", "",VLOOKUP($E504,Sources!$A:$M, 13,FALSE))</f>
        <v>Publicly</v>
      </c>
      <c r="I504" s="13">
        <f>IF($E504="", "",VLOOKUP($E504,Sources!$A:$M, 5,FALSE))</f>
        <v>100</v>
      </c>
      <c r="J504" s="13">
        <f>IF($E504="", "",VLOOKUP($E504,Sources!$A:$M, 6,FALSE))</f>
        <v>1</v>
      </c>
      <c r="K504" s="13">
        <f>IF($E504="", "",VLOOKUP($E504,Sources!$A:$M, 9,FALSE))</f>
        <v>2008</v>
      </c>
      <c r="L504" s="13" t="str">
        <f>IF($D504="", "",VLOOKUP($D504,Series!$A:$J,6,FALSE))</f>
        <v>2nd level admin area</v>
      </c>
      <c r="M504" s="13" t="str">
        <f>IF($D504="", "",VLOOKUP($D504,Series!$A:$J,7,FALSE))</f>
        <v>Actual</v>
      </c>
      <c r="N504" s="13" t="str">
        <f>IF($D504="", "",VLOOKUP($D504,Series!$A:$J,8,FALSE))</f>
        <v>Yes</v>
      </c>
      <c r="O504" s="13" t="str">
        <f>IF($D504="", "",VLOOKUP($D504,Series!$A:$J,9,FALSE))</f>
        <v>None</v>
      </c>
      <c r="P504" s="13" t="str">
        <f>IF($D504="", "",VLOOKUP($D504,Series!$A:$J,10,FALSE))</f>
        <v>Other</v>
      </c>
    </row>
    <row r="505" spans="1:16" ht="30" x14ac:dyDescent="0.25">
      <c r="C505" s="3" t="s">
        <v>1241</v>
      </c>
      <c r="D505" s="15" t="s">
        <v>2393</v>
      </c>
      <c r="E505" s="13" t="str">
        <f>IF(D505="","",VLOOKUP(D505,Series!A:B,2,FALSE))</f>
        <v>Nepal Labour Force Survey</v>
      </c>
      <c r="F505" s="13" t="str">
        <f>IF(D505&gt;0,VLOOKUP(D505,Series!A:D,4,0),"")</f>
        <v xml:space="preserve"> Agriculture, forestry, fishing and hunting</v>
      </c>
      <c r="G505" s="13" t="str">
        <f>IF(E505&gt;"",VLOOKUP(E505,Sources!A:B,2,0),"")</f>
        <v>Central Bureau of Statistics</v>
      </c>
      <c r="H505" s="13" t="str">
        <f>IF($E505="", "",VLOOKUP($E505,Sources!$A:$M, 13,FALSE))</f>
        <v>Publicly</v>
      </c>
      <c r="I505" s="13">
        <f>IF($E505="", "",VLOOKUP($E505,Sources!$A:$M, 5,FALSE))</f>
        <v>100</v>
      </c>
      <c r="J505" s="13">
        <f>IF($E505="", "",VLOOKUP($E505,Sources!$A:$M, 6,FALSE))</f>
        <v>1</v>
      </c>
      <c r="K505" s="13">
        <f>IF($E505="", "",VLOOKUP($E505,Sources!$A:$M, 9,FALSE))</f>
        <v>2008</v>
      </c>
      <c r="L505" s="13" t="str">
        <f>IF($D505="", "",VLOOKUP($D505,Series!$A:$J,6,FALSE))</f>
        <v>2nd level admin area</v>
      </c>
      <c r="M505" s="13" t="str">
        <f>IF($D505="", "",VLOOKUP($D505,Series!$A:$J,7,FALSE))</f>
        <v>Actual</v>
      </c>
      <c r="N505" s="13" t="str">
        <f>IF($D505="", "",VLOOKUP($D505,Series!$A:$J,8,FALSE))</f>
        <v>Yes</v>
      </c>
      <c r="O505" s="13" t="str">
        <f>IF($D505="", "",VLOOKUP($D505,Series!$A:$J,9,FALSE))</f>
        <v>None</v>
      </c>
      <c r="P505" s="13" t="str">
        <f>IF($D505="", "",VLOOKUP($D505,Series!$A:$J,10,FALSE))</f>
        <v>Other</v>
      </c>
    </row>
    <row r="506" spans="1:16" ht="30" x14ac:dyDescent="0.25">
      <c r="C506" s="3" t="s">
        <v>1241</v>
      </c>
      <c r="D506" s="15" t="s">
        <v>2398</v>
      </c>
      <c r="E506" s="13" t="str">
        <f>IF(D506="","",VLOOKUP(D506,Series!A:B,2,FALSE))</f>
        <v>Nepal Labour Force Survey</v>
      </c>
      <c r="F506" s="13" t="str">
        <f>IF(D506&gt;0,VLOOKUP(D506,Series!A:D,4,0),"")</f>
        <v xml:space="preserve"> Agriculture, forestry, fishing and hunting</v>
      </c>
      <c r="G506" s="13" t="str">
        <f>IF(E506&gt;"",VLOOKUP(E506,Sources!A:B,2,0),"")</f>
        <v>Central Bureau of Statistics</v>
      </c>
      <c r="H506" s="13" t="str">
        <f>IF($E506="", "",VLOOKUP($E506,Sources!$A:$M, 13,FALSE))</f>
        <v>Publicly</v>
      </c>
      <c r="I506" s="13">
        <f>IF($E506="", "",VLOOKUP($E506,Sources!$A:$M, 5,FALSE))</f>
        <v>100</v>
      </c>
      <c r="J506" s="13">
        <f>IF($E506="", "",VLOOKUP($E506,Sources!$A:$M, 6,FALSE))</f>
        <v>1</v>
      </c>
      <c r="K506" s="13">
        <f>IF($E506="", "",VLOOKUP($E506,Sources!$A:$M, 9,FALSE))</f>
        <v>2008</v>
      </c>
      <c r="L506" s="13" t="str">
        <f>IF($D506="", "",VLOOKUP($D506,Series!$A:$J,6,FALSE))</f>
        <v>2nd level admin area</v>
      </c>
      <c r="M506" s="13" t="str">
        <f>IF($D506="", "",VLOOKUP($D506,Series!$A:$J,7,FALSE))</f>
        <v>Actual</v>
      </c>
      <c r="N506" s="13" t="str">
        <f>IF($D506="", "",VLOOKUP($D506,Series!$A:$J,8,FALSE))</f>
        <v>Yes</v>
      </c>
      <c r="O506" s="13" t="str">
        <f>IF($D506="", "",VLOOKUP($D506,Series!$A:$J,9,FALSE))</f>
        <v>None</v>
      </c>
      <c r="P506" s="13" t="str">
        <f>IF($D506="", "",VLOOKUP($D506,Series!$A:$J,10,FALSE))</f>
        <v>Other</v>
      </c>
    </row>
    <row r="507" spans="1:16" ht="30" x14ac:dyDescent="0.25">
      <c r="C507" s="3" t="s">
        <v>1241</v>
      </c>
      <c r="D507" s="15" t="s">
        <v>5992</v>
      </c>
      <c r="E507" s="13" t="s">
        <v>1762</v>
      </c>
      <c r="F507" s="13" t="str">
        <f>IF(D507&gt;0,VLOOKUP(D507,Series!A:D,4,0),"")</f>
        <v xml:space="preserve"> Agriculture, forestry, fishing and hunting</v>
      </c>
      <c r="G507" s="13" t="str">
        <f>IF(E507&gt;"",VLOOKUP(E507,Sources!A:B,2,0),"")</f>
        <v>Central Bureau of Statistics</v>
      </c>
      <c r="H507" s="13" t="str">
        <f>IF($E507="", "",VLOOKUP($E507,Sources!$A:$M, 13,FALSE))</f>
        <v>Publicly</v>
      </c>
      <c r="I507" s="13">
        <f>IF($E507="", "",VLOOKUP($E507,Sources!$A:$M, 5,FALSE))</f>
        <v>100</v>
      </c>
      <c r="J507" s="13">
        <f>IF($E507="", "",VLOOKUP($E507,Sources!$A:$M, 6,FALSE))</f>
        <v>1</v>
      </c>
      <c r="K507" s="13">
        <f>IF($E507="", "",VLOOKUP($E507,Sources!$A:$M, 9,FALSE))</f>
        <v>2011</v>
      </c>
      <c r="L507" s="13" t="str">
        <f>IF($D507="", "",VLOOKUP($D507,Series!$A:$J,6,FALSE))</f>
        <v>2nd level admin area</v>
      </c>
      <c r="M507" s="13" t="str">
        <f>IF($D507="", "",VLOOKUP($D507,Series!$A:$J,7,FALSE))</f>
        <v>Actual</v>
      </c>
      <c r="N507" s="13" t="str">
        <f>IF($D507="", "",VLOOKUP($D507,Series!$A:$J,8,FALSE))</f>
        <v>Yes</v>
      </c>
      <c r="O507" s="13" t="str">
        <f>IF($D507="", "",VLOOKUP($D507,Series!$A:$J,9,FALSE))</f>
        <v>Other</v>
      </c>
      <c r="P507" s="13" t="str">
        <f>IF($D507="", "",VLOOKUP($D507,Series!$A:$J,10,FALSE))</f>
        <v>Other</v>
      </c>
    </row>
    <row r="508" spans="1:16" ht="30" x14ac:dyDescent="0.25">
      <c r="C508" s="3" t="s">
        <v>1241</v>
      </c>
      <c r="D508" s="15" t="s">
        <v>3905</v>
      </c>
      <c r="E508" s="13" t="s">
        <v>1762</v>
      </c>
      <c r="F508" s="13" t="str">
        <f>IF(D508&gt;0,VLOOKUP(D508,Series!A:D,4,0),"")</f>
        <v xml:space="preserve"> General economic, commercial and labour affairs</v>
      </c>
      <c r="G508" s="13" t="str">
        <f>IF(E508&gt;"",VLOOKUP(E508,Sources!A:B,2,0),"")</f>
        <v>Central Bureau of Statistics</v>
      </c>
      <c r="H508" s="13" t="str">
        <f>IF($E508="", "",VLOOKUP($E508,Sources!$A:$M, 13,FALSE))</f>
        <v>Publicly</v>
      </c>
      <c r="I508" s="13">
        <f>IF($E508="", "",VLOOKUP($E508,Sources!$A:$M, 5,FALSE))</f>
        <v>100</v>
      </c>
      <c r="J508" s="13">
        <f>IF($E508="", "",VLOOKUP($E508,Sources!$A:$M, 6,FALSE))</f>
        <v>1</v>
      </c>
      <c r="K508" s="13">
        <f>IF($E508="", "",VLOOKUP($E508,Sources!$A:$M, 9,FALSE))</f>
        <v>2011</v>
      </c>
      <c r="L508" s="13" t="str">
        <f>IF($D508="", "",VLOOKUP($D508,Series!$A:$J,6,FALSE))</f>
        <v>2nd level admin area</v>
      </c>
      <c r="M508" s="13" t="str">
        <f>IF($D508="", "",VLOOKUP($D508,Series!$A:$J,7,FALSE))</f>
        <v>Actual</v>
      </c>
      <c r="N508" s="13" t="str">
        <f>IF($D508="", "",VLOOKUP($D508,Series!$A:$J,8,FALSE))</f>
        <v>Yes</v>
      </c>
      <c r="O508" s="13" t="str">
        <f>IF($D508="", "",VLOOKUP($D508,Series!$A:$J,9,FALSE))</f>
        <v>Other</v>
      </c>
      <c r="P508" s="13" t="str">
        <f>IF($D508="", "",VLOOKUP($D508,Series!$A:$J,10,FALSE))</f>
        <v>Other</v>
      </c>
    </row>
    <row r="509" spans="1:16" ht="30" x14ac:dyDescent="0.25">
      <c r="A509" s="13" t="e">
        <f>IF(C509&gt;0,VLOOKUP(C509,Indicators!G:H,2,0),"")</f>
        <v>#N/A</v>
      </c>
      <c r="C509" s="3" t="s">
        <v>1242</v>
      </c>
      <c r="D509" s="3" t="s">
        <v>1934</v>
      </c>
      <c r="E509" s="13" t="str">
        <f>IF(D509="","",VLOOKUP(D509,Series!A:B,2,FALSE))</f>
        <v>District Agriculture Development Offices</v>
      </c>
      <c r="F509" s="13" t="str">
        <f>IF(D509&gt;0,VLOOKUP(D509,Series!A:D,4,0),"")</f>
        <v>Agriculture, forestry, fishing and hunting</v>
      </c>
      <c r="G509" s="13" t="str">
        <f>IF(E509&gt;"",VLOOKUP(E509,Sources!A:B,2,0),"")</f>
        <v>Ministry of Agricultural Development</v>
      </c>
      <c r="H509" s="13" t="str">
        <f>IF($E509="", "",VLOOKUP($E509,Sources!$A:$M, 13,FALSE))</f>
        <v>Publicly</v>
      </c>
      <c r="I509" s="13">
        <f>IF($E509="", "",VLOOKUP($E509,Sources!$A:$M, 5,FALSE))</f>
        <v>100</v>
      </c>
      <c r="J509" s="13">
        <f>IF($E509="", "",VLOOKUP($E509,Sources!$A:$M, 6,FALSE))</f>
        <v>100</v>
      </c>
      <c r="K509" s="13">
        <f>IF($E509="", "",VLOOKUP($E509,Sources!$A:$M, 9,FALSE))</f>
        <v>2016</v>
      </c>
      <c r="L509" s="13" t="str">
        <f>IF($D509="", "",VLOOKUP($D509,Series!$A:$J,6,FALSE))</f>
        <v>1st level admin area</v>
      </c>
      <c r="M509" s="13" t="str">
        <f>IF($D509="", "",VLOOKUP($D509,Series!$A:$J,7,FALSE))</f>
        <v>None</v>
      </c>
      <c r="N509" s="13" t="str">
        <f>IF($D509="", "",VLOOKUP($D509,Series!$A:$J,8,FALSE))</f>
        <v>None</v>
      </c>
      <c r="O509" s="13" t="str">
        <f>IF($D509="", "",VLOOKUP($D509,Series!$A:$J,9,FALSE))</f>
        <v>None</v>
      </c>
      <c r="P509" s="13" t="str">
        <f>IF($D509="", "",VLOOKUP($D509,Series!$A:$J,10,FALSE))</f>
        <v>Other</v>
      </c>
    </row>
    <row r="510" spans="1:16" ht="30" x14ac:dyDescent="0.25">
      <c r="A510" s="13" t="e">
        <f>IF(C510&gt;0,VLOOKUP(C510,Indicators!G:H,2,0),"")</f>
        <v>#N/A</v>
      </c>
      <c r="C510" s="3" t="s">
        <v>1243</v>
      </c>
      <c r="D510" s="3" t="s">
        <v>1933</v>
      </c>
      <c r="E510" s="13" t="str">
        <f>IF(D510="","",VLOOKUP(D510,Series!A:B,2,FALSE))</f>
        <v>District Agriculture Development Offices</v>
      </c>
      <c r="F510" s="13" t="str">
        <f>IF(D510&gt;0,VLOOKUP(D510,Series!A:D,4,0),"")</f>
        <v>Agriculture, forestry, fishing and hunting</v>
      </c>
      <c r="G510" s="13" t="str">
        <f>IF(E510&gt;"",VLOOKUP(E510,Sources!A:B,2,0),"")</f>
        <v>Ministry of Agricultural Development</v>
      </c>
      <c r="H510" s="13" t="str">
        <f>IF($E510="", "",VLOOKUP($E510,Sources!$A:$M, 13,FALSE))</f>
        <v>Publicly</v>
      </c>
      <c r="I510" s="13">
        <f>IF($E510="", "",VLOOKUP($E510,Sources!$A:$M, 5,FALSE))</f>
        <v>100</v>
      </c>
      <c r="J510" s="13">
        <f>IF($E510="", "",VLOOKUP($E510,Sources!$A:$M, 6,FALSE))</f>
        <v>100</v>
      </c>
      <c r="K510" s="13">
        <f>IF($E510="", "",VLOOKUP($E510,Sources!$A:$M, 9,FALSE))</f>
        <v>2016</v>
      </c>
      <c r="L510" s="13" t="str">
        <f>IF($D510="", "",VLOOKUP($D510,Series!$A:$J,6,FALSE))</f>
        <v>1st level admin area</v>
      </c>
      <c r="M510" s="13" t="str">
        <f>IF($D510="", "",VLOOKUP($D510,Series!$A:$J,7,FALSE))</f>
        <v>None</v>
      </c>
      <c r="N510" s="13" t="str">
        <f>IF($D510="", "",VLOOKUP($D510,Series!$A:$J,8,FALSE))</f>
        <v>None</v>
      </c>
      <c r="O510" s="13" t="str">
        <f>IF($D510="", "",VLOOKUP($D510,Series!$A:$J,9,FALSE))</f>
        <v>None</v>
      </c>
      <c r="P510" s="13" t="str">
        <f>IF($D510="", "",VLOOKUP($D510,Series!$A:$J,10,FALSE))</f>
        <v>Other</v>
      </c>
    </row>
    <row r="511" spans="1:16" ht="30" x14ac:dyDescent="0.25">
      <c r="C511" s="3" t="s">
        <v>1243</v>
      </c>
      <c r="D511" s="3" t="s">
        <v>1934</v>
      </c>
      <c r="E511" s="13" t="str">
        <f>IF(D511="","",VLOOKUP(D511,Series!A:B,2,FALSE))</f>
        <v>District Agriculture Development Offices</v>
      </c>
      <c r="F511" s="13" t="str">
        <f>IF(D511&gt;0,VLOOKUP(D511,Series!A:D,4,0),"")</f>
        <v>Agriculture, forestry, fishing and hunting</v>
      </c>
      <c r="G511" s="13" t="str">
        <f>IF(E511&gt;"",VLOOKUP(E511,Sources!A:B,2,0),"")</f>
        <v>Ministry of Agricultural Development</v>
      </c>
      <c r="H511" s="13" t="str">
        <f>IF($E511="", "",VLOOKUP($E511,Sources!$A:$M, 13,FALSE))</f>
        <v>Publicly</v>
      </c>
      <c r="I511" s="13">
        <f>IF($E511="", "",VLOOKUP($E511,Sources!$A:$M, 5,FALSE))</f>
        <v>100</v>
      </c>
      <c r="J511" s="13">
        <f>IF($E511="", "",VLOOKUP($E511,Sources!$A:$M, 6,FALSE))</f>
        <v>100</v>
      </c>
      <c r="K511" s="13">
        <f>IF($E511="", "",VLOOKUP($E511,Sources!$A:$M, 9,FALSE))</f>
        <v>2016</v>
      </c>
      <c r="L511" s="13" t="str">
        <f>IF($D511="", "",VLOOKUP($D511,Series!$A:$J,6,FALSE))</f>
        <v>1st level admin area</v>
      </c>
      <c r="M511" s="13" t="str">
        <f>IF($D511="", "",VLOOKUP($D511,Series!$A:$J,7,FALSE))</f>
        <v>None</v>
      </c>
      <c r="N511" s="13" t="str">
        <f>IF($D511="", "",VLOOKUP($D511,Series!$A:$J,8,FALSE))</f>
        <v>None</v>
      </c>
      <c r="O511" s="13" t="str">
        <f>IF($D511="", "",VLOOKUP($D511,Series!$A:$J,9,FALSE))</f>
        <v>None</v>
      </c>
      <c r="P511" s="13" t="str">
        <f>IF($D511="", "",VLOOKUP($D511,Series!$A:$J,10,FALSE))</f>
        <v>Other</v>
      </c>
    </row>
    <row r="512" spans="1:16" x14ac:dyDescent="0.25">
      <c r="A512" s="13" t="e">
        <f>IF(C512&gt;0,VLOOKUP(C512,Indicators!G:H,2,0),"")</f>
        <v>#N/A</v>
      </c>
      <c r="C512" s="3" t="s">
        <v>1244</v>
      </c>
      <c r="D512" s="17"/>
      <c r="E512" s="13" t="str">
        <f>IF(D512="","",VLOOKUP(D512,Series!A:B,2,FALSE))</f>
        <v/>
      </c>
      <c r="F512" s="13" t="str">
        <f>IF(D512&gt;0,VLOOKUP(D512,Series!A:D,4,0),"")</f>
        <v/>
      </c>
      <c r="G512" s="13" t="str">
        <f>IF(E512&gt;"",VLOOKUP(E512,Sources!A:B,2,0),"")</f>
        <v/>
      </c>
      <c r="H512" s="13" t="str">
        <f>IF($E512="", "",VLOOKUP($E512,Sources!$A:$M, 13,FALSE))</f>
        <v/>
      </c>
      <c r="I512" s="13" t="str">
        <f>IF($E512="", "",VLOOKUP($E512,Sources!$A:$M, 5,FALSE))</f>
        <v/>
      </c>
      <c r="J512" s="13" t="str">
        <f>IF($E512="", "",VLOOKUP($E512,Sources!$A:$M, 6,FALSE))</f>
        <v/>
      </c>
      <c r="K512" s="13" t="str">
        <f>IF($E512="", "",VLOOKUP($E512,Sources!$A:$M, 9,FALSE))</f>
        <v/>
      </c>
      <c r="L512" s="13" t="str">
        <f>IF($D512="", "",VLOOKUP($D512,Series!$A:$J,6,FALSE))</f>
        <v/>
      </c>
      <c r="M512" s="13" t="str">
        <f>IF($D512="", "",VLOOKUP($D512,Series!$A:$J,7,FALSE))</f>
        <v/>
      </c>
      <c r="N512" s="13" t="str">
        <f>IF($D512="", "",VLOOKUP($D512,Series!$A:$J,8,FALSE))</f>
        <v/>
      </c>
      <c r="O512" s="13" t="str">
        <f>IF($D512="", "",VLOOKUP($D512,Series!$A:$J,9,FALSE))</f>
        <v/>
      </c>
      <c r="P512" s="13" t="str">
        <f>IF($D512="", "",VLOOKUP($D512,Series!$A:$J,10,FALSE))</f>
        <v/>
      </c>
    </row>
    <row r="513" spans="1:16" ht="30" x14ac:dyDescent="0.25">
      <c r="A513" s="13" t="e">
        <f>IF(C513&gt;0,VLOOKUP(C513,Indicators!G:H,2,0),"")</f>
        <v>#N/A</v>
      </c>
      <c r="C513" s="3" t="s">
        <v>1245</v>
      </c>
      <c r="D513" s="15" t="s">
        <v>6096</v>
      </c>
      <c r="E513" s="13" t="str">
        <f>IF(D513="","",VLOOKUP(D513,Series!A:B,2,FALSE))</f>
        <v>National Sample Census on Agriculture</v>
      </c>
      <c r="F513" s="13" t="str">
        <f>IF(D513&gt;0,VLOOKUP(D513,Series!A:D,4,0),"")</f>
        <v xml:space="preserve"> Agriculture, forestry, fishing and hunting</v>
      </c>
      <c r="G513" s="13" t="str">
        <f>IF(E513&gt;"",VLOOKUP(E513,Sources!A:B,2,0),"")</f>
        <v>Central Bureau of Statistics</v>
      </c>
      <c r="H513" s="13" t="str">
        <f>IF($E513="", "",VLOOKUP($E513,Sources!$A:$M, 13,FALSE))</f>
        <v>Publicly</v>
      </c>
      <c r="I513" s="13">
        <f>IF($E513="", "",VLOOKUP($E513,Sources!$A:$M, 5,FALSE))</f>
        <v>100</v>
      </c>
      <c r="J513" s="13">
        <f>IF($E513="", "",VLOOKUP($E513,Sources!$A:$M, 6,FALSE))</f>
        <v>100</v>
      </c>
      <c r="K513" s="13">
        <f>IF($E513="", "",VLOOKUP($E513,Sources!$A:$M, 9,FALSE))</f>
        <v>2011</v>
      </c>
      <c r="L513" s="13" t="str">
        <f>IF($D513="", "",VLOOKUP($D513,Series!$A:$J,6,FALSE))</f>
        <v>2nd level admin area</v>
      </c>
      <c r="M513" s="13" t="str">
        <f>IF($D513="", "",VLOOKUP($D513,Series!$A:$J,7,FALSE))</f>
        <v>Actual</v>
      </c>
      <c r="N513" s="13" t="str">
        <f>IF($D513="", "",VLOOKUP($D513,Series!$A:$J,8,FALSE))</f>
        <v>Yes</v>
      </c>
      <c r="O513" s="13" t="str">
        <f>IF($D513="", "",VLOOKUP($D513,Series!$A:$J,9,FALSE))</f>
        <v>Other</v>
      </c>
      <c r="P513" s="13" t="str">
        <f>IF($D513="", "",VLOOKUP($D513,Series!$A:$J,10,FALSE))</f>
        <v>None</v>
      </c>
    </row>
    <row r="514" spans="1:16" x14ac:dyDescent="0.25">
      <c r="C514" s="3" t="s">
        <v>1246</v>
      </c>
      <c r="D514" s="15" t="s">
        <v>6097</v>
      </c>
      <c r="E514" s="13" t="s">
        <v>6054</v>
      </c>
      <c r="F514" s="13" t="e">
        <f>IF(D514&gt;0,VLOOKUP(D514,Series!A:D,4,0),"")</f>
        <v>#N/A</v>
      </c>
      <c r="G514" s="13" t="str">
        <f>IF(E514&gt;"",VLOOKUP(E514,Sources!A:B,2,0),"")</f>
        <v>Central Bureau of Statistics</v>
      </c>
      <c r="H514" s="13" t="str">
        <f>IF($E514="", "",VLOOKUP($E514,Sources!$A:$M, 13,FALSE))</f>
        <v>Publicly</v>
      </c>
      <c r="I514" s="13">
        <f>IF($E514="", "",VLOOKUP($E514,Sources!$A:$M, 5,FALSE))</f>
        <v>100</v>
      </c>
      <c r="J514" s="13">
        <f>IF($E514="", "",VLOOKUP($E514,Sources!$A:$M, 6,FALSE))</f>
        <v>100</v>
      </c>
      <c r="K514" s="13">
        <f>IF($E514="", "",VLOOKUP($E514,Sources!$A:$M, 9,FALSE))</f>
        <v>2011</v>
      </c>
      <c r="L514" s="13" t="e">
        <f>IF($D514="", "",VLOOKUP($D514,Series!$A:$J,6,FALSE))</f>
        <v>#N/A</v>
      </c>
      <c r="M514" s="13" t="e">
        <f>IF($D514="", "",VLOOKUP($D514,Series!$A:$J,7,FALSE))</f>
        <v>#N/A</v>
      </c>
      <c r="N514" s="13" t="e">
        <f>IF($D514="", "",VLOOKUP($D514,Series!$A:$J,8,FALSE))</f>
        <v>#N/A</v>
      </c>
      <c r="O514" s="13" t="e">
        <f>IF($D514="", "",VLOOKUP($D514,Series!$A:$J,9,FALSE))</f>
        <v>#N/A</v>
      </c>
      <c r="P514" s="13" t="e">
        <f>IF($D514="", "",VLOOKUP($D514,Series!$A:$J,10,FALSE))</f>
        <v>#N/A</v>
      </c>
    </row>
    <row r="515" spans="1:16" x14ac:dyDescent="0.25">
      <c r="A515" s="13" t="e">
        <f>IF(C515&gt;0,VLOOKUP(C515,Indicators!G:H,2,0),"")</f>
        <v>#N/A</v>
      </c>
      <c r="C515" s="3" t="s">
        <v>1246</v>
      </c>
      <c r="D515" s="15" t="s">
        <v>6098</v>
      </c>
      <c r="E515" s="13" t="s">
        <v>6054</v>
      </c>
      <c r="F515" s="13" t="e">
        <f>IF(D515&gt;0,VLOOKUP(D515,Series!A:D,4,0),"")</f>
        <v>#N/A</v>
      </c>
      <c r="G515" s="13" t="str">
        <f>IF(E515&gt;"",VLOOKUP(E515,Sources!A:B,2,0),"")</f>
        <v>Central Bureau of Statistics</v>
      </c>
      <c r="H515" s="13" t="str">
        <f>IF($E515="", "",VLOOKUP($E515,Sources!$A:$M, 13,FALSE))</f>
        <v>Publicly</v>
      </c>
      <c r="I515" s="13">
        <f>IF($E515="", "",VLOOKUP($E515,Sources!$A:$M, 5,FALSE))</f>
        <v>100</v>
      </c>
      <c r="J515" s="13">
        <f>IF($E515="", "",VLOOKUP($E515,Sources!$A:$M, 6,FALSE))</f>
        <v>100</v>
      </c>
      <c r="K515" s="13">
        <f>IF($E515="", "",VLOOKUP($E515,Sources!$A:$M, 9,FALSE))</f>
        <v>2011</v>
      </c>
      <c r="L515" s="13" t="e">
        <f>IF($D515="", "",VLOOKUP($D515,Series!$A:$J,6,FALSE))</f>
        <v>#N/A</v>
      </c>
      <c r="M515" s="13" t="e">
        <f>IF($D515="", "",VLOOKUP($D515,Series!$A:$J,7,FALSE))</f>
        <v>#N/A</v>
      </c>
      <c r="N515" s="13" t="e">
        <f>IF($D515="", "",VLOOKUP($D515,Series!$A:$J,8,FALSE))</f>
        <v>#N/A</v>
      </c>
      <c r="O515" s="13" t="e">
        <f>IF($D515="", "",VLOOKUP($D515,Series!$A:$J,9,FALSE))</f>
        <v>#N/A</v>
      </c>
      <c r="P515" s="13" t="e">
        <f>IF($D515="", "",VLOOKUP($D515,Series!$A:$J,10,FALSE))</f>
        <v>#N/A</v>
      </c>
    </row>
    <row r="516" spans="1:16" x14ac:dyDescent="0.25">
      <c r="A516" s="13" t="e">
        <f>IF(C516&gt;0,VLOOKUP(C516,Indicators!G:H,2,0),"")</f>
        <v>#N/A</v>
      </c>
      <c r="C516" s="3" t="s">
        <v>1247</v>
      </c>
      <c r="D516" s="17"/>
      <c r="E516" s="13" t="str">
        <f>IF(D516="","",VLOOKUP(D516,Series!A:B,2,FALSE))</f>
        <v/>
      </c>
      <c r="F516" s="13" t="str">
        <f>IF(D516&gt;0,VLOOKUP(D516,Series!A:D,4,0),"")</f>
        <v/>
      </c>
      <c r="G516" s="13" t="str">
        <f>IF(E516&gt;"",VLOOKUP(E516,Sources!A:B,2,0),"")</f>
        <v/>
      </c>
      <c r="H516" s="13" t="str">
        <f>IF($E516="", "",VLOOKUP($E516,Sources!$A:$M, 13,FALSE))</f>
        <v/>
      </c>
      <c r="I516" s="13" t="str">
        <f>IF($E516="", "",VLOOKUP($E516,Sources!$A:$M, 5,FALSE))</f>
        <v/>
      </c>
      <c r="J516" s="13" t="str">
        <f>IF($E516="", "",VLOOKUP($E516,Sources!$A:$M, 6,FALSE))</f>
        <v/>
      </c>
      <c r="K516" s="13" t="str">
        <f>IF($E516="", "",VLOOKUP($E516,Sources!$A:$M, 9,FALSE))</f>
        <v/>
      </c>
      <c r="L516" s="13" t="str">
        <f>IF($D516="", "",VLOOKUP($D516,Series!$A:$J,6,FALSE))</f>
        <v/>
      </c>
      <c r="M516" s="13" t="str">
        <f>IF($D516="", "",VLOOKUP($D516,Series!$A:$J,7,FALSE))</f>
        <v/>
      </c>
      <c r="N516" s="13" t="str">
        <f>IF($D516="", "",VLOOKUP($D516,Series!$A:$J,8,FALSE))</f>
        <v/>
      </c>
      <c r="O516" s="13" t="str">
        <f>IF($D516="", "",VLOOKUP($D516,Series!$A:$J,9,FALSE))</f>
        <v/>
      </c>
      <c r="P516" s="13" t="str">
        <f>IF($D516="", "",VLOOKUP($D516,Series!$A:$J,10,FALSE))</f>
        <v/>
      </c>
    </row>
    <row r="517" spans="1:16" x14ac:dyDescent="0.25">
      <c r="A517" s="13" t="e">
        <f>IF(C517&gt;0,VLOOKUP(C517,Indicators!G:H,2,0),"")</f>
        <v>#N/A</v>
      </c>
      <c r="C517" s="3" t="s">
        <v>1248</v>
      </c>
      <c r="D517" s="17"/>
      <c r="E517" s="13" t="str">
        <f>IF(D517="","",VLOOKUP(D517,Series!A:B,2,FALSE))</f>
        <v/>
      </c>
      <c r="F517" s="13" t="str">
        <f>IF(D517&gt;0,VLOOKUP(D517,Series!A:D,4,0),"")</f>
        <v/>
      </c>
      <c r="G517" s="13" t="str">
        <f>IF(E517&gt;"",VLOOKUP(E517,Sources!A:B,2,0),"")</f>
        <v/>
      </c>
      <c r="H517" s="13" t="str">
        <f>IF($E517="", "",VLOOKUP($E517,Sources!$A:$M, 13,FALSE))</f>
        <v/>
      </c>
      <c r="I517" s="13" t="str">
        <f>IF($E517="", "",VLOOKUP($E517,Sources!$A:$M, 5,FALSE))</f>
        <v/>
      </c>
      <c r="J517" s="13" t="str">
        <f>IF($E517="", "",VLOOKUP($E517,Sources!$A:$M, 6,FALSE))</f>
        <v/>
      </c>
      <c r="K517" s="13" t="str">
        <f>IF($E517="", "",VLOOKUP($E517,Sources!$A:$M, 9,FALSE))</f>
        <v/>
      </c>
      <c r="L517" s="13" t="str">
        <f>IF($D517="", "",VLOOKUP($D517,Series!$A:$J,6,FALSE))</f>
        <v/>
      </c>
      <c r="M517" s="13" t="str">
        <f>IF($D517="", "",VLOOKUP($D517,Series!$A:$J,7,FALSE))</f>
        <v/>
      </c>
      <c r="N517" s="13" t="str">
        <f>IF($D517="", "",VLOOKUP($D517,Series!$A:$J,8,FALSE))</f>
        <v/>
      </c>
      <c r="O517" s="13" t="str">
        <f>IF($D517="", "",VLOOKUP($D517,Series!$A:$J,9,FALSE))</f>
        <v/>
      </c>
      <c r="P517" s="13" t="str">
        <f>IF($D517="", "",VLOOKUP($D517,Series!$A:$J,10,FALSE))</f>
        <v/>
      </c>
    </row>
    <row r="518" spans="1:16" x14ac:dyDescent="0.25">
      <c r="A518" s="13" t="e">
        <f>IF(C518&gt;0,VLOOKUP(C518,Indicators!G:H,2,0),"")</f>
        <v>#N/A</v>
      </c>
      <c r="C518" s="3" t="s">
        <v>1249</v>
      </c>
      <c r="D518" s="17"/>
      <c r="E518" s="13" t="str">
        <f>IF(D518="","",VLOOKUP(D518,Series!A:B,2,FALSE))</f>
        <v/>
      </c>
      <c r="F518" s="13" t="str">
        <f>IF(D518&gt;0,VLOOKUP(D518,Series!A:D,4,0),"")</f>
        <v/>
      </c>
      <c r="G518" s="13" t="str">
        <f>IF(E518&gt;"",VLOOKUP(E518,Sources!A:B,2,0),"")</f>
        <v/>
      </c>
      <c r="H518" s="13" t="str">
        <f>IF($E518="", "",VLOOKUP($E518,Sources!$A:$M, 13,FALSE))</f>
        <v/>
      </c>
      <c r="I518" s="13" t="str">
        <f>IF($E518="", "",VLOOKUP($E518,Sources!$A:$M, 5,FALSE))</f>
        <v/>
      </c>
      <c r="J518" s="13" t="str">
        <f>IF($E518="", "",VLOOKUP($E518,Sources!$A:$M, 6,FALSE))</f>
        <v/>
      </c>
      <c r="K518" s="13" t="str">
        <f>IF($E518="", "",VLOOKUP($E518,Sources!$A:$M, 9,FALSE))</f>
        <v/>
      </c>
      <c r="L518" s="13" t="str">
        <f>IF($D518="", "",VLOOKUP($D518,Series!$A:$J,6,FALSE))</f>
        <v/>
      </c>
      <c r="M518" s="13" t="str">
        <f>IF($D518="", "",VLOOKUP($D518,Series!$A:$J,7,FALSE))</f>
        <v/>
      </c>
      <c r="N518" s="13" t="str">
        <f>IF($D518="", "",VLOOKUP($D518,Series!$A:$J,8,FALSE))</f>
        <v/>
      </c>
      <c r="O518" s="13" t="str">
        <f>IF($D518="", "",VLOOKUP($D518,Series!$A:$J,9,FALSE))</f>
        <v/>
      </c>
      <c r="P518" s="13" t="str">
        <f>IF($D518="", "",VLOOKUP($D518,Series!$A:$J,10,FALSE))</f>
        <v/>
      </c>
    </row>
    <row r="519" spans="1:16" x14ac:dyDescent="0.25">
      <c r="A519" s="13" t="e">
        <f>IF(C519&gt;0,VLOOKUP(C519,Indicators!G:H,2,0),"")</f>
        <v>#N/A</v>
      </c>
      <c r="C519" s="3" t="s">
        <v>1250</v>
      </c>
      <c r="D519" s="17"/>
      <c r="E519" s="13" t="str">
        <f>IF(D519="","",VLOOKUP(D519,Series!A:B,2,FALSE))</f>
        <v/>
      </c>
      <c r="F519" s="13" t="str">
        <f>IF(D519&gt;0,VLOOKUP(D519,Series!A:D,4,0),"")</f>
        <v/>
      </c>
      <c r="G519" s="13" t="str">
        <f>IF(E519&gt;"",VLOOKUP(E519,Sources!A:B,2,0),"")</f>
        <v/>
      </c>
      <c r="H519" s="13" t="str">
        <f>IF($E519="", "",VLOOKUP($E519,Sources!$A:$M, 13,FALSE))</f>
        <v/>
      </c>
      <c r="I519" s="13" t="str">
        <f>IF($E519="", "",VLOOKUP($E519,Sources!$A:$M, 5,FALSE))</f>
        <v/>
      </c>
      <c r="J519" s="13" t="str">
        <f>IF($E519="", "",VLOOKUP($E519,Sources!$A:$M, 6,FALSE))</f>
        <v/>
      </c>
      <c r="K519" s="13" t="str">
        <f>IF($E519="", "",VLOOKUP($E519,Sources!$A:$M, 9,FALSE))</f>
        <v/>
      </c>
      <c r="L519" s="13" t="str">
        <f>IF($D519="", "",VLOOKUP($D519,Series!$A:$J,6,FALSE))</f>
        <v/>
      </c>
      <c r="M519" s="13" t="str">
        <f>IF($D519="", "",VLOOKUP($D519,Series!$A:$J,7,FALSE))</f>
        <v/>
      </c>
      <c r="N519" s="13" t="str">
        <f>IF($D519="", "",VLOOKUP($D519,Series!$A:$J,8,FALSE))</f>
        <v/>
      </c>
      <c r="O519" s="13" t="str">
        <f>IF($D519="", "",VLOOKUP($D519,Series!$A:$J,9,FALSE))</f>
        <v/>
      </c>
      <c r="P519" s="13" t="str">
        <f>IF($D519="", "",VLOOKUP($D519,Series!$A:$J,10,FALSE))</f>
        <v/>
      </c>
    </row>
    <row r="520" spans="1:16" ht="30" x14ac:dyDescent="0.25">
      <c r="A520" s="13" t="e">
        <f>IF(C520&gt;0,VLOOKUP(C520,Indicators!G:H,2,0),"")</f>
        <v>#N/A</v>
      </c>
      <c r="C520" s="3" t="s">
        <v>1251</v>
      </c>
      <c r="D520" s="3" t="s">
        <v>6002</v>
      </c>
      <c r="E520" s="13" t="str">
        <f>IF(D520="","",VLOOKUP(D520,Series!A:B,2,FALSE))</f>
        <v>Budget Management Information System</v>
      </c>
      <c r="F520" s="13" t="str">
        <f>IF(D520&gt;0,VLOOKUP(D520,Series!A:D,4,0),"")</f>
        <v xml:space="preserve"> Executive and legislative organs, financial and fiscal affairs, external affairs</v>
      </c>
      <c r="G520" s="13" t="str">
        <f>IF(E520&gt;"",VLOOKUP(E520,Sources!A:B,2,0),"")</f>
        <v>Ministry of Finance</v>
      </c>
      <c r="H520" s="13" t="str">
        <f>IF($E520="", "",VLOOKUP($E520,Sources!$A:$M, 13,FALSE))</f>
        <v>Confidential</v>
      </c>
      <c r="I520" s="13">
        <f>IF($E520="", "",VLOOKUP($E520,Sources!$A:$M, 5,FALSE))</f>
        <v>100</v>
      </c>
      <c r="J520" s="13">
        <f>IF($E520="", "",VLOOKUP($E520,Sources!$A:$M, 6,FALSE))</f>
        <v>100</v>
      </c>
      <c r="K520" s="13">
        <f>IF($E520="", "",VLOOKUP($E520,Sources!$A:$M, 9,FALSE))</f>
        <v>2016</v>
      </c>
      <c r="L520" s="13">
        <f>IF($D520="", "",VLOOKUP($D520,Series!$A:$J,6,FALSE))</f>
        <v>0</v>
      </c>
      <c r="M520" s="13">
        <f>IF($D520="", "",VLOOKUP($D520,Series!$A:$J,7,FALSE))</f>
        <v>0</v>
      </c>
      <c r="N520" s="13">
        <f>IF($D520="", "",VLOOKUP($D520,Series!$A:$J,8,FALSE))</f>
        <v>0</v>
      </c>
      <c r="O520" s="13">
        <f>IF($D520="", "",VLOOKUP($D520,Series!$A:$J,9,FALSE))</f>
        <v>0</v>
      </c>
      <c r="P520" s="13">
        <f>IF($D520="", "",VLOOKUP($D520,Series!$A:$J,10,FALSE))</f>
        <v>0</v>
      </c>
    </row>
    <row r="521" spans="1:16" ht="30" x14ac:dyDescent="0.25">
      <c r="C521" s="3" t="s">
        <v>1252</v>
      </c>
      <c r="D521" s="3" t="s">
        <v>1978</v>
      </c>
      <c r="E521" s="13" t="s">
        <v>1769</v>
      </c>
      <c r="F521" s="13" t="str">
        <f>IF(D521&gt;0,VLOOKUP(D521,Series!A:D,4,0),"")</f>
        <v xml:space="preserve"> Public health services</v>
      </c>
      <c r="G521" s="13" t="str">
        <f>IF(E521&gt;"",VLOOKUP(E521,Sources!A:B,2,0),"")</f>
        <v>Ministry of Health and Population</v>
      </c>
      <c r="H521" s="13" t="str">
        <f>IF($E521="", "",VLOOKUP($E521,Sources!$A:$M, 13,FALSE))</f>
        <v>Confidential</v>
      </c>
      <c r="I521" s="13">
        <f>IF($E521="", "",VLOOKUP($E521,Sources!$A:$M, 5,FALSE))</f>
        <v>100</v>
      </c>
      <c r="J521" s="13">
        <f>IF($E521="", "",VLOOKUP($E521,Sources!$A:$M, 6,FALSE))</f>
        <v>100</v>
      </c>
      <c r="K521" s="13">
        <f>IF($E521="", "",VLOOKUP($E521,Sources!$A:$M, 9,FALSE))</f>
        <v>2017</v>
      </c>
      <c r="L521" s="13" t="str">
        <f>IF($D521="", "",VLOOKUP($D521,Series!$A:$J,6,FALSE))</f>
        <v>2nd level admin area</v>
      </c>
      <c r="M521" s="13" t="str">
        <f>IF($D521="", "",VLOOKUP($D521,Series!$A:$J,7,FALSE))</f>
        <v>Actual</v>
      </c>
      <c r="N521" s="13" t="str">
        <f>IF($D521="", "",VLOOKUP($D521,Series!$A:$J,8,FALSE))</f>
        <v>Yes</v>
      </c>
      <c r="O521" s="13" t="str">
        <f>IF($D521="", "",VLOOKUP($D521,Series!$A:$J,9,FALSE))</f>
        <v>Other</v>
      </c>
      <c r="P521" s="13" t="str">
        <f>IF($D521="", "",VLOOKUP($D521,Series!$A:$J,10,FALSE))</f>
        <v>None</v>
      </c>
    </row>
    <row r="522" spans="1:16" ht="30" x14ac:dyDescent="0.25">
      <c r="C522" s="3" t="s">
        <v>1252</v>
      </c>
      <c r="D522" s="3" t="s">
        <v>1979</v>
      </c>
      <c r="E522" s="13" t="s">
        <v>1769</v>
      </c>
      <c r="F522" s="13" t="str">
        <f>IF(D522&gt;0,VLOOKUP(D522,Series!A:D,4,0),"")</f>
        <v xml:space="preserve"> Public health services</v>
      </c>
      <c r="G522" s="13" t="str">
        <f>IF(E522&gt;"",VLOOKUP(E522,Sources!A:B,2,0),"")</f>
        <v>Ministry of Health and Population</v>
      </c>
      <c r="H522" s="13" t="str">
        <f>IF($E522="", "",VLOOKUP($E522,Sources!$A:$M, 13,FALSE))</f>
        <v>Confidential</v>
      </c>
      <c r="I522" s="13">
        <f>IF($E522="", "",VLOOKUP($E522,Sources!$A:$M, 5,FALSE))</f>
        <v>100</v>
      </c>
      <c r="J522" s="13">
        <f>IF($E522="", "",VLOOKUP($E522,Sources!$A:$M, 6,FALSE))</f>
        <v>100</v>
      </c>
      <c r="K522" s="13">
        <f>IF($E522="", "",VLOOKUP($E522,Sources!$A:$M, 9,FALSE))</f>
        <v>2017</v>
      </c>
      <c r="L522" s="13" t="str">
        <f>IF($D522="", "",VLOOKUP($D522,Series!$A:$J,6,FALSE))</f>
        <v>2nd level admin area</v>
      </c>
      <c r="M522" s="13" t="str">
        <f>IF($D522="", "",VLOOKUP($D522,Series!$A:$J,7,FALSE))</f>
        <v>Actual</v>
      </c>
      <c r="N522" s="13" t="str">
        <f>IF($D522="", "",VLOOKUP($D522,Series!$A:$J,8,FALSE))</f>
        <v>Yes</v>
      </c>
      <c r="O522" s="13" t="str">
        <f>IF($D522="", "",VLOOKUP($D522,Series!$A:$J,9,FALSE))</f>
        <v>Other</v>
      </c>
      <c r="P522" s="13" t="str">
        <f>IF($D522="", "",VLOOKUP($D522,Series!$A:$J,10,FALSE))</f>
        <v>None</v>
      </c>
    </row>
    <row r="523" spans="1:16" ht="30" x14ac:dyDescent="0.25">
      <c r="C523" s="3" t="s">
        <v>1252</v>
      </c>
      <c r="D523" s="3" t="s">
        <v>1980</v>
      </c>
      <c r="E523" s="13" t="s">
        <v>1769</v>
      </c>
      <c r="F523" s="13" t="str">
        <f>IF(D523&gt;0,VLOOKUP(D523,Series!A:D,4,0),"")</f>
        <v xml:space="preserve"> Public health services</v>
      </c>
      <c r="G523" s="13" t="str">
        <f>IF(E523&gt;"",VLOOKUP(E523,Sources!A:B,2,0),"")</f>
        <v>Ministry of Health and Population</v>
      </c>
      <c r="H523" s="13" t="str">
        <f>IF($E523="", "",VLOOKUP($E523,Sources!$A:$M, 13,FALSE))</f>
        <v>Confidential</v>
      </c>
      <c r="I523" s="13">
        <f>IF($E523="", "",VLOOKUP($E523,Sources!$A:$M, 5,FALSE))</f>
        <v>100</v>
      </c>
      <c r="J523" s="13">
        <f>IF($E523="", "",VLOOKUP($E523,Sources!$A:$M, 6,FALSE))</f>
        <v>100</v>
      </c>
      <c r="K523" s="13">
        <f>IF($E523="", "",VLOOKUP($E523,Sources!$A:$M, 9,FALSE))</f>
        <v>2017</v>
      </c>
      <c r="L523" s="13" t="str">
        <f>IF($D523="", "",VLOOKUP($D523,Series!$A:$J,6,FALSE))</f>
        <v>2nd level admin area</v>
      </c>
      <c r="M523" s="13" t="str">
        <f>IF($D523="", "",VLOOKUP($D523,Series!$A:$J,7,FALSE))</f>
        <v>Actual</v>
      </c>
      <c r="N523" s="13" t="str">
        <f>IF($D523="", "",VLOOKUP($D523,Series!$A:$J,8,FALSE))</f>
        <v>Yes</v>
      </c>
      <c r="O523" s="13" t="str">
        <f>IF($D523="", "",VLOOKUP($D523,Series!$A:$J,9,FALSE))</f>
        <v>Other</v>
      </c>
      <c r="P523" s="13" t="str">
        <f>IF($D523="", "",VLOOKUP($D523,Series!$A:$J,10,FALSE))</f>
        <v>None</v>
      </c>
    </row>
    <row r="524" spans="1:16" ht="30" x14ac:dyDescent="0.25">
      <c r="A524" s="13" t="e">
        <f>IF(C524&gt;0,VLOOKUP(C524,Indicators!G:H,2,0),"")</f>
        <v>#N/A</v>
      </c>
      <c r="C524" s="3" t="s">
        <v>1253</v>
      </c>
      <c r="D524" s="3" t="s">
        <v>1956</v>
      </c>
      <c r="E524" s="13" t="str">
        <f>IF(D524="","",VLOOKUP(D524,Series!A:B,2,FALSE))</f>
        <v>Health Management Information System</v>
      </c>
      <c r="F524" s="13" t="str">
        <f>IF(D524&gt;0,VLOOKUP(D524,Series!A:D,4,0),"")</f>
        <v xml:space="preserve"> Public health services</v>
      </c>
      <c r="G524" s="13" t="str">
        <f>IF(E524&gt;"",VLOOKUP(E524,Sources!A:B,2,0),"")</f>
        <v>Ministry of Health and Population</v>
      </c>
      <c r="H524" s="13" t="str">
        <f>IF($E524="", "",VLOOKUP($E524,Sources!$A:$M, 13,FALSE))</f>
        <v>Confidential</v>
      </c>
      <c r="I524" s="13">
        <f>IF($E524="", "",VLOOKUP($E524,Sources!$A:$M, 5,FALSE))</f>
        <v>100</v>
      </c>
      <c r="J524" s="13">
        <f>IF($E524="", "",VLOOKUP($E524,Sources!$A:$M, 6,FALSE))</f>
        <v>100</v>
      </c>
      <c r="K524" s="13">
        <f>IF($E524="", "",VLOOKUP($E524,Sources!$A:$M, 9,FALSE))</f>
        <v>2017</v>
      </c>
      <c r="L524" s="13" t="str">
        <f>IF($D524="", "",VLOOKUP($D524,Series!$A:$J,6,FALSE))</f>
        <v>2nd level admin area</v>
      </c>
      <c r="M524" s="13" t="str">
        <f>IF($D524="", "",VLOOKUP($D524,Series!$A:$J,7,FALSE))</f>
        <v>Actual</v>
      </c>
      <c r="N524" s="13" t="str">
        <f>IF($D524="", "",VLOOKUP($D524,Series!$A:$J,8,FALSE))</f>
        <v>Yes</v>
      </c>
      <c r="O524" s="13" t="str">
        <f>IF($D524="", "",VLOOKUP($D524,Series!$A:$J,9,FALSE))</f>
        <v>Other</v>
      </c>
      <c r="P524" s="13" t="str">
        <f>IF($D524="", "",VLOOKUP($D524,Series!$A:$J,10,FALSE))</f>
        <v>None</v>
      </c>
    </row>
    <row r="525" spans="1:16" x14ac:dyDescent="0.25">
      <c r="C525" s="3" t="s">
        <v>1253</v>
      </c>
      <c r="D525" s="15" t="s">
        <v>3547</v>
      </c>
      <c r="E525" s="13" t="s">
        <v>8916</v>
      </c>
      <c r="F525" s="13" t="e">
        <f>IF(D525&gt;0,VLOOKUP(D525,Series!A:D,4,0),"")</f>
        <v>#N/A</v>
      </c>
      <c r="G525" s="13" t="s">
        <v>1599</v>
      </c>
      <c r="H525" s="13" t="s">
        <v>927</v>
      </c>
      <c r="I525" s="13">
        <f>IF($E525="", "",VLOOKUP($E525,Sources!$A:$M, 5,FALSE))</f>
        <v>100</v>
      </c>
      <c r="J525" s="13">
        <f>IF($E525="", "",VLOOKUP($E525,Sources!$A:$M, 6,FALSE))</f>
        <v>1</v>
      </c>
      <c r="K525" s="13">
        <f>IF($E525="", "",VLOOKUP($E525,Sources!$A:$M, 9,FALSE))</f>
        <v>2014</v>
      </c>
      <c r="L525" s="13" t="e">
        <f>IF($D525="", "",VLOOKUP($D525,Series!$A:$J,6,FALSE))</f>
        <v>#N/A</v>
      </c>
      <c r="M525" s="13" t="e">
        <f>IF($D525="", "",VLOOKUP($D525,Series!$A:$J,7,FALSE))</f>
        <v>#N/A</v>
      </c>
      <c r="N525" s="13" t="e">
        <f>IF($D525="", "",VLOOKUP($D525,Series!$A:$J,8,FALSE))</f>
        <v>#N/A</v>
      </c>
      <c r="O525" s="13" t="e">
        <f>IF($D525="", "",VLOOKUP($D525,Series!$A:$J,9,FALSE))</f>
        <v>#N/A</v>
      </c>
      <c r="P525" s="13" t="e">
        <f>IF($D525="", "",VLOOKUP($D525,Series!$A:$J,10,FALSE))</f>
        <v>#N/A</v>
      </c>
    </row>
    <row r="526" spans="1:16" x14ac:dyDescent="0.25">
      <c r="C526" s="3" t="s">
        <v>1253</v>
      </c>
      <c r="D526" s="15" t="s">
        <v>3548</v>
      </c>
      <c r="E526" s="13" t="s">
        <v>8916</v>
      </c>
      <c r="F526" s="13" t="e">
        <f>IF(D526&gt;0,VLOOKUP(D526,Series!A:D,4,0),"")</f>
        <v>#N/A</v>
      </c>
      <c r="G526" s="13" t="s">
        <v>1599</v>
      </c>
      <c r="H526" s="13" t="s">
        <v>927</v>
      </c>
      <c r="I526" s="13">
        <f>IF($E526="", "",VLOOKUP($E526,Sources!$A:$M, 5,FALSE))</f>
        <v>100</v>
      </c>
      <c r="J526" s="13">
        <f>IF($E526="", "",VLOOKUP($E526,Sources!$A:$M, 6,FALSE))</f>
        <v>1</v>
      </c>
      <c r="K526" s="13">
        <f>IF($E526="", "",VLOOKUP($E526,Sources!$A:$M, 9,FALSE))</f>
        <v>2014</v>
      </c>
      <c r="L526" s="13" t="e">
        <f>IF($D526="", "",VLOOKUP($D526,Series!$A:$J,6,FALSE))</f>
        <v>#N/A</v>
      </c>
      <c r="M526" s="13" t="e">
        <f>IF($D526="", "",VLOOKUP($D526,Series!$A:$J,7,FALSE))</f>
        <v>#N/A</v>
      </c>
      <c r="N526" s="13" t="e">
        <f>IF($D526="", "",VLOOKUP($D526,Series!$A:$J,8,FALSE))</f>
        <v>#N/A</v>
      </c>
      <c r="O526" s="13" t="e">
        <f>IF($D526="", "",VLOOKUP($D526,Series!$A:$J,9,FALSE))</f>
        <v>#N/A</v>
      </c>
      <c r="P526" s="13" t="e">
        <f>IF($D526="", "",VLOOKUP($D526,Series!$A:$J,10,FALSE))</f>
        <v>#N/A</v>
      </c>
    </row>
    <row r="527" spans="1:16" x14ac:dyDescent="0.25">
      <c r="C527" s="3" t="s">
        <v>1253</v>
      </c>
      <c r="D527" s="15" t="s">
        <v>3549</v>
      </c>
      <c r="E527" s="13" t="s">
        <v>8916</v>
      </c>
      <c r="F527" s="13" t="e">
        <f>IF(D527&gt;0,VLOOKUP(D527,Series!A:D,4,0),"")</f>
        <v>#N/A</v>
      </c>
      <c r="G527" s="13" t="s">
        <v>1599</v>
      </c>
      <c r="H527" s="13" t="s">
        <v>927</v>
      </c>
      <c r="I527" s="13">
        <f>IF($E527="", "",VLOOKUP($E527,Sources!$A:$M, 5,FALSE))</f>
        <v>100</v>
      </c>
      <c r="J527" s="13">
        <f>IF($E527="", "",VLOOKUP($E527,Sources!$A:$M, 6,FALSE))</f>
        <v>1</v>
      </c>
      <c r="K527" s="13">
        <f>IF($E527="", "",VLOOKUP($E527,Sources!$A:$M, 9,FALSE))</f>
        <v>2014</v>
      </c>
      <c r="L527" s="13" t="e">
        <f>IF($D527="", "",VLOOKUP($D527,Series!$A:$J,6,FALSE))</f>
        <v>#N/A</v>
      </c>
      <c r="M527" s="13" t="e">
        <f>IF($D527="", "",VLOOKUP($D527,Series!$A:$J,7,FALSE))</f>
        <v>#N/A</v>
      </c>
      <c r="N527" s="13" t="e">
        <f>IF($D527="", "",VLOOKUP($D527,Series!$A:$J,8,FALSE))</f>
        <v>#N/A</v>
      </c>
      <c r="O527" s="13" t="e">
        <f>IF($D527="", "",VLOOKUP($D527,Series!$A:$J,9,FALSE))</f>
        <v>#N/A</v>
      </c>
      <c r="P527" s="13" t="e">
        <f>IF($D527="", "",VLOOKUP($D527,Series!$A:$J,10,FALSE))</f>
        <v>#N/A</v>
      </c>
    </row>
    <row r="528" spans="1:16" x14ac:dyDescent="0.25">
      <c r="C528" s="3" t="s">
        <v>1253</v>
      </c>
      <c r="D528" s="15" t="s">
        <v>3550</v>
      </c>
      <c r="E528" s="13" t="s">
        <v>8916</v>
      </c>
      <c r="F528" s="13" t="e">
        <f>IF(D528&gt;0,VLOOKUP(D528,Series!A:D,4,0),"")</f>
        <v>#N/A</v>
      </c>
      <c r="G528" s="13" t="s">
        <v>1599</v>
      </c>
      <c r="H528" s="13" t="s">
        <v>927</v>
      </c>
      <c r="I528" s="13">
        <f>IF($E528="", "",VLOOKUP($E528,Sources!$A:$M, 5,FALSE))</f>
        <v>100</v>
      </c>
      <c r="J528" s="13">
        <f>IF($E528="", "",VLOOKUP($E528,Sources!$A:$M, 6,FALSE))</f>
        <v>1</v>
      </c>
      <c r="K528" s="13">
        <f>IF($E528="", "",VLOOKUP($E528,Sources!$A:$M, 9,FALSE))</f>
        <v>2014</v>
      </c>
      <c r="L528" s="13" t="e">
        <f>IF($D528="", "",VLOOKUP($D528,Series!$A:$J,6,FALSE))</f>
        <v>#N/A</v>
      </c>
      <c r="M528" s="13" t="e">
        <f>IF($D528="", "",VLOOKUP($D528,Series!$A:$J,7,FALSE))</f>
        <v>#N/A</v>
      </c>
      <c r="N528" s="13" t="e">
        <f>IF($D528="", "",VLOOKUP($D528,Series!$A:$J,8,FALSE))</f>
        <v>#N/A</v>
      </c>
      <c r="O528" s="13" t="e">
        <f>IF($D528="", "",VLOOKUP($D528,Series!$A:$J,9,FALSE))</f>
        <v>#N/A</v>
      </c>
      <c r="P528" s="13" t="e">
        <f>IF($D528="", "",VLOOKUP($D528,Series!$A:$J,10,FALSE))</f>
        <v>#N/A</v>
      </c>
    </row>
    <row r="529" spans="3:16" x14ac:dyDescent="0.25">
      <c r="C529" s="3" t="s">
        <v>1253</v>
      </c>
      <c r="D529" s="15" t="s">
        <v>3551</v>
      </c>
      <c r="E529" s="13" t="s">
        <v>8916</v>
      </c>
      <c r="F529" s="13" t="e">
        <f>IF(D529&gt;0,VLOOKUP(D529,Series!A:D,4,0),"")</f>
        <v>#N/A</v>
      </c>
      <c r="G529" s="13" t="s">
        <v>1599</v>
      </c>
      <c r="H529" s="13" t="s">
        <v>927</v>
      </c>
      <c r="I529" s="13">
        <f>IF($E529="", "",VLOOKUP($E529,Sources!$A:$M, 5,FALSE))</f>
        <v>100</v>
      </c>
      <c r="J529" s="13">
        <f>IF($E529="", "",VLOOKUP($E529,Sources!$A:$M, 6,FALSE))</f>
        <v>1</v>
      </c>
      <c r="K529" s="13">
        <f>IF($E529="", "",VLOOKUP($E529,Sources!$A:$M, 9,FALSE))</f>
        <v>2014</v>
      </c>
      <c r="L529" s="13" t="e">
        <f>IF($D529="", "",VLOOKUP($D529,Series!$A:$J,6,FALSE))</f>
        <v>#N/A</v>
      </c>
      <c r="M529" s="13" t="e">
        <f>IF($D529="", "",VLOOKUP($D529,Series!$A:$J,7,FALSE))</f>
        <v>#N/A</v>
      </c>
      <c r="N529" s="13" t="e">
        <f>IF($D529="", "",VLOOKUP($D529,Series!$A:$J,8,FALSE))</f>
        <v>#N/A</v>
      </c>
      <c r="O529" s="13" t="e">
        <f>IF($D529="", "",VLOOKUP($D529,Series!$A:$J,9,FALSE))</f>
        <v>#N/A</v>
      </c>
      <c r="P529" s="13" t="e">
        <f>IF($D529="", "",VLOOKUP($D529,Series!$A:$J,10,FALSE))</f>
        <v>#N/A</v>
      </c>
    </row>
    <row r="530" spans="3:16" x14ac:dyDescent="0.25">
      <c r="C530" s="3" t="s">
        <v>1253</v>
      </c>
      <c r="D530" s="15" t="s">
        <v>3552</v>
      </c>
      <c r="E530" s="13" t="s">
        <v>8916</v>
      </c>
      <c r="F530" s="13" t="e">
        <f>IF(D530&gt;0,VLOOKUP(D530,Series!A:D,4,0),"")</f>
        <v>#N/A</v>
      </c>
      <c r="G530" s="13" t="s">
        <v>1599</v>
      </c>
      <c r="H530" s="13" t="s">
        <v>927</v>
      </c>
      <c r="I530" s="13">
        <f>IF($E530="", "",VLOOKUP($E530,Sources!$A:$M, 5,FALSE))</f>
        <v>100</v>
      </c>
      <c r="J530" s="13">
        <f>IF($E530="", "",VLOOKUP($E530,Sources!$A:$M, 6,FALSE))</f>
        <v>1</v>
      </c>
      <c r="K530" s="13">
        <f>IF($E530="", "",VLOOKUP($E530,Sources!$A:$M, 9,FALSE))</f>
        <v>2014</v>
      </c>
      <c r="L530" s="13" t="e">
        <f>IF($D530="", "",VLOOKUP($D530,Series!$A:$J,6,FALSE))</f>
        <v>#N/A</v>
      </c>
      <c r="M530" s="13" t="e">
        <f>IF($D530="", "",VLOOKUP($D530,Series!$A:$J,7,FALSE))</f>
        <v>#N/A</v>
      </c>
      <c r="N530" s="13" t="e">
        <f>IF($D530="", "",VLOOKUP($D530,Series!$A:$J,8,FALSE))</f>
        <v>#N/A</v>
      </c>
      <c r="O530" s="13" t="e">
        <f>IF($D530="", "",VLOOKUP($D530,Series!$A:$J,9,FALSE))</f>
        <v>#N/A</v>
      </c>
      <c r="P530" s="13" t="e">
        <f>IF($D530="", "",VLOOKUP($D530,Series!$A:$J,10,FALSE))</f>
        <v>#N/A</v>
      </c>
    </row>
    <row r="531" spans="3:16" x14ac:dyDescent="0.25">
      <c r="C531" s="3" t="s">
        <v>1253</v>
      </c>
      <c r="D531" s="15" t="s">
        <v>3553</v>
      </c>
      <c r="E531" s="13" t="s">
        <v>8916</v>
      </c>
      <c r="F531" s="13" t="e">
        <f>IF(D531&gt;0,VLOOKUP(D531,Series!A:D,4,0),"")</f>
        <v>#N/A</v>
      </c>
      <c r="G531" s="13" t="s">
        <v>1599</v>
      </c>
      <c r="H531" s="13" t="s">
        <v>927</v>
      </c>
      <c r="I531" s="13">
        <f>IF($E531="", "",VLOOKUP($E531,Sources!$A:$M, 5,FALSE))</f>
        <v>100</v>
      </c>
      <c r="J531" s="13">
        <f>IF($E531="", "",VLOOKUP($E531,Sources!$A:$M, 6,FALSE))</f>
        <v>1</v>
      </c>
      <c r="K531" s="13">
        <f>IF($E531="", "",VLOOKUP($E531,Sources!$A:$M, 9,FALSE))</f>
        <v>2014</v>
      </c>
      <c r="L531" s="13" t="e">
        <f>IF($D531="", "",VLOOKUP($D531,Series!$A:$J,6,FALSE))</f>
        <v>#N/A</v>
      </c>
      <c r="M531" s="13" t="e">
        <f>IF($D531="", "",VLOOKUP($D531,Series!$A:$J,7,FALSE))</f>
        <v>#N/A</v>
      </c>
      <c r="N531" s="13" t="e">
        <f>IF($D531="", "",VLOOKUP($D531,Series!$A:$J,8,FALSE))</f>
        <v>#N/A</v>
      </c>
      <c r="O531" s="13" t="e">
        <f>IF($D531="", "",VLOOKUP($D531,Series!$A:$J,9,FALSE))</f>
        <v>#N/A</v>
      </c>
      <c r="P531" s="13" t="e">
        <f>IF($D531="", "",VLOOKUP($D531,Series!$A:$J,10,FALSE))</f>
        <v>#N/A</v>
      </c>
    </row>
    <row r="532" spans="3:16" x14ac:dyDescent="0.25">
      <c r="C532" s="3" t="s">
        <v>1253</v>
      </c>
      <c r="D532" s="15" t="s">
        <v>3554</v>
      </c>
      <c r="E532" s="13" t="s">
        <v>8916</v>
      </c>
      <c r="F532" s="13" t="e">
        <f>IF(D532&gt;0,VLOOKUP(D532,Series!A:D,4,0),"")</f>
        <v>#N/A</v>
      </c>
      <c r="G532" s="13" t="s">
        <v>1599</v>
      </c>
      <c r="H532" s="13" t="s">
        <v>927</v>
      </c>
      <c r="I532" s="13">
        <f>IF($E532="", "",VLOOKUP($E532,Sources!$A:$M, 5,FALSE))</f>
        <v>100</v>
      </c>
      <c r="J532" s="13">
        <f>IF($E532="", "",VLOOKUP($E532,Sources!$A:$M, 6,FALSE))</f>
        <v>1</v>
      </c>
      <c r="K532" s="13">
        <f>IF($E532="", "",VLOOKUP($E532,Sources!$A:$M, 9,FALSE))</f>
        <v>2014</v>
      </c>
      <c r="L532" s="13" t="e">
        <f>IF($D532="", "",VLOOKUP($D532,Series!$A:$J,6,FALSE))</f>
        <v>#N/A</v>
      </c>
      <c r="M532" s="13" t="e">
        <f>IF($D532="", "",VLOOKUP($D532,Series!$A:$J,7,FALSE))</f>
        <v>#N/A</v>
      </c>
      <c r="N532" s="13" t="e">
        <f>IF($D532="", "",VLOOKUP($D532,Series!$A:$J,8,FALSE))</f>
        <v>#N/A</v>
      </c>
      <c r="O532" s="13" t="e">
        <f>IF($D532="", "",VLOOKUP($D532,Series!$A:$J,9,FALSE))</f>
        <v>#N/A</v>
      </c>
      <c r="P532" s="13" t="e">
        <f>IF($D532="", "",VLOOKUP($D532,Series!$A:$J,10,FALSE))</f>
        <v>#N/A</v>
      </c>
    </row>
    <row r="533" spans="3:16" x14ac:dyDescent="0.25">
      <c r="C533" s="3" t="s">
        <v>1253</v>
      </c>
      <c r="D533" s="15" t="s">
        <v>3555</v>
      </c>
      <c r="E533" s="13" t="s">
        <v>8916</v>
      </c>
      <c r="F533" s="13" t="e">
        <f>IF(D533&gt;0,VLOOKUP(D533,Series!A:D,4,0),"")</f>
        <v>#N/A</v>
      </c>
      <c r="G533" s="13" t="s">
        <v>1599</v>
      </c>
      <c r="H533" s="13" t="s">
        <v>927</v>
      </c>
      <c r="I533" s="13">
        <f>IF($E533="", "",VLOOKUP($E533,Sources!$A:$M, 5,FALSE))</f>
        <v>100</v>
      </c>
      <c r="J533" s="13">
        <f>IF($E533="", "",VLOOKUP($E533,Sources!$A:$M, 6,FALSE))</f>
        <v>1</v>
      </c>
      <c r="K533" s="13">
        <f>IF($E533="", "",VLOOKUP($E533,Sources!$A:$M, 9,FALSE))</f>
        <v>2014</v>
      </c>
      <c r="L533" s="13" t="e">
        <f>IF($D533="", "",VLOOKUP($D533,Series!$A:$J,6,FALSE))</f>
        <v>#N/A</v>
      </c>
      <c r="M533" s="13" t="e">
        <f>IF($D533="", "",VLOOKUP($D533,Series!$A:$J,7,FALSE))</f>
        <v>#N/A</v>
      </c>
      <c r="N533" s="13" t="e">
        <f>IF($D533="", "",VLOOKUP($D533,Series!$A:$J,8,FALSE))</f>
        <v>#N/A</v>
      </c>
      <c r="O533" s="13" t="e">
        <f>IF($D533="", "",VLOOKUP($D533,Series!$A:$J,9,FALSE))</f>
        <v>#N/A</v>
      </c>
      <c r="P533" s="13" t="e">
        <f>IF($D533="", "",VLOOKUP($D533,Series!$A:$J,10,FALSE))</f>
        <v>#N/A</v>
      </c>
    </row>
    <row r="534" spans="3:16" x14ac:dyDescent="0.25">
      <c r="C534" s="3" t="s">
        <v>1253</v>
      </c>
      <c r="D534" s="15" t="s">
        <v>3556</v>
      </c>
      <c r="E534" s="13" t="s">
        <v>8916</v>
      </c>
      <c r="F534" s="13" t="e">
        <f>IF(D534&gt;0,VLOOKUP(D534,Series!A:D,4,0),"")</f>
        <v>#N/A</v>
      </c>
      <c r="G534" s="13" t="s">
        <v>1599</v>
      </c>
      <c r="H534" s="13" t="s">
        <v>927</v>
      </c>
      <c r="I534" s="13">
        <f>IF($E534="", "",VLOOKUP($E534,Sources!$A:$M, 5,FALSE))</f>
        <v>100</v>
      </c>
      <c r="J534" s="13">
        <f>IF($E534="", "",VLOOKUP($E534,Sources!$A:$M, 6,FALSE))</f>
        <v>1</v>
      </c>
      <c r="K534" s="13">
        <f>IF($E534="", "",VLOOKUP($E534,Sources!$A:$M, 9,FALSE))</f>
        <v>2014</v>
      </c>
      <c r="L534" s="13" t="e">
        <f>IF($D534="", "",VLOOKUP($D534,Series!$A:$J,6,FALSE))</f>
        <v>#N/A</v>
      </c>
      <c r="M534" s="13" t="e">
        <f>IF($D534="", "",VLOOKUP($D534,Series!$A:$J,7,FALSE))</f>
        <v>#N/A</v>
      </c>
      <c r="N534" s="13" t="e">
        <f>IF($D534="", "",VLOOKUP($D534,Series!$A:$J,8,FALSE))</f>
        <v>#N/A</v>
      </c>
      <c r="O534" s="13" t="e">
        <f>IF($D534="", "",VLOOKUP($D534,Series!$A:$J,9,FALSE))</f>
        <v>#N/A</v>
      </c>
      <c r="P534" s="13" t="e">
        <f>IF($D534="", "",VLOOKUP($D534,Series!$A:$J,10,FALSE))</f>
        <v>#N/A</v>
      </c>
    </row>
    <row r="535" spans="3:16" x14ac:dyDescent="0.25">
      <c r="C535" s="3" t="s">
        <v>1253</v>
      </c>
      <c r="D535" s="15" t="s">
        <v>3557</v>
      </c>
      <c r="E535" s="13" t="s">
        <v>8916</v>
      </c>
      <c r="F535" s="13" t="e">
        <f>IF(D535&gt;0,VLOOKUP(D535,Series!A:D,4,0),"")</f>
        <v>#N/A</v>
      </c>
      <c r="G535" s="13" t="s">
        <v>1599</v>
      </c>
      <c r="H535" s="13" t="s">
        <v>927</v>
      </c>
      <c r="I535" s="13">
        <f>IF($E535="", "",VLOOKUP($E535,Sources!$A:$M, 5,FALSE))</f>
        <v>100</v>
      </c>
      <c r="J535" s="13">
        <f>IF($E535="", "",VLOOKUP($E535,Sources!$A:$M, 6,FALSE))</f>
        <v>1</v>
      </c>
      <c r="K535" s="13">
        <f>IF($E535="", "",VLOOKUP($E535,Sources!$A:$M, 9,FALSE))</f>
        <v>2014</v>
      </c>
      <c r="L535" s="13" t="e">
        <f>IF($D535="", "",VLOOKUP($D535,Series!$A:$J,6,FALSE))</f>
        <v>#N/A</v>
      </c>
      <c r="M535" s="13" t="e">
        <f>IF($D535="", "",VLOOKUP($D535,Series!$A:$J,7,FALSE))</f>
        <v>#N/A</v>
      </c>
      <c r="N535" s="13" t="e">
        <f>IF($D535="", "",VLOOKUP($D535,Series!$A:$J,8,FALSE))</f>
        <v>#N/A</v>
      </c>
      <c r="O535" s="13" t="e">
        <f>IF($D535="", "",VLOOKUP($D535,Series!$A:$J,9,FALSE))</f>
        <v>#N/A</v>
      </c>
      <c r="P535" s="13" t="e">
        <f>IF($D535="", "",VLOOKUP($D535,Series!$A:$J,10,FALSE))</f>
        <v>#N/A</v>
      </c>
    </row>
    <row r="536" spans="3:16" ht="30" x14ac:dyDescent="0.25">
      <c r="C536" s="3" t="s">
        <v>1253</v>
      </c>
      <c r="D536" s="15" t="s">
        <v>5215</v>
      </c>
      <c r="E536" s="13" t="s">
        <v>5989</v>
      </c>
      <c r="F536" s="13" t="str">
        <f>IF(D536&gt;0,VLOOKUP(D536,Series!A:D,4,0),"")</f>
        <v xml:space="preserve"> Health n.e.c.</v>
      </c>
      <c r="G536" s="13" t="str">
        <f>IF(E536&gt;"",VLOOKUP(E536,Sources!A:B,2,0),"")</f>
        <v>Ministry of Health and Population</v>
      </c>
      <c r="H536" s="13" t="str">
        <f>IF($E536="", "",VLOOKUP($E536,Sources!$A:$M, 13,FALSE))</f>
        <v>Confidential</v>
      </c>
      <c r="I536" s="13">
        <f>IF($E536="", "",VLOOKUP($E536,Sources!$A:$M, 5,FALSE))</f>
        <v>100</v>
      </c>
      <c r="J536" s="13">
        <f>IF($E536="", "",VLOOKUP($E536,Sources!$A:$M, 6,FALSE))</f>
        <v>1</v>
      </c>
      <c r="K536" s="13">
        <f>IF($E536="", "",VLOOKUP($E536,Sources!$A:$M, 9,FALSE))</f>
        <v>2016</v>
      </c>
      <c r="L536" s="13" t="str">
        <f>IF($D536="", "",VLOOKUP($D536,Series!$A:$J,6,FALSE))</f>
        <v>2nd level admin area</v>
      </c>
      <c r="M536" s="13" t="str">
        <f>IF($D536="", "",VLOOKUP($D536,Series!$A:$J,7,FALSE))</f>
        <v>Actual</v>
      </c>
      <c r="N536" s="13" t="str">
        <f>IF($D536="", "",VLOOKUP($D536,Series!$A:$J,8,FALSE))</f>
        <v>Yes</v>
      </c>
      <c r="O536" s="13" t="str">
        <f>IF($D536="", "",VLOOKUP($D536,Series!$A:$J,9,FALSE))</f>
        <v>Other</v>
      </c>
      <c r="P536" s="13" t="str">
        <f>IF($D536="", "",VLOOKUP($D536,Series!$A:$J,10,FALSE))</f>
        <v>None</v>
      </c>
    </row>
    <row r="537" spans="3:16" ht="30" x14ac:dyDescent="0.25">
      <c r="C537" s="3" t="s">
        <v>1253</v>
      </c>
      <c r="D537" s="15" t="s">
        <v>5216</v>
      </c>
      <c r="E537" s="13" t="s">
        <v>5989</v>
      </c>
      <c r="F537" s="13" t="str">
        <f>IF(D537&gt;0,VLOOKUP(D537,Series!A:D,4,0),"")</f>
        <v xml:space="preserve"> Health n.e.c.</v>
      </c>
      <c r="G537" s="13" t="str">
        <f>IF(E537&gt;"",VLOOKUP(E537,Sources!A:B,2,0),"")</f>
        <v>Ministry of Health and Population</v>
      </c>
      <c r="H537" s="13" t="str">
        <f>IF($E537="", "",VLOOKUP($E537,Sources!$A:$M, 13,FALSE))</f>
        <v>Confidential</v>
      </c>
      <c r="I537" s="13">
        <f>IF($E537="", "",VLOOKUP($E537,Sources!$A:$M, 5,FALSE))</f>
        <v>100</v>
      </c>
      <c r="J537" s="13">
        <f>IF($E537="", "",VLOOKUP($E537,Sources!$A:$M, 6,FALSE))</f>
        <v>1</v>
      </c>
      <c r="K537" s="13">
        <f>IF($E537="", "",VLOOKUP($E537,Sources!$A:$M, 9,FALSE))</f>
        <v>2016</v>
      </c>
      <c r="L537" s="13" t="str">
        <f>IF($D537="", "",VLOOKUP($D537,Series!$A:$J,6,FALSE))</f>
        <v>2nd level admin area</v>
      </c>
      <c r="M537" s="13" t="str">
        <f>IF($D537="", "",VLOOKUP($D537,Series!$A:$J,7,FALSE))</f>
        <v>Actual</v>
      </c>
      <c r="N537" s="13" t="str">
        <f>IF($D537="", "",VLOOKUP($D537,Series!$A:$J,8,FALSE))</f>
        <v>Yes</v>
      </c>
      <c r="O537" s="13" t="str">
        <f>IF($D537="", "",VLOOKUP($D537,Series!$A:$J,9,FALSE))</f>
        <v>Other</v>
      </c>
      <c r="P537" s="13" t="str">
        <f>IF($D537="", "",VLOOKUP($D537,Series!$A:$J,10,FALSE))</f>
        <v>None</v>
      </c>
    </row>
    <row r="538" spans="3:16" ht="30" x14ac:dyDescent="0.25">
      <c r="C538" s="3" t="s">
        <v>1253</v>
      </c>
      <c r="D538" s="15" t="s">
        <v>5217</v>
      </c>
      <c r="E538" s="13" t="s">
        <v>5989</v>
      </c>
      <c r="F538" s="13" t="str">
        <f>IF(D538&gt;0,VLOOKUP(D538,Series!A:D,4,0),"")</f>
        <v xml:space="preserve"> Health n.e.c.</v>
      </c>
      <c r="G538" s="13" t="str">
        <f>IF(E538&gt;"",VLOOKUP(E538,Sources!A:B,2,0),"")</f>
        <v>Ministry of Health and Population</v>
      </c>
      <c r="H538" s="13" t="str">
        <f>IF($E538="", "",VLOOKUP($E538,Sources!$A:$M, 13,FALSE))</f>
        <v>Confidential</v>
      </c>
      <c r="I538" s="13">
        <f>IF($E538="", "",VLOOKUP($E538,Sources!$A:$M, 5,FALSE))</f>
        <v>100</v>
      </c>
      <c r="J538" s="13">
        <f>IF($E538="", "",VLOOKUP($E538,Sources!$A:$M, 6,FALSE))</f>
        <v>1</v>
      </c>
      <c r="K538" s="13">
        <f>IF($E538="", "",VLOOKUP($E538,Sources!$A:$M, 9,FALSE))</f>
        <v>2016</v>
      </c>
      <c r="L538" s="13" t="str">
        <f>IF($D538="", "",VLOOKUP($D538,Series!$A:$J,6,FALSE))</f>
        <v>2nd level admin area</v>
      </c>
      <c r="M538" s="13" t="str">
        <f>IF($D538="", "",VLOOKUP($D538,Series!$A:$J,7,FALSE))</f>
        <v>Actual</v>
      </c>
      <c r="N538" s="13" t="str">
        <f>IF($D538="", "",VLOOKUP($D538,Series!$A:$J,8,FALSE))</f>
        <v>Yes</v>
      </c>
      <c r="O538" s="13" t="str">
        <f>IF($D538="", "",VLOOKUP($D538,Series!$A:$J,9,FALSE))</f>
        <v>Other</v>
      </c>
      <c r="P538" s="13" t="str">
        <f>IF($D538="", "",VLOOKUP($D538,Series!$A:$J,10,FALSE))</f>
        <v>None</v>
      </c>
    </row>
    <row r="539" spans="3:16" ht="30" x14ac:dyDescent="0.25">
      <c r="C539" s="3" t="s">
        <v>1253</v>
      </c>
      <c r="D539" s="15" t="s">
        <v>5218</v>
      </c>
      <c r="E539" s="13" t="s">
        <v>5989</v>
      </c>
      <c r="F539" s="13" t="str">
        <f>IF(D539&gt;0,VLOOKUP(D539,Series!A:D,4,0),"")</f>
        <v xml:space="preserve"> Health n.e.c.</v>
      </c>
      <c r="G539" s="13" t="str">
        <f>IF(E539&gt;"",VLOOKUP(E539,Sources!A:B,2,0),"")</f>
        <v>Ministry of Health and Population</v>
      </c>
      <c r="H539" s="13" t="str">
        <f>IF($E539="", "",VLOOKUP($E539,Sources!$A:$M, 13,FALSE))</f>
        <v>Confidential</v>
      </c>
      <c r="I539" s="13">
        <f>IF($E539="", "",VLOOKUP($E539,Sources!$A:$M, 5,FALSE))</f>
        <v>100</v>
      </c>
      <c r="J539" s="13">
        <f>IF($E539="", "",VLOOKUP($E539,Sources!$A:$M, 6,FALSE))</f>
        <v>1</v>
      </c>
      <c r="K539" s="13">
        <f>IF($E539="", "",VLOOKUP($E539,Sources!$A:$M, 9,FALSE))</f>
        <v>2016</v>
      </c>
      <c r="L539" s="13" t="str">
        <f>IF($D539="", "",VLOOKUP($D539,Series!$A:$J,6,FALSE))</f>
        <v>2nd level admin area</v>
      </c>
      <c r="M539" s="13" t="str">
        <f>IF($D539="", "",VLOOKUP($D539,Series!$A:$J,7,FALSE))</f>
        <v>Actual</v>
      </c>
      <c r="N539" s="13" t="str">
        <f>IF($D539="", "",VLOOKUP($D539,Series!$A:$J,8,FALSE))</f>
        <v>Yes</v>
      </c>
      <c r="O539" s="13" t="str">
        <f>IF($D539="", "",VLOOKUP($D539,Series!$A:$J,9,FALSE))</f>
        <v>Other</v>
      </c>
      <c r="P539" s="13" t="str">
        <f>IF($D539="", "",VLOOKUP($D539,Series!$A:$J,10,FALSE))</f>
        <v>None</v>
      </c>
    </row>
    <row r="540" spans="3:16" ht="30" x14ac:dyDescent="0.25">
      <c r="C540" s="3" t="s">
        <v>1253</v>
      </c>
      <c r="D540" s="15" t="s">
        <v>5219</v>
      </c>
      <c r="E540" s="13" t="s">
        <v>5989</v>
      </c>
      <c r="F540" s="13" t="str">
        <f>IF(D540&gt;0,VLOOKUP(D540,Series!A:D,4,0),"")</f>
        <v xml:space="preserve"> Health n.e.c.</v>
      </c>
      <c r="G540" s="13" t="str">
        <f>IF(E540&gt;"",VLOOKUP(E540,Sources!A:B,2,0),"")</f>
        <v>Ministry of Health and Population</v>
      </c>
      <c r="H540" s="13" t="str">
        <f>IF($E540="", "",VLOOKUP($E540,Sources!$A:$M, 13,FALSE))</f>
        <v>Confidential</v>
      </c>
      <c r="I540" s="13">
        <f>IF($E540="", "",VLOOKUP($E540,Sources!$A:$M, 5,FALSE))</f>
        <v>100</v>
      </c>
      <c r="J540" s="13">
        <f>IF($E540="", "",VLOOKUP($E540,Sources!$A:$M, 6,FALSE))</f>
        <v>1</v>
      </c>
      <c r="K540" s="13">
        <f>IF($E540="", "",VLOOKUP($E540,Sources!$A:$M, 9,FALSE))</f>
        <v>2016</v>
      </c>
      <c r="L540" s="13" t="str">
        <f>IF($D540="", "",VLOOKUP($D540,Series!$A:$J,6,FALSE))</f>
        <v>2nd level admin area</v>
      </c>
      <c r="M540" s="13" t="str">
        <f>IF($D540="", "",VLOOKUP($D540,Series!$A:$J,7,FALSE))</f>
        <v>Actual</v>
      </c>
      <c r="N540" s="13" t="str">
        <f>IF($D540="", "",VLOOKUP($D540,Series!$A:$J,8,FALSE))</f>
        <v>Yes</v>
      </c>
      <c r="O540" s="13" t="str">
        <f>IF($D540="", "",VLOOKUP($D540,Series!$A:$J,9,FALSE))</f>
        <v>Other</v>
      </c>
      <c r="P540" s="13" t="str">
        <f>IF($D540="", "",VLOOKUP($D540,Series!$A:$J,10,FALSE))</f>
        <v>None</v>
      </c>
    </row>
    <row r="541" spans="3:16" ht="30" x14ac:dyDescent="0.25">
      <c r="C541" s="3" t="s">
        <v>1253</v>
      </c>
      <c r="D541" s="15" t="s">
        <v>5220</v>
      </c>
      <c r="E541" s="13" t="s">
        <v>5989</v>
      </c>
      <c r="F541" s="13" t="str">
        <f>IF(D541&gt;0,VLOOKUP(D541,Series!A:D,4,0),"")</f>
        <v xml:space="preserve"> Health n.e.c.</v>
      </c>
      <c r="G541" s="13" t="str">
        <f>IF(E541&gt;"",VLOOKUP(E541,Sources!A:B,2,0),"")</f>
        <v>Ministry of Health and Population</v>
      </c>
      <c r="H541" s="13" t="str">
        <f>IF($E541="", "",VLOOKUP($E541,Sources!$A:$M, 13,FALSE))</f>
        <v>Confidential</v>
      </c>
      <c r="I541" s="13">
        <f>IF($E541="", "",VLOOKUP($E541,Sources!$A:$M, 5,FALSE))</f>
        <v>100</v>
      </c>
      <c r="J541" s="13">
        <f>IF($E541="", "",VLOOKUP($E541,Sources!$A:$M, 6,FALSE))</f>
        <v>1</v>
      </c>
      <c r="K541" s="13">
        <f>IF($E541="", "",VLOOKUP($E541,Sources!$A:$M, 9,FALSE))</f>
        <v>2016</v>
      </c>
      <c r="L541" s="13" t="str">
        <f>IF($D541="", "",VLOOKUP($D541,Series!$A:$J,6,FALSE))</f>
        <v>2nd level admin area</v>
      </c>
      <c r="M541" s="13" t="str">
        <f>IF($D541="", "",VLOOKUP($D541,Series!$A:$J,7,FALSE))</f>
        <v>Actual</v>
      </c>
      <c r="N541" s="13" t="str">
        <f>IF($D541="", "",VLOOKUP($D541,Series!$A:$J,8,FALSE))</f>
        <v>Yes</v>
      </c>
      <c r="O541" s="13" t="str">
        <f>IF($D541="", "",VLOOKUP($D541,Series!$A:$J,9,FALSE))</f>
        <v>Other</v>
      </c>
      <c r="P541" s="13" t="str">
        <f>IF($D541="", "",VLOOKUP($D541,Series!$A:$J,10,FALSE))</f>
        <v>None</v>
      </c>
    </row>
    <row r="542" spans="3:16" ht="30" x14ac:dyDescent="0.25">
      <c r="C542" s="3" t="s">
        <v>1253</v>
      </c>
      <c r="D542" s="15" t="s">
        <v>5221</v>
      </c>
      <c r="E542" s="13" t="s">
        <v>5989</v>
      </c>
      <c r="F542" s="13" t="str">
        <f>IF(D542&gt;0,VLOOKUP(D542,Series!A:D,4,0),"")</f>
        <v xml:space="preserve"> Health n.e.c.</v>
      </c>
      <c r="G542" s="13" t="str">
        <f>IF(E542&gt;"",VLOOKUP(E542,Sources!A:B,2,0),"")</f>
        <v>Ministry of Health and Population</v>
      </c>
      <c r="H542" s="13" t="str">
        <f>IF($E542="", "",VLOOKUP($E542,Sources!$A:$M, 13,FALSE))</f>
        <v>Confidential</v>
      </c>
      <c r="I542" s="13">
        <f>IF($E542="", "",VLOOKUP($E542,Sources!$A:$M, 5,FALSE))</f>
        <v>100</v>
      </c>
      <c r="J542" s="13">
        <f>IF($E542="", "",VLOOKUP($E542,Sources!$A:$M, 6,FALSE))</f>
        <v>1</v>
      </c>
      <c r="K542" s="13">
        <f>IF($E542="", "",VLOOKUP($E542,Sources!$A:$M, 9,FALSE))</f>
        <v>2016</v>
      </c>
      <c r="L542" s="13" t="str">
        <f>IF($D542="", "",VLOOKUP($D542,Series!$A:$J,6,FALSE))</f>
        <v>2nd level admin area</v>
      </c>
      <c r="M542" s="13" t="str">
        <f>IF($D542="", "",VLOOKUP($D542,Series!$A:$J,7,FALSE))</f>
        <v>Actual</v>
      </c>
      <c r="N542" s="13" t="str">
        <f>IF($D542="", "",VLOOKUP($D542,Series!$A:$J,8,FALSE))</f>
        <v>Yes</v>
      </c>
      <c r="O542" s="13" t="str">
        <f>IF($D542="", "",VLOOKUP($D542,Series!$A:$J,9,FALSE))</f>
        <v>Other</v>
      </c>
      <c r="P542" s="13" t="str">
        <f>IF($D542="", "",VLOOKUP($D542,Series!$A:$J,10,FALSE))</f>
        <v>None</v>
      </c>
    </row>
    <row r="543" spans="3:16" ht="30" x14ac:dyDescent="0.25">
      <c r="C543" s="3" t="s">
        <v>1253</v>
      </c>
      <c r="D543" s="15" t="s">
        <v>5222</v>
      </c>
      <c r="E543" s="13" t="s">
        <v>5989</v>
      </c>
      <c r="F543" s="13" t="str">
        <f>IF(D543&gt;0,VLOOKUP(D543,Series!A:D,4,0),"")</f>
        <v xml:space="preserve"> Health n.e.c.</v>
      </c>
      <c r="G543" s="13" t="str">
        <f>IF(E543&gt;"",VLOOKUP(E543,Sources!A:B,2,0),"")</f>
        <v>Ministry of Health and Population</v>
      </c>
      <c r="H543" s="13" t="str">
        <f>IF($E543="", "",VLOOKUP($E543,Sources!$A:$M, 13,FALSE))</f>
        <v>Confidential</v>
      </c>
      <c r="I543" s="13">
        <f>IF($E543="", "",VLOOKUP($E543,Sources!$A:$M, 5,FALSE))</f>
        <v>100</v>
      </c>
      <c r="J543" s="13">
        <f>IF($E543="", "",VLOOKUP($E543,Sources!$A:$M, 6,FALSE))</f>
        <v>1</v>
      </c>
      <c r="K543" s="13">
        <f>IF($E543="", "",VLOOKUP($E543,Sources!$A:$M, 9,FALSE))</f>
        <v>2016</v>
      </c>
      <c r="L543" s="13" t="str">
        <f>IF($D543="", "",VLOOKUP($D543,Series!$A:$J,6,FALSE))</f>
        <v>2nd level admin area</v>
      </c>
      <c r="M543" s="13" t="str">
        <f>IF($D543="", "",VLOOKUP($D543,Series!$A:$J,7,FALSE))</f>
        <v>Actual</v>
      </c>
      <c r="N543" s="13" t="str">
        <f>IF($D543="", "",VLOOKUP($D543,Series!$A:$J,8,FALSE))</f>
        <v>Yes</v>
      </c>
      <c r="O543" s="13" t="str">
        <f>IF($D543="", "",VLOOKUP($D543,Series!$A:$J,9,FALSE))</f>
        <v>Other</v>
      </c>
      <c r="P543" s="13" t="str">
        <f>IF($D543="", "",VLOOKUP($D543,Series!$A:$J,10,FALSE))</f>
        <v>None</v>
      </c>
    </row>
    <row r="544" spans="3:16" ht="30" x14ac:dyDescent="0.25">
      <c r="C544" s="3" t="s">
        <v>1253</v>
      </c>
      <c r="D544" s="15" t="s">
        <v>5223</v>
      </c>
      <c r="E544" s="13" t="s">
        <v>5989</v>
      </c>
      <c r="F544" s="13" t="str">
        <f>IF(D544&gt;0,VLOOKUP(D544,Series!A:D,4,0),"")</f>
        <v xml:space="preserve"> Health n.e.c.</v>
      </c>
      <c r="G544" s="13" t="str">
        <f>IF(E544&gt;"",VLOOKUP(E544,Sources!A:B,2,0),"")</f>
        <v>Ministry of Health and Population</v>
      </c>
      <c r="H544" s="13" t="str">
        <f>IF($E544="", "",VLOOKUP($E544,Sources!$A:$M, 13,FALSE))</f>
        <v>Confidential</v>
      </c>
      <c r="I544" s="13">
        <f>IF($E544="", "",VLOOKUP($E544,Sources!$A:$M, 5,FALSE))</f>
        <v>100</v>
      </c>
      <c r="J544" s="13">
        <f>IF($E544="", "",VLOOKUP($E544,Sources!$A:$M, 6,FALSE))</f>
        <v>1</v>
      </c>
      <c r="K544" s="13">
        <f>IF($E544="", "",VLOOKUP($E544,Sources!$A:$M, 9,FALSE))</f>
        <v>2016</v>
      </c>
      <c r="L544" s="13" t="str">
        <f>IF($D544="", "",VLOOKUP($D544,Series!$A:$J,6,FALSE))</f>
        <v>2nd level admin area</v>
      </c>
      <c r="M544" s="13" t="str">
        <f>IF($D544="", "",VLOOKUP($D544,Series!$A:$J,7,FALSE))</f>
        <v>Actual</v>
      </c>
      <c r="N544" s="13" t="str">
        <f>IF($D544="", "",VLOOKUP($D544,Series!$A:$J,8,FALSE))</f>
        <v>Yes</v>
      </c>
      <c r="O544" s="13" t="str">
        <f>IF($D544="", "",VLOOKUP($D544,Series!$A:$J,9,FALSE))</f>
        <v>Other</v>
      </c>
      <c r="P544" s="13" t="str">
        <f>IF($D544="", "",VLOOKUP($D544,Series!$A:$J,10,FALSE))</f>
        <v>None</v>
      </c>
    </row>
    <row r="545" spans="1:16" ht="30" x14ac:dyDescent="0.25">
      <c r="C545" s="3" t="s">
        <v>1253</v>
      </c>
      <c r="D545" s="15" t="s">
        <v>5224</v>
      </c>
      <c r="E545" s="13" t="s">
        <v>5989</v>
      </c>
      <c r="F545" s="13" t="str">
        <f>IF(D545&gt;0,VLOOKUP(D545,Series!A:D,4,0),"")</f>
        <v xml:space="preserve"> Health n.e.c.</v>
      </c>
      <c r="G545" s="13" t="str">
        <f>IF(E545&gt;"",VLOOKUP(E545,Sources!A:B,2,0),"")</f>
        <v>Ministry of Health and Population</v>
      </c>
      <c r="H545" s="13" t="str">
        <f>IF($E545="", "",VLOOKUP($E545,Sources!$A:$M, 13,FALSE))</f>
        <v>Confidential</v>
      </c>
      <c r="I545" s="13">
        <f>IF($E545="", "",VLOOKUP($E545,Sources!$A:$M, 5,FALSE))</f>
        <v>100</v>
      </c>
      <c r="J545" s="13">
        <f>IF($E545="", "",VLOOKUP($E545,Sources!$A:$M, 6,FALSE))</f>
        <v>1</v>
      </c>
      <c r="K545" s="13">
        <f>IF($E545="", "",VLOOKUP($E545,Sources!$A:$M, 9,FALSE))</f>
        <v>2016</v>
      </c>
      <c r="L545" s="13" t="str">
        <f>IF($D545="", "",VLOOKUP($D545,Series!$A:$J,6,FALSE))</f>
        <v>2nd level admin area</v>
      </c>
      <c r="M545" s="13" t="str">
        <f>IF($D545="", "",VLOOKUP($D545,Series!$A:$J,7,FALSE))</f>
        <v>Actual</v>
      </c>
      <c r="N545" s="13" t="str">
        <f>IF($D545="", "",VLOOKUP($D545,Series!$A:$J,8,FALSE))</f>
        <v>Yes</v>
      </c>
      <c r="O545" s="13" t="str">
        <f>IF($D545="", "",VLOOKUP($D545,Series!$A:$J,9,FALSE))</f>
        <v>Other</v>
      </c>
      <c r="P545" s="13" t="str">
        <f>IF($D545="", "",VLOOKUP($D545,Series!$A:$J,10,FALSE))</f>
        <v>None</v>
      </c>
    </row>
    <row r="546" spans="1:16" ht="30" x14ac:dyDescent="0.25">
      <c r="C546" s="3" t="s">
        <v>1254</v>
      </c>
      <c r="D546" s="15" t="s">
        <v>3379</v>
      </c>
      <c r="E546" s="13" t="s">
        <v>5989</v>
      </c>
      <c r="F546" s="13" t="str">
        <f>IF(D546&gt;0,VLOOKUP(D546,Series!A:D,4,0),"")</f>
        <v>Public Health Services</v>
      </c>
      <c r="G546" s="13" t="str">
        <f>IF(E546&gt;"",VLOOKUP(E546,Sources!A:B,2,0),"")</f>
        <v>Ministry of Health and Population</v>
      </c>
      <c r="H546" s="13" t="str">
        <f>IF($E546="", "",VLOOKUP($E546,Sources!$A:$M, 13,FALSE))</f>
        <v>Confidential</v>
      </c>
      <c r="I546" s="13">
        <f>IF($E546="", "",VLOOKUP($E546,Sources!$A:$M, 5,FALSE))</f>
        <v>100</v>
      </c>
      <c r="J546" s="13">
        <f>IF($E546="", "",VLOOKUP($E546,Sources!$A:$M, 6,FALSE))</f>
        <v>1</v>
      </c>
      <c r="K546" s="13">
        <f>IF($E546="", "",VLOOKUP($E546,Sources!$A:$M, 9,FALSE))</f>
        <v>2016</v>
      </c>
      <c r="L546" s="13" t="str">
        <f>IF($D546="", "",VLOOKUP($D546,Series!$A:$J,6,FALSE))</f>
        <v>2nd level admin area</v>
      </c>
      <c r="M546" s="13" t="str">
        <f>IF($D546="", "",VLOOKUP($D546,Series!$A:$J,7,FALSE))</f>
        <v>Actual</v>
      </c>
      <c r="N546" s="13" t="str">
        <f>IF($D546="", "",VLOOKUP($D546,Series!$A:$J,8,FALSE))</f>
        <v>Yes</v>
      </c>
      <c r="O546" s="13" t="str">
        <f>IF($D546="", "",VLOOKUP($D546,Series!$A:$J,9,FALSE))</f>
        <v>Other</v>
      </c>
      <c r="P546" s="13" t="str">
        <f>IF($D546="", "",VLOOKUP($D546,Series!$A:$J,10,FALSE))</f>
        <v>None</v>
      </c>
    </row>
    <row r="547" spans="1:16" ht="30" x14ac:dyDescent="0.25">
      <c r="C547" s="3" t="s">
        <v>1254</v>
      </c>
      <c r="D547" s="15" t="s">
        <v>3380</v>
      </c>
      <c r="E547" s="13" t="s">
        <v>5989</v>
      </c>
      <c r="F547" s="13" t="str">
        <f>IF(D547&gt;0,VLOOKUP(D547,Series!A:D,4,0),"")</f>
        <v>Public Health Services</v>
      </c>
      <c r="G547" s="13" t="str">
        <f>IF(E547&gt;"",VLOOKUP(E547,Sources!A:B,2,0),"")</f>
        <v>Ministry of Health and Population</v>
      </c>
      <c r="H547" s="13" t="str">
        <f>IF($E547="", "",VLOOKUP($E547,Sources!$A:$M, 13,FALSE))</f>
        <v>Confidential</v>
      </c>
      <c r="I547" s="13">
        <f>IF($E547="", "",VLOOKUP($E547,Sources!$A:$M, 5,FALSE))</f>
        <v>100</v>
      </c>
      <c r="J547" s="13">
        <f>IF($E547="", "",VLOOKUP($E547,Sources!$A:$M, 6,FALSE))</f>
        <v>1</v>
      </c>
      <c r="K547" s="13">
        <f>IF($E547="", "",VLOOKUP($E547,Sources!$A:$M, 9,FALSE))</f>
        <v>2016</v>
      </c>
      <c r="L547" s="13" t="str">
        <f>IF($D547="", "",VLOOKUP($D547,Series!$A:$J,6,FALSE))</f>
        <v>2nd level admin area</v>
      </c>
      <c r="M547" s="13" t="str">
        <f>IF($D547="", "",VLOOKUP($D547,Series!$A:$J,7,FALSE))</f>
        <v>Actual</v>
      </c>
      <c r="N547" s="13" t="str">
        <f>IF($D547="", "",VLOOKUP($D547,Series!$A:$J,8,FALSE))</f>
        <v>Yes</v>
      </c>
      <c r="O547" s="13" t="str">
        <f>IF($D547="", "",VLOOKUP($D547,Series!$A:$J,9,FALSE))</f>
        <v>Other</v>
      </c>
      <c r="P547" s="13" t="str">
        <f>IF($D547="", "",VLOOKUP($D547,Series!$A:$J,10,FALSE))</f>
        <v>None</v>
      </c>
    </row>
    <row r="548" spans="1:16" ht="30" x14ac:dyDescent="0.25">
      <c r="C548" s="3" t="s">
        <v>1254</v>
      </c>
      <c r="D548" s="15" t="s">
        <v>5107</v>
      </c>
      <c r="E548" s="13" t="s">
        <v>5989</v>
      </c>
      <c r="F548" s="13" t="str">
        <f>IF(D548&gt;0,VLOOKUP(D548,Series!A:D,4,0),"")</f>
        <v xml:space="preserve"> Health n.e.c.</v>
      </c>
      <c r="G548" s="13" t="str">
        <f>IF(E548&gt;"",VLOOKUP(E548,Sources!A:B,2,0),"")</f>
        <v>Ministry of Health and Population</v>
      </c>
      <c r="H548" s="13" t="str">
        <f>IF($E548="", "",VLOOKUP($E548,Sources!$A:$M, 13,FALSE))</f>
        <v>Confidential</v>
      </c>
      <c r="I548" s="13">
        <f>IF($E548="", "",VLOOKUP($E548,Sources!$A:$M, 5,FALSE))</f>
        <v>100</v>
      </c>
      <c r="J548" s="13">
        <f>IF($E548="", "",VLOOKUP($E548,Sources!$A:$M, 6,FALSE))</f>
        <v>1</v>
      </c>
      <c r="K548" s="13">
        <f>IF($E548="", "",VLOOKUP($E548,Sources!$A:$M, 9,FALSE))</f>
        <v>2016</v>
      </c>
      <c r="L548" s="13" t="str">
        <f>IF($D548="", "",VLOOKUP($D548,Series!$A:$J,6,FALSE))</f>
        <v>2nd level admin area</v>
      </c>
      <c r="M548" s="13" t="str">
        <f>IF($D548="", "",VLOOKUP($D548,Series!$A:$J,7,FALSE))</f>
        <v>Actual</v>
      </c>
      <c r="N548" s="13" t="str">
        <f>IF($D548="", "",VLOOKUP($D548,Series!$A:$J,8,FALSE))</f>
        <v>Yes</v>
      </c>
      <c r="O548" s="13" t="str">
        <f>IF($D548="", "",VLOOKUP($D548,Series!$A:$J,9,FALSE))</f>
        <v>Other</v>
      </c>
      <c r="P548" s="13" t="str">
        <f>IF($D548="", "",VLOOKUP($D548,Series!$A:$J,10,FALSE))</f>
        <v>None</v>
      </c>
    </row>
    <row r="549" spans="1:16" ht="30" x14ac:dyDescent="0.25">
      <c r="C549" s="3" t="s">
        <v>1254</v>
      </c>
      <c r="D549" s="15" t="s">
        <v>5108</v>
      </c>
      <c r="E549" s="13" t="s">
        <v>5989</v>
      </c>
      <c r="F549" s="13" t="str">
        <f>IF(D549&gt;0,VLOOKUP(D549,Series!A:D,4,0),"")</f>
        <v xml:space="preserve"> Health n.e.c.</v>
      </c>
      <c r="G549" s="13" t="str">
        <f>IF(E549&gt;"",VLOOKUP(E549,Sources!A:B,2,0),"")</f>
        <v>Ministry of Health and Population</v>
      </c>
      <c r="H549" s="13" t="str">
        <f>IF($E549="", "",VLOOKUP($E549,Sources!$A:$M, 13,FALSE))</f>
        <v>Confidential</v>
      </c>
      <c r="I549" s="13">
        <f>IF($E549="", "",VLOOKUP($E549,Sources!$A:$M, 5,FALSE))</f>
        <v>100</v>
      </c>
      <c r="J549" s="13">
        <f>IF($E549="", "",VLOOKUP($E549,Sources!$A:$M, 6,FALSE))</f>
        <v>1</v>
      </c>
      <c r="K549" s="13">
        <f>IF($E549="", "",VLOOKUP($E549,Sources!$A:$M, 9,FALSE))</f>
        <v>2016</v>
      </c>
      <c r="L549" s="13" t="str">
        <f>IF($D549="", "",VLOOKUP($D549,Series!$A:$J,6,FALSE))</f>
        <v>2nd level admin area</v>
      </c>
      <c r="M549" s="13" t="str">
        <f>IF($D549="", "",VLOOKUP($D549,Series!$A:$J,7,FALSE))</f>
        <v>Actual</v>
      </c>
      <c r="N549" s="13" t="str">
        <f>IF($D549="", "",VLOOKUP($D549,Series!$A:$J,8,FALSE))</f>
        <v>Yes</v>
      </c>
      <c r="O549" s="13" t="str">
        <f>IF($D549="", "",VLOOKUP($D549,Series!$A:$J,9,FALSE))</f>
        <v>Other</v>
      </c>
      <c r="P549" s="13" t="str">
        <f>IF($D549="", "",VLOOKUP($D549,Series!$A:$J,10,FALSE))</f>
        <v>None</v>
      </c>
    </row>
    <row r="550" spans="1:16" ht="30" x14ac:dyDescent="0.25">
      <c r="C550" s="3" t="s">
        <v>1254</v>
      </c>
      <c r="D550" s="15" t="s">
        <v>5822</v>
      </c>
      <c r="E550" s="13" t="s">
        <v>5989</v>
      </c>
      <c r="F550" s="13" t="str">
        <f>IF(D550&gt;0,VLOOKUP(D550,Series!A:D,4,0),"")</f>
        <v>Public Health Services</v>
      </c>
      <c r="G550" s="13" t="str">
        <f>IF(E550&gt;"",VLOOKUP(E550,Sources!A:B,2,0),"")</f>
        <v>Ministry of Health and Population</v>
      </c>
      <c r="H550" s="13" t="str">
        <f>IF($E550="", "",VLOOKUP($E550,Sources!$A:$M, 13,FALSE))</f>
        <v>Confidential</v>
      </c>
      <c r="I550" s="13">
        <f>IF($E550="", "",VLOOKUP($E550,Sources!$A:$M, 5,FALSE))</f>
        <v>100</v>
      </c>
      <c r="J550" s="13">
        <f>IF($E550="", "",VLOOKUP($E550,Sources!$A:$M, 6,FALSE))</f>
        <v>1</v>
      </c>
      <c r="K550" s="13">
        <f>IF($E550="", "",VLOOKUP($E550,Sources!$A:$M, 9,FALSE))</f>
        <v>2016</v>
      </c>
      <c r="L550" s="13" t="str">
        <f>IF($D550="", "",VLOOKUP($D550,Series!$A:$J,6,FALSE))</f>
        <v>2nd level admin area</v>
      </c>
      <c r="M550" s="13" t="str">
        <f>IF($D550="", "",VLOOKUP($D550,Series!$A:$J,7,FALSE))</f>
        <v>Actual</v>
      </c>
      <c r="N550" s="13" t="str">
        <f>IF($D550="", "",VLOOKUP($D550,Series!$A:$J,8,FALSE))</f>
        <v>Yes</v>
      </c>
      <c r="O550" s="13" t="str">
        <f>IF($D550="", "",VLOOKUP($D550,Series!$A:$J,9,FALSE))</f>
        <v>Other</v>
      </c>
      <c r="P550" s="13" t="str">
        <f>IF($D550="", "",VLOOKUP($D550,Series!$A:$J,10,FALSE))</f>
        <v>None</v>
      </c>
    </row>
    <row r="551" spans="1:16" ht="30" x14ac:dyDescent="0.25">
      <c r="C551" s="3" t="s">
        <v>1254</v>
      </c>
      <c r="D551" s="15" t="s">
        <v>5826</v>
      </c>
      <c r="E551" s="13" t="s">
        <v>5989</v>
      </c>
      <c r="F551" s="13" t="str">
        <f>IF(D551&gt;0,VLOOKUP(D551,Series!A:D,4,0),"")</f>
        <v>Public Health Services</v>
      </c>
      <c r="G551" s="13" t="str">
        <f>IF(E551&gt;"",VLOOKUP(E551,Sources!A:B,2,0),"")</f>
        <v>Ministry of Health and Population</v>
      </c>
      <c r="H551" s="13" t="str">
        <f>IF($E551="", "",VLOOKUP($E551,Sources!$A:$M, 13,FALSE))</f>
        <v>Confidential</v>
      </c>
      <c r="I551" s="13">
        <f>IF($E551="", "",VLOOKUP($E551,Sources!$A:$M, 5,FALSE))</f>
        <v>100</v>
      </c>
      <c r="J551" s="13">
        <f>IF($E551="", "",VLOOKUP($E551,Sources!$A:$M, 6,FALSE))</f>
        <v>1</v>
      </c>
      <c r="K551" s="13">
        <f>IF($E551="", "",VLOOKUP($E551,Sources!$A:$M, 9,FALSE))</f>
        <v>2016</v>
      </c>
      <c r="L551" s="13" t="str">
        <f>IF($D551="", "",VLOOKUP($D551,Series!$A:$J,6,FALSE))</f>
        <v>2nd level admin area</v>
      </c>
      <c r="M551" s="13" t="str">
        <f>IF($D551="", "",VLOOKUP($D551,Series!$A:$J,7,FALSE))</f>
        <v>Actual</v>
      </c>
      <c r="N551" s="13" t="str">
        <f>IF($D551="", "",VLOOKUP($D551,Series!$A:$J,8,FALSE))</f>
        <v>Yes</v>
      </c>
      <c r="O551" s="13" t="str">
        <f>IF($D551="", "",VLOOKUP($D551,Series!$A:$J,9,FALSE))</f>
        <v>Other</v>
      </c>
      <c r="P551" s="13" t="str">
        <f>IF($D551="", "",VLOOKUP($D551,Series!$A:$J,10,FALSE))</f>
        <v>None</v>
      </c>
    </row>
    <row r="552" spans="1:16" ht="30" x14ac:dyDescent="0.25">
      <c r="C552" s="3" t="s">
        <v>1254</v>
      </c>
      <c r="D552" s="15" t="s">
        <v>3384</v>
      </c>
      <c r="E552" s="13" t="s">
        <v>5989</v>
      </c>
      <c r="F552" s="13" t="str">
        <f>IF(D552&gt;0,VLOOKUP(D552,Series!A:D,4,0),"")</f>
        <v>Public Health Services</v>
      </c>
      <c r="G552" s="13" t="str">
        <f>IF(E552&gt;"",VLOOKUP(E552,Sources!A:B,2,0),"")</f>
        <v>Ministry of Health and Population</v>
      </c>
      <c r="H552" s="13" t="str">
        <f>IF($E552="", "",VLOOKUP($E552,Sources!$A:$M, 13,FALSE))</f>
        <v>Confidential</v>
      </c>
      <c r="I552" s="13">
        <f>IF($E552="", "",VLOOKUP($E552,Sources!$A:$M, 5,FALSE))</f>
        <v>100</v>
      </c>
      <c r="J552" s="13">
        <f>IF($E552="", "",VLOOKUP($E552,Sources!$A:$M, 6,FALSE))</f>
        <v>1</v>
      </c>
      <c r="K552" s="13">
        <f>IF($E552="", "",VLOOKUP($E552,Sources!$A:$M, 9,FALSE))</f>
        <v>2016</v>
      </c>
      <c r="L552" s="13" t="str">
        <f>IF($D552="", "",VLOOKUP($D552,Series!$A:$J,6,FALSE))</f>
        <v>2nd level admin area</v>
      </c>
      <c r="M552" s="13" t="str">
        <f>IF($D552="", "",VLOOKUP($D552,Series!$A:$J,7,FALSE))</f>
        <v>Actual</v>
      </c>
      <c r="N552" s="13" t="str">
        <f>IF($D552="", "",VLOOKUP($D552,Series!$A:$J,8,FALSE))</f>
        <v>Yes</v>
      </c>
      <c r="O552" s="13" t="str">
        <f>IF($D552="", "",VLOOKUP($D552,Series!$A:$J,9,FALSE))</f>
        <v>Other</v>
      </c>
      <c r="P552" s="13" t="str">
        <f>IF($D552="", "",VLOOKUP($D552,Series!$A:$J,10,FALSE))</f>
        <v>None</v>
      </c>
    </row>
    <row r="553" spans="1:16" ht="30" x14ac:dyDescent="0.25">
      <c r="C553" s="3" t="s">
        <v>1254</v>
      </c>
      <c r="D553" s="15" t="s">
        <v>2033</v>
      </c>
      <c r="E553" s="13" t="s">
        <v>1769</v>
      </c>
      <c r="F553" s="13" t="str">
        <f>IF(D553&gt;0,VLOOKUP(D553,Series!A:D,4,0),"")</f>
        <v xml:space="preserve"> Public health services</v>
      </c>
      <c r="G553" s="13" t="str">
        <f>IF(E553&gt;"",VLOOKUP(E553,Sources!A:B,2,0),"")</f>
        <v>Ministry of Health and Population</v>
      </c>
      <c r="H553" s="13" t="str">
        <f>IF($E553="", "",VLOOKUP($E553,Sources!$A:$M, 13,FALSE))</f>
        <v>Confidential</v>
      </c>
      <c r="I553" s="13">
        <f>IF($E553="", "",VLOOKUP($E553,Sources!$A:$M, 5,FALSE))</f>
        <v>100</v>
      </c>
      <c r="J553" s="13">
        <f>IF($E553="", "",VLOOKUP($E553,Sources!$A:$M, 6,FALSE))</f>
        <v>100</v>
      </c>
      <c r="K553" s="13">
        <f>IF($E553="", "",VLOOKUP($E553,Sources!$A:$M, 9,FALSE))</f>
        <v>2017</v>
      </c>
      <c r="L553" s="13" t="str">
        <f>IF($D553="", "",VLOOKUP($D553,Series!$A:$J,6,FALSE))</f>
        <v>2nd level admin area</v>
      </c>
      <c r="M553" s="13" t="str">
        <f>IF($D553="", "",VLOOKUP($D553,Series!$A:$J,7,FALSE))</f>
        <v>Actual</v>
      </c>
      <c r="N553" s="13" t="str">
        <f>IF($D553="", "",VLOOKUP($D553,Series!$A:$J,8,FALSE))</f>
        <v>Yes</v>
      </c>
      <c r="O553" s="13" t="str">
        <f>IF($D553="", "",VLOOKUP($D553,Series!$A:$J,9,FALSE))</f>
        <v>Other</v>
      </c>
      <c r="P553" s="13" t="str">
        <f>IF($D553="", "",VLOOKUP($D553,Series!$A:$J,10,FALSE))</f>
        <v>None</v>
      </c>
    </row>
    <row r="554" spans="1:16" ht="30" x14ac:dyDescent="0.25">
      <c r="C554" s="3" t="s">
        <v>1254</v>
      </c>
      <c r="D554" s="15" t="s">
        <v>2034</v>
      </c>
      <c r="E554" s="13" t="s">
        <v>1769</v>
      </c>
      <c r="F554" s="13" t="str">
        <f>IF(D554&gt;0,VLOOKUP(D554,Series!A:D,4,0),"")</f>
        <v xml:space="preserve"> Public health services</v>
      </c>
      <c r="G554" s="13" t="str">
        <f>IF(E554&gt;"",VLOOKUP(E554,Sources!A:B,2,0),"")</f>
        <v>Ministry of Health and Population</v>
      </c>
      <c r="H554" s="13" t="str">
        <f>IF($E554="", "",VLOOKUP($E554,Sources!$A:$M, 13,FALSE))</f>
        <v>Confidential</v>
      </c>
      <c r="I554" s="13">
        <f>IF($E554="", "",VLOOKUP($E554,Sources!$A:$M, 5,FALSE))</f>
        <v>100</v>
      </c>
      <c r="J554" s="13">
        <f>IF($E554="", "",VLOOKUP($E554,Sources!$A:$M, 6,FALSE))</f>
        <v>100</v>
      </c>
      <c r="K554" s="13">
        <f>IF($E554="", "",VLOOKUP($E554,Sources!$A:$M, 9,FALSE))</f>
        <v>2017</v>
      </c>
      <c r="L554" s="13" t="str">
        <f>IF($D554="", "",VLOOKUP($D554,Series!$A:$J,6,FALSE))</f>
        <v>2nd level admin area</v>
      </c>
      <c r="M554" s="13" t="str">
        <f>IF($D554="", "",VLOOKUP($D554,Series!$A:$J,7,FALSE))</f>
        <v>Actual</v>
      </c>
      <c r="N554" s="13" t="str">
        <f>IF($D554="", "",VLOOKUP($D554,Series!$A:$J,8,FALSE))</f>
        <v>Yes</v>
      </c>
      <c r="O554" s="13" t="str">
        <f>IF($D554="", "",VLOOKUP($D554,Series!$A:$J,9,FALSE))</f>
        <v>Other</v>
      </c>
      <c r="P554" s="13" t="str">
        <f>IF($D554="", "",VLOOKUP($D554,Series!$A:$J,10,FALSE))</f>
        <v>None</v>
      </c>
    </row>
    <row r="555" spans="1:16" ht="30" x14ac:dyDescent="0.25">
      <c r="C555" s="3" t="s">
        <v>1254</v>
      </c>
      <c r="D555" s="15" t="s">
        <v>2041</v>
      </c>
      <c r="E555" s="13" t="s">
        <v>1769</v>
      </c>
      <c r="F555" s="13" t="str">
        <f>IF(D555&gt;0,VLOOKUP(D555,Series!A:D,4,0),"")</f>
        <v xml:space="preserve"> Public health services</v>
      </c>
      <c r="G555" s="13" t="str">
        <f>IF(E555&gt;"",VLOOKUP(E555,Sources!A:B,2,0),"")</f>
        <v>Ministry of Health and Population</v>
      </c>
      <c r="H555" s="13" t="str">
        <f>IF($E555="", "",VLOOKUP($E555,Sources!$A:$M, 13,FALSE))</f>
        <v>Confidential</v>
      </c>
      <c r="I555" s="13">
        <f>IF($E555="", "",VLOOKUP($E555,Sources!$A:$M, 5,FALSE))</f>
        <v>100</v>
      </c>
      <c r="J555" s="13">
        <f>IF($E555="", "",VLOOKUP($E555,Sources!$A:$M, 6,FALSE))</f>
        <v>100</v>
      </c>
      <c r="K555" s="13">
        <f>IF($E555="", "",VLOOKUP($E555,Sources!$A:$M, 9,FALSE))</f>
        <v>2017</v>
      </c>
      <c r="L555" s="13" t="str">
        <f>IF($D555="", "",VLOOKUP($D555,Series!$A:$J,6,FALSE))</f>
        <v>2nd level admin area</v>
      </c>
      <c r="M555" s="13" t="str">
        <f>IF($D555="", "",VLOOKUP($D555,Series!$A:$J,7,FALSE))</f>
        <v>Actual</v>
      </c>
      <c r="N555" s="13" t="str">
        <f>IF($D555="", "",VLOOKUP($D555,Series!$A:$J,8,FALSE))</f>
        <v>Yes</v>
      </c>
      <c r="O555" s="13" t="str">
        <f>IF($D555="", "",VLOOKUP($D555,Series!$A:$J,9,FALSE))</f>
        <v>Other</v>
      </c>
      <c r="P555" s="13" t="str">
        <f>IF($D555="", "",VLOOKUP($D555,Series!$A:$J,10,FALSE))</f>
        <v>None</v>
      </c>
    </row>
    <row r="556" spans="1:16" ht="30" x14ac:dyDescent="0.25">
      <c r="A556" s="13" t="e">
        <f>IF(C546&gt;0,VLOOKUP(C546,Indicators!G:H,2,0),"")</f>
        <v>#N/A</v>
      </c>
      <c r="C556" s="3" t="s">
        <v>1254</v>
      </c>
      <c r="D556" s="15" t="s">
        <v>2042</v>
      </c>
      <c r="E556" s="13" t="str">
        <f>IF(D556="","",VLOOKUP(D556,Series!A:B,2,FALSE))</f>
        <v>Health Management Information System</v>
      </c>
      <c r="F556" s="13" t="str">
        <f>IF(D556&gt;0,VLOOKUP(D556,Series!A:D,4,0),"")</f>
        <v xml:space="preserve"> Public health services</v>
      </c>
      <c r="G556" s="13" t="str">
        <f>IF(E556&gt;"",VLOOKUP(E556,Sources!A:B,2,0),"")</f>
        <v>Ministry of Health and Population</v>
      </c>
      <c r="H556" s="13" t="str">
        <f>IF($E556="", "",VLOOKUP($E556,Sources!$A:$M, 13,FALSE))</f>
        <v>Confidential</v>
      </c>
      <c r="I556" s="13">
        <f>IF($E556="", "",VLOOKUP($E556,Sources!$A:$M, 5,FALSE))</f>
        <v>100</v>
      </c>
      <c r="J556" s="13">
        <f>IF($E556="", "",VLOOKUP($E556,Sources!$A:$M, 6,FALSE))</f>
        <v>100</v>
      </c>
      <c r="K556" s="13">
        <f>IF($E556="", "",VLOOKUP($E556,Sources!$A:$M, 9,FALSE))</f>
        <v>2017</v>
      </c>
      <c r="L556" s="13" t="str">
        <f>IF($D556="", "",VLOOKUP($D556,Series!$A:$J,6,FALSE))</f>
        <v>2nd level admin area</v>
      </c>
      <c r="M556" s="13" t="str">
        <f>IF($D556="", "",VLOOKUP($D556,Series!$A:$J,7,FALSE))</f>
        <v>Actual</v>
      </c>
      <c r="N556" s="13" t="str">
        <f>IF($D556="", "",VLOOKUP($D556,Series!$A:$J,8,FALSE))</f>
        <v>Yes</v>
      </c>
      <c r="O556" s="13" t="str">
        <f>IF($D556="", "",VLOOKUP($D556,Series!$A:$J,9,FALSE))</f>
        <v>Other</v>
      </c>
      <c r="P556" s="13" t="str">
        <f>IF($D556="", "",VLOOKUP($D556,Series!$A:$J,10,FALSE))</f>
        <v>None</v>
      </c>
    </row>
    <row r="557" spans="1:16" ht="30" x14ac:dyDescent="0.25">
      <c r="A557" s="13" t="e">
        <f>IF(C557&gt;0,VLOOKUP(C557,Indicators!G:H,2,0),"")</f>
        <v>#N/A</v>
      </c>
      <c r="C557" s="3" t="s">
        <v>1255</v>
      </c>
      <c r="D557" s="15" t="s">
        <v>2052</v>
      </c>
      <c r="E557" s="13" t="str">
        <f>IF(D557="","",VLOOKUP(D557,Series!A:B,2,FALSE))</f>
        <v>Health Management Information System</v>
      </c>
      <c r="F557" s="13" t="str">
        <f>IF(D557&gt;0,VLOOKUP(D557,Series!A:D,4,0),"")</f>
        <v xml:space="preserve"> Public health services</v>
      </c>
      <c r="G557" s="13" t="str">
        <f>IF(E557&gt;"",VLOOKUP(E557,Sources!A:B,2,0),"")</f>
        <v>Ministry of Health and Population</v>
      </c>
      <c r="H557" s="13" t="str">
        <f>IF($E557="", "",VLOOKUP($E557,Sources!$A:$M, 13,FALSE))</f>
        <v>Confidential</v>
      </c>
      <c r="I557" s="13">
        <f>IF($E557="", "",VLOOKUP($E557,Sources!$A:$M, 5,FALSE))</f>
        <v>100</v>
      </c>
      <c r="J557" s="13">
        <f>IF($E557="", "",VLOOKUP($E557,Sources!$A:$M, 6,FALSE))</f>
        <v>100</v>
      </c>
      <c r="K557" s="13">
        <f>IF($E557="", "",VLOOKUP($E557,Sources!$A:$M, 9,FALSE))</f>
        <v>2017</v>
      </c>
      <c r="L557" s="13" t="str">
        <f>IF($D557="", "",VLOOKUP($D557,Series!$A:$J,6,FALSE))</f>
        <v>2nd level admin area</v>
      </c>
      <c r="M557" s="13" t="str">
        <f>IF($D557="", "",VLOOKUP($D557,Series!$A:$J,7,FALSE))</f>
        <v>Actual</v>
      </c>
      <c r="N557" s="13" t="str">
        <f>IF($D557="", "",VLOOKUP($D557,Series!$A:$J,8,FALSE))</f>
        <v>Yes</v>
      </c>
      <c r="O557" s="13" t="str">
        <f>IF($D557="", "",VLOOKUP($D557,Series!$A:$J,9,FALSE))</f>
        <v>Other</v>
      </c>
      <c r="P557" s="13" t="str">
        <f>IF($D557="", "",VLOOKUP($D557,Series!$A:$J,10,FALSE))</f>
        <v>None</v>
      </c>
    </row>
    <row r="558" spans="1:16" ht="30" x14ac:dyDescent="0.25">
      <c r="C558" s="3" t="s">
        <v>1255</v>
      </c>
      <c r="D558" s="15" t="s">
        <v>3379</v>
      </c>
      <c r="E558" s="13" t="str">
        <f>IF(D558="","",VLOOKUP(D558,Series!A:B,2,FALSE))</f>
        <v>Demographic and Health Survey</v>
      </c>
      <c r="F558" s="13" t="str">
        <f>IF(D558&gt;0,VLOOKUP(D558,Series!A:D,4,0),"")</f>
        <v>Public Health Services</v>
      </c>
      <c r="G558" s="13" t="str">
        <f>IF(E558&gt;"",VLOOKUP(E558,Sources!A:B,2,0),"")</f>
        <v>Ministry of Health and Population</v>
      </c>
      <c r="H558" s="13" t="str">
        <f>IF($E558="", "",VLOOKUP($E558,Sources!$A:$M, 13,FALSE))</f>
        <v>Confidential</v>
      </c>
      <c r="I558" s="13">
        <f>IF($E558="", "",VLOOKUP($E558,Sources!$A:$M, 5,FALSE))</f>
        <v>100</v>
      </c>
      <c r="J558" s="13">
        <f>IF($E558="", "",VLOOKUP($E558,Sources!$A:$M, 6,FALSE))</f>
        <v>1</v>
      </c>
      <c r="K558" s="13">
        <f>IF($E558="", "",VLOOKUP($E558,Sources!$A:$M, 9,FALSE))</f>
        <v>2016</v>
      </c>
      <c r="L558" s="13" t="str">
        <f>IF($D558="", "",VLOOKUP($D558,Series!$A:$J,6,FALSE))</f>
        <v>2nd level admin area</v>
      </c>
      <c r="M558" s="13" t="str">
        <f>IF($D558="", "",VLOOKUP($D558,Series!$A:$J,7,FALSE))</f>
        <v>Actual</v>
      </c>
      <c r="N558" s="13" t="str">
        <f>IF($D558="", "",VLOOKUP($D558,Series!$A:$J,8,FALSE))</f>
        <v>Yes</v>
      </c>
      <c r="O558" s="13" t="str">
        <f>IF($D558="", "",VLOOKUP($D558,Series!$A:$J,9,FALSE))</f>
        <v>Other</v>
      </c>
      <c r="P558" s="13" t="str">
        <f>IF($D558="", "",VLOOKUP($D558,Series!$A:$J,10,FALSE))</f>
        <v>None</v>
      </c>
    </row>
    <row r="559" spans="1:16" ht="30" x14ac:dyDescent="0.25">
      <c r="C559" s="3" t="s">
        <v>1255</v>
      </c>
      <c r="D559" s="15" t="s">
        <v>3380</v>
      </c>
      <c r="E559" s="13" t="str">
        <f>IF(D559="","",VLOOKUP(D559,Series!A:B,2,FALSE))</f>
        <v>Demographic and Health Survey</v>
      </c>
      <c r="F559" s="13" t="str">
        <f>IF(D559&gt;0,VLOOKUP(D559,Series!A:D,4,0),"")</f>
        <v>Public Health Services</v>
      </c>
      <c r="G559" s="13" t="str">
        <f>IF(E559&gt;"",VLOOKUP(E559,Sources!A:B,2,0),"")</f>
        <v>Ministry of Health and Population</v>
      </c>
      <c r="H559" s="13" t="str">
        <f>IF($E559="", "",VLOOKUP($E559,Sources!$A:$M, 13,FALSE))</f>
        <v>Confidential</v>
      </c>
      <c r="I559" s="13">
        <f>IF($E559="", "",VLOOKUP($E559,Sources!$A:$M, 5,FALSE))</f>
        <v>100</v>
      </c>
      <c r="J559" s="13">
        <f>IF($E559="", "",VLOOKUP($E559,Sources!$A:$M, 6,FALSE))</f>
        <v>1</v>
      </c>
      <c r="K559" s="13">
        <f>IF($E559="", "",VLOOKUP($E559,Sources!$A:$M, 9,FALSE))</f>
        <v>2016</v>
      </c>
      <c r="L559" s="13" t="str">
        <f>IF($D559="", "",VLOOKUP($D559,Series!$A:$J,6,FALSE))</f>
        <v>2nd level admin area</v>
      </c>
      <c r="M559" s="13" t="str">
        <f>IF($D559="", "",VLOOKUP($D559,Series!$A:$J,7,FALSE))</f>
        <v>Actual</v>
      </c>
      <c r="N559" s="13" t="str">
        <f>IF($D559="", "",VLOOKUP($D559,Series!$A:$J,8,FALSE))</f>
        <v>Yes</v>
      </c>
      <c r="O559" s="13" t="str">
        <f>IF($D559="", "",VLOOKUP($D559,Series!$A:$J,9,FALSE))</f>
        <v>Other</v>
      </c>
      <c r="P559" s="13" t="str">
        <f>IF($D559="", "",VLOOKUP($D559,Series!$A:$J,10,FALSE))</f>
        <v>None</v>
      </c>
    </row>
    <row r="560" spans="1:16" ht="30" x14ac:dyDescent="0.25">
      <c r="C560" s="3" t="s">
        <v>1255</v>
      </c>
      <c r="D560" s="15" t="s">
        <v>5107</v>
      </c>
      <c r="E560" s="13" t="str">
        <f>IF(D560="","",VLOOKUP(D560,Series!A:B,2,FALSE))</f>
        <v>Demographic and Health Survey</v>
      </c>
      <c r="F560" s="13" t="str">
        <f>IF(D560&gt;0,VLOOKUP(D560,Series!A:D,4,0),"")</f>
        <v xml:space="preserve"> Health n.e.c.</v>
      </c>
      <c r="G560" s="13" t="str">
        <f>IF(E560&gt;"",VLOOKUP(E560,Sources!A:B,2,0),"")</f>
        <v>Ministry of Health and Population</v>
      </c>
      <c r="H560" s="13" t="str">
        <f>IF($E560="", "",VLOOKUP($E560,Sources!$A:$M, 13,FALSE))</f>
        <v>Confidential</v>
      </c>
      <c r="I560" s="13">
        <f>IF($E560="", "",VLOOKUP($E560,Sources!$A:$M, 5,FALSE))</f>
        <v>100</v>
      </c>
      <c r="J560" s="13">
        <f>IF($E560="", "",VLOOKUP($E560,Sources!$A:$M, 6,FALSE))</f>
        <v>1</v>
      </c>
      <c r="K560" s="13">
        <f>IF($E560="", "",VLOOKUP($E560,Sources!$A:$M, 9,FALSE))</f>
        <v>2016</v>
      </c>
      <c r="L560" s="13" t="str">
        <f>IF($D560="", "",VLOOKUP($D560,Series!$A:$J,6,FALSE))</f>
        <v>2nd level admin area</v>
      </c>
      <c r="M560" s="13" t="str">
        <f>IF($D560="", "",VLOOKUP($D560,Series!$A:$J,7,FALSE))</f>
        <v>Actual</v>
      </c>
      <c r="N560" s="13" t="str">
        <f>IF($D560="", "",VLOOKUP($D560,Series!$A:$J,8,FALSE))</f>
        <v>Yes</v>
      </c>
      <c r="O560" s="13" t="str">
        <f>IF($D560="", "",VLOOKUP($D560,Series!$A:$J,9,FALSE))</f>
        <v>Other</v>
      </c>
      <c r="P560" s="13" t="str">
        <f>IF($D560="", "",VLOOKUP($D560,Series!$A:$J,10,FALSE))</f>
        <v>None</v>
      </c>
    </row>
    <row r="561" spans="1:16" ht="30" x14ac:dyDescent="0.25">
      <c r="C561" s="3" t="s">
        <v>1255</v>
      </c>
      <c r="D561" s="15" t="s">
        <v>5108</v>
      </c>
      <c r="E561" s="13" t="str">
        <f>IF(D561="","",VLOOKUP(D561,Series!A:B,2,FALSE))</f>
        <v>Demographic and Health Survey</v>
      </c>
      <c r="F561" s="13" t="str">
        <f>IF(D561&gt;0,VLOOKUP(D561,Series!A:D,4,0),"")</f>
        <v xml:space="preserve"> Health n.e.c.</v>
      </c>
      <c r="G561" s="13" t="str">
        <f>IF(E561&gt;"",VLOOKUP(E561,Sources!A:B,2,0),"")</f>
        <v>Ministry of Health and Population</v>
      </c>
      <c r="H561" s="13" t="str">
        <f>IF($E561="", "",VLOOKUP($E561,Sources!$A:$M, 13,FALSE))</f>
        <v>Confidential</v>
      </c>
      <c r="I561" s="13">
        <f>IF($E561="", "",VLOOKUP($E561,Sources!$A:$M, 5,FALSE))</f>
        <v>100</v>
      </c>
      <c r="J561" s="13">
        <f>IF($E561="", "",VLOOKUP($E561,Sources!$A:$M, 6,FALSE))</f>
        <v>1</v>
      </c>
      <c r="K561" s="13">
        <f>IF($E561="", "",VLOOKUP($E561,Sources!$A:$M, 9,FALSE))</f>
        <v>2016</v>
      </c>
      <c r="L561" s="13" t="str">
        <f>IF($D561="", "",VLOOKUP($D561,Series!$A:$J,6,FALSE))</f>
        <v>2nd level admin area</v>
      </c>
      <c r="M561" s="13" t="str">
        <f>IF($D561="", "",VLOOKUP($D561,Series!$A:$J,7,FALSE))</f>
        <v>Actual</v>
      </c>
      <c r="N561" s="13" t="str">
        <f>IF($D561="", "",VLOOKUP($D561,Series!$A:$J,8,FALSE))</f>
        <v>Yes</v>
      </c>
      <c r="O561" s="13" t="str">
        <f>IF($D561="", "",VLOOKUP($D561,Series!$A:$J,9,FALSE))</f>
        <v>Other</v>
      </c>
      <c r="P561" s="13" t="str">
        <f>IF($D561="", "",VLOOKUP($D561,Series!$A:$J,10,FALSE))</f>
        <v>None</v>
      </c>
    </row>
    <row r="562" spans="1:16" ht="30" x14ac:dyDescent="0.25">
      <c r="C562" s="3" t="s">
        <v>1255</v>
      </c>
      <c r="D562" s="15" t="s">
        <v>5822</v>
      </c>
      <c r="E562" s="13" t="str">
        <f>IF(D562="","",VLOOKUP(D562,Series!A:B,2,FALSE))</f>
        <v>Demographic and Health Survey</v>
      </c>
      <c r="F562" s="13" t="str">
        <f>IF(D562&gt;0,VLOOKUP(D562,Series!A:D,4,0),"")</f>
        <v>Public Health Services</v>
      </c>
      <c r="G562" s="13" t="str">
        <f>IF(E562&gt;"",VLOOKUP(E562,Sources!A:B,2,0),"")</f>
        <v>Ministry of Health and Population</v>
      </c>
      <c r="H562" s="13" t="str">
        <f>IF($E562="", "",VLOOKUP($E562,Sources!$A:$M, 13,FALSE))</f>
        <v>Confidential</v>
      </c>
      <c r="I562" s="13">
        <f>IF($E562="", "",VLOOKUP($E562,Sources!$A:$M, 5,FALSE))</f>
        <v>100</v>
      </c>
      <c r="J562" s="13">
        <f>IF($E562="", "",VLOOKUP($E562,Sources!$A:$M, 6,FALSE))</f>
        <v>1</v>
      </c>
      <c r="K562" s="13">
        <f>IF($E562="", "",VLOOKUP($E562,Sources!$A:$M, 9,FALSE))</f>
        <v>2016</v>
      </c>
      <c r="L562" s="13" t="str">
        <f>IF($D562="", "",VLOOKUP($D562,Series!$A:$J,6,FALSE))</f>
        <v>2nd level admin area</v>
      </c>
      <c r="M562" s="13" t="str">
        <f>IF($D562="", "",VLOOKUP($D562,Series!$A:$J,7,FALSE))</f>
        <v>Actual</v>
      </c>
      <c r="N562" s="13" t="str">
        <f>IF($D562="", "",VLOOKUP($D562,Series!$A:$J,8,FALSE))</f>
        <v>Yes</v>
      </c>
      <c r="O562" s="13" t="str">
        <f>IF($D562="", "",VLOOKUP($D562,Series!$A:$J,9,FALSE))</f>
        <v>Other</v>
      </c>
      <c r="P562" s="13" t="str">
        <f>IF($D562="", "",VLOOKUP($D562,Series!$A:$J,10,FALSE))</f>
        <v>None</v>
      </c>
    </row>
    <row r="563" spans="1:16" ht="30" x14ac:dyDescent="0.25">
      <c r="C563" s="3" t="s">
        <v>1255</v>
      </c>
      <c r="D563" s="15" t="s">
        <v>5826</v>
      </c>
      <c r="E563" s="13" t="str">
        <f>IF(D563="","",VLOOKUP(D563,Series!A:B,2,FALSE))</f>
        <v>Demographic and Health Survey</v>
      </c>
      <c r="F563" s="13" t="str">
        <f>IF(D563&gt;0,VLOOKUP(D563,Series!A:D,4,0),"")</f>
        <v>Public Health Services</v>
      </c>
      <c r="G563" s="13" t="str">
        <f>IF(E563&gt;"",VLOOKUP(E563,Sources!A:B,2,0),"")</f>
        <v>Ministry of Health and Population</v>
      </c>
      <c r="H563" s="13" t="str">
        <f>IF($E563="", "",VLOOKUP($E563,Sources!$A:$M, 13,FALSE))</f>
        <v>Confidential</v>
      </c>
      <c r="I563" s="13">
        <f>IF($E563="", "",VLOOKUP($E563,Sources!$A:$M, 5,FALSE))</f>
        <v>100</v>
      </c>
      <c r="J563" s="13">
        <f>IF($E563="", "",VLOOKUP($E563,Sources!$A:$M, 6,FALSE))</f>
        <v>1</v>
      </c>
      <c r="K563" s="13">
        <f>IF($E563="", "",VLOOKUP($E563,Sources!$A:$M, 9,FALSE))</f>
        <v>2016</v>
      </c>
      <c r="L563" s="13" t="str">
        <f>IF($D563="", "",VLOOKUP($D563,Series!$A:$J,6,FALSE))</f>
        <v>2nd level admin area</v>
      </c>
      <c r="M563" s="13" t="str">
        <f>IF($D563="", "",VLOOKUP($D563,Series!$A:$J,7,FALSE))</f>
        <v>Actual</v>
      </c>
      <c r="N563" s="13" t="str">
        <f>IF($D563="", "",VLOOKUP($D563,Series!$A:$J,8,FALSE))</f>
        <v>Yes</v>
      </c>
      <c r="O563" s="13" t="str">
        <f>IF($D563="", "",VLOOKUP($D563,Series!$A:$J,9,FALSE))</f>
        <v>Other</v>
      </c>
      <c r="P563" s="13" t="str">
        <f>IF($D563="", "",VLOOKUP($D563,Series!$A:$J,10,FALSE))</f>
        <v>None</v>
      </c>
    </row>
    <row r="564" spans="1:16" ht="30" x14ac:dyDescent="0.25">
      <c r="C564" s="3" t="s">
        <v>1255</v>
      </c>
      <c r="D564" s="15" t="s">
        <v>3384</v>
      </c>
      <c r="E564" s="13" t="str">
        <f>IF(D564="","",VLOOKUP(D564,Series!A:B,2,FALSE))</f>
        <v>Demographic and Health Survey</v>
      </c>
      <c r="F564" s="13" t="str">
        <f>IF(D564&gt;0,VLOOKUP(D564,Series!A:D,4,0),"")</f>
        <v>Public Health Services</v>
      </c>
      <c r="G564" s="13" t="str">
        <f>IF(E564&gt;"",VLOOKUP(E564,Sources!A:B,2,0),"")</f>
        <v>Ministry of Health and Population</v>
      </c>
      <c r="H564" s="13" t="str">
        <f>IF($E564="", "",VLOOKUP($E564,Sources!$A:$M, 13,FALSE))</f>
        <v>Confidential</v>
      </c>
      <c r="I564" s="13">
        <f>IF($E564="", "",VLOOKUP($E564,Sources!$A:$M, 5,FALSE))</f>
        <v>100</v>
      </c>
      <c r="J564" s="13">
        <f>IF($E564="", "",VLOOKUP($E564,Sources!$A:$M, 6,FALSE))</f>
        <v>1</v>
      </c>
      <c r="K564" s="13">
        <f>IF($E564="", "",VLOOKUP($E564,Sources!$A:$M, 9,FALSE))</f>
        <v>2016</v>
      </c>
      <c r="L564" s="13" t="str">
        <f>IF($D564="", "",VLOOKUP($D564,Series!$A:$J,6,FALSE))</f>
        <v>2nd level admin area</v>
      </c>
      <c r="M564" s="13" t="str">
        <f>IF($D564="", "",VLOOKUP($D564,Series!$A:$J,7,FALSE))</f>
        <v>Actual</v>
      </c>
      <c r="N564" s="13" t="str">
        <f>IF($D564="", "",VLOOKUP($D564,Series!$A:$J,8,FALSE))</f>
        <v>Yes</v>
      </c>
      <c r="O564" s="13" t="str">
        <f>IF($D564="", "",VLOOKUP($D564,Series!$A:$J,9,FALSE))</f>
        <v>Other</v>
      </c>
      <c r="P564" s="13" t="str">
        <f>IF($D564="", "",VLOOKUP($D564,Series!$A:$J,10,FALSE))</f>
        <v>None</v>
      </c>
    </row>
    <row r="565" spans="1:16" ht="30" x14ac:dyDescent="0.25">
      <c r="A565" s="13" t="e">
        <f>IF(C565&gt;0,VLOOKUP(C565,Indicators!G:H,2,0),"")</f>
        <v>#N/A</v>
      </c>
      <c r="C565" s="3" t="s">
        <v>1256</v>
      </c>
      <c r="D565" s="15" t="s">
        <v>2087</v>
      </c>
      <c r="E565" s="20" t="str">
        <f>IF(D565="","",VLOOKUP(D565,Series!A:B,2,FALSE))</f>
        <v>Health Management Information System</v>
      </c>
      <c r="F565" s="13" t="str">
        <f>IF(D565&gt;0,VLOOKUP(D565,Series!A:D,4,0),"")</f>
        <v xml:space="preserve"> Public health services</v>
      </c>
      <c r="G565" s="13" t="str">
        <f>IF(E565&gt;"",VLOOKUP(E565,Sources!A:B,2,0),"")</f>
        <v>Ministry of Health and Population</v>
      </c>
      <c r="H565" s="13" t="str">
        <f>IF($E565="", "",VLOOKUP($E565,Sources!$A:$M, 13,FALSE))</f>
        <v>Confidential</v>
      </c>
      <c r="I565" s="13">
        <f>IF($E565="", "",VLOOKUP($E565,Sources!$A:$M, 5,FALSE))</f>
        <v>100</v>
      </c>
      <c r="J565" s="13">
        <f>IF($E565="", "",VLOOKUP($E565,Sources!$A:$M, 6,FALSE))</f>
        <v>100</v>
      </c>
      <c r="K565" s="13">
        <f>IF($E565="", "",VLOOKUP($E565,Sources!$A:$M, 9,FALSE))</f>
        <v>2017</v>
      </c>
      <c r="L565" s="13" t="str">
        <f>IF($D565="", "",VLOOKUP($D565,Series!$A:$J,6,FALSE))</f>
        <v>2nd level admin area</v>
      </c>
      <c r="M565" s="13" t="str">
        <f>IF($D565="", "",VLOOKUP($D565,Series!$A:$J,7,FALSE))</f>
        <v>Actual</v>
      </c>
      <c r="N565" s="13" t="str">
        <f>IF($D565="", "",VLOOKUP($D565,Series!$A:$J,8,FALSE))</f>
        <v>Yes</v>
      </c>
      <c r="O565" s="13" t="str">
        <f>IF($D565="", "",VLOOKUP($D565,Series!$A:$J,9,FALSE))</f>
        <v>Other</v>
      </c>
      <c r="P565" s="13" t="str">
        <f>IF($D565="", "",VLOOKUP($D565,Series!$A:$J,10,FALSE))</f>
        <v>None</v>
      </c>
    </row>
    <row r="566" spans="1:16" ht="30" x14ac:dyDescent="0.25">
      <c r="A566" s="13" t="e">
        <f>IF(C566&gt;0,VLOOKUP(C566,Indicators!G:H,2,0),"")</f>
        <v>#N/A</v>
      </c>
      <c r="C566" s="3" t="s">
        <v>1257</v>
      </c>
      <c r="D566" s="15" t="s">
        <v>2087</v>
      </c>
      <c r="E566" s="20" t="str">
        <f>IF(D566="","",VLOOKUP(D566,Series!A:B,2,FALSE))</f>
        <v>Health Management Information System</v>
      </c>
      <c r="F566" s="13" t="str">
        <f>IF(D566&gt;0,VLOOKUP(D566,Series!A:D,4,0),"")</f>
        <v xml:space="preserve"> Public health services</v>
      </c>
      <c r="G566" s="13" t="str">
        <f>IF(E566&gt;"",VLOOKUP(E566,Sources!A:B,2,0),"")</f>
        <v>Ministry of Health and Population</v>
      </c>
      <c r="H566" s="13" t="str">
        <f>IF($E566="", "",VLOOKUP($E566,Sources!$A:$M, 13,FALSE))</f>
        <v>Confidential</v>
      </c>
      <c r="I566" s="13">
        <f>IF($E566="", "",VLOOKUP($E566,Sources!$A:$M, 5,FALSE))</f>
        <v>100</v>
      </c>
      <c r="J566" s="13">
        <f>IF($E566="", "",VLOOKUP($E566,Sources!$A:$M, 6,FALSE))</f>
        <v>100</v>
      </c>
      <c r="K566" s="13">
        <f>IF($E566="", "",VLOOKUP($E566,Sources!$A:$M, 9,FALSE))</f>
        <v>2017</v>
      </c>
      <c r="L566" s="13" t="str">
        <f>IF($D566="", "",VLOOKUP($D566,Series!$A:$J,6,FALSE))</f>
        <v>2nd level admin area</v>
      </c>
      <c r="M566" s="13" t="str">
        <f>IF($D566="", "",VLOOKUP($D566,Series!$A:$J,7,FALSE))</f>
        <v>Actual</v>
      </c>
      <c r="N566" s="13" t="str">
        <f>IF($D566="", "",VLOOKUP($D566,Series!$A:$J,8,FALSE))</f>
        <v>Yes</v>
      </c>
      <c r="O566" s="13" t="str">
        <f>IF($D566="", "",VLOOKUP($D566,Series!$A:$J,9,FALSE))</f>
        <v>Other</v>
      </c>
      <c r="P566" s="13" t="str">
        <f>IF($D566="", "",VLOOKUP($D566,Series!$A:$J,10,FALSE))</f>
        <v>None</v>
      </c>
    </row>
    <row r="567" spans="1:16" ht="30" x14ac:dyDescent="0.25">
      <c r="C567" s="3" t="s">
        <v>1258</v>
      </c>
      <c r="D567" s="15" t="s">
        <v>2099</v>
      </c>
      <c r="E567" s="20" t="str">
        <f>IF(D567="","",VLOOKUP(D567,Series!A:B,2,FALSE))</f>
        <v>Health Management Information System</v>
      </c>
      <c r="F567" s="13" t="str">
        <f>IF(D567&gt;0,VLOOKUP(D567,Series!A:D,4,0),"")</f>
        <v xml:space="preserve"> Public health services</v>
      </c>
      <c r="G567" s="13" t="str">
        <f>IF(E567&gt;"",VLOOKUP(E567,Sources!A:B,2,0),"")</f>
        <v>Ministry of Health and Population</v>
      </c>
      <c r="H567" s="13" t="str">
        <f>IF($E567="", "",VLOOKUP($E567,Sources!$A:$M, 13,FALSE))</f>
        <v>Confidential</v>
      </c>
      <c r="I567" s="13">
        <f>IF($E567="", "",VLOOKUP($E567,Sources!$A:$M, 5,FALSE))</f>
        <v>100</v>
      </c>
      <c r="J567" s="13">
        <f>IF($E567="", "",VLOOKUP($E567,Sources!$A:$M, 6,FALSE))</f>
        <v>100</v>
      </c>
      <c r="K567" s="13">
        <f>IF($E567="", "",VLOOKUP($E567,Sources!$A:$M, 9,FALSE))</f>
        <v>2017</v>
      </c>
      <c r="L567" s="13" t="str">
        <f>IF($D567="", "",VLOOKUP($D567,Series!$A:$J,6,FALSE))</f>
        <v>2nd level admin area</v>
      </c>
      <c r="M567" s="13" t="str">
        <f>IF($D567="", "",VLOOKUP($D567,Series!$A:$J,7,FALSE))</f>
        <v>Actual</v>
      </c>
      <c r="N567" s="13" t="str">
        <f>IF($D567="", "",VLOOKUP($D567,Series!$A:$J,8,FALSE))</f>
        <v>Yes</v>
      </c>
      <c r="O567" s="13" t="str">
        <f>IF($D567="", "",VLOOKUP($D567,Series!$A:$J,9,FALSE))</f>
        <v>Other</v>
      </c>
      <c r="P567" s="13" t="str">
        <f>IF($D567="", "",VLOOKUP($D567,Series!$A:$J,10,FALSE))</f>
        <v>None</v>
      </c>
    </row>
    <row r="568" spans="1:16" ht="30" x14ac:dyDescent="0.25">
      <c r="C568" s="3" t="s">
        <v>1258</v>
      </c>
      <c r="D568" s="15" t="s">
        <v>2100</v>
      </c>
      <c r="E568" s="20" t="str">
        <f>IF(D568="","",VLOOKUP(D568,Series!A:B,2,FALSE))</f>
        <v>Health Management Information System</v>
      </c>
      <c r="F568" s="13" t="str">
        <f>IF(D568&gt;0,VLOOKUP(D568,Series!A:D,4,0),"")</f>
        <v xml:space="preserve"> Public health services</v>
      </c>
      <c r="G568" s="13" t="str">
        <f>IF(E568&gt;"",VLOOKUP(E568,Sources!A:B,2,0),"")</f>
        <v>Ministry of Health and Population</v>
      </c>
      <c r="H568" s="13" t="str">
        <f>IF($E568="", "",VLOOKUP($E568,Sources!$A:$M, 13,FALSE))</f>
        <v>Confidential</v>
      </c>
      <c r="I568" s="13">
        <f>IF($E568="", "",VLOOKUP($E568,Sources!$A:$M, 5,FALSE))</f>
        <v>100</v>
      </c>
      <c r="J568" s="13">
        <f>IF($E568="", "",VLOOKUP($E568,Sources!$A:$M, 6,FALSE))</f>
        <v>100</v>
      </c>
      <c r="K568" s="13">
        <f>IF($E568="", "",VLOOKUP($E568,Sources!$A:$M, 9,FALSE))</f>
        <v>2017</v>
      </c>
      <c r="L568" s="13" t="str">
        <f>IF($D568="", "",VLOOKUP($D568,Series!$A:$J,6,FALSE))</f>
        <v>2nd level admin area</v>
      </c>
      <c r="M568" s="13" t="str">
        <f>IF($D568="", "",VLOOKUP($D568,Series!$A:$J,7,FALSE))</f>
        <v>Actual</v>
      </c>
      <c r="N568" s="13" t="str">
        <f>IF($D568="", "",VLOOKUP($D568,Series!$A:$J,8,FALSE))</f>
        <v>Yes</v>
      </c>
      <c r="O568" s="13" t="str">
        <f>IF($D568="", "",VLOOKUP($D568,Series!$A:$J,9,FALSE))</f>
        <v>Other</v>
      </c>
      <c r="P568" s="13" t="str">
        <f>IF($D568="", "",VLOOKUP($D568,Series!$A:$J,10,FALSE))</f>
        <v>None</v>
      </c>
    </row>
    <row r="569" spans="1:16" ht="30" x14ac:dyDescent="0.25">
      <c r="C569" s="3" t="s">
        <v>1258</v>
      </c>
      <c r="D569" s="15" t="s">
        <v>2101</v>
      </c>
      <c r="E569" s="20" t="str">
        <f>IF(D569="","",VLOOKUP(D569,Series!A:B,2,FALSE))</f>
        <v>Health Management Information System</v>
      </c>
      <c r="F569" s="13" t="str">
        <f>IF(D569&gt;0,VLOOKUP(D569,Series!A:D,4,0),"")</f>
        <v xml:space="preserve"> Public health services</v>
      </c>
      <c r="G569" s="13" t="str">
        <f>IF(E569&gt;"",VLOOKUP(E569,Sources!A:B,2,0),"")</f>
        <v>Ministry of Health and Population</v>
      </c>
      <c r="H569" s="13" t="str">
        <f>IF($E569="", "",VLOOKUP($E569,Sources!$A:$M, 13,FALSE))</f>
        <v>Confidential</v>
      </c>
      <c r="I569" s="13">
        <f>IF($E569="", "",VLOOKUP($E569,Sources!$A:$M, 5,FALSE))</f>
        <v>100</v>
      </c>
      <c r="J569" s="13">
        <f>IF($E569="", "",VLOOKUP($E569,Sources!$A:$M, 6,FALSE))</f>
        <v>100</v>
      </c>
      <c r="K569" s="13">
        <f>IF($E569="", "",VLOOKUP($E569,Sources!$A:$M, 9,FALSE))</f>
        <v>2017</v>
      </c>
      <c r="L569" s="13" t="str">
        <f>IF($D569="", "",VLOOKUP($D569,Series!$A:$J,6,FALSE))</f>
        <v>2nd level admin area</v>
      </c>
      <c r="M569" s="13" t="str">
        <f>IF($D569="", "",VLOOKUP($D569,Series!$A:$J,7,FALSE))</f>
        <v>Actual</v>
      </c>
      <c r="N569" s="13" t="str">
        <f>IF($D569="", "",VLOOKUP($D569,Series!$A:$J,8,FALSE))</f>
        <v>Yes</v>
      </c>
      <c r="O569" s="13" t="str">
        <f>IF($D569="", "",VLOOKUP($D569,Series!$A:$J,9,FALSE))</f>
        <v>Other</v>
      </c>
      <c r="P569" s="13" t="str">
        <f>IF($D569="", "",VLOOKUP($D569,Series!$A:$J,10,FALSE))</f>
        <v>None</v>
      </c>
    </row>
    <row r="570" spans="1:16" ht="30" x14ac:dyDescent="0.25">
      <c r="C570" s="3" t="s">
        <v>1258</v>
      </c>
      <c r="D570" s="15" t="s">
        <v>2104</v>
      </c>
      <c r="E570" s="20" t="str">
        <f>IF(D570="","",VLOOKUP(D570,Series!A:B,2,FALSE))</f>
        <v>Health Management Information System</v>
      </c>
      <c r="F570" s="13" t="str">
        <f>IF(D570&gt;0,VLOOKUP(D570,Series!A:D,4,0),"")</f>
        <v xml:space="preserve"> Public health services</v>
      </c>
      <c r="G570" s="13" t="str">
        <f>IF(E570&gt;"",VLOOKUP(E570,Sources!A:B,2,0),"")</f>
        <v>Ministry of Health and Population</v>
      </c>
      <c r="H570" s="13" t="str">
        <f>IF($E570="", "",VLOOKUP($E570,Sources!$A:$M, 13,FALSE))</f>
        <v>Confidential</v>
      </c>
      <c r="I570" s="13">
        <f>IF($E570="", "",VLOOKUP($E570,Sources!$A:$M, 5,FALSE))</f>
        <v>100</v>
      </c>
      <c r="J570" s="13">
        <f>IF($E570="", "",VLOOKUP($E570,Sources!$A:$M, 6,FALSE))</f>
        <v>100</v>
      </c>
      <c r="K570" s="13">
        <f>IF($E570="", "",VLOOKUP($E570,Sources!$A:$M, 9,FALSE))</f>
        <v>2017</v>
      </c>
      <c r="L570" s="13" t="str">
        <f>IF($D570="", "",VLOOKUP($D570,Series!$A:$J,6,FALSE))</f>
        <v>2nd level admin area</v>
      </c>
      <c r="M570" s="13" t="str">
        <f>IF($D570="", "",VLOOKUP($D570,Series!$A:$J,7,FALSE))</f>
        <v>Actual</v>
      </c>
      <c r="N570" s="13" t="str">
        <f>IF($D570="", "",VLOOKUP($D570,Series!$A:$J,8,FALSE))</f>
        <v>Yes</v>
      </c>
      <c r="O570" s="13" t="str">
        <f>IF($D570="", "",VLOOKUP($D570,Series!$A:$J,9,FALSE))</f>
        <v>Other</v>
      </c>
      <c r="P570" s="13" t="str">
        <f>IF($D570="", "",VLOOKUP($D570,Series!$A:$J,10,FALSE))</f>
        <v>None</v>
      </c>
    </row>
    <row r="571" spans="1:16" ht="30" x14ac:dyDescent="0.25">
      <c r="A571" s="13" t="e">
        <f>IF(C571&gt;0,VLOOKUP(C571,Indicators!G:H,2,0),"")</f>
        <v>#N/A</v>
      </c>
      <c r="C571" s="3" t="s">
        <v>1259</v>
      </c>
      <c r="D571" s="15" t="s">
        <v>2114</v>
      </c>
      <c r="E571" s="13" t="str">
        <f>IF(D571="","",VLOOKUP(D571,Series!A:B,2,FALSE))</f>
        <v>Health Management Information System</v>
      </c>
      <c r="F571" s="13" t="str">
        <f>IF(D571&gt;0,VLOOKUP(D571,Series!A:D,4,0),"")</f>
        <v xml:space="preserve"> Public health services</v>
      </c>
      <c r="G571" s="13" t="str">
        <f>IF(E571&gt;"",VLOOKUP(E571,Sources!A:B,2,0),"")</f>
        <v>Ministry of Health and Population</v>
      </c>
      <c r="H571" s="13" t="str">
        <f>IF($E571="", "",VLOOKUP($E571,Sources!$A:$M, 13,FALSE))</f>
        <v>Confidential</v>
      </c>
      <c r="I571" s="13">
        <f>IF($E571="", "",VLOOKUP($E571,Sources!$A:$M, 5,FALSE))</f>
        <v>100</v>
      </c>
      <c r="J571" s="13">
        <f>IF($E571="", "",VLOOKUP($E571,Sources!$A:$M, 6,FALSE))</f>
        <v>100</v>
      </c>
      <c r="K571" s="13">
        <f>IF($E571="", "",VLOOKUP($E571,Sources!$A:$M, 9,FALSE))</f>
        <v>2017</v>
      </c>
      <c r="L571" s="13" t="str">
        <f>IF($D571="", "",VLOOKUP($D571,Series!$A:$J,6,FALSE))</f>
        <v>2nd level admin area</v>
      </c>
      <c r="M571" s="13" t="str">
        <f>IF($D571="", "",VLOOKUP($D571,Series!$A:$J,7,FALSE))</f>
        <v>Actual</v>
      </c>
      <c r="N571" s="13" t="str">
        <f>IF($D571="", "",VLOOKUP($D571,Series!$A:$J,8,FALSE))</f>
        <v>Yes</v>
      </c>
      <c r="O571" s="13" t="str">
        <f>IF($D571="", "",VLOOKUP($D571,Series!$A:$J,9,FALSE))</f>
        <v>Other</v>
      </c>
      <c r="P571" s="13" t="str">
        <f>IF($D571="", "",VLOOKUP($D571,Series!$A:$J,10,FALSE))</f>
        <v>None</v>
      </c>
    </row>
    <row r="572" spans="1:16" ht="30" x14ac:dyDescent="0.25">
      <c r="A572" s="13" t="e">
        <f>IF(C572&gt;0,VLOOKUP(C572,Indicators!G:H,2,0),"")</f>
        <v>#N/A</v>
      </c>
      <c r="C572" s="3" t="s">
        <v>1260</v>
      </c>
      <c r="D572" s="15" t="s">
        <v>2143</v>
      </c>
      <c r="E572" s="13" t="str">
        <f>IF(D572="","",VLOOKUP(D572,Series!A:B,2,FALSE))</f>
        <v>Health Management Information System</v>
      </c>
      <c r="F572" s="13" t="str">
        <f>IF(D572&gt;0,VLOOKUP(D572,Series!A:D,4,0),"")</f>
        <v xml:space="preserve"> Public health services</v>
      </c>
      <c r="G572" s="13" t="str">
        <f>IF(E572&gt;"",VLOOKUP(E572,Sources!A:B,2,0),"")</f>
        <v>Ministry of Health and Population</v>
      </c>
      <c r="H572" s="13" t="str">
        <f>IF($E572="", "",VLOOKUP($E572,Sources!$A:$M, 13,FALSE))</f>
        <v>Confidential</v>
      </c>
      <c r="I572" s="13">
        <f>IF($E572="", "",VLOOKUP($E572,Sources!$A:$M, 5,FALSE))</f>
        <v>100</v>
      </c>
      <c r="J572" s="13">
        <f>IF($E572="", "",VLOOKUP($E572,Sources!$A:$M, 6,FALSE))</f>
        <v>100</v>
      </c>
      <c r="K572" s="13">
        <f>IF($E572="", "",VLOOKUP($E572,Sources!$A:$M, 9,FALSE))</f>
        <v>2017</v>
      </c>
      <c r="L572" s="13" t="str">
        <f>IF($D572="", "",VLOOKUP($D572,Series!$A:$J,6,FALSE))</f>
        <v>2nd level admin area</v>
      </c>
      <c r="M572" s="13" t="str">
        <f>IF($D572="", "",VLOOKUP($D572,Series!$A:$J,7,FALSE))</f>
        <v>Actual</v>
      </c>
      <c r="N572" s="13" t="str">
        <f>IF($D572="", "",VLOOKUP($D572,Series!$A:$J,8,FALSE))</f>
        <v>Yes</v>
      </c>
      <c r="O572" s="13" t="str">
        <f>IF($D572="", "",VLOOKUP($D572,Series!$A:$J,9,FALSE))</f>
        <v>Other</v>
      </c>
      <c r="P572" s="13" t="str">
        <f>IF($D572="", "",VLOOKUP($D572,Series!$A:$J,10,FALSE))</f>
        <v>None</v>
      </c>
    </row>
    <row r="573" spans="1:16" ht="30" x14ac:dyDescent="0.25">
      <c r="A573" s="13" t="e">
        <f>IF(C573&gt;0,VLOOKUP(C573,Indicators!G:H,2,0),"")</f>
        <v>#N/A</v>
      </c>
      <c r="C573" s="3" t="s">
        <v>1261</v>
      </c>
      <c r="D573" s="15" t="s">
        <v>2143</v>
      </c>
      <c r="E573" s="13" t="str">
        <f>IF(D573="","",VLOOKUP(D573,Series!A:B,2,FALSE))</f>
        <v>Health Management Information System</v>
      </c>
      <c r="F573" s="13" t="str">
        <f>IF(D573&gt;0,VLOOKUP(D573,Series!A:D,4,0),"")</f>
        <v xml:space="preserve"> Public health services</v>
      </c>
      <c r="G573" s="13" t="str">
        <f>IF(E573&gt;"",VLOOKUP(E573,Sources!A:B,2,0),"")</f>
        <v>Ministry of Health and Population</v>
      </c>
      <c r="H573" s="13" t="str">
        <f>IF($E573="", "",VLOOKUP($E573,Sources!$A:$M, 13,FALSE))</f>
        <v>Confidential</v>
      </c>
      <c r="I573" s="13">
        <f>IF($E573="", "",VLOOKUP($E573,Sources!$A:$M, 5,FALSE))</f>
        <v>100</v>
      </c>
      <c r="J573" s="13">
        <f>IF($E573="", "",VLOOKUP($E573,Sources!$A:$M, 6,FALSE))</f>
        <v>100</v>
      </c>
      <c r="K573" s="13">
        <f>IF($E573="", "",VLOOKUP($E573,Sources!$A:$M, 9,FALSE))</f>
        <v>2017</v>
      </c>
      <c r="L573" s="13" t="str">
        <f>IF($D573="", "",VLOOKUP($D573,Series!$A:$J,6,FALSE))</f>
        <v>2nd level admin area</v>
      </c>
      <c r="M573" s="13" t="str">
        <f>IF($D573="", "",VLOOKUP($D573,Series!$A:$J,7,FALSE))</f>
        <v>Actual</v>
      </c>
      <c r="N573" s="13" t="str">
        <f>IF($D573="", "",VLOOKUP($D573,Series!$A:$J,8,FALSE))</f>
        <v>Yes</v>
      </c>
      <c r="O573" s="13" t="str">
        <f>IF($D573="", "",VLOOKUP($D573,Series!$A:$J,9,FALSE))</f>
        <v>Other</v>
      </c>
      <c r="P573" s="13" t="str">
        <f>IF($D573="", "",VLOOKUP($D573,Series!$A:$J,10,FALSE))</f>
        <v>None</v>
      </c>
    </row>
    <row r="574" spans="1:16" x14ac:dyDescent="0.25">
      <c r="A574" s="13" t="e">
        <f>IF(C574&gt;0,VLOOKUP(C574,Indicators!G:H,2,0),"")</f>
        <v>#N/A</v>
      </c>
      <c r="C574" s="3" t="s">
        <v>1262</v>
      </c>
      <c r="D574" s="17"/>
      <c r="E574" s="20" t="str">
        <f>IF(D574="","",VLOOKUP(D574,Series!A:B,2,FALSE))</f>
        <v/>
      </c>
      <c r="F574" s="13" t="str">
        <f>IF(D574&gt;0,VLOOKUP(D574,Series!A:D,4,0),"")</f>
        <v/>
      </c>
      <c r="G574" s="13" t="str">
        <f>IF(E574&gt;"",VLOOKUP(E574,Sources!A:B,2,0),"")</f>
        <v/>
      </c>
      <c r="H574" s="13" t="str">
        <f>IF($E574="", "",VLOOKUP($E574,Sources!$A:$M, 13,FALSE))</f>
        <v/>
      </c>
      <c r="I574" s="13" t="str">
        <f>IF($E574="", "",VLOOKUP($E574,Sources!$A:$M, 5,FALSE))</f>
        <v/>
      </c>
      <c r="J574" s="13" t="str">
        <f>IF($E574="", "",VLOOKUP($E574,Sources!$A:$M, 6,FALSE))</f>
        <v/>
      </c>
      <c r="K574" s="13" t="str">
        <f>IF($E574="", "",VLOOKUP($E574,Sources!$A:$M, 9,FALSE))</f>
        <v/>
      </c>
      <c r="L574" s="13" t="str">
        <f>IF($D574="", "",VLOOKUP($D574,Series!$A:$J,6,FALSE))</f>
        <v/>
      </c>
      <c r="M574" s="13" t="str">
        <f>IF($D574="", "",VLOOKUP($D574,Series!$A:$J,7,FALSE))</f>
        <v/>
      </c>
      <c r="N574" s="13" t="str">
        <f>IF($D574="", "",VLOOKUP($D574,Series!$A:$J,8,FALSE))</f>
        <v/>
      </c>
      <c r="O574" s="13" t="str">
        <f>IF($D574="", "",VLOOKUP($D574,Series!$A:$J,9,FALSE))</f>
        <v/>
      </c>
      <c r="P574" s="13" t="str">
        <f>IF($D574="", "",VLOOKUP($D574,Series!$A:$J,10,FALSE))</f>
        <v/>
      </c>
    </row>
    <row r="575" spans="1:16" x14ac:dyDescent="0.25">
      <c r="A575" s="13" t="e">
        <f>IF(C575&gt;0,VLOOKUP(C575,Indicators!G:H,2,0),"")</f>
        <v>#N/A</v>
      </c>
      <c r="C575" s="3" t="s">
        <v>1263</v>
      </c>
      <c r="D575" s="17"/>
      <c r="E575" s="20" t="str">
        <f>IF(D575="","",VLOOKUP(D575,Series!A:B,2,FALSE))</f>
        <v/>
      </c>
      <c r="F575" s="13" t="str">
        <f>IF(D575&gt;0,VLOOKUP(D575,Series!A:D,4,0),"")</f>
        <v/>
      </c>
      <c r="G575" s="13" t="str">
        <f>IF(E575&gt;"",VLOOKUP(E575,Sources!A:B,2,0),"")</f>
        <v/>
      </c>
      <c r="H575" s="13" t="str">
        <f>IF($E575="", "",VLOOKUP($E575,Sources!$A:$M, 13,FALSE))</f>
        <v/>
      </c>
      <c r="I575" s="13" t="str">
        <f>IF($E575="", "",VLOOKUP($E575,Sources!$A:$M, 5,FALSE))</f>
        <v/>
      </c>
      <c r="J575" s="13" t="str">
        <f>IF($E575="", "",VLOOKUP($E575,Sources!$A:$M, 6,FALSE))</f>
        <v/>
      </c>
      <c r="K575" s="13" t="str">
        <f>IF($E575="", "",VLOOKUP($E575,Sources!$A:$M, 9,FALSE))</f>
        <v/>
      </c>
      <c r="L575" s="13" t="str">
        <f>IF($D575="", "",VLOOKUP($D575,Series!$A:$J,6,FALSE))</f>
        <v/>
      </c>
      <c r="M575" s="13" t="str">
        <f>IF($D575="", "",VLOOKUP($D575,Series!$A:$J,7,FALSE))</f>
        <v/>
      </c>
      <c r="N575" s="13" t="str">
        <f>IF($D575="", "",VLOOKUP($D575,Series!$A:$J,8,FALSE))</f>
        <v/>
      </c>
      <c r="O575" s="13" t="str">
        <f>IF($D575="", "",VLOOKUP($D575,Series!$A:$J,9,FALSE))</f>
        <v/>
      </c>
      <c r="P575" s="13" t="str">
        <f>IF($D575="", "",VLOOKUP($D575,Series!$A:$J,10,FALSE))</f>
        <v/>
      </c>
    </row>
    <row r="576" spans="1:16" x14ac:dyDescent="0.25">
      <c r="A576" s="13" t="e">
        <f>IF(C576&gt;0,VLOOKUP(C576,Indicators!G:H,2,0),"")</f>
        <v>#N/A</v>
      </c>
      <c r="C576" s="3" t="s">
        <v>1264</v>
      </c>
      <c r="D576" s="17"/>
      <c r="E576" s="20" t="str">
        <f>IF(D576="","",VLOOKUP(D576,Series!A:B,2,FALSE))</f>
        <v/>
      </c>
      <c r="F576" s="13" t="str">
        <f>IF(D576&gt;0,VLOOKUP(D576,Series!A:D,4,0),"")</f>
        <v/>
      </c>
      <c r="G576" s="13" t="str">
        <f>IF(E576&gt;"",VLOOKUP(E576,Sources!A:B,2,0),"")</f>
        <v/>
      </c>
      <c r="H576" s="13" t="str">
        <f>IF($E576="", "",VLOOKUP($E576,Sources!$A:$M, 13,FALSE))</f>
        <v/>
      </c>
      <c r="I576" s="13" t="str">
        <f>IF($E576="", "",VLOOKUP($E576,Sources!$A:$M, 5,FALSE))</f>
        <v/>
      </c>
      <c r="J576" s="13" t="str">
        <f>IF($E576="", "",VLOOKUP($E576,Sources!$A:$M, 6,FALSE))</f>
        <v/>
      </c>
      <c r="K576" s="13" t="str">
        <f>IF($E576="", "",VLOOKUP($E576,Sources!$A:$M, 9,FALSE))</f>
        <v/>
      </c>
      <c r="L576" s="13" t="str">
        <f>IF($D576="", "",VLOOKUP($D576,Series!$A:$J,6,FALSE))</f>
        <v/>
      </c>
      <c r="M576" s="13" t="str">
        <f>IF($D576="", "",VLOOKUP($D576,Series!$A:$J,7,FALSE))</f>
        <v/>
      </c>
      <c r="N576" s="13" t="str">
        <f>IF($D576="", "",VLOOKUP($D576,Series!$A:$J,8,FALSE))</f>
        <v/>
      </c>
      <c r="O576" s="13" t="str">
        <f>IF($D576="", "",VLOOKUP($D576,Series!$A:$J,9,FALSE))</f>
        <v/>
      </c>
      <c r="P576" s="13" t="str">
        <f>IF($D576="", "",VLOOKUP($D576,Series!$A:$J,10,FALSE))</f>
        <v/>
      </c>
    </row>
    <row r="577" spans="1:16" x14ac:dyDescent="0.25">
      <c r="A577" s="13" t="e">
        <f>IF(C577&gt;0,VLOOKUP(C577,Indicators!G:H,2,0),"")</f>
        <v>#N/A</v>
      </c>
      <c r="C577" s="3" t="s">
        <v>1265</v>
      </c>
      <c r="D577" s="17"/>
      <c r="E577" s="20" t="str">
        <f>IF(D577="","",VLOOKUP(D577,Series!A:B,2,FALSE))</f>
        <v/>
      </c>
      <c r="F577" s="13" t="str">
        <f>IF(D577&gt;0,VLOOKUP(D577,Series!A:D,4,0),"")</f>
        <v/>
      </c>
      <c r="G577" s="13" t="str">
        <f>IF(E577&gt;"",VLOOKUP(E577,Sources!A:B,2,0),"")</f>
        <v/>
      </c>
      <c r="H577" s="13" t="str">
        <f>IF($E577="", "",VLOOKUP($E577,Sources!$A:$M, 13,FALSE))</f>
        <v/>
      </c>
      <c r="I577" s="13" t="str">
        <f>IF($E577="", "",VLOOKUP($E577,Sources!$A:$M, 5,FALSE))</f>
        <v/>
      </c>
      <c r="J577" s="13" t="str">
        <f>IF($E577="", "",VLOOKUP($E577,Sources!$A:$M, 6,FALSE))</f>
        <v/>
      </c>
      <c r="K577" s="13" t="str">
        <f>IF($E577="", "",VLOOKUP($E577,Sources!$A:$M, 9,FALSE))</f>
        <v/>
      </c>
      <c r="L577" s="13" t="str">
        <f>IF($D577="", "",VLOOKUP($D577,Series!$A:$J,6,FALSE))</f>
        <v/>
      </c>
      <c r="M577" s="13" t="str">
        <f>IF($D577="", "",VLOOKUP($D577,Series!$A:$J,7,FALSE))</f>
        <v/>
      </c>
      <c r="N577" s="13" t="str">
        <f>IF($D577="", "",VLOOKUP($D577,Series!$A:$J,8,FALSE))</f>
        <v/>
      </c>
      <c r="O577" s="13" t="str">
        <f>IF($D577="", "",VLOOKUP($D577,Series!$A:$J,9,FALSE))</f>
        <v/>
      </c>
      <c r="P577" s="13" t="str">
        <f>IF($D577="", "",VLOOKUP($D577,Series!$A:$J,10,FALSE))</f>
        <v/>
      </c>
    </row>
    <row r="578" spans="1:16" ht="30" x14ac:dyDescent="0.25">
      <c r="A578" s="13" t="e">
        <f>IF(C578&gt;0,VLOOKUP(C578,Indicators!G:H,2,0),"")</f>
        <v>#N/A</v>
      </c>
      <c r="C578" s="3" t="s">
        <v>1266</v>
      </c>
      <c r="D578" s="15" t="s">
        <v>2159</v>
      </c>
      <c r="E578" s="13" t="str">
        <f>IF(D578="","",VLOOKUP(D578,Series!A:B,2,FALSE))</f>
        <v>Health Management Information System</v>
      </c>
      <c r="F578" s="13" t="str">
        <f>IF(D578&gt;0,VLOOKUP(D578,Series!A:D,4,0),"")</f>
        <v xml:space="preserve"> Public health services</v>
      </c>
      <c r="G578" s="13" t="str">
        <f>IF(E578&gt;"",VLOOKUP(E578,Sources!A:B,2,0),"")</f>
        <v>Ministry of Health and Population</v>
      </c>
      <c r="H578" s="13" t="str">
        <f>IF($E578="", "",VLOOKUP($E578,Sources!$A:$M, 13,FALSE))</f>
        <v>Confidential</v>
      </c>
      <c r="I578" s="13">
        <f>IF($E578="", "",VLOOKUP($E578,Sources!$A:$M, 5,FALSE))</f>
        <v>100</v>
      </c>
      <c r="J578" s="13">
        <f>IF($E578="", "",VLOOKUP($E578,Sources!$A:$M, 6,FALSE))</f>
        <v>100</v>
      </c>
      <c r="K578" s="13">
        <f>IF($E578="", "",VLOOKUP($E578,Sources!$A:$M, 9,FALSE))</f>
        <v>2017</v>
      </c>
      <c r="L578" s="13" t="str">
        <f>IF($D578="", "",VLOOKUP($D578,Series!$A:$J,6,FALSE))</f>
        <v>2nd level admin area</v>
      </c>
      <c r="M578" s="13" t="str">
        <f>IF($D578="", "",VLOOKUP($D578,Series!$A:$J,7,FALSE))</f>
        <v>Actual</v>
      </c>
      <c r="N578" s="13" t="str">
        <f>IF($D578="", "",VLOOKUP($D578,Series!$A:$J,8,FALSE))</f>
        <v>Yes</v>
      </c>
      <c r="O578" s="13" t="str">
        <f>IF($D578="", "",VLOOKUP($D578,Series!$A:$J,9,FALSE))</f>
        <v>Other</v>
      </c>
      <c r="P578" s="13" t="str">
        <f>IF($D578="", "",VLOOKUP($D578,Series!$A:$J,10,FALSE))</f>
        <v>None</v>
      </c>
    </row>
    <row r="579" spans="1:16" ht="30" x14ac:dyDescent="0.25">
      <c r="C579" s="3" t="s">
        <v>1266</v>
      </c>
      <c r="D579" s="15" t="s">
        <v>2167</v>
      </c>
      <c r="E579" s="13" t="str">
        <f>IF(D579="","",VLOOKUP(D579,Series!A:B,2,FALSE))</f>
        <v>Health Management Information System</v>
      </c>
      <c r="F579" s="13" t="str">
        <f>IF(D579&gt;0,VLOOKUP(D579,Series!A:D,4,0),"")</f>
        <v xml:space="preserve"> Public health services</v>
      </c>
      <c r="G579" s="13" t="str">
        <f>IF(E579&gt;"",VLOOKUP(E579,Sources!A:B,2,0),"")</f>
        <v>Ministry of Health and Population</v>
      </c>
      <c r="H579" s="13" t="str">
        <f>IF($E579="", "",VLOOKUP($E579,Sources!$A:$M, 13,FALSE))</f>
        <v>Confidential</v>
      </c>
      <c r="I579" s="13">
        <f>IF($E579="", "",VLOOKUP($E579,Sources!$A:$M, 5,FALSE))</f>
        <v>100</v>
      </c>
      <c r="J579" s="13">
        <f>IF($E579="", "",VLOOKUP($E579,Sources!$A:$M, 6,FALSE))</f>
        <v>100</v>
      </c>
      <c r="K579" s="13">
        <f>IF($E579="", "",VLOOKUP($E579,Sources!$A:$M, 9,FALSE))</f>
        <v>2017</v>
      </c>
      <c r="L579" s="13" t="str">
        <f>IF($D579="", "",VLOOKUP($D579,Series!$A:$J,6,FALSE))</f>
        <v>2nd level admin area</v>
      </c>
      <c r="M579" s="13" t="str">
        <f>IF($D579="", "",VLOOKUP($D579,Series!$A:$J,7,FALSE))</f>
        <v>Actual</v>
      </c>
      <c r="N579" s="13" t="str">
        <f>IF($D579="", "",VLOOKUP($D579,Series!$A:$J,8,FALSE))</f>
        <v>Yes</v>
      </c>
      <c r="O579" s="13" t="str">
        <f>IF($D579="", "",VLOOKUP($D579,Series!$A:$J,9,FALSE))</f>
        <v>Other</v>
      </c>
      <c r="P579" s="13" t="str">
        <f>IF($D579="", "",VLOOKUP($D579,Series!$A:$J,10,FALSE))</f>
        <v>None</v>
      </c>
    </row>
    <row r="580" spans="1:16" ht="30" x14ac:dyDescent="0.25">
      <c r="C580" s="3" t="s">
        <v>1266</v>
      </c>
      <c r="D580" s="15" t="s">
        <v>2168</v>
      </c>
      <c r="E580" s="13" t="str">
        <f>IF(D580="","",VLOOKUP(D580,Series!A:B,2,FALSE))</f>
        <v>Health Management Information System</v>
      </c>
      <c r="F580" s="13" t="str">
        <f>IF(D580&gt;0,VLOOKUP(D580,Series!A:D,4,0),"")</f>
        <v xml:space="preserve"> Public health services</v>
      </c>
      <c r="G580" s="13" t="str">
        <f>IF(E580&gt;"",VLOOKUP(E580,Sources!A:B,2,0),"")</f>
        <v>Ministry of Health and Population</v>
      </c>
      <c r="H580" s="13" t="str">
        <f>IF($E580="", "",VLOOKUP($E580,Sources!$A:$M, 13,FALSE))</f>
        <v>Confidential</v>
      </c>
      <c r="I580" s="13">
        <f>IF($E580="", "",VLOOKUP($E580,Sources!$A:$M, 5,FALSE))</f>
        <v>100</v>
      </c>
      <c r="J580" s="13">
        <f>IF($E580="", "",VLOOKUP($E580,Sources!$A:$M, 6,FALSE))</f>
        <v>100</v>
      </c>
      <c r="K580" s="13">
        <f>IF($E580="", "",VLOOKUP($E580,Sources!$A:$M, 9,FALSE))</f>
        <v>2017</v>
      </c>
      <c r="L580" s="13" t="str">
        <f>IF($D580="", "",VLOOKUP($D580,Series!$A:$J,6,FALSE))</f>
        <v>2nd level admin area</v>
      </c>
      <c r="M580" s="13" t="str">
        <f>IF($D580="", "",VLOOKUP($D580,Series!$A:$J,7,FALSE))</f>
        <v>Actual</v>
      </c>
      <c r="N580" s="13" t="str">
        <f>IF($D580="", "",VLOOKUP($D580,Series!$A:$J,8,FALSE))</f>
        <v>Yes</v>
      </c>
      <c r="O580" s="13" t="str">
        <f>IF($D580="", "",VLOOKUP($D580,Series!$A:$J,9,FALSE))</f>
        <v>Other</v>
      </c>
      <c r="P580" s="13" t="str">
        <f>IF($D580="", "",VLOOKUP($D580,Series!$A:$J,10,FALSE))</f>
        <v>None</v>
      </c>
    </row>
    <row r="581" spans="1:16" ht="30" x14ac:dyDescent="0.25">
      <c r="A581" s="13" t="e">
        <f>IF(C581&gt;0,VLOOKUP(C581,Indicators!G:H,2,0),"")</f>
        <v>#N/A</v>
      </c>
      <c r="C581" s="3" t="s">
        <v>1267</v>
      </c>
      <c r="D581" s="15" t="s">
        <v>2158</v>
      </c>
      <c r="E581" s="13" t="str">
        <f>IF(D581="","",VLOOKUP(D581,Series!A:B,2,FALSE))</f>
        <v>Health Management Information System</v>
      </c>
      <c r="F581" s="13" t="str">
        <f>IF(D581&gt;0,VLOOKUP(D581,Series!A:D,4,0),"")</f>
        <v xml:space="preserve"> Public health services</v>
      </c>
      <c r="G581" s="13" t="str">
        <f>IF(E581&gt;"",VLOOKUP(E581,Sources!A:B,2,0),"")</f>
        <v>Ministry of Health and Population</v>
      </c>
      <c r="H581" s="13" t="str">
        <f>IF($E581="", "",VLOOKUP($E581,Sources!$A:$M, 13,FALSE))</f>
        <v>Confidential</v>
      </c>
      <c r="I581" s="13">
        <f>IF($E581="", "",VLOOKUP($E581,Sources!$A:$M, 5,FALSE))</f>
        <v>100</v>
      </c>
      <c r="J581" s="13">
        <f>IF($E581="", "",VLOOKUP($E581,Sources!$A:$M, 6,FALSE))</f>
        <v>100</v>
      </c>
      <c r="K581" s="13">
        <f>IF($E581="", "",VLOOKUP($E581,Sources!$A:$M, 9,FALSE))</f>
        <v>2017</v>
      </c>
      <c r="L581" s="13" t="str">
        <f>IF($D581="", "",VLOOKUP($D581,Series!$A:$J,6,FALSE))</f>
        <v>2nd level admin area</v>
      </c>
      <c r="M581" s="13" t="str">
        <f>IF($D581="", "",VLOOKUP($D581,Series!$A:$J,7,FALSE))</f>
        <v>Actual</v>
      </c>
      <c r="N581" s="13" t="str">
        <f>IF($D581="", "",VLOOKUP($D581,Series!$A:$J,8,FALSE))</f>
        <v>Yes</v>
      </c>
      <c r="O581" s="13" t="str">
        <f>IF($D581="", "",VLOOKUP($D581,Series!$A:$J,9,FALSE))</f>
        <v>Other</v>
      </c>
      <c r="P581" s="13" t="str">
        <f>IF($D581="", "",VLOOKUP($D581,Series!$A:$J,10,FALSE))</f>
        <v>None</v>
      </c>
    </row>
    <row r="582" spans="1:16" ht="30" x14ac:dyDescent="0.25">
      <c r="A582" s="13" t="e">
        <f>IF(C582&gt;0,VLOOKUP(C582,Indicators!G:H,2,0),"")</f>
        <v>#N/A</v>
      </c>
      <c r="C582" s="3" t="s">
        <v>1268</v>
      </c>
      <c r="D582" s="15" t="s">
        <v>6116</v>
      </c>
      <c r="E582" s="13" t="str">
        <f>IF(D582="","",VLOOKUP(D582,Series!A:B,2,FALSE))</f>
        <v>Health Management Information System</v>
      </c>
      <c r="F582" s="13" t="str">
        <f>IF(D582&gt;0,VLOOKUP(D582,Series!A:D,4,0),"")</f>
        <v xml:space="preserve"> Public health services</v>
      </c>
      <c r="G582" s="13" t="str">
        <f>IF(E582&gt;"",VLOOKUP(E582,Sources!A:B,2,0),"")</f>
        <v>Ministry of Health and Population</v>
      </c>
      <c r="H582" s="13" t="str">
        <f>IF($E582="", "",VLOOKUP($E582,Sources!$A:$M, 13,FALSE))</f>
        <v>Confidential</v>
      </c>
      <c r="I582" s="13">
        <f>IF($E582="", "",VLOOKUP($E582,Sources!$A:$M, 5,FALSE))</f>
        <v>100</v>
      </c>
      <c r="J582" s="13">
        <f>IF($E582="", "",VLOOKUP($E582,Sources!$A:$M, 6,FALSE))</f>
        <v>100</v>
      </c>
      <c r="K582" s="13">
        <f>IF($E582="", "",VLOOKUP($E582,Sources!$A:$M, 9,FALSE))</f>
        <v>2017</v>
      </c>
      <c r="L582" s="13" t="str">
        <f>IF($D582="", "",VLOOKUP($D582,Series!$A:$J,6,FALSE))</f>
        <v>2nd level admin area</v>
      </c>
      <c r="M582" s="13" t="str">
        <f>IF($D582="", "",VLOOKUP($D582,Series!$A:$J,7,FALSE))</f>
        <v>Actual</v>
      </c>
      <c r="N582" s="13" t="str">
        <f>IF($D582="", "",VLOOKUP($D582,Series!$A:$J,8,FALSE))</f>
        <v>Yes</v>
      </c>
      <c r="O582" s="13" t="str">
        <f>IF($D582="", "",VLOOKUP($D582,Series!$A:$J,9,FALSE))</f>
        <v>Other</v>
      </c>
      <c r="P582" s="13" t="str">
        <f>IF($D582="", "",VLOOKUP($D582,Series!$A:$J,10,FALSE))</f>
        <v>None</v>
      </c>
    </row>
    <row r="583" spans="1:16" x14ac:dyDescent="0.25">
      <c r="A583" s="13" t="e">
        <f>IF(C583&gt;0,VLOOKUP(C583,Indicators!G:H,2,0),"")</f>
        <v>#N/A</v>
      </c>
      <c r="C583" s="3" t="s">
        <v>1269</v>
      </c>
      <c r="D583" s="17"/>
      <c r="E583" s="20" t="str">
        <f>IF(D583="","",VLOOKUP(D583,Series!A:B,2,FALSE))</f>
        <v/>
      </c>
      <c r="F583" s="13" t="str">
        <f>IF(D583&gt;0,VLOOKUP(D583,Series!A:D,4,0),"")</f>
        <v/>
      </c>
      <c r="G583" s="13" t="str">
        <f>IF(E583&gt;"",VLOOKUP(E583,Sources!A:B,2,0),"")</f>
        <v/>
      </c>
      <c r="H583" s="13" t="str">
        <f>IF($E583="", "",VLOOKUP($E583,Sources!$A:$M, 13,FALSE))</f>
        <v/>
      </c>
      <c r="I583" s="13" t="str">
        <f>IF($E583="", "",VLOOKUP($E583,Sources!$A:$M, 5,FALSE))</f>
        <v/>
      </c>
      <c r="J583" s="13" t="str">
        <f>IF($E583="", "",VLOOKUP($E583,Sources!$A:$M, 6,FALSE))</f>
        <v/>
      </c>
      <c r="K583" s="13" t="str">
        <f>IF($E583="", "",VLOOKUP($E583,Sources!$A:$M, 9,FALSE))</f>
        <v/>
      </c>
      <c r="L583" s="13" t="str">
        <f>IF($D583="", "",VLOOKUP($D583,Series!$A:$J,6,FALSE))</f>
        <v/>
      </c>
      <c r="M583" s="13" t="str">
        <f>IF($D583="", "",VLOOKUP($D583,Series!$A:$J,7,FALSE))</f>
        <v/>
      </c>
      <c r="N583" s="13" t="str">
        <f>IF($D583="", "",VLOOKUP($D583,Series!$A:$J,8,FALSE))</f>
        <v/>
      </c>
      <c r="O583" s="13" t="str">
        <f>IF($D583="", "",VLOOKUP($D583,Series!$A:$J,9,FALSE))</f>
        <v/>
      </c>
      <c r="P583" s="13" t="str">
        <f>IF($D583="", "",VLOOKUP($D583,Series!$A:$J,10,FALSE))</f>
        <v/>
      </c>
    </row>
    <row r="584" spans="1:16" x14ac:dyDescent="0.25">
      <c r="A584" s="13" t="e">
        <f>IF(C584&gt;0,VLOOKUP(C584,Indicators!G:H,2,0),"")</f>
        <v>#N/A</v>
      </c>
      <c r="C584" s="3" t="s">
        <v>1270</v>
      </c>
      <c r="D584" s="17"/>
      <c r="E584" s="20" t="str">
        <f>IF(D584="","",VLOOKUP(D584,Series!A:B,2,FALSE))</f>
        <v/>
      </c>
      <c r="F584" s="13" t="str">
        <f>IF(D584&gt;0,VLOOKUP(D584,Series!A:D,4,0),"")</f>
        <v/>
      </c>
      <c r="G584" s="13" t="str">
        <f>IF(E584&gt;"",VLOOKUP(E584,Sources!A:B,2,0),"")</f>
        <v/>
      </c>
      <c r="H584" s="13" t="str">
        <f>IF($E584="", "",VLOOKUP($E584,Sources!$A:$M, 13,FALSE))</f>
        <v/>
      </c>
      <c r="I584" s="13" t="str">
        <f>IF($E584="", "",VLOOKUP($E584,Sources!$A:$M, 5,FALSE))</f>
        <v/>
      </c>
      <c r="J584" s="13" t="str">
        <f>IF($E584="", "",VLOOKUP($E584,Sources!$A:$M, 6,FALSE))</f>
        <v/>
      </c>
      <c r="K584" s="13" t="str">
        <f>IF($E584="", "",VLOOKUP($E584,Sources!$A:$M, 9,FALSE))</f>
        <v/>
      </c>
      <c r="L584" s="13" t="str">
        <f>IF($D584="", "",VLOOKUP($D584,Series!$A:$J,6,FALSE))</f>
        <v/>
      </c>
      <c r="M584" s="13" t="str">
        <f>IF($D584="", "",VLOOKUP($D584,Series!$A:$J,7,FALSE))</f>
        <v/>
      </c>
      <c r="N584" s="13" t="str">
        <f>IF($D584="", "",VLOOKUP($D584,Series!$A:$J,8,FALSE))</f>
        <v/>
      </c>
      <c r="O584" s="13" t="str">
        <f>IF($D584="", "",VLOOKUP($D584,Series!$A:$J,9,FALSE))</f>
        <v/>
      </c>
      <c r="P584" s="13" t="str">
        <f>IF($D584="", "",VLOOKUP($D584,Series!$A:$J,10,FALSE))</f>
        <v/>
      </c>
    </row>
    <row r="585" spans="1:16" x14ac:dyDescent="0.25">
      <c r="A585" s="13" t="e">
        <f>IF(C585&gt;0,VLOOKUP(C585,Indicators!G:H,2,0),"")</f>
        <v>#N/A</v>
      </c>
      <c r="C585" s="3" t="s">
        <v>1271</v>
      </c>
      <c r="D585" s="17"/>
      <c r="E585" s="20" t="str">
        <f>IF(D585="","",VLOOKUP(D585,Series!A:B,2,FALSE))</f>
        <v/>
      </c>
      <c r="F585" s="13" t="str">
        <f>IF(D585&gt;0,VLOOKUP(D585,Series!A:D,4,0),"")</f>
        <v/>
      </c>
      <c r="G585" s="13" t="str">
        <f>IF(E585&gt;"",VLOOKUP(E585,Sources!A:B,2,0),"")</f>
        <v/>
      </c>
      <c r="H585" s="13" t="str">
        <f>IF($E585="", "",VLOOKUP($E585,Sources!$A:$M, 13,FALSE))</f>
        <v/>
      </c>
      <c r="I585" s="13" t="str">
        <f>IF($E585="", "",VLOOKUP($E585,Sources!$A:$M, 5,FALSE))</f>
        <v/>
      </c>
      <c r="J585" s="13" t="str">
        <f>IF($E585="", "",VLOOKUP($E585,Sources!$A:$M, 6,FALSE))</f>
        <v/>
      </c>
      <c r="K585" s="13" t="str">
        <f>IF($E585="", "",VLOOKUP($E585,Sources!$A:$M, 9,FALSE))</f>
        <v/>
      </c>
      <c r="L585" s="13" t="str">
        <f>IF($D585="", "",VLOOKUP($D585,Series!$A:$J,6,FALSE))</f>
        <v/>
      </c>
      <c r="M585" s="13" t="str">
        <f>IF($D585="", "",VLOOKUP($D585,Series!$A:$J,7,FALSE))</f>
        <v/>
      </c>
      <c r="N585" s="13" t="str">
        <f>IF($D585="", "",VLOOKUP($D585,Series!$A:$J,8,FALSE))</f>
        <v/>
      </c>
      <c r="O585" s="13" t="str">
        <f>IF($D585="", "",VLOOKUP($D585,Series!$A:$J,9,FALSE))</f>
        <v/>
      </c>
      <c r="P585" s="13" t="str">
        <f>IF($D585="", "",VLOOKUP($D585,Series!$A:$J,10,FALSE))</f>
        <v/>
      </c>
    </row>
    <row r="586" spans="1:16" ht="30" x14ac:dyDescent="0.25">
      <c r="A586" s="13" t="e">
        <f>IF(C586&gt;0,VLOOKUP(C586,Indicators!G:H,2,0),"")</f>
        <v>#N/A</v>
      </c>
      <c r="C586" s="3" t="s">
        <v>1272</v>
      </c>
      <c r="D586" s="15" t="s">
        <v>2027</v>
      </c>
      <c r="E586" s="13" t="str">
        <f>IF(D586="","",VLOOKUP(D586,Series!A:B,2,FALSE))</f>
        <v>Health Management Information System</v>
      </c>
      <c r="F586" s="13" t="str">
        <f>IF(D586&gt;0,VLOOKUP(D586,Series!A:D,4,0),"")</f>
        <v xml:space="preserve"> Public health services</v>
      </c>
      <c r="G586" s="13" t="str">
        <f>IF(E586&gt;"",VLOOKUP(E586,Sources!A:B,2,0),"")</f>
        <v>Ministry of Health and Population</v>
      </c>
      <c r="H586" s="13" t="str">
        <f>IF($E586="", "",VLOOKUP($E586,Sources!$A:$M, 13,FALSE))</f>
        <v>Confidential</v>
      </c>
      <c r="I586" s="13">
        <f>IF($E586="", "",VLOOKUP($E586,Sources!$A:$M, 5,FALSE))</f>
        <v>100</v>
      </c>
      <c r="J586" s="13">
        <f>IF($E586="", "",VLOOKUP($E586,Sources!$A:$M, 6,FALSE))</f>
        <v>100</v>
      </c>
      <c r="K586" s="13">
        <f>IF($E586="", "",VLOOKUP($E586,Sources!$A:$M, 9,FALSE))</f>
        <v>2017</v>
      </c>
      <c r="L586" s="13" t="str">
        <f>IF($D586="", "",VLOOKUP($D586,Series!$A:$J,6,FALSE))</f>
        <v>2nd level admin area</v>
      </c>
      <c r="M586" s="13" t="str">
        <f>IF($D586="", "",VLOOKUP($D586,Series!$A:$J,7,FALSE))</f>
        <v>Actual</v>
      </c>
      <c r="N586" s="13" t="str">
        <f>IF($D586="", "",VLOOKUP($D586,Series!$A:$J,8,FALSE))</f>
        <v>Yes</v>
      </c>
      <c r="O586" s="13" t="str">
        <f>IF($D586="", "",VLOOKUP($D586,Series!$A:$J,9,FALSE))</f>
        <v>Other</v>
      </c>
      <c r="P586" s="13" t="str">
        <f>IF($D586="", "",VLOOKUP($D586,Series!$A:$J,10,FALSE))</f>
        <v>None</v>
      </c>
    </row>
    <row r="587" spans="1:16" ht="30" x14ac:dyDescent="0.25">
      <c r="A587" s="13" t="e">
        <f>IF(C587&gt;0,VLOOKUP(C587,Indicators!G:H,2,0),"")</f>
        <v>#N/A</v>
      </c>
      <c r="C587" s="3" t="s">
        <v>1273</v>
      </c>
      <c r="D587" s="15" t="s">
        <v>2027</v>
      </c>
      <c r="E587" s="13" t="str">
        <f>IF(D587="","",VLOOKUP(D587,Series!A:B,2,FALSE))</f>
        <v>Health Management Information System</v>
      </c>
      <c r="F587" s="13" t="str">
        <f>IF(D587&gt;0,VLOOKUP(D587,Series!A:D,4,0),"")</f>
        <v xml:space="preserve"> Public health services</v>
      </c>
      <c r="G587" s="13" t="str">
        <f>IF(E587&gt;"",VLOOKUP(E587,Sources!A:B,2,0),"")</f>
        <v>Ministry of Health and Population</v>
      </c>
      <c r="H587" s="13" t="str">
        <f>IF($E587="", "",VLOOKUP($E587,Sources!$A:$M, 13,FALSE))</f>
        <v>Confidential</v>
      </c>
      <c r="I587" s="13">
        <f>IF($E587="", "",VLOOKUP($E587,Sources!$A:$M, 5,FALSE))</f>
        <v>100</v>
      </c>
      <c r="J587" s="13">
        <f>IF($E587="", "",VLOOKUP($E587,Sources!$A:$M, 6,FALSE))</f>
        <v>100</v>
      </c>
      <c r="K587" s="13">
        <f>IF($E587="", "",VLOOKUP($E587,Sources!$A:$M, 9,FALSE))</f>
        <v>2017</v>
      </c>
      <c r="L587" s="13" t="str">
        <f>IF($D587="", "",VLOOKUP($D587,Series!$A:$J,6,FALSE))</f>
        <v>2nd level admin area</v>
      </c>
      <c r="M587" s="13" t="str">
        <f>IF($D587="", "",VLOOKUP($D587,Series!$A:$J,7,FALSE))</f>
        <v>Actual</v>
      </c>
      <c r="N587" s="13" t="str">
        <f>IF($D587="", "",VLOOKUP($D587,Series!$A:$J,8,FALSE))</f>
        <v>Yes</v>
      </c>
      <c r="O587" s="13" t="str">
        <f>IF($D587="", "",VLOOKUP($D587,Series!$A:$J,9,FALSE))</f>
        <v>Other</v>
      </c>
      <c r="P587" s="13" t="str">
        <f>IF($D587="", "",VLOOKUP($D587,Series!$A:$J,10,FALSE))</f>
        <v>None</v>
      </c>
    </row>
    <row r="588" spans="1:16" x14ac:dyDescent="0.25">
      <c r="A588" s="13" t="e">
        <f>IF(C588&gt;0,VLOOKUP(C588,Indicators!G:H,2,0),"")</f>
        <v>#N/A</v>
      </c>
      <c r="C588" s="3" t="s">
        <v>1274</v>
      </c>
      <c r="D588" s="17"/>
      <c r="E588" s="13" t="str">
        <f>IF(D588="","",VLOOKUP(D588,Series!A:B,2,FALSE))</f>
        <v/>
      </c>
      <c r="F588" s="13" t="str">
        <f>IF(D588&gt;0,VLOOKUP(D588,Series!A:D,4,0),"")</f>
        <v/>
      </c>
      <c r="G588" s="13" t="str">
        <f>IF(E588&gt;"",VLOOKUP(E588,Sources!A:B,2,0),"")</f>
        <v/>
      </c>
      <c r="H588" s="13" t="str">
        <f>IF($E588="", "",VLOOKUP($E588,Sources!$A:$M, 13,FALSE))</f>
        <v/>
      </c>
      <c r="I588" s="13" t="str">
        <f>IF($E588="", "",VLOOKUP($E588,Sources!$A:$M, 5,FALSE))</f>
        <v/>
      </c>
      <c r="J588" s="13" t="str">
        <f>IF($E588="", "",VLOOKUP($E588,Sources!$A:$M, 6,FALSE))</f>
        <v/>
      </c>
      <c r="K588" s="13" t="str">
        <f>IF($E588="", "",VLOOKUP($E588,Sources!$A:$M, 9,FALSE))</f>
        <v/>
      </c>
      <c r="L588" s="13" t="str">
        <f>IF($D588="", "",VLOOKUP($D588,Series!$A:$J,6,FALSE))</f>
        <v/>
      </c>
      <c r="M588" s="13" t="str">
        <f>IF($D588="", "",VLOOKUP($D588,Series!$A:$J,7,FALSE))</f>
        <v/>
      </c>
      <c r="N588" s="13" t="str">
        <f>IF($D588="", "",VLOOKUP($D588,Series!$A:$J,8,FALSE))</f>
        <v/>
      </c>
      <c r="O588" s="13" t="str">
        <f>IF($D588="", "",VLOOKUP($D588,Series!$A:$J,9,FALSE))</f>
        <v/>
      </c>
      <c r="P588" s="13" t="str">
        <f>IF($D588="", "",VLOOKUP($D588,Series!$A:$J,10,FALSE))</f>
        <v/>
      </c>
    </row>
    <row r="589" spans="1:16" x14ac:dyDescent="0.25">
      <c r="A589" s="13" t="e">
        <f>IF(C589&gt;0,VLOOKUP(C589,Indicators!G:H,2,0),"")</f>
        <v>#N/A</v>
      </c>
      <c r="C589" s="3" t="s">
        <v>1275</v>
      </c>
      <c r="D589" s="17"/>
      <c r="E589" s="13" t="str">
        <f>IF(D589="","",VLOOKUP(D589,Series!A:B,2,FALSE))</f>
        <v/>
      </c>
      <c r="F589" s="13" t="str">
        <f>IF(D589&gt;0,VLOOKUP(D589,Series!A:D,4,0),"")</f>
        <v/>
      </c>
      <c r="G589" s="13" t="str">
        <f>IF(E589&gt;"",VLOOKUP(E589,Sources!A:B,2,0),"")</f>
        <v/>
      </c>
      <c r="H589" s="13" t="str">
        <f>IF($E589="", "",VLOOKUP($E589,Sources!$A:$M, 13,FALSE))</f>
        <v/>
      </c>
      <c r="I589" s="13" t="str">
        <f>IF($E589="", "",VLOOKUP($E589,Sources!$A:$M, 5,FALSE))</f>
        <v/>
      </c>
      <c r="J589" s="13" t="str">
        <f>IF($E589="", "",VLOOKUP($E589,Sources!$A:$M, 6,FALSE))</f>
        <v/>
      </c>
      <c r="K589" s="13" t="str">
        <f>IF($E589="", "",VLOOKUP($E589,Sources!$A:$M, 9,FALSE))</f>
        <v/>
      </c>
      <c r="L589" s="13" t="str">
        <f>IF($D589="", "",VLOOKUP($D589,Series!$A:$J,6,FALSE))</f>
        <v/>
      </c>
      <c r="M589" s="13" t="str">
        <f>IF($D589="", "",VLOOKUP($D589,Series!$A:$J,7,FALSE))</f>
        <v/>
      </c>
      <c r="N589" s="13" t="str">
        <f>IF($D589="", "",VLOOKUP($D589,Series!$A:$J,8,FALSE))</f>
        <v/>
      </c>
      <c r="O589" s="13" t="str">
        <f>IF($D589="", "",VLOOKUP($D589,Series!$A:$J,9,FALSE))</f>
        <v/>
      </c>
      <c r="P589" s="13" t="str">
        <f>IF($D589="", "",VLOOKUP($D589,Series!$A:$J,10,FALSE))</f>
        <v/>
      </c>
    </row>
    <row r="590" spans="1:16" x14ac:dyDescent="0.25">
      <c r="A590" s="13" t="e">
        <f>IF(C590&gt;0,VLOOKUP(C590,Indicators!G:H,2,0),"")</f>
        <v>#N/A</v>
      </c>
      <c r="C590" s="3" t="s">
        <v>1276</v>
      </c>
      <c r="D590" s="17"/>
      <c r="E590" s="20" t="str">
        <f>IF(D590="","",VLOOKUP(D590,Series!A:B,2,FALSE))</f>
        <v/>
      </c>
      <c r="F590" s="13" t="str">
        <f>IF(D590&gt;0,VLOOKUP(D590,Series!A:D,4,0),"")</f>
        <v/>
      </c>
      <c r="G590" s="13" t="str">
        <f>IF(E590&gt;"",VLOOKUP(E590,Sources!A:B,2,0),"")</f>
        <v/>
      </c>
      <c r="H590" s="13" t="str">
        <f>IF($E590="", "",VLOOKUP($E590,Sources!$A:$M, 13,FALSE))</f>
        <v/>
      </c>
      <c r="I590" s="13" t="str">
        <f>IF($E590="", "",VLOOKUP($E590,Sources!$A:$M, 5,FALSE))</f>
        <v/>
      </c>
      <c r="J590" s="13" t="str">
        <f>IF($E590="", "",VLOOKUP($E590,Sources!$A:$M, 6,FALSE))</f>
        <v/>
      </c>
      <c r="K590" s="13" t="str">
        <f>IF($E590="", "",VLOOKUP($E590,Sources!$A:$M, 9,FALSE))</f>
        <v/>
      </c>
      <c r="L590" s="13" t="str">
        <f>IF($D590="", "",VLOOKUP($D590,Series!$A:$J,6,FALSE))</f>
        <v/>
      </c>
      <c r="M590" s="13" t="str">
        <f>IF($D590="", "",VLOOKUP($D590,Series!$A:$J,7,FALSE))</f>
        <v/>
      </c>
      <c r="N590" s="13" t="str">
        <f>IF($D590="", "",VLOOKUP($D590,Series!$A:$J,8,FALSE))</f>
        <v/>
      </c>
      <c r="O590" s="13" t="str">
        <f>IF($D590="", "",VLOOKUP($D590,Series!$A:$J,9,FALSE))</f>
        <v/>
      </c>
      <c r="P590" s="13" t="str">
        <f>IF($D590="", "",VLOOKUP($D590,Series!$A:$J,10,FALSE))</f>
        <v/>
      </c>
    </row>
    <row r="591" spans="1:16" x14ac:dyDescent="0.25">
      <c r="A591" s="13" t="e">
        <f>IF(C591&gt;0,VLOOKUP(C591,Indicators!G:H,2,0),"")</f>
        <v>#N/A</v>
      </c>
      <c r="C591" s="3" t="s">
        <v>1277</v>
      </c>
      <c r="D591" s="17"/>
      <c r="E591" s="20" t="str">
        <f>IF(D591="","",VLOOKUP(D591,Series!A:B,2,FALSE))</f>
        <v/>
      </c>
      <c r="F591" s="13" t="str">
        <f>IF(D591&gt;0,VLOOKUP(D591,Series!A:D,4,0),"")</f>
        <v/>
      </c>
      <c r="G591" s="13" t="str">
        <f>IF(E591&gt;"",VLOOKUP(E591,Sources!A:B,2,0),"")</f>
        <v/>
      </c>
      <c r="H591" s="13" t="str">
        <f>IF($E591="", "",VLOOKUP($E591,Sources!$A:$M, 13,FALSE))</f>
        <v/>
      </c>
      <c r="I591" s="13" t="str">
        <f>IF($E591="", "",VLOOKUP($E591,Sources!$A:$M, 5,FALSE))</f>
        <v/>
      </c>
      <c r="J591" s="13" t="str">
        <f>IF($E591="", "",VLOOKUP($E591,Sources!$A:$M, 6,FALSE))</f>
        <v/>
      </c>
      <c r="K591" s="13" t="str">
        <f>IF($E591="", "",VLOOKUP($E591,Sources!$A:$M, 9,FALSE))</f>
        <v/>
      </c>
      <c r="L591" s="13" t="str">
        <f>IF($D591="", "",VLOOKUP($D591,Series!$A:$J,6,FALSE))</f>
        <v/>
      </c>
      <c r="M591" s="13" t="str">
        <f>IF($D591="", "",VLOOKUP($D591,Series!$A:$J,7,FALSE))</f>
        <v/>
      </c>
      <c r="N591" s="13" t="str">
        <f>IF($D591="", "",VLOOKUP($D591,Series!$A:$J,8,FALSE))</f>
        <v/>
      </c>
      <c r="O591" s="13" t="str">
        <f>IF($D591="", "",VLOOKUP($D591,Series!$A:$J,9,FALSE))</f>
        <v/>
      </c>
      <c r="P591" s="13" t="str">
        <f>IF($D591="", "",VLOOKUP($D591,Series!$A:$J,10,FALSE))</f>
        <v/>
      </c>
    </row>
    <row r="592" spans="1:16" ht="30" x14ac:dyDescent="0.25">
      <c r="A592" s="13" t="e">
        <f>IF(C592&gt;0,VLOOKUP(C592,Indicators!G:H,2,0),"")</f>
        <v>#N/A</v>
      </c>
      <c r="C592" s="3" t="s">
        <v>1278</v>
      </c>
      <c r="E592" s="13" t="str">
        <f>IF(D592="","",VLOOKUP(D592,Series!A:B,2,FALSE))</f>
        <v/>
      </c>
      <c r="F592" s="13" t="str">
        <f>IF(D592&gt;0,VLOOKUP(D592,Series!A:D,4,0),"")</f>
        <v/>
      </c>
      <c r="G592" s="13" t="str">
        <f>IF(E592&gt;"",VLOOKUP(E592,Sources!A:B,2,0),"")</f>
        <v/>
      </c>
      <c r="H592" s="13" t="str">
        <f>IF($E592="", "",VLOOKUP($E592,Sources!$A:$M, 13,FALSE))</f>
        <v/>
      </c>
      <c r="I592" s="13" t="str">
        <f>IF($E592="", "",VLOOKUP($E592,Sources!$A:$M, 5,FALSE))</f>
        <v/>
      </c>
      <c r="J592" s="13" t="str">
        <f>IF($E592="", "",VLOOKUP($E592,Sources!$A:$M, 6,FALSE))</f>
        <v/>
      </c>
      <c r="K592" s="13" t="str">
        <f>IF($E592="", "",VLOOKUP($E592,Sources!$A:$M, 9,FALSE))</f>
        <v/>
      </c>
      <c r="L592" s="13" t="str">
        <f>IF($D592="", "",VLOOKUP($D592,Series!$A:$J,6,FALSE))</f>
        <v/>
      </c>
      <c r="M592" s="13" t="str">
        <f>IF($D592="", "",VLOOKUP($D592,Series!$A:$J,7,FALSE))</f>
        <v/>
      </c>
      <c r="N592" s="13" t="str">
        <f>IF($D592="", "",VLOOKUP($D592,Series!$A:$J,8,FALSE))</f>
        <v/>
      </c>
      <c r="O592" s="13" t="str">
        <f>IF($D592="", "",VLOOKUP($D592,Series!$A:$J,9,FALSE))</f>
        <v/>
      </c>
      <c r="P592" s="13" t="str">
        <f>IF($D592="", "",VLOOKUP($D592,Series!$A:$J,10,FALSE))</f>
        <v/>
      </c>
    </row>
    <row r="593" spans="1:16" ht="30" x14ac:dyDescent="0.25">
      <c r="A593" s="13" t="e">
        <f>IF(C593&gt;0,VLOOKUP(C593,Indicators!G:H,2,0),"")</f>
        <v>#N/A</v>
      </c>
      <c r="C593" s="3" t="s">
        <v>1279</v>
      </c>
      <c r="D593" s="15" t="s">
        <v>2182</v>
      </c>
      <c r="E593" s="13" t="str">
        <f>IF(D593="","",VLOOKUP(D593,Series!A:B,2,FALSE))</f>
        <v>Health Management Information System</v>
      </c>
      <c r="F593" s="13" t="str">
        <f>IF(D593&gt;0,VLOOKUP(D593,Series!A:D,4,0),"")</f>
        <v xml:space="preserve"> Public health services</v>
      </c>
      <c r="G593" s="13" t="str">
        <f>IF(E593&gt;"",VLOOKUP(E593,Sources!A:B,2,0),"")</f>
        <v>Ministry of Health and Population</v>
      </c>
      <c r="H593" s="13" t="str">
        <f>IF($E593="", "",VLOOKUP($E593,Sources!$A:$M, 13,FALSE))</f>
        <v>Confidential</v>
      </c>
      <c r="I593" s="13">
        <f>IF($E593="", "",VLOOKUP($E593,Sources!$A:$M, 5,FALSE))</f>
        <v>100</v>
      </c>
      <c r="J593" s="13">
        <f>IF($E593="", "",VLOOKUP($E593,Sources!$A:$M, 6,FALSE))</f>
        <v>100</v>
      </c>
      <c r="K593" s="13">
        <f>IF($E593="", "",VLOOKUP($E593,Sources!$A:$M, 9,FALSE))</f>
        <v>2017</v>
      </c>
      <c r="L593" s="13" t="str">
        <f>IF($D593="", "",VLOOKUP($D593,Series!$A:$J,6,FALSE))</f>
        <v>2nd level admin area</v>
      </c>
      <c r="M593" s="13" t="str">
        <f>IF($D593="", "",VLOOKUP($D593,Series!$A:$J,7,FALSE))</f>
        <v>Actual</v>
      </c>
      <c r="N593" s="13" t="str">
        <f>IF($D593="", "",VLOOKUP($D593,Series!$A:$J,8,FALSE))</f>
        <v>Yes</v>
      </c>
      <c r="O593" s="13" t="str">
        <f>IF($D593="", "",VLOOKUP($D593,Series!$A:$J,9,FALSE))</f>
        <v>Other</v>
      </c>
      <c r="P593" s="13" t="str">
        <f>IF($D593="", "",VLOOKUP($D593,Series!$A:$J,10,FALSE))</f>
        <v>None</v>
      </c>
    </row>
    <row r="594" spans="1:16" ht="30" x14ac:dyDescent="0.25">
      <c r="A594" s="13" t="e">
        <f>IF(C594&gt;0,VLOOKUP(C594,Indicators!G:H,2,0),"")</f>
        <v>#N/A</v>
      </c>
      <c r="C594" s="3" t="s">
        <v>1280</v>
      </c>
      <c r="D594" s="15" t="s">
        <v>2182</v>
      </c>
      <c r="E594" s="13" t="str">
        <f>IF(D594="","",VLOOKUP(D594,Series!A:B,2,FALSE))</f>
        <v>Health Management Information System</v>
      </c>
      <c r="F594" s="13" t="str">
        <f>IF(D594&gt;0,VLOOKUP(D594,Series!A:D,4,0),"")</f>
        <v xml:space="preserve"> Public health services</v>
      </c>
      <c r="G594" s="13" t="str">
        <f>IF(E594&gt;"",VLOOKUP(E594,Sources!A:B,2,0),"")</f>
        <v>Ministry of Health and Population</v>
      </c>
      <c r="H594" s="13" t="str">
        <f>IF($E594="", "",VLOOKUP($E594,Sources!$A:$M, 13,FALSE))</f>
        <v>Confidential</v>
      </c>
      <c r="I594" s="13">
        <f>IF($E594="", "",VLOOKUP($E594,Sources!$A:$M, 5,FALSE))</f>
        <v>100</v>
      </c>
      <c r="J594" s="13">
        <f>IF($E594="", "",VLOOKUP($E594,Sources!$A:$M, 6,FALSE))</f>
        <v>100</v>
      </c>
      <c r="K594" s="13">
        <f>IF($E594="", "",VLOOKUP($E594,Sources!$A:$M, 9,FALSE))</f>
        <v>2017</v>
      </c>
      <c r="L594" s="13" t="str">
        <f>IF($D594="", "",VLOOKUP($D594,Series!$A:$J,6,FALSE))</f>
        <v>2nd level admin area</v>
      </c>
      <c r="M594" s="13" t="str">
        <f>IF($D594="", "",VLOOKUP($D594,Series!$A:$J,7,FALSE))</f>
        <v>Actual</v>
      </c>
      <c r="N594" s="13" t="str">
        <f>IF($D594="", "",VLOOKUP($D594,Series!$A:$J,8,FALSE))</f>
        <v>Yes</v>
      </c>
      <c r="O594" s="13" t="str">
        <f>IF($D594="", "",VLOOKUP($D594,Series!$A:$J,9,FALSE))</f>
        <v>Other</v>
      </c>
      <c r="P594" s="13" t="str">
        <f>IF($D594="", "",VLOOKUP($D594,Series!$A:$J,10,FALSE))</f>
        <v>None</v>
      </c>
    </row>
    <row r="595" spans="1:16" ht="30" x14ac:dyDescent="0.25">
      <c r="A595" s="13" t="e">
        <f>IF(C595&gt;0,VLOOKUP(C595,Indicators!G:H,2,0),"")</f>
        <v>#N/A</v>
      </c>
      <c r="C595" s="3" t="s">
        <v>1281</v>
      </c>
      <c r="D595" s="15" t="s">
        <v>2182</v>
      </c>
      <c r="E595" s="13" t="str">
        <f>IF(D595="","",VLOOKUP(D595,Series!A:B,2,FALSE))</f>
        <v>Health Management Information System</v>
      </c>
      <c r="F595" s="13" t="str">
        <f>IF(D595&gt;0,VLOOKUP(D595,Series!A:D,4,0),"")</f>
        <v xml:space="preserve"> Public health services</v>
      </c>
      <c r="G595" s="13" t="str">
        <f>IF(E595&gt;"",VLOOKUP(E595,Sources!A:B,2,0),"")</f>
        <v>Ministry of Health and Population</v>
      </c>
      <c r="H595" s="13" t="str">
        <f>IF($E595="", "",VLOOKUP($E595,Sources!$A:$M, 13,FALSE))</f>
        <v>Confidential</v>
      </c>
      <c r="I595" s="13">
        <f>IF($E595="", "",VLOOKUP($E595,Sources!$A:$M, 5,FALSE))</f>
        <v>100</v>
      </c>
      <c r="J595" s="13">
        <f>IF($E595="", "",VLOOKUP($E595,Sources!$A:$M, 6,FALSE))</f>
        <v>100</v>
      </c>
      <c r="K595" s="13">
        <f>IF($E595="", "",VLOOKUP($E595,Sources!$A:$M, 9,FALSE))</f>
        <v>2017</v>
      </c>
      <c r="L595" s="13" t="str">
        <f>IF($D595="", "",VLOOKUP($D595,Series!$A:$J,6,FALSE))</f>
        <v>2nd level admin area</v>
      </c>
      <c r="M595" s="13" t="str">
        <f>IF($D595="", "",VLOOKUP($D595,Series!$A:$J,7,FALSE))</f>
        <v>Actual</v>
      </c>
      <c r="N595" s="13" t="str">
        <f>IF($D595="", "",VLOOKUP($D595,Series!$A:$J,8,FALSE))</f>
        <v>Yes</v>
      </c>
      <c r="O595" s="13" t="str">
        <f>IF($D595="", "",VLOOKUP($D595,Series!$A:$J,9,FALSE))</f>
        <v>Other</v>
      </c>
      <c r="P595" s="13" t="str">
        <f>IF($D595="", "",VLOOKUP($D595,Series!$A:$J,10,FALSE))</f>
        <v>None</v>
      </c>
    </row>
    <row r="596" spans="1:16" ht="30" x14ac:dyDescent="0.25">
      <c r="A596" s="13" t="e">
        <f>IF(C596&gt;0,VLOOKUP(C596,Indicators!G:H,2,0),"")</f>
        <v>#N/A</v>
      </c>
      <c r="C596" s="3" t="s">
        <v>1282</v>
      </c>
      <c r="D596" s="15" t="s">
        <v>2182</v>
      </c>
      <c r="E596" s="13" t="str">
        <f>IF(D596="","",VLOOKUP(D596,Series!A:B,2,FALSE))</f>
        <v>Health Management Information System</v>
      </c>
      <c r="F596" s="13" t="str">
        <f>IF(D596&gt;0,VLOOKUP(D596,Series!A:D,4,0),"")</f>
        <v xml:space="preserve"> Public health services</v>
      </c>
      <c r="G596" s="13" t="str">
        <f>IF(E596&gt;"",VLOOKUP(E596,Sources!A:B,2,0),"")</f>
        <v>Ministry of Health and Population</v>
      </c>
      <c r="H596" s="13" t="str">
        <f>IF($E596="", "",VLOOKUP($E596,Sources!$A:$M, 13,FALSE))</f>
        <v>Confidential</v>
      </c>
      <c r="I596" s="13">
        <f>IF($E596="", "",VLOOKUP($E596,Sources!$A:$M, 5,FALSE))</f>
        <v>100</v>
      </c>
      <c r="J596" s="13">
        <f>IF($E596="", "",VLOOKUP($E596,Sources!$A:$M, 6,FALSE))</f>
        <v>100</v>
      </c>
      <c r="K596" s="13">
        <f>IF($E596="", "",VLOOKUP($E596,Sources!$A:$M, 9,FALSE))</f>
        <v>2017</v>
      </c>
      <c r="L596" s="13" t="str">
        <f>IF($D596="", "",VLOOKUP($D596,Series!$A:$J,6,FALSE))</f>
        <v>2nd level admin area</v>
      </c>
      <c r="M596" s="13" t="str">
        <f>IF($D596="", "",VLOOKUP($D596,Series!$A:$J,7,FALSE))</f>
        <v>Actual</v>
      </c>
      <c r="N596" s="13" t="str">
        <f>IF($D596="", "",VLOOKUP($D596,Series!$A:$J,8,FALSE))</f>
        <v>Yes</v>
      </c>
      <c r="O596" s="13" t="str">
        <f>IF($D596="", "",VLOOKUP($D596,Series!$A:$J,9,FALSE))</f>
        <v>Other</v>
      </c>
      <c r="P596" s="13" t="str">
        <f>IF($D596="", "",VLOOKUP($D596,Series!$A:$J,10,FALSE))</f>
        <v>None</v>
      </c>
    </row>
    <row r="597" spans="1:16" ht="30" x14ac:dyDescent="0.25">
      <c r="A597" s="13" t="e">
        <f>IF(C597&gt;0,VLOOKUP(C597,Indicators!G:H,2,0),"")</f>
        <v>#N/A</v>
      </c>
      <c r="C597" s="3" t="s">
        <v>1283</v>
      </c>
      <c r="D597" s="15" t="s">
        <v>2182</v>
      </c>
      <c r="E597" s="13" t="str">
        <f>IF(D597="","",VLOOKUP(D597,Series!A:B,2,FALSE))</f>
        <v>Health Management Information System</v>
      </c>
      <c r="F597" s="13" t="str">
        <f>IF(D597&gt;0,VLOOKUP(D597,Series!A:D,4,0),"")</f>
        <v xml:space="preserve"> Public health services</v>
      </c>
      <c r="G597" s="13" t="str">
        <f>IF(E597&gt;"",VLOOKUP(E597,Sources!A:B,2,0),"")</f>
        <v>Ministry of Health and Population</v>
      </c>
      <c r="H597" s="13" t="str">
        <f>IF($E597="", "",VLOOKUP($E597,Sources!$A:$M, 13,FALSE))</f>
        <v>Confidential</v>
      </c>
      <c r="I597" s="13">
        <f>IF($E597="", "",VLOOKUP($E597,Sources!$A:$M, 5,FALSE))</f>
        <v>100</v>
      </c>
      <c r="J597" s="13">
        <f>IF($E597="", "",VLOOKUP($E597,Sources!$A:$M, 6,FALSE))</f>
        <v>100</v>
      </c>
      <c r="K597" s="13">
        <f>IF($E597="", "",VLOOKUP($E597,Sources!$A:$M, 9,FALSE))</f>
        <v>2017</v>
      </c>
      <c r="L597" s="13" t="str">
        <f>IF($D597="", "",VLOOKUP($D597,Series!$A:$J,6,FALSE))</f>
        <v>2nd level admin area</v>
      </c>
      <c r="M597" s="13" t="str">
        <f>IF($D597="", "",VLOOKUP($D597,Series!$A:$J,7,FALSE))</f>
        <v>Actual</v>
      </c>
      <c r="N597" s="13" t="str">
        <f>IF($D597="", "",VLOOKUP($D597,Series!$A:$J,8,FALSE))</f>
        <v>Yes</v>
      </c>
      <c r="O597" s="13" t="str">
        <f>IF($D597="", "",VLOOKUP($D597,Series!$A:$J,9,FALSE))</f>
        <v>Other</v>
      </c>
      <c r="P597" s="13" t="str">
        <f>IF($D597="", "",VLOOKUP($D597,Series!$A:$J,10,FALSE))</f>
        <v>None</v>
      </c>
    </row>
    <row r="598" spans="1:16" ht="45" x14ac:dyDescent="0.25">
      <c r="A598" s="13" t="e">
        <f>IF(C598&gt;0,VLOOKUP(C598,Indicators!G:H,2,0),"")</f>
        <v>#N/A</v>
      </c>
      <c r="C598" s="3" t="s">
        <v>1284</v>
      </c>
      <c r="D598" s="3" t="s">
        <v>2301</v>
      </c>
      <c r="E598" s="13" t="str">
        <f>IF(D598="","",VLOOKUP(D598,Series!A:B,2,FALSE))</f>
        <v>STEPS Survey</v>
      </c>
      <c r="F598" s="13" t="str">
        <f>IF(D598&gt;0,VLOOKUP(D598,Series!A:D,4,0),"")</f>
        <v xml:space="preserve"> Public health services</v>
      </c>
      <c r="G598" s="13" t="str">
        <f>IF(E598&gt;"",VLOOKUP(E598,Sources!A:B,2,0),"")</f>
        <v>Nepal Health Research Council</v>
      </c>
      <c r="H598" s="13" t="str">
        <f>IF($E598="", "",VLOOKUP($E598,Sources!$A:$M, 13,FALSE))</f>
        <v>Confidential</v>
      </c>
      <c r="I598" s="13">
        <f>IF($E598="", "",VLOOKUP($E598,Sources!$A:$M, 5,FALSE))</f>
        <v>8</v>
      </c>
      <c r="J598" s="13">
        <f>IF($E598="", "",VLOOKUP($E598,Sources!$A:$M, 6,FALSE))</f>
        <v>1</v>
      </c>
      <c r="K598" s="13">
        <f>IF($E598="", "",VLOOKUP($E598,Sources!$A:$M, 9,FALSE))</f>
        <v>2013</v>
      </c>
      <c r="L598" s="13" t="str">
        <f>IF($D598="", "",VLOOKUP($D598,Series!$A:$J,6,FALSE))</f>
        <v>2nd level admin area</v>
      </c>
      <c r="M598" s="13" t="str">
        <f>IF($D598="", "",VLOOKUP($D598,Series!$A:$J,7,FALSE))</f>
        <v>Actual</v>
      </c>
      <c r="N598" s="13" t="str">
        <f>IF($D598="", "",VLOOKUP($D598,Series!$A:$J,8,FALSE))</f>
        <v>Yes</v>
      </c>
      <c r="O598" s="13" t="str">
        <f>IF($D598="", "",VLOOKUP($D598,Series!$A:$J,9,FALSE))</f>
        <v>None</v>
      </c>
      <c r="P598" s="13" t="str">
        <f>IF($D598="", "",VLOOKUP($D598,Series!$A:$J,10,FALSE))</f>
        <v>None</v>
      </c>
    </row>
    <row r="599" spans="1:16" ht="30" x14ac:dyDescent="0.25">
      <c r="A599" s="13" t="e">
        <f>IF(C599&gt;0,VLOOKUP(C599,Indicators!G:H,2,0),"")</f>
        <v>#N/A</v>
      </c>
      <c r="C599" s="3" t="s">
        <v>1285</v>
      </c>
      <c r="D599" s="3" t="s">
        <v>2286</v>
      </c>
      <c r="E599" s="13" t="str">
        <f>IF(D599="","",VLOOKUP(D599,Series!A:B,2,FALSE))</f>
        <v>STEPS Survey</v>
      </c>
      <c r="F599" s="13" t="str">
        <f>IF(D599&gt;0,VLOOKUP(D599,Series!A:D,4,0),"")</f>
        <v xml:space="preserve"> Public health services</v>
      </c>
      <c r="G599" s="13" t="str">
        <f>IF(E599&gt;"",VLOOKUP(E599,Sources!A:B,2,0),"")</f>
        <v>Nepal Health Research Council</v>
      </c>
      <c r="H599" s="13" t="str">
        <f>IF($E599="", "",VLOOKUP($E599,Sources!$A:$M, 13,FALSE))</f>
        <v>Confidential</v>
      </c>
      <c r="I599" s="13">
        <f>IF($E599="", "",VLOOKUP($E599,Sources!$A:$M, 5,FALSE))</f>
        <v>8</v>
      </c>
      <c r="J599" s="13">
        <f>IF($E599="", "",VLOOKUP($E599,Sources!$A:$M, 6,FALSE))</f>
        <v>1</v>
      </c>
      <c r="K599" s="13">
        <f>IF($E599="", "",VLOOKUP($E599,Sources!$A:$M, 9,FALSE))</f>
        <v>2013</v>
      </c>
      <c r="L599" s="13" t="str">
        <f>IF($D599="", "",VLOOKUP($D599,Series!$A:$J,6,FALSE))</f>
        <v>2nd level admin area</v>
      </c>
      <c r="M599" s="13" t="str">
        <f>IF($D599="", "",VLOOKUP($D599,Series!$A:$J,7,FALSE))</f>
        <v>Actual</v>
      </c>
      <c r="N599" s="13" t="str">
        <f>IF($D599="", "",VLOOKUP($D599,Series!$A:$J,8,FALSE))</f>
        <v>Yes</v>
      </c>
      <c r="O599" s="13" t="str">
        <f>IF($D599="", "",VLOOKUP($D599,Series!$A:$J,9,FALSE))</f>
        <v>None</v>
      </c>
      <c r="P599" s="13" t="str">
        <f>IF($D599="", "",VLOOKUP($D599,Series!$A:$J,10,FALSE))</f>
        <v>None</v>
      </c>
    </row>
    <row r="600" spans="1:16" x14ac:dyDescent="0.25">
      <c r="A600" s="13" t="e">
        <f>IF(C600&gt;0,VLOOKUP(C600,Indicators!G:H,2,0),"")</f>
        <v>#N/A</v>
      </c>
      <c r="C600" s="3" t="s">
        <v>1286</v>
      </c>
      <c r="E600" s="13" t="str">
        <f>IF(D600="","",VLOOKUP(D600,Series!A:B,2,FALSE))</f>
        <v/>
      </c>
      <c r="F600" s="13" t="str">
        <f>IF(D600&gt;0,VLOOKUP(D600,Series!A:D,4,0),"")</f>
        <v/>
      </c>
      <c r="G600" s="13" t="str">
        <f>IF(E600&gt;"",VLOOKUP(E600,Sources!A:B,2,0),"")</f>
        <v/>
      </c>
      <c r="H600" s="13" t="str">
        <f>IF($E600="", "",VLOOKUP($E600,Sources!$A:$M, 13,FALSE))</f>
        <v/>
      </c>
      <c r="I600" s="13" t="str">
        <f>IF($E600="", "",VLOOKUP($E600,Sources!$A:$M, 5,FALSE))</f>
        <v/>
      </c>
      <c r="J600" s="13" t="str">
        <f>IF($E600="", "",VLOOKUP($E600,Sources!$A:$M, 6,FALSE))</f>
        <v/>
      </c>
      <c r="K600" s="13" t="str">
        <f>IF($E600="", "",VLOOKUP($E600,Sources!$A:$M, 9,FALSE))</f>
        <v/>
      </c>
      <c r="L600" s="13" t="str">
        <f>IF($D600="", "",VLOOKUP($D600,Series!$A:$J,6,FALSE))</f>
        <v/>
      </c>
      <c r="M600" s="13" t="str">
        <f>IF($D600="", "",VLOOKUP($D600,Series!$A:$J,7,FALSE))</f>
        <v/>
      </c>
      <c r="N600" s="13" t="str">
        <f>IF($D600="", "",VLOOKUP($D600,Series!$A:$J,8,FALSE))</f>
        <v/>
      </c>
      <c r="O600" s="13" t="str">
        <f>IF($D600="", "",VLOOKUP($D600,Series!$A:$J,9,FALSE))</f>
        <v/>
      </c>
      <c r="P600" s="13" t="str">
        <f>IF($D600="", "",VLOOKUP($D600,Series!$A:$J,10,FALSE))</f>
        <v/>
      </c>
    </row>
    <row r="601" spans="1:16" ht="30" x14ac:dyDescent="0.25">
      <c r="A601" s="13" t="e">
        <f>IF(C601&gt;0,VLOOKUP(C601,Indicators!G:H,2,0),"")</f>
        <v>#N/A</v>
      </c>
      <c r="C601" s="3" t="s">
        <v>1287</v>
      </c>
      <c r="D601" s="3" t="s">
        <v>2283</v>
      </c>
      <c r="E601" s="13" t="str">
        <f>IF(D601="","",VLOOKUP(D601,Series!A:B,2,FALSE))</f>
        <v>STEPS Survey</v>
      </c>
      <c r="F601" s="13" t="str">
        <f>IF(D601&gt;0,VLOOKUP(D601,Series!A:D,4,0),"")</f>
        <v xml:space="preserve"> R&amp;D Health</v>
      </c>
      <c r="G601" s="13" t="str">
        <f>IF(E601&gt;"",VLOOKUP(E601,Sources!A:B,2,0),"")</f>
        <v>Nepal Health Research Council</v>
      </c>
      <c r="H601" s="13" t="str">
        <f>IF($E601="", "",VLOOKUP($E601,Sources!$A:$M, 13,FALSE))</f>
        <v>Confidential</v>
      </c>
      <c r="I601" s="13">
        <f>IF($E601="", "",VLOOKUP($E601,Sources!$A:$M, 5,FALSE))</f>
        <v>8</v>
      </c>
      <c r="J601" s="13">
        <f>IF($E601="", "",VLOOKUP($E601,Sources!$A:$M, 6,FALSE))</f>
        <v>1</v>
      </c>
      <c r="K601" s="13">
        <f>IF($E601="", "",VLOOKUP($E601,Sources!$A:$M, 9,FALSE))</f>
        <v>2013</v>
      </c>
      <c r="L601" s="13" t="str">
        <f>IF($D601="", "",VLOOKUP($D601,Series!$A:$J,6,FALSE))</f>
        <v>2nd level admin area</v>
      </c>
      <c r="M601" s="13" t="str">
        <f>IF($D601="", "",VLOOKUP($D601,Series!$A:$J,7,FALSE))</f>
        <v>Actual</v>
      </c>
      <c r="N601" s="13" t="str">
        <f>IF($D601="", "",VLOOKUP($D601,Series!$A:$J,8,FALSE))</f>
        <v>Yes</v>
      </c>
      <c r="O601" s="13" t="str">
        <f>IF($D601="", "",VLOOKUP($D601,Series!$A:$J,9,FALSE))</f>
        <v>None</v>
      </c>
      <c r="P601" s="13" t="str">
        <f>IF($D601="", "",VLOOKUP($D601,Series!$A:$J,10,FALSE))</f>
        <v>None</v>
      </c>
    </row>
    <row r="602" spans="1:16" ht="45" x14ac:dyDescent="0.25">
      <c r="A602" s="13" t="e">
        <f>IF(C602&gt;0,VLOOKUP(C602,Indicators!G:H,2,0),"")</f>
        <v>#N/A</v>
      </c>
      <c r="C602" s="3" t="s">
        <v>1288</v>
      </c>
      <c r="D602" s="3" t="s">
        <v>2240</v>
      </c>
      <c r="E602" s="13" t="str">
        <f>IF(D602="","",VLOOKUP(D602,Series!A:B,2,FALSE))</f>
        <v>STEPS Survey</v>
      </c>
      <c r="F602" s="13" t="str">
        <f>IF(D602&gt;0,VLOOKUP(D602,Series!A:D,4,0),"")</f>
        <v xml:space="preserve"> R&amp;D Health</v>
      </c>
      <c r="G602" s="13" t="str">
        <f>IF(E602&gt;"",VLOOKUP(E602,Sources!A:B,2,0),"")</f>
        <v>Nepal Health Research Council</v>
      </c>
      <c r="H602" s="13" t="str">
        <f>IF($E602="", "",VLOOKUP($E602,Sources!$A:$M, 13,FALSE))</f>
        <v>Confidential</v>
      </c>
      <c r="I602" s="13">
        <f>IF($E602="", "",VLOOKUP($E602,Sources!$A:$M, 5,FALSE))</f>
        <v>8</v>
      </c>
      <c r="J602" s="13">
        <f>IF($E602="", "",VLOOKUP($E602,Sources!$A:$M, 6,FALSE))</f>
        <v>1</v>
      </c>
      <c r="K602" s="13">
        <f>IF($E602="", "",VLOOKUP($E602,Sources!$A:$M, 9,FALSE))</f>
        <v>2013</v>
      </c>
      <c r="L602" s="13" t="str">
        <f>IF($D602="", "",VLOOKUP($D602,Series!$A:$J,6,FALSE))</f>
        <v>2nd level admin area</v>
      </c>
      <c r="M602" s="13" t="str">
        <f>IF($D602="", "",VLOOKUP($D602,Series!$A:$J,7,FALSE))</f>
        <v>Actual</v>
      </c>
      <c r="N602" s="13" t="str">
        <f>IF($D602="", "",VLOOKUP($D602,Series!$A:$J,8,FALSE))</f>
        <v>Yes</v>
      </c>
      <c r="O602" s="13" t="str">
        <f>IF($D602="", "",VLOOKUP($D602,Series!$A:$J,9,FALSE))</f>
        <v>None</v>
      </c>
      <c r="P602" s="13" t="str">
        <f>IF($D602="", "",VLOOKUP($D602,Series!$A:$J,10,FALSE))</f>
        <v>None</v>
      </c>
    </row>
    <row r="603" spans="1:16" ht="30" x14ac:dyDescent="0.25">
      <c r="A603" s="13" t="e">
        <f>IF(C603&gt;0,VLOOKUP(C603,Indicators!G:H,2,0),"")</f>
        <v>#N/A</v>
      </c>
      <c r="C603" s="3" t="s">
        <v>1289</v>
      </c>
      <c r="D603" s="3" t="s">
        <v>2223</v>
      </c>
      <c r="E603" s="13" t="str">
        <f>IF(D603="","",VLOOKUP(D603,Series!A:B,2,FALSE))</f>
        <v>STEPS Survey</v>
      </c>
      <c r="F603" s="13" t="str">
        <f>IF(D603&gt;0,VLOOKUP(D603,Series!A:D,4,0),"")</f>
        <v xml:space="preserve"> R&amp;D Health</v>
      </c>
      <c r="G603" s="13" t="str">
        <f>IF(E603&gt;"",VLOOKUP(E603,Sources!A:B,2,0),"")</f>
        <v>Nepal Health Research Council</v>
      </c>
      <c r="H603" s="13" t="str">
        <f>IF($E603="", "",VLOOKUP($E603,Sources!$A:$M, 13,FALSE))</f>
        <v>Confidential</v>
      </c>
      <c r="I603" s="13">
        <f>IF($E603="", "",VLOOKUP($E603,Sources!$A:$M, 5,FALSE))</f>
        <v>8</v>
      </c>
      <c r="J603" s="13">
        <f>IF($E603="", "",VLOOKUP($E603,Sources!$A:$M, 6,FALSE))</f>
        <v>1</v>
      </c>
      <c r="K603" s="13">
        <f>IF($E603="", "",VLOOKUP($E603,Sources!$A:$M, 9,FALSE))</f>
        <v>2013</v>
      </c>
      <c r="L603" s="13" t="str">
        <f>IF($D603="", "",VLOOKUP($D603,Series!$A:$J,6,FALSE))</f>
        <v>2nd level admin area</v>
      </c>
      <c r="M603" s="13" t="str">
        <f>IF($D603="", "",VLOOKUP($D603,Series!$A:$J,7,FALSE))</f>
        <v>Actual</v>
      </c>
      <c r="N603" s="13" t="str">
        <f>IF($D603="", "",VLOOKUP($D603,Series!$A:$J,8,FALSE))</f>
        <v>Yes</v>
      </c>
      <c r="O603" s="13" t="str">
        <f>IF($D603="", "",VLOOKUP($D603,Series!$A:$J,9,FALSE))</f>
        <v>None</v>
      </c>
      <c r="P603" s="13" t="str">
        <f>IF($D603="", "",VLOOKUP($D603,Series!$A:$J,10,FALSE))</f>
        <v>None</v>
      </c>
    </row>
    <row r="604" spans="1:16" x14ac:dyDescent="0.25">
      <c r="A604" s="13" t="e">
        <f>IF(C604&gt;0,VLOOKUP(C604,Indicators!G:H,2,0),"")</f>
        <v>#N/A</v>
      </c>
      <c r="C604" s="3" t="s">
        <v>1290</v>
      </c>
      <c r="D604" s="17"/>
      <c r="E604" s="20" t="str">
        <f>IF(D604="","",VLOOKUP(D604,Series!A:B,2,FALSE))</f>
        <v/>
      </c>
      <c r="F604" s="13" t="str">
        <f>IF(D604&gt;0,VLOOKUP(D604,Series!A:D,4,0),"")</f>
        <v/>
      </c>
      <c r="G604" s="13" t="str">
        <f>IF(E604&gt;"",VLOOKUP(E604,Sources!A:B,2,0),"")</f>
        <v/>
      </c>
      <c r="H604" s="13" t="str">
        <f>IF($E604="", "",VLOOKUP($E604,Sources!$A:$M, 13,FALSE))</f>
        <v/>
      </c>
      <c r="I604" s="13" t="str">
        <f>IF($E604="", "",VLOOKUP($E604,Sources!$A:$M, 5,FALSE))</f>
        <v/>
      </c>
      <c r="J604" s="13" t="str">
        <f>IF($E604="", "",VLOOKUP($E604,Sources!$A:$M, 6,FALSE))</f>
        <v/>
      </c>
      <c r="K604" s="13" t="str">
        <f>IF($E604="", "",VLOOKUP($E604,Sources!$A:$M, 9,FALSE))</f>
        <v/>
      </c>
      <c r="L604" s="13" t="str">
        <f>IF($D604="", "",VLOOKUP($D604,Series!$A:$J,6,FALSE))</f>
        <v/>
      </c>
      <c r="M604" s="13" t="str">
        <f>IF($D604="", "",VLOOKUP($D604,Series!$A:$J,7,FALSE))</f>
        <v/>
      </c>
      <c r="N604" s="13" t="str">
        <f>IF($D604="", "",VLOOKUP($D604,Series!$A:$J,8,FALSE))</f>
        <v/>
      </c>
      <c r="O604" s="13" t="str">
        <f>IF($D604="", "",VLOOKUP($D604,Series!$A:$J,9,FALSE))</f>
        <v/>
      </c>
      <c r="P604" s="13" t="str">
        <f>IF($D604="", "",VLOOKUP($D604,Series!$A:$J,10,FALSE))</f>
        <v/>
      </c>
    </row>
    <row r="605" spans="1:16" ht="30" x14ac:dyDescent="0.25">
      <c r="A605" s="13" t="e">
        <f>IF(C605&gt;0,VLOOKUP(C605,Indicators!G:H,2,0),"")</f>
        <v>#N/A</v>
      </c>
      <c r="C605" s="3" t="s">
        <v>1291</v>
      </c>
      <c r="D605" s="3" t="s">
        <v>2310</v>
      </c>
      <c r="E605" s="13" t="str">
        <f>IF(D605="","",VLOOKUP(D605,Series!A:B,2,FALSE))</f>
        <v>Crime and Criminal Information System</v>
      </c>
      <c r="F605" s="13" t="str">
        <f>IF(D605&gt;0,VLOOKUP(D605,Series!A:D,4,0),"")</f>
        <v xml:space="preserve"> Public order and safety</v>
      </c>
      <c r="G605" s="13" t="str">
        <f>IF(E605&gt;"",VLOOKUP(E605,Sources!A:B,2,0),"")</f>
        <v>Nepal Police</v>
      </c>
      <c r="H605" s="13" t="str">
        <f>IF($E605="", "",VLOOKUP($E605,Sources!$A:$M, 13,FALSE))</f>
        <v>Confidential</v>
      </c>
      <c r="I605" s="13">
        <f>IF($E605="", "",VLOOKUP($E605,Sources!$A:$M, 5,FALSE))</f>
        <v>100</v>
      </c>
      <c r="J605" s="13">
        <f>IF($E605="", "",VLOOKUP($E605,Sources!$A:$M, 6,FALSE))</f>
        <v>100</v>
      </c>
      <c r="K605" s="13">
        <f>IF($E605="", "",VLOOKUP($E605,Sources!$A:$M, 9,FALSE))</f>
        <v>2017</v>
      </c>
      <c r="L605" s="13" t="str">
        <f>IF($D605="", "",VLOOKUP($D605,Series!$A:$J,6,FALSE))</f>
        <v>1st level admin area</v>
      </c>
      <c r="M605" s="13" t="str">
        <f>IF($D605="", "",VLOOKUP($D605,Series!$A:$J,7,FALSE))</f>
        <v>None</v>
      </c>
      <c r="N605" s="13" t="str">
        <f>IF($D605="", "",VLOOKUP($D605,Series!$A:$J,8,FALSE))</f>
        <v>Yes</v>
      </c>
      <c r="O605" s="13" t="str">
        <f>IF($D605="", "",VLOOKUP($D605,Series!$A:$J,9,FALSE))</f>
        <v>None</v>
      </c>
      <c r="P605" s="13" t="str">
        <f>IF($D605="", "",VLOOKUP($D605,Series!$A:$J,10,FALSE))</f>
        <v>None</v>
      </c>
    </row>
    <row r="606" spans="1:16" x14ac:dyDescent="0.25">
      <c r="A606" s="13" t="e">
        <f>IF(C606&gt;0,VLOOKUP(C606,Indicators!G:H,2,0),"")</f>
        <v>#N/A</v>
      </c>
      <c r="C606" s="3" t="s">
        <v>1292</v>
      </c>
      <c r="D606" s="17"/>
      <c r="E606" s="13" t="str">
        <f>IF(D606="","",VLOOKUP(D606,Series!A:B,2,FALSE))</f>
        <v/>
      </c>
      <c r="F606" s="13" t="str">
        <f>IF(D606&gt;0,VLOOKUP(D606,Series!A:D,4,0),"")</f>
        <v/>
      </c>
      <c r="G606" s="13" t="str">
        <f>IF(E606&gt;"",VLOOKUP(E606,Sources!A:B,2,0),"")</f>
        <v/>
      </c>
      <c r="H606" s="13" t="str">
        <f>IF($E606="", "",VLOOKUP($E606,Sources!$A:$M, 13,FALSE))</f>
        <v/>
      </c>
      <c r="I606" s="13" t="str">
        <f>IF($E606="", "",VLOOKUP($E606,Sources!$A:$M, 5,FALSE))</f>
        <v/>
      </c>
      <c r="J606" s="13" t="str">
        <f>IF($E606="", "",VLOOKUP($E606,Sources!$A:$M, 6,FALSE))</f>
        <v/>
      </c>
      <c r="K606" s="13" t="str">
        <f>IF($E606="", "",VLOOKUP($E606,Sources!$A:$M, 9,FALSE))</f>
        <v/>
      </c>
      <c r="L606" s="13" t="str">
        <f>IF($D606="", "",VLOOKUP($D606,Series!$A:$J,6,FALSE))</f>
        <v/>
      </c>
      <c r="M606" s="13" t="str">
        <f>IF($D606="", "",VLOOKUP($D606,Series!$A:$J,7,FALSE))</f>
        <v/>
      </c>
      <c r="N606" s="13" t="str">
        <f>IF($D606="", "",VLOOKUP($D606,Series!$A:$J,8,FALSE))</f>
        <v/>
      </c>
      <c r="O606" s="13" t="str">
        <f>IF($D606="", "",VLOOKUP($D606,Series!$A:$J,9,FALSE))</f>
        <v/>
      </c>
      <c r="P606" s="13" t="str">
        <f>IF($D606="", "",VLOOKUP($D606,Series!$A:$J,10,FALSE))</f>
        <v/>
      </c>
    </row>
    <row r="607" spans="1:16" ht="30" x14ac:dyDescent="0.25">
      <c r="A607" s="13" t="e">
        <f>IF(C607&gt;0,VLOOKUP(C607,Indicators!G:H,2,0),"")</f>
        <v>#N/A</v>
      </c>
      <c r="C607" s="3" t="s">
        <v>1293</v>
      </c>
      <c r="D607" s="15" t="s">
        <v>2086</v>
      </c>
      <c r="E607" s="13" t="str">
        <f>IF(D607="","",VLOOKUP(D607,Series!A:B,2,FALSE))</f>
        <v>Health Management Information System</v>
      </c>
      <c r="F607" s="13" t="str">
        <f>IF(D607&gt;0,VLOOKUP(D607,Series!A:D,4,0),"")</f>
        <v xml:space="preserve"> Public health services</v>
      </c>
      <c r="G607" s="13" t="str">
        <f>IF(E607&gt;"",VLOOKUP(E607,Sources!A:B,2,0),"")</f>
        <v>Ministry of Health and Population</v>
      </c>
      <c r="H607" s="13" t="str">
        <f>IF($E607="", "",VLOOKUP($E607,Sources!$A:$M, 13,FALSE))</f>
        <v>Confidential</v>
      </c>
      <c r="I607" s="13">
        <f>IF($E607="", "",VLOOKUP($E607,Sources!$A:$M, 5,FALSE))</f>
        <v>100</v>
      </c>
      <c r="J607" s="13">
        <f>IF($E607="", "",VLOOKUP($E607,Sources!$A:$M, 6,FALSE))</f>
        <v>100</v>
      </c>
      <c r="K607" s="13">
        <f>IF($E607="", "",VLOOKUP($E607,Sources!$A:$M, 9,FALSE))</f>
        <v>2017</v>
      </c>
      <c r="L607" s="13" t="str">
        <f>IF($D607="", "",VLOOKUP($D607,Series!$A:$J,6,FALSE))</f>
        <v>2nd level admin area</v>
      </c>
      <c r="M607" s="13" t="str">
        <f>IF($D607="", "",VLOOKUP($D607,Series!$A:$J,7,FALSE))</f>
        <v>Actual</v>
      </c>
      <c r="N607" s="13" t="str">
        <f>IF($D607="", "",VLOOKUP($D607,Series!$A:$J,8,FALSE))</f>
        <v>Yes</v>
      </c>
      <c r="O607" s="13" t="str">
        <f>IF($D607="", "",VLOOKUP($D607,Series!$A:$J,9,FALSE))</f>
        <v>Other</v>
      </c>
      <c r="P607" s="13" t="str">
        <f>IF($D607="", "",VLOOKUP($D607,Series!$A:$J,10,FALSE))</f>
        <v>None</v>
      </c>
    </row>
    <row r="608" spans="1:16" ht="30" x14ac:dyDescent="0.25">
      <c r="A608" s="13" t="e">
        <f>IF(C608&gt;0,VLOOKUP(C608,Indicators!G:H,2,0),"")</f>
        <v>#N/A</v>
      </c>
      <c r="C608" s="3" t="s">
        <v>1294</v>
      </c>
      <c r="D608" s="15" t="s">
        <v>2086</v>
      </c>
      <c r="E608" s="13" t="str">
        <f>IF(D608="","",VLOOKUP(D608,Series!A:B,2,FALSE))</f>
        <v>Health Management Information System</v>
      </c>
      <c r="F608" s="13" t="str">
        <f>IF(D608&gt;0,VLOOKUP(D608,Series!A:D,4,0),"")</f>
        <v xml:space="preserve"> Public health services</v>
      </c>
      <c r="G608" s="13" t="str">
        <f>IF(E608&gt;"",VLOOKUP(E608,Sources!A:B,2,0),"")</f>
        <v>Ministry of Health and Population</v>
      </c>
      <c r="H608" s="13" t="str">
        <f>IF($E608="", "",VLOOKUP($E608,Sources!$A:$M, 13,FALSE))</f>
        <v>Confidential</v>
      </c>
      <c r="I608" s="13">
        <f>IF($E608="", "",VLOOKUP($E608,Sources!$A:$M, 5,FALSE))</f>
        <v>100</v>
      </c>
      <c r="J608" s="13">
        <f>IF($E608="", "",VLOOKUP($E608,Sources!$A:$M, 6,FALSE))</f>
        <v>100</v>
      </c>
      <c r="K608" s="13">
        <f>IF($E608="", "",VLOOKUP($E608,Sources!$A:$M, 9,FALSE))</f>
        <v>2017</v>
      </c>
      <c r="L608" s="13" t="str">
        <f>IF($D608="", "",VLOOKUP($D608,Series!$A:$J,6,FALSE))</f>
        <v>2nd level admin area</v>
      </c>
      <c r="M608" s="13" t="str">
        <f>IF($D608="", "",VLOOKUP($D608,Series!$A:$J,7,FALSE))</f>
        <v>Actual</v>
      </c>
      <c r="N608" s="13" t="str">
        <f>IF($D608="", "",VLOOKUP($D608,Series!$A:$J,8,FALSE))</f>
        <v>Yes</v>
      </c>
      <c r="O608" s="13" t="str">
        <f>IF($D608="", "",VLOOKUP($D608,Series!$A:$J,9,FALSE))</f>
        <v>Other</v>
      </c>
      <c r="P608" s="13" t="str">
        <f>IF($D608="", "",VLOOKUP($D608,Series!$A:$J,10,FALSE))</f>
        <v>None</v>
      </c>
    </row>
    <row r="609" spans="1:16" ht="30" x14ac:dyDescent="0.25">
      <c r="C609" s="3" t="s">
        <v>1295</v>
      </c>
      <c r="D609" s="3" t="s">
        <v>2236</v>
      </c>
      <c r="E609" s="13" t="s">
        <v>1770</v>
      </c>
      <c r="F609" s="13" t="str">
        <f>IF(D609&gt;0,VLOOKUP(D609,Series!A:D,4,0),"")</f>
        <v xml:space="preserve"> R&amp;D Health</v>
      </c>
      <c r="G609" s="13" t="str">
        <f>IF(E609&gt;"",VLOOKUP(E609,Sources!A:B,2,0),"")</f>
        <v>Nepal Health Research Council</v>
      </c>
      <c r="H609" s="13" t="str">
        <f>IF($E609="", "",VLOOKUP($E609,Sources!$A:$M, 13,FALSE))</f>
        <v>Confidential</v>
      </c>
      <c r="I609" s="13">
        <f>IF($E609="", "",VLOOKUP($E609,Sources!$A:$M, 5,FALSE))</f>
        <v>8</v>
      </c>
      <c r="J609" s="13">
        <f>IF($E609="", "",VLOOKUP($E609,Sources!$A:$M, 6,FALSE))</f>
        <v>1</v>
      </c>
      <c r="K609" s="13">
        <f>IF($E609="", "",VLOOKUP($E609,Sources!$A:$M, 9,FALSE))</f>
        <v>2013</v>
      </c>
      <c r="L609" s="13" t="str">
        <f>IF($D609="", "",VLOOKUP($D609,Series!$A:$J,6,FALSE))</f>
        <v>2nd level admin area</v>
      </c>
      <c r="M609" s="13" t="str">
        <f>IF($D609="", "",VLOOKUP($D609,Series!$A:$J,7,FALSE))</f>
        <v>Actual</v>
      </c>
      <c r="N609" s="13" t="str">
        <f>IF($D609="", "",VLOOKUP($D609,Series!$A:$J,8,FALSE))</f>
        <v>Yes</v>
      </c>
      <c r="O609" s="13" t="str">
        <f>IF($D609="", "",VLOOKUP($D609,Series!$A:$J,9,FALSE))</f>
        <v>None</v>
      </c>
      <c r="P609" s="13" t="str">
        <f>IF($D609="", "",VLOOKUP($D609,Series!$A:$J,10,FALSE))</f>
        <v>None</v>
      </c>
    </row>
    <row r="610" spans="1:16" ht="30" x14ac:dyDescent="0.25">
      <c r="C610" s="3" t="s">
        <v>1295</v>
      </c>
      <c r="D610" s="3" t="s">
        <v>2237</v>
      </c>
      <c r="E610" s="13" t="s">
        <v>1770</v>
      </c>
      <c r="F610" s="13" t="str">
        <f>IF(D610&gt;0,VLOOKUP(D610,Series!A:D,4,0),"")</f>
        <v xml:space="preserve"> R&amp;D Health</v>
      </c>
      <c r="G610" s="13" t="str">
        <f>IF(E610&gt;"",VLOOKUP(E610,Sources!A:B,2,0),"")</f>
        <v>Nepal Health Research Council</v>
      </c>
      <c r="H610" s="13" t="str">
        <f>IF($E610="", "",VLOOKUP($E610,Sources!$A:$M, 13,FALSE))</f>
        <v>Confidential</v>
      </c>
      <c r="I610" s="13">
        <f>IF($E610="", "",VLOOKUP($E610,Sources!$A:$M, 5,FALSE))</f>
        <v>8</v>
      </c>
      <c r="J610" s="13">
        <f>IF($E610="", "",VLOOKUP($E610,Sources!$A:$M, 6,FALSE))</f>
        <v>1</v>
      </c>
      <c r="K610" s="13">
        <f>IF($E610="", "",VLOOKUP($E610,Sources!$A:$M, 9,FALSE))</f>
        <v>2013</v>
      </c>
      <c r="L610" s="13" t="str">
        <f>IF($D610="", "",VLOOKUP($D610,Series!$A:$J,6,FALSE))</f>
        <v>2nd level admin area</v>
      </c>
      <c r="M610" s="13" t="str">
        <f>IF($D610="", "",VLOOKUP($D610,Series!$A:$J,7,FALSE))</f>
        <v>Actual</v>
      </c>
      <c r="N610" s="13" t="str">
        <f>IF($D610="", "",VLOOKUP($D610,Series!$A:$J,8,FALSE))</f>
        <v>Yes</v>
      </c>
      <c r="O610" s="13" t="str">
        <f>IF($D610="", "",VLOOKUP($D610,Series!$A:$J,9,FALSE))</f>
        <v>None</v>
      </c>
      <c r="P610" s="13" t="str">
        <f>IF($D610="", "",VLOOKUP($D610,Series!$A:$J,10,FALSE))</f>
        <v>None</v>
      </c>
    </row>
    <row r="611" spans="1:16" ht="30" x14ac:dyDescent="0.25">
      <c r="C611" s="3" t="s">
        <v>1295</v>
      </c>
      <c r="D611" s="3" t="s">
        <v>2238</v>
      </c>
      <c r="E611" s="13" t="s">
        <v>1770</v>
      </c>
      <c r="F611" s="13" t="str">
        <f>IF(D611&gt;0,VLOOKUP(D611,Series!A:D,4,0),"")</f>
        <v xml:space="preserve"> R&amp;D Health</v>
      </c>
      <c r="G611" s="13" t="str">
        <f>IF(E611&gt;"",VLOOKUP(E611,Sources!A:B,2,0),"")</f>
        <v>Nepal Health Research Council</v>
      </c>
      <c r="H611" s="13" t="str">
        <f>IF($E611="", "",VLOOKUP($E611,Sources!$A:$M, 13,FALSE))</f>
        <v>Confidential</v>
      </c>
      <c r="I611" s="13">
        <f>IF($E611="", "",VLOOKUP($E611,Sources!$A:$M, 5,FALSE))</f>
        <v>8</v>
      </c>
      <c r="J611" s="13">
        <f>IF($E611="", "",VLOOKUP($E611,Sources!$A:$M, 6,FALSE))</f>
        <v>1</v>
      </c>
      <c r="K611" s="13">
        <f>IF($E611="", "",VLOOKUP($E611,Sources!$A:$M, 9,FALSE))</f>
        <v>2013</v>
      </c>
      <c r="L611" s="13" t="str">
        <f>IF($D611="", "",VLOOKUP($D611,Series!$A:$J,6,FALSE))</f>
        <v>2nd level admin area</v>
      </c>
      <c r="M611" s="13" t="str">
        <f>IF($D611="", "",VLOOKUP($D611,Series!$A:$J,7,FALSE))</f>
        <v>Actual</v>
      </c>
      <c r="N611" s="13" t="str">
        <f>IF($D611="", "",VLOOKUP($D611,Series!$A:$J,8,FALSE))</f>
        <v>Yes</v>
      </c>
      <c r="O611" s="13" t="str">
        <f>IF($D611="", "",VLOOKUP($D611,Series!$A:$J,9,FALSE))</f>
        <v>None</v>
      </c>
      <c r="P611" s="13" t="str">
        <f>IF($D611="", "",VLOOKUP($D611,Series!$A:$J,10,FALSE))</f>
        <v>None</v>
      </c>
    </row>
    <row r="612" spans="1:16" ht="30" x14ac:dyDescent="0.25">
      <c r="A612" s="13" t="e">
        <f>IF(C612&gt;0,VLOOKUP(C612,Indicators!G:H,2,0),"")</f>
        <v>#N/A</v>
      </c>
      <c r="C612" s="3" t="s">
        <v>1296</v>
      </c>
      <c r="D612" s="3" t="s">
        <v>2244</v>
      </c>
      <c r="E612" s="13" t="str">
        <f>IF(D612="","",VLOOKUP(D612,Series!A:B,2,FALSE))</f>
        <v>STEPS Survey</v>
      </c>
      <c r="F612" s="13" t="str">
        <f>IF(D612&gt;0,VLOOKUP(D612,Series!A:D,4,0),"")</f>
        <v xml:space="preserve"> R&amp;D Health</v>
      </c>
      <c r="G612" s="13" t="str">
        <f>IF(E612&gt;"",VLOOKUP(E612,Sources!A:B,2,0),"")</f>
        <v>Nepal Health Research Council</v>
      </c>
      <c r="H612" s="13" t="str">
        <f>IF($E612="", "",VLOOKUP($E612,Sources!$A:$M, 13,FALSE))</f>
        <v>Confidential</v>
      </c>
      <c r="I612" s="13">
        <f>IF($E612="", "",VLOOKUP($E612,Sources!$A:$M, 5,FALSE))</f>
        <v>8</v>
      </c>
      <c r="J612" s="13">
        <f>IF($E612="", "",VLOOKUP($E612,Sources!$A:$M, 6,FALSE))</f>
        <v>1</v>
      </c>
      <c r="K612" s="13">
        <f>IF($E612="", "",VLOOKUP($E612,Sources!$A:$M, 9,FALSE))</f>
        <v>2013</v>
      </c>
      <c r="L612" s="13" t="str">
        <f>IF($D612="", "",VLOOKUP($D612,Series!$A:$J,6,FALSE))</f>
        <v>2nd level admin area</v>
      </c>
      <c r="M612" s="13" t="str">
        <f>IF($D612="", "",VLOOKUP($D612,Series!$A:$J,7,FALSE))</f>
        <v>Actual</v>
      </c>
      <c r="N612" s="13" t="str">
        <f>IF($D612="", "",VLOOKUP($D612,Series!$A:$J,8,FALSE))</f>
        <v>Yes</v>
      </c>
      <c r="O612" s="13" t="str">
        <f>IF($D612="", "",VLOOKUP($D612,Series!$A:$J,9,FALSE))</f>
        <v>None</v>
      </c>
      <c r="P612" s="13" t="str">
        <f>IF($D612="", "",VLOOKUP($D612,Series!$A:$J,10,FALSE))</f>
        <v>None</v>
      </c>
    </row>
    <row r="613" spans="1:16" x14ac:dyDescent="0.25">
      <c r="A613" s="13" t="e">
        <f>IF(C613&gt;0,VLOOKUP(C613,Indicators!G:H,2,0),"")</f>
        <v>#N/A</v>
      </c>
      <c r="C613" s="3" t="s">
        <v>1297</v>
      </c>
      <c r="D613" s="17"/>
      <c r="E613" s="13" t="str">
        <f>IF(D613="","",VLOOKUP(D613,Series!A:B,2,FALSE))</f>
        <v/>
      </c>
      <c r="F613" s="13" t="str">
        <f>IF(D613&gt;0,VLOOKUP(D613,Series!A:D,4,0),"")</f>
        <v/>
      </c>
      <c r="G613" s="13" t="str">
        <f>IF(E613&gt;"",VLOOKUP(E613,Sources!A:B,2,0),"")</f>
        <v/>
      </c>
      <c r="H613" s="13" t="str">
        <f>IF($E613="", "",VLOOKUP($E613,Sources!$A:$M, 13,FALSE))</f>
        <v/>
      </c>
      <c r="I613" s="13" t="str">
        <f>IF($E613="", "",VLOOKUP($E613,Sources!$A:$M, 5,FALSE))</f>
        <v/>
      </c>
      <c r="J613" s="13" t="str">
        <f>IF($E613="", "",VLOOKUP($E613,Sources!$A:$M, 6,FALSE))</f>
        <v/>
      </c>
      <c r="K613" s="13" t="str">
        <f>IF($E613="", "",VLOOKUP($E613,Sources!$A:$M, 9,FALSE))</f>
        <v/>
      </c>
      <c r="L613" s="13" t="str">
        <f>IF($D613="", "",VLOOKUP($D613,Series!$A:$J,6,FALSE))</f>
        <v/>
      </c>
      <c r="M613" s="13" t="str">
        <f>IF($D613="", "",VLOOKUP($D613,Series!$A:$J,7,FALSE))</f>
        <v/>
      </c>
      <c r="N613" s="13" t="str">
        <f>IF($D613="", "",VLOOKUP($D613,Series!$A:$J,8,FALSE))</f>
        <v/>
      </c>
      <c r="O613" s="13" t="str">
        <f>IF($D613="", "",VLOOKUP($D613,Series!$A:$J,9,FALSE))</f>
        <v/>
      </c>
      <c r="P613" s="13" t="str">
        <f>IF($D613="", "",VLOOKUP($D613,Series!$A:$J,10,FALSE))</f>
        <v/>
      </c>
    </row>
    <row r="614" spans="1:16" ht="30" x14ac:dyDescent="0.25">
      <c r="A614" s="13" t="e">
        <f>IF(C614&gt;0,VLOOKUP(C614,Indicators!G:H,2,0),"")</f>
        <v>#N/A</v>
      </c>
      <c r="C614" s="3" t="s">
        <v>1298</v>
      </c>
      <c r="D614" s="3" t="s">
        <v>2319</v>
      </c>
      <c r="E614" s="13" t="str">
        <f>IF(D614="","",VLOOKUP(D614,Series!A:B,2,FALSE))</f>
        <v>Crime and Criminal Information System</v>
      </c>
      <c r="F614" s="13" t="str">
        <f>IF(D614&gt;0,VLOOKUP(D614,Series!A:D,4,0),"")</f>
        <v xml:space="preserve"> Public order and safety</v>
      </c>
      <c r="G614" s="13" t="str">
        <f>IF(E614&gt;"",VLOOKUP(E614,Sources!A:B,2,0),"")</f>
        <v>Nepal Police</v>
      </c>
      <c r="H614" s="13" t="str">
        <f>IF($E614="", "",VLOOKUP($E614,Sources!$A:$M, 13,FALSE))</f>
        <v>Confidential</v>
      </c>
      <c r="I614" s="13">
        <f>IF($E614="", "",VLOOKUP($E614,Sources!$A:$M, 5,FALSE))</f>
        <v>100</v>
      </c>
      <c r="J614" s="13">
        <f>IF($E614="", "",VLOOKUP($E614,Sources!$A:$M, 6,FALSE))</f>
        <v>100</v>
      </c>
      <c r="K614" s="13">
        <f>IF($E614="", "",VLOOKUP($E614,Sources!$A:$M, 9,FALSE))</f>
        <v>2017</v>
      </c>
      <c r="L614" s="13" t="str">
        <f>IF($D614="", "",VLOOKUP($D614,Series!$A:$J,6,FALSE))</f>
        <v>1st level admin area</v>
      </c>
      <c r="M614" s="13" t="str">
        <f>IF($D614="", "",VLOOKUP($D614,Series!$A:$J,7,FALSE))</f>
        <v>None</v>
      </c>
      <c r="N614" s="13" t="str">
        <f>IF($D614="", "",VLOOKUP($D614,Series!$A:$J,8,FALSE))</f>
        <v>Yes</v>
      </c>
      <c r="O614" s="13" t="str">
        <f>IF($D614="", "",VLOOKUP($D614,Series!$A:$J,9,FALSE))</f>
        <v>None</v>
      </c>
      <c r="P614" s="13" t="str">
        <f>IF($D614="", "",VLOOKUP($D614,Series!$A:$J,10,FALSE))</f>
        <v>None</v>
      </c>
    </row>
    <row r="615" spans="1:16" ht="30" x14ac:dyDescent="0.25">
      <c r="A615" s="13" t="e">
        <f>IF(C615&gt;0,VLOOKUP(C615,Indicators!G:H,2,0),"")</f>
        <v>#N/A</v>
      </c>
      <c r="C615" s="3" t="s">
        <v>1299</v>
      </c>
      <c r="D615" s="3" t="s">
        <v>2319</v>
      </c>
      <c r="E615" s="13" t="str">
        <f>IF(D615="","",VLOOKUP(D615,Series!A:B,2,FALSE))</f>
        <v>Crime and Criminal Information System</v>
      </c>
      <c r="F615" s="13" t="str">
        <f>IF(D615&gt;0,VLOOKUP(D615,Series!A:D,4,0),"")</f>
        <v xml:space="preserve"> Public order and safety</v>
      </c>
      <c r="G615" s="13" t="str">
        <f>IF(E615&gt;"",VLOOKUP(E615,Sources!A:B,2,0),"")</f>
        <v>Nepal Police</v>
      </c>
      <c r="H615" s="13" t="str">
        <f>IF($E615="", "",VLOOKUP($E615,Sources!$A:$M, 13,FALSE))</f>
        <v>Confidential</v>
      </c>
      <c r="I615" s="13">
        <f>IF($E615="", "",VLOOKUP($E615,Sources!$A:$M, 5,FALSE))</f>
        <v>100</v>
      </c>
      <c r="J615" s="13">
        <f>IF($E615="", "",VLOOKUP($E615,Sources!$A:$M, 6,FALSE))</f>
        <v>100</v>
      </c>
      <c r="K615" s="13">
        <f>IF($E615="", "",VLOOKUP($E615,Sources!$A:$M, 9,FALSE))</f>
        <v>2017</v>
      </c>
      <c r="L615" s="13" t="str">
        <f>IF($D615="", "",VLOOKUP($D615,Series!$A:$J,6,FALSE))</f>
        <v>1st level admin area</v>
      </c>
      <c r="M615" s="13" t="str">
        <f>IF($D615="", "",VLOOKUP($D615,Series!$A:$J,7,FALSE))</f>
        <v>None</v>
      </c>
      <c r="N615" s="13" t="str">
        <f>IF($D615="", "",VLOOKUP($D615,Series!$A:$J,8,FALSE))</f>
        <v>Yes</v>
      </c>
      <c r="O615" s="13" t="str">
        <f>IF($D615="", "",VLOOKUP($D615,Series!$A:$J,9,FALSE))</f>
        <v>None</v>
      </c>
      <c r="P615" s="13" t="str">
        <f>IF($D615="", "",VLOOKUP($D615,Series!$A:$J,10,FALSE))</f>
        <v>None</v>
      </c>
    </row>
    <row r="616" spans="1:16" ht="30" x14ac:dyDescent="0.25">
      <c r="A616" s="13" t="e">
        <f>IF(C616&gt;0,VLOOKUP(C616,Indicators!G:H,2,0),"")</f>
        <v>#N/A</v>
      </c>
      <c r="C616" s="3" t="s">
        <v>1300</v>
      </c>
      <c r="D616" s="3" t="s">
        <v>2319</v>
      </c>
      <c r="E616" s="13" t="str">
        <f>IF(D616="","",VLOOKUP(D616,Series!A:B,2,FALSE))</f>
        <v>Crime and Criminal Information System</v>
      </c>
      <c r="F616" s="13" t="str">
        <f>IF(D616&gt;0,VLOOKUP(D616,Series!A:D,4,0),"")</f>
        <v xml:space="preserve"> Public order and safety</v>
      </c>
      <c r="G616" s="13" t="str">
        <f>IF(E616&gt;"",VLOOKUP(E616,Sources!A:B,2,0),"")</f>
        <v>Nepal Police</v>
      </c>
      <c r="H616" s="13" t="str">
        <f>IF($E616="", "",VLOOKUP($E616,Sources!$A:$M, 13,FALSE))</f>
        <v>Confidential</v>
      </c>
      <c r="I616" s="13">
        <f>IF($E616="", "",VLOOKUP($E616,Sources!$A:$M, 5,FALSE))</f>
        <v>100</v>
      </c>
      <c r="J616" s="13">
        <f>IF($E616="", "",VLOOKUP($E616,Sources!$A:$M, 6,FALSE))</f>
        <v>100</v>
      </c>
      <c r="K616" s="13">
        <f>IF($E616="", "",VLOOKUP($E616,Sources!$A:$M, 9,FALSE))</f>
        <v>2017</v>
      </c>
      <c r="L616" s="13" t="str">
        <f>IF($D616="", "",VLOOKUP($D616,Series!$A:$J,6,FALSE))</f>
        <v>1st level admin area</v>
      </c>
      <c r="M616" s="13" t="str">
        <f>IF($D616="", "",VLOOKUP($D616,Series!$A:$J,7,FALSE))</f>
        <v>None</v>
      </c>
      <c r="N616" s="13" t="str">
        <f>IF($D616="", "",VLOOKUP($D616,Series!$A:$J,8,FALSE))</f>
        <v>Yes</v>
      </c>
      <c r="O616" s="13" t="str">
        <f>IF($D616="", "",VLOOKUP($D616,Series!$A:$J,9,FALSE))</f>
        <v>None</v>
      </c>
      <c r="P616" s="13" t="str">
        <f>IF($D616="", "",VLOOKUP($D616,Series!$A:$J,10,FALSE))</f>
        <v>None</v>
      </c>
    </row>
    <row r="617" spans="1:16" x14ac:dyDescent="0.25">
      <c r="C617" s="3" t="s">
        <v>1301</v>
      </c>
      <c r="D617" s="15" t="s">
        <v>5120</v>
      </c>
      <c r="E617" s="13" t="s">
        <v>5989</v>
      </c>
      <c r="F617" s="13" t="e">
        <f>IF(D617&gt;0,VLOOKUP(D617,Series!A:D,4,0),"")</f>
        <v>#N/A</v>
      </c>
      <c r="G617" s="13" t="str">
        <f>IF(E617&gt;"",VLOOKUP(E617,Sources!A:B,2,0),"")</f>
        <v>Ministry of Health and Population</v>
      </c>
      <c r="H617" s="13" t="str">
        <f>IF($E617="", "",VLOOKUP($E617,Sources!$A:$M, 13,FALSE))</f>
        <v>Confidential</v>
      </c>
      <c r="I617" s="13">
        <f>IF($E617="", "",VLOOKUP($E617,Sources!$A:$M, 5,FALSE))</f>
        <v>100</v>
      </c>
      <c r="J617" s="13">
        <f>IF($E617="", "",VLOOKUP($E617,Sources!$A:$M, 6,FALSE))</f>
        <v>1</v>
      </c>
      <c r="K617" s="13">
        <f>IF($E617="", "",VLOOKUP($E617,Sources!$A:$M, 9,FALSE))</f>
        <v>2016</v>
      </c>
      <c r="L617" s="13" t="e">
        <f>IF($D617="", "",VLOOKUP($D617,Series!$A:$J,6,FALSE))</f>
        <v>#N/A</v>
      </c>
      <c r="M617" s="13" t="e">
        <f>IF($D617="", "",VLOOKUP($D617,Series!$A:$J,7,FALSE))</f>
        <v>#N/A</v>
      </c>
      <c r="N617" s="13" t="e">
        <f>IF($D617="", "",VLOOKUP($D617,Series!$A:$J,8,FALSE))</f>
        <v>#N/A</v>
      </c>
      <c r="O617" s="13" t="e">
        <f>IF($D617="", "",VLOOKUP($D617,Series!$A:$J,9,FALSE))</f>
        <v>#N/A</v>
      </c>
      <c r="P617" s="13" t="e">
        <f>IF($D617="", "",VLOOKUP($D617,Series!$A:$J,10,FALSE))</f>
        <v>#N/A</v>
      </c>
    </row>
    <row r="618" spans="1:16" x14ac:dyDescent="0.25">
      <c r="C618" s="3" t="s">
        <v>1301</v>
      </c>
      <c r="D618" s="15" t="s">
        <v>5121</v>
      </c>
      <c r="E618" s="13" t="s">
        <v>5989</v>
      </c>
      <c r="F618" s="13" t="e">
        <f>IF(D618&gt;0,VLOOKUP(D618,Series!A:D,4,0),"")</f>
        <v>#N/A</v>
      </c>
      <c r="G618" s="13" t="str">
        <f>IF(E618&gt;"",VLOOKUP(E618,Sources!A:B,2,0),"")</f>
        <v>Ministry of Health and Population</v>
      </c>
      <c r="H618" s="13" t="str">
        <f>IF($E618="", "",VLOOKUP($E618,Sources!$A:$M, 13,FALSE))</f>
        <v>Confidential</v>
      </c>
      <c r="I618" s="13">
        <f>IF($E618="", "",VLOOKUP($E618,Sources!$A:$M, 5,FALSE))</f>
        <v>100</v>
      </c>
      <c r="J618" s="13">
        <f>IF($E618="", "",VLOOKUP($E618,Sources!$A:$M, 6,FALSE))</f>
        <v>1</v>
      </c>
      <c r="K618" s="13">
        <f>IF($E618="", "",VLOOKUP($E618,Sources!$A:$M, 9,FALSE))</f>
        <v>2016</v>
      </c>
      <c r="L618" s="13" t="e">
        <f>IF($D618="", "",VLOOKUP($D618,Series!$A:$J,6,FALSE))</f>
        <v>#N/A</v>
      </c>
      <c r="M618" s="13" t="e">
        <f>IF($D618="", "",VLOOKUP($D618,Series!$A:$J,7,FALSE))</f>
        <v>#N/A</v>
      </c>
      <c r="N618" s="13" t="e">
        <f>IF($D618="", "",VLOOKUP($D618,Series!$A:$J,8,FALSE))</f>
        <v>#N/A</v>
      </c>
      <c r="O618" s="13" t="e">
        <f>IF($D618="", "",VLOOKUP($D618,Series!$A:$J,9,FALSE))</f>
        <v>#N/A</v>
      </c>
      <c r="P618" s="13" t="e">
        <f>IF($D618="", "",VLOOKUP($D618,Series!$A:$J,10,FALSE))</f>
        <v>#N/A</v>
      </c>
    </row>
    <row r="619" spans="1:16" ht="30" x14ac:dyDescent="0.25">
      <c r="C619" s="3" t="s">
        <v>1301</v>
      </c>
      <c r="D619" s="15" t="s">
        <v>5122</v>
      </c>
      <c r="E619" s="13" t="s">
        <v>5989</v>
      </c>
      <c r="F619" s="13" t="str">
        <f>IF(D619&gt;0,VLOOKUP(D619,Series!A:D,4,0),"")</f>
        <v xml:space="preserve"> Medical products, appliances and equipment</v>
      </c>
      <c r="G619" s="13" t="str">
        <f>IF(E619&gt;"",VLOOKUP(E619,Sources!A:B,2,0),"")</f>
        <v>Ministry of Health and Population</v>
      </c>
      <c r="H619" s="13" t="str">
        <f>IF($E619="", "",VLOOKUP($E619,Sources!$A:$M, 13,FALSE))</f>
        <v>Confidential</v>
      </c>
      <c r="I619" s="13">
        <f>IF($E619="", "",VLOOKUP($E619,Sources!$A:$M, 5,FALSE))</f>
        <v>100</v>
      </c>
      <c r="J619" s="13">
        <f>IF($E619="", "",VLOOKUP($E619,Sources!$A:$M, 6,FALSE))</f>
        <v>1</v>
      </c>
      <c r="K619" s="13">
        <f>IF($E619="", "",VLOOKUP($E619,Sources!$A:$M, 9,FALSE))</f>
        <v>2016</v>
      </c>
      <c r="L619" s="13" t="str">
        <f>IF($D619="", "",VLOOKUP($D619,Series!$A:$J,6,FALSE))</f>
        <v>2nd level admin area</v>
      </c>
      <c r="M619" s="13" t="str">
        <f>IF($D619="", "",VLOOKUP($D619,Series!$A:$J,7,FALSE))</f>
        <v>Actual</v>
      </c>
      <c r="N619" s="13" t="str">
        <f>IF($D619="", "",VLOOKUP($D619,Series!$A:$J,8,FALSE))</f>
        <v>Yes</v>
      </c>
      <c r="O619" s="13" t="str">
        <f>IF($D619="", "",VLOOKUP($D619,Series!$A:$J,9,FALSE))</f>
        <v>Other</v>
      </c>
      <c r="P619" s="13" t="str">
        <f>IF($D619="", "",VLOOKUP($D619,Series!$A:$J,10,FALSE))</f>
        <v>None</v>
      </c>
    </row>
    <row r="620" spans="1:16" ht="30" x14ac:dyDescent="0.25">
      <c r="C620" s="3" t="s">
        <v>1301</v>
      </c>
      <c r="D620" s="15" t="s">
        <v>5123</v>
      </c>
      <c r="E620" s="13" t="s">
        <v>5989</v>
      </c>
      <c r="F620" s="13" t="str">
        <f>IF(D620&gt;0,VLOOKUP(D620,Series!A:D,4,0),"")</f>
        <v xml:space="preserve"> Medical products, appliances and equipment</v>
      </c>
      <c r="G620" s="13" t="str">
        <f>IF(E620&gt;"",VLOOKUP(E620,Sources!A:B,2,0),"")</f>
        <v>Ministry of Health and Population</v>
      </c>
      <c r="H620" s="13" t="str">
        <f>IF($E620="", "",VLOOKUP($E620,Sources!$A:$M, 13,FALSE))</f>
        <v>Confidential</v>
      </c>
      <c r="I620" s="13">
        <f>IF($E620="", "",VLOOKUP($E620,Sources!$A:$M, 5,FALSE))</f>
        <v>100</v>
      </c>
      <c r="J620" s="13">
        <f>IF($E620="", "",VLOOKUP($E620,Sources!$A:$M, 6,FALSE))</f>
        <v>1</v>
      </c>
      <c r="K620" s="13">
        <f>IF($E620="", "",VLOOKUP($E620,Sources!$A:$M, 9,FALSE))</f>
        <v>2016</v>
      </c>
      <c r="L620" s="13" t="str">
        <f>IF($D620="", "",VLOOKUP($D620,Series!$A:$J,6,FALSE))</f>
        <v>2nd level admin area</v>
      </c>
      <c r="M620" s="13" t="str">
        <f>IF($D620="", "",VLOOKUP($D620,Series!$A:$J,7,FALSE))</f>
        <v>Actual</v>
      </c>
      <c r="N620" s="13" t="str">
        <f>IF($D620="", "",VLOOKUP($D620,Series!$A:$J,8,FALSE))</f>
        <v>Yes</v>
      </c>
      <c r="O620" s="13" t="str">
        <f>IF($D620="", "",VLOOKUP($D620,Series!$A:$J,9,FALSE))</f>
        <v>Other</v>
      </c>
      <c r="P620" s="13" t="str">
        <f>IF($D620="", "",VLOOKUP($D620,Series!$A:$J,10,FALSE))</f>
        <v>None</v>
      </c>
    </row>
    <row r="621" spans="1:16" ht="30" x14ac:dyDescent="0.25">
      <c r="C621" s="3" t="s">
        <v>1301</v>
      </c>
      <c r="D621" s="15" t="s">
        <v>5124</v>
      </c>
      <c r="E621" s="13" t="s">
        <v>5989</v>
      </c>
      <c r="F621" s="13" t="str">
        <f>IF(D621&gt;0,VLOOKUP(D621,Series!A:D,4,0),"")</f>
        <v xml:space="preserve"> Medical products, appliances and equipment</v>
      </c>
      <c r="G621" s="13" t="str">
        <f>IF(E621&gt;"",VLOOKUP(E621,Sources!A:B,2,0),"")</f>
        <v>Ministry of Health and Population</v>
      </c>
      <c r="H621" s="13" t="str">
        <f>IF($E621="", "",VLOOKUP($E621,Sources!$A:$M, 13,FALSE))</f>
        <v>Confidential</v>
      </c>
      <c r="I621" s="13">
        <f>IF($E621="", "",VLOOKUP($E621,Sources!$A:$M, 5,FALSE))</f>
        <v>100</v>
      </c>
      <c r="J621" s="13">
        <f>IF($E621="", "",VLOOKUP($E621,Sources!$A:$M, 6,FALSE))</f>
        <v>1</v>
      </c>
      <c r="K621" s="13">
        <f>IF($E621="", "",VLOOKUP($E621,Sources!$A:$M, 9,FALSE))</f>
        <v>2016</v>
      </c>
      <c r="L621" s="13" t="str">
        <f>IF($D621="", "",VLOOKUP($D621,Series!$A:$J,6,FALSE))</f>
        <v>2nd level admin area</v>
      </c>
      <c r="M621" s="13" t="str">
        <f>IF($D621="", "",VLOOKUP($D621,Series!$A:$J,7,FALSE))</f>
        <v>Actual</v>
      </c>
      <c r="N621" s="13" t="str">
        <f>IF($D621="", "",VLOOKUP($D621,Series!$A:$J,8,FALSE))</f>
        <v>Yes</v>
      </c>
      <c r="O621" s="13" t="str">
        <f>IF($D621="", "",VLOOKUP($D621,Series!$A:$J,9,FALSE))</f>
        <v>Other</v>
      </c>
      <c r="P621" s="13" t="str">
        <f>IF($D621="", "",VLOOKUP($D621,Series!$A:$J,10,FALSE))</f>
        <v>None</v>
      </c>
    </row>
    <row r="622" spans="1:16" ht="30" x14ac:dyDescent="0.25">
      <c r="C622" s="3" t="s">
        <v>1301</v>
      </c>
      <c r="D622" s="15" t="s">
        <v>5125</v>
      </c>
      <c r="E622" s="13" t="s">
        <v>5989</v>
      </c>
      <c r="F622" s="13" t="str">
        <f>IF(D622&gt;0,VLOOKUP(D622,Series!A:D,4,0),"")</f>
        <v xml:space="preserve"> Medical products, appliances and equipment</v>
      </c>
      <c r="G622" s="13" t="str">
        <f>IF(E622&gt;"",VLOOKUP(E622,Sources!A:B,2,0),"")</f>
        <v>Ministry of Health and Population</v>
      </c>
      <c r="H622" s="13" t="str">
        <f>IF($E622="", "",VLOOKUP($E622,Sources!$A:$M, 13,FALSE))</f>
        <v>Confidential</v>
      </c>
      <c r="I622" s="13">
        <f>IF($E622="", "",VLOOKUP($E622,Sources!$A:$M, 5,FALSE))</f>
        <v>100</v>
      </c>
      <c r="J622" s="13">
        <f>IF($E622="", "",VLOOKUP($E622,Sources!$A:$M, 6,FALSE))</f>
        <v>1</v>
      </c>
      <c r="K622" s="13">
        <f>IF($E622="", "",VLOOKUP($E622,Sources!$A:$M, 9,FALSE))</f>
        <v>2016</v>
      </c>
      <c r="L622" s="13" t="str">
        <f>IF($D622="", "",VLOOKUP($D622,Series!$A:$J,6,FALSE))</f>
        <v>2nd level admin area</v>
      </c>
      <c r="M622" s="13" t="str">
        <f>IF($D622="", "",VLOOKUP($D622,Series!$A:$J,7,FALSE))</f>
        <v>Actual</v>
      </c>
      <c r="N622" s="13" t="str">
        <f>IF($D622="", "",VLOOKUP($D622,Series!$A:$J,8,FALSE))</f>
        <v>Yes</v>
      </c>
      <c r="O622" s="13" t="str">
        <f>IF($D622="", "",VLOOKUP($D622,Series!$A:$J,9,FALSE))</f>
        <v>Other</v>
      </c>
      <c r="P622" s="13" t="str">
        <f>IF($D622="", "",VLOOKUP($D622,Series!$A:$J,10,FALSE))</f>
        <v>None</v>
      </c>
    </row>
    <row r="623" spans="1:16" ht="30" x14ac:dyDescent="0.25">
      <c r="C623" s="3" t="s">
        <v>1301</v>
      </c>
      <c r="D623" s="15" t="s">
        <v>5126</v>
      </c>
      <c r="E623" s="13" t="s">
        <v>5989</v>
      </c>
      <c r="F623" s="13" t="str">
        <f>IF(D623&gt;0,VLOOKUP(D623,Series!A:D,4,0),"")</f>
        <v xml:space="preserve"> Medical products, appliances and equipment</v>
      </c>
      <c r="G623" s="13" t="str">
        <f>IF(E623&gt;"",VLOOKUP(E623,Sources!A:B,2,0),"")</f>
        <v>Ministry of Health and Population</v>
      </c>
      <c r="H623" s="13" t="str">
        <f>IF($E623="", "",VLOOKUP($E623,Sources!$A:$M, 13,FALSE))</f>
        <v>Confidential</v>
      </c>
      <c r="I623" s="13">
        <f>IF($E623="", "",VLOOKUP($E623,Sources!$A:$M, 5,FALSE))</f>
        <v>100</v>
      </c>
      <c r="J623" s="13">
        <f>IF($E623="", "",VLOOKUP($E623,Sources!$A:$M, 6,FALSE))</f>
        <v>1</v>
      </c>
      <c r="K623" s="13">
        <f>IF($E623="", "",VLOOKUP($E623,Sources!$A:$M, 9,FALSE))</f>
        <v>2016</v>
      </c>
      <c r="L623" s="13" t="str">
        <f>IF($D623="", "",VLOOKUP($D623,Series!$A:$J,6,FALSE))</f>
        <v>2nd level admin area</v>
      </c>
      <c r="M623" s="13" t="str">
        <f>IF($D623="", "",VLOOKUP($D623,Series!$A:$J,7,FALSE))</f>
        <v>Actual</v>
      </c>
      <c r="N623" s="13" t="str">
        <f>IF($D623="", "",VLOOKUP($D623,Series!$A:$J,8,FALSE))</f>
        <v>Yes</v>
      </c>
      <c r="O623" s="13" t="str">
        <f>IF($D623="", "",VLOOKUP($D623,Series!$A:$J,9,FALSE))</f>
        <v>Other</v>
      </c>
      <c r="P623" s="13" t="str">
        <f>IF($D623="", "",VLOOKUP($D623,Series!$A:$J,10,FALSE))</f>
        <v>None</v>
      </c>
    </row>
    <row r="624" spans="1:16" ht="30" x14ac:dyDescent="0.25">
      <c r="C624" s="3" t="s">
        <v>1301</v>
      </c>
      <c r="D624" s="15" t="s">
        <v>5127</v>
      </c>
      <c r="E624" s="13" t="s">
        <v>5989</v>
      </c>
      <c r="F624" s="13" t="str">
        <f>IF(D624&gt;0,VLOOKUP(D624,Series!A:D,4,0),"")</f>
        <v xml:space="preserve"> Medical products, appliances and equipment</v>
      </c>
      <c r="G624" s="13" t="str">
        <f>IF(E624&gt;"",VLOOKUP(E624,Sources!A:B,2,0),"")</f>
        <v>Ministry of Health and Population</v>
      </c>
      <c r="H624" s="13" t="str">
        <f>IF($E624="", "",VLOOKUP($E624,Sources!$A:$M, 13,FALSE))</f>
        <v>Confidential</v>
      </c>
      <c r="I624" s="13">
        <f>IF($E624="", "",VLOOKUP($E624,Sources!$A:$M, 5,FALSE))</f>
        <v>100</v>
      </c>
      <c r="J624" s="13">
        <f>IF($E624="", "",VLOOKUP($E624,Sources!$A:$M, 6,FALSE))</f>
        <v>1</v>
      </c>
      <c r="K624" s="13">
        <f>IF($E624="", "",VLOOKUP($E624,Sources!$A:$M, 9,FALSE))</f>
        <v>2016</v>
      </c>
      <c r="L624" s="13" t="str">
        <f>IF($D624="", "",VLOOKUP($D624,Series!$A:$J,6,FALSE))</f>
        <v>2nd level admin area</v>
      </c>
      <c r="M624" s="13" t="str">
        <f>IF($D624="", "",VLOOKUP($D624,Series!$A:$J,7,FALSE))</f>
        <v>Actual</v>
      </c>
      <c r="N624" s="13" t="str">
        <f>IF($D624="", "",VLOOKUP($D624,Series!$A:$J,8,FALSE))</f>
        <v>Yes</v>
      </c>
      <c r="O624" s="13" t="str">
        <f>IF($D624="", "",VLOOKUP($D624,Series!$A:$J,9,FALSE))</f>
        <v>Other</v>
      </c>
      <c r="P624" s="13" t="str">
        <f>IF($D624="", "",VLOOKUP($D624,Series!$A:$J,10,FALSE))</f>
        <v>None</v>
      </c>
    </row>
    <row r="625" spans="1:16" ht="30" x14ac:dyDescent="0.25">
      <c r="C625" s="3" t="s">
        <v>1301</v>
      </c>
      <c r="D625" s="15" t="s">
        <v>5128</v>
      </c>
      <c r="E625" s="13" t="s">
        <v>5989</v>
      </c>
      <c r="F625" s="13" t="str">
        <f>IF(D625&gt;0,VLOOKUP(D625,Series!A:D,4,0),"")</f>
        <v xml:space="preserve"> Medical products, appliances and equipment</v>
      </c>
      <c r="G625" s="13" t="str">
        <f>IF(E625&gt;"",VLOOKUP(E625,Sources!A:B,2,0),"")</f>
        <v>Ministry of Health and Population</v>
      </c>
      <c r="H625" s="13" t="str">
        <f>IF($E625="", "",VLOOKUP($E625,Sources!$A:$M, 13,FALSE))</f>
        <v>Confidential</v>
      </c>
      <c r="I625" s="13">
        <f>IF($E625="", "",VLOOKUP($E625,Sources!$A:$M, 5,FALSE))</f>
        <v>100</v>
      </c>
      <c r="J625" s="13">
        <f>IF($E625="", "",VLOOKUP($E625,Sources!$A:$M, 6,FALSE))</f>
        <v>1</v>
      </c>
      <c r="K625" s="13">
        <f>IF($E625="", "",VLOOKUP($E625,Sources!$A:$M, 9,FALSE))</f>
        <v>2016</v>
      </c>
      <c r="L625" s="13" t="str">
        <f>IF($D625="", "",VLOOKUP($D625,Series!$A:$J,6,FALSE))</f>
        <v>2nd level admin area</v>
      </c>
      <c r="M625" s="13" t="str">
        <f>IF($D625="", "",VLOOKUP($D625,Series!$A:$J,7,FALSE))</f>
        <v>Actual</v>
      </c>
      <c r="N625" s="13" t="str">
        <f>IF($D625="", "",VLOOKUP($D625,Series!$A:$J,8,FALSE))</f>
        <v>Yes</v>
      </c>
      <c r="O625" s="13" t="str">
        <f>IF($D625="", "",VLOOKUP($D625,Series!$A:$J,9,FALSE))</f>
        <v>Other</v>
      </c>
      <c r="P625" s="13" t="str">
        <f>IF($D625="", "",VLOOKUP($D625,Series!$A:$J,10,FALSE))</f>
        <v>None</v>
      </c>
    </row>
    <row r="626" spans="1:16" ht="30" x14ac:dyDescent="0.25">
      <c r="C626" s="3" t="s">
        <v>1301</v>
      </c>
      <c r="D626" s="3" t="s">
        <v>1986</v>
      </c>
      <c r="E626" s="13" t="s">
        <v>1769</v>
      </c>
      <c r="F626" s="13" t="str">
        <f>IF(D626&gt;0,VLOOKUP(D626,Series!A:D,4,0),"")</f>
        <v xml:space="preserve"> Public health services</v>
      </c>
      <c r="G626" s="13" t="str">
        <f>IF(E626&gt;"",VLOOKUP(E626,Sources!A:B,2,0),"")</f>
        <v>Ministry of Health and Population</v>
      </c>
      <c r="H626" s="13" t="str">
        <f>IF($E626="", "",VLOOKUP($E626,Sources!$A:$M, 13,FALSE))</f>
        <v>Confidential</v>
      </c>
      <c r="I626" s="13">
        <f>IF($E626="", "",VLOOKUP($E626,Sources!$A:$M, 5,FALSE))</f>
        <v>100</v>
      </c>
      <c r="J626" s="13">
        <f>IF($E626="", "",VLOOKUP($E626,Sources!$A:$M, 6,FALSE))</f>
        <v>100</v>
      </c>
      <c r="K626" s="13">
        <f>IF($E626="", "",VLOOKUP($E626,Sources!$A:$M, 9,FALSE))</f>
        <v>2017</v>
      </c>
      <c r="L626" s="13" t="str">
        <f>IF($D626="", "",VLOOKUP($D626,Series!$A:$J,6,FALSE))</f>
        <v>2nd level admin area</v>
      </c>
      <c r="M626" s="13" t="str">
        <f>IF($D626="", "",VLOOKUP($D626,Series!$A:$J,7,FALSE))</f>
        <v>Actual</v>
      </c>
      <c r="N626" s="13" t="str">
        <f>IF($D626="", "",VLOOKUP($D626,Series!$A:$J,8,FALSE))</f>
        <v>Yes</v>
      </c>
      <c r="O626" s="13" t="str">
        <f>IF($D626="", "",VLOOKUP($D626,Series!$A:$J,9,FALSE))</f>
        <v>Other</v>
      </c>
      <c r="P626" s="13" t="str">
        <f>IF($D626="", "",VLOOKUP($D626,Series!$A:$J,10,FALSE))</f>
        <v>None</v>
      </c>
    </row>
    <row r="627" spans="1:16" ht="30" x14ac:dyDescent="0.25">
      <c r="A627" s="13" t="e">
        <f>IF(C627&gt;0,VLOOKUP(C627,Indicators!G:H,2,0),"")</f>
        <v>#N/A</v>
      </c>
      <c r="C627" s="3" t="s">
        <v>1302</v>
      </c>
      <c r="D627" s="3" t="s">
        <v>1956</v>
      </c>
      <c r="E627" s="13" t="str">
        <f>IF(D627="","",VLOOKUP(D627,Series!A:B,2,FALSE))</f>
        <v>Health Management Information System</v>
      </c>
      <c r="F627" s="13" t="str">
        <f>IF(D627&gt;0,VLOOKUP(D627,Series!A:D,4,0),"")</f>
        <v xml:space="preserve"> Public health services</v>
      </c>
      <c r="G627" s="13" t="str">
        <f>IF(E627&gt;"",VLOOKUP(E627,Sources!A:B,2,0),"")</f>
        <v>Ministry of Health and Population</v>
      </c>
      <c r="H627" s="13" t="str">
        <f>IF($E627="", "",VLOOKUP($E627,Sources!$A:$M, 13,FALSE))</f>
        <v>Confidential</v>
      </c>
      <c r="I627" s="13">
        <f>IF($E627="", "",VLOOKUP($E627,Sources!$A:$M, 5,FALSE))</f>
        <v>100</v>
      </c>
      <c r="J627" s="13">
        <f>IF($E627="", "",VLOOKUP($E627,Sources!$A:$M, 6,FALSE))</f>
        <v>100</v>
      </c>
      <c r="K627" s="13">
        <f>IF($E627="", "",VLOOKUP($E627,Sources!$A:$M, 9,FALSE))</f>
        <v>2017</v>
      </c>
      <c r="L627" s="13" t="str">
        <f>IF($D627="", "",VLOOKUP($D627,Series!$A:$J,6,FALSE))</f>
        <v>2nd level admin area</v>
      </c>
      <c r="M627" s="13" t="str">
        <f>IF($D627="", "",VLOOKUP($D627,Series!$A:$J,7,FALSE))</f>
        <v>Actual</v>
      </c>
      <c r="N627" s="13" t="str">
        <f>IF($D627="", "",VLOOKUP($D627,Series!$A:$J,8,FALSE))</f>
        <v>Yes</v>
      </c>
      <c r="O627" s="13" t="str">
        <f>IF($D627="", "",VLOOKUP($D627,Series!$A:$J,9,FALSE))</f>
        <v>Other</v>
      </c>
      <c r="P627" s="13" t="str">
        <f>IF($D627="", "",VLOOKUP($D627,Series!$A:$J,10,FALSE))</f>
        <v>None</v>
      </c>
    </row>
    <row r="628" spans="1:16" ht="30" x14ac:dyDescent="0.25">
      <c r="A628" s="13" t="e">
        <f>IF(C628&gt;0,VLOOKUP(C628,Indicators!G:H,2,0),"")</f>
        <v>#N/A</v>
      </c>
      <c r="C628" s="3" t="s">
        <v>1303</v>
      </c>
      <c r="D628" s="15" t="s">
        <v>5669</v>
      </c>
      <c r="E628" s="13" t="str">
        <f>IF(D628="","",VLOOKUP(D628,Series!A:B,2,FALSE))</f>
        <v>Demographic and Health Survey</v>
      </c>
      <c r="F628" s="13" t="str">
        <f>IF(D628&gt;0,VLOOKUP(D628,Series!A:D,4,0),"")</f>
        <v>Hospital Services</v>
      </c>
      <c r="G628" s="13" t="str">
        <f>IF(E628&gt;"",VLOOKUP(E628,Sources!A:B,2,0),"")</f>
        <v>Ministry of Health and Population</v>
      </c>
      <c r="H628" s="13" t="str">
        <f>IF($E628="", "",VLOOKUP($E628,Sources!$A:$M, 13,FALSE))</f>
        <v>Confidential</v>
      </c>
      <c r="I628" s="13">
        <f>IF($E628="", "",VLOOKUP($E628,Sources!$A:$M, 5,FALSE))</f>
        <v>100</v>
      </c>
      <c r="J628" s="13">
        <f>IF($E628="", "",VLOOKUP($E628,Sources!$A:$M, 6,FALSE))</f>
        <v>1</v>
      </c>
      <c r="K628" s="13">
        <f>IF($E628="", "",VLOOKUP($E628,Sources!$A:$M, 9,FALSE))</f>
        <v>2016</v>
      </c>
      <c r="L628" s="13" t="str">
        <f>IF($D628="", "",VLOOKUP($D628,Series!$A:$J,6,FALSE))</f>
        <v>2nd level admin area</v>
      </c>
      <c r="M628" s="13" t="str">
        <f>IF($D628="", "",VLOOKUP($D628,Series!$A:$J,7,FALSE))</f>
        <v>Actual</v>
      </c>
      <c r="N628" s="13" t="str">
        <f>IF($D628="", "",VLOOKUP($D628,Series!$A:$J,8,FALSE))</f>
        <v>Yes</v>
      </c>
      <c r="O628" s="13" t="str">
        <f>IF($D628="", "",VLOOKUP($D628,Series!$A:$J,9,FALSE))</f>
        <v>Other</v>
      </c>
      <c r="P628" s="13" t="str">
        <f>IF($D628="", "",VLOOKUP($D628,Series!$A:$J,10,FALSE))</f>
        <v>None</v>
      </c>
    </row>
    <row r="629" spans="1:16" ht="30" x14ac:dyDescent="0.25">
      <c r="C629" s="3" t="s">
        <v>1303</v>
      </c>
      <c r="D629" s="15" t="s">
        <v>5093</v>
      </c>
      <c r="E629" s="13" t="str">
        <f>IF(D629="","",VLOOKUP(D629,Series!A:B,2,FALSE))</f>
        <v>Demographic and Health Survey</v>
      </c>
      <c r="F629" s="13" t="str">
        <f>IF(D629&gt;0,VLOOKUP(D629,Series!A:D,4,0),"")</f>
        <v xml:space="preserve"> Health n.e.c.</v>
      </c>
      <c r="G629" s="13" t="str">
        <f>IF(E629&gt;"",VLOOKUP(E629,Sources!A:B,2,0),"")</f>
        <v>Ministry of Health and Population</v>
      </c>
      <c r="H629" s="13" t="str">
        <f>IF($E629="", "",VLOOKUP($E629,Sources!$A:$M, 13,FALSE))</f>
        <v>Confidential</v>
      </c>
      <c r="I629" s="13">
        <f>IF($E629="", "",VLOOKUP($E629,Sources!$A:$M, 5,FALSE))</f>
        <v>100</v>
      </c>
      <c r="J629" s="13">
        <f>IF($E629="", "",VLOOKUP($E629,Sources!$A:$M, 6,FALSE))</f>
        <v>1</v>
      </c>
      <c r="K629" s="13">
        <f>IF($E629="", "",VLOOKUP($E629,Sources!$A:$M, 9,FALSE))</f>
        <v>2016</v>
      </c>
      <c r="L629" s="13" t="str">
        <f>IF($D629="", "",VLOOKUP($D629,Series!$A:$J,6,FALSE))</f>
        <v>2nd level admin area</v>
      </c>
      <c r="M629" s="13" t="str">
        <f>IF($D629="", "",VLOOKUP($D629,Series!$A:$J,7,FALSE))</f>
        <v>Actual</v>
      </c>
      <c r="N629" s="13" t="str">
        <f>IF($D629="", "",VLOOKUP($D629,Series!$A:$J,8,FALSE))</f>
        <v>Yes</v>
      </c>
      <c r="O629" s="13" t="str">
        <f>IF($D629="", "",VLOOKUP($D629,Series!$A:$J,9,FALSE))</f>
        <v>Other</v>
      </c>
      <c r="P629" s="13" t="str">
        <f>IF($D629="", "",VLOOKUP($D629,Series!$A:$J,10,FALSE))</f>
        <v>None</v>
      </c>
    </row>
    <row r="630" spans="1:16" ht="30" x14ac:dyDescent="0.25">
      <c r="A630" s="13" t="e">
        <f>IF(C630&gt;0,VLOOKUP(C630,Indicators!G:H,2,0),"")</f>
        <v>#N/A</v>
      </c>
      <c r="C630" s="3" t="s">
        <v>1304</v>
      </c>
      <c r="D630" s="3" t="s">
        <v>1959</v>
      </c>
      <c r="E630" s="13" t="str">
        <f>IF(D630="","",VLOOKUP(D630,Series!A:B,2,FALSE))</f>
        <v>Health Management Information System</v>
      </c>
      <c r="F630" s="13" t="str">
        <f>IF(D630&gt;0,VLOOKUP(D630,Series!A:D,4,0),"")</f>
        <v xml:space="preserve"> Public health services</v>
      </c>
      <c r="G630" s="13" t="str">
        <f>IF(E630&gt;"",VLOOKUP(E630,Sources!A:B,2,0),"")</f>
        <v>Ministry of Health and Population</v>
      </c>
      <c r="H630" s="13" t="str">
        <f>IF($E630="", "",VLOOKUP($E630,Sources!$A:$M, 13,FALSE))</f>
        <v>Confidential</v>
      </c>
      <c r="I630" s="13">
        <f>IF($E630="", "",VLOOKUP($E630,Sources!$A:$M, 5,FALSE))</f>
        <v>100</v>
      </c>
      <c r="J630" s="13">
        <f>IF($E630="", "",VLOOKUP($E630,Sources!$A:$M, 6,FALSE))</f>
        <v>100</v>
      </c>
      <c r="K630" s="13">
        <f>IF($E630="", "",VLOOKUP($E630,Sources!$A:$M, 9,FALSE))</f>
        <v>2017</v>
      </c>
      <c r="L630" s="13" t="str">
        <f>IF($D630="", "",VLOOKUP($D630,Series!$A:$J,6,FALSE))</f>
        <v>2nd level admin area</v>
      </c>
      <c r="M630" s="13" t="str">
        <f>IF($D630="", "",VLOOKUP($D630,Series!$A:$J,7,FALSE))</f>
        <v>Actual</v>
      </c>
      <c r="N630" s="13" t="str">
        <f>IF($D630="", "",VLOOKUP($D630,Series!$A:$J,8,FALSE))</f>
        <v>Yes</v>
      </c>
      <c r="O630" s="13" t="str">
        <f>IF($D630="", "",VLOOKUP($D630,Series!$A:$J,9,FALSE))</f>
        <v>Other</v>
      </c>
      <c r="P630" s="13" t="str">
        <f>IF($D630="", "",VLOOKUP($D630,Series!$A:$J,10,FALSE))</f>
        <v>None</v>
      </c>
    </row>
    <row r="631" spans="1:16" ht="30" x14ac:dyDescent="0.25">
      <c r="C631" s="3" t="s">
        <v>1304</v>
      </c>
      <c r="D631" s="3" t="s">
        <v>1955</v>
      </c>
      <c r="E631" s="13" t="s">
        <v>1769</v>
      </c>
      <c r="F631" s="13" t="str">
        <f>IF(D631&gt;0,VLOOKUP(D631,Series!A:D,4,0),"")</f>
        <v xml:space="preserve"> Public health services</v>
      </c>
      <c r="G631" s="13" t="str">
        <f>IF(E631&gt;"",VLOOKUP(E631,Sources!A:B,2,0),"")</f>
        <v>Ministry of Health and Population</v>
      </c>
      <c r="H631" s="13" t="str">
        <f>IF($E631="", "",VLOOKUP($E631,Sources!$A:$M, 13,FALSE))</f>
        <v>Confidential</v>
      </c>
      <c r="I631" s="13">
        <f>IF($E631="", "",VLOOKUP($E631,Sources!$A:$M, 5,FALSE))</f>
        <v>100</v>
      </c>
      <c r="J631" s="13">
        <f>IF($E631="", "",VLOOKUP($E631,Sources!$A:$M, 6,FALSE))</f>
        <v>100</v>
      </c>
      <c r="K631" s="13">
        <f>IF($E631="", "",VLOOKUP($E631,Sources!$A:$M, 9,FALSE))</f>
        <v>2017</v>
      </c>
      <c r="L631" s="13" t="str">
        <f>IF($D631="", "",VLOOKUP($D631,Series!$A:$J,6,FALSE))</f>
        <v>2nd level admin area</v>
      </c>
      <c r="M631" s="13" t="str">
        <f>IF($D631="", "",VLOOKUP($D631,Series!$A:$J,7,FALSE))</f>
        <v>Actual</v>
      </c>
      <c r="N631" s="13" t="str">
        <f>IF($D631="", "",VLOOKUP($D631,Series!$A:$J,8,FALSE))</f>
        <v>Yes</v>
      </c>
      <c r="O631" s="13" t="str">
        <f>IF($D631="", "",VLOOKUP($D631,Series!$A:$J,9,FALSE))</f>
        <v>Other</v>
      </c>
      <c r="P631" s="13" t="str">
        <f>IF($D631="", "",VLOOKUP($D631,Series!$A:$J,10,FALSE))</f>
        <v>None</v>
      </c>
    </row>
    <row r="632" spans="1:16" ht="30" x14ac:dyDescent="0.25">
      <c r="A632" s="13" t="e">
        <f>IF(C632&gt;0,VLOOKUP(C632,Indicators!G:H,2,0),"")</f>
        <v>#N/A</v>
      </c>
      <c r="C632" s="3" t="s">
        <v>1305</v>
      </c>
      <c r="D632" s="3" t="s">
        <v>1962</v>
      </c>
      <c r="E632" s="13" t="str">
        <f>IF(D632="","",VLOOKUP(D632,Series!A:B,2,FALSE))</f>
        <v>Health Management Information System</v>
      </c>
      <c r="F632" s="13" t="str">
        <f>IF(D632&gt;0,VLOOKUP(D632,Series!A:D,4,0),"")</f>
        <v xml:space="preserve"> Public health services</v>
      </c>
      <c r="G632" s="13" t="str">
        <f>IF(E632&gt;"",VLOOKUP(E632,Sources!A:B,2,0),"")</f>
        <v>Ministry of Health and Population</v>
      </c>
      <c r="H632" s="13" t="str">
        <f>IF($E632="", "",VLOOKUP($E632,Sources!$A:$M, 13,FALSE))</f>
        <v>Confidential</v>
      </c>
      <c r="I632" s="13">
        <f>IF($E632="", "",VLOOKUP($E632,Sources!$A:$M, 5,FALSE))</f>
        <v>100</v>
      </c>
      <c r="J632" s="13">
        <f>IF($E632="", "",VLOOKUP($E632,Sources!$A:$M, 6,FALSE))</f>
        <v>100</v>
      </c>
      <c r="K632" s="13">
        <f>IF($E632="", "",VLOOKUP($E632,Sources!$A:$M, 9,FALSE))</f>
        <v>2017</v>
      </c>
      <c r="L632" s="13" t="str">
        <f>IF($D632="", "",VLOOKUP($D632,Series!$A:$J,6,FALSE))</f>
        <v>2nd level admin area</v>
      </c>
      <c r="M632" s="13" t="str">
        <f>IF($D632="", "",VLOOKUP($D632,Series!$A:$J,7,FALSE))</f>
        <v>Actual</v>
      </c>
      <c r="N632" s="13" t="str">
        <f>IF($D632="", "",VLOOKUP($D632,Series!$A:$J,8,FALSE))</f>
        <v>Yes</v>
      </c>
      <c r="O632" s="13" t="str">
        <f>IF($D632="", "",VLOOKUP($D632,Series!$A:$J,9,FALSE))</f>
        <v>Other</v>
      </c>
      <c r="P632" s="13" t="str">
        <f>IF($D632="", "",VLOOKUP($D632,Series!$A:$J,10,FALSE))</f>
        <v>None</v>
      </c>
    </row>
    <row r="633" spans="1:16" ht="30" x14ac:dyDescent="0.25">
      <c r="C633" s="3" t="s">
        <v>1306</v>
      </c>
      <c r="D633" s="15" t="s">
        <v>5181</v>
      </c>
      <c r="E633" s="13" t="s">
        <v>5989</v>
      </c>
      <c r="F633" s="13" t="str">
        <f>IF(D633&gt;0,VLOOKUP(D633,Series!A:D,4,0),"")</f>
        <v xml:space="preserve"> Health n.e.c.</v>
      </c>
      <c r="G633" s="13" t="str">
        <f>IF(E633&gt;"",VLOOKUP(E633,Sources!A:B,2,0),"")</f>
        <v>Ministry of Health and Population</v>
      </c>
      <c r="H633" s="13" t="str">
        <f>IF($E633="", "",VLOOKUP($E633,Sources!$A:$M, 13,FALSE))</f>
        <v>Confidential</v>
      </c>
      <c r="I633" s="13">
        <f>IF($E633="", "",VLOOKUP($E633,Sources!$A:$M, 5,FALSE))</f>
        <v>100</v>
      </c>
      <c r="J633" s="13">
        <f>IF($E633="", "",VLOOKUP($E633,Sources!$A:$M, 6,FALSE))</f>
        <v>1</v>
      </c>
      <c r="K633" s="13">
        <f>IF($E633="", "",VLOOKUP($E633,Sources!$A:$M, 9,FALSE))</f>
        <v>2016</v>
      </c>
      <c r="L633" s="13" t="str">
        <f>IF($D633="", "",VLOOKUP($D633,Series!$A:$J,6,FALSE))</f>
        <v>2nd level admin area</v>
      </c>
      <c r="M633" s="13" t="str">
        <f>IF($D633="", "",VLOOKUP($D633,Series!$A:$J,7,FALSE))</f>
        <v>Actual</v>
      </c>
      <c r="N633" s="13" t="str">
        <f>IF($D633="", "",VLOOKUP($D633,Series!$A:$J,8,FALSE))</f>
        <v>Yes</v>
      </c>
      <c r="O633" s="13" t="str">
        <f>IF($D633="", "",VLOOKUP($D633,Series!$A:$J,9,FALSE))</f>
        <v>Other</v>
      </c>
      <c r="P633" s="13" t="str">
        <f>IF($D633="", "",VLOOKUP($D633,Series!$A:$J,10,FALSE))</f>
        <v>None</v>
      </c>
    </row>
    <row r="634" spans="1:16" ht="30" x14ac:dyDescent="0.25">
      <c r="C634" s="3" t="s">
        <v>1306</v>
      </c>
      <c r="D634" s="15" t="s">
        <v>5182</v>
      </c>
      <c r="E634" s="13" t="s">
        <v>5989</v>
      </c>
      <c r="F634" s="13" t="str">
        <f>IF(D634&gt;0,VLOOKUP(D634,Series!A:D,4,0),"")</f>
        <v xml:space="preserve"> Health n.e.c.</v>
      </c>
      <c r="G634" s="13" t="str">
        <f>IF(E634&gt;"",VLOOKUP(E634,Sources!A:B,2,0),"")</f>
        <v>Ministry of Health and Population</v>
      </c>
      <c r="H634" s="13" t="str">
        <f>IF($E634="", "",VLOOKUP($E634,Sources!$A:$M, 13,FALSE))</f>
        <v>Confidential</v>
      </c>
      <c r="I634" s="13">
        <f>IF($E634="", "",VLOOKUP($E634,Sources!$A:$M, 5,FALSE))</f>
        <v>100</v>
      </c>
      <c r="J634" s="13">
        <f>IF($E634="", "",VLOOKUP($E634,Sources!$A:$M, 6,FALSE))</f>
        <v>1</v>
      </c>
      <c r="K634" s="13">
        <f>IF($E634="", "",VLOOKUP($E634,Sources!$A:$M, 9,FALSE))</f>
        <v>2016</v>
      </c>
      <c r="L634" s="13" t="str">
        <f>IF($D634="", "",VLOOKUP($D634,Series!$A:$J,6,FALSE))</f>
        <v>2nd level admin area</v>
      </c>
      <c r="M634" s="13" t="str">
        <f>IF($D634="", "",VLOOKUP($D634,Series!$A:$J,7,FALSE))</f>
        <v>Actual</v>
      </c>
      <c r="N634" s="13" t="str">
        <f>IF($D634="", "",VLOOKUP($D634,Series!$A:$J,8,FALSE))</f>
        <v>Yes</v>
      </c>
      <c r="O634" s="13" t="str">
        <f>IF($D634="", "",VLOOKUP($D634,Series!$A:$J,9,FALSE))</f>
        <v>Other</v>
      </c>
      <c r="P634" s="13" t="str">
        <f>IF($D634="", "",VLOOKUP($D634,Series!$A:$J,10,FALSE))</f>
        <v>None</v>
      </c>
    </row>
    <row r="635" spans="1:16" x14ac:dyDescent="0.25">
      <c r="C635" s="3" t="s">
        <v>1306</v>
      </c>
      <c r="D635" s="15" t="s">
        <v>5183</v>
      </c>
      <c r="E635" s="13" t="s">
        <v>5989</v>
      </c>
      <c r="F635" s="13" t="e">
        <f>IF(D635&gt;0,VLOOKUP(D635,Series!A:D,4,0),"")</f>
        <v>#N/A</v>
      </c>
      <c r="G635" s="13" t="str">
        <f>IF(E635&gt;"",VLOOKUP(E635,Sources!A:B,2,0),"")</f>
        <v>Ministry of Health and Population</v>
      </c>
      <c r="H635" s="13" t="str">
        <f>IF($E635="", "",VLOOKUP($E635,Sources!$A:$M, 13,FALSE))</f>
        <v>Confidential</v>
      </c>
      <c r="I635" s="13">
        <f>IF($E635="", "",VLOOKUP($E635,Sources!$A:$M, 5,FALSE))</f>
        <v>100</v>
      </c>
      <c r="J635" s="13">
        <f>IF($E635="", "",VLOOKUP($E635,Sources!$A:$M, 6,FALSE))</f>
        <v>1</v>
      </c>
      <c r="K635" s="13">
        <f>IF($E635="", "",VLOOKUP($E635,Sources!$A:$M, 9,FALSE))</f>
        <v>2016</v>
      </c>
      <c r="L635" s="13" t="e">
        <f>IF($D635="", "",VLOOKUP($D635,Series!$A:$J,6,FALSE))</f>
        <v>#N/A</v>
      </c>
      <c r="M635" s="13" t="e">
        <f>IF($D635="", "",VLOOKUP($D635,Series!$A:$J,7,FALSE))</f>
        <v>#N/A</v>
      </c>
      <c r="N635" s="13" t="e">
        <f>IF($D635="", "",VLOOKUP($D635,Series!$A:$J,8,FALSE))</f>
        <v>#N/A</v>
      </c>
      <c r="O635" s="13" t="e">
        <f>IF($D635="", "",VLOOKUP($D635,Series!$A:$J,9,FALSE))</f>
        <v>#N/A</v>
      </c>
      <c r="P635" s="13" t="e">
        <f>IF($D635="", "",VLOOKUP($D635,Series!$A:$J,10,FALSE))</f>
        <v>#N/A</v>
      </c>
    </row>
    <row r="636" spans="1:16" x14ac:dyDescent="0.25">
      <c r="C636" s="3" t="s">
        <v>1306</v>
      </c>
      <c r="D636" s="15" t="s">
        <v>5184</v>
      </c>
      <c r="E636" s="13" t="s">
        <v>5989</v>
      </c>
      <c r="F636" s="13" t="e">
        <f>IF(D636&gt;0,VLOOKUP(D636,Series!A:D,4,0),"")</f>
        <v>#N/A</v>
      </c>
      <c r="G636" s="13" t="str">
        <f>IF(E636&gt;"",VLOOKUP(E636,Sources!A:B,2,0),"")</f>
        <v>Ministry of Health and Population</v>
      </c>
      <c r="H636" s="13" t="str">
        <f>IF($E636="", "",VLOOKUP($E636,Sources!$A:$M, 13,FALSE))</f>
        <v>Confidential</v>
      </c>
      <c r="I636" s="13">
        <f>IF($E636="", "",VLOOKUP($E636,Sources!$A:$M, 5,FALSE))</f>
        <v>100</v>
      </c>
      <c r="J636" s="13">
        <f>IF($E636="", "",VLOOKUP($E636,Sources!$A:$M, 6,FALSE))</f>
        <v>1</v>
      </c>
      <c r="K636" s="13">
        <f>IF($E636="", "",VLOOKUP($E636,Sources!$A:$M, 9,FALSE))</f>
        <v>2016</v>
      </c>
      <c r="L636" s="13" t="e">
        <f>IF($D636="", "",VLOOKUP($D636,Series!$A:$J,6,FALSE))</f>
        <v>#N/A</v>
      </c>
      <c r="M636" s="13" t="e">
        <f>IF($D636="", "",VLOOKUP($D636,Series!$A:$J,7,FALSE))</f>
        <v>#N/A</v>
      </c>
      <c r="N636" s="13" t="e">
        <f>IF($D636="", "",VLOOKUP($D636,Series!$A:$J,8,FALSE))</f>
        <v>#N/A</v>
      </c>
      <c r="O636" s="13" t="e">
        <f>IF($D636="", "",VLOOKUP($D636,Series!$A:$J,9,FALSE))</f>
        <v>#N/A</v>
      </c>
      <c r="P636" s="13" t="e">
        <f>IF($D636="", "",VLOOKUP($D636,Series!$A:$J,10,FALSE))</f>
        <v>#N/A</v>
      </c>
    </row>
    <row r="637" spans="1:16" x14ac:dyDescent="0.25">
      <c r="C637" s="3" t="s">
        <v>1306</v>
      </c>
      <c r="D637" s="15" t="s">
        <v>5185</v>
      </c>
      <c r="E637" s="13" t="s">
        <v>5989</v>
      </c>
      <c r="F637" s="13" t="e">
        <f>IF(D637&gt;0,VLOOKUP(D637,Series!A:D,4,0),"")</f>
        <v>#N/A</v>
      </c>
      <c r="G637" s="13" t="str">
        <f>IF(E637&gt;"",VLOOKUP(E637,Sources!A:B,2,0),"")</f>
        <v>Ministry of Health and Population</v>
      </c>
      <c r="H637" s="13" t="str">
        <f>IF($E637="", "",VLOOKUP($E637,Sources!$A:$M, 13,FALSE))</f>
        <v>Confidential</v>
      </c>
      <c r="I637" s="13">
        <f>IF($E637="", "",VLOOKUP($E637,Sources!$A:$M, 5,FALSE))</f>
        <v>100</v>
      </c>
      <c r="J637" s="13">
        <f>IF($E637="", "",VLOOKUP($E637,Sources!$A:$M, 6,FALSE))</f>
        <v>1</v>
      </c>
      <c r="K637" s="13">
        <f>IF($E637="", "",VLOOKUP($E637,Sources!$A:$M, 9,FALSE))</f>
        <v>2016</v>
      </c>
      <c r="L637" s="13" t="e">
        <f>IF($D637="", "",VLOOKUP($D637,Series!$A:$J,6,FALSE))</f>
        <v>#N/A</v>
      </c>
      <c r="M637" s="13" t="e">
        <f>IF($D637="", "",VLOOKUP($D637,Series!$A:$J,7,FALSE))</f>
        <v>#N/A</v>
      </c>
      <c r="N637" s="13" t="e">
        <f>IF($D637="", "",VLOOKUP($D637,Series!$A:$J,8,FALSE))</f>
        <v>#N/A</v>
      </c>
      <c r="O637" s="13" t="e">
        <f>IF($D637="", "",VLOOKUP($D637,Series!$A:$J,9,FALSE))</f>
        <v>#N/A</v>
      </c>
      <c r="P637" s="13" t="e">
        <f>IF($D637="", "",VLOOKUP($D637,Series!$A:$J,10,FALSE))</f>
        <v>#N/A</v>
      </c>
    </row>
    <row r="638" spans="1:16" x14ac:dyDescent="0.25">
      <c r="C638" s="3" t="s">
        <v>1306</v>
      </c>
      <c r="D638" s="15" t="s">
        <v>5186</v>
      </c>
      <c r="E638" s="13" t="s">
        <v>5989</v>
      </c>
      <c r="F638" s="13" t="e">
        <f>IF(D638&gt;0,VLOOKUP(D638,Series!A:D,4,0),"")</f>
        <v>#N/A</v>
      </c>
      <c r="G638" s="13" t="str">
        <f>IF(E638&gt;"",VLOOKUP(E638,Sources!A:B,2,0),"")</f>
        <v>Ministry of Health and Population</v>
      </c>
      <c r="H638" s="13" t="str">
        <f>IF($E638="", "",VLOOKUP($E638,Sources!$A:$M, 13,FALSE))</f>
        <v>Confidential</v>
      </c>
      <c r="I638" s="13">
        <f>IF($E638="", "",VLOOKUP($E638,Sources!$A:$M, 5,FALSE))</f>
        <v>100</v>
      </c>
      <c r="J638" s="13">
        <f>IF($E638="", "",VLOOKUP($E638,Sources!$A:$M, 6,FALSE))</f>
        <v>1</v>
      </c>
      <c r="K638" s="13">
        <f>IF($E638="", "",VLOOKUP($E638,Sources!$A:$M, 9,FALSE))</f>
        <v>2016</v>
      </c>
      <c r="L638" s="13" t="e">
        <f>IF($D638="", "",VLOOKUP($D638,Series!$A:$J,6,FALSE))</f>
        <v>#N/A</v>
      </c>
      <c r="M638" s="13" t="e">
        <f>IF($D638="", "",VLOOKUP($D638,Series!$A:$J,7,FALSE))</f>
        <v>#N/A</v>
      </c>
      <c r="N638" s="13" t="e">
        <f>IF($D638="", "",VLOOKUP($D638,Series!$A:$J,8,FALSE))</f>
        <v>#N/A</v>
      </c>
      <c r="O638" s="13" t="e">
        <f>IF($D638="", "",VLOOKUP($D638,Series!$A:$J,9,FALSE))</f>
        <v>#N/A</v>
      </c>
      <c r="P638" s="13" t="e">
        <f>IF($D638="", "",VLOOKUP($D638,Series!$A:$J,10,FALSE))</f>
        <v>#N/A</v>
      </c>
    </row>
    <row r="639" spans="1:16" x14ac:dyDescent="0.25">
      <c r="C639" s="3" t="s">
        <v>1306</v>
      </c>
      <c r="D639" s="15" t="s">
        <v>5187</v>
      </c>
      <c r="E639" s="13" t="s">
        <v>5989</v>
      </c>
      <c r="F639" s="13" t="e">
        <f>IF(D639&gt;0,VLOOKUP(D639,Series!A:D,4,0),"")</f>
        <v>#N/A</v>
      </c>
      <c r="G639" s="13" t="str">
        <f>IF(E639&gt;"",VLOOKUP(E639,Sources!A:B,2,0),"")</f>
        <v>Ministry of Health and Population</v>
      </c>
      <c r="H639" s="13" t="str">
        <f>IF($E639="", "",VLOOKUP($E639,Sources!$A:$M, 13,FALSE))</f>
        <v>Confidential</v>
      </c>
      <c r="I639" s="13">
        <f>IF($E639="", "",VLOOKUP($E639,Sources!$A:$M, 5,FALSE))</f>
        <v>100</v>
      </c>
      <c r="J639" s="13">
        <f>IF($E639="", "",VLOOKUP($E639,Sources!$A:$M, 6,FALSE))</f>
        <v>1</v>
      </c>
      <c r="K639" s="13">
        <f>IF($E639="", "",VLOOKUP($E639,Sources!$A:$M, 9,FALSE))</f>
        <v>2016</v>
      </c>
      <c r="L639" s="13" t="e">
        <f>IF($D639="", "",VLOOKUP($D639,Series!$A:$J,6,FALSE))</f>
        <v>#N/A</v>
      </c>
      <c r="M639" s="13" t="e">
        <f>IF($D639="", "",VLOOKUP($D639,Series!$A:$J,7,FALSE))</f>
        <v>#N/A</v>
      </c>
      <c r="N639" s="13" t="e">
        <f>IF($D639="", "",VLOOKUP($D639,Series!$A:$J,8,FALSE))</f>
        <v>#N/A</v>
      </c>
      <c r="O639" s="13" t="e">
        <f>IF($D639="", "",VLOOKUP($D639,Series!$A:$J,9,FALSE))</f>
        <v>#N/A</v>
      </c>
      <c r="P639" s="13" t="e">
        <f>IF($D639="", "",VLOOKUP($D639,Series!$A:$J,10,FALSE))</f>
        <v>#N/A</v>
      </c>
    </row>
    <row r="640" spans="1:16" x14ac:dyDescent="0.25">
      <c r="C640" s="3" t="s">
        <v>1306</v>
      </c>
      <c r="D640" s="15" t="s">
        <v>5188</v>
      </c>
      <c r="E640" s="13" t="s">
        <v>5989</v>
      </c>
      <c r="F640" s="13" t="e">
        <f>IF(D640&gt;0,VLOOKUP(D640,Series!A:D,4,0),"")</f>
        <v>#N/A</v>
      </c>
      <c r="G640" s="13" t="str">
        <f>IF(E640&gt;"",VLOOKUP(E640,Sources!A:B,2,0),"")</f>
        <v>Ministry of Health and Population</v>
      </c>
      <c r="H640" s="13" t="str">
        <f>IF($E640="", "",VLOOKUP($E640,Sources!$A:$M, 13,FALSE))</f>
        <v>Confidential</v>
      </c>
      <c r="I640" s="13">
        <f>IF($E640="", "",VLOOKUP($E640,Sources!$A:$M, 5,FALSE))</f>
        <v>100</v>
      </c>
      <c r="J640" s="13">
        <f>IF($E640="", "",VLOOKUP($E640,Sources!$A:$M, 6,FALSE))</f>
        <v>1</v>
      </c>
      <c r="K640" s="13">
        <f>IF($E640="", "",VLOOKUP($E640,Sources!$A:$M, 9,FALSE))</f>
        <v>2016</v>
      </c>
      <c r="L640" s="13" t="e">
        <f>IF($D640="", "",VLOOKUP($D640,Series!$A:$J,6,FALSE))</f>
        <v>#N/A</v>
      </c>
      <c r="M640" s="13" t="e">
        <f>IF($D640="", "",VLOOKUP($D640,Series!$A:$J,7,FALSE))</f>
        <v>#N/A</v>
      </c>
      <c r="N640" s="13" t="e">
        <f>IF($D640="", "",VLOOKUP($D640,Series!$A:$J,8,FALSE))</f>
        <v>#N/A</v>
      </c>
      <c r="O640" s="13" t="e">
        <f>IF($D640="", "",VLOOKUP($D640,Series!$A:$J,9,FALSE))</f>
        <v>#N/A</v>
      </c>
      <c r="P640" s="13" t="e">
        <f>IF($D640="", "",VLOOKUP($D640,Series!$A:$J,10,FALSE))</f>
        <v>#N/A</v>
      </c>
    </row>
    <row r="641" spans="1:16" x14ac:dyDescent="0.25">
      <c r="C641" s="3" t="s">
        <v>1306</v>
      </c>
      <c r="D641" s="15" t="s">
        <v>5189</v>
      </c>
      <c r="E641" s="13" t="s">
        <v>5989</v>
      </c>
      <c r="F641" s="13" t="e">
        <f>IF(D641&gt;0,VLOOKUP(D641,Series!A:D,4,0),"")</f>
        <v>#N/A</v>
      </c>
      <c r="G641" s="13" t="str">
        <f>IF(E641&gt;"",VLOOKUP(E641,Sources!A:B,2,0),"")</f>
        <v>Ministry of Health and Population</v>
      </c>
      <c r="H641" s="13" t="str">
        <f>IF($E641="", "",VLOOKUP($E641,Sources!$A:$M, 13,FALSE))</f>
        <v>Confidential</v>
      </c>
      <c r="I641" s="13">
        <f>IF($E641="", "",VLOOKUP($E641,Sources!$A:$M, 5,FALSE))</f>
        <v>100</v>
      </c>
      <c r="J641" s="13">
        <f>IF($E641="", "",VLOOKUP($E641,Sources!$A:$M, 6,FALSE))</f>
        <v>1</v>
      </c>
      <c r="K641" s="13">
        <f>IF($E641="", "",VLOOKUP($E641,Sources!$A:$M, 9,FALSE))</f>
        <v>2016</v>
      </c>
      <c r="L641" s="13" t="e">
        <f>IF($D641="", "",VLOOKUP($D641,Series!$A:$J,6,FALSE))</f>
        <v>#N/A</v>
      </c>
      <c r="M641" s="13" t="e">
        <f>IF($D641="", "",VLOOKUP($D641,Series!$A:$J,7,FALSE))</f>
        <v>#N/A</v>
      </c>
      <c r="N641" s="13" t="e">
        <f>IF($D641="", "",VLOOKUP($D641,Series!$A:$J,8,FALSE))</f>
        <v>#N/A</v>
      </c>
      <c r="O641" s="13" t="e">
        <f>IF($D641="", "",VLOOKUP($D641,Series!$A:$J,9,FALSE))</f>
        <v>#N/A</v>
      </c>
      <c r="P641" s="13" t="e">
        <f>IF($D641="", "",VLOOKUP($D641,Series!$A:$J,10,FALSE))</f>
        <v>#N/A</v>
      </c>
    </row>
    <row r="642" spans="1:16" x14ac:dyDescent="0.25">
      <c r="C642" s="3" t="s">
        <v>1306</v>
      </c>
      <c r="D642" s="15" t="s">
        <v>5190</v>
      </c>
      <c r="E642" s="13" t="s">
        <v>5989</v>
      </c>
      <c r="F642" s="13" t="e">
        <f>IF(D642&gt;0,VLOOKUP(D642,Series!A:D,4,0),"")</f>
        <v>#N/A</v>
      </c>
      <c r="G642" s="13" t="str">
        <f>IF(E642&gt;"",VLOOKUP(E642,Sources!A:B,2,0),"")</f>
        <v>Ministry of Health and Population</v>
      </c>
      <c r="H642" s="13" t="str">
        <f>IF($E642="", "",VLOOKUP($E642,Sources!$A:$M, 13,FALSE))</f>
        <v>Confidential</v>
      </c>
      <c r="I642" s="13">
        <f>IF($E642="", "",VLOOKUP($E642,Sources!$A:$M, 5,FALSE))</f>
        <v>100</v>
      </c>
      <c r="J642" s="13">
        <f>IF($E642="", "",VLOOKUP($E642,Sources!$A:$M, 6,FALSE))</f>
        <v>1</v>
      </c>
      <c r="K642" s="13">
        <f>IF($E642="", "",VLOOKUP($E642,Sources!$A:$M, 9,FALSE))</f>
        <v>2016</v>
      </c>
      <c r="L642" s="13" t="e">
        <f>IF($D642="", "",VLOOKUP($D642,Series!$A:$J,6,FALSE))</f>
        <v>#N/A</v>
      </c>
      <c r="M642" s="13" t="e">
        <f>IF($D642="", "",VLOOKUP($D642,Series!$A:$J,7,FALSE))</f>
        <v>#N/A</v>
      </c>
      <c r="N642" s="13" t="e">
        <f>IF($D642="", "",VLOOKUP($D642,Series!$A:$J,8,FALSE))</f>
        <v>#N/A</v>
      </c>
      <c r="O642" s="13" t="e">
        <f>IF($D642="", "",VLOOKUP($D642,Series!$A:$J,9,FALSE))</f>
        <v>#N/A</v>
      </c>
      <c r="P642" s="13" t="e">
        <f>IF($D642="", "",VLOOKUP($D642,Series!$A:$J,10,FALSE))</f>
        <v>#N/A</v>
      </c>
    </row>
    <row r="643" spans="1:16" x14ac:dyDescent="0.25">
      <c r="C643" s="3" t="s">
        <v>1306</v>
      </c>
      <c r="D643" s="15" t="s">
        <v>5191</v>
      </c>
      <c r="E643" s="13" t="s">
        <v>5989</v>
      </c>
      <c r="F643" s="13" t="e">
        <f>IF(D643&gt;0,VLOOKUP(D643,Series!A:D,4,0),"")</f>
        <v>#N/A</v>
      </c>
      <c r="G643" s="13" t="str">
        <f>IF(E643&gt;"",VLOOKUP(E643,Sources!A:B,2,0),"")</f>
        <v>Ministry of Health and Population</v>
      </c>
      <c r="H643" s="13" t="str">
        <f>IF($E643="", "",VLOOKUP($E643,Sources!$A:$M, 13,FALSE))</f>
        <v>Confidential</v>
      </c>
      <c r="I643" s="13">
        <f>IF($E643="", "",VLOOKUP($E643,Sources!$A:$M, 5,FALSE))</f>
        <v>100</v>
      </c>
      <c r="J643" s="13">
        <f>IF($E643="", "",VLOOKUP($E643,Sources!$A:$M, 6,FALSE))</f>
        <v>1</v>
      </c>
      <c r="K643" s="13">
        <f>IF($E643="", "",VLOOKUP($E643,Sources!$A:$M, 9,FALSE))</f>
        <v>2016</v>
      </c>
      <c r="L643" s="13" t="e">
        <f>IF($D643="", "",VLOOKUP($D643,Series!$A:$J,6,FALSE))</f>
        <v>#N/A</v>
      </c>
      <c r="M643" s="13" t="e">
        <f>IF($D643="", "",VLOOKUP($D643,Series!$A:$J,7,FALSE))</f>
        <v>#N/A</v>
      </c>
      <c r="N643" s="13" t="e">
        <f>IF($D643="", "",VLOOKUP($D643,Series!$A:$J,8,FALSE))</f>
        <v>#N/A</v>
      </c>
      <c r="O643" s="13" t="e">
        <f>IF($D643="", "",VLOOKUP($D643,Series!$A:$J,9,FALSE))</f>
        <v>#N/A</v>
      </c>
      <c r="P643" s="13" t="e">
        <f>IF($D643="", "",VLOOKUP($D643,Series!$A:$J,10,FALSE))</f>
        <v>#N/A</v>
      </c>
    </row>
    <row r="644" spans="1:16" x14ac:dyDescent="0.25">
      <c r="C644" s="3" t="s">
        <v>1306</v>
      </c>
      <c r="D644" s="15" t="s">
        <v>5192</v>
      </c>
      <c r="E644" s="13" t="s">
        <v>5989</v>
      </c>
      <c r="F644" s="13" t="e">
        <f>IF(D644&gt;0,VLOOKUP(D644,Series!A:D,4,0),"")</f>
        <v>#N/A</v>
      </c>
      <c r="G644" s="13" t="str">
        <f>IF(E644&gt;"",VLOOKUP(E644,Sources!A:B,2,0),"")</f>
        <v>Ministry of Health and Population</v>
      </c>
      <c r="H644" s="13" t="str">
        <f>IF($E644="", "",VLOOKUP($E644,Sources!$A:$M, 13,FALSE))</f>
        <v>Confidential</v>
      </c>
      <c r="I644" s="13">
        <f>IF($E644="", "",VLOOKUP($E644,Sources!$A:$M, 5,FALSE))</f>
        <v>100</v>
      </c>
      <c r="J644" s="13">
        <f>IF($E644="", "",VLOOKUP($E644,Sources!$A:$M, 6,FALSE))</f>
        <v>1</v>
      </c>
      <c r="K644" s="13">
        <f>IF($E644="", "",VLOOKUP($E644,Sources!$A:$M, 9,FALSE))</f>
        <v>2016</v>
      </c>
      <c r="L644" s="13" t="e">
        <f>IF($D644="", "",VLOOKUP($D644,Series!$A:$J,6,FALSE))</f>
        <v>#N/A</v>
      </c>
      <c r="M644" s="13" t="e">
        <f>IF($D644="", "",VLOOKUP($D644,Series!$A:$J,7,FALSE))</f>
        <v>#N/A</v>
      </c>
      <c r="N644" s="13" t="e">
        <f>IF($D644="", "",VLOOKUP($D644,Series!$A:$J,8,FALSE))</f>
        <v>#N/A</v>
      </c>
      <c r="O644" s="13" t="e">
        <f>IF($D644="", "",VLOOKUP($D644,Series!$A:$J,9,FALSE))</f>
        <v>#N/A</v>
      </c>
      <c r="P644" s="13" t="e">
        <f>IF($D644="", "",VLOOKUP($D644,Series!$A:$J,10,FALSE))</f>
        <v>#N/A</v>
      </c>
    </row>
    <row r="645" spans="1:16" x14ac:dyDescent="0.25">
      <c r="C645" s="3" t="s">
        <v>1306</v>
      </c>
      <c r="D645" s="15" t="s">
        <v>5193</v>
      </c>
      <c r="E645" s="13" t="s">
        <v>5989</v>
      </c>
      <c r="F645" s="13" t="e">
        <f>IF(D645&gt;0,VLOOKUP(D645,Series!A:D,4,0),"")</f>
        <v>#N/A</v>
      </c>
      <c r="G645" s="13" t="str">
        <f>IF(E645&gt;"",VLOOKUP(E645,Sources!A:B,2,0),"")</f>
        <v>Ministry of Health and Population</v>
      </c>
      <c r="H645" s="13" t="str">
        <f>IF($E645="", "",VLOOKUP($E645,Sources!$A:$M, 13,FALSE))</f>
        <v>Confidential</v>
      </c>
      <c r="I645" s="13">
        <f>IF($E645="", "",VLOOKUP($E645,Sources!$A:$M, 5,FALSE))</f>
        <v>100</v>
      </c>
      <c r="J645" s="13">
        <f>IF($E645="", "",VLOOKUP($E645,Sources!$A:$M, 6,FALSE))</f>
        <v>1</v>
      </c>
      <c r="K645" s="13">
        <f>IF($E645="", "",VLOOKUP($E645,Sources!$A:$M, 9,FALSE))</f>
        <v>2016</v>
      </c>
      <c r="L645" s="13" t="e">
        <f>IF($D645="", "",VLOOKUP($D645,Series!$A:$J,6,FALSE))</f>
        <v>#N/A</v>
      </c>
      <c r="M645" s="13" t="e">
        <f>IF($D645="", "",VLOOKUP($D645,Series!$A:$J,7,FALSE))</f>
        <v>#N/A</v>
      </c>
      <c r="N645" s="13" t="e">
        <f>IF($D645="", "",VLOOKUP($D645,Series!$A:$J,8,FALSE))</f>
        <v>#N/A</v>
      </c>
      <c r="O645" s="13" t="e">
        <f>IF($D645="", "",VLOOKUP($D645,Series!$A:$J,9,FALSE))</f>
        <v>#N/A</v>
      </c>
      <c r="P645" s="13" t="e">
        <f>IF($D645="", "",VLOOKUP($D645,Series!$A:$J,10,FALSE))</f>
        <v>#N/A</v>
      </c>
    </row>
    <row r="646" spans="1:16" x14ac:dyDescent="0.25">
      <c r="C646" s="3" t="s">
        <v>1306</v>
      </c>
      <c r="D646" s="15" t="s">
        <v>5194</v>
      </c>
      <c r="E646" s="13" t="s">
        <v>5989</v>
      </c>
      <c r="F646" s="13" t="e">
        <f>IF(D646&gt;0,VLOOKUP(D646,Series!A:D,4,0),"")</f>
        <v>#N/A</v>
      </c>
      <c r="G646" s="13" t="str">
        <f>IF(E646&gt;"",VLOOKUP(E646,Sources!A:B,2,0),"")</f>
        <v>Ministry of Health and Population</v>
      </c>
      <c r="H646" s="13" t="str">
        <f>IF($E646="", "",VLOOKUP($E646,Sources!$A:$M, 13,FALSE))</f>
        <v>Confidential</v>
      </c>
      <c r="I646" s="13">
        <f>IF($E646="", "",VLOOKUP($E646,Sources!$A:$M, 5,FALSE))</f>
        <v>100</v>
      </c>
      <c r="J646" s="13">
        <f>IF($E646="", "",VLOOKUP($E646,Sources!$A:$M, 6,FALSE))</f>
        <v>1</v>
      </c>
      <c r="K646" s="13">
        <f>IF($E646="", "",VLOOKUP($E646,Sources!$A:$M, 9,FALSE))</f>
        <v>2016</v>
      </c>
      <c r="L646" s="13" t="e">
        <f>IF($D646="", "",VLOOKUP($D646,Series!$A:$J,6,FALSE))</f>
        <v>#N/A</v>
      </c>
      <c r="M646" s="13" t="e">
        <f>IF($D646="", "",VLOOKUP($D646,Series!$A:$J,7,FALSE))</f>
        <v>#N/A</v>
      </c>
      <c r="N646" s="13" t="e">
        <f>IF($D646="", "",VLOOKUP($D646,Series!$A:$J,8,FALSE))</f>
        <v>#N/A</v>
      </c>
      <c r="O646" s="13" t="e">
        <f>IF($D646="", "",VLOOKUP($D646,Series!$A:$J,9,FALSE))</f>
        <v>#N/A</v>
      </c>
      <c r="P646" s="13" t="e">
        <f>IF($D646="", "",VLOOKUP($D646,Series!$A:$J,10,FALSE))</f>
        <v>#N/A</v>
      </c>
    </row>
    <row r="647" spans="1:16" x14ac:dyDescent="0.25">
      <c r="C647" s="3" t="s">
        <v>1306</v>
      </c>
      <c r="D647" s="15" t="s">
        <v>5195</v>
      </c>
      <c r="E647" s="13" t="s">
        <v>5989</v>
      </c>
      <c r="F647" s="13" t="e">
        <f>IF(D647&gt;0,VLOOKUP(D647,Series!A:D,4,0),"")</f>
        <v>#N/A</v>
      </c>
      <c r="G647" s="13" t="str">
        <f>IF(E647&gt;"",VLOOKUP(E647,Sources!A:B,2,0),"")</f>
        <v>Ministry of Health and Population</v>
      </c>
      <c r="H647" s="13" t="str">
        <f>IF($E647="", "",VLOOKUP($E647,Sources!$A:$M, 13,FALSE))</f>
        <v>Confidential</v>
      </c>
      <c r="I647" s="13">
        <f>IF($E647="", "",VLOOKUP($E647,Sources!$A:$M, 5,FALSE))</f>
        <v>100</v>
      </c>
      <c r="J647" s="13">
        <f>IF($E647="", "",VLOOKUP($E647,Sources!$A:$M, 6,FALSE))</f>
        <v>1</v>
      </c>
      <c r="K647" s="13">
        <f>IF($E647="", "",VLOOKUP($E647,Sources!$A:$M, 9,FALSE))</f>
        <v>2016</v>
      </c>
      <c r="L647" s="13" t="e">
        <f>IF($D647="", "",VLOOKUP($D647,Series!$A:$J,6,FALSE))</f>
        <v>#N/A</v>
      </c>
      <c r="M647" s="13" t="e">
        <f>IF($D647="", "",VLOOKUP($D647,Series!$A:$J,7,FALSE))</f>
        <v>#N/A</v>
      </c>
      <c r="N647" s="13" t="e">
        <f>IF($D647="", "",VLOOKUP($D647,Series!$A:$J,8,FALSE))</f>
        <v>#N/A</v>
      </c>
      <c r="O647" s="13" t="e">
        <f>IF($D647="", "",VLOOKUP($D647,Series!$A:$J,9,FALSE))</f>
        <v>#N/A</v>
      </c>
      <c r="P647" s="13" t="e">
        <f>IF($D647="", "",VLOOKUP($D647,Series!$A:$J,10,FALSE))</f>
        <v>#N/A</v>
      </c>
    </row>
    <row r="648" spans="1:16" x14ac:dyDescent="0.25">
      <c r="C648" s="3" t="s">
        <v>1306</v>
      </c>
      <c r="D648" s="15" t="s">
        <v>5196</v>
      </c>
      <c r="E648" s="13" t="s">
        <v>5989</v>
      </c>
      <c r="F648" s="13" t="e">
        <f>IF(D648&gt;0,VLOOKUP(D648,Series!A:D,4,0),"")</f>
        <v>#N/A</v>
      </c>
      <c r="G648" s="13" t="str">
        <f>IF(E648&gt;"",VLOOKUP(E648,Sources!A:B,2,0),"")</f>
        <v>Ministry of Health and Population</v>
      </c>
      <c r="H648" s="13" t="str">
        <f>IF($E648="", "",VLOOKUP($E648,Sources!$A:$M, 13,FALSE))</f>
        <v>Confidential</v>
      </c>
      <c r="I648" s="13">
        <f>IF($E648="", "",VLOOKUP($E648,Sources!$A:$M, 5,FALSE))</f>
        <v>100</v>
      </c>
      <c r="J648" s="13">
        <f>IF($E648="", "",VLOOKUP($E648,Sources!$A:$M, 6,FALSE))</f>
        <v>1</v>
      </c>
      <c r="K648" s="13">
        <f>IF($E648="", "",VLOOKUP($E648,Sources!$A:$M, 9,FALSE))</f>
        <v>2016</v>
      </c>
      <c r="L648" s="13" t="e">
        <f>IF($D648="", "",VLOOKUP($D648,Series!$A:$J,6,FALSE))</f>
        <v>#N/A</v>
      </c>
      <c r="M648" s="13" t="e">
        <f>IF($D648="", "",VLOOKUP($D648,Series!$A:$J,7,FALSE))</f>
        <v>#N/A</v>
      </c>
      <c r="N648" s="13" t="e">
        <f>IF($D648="", "",VLOOKUP($D648,Series!$A:$J,8,FALSE))</f>
        <v>#N/A</v>
      </c>
      <c r="O648" s="13" t="e">
        <f>IF($D648="", "",VLOOKUP($D648,Series!$A:$J,9,FALSE))</f>
        <v>#N/A</v>
      </c>
      <c r="P648" s="13" t="e">
        <f>IF($D648="", "",VLOOKUP($D648,Series!$A:$J,10,FALSE))</f>
        <v>#N/A</v>
      </c>
    </row>
    <row r="649" spans="1:16" x14ac:dyDescent="0.25">
      <c r="C649" s="3" t="s">
        <v>1306</v>
      </c>
      <c r="D649" s="15" t="s">
        <v>5197</v>
      </c>
      <c r="E649" s="13" t="s">
        <v>5989</v>
      </c>
      <c r="F649" s="13" t="e">
        <f>IF(D649&gt;0,VLOOKUP(D649,Series!A:D,4,0),"")</f>
        <v>#N/A</v>
      </c>
      <c r="G649" s="13" t="str">
        <f>IF(E649&gt;"",VLOOKUP(E649,Sources!A:B,2,0),"")</f>
        <v>Ministry of Health and Population</v>
      </c>
      <c r="H649" s="13" t="str">
        <f>IF($E649="", "",VLOOKUP($E649,Sources!$A:$M, 13,FALSE))</f>
        <v>Confidential</v>
      </c>
      <c r="I649" s="13">
        <f>IF($E649="", "",VLOOKUP($E649,Sources!$A:$M, 5,FALSE))</f>
        <v>100</v>
      </c>
      <c r="J649" s="13">
        <f>IF($E649="", "",VLOOKUP($E649,Sources!$A:$M, 6,FALSE))</f>
        <v>1</v>
      </c>
      <c r="K649" s="13">
        <f>IF($E649="", "",VLOOKUP($E649,Sources!$A:$M, 9,FALSE))</f>
        <v>2016</v>
      </c>
      <c r="L649" s="13" t="e">
        <f>IF($D649="", "",VLOOKUP($D649,Series!$A:$J,6,FALSE))</f>
        <v>#N/A</v>
      </c>
      <c r="M649" s="13" t="e">
        <f>IF($D649="", "",VLOOKUP($D649,Series!$A:$J,7,FALSE))</f>
        <v>#N/A</v>
      </c>
      <c r="N649" s="13" t="e">
        <f>IF($D649="", "",VLOOKUP($D649,Series!$A:$J,8,FALSE))</f>
        <v>#N/A</v>
      </c>
      <c r="O649" s="13" t="e">
        <f>IF($D649="", "",VLOOKUP($D649,Series!$A:$J,9,FALSE))</f>
        <v>#N/A</v>
      </c>
      <c r="P649" s="13" t="e">
        <f>IF($D649="", "",VLOOKUP($D649,Series!$A:$J,10,FALSE))</f>
        <v>#N/A</v>
      </c>
    </row>
    <row r="650" spans="1:16" x14ac:dyDescent="0.25">
      <c r="C650" s="3" t="s">
        <v>1306</v>
      </c>
      <c r="D650" s="15" t="s">
        <v>5198</v>
      </c>
      <c r="E650" s="13" t="s">
        <v>5989</v>
      </c>
      <c r="F650" s="13" t="e">
        <f>IF(D650&gt;0,VLOOKUP(D650,Series!A:D,4,0),"")</f>
        <v>#N/A</v>
      </c>
      <c r="G650" s="13" t="str">
        <f>IF(E650&gt;"",VLOOKUP(E650,Sources!A:B,2,0),"")</f>
        <v>Ministry of Health and Population</v>
      </c>
      <c r="H650" s="13" t="str">
        <f>IF($E650="", "",VLOOKUP($E650,Sources!$A:$M, 13,FALSE))</f>
        <v>Confidential</v>
      </c>
      <c r="I650" s="13">
        <f>IF($E650="", "",VLOOKUP($E650,Sources!$A:$M, 5,FALSE))</f>
        <v>100</v>
      </c>
      <c r="J650" s="13">
        <f>IF($E650="", "",VLOOKUP($E650,Sources!$A:$M, 6,FALSE))</f>
        <v>1</v>
      </c>
      <c r="K650" s="13">
        <f>IF($E650="", "",VLOOKUP($E650,Sources!$A:$M, 9,FALSE))</f>
        <v>2016</v>
      </c>
      <c r="L650" s="13" t="e">
        <f>IF($D650="", "",VLOOKUP($D650,Series!$A:$J,6,FALSE))</f>
        <v>#N/A</v>
      </c>
      <c r="M650" s="13" t="e">
        <f>IF($D650="", "",VLOOKUP($D650,Series!$A:$J,7,FALSE))</f>
        <v>#N/A</v>
      </c>
      <c r="N650" s="13" t="e">
        <f>IF($D650="", "",VLOOKUP($D650,Series!$A:$J,8,FALSE))</f>
        <v>#N/A</v>
      </c>
      <c r="O650" s="13" t="e">
        <f>IF($D650="", "",VLOOKUP($D650,Series!$A:$J,9,FALSE))</f>
        <v>#N/A</v>
      </c>
      <c r="P650" s="13" t="e">
        <f>IF($D650="", "",VLOOKUP($D650,Series!$A:$J,10,FALSE))</f>
        <v>#N/A</v>
      </c>
    </row>
    <row r="651" spans="1:16" x14ac:dyDescent="0.25">
      <c r="C651" s="3" t="s">
        <v>1306</v>
      </c>
      <c r="D651" s="15" t="s">
        <v>5199</v>
      </c>
      <c r="E651" s="13" t="s">
        <v>5989</v>
      </c>
      <c r="F651" s="13" t="e">
        <f>IF(D651&gt;0,VLOOKUP(D651,Series!A:D,4,0),"")</f>
        <v>#N/A</v>
      </c>
      <c r="G651" s="13" t="str">
        <f>IF(E651&gt;"",VLOOKUP(E651,Sources!A:B,2,0),"")</f>
        <v>Ministry of Health and Population</v>
      </c>
      <c r="H651" s="13" t="str">
        <f>IF($E651="", "",VLOOKUP($E651,Sources!$A:$M, 13,FALSE))</f>
        <v>Confidential</v>
      </c>
      <c r="I651" s="13">
        <f>IF($E651="", "",VLOOKUP($E651,Sources!$A:$M, 5,FALSE))</f>
        <v>100</v>
      </c>
      <c r="J651" s="13">
        <f>IF($E651="", "",VLOOKUP($E651,Sources!$A:$M, 6,FALSE))</f>
        <v>1</v>
      </c>
      <c r="K651" s="13">
        <f>IF($E651="", "",VLOOKUP($E651,Sources!$A:$M, 9,FALSE))</f>
        <v>2016</v>
      </c>
      <c r="L651" s="13" t="e">
        <f>IF($D651="", "",VLOOKUP($D651,Series!$A:$J,6,FALSE))</f>
        <v>#N/A</v>
      </c>
      <c r="M651" s="13" t="e">
        <f>IF($D651="", "",VLOOKUP($D651,Series!$A:$J,7,FALSE))</f>
        <v>#N/A</v>
      </c>
      <c r="N651" s="13" t="e">
        <f>IF($D651="", "",VLOOKUP($D651,Series!$A:$J,8,FALSE))</f>
        <v>#N/A</v>
      </c>
      <c r="O651" s="13" t="e">
        <f>IF($D651="", "",VLOOKUP($D651,Series!$A:$J,9,FALSE))</f>
        <v>#N/A</v>
      </c>
      <c r="P651" s="13" t="e">
        <f>IF($D651="", "",VLOOKUP($D651,Series!$A:$J,10,FALSE))</f>
        <v>#N/A</v>
      </c>
    </row>
    <row r="652" spans="1:16" x14ac:dyDescent="0.25">
      <c r="C652" s="3" t="s">
        <v>1306</v>
      </c>
      <c r="D652" s="15" t="s">
        <v>5200</v>
      </c>
      <c r="E652" s="13" t="s">
        <v>5989</v>
      </c>
      <c r="F652" s="13" t="e">
        <f>IF(D652&gt;0,VLOOKUP(D652,Series!A:D,4,0),"")</f>
        <v>#N/A</v>
      </c>
      <c r="G652" s="13" t="str">
        <f>IF(E652&gt;"",VLOOKUP(E652,Sources!A:B,2,0),"")</f>
        <v>Ministry of Health and Population</v>
      </c>
      <c r="H652" s="13" t="str">
        <f>IF($E652="", "",VLOOKUP($E652,Sources!$A:$M, 13,FALSE))</f>
        <v>Confidential</v>
      </c>
      <c r="I652" s="13">
        <f>IF($E652="", "",VLOOKUP($E652,Sources!$A:$M, 5,FALSE))</f>
        <v>100</v>
      </c>
      <c r="J652" s="13">
        <f>IF($E652="", "",VLOOKUP($E652,Sources!$A:$M, 6,FALSE))</f>
        <v>1</v>
      </c>
      <c r="K652" s="13">
        <f>IF($E652="", "",VLOOKUP($E652,Sources!$A:$M, 9,FALSE))</f>
        <v>2016</v>
      </c>
      <c r="L652" s="13" t="e">
        <f>IF($D652="", "",VLOOKUP($D652,Series!$A:$J,6,FALSE))</f>
        <v>#N/A</v>
      </c>
      <c r="M652" s="13" t="e">
        <f>IF($D652="", "",VLOOKUP($D652,Series!$A:$J,7,FALSE))</f>
        <v>#N/A</v>
      </c>
      <c r="N652" s="13" t="e">
        <f>IF($D652="", "",VLOOKUP($D652,Series!$A:$J,8,FALSE))</f>
        <v>#N/A</v>
      </c>
      <c r="O652" s="13" t="e">
        <f>IF($D652="", "",VLOOKUP($D652,Series!$A:$J,9,FALSE))</f>
        <v>#N/A</v>
      </c>
      <c r="P652" s="13" t="e">
        <f>IF($D652="", "",VLOOKUP($D652,Series!$A:$J,10,FALSE))</f>
        <v>#N/A</v>
      </c>
    </row>
    <row r="653" spans="1:16" x14ac:dyDescent="0.25">
      <c r="C653" s="3" t="s">
        <v>1306</v>
      </c>
      <c r="D653" s="15" t="s">
        <v>5201</v>
      </c>
      <c r="E653" s="13" t="s">
        <v>5989</v>
      </c>
      <c r="F653" s="13" t="e">
        <f>IF(D653&gt;0,VLOOKUP(D653,Series!A:D,4,0),"")</f>
        <v>#N/A</v>
      </c>
      <c r="G653" s="13" t="str">
        <f>IF(E653&gt;"",VLOOKUP(E653,Sources!A:B,2,0),"")</f>
        <v>Ministry of Health and Population</v>
      </c>
      <c r="H653" s="13" t="str">
        <f>IF($E653="", "",VLOOKUP($E653,Sources!$A:$M, 13,FALSE))</f>
        <v>Confidential</v>
      </c>
      <c r="I653" s="13">
        <f>IF($E653="", "",VLOOKUP($E653,Sources!$A:$M, 5,FALSE))</f>
        <v>100</v>
      </c>
      <c r="J653" s="13">
        <f>IF($E653="", "",VLOOKUP($E653,Sources!$A:$M, 6,FALSE))</f>
        <v>1</v>
      </c>
      <c r="K653" s="13">
        <f>IF($E653="", "",VLOOKUP($E653,Sources!$A:$M, 9,FALSE))</f>
        <v>2016</v>
      </c>
      <c r="L653" s="13" t="e">
        <f>IF($D653="", "",VLOOKUP($D653,Series!$A:$J,6,FALSE))</f>
        <v>#N/A</v>
      </c>
      <c r="M653" s="13" t="e">
        <f>IF($D653="", "",VLOOKUP($D653,Series!$A:$J,7,FALSE))</f>
        <v>#N/A</v>
      </c>
      <c r="N653" s="13" t="e">
        <f>IF($D653="", "",VLOOKUP($D653,Series!$A:$J,8,FALSE))</f>
        <v>#N/A</v>
      </c>
      <c r="O653" s="13" t="e">
        <f>IF($D653="", "",VLOOKUP($D653,Series!$A:$J,9,FALSE))</f>
        <v>#N/A</v>
      </c>
      <c r="P653" s="13" t="e">
        <f>IF($D653="", "",VLOOKUP($D653,Series!$A:$J,10,FALSE))</f>
        <v>#N/A</v>
      </c>
    </row>
    <row r="654" spans="1:16" x14ac:dyDescent="0.25">
      <c r="C654" s="3" t="s">
        <v>1306</v>
      </c>
      <c r="D654" s="15" t="s">
        <v>5202</v>
      </c>
      <c r="E654" s="13" t="s">
        <v>5989</v>
      </c>
      <c r="F654" s="13" t="e">
        <f>IF(D654&gt;0,VLOOKUP(D654,Series!A:D,4,0),"")</f>
        <v>#N/A</v>
      </c>
      <c r="G654" s="13" t="str">
        <f>IF(E654&gt;"",VLOOKUP(E654,Sources!A:B,2,0),"")</f>
        <v>Ministry of Health and Population</v>
      </c>
      <c r="H654" s="13" t="str">
        <f>IF($E654="", "",VLOOKUP($E654,Sources!$A:$M, 13,FALSE))</f>
        <v>Confidential</v>
      </c>
      <c r="I654" s="13">
        <f>IF($E654="", "",VLOOKUP($E654,Sources!$A:$M, 5,FALSE))</f>
        <v>100</v>
      </c>
      <c r="J654" s="13">
        <f>IF($E654="", "",VLOOKUP($E654,Sources!$A:$M, 6,FALSE))</f>
        <v>1</v>
      </c>
      <c r="K654" s="13">
        <f>IF($E654="", "",VLOOKUP($E654,Sources!$A:$M, 9,FALSE))</f>
        <v>2016</v>
      </c>
      <c r="L654" s="13" t="e">
        <f>IF($D654="", "",VLOOKUP($D654,Series!$A:$J,6,FALSE))</f>
        <v>#N/A</v>
      </c>
      <c r="M654" s="13" t="e">
        <f>IF($D654="", "",VLOOKUP($D654,Series!$A:$J,7,FALSE))</f>
        <v>#N/A</v>
      </c>
      <c r="N654" s="13" t="e">
        <f>IF($D654="", "",VLOOKUP($D654,Series!$A:$J,8,FALSE))</f>
        <v>#N/A</v>
      </c>
      <c r="O654" s="13" t="e">
        <f>IF($D654="", "",VLOOKUP($D654,Series!$A:$J,9,FALSE))</f>
        <v>#N/A</v>
      </c>
      <c r="P654" s="13" t="e">
        <f>IF($D654="", "",VLOOKUP($D654,Series!$A:$J,10,FALSE))</f>
        <v>#N/A</v>
      </c>
    </row>
    <row r="655" spans="1:16" ht="30" x14ac:dyDescent="0.25">
      <c r="A655" s="13" t="e">
        <f>IF(C655&gt;0,VLOOKUP(C655,Indicators!G:H,2,0),"")</f>
        <v>#N/A</v>
      </c>
      <c r="C655" s="3" t="s">
        <v>1307</v>
      </c>
      <c r="D655" s="15" t="s">
        <v>5669</v>
      </c>
      <c r="E655" s="13" t="str">
        <f>IF(D655="","",VLOOKUP(D655,Series!A:B,2,FALSE))</f>
        <v>Demographic and Health Survey</v>
      </c>
      <c r="F655" s="13" t="str">
        <f>IF(D655&gt;0,VLOOKUP(D655,Series!A:D,4,0),"")</f>
        <v>Hospital Services</v>
      </c>
      <c r="G655" s="13" t="str">
        <f>IF(E655&gt;"",VLOOKUP(E655,Sources!A:B,2,0),"")</f>
        <v>Ministry of Health and Population</v>
      </c>
      <c r="H655" s="13" t="str">
        <f>IF($E655="", "",VLOOKUP($E655,Sources!$A:$M, 13,FALSE))</f>
        <v>Confidential</v>
      </c>
      <c r="I655" s="13">
        <f>IF($E655="", "",VLOOKUP($E655,Sources!$A:$M, 5,FALSE))</f>
        <v>100</v>
      </c>
      <c r="J655" s="13">
        <f>IF($E655="", "",VLOOKUP($E655,Sources!$A:$M, 6,FALSE))</f>
        <v>1</v>
      </c>
      <c r="K655" s="13">
        <f>IF($E655="", "",VLOOKUP($E655,Sources!$A:$M, 9,FALSE))</f>
        <v>2016</v>
      </c>
      <c r="L655" s="13" t="str">
        <f>IF($D655="", "",VLOOKUP($D655,Series!$A:$J,6,FALSE))</f>
        <v>2nd level admin area</v>
      </c>
      <c r="M655" s="13" t="str">
        <f>IF($D655="", "",VLOOKUP($D655,Series!$A:$J,7,FALSE))</f>
        <v>Actual</v>
      </c>
      <c r="N655" s="13" t="str">
        <f>IF($D655="", "",VLOOKUP($D655,Series!$A:$J,8,FALSE))</f>
        <v>Yes</v>
      </c>
      <c r="O655" s="13" t="str">
        <f>IF($D655="", "",VLOOKUP($D655,Series!$A:$J,9,FALSE))</f>
        <v>Other</v>
      </c>
      <c r="P655" s="13" t="str">
        <f>IF($D655="", "",VLOOKUP($D655,Series!$A:$J,10,FALSE))</f>
        <v>None</v>
      </c>
    </row>
    <row r="656" spans="1:16" ht="30" x14ac:dyDescent="0.25">
      <c r="C656" s="3" t="s">
        <v>1308</v>
      </c>
      <c r="D656" s="15" t="s">
        <v>3669</v>
      </c>
      <c r="E656" s="13" t="s">
        <v>1762</v>
      </c>
      <c r="F656" s="13" t="str">
        <f>IF(D656&gt;0,VLOOKUP(D656,Series!A:D,4,0),"")</f>
        <v xml:space="preserve"> Housing and community amenities n.e.c.</v>
      </c>
      <c r="G656" s="13" t="str">
        <f>IF(E656&gt;"",VLOOKUP(E656,Sources!A:B,2,0),"")</f>
        <v>Central Bureau of Statistics</v>
      </c>
      <c r="H656" s="13" t="str">
        <f>IF($E656="", "",VLOOKUP($E656,Sources!$A:$M, 13,FALSE))</f>
        <v>Publicly</v>
      </c>
      <c r="I656" s="13">
        <f>IF($E656="", "",VLOOKUP($E656,Sources!$A:$M, 5,FALSE))</f>
        <v>100</v>
      </c>
      <c r="J656" s="13">
        <f>IF($E656="", "",VLOOKUP($E656,Sources!$A:$M, 6,FALSE))</f>
        <v>1</v>
      </c>
      <c r="K656" s="13">
        <f>IF($E656="", "",VLOOKUP($E656,Sources!$A:$M, 9,FALSE))</f>
        <v>2011</v>
      </c>
      <c r="L656" s="13" t="str">
        <f>IF($D656="", "",VLOOKUP($D656,Series!$A:$J,6,FALSE))</f>
        <v>2nd level admin area</v>
      </c>
      <c r="M656" s="13" t="str">
        <f>IF($D656="", "",VLOOKUP($D656,Series!$A:$J,7,FALSE))</f>
        <v>Actual</v>
      </c>
      <c r="N656" s="13" t="str">
        <f>IF($D656="", "",VLOOKUP($D656,Series!$A:$J,8,FALSE))</f>
        <v>Yes</v>
      </c>
      <c r="O656" s="13" t="str">
        <f>IF($D656="", "",VLOOKUP($D656,Series!$A:$J,9,FALSE))</f>
        <v>Other</v>
      </c>
      <c r="P656" s="13" t="str">
        <f>IF($D656="", "",VLOOKUP($D656,Series!$A:$J,10,FALSE))</f>
        <v>Other</v>
      </c>
    </row>
    <row r="657" spans="1:16" ht="30" x14ac:dyDescent="0.25">
      <c r="C657" s="3" t="s">
        <v>1308</v>
      </c>
      <c r="D657" s="15" t="s">
        <v>3670</v>
      </c>
      <c r="E657" s="13" t="s">
        <v>1762</v>
      </c>
      <c r="F657" s="13" t="str">
        <f>IF(D657&gt;0,VLOOKUP(D657,Series!A:D,4,0),"")</f>
        <v xml:space="preserve"> Housing and community amenities n.e.c.</v>
      </c>
      <c r="G657" s="13" t="str">
        <f>IF(E657&gt;"",VLOOKUP(E657,Sources!A:B,2,0),"")</f>
        <v>Central Bureau of Statistics</v>
      </c>
      <c r="H657" s="13" t="str">
        <f>IF($E657="", "",VLOOKUP($E657,Sources!$A:$M, 13,FALSE))</f>
        <v>Publicly</v>
      </c>
      <c r="I657" s="13">
        <f>IF($E657="", "",VLOOKUP($E657,Sources!$A:$M, 5,FALSE))</f>
        <v>100</v>
      </c>
      <c r="J657" s="13">
        <f>IF($E657="", "",VLOOKUP($E657,Sources!$A:$M, 6,FALSE))</f>
        <v>1</v>
      </c>
      <c r="K657" s="13">
        <f>IF($E657="", "",VLOOKUP($E657,Sources!$A:$M, 9,FALSE))</f>
        <v>2011</v>
      </c>
      <c r="L657" s="13" t="str">
        <f>IF($D657="", "",VLOOKUP($D657,Series!$A:$J,6,FALSE))</f>
        <v>2nd level admin area</v>
      </c>
      <c r="M657" s="13" t="str">
        <f>IF($D657="", "",VLOOKUP($D657,Series!$A:$J,7,FALSE))</f>
        <v>Actual</v>
      </c>
      <c r="N657" s="13" t="str">
        <f>IF($D657="", "",VLOOKUP($D657,Series!$A:$J,8,FALSE))</f>
        <v>Yes</v>
      </c>
      <c r="O657" s="13" t="str">
        <f>IF($D657="", "",VLOOKUP($D657,Series!$A:$J,9,FALSE))</f>
        <v>Other</v>
      </c>
      <c r="P657" s="13" t="str">
        <f>IF($D657="", "",VLOOKUP($D657,Series!$A:$J,10,FALSE))</f>
        <v>Other</v>
      </c>
    </row>
    <row r="658" spans="1:16" ht="30" x14ac:dyDescent="0.25">
      <c r="C658" s="3" t="s">
        <v>1308</v>
      </c>
      <c r="D658" s="15" t="s">
        <v>3671</v>
      </c>
      <c r="E658" s="13" t="s">
        <v>1762</v>
      </c>
      <c r="F658" s="13" t="str">
        <f>IF(D658&gt;0,VLOOKUP(D658,Series!A:D,4,0),"")</f>
        <v xml:space="preserve"> Housing and community amenities n.e.c.</v>
      </c>
      <c r="G658" s="13" t="str">
        <f>IF(E658&gt;"",VLOOKUP(E658,Sources!A:B,2,0),"")</f>
        <v>Central Bureau of Statistics</v>
      </c>
      <c r="H658" s="13" t="str">
        <f>IF($E658="", "",VLOOKUP($E658,Sources!$A:$M, 13,FALSE))</f>
        <v>Publicly</v>
      </c>
      <c r="I658" s="13">
        <f>IF($E658="", "",VLOOKUP($E658,Sources!$A:$M, 5,FALSE))</f>
        <v>100</v>
      </c>
      <c r="J658" s="13">
        <f>IF($E658="", "",VLOOKUP($E658,Sources!$A:$M, 6,FALSE))</f>
        <v>1</v>
      </c>
      <c r="K658" s="13">
        <f>IF($E658="", "",VLOOKUP($E658,Sources!$A:$M, 9,FALSE))</f>
        <v>2011</v>
      </c>
      <c r="L658" s="13" t="str">
        <f>IF($D658="", "",VLOOKUP($D658,Series!$A:$J,6,FALSE))</f>
        <v>2nd level admin area</v>
      </c>
      <c r="M658" s="13" t="str">
        <f>IF($D658="", "",VLOOKUP($D658,Series!$A:$J,7,FALSE))</f>
        <v>Actual</v>
      </c>
      <c r="N658" s="13" t="str">
        <f>IF($D658="", "",VLOOKUP($D658,Series!$A:$J,8,FALSE))</f>
        <v>Yes</v>
      </c>
      <c r="O658" s="13" t="str">
        <f>IF($D658="", "",VLOOKUP($D658,Series!$A:$J,9,FALSE))</f>
        <v>Other</v>
      </c>
      <c r="P658" s="13" t="str">
        <f>IF($D658="", "",VLOOKUP($D658,Series!$A:$J,10,FALSE))</f>
        <v>Other</v>
      </c>
    </row>
    <row r="659" spans="1:16" ht="30" x14ac:dyDescent="0.25">
      <c r="C659" s="3" t="s">
        <v>1308</v>
      </c>
      <c r="D659" s="15" t="s">
        <v>3672</v>
      </c>
      <c r="E659" s="13" t="s">
        <v>1762</v>
      </c>
      <c r="F659" s="13" t="str">
        <f>IF(D659&gt;0,VLOOKUP(D659,Series!A:D,4,0),"")</f>
        <v xml:space="preserve"> Housing and community amenities n.e.c.</v>
      </c>
      <c r="G659" s="13" t="str">
        <f>IF(E659&gt;"",VLOOKUP(E659,Sources!A:B,2,0),"")</f>
        <v>Central Bureau of Statistics</v>
      </c>
      <c r="H659" s="13" t="str">
        <f>IF($E659="", "",VLOOKUP($E659,Sources!$A:$M, 13,FALSE))</f>
        <v>Publicly</v>
      </c>
      <c r="I659" s="13">
        <f>IF($E659="", "",VLOOKUP($E659,Sources!$A:$M, 5,FALSE))</f>
        <v>100</v>
      </c>
      <c r="J659" s="13">
        <f>IF($E659="", "",VLOOKUP($E659,Sources!$A:$M, 6,FALSE))</f>
        <v>1</v>
      </c>
      <c r="K659" s="13">
        <f>IF($E659="", "",VLOOKUP($E659,Sources!$A:$M, 9,FALSE))</f>
        <v>2011</v>
      </c>
      <c r="L659" s="13" t="str">
        <f>IF($D659="", "",VLOOKUP($D659,Series!$A:$J,6,FALSE))</f>
        <v>2nd level admin area</v>
      </c>
      <c r="M659" s="13" t="str">
        <f>IF($D659="", "",VLOOKUP($D659,Series!$A:$J,7,FALSE))</f>
        <v>Actual</v>
      </c>
      <c r="N659" s="13" t="str">
        <f>IF($D659="", "",VLOOKUP($D659,Series!$A:$J,8,FALSE))</f>
        <v>Yes</v>
      </c>
      <c r="O659" s="13" t="str">
        <f>IF($D659="", "",VLOOKUP($D659,Series!$A:$J,9,FALSE))</f>
        <v>Other</v>
      </c>
      <c r="P659" s="13" t="str">
        <f>IF($D659="", "",VLOOKUP($D659,Series!$A:$J,10,FALSE))</f>
        <v>Other</v>
      </c>
    </row>
    <row r="660" spans="1:16" ht="30" x14ac:dyDescent="0.25">
      <c r="C660" s="3" t="s">
        <v>1308</v>
      </c>
      <c r="D660" s="15" t="s">
        <v>3673</v>
      </c>
      <c r="E660" s="13" t="s">
        <v>1762</v>
      </c>
      <c r="F660" s="13" t="str">
        <f>IF(D660&gt;0,VLOOKUP(D660,Series!A:D,4,0),"")</f>
        <v xml:space="preserve"> Housing and community amenities n.e.c.</v>
      </c>
      <c r="G660" s="13" t="str">
        <f>IF(E660&gt;"",VLOOKUP(E660,Sources!A:B,2,0),"")</f>
        <v>Central Bureau of Statistics</v>
      </c>
      <c r="H660" s="13" t="str">
        <f>IF($E660="", "",VLOOKUP($E660,Sources!$A:$M, 13,FALSE))</f>
        <v>Publicly</v>
      </c>
      <c r="I660" s="13">
        <f>IF($E660="", "",VLOOKUP($E660,Sources!$A:$M, 5,FALSE))</f>
        <v>100</v>
      </c>
      <c r="J660" s="13">
        <f>IF($E660="", "",VLOOKUP($E660,Sources!$A:$M, 6,FALSE))</f>
        <v>1</v>
      </c>
      <c r="K660" s="13">
        <f>IF($E660="", "",VLOOKUP($E660,Sources!$A:$M, 9,FALSE))</f>
        <v>2011</v>
      </c>
      <c r="L660" s="13" t="str">
        <f>IF($D660="", "",VLOOKUP($D660,Series!$A:$J,6,FALSE))</f>
        <v>2nd level admin area</v>
      </c>
      <c r="M660" s="13" t="str">
        <f>IF($D660="", "",VLOOKUP($D660,Series!$A:$J,7,FALSE))</f>
        <v>Actual</v>
      </c>
      <c r="N660" s="13" t="str">
        <f>IF($D660="", "",VLOOKUP($D660,Series!$A:$J,8,FALSE))</f>
        <v>Yes</v>
      </c>
      <c r="O660" s="13" t="str">
        <f>IF($D660="", "",VLOOKUP($D660,Series!$A:$J,9,FALSE))</f>
        <v>Other</v>
      </c>
      <c r="P660" s="13" t="str">
        <f>IF($D660="", "",VLOOKUP($D660,Series!$A:$J,10,FALSE))</f>
        <v>Other</v>
      </c>
    </row>
    <row r="661" spans="1:16" ht="30" x14ac:dyDescent="0.25">
      <c r="C661" s="3" t="s">
        <v>1308</v>
      </c>
      <c r="D661" s="15" t="s">
        <v>3674</v>
      </c>
      <c r="E661" s="13" t="s">
        <v>1762</v>
      </c>
      <c r="F661" s="13" t="str">
        <f>IF(D661&gt;0,VLOOKUP(D661,Series!A:D,4,0),"")</f>
        <v xml:space="preserve"> Housing and community amenities n.e.c.</v>
      </c>
      <c r="G661" s="13" t="str">
        <f>IF(E661&gt;"",VLOOKUP(E661,Sources!A:B,2,0),"")</f>
        <v>Central Bureau of Statistics</v>
      </c>
      <c r="H661" s="13" t="str">
        <f>IF($E661="", "",VLOOKUP($E661,Sources!$A:$M, 13,FALSE))</f>
        <v>Publicly</v>
      </c>
      <c r="I661" s="13">
        <f>IF($E661="", "",VLOOKUP($E661,Sources!$A:$M, 5,FALSE))</f>
        <v>100</v>
      </c>
      <c r="J661" s="13">
        <f>IF($E661="", "",VLOOKUP($E661,Sources!$A:$M, 6,FALSE))</f>
        <v>1</v>
      </c>
      <c r="K661" s="13">
        <f>IF($E661="", "",VLOOKUP($E661,Sources!$A:$M, 9,FALSE))</f>
        <v>2011</v>
      </c>
      <c r="L661" s="13" t="str">
        <f>IF($D661="", "",VLOOKUP($D661,Series!$A:$J,6,FALSE))</f>
        <v>2nd level admin area</v>
      </c>
      <c r="M661" s="13" t="str">
        <f>IF($D661="", "",VLOOKUP($D661,Series!$A:$J,7,FALSE))</f>
        <v>Actual</v>
      </c>
      <c r="N661" s="13" t="str">
        <f>IF($D661="", "",VLOOKUP($D661,Series!$A:$J,8,FALSE))</f>
        <v>Yes</v>
      </c>
      <c r="O661" s="13" t="str">
        <f>IF($D661="", "",VLOOKUP($D661,Series!$A:$J,9,FALSE))</f>
        <v>Other</v>
      </c>
      <c r="P661" s="13" t="str">
        <f>IF($D661="", "",VLOOKUP($D661,Series!$A:$J,10,FALSE))</f>
        <v>Other</v>
      </c>
    </row>
    <row r="662" spans="1:16" ht="30" x14ac:dyDescent="0.25">
      <c r="C662" s="3" t="s">
        <v>1308</v>
      </c>
      <c r="D662" s="15" t="s">
        <v>3675</v>
      </c>
      <c r="E662" s="13" t="s">
        <v>1762</v>
      </c>
      <c r="F662" s="13" t="str">
        <f>IF(D662&gt;0,VLOOKUP(D662,Series!A:D,4,0),"")</f>
        <v xml:space="preserve"> Housing and community amenities n.e.c.</v>
      </c>
      <c r="G662" s="13" t="str">
        <f>IF(E662&gt;"",VLOOKUP(E662,Sources!A:B,2,0),"")</f>
        <v>Central Bureau of Statistics</v>
      </c>
      <c r="H662" s="13" t="str">
        <f>IF($E662="", "",VLOOKUP($E662,Sources!$A:$M, 13,FALSE))</f>
        <v>Publicly</v>
      </c>
      <c r="I662" s="13">
        <f>IF($E662="", "",VLOOKUP($E662,Sources!$A:$M, 5,FALSE))</f>
        <v>100</v>
      </c>
      <c r="J662" s="13">
        <f>IF($E662="", "",VLOOKUP($E662,Sources!$A:$M, 6,FALSE))</f>
        <v>1</v>
      </c>
      <c r="K662" s="13">
        <f>IF($E662="", "",VLOOKUP($E662,Sources!$A:$M, 9,FALSE))</f>
        <v>2011</v>
      </c>
      <c r="L662" s="13" t="str">
        <f>IF($D662="", "",VLOOKUP($D662,Series!$A:$J,6,FALSE))</f>
        <v>2nd level admin area</v>
      </c>
      <c r="M662" s="13" t="str">
        <f>IF($D662="", "",VLOOKUP($D662,Series!$A:$J,7,FALSE))</f>
        <v>Actual</v>
      </c>
      <c r="N662" s="13" t="str">
        <f>IF($D662="", "",VLOOKUP($D662,Series!$A:$J,8,FALSE))</f>
        <v>Yes</v>
      </c>
      <c r="O662" s="13" t="str">
        <f>IF($D662="", "",VLOOKUP($D662,Series!$A:$J,9,FALSE))</f>
        <v>Other</v>
      </c>
      <c r="P662" s="13" t="str">
        <f>IF($D662="", "",VLOOKUP($D662,Series!$A:$J,10,FALSE))</f>
        <v>Other</v>
      </c>
    </row>
    <row r="663" spans="1:16" ht="30" x14ac:dyDescent="0.25">
      <c r="C663" s="3" t="s">
        <v>1308</v>
      </c>
      <c r="D663" s="15" t="s">
        <v>3676</v>
      </c>
      <c r="E663" s="13" t="s">
        <v>1762</v>
      </c>
      <c r="F663" s="13" t="str">
        <f>IF(D663&gt;0,VLOOKUP(D663,Series!A:D,4,0),"")</f>
        <v xml:space="preserve"> Housing and community amenities n.e.c.</v>
      </c>
      <c r="G663" s="13" t="str">
        <f>IF(E663&gt;"",VLOOKUP(E663,Sources!A:B,2,0),"")</f>
        <v>Central Bureau of Statistics</v>
      </c>
      <c r="H663" s="13" t="str">
        <f>IF($E663="", "",VLOOKUP($E663,Sources!$A:$M, 13,FALSE))</f>
        <v>Publicly</v>
      </c>
      <c r="I663" s="13">
        <f>IF($E663="", "",VLOOKUP($E663,Sources!$A:$M, 5,FALSE))</f>
        <v>100</v>
      </c>
      <c r="J663" s="13">
        <f>IF($E663="", "",VLOOKUP($E663,Sources!$A:$M, 6,FALSE))</f>
        <v>1</v>
      </c>
      <c r="K663" s="13">
        <f>IF($E663="", "",VLOOKUP($E663,Sources!$A:$M, 9,FALSE))</f>
        <v>2011</v>
      </c>
      <c r="L663" s="13" t="str">
        <f>IF($D663="", "",VLOOKUP($D663,Series!$A:$J,6,FALSE))</f>
        <v>2nd level admin area</v>
      </c>
      <c r="M663" s="13" t="str">
        <f>IF($D663="", "",VLOOKUP($D663,Series!$A:$J,7,FALSE))</f>
        <v>Actual</v>
      </c>
      <c r="N663" s="13" t="str">
        <f>IF($D663="", "",VLOOKUP($D663,Series!$A:$J,8,FALSE))</f>
        <v>Yes</v>
      </c>
      <c r="O663" s="13" t="str">
        <f>IF($D663="", "",VLOOKUP($D663,Series!$A:$J,9,FALSE))</f>
        <v>Other</v>
      </c>
      <c r="P663" s="13" t="str">
        <f>IF($D663="", "",VLOOKUP($D663,Series!$A:$J,10,FALSE))</f>
        <v>Other</v>
      </c>
    </row>
    <row r="664" spans="1:16" ht="30" x14ac:dyDescent="0.25">
      <c r="A664" s="13" t="e">
        <f>IF(C664&gt;0,VLOOKUP(C664,Indicators!G:H,2,0),"")</f>
        <v>#N/A</v>
      </c>
      <c r="C664" s="3" t="s">
        <v>1309</v>
      </c>
      <c r="D664" s="15" t="s">
        <v>5743</v>
      </c>
      <c r="E664" s="13" t="str">
        <f>IF(D664="","",VLOOKUP(D664,Series!A:B,2,FALSE))</f>
        <v>Demographic and Health Survey</v>
      </c>
      <c r="F664" s="13" t="str">
        <f>IF(D664&gt;0,VLOOKUP(D664,Series!A:D,4,0),"")</f>
        <v xml:space="preserve"> Health n.e.c.</v>
      </c>
      <c r="G664" s="13" t="str">
        <f>IF(E664&gt;"",VLOOKUP(E664,Sources!A:B,2,0),"")</f>
        <v>Ministry of Health and Population</v>
      </c>
      <c r="H664" s="13" t="str">
        <f>IF($E664="", "",VLOOKUP($E664,Sources!$A:$M, 13,FALSE))</f>
        <v>Confidential</v>
      </c>
      <c r="I664" s="13">
        <f>IF($E664="", "",VLOOKUP($E664,Sources!$A:$M, 5,FALSE))</f>
        <v>100</v>
      </c>
      <c r="J664" s="13">
        <f>IF($E664="", "",VLOOKUP($E664,Sources!$A:$M, 6,FALSE))</f>
        <v>1</v>
      </c>
      <c r="K664" s="13">
        <f>IF($E664="", "",VLOOKUP($E664,Sources!$A:$M, 9,FALSE))</f>
        <v>2016</v>
      </c>
      <c r="L664" s="13" t="str">
        <f>IF($D664="", "",VLOOKUP($D664,Series!$A:$J,6,FALSE))</f>
        <v>2nd level admin area</v>
      </c>
      <c r="M664" s="13" t="str">
        <f>IF($D664="", "",VLOOKUP($D664,Series!$A:$J,7,FALSE))</f>
        <v>Actual</v>
      </c>
      <c r="N664" s="13" t="str">
        <f>IF($D664="", "",VLOOKUP($D664,Series!$A:$J,8,FALSE))</f>
        <v>Yes</v>
      </c>
      <c r="O664" s="13" t="str">
        <f>IF($D664="", "",VLOOKUP($D664,Series!$A:$J,9,FALSE))</f>
        <v>Other</v>
      </c>
      <c r="P664" s="13" t="str">
        <f>IF($D664="", "",VLOOKUP($D664,Series!$A:$J,10,FALSE))</f>
        <v>None</v>
      </c>
    </row>
    <row r="665" spans="1:16" ht="30" x14ac:dyDescent="0.25">
      <c r="C665" s="3" t="s">
        <v>1309</v>
      </c>
      <c r="D665" s="15" t="s">
        <v>5744</v>
      </c>
      <c r="E665" s="13" t="str">
        <f>IF(D665="","",VLOOKUP(D665,Series!A:B,2,FALSE))</f>
        <v>Demographic and Health Survey</v>
      </c>
      <c r="F665" s="13" t="str">
        <f>IF(D665&gt;0,VLOOKUP(D665,Series!A:D,4,0),"")</f>
        <v xml:space="preserve"> Community development</v>
      </c>
      <c r="G665" s="13" t="str">
        <f>IF(E665&gt;"",VLOOKUP(E665,Sources!A:B,2,0),"")</f>
        <v>Ministry of Health and Population</v>
      </c>
      <c r="H665" s="13" t="str">
        <f>IF($E665="", "",VLOOKUP($E665,Sources!$A:$M, 13,FALSE))</f>
        <v>Confidential</v>
      </c>
      <c r="I665" s="13">
        <f>IF($E665="", "",VLOOKUP($E665,Sources!$A:$M, 5,FALSE))</f>
        <v>100</v>
      </c>
      <c r="J665" s="13">
        <f>IF($E665="", "",VLOOKUP($E665,Sources!$A:$M, 6,FALSE))</f>
        <v>1</v>
      </c>
      <c r="K665" s="13">
        <f>IF($E665="", "",VLOOKUP($E665,Sources!$A:$M, 9,FALSE))</f>
        <v>2016</v>
      </c>
      <c r="L665" s="13" t="str">
        <f>IF($D665="", "",VLOOKUP($D665,Series!$A:$J,6,FALSE))</f>
        <v>2nd level admin area</v>
      </c>
      <c r="M665" s="13" t="str">
        <f>IF($D665="", "",VLOOKUP($D665,Series!$A:$J,7,FALSE))</f>
        <v>Actual</v>
      </c>
      <c r="N665" s="13" t="str">
        <f>IF($D665="", "",VLOOKUP($D665,Series!$A:$J,8,FALSE))</f>
        <v>Yes</v>
      </c>
      <c r="O665" s="13" t="str">
        <f>IF($D665="", "",VLOOKUP($D665,Series!$A:$J,9,FALSE))</f>
        <v>Other</v>
      </c>
      <c r="P665" s="13" t="str">
        <f>IF($D665="", "",VLOOKUP($D665,Series!$A:$J,10,FALSE))</f>
        <v>None</v>
      </c>
    </row>
    <row r="666" spans="1:16" x14ac:dyDescent="0.25">
      <c r="A666" s="13" t="e">
        <f>IF(C666&gt;0,VLOOKUP(C666,Indicators!G:H,2,0),"")</f>
        <v>#N/A</v>
      </c>
      <c r="C666" s="3" t="s">
        <v>1310</v>
      </c>
      <c r="D666" s="15" t="s">
        <v>3534</v>
      </c>
      <c r="E666" s="13" t="s">
        <v>5989</v>
      </c>
      <c r="F666" s="13" t="e">
        <f>IF(D666&gt;0,VLOOKUP(D666,Series!A:D,4,0),"")</f>
        <v>#N/A</v>
      </c>
      <c r="G666" s="13" t="str">
        <f>IF(E666&gt;"",VLOOKUP(E666,Sources!A:B,2,0),"")</f>
        <v>Ministry of Health and Population</v>
      </c>
      <c r="H666" s="13" t="str">
        <f>IF($E666="", "",VLOOKUP($E666,Sources!$A:$M, 13,FALSE))</f>
        <v>Confidential</v>
      </c>
      <c r="I666" s="13">
        <f>IF($E666="", "",VLOOKUP($E666,Sources!$A:$M, 5,FALSE))</f>
        <v>100</v>
      </c>
      <c r="J666" s="13">
        <f>IF($E666="", "",VLOOKUP($E666,Sources!$A:$M, 6,FALSE))</f>
        <v>1</v>
      </c>
      <c r="K666" s="13">
        <f>IF($E666="", "",VLOOKUP($E666,Sources!$A:$M, 9,FALSE))</f>
        <v>2016</v>
      </c>
      <c r="L666" s="13" t="e">
        <f>IF($D666="", "",VLOOKUP($D666,Series!$A:$J,6,FALSE))</f>
        <v>#N/A</v>
      </c>
      <c r="M666" s="13" t="e">
        <f>IF($D666="", "",VLOOKUP($D666,Series!$A:$J,7,FALSE))</f>
        <v>#N/A</v>
      </c>
      <c r="N666" s="13" t="e">
        <f>IF($D666="", "",VLOOKUP($D666,Series!$A:$J,8,FALSE))</f>
        <v>#N/A</v>
      </c>
      <c r="O666" s="13" t="e">
        <f>IF($D666="", "",VLOOKUP($D666,Series!$A:$J,9,FALSE))</f>
        <v>#N/A</v>
      </c>
      <c r="P666" s="13" t="e">
        <f>IF($D666="", "",VLOOKUP($D666,Series!$A:$J,10,FALSE))</f>
        <v>#N/A</v>
      </c>
    </row>
    <row r="667" spans="1:16" ht="30" x14ac:dyDescent="0.25">
      <c r="C667" s="3" t="s">
        <v>1310</v>
      </c>
      <c r="D667" s="15" t="s">
        <v>5234</v>
      </c>
      <c r="E667" s="13" t="s">
        <v>5989</v>
      </c>
      <c r="F667" s="13" t="str">
        <f>IF(D667&gt;0,VLOOKUP(D667,Series!A:D,4,0),"")</f>
        <v xml:space="preserve"> Health n.e.c.</v>
      </c>
      <c r="G667" s="13" t="str">
        <f>IF(E667&gt;"",VLOOKUP(E667,Sources!A:B,2,0),"")</f>
        <v>Ministry of Health and Population</v>
      </c>
      <c r="H667" s="13" t="str">
        <f>IF($E667="", "",VLOOKUP($E667,Sources!$A:$M, 13,FALSE))</f>
        <v>Confidential</v>
      </c>
      <c r="I667" s="13">
        <f>IF($E667="", "",VLOOKUP($E667,Sources!$A:$M, 5,FALSE))</f>
        <v>100</v>
      </c>
      <c r="J667" s="13">
        <f>IF($E667="", "",VLOOKUP($E667,Sources!$A:$M, 6,FALSE))</f>
        <v>1</v>
      </c>
      <c r="K667" s="13">
        <f>IF($E667="", "",VLOOKUP($E667,Sources!$A:$M, 9,FALSE))</f>
        <v>2016</v>
      </c>
      <c r="L667" s="13" t="str">
        <f>IF($D667="", "",VLOOKUP($D667,Series!$A:$J,6,FALSE))</f>
        <v>2nd level admin area</v>
      </c>
      <c r="M667" s="13" t="str">
        <f>IF($D667="", "",VLOOKUP($D667,Series!$A:$J,7,FALSE))</f>
        <v>Actual</v>
      </c>
      <c r="N667" s="13" t="str">
        <f>IF($D667="", "",VLOOKUP($D667,Series!$A:$J,8,FALSE))</f>
        <v>Yes</v>
      </c>
      <c r="O667" s="13" t="str">
        <f>IF($D667="", "",VLOOKUP($D667,Series!$A:$J,9,FALSE))</f>
        <v>Other</v>
      </c>
      <c r="P667" s="13" t="str">
        <f>IF($D667="", "",VLOOKUP($D667,Series!$A:$J,10,FALSE))</f>
        <v>None</v>
      </c>
    </row>
    <row r="668" spans="1:16" ht="30" x14ac:dyDescent="0.25">
      <c r="C668" s="3" t="s">
        <v>1310</v>
      </c>
      <c r="D668" s="3" t="s">
        <v>1950</v>
      </c>
      <c r="E668" s="13" t="s">
        <v>1769</v>
      </c>
      <c r="F668" s="13" t="str">
        <f>IF(D668&gt;0,VLOOKUP(D668,Series!A:D,4,0),"")</f>
        <v xml:space="preserve"> Public health services</v>
      </c>
      <c r="G668" s="13" t="str">
        <f>IF(E668&gt;"",VLOOKUP(E668,Sources!A:B,2,0),"")</f>
        <v>Ministry of Health and Population</v>
      </c>
      <c r="H668" s="13" t="str">
        <f>IF($E668="", "",VLOOKUP($E668,Sources!$A:$M, 13,FALSE))</f>
        <v>Confidential</v>
      </c>
      <c r="I668" s="13">
        <f>IF($E668="", "",VLOOKUP($E668,Sources!$A:$M, 5,FALSE))</f>
        <v>100</v>
      </c>
      <c r="J668" s="13">
        <f>IF($E668="", "",VLOOKUP($E668,Sources!$A:$M, 6,FALSE))</f>
        <v>100</v>
      </c>
      <c r="K668" s="13">
        <f>IF($E668="", "",VLOOKUP($E668,Sources!$A:$M, 9,FALSE))</f>
        <v>2017</v>
      </c>
      <c r="L668" s="13" t="str">
        <f>IF($D668="", "",VLOOKUP($D668,Series!$A:$J,6,FALSE))</f>
        <v>2nd level admin area</v>
      </c>
      <c r="M668" s="13" t="str">
        <f>IF($D668="", "",VLOOKUP($D668,Series!$A:$J,7,FALSE))</f>
        <v>Actual</v>
      </c>
      <c r="N668" s="13" t="str">
        <f>IF($D668="", "",VLOOKUP($D668,Series!$A:$J,8,FALSE))</f>
        <v>Yes</v>
      </c>
      <c r="O668" s="13" t="str">
        <f>IF($D668="", "",VLOOKUP($D668,Series!$A:$J,9,FALSE))</f>
        <v>Other</v>
      </c>
      <c r="P668" s="13" t="str">
        <f>IF($D668="", "",VLOOKUP($D668,Series!$A:$J,10,FALSE))</f>
        <v>None</v>
      </c>
    </row>
    <row r="669" spans="1:16" ht="30" x14ac:dyDescent="0.25">
      <c r="C669" s="3" t="s">
        <v>1311</v>
      </c>
      <c r="D669" s="15" t="s">
        <v>2114</v>
      </c>
      <c r="E669" s="13" t="s">
        <v>1769</v>
      </c>
      <c r="F669" s="13" t="str">
        <f>IF(D669&gt;0,VLOOKUP(D669,Series!A:D,4,0),"")</f>
        <v xml:space="preserve"> Public health services</v>
      </c>
      <c r="G669" s="13" t="str">
        <f>IF(E669&gt;"",VLOOKUP(E669,Sources!A:B,2,0),"")</f>
        <v>Ministry of Health and Population</v>
      </c>
      <c r="H669" s="13" t="str">
        <f>IF($E669="", "",VLOOKUP($E669,Sources!$A:$M, 13,FALSE))</f>
        <v>Confidential</v>
      </c>
      <c r="I669" s="13">
        <f>IF($E669="", "",VLOOKUP($E669,Sources!$A:$M, 5,FALSE))</f>
        <v>100</v>
      </c>
      <c r="J669" s="13">
        <f>IF($E669="", "",VLOOKUP($E669,Sources!$A:$M, 6,FALSE))</f>
        <v>100</v>
      </c>
      <c r="K669" s="13">
        <f>IF($E669="", "",VLOOKUP($E669,Sources!$A:$M, 9,FALSE))</f>
        <v>2017</v>
      </c>
      <c r="L669" s="13" t="str">
        <f>IF($D669="", "",VLOOKUP($D669,Series!$A:$J,6,FALSE))</f>
        <v>2nd level admin area</v>
      </c>
      <c r="M669" s="13" t="str">
        <f>IF($D669="", "",VLOOKUP($D669,Series!$A:$J,7,FALSE))</f>
        <v>Actual</v>
      </c>
      <c r="N669" s="13" t="str">
        <f>IF($D669="", "",VLOOKUP($D669,Series!$A:$J,8,FALSE))</f>
        <v>Yes</v>
      </c>
      <c r="O669" s="13" t="str">
        <f>IF($D669="", "",VLOOKUP($D669,Series!$A:$J,9,FALSE))</f>
        <v>Other</v>
      </c>
      <c r="P669" s="13" t="str">
        <f>IF($D669="", "",VLOOKUP($D669,Series!$A:$J,10,FALSE))</f>
        <v>None</v>
      </c>
    </row>
    <row r="670" spans="1:16" ht="30" x14ac:dyDescent="0.25">
      <c r="C670" s="3" t="s">
        <v>1311</v>
      </c>
      <c r="D670" s="15" t="s">
        <v>2115</v>
      </c>
      <c r="E670" s="13" t="s">
        <v>1769</v>
      </c>
      <c r="F670" s="13" t="str">
        <f>IF(D670&gt;0,VLOOKUP(D670,Series!A:D,4,0),"")</f>
        <v xml:space="preserve"> Public health services</v>
      </c>
      <c r="G670" s="13" t="str">
        <f>IF(E670&gt;"",VLOOKUP(E670,Sources!A:B,2,0),"")</f>
        <v>Ministry of Health and Population</v>
      </c>
      <c r="H670" s="13" t="str">
        <f>IF($E670="", "",VLOOKUP($E670,Sources!$A:$M, 13,FALSE))</f>
        <v>Confidential</v>
      </c>
      <c r="I670" s="13">
        <f>IF($E670="", "",VLOOKUP($E670,Sources!$A:$M, 5,FALSE))</f>
        <v>100</v>
      </c>
      <c r="J670" s="13">
        <f>IF($E670="", "",VLOOKUP($E670,Sources!$A:$M, 6,FALSE))</f>
        <v>100</v>
      </c>
      <c r="K670" s="13">
        <f>IF($E670="", "",VLOOKUP($E670,Sources!$A:$M, 9,FALSE))</f>
        <v>2017</v>
      </c>
      <c r="L670" s="13" t="str">
        <f>IF($D670="", "",VLOOKUP($D670,Series!$A:$J,6,FALSE))</f>
        <v>2nd level admin area</v>
      </c>
      <c r="M670" s="13" t="str">
        <f>IF($D670="", "",VLOOKUP($D670,Series!$A:$J,7,FALSE))</f>
        <v>Actual</v>
      </c>
      <c r="N670" s="13" t="str">
        <f>IF($D670="", "",VLOOKUP($D670,Series!$A:$J,8,FALSE))</f>
        <v>Yes</v>
      </c>
      <c r="O670" s="13" t="str">
        <f>IF($D670="", "",VLOOKUP($D670,Series!$A:$J,9,FALSE))</f>
        <v>Other</v>
      </c>
      <c r="P670" s="13" t="str">
        <f>IF($D670="", "",VLOOKUP($D670,Series!$A:$J,10,FALSE))</f>
        <v>None</v>
      </c>
    </row>
    <row r="671" spans="1:16" ht="30" x14ac:dyDescent="0.25">
      <c r="C671" s="3" t="s">
        <v>1311</v>
      </c>
      <c r="D671" s="15" t="s">
        <v>2116</v>
      </c>
      <c r="E671" s="13" t="s">
        <v>1769</v>
      </c>
      <c r="F671" s="13" t="str">
        <f>IF(D671&gt;0,VLOOKUP(D671,Series!A:D,4,0),"")</f>
        <v xml:space="preserve"> Public health services</v>
      </c>
      <c r="G671" s="13" t="str">
        <f>IF(E671&gt;"",VLOOKUP(E671,Sources!A:B,2,0),"")</f>
        <v>Ministry of Health and Population</v>
      </c>
      <c r="H671" s="13" t="str">
        <f>IF($E671="", "",VLOOKUP($E671,Sources!$A:$M, 13,FALSE))</f>
        <v>Confidential</v>
      </c>
      <c r="I671" s="13">
        <f>IF($E671="", "",VLOOKUP($E671,Sources!$A:$M, 5,FALSE))</f>
        <v>100</v>
      </c>
      <c r="J671" s="13">
        <f>IF($E671="", "",VLOOKUP($E671,Sources!$A:$M, 6,FALSE))</f>
        <v>100</v>
      </c>
      <c r="K671" s="13">
        <f>IF($E671="", "",VLOOKUP($E671,Sources!$A:$M, 9,FALSE))</f>
        <v>2017</v>
      </c>
      <c r="L671" s="13" t="str">
        <f>IF($D671="", "",VLOOKUP($D671,Series!$A:$J,6,FALSE))</f>
        <v>2nd level admin area</v>
      </c>
      <c r="M671" s="13" t="str">
        <f>IF($D671="", "",VLOOKUP($D671,Series!$A:$J,7,FALSE))</f>
        <v>Actual</v>
      </c>
      <c r="N671" s="13" t="str">
        <f>IF($D671="", "",VLOOKUP($D671,Series!$A:$J,8,FALSE))</f>
        <v>Yes</v>
      </c>
      <c r="O671" s="13" t="str">
        <f>IF($D671="", "",VLOOKUP($D671,Series!$A:$J,9,FALSE))</f>
        <v>Other</v>
      </c>
      <c r="P671" s="13" t="str">
        <f>IF($D671="", "",VLOOKUP($D671,Series!$A:$J,10,FALSE))</f>
        <v>None</v>
      </c>
    </row>
    <row r="672" spans="1:16" ht="30" x14ac:dyDescent="0.25">
      <c r="C672" s="3" t="s">
        <v>1311</v>
      </c>
      <c r="D672" s="15" t="s">
        <v>2117</v>
      </c>
      <c r="E672" s="13" t="s">
        <v>1769</v>
      </c>
      <c r="F672" s="13" t="str">
        <f>IF(D672&gt;0,VLOOKUP(D672,Series!A:D,4,0),"")</f>
        <v xml:space="preserve"> Public health services</v>
      </c>
      <c r="G672" s="13" t="str">
        <f>IF(E672&gt;"",VLOOKUP(E672,Sources!A:B,2,0),"")</f>
        <v>Ministry of Health and Population</v>
      </c>
      <c r="H672" s="13" t="str">
        <f>IF($E672="", "",VLOOKUP($E672,Sources!$A:$M, 13,FALSE))</f>
        <v>Confidential</v>
      </c>
      <c r="I672" s="13">
        <f>IF($E672="", "",VLOOKUP($E672,Sources!$A:$M, 5,FALSE))</f>
        <v>100</v>
      </c>
      <c r="J672" s="13">
        <f>IF($E672="", "",VLOOKUP($E672,Sources!$A:$M, 6,FALSE))</f>
        <v>100</v>
      </c>
      <c r="K672" s="13">
        <f>IF($E672="", "",VLOOKUP($E672,Sources!$A:$M, 9,FALSE))</f>
        <v>2017</v>
      </c>
      <c r="L672" s="13" t="str">
        <f>IF($D672="", "",VLOOKUP($D672,Series!$A:$J,6,FALSE))</f>
        <v>2nd level admin area</v>
      </c>
      <c r="M672" s="13" t="str">
        <f>IF($D672="", "",VLOOKUP($D672,Series!$A:$J,7,FALSE))</f>
        <v>Actual</v>
      </c>
      <c r="N672" s="13" t="str">
        <f>IF($D672="", "",VLOOKUP($D672,Series!$A:$J,8,FALSE))</f>
        <v>Yes</v>
      </c>
      <c r="O672" s="13" t="str">
        <f>IF($D672="", "",VLOOKUP($D672,Series!$A:$J,9,FALSE))</f>
        <v>Other</v>
      </c>
      <c r="P672" s="13" t="str">
        <f>IF($D672="", "",VLOOKUP($D672,Series!$A:$J,10,FALSE))</f>
        <v>None</v>
      </c>
    </row>
    <row r="673" spans="3:16" ht="30" x14ac:dyDescent="0.25">
      <c r="C673" s="3" t="s">
        <v>1311</v>
      </c>
      <c r="D673" s="3" t="s">
        <v>2118</v>
      </c>
      <c r="E673" s="13" t="s">
        <v>1769</v>
      </c>
      <c r="F673" s="13" t="str">
        <f>IF(D673&gt;0,VLOOKUP(D673,Series!A:D,4,0),"")</f>
        <v xml:space="preserve"> Public health services</v>
      </c>
      <c r="G673" s="13" t="str">
        <f>IF(E673&gt;"",VLOOKUP(E673,Sources!A:B,2,0),"")</f>
        <v>Ministry of Health and Population</v>
      </c>
      <c r="H673" s="13" t="str">
        <f>IF($E673="", "",VLOOKUP($E673,Sources!$A:$M, 13,FALSE))</f>
        <v>Confidential</v>
      </c>
      <c r="I673" s="13">
        <f>IF($E673="", "",VLOOKUP($E673,Sources!$A:$M, 5,FALSE))</f>
        <v>100</v>
      </c>
      <c r="J673" s="13">
        <f>IF($E673="", "",VLOOKUP($E673,Sources!$A:$M, 6,FALSE))</f>
        <v>100</v>
      </c>
      <c r="K673" s="13">
        <f>IF($E673="", "",VLOOKUP($E673,Sources!$A:$M, 9,FALSE))</f>
        <v>2017</v>
      </c>
      <c r="L673" s="13" t="str">
        <f>IF($D673="", "",VLOOKUP($D673,Series!$A:$J,6,FALSE))</f>
        <v>2nd level admin area</v>
      </c>
      <c r="M673" s="13" t="str">
        <f>IF($D673="", "",VLOOKUP($D673,Series!$A:$J,7,FALSE))</f>
        <v>Actual</v>
      </c>
      <c r="N673" s="13" t="str">
        <f>IF($D673="", "",VLOOKUP($D673,Series!$A:$J,8,FALSE))</f>
        <v>Yes</v>
      </c>
      <c r="O673" s="13" t="str">
        <f>IF($D673="", "",VLOOKUP($D673,Series!$A:$J,9,FALSE))</f>
        <v>Other</v>
      </c>
      <c r="P673" s="13" t="str">
        <f>IF($D673="", "",VLOOKUP($D673,Series!$A:$J,10,FALSE))</f>
        <v>None</v>
      </c>
    </row>
    <row r="674" spans="3:16" ht="30" x14ac:dyDescent="0.25">
      <c r="C674" s="3" t="s">
        <v>1311</v>
      </c>
      <c r="D674" s="3" t="s">
        <v>2119</v>
      </c>
      <c r="E674" s="13" t="s">
        <v>1769</v>
      </c>
      <c r="F674" s="13" t="str">
        <f>IF(D674&gt;0,VLOOKUP(D674,Series!A:D,4,0),"")</f>
        <v xml:space="preserve"> Public health services</v>
      </c>
      <c r="G674" s="13" t="str">
        <f>IF(E674&gt;"",VLOOKUP(E674,Sources!A:B,2,0),"")</f>
        <v>Ministry of Health and Population</v>
      </c>
      <c r="H674" s="13" t="str">
        <f>IF($E674="", "",VLOOKUP($E674,Sources!$A:$M, 13,FALSE))</f>
        <v>Confidential</v>
      </c>
      <c r="I674" s="13">
        <f>IF($E674="", "",VLOOKUP($E674,Sources!$A:$M, 5,FALSE))</f>
        <v>100</v>
      </c>
      <c r="J674" s="13">
        <f>IF($E674="", "",VLOOKUP($E674,Sources!$A:$M, 6,FALSE))</f>
        <v>100</v>
      </c>
      <c r="K674" s="13">
        <f>IF($E674="", "",VLOOKUP($E674,Sources!$A:$M, 9,FALSE))</f>
        <v>2017</v>
      </c>
      <c r="L674" s="13" t="str">
        <f>IF($D674="", "",VLOOKUP($D674,Series!$A:$J,6,FALSE))</f>
        <v>2nd level admin area</v>
      </c>
      <c r="M674" s="13" t="str">
        <f>IF($D674="", "",VLOOKUP($D674,Series!$A:$J,7,FALSE))</f>
        <v>Actual</v>
      </c>
      <c r="N674" s="13" t="str">
        <f>IF($D674="", "",VLOOKUP($D674,Series!$A:$J,8,FALSE))</f>
        <v>Yes</v>
      </c>
      <c r="O674" s="13" t="str">
        <f>IF($D674="", "",VLOOKUP($D674,Series!$A:$J,9,FALSE))</f>
        <v>Other</v>
      </c>
      <c r="P674" s="13" t="str">
        <f>IF($D674="", "",VLOOKUP($D674,Series!$A:$J,10,FALSE))</f>
        <v>None</v>
      </c>
    </row>
    <row r="675" spans="3:16" ht="30" x14ac:dyDescent="0.25">
      <c r="C675" s="3" t="s">
        <v>1311</v>
      </c>
      <c r="D675" s="3" t="s">
        <v>2120</v>
      </c>
      <c r="E675" s="13" t="s">
        <v>1769</v>
      </c>
      <c r="F675" s="13" t="str">
        <f>IF(D675&gt;0,VLOOKUP(D675,Series!A:D,4,0),"")</f>
        <v xml:space="preserve"> Public health services</v>
      </c>
      <c r="G675" s="13" t="str">
        <f>IF(E675&gt;"",VLOOKUP(E675,Sources!A:B,2,0),"")</f>
        <v>Ministry of Health and Population</v>
      </c>
      <c r="H675" s="13" t="str">
        <f>IF($E675="", "",VLOOKUP($E675,Sources!$A:$M, 13,FALSE))</f>
        <v>Confidential</v>
      </c>
      <c r="I675" s="13">
        <f>IF($E675="", "",VLOOKUP($E675,Sources!$A:$M, 5,FALSE))</f>
        <v>100</v>
      </c>
      <c r="J675" s="13">
        <f>IF($E675="", "",VLOOKUP($E675,Sources!$A:$M, 6,FALSE))</f>
        <v>100</v>
      </c>
      <c r="K675" s="13">
        <f>IF($E675="", "",VLOOKUP($E675,Sources!$A:$M, 9,FALSE))</f>
        <v>2017</v>
      </c>
      <c r="L675" s="13" t="str">
        <f>IF($D675="", "",VLOOKUP($D675,Series!$A:$J,6,FALSE))</f>
        <v>2nd level admin area</v>
      </c>
      <c r="M675" s="13" t="str">
        <f>IF($D675="", "",VLOOKUP($D675,Series!$A:$J,7,FALSE))</f>
        <v>Actual</v>
      </c>
      <c r="N675" s="13" t="str">
        <f>IF($D675="", "",VLOOKUP($D675,Series!$A:$J,8,FALSE))</f>
        <v>Yes</v>
      </c>
      <c r="O675" s="13" t="str">
        <f>IF($D675="", "",VLOOKUP($D675,Series!$A:$J,9,FALSE))</f>
        <v>Other</v>
      </c>
      <c r="P675" s="13" t="str">
        <f>IF($D675="", "",VLOOKUP($D675,Series!$A:$J,10,FALSE))</f>
        <v>None</v>
      </c>
    </row>
    <row r="676" spans="3:16" ht="30" x14ac:dyDescent="0.25">
      <c r="C676" s="3" t="s">
        <v>1311</v>
      </c>
      <c r="D676" s="3" t="s">
        <v>2121</v>
      </c>
      <c r="E676" s="13" t="s">
        <v>1769</v>
      </c>
      <c r="F676" s="13" t="str">
        <f>IF(D676&gt;0,VLOOKUP(D676,Series!A:D,4,0),"")</f>
        <v xml:space="preserve"> Public health services</v>
      </c>
      <c r="G676" s="13" t="str">
        <f>IF(E676&gt;"",VLOOKUP(E676,Sources!A:B,2,0),"")</f>
        <v>Ministry of Health and Population</v>
      </c>
      <c r="H676" s="13" t="str">
        <f>IF($E676="", "",VLOOKUP($E676,Sources!$A:$M, 13,FALSE))</f>
        <v>Confidential</v>
      </c>
      <c r="I676" s="13">
        <f>IF($E676="", "",VLOOKUP($E676,Sources!$A:$M, 5,FALSE))</f>
        <v>100</v>
      </c>
      <c r="J676" s="13">
        <f>IF($E676="", "",VLOOKUP($E676,Sources!$A:$M, 6,FALSE))</f>
        <v>100</v>
      </c>
      <c r="K676" s="13">
        <f>IF($E676="", "",VLOOKUP($E676,Sources!$A:$M, 9,FALSE))</f>
        <v>2017</v>
      </c>
      <c r="L676" s="13" t="str">
        <f>IF($D676="", "",VLOOKUP($D676,Series!$A:$J,6,FALSE))</f>
        <v>2nd level admin area</v>
      </c>
      <c r="M676" s="13" t="str">
        <f>IF($D676="", "",VLOOKUP($D676,Series!$A:$J,7,FALSE))</f>
        <v>Actual</v>
      </c>
      <c r="N676" s="13" t="str">
        <f>IF($D676="", "",VLOOKUP($D676,Series!$A:$J,8,FALSE))</f>
        <v>Yes</v>
      </c>
      <c r="O676" s="13" t="str">
        <f>IF($D676="", "",VLOOKUP($D676,Series!$A:$J,9,FALSE))</f>
        <v>Other</v>
      </c>
      <c r="P676" s="13" t="str">
        <f>IF($D676="", "",VLOOKUP($D676,Series!$A:$J,10,FALSE))</f>
        <v>None</v>
      </c>
    </row>
    <row r="677" spans="3:16" ht="30" x14ac:dyDescent="0.25">
      <c r="C677" s="3" t="s">
        <v>1311</v>
      </c>
      <c r="D677" s="3" t="s">
        <v>2122</v>
      </c>
      <c r="E677" s="13" t="s">
        <v>1769</v>
      </c>
      <c r="F677" s="13" t="str">
        <f>IF(D677&gt;0,VLOOKUP(D677,Series!A:D,4,0),"")</f>
        <v xml:space="preserve"> Public health services</v>
      </c>
      <c r="G677" s="13" t="str">
        <f>IF(E677&gt;"",VLOOKUP(E677,Sources!A:B,2,0),"")</f>
        <v>Ministry of Health and Population</v>
      </c>
      <c r="H677" s="13" t="str">
        <f>IF($E677="", "",VLOOKUP($E677,Sources!$A:$M, 13,FALSE))</f>
        <v>Confidential</v>
      </c>
      <c r="I677" s="13">
        <f>IF($E677="", "",VLOOKUP($E677,Sources!$A:$M, 5,FALSE))</f>
        <v>100</v>
      </c>
      <c r="J677" s="13">
        <f>IF($E677="", "",VLOOKUP($E677,Sources!$A:$M, 6,FALSE))</f>
        <v>100</v>
      </c>
      <c r="K677" s="13">
        <f>IF($E677="", "",VLOOKUP($E677,Sources!$A:$M, 9,FALSE))</f>
        <v>2017</v>
      </c>
      <c r="L677" s="13" t="str">
        <f>IF($D677="", "",VLOOKUP($D677,Series!$A:$J,6,FALSE))</f>
        <v>2nd level admin area</v>
      </c>
      <c r="M677" s="13" t="str">
        <f>IF($D677="", "",VLOOKUP($D677,Series!$A:$J,7,FALSE))</f>
        <v>Actual</v>
      </c>
      <c r="N677" s="13" t="str">
        <f>IF($D677="", "",VLOOKUP($D677,Series!$A:$J,8,FALSE))</f>
        <v>Yes</v>
      </c>
      <c r="O677" s="13" t="str">
        <f>IF($D677="", "",VLOOKUP($D677,Series!$A:$J,9,FALSE))</f>
        <v>Other</v>
      </c>
      <c r="P677" s="13" t="str">
        <f>IF($D677="", "",VLOOKUP($D677,Series!$A:$J,10,FALSE))</f>
        <v>None</v>
      </c>
    </row>
    <row r="678" spans="3:16" ht="30" x14ac:dyDescent="0.25">
      <c r="C678" s="3" t="s">
        <v>1311</v>
      </c>
      <c r="D678" s="3" t="s">
        <v>2123</v>
      </c>
      <c r="E678" s="13" t="s">
        <v>1769</v>
      </c>
      <c r="F678" s="13" t="str">
        <f>IF(D678&gt;0,VLOOKUP(D678,Series!A:D,4,0),"")</f>
        <v xml:space="preserve"> Public health services</v>
      </c>
      <c r="G678" s="13" t="str">
        <f>IF(E678&gt;"",VLOOKUP(E678,Sources!A:B,2,0),"")</f>
        <v>Ministry of Health and Population</v>
      </c>
      <c r="H678" s="13" t="str">
        <f>IF($E678="", "",VLOOKUP($E678,Sources!$A:$M, 13,FALSE))</f>
        <v>Confidential</v>
      </c>
      <c r="I678" s="13">
        <f>IF($E678="", "",VLOOKUP($E678,Sources!$A:$M, 5,FALSE))</f>
        <v>100</v>
      </c>
      <c r="J678" s="13">
        <f>IF($E678="", "",VLOOKUP($E678,Sources!$A:$M, 6,FALSE))</f>
        <v>100</v>
      </c>
      <c r="K678" s="13">
        <f>IF($E678="", "",VLOOKUP($E678,Sources!$A:$M, 9,FALSE))</f>
        <v>2017</v>
      </c>
      <c r="L678" s="13" t="str">
        <f>IF($D678="", "",VLOOKUP($D678,Series!$A:$J,6,FALSE))</f>
        <v>2nd level admin area</v>
      </c>
      <c r="M678" s="13" t="str">
        <f>IF($D678="", "",VLOOKUP($D678,Series!$A:$J,7,FALSE))</f>
        <v>Actual</v>
      </c>
      <c r="N678" s="13" t="str">
        <f>IF($D678="", "",VLOOKUP($D678,Series!$A:$J,8,FALSE))</f>
        <v>Yes</v>
      </c>
      <c r="O678" s="13" t="str">
        <f>IF($D678="", "",VLOOKUP($D678,Series!$A:$J,9,FALSE))</f>
        <v>Other</v>
      </c>
      <c r="P678" s="13" t="str">
        <f>IF($D678="", "",VLOOKUP($D678,Series!$A:$J,10,FALSE))</f>
        <v>None</v>
      </c>
    </row>
    <row r="679" spans="3:16" ht="30" x14ac:dyDescent="0.25">
      <c r="C679" s="3" t="s">
        <v>1311</v>
      </c>
      <c r="D679" s="3" t="s">
        <v>2124</v>
      </c>
      <c r="E679" s="13" t="s">
        <v>1769</v>
      </c>
      <c r="F679" s="13" t="str">
        <f>IF(D679&gt;0,VLOOKUP(D679,Series!A:D,4,0),"")</f>
        <v xml:space="preserve"> Public health services</v>
      </c>
      <c r="G679" s="13" t="str">
        <f>IF(E679&gt;"",VLOOKUP(E679,Sources!A:B,2,0),"")</f>
        <v>Ministry of Health and Population</v>
      </c>
      <c r="H679" s="13" t="str">
        <f>IF($E679="", "",VLOOKUP($E679,Sources!$A:$M, 13,FALSE))</f>
        <v>Confidential</v>
      </c>
      <c r="I679" s="13">
        <f>IF($E679="", "",VLOOKUP($E679,Sources!$A:$M, 5,FALSE))</f>
        <v>100</v>
      </c>
      <c r="J679" s="13">
        <f>IF($E679="", "",VLOOKUP($E679,Sources!$A:$M, 6,FALSE))</f>
        <v>100</v>
      </c>
      <c r="K679" s="13">
        <f>IF($E679="", "",VLOOKUP($E679,Sources!$A:$M, 9,FALSE))</f>
        <v>2017</v>
      </c>
      <c r="L679" s="13" t="str">
        <f>IF($D679="", "",VLOOKUP($D679,Series!$A:$J,6,FALSE))</f>
        <v>2nd level admin area</v>
      </c>
      <c r="M679" s="13" t="str">
        <f>IF($D679="", "",VLOOKUP($D679,Series!$A:$J,7,FALSE))</f>
        <v>Actual</v>
      </c>
      <c r="N679" s="13" t="str">
        <f>IF($D679="", "",VLOOKUP($D679,Series!$A:$J,8,FALSE))</f>
        <v>Yes</v>
      </c>
      <c r="O679" s="13" t="str">
        <f>IF($D679="", "",VLOOKUP($D679,Series!$A:$J,9,FALSE))</f>
        <v>Other</v>
      </c>
      <c r="P679" s="13" t="str">
        <f>IF($D679="", "",VLOOKUP($D679,Series!$A:$J,10,FALSE))</f>
        <v>None</v>
      </c>
    </row>
    <row r="680" spans="3:16" ht="30" x14ac:dyDescent="0.25">
      <c r="C680" s="3" t="s">
        <v>1311</v>
      </c>
      <c r="D680" s="3" t="s">
        <v>2125</v>
      </c>
      <c r="E680" s="13" t="s">
        <v>1769</v>
      </c>
      <c r="F680" s="13" t="str">
        <f>IF(D680&gt;0,VLOOKUP(D680,Series!A:D,4,0),"")</f>
        <v xml:space="preserve"> Public health services</v>
      </c>
      <c r="G680" s="13" t="str">
        <f>IF(E680&gt;"",VLOOKUP(E680,Sources!A:B,2,0),"")</f>
        <v>Ministry of Health and Population</v>
      </c>
      <c r="H680" s="13" t="str">
        <f>IF($E680="", "",VLOOKUP($E680,Sources!$A:$M, 13,FALSE))</f>
        <v>Confidential</v>
      </c>
      <c r="I680" s="13">
        <f>IF($E680="", "",VLOOKUP($E680,Sources!$A:$M, 5,FALSE))</f>
        <v>100</v>
      </c>
      <c r="J680" s="13">
        <f>IF($E680="", "",VLOOKUP($E680,Sources!$A:$M, 6,FALSE))</f>
        <v>100</v>
      </c>
      <c r="K680" s="13">
        <f>IF($E680="", "",VLOOKUP($E680,Sources!$A:$M, 9,FALSE))</f>
        <v>2017</v>
      </c>
      <c r="L680" s="13" t="str">
        <f>IF($D680="", "",VLOOKUP($D680,Series!$A:$J,6,FALSE))</f>
        <v>2nd level admin area</v>
      </c>
      <c r="M680" s="13" t="str">
        <f>IF($D680="", "",VLOOKUP($D680,Series!$A:$J,7,FALSE))</f>
        <v>Actual</v>
      </c>
      <c r="N680" s="13" t="str">
        <f>IF($D680="", "",VLOOKUP($D680,Series!$A:$J,8,FALSE))</f>
        <v>Yes</v>
      </c>
      <c r="O680" s="13" t="str">
        <f>IF($D680="", "",VLOOKUP($D680,Series!$A:$J,9,FALSE))</f>
        <v>Other</v>
      </c>
      <c r="P680" s="13" t="str">
        <f>IF($D680="", "",VLOOKUP($D680,Series!$A:$J,10,FALSE))</f>
        <v>None</v>
      </c>
    </row>
    <row r="681" spans="3:16" ht="30" x14ac:dyDescent="0.25">
      <c r="C681" s="3" t="s">
        <v>1311</v>
      </c>
      <c r="D681" s="3" t="s">
        <v>2126</v>
      </c>
      <c r="E681" s="13" t="s">
        <v>1769</v>
      </c>
      <c r="F681" s="13" t="str">
        <f>IF(D681&gt;0,VLOOKUP(D681,Series!A:D,4,0),"")</f>
        <v xml:space="preserve"> Public health services</v>
      </c>
      <c r="G681" s="13" t="str">
        <f>IF(E681&gt;"",VLOOKUP(E681,Sources!A:B,2,0),"")</f>
        <v>Ministry of Health and Population</v>
      </c>
      <c r="H681" s="13" t="str">
        <f>IF($E681="", "",VLOOKUP($E681,Sources!$A:$M, 13,FALSE))</f>
        <v>Confidential</v>
      </c>
      <c r="I681" s="13">
        <f>IF($E681="", "",VLOOKUP($E681,Sources!$A:$M, 5,FALSE))</f>
        <v>100</v>
      </c>
      <c r="J681" s="13">
        <f>IF($E681="", "",VLOOKUP($E681,Sources!$A:$M, 6,FALSE))</f>
        <v>100</v>
      </c>
      <c r="K681" s="13">
        <f>IF($E681="", "",VLOOKUP($E681,Sources!$A:$M, 9,FALSE))</f>
        <v>2017</v>
      </c>
      <c r="L681" s="13" t="str">
        <f>IF($D681="", "",VLOOKUP($D681,Series!$A:$J,6,FALSE))</f>
        <v>2nd level admin area</v>
      </c>
      <c r="M681" s="13" t="str">
        <f>IF($D681="", "",VLOOKUP($D681,Series!$A:$J,7,FALSE))</f>
        <v>Actual</v>
      </c>
      <c r="N681" s="13" t="str">
        <f>IF($D681="", "",VLOOKUP($D681,Series!$A:$J,8,FALSE))</f>
        <v>Yes</v>
      </c>
      <c r="O681" s="13" t="str">
        <f>IF($D681="", "",VLOOKUP($D681,Series!$A:$J,9,FALSE))</f>
        <v>Other</v>
      </c>
      <c r="P681" s="13" t="str">
        <f>IF($D681="", "",VLOOKUP($D681,Series!$A:$J,10,FALSE))</f>
        <v>None</v>
      </c>
    </row>
    <row r="682" spans="3:16" ht="30" x14ac:dyDescent="0.25">
      <c r="C682" s="3" t="s">
        <v>1311</v>
      </c>
      <c r="D682" s="3" t="s">
        <v>2127</v>
      </c>
      <c r="E682" s="13" t="s">
        <v>1769</v>
      </c>
      <c r="F682" s="13" t="str">
        <f>IF(D682&gt;0,VLOOKUP(D682,Series!A:D,4,0),"")</f>
        <v xml:space="preserve"> Public health services</v>
      </c>
      <c r="G682" s="13" t="str">
        <f>IF(E682&gt;"",VLOOKUP(E682,Sources!A:B,2,0),"")</f>
        <v>Ministry of Health and Population</v>
      </c>
      <c r="H682" s="13" t="str">
        <f>IF($E682="", "",VLOOKUP($E682,Sources!$A:$M, 13,FALSE))</f>
        <v>Confidential</v>
      </c>
      <c r="I682" s="13">
        <f>IF($E682="", "",VLOOKUP($E682,Sources!$A:$M, 5,FALSE))</f>
        <v>100</v>
      </c>
      <c r="J682" s="13">
        <f>IF($E682="", "",VLOOKUP($E682,Sources!$A:$M, 6,FALSE))</f>
        <v>100</v>
      </c>
      <c r="K682" s="13">
        <f>IF($E682="", "",VLOOKUP($E682,Sources!$A:$M, 9,FALSE))</f>
        <v>2017</v>
      </c>
      <c r="L682" s="13" t="str">
        <f>IF($D682="", "",VLOOKUP($D682,Series!$A:$J,6,FALSE))</f>
        <v>2nd level admin area</v>
      </c>
      <c r="M682" s="13" t="str">
        <f>IF($D682="", "",VLOOKUP($D682,Series!$A:$J,7,FALSE))</f>
        <v>Actual</v>
      </c>
      <c r="N682" s="13" t="str">
        <f>IF($D682="", "",VLOOKUP($D682,Series!$A:$J,8,FALSE))</f>
        <v>Yes</v>
      </c>
      <c r="O682" s="13" t="str">
        <f>IF($D682="", "",VLOOKUP($D682,Series!$A:$J,9,FALSE))</f>
        <v>Other</v>
      </c>
      <c r="P682" s="13" t="str">
        <f>IF($D682="", "",VLOOKUP($D682,Series!$A:$J,10,FALSE))</f>
        <v>None</v>
      </c>
    </row>
    <row r="683" spans="3:16" ht="30" x14ac:dyDescent="0.25">
      <c r="C683" s="3" t="s">
        <v>1311</v>
      </c>
      <c r="D683" s="3" t="s">
        <v>2128</v>
      </c>
      <c r="E683" s="13" t="s">
        <v>1769</v>
      </c>
      <c r="F683" s="13" t="str">
        <f>IF(D683&gt;0,VLOOKUP(D683,Series!A:D,4,0),"")</f>
        <v xml:space="preserve"> Public health services</v>
      </c>
      <c r="G683" s="13" t="str">
        <f>IF(E683&gt;"",VLOOKUP(E683,Sources!A:B,2,0),"")</f>
        <v>Ministry of Health and Population</v>
      </c>
      <c r="H683" s="13" t="str">
        <f>IF($E683="", "",VLOOKUP($E683,Sources!$A:$M, 13,FALSE))</f>
        <v>Confidential</v>
      </c>
      <c r="I683" s="13">
        <f>IF($E683="", "",VLOOKUP($E683,Sources!$A:$M, 5,FALSE))</f>
        <v>100</v>
      </c>
      <c r="J683" s="13">
        <f>IF($E683="", "",VLOOKUP($E683,Sources!$A:$M, 6,FALSE))</f>
        <v>100</v>
      </c>
      <c r="K683" s="13">
        <f>IF($E683="", "",VLOOKUP($E683,Sources!$A:$M, 9,FALSE))</f>
        <v>2017</v>
      </c>
      <c r="L683" s="13" t="str">
        <f>IF($D683="", "",VLOOKUP($D683,Series!$A:$J,6,FALSE))</f>
        <v>2nd level admin area</v>
      </c>
      <c r="M683" s="13" t="str">
        <f>IF($D683="", "",VLOOKUP($D683,Series!$A:$J,7,FALSE))</f>
        <v>Actual</v>
      </c>
      <c r="N683" s="13" t="str">
        <f>IF($D683="", "",VLOOKUP($D683,Series!$A:$J,8,FALSE))</f>
        <v>Yes</v>
      </c>
      <c r="O683" s="13" t="str">
        <f>IF($D683="", "",VLOOKUP($D683,Series!$A:$J,9,FALSE))</f>
        <v>Other</v>
      </c>
      <c r="P683" s="13" t="str">
        <f>IF($D683="", "",VLOOKUP($D683,Series!$A:$J,10,FALSE))</f>
        <v>None</v>
      </c>
    </row>
    <row r="684" spans="3:16" ht="30" x14ac:dyDescent="0.25">
      <c r="C684" s="3" t="s">
        <v>1311</v>
      </c>
      <c r="D684" s="3" t="s">
        <v>2129</v>
      </c>
      <c r="E684" s="13" t="s">
        <v>1769</v>
      </c>
      <c r="F684" s="13" t="str">
        <f>IF(D684&gt;0,VLOOKUP(D684,Series!A:D,4,0),"")</f>
        <v xml:space="preserve"> Public health services</v>
      </c>
      <c r="G684" s="13" t="str">
        <f>IF(E684&gt;"",VLOOKUP(E684,Sources!A:B,2,0),"")</f>
        <v>Ministry of Health and Population</v>
      </c>
      <c r="H684" s="13" t="str">
        <f>IF($E684="", "",VLOOKUP($E684,Sources!$A:$M, 13,FALSE))</f>
        <v>Confidential</v>
      </c>
      <c r="I684" s="13">
        <f>IF($E684="", "",VLOOKUP($E684,Sources!$A:$M, 5,FALSE))</f>
        <v>100</v>
      </c>
      <c r="J684" s="13">
        <f>IF($E684="", "",VLOOKUP($E684,Sources!$A:$M, 6,FALSE))</f>
        <v>100</v>
      </c>
      <c r="K684" s="13">
        <f>IF($E684="", "",VLOOKUP($E684,Sources!$A:$M, 9,FALSE))</f>
        <v>2017</v>
      </c>
      <c r="L684" s="13" t="str">
        <f>IF($D684="", "",VLOOKUP($D684,Series!$A:$J,6,FALSE))</f>
        <v>2nd level admin area</v>
      </c>
      <c r="M684" s="13" t="str">
        <f>IF($D684="", "",VLOOKUP($D684,Series!$A:$J,7,FALSE))</f>
        <v>Actual</v>
      </c>
      <c r="N684" s="13" t="str">
        <f>IF($D684="", "",VLOOKUP($D684,Series!$A:$J,8,FALSE))</f>
        <v>Yes</v>
      </c>
      <c r="O684" s="13" t="str">
        <f>IF($D684="", "",VLOOKUP($D684,Series!$A:$J,9,FALSE))</f>
        <v>Other</v>
      </c>
      <c r="P684" s="13" t="str">
        <f>IF($D684="", "",VLOOKUP($D684,Series!$A:$J,10,FALSE))</f>
        <v>None</v>
      </c>
    </row>
    <row r="685" spans="3:16" ht="30" x14ac:dyDescent="0.25">
      <c r="C685" s="3" t="s">
        <v>1311</v>
      </c>
      <c r="D685" s="3" t="s">
        <v>2130</v>
      </c>
      <c r="E685" s="13" t="s">
        <v>1769</v>
      </c>
      <c r="F685" s="13" t="str">
        <f>IF(D685&gt;0,VLOOKUP(D685,Series!A:D,4,0),"")</f>
        <v xml:space="preserve"> Public health services</v>
      </c>
      <c r="G685" s="13" t="str">
        <f>IF(E685&gt;"",VLOOKUP(E685,Sources!A:B,2,0),"")</f>
        <v>Ministry of Health and Population</v>
      </c>
      <c r="H685" s="13" t="str">
        <f>IF($E685="", "",VLOOKUP($E685,Sources!$A:$M, 13,FALSE))</f>
        <v>Confidential</v>
      </c>
      <c r="I685" s="13">
        <f>IF($E685="", "",VLOOKUP($E685,Sources!$A:$M, 5,FALSE))</f>
        <v>100</v>
      </c>
      <c r="J685" s="13">
        <f>IF($E685="", "",VLOOKUP($E685,Sources!$A:$M, 6,FALSE))</f>
        <v>100</v>
      </c>
      <c r="K685" s="13">
        <f>IF($E685="", "",VLOOKUP($E685,Sources!$A:$M, 9,FALSE))</f>
        <v>2017</v>
      </c>
      <c r="L685" s="13" t="str">
        <f>IF($D685="", "",VLOOKUP($D685,Series!$A:$J,6,FALSE))</f>
        <v>2nd level admin area</v>
      </c>
      <c r="M685" s="13" t="str">
        <f>IF($D685="", "",VLOOKUP($D685,Series!$A:$J,7,FALSE))</f>
        <v>Actual</v>
      </c>
      <c r="N685" s="13" t="str">
        <f>IF($D685="", "",VLOOKUP($D685,Series!$A:$J,8,FALSE))</f>
        <v>Yes</v>
      </c>
      <c r="O685" s="13" t="str">
        <f>IF($D685="", "",VLOOKUP($D685,Series!$A:$J,9,FALSE))</f>
        <v>Other</v>
      </c>
      <c r="P685" s="13" t="str">
        <f>IF($D685="", "",VLOOKUP($D685,Series!$A:$J,10,FALSE))</f>
        <v>None</v>
      </c>
    </row>
    <row r="686" spans="3:16" ht="30" x14ac:dyDescent="0.25">
      <c r="C686" s="3" t="s">
        <v>1311</v>
      </c>
      <c r="D686" s="3" t="s">
        <v>2131</v>
      </c>
      <c r="E686" s="13" t="s">
        <v>1769</v>
      </c>
      <c r="F686" s="13" t="str">
        <f>IF(D686&gt;0,VLOOKUP(D686,Series!A:D,4,0),"")</f>
        <v xml:space="preserve"> Public health services</v>
      </c>
      <c r="G686" s="13" t="str">
        <f>IF(E686&gt;"",VLOOKUP(E686,Sources!A:B,2,0),"")</f>
        <v>Ministry of Health and Population</v>
      </c>
      <c r="H686" s="13" t="str">
        <f>IF($E686="", "",VLOOKUP($E686,Sources!$A:$M, 13,FALSE))</f>
        <v>Confidential</v>
      </c>
      <c r="I686" s="13">
        <f>IF($E686="", "",VLOOKUP($E686,Sources!$A:$M, 5,FALSE))</f>
        <v>100</v>
      </c>
      <c r="J686" s="13">
        <f>IF($E686="", "",VLOOKUP($E686,Sources!$A:$M, 6,FALSE))</f>
        <v>100</v>
      </c>
      <c r="K686" s="13">
        <f>IF($E686="", "",VLOOKUP($E686,Sources!$A:$M, 9,FALSE))</f>
        <v>2017</v>
      </c>
      <c r="L686" s="13" t="str">
        <f>IF($D686="", "",VLOOKUP($D686,Series!$A:$J,6,FALSE))</f>
        <v>2nd level admin area</v>
      </c>
      <c r="M686" s="13" t="str">
        <f>IF($D686="", "",VLOOKUP($D686,Series!$A:$J,7,FALSE))</f>
        <v>Actual</v>
      </c>
      <c r="N686" s="13" t="str">
        <f>IF($D686="", "",VLOOKUP($D686,Series!$A:$J,8,FALSE))</f>
        <v>Yes</v>
      </c>
      <c r="O686" s="13" t="str">
        <f>IF($D686="", "",VLOOKUP($D686,Series!$A:$J,9,FALSE))</f>
        <v>Other</v>
      </c>
      <c r="P686" s="13" t="str">
        <f>IF($D686="", "",VLOOKUP($D686,Series!$A:$J,10,FALSE))</f>
        <v>None</v>
      </c>
    </row>
    <row r="687" spans="3:16" ht="30" x14ac:dyDescent="0.25">
      <c r="C687" s="3" t="s">
        <v>1311</v>
      </c>
      <c r="D687" s="3" t="s">
        <v>2132</v>
      </c>
      <c r="E687" s="13" t="s">
        <v>1769</v>
      </c>
      <c r="F687" s="13" t="str">
        <f>IF(D687&gt;0,VLOOKUP(D687,Series!A:D,4,0),"")</f>
        <v xml:space="preserve"> Public health services</v>
      </c>
      <c r="G687" s="13" t="str">
        <f>IF(E687&gt;"",VLOOKUP(E687,Sources!A:B,2,0),"")</f>
        <v>Ministry of Health and Population</v>
      </c>
      <c r="H687" s="13" t="str">
        <f>IF($E687="", "",VLOOKUP($E687,Sources!$A:$M, 13,FALSE))</f>
        <v>Confidential</v>
      </c>
      <c r="I687" s="13">
        <f>IF($E687="", "",VLOOKUP($E687,Sources!$A:$M, 5,FALSE))</f>
        <v>100</v>
      </c>
      <c r="J687" s="13">
        <f>IF($E687="", "",VLOOKUP($E687,Sources!$A:$M, 6,FALSE))</f>
        <v>100</v>
      </c>
      <c r="K687" s="13">
        <f>IF($E687="", "",VLOOKUP($E687,Sources!$A:$M, 9,FALSE))</f>
        <v>2017</v>
      </c>
      <c r="L687" s="13" t="str">
        <f>IF($D687="", "",VLOOKUP($D687,Series!$A:$J,6,FALSE))</f>
        <v>2nd level admin area</v>
      </c>
      <c r="M687" s="13" t="str">
        <f>IF($D687="", "",VLOOKUP($D687,Series!$A:$J,7,FALSE))</f>
        <v>Actual</v>
      </c>
      <c r="N687" s="13" t="str">
        <f>IF($D687="", "",VLOOKUP($D687,Series!$A:$J,8,FALSE))</f>
        <v>Yes</v>
      </c>
      <c r="O687" s="13" t="str">
        <f>IF($D687="", "",VLOOKUP($D687,Series!$A:$J,9,FALSE))</f>
        <v>Other</v>
      </c>
      <c r="P687" s="13" t="str">
        <f>IF($D687="", "",VLOOKUP($D687,Series!$A:$J,10,FALSE))</f>
        <v>None</v>
      </c>
    </row>
    <row r="688" spans="3:16" ht="30" x14ac:dyDescent="0.25">
      <c r="C688" s="3" t="s">
        <v>1311</v>
      </c>
      <c r="D688" s="3" t="s">
        <v>2133</v>
      </c>
      <c r="E688" s="13" t="s">
        <v>1769</v>
      </c>
      <c r="F688" s="13" t="str">
        <f>IF(D688&gt;0,VLOOKUP(D688,Series!A:D,4,0),"")</f>
        <v xml:space="preserve"> Public health services</v>
      </c>
      <c r="G688" s="13" t="str">
        <f>IF(E688&gt;"",VLOOKUP(E688,Sources!A:B,2,0),"")</f>
        <v>Ministry of Health and Population</v>
      </c>
      <c r="H688" s="13" t="str">
        <f>IF($E688="", "",VLOOKUP($E688,Sources!$A:$M, 13,FALSE))</f>
        <v>Confidential</v>
      </c>
      <c r="I688" s="13">
        <f>IF($E688="", "",VLOOKUP($E688,Sources!$A:$M, 5,FALSE))</f>
        <v>100</v>
      </c>
      <c r="J688" s="13">
        <f>IF($E688="", "",VLOOKUP($E688,Sources!$A:$M, 6,FALSE))</f>
        <v>100</v>
      </c>
      <c r="K688" s="13">
        <f>IF($E688="", "",VLOOKUP($E688,Sources!$A:$M, 9,FALSE))</f>
        <v>2017</v>
      </c>
      <c r="L688" s="13" t="str">
        <f>IF($D688="", "",VLOOKUP($D688,Series!$A:$J,6,FALSE))</f>
        <v>2nd level admin area</v>
      </c>
      <c r="M688" s="13" t="str">
        <f>IF($D688="", "",VLOOKUP($D688,Series!$A:$J,7,FALSE))</f>
        <v>Actual</v>
      </c>
      <c r="N688" s="13" t="str">
        <f>IF($D688="", "",VLOOKUP($D688,Series!$A:$J,8,FALSE))</f>
        <v>Yes</v>
      </c>
      <c r="O688" s="13" t="str">
        <f>IF($D688="", "",VLOOKUP($D688,Series!$A:$J,9,FALSE))</f>
        <v>Other</v>
      </c>
      <c r="P688" s="13" t="str">
        <f>IF($D688="", "",VLOOKUP($D688,Series!$A:$J,10,FALSE))</f>
        <v>None</v>
      </c>
    </row>
    <row r="689" spans="1:16" ht="30" x14ac:dyDescent="0.25">
      <c r="C689" s="3" t="s">
        <v>1311</v>
      </c>
      <c r="D689" s="3" t="s">
        <v>2134</v>
      </c>
      <c r="E689" s="13" t="s">
        <v>1769</v>
      </c>
      <c r="F689" s="13" t="str">
        <f>IF(D689&gt;0,VLOOKUP(D689,Series!A:D,4,0),"")</f>
        <v xml:space="preserve"> Public health services</v>
      </c>
      <c r="G689" s="13" t="str">
        <f>IF(E689&gt;"",VLOOKUP(E689,Sources!A:B,2,0),"")</f>
        <v>Ministry of Health and Population</v>
      </c>
      <c r="H689" s="13" t="str">
        <f>IF($E689="", "",VLOOKUP($E689,Sources!$A:$M, 13,FALSE))</f>
        <v>Confidential</v>
      </c>
      <c r="I689" s="13">
        <f>IF($E689="", "",VLOOKUP($E689,Sources!$A:$M, 5,FALSE))</f>
        <v>100</v>
      </c>
      <c r="J689" s="13">
        <f>IF($E689="", "",VLOOKUP($E689,Sources!$A:$M, 6,FALSE))</f>
        <v>100</v>
      </c>
      <c r="K689" s="13">
        <f>IF($E689="", "",VLOOKUP($E689,Sources!$A:$M, 9,FALSE))</f>
        <v>2017</v>
      </c>
      <c r="L689" s="13" t="str">
        <f>IF($D689="", "",VLOOKUP($D689,Series!$A:$J,6,FALSE))</f>
        <v>2nd level admin area</v>
      </c>
      <c r="M689" s="13" t="str">
        <f>IF($D689="", "",VLOOKUP($D689,Series!$A:$J,7,FALSE))</f>
        <v>Actual</v>
      </c>
      <c r="N689" s="13" t="str">
        <f>IF($D689="", "",VLOOKUP($D689,Series!$A:$J,8,FALSE))</f>
        <v>Yes</v>
      </c>
      <c r="O689" s="13" t="str">
        <f>IF($D689="", "",VLOOKUP($D689,Series!$A:$J,9,FALSE))</f>
        <v>Other</v>
      </c>
      <c r="P689" s="13" t="str">
        <f>IF($D689="", "",VLOOKUP($D689,Series!$A:$J,10,FALSE))</f>
        <v>None</v>
      </c>
    </row>
    <row r="690" spans="1:16" ht="30" x14ac:dyDescent="0.25">
      <c r="C690" s="3" t="s">
        <v>1311</v>
      </c>
      <c r="D690" s="15" t="s">
        <v>2135</v>
      </c>
      <c r="E690" s="13" t="s">
        <v>1769</v>
      </c>
      <c r="F690" s="13" t="str">
        <f>IF(D690&gt;0,VLOOKUP(D690,Series!A:D,4,0),"")</f>
        <v xml:space="preserve"> Public health services</v>
      </c>
      <c r="G690" s="13" t="str">
        <f>IF(E690&gt;"",VLOOKUP(E690,Sources!A:B,2,0),"")</f>
        <v>Ministry of Health and Population</v>
      </c>
      <c r="H690" s="13" t="str">
        <f>IF($E690="", "",VLOOKUP($E690,Sources!$A:$M, 13,FALSE))</f>
        <v>Confidential</v>
      </c>
      <c r="I690" s="13">
        <f>IF($E690="", "",VLOOKUP($E690,Sources!$A:$M, 5,FALSE))</f>
        <v>100</v>
      </c>
      <c r="J690" s="13">
        <f>IF($E690="", "",VLOOKUP($E690,Sources!$A:$M, 6,FALSE))</f>
        <v>100</v>
      </c>
      <c r="K690" s="13">
        <f>IF($E690="", "",VLOOKUP($E690,Sources!$A:$M, 9,FALSE))</f>
        <v>2017</v>
      </c>
      <c r="L690" s="13" t="str">
        <f>IF($D690="", "",VLOOKUP($D690,Series!$A:$J,6,FALSE))</f>
        <v>2nd level admin area</v>
      </c>
      <c r="M690" s="13" t="str">
        <f>IF($D690="", "",VLOOKUP($D690,Series!$A:$J,7,FALSE))</f>
        <v>Actual</v>
      </c>
      <c r="N690" s="13" t="str">
        <f>IF($D690="", "",VLOOKUP($D690,Series!$A:$J,8,FALSE))</f>
        <v>Yes</v>
      </c>
      <c r="O690" s="13" t="str">
        <f>IF($D690="", "",VLOOKUP($D690,Series!$A:$J,9,FALSE))</f>
        <v>Other</v>
      </c>
      <c r="P690" s="13" t="str">
        <f>IF($D690="", "",VLOOKUP($D690,Series!$A:$J,10,FALSE))</f>
        <v>None</v>
      </c>
    </row>
    <row r="691" spans="1:16" ht="30" x14ac:dyDescent="0.25">
      <c r="C691" s="3" t="s">
        <v>1312</v>
      </c>
      <c r="D691" s="15" t="s">
        <v>2099</v>
      </c>
      <c r="E691" s="13" t="s">
        <v>1769</v>
      </c>
      <c r="F691" s="13" t="str">
        <f>IF(D691&gt;0,VLOOKUP(D691,Series!A:D,4,0),"")</f>
        <v xml:space="preserve"> Public health services</v>
      </c>
      <c r="G691" s="13" t="str">
        <f>IF(E691&gt;"",VLOOKUP(E691,Sources!A:B,2,0),"")</f>
        <v>Ministry of Health and Population</v>
      </c>
      <c r="H691" s="13" t="str">
        <f>IF($E691="", "",VLOOKUP($E691,Sources!$A:$M, 13,FALSE))</f>
        <v>Confidential</v>
      </c>
      <c r="I691" s="13">
        <f>IF($E691="", "",VLOOKUP($E691,Sources!$A:$M, 5,FALSE))</f>
        <v>100</v>
      </c>
      <c r="J691" s="13">
        <f>IF($E691="", "",VLOOKUP($E691,Sources!$A:$M, 6,FALSE))</f>
        <v>100</v>
      </c>
      <c r="K691" s="13">
        <f>IF($E691="", "",VLOOKUP($E691,Sources!$A:$M, 9,FALSE))</f>
        <v>2017</v>
      </c>
      <c r="L691" s="13" t="str">
        <f>IF($D691="", "",VLOOKUP($D691,Series!$A:$J,6,FALSE))</f>
        <v>2nd level admin area</v>
      </c>
      <c r="M691" s="13" t="str">
        <f>IF($D691="", "",VLOOKUP($D691,Series!$A:$J,7,FALSE))</f>
        <v>Actual</v>
      </c>
      <c r="N691" s="13" t="str">
        <f>IF($D691="", "",VLOOKUP($D691,Series!$A:$J,8,FALSE))</f>
        <v>Yes</v>
      </c>
      <c r="O691" s="13" t="str">
        <f>IF($D691="", "",VLOOKUP($D691,Series!$A:$J,9,FALSE))</f>
        <v>Other</v>
      </c>
      <c r="P691" s="13" t="str">
        <f>IF($D691="", "",VLOOKUP($D691,Series!$A:$J,10,FALSE))</f>
        <v>None</v>
      </c>
    </row>
    <row r="692" spans="1:16" ht="30" x14ac:dyDescent="0.25">
      <c r="C692" s="3" t="s">
        <v>1312</v>
      </c>
      <c r="D692" s="15" t="s">
        <v>2100</v>
      </c>
      <c r="E692" s="13" t="s">
        <v>1769</v>
      </c>
      <c r="F692" s="13" t="str">
        <f>IF(D692&gt;0,VLOOKUP(D692,Series!A:D,4,0),"")</f>
        <v xml:space="preserve"> Public health services</v>
      </c>
      <c r="G692" s="13" t="str">
        <f>IF(E692&gt;"",VLOOKUP(E692,Sources!A:B,2,0),"")</f>
        <v>Ministry of Health and Population</v>
      </c>
      <c r="H692" s="13" t="str">
        <f>IF($E692="", "",VLOOKUP($E692,Sources!$A:$M, 13,FALSE))</f>
        <v>Confidential</v>
      </c>
      <c r="I692" s="13">
        <f>IF($E692="", "",VLOOKUP($E692,Sources!$A:$M, 5,FALSE))</f>
        <v>100</v>
      </c>
      <c r="J692" s="13">
        <f>IF($E692="", "",VLOOKUP($E692,Sources!$A:$M, 6,FALSE))</f>
        <v>100</v>
      </c>
      <c r="K692" s="13">
        <f>IF($E692="", "",VLOOKUP($E692,Sources!$A:$M, 9,FALSE))</f>
        <v>2017</v>
      </c>
      <c r="L692" s="13" t="str">
        <f>IF($D692="", "",VLOOKUP($D692,Series!$A:$J,6,FALSE))</f>
        <v>2nd level admin area</v>
      </c>
      <c r="M692" s="13" t="str">
        <f>IF($D692="", "",VLOOKUP($D692,Series!$A:$J,7,FALSE))</f>
        <v>Actual</v>
      </c>
      <c r="N692" s="13" t="str">
        <f>IF($D692="", "",VLOOKUP($D692,Series!$A:$J,8,FALSE))</f>
        <v>Yes</v>
      </c>
      <c r="O692" s="13" t="str">
        <f>IF($D692="", "",VLOOKUP($D692,Series!$A:$J,9,FALSE))</f>
        <v>Other</v>
      </c>
      <c r="P692" s="13" t="str">
        <f>IF($D692="", "",VLOOKUP($D692,Series!$A:$J,10,FALSE))</f>
        <v>None</v>
      </c>
    </row>
    <row r="693" spans="1:16" ht="30" x14ac:dyDescent="0.25">
      <c r="C693" s="3" t="s">
        <v>1312</v>
      </c>
      <c r="D693" s="15" t="s">
        <v>2101</v>
      </c>
      <c r="E693" s="13" t="s">
        <v>1769</v>
      </c>
      <c r="F693" s="13" t="str">
        <f>IF(D693&gt;0,VLOOKUP(D693,Series!A:D,4,0),"")</f>
        <v xml:space="preserve"> Public health services</v>
      </c>
      <c r="G693" s="13" t="str">
        <f>IF(E693&gt;"",VLOOKUP(E693,Sources!A:B,2,0),"")</f>
        <v>Ministry of Health and Population</v>
      </c>
      <c r="H693" s="13" t="str">
        <f>IF($E693="", "",VLOOKUP($E693,Sources!$A:$M, 13,FALSE))</f>
        <v>Confidential</v>
      </c>
      <c r="I693" s="13">
        <f>IF($E693="", "",VLOOKUP($E693,Sources!$A:$M, 5,FALSE))</f>
        <v>100</v>
      </c>
      <c r="J693" s="13">
        <f>IF($E693="", "",VLOOKUP($E693,Sources!$A:$M, 6,FALSE))</f>
        <v>100</v>
      </c>
      <c r="K693" s="13">
        <f>IF($E693="", "",VLOOKUP($E693,Sources!$A:$M, 9,FALSE))</f>
        <v>2017</v>
      </c>
      <c r="L693" s="13" t="str">
        <f>IF($D693="", "",VLOOKUP($D693,Series!$A:$J,6,FALSE))</f>
        <v>2nd level admin area</v>
      </c>
      <c r="M693" s="13" t="str">
        <f>IF($D693="", "",VLOOKUP($D693,Series!$A:$J,7,FALSE))</f>
        <v>Actual</v>
      </c>
      <c r="N693" s="13" t="str">
        <f>IF($D693="", "",VLOOKUP($D693,Series!$A:$J,8,FALSE))</f>
        <v>Yes</v>
      </c>
      <c r="O693" s="13" t="str">
        <f>IF($D693="", "",VLOOKUP($D693,Series!$A:$J,9,FALSE))</f>
        <v>Other</v>
      </c>
      <c r="P693" s="13" t="str">
        <f>IF($D693="", "",VLOOKUP($D693,Series!$A:$J,10,FALSE))</f>
        <v>None</v>
      </c>
    </row>
    <row r="694" spans="1:16" ht="30" x14ac:dyDescent="0.25">
      <c r="C694" s="3" t="s">
        <v>1312</v>
      </c>
      <c r="D694" s="15" t="s">
        <v>2104</v>
      </c>
      <c r="E694" s="13" t="s">
        <v>1769</v>
      </c>
      <c r="F694" s="13" t="str">
        <f>IF(D694&gt;0,VLOOKUP(D694,Series!A:D,4,0),"")</f>
        <v xml:space="preserve"> Public health services</v>
      </c>
      <c r="G694" s="13" t="str">
        <f>IF(E694&gt;"",VLOOKUP(E694,Sources!A:B,2,0),"")</f>
        <v>Ministry of Health and Population</v>
      </c>
      <c r="H694" s="13" t="str">
        <f>IF($E694="", "",VLOOKUP($E694,Sources!$A:$M, 13,FALSE))</f>
        <v>Confidential</v>
      </c>
      <c r="I694" s="13">
        <f>IF($E694="", "",VLOOKUP($E694,Sources!$A:$M, 5,FALSE))</f>
        <v>100</v>
      </c>
      <c r="J694" s="13">
        <f>IF($E694="", "",VLOOKUP($E694,Sources!$A:$M, 6,FALSE))</f>
        <v>100</v>
      </c>
      <c r="K694" s="13">
        <f>IF($E694="", "",VLOOKUP($E694,Sources!$A:$M, 9,FALSE))</f>
        <v>2017</v>
      </c>
      <c r="L694" s="13" t="str">
        <f>IF($D694="", "",VLOOKUP($D694,Series!$A:$J,6,FALSE))</f>
        <v>2nd level admin area</v>
      </c>
      <c r="M694" s="13" t="str">
        <f>IF($D694="", "",VLOOKUP($D694,Series!$A:$J,7,FALSE))</f>
        <v>Actual</v>
      </c>
      <c r="N694" s="13" t="str">
        <f>IF($D694="", "",VLOOKUP($D694,Series!$A:$J,8,FALSE))</f>
        <v>Yes</v>
      </c>
      <c r="O694" s="13" t="str">
        <f>IF($D694="", "",VLOOKUP($D694,Series!$A:$J,9,FALSE))</f>
        <v>Other</v>
      </c>
      <c r="P694" s="13" t="str">
        <f>IF($D694="", "",VLOOKUP($D694,Series!$A:$J,10,FALSE))</f>
        <v>None</v>
      </c>
    </row>
    <row r="695" spans="1:16" ht="45" x14ac:dyDescent="0.25">
      <c r="A695" s="13" t="e">
        <f>IF(C695&gt;0,VLOOKUP(C695,Indicators!G:H,2,0),"")</f>
        <v>#N/A</v>
      </c>
      <c r="C695" s="3" t="s">
        <v>1313</v>
      </c>
      <c r="D695" s="3" t="s">
        <v>2294</v>
      </c>
      <c r="E695" s="13" t="str">
        <f>IF(D695="","",VLOOKUP(D695,Series!A:B,2,FALSE))</f>
        <v>STEPS Survey</v>
      </c>
      <c r="F695" s="13" t="str">
        <f>IF(D695&gt;0,VLOOKUP(D695,Series!A:D,4,0),"")</f>
        <v xml:space="preserve"> Public health services</v>
      </c>
      <c r="G695" s="13" t="str">
        <f>IF(E695&gt;"",VLOOKUP(E695,Sources!A:B,2,0),"")</f>
        <v>Nepal Health Research Council</v>
      </c>
      <c r="H695" s="13" t="str">
        <f>IF($E695="", "",VLOOKUP($E695,Sources!$A:$M, 13,FALSE))</f>
        <v>Confidential</v>
      </c>
      <c r="I695" s="13">
        <f>IF($E695="", "",VLOOKUP($E695,Sources!$A:$M, 5,FALSE))</f>
        <v>8</v>
      </c>
      <c r="J695" s="13">
        <f>IF($E695="", "",VLOOKUP($E695,Sources!$A:$M, 6,FALSE))</f>
        <v>1</v>
      </c>
      <c r="K695" s="13">
        <f>IF($E695="", "",VLOOKUP($E695,Sources!$A:$M, 9,FALSE))</f>
        <v>2013</v>
      </c>
      <c r="L695" s="13" t="str">
        <f>IF($D695="", "",VLOOKUP($D695,Series!$A:$J,6,FALSE))</f>
        <v>2nd level admin area</v>
      </c>
      <c r="M695" s="13" t="str">
        <f>IF($D695="", "",VLOOKUP($D695,Series!$A:$J,7,FALSE))</f>
        <v>Actual</v>
      </c>
      <c r="N695" s="13" t="str">
        <f>IF($D695="", "",VLOOKUP($D695,Series!$A:$J,8,FALSE))</f>
        <v>Yes</v>
      </c>
      <c r="O695" s="13" t="str">
        <f>IF($D695="", "",VLOOKUP($D695,Series!$A:$J,9,FALSE))</f>
        <v>None</v>
      </c>
      <c r="P695" s="13" t="str">
        <f>IF($D695="", "",VLOOKUP($D695,Series!$A:$J,10,FALSE))</f>
        <v>None</v>
      </c>
    </row>
    <row r="696" spans="1:16" ht="45" x14ac:dyDescent="0.25">
      <c r="C696" s="3" t="s">
        <v>1314</v>
      </c>
      <c r="D696" s="15" t="s">
        <v>5360</v>
      </c>
      <c r="E696" s="13" t="s">
        <v>5989</v>
      </c>
      <c r="F696" s="13" t="str">
        <f>IF(D696&gt;0,VLOOKUP(D696,Series!A:D,4,0),"")</f>
        <v xml:space="preserve"> Family and children</v>
      </c>
      <c r="G696" s="13" t="str">
        <f>IF(E696&gt;"",VLOOKUP(E696,Sources!A:B,2,0),"")</f>
        <v>Ministry of Health and Population</v>
      </c>
      <c r="H696" s="13" t="str">
        <f>IF($E696="", "",VLOOKUP($E696,Sources!$A:$M, 13,FALSE))</f>
        <v>Confidential</v>
      </c>
      <c r="I696" s="13">
        <f>IF($E696="", "",VLOOKUP($E696,Sources!$A:$M, 5,FALSE))</f>
        <v>100</v>
      </c>
      <c r="J696" s="13">
        <f>IF($E696="", "",VLOOKUP($E696,Sources!$A:$M, 6,FALSE))</f>
        <v>1</v>
      </c>
      <c r="K696" s="13">
        <f>IF($E696="", "",VLOOKUP($E696,Sources!$A:$M, 9,FALSE))</f>
        <v>2016</v>
      </c>
      <c r="L696" s="13" t="str">
        <f>IF($D696="", "",VLOOKUP($D696,Series!$A:$J,6,FALSE))</f>
        <v>2nd level admin area</v>
      </c>
      <c r="M696" s="13" t="str">
        <f>IF($D696="", "",VLOOKUP($D696,Series!$A:$J,7,FALSE))</f>
        <v>Actual</v>
      </c>
      <c r="N696" s="13" t="str">
        <f>IF($D696="", "",VLOOKUP($D696,Series!$A:$J,8,FALSE))</f>
        <v>Yes</v>
      </c>
      <c r="O696" s="13" t="str">
        <f>IF($D696="", "",VLOOKUP($D696,Series!$A:$J,9,FALSE))</f>
        <v>Other</v>
      </c>
      <c r="P696" s="13" t="str">
        <f>IF($D696="", "",VLOOKUP($D696,Series!$A:$J,10,FALSE))</f>
        <v>None</v>
      </c>
    </row>
    <row r="697" spans="1:16" ht="45" x14ac:dyDescent="0.25">
      <c r="C697" s="3" t="s">
        <v>1314</v>
      </c>
      <c r="D697" s="15" t="s">
        <v>5361</v>
      </c>
      <c r="E697" s="13" t="s">
        <v>5989</v>
      </c>
      <c r="F697" s="13" t="str">
        <f>IF(D697&gt;0,VLOOKUP(D697,Series!A:D,4,0),"")</f>
        <v xml:space="preserve"> Family and children</v>
      </c>
      <c r="G697" s="13" t="str">
        <f>IF(E697&gt;"",VLOOKUP(E697,Sources!A:B,2,0),"")</f>
        <v>Ministry of Health and Population</v>
      </c>
      <c r="H697" s="13" t="str">
        <f>IF($E697="", "",VLOOKUP($E697,Sources!$A:$M, 13,FALSE))</f>
        <v>Confidential</v>
      </c>
      <c r="I697" s="13">
        <f>IF($E697="", "",VLOOKUP($E697,Sources!$A:$M, 5,FALSE))</f>
        <v>100</v>
      </c>
      <c r="J697" s="13">
        <f>IF($E697="", "",VLOOKUP($E697,Sources!$A:$M, 6,FALSE))</f>
        <v>1</v>
      </c>
      <c r="K697" s="13">
        <f>IF($E697="", "",VLOOKUP($E697,Sources!$A:$M, 9,FALSE))</f>
        <v>2016</v>
      </c>
      <c r="L697" s="13" t="str">
        <f>IF($D697="", "",VLOOKUP($D697,Series!$A:$J,6,FALSE))</f>
        <v>2nd level admin area</v>
      </c>
      <c r="M697" s="13" t="str">
        <f>IF($D697="", "",VLOOKUP($D697,Series!$A:$J,7,FALSE))</f>
        <v>Actual</v>
      </c>
      <c r="N697" s="13" t="str">
        <f>IF($D697="", "",VLOOKUP($D697,Series!$A:$J,8,FALSE))</f>
        <v>Yes</v>
      </c>
      <c r="O697" s="13" t="str">
        <f>IF($D697="", "",VLOOKUP($D697,Series!$A:$J,9,FALSE))</f>
        <v>Other</v>
      </c>
      <c r="P697" s="13" t="str">
        <f>IF($D697="", "",VLOOKUP($D697,Series!$A:$J,10,FALSE))</f>
        <v>None</v>
      </c>
    </row>
    <row r="698" spans="1:16" ht="45" x14ac:dyDescent="0.25">
      <c r="C698" s="3" t="s">
        <v>1314</v>
      </c>
      <c r="D698" s="15" t="s">
        <v>5362</v>
      </c>
      <c r="E698" s="13" t="s">
        <v>5989</v>
      </c>
      <c r="F698" s="13" t="str">
        <f>IF(D698&gt;0,VLOOKUP(D698,Series!A:D,4,0),"")</f>
        <v xml:space="preserve"> Family and children</v>
      </c>
      <c r="G698" s="13" t="str">
        <f>IF(E698&gt;"",VLOOKUP(E698,Sources!A:B,2,0),"")</f>
        <v>Ministry of Health and Population</v>
      </c>
      <c r="H698" s="13" t="str">
        <f>IF($E698="", "",VLOOKUP($E698,Sources!$A:$M, 13,FALSE))</f>
        <v>Confidential</v>
      </c>
      <c r="I698" s="13">
        <f>IF($E698="", "",VLOOKUP($E698,Sources!$A:$M, 5,FALSE))</f>
        <v>100</v>
      </c>
      <c r="J698" s="13">
        <f>IF($E698="", "",VLOOKUP($E698,Sources!$A:$M, 6,FALSE))</f>
        <v>1</v>
      </c>
      <c r="K698" s="13">
        <f>IF($E698="", "",VLOOKUP($E698,Sources!$A:$M, 9,FALSE))</f>
        <v>2016</v>
      </c>
      <c r="L698" s="13" t="str">
        <f>IF($D698="", "",VLOOKUP($D698,Series!$A:$J,6,FALSE))</f>
        <v>2nd level admin area</v>
      </c>
      <c r="M698" s="13" t="str">
        <f>IF($D698="", "",VLOOKUP($D698,Series!$A:$J,7,FALSE))</f>
        <v>Actual</v>
      </c>
      <c r="N698" s="13" t="str">
        <f>IF($D698="", "",VLOOKUP($D698,Series!$A:$J,8,FALSE))</f>
        <v>Yes</v>
      </c>
      <c r="O698" s="13" t="str">
        <f>IF($D698="", "",VLOOKUP($D698,Series!$A:$J,9,FALSE))</f>
        <v>Other</v>
      </c>
      <c r="P698" s="13" t="str">
        <f>IF($D698="", "",VLOOKUP($D698,Series!$A:$J,10,FALSE))</f>
        <v>None</v>
      </c>
    </row>
    <row r="699" spans="1:16" ht="45" x14ac:dyDescent="0.25">
      <c r="C699" s="3" t="s">
        <v>1314</v>
      </c>
      <c r="D699" s="15" t="s">
        <v>5363</v>
      </c>
      <c r="E699" s="13" t="s">
        <v>5989</v>
      </c>
      <c r="F699" s="13" t="str">
        <f>IF(D699&gt;0,VLOOKUP(D699,Series!A:D,4,0),"")</f>
        <v xml:space="preserve"> Family and children</v>
      </c>
      <c r="G699" s="13" t="str">
        <f>IF(E699&gt;"",VLOOKUP(E699,Sources!A:B,2,0),"")</f>
        <v>Ministry of Health and Population</v>
      </c>
      <c r="H699" s="13" t="str">
        <f>IF($E699="", "",VLOOKUP($E699,Sources!$A:$M, 13,FALSE))</f>
        <v>Confidential</v>
      </c>
      <c r="I699" s="13">
        <f>IF($E699="", "",VLOOKUP($E699,Sources!$A:$M, 5,FALSE))</f>
        <v>100</v>
      </c>
      <c r="J699" s="13">
        <f>IF($E699="", "",VLOOKUP($E699,Sources!$A:$M, 6,FALSE))</f>
        <v>1</v>
      </c>
      <c r="K699" s="13">
        <f>IF($E699="", "",VLOOKUP($E699,Sources!$A:$M, 9,FALSE))</f>
        <v>2016</v>
      </c>
      <c r="L699" s="13" t="str">
        <f>IF($D699="", "",VLOOKUP($D699,Series!$A:$J,6,FALSE))</f>
        <v>2nd level admin area</v>
      </c>
      <c r="M699" s="13" t="str">
        <f>IF($D699="", "",VLOOKUP($D699,Series!$A:$J,7,FALSE))</f>
        <v>Actual</v>
      </c>
      <c r="N699" s="13" t="str">
        <f>IF($D699="", "",VLOOKUP($D699,Series!$A:$J,8,FALSE))</f>
        <v>Yes</v>
      </c>
      <c r="O699" s="13" t="str">
        <f>IF($D699="", "",VLOOKUP($D699,Series!$A:$J,9,FALSE))</f>
        <v>Other</v>
      </c>
      <c r="P699" s="13" t="str">
        <f>IF($D699="", "",VLOOKUP($D699,Series!$A:$J,10,FALSE))</f>
        <v>None</v>
      </c>
    </row>
    <row r="700" spans="1:16" ht="45" x14ac:dyDescent="0.25">
      <c r="C700" s="3" t="s">
        <v>1314</v>
      </c>
      <c r="D700" s="15" t="s">
        <v>5364</v>
      </c>
      <c r="E700" s="13" t="s">
        <v>5989</v>
      </c>
      <c r="F700" s="13" t="str">
        <f>IF(D700&gt;0,VLOOKUP(D700,Series!A:D,4,0),"")</f>
        <v xml:space="preserve"> Family and children</v>
      </c>
      <c r="G700" s="13" t="str">
        <f>IF(E700&gt;"",VLOOKUP(E700,Sources!A:B,2,0),"")</f>
        <v>Ministry of Health and Population</v>
      </c>
      <c r="H700" s="13" t="str">
        <f>IF($E700="", "",VLOOKUP($E700,Sources!$A:$M, 13,FALSE))</f>
        <v>Confidential</v>
      </c>
      <c r="I700" s="13">
        <f>IF($E700="", "",VLOOKUP($E700,Sources!$A:$M, 5,FALSE))</f>
        <v>100</v>
      </c>
      <c r="J700" s="13">
        <f>IF($E700="", "",VLOOKUP($E700,Sources!$A:$M, 6,FALSE))</f>
        <v>1</v>
      </c>
      <c r="K700" s="13">
        <f>IF($E700="", "",VLOOKUP($E700,Sources!$A:$M, 9,FALSE))</f>
        <v>2016</v>
      </c>
      <c r="L700" s="13" t="str">
        <f>IF($D700="", "",VLOOKUP($D700,Series!$A:$J,6,FALSE))</f>
        <v>2nd level admin area</v>
      </c>
      <c r="M700" s="13" t="str">
        <f>IF($D700="", "",VLOOKUP($D700,Series!$A:$J,7,FALSE))</f>
        <v>Actual</v>
      </c>
      <c r="N700" s="13" t="str">
        <f>IF($D700="", "",VLOOKUP($D700,Series!$A:$J,8,FALSE))</f>
        <v>Yes</v>
      </c>
      <c r="O700" s="13" t="str">
        <f>IF($D700="", "",VLOOKUP($D700,Series!$A:$J,9,FALSE))</f>
        <v>Other</v>
      </c>
      <c r="P700" s="13" t="str">
        <f>IF($D700="", "",VLOOKUP($D700,Series!$A:$J,10,FALSE))</f>
        <v>None</v>
      </c>
    </row>
    <row r="701" spans="1:16" ht="45" x14ac:dyDescent="0.25">
      <c r="C701" s="3" t="s">
        <v>1314</v>
      </c>
      <c r="D701" s="15" t="s">
        <v>5365</v>
      </c>
      <c r="E701" s="13" t="s">
        <v>5989</v>
      </c>
      <c r="F701" s="13" t="str">
        <f>IF(D701&gt;0,VLOOKUP(D701,Series!A:D,4,0),"")</f>
        <v xml:space="preserve"> Family and children</v>
      </c>
      <c r="G701" s="13" t="str">
        <f>IF(E701&gt;"",VLOOKUP(E701,Sources!A:B,2,0),"")</f>
        <v>Ministry of Health and Population</v>
      </c>
      <c r="H701" s="13" t="str">
        <f>IF($E701="", "",VLOOKUP($E701,Sources!$A:$M, 13,FALSE))</f>
        <v>Confidential</v>
      </c>
      <c r="I701" s="13">
        <f>IF($E701="", "",VLOOKUP($E701,Sources!$A:$M, 5,FALSE))</f>
        <v>100</v>
      </c>
      <c r="J701" s="13">
        <f>IF($E701="", "",VLOOKUP($E701,Sources!$A:$M, 6,FALSE))</f>
        <v>1</v>
      </c>
      <c r="K701" s="13">
        <f>IF($E701="", "",VLOOKUP($E701,Sources!$A:$M, 9,FALSE))</f>
        <v>2016</v>
      </c>
      <c r="L701" s="13" t="str">
        <f>IF($D701="", "",VLOOKUP($D701,Series!$A:$J,6,FALSE))</f>
        <v>2nd level admin area</v>
      </c>
      <c r="M701" s="13" t="str">
        <f>IF($D701="", "",VLOOKUP($D701,Series!$A:$J,7,FALSE))</f>
        <v>Actual</v>
      </c>
      <c r="N701" s="13" t="str">
        <f>IF($D701="", "",VLOOKUP($D701,Series!$A:$J,8,FALSE))</f>
        <v>Yes</v>
      </c>
      <c r="O701" s="13" t="str">
        <f>IF($D701="", "",VLOOKUP($D701,Series!$A:$J,9,FALSE))</f>
        <v>Other</v>
      </c>
      <c r="P701" s="13" t="str">
        <f>IF($D701="", "",VLOOKUP($D701,Series!$A:$J,10,FALSE))</f>
        <v>None</v>
      </c>
    </row>
    <row r="702" spans="1:16" ht="45" x14ac:dyDescent="0.25">
      <c r="C702" s="3" t="s">
        <v>1314</v>
      </c>
      <c r="D702" s="15" t="s">
        <v>5366</v>
      </c>
      <c r="E702" s="13" t="s">
        <v>5989</v>
      </c>
      <c r="F702" s="13" t="str">
        <f>IF(D702&gt;0,VLOOKUP(D702,Series!A:D,4,0),"")</f>
        <v xml:space="preserve"> Family and children</v>
      </c>
      <c r="G702" s="13" t="str">
        <f>IF(E702&gt;"",VLOOKUP(E702,Sources!A:B,2,0),"")</f>
        <v>Ministry of Health and Population</v>
      </c>
      <c r="H702" s="13" t="str">
        <f>IF($E702="", "",VLOOKUP($E702,Sources!$A:$M, 13,FALSE))</f>
        <v>Confidential</v>
      </c>
      <c r="I702" s="13">
        <f>IF($E702="", "",VLOOKUP($E702,Sources!$A:$M, 5,FALSE))</f>
        <v>100</v>
      </c>
      <c r="J702" s="13">
        <f>IF($E702="", "",VLOOKUP($E702,Sources!$A:$M, 6,FALSE))</f>
        <v>1</v>
      </c>
      <c r="K702" s="13">
        <f>IF($E702="", "",VLOOKUP($E702,Sources!$A:$M, 9,FALSE))</f>
        <v>2016</v>
      </c>
      <c r="L702" s="13" t="str">
        <f>IF($D702="", "",VLOOKUP($D702,Series!$A:$J,6,FALSE))</f>
        <v>2nd level admin area</v>
      </c>
      <c r="M702" s="13" t="str">
        <f>IF($D702="", "",VLOOKUP($D702,Series!$A:$J,7,FALSE))</f>
        <v>Actual</v>
      </c>
      <c r="N702" s="13" t="str">
        <f>IF($D702="", "",VLOOKUP($D702,Series!$A:$J,8,FALSE))</f>
        <v>Yes</v>
      </c>
      <c r="O702" s="13" t="str">
        <f>IF($D702="", "",VLOOKUP($D702,Series!$A:$J,9,FALSE))</f>
        <v>Other</v>
      </c>
      <c r="P702" s="13" t="str">
        <f>IF($D702="", "",VLOOKUP($D702,Series!$A:$J,10,FALSE))</f>
        <v>None</v>
      </c>
    </row>
    <row r="703" spans="1:16" ht="45" x14ac:dyDescent="0.25">
      <c r="C703" s="3" t="s">
        <v>1314</v>
      </c>
      <c r="D703" s="15" t="s">
        <v>5367</v>
      </c>
      <c r="E703" s="13" t="s">
        <v>5989</v>
      </c>
      <c r="F703" s="13" t="str">
        <f>IF(D703&gt;0,VLOOKUP(D703,Series!A:D,4,0),"")</f>
        <v xml:space="preserve"> Family and children</v>
      </c>
      <c r="G703" s="13" t="str">
        <f>IF(E703&gt;"",VLOOKUP(E703,Sources!A:B,2,0),"")</f>
        <v>Ministry of Health and Population</v>
      </c>
      <c r="H703" s="13" t="str">
        <f>IF($E703="", "",VLOOKUP($E703,Sources!$A:$M, 13,FALSE))</f>
        <v>Confidential</v>
      </c>
      <c r="I703" s="13">
        <f>IF($E703="", "",VLOOKUP($E703,Sources!$A:$M, 5,FALSE))</f>
        <v>100</v>
      </c>
      <c r="J703" s="13">
        <f>IF($E703="", "",VLOOKUP($E703,Sources!$A:$M, 6,FALSE))</f>
        <v>1</v>
      </c>
      <c r="K703" s="13">
        <f>IF($E703="", "",VLOOKUP($E703,Sources!$A:$M, 9,FALSE))</f>
        <v>2016</v>
      </c>
      <c r="L703" s="13" t="str">
        <f>IF($D703="", "",VLOOKUP($D703,Series!$A:$J,6,FALSE))</f>
        <v>2nd level admin area</v>
      </c>
      <c r="M703" s="13" t="str">
        <f>IF($D703="", "",VLOOKUP($D703,Series!$A:$J,7,FALSE))</f>
        <v>Actual</v>
      </c>
      <c r="N703" s="13" t="str">
        <f>IF($D703="", "",VLOOKUP($D703,Series!$A:$J,8,FALSE))</f>
        <v>Yes</v>
      </c>
      <c r="O703" s="13" t="str">
        <f>IF($D703="", "",VLOOKUP($D703,Series!$A:$J,9,FALSE))</f>
        <v>Other</v>
      </c>
      <c r="P703" s="13" t="str">
        <f>IF($D703="", "",VLOOKUP($D703,Series!$A:$J,10,FALSE))</f>
        <v>None</v>
      </c>
    </row>
    <row r="704" spans="1:16" ht="45" x14ac:dyDescent="0.25">
      <c r="C704" s="3" t="s">
        <v>1314</v>
      </c>
      <c r="D704" s="15" t="s">
        <v>5368</v>
      </c>
      <c r="E704" s="13" t="s">
        <v>5989</v>
      </c>
      <c r="F704" s="13" t="str">
        <f>IF(D704&gt;0,VLOOKUP(D704,Series!A:D,4,0),"")</f>
        <v xml:space="preserve"> Family and children</v>
      </c>
      <c r="G704" s="13" t="str">
        <f>IF(E704&gt;"",VLOOKUP(E704,Sources!A:B,2,0),"")</f>
        <v>Ministry of Health and Population</v>
      </c>
      <c r="H704" s="13" t="str">
        <f>IF($E704="", "",VLOOKUP($E704,Sources!$A:$M, 13,FALSE))</f>
        <v>Confidential</v>
      </c>
      <c r="I704" s="13">
        <f>IF($E704="", "",VLOOKUP($E704,Sources!$A:$M, 5,FALSE))</f>
        <v>100</v>
      </c>
      <c r="J704" s="13">
        <f>IF($E704="", "",VLOOKUP($E704,Sources!$A:$M, 6,FALSE))</f>
        <v>1</v>
      </c>
      <c r="K704" s="13">
        <f>IF($E704="", "",VLOOKUP($E704,Sources!$A:$M, 9,FALSE))</f>
        <v>2016</v>
      </c>
      <c r="L704" s="13" t="str">
        <f>IF($D704="", "",VLOOKUP($D704,Series!$A:$J,6,FALSE))</f>
        <v>2nd level admin area</v>
      </c>
      <c r="M704" s="13" t="str">
        <f>IF($D704="", "",VLOOKUP($D704,Series!$A:$J,7,FALSE))</f>
        <v>Actual</v>
      </c>
      <c r="N704" s="13" t="str">
        <f>IF($D704="", "",VLOOKUP($D704,Series!$A:$J,8,FALSE))</f>
        <v>Yes</v>
      </c>
      <c r="O704" s="13" t="str">
        <f>IF($D704="", "",VLOOKUP($D704,Series!$A:$J,9,FALSE))</f>
        <v>Other</v>
      </c>
      <c r="P704" s="13" t="str">
        <f>IF($D704="", "",VLOOKUP($D704,Series!$A:$J,10,FALSE))</f>
        <v>None</v>
      </c>
    </row>
    <row r="705" spans="3:16" ht="45" x14ac:dyDescent="0.25">
      <c r="C705" s="3" t="s">
        <v>1314</v>
      </c>
      <c r="D705" s="15" t="s">
        <v>5369</v>
      </c>
      <c r="E705" s="13" t="s">
        <v>5989</v>
      </c>
      <c r="F705" s="13" t="str">
        <f>IF(D705&gt;0,VLOOKUP(D705,Series!A:D,4,0),"")</f>
        <v xml:space="preserve"> Family and children</v>
      </c>
      <c r="G705" s="13" t="str">
        <f>IF(E705&gt;"",VLOOKUP(E705,Sources!A:B,2,0),"")</f>
        <v>Ministry of Health and Population</v>
      </c>
      <c r="H705" s="13" t="str">
        <f>IF($E705="", "",VLOOKUP($E705,Sources!$A:$M, 13,FALSE))</f>
        <v>Confidential</v>
      </c>
      <c r="I705" s="13">
        <f>IF($E705="", "",VLOOKUP($E705,Sources!$A:$M, 5,FALSE))</f>
        <v>100</v>
      </c>
      <c r="J705" s="13">
        <f>IF($E705="", "",VLOOKUP($E705,Sources!$A:$M, 6,FALSE))</f>
        <v>1</v>
      </c>
      <c r="K705" s="13">
        <f>IF($E705="", "",VLOOKUP($E705,Sources!$A:$M, 9,FALSE))</f>
        <v>2016</v>
      </c>
      <c r="L705" s="13" t="str">
        <f>IF($D705="", "",VLOOKUP($D705,Series!$A:$J,6,FALSE))</f>
        <v>2nd level admin area</v>
      </c>
      <c r="M705" s="13" t="str">
        <f>IF($D705="", "",VLOOKUP($D705,Series!$A:$J,7,FALSE))</f>
        <v>Actual</v>
      </c>
      <c r="N705" s="13" t="str">
        <f>IF($D705="", "",VLOOKUP($D705,Series!$A:$J,8,FALSE))</f>
        <v>Yes</v>
      </c>
      <c r="O705" s="13" t="str">
        <f>IF($D705="", "",VLOOKUP($D705,Series!$A:$J,9,FALSE))</f>
        <v>Other</v>
      </c>
      <c r="P705" s="13" t="str">
        <f>IF($D705="", "",VLOOKUP($D705,Series!$A:$J,10,FALSE))</f>
        <v>None</v>
      </c>
    </row>
    <row r="706" spans="3:16" ht="45" x14ac:dyDescent="0.25">
      <c r="C706" s="3" t="s">
        <v>1314</v>
      </c>
      <c r="D706" s="15" t="s">
        <v>5370</v>
      </c>
      <c r="E706" s="13" t="s">
        <v>5989</v>
      </c>
      <c r="F706" s="13" t="str">
        <f>IF(D706&gt;0,VLOOKUP(D706,Series!A:D,4,0),"")</f>
        <v xml:space="preserve"> Family and children</v>
      </c>
      <c r="G706" s="13" t="str">
        <f>IF(E706&gt;"",VLOOKUP(E706,Sources!A:B,2,0),"")</f>
        <v>Ministry of Health and Population</v>
      </c>
      <c r="H706" s="13" t="str">
        <f>IF($E706="", "",VLOOKUP($E706,Sources!$A:$M, 13,FALSE))</f>
        <v>Confidential</v>
      </c>
      <c r="I706" s="13">
        <f>IF($E706="", "",VLOOKUP($E706,Sources!$A:$M, 5,FALSE))</f>
        <v>100</v>
      </c>
      <c r="J706" s="13">
        <f>IF($E706="", "",VLOOKUP($E706,Sources!$A:$M, 6,FALSE))</f>
        <v>1</v>
      </c>
      <c r="K706" s="13">
        <f>IF($E706="", "",VLOOKUP($E706,Sources!$A:$M, 9,FALSE))</f>
        <v>2016</v>
      </c>
      <c r="L706" s="13" t="str">
        <f>IF($D706="", "",VLOOKUP($D706,Series!$A:$J,6,FALSE))</f>
        <v>2nd level admin area</v>
      </c>
      <c r="M706" s="13" t="str">
        <f>IF($D706="", "",VLOOKUP($D706,Series!$A:$J,7,FALSE))</f>
        <v>Actual</v>
      </c>
      <c r="N706" s="13" t="str">
        <f>IF($D706="", "",VLOOKUP($D706,Series!$A:$J,8,FALSE))</f>
        <v>Yes</v>
      </c>
      <c r="O706" s="13" t="str">
        <f>IF($D706="", "",VLOOKUP($D706,Series!$A:$J,9,FALSE))</f>
        <v>Other</v>
      </c>
      <c r="P706" s="13" t="str">
        <f>IF($D706="", "",VLOOKUP($D706,Series!$A:$J,10,FALSE))</f>
        <v>None</v>
      </c>
    </row>
    <row r="707" spans="3:16" ht="45" x14ac:dyDescent="0.25">
      <c r="C707" s="3" t="s">
        <v>1314</v>
      </c>
      <c r="D707" s="15" t="s">
        <v>5371</v>
      </c>
      <c r="E707" s="13" t="s">
        <v>5989</v>
      </c>
      <c r="F707" s="13" t="str">
        <f>IF(D707&gt;0,VLOOKUP(D707,Series!A:D,4,0),"")</f>
        <v xml:space="preserve"> Family and children</v>
      </c>
      <c r="G707" s="13" t="str">
        <f>IF(E707&gt;"",VLOOKUP(E707,Sources!A:B,2,0),"")</f>
        <v>Ministry of Health and Population</v>
      </c>
      <c r="H707" s="13" t="str">
        <f>IF($E707="", "",VLOOKUP($E707,Sources!$A:$M, 13,FALSE))</f>
        <v>Confidential</v>
      </c>
      <c r="I707" s="13">
        <f>IF($E707="", "",VLOOKUP($E707,Sources!$A:$M, 5,FALSE))</f>
        <v>100</v>
      </c>
      <c r="J707" s="13">
        <f>IF($E707="", "",VLOOKUP($E707,Sources!$A:$M, 6,FALSE))</f>
        <v>1</v>
      </c>
      <c r="K707" s="13">
        <f>IF($E707="", "",VLOOKUP($E707,Sources!$A:$M, 9,FALSE))</f>
        <v>2016</v>
      </c>
      <c r="L707" s="13" t="str">
        <f>IF($D707="", "",VLOOKUP($D707,Series!$A:$J,6,FALSE))</f>
        <v>2nd level admin area</v>
      </c>
      <c r="M707" s="13" t="str">
        <f>IF($D707="", "",VLOOKUP($D707,Series!$A:$J,7,FALSE))</f>
        <v>Actual</v>
      </c>
      <c r="N707" s="13" t="str">
        <f>IF($D707="", "",VLOOKUP($D707,Series!$A:$J,8,FALSE))</f>
        <v>Yes</v>
      </c>
      <c r="O707" s="13" t="str">
        <f>IF($D707="", "",VLOOKUP($D707,Series!$A:$J,9,FALSE))</f>
        <v>Other</v>
      </c>
      <c r="P707" s="13" t="str">
        <f>IF($D707="", "",VLOOKUP($D707,Series!$A:$J,10,FALSE))</f>
        <v>None</v>
      </c>
    </row>
    <row r="708" spans="3:16" ht="45" x14ac:dyDescent="0.25">
      <c r="C708" s="3" t="s">
        <v>1314</v>
      </c>
      <c r="D708" s="15" t="s">
        <v>5372</v>
      </c>
      <c r="E708" s="13" t="s">
        <v>5989</v>
      </c>
      <c r="F708" s="13" t="str">
        <f>IF(D708&gt;0,VLOOKUP(D708,Series!A:D,4,0),"")</f>
        <v xml:space="preserve"> Family and children</v>
      </c>
      <c r="G708" s="13" t="str">
        <f>IF(E708&gt;"",VLOOKUP(E708,Sources!A:B,2,0),"")</f>
        <v>Ministry of Health and Population</v>
      </c>
      <c r="H708" s="13" t="str">
        <f>IF($E708="", "",VLOOKUP($E708,Sources!$A:$M, 13,FALSE))</f>
        <v>Confidential</v>
      </c>
      <c r="I708" s="13">
        <f>IF($E708="", "",VLOOKUP($E708,Sources!$A:$M, 5,FALSE))</f>
        <v>100</v>
      </c>
      <c r="J708" s="13">
        <f>IF($E708="", "",VLOOKUP($E708,Sources!$A:$M, 6,FALSE))</f>
        <v>1</v>
      </c>
      <c r="K708" s="13">
        <f>IF($E708="", "",VLOOKUP($E708,Sources!$A:$M, 9,FALSE))</f>
        <v>2016</v>
      </c>
      <c r="L708" s="13" t="str">
        <f>IF($D708="", "",VLOOKUP($D708,Series!$A:$J,6,FALSE))</f>
        <v>2nd level admin area</v>
      </c>
      <c r="M708" s="13" t="str">
        <f>IF($D708="", "",VLOOKUP($D708,Series!$A:$J,7,FALSE))</f>
        <v>Actual</v>
      </c>
      <c r="N708" s="13" t="str">
        <f>IF($D708="", "",VLOOKUP($D708,Series!$A:$J,8,FALSE))</f>
        <v>Yes</v>
      </c>
      <c r="O708" s="13" t="str">
        <f>IF($D708="", "",VLOOKUP($D708,Series!$A:$J,9,FALSE))</f>
        <v>Other</v>
      </c>
      <c r="P708" s="13" t="str">
        <f>IF($D708="", "",VLOOKUP($D708,Series!$A:$J,10,FALSE))</f>
        <v>None</v>
      </c>
    </row>
    <row r="709" spans="3:16" ht="45" x14ac:dyDescent="0.25">
      <c r="C709" s="3" t="s">
        <v>1314</v>
      </c>
      <c r="D709" s="15" t="s">
        <v>5373</v>
      </c>
      <c r="E709" s="13" t="s">
        <v>5989</v>
      </c>
      <c r="F709" s="13" t="str">
        <f>IF(D709&gt;0,VLOOKUP(D709,Series!A:D,4,0),"")</f>
        <v xml:space="preserve"> Family and children</v>
      </c>
      <c r="G709" s="13" t="str">
        <f>IF(E709&gt;"",VLOOKUP(E709,Sources!A:B,2,0),"")</f>
        <v>Ministry of Health and Population</v>
      </c>
      <c r="H709" s="13" t="str">
        <f>IF($E709="", "",VLOOKUP($E709,Sources!$A:$M, 13,FALSE))</f>
        <v>Confidential</v>
      </c>
      <c r="I709" s="13">
        <f>IF($E709="", "",VLOOKUP($E709,Sources!$A:$M, 5,FALSE))</f>
        <v>100</v>
      </c>
      <c r="J709" s="13">
        <f>IF($E709="", "",VLOOKUP($E709,Sources!$A:$M, 6,FALSE))</f>
        <v>1</v>
      </c>
      <c r="K709" s="13">
        <f>IF($E709="", "",VLOOKUP($E709,Sources!$A:$M, 9,FALSE))</f>
        <v>2016</v>
      </c>
      <c r="L709" s="13" t="str">
        <f>IF($D709="", "",VLOOKUP($D709,Series!$A:$J,6,FALSE))</f>
        <v>2nd level admin area</v>
      </c>
      <c r="M709" s="13" t="str">
        <f>IF($D709="", "",VLOOKUP($D709,Series!$A:$J,7,FALSE))</f>
        <v>Actual</v>
      </c>
      <c r="N709" s="13" t="str">
        <f>IF($D709="", "",VLOOKUP($D709,Series!$A:$J,8,FALSE))</f>
        <v>Yes</v>
      </c>
      <c r="O709" s="13" t="str">
        <f>IF($D709="", "",VLOOKUP($D709,Series!$A:$J,9,FALSE))</f>
        <v>Other</v>
      </c>
      <c r="P709" s="13" t="str">
        <f>IF($D709="", "",VLOOKUP($D709,Series!$A:$J,10,FALSE))</f>
        <v>None</v>
      </c>
    </row>
    <row r="710" spans="3:16" ht="45" x14ac:dyDescent="0.25">
      <c r="C710" s="3" t="s">
        <v>1314</v>
      </c>
      <c r="D710" s="15" t="s">
        <v>5374</v>
      </c>
      <c r="E710" s="13" t="s">
        <v>5989</v>
      </c>
      <c r="F710" s="13" t="str">
        <f>IF(D710&gt;0,VLOOKUP(D710,Series!A:D,4,0),"")</f>
        <v xml:space="preserve"> Family and children</v>
      </c>
      <c r="G710" s="13" t="str">
        <f>IF(E710&gt;"",VLOOKUP(E710,Sources!A:B,2,0),"")</f>
        <v>Ministry of Health and Population</v>
      </c>
      <c r="H710" s="13" t="str">
        <f>IF($E710="", "",VLOOKUP($E710,Sources!$A:$M, 13,FALSE))</f>
        <v>Confidential</v>
      </c>
      <c r="I710" s="13">
        <f>IF($E710="", "",VLOOKUP($E710,Sources!$A:$M, 5,FALSE))</f>
        <v>100</v>
      </c>
      <c r="J710" s="13">
        <f>IF($E710="", "",VLOOKUP($E710,Sources!$A:$M, 6,FALSE))</f>
        <v>1</v>
      </c>
      <c r="K710" s="13">
        <f>IF($E710="", "",VLOOKUP($E710,Sources!$A:$M, 9,FALSE))</f>
        <v>2016</v>
      </c>
      <c r="L710" s="13" t="str">
        <f>IF($D710="", "",VLOOKUP($D710,Series!$A:$J,6,FALSE))</f>
        <v>2nd level admin area</v>
      </c>
      <c r="M710" s="13" t="str">
        <f>IF($D710="", "",VLOOKUP($D710,Series!$A:$J,7,FALSE))</f>
        <v>Actual</v>
      </c>
      <c r="N710" s="13" t="str">
        <f>IF($D710="", "",VLOOKUP($D710,Series!$A:$J,8,FALSE))</f>
        <v>Yes</v>
      </c>
      <c r="O710" s="13" t="str">
        <f>IF($D710="", "",VLOOKUP($D710,Series!$A:$J,9,FALSE))</f>
        <v>Other</v>
      </c>
      <c r="P710" s="13" t="str">
        <f>IF($D710="", "",VLOOKUP($D710,Series!$A:$J,10,FALSE))</f>
        <v>None</v>
      </c>
    </row>
    <row r="711" spans="3:16" ht="45" x14ac:dyDescent="0.25">
      <c r="C711" s="3" t="s">
        <v>1314</v>
      </c>
      <c r="D711" s="15" t="s">
        <v>5375</v>
      </c>
      <c r="E711" s="13" t="s">
        <v>5989</v>
      </c>
      <c r="F711" s="13" t="str">
        <f>IF(D711&gt;0,VLOOKUP(D711,Series!A:D,4,0),"")</f>
        <v xml:space="preserve"> Family and children</v>
      </c>
      <c r="G711" s="13" t="str">
        <f>IF(E711&gt;"",VLOOKUP(E711,Sources!A:B,2,0),"")</f>
        <v>Ministry of Health and Population</v>
      </c>
      <c r="H711" s="13" t="str">
        <f>IF($E711="", "",VLOOKUP($E711,Sources!$A:$M, 13,FALSE))</f>
        <v>Confidential</v>
      </c>
      <c r="I711" s="13">
        <f>IF($E711="", "",VLOOKUP($E711,Sources!$A:$M, 5,FALSE))</f>
        <v>100</v>
      </c>
      <c r="J711" s="13">
        <f>IF($E711="", "",VLOOKUP($E711,Sources!$A:$M, 6,FALSE))</f>
        <v>1</v>
      </c>
      <c r="K711" s="13">
        <f>IF($E711="", "",VLOOKUP($E711,Sources!$A:$M, 9,FALSE))</f>
        <v>2016</v>
      </c>
      <c r="L711" s="13" t="str">
        <f>IF($D711="", "",VLOOKUP($D711,Series!$A:$J,6,FALSE))</f>
        <v>2nd level admin area</v>
      </c>
      <c r="M711" s="13" t="str">
        <f>IF($D711="", "",VLOOKUP($D711,Series!$A:$J,7,FALSE))</f>
        <v>Actual</v>
      </c>
      <c r="N711" s="13" t="str">
        <f>IF($D711="", "",VLOOKUP($D711,Series!$A:$J,8,FALSE))</f>
        <v>Yes</v>
      </c>
      <c r="O711" s="13" t="str">
        <f>IF($D711="", "",VLOOKUP($D711,Series!$A:$J,9,FALSE))</f>
        <v>Other</v>
      </c>
      <c r="P711" s="13" t="str">
        <f>IF($D711="", "",VLOOKUP($D711,Series!$A:$J,10,FALSE))</f>
        <v>None</v>
      </c>
    </row>
    <row r="712" spans="3:16" ht="45" x14ac:dyDescent="0.25">
      <c r="C712" s="3" t="s">
        <v>1314</v>
      </c>
      <c r="D712" s="15" t="s">
        <v>5376</v>
      </c>
      <c r="E712" s="13" t="s">
        <v>5989</v>
      </c>
      <c r="F712" s="13" t="str">
        <f>IF(D712&gt;0,VLOOKUP(D712,Series!A:D,4,0),"")</f>
        <v xml:space="preserve"> Family and children</v>
      </c>
      <c r="G712" s="13" t="str">
        <f>IF(E712&gt;"",VLOOKUP(E712,Sources!A:B,2,0),"")</f>
        <v>Ministry of Health and Population</v>
      </c>
      <c r="H712" s="13" t="str">
        <f>IF($E712="", "",VLOOKUP($E712,Sources!$A:$M, 13,FALSE))</f>
        <v>Confidential</v>
      </c>
      <c r="I712" s="13">
        <f>IF($E712="", "",VLOOKUP($E712,Sources!$A:$M, 5,FALSE))</f>
        <v>100</v>
      </c>
      <c r="J712" s="13">
        <f>IF($E712="", "",VLOOKUP($E712,Sources!$A:$M, 6,FALSE))</f>
        <v>1</v>
      </c>
      <c r="K712" s="13">
        <f>IF($E712="", "",VLOOKUP($E712,Sources!$A:$M, 9,FALSE))</f>
        <v>2016</v>
      </c>
      <c r="L712" s="13" t="str">
        <f>IF($D712="", "",VLOOKUP($D712,Series!$A:$J,6,FALSE))</f>
        <v>2nd level admin area</v>
      </c>
      <c r="M712" s="13" t="str">
        <f>IF($D712="", "",VLOOKUP($D712,Series!$A:$J,7,FALSE))</f>
        <v>Actual</v>
      </c>
      <c r="N712" s="13" t="str">
        <f>IF($D712="", "",VLOOKUP($D712,Series!$A:$J,8,FALSE))</f>
        <v>Yes</v>
      </c>
      <c r="O712" s="13" t="str">
        <f>IF($D712="", "",VLOOKUP($D712,Series!$A:$J,9,FALSE))</f>
        <v>Other</v>
      </c>
      <c r="P712" s="13" t="str">
        <f>IF($D712="", "",VLOOKUP($D712,Series!$A:$J,10,FALSE))</f>
        <v>None</v>
      </c>
    </row>
    <row r="713" spans="3:16" ht="45" x14ac:dyDescent="0.25">
      <c r="C713" s="3" t="s">
        <v>1314</v>
      </c>
      <c r="D713" s="15" t="s">
        <v>5377</v>
      </c>
      <c r="E713" s="13" t="s">
        <v>5989</v>
      </c>
      <c r="F713" s="13" t="str">
        <f>IF(D713&gt;0,VLOOKUP(D713,Series!A:D,4,0),"")</f>
        <v xml:space="preserve"> Family and children</v>
      </c>
      <c r="G713" s="13" t="str">
        <f>IF(E713&gt;"",VLOOKUP(E713,Sources!A:B,2,0),"")</f>
        <v>Ministry of Health and Population</v>
      </c>
      <c r="H713" s="13" t="str">
        <f>IF($E713="", "",VLOOKUP($E713,Sources!$A:$M, 13,FALSE))</f>
        <v>Confidential</v>
      </c>
      <c r="I713" s="13">
        <f>IF($E713="", "",VLOOKUP($E713,Sources!$A:$M, 5,FALSE))</f>
        <v>100</v>
      </c>
      <c r="J713" s="13">
        <f>IF($E713="", "",VLOOKUP($E713,Sources!$A:$M, 6,FALSE))</f>
        <v>1</v>
      </c>
      <c r="K713" s="13">
        <f>IF($E713="", "",VLOOKUP($E713,Sources!$A:$M, 9,FALSE))</f>
        <v>2016</v>
      </c>
      <c r="L713" s="13" t="str">
        <f>IF($D713="", "",VLOOKUP($D713,Series!$A:$J,6,FALSE))</f>
        <v>2nd level admin area</v>
      </c>
      <c r="M713" s="13" t="str">
        <f>IF($D713="", "",VLOOKUP($D713,Series!$A:$J,7,FALSE))</f>
        <v>Actual</v>
      </c>
      <c r="N713" s="13" t="str">
        <f>IF($D713="", "",VLOOKUP($D713,Series!$A:$J,8,FALSE))</f>
        <v>Yes</v>
      </c>
      <c r="O713" s="13" t="str">
        <f>IF($D713="", "",VLOOKUP($D713,Series!$A:$J,9,FALSE))</f>
        <v>Other</v>
      </c>
      <c r="P713" s="13" t="str">
        <f>IF($D713="", "",VLOOKUP($D713,Series!$A:$J,10,FALSE))</f>
        <v>None</v>
      </c>
    </row>
    <row r="714" spans="3:16" ht="45" x14ac:dyDescent="0.25">
      <c r="C714" s="3" t="s">
        <v>1314</v>
      </c>
      <c r="D714" s="15" t="s">
        <v>5378</v>
      </c>
      <c r="E714" s="13" t="s">
        <v>5989</v>
      </c>
      <c r="F714" s="13" t="str">
        <f>IF(D714&gt;0,VLOOKUP(D714,Series!A:D,4,0),"")</f>
        <v xml:space="preserve"> Family and children</v>
      </c>
      <c r="G714" s="13" t="str">
        <f>IF(E714&gt;"",VLOOKUP(E714,Sources!A:B,2,0),"")</f>
        <v>Ministry of Health and Population</v>
      </c>
      <c r="H714" s="13" t="str">
        <f>IF($E714="", "",VLOOKUP($E714,Sources!$A:$M, 13,FALSE))</f>
        <v>Confidential</v>
      </c>
      <c r="I714" s="13">
        <f>IF($E714="", "",VLOOKUP($E714,Sources!$A:$M, 5,FALSE))</f>
        <v>100</v>
      </c>
      <c r="J714" s="13">
        <f>IF($E714="", "",VLOOKUP($E714,Sources!$A:$M, 6,FALSE))</f>
        <v>1</v>
      </c>
      <c r="K714" s="13">
        <f>IF($E714="", "",VLOOKUP($E714,Sources!$A:$M, 9,FALSE))</f>
        <v>2016</v>
      </c>
      <c r="L714" s="13" t="str">
        <f>IF($D714="", "",VLOOKUP($D714,Series!$A:$J,6,FALSE))</f>
        <v>2nd level admin area</v>
      </c>
      <c r="M714" s="13" t="str">
        <f>IF($D714="", "",VLOOKUP($D714,Series!$A:$J,7,FALSE))</f>
        <v>Actual</v>
      </c>
      <c r="N714" s="13" t="str">
        <f>IF($D714="", "",VLOOKUP($D714,Series!$A:$J,8,FALSE))</f>
        <v>Yes</v>
      </c>
      <c r="O714" s="13" t="str">
        <f>IF($D714="", "",VLOOKUP($D714,Series!$A:$J,9,FALSE))</f>
        <v>Other</v>
      </c>
      <c r="P714" s="13" t="str">
        <f>IF($D714="", "",VLOOKUP($D714,Series!$A:$J,10,FALSE))</f>
        <v>None</v>
      </c>
    </row>
    <row r="715" spans="3:16" ht="45" x14ac:dyDescent="0.25">
      <c r="C715" s="3" t="s">
        <v>1314</v>
      </c>
      <c r="D715" s="15" t="s">
        <v>5379</v>
      </c>
      <c r="E715" s="13" t="s">
        <v>5989</v>
      </c>
      <c r="F715" s="13" t="str">
        <f>IF(D715&gt;0,VLOOKUP(D715,Series!A:D,4,0),"")</f>
        <v xml:space="preserve"> Family and children</v>
      </c>
      <c r="G715" s="13" t="str">
        <f>IF(E715&gt;"",VLOOKUP(E715,Sources!A:B,2,0),"")</f>
        <v>Ministry of Health and Population</v>
      </c>
      <c r="H715" s="13" t="str">
        <f>IF($E715="", "",VLOOKUP($E715,Sources!$A:$M, 13,FALSE))</f>
        <v>Confidential</v>
      </c>
      <c r="I715" s="13">
        <f>IF($E715="", "",VLOOKUP($E715,Sources!$A:$M, 5,FALSE))</f>
        <v>100</v>
      </c>
      <c r="J715" s="13">
        <f>IF($E715="", "",VLOOKUP($E715,Sources!$A:$M, 6,FALSE))</f>
        <v>1</v>
      </c>
      <c r="K715" s="13">
        <f>IF($E715="", "",VLOOKUP($E715,Sources!$A:$M, 9,FALSE))</f>
        <v>2016</v>
      </c>
      <c r="L715" s="13" t="str">
        <f>IF($D715="", "",VLOOKUP($D715,Series!$A:$J,6,FALSE))</f>
        <v>2nd level admin area</v>
      </c>
      <c r="M715" s="13" t="str">
        <f>IF($D715="", "",VLOOKUP($D715,Series!$A:$J,7,FALSE))</f>
        <v>Actual</v>
      </c>
      <c r="N715" s="13" t="str">
        <f>IF($D715="", "",VLOOKUP($D715,Series!$A:$J,8,FALSE))</f>
        <v>Yes</v>
      </c>
      <c r="O715" s="13" t="str">
        <f>IF($D715="", "",VLOOKUP($D715,Series!$A:$J,9,FALSE))</f>
        <v>Other</v>
      </c>
      <c r="P715" s="13" t="str">
        <f>IF($D715="", "",VLOOKUP($D715,Series!$A:$J,10,FALSE))</f>
        <v>None</v>
      </c>
    </row>
    <row r="716" spans="3:16" ht="45" x14ac:dyDescent="0.25">
      <c r="C716" s="3" t="s">
        <v>1314</v>
      </c>
      <c r="D716" s="15" t="s">
        <v>5380</v>
      </c>
      <c r="E716" s="13" t="s">
        <v>5989</v>
      </c>
      <c r="F716" s="13" t="str">
        <f>IF(D716&gt;0,VLOOKUP(D716,Series!A:D,4,0),"")</f>
        <v xml:space="preserve"> Family and children</v>
      </c>
      <c r="G716" s="13" t="str">
        <f>IF(E716&gt;"",VLOOKUP(E716,Sources!A:B,2,0),"")</f>
        <v>Ministry of Health and Population</v>
      </c>
      <c r="H716" s="13" t="str">
        <f>IF($E716="", "",VLOOKUP($E716,Sources!$A:$M, 13,FALSE))</f>
        <v>Confidential</v>
      </c>
      <c r="I716" s="13">
        <f>IF($E716="", "",VLOOKUP($E716,Sources!$A:$M, 5,FALSE))</f>
        <v>100</v>
      </c>
      <c r="J716" s="13">
        <f>IF($E716="", "",VLOOKUP($E716,Sources!$A:$M, 6,FALSE))</f>
        <v>1</v>
      </c>
      <c r="K716" s="13">
        <f>IF($E716="", "",VLOOKUP($E716,Sources!$A:$M, 9,FALSE))</f>
        <v>2016</v>
      </c>
      <c r="L716" s="13" t="str">
        <f>IF($D716="", "",VLOOKUP($D716,Series!$A:$J,6,FALSE))</f>
        <v>2nd level admin area</v>
      </c>
      <c r="M716" s="13" t="str">
        <f>IF($D716="", "",VLOOKUP($D716,Series!$A:$J,7,FALSE))</f>
        <v>Actual</v>
      </c>
      <c r="N716" s="13" t="str">
        <f>IF($D716="", "",VLOOKUP($D716,Series!$A:$J,8,FALSE))</f>
        <v>Yes</v>
      </c>
      <c r="O716" s="13" t="str">
        <f>IF($D716="", "",VLOOKUP($D716,Series!$A:$J,9,FALSE))</f>
        <v>Other</v>
      </c>
      <c r="P716" s="13" t="str">
        <f>IF($D716="", "",VLOOKUP($D716,Series!$A:$J,10,FALSE))</f>
        <v>None</v>
      </c>
    </row>
    <row r="717" spans="3:16" ht="45" x14ac:dyDescent="0.25">
      <c r="C717" s="3" t="s">
        <v>1314</v>
      </c>
      <c r="D717" s="15" t="s">
        <v>5381</v>
      </c>
      <c r="E717" s="13" t="s">
        <v>5989</v>
      </c>
      <c r="F717" s="13" t="str">
        <f>IF(D717&gt;0,VLOOKUP(D717,Series!A:D,4,0),"")</f>
        <v xml:space="preserve"> Family and children</v>
      </c>
      <c r="G717" s="13" t="str">
        <f>IF(E717&gt;"",VLOOKUP(E717,Sources!A:B,2,0),"")</f>
        <v>Ministry of Health and Population</v>
      </c>
      <c r="H717" s="13" t="str">
        <f>IF($E717="", "",VLOOKUP($E717,Sources!$A:$M, 13,FALSE))</f>
        <v>Confidential</v>
      </c>
      <c r="I717" s="13">
        <f>IF($E717="", "",VLOOKUP($E717,Sources!$A:$M, 5,FALSE))</f>
        <v>100</v>
      </c>
      <c r="J717" s="13">
        <f>IF($E717="", "",VLOOKUP($E717,Sources!$A:$M, 6,FALSE))</f>
        <v>1</v>
      </c>
      <c r="K717" s="13">
        <f>IF($E717="", "",VLOOKUP($E717,Sources!$A:$M, 9,FALSE))</f>
        <v>2016</v>
      </c>
      <c r="L717" s="13" t="str">
        <f>IF($D717="", "",VLOOKUP($D717,Series!$A:$J,6,FALSE))</f>
        <v>2nd level admin area</v>
      </c>
      <c r="M717" s="13" t="str">
        <f>IF($D717="", "",VLOOKUP($D717,Series!$A:$J,7,FALSE))</f>
        <v>Actual</v>
      </c>
      <c r="N717" s="13" t="str">
        <f>IF($D717="", "",VLOOKUP($D717,Series!$A:$J,8,FALSE))</f>
        <v>Yes</v>
      </c>
      <c r="O717" s="13" t="str">
        <f>IF($D717="", "",VLOOKUP($D717,Series!$A:$J,9,FALSE))</f>
        <v>Other</v>
      </c>
      <c r="P717" s="13" t="str">
        <f>IF($D717="", "",VLOOKUP($D717,Series!$A:$J,10,FALSE))</f>
        <v>None</v>
      </c>
    </row>
    <row r="718" spans="3:16" ht="45" x14ac:dyDescent="0.25">
      <c r="C718" s="3" t="s">
        <v>1314</v>
      </c>
      <c r="D718" s="15" t="s">
        <v>5382</v>
      </c>
      <c r="E718" s="13" t="s">
        <v>5989</v>
      </c>
      <c r="F718" s="13" t="str">
        <f>IF(D718&gt;0,VLOOKUP(D718,Series!A:D,4,0),"")</f>
        <v xml:space="preserve"> Family and children</v>
      </c>
      <c r="G718" s="13" t="str">
        <f>IF(E718&gt;"",VLOOKUP(E718,Sources!A:B,2,0),"")</f>
        <v>Ministry of Health and Population</v>
      </c>
      <c r="H718" s="13" t="str">
        <f>IF($E718="", "",VLOOKUP($E718,Sources!$A:$M, 13,FALSE))</f>
        <v>Confidential</v>
      </c>
      <c r="I718" s="13">
        <f>IF($E718="", "",VLOOKUP($E718,Sources!$A:$M, 5,FALSE))</f>
        <v>100</v>
      </c>
      <c r="J718" s="13">
        <f>IF($E718="", "",VLOOKUP($E718,Sources!$A:$M, 6,FALSE))</f>
        <v>1</v>
      </c>
      <c r="K718" s="13">
        <f>IF($E718="", "",VLOOKUP($E718,Sources!$A:$M, 9,FALSE))</f>
        <v>2016</v>
      </c>
      <c r="L718" s="13" t="str">
        <f>IF($D718="", "",VLOOKUP($D718,Series!$A:$J,6,FALSE))</f>
        <v>2nd level admin area</v>
      </c>
      <c r="M718" s="13" t="str">
        <f>IF($D718="", "",VLOOKUP($D718,Series!$A:$J,7,FALSE))</f>
        <v>Actual</v>
      </c>
      <c r="N718" s="13" t="str">
        <f>IF($D718="", "",VLOOKUP($D718,Series!$A:$J,8,FALSE))</f>
        <v>Yes</v>
      </c>
      <c r="O718" s="13" t="str">
        <f>IF($D718="", "",VLOOKUP($D718,Series!$A:$J,9,FALSE))</f>
        <v>Other</v>
      </c>
      <c r="P718" s="13" t="str">
        <f>IF($D718="", "",VLOOKUP($D718,Series!$A:$J,10,FALSE))</f>
        <v>None</v>
      </c>
    </row>
    <row r="719" spans="3:16" ht="45" x14ac:dyDescent="0.25">
      <c r="C719" s="3" t="s">
        <v>1314</v>
      </c>
      <c r="D719" s="15" t="s">
        <v>5383</v>
      </c>
      <c r="E719" s="13" t="s">
        <v>5989</v>
      </c>
      <c r="F719" s="13" t="str">
        <f>IF(D719&gt;0,VLOOKUP(D719,Series!A:D,4,0),"")</f>
        <v xml:space="preserve"> Family and children</v>
      </c>
      <c r="G719" s="13" t="str">
        <f>IF(E719&gt;"",VLOOKUP(E719,Sources!A:B,2,0),"")</f>
        <v>Ministry of Health and Population</v>
      </c>
      <c r="H719" s="13" t="str">
        <f>IF($E719="", "",VLOOKUP($E719,Sources!$A:$M, 13,FALSE))</f>
        <v>Confidential</v>
      </c>
      <c r="I719" s="13">
        <f>IF($E719="", "",VLOOKUP($E719,Sources!$A:$M, 5,FALSE))</f>
        <v>100</v>
      </c>
      <c r="J719" s="13">
        <f>IF($E719="", "",VLOOKUP($E719,Sources!$A:$M, 6,FALSE))</f>
        <v>1</v>
      </c>
      <c r="K719" s="13">
        <f>IF($E719="", "",VLOOKUP($E719,Sources!$A:$M, 9,FALSE))</f>
        <v>2016</v>
      </c>
      <c r="L719" s="13" t="str">
        <f>IF($D719="", "",VLOOKUP($D719,Series!$A:$J,6,FALSE))</f>
        <v>2nd level admin area</v>
      </c>
      <c r="M719" s="13" t="str">
        <f>IF($D719="", "",VLOOKUP($D719,Series!$A:$J,7,FALSE))</f>
        <v>Actual</v>
      </c>
      <c r="N719" s="13" t="str">
        <f>IF($D719="", "",VLOOKUP($D719,Series!$A:$J,8,FALSE))</f>
        <v>Yes</v>
      </c>
      <c r="O719" s="13" t="str">
        <f>IF($D719="", "",VLOOKUP($D719,Series!$A:$J,9,FALSE))</f>
        <v>Other</v>
      </c>
      <c r="P719" s="13" t="str">
        <f>IF($D719="", "",VLOOKUP($D719,Series!$A:$J,10,FALSE))</f>
        <v>None</v>
      </c>
    </row>
    <row r="720" spans="3:16" ht="45" x14ac:dyDescent="0.25">
      <c r="C720" s="3" t="s">
        <v>1314</v>
      </c>
      <c r="D720" s="15" t="s">
        <v>5384</v>
      </c>
      <c r="E720" s="13" t="s">
        <v>5989</v>
      </c>
      <c r="F720" s="13" t="str">
        <f>IF(D720&gt;0,VLOOKUP(D720,Series!A:D,4,0),"")</f>
        <v xml:space="preserve"> Family and children</v>
      </c>
      <c r="G720" s="13" t="str">
        <f>IF(E720&gt;"",VLOOKUP(E720,Sources!A:B,2,0),"")</f>
        <v>Ministry of Health and Population</v>
      </c>
      <c r="H720" s="13" t="str">
        <f>IF($E720="", "",VLOOKUP($E720,Sources!$A:$M, 13,FALSE))</f>
        <v>Confidential</v>
      </c>
      <c r="I720" s="13">
        <f>IF($E720="", "",VLOOKUP($E720,Sources!$A:$M, 5,FALSE))</f>
        <v>100</v>
      </c>
      <c r="J720" s="13">
        <f>IF($E720="", "",VLOOKUP($E720,Sources!$A:$M, 6,FALSE))</f>
        <v>1</v>
      </c>
      <c r="K720" s="13">
        <f>IF($E720="", "",VLOOKUP($E720,Sources!$A:$M, 9,FALSE))</f>
        <v>2016</v>
      </c>
      <c r="L720" s="13" t="str">
        <f>IF($D720="", "",VLOOKUP($D720,Series!$A:$J,6,FALSE))</f>
        <v>2nd level admin area</v>
      </c>
      <c r="M720" s="13" t="str">
        <f>IF($D720="", "",VLOOKUP($D720,Series!$A:$J,7,FALSE))</f>
        <v>Actual</v>
      </c>
      <c r="N720" s="13" t="str">
        <f>IF($D720="", "",VLOOKUP($D720,Series!$A:$J,8,FALSE))</f>
        <v>Yes</v>
      </c>
      <c r="O720" s="13" t="str">
        <f>IF($D720="", "",VLOOKUP($D720,Series!$A:$J,9,FALSE))</f>
        <v>Other</v>
      </c>
      <c r="P720" s="13" t="str">
        <f>IF($D720="", "",VLOOKUP($D720,Series!$A:$J,10,FALSE))</f>
        <v>None</v>
      </c>
    </row>
    <row r="721" spans="3:16" ht="45" x14ac:dyDescent="0.25">
      <c r="C721" s="3" t="s">
        <v>1314</v>
      </c>
      <c r="D721" s="15" t="s">
        <v>5385</v>
      </c>
      <c r="E721" s="13" t="s">
        <v>5989</v>
      </c>
      <c r="F721" s="13" t="str">
        <f>IF(D721&gt;0,VLOOKUP(D721,Series!A:D,4,0),"")</f>
        <v xml:space="preserve"> Family and children</v>
      </c>
      <c r="G721" s="13" t="str">
        <f>IF(E721&gt;"",VLOOKUP(E721,Sources!A:B,2,0),"")</f>
        <v>Ministry of Health and Population</v>
      </c>
      <c r="H721" s="13" t="str">
        <f>IF($E721="", "",VLOOKUP($E721,Sources!$A:$M, 13,FALSE))</f>
        <v>Confidential</v>
      </c>
      <c r="I721" s="13">
        <f>IF($E721="", "",VLOOKUP($E721,Sources!$A:$M, 5,FALSE))</f>
        <v>100</v>
      </c>
      <c r="J721" s="13">
        <f>IF($E721="", "",VLOOKUP($E721,Sources!$A:$M, 6,FALSE))</f>
        <v>1</v>
      </c>
      <c r="K721" s="13">
        <f>IF($E721="", "",VLOOKUP($E721,Sources!$A:$M, 9,FALSE))</f>
        <v>2016</v>
      </c>
      <c r="L721" s="13" t="str">
        <f>IF($D721="", "",VLOOKUP($D721,Series!$A:$J,6,FALSE))</f>
        <v>2nd level admin area</v>
      </c>
      <c r="M721" s="13" t="str">
        <f>IF($D721="", "",VLOOKUP($D721,Series!$A:$J,7,FALSE))</f>
        <v>Actual</v>
      </c>
      <c r="N721" s="13" t="str">
        <f>IF($D721="", "",VLOOKUP($D721,Series!$A:$J,8,FALSE))</f>
        <v>Yes</v>
      </c>
      <c r="O721" s="13" t="str">
        <f>IF($D721="", "",VLOOKUP($D721,Series!$A:$J,9,FALSE))</f>
        <v>Other</v>
      </c>
      <c r="P721" s="13" t="str">
        <f>IF($D721="", "",VLOOKUP($D721,Series!$A:$J,10,FALSE))</f>
        <v>None</v>
      </c>
    </row>
    <row r="722" spans="3:16" ht="45" x14ac:dyDescent="0.25">
      <c r="C722" s="3" t="s">
        <v>1314</v>
      </c>
      <c r="D722" s="15" t="s">
        <v>5386</v>
      </c>
      <c r="E722" s="13" t="s">
        <v>5989</v>
      </c>
      <c r="F722" s="13" t="str">
        <f>IF(D722&gt;0,VLOOKUP(D722,Series!A:D,4,0),"")</f>
        <v xml:space="preserve"> Family and children</v>
      </c>
      <c r="G722" s="13" t="str">
        <f>IF(E722&gt;"",VLOOKUP(E722,Sources!A:B,2,0),"")</f>
        <v>Ministry of Health and Population</v>
      </c>
      <c r="H722" s="13" t="str">
        <f>IF($E722="", "",VLOOKUP($E722,Sources!$A:$M, 13,FALSE))</f>
        <v>Confidential</v>
      </c>
      <c r="I722" s="13">
        <f>IF($E722="", "",VLOOKUP($E722,Sources!$A:$M, 5,FALSE))</f>
        <v>100</v>
      </c>
      <c r="J722" s="13">
        <f>IF($E722="", "",VLOOKUP($E722,Sources!$A:$M, 6,FALSE))</f>
        <v>1</v>
      </c>
      <c r="K722" s="13">
        <f>IF($E722="", "",VLOOKUP($E722,Sources!$A:$M, 9,FALSE))</f>
        <v>2016</v>
      </c>
      <c r="L722" s="13" t="str">
        <f>IF($D722="", "",VLOOKUP($D722,Series!$A:$J,6,FALSE))</f>
        <v>2nd level admin area</v>
      </c>
      <c r="M722" s="13" t="str">
        <f>IF($D722="", "",VLOOKUP($D722,Series!$A:$J,7,FALSE))</f>
        <v>Actual</v>
      </c>
      <c r="N722" s="13" t="str">
        <f>IF($D722="", "",VLOOKUP($D722,Series!$A:$J,8,FALSE))</f>
        <v>Yes</v>
      </c>
      <c r="O722" s="13" t="str">
        <f>IF($D722="", "",VLOOKUP($D722,Series!$A:$J,9,FALSE))</f>
        <v>Other</v>
      </c>
      <c r="P722" s="13" t="str">
        <f>IF($D722="", "",VLOOKUP($D722,Series!$A:$J,10,FALSE))</f>
        <v>None</v>
      </c>
    </row>
    <row r="723" spans="3:16" ht="45" x14ac:dyDescent="0.25">
      <c r="C723" s="3" t="s">
        <v>1314</v>
      </c>
      <c r="D723" s="15" t="s">
        <v>5387</v>
      </c>
      <c r="E723" s="13" t="s">
        <v>5989</v>
      </c>
      <c r="F723" s="13" t="str">
        <f>IF(D723&gt;0,VLOOKUP(D723,Series!A:D,4,0),"")</f>
        <v xml:space="preserve"> Family and children</v>
      </c>
      <c r="G723" s="13" t="str">
        <f>IF(E723&gt;"",VLOOKUP(E723,Sources!A:B,2,0),"")</f>
        <v>Ministry of Health and Population</v>
      </c>
      <c r="H723" s="13" t="str">
        <f>IF($E723="", "",VLOOKUP($E723,Sources!$A:$M, 13,FALSE))</f>
        <v>Confidential</v>
      </c>
      <c r="I723" s="13">
        <f>IF($E723="", "",VLOOKUP($E723,Sources!$A:$M, 5,FALSE))</f>
        <v>100</v>
      </c>
      <c r="J723" s="13">
        <f>IF($E723="", "",VLOOKUP($E723,Sources!$A:$M, 6,FALSE))</f>
        <v>1</v>
      </c>
      <c r="K723" s="13">
        <f>IF($E723="", "",VLOOKUP($E723,Sources!$A:$M, 9,FALSE))</f>
        <v>2016</v>
      </c>
      <c r="L723" s="13" t="str">
        <f>IF($D723="", "",VLOOKUP($D723,Series!$A:$J,6,FALSE))</f>
        <v>2nd level admin area</v>
      </c>
      <c r="M723" s="13" t="str">
        <f>IF($D723="", "",VLOOKUP($D723,Series!$A:$J,7,FALSE))</f>
        <v>Actual</v>
      </c>
      <c r="N723" s="13" t="str">
        <f>IF($D723="", "",VLOOKUP($D723,Series!$A:$J,8,FALSE))</f>
        <v>Yes</v>
      </c>
      <c r="O723" s="13" t="str">
        <f>IF($D723="", "",VLOOKUP($D723,Series!$A:$J,9,FALSE))</f>
        <v>Other</v>
      </c>
      <c r="P723" s="13" t="str">
        <f>IF($D723="", "",VLOOKUP($D723,Series!$A:$J,10,FALSE))</f>
        <v>None</v>
      </c>
    </row>
    <row r="724" spans="3:16" ht="45" x14ac:dyDescent="0.25">
      <c r="C724" s="3" t="s">
        <v>1314</v>
      </c>
      <c r="D724" s="15" t="s">
        <v>5388</v>
      </c>
      <c r="E724" s="13" t="s">
        <v>5989</v>
      </c>
      <c r="F724" s="13" t="str">
        <f>IF(D724&gt;0,VLOOKUP(D724,Series!A:D,4,0),"")</f>
        <v>Public Health Serviecs</v>
      </c>
      <c r="G724" s="13" t="str">
        <f>IF(E724&gt;"",VLOOKUP(E724,Sources!A:B,2,0),"")</f>
        <v>Ministry of Health and Population</v>
      </c>
      <c r="H724" s="13" t="str">
        <f>IF($E724="", "",VLOOKUP($E724,Sources!$A:$M, 13,FALSE))</f>
        <v>Confidential</v>
      </c>
      <c r="I724" s="13">
        <f>IF($E724="", "",VLOOKUP($E724,Sources!$A:$M, 5,FALSE))</f>
        <v>100</v>
      </c>
      <c r="J724" s="13">
        <f>IF($E724="", "",VLOOKUP($E724,Sources!$A:$M, 6,FALSE))</f>
        <v>1</v>
      </c>
      <c r="K724" s="13">
        <f>IF($E724="", "",VLOOKUP($E724,Sources!$A:$M, 9,FALSE))</f>
        <v>2016</v>
      </c>
      <c r="L724" s="13" t="str">
        <f>IF($D724="", "",VLOOKUP($D724,Series!$A:$J,6,FALSE))</f>
        <v>2nd level admin area</v>
      </c>
      <c r="M724" s="13" t="str">
        <f>IF($D724="", "",VLOOKUP($D724,Series!$A:$J,7,FALSE))</f>
        <v>Actual</v>
      </c>
      <c r="N724" s="13" t="str">
        <f>IF($D724="", "",VLOOKUP($D724,Series!$A:$J,8,FALSE))</f>
        <v>Yes</v>
      </c>
      <c r="O724" s="13" t="str">
        <f>IF($D724="", "",VLOOKUP($D724,Series!$A:$J,9,FALSE))</f>
        <v>Other</v>
      </c>
      <c r="P724" s="13" t="str">
        <f>IF($D724="", "",VLOOKUP($D724,Series!$A:$J,10,FALSE))</f>
        <v>None</v>
      </c>
    </row>
    <row r="725" spans="3:16" ht="45" x14ac:dyDescent="0.25">
      <c r="C725" s="3" t="s">
        <v>1314</v>
      </c>
      <c r="D725" s="15" t="s">
        <v>5389</v>
      </c>
      <c r="E725" s="13" t="s">
        <v>5989</v>
      </c>
      <c r="F725" s="13" t="str">
        <f>IF(D725&gt;0,VLOOKUP(D725,Series!A:D,4,0),"")</f>
        <v>Public  Health Services</v>
      </c>
      <c r="G725" s="13" t="str">
        <f>IF(E725&gt;"",VLOOKUP(E725,Sources!A:B,2,0),"")</f>
        <v>Ministry of Health and Population</v>
      </c>
      <c r="H725" s="13" t="str">
        <f>IF($E725="", "",VLOOKUP($E725,Sources!$A:$M, 13,FALSE))</f>
        <v>Confidential</v>
      </c>
      <c r="I725" s="13">
        <f>IF($E725="", "",VLOOKUP($E725,Sources!$A:$M, 5,FALSE))</f>
        <v>100</v>
      </c>
      <c r="J725" s="13">
        <f>IF($E725="", "",VLOOKUP($E725,Sources!$A:$M, 6,FALSE))</f>
        <v>1</v>
      </c>
      <c r="K725" s="13">
        <f>IF($E725="", "",VLOOKUP($E725,Sources!$A:$M, 9,FALSE))</f>
        <v>2016</v>
      </c>
      <c r="L725" s="13" t="str">
        <f>IF($D725="", "",VLOOKUP($D725,Series!$A:$J,6,FALSE))</f>
        <v>2nd level admin area</v>
      </c>
      <c r="M725" s="13" t="str">
        <f>IF($D725="", "",VLOOKUP($D725,Series!$A:$J,7,FALSE))</f>
        <v>Actual</v>
      </c>
      <c r="N725" s="13" t="str">
        <f>IF($D725="", "",VLOOKUP($D725,Series!$A:$J,8,FALSE))</f>
        <v>Yes</v>
      </c>
      <c r="O725" s="13" t="str">
        <f>IF($D725="", "",VLOOKUP($D725,Series!$A:$J,9,FALSE))</f>
        <v>Other</v>
      </c>
      <c r="P725" s="13" t="str">
        <f>IF($D725="", "",VLOOKUP($D725,Series!$A:$J,10,FALSE))</f>
        <v>None</v>
      </c>
    </row>
    <row r="726" spans="3:16" ht="45" x14ac:dyDescent="0.25">
      <c r="C726" s="3" t="s">
        <v>1314</v>
      </c>
      <c r="D726" s="15" t="s">
        <v>5390</v>
      </c>
      <c r="E726" s="13" t="s">
        <v>5989</v>
      </c>
      <c r="F726" s="13" t="str">
        <f>IF(D726&gt;0,VLOOKUP(D726,Series!A:D,4,0),"")</f>
        <v>Public  Health Services</v>
      </c>
      <c r="G726" s="13" t="str">
        <f>IF(E726&gt;"",VLOOKUP(E726,Sources!A:B,2,0),"")</f>
        <v>Ministry of Health and Population</v>
      </c>
      <c r="H726" s="13" t="str">
        <f>IF($E726="", "",VLOOKUP($E726,Sources!$A:$M, 13,FALSE))</f>
        <v>Confidential</v>
      </c>
      <c r="I726" s="13">
        <f>IF($E726="", "",VLOOKUP($E726,Sources!$A:$M, 5,FALSE))</f>
        <v>100</v>
      </c>
      <c r="J726" s="13">
        <f>IF($E726="", "",VLOOKUP($E726,Sources!$A:$M, 6,FALSE))</f>
        <v>1</v>
      </c>
      <c r="K726" s="13">
        <f>IF($E726="", "",VLOOKUP($E726,Sources!$A:$M, 9,FALSE))</f>
        <v>2016</v>
      </c>
      <c r="L726" s="13" t="str">
        <f>IF($D726="", "",VLOOKUP($D726,Series!$A:$J,6,FALSE))</f>
        <v>2nd level admin area</v>
      </c>
      <c r="M726" s="13" t="str">
        <f>IF($D726="", "",VLOOKUP($D726,Series!$A:$J,7,FALSE))</f>
        <v>Actual</v>
      </c>
      <c r="N726" s="13" t="str">
        <f>IF($D726="", "",VLOOKUP($D726,Series!$A:$J,8,FALSE))</f>
        <v>Yes</v>
      </c>
      <c r="O726" s="13" t="str">
        <f>IF($D726="", "",VLOOKUP($D726,Series!$A:$J,9,FALSE))</f>
        <v>Other</v>
      </c>
      <c r="P726" s="13" t="str">
        <f>IF($D726="", "",VLOOKUP($D726,Series!$A:$J,10,FALSE))</f>
        <v>None</v>
      </c>
    </row>
    <row r="727" spans="3:16" ht="45" x14ac:dyDescent="0.25">
      <c r="C727" s="3" t="s">
        <v>1314</v>
      </c>
      <c r="D727" s="15" t="s">
        <v>5391</v>
      </c>
      <c r="E727" s="13" t="s">
        <v>5989</v>
      </c>
      <c r="F727" s="13" t="str">
        <f>IF(D727&gt;0,VLOOKUP(D727,Series!A:D,4,0),"")</f>
        <v>Public  Health Services</v>
      </c>
      <c r="G727" s="13" t="str">
        <f>IF(E727&gt;"",VLOOKUP(E727,Sources!A:B,2,0),"")</f>
        <v>Ministry of Health and Population</v>
      </c>
      <c r="H727" s="13" t="str">
        <f>IF($E727="", "",VLOOKUP($E727,Sources!$A:$M, 13,FALSE))</f>
        <v>Confidential</v>
      </c>
      <c r="I727" s="13">
        <f>IF($E727="", "",VLOOKUP($E727,Sources!$A:$M, 5,FALSE))</f>
        <v>100</v>
      </c>
      <c r="J727" s="13">
        <f>IF($E727="", "",VLOOKUP($E727,Sources!$A:$M, 6,FALSE))</f>
        <v>1</v>
      </c>
      <c r="K727" s="13">
        <f>IF($E727="", "",VLOOKUP($E727,Sources!$A:$M, 9,FALSE))</f>
        <v>2016</v>
      </c>
      <c r="L727" s="13" t="str">
        <f>IF($D727="", "",VLOOKUP($D727,Series!$A:$J,6,FALSE))</f>
        <v>2nd level admin area</v>
      </c>
      <c r="M727" s="13" t="str">
        <f>IF($D727="", "",VLOOKUP($D727,Series!$A:$J,7,FALSE))</f>
        <v>Actual</v>
      </c>
      <c r="N727" s="13" t="str">
        <f>IF($D727="", "",VLOOKUP($D727,Series!$A:$J,8,FALSE))</f>
        <v>Yes</v>
      </c>
      <c r="O727" s="13" t="str">
        <f>IF($D727="", "",VLOOKUP($D727,Series!$A:$J,9,FALSE))</f>
        <v>Other</v>
      </c>
      <c r="P727" s="13" t="str">
        <f>IF($D727="", "",VLOOKUP($D727,Series!$A:$J,10,FALSE))</f>
        <v>None</v>
      </c>
    </row>
    <row r="728" spans="3:16" ht="45" x14ac:dyDescent="0.25">
      <c r="C728" s="3" t="s">
        <v>1314</v>
      </c>
      <c r="D728" s="15" t="s">
        <v>5392</v>
      </c>
      <c r="E728" s="13" t="s">
        <v>5989</v>
      </c>
      <c r="F728" s="13" t="str">
        <f>IF(D728&gt;0,VLOOKUP(D728,Series!A:D,4,0),"")</f>
        <v>Public  Health Services</v>
      </c>
      <c r="G728" s="13" t="str">
        <f>IF(E728&gt;"",VLOOKUP(E728,Sources!A:B,2,0),"")</f>
        <v>Ministry of Health and Population</v>
      </c>
      <c r="H728" s="13" t="str">
        <f>IF($E728="", "",VLOOKUP($E728,Sources!$A:$M, 13,FALSE))</f>
        <v>Confidential</v>
      </c>
      <c r="I728" s="13">
        <f>IF($E728="", "",VLOOKUP($E728,Sources!$A:$M, 5,FALSE))</f>
        <v>100</v>
      </c>
      <c r="J728" s="13">
        <f>IF($E728="", "",VLOOKUP($E728,Sources!$A:$M, 6,FALSE))</f>
        <v>1</v>
      </c>
      <c r="K728" s="13">
        <f>IF($E728="", "",VLOOKUP($E728,Sources!$A:$M, 9,FALSE))</f>
        <v>2016</v>
      </c>
      <c r="L728" s="13" t="str">
        <f>IF($D728="", "",VLOOKUP($D728,Series!$A:$J,6,FALSE))</f>
        <v>2nd level admin area</v>
      </c>
      <c r="M728" s="13" t="str">
        <f>IF($D728="", "",VLOOKUP($D728,Series!$A:$J,7,FALSE))</f>
        <v>Actual</v>
      </c>
      <c r="N728" s="13" t="str">
        <f>IF($D728="", "",VLOOKUP($D728,Series!$A:$J,8,FALSE))</f>
        <v>Yes</v>
      </c>
      <c r="O728" s="13" t="str">
        <f>IF($D728="", "",VLOOKUP($D728,Series!$A:$J,9,FALSE))</f>
        <v>Other</v>
      </c>
      <c r="P728" s="13" t="str">
        <f>IF($D728="", "",VLOOKUP($D728,Series!$A:$J,10,FALSE))</f>
        <v>None</v>
      </c>
    </row>
    <row r="729" spans="3:16" ht="45" x14ac:dyDescent="0.25">
      <c r="C729" s="3" t="s">
        <v>1314</v>
      </c>
      <c r="D729" s="15" t="s">
        <v>2003</v>
      </c>
      <c r="E729" s="13" t="s">
        <v>1769</v>
      </c>
      <c r="F729" s="13" t="str">
        <f>IF(D729&gt;0,VLOOKUP(D729,Series!A:D,4,0),"")</f>
        <v xml:space="preserve"> Public health services</v>
      </c>
      <c r="G729" s="13" t="str">
        <f>IF(E729&gt;"",VLOOKUP(E729,Sources!A:B,2,0),"")</f>
        <v>Ministry of Health and Population</v>
      </c>
      <c r="H729" s="13" t="str">
        <f>IF($E729="", "",VLOOKUP($E729,Sources!$A:$M, 13,FALSE))</f>
        <v>Confidential</v>
      </c>
      <c r="I729" s="13">
        <f>IF($E729="", "",VLOOKUP($E729,Sources!$A:$M, 5,FALSE))</f>
        <v>100</v>
      </c>
      <c r="J729" s="13">
        <f>IF($E729="", "",VLOOKUP($E729,Sources!$A:$M, 6,FALSE))</f>
        <v>100</v>
      </c>
      <c r="K729" s="13">
        <f>IF($E729="", "",VLOOKUP($E729,Sources!$A:$M, 9,FALSE))</f>
        <v>2017</v>
      </c>
      <c r="L729" s="13" t="str">
        <f>IF($D729="", "",VLOOKUP($D729,Series!$A:$J,6,FALSE))</f>
        <v>2nd level admin area</v>
      </c>
      <c r="M729" s="13" t="str">
        <f>IF($D729="", "",VLOOKUP($D729,Series!$A:$J,7,FALSE))</f>
        <v>Actual</v>
      </c>
      <c r="N729" s="13" t="str">
        <f>IF($D729="", "",VLOOKUP($D729,Series!$A:$J,8,FALSE))</f>
        <v>Yes</v>
      </c>
      <c r="O729" s="13" t="str">
        <f>IF($D729="", "",VLOOKUP($D729,Series!$A:$J,9,FALSE))</f>
        <v>Other</v>
      </c>
      <c r="P729" s="13" t="str">
        <f>IF($D729="", "",VLOOKUP($D729,Series!$A:$J,10,FALSE))</f>
        <v>None</v>
      </c>
    </row>
    <row r="730" spans="3:16" ht="45" x14ac:dyDescent="0.25">
      <c r="C730" s="3" t="s">
        <v>1314</v>
      </c>
      <c r="D730" s="15" t="s">
        <v>2004</v>
      </c>
      <c r="E730" s="13" t="s">
        <v>1769</v>
      </c>
      <c r="F730" s="13" t="str">
        <f>IF(D730&gt;0,VLOOKUP(D730,Series!A:D,4,0),"")</f>
        <v xml:space="preserve"> Public health services</v>
      </c>
      <c r="G730" s="13" t="str">
        <f>IF(E730&gt;"",VLOOKUP(E730,Sources!A:B,2,0),"")</f>
        <v>Ministry of Health and Population</v>
      </c>
      <c r="H730" s="13" t="str">
        <f>IF($E730="", "",VLOOKUP($E730,Sources!$A:$M, 13,FALSE))</f>
        <v>Confidential</v>
      </c>
      <c r="I730" s="13">
        <f>IF($E730="", "",VLOOKUP($E730,Sources!$A:$M, 5,FALSE))</f>
        <v>100</v>
      </c>
      <c r="J730" s="13">
        <f>IF($E730="", "",VLOOKUP($E730,Sources!$A:$M, 6,FALSE))</f>
        <v>100</v>
      </c>
      <c r="K730" s="13">
        <f>IF($E730="", "",VLOOKUP($E730,Sources!$A:$M, 9,FALSE))</f>
        <v>2017</v>
      </c>
      <c r="L730" s="13" t="str">
        <f>IF($D730="", "",VLOOKUP($D730,Series!$A:$J,6,FALSE))</f>
        <v>2nd level admin area</v>
      </c>
      <c r="M730" s="13" t="str">
        <f>IF($D730="", "",VLOOKUP($D730,Series!$A:$J,7,FALSE))</f>
        <v>Actual</v>
      </c>
      <c r="N730" s="13" t="str">
        <f>IF($D730="", "",VLOOKUP($D730,Series!$A:$J,8,FALSE))</f>
        <v>Yes</v>
      </c>
      <c r="O730" s="13" t="str">
        <f>IF($D730="", "",VLOOKUP($D730,Series!$A:$J,9,FALSE))</f>
        <v>Other</v>
      </c>
      <c r="P730" s="13" t="str">
        <f>IF($D730="", "",VLOOKUP($D730,Series!$A:$J,10,FALSE))</f>
        <v>None</v>
      </c>
    </row>
    <row r="731" spans="3:16" ht="45" x14ac:dyDescent="0.25">
      <c r="C731" s="3" t="s">
        <v>1314</v>
      </c>
      <c r="D731" s="15" t="s">
        <v>2005</v>
      </c>
      <c r="E731" s="13" t="s">
        <v>1769</v>
      </c>
      <c r="F731" s="13" t="str">
        <f>IF(D731&gt;0,VLOOKUP(D731,Series!A:D,4,0),"")</f>
        <v xml:space="preserve"> Public health services</v>
      </c>
      <c r="G731" s="13" t="str">
        <f>IF(E731&gt;"",VLOOKUP(E731,Sources!A:B,2,0),"")</f>
        <v>Ministry of Health and Population</v>
      </c>
      <c r="H731" s="13" t="str">
        <f>IF($E731="", "",VLOOKUP($E731,Sources!$A:$M, 13,FALSE))</f>
        <v>Confidential</v>
      </c>
      <c r="I731" s="13">
        <f>IF($E731="", "",VLOOKUP($E731,Sources!$A:$M, 5,FALSE))</f>
        <v>100</v>
      </c>
      <c r="J731" s="13">
        <f>IF($E731="", "",VLOOKUP($E731,Sources!$A:$M, 6,FALSE))</f>
        <v>100</v>
      </c>
      <c r="K731" s="13">
        <f>IF($E731="", "",VLOOKUP($E731,Sources!$A:$M, 9,FALSE))</f>
        <v>2017</v>
      </c>
      <c r="L731" s="13" t="str">
        <f>IF($D731="", "",VLOOKUP($D731,Series!$A:$J,6,FALSE))</f>
        <v>2nd level admin area</v>
      </c>
      <c r="M731" s="13" t="str">
        <f>IF($D731="", "",VLOOKUP($D731,Series!$A:$J,7,FALSE))</f>
        <v>Actual</v>
      </c>
      <c r="N731" s="13" t="str">
        <f>IF($D731="", "",VLOOKUP($D731,Series!$A:$J,8,FALSE))</f>
        <v>Yes</v>
      </c>
      <c r="O731" s="13" t="str">
        <f>IF($D731="", "",VLOOKUP($D731,Series!$A:$J,9,FALSE))</f>
        <v>Other</v>
      </c>
      <c r="P731" s="13" t="str">
        <f>IF($D731="", "",VLOOKUP($D731,Series!$A:$J,10,FALSE))</f>
        <v>None</v>
      </c>
    </row>
    <row r="732" spans="3:16" ht="45" x14ac:dyDescent="0.25">
      <c r="C732" s="3" t="s">
        <v>1314</v>
      </c>
      <c r="D732" s="15" t="s">
        <v>2006</v>
      </c>
      <c r="E732" s="13" t="s">
        <v>1769</v>
      </c>
      <c r="F732" s="13" t="str">
        <f>IF(D732&gt;0,VLOOKUP(D732,Series!A:D,4,0),"")</f>
        <v xml:space="preserve"> Public health services</v>
      </c>
      <c r="G732" s="13" t="str">
        <f>IF(E732&gt;"",VLOOKUP(E732,Sources!A:B,2,0),"")</f>
        <v>Ministry of Health and Population</v>
      </c>
      <c r="H732" s="13" t="str">
        <f>IF($E732="", "",VLOOKUP($E732,Sources!$A:$M, 13,FALSE))</f>
        <v>Confidential</v>
      </c>
      <c r="I732" s="13">
        <f>IF($E732="", "",VLOOKUP($E732,Sources!$A:$M, 5,FALSE))</f>
        <v>100</v>
      </c>
      <c r="J732" s="13">
        <f>IF($E732="", "",VLOOKUP($E732,Sources!$A:$M, 6,FALSE))</f>
        <v>100</v>
      </c>
      <c r="K732" s="13">
        <f>IF($E732="", "",VLOOKUP($E732,Sources!$A:$M, 9,FALSE))</f>
        <v>2017</v>
      </c>
      <c r="L732" s="13" t="str">
        <f>IF($D732="", "",VLOOKUP($D732,Series!$A:$J,6,FALSE))</f>
        <v>2nd level admin area</v>
      </c>
      <c r="M732" s="13" t="str">
        <f>IF($D732="", "",VLOOKUP($D732,Series!$A:$J,7,FALSE))</f>
        <v>Actual</v>
      </c>
      <c r="N732" s="13" t="str">
        <f>IF($D732="", "",VLOOKUP($D732,Series!$A:$J,8,FALSE))</f>
        <v>Yes</v>
      </c>
      <c r="O732" s="13" t="str">
        <f>IF($D732="", "",VLOOKUP($D732,Series!$A:$J,9,FALSE))</f>
        <v>Other</v>
      </c>
      <c r="P732" s="13" t="str">
        <f>IF($D732="", "",VLOOKUP($D732,Series!$A:$J,10,FALSE))</f>
        <v>None</v>
      </c>
    </row>
    <row r="733" spans="3:16" ht="45" x14ac:dyDescent="0.25">
      <c r="C733" s="3" t="s">
        <v>1314</v>
      </c>
      <c r="D733" s="15" t="s">
        <v>2007</v>
      </c>
      <c r="E733" s="13" t="s">
        <v>1769</v>
      </c>
      <c r="F733" s="13" t="str">
        <f>IF(D733&gt;0,VLOOKUP(D733,Series!A:D,4,0),"")</f>
        <v xml:space="preserve"> Public health services</v>
      </c>
      <c r="G733" s="13" t="str">
        <f>IF(E733&gt;"",VLOOKUP(E733,Sources!A:B,2,0),"")</f>
        <v>Ministry of Health and Population</v>
      </c>
      <c r="H733" s="13" t="str">
        <f>IF($E733="", "",VLOOKUP($E733,Sources!$A:$M, 13,FALSE))</f>
        <v>Confidential</v>
      </c>
      <c r="I733" s="13">
        <f>IF($E733="", "",VLOOKUP($E733,Sources!$A:$M, 5,FALSE))</f>
        <v>100</v>
      </c>
      <c r="J733" s="13">
        <f>IF($E733="", "",VLOOKUP($E733,Sources!$A:$M, 6,FALSE))</f>
        <v>100</v>
      </c>
      <c r="K733" s="13">
        <f>IF($E733="", "",VLOOKUP($E733,Sources!$A:$M, 9,FALSE))</f>
        <v>2017</v>
      </c>
      <c r="L733" s="13" t="str">
        <f>IF($D733="", "",VLOOKUP($D733,Series!$A:$J,6,FALSE))</f>
        <v>2nd level admin area</v>
      </c>
      <c r="M733" s="13" t="str">
        <f>IF($D733="", "",VLOOKUP($D733,Series!$A:$J,7,FALSE))</f>
        <v>Actual</v>
      </c>
      <c r="N733" s="13" t="str">
        <f>IF($D733="", "",VLOOKUP($D733,Series!$A:$J,8,FALSE))</f>
        <v>Yes</v>
      </c>
      <c r="O733" s="13" t="str">
        <f>IF($D733="", "",VLOOKUP($D733,Series!$A:$J,9,FALSE))</f>
        <v>Other</v>
      </c>
      <c r="P733" s="13" t="str">
        <f>IF($D733="", "",VLOOKUP($D733,Series!$A:$J,10,FALSE))</f>
        <v>None</v>
      </c>
    </row>
    <row r="734" spans="3:16" ht="45" x14ac:dyDescent="0.25">
      <c r="C734" s="3" t="s">
        <v>1314</v>
      </c>
      <c r="D734" s="15" t="s">
        <v>2008</v>
      </c>
      <c r="E734" s="13" t="s">
        <v>1769</v>
      </c>
      <c r="F734" s="13" t="str">
        <f>IF(D734&gt;0,VLOOKUP(D734,Series!A:D,4,0),"")</f>
        <v xml:space="preserve"> Public health services</v>
      </c>
      <c r="G734" s="13" t="str">
        <f>IF(E734&gt;"",VLOOKUP(E734,Sources!A:B,2,0),"")</f>
        <v>Ministry of Health and Population</v>
      </c>
      <c r="H734" s="13" t="str">
        <f>IF($E734="", "",VLOOKUP($E734,Sources!$A:$M, 13,FALSE))</f>
        <v>Confidential</v>
      </c>
      <c r="I734" s="13">
        <f>IF($E734="", "",VLOOKUP($E734,Sources!$A:$M, 5,FALSE))</f>
        <v>100</v>
      </c>
      <c r="J734" s="13">
        <f>IF($E734="", "",VLOOKUP($E734,Sources!$A:$M, 6,FALSE))</f>
        <v>100</v>
      </c>
      <c r="K734" s="13">
        <f>IF($E734="", "",VLOOKUP($E734,Sources!$A:$M, 9,FALSE))</f>
        <v>2017</v>
      </c>
      <c r="L734" s="13" t="str">
        <f>IF($D734="", "",VLOOKUP($D734,Series!$A:$J,6,FALSE))</f>
        <v>2nd level admin area</v>
      </c>
      <c r="M734" s="13" t="str">
        <f>IF($D734="", "",VLOOKUP($D734,Series!$A:$J,7,FALSE))</f>
        <v>Actual</v>
      </c>
      <c r="N734" s="13" t="str">
        <f>IF($D734="", "",VLOOKUP($D734,Series!$A:$J,8,FALSE))</f>
        <v>Yes</v>
      </c>
      <c r="O734" s="13" t="str">
        <f>IF($D734="", "",VLOOKUP($D734,Series!$A:$J,9,FALSE))</f>
        <v>Other</v>
      </c>
      <c r="P734" s="13" t="str">
        <f>IF($D734="", "",VLOOKUP($D734,Series!$A:$J,10,FALSE))</f>
        <v>None</v>
      </c>
    </row>
    <row r="735" spans="3:16" ht="45" x14ac:dyDescent="0.25">
      <c r="C735" s="3" t="s">
        <v>1314</v>
      </c>
      <c r="D735" s="15" t="s">
        <v>2009</v>
      </c>
      <c r="E735" s="13" t="s">
        <v>1769</v>
      </c>
      <c r="F735" s="13" t="str">
        <f>IF(D735&gt;0,VLOOKUP(D735,Series!A:D,4,0),"")</f>
        <v xml:space="preserve"> Public health services</v>
      </c>
      <c r="G735" s="13" t="str">
        <f>IF(E735&gt;"",VLOOKUP(E735,Sources!A:B,2,0),"")</f>
        <v>Ministry of Health and Population</v>
      </c>
      <c r="H735" s="13" t="str">
        <f>IF($E735="", "",VLOOKUP($E735,Sources!$A:$M, 13,FALSE))</f>
        <v>Confidential</v>
      </c>
      <c r="I735" s="13">
        <f>IF($E735="", "",VLOOKUP($E735,Sources!$A:$M, 5,FALSE))</f>
        <v>100</v>
      </c>
      <c r="J735" s="13">
        <f>IF($E735="", "",VLOOKUP($E735,Sources!$A:$M, 6,FALSE))</f>
        <v>100</v>
      </c>
      <c r="K735" s="13">
        <f>IF($E735="", "",VLOOKUP($E735,Sources!$A:$M, 9,FALSE))</f>
        <v>2017</v>
      </c>
      <c r="L735" s="13" t="str">
        <f>IF($D735="", "",VLOOKUP($D735,Series!$A:$J,6,FALSE))</f>
        <v>2nd level admin area</v>
      </c>
      <c r="M735" s="13" t="str">
        <f>IF($D735="", "",VLOOKUP($D735,Series!$A:$J,7,FALSE))</f>
        <v>Actual</v>
      </c>
      <c r="N735" s="13" t="str">
        <f>IF($D735="", "",VLOOKUP($D735,Series!$A:$J,8,FALSE))</f>
        <v>Yes</v>
      </c>
      <c r="O735" s="13" t="str">
        <f>IF($D735="", "",VLOOKUP($D735,Series!$A:$J,9,FALSE))</f>
        <v>Other</v>
      </c>
      <c r="P735" s="13" t="str">
        <f>IF($D735="", "",VLOOKUP($D735,Series!$A:$J,10,FALSE))</f>
        <v>None</v>
      </c>
    </row>
    <row r="736" spans="3:16" ht="45" x14ac:dyDescent="0.25">
      <c r="C736" s="3" t="s">
        <v>1314</v>
      </c>
      <c r="D736" s="15" t="s">
        <v>2010</v>
      </c>
      <c r="E736" s="13" t="s">
        <v>1769</v>
      </c>
      <c r="F736" s="13" t="str">
        <f>IF(D736&gt;0,VLOOKUP(D736,Series!A:D,4,0),"")</f>
        <v xml:space="preserve"> Public health services</v>
      </c>
      <c r="G736" s="13" t="str">
        <f>IF(E736&gt;"",VLOOKUP(E736,Sources!A:B,2,0),"")</f>
        <v>Ministry of Health and Population</v>
      </c>
      <c r="H736" s="13" t="str">
        <f>IF($E736="", "",VLOOKUP($E736,Sources!$A:$M, 13,FALSE))</f>
        <v>Confidential</v>
      </c>
      <c r="I736" s="13">
        <f>IF($E736="", "",VLOOKUP($E736,Sources!$A:$M, 5,FALSE))</f>
        <v>100</v>
      </c>
      <c r="J736" s="13">
        <f>IF($E736="", "",VLOOKUP($E736,Sources!$A:$M, 6,FALSE))</f>
        <v>100</v>
      </c>
      <c r="K736" s="13">
        <f>IF($E736="", "",VLOOKUP($E736,Sources!$A:$M, 9,FALSE))</f>
        <v>2017</v>
      </c>
      <c r="L736" s="13" t="str">
        <f>IF($D736="", "",VLOOKUP($D736,Series!$A:$J,6,FALSE))</f>
        <v>2nd level admin area</v>
      </c>
      <c r="M736" s="13" t="str">
        <f>IF($D736="", "",VLOOKUP($D736,Series!$A:$J,7,FALSE))</f>
        <v>Actual</v>
      </c>
      <c r="N736" s="13" t="str">
        <f>IF($D736="", "",VLOOKUP($D736,Series!$A:$J,8,FALSE))</f>
        <v>Yes</v>
      </c>
      <c r="O736" s="13" t="str">
        <f>IF($D736="", "",VLOOKUP($D736,Series!$A:$J,9,FALSE))</f>
        <v>Other</v>
      </c>
      <c r="P736" s="13" t="str">
        <f>IF($D736="", "",VLOOKUP($D736,Series!$A:$J,10,FALSE))</f>
        <v>None</v>
      </c>
    </row>
    <row r="737" spans="3:16" ht="45" x14ac:dyDescent="0.25">
      <c r="C737" s="3" t="s">
        <v>1314</v>
      </c>
      <c r="D737" s="15" t="s">
        <v>2011</v>
      </c>
      <c r="E737" s="13" t="s">
        <v>1769</v>
      </c>
      <c r="F737" s="13" t="str">
        <f>IF(D737&gt;0,VLOOKUP(D737,Series!A:D,4,0),"")</f>
        <v xml:space="preserve"> Public health services</v>
      </c>
      <c r="G737" s="13" t="str">
        <f>IF(E737&gt;"",VLOOKUP(E737,Sources!A:B,2,0),"")</f>
        <v>Ministry of Health and Population</v>
      </c>
      <c r="H737" s="13" t="str">
        <f>IF($E737="", "",VLOOKUP($E737,Sources!$A:$M, 13,FALSE))</f>
        <v>Confidential</v>
      </c>
      <c r="I737" s="13">
        <f>IF($E737="", "",VLOOKUP($E737,Sources!$A:$M, 5,FALSE))</f>
        <v>100</v>
      </c>
      <c r="J737" s="13">
        <f>IF($E737="", "",VLOOKUP($E737,Sources!$A:$M, 6,FALSE))</f>
        <v>100</v>
      </c>
      <c r="K737" s="13">
        <f>IF($E737="", "",VLOOKUP($E737,Sources!$A:$M, 9,FALSE))</f>
        <v>2017</v>
      </c>
      <c r="L737" s="13" t="str">
        <f>IF($D737="", "",VLOOKUP($D737,Series!$A:$J,6,FALSE))</f>
        <v>2nd level admin area</v>
      </c>
      <c r="M737" s="13" t="str">
        <f>IF($D737="", "",VLOOKUP($D737,Series!$A:$J,7,FALSE))</f>
        <v>Actual</v>
      </c>
      <c r="N737" s="13" t="str">
        <f>IF($D737="", "",VLOOKUP($D737,Series!$A:$J,8,FALSE))</f>
        <v>Yes</v>
      </c>
      <c r="O737" s="13" t="str">
        <f>IF($D737="", "",VLOOKUP($D737,Series!$A:$J,9,FALSE))</f>
        <v>Other</v>
      </c>
      <c r="P737" s="13" t="str">
        <f>IF($D737="", "",VLOOKUP($D737,Series!$A:$J,10,FALSE))</f>
        <v>None</v>
      </c>
    </row>
    <row r="738" spans="3:16" ht="45" x14ac:dyDescent="0.25">
      <c r="C738" s="3" t="s">
        <v>1314</v>
      </c>
      <c r="D738" s="15" t="s">
        <v>2012</v>
      </c>
      <c r="E738" s="13" t="s">
        <v>1769</v>
      </c>
      <c r="F738" s="13" t="str">
        <f>IF(D738&gt;0,VLOOKUP(D738,Series!A:D,4,0),"")</f>
        <v xml:space="preserve"> Public health services</v>
      </c>
      <c r="G738" s="13" t="str">
        <f>IF(E738&gt;"",VLOOKUP(E738,Sources!A:B,2,0),"")</f>
        <v>Ministry of Health and Population</v>
      </c>
      <c r="H738" s="13" t="str">
        <f>IF($E738="", "",VLOOKUP($E738,Sources!$A:$M, 13,FALSE))</f>
        <v>Confidential</v>
      </c>
      <c r="I738" s="13">
        <f>IF($E738="", "",VLOOKUP($E738,Sources!$A:$M, 5,FALSE))</f>
        <v>100</v>
      </c>
      <c r="J738" s="13">
        <f>IF($E738="", "",VLOOKUP($E738,Sources!$A:$M, 6,FALSE))</f>
        <v>100</v>
      </c>
      <c r="K738" s="13">
        <f>IF($E738="", "",VLOOKUP($E738,Sources!$A:$M, 9,FALSE))</f>
        <v>2017</v>
      </c>
      <c r="L738" s="13" t="str">
        <f>IF($D738="", "",VLOOKUP($D738,Series!$A:$J,6,FALSE))</f>
        <v>2nd level admin area</v>
      </c>
      <c r="M738" s="13" t="str">
        <f>IF($D738="", "",VLOOKUP($D738,Series!$A:$J,7,FALSE))</f>
        <v>Actual</v>
      </c>
      <c r="N738" s="13" t="str">
        <f>IF($D738="", "",VLOOKUP($D738,Series!$A:$J,8,FALSE))</f>
        <v>Yes</v>
      </c>
      <c r="O738" s="13" t="str">
        <f>IF($D738="", "",VLOOKUP($D738,Series!$A:$J,9,FALSE))</f>
        <v>Other</v>
      </c>
      <c r="P738" s="13" t="str">
        <f>IF($D738="", "",VLOOKUP($D738,Series!$A:$J,10,FALSE))</f>
        <v>None</v>
      </c>
    </row>
    <row r="739" spans="3:16" ht="45" x14ac:dyDescent="0.25">
      <c r="C739" s="3" t="s">
        <v>1314</v>
      </c>
      <c r="D739" s="15" t="s">
        <v>2013</v>
      </c>
      <c r="E739" s="13" t="s">
        <v>1769</v>
      </c>
      <c r="F739" s="13" t="str">
        <f>IF(D739&gt;0,VLOOKUP(D739,Series!A:D,4,0),"")</f>
        <v xml:space="preserve"> Public health services</v>
      </c>
      <c r="G739" s="13" t="str">
        <f>IF(E739&gt;"",VLOOKUP(E739,Sources!A:B,2,0),"")</f>
        <v>Ministry of Health and Population</v>
      </c>
      <c r="H739" s="13" t="str">
        <f>IF($E739="", "",VLOOKUP($E739,Sources!$A:$M, 13,FALSE))</f>
        <v>Confidential</v>
      </c>
      <c r="I739" s="13">
        <f>IF($E739="", "",VLOOKUP($E739,Sources!$A:$M, 5,FALSE))</f>
        <v>100</v>
      </c>
      <c r="J739" s="13">
        <f>IF($E739="", "",VLOOKUP($E739,Sources!$A:$M, 6,FALSE))</f>
        <v>100</v>
      </c>
      <c r="K739" s="13">
        <f>IF($E739="", "",VLOOKUP($E739,Sources!$A:$M, 9,FALSE))</f>
        <v>2017</v>
      </c>
      <c r="L739" s="13" t="str">
        <f>IF($D739="", "",VLOOKUP($D739,Series!$A:$J,6,FALSE))</f>
        <v>2nd level admin area</v>
      </c>
      <c r="M739" s="13" t="str">
        <f>IF($D739="", "",VLOOKUP($D739,Series!$A:$J,7,FALSE))</f>
        <v>Actual</v>
      </c>
      <c r="N739" s="13" t="str">
        <f>IF($D739="", "",VLOOKUP($D739,Series!$A:$J,8,FALSE))</f>
        <v>Yes</v>
      </c>
      <c r="O739" s="13" t="str">
        <f>IF($D739="", "",VLOOKUP($D739,Series!$A:$J,9,FALSE))</f>
        <v>Other</v>
      </c>
      <c r="P739" s="13" t="str">
        <f>IF($D739="", "",VLOOKUP($D739,Series!$A:$J,10,FALSE))</f>
        <v>None</v>
      </c>
    </row>
    <row r="740" spans="3:16" ht="45" x14ac:dyDescent="0.25">
      <c r="C740" s="3" t="s">
        <v>1314</v>
      </c>
      <c r="D740" s="15" t="s">
        <v>2014</v>
      </c>
      <c r="E740" s="13" t="s">
        <v>1769</v>
      </c>
      <c r="F740" s="13" t="str">
        <f>IF(D740&gt;0,VLOOKUP(D740,Series!A:D,4,0),"")</f>
        <v xml:space="preserve"> Public health services</v>
      </c>
      <c r="G740" s="13" t="str">
        <f>IF(E740&gt;"",VLOOKUP(E740,Sources!A:B,2,0),"")</f>
        <v>Ministry of Health and Population</v>
      </c>
      <c r="H740" s="13" t="str">
        <f>IF($E740="", "",VLOOKUP($E740,Sources!$A:$M, 13,FALSE))</f>
        <v>Confidential</v>
      </c>
      <c r="I740" s="13">
        <f>IF($E740="", "",VLOOKUP($E740,Sources!$A:$M, 5,FALSE))</f>
        <v>100</v>
      </c>
      <c r="J740" s="13">
        <f>IF($E740="", "",VLOOKUP($E740,Sources!$A:$M, 6,FALSE))</f>
        <v>100</v>
      </c>
      <c r="K740" s="13">
        <f>IF($E740="", "",VLOOKUP($E740,Sources!$A:$M, 9,FALSE))</f>
        <v>2017</v>
      </c>
      <c r="L740" s="13" t="str">
        <f>IF($D740="", "",VLOOKUP($D740,Series!$A:$J,6,FALSE))</f>
        <v>2nd level admin area</v>
      </c>
      <c r="M740" s="13" t="str">
        <f>IF($D740="", "",VLOOKUP($D740,Series!$A:$J,7,FALSE))</f>
        <v>Actual</v>
      </c>
      <c r="N740" s="13" t="str">
        <f>IF($D740="", "",VLOOKUP($D740,Series!$A:$J,8,FALSE))</f>
        <v>Yes</v>
      </c>
      <c r="O740" s="13" t="str">
        <f>IF($D740="", "",VLOOKUP($D740,Series!$A:$J,9,FALSE))</f>
        <v>Other</v>
      </c>
      <c r="P740" s="13" t="str">
        <f>IF($D740="", "",VLOOKUP($D740,Series!$A:$J,10,FALSE))</f>
        <v>None</v>
      </c>
    </row>
    <row r="741" spans="3:16" ht="45" x14ac:dyDescent="0.25">
      <c r="C741" s="3" t="s">
        <v>1314</v>
      </c>
      <c r="D741" s="15" t="s">
        <v>2015</v>
      </c>
      <c r="E741" s="13" t="s">
        <v>1769</v>
      </c>
      <c r="F741" s="13" t="str">
        <f>IF(D741&gt;0,VLOOKUP(D741,Series!A:D,4,0),"")</f>
        <v xml:space="preserve"> Public health services</v>
      </c>
      <c r="G741" s="13" t="str">
        <f>IF(E741&gt;"",VLOOKUP(E741,Sources!A:B,2,0),"")</f>
        <v>Ministry of Health and Population</v>
      </c>
      <c r="H741" s="13" t="str">
        <f>IF($E741="", "",VLOOKUP($E741,Sources!$A:$M, 13,FALSE))</f>
        <v>Confidential</v>
      </c>
      <c r="I741" s="13">
        <f>IF($E741="", "",VLOOKUP($E741,Sources!$A:$M, 5,FALSE))</f>
        <v>100</v>
      </c>
      <c r="J741" s="13">
        <f>IF($E741="", "",VLOOKUP($E741,Sources!$A:$M, 6,FALSE))</f>
        <v>100</v>
      </c>
      <c r="K741" s="13">
        <f>IF($E741="", "",VLOOKUP($E741,Sources!$A:$M, 9,FALSE))</f>
        <v>2017</v>
      </c>
      <c r="L741" s="13" t="str">
        <f>IF($D741="", "",VLOOKUP($D741,Series!$A:$J,6,FALSE))</f>
        <v>2nd level admin area</v>
      </c>
      <c r="M741" s="13" t="str">
        <f>IF($D741="", "",VLOOKUP($D741,Series!$A:$J,7,FALSE))</f>
        <v>Actual</v>
      </c>
      <c r="N741" s="13" t="str">
        <f>IF($D741="", "",VLOOKUP($D741,Series!$A:$J,8,FALSE))</f>
        <v>Yes</v>
      </c>
      <c r="O741" s="13" t="str">
        <f>IF($D741="", "",VLOOKUP($D741,Series!$A:$J,9,FALSE))</f>
        <v>Other</v>
      </c>
      <c r="P741" s="13" t="str">
        <f>IF($D741="", "",VLOOKUP($D741,Series!$A:$J,10,FALSE))</f>
        <v>None</v>
      </c>
    </row>
    <row r="742" spans="3:16" ht="45" x14ac:dyDescent="0.25">
      <c r="C742" s="3" t="s">
        <v>1314</v>
      </c>
      <c r="D742" s="15" t="s">
        <v>2016</v>
      </c>
      <c r="E742" s="13" t="s">
        <v>1769</v>
      </c>
      <c r="F742" s="13" t="str">
        <f>IF(D742&gt;0,VLOOKUP(D742,Series!A:D,4,0),"")</f>
        <v xml:space="preserve"> Public health services</v>
      </c>
      <c r="G742" s="13" t="str">
        <f>IF(E742&gt;"",VLOOKUP(E742,Sources!A:B,2,0),"")</f>
        <v>Ministry of Health and Population</v>
      </c>
      <c r="H742" s="13" t="str">
        <f>IF($E742="", "",VLOOKUP($E742,Sources!$A:$M, 13,FALSE))</f>
        <v>Confidential</v>
      </c>
      <c r="I742" s="13">
        <f>IF($E742="", "",VLOOKUP($E742,Sources!$A:$M, 5,FALSE))</f>
        <v>100</v>
      </c>
      <c r="J742" s="13">
        <f>IF($E742="", "",VLOOKUP($E742,Sources!$A:$M, 6,FALSE))</f>
        <v>100</v>
      </c>
      <c r="K742" s="13">
        <f>IF($E742="", "",VLOOKUP($E742,Sources!$A:$M, 9,FALSE))</f>
        <v>2017</v>
      </c>
      <c r="L742" s="13" t="str">
        <f>IF($D742="", "",VLOOKUP($D742,Series!$A:$J,6,FALSE))</f>
        <v>2nd level admin area</v>
      </c>
      <c r="M742" s="13" t="str">
        <f>IF($D742="", "",VLOOKUP($D742,Series!$A:$J,7,FALSE))</f>
        <v>Actual</v>
      </c>
      <c r="N742" s="13" t="str">
        <f>IF($D742="", "",VLOOKUP($D742,Series!$A:$J,8,FALSE))</f>
        <v>Yes</v>
      </c>
      <c r="O742" s="13" t="str">
        <f>IF($D742="", "",VLOOKUP($D742,Series!$A:$J,9,FALSE))</f>
        <v>Other</v>
      </c>
      <c r="P742" s="13" t="str">
        <f>IF($D742="", "",VLOOKUP($D742,Series!$A:$J,10,FALSE))</f>
        <v>None</v>
      </c>
    </row>
    <row r="743" spans="3:16" ht="45" x14ac:dyDescent="0.25">
      <c r="C743" s="3" t="s">
        <v>1314</v>
      </c>
      <c r="D743" s="15" t="s">
        <v>2017</v>
      </c>
      <c r="E743" s="13" t="s">
        <v>1769</v>
      </c>
      <c r="F743" s="13" t="str">
        <f>IF(D743&gt;0,VLOOKUP(D743,Series!A:D,4,0),"")</f>
        <v xml:space="preserve"> Public health services</v>
      </c>
      <c r="G743" s="13" t="str">
        <f>IF(E743&gt;"",VLOOKUP(E743,Sources!A:B,2,0),"")</f>
        <v>Ministry of Health and Population</v>
      </c>
      <c r="H743" s="13" t="str">
        <f>IF($E743="", "",VLOOKUP($E743,Sources!$A:$M, 13,FALSE))</f>
        <v>Confidential</v>
      </c>
      <c r="I743" s="13">
        <f>IF($E743="", "",VLOOKUP($E743,Sources!$A:$M, 5,FALSE))</f>
        <v>100</v>
      </c>
      <c r="J743" s="13">
        <f>IF($E743="", "",VLOOKUP($E743,Sources!$A:$M, 6,FALSE))</f>
        <v>100</v>
      </c>
      <c r="K743" s="13">
        <f>IF($E743="", "",VLOOKUP($E743,Sources!$A:$M, 9,FALSE))</f>
        <v>2017</v>
      </c>
      <c r="L743" s="13" t="str">
        <f>IF($D743="", "",VLOOKUP($D743,Series!$A:$J,6,FALSE))</f>
        <v>2nd level admin area</v>
      </c>
      <c r="M743" s="13" t="str">
        <f>IF($D743="", "",VLOOKUP($D743,Series!$A:$J,7,FALSE))</f>
        <v>Actual</v>
      </c>
      <c r="N743" s="13" t="str">
        <f>IF($D743="", "",VLOOKUP($D743,Series!$A:$J,8,FALSE))</f>
        <v>Yes</v>
      </c>
      <c r="O743" s="13" t="str">
        <f>IF($D743="", "",VLOOKUP($D743,Series!$A:$J,9,FALSE))</f>
        <v>Other</v>
      </c>
      <c r="P743" s="13" t="str">
        <f>IF($D743="", "",VLOOKUP($D743,Series!$A:$J,10,FALSE))</f>
        <v>None</v>
      </c>
    </row>
    <row r="744" spans="3:16" ht="45" x14ac:dyDescent="0.25">
      <c r="C744" s="3" t="s">
        <v>1314</v>
      </c>
      <c r="D744" s="15" t="s">
        <v>2018</v>
      </c>
      <c r="E744" s="13" t="s">
        <v>1769</v>
      </c>
      <c r="F744" s="13" t="str">
        <f>IF(D744&gt;0,VLOOKUP(D744,Series!A:D,4,0),"")</f>
        <v xml:space="preserve"> Public health services</v>
      </c>
      <c r="G744" s="13" t="str">
        <f>IF(E744&gt;"",VLOOKUP(E744,Sources!A:B,2,0),"")</f>
        <v>Ministry of Health and Population</v>
      </c>
      <c r="H744" s="13" t="str">
        <f>IF($E744="", "",VLOOKUP($E744,Sources!$A:$M, 13,FALSE))</f>
        <v>Confidential</v>
      </c>
      <c r="I744" s="13">
        <f>IF($E744="", "",VLOOKUP($E744,Sources!$A:$M, 5,FALSE))</f>
        <v>100</v>
      </c>
      <c r="J744" s="13">
        <f>IF($E744="", "",VLOOKUP($E744,Sources!$A:$M, 6,FALSE))</f>
        <v>100</v>
      </c>
      <c r="K744" s="13">
        <f>IF($E744="", "",VLOOKUP($E744,Sources!$A:$M, 9,FALSE))</f>
        <v>2017</v>
      </c>
      <c r="L744" s="13" t="str">
        <f>IF($D744="", "",VLOOKUP($D744,Series!$A:$J,6,FALSE))</f>
        <v>2nd level admin area</v>
      </c>
      <c r="M744" s="13" t="str">
        <f>IF($D744="", "",VLOOKUP($D744,Series!$A:$J,7,FALSE))</f>
        <v>Actual</v>
      </c>
      <c r="N744" s="13" t="str">
        <f>IF($D744="", "",VLOOKUP($D744,Series!$A:$J,8,FALSE))</f>
        <v>Yes</v>
      </c>
      <c r="O744" s="13" t="str">
        <f>IF($D744="", "",VLOOKUP($D744,Series!$A:$J,9,FALSE))</f>
        <v>Other</v>
      </c>
      <c r="P744" s="13" t="str">
        <f>IF($D744="", "",VLOOKUP($D744,Series!$A:$J,10,FALSE))</f>
        <v>None</v>
      </c>
    </row>
    <row r="745" spans="3:16" ht="45" x14ac:dyDescent="0.25">
      <c r="C745" s="3" t="s">
        <v>1314</v>
      </c>
      <c r="D745" s="15" t="s">
        <v>3806</v>
      </c>
      <c r="E745" s="13" t="s">
        <v>1762</v>
      </c>
      <c r="F745" s="13" t="str">
        <f>IF(D745&gt;0,VLOOKUP(D745,Series!A:D,4,0),"")</f>
        <v>Public Health Services</v>
      </c>
      <c r="G745" s="13" t="str">
        <f>IF(E745&gt;"",VLOOKUP(E745,Sources!A:B,2,0),"")</f>
        <v>Central Bureau of Statistics</v>
      </c>
      <c r="H745" s="13" t="str">
        <f>IF($E745="", "",VLOOKUP($E745,Sources!$A:$M, 13,FALSE))</f>
        <v>Publicly</v>
      </c>
      <c r="I745" s="13">
        <f>IF($E745="", "",VLOOKUP($E745,Sources!$A:$M, 5,FALSE))</f>
        <v>100</v>
      </c>
      <c r="J745" s="13">
        <f>IF($E745="", "",VLOOKUP($E745,Sources!$A:$M, 6,FALSE))</f>
        <v>1</v>
      </c>
      <c r="K745" s="13">
        <f>IF($E745="", "",VLOOKUP($E745,Sources!$A:$M, 9,FALSE))</f>
        <v>2011</v>
      </c>
      <c r="L745" s="13" t="str">
        <f>IF($D745="", "",VLOOKUP($D745,Series!$A:$J,6,FALSE))</f>
        <v>2nd level admin area</v>
      </c>
      <c r="M745" s="13" t="str">
        <f>IF($D745="", "",VLOOKUP($D745,Series!$A:$J,7,FALSE))</f>
        <v>Actual</v>
      </c>
      <c r="N745" s="13" t="str">
        <f>IF($D745="", "",VLOOKUP($D745,Series!$A:$J,8,FALSE))</f>
        <v>Yes</v>
      </c>
      <c r="O745" s="13" t="str">
        <f>IF($D745="", "",VLOOKUP($D745,Series!$A:$J,9,FALSE))</f>
        <v>Other</v>
      </c>
      <c r="P745" s="13" t="str">
        <f>IF($D745="", "",VLOOKUP($D745,Series!$A:$J,10,FALSE))</f>
        <v>Other</v>
      </c>
    </row>
    <row r="746" spans="3:16" ht="45" x14ac:dyDescent="0.25">
      <c r="C746" s="3" t="s">
        <v>1314</v>
      </c>
      <c r="D746" s="15" t="s">
        <v>3807</v>
      </c>
      <c r="E746" s="13" t="s">
        <v>1762</v>
      </c>
      <c r="F746" s="13" t="str">
        <f>IF(D746&gt;0,VLOOKUP(D746,Series!A:D,4,0),"")</f>
        <v>Public Health Services</v>
      </c>
      <c r="G746" s="13" t="str">
        <f>IF(E746&gt;"",VLOOKUP(E746,Sources!A:B,2,0),"")</f>
        <v>Central Bureau of Statistics</v>
      </c>
      <c r="H746" s="13" t="str">
        <f>IF($E746="", "",VLOOKUP($E746,Sources!$A:$M, 13,FALSE))</f>
        <v>Publicly</v>
      </c>
      <c r="I746" s="13">
        <f>IF($E746="", "",VLOOKUP($E746,Sources!$A:$M, 5,FALSE))</f>
        <v>100</v>
      </c>
      <c r="J746" s="13">
        <f>IF($E746="", "",VLOOKUP($E746,Sources!$A:$M, 6,FALSE))</f>
        <v>1</v>
      </c>
      <c r="K746" s="13">
        <f>IF($E746="", "",VLOOKUP($E746,Sources!$A:$M, 9,FALSE))</f>
        <v>2011</v>
      </c>
      <c r="L746" s="13" t="str">
        <f>IF($D746="", "",VLOOKUP($D746,Series!$A:$J,6,FALSE))</f>
        <v>2nd level admin area</v>
      </c>
      <c r="M746" s="13" t="str">
        <f>IF($D746="", "",VLOOKUP($D746,Series!$A:$J,7,FALSE))</f>
        <v>Actual</v>
      </c>
      <c r="N746" s="13" t="str">
        <f>IF($D746="", "",VLOOKUP($D746,Series!$A:$J,8,FALSE))</f>
        <v>Yes</v>
      </c>
      <c r="O746" s="13" t="str">
        <f>IF($D746="", "",VLOOKUP($D746,Series!$A:$J,9,FALSE))</f>
        <v>Other</v>
      </c>
      <c r="P746" s="13" t="str">
        <f>IF($D746="", "",VLOOKUP($D746,Series!$A:$J,10,FALSE))</f>
        <v>Other</v>
      </c>
    </row>
    <row r="747" spans="3:16" ht="45" x14ac:dyDescent="0.25">
      <c r="C747" s="3" t="s">
        <v>1314</v>
      </c>
      <c r="D747" s="15" t="s">
        <v>3808</v>
      </c>
      <c r="E747" s="13" t="s">
        <v>1762</v>
      </c>
      <c r="F747" s="13" t="str">
        <f>IF(D747&gt;0,VLOOKUP(D747,Series!A:D,4,0),"")</f>
        <v>Public Health Services</v>
      </c>
      <c r="G747" s="13" t="str">
        <f>IF(E747&gt;"",VLOOKUP(E747,Sources!A:B,2,0),"")</f>
        <v>Central Bureau of Statistics</v>
      </c>
      <c r="H747" s="13" t="str">
        <f>IF($E747="", "",VLOOKUP($E747,Sources!$A:$M, 13,FALSE))</f>
        <v>Publicly</v>
      </c>
      <c r="I747" s="13">
        <f>IF($E747="", "",VLOOKUP($E747,Sources!$A:$M, 5,FALSE))</f>
        <v>100</v>
      </c>
      <c r="J747" s="13">
        <f>IF($E747="", "",VLOOKUP($E747,Sources!$A:$M, 6,FALSE))</f>
        <v>1</v>
      </c>
      <c r="K747" s="13">
        <f>IF($E747="", "",VLOOKUP($E747,Sources!$A:$M, 9,FALSE))</f>
        <v>2011</v>
      </c>
      <c r="L747" s="13" t="str">
        <f>IF($D747="", "",VLOOKUP($D747,Series!$A:$J,6,FALSE))</f>
        <v>2nd level admin area</v>
      </c>
      <c r="M747" s="13" t="str">
        <f>IF($D747="", "",VLOOKUP($D747,Series!$A:$J,7,FALSE))</f>
        <v>Actual</v>
      </c>
      <c r="N747" s="13" t="str">
        <f>IF($D747="", "",VLOOKUP($D747,Series!$A:$J,8,FALSE))</f>
        <v>Yes</v>
      </c>
      <c r="O747" s="13" t="str">
        <f>IF($D747="", "",VLOOKUP($D747,Series!$A:$J,9,FALSE))</f>
        <v>Other</v>
      </c>
      <c r="P747" s="13" t="str">
        <f>IF($D747="", "",VLOOKUP($D747,Series!$A:$J,10,FALSE))</f>
        <v>Other</v>
      </c>
    </row>
    <row r="748" spans="3:16" ht="45" x14ac:dyDescent="0.25">
      <c r="C748" s="3" t="s">
        <v>1314</v>
      </c>
      <c r="D748" s="15" t="s">
        <v>3809</v>
      </c>
      <c r="E748" s="13" t="s">
        <v>1762</v>
      </c>
      <c r="F748" s="13" t="str">
        <f>IF(D748&gt;0,VLOOKUP(D748,Series!A:D,4,0),"")</f>
        <v>Public Health Services</v>
      </c>
      <c r="G748" s="13" t="str">
        <f>IF(E748&gt;"",VLOOKUP(E748,Sources!A:B,2,0),"")</f>
        <v>Central Bureau of Statistics</v>
      </c>
      <c r="H748" s="13" t="str">
        <f>IF($E748="", "",VLOOKUP($E748,Sources!$A:$M, 13,FALSE))</f>
        <v>Publicly</v>
      </c>
      <c r="I748" s="13">
        <f>IF($E748="", "",VLOOKUP($E748,Sources!$A:$M, 5,FALSE))</f>
        <v>100</v>
      </c>
      <c r="J748" s="13">
        <f>IF($E748="", "",VLOOKUP($E748,Sources!$A:$M, 6,FALSE))</f>
        <v>1</v>
      </c>
      <c r="K748" s="13">
        <f>IF($E748="", "",VLOOKUP($E748,Sources!$A:$M, 9,FALSE))</f>
        <v>2011</v>
      </c>
      <c r="L748" s="13" t="str">
        <f>IF($D748="", "",VLOOKUP($D748,Series!$A:$J,6,FALSE))</f>
        <v>2nd level admin area</v>
      </c>
      <c r="M748" s="13" t="str">
        <f>IF($D748="", "",VLOOKUP($D748,Series!$A:$J,7,FALSE))</f>
        <v>Actual</v>
      </c>
      <c r="N748" s="13" t="str">
        <f>IF($D748="", "",VLOOKUP($D748,Series!$A:$J,8,FALSE))</f>
        <v>Yes</v>
      </c>
      <c r="O748" s="13" t="str">
        <f>IF($D748="", "",VLOOKUP($D748,Series!$A:$J,9,FALSE))</f>
        <v>Other</v>
      </c>
      <c r="P748" s="13" t="str">
        <f>IF($D748="", "",VLOOKUP($D748,Series!$A:$J,10,FALSE))</f>
        <v>Other</v>
      </c>
    </row>
    <row r="749" spans="3:16" ht="45" x14ac:dyDescent="0.25">
      <c r="C749" s="3" t="s">
        <v>1314</v>
      </c>
      <c r="D749" s="15" t="s">
        <v>3810</v>
      </c>
      <c r="E749" s="13" t="s">
        <v>1762</v>
      </c>
      <c r="F749" s="13" t="str">
        <f>IF(D749&gt;0,VLOOKUP(D749,Series!A:D,4,0),"")</f>
        <v>Public Health Services</v>
      </c>
      <c r="G749" s="13" t="str">
        <f>IF(E749&gt;"",VLOOKUP(E749,Sources!A:B,2,0),"")</f>
        <v>Central Bureau of Statistics</v>
      </c>
      <c r="H749" s="13" t="str">
        <f>IF($E749="", "",VLOOKUP($E749,Sources!$A:$M, 13,FALSE))</f>
        <v>Publicly</v>
      </c>
      <c r="I749" s="13">
        <f>IF($E749="", "",VLOOKUP($E749,Sources!$A:$M, 5,FALSE))</f>
        <v>100</v>
      </c>
      <c r="J749" s="13">
        <f>IF($E749="", "",VLOOKUP($E749,Sources!$A:$M, 6,FALSE))</f>
        <v>1</v>
      </c>
      <c r="K749" s="13">
        <f>IF($E749="", "",VLOOKUP($E749,Sources!$A:$M, 9,FALSE))</f>
        <v>2011</v>
      </c>
      <c r="L749" s="13" t="str">
        <f>IF($D749="", "",VLOOKUP($D749,Series!$A:$J,6,FALSE))</f>
        <v>2nd level admin area</v>
      </c>
      <c r="M749" s="13" t="str">
        <f>IF($D749="", "",VLOOKUP($D749,Series!$A:$J,7,FALSE))</f>
        <v>Actual</v>
      </c>
      <c r="N749" s="13" t="str">
        <f>IF($D749="", "",VLOOKUP($D749,Series!$A:$J,8,FALSE))</f>
        <v>Yes</v>
      </c>
      <c r="O749" s="13" t="str">
        <f>IF($D749="", "",VLOOKUP($D749,Series!$A:$J,9,FALSE))</f>
        <v>Other</v>
      </c>
      <c r="P749" s="13" t="str">
        <f>IF($D749="", "",VLOOKUP($D749,Series!$A:$J,10,FALSE))</f>
        <v>Other</v>
      </c>
    </row>
    <row r="750" spans="3:16" ht="45" x14ac:dyDescent="0.25">
      <c r="C750" s="3" t="s">
        <v>1314</v>
      </c>
      <c r="D750" s="15" t="s">
        <v>3811</v>
      </c>
      <c r="E750" s="13" t="s">
        <v>1762</v>
      </c>
      <c r="F750" s="13" t="str">
        <f>IF(D750&gt;0,VLOOKUP(D750,Series!A:D,4,0),"")</f>
        <v>Public Health Services</v>
      </c>
      <c r="G750" s="13" t="str">
        <f>IF(E750&gt;"",VLOOKUP(E750,Sources!A:B,2,0),"")</f>
        <v>Central Bureau of Statistics</v>
      </c>
      <c r="H750" s="13" t="str">
        <f>IF($E750="", "",VLOOKUP($E750,Sources!$A:$M, 13,FALSE))</f>
        <v>Publicly</v>
      </c>
      <c r="I750" s="13">
        <f>IF($E750="", "",VLOOKUP($E750,Sources!$A:$M, 5,FALSE))</f>
        <v>100</v>
      </c>
      <c r="J750" s="13">
        <f>IF($E750="", "",VLOOKUP($E750,Sources!$A:$M, 6,FALSE))</f>
        <v>1</v>
      </c>
      <c r="K750" s="13">
        <f>IF($E750="", "",VLOOKUP($E750,Sources!$A:$M, 9,FALSE))</f>
        <v>2011</v>
      </c>
      <c r="L750" s="13" t="str">
        <f>IF($D750="", "",VLOOKUP($D750,Series!$A:$J,6,FALSE))</f>
        <v>2nd level admin area</v>
      </c>
      <c r="M750" s="13" t="str">
        <f>IF($D750="", "",VLOOKUP($D750,Series!$A:$J,7,FALSE))</f>
        <v>Actual</v>
      </c>
      <c r="N750" s="13" t="str">
        <f>IF($D750="", "",VLOOKUP($D750,Series!$A:$J,8,FALSE))</f>
        <v>Yes</v>
      </c>
      <c r="O750" s="13" t="str">
        <f>IF($D750="", "",VLOOKUP($D750,Series!$A:$J,9,FALSE))</f>
        <v>Other</v>
      </c>
      <c r="P750" s="13" t="str">
        <f>IF($D750="", "",VLOOKUP($D750,Series!$A:$J,10,FALSE))</f>
        <v>Other</v>
      </c>
    </row>
    <row r="751" spans="3:16" ht="45" x14ac:dyDescent="0.25">
      <c r="C751" s="3" t="s">
        <v>1314</v>
      </c>
      <c r="D751" s="15" t="s">
        <v>3812</v>
      </c>
      <c r="E751" s="13" t="s">
        <v>1762</v>
      </c>
      <c r="F751" s="13" t="str">
        <f>IF(D751&gt;0,VLOOKUP(D751,Series!A:D,4,0),"")</f>
        <v>Public Health Services</v>
      </c>
      <c r="G751" s="13" t="str">
        <f>IF(E751&gt;"",VLOOKUP(E751,Sources!A:B,2,0),"")</f>
        <v>Central Bureau of Statistics</v>
      </c>
      <c r="H751" s="13" t="str">
        <f>IF($E751="", "",VLOOKUP($E751,Sources!$A:$M, 13,FALSE))</f>
        <v>Publicly</v>
      </c>
      <c r="I751" s="13">
        <f>IF($E751="", "",VLOOKUP($E751,Sources!$A:$M, 5,FALSE))</f>
        <v>100</v>
      </c>
      <c r="J751" s="13">
        <f>IF($E751="", "",VLOOKUP($E751,Sources!$A:$M, 6,FALSE))</f>
        <v>1</v>
      </c>
      <c r="K751" s="13">
        <f>IF($E751="", "",VLOOKUP($E751,Sources!$A:$M, 9,FALSE))</f>
        <v>2011</v>
      </c>
      <c r="L751" s="13" t="str">
        <f>IF($D751="", "",VLOOKUP($D751,Series!$A:$J,6,FALSE))</f>
        <v>2nd level admin area</v>
      </c>
      <c r="M751" s="13" t="str">
        <f>IF($D751="", "",VLOOKUP($D751,Series!$A:$J,7,FALSE))</f>
        <v>Actual</v>
      </c>
      <c r="N751" s="13" t="str">
        <f>IF($D751="", "",VLOOKUP($D751,Series!$A:$J,8,FALSE))</f>
        <v>Yes</v>
      </c>
      <c r="O751" s="13" t="str">
        <f>IF($D751="", "",VLOOKUP($D751,Series!$A:$J,9,FALSE))</f>
        <v>Other</v>
      </c>
      <c r="P751" s="13" t="str">
        <f>IF($D751="", "",VLOOKUP($D751,Series!$A:$J,10,FALSE))</f>
        <v>Other</v>
      </c>
    </row>
    <row r="752" spans="3:16" ht="45" x14ac:dyDescent="0.25">
      <c r="C752" s="3" t="s">
        <v>1314</v>
      </c>
      <c r="D752" s="15" t="s">
        <v>3813</v>
      </c>
      <c r="E752" s="13" t="s">
        <v>1762</v>
      </c>
      <c r="F752" s="13" t="str">
        <f>IF(D752&gt;0,VLOOKUP(D752,Series!A:D,4,0),"")</f>
        <v>Public Health Services</v>
      </c>
      <c r="G752" s="13" t="str">
        <f>IF(E752&gt;"",VLOOKUP(E752,Sources!A:B,2,0),"")</f>
        <v>Central Bureau of Statistics</v>
      </c>
      <c r="H752" s="13" t="str">
        <f>IF($E752="", "",VLOOKUP($E752,Sources!$A:$M, 13,FALSE))</f>
        <v>Publicly</v>
      </c>
      <c r="I752" s="13">
        <f>IF($E752="", "",VLOOKUP($E752,Sources!$A:$M, 5,FALSE))</f>
        <v>100</v>
      </c>
      <c r="J752" s="13">
        <f>IF($E752="", "",VLOOKUP($E752,Sources!$A:$M, 6,FALSE))</f>
        <v>1</v>
      </c>
      <c r="K752" s="13">
        <f>IF($E752="", "",VLOOKUP($E752,Sources!$A:$M, 9,FALSE))</f>
        <v>2011</v>
      </c>
      <c r="L752" s="13" t="str">
        <f>IF($D752="", "",VLOOKUP($D752,Series!$A:$J,6,FALSE))</f>
        <v>2nd level admin area</v>
      </c>
      <c r="M752" s="13" t="str">
        <f>IF($D752="", "",VLOOKUP($D752,Series!$A:$J,7,FALSE))</f>
        <v>Actual</v>
      </c>
      <c r="N752" s="13" t="str">
        <f>IF($D752="", "",VLOOKUP($D752,Series!$A:$J,8,FALSE))</f>
        <v>Yes</v>
      </c>
      <c r="O752" s="13" t="str">
        <f>IF($D752="", "",VLOOKUP($D752,Series!$A:$J,9,FALSE))</f>
        <v>Other</v>
      </c>
      <c r="P752" s="13" t="str">
        <f>IF($D752="", "",VLOOKUP($D752,Series!$A:$J,10,FALSE))</f>
        <v>Other</v>
      </c>
    </row>
    <row r="753" spans="1:16" ht="45" x14ac:dyDescent="0.25">
      <c r="C753" s="3" t="s">
        <v>1314</v>
      </c>
      <c r="D753" s="15" t="s">
        <v>3814</v>
      </c>
      <c r="E753" s="13" t="s">
        <v>1762</v>
      </c>
      <c r="F753" s="13" t="str">
        <f>IF(D753&gt;0,VLOOKUP(D753,Series!A:D,4,0),"")</f>
        <v>Public Health Services</v>
      </c>
      <c r="G753" s="13" t="str">
        <f>IF(E753&gt;"",VLOOKUP(E753,Sources!A:B,2,0),"")</f>
        <v>Central Bureau of Statistics</v>
      </c>
      <c r="H753" s="13" t="str">
        <f>IF($E753="", "",VLOOKUP($E753,Sources!$A:$M, 13,FALSE))</f>
        <v>Publicly</v>
      </c>
      <c r="I753" s="13">
        <f>IF($E753="", "",VLOOKUP($E753,Sources!$A:$M, 5,FALSE))</f>
        <v>100</v>
      </c>
      <c r="J753" s="13">
        <f>IF($E753="", "",VLOOKUP($E753,Sources!$A:$M, 6,FALSE))</f>
        <v>1</v>
      </c>
      <c r="K753" s="13">
        <f>IF($E753="", "",VLOOKUP($E753,Sources!$A:$M, 9,FALSE))</f>
        <v>2011</v>
      </c>
      <c r="L753" s="13" t="str">
        <f>IF($D753="", "",VLOOKUP($D753,Series!$A:$J,6,FALSE))</f>
        <v>2nd level admin area</v>
      </c>
      <c r="M753" s="13" t="str">
        <f>IF($D753="", "",VLOOKUP($D753,Series!$A:$J,7,FALSE))</f>
        <v>Actual</v>
      </c>
      <c r="N753" s="13" t="str">
        <f>IF($D753="", "",VLOOKUP($D753,Series!$A:$J,8,FALSE))</f>
        <v>Yes</v>
      </c>
      <c r="O753" s="13" t="str">
        <f>IF($D753="", "",VLOOKUP($D753,Series!$A:$J,9,FALSE))</f>
        <v>Other</v>
      </c>
      <c r="P753" s="13" t="str">
        <f>IF($D753="", "",VLOOKUP($D753,Series!$A:$J,10,FALSE))</f>
        <v>Other</v>
      </c>
    </row>
    <row r="754" spans="1:16" ht="45" x14ac:dyDescent="0.25">
      <c r="C754" s="3" t="s">
        <v>1314</v>
      </c>
      <c r="D754" s="15" t="s">
        <v>3815</v>
      </c>
      <c r="E754" s="13" t="s">
        <v>1762</v>
      </c>
      <c r="F754" s="13" t="str">
        <f>IF(D754&gt;0,VLOOKUP(D754,Series!A:D,4,0),"")</f>
        <v>Public Health Services</v>
      </c>
      <c r="G754" s="13" t="str">
        <f>IF(E754&gt;"",VLOOKUP(E754,Sources!A:B,2,0),"")</f>
        <v>Central Bureau of Statistics</v>
      </c>
      <c r="H754" s="13" t="str">
        <f>IF($E754="", "",VLOOKUP($E754,Sources!$A:$M, 13,FALSE))</f>
        <v>Publicly</v>
      </c>
      <c r="I754" s="13">
        <f>IF($E754="", "",VLOOKUP($E754,Sources!$A:$M, 5,FALSE))</f>
        <v>100</v>
      </c>
      <c r="J754" s="13">
        <f>IF($E754="", "",VLOOKUP($E754,Sources!$A:$M, 6,FALSE))</f>
        <v>1</v>
      </c>
      <c r="K754" s="13">
        <f>IF($E754="", "",VLOOKUP($E754,Sources!$A:$M, 9,FALSE))</f>
        <v>2011</v>
      </c>
      <c r="L754" s="13" t="str">
        <f>IF($D754="", "",VLOOKUP($D754,Series!$A:$J,6,FALSE))</f>
        <v>2nd level admin area</v>
      </c>
      <c r="M754" s="13" t="str">
        <f>IF($D754="", "",VLOOKUP($D754,Series!$A:$J,7,FALSE))</f>
        <v>Actual</v>
      </c>
      <c r="N754" s="13" t="str">
        <f>IF($D754="", "",VLOOKUP($D754,Series!$A:$J,8,FALSE))</f>
        <v>Yes</v>
      </c>
      <c r="O754" s="13" t="str">
        <f>IF($D754="", "",VLOOKUP($D754,Series!$A:$J,9,FALSE))</f>
        <v>Other</v>
      </c>
      <c r="P754" s="13" t="str">
        <f>IF($D754="", "",VLOOKUP($D754,Series!$A:$J,10,FALSE))</f>
        <v>Other</v>
      </c>
    </row>
    <row r="755" spans="1:16" ht="45" x14ac:dyDescent="0.25">
      <c r="C755" s="3" t="s">
        <v>1314</v>
      </c>
      <c r="D755" s="15" t="s">
        <v>3816</v>
      </c>
      <c r="E755" s="13" t="s">
        <v>1762</v>
      </c>
      <c r="F755" s="13" t="str">
        <f>IF(D755&gt;0,VLOOKUP(D755,Series!A:D,4,0),"")</f>
        <v>Public Health Services</v>
      </c>
      <c r="G755" s="13" t="str">
        <f>IF(E755&gt;"",VLOOKUP(E755,Sources!A:B,2,0),"")</f>
        <v>Central Bureau of Statistics</v>
      </c>
      <c r="H755" s="13" t="str">
        <f>IF($E755="", "",VLOOKUP($E755,Sources!$A:$M, 13,FALSE))</f>
        <v>Publicly</v>
      </c>
      <c r="I755" s="13">
        <f>IF($E755="", "",VLOOKUP($E755,Sources!$A:$M, 5,FALSE))</f>
        <v>100</v>
      </c>
      <c r="J755" s="13">
        <f>IF($E755="", "",VLOOKUP($E755,Sources!$A:$M, 6,FALSE))</f>
        <v>1</v>
      </c>
      <c r="K755" s="13">
        <f>IF($E755="", "",VLOOKUP($E755,Sources!$A:$M, 9,FALSE))</f>
        <v>2011</v>
      </c>
      <c r="L755" s="13" t="str">
        <f>IF($D755="", "",VLOOKUP($D755,Series!$A:$J,6,FALSE))</f>
        <v>2nd level admin area</v>
      </c>
      <c r="M755" s="13" t="str">
        <f>IF($D755="", "",VLOOKUP($D755,Series!$A:$J,7,FALSE))</f>
        <v>Actual</v>
      </c>
      <c r="N755" s="13" t="str">
        <f>IF($D755="", "",VLOOKUP($D755,Series!$A:$J,8,FALSE))</f>
        <v>Yes</v>
      </c>
      <c r="O755" s="13" t="str">
        <f>IF($D755="", "",VLOOKUP($D755,Series!$A:$J,9,FALSE))</f>
        <v>Other</v>
      </c>
      <c r="P755" s="13" t="str">
        <f>IF($D755="", "",VLOOKUP($D755,Series!$A:$J,10,FALSE))</f>
        <v>Other</v>
      </c>
    </row>
    <row r="756" spans="1:16" ht="45" x14ac:dyDescent="0.25">
      <c r="C756" s="3" t="s">
        <v>1314</v>
      </c>
      <c r="D756" s="15" t="s">
        <v>3817</v>
      </c>
      <c r="E756" s="13" t="s">
        <v>1762</v>
      </c>
      <c r="F756" s="13" t="str">
        <f>IF(D756&gt;0,VLOOKUP(D756,Series!A:D,4,0),"")</f>
        <v>Public Health Services</v>
      </c>
      <c r="G756" s="13" t="str">
        <f>IF(E756&gt;"",VLOOKUP(E756,Sources!A:B,2,0),"")</f>
        <v>Central Bureau of Statistics</v>
      </c>
      <c r="H756" s="13" t="str">
        <f>IF($E756="", "",VLOOKUP($E756,Sources!$A:$M, 13,FALSE))</f>
        <v>Publicly</v>
      </c>
      <c r="I756" s="13">
        <f>IF($E756="", "",VLOOKUP($E756,Sources!$A:$M, 5,FALSE))</f>
        <v>100</v>
      </c>
      <c r="J756" s="13">
        <f>IF($E756="", "",VLOOKUP($E756,Sources!$A:$M, 6,FALSE))</f>
        <v>1</v>
      </c>
      <c r="K756" s="13">
        <f>IF($E756="", "",VLOOKUP($E756,Sources!$A:$M, 9,FALSE))</f>
        <v>2011</v>
      </c>
      <c r="L756" s="13" t="str">
        <f>IF($D756="", "",VLOOKUP($D756,Series!$A:$J,6,FALSE))</f>
        <v>2nd level admin area</v>
      </c>
      <c r="M756" s="13" t="str">
        <f>IF($D756="", "",VLOOKUP($D756,Series!$A:$J,7,FALSE))</f>
        <v>Actual</v>
      </c>
      <c r="N756" s="13" t="str">
        <f>IF($D756="", "",VLOOKUP($D756,Series!$A:$J,8,FALSE))</f>
        <v>Yes</v>
      </c>
      <c r="O756" s="13" t="str">
        <f>IF($D756="", "",VLOOKUP($D756,Series!$A:$J,9,FALSE))</f>
        <v>Other</v>
      </c>
      <c r="P756" s="13" t="str">
        <f>IF($D756="", "",VLOOKUP($D756,Series!$A:$J,10,FALSE))</f>
        <v>Other</v>
      </c>
    </row>
    <row r="757" spans="1:16" ht="45" x14ac:dyDescent="0.25">
      <c r="C757" s="3" t="s">
        <v>1314</v>
      </c>
      <c r="D757" s="15" t="s">
        <v>3818</v>
      </c>
      <c r="E757" s="13" t="s">
        <v>1762</v>
      </c>
      <c r="F757" s="13" t="str">
        <f>IF(D757&gt;0,VLOOKUP(D757,Series!A:D,4,0),"")</f>
        <v>Public Health Services</v>
      </c>
      <c r="G757" s="13" t="str">
        <f>IF(E757&gt;"",VLOOKUP(E757,Sources!A:B,2,0),"")</f>
        <v>Central Bureau of Statistics</v>
      </c>
      <c r="H757" s="13" t="str">
        <f>IF($E757="", "",VLOOKUP($E757,Sources!$A:$M, 13,FALSE))</f>
        <v>Publicly</v>
      </c>
      <c r="I757" s="13">
        <f>IF($E757="", "",VLOOKUP($E757,Sources!$A:$M, 5,FALSE))</f>
        <v>100</v>
      </c>
      <c r="J757" s="13">
        <f>IF($E757="", "",VLOOKUP($E757,Sources!$A:$M, 6,FALSE))</f>
        <v>1</v>
      </c>
      <c r="K757" s="13">
        <f>IF($E757="", "",VLOOKUP($E757,Sources!$A:$M, 9,FALSE))</f>
        <v>2011</v>
      </c>
      <c r="L757" s="13" t="str">
        <f>IF($D757="", "",VLOOKUP($D757,Series!$A:$J,6,FALSE))</f>
        <v>2nd level admin area</v>
      </c>
      <c r="M757" s="13" t="str">
        <f>IF($D757="", "",VLOOKUP($D757,Series!$A:$J,7,FALSE))</f>
        <v>Actual</v>
      </c>
      <c r="N757" s="13" t="str">
        <f>IF($D757="", "",VLOOKUP($D757,Series!$A:$J,8,FALSE))</f>
        <v>Yes</v>
      </c>
      <c r="O757" s="13" t="str">
        <f>IF($D757="", "",VLOOKUP($D757,Series!$A:$J,9,FALSE))</f>
        <v>Other</v>
      </c>
      <c r="P757" s="13" t="str">
        <f>IF($D757="", "",VLOOKUP($D757,Series!$A:$J,10,FALSE))</f>
        <v>Other</v>
      </c>
    </row>
    <row r="758" spans="1:16" ht="45" x14ac:dyDescent="0.25">
      <c r="C758" s="3" t="s">
        <v>1314</v>
      </c>
      <c r="D758" s="15" t="s">
        <v>3819</v>
      </c>
      <c r="E758" s="13" t="s">
        <v>1762</v>
      </c>
      <c r="F758" s="13" t="str">
        <f>IF(D758&gt;0,VLOOKUP(D758,Series!A:D,4,0),"")</f>
        <v>Public Health Services</v>
      </c>
      <c r="G758" s="13" t="str">
        <f>IF(E758&gt;"",VLOOKUP(E758,Sources!A:B,2,0),"")</f>
        <v>Central Bureau of Statistics</v>
      </c>
      <c r="H758" s="13" t="str">
        <f>IF($E758="", "",VLOOKUP($E758,Sources!$A:$M, 13,FALSE))</f>
        <v>Publicly</v>
      </c>
      <c r="I758" s="13">
        <f>IF($E758="", "",VLOOKUP($E758,Sources!$A:$M, 5,FALSE))</f>
        <v>100</v>
      </c>
      <c r="J758" s="13">
        <f>IF($E758="", "",VLOOKUP($E758,Sources!$A:$M, 6,FALSE))</f>
        <v>1</v>
      </c>
      <c r="K758" s="13">
        <f>IF($E758="", "",VLOOKUP($E758,Sources!$A:$M, 9,FALSE))</f>
        <v>2011</v>
      </c>
      <c r="L758" s="13" t="str">
        <f>IF($D758="", "",VLOOKUP($D758,Series!$A:$J,6,FALSE))</f>
        <v>2nd level admin area</v>
      </c>
      <c r="M758" s="13" t="str">
        <f>IF($D758="", "",VLOOKUP($D758,Series!$A:$J,7,FALSE))</f>
        <v>Actual</v>
      </c>
      <c r="N758" s="13" t="str">
        <f>IF($D758="", "",VLOOKUP($D758,Series!$A:$J,8,FALSE))</f>
        <v>Yes</v>
      </c>
      <c r="O758" s="13" t="str">
        <f>IF($D758="", "",VLOOKUP($D758,Series!$A:$J,9,FALSE))</f>
        <v>Other</v>
      </c>
      <c r="P758" s="13" t="str">
        <f>IF($D758="", "",VLOOKUP($D758,Series!$A:$J,10,FALSE))</f>
        <v>Other</v>
      </c>
    </row>
    <row r="759" spans="1:16" ht="45" x14ac:dyDescent="0.25">
      <c r="C759" s="3" t="s">
        <v>1314</v>
      </c>
      <c r="D759" s="15" t="s">
        <v>3820</v>
      </c>
      <c r="E759" s="13" t="s">
        <v>1762</v>
      </c>
      <c r="F759" s="13" t="str">
        <f>IF(D759&gt;0,VLOOKUP(D759,Series!A:D,4,0),"")</f>
        <v>Public Health Services</v>
      </c>
      <c r="G759" s="13" t="str">
        <f>IF(E759&gt;"",VLOOKUP(E759,Sources!A:B,2,0),"")</f>
        <v>Central Bureau of Statistics</v>
      </c>
      <c r="H759" s="13" t="str">
        <f>IF($E759="", "",VLOOKUP($E759,Sources!$A:$M, 13,FALSE))</f>
        <v>Publicly</v>
      </c>
      <c r="I759" s="13">
        <f>IF($E759="", "",VLOOKUP($E759,Sources!$A:$M, 5,FALSE))</f>
        <v>100</v>
      </c>
      <c r="J759" s="13">
        <f>IF($E759="", "",VLOOKUP($E759,Sources!$A:$M, 6,FALSE))</f>
        <v>1</v>
      </c>
      <c r="K759" s="13">
        <f>IF($E759="", "",VLOOKUP($E759,Sources!$A:$M, 9,FALSE))</f>
        <v>2011</v>
      </c>
      <c r="L759" s="13" t="str">
        <f>IF($D759="", "",VLOOKUP($D759,Series!$A:$J,6,FALSE))</f>
        <v>2nd level admin area</v>
      </c>
      <c r="M759" s="13" t="str">
        <f>IF($D759="", "",VLOOKUP($D759,Series!$A:$J,7,FALSE))</f>
        <v>Actual</v>
      </c>
      <c r="N759" s="13" t="str">
        <f>IF($D759="", "",VLOOKUP($D759,Series!$A:$J,8,FALSE))</f>
        <v>Yes</v>
      </c>
      <c r="O759" s="13" t="str">
        <f>IF($D759="", "",VLOOKUP($D759,Series!$A:$J,9,FALSE))</f>
        <v>Other</v>
      </c>
      <c r="P759" s="13" t="str">
        <f>IF($D759="", "",VLOOKUP($D759,Series!$A:$J,10,FALSE))</f>
        <v>Other</v>
      </c>
    </row>
    <row r="760" spans="1:16" ht="45" x14ac:dyDescent="0.25">
      <c r="C760" s="3" t="s">
        <v>1314</v>
      </c>
      <c r="D760" s="15" t="s">
        <v>3821</v>
      </c>
      <c r="E760" s="13" t="s">
        <v>1762</v>
      </c>
      <c r="F760" s="13" t="str">
        <f>IF(D760&gt;0,VLOOKUP(D760,Series!A:D,4,0),"")</f>
        <v>Public Health Services</v>
      </c>
      <c r="G760" s="13" t="str">
        <f>IF(E760&gt;"",VLOOKUP(E760,Sources!A:B,2,0),"")</f>
        <v>Central Bureau of Statistics</v>
      </c>
      <c r="H760" s="13" t="str">
        <f>IF($E760="", "",VLOOKUP($E760,Sources!$A:$M, 13,FALSE))</f>
        <v>Publicly</v>
      </c>
      <c r="I760" s="13">
        <f>IF($E760="", "",VLOOKUP($E760,Sources!$A:$M, 5,FALSE))</f>
        <v>100</v>
      </c>
      <c r="J760" s="13">
        <f>IF($E760="", "",VLOOKUP($E760,Sources!$A:$M, 6,FALSE))</f>
        <v>1</v>
      </c>
      <c r="K760" s="13">
        <f>IF($E760="", "",VLOOKUP($E760,Sources!$A:$M, 9,FALSE))</f>
        <v>2011</v>
      </c>
      <c r="L760" s="13" t="str">
        <f>IF($D760="", "",VLOOKUP($D760,Series!$A:$J,6,FALSE))</f>
        <v>2nd level admin area</v>
      </c>
      <c r="M760" s="13" t="str">
        <f>IF($D760="", "",VLOOKUP($D760,Series!$A:$J,7,FALSE))</f>
        <v>Actual</v>
      </c>
      <c r="N760" s="13" t="str">
        <f>IF($D760="", "",VLOOKUP($D760,Series!$A:$J,8,FALSE))</f>
        <v>Yes</v>
      </c>
      <c r="O760" s="13" t="str">
        <f>IF($D760="", "",VLOOKUP($D760,Series!$A:$J,9,FALSE))</f>
        <v>Other</v>
      </c>
      <c r="P760" s="13" t="str">
        <f>IF($D760="", "",VLOOKUP($D760,Series!$A:$J,10,FALSE))</f>
        <v>Other</v>
      </c>
    </row>
    <row r="761" spans="1:16" ht="45" x14ac:dyDescent="0.25">
      <c r="C761" s="3" t="s">
        <v>1314</v>
      </c>
      <c r="D761" s="15" t="s">
        <v>3822</v>
      </c>
      <c r="E761" s="13" t="s">
        <v>1762</v>
      </c>
      <c r="F761" s="13" t="str">
        <f>IF(D761&gt;0,VLOOKUP(D761,Series!A:D,4,0),"")</f>
        <v>Public Health Services</v>
      </c>
      <c r="G761" s="13" t="str">
        <f>IF(E761&gt;"",VLOOKUP(E761,Sources!A:B,2,0),"")</f>
        <v>Central Bureau of Statistics</v>
      </c>
      <c r="H761" s="13" t="str">
        <f>IF($E761="", "",VLOOKUP($E761,Sources!$A:$M, 13,FALSE))</f>
        <v>Publicly</v>
      </c>
      <c r="I761" s="13">
        <f>IF($E761="", "",VLOOKUP($E761,Sources!$A:$M, 5,FALSE))</f>
        <v>100</v>
      </c>
      <c r="J761" s="13">
        <f>IF($E761="", "",VLOOKUP($E761,Sources!$A:$M, 6,FALSE))</f>
        <v>1</v>
      </c>
      <c r="K761" s="13">
        <f>IF($E761="", "",VLOOKUP($E761,Sources!$A:$M, 9,FALSE))</f>
        <v>2011</v>
      </c>
      <c r="L761" s="13" t="str">
        <f>IF($D761="", "",VLOOKUP($D761,Series!$A:$J,6,FALSE))</f>
        <v>2nd level admin area</v>
      </c>
      <c r="M761" s="13" t="str">
        <f>IF($D761="", "",VLOOKUP($D761,Series!$A:$J,7,FALSE))</f>
        <v>Actual</v>
      </c>
      <c r="N761" s="13" t="str">
        <f>IF($D761="", "",VLOOKUP($D761,Series!$A:$J,8,FALSE))</f>
        <v>Yes</v>
      </c>
      <c r="O761" s="13" t="str">
        <f>IF($D761="", "",VLOOKUP($D761,Series!$A:$J,9,FALSE))</f>
        <v>Other</v>
      </c>
      <c r="P761" s="13" t="str">
        <f>IF($D761="", "",VLOOKUP($D761,Series!$A:$J,10,FALSE))</f>
        <v>Other</v>
      </c>
    </row>
    <row r="762" spans="1:16" ht="45" x14ac:dyDescent="0.25">
      <c r="C762" s="3" t="s">
        <v>1314</v>
      </c>
      <c r="D762" s="15" t="s">
        <v>3823</v>
      </c>
      <c r="E762" s="13" t="s">
        <v>1762</v>
      </c>
      <c r="F762" s="13" t="str">
        <f>IF(D762&gt;0,VLOOKUP(D762,Series!A:D,4,0),"")</f>
        <v>Public Health Services</v>
      </c>
      <c r="G762" s="13" t="str">
        <f>IF(E762&gt;"",VLOOKUP(E762,Sources!A:B,2,0),"")</f>
        <v>Central Bureau of Statistics</v>
      </c>
      <c r="H762" s="13" t="str">
        <f>IF($E762="", "",VLOOKUP($E762,Sources!$A:$M, 13,FALSE))</f>
        <v>Publicly</v>
      </c>
      <c r="I762" s="13">
        <f>IF($E762="", "",VLOOKUP($E762,Sources!$A:$M, 5,FALSE))</f>
        <v>100</v>
      </c>
      <c r="J762" s="13">
        <f>IF($E762="", "",VLOOKUP($E762,Sources!$A:$M, 6,FALSE))</f>
        <v>1</v>
      </c>
      <c r="K762" s="13">
        <f>IF($E762="", "",VLOOKUP($E762,Sources!$A:$M, 9,FALSE))</f>
        <v>2011</v>
      </c>
      <c r="L762" s="13" t="str">
        <f>IF($D762="", "",VLOOKUP($D762,Series!$A:$J,6,FALSE))</f>
        <v>2nd level admin area</v>
      </c>
      <c r="M762" s="13" t="str">
        <f>IF($D762="", "",VLOOKUP($D762,Series!$A:$J,7,FALSE))</f>
        <v>Actual</v>
      </c>
      <c r="N762" s="13" t="str">
        <f>IF($D762="", "",VLOOKUP($D762,Series!$A:$J,8,FALSE))</f>
        <v>Yes</v>
      </c>
      <c r="O762" s="13" t="str">
        <f>IF($D762="", "",VLOOKUP($D762,Series!$A:$J,9,FALSE))</f>
        <v>Other</v>
      </c>
      <c r="P762" s="13" t="str">
        <f>IF($D762="", "",VLOOKUP($D762,Series!$A:$J,10,FALSE))</f>
        <v>Other</v>
      </c>
    </row>
    <row r="763" spans="1:16" ht="45" x14ac:dyDescent="0.25">
      <c r="C763" s="3" t="s">
        <v>1314</v>
      </c>
      <c r="D763" s="15" t="s">
        <v>3824</v>
      </c>
      <c r="E763" s="13" t="s">
        <v>1762</v>
      </c>
      <c r="F763" s="13" t="str">
        <f>IF(D763&gt;0,VLOOKUP(D763,Series!A:D,4,0),"")</f>
        <v>Public Health Services</v>
      </c>
      <c r="G763" s="13" t="str">
        <f>IF(E763&gt;"",VLOOKUP(E763,Sources!A:B,2,0),"")</f>
        <v>Central Bureau of Statistics</v>
      </c>
      <c r="H763" s="13" t="str">
        <f>IF($E763="", "",VLOOKUP($E763,Sources!$A:$M, 13,FALSE))</f>
        <v>Publicly</v>
      </c>
      <c r="I763" s="13">
        <f>IF($E763="", "",VLOOKUP($E763,Sources!$A:$M, 5,FALSE))</f>
        <v>100</v>
      </c>
      <c r="J763" s="13">
        <f>IF($E763="", "",VLOOKUP($E763,Sources!$A:$M, 6,FALSE))</f>
        <v>1</v>
      </c>
      <c r="K763" s="13">
        <f>IF($E763="", "",VLOOKUP($E763,Sources!$A:$M, 9,FALSE))</f>
        <v>2011</v>
      </c>
      <c r="L763" s="13" t="str">
        <f>IF($D763="", "",VLOOKUP($D763,Series!$A:$J,6,FALSE))</f>
        <v>2nd level admin area</v>
      </c>
      <c r="M763" s="13" t="str">
        <f>IF($D763="", "",VLOOKUP($D763,Series!$A:$J,7,FALSE))</f>
        <v>Actual</v>
      </c>
      <c r="N763" s="13" t="str">
        <f>IF($D763="", "",VLOOKUP($D763,Series!$A:$J,8,FALSE))</f>
        <v>Yes</v>
      </c>
      <c r="O763" s="13" t="str">
        <f>IF($D763="", "",VLOOKUP($D763,Series!$A:$J,9,FALSE))</f>
        <v>Other</v>
      </c>
      <c r="P763" s="13" t="str">
        <f>IF($D763="", "",VLOOKUP($D763,Series!$A:$J,10,FALSE))</f>
        <v>Other</v>
      </c>
    </row>
    <row r="764" spans="1:16" ht="45" x14ac:dyDescent="0.25">
      <c r="C764" s="3" t="s">
        <v>1314</v>
      </c>
      <c r="D764" s="15" t="s">
        <v>3825</v>
      </c>
      <c r="E764" s="13" t="s">
        <v>1762</v>
      </c>
      <c r="F764" s="13" t="str">
        <f>IF(D764&gt;0,VLOOKUP(D764,Series!A:D,4,0),"")</f>
        <v>Public Health Services</v>
      </c>
      <c r="G764" s="13" t="str">
        <f>IF(E764&gt;"",VLOOKUP(E764,Sources!A:B,2,0),"")</f>
        <v>Central Bureau of Statistics</v>
      </c>
      <c r="H764" s="13" t="str">
        <f>IF($E764="", "",VLOOKUP($E764,Sources!$A:$M, 13,FALSE))</f>
        <v>Publicly</v>
      </c>
      <c r="I764" s="13">
        <f>IF($E764="", "",VLOOKUP($E764,Sources!$A:$M, 5,FALSE))</f>
        <v>100</v>
      </c>
      <c r="J764" s="13">
        <f>IF($E764="", "",VLOOKUP($E764,Sources!$A:$M, 6,FALSE))</f>
        <v>1</v>
      </c>
      <c r="K764" s="13">
        <f>IF($E764="", "",VLOOKUP($E764,Sources!$A:$M, 9,FALSE))</f>
        <v>2011</v>
      </c>
      <c r="L764" s="13" t="str">
        <f>IF($D764="", "",VLOOKUP($D764,Series!$A:$J,6,FALSE))</f>
        <v>2nd level admin area</v>
      </c>
      <c r="M764" s="13" t="str">
        <f>IF($D764="", "",VLOOKUP($D764,Series!$A:$J,7,FALSE))</f>
        <v>Actual</v>
      </c>
      <c r="N764" s="13" t="str">
        <f>IF($D764="", "",VLOOKUP($D764,Series!$A:$J,8,FALSE))</f>
        <v>Yes</v>
      </c>
      <c r="O764" s="13" t="str">
        <f>IF($D764="", "",VLOOKUP($D764,Series!$A:$J,9,FALSE))</f>
        <v>Other</v>
      </c>
      <c r="P764" s="13" t="str">
        <f>IF($D764="", "",VLOOKUP($D764,Series!$A:$J,10,FALSE))</f>
        <v>Other</v>
      </c>
    </row>
    <row r="765" spans="1:16" ht="45" x14ac:dyDescent="0.25">
      <c r="C765" s="3" t="s">
        <v>1314</v>
      </c>
      <c r="D765" s="15" t="s">
        <v>3826</v>
      </c>
      <c r="E765" s="13" t="s">
        <v>1762</v>
      </c>
      <c r="F765" s="13" t="str">
        <f>IF(D765&gt;0,VLOOKUP(D765,Series!A:D,4,0),"")</f>
        <v>Hospital Services</v>
      </c>
      <c r="G765" s="13" t="str">
        <f>IF(E765&gt;"",VLOOKUP(E765,Sources!A:B,2,0),"")</f>
        <v>Central Bureau of Statistics</v>
      </c>
      <c r="H765" s="13" t="str">
        <f>IF($E765="", "",VLOOKUP($E765,Sources!$A:$M, 13,FALSE))</f>
        <v>Publicly</v>
      </c>
      <c r="I765" s="13">
        <f>IF($E765="", "",VLOOKUP($E765,Sources!$A:$M, 5,FALSE))</f>
        <v>100</v>
      </c>
      <c r="J765" s="13">
        <f>IF($E765="", "",VLOOKUP($E765,Sources!$A:$M, 6,FALSE))</f>
        <v>1</v>
      </c>
      <c r="K765" s="13">
        <f>IF($E765="", "",VLOOKUP($E765,Sources!$A:$M, 9,FALSE))</f>
        <v>2011</v>
      </c>
      <c r="L765" s="13" t="str">
        <f>IF($D765="", "",VLOOKUP($D765,Series!$A:$J,6,FALSE))</f>
        <v>2nd level admin area</v>
      </c>
      <c r="M765" s="13" t="str">
        <f>IF($D765="", "",VLOOKUP($D765,Series!$A:$J,7,FALSE))</f>
        <v>Actual</v>
      </c>
      <c r="N765" s="13" t="str">
        <f>IF($D765="", "",VLOOKUP($D765,Series!$A:$J,8,FALSE))</f>
        <v>Yes</v>
      </c>
      <c r="O765" s="13" t="str">
        <f>IF($D765="", "",VLOOKUP($D765,Series!$A:$J,9,FALSE))</f>
        <v>Other</v>
      </c>
      <c r="P765" s="13" t="str">
        <f>IF($D765="", "",VLOOKUP($D765,Series!$A:$J,10,FALSE))</f>
        <v>Other</v>
      </c>
    </row>
    <row r="766" spans="1:16" x14ac:dyDescent="0.25">
      <c r="A766" s="13" t="e">
        <f>IF(C766&gt;0,VLOOKUP(C766,Indicators!G:H,2,0),"")</f>
        <v>#N/A</v>
      </c>
      <c r="C766" s="3" t="s">
        <v>1315</v>
      </c>
      <c r="D766" s="17"/>
      <c r="E766" s="13" t="str">
        <f>IF(D766="","",VLOOKUP(D766,Series!A:B,2,FALSE))</f>
        <v/>
      </c>
      <c r="F766" s="13" t="str">
        <f>IF(D766&gt;0,VLOOKUP(D766,Series!A:D,4,0),"")</f>
        <v/>
      </c>
      <c r="G766" s="13" t="str">
        <f>IF(E766&gt;"",VLOOKUP(E766,Sources!A:B,2,0),"")</f>
        <v/>
      </c>
      <c r="H766" s="13" t="str">
        <f>IF($E766="", "",VLOOKUP($E766,Sources!$A:$M, 13,FALSE))</f>
        <v/>
      </c>
      <c r="I766" s="13" t="str">
        <f>IF($E766="", "",VLOOKUP($E766,Sources!$A:$M, 5,FALSE))</f>
        <v/>
      </c>
      <c r="J766" s="13" t="str">
        <f>IF($E766="", "",VLOOKUP($E766,Sources!$A:$M, 6,FALSE))</f>
        <v/>
      </c>
      <c r="K766" s="13" t="str">
        <f>IF($E766="", "",VLOOKUP($E766,Sources!$A:$M, 9,FALSE))</f>
        <v/>
      </c>
      <c r="L766" s="13" t="str">
        <f>IF($D766="", "",VLOOKUP($D766,Series!$A:$J,6,FALSE))</f>
        <v/>
      </c>
      <c r="M766" s="13" t="str">
        <f>IF($D766="", "",VLOOKUP($D766,Series!$A:$J,7,FALSE))</f>
        <v/>
      </c>
      <c r="N766" s="13" t="str">
        <f>IF($D766="", "",VLOOKUP($D766,Series!$A:$J,8,FALSE))</f>
        <v/>
      </c>
      <c r="O766" s="13" t="str">
        <f>IF($D766="", "",VLOOKUP($D766,Series!$A:$J,9,FALSE))</f>
        <v/>
      </c>
      <c r="P766" s="13" t="str">
        <f>IF($D766="", "",VLOOKUP($D766,Series!$A:$J,10,FALSE))</f>
        <v/>
      </c>
    </row>
    <row r="767" spans="1:16" x14ac:dyDescent="0.25">
      <c r="A767" s="13" t="e">
        <f>IF(C767&gt;0,VLOOKUP(C767,Indicators!G:H,2,0),"")</f>
        <v>#N/A</v>
      </c>
      <c r="C767" s="3" t="s">
        <v>1316</v>
      </c>
      <c r="D767" s="17"/>
      <c r="E767" s="13" t="str">
        <f>IF(D767="","",VLOOKUP(D767,Series!A:B,2,FALSE))</f>
        <v/>
      </c>
      <c r="F767" s="13" t="str">
        <f>IF(D767&gt;0,VLOOKUP(D767,Series!A:D,4,0),"")</f>
        <v/>
      </c>
      <c r="G767" s="13" t="str">
        <f>IF(E767&gt;"",VLOOKUP(E767,Sources!A:B,2,0),"")</f>
        <v/>
      </c>
      <c r="H767" s="13" t="str">
        <f>IF($E767="", "",VLOOKUP($E767,Sources!$A:$M, 13,FALSE))</f>
        <v/>
      </c>
      <c r="I767" s="13" t="str">
        <f>IF($E767="", "",VLOOKUP($E767,Sources!$A:$M, 5,FALSE))</f>
        <v/>
      </c>
      <c r="J767" s="13" t="str">
        <f>IF($E767="", "",VLOOKUP($E767,Sources!$A:$M, 6,FALSE))</f>
        <v/>
      </c>
      <c r="K767" s="13" t="str">
        <f>IF($E767="", "",VLOOKUP($E767,Sources!$A:$M, 9,FALSE))</f>
        <v/>
      </c>
      <c r="L767" s="13" t="str">
        <f>IF($D767="", "",VLOOKUP($D767,Series!$A:$J,6,FALSE))</f>
        <v/>
      </c>
      <c r="M767" s="13" t="str">
        <f>IF($D767="", "",VLOOKUP($D767,Series!$A:$J,7,FALSE))</f>
        <v/>
      </c>
      <c r="N767" s="13" t="str">
        <f>IF($D767="", "",VLOOKUP($D767,Series!$A:$J,8,FALSE))</f>
        <v/>
      </c>
      <c r="O767" s="13" t="str">
        <f>IF($D767="", "",VLOOKUP($D767,Series!$A:$J,9,FALSE))</f>
        <v/>
      </c>
      <c r="P767" s="13" t="str">
        <f>IF($D767="", "",VLOOKUP($D767,Series!$A:$J,10,FALSE))</f>
        <v/>
      </c>
    </row>
    <row r="768" spans="1:16" ht="30" x14ac:dyDescent="0.25">
      <c r="A768" s="13" t="e">
        <f>IF(C768&gt;0,VLOOKUP(C768,Indicators!G:H,2,0),"")</f>
        <v>#N/A</v>
      </c>
      <c r="C768" s="3" t="s">
        <v>1317</v>
      </c>
      <c r="D768" s="15" t="s">
        <v>2217</v>
      </c>
      <c r="E768" s="13" t="str">
        <f>IF(D768="","",VLOOKUP(D768,Series!A:B,2,FALSE))</f>
        <v>Health Management Information System</v>
      </c>
      <c r="F768" s="13" t="str">
        <f>IF(D768&gt;0,VLOOKUP(D768,Series!A:D,4,0),"")</f>
        <v xml:space="preserve"> Public health services</v>
      </c>
      <c r="G768" s="13" t="str">
        <f>IF(E768&gt;"",VLOOKUP(E768,Sources!A:B,2,0),"")</f>
        <v>Ministry of Health and Population</v>
      </c>
      <c r="H768" s="13" t="str">
        <f>IF($E768="", "",VLOOKUP($E768,Sources!$A:$M, 13,FALSE))</f>
        <v>Confidential</v>
      </c>
      <c r="I768" s="13">
        <f>IF($E768="", "",VLOOKUP($E768,Sources!$A:$M, 5,FALSE))</f>
        <v>100</v>
      </c>
      <c r="J768" s="13">
        <f>IF($E768="", "",VLOOKUP($E768,Sources!$A:$M, 6,FALSE))</f>
        <v>100</v>
      </c>
      <c r="K768" s="13">
        <f>IF($E768="", "",VLOOKUP($E768,Sources!$A:$M, 9,FALSE))</f>
        <v>2017</v>
      </c>
      <c r="L768" s="13" t="str">
        <f>IF($D768="", "",VLOOKUP($D768,Series!$A:$J,6,FALSE))</f>
        <v>2nd level admin area</v>
      </c>
      <c r="M768" s="13" t="str">
        <f>IF($D768="", "",VLOOKUP($D768,Series!$A:$J,7,FALSE))</f>
        <v>Actual</v>
      </c>
      <c r="N768" s="13" t="str">
        <f>IF($D768="", "",VLOOKUP($D768,Series!$A:$J,8,FALSE))</f>
        <v>Yes</v>
      </c>
      <c r="O768" s="13" t="str">
        <f>IF($D768="", "",VLOOKUP($D768,Series!$A:$J,9,FALSE))</f>
        <v>Other</v>
      </c>
      <c r="P768" s="13" t="str">
        <f>IF($D768="", "",VLOOKUP($D768,Series!$A:$J,10,FALSE))</f>
        <v>None</v>
      </c>
    </row>
    <row r="769" spans="1:16" ht="30" x14ac:dyDescent="0.25">
      <c r="C769" s="3" t="s">
        <v>1317</v>
      </c>
      <c r="D769" s="15" t="s">
        <v>2099</v>
      </c>
      <c r="E769" s="13" t="s">
        <v>1769</v>
      </c>
      <c r="F769" s="13" t="str">
        <f>IF(D769&gt;0,VLOOKUP(D769,Series!A:D,4,0),"")</f>
        <v xml:space="preserve"> Public health services</v>
      </c>
      <c r="G769" s="13" t="str">
        <f>IF(E769&gt;"",VLOOKUP(E769,Sources!A:B,2,0),"")</f>
        <v>Ministry of Health and Population</v>
      </c>
      <c r="H769" s="13" t="str">
        <f>IF($E769="", "",VLOOKUP($E769,Sources!$A:$M, 13,FALSE))</f>
        <v>Confidential</v>
      </c>
      <c r="I769" s="13">
        <f>IF($E769="", "",VLOOKUP($E769,Sources!$A:$M, 5,FALSE))</f>
        <v>100</v>
      </c>
      <c r="J769" s="13">
        <f>IF($E769="", "",VLOOKUP($E769,Sources!$A:$M, 6,FALSE))</f>
        <v>100</v>
      </c>
      <c r="K769" s="13">
        <f>IF($E769="", "",VLOOKUP($E769,Sources!$A:$M, 9,FALSE))</f>
        <v>2017</v>
      </c>
      <c r="L769" s="13" t="str">
        <f>IF($D769="", "",VLOOKUP($D769,Series!$A:$J,6,FALSE))</f>
        <v>2nd level admin area</v>
      </c>
      <c r="M769" s="13" t="str">
        <f>IF($D769="", "",VLOOKUP($D769,Series!$A:$J,7,FALSE))</f>
        <v>Actual</v>
      </c>
      <c r="N769" s="13" t="str">
        <f>IF($D769="", "",VLOOKUP($D769,Series!$A:$J,8,FALSE))</f>
        <v>Yes</v>
      </c>
      <c r="O769" s="13" t="str">
        <f>IF($D769="", "",VLOOKUP($D769,Series!$A:$J,9,FALSE))</f>
        <v>Other</v>
      </c>
      <c r="P769" s="13" t="str">
        <f>IF($D769="", "",VLOOKUP($D769,Series!$A:$J,10,FALSE))</f>
        <v>None</v>
      </c>
    </row>
    <row r="770" spans="1:16" ht="30" x14ac:dyDescent="0.25">
      <c r="C770" s="3" t="s">
        <v>1317</v>
      </c>
      <c r="D770" s="15" t="s">
        <v>2100</v>
      </c>
      <c r="E770" s="13" t="s">
        <v>1769</v>
      </c>
      <c r="F770" s="13" t="str">
        <f>IF(D770&gt;0,VLOOKUP(D770,Series!A:D,4,0),"")</f>
        <v xml:space="preserve"> Public health services</v>
      </c>
      <c r="G770" s="13" t="str">
        <f>IF(E770&gt;"",VLOOKUP(E770,Sources!A:B,2,0),"")</f>
        <v>Ministry of Health and Population</v>
      </c>
      <c r="H770" s="13" t="str">
        <f>IF($E770="", "",VLOOKUP($E770,Sources!$A:$M, 13,FALSE))</f>
        <v>Confidential</v>
      </c>
      <c r="I770" s="13">
        <f>IF($E770="", "",VLOOKUP($E770,Sources!$A:$M, 5,FALSE))</f>
        <v>100</v>
      </c>
      <c r="J770" s="13">
        <f>IF($E770="", "",VLOOKUP($E770,Sources!$A:$M, 6,FALSE))</f>
        <v>100</v>
      </c>
      <c r="K770" s="13">
        <f>IF($E770="", "",VLOOKUP($E770,Sources!$A:$M, 9,FALSE))</f>
        <v>2017</v>
      </c>
      <c r="L770" s="13" t="str">
        <f>IF($D770="", "",VLOOKUP($D770,Series!$A:$J,6,FALSE))</f>
        <v>2nd level admin area</v>
      </c>
      <c r="M770" s="13" t="str">
        <f>IF($D770="", "",VLOOKUP($D770,Series!$A:$J,7,FALSE))</f>
        <v>Actual</v>
      </c>
      <c r="N770" s="13" t="str">
        <f>IF($D770="", "",VLOOKUP($D770,Series!$A:$J,8,FALSE))</f>
        <v>Yes</v>
      </c>
      <c r="O770" s="13" t="str">
        <f>IF($D770="", "",VLOOKUP($D770,Series!$A:$J,9,FALSE))</f>
        <v>Other</v>
      </c>
      <c r="P770" s="13" t="str">
        <f>IF($D770="", "",VLOOKUP($D770,Series!$A:$J,10,FALSE))</f>
        <v>None</v>
      </c>
    </row>
    <row r="771" spans="1:16" ht="30" x14ac:dyDescent="0.25">
      <c r="C771" s="3" t="s">
        <v>1317</v>
      </c>
      <c r="D771" s="15" t="s">
        <v>2101</v>
      </c>
      <c r="E771" s="13" t="s">
        <v>1769</v>
      </c>
      <c r="F771" s="13" t="str">
        <f>IF(D771&gt;0,VLOOKUP(D771,Series!A:D,4,0),"")</f>
        <v xml:space="preserve"> Public health services</v>
      </c>
      <c r="G771" s="13" t="str">
        <f>IF(E771&gt;"",VLOOKUP(E771,Sources!A:B,2,0),"")</f>
        <v>Ministry of Health and Population</v>
      </c>
      <c r="H771" s="13" t="str">
        <f>IF($E771="", "",VLOOKUP($E771,Sources!$A:$M, 13,FALSE))</f>
        <v>Confidential</v>
      </c>
      <c r="I771" s="13">
        <f>IF($E771="", "",VLOOKUP($E771,Sources!$A:$M, 5,FALSE))</f>
        <v>100</v>
      </c>
      <c r="J771" s="13">
        <f>IF($E771="", "",VLOOKUP($E771,Sources!$A:$M, 6,FALSE))</f>
        <v>100</v>
      </c>
      <c r="K771" s="13">
        <f>IF($E771="", "",VLOOKUP($E771,Sources!$A:$M, 9,FALSE))</f>
        <v>2017</v>
      </c>
      <c r="L771" s="13" t="str">
        <f>IF($D771="", "",VLOOKUP($D771,Series!$A:$J,6,FALSE))</f>
        <v>2nd level admin area</v>
      </c>
      <c r="M771" s="13" t="str">
        <f>IF($D771="", "",VLOOKUP($D771,Series!$A:$J,7,FALSE))</f>
        <v>Actual</v>
      </c>
      <c r="N771" s="13" t="str">
        <f>IF($D771="", "",VLOOKUP($D771,Series!$A:$J,8,FALSE))</f>
        <v>Yes</v>
      </c>
      <c r="O771" s="13" t="str">
        <f>IF($D771="", "",VLOOKUP($D771,Series!$A:$J,9,FALSE))</f>
        <v>Other</v>
      </c>
      <c r="P771" s="13" t="str">
        <f>IF($D771="", "",VLOOKUP($D771,Series!$A:$J,10,FALSE))</f>
        <v>None</v>
      </c>
    </row>
    <row r="772" spans="1:16" ht="30" x14ac:dyDescent="0.25">
      <c r="A772" s="13" t="e">
        <f>IF(C773&gt;0,VLOOKUP(C773,Indicators!G:H,2,0),"")</f>
        <v>#N/A</v>
      </c>
      <c r="C772" s="3" t="s">
        <v>1317</v>
      </c>
      <c r="D772" s="15" t="s">
        <v>2104</v>
      </c>
      <c r="E772" s="13" t="str">
        <f>IF(D772="","",VLOOKUP(D772,Series!A:B,2,FALSE))</f>
        <v>Health Management Information System</v>
      </c>
      <c r="F772" s="13" t="str">
        <f>IF(D772&gt;0,VLOOKUP(D772,Series!A:D,4,0),"")</f>
        <v xml:space="preserve"> Public health services</v>
      </c>
      <c r="G772" s="13" t="str">
        <f>IF(E772&gt;"",VLOOKUP(E772,Sources!A:B,2,0),"")</f>
        <v>Ministry of Health and Population</v>
      </c>
      <c r="H772" s="13" t="str">
        <f>IF($E772="", "",VLOOKUP($E772,Sources!$A:$M, 13,FALSE))</f>
        <v>Confidential</v>
      </c>
      <c r="I772" s="13">
        <f>IF($E772="", "",VLOOKUP($E772,Sources!$A:$M, 5,FALSE))</f>
        <v>100</v>
      </c>
      <c r="J772" s="13">
        <f>IF($E772="", "",VLOOKUP($E772,Sources!$A:$M, 6,FALSE))</f>
        <v>100</v>
      </c>
      <c r="K772" s="13">
        <f>IF($E772="", "",VLOOKUP($E772,Sources!$A:$M, 9,FALSE))</f>
        <v>2017</v>
      </c>
      <c r="L772" s="13" t="str">
        <f>IF($D772="", "",VLOOKUP($D772,Series!$A:$J,6,FALSE))</f>
        <v>2nd level admin area</v>
      </c>
      <c r="M772" s="13" t="str">
        <f>IF($D772="", "",VLOOKUP($D772,Series!$A:$J,7,FALSE))</f>
        <v>Actual</v>
      </c>
      <c r="N772" s="13" t="str">
        <f>IF($D772="", "",VLOOKUP($D772,Series!$A:$J,8,FALSE))</f>
        <v>Yes</v>
      </c>
      <c r="O772" s="13" t="str">
        <f>IF($D772="", "",VLOOKUP($D772,Series!$A:$J,9,FALSE))</f>
        <v>Other</v>
      </c>
      <c r="P772" s="13" t="str">
        <f>IF($D772="", "",VLOOKUP($D772,Series!$A:$J,10,FALSE))</f>
        <v>None</v>
      </c>
    </row>
    <row r="773" spans="1:16" ht="30" x14ac:dyDescent="0.25">
      <c r="C773" s="3" t="s">
        <v>1318</v>
      </c>
      <c r="D773" s="15" t="s">
        <v>2182</v>
      </c>
      <c r="E773" s="13" t="s">
        <v>1769</v>
      </c>
      <c r="F773" s="13" t="str">
        <f>IF(D773&gt;0,VLOOKUP(D773,Series!A:D,4,0),"")</f>
        <v xml:space="preserve"> Public health services</v>
      </c>
      <c r="G773" s="13" t="str">
        <f>IF(E773&gt;"",VLOOKUP(E773,Sources!A:B,2,0),"")</f>
        <v>Ministry of Health and Population</v>
      </c>
      <c r="H773" s="13" t="str">
        <f>IF($E773="", "",VLOOKUP($E773,Sources!$A:$M, 13,FALSE))</f>
        <v>Confidential</v>
      </c>
      <c r="I773" s="13">
        <f>IF($E773="", "",VLOOKUP($E773,Sources!$A:$M, 5,FALSE))</f>
        <v>100</v>
      </c>
      <c r="J773" s="13">
        <f>IF($E773="", "",VLOOKUP($E773,Sources!$A:$M, 6,FALSE))</f>
        <v>100</v>
      </c>
      <c r="K773" s="13">
        <f>IF($E773="", "",VLOOKUP($E773,Sources!$A:$M, 9,FALSE))</f>
        <v>2017</v>
      </c>
      <c r="L773" s="13" t="str">
        <f>IF($D773="", "",VLOOKUP($D773,Series!$A:$J,6,FALSE))</f>
        <v>2nd level admin area</v>
      </c>
      <c r="M773" s="13" t="str">
        <f>IF($D773="", "",VLOOKUP($D773,Series!$A:$J,7,FALSE))</f>
        <v>Actual</v>
      </c>
      <c r="N773" s="13" t="str">
        <f>IF($D773="", "",VLOOKUP($D773,Series!$A:$J,8,FALSE))</f>
        <v>Yes</v>
      </c>
      <c r="O773" s="13" t="str">
        <f>IF($D773="", "",VLOOKUP($D773,Series!$A:$J,9,FALSE))</f>
        <v>Other</v>
      </c>
      <c r="P773" s="13" t="str">
        <f>IF($D773="", "",VLOOKUP($D773,Series!$A:$J,10,FALSE))</f>
        <v>None</v>
      </c>
    </row>
    <row r="774" spans="1:16" ht="30" x14ac:dyDescent="0.25">
      <c r="C774" s="3" t="s">
        <v>1318</v>
      </c>
      <c r="D774" s="3" t="s">
        <v>3146</v>
      </c>
      <c r="E774" s="13" t="s">
        <v>1799</v>
      </c>
      <c r="F774" s="13">
        <f>IF(D774&gt;0,VLOOKUP(D774,Series!A:D,4,0),"")</f>
        <v>0</v>
      </c>
      <c r="G774" s="13" t="str">
        <f>IF(E774&gt;"",VLOOKUP(E774,Sources!A:B,2,0),"")</f>
        <v>Department of Civil Registration</v>
      </c>
      <c r="H774" s="13" t="str">
        <f>IF($E774="", "",VLOOKUP($E774,Sources!$A:$M, 13,FALSE))</f>
        <v>Publicly</v>
      </c>
      <c r="I774" s="13">
        <f>IF($E774="", "",VLOOKUP($E774,Sources!$A:$M, 5,FALSE))</f>
        <v>100</v>
      </c>
      <c r="J774" s="13">
        <f>IF($E774="", "",VLOOKUP($E774,Sources!$A:$M, 6,FALSE))</f>
        <v>100</v>
      </c>
      <c r="K774" s="13">
        <f>IF($E774="", "",VLOOKUP($E774,Sources!$A:$M, 9,FALSE))</f>
        <v>0</v>
      </c>
      <c r="L774" s="13" t="str">
        <f>IF($D774="", "",VLOOKUP($D774,Series!$A:$J,6,FALSE))</f>
        <v>2nd level admin area</v>
      </c>
      <c r="M774" s="13" t="str">
        <f>IF($D774="", "",VLOOKUP($D774,Series!$A:$J,7,FALSE))</f>
        <v>Actual</v>
      </c>
      <c r="N774" s="13" t="str">
        <f>IF($D774="", "",VLOOKUP($D774,Series!$A:$J,8,FALSE))</f>
        <v>Yes</v>
      </c>
      <c r="O774" s="13" t="str">
        <f>IF($D774="", "",VLOOKUP($D774,Series!$A:$J,9,FALSE))</f>
        <v>Other</v>
      </c>
      <c r="P774" s="13" t="str">
        <f>IF($D774="", "",VLOOKUP($D774,Series!$A:$J,10,FALSE))</f>
        <v>None</v>
      </c>
    </row>
    <row r="775" spans="1:16" x14ac:dyDescent="0.25">
      <c r="A775" s="13" t="e">
        <f>IF(C775&gt;0,VLOOKUP(C775,Indicators!G:H,2,0),"")</f>
        <v>#N/A</v>
      </c>
      <c r="C775" s="3" t="s">
        <v>1319</v>
      </c>
      <c r="D775" s="18"/>
      <c r="E775" s="13" t="str">
        <f>IF(D775="","",VLOOKUP(D775,Series!A:B,2,FALSE))</f>
        <v/>
      </c>
      <c r="F775" s="13" t="str">
        <f>IF(D775&gt;0,VLOOKUP(D775,Series!A:D,4,0),"")</f>
        <v/>
      </c>
      <c r="G775" s="13" t="str">
        <f>IF(E775&gt;"",VLOOKUP(E775,Sources!A:B,2,0),"")</f>
        <v/>
      </c>
      <c r="H775" s="13" t="str">
        <f>IF($E775="", "",VLOOKUP($E775,Sources!$A:$M, 13,FALSE))</f>
        <v/>
      </c>
      <c r="I775" s="13" t="str">
        <f>IF($E775="", "",VLOOKUP($E775,Sources!$A:$M, 5,FALSE))</f>
        <v/>
      </c>
      <c r="J775" s="13" t="str">
        <f>IF($E775="", "",VLOOKUP($E775,Sources!$A:$M, 6,FALSE))</f>
        <v/>
      </c>
      <c r="K775" s="13" t="str">
        <f>IF($E775="", "",VLOOKUP($E775,Sources!$A:$M, 9,FALSE))</f>
        <v/>
      </c>
      <c r="L775" s="13" t="str">
        <f>IF($D775="", "",VLOOKUP($D775,Series!$A:$J,6,FALSE))</f>
        <v/>
      </c>
      <c r="M775" s="13" t="str">
        <f>IF($D775="", "",VLOOKUP($D775,Series!$A:$J,7,FALSE))</f>
        <v/>
      </c>
      <c r="N775" s="13" t="str">
        <f>IF($D775="", "",VLOOKUP($D775,Series!$A:$J,8,FALSE))</f>
        <v/>
      </c>
      <c r="O775" s="13" t="str">
        <f>IF($D775="", "",VLOOKUP($D775,Series!$A:$J,9,FALSE))</f>
        <v/>
      </c>
      <c r="P775" s="13" t="str">
        <f>IF($D775="", "",VLOOKUP($D775,Series!$A:$J,10,FALSE))</f>
        <v/>
      </c>
    </row>
    <row r="776" spans="1:16" x14ac:dyDescent="0.25">
      <c r="A776" s="13" t="e">
        <f>IF(C776&gt;0,VLOOKUP(C776,Indicators!G:H,2,0),"")</f>
        <v>#N/A</v>
      </c>
      <c r="C776" s="3" t="s">
        <v>1320</v>
      </c>
      <c r="D776" s="18"/>
      <c r="E776" s="13" t="str">
        <f>IF(D776="","",VLOOKUP(D776,Series!A:B,2,FALSE))</f>
        <v/>
      </c>
      <c r="F776" s="13" t="str">
        <f>IF(D776&gt;0,VLOOKUP(D776,Series!A:D,4,0),"")</f>
        <v/>
      </c>
      <c r="G776" s="13" t="str">
        <f>IF(E776&gt;"",VLOOKUP(E776,Sources!A:B,2,0),"")</f>
        <v/>
      </c>
      <c r="H776" s="13" t="str">
        <f>IF($E776="", "",VLOOKUP($E776,Sources!$A:$M, 13,FALSE))</f>
        <v/>
      </c>
      <c r="I776" s="13" t="str">
        <f>IF($E776="", "",VLOOKUP($E776,Sources!$A:$M, 5,FALSE))</f>
        <v/>
      </c>
      <c r="J776" s="13" t="str">
        <f>IF($E776="", "",VLOOKUP($E776,Sources!$A:$M, 6,FALSE))</f>
        <v/>
      </c>
      <c r="K776" s="13" t="str">
        <f>IF($E776="", "",VLOOKUP($E776,Sources!$A:$M, 9,FALSE))</f>
        <v/>
      </c>
      <c r="L776" s="13" t="str">
        <f>IF($D776="", "",VLOOKUP($D776,Series!$A:$J,6,FALSE))</f>
        <v/>
      </c>
      <c r="M776" s="13" t="str">
        <f>IF($D776="", "",VLOOKUP($D776,Series!$A:$J,7,FALSE))</f>
        <v/>
      </c>
      <c r="N776" s="13" t="str">
        <f>IF($D776="", "",VLOOKUP($D776,Series!$A:$J,8,FALSE))</f>
        <v/>
      </c>
      <c r="O776" s="13" t="str">
        <f>IF($D776="", "",VLOOKUP($D776,Series!$A:$J,9,FALSE))</f>
        <v/>
      </c>
      <c r="P776" s="13" t="str">
        <f>IF($D776="", "",VLOOKUP($D776,Series!$A:$J,10,FALSE))</f>
        <v/>
      </c>
    </row>
    <row r="777" spans="1:16" x14ac:dyDescent="0.25">
      <c r="C777" s="3" t="s">
        <v>1321</v>
      </c>
      <c r="D777" s="18"/>
      <c r="F777" s="13" t="str">
        <f>IF(D777&gt;0,VLOOKUP(D777,Series!A:D,4,0),"")</f>
        <v/>
      </c>
      <c r="G777" s="13" t="str">
        <f>IF(E777&gt;"",VLOOKUP(E777,Sources!A:B,2,0),"")</f>
        <v/>
      </c>
      <c r="H777" s="13" t="str">
        <f>IF($E777="", "",VLOOKUP($E777,Sources!$A:$M, 13,FALSE))</f>
        <v/>
      </c>
      <c r="I777" s="13" t="str">
        <f>IF($E777="", "",VLOOKUP($E777,Sources!$A:$M, 5,FALSE))</f>
        <v/>
      </c>
      <c r="J777" s="13" t="str">
        <f>IF($E777="", "",VLOOKUP($E777,Sources!$A:$M, 6,FALSE))</f>
        <v/>
      </c>
      <c r="K777" s="13" t="str">
        <f>IF($E777="", "",VLOOKUP($E777,Sources!$A:$M, 9,FALSE))</f>
        <v/>
      </c>
      <c r="L777" s="13" t="str">
        <f>IF($D777="", "",VLOOKUP($D777,Series!$A:$J,6,FALSE))</f>
        <v/>
      </c>
      <c r="M777" s="13" t="str">
        <f>IF($D777="", "",VLOOKUP($D777,Series!$A:$J,7,FALSE))</f>
        <v/>
      </c>
      <c r="N777" s="13" t="str">
        <f>IF($D777="", "",VLOOKUP($D777,Series!$A:$J,8,FALSE))</f>
        <v/>
      </c>
      <c r="O777" s="13" t="str">
        <f>IF($D777="", "",VLOOKUP($D777,Series!$A:$J,9,FALSE))</f>
        <v/>
      </c>
      <c r="P777" s="13" t="str">
        <f>IF($D777="", "",VLOOKUP($D777,Series!$A:$J,10,FALSE))</f>
        <v/>
      </c>
    </row>
    <row r="778" spans="1:16" ht="30" x14ac:dyDescent="0.25">
      <c r="C778" s="3" t="s">
        <v>215</v>
      </c>
      <c r="D778" s="3" t="s">
        <v>2223</v>
      </c>
      <c r="E778" s="13" t="s">
        <v>1770</v>
      </c>
      <c r="F778" s="13" t="str">
        <f>IF(D778&gt;0,VLOOKUP(D778,Series!A:D,4,0),"")</f>
        <v xml:space="preserve"> R&amp;D Health</v>
      </c>
      <c r="G778" s="13" t="str">
        <f>IF(E778&gt;"",VLOOKUP(E778,Sources!A:B,2,0),"")</f>
        <v>Nepal Health Research Council</v>
      </c>
      <c r="H778" s="13" t="str">
        <f>IF($E778="", "",VLOOKUP($E778,Sources!$A:$M, 13,FALSE))</f>
        <v>Confidential</v>
      </c>
      <c r="I778" s="13">
        <f>IF($E778="", "",VLOOKUP($E778,Sources!$A:$M, 5,FALSE))</f>
        <v>8</v>
      </c>
      <c r="J778" s="13">
        <f>IF($E778="", "",VLOOKUP($E778,Sources!$A:$M, 6,FALSE))</f>
        <v>1</v>
      </c>
      <c r="K778" s="13">
        <f>IF($E778="", "",VLOOKUP($E778,Sources!$A:$M, 9,FALSE))</f>
        <v>2013</v>
      </c>
      <c r="L778" s="13" t="str">
        <f>IF($D778="", "",VLOOKUP($D778,Series!$A:$J,6,FALSE))</f>
        <v>2nd level admin area</v>
      </c>
      <c r="M778" s="13" t="str">
        <f>IF($D778="", "",VLOOKUP($D778,Series!$A:$J,7,FALSE))</f>
        <v>Actual</v>
      </c>
      <c r="N778" s="13" t="str">
        <f>IF($D778="", "",VLOOKUP($D778,Series!$A:$J,8,FALSE))</f>
        <v>Yes</v>
      </c>
      <c r="O778" s="13" t="str">
        <f>IF($D778="", "",VLOOKUP($D778,Series!$A:$J,9,FALSE))</f>
        <v>None</v>
      </c>
      <c r="P778" s="13" t="str">
        <f>IF($D778="", "",VLOOKUP($D778,Series!$A:$J,10,FALSE))</f>
        <v>None</v>
      </c>
    </row>
    <row r="779" spans="1:16" ht="30" x14ac:dyDescent="0.25">
      <c r="C779" s="3" t="s">
        <v>215</v>
      </c>
      <c r="D779" s="3" t="s">
        <v>2224</v>
      </c>
      <c r="E779" s="13" t="s">
        <v>1770</v>
      </c>
      <c r="F779" s="13" t="str">
        <f>IF(D779&gt;0,VLOOKUP(D779,Series!A:D,4,0),"")</f>
        <v xml:space="preserve"> R&amp;D Health</v>
      </c>
      <c r="G779" s="13" t="str">
        <f>IF(E779&gt;"",VLOOKUP(E779,Sources!A:B,2,0),"")</f>
        <v>Nepal Health Research Council</v>
      </c>
      <c r="H779" s="13" t="str">
        <f>IF($E779="", "",VLOOKUP($E779,Sources!$A:$M, 13,FALSE))</f>
        <v>Confidential</v>
      </c>
      <c r="I779" s="13">
        <f>IF($E779="", "",VLOOKUP($E779,Sources!$A:$M, 5,FALSE))</f>
        <v>8</v>
      </c>
      <c r="J779" s="13">
        <f>IF($E779="", "",VLOOKUP($E779,Sources!$A:$M, 6,FALSE))</f>
        <v>1</v>
      </c>
      <c r="K779" s="13">
        <f>IF($E779="", "",VLOOKUP($E779,Sources!$A:$M, 9,FALSE))</f>
        <v>2013</v>
      </c>
      <c r="L779" s="13" t="str">
        <f>IF($D779="", "",VLOOKUP($D779,Series!$A:$J,6,FALSE))</f>
        <v>2nd level admin area</v>
      </c>
      <c r="M779" s="13" t="str">
        <f>IF($D779="", "",VLOOKUP($D779,Series!$A:$J,7,FALSE))</f>
        <v>Actual</v>
      </c>
      <c r="N779" s="13" t="str">
        <f>IF($D779="", "",VLOOKUP($D779,Series!$A:$J,8,FALSE))</f>
        <v>Yes</v>
      </c>
      <c r="O779" s="13" t="str">
        <f>IF($D779="", "",VLOOKUP($D779,Series!$A:$J,9,FALSE))</f>
        <v>None</v>
      </c>
      <c r="P779" s="13" t="str">
        <f>IF($D779="", "",VLOOKUP($D779,Series!$A:$J,10,FALSE))</f>
        <v>None</v>
      </c>
    </row>
    <row r="780" spans="1:16" ht="30" x14ac:dyDescent="0.25">
      <c r="C780" s="3" t="s">
        <v>215</v>
      </c>
      <c r="D780" s="3" t="s">
        <v>2225</v>
      </c>
      <c r="E780" s="13" t="s">
        <v>1770</v>
      </c>
      <c r="F780" s="13" t="str">
        <f>IF(D780&gt;0,VLOOKUP(D780,Series!A:D,4,0),"")</f>
        <v xml:space="preserve"> R&amp;D Health</v>
      </c>
      <c r="G780" s="13" t="str">
        <f>IF(E780&gt;"",VLOOKUP(E780,Sources!A:B,2,0),"")</f>
        <v>Nepal Health Research Council</v>
      </c>
      <c r="H780" s="13" t="str">
        <f>IF($E780="", "",VLOOKUP($E780,Sources!$A:$M, 13,FALSE))</f>
        <v>Confidential</v>
      </c>
      <c r="I780" s="13">
        <f>IF($E780="", "",VLOOKUP($E780,Sources!$A:$M, 5,FALSE))</f>
        <v>8</v>
      </c>
      <c r="J780" s="13">
        <f>IF($E780="", "",VLOOKUP($E780,Sources!$A:$M, 6,FALSE))</f>
        <v>1</v>
      </c>
      <c r="K780" s="13">
        <f>IF($E780="", "",VLOOKUP($E780,Sources!$A:$M, 9,FALSE))</f>
        <v>2013</v>
      </c>
      <c r="L780" s="13" t="str">
        <f>IF($D780="", "",VLOOKUP($D780,Series!$A:$J,6,FALSE))</f>
        <v>2nd level admin area</v>
      </c>
      <c r="M780" s="13" t="str">
        <f>IF($D780="", "",VLOOKUP($D780,Series!$A:$J,7,FALSE))</f>
        <v>Actual</v>
      </c>
      <c r="N780" s="13" t="str">
        <f>IF($D780="", "",VLOOKUP($D780,Series!$A:$J,8,FALSE))</f>
        <v>Yes</v>
      </c>
      <c r="O780" s="13" t="str">
        <f>IF($D780="", "",VLOOKUP($D780,Series!$A:$J,9,FALSE))</f>
        <v>None</v>
      </c>
      <c r="P780" s="13" t="str">
        <f>IF($D780="", "",VLOOKUP($D780,Series!$A:$J,10,FALSE))</f>
        <v>None</v>
      </c>
    </row>
    <row r="781" spans="1:16" ht="30" x14ac:dyDescent="0.25">
      <c r="C781" s="3" t="s">
        <v>215</v>
      </c>
      <c r="D781" s="3" t="s">
        <v>2226</v>
      </c>
      <c r="E781" s="13" t="s">
        <v>1770</v>
      </c>
      <c r="F781" s="13" t="str">
        <f>IF(D781&gt;0,VLOOKUP(D781,Series!A:D,4,0),"")</f>
        <v xml:space="preserve"> R&amp;D Health</v>
      </c>
      <c r="G781" s="13" t="str">
        <f>IF(E781&gt;"",VLOOKUP(E781,Sources!A:B,2,0),"")</f>
        <v>Nepal Health Research Council</v>
      </c>
      <c r="H781" s="13" t="str">
        <f>IF($E781="", "",VLOOKUP($E781,Sources!$A:$M, 13,FALSE))</f>
        <v>Confidential</v>
      </c>
      <c r="I781" s="13">
        <f>IF($E781="", "",VLOOKUP($E781,Sources!$A:$M, 5,FALSE))</f>
        <v>8</v>
      </c>
      <c r="J781" s="13">
        <f>IF($E781="", "",VLOOKUP($E781,Sources!$A:$M, 6,FALSE))</f>
        <v>1</v>
      </c>
      <c r="K781" s="13">
        <f>IF($E781="", "",VLOOKUP($E781,Sources!$A:$M, 9,FALSE))</f>
        <v>2013</v>
      </c>
      <c r="L781" s="13" t="str">
        <f>IF($D781="", "",VLOOKUP($D781,Series!$A:$J,6,FALSE))</f>
        <v>2nd level admin area</v>
      </c>
      <c r="M781" s="13" t="str">
        <f>IF($D781="", "",VLOOKUP($D781,Series!$A:$J,7,FALSE))</f>
        <v>Actual</v>
      </c>
      <c r="N781" s="13" t="str">
        <f>IF($D781="", "",VLOOKUP($D781,Series!$A:$J,8,FALSE))</f>
        <v>Yes</v>
      </c>
      <c r="O781" s="13" t="str">
        <f>IF($D781="", "",VLOOKUP($D781,Series!$A:$J,9,FALSE))</f>
        <v>None</v>
      </c>
      <c r="P781" s="13" t="str">
        <f>IF($D781="", "",VLOOKUP($D781,Series!$A:$J,10,FALSE))</f>
        <v>None</v>
      </c>
    </row>
    <row r="782" spans="1:16" ht="30" x14ac:dyDescent="0.25">
      <c r="C782" s="3" t="s">
        <v>215</v>
      </c>
      <c r="D782" s="3" t="s">
        <v>2227</v>
      </c>
      <c r="E782" s="13" t="s">
        <v>1770</v>
      </c>
      <c r="F782" s="13" t="str">
        <f>IF(D782&gt;0,VLOOKUP(D782,Series!A:D,4,0),"")</f>
        <v xml:space="preserve"> R&amp;D Health</v>
      </c>
      <c r="G782" s="13" t="str">
        <f>IF(E782&gt;"",VLOOKUP(E782,Sources!A:B,2,0),"")</f>
        <v>Nepal Health Research Council</v>
      </c>
      <c r="H782" s="13" t="str">
        <f>IF($E782="", "",VLOOKUP($E782,Sources!$A:$M, 13,FALSE))</f>
        <v>Confidential</v>
      </c>
      <c r="I782" s="13">
        <f>IF($E782="", "",VLOOKUP($E782,Sources!$A:$M, 5,FALSE))</f>
        <v>8</v>
      </c>
      <c r="J782" s="13">
        <f>IF($E782="", "",VLOOKUP($E782,Sources!$A:$M, 6,FALSE))</f>
        <v>1</v>
      </c>
      <c r="K782" s="13">
        <f>IF($E782="", "",VLOOKUP($E782,Sources!$A:$M, 9,FALSE))</f>
        <v>2013</v>
      </c>
      <c r="L782" s="13" t="str">
        <f>IF($D782="", "",VLOOKUP($D782,Series!$A:$J,6,FALSE))</f>
        <v>2nd level admin area</v>
      </c>
      <c r="M782" s="13" t="str">
        <f>IF($D782="", "",VLOOKUP($D782,Series!$A:$J,7,FALSE))</f>
        <v>Actual</v>
      </c>
      <c r="N782" s="13" t="str">
        <f>IF($D782="", "",VLOOKUP($D782,Series!$A:$J,8,FALSE))</f>
        <v>Yes</v>
      </c>
      <c r="O782" s="13" t="str">
        <f>IF($D782="", "",VLOOKUP($D782,Series!$A:$J,9,FALSE))</f>
        <v>None</v>
      </c>
      <c r="P782" s="13" t="str">
        <f>IF($D782="", "",VLOOKUP($D782,Series!$A:$J,10,FALSE))</f>
        <v>None</v>
      </c>
    </row>
    <row r="783" spans="1:16" ht="30" x14ac:dyDescent="0.25">
      <c r="C783" s="3" t="s">
        <v>215</v>
      </c>
      <c r="D783" s="3" t="s">
        <v>2228</v>
      </c>
      <c r="E783" s="13" t="s">
        <v>1770</v>
      </c>
      <c r="F783" s="13" t="str">
        <f>IF(D783&gt;0,VLOOKUP(D783,Series!A:D,4,0),"")</f>
        <v xml:space="preserve"> R&amp;D Health</v>
      </c>
      <c r="G783" s="13" t="str">
        <f>IF(E783&gt;"",VLOOKUP(E783,Sources!A:B,2,0),"")</f>
        <v>Nepal Health Research Council</v>
      </c>
      <c r="H783" s="13" t="str">
        <f>IF($E783="", "",VLOOKUP($E783,Sources!$A:$M, 13,FALSE))</f>
        <v>Confidential</v>
      </c>
      <c r="I783" s="13">
        <f>IF($E783="", "",VLOOKUP($E783,Sources!$A:$M, 5,FALSE))</f>
        <v>8</v>
      </c>
      <c r="J783" s="13">
        <f>IF($E783="", "",VLOOKUP($E783,Sources!$A:$M, 6,FALSE))</f>
        <v>1</v>
      </c>
      <c r="K783" s="13">
        <f>IF($E783="", "",VLOOKUP($E783,Sources!$A:$M, 9,FALSE))</f>
        <v>2013</v>
      </c>
      <c r="L783" s="13" t="str">
        <f>IF($D783="", "",VLOOKUP($D783,Series!$A:$J,6,FALSE))</f>
        <v>2nd level admin area</v>
      </c>
      <c r="M783" s="13" t="str">
        <f>IF($D783="", "",VLOOKUP($D783,Series!$A:$J,7,FALSE))</f>
        <v>Actual</v>
      </c>
      <c r="N783" s="13" t="str">
        <f>IF($D783="", "",VLOOKUP($D783,Series!$A:$J,8,FALSE))</f>
        <v>Yes</v>
      </c>
      <c r="O783" s="13" t="str">
        <f>IF($D783="", "",VLOOKUP($D783,Series!$A:$J,9,FALSE))</f>
        <v>None</v>
      </c>
      <c r="P783" s="13" t="str">
        <f>IF($D783="", "",VLOOKUP($D783,Series!$A:$J,10,FALSE))</f>
        <v>None</v>
      </c>
    </row>
    <row r="784" spans="1:16" ht="30" x14ac:dyDescent="0.25">
      <c r="C784" s="3" t="s">
        <v>215</v>
      </c>
      <c r="D784" s="3" t="s">
        <v>2229</v>
      </c>
      <c r="E784" s="13" t="s">
        <v>1770</v>
      </c>
      <c r="F784" s="13" t="str">
        <f>IF(D784&gt;0,VLOOKUP(D784,Series!A:D,4,0),"")</f>
        <v xml:space="preserve"> R&amp;D Health</v>
      </c>
      <c r="G784" s="13" t="str">
        <f>IF(E784&gt;"",VLOOKUP(E784,Sources!A:B,2,0),"")</f>
        <v>Nepal Health Research Council</v>
      </c>
      <c r="H784" s="13" t="str">
        <f>IF($E784="", "",VLOOKUP($E784,Sources!$A:$M, 13,FALSE))</f>
        <v>Confidential</v>
      </c>
      <c r="I784" s="13">
        <f>IF($E784="", "",VLOOKUP($E784,Sources!$A:$M, 5,FALSE))</f>
        <v>8</v>
      </c>
      <c r="J784" s="13">
        <f>IF($E784="", "",VLOOKUP($E784,Sources!$A:$M, 6,FALSE))</f>
        <v>1</v>
      </c>
      <c r="K784" s="13">
        <f>IF($E784="", "",VLOOKUP($E784,Sources!$A:$M, 9,FALSE))</f>
        <v>2013</v>
      </c>
      <c r="L784" s="13" t="str">
        <f>IF($D784="", "",VLOOKUP($D784,Series!$A:$J,6,FALSE))</f>
        <v>2nd level admin area</v>
      </c>
      <c r="M784" s="13" t="str">
        <f>IF($D784="", "",VLOOKUP($D784,Series!$A:$J,7,FALSE))</f>
        <v>Actual</v>
      </c>
      <c r="N784" s="13" t="str">
        <f>IF($D784="", "",VLOOKUP($D784,Series!$A:$J,8,FALSE))</f>
        <v>Yes</v>
      </c>
      <c r="O784" s="13" t="str">
        <f>IF($D784="", "",VLOOKUP($D784,Series!$A:$J,9,FALSE))</f>
        <v>None</v>
      </c>
      <c r="P784" s="13" t="str">
        <f>IF($D784="", "",VLOOKUP($D784,Series!$A:$J,10,FALSE))</f>
        <v>None</v>
      </c>
    </row>
    <row r="785" spans="1:16" ht="30" x14ac:dyDescent="0.25">
      <c r="C785" s="3" t="s">
        <v>215</v>
      </c>
      <c r="D785" s="3" t="s">
        <v>2230</v>
      </c>
      <c r="E785" s="13" t="s">
        <v>1770</v>
      </c>
      <c r="F785" s="13" t="str">
        <f>IF(D785&gt;0,VLOOKUP(D785,Series!A:D,4,0),"")</f>
        <v xml:space="preserve"> R&amp;D Health</v>
      </c>
      <c r="G785" s="13" t="str">
        <f>IF(E785&gt;"",VLOOKUP(E785,Sources!A:B,2,0),"")</f>
        <v>Nepal Health Research Council</v>
      </c>
      <c r="H785" s="13" t="str">
        <f>IF($E785="", "",VLOOKUP($E785,Sources!$A:$M, 13,FALSE))</f>
        <v>Confidential</v>
      </c>
      <c r="I785" s="13">
        <f>IF($E785="", "",VLOOKUP($E785,Sources!$A:$M, 5,FALSE))</f>
        <v>8</v>
      </c>
      <c r="J785" s="13">
        <f>IF($E785="", "",VLOOKUP($E785,Sources!$A:$M, 6,FALSE))</f>
        <v>1</v>
      </c>
      <c r="K785" s="13">
        <f>IF($E785="", "",VLOOKUP($E785,Sources!$A:$M, 9,FALSE))</f>
        <v>2013</v>
      </c>
      <c r="L785" s="13" t="str">
        <f>IF($D785="", "",VLOOKUP($D785,Series!$A:$J,6,FALSE))</f>
        <v>2nd level admin area</v>
      </c>
      <c r="M785" s="13" t="str">
        <f>IF($D785="", "",VLOOKUP($D785,Series!$A:$J,7,FALSE))</f>
        <v>Actual</v>
      </c>
      <c r="N785" s="13" t="str">
        <f>IF($D785="", "",VLOOKUP($D785,Series!$A:$J,8,FALSE))</f>
        <v>Yes</v>
      </c>
      <c r="O785" s="13" t="str">
        <f>IF($D785="", "",VLOOKUP($D785,Series!$A:$J,9,FALSE))</f>
        <v>None</v>
      </c>
      <c r="P785" s="13" t="str">
        <f>IF($D785="", "",VLOOKUP($D785,Series!$A:$J,10,FALSE))</f>
        <v>None</v>
      </c>
    </row>
    <row r="786" spans="1:16" ht="30" x14ac:dyDescent="0.25">
      <c r="C786" s="3" t="s">
        <v>215</v>
      </c>
      <c r="D786" s="3" t="s">
        <v>2231</v>
      </c>
      <c r="E786" s="13" t="s">
        <v>1770</v>
      </c>
      <c r="F786" s="13" t="str">
        <f>IF(D786&gt;0,VLOOKUP(D786,Series!A:D,4,0),"")</f>
        <v xml:space="preserve"> R&amp;D Health</v>
      </c>
      <c r="G786" s="13" t="str">
        <f>IF(E786&gt;"",VLOOKUP(E786,Sources!A:B,2,0),"")</f>
        <v>Nepal Health Research Council</v>
      </c>
      <c r="H786" s="13" t="str">
        <f>IF($E786="", "",VLOOKUP($E786,Sources!$A:$M, 13,FALSE))</f>
        <v>Confidential</v>
      </c>
      <c r="I786" s="13">
        <f>IF($E786="", "",VLOOKUP($E786,Sources!$A:$M, 5,FALSE))</f>
        <v>8</v>
      </c>
      <c r="J786" s="13">
        <f>IF($E786="", "",VLOOKUP($E786,Sources!$A:$M, 6,FALSE))</f>
        <v>1</v>
      </c>
      <c r="K786" s="13">
        <f>IF($E786="", "",VLOOKUP($E786,Sources!$A:$M, 9,FALSE))</f>
        <v>2013</v>
      </c>
      <c r="L786" s="13" t="str">
        <f>IF($D786="", "",VLOOKUP($D786,Series!$A:$J,6,FALSE))</f>
        <v>2nd level admin area</v>
      </c>
      <c r="M786" s="13" t="str">
        <f>IF($D786="", "",VLOOKUP($D786,Series!$A:$J,7,FALSE))</f>
        <v>Actual</v>
      </c>
      <c r="N786" s="13" t="str">
        <f>IF($D786="", "",VLOOKUP($D786,Series!$A:$J,8,FALSE))</f>
        <v>Yes</v>
      </c>
      <c r="O786" s="13" t="str">
        <f>IF($D786="", "",VLOOKUP($D786,Series!$A:$J,9,FALSE))</f>
        <v>None</v>
      </c>
      <c r="P786" s="13" t="str">
        <f>IF($D786="", "",VLOOKUP($D786,Series!$A:$J,10,FALSE))</f>
        <v>None</v>
      </c>
    </row>
    <row r="787" spans="1:16" ht="30" x14ac:dyDescent="0.25">
      <c r="C787" s="3" t="s">
        <v>215</v>
      </c>
      <c r="D787" s="3" t="s">
        <v>2232</v>
      </c>
      <c r="E787" s="13" t="s">
        <v>1770</v>
      </c>
      <c r="F787" s="13" t="str">
        <f>IF(D787&gt;0,VLOOKUP(D787,Series!A:D,4,0),"")</f>
        <v xml:space="preserve"> R&amp;D Health</v>
      </c>
      <c r="G787" s="13" t="str">
        <f>IF(E787&gt;"",VLOOKUP(E787,Sources!A:B,2,0),"")</f>
        <v>Nepal Health Research Council</v>
      </c>
      <c r="H787" s="13" t="str">
        <f>IF($E787="", "",VLOOKUP($E787,Sources!$A:$M, 13,FALSE))</f>
        <v>Confidential</v>
      </c>
      <c r="I787" s="13">
        <f>IF($E787="", "",VLOOKUP($E787,Sources!$A:$M, 5,FALSE))</f>
        <v>8</v>
      </c>
      <c r="J787" s="13">
        <f>IF($E787="", "",VLOOKUP($E787,Sources!$A:$M, 6,FALSE))</f>
        <v>1</v>
      </c>
      <c r="K787" s="13">
        <f>IF($E787="", "",VLOOKUP($E787,Sources!$A:$M, 9,FALSE))</f>
        <v>2013</v>
      </c>
      <c r="L787" s="13" t="str">
        <f>IF($D787="", "",VLOOKUP($D787,Series!$A:$J,6,FALSE))</f>
        <v>2nd level admin area</v>
      </c>
      <c r="M787" s="13" t="str">
        <f>IF($D787="", "",VLOOKUP($D787,Series!$A:$J,7,FALSE))</f>
        <v>Actual</v>
      </c>
      <c r="N787" s="13" t="str">
        <f>IF($D787="", "",VLOOKUP($D787,Series!$A:$J,8,FALSE))</f>
        <v>Yes</v>
      </c>
      <c r="O787" s="13" t="str">
        <f>IF($D787="", "",VLOOKUP($D787,Series!$A:$J,9,FALSE))</f>
        <v>None</v>
      </c>
      <c r="P787" s="13" t="str">
        <f>IF($D787="", "",VLOOKUP($D787,Series!$A:$J,10,FALSE))</f>
        <v>None</v>
      </c>
    </row>
    <row r="788" spans="1:16" ht="30" x14ac:dyDescent="0.25">
      <c r="C788" s="3" t="s">
        <v>215</v>
      </c>
      <c r="D788" s="15" t="s">
        <v>5338</v>
      </c>
      <c r="E788" s="13" t="s">
        <v>5989</v>
      </c>
      <c r="F788" s="13" t="str">
        <f>IF(D788&gt;0,VLOOKUP(D788,Series!A:D,4,0),"")</f>
        <v xml:space="preserve"> Family and children</v>
      </c>
      <c r="G788" s="13" t="str">
        <f>IF(E788&gt;"",VLOOKUP(E788,Sources!A:B,2,0),"")</f>
        <v>Ministry of Health and Population</v>
      </c>
      <c r="H788" s="13" t="str">
        <f>IF($E788="", "",VLOOKUP($E788,Sources!$A:$M, 13,FALSE))</f>
        <v>Confidential</v>
      </c>
      <c r="I788" s="13">
        <f>IF($E788="", "",VLOOKUP($E788,Sources!$A:$M, 5,FALSE))</f>
        <v>100</v>
      </c>
      <c r="J788" s="13">
        <f>IF($E788="", "",VLOOKUP($E788,Sources!$A:$M, 6,FALSE))</f>
        <v>1</v>
      </c>
      <c r="K788" s="13">
        <f>IF($E788="", "",VLOOKUP($E788,Sources!$A:$M, 9,FALSE))</f>
        <v>2016</v>
      </c>
      <c r="L788" s="13" t="str">
        <f>IF($D788="", "",VLOOKUP($D788,Series!$A:$J,6,FALSE))</f>
        <v>2nd level admin area</v>
      </c>
      <c r="M788" s="13" t="str">
        <f>IF($D788="", "",VLOOKUP($D788,Series!$A:$J,7,FALSE))</f>
        <v>Actual</v>
      </c>
      <c r="N788" s="13" t="str">
        <f>IF($D788="", "",VLOOKUP($D788,Series!$A:$J,8,FALSE))</f>
        <v>Yes</v>
      </c>
      <c r="O788" s="13" t="str">
        <f>IF($D788="", "",VLOOKUP($D788,Series!$A:$J,9,FALSE))</f>
        <v>Other</v>
      </c>
      <c r="P788" s="13" t="str">
        <f>IF($D788="", "",VLOOKUP($D788,Series!$A:$J,10,FALSE))</f>
        <v>None</v>
      </c>
    </row>
    <row r="789" spans="1:16" ht="30" x14ac:dyDescent="0.25">
      <c r="C789" s="3" t="s">
        <v>215</v>
      </c>
      <c r="D789" s="15" t="s">
        <v>5339</v>
      </c>
      <c r="E789" s="13" t="s">
        <v>5989</v>
      </c>
      <c r="F789" s="13" t="str">
        <f>IF(D789&gt;0,VLOOKUP(D789,Series!A:D,4,0),"")</f>
        <v xml:space="preserve"> Family and children</v>
      </c>
      <c r="G789" s="13" t="str">
        <f>IF(E789&gt;"",VLOOKUP(E789,Sources!A:B,2,0),"")</f>
        <v>Ministry of Health and Population</v>
      </c>
      <c r="H789" s="13" t="str">
        <f>IF($E789="", "",VLOOKUP($E789,Sources!$A:$M, 13,FALSE))</f>
        <v>Confidential</v>
      </c>
      <c r="I789" s="13">
        <f>IF($E789="", "",VLOOKUP($E789,Sources!$A:$M, 5,FALSE))</f>
        <v>100</v>
      </c>
      <c r="J789" s="13">
        <f>IF($E789="", "",VLOOKUP($E789,Sources!$A:$M, 6,FALSE))</f>
        <v>1</v>
      </c>
      <c r="K789" s="13">
        <f>IF($E789="", "",VLOOKUP($E789,Sources!$A:$M, 9,FALSE))</f>
        <v>2016</v>
      </c>
      <c r="L789" s="13" t="str">
        <f>IF($D789="", "",VLOOKUP($D789,Series!$A:$J,6,FALSE))</f>
        <v>2nd level admin area</v>
      </c>
      <c r="M789" s="13" t="str">
        <f>IF($D789="", "",VLOOKUP($D789,Series!$A:$J,7,FALSE))</f>
        <v>Actual</v>
      </c>
      <c r="N789" s="13" t="str">
        <f>IF($D789="", "",VLOOKUP($D789,Series!$A:$J,8,FALSE))</f>
        <v>Yes</v>
      </c>
      <c r="O789" s="13" t="str">
        <f>IF($D789="", "",VLOOKUP($D789,Series!$A:$J,9,FALSE))</f>
        <v>Other</v>
      </c>
      <c r="P789" s="13" t="str">
        <f>IF($D789="", "",VLOOKUP($D789,Series!$A:$J,10,FALSE))</f>
        <v>None</v>
      </c>
    </row>
    <row r="790" spans="1:16" ht="30" x14ac:dyDescent="0.25">
      <c r="C790" s="3" t="s">
        <v>215</v>
      </c>
      <c r="D790" s="15" t="s">
        <v>5340</v>
      </c>
      <c r="E790" s="13" t="s">
        <v>5989</v>
      </c>
      <c r="F790" s="13" t="str">
        <f>IF(D790&gt;0,VLOOKUP(D790,Series!A:D,4,0),"")</f>
        <v xml:space="preserve"> Family and children</v>
      </c>
      <c r="G790" s="13" t="str">
        <f>IF(E790&gt;"",VLOOKUP(E790,Sources!A:B,2,0),"")</f>
        <v>Ministry of Health and Population</v>
      </c>
      <c r="H790" s="13" t="str">
        <f>IF($E790="", "",VLOOKUP($E790,Sources!$A:$M, 13,FALSE))</f>
        <v>Confidential</v>
      </c>
      <c r="I790" s="13">
        <f>IF($E790="", "",VLOOKUP($E790,Sources!$A:$M, 5,FALSE))</f>
        <v>100</v>
      </c>
      <c r="J790" s="13">
        <f>IF($E790="", "",VLOOKUP($E790,Sources!$A:$M, 6,FALSE))</f>
        <v>1</v>
      </c>
      <c r="K790" s="13">
        <f>IF($E790="", "",VLOOKUP($E790,Sources!$A:$M, 9,FALSE))</f>
        <v>2016</v>
      </c>
      <c r="L790" s="13" t="str">
        <f>IF($D790="", "",VLOOKUP($D790,Series!$A:$J,6,FALSE))</f>
        <v>2nd level admin area</v>
      </c>
      <c r="M790" s="13" t="str">
        <f>IF($D790="", "",VLOOKUP($D790,Series!$A:$J,7,FALSE))</f>
        <v>Actual</v>
      </c>
      <c r="N790" s="13" t="str">
        <f>IF($D790="", "",VLOOKUP($D790,Series!$A:$J,8,FALSE))</f>
        <v>Yes</v>
      </c>
      <c r="O790" s="13" t="str">
        <f>IF($D790="", "",VLOOKUP($D790,Series!$A:$J,9,FALSE))</f>
        <v>Other</v>
      </c>
      <c r="P790" s="13" t="str">
        <f>IF($D790="", "",VLOOKUP($D790,Series!$A:$J,10,FALSE))</f>
        <v>None</v>
      </c>
    </row>
    <row r="791" spans="1:16" ht="30" x14ac:dyDescent="0.25">
      <c r="C791" s="3" t="s">
        <v>215</v>
      </c>
      <c r="D791" s="15" t="s">
        <v>5341</v>
      </c>
      <c r="E791" s="13" t="s">
        <v>5989</v>
      </c>
      <c r="F791" s="13" t="str">
        <f>IF(D791&gt;0,VLOOKUP(D791,Series!A:D,4,0),"")</f>
        <v xml:space="preserve"> Family and children</v>
      </c>
      <c r="G791" s="13" t="str">
        <f>IF(E791&gt;"",VLOOKUP(E791,Sources!A:B,2,0),"")</f>
        <v>Ministry of Health and Population</v>
      </c>
      <c r="H791" s="13" t="str">
        <f>IF($E791="", "",VLOOKUP($E791,Sources!$A:$M, 13,FALSE))</f>
        <v>Confidential</v>
      </c>
      <c r="I791" s="13">
        <f>IF($E791="", "",VLOOKUP($E791,Sources!$A:$M, 5,FALSE))</f>
        <v>100</v>
      </c>
      <c r="J791" s="13">
        <f>IF($E791="", "",VLOOKUP($E791,Sources!$A:$M, 6,FALSE))</f>
        <v>1</v>
      </c>
      <c r="K791" s="13">
        <f>IF($E791="", "",VLOOKUP($E791,Sources!$A:$M, 9,FALSE))</f>
        <v>2016</v>
      </c>
      <c r="L791" s="13" t="str">
        <f>IF($D791="", "",VLOOKUP($D791,Series!$A:$J,6,FALSE))</f>
        <v>2nd level admin area</v>
      </c>
      <c r="M791" s="13" t="str">
        <f>IF($D791="", "",VLOOKUP($D791,Series!$A:$J,7,FALSE))</f>
        <v>Actual</v>
      </c>
      <c r="N791" s="13" t="str">
        <f>IF($D791="", "",VLOOKUP($D791,Series!$A:$J,8,FALSE))</f>
        <v>Yes</v>
      </c>
      <c r="O791" s="13" t="str">
        <f>IF($D791="", "",VLOOKUP($D791,Series!$A:$J,9,FALSE))</f>
        <v>Other</v>
      </c>
      <c r="P791" s="13" t="str">
        <f>IF($D791="", "",VLOOKUP($D791,Series!$A:$J,10,FALSE))</f>
        <v>None</v>
      </c>
    </row>
    <row r="792" spans="1:16" ht="30" x14ac:dyDescent="0.25">
      <c r="C792" s="3" t="s">
        <v>215</v>
      </c>
      <c r="D792" s="15" t="s">
        <v>5342</v>
      </c>
      <c r="E792" s="13" t="s">
        <v>5989</v>
      </c>
      <c r="F792" s="13" t="str">
        <f>IF(D792&gt;0,VLOOKUP(D792,Series!A:D,4,0),"")</f>
        <v xml:space="preserve"> Family and children</v>
      </c>
      <c r="G792" s="13" t="str">
        <f>IF(E792&gt;"",VLOOKUP(E792,Sources!A:B,2,0),"")</f>
        <v>Ministry of Health and Population</v>
      </c>
      <c r="H792" s="13" t="str">
        <f>IF($E792="", "",VLOOKUP($E792,Sources!$A:$M, 13,FALSE))</f>
        <v>Confidential</v>
      </c>
      <c r="I792" s="13">
        <f>IF($E792="", "",VLOOKUP($E792,Sources!$A:$M, 5,FALSE))</f>
        <v>100</v>
      </c>
      <c r="J792" s="13">
        <f>IF($E792="", "",VLOOKUP($E792,Sources!$A:$M, 6,FALSE))</f>
        <v>1</v>
      </c>
      <c r="K792" s="13">
        <f>IF($E792="", "",VLOOKUP($E792,Sources!$A:$M, 9,FALSE))</f>
        <v>2016</v>
      </c>
      <c r="L792" s="13" t="str">
        <f>IF($D792="", "",VLOOKUP($D792,Series!$A:$J,6,FALSE))</f>
        <v>2nd level admin area</v>
      </c>
      <c r="M792" s="13" t="str">
        <f>IF($D792="", "",VLOOKUP($D792,Series!$A:$J,7,FALSE))</f>
        <v>Actual</v>
      </c>
      <c r="N792" s="13" t="str">
        <f>IF($D792="", "",VLOOKUP($D792,Series!$A:$J,8,FALSE))</f>
        <v>Yes</v>
      </c>
      <c r="O792" s="13" t="str">
        <f>IF($D792="", "",VLOOKUP($D792,Series!$A:$J,9,FALSE))</f>
        <v>Other</v>
      </c>
      <c r="P792" s="13" t="str">
        <f>IF($D792="", "",VLOOKUP($D792,Series!$A:$J,10,FALSE))</f>
        <v>None</v>
      </c>
    </row>
    <row r="793" spans="1:16" ht="30" x14ac:dyDescent="0.25">
      <c r="C793" s="3" t="s">
        <v>215</v>
      </c>
      <c r="D793" s="15" t="s">
        <v>5343</v>
      </c>
      <c r="E793" s="13" t="s">
        <v>5989</v>
      </c>
      <c r="F793" s="13" t="str">
        <f>IF(D793&gt;0,VLOOKUP(D793,Series!A:D,4,0),"")</f>
        <v xml:space="preserve"> Family and children</v>
      </c>
      <c r="G793" s="13" t="str">
        <f>IF(E793&gt;"",VLOOKUP(E793,Sources!A:B,2,0),"")</f>
        <v>Ministry of Health and Population</v>
      </c>
      <c r="H793" s="13" t="str">
        <f>IF($E793="", "",VLOOKUP($E793,Sources!$A:$M, 13,FALSE))</f>
        <v>Confidential</v>
      </c>
      <c r="I793" s="13">
        <f>IF($E793="", "",VLOOKUP($E793,Sources!$A:$M, 5,FALSE))</f>
        <v>100</v>
      </c>
      <c r="J793" s="13">
        <f>IF($E793="", "",VLOOKUP($E793,Sources!$A:$M, 6,FALSE))</f>
        <v>1</v>
      </c>
      <c r="K793" s="13">
        <f>IF($E793="", "",VLOOKUP($E793,Sources!$A:$M, 9,FALSE))</f>
        <v>2016</v>
      </c>
      <c r="L793" s="13" t="str">
        <f>IF($D793="", "",VLOOKUP($D793,Series!$A:$J,6,FALSE))</f>
        <v>2nd level admin area</v>
      </c>
      <c r="M793" s="13" t="str">
        <f>IF($D793="", "",VLOOKUP($D793,Series!$A:$J,7,FALSE))</f>
        <v>Actual</v>
      </c>
      <c r="N793" s="13" t="str">
        <f>IF($D793="", "",VLOOKUP($D793,Series!$A:$J,8,FALSE))</f>
        <v>Yes</v>
      </c>
      <c r="O793" s="13" t="str">
        <f>IF($D793="", "",VLOOKUP($D793,Series!$A:$J,9,FALSE))</f>
        <v>Other</v>
      </c>
      <c r="P793" s="13" t="str">
        <f>IF($D793="", "",VLOOKUP($D793,Series!$A:$J,10,FALSE))</f>
        <v>None</v>
      </c>
    </row>
    <row r="794" spans="1:16" ht="30" x14ac:dyDescent="0.25">
      <c r="C794" s="3" t="s">
        <v>215</v>
      </c>
      <c r="D794" s="15" t="s">
        <v>5344</v>
      </c>
      <c r="E794" s="13" t="s">
        <v>5989</v>
      </c>
      <c r="F794" s="13" t="str">
        <f>IF(D794&gt;0,VLOOKUP(D794,Series!A:D,4,0),"")</f>
        <v xml:space="preserve"> Family and children</v>
      </c>
      <c r="G794" s="13" t="str">
        <f>IF(E794&gt;"",VLOOKUP(E794,Sources!A:B,2,0),"")</f>
        <v>Ministry of Health and Population</v>
      </c>
      <c r="H794" s="13" t="str">
        <f>IF($E794="", "",VLOOKUP($E794,Sources!$A:$M, 13,FALSE))</f>
        <v>Confidential</v>
      </c>
      <c r="I794" s="13">
        <f>IF($E794="", "",VLOOKUP($E794,Sources!$A:$M, 5,FALSE))</f>
        <v>100</v>
      </c>
      <c r="J794" s="13">
        <f>IF($E794="", "",VLOOKUP($E794,Sources!$A:$M, 6,FALSE))</f>
        <v>1</v>
      </c>
      <c r="K794" s="13">
        <f>IF($E794="", "",VLOOKUP($E794,Sources!$A:$M, 9,FALSE))</f>
        <v>2016</v>
      </c>
      <c r="L794" s="13" t="str">
        <f>IF($D794="", "",VLOOKUP($D794,Series!$A:$J,6,FALSE))</f>
        <v>2nd level admin area</v>
      </c>
      <c r="M794" s="13" t="str">
        <f>IF($D794="", "",VLOOKUP($D794,Series!$A:$J,7,FALSE))</f>
        <v>Actual</v>
      </c>
      <c r="N794" s="13" t="str">
        <f>IF($D794="", "",VLOOKUP($D794,Series!$A:$J,8,FALSE))</f>
        <v>Yes</v>
      </c>
      <c r="O794" s="13" t="str">
        <f>IF($D794="", "",VLOOKUP($D794,Series!$A:$J,9,FALSE))</f>
        <v>Other</v>
      </c>
      <c r="P794" s="13" t="str">
        <f>IF($D794="", "",VLOOKUP($D794,Series!$A:$J,10,FALSE))</f>
        <v>None</v>
      </c>
    </row>
    <row r="795" spans="1:16" ht="30" x14ac:dyDescent="0.25">
      <c r="C795" s="3" t="s">
        <v>215</v>
      </c>
      <c r="D795" s="15" t="s">
        <v>5345</v>
      </c>
      <c r="E795" s="13" t="s">
        <v>5989</v>
      </c>
      <c r="F795" s="13" t="str">
        <f>IF(D795&gt;0,VLOOKUP(D795,Series!A:D,4,0),"")</f>
        <v xml:space="preserve"> Family and children</v>
      </c>
      <c r="G795" s="13" t="str">
        <f>IF(E795&gt;"",VLOOKUP(E795,Sources!A:B,2,0),"")</f>
        <v>Ministry of Health and Population</v>
      </c>
      <c r="H795" s="13" t="str">
        <f>IF($E795="", "",VLOOKUP($E795,Sources!$A:$M, 13,FALSE))</f>
        <v>Confidential</v>
      </c>
      <c r="I795" s="13">
        <f>IF($E795="", "",VLOOKUP($E795,Sources!$A:$M, 5,FALSE))</f>
        <v>100</v>
      </c>
      <c r="J795" s="13">
        <f>IF($E795="", "",VLOOKUP($E795,Sources!$A:$M, 6,FALSE))</f>
        <v>1</v>
      </c>
      <c r="K795" s="13">
        <f>IF($E795="", "",VLOOKUP($E795,Sources!$A:$M, 9,FALSE))</f>
        <v>2016</v>
      </c>
      <c r="L795" s="13" t="str">
        <f>IF($D795="", "",VLOOKUP($D795,Series!$A:$J,6,FALSE))</f>
        <v>2nd level admin area</v>
      </c>
      <c r="M795" s="13" t="str">
        <f>IF($D795="", "",VLOOKUP($D795,Series!$A:$J,7,FALSE))</f>
        <v>Actual</v>
      </c>
      <c r="N795" s="13" t="str">
        <f>IF($D795="", "",VLOOKUP($D795,Series!$A:$J,8,FALSE))</f>
        <v>Yes</v>
      </c>
      <c r="O795" s="13" t="str">
        <f>IF($D795="", "",VLOOKUP($D795,Series!$A:$J,9,FALSE))</f>
        <v>Other</v>
      </c>
      <c r="P795" s="13" t="str">
        <f>IF($D795="", "",VLOOKUP($D795,Series!$A:$J,10,FALSE))</f>
        <v>None</v>
      </c>
    </row>
    <row r="796" spans="1:16" ht="30" x14ac:dyDescent="0.25">
      <c r="C796" s="3" t="s">
        <v>1322</v>
      </c>
      <c r="D796" s="3" t="s">
        <v>6127</v>
      </c>
      <c r="E796" s="13" t="str">
        <f>IF(D796="","",VLOOKUP(D796,Series!A:B,2,FALSE))</f>
        <v>Aid Management Platform</v>
      </c>
      <c r="F796" s="13" t="str">
        <f>IF(D796&gt;0,VLOOKUP(D796,Series!A:D,4,0),"")</f>
        <v>Foreign economic aid</v>
      </c>
      <c r="G796" s="13" t="str">
        <f>IF(E796&gt;"",VLOOKUP(E796,Sources!A:B,2,0),"")</f>
        <v>Ministry of Finance</v>
      </c>
      <c r="H796" s="13" t="str">
        <f>IF($E796="", "",VLOOKUP($E796,Sources!$A:$M, 13,FALSE))</f>
        <v>Confidential</v>
      </c>
      <c r="I796" s="13">
        <f>IF($E796="", "",VLOOKUP($E796,Sources!$A:$M, 5,FALSE))</f>
        <v>100</v>
      </c>
      <c r="J796" s="13">
        <f>IF($E796="", "",VLOOKUP($E796,Sources!$A:$M, 6,FALSE))</f>
        <v>100</v>
      </c>
      <c r="K796" s="13">
        <f>IF($E796="", "",VLOOKUP($E796,Sources!$A:$M, 9,FALSE))</f>
        <v>0</v>
      </c>
      <c r="L796" s="13" t="str">
        <f>IF($D796="", "",VLOOKUP($D796,Series!$A:$J,6,FALSE))</f>
        <v>1st level admin area</v>
      </c>
      <c r="M796" s="13" t="str">
        <f>IF($D796="", "",VLOOKUP($D796,Series!$A:$J,7,FALSE))</f>
        <v>None</v>
      </c>
      <c r="N796" s="13" t="str">
        <f>IF($D796="", "",VLOOKUP($D796,Series!$A:$J,8,FALSE))</f>
        <v>No</v>
      </c>
      <c r="O796" s="13" t="str">
        <f>IF($D796="", "",VLOOKUP($D796,Series!$A:$J,9,FALSE))</f>
        <v>None</v>
      </c>
      <c r="P796" s="13" t="str">
        <f>IF($D796="", "",VLOOKUP($D796,Series!$A:$J,10,FALSE))</f>
        <v>None</v>
      </c>
    </row>
    <row r="797" spans="1:16" ht="30" x14ac:dyDescent="0.25">
      <c r="C797" s="3" t="s">
        <v>1322</v>
      </c>
      <c r="D797" s="3" t="s">
        <v>6128</v>
      </c>
      <c r="E797" s="13" t="str">
        <f>IF(D797="","",VLOOKUP(D797,Series!A:B,2,FALSE))</f>
        <v>Aid Management Platform</v>
      </c>
      <c r="F797" s="13" t="str">
        <f>IF(D797&gt;0,VLOOKUP(D797,Series!A:D,4,0),"")</f>
        <v>Foreign economic aid</v>
      </c>
      <c r="G797" s="13" t="str">
        <f>IF(E797&gt;"",VLOOKUP(E797,Sources!A:B,2,0),"")</f>
        <v>Ministry of Finance</v>
      </c>
      <c r="H797" s="13" t="str">
        <f>IF($E797="", "",VLOOKUP($E797,Sources!$A:$M, 13,FALSE))</f>
        <v>Confidential</v>
      </c>
      <c r="I797" s="13">
        <f>IF($E797="", "",VLOOKUP($E797,Sources!$A:$M, 5,FALSE))</f>
        <v>100</v>
      </c>
      <c r="J797" s="13">
        <f>IF($E797="", "",VLOOKUP($E797,Sources!$A:$M, 6,FALSE))</f>
        <v>100</v>
      </c>
      <c r="K797" s="13">
        <f>IF($E797="", "",VLOOKUP($E797,Sources!$A:$M, 9,FALSE))</f>
        <v>0</v>
      </c>
      <c r="L797" s="13" t="str">
        <f>IF($D797="", "",VLOOKUP($D797,Series!$A:$J,6,FALSE))</f>
        <v>1st level admin area</v>
      </c>
      <c r="M797" s="13" t="str">
        <f>IF($D797="", "",VLOOKUP($D797,Series!$A:$J,7,FALSE))</f>
        <v>None</v>
      </c>
      <c r="N797" s="13" t="str">
        <f>IF($D797="", "",VLOOKUP($D797,Series!$A:$J,8,FALSE))</f>
        <v>No</v>
      </c>
      <c r="O797" s="13" t="str">
        <f>IF($D797="", "",VLOOKUP($D797,Series!$A:$J,9,FALSE))</f>
        <v>None</v>
      </c>
      <c r="P797" s="13" t="str">
        <f>IF($D797="", "",VLOOKUP($D797,Series!$A:$J,10,FALSE))</f>
        <v>None</v>
      </c>
    </row>
    <row r="798" spans="1:16" ht="30" x14ac:dyDescent="0.25">
      <c r="C798" s="3" t="s">
        <v>1322</v>
      </c>
      <c r="D798" s="3" t="s">
        <v>6129</v>
      </c>
      <c r="E798" s="13" t="str">
        <f>IF(D798="","",VLOOKUP(D798,Series!A:B,2,FALSE))</f>
        <v>Aid Management Platform</v>
      </c>
      <c r="F798" s="13" t="str">
        <f>IF(D798&gt;0,VLOOKUP(D798,Series!A:D,4,0),"")</f>
        <v>Foreign economic aid</v>
      </c>
      <c r="G798" s="13" t="str">
        <f>IF(E798&gt;"",VLOOKUP(E798,Sources!A:B,2,0),"")</f>
        <v>Ministry of Finance</v>
      </c>
      <c r="H798" s="13" t="str">
        <f>IF($E798="", "",VLOOKUP($E798,Sources!$A:$M, 13,FALSE))</f>
        <v>Confidential</v>
      </c>
      <c r="I798" s="13">
        <f>IF($E798="", "",VLOOKUP($E798,Sources!$A:$M, 5,FALSE))</f>
        <v>100</v>
      </c>
      <c r="J798" s="13">
        <f>IF($E798="", "",VLOOKUP($E798,Sources!$A:$M, 6,FALSE))</f>
        <v>100</v>
      </c>
      <c r="K798" s="13">
        <f>IF($E798="", "",VLOOKUP($E798,Sources!$A:$M, 9,FALSE))</f>
        <v>0</v>
      </c>
      <c r="L798" s="13" t="str">
        <f>IF($D798="", "",VLOOKUP($D798,Series!$A:$J,6,FALSE))</f>
        <v>1st level admin area</v>
      </c>
      <c r="M798" s="13" t="str">
        <f>IF($D798="", "",VLOOKUP($D798,Series!$A:$J,7,FALSE))</f>
        <v>None</v>
      </c>
      <c r="N798" s="13" t="str">
        <f>IF($D798="", "",VLOOKUP($D798,Series!$A:$J,8,FALSE))</f>
        <v>No</v>
      </c>
      <c r="O798" s="13" t="str">
        <f>IF($D798="", "",VLOOKUP($D798,Series!$A:$J,9,FALSE))</f>
        <v>None</v>
      </c>
      <c r="P798" s="13" t="str">
        <f>IF($D798="", "",VLOOKUP($D798,Series!$A:$J,10,FALSE))</f>
        <v>None</v>
      </c>
    </row>
    <row r="799" spans="1:16" ht="30" x14ac:dyDescent="0.25">
      <c r="A799" s="13" t="e">
        <f>IF(C799&gt;0,VLOOKUP(C799,Indicators!G:H,2,0),"")</f>
        <v>#N/A</v>
      </c>
      <c r="C799" s="3" t="s">
        <v>1323</v>
      </c>
      <c r="D799" s="3" t="s">
        <v>6127</v>
      </c>
      <c r="E799" s="13" t="str">
        <f>IF(D799="","",VLOOKUP(D799,Series!A:B,2,FALSE))</f>
        <v>Aid Management Platform</v>
      </c>
      <c r="F799" s="13" t="str">
        <f>IF(D799&gt;0,VLOOKUP(D799,Series!A:D,4,0),"")</f>
        <v>Foreign economic aid</v>
      </c>
      <c r="G799" s="13" t="str">
        <f>IF(E799&gt;"",VLOOKUP(E799,Sources!A:B,2,0),"")</f>
        <v>Ministry of Finance</v>
      </c>
      <c r="H799" s="13" t="str">
        <f>IF($E799="", "",VLOOKUP($E799,Sources!$A:$M, 13,FALSE))</f>
        <v>Confidential</v>
      </c>
      <c r="I799" s="13">
        <f>IF($E799="", "",VLOOKUP($E799,Sources!$A:$M, 5,FALSE))</f>
        <v>100</v>
      </c>
      <c r="J799" s="13">
        <f>IF($E799="", "",VLOOKUP($E799,Sources!$A:$M, 6,FALSE))</f>
        <v>100</v>
      </c>
      <c r="K799" s="13">
        <f>IF($E799="", "",VLOOKUP($E799,Sources!$A:$M, 9,FALSE))</f>
        <v>0</v>
      </c>
      <c r="L799" s="13" t="str">
        <f>IF($D799="", "",VLOOKUP($D799,Series!$A:$J,6,FALSE))</f>
        <v>1st level admin area</v>
      </c>
      <c r="M799" s="13" t="str">
        <f>IF($D799="", "",VLOOKUP($D799,Series!$A:$J,7,FALSE))</f>
        <v>None</v>
      </c>
      <c r="N799" s="13" t="str">
        <f>IF($D799="", "",VLOOKUP($D799,Series!$A:$J,8,FALSE))</f>
        <v>No</v>
      </c>
      <c r="O799" s="13" t="str">
        <f>IF($D799="", "",VLOOKUP($D799,Series!$A:$J,9,FALSE))</f>
        <v>None</v>
      </c>
      <c r="P799" s="13" t="str">
        <f>IF($D799="", "",VLOOKUP($D799,Series!$A:$J,10,FALSE))</f>
        <v>None</v>
      </c>
    </row>
    <row r="800" spans="1:16" ht="30" x14ac:dyDescent="0.25">
      <c r="C800" s="3" t="s">
        <v>1323</v>
      </c>
      <c r="D800" s="3" t="s">
        <v>6128</v>
      </c>
      <c r="E800" s="13" t="str">
        <f>IF(D800="","",VLOOKUP(D800,Series!A:B,2,FALSE))</f>
        <v>Aid Management Platform</v>
      </c>
      <c r="F800" s="13" t="str">
        <f>IF(D800&gt;0,VLOOKUP(D800,Series!A:D,4,0),"")</f>
        <v>Foreign economic aid</v>
      </c>
      <c r="G800" s="13" t="str">
        <f>IF(E800&gt;"",VLOOKUP(E800,Sources!A:B,2,0),"")</f>
        <v>Ministry of Finance</v>
      </c>
      <c r="H800" s="13" t="str">
        <f>IF($E800="", "",VLOOKUP($E800,Sources!$A:$M, 13,FALSE))</f>
        <v>Confidential</v>
      </c>
      <c r="I800" s="13">
        <f>IF($E800="", "",VLOOKUP($E800,Sources!$A:$M, 5,FALSE))</f>
        <v>100</v>
      </c>
      <c r="J800" s="13">
        <f>IF($E800="", "",VLOOKUP($E800,Sources!$A:$M, 6,FALSE))</f>
        <v>100</v>
      </c>
      <c r="K800" s="13">
        <f>IF($E800="", "",VLOOKUP($E800,Sources!$A:$M, 9,FALSE))</f>
        <v>0</v>
      </c>
      <c r="L800" s="13" t="str">
        <f>IF($D800="", "",VLOOKUP($D800,Series!$A:$J,6,FALSE))</f>
        <v>1st level admin area</v>
      </c>
      <c r="M800" s="13" t="str">
        <f>IF($D800="", "",VLOOKUP($D800,Series!$A:$J,7,FALSE))</f>
        <v>None</v>
      </c>
      <c r="N800" s="13" t="str">
        <f>IF($D800="", "",VLOOKUP($D800,Series!$A:$J,8,FALSE))</f>
        <v>No</v>
      </c>
      <c r="O800" s="13" t="str">
        <f>IF($D800="", "",VLOOKUP($D800,Series!$A:$J,9,FALSE))</f>
        <v>None</v>
      </c>
      <c r="P800" s="13" t="str">
        <f>IF($D800="", "",VLOOKUP($D800,Series!$A:$J,10,FALSE))</f>
        <v>None</v>
      </c>
    </row>
    <row r="801" spans="1:16" ht="30" x14ac:dyDescent="0.25">
      <c r="C801" s="3" t="s">
        <v>1323</v>
      </c>
      <c r="D801" s="3" t="s">
        <v>6129</v>
      </c>
      <c r="E801" s="13" t="str">
        <f>IF(D801="","",VLOOKUP(D801,Series!A:B,2,FALSE))</f>
        <v>Aid Management Platform</v>
      </c>
      <c r="F801" s="13" t="str">
        <f>IF(D801&gt;0,VLOOKUP(D801,Series!A:D,4,0),"")</f>
        <v>Foreign economic aid</v>
      </c>
      <c r="G801" s="13" t="str">
        <f>IF(E801&gt;"",VLOOKUP(E801,Sources!A:B,2,0),"")</f>
        <v>Ministry of Finance</v>
      </c>
      <c r="H801" s="13" t="str">
        <f>IF($E801="", "",VLOOKUP($E801,Sources!$A:$M, 13,FALSE))</f>
        <v>Confidential</v>
      </c>
      <c r="I801" s="13">
        <f>IF($E801="", "",VLOOKUP($E801,Sources!$A:$M, 5,FALSE))</f>
        <v>100</v>
      </c>
      <c r="J801" s="13">
        <f>IF($E801="", "",VLOOKUP($E801,Sources!$A:$M, 6,FALSE))</f>
        <v>100</v>
      </c>
      <c r="K801" s="13">
        <f>IF($E801="", "",VLOOKUP($E801,Sources!$A:$M, 9,FALSE))</f>
        <v>0</v>
      </c>
      <c r="L801" s="13" t="str">
        <f>IF($D801="", "",VLOOKUP($D801,Series!$A:$J,6,FALSE))</f>
        <v>1st level admin area</v>
      </c>
      <c r="M801" s="13" t="str">
        <f>IF($D801="", "",VLOOKUP($D801,Series!$A:$J,7,FALSE))</f>
        <v>None</v>
      </c>
      <c r="N801" s="13" t="str">
        <f>IF($D801="", "",VLOOKUP($D801,Series!$A:$J,8,FALSE))</f>
        <v>No</v>
      </c>
      <c r="O801" s="13" t="str">
        <f>IF($D801="", "",VLOOKUP($D801,Series!$A:$J,9,FALSE))</f>
        <v>None</v>
      </c>
      <c r="P801" s="13" t="str">
        <f>IF($D801="", "",VLOOKUP($D801,Series!$A:$J,10,FALSE))</f>
        <v>None</v>
      </c>
    </row>
    <row r="802" spans="1:16" ht="30" x14ac:dyDescent="0.25">
      <c r="A802" s="13" t="e">
        <f>IF(C802&gt;0,VLOOKUP(C802,Indicators!G:H,2,0),"")</f>
        <v>#N/A</v>
      </c>
      <c r="C802" s="3" t="s">
        <v>1324</v>
      </c>
      <c r="D802" s="15" t="s">
        <v>2185</v>
      </c>
      <c r="E802" s="13" t="str">
        <f>IF(D802="","",VLOOKUP(D802,Series!A:B,2,FALSE))</f>
        <v>Health Management Information System</v>
      </c>
      <c r="F802" s="13" t="str">
        <f>IF(D802&gt;0,VLOOKUP(D802,Series!A:D,4,0),"")</f>
        <v xml:space="preserve"> Public health services</v>
      </c>
      <c r="G802" s="13" t="str">
        <f>IF(E802&gt;"",VLOOKUP(E802,Sources!A:B,2,0),"")</f>
        <v>Ministry of Health and Population</v>
      </c>
      <c r="H802" s="13" t="str">
        <f>IF($E802="", "",VLOOKUP($E802,Sources!$A:$M, 13,FALSE))</f>
        <v>Confidential</v>
      </c>
      <c r="I802" s="13">
        <f>IF($E802="", "",VLOOKUP($E802,Sources!$A:$M, 5,FALSE))</f>
        <v>100</v>
      </c>
      <c r="J802" s="13">
        <f>IF($E802="", "",VLOOKUP($E802,Sources!$A:$M, 6,FALSE))</f>
        <v>100</v>
      </c>
      <c r="K802" s="13">
        <f>IF($E802="", "",VLOOKUP($E802,Sources!$A:$M, 9,FALSE))</f>
        <v>2017</v>
      </c>
      <c r="L802" s="13" t="str">
        <f>IF($D802="", "",VLOOKUP($D802,Series!$A:$J,6,FALSE))</f>
        <v>2nd level admin area</v>
      </c>
      <c r="M802" s="13" t="str">
        <f>IF($D802="", "",VLOOKUP($D802,Series!$A:$J,7,FALSE))</f>
        <v>Actual</v>
      </c>
      <c r="N802" s="13" t="str">
        <f>IF($D802="", "",VLOOKUP($D802,Series!$A:$J,8,FALSE))</f>
        <v>Yes</v>
      </c>
      <c r="O802" s="13" t="str">
        <f>IF($D802="", "",VLOOKUP($D802,Series!$A:$J,9,FALSE))</f>
        <v>Other</v>
      </c>
      <c r="P802" s="13" t="str">
        <f>IF($D802="", "",VLOOKUP($D802,Series!$A:$J,10,FALSE))</f>
        <v>None</v>
      </c>
    </row>
    <row r="803" spans="1:16" ht="30" x14ac:dyDescent="0.25">
      <c r="C803" s="3" t="s">
        <v>1324</v>
      </c>
      <c r="D803" s="15" t="s">
        <v>2186</v>
      </c>
      <c r="E803" s="13" t="str">
        <f>IF(D803="","",VLOOKUP(D803,Series!A:B,2,FALSE))</f>
        <v>Health Management Information System</v>
      </c>
      <c r="F803" s="13" t="str">
        <f>IF(D803&gt;0,VLOOKUP(D803,Series!A:D,4,0),"")</f>
        <v xml:space="preserve"> Public health services</v>
      </c>
      <c r="G803" s="13" t="str">
        <f>IF(E803&gt;"",VLOOKUP(E803,Sources!A:B,2,0),"")</f>
        <v>Ministry of Health and Population</v>
      </c>
      <c r="H803" s="13" t="str">
        <f>IF($E803="", "",VLOOKUP($E803,Sources!$A:$M, 13,FALSE))</f>
        <v>Confidential</v>
      </c>
      <c r="I803" s="13">
        <f>IF($E803="", "",VLOOKUP($E803,Sources!$A:$M, 5,FALSE))</f>
        <v>100</v>
      </c>
      <c r="J803" s="13">
        <f>IF($E803="", "",VLOOKUP($E803,Sources!$A:$M, 6,FALSE))</f>
        <v>100</v>
      </c>
      <c r="K803" s="13">
        <f>IF($E803="", "",VLOOKUP($E803,Sources!$A:$M, 9,FALSE))</f>
        <v>2017</v>
      </c>
      <c r="L803" s="13" t="str">
        <f>IF($D803="", "",VLOOKUP($D803,Series!$A:$J,6,FALSE))</f>
        <v>2nd level admin area</v>
      </c>
      <c r="M803" s="13" t="str">
        <f>IF($D803="", "",VLOOKUP($D803,Series!$A:$J,7,FALSE))</f>
        <v>Actual</v>
      </c>
      <c r="N803" s="13" t="str">
        <f>IF($D803="", "",VLOOKUP($D803,Series!$A:$J,8,FALSE))</f>
        <v>Yes</v>
      </c>
      <c r="O803" s="13" t="str">
        <f>IF($D803="", "",VLOOKUP($D803,Series!$A:$J,9,FALSE))</f>
        <v>Other</v>
      </c>
      <c r="P803" s="13" t="str">
        <f>IF($D803="", "",VLOOKUP($D803,Series!$A:$J,10,FALSE))</f>
        <v>None</v>
      </c>
    </row>
    <row r="804" spans="1:16" ht="30" x14ac:dyDescent="0.25">
      <c r="C804" s="3" t="s">
        <v>1324</v>
      </c>
      <c r="D804" s="15" t="s">
        <v>2187</v>
      </c>
      <c r="E804" s="13" t="str">
        <f>IF(D804="","",VLOOKUP(D804,Series!A:B,2,FALSE))</f>
        <v>Health Management Information System</v>
      </c>
      <c r="F804" s="13" t="str">
        <f>IF(D804&gt;0,VLOOKUP(D804,Series!A:D,4,0),"")</f>
        <v xml:space="preserve"> Public health services</v>
      </c>
      <c r="G804" s="13" t="str">
        <f>IF(E804&gt;"",VLOOKUP(E804,Sources!A:B,2,0),"")</f>
        <v>Ministry of Health and Population</v>
      </c>
      <c r="H804" s="13" t="str">
        <f>IF($E804="", "",VLOOKUP($E804,Sources!$A:$M, 13,FALSE))</f>
        <v>Confidential</v>
      </c>
      <c r="I804" s="13">
        <f>IF($E804="", "",VLOOKUP($E804,Sources!$A:$M, 5,FALSE))</f>
        <v>100</v>
      </c>
      <c r="J804" s="13">
        <f>IF($E804="", "",VLOOKUP($E804,Sources!$A:$M, 6,FALSE))</f>
        <v>100</v>
      </c>
      <c r="K804" s="13">
        <f>IF($E804="", "",VLOOKUP($E804,Sources!$A:$M, 9,FALSE))</f>
        <v>2017</v>
      </c>
      <c r="L804" s="13" t="str">
        <f>IF($D804="", "",VLOOKUP($D804,Series!$A:$J,6,FALSE))</f>
        <v>2nd level admin area</v>
      </c>
      <c r="M804" s="13" t="str">
        <f>IF($D804="", "",VLOOKUP($D804,Series!$A:$J,7,FALSE))</f>
        <v>Actual</v>
      </c>
      <c r="N804" s="13" t="str">
        <f>IF($D804="", "",VLOOKUP($D804,Series!$A:$J,8,FALSE))</f>
        <v>Yes</v>
      </c>
      <c r="O804" s="13" t="str">
        <f>IF($D804="", "",VLOOKUP($D804,Series!$A:$J,9,FALSE))</f>
        <v>Other</v>
      </c>
      <c r="P804" s="13" t="str">
        <f>IF($D804="", "",VLOOKUP($D804,Series!$A:$J,10,FALSE))</f>
        <v>None</v>
      </c>
    </row>
    <row r="805" spans="1:16" ht="30" x14ac:dyDescent="0.25">
      <c r="C805" s="3" t="s">
        <v>1324</v>
      </c>
      <c r="D805" s="3" t="s">
        <v>1989</v>
      </c>
      <c r="E805" s="13" t="str">
        <f>IF(D805="","",VLOOKUP(D805,Series!A:B,2,FALSE))</f>
        <v>Health Management Information System</v>
      </c>
      <c r="F805" s="13" t="str">
        <f>IF(D805&gt;0,VLOOKUP(D805,Series!A:D,4,0),"")</f>
        <v xml:space="preserve"> Public health services</v>
      </c>
      <c r="G805" s="13" t="str">
        <f>IF(E805&gt;"",VLOOKUP(E805,Sources!A:B,2,0),"")</f>
        <v>Ministry of Health and Population</v>
      </c>
      <c r="H805" s="13" t="str">
        <f>IF($E805="", "",VLOOKUP($E805,Sources!$A:$M, 13,FALSE))</f>
        <v>Confidential</v>
      </c>
      <c r="I805" s="13">
        <f>IF($E805="", "",VLOOKUP($E805,Sources!$A:$M, 5,FALSE))</f>
        <v>100</v>
      </c>
      <c r="J805" s="13">
        <f>IF($E805="", "",VLOOKUP($E805,Sources!$A:$M, 6,FALSE))</f>
        <v>100</v>
      </c>
      <c r="K805" s="13">
        <f>IF($E805="", "",VLOOKUP($E805,Sources!$A:$M, 9,FALSE))</f>
        <v>2017</v>
      </c>
      <c r="L805" s="13" t="str">
        <f>IF($D805="", "",VLOOKUP($D805,Series!$A:$J,6,FALSE))</f>
        <v>2nd level admin area</v>
      </c>
      <c r="M805" s="13" t="str">
        <f>IF($D805="", "",VLOOKUP($D805,Series!$A:$J,7,FALSE))</f>
        <v>Actual</v>
      </c>
      <c r="N805" s="13" t="str">
        <f>IF($D805="", "",VLOOKUP($D805,Series!$A:$J,8,FALSE))</f>
        <v>Yes</v>
      </c>
      <c r="O805" s="13" t="str">
        <f>IF($D805="", "",VLOOKUP($D805,Series!$A:$J,9,FALSE))</f>
        <v>Other</v>
      </c>
      <c r="P805" s="13" t="str">
        <f>IF($D805="", "",VLOOKUP($D805,Series!$A:$J,10,FALSE))</f>
        <v>None</v>
      </c>
    </row>
    <row r="806" spans="1:16" ht="30" x14ac:dyDescent="0.25">
      <c r="A806" s="13" t="e">
        <f>IF(C806&gt;0,VLOOKUP(C806,Indicators!G:H,2,0),"")</f>
        <v>#N/A</v>
      </c>
      <c r="C806" s="3" t="s">
        <v>1325</v>
      </c>
      <c r="D806" s="3" t="s">
        <v>6002</v>
      </c>
      <c r="E806" s="13" t="str">
        <f>IF(D806="","",VLOOKUP(D806,Series!A:B,2,FALSE))</f>
        <v>Budget Management Information System</v>
      </c>
      <c r="F806" s="13" t="str">
        <f>IF(D806&gt;0,VLOOKUP(D806,Series!A:D,4,0),"")</f>
        <v xml:space="preserve"> Executive and legislative organs, financial and fiscal affairs, external affairs</v>
      </c>
      <c r="G806" s="13" t="str">
        <f>IF(E806&gt;"",VLOOKUP(E806,Sources!A:B,2,0),"")</f>
        <v>Ministry of Finance</v>
      </c>
      <c r="H806" s="13" t="str">
        <f>IF($E806="", "",VLOOKUP($E806,Sources!$A:$M, 13,FALSE))</f>
        <v>Confidential</v>
      </c>
      <c r="I806" s="13">
        <f>IF($E806="", "",VLOOKUP($E806,Sources!$A:$M, 5,FALSE))</f>
        <v>100</v>
      </c>
      <c r="J806" s="13">
        <f>IF($E806="", "",VLOOKUP($E806,Sources!$A:$M, 6,FALSE))</f>
        <v>100</v>
      </c>
      <c r="K806" s="13">
        <f>IF($E806="", "",VLOOKUP($E806,Sources!$A:$M, 9,FALSE))</f>
        <v>2016</v>
      </c>
      <c r="L806" s="13">
        <f>IF($D806="", "",VLOOKUP($D806,Series!$A:$J,6,FALSE))</f>
        <v>0</v>
      </c>
      <c r="M806" s="13">
        <f>IF($D806="", "",VLOOKUP($D806,Series!$A:$J,7,FALSE))</f>
        <v>0</v>
      </c>
      <c r="N806" s="13">
        <f>IF($D806="", "",VLOOKUP($D806,Series!$A:$J,8,FALSE))</f>
        <v>0</v>
      </c>
      <c r="O806" s="13">
        <f>IF($D806="", "",VLOOKUP($D806,Series!$A:$J,9,FALSE))</f>
        <v>0</v>
      </c>
      <c r="P806" s="13">
        <f>IF($D806="", "",VLOOKUP($D806,Series!$A:$J,10,FALSE))</f>
        <v>0</v>
      </c>
    </row>
    <row r="807" spans="1:16" ht="30" x14ac:dyDescent="0.25">
      <c r="A807" s="13" t="e">
        <f>IF(C807&gt;0,VLOOKUP(C807,Indicators!G:H,2,0),"")</f>
        <v>#N/A</v>
      </c>
      <c r="C807" s="3" t="s">
        <v>1326</v>
      </c>
      <c r="D807" s="18"/>
      <c r="E807" s="13" t="str">
        <f>IF(D807="","",VLOOKUP(D807,Series!A:B,2,FALSE))</f>
        <v/>
      </c>
      <c r="F807" s="13" t="str">
        <f>IF(D807&gt;0,VLOOKUP(D807,Series!A:D,4,0),"")</f>
        <v/>
      </c>
      <c r="G807" s="13" t="str">
        <f>IF(E807&gt;"",VLOOKUP(E807,Sources!A:B,2,0),"")</f>
        <v/>
      </c>
      <c r="H807" s="13" t="str">
        <f>IF($E807="", "",VLOOKUP($E807,Sources!$A:$M, 13,FALSE))</f>
        <v/>
      </c>
      <c r="I807" s="13" t="str">
        <f>IF($E807="", "",VLOOKUP($E807,Sources!$A:$M, 5,FALSE))</f>
        <v/>
      </c>
      <c r="J807" s="13" t="str">
        <f>IF($E807="", "",VLOOKUP($E807,Sources!$A:$M, 6,FALSE))</f>
        <v/>
      </c>
      <c r="K807" s="13" t="str">
        <f>IF($E807="", "",VLOOKUP($E807,Sources!$A:$M, 9,FALSE))</f>
        <v/>
      </c>
      <c r="L807" s="13" t="str">
        <f>IF($D807="", "",VLOOKUP($D807,Series!$A:$J,6,FALSE))</f>
        <v/>
      </c>
      <c r="M807" s="13" t="str">
        <f>IF($D807="", "",VLOOKUP($D807,Series!$A:$J,7,FALSE))</f>
        <v/>
      </c>
      <c r="N807" s="13" t="str">
        <f>IF($D807="", "",VLOOKUP($D807,Series!$A:$J,8,FALSE))</f>
        <v/>
      </c>
      <c r="O807" s="13" t="str">
        <f>IF($D807="", "",VLOOKUP($D807,Series!$A:$J,9,FALSE))</f>
        <v/>
      </c>
      <c r="P807" s="13" t="str">
        <f>IF($D807="", "",VLOOKUP($D807,Series!$A:$J,10,FALSE))</f>
        <v/>
      </c>
    </row>
    <row r="808" spans="1:16" ht="30" x14ac:dyDescent="0.25">
      <c r="A808" s="13" t="e">
        <f>IF(C808&gt;0,VLOOKUP(C808,Indicators!G:H,2,0),"")</f>
        <v>#N/A</v>
      </c>
      <c r="C808" s="3" t="s">
        <v>1327</v>
      </c>
      <c r="D808" s="15" t="s">
        <v>2210</v>
      </c>
      <c r="E808" s="13" t="str">
        <f>IF(D808="","",VLOOKUP(D808,Series!A:B,2,FALSE))</f>
        <v>Health Management Information System</v>
      </c>
      <c r="F808" s="13" t="str">
        <f>IF(D808&gt;0,VLOOKUP(D808,Series!A:D,4,0),"")</f>
        <v xml:space="preserve"> Public health services</v>
      </c>
      <c r="G808" s="13" t="str">
        <f>IF(E808&gt;"",VLOOKUP(E808,Sources!A:B,2,0),"")</f>
        <v>Ministry of Health and Population</v>
      </c>
      <c r="H808" s="13" t="str">
        <f>IF($E808="", "",VLOOKUP($E808,Sources!$A:$M, 13,FALSE))</f>
        <v>Confidential</v>
      </c>
      <c r="I808" s="13">
        <f>IF($E808="", "",VLOOKUP($E808,Sources!$A:$M, 5,FALSE))</f>
        <v>100</v>
      </c>
      <c r="J808" s="13">
        <f>IF($E808="", "",VLOOKUP($E808,Sources!$A:$M, 6,FALSE))</f>
        <v>100</v>
      </c>
      <c r="K808" s="13">
        <f>IF($E808="", "",VLOOKUP($E808,Sources!$A:$M, 9,FALSE))</f>
        <v>2017</v>
      </c>
      <c r="L808" s="13" t="str">
        <f>IF($D808="", "",VLOOKUP($D808,Series!$A:$J,6,FALSE))</f>
        <v>2nd level admin area</v>
      </c>
      <c r="M808" s="13" t="str">
        <f>IF($D808="", "",VLOOKUP($D808,Series!$A:$J,7,FALSE))</f>
        <v>Actual</v>
      </c>
      <c r="N808" s="13" t="str">
        <f>IF($D808="", "",VLOOKUP($D808,Series!$A:$J,8,FALSE))</f>
        <v>Yes</v>
      </c>
      <c r="O808" s="13" t="str">
        <f>IF($D808="", "",VLOOKUP($D808,Series!$A:$J,9,FALSE))</f>
        <v>Other</v>
      </c>
      <c r="P808" s="13" t="str">
        <f>IF($D808="", "",VLOOKUP($D808,Series!$A:$J,10,FALSE))</f>
        <v>None</v>
      </c>
    </row>
    <row r="809" spans="1:16" ht="30" x14ac:dyDescent="0.25">
      <c r="A809" s="13" t="e">
        <f>IF(C809&gt;0,VLOOKUP(C809,Indicators!G:H,2,0),"")</f>
        <v>#N/A</v>
      </c>
      <c r="C809" s="3" t="s">
        <v>1328</v>
      </c>
      <c r="D809" s="3" t="s">
        <v>2329</v>
      </c>
      <c r="E809" s="13" t="str">
        <f>IF(D809="","",VLOOKUP(D809,Series!A:B,2,FALSE))</f>
        <v>Education Management Information System</v>
      </c>
      <c r="F809" s="13" t="str">
        <f>IF(D809&gt;0,VLOOKUP(D809,Series!A:D,4,0),"")</f>
        <v xml:space="preserve"> Pre-primary and primary education</v>
      </c>
      <c r="G809" s="13" t="str">
        <f>IF(E809&gt;"",VLOOKUP(E809,Sources!A:B,2,0),"")</f>
        <v>Ministry of Education</v>
      </c>
      <c r="H809" s="13" t="str">
        <f>IF($E809="", "",VLOOKUP($E809,Sources!$A:$M, 13,FALSE))</f>
        <v>Confidential</v>
      </c>
      <c r="I809" s="13">
        <f>IF($E809="", "",VLOOKUP($E809,Sources!$A:$M, 5,FALSE))</f>
        <v>100</v>
      </c>
      <c r="J809" s="13">
        <f>IF($E809="", "",VLOOKUP($E809,Sources!$A:$M, 6,FALSE))</f>
        <v>100</v>
      </c>
      <c r="K809" s="13">
        <f>IF($E809="", "",VLOOKUP($E809,Sources!$A:$M, 9,FALSE))</f>
        <v>0</v>
      </c>
      <c r="L809" s="13" t="str">
        <f>IF($D809="", "",VLOOKUP($D809,Series!$A:$J,6,FALSE))</f>
        <v>1st level admin area</v>
      </c>
      <c r="M809" s="13" t="str">
        <f>IF($D809="", "",VLOOKUP($D809,Series!$A:$J,7,FALSE))</f>
        <v>None</v>
      </c>
      <c r="N809" s="13" t="str">
        <f>IF($D809="", "",VLOOKUP($D809,Series!$A:$J,8,FALSE))</f>
        <v>Yes</v>
      </c>
      <c r="O809" s="13" t="str">
        <f>IF($D809="", "",VLOOKUP($D809,Series!$A:$J,9,FALSE))</f>
        <v>None</v>
      </c>
      <c r="P809" s="13" t="str">
        <f>IF($D809="", "",VLOOKUP($D809,Series!$A:$J,10,FALSE))</f>
        <v>None</v>
      </c>
    </row>
    <row r="810" spans="1:16" ht="30" x14ac:dyDescent="0.25">
      <c r="A810" s="13" t="e">
        <f>IF(C810&gt;0,VLOOKUP(C810,Indicators!G:H,2,0),"")</f>
        <v>#N/A</v>
      </c>
      <c r="C810" s="3" t="s">
        <v>1329</v>
      </c>
      <c r="D810" s="3" t="s">
        <v>6145</v>
      </c>
      <c r="E810" s="13" t="str">
        <f>IF(D810="","",VLOOKUP(D810,Series!A:B,2,FALSE))</f>
        <v>Education Management Information System</v>
      </c>
      <c r="F810" s="13" t="str">
        <f>IF(D810&gt;0,VLOOKUP(D810,Series!A:D,4,0),"")</f>
        <v xml:space="preserve"> Pre-primary and primary education</v>
      </c>
      <c r="G810" s="13" t="str">
        <f>IF(E810&gt;"",VLOOKUP(E810,Sources!A:B,2,0),"")</f>
        <v>Ministry of Education</v>
      </c>
      <c r="H810" s="13" t="str">
        <f>IF($E810="", "",VLOOKUP($E810,Sources!$A:$M, 13,FALSE))</f>
        <v>Confidential</v>
      </c>
      <c r="I810" s="13">
        <f>IF($E810="", "",VLOOKUP($E810,Sources!$A:$M, 5,FALSE))</f>
        <v>100</v>
      </c>
      <c r="J810" s="13">
        <f>IF($E810="", "",VLOOKUP($E810,Sources!$A:$M, 6,FALSE))</f>
        <v>100</v>
      </c>
      <c r="K810" s="13">
        <f>IF($E810="", "",VLOOKUP($E810,Sources!$A:$M, 9,FALSE))</f>
        <v>0</v>
      </c>
      <c r="L810" s="13" t="str">
        <f>IF($D810="", "",VLOOKUP($D810,Series!$A:$J,6,FALSE))</f>
        <v>1st level admin area</v>
      </c>
      <c r="M810" s="13" t="str">
        <f>IF($D810="", "",VLOOKUP($D810,Series!$A:$J,7,FALSE))</f>
        <v>None</v>
      </c>
      <c r="N810" s="13" t="str">
        <f>IF($D810="", "",VLOOKUP($D810,Series!$A:$J,8,FALSE))</f>
        <v>Yes</v>
      </c>
      <c r="O810" s="13" t="str">
        <f>IF($D810="", "",VLOOKUP($D810,Series!$A:$J,9,FALSE))</f>
        <v>None</v>
      </c>
      <c r="P810" s="13" t="str">
        <f>IF($D810="", "",VLOOKUP($D810,Series!$A:$J,10,FALSE))</f>
        <v>None</v>
      </c>
    </row>
    <row r="811" spans="1:16" ht="30" x14ac:dyDescent="0.25">
      <c r="A811" s="13" t="e">
        <f>IF(C811&gt;0,VLOOKUP(C811,Indicators!G:H,2,0),"")</f>
        <v>#N/A</v>
      </c>
      <c r="C811" s="3" t="s">
        <v>1330</v>
      </c>
      <c r="D811" s="3" t="s">
        <v>2330</v>
      </c>
      <c r="E811" s="13" t="str">
        <f>IF(D811="","",VLOOKUP(D811,Series!A:B,2,FALSE))</f>
        <v>Education Management Information System</v>
      </c>
      <c r="F811" s="13" t="str">
        <f>IF(D811&gt;0,VLOOKUP(D811,Series!A:D,4,0),"")</f>
        <v xml:space="preserve"> Secondary education</v>
      </c>
      <c r="G811" s="13" t="str">
        <f>IF(E811&gt;"",VLOOKUP(E811,Sources!A:B,2,0),"")</f>
        <v>Ministry of Education</v>
      </c>
      <c r="H811" s="13" t="str">
        <f>IF($E811="", "",VLOOKUP($E811,Sources!$A:$M, 13,FALSE))</f>
        <v>Confidential</v>
      </c>
      <c r="I811" s="13">
        <f>IF($E811="", "",VLOOKUP($E811,Sources!$A:$M, 5,FALSE))</f>
        <v>100</v>
      </c>
      <c r="J811" s="13">
        <f>IF($E811="", "",VLOOKUP($E811,Sources!$A:$M, 6,FALSE))</f>
        <v>100</v>
      </c>
      <c r="K811" s="13">
        <f>IF($E811="", "",VLOOKUP($E811,Sources!$A:$M, 9,FALSE))</f>
        <v>0</v>
      </c>
      <c r="L811" s="13" t="str">
        <f>IF($D811="", "",VLOOKUP($D811,Series!$A:$J,6,FALSE))</f>
        <v>1st level admin area</v>
      </c>
      <c r="M811" s="13" t="str">
        <f>IF($D811="", "",VLOOKUP($D811,Series!$A:$J,7,FALSE))</f>
        <v>None</v>
      </c>
      <c r="N811" s="13" t="str">
        <f>IF($D811="", "",VLOOKUP($D811,Series!$A:$J,8,FALSE))</f>
        <v>Yes</v>
      </c>
      <c r="O811" s="13" t="str">
        <f>IF($D811="", "",VLOOKUP($D811,Series!$A:$J,9,FALSE))</f>
        <v>None</v>
      </c>
      <c r="P811" s="13" t="str">
        <f>IF($D811="", "",VLOOKUP($D811,Series!$A:$J,10,FALSE))</f>
        <v>None</v>
      </c>
    </row>
    <row r="812" spans="1:16" ht="30" x14ac:dyDescent="0.25">
      <c r="A812" s="13" t="e">
        <f>IF(C812&gt;0,VLOOKUP(C812,Indicators!G:H,2,0),"")</f>
        <v>#N/A</v>
      </c>
      <c r="C812" s="3" t="s">
        <v>1331</v>
      </c>
      <c r="D812" s="3" t="s">
        <v>2330</v>
      </c>
      <c r="E812" s="13" t="str">
        <f>IF(D812="","",VLOOKUP(D812,Series!A:B,2,FALSE))</f>
        <v>Education Management Information System</v>
      </c>
      <c r="F812" s="13" t="str">
        <f>IF(D812&gt;0,VLOOKUP(D812,Series!A:D,4,0),"")</f>
        <v xml:space="preserve"> Secondary education</v>
      </c>
      <c r="G812" s="13" t="str">
        <f>IF(E812&gt;"",VLOOKUP(E812,Sources!A:B,2,0),"")</f>
        <v>Ministry of Education</v>
      </c>
      <c r="H812" s="13" t="str">
        <f>IF($E812="", "",VLOOKUP($E812,Sources!$A:$M, 13,FALSE))</f>
        <v>Confidential</v>
      </c>
      <c r="I812" s="13">
        <f>IF($E812="", "",VLOOKUP($E812,Sources!$A:$M, 5,FALSE))</f>
        <v>100</v>
      </c>
      <c r="J812" s="13">
        <f>IF($E812="", "",VLOOKUP($E812,Sources!$A:$M, 6,FALSE))</f>
        <v>100</v>
      </c>
      <c r="K812" s="13">
        <f>IF($E812="", "",VLOOKUP($E812,Sources!$A:$M, 9,FALSE))</f>
        <v>0</v>
      </c>
      <c r="L812" s="13" t="str">
        <f>IF($D812="", "",VLOOKUP($D812,Series!$A:$J,6,FALSE))</f>
        <v>1st level admin area</v>
      </c>
      <c r="M812" s="13" t="str">
        <f>IF($D812="", "",VLOOKUP($D812,Series!$A:$J,7,FALSE))</f>
        <v>None</v>
      </c>
      <c r="N812" s="13" t="str">
        <f>IF($D812="", "",VLOOKUP($D812,Series!$A:$J,8,FALSE))</f>
        <v>Yes</v>
      </c>
      <c r="O812" s="13" t="str">
        <f>IF($D812="", "",VLOOKUP($D812,Series!$A:$J,9,FALSE))</f>
        <v>None</v>
      </c>
      <c r="P812" s="13" t="str">
        <f>IF($D812="", "",VLOOKUP($D812,Series!$A:$J,10,FALSE))</f>
        <v>None</v>
      </c>
    </row>
    <row r="813" spans="1:16" ht="30" x14ac:dyDescent="0.25">
      <c r="A813" s="13" t="e">
        <f>IF(C813&gt;0,VLOOKUP(C813,Indicators!G:H,2,0),"")</f>
        <v>#N/A</v>
      </c>
      <c r="C813" s="3" t="s">
        <v>1332</v>
      </c>
      <c r="D813" s="3" t="s">
        <v>2330</v>
      </c>
      <c r="E813" s="13" t="str">
        <f>IF(D813="","",VLOOKUP(D813,Series!A:B,2,FALSE))</f>
        <v>Education Management Information System</v>
      </c>
      <c r="F813" s="13" t="str">
        <f>IF(D813&gt;0,VLOOKUP(D813,Series!A:D,4,0),"")</f>
        <v xml:space="preserve"> Secondary education</v>
      </c>
      <c r="G813" s="13" t="str">
        <f>IF(E813&gt;"",VLOOKUP(E813,Sources!A:B,2,0),"")</f>
        <v>Ministry of Education</v>
      </c>
      <c r="H813" s="13" t="str">
        <f>IF($E813="", "",VLOOKUP($E813,Sources!$A:$M, 13,FALSE))</f>
        <v>Confidential</v>
      </c>
      <c r="I813" s="13">
        <f>IF($E813="", "",VLOOKUP($E813,Sources!$A:$M, 5,FALSE))</f>
        <v>100</v>
      </c>
      <c r="J813" s="13">
        <f>IF($E813="", "",VLOOKUP($E813,Sources!$A:$M, 6,FALSE))</f>
        <v>100</v>
      </c>
      <c r="K813" s="13">
        <f>IF($E813="", "",VLOOKUP($E813,Sources!$A:$M, 9,FALSE))</f>
        <v>0</v>
      </c>
      <c r="L813" s="13" t="str">
        <f>IF($D813="", "",VLOOKUP($D813,Series!$A:$J,6,FALSE))</f>
        <v>1st level admin area</v>
      </c>
      <c r="M813" s="13" t="str">
        <f>IF($D813="", "",VLOOKUP($D813,Series!$A:$J,7,FALSE))</f>
        <v>None</v>
      </c>
      <c r="N813" s="13" t="str">
        <f>IF($D813="", "",VLOOKUP($D813,Series!$A:$J,8,FALSE))</f>
        <v>Yes</v>
      </c>
      <c r="O813" s="13" t="str">
        <f>IF($D813="", "",VLOOKUP($D813,Series!$A:$J,9,FALSE))</f>
        <v>None</v>
      </c>
      <c r="P813" s="13" t="str">
        <f>IF($D813="", "",VLOOKUP($D813,Series!$A:$J,10,FALSE))</f>
        <v>None</v>
      </c>
    </row>
    <row r="814" spans="1:16" ht="30" x14ac:dyDescent="0.25">
      <c r="A814" s="13" t="e">
        <f>IF(C814&gt;0,VLOOKUP(C814,Indicators!G:H,2,0),"")</f>
        <v>#N/A</v>
      </c>
      <c r="C814" s="3" t="s">
        <v>1333</v>
      </c>
      <c r="D814" s="3" t="s">
        <v>2336</v>
      </c>
      <c r="E814" s="13" t="str">
        <f>IF(D814="","",VLOOKUP(D814,Series!A:B,2,FALSE))</f>
        <v>Education Management Information System</v>
      </c>
      <c r="F814" s="13" t="str">
        <f>IF(D814&gt;0,VLOOKUP(D814,Series!A:D,4,0),"")</f>
        <v xml:space="preserve"> Education n.e.c.</v>
      </c>
      <c r="G814" s="13" t="str">
        <f>IF(E814&gt;"",VLOOKUP(E814,Sources!A:B,2,0),"")</f>
        <v>Ministry of Education</v>
      </c>
      <c r="H814" s="13" t="str">
        <f>IF($E814="", "",VLOOKUP($E814,Sources!$A:$M, 13,FALSE))</f>
        <v>Confidential</v>
      </c>
      <c r="I814" s="13">
        <f>IF($E814="", "",VLOOKUP($E814,Sources!$A:$M, 5,FALSE))</f>
        <v>100</v>
      </c>
      <c r="J814" s="13">
        <f>IF($E814="", "",VLOOKUP($E814,Sources!$A:$M, 6,FALSE))</f>
        <v>100</v>
      </c>
      <c r="K814" s="13">
        <f>IF($E814="", "",VLOOKUP($E814,Sources!$A:$M, 9,FALSE))</f>
        <v>0</v>
      </c>
      <c r="L814" s="13" t="str">
        <f>IF($D814="", "",VLOOKUP($D814,Series!$A:$J,6,FALSE))</f>
        <v>1st level admin area</v>
      </c>
      <c r="M814" s="13" t="str">
        <f>IF($D814="", "",VLOOKUP($D814,Series!$A:$J,7,FALSE))</f>
        <v>None</v>
      </c>
      <c r="N814" s="13" t="str">
        <f>IF($D814="", "",VLOOKUP($D814,Series!$A:$J,8,FALSE))</f>
        <v>Yes</v>
      </c>
      <c r="O814" s="13" t="str">
        <f>IF($D814="", "",VLOOKUP($D814,Series!$A:$J,9,FALSE))</f>
        <v>None</v>
      </c>
      <c r="P814" s="13" t="str">
        <f>IF($D814="", "",VLOOKUP($D814,Series!$A:$J,10,FALSE))</f>
        <v>None</v>
      </c>
    </row>
    <row r="815" spans="1:16" ht="30" x14ac:dyDescent="0.25">
      <c r="A815" s="13" t="e">
        <f>IF(C815&gt;0,VLOOKUP(C815,Indicators!G:H,2,0),"")</f>
        <v>#N/A</v>
      </c>
      <c r="C815" s="3" t="s">
        <v>1334</v>
      </c>
      <c r="D815" s="3" t="s">
        <v>2336</v>
      </c>
      <c r="E815" s="13" t="str">
        <f>IF(D815="","",VLOOKUP(D815,Series!A:B,2,FALSE))</f>
        <v>Education Management Information System</v>
      </c>
      <c r="F815" s="13" t="str">
        <f>IF(D815&gt;0,VLOOKUP(D815,Series!A:D,4,0),"")</f>
        <v xml:space="preserve"> Education n.e.c.</v>
      </c>
      <c r="G815" s="13" t="str">
        <f>IF(E815&gt;"",VLOOKUP(E815,Sources!A:B,2,0),"")</f>
        <v>Ministry of Education</v>
      </c>
      <c r="H815" s="13" t="str">
        <f>IF($E815="", "",VLOOKUP($E815,Sources!$A:$M, 13,FALSE))</f>
        <v>Confidential</v>
      </c>
      <c r="I815" s="13">
        <f>IF($E815="", "",VLOOKUP($E815,Sources!$A:$M, 5,FALSE))</f>
        <v>100</v>
      </c>
      <c r="J815" s="13">
        <f>IF($E815="", "",VLOOKUP($E815,Sources!$A:$M, 6,FALSE))</f>
        <v>100</v>
      </c>
      <c r="K815" s="13">
        <f>IF($E815="", "",VLOOKUP($E815,Sources!$A:$M, 9,FALSE))</f>
        <v>0</v>
      </c>
      <c r="L815" s="13" t="str">
        <f>IF($D815="", "",VLOOKUP($D815,Series!$A:$J,6,FALSE))</f>
        <v>1st level admin area</v>
      </c>
      <c r="M815" s="13" t="str">
        <f>IF($D815="", "",VLOOKUP($D815,Series!$A:$J,7,FALSE))</f>
        <v>None</v>
      </c>
      <c r="N815" s="13" t="str">
        <f>IF($D815="", "",VLOOKUP($D815,Series!$A:$J,8,FALSE))</f>
        <v>Yes</v>
      </c>
      <c r="O815" s="13" t="str">
        <f>IF($D815="", "",VLOOKUP($D815,Series!$A:$J,9,FALSE))</f>
        <v>None</v>
      </c>
      <c r="P815" s="13" t="str">
        <f>IF($D815="", "",VLOOKUP($D815,Series!$A:$J,10,FALSE))</f>
        <v>None</v>
      </c>
    </row>
    <row r="816" spans="1:16" ht="30" x14ac:dyDescent="0.25">
      <c r="C816" s="3" t="s">
        <v>1335</v>
      </c>
      <c r="D816" s="3" t="s">
        <v>2333</v>
      </c>
      <c r="E816" s="13" t="str">
        <f>IF(D816="","",VLOOKUP(D816,Series!A:B,2,FALSE))</f>
        <v>Education Management Information System</v>
      </c>
      <c r="F816" s="13" t="str">
        <f>IF(D816&gt;0,VLOOKUP(D816,Series!A:D,4,0),"")</f>
        <v xml:space="preserve"> R&amp;D Education</v>
      </c>
      <c r="G816" s="13" t="str">
        <f>IF(E816&gt;"",VLOOKUP(E816,Sources!A:B,2,0),"")</f>
        <v>Ministry of Education</v>
      </c>
      <c r="H816" s="13" t="str">
        <f>IF($E816="", "",VLOOKUP($E816,Sources!$A:$M, 13,FALSE))</f>
        <v>Confidential</v>
      </c>
      <c r="I816" s="13">
        <f>IF($E816="", "",VLOOKUP($E816,Sources!$A:$M, 5,FALSE))</f>
        <v>100</v>
      </c>
      <c r="J816" s="13">
        <f>IF($E816="", "",VLOOKUP($E816,Sources!$A:$M, 6,FALSE))</f>
        <v>100</v>
      </c>
      <c r="K816" s="13">
        <f>IF($E816="", "",VLOOKUP($E816,Sources!$A:$M, 9,FALSE))</f>
        <v>0</v>
      </c>
      <c r="L816" s="13" t="str">
        <f>IF($D816="", "",VLOOKUP($D816,Series!$A:$J,6,FALSE))</f>
        <v>1st level admin area</v>
      </c>
      <c r="M816" s="13" t="str">
        <f>IF($D816="", "",VLOOKUP($D816,Series!$A:$J,7,FALSE))</f>
        <v>None</v>
      </c>
      <c r="N816" s="13" t="str">
        <f>IF($D816="", "",VLOOKUP($D816,Series!$A:$J,8,FALSE))</f>
        <v>Yes</v>
      </c>
      <c r="O816" s="13" t="str">
        <f>IF($D816="", "",VLOOKUP($D816,Series!$A:$J,9,FALSE))</f>
        <v>None</v>
      </c>
      <c r="P816" s="13" t="str">
        <f>IF($D816="", "",VLOOKUP($D816,Series!$A:$J,10,FALSE))</f>
        <v>None</v>
      </c>
    </row>
    <row r="817" spans="1:16" ht="30" x14ac:dyDescent="0.25">
      <c r="A817" s="13" t="e">
        <f>IF(C817&gt;0,VLOOKUP(C817,Indicators!G:H,2,0),"")</f>
        <v>#N/A</v>
      </c>
      <c r="C817" s="3" t="s">
        <v>1335</v>
      </c>
      <c r="D817" s="3" t="s">
        <v>2334</v>
      </c>
      <c r="E817" s="13" t="str">
        <f>IF(D817="","",VLOOKUP(D817,Series!A:B,2,FALSE))</f>
        <v>Education Management Information System</v>
      </c>
      <c r="F817" s="13" t="str">
        <f>IF(D817&gt;0,VLOOKUP(D817,Series!A:D,4,0),"")</f>
        <v xml:space="preserve"> Education n.e.c.</v>
      </c>
      <c r="G817" s="13" t="str">
        <f>IF(E817&gt;"",VLOOKUP(E817,Sources!A:B,2,0),"")</f>
        <v>Ministry of Education</v>
      </c>
      <c r="H817" s="13" t="str">
        <f>IF($E817="", "",VLOOKUP($E817,Sources!$A:$M, 13,FALSE))</f>
        <v>Confidential</v>
      </c>
      <c r="I817" s="13">
        <f>IF($E817="", "",VLOOKUP($E817,Sources!$A:$M, 5,FALSE))</f>
        <v>100</v>
      </c>
      <c r="J817" s="13">
        <f>IF($E817="", "",VLOOKUP($E817,Sources!$A:$M, 6,FALSE))</f>
        <v>100</v>
      </c>
      <c r="K817" s="13">
        <f>IF($E817="", "",VLOOKUP($E817,Sources!$A:$M, 9,FALSE))</f>
        <v>0</v>
      </c>
      <c r="L817" s="13" t="str">
        <f>IF($D817="", "",VLOOKUP($D817,Series!$A:$J,6,FALSE))</f>
        <v>1st level admin area</v>
      </c>
      <c r="M817" s="13" t="str">
        <f>IF($D817="", "",VLOOKUP($D817,Series!$A:$J,7,FALSE))</f>
        <v>None</v>
      </c>
      <c r="N817" s="13" t="str">
        <f>IF($D817="", "",VLOOKUP($D817,Series!$A:$J,8,FALSE))</f>
        <v>Yes</v>
      </c>
      <c r="O817" s="13" t="str">
        <f>IF($D817="", "",VLOOKUP($D817,Series!$A:$J,9,FALSE))</f>
        <v>None</v>
      </c>
      <c r="P817" s="13" t="str">
        <f>IF($D817="", "",VLOOKUP($D817,Series!$A:$J,10,FALSE))</f>
        <v>None</v>
      </c>
    </row>
    <row r="818" spans="1:16" ht="30" x14ac:dyDescent="0.25">
      <c r="A818" s="13" t="e">
        <f>IF(C818&gt;0,VLOOKUP(C818,Indicators!G:H,2,0),"")</f>
        <v>#N/A</v>
      </c>
      <c r="C818" s="3" t="s">
        <v>1336</v>
      </c>
      <c r="D818" s="3" t="s">
        <v>2340</v>
      </c>
      <c r="E818" s="13" t="str">
        <f>IF(D818="","",VLOOKUP(D818,Series!A:B,2,FALSE))</f>
        <v>National Assessment of Student Achievement Database</v>
      </c>
      <c r="F818" s="13" t="str">
        <f>IF(D818&gt;0,VLOOKUP(D818,Series!A:D,4,0),"")</f>
        <v xml:space="preserve"> Education n.e.c.</v>
      </c>
      <c r="G818" s="13" t="str">
        <f>IF(E818&gt;"",VLOOKUP(E818,Sources!A:B,2,0),"")</f>
        <v>Education Review Office</v>
      </c>
      <c r="H818" s="13" t="str">
        <f>IF($E818="", "",VLOOKUP($E818,Sources!$A:$M, 13,FALSE))</f>
        <v>Publicly</v>
      </c>
      <c r="I818" s="13">
        <f>IF($E818="", "",VLOOKUP($E818,Sources!$A:$M, 5,FALSE))</f>
        <v>100</v>
      </c>
      <c r="J818" s="13">
        <f>IF($E818="", "",VLOOKUP($E818,Sources!$A:$M, 6,FALSE))</f>
        <v>1</v>
      </c>
      <c r="K818" s="13">
        <f>IF($E818="", "",VLOOKUP($E818,Sources!$A:$M, 9,FALSE))</f>
        <v>2013</v>
      </c>
      <c r="L818" s="13" t="str">
        <f>IF($D818="", "",VLOOKUP($D818,Series!$A:$J,6,FALSE))</f>
        <v>1st level admin area</v>
      </c>
      <c r="M818" s="13" t="str">
        <f>IF($D818="", "",VLOOKUP($D818,Series!$A:$J,7,FALSE))</f>
        <v>None</v>
      </c>
      <c r="N818" s="13" t="str">
        <f>IF($D818="", "",VLOOKUP($D818,Series!$A:$J,8,FALSE))</f>
        <v>Yes</v>
      </c>
      <c r="O818" s="13" t="str">
        <f>IF($D818="", "",VLOOKUP($D818,Series!$A:$J,9,FALSE))</f>
        <v>None</v>
      </c>
      <c r="P818" s="13" t="str">
        <f>IF($D818="", "",VLOOKUP($D818,Series!$A:$J,10,FALSE))</f>
        <v>None</v>
      </c>
    </row>
    <row r="819" spans="1:16" ht="30" x14ac:dyDescent="0.25">
      <c r="A819" s="13" t="e">
        <f>IF(C819&gt;0,VLOOKUP(C819,Indicators!G:H,2,0),"")</f>
        <v>#N/A</v>
      </c>
      <c r="C819" s="3" t="s">
        <v>1337</v>
      </c>
      <c r="D819" s="3" t="s">
        <v>2326</v>
      </c>
      <c r="E819" s="13" t="str">
        <f>IF(D819="","",VLOOKUP(D819,Series!A:B,2,FALSE))</f>
        <v>Education Management Information System</v>
      </c>
      <c r="F819" s="13" t="str">
        <f>IF(D819&gt;0,VLOOKUP(D819,Series!A:D,4,0),"")</f>
        <v xml:space="preserve"> Secondary education</v>
      </c>
      <c r="G819" s="13" t="str">
        <f>IF(E819&gt;"",VLOOKUP(E819,Sources!A:B,2,0),"")</f>
        <v>Ministry of Education</v>
      </c>
      <c r="H819" s="13" t="str">
        <f>IF($E819="", "",VLOOKUP($E819,Sources!$A:$M, 13,FALSE))</f>
        <v>Confidential</v>
      </c>
      <c r="I819" s="13">
        <f>IF($E819="", "",VLOOKUP($E819,Sources!$A:$M, 5,FALSE))</f>
        <v>100</v>
      </c>
      <c r="J819" s="13">
        <f>IF($E819="", "",VLOOKUP($E819,Sources!$A:$M, 6,FALSE))</f>
        <v>100</v>
      </c>
      <c r="K819" s="13">
        <f>IF($E819="", "",VLOOKUP($E819,Sources!$A:$M, 9,FALSE))</f>
        <v>0</v>
      </c>
      <c r="L819" s="13" t="str">
        <f>IF($D819="", "",VLOOKUP($D819,Series!$A:$J,6,FALSE))</f>
        <v>1st level admin area</v>
      </c>
      <c r="M819" s="13" t="str">
        <f>IF($D819="", "",VLOOKUP($D819,Series!$A:$J,7,FALSE))</f>
        <v>None</v>
      </c>
      <c r="N819" s="13" t="str">
        <f>IF($D819="", "",VLOOKUP($D819,Series!$A:$J,8,FALSE))</f>
        <v>Yes</v>
      </c>
      <c r="O819" s="13" t="str">
        <f>IF($D819="", "",VLOOKUP($D819,Series!$A:$J,9,FALSE))</f>
        <v>None</v>
      </c>
      <c r="P819" s="13" t="str">
        <f>IF($D819="", "",VLOOKUP($D819,Series!$A:$J,10,FALSE))</f>
        <v>None</v>
      </c>
    </row>
    <row r="820" spans="1:16" ht="30" x14ac:dyDescent="0.25">
      <c r="C820" s="3" t="s">
        <v>1337</v>
      </c>
      <c r="D820" s="3" t="s">
        <v>2327</v>
      </c>
      <c r="E820" s="13" t="str">
        <f>IF(D820="","",VLOOKUP(D820,Series!A:B,2,FALSE))</f>
        <v>Education Management Information System</v>
      </c>
      <c r="F820" s="13" t="str">
        <f>IF(D820&gt;0,VLOOKUP(D820,Series!A:D,4,0),"")</f>
        <v xml:space="preserve"> Post-secondary non-tertiary education</v>
      </c>
      <c r="G820" s="13" t="str">
        <f>IF(E820&gt;"",VLOOKUP(E820,Sources!A:B,2,0),"")</f>
        <v>Ministry of Education</v>
      </c>
      <c r="H820" s="13" t="str">
        <f>IF($E820="", "",VLOOKUP($E820,Sources!$A:$M, 13,FALSE))</f>
        <v>Confidential</v>
      </c>
      <c r="I820" s="13">
        <f>IF($E820="", "",VLOOKUP($E820,Sources!$A:$M, 5,FALSE))</f>
        <v>100</v>
      </c>
      <c r="J820" s="13">
        <f>IF($E820="", "",VLOOKUP($E820,Sources!$A:$M, 6,FALSE))</f>
        <v>100</v>
      </c>
      <c r="K820" s="13">
        <f>IF($E820="", "",VLOOKUP($E820,Sources!$A:$M, 9,FALSE))</f>
        <v>0</v>
      </c>
      <c r="L820" s="13" t="str">
        <f>IF($D820="", "",VLOOKUP($D820,Series!$A:$J,6,FALSE))</f>
        <v>1st level admin area</v>
      </c>
      <c r="M820" s="13" t="str">
        <f>IF($D820="", "",VLOOKUP($D820,Series!$A:$J,7,FALSE))</f>
        <v>None</v>
      </c>
      <c r="N820" s="13" t="str">
        <f>IF($D820="", "",VLOOKUP($D820,Series!$A:$J,8,FALSE))</f>
        <v>Yes</v>
      </c>
      <c r="O820" s="13" t="str">
        <f>IF($D820="", "",VLOOKUP($D820,Series!$A:$J,9,FALSE))</f>
        <v>None</v>
      </c>
      <c r="P820" s="13" t="str">
        <f>IF($D820="", "",VLOOKUP($D820,Series!$A:$J,10,FALSE))</f>
        <v>None</v>
      </c>
    </row>
    <row r="821" spans="1:16" x14ac:dyDescent="0.25">
      <c r="A821" s="13" t="e">
        <f>IF(C821&gt;0,VLOOKUP(C821,Indicators!G:H,2,0),"")</f>
        <v>#N/A</v>
      </c>
      <c r="C821" s="3" t="s">
        <v>1338</v>
      </c>
      <c r="D821" s="17"/>
      <c r="E821" s="3"/>
      <c r="F821" s="13" t="str">
        <f>IF(D821&gt;0,VLOOKUP(D821,Series!A:D,4,0),"")</f>
        <v/>
      </c>
      <c r="G821" s="13" t="str">
        <f>IF(E821&gt;"",VLOOKUP(E821,Sources!A:B,2,0),"")</f>
        <v/>
      </c>
      <c r="H821" s="13" t="str">
        <f>IF($E821="", "",VLOOKUP($E821,Sources!$A:$M, 13,FALSE))</f>
        <v/>
      </c>
      <c r="I821" s="13" t="str">
        <f>IF($E821="", "",VLOOKUP($E821,Sources!$A:$M, 5,FALSE))</f>
        <v/>
      </c>
      <c r="J821" s="13" t="str">
        <f>IF($E821="", "",VLOOKUP($E821,Sources!$A:$M, 6,FALSE))</f>
        <v/>
      </c>
      <c r="K821" s="13" t="str">
        <f>IF($E821="", "",VLOOKUP($E821,Sources!$A:$M, 9,FALSE))</f>
        <v/>
      </c>
      <c r="L821" s="13" t="str">
        <f>IF($D821="", "",VLOOKUP($D821,Series!$A:$J,6,FALSE))</f>
        <v/>
      </c>
      <c r="M821" s="13" t="str">
        <f>IF($D821="", "",VLOOKUP($D821,Series!$A:$J,7,FALSE))</f>
        <v/>
      </c>
      <c r="N821" s="13" t="str">
        <f>IF($D821="", "",VLOOKUP($D821,Series!$A:$J,8,FALSE))</f>
        <v/>
      </c>
      <c r="O821" s="13" t="str">
        <f>IF($D821="", "",VLOOKUP($D821,Series!$A:$J,9,FALSE))</f>
        <v/>
      </c>
      <c r="P821" s="13" t="str">
        <f>IF($D821="", "",VLOOKUP($D821,Series!$A:$J,10,FALSE))</f>
        <v/>
      </c>
    </row>
    <row r="822" spans="1:16" x14ac:dyDescent="0.25">
      <c r="A822" s="13" t="e">
        <f>IF(C822&gt;0,VLOOKUP(C822,Indicators!G:H,2,0),"")</f>
        <v>#N/A</v>
      </c>
      <c r="C822" s="3" t="s">
        <v>1339</v>
      </c>
      <c r="D822" s="17"/>
      <c r="E822" s="13" t="str">
        <f>IF(D822="","",VLOOKUP(D822,Series!A:B,2,FALSE))</f>
        <v/>
      </c>
      <c r="F822" s="13" t="str">
        <f>IF(D822&gt;0,VLOOKUP(D822,Series!A:D,4,0),"")</f>
        <v/>
      </c>
      <c r="G822" s="13" t="str">
        <f>IF(E822&gt;"",VLOOKUP(E822,Sources!A:B,2,0),"")</f>
        <v/>
      </c>
      <c r="H822" s="13" t="str">
        <f>IF($E822="", "",VLOOKUP($E822,Sources!$A:$M, 13,FALSE))</f>
        <v/>
      </c>
      <c r="I822" s="13" t="str">
        <f>IF($E822="", "",VLOOKUP($E822,Sources!$A:$M, 5,FALSE))</f>
        <v/>
      </c>
      <c r="J822" s="13" t="str">
        <f>IF($E822="", "",VLOOKUP($E822,Sources!$A:$M, 6,FALSE))</f>
        <v/>
      </c>
      <c r="K822" s="13" t="str">
        <f>IF($E822="", "",VLOOKUP($E822,Sources!$A:$M, 9,FALSE))</f>
        <v/>
      </c>
      <c r="L822" s="13" t="str">
        <f>IF($D822="", "",VLOOKUP($D822,Series!$A:$J,6,FALSE))</f>
        <v/>
      </c>
      <c r="M822" s="13" t="str">
        <f>IF($D822="", "",VLOOKUP($D822,Series!$A:$J,7,FALSE))</f>
        <v/>
      </c>
      <c r="N822" s="13" t="str">
        <f>IF($D822="", "",VLOOKUP($D822,Series!$A:$J,8,FALSE))</f>
        <v/>
      </c>
      <c r="O822" s="13" t="str">
        <f>IF($D822="", "",VLOOKUP($D822,Series!$A:$J,9,FALSE))</f>
        <v/>
      </c>
      <c r="P822" s="13" t="str">
        <f>IF($D822="", "",VLOOKUP($D822,Series!$A:$J,10,FALSE))</f>
        <v/>
      </c>
    </row>
    <row r="823" spans="1:16" ht="30" x14ac:dyDescent="0.25">
      <c r="A823" s="13" t="e">
        <f>IF(C823&gt;0,VLOOKUP(C823,Indicators!G:H,2,0),"")</f>
        <v>#N/A</v>
      </c>
      <c r="C823" s="3" t="s">
        <v>1340</v>
      </c>
      <c r="D823" s="3" t="s">
        <v>2328</v>
      </c>
      <c r="E823" s="13" t="str">
        <f>IF(D823="","",VLOOKUP(D823,Series!A:B,2,FALSE))</f>
        <v>Education Management Information System</v>
      </c>
      <c r="F823" s="13" t="str">
        <f>IF(D823&gt;0,VLOOKUP(D823,Series!A:D,4,0),"")</f>
        <v xml:space="preserve"> Pre-primary and primary education</v>
      </c>
      <c r="G823" s="13" t="str">
        <f>IF(E823&gt;"",VLOOKUP(E823,Sources!A:B,2,0),"")</f>
        <v>Ministry of Education</v>
      </c>
      <c r="H823" s="13" t="str">
        <f>IF($E823="", "",VLOOKUP($E823,Sources!$A:$M, 13,FALSE))</f>
        <v>Confidential</v>
      </c>
      <c r="I823" s="13">
        <f>IF($E823="", "",VLOOKUP($E823,Sources!$A:$M, 5,FALSE))</f>
        <v>100</v>
      </c>
      <c r="J823" s="13">
        <f>IF($E823="", "",VLOOKUP($E823,Sources!$A:$M, 6,FALSE))</f>
        <v>100</v>
      </c>
      <c r="K823" s="13">
        <f>IF($E823="", "",VLOOKUP($E823,Sources!$A:$M, 9,FALSE))</f>
        <v>0</v>
      </c>
      <c r="L823" s="13" t="str">
        <f>IF($D823="", "",VLOOKUP($D823,Series!$A:$J,6,FALSE))</f>
        <v>1st level admin area</v>
      </c>
      <c r="M823" s="13" t="str">
        <f>IF($D823="", "",VLOOKUP($D823,Series!$A:$J,7,FALSE))</f>
        <v>None</v>
      </c>
      <c r="N823" s="13" t="str">
        <f>IF($D823="", "",VLOOKUP($D823,Series!$A:$J,8,FALSE))</f>
        <v>Yes</v>
      </c>
      <c r="O823" s="13" t="str">
        <f>IF($D823="", "",VLOOKUP($D823,Series!$A:$J,9,FALSE))</f>
        <v>None</v>
      </c>
      <c r="P823" s="13" t="str">
        <f>IF($D823="", "",VLOOKUP($D823,Series!$A:$J,10,FALSE))</f>
        <v>None</v>
      </c>
    </row>
    <row r="824" spans="1:16" ht="30" x14ac:dyDescent="0.25">
      <c r="A824" s="13" t="e">
        <f>IF(C824&gt;0,VLOOKUP(C824,Indicators!G:H,2,0),"")</f>
        <v>#N/A</v>
      </c>
      <c r="C824" s="3" t="s">
        <v>1341</v>
      </c>
      <c r="D824" s="82" t="s">
        <v>8931</v>
      </c>
      <c r="E824" s="13" t="str">
        <f>IF(D824="","",VLOOKUP(D824,Series!A:B,2,FALSE))</f>
        <v>Integrated Training Management System</v>
      </c>
      <c r="F824" s="13" t="str">
        <f>IF(D824&gt;0,VLOOKUP(D824,Series!A:D,4,0),"")</f>
        <v xml:space="preserve"> Post-secondary non-tertiary education</v>
      </c>
      <c r="G824" s="13" t="str">
        <f>IF(E824&gt;"",VLOOKUP(E824,Sources!A:B,2,0),"")</f>
        <v>Council for Technical Education and Vocational Training</v>
      </c>
      <c r="H824" s="13" t="str">
        <f>IF($E824="", "",VLOOKUP($E824,Sources!$A:$M, 13,FALSE))</f>
        <v>Publicly</v>
      </c>
      <c r="I824" s="13">
        <f>IF($E824="", "",VLOOKUP($E824,Sources!$A:$M, 5,FALSE))</f>
        <v>100</v>
      </c>
      <c r="J824" s="13">
        <f>IF($E824="", "",VLOOKUP($E824,Sources!$A:$M, 6,FALSE))</f>
        <v>100</v>
      </c>
      <c r="K824" s="13">
        <f>IF($E824="", "",VLOOKUP($E824,Sources!$A:$M, 9,FALSE))</f>
        <v>2016</v>
      </c>
      <c r="L824" s="13" t="str">
        <f>IF($D824="", "",VLOOKUP($D824,Series!$A:$J,6,FALSE))</f>
        <v>2nd level admin area</v>
      </c>
      <c r="M824" s="13" t="str">
        <f>IF($D824="", "",VLOOKUP($D824,Series!$A:$J,7,FALSE))</f>
        <v>Actual</v>
      </c>
      <c r="N824" s="13" t="str">
        <f>IF($D824="", "",VLOOKUP($D824,Series!$A:$J,8,FALSE))</f>
        <v>Yes</v>
      </c>
      <c r="O824" s="13" t="str">
        <f>IF($D824="", "",VLOOKUP($D824,Series!$A:$J,9,FALSE))</f>
        <v>Other</v>
      </c>
      <c r="P824" s="13" t="str">
        <f>IF($D824="", "",VLOOKUP($D824,Series!$A:$J,10,FALSE))</f>
        <v>None</v>
      </c>
    </row>
    <row r="825" spans="1:16" ht="30" x14ac:dyDescent="0.25">
      <c r="A825" s="13" t="e">
        <f>IF(C825&gt;0,VLOOKUP(C825,Indicators!G:H,2,0),"")</f>
        <v>#N/A</v>
      </c>
      <c r="C825" s="3" t="s">
        <v>1342</v>
      </c>
      <c r="D825" s="82" t="s">
        <v>8935</v>
      </c>
      <c r="E825" s="13" t="str">
        <f>IF(D825="","",VLOOKUP(D825,Series!A:B,2,FALSE))</f>
        <v>Higher Education Management Information System</v>
      </c>
      <c r="F825" s="13" t="str">
        <f>IF(D825&gt;0,VLOOKUP(D825,Series!A:D,4,0),"")</f>
        <v xml:space="preserve"> Tertiary education</v>
      </c>
      <c r="G825" s="13" t="str">
        <f>IF(E825&gt;"",VLOOKUP(E825,Sources!A:B,2,0),"")</f>
        <v>University Grant Commission</v>
      </c>
      <c r="H825" s="13" t="str">
        <f>IF($E825="", "",VLOOKUP($E825,Sources!$A:$M, 13,FALSE))</f>
        <v>Publicly</v>
      </c>
      <c r="I825" s="13">
        <f>IF($E825="", "",VLOOKUP($E825,Sources!$A:$M, 5,FALSE))</f>
        <v>100</v>
      </c>
      <c r="J825" s="13">
        <f>IF($E825="", "",VLOOKUP($E825,Sources!$A:$M, 6,FALSE))</f>
        <v>100</v>
      </c>
      <c r="K825" s="13">
        <f>IF($E825="", "",VLOOKUP($E825,Sources!$A:$M, 9,FALSE))</f>
        <v>2016</v>
      </c>
      <c r="L825" s="13" t="str">
        <f>IF($D825="", "",VLOOKUP($D825,Series!$A:$J,6,FALSE))</f>
        <v>1st level admin area</v>
      </c>
      <c r="M825" s="13" t="str">
        <f>IF($D825="", "",VLOOKUP($D825,Series!$A:$J,7,FALSE))</f>
        <v>Actual</v>
      </c>
      <c r="N825" s="13" t="str">
        <f>IF($D825="", "",VLOOKUP($D825,Series!$A:$J,8,FALSE))</f>
        <v>Yes</v>
      </c>
      <c r="O825" s="13" t="str">
        <f>IF($D825="", "",VLOOKUP($D825,Series!$A:$J,9,FALSE))</f>
        <v>None</v>
      </c>
      <c r="P825" s="13" t="str">
        <f>IF($D825="", "",VLOOKUP($D825,Series!$A:$J,10,FALSE))</f>
        <v>None</v>
      </c>
    </row>
    <row r="826" spans="1:16" x14ac:dyDescent="0.25">
      <c r="A826" s="13" t="e">
        <f>IF(C826&gt;0,VLOOKUP(C826,Indicators!G:H,2,0),"")</f>
        <v>#N/A</v>
      </c>
      <c r="C826" s="3" t="s">
        <v>1343</v>
      </c>
      <c r="D826" s="17"/>
      <c r="E826" s="13" t="str">
        <f>IF(D826="","",VLOOKUP(D826,Series!A:B,2,FALSE))</f>
        <v/>
      </c>
      <c r="F826" s="13" t="str">
        <f>IF(D826&gt;0,VLOOKUP(D826,Series!A:D,4,0),"")</f>
        <v/>
      </c>
      <c r="G826" s="13" t="str">
        <f>IF(E826&gt;"",VLOOKUP(E826,Sources!A:B,2,0),"")</f>
        <v/>
      </c>
      <c r="H826" s="13" t="str">
        <f>IF($E826="", "",VLOOKUP($E826,Sources!$A:$M, 13,FALSE))</f>
        <v/>
      </c>
      <c r="I826" s="13" t="str">
        <f>IF($E826="", "",VLOOKUP($E826,Sources!$A:$M, 5,FALSE))</f>
        <v/>
      </c>
      <c r="J826" s="13" t="str">
        <f>IF($E826="", "",VLOOKUP($E826,Sources!$A:$M, 6,FALSE))</f>
        <v/>
      </c>
      <c r="K826" s="13" t="str">
        <f>IF($E826="", "",VLOOKUP($E826,Sources!$A:$M, 9,FALSE))</f>
        <v/>
      </c>
      <c r="L826" s="13" t="str">
        <f>IF($D826="", "",VLOOKUP($D826,Series!$A:$J,6,FALSE))</f>
        <v/>
      </c>
      <c r="M826" s="13" t="str">
        <f>IF($D826="", "",VLOOKUP($D826,Series!$A:$J,7,FALSE))</f>
        <v/>
      </c>
      <c r="N826" s="13" t="str">
        <f>IF($D826="", "",VLOOKUP($D826,Series!$A:$J,8,FALSE))</f>
        <v/>
      </c>
      <c r="O826" s="13" t="str">
        <f>IF($D826="", "",VLOOKUP($D826,Series!$A:$J,9,FALSE))</f>
        <v/>
      </c>
      <c r="P826" s="13" t="str">
        <f>IF($D826="", "",VLOOKUP($D826,Series!$A:$J,10,FALSE))</f>
        <v/>
      </c>
    </row>
    <row r="827" spans="1:16" ht="30" x14ac:dyDescent="0.25">
      <c r="A827" s="13" t="e">
        <f>IF(C827&gt;0,VLOOKUP(C827,Indicators!G:H,2,0),"")</f>
        <v>#N/A</v>
      </c>
      <c r="C827" s="3" t="s">
        <v>1344</v>
      </c>
      <c r="D827" s="82" t="s">
        <v>8931</v>
      </c>
      <c r="E827" s="13" t="str">
        <f>IF(D827="","",VLOOKUP(D827,Series!A:B,2,FALSE))</f>
        <v>Integrated Training Management System</v>
      </c>
      <c r="F827" s="13" t="str">
        <f>IF(D827&gt;0,VLOOKUP(D827,Series!A:D,4,0),"")</f>
        <v xml:space="preserve"> Post-secondary non-tertiary education</v>
      </c>
      <c r="G827" s="13" t="str">
        <f>IF(E827&gt;"",VLOOKUP(E827,Sources!A:B,2,0),"")</f>
        <v>Council for Technical Education and Vocational Training</v>
      </c>
      <c r="H827" s="13" t="str">
        <f>IF($E827="", "",VLOOKUP($E827,Sources!$A:$M, 13,FALSE))</f>
        <v>Publicly</v>
      </c>
      <c r="I827" s="13">
        <f>IF($E827="", "",VLOOKUP($E827,Sources!$A:$M, 5,FALSE))</f>
        <v>100</v>
      </c>
      <c r="J827" s="13">
        <f>IF($E827="", "",VLOOKUP($E827,Sources!$A:$M, 6,FALSE))</f>
        <v>100</v>
      </c>
      <c r="K827" s="13">
        <f>IF($E827="", "",VLOOKUP($E827,Sources!$A:$M, 9,FALSE))</f>
        <v>2016</v>
      </c>
      <c r="L827" s="13" t="str">
        <f>IF($D827="", "",VLOOKUP($D827,Series!$A:$J,6,FALSE))</f>
        <v>2nd level admin area</v>
      </c>
      <c r="M827" s="13" t="str">
        <f>IF($D827="", "",VLOOKUP($D827,Series!$A:$J,7,FALSE))</f>
        <v>Actual</v>
      </c>
      <c r="N827" s="13" t="str">
        <f>IF($D827="", "",VLOOKUP($D827,Series!$A:$J,8,FALSE))</f>
        <v>Yes</v>
      </c>
      <c r="O827" s="13" t="str">
        <f>IF($D827="", "",VLOOKUP($D827,Series!$A:$J,9,FALSE))</f>
        <v>Other</v>
      </c>
      <c r="P827" s="13" t="str">
        <f>IF($D827="", "",VLOOKUP($D827,Series!$A:$J,10,FALSE))</f>
        <v>None</v>
      </c>
    </row>
    <row r="828" spans="1:16" ht="30" x14ac:dyDescent="0.25">
      <c r="A828" s="13" t="e">
        <f>IF(C828&gt;0,VLOOKUP(C828,Indicators!G:H,2,0),"")</f>
        <v>#N/A</v>
      </c>
      <c r="C828" s="3" t="s">
        <v>1345</v>
      </c>
      <c r="D828" s="82" t="s">
        <v>8931</v>
      </c>
      <c r="E828" s="13" t="str">
        <f>IF(D828="","",VLOOKUP(D828,Series!A:B,2,FALSE))</f>
        <v>Integrated Training Management System</v>
      </c>
      <c r="F828" s="13" t="str">
        <f>IF(D828&gt;0,VLOOKUP(D828,Series!A:D,4,0),"")</f>
        <v xml:space="preserve"> Post-secondary non-tertiary education</v>
      </c>
      <c r="G828" s="13" t="str">
        <f>IF(E828&gt;"",VLOOKUP(E828,Sources!A:B,2,0),"")</f>
        <v>Council for Technical Education and Vocational Training</v>
      </c>
      <c r="H828" s="13" t="str">
        <f>IF($E828="", "",VLOOKUP($E828,Sources!$A:$M, 13,FALSE))</f>
        <v>Publicly</v>
      </c>
      <c r="I828" s="13">
        <f>IF($E828="", "",VLOOKUP($E828,Sources!$A:$M, 5,FALSE))</f>
        <v>100</v>
      </c>
      <c r="J828" s="13">
        <f>IF($E828="", "",VLOOKUP($E828,Sources!$A:$M, 6,FALSE))</f>
        <v>100</v>
      </c>
      <c r="K828" s="13">
        <f>IF($E828="", "",VLOOKUP($E828,Sources!$A:$M, 9,FALSE))</f>
        <v>2016</v>
      </c>
      <c r="L828" s="13" t="str">
        <f>IF($D828="", "",VLOOKUP($D828,Series!$A:$J,6,FALSE))</f>
        <v>2nd level admin area</v>
      </c>
      <c r="M828" s="13" t="str">
        <f>IF($D828="", "",VLOOKUP($D828,Series!$A:$J,7,FALSE))</f>
        <v>Actual</v>
      </c>
      <c r="N828" s="13" t="str">
        <f>IF($D828="", "",VLOOKUP($D828,Series!$A:$J,8,FALSE))</f>
        <v>Yes</v>
      </c>
      <c r="O828" s="13" t="str">
        <f>IF($D828="", "",VLOOKUP($D828,Series!$A:$J,9,FALSE))</f>
        <v>Other</v>
      </c>
      <c r="P828" s="13" t="str">
        <f>IF($D828="", "",VLOOKUP($D828,Series!$A:$J,10,FALSE))</f>
        <v>None</v>
      </c>
    </row>
    <row r="829" spans="1:16" x14ac:dyDescent="0.25">
      <c r="C829" s="3" t="s">
        <v>1346</v>
      </c>
      <c r="D829" s="3" t="s">
        <v>6154</v>
      </c>
      <c r="E829" s="13" t="s">
        <v>1773</v>
      </c>
      <c r="F829" s="13" t="e">
        <f>IF(D829&gt;0,VLOOKUP(D829,Series!A:D,4,0),"")</f>
        <v>#N/A</v>
      </c>
      <c r="G829" s="13" t="str">
        <f>IF(E829&gt;"",VLOOKUP(E829,Sources!A:B,2,0),"")</f>
        <v>Nepal Telecom Authority</v>
      </c>
      <c r="H829" s="13" t="str">
        <f>IF($E829="", "",VLOOKUP($E829,Sources!$A:$M, 13,FALSE))</f>
        <v>Confidential</v>
      </c>
      <c r="I829" s="13">
        <f>IF($E829="", "",VLOOKUP($E829,Sources!$A:$M, 5,FALSE))</f>
        <v>100</v>
      </c>
      <c r="J829" s="13">
        <f>IF($E829="", "",VLOOKUP($E829,Sources!$A:$M, 6,FALSE))</f>
        <v>100</v>
      </c>
      <c r="K829" s="13">
        <f>IF($E829="", "",VLOOKUP($E829,Sources!$A:$M, 9,FALSE))</f>
        <v>2017</v>
      </c>
      <c r="L829" s="13" t="e">
        <f>IF($D829="", "",VLOOKUP($D829,Series!$A:$J,6,FALSE))</f>
        <v>#N/A</v>
      </c>
      <c r="M829" s="13" t="e">
        <f>IF($D829="", "",VLOOKUP($D829,Series!$A:$J,7,FALSE))</f>
        <v>#N/A</v>
      </c>
      <c r="N829" s="13" t="e">
        <f>IF($D829="", "",VLOOKUP($D829,Series!$A:$J,8,FALSE))</f>
        <v>#N/A</v>
      </c>
      <c r="O829" s="13" t="e">
        <f>IF($D829="", "",VLOOKUP($D829,Series!$A:$J,9,FALSE))</f>
        <v>#N/A</v>
      </c>
      <c r="P829" s="13" t="e">
        <f>IF($D829="", "",VLOOKUP($D829,Series!$A:$J,10,FALSE))</f>
        <v>#N/A</v>
      </c>
    </row>
    <row r="830" spans="1:16" x14ac:dyDescent="0.25">
      <c r="C830" s="3" t="s">
        <v>1346</v>
      </c>
      <c r="D830" s="3" t="s">
        <v>6155</v>
      </c>
      <c r="E830" s="13" t="s">
        <v>1773</v>
      </c>
      <c r="F830" s="13" t="e">
        <f>IF(D830&gt;0,VLOOKUP(D830,Series!A:D,4,0),"")</f>
        <v>#N/A</v>
      </c>
      <c r="G830" s="13" t="str">
        <f>IF(E830&gt;"",VLOOKUP(E830,Sources!A:B,2,0),"")</f>
        <v>Nepal Telecom Authority</v>
      </c>
      <c r="H830" s="13" t="str">
        <f>IF($E830="", "",VLOOKUP($E830,Sources!$A:$M, 13,FALSE))</f>
        <v>Confidential</v>
      </c>
      <c r="I830" s="13">
        <f>IF($E830="", "",VLOOKUP($E830,Sources!$A:$M, 5,FALSE))</f>
        <v>100</v>
      </c>
      <c r="J830" s="13">
        <f>IF($E830="", "",VLOOKUP($E830,Sources!$A:$M, 6,FALSE))</f>
        <v>100</v>
      </c>
      <c r="K830" s="13">
        <f>IF($E830="", "",VLOOKUP($E830,Sources!$A:$M, 9,FALSE))</f>
        <v>2017</v>
      </c>
      <c r="L830" s="13" t="e">
        <f>IF($D830="", "",VLOOKUP($D830,Series!$A:$J,6,FALSE))</f>
        <v>#N/A</v>
      </c>
      <c r="M830" s="13" t="e">
        <f>IF($D830="", "",VLOOKUP($D830,Series!$A:$J,7,FALSE))</f>
        <v>#N/A</v>
      </c>
      <c r="N830" s="13" t="e">
        <f>IF($D830="", "",VLOOKUP($D830,Series!$A:$J,8,FALSE))</f>
        <v>#N/A</v>
      </c>
      <c r="O830" s="13" t="e">
        <f>IF($D830="", "",VLOOKUP($D830,Series!$A:$J,9,FALSE))</f>
        <v>#N/A</v>
      </c>
      <c r="P830" s="13" t="e">
        <f>IF($D830="", "",VLOOKUP($D830,Series!$A:$J,10,FALSE))</f>
        <v>#N/A</v>
      </c>
    </row>
    <row r="831" spans="1:16" ht="30" x14ac:dyDescent="0.25">
      <c r="C831" s="3" t="s">
        <v>1346</v>
      </c>
      <c r="D831" s="3" t="s">
        <v>6156</v>
      </c>
      <c r="E831" s="13" t="s">
        <v>1773</v>
      </c>
      <c r="F831" s="13" t="e">
        <f>IF(D831&gt;0,VLOOKUP(D831,Series!A:D,4,0),"")</f>
        <v>#N/A</v>
      </c>
      <c r="G831" s="13" t="str">
        <f>IF(E831&gt;"",VLOOKUP(E831,Sources!A:B,2,0),"")</f>
        <v>Nepal Telecom Authority</v>
      </c>
      <c r="H831" s="13" t="str">
        <f>IF($E831="", "",VLOOKUP($E831,Sources!$A:$M, 13,FALSE))</f>
        <v>Confidential</v>
      </c>
      <c r="I831" s="13">
        <f>IF($E831="", "",VLOOKUP($E831,Sources!$A:$M, 5,FALSE))</f>
        <v>100</v>
      </c>
      <c r="J831" s="13">
        <f>IF($E831="", "",VLOOKUP($E831,Sources!$A:$M, 6,FALSE))</f>
        <v>100</v>
      </c>
      <c r="K831" s="13">
        <f>IF($E831="", "",VLOOKUP($E831,Sources!$A:$M, 9,FALSE))</f>
        <v>2017</v>
      </c>
      <c r="L831" s="13" t="e">
        <f>IF($D831="", "",VLOOKUP($D831,Series!$A:$J,6,FALSE))</f>
        <v>#N/A</v>
      </c>
      <c r="M831" s="13" t="e">
        <f>IF($D831="", "",VLOOKUP($D831,Series!$A:$J,7,FALSE))</f>
        <v>#N/A</v>
      </c>
      <c r="N831" s="13" t="e">
        <f>IF($D831="", "",VLOOKUP($D831,Series!$A:$J,8,FALSE))</f>
        <v>#N/A</v>
      </c>
      <c r="O831" s="13" t="e">
        <f>IF($D831="", "",VLOOKUP($D831,Series!$A:$J,9,FALSE))</f>
        <v>#N/A</v>
      </c>
      <c r="P831" s="13" t="e">
        <f>IF($D831="", "",VLOOKUP($D831,Series!$A:$J,10,FALSE))</f>
        <v>#N/A</v>
      </c>
    </row>
    <row r="832" spans="1:16" x14ac:dyDescent="0.25">
      <c r="C832" s="3" t="s">
        <v>1346</v>
      </c>
      <c r="D832" s="3" t="s">
        <v>6157</v>
      </c>
      <c r="E832" s="13" t="s">
        <v>1773</v>
      </c>
      <c r="F832" s="13" t="e">
        <f>IF(D832&gt;0,VLOOKUP(D832,Series!A:D,4,0),"")</f>
        <v>#N/A</v>
      </c>
      <c r="G832" s="13" t="str">
        <f>IF(E832&gt;"",VLOOKUP(E832,Sources!A:B,2,0),"")</f>
        <v>Nepal Telecom Authority</v>
      </c>
      <c r="H832" s="13" t="str">
        <f>IF($E832="", "",VLOOKUP($E832,Sources!$A:$M, 13,FALSE))</f>
        <v>Confidential</v>
      </c>
      <c r="I832" s="13">
        <f>IF($E832="", "",VLOOKUP($E832,Sources!$A:$M, 5,FALSE))</f>
        <v>100</v>
      </c>
      <c r="J832" s="13">
        <f>IF($E832="", "",VLOOKUP($E832,Sources!$A:$M, 6,FALSE))</f>
        <v>100</v>
      </c>
      <c r="K832" s="13">
        <f>IF($E832="", "",VLOOKUP($E832,Sources!$A:$M, 9,FALSE))</f>
        <v>2017</v>
      </c>
      <c r="L832" s="13" t="e">
        <f>IF($D832="", "",VLOOKUP($D832,Series!$A:$J,6,FALSE))</f>
        <v>#N/A</v>
      </c>
      <c r="M832" s="13" t="e">
        <f>IF($D832="", "",VLOOKUP($D832,Series!$A:$J,7,FALSE))</f>
        <v>#N/A</v>
      </c>
      <c r="N832" s="13" t="e">
        <f>IF($D832="", "",VLOOKUP($D832,Series!$A:$J,8,FALSE))</f>
        <v>#N/A</v>
      </c>
      <c r="O832" s="13" t="e">
        <f>IF($D832="", "",VLOOKUP($D832,Series!$A:$J,9,FALSE))</f>
        <v>#N/A</v>
      </c>
      <c r="P832" s="13" t="e">
        <f>IF($D832="", "",VLOOKUP($D832,Series!$A:$J,10,FALSE))</f>
        <v>#N/A</v>
      </c>
    </row>
    <row r="833" spans="1:16" ht="30" x14ac:dyDescent="0.25">
      <c r="C833" s="3" t="s">
        <v>1346</v>
      </c>
      <c r="D833" s="3" t="s">
        <v>6158</v>
      </c>
      <c r="E833" s="13" t="s">
        <v>1773</v>
      </c>
      <c r="F833" s="13" t="e">
        <f>IF(D833&gt;0,VLOOKUP(D833,Series!A:D,4,0),"")</f>
        <v>#N/A</v>
      </c>
      <c r="G833" s="13" t="str">
        <f>IF(E833&gt;"",VLOOKUP(E833,Sources!A:B,2,0),"")</f>
        <v>Nepal Telecom Authority</v>
      </c>
      <c r="H833" s="13" t="str">
        <f>IF($E833="", "",VLOOKUP($E833,Sources!$A:$M, 13,FALSE))</f>
        <v>Confidential</v>
      </c>
      <c r="I833" s="13">
        <f>IF($E833="", "",VLOOKUP($E833,Sources!$A:$M, 5,FALSE))</f>
        <v>100</v>
      </c>
      <c r="J833" s="13">
        <f>IF($E833="", "",VLOOKUP($E833,Sources!$A:$M, 6,FALSE))</f>
        <v>100</v>
      </c>
      <c r="K833" s="13">
        <f>IF($E833="", "",VLOOKUP($E833,Sources!$A:$M, 9,FALSE))</f>
        <v>2017</v>
      </c>
      <c r="L833" s="13" t="e">
        <f>IF($D833="", "",VLOOKUP($D833,Series!$A:$J,6,FALSE))</f>
        <v>#N/A</v>
      </c>
      <c r="M833" s="13" t="e">
        <f>IF($D833="", "",VLOOKUP($D833,Series!$A:$J,7,FALSE))</f>
        <v>#N/A</v>
      </c>
      <c r="N833" s="13" t="e">
        <f>IF($D833="", "",VLOOKUP($D833,Series!$A:$J,8,FALSE))</f>
        <v>#N/A</v>
      </c>
      <c r="O833" s="13" t="e">
        <f>IF($D833="", "",VLOOKUP($D833,Series!$A:$J,9,FALSE))</f>
        <v>#N/A</v>
      </c>
      <c r="P833" s="13" t="e">
        <f>IF($D833="", "",VLOOKUP($D833,Series!$A:$J,10,FALSE))</f>
        <v>#N/A</v>
      </c>
    </row>
    <row r="834" spans="1:16" x14ac:dyDescent="0.25">
      <c r="C834" s="3" t="s">
        <v>1346</v>
      </c>
      <c r="D834" s="3" t="s">
        <v>6159</v>
      </c>
      <c r="E834" s="13" t="s">
        <v>1773</v>
      </c>
      <c r="F834" s="13" t="e">
        <f>IF(D834&gt;0,VLOOKUP(D834,Series!A:D,4,0),"")</f>
        <v>#N/A</v>
      </c>
      <c r="G834" s="13" t="str">
        <f>IF(E834&gt;"",VLOOKUP(E834,Sources!A:B,2,0),"")</f>
        <v>Nepal Telecom Authority</v>
      </c>
      <c r="H834" s="13" t="str">
        <f>IF($E834="", "",VLOOKUP($E834,Sources!$A:$M, 13,FALSE))</f>
        <v>Confidential</v>
      </c>
      <c r="I834" s="13">
        <f>IF($E834="", "",VLOOKUP($E834,Sources!$A:$M, 5,FALSE))</f>
        <v>100</v>
      </c>
      <c r="J834" s="13">
        <f>IF($E834="", "",VLOOKUP($E834,Sources!$A:$M, 6,FALSE))</f>
        <v>100</v>
      </c>
      <c r="K834" s="13">
        <f>IF($E834="", "",VLOOKUP($E834,Sources!$A:$M, 9,FALSE))</f>
        <v>2017</v>
      </c>
      <c r="L834" s="13" t="e">
        <f>IF($D834="", "",VLOOKUP($D834,Series!$A:$J,6,FALSE))</f>
        <v>#N/A</v>
      </c>
      <c r="M834" s="13" t="e">
        <f>IF($D834="", "",VLOOKUP($D834,Series!$A:$J,7,FALSE))</f>
        <v>#N/A</v>
      </c>
      <c r="N834" s="13" t="e">
        <f>IF($D834="", "",VLOOKUP($D834,Series!$A:$J,8,FALSE))</f>
        <v>#N/A</v>
      </c>
      <c r="O834" s="13" t="e">
        <f>IF($D834="", "",VLOOKUP($D834,Series!$A:$J,9,FALSE))</f>
        <v>#N/A</v>
      </c>
      <c r="P834" s="13" t="e">
        <f>IF($D834="", "",VLOOKUP($D834,Series!$A:$J,10,FALSE))</f>
        <v>#N/A</v>
      </c>
    </row>
    <row r="835" spans="1:16" x14ac:dyDescent="0.25">
      <c r="C835" s="3" t="s">
        <v>1346</v>
      </c>
      <c r="D835" s="3" t="s">
        <v>6160</v>
      </c>
      <c r="E835" s="13" t="s">
        <v>1773</v>
      </c>
      <c r="F835" s="13" t="str">
        <f>IF(D835&gt;0,VLOOKUP(D835,Series!A:D,4,0),"")</f>
        <v>Communication</v>
      </c>
      <c r="G835" s="13" t="str">
        <f>IF(E835&gt;"",VLOOKUP(E835,Sources!A:B,2,0),"")</f>
        <v>Nepal Telecom Authority</v>
      </c>
      <c r="H835" s="13" t="str">
        <f>IF($E835="", "",VLOOKUP($E835,Sources!$A:$M, 13,FALSE))</f>
        <v>Confidential</v>
      </c>
      <c r="I835" s="13">
        <f>IF($E835="", "",VLOOKUP($E835,Sources!$A:$M, 5,FALSE))</f>
        <v>100</v>
      </c>
      <c r="J835" s="13">
        <f>IF($E835="", "",VLOOKUP($E835,Sources!$A:$M, 6,FALSE))</f>
        <v>100</v>
      </c>
      <c r="K835" s="13">
        <f>IF($E835="", "",VLOOKUP($E835,Sources!$A:$M, 9,FALSE))</f>
        <v>2017</v>
      </c>
      <c r="L835" s="13" t="str">
        <f>IF($D835="", "",VLOOKUP($D835,Series!$A:$J,6,FALSE))</f>
        <v>Actual location</v>
      </c>
      <c r="M835" s="13" t="str">
        <f>IF($D835="", "",VLOOKUP($D835,Series!$A:$J,7,FALSE))</f>
        <v>None</v>
      </c>
      <c r="N835" s="13" t="str">
        <f>IF($D835="", "",VLOOKUP($D835,Series!$A:$J,8,FALSE))</f>
        <v>No</v>
      </c>
      <c r="O835" s="13" t="str">
        <f>IF($D835="", "",VLOOKUP($D835,Series!$A:$J,9,FALSE))</f>
        <v>None</v>
      </c>
      <c r="P835" s="13" t="str">
        <f>IF($D835="", "",VLOOKUP($D835,Series!$A:$J,10,FALSE))</f>
        <v>None</v>
      </c>
    </row>
    <row r="836" spans="1:16" ht="30" x14ac:dyDescent="0.25">
      <c r="C836" s="3" t="s">
        <v>1346</v>
      </c>
      <c r="D836" s="3" t="s">
        <v>6172</v>
      </c>
      <c r="E836" s="13" t="s">
        <v>1773</v>
      </c>
      <c r="F836" s="13" t="e">
        <f>IF(D836&gt;0,VLOOKUP(D836,Series!A:D,4,0),"")</f>
        <v>#N/A</v>
      </c>
      <c r="G836" s="13" t="str">
        <f>IF(E836&gt;"",VLOOKUP(E836,Sources!A:B,2,0),"")</f>
        <v>Nepal Telecom Authority</v>
      </c>
      <c r="H836" s="13" t="str">
        <f>IF($E836="", "",VLOOKUP($E836,Sources!$A:$M, 13,FALSE))</f>
        <v>Confidential</v>
      </c>
      <c r="I836" s="13">
        <f>IF($E836="", "",VLOOKUP($E836,Sources!$A:$M, 5,FALSE))</f>
        <v>100</v>
      </c>
      <c r="J836" s="13">
        <f>IF($E836="", "",VLOOKUP($E836,Sources!$A:$M, 6,FALSE))</f>
        <v>100</v>
      </c>
      <c r="K836" s="13">
        <f>IF($E836="", "",VLOOKUP($E836,Sources!$A:$M, 9,FALSE))</f>
        <v>2017</v>
      </c>
      <c r="L836" s="13" t="e">
        <f>IF($D836="", "",VLOOKUP($D836,Series!$A:$J,6,FALSE))</f>
        <v>#N/A</v>
      </c>
      <c r="M836" s="13" t="e">
        <f>IF($D836="", "",VLOOKUP($D836,Series!$A:$J,7,FALSE))</f>
        <v>#N/A</v>
      </c>
      <c r="N836" s="13" t="e">
        <f>IF($D836="", "",VLOOKUP($D836,Series!$A:$J,8,FALSE))</f>
        <v>#N/A</v>
      </c>
      <c r="O836" s="13" t="e">
        <f>IF($D836="", "",VLOOKUP($D836,Series!$A:$J,9,FALSE))</f>
        <v>#N/A</v>
      </c>
      <c r="P836" s="13" t="e">
        <f>IF($D836="", "",VLOOKUP($D836,Series!$A:$J,10,FALSE))</f>
        <v>#N/A</v>
      </c>
    </row>
    <row r="837" spans="1:16" ht="30" x14ac:dyDescent="0.25">
      <c r="A837" s="13" t="e">
        <f>IF(C837&gt;0,VLOOKUP(C837,Indicators!G:H,2,0),"")</f>
        <v>#N/A</v>
      </c>
      <c r="C837" s="3" t="s">
        <v>1347</v>
      </c>
      <c r="D837" s="3" t="s">
        <v>2322</v>
      </c>
      <c r="E837" s="13" t="str">
        <f>IF(D837="","",VLOOKUP(D837,Series!A:B,2,FALSE))</f>
        <v>Education Management Information System</v>
      </c>
      <c r="F837" s="13" t="str">
        <f>IF(D837&gt;0,VLOOKUP(D837,Series!A:D,4,0),"")</f>
        <v xml:space="preserve"> Education n.e.c.</v>
      </c>
      <c r="G837" s="13" t="str">
        <f>IF(E837&gt;"",VLOOKUP(E837,Sources!A:B,2,0),"")</f>
        <v>Ministry of Education</v>
      </c>
      <c r="H837" s="13" t="str">
        <f>IF($E837="", "",VLOOKUP($E837,Sources!$A:$M, 13,FALSE))</f>
        <v>Confidential</v>
      </c>
      <c r="I837" s="13">
        <f>IF($E837="", "",VLOOKUP($E837,Sources!$A:$M, 5,FALSE))</f>
        <v>100</v>
      </c>
      <c r="J837" s="13">
        <f>IF($E837="", "",VLOOKUP($E837,Sources!$A:$M, 6,FALSE))</f>
        <v>100</v>
      </c>
      <c r="K837" s="13">
        <f>IF($E837="", "",VLOOKUP($E837,Sources!$A:$M, 9,FALSE))</f>
        <v>0</v>
      </c>
      <c r="L837" s="13" t="str">
        <f>IF($D837="", "",VLOOKUP($D837,Series!$A:$J,6,FALSE))</f>
        <v>1st level admin area</v>
      </c>
      <c r="M837" s="13" t="str">
        <f>IF($D837="", "",VLOOKUP($D837,Series!$A:$J,7,FALSE))</f>
        <v>None</v>
      </c>
      <c r="N837" s="13" t="str">
        <f>IF($D837="", "",VLOOKUP($D837,Series!$A:$J,8,FALSE))</f>
        <v>Yes</v>
      </c>
      <c r="O837" s="13" t="str">
        <f>IF($D837="", "",VLOOKUP($D837,Series!$A:$J,9,FALSE))</f>
        <v>None</v>
      </c>
      <c r="P837" s="13" t="str">
        <f>IF($D837="", "",VLOOKUP($D837,Series!$A:$J,10,FALSE))</f>
        <v>None</v>
      </c>
    </row>
    <row r="838" spans="1:16" ht="30" x14ac:dyDescent="0.25">
      <c r="C838" s="3" t="s">
        <v>1347</v>
      </c>
      <c r="D838" s="3" t="s">
        <v>2325</v>
      </c>
      <c r="F838" s="13" t="str">
        <f>IF(D838&gt;0,VLOOKUP(D838,Series!A:D,4,0),"")</f>
        <v xml:space="preserve"> Pre-primary and primary education</v>
      </c>
      <c r="G838" s="13" t="str">
        <f>IF(E838&gt;"",VLOOKUP(E838,Sources!A:B,2,0),"")</f>
        <v/>
      </c>
      <c r="H838" s="13" t="str">
        <f>IF($E838="", "",VLOOKUP($E838,Sources!$A:$M, 13,FALSE))</f>
        <v/>
      </c>
      <c r="I838" s="13" t="str">
        <f>IF($E838="", "",VLOOKUP($E838,Sources!$A:$M, 5,FALSE))</f>
        <v/>
      </c>
      <c r="J838" s="13" t="str">
        <f>IF($E838="", "",VLOOKUP($E838,Sources!$A:$M, 6,FALSE))</f>
        <v/>
      </c>
      <c r="K838" s="13" t="str">
        <f>IF($E838="", "",VLOOKUP($E838,Sources!$A:$M, 9,FALSE))</f>
        <v/>
      </c>
      <c r="L838" s="13" t="str">
        <f>IF($D838="", "",VLOOKUP($D838,Series!$A:$J,6,FALSE))</f>
        <v>1st level admin area</v>
      </c>
      <c r="M838" s="13" t="str">
        <f>IF($D838="", "",VLOOKUP($D838,Series!$A:$J,7,FALSE))</f>
        <v>None</v>
      </c>
      <c r="N838" s="13" t="str">
        <f>IF($D838="", "",VLOOKUP($D838,Series!$A:$J,8,FALSE))</f>
        <v>Yes</v>
      </c>
      <c r="O838" s="13" t="str">
        <f>IF($D838="", "",VLOOKUP($D838,Series!$A:$J,9,FALSE))</f>
        <v>None</v>
      </c>
      <c r="P838" s="13" t="str">
        <f>IF($D838="", "",VLOOKUP($D838,Series!$A:$J,10,FALSE))</f>
        <v>None</v>
      </c>
    </row>
    <row r="839" spans="1:16" ht="30" x14ac:dyDescent="0.25">
      <c r="A839" s="13" t="e">
        <f>IF(C839&gt;0,VLOOKUP(C839,Indicators!G:H,2,0),"")</f>
        <v>#N/A</v>
      </c>
      <c r="C839" s="3" t="s">
        <v>1348</v>
      </c>
      <c r="D839" s="3" t="s">
        <v>2322</v>
      </c>
      <c r="E839" s="13" t="str">
        <f>IF(D839="","",VLOOKUP(D839,Series!A:B,2,FALSE))</f>
        <v>Education Management Information System</v>
      </c>
      <c r="F839" s="13" t="str">
        <f>IF(D839&gt;0,VLOOKUP(D839,Series!A:D,4,0),"")</f>
        <v xml:space="preserve"> Education n.e.c.</v>
      </c>
      <c r="G839" s="13" t="str">
        <f>IF(E839&gt;"",VLOOKUP(E839,Sources!A:B,2,0),"")</f>
        <v>Ministry of Education</v>
      </c>
      <c r="H839" s="13" t="str">
        <f>IF($E839="", "",VLOOKUP($E839,Sources!$A:$M, 13,FALSE))</f>
        <v>Confidential</v>
      </c>
      <c r="I839" s="13">
        <f>IF($E839="", "",VLOOKUP($E839,Sources!$A:$M, 5,FALSE))</f>
        <v>100</v>
      </c>
      <c r="J839" s="13">
        <f>IF($E839="", "",VLOOKUP($E839,Sources!$A:$M, 6,FALSE))</f>
        <v>100</v>
      </c>
      <c r="K839" s="13">
        <f>IF($E839="", "",VLOOKUP($E839,Sources!$A:$M, 9,FALSE))</f>
        <v>0</v>
      </c>
      <c r="L839" s="13" t="str">
        <f>IF($D839="", "",VLOOKUP($D839,Series!$A:$J,6,FALSE))</f>
        <v>1st level admin area</v>
      </c>
      <c r="M839" s="13" t="str">
        <f>IF($D839="", "",VLOOKUP($D839,Series!$A:$J,7,FALSE))</f>
        <v>None</v>
      </c>
      <c r="N839" s="13" t="str">
        <f>IF($D839="", "",VLOOKUP($D839,Series!$A:$J,8,FALSE))</f>
        <v>Yes</v>
      </c>
      <c r="O839" s="13" t="str">
        <f>IF($D839="", "",VLOOKUP($D839,Series!$A:$J,9,FALSE))</f>
        <v>None</v>
      </c>
      <c r="P839" s="13" t="str">
        <f>IF($D839="", "",VLOOKUP($D839,Series!$A:$J,10,FALSE))</f>
        <v>None</v>
      </c>
    </row>
    <row r="840" spans="1:16" ht="30" x14ac:dyDescent="0.25">
      <c r="C840" s="3" t="s">
        <v>1348</v>
      </c>
      <c r="D840" s="3" t="s">
        <v>2326</v>
      </c>
      <c r="F840" s="13" t="str">
        <f>IF(D840&gt;0,VLOOKUP(D840,Series!A:D,4,0),"")</f>
        <v xml:space="preserve"> Secondary education</v>
      </c>
      <c r="G840" s="13" t="str">
        <f>IF(E840&gt;"",VLOOKUP(E840,Sources!A:B,2,0),"")</f>
        <v/>
      </c>
      <c r="H840" s="13" t="str">
        <f>IF($E840="", "",VLOOKUP($E840,Sources!$A:$M, 13,FALSE))</f>
        <v/>
      </c>
      <c r="I840" s="13" t="str">
        <f>IF($E840="", "",VLOOKUP($E840,Sources!$A:$M, 5,FALSE))</f>
        <v/>
      </c>
      <c r="J840" s="13" t="str">
        <f>IF($E840="", "",VLOOKUP($E840,Sources!$A:$M, 6,FALSE))</f>
        <v/>
      </c>
      <c r="K840" s="13" t="str">
        <f>IF($E840="", "",VLOOKUP($E840,Sources!$A:$M, 9,FALSE))</f>
        <v/>
      </c>
      <c r="L840" s="13" t="str">
        <f>IF($D840="", "",VLOOKUP($D840,Series!$A:$J,6,FALSE))</f>
        <v>1st level admin area</v>
      </c>
      <c r="M840" s="13" t="str">
        <f>IF($D840="", "",VLOOKUP($D840,Series!$A:$J,7,FALSE))</f>
        <v>None</v>
      </c>
      <c r="N840" s="13" t="str">
        <f>IF($D840="", "",VLOOKUP($D840,Series!$A:$J,8,FALSE))</f>
        <v>Yes</v>
      </c>
      <c r="O840" s="13" t="str">
        <f>IF($D840="", "",VLOOKUP($D840,Series!$A:$J,9,FALSE))</f>
        <v>None</v>
      </c>
      <c r="P840" s="13" t="str">
        <f>IF($D840="", "",VLOOKUP($D840,Series!$A:$J,10,FALSE))</f>
        <v>None</v>
      </c>
    </row>
    <row r="841" spans="1:16" ht="30" x14ac:dyDescent="0.25">
      <c r="C841" s="3" t="s">
        <v>1348</v>
      </c>
      <c r="D841" s="3" t="s">
        <v>2327</v>
      </c>
      <c r="E841" s="13" t="str">
        <f>IF(D841="","",VLOOKUP(D841,Series!A:B,2,FALSE))</f>
        <v>Education Management Information System</v>
      </c>
      <c r="F841" s="13" t="str">
        <f>IF(D841&gt;0,VLOOKUP(D841,Series!A:D,4,0),"")</f>
        <v xml:space="preserve"> Post-secondary non-tertiary education</v>
      </c>
      <c r="G841" s="13" t="str">
        <f>IF(E841&gt;"",VLOOKUP(E841,Sources!A:B,2,0),"")</f>
        <v>Ministry of Education</v>
      </c>
      <c r="H841" s="13" t="str">
        <f>IF($E841="", "",VLOOKUP($E841,Sources!$A:$M, 13,FALSE))</f>
        <v>Confidential</v>
      </c>
      <c r="I841" s="13">
        <f>IF($E841="", "",VLOOKUP($E841,Sources!$A:$M, 5,FALSE))</f>
        <v>100</v>
      </c>
      <c r="J841" s="13">
        <f>IF($E841="", "",VLOOKUP($E841,Sources!$A:$M, 6,FALSE))</f>
        <v>100</v>
      </c>
      <c r="K841" s="13">
        <f>IF($E841="", "",VLOOKUP($E841,Sources!$A:$M, 9,FALSE))</f>
        <v>0</v>
      </c>
      <c r="L841" s="13" t="str">
        <f>IF($D841="", "",VLOOKUP($D841,Series!$A:$J,6,FALSE))</f>
        <v>1st level admin area</v>
      </c>
      <c r="M841" s="13" t="str">
        <f>IF($D841="", "",VLOOKUP($D841,Series!$A:$J,7,FALSE))</f>
        <v>None</v>
      </c>
      <c r="N841" s="13" t="str">
        <f>IF($D841="", "",VLOOKUP($D841,Series!$A:$J,8,FALSE))</f>
        <v>Yes</v>
      </c>
      <c r="O841" s="13" t="str">
        <f>IF($D841="", "",VLOOKUP($D841,Series!$A:$J,9,FALSE))</f>
        <v>None</v>
      </c>
      <c r="P841" s="13" t="str">
        <f>IF($D841="", "",VLOOKUP($D841,Series!$A:$J,10,FALSE))</f>
        <v>None</v>
      </c>
    </row>
    <row r="842" spans="1:16" ht="30" x14ac:dyDescent="0.25">
      <c r="A842" s="13" t="e">
        <f>IF(C842&gt;0,VLOOKUP(C842,Indicators!G:H,2,0),"")</f>
        <v>#N/A</v>
      </c>
      <c r="C842" s="3" t="s">
        <v>1349</v>
      </c>
      <c r="D842" s="15" t="s">
        <v>1888</v>
      </c>
      <c r="E842" s="3" t="s">
        <v>1766</v>
      </c>
      <c r="F842" s="13" t="str">
        <f>IF(D842&gt;0,VLOOKUP(D842,Series!A:D,4,0),"")</f>
        <v>Education not definable by level</v>
      </c>
      <c r="G842" s="13" t="str">
        <f>IF(E842&gt;"",VLOOKUP(E842,Sources!A:B,2,0),"")</f>
        <v>Central Bureau of Statistics</v>
      </c>
      <c r="H842" s="13" t="str">
        <f>IF($E842="", "",VLOOKUP($E842,Sources!$A:$M, 13,FALSE))</f>
        <v>Publicly</v>
      </c>
      <c r="I842" s="13">
        <f>IF($E842="", "",VLOOKUP($E842,Sources!$A:$M, 5,FALSE))</f>
        <v>100</v>
      </c>
      <c r="J842" s="13">
        <f>IF($E842="", "",VLOOKUP($E842,Sources!$A:$M, 6,FALSE))</f>
        <v>100</v>
      </c>
      <c r="K842" s="13">
        <f>IF($E842="", "",VLOOKUP($E842,Sources!$A:$M, 9,FALSE))</f>
        <v>2011</v>
      </c>
      <c r="L842" s="13" t="str">
        <f>IF($D842="", "",VLOOKUP($D842,Series!$A:$J,6,FALSE))</f>
        <v>2nd level admin area</v>
      </c>
      <c r="M842" s="13" t="str">
        <f>IF($D842="", "",VLOOKUP($D842,Series!$A:$J,7,FALSE))</f>
        <v>Actual</v>
      </c>
      <c r="N842" s="13" t="str">
        <f>IF($D842="", "",VLOOKUP($D842,Series!$A:$J,8,FALSE))</f>
        <v>Yes</v>
      </c>
      <c r="O842" s="13" t="str">
        <f>IF($D842="", "",VLOOKUP($D842,Series!$A:$J,9,FALSE))</f>
        <v>Other</v>
      </c>
      <c r="P842" s="13" t="str">
        <f>IF($D842="", "",VLOOKUP($D842,Series!$A:$J,10,FALSE))</f>
        <v>None</v>
      </c>
    </row>
    <row r="843" spans="1:16" ht="30" x14ac:dyDescent="0.25">
      <c r="A843" s="13" t="e">
        <f>IF(C843&gt;0,VLOOKUP(C843,Indicators!G:H,2,0),"")</f>
        <v>#N/A</v>
      </c>
      <c r="C843" s="3" t="s">
        <v>1350</v>
      </c>
      <c r="D843" s="15" t="s">
        <v>1888</v>
      </c>
      <c r="E843" s="13" t="str">
        <f>IF(D843="","",VLOOKUP(D843,Series!A:B,2,FALSE))</f>
        <v>Nepal Population and Housing Census</v>
      </c>
      <c r="F843" s="13" t="str">
        <f>IF(D843&gt;0,VLOOKUP(D843,Series!A:D,4,0),"")</f>
        <v>Education not definable by level</v>
      </c>
      <c r="G843" s="13" t="str">
        <f>IF(E843&gt;"",VLOOKUP(E843,Sources!A:B,2,0),"")</f>
        <v>Central Bureau of Statistics</v>
      </c>
      <c r="H843" s="13" t="str">
        <f>IF($E843="", "",VLOOKUP($E843,Sources!$A:$M, 13,FALSE))</f>
        <v>Publicly</v>
      </c>
      <c r="I843" s="13">
        <f>IF($E843="", "",VLOOKUP($E843,Sources!$A:$M, 5,FALSE))</f>
        <v>100</v>
      </c>
      <c r="J843" s="13">
        <f>IF($E843="", "",VLOOKUP($E843,Sources!$A:$M, 6,FALSE))</f>
        <v>100</v>
      </c>
      <c r="K843" s="13">
        <f>IF($E843="", "",VLOOKUP($E843,Sources!$A:$M, 9,FALSE))</f>
        <v>2011</v>
      </c>
      <c r="L843" s="13" t="str">
        <f>IF($D843="", "",VLOOKUP($D843,Series!$A:$J,6,FALSE))</f>
        <v>2nd level admin area</v>
      </c>
      <c r="M843" s="13" t="str">
        <f>IF($D843="", "",VLOOKUP($D843,Series!$A:$J,7,FALSE))</f>
        <v>Actual</v>
      </c>
      <c r="N843" s="13" t="str">
        <f>IF($D843="", "",VLOOKUP($D843,Series!$A:$J,8,FALSE))</f>
        <v>Yes</v>
      </c>
      <c r="O843" s="13" t="str">
        <f>IF($D843="", "",VLOOKUP($D843,Series!$A:$J,9,FALSE))</f>
        <v>Other</v>
      </c>
      <c r="P843" s="13" t="str">
        <f>IF($D843="", "",VLOOKUP($D843,Series!$A:$J,10,FALSE))</f>
        <v>None</v>
      </c>
    </row>
    <row r="844" spans="1:16" ht="30" x14ac:dyDescent="0.25">
      <c r="A844" s="13" t="e">
        <f>IF(C844&gt;0,VLOOKUP(C844,Indicators!G:H,2,0),"")</f>
        <v>#N/A</v>
      </c>
      <c r="C844" s="3" t="s">
        <v>1351</v>
      </c>
      <c r="D844" s="15" t="s">
        <v>1888</v>
      </c>
      <c r="E844" s="13" t="str">
        <f>IF(D844="","",VLOOKUP(D844,Series!A:B,2,FALSE))</f>
        <v>Nepal Population and Housing Census</v>
      </c>
      <c r="F844" s="13" t="str">
        <f>IF(D844&gt;0,VLOOKUP(D844,Series!A:D,4,0),"")</f>
        <v>Education not definable by level</v>
      </c>
      <c r="G844" s="13" t="str">
        <f>IF(E844&gt;"",VLOOKUP(E844,Sources!A:B,2,0),"")</f>
        <v>Central Bureau of Statistics</v>
      </c>
      <c r="H844" s="13" t="str">
        <f>IF($E844="", "",VLOOKUP($E844,Sources!$A:$M, 13,FALSE))</f>
        <v>Publicly</v>
      </c>
      <c r="I844" s="13">
        <f>IF($E844="", "",VLOOKUP($E844,Sources!$A:$M, 5,FALSE))</f>
        <v>100</v>
      </c>
      <c r="J844" s="13">
        <f>IF($E844="", "",VLOOKUP($E844,Sources!$A:$M, 6,FALSE))</f>
        <v>100</v>
      </c>
      <c r="K844" s="13">
        <f>IF($E844="", "",VLOOKUP($E844,Sources!$A:$M, 9,FALSE))</f>
        <v>2011</v>
      </c>
      <c r="L844" s="13" t="str">
        <f>IF($D844="", "",VLOOKUP($D844,Series!$A:$J,6,FALSE))</f>
        <v>2nd level admin area</v>
      </c>
      <c r="M844" s="13" t="str">
        <f>IF($D844="", "",VLOOKUP($D844,Series!$A:$J,7,FALSE))</f>
        <v>Actual</v>
      </c>
      <c r="N844" s="13" t="str">
        <f>IF($D844="", "",VLOOKUP($D844,Series!$A:$J,8,FALSE))</f>
        <v>Yes</v>
      </c>
      <c r="O844" s="13" t="str">
        <f>IF($D844="", "",VLOOKUP($D844,Series!$A:$J,9,FALSE))</f>
        <v>Other</v>
      </c>
      <c r="P844" s="13" t="str">
        <f>IF($D844="", "",VLOOKUP($D844,Series!$A:$J,10,FALSE))</f>
        <v>None</v>
      </c>
    </row>
    <row r="845" spans="1:16" ht="30" x14ac:dyDescent="0.25">
      <c r="A845" s="13" t="e">
        <f>IF(C845&gt;0,VLOOKUP(C845,Indicators!G:H,2,0),"")</f>
        <v>#N/A</v>
      </c>
      <c r="C845" s="3" t="s">
        <v>1352</v>
      </c>
      <c r="D845" s="15" t="s">
        <v>1888</v>
      </c>
      <c r="E845" s="13" t="str">
        <f>IF(D845="","",VLOOKUP(D845,Series!A:B,2,FALSE))</f>
        <v>Nepal Population and Housing Census</v>
      </c>
      <c r="F845" s="13" t="str">
        <f>IF(D845&gt;0,VLOOKUP(D845,Series!A:D,4,0),"")</f>
        <v>Education not definable by level</v>
      </c>
      <c r="G845" s="13" t="str">
        <f>IF(E845&gt;"",VLOOKUP(E845,Sources!A:B,2,0),"")</f>
        <v>Central Bureau of Statistics</v>
      </c>
      <c r="H845" s="13" t="str">
        <f>IF($E845="", "",VLOOKUP($E845,Sources!$A:$M, 13,FALSE))</f>
        <v>Publicly</v>
      </c>
      <c r="I845" s="13">
        <f>IF($E845="", "",VLOOKUP($E845,Sources!$A:$M, 5,FALSE))</f>
        <v>100</v>
      </c>
      <c r="J845" s="13">
        <f>IF($E845="", "",VLOOKUP($E845,Sources!$A:$M, 6,FALSE))</f>
        <v>100</v>
      </c>
      <c r="K845" s="13">
        <f>IF($E845="", "",VLOOKUP($E845,Sources!$A:$M, 9,FALSE))</f>
        <v>2011</v>
      </c>
      <c r="L845" s="13" t="str">
        <f>IF($D845="", "",VLOOKUP($D845,Series!$A:$J,6,FALSE))</f>
        <v>2nd level admin area</v>
      </c>
      <c r="M845" s="13" t="str">
        <f>IF($D845="", "",VLOOKUP($D845,Series!$A:$J,7,FALSE))</f>
        <v>Actual</v>
      </c>
      <c r="N845" s="13" t="str">
        <f>IF($D845="", "",VLOOKUP($D845,Series!$A:$J,8,FALSE))</f>
        <v>Yes</v>
      </c>
      <c r="O845" s="13" t="str">
        <f>IF($D845="", "",VLOOKUP($D845,Series!$A:$J,9,FALSE))</f>
        <v>Other</v>
      </c>
      <c r="P845" s="13" t="str">
        <f>IF($D845="", "",VLOOKUP($D845,Series!$A:$J,10,FALSE))</f>
        <v>None</v>
      </c>
    </row>
    <row r="846" spans="1:16" ht="30" x14ac:dyDescent="0.25">
      <c r="A846" s="13" t="e">
        <f>IF(C846&gt;0,VLOOKUP(C846,Indicators!G:H,2,0),"")</f>
        <v>#N/A</v>
      </c>
      <c r="C846" s="3" t="s">
        <v>1353</v>
      </c>
      <c r="D846" s="15" t="s">
        <v>1888</v>
      </c>
      <c r="E846" s="13" t="str">
        <f>IF(D846="","",VLOOKUP(D846,Series!A:B,2,FALSE))</f>
        <v>Nepal Population and Housing Census</v>
      </c>
      <c r="F846" s="13" t="str">
        <f>IF(D846&gt;0,VLOOKUP(D846,Series!A:D,4,0),"")</f>
        <v>Education not definable by level</v>
      </c>
      <c r="G846" s="13" t="str">
        <f>IF(E846&gt;"",VLOOKUP(E846,Sources!A:B,2,0),"")</f>
        <v>Central Bureau of Statistics</v>
      </c>
      <c r="H846" s="13" t="str">
        <f>IF($E846="", "",VLOOKUP($E846,Sources!$A:$M, 13,FALSE))</f>
        <v>Publicly</v>
      </c>
      <c r="I846" s="13">
        <f>IF($E846="", "",VLOOKUP($E846,Sources!$A:$M, 5,FALSE))</f>
        <v>100</v>
      </c>
      <c r="J846" s="13">
        <f>IF($E846="", "",VLOOKUP($E846,Sources!$A:$M, 6,FALSE))</f>
        <v>100</v>
      </c>
      <c r="K846" s="13">
        <f>IF($E846="", "",VLOOKUP($E846,Sources!$A:$M, 9,FALSE))</f>
        <v>2011</v>
      </c>
      <c r="L846" s="13" t="str">
        <f>IF($D846="", "",VLOOKUP($D846,Series!$A:$J,6,FALSE))</f>
        <v>2nd level admin area</v>
      </c>
      <c r="M846" s="13" t="str">
        <f>IF($D846="", "",VLOOKUP($D846,Series!$A:$J,7,FALSE))</f>
        <v>Actual</v>
      </c>
      <c r="N846" s="13" t="str">
        <f>IF($D846="", "",VLOOKUP($D846,Series!$A:$J,8,FALSE))</f>
        <v>Yes</v>
      </c>
      <c r="O846" s="13" t="str">
        <f>IF($D846="", "",VLOOKUP($D846,Series!$A:$J,9,FALSE))</f>
        <v>Other</v>
      </c>
      <c r="P846" s="13" t="str">
        <f>IF($D846="", "",VLOOKUP($D846,Series!$A:$J,10,FALSE))</f>
        <v>None</v>
      </c>
    </row>
    <row r="847" spans="1:16" x14ac:dyDescent="0.25">
      <c r="A847" s="13" t="e">
        <f>IF(C847&gt;0,VLOOKUP(C847,Indicators!G:H,2,0),"")</f>
        <v>#N/A</v>
      </c>
      <c r="C847" s="3" t="s">
        <v>1354</v>
      </c>
      <c r="D847" s="17"/>
      <c r="E847" s="13" t="str">
        <f>IF(D847="","",VLOOKUP(D847,Series!A:B,2,FALSE))</f>
        <v/>
      </c>
      <c r="F847" s="13" t="str">
        <f>IF(D847&gt;0,VLOOKUP(D847,Series!A:D,4,0),"")</f>
        <v/>
      </c>
      <c r="G847" s="13" t="str">
        <f>IF(E847&gt;"",VLOOKUP(E847,Sources!A:B,2,0),"")</f>
        <v/>
      </c>
      <c r="H847" s="13" t="str">
        <f>IF($E847="", "",VLOOKUP($E847,Sources!$A:$M, 13,FALSE))</f>
        <v/>
      </c>
      <c r="I847" s="13" t="str">
        <f>IF($E847="", "",VLOOKUP($E847,Sources!$A:$M, 5,FALSE))</f>
        <v/>
      </c>
      <c r="J847" s="13" t="str">
        <f>IF($E847="", "",VLOOKUP($E847,Sources!$A:$M, 6,FALSE))</f>
        <v/>
      </c>
      <c r="K847" s="13" t="str">
        <f>IF($E847="", "",VLOOKUP($E847,Sources!$A:$M, 9,FALSE))</f>
        <v/>
      </c>
      <c r="L847" s="13" t="str">
        <f>IF($D847="", "",VLOOKUP($D847,Series!$A:$J,6,FALSE))</f>
        <v/>
      </c>
      <c r="M847" s="13" t="str">
        <f>IF($D847="", "",VLOOKUP($D847,Series!$A:$J,7,FALSE))</f>
        <v/>
      </c>
      <c r="N847" s="13" t="str">
        <f>IF($D847="", "",VLOOKUP($D847,Series!$A:$J,8,FALSE))</f>
        <v/>
      </c>
      <c r="O847" s="13" t="str">
        <f>IF($D847="", "",VLOOKUP($D847,Series!$A:$J,9,FALSE))</f>
        <v/>
      </c>
      <c r="P847" s="13" t="str">
        <f>IF($D847="", "",VLOOKUP($D847,Series!$A:$J,10,FALSE))</f>
        <v/>
      </c>
    </row>
    <row r="848" spans="1:16" x14ac:dyDescent="0.25">
      <c r="C848" s="15" t="s">
        <v>6176</v>
      </c>
      <c r="D848" s="15" t="s">
        <v>4984</v>
      </c>
      <c r="E848" s="13" t="s">
        <v>5989</v>
      </c>
      <c r="F848" s="13" t="e">
        <f>IF(D848&gt;0,VLOOKUP(D848,Series!A:D,4,0),"")</f>
        <v>#N/A</v>
      </c>
      <c r="G848" s="13" t="str">
        <f>IF(E848&gt;"",VLOOKUP(E848,Sources!A:B,2,0),"")</f>
        <v>Ministry of Health and Population</v>
      </c>
      <c r="H848" s="13" t="str">
        <f>IF($E848="", "",VLOOKUP($E848,Sources!$A:$M, 13,FALSE))</f>
        <v>Confidential</v>
      </c>
      <c r="I848" s="13">
        <f>IF($E848="", "",VLOOKUP($E848,Sources!$A:$M, 5,FALSE))</f>
        <v>100</v>
      </c>
      <c r="J848" s="13">
        <f>IF($E848="", "",VLOOKUP($E848,Sources!$A:$M, 6,FALSE))</f>
        <v>1</v>
      </c>
      <c r="K848" s="13">
        <f>IF($E848="", "",VLOOKUP($E848,Sources!$A:$M, 9,FALSE))</f>
        <v>2016</v>
      </c>
      <c r="L848" s="13" t="e">
        <f>IF($D848="", "",VLOOKUP($D848,Series!$A:$J,6,FALSE))</f>
        <v>#N/A</v>
      </c>
      <c r="M848" s="13" t="e">
        <f>IF($D848="", "",VLOOKUP($D848,Series!$A:$J,7,FALSE))</f>
        <v>#N/A</v>
      </c>
      <c r="N848" s="13" t="e">
        <f>IF($D848="", "",VLOOKUP($D848,Series!$A:$J,8,FALSE))</f>
        <v>#N/A</v>
      </c>
      <c r="O848" s="13" t="e">
        <f>IF($D848="", "",VLOOKUP($D848,Series!$A:$J,9,FALSE))</f>
        <v>#N/A</v>
      </c>
      <c r="P848" s="13" t="e">
        <f>IF($D848="", "",VLOOKUP($D848,Series!$A:$J,10,FALSE))</f>
        <v>#N/A</v>
      </c>
    </row>
    <row r="849" spans="3:16" x14ac:dyDescent="0.25">
      <c r="C849" s="15" t="s">
        <v>6176</v>
      </c>
      <c r="D849" s="15" t="s">
        <v>4985</v>
      </c>
      <c r="E849" s="13" t="s">
        <v>5989</v>
      </c>
      <c r="F849" s="13" t="e">
        <f>IF(D849&gt;0,VLOOKUP(D849,Series!A:D,4,0),"")</f>
        <v>#N/A</v>
      </c>
      <c r="G849" s="13" t="str">
        <f>IF(E849&gt;"",VLOOKUP(E849,Sources!A:B,2,0),"")</f>
        <v>Ministry of Health and Population</v>
      </c>
      <c r="H849" s="13" t="str">
        <f>IF($E849="", "",VLOOKUP($E849,Sources!$A:$M, 13,FALSE))</f>
        <v>Confidential</v>
      </c>
      <c r="I849" s="13">
        <f>IF($E849="", "",VLOOKUP($E849,Sources!$A:$M, 5,FALSE))</f>
        <v>100</v>
      </c>
      <c r="J849" s="13">
        <f>IF($E849="", "",VLOOKUP($E849,Sources!$A:$M, 6,FALSE))</f>
        <v>1</v>
      </c>
      <c r="K849" s="13">
        <f>IF($E849="", "",VLOOKUP($E849,Sources!$A:$M, 9,FALSE))</f>
        <v>2016</v>
      </c>
      <c r="L849" s="13" t="e">
        <f>IF($D849="", "",VLOOKUP($D849,Series!$A:$J,6,FALSE))</f>
        <v>#N/A</v>
      </c>
      <c r="M849" s="13" t="e">
        <f>IF($D849="", "",VLOOKUP($D849,Series!$A:$J,7,FALSE))</f>
        <v>#N/A</v>
      </c>
      <c r="N849" s="13" t="e">
        <f>IF($D849="", "",VLOOKUP($D849,Series!$A:$J,8,FALSE))</f>
        <v>#N/A</v>
      </c>
      <c r="O849" s="13" t="e">
        <f>IF($D849="", "",VLOOKUP($D849,Series!$A:$J,9,FALSE))</f>
        <v>#N/A</v>
      </c>
      <c r="P849" s="13" t="e">
        <f>IF($D849="", "",VLOOKUP($D849,Series!$A:$J,10,FALSE))</f>
        <v>#N/A</v>
      </c>
    </row>
    <row r="850" spans="3:16" x14ac:dyDescent="0.25">
      <c r="C850" s="15" t="s">
        <v>6176</v>
      </c>
      <c r="D850" s="15" t="s">
        <v>4986</v>
      </c>
      <c r="E850" s="13" t="s">
        <v>5989</v>
      </c>
      <c r="F850" s="13" t="e">
        <f>IF(D850&gt;0,VLOOKUP(D850,Series!A:D,4,0),"")</f>
        <v>#N/A</v>
      </c>
      <c r="G850" s="13" t="str">
        <f>IF(E850&gt;"",VLOOKUP(E850,Sources!A:B,2,0),"")</f>
        <v>Ministry of Health and Population</v>
      </c>
      <c r="H850" s="13" t="str">
        <f>IF($E850="", "",VLOOKUP($E850,Sources!$A:$M, 13,FALSE))</f>
        <v>Confidential</v>
      </c>
      <c r="I850" s="13">
        <f>IF($E850="", "",VLOOKUP($E850,Sources!$A:$M, 5,FALSE))</f>
        <v>100</v>
      </c>
      <c r="J850" s="13">
        <f>IF($E850="", "",VLOOKUP($E850,Sources!$A:$M, 6,FALSE))</f>
        <v>1</v>
      </c>
      <c r="K850" s="13">
        <f>IF($E850="", "",VLOOKUP($E850,Sources!$A:$M, 9,FALSE))</f>
        <v>2016</v>
      </c>
      <c r="L850" s="13" t="e">
        <f>IF($D850="", "",VLOOKUP($D850,Series!$A:$J,6,FALSE))</f>
        <v>#N/A</v>
      </c>
      <c r="M850" s="13" t="e">
        <f>IF($D850="", "",VLOOKUP($D850,Series!$A:$J,7,FALSE))</f>
        <v>#N/A</v>
      </c>
      <c r="N850" s="13" t="e">
        <f>IF($D850="", "",VLOOKUP($D850,Series!$A:$J,8,FALSE))</f>
        <v>#N/A</v>
      </c>
      <c r="O850" s="13" t="e">
        <f>IF($D850="", "",VLOOKUP($D850,Series!$A:$J,9,FALSE))</f>
        <v>#N/A</v>
      </c>
      <c r="P850" s="13" t="e">
        <f>IF($D850="", "",VLOOKUP($D850,Series!$A:$J,10,FALSE))</f>
        <v>#N/A</v>
      </c>
    </row>
    <row r="851" spans="3:16" x14ac:dyDescent="0.25">
      <c r="C851" s="15" t="s">
        <v>6176</v>
      </c>
      <c r="D851" s="15" t="s">
        <v>4987</v>
      </c>
      <c r="E851" s="13" t="s">
        <v>5989</v>
      </c>
      <c r="F851" s="13" t="e">
        <f>IF(D851&gt;0,VLOOKUP(D851,Series!A:D,4,0),"")</f>
        <v>#N/A</v>
      </c>
      <c r="G851" s="13" t="str">
        <f>IF(E851&gt;"",VLOOKUP(E851,Sources!A:B,2,0),"")</f>
        <v>Ministry of Health and Population</v>
      </c>
      <c r="H851" s="13" t="str">
        <f>IF($E851="", "",VLOOKUP($E851,Sources!$A:$M, 13,FALSE))</f>
        <v>Confidential</v>
      </c>
      <c r="I851" s="13">
        <f>IF($E851="", "",VLOOKUP($E851,Sources!$A:$M, 5,FALSE))</f>
        <v>100</v>
      </c>
      <c r="J851" s="13">
        <f>IF($E851="", "",VLOOKUP($E851,Sources!$A:$M, 6,FALSE))</f>
        <v>1</v>
      </c>
      <c r="K851" s="13">
        <f>IF($E851="", "",VLOOKUP($E851,Sources!$A:$M, 9,FALSE))</f>
        <v>2016</v>
      </c>
      <c r="L851" s="13" t="e">
        <f>IF($D851="", "",VLOOKUP($D851,Series!$A:$J,6,FALSE))</f>
        <v>#N/A</v>
      </c>
      <c r="M851" s="13" t="e">
        <f>IF($D851="", "",VLOOKUP($D851,Series!$A:$J,7,FALSE))</f>
        <v>#N/A</v>
      </c>
      <c r="N851" s="13" t="e">
        <f>IF($D851="", "",VLOOKUP($D851,Series!$A:$J,8,FALSE))</f>
        <v>#N/A</v>
      </c>
      <c r="O851" s="13" t="e">
        <f>IF($D851="", "",VLOOKUP($D851,Series!$A:$J,9,FALSE))</f>
        <v>#N/A</v>
      </c>
      <c r="P851" s="13" t="e">
        <f>IF($D851="", "",VLOOKUP($D851,Series!$A:$J,10,FALSE))</f>
        <v>#N/A</v>
      </c>
    </row>
    <row r="852" spans="3:16" x14ac:dyDescent="0.25">
      <c r="C852" s="15" t="s">
        <v>6176</v>
      </c>
      <c r="D852" s="15" t="s">
        <v>4988</v>
      </c>
      <c r="E852" s="13" t="s">
        <v>5989</v>
      </c>
      <c r="F852" s="13" t="e">
        <f>IF(D852&gt;0,VLOOKUP(D852,Series!A:D,4,0),"")</f>
        <v>#N/A</v>
      </c>
      <c r="G852" s="13" t="str">
        <f>IF(E852&gt;"",VLOOKUP(E852,Sources!A:B,2,0),"")</f>
        <v>Ministry of Health and Population</v>
      </c>
      <c r="H852" s="13" t="str">
        <f>IF($E852="", "",VLOOKUP($E852,Sources!$A:$M, 13,FALSE))</f>
        <v>Confidential</v>
      </c>
      <c r="I852" s="13">
        <f>IF($E852="", "",VLOOKUP($E852,Sources!$A:$M, 5,FALSE))</f>
        <v>100</v>
      </c>
      <c r="J852" s="13">
        <f>IF($E852="", "",VLOOKUP($E852,Sources!$A:$M, 6,FALSE))</f>
        <v>1</v>
      </c>
      <c r="K852" s="13">
        <f>IF($E852="", "",VLOOKUP($E852,Sources!$A:$M, 9,FALSE))</f>
        <v>2016</v>
      </c>
      <c r="L852" s="13" t="e">
        <f>IF($D852="", "",VLOOKUP($D852,Series!$A:$J,6,FALSE))</f>
        <v>#N/A</v>
      </c>
      <c r="M852" s="13" t="e">
        <f>IF($D852="", "",VLOOKUP($D852,Series!$A:$J,7,FALSE))</f>
        <v>#N/A</v>
      </c>
      <c r="N852" s="13" t="e">
        <f>IF($D852="", "",VLOOKUP($D852,Series!$A:$J,8,FALSE))</f>
        <v>#N/A</v>
      </c>
      <c r="O852" s="13" t="e">
        <f>IF($D852="", "",VLOOKUP($D852,Series!$A:$J,9,FALSE))</f>
        <v>#N/A</v>
      </c>
      <c r="P852" s="13" t="e">
        <f>IF($D852="", "",VLOOKUP($D852,Series!$A:$J,10,FALSE))</f>
        <v>#N/A</v>
      </c>
    </row>
    <row r="853" spans="3:16" x14ac:dyDescent="0.25">
      <c r="C853" s="15" t="s">
        <v>6176</v>
      </c>
      <c r="D853" s="15" t="s">
        <v>4989</v>
      </c>
      <c r="E853" s="13" t="s">
        <v>5989</v>
      </c>
      <c r="F853" s="13" t="e">
        <f>IF(D853&gt;0,VLOOKUP(D853,Series!A:D,4,0),"")</f>
        <v>#N/A</v>
      </c>
      <c r="G853" s="13" t="str">
        <f>IF(E853&gt;"",VLOOKUP(E853,Sources!A:B,2,0),"")</f>
        <v>Ministry of Health and Population</v>
      </c>
      <c r="H853" s="13" t="str">
        <f>IF($E853="", "",VLOOKUP($E853,Sources!$A:$M, 13,FALSE))</f>
        <v>Confidential</v>
      </c>
      <c r="I853" s="13">
        <f>IF($E853="", "",VLOOKUP($E853,Sources!$A:$M, 5,FALSE))</f>
        <v>100</v>
      </c>
      <c r="J853" s="13">
        <f>IF($E853="", "",VLOOKUP($E853,Sources!$A:$M, 6,FALSE))</f>
        <v>1</v>
      </c>
      <c r="K853" s="13">
        <f>IF($E853="", "",VLOOKUP($E853,Sources!$A:$M, 9,FALSE))</f>
        <v>2016</v>
      </c>
      <c r="L853" s="13" t="e">
        <f>IF($D853="", "",VLOOKUP($D853,Series!$A:$J,6,FALSE))</f>
        <v>#N/A</v>
      </c>
      <c r="M853" s="13" t="e">
        <f>IF($D853="", "",VLOOKUP($D853,Series!$A:$J,7,FALSE))</f>
        <v>#N/A</v>
      </c>
      <c r="N853" s="13" t="e">
        <f>IF($D853="", "",VLOOKUP($D853,Series!$A:$J,8,FALSE))</f>
        <v>#N/A</v>
      </c>
      <c r="O853" s="13" t="e">
        <f>IF($D853="", "",VLOOKUP($D853,Series!$A:$J,9,FALSE))</f>
        <v>#N/A</v>
      </c>
      <c r="P853" s="13" t="e">
        <f>IF($D853="", "",VLOOKUP($D853,Series!$A:$J,10,FALSE))</f>
        <v>#N/A</v>
      </c>
    </row>
    <row r="854" spans="3:16" x14ac:dyDescent="0.25">
      <c r="C854" s="15" t="s">
        <v>6176</v>
      </c>
      <c r="D854" s="15" t="s">
        <v>4990</v>
      </c>
      <c r="E854" s="13" t="s">
        <v>5989</v>
      </c>
      <c r="F854" s="13" t="e">
        <f>IF(D854&gt;0,VLOOKUP(D854,Series!A:D,4,0),"")</f>
        <v>#N/A</v>
      </c>
      <c r="G854" s="13" t="str">
        <f>IF(E854&gt;"",VLOOKUP(E854,Sources!A:B,2,0),"")</f>
        <v>Ministry of Health and Population</v>
      </c>
      <c r="H854" s="13" t="str">
        <f>IF($E854="", "",VLOOKUP($E854,Sources!$A:$M, 13,FALSE))</f>
        <v>Confidential</v>
      </c>
      <c r="I854" s="13">
        <f>IF($E854="", "",VLOOKUP($E854,Sources!$A:$M, 5,FALSE))</f>
        <v>100</v>
      </c>
      <c r="J854" s="13">
        <f>IF($E854="", "",VLOOKUP($E854,Sources!$A:$M, 6,FALSE))</f>
        <v>1</v>
      </c>
      <c r="K854" s="13">
        <f>IF($E854="", "",VLOOKUP($E854,Sources!$A:$M, 9,FALSE))</f>
        <v>2016</v>
      </c>
      <c r="L854" s="13" t="e">
        <f>IF($D854="", "",VLOOKUP($D854,Series!$A:$J,6,FALSE))</f>
        <v>#N/A</v>
      </c>
      <c r="M854" s="13" t="e">
        <f>IF($D854="", "",VLOOKUP($D854,Series!$A:$J,7,FALSE))</f>
        <v>#N/A</v>
      </c>
      <c r="N854" s="13" t="e">
        <f>IF($D854="", "",VLOOKUP($D854,Series!$A:$J,8,FALSE))</f>
        <v>#N/A</v>
      </c>
      <c r="O854" s="13" t="e">
        <f>IF($D854="", "",VLOOKUP($D854,Series!$A:$J,9,FALSE))</f>
        <v>#N/A</v>
      </c>
      <c r="P854" s="13" t="e">
        <f>IF($D854="", "",VLOOKUP($D854,Series!$A:$J,10,FALSE))</f>
        <v>#N/A</v>
      </c>
    </row>
    <row r="855" spans="3:16" ht="30" x14ac:dyDescent="0.25">
      <c r="C855" s="15" t="s">
        <v>6176</v>
      </c>
      <c r="D855" s="15" t="s">
        <v>3700</v>
      </c>
      <c r="E855" s="13" t="s">
        <v>1762</v>
      </c>
      <c r="F855" s="13">
        <f>IF(D855&gt;0,VLOOKUP(D855,Series!A:D,4,0),"")</f>
        <v>0</v>
      </c>
      <c r="G855" s="13" t="str">
        <f>IF(E855&gt;"",VLOOKUP(E855,Sources!A:B,2,0),"")</f>
        <v>Central Bureau of Statistics</v>
      </c>
      <c r="H855" s="13" t="str">
        <f>IF($E855="", "",VLOOKUP($E855,Sources!$A:$M, 13,FALSE))</f>
        <v>Publicly</v>
      </c>
      <c r="I855" s="13">
        <f>IF($E855="", "",VLOOKUP($E855,Sources!$A:$M, 5,FALSE))</f>
        <v>100</v>
      </c>
      <c r="J855" s="13">
        <f>IF($E855="", "",VLOOKUP($E855,Sources!$A:$M, 6,FALSE))</f>
        <v>1</v>
      </c>
      <c r="K855" s="13">
        <f>IF($E855="", "",VLOOKUP($E855,Sources!$A:$M, 9,FALSE))</f>
        <v>2011</v>
      </c>
      <c r="L855" s="13" t="str">
        <f>IF($D855="", "",VLOOKUP($D855,Series!$A:$J,6,FALSE))</f>
        <v>2nd level admin area</v>
      </c>
      <c r="M855" s="13" t="str">
        <f>IF($D855="", "",VLOOKUP($D855,Series!$A:$J,7,FALSE))</f>
        <v>Actual</v>
      </c>
      <c r="N855" s="13" t="str">
        <f>IF($D855="", "",VLOOKUP($D855,Series!$A:$J,8,FALSE))</f>
        <v>Yes</v>
      </c>
      <c r="O855" s="13" t="str">
        <f>IF($D855="", "",VLOOKUP($D855,Series!$A:$J,9,FALSE))</f>
        <v>Other</v>
      </c>
      <c r="P855" s="13" t="str">
        <f>IF($D855="", "",VLOOKUP($D855,Series!$A:$J,10,FALSE))</f>
        <v>Other</v>
      </c>
    </row>
    <row r="856" spans="3:16" ht="30" x14ac:dyDescent="0.25">
      <c r="C856" s="15" t="s">
        <v>6176</v>
      </c>
      <c r="D856" s="15" t="s">
        <v>3701</v>
      </c>
      <c r="E856" s="13" t="s">
        <v>1762</v>
      </c>
      <c r="F856" s="13">
        <f>IF(D856&gt;0,VLOOKUP(D856,Series!A:D,4,0),"")</f>
        <v>0</v>
      </c>
      <c r="G856" s="13" t="str">
        <f>IF(E856&gt;"",VLOOKUP(E856,Sources!A:B,2,0),"")</f>
        <v>Central Bureau of Statistics</v>
      </c>
      <c r="H856" s="13" t="str">
        <f>IF($E856="", "",VLOOKUP($E856,Sources!$A:$M, 13,FALSE))</f>
        <v>Publicly</v>
      </c>
      <c r="I856" s="13">
        <f>IF($E856="", "",VLOOKUP($E856,Sources!$A:$M, 5,FALSE))</f>
        <v>100</v>
      </c>
      <c r="J856" s="13">
        <f>IF($E856="", "",VLOOKUP($E856,Sources!$A:$M, 6,FALSE))</f>
        <v>1</v>
      </c>
      <c r="K856" s="13">
        <f>IF($E856="", "",VLOOKUP($E856,Sources!$A:$M, 9,FALSE))</f>
        <v>2011</v>
      </c>
      <c r="L856" s="13" t="str">
        <f>IF($D856="", "",VLOOKUP($D856,Series!$A:$J,6,FALSE))</f>
        <v>2nd level admin area</v>
      </c>
      <c r="M856" s="13" t="str">
        <f>IF($D856="", "",VLOOKUP($D856,Series!$A:$J,7,FALSE))</f>
        <v>Actual</v>
      </c>
      <c r="N856" s="13" t="str">
        <f>IF($D856="", "",VLOOKUP($D856,Series!$A:$J,8,FALSE))</f>
        <v>Yes</v>
      </c>
      <c r="O856" s="13" t="str">
        <f>IF($D856="", "",VLOOKUP($D856,Series!$A:$J,9,FALSE))</f>
        <v>Other</v>
      </c>
      <c r="P856" s="13" t="str">
        <f>IF($D856="", "",VLOOKUP($D856,Series!$A:$J,10,FALSE))</f>
        <v>Other</v>
      </c>
    </row>
    <row r="857" spans="3:16" ht="30" x14ac:dyDescent="0.25">
      <c r="C857" s="15" t="s">
        <v>6176</v>
      </c>
      <c r="D857" s="15" t="s">
        <v>3702</v>
      </c>
      <c r="E857" s="13" t="s">
        <v>1762</v>
      </c>
      <c r="F857" s="13">
        <f>IF(D857&gt;0,VLOOKUP(D857,Series!A:D,4,0),"")</f>
        <v>0</v>
      </c>
      <c r="G857" s="13" t="str">
        <f>IF(E857&gt;"",VLOOKUP(E857,Sources!A:B,2,0),"")</f>
        <v>Central Bureau of Statistics</v>
      </c>
      <c r="H857" s="13" t="str">
        <f>IF($E857="", "",VLOOKUP($E857,Sources!$A:$M, 13,FALSE))</f>
        <v>Publicly</v>
      </c>
      <c r="I857" s="13">
        <f>IF($E857="", "",VLOOKUP($E857,Sources!$A:$M, 5,FALSE))</f>
        <v>100</v>
      </c>
      <c r="J857" s="13">
        <f>IF($E857="", "",VLOOKUP($E857,Sources!$A:$M, 6,FALSE))</f>
        <v>1</v>
      </c>
      <c r="K857" s="13">
        <f>IF($E857="", "",VLOOKUP($E857,Sources!$A:$M, 9,FALSE))</f>
        <v>2011</v>
      </c>
      <c r="L857" s="13" t="str">
        <f>IF($D857="", "",VLOOKUP($D857,Series!$A:$J,6,FALSE))</f>
        <v>2nd level admin area</v>
      </c>
      <c r="M857" s="13" t="str">
        <f>IF($D857="", "",VLOOKUP($D857,Series!$A:$J,7,FALSE))</f>
        <v>Actual</v>
      </c>
      <c r="N857" s="13" t="str">
        <f>IF($D857="", "",VLOOKUP($D857,Series!$A:$J,8,FALSE))</f>
        <v>Yes</v>
      </c>
      <c r="O857" s="13" t="str">
        <f>IF($D857="", "",VLOOKUP($D857,Series!$A:$J,9,FALSE))</f>
        <v>Other</v>
      </c>
      <c r="P857" s="13" t="str">
        <f>IF($D857="", "",VLOOKUP($D857,Series!$A:$J,10,FALSE))</f>
        <v>Other</v>
      </c>
    </row>
    <row r="858" spans="3:16" ht="30" x14ac:dyDescent="0.25">
      <c r="C858" s="15" t="s">
        <v>6176</v>
      </c>
      <c r="D858" s="15" t="s">
        <v>3703</v>
      </c>
      <c r="E858" s="13" t="s">
        <v>1762</v>
      </c>
      <c r="F858" s="13">
        <f>IF(D858&gt;0,VLOOKUP(D858,Series!A:D,4,0),"")</f>
        <v>0</v>
      </c>
      <c r="G858" s="13" t="str">
        <f>IF(E858&gt;"",VLOOKUP(E858,Sources!A:B,2,0),"")</f>
        <v>Central Bureau of Statistics</v>
      </c>
      <c r="H858" s="13" t="str">
        <f>IF($E858="", "",VLOOKUP($E858,Sources!$A:$M, 13,FALSE))</f>
        <v>Publicly</v>
      </c>
      <c r="I858" s="13">
        <f>IF($E858="", "",VLOOKUP($E858,Sources!$A:$M, 5,FALSE))</f>
        <v>100</v>
      </c>
      <c r="J858" s="13">
        <f>IF($E858="", "",VLOOKUP($E858,Sources!$A:$M, 6,FALSE))</f>
        <v>1</v>
      </c>
      <c r="K858" s="13">
        <f>IF($E858="", "",VLOOKUP($E858,Sources!$A:$M, 9,FALSE))</f>
        <v>2011</v>
      </c>
      <c r="L858" s="13" t="str">
        <f>IF($D858="", "",VLOOKUP($D858,Series!$A:$J,6,FALSE))</f>
        <v>2nd level admin area</v>
      </c>
      <c r="M858" s="13" t="str">
        <f>IF($D858="", "",VLOOKUP($D858,Series!$A:$J,7,FALSE))</f>
        <v>Actual</v>
      </c>
      <c r="N858" s="13" t="str">
        <f>IF($D858="", "",VLOOKUP($D858,Series!$A:$J,8,FALSE))</f>
        <v>Yes</v>
      </c>
      <c r="O858" s="13" t="str">
        <f>IF($D858="", "",VLOOKUP($D858,Series!$A:$J,9,FALSE))</f>
        <v>Other</v>
      </c>
      <c r="P858" s="13" t="str">
        <f>IF($D858="", "",VLOOKUP($D858,Series!$A:$J,10,FALSE))</f>
        <v>Other</v>
      </c>
    </row>
    <row r="859" spans="3:16" ht="30" x14ac:dyDescent="0.25">
      <c r="C859" s="15" t="s">
        <v>6176</v>
      </c>
      <c r="D859" s="15" t="s">
        <v>3704</v>
      </c>
      <c r="E859" s="13" t="s">
        <v>1762</v>
      </c>
      <c r="F859" s="13">
        <f>IF(D859&gt;0,VLOOKUP(D859,Series!A:D,4,0),"")</f>
        <v>0</v>
      </c>
      <c r="G859" s="13" t="str">
        <f>IF(E859&gt;"",VLOOKUP(E859,Sources!A:B,2,0),"")</f>
        <v>Central Bureau of Statistics</v>
      </c>
      <c r="H859" s="13" t="str">
        <f>IF($E859="", "",VLOOKUP($E859,Sources!$A:$M, 13,FALSE))</f>
        <v>Publicly</v>
      </c>
      <c r="I859" s="13">
        <f>IF($E859="", "",VLOOKUP($E859,Sources!$A:$M, 5,FALSE))</f>
        <v>100</v>
      </c>
      <c r="J859" s="13">
        <f>IF($E859="", "",VLOOKUP($E859,Sources!$A:$M, 6,FALSE))</f>
        <v>1</v>
      </c>
      <c r="K859" s="13">
        <f>IF($E859="", "",VLOOKUP($E859,Sources!$A:$M, 9,FALSE))</f>
        <v>2011</v>
      </c>
      <c r="L859" s="13" t="str">
        <f>IF($D859="", "",VLOOKUP($D859,Series!$A:$J,6,FALSE))</f>
        <v>2nd level admin area</v>
      </c>
      <c r="M859" s="13" t="str">
        <f>IF($D859="", "",VLOOKUP($D859,Series!$A:$J,7,FALSE))</f>
        <v>Actual</v>
      </c>
      <c r="N859" s="13" t="str">
        <f>IF($D859="", "",VLOOKUP($D859,Series!$A:$J,8,FALSE))</f>
        <v>Yes</v>
      </c>
      <c r="O859" s="13" t="str">
        <f>IF($D859="", "",VLOOKUP($D859,Series!$A:$J,9,FALSE))</f>
        <v>Other</v>
      </c>
      <c r="P859" s="13" t="str">
        <f>IF($D859="", "",VLOOKUP($D859,Series!$A:$J,10,FALSE))</f>
        <v>Other</v>
      </c>
    </row>
    <row r="860" spans="3:16" ht="30" x14ac:dyDescent="0.25">
      <c r="C860" s="15" t="s">
        <v>6176</v>
      </c>
      <c r="D860" s="15" t="s">
        <v>3705</v>
      </c>
      <c r="E860" s="13" t="s">
        <v>1762</v>
      </c>
      <c r="F860" s="13">
        <f>IF(D860&gt;0,VLOOKUP(D860,Series!A:D,4,0),"")</f>
        <v>0</v>
      </c>
      <c r="G860" s="13" t="str">
        <f>IF(E860&gt;"",VLOOKUP(E860,Sources!A:B,2,0),"")</f>
        <v>Central Bureau of Statistics</v>
      </c>
      <c r="H860" s="13" t="str">
        <f>IF($E860="", "",VLOOKUP($E860,Sources!$A:$M, 13,FALSE))</f>
        <v>Publicly</v>
      </c>
      <c r="I860" s="13">
        <f>IF($E860="", "",VLOOKUP($E860,Sources!$A:$M, 5,FALSE))</f>
        <v>100</v>
      </c>
      <c r="J860" s="13">
        <f>IF($E860="", "",VLOOKUP($E860,Sources!$A:$M, 6,FALSE))</f>
        <v>1</v>
      </c>
      <c r="K860" s="13">
        <f>IF($E860="", "",VLOOKUP($E860,Sources!$A:$M, 9,FALSE))</f>
        <v>2011</v>
      </c>
      <c r="L860" s="13" t="str">
        <f>IF($D860="", "",VLOOKUP($D860,Series!$A:$J,6,FALSE))</f>
        <v>2nd level admin area</v>
      </c>
      <c r="M860" s="13" t="str">
        <f>IF($D860="", "",VLOOKUP($D860,Series!$A:$J,7,FALSE))</f>
        <v>Actual</v>
      </c>
      <c r="N860" s="13" t="str">
        <f>IF($D860="", "",VLOOKUP($D860,Series!$A:$J,8,FALSE))</f>
        <v>Yes</v>
      </c>
      <c r="O860" s="13" t="str">
        <f>IF($D860="", "",VLOOKUP($D860,Series!$A:$J,9,FALSE))</f>
        <v>Other</v>
      </c>
      <c r="P860" s="13" t="str">
        <f>IF($D860="", "",VLOOKUP($D860,Series!$A:$J,10,FALSE))</f>
        <v>Other</v>
      </c>
    </row>
    <row r="861" spans="3:16" ht="30" x14ac:dyDescent="0.25">
      <c r="C861" s="15" t="s">
        <v>6176</v>
      </c>
      <c r="D861" s="15" t="s">
        <v>3706</v>
      </c>
      <c r="E861" s="13" t="s">
        <v>1762</v>
      </c>
      <c r="F861" s="13">
        <f>IF(D861&gt;0,VLOOKUP(D861,Series!A:D,4,0),"")</f>
        <v>0</v>
      </c>
      <c r="G861" s="13" t="str">
        <f>IF(E861&gt;"",VLOOKUP(E861,Sources!A:B,2,0),"")</f>
        <v>Central Bureau of Statistics</v>
      </c>
      <c r="H861" s="13" t="str">
        <f>IF($E861="", "",VLOOKUP($E861,Sources!$A:$M, 13,FALSE))</f>
        <v>Publicly</v>
      </c>
      <c r="I861" s="13">
        <f>IF($E861="", "",VLOOKUP($E861,Sources!$A:$M, 5,FALSE))</f>
        <v>100</v>
      </c>
      <c r="J861" s="13">
        <f>IF($E861="", "",VLOOKUP($E861,Sources!$A:$M, 6,FALSE))</f>
        <v>1</v>
      </c>
      <c r="K861" s="13">
        <f>IF($E861="", "",VLOOKUP($E861,Sources!$A:$M, 9,FALSE))</f>
        <v>2011</v>
      </c>
      <c r="L861" s="13" t="str">
        <f>IF($D861="", "",VLOOKUP($D861,Series!$A:$J,6,FALSE))</f>
        <v>2nd level admin area</v>
      </c>
      <c r="M861" s="13" t="str">
        <f>IF($D861="", "",VLOOKUP($D861,Series!$A:$J,7,FALSE))</f>
        <v>Actual</v>
      </c>
      <c r="N861" s="13" t="str">
        <f>IF($D861="", "",VLOOKUP($D861,Series!$A:$J,8,FALSE))</f>
        <v>Yes</v>
      </c>
      <c r="O861" s="13" t="str">
        <f>IF($D861="", "",VLOOKUP($D861,Series!$A:$J,9,FALSE))</f>
        <v>Other</v>
      </c>
      <c r="P861" s="13" t="str">
        <f>IF($D861="", "",VLOOKUP($D861,Series!$A:$J,10,FALSE))</f>
        <v>Other</v>
      </c>
    </row>
    <row r="862" spans="3:16" ht="30" x14ac:dyDescent="0.25">
      <c r="C862" s="15" t="s">
        <v>6176</v>
      </c>
      <c r="D862" s="15" t="s">
        <v>3707</v>
      </c>
      <c r="E862" s="13" t="s">
        <v>1762</v>
      </c>
      <c r="F862" s="13">
        <f>IF(D862&gt;0,VLOOKUP(D862,Series!A:D,4,0),"")</f>
        <v>0</v>
      </c>
      <c r="G862" s="13" t="str">
        <f>IF(E862&gt;"",VLOOKUP(E862,Sources!A:B,2,0),"")</f>
        <v>Central Bureau of Statistics</v>
      </c>
      <c r="H862" s="13" t="str">
        <f>IF($E862="", "",VLOOKUP($E862,Sources!$A:$M, 13,FALSE))</f>
        <v>Publicly</v>
      </c>
      <c r="I862" s="13">
        <f>IF($E862="", "",VLOOKUP($E862,Sources!$A:$M, 5,FALSE))</f>
        <v>100</v>
      </c>
      <c r="J862" s="13">
        <f>IF($E862="", "",VLOOKUP($E862,Sources!$A:$M, 6,FALSE))</f>
        <v>1</v>
      </c>
      <c r="K862" s="13">
        <f>IF($E862="", "",VLOOKUP($E862,Sources!$A:$M, 9,FALSE))</f>
        <v>2011</v>
      </c>
      <c r="L862" s="13" t="str">
        <f>IF($D862="", "",VLOOKUP($D862,Series!$A:$J,6,FALSE))</f>
        <v>2nd level admin area</v>
      </c>
      <c r="M862" s="13" t="str">
        <f>IF($D862="", "",VLOOKUP($D862,Series!$A:$J,7,FALSE))</f>
        <v>Actual</v>
      </c>
      <c r="N862" s="13" t="str">
        <f>IF($D862="", "",VLOOKUP($D862,Series!$A:$J,8,FALSE))</f>
        <v>Yes</v>
      </c>
      <c r="O862" s="13" t="str">
        <f>IF($D862="", "",VLOOKUP($D862,Series!$A:$J,9,FALSE))</f>
        <v>Other</v>
      </c>
      <c r="P862" s="13" t="str">
        <f>IF($D862="", "",VLOOKUP($D862,Series!$A:$J,10,FALSE))</f>
        <v>Other</v>
      </c>
    </row>
    <row r="863" spans="3:16" ht="30" x14ac:dyDescent="0.25">
      <c r="C863" s="15" t="s">
        <v>6176</v>
      </c>
      <c r="D863" s="15" t="s">
        <v>3708</v>
      </c>
      <c r="E863" s="13" t="s">
        <v>1762</v>
      </c>
      <c r="F863" s="13">
        <f>IF(D863&gt;0,VLOOKUP(D863,Series!A:D,4,0),"")</f>
        <v>0</v>
      </c>
      <c r="G863" s="13" t="str">
        <f>IF(E863&gt;"",VLOOKUP(E863,Sources!A:B,2,0),"")</f>
        <v>Central Bureau of Statistics</v>
      </c>
      <c r="H863" s="13" t="str">
        <f>IF($E863="", "",VLOOKUP($E863,Sources!$A:$M, 13,FALSE))</f>
        <v>Publicly</v>
      </c>
      <c r="I863" s="13">
        <f>IF($E863="", "",VLOOKUP($E863,Sources!$A:$M, 5,FALSE))</f>
        <v>100</v>
      </c>
      <c r="J863" s="13">
        <f>IF($E863="", "",VLOOKUP($E863,Sources!$A:$M, 6,FALSE))</f>
        <v>1</v>
      </c>
      <c r="K863" s="13">
        <f>IF($E863="", "",VLOOKUP($E863,Sources!$A:$M, 9,FALSE))</f>
        <v>2011</v>
      </c>
      <c r="L863" s="13" t="str">
        <f>IF($D863="", "",VLOOKUP($D863,Series!$A:$J,6,FALSE))</f>
        <v>2nd level admin area</v>
      </c>
      <c r="M863" s="13" t="str">
        <f>IF($D863="", "",VLOOKUP($D863,Series!$A:$J,7,FALSE))</f>
        <v>Actual</v>
      </c>
      <c r="N863" s="13" t="str">
        <f>IF($D863="", "",VLOOKUP($D863,Series!$A:$J,8,FALSE))</f>
        <v>Yes</v>
      </c>
      <c r="O863" s="13" t="str">
        <f>IF($D863="", "",VLOOKUP($D863,Series!$A:$J,9,FALSE))</f>
        <v>Other</v>
      </c>
      <c r="P863" s="13" t="str">
        <f>IF($D863="", "",VLOOKUP($D863,Series!$A:$J,10,FALSE))</f>
        <v>Other</v>
      </c>
    </row>
    <row r="864" spans="3:16" ht="30" x14ac:dyDescent="0.25">
      <c r="C864" s="15" t="s">
        <v>6176</v>
      </c>
      <c r="D864" s="15" t="s">
        <v>3709</v>
      </c>
      <c r="E864" s="13" t="s">
        <v>1762</v>
      </c>
      <c r="F864" s="13">
        <f>IF(D864&gt;0,VLOOKUP(D864,Series!A:D,4,0),"")</f>
        <v>0</v>
      </c>
      <c r="G864" s="13" t="str">
        <f>IF(E864&gt;"",VLOOKUP(E864,Sources!A:B,2,0),"")</f>
        <v>Central Bureau of Statistics</v>
      </c>
      <c r="H864" s="13" t="str">
        <f>IF($E864="", "",VLOOKUP($E864,Sources!$A:$M, 13,FALSE))</f>
        <v>Publicly</v>
      </c>
      <c r="I864" s="13">
        <f>IF($E864="", "",VLOOKUP($E864,Sources!$A:$M, 5,FALSE))</f>
        <v>100</v>
      </c>
      <c r="J864" s="13">
        <f>IF($E864="", "",VLOOKUP($E864,Sources!$A:$M, 6,FALSE))</f>
        <v>1</v>
      </c>
      <c r="K864" s="13">
        <f>IF($E864="", "",VLOOKUP($E864,Sources!$A:$M, 9,FALSE))</f>
        <v>2011</v>
      </c>
      <c r="L864" s="13" t="str">
        <f>IF($D864="", "",VLOOKUP($D864,Series!$A:$J,6,FALSE))</f>
        <v>2nd level admin area</v>
      </c>
      <c r="M864" s="13" t="str">
        <f>IF($D864="", "",VLOOKUP($D864,Series!$A:$J,7,FALSE))</f>
        <v>Actual</v>
      </c>
      <c r="N864" s="13" t="str">
        <f>IF($D864="", "",VLOOKUP($D864,Series!$A:$J,8,FALSE))</f>
        <v>Yes</v>
      </c>
      <c r="O864" s="13" t="str">
        <f>IF($D864="", "",VLOOKUP($D864,Series!$A:$J,9,FALSE))</f>
        <v>Other</v>
      </c>
      <c r="P864" s="13" t="str">
        <f>IF($D864="", "",VLOOKUP($D864,Series!$A:$J,10,FALSE))</f>
        <v>Other</v>
      </c>
    </row>
    <row r="865" spans="3:16" ht="30" x14ac:dyDescent="0.25">
      <c r="C865" s="15" t="s">
        <v>6176</v>
      </c>
      <c r="D865" s="15" t="s">
        <v>3710</v>
      </c>
      <c r="E865" s="13" t="s">
        <v>1762</v>
      </c>
      <c r="F865" s="13">
        <f>IF(D865&gt;0,VLOOKUP(D865,Series!A:D,4,0),"")</f>
        <v>0</v>
      </c>
      <c r="G865" s="13" t="str">
        <f>IF(E865&gt;"",VLOOKUP(E865,Sources!A:B,2,0),"")</f>
        <v>Central Bureau of Statistics</v>
      </c>
      <c r="H865" s="13" t="str">
        <f>IF($E865="", "",VLOOKUP($E865,Sources!$A:$M, 13,FALSE))</f>
        <v>Publicly</v>
      </c>
      <c r="I865" s="13">
        <f>IF($E865="", "",VLOOKUP($E865,Sources!$A:$M, 5,FALSE))</f>
        <v>100</v>
      </c>
      <c r="J865" s="13">
        <f>IF($E865="", "",VLOOKUP($E865,Sources!$A:$M, 6,FALSE))</f>
        <v>1</v>
      </c>
      <c r="K865" s="13">
        <f>IF($E865="", "",VLOOKUP($E865,Sources!$A:$M, 9,FALSE))</f>
        <v>2011</v>
      </c>
      <c r="L865" s="13" t="str">
        <f>IF($D865="", "",VLOOKUP($D865,Series!$A:$J,6,FALSE))</f>
        <v>2nd level admin area</v>
      </c>
      <c r="M865" s="13" t="str">
        <f>IF($D865="", "",VLOOKUP($D865,Series!$A:$J,7,FALSE))</f>
        <v>Actual</v>
      </c>
      <c r="N865" s="13" t="str">
        <f>IF($D865="", "",VLOOKUP($D865,Series!$A:$J,8,FALSE))</f>
        <v>Yes</v>
      </c>
      <c r="O865" s="13" t="str">
        <f>IF($D865="", "",VLOOKUP($D865,Series!$A:$J,9,FALSE))</f>
        <v>Other</v>
      </c>
      <c r="P865" s="13" t="str">
        <f>IF($D865="", "",VLOOKUP($D865,Series!$A:$J,10,FALSE))</f>
        <v>Other</v>
      </c>
    </row>
    <row r="866" spans="3:16" ht="30" x14ac:dyDescent="0.25">
      <c r="C866" s="15" t="s">
        <v>6176</v>
      </c>
      <c r="D866" s="15" t="s">
        <v>3711</v>
      </c>
      <c r="E866" s="13" t="s">
        <v>1762</v>
      </c>
      <c r="F866" s="13">
        <f>IF(D866&gt;0,VLOOKUP(D866,Series!A:D,4,0),"")</f>
        <v>0</v>
      </c>
      <c r="G866" s="13" t="str">
        <f>IF(E866&gt;"",VLOOKUP(E866,Sources!A:B,2,0),"")</f>
        <v>Central Bureau of Statistics</v>
      </c>
      <c r="H866" s="13" t="str">
        <f>IF($E866="", "",VLOOKUP($E866,Sources!$A:$M, 13,FALSE))</f>
        <v>Publicly</v>
      </c>
      <c r="I866" s="13">
        <f>IF($E866="", "",VLOOKUP($E866,Sources!$A:$M, 5,FALSE))</f>
        <v>100</v>
      </c>
      <c r="J866" s="13">
        <f>IF($E866="", "",VLOOKUP($E866,Sources!$A:$M, 6,FALSE))</f>
        <v>1</v>
      </c>
      <c r="K866" s="13">
        <f>IF($E866="", "",VLOOKUP($E866,Sources!$A:$M, 9,FALSE))</f>
        <v>2011</v>
      </c>
      <c r="L866" s="13" t="str">
        <f>IF($D866="", "",VLOOKUP($D866,Series!$A:$J,6,FALSE))</f>
        <v>2nd level admin area</v>
      </c>
      <c r="M866" s="13" t="str">
        <f>IF($D866="", "",VLOOKUP($D866,Series!$A:$J,7,FALSE))</f>
        <v>Actual</v>
      </c>
      <c r="N866" s="13" t="str">
        <f>IF($D866="", "",VLOOKUP($D866,Series!$A:$J,8,FALSE))</f>
        <v>Yes</v>
      </c>
      <c r="O866" s="13" t="str">
        <f>IF($D866="", "",VLOOKUP($D866,Series!$A:$J,9,FALSE))</f>
        <v>Other</v>
      </c>
      <c r="P866" s="13" t="str">
        <f>IF($D866="", "",VLOOKUP($D866,Series!$A:$J,10,FALSE))</f>
        <v>Other</v>
      </c>
    </row>
    <row r="867" spans="3:16" ht="30" x14ac:dyDescent="0.25">
      <c r="C867" s="15" t="s">
        <v>6176</v>
      </c>
      <c r="D867" s="15" t="s">
        <v>3712</v>
      </c>
      <c r="E867" s="13" t="s">
        <v>1762</v>
      </c>
      <c r="F867" s="13">
        <f>IF(D867&gt;0,VLOOKUP(D867,Series!A:D,4,0),"")</f>
        <v>0</v>
      </c>
      <c r="G867" s="13" t="str">
        <f>IF(E867&gt;"",VLOOKUP(E867,Sources!A:B,2,0),"")</f>
        <v>Central Bureau of Statistics</v>
      </c>
      <c r="H867" s="13" t="str">
        <f>IF($E867="", "",VLOOKUP($E867,Sources!$A:$M, 13,FALSE))</f>
        <v>Publicly</v>
      </c>
      <c r="I867" s="13">
        <f>IF($E867="", "",VLOOKUP($E867,Sources!$A:$M, 5,FALSE))</f>
        <v>100</v>
      </c>
      <c r="J867" s="13">
        <f>IF($E867="", "",VLOOKUP($E867,Sources!$A:$M, 6,FALSE))</f>
        <v>1</v>
      </c>
      <c r="K867" s="13">
        <f>IF($E867="", "",VLOOKUP($E867,Sources!$A:$M, 9,FALSE))</f>
        <v>2011</v>
      </c>
      <c r="L867" s="13" t="str">
        <f>IF($D867="", "",VLOOKUP($D867,Series!$A:$J,6,FALSE))</f>
        <v>2nd level admin area</v>
      </c>
      <c r="M867" s="13" t="str">
        <f>IF($D867="", "",VLOOKUP($D867,Series!$A:$J,7,FALSE))</f>
        <v>Actual</v>
      </c>
      <c r="N867" s="13" t="str">
        <f>IF($D867="", "",VLOOKUP($D867,Series!$A:$J,8,FALSE))</f>
        <v>Yes</v>
      </c>
      <c r="O867" s="13" t="str">
        <f>IF($D867="", "",VLOOKUP($D867,Series!$A:$J,9,FALSE))</f>
        <v>Other</v>
      </c>
      <c r="P867" s="13" t="str">
        <f>IF($D867="", "",VLOOKUP($D867,Series!$A:$J,10,FALSE))</f>
        <v>Other</v>
      </c>
    </row>
    <row r="868" spans="3:16" ht="30" x14ac:dyDescent="0.25">
      <c r="C868" s="15" t="s">
        <v>6176</v>
      </c>
      <c r="D868" s="15" t="s">
        <v>3713</v>
      </c>
      <c r="E868" s="13" t="s">
        <v>1762</v>
      </c>
      <c r="F868" s="13">
        <f>IF(D868&gt;0,VLOOKUP(D868,Series!A:D,4,0),"")</f>
        <v>0</v>
      </c>
      <c r="G868" s="13" t="str">
        <f>IF(E868&gt;"",VLOOKUP(E868,Sources!A:B,2,0),"")</f>
        <v>Central Bureau of Statistics</v>
      </c>
      <c r="H868" s="13" t="str">
        <f>IF($E868="", "",VLOOKUP($E868,Sources!$A:$M, 13,FALSE))</f>
        <v>Publicly</v>
      </c>
      <c r="I868" s="13">
        <f>IF($E868="", "",VLOOKUP($E868,Sources!$A:$M, 5,FALSE))</f>
        <v>100</v>
      </c>
      <c r="J868" s="13">
        <f>IF($E868="", "",VLOOKUP($E868,Sources!$A:$M, 6,FALSE))</f>
        <v>1</v>
      </c>
      <c r="K868" s="13">
        <f>IF($E868="", "",VLOOKUP($E868,Sources!$A:$M, 9,FALSE))</f>
        <v>2011</v>
      </c>
      <c r="L868" s="13" t="str">
        <f>IF($D868="", "",VLOOKUP($D868,Series!$A:$J,6,FALSE))</f>
        <v>2nd level admin area</v>
      </c>
      <c r="M868" s="13" t="str">
        <f>IF($D868="", "",VLOOKUP($D868,Series!$A:$J,7,FALSE))</f>
        <v>Actual</v>
      </c>
      <c r="N868" s="13" t="str">
        <f>IF($D868="", "",VLOOKUP($D868,Series!$A:$J,8,FALSE))</f>
        <v>Yes</v>
      </c>
      <c r="O868" s="13" t="str">
        <f>IF($D868="", "",VLOOKUP($D868,Series!$A:$J,9,FALSE))</f>
        <v>Other</v>
      </c>
      <c r="P868" s="13" t="str">
        <f>IF($D868="", "",VLOOKUP($D868,Series!$A:$J,10,FALSE))</f>
        <v>Other</v>
      </c>
    </row>
    <row r="869" spans="3:16" ht="30" x14ac:dyDescent="0.25">
      <c r="C869" s="15" t="s">
        <v>6176</v>
      </c>
      <c r="D869" s="15" t="s">
        <v>3714</v>
      </c>
      <c r="E869" s="13" t="s">
        <v>1762</v>
      </c>
      <c r="F869" s="13">
        <f>IF(D869&gt;0,VLOOKUP(D869,Series!A:D,4,0),"")</f>
        <v>0</v>
      </c>
      <c r="G869" s="13" t="str">
        <f>IF(E869&gt;"",VLOOKUP(E869,Sources!A:B,2,0),"")</f>
        <v>Central Bureau of Statistics</v>
      </c>
      <c r="H869" s="13" t="str">
        <f>IF($E869="", "",VLOOKUP($E869,Sources!$A:$M, 13,FALSE))</f>
        <v>Publicly</v>
      </c>
      <c r="I869" s="13">
        <f>IF($E869="", "",VLOOKUP($E869,Sources!$A:$M, 5,FALSE))</f>
        <v>100</v>
      </c>
      <c r="J869" s="13">
        <f>IF($E869="", "",VLOOKUP($E869,Sources!$A:$M, 6,FALSE))</f>
        <v>1</v>
      </c>
      <c r="K869" s="13">
        <f>IF($E869="", "",VLOOKUP($E869,Sources!$A:$M, 9,FALSE))</f>
        <v>2011</v>
      </c>
      <c r="L869" s="13" t="str">
        <f>IF($D869="", "",VLOOKUP($D869,Series!$A:$J,6,FALSE))</f>
        <v>2nd level admin area</v>
      </c>
      <c r="M869" s="13" t="str">
        <f>IF($D869="", "",VLOOKUP($D869,Series!$A:$J,7,FALSE))</f>
        <v>Actual</v>
      </c>
      <c r="N869" s="13" t="str">
        <f>IF($D869="", "",VLOOKUP($D869,Series!$A:$J,8,FALSE))</f>
        <v>Yes</v>
      </c>
      <c r="O869" s="13" t="str">
        <f>IF($D869="", "",VLOOKUP($D869,Series!$A:$J,9,FALSE))</f>
        <v>Other</v>
      </c>
      <c r="P869" s="13" t="str">
        <f>IF($D869="", "",VLOOKUP($D869,Series!$A:$J,10,FALSE))</f>
        <v>Other</v>
      </c>
    </row>
    <row r="870" spans="3:16" ht="30" x14ac:dyDescent="0.25">
      <c r="C870" s="15" t="s">
        <v>6176</v>
      </c>
      <c r="D870" s="15" t="s">
        <v>3715</v>
      </c>
      <c r="E870" s="13" t="s">
        <v>1762</v>
      </c>
      <c r="F870" s="13">
        <f>IF(D870&gt;0,VLOOKUP(D870,Series!A:D,4,0),"")</f>
        <v>0</v>
      </c>
      <c r="G870" s="13" t="str">
        <f>IF(E870&gt;"",VLOOKUP(E870,Sources!A:B,2,0),"")</f>
        <v>Central Bureau of Statistics</v>
      </c>
      <c r="H870" s="13" t="str">
        <f>IF($E870="", "",VLOOKUP($E870,Sources!$A:$M, 13,FALSE))</f>
        <v>Publicly</v>
      </c>
      <c r="I870" s="13">
        <f>IF($E870="", "",VLOOKUP($E870,Sources!$A:$M, 5,FALSE))</f>
        <v>100</v>
      </c>
      <c r="J870" s="13">
        <f>IF($E870="", "",VLOOKUP($E870,Sources!$A:$M, 6,FALSE))</f>
        <v>1</v>
      </c>
      <c r="K870" s="13">
        <f>IF($E870="", "",VLOOKUP($E870,Sources!$A:$M, 9,FALSE))</f>
        <v>2011</v>
      </c>
      <c r="L870" s="13" t="str">
        <f>IF($D870="", "",VLOOKUP($D870,Series!$A:$J,6,FALSE))</f>
        <v>2nd level admin area</v>
      </c>
      <c r="M870" s="13" t="str">
        <f>IF($D870="", "",VLOOKUP($D870,Series!$A:$J,7,FALSE))</f>
        <v>Actual</v>
      </c>
      <c r="N870" s="13" t="str">
        <f>IF($D870="", "",VLOOKUP($D870,Series!$A:$J,8,FALSE))</f>
        <v>Yes</v>
      </c>
      <c r="O870" s="13" t="str">
        <f>IF($D870="", "",VLOOKUP($D870,Series!$A:$J,9,FALSE))</f>
        <v>Other</v>
      </c>
      <c r="P870" s="13" t="str">
        <f>IF($D870="", "",VLOOKUP($D870,Series!$A:$J,10,FALSE))</f>
        <v>Other</v>
      </c>
    </row>
    <row r="871" spans="3:16" ht="30" x14ac:dyDescent="0.25">
      <c r="C871" s="15" t="s">
        <v>6173</v>
      </c>
      <c r="D871" s="15" t="s">
        <v>3379</v>
      </c>
      <c r="E871" s="13" t="s">
        <v>5989</v>
      </c>
      <c r="F871" s="13" t="str">
        <f>IF(D871&gt;0,VLOOKUP(D871,Series!A:D,4,0),"")</f>
        <v>Public Health Services</v>
      </c>
      <c r="G871" s="13" t="str">
        <f>IF(E871&gt;"",VLOOKUP(E871,Sources!A:B,2,0),"")</f>
        <v>Ministry of Health and Population</v>
      </c>
      <c r="H871" s="13" t="str">
        <f>IF($E871="", "",VLOOKUP($E871,Sources!$A:$M, 13,FALSE))</f>
        <v>Confidential</v>
      </c>
      <c r="I871" s="13">
        <f>IF($E871="", "",VLOOKUP($E871,Sources!$A:$M, 5,FALSE))</f>
        <v>100</v>
      </c>
      <c r="J871" s="13">
        <f>IF($E871="", "",VLOOKUP($E871,Sources!$A:$M, 6,FALSE))</f>
        <v>1</v>
      </c>
      <c r="K871" s="13">
        <f>IF($E871="", "",VLOOKUP($E871,Sources!$A:$M, 9,FALSE))</f>
        <v>2016</v>
      </c>
      <c r="L871" s="13" t="str">
        <f>IF($D871="", "",VLOOKUP($D871,Series!$A:$J,6,FALSE))</f>
        <v>2nd level admin area</v>
      </c>
      <c r="M871" s="13" t="str">
        <f>IF($D871="", "",VLOOKUP($D871,Series!$A:$J,7,FALSE))</f>
        <v>Actual</v>
      </c>
      <c r="N871" s="13" t="str">
        <f>IF($D871="", "",VLOOKUP($D871,Series!$A:$J,8,FALSE))</f>
        <v>Yes</v>
      </c>
      <c r="O871" s="13" t="str">
        <f>IF($D871="", "",VLOOKUP($D871,Series!$A:$J,9,FALSE))</f>
        <v>Other</v>
      </c>
      <c r="P871" s="13" t="str">
        <f>IF($D871="", "",VLOOKUP($D871,Series!$A:$J,10,FALSE))</f>
        <v>None</v>
      </c>
    </row>
    <row r="872" spans="3:16" ht="30" x14ac:dyDescent="0.25">
      <c r="C872" s="15" t="s">
        <v>6173</v>
      </c>
      <c r="D872" s="15" t="s">
        <v>3380</v>
      </c>
      <c r="E872" s="13" t="s">
        <v>5989</v>
      </c>
      <c r="F872" s="13" t="str">
        <f>IF(D872&gt;0,VLOOKUP(D872,Series!A:D,4,0),"")</f>
        <v>Public Health Services</v>
      </c>
      <c r="G872" s="13" t="str">
        <f>IF(E872&gt;"",VLOOKUP(E872,Sources!A:B,2,0),"")</f>
        <v>Ministry of Health and Population</v>
      </c>
      <c r="H872" s="13" t="str">
        <f>IF($E872="", "",VLOOKUP($E872,Sources!$A:$M, 13,FALSE))</f>
        <v>Confidential</v>
      </c>
      <c r="I872" s="13">
        <f>IF($E872="", "",VLOOKUP($E872,Sources!$A:$M, 5,FALSE))</f>
        <v>100</v>
      </c>
      <c r="J872" s="13">
        <f>IF($E872="", "",VLOOKUP($E872,Sources!$A:$M, 6,FALSE))</f>
        <v>1</v>
      </c>
      <c r="K872" s="13">
        <f>IF($E872="", "",VLOOKUP($E872,Sources!$A:$M, 9,FALSE))</f>
        <v>2016</v>
      </c>
      <c r="L872" s="13" t="str">
        <f>IF($D872="", "",VLOOKUP($D872,Series!$A:$J,6,FALSE))</f>
        <v>2nd level admin area</v>
      </c>
      <c r="M872" s="13" t="str">
        <f>IF($D872="", "",VLOOKUP($D872,Series!$A:$J,7,FALSE))</f>
        <v>Actual</v>
      </c>
      <c r="N872" s="13" t="str">
        <f>IF($D872="", "",VLOOKUP($D872,Series!$A:$J,8,FALSE))</f>
        <v>Yes</v>
      </c>
      <c r="O872" s="13" t="str">
        <f>IF($D872="", "",VLOOKUP($D872,Series!$A:$J,9,FALSE))</f>
        <v>Other</v>
      </c>
      <c r="P872" s="13" t="str">
        <f>IF($D872="", "",VLOOKUP($D872,Series!$A:$J,10,FALSE))</f>
        <v>None</v>
      </c>
    </row>
    <row r="873" spans="3:16" ht="30" x14ac:dyDescent="0.25">
      <c r="C873" s="15" t="s">
        <v>6173</v>
      </c>
      <c r="D873" s="15" t="s">
        <v>5107</v>
      </c>
      <c r="E873" s="13" t="s">
        <v>5989</v>
      </c>
      <c r="F873" s="13" t="str">
        <f>IF(D873&gt;0,VLOOKUP(D873,Series!A:D,4,0),"")</f>
        <v xml:space="preserve"> Health n.e.c.</v>
      </c>
      <c r="G873" s="13" t="str">
        <f>IF(E873&gt;"",VLOOKUP(E873,Sources!A:B,2,0),"")</f>
        <v>Ministry of Health and Population</v>
      </c>
      <c r="H873" s="13" t="str">
        <f>IF($E873="", "",VLOOKUP($E873,Sources!$A:$M, 13,FALSE))</f>
        <v>Confidential</v>
      </c>
      <c r="I873" s="13">
        <f>IF($E873="", "",VLOOKUP($E873,Sources!$A:$M, 5,FALSE))</f>
        <v>100</v>
      </c>
      <c r="J873" s="13">
        <f>IF($E873="", "",VLOOKUP($E873,Sources!$A:$M, 6,FALSE))</f>
        <v>1</v>
      </c>
      <c r="K873" s="13">
        <f>IF($E873="", "",VLOOKUP($E873,Sources!$A:$M, 9,FALSE))</f>
        <v>2016</v>
      </c>
      <c r="L873" s="13" t="str">
        <f>IF($D873="", "",VLOOKUP($D873,Series!$A:$J,6,FALSE))</f>
        <v>2nd level admin area</v>
      </c>
      <c r="M873" s="13" t="str">
        <f>IF($D873="", "",VLOOKUP($D873,Series!$A:$J,7,FALSE))</f>
        <v>Actual</v>
      </c>
      <c r="N873" s="13" t="str">
        <f>IF($D873="", "",VLOOKUP($D873,Series!$A:$J,8,FALSE))</f>
        <v>Yes</v>
      </c>
      <c r="O873" s="13" t="str">
        <f>IF($D873="", "",VLOOKUP($D873,Series!$A:$J,9,FALSE))</f>
        <v>Other</v>
      </c>
      <c r="P873" s="13" t="str">
        <f>IF($D873="", "",VLOOKUP($D873,Series!$A:$J,10,FALSE))</f>
        <v>None</v>
      </c>
    </row>
    <row r="874" spans="3:16" ht="30" x14ac:dyDescent="0.25">
      <c r="C874" s="15" t="s">
        <v>6173</v>
      </c>
      <c r="D874" s="15" t="s">
        <v>5108</v>
      </c>
      <c r="E874" s="13" t="s">
        <v>5989</v>
      </c>
      <c r="F874" s="13" t="str">
        <f>IF(D874&gt;0,VLOOKUP(D874,Series!A:D,4,0),"")</f>
        <v xml:space="preserve"> Health n.e.c.</v>
      </c>
      <c r="G874" s="13" t="str">
        <f>IF(E874&gt;"",VLOOKUP(E874,Sources!A:B,2,0),"")</f>
        <v>Ministry of Health and Population</v>
      </c>
      <c r="H874" s="13" t="str">
        <f>IF($E874="", "",VLOOKUP($E874,Sources!$A:$M, 13,FALSE))</f>
        <v>Confidential</v>
      </c>
      <c r="I874" s="13">
        <f>IF($E874="", "",VLOOKUP($E874,Sources!$A:$M, 5,FALSE))</f>
        <v>100</v>
      </c>
      <c r="J874" s="13">
        <f>IF($E874="", "",VLOOKUP($E874,Sources!$A:$M, 6,FALSE))</f>
        <v>1</v>
      </c>
      <c r="K874" s="13">
        <f>IF($E874="", "",VLOOKUP($E874,Sources!$A:$M, 9,FALSE))</f>
        <v>2016</v>
      </c>
      <c r="L874" s="13" t="str">
        <f>IF($D874="", "",VLOOKUP($D874,Series!$A:$J,6,FALSE))</f>
        <v>2nd level admin area</v>
      </c>
      <c r="M874" s="13" t="str">
        <f>IF($D874="", "",VLOOKUP($D874,Series!$A:$J,7,FALSE))</f>
        <v>Actual</v>
      </c>
      <c r="N874" s="13" t="str">
        <f>IF($D874="", "",VLOOKUP($D874,Series!$A:$J,8,FALSE))</f>
        <v>Yes</v>
      </c>
      <c r="O874" s="13" t="str">
        <f>IF($D874="", "",VLOOKUP($D874,Series!$A:$J,9,FALSE))</f>
        <v>Other</v>
      </c>
      <c r="P874" s="13" t="str">
        <f>IF($D874="", "",VLOOKUP($D874,Series!$A:$J,10,FALSE))</f>
        <v>None</v>
      </c>
    </row>
    <row r="875" spans="3:16" ht="30" x14ac:dyDescent="0.25">
      <c r="C875" s="15" t="s">
        <v>6173</v>
      </c>
      <c r="D875" s="15" t="s">
        <v>5822</v>
      </c>
      <c r="E875" s="13" t="s">
        <v>5989</v>
      </c>
      <c r="F875" s="13" t="str">
        <f>IF(D875&gt;0,VLOOKUP(D875,Series!A:D,4,0),"")</f>
        <v>Public Health Services</v>
      </c>
      <c r="G875" s="13" t="str">
        <f>IF(E875&gt;"",VLOOKUP(E875,Sources!A:B,2,0),"")</f>
        <v>Ministry of Health and Population</v>
      </c>
      <c r="H875" s="13" t="str">
        <f>IF($E875="", "",VLOOKUP($E875,Sources!$A:$M, 13,FALSE))</f>
        <v>Confidential</v>
      </c>
      <c r="I875" s="13">
        <f>IF($E875="", "",VLOOKUP($E875,Sources!$A:$M, 5,FALSE))</f>
        <v>100</v>
      </c>
      <c r="J875" s="13">
        <f>IF($E875="", "",VLOOKUP($E875,Sources!$A:$M, 6,FALSE))</f>
        <v>1</v>
      </c>
      <c r="K875" s="13">
        <f>IF($E875="", "",VLOOKUP($E875,Sources!$A:$M, 9,FALSE))</f>
        <v>2016</v>
      </c>
      <c r="L875" s="13" t="str">
        <f>IF($D875="", "",VLOOKUP($D875,Series!$A:$J,6,FALSE))</f>
        <v>2nd level admin area</v>
      </c>
      <c r="M875" s="13" t="str">
        <f>IF($D875="", "",VLOOKUP($D875,Series!$A:$J,7,FALSE))</f>
        <v>Actual</v>
      </c>
      <c r="N875" s="13" t="str">
        <f>IF($D875="", "",VLOOKUP($D875,Series!$A:$J,8,FALSE))</f>
        <v>Yes</v>
      </c>
      <c r="O875" s="13" t="str">
        <f>IF($D875="", "",VLOOKUP($D875,Series!$A:$J,9,FALSE))</f>
        <v>Other</v>
      </c>
      <c r="P875" s="13" t="str">
        <f>IF($D875="", "",VLOOKUP($D875,Series!$A:$J,10,FALSE))</f>
        <v>None</v>
      </c>
    </row>
    <row r="876" spans="3:16" ht="30" x14ac:dyDescent="0.25">
      <c r="C876" s="15" t="s">
        <v>6173</v>
      </c>
      <c r="D876" s="15" t="s">
        <v>5826</v>
      </c>
      <c r="E876" s="13" t="s">
        <v>5989</v>
      </c>
      <c r="F876" s="13" t="str">
        <f>IF(D876&gt;0,VLOOKUP(D876,Series!A:D,4,0),"")</f>
        <v>Public Health Services</v>
      </c>
      <c r="G876" s="13" t="str">
        <f>IF(E876&gt;"",VLOOKUP(E876,Sources!A:B,2,0),"")</f>
        <v>Ministry of Health and Population</v>
      </c>
      <c r="H876" s="13" t="str">
        <f>IF($E876="", "",VLOOKUP($E876,Sources!$A:$M, 13,FALSE))</f>
        <v>Confidential</v>
      </c>
      <c r="I876" s="13">
        <f>IF($E876="", "",VLOOKUP($E876,Sources!$A:$M, 5,FALSE))</f>
        <v>100</v>
      </c>
      <c r="J876" s="13">
        <f>IF($E876="", "",VLOOKUP($E876,Sources!$A:$M, 6,FALSE))</f>
        <v>1</v>
      </c>
      <c r="K876" s="13">
        <f>IF($E876="", "",VLOOKUP($E876,Sources!$A:$M, 9,FALSE))</f>
        <v>2016</v>
      </c>
      <c r="L876" s="13" t="str">
        <f>IF($D876="", "",VLOOKUP($D876,Series!$A:$J,6,FALSE))</f>
        <v>2nd level admin area</v>
      </c>
      <c r="M876" s="13" t="str">
        <f>IF($D876="", "",VLOOKUP($D876,Series!$A:$J,7,FALSE))</f>
        <v>Actual</v>
      </c>
      <c r="N876" s="13" t="str">
        <f>IF($D876="", "",VLOOKUP($D876,Series!$A:$J,8,FALSE))</f>
        <v>Yes</v>
      </c>
      <c r="O876" s="13" t="str">
        <f>IF($D876="", "",VLOOKUP($D876,Series!$A:$J,9,FALSE))</f>
        <v>Other</v>
      </c>
      <c r="P876" s="13" t="str">
        <f>IF($D876="", "",VLOOKUP($D876,Series!$A:$J,10,FALSE))</f>
        <v>None</v>
      </c>
    </row>
    <row r="877" spans="3:16" ht="30" x14ac:dyDescent="0.25">
      <c r="C877" s="15" t="s">
        <v>6173</v>
      </c>
      <c r="D877" s="15" t="s">
        <v>3384</v>
      </c>
      <c r="E877" s="13" t="s">
        <v>5989</v>
      </c>
      <c r="F877" s="13" t="str">
        <f>IF(D877&gt;0,VLOOKUP(D877,Series!A:D,4,0),"")</f>
        <v>Public Health Services</v>
      </c>
      <c r="G877" s="13" t="str">
        <f>IF(E877&gt;"",VLOOKUP(E877,Sources!A:B,2,0),"")</f>
        <v>Ministry of Health and Population</v>
      </c>
      <c r="H877" s="13" t="str">
        <f>IF($E877="", "",VLOOKUP($E877,Sources!$A:$M, 13,FALSE))</f>
        <v>Confidential</v>
      </c>
      <c r="I877" s="13">
        <f>IF($E877="", "",VLOOKUP($E877,Sources!$A:$M, 5,FALSE))</f>
        <v>100</v>
      </c>
      <c r="J877" s="13">
        <f>IF($E877="", "",VLOOKUP($E877,Sources!$A:$M, 6,FALSE))</f>
        <v>1</v>
      </c>
      <c r="K877" s="13">
        <f>IF($E877="", "",VLOOKUP($E877,Sources!$A:$M, 9,FALSE))</f>
        <v>2016</v>
      </c>
      <c r="L877" s="13" t="str">
        <f>IF($D877="", "",VLOOKUP($D877,Series!$A:$J,6,FALSE))</f>
        <v>2nd level admin area</v>
      </c>
      <c r="M877" s="13" t="str">
        <f>IF($D877="", "",VLOOKUP($D877,Series!$A:$J,7,FALSE))</f>
        <v>Actual</v>
      </c>
      <c r="N877" s="13" t="str">
        <f>IF($D877="", "",VLOOKUP($D877,Series!$A:$J,8,FALSE))</f>
        <v>Yes</v>
      </c>
      <c r="O877" s="13" t="str">
        <f>IF($D877="", "",VLOOKUP($D877,Series!$A:$J,9,FALSE))</f>
        <v>Other</v>
      </c>
      <c r="P877" s="13" t="str">
        <f>IF($D877="", "",VLOOKUP($D877,Series!$A:$J,10,FALSE))</f>
        <v>None</v>
      </c>
    </row>
    <row r="878" spans="3:16" ht="30" x14ac:dyDescent="0.25">
      <c r="C878" s="15" t="s">
        <v>6173</v>
      </c>
      <c r="D878" s="15" t="s">
        <v>2033</v>
      </c>
      <c r="E878" s="13" t="s">
        <v>1769</v>
      </c>
      <c r="F878" s="13" t="str">
        <f>IF(D878&gt;0,VLOOKUP(D878,Series!A:D,4,0),"")</f>
        <v xml:space="preserve"> Public health services</v>
      </c>
      <c r="G878" s="13" t="str">
        <f>IF(E878&gt;"",VLOOKUP(E878,Sources!A:B,2,0),"")</f>
        <v>Ministry of Health and Population</v>
      </c>
      <c r="H878" s="13" t="str">
        <f>IF($E878="", "",VLOOKUP($E878,Sources!$A:$M, 13,FALSE))</f>
        <v>Confidential</v>
      </c>
      <c r="I878" s="13">
        <f>IF($E878="", "",VLOOKUP($E878,Sources!$A:$M, 5,FALSE))</f>
        <v>100</v>
      </c>
      <c r="J878" s="13">
        <f>IF($E878="", "",VLOOKUP($E878,Sources!$A:$M, 6,FALSE))</f>
        <v>100</v>
      </c>
      <c r="K878" s="13">
        <f>IF($E878="", "",VLOOKUP($E878,Sources!$A:$M, 9,FALSE))</f>
        <v>2017</v>
      </c>
      <c r="L878" s="13" t="str">
        <f>IF($D878="", "",VLOOKUP($D878,Series!$A:$J,6,FALSE))</f>
        <v>2nd level admin area</v>
      </c>
      <c r="M878" s="13" t="str">
        <f>IF($D878="", "",VLOOKUP($D878,Series!$A:$J,7,FALSE))</f>
        <v>Actual</v>
      </c>
      <c r="N878" s="13" t="str">
        <f>IF($D878="", "",VLOOKUP($D878,Series!$A:$J,8,FALSE))</f>
        <v>Yes</v>
      </c>
      <c r="O878" s="13" t="str">
        <f>IF($D878="", "",VLOOKUP($D878,Series!$A:$J,9,FALSE))</f>
        <v>Other</v>
      </c>
      <c r="P878" s="13" t="str">
        <f>IF($D878="", "",VLOOKUP($D878,Series!$A:$J,10,FALSE))</f>
        <v>None</v>
      </c>
    </row>
    <row r="879" spans="3:16" ht="30" x14ac:dyDescent="0.25">
      <c r="C879" s="15" t="s">
        <v>6173</v>
      </c>
      <c r="D879" s="15" t="s">
        <v>2034</v>
      </c>
      <c r="E879" s="13" t="s">
        <v>1769</v>
      </c>
      <c r="F879" s="13" t="str">
        <f>IF(D879&gt;0,VLOOKUP(D879,Series!A:D,4,0),"")</f>
        <v xml:space="preserve"> Public health services</v>
      </c>
      <c r="G879" s="13" t="str">
        <f>IF(E879&gt;"",VLOOKUP(E879,Sources!A:B,2,0),"")</f>
        <v>Ministry of Health and Population</v>
      </c>
      <c r="H879" s="13" t="str">
        <f>IF($E879="", "",VLOOKUP($E879,Sources!$A:$M, 13,FALSE))</f>
        <v>Confidential</v>
      </c>
      <c r="I879" s="13">
        <f>IF($E879="", "",VLOOKUP($E879,Sources!$A:$M, 5,FALSE))</f>
        <v>100</v>
      </c>
      <c r="J879" s="13">
        <f>IF($E879="", "",VLOOKUP($E879,Sources!$A:$M, 6,FALSE))</f>
        <v>100</v>
      </c>
      <c r="K879" s="13">
        <f>IF($E879="", "",VLOOKUP($E879,Sources!$A:$M, 9,FALSE))</f>
        <v>2017</v>
      </c>
      <c r="L879" s="13" t="str">
        <f>IF($D879="", "",VLOOKUP($D879,Series!$A:$J,6,FALSE))</f>
        <v>2nd level admin area</v>
      </c>
      <c r="M879" s="13" t="str">
        <f>IF($D879="", "",VLOOKUP($D879,Series!$A:$J,7,FALSE))</f>
        <v>Actual</v>
      </c>
      <c r="N879" s="13" t="str">
        <f>IF($D879="", "",VLOOKUP($D879,Series!$A:$J,8,FALSE))</f>
        <v>Yes</v>
      </c>
      <c r="O879" s="13" t="str">
        <f>IF($D879="", "",VLOOKUP($D879,Series!$A:$J,9,FALSE))</f>
        <v>Other</v>
      </c>
      <c r="P879" s="13" t="str">
        <f>IF($D879="", "",VLOOKUP($D879,Series!$A:$J,10,FALSE))</f>
        <v>None</v>
      </c>
    </row>
    <row r="880" spans="3:16" ht="30" x14ac:dyDescent="0.25">
      <c r="C880" s="15" t="s">
        <v>6173</v>
      </c>
      <c r="D880" s="15" t="s">
        <v>2041</v>
      </c>
      <c r="E880" s="13" t="s">
        <v>1769</v>
      </c>
      <c r="F880" s="13" t="str">
        <f>IF(D880&gt;0,VLOOKUP(D880,Series!A:D,4,0),"")</f>
        <v xml:space="preserve"> Public health services</v>
      </c>
      <c r="G880" s="13" t="str">
        <f>IF(E880&gt;"",VLOOKUP(E880,Sources!A:B,2,0),"")</f>
        <v>Ministry of Health and Population</v>
      </c>
      <c r="H880" s="13" t="str">
        <f>IF($E880="", "",VLOOKUP($E880,Sources!$A:$M, 13,FALSE))</f>
        <v>Confidential</v>
      </c>
      <c r="I880" s="13">
        <f>IF($E880="", "",VLOOKUP($E880,Sources!$A:$M, 5,FALSE))</f>
        <v>100</v>
      </c>
      <c r="J880" s="13">
        <f>IF($E880="", "",VLOOKUP($E880,Sources!$A:$M, 6,FALSE))</f>
        <v>100</v>
      </c>
      <c r="K880" s="13">
        <f>IF($E880="", "",VLOOKUP($E880,Sources!$A:$M, 9,FALSE))</f>
        <v>2017</v>
      </c>
      <c r="L880" s="13" t="str">
        <f>IF($D880="", "",VLOOKUP($D880,Series!$A:$J,6,FALSE))</f>
        <v>2nd level admin area</v>
      </c>
      <c r="M880" s="13" t="str">
        <f>IF($D880="", "",VLOOKUP($D880,Series!$A:$J,7,FALSE))</f>
        <v>Actual</v>
      </c>
      <c r="N880" s="13" t="str">
        <f>IF($D880="", "",VLOOKUP($D880,Series!$A:$J,8,FALSE))</f>
        <v>Yes</v>
      </c>
      <c r="O880" s="13" t="str">
        <f>IF($D880="", "",VLOOKUP($D880,Series!$A:$J,9,FALSE))</f>
        <v>Other</v>
      </c>
      <c r="P880" s="13" t="str">
        <f>IF($D880="", "",VLOOKUP($D880,Series!$A:$J,10,FALSE))</f>
        <v>None</v>
      </c>
    </row>
    <row r="881" spans="1:16" ht="30" x14ac:dyDescent="0.25">
      <c r="C881" s="15" t="s">
        <v>6173</v>
      </c>
      <c r="D881" s="15" t="s">
        <v>2042</v>
      </c>
      <c r="E881" s="13" t="str">
        <f>IF(D881="","",VLOOKUP(D881,Series!A:B,2,FALSE))</f>
        <v>Health Management Information System</v>
      </c>
      <c r="F881" s="13" t="str">
        <f>IF(D881&gt;0,VLOOKUP(D881,Series!A:D,4,0),"")</f>
        <v xml:space="preserve"> Public health services</v>
      </c>
      <c r="G881" s="13" t="str">
        <f>IF(E881&gt;"",VLOOKUP(E881,Sources!A:B,2,0),"")</f>
        <v>Ministry of Health and Population</v>
      </c>
      <c r="H881" s="13" t="str">
        <f>IF($E881="", "",VLOOKUP($E881,Sources!$A:$M, 13,FALSE))</f>
        <v>Confidential</v>
      </c>
      <c r="I881" s="13">
        <f>IF($E881="", "",VLOOKUP($E881,Sources!$A:$M, 5,FALSE))</f>
        <v>100</v>
      </c>
      <c r="J881" s="13">
        <f>IF($E881="", "",VLOOKUP($E881,Sources!$A:$M, 6,FALSE))</f>
        <v>100</v>
      </c>
      <c r="K881" s="13">
        <f>IF($E881="", "",VLOOKUP($E881,Sources!$A:$M, 9,FALSE))</f>
        <v>2017</v>
      </c>
      <c r="L881" s="13" t="str">
        <f>IF($D881="", "",VLOOKUP($D881,Series!$A:$J,6,FALSE))</f>
        <v>2nd level admin area</v>
      </c>
      <c r="M881" s="13" t="str">
        <f>IF($D881="", "",VLOOKUP($D881,Series!$A:$J,7,FALSE))</f>
        <v>Actual</v>
      </c>
      <c r="N881" s="13" t="str">
        <f>IF($D881="", "",VLOOKUP($D881,Series!$A:$J,8,FALSE))</f>
        <v>Yes</v>
      </c>
      <c r="O881" s="13" t="str">
        <f>IF($D881="", "",VLOOKUP($D881,Series!$A:$J,9,FALSE))</f>
        <v>Other</v>
      </c>
      <c r="P881" s="13" t="str">
        <f>IF($D881="", "",VLOOKUP($D881,Series!$A:$J,10,FALSE))</f>
        <v>None</v>
      </c>
    </row>
    <row r="882" spans="1:16" ht="30" x14ac:dyDescent="0.25">
      <c r="C882" s="15" t="s">
        <v>6173</v>
      </c>
      <c r="D882" s="15" t="s">
        <v>2052</v>
      </c>
      <c r="E882" s="13" t="str">
        <f>IF(D882="","",VLOOKUP(D882,Series!A:B,2,FALSE))</f>
        <v>Health Management Information System</v>
      </c>
      <c r="F882" s="13" t="str">
        <f>IF(D882&gt;0,VLOOKUP(D882,Series!A:D,4,0),"")</f>
        <v xml:space="preserve"> Public health services</v>
      </c>
      <c r="G882" s="13" t="str">
        <f>IF(E882&gt;"",VLOOKUP(E882,Sources!A:B,2,0),"")</f>
        <v>Ministry of Health and Population</v>
      </c>
      <c r="H882" s="13" t="str">
        <f>IF($E882="", "",VLOOKUP($E882,Sources!$A:$M, 13,FALSE))</f>
        <v>Confidential</v>
      </c>
      <c r="I882" s="13">
        <f>IF($E882="", "",VLOOKUP($E882,Sources!$A:$M, 5,FALSE))</f>
        <v>100</v>
      </c>
      <c r="J882" s="13">
        <f>IF($E882="", "",VLOOKUP($E882,Sources!$A:$M, 6,FALSE))</f>
        <v>100</v>
      </c>
      <c r="K882" s="13">
        <f>IF($E882="", "",VLOOKUP($E882,Sources!$A:$M, 9,FALSE))</f>
        <v>2017</v>
      </c>
      <c r="L882" s="13" t="str">
        <f>IF($D882="", "",VLOOKUP($D882,Series!$A:$J,6,FALSE))</f>
        <v>2nd level admin area</v>
      </c>
      <c r="M882" s="13" t="str">
        <f>IF($D882="", "",VLOOKUP($D882,Series!$A:$J,7,FALSE))</f>
        <v>Actual</v>
      </c>
      <c r="N882" s="13" t="str">
        <f>IF($D882="", "",VLOOKUP($D882,Series!$A:$J,8,FALSE))</f>
        <v>Yes</v>
      </c>
      <c r="O882" s="13" t="str">
        <f>IF($D882="", "",VLOOKUP($D882,Series!$A:$J,9,FALSE))</f>
        <v>Other</v>
      </c>
      <c r="P882" s="13" t="str">
        <f>IF($D882="", "",VLOOKUP($D882,Series!$A:$J,10,FALSE))</f>
        <v>None</v>
      </c>
    </row>
    <row r="883" spans="1:16" ht="30" x14ac:dyDescent="0.25">
      <c r="C883" s="15" t="s">
        <v>6174</v>
      </c>
      <c r="D883" s="3" t="s">
        <v>2326</v>
      </c>
      <c r="E883" s="13" t="s">
        <v>1772</v>
      </c>
      <c r="F883" s="13" t="str">
        <f>IF(D883&gt;0,VLOOKUP(D883,Series!A:D,4,0),"")</f>
        <v xml:space="preserve"> Secondary education</v>
      </c>
      <c r="G883" s="13" t="str">
        <f>IF(E883&gt;"",VLOOKUP(E883,Sources!A:B,2,0),"")</f>
        <v>Ministry of Education</v>
      </c>
      <c r="H883" s="13" t="str">
        <f>IF($E883="", "",VLOOKUP($E883,Sources!$A:$M, 13,FALSE))</f>
        <v>Confidential</v>
      </c>
      <c r="I883" s="13">
        <f>IF($E883="", "",VLOOKUP($E883,Sources!$A:$M, 5,FALSE))</f>
        <v>100</v>
      </c>
      <c r="J883" s="13">
        <f>IF($E883="", "",VLOOKUP($E883,Sources!$A:$M, 6,FALSE))</f>
        <v>100</v>
      </c>
      <c r="K883" s="13">
        <f>IF($E883="", "",VLOOKUP($E883,Sources!$A:$M, 9,FALSE))</f>
        <v>0</v>
      </c>
      <c r="L883" s="13" t="str">
        <f>IF($D883="", "",VLOOKUP($D883,Series!$A:$J,6,FALSE))</f>
        <v>1st level admin area</v>
      </c>
      <c r="M883" s="13" t="str">
        <f>IF($D883="", "",VLOOKUP($D883,Series!$A:$J,7,FALSE))</f>
        <v>None</v>
      </c>
      <c r="N883" s="13" t="str">
        <f>IF($D883="", "",VLOOKUP($D883,Series!$A:$J,8,FALSE))</f>
        <v>Yes</v>
      </c>
      <c r="O883" s="13" t="str">
        <f>IF($D883="", "",VLOOKUP($D883,Series!$A:$J,9,FALSE))</f>
        <v>None</v>
      </c>
      <c r="P883" s="13" t="str">
        <f>IF($D883="", "",VLOOKUP($D883,Series!$A:$J,10,FALSE))</f>
        <v>None</v>
      </c>
    </row>
    <row r="884" spans="1:16" ht="30" x14ac:dyDescent="0.25">
      <c r="C884" s="15" t="s">
        <v>6174</v>
      </c>
      <c r="D884" s="3" t="s">
        <v>2327</v>
      </c>
      <c r="E884" s="13" t="s">
        <v>1772</v>
      </c>
      <c r="F884" s="13" t="str">
        <f>IF(D884&gt;0,VLOOKUP(D884,Series!A:D,4,0),"")</f>
        <v xml:space="preserve"> Post-secondary non-tertiary education</v>
      </c>
      <c r="G884" s="13" t="str">
        <f>IF(E884&gt;"",VLOOKUP(E884,Sources!A:B,2,0),"")</f>
        <v>Ministry of Education</v>
      </c>
      <c r="H884" s="13" t="str">
        <f>IF($E884="", "",VLOOKUP($E884,Sources!$A:$M, 13,FALSE))</f>
        <v>Confidential</v>
      </c>
      <c r="I884" s="13">
        <f>IF($E884="", "",VLOOKUP($E884,Sources!$A:$M, 5,FALSE))</f>
        <v>100</v>
      </c>
      <c r="J884" s="13">
        <f>IF($E884="", "",VLOOKUP($E884,Sources!$A:$M, 6,FALSE))</f>
        <v>100</v>
      </c>
      <c r="K884" s="13">
        <f>IF($E884="", "",VLOOKUP($E884,Sources!$A:$M, 9,FALSE))</f>
        <v>0</v>
      </c>
      <c r="L884" s="13" t="str">
        <f>IF($D884="", "",VLOOKUP($D884,Series!$A:$J,6,FALSE))</f>
        <v>1st level admin area</v>
      </c>
      <c r="M884" s="13" t="str">
        <f>IF($D884="", "",VLOOKUP($D884,Series!$A:$J,7,FALSE))</f>
        <v>None</v>
      </c>
      <c r="N884" s="13" t="str">
        <f>IF($D884="", "",VLOOKUP($D884,Series!$A:$J,8,FALSE))</f>
        <v>Yes</v>
      </c>
      <c r="O884" s="13" t="str">
        <f>IF($D884="", "",VLOOKUP($D884,Series!$A:$J,9,FALSE))</f>
        <v>None</v>
      </c>
      <c r="P884" s="13" t="str">
        <f>IF($D884="", "",VLOOKUP($D884,Series!$A:$J,10,FALSE))</f>
        <v>None</v>
      </c>
    </row>
    <row r="885" spans="1:16" ht="30" x14ac:dyDescent="0.25">
      <c r="C885" s="15" t="s">
        <v>6175</v>
      </c>
      <c r="D885" s="15" t="s">
        <v>1888</v>
      </c>
      <c r="E885" s="13" t="s">
        <v>1766</v>
      </c>
      <c r="F885" s="13" t="str">
        <f>IF(D885&gt;0,VLOOKUP(D885,Series!A:D,4,0),"")</f>
        <v>Education not definable by level</v>
      </c>
      <c r="G885" s="13" t="str">
        <f>IF(E885&gt;"",VLOOKUP(E885,Sources!A:B,2,0),"")</f>
        <v>Central Bureau of Statistics</v>
      </c>
      <c r="H885" s="13" t="str">
        <f>IF($E885="", "",VLOOKUP($E885,Sources!$A:$M, 13,FALSE))</f>
        <v>Publicly</v>
      </c>
      <c r="I885" s="13">
        <f>IF($E885="", "",VLOOKUP($E885,Sources!$A:$M, 5,FALSE))</f>
        <v>100</v>
      </c>
      <c r="J885" s="13">
        <f>IF($E885="", "",VLOOKUP($E885,Sources!$A:$M, 6,FALSE))</f>
        <v>100</v>
      </c>
      <c r="K885" s="13">
        <f>IF($E885="", "",VLOOKUP($E885,Sources!$A:$M, 9,FALSE))</f>
        <v>2011</v>
      </c>
      <c r="L885" s="13" t="str">
        <f>IF($D885="", "",VLOOKUP($D885,Series!$A:$J,6,FALSE))</f>
        <v>2nd level admin area</v>
      </c>
      <c r="M885" s="13" t="str">
        <f>IF($D885="", "",VLOOKUP($D885,Series!$A:$J,7,FALSE))</f>
        <v>Actual</v>
      </c>
      <c r="N885" s="13" t="str">
        <f>IF($D885="", "",VLOOKUP($D885,Series!$A:$J,8,FALSE))</f>
        <v>Yes</v>
      </c>
      <c r="O885" s="13" t="str">
        <f>IF($D885="", "",VLOOKUP($D885,Series!$A:$J,9,FALSE))</f>
        <v>Other</v>
      </c>
      <c r="P885" s="13" t="str">
        <f>IF($D885="", "",VLOOKUP($D885,Series!$A:$J,10,FALSE))</f>
        <v>None</v>
      </c>
    </row>
    <row r="886" spans="1:16" ht="30" x14ac:dyDescent="0.25">
      <c r="C886" s="15" t="s">
        <v>6178</v>
      </c>
      <c r="D886" s="3" t="s">
        <v>3146</v>
      </c>
      <c r="E886" s="13" t="s">
        <v>1799</v>
      </c>
      <c r="F886" s="13">
        <f>IF(D886&gt;0,VLOOKUP(D886,Series!A:D,4,0),"")</f>
        <v>0</v>
      </c>
      <c r="G886" s="13" t="str">
        <f>IF(E886&gt;"",VLOOKUP(E886,Sources!A:B,2,0),"")</f>
        <v>Department of Civil Registration</v>
      </c>
      <c r="H886" s="13" t="str">
        <f>IF($E886="", "",VLOOKUP($E886,Sources!$A:$M, 13,FALSE))</f>
        <v>Publicly</v>
      </c>
      <c r="I886" s="13">
        <f>IF($E886="", "",VLOOKUP($E886,Sources!$A:$M, 5,FALSE))</f>
        <v>100</v>
      </c>
      <c r="J886" s="13">
        <f>IF($E886="", "",VLOOKUP($E886,Sources!$A:$M, 6,FALSE))</f>
        <v>100</v>
      </c>
      <c r="K886" s="13">
        <f>IF($E886="", "",VLOOKUP($E886,Sources!$A:$M, 9,FALSE))</f>
        <v>0</v>
      </c>
      <c r="L886" s="13" t="str">
        <f>IF($D886="", "",VLOOKUP($D886,Series!$A:$J,6,FALSE))</f>
        <v>2nd level admin area</v>
      </c>
      <c r="M886" s="13" t="str">
        <f>IF($D886="", "",VLOOKUP($D886,Series!$A:$J,7,FALSE))</f>
        <v>Actual</v>
      </c>
      <c r="N886" s="13" t="str">
        <f>IF($D886="", "",VLOOKUP($D886,Series!$A:$J,8,FALSE))</f>
        <v>Yes</v>
      </c>
      <c r="O886" s="13" t="str">
        <f>IF($D886="", "",VLOOKUP($D886,Series!$A:$J,9,FALSE))</f>
        <v>Other</v>
      </c>
      <c r="P886" s="13" t="str">
        <f>IF($D886="", "",VLOOKUP($D886,Series!$A:$J,10,FALSE))</f>
        <v>None</v>
      </c>
    </row>
    <row r="887" spans="1:16" ht="30" x14ac:dyDescent="0.25">
      <c r="C887" s="15" t="s">
        <v>6179</v>
      </c>
      <c r="D887" s="15" t="s">
        <v>1888</v>
      </c>
      <c r="E887" s="13" t="s">
        <v>1766</v>
      </c>
      <c r="F887" s="13" t="str">
        <f>IF(D887&gt;0,VLOOKUP(D887,Series!A:D,4,0),"")</f>
        <v>Education not definable by level</v>
      </c>
      <c r="G887" s="13" t="str">
        <f>IF(E887&gt;"",VLOOKUP(E887,Sources!A:B,2,0),"")</f>
        <v>Central Bureau of Statistics</v>
      </c>
      <c r="H887" s="13" t="str">
        <f>IF($E887="", "",VLOOKUP($E887,Sources!$A:$M, 13,FALSE))</f>
        <v>Publicly</v>
      </c>
      <c r="I887" s="13">
        <f>IF($E887="", "",VLOOKUP($E887,Sources!$A:$M, 5,FALSE))</f>
        <v>100</v>
      </c>
      <c r="J887" s="13">
        <f>IF($E887="", "",VLOOKUP($E887,Sources!$A:$M, 6,FALSE))</f>
        <v>100</v>
      </c>
      <c r="K887" s="13">
        <f>IF($E887="", "",VLOOKUP($E887,Sources!$A:$M, 9,FALSE))</f>
        <v>2011</v>
      </c>
      <c r="L887" s="13" t="str">
        <f>IF($D887="", "",VLOOKUP($D887,Series!$A:$J,6,FALSE))</f>
        <v>2nd level admin area</v>
      </c>
      <c r="M887" s="13" t="str">
        <f>IF($D887="", "",VLOOKUP($D887,Series!$A:$J,7,FALSE))</f>
        <v>Actual</v>
      </c>
      <c r="N887" s="13" t="str">
        <f>IF($D887="", "",VLOOKUP($D887,Series!$A:$J,8,FALSE))</f>
        <v>Yes</v>
      </c>
      <c r="O887" s="13" t="str">
        <f>IF($D887="", "",VLOOKUP($D887,Series!$A:$J,9,FALSE))</f>
        <v>Other</v>
      </c>
      <c r="P887" s="13" t="str">
        <f>IF($D887="", "",VLOOKUP($D887,Series!$A:$J,10,FALSE))</f>
        <v>None</v>
      </c>
    </row>
    <row r="888" spans="1:16" ht="30" x14ac:dyDescent="0.25">
      <c r="C888" s="15" t="s">
        <v>6179</v>
      </c>
      <c r="D888" s="15" t="s">
        <v>3744</v>
      </c>
      <c r="E888" s="13" t="s">
        <v>1762</v>
      </c>
      <c r="F888" s="13" t="str">
        <f>IF(D888&gt;0,VLOOKUP(D888,Series!A:D,4,0),"")</f>
        <v xml:space="preserve"> Education n.e.c.</v>
      </c>
      <c r="G888" s="13" t="str">
        <f>IF(E888&gt;"",VLOOKUP(E888,Sources!A:B,2,0),"")</f>
        <v>Central Bureau of Statistics</v>
      </c>
      <c r="H888" s="13" t="str">
        <f>IF($E888="", "",VLOOKUP($E888,Sources!$A:$M, 13,FALSE))</f>
        <v>Publicly</v>
      </c>
      <c r="I888" s="13">
        <f>IF($E888="", "",VLOOKUP($E888,Sources!$A:$M, 5,FALSE))</f>
        <v>100</v>
      </c>
      <c r="J888" s="13">
        <f>IF($E888="", "",VLOOKUP($E888,Sources!$A:$M, 6,FALSE))</f>
        <v>1</v>
      </c>
      <c r="K888" s="13">
        <f>IF($E888="", "",VLOOKUP($E888,Sources!$A:$M, 9,FALSE))</f>
        <v>2011</v>
      </c>
      <c r="L888" s="13" t="str">
        <f>IF($D888="", "",VLOOKUP($D888,Series!$A:$J,6,FALSE))</f>
        <v>2nd level admin area</v>
      </c>
      <c r="M888" s="13" t="str">
        <f>IF($D888="", "",VLOOKUP($D888,Series!$A:$J,7,FALSE))</f>
        <v>Actual</v>
      </c>
      <c r="N888" s="13" t="str">
        <f>IF($D888="", "",VLOOKUP($D888,Series!$A:$J,8,FALSE))</f>
        <v>Yes</v>
      </c>
      <c r="O888" s="13" t="str">
        <f>IF($D888="", "",VLOOKUP($D888,Series!$A:$J,9,FALSE))</f>
        <v>Other</v>
      </c>
      <c r="P888" s="13" t="str">
        <f>IF($D888="", "",VLOOKUP($D888,Series!$A:$J,10,FALSE))</f>
        <v>Other</v>
      </c>
    </row>
    <row r="889" spans="1:16" ht="30" x14ac:dyDescent="0.25">
      <c r="C889" s="15" t="s">
        <v>6180</v>
      </c>
      <c r="D889" s="15" t="s">
        <v>1888</v>
      </c>
      <c r="E889" s="13" t="s">
        <v>1766</v>
      </c>
      <c r="F889" s="13" t="str">
        <f>IF(D889&gt;0,VLOOKUP(D889,Series!A:D,4,0),"")</f>
        <v>Education not definable by level</v>
      </c>
      <c r="G889" s="13" t="str">
        <f>IF(E889&gt;"",VLOOKUP(E889,Sources!A:B,2,0),"")</f>
        <v>Central Bureau of Statistics</v>
      </c>
      <c r="H889" s="13" t="str">
        <f>IF($E889="", "",VLOOKUP($E889,Sources!$A:$M, 13,FALSE))</f>
        <v>Publicly</v>
      </c>
      <c r="I889" s="13">
        <f>IF($E889="", "",VLOOKUP($E889,Sources!$A:$M, 5,FALSE))</f>
        <v>100</v>
      </c>
      <c r="J889" s="13">
        <f>IF($E889="", "",VLOOKUP($E889,Sources!$A:$M, 6,FALSE))</f>
        <v>100</v>
      </c>
      <c r="K889" s="13">
        <f>IF($E889="", "",VLOOKUP($E889,Sources!$A:$M, 9,FALSE))</f>
        <v>2011</v>
      </c>
      <c r="L889" s="13" t="str">
        <f>IF($D889="", "",VLOOKUP($D889,Series!$A:$J,6,FALSE))</f>
        <v>2nd level admin area</v>
      </c>
      <c r="M889" s="13" t="str">
        <f>IF($D889="", "",VLOOKUP($D889,Series!$A:$J,7,FALSE))</f>
        <v>Actual</v>
      </c>
      <c r="N889" s="13" t="str">
        <f>IF($D889="", "",VLOOKUP($D889,Series!$A:$J,8,FALSE))</f>
        <v>Yes</v>
      </c>
      <c r="O889" s="13" t="str">
        <f>IF($D889="", "",VLOOKUP($D889,Series!$A:$J,9,FALSE))</f>
        <v>Other</v>
      </c>
      <c r="P889" s="13" t="str">
        <f>IF($D889="", "",VLOOKUP($D889,Series!$A:$J,10,FALSE))</f>
        <v>None</v>
      </c>
    </row>
    <row r="890" spans="1:16" ht="30" x14ac:dyDescent="0.25">
      <c r="C890" s="15" t="s">
        <v>6180</v>
      </c>
      <c r="D890" s="15" t="s">
        <v>3744</v>
      </c>
      <c r="E890" s="13" t="s">
        <v>1762</v>
      </c>
      <c r="F890" s="13" t="str">
        <f>IF(D890&gt;0,VLOOKUP(D890,Series!A:D,4,0),"")</f>
        <v xml:space="preserve"> Education n.e.c.</v>
      </c>
      <c r="G890" s="13" t="str">
        <f>IF(E890&gt;"",VLOOKUP(E890,Sources!A:B,2,0),"")</f>
        <v>Central Bureau of Statistics</v>
      </c>
      <c r="H890" s="13" t="str">
        <f>IF($E890="", "",VLOOKUP($E890,Sources!$A:$M, 13,FALSE))</f>
        <v>Publicly</v>
      </c>
      <c r="I890" s="13">
        <f>IF($E890="", "",VLOOKUP($E890,Sources!$A:$M, 5,FALSE))</f>
        <v>100</v>
      </c>
      <c r="J890" s="13">
        <f>IF($E890="", "",VLOOKUP($E890,Sources!$A:$M, 6,FALSE))</f>
        <v>1</v>
      </c>
      <c r="K890" s="13">
        <f>IF($E890="", "",VLOOKUP($E890,Sources!$A:$M, 9,FALSE))</f>
        <v>2011</v>
      </c>
      <c r="L890" s="13" t="str">
        <f>IF($D890="", "",VLOOKUP($D890,Series!$A:$J,6,FALSE))</f>
        <v>2nd level admin area</v>
      </c>
      <c r="M890" s="13" t="str">
        <f>IF($D890="", "",VLOOKUP($D890,Series!$A:$J,7,FALSE))</f>
        <v>Actual</v>
      </c>
      <c r="N890" s="13" t="str">
        <f>IF($D890="", "",VLOOKUP($D890,Series!$A:$J,8,FALSE))</f>
        <v>Yes</v>
      </c>
      <c r="O890" s="13" t="str">
        <f>IF($D890="", "",VLOOKUP($D890,Series!$A:$J,9,FALSE))</f>
        <v>Other</v>
      </c>
      <c r="P890" s="13" t="str">
        <f>IF($D890="", "",VLOOKUP($D890,Series!$A:$J,10,FALSE))</f>
        <v>Other</v>
      </c>
    </row>
    <row r="891" spans="1:16" ht="30" x14ac:dyDescent="0.25">
      <c r="C891" s="15" t="s">
        <v>6177</v>
      </c>
      <c r="D891" s="3" t="s">
        <v>6001</v>
      </c>
      <c r="E891" s="13" t="s">
        <v>1766</v>
      </c>
      <c r="F891" s="13">
        <f>IF(D891&gt;0,VLOOKUP(D891,Series!A:D,4,0),"")</f>
        <v>0</v>
      </c>
      <c r="G891" s="13" t="str">
        <f>IF(E891&gt;"",VLOOKUP(E891,Sources!A:B,2,0),"")</f>
        <v>Central Bureau of Statistics</v>
      </c>
      <c r="H891" s="13" t="str">
        <f>IF($E891="", "",VLOOKUP($E891,Sources!$A:$M, 13,FALSE))</f>
        <v>Publicly</v>
      </c>
      <c r="I891" s="13">
        <f>IF($E891="", "",VLOOKUP($E891,Sources!$A:$M, 5,FALSE))</f>
        <v>100</v>
      </c>
      <c r="J891" s="13">
        <f>IF($E891="", "",VLOOKUP($E891,Sources!$A:$M, 6,FALSE))</f>
        <v>100</v>
      </c>
      <c r="K891" s="13">
        <f>IF($E891="", "",VLOOKUP($E891,Sources!$A:$M, 9,FALSE))</f>
        <v>2011</v>
      </c>
      <c r="L891" s="13" t="str">
        <f>IF($D891="", "",VLOOKUP($D891,Series!$A:$J,6,FALSE))</f>
        <v>2nd level admin area</v>
      </c>
      <c r="M891" s="13" t="str">
        <f>IF($D891="", "",VLOOKUP($D891,Series!$A:$J,7,FALSE))</f>
        <v>Actual</v>
      </c>
      <c r="N891" s="13" t="str">
        <f>IF($D891="", "",VLOOKUP($D891,Series!$A:$J,8,FALSE))</f>
        <v>Yes</v>
      </c>
      <c r="O891" s="13" t="str">
        <f>IF($D891="", "",VLOOKUP($D891,Series!$A:$J,9,FALSE))</f>
        <v>Other</v>
      </c>
      <c r="P891" s="13" t="str">
        <f>IF($D891="", "",VLOOKUP($D891,Series!$A:$J,10,FALSE))</f>
        <v>None</v>
      </c>
    </row>
    <row r="892" spans="1:16" ht="30" x14ac:dyDescent="0.25">
      <c r="C892" s="15" t="s">
        <v>6177</v>
      </c>
      <c r="D892" s="3" t="s">
        <v>1831</v>
      </c>
      <c r="E892" s="13" t="s">
        <v>1763</v>
      </c>
      <c r="F892" s="13" t="str">
        <f>IF(D892&gt;0,VLOOKUP(D892,Series!A:D,4,0),"")</f>
        <v xml:space="preserve"> Executive and legislative organs, financial and fiscal affairs, external affairs</v>
      </c>
      <c r="G892" s="13" t="str">
        <f>IF(E892&gt;"",VLOOKUP(E892,Sources!A:B,2,0),"")</f>
        <v>Central Bureau of Statistics</v>
      </c>
      <c r="H892" s="13" t="str">
        <f>IF($E892="", "",VLOOKUP($E892,Sources!$A:$M, 13,FALSE))</f>
        <v>Publicly</v>
      </c>
      <c r="I892" s="13">
        <f>IF($E892="", "",VLOOKUP($E892,Sources!$A:$M, 5,FALSE))</f>
        <v>100</v>
      </c>
      <c r="J892" s="13">
        <f>IF($E892="", "",VLOOKUP($E892,Sources!$A:$M, 6,FALSE))</f>
        <v>100</v>
      </c>
      <c r="K892" s="13">
        <f>IF($E892="", "",VLOOKUP($E892,Sources!$A:$M, 9,FALSE))</f>
        <v>2016</v>
      </c>
      <c r="L892" s="13" t="str">
        <f>IF($D892="", "",VLOOKUP($D892,Series!$A:$J,6,FALSE))</f>
        <v>None</v>
      </c>
      <c r="M892" s="13" t="str">
        <f>IF($D892="", "",VLOOKUP($D892,Series!$A:$J,7,FALSE))</f>
        <v>None</v>
      </c>
      <c r="N892" s="13" t="str">
        <f>IF($D892="", "",VLOOKUP($D892,Series!$A:$J,8,FALSE))</f>
        <v>None</v>
      </c>
      <c r="O892" s="13" t="str">
        <f>IF($D892="", "",VLOOKUP($D892,Series!$A:$J,9,FALSE))</f>
        <v>None</v>
      </c>
      <c r="P892" s="13" t="str">
        <f>IF($D892="", "",VLOOKUP($D892,Series!$A:$J,10,FALSE))</f>
        <v>Other</v>
      </c>
    </row>
    <row r="893" spans="1:16" ht="60" x14ac:dyDescent="0.25">
      <c r="A893" s="13" t="e">
        <f>IF(C893&gt;0,VLOOKUP(C893,Indicators!G:H,2,0),"")</f>
        <v>#VALUE!</v>
      </c>
      <c r="C893" s="3" t="s">
        <v>1355</v>
      </c>
      <c r="D893" s="18"/>
      <c r="E893" s="13" t="str">
        <f>IF(D893="","",VLOOKUP(D893,Series!A:B,2,FALSE))</f>
        <v/>
      </c>
      <c r="F893" s="13" t="str">
        <f>IF(D893&gt;0,VLOOKUP(D893,Series!A:D,4,0),"")</f>
        <v/>
      </c>
      <c r="G893" s="13" t="str">
        <f>IF(E893&gt;"",VLOOKUP(E893,Sources!A:B,2,0),"")</f>
        <v/>
      </c>
      <c r="H893" s="13" t="str">
        <f>IF($E893="", "",VLOOKUP($E893,Sources!$A:$M, 13,FALSE))</f>
        <v/>
      </c>
      <c r="I893" s="13" t="str">
        <f>IF($E893="", "",VLOOKUP($E893,Sources!$A:$M, 5,FALSE))</f>
        <v/>
      </c>
      <c r="J893" s="13" t="str">
        <f>IF($E893="", "",VLOOKUP($E893,Sources!$A:$M, 6,FALSE))</f>
        <v/>
      </c>
      <c r="K893" s="13" t="str">
        <f>IF($E893="", "",VLOOKUP($E893,Sources!$A:$M, 9,FALSE))</f>
        <v/>
      </c>
      <c r="L893" s="13" t="str">
        <f>IF($D893="", "",VLOOKUP($D893,Series!$A:$J,6,FALSE))</f>
        <v/>
      </c>
      <c r="M893" s="13" t="str">
        <f>IF($D893="", "",VLOOKUP($D893,Series!$A:$J,7,FALSE))</f>
        <v/>
      </c>
      <c r="N893" s="13" t="str">
        <f>IF($D893="", "",VLOOKUP($D893,Series!$A:$J,8,FALSE))</f>
        <v/>
      </c>
      <c r="O893" s="13" t="str">
        <f>IF($D893="", "",VLOOKUP($D893,Series!$A:$J,9,FALSE))</f>
        <v/>
      </c>
      <c r="P893" s="13" t="str">
        <f>IF($D893="", "",VLOOKUP($D893,Series!$A:$J,10,FALSE))</f>
        <v/>
      </c>
    </row>
    <row r="894" spans="1:16" x14ac:dyDescent="0.25">
      <c r="A894" s="13" t="e">
        <f>IF(C894&gt;0,VLOOKUP(C894,Indicators!G:H,2,0),"")</f>
        <v>#N/A</v>
      </c>
      <c r="C894" s="3" t="s">
        <v>1356</v>
      </c>
      <c r="D894" s="18"/>
      <c r="E894" s="13" t="str">
        <f>IF(D894="","",VLOOKUP(D894,Series!A:B,2,FALSE))</f>
        <v/>
      </c>
      <c r="F894" s="13" t="str">
        <f>IF(D894&gt;0,VLOOKUP(D894,Series!A:D,4,0),"")</f>
        <v/>
      </c>
      <c r="G894" s="13" t="str">
        <f>IF(E894&gt;"",VLOOKUP(E894,Sources!A:B,2,0),"")</f>
        <v/>
      </c>
      <c r="H894" s="13" t="str">
        <f>IF($E894="", "",VLOOKUP($E894,Sources!$A:$M, 13,FALSE))</f>
        <v/>
      </c>
      <c r="I894" s="13" t="str">
        <f>IF($E894="", "",VLOOKUP($E894,Sources!$A:$M, 5,FALSE))</f>
        <v/>
      </c>
      <c r="J894" s="13" t="str">
        <f>IF($E894="", "",VLOOKUP($E894,Sources!$A:$M, 6,FALSE))</f>
        <v/>
      </c>
      <c r="K894" s="13" t="str">
        <f>IF($E894="", "",VLOOKUP($E894,Sources!$A:$M, 9,FALSE))</f>
        <v/>
      </c>
      <c r="L894" s="13" t="str">
        <f>IF($D894="", "",VLOOKUP($D894,Series!$A:$J,6,FALSE))</f>
        <v/>
      </c>
      <c r="M894" s="13" t="str">
        <f>IF($D894="", "",VLOOKUP($D894,Series!$A:$J,7,FALSE))</f>
        <v/>
      </c>
      <c r="N894" s="13" t="str">
        <f>IF($D894="", "",VLOOKUP($D894,Series!$A:$J,8,FALSE))</f>
        <v/>
      </c>
      <c r="O894" s="13" t="str">
        <f>IF($D894="", "",VLOOKUP($D894,Series!$A:$J,9,FALSE))</f>
        <v/>
      </c>
      <c r="P894" s="13" t="str">
        <f>IF($D894="", "",VLOOKUP($D894,Series!$A:$J,10,FALSE))</f>
        <v/>
      </c>
    </row>
    <row r="895" spans="1:16" x14ac:dyDescent="0.25">
      <c r="A895" s="13" t="e">
        <f>IF(C895&gt;0,VLOOKUP(C895,Indicators!G:H,2,0),"")</f>
        <v>#N/A</v>
      </c>
      <c r="C895" s="3" t="s">
        <v>1357</v>
      </c>
      <c r="D895" s="18"/>
      <c r="E895" s="13" t="str">
        <f>IF(D895="","",VLOOKUP(D895,Series!A:B,2,FALSE))</f>
        <v/>
      </c>
      <c r="F895" s="13" t="str">
        <f>IF(D895&gt;0,VLOOKUP(D895,Series!A:D,4,0),"")</f>
        <v/>
      </c>
      <c r="G895" s="13" t="str">
        <f>IF(E895&gt;"",VLOOKUP(E895,Sources!A:B,2,0),"")</f>
        <v/>
      </c>
      <c r="H895" s="13" t="str">
        <f>IF($E895="", "",VLOOKUP($E895,Sources!$A:$M, 13,FALSE))</f>
        <v/>
      </c>
      <c r="I895" s="13" t="str">
        <f>IF($E895="", "",VLOOKUP($E895,Sources!$A:$M, 5,FALSE))</f>
        <v/>
      </c>
      <c r="J895" s="13" t="str">
        <f>IF($E895="", "",VLOOKUP($E895,Sources!$A:$M, 6,FALSE))</f>
        <v/>
      </c>
      <c r="K895" s="13" t="str">
        <f>IF($E895="", "",VLOOKUP($E895,Sources!$A:$M, 9,FALSE))</f>
        <v/>
      </c>
      <c r="L895" s="13" t="str">
        <f>IF($D895="", "",VLOOKUP($D895,Series!$A:$J,6,FALSE))</f>
        <v/>
      </c>
      <c r="M895" s="13" t="str">
        <f>IF($D895="", "",VLOOKUP($D895,Series!$A:$J,7,FALSE))</f>
        <v/>
      </c>
      <c r="N895" s="13" t="str">
        <f>IF($D895="", "",VLOOKUP($D895,Series!$A:$J,8,FALSE))</f>
        <v/>
      </c>
      <c r="O895" s="13" t="str">
        <f>IF($D895="", "",VLOOKUP($D895,Series!$A:$J,9,FALSE))</f>
        <v/>
      </c>
      <c r="P895" s="13" t="str">
        <f>IF($D895="", "",VLOOKUP($D895,Series!$A:$J,10,FALSE))</f>
        <v/>
      </c>
    </row>
    <row r="896" spans="1:16" x14ac:dyDescent="0.25">
      <c r="A896" s="13" t="e">
        <f>IF(C896&gt;0,VLOOKUP(C896,Indicators!G:H,2,0),"")</f>
        <v>#N/A</v>
      </c>
      <c r="C896" s="3" t="s">
        <v>1358</v>
      </c>
      <c r="D896" s="18"/>
      <c r="E896" s="13" t="str">
        <f>IF(D896="","",VLOOKUP(D896,Series!A:B,2,FALSE))</f>
        <v/>
      </c>
      <c r="F896" s="13" t="str">
        <f>IF(D896&gt;0,VLOOKUP(D896,Series!A:D,4,0),"")</f>
        <v/>
      </c>
      <c r="G896" s="13" t="str">
        <f>IF(E896&gt;"",VLOOKUP(E896,Sources!A:B,2,0),"")</f>
        <v/>
      </c>
      <c r="H896" s="13" t="str">
        <f>IF($E896="", "",VLOOKUP($E896,Sources!$A:$M, 13,FALSE))</f>
        <v/>
      </c>
      <c r="I896" s="13" t="str">
        <f>IF($E896="", "",VLOOKUP($E896,Sources!$A:$M, 5,FALSE))</f>
        <v/>
      </c>
      <c r="J896" s="13" t="str">
        <f>IF($E896="", "",VLOOKUP($E896,Sources!$A:$M, 6,FALSE))</f>
        <v/>
      </c>
      <c r="K896" s="13" t="str">
        <f>IF($E896="", "",VLOOKUP($E896,Sources!$A:$M, 9,FALSE))</f>
        <v/>
      </c>
      <c r="L896" s="13" t="str">
        <f>IF($D896="", "",VLOOKUP($D896,Series!$A:$J,6,FALSE))</f>
        <v/>
      </c>
      <c r="M896" s="13" t="str">
        <f>IF($D896="", "",VLOOKUP($D896,Series!$A:$J,7,FALSE))</f>
        <v/>
      </c>
      <c r="N896" s="13" t="str">
        <f>IF($D896="", "",VLOOKUP($D896,Series!$A:$J,8,FALSE))</f>
        <v/>
      </c>
      <c r="O896" s="13" t="str">
        <f>IF($D896="", "",VLOOKUP($D896,Series!$A:$J,9,FALSE))</f>
        <v/>
      </c>
      <c r="P896" s="13" t="str">
        <f>IF($D896="", "",VLOOKUP($D896,Series!$A:$J,10,FALSE))</f>
        <v/>
      </c>
    </row>
    <row r="897" spans="1:16" x14ac:dyDescent="0.25">
      <c r="A897" s="13" t="e">
        <f>IF(C897&gt;0,VLOOKUP(C897,Indicators!G:H,2,0),"")</f>
        <v>#N/A</v>
      </c>
      <c r="C897" s="3" t="s">
        <v>1359</v>
      </c>
      <c r="D897" s="18"/>
      <c r="E897" s="13" t="str">
        <f>IF(D897="","",VLOOKUP(D897,Series!A:B,2,FALSE))</f>
        <v/>
      </c>
      <c r="F897" s="13" t="str">
        <f>IF(D897&gt;0,VLOOKUP(D897,Series!A:D,4,0),"")</f>
        <v/>
      </c>
      <c r="G897" s="13" t="str">
        <f>IF(E897&gt;"",VLOOKUP(E897,Sources!A:B,2,0),"")</f>
        <v/>
      </c>
      <c r="H897" s="13" t="str">
        <f>IF($E897="", "",VLOOKUP($E897,Sources!$A:$M, 13,FALSE))</f>
        <v/>
      </c>
      <c r="I897" s="13" t="str">
        <f>IF($E897="", "",VLOOKUP($E897,Sources!$A:$M, 5,FALSE))</f>
        <v/>
      </c>
      <c r="J897" s="13" t="str">
        <f>IF($E897="", "",VLOOKUP($E897,Sources!$A:$M, 6,FALSE))</f>
        <v/>
      </c>
      <c r="K897" s="13" t="str">
        <f>IF($E897="", "",VLOOKUP($E897,Sources!$A:$M, 9,FALSE))</f>
        <v/>
      </c>
      <c r="L897" s="13" t="str">
        <f>IF($D897="", "",VLOOKUP($D897,Series!$A:$J,6,FALSE))</f>
        <v/>
      </c>
      <c r="M897" s="13" t="str">
        <f>IF($D897="", "",VLOOKUP($D897,Series!$A:$J,7,FALSE))</f>
        <v/>
      </c>
      <c r="N897" s="13" t="str">
        <f>IF($D897="", "",VLOOKUP($D897,Series!$A:$J,8,FALSE))</f>
        <v/>
      </c>
      <c r="O897" s="13" t="str">
        <f>IF($D897="", "",VLOOKUP($D897,Series!$A:$J,9,FALSE))</f>
        <v/>
      </c>
      <c r="P897" s="13" t="str">
        <f>IF($D897="", "",VLOOKUP($D897,Series!$A:$J,10,FALSE))</f>
        <v/>
      </c>
    </row>
    <row r="898" spans="1:16" ht="30" x14ac:dyDescent="0.25">
      <c r="A898" s="13" t="e">
        <f>IF(C898&gt;0,VLOOKUP(C898,Indicators!G:H,2,0),"")</f>
        <v>#N/A</v>
      </c>
      <c r="C898" s="3" t="s">
        <v>1360</v>
      </c>
      <c r="D898" s="3" t="s">
        <v>2333</v>
      </c>
      <c r="E898" s="13" t="str">
        <f>IF(D898="","",VLOOKUP(D898,Series!A:B,2,FALSE))</f>
        <v>Education Management Information System</v>
      </c>
      <c r="F898" s="13" t="str">
        <f>IF(D898&gt;0,VLOOKUP(D898,Series!A:D,4,0),"")</f>
        <v xml:space="preserve"> R&amp;D Education</v>
      </c>
      <c r="G898" s="13" t="str">
        <f>IF(E898&gt;"",VLOOKUP(E898,Sources!A:B,2,0),"")</f>
        <v>Ministry of Education</v>
      </c>
      <c r="H898" s="13" t="str">
        <f>IF($E898="", "",VLOOKUP($E898,Sources!$A:$M, 13,FALSE))</f>
        <v>Confidential</v>
      </c>
      <c r="I898" s="13">
        <f>IF($E898="", "",VLOOKUP($E898,Sources!$A:$M, 5,FALSE))</f>
        <v>100</v>
      </c>
      <c r="J898" s="13">
        <f>IF($E898="", "",VLOOKUP($E898,Sources!$A:$M, 6,FALSE))</f>
        <v>100</v>
      </c>
      <c r="K898" s="13">
        <f>IF($E898="", "",VLOOKUP($E898,Sources!$A:$M, 9,FALSE))</f>
        <v>0</v>
      </c>
      <c r="L898" s="13" t="str">
        <f>IF($D898="", "",VLOOKUP($D898,Series!$A:$J,6,FALSE))</f>
        <v>1st level admin area</v>
      </c>
      <c r="M898" s="13" t="str">
        <f>IF($D898="", "",VLOOKUP($D898,Series!$A:$J,7,FALSE))</f>
        <v>None</v>
      </c>
      <c r="N898" s="13" t="str">
        <f>IF($D898="", "",VLOOKUP($D898,Series!$A:$J,8,FALSE))</f>
        <v>Yes</v>
      </c>
      <c r="O898" s="13" t="str">
        <f>IF($D898="", "",VLOOKUP($D898,Series!$A:$J,9,FALSE))</f>
        <v>None</v>
      </c>
      <c r="P898" s="13" t="str">
        <f>IF($D898="", "",VLOOKUP($D898,Series!$A:$J,10,FALSE))</f>
        <v>None</v>
      </c>
    </row>
    <row r="899" spans="1:16" ht="30" x14ac:dyDescent="0.25">
      <c r="A899" s="13" t="e">
        <f>IF(C899&gt;0,VLOOKUP(C899,Indicators!G:H,2,0),"")</f>
        <v>#N/A</v>
      </c>
      <c r="C899" s="3" t="s">
        <v>1361</v>
      </c>
      <c r="D899" s="3" t="s">
        <v>2334</v>
      </c>
      <c r="E899" s="13" t="str">
        <f>IF(D899="","",VLOOKUP(D899,Series!A:B,2,FALSE))</f>
        <v>Education Management Information System</v>
      </c>
      <c r="F899" s="13" t="str">
        <f>IF(D899&gt;0,VLOOKUP(D899,Series!A:D,4,0),"")</f>
        <v xml:space="preserve"> Education n.e.c.</v>
      </c>
      <c r="G899" s="13" t="str">
        <f>IF(E899&gt;"",VLOOKUP(E899,Sources!A:B,2,0),"")</f>
        <v>Ministry of Education</v>
      </c>
      <c r="H899" s="13" t="str">
        <f>IF($E899="", "",VLOOKUP($E899,Sources!$A:$M, 13,FALSE))</f>
        <v>Confidential</v>
      </c>
      <c r="I899" s="13">
        <f>IF($E899="", "",VLOOKUP($E899,Sources!$A:$M, 5,FALSE))</f>
        <v>100</v>
      </c>
      <c r="J899" s="13">
        <f>IF($E899="", "",VLOOKUP($E899,Sources!$A:$M, 6,FALSE))</f>
        <v>100</v>
      </c>
      <c r="K899" s="13">
        <f>IF($E899="", "",VLOOKUP($E899,Sources!$A:$M, 9,FALSE))</f>
        <v>0</v>
      </c>
      <c r="L899" s="13" t="str">
        <f>IF($D899="", "",VLOOKUP($D899,Series!$A:$J,6,FALSE))</f>
        <v>1st level admin area</v>
      </c>
      <c r="M899" s="13" t="str">
        <f>IF($D899="", "",VLOOKUP($D899,Series!$A:$J,7,FALSE))</f>
        <v>None</v>
      </c>
      <c r="N899" s="13" t="str">
        <f>IF($D899="", "",VLOOKUP($D899,Series!$A:$J,8,FALSE))</f>
        <v>Yes</v>
      </c>
      <c r="O899" s="13" t="str">
        <f>IF($D899="", "",VLOOKUP($D899,Series!$A:$J,9,FALSE))</f>
        <v>None</v>
      </c>
      <c r="P899" s="13" t="str">
        <f>IF($D899="", "",VLOOKUP($D899,Series!$A:$J,10,FALSE))</f>
        <v>None</v>
      </c>
    </row>
    <row r="900" spans="1:16" ht="30" x14ac:dyDescent="0.25">
      <c r="C900" s="3" t="s">
        <v>1362</v>
      </c>
      <c r="D900" s="15" t="s">
        <v>3923</v>
      </c>
      <c r="E900" s="13" t="s">
        <v>1762</v>
      </c>
      <c r="F900" s="13" t="str">
        <f>IF(D900&gt;0,VLOOKUP(D900,Series!A:D,4,0),"")</f>
        <v xml:space="preserve"> General economic, commercial and labour affairs</v>
      </c>
      <c r="G900" s="13" t="str">
        <f>IF(E900&gt;"",VLOOKUP(E900,Sources!A:B,2,0),"")</f>
        <v>Central Bureau of Statistics</v>
      </c>
      <c r="H900" s="13" t="str">
        <f>IF($E900="", "",VLOOKUP($E900,Sources!$A:$M, 13,FALSE))</f>
        <v>Publicly</v>
      </c>
      <c r="I900" s="13">
        <f>IF($E900="", "",VLOOKUP($E900,Sources!$A:$M, 5,FALSE))</f>
        <v>100</v>
      </c>
      <c r="J900" s="13">
        <f>IF($E900="", "",VLOOKUP($E900,Sources!$A:$M, 6,FALSE))</f>
        <v>1</v>
      </c>
      <c r="K900" s="13">
        <f>IF($E900="", "",VLOOKUP($E900,Sources!$A:$M, 9,FALSE))</f>
        <v>2011</v>
      </c>
      <c r="L900" s="13" t="str">
        <f>IF($D900="", "",VLOOKUP($D900,Series!$A:$J,6,FALSE))</f>
        <v>2nd level admin area</v>
      </c>
      <c r="M900" s="13" t="str">
        <f>IF($D900="", "",VLOOKUP($D900,Series!$A:$J,7,FALSE))</f>
        <v>Actual</v>
      </c>
      <c r="N900" s="13" t="str">
        <f>IF($D900="", "",VLOOKUP($D900,Series!$A:$J,8,FALSE))</f>
        <v>Yes</v>
      </c>
      <c r="O900" s="13" t="str">
        <f>IF($D900="", "",VLOOKUP($D900,Series!$A:$J,9,FALSE))</f>
        <v>Other</v>
      </c>
      <c r="P900" s="13" t="str">
        <f>IF($D900="", "",VLOOKUP($D900,Series!$A:$J,10,FALSE))</f>
        <v>Other</v>
      </c>
    </row>
    <row r="901" spans="1:16" ht="30" x14ac:dyDescent="0.25">
      <c r="C901" s="3" t="s">
        <v>1362</v>
      </c>
      <c r="D901" s="15" t="s">
        <v>3927</v>
      </c>
      <c r="E901" s="13" t="s">
        <v>1762</v>
      </c>
      <c r="F901" s="13" t="str">
        <f>IF(D901&gt;0,VLOOKUP(D901,Series!A:D,4,0),"")</f>
        <v xml:space="preserve"> General economic, commercial and labour affairs</v>
      </c>
      <c r="G901" s="13" t="str">
        <f>IF(E901&gt;"",VLOOKUP(E901,Sources!A:B,2,0),"")</f>
        <v>Central Bureau of Statistics</v>
      </c>
      <c r="H901" s="13" t="str">
        <f>IF($E901="", "",VLOOKUP($E901,Sources!$A:$M, 13,FALSE))</f>
        <v>Publicly</v>
      </c>
      <c r="I901" s="13">
        <f>IF($E901="", "",VLOOKUP($E901,Sources!$A:$M, 5,FALSE))</f>
        <v>100</v>
      </c>
      <c r="J901" s="13">
        <f>IF($E901="", "",VLOOKUP($E901,Sources!$A:$M, 6,FALSE))</f>
        <v>1</v>
      </c>
      <c r="K901" s="13">
        <f>IF($E901="", "",VLOOKUP($E901,Sources!$A:$M, 9,FALSE))</f>
        <v>2011</v>
      </c>
      <c r="L901" s="13" t="str">
        <f>IF($D901="", "",VLOOKUP($D901,Series!$A:$J,6,FALSE))</f>
        <v>2nd level admin area</v>
      </c>
      <c r="M901" s="13" t="str">
        <f>IF($D901="", "",VLOOKUP($D901,Series!$A:$J,7,FALSE))</f>
        <v>Actual</v>
      </c>
      <c r="N901" s="13" t="str">
        <f>IF($D901="", "",VLOOKUP($D901,Series!$A:$J,8,FALSE))</f>
        <v>Yes</v>
      </c>
      <c r="O901" s="13" t="str">
        <f>IF($D901="", "",VLOOKUP($D901,Series!$A:$J,9,FALSE))</f>
        <v>Other</v>
      </c>
      <c r="P901" s="13" t="str">
        <f>IF($D901="", "",VLOOKUP($D901,Series!$A:$J,10,FALSE))</f>
        <v>Other</v>
      </c>
    </row>
    <row r="902" spans="1:16" ht="30" x14ac:dyDescent="0.25">
      <c r="C902" s="3" t="s">
        <v>1362</v>
      </c>
      <c r="D902" s="15" t="s">
        <v>3932</v>
      </c>
      <c r="E902" s="13" t="s">
        <v>1762</v>
      </c>
      <c r="F902" s="13" t="str">
        <f>IF(D902&gt;0,VLOOKUP(D902,Series!A:D,4,0),"")</f>
        <v xml:space="preserve"> General economic, commercial and labour affairs</v>
      </c>
      <c r="G902" s="13" t="str">
        <f>IF(E902&gt;"",VLOOKUP(E902,Sources!A:B,2,0),"")</f>
        <v>Central Bureau of Statistics</v>
      </c>
      <c r="H902" s="13" t="str">
        <f>IF($E902="", "",VLOOKUP($E902,Sources!$A:$M, 13,FALSE))</f>
        <v>Publicly</v>
      </c>
      <c r="I902" s="13">
        <f>IF($E902="", "",VLOOKUP($E902,Sources!$A:$M, 5,FALSE))</f>
        <v>100</v>
      </c>
      <c r="J902" s="13">
        <f>IF($E902="", "",VLOOKUP($E902,Sources!$A:$M, 6,FALSE))</f>
        <v>1</v>
      </c>
      <c r="K902" s="13">
        <f>IF($E902="", "",VLOOKUP($E902,Sources!$A:$M, 9,FALSE))</f>
        <v>2011</v>
      </c>
      <c r="L902" s="13" t="str">
        <f>IF($D902="", "",VLOOKUP($D902,Series!$A:$J,6,FALSE))</f>
        <v>2nd level admin area</v>
      </c>
      <c r="M902" s="13" t="str">
        <f>IF($D902="", "",VLOOKUP($D902,Series!$A:$J,7,FALSE))</f>
        <v>Actual</v>
      </c>
      <c r="N902" s="13" t="str">
        <f>IF($D902="", "",VLOOKUP($D902,Series!$A:$J,8,FALSE))</f>
        <v>Yes</v>
      </c>
      <c r="O902" s="13" t="str">
        <f>IF($D902="", "",VLOOKUP($D902,Series!$A:$J,9,FALSE))</f>
        <v>Other</v>
      </c>
      <c r="P902" s="13" t="str">
        <f>IF($D902="", "",VLOOKUP($D902,Series!$A:$J,10,FALSE))</f>
        <v>Other</v>
      </c>
    </row>
    <row r="903" spans="1:16" ht="30" x14ac:dyDescent="0.25">
      <c r="C903" s="3" t="s">
        <v>1362</v>
      </c>
      <c r="D903" s="15" t="s">
        <v>3933</v>
      </c>
      <c r="E903" s="13" t="s">
        <v>1762</v>
      </c>
      <c r="F903" s="13" t="str">
        <f>IF(D903&gt;0,VLOOKUP(D903,Series!A:D,4,0),"")</f>
        <v xml:space="preserve"> General economic, commercial and labour affairs</v>
      </c>
      <c r="G903" s="13" t="str">
        <f>IF(E903&gt;"",VLOOKUP(E903,Sources!A:B,2,0),"")</f>
        <v>Central Bureau of Statistics</v>
      </c>
      <c r="H903" s="13" t="str">
        <f>IF($E903="", "",VLOOKUP($E903,Sources!$A:$M, 13,FALSE))</f>
        <v>Publicly</v>
      </c>
      <c r="I903" s="13">
        <f>IF($E903="", "",VLOOKUP($E903,Sources!$A:$M, 5,FALSE))</f>
        <v>100</v>
      </c>
      <c r="J903" s="13">
        <f>IF($E903="", "",VLOOKUP($E903,Sources!$A:$M, 6,FALSE))</f>
        <v>1</v>
      </c>
      <c r="K903" s="13">
        <f>IF($E903="", "",VLOOKUP($E903,Sources!$A:$M, 9,FALSE))</f>
        <v>2011</v>
      </c>
      <c r="L903" s="13" t="str">
        <f>IF($D903="", "",VLOOKUP($D903,Series!$A:$J,6,FALSE))</f>
        <v>2nd level admin area</v>
      </c>
      <c r="M903" s="13" t="str">
        <f>IF($D903="", "",VLOOKUP($D903,Series!$A:$J,7,FALSE))</f>
        <v>Actual</v>
      </c>
      <c r="N903" s="13" t="str">
        <f>IF($D903="", "",VLOOKUP($D903,Series!$A:$J,8,FALSE))</f>
        <v>Yes</v>
      </c>
      <c r="O903" s="13" t="str">
        <f>IF($D903="", "",VLOOKUP($D903,Series!$A:$J,9,FALSE))</f>
        <v>Other</v>
      </c>
      <c r="P903" s="13" t="str">
        <f>IF($D903="", "",VLOOKUP($D903,Series!$A:$J,10,FALSE))</f>
        <v>Other</v>
      </c>
    </row>
    <row r="904" spans="1:16" ht="30" x14ac:dyDescent="0.25">
      <c r="C904" s="3" t="s">
        <v>1362</v>
      </c>
      <c r="D904" s="15" t="s">
        <v>3934</v>
      </c>
      <c r="E904" s="13" t="s">
        <v>1762</v>
      </c>
      <c r="F904" s="13" t="str">
        <f>IF(D904&gt;0,VLOOKUP(D904,Series!A:D,4,0),"")</f>
        <v xml:space="preserve"> General economic, commercial and labour affairs</v>
      </c>
      <c r="G904" s="13" t="str">
        <f>IF(E904&gt;"",VLOOKUP(E904,Sources!A:B,2,0),"")</f>
        <v>Central Bureau of Statistics</v>
      </c>
      <c r="H904" s="13" t="str">
        <f>IF($E904="", "",VLOOKUP($E904,Sources!$A:$M, 13,FALSE))</f>
        <v>Publicly</v>
      </c>
      <c r="I904" s="13">
        <f>IF($E904="", "",VLOOKUP($E904,Sources!$A:$M, 5,FALSE))</f>
        <v>100</v>
      </c>
      <c r="J904" s="13">
        <f>IF($E904="", "",VLOOKUP($E904,Sources!$A:$M, 6,FALSE))</f>
        <v>1</v>
      </c>
      <c r="K904" s="13">
        <f>IF($E904="", "",VLOOKUP($E904,Sources!$A:$M, 9,FALSE))</f>
        <v>2011</v>
      </c>
      <c r="L904" s="13" t="str">
        <f>IF($D904="", "",VLOOKUP($D904,Series!$A:$J,6,FALSE))</f>
        <v>2nd level admin area</v>
      </c>
      <c r="M904" s="13" t="str">
        <f>IF($D904="", "",VLOOKUP($D904,Series!$A:$J,7,FALSE))</f>
        <v>Actual</v>
      </c>
      <c r="N904" s="13" t="str">
        <f>IF($D904="", "",VLOOKUP($D904,Series!$A:$J,8,FALSE))</f>
        <v>Yes</v>
      </c>
      <c r="O904" s="13" t="str">
        <f>IF($D904="", "",VLOOKUP($D904,Series!$A:$J,9,FALSE))</f>
        <v>Other</v>
      </c>
      <c r="P904" s="13" t="str">
        <f>IF($D904="", "",VLOOKUP($D904,Series!$A:$J,10,FALSE))</f>
        <v>Other</v>
      </c>
    </row>
    <row r="905" spans="1:16" ht="30" x14ac:dyDescent="0.25">
      <c r="C905" s="3" t="s">
        <v>1362</v>
      </c>
      <c r="D905" s="15" t="s">
        <v>3935</v>
      </c>
      <c r="E905" s="13" t="s">
        <v>1762</v>
      </c>
      <c r="F905" s="13" t="str">
        <f>IF(D905&gt;0,VLOOKUP(D905,Series!A:D,4,0),"")</f>
        <v xml:space="preserve"> General economic, commercial and labour affairs</v>
      </c>
      <c r="G905" s="13" t="str">
        <f>IF(E905&gt;"",VLOOKUP(E905,Sources!A:B,2,0),"")</f>
        <v>Central Bureau of Statistics</v>
      </c>
      <c r="H905" s="13" t="str">
        <f>IF($E905="", "",VLOOKUP($E905,Sources!$A:$M, 13,FALSE))</f>
        <v>Publicly</v>
      </c>
      <c r="I905" s="13">
        <f>IF($E905="", "",VLOOKUP($E905,Sources!$A:$M, 5,FALSE))</f>
        <v>100</v>
      </c>
      <c r="J905" s="13">
        <f>IF($E905="", "",VLOOKUP($E905,Sources!$A:$M, 6,FALSE))</f>
        <v>1</v>
      </c>
      <c r="K905" s="13">
        <f>IF($E905="", "",VLOOKUP($E905,Sources!$A:$M, 9,FALSE))</f>
        <v>2011</v>
      </c>
      <c r="L905" s="13" t="str">
        <f>IF($D905="", "",VLOOKUP($D905,Series!$A:$J,6,FALSE))</f>
        <v>2nd level admin area</v>
      </c>
      <c r="M905" s="13" t="str">
        <f>IF($D905="", "",VLOOKUP($D905,Series!$A:$J,7,FALSE))</f>
        <v>Actual</v>
      </c>
      <c r="N905" s="13" t="str">
        <f>IF($D905="", "",VLOOKUP($D905,Series!$A:$J,8,FALSE))</f>
        <v>Yes</v>
      </c>
      <c r="O905" s="13" t="str">
        <f>IF($D905="", "",VLOOKUP($D905,Series!$A:$J,9,FALSE))</f>
        <v>Other</v>
      </c>
      <c r="P905" s="13" t="str">
        <f>IF($D905="", "",VLOOKUP($D905,Series!$A:$J,10,FALSE))</f>
        <v>Other</v>
      </c>
    </row>
    <row r="906" spans="1:16" ht="30" x14ac:dyDescent="0.25">
      <c r="C906" s="3" t="s">
        <v>1362</v>
      </c>
      <c r="D906" s="15" t="s">
        <v>3936</v>
      </c>
      <c r="E906" s="13" t="s">
        <v>1762</v>
      </c>
      <c r="F906" s="13" t="str">
        <f>IF(D906&gt;0,VLOOKUP(D906,Series!A:D,4,0),"")</f>
        <v xml:space="preserve"> General economic, commercial and labour affairs</v>
      </c>
      <c r="G906" s="13" t="str">
        <f>IF(E906&gt;"",VLOOKUP(E906,Sources!A:B,2,0),"")</f>
        <v>Central Bureau of Statistics</v>
      </c>
      <c r="H906" s="13" t="str">
        <f>IF($E906="", "",VLOOKUP($E906,Sources!$A:$M, 13,FALSE))</f>
        <v>Publicly</v>
      </c>
      <c r="I906" s="13">
        <f>IF($E906="", "",VLOOKUP($E906,Sources!$A:$M, 5,FALSE))</f>
        <v>100</v>
      </c>
      <c r="J906" s="13">
        <f>IF($E906="", "",VLOOKUP($E906,Sources!$A:$M, 6,FALSE))</f>
        <v>1</v>
      </c>
      <c r="K906" s="13">
        <f>IF($E906="", "",VLOOKUP($E906,Sources!$A:$M, 9,FALSE))</f>
        <v>2011</v>
      </c>
      <c r="L906" s="13" t="str">
        <f>IF($D906="", "",VLOOKUP($D906,Series!$A:$J,6,FALSE))</f>
        <v>2nd level admin area</v>
      </c>
      <c r="M906" s="13" t="str">
        <f>IF($D906="", "",VLOOKUP($D906,Series!$A:$J,7,FALSE))</f>
        <v>Actual</v>
      </c>
      <c r="N906" s="13" t="str">
        <f>IF($D906="", "",VLOOKUP($D906,Series!$A:$J,8,FALSE))</f>
        <v>Yes</v>
      </c>
      <c r="O906" s="13" t="str">
        <f>IF($D906="", "",VLOOKUP($D906,Series!$A:$J,9,FALSE))</f>
        <v>Other</v>
      </c>
      <c r="P906" s="13" t="str">
        <f>IF($D906="", "",VLOOKUP($D906,Series!$A:$J,10,FALSE))</f>
        <v>Other</v>
      </c>
    </row>
    <row r="907" spans="1:16" ht="30" x14ac:dyDescent="0.25">
      <c r="C907" s="3" t="s">
        <v>1363</v>
      </c>
      <c r="D907" s="3" t="s">
        <v>1978</v>
      </c>
      <c r="E907" s="13" t="s">
        <v>1769</v>
      </c>
      <c r="F907" s="13" t="str">
        <f>IF(D907&gt;0,VLOOKUP(D907,Series!A:D,4,0),"")</f>
        <v xml:space="preserve"> Public health services</v>
      </c>
      <c r="G907" s="13" t="str">
        <f>IF(E907&gt;"",VLOOKUP(E907,Sources!A:B,2,0),"")</f>
        <v>Ministry of Health and Population</v>
      </c>
      <c r="H907" s="13" t="str">
        <f>IF($E907="", "",VLOOKUP($E907,Sources!$A:$M, 13,FALSE))</f>
        <v>Confidential</v>
      </c>
      <c r="I907" s="13">
        <f>IF($E907="", "",VLOOKUP($E907,Sources!$A:$M, 5,FALSE))</f>
        <v>100</v>
      </c>
      <c r="J907" s="13">
        <f>IF($E907="", "",VLOOKUP($E907,Sources!$A:$M, 6,FALSE))</f>
        <v>100</v>
      </c>
      <c r="K907" s="13">
        <f>IF($E907="", "",VLOOKUP($E907,Sources!$A:$M, 9,FALSE))</f>
        <v>2017</v>
      </c>
      <c r="L907" s="13" t="str">
        <f>IF($D907="", "",VLOOKUP($D907,Series!$A:$J,6,FALSE))</f>
        <v>2nd level admin area</v>
      </c>
      <c r="M907" s="13" t="str">
        <f>IF($D907="", "",VLOOKUP($D907,Series!$A:$J,7,FALSE))</f>
        <v>Actual</v>
      </c>
      <c r="N907" s="13" t="str">
        <f>IF($D907="", "",VLOOKUP($D907,Series!$A:$J,8,FALSE))</f>
        <v>Yes</v>
      </c>
      <c r="O907" s="13" t="str">
        <f>IF($D907="", "",VLOOKUP($D907,Series!$A:$J,9,FALSE))</f>
        <v>Other</v>
      </c>
      <c r="P907" s="13" t="str">
        <f>IF($D907="", "",VLOOKUP($D907,Series!$A:$J,10,FALSE))</f>
        <v>None</v>
      </c>
    </row>
    <row r="908" spans="1:16" ht="30" x14ac:dyDescent="0.25">
      <c r="C908" s="3" t="s">
        <v>1363</v>
      </c>
      <c r="D908" s="3" t="s">
        <v>1979</v>
      </c>
      <c r="E908" s="13" t="s">
        <v>1769</v>
      </c>
      <c r="F908" s="13" t="str">
        <f>IF(D908&gt;0,VLOOKUP(D908,Series!A:D,4,0),"")</f>
        <v xml:space="preserve"> Public health services</v>
      </c>
      <c r="G908" s="13" t="str">
        <f>IF(E908&gt;"",VLOOKUP(E908,Sources!A:B,2,0),"")</f>
        <v>Ministry of Health and Population</v>
      </c>
      <c r="H908" s="13" t="str">
        <f>IF($E908="", "",VLOOKUP($E908,Sources!$A:$M, 13,FALSE))</f>
        <v>Confidential</v>
      </c>
      <c r="I908" s="13">
        <f>IF($E908="", "",VLOOKUP($E908,Sources!$A:$M, 5,FALSE))</f>
        <v>100</v>
      </c>
      <c r="J908" s="13">
        <f>IF($E908="", "",VLOOKUP($E908,Sources!$A:$M, 6,FALSE))</f>
        <v>100</v>
      </c>
      <c r="K908" s="13">
        <f>IF($E908="", "",VLOOKUP($E908,Sources!$A:$M, 9,FALSE))</f>
        <v>2017</v>
      </c>
      <c r="L908" s="13" t="str">
        <f>IF($D908="", "",VLOOKUP($D908,Series!$A:$J,6,FALSE))</f>
        <v>2nd level admin area</v>
      </c>
      <c r="M908" s="13" t="str">
        <f>IF($D908="", "",VLOOKUP($D908,Series!$A:$J,7,FALSE))</f>
        <v>Actual</v>
      </c>
      <c r="N908" s="13" t="str">
        <f>IF($D908="", "",VLOOKUP($D908,Series!$A:$J,8,FALSE))</f>
        <v>Yes</v>
      </c>
      <c r="O908" s="13" t="str">
        <f>IF($D908="", "",VLOOKUP($D908,Series!$A:$J,9,FALSE))</f>
        <v>Other</v>
      </c>
      <c r="P908" s="13" t="str">
        <f>IF($D908="", "",VLOOKUP($D908,Series!$A:$J,10,FALSE))</f>
        <v>None</v>
      </c>
    </row>
    <row r="909" spans="1:16" ht="30" x14ac:dyDescent="0.25">
      <c r="C909" s="3" t="s">
        <v>1363</v>
      </c>
      <c r="D909" s="3" t="s">
        <v>1980</v>
      </c>
      <c r="E909" s="13" t="s">
        <v>1769</v>
      </c>
      <c r="F909" s="13" t="str">
        <f>IF(D909&gt;0,VLOOKUP(D909,Series!A:D,4,0),"")</f>
        <v xml:space="preserve"> Public health services</v>
      </c>
      <c r="G909" s="13" t="str">
        <f>IF(E909&gt;"",VLOOKUP(E909,Sources!A:B,2,0),"")</f>
        <v>Ministry of Health and Population</v>
      </c>
      <c r="H909" s="13" t="str">
        <f>IF($E909="", "",VLOOKUP($E909,Sources!$A:$M, 13,FALSE))</f>
        <v>Confidential</v>
      </c>
      <c r="I909" s="13">
        <f>IF($E909="", "",VLOOKUP($E909,Sources!$A:$M, 5,FALSE))</f>
        <v>100</v>
      </c>
      <c r="J909" s="13">
        <f>IF($E909="", "",VLOOKUP($E909,Sources!$A:$M, 6,FALSE))</f>
        <v>100</v>
      </c>
      <c r="K909" s="13">
        <f>IF($E909="", "",VLOOKUP($E909,Sources!$A:$M, 9,FALSE))</f>
        <v>2017</v>
      </c>
      <c r="L909" s="13" t="str">
        <f>IF($D909="", "",VLOOKUP($D909,Series!$A:$J,6,FALSE))</f>
        <v>2nd level admin area</v>
      </c>
      <c r="M909" s="13" t="str">
        <f>IF($D909="", "",VLOOKUP($D909,Series!$A:$J,7,FALSE))</f>
        <v>Actual</v>
      </c>
      <c r="N909" s="13" t="str">
        <f>IF($D909="", "",VLOOKUP($D909,Series!$A:$J,8,FALSE))</f>
        <v>Yes</v>
      </c>
      <c r="O909" s="13" t="str">
        <f>IF($D909="", "",VLOOKUP($D909,Series!$A:$J,9,FALSE))</f>
        <v>Other</v>
      </c>
      <c r="P909" s="13" t="str">
        <f>IF($D909="", "",VLOOKUP($D909,Series!$A:$J,10,FALSE))</f>
        <v>None</v>
      </c>
    </row>
    <row r="910" spans="1:16" ht="30" x14ac:dyDescent="0.25">
      <c r="C910" s="3" t="s">
        <v>1363</v>
      </c>
      <c r="D910" s="15" t="s">
        <v>5669</v>
      </c>
      <c r="E910" s="13" t="str">
        <f>IF(D910="","",VLOOKUP(D910,Series!A:B,2,FALSE))</f>
        <v>Demographic and Health Survey</v>
      </c>
      <c r="F910" s="13" t="str">
        <f>IF(D910&gt;0,VLOOKUP(D910,Series!A:D,4,0),"")</f>
        <v>Hospital Services</v>
      </c>
      <c r="G910" s="13" t="str">
        <f>IF(E910&gt;"",VLOOKUP(E910,Sources!A:B,2,0),"")</f>
        <v>Ministry of Health and Population</v>
      </c>
      <c r="H910" s="13" t="str">
        <f>IF($E910="", "",VLOOKUP($E910,Sources!$A:$M, 13,FALSE))</f>
        <v>Confidential</v>
      </c>
      <c r="I910" s="13">
        <f>IF($E910="", "",VLOOKUP($E910,Sources!$A:$M, 5,FALSE))</f>
        <v>100</v>
      </c>
      <c r="J910" s="13">
        <f>IF($E910="", "",VLOOKUP($E910,Sources!$A:$M, 6,FALSE))</f>
        <v>1</v>
      </c>
      <c r="K910" s="13">
        <f>IF($E910="", "",VLOOKUP($E910,Sources!$A:$M, 9,FALSE))</f>
        <v>2016</v>
      </c>
      <c r="L910" s="13" t="str">
        <f>IF($D910="", "",VLOOKUP($D910,Series!$A:$J,6,FALSE))</f>
        <v>2nd level admin area</v>
      </c>
      <c r="M910" s="13" t="str">
        <f>IF($D910="", "",VLOOKUP($D910,Series!$A:$J,7,FALSE))</f>
        <v>Actual</v>
      </c>
      <c r="N910" s="13" t="str">
        <f>IF($D910="", "",VLOOKUP($D910,Series!$A:$J,8,FALSE))</f>
        <v>Yes</v>
      </c>
      <c r="O910" s="13" t="str">
        <f>IF($D910="", "",VLOOKUP($D910,Series!$A:$J,9,FALSE))</f>
        <v>Other</v>
      </c>
      <c r="P910" s="13" t="str">
        <f>IF($D910="", "",VLOOKUP($D910,Series!$A:$J,10,FALSE))</f>
        <v>None</v>
      </c>
    </row>
    <row r="911" spans="1:16" ht="30" x14ac:dyDescent="0.25">
      <c r="C911" s="3" t="s">
        <v>1363</v>
      </c>
      <c r="D911" s="15" t="s">
        <v>5093</v>
      </c>
      <c r="E911" s="13" t="s">
        <v>5989</v>
      </c>
      <c r="F911" s="13" t="str">
        <f>IF(D911&gt;0,VLOOKUP(D911,Series!A:D,4,0),"")</f>
        <v xml:space="preserve"> Health n.e.c.</v>
      </c>
      <c r="G911" s="13" t="str">
        <f>IF(E911&gt;"",VLOOKUP(E911,Sources!A:B,2,0),"")</f>
        <v>Ministry of Health and Population</v>
      </c>
      <c r="H911" s="13" t="str">
        <f>IF($E911="", "",VLOOKUP($E911,Sources!$A:$M, 13,FALSE))</f>
        <v>Confidential</v>
      </c>
      <c r="I911" s="13">
        <f>IF($E911="", "",VLOOKUP($E911,Sources!$A:$M, 5,FALSE))</f>
        <v>100</v>
      </c>
      <c r="J911" s="13">
        <f>IF($E911="", "",VLOOKUP($E911,Sources!$A:$M, 6,FALSE))</f>
        <v>1</v>
      </c>
      <c r="K911" s="13">
        <f>IF($E911="", "",VLOOKUP($E911,Sources!$A:$M, 9,FALSE))</f>
        <v>2016</v>
      </c>
      <c r="L911" s="13" t="str">
        <f>IF($D911="", "",VLOOKUP($D911,Series!$A:$J,6,FALSE))</f>
        <v>2nd level admin area</v>
      </c>
      <c r="M911" s="13" t="str">
        <f>IF($D911="", "",VLOOKUP($D911,Series!$A:$J,7,FALSE))</f>
        <v>Actual</v>
      </c>
      <c r="N911" s="13" t="str">
        <f>IF($D911="", "",VLOOKUP($D911,Series!$A:$J,8,FALSE))</f>
        <v>Yes</v>
      </c>
      <c r="O911" s="13" t="str">
        <f>IF($D911="", "",VLOOKUP($D911,Series!$A:$J,9,FALSE))</f>
        <v>Other</v>
      </c>
      <c r="P911" s="13" t="str">
        <f>IF($D911="", "",VLOOKUP($D911,Series!$A:$J,10,FALSE))</f>
        <v>None</v>
      </c>
    </row>
    <row r="912" spans="1:16" ht="30" x14ac:dyDescent="0.25">
      <c r="C912" s="3" t="s">
        <v>1363</v>
      </c>
      <c r="D912" s="15" t="s">
        <v>1888</v>
      </c>
      <c r="E912" s="13" t="s">
        <v>1766</v>
      </c>
      <c r="F912" s="13" t="str">
        <f>IF(D912&gt;0,VLOOKUP(D912,Series!A:D,4,0),"")</f>
        <v>Education not definable by level</v>
      </c>
      <c r="G912" s="13" t="str">
        <f>IF(E912&gt;"",VLOOKUP(E912,Sources!A:B,2,0),"")</f>
        <v>Central Bureau of Statistics</v>
      </c>
      <c r="H912" s="13" t="str">
        <f>IF($E912="", "",VLOOKUP($E912,Sources!$A:$M, 13,FALSE))</f>
        <v>Publicly</v>
      </c>
      <c r="I912" s="13">
        <f>IF($E912="", "",VLOOKUP($E912,Sources!$A:$M, 5,FALSE))</f>
        <v>100</v>
      </c>
      <c r="J912" s="13">
        <f>IF($E912="", "",VLOOKUP($E912,Sources!$A:$M, 6,FALSE))</f>
        <v>100</v>
      </c>
      <c r="K912" s="13">
        <f>IF($E912="", "",VLOOKUP($E912,Sources!$A:$M, 9,FALSE))</f>
        <v>2011</v>
      </c>
      <c r="L912" s="13" t="str">
        <f>IF($D912="", "",VLOOKUP($D912,Series!$A:$J,6,FALSE))</f>
        <v>2nd level admin area</v>
      </c>
      <c r="M912" s="13" t="str">
        <f>IF($D912="", "",VLOOKUP($D912,Series!$A:$J,7,FALSE))</f>
        <v>Actual</v>
      </c>
      <c r="N912" s="13" t="str">
        <f>IF($D912="", "",VLOOKUP($D912,Series!$A:$J,8,FALSE))</f>
        <v>Yes</v>
      </c>
      <c r="O912" s="13" t="str">
        <f>IF($D912="", "",VLOOKUP($D912,Series!$A:$J,9,FALSE))</f>
        <v>Other</v>
      </c>
      <c r="P912" s="13" t="str">
        <f>IF($D912="", "",VLOOKUP($D912,Series!$A:$J,10,FALSE))</f>
        <v>None</v>
      </c>
    </row>
    <row r="913" spans="3:16" ht="30" x14ac:dyDescent="0.25">
      <c r="C913" s="3" t="s">
        <v>1363</v>
      </c>
      <c r="D913" s="15" t="s">
        <v>3744</v>
      </c>
      <c r="E913" s="13" t="s">
        <v>1762</v>
      </c>
      <c r="F913" s="13" t="str">
        <f>IF(D913&gt;0,VLOOKUP(D913,Series!A:D,4,0),"")</f>
        <v xml:space="preserve"> Education n.e.c.</v>
      </c>
      <c r="G913" s="13" t="str">
        <f>IF(E913&gt;"",VLOOKUP(E913,Sources!A:B,2,0),"")</f>
        <v>Central Bureau of Statistics</v>
      </c>
      <c r="H913" s="13" t="str">
        <f>IF($E913="", "",VLOOKUP($E913,Sources!$A:$M, 13,FALSE))</f>
        <v>Publicly</v>
      </c>
      <c r="I913" s="13">
        <f>IF($E913="", "",VLOOKUP($E913,Sources!$A:$M, 5,FALSE))</f>
        <v>100</v>
      </c>
      <c r="J913" s="13">
        <f>IF($E913="", "",VLOOKUP($E913,Sources!$A:$M, 6,FALSE))</f>
        <v>1</v>
      </c>
      <c r="K913" s="13">
        <f>IF($E913="", "",VLOOKUP($E913,Sources!$A:$M, 9,FALSE))</f>
        <v>2011</v>
      </c>
      <c r="L913" s="13" t="str">
        <f>IF($D913="", "",VLOOKUP($D913,Series!$A:$J,6,FALSE))</f>
        <v>2nd level admin area</v>
      </c>
      <c r="M913" s="13" t="str">
        <f>IF($D913="", "",VLOOKUP($D913,Series!$A:$J,7,FALSE))</f>
        <v>Actual</v>
      </c>
      <c r="N913" s="13" t="str">
        <f>IF($D913="", "",VLOOKUP($D913,Series!$A:$J,8,FALSE))</f>
        <v>Yes</v>
      </c>
      <c r="O913" s="13" t="str">
        <f>IF($D913="", "",VLOOKUP($D913,Series!$A:$J,9,FALSE))</f>
        <v>Other</v>
      </c>
      <c r="P913" s="13" t="str">
        <f>IF($D913="", "",VLOOKUP($D913,Series!$A:$J,10,FALSE))</f>
        <v>Other</v>
      </c>
    </row>
    <row r="914" spans="3:16" ht="30" x14ac:dyDescent="0.25">
      <c r="C914" s="3" t="s">
        <v>1363</v>
      </c>
      <c r="D914" s="15" t="s">
        <v>1888</v>
      </c>
      <c r="E914" s="13" t="s">
        <v>1766</v>
      </c>
      <c r="F914" s="13" t="str">
        <f>IF(D914&gt;0,VLOOKUP(D914,Series!A:D,4,0),"")</f>
        <v>Education not definable by level</v>
      </c>
      <c r="G914" s="13" t="str">
        <f>IF(E914&gt;"",VLOOKUP(E914,Sources!A:B,2,0),"")</f>
        <v>Central Bureau of Statistics</v>
      </c>
      <c r="H914" s="13" t="str">
        <f>IF($E914="", "",VLOOKUP($E914,Sources!$A:$M, 13,FALSE))</f>
        <v>Publicly</v>
      </c>
      <c r="I914" s="13">
        <f>IF($E914="", "",VLOOKUP($E914,Sources!$A:$M, 5,FALSE))</f>
        <v>100</v>
      </c>
      <c r="J914" s="13">
        <f>IF($E914="", "",VLOOKUP($E914,Sources!$A:$M, 6,FALSE))</f>
        <v>100</v>
      </c>
      <c r="K914" s="13">
        <f>IF($E914="", "",VLOOKUP($E914,Sources!$A:$M, 9,FALSE))</f>
        <v>2011</v>
      </c>
      <c r="L914" s="13" t="str">
        <f>IF($D914="", "",VLOOKUP($D914,Series!$A:$J,6,FALSE))</f>
        <v>2nd level admin area</v>
      </c>
      <c r="M914" s="13" t="str">
        <f>IF($D914="", "",VLOOKUP($D914,Series!$A:$J,7,FALSE))</f>
        <v>Actual</v>
      </c>
      <c r="N914" s="13" t="str">
        <f>IF($D914="", "",VLOOKUP($D914,Series!$A:$J,8,FALSE))</f>
        <v>Yes</v>
      </c>
      <c r="O914" s="13" t="str">
        <f>IF($D914="", "",VLOOKUP($D914,Series!$A:$J,9,FALSE))</f>
        <v>Other</v>
      </c>
      <c r="P914" s="13" t="str">
        <f>IF($D914="", "",VLOOKUP($D914,Series!$A:$J,10,FALSE))</f>
        <v>None</v>
      </c>
    </row>
    <row r="915" spans="3:16" ht="30" x14ac:dyDescent="0.25">
      <c r="C915" s="3" t="s">
        <v>1363</v>
      </c>
      <c r="D915" s="15" t="s">
        <v>3744</v>
      </c>
      <c r="E915" s="13" t="s">
        <v>1762</v>
      </c>
      <c r="F915" s="13" t="str">
        <f>IF(D915&gt;0,VLOOKUP(D915,Series!A:D,4,0),"")</f>
        <v xml:space="preserve"> Education n.e.c.</v>
      </c>
      <c r="G915" s="13" t="str">
        <f>IF(E915&gt;"",VLOOKUP(E915,Sources!A:B,2,0),"")</f>
        <v>Central Bureau of Statistics</v>
      </c>
      <c r="H915" s="13" t="str">
        <f>IF($E915="", "",VLOOKUP($E915,Sources!$A:$M, 13,FALSE))</f>
        <v>Publicly</v>
      </c>
      <c r="I915" s="13">
        <f>IF($E915="", "",VLOOKUP($E915,Sources!$A:$M, 5,FALSE))</f>
        <v>100</v>
      </c>
      <c r="J915" s="13">
        <f>IF($E915="", "",VLOOKUP($E915,Sources!$A:$M, 6,FALSE))</f>
        <v>1</v>
      </c>
      <c r="K915" s="13">
        <f>IF($E915="", "",VLOOKUP($E915,Sources!$A:$M, 9,FALSE))</f>
        <v>2011</v>
      </c>
      <c r="L915" s="13" t="str">
        <f>IF($D915="", "",VLOOKUP($D915,Series!$A:$J,6,FALSE))</f>
        <v>2nd level admin area</v>
      </c>
      <c r="M915" s="13" t="str">
        <f>IF($D915="", "",VLOOKUP($D915,Series!$A:$J,7,FALSE))</f>
        <v>Actual</v>
      </c>
      <c r="N915" s="13" t="str">
        <f>IF($D915="", "",VLOOKUP($D915,Series!$A:$J,8,FALSE))</f>
        <v>Yes</v>
      </c>
      <c r="O915" s="13" t="str">
        <f>IF($D915="", "",VLOOKUP($D915,Series!$A:$J,9,FALSE))</f>
        <v>Other</v>
      </c>
      <c r="P915" s="13" t="str">
        <f>IF($D915="", "",VLOOKUP($D915,Series!$A:$J,10,FALSE))</f>
        <v>Other</v>
      </c>
    </row>
    <row r="916" spans="3:16" ht="30" x14ac:dyDescent="0.25">
      <c r="C916" s="3" t="s">
        <v>1363</v>
      </c>
      <c r="D916" s="3" t="s">
        <v>6181</v>
      </c>
      <c r="E916" s="13" t="s">
        <v>1775</v>
      </c>
      <c r="F916" s="13" t="str">
        <f>IF(D916&gt;0,VLOOKUP(D916,Series!A:D,4,0),"")</f>
        <v>Executive and legislative organs, financial and fiscal affairs, external affairs</v>
      </c>
      <c r="G916" s="13" t="str">
        <f>IF(E916&gt;"",VLOOKUP(E916,Sources!A:B,2,0),"")</f>
        <v>Election Commission</v>
      </c>
      <c r="H916" s="13" t="str">
        <f>IF($E916="", "",VLOOKUP($E916,Sources!$A:$M, 13,FALSE))</f>
        <v>Confidential</v>
      </c>
      <c r="I916" s="13">
        <f>IF($E916="", "",VLOOKUP($E916,Sources!$A:$M, 5,FALSE))</f>
        <v>100</v>
      </c>
      <c r="J916" s="13">
        <f>IF($E916="", "",VLOOKUP($E916,Sources!$A:$M, 6,FALSE))</f>
        <v>100</v>
      </c>
      <c r="K916" s="13">
        <f>IF($E916="", "",VLOOKUP($E916,Sources!$A:$M, 9,FALSE))</f>
        <v>0</v>
      </c>
      <c r="L916" s="13" t="str">
        <f>IF($D916="", "",VLOOKUP($D916,Series!$A:$J,6,FALSE))</f>
        <v>Actual location</v>
      </c>
      <c r="M916" s="13" t="str">
        <f>IF($D916="", "",VLOOKUP($D916,Series!$A:$J,7,FALSE))</f>
        <v>Actual</v>
      </c>
      <c r="N916" s="13" t="str">
        <f>IF($D916="", "",VLOOKUP($D916,Series!$A:$J,8,FALSE))</f>
        <v>Yes</v>
      </c>
      <c r="O916" s="13" t="str">
        <f>IF($D916="", "",VLOOKUP($D916,Series!$A:$J,9,FALSE))</f>
        <v>Yes</v>
      </c>
      <c r="P916" s="13" t="str">
        <f>IF($D916="", "",VLOOKUP($D916,Series!$A:$J,10,FALSE))</f>
        <v>None</v>
      </c>
    </row>
    <row r="917" spans="3:16" ht="30" x14ac:dyDescent="0.25">
      <c r="C917" s="3" t="s">
        <v>1363</v>
      </c>
      <c r="D917" s="15" t="s">
        <v>2431</v>
      </c>
      <c r="E917" s="13" t="s">
        <v>1774</v>
      </c>
      <c r="F917" s="13" t="str">
        <f>IF(D917&gt;0,VLOOKUP(D917,Series!A:D,4,0),"")</f>
        <v xml:space="preserve"> Unemployment</v>
      </c>
      <c r="G917" s="13" t="str">
        <f>IF(E917&gt;"",VLOOKUP(E917,Sources!A:B,2,0),"")</f>
        <v>Central Bureau of Statistics</v>
      </c>
      <c r="H917" s="13" t="str">
        <f>IF($E917="", "",VLOOKUP($E917,Sources!$A:$M, 13,FALSE))</f>
        <v>Publicly</v>
      </c>
      <c r="I917" s="13">
        <f>IF($E917="", "",VLOOKUP($E917,Sources!$A:$M, 5,FALSE))</f>
        <v>100</v>
      </c>
      <c r="J917" s="13">
        <f>IF($E917="", "",VLOOKUP($E917,Sources!$A:$M, 6,FALSE))</f>
        <v>1</v>
      </c>
      <c r="K917" s="13">
        <f>IF($E917="", "",VLOOKUP($E917,Sources!$A:$M, 9,FALSE))</f>
        <v>2008</v>
      </c>
      <c r="L917" s="13" t="str">
        <f>IF($D917="", "",VLOOKUP($D917,Series!$A:$J,6,FALSE))</f>
        <v>2nd level admin area</v>
      </c>
      <c r="M917" s="13" t="str">
        <f>IF($D917="", "",VLOOKUP($D917,Series!$A:$J,7,FALSE))</f>
        <v>Actual</v>
      </c>
      <c r="N917" s="13" t="str">
        <f>IF($D917="", "",VLOOKUP($D917,Series!$A:$J,8,FALSE))</f>
        <v>Yes</v>
      </c>
      <c r="O917" s="13" t="str">
        <f>IF($D917="", "",VLOOKUP($D917,Series!$A:$J,9,FALSE))</f>
        <v>None</v>
      </c>
      <c r="P917" s="13" t="str">
        <f>IF($D917="", "",VLOOKUP($D917,Series!$A:$J,10,FALSE))</f>
        <v>Other</v>
      </c>
    </row>
    <row r="918" spans="3:16" ht="30" x14ac:dyDescent="0.25">
      <c r="C918" s="3" t="s">
        <v>1363</v>
      </c>
      <c r="D918" s="15" t="s">
        <v>2432</v>
      </c>
      <c r="E918" s="13" t="s">
        <v>1774</v>
      </c>
      <c r="F918" s="13" t="str">
        <f>IF(D918&gt;0,VLOOKUP(D918,Series!A:D,4,0),"")</f>
        <v xml:space="preserve"> Unemployment</v>
      </c>
      <c r="G918" s="13" t="str">
        <f>IF(E918&gt;"",VLOOKUP(E918,Sources!A:B,2,0),"")</f>
        <v>Central Bureau of Statistics</v>
      </c>
      <c r="H918" s="13" t="str">
        <f>IF($E918="", "",VLOOKUP($E918,Sources!$A:$M, 13,FALSE))</f>
        <v>Publicly</v>
      </c>
      <c r="I918" s="13">
        <f>IF($E918="", "",VLOOKUP($E918,Sources!$A:$M, 5,FALSE))</f>
        <v>100</v>
      </c>
      <c r="J918" s="13">
        <f>IF($E918="", "",VLOOKUP($E918,Sources!$A:$M, 6,FALSE))</f>
        <v>1</v>
      </c>
      <c r="K918" s="13">
        <f>IF($E918="", "",VLOOKUP($E918,Sources!$A:$M, 9,FALSE))</f>
        <v>2008</v>
      </c>
      <c r="L918" s="13" t="str">
        <f>IF($D918="", "",VLOOKUP($D918,Series!$A:$J,6,FALSE))</f>
        <v>2nd level admin area</v>
      </c>
      <c r="M918" s="13" t="str">
        <f>IF($D918="", "",VLOOKUP($D918,Series!$A:$J,7,FALSE))</f>
        <v>Actual</v>
      </c>
      <c r="N918" s="13" t="str">
        <f>IF($D918="", "",VLOOKUP($D918,Series!$A:$J,8,FALSE))</f>
        <v>Yes</v>
      </c>
      <c r="O918" s="13" t="str">
        <f>IF($D918="", "",VLOOKUP($D918,Series!$A:$J,9,FALSE))</f>
        <v>None</v>
      </c>
      <c r="P918" s="13" t="str">
        <f>IF($D918="", "",VLOOKUP($D918,Series!$A:$J,10,FALSE))</f>
        <v>Other</v>
      </c>
    </row>
    <row r="919" spans="3:16" ht="30" x14ac:dyDescent="0.25">
      <c r="C919" s="3" t="s">
        <v>1363</v>
      </c>
      <c r="D919" s="15" t="s">
        <v>2433</v>
      </c>
      <c r="E919" s="13" t="s">
        <v>1774</v>
      </c>
      <c r="F919" s="13" t="str">
        <f>IF(D919&gt;0,VLOOKUP(D919,Series!A:D,4,0),"")</f>
        <v xml:space="preserve"> Unemployment</v>
      </c>
      <c r="G919" s="13" t="str">
        <f>IF(E919&gt;"",VLOOKUP(E919,Sources!A:B,2,0),"")</f>
        <v>Central Bureau of Statistics</v>
      </c>
      <c r="H919" s="13" t="str">
        <f>IF($E919="", "",VLOOKUP($E919,Sources!$A:$M, 13,FALSE))</f>
        <v>Publicly</v>
      </c>
      <c r="I919" s="13">
        <f>IF($E919="", "",VLOOKUP($E919,Sources!$A:$M, 5,FALSE))</f>
        <v>100</v>
      </c>
      <c r="J919" s="13">
        <f>IF($E919="", "",VLOOKUP($E919,Sources!$A:$M, 6,FALSE))</f>
        <v>1</v>
      </c>
      <c r="K919" s="13">
        <f>IF($E919="", "",VLOOKUP($E919,Sources!$A:$M, 9,FALSE))</f>
        <v>2008</v>
      </c>
      <c r="L919" s="13" t="str">
        <f>IF($D919="", "",VLOOKUP($D919,Series!$A:$J,6,FALSE))</f>
        <v>2nd level admin area</v>
      </c>
      <c r="M919" s="13" t="str">
        <f>IF($D919="", "",VLOOKUP($D919,Series!$A:$J,7,FALSE))</f>
        <v>Actual</v>
      </c>
      <c r="N919" s="13" t="str">
        <f>IF($D919="", "",VLOOKUP($D919,Series!$A:$J,8,FALSE))</f>
        <v>Yes</v>
      </c>
      <c r="O919" s="13" t="str">
        <f>IF($D919="", "",VLOOKUP($D919,Series!$A:$J,9,FALSE))</f>
        <v>None</v>
      </c>
      <c r="P919" s="13" t="str">
        <f>IF($D919="", "",VLOOKUP($D919,Series!$A:$J,10,FALSE))</f>
        <v>Other</v>
      </c>
    </row>
    <row r="920" spans="3:16" ht="30" x14ac:dyDescent="0.25">
      <c r="C920" s="3" t="s">
        <v>1363</v>
      </c>
      <c r="D920" s="15" t="s">
        <v>2434</v>
      </c>
      <c r="E920" s="13" t="s">
        <v>1774</v>
      </c>
      <c r="F920" s="13" t="str">
        <f>IF(D920&gt;0,VLOOKUP(D920,Series!A:D,4,0),"")</f>
        <v xml:space="preserve"> Unemployment</v>
      </c>
      <c r="G920" s="13" t="str">
        <f>IF(E920&gt;"",VLOOKUP(E920,Sources!A:B,2,0),"")</f>
        <v>Central Bureau of Statistics</v>
      </c>
      <c r="H920" s="13" t="str">
        <f>IF($E920="", "",VLOOKUP($E920,Sources!$A:$M, 13,FALSE))</f>
        <v>Publicly</v>
      </c>
      <c r="I920" s="13">
        <f>IF($E920="", "",VLOOKUP($E920,Sources!$A:$M, 5,FALSE))</f>
        <v>100</v>
      </c>
      <c r="J920" s="13">
        <f>IF($E920="", "",VLOOKUP($E920,Sources!$A:$M, 6,FALSE))</f>
        <v>1</v>
      </c>
      <c r="K920" s="13">
        <f>IF($E920="", "",VLOOKUP($E920,Sources!$A:$M, 9,FALSE))</f>
        <v>2008</v>
      </c>
      <c r="L920" s="13" t="str">
        <f>IF($D920="", "",VLOOKUP($D920,Series!$A:$J,6,FALSE))</f>
        <v>2nd level admin area</v>
      </c>
      <c r="M920" s="13" t="str">
        <f>IF($D920="", "",VLOOKUP($D920,Series!$A:$J,7,FALSE))</f>
        <v>Actual</v>
      </c>
      <c r="N920" s="13" t="str">
        <f>IF($D920="", "",VLOOKUP($D920,Series!$A:$J,8,FALSE))</f>
        <v>Yes</v>
      </c>
      <c r="O920" s="13" t="str">
        <f>IF($D920="", "",VLOOKUP($D920,Series!$A:$J,9,FALSE))</f>
        <v>None</v>
      </c>
      <c r="P920" s="13" t="str">
        <f>IF($D920="", "",VLOOKUP($D920,Series!$A:$J,10,FALSE))</f>
        <v>Other</v>
      </c>
    </row>
    <row r="921" spans="3:16" ht="30" x14ac:dyDescent="0.25">
      <c r="C921" s="3" t="s">
        <v>1363</v>
      </c>
      <c r="D921" s="15" t="s">
        <v>2435</v>
      </c>
      <c r="E921" s="13" t="s">
        <v>1774</v>
      </c>
      <c r="F921" s="13" t="str">
        <f>IF(D921&gt;0,VLOOKUP(D921,Series!A:D,4,0),"")</f>
        <v xml:space="preserve"> Unemployment</v>
      </c>
      <c r="G921" s="13" t="str">
        <f>IF(E921&gt;"",VLOOKUP(E921,Sources!A:B,2,0),"")</f>
        <v>Central Bureau of Statistics</v>
      </c>
      <c r="H921" s="13" t="str">
        <f>IF($E921="", "",VLOOKUP($E921,Sources!$A:$M, 13,FALSE))</f>
        <v>Publicly</v>
      </c>
      <c r="I921" s="13">
        <f>IF($E921="", "",VLOOKUP($E921,Sources!$A:$M, 5,FALSE))</f>
        <v>100</v>
      </c>
      <c r="J921" s="13">
        <f>IF($E921="", "",VLOOKUP($E921,Sources!$A:$M, 6,FALSE))</f>
        <v>1</v>
      </c>
      <c r="K921" s="13">
        <f>IF($E921="", "",VLOOKUP($E921,Sources!$A:$M, 9,FALSE))</f>
        <v>2008</v>
      </c>
      <c r="L921" s="13" t="str">
        <f>IF($D921="", "",VLOOKUP($D921,Series!$A:$J,6,FALSE))</f>
        <v>2nd level admin area</v>
      </c>
      <c r="M921" s="13" t="str">
        <f>IF($D921="", "",VLOOKUP($D921,Series!$A:$J,7,FALSE))</f>
        <v>Actual</v>
      </c>
      <c r="N921" s="13" t="str">
        <f>IF($D921="", "",VLOOKUP($D921,Series!$A:$J,8,FALSE))</f>
        <v>Yes</v>
      </c>
      <c r="O921" s="13" t="str">
        <f>IF($D921="", "",VLOOKUP($D921,Series!$A:$J,9,FALSE))</f>
        <v>None</v>
      </c>
      <c r="P921" s="13" t="str">
        <f>IF($D921="", "",VLOOKUP($D921,Series!$A:$J,10,FALSE))</f>
        <v>Other</v>
      </c>
    </row>
    <row r="922" spans="3:16" ht="30" x14ac:dyDescent="0.25">
      <c r="C922" s="3" t="s">
        <v>1363</v>
      </c>
      <c r="D922" s="15" t="s">
        <v>2436</v>
      </c>
      <c r="E922" s="13" t="s">
        <v>1774</v>
      </c>
      <c r="F922" s="13" t="str">
        <f>IF(D922&gt;0,VLOOKUP(D922,Series!A:D,4,0),"")</f>
        <v xml:space="preserve"> Unemployment</v>
      </c>
      <c r="G922" s="13" t="str">
        <f>IF(E922&gt;"",VLOOKUP(E922,Sources!A:B,2,0),"")</f>
        <v>Central Bureau of Statistics</v>
      </c>
      <c r="H922" s="13" t="str">
        <f>IF($E922="", "",VLOOKUP($E922,Sources!$A:$M, 13,FALSE))</f>
        <v>Publicly</v>
      </c>
      <c r="I922" s="13">
        <f>IF($E922="", "",VLOOKUP($E922,Sources!$A:$M, 5,FALSE))</f>
        <v>100</v>
      </c>
      <c r="J922" s="13">
        <f>IF($E922="", "",VLOOKUP($E922,Sources!$A:$M, 6,FALSE))</f>
        <v>1</v>
      </c>
      <c r="K922" s="13">
        <f>IF($E922="", "",VLOOKUP($E922,Sources!$A:$M, 9,FALSE))</f>
        <v>2008</v>
      </c>
      <c r="L922" s="13" t="str">
        <f>IF($D922="", "",VLOOKUP($D922,Series!$A:$J,6,FALSE))</f>
        <v>2nd level admin area</v>
      </c>
      <c r="M922" s="13" t="str">
        <f>IF($D922="", "",VLOOKUP($D922,Series!$A:$J,7,FALSE))</f>
        <v>Actual</v>
      </c>
      <c r="N922" s="13" t="str">
        <f>IF($D922="", "",VLOOKUP($D922,Series!$A:$J,8,FALSE))</f>
        <v>Yes</v>
      </c>
      <c r="O922" s="13" t="str">
        <f>IF($D922="", "",VLOOKUP($D922,Series!$A:$J,9,FALSE))</f>
        <v>None</v>
      </c>
      <c r="P922" s="13" t="str">
        <f>IF($D922="", "",VLOOKUP($D922,Series!$A:$J,10,FALSE))</f>
        <v>Other</v>
      </c>
    </row>
    <row r="923" spans="3:16" ht="30" x14ac:dyDescent="0.25">
      <c r="C923" s="3" t="s">
        <v>1363</v>
      </c>
      <c r="D923" s="15" t="s">
        <v>2437</v>
      </c>
      <c r="E923" s="13" t="s">
        <v>1774</v>
      </c>
      <c r="F923" s="13" t="str">
        <f>IF(D923&gt;0,VLOOKUP(D923,Series!A:D,4,0),"")</f>
        <v xml:space="preserve"> Unemployment</v>
      </c>
      <c r="G923" s="13" t="str">
        <f>IF(E923&gt;"",VLOOKUP(E923,Sources!A:B,2,0),"")</f>
        <v>Central Bureau of Statistics</v>
      </c>
      <c r="H923" s="13" t="str">
        <f>IF($E923="", "",VLOOKUP($E923,Sources!$A:$M, 13,FALSE))</f>
        <v>Publicly</v>
      </c>
      <c r="I923" s="13">
        <f>IF($E923="", "",VLOOKUP($E923,Sources!$A:$M, 5,FALSE))</f>
        <v>100</v>
      </c>
      <c r="J923" s="13">
        <f>IF($E923="", "",VLOOKUP($E923,Sources!$A:$M, 6,FALSE))</f>
        <v>1</v>
      </c>
      <c r="K923" s="13">
        <f>IF($E923="", "",VLOOKUP($E923,Sources!$A:$M, 9,FALSE))</f>
        <v>2008</v>
      </c>
      <c r="L923" s="13" t="str">
        <f>IF($D923="", "",VLOOKUP($D923,Series!$A:$J,6,FALSE))</f>
        <v>2nd level admin area</v>
      </c>
      <c r="M923" s="13" t="str">
        <f>IF($D923="", "",VLOOKUP($D923,Series!$A:$J,7,FALSE))</f>
        <v>Actual</v>
      </c>
      <c r="N923" s="13" t="str">
        <f>IF($D923="", "",VLOOKUP($D923,Series!$A:$J,8,FALSE))</f>
        <v>Yes</v>
      </c>
      <c r="O923" s="13" t="str">
        <f>IF($D923="", "",VLOOKUP($D923,Series!$A:$J,9,FALSE))</f>
        <v>None</v>
      </c>
      <c r="P923" s="13" t="str">
        <f>IF($D923="", "",VLOOKUP($D923,Series!$A:$J,10,FALSE))</f>
        <v>Other</v>
      </c>
    </row>
    <row r="924" spans="3:16" ht="30" x14ac:dyDescent="0.25">
      <c r="C924" s="3" t="s">
        <v>1363</v>
      </c>
      <c r="D924" s="15" t="s">
        <v>2438</v>
      </c>
      <c r="E924" s="13" t="s">
        <v>1774</v>
      </c>
      <c r="F924" s="13" t="str">
        <f>IF(D924&gt;0,VLOOKUP(D924,Series!A:D,4,0),"")</f>
        <v xml:space="preserve"> Unemployment</v>
      </c>
      <c r="G924" s="13" t="str">
        <f>IF(E924&gt;"",VLOOKUP(E924,Sources!A:B,2,0),"")</f>
        <v>Central Bureau of Statistics</v>
      </c>
      <c r="H924" s="13" t="str">
        <f>IF($E924="", "",VLOOKUP($E924,Sources!$A:$M, 13,FALSE))</f>
        <v>Publicly</v>
      </c>
      <c r="I924" s="13">
        <f>IF($E924="", "",VLOOKUP($E924,Sources!$A:$M, 5,FALSE))</f>
        <v>100</v>
      </c>
      <c r="J924" s="13">
        <f>IF($E924="", "",VLOOKUP($E924,Sources!$A:$M, 6,FALSE))</f>
        <v>1</v>
      </c>
      <c r="K924" s="13">
        <f>IF($E924="", "",VLOOKUP($E924,Sources!$A:$M, 9,FALSE))</f>
        <v>2008</v>
      </c>
      <c r="L924" s="13" t="str">
        <f>IF($D924="", "",VLOOKUP($D924,Series!$A:$J,6,FALSE))</f>
        <v>2nd level admin area</v>
      </c>
      <c r="M924" s="13" t="str">
        <f>IF($D924="", "",VLOOKUP($D924,Series!$A:$J,7,FALSE))</f>
        <v>Actual</v>
      </c>
      <c r="N924" s="13" t="str">
        <f>IF($D924="", "",VLOOKUP($D924,Series!$A:$J,8,FALSE))</f>
        <v>Yes</v>
      </c>
      <c r="O924" s="13" t="str">
        <f>IF($D924="", "",VLOOKUP($D924,Series!$A:$J,9,FALSE))</f>
        <v>None</v>
      </c>
      <c r="P924" s="13" t="str">
        <f>IF($D924="", "",VLOOKUP($D924,Series!$A:$J,10,FALSE))</f>
        <v>Other</v>
      </c>
    </row>
    <row r="925" spans="3:16" ht="30" x14ac:dyDescent="0.25">
      <c r="C925" s="3" t="s">
        <v>1363</v>
      </c>
      <c r="D925" s="15" t="s">
        <v>2439</v>
      </c>
      <c r="E925" s="13" t="s">
        <v>1774</v>
      </c>
      <c r="F925" s="13" t="str">
        <f>IF(D925&gt;0,VLOOKUP(D925,Series!A:D,4,0),"")</f>
        <v xml:space="preserve"> Unemployment</v>
      </c>
      <c r="G925" s="13" t="str">
        <f>IF(E925&gt;"",VLOOKUP(E925,Sources!A:B,2,0),"")</f>
        <v>Central Bureau of Statistics</v>
      </c>
      <c r="H925" s="13" t="str">
        <f>IF($E925="", "",VLOOKUP($E925,Sources!$A:$M, 13,FALSE))</f>
        <v>Publicly</v>
      </c>
      <c r="I925" s="13">
        <f>IF($E925="", "",VLOOKUP($E925,Sources!$A:$M, 5,FALSE))</f>
        <v>100</v>
      </c>
      <c r="J925" s="13">
        <f>IF($E925="", "",VLOOKUP($E925,Sources!$A:$M, 6,FALSE))</f>
        <v>1</v>
      </c>
      <c r="K925" s="13">
        <f>IF($E925="", "",VLOOKUP($E925,Sources!$A:$M, 9,FALSE))</f>
        <v>2008</v>
      </c>
      <c r="L925" s="13" t="str">
        <f>IF($D925="", "",VLOOKUP($D925,Series!$A:$J,6,FALSE))</f>
        <v>2nd level admin area</v>
      </c>
      <c r="M925" s="13" t="str">
        <f>IF($D925="", "",VLOOKUP($D925,Series!$A:$J,7,FALSE))</f>
        <v>Actual</v>
      </c>
      <c r="N925" s="13" t="str">
        <f>IF($D925="", "",VLOOKUP($D925,Series!$A:$J,8,FALSE))</f>
        <v>Yes</v>
      </c>
      <c r="O925" s="13" t="str">
        <f>IF($D925="", "",VLOOKUP($D925,Series!$A:$J,9,FALSE))</f>
        <v>None</v>
      </c>
      <c r="P925" s="13" t="str">
        <f>IF($D925="", "",VLOOKUP($D925,Series!$A:$J,10,FALSE))</f>
        <v>Other</v>
      </c>
    </row>
    <row r="926" spans="3:16" ht="30" x14ac:dyDescent="0.25">
      <c r="C926" s="3" t="s">
        <v>1363</v>
      </c>
      <c r="D926" s="15" t="s">
        <v>2440</v>
      </c>
      <c r="E926" s="13" t="s">
        <v>1774</v>
      </c>
      <c r="F926" s="13" t="str">
        <f>IF(D926&gt;0,VLOOKUP(D926,Series!A:D,4,0),"")</f>
        <v xml:space="preserve"> Unemployment</v>
      </c>
      <c r="G926" s="13" t="str">
        <f>IF(E926&gt;"",VLOOKUP(E926,Sources!A:B,2,0),"")</f>
        <v>Central Bureau of Statistics</v>
      </c>
      <c r="H926" s="13" t="str">
        <f>IF($E926="", "",VLOOKUP($E926,Sources!$A:$M, 13,FALSE))</f>
        <v>Publicly</v>
      </c>
      <c r="I926" s="13">
        <f>IF($E926="", "",VLOOKUP($E926,Sources!$A:$M, 5,FALSE))</f>
        <v>100</v>
      </c>
      <c r="J926" s="13">
        <f>IF($E926="", "",VLOOKUP($E926,Sources!$A:$M, 6,FALSE))</f>
        <v>1</v>
      </c>
      <c r="K926" s="13">
        <f>IF($E926="", "",VLOOKUP($E926,Sources!$A:$M, 9,FALSE))</f>
        <v>2008</v>
      </c>
      <c r="L926" s="13" t="str">
        <f>IF($D926="", "",VLOOKUP($D926,Series!$A:$J,6,FALSE))</f>
        <v>2nd level admin area</v>
      </c>
      <c r="M926" s="13" t="str">
        <f>IF($D926="", "",VLOOKUP($D926,Series!$A:$J,7,FALSE))</f>
        <v>Actual</v>
      </c>
      <c r="N926" s="13" t="str">
        <f>IF($D926="", "",VLOOKUP($D926,Series!$A:$J,8,FALSE))</f>
        <v>Yes</v>
      </c>
      <c r="O926" s="13" t="str">
        <f>IF($D926="", "",VLOOKUP($D926,Series!$A:$J,9,FALSE))</f>
        <v>None</v>
      </c>
      <c r="P926" s="13" t="str">
        <f>IF($D926="", "",VLOOKUP($D926,Series!$A:$J,10,FALSE))</f>
        <v>Other</v>
      </c>
    </row>
    <row r="927" spans="3:16" ht="30" x14ac:dyDescent="0.25">
      <c r="C927" s="3" t="s">
        <v>1363</v>
      </c>
      <c r="D927" s="15" t="s">
        <v>2441</v>
      </c>
      <c r="E927" s="13" t="s">
        <v>1774</v>
      </c>
      <c r="F927" s="13" t="str">
        <f>IF(D927&gt;0,VLOOKUP(D927,Series!A:D,4,0),"")</f>
        <v xml:space="preserve"> Unemployment</v>
      </c>
      <c r="G927" s="13" t="str">
        <f>IF(E927&gt;"",VLOOKUP(E927,Sources!A:B,2,0),"")</f>
        <v>Central Bureau of Statistics</v>
      </c>
      <c r="H927" s="13" t="str">
        <f>IF($E927="", "",VLOOKUP($E927,Sources!$A:$M, 13,FALSE))</f>
        <v>Publicly</v>
      </c>
      <c r="I927" s="13">
        <f>IF($E927="", "",VLOOKUP($E927,Sources!$A:$M, 5,FALSE))</f>
        <v>100</v>
      </c>
      <c r="J927" s="13">
        <f>IF($E927="", "",VLOOKUP($E927,Sources!$A:$M, 6,FALSE))</f>
        <v>1</v>
      </c>
      <c r="K927" s="13">
        <f>IF($E927="", "",VLOOKUP($E927,Sources!$A:$M, 9,FALSE))</f>
        <v>2008</v>
      </c>
      <c r="L927" s="13" t="str">
        <f>IF($D927="", "",VLOOKUP($D927,Series!$A:$J,6,FALSE))</f>
        <v>2nd level admin area</v>
      </c>
      <c r="M927" s="13" t="str">
        <f>IF($D927="", "",VLOOKUP($D927,Series!$A:$J,7,FALSE))</f>
        <v>Actual</v>
      </c>
      <c r="N927" s="13" t="str">
        <f>IF($D927="", "",VLOOKUP($D927,Series!$A:$J,8,FALSE))</f>
        <v>Yes</v>
      </c>
      <c r="O927" s="13" t="str">
        <f>IF($D927="", "",VLOOKUP($D927,Series!$A:$J,9,FALSE))</f>
        <v>None</v>
      </c>
      <c r="P927" s="13" t="str">
        <f>IF($D927="", "",VLOOKUP($D927,Series!$A:$J,10,FALSE))</f>
        <v>Other</v>
      </c>
    </row>
    <row r="928" spans="3:16" ht="30" x14ac:dyDescent="0.25">
      <c r="C928" s="3" t="s">
        <v>1363</v>
      </c>
      <c r="D928" s="15" t="s">
        <v>2442</v>
      </c>
      <c r="E928" s="13" t="s">
        <v>1774</v>
      </c>
      <c r="F928" s="13" t="str">
        <f>IF(D928&gt;0,VLOOKUP(D928,Series!A:D,4,0),"")</f>
        <v xml:space="preserve"> Unemployment</v>
      </c>
      <c r="G928" s="13" t="str">
        <f>IF(E928&gt;"",VLOOKUP(E928,Sources!A:B,2,0),"")</f>
        <v>Central Bureau of Statistics</v>
      </c>
      <c r="H928" s="13" t="str">
        <f>IF($E928="", "",VLOOKUP($E928,Sources!$A:$M, 13,FALSE))</f>
        <v>Publicly</v>
      </c>
      <c r="I928" s="13">
        <f>IF($E928="", "",VLOOKUP($E928,Sources!$A:$M, 5,FALSE))</f>
        <v>100</v>
      </c>
      <c r="J928" s="13">
        <f>IF($E928="", "",VLOOKUP($E928,Sources!$A:$M, 6,FALSE))</f>
        <v>1</v>
      </c>
      <c r="K928" s="13">
        <f>IF($E928="", "",VLOOKUP($E928,Sources!$A:$M, 9,FALSE))</f>
        <v>2008</v>
      </c>
      <c r="L928" s="13" t="str">
        <f>IF($D928="", "",VLOOKUP($D928,Series!$A:$J,6,FALSE))</f>
        <v>2nd level admin area</v>
      </c>
      <c r="M928" s="13" t="str">
        <f>IF($D928="", "",VLOOKUP($D928,Series!$A:$J,7,FALSE))</f>
        <v>Actual</v>
      </c>
      <c r="N928" s="13" t="str">
        <f>IF($D928="", "",VLOOKUP($D928,Series!$A:$J,8,FALSE))</f>
        <v>Yes</v>
      </c>
      <c r="O928" s="13" t="str">
        <f>IF($D928="", "",VLOOKUP($D928,Series!$A:$J,9,FALSE))</f>
        <v>None</v>
      </c>
      <c r="P928" s="13" t="str">
        <f>IF($D928="", "",VLOOKUP($D928,Series!$A:$J,10,FALSE))</f>
        <v>Other</v>
      </c>
    </row>
    <row r="929" spans="3:16" ht="30" x14ac:dyDescent="0.25">
      <c r="C929" s="3" t="s">
        <v>1363</v>
      </c>
      <c r="D929" s="15" t="s">
        <v>2443</v>
      </c>
      <c r="E929" s="13" t="s">
        <v>1774</v>
      </c>
      <c r="F929" s="13" t="str">
        <f>IF(D929&gt;0,VLOOKUP(D929,Series!A:D,4,0),"")</f>
        <v xml:space="preserve"> Unemployment</v>
      </c>
      <c r="G929" s="13" t="str">
        <f>IF(E929&gt;"",VLOOKUP(E929,Sources!A:B,2,0),"")</f>
        <v>Central Bureau of Statistics</v>
      </c>
      <c r="H929" s="13" t="str">
        <f>IF($E929="", "",VLOOKUP($E929,Sources!$A:$M, 13,FALSE))</f>
        <v>Publicly</v>
      </c>
      <c r="I929" s="13">
        <f>IF($E929="", "",VLOOKUP($E929,Sources!$A:$M, 5,FALSE))</f>
        <v>100</v>
      </c>
      <c r="J929" s="13">
        <f>IF($E929="", "",VLOOKUP($E929,Sources!$A:$M, 6,FALSE))</f>
        <v>1</v>
      </c>
      <c r="K929" s="13">
        <f>IF($E929="", "",VLOOKUP($E929,Sources!$A:$M, 9,FALSE))</f>
        <v>2008</v>
      </c>
      <c r="L929" s="13" t="str">
        <f>IF($D929="", "",VLOOKUP($D929,Series!$A:$J,6,FALSE))</f>
        <v>2nd level admin area</v>
      </c>
      <c r="M929" s="13" t="str">
        <f>IF($D929="", "",VLOOKUP($D929,Series!$A:$J,7,FALSE))</f>
        <v>Actual</v>
      </c>
      <c r="N929" s="13" t="str">
        <f>IF($D929="", "",VLOOKUP($D929,Series!$A:$J,8,FALSE))</f>
        <v>Yes</v>
      </c>
      <c r="O929" s="13" t="str">
        <f>IF($D929="", "",VLOOKUP($D929,Series!$A:$J,9,FALSE))</f>
        <v>None</v>
      </c>
      <c r="P929" s="13" t="str">
        <f>IF($D929="", "",VLOOKUP($D929,Series!$A:$J,10,FALSE))</f>
        <v>Other</v>
      </c>
    </row>
    <row r="930" spans="3:16" ht="30" x14ac:dyDescent="0.25">
      <c r="C930" s="3" t="s">
        <v>1363</v>
      </c>
      <c r="D930" s="15" t="s">
        <v>2444</v>
      </c>
      <c r="E930" s="13" t="s">
        <v>1774</v>
      </c>
      <c r="F930" s="13" t="str">
        <f>IF(D930&gt;0,VLOOKUP(D930,Series!A:D,4,0),"")</f>
        <v xml:space="preserve"> Unemployment</v>
      </c>
      <c r="G930" s="13" t="str">
        <f>IF(E930&gt;"",VLOOKUP(E930,Sources!A:B,2,0),"")</f>
        <v>Central Bureau of Statistics</v>
      </c>
      <c r="H930" s="13" t="str">
        <f>IF($E930="", "",VLOOKUP($E930,Sources!$A:$M, 13,FALSE))</f>
        <v>Publicly</v>
      </c>
      <c r="I930" s="13">
        <f>IF($E930="", "",VLOOKUP($E930,Sources!$A:$M, 5,FALSE))</f>
        <v>100</v>
      </c>
      <c r="J930" s="13">
        <f>IF($E930="", "",VLOOKUP($E930,Sources!$A:$M, 6,FALSE))</f>
        <v>1</v>
      </c>
      <c r="K930" s="13">
        <f>IF($E930="", "",VLOOKUP($E930,Sources!$A:$M, 9,FALSE))</f>
        <v>2008</v>
      </c>
      <c r="L930" s="13" t="str">
        <f>IF($D930="", "",VLOOKUP($D930,Series!$A:$J,6,FALSE))</f>
        <v>2nd level admin area</v>
      </c>
      <c r="M930" s="13" t="str">
        <f>IF($D930="", "",VLOOKUP($D930,Series!$A:$J,7,FALSE))</f>
        <v>Actual</v>
      </c>
      <c r="N930" s="13" t="str">
        <f>IF($D930="", "",VLOOKUP($D930,Series!$A:$J,8,FALSE))</f>
        <v>Yes</v>
      </c>
      <c r="O930" s="13" t="str">
        <f>IF($D930="", "",VLOOKUP($D930,Series!$A:$J,9,FALSE))</f>
        <v>None</v>
      </c>
      <c r="P930" s="13" t="str">
        <f>IF($D930="", "",VLOOKUP($D930,Series!$A:$J,10,FALSE))</f>
        <v>Other</v>
      </c>
    </row>
    <row r="931" spans="3:16" ht="30" x14ac:dyDescent="0.25">
      <c r="C931" s="3" t="s">
        <v>1363</v>
      </c>
      <c r="D931" s="15" t="s">
        <v>2445</v>
      </c>
      <c r="E931" s="13" t="s">
        <v>1774</v>
      </c>
      <c r="F931" s="13" t="str">
        <f>IF(D931&gt;0,VLOOKUP(D931,Series!A:D,4,0),"")</f>
        <v xml:space="preserve"> Unemployment</v>
      </c>
      <c r="G931" s="13" t="str">
        <f>IF(E931&gt;"",VLOOKUP(E931,Sources!A:B,2,0),"")</f>
        <v>Central Bureau of Statistics</v>
      </c>
      <c r="H931" s="13" t="str">
        <f>IF($E931="", "",VLOOKUP($E931,Sources!$A:$M, 13,FALSE))</f>
        <v>Publicly</v>
      </c>
      <c r="I931" s="13">
        <f>IF($E931="", "",VLOOKUP($E931,Sources!$A:$M, 5,FALSE))</f>
        <v>100</v>
      </c>
      <c r="J931" s="13">
        <f>IF($E931="", "",VLOOKUP($E931,Sources!$A:$M, 6,FALSE))</f>
        <v>1</v>
      </c>
      <c r="K931" s="13">
        <f>IF($E931="", "",VLOOKUP($E931,Sources!$A:$M, 9,FALSE))</f>
        <v>2008</v>
      </c>
      <c r="L931" s="13" t="str">
        <f>IF($D931="", "",VLOOKUP($D931,Series!$A:$J,6,FALSE))</f>
        <v>2nd level admin area</v>
      </c>
      <c r="M931" s="13" t="str">
        <f>IF($D931="", "",VLOOKUP($D931,Series!$A:$J,7,FALSE))</f>
        <v>Actual</v>
      </c>
      <c r="N931" s="13" t="str">
        <f>IF($D931="", "",VLOOKUP($D931,Series!$A:$J,8,FALSE))</f>
        <v>Yes</v>
      </c>
      <c r="O931" s="13" t="str">
        <f>IF($D931="", "",VLOOKUP($D931,Series!$A:$J,9,FALSE))</f>
        <v>None</v>
      </c>
      <c r="P931" s="13" t="str">
        <f>IF($D931="", "",VLOOKUP($D931,Series!$A:$J,10,FALSE))</f>
        <v>Other</v>
      </c>
    </row>
    <row r="932" spans="3:16" ht="30" x14ac:dyDescent="0.25">
      <c r="C932" s="3" t="s">
        <v>1363</v>
      </c>
      <c r="D932" s="15" t="s">
        <v>2446</v>
      </c>
      <c r="E932" s="13" t="s">
        <v>1774</v>
      </c>
      <c r="F932" s="13" t="str">
        <f>IF(D932&gt;0,VLOOKUP(D932,Series!A:D,4,0),"")</f>
        <v xml:space="preserve"> Unemployment</v>
      </c>
      <c r="G932" s="13" t="str">
        <f>IF(E932&gt;"",VLOOKUP(E932,Sources!A:B,2,0),"")</f>
        <v>Central Bureau of Statistics</v>
      </c>
      <c r="H932" s="13" t="str">
        <f>IF($E932="", "",VLOOKUP($E932,Sources!$A:$M, 13,FALSE))</f>
        <v>Publicly</v>
      </c>
      <c r="I932" s="13">
        <f>IF($E932="", "",VLOOKUP($E932,Sources!$A:$M, 5,FALSE))</f>
        <v>100</v>
      </c>
      <c r="J932" s="13">
        <f>IF($E932="", "",VLOOKUP($E932,Sources!$A:$M, 6,FALSE))</f>
        <v>1</v>
      </c>
      <c r="K932" s="13">
        <f>IF($E932="", "",VLOOKUP($E932,Sources!$A:$M, 9,FALSE))</f>
        <v>2008</v>
      </c>
      <c r="L932" s="13" t="str">
        <f>IF($D932="", "",VLOOKUP($D932,Series!$A:$J,6,FALSE))</f>
        <v>2nd level admin area</v>
      </c>
      <c r="M932" s="13" t="str">
        <f>IF($D932="", "",VLOOKUP($D932,Series!$A:$J,7,FALSE))</f>
        <v>Actual</v>
      </c>
      <c r="N932" s="13" t="str">
        <f>IF($D932="", "",VLOOKUP($D932,Series!$A:$J,8,FALSE))</f>
        <v>Yes</v>
      </c>
      <c r="O932" s="13" t="str">
        <f>IF($D932="", "",VLOOKUP($D932,Series!$A:$J,9,FALSE))</f>
        <v>None</v>
      </c>
      <c r="P932" s="13" t="str">
        <f>IF($D932="", "",VLOOKUP($D932,Series!$A:$J,10,FALSE))</f>
        <v>Other</v>
      </c>
    </row>
    <row r="933" spans="3:16" ht="30" x14ac:dyDescent="0.25">
      <c r="C933" s="3" t="s">
        <v>1363</v>
      </c>
      <c r="D933" s="15" t="s">
        <v>2447</v>
      </c>
      <c r="E933" s="13" t="s">
        <v>1774</v>
      </c>
      <c r="F933" s="13" t="str">
        <f>IF(D933&gt;0,VLOOKUP(D933,Series!A:D,4,0),"")</f>
        <v xml:space="preserve"> Unemployment</v>
      </c>
      <c r="G933" s="13" t="str">
        <f>IF(E933&gt;"",VLOOKUP(E933,Sources!A:B,2,0),"")</f>
        <v>Central Bureau of Statistics</v>
      </c>
      <c r="H933" s="13" t="str">
        <f>IF($E933="", "",VLOOKUP($E933,Sources!$A:$M, 13,FALSE))</f>
        <v>Publicly</v>
      </c>
      <c r="I933" s="13">
        <f>IF($E933="", "",VLOOKUP($E933,Sources!$A:$M, 5,FALSE))</f>
        <v>100</v>
      </c>
      <c r="J933" s="13">
        <f>IF($E933="", "",VLOOKUP($E933,Sources!$A:$M, 6,FALSE))</f>
        <v>1</v>
      </c>
      <c r="K933" s="13">
        <f>IF($E933="", "",VLOOKUP($E933,Sources!$A:$M, 9,FALSE))</f>
        <v>2008</v>
      </c>
      <c r="L933" s="13" t="str">
        <f>IF($D933="", "",VLOOKUP($D933,Series!$A:$J,6,FALSE))</f>
        <v>2nd level admin area</v>
      </c>
      <c r="M933" s="13" t="str">
        <f>IF($D933="", "",VLOOKUP($D933,Series!$A:$J,7,FALSE))</f>
        <v>Actual</v>
      </c>
      <c r="N933" s="13" t="str">
        <f>IF($D933="", "",VLOOKUP($D933,Series!$A:$J,8,FALSE))</f>
        <v>Yes</v>
      </c>
      <c r="O933" s="13" t="str">
        <f>IF($D933="", "",VLOOKUP($D933,Series!$A:$J,9,FALSE))</f>
        <v>None</v>
      </c>
      <c r="P933" s="13" t="str">
        <f>IF($D933="", "",VLOOKUP($D933,Series!$A:$J,10,FALSE))</f>
        <v>Other</v>
      </c>
    </row>
    <row r="934" spans="3:16" ht="30" x14ac:dyDescent="0.25">
      <c r="C934" s="3" t="s">
        <v>1363</v>
      </c>
      <c r="D934" s="15" t="s">
        <v>2448</v>
      </c>
      <c r="E934" s="13" t="s">
        <v>1774</v>
      </c>
      <c r="F934" s="13" t="str">
        <f>IF(D934&gt;0,VLOOKUP(D934,Series!A:D,4,0),"")</f>
        <v xml:space="preserve"> Unemployment</v>
      </c>
      <c r="G934" s="13" t="str">
        <f>IF(E934&gt;"",VLOOKUP(E934,Sources!A:B,2,0),"")</f>
        <v>Central Bureau of Statistics</v>
      </c>
      <c r="H934" s="13" t="str">
        <f>IF($E934="", "",VLOOKUP($E934,Sources!$A:$M, 13,FALSE))</f>
        <v>Publicly</v>
      </c>
      <c r="I934" s="13">
        <f>IF($E934="", "",VLOOKUP($E934,Sources!$A:$M, 5,FALSE))</f>
        <v>100</v>
      </c>
      <c r="J934" s="13">
        <f>IF($E934="", "",VLOOKUP($E934,Sources!$A:$M, 6,FALSE))</f>
        <v>1</v>
      </c>
      <c r="K934" s="13">
        <f>IF($E934="", "",VLOOKUP($E934,Sources!$A:$M, 9,FALSE))</f>
        <v>2008</v>
      </c>
      <c r="L934" s="13" t="str">
        <f>IF($D934="", "",VLOOKUP($D934,Series!$A:$J,6,FALSE))</f>
        <v>2nd level admin area</v>
      </c>
      <c r="M934" s="13" t="str">
        <f>IF($D934="", "",VLOOKUP($D934,Series!$A:$J,7,FALSE))</f>
        <v>Actual</v>
      </c>
      <c r="N934" s="13" t="str">
        <f>IF($D934="", "",VLOOKUP($D934,Series!$A:$J,8,FALSE))</f>
        <v>Yes</v>
      </c>
      <c r="O934" s="13" t="str">
        <f>IF($D934="", "",VLOOKUP($D934,Series!$A:$J,9,FALSE))</f>
        <v>None</v>
      </c>
      <c r="P934" s="13" t="str">
        <f>IF($D934="", "",VLOOKUP($D934,Series!$A:$J,10,FALSE))</f>
        <v>Other</v>
      </c>
    </row>
    <row r="935" spans="3:16" ht="30" x14ac:dyDescent="0.25">
      <c r="C935" s="3" t="s">
        <v>1363</v>
      </c>
      <c r="D935" s="15" t="s">
        <v>2449</v>
      </c>
      <c r="E935" s="13" t="s">
        <v>1774</v>
      </c>
      <c r="F935" s="13" t="str">
        <f>IF(D935&gt;0,VLOOKUP(D935,Series!A:D,4,0),"")</f>
        <v xml:space="preserve"> Unemployment</v>
      </c>
      <c r="G935" s="13" t="str">
        <f>IF(E935&gt;"",VLOOKUP(E935,Sources!A:B,2,0),"")</f>
        <v>Central Bureau of Statistics</v>
      </c>
      <c r="H935" s="13" t="str">
        <f>IF($E935="", "",VLOOKUP($E935,Sources!$A:$M, 13,FALSE))</f>
        <v>Publicly</v>
      </c>
      <c r="I935" s="13">
        <f>IF($E935="", "",VLOOKUP($E935,Sources!$A:$M, 5,FALSE))</f>
        <v>100</v>
      </c>
      <c r="J935" s="13">
        <f>IF($E935="", "",VLOOKUP($E935,Sources!$A:$M, 6,FALSE))</f>
        <v>1</v>
      </c>
      <c r="K935" s="13">
        <f>IF($E935="", "",VLOOKUP($E935,Sources!$A:$M, 9,FALSE))</f>
        <v>2008</v>
      </c>
      <c r="L935" s="13" t="str">
        <f>IF($D935="", "",VLOOKUP($D935,Series!$A:$J,6,FALSE))</f>
        <v>2nd level admin area</v>
      </c>
      <c r="M935" s="13" t="str">
        <f>IF($D935="", "",VLOOKUP($D935,Series!$A:$J,7,FALSE))</f>
        <v>Actual</v>
      </c>
      <c r="N935" s="13" t="str">
        <f>IF($D935="", "",VLOOKUP($D935,Series!$A:$J,8,FALSE))</f>
        <v>Yes</v>
      </c>
      <c r="O935" s="13" t="str">
        <f>IF($D935="", "",VLOOKUP($D935,Series!$A:$J,9,FALSE))</f>
        <v>None</v>
      </c>
      <c r="P935" s="13" t="str">
        <f>IF($D935="", "",VLOOKUP($D935,Series!$A:$J,10,FALSE))</f>
        <v>Other</v>
      </c>
    </row>
    <row r="936" spans="3:16" ht="30" x14ac:dyDescent="0.25">
      <c r="C936" s="3" t="s">
        <v>1363</v>
      </c>
      <c r="D936" s="15" t="s">
        <v>2498</v>
      </c>
      <c r="E936" s="13" t="s">
        <v>1774</v>
      </c>
      <c r="F936" s="13" t="str">
        <f>IF(D936&gt;0,VLOOKUP(D936,Series!A:D,4,0),"")</f>
        <v xml:space="preserve"> Unemployment</v>
      </c>
      <c r="G936" s="13" t="str">
        <f>IF(E936&gt;"",VLOOKUP(E936,Sources!A:B,2,0),"")</f>
        <v>Central Bureau of Statistics</v>
      </c>
      <c r="H936" s="13" t="str">
        <f>IF($E936="", "",VLOOKUP($E936,Sources!$A:$M, 13,FALSE))</f>
        <v>Publicly</v>
      </c>
      <c r="I936" s="13">
        <f>IF($E936="", "",VLOOKUP($E936,Sources!$A:$M, 5,FALSE))</f>
        <v>100</v>
      </c>
      <c r="J936" s="13">
        <f>IF($E936="", "",VLOOKUP($E936,Sources!$A:$M, 6,FALSE))</f>
        <v>1</v>
      </c>
      <c r="K936" s="13">
        <f>IF($E936="", "",VLOOKUP($E936,Sources!$A:$M, 9,FALSE))</f>
        <v>2008</v>
      </c>
      <c r="L936" s="13" t="str">
        <f>IF($D936="", "",VLOOKUP($D936,Series!$A:$J,6,FALSE))</f>
        <v>2nd level admin area</v>
      </c>
      <c r="M936" s="13" t="str">
        <f>IF($D936="", "",VLOOKUP($D936,Series!$A:$J,7,FALSE))</f>
        <v>Actual</v>
      </c>
      <c r="N936" s="13" t="str">
        <f>IF($D936="", "",VLOOKUP($D936,Series!$A:$J,8,FALSE))</f>
        <v>Yes</v>
      </c>
      <c r="O936" s="13" t="str">
        <f>IF($D936="", "",VLOOKUP($D936,Series!$A:$J,9,FALSE))</f>
        <v>None</v>
      </c>
      <c r="P936" s="13" t="str">
        <f>IF($D936="", "",VLOOKUP($D936,Series!$A:$J,10,FALSE))</f>
        <v>Other</v>
      </c>
    </row>
    <row r="937" spans="3:16" ht="30" x14ac:dyDescent="0.25">
      <c r="C937" s="3" t="s">
        <v>6428</v>
      </c>
      <c r="D937" s="27" t="s">
        <v>6181</v>
      </c>
      <c r="E937" s="13" t="str">
        <f>IF(D937="","",VLOOKUP(D937,Series!A:B,2,FALSE))</f>
        <v>Voting Results</v>
      </c>
      <c r="F937" s="13" t="str">
        <f>IF(D937&gt;0,VLOOKUP(D937,Series!A:D,4,0),"")</f>
        <v>Executive and legislative organs, financial and fiscal affairs, external affairs</v>
      </c>
      <c r="M937" s="13" t="str">
        <f>IF($D937="", "",VLOOKUP($D937,Series!$A:$J,7,FALSE))</f>
        <v>Actual</v>
      </c>
      <c r="N937" s="13" t="str">
        <f>IF($D937="", "",VLOOKUP($D937,Series!$A:$J,8,FALSE))</f>
        <v>Yes</v>
      </c>
      <c r="O937" s="13" t="str">
        <f>IF($D937="", "",VLOOKUP($D937,Series!$A:$J,9,FALSE))</f>
        <v>Yes</v>
      </c>
      <c r="P937" s="13" t="str">
        <f>IF($D937="", "",VLOOKUP($D937,Series!$A:$J,10,FALSE))</f>
        <v>None</v>
      </c>
    </row>
    <row r="938" spans="3:16" ht="15.75" x14ac:dyDescent="0.25">
      <c r="C938" s="3" t="s">
        <v>6428</v>
      </c>
      <c r="D938" s="82" t="s">
        <v>8931</v>
      </c>
      <c r="E938" s="13" t="str">
        <f>IF(D938="","",VLOOKUP(D938,Series!A:B,2,FALSE))</f>
        <v>Integrated Training Management System</v>
      </c>
      <c r="F938" s="13" t="str">
        <f>IF(D938&gt;0,VLOOKUP(D938,Series!A:D,4,0),"")</f>
        <v xml:space="preserve"> Post-secondary non-tertiary education</v>
      </c>
      <c r="M938" s="13" t="str">
        <f>IF($D938="", "",VLOOKUP($D938,Series!$A:$J,7,FALSE))</f>
        <v>Actual</v>
      </c>
      <c r="N938" s="13" t="str">
        <f>IF($D938="", "",VLOOKUP($D938,Series!$A:$J,8,FALSE))</f>
        <v>Yes</v>
      </c>
      <c r="O938" s="13" t="str">
        <f>IF($D938="", "",VLOOKUP($D938,Series!$A:$J,9,FALSE))</f>
        <v>Other</v>
      </c>
      <c r="P938" s="13" t="str">
        <f>IF($D938="", "",VLOOKUP($D938,Series!$A:$J,10,FALSE))</f>
        <v>None</v>
      </c>
    </row>
    <row r="939" spans="3:16" ht="15.75" x14ac:dyDescent="0.25">
      <c r="C939" s="3" t="s">
        <v>6428</v>
      </c>
      <c r="D939" s="82" t="s">
        <v>8935</v>
      </c>
      <c r="E939" s="13" t="str">
        <f>IF(D939="","",VLOOKUP(D939,Series!A:B,2,FALSE))</f>
        <v>Higher Education Management Information System</v>
      </c>
      <c r="F939" s="13" t="str">
        <f>IF(D939&gt;0,VLOOKUP(D939,Series!A:D,4,0),"")</f>
        <v xml:space="preserve"> Tertiary education</v>
      </c>
      <c r="M939" s="13" t="str">
        <f>IF($D939="", "",VLOOKUP($D939,Series!$A:$J,7,FALSE))</f>
        <v>Actual</v>
      </c>
      <c r="N939" s="13" t="str">
        <f>IF($D939="", "",VLOOKUP($D939,Series!$A:$J,8,FALSE))</f>
        <v>Yes</v>
      </c>
      <c r="O939" s="13" t="str">
        <f>IF($D939="", "",VLOOKUP($D939,Series!$A:$J,9,FALSE))</f>
        <v>None</v>
      </c>
      <c r="P939" s="13" t="str">
        <f>IF($D939="", "",VLOOKUP($D939,Series!$A:$J,10,FALSE))</f>
        <v>None</v>
      </c>
    </row>
    <row r="940" spans="3:16" x14ac:dyDescent="0.25">
      <c r="C940" s="3" t="s">
        <v>6428</v>
      </c>
      <c r="D940" s="15" t="s">
        <v>3923</v>
      </c>
      <c r="E940" s="13" t="str">
        <f>IF(D940="","",VLOOKUP(D940,Series!A:B,2,FALSE))</f>
        <v>Nepal Living Standard Survey</v>
      </c>
      <c r="F940" s="13" t="str">
        <f>IF(D940&gt;0,VLOOKUP(D940,Series!A:D,4,0),"")</f>
        <v xml:space="preserve"> General economic, commercial and labour affairs</v>
      </c>
      <c r="M940" s="13" t="str">
        <f>IF($D940="", "",VLOOKUP($D940,Series!$A:$J,7,FALSE))</f>
        <v>Actual</v>
      </c>
      <c r="N940" s="13" t="str">
        <f>IF($D940="", "",VLOOKUP($D940,Series!$A:$J,8,FALSE))</f>
        <v>Yes</v>
      </c>
      <c r="O940" s="13" t="str">
        <f>IF($D940="", "",VLOOKUP($D940,Series!$A:$J,9,FALSE))</f>
        <v>Other</v>
      </c>
      <c r="P940" s="13" t="str">
        <f>IF($D940="", "",VLOOKUP($D940,Series!$A:$J,10,FALSE))</f>
        <v>Other</v>
      </c>
    </row>
    <row r="941" spans="3:16" x14ac:dyDescent="0.25">
      <c r="C941" s="3" t="s">
        <v>6428</v>
      </c>
      <c r="D941" s="15" t="s">
        <v>3927</v>
      </c>
      <c r="E941" s="13" t="str">
        <f>IF(D941="","",VLOOKUP(D941,Series!A:B,2,FALSE))</f>
        <v>Nepal Living Standard Survey</v>
      </c>
      <c r="F941" s="13" t="str">
        <f>IF(D941&gt;0,VLOOKUP(D941,Series!A:D,4,0),"")</f>
        <v xml:space="preserve"> General economic, commercial and labour affairs</v>
      </c>
      <c r="M941" s="13" t="str">
        <f>IF($D941="", "",VLOOKUP($D941,Series!$A:$J,7,FALSE))</f>
        <v>Actual</v>
      </c>
      <c r="N941" s="13" t="str">
        <f>IF($D941="", "",VLOOKUP($D941,Series!$A:$J,8,FALSE))</f>
        <v>Yes</v>
      </c>
      <c r="O941" s="13" t="str">
        <f>IF($D941="", "",VLOOKUP($D941,Series!$A:$J,9,FALSE))</f>
        <v>Other</v>
      </c>
      <c r="P941" s="13" t="str">
        <f>IF($D941="", "",VLOOKUP($D941,Series!$A:$J,10,FALSE))</f>
        <v>Other</v>
      </c>
    </row>
    <row r="942" spans="3:16" x14ac:dyDescent="0.25">
      <c r="C942" s="3" t="s">
        <v>6428</v>
      </c>
      <c r="D942" s="15" t="s">
        <v>3932</v>
      </c>
      <c r="E942" s="13" t="str">
        <f>IF(D942="","",VLOOKUP(D942,Series!A:B,2,FALSE))</f>
        <v>Nepal Living Standard Survey</v>
      </c>
      <c r="F942" s="13" t="str">
        <f>IF(D942&gt;0,VLOOKUP(D942,Series!A:D,4,0),"")</f>
        <v xml:space="preserve"> General economic, commercial and labour affairs</v>
      </c>
      <c r="M942" s="13" t="str">
        <f>IF($D942="", "",VLOOKUP($D942,Series!$A:$J,7,FALSE))</f>
        <v>Actual</v>
      </c>
      <c r="N942" s="13" t="str">
        <f>IF($D942="", "",VLOOKUP($D942,Series!$A:$J,8,FALSE))</f>
        <v>Yes</v>
      </c>
      <c r="O942" s="13" t="str">
        <f>IF($D942="", "",VLOOKUP($D942,Series!$A:$J,9,FALSE))</f>
        <v>Other</v>
      </c>
      <c r="P942" s="13" t="str">
        <f>IF($D942="", "",VLOOKUP($D942,Series!$A:$J,10,FALSE))</f>
        <v>Other</v>
      </c>
    </row>
    <row r="943" spans="3:16" x14ac:dyDescent="0.25">
      <c r="C943" s="3" t="s">
        <v>6428</v>
      </c>
      <c r="D943" s="15" t="s">
        <v>3933</v>
      </c>
      <c r="E943" s="13" t="str">
        <f>IF(D943="","",VLOOKUP(D943,Series!A:B,2,FALSE))</f>
        <v>Nepal Living Standard Survey</v>
      </c>
      <c r="F943" s="13" t="str">
        <f>IF(D943&gt;0,VLOOKUP(D943,Series!A:D,4,0),"")</f>
        <v xml:space="preserve"> General economic, commercial and labour affairs</v>
      </c>
      <c r="M943" s="13" t="str">
        <f>IF($D943="", "",VLOOKUP($D943,Series!$A:$J,7,FALSE))</f>
        <v>Actual</v>
      </c>
      <c r="N943" s="13" t="str">
        <f>IF($D943="", "",VLOOKUP($D943,Series!$A:$J,8,FALSE))</f>
        <v>Yes</v>
      </c>
      <c r="O943" s="13" t="str">
        <f>IF($D943="", "",VLOOKUP($D943,Series!$A:$J,9,FALSE))</f>
        <v>Other</v>
      </c>
      <c r="P943" s="13" t="str">
        <f>IF($D943="", "",VLOOKUP($D943,Series!$A:$J,10,FALSE))</f>
        <v>Other</v>
      </c>
    </row>
    <row r="944" spans="3:16" x14ac:dyDescent="0.25">
      <c r="C944" s="3" t="s">
        <v>6428</v>
      </c>
      <c r="D944" s="15" t="s">
        <v>3934</v>
      </c>
      <c r="E944" s="13" t="str">
        <f>IF(D944="","",VLOOKUP(D944,Series!A:B,2,FALSE))</f>
        <v>Nepal Living Standard Survey</v>
      </c>
      <c r="F944" s="13" t="str">
        <f>IF(D944&gt;0,VLOOKUP(D944,Series!A:D,4,0),"")</f>
        <v xml:space="preserve"> General economic, commercial and labour affairs</v>
      </c>
      <c r="M944" s="13" t="str">
        <f>IF($D944="", "",VLOOKUP($D944,Series!$A:$J,7,FALSE))</f>
        <v>Actual</v>
      </c>
      <c r="N944" s="13" t="str">
        <f>IF($D944="", "",VLOOKUP($D944,Series!$A:$J,8,FALSE))</f>
        <v>Yes</v>
      </c>
      <c r="O944" s="13" t="str">
        <f>IF($D944="", "",VLOOKUP($D944,Series!$A:$J,9,FALSE))</f>
        <v>Other</v>
      </c>
      <c r="P944" s="13" t="str">
        <f>IF($D944="", "",VLOOKUP($D944,Series!$A:$J,10,FALSE))</f>
        <v>Other</v>
      </c>
    </row>
    <row r="945" spans="1:16" x14ac:dyDescent="0.25">
      <c r="C945" s="3" t="s">
        <v>6428</v>
      </c>
      <c r="D945" s="15" t="s">
        <v>3935</v>
      </c>
      <c r="E945" s="13" t="str">
        <f>IF(D945="","",VLOOKUP(D945,Series!A:B,2,FALSE))</f>
        <v>Nepal Living Standard Survey</v>
      </c>
      <c r="F945" s="13" t="str">
        <f>IF(D945&gt;0,VLOOKUP(D945,Series!A:D,4,0),"")</f>
        <v xml:space="preserve"> General economic, commercial and labour affairs</v>
      </c>
      <c r="M945" s="13" t="str">
        <f>IF($D945="", "",VLOOKUP($D945,Series!$A:$J,7,FALSE))</f>
        <v>Actual</v>
      </c>
      <c r="N945" s="13" t="str">
        <f>IF($D945="", "",VLOOKUP($D945,Series!$A:$J,8,FALSE))</f>
        <v>Yes</v>
      </c>
      <c r="O945" s="13" t="str">
        <f>IF($D945="", "",VLOOKUP($D945,Series!$A:$J,9,FALSE))</f>
        <v>Other</v>
      </c>
      <c r="P945" s="13" t="str">
        <f>IF($D945="", "",VLOOKUP($D945,Series!$A:$J,10,FALSE))</f>
        <v>Other</v>
      </c>
    </row>
    <row r="946" spans="1:16" x14ac:dyDescent="0.25">
      <c r="C946" s="3" t="s">
        <v>6428</v>
      </c>
      <c r="D946" s="15" t="s">
        <v>3936</v>
      </c>
      <c r="E946" s="13" t="str">
        <f>IF(D946="","",VLOOKUP(D946,Series!A:B,2,FALSE))</f>
        <v>Nepal Living Standard Survey</v>
      </c>
      <c r="F946" s="13" t="str">
        <f>IF(D946&gt;0,VLOOKUP(D946,Series!A:D,4,0),"")</f>
        <v xml:space="preserve"> General economic, commercial and labour affairs</v>
      </c>
      <c r="M946" s="13" t="str">
        <f>IF($D946="", "",VLOOKUP($D946,Series!$A:$J,7,FALSE))</f>
        <v>Actual</v>
      </c>
      <c r="N946" s="13" t="str">
        <f>IF($D946="", "",VLOOKUP($D946,Series!$A:$J,8,FALSE))</f>
        <v>Yes</v>
      </c>
      <c r="O946" s="13" t="str">
        <f>IF($D946="", "",VLOOKUP($D946,Series!$A:$J,9,FALSE))</f>
        <v>Other</v>
      </c>
      <c r="P946" s="13" t="str">
        <f>IF($D946="", "",VLOOKUP($D946,Series!$A:$J,10,FALSE))</f>
        <v>Other</v>
      </c>
    </row>
    <row r="947" spans="1:16" x14ac:dyDescent="0.25">
      <c r="C947" s="3" t="s">
        <v>6428</v>
      </c>
      <c r="D947" s="15" t="s">
        <v>4019</v>
      </c>
      <c r="E947" s="13" t="str">
        <f>IF(D947="","",VLOOKUP(D947,Series!A:B,2,FALSE))</f>
        <v>Nepal Living Standard Survey</v>
      </c>
      <c r="F947" s="13" t="str">
        <f>IF(D947&gt;0,VLOOKUP(D947,Series!A:D,4,0),"")</f>
        <v xml:space="preserve"> General economic, commercial and labour affairs</v>
      </c>
      <c r="M947" s="13" t="str">
        <f>IF($D947="", "",VLOOKUP($D947,Series!$A:$J,7,FALSE))</f>
        <v>Actual</v>
      </c>
      <c r="N947" s="13" t="str">
        <f>IF($D947="", "",VLOOKUP($D947,Series!$A:$J,8,FALSE))</f>
        <v>Yes</v>
      </c>
      <c r="O947" s="13" t="str">
        <f>IF($D947="", "",VLOOKUP($D947,Series!$A:$J,9,FALSE))</f>
        <v>Other</v>
      </c>
      <c r="P947" s="13" t="str">
        <f>IF($D947="", "",VLOOKUP($D947,Series!$A:$J,10,FALSE))</f>
        <v>Other</v>
      </c>
    </row>
    <row r="948" spans="1:16" x14ac:dyDescent="0.25">
      <c r="C948" s="3" t="s">
        <v>6428</v>
      </c>
      <c r="D948" s="15" t="s">
        <v>5996</v>
      </c>
      <c r="E948" s="13" t="str">
        <f>IF(D948="","",VLOOKUP(D948,Series!A:B,2,FALSE))</f>
        <v>Nepal Living Standard Survey</v>
      </c>
      <c r="F948" s="13" t="str">
        <f>IF(D948&gt;0,VLOOKUP(D948,Series!A:D,4,0),"")</f>
        <v xml:space="preserve"> General economic, commercial and labour affairs</v>
      </c>
      <c r="M948" s="13" t="str">
        <f>IF($D948="", "",VLOOKUP($D948,Series!$A:$J,7,FALSE))</f>
        <v>Actual</v>
      </c>
      <c r="N948" s="13" t="str">
        <f>IF($D948="", "",VLOOKUP($D948,Series!$A:$J,8,FALSE))</f>
        <v>Yes</v>
      </c>
      <c r="O948" s="13" t="str">
        <f>IF($D948="", "",VLOOKUP($D948,Series!$A:$J,9,FALSE))</f>
        <v>Other</v>
      </c>
      <c r="P948" s="13" t="str">
        <f>IF($D948="", "",VLOOKUP($D948,Series!$A:$J,10,FALSE))</f>
        <v>Other</v>
      </c>
    </row>
    <row r="949" spans="1:16" x14ac:dyDescent="0.25">
      <c r="C949" s="3" t="s">
        <v>6428</v>
      </c>
      <c r="D949" s="15" t="s">
        <v>5997</v>
      </c>
      <c r="E949" s="13" t="str">
        <f>IF(D949="","",VLOOKUP(D949,Series!A:B,2,FALSE))</f>
        <v>Nepal Living Standard Survey</v>
      </c>
      <c r="F949" s="13" t="str">
        <f>IF(D949&gt;0,VLOOKUP(D949,Series!A:D,4,0),"")</f>
        <v xml:space="preserve"> General economic, commercial and labour affairs</v>
      </c>
      <c r="M949" s="13" t="str">
        <f>IF($D949="", "",VLOOKUP($D949,Series!$A:$J,7,FALSE))</f>
        <v>Actual</v>
      </c>
      <c r="N949" s="13" t="str">
        <f>IF($D949="", "",VLOOKUP($D949,Series!$A:$J,8,FALSE))</f>
        <v>Yes</v>
      </c>
      <c r="O949" s="13" t="str">
        <f>IF($D949="", "",VLOOKUP($D949,Series!$A:$J,9,FALSE))</f>
        <v>Other</v>
      </c>
      <c r="P949" s="13" t="str">
        <f>IF($D949="", "",VLOOKUP($D949,Series!$A:$J,10,FALSE))</f>
        <v>Other</v>
      </c>
    </row>
    <row r="950" spans="1:16" x14ac:dyDescent="0.25">
      <c r="C950" s="3" t="s">
        <v>6428</v>
      </c>
      <c r="D950" s="15" t="s">
        <v>5998</v>
      </c>
      <c r="E950" s="13" t="str">
        <f>IF(D950="","",VLOOKUP(D950,Series!A:B,2,FALSE))</f>
        <v>Nepal Living Standard Survey</v>
      </c>
      <c r="F950" s="13" t="str">
        <f>IF(D950&gt;0,VLOOKUP(D950,Series!A:D,4,0),"")</f>
        <v xml:space="preserve"> General economic, commercial and labour affairs</v>
      </c>
      <c r="M950" s="13" t="str">
        <f>IF($D950="", "",VLOOKUP($D950,Series!$A:$J,7,FALSE))</f>
        <v>Actual</v>
      </c>
      <c r="N950" s="13" t="str">
        <f>IF($D950="", "",VLOOKUP($D950,Series!$A:$J,8,FALSE))</f>
        <v>Yes</v>
      </c>
      <c r="O950" s="13" t="str">
        <f>IF($D950="", "",VLOOKUP($D950,Series!$A:$J,9,FALSE))</f>
        <v>Other</v>
      </c>
      <c r="P950" s="13" t="str">
        <f>IF($D950="", "",VLOOKUP($D950,Series!$A:$J,10,FALSE))</f>
        <v>Other</v>
      </c>
    </row>
    <row r="951" spans="1:16" x14ac:dyDescent="0.25">
      <c r="C951" s="3" t="s">
        <v>6428</v>
      </c>
      <c r="D951" s="15" t="s">
        <v>4092</v>
      </c>
      <c r="E951" s="13" t="str">
        <f>IF(D951="","",VLOOKUP(D951,Series!A:B,2,FALSE))</f>
        <v>Nepal Living Standard Survey</v>
      </c>
      <c r="F951" s="13" t="str">
        <f>IF(D951&gt;0,VLOOKUP(D951,Series!A:D,4,0),"")</f>
        <v xml:space="preserve"> Economic affairs n.e.c.</v>
      </c>
      <c r="M951" s="13" t="str">
        <f>IF($D951="", "",VLOOKUP($D951,Series!$A:$J,7,FALSE))</f>
        <v>Actual</v>
      </c>
      <c r="N951" s="13" t="str">
        <f>IF($D951="", "",VLOOKUP($D951,Series!$A:$J,8,FALSE))</f>
        <v>Yes</v>
      </c>
      <c r="O951" s="13" t="str">
        <f>IF($D951="", "",VLOOKUP($D951,Series!$A:$J,9,FALSE))</f>
        <v>Other</v>
      </c>
      <c r="P951" s="13" t="str">
        <f>IF($D951="", "",VLOOKUP($D951,Series!$A:$J,10,FALSE))</f>
        <v>Other</v>
      </c>
    </row>
    <row r="952" spans="1:16" x14ac:dyDescent="0.25">
      <c r="C952" s="3" t="s">
        <v>6428</v>
      </c>
      <c r="D952" s="15" t="s">
        <v>4098</v>
      </c>
      <c r="E952" s="13" t="str">
        <f>IF(D952="","",VLOOKUP(D952,Series!A:B,2,FALSE))</f>
        <v>Nepal Living Standard Survey</v>
      </c>
      <c r="F952" s="13" t="str">
        <f>IF(D952&gt;0,VLOOKUP(D952,Series!A:D,4,0),"")</f>
        <v xml:space="preserve"> Economic affairs n.e.c.</v>
      </c>
      <c r="M952" s="13" t="str">
        <f>IF($D952="", "",VLOOKUP($D952,Series!$A:$J,7,FALSE))</f>
        <v>Actual</v>
      </c>
      <c r="N952" s="13" t="str">
        <f>IF($D952="", "",VLOOKUP($D952,Series!$A:$J,8,FALSE))</f>
        <v>Yes</v>
      </c>
      <c r="O952" s="13" t="str">
        <f>IF($D952="", "",VLOOKUP($D952,Series!$A:$J,9,FALSE))</f>
        <v>Other</v>
      </c>
      <c r="P952" s="13" t="str">
        <f>IF($D952="", "",VLOOKUP($D952,Series!$A:$J,10,FALSE))</f>
        <v>Other</v>
      </c>
    </row>
    <row r="953" spans="1:16" x14ac:dyDescent="0.25">
      <c r="C953" s="3" t="s">
        <v>6428</v>
      </c>
      <c r="D953" s="15" t="s">
        <v>4097</v>
      </c>
      <c r="E953" s="13" t="str">
        <f>IF(D953="","",VLOOKUP(D953,Series!A:B,2,FALSE))</f>
        <v>Nepal Living Standard Survey</v>
      </c>
      <c r="F953" s="13" t="str">
        <f>IF(D953&gt;0,VLOOKUP(D953,Series!A:D,4,0),"")</f>
        <v xml:space="preserve"> Economic affairs n.e.c.</v>
      </c>
      <c r="M953" s="13" t="str">
        <f>IF($D953="", "",VLOOKUP($D953,Series!$A:$J,7,FALSE))</f>
        <v>Actual</v>
      </c>
      <c r="N953" s="13" t="str">
        <f>IF($D953="", "",VLOOKUP($D953,Series!$A:$J,8,FALSE))</f>
        <v>Yes</v>
      </c>
      <c r="O953" s="13" t="str">
        <f>IF($D953="", "",VLOOKUP($D953,Series!$A:$J,9,FALSE))</f>
        <v>Other</v>
      </c>
      <c r="P953" s="13" t="str">
        <f>IF($D953="", "",VLOOKUP($D953,Series!$A:$J,10,FALSE))</f>
        <v>Other</v>
      </c>
    </row>
    <row r="954" spans="1:16" x14ac:dyDescent="0.25">
      <c r="C954" s="3" t="s">
        <v>6428</v>
      </c>
      <c r="D954" s="15" t="s">
        <v>4095</v>
      </c>
      <c r="E954" s="13" t="str">
        <f>IF(D954="","",VLOOKUP(D954,Series!A:B,2,FALSE))</f>
        <v>Nepal Living Standard Survey</v>
      </c>
      <c r="F954" s="13" t="str">
        <f>IF(D954&gt;0,VLOOKUP(D954,Series!A:D,4,0),"")</f>
        <v xml:space="preserve"> Economic affairs n.e.c.</v>
      </c>
      <c r="M954" s="13" t="str">
        <f>IF($D954="", "",VLOOKUP($D954,Series!$A:$J,7,FALSE))</f>
        <v>Actual</v>
      </c>
      <c r="N954" s="13" t="str">
        <f>IF($D954="", "",VLOOKUP($D954,Series!$A:$J,8,FALSE))</f>
        <v>Yes</v>
      </c>
      <c r="O954" s="13" t="str">
        <f>IF($D954="", "",VLOOKUP($D954,Series!$A:$J,9,FALSE))</f>
        <v>Other</v>
      </c>
      <c r="P954" s="13" t="str">
        <f>IF($D954="", "",VLOOKUP($D954,Series!$A:$J,10,FALSE))</f>
        <v>Other</v>
      </c>
    </row>
    <row r="955" spans="1:16" x14ac:dyDescent="0.25">
      <c r="C955" s="3" t="s">
        <v>6428</v>
      </c>
      <c r="D955" s="15" t="s">
        <v>5999</v>
      </c>
      <c r="E955" s="13" t="str">
        <f>IF(D955="","",VLOOKUP(D955,Series!A:B,2,FALSE))</f>
        <v>Nepal Living Standard Survey</v>
      </c>
      <c r="F955" s="13" t="str">
        <f>IF(D955&gt;0,VLOOKUP(D955,Series!A:D,4,0),"")</f>
        <v xml:space="preserve"> General economic, commercial and labour affairs</v>
      </c>
      <c r="M955" s="13" t="str">
        <f>IF($D955="", "",VLOOKUP($D955,Series!$A:$J,7,FALSE))</f>
        <v>Actual</v>
      </c>
      <c r="N955" s="13" t="str">
        <f>IF($D955="", "",VLOOKUP($D955,Series!$A:$J,8,FALSE))</f>
        <v>Yes</v>
      </c>
      <c r="O955" s="13" t="str">
        <f>IF($D955="", "",VLOOKUP($D955,Series!$A:$J,9,FALSE))</f>
        <v>Other</v>
      </c>
      <c r="P955" s="13" t="str">
        <f>IF($D955="", "",VLOOKUP($D955,Series!$A:$J,10,FALSE))</f>
        <v>Other</v>
      </c>
    </row>
    <row r="956" spans="1:16" x14ac:dyDescent="0.25">
      <c r="C956" s="3" t="s">
        <v>6428</v>
      </c>
      <c r="D956" s="15" t="s">
        <v>6000</v>
      </c>
      <c r="E956" s="13" t="str">
        <f>IF(D956="","",VLOOKUP(D956,Series!A:B,2,FALSE))</f>
        <v>Nepal Living Standard Survey</v>
      </c>
      <c r="F956" s="13" t="str">
        <f>IF(D956&gt;0,VLOOKUP(D956,Series!A:D,4,0),"")</f>
        <v xml:space="preserve"> General economic, commercial and labour affairs</v>
      </c>
      <c r="M956" s="13" t="str">
        <f>IF($D956="", "",VLOOKUP($D956,Series!$A:$J,7,FALSE))</f>
        <v>Actual</v>
      </c>
      <c r="N956" s="13" t="str">
        <f>IF($D956="", "",VLOOKUP($D956,Series!$A:$J,8,FALSE))</f>
        <v>Yes</v>
      </c>
      <c r="O956" s="13" t="str">
        <f>IF($D956="", "",VLOOKUP($D956,Series!$A:$J,9,FALSE))</f>
        <v>Other</v>
      </c>
      <c r="P956" s="13" t="str">
        <f>IF($D956="", "",VLOOKUP($D956,Series!$A:$J,10,FALSE))</f>
        <v>Other</v>
      </c>
    </row>
    <row r="957" spans="1:16" ht="30" x14ac:dyDescent="0.25">
      <c r="A957" s="13" t="e">
        <f>IF(C957&gt;0,VLOOKUP(C957,Indicators!G:H,2,0),"")</f>
        <v>#N/A</v>
      </c>
      <c r="C957" s="3" t="s">
        <v>1364</v>
      </c>
      <c r="D957" s="3" t="s">
        <v>3147</v>
      </c>
      <c r="E957" s="13" t="str">
        <f>IF(D957="","",VLOOKUP(D957,Series!A:B,2,FALSE))</f>
        <v>Vital Events Registration and Social Protection Management Information System</v>
      </c>
      <c r="F957" s="13">
        <f>IF(D957&gt;0,VLOOKUP(D957,Series!A:D,4,0),"")</f>
        <v>0</v>
      </c>
      <c r="G957" s="13" t="str">
        <f>IF(E957&gt;"",VLOOKUP(E957,Sources!A:B,2,0),"")</f>
        <v>Department of Civil Registration</v>
      </c>
      <c r="H957" s="13" t="str">
        <f>IF($E957="", "",VLOOKUP($E957,Sources!$A:$M, 13,FALSE))</f>
        <v>Publicly</v>
      </c>
      <c r="I957" s="13">
        <f>IF($E957="", "",VLOOKUP($E957,Sources!$A:$M, 5,FALSE))</f>
        <v>100</v>
      </c>
      <c r="J957" s="13">
        <f>IF($E957="", "",VLOOKUP($E957,Sources!$A:$M, 6,FALSE))</f>
        <v>100</v>
      </c>
      <c r="K957" s="13">
        <f>IF($E957="", "",VLOOKUP($E957,Sources!$A:$M, 9,FALSE))</f>
        <v>0</v>
      </c>
      <c r="L957" s="13" t="str">
        <f>IF($D957="", "",VLOOKUP($D957,Series!$A:$J,6,FALSE))</f>
        <v>2nd level admin area</v>
      </c>
      <c r="M957" s="13" t="str">
        <f>IF($D957="", "",VLOOKUP($D957,Series!$A:$J,7,FALSE))</f>
        <v>Actual</v>
      </c>
      <c r="N957" s="13" t="str">
        <f>IF($D957="", "",VLOOKUP($D957,Series!$A:$J,8,FALSE))</f>
        <v>Yes</v>
      </c>
      <c r="O957" s="13" t="str">
        <f>IF($D957="", "",VLOOKUP($D957,Series!$A:$J,9,FALSE))</f>
        <v>Other</v>
      </c>
      <c r="P957" s="13" t="str">
        <f>IF($D957="", "",VLOOKUP($D957,Series!$A:$J,10,FALSE))</f>
        <v>None</v>
      </c>
    </row>
    <row r="958" spans="1:16" x14ac:dyDescent="0.25">
      <c r="A958" s="13" t="e">
        <f>IF(C958&gt;0,VLOOKUP(C958,Indicators!G:H,2,0),"")</f>
        <v>#N/A</v>
      </c>
      <c r="C958" s="3" t="s">
        <v>1365</v>
      </c>
      <c r="D958" s="19"/>
      <c r="E958" s="13" t="str">
        <f>IF(D958="","",VLOOKUP(D958,Series!A:B,2,FALSE))</f>
        <v/>
      </c>
      <c r="F958" s="13" t="str">
        <f>IF(D958&gt;0,VLOOKUP(D958,Series!A:D,4,0),"")</f>
        <v/>
      </c>
      <c r="G958" s="13" t="str">
        <f>IF(E958&gt;"",VLOOKUP(E958,Sources!A:B,2,0),"")</f>
        <v/>
      </c>
      <c r="H958" s="13" t="str">
        <f>IF($E958="", "",VLOOKUP($E958,Sources!$A:$M, 13,FALSE))</f>
        <v/>
      </c>
      <c r="I958" s="13" t="str">
        <f>IF($E958="", "",VLOOKUP($E958,Sources!$A:$M, 5,FALSE))</f>
        <v/>
      </c>
      <c r="J958" s="13" t="str">
        <f>IF($E958="", "",VLOOKUP($E958,Sources!$A:$M, 6,FALSE))</f>
        <v/>
      </c>
      <c r="K958" s="13" t="str">
        <f>IF($E958="", "",VLOOKUP($E958,Sources!$A:$M, 9,FALSE))</f>
        <v/>
      </c>
      <c r="L958" s="13" t="str">
        <f>IF($D958="", "",VLOOKUP($D958,Series!$A:$J,6,FALSE))</f>
        <v/>
      </c>
      <c r="M958" s="13" t="str">
        <f>IF($D958="", "",VLOOKUP($D958,Series!$A:$J,7,FALSE))</f>
        <v/>
      </c>
      <c r="N958" s="13" t="str">
        <f>IF($D958="", "",VLOOKUP($D958,Series!$A:$J,8,FALSE))</f>
        <v/>
      </c>
      <c r="O958" s="13" t="str">
        <f>IF($D958="", "",VLOOKUP($D958,Series!$A:$J,9,FALSE))</f>
        <v/>
      </c>
      <c r="P958" s="13" t="str">
        <f>IF($D958="", "",VLOOKUP($D958,Series!$A:$J,10,FALSE))</f>
        <v/>
      </c>
    </row>
    <row r="959" spans="1:16" ht="30" x14ac:dyDescent="0.25">
      <c r="C959" s="3" t="s">
        <v>1366</v>
      </c>
      <c r="D959" s="15" t="s">
        <v>5841</v>
      </c>
      <c r="E959" s="13" t="s">
        <v>5989</v>
      </c>
      <c r="F959" s="13" t="str">
        <f>IF(D959&gt;0,VLOOKUP(D959,Series!A:D,4,0),"")</f>
        <v>Public order and safety n.e.c</v>
      </c>
      <c r="G959" s="13" t="str">
        <f>IF(E959&gt;"",VLOOKUP(E959,Sources!A:B,2,0),"")</f>
        <v>Ministry of Health and Population</v>
      </c>
      <c r="H959" s="13" t="str">
        <f>IF($E959="", "",VLOOKUP($E959,Sources!$A:$M, 13,FALSE))</f>
        <v>Confidential</v>
      </c>
      <c r="I959" s="13">
        <f>IF($E959="", "",VLOOKUP($E959,Sources!$A:$M, 5,FALSE))</f>
        <v>100</v>
      </c>
      <c r="J959" s="13">
        <f>IF($E959="", "",VLOOKUP($E959,Sources!$A:$M, 6,FALSE))</f>
        <v>1</v>
      </c>
      <c r="K959" s="13">
        <f>IF($E959="", "",VLOOKUP($E959,Sources!$A:$M, 9,FALSE))</f>
        <v>2016</v>
      </c>
      <c r="L959" s="13" t="str">
        <f>IF($D959="", "",VLOOKUP($D959,Series!$A:$J,6,FALSE))</f>
        <v>2nd level admin area</v>
      </c>
      <c r="M959" s="13" t="str">
        <f>IF($D959="", "",VLOOKUP($D959,Series!$A:$J,7,FALSE))</f>
        <v>Actual</v>
      </c>
      <c r="N959" s="13" t="str">
        <f>IF($D959="", "",VLOOKUP($D959,Series!$A:$J,8,FALSE))</f>
        <v>Yes</v>
      </c>
      <c r="O959" s="13" t="str">
        <f>IF($D959="", "",VLOOKUP($D959,Series!$A:$J,9,FALSE))</f>
        <v>Other</v>
      </c>
      <c r="P959" s="13" t="str">
        <f>IF($D959="", "",VLOOKUP($D959,Series!$A:$J,10,FALSE))</f>
        <v>None</v>
      </c>
    </row>
    <row r="960" spans="1:16" ht="30" x14ac:dyDescent="0.25">
      <c r="C960" s="3" t="s">
        <v>1366</v>
      </c>
      <c r="D960" s="15" t="s">
        <v>5842</v>
      </c>
      <c r="E960" s="13" t="s">
        <v>5989</v>
      </c>
      <c r="F960" s="13" t="str">
        <f>IF(D960&gt;0,VLOOKUP(D960,Series!A:D,4,0),"")</f>
        <v>Public order and safety n.e.c</v>
      </c>
      <c r="G960" s="13" t="str">
        <f>IF(E960&gt;"",VLOOKUP(E960,Sources!A:B,2,0),"")</f>
        <v>Ministry of Health and Population</v>
      </c>
      <c r="H960" s="13" t="str">
        <f>IF($E960="", "",VLOOKUP($E960,Sources!$A:$M, 13,FALSE))</f>
        <v>Confidential</v>
      </c>
      <c r="I960" s="13">
        <f>IF($E960="", "",VLOOKUP($E960,Sources!$A:$M, 5,FALSE))</f>
        <v>100</v>
      </c>
      <c r="J960" s="13">
        <f>IF($E960="", "",VLOOKUP($E960,Sources!$A:$M, 6,FALSE))</f>
        <v>1</v>
      </c>
      <c r="K960" s="13">
        <f>IF($E960="", "",VLOOKUP($E960,Sources!$A:$M, 9,FALSE))</f>
        <v>2016</v>
      </c>
      <c r="L960" s="13" t="str">
        <f>IF($D960="", "",VLOOKUP($D960,Series!$A:$J,6,FALSE))</f>
        <v>2nd level admin area</v>
      </c>
      <c r="M960" s="13" t="str">
        <f>IF($D960="", "",VLOOKUP($D960,Series!$A:$J,7,FALSE))</f>
        <v>Actual</v>
      </c>
      <c r="N960" s="13" t="str">
        <f>IF($D960="", "",VLOOKUP($D960,Series!$A:$J,8,FALSE))</f>
        <v>Yes</v>
      </c>
      <c r="O960" s="13" t="str">
        <f>IF($D960="", "",VLOOKUP($D960,Series!$A:$J,9,FALSE))</f>
        <v>Other</v>
      </c>
      <c r="P960" s="13" t="str">
        <f>IF($D960="", "",VLOOKUP($D960,Series!$A:$J,10,FALSE))</f>
        <v>None</v>
      </c>
    </row>
    <row r="961" spans="1:16" ht="30" x14ac:dyDescent="0.25">
      <c r="C961" s="3" t="s">
        <v>1366</v>
      </c>
      <c r="D961" s="15" t="s">
        <v>5843</v>
      </c>
      <c r="E961" s="13" t="s">
        <v>5989</v>
      </c>
      <c r="F961" s="13" t="str">
        <f>IF(D961&gt;0,VLOOKUP(D961,Series!A:D,4,0),"")</f>
        <v>Public order and safety n.e.c</v>
      </c>
      <c r="G961" s="13" t="str">
        <f>IF(E961&gt;"",VLOOKUP(E961,Sources!A:B,2,0),"")</f>
        <v>Ministry of Health and Population</v>
      </c>
      <c r="H961" s="13" t="str">
        <f>IF($E961="", "",VLOOKUP($E961,Sources!$A:$M, 13,FALSE))</f>
        <v>Confidential</v>
      </c>
      <c r="I961" s="13">
        <f>IF($E961="", "",VLOOKUP($E961,Sources!$A:$M, 5,FALSE))</f>
        <v>100</v>
      </c>
      <c r="J961" s="13">
        <f>IF($E961="", "",VLOOKUP($E961,Sources!$A:$M, 6,FALSE))</f>
        <v>1</v>
      </c>
      <c r="K961" s="13">
        <f>IF($E961="", "",VLOOKUP($E961,Sources!$A:$M, 9,FALSE))</f>
        <v>2016</v>
      </c>
      <c r="L961" s="13" t="str">
        <f>IF($D961="", "",VLOOKUP($D961,Series!$A:$J,6,FALSE))</f>
        <v>2nd level admin area</v>
      </c>
      <c r="M961" s="13" t="str">
        <f>IF($D961="", "",VLOOKUP($D961,Series!$A:$J,7,FALSE))</f>
        <v>Actual</v>
      </c>
      <c r="N961" s="13" t="str">
        <f>IF($D961="", "",VLOOKUP($D961,Series!$A:$J,8,FALSE))</f>
        <v>Yes</v>
      </c>
      <c r="O961" s="13" t="str">
        <f>IF($D961="", "",VLOOKUP($D961,Series!$A:$J,9,FALSE))</f>
        <v>Other</v>
      </c>
      <c r="P961" s="13" t="str">
        <f>IF($D961="", "",VLOOKUP($D961,Series!$A:$J,10,FALSE))</f>
        <v>None</v>
      </c>
    </row>
    <row r="962" spans="1:16" ht="30" x14ac:dyDescent="0.25">
      <c r="C962" s="3" t="s">
        <v>1366</v>
      </c>
      <c r="D962" s="15" t="s">
        <v>5844</v>
      </c>
      <c r="E962" s="13" t="s">
        <v>5989</v>
      </c>
      <c r="F962" s="13" t="str">
        <f>IF(D962&gt;0,VLOOKUP(D962,Series!A:D,4,0),"")</f>
        <v>Public order and safety n.e.c</v>
      </c>
      <c r="G962" s="13" t="str">
        <f>IF(E962&gt;"",VLOOKUP(E962,Sources!A:B,2,0),"")</f>
        <v>Ministry of Health and Population</v>
      </c>
      <c r="H962" s="13" t="str">
        <f>IF($E962="", "",VLOOKUP($E962,Sources!$A:$M, 13,FALSE))</f>
        <v>Confidential</v>
      </c>
      <c r="I962" s="13">
        <f>IF($E962="", "",VLOOKUP($E962,Sources!$A:$M, 5,FALSE))</f>
        <v>100</v>
      </c>
      <c r="J962" s="13">
        <f>IF($E962="", "",VLOOKUP($E962,Sources!$A:$M, 6,FALSE))</f>
        <v>1</v>
      </c>
      <c r="K962" s="13">
        <f>IF($E962="", "",VLOOKUP($E962,Sources!$A:$M, 9,FALSE))</f>
        <v>2016</v>
      </c>
      <c r="L962" s="13" t="str">
        <f>IF($D962="", "",VLOOKUP($D962,Series!$A:$J,6,FALSE))</f>
        <v>2nd level admin area</v>
      </c>
      <c r="M962" s="13" t="str">
        <f>IF($D962="", "",VLOOKUP($D962,Series!$A:$J,7,FALSE))</f>
        <v>Actual</v>
      </c>
      <c r="N962" s="13" t="str">
        <f>IF($D962="", "",VLOOKUP($D962,Series!$A:$J,8,FALSE))</f>
        <v>Yes</v>
      </c>
      <c r="O962" s="13" t="str">
        <f>IF($D962="", "",VLOOKUP($D962,Series!$A:$J,9,FALSE))</f>
        <v>Other</v>
      </c>
      <c r="P962" s="13" t="str">
        <f>IF($D962="", "",VLOOKUP($D962,Series!$A:$J,10,FALSE))</f>
        <v>None</v>
      </c>
    </row>
    <row r="963" spans="1:16" ht="30" x14ac:dyDescent="0.25">
      <c r="C963" s="3" t="s">
        <v>1366</v>
      </c>
      <c r="D963" s="15" t="s">
        <v>5845</v>
      </c>
      <c r="E963" s="13" t="s">
        <v>5989</v>
      </c>
      <c r="F963" s="13" t="str">
        <f>IF(D963&gt;0,VLOOKUP(D963,Series!A:D,4,0),"")</f>
        <v>Public order and safety n.e.c</v>
      </c>
      <c r="G963" s="13" t="str">
        <f>IF(E963&gt;"",VLOOKUP(E963,Sources!A:B,2,0),"")</f>
        <v>Ministry of Health and Population</v>
      </c>
      <c r="H963" s="13" t="str">
        <f>IF($E963="", "",VLOOKUP($E963,Sources!$A:$M, 13,FALSE))</f>
        <v>Confidential</v>
      </c>
      <c r="I963" s="13">
        <f>IF($E963="", "",VLOOKUP($E963,Sources!$A:$M, 5,FALSE))</f>
        <v>100</v>
      </c>
      <c r="J963" s="13">
        <f>IF($E963="", "",VLOOKUP($E963,Sources!$A:$M, 6,FALSE))</f>
        <v>1</v>
      </c>
      <c r="K963" s="13">
        <f>IF($E963="", "",VLOOKUP($E963,Sources!$A:$M, 9,FALSE))</f>
        <v>2016</v>
      </c>
      <c r="L963" s="13" t="str">
        <f>IF($D963="", "",VLOOKUP($D963,Series!$A:$J,6,FALSE))</f>
        <v>2nd level admin area</v>
      </c>
      <c r="M963" s="13" t="str">
        <f>IF($D963="", "",VLOOKUP($D963,Series!$A:$J,7,FALSE))</f>
        <v>Actual</v>
      </c>
      <c r="N963" s="13" t="str">
        <f>IF($D963="", "",VLOOKUP($D963,Series!$A:$J,8,FALSE))</f>
        <v>Yes</v>
      </c>
      <c r="O963" s="13" t="str">
        <f>IF($D963="", "",VLOOKUP($D963,Series!$A:$J,9,FALSE))</f>
        <v>Other</v>
      </c>
      <c r="P963" s="13" t="str">
        <f>IF($D963="", "",VLOOKUP($D963,Series!$A:$J,10,FALSE))</f>
        <v>None</v>
      </c>
    </row>
    <row r="964" spans="1:16" ht="30" x14ac:dyDescent="0.25">
      <c r="C964" s="3" t="s">
        <v>1366</v>
      </c>
      <c r="D964" s="15" t="s">
        <v>5846</v>
      </c>
      <c r="E964" s="13" t="s">
        <v>5989</v>
      </c>
      <c r="F964" s="13" t="str">
        <f>IF(D964&gt;0,VLOOKUP(D964,Series!A:D,4,0),"")</f>
        <v>Public order and safety n.e.c</v>
      </c>
      <c r="G964" s="13" t="str">
        <f>IF(E964&gt;"",VLOOKUP(E964,Sources!A:B,2,0),"")</f>
        <v>Ministry of Health and Population</v>
      </c>
      <c r="H964" s="13" t="str">
        <f>IF($E964="", "",VLOOKUP($E964,Sources!$A:$M, 13,FALSE))</f>
        <v>Confidential</v>
      </c>
      <c r="I964" s="13">
        <f>IF($E964="", "",VLOOKUP($E964,Sources!$A:$M, 5,FALSE))</f>
        <v>100</v>
      </c>
      <c r="J964" s="13">
        <f>IF($E964="", "",VLOOKUP($E964,Sources!$A:$M, 6,FALSE))</f>
        <v>1</v>
      </c>
      <c r="K964" s="13">
        <f>IF($E964="", "",VLOOKUP($E964,Sources!$A:$M, 9,FALSE))</f>
        <v>2016</v>
      </c>
      <c r="L964" s="13" t="str">
        <f>IF($D964="", "",VLOOKUP($D964,Series!$A:$J,6,FALSE))</f>
        <v>2nd level admin area</v>
      </c>
      <c r="M964" s="13" t="str">
        <f>IF($D964="", "",VLOOKUP($D964,Series!$A:$J,7,FALSE))</f>
        <v>Actual</v>
      </c>
      <c r="N964" s="13" t="str">
        <f>IF($D964="", "",VLOOKUP($D964,Series!$A:$J,8,FALSE))</f>
        <v>Yes</v>
      </c>
      <c r="O964" s="13" t="str">
        <f>IF($D964="", "",VLOOKUP($D964,Series!$A:$J,9,FALSE))</f>
        <v>Other</v>
      </c>
      <c r="P964" s="13" t="str">
        <f>IF($D964="", "",VLOOKUP($D964,Series!$A:$J,10,FALSE))</f>
        <v>None</v>
      </c>
    </row>
    <row r="965" spans="1:16" ht="30" x14ac:dyDescent="0.25">
      <c r="C965" s="3" t="s">
        <v>1366</v>
      </c>
      <c r="D965" s="15" t="s">
        <v>5847</v>
      </c>
      <c r="E965" s="13" t="s">
        <v>5989</v>
      </c>
      <c r="F965" s="13" t="str">
        <f>IF(D965&gt;0,VLOOKUP(D965,Series!A:D,4,0),"")</f>
        <v>Public order and safety n.e.c</v>
      </c>
      <c r="G965" s="13" t="str">
        <f>IF(E965&gt;"",VLOOKUP(E965,Sources!A:B,2,0),"")</f>
        <v>Ministry of Health and Population</v>
      </c>
      <c r="H965" s="13" t="str">
        <f>IF($E965="", "",VLOOKUP($E965,Sources!$A:$M, 13,FALSE))</f>
        <v>Confidential</v>
      </c>
      <c r="I965" s="13">
        <f>IF($E965="", "",VLOOKUP($E965,Sources!$A:$M, 5,FALSE))</f>
        <v>100</v>
      </c>
      <c r="J965" s="13">
        <f>IF($E965="", "",VLOOKUP($E965,Sources!$A:$M, 6,FALSE))</f>
        <v>1</v>
      </c>
      <c r="K965" s="13">
        <f>IF($E965="", "",VLOOKUP($E965,Sources!$A:$M, 9,FALSE))</f>
        <v>2016</v>
      </c>
      <c r="L965" s="13" t="str">
        <f>IF($D965="", "",VLOOKUP($D965,Series!$A:$J,6,FALSE))</f>
        <v>2nd level admin area</v>
      </c>
      <c r="M965" s="13" t="str">
        <f>IF($D965="", "",VLOOKUP($D965,Series!$A:$J,7,FALSE))</f>
        <v>Actual</v>
      </c>
      <c r="N965" s="13" t="str">
        <f>IF($D965="", "",VLOOKUP($D965,Series!$A:$J,8,FALSE))</f>
        <v>Yes</v>
      </c>
      <c r="O965" s="13" t="str">
        <f>IF($D965="", "",VLOOKUP($D965,Series!$A:$J,9,FALSE))</f>
        <v>Other</v>
      </c>
      <c r="P965" s="13" t="str">
        <f>IF($D965="", "",VLOOKUP($D965,Series!$A:$J,10,FALSE))</f>
        <v>None</v>
      </c>
    </row>
    <row r="966" spans="1:16" ht="30" x14ac:dyDescent="0.25">
      <c r="C966" s="3" t="s">
        <v>1366</v>
      </c>
      <c r="D966" s="15" t="s">
        <v>5848</v>
      </c>
      <c r="E966" s="13" t="s">
        <v>5989</v>
      </c>
      <c r="F966" s="13" t="str">
        <f>IF(D966&gt;0,VLOOKUP(D966,Series!A:D,4,0),"")</f>
        <v>Public order and safety n.e.c</v>
      </c>
      <c r="G966" s="13" t="str">
        <f>IF(E966&gt;"",VLOOKUP(E966,Sources!A:B,2,0),"")</f>
        <v>Ministry of Health and Population</v>
      </c>
      <c r="H966" s="13" t="str">
        <f>IF($E966="", "",VLOOKUP($E966,Sources!$A:$M, 13,FALSE))</f>
        <v>Confidential</v>
      </c>
      <c r="I966" s="13">
        <f>IF($E966="", "",VLOOKUP($E966,Sources!$A:$M, 5,FALSE))</f>
        <v>100</v>
      </c>
      <c r="J966" s="13">
        <f>IF($E966="", "",VLOOKUP($E966,Sources!$A:$M, 6,FALSE))</f>
        <v>1</v>
      </c>
      <c r="K966" s="13">
        <f>IF($E966="", "",VLOOKUP($E966,Sources!$A:$M, 9,FALSE))</f>
        <v>2016</v>
      </c>
      <c r="L966" s="13" t="str">
        <f>IF($D966="", "",VLOOKUP($D966,Series!$A:$J,6,FALSE))</f>
        <v>2nd level admin area</v>
      </c>
      <c r="M966" s="13" t="str">
        <f>IF($D966="", "",VLOOKUP($D966,Series!$A:$J,7,FALSE))</f>
        <v>Actual</v>
      </c>
      <c r="N966" s="13" t="str">
        <f>IF($D966="", "",VLOOKUP($D966,Series!$A:$J,8,FALSE))</f>
        <v>Yes</v>
      </c>
      <c r="O966" s="13" t="str">
        <f>IF($D966="", "",VLOOKUP($D966,Series!$A:$J,9,FALSE))</f>
        <v>Other</v>
      </c>
      <c r="P966" s="13" t="str">
        <f>IF($D966="", "",VLOOKUP($D966,Series!$A:$J,10,FALSE))</f>
        <v>None</v>
      </c>
    </row>
    <row r="967" spans="1:16" ht="30" x14ac:dyDescent="0.25">
      <c r="C967" s="3" t="s">
        <v>1366</v>
      </c>
      <c r="D967" s="15" t="s">
        <v>5849</v>
      </c>
      <c r="E967" s="13" t="s">
        <v>5989</v>
      </c>
      <c r="F967" s="13" t="str">
        <f>IF(D967&gt;0,VLOOKUP(D967,Series!A:D,4,0),"")</f>
        <v>Public order and safety n.e.c</v>
      </c>
      <c r="G967" s="13" t="str">
        <f>IF(E967&gt;"",VLOOKUP(E967,Sources!A:B,2,0),"")</f>
        <v>Ministry of Health and Population</v>
      </c>
      <c r="H967" s="13" t="str">
        <f>IF($E967="", "",VLOOKUP($E967,Sources!$A:$M, 13,FALSE))</f>
        <v>Confidential</v>
      </c>
      <c r="I967" s="13">
        <f>IF($E967="", "",VLOOKUP($E967,Sources!$A:$M, 5,FALSE))</f>
        <v>100</v>
      </c>
      <c r="J967" s="13">
        <f>IF($E967="", "",VLOOKUP($E967,Sources!$A:$M, 6,FALSE))</f>
        <v>1</v>
      </c>
      <c r="K967" s="13">
        <f>IF($E967="", "",VLOOKUP($E967,Sources!$A:$M, 9,FALSE))</f>
        <v>2016</v>
      </c>
      <c r="L967" s="13" t="str">
        <f>IF($D967="", "",VLOOKUP($D967,Series!$A:$J,6,FALSE))</f>
        <v>2nd level admin area</v>
      </c>
      <c r="M967" s="13" t="str">
        <f>IF($D967="", "",VLOOKUP($D967,Series!$A:$J,7,FALSE))</f>
        <v>Actual</v>
      </c>
      <c r="N967" s="13" t="str">
        <f>IF($D967="", "",VLOOKUP($D967,Series!$A:$J,8,FALSE))</f>
        <v>Yes</v>
      </c>
      <c r="O967" s="13" t="str">
        <f>IF($D967="", "",VLOOKUP($D967,Series!$A:$J,9,FALSE))</f>
        <v>Other</v>
      </c>
      <c r="P967" s="13" t="str">
        <f>IF($D967="", "",VLOOKUP($D967,Series!$A:$J,10,FALSE))</f>
        <v>None</v>
      </c>
    </row>
    <row r="968" spans="1:16" ht="30" x14ac:dyDescent="0.25">
      <c r="C968" s="3" t="s">
        <v>1366</v>
      </c>
      <c r="D968" s="15" t="s">
        <v>5850</v>
      </c>
      <c r="E968" s="13" t="s">
        <v>5989</v>
      </c>
      <c r="F968" s="13" t="str">
        <f>IF(D968&gt;0,VLOOKUP(D968,Series!A:D,4,0),"")</f>
        <v>Public order and safety n.e.c</v>
      </c>
      <c r="G968" s="13" t="str">
        <f>IF(E968&gt;"",VLOOKUP(E968,Sources!A:B,2,0),"")</f>
        <v>Ministry of Health and Population</v>
      </c>
      <c r="H968" s="13" t="str">
        <f>IF($E968="", "",VLOOKUP($E968,Sources!$A:$M, 13,FALSE))</f>
        <v>Confidential</v>
      </c>
      <c r="I968" s="13">
        <f>IF($E968="", "",VLOOKUP($E968,Sources!$A:$M, 5,FALSE))</f>
        <v>100</v>
      </c>
      <c r="J968" s="13">
        <f>IF($E968="", "",VLOOKUP($E968,Sources!$A:$M, 6,FALSE))</f>
        <v>1</v>
      </c>
      <c r="K968" s="13">
        <f>IF($E968="", "",VLOOKUP($E968,Sources!$A:$M, 9,FALSE))</f>
        <v>2016</v>
      </c>
      <c r="L968" s="13" t="str">
        <f>IF($D968="", "",VLOOKUP($D968,Series!$A:$J,6,FALSE))</f>
        <v>2nd level admin area</v>
      </c>
      <c r="M968" s="13" t="str">
        <f>IF($D968="", "",VLOOKUP($D968,Series!$A:$J,7,FALSE))</f>
        <v>Actual</v>
      </c>
      <c r="N968" s="13" t="str">
        <f>IF($D968="", "",VLOOKUP($D968,Series!$A:$J,8,FALSE))</f>
        <v>Yes</v>
      </c>
      <c r="O968" s="13" t="str">
        <f>IF($D968="", "",VLOOKUP($D968,Series!$A:$J,9,FALSE))</f>
        <v>Other</v>
      </c>
      <c r="P968" s="13" t="str">
        <f>IF($D968="", "",VLOOKUP($D968,Series!$A:$J,10,FALSE))</f>
        <v>None</v>
      </c>
    </row>
    <row r="969" spans="1:16" ht="30" x14ac:dyDescent="0.25">
      <c r="C969" s="3" t="s">
        <v>1366</v>
      </c>
      <c r="D969" s="15" t="s">
        <v>5851</v>
      </c>
      <c r="E969" s="13" t="s">
        <v>5989</v>
      </c>
      <c r="F969" s="13" t="str">
        <f>IF(D969&gt;0,VLOOKUP(D969,Series!A:D,4,0),"")</f>
        <v>Public order and safety n.e.c</v>
      </c>
      <c r="G969" s="13" t="str">
        <f>IF(E969&gt;"",VLOOKUP(E969,Sources!A:B,2,0),"")</f>
        <v>Ministry of Health and Population</v>
      </c>
      <c r="H969" s="13" t="str">
        <f>IF($E969="", "",VLOOKUP($E969,Sources!$A:$M, 13,FALSE))</f>
        <v>Confidential</v>
      </c>
      <c r="I969" s="13">
        <f>IF($E969="", "",VLOOKUP($E969,Sources!$A:$M, 5,FALSE))</f>
        <v>100</v>
      </c>
      <c r="J969" s="13">
        <f>IF($E969="", "",VLOOKUP($E969,Sources!$A:$M, 6,FALSE))</f>
        <v>1</v>
      </c>
      <c r="K969" s="13">
        <f>IF($E969="", "",VLOOKUP($E969,Sources!$A:$M, 9,FALSE))</f>
        <v>2016</v>
      </c>
      <c r="L969" s="13" t="str">
        <f>IF($D969="", "",VLOOKUP($D969,Series!$A:$J,6,FALSE))</f>
        <v>2nd level admin area</v>
      </c>
      <c r="M969" s="13" t="str">
        <f>IF($D969="", "",VLOOKUP($D969,Series!$A:$J,7,FALSE))</f>
        <v>Actual</v>
      </c>
      <c r="N969" s="13" t="str">
        <f>IF($D969="", "",VLOOKUP($D969,Series!$A:$J,8,FALSE))</f>
        <v>Yes</v>
      </c>
      <c r="O969" s="13" t="str">
        <f>IF($D969="", "",VLOOKUP($D969,Series!$A:$J,9,FALSE))</f>
        <v>Other</v>
      </c>
      <c r="P969" s="13" t="str">
        <f>IF($D969="", "",VLOOKUP($D969,Series!$A:$J,10,FALSE))</f>
        <v>None</v>
      </c>
    </row>
    <row r="970" spans="1:16" ht="30" x14ac:dyDescent="0.25">
      <c r="C970" s="3" t="s">
        <v>1366</v>
      </c>
      <c r="D970" s="15" t="s">
        <v>5852</v>
      </c>
      <c r="E970" s="13" t="s">
        <v>5989</v>
      </c>
      <c r="F970" s="13" t="str">
        <f>IF(D970&gt;0,VLOOKUP(D970,Series!A:D,4,0),"")</f>
        <v>Public order and safety n.e.c</v>
      </c>
      <c r="G970" s="13" t="str">
        <f>IF(E970&gt;"",VLOOKUP(E970,Sources!A:B,2,0),"")</f>
        <v>Ministry of Health and Population</v>
      </c>
      <c r="H970" s="13" t="str">
        <f>IF($E970="", "",VLOOKUP($E970,Sources!$A:$M, 13,FALSE))</f>
        <v>Confidential</v>
      </c>
      <c r="I970" s="13">
        <f>IF($E970="", "",VLOOKUP($E970,Sources!$A:$M, 5,FALSE))</f>
        <v>100</v>
      </c>
      <c r="J970" s="13">
        <f>IF($E970="", "",VLOOKUP($E970,Sources!$A:$M, 6,FALSE))</f>
        <v>1</v>
      </c>
      <c r="K970" s="13">
        <f>IF($E970="", "",VLOOKUP($E970,Sources!$A:$M, 9,FALSE))</f>
        <v>2016</v>
      </c>
      <c r="L970" s="13" t="str">
        <f>IF($D970="", "",VLOOKUP($D970,Series!$A:$J,6,FALSE))</f>
        <v>2nd level admin area</v>
      </c>
      <c r="M970" s="13" t="str">
        <f>IF($D970="", "",VLOOKUP($D970,Series!$A:$J,7,FALSE))</f>
        <v>Actual</v>
      </c>
      <c r="N970" s="13" t="str">
        <f>IF($D970="", "",VLOOKUP($D970,Series!$A:$J,8,FALSE))</f>
        <v>Yes</v>
      </c>
      <c r="O970" s="13" t="str">
        <f>IF($D970="", "",VLOOKUP($D970,Series!$A:$J,9,FALSE))</f>
        <v>Other</v>
      </c>
      <c r="P970" s="13" t="str">
        <f>IF($D970="", "",VLOOKUP($D970,Series!$A:$J,10,FALSE))</f>
        <v>None</v>
      </c>
    </row>
    <row r="971" spans="1:16" ht="30" x14ac:dyDescent="0.25">
      <c r="C971" s="3" t="s">
        <v>1366</v>
      </c>
      <c r="D971" s="15" t="s">
        <v>5853</v>
      </c>
      <c r="E971" s="13" t="s">
        <v>5989</v>
      </c>
      <c r="F971" s="13" t="str">
        <f>IF(D971&gt;0,VLOOKUP(D971,Series!A:D,4,0),"")</f>
        <v>Public order and safety n.e.c</v>
      </c>
      <c r="G971" s="13" t="str">
        <f>IF(E971&gt;"",VLOOKUP(E971,Sources!A:B,2,0),"")</f>
        <v>Ministry of Health and Population</v>
      </c>
      <c r="H971" s="13" t="str">
        <f>IF($E971="", "",VLOOKUP($E971,Sources!$A:$M, 13,FALSE))</f>
        <v>Confidential</v>
      </c>
      <c r="I971" s="13">
        <f>IF($E971="", "",VLOOKUP($E971,Sources!$A:$M, 5,FALSE))</f>
        <v>100</v>
      </c>
      <c r="J971" s="13">
        <f>IF($E971="", "",VLOOKUP($E971,Sources!$A:$M, 6,FALSE))</f>
        <v>1</v>
      </c>
      <c r="K971" s="13">
        <f>IF($E971="", "",VLOOKUP($E971,Sources!$A:$M, 9,FALSE))</f>
        <v>2016</v>
      </c>
      <c r="L971" s="13" t="str">
        <f>IF($D971="", "",VLOOKUP($D971,Series!$A:$J,6,FALSE))</f>
        <v>2nd level admin area</v>
      </c>
      <c r="M971" s="13" t="str">
        <f>IF($D971="", "",VLOOKUP($D971,Series!$A:$J,7,FALSE))</f>
        <v>Actual</v>
      </c>
      <c r="N971" s="13" t="str">
        <f>IF($D971="", "",VLOOKUP($D971,Series!$A:$J,8,FALSE))</f>
        <v>Yes</v>
      </c>
      <c r="O971" s="13" t="str">
        <f>IF($D971="", "",VLOOKUP($D971,Series!$A:$J,9,FALSE))</f>
        <v>Other</v>
      </c>
      <c r="P971" s="13" t="str">
        <f>IF($D971="", "",VLOOKUP($D971,Series!$A:$J,10,FALSE))</f>
        <v>None</v>
      </c>
    </row>
    <row r="972" spans="1:16" ht="30" x14ac:dyDescent="0.25">
      <c r="C972" s="3" t="s">
        <v>1366</v>
      </c>
      <c r="D972" s="15" t="s">
        <v>5854</v>
      </c>
      <c r="E972" s="13" t="s">
        <v>5989</v>
      </c>
      <c r="F972" s="13" t="str">
        <f>IF(D972&gt;0,VLOOKUP(D972,Series!A:D,4,0),"")</f>
        <v>Public order and safety n.e.c</v>
      </c>
      <c r="G972" s="13" t="str">
        <f>IF(E972&gt;"",VLOOKUP(E972,Sources!A:B,2,0),"")</f>
        <v>Ministry of Health and Population</v>
      </c>
      <c r="H972" s="13" t="str">
        <f>IF($E972="", "",VLOOKUP($E972,Sources!$A:$M, 13,FALSE))</f>
        <v>Confidential</v>
      </c>
      <c r="I972" s="13">
        <f>IF($E972="", "",VLOOKUP($E972,Sources!$A:$M, 5,FALSE))</f>
        <v>100</v>
      </c>
      <c r="J972" s="13">
        <f>IF($E972="", "",VLOOKUP($E972,Sources!$A:$M, 6,FALSE))</f>
        <v>1</v>
      </c>
      <c r="K972" s="13">
        <f>IF($E972="", "",VLOOKUP($E972,Sources!$A:$M, 9,FALSE))</f>
        <v>2016</v>
      </c>
      <c r="L972" s="13" t="str">
        <f>IF($D972="", "",VLOOKUP($D972,Series!$A:$J,6,FALSE))</f>
        <v>2nd level admin area</v>
      </c>
      <c r="M972" s="13" t="str">
        <f>IF($D972="", "",VLOOKUP($D972,Series!$A:$J,7,FALSE))</f>
        <v>Actual</v>
      </c>
      <c r="N972" s="13" t="str">
        <f>IF($D972="", "",VLOOKUP($D972,Series!$A:$J,8,FALSE))</f>
        <v>Yes</v>
      </c>
      <c r="O972" s="13" t="str">
        <f>IF($D972="", "",VLOOKUP($D972,Series!$A:$J,9,FALSE))</f>
        <v>Other</v>
      </c>
      <c r="P972" s="13" t="str">
        <f>IF($D972="", "",VLOOKUP($D972,Series!$A:$J,10,FALSE))</f>
        <v>None</v>
      </c>
    </row>
    <row r="973" spans="1:16" ht="30" x14ac:dyDescent="0.25">
      <c r="C973" s="3" t="s">
        <v>1366</v>
      </c>
      <c r="D973" s="15" t="s">
        <v>5855</v>
      </c>
      <c r="E973" s="13" t="s">
        <v>5989</v>
      </c>
      <c r="F973" s="13" t="str">
        <f>IF(D973&gt;0,VLOOKUP(D973,Series!A:D,4,0),"")</f>
        <v>Public order and safety n.e.c</v>
      </c>
      <c r="G973" s="13" t="str">
        <f>IF(E973&gt;"",VLOOKUP(E973,Sources!A:B,2,0),"")</f>
        <v>Ministry of Health and Population</v>
      </c>
      <c r="H973" s="13" t="str">
        <f>IF($E973="", "",VLOOKUP($E973,Sources!$A:$M, 13,FALSE))</f>
        <v>Confidential</v>
      </c>
      <c r="I973" s="13">
        <f>IF($E973="", "",VLOOKUP($E973,Sources!$A:$M, 5,FALSE))</f>
        <v>100</v>
      </c>
      <c r="J973" s="13">
        <f>IF($E973="", "",VLOOKUP($E973,Sources!$A:$M, 6,FALSE))</f>
        <v>1</v>
      </c>
      <c r="K973" s="13">
        <f>IF($E973="", "",VLOOKUP($E973,Sources!$A:$M, 9,FALSE))</f>
        <v>2016</v>
      </c>
      <c r="L973" s="13" t="str">
        <f>IF($D973="", "",VLOOKUP($D973,Series!$A:$J,6,FALSE))</f>
        <v>2nd level admin area</v>
      </c>
      <c r="M973" s="13" t="str">
        <f>IF($D973="", "",VLOOKUP($D973,Series!$A:$J,7,FALSE))</f>
        <v>Actual</v>
      </c>
      <c r="N973" s="13" t="str">
        <f>IF($D973="", "",VLOOKUP($D973,Series!$A:$J,8,FALSE))</f>
        <v>Yes</v>
      </c>
      <c r="O973" s="13" t="str">
        <f>IF($D973="", "",VLOOKUP($D973,Series!$A:$J,9,FALSE))</f>
        <v>Other</v>
      </c>
      <c r="P973" s="13" t="str">
        <f>IF($D973="", "",VLOOKUP($D973,Series!$A:$J,10,FALSE))</f>
        <v>None</v>
      </c>
    </row>
    <row r="974" spans="1:16" ht="30" x14ac:dyDescent="0.25">
      <c r="C974" s="3" t="s">
        <v>1366</v>
      </c>
      <c r="D974" s="15" t="s">
        <v>5856</v>
      </c>
      <c r="E974" s="13" t="s">
        <v>5989</v>
      </c>
      <c r="F974" s="13" t="str">
        <f>IF(D974&gt;0,VLOOKUP(D974,Series!A:D,4,0),"")</f>
        <v>Public order and safety n.e.c</v>
      </c>
      <c r="G974" s="13" t="str">
        <f>IF(E974&gt;"",VLOOKUP(E974,Sources!A:B,2,0),"")</f>
        <v>Ministry of Health and Population</v>
      </c>
      <c r="H974" s="13" t="str">
        <f>IF($E974="", "",VLOOKUP($E974,Sources!$A:$M, 13,FALSE))</f>
        <v>Confidential</v>
      </c>
      <c r="I974" s="13">
        <f>IF($E974="", "",VLOOKUP($E974,Sources!$A:$M, 5,FALSE))</f>
        <v>100</v>
      </c>
      <c r="J974" s="13">
        <f>IF($E974="", "",VLOOKUP($E974,Sources!$A:$M, 6,FALSE))</f>
        <v>1</v>
      </c>
      <c r="K974" s="13">
        <f>IF($E974="", "",VLOOKUP($E974,Sources!$A:$M, 9,FALSE))</f>
        <v>2016</v>
      </c>
      <c r="L974" s="13" t="str">
        <f>IF($D974="", "",VLOOKUP($D974,Series!$A:$J,6,FALSE))</f>
        <v>2nd level admin area</v>
      </c>
      <c r="M974" s="13" t="str">
        <f>IF($D974="", "",VLOOKUP($D974,Series!$A:$J,7,FALSE))</f>
        <v>Actual</v>
      </c>
      <c r="N974" s="13" t="str">
        <f>IF($D974="", "",VLOOKUP($D974,Series!$A:$J,8,FALSE))</f>
        <v>Yes</v>
      </c>
      <c r="O974" s="13" t="str">
        <f>IF($D974="", "",VLOOKUP($D974,Series!$A:$J,9,FALSE))</f>
        <v>Other</v>
      </c>
      <c r="P974" s="13" t="str">
        <f>IF($D974="", "",VLOOKUP($D974,Series!$A:$J,10,FALSE))</f>
        <v>None</v>
      </c>
    </row>
    <row r="975" spans="1:16" ht="30" x14ac:dyDescent="0.25">
      <c r="C975" s="3" t="s">
        <v>1366</v>
      </c>
      <c r="D975" s="3" t="s">
        <v>2318</v>
      </c>
      <c r="E975" s="13" t="s">
        <v>1771</v>
      </c>
      <c r="F975" s="13" t="str">
        <f>IF(D975&gt;0,VLOOKUP(D975,Series!A:D,4,0),"")</f>
        <v xml:space="preserve"> Public order and safety</v>
      </c>
      <c r="G975" s="13" t="str">
        <f>IF(E975&gt;"",VLOOKUP(E975,Sources!A:B,2,0),"")</f>
        <v>Nepal Police</v>
      </c>
      <c r="H975" s="13" t="str">
        <f>IF($E975="", "",VLOOKUP($E975,Sources!$A:$M, 13,FALSE))</f>
        <v>Confidential</v>
      </c>
      <c r="I975" s="13">
        <f>IF($E975="", "",VLOOKUP($E975,Sources!$A:$M, 5,FALSE))</f>
        <v>100</v>
      </c>
      <c r="J975" s="13">
        <f>IF($E975="", "",VLOOKUP($E975,Sources!$A:$M, 6,FALSE))</f>
        <v>100</v>
      </c>
      <c r="K975" s="13">
        <f>IF($E975="", "",VLOOKUP($E975,Sources!$A:$M, 9,FALSE))</f>
        <v>2017</v>
      </c>
      <c r="L975" s="13" t="str">
        <f>IF($D975="", "",VLOOKUP($D975,Series!$A:$J,6,FALSE))</f>
        <v>1st level admin area</v>
      </c>
      <c r="M975" s="13" t="str">
        <f>IF($D975="", "",VLOOKUP($D975,Series!$A:$J,7,FALSE))</f>
        <v>None</v>
      </c>
      <c r="N975" s="13" t="str">
        <f>IF($D975="", "",VLOOKUP($D975,Series!$A:$J,8,FALSE))</f>
        <v>Yes</v>
      </c>
      <c r="O975" s="13" t="str">
        <f>IF($D975="", "",VLOOKUP($D975,Series!$A:$J,9,FALSE))</f>
        <v>None</v>
      </c>
      <c r="P975" s="13" t="str">
        <f>IF($D975="", "",VLOOKUP($D975,Series!$A:$J,10,FALSE))</f>
        <v>None</v>
      </c>
    </row>
    <row r="976" spans="1:16" ht="30" x14ac:dyDescent="0.25">
      <c r="A976" s="13" t="e">
        <f>IF(C976&gt;0,VLOOKUP(C976,Indicators!G:H,2,0),"")</f>
        <v>#N/A</v>
      </c>
      <c r="C976" s="3" t="s">
        <v>1367</v>
      </c>
      <c r="D976" s="3" t="s">
        <v>2314</v>
      </c>
      <c r="E976" s="13" t="s">
        <v>1771</v>
      </c>
      <c r="F976" s="13" t="str">
        <f>IF(D976&gt;0,VLOOKUP(D976,Series!A:D,4,0),"")</f>
        <v xml:space="preserve"> Public order and safety</v>
      </c>
      <c r="G976" s="13" t="str">
        <f>IF(E976&gt;"",VLOOKUP(E976,Sources!A:B,2,0),"")</f>
        <v>Nepal Police</v>
      </c>
      <c r="H976" s="13" t="str">
        <f>IF($E976="", "",VLOOKUP($E976,Sources!$A:$M, 13,FALSE))</f>
        <v>Confidential</v>
      </c>
      <c r="I976" s="13">
        <f>IF($E976="", "",VLOOKUP($E976,Sources!$A:$M, 5,FALSE))</f>
        <v>100</v>
      </c>
      <c r="J976" s="13">
        <f>IF($E976="", "",VLOOKUP($E976,Sources!$A:$M, 6,FALSE))</f>
        <v>100</v>
      </c>
      <c r="K976" s="13">
        <f>IF($E976="", "",VLOOKUP($E976,Sources!$A:$M, 9,FALSE))</f>
        <v>2017</v>
      </c>
      <c r="L976" s="13" t="str">
        <f>IF($D976="", "",VLOOKUP($D976,Series!$A:$J,6,FALSE))</f>
        <v>1st level admin area</v>
      </c>
      <c r="M976" s="13" t="str">
        <f>IF($D976="", "",VLOOKUP($D976,Series!$A:$J,7,FALSE))</f>
        <v>None</v>
      </c>
      <c r="N976" s="13" t="str">
        <f>IF($D976="", "",VLOOKUP($D976,Series!$A:$J,8,FALSE))</f>
        <v>Yes</v>
      </c>
      <c r="O976" s="13" t="str">
        <f>IF($D976="", "",VLOOKUP($D976,Series!$A:$J,9,FALSE))</f>
        <v>None</v>
      </c>
      <c r="P976" s="13" t="str">
        <f>IF($D976="", "",VLOOKUP($D976,Series!$A:$J,10,FALSE))</f>
        <v>None</v>
      </c>
    </row>
    <row r="977" spans="1:16" ht="30" x14ac:dyDescent="0.25">
      <c r="A977" s="13" t="e">
        <f>IF(C977&gt;0,VLOOKUP(C977,Indicators!G:H,2,0),"")</f>
        <v>#N/A</v>
      </c>
      <c r="C977" s="3" t="s">
        <v>1368</v>
      </c>
      <c r="D977" s="3" t="s">
        <v>2410</v>
      </c>
      <c r="E977" s="13" t="s">
        <v>5989</v>
      </c>
      <c r="F977" s="13">
        <f>IF(D977&gt;0,VLOOKUP(D977,Series!A:D,4,0),"")</f>
        <v>0</v>
      </c>
      <c r="G977" s="13" t="str">
        <f>IF(E977&gt;"",VLOOKUP(E977,Sources!A:B,2,0),"")</f>
        <v>Ministry of Health and Population</v>
      </c>
      <c r="H977" s="13" t="str">
        <f>IF($E977="", "",VLOOKUP($E977,Sources!$A:$M, 13,FALSE))</f>
        <v>Confidential</v>
      </c>
      <c r="I977" s="13">
        <f>IF($E977="", "",VLOOKUP($E977,Sources!$A:$M, 5,FALSE))</f>
        <v>100</v>
      </c>
      <c r="J977" s="13">
        <f>IF($E977="", "",VLOOKUP($E977,Sources!$A:$M, 6,FALSE))</f>
        <v>1</v>
      </c>
      <c r="K977" s="13">
        <f>IF($E977="", "",VLOOKUP($E977,Sources!$A:$M, 9,FALSE))</f>
        <v>2016</v>
      </c>
      <c r="L977" s="13" t="str">
        <f>IF($D977="", "",VLOOKUP($D977,Series!$A:$J,6,FALSE))</f>
        <v>2nd level admin area</v>
      </c>
      <c r="M977" s="13" t="str">
        <f>IF($D977="", "",VLOOKUP($D977,Series!$A:$J,7,FALSE))</f>
        <v>Actual</v>
      </c>
      <c r="N977" s="13" t="str">
        <f>IF($D977="", "",VLOOKUP($D977,Series!$A:$J,8,FALSE))</f>
        <v>Yes</v>
      </c>
      <c r="O977" s="13" t="str">
        <f>IF($D977="", "",VLOOKUP($D977,Series!$A:$J,9,FALSE))</f>
        <v>Other</v>
      </c>
      <c r="P977" s="13" t="str">
        <f>IF($D977="", "",VLOOKUP($D977,Series!$A:$J,10,FALSE))</f>
        <v>None</v>
      </c>
    </row>
    <row r="978" spans="1:16" ht="30" x14ac:dyDescent="0.25">
      <c r="A978" s="13" t="e">
        <f>IF(C978&gt;0,VLOOKUP(C978,Indicators!G:H,2,0),"")</f>
        <v>#N/A</v>
      </c>
      <c r="C978" s="3" t="s">
        <v>1369</v>
      </c>
      <c r="D978" s="15" t="s">
        <v>5841</v>
      </c>
      <c r="E978" s="13" t="s">
        <v>5989</v>
      </c>
      <c r="F978" s="13" t="str">
        <f>IF(D978&gt;0,VLOOKUP(D978,Series!A:D,4,0),"")</f>
        <v>Public order and safety n.e.c</v>
      </c>
      <c r="G978" s="13" t="str">
        <f>IF(E978&gt;"",VLOOKUP(E978,Sources!A:B,2,0),"")</f>
        <v>Ministry of Health and Population</v>
      </c>
      <c r="H978" s="13" t="str">
        <f>IF($E978="", "",VLOOKUP($E978,Sources!$A:$M, 13,FALSE))</f>
        <v>Confidential</v>
      </c>
      <c r="I978" s="13">
        <f>IF($E978="", "",VLOOKUP($E978,Sources!$A:$M, 5,FALSE))</f>
        <v>100</v>
      </c>
      <c r="J978" s="13">
        <f>IF($E978="", "",VLOOKUP($E978,Sources!$A:$M, 6,FALSE))</f>
        <v>1</v>
      </c>
      <c r="K978" s="13">
        <f>IF($E978="", "",VLOOKUP($E978,Sources!$A:$M, 9,FALSE))</f>
        <v>2016</v>
      </c>
      <c r="L978" s="13" t="str">
        <f>IF($D978="", "",VLOOKUP($D978,Series!$A:$J,6,FALSE))</f>
        <v>2nd level admin area</v>
      </c>
      <c r="M978" s="13" t="str">
        <f>IF($D978="", "",VLOOKUP($D978,Series!$A:$J,7,FALSE))</f>
        <v>Actual</v>
      </c>
      <c r="N978" s="13" t="str">
        <f>IF($D978="", "",VLOOKUP($D978,Series!$A:$J,8,FALSE))</f>
        <v>Yes</v>
      </c>
      <c r="O978" s="13" t="str">
        <f>IF($D978="", "",VLOOKUP($D978,Series!$A:$J,9,FALSE))</f>
        <v>Other</v>
      </c>
      <c r="P978" s="13" t="str">
        <f>IF($D978="", "",VLOOKUP($D978,Series!$A:$J,10,FALSE))</f>
        <v>None</v>
      </c>
    </row>
    <row r="979" spans="1:16" ht="30" x14ac:dyDescent="0.25">
      <c r="C979" s="3" t="s">
        <v>1369</v>
      </c>
      <c r="D979" s="15" t="s">
        <v>5842</v>
      </c>
      <c r="E979" s="13" t="s">
        <v>5989</v>
      </c>
      <c r="F979" s="13" t="str">
        <f>IF(D979&gt;0,VLOOKUP(D979,Series!A:D,4,0),"")</f>
        <v>Public order and safety n.e.c</v>
      </c>
      <c r="G979" s="13" t="str">
        <f>IF(E979&gt;"",VLOOKUP(E979,Sources!A:B,2,0),"")</f>
        <v>Ministry of Health and Population</v>
      </c>
      <c r="H979" s="13" t="str">
        <f>IF($E979="", "",VLOOKUP($E979,Sources!$A:$M, 13,FALSE))</f>
        <v>Confidential</v>
      </c>
      <c r="I979" s="13">
        <f>IF($E979="", "",VLOOKUP($E979,Sources!$A:$M, 5,FALSE))</f>
        <v>100</v>
      </c>
      <c r="J979" s="13">
        <f>IF($E979="", "",VLOOKUP($E979,Sources!$A:$M, 6,FALSE))</f>
        <v>1</v>
      </c>
      <c r="K979" s="13">
        <f>IF($E979="", "",VLOOKUP($E979,Sources!$A:$M, 9,FALSE))</f>
        <v>2016</v>
      </c>
      <c r="L979" s="13" t="str">
        <f>IF($D979="", "",VLOOKUP($D979,Series!$A:$J,6,FALSE))</f>
        <v>2nd level admin area</v>
      </c>
      <c r="M979" s="13" t="str">
        <f>IF($D979="", "",VLOOKUP($D979,Series!$A:$J,7,FALSE))</f>
        <v>Actual</v>
      </c>
      <c r="N979" s="13" t="str">
        <f>IF($D979="", "",VLOOKUP($D979,Series!$A:$J,8,FALSE))</f>
        <v>Yes</v>
      </c>
      <c r="O979" s="13" t="str">
        <f>IF($D979="", "",VLOOKUP($D979,Series!$A:$J,9,FALSE))</f>
        <v>Other</v>
      </c>
      <c r="P979" s="13" t="str">
        <f>IF($D979="", "",VLOOKUP($D979,Series!$A:$J,10,FALSE))</f>
        <v>None</v>
      </c>
    </row>
    <row r="980" spans="1:16" ht="30" x14ac:dyDescent="0.25">
      <c r="C980" s="3" t="s">
        <v>1369</v>
      </c>
      <c r="D980" s="15" t="s">
        <v>5843</v>
      </c>
      <c r="E980" s="13" t="s">
        <v>5989</v>
      </c>
      <c r="F980" s="13" t="str">
        <f>IF(D980&gt;0,VLOOKUP(D980,Series!A:D,4,0),"")</f>
        <v>Public order and safety n.e.c</v>
      </c>
      <c r="G980" s="13" t="str">
        <f>IF(E980&gt;"",VLOOKUP(E980,Sources!A:B,2,0),"")</f>
        <v>Ministry of Health and Population</v>
      </c>
      <c r="H980" s="13" t="str">
        <f>IF($E980="", "",VLOOKUP($E980,Sources!$A:$M, 13,FALSE))</f>
        <v>Confidential</v>
      </c>
      <c r="I980" s="13">
        <f>IF($E980="", "",VLOOKUP($E980,Sources!$A:$M, 5,FALSE))</f>
        <v>100</v>
      </c>
      <c r="J980" s="13">
        <f>IF($E980="", "",VLOOKUP($E980,Sources!$A:$M, 6,FALSE))</f>
        <v>1</v>
      </c>
      <c r="K980" s="13">
        <f>IF($E980="", "",VLOOKUP($E980,Sources!$A:$M, 9,FALSE))</f>
        <v>2016</v>
      </c>
      <c r="L980" s="13" t="str">
        <f>IF($D980="", "",VLOOKUP($D980,Series!$A:$J,6,FALSE))</f>
        <v>2nd level admin area</v>
      </c>
      <c r="M980" s="13" t="str">
        <f>IF($D980="", "",VLOOKUP($D980,Series!$A:$J,7,FALSE))</f>
        <v>Actual</v>
      </c>
      <c r="N980" s="13" t="str">
        <f>IF($D980="", "",VLOOKUP($D980,Series!$A:$J,8,FALSE))</f>
        <v>Yes</v>
      </c>
      <c r="O980" s="13" t="str">
        <f>IF($D980="", "",VLOOKUP($D980,Series!$A:$J,9,FALSE))</f>
        <v>Other</v>
      </c>
      <c r="P980" s="13" t="str">
        <f>IF($D980="", "",VLOOKUP($D980,Series!$A:$J,10,FALSE))</f>
        <v>None</v>
      </c>
    </row>
    <row r="981" spans="1:16" ht="30" x14ac:dyDescent="0.25">
      <c r="C981" s="3" t="s">
        <v>1369</v>
      </c>
      <c r="D981" s="15" t="s">
        <v>5844</v>
      </c>
      <c r="E981" s="13" t="s">
        <v>5989</v>
      </c>
      <c r="F981" s="13" t="str">
        <f>IF(D981&gt;0,VLOOKUP(D981,Series!A:D,4,0),"")</f>
        <v>Public order and safety n.e.c</v>
      </c>
      <c r="G981" s="13" t="str">
        <f>IF(E981&gt;"",VLOOKUP(E981,Sources!A:B,2,0),"")</f>
        <v>Ministry of Health and Population</v>
      </c>
      <c r="H981" s="13" t="str">
        <f>IF($E981="", "",VLOOKUP($E981,Sources!$A:$M, 13,FALSE))</f>
        <v>Confidential</v>
      </c>
      <c r="I981" s="13">
        <f>IF($E981="", "",VLOOKUP($E981,Sources!$A:$M, 5,FALSE))</f>
        <v>100</v>
      </c>
      <c r="J981" s="13">
        <f>IF($E981="", "",VLOOKUP($E981,Sources!$A:$M, 6,FALSE))</f>
        <v>1</v>
      </c>
      <c r="K981" s="13">
        <f>IF($E981="", "",VLOOKUP($E981,Sources!$A:$M, 9,FALSE))</f>
        <v>2016</v>
      </c>
      <c r="L981" s="13" t="str">
        <f>IF($D981="", "",VLOOKUP($D981,Series!$A:$J,6,FALSE))</f>
        <v>2nd level admin area</v>
      </c>
      <c r="M981" s="13" t="str">
        <f>IF($D981="", "",VLOOKUP($D981,Series!$A:$J,7,FALSE))</f>
        <v>Actual</v>
      </c>
      <c r="N981" s="13" t="str">
        <f>IF($D981="", "",VLOOKUP($D981,Series!$A:$J,8,FALSE))</f>
        <v>Yes</v>
      </c>
      <c r="O981" s="13" t="str">
        <f>IF($D981="", "",VLOOKUP($D981,Series!$A:$J,9,FALSE))</f>
        <v>Other</v>
      </c>
      <c r="P981" s="13" t="str">
        <f>IF($D981="", "",VLOOKUP($D981,Series!$A:$J,10,FALSE))</f>
        <v>None</v>
      </c>
    </row>
    <row r="982" spans="1:16" ht="30" x14ac:dyDescent="0.25">
      <c r="C982" s="3" t="s">
        <v>1369</v>
      </c>
      <c r="D982" s="15" t="s">
        <v>5845</v>
      </c>
      <c r="E982" s="13" t="s">
        <v>5989</v>
      </c>
      <c r="F982" s="13" t="str">
        <f>IF(D982&gt;0,VLOOKUP(D982,Series!A:D,4,0),"")</f>
        <v>Public order and safety n.e.c</v>
      </c>
      <c r="G982" s="13" t="str">
        <f>IF(E982&gt;"",VLOOKUP(E982,Sources!A:B,2,0),"")</f>
        <v>Ministry of Health and Population</v>
      </c>
      <c r="H982" s="13" t="str">
        <f>IF($E982="", "",VLOOKUP($E982,Sources!$A:$M, 13,FALSE))</f>
        <v>Confidential</v>
      </c>
      <c r="I982" s="13">
        <f>IF($E982="", "",VLOOKUP($E982,Sources!$A:$M, 5,FALSE))</f>
        <v>100</v>
      </c>
      <c r="J982" s="13">
        <f>IF($E982="", "",VLOOKUP($E982,Sources!$A:$M, 6,FALSE))</f>
        <v>1</v>
      </c>
      <c r="K982" s="13">
        <f>IF($E982="", "",VLOOKUP($E982,Sources!$A:$M, 9,FALSE))</f>
        <v>2016</v>
      </c>
      <c r="L982" s="13" t="str">
        <f>IF($D982="", "",VLOOKUP($D982,Series!$A:$J,6,FALSE))</f>
        <v>2nd level admin area</v>
      </c>
      <c r="M982" s="13" t="str">
        <f>IF($D982="", "",VLOOKUP($D982,Series!$A:$J,7,FALSE))</f>
        <v>Actual</v>
      </c>
      <c r="N982" s="13" t="str">
        <f>IF($D982="", "",VLOOKUP($D982,Series!$A:$J,8,FALSE))</f>
        <v>Yes</v>
      </c>
      <c r="O982" s="13" t="str">
        <f>IF($D982="", "",VLOOKUP($D982,Series!$A:$J,9,FALSE))</f>
        <v>Other</v>
      </c>
      <c r="P982" s="13" t="str">
        <f>IF($D982="", "",VLOOKUP($D982,Series!$A:$J,10,FALSE))</f>
        <v>None</v>
      </c>
    </row>
    <row r="983" spans="1:16" ht="30" x14ac:dyDescent="0.25">
      <c r="C983" s="3" t="s">
        <v>1369</v>
      </c>
      <c r="D983" s="15" t="s">
        <v>5846</v>
      </c>
      <c r="E983" s="13" t="s">
        <v>5989</v>
      </c>
      <c r="F983" s="13" t="str">
        <f>IF(D983&gt;0,VLOOKUP(D983,Series!A:D,4,0),"")</f>
        <v>Public order and safety n.e.c</v>
      </c>
      <c r="G983" s="13" t="str">
        <f>IF(E983&gt;"",VLOOKUP(E983,Sources!A:B,2,0),"")</f>
        <v>Ministry of Health and Population</v>
      </c>
      <c r="H983" s="13" t="str">
        <f>IF($E983="", "",VLOOKUP($E983,Sources!$A:$M, 13,FALSE))</f>
        <v>Confidential</v>
      </c>
      <c r="I983" s="13">
        <f>IF($E983="", "",VLOOKUP($E983,Sources!$A:$M, 5,FALSE))</f>
        <v>100</v>
      </c>
      <c r="J983" s="13">
        <f>IF($E983="", "",VLOOKUP($E983,Sources!$A:$M, 6,FALSE))</f>
        <v>1</v>
      </c>
      <c r="K983" s="13">
        <f>IF($E983="", "",VLOOKUP($E983,Sources!$A:$M, 9,FALSE))</f>
        <v>2016</v>
      </c>
      <c r="L983" s="13" t="str">
        <f>IF($D983="", "",VLOOKUP($D983,Series!$A:$J,6,FALSE))</f>
        <v>2nd level admin area</v>
      </c>
      <c r="M983" s="13" t="str">
        <f>IF($D983="", "",VLOOKUP($D983,Series!$A:$J,7,FALSE))</f>
        <v>Actual</v>
      </c>
      <c r="N983" s="13" t="str">
        <f>IF($D983="", "",VLOOKUP($D983,Series!$A:$J,8,FALSE))</f>
        <v>Yes</v>
      </c>
      <c r="O983" s="13" t="str">
        <f>IF($D983="", "",VLOOKUP($D983,Series!$A:$J,9,FALSE))</f>
        <v>Other</v>
      </c>
      <c r="P983" s="13" t="str">
        <f>IF($D983="", "",VLOOKUP($D983,Series!$A:$J,10,FALSE))</f>
        <v>None</v>
      </c>
    </row>
    <row r="984" spans="1:16" ht="30" x14ac:dyDescent="0.25">
      <c r="C984" s="3" t="s">
        <v>1369</v>
      </c>
      <c r="D984" s="15" t="s">
        <v>5847</v>
      </c>
      <c r="E984" s="13" t="s">
        <v>5989</v>
      </c>
      <c r="F984" s="13" t="str">
        <f>IF(D984&gt;0,VLOOKUP(D984,Series!A:D,4,0),"")</f>
        <v>Public order and safety n.e.c</v>
      </c>
      <c r="G984" s="13" t="str">
        <f>IF(E984&gt;"",VLOOKUP(E984,Sources!A:B,2,0),"")</f>
        <v>Ministry of Health and Population</v>
      </c>
      <c r="H984" s="13" t="str">
        <f>IF($E984="", "",VLOOKUP($E984,Sources!$A:$M, 13,FALSE))</f>
        <v>Confidential</v>
      </c>
      <c r="I984" s="13">
        <f>IF($E984="", "",VLOOKUP($E984,Sources!$A:$M, 5,FALSE))</f>
        <v>100</v>
      </c>
      <c r="J984" s="13">
        <f>IF($E984="", "",VLOOKUP($E984,Sources!$A:$M, 6,FALSE))</f>
        <v>1</v>
      </c>
      <c r="K984" s="13">
        <f>IF($E984="", "",VLOOKUP($E984,Sources!$A:$M, 9,FALSE))</f>
        <v>2016</v>
      </c>
      <c r="L984" s="13" t="str">
        <f>IF($D984="", "",VLOOKUP($D984,Series!$A:$J,6,FALSE))</f>
        <v>2nd level admin area</v>
      </c>
      <c r="M984" s="13" t="str">
        <f>IF($D984="", "",VLOOKUP($D984,Series!$A:$J,7,FALSE))</f>
        <v>Actual</v>
      </c>
      <c r="N984" s="13" t="str">
        <f>IF($D984="", "",VLOOKUP($D984,Series!$A:$J,8,FALSE))</f>
        <v>Yes</v>
      </c>
      <c r="O984" s="13" t="str">
        <f>IF($D984="", "",VLOOKUP($D984,Series!$A:$J,9,FALSE))</f>
        <v>Other</v>
      </c>
      <c r="P984" s="13" t="str">
        <f>IF($D984="", "",VLOOKUP($D984,Series!$A:$J,10,FALSE))</f>
        <v>None</v>
      </c>
    </row>
    <row r="985" spans="1:16" ht="30" x14ac:dyDescent="0.25">
      <c r="C985" s="3" t="s">
        <v>1369</v>
      </c>
      <c r="D985" s="15" t="s">
        <v>5848</v>
      </c>
      <c r="E985" s="13" t="s">
        <v>5989</v>
      </c>
      <c r="F985" s="13" t="str">
        <f>IF(D985&gt;0,VLOOKUP(D985,Series!A:D,4,0),"")</f>
        <v>Public order and safety n.e.c</v>
      </c>
      <c r="G985" s="13" t="str">
        <f>IF(E985&gt;"",VLOOKUP(E985,Sources!A:B,2,0),"")</f>
        <v>Ministry of Health and Population</v>
      </c>
      <c r="H985" s="13" t="str">
        <f>IF($E985="", "",VLOOKUP($E985,Sources!$A:$M, 13,FALSE))</f>
        <v>Confidential</v>
      </c>
      <c r="I985" s="13">
        <f>IF($E985="", "",VLOOKUP($E985,Sources!$A:$M, 5,FALSE))</f>
        <v>100</v>
      </c>
      <c r="J985" s="13">
        <f>IF($E985="", "",VLOOKUP($E985,Sources!$A:$M, 6,FALSE))</f>
        <v>1</v>
      </c>
      <c r="K985" s="13">
        <f>IF($E985="", "",VLOOKUP($E985,Sources!$A:$M, 9,FALSE))</f>
        <v>2016</v>
      </c>
      <c r="L985" s="13" t="str">
        <f>IF($D985="", "",VLOOKUP($D985,Series!$A:$J,6,FALSE))</f>
        <v>2nd level admin area</v>
      </c>
      <c r="M985" s="13" t="str">
        <f>IF($D985="", "",VLOOKUP($D985,Series!$A:$J,7,FALSE))</f>
        <v>Actual</v>
      </c>
      <c r="N985" s="13" t="str">
        <f>IF($D985="", "",VLOOKUP($D985,Series!$A:$J,8,FALSE))</f>
        <v>Yes</v>
      </c>
      <c r="O985" s="13" t="str">
        <f>IF($D985="", "",VLOOKUP($D985,Series!$A:$J,9,FALSE))</f>
        <v>Other</v>
      </c>
      <c r="P985" s="13" t="str">
        <f>IF($D985="", "",VLOOKUP($D985,Series!$A:$J,10,FALSE))</f>
        <v>None</v>
      </c>
    </row>
    <row r="986" spans="1:16" ht="30" x14ac:dyDescent="0.25">
      <c r="C986" s="3" t="s">
        <v>1369</v>
      </c>
      <c r="D986" s="15" t="s">
        <v>5849</v>
      </c>
      <c r="E986" s="13" t="s">
        <v>5989</v>
      </c>
      <c r="F986" s="13" t="str">
        <f>IF(D986&gt;0,VLOOKUP(D986,Series!A:D,4,0),"")</f>
        <v>Public order and safety n.e.c</v>
      </c>
      <c r="G986" s="13" t="str">
        <f>IF(E986&gt;"",VLOOKUP(E986,Sources!A:B,2,0),"")</f>
        <v>Ministry of Health and Population</v>
      </c>
      <c r="H986" s="13" t="str">
        <f>IF($E986="", "",VLOOKUP($E986,Sources!$A:$M, 13,FALSE))</f>
        <v>Confidential</v>
      </c>
      <c r="I986" s="13">
        <f>IF($E986="", "",VLOOKUP($E986,Sources!$A:$M, 5,FALSE))</f>
        <v>100</v>
      </c>
      <c r="J986" s="13">
        <f>IF($E986="", "",VLOOKUP($E986,Sources!$A:$M, 6,FALSE))</f>
        <v>1</v>
      </c>
      <c r="K986" s="13">
        <f>IF($E986="", "",VLOOKUP($E986,Sources!$A:$M, 9,FALSE))</f>
        <v>2016</v>
      </c>
      <c r="L986" s="13" t="str">
        <f>IF($D986="", "",VLOOKUP($D986,Series!$A:$J,6,FALSE))</f>
        <v>2nd level admin area</v>
      </c>
      <c r="M986" s="13" t="str">
        <f>IF($D986="", "",VLOOKUP($D986,Series!$A:$J,7,FALSE))</f>
        <v>Actual</v>
      </c>
      <c r="N986" s="13" t="str">
        <f>IF($D986="", "",VLOOKUP($D986,Series!$A:$J,8,FALSE))</f>
        <v>Yes</v>
      </c>
      <c r="O986" s="13" t="str">
        <f>IF($D986="", "",VLOOKUP($D986,Series!$A:$J,9,FALSE))</f>
        <v>Other</v>
      </c>
      <c r="P986" s="13" t="str">
        <f>IF($D986="", "",VLOOKUP($D986,Series!$A:$J,10,FALSE))</f>
        <v>None</v>
      </c>
    </row>
    <row r="987" spans="1:16" ht="30" x14ac:dyDescent="0.25">
      <c r="C987" s="3" t="s">
        <v>1369</v>
      </c>
      <c r="D987" s="15" t="s">
        <v>5850</v>
      </c>
      <c r="E987" s="13" t="s">
        <v>5989</v>
      </c>
      <c r="F987" s="13" t="str">
        <f>IF(D987&gt;0,VLOOKUP(D987,Series!A:D,4,0),"")</f>
        <v>Public order and safety n.e.c</v>
      </c>
      <c r="G987" s="13" t="str">
        <f>IF(E987&gt;"",VLOOKUP(E987,Sources!A:B,2,0),"")</f>
        <v>Ministry of Health and Population</v>
      </c>
      <c r="H987" s="13" t="str">
        <f>IF($E987="", "",VLOOKUP($E987,Sources!$A:$M, 13,FALSE))</f>
        <v>Confidential</v>
      </c>
      <c r="I987" s="13">
        <f>IF($E987="", "",VLOOKUP($E987,Sources!$A:$M, 5,FALSE))</f>
        <v>100</v>
      </c>
      <c r="J987" s="13">
        <f>IF($E987="", "",VLOOKUP($E987,Sources!$A:$M, 6,FALSE))</f>
        <v>1</v>
      </c>
      <c r="K987" s="13">
        <f>IF($E987="", "",VLOOKUP($E987,Sources!$A:$M, 9,FALSE))</f>
        <v>2016</v>
      </c>
      <c r="L987" s="13" t="str">
        <f>IF($D987="", "",VLOOKUP($D987,Series!$A:$J,6,FALSE))</f>
        <v>2nd level admin area</v>
      </c>
      <c r="M987" s="13" t="str">
        <f>IF($D987="", "",VLOOKUP($D987,Series!$A:$J,7,FALSE))</f>
        <v>Actual</v>
      </c>
      <c r="N987" s="13" t="str">
        <f>IF($D987="", "",VLOOKUP($D987,Series!$A:$J,8,FALSE))</f>
        <v>Yes</v>
      </c>
      <c r="O987" s="13" t="str">
        <f>IF($D987="", "",VLOOKUP($D987,Series!$A:$J,9,FALSE))</f>
        <v>Other</v>
      </c>
      <c r="P987" s="13" t="str">
        <f>IF($D987="", "",VLOOKUP($D987,Series!$A:$J,10,FALSE))</f>
        <v>None</v>
      </c>
    </row>
    <row r="988" spans="1:16" ht="30" x14ac:dyDescent="0.25">
      <c r="C988" s="3" t="s">
        <v>1369</v>
      </c>
      <c r="D988" s="15" t="s">
        <v>5851</v>
      </c>
      <c r="E988" s="13" t="s">
        <v>5989</v>
      </c>
      <c r="F988" s="13" t="str">
        <f>IF(D988&gt;0,VLOOKUP(D988,Series!A:D,4,0),"")</f>
        <v>Public order and safety n.e.c</v>
      </c>
      <c r="G988" s="13" t="str">
        <f>IF(E988&gt;"",VLOOKUP(E988,Sources!A:B,2,0),"")</f>
        <v>Ministry of Health and Population</v>
      </c>
      <c r="H988" s="13" t="str">
        <f>IF($E988="", "",VLOOKUP($E988,Sources!$A:$M, 13,FALSE))</f>
        <v>Confidential</v>
      </c>
      <c r="I988" s="13">
        <f>IF($E988="", "",VLOOKUP($E988,Sources!$A:$M, 5,FALSE))</f>
        <v>100</v>
      </c>
      <c r="J988" s="13">
        <f>IF($E988="", "",VLOOKUP($E988,Sources!$A:$M, 6,FALSE))</f>
        <v>1</v>
      </c>
      <c r="K988" s="13">
        <f>IF($E988="", "",VLOOKUP($E988,Sources!$A:$M, 9,FALSE))</f>
        <v>2016</v>
      </c>
      <c r="L988" s="13" t="str">
        <f>IF($D988="", "",VLOOKUP($D988,Series!$A:$J,6,FALSE))</f>
        <v>2nd level admin area</v>
      </c>
      <c r="M988" s="13" t="str">
        <f>IF($D988="", "",VLOOKUP($D988,Series!$A:$J,7,FALSE))</f>
        <v>Actual</v>
      </c>
      <c r="N988" s="13" t="str">
        <f>IF($D988="", "",VLOOKUP($D988,Series!$A:$J,8,FALSE))</f>
        <v>Yes</v>
      </c>
      <c r="O988" s="13" t="str">
        <f>IF($D988="", "",VLOOKUP($D988,Series!$A:$J,9,FALSE))</f>
        <v>Other</v>
      </c>
      <c r="P988" s="13" t="str">
        <f>IF($D988="", "",VLOOKUP($D988,Series!$A:$J,10,FALSE))</f>
        <v>None</v>
      </c>
    </row>
    <row r="989" spans="1:16" ht="30" x14ac:dyDescent="0.25">
      <c r="C989" s="3" t="s">
        <v>1369</v>
      </c>
      <c r="D989" s="15" t="s">
        <v>5852</v>
      </c>
      <c r="E989" s="13" t="s">
        <v>5989</v>
      </c>
      <c r="F989" s="13" t="str">
        <f>IF(D989&gt;0,VLOOKUP(D989,Series!A:D,4,0),"")</f>
        <v>Public order and safety n.e.c</v>
      </c>
      <c r="G989" s="13" t="str">
        <f>IF(E989&gt;"",VLOOKUP(E989,Sources!A:B,2,0),"")</f>
        <v>Ministry of Health and Population</v>
      </c>
      <c r="H989" s="13" t="str">
        <f>IF($E989="", "",VLOOKUP($E989,Sources!$A:$M, 13,FALSE))</f>
        <v>Confidential</v>
      </c>
      <c r="I989" s="13">
        <f>IF($E989="", "",VLOOKUP($E989,Sources!$A:$M, 5,FALSE))</f>
        <v>100</v>
      </c>
      <c r="J989" s="13">
        <f>IF($E989="", "",VLOOKUP($E989,Sources!$A:$M, 6,FALSE))</f>
        <v>1</v>
      </c>
      <c r="K989" s="13">
        <f>IF($E989="", "",VLOOKUP($E989,Sources!$A:$M, 9,FALSE))</f>
        <v>2016</v>
      </c>
      <c r="L989" s="13" t="str">
        <f>IF($D989="", "",VLOOKUP($D989,Series!$A:$J,6,FALSE))</f>
        <v>2nd level admin area</v>
      </c>
      <c r="M989" s="13" t="str">
        <f>IF($D989="", "",VLOOKUP($D989,Series!$A:$J,7,FALSE))</f>
        <v>Actual</v>
      </c>
      <c r="N989" s="13" t="str">
        <f>IF($D989="", "",VLOOKUP($D989,Series!$A:$J,8,FALSE))</f>
        <v>Yes</v>
      </c>
      <c r="O989" s="13" t="str">
        <f>IF($D989="", "",VLOOKUP($D989,Series!$A:$J,9,FALSE))</f>
        <v>Other</v>
      </c>
      <c r="P989" s="13" t="str">
        <f>IF($D989="", "",VLOOKUP($D989,Series!$A:$J,10,FALSE))</f>
        <v>None</v>
      </c>
    </row>
    <row r="990" spans="1:16" ht="30" x14ac:dyDescent="0.25">
      <c r="C990" s="3" t="s">
        <v>1369</v>
      </c>
      <c r="D990" s="15" t="s">
        <v>5853</v>
      </c>
      <c r="E990" s="13" t="s">
        <v>5989</v>
      </c>
      <c r="F990" s="13" t="str">
        <f>IF(D990&gt;0,VLOOKUP(D990,Series!A:D,4,0),"")</f>
        <v>Public order and safety n.e.c</v>
      </c>
      <c r="G990" s="13" t="str">
        <f>IF(E990&gt;"",VLOOKUP(E990,Sources!A:B,2,0),"")</f>
        <v>Ministry of Health and Population</v>
      </c>
      <c r="H990" s="13" t="str">
        <f>IF($E990="", "",VLOOKUP($E990,Sources!$A:$M, 13,FALSE))</f>
        <v>Confidential</v>
      </c>
      <c r="I990" s="13">
        <f>IF($E990="", "",VLOOKUP($E990,Sources!$A:$M, 5,FALSE))</f>
        <v>100</v>
      </c>
      <c r="J990" s="13">
        <f>IF($E990="", "",VLOOKUP($E990,Sources!$A:$M, 6,FALSE))</f>
        <v>1</v>
      </c>
      <c r="K990" s="13">
        <f>IF($E990="", "",VLOOKUP($E990,Sources!$A:$M, 9,FALSE))</f>
        <v>2016</v>
      </c>
      <c r="L990" s="13" t="str">
        <f>IF($D990="", "",VLOOKUP($D990,Series!$A:$J,6,FALSE))</f>
        <v>2nd level admin area</v>
      </c>
      <c r="M990" s="13" t="str">
        <f>IF($D990="", "",VLOOKUP($D990,Series!$A:$J,7,FALSE))</f>
        <v>Actual</v>
      </c>
      <c r="N990" s="13" t="str">
        <f>IF($D990="", "",VLOOKUP($D990,Series!$A:$J,8,FALSE))</f>
        <v>Yes</v>
      </c>
      <c r="O990" s="13" t="str">
        <f>IF($D990="", "",VLOOKUP($D990,Series!$A:$J,9,FALSE))</f>
        <v>Other</v>
      </c>
      <c r="P990" s="13" t="str">
        <f>IF($D990="", "",VLOOKUP($D990,Series!$A:$J,10,FALSE))</f>
        <v>None</v>
      </c>
    </row>
    <row r="991" spans="1:16" ht="30" x14ac:dyDescent="0.25">
      <c r="C991" s="3" t="s">
        <v>1369</v>
      </c>
      <c r="D991" s="15" t="s">
        <v>5854</v>
      </c>
      <c r="E991" s="13" t="s">
        <v>5989</v>
      </c>
      <c r="F991" s="13" t="str">
        <f>IF(D991&gt;0,VLOOKUP(D991,Series!A:D,4,0),"")</f>
        <v>Public order and safety n.e.c</v>
      </c>
      <c r="G991" s="13" t="str">
        <f>IF(E991&gt;"",VLOOKUP(E991,Sources!A:B,2,0),"")</f>
        <v>Ministry of Health and Population</v>
      </c>
      <c r="H991" s="13" t="str">
        <f>IF($E991="", "",VLOOKUP($E991,Sources!$A:$M, 13,FALSE))</f>
        <v>Confidential</v>
      </c>
      <c r="I991" s="13">
        <f>IF($E991="", "",VLOOKUP($E991,Sources!$A:$M, 5,FALSE))</f>
        <v>100</v>
      </c>
      <c r="J991" s="13">
        <f>IF($E991="", "",VLOOKUP($E991,Sources!$A:$M, 6,FALSE))</f>
        <v>1</v>
      </c>
      <c r="K991" s="13">
        <f>IF($E991="", "",VLOOKUP($E991,Sources!$A:$M, 9,FALSE))</f>
        <v>2016</v>
      </c>
      <c r="L991" s="13" t="str">
        <f>IF($D991="", "",VLOOKUP($D991,Series!$A:$J,6,FALSE))</f>
        <v>2nd level admin area</v>
      </c>
      <c r="M991" s="13" t="str">
        <f>IF($D991="", "",VLOOKUP($D991,Series!$A:$J,7,FALSE))</f>
        <v>Actual</v>
      </c>
      <c r="N991" s="13" t="str">
        <f>IF($D991="", "",VLOOKUP($D991,Series!$A:$J,8,FALSE))</f>
        <v>Yes</v>
      </c>
      <c r="O991" s="13" t="str">
        <f>IF($D991="", "",VLOOKUP($D991,Series!$A:$J,9,FALSE))</f>
        <v>Other</v>
      </c>
      <c r="P991" s="13" t="str">
        <f>IF($D991="", "",VLOOKUP($D991,Series!$A:$J,10,FALSE))</f>
        <v>None</v>
      </c>
    </row>
    <row r="992" spans="1:16" ht="30" x14ac:dyDescent="0.25">
      <c r="C992" s="3" t="s">
        <v>1369</v>
      </c>
      <c r="D992" s="15" t="s">
        <v>5855</v>
      </c>
      <c r="E992" s="13" t="s">
        <v>5989</v>
      </c>
      <c r="F992" s="13" t="str">
        <f>IF(D992&gt;0,VLOOKUP(D992,Series!A:D,4,0),"")</f>
        <v>Public order and safety n.e.c</v>
      </c>
      <c r="G992" s="13" t="str">
        <f>IF(E992&gt;"",VLOOKUP(E992,Sources!A:B,2,0),"")</f>
        <v>Ministry of Health and Population</v>
      </c>
      <c r="H992" s="13" t="str">
        <f>IF($E992="", "",VLOOKUP($E992,Sources!$A:$M, 13,FALSE))</f>
        <v>Confidential</v>
      </c>
      <c r="I992" s="13">
        <f>IF($E992="", "",VLOOKUP($E992,Sources!$A:$M, 5,FALSE))</f>
        <v>100</v>
      </c>
      <c r="J992" s="13">
        <f>IF($E992="", "",VLOOKUP($E992,Sources!$A:$M, 6,FALSE))</f>
        <v>1</v>
      </c>
      <c r="K992" s="13">
        <f>IF($E992="", "",VLOOKUP($E992,Sources!$A:$M, 9,FALSE))</f>
        <v>2016</v>
      </c>
      <c r="L992" s="13" t="str">
        <f>IF($D992="", "",VLOOKUP($D992,Series!$A:$J,6,FALSE))</f>
        <v>2nd level admin area</v>
      </c>
      <c r="M992" s="13" t="str">
        <f>IF($D992="", "",VLOOKUP($D992,Series!$A:$J,7,FALSE))</f>
        <v>Actual</v>
      </c>
      <c r="N992" s="13" t="str">
        <f>IF($D992="", "",VLOOKUP($D992,Series!$A:$J,8,FALSE))</f>
        <v>Yes</v>
      </c>
      <c r="O992" s="13" t="str">
        <f>IF($D992="", "",VLOOKUP($D992,Series!$A:$J,9,FALSE))</f>
        <v>Other</v>
      </c>
      <c r="P992" s="13" t="str">
        <f>IF($D992="", "",VLOOKUP($D992,Series!$A:$J,10,FALSE))</f>
        <v>None</v>
      </c>
    </row>
    <row r="993" spans="1:16" ht="30" x14ac:dyDescent="0.25">
      <c r="C993" s="3" t="s">
        <v>1369</v>
      </c>
      <c r="D993" s="15" t="s">
        <v>5856</v>
      </c>
      <c r="E993" s="13" t="s">
        <v>5989</v>
      </c>
      <c r="F993" s="13" t="str">
        <f>IF(D993&gt;0,VLOOKUP(D993,Series!A:D,4,0),"")</f>
        <v>Public order and safety n.e.c</v>
      </c>
      <c r="G993" s="13" t="str">
        <f>IF(E993&gt;"",VLOOKUP(E993,Sources!A:B,2,0),"")</f>
        <v>Ministry of Health and Population</v>
      </c>
      <c r="H993" s="13" t="str">
        <f>IF($E993="", "",VLOOKUP($E993,Sources!$A:$M, 13,FALSE))</f>
        <v>Confidential</v>
      </c>
      <c r="I993" s="13">
        <f>IF($E993="", "",VLOOKUP($E993,Sources!$A:$M, 5,FALSE))</f>
        <v>100</v>
      </c>
      <c r="J993" s="13">
        <f>IF($E993="", "",VLOOKUP($E993,Sources!$A:$M, 6,FALSE))</f>
        <v>1</v>
      </c>
      <c r="K993" s="13">
        <f>IF($E993="", "",VLOOKUP($E993,Sources!$A:$M, 9,FALSE))</f>
        <v>2016</v>
      </c>
      <c r="L993" s="13" t="str">
        <f>IF($D993="", "",VLOOKUP($D993,Series!$A:$J,6,FALSE))</f>
        <v>2nd level admin area</v>
      </c>
      <c r="M993" s="13" t="str">
        <f>IF($D993="", "",VLOOKUP($D993,Series!$A:$J,7,FALSE))</f>
        <v>Actual</v>
      </c>
      <c r="N993" s="13" t="str">
        <f>IF($D993="", "",VLOOKUP($D993,Series!$A:$J,8,FALSE))</f>
        <v>Yes</v>
      </c>
      <c r="O993" s="13" t="str">
        <f>IF($D993="", "",VLOOKUP($D993,Series!$A:$J,9,FALSE))</f>
        <v>Other</v>
      </c>
      <c r="P993" s="13" t="str">
        <f>IF($D993="", "",VLOOKUP($D993,Series!$A:$J,10,FALSE))</f>
        <v>None</v>
      </c>
    </row>
    <row r="994" spans="1:16" x14ac:dyDescent="0.25">
      <c r="A994" s="13" t="e">
        <f>IF(C994&gt;0,VLOOKUP(C994,Indicators!G:H,2,0),"")</f>
        <v>#N/A</v>
      </c>
      <c r="C994" s="3" t="s">
        <v>1370</v>
      </c>
      <c r="D994" s="15" t="s">
        <v>6208</v>
      </c>
      <c r="E994" s="13" t="s">
        <v>5989</v>
      </c>
      <c r="F994" s="13" t="e">
        <f>IF(D994&gt;0,VLOOKUP(D994,Series!A:D,4,0),"")</f>
        <v>#N/A</v>
      </c>
      <c r="G994" s="13" t="str">
        <f>IF(E994&gt;"",VLOOKUP(E994,Sources!A:B,2,0),"")</f>
        <v>Ministry of Health and Population</v>
      </c>
      <c r="H994" s="13" t="str">
        <f>IF($E994="", "",VLOOKUP($E994,Sources!$A:$M, 13,FALSE))</f>
        <v>Confidential</v>
      </c>
      <c r="I994" s="13">
        <f>IF($E994="", "",VLOOKUP($E994,Sources!$A:$M, 5,FALSE))</f>
        <v>100</v>
      </c>
      <c r="J994" s="13">
        <f>IF($E994="", "",VLOOKUP($E994,Sources!$A:$M, 6,FALSE))</f>
        <v>1</v>
      </c>
      <c r="K994" s="13">
        <f>IF($E994="", "",VLOOKUP($E994,Sources!$A:$M, 9,FALSE))</f>
        <v>2016</v>
      </c>
      <c r="L994" s="13" t="e">
        <f>IF($D994="", "",VLOOKUP($D994,Series!$A:$J,6,FALSE))</f>
        <v>#N/A</v>
      </c>
      <c r="M994" s="13" t="e">
        <f>IF($D994="", "",VLOOKUP($D994,Series!$A:$J,7,FALSE))</f>
        <v>#N/A</v>
      </c>
      <c r="N994" s="13" t="e">
        <f>IF($D994="", "",VLOOKUP($D994,Series!$A:$J,8,FALSE))</f>
        <v>#N/A</v>
      </c>
      <c r="O994" s="13" t="e">
        <f>IF($D994="", "",VLOOKUP($D994,Series!$A:$J,9,FALSE))</f>
        <v>#N/A</v>
      </c>
      <c r="P994" s="13" t="e">
        <f>IF($D994="", "",VLOOKUP($D994,Series!$A:$J,10,FALSE))</f>
        <v>#N/A</v>
      </c>
    </row>
    <row r="995" spans="1:16" x14ac:dyDescent="0.25">
      <c r="C995" s="3" t="s">
        <v>1370</v>
      </c>
      <c r="D995" s="15" t="s">
        <v>6209</v>
      </c>
      <c r="E995" s="13" t="s">
        <v>5989</v>
      </c>
      <c r="F995" s="13" t="e">
        <f>IF(D995&gt;0,VLOOKUP(D995,Series!A:D,4,0),"")</f>
        <v>#N/A</v>
      </c>
      <c r="G995" s="13" t="str">
        <f>IF(E995&gt;"",VLOOKUP(E995,Sources!A:B,2,0),"")</f>
        <v>Ministry of Health and Population</v>
      </c>
      <c r="H995" s="13" t="str">
        <f>IF($E995="", "",VLOOKUP($E995,Sources!$A:$M, 13,FALSE))</f>
        <v>Confidential</v>
      </c>
      <c r="I995" s="13">
        <f>IF($E995="", "",VLOOKUP($E995,Sources!$A:$M, 5,FALSE))</f>
        <v>100</v>
      </c>
      <c r="J995" s="13">
        <f>IF($E995="", "",VLOOKUP($E995,Sources!$A:$M, 6,FALSE))</f>
        <v>1</v>
      </c>
      <c r="K995" s="13">
        <f>IF($E995="", "",VLOOKUP($E995,Sources!$A:$M, 9,FALSE))</f>
        <v>2016</v>
      </c>
      <c r="L995" s="13" t="e">
        <f>IF($D995="", "",VLOOKUP($D995,Series!$A:$J,6,FALSE))</f>
        <v>#N/A</v>
      </c>
      <c r="M995" s="13" t="e">
        <f>IF($D995="", "",VLOOKUP($D995,Series!$A:$J,7,FALSE))</f>
        <v>#N/A</v>
      </c>
      <c r="N995" s="13" t="e">
        <f>IF($D995="", "",VLOOKUP($D995,Series!$A:$J,8,FALSE))</f>
        <v>#N/A</v>
      </c>
      <c r="O995" s="13" t="e">
        <f>IF($D995="", "",VLOOKUP($D995,Series!$A:$J,9,FALSE))</f>
        <v>#N/A</v>
      </c>
      <c r="P995" s="13" t="e">
        <f>IF($D995="", "",VLOOKUP($D995,Series!$A:$J,10,FALSE))</f>
        <v>#N/A</v>
      </c>
    </row>
    <row r="996" spans="1:16" x14ac:dyDescent="0.25">
      <c r="C996" s="3" t="s">
        <v>1370</v>
      </c>
      <c r="D996" s="15" t="s">
        <v>6210</v>
      </c>
      <c r="E996" s="13" t="s">
        <v>5989</v>
      </c>
      <c r="F996" s="13" t="e">
        <f>IF(D996&gt;0,VLOOKUP(D996,Series!A:D,4,0),"")</f>
        <v>#N/A</v>
      </c>
      <c r="G996" s="13" t="str">
        <f>IF(E996&gt;"",VLOOKUP(E996,Sources!A:B,2,0),"")</f>
        <v>Ministry of Health and Population</v>
      </c>
      <c r="H996" s="13" t="str">
        <f>IF($E996="", "",VLOOKUP($E996,Sources!$A:$M, 13,FALSE))</f>
        <v>Confidential</v>
      </c>
      <c r="I996" s="13">
        <f>IF($E996="", "",VLOOKUP($E996,Sources!$A:$M, 5,FALSE))</f>
        <v>100</v>
      </c>
      <c r="J996" s="13">
        <f>IF($E996="", "",VLOOKUP($E996,Sources!$A:$M, 6,FALSE))</f>
        <v>1</v>
      </c>
      <c r="K996" s="13">
        <f>IF($E996="", "",VLOOKUP($E996,Sources!$A:$M, 9,FALSE))</f>
        <v>2016</v>
      </c>
      <c r="L996" s="13" t="e">
        <f>IF($D996="", "",VLOOKUP($D996,Series!$A:$J,6,FALSE))</f>
        <v>#N/A</v>
      </c>
      <c r="M996" s="13" t="e">
        <f>IF($D996="", "",VLOOKUP($D996,Series!$A:$J,7,FALSE))</f>
        <v>#N/A</v>
      </c>
      <c r="N996" s="13" t="e">
        <f>IF($D996="", "",VLOOKUP($D996,Series!$A:$J,8,FALSE))</f>
        <v>#N/A</v>
      </c>
      <c r="O996" s="13" t="e">
        <f>IF($D996="", "",VLOOKUP($D996,Series!$A:$J,9,FALSE))</f>
        <v>#N/A</v>
      </c>
      <c r="P996" s="13" t="e">
        <f>IF($D996="", "",VLOOKUP($D996,Series!$A:$J,10,FALSE))</f>
        <v>#N/A</v>
      </c>
    </row>
    <row r="997" spans="1:16" x14ac:dyDescent="0.25">
      <c r="C997" s="3" t="s">
        <v>1370</v>
      </c>
      <c r="D997" s="15" t="s">
        <v>6211</v>
      </c>
      <c r="E997" s="13" t="s">
        <v>5989</v>
      </c>
      <c r="F997" s="13" t="e">
        <f>IF(D997&gt;0,VLOOKUP(D997,Series!A:D,4,0),"")</f>
        <v>#N/A</v>
      </c>
      <c r="G997" s="13" t="str">
        <f>IF(E997&gt;"",VLOOKUP(E997,Sources!A:B,2,0),"")</f>
        <v>Ministry of Health and Population</v>
      </c>
      <c r="H997" s="13" t="str">
        <f>IF($E997="", "",VLOOKUP($E997,Sources!$A:$M, 13,FALSE))</f>
        <v>Confidential</v>
      </c>
      <c r="I997" s="13">
        <f>IF($E997="", "",VLOOKUP($E997,Sources!$A:$M, 5,FALSE))</f>
        <v>100</v>
      </c>
      <c r="J997" s="13">
        <f>IF($E997="", "",VLOOKUP($E997,Sources!$A:$M, 6,FALSE))</f>
        <v>1</v>
      </c>
      <c r="K997" s="13">
        <f>IF($E997="", "",VLOOKUP($E997,Sources!$A:$M, 9,FALSE))</f>
        <v>2016</v>
      </c>
      <c r="L997" s="13" t="e">
        <f>IF($D997="", "",VLOOKUP($D997,Series!$A:$J,6,FALSE))</f>
        <v>#N/A</v>
      </c>
      <c r="M997" s="13" t="e">
        <f>IF($D997="", "",VLOOKUP($D997,Series!$A:$J,7,FALSE))</f>
        <v>#N/A</v>
      </c>
      <c r="N997" s="13" t="e">
        <f>IF($D997="", "",VLOOKUP($D997,Series!$A:$J,8,FALSE))</f>
        <v>#N/A</v>
      </c>
      <c r="O997" s="13" t="e">
        <f>IF($D997="", "",VLOOKUP($D997,Series!$A:$J,9,FALSE))</f>
        <v>#N/A</v>
      </c>
      <c r="P997" s="13" t="e">
        <f>IF($D997="", "",VLOOKUP($D997,Series!$A:$J,10,FALSE))</f>
        <v>#N/A</v>
      </c>
    </row>
    <row r="998" spans="1:16" x14ac:dyDescent="0.25">
      <c r="C998" s="3" t="s">
        <v>1370</v>
      </c>
      <c r="D998" s="15" t="s">
        <v>6212</v>
      </c>
      <c r="E998" s="13" t="s">
        <v>5989</v>
      </c>
      <c r="F998" s="13" t="e">
        <f>IF(D998&gt;0,VLOOKUP(D998,Series!A:D,4,0),"")</f>
        <v>#N/A</v>
      </c>
      <c r="G998" s="13" t="str">
        <f>IF(E998&gt;"",VLOOKUP(E998,Sources!A:B,2,0),"")</f>
        <v>Ministry of Health and Population</v>
      </c>
      <c r="H998" s="13" t="str">
        <f>IF($E998="", "",VLOOKUP($E998,Sources!$A:$M, 13,FALSE))</f>
        <v>Confidential</v>
      </c>
      <c r="I998" s="13">
        <f>IF($E998="", "",VLOOKUP($E998,Sources!$A:$M, 5,FALSE))</f>
        <v>100</v>
      </c>
      <c r="J998" s="13">
        <f>IF($E998="", "",VLOOKUP($E998,Sources!$A:$M, 6,FALSE))</f>
        <v>1</v>
      </c>
      <c r="K998" s="13">
        <f>IF($E998="", "",VLOOKUP($E998,Sources!$A:$M, 9,FALSE))</f>
        <v>2016</v>
      </c>
      <c r="L998" s="13" t="e">
        <f>IF($D998="", "",VLOOKUP($D998,Series!$A:$J,6,FALSE))</f>
        <v>#N/A</v>
      </c>
      <c r="M998" s="13" t="e">
        <f>IF($D998="", "",VLOOKUP($D998,Series!$A:$J,7,FALSE))</f>
        <v>#N/A</v>
      </c>
      <c r="N998" s="13" t="e">
        <f>IF($D998="", "",VLOOKUP($D998,Series!$A:$J,8,FALSE))</f>
        <v>#N/A</v>
      </c>
      <c r="O998" s="13" t="e">
        <f>IF($D998="", "",VLOOKUP($D998,Series!$A:$J,9,FALSE))</f>
        <v>#N/A</v>
      </c>
      <c r="P998" s="13" t="e">
        <f>IF($D998="", "",VLOOKUP($D998,Series!$A:$J,10,FALSE))</f>
        <v>#N/A</v>
      </c>
    </row>
    <row r="999" spans="1:16" x14ac:dyDescent="0.25">
      <c r="C999" s="3" t="s">
        <v>1370</v>
      </c>
      <c r="D999" s="15" t="s">
        <v>6213</v>
      </c>
      <c r="E999" s="13" t="s">
        <v>5989</v>
      </c>
      <c r="F999" s="13" t="e">
        <f>IF(D999&gt;0,VLOOKUP(D999,Series!A:D,4,0),"")</f>
        <v>#N/A</v>
      </c>
      <c r="G999" s="13" t="str">
        <f>IF(E999&gt;"",VLOOKUP(E999,Sources!A:B,2,0),"")</f>
        <v>Ministry of Health and Population</v>
      </c>
      <c r="H999" s="13" t="str">
        <f>IF($E999="", "",VLOOKUP($E999,Sources!$A:$M, 13,FALSE))</f>
        <v>Confidential</v>
      </c>
      <c r="I999" s="13">
        <f>IF($E999="", "",VLOOKUP($E999,Sources!$A:$M, 5,FALSE))</f>
        <v>100</v>
      </c>
      <c r="J999" s="13">
        <f>IF($E999="", "",VLOOKUP($E999,Sources!$A:$M, 6,FALSE))</f>
        <v>1</v>
      </c>
      <c r="K999" s="13">
        <f>IF($E999="", "",VLOOKUP($E999,Sources!$A:$M, 9,FALSE))</f>
        <v>2016</v>
      </c>
      <c r="L999" s="13" t="e">
        <f>IF($D999="", "",VLOOKUP($D999,Series!$A:$J,6,FALSE))</f>
        <v>#N/A</v>
      </c>
      <c r="M999" s="13" t="e">
        <f>IF($D999="", "",VLOOKUP($D999,Series!$A:$J,7,FALSE))</f>
        <v>#N/A</v>
      </c>
      <c r="N999" s="13" t="e">
        <f>IF($D999="", "",VLOOKUP($D999,Series!$A:$J,8,FALSE))</f>
        <v>#N/A</v>
      </c>
      <c r="O999" s="13" t="e">
        <f>IF($D999="", "",VLOOKUP($D999,Series!$A:$J,9,FALSE))</f>
        <v>#N/A</v>
      </c>
      <c r="P999" s="13" t="e">
        <f>IF($D999="", "",VLOOKUP($D999,Series!$A:$J,10,FALSE))</f>
        <v>#N/A</v>
      </c>
    </row>
    <row r="1000" spans="1:16" x14ac:dyDescent="0.25">
      <c r="C1000" s="3" t="s">
        <v>1370</v>
      </c>
      <c r="D1000" s="15" t="s">
        <v>6214</v>
      </c>
      <c r="E1000" s="13" t="s">
        <v>5989</v>
      </c>
      <c r="F1000" s="13" t="e">
        <f>IF(D1000&gt;0,VLOOKUP(D1000,Series!A:D,4,0),"")</f>
        <v>#N/A</v>
      </c>
      <c r="G1000" s="13" t="str">
        <f>IF(E1000&gt;"",VLOOKUP(E1000,Sources!A:B,2,0),"")</f>
        <v>Ministry of Health and Population</v>
      </c>
      <c r="H1000" s="13" t="str">
        <f>IF($E1000="", "",VLOOKUP($E1000,Sources!$A:$M, 13,FALSE))</f>
        <v>Confidential</v>
      </c>
      <c r="I1000" s="13">
        <f>IF($E1000="", "",VLOOKUP($E1000,Sources!$A:$M, 5,FALSE))</f>
        <v>100</v>
      </c>
      <c r="J1000" s="13">
        <f>IF($E1000="", "",VLOOKUP($E1000,Sources!$A:$M, 6,FALSE))</f>
        <v>1</v>
      </c>
      <c r="K1000" s="13">
        <f>IF($E1000="", "",VLOOKUP($E1000,Sources!$A:$M, 9,FALSE))</f>
        <v>2016</v>
      </c>
      <c r="L1000" s="13" t="e">
        <f>IF($D1000="", "",VLOOKUP($D1000,Series!$A:$J,6,FALSE))</f>
        <v>#N/A</v>
      </c>
      <c r="M1000" s="13" t="e">
        <f>IF($D1000="", "",VLOOKUP($D1000,Series!$A:$J,7,FALSE))</f>
        <v>#N/A</v>
      </c>
      <c r="N1000" s="13" t="e">
        <f>IF($D1000="", "",VLOOKUP($D1000,Series!$A:$J,8,FALSE))</f>
        <v>#N/A</v>
      </c>
      <c r="O1000" s="13" t="e">
        <f>IF($D1000="", "",VLOOKUP($D1000,Series!$A:$J,9,FALSE))</f>
        <v>#N/A</v>
      </c>
      <c r="P1000" s="13" t="e">
        <f>IF($D1000="", "",VLOOKUP($D1000,Series!$A:$J,10,FALSE))</f>
        <v>#N/A</v>
      </c>
    </row>
    <row r="1001" spans="1:16" x14ac:dyDescent="0.25">
      <c r="C1001" s="3" t="s">
        <v>1370</v>
      </c>
      <c r="D1001" s="15" t="s">
        <v>6215</v>
      </c>
      <c r="E1001" s="13" t="s">
        <v>5989</v>
      </c>
      <c r="F1001" s="13" t="e">
        <f>IF(D1001&gt;0,VLOOKUP(D1001,Series!A:D,4,0),"")</f>
        <v>#N/A</v>
      </c>
      <c r="G1001" s="13" t="str">
        <f>IF(E1001&gt;"",VLOOKUP(E1001,Sources!A:B,2,0),"")</f>
        <v>Ministry of Health and Population</v>
      </c>
      <c r="H1001" s="13" t="str">
        <f>IF($E1001="", "",VLOOKUP($E1001,Sources!$A:$M, 13,FALSE))</f>
        <v>Confidential</v>
      </c>
      <c r="I1001" s="13">
        <f>IF($E1001="", "",VLOOKUP($E1001,Sources!$A:$M, 5,FALSE))</f>
        <v>100</v>
      </c>
      <c r="J1001" s="13">
        <f>IF($E1001="", "",VLOOKUP($E1001,Sources!$A:$M, 6,FALSE))</f>
        <v>1</v>
      </c>
      <c r="K1001" s="13">
        <f>IF($E1001="", "",VLOOKUP($E1001,Sources!$A:$M, 9,FALSE))</f>
        <v>2016</v>
      </c>
      <c r="L1001" s="13" t="e">
        <f>IF($D1001="", "",VLOOKUP($D1001,Series!$A:$J,6,FALSE))</f>
        <v>#N/A</v>
      </c>
      <c r="M1001" s="13" t="e">
        <f>IF($D1001="", "",VLOOKUP($D1001,Series!$A:$J,7,FALSE))</f>
        <v>#N/A</v>
      </c>
      <c r="N1001" s="13" t="e">
        <f>IF($D1001="", "",VLOOKUP($D1001,Series!$A:$J,8,FALSE))</f>
        <v>#N/A</v>
      </c>
      <c r="O1001" s="13" t="e">
        <f>IF($D1001="", "",VLOOKUP($D1001,Series!$A:$J,9,FALSE))</f>
        <v>#N/A</v>
      </c>
      <c r="P1001" s="13" t="e">
        <f>IF($D1001="", "",VLOOKUP($D1001,Series!$A:$J,10,FALSE))</f>
        <v>#N/A</v>
      </c>
    </row>
    <row r="1002" spans="1:16" ht="30" x14ac:dyDescent="0.25">
      <c r="C1002" s="3" t="s">
        <v>1371</v>
      </c>
      <c r="D1002" s="15" t="s">
        <v>3328</v>
      </c>
      <c r="E1002" s="13" t="s">
        <v>5989</v>
      </c>
      <c r="F1002" s="13" t="str">
        <f>IF(D1002&gt;0,VLOOKUP(D1002,Series!A:D,4,0),"")</f>
        <v xml:space="preserve"> Family and children</v>
      </c>
      <c r="G1002" s="13" t="str">
        <f>IF(E1002&gt;"",VLOOKUP(E1002,Sources!A:B,2,0),"")</f>
        <v>Ministry of Health and Population</v>
      </c>
      <c r="H1002" s="13" t="str">
        <f>IF($E1002="", "",VLOOKUP($E1002,Sources!$A:$M, 13,FALSE))</f>
        <v>Confidential</v>
      </c>
      <c r="I1002" s="13">
        <f>IF($E1002="", "",VLOOKUP($E1002,Sources!$A:$M, 5,FALSE))</f>
        <v>100</v>
      </c>
      <c r="J1002" s="13">
        <f>IF($E1002="", "",VLOOKUP($E1002,Sources!$A:$M, 6,FALSE))</f>
        <v>1</v>
      </c>
      <c r="K1002" s="13">
        <f>IF($E1002="", "",VLOOKUP($E1002,Sources!$A:$M, 9,FALSE))</f>
        <v>2016</v>
      </c>
      <c r="L1002" s="13" t="str">
        <f>IF($D1002="", "",VLOOKUP($D1002,Series!$A:$J,6,FALSE))</f>
        <v>2nd level admin area</v>
      </c>
      <c r="M1002" s="13" t="str">
        <f>IF($D1002="", "",VLOOKUP($D1002,Series!$A:$J,7,FALSE))</f>
        <v>Actual</v>
      </c>
      <c r="N1002" s="13" t="str">
        <f>IF($D1002="", "",VLOOKUP($D1002,Series!$A:$J,8,FALSE))</f>
        <v>Yes</v>
      </c>
      <c r="O1002" s="13" t="str">
        <f>IF($D1002="", "",VLOOKUP($D1002,Series!$A:$J,9,FALSE))</f>
        <v>Other</v>
      </c>
      <c r="P1002" s="13" t="str">
        <f>IF($D1002="", "",VLOOKUP($D1002,Series!$A:$J,10,FALSE))</f>
        <v>None</v>
      </c>
    </row>
    <row r="1003" spans="1:16" ht="30" x14ac:dyDescent="0.25">
      <c r="C1003" s="3" t="s">
        <v>1371</v>
      </c>
      <c r="D1003" s="15" t="s">
        <v>3329</v>
      </c>
      <c r="E1003" s="13" t="s">
        <v>5989</v>
      </c>
      <c r="F1003" s="13" t="str">
        <f>IF(D1003&gt;0,VLOOKUP(D1003,Series!A:D,4,0),"")</f>
        <v xml:space="preserve"> Family and children</v>
      </c>
      <c r="G1003" s="13" t="str">
        <f>IF(E1003&gt;"",VLOOKUP(E1003,Sources!A:B,2,0),"")</f>
        <v>Ministry of Health and Population</v>
      </c>
      <c r="H1003" s="13" t="str">
        <f>IF($E1003="", "",VLOOKUP($E1003,Sources!$A:$M, 13,FALSE))</f>
        <v>Confidential</v>
      </c>
      <c r="I1003" s="13">
        <f>IF($E1003="", "",VLOOKUP($E1003,Sources!$A:$M, 5,FALSE))</f>
        <v>100</v>
      </c>
      <c r="J1003" s="13">
        <f>IF($E1003="", "",VLOOKUP($E1003,Sources!$A:$M, 6,FALSE))</f>
        <v>1</v>
      </c>
      <c r="K1003" s="13">
        <f>IF($E1003="", "",VLOOKUP($E1003,Sources!$A:$M, 9,FALSE))</f>
        <v>2016</v>
      </c>
      <c r="L1003" s="13" t="str">
        <f>IF($D1003="", "",VLOOKUP($D1003,Series!$A:$J,6,FALSE))</f>
        <v>2nd level admin area</v>
      </c>
      <c r="M1003" s="13" t="str">
        <f>IF($D1003="", "",VLOOKUP($D1003,Series!$A:$J,7,FALSE))</f>
        <v>Actual</v>
      </c>
      <c r="N1003" s="13" t="str">
        <f>IF($D1003="", "",VLOOKUP($D1003,Series!$A:$J,8,FALSE))</f>
        <v>Yes</v>
      </c>
      <c r="O1003" s="13" t="str">
        <f>IF($D1003="", "",VLOOKUP($D1003,Series!$A:$J,9,FALSE))</f>
        <v>Other</v>
      </c>
      <c r="P1003" s="13" t="str">
        <f>IF($D1003="", "",VLOOKUP($D1003,Series!$A:$J,10,FALSE))</f>
        <v>None</v>
      </c>
    </row>
    <row r="1004" spans="1:16" ht="30" x14ac:dyDescent="0.25">
      <c r="C1004" s="3" t="s">
        <v>1371</v>
      </c>
      <c r="D1004" s="15" t="s">
        <v>3330</v>
      </c>
      <c r="E1004" s="13" t="s">
        <v>5989</v>
      </c>
      <c r="F1004" s="13" t="str">
        <f>IF(D1004&gt;0,VLOOKUP(D1004,Series!A:D,4,0),"")</f>
        <v xml:space="preserve"> Family and children</v>
      </c>
      <c r="G1004" s="13" t="str">
        <f>IF(E1004&gt;"",VLOOKUP(E1004,Sources!A:B,2,0),"")</f>
        <v>Ministry of Health and Population</v>
      </c>
      <c r="H1004" s="13" t="str">
        <f>IF($E1004="", "",VLOOKUP($E1004,Sources!$A:$M, 13,FALSE))</f>
        <v>Confidential</v>
      </c>
      <c r="I1004" s="13">
        <f>IF($E1004="", "",VLOOKUP($E1004,Sources!$A:$M, 5,FALSE))</f>
        <v>100</v>
      </c>
      <c r="J1004" s="13">
        <f>IF($E1004="", "",VLOOKUP($E1004,Sources!$A:$M, 6,FALSE))</f>
        <v>1</v>
      </c>
      <c r="K1004" s="13">
        <f>IF($E1004="", "",VLOOKUP($E1004,Sources!$A:$M, 9,FALSE))</f>
        <v>2016</v>
      </c>
      <c r="L1004" s="13" t="str">
        <f>IF($D1004="", "",VLOOKUP($D1004,Series!$A:$J,6,FALSE))</f>
        <v>2nd level admin area</v>
      </c>
      <c r="M1004" s="13" t="str">
        <f>IF($D1004="", "",VLOOKUP($D1004,Series!$A:$J,7,FALSE))</f>
        <v>Actual</v>
      </c>
      <c r="N1004" s="13" t="str">
        <f>IF($D1004="", "",VLOOKUP($D1004,Series!$A:$J,8,FALSE))</f>
        <v>Yes</v>
      </c>
      <c r="O1004" s="13" t="str">
        <f>IF($D1004="", "",VLOOKUP($D1004,Series!$A:$J,9,FALSE))</f>
        <v>Other</v>
      </c>
      <c r="P1004" s="13" t="str">
        <f>IF($D1004="", "",VLOOKUP($D1004,Series!$A:$J,10,FALSE))</f>
        <v>None</v>
      </c>
    </row>
    <row r="1005" spans="1:16" ht="30" x14ac:dyDescent="0.25">
      <c r="C1005" s="3" t="s">
        <v>1371</v>
      </c>
      <c r="D1005" s="15" t="s">
        <v>3331</v>
      </c>
      <c r="E1005" s="13" t="s">
        <v>5989</v>
      </c>
      <c r="F1005" s="13" t="str">
        <f>IF(D1005&gt;0,VLOOKUP(D1005,Series!A:D,4,0),"")</f>
        <v xml:space="preserve"> Family and children</v>
      </c>
      <c r="G1005" s="13" t="str">
        <f>IF(E1005&gt;"",VLOOKUP(E1005,Sources!A:B,2,0),"")</f>
        <v>Ministry of Health and Population</v>
      </c>
      <c r="H1005" s="13" t="str">
        <f>IF($E1005="", "",VLOOKUP($E1005,Sources!$A:$M, 13,FALSE))</f>
        <v>Confidential</v>
      </c>
      <c r="I1005" s="13">
        <f>IF($E1005="", "",VLOOKUP($E1005,Sources!$A:$M, 5,FALSE))</f>
        <v>100</v>
      </c>
      <c r="J1005" s="13">
        <f>IF($E1005="", "",VLOOKUP($E1005,Sources!$A:$M, 6,FALSE))</f>
        <v>1</v>
      </c>
      <c r="K1005" s="13">
        <f>IF($E1005="", "",VLOOKUP($E1005,Sources!$A:$M, 9,FALSE))</f>
        <v>2016</v>
      </c>
      <c r="L1005" s="13" t="str">
        <f>IF($D1005="", "",VLOOKUP($D1005,Series!$A:$J,6,FALSE))</f>
        <v>2nd level admin area</v>
      </c>
      <c r="M1005" s="13" t="str">
        <f>IF($D1005="", "",VLOOKUP($D1005,Series!$A:$J,7,FALSE))</f>
        <v>Actual</v>
      </c>
      <c r="N1005" s="13" t="str">
        <f>IF($D1005="", "",VLOOKUP($D1005,Series!$A:$J,8,FALSE))</f>
        <v>Yes</v>
      </c>
      <c r="O1005" s="13" t="str">
        <f>IF($D1005="", "",VLOOKUP($D1005,Series!$A:$J,9,FALSE))</f>
        <v>Other</v>
      </c>
      <c r="P1005" s="13" t="str">
        <f>IF($D1005="", "",VLOOKUP($D1005,Series!$A:$J,10,FALSE))</f>
        <v>None</v>
      </c>
    </row>
    <row r="1006" spans="1:16" ht="30" x14ac:dyDescent="0.25">
      <c r="C1006" s="3" t="s">
        <v>1371</v>
      </c>
      <c r="D1006" s="15" t="s">
        <v>3332</v>
      </c>
      <c r="E1006" s="13" t="s">
        <v>5989</v>
      </c>
      <c r="F1006" s="13" t="str">
        <f>IF(D1006&gt;0,VLOOKUP(D1006,Series!A:D,4,0),"")</f>
        <v xml:space="preserve"> Family and children</v>
      </c>
      <c r="G1006" s="13" t="str">
        <f>IF(E1006&gt;"",VLOOKUP(E1006,Sources!A:B,2,0),"")</f>
        <v>Ministry of Health and Population</v>
      </c>
      <c r="H1006" s="13" t="str">
        <f>IF($E1006="", "",VLOOKUP($E1006,Sources!$A:$M, 13,FALSE))</f>
        <v>Confidential</v>
      </c>
      <c r="I1006" s="13">
        <f>IF($E1006="", "",VLOOKUP($E1006,Sources!$A:$M, 5,FALSE))</f>
        <v>100</v>
      </c>
      <c r="J1006" s="13">
        <f>IF($E1006="", "",VLOOKUP($E1006,Sources!$A:$M, 6,FALSE))</f>
        <v>1</v>
      </c>
      <c r="K1006" s="13">
        <f>IF($E1006="", "",VLOOKUP($E1006,Sources!$A:$M, 9,FALSE))</f>
        <v>2016</v>
      </c>
      <c r="L1006" s="13" t="str">
        <f>IF($D1006="", "",VLOOKUP($D1006,Series!$A:$J,6,FALSE))</f>
        <v>2nd level admin area</v>
      </c>
      <c r="M1006" s="13" t="str">
        <f>IF($D1006="", "",VLOOKUP($D1006,Series!$A:$J,7,FALSE))</f>
        <v>Actual</v>
      </c>
      <c r="N1006" s="13" t="str">
        <f>IF($D1006="", "",VLOOKUP($D1006,Series!$A:$J,8,FALSE))</f>
        <v>Yes</v>
      </c>
      <c r="O1006" s="13" t="str">
        <f>IF($D1006="", "",VLOOKUP($D1006,Series!$A:$J,9,FALSE))</f>
        <v>Other</v>
      </c>
      <c r="P1006" s="13" t="str">
        <f>IF($D1006="", "",VLOOKUP($D1006,Series!$A:$J,10,FALSE))</f>
        <v>None</v>
      </c>
    </row>
    <row r="1007" spans="1:16" ht="30" x14ac:dyDescent="0.25">
      <c r="C1007" s="3" t="s">
        <v>1371</v>
      </c>
      <c r="D1007" s="15" t="s">
        <v>3333</v>
      </c>
      <c r="E1007" s="13" t="s">
        <v>5989</v>
      </c>
      <c r="F1007" s="13" t="str">
        <f>IF(D1007&gt;0,VLOOKUP(D1007,Series!A:D,4,0),"")</f>
        <v xml:space="preserve"> Family and children</v>
      </c>
      <c r="G1007" s="13" t="str">
        <f>IF(E1007&gt;"",VLOOKUP(E1007,Sources!A:B,2,0),"")</f>
        <v>Ministry of Health and Population</v>
      </c>
      <c r="H1007" s="13" t="str">
        <f>IF($E1007="", "",VLOOKUP($E1007,Sources!$A:$M, 13,FALSE))</f>
        <v>Confidential</v>
      </c>
      <c r="I1007" s="13">
        <f>IF($E1007="", "",VLOOKUP($E1007,Sources!$A:$M, 5,FALSE))</f>
        <v>100</v>
      </c>
      <c r="J1007" s="13">
        <f>IF($E1007="", "",VLOOKUP($E1007,Sources!$A:$M, 6,FALSE))</f>
        <v>1</v>
      </c>
      <c r="K1007" s="13">
        <f>IF($E1007="", "",VLOOKUP($E1007,Sources!$A:$M, 9,FALSE))</f>
        <v>2016</v>
      </c>
      <c r="L1007" s="13" t="str">
        <f>IF($D1007="", "",VLOOKUP($D1007,Series!$A:$J,6,FALSE))</f>
        <v>2nd level admin area</v>
      </c>
      <c r="M1007" s="13" t="str">
        <f>IF($D1007="", "",VLOOKUP($D1007,Series!$A:$J,7,FALSE))</f>
        <v>Actual</v>
      </c>
      <c r="N1007" s="13" t="str">
        <f>IF($D1007="", "",VLOOKUP($D1007,Series!$A:$J,8,FALSE))</f>
        <v>Yes</v>
      </c>
      <c r="O1007" s="13" t="str">
        <f>IF($D1007="", "",VLOOKUP($D1007,Series!$A:$J,9,FALSE))</f>
        <v>Other</v>
      </c>
      <c r="P1007" s="13" t="str">
        <f>IF($D1007="", "",VLOOKUP($D1007,Series!$A:$J,10,FALSE))</f>
        <v>None</v>
      </c>
    </row>
    <row r="1008" spans="1:16" ht="30" x14ac:dyDescent="0.25">
      <c r="C1008" s="3" t="s">
        <v>1371</v>
      </c>
      <c r="D1008" s="15" t="s">
        <v>3334</v>
      </c>
      <c r="E1008" s="13" t="s">
        <v>5989</v>
      </c>
      <c r="F1008" s="13" t="str">
        <f>IF(D1008&gt;0,VLOOKUP(D1008,Series!A:D,4,0),"")</f>
        <v xml:space="preserve"> Family and children</v>
      </c>
      <c r="G1008" s="13" t="str">
        <f>IF(E1008&gt;"",VLOOKUP(E1008,Sources!A:B,2,0),"")</f>
        <v>Ministry of Health and Population</v>
      </c>
      <c r="H1008" s="13" t="str">
        <f>IF($E1008="", "",VLOOKUP($E1008,Sources!$A:$M, 13,FALSE))</f>
        <v>Confidential</v>
      </c>
      <c r="I1008" s="13">
        <f>IF($E1008="", "",VLOOKUP($E1008,Sources!$A:$M, 5,FALSE))</f>
        <v>100</v>
      </c>
      <c r="J1008" s="13">
        <f>IF($E1008="", "",VLOOKUP($E1008,Sources!$A:$M, 6,FALSE))</f>
        <v>1</v>
      </c>
      <c r="K1008" s="13">
        <f>IF($E1008="", "",VLOOKUP($E1008,Sources!$A:$M, 9,FALSE))</f>
        <v>2016</v>
      </c>
      <c r="L1008" s="13" t="str">
        <f>IF($D1008="", "",VLOOKUP($D1008,Series!$A:$J,6,FALSE))</f>
        <v>2nd level admin area</v>
      </c>
      <c r="M1008" s="13" t="str">
        <f>IF($D1008="", "",VLOOKUP($D1008,Series!$A:$J,7,FALSE))</f>
        <v>Actual</v>
      </c>
      <c r="N1008" s="13" t="str">
        <f>IF($D1008="", "",VLOOKUP($D1008,Series!$A:$J,8,FALSE))</f>
        <v>Yes</v>
      </c>
      <c r="O1008" s="13" t="str">
        <f>IF($D1008="", "",VLOOKUP($D1008,Series!$A:$J,9,FALSE))</f>
        <v>Other</v>
      </c>
      <c r="P1008" s="13" t="str">
        <f>IF($D1008="", "",VLOOKUP($D1008,Series!$A:$J,10,FALSE))</f>
        <v>None</v>
      </c>
    </row>
    <row r="1009" spans="3:16" ht="30" x14ac:dyDescent="0.25">
      <c r="C1009" s="3" t="s">
        <v>1371</v>
      </c>
      <c r="D1009" s="15" t="s">
        <v>3335</v>
      </c>
      <c r="E1009" s="13" t="s">
        <v>5989</v>
      </c>
      <c r="F1009" s="13" t="str">
        <f>IF(D1009&gt;0,VLOOKUP(D1009,Series!A:D,4,0),"")</f>
        <v xml:space="preserve"> Family and children</v>
      </c>
      <c r="G1009" s="13" t="str">
        <f>IF(E1009&gt;"",VLOOKUP(E1009,Sources!A:B,2,0),"")</f>
        <v>Ministry of Health and Population</v>
      </c>
      <c r="H1009" s="13" t="str">
        <f>IF($E1009="", "",VLOOKUP($E1009,Sources!$A:$M, 13,FALSE))</f>
        <v>Confidential</v>
      </c>
      <c r="I1009" s="13">
        <f>IF($E1009="", "",VLOOKUP($E1009,Sources!$A:$M, 5,FALSE))</f>
        <v>100</v>
      </c>
      <c r="J1009" s="13">
        <f>IF($E1009="", "",VLOOKUP($E1009,Sources!$A:$M, 6,FALSE))</f>
        <v>1</v>
      </c>
      <c r="K1009" s="13">
        <f>IF($E1009="", "",VLOOKUP($E1009,Sources!$A:$M, 9,FALSE))</f>
        <v>2016</v>
      </c>
      <c r="L1009" s="13" t="str">
        <f>IF($D1009="", "",VLOOKUP($D1009,Series!$A:$J,6,FALSE))</f>
        <v>2nd level admin area</v>
      </c>
      <c r="M1009" s="13" t="str">
        <f>IF($D1009="", "",VLOOKUP($D1009,Series!$A:$J,7,FALSE))</f>
        <v>Actual</v>
      </c>
      <c r="N1009" s="13" t="str">
        <f>IF($D1009="", "",VLOOKUP($D1009,Series!$A:$J,8,FALSE))</f>
        <v>Yes</v>
      </c>
      <c r="O1009" s="13" t="str">
        <f>IF($D1009="", "",VLOOKUP($D1009,Series!$A:$J,9,FALSE))</f>
        <v>Other</v>
      </c>
      <c r="P1009" s="13" t="str">
        <f>IF($D1009="", "",VLOOKUP($D1009,Series!$A:$J,10,FALSE))</f>
        <v>None</v>
      </c>
    </row>
    <row r="1010" spans="3:16" ht="30" x14ac:dyDescent="0.25">
      <c r="C1010" s="3" t="s">
        <v>1371</v>
      </c>
      <c r="D1010" s="15" t="s">
        <v>3336</v>
      </c>
      <c r="E1010" s="13" t="s">
        <v>5989</v>
      </c>
      <c r="F1010" s="13" t="str">
        <f>IF(D1010&gt;0,VLOOKUP(D1010,Series!A:D,4,0),"")</f>
        <v xml:space="preserve"> Family and children</v>
      </c>
      <c r="G1010" s="13" t="str">
        <f>IF(E1010&gt;"",VLOOKUP(E1010,Sources!A:B,2,0),"")</f>
        <v>Ministry of Health and Population</v>
      </c>
      <c r="H1010" s="13" t="str">
        <f>IF($E1010="", "",VLOOKUP($E1010,Sources!$A:$M, 13,FALSE))</f>
        <v>Confidential</v>
      </c>
      <c r="I1010" s="13">
        <f>IF($E1010="", "",VLOOKUP($E1010,Sources!$A:$M, 5,FALSE))</f>
        <v>100</v>
      </c>
      <c r="J1010" s="13">
        <f>IF($E1010="", "",VLOOKUP($E1010,Sources!$A:$M, 6,FALSE))</f>
        <v>1</v>
      </c>
      <c r="K1010" s="13">
        <f>IF($E1010="", "",VLOOKUP($E1010,Sources!$A:$M, 9,FALSE))</f>
        <v>2016</v>
      </c>
      <c r="L1010" s="13" t="str">
        <f>IF($D1010="", "",VLOOKUP($D1010,Series!$A:$J,6,FALSE))</f>
        <v>2nd level admin area</v>
      </c>
      <c r="M1010" s="13" t="str">
        <f>IF($D1010="", "",VLOOKUP($D1010,Series!$A:$J,7,FALSE))</f>
        <v>Actual</v>
      </c>
      <c r="N1010" s="13" t="str">
        <f>IF($D1010="", "",VLOOKUP($D1010,Series!$A:$J,8,FALSE))</f>
        <v>Yes</v>
      </c>
      <c r="O1010" s="13" t="str">
        <f>IF($D1010="", "",VLOOKUP($D1010,Series!$A:$J,9,FALSE))</f>
        <v>Other</v>
      </c>
      <c r="P1010" s="13" t="str">
        <f>IF($D1010="", "",VLOOKUP($D1010,Series!$A:$J,10,FALSE))</f>
        <v>None</v>
      </c>
    </row>
    <row r="1011" spans="3:16" ht="30" x14ac:dyDescent="0.25">
      <c r="C1011" s="3" t="s">
        <v>1371</v>
      </c>
      <c r="D1011" s="15" t="s">
        <v>3337</v>
      </c>
      <c r="E1011" s="13" t="s">
        <v>5989</v>
      </c>
      <c r="F1011" s="13" t="str">
        <f>IF(D1011&gt;0,VLOOKUP(D1011,Series!A:D,4,0),"")</f>
        <v xml:space="preserve"> Family and children</v>
      </c>
      <c r="G1011" s="13" t="str">
        <f>IF(E1011&gt;"",VLOOKUP(E1011,Sources!A:B,2,0),"")</f>
        <v>Ministry of Health and Population</v>
      </c>
      <c r="H1011" s="13" t="str">
        <f>IF($E1011="", "",VLOOKUP($E1011,Sources!$A:$M, 13,FALSE))</f>
        <v>Confidential</v>
      </c>
      <c r="I1011" s="13">
        <f>IF($E1011="", "",VLOOKUP($E1011,Sources!$A:$M, 5,FALSE))</f>
        <v>100</v>
      </c>
      <c r="J1011" s="13">
        <f>IF($E1011="", "",VLOOKUP($E1011,Sources!$A:$M, 6,FALSE))</f>
        <v>1</v>
      </c>
      <c r="K1011" s="13">
        <f>IF($E1011="", "",VLOOKUP($E1011,Sources!$A:$M, 9,FALSE))</f>
        <v>2016</v>
      </c>
      <c r="L1011" s="13" t="str">
        <f>IF($D1011="", "",VLOOKUP($D1011,Series!$A:$J,6,FALSE))</f>
        <v>2nd level admin area</v>
      </c>
      <c r="M1011" s="13" t="str">
        <f>IF($D1011="", "",VLOOKUP($D1011,Series!$A:$J,7,FALSE))</f>
        <v>Actual</v>
      </c>
      <c r="N1011" s="13" t="str">
        <f>IF($D1011="", "",VLOOKUP($D1011,Series!$A:$J,8,FALSE))</f>
        <v>Yes</v>
      </c>
      <c r="O1011" s="13" t="str">
        <f>IF($D1011="", "",VLOOKUP($D1011,Series!$A:$J,9,FALSE))</f>
        <v>Other</v>
      </c>
      <c r="P1011" s="13" t="str">
        <f>IF($D1011="", "",VLOOKUP($D1011,Series!$A:$J,10,FALSE))</f>
        <v>None</v>
      </c>
    </row>
    <row r="1012" spans="3:16" ht="30" x14ac:dyDescent="0.25">
      <c r="C1012" s="3" t="s">
        <v>1371</v>
      </c>
      <c r="D1012" s="15" t="s">
        <v>3338</v>
      </c>
      <c r="E1012" s="13" t="s">
        <v>5989</v>
      </c>
      <c r="F1012" s="13" t="str">
        <f>IF(D1012&gt;0,VLOOKUP(D1012,Series!A:D,4,0),"")</f>
        <v xml:space="preserve"> Family and children</v>
      </c>
      <c r="G1012" s="13" t="str">
        <f>IF(E1012&gt;"",VLOOKUP(E1012,Sources!A:B,2,0),"")</f>
        <v>Ministry of Health and Population</v>
      </c>
      <c r="H1012" s="13" t="str">
        <f>IF($E1012="", "",VLOOKUP($E1012,Sources!$A:$M, 13,FALSE))</f>
        <v>Confidential</v>
      </c>
      <c r="I1012" s="13">
        <f>IF($E1012="", "",VLOOKUP($E1012,Sources!$A:$M, 5,FALSE))</f>
        <v>100</v>
      </c>
      <c r="J1012" s="13">
        <f>IF($E1012="", "",VLOOKUP($E1012,Sources!$A:$M, 6,FALSE))</f>
        <v>1</v>
      </c>
      <c r="K1012" s="13">
        <f>IF($E1012="", "",VLOOKUP($E1012,Sources!$A:$M, 9,FALSE))</f>
        <v>2016</v>
      </c>
      <c r="L1012" s="13" t="str">
        <f>IF($D1012="", "",VLOOKUP($D1012,Series!$A:$J,6,FALSE))</f>
        <v>2nd level admin area</v>
      </c>
      <c r="M1012" s="13" t="str">
        <f>IF($D1012="", "",VLOOKUP($D1012,Series!$A:$J,7,FALSE))</f>
        <v>Actual</v>
      </c>
      <c r="N1012" s="13" t="str">
        <f>IF($D1012="", "",VLOOKUP($D1012,Series!$A:$J,8,FALSE))</f>
        <v>Yes</v>
      </c>
      <c r="O1012" s="13" t="str">
        <f>IF($D1012="", "",VLOOKUP($D1012,Series!$A:$J,9,FALSE))</f>
        <v>Other</v>
      </c>
      <c r="P1012" s="13" t="str">
        <f>IF($D1012="", "",VLOOKUP($D1012,Series!$A:$J,10,FALSE))</f>
        <v>None</v>
      </c>
    </row>
    <row r="1013" spans="3:16" ht="30" x14ac:dyDescent="0.25">
      <c r="C1013" s="3" t="s">
        <v>1371</v>
      </c>
      <c r="D1013" s="15" t="s">
        <v>3339</v>
      </c>
      <c r="E1013" s="13" t="s">
        <v>5989</v>
      </c>
      <c r="F1013" s="13" t="str">
        <f>IF(D1013&gt;0,VLOOKUP(D1013,Series!A:D,4,0),"")</f>
        <v xml:space="preserve"> Family and children</v>
      </c>
      <c r="G1013" s="13" t="str">
        <f>IF(E1013&gt;"",VLOOKUP(E1013,Sources!A:B,2,0),"")</f>
        <v>Ministry of Health and Population</v>
      </c>
      <c r="H1013" s="13" t="str">
        <f>IF($E1013="", "",VLOOKUP($E1013,Sources!$A:$M, 13,FALSE))</f>
        <v>Confidential</v>
      </c>
      <c r="I1013" s="13">
        <f>IF($E1013="", "",VLOOKUP($E1013,Sources!$A:$M, 5,FALSE))</f>
        <v>100</v>
      </c>
      <c r="J1013" s="13">
        <f>IF($E1013="", "",VLOOKUP($E1013,Sources!$A:$M, 6,FALSE))</f>
        <v>1</v>
      </c>
      <c r="K1013" s="13">
        <f>IF($E1013="", "",VLOOKUP($E1013,Sources!$A:$M, 9,FALSE))</f>
        <v>2016</v>
      </c>
      <c r="L1013" s="13" t="str">
        <f>IF($D1013="", "",VLOOKUP($D1013,Series!$A:$J,6,FALSE))</f>
        <v>2nd level admin area</v>
      </c>
      <c r="M1013" s="13" t="str">
        <f>IF($D1013="", "",VLOOKUP($D1013,Series!$A:$J,7,FALSE))</f>
        <v>Actual</v>
      </c>
      <c r="N1013" s="13" t="str">
        <f>IF($D1013="", "",VLOOKUP($D1013,Series!$A:$J,8,FALSE))</f>
        <v>Yes</v>
      </c>
      <c r="O1013" s="13" t="str">
        <f>IF($D1013="", "",VLOOKUP($D1013,Series!$A:$J,9,FALSE))</f>
        <v>Other</v>
      </c>
      <c r="P1013" s="13" t="str">
        <f>IF($D1013="", "",VLOOKUP($D1013,Series!$A:$J,10,FALSE))</f>
        <v>None</v>
      </c>
    </row>
    <row r="1014" spans="3:16" ht="30" x14ac:dyDescent="0.25">
      <c r="C1014" s="3" t="s">
        <v>1372</v>
      </c>
      <c r="D1014" s="15" t="s">
        <v>2431</v>
      </c>
      <c r="E1014" s="13" t="s">
        <v>1774</v>
      </c>
      <c r="F1014" s="13" t="str">
        <f>IF(D1014&gt;0,VLOOKUP(D1014,Series!A:D,4,0),"")</f>
        <v xml:space="preserve"> Unemployment</v>
      </c>
      <c r="G1014" s="13" t="str">
        <f>IF(E1014&gt;"",VLOOKUP(E1014,Sources!A:B,2,0),"")</f>
        <v>Central Bureau of Statistics</v>
      </c>
      <c r="H1014" s="13" t="str">
        <f>IF($E1014="", "",VLOOKUP($E1014,Sources!$A:$M, 13,FALSE))</f>
        <v>Publicly</v>
      </c>
      <c r="I1014" s="13">
        <f>IF($E1014="", "",VLOOKUP($E1014,Sources!$A:$M, 5,FALSE))</f>
        <v>100</v>
      </c>
      <c r="J1014" s="13">
        <f>IF($E1014="", "",VLOOKUP($E1014,Sources!$A:$M, 6,FALSE))</f>
        <v>1</v>
      </c>
      <c r="K1014" s="13">
        <f>IF($E1014="", "",VLOOKUP($E1014,Sources!$A:$M, 9,FALSE))</f>
        <v>2008</v>
      </c>
      <c r="L1014" s="13" t="str">
        <f>IF($D1014="", "",VLOOKUP($D1014,Series!$A:$J,6,FALSE))</f>
        <v>2nd level admin area</v>
      </c>
      <c r="M1014" s="13" t="str">
        <f>IF($D1014="", "",VLOOKUP($D1014,Series!$A:$J,7,FALSE))</f>
        <v>Actual</v>
      </c>
      <c r="N1014" s="13" t="str">
        <f>IF($D1014="", "",VLOOKUP($D1014,Series!$A:$J,8,FALSE))</f>
        <v>Yes</v>
      </c>
      <c r="O1014" s="13" t="str">
        <f>IF($D1014="", "",VLOOKUP($D1014,Series!$A:$J,9,FALSE))</f>
        <v>None</v>
      </c>
      <c r="P1014" s="13" t="str">
        <f>IF($D1014="", "",VLOOKUP($D1014,Series!$A:$J,10,FALSE))</f>
        <v>Other</v>
      </c>
    </row>
    <row r="1015" spans="3:16" ht="30" x14ac:dyDescent="0.25">
      <c r="C1015" s="3" t="s">
        <v>1372</v>
      </c>
      <c r="D1015" s="15" t="s">
        <v>2432</v>
      </c>
      <c r="E1015" s="13" t="s">
        <v>1774</v>
      </c>
      <c r="F1015" s="13" t="str">
        <f>IF(D1015&gt;0,VLOOKUP(D1015,Series!A:D,4,0),"")</f>
        <v xml:space="preserve"> Unemployment</v>
      </c>
      <c r="G1015" s="13" t="str">
        <f>IF(E1015&gt;"",VLOOKUP(E1015,Sources!A:B,2,0),"")</f>
        <v>Central Bureau of Statistics</v>
      </c>
      <c r="H1015" s="13" t="str">
        <f>IF($E1015="", "",VLOOKUP($E1015,Sources!$A:$M, 13,FALSE))</f>
        <v>Publicly</v>
      </c>
      <c r="I1015" s="13">
        <f>IF($E1015="", "",VLOOKUP($E1015,Sources!$A:$M, 5,FALSE))</f>
        <v>100</v>
      </c>
      <c r="J1015" s="13">
        <f>IF($E1015="", "",VLOOKUP($E1015,Sources!$A:$M, 6,FALSE))</f>
        <v>1</v>
      </c>
      <c r="K1015" s="13">
        <f>IF($E1015="", "",VLOOKUP($E1015,Sources!$A:$M, 9,FALSE))</f>
        <v>2008</v>
      </c>
      <c r="L1015" s="13" t="str">
        <f>IF($D1015="", "",VLOOKUP($D1015,Series!$A:$J,6,FALSE))</f>
        <v>2nd level admin area</v>
      </c>
      <c r="M1015" s="13" t="str">
        <f>IF($D1015="", "",VLOOKUP($D1015,Series!$A:$J,7,FALSE))</f>
        <v>Actual</v>
      </c>
      <c r="N1015" s="13" t="str">
        <f>IF($D1015="", "",VLOOKUP($D1015,Series!$A:$J,8,FALSE))</f>
        <v>Yes</v>
      </c>
      <c r="O1015" s="13" t="str">
        <f>IF($D1015="", "",VLOOKUP($D1015,Series!$A:$J,9,FALSE))</f>
        <v>None</v>
      </c>
      <c r="P1015" s="13" t="str">
        <f>IF($D1015="", "",VLOOKUP($D1015,Series!$A:$J,10,FALSE))</f>
        <v>Other</v>
      </c>
    </row>
    <row r="1016" spans="3:16" ht="30" x14ac:dyDescent="0.25">
      <c r="C1016" s="3" t="s">
        <v>1372</v>
      </c>
      <c r="D1016" s="15" t="s">
        <v>2433</v>
      </c>
      <c r="E1016" s="13" t="s">
        <v>1774</v>
      </c>
      <c r="F1016" s="13" t="str">
        <f>IF(D1016&gt;0,VLOOKUP(D1016,Series!A:D,4,0),"")</f>
        <v xml:space="preserve"> Unemployment</v>
      </c>
      <c r="G1016" s="13" t="str">
        <f>IF(E1016&gt;"",VLOOKUP(E1016,Sources!A:B,2,0),"")</f>
        <v>Central Bureau of Statistics</v>
      </c>
      <c r="H1016" s="13" t="str">
        <f>IF($E1016="", "",VLOOKUP($E1016,Sources!$A:$M, 13,FALSE))</f>
        <v>Publicly</v>
      </c>
      <c r="I1016" s="13">
        <f>IF($E1016="", "",VLOOKUP($E1016,Sources!$A:$M, 5,FALSE))</f>
        <v>100</v>
      </c>
      <c r="J1016" s="13">
        <f>IF($E1016="", "",VLOOKUP($E1016,Sources!$A:$M, 6,FALSE))</f>
        <v>1</v>
      </c>
      <c r="K1016" s="13">
        <f>IF($E1016="", "",VLOOKUP($E1016,Sources!$A:$M, 9,FALSE))</f>
        <v>2008</v>
      </c>
      <c r="L1016" s="13" t="str">
        <f>IF($D1016="", "",VLOOKUP($D1016,Series!$A:$J,6,FALSE))</f>
        <v>2nd level admin area</v>
      </c>
      <c r="M1016" s="13" t="str">
        <f>IF($D1016="", "",VLOOKUP($D1016,Series!$A:$J,7,FALSE))</f>
        <v>Actual</v>
      </c>
      <c r="N1016" s="13" t="str">
        <f>IF($D1016="", "",VLOOKUP($D1016,Series!$A:$J,8,FALSE))</f>
        <v>Yes</v>
      </c>
      <c r="O1016" s="13" t="str">
        <f>IF($D1016="", "",VLOOKUP($D1016,Series!$A:$J,9,FALSE))</f>
        <v>None</v>
      </c>
      <c r="P1016" s="13" t="str">
        <f>IF($D1016="", "",VLOOKUP($D1016,Series!$A:$J,10,FALSE))</f>
        <v>Other</v>
      </c>
    </row>
    <row r="1017" spans="3:16" ht="30" x14ac:dyDescent="0.25">
      <c r="C1017" s="3" t="s">
        <v>1372</v>
      </c>
      <c r="D1017" s="15" t="s">
        <v>2434</v>
      </c>
      <c r="E1017" s="13" t="s">
        <v>1774</v>
      </c>
      <c r="F1017" s="13" t="str">
        <f>IF(D1017&gt;0,VLOOKUP(D1017,Series!A:D,4,0),"")</f>
        <v xml:space="preserve"> Unemployment</v>
      </c>
      <c r="G1017" s="13" t="str">
        <f>IF(E1017&gt;"",VLOOKUP(E1017,Sources!A:B,2,0),"")</f>
        <v>Central Bureau of Statistics</v>
      </c>
      <c r="H1017" s="13" t="str">
        <f>IF($E1017="", "",VLOOKUP($E1017,Sources!$A:$M, 13,FALSE))</f>
        <v>Publicly</v>
      </c>
      <c r="I1017" s="13">
        <f>IF($E1017="", "",VLOOKUP($E1017,Sources!$A:$M, 5,FALSE))</f>
        <v>100</v>
      </c>
      <c r="J1017" s="13">
        <f>IF($E1017="", "",VLOOKUP($E1017,Sources!$A:$M, 6,FALSE))</f>
        <v>1</v>
      </c>
      <c r="K1017" s="13">
        <f>IF($E1017="", "",VLOOKUP($E1017,Sources!$A:$M, 9,FALSE))</f>
        <v>2008</v>
      </c>
      <c r="L1017" s="13" t="str">
        <f>IF($D1017="", "",VLOOKUP($D1017,Series!$A:$J,6,FALSE))</f>
        <v>2nd level admin area</v>
      </c>
      <c r="M1017" s="13" t="str">
        <f>IF($D1017="", "",VLOOKUP($D1017,Series!$A:$J,7,FALSE))</f>
        <v>Actual</v>
      </c>
      <c r="N1017" s="13" t="str">
        <f>IF($D1017="", "",VLOOKUP($D1017,Series!$A:$J,8,FALSE))</f>
        <v>Yes</v>
      </c>
      <c r="O1017" s="13" t="str">
        <f>IF($D1017="", "",VLOOKUP($D1017,Series!$A:$J,9,FALSE))</f>
        <v>None</v>
      </c>
      <c r="P1017" s="13" t="str">
        <f>IF($D1017="", "",VLOOKUP($D1017,Series!$A:$J,10,FALSE))</f>
        <v>Other</v>
      </c>
    </row>
    <row r="1018" spans="3:16" ht="30" x14ac:dyDescent="0.25">
      <c r="C1018" s="3" t="s">
        <v>1372</v>
      </c>
      <c r="D1018" s="15" t="s">
        <v>2435</v>
      </c>
      <c r="E1018" s="13" t="s">
        <v>1774</v>
      </c>
      <c r="F1018" s="13" t="str">
        <f>IF(D1018&gt;0,VLOOKUP(D1018,Series!A:D,4,0),"")</f>
        <v xml:space="preserve"> Unemployment</v>
      </c>
      <c r="G1018" s="13" t="str">
        <f>IF(E1018&gt;"",VLOOKUP(E1018,Sources!A:B,2,0),"")</f>
        <v>Central Bureau of Statistics</v>
      </c>
      <c r="H1018" s="13" t="str">
        <f>IF($E1018="", "",VLOOKUP($E1018,Sources!$A:$M, 13,FALSE))</f>
        <v>Publicly</v>
      </c>
      <c r="I1018" s="13">
        <f>IF($E1018="", "",VLOOKUP($E1018,Sources!$A:$M, 5,FALSE))</f>
        <v>100</v>
      </c>
      <c r="J1018" s="13">
        <f>IF($E1018="", "",VLOOKUP($E1018,Sources!$A:$M, 6,FALSE))</f>
        <v>1</v>
      </c>
      <c r="K1018" s="13">
        <f>IF($E1018="", "",VLOOKUP($E1018,Sources!$A:$M, 9,FALSE))</f>
        <v>2008</v>
      </c>
      <c r="L1018" s="13" t="str">
        <f>IF($D1018="", "",VLOOKUP($D1018,Series!$A:$J,6,FALSE))</f>
        <v>2nd level admin area</v>
      </c>
      <c r="M1018" s="13" t="str">
        <f>IF($D1018="", "",VLOOKUP($D1018,Series!$A:$J,7,FALSE))</f>
        <v>Actual</v>
      </c>
      <c r="N1018" s="13" t="str">
        <f>IF($D1018="", "",VLOOKUP($D1018,Series!$A:$J,8,FALSE))</f>
        <v>Yes</v>
      </c>
      <c r="O1018" s="13" t="str">
        <f>IF($D1018="", "",VLOOKUP($D1018,Series!$A:$J,9,FALSE))</f>
        <v>None</v>
      </c>
      <c r="P1018" s="13" t="str">
        <f>IF($D1018="", "",VLOOKUP($D1018,Series!$A:$J,10,FALSE))</f>
        <v>Other</v>
      </c>
    </row>
    <row r="1019" spans="3:16" ht="30" x14ac:dyDescent="0.25">
      <c r="C1019" s="3" t="s">
        <v>1372</v>
      </c>
      <c r="D1019" s="15" t="s">
        <v>2436</v>
      </c>
      <c r="E1019" s="13" t="s">
        <v>1774</v>
      </c>
      <c r="F1019" s="13" t="str">
        <f>IF(D1019&gt;0,VLOOKUP(D1019,Series!A:D,4,0),"")</f>
        <v xml:space="preserve"> Unemployment</v>
      </c>
      <c r="G1019" s="13" t="str">
        <f>IF(E1019&gt;"",VLOOKUP(E1019,Sources!A:B,2,0),"")</f>
        <v>Central Bureau of Statistics</v>
      </c>
      <c r="H1019" s="13" t="str">
        <f>IF($E1019="", "",VLOOKUP($E1019,Sources!$A:$M, 13,FALSE))</f>
        <v>Publicly</v>
      </c>
      <c r="I1019" s="13">
        <f>IF($E1019="", "",VLOOKUP($E1019,Sources!$A:$M, 5,FALSE))</f>
        <v>100</v>
      </c>
      <c r="J1019" s="13">
        <f>IF($E1019="", "",VLOOKUP($E1019,Sources!$A:$M, 6,FALSE))</f>
        <v>1</v>
      </c>
      <c r="K1019" s="13">
        <f>IF($E1019="", "",VLOOKUP($E1019,Sources!$A:$M, 9,FALSE))</f>
        <v>2008</v>
      </c>
      <c r="L1019" s="13" t="str">
        <f>IF($D1019="", "",VLOOKUP($D1019,Series!$A:$J,6,FALSE))</f>
        <v>2nd level admin area</v>
      </c>
      <c r="M1019" s="13" t="str">
        <f>IF($D1019="", "",VLOOKUP($D1019,Series!$A:$J,7,FALSE))</f>
        <v>Actual</v>
      </c>
      <c r="N1019" s="13" t="str">
        <f>IF($D1019="", "",VLOOKUP($D1019,Series!$A:$J,8,FALSE))</f>
        <v>Yes</v>
      </c>
      <c r="O1019" s="13" t="str">
        <f>IF($D1019="", "",VLOOKUP($D1019,Series!$A:$J,9,FALSE))</f>
        <v>None</v>
      </c>
      <c r="P1019" s="13" t="str">
        <f>IF($D1019="", "",VLOOKUP($D1019,Series!$A:$J,10,FALSE))</f>
        <v>Other</v>
      </c>
    </row>
    <row r="1020" spans="3:16" ht="30" x14ac:dyDescent="0.25">
      <c r="C1020" s="3" t="s">
        <v>1372</v>
      </c>
      <c r="D1020" s="15" t="s">
        <v>2437</v>
      </c>
      <c r="E1020" s="13" t="s">
        <v>1774</v>
      </c>
      <c r="F1020" s="13" t="str">
        <f>IF(D1020&gt;0,VLOOKUP(D1020,Series!A:D,4,0),"")</f>
        <v xml:space="preserve"> Unemployment</v>
      </c>
      <c r="G1020" s="13" t="str">
        <f>IF(E1020&gt;"",VLOOKUP(E1020,Sources!A:B,2,0),"")</f>
        <v>Central Bureau of Statistics</v>
      </c>
      <c r="H1020" s="13" t="str">
        <f>IF($E1020="", "",VLOOKUP($E1020,Sources!$A:$M, 13,FALSE))</f>
        <v>Publicly</v>
      </c>
      <c r="I1020" s="13">
        <f>IF($E1020="", "",VLOOKUP($E1020,Sources!$A:$M, 5,FALSE))</f>
        <v>100</v>
      </c>
      <c r="J1020" s="13">
        <f>IF($E1020="", "",VLOOKUP($E1020,Sources!$A:$M, 6,FALSE))</f>
        <v>1</v>
      </c>
      <c r="K1020" s="13">
        <f>IF($E1020="", "",VLOOKUP($E1020,Sources!$A:$M, 9,FALSE))</f>
        <v>2008</v>
      </c>
      <c r="L1020" s="13" t="str">
        <f>IF($D1020="", "",VLOOKUP($D1020,Series!$A:$J,6,FALSE))</f>
        <v>2nd level admin area</v>
      </c>
      <c r="M1020" s="13" t="str">
        <f>IF($D1020="", "",VLOOKUP($D1020,Series!$A:$J,7,FALSE))</f>
        <v>Actual</v>
      </c>
      <c r="N1020" s="13" t="str">
        <f>IF($D1020="", "",VLOOKUP($D1020,Series!$A:$J,8,FALSE))</f>
        <v>Yes</v>
      </c>
      <c r="O1020" s="13" t="str">
        <f>IF($D1020="", "",VLOOKUP($D1020,Series!$A:$J,9,FALSE))</f>
        <v>None</v>
      </c>
      <c r="P1020" s="13" t="str">
        <f>IF($D1020="", "",VLOOKUP($D1020,Series!$A:$J,10,FALSE))</f>
        <v>Other</v>
      </c>
    </row>
    <row r="1021" spans="3:16" ht="30" x14ac:dyDescent="0.25">
      <c r="C1021" s="3" t="s">
        <v>1372</v>
      </c>
      <c r="D1021" s="15" t="s">
        <v>2438</v>
      </c>
      <c r="E1021" s="13" t="s">
        <v>1774</v>
      </c>
      <c r="F1021" s="13" t="str">
        <f>IF(D1021&gt;0,VLOOKUP(D1021,Series!A:D,4,0),"")</f>
        <v xml:space="preserve"> Unemployment</v>
      </c>
      <c r="G1021" s="13" t="str">
        <f>IF(E1021&gt;"",VLOOKUP(E1021,Sources!A:B,2,0),"")</f>
        <v>Central Bureau of Statistics</v>
      </c>
      <c r="H1021" s="13" t="str">
        <f>IF($E1021="", "",VLOOKUP($E1021,Sources!$A:$M, 13,FALSE))</f>
        <v>Publicly</v>
      </c>
      <c r="I1021" s="13">
        <f>IF($E1021="", "",VLOOKUP($E1021,Sources!$A:$M, 5,FALSE))</f>
        <v>100</v>
      </c>
      <c r="J1021" s="13">
        <f>IF($E1021="", "",VLOOKUP($E1021,Sources!$A:$M, 6,FALSE))</f>
        <v>1</v>
      </c>
      <c r="K1021" s="13">
        <f>IF($E1021="", "",VLOOKUP($E1021,Sources!$A:$M, 9,FALSE))</f>
        <v>2008</v>
      </c>
      <c r="L1021" s="13" t="str">
        <f>IF($D1021="", "",VLOOKUP($D1021,Series!$A:$J,6,FALSE))</f>
        <v>2nd level admin area</v>
      </c>
      <c r="M1021" s="13" t="str">
        <f>IF($D1021="", "",VLOOKUP($D1021,Series!$A:$J,7,FALSE))</f>
        <v>Actual</v>
      </c>
      <c r="N1021" s="13" t="str">
        <f>IF($D1021="", "",VLOOKUP($D1021,Series!$A:$J,8,FALSE))</f>
        <v>Yes</v>
      </c>
      <c r="O1021" s="13" t="str">
        <f>IF($D1021="", "",VLOOKUP($D1021,Series!$A:$J,9,FALSE))</f>
        <v>None</v>
      </c>
      <c r="P1021" s="13" t="str">
        <f>IF($D1021="", "",VLOOKUP($D1021,Series!$A:$J,10,FALSE))</f>
        <v>Other</v>
      </c>
    </row>
    <row r="1022" spans="3:16" ht="30" x14ac:dyDescent="0.25">
      <c r="C1022" s="3" t="s">
        <v>1372</v>
      </c>
      <c r="D1022" s="15" t="s">
        <v>2439</v>
      </c>
      <c r="E1022" s="13" t="s">
        <v>1774</v>
      </c>
      <c r="F1022" s="13" t="str">
        <f>IF(D1022&gt;0,VLOOKUP(D1022,Series!A:D,4,0),"")</f>
        <v xml:space="preserve"> Unemployment</v>
      </c>
      <c r="G1022" s="13" t="str">
        <f>IF(E1022&gt;"",VLOOKUP(E1022,Sources!A:B,2,0),"")</f>
        <v>Central Bureau of Statistics</v>
      </c>
      <c r="H1022" s="13" t="str">
        <f>IF($E1022="", "",VLOOKUP($E1022,Sources!$A:$M, 13,FALSE))</f>
        <v>Publicly</v>
      </c>
      <c r="I1022" s="13">
        <f>IF($E1022="", "",VLOOKUP($E1022,Sources!$A:$M, 5,FALSE))</f>
        <v>100</v>
      </c>
      <c r="J1022" s="13">
        <f>IF($E1022="", "",VLOOKUP($E1022,Sources!$A:$M, 6,FALSE))</f>
        <v>1</v>
      </c>
      <c r="K1022" s="13">
        <f>IF($E1022="", "",VLOOKUP($E1022,Sources!$A:$M, 9,FALSE))</f>
        <v>2008</v>
      </c>
      <c r="L1022" s="13" t="str">
        <f>IF($D1022="", "",VLOOKUP($D1022,Series!$A:$J,6,FALSE))</f>
        <v>2nd level admin area</v>
      </c>
      <c r="M1022" s="13" t="str">
        <f>IF($D1022="", "",VLOOKUP($D1022,Series!$A:$J,7,FALSE))</f>
        <v>Actual</v>
      </c>
      <c r="N1022" s="13" t="str">
        <f>IF($D1022="", "",VLOOKUP($D1022,Series!$A:$J,8,FALSE))</f>
        <v>Yes</v>
      </c>
      <c r="O1022" s="13" t="str">
        <f>IF($D1022="", "",VLOOKUP($D1022,Series!$A:$J,9,FALSE))</f>
        <v>None</v>
      </c>
      <c r="P1022" s="13" t="str">
        <f>IF($D1022="", "",VLOOKUP($D1022,Series!$A:$J,10,FALSE))</f>
        <v>Other</v>
      </c>
    </row>
    <row r="1023" spans="3:16" ht="30" x14ac:dyDescent="0.25">
      <c r="C1023" s="3" t="s">
        <v>1372</v>
      </c>
      <c r="D1023" s="15" t="s">
        <v>2440</v>
      </c>
      <c r="E1023" s="13" t="s">
        <v>1774</v>
      </c>
      <c r="F1023" s="13" t="str">
        <f>IF(D1023&gt;0,VLOOKUP(D1023,Series!A:D,4,0),"")</f>
        <v xml:space="preserve"> Unemployment</v>
      </c>
      <c r="G1023" s="13" t="str">
        <f>IF(E1023&gt;"",VLOOKUP(E1023,Sources!A:B,2,0),"")</f>
        <v>Central Bureau of Statistics</v>
      </c>
      <c r="H1023" s="13" t="str">
        <f>IF($E1023="", "",VLOOKUP($E1023,Sources!$A:$M, 13,FALSE))</f>
        <v>Publicly</v>
      </c>
      <c r="I1023" s="13">
        <f>IF($E1023="", "",VLOOKUP($E1023,Sources!$A:$M, 5,FALSE))</f>
        <v>100</v>
      </c>
      <c r="J1023" s="13">
        <f>IF($E1023="", "",VLOOKUP($E1023,Sources!$A:$M, 6,FALSE))</f>
        <v>1</v>
      </c>
      <c r="K1023" s="13">
        <f>IF($E1023="", "",VLOOKUP($E1023,Sources!$A:$M, 9,FALSE))</f>
        <v>2008</v>
      </c>
      <c r="L1023" s="13" t="str">
        <f>IF($D1023="", "",VLOOKUP($D1023,Series!$A:$J,6,FALSE))</f>
        <v>2nd level admin area</v>
      </c>
      <c r="M1023" s="13" t="str">
        <f>IF($D1023="", "",VLOOKUP($D1023,Series!$A:$J,7,FALSE))</f>
        <v>Actual</v>
      </c>
      <c r="N1023" s="13" t="str">
        <f>IF($D1023="", "",VLOOKUP($D1023,Series!$A:$J,8,FALSE))</f>
        <v>Yes</v>
      </c>
      <c r="O1023" s="13" t="str">
        <f>IF($D1023="", "",VLOOKUP($D1023,Series!$A:$J,9,FALSE))</f>
        <v>None</v>
      </c>
      <c r="P1023" s="13" t="str">
        <f>IF($D1023="", "",VLOOKUP($D1023,Series!$A:$J,10,FALSE))</f>
        <v>Other</v>
      </c>
    </row>
    <row r="1024" spans="3:16" ht="30" x14ac:dyDescent="0.25">
      <c r="C1024" s="3" t="s">
        <v>1372</v>
      </c>
      <c r="D1024" s="15" t="s">
        <v>2441</v>
      </c>
      <c r="E1024" s="13" t="s">
        <v>1774</v>
      </c>
      <c r="F1024" s="13" t="str">
        <f>IF(D1024&gt;0,VLOOKUP(D1024,Series!A:D,4,0),"")</f>
        <v xml:space="preserve"> Unemployment</v>
      </c>
      <c r="G1024" s="13" t="str">
        <f>IF(E1024&gt;"",VLOOKUP(E1024,Sources!A:B,2,0),"")</f>
        <v>Central Bureau of Statistics</v>
      </c>
      <c r="H1024" s="13" t="str">
        <f>IF($E1024="", "",VLOOKUP($E1024,Sources!$A:$M, 13,FALSE))</f>
        <v>Publicly</v>
      </c>
      <c r="I1024" s="13">
        <f>IF($E1024="", "",VLOOKUP($E1024,Sources!$A:$M, 5,FALSE))</f>
        <v>100</v>
      </c>
      <c r="J1024" s="13">
        <f>IF($E1024="", "",VLOOKUP($E1024,Sources!$A:$M, 6,FALSE))</f>
        <v>1</v>
      </c>
      <c r="K1024" s="13">
        <f>IF($E1024="", "",VLOOKUP($E1024,Sources!$A:$M, 9,FALSE))</f>
        <v>2008</v>
      </c>
      <c r="L1024" s="13" t="str">
        <f>IF($D1024="", "",VLOOKUP($D1024,Series!$A:$J,6,FALSE))</f>
        <v>2nd level admin area</v>
      </c>
      <c r="M1024" s="13" t="str">
        <f>IF($D1024="", "",VLOOKUP($D1024,Series!$A:$J,7,FALSE))</f>
        <v>Actual</v>
      </c>
      <c r="N1024" s="13" t="str">
        <f>IF($D1024="", "",VLOOKUP($D1024,Series!$A:$J,8,FALSE))</f>
        <v>Yes</v>
      </c>
      <c r="O1024" s="13" t="str">
        <f>IF($D1024="", "",VLOOKUP($D1024,Series!$A:$J,9,FALSE))</f>
        <v>None</v>
      </c>
      <c r="P1024" s="13" t="str">
        <f>IF($D1024="", "",VLOOKUP($D1024,Series!$A:$J,10,FALSE))</f>
        <v>Other</v>
      </c>
    </row>
    <row r="1025" spans="1:16" ht="30" x14ac:dyDescent="0.25">
      <c r="C1025" s="3" t="s">
        <v>1372</v>
      </c>
      <c r="D1025" s="15" t="s">
        <v>2442</v>
      </c>
      <c r="E1025" s="13" t="s">
        <v>1774</v>
      </c>
      <c r="F1025" s="13" t="str">
        <f>IF(D1025&gt;0,VLOOKUP(D1025,Series!A:D,4,0),"")</f>
        <v xml:space="preserve"> Unemployment</v>
      </c>
      <c r="G1025" s="13" t="str">
        <f>IF(E1025&gt;"",VLOOKUP(E1025,Sources!A:B,2,0),"")</f>
        <v>Central Bureau of Statistics</v>
      </c>
      <c r="H1025" s="13" t="str">
        <f>IF($E1025="", "",VLOOKUP($E1025,Sources!$A:$M, 13,FALSE))</f>
        <v>Publicly</v>
      </c>
      <c r="I1025" s="13">
        <f>IF($E1025="", "",VLOOKUP($E1025,Sources!$A:$M, 5,FALSE))</f>
        <v>100</v>
      </c>
      <c r="J1025" s="13">
        <f>IF($E1025="", "",VLOOKUP($E1025,Sources!$A:$M, 6,FALSE))</f>
        <v>1</v>
      </c>
      <c r="K1025" s="13">
        <f>IF($E1025="", "",VLOOKUP($E1025,Sources!$A:$M, 9,FALSE))</f>
        <v>2008</v>
      </c>
      <c r="L1025" s="13" t="str">
        <f>IF($D1025="", "",VLOOKUP($D1025,Series!$A:$J,6,FALSE))</f>
        <v>2nd level admin area</v>
      </c>
      <c r="M1025" s="13" t="str">
        <f>IF($D1025="", "",VLOOKUP($D1025,Series!$A:$J,7,FALSE))</f>
        <v>Actual</v>
      </c>
      <c r="N1025" s="13" t="str">
        <f>IF($D1025="", "",VLOOKUP($D1025,Series!$A:$J,8,FALSE))</f>
        <v>Yes</v>
      </c>
      <c r="O1025" s="13" t="str">
        <f>IF($D1025="", "",VLOOKUP($D1025,Series!$A:$J,9,FALSE))</f>
        <v>None</v>
      </c>
      <c r="P1025" s="13" t="str">
        <f>IF($D1025="", "",VLOOKUP($D1025,Series!$A:$J,10,FALSE))</f>
        <v>Other</v>
      </c>
    </row>
    <row r="1026" spans="1:16" ht="30" x14ac:dyDescent="0.25">
      <c r="C1026" s="3" t="s">
        <v>1372</v>
      </c>
      <c r="D1026" s="15" t="s">
        <v>2443</v>
      </c>
      <c r="E1026" s="13" t="s">
        <v>1774</v>
      </c>
      <c r="F1026" s="13" t="str">
        <f>IF(D1026&gt;0,VLOOKUP(D1026,Series!A:D,4,0),"")</f>
        <v xml:space="preserve"> Unemployment</v>
      </c>
      <c r="G1026" s="13" t="str">
        <f>IF(E1026&gt;"",VLOOKUP(E1026,Sources!A:B,2,0),"")</f>
        <v>Central Bureau of Statistics</v>
      </c>
      <c r="H1026" s="13" t="str">
        <f>IF($E1026="", "",VLOOKUP($E1026,Sources!$A:$M, 13,FALSE))</f>
        <v>Publicly</v>
      </c>
      <c r="I1026" s="13">
        <f>IF($E1026="", "",VLOOKUP($E1026,Sources!$A:$M, 5,FALSE))</f>
        <v>100</v>
      </c>
      <c r="J1026" s="13">
        <f>IF($E1026="", "",VLOOKUP($E1026,Sources!$A:$M, 6,FALSE))</f>
        <v>1</v>
      </c>
      <c r="K1026" s="13">
        <f>IF($E1026="", "",VLOOKUP($E1026,Sources!$A:$M, 9,FALSE))</f>
        <v>2008</v>
      </c>
      <c r="L1026" s="13" t="str">
        <f>IF($D1026="", "",VLOOKUP($D1026,Series!$A:$J,6,FALSE))</f>
        <v>2nd level admin area</v>
      </c>
      <c r="M1026" s="13" t="str">
        <f>IF($D1026="", "",VLOOKUP($D1026,Series!$A:$J,7,FALSE))</f>
        <v>Actual</v>
      </c>
      <c r="N1026" s="13" t="str">
        <f>IF($D1026="", "",VLOOKUP($D1026,Series!$A:$J,8,FALSE))</f>
        <v>Yes</v>
      </c>
      <c r="O1026" s="13" t="str">
        <f>IF($D1026="", "",VLOOKUP($D1026,Series!$A:$J,9,FALSE))</f>
        <v>None</v>
      </c>
      <c r="P1026" s="13" t="str">
        <f>IF($D1026="", "",VLOOKUP($D1026,Series!$A:$J,10,FALSE))</f>
        <v>Other</v>
      </c>
    </row>
    <row r="1027" spans="1:16" ht="30" x14ac:dyDescent="0.25">
      <c r="C1027" s="3" t="s">
        <v>1372</v>
      </c>
      <c r="D1027" s="15" t="s">
        <v>2444</v>
      </c>
      <c r="E1027" s="13" t="s">
        <v>1774</v>
      </c>
      <c r="F1027" s="13" t="str">
        <f>IF(D1027&gt;0,VLOOKUP(D1027,Series!A:D,4,0),"")</f>
        <v xml:space="preserve"> Unemployment</v>
      </c>
      <c r="G1027" s="13" t="str">
        <f>IF(E1027&gt;"",VLOOKUP(E1027,Sources!A:B,2,0),"")</f>
        <v>Central Bureau of Statistics</v>
      </c>
      <c r="H1027" s="13" t="str">
        <f>IF($E1027="", "",VLOOKUP($E1027,Sources!$A:$M, 13,FALSE))</f>
        <v>Publicly</v>
      </c>
      <c r="I1027" s="13">
        <f>IF($E1027="", "",VLOOKUP($E1027,Sources!$A:$M, 5,FALSE))</f>
        <v>100</v>
      </c>
      <c r="J1027" s="13">
        <f>IF($E1027="", "",VLOOKUP($E1027,Sources!$A:$M, 6,FALSE))</f>
        <v>1</v>
      </c>
      <c r="K1027" s="13">
        <f>IF($E1027="", "",VLOOKUP($E1027,Sources!$A:$M, 9,FALSE))</f>
        <v>2008</v>
      </c>
      <c r="L1027" s="13" t="str">
        <f>IF($D1027="", "",VLOOKUP($D1027,Series!$A:$J,6,FALSE))</f>
        <v>2nd level admin area</v>
      </c>
      <c r="M1027" s="13" t="str">
        <f>IF($D1027="", "",VLOOKUP($D1027,Series!$A:$J,7,FALSE))</f>
        <v>Actual</v>
      </c>
      <c r="N1027" s="13" t="str">
        <f>IF($D1027="", "",VLOOKUP($D1027,Series!$A:$J,8,FALSE))</f>
        <v>Yes</v>
      </c>
      <c r="O1027" s="13" t="str">
        <f>IF($D1027="", "",VLOOKUP($D1027,Series!$A:$J,9,FALSE))</f>
        <v>None</v>
      </c>
      <c r="P1027" s="13" t="str">
        <f>IF($D1027="", "",VLOOKUP($D1027,Series!$A:$J,10,FALSE))</f>
        <v>Other</v>
      </c>
    </row>
    <row r="1028" spans="1:16" ht="30" x14ac:dyDescent="0.25">
      <c r="C1028" s="3" t="s">
        <v>1372</v>
      </c>
      <c r="D1028" s="15" t="s">
        <v>2445</v>
      </c>
      <c r="E1028" s="13" t="s">
        <v>1774</v>
      </c>
      <c r="F1028" s="13" t="str">
        <f>IF(D1028&gt;0,VLOOKUP(D1028,Series!A:D,4,0),"")</f>
        <v xml:space="preserve"> Unemployment</v>
      </c>
      <c r="G1028" s="13" t="str">
        <f>IF(E1028&gt;"",VLOOKUP(E1028,Sources!A:B,2,0),"")</f>
        <v>Central Bureau of Statistics</v>
      </c>
      <c r="H1028" s="13" t="str">
        <f>IF($E1028="", "",VLOOKUP($E1028,Sources!$A:$M, 13,FALSE))</f>
        <v>Publicly</v>
      </c>
      <c r="I1028" s="13">
        <f>IF($E1028="", "",VLOOKUP($E1028,Sources!$A:$M, 5,FALSE))</f>
        <v>100</v>
      </c>
      <c r="J1028" s="13">
        <f>IF($E1028="", "",VLOOKUP($E1028,Sources!$A:$M, 6,FALSE))</f>
        <v>1</v>
      </c>
      <c r="K1028" s="13">
        <f>IF($E1028="", "",VLOOKUP($E1028,Sources!$A:$M, 9,FALSE))</f>
        <v>2008</v>
      </c>
      <c r="L1028" s="13" t="str">
        <f>IF($D1028="", "",VLOOKUP($D1028,Series!$A:$J,6,FALSE))</f>
        <v>2nd level admin area</v>
      </c>
      <c r="M1028" s="13" t="str">
        <f>IF($D1028="", "",VLOOKUP($D1028,Series!$A:$J,7,FALSE))</f>
        <v>Actual</v>
      </c>
      <c r="N1028" s="13" t="str">
        <f>IF($D1028="", "",VLOOKUP($D1028,Series!$A:$J,8,FALSE))</f>
        <v>Yes</v>
      </c>
      <c r="O1028" s="13" t="str">
        <f>IF($D1028="", "",VLOOKUP($D1028,Series!$A:$J,9,FALSE))</f>
        <v>None</v>
      </c>
      <c r="P1028" s="13" t="str">
        <f>IF($D1028="", "",VLOOKUP($D1028,Series!$A:$J,10,FALSE))</f>
        <v>Other</v>
      </c>
    </row>
    <row r="1029" spans="1:16" ht="30" x14ac:dyDescent="0.25">
      <c r="C1029" s="3" t="s">
        <v>1372</v>
      </c>
      <c r="D1029" s="15" t="s">
        <v>2446</v>
      </c>
      <c r="E1029" s="13" t="s">
        <v>1774</v>
      </c>
      <c r="F1029" s="13" t="str">
        <f>IF(D1029&gt;0,VLOOKUP(D1029,Series!A:D,4,0),"")</f>
        <v xml:space="preserve"> Unemployment</v>
      </c>
      <c r="G1029" s="13" t="str">
        <f>IF(E1029&gt;"",VLOOKUP(E1029,Sources!A:B,2,0),"")</f>
        <v>Central Bureau of Statistics</v>
      </c>
      <c r="H1029" s="13" t="str">
        <f>IF($E1029="", "",VLOOKUP($E1029,Sources!$A:$M, 13,FALSE))</f>
        <v>Publicly</v>
      </c>
      <c r="I1029" s="13">
        <f>IF($E1029="", "",VLOOKUP($E1029,Sources!$A:$M, 5,FALSE))</f>
        <v>100</v>
      </c>
      <c r="J1029" s="13">
        <f>IF($E1029="", "",VLOOKUP($E1029,Sources!$A:$M, 6,FALSE))</f>
        <v>1</v>
      </c>
      <c r="K1029" s="13">
        <f>IF($E1029="", "",VLOOKUP($E1029,Sources!$A:$M, 9,FALSE))</f>
        <v>2008</v>
      </c>
      <c r="L1029" s="13" t="str">
        <f>IF($D1029="", "",VLOOKUP($D1029,Series!$A:$J,6,FALSE))</f>
        <v>2nd level admin area</v>
      </c>
      <c r="M1029" s="13" t="str">
        <f>IF($D1029="", "",VLOOKUP($D1029,Series!$A:$J,7,FALSE))</f>
        <v>Actual</v>
      </c>
      <c r="N1029" s="13" t="str">
        <f>IF($D1029="", "",VLOOKUP($D1029,Series!$A:$J,8,FALSE))</f>
        <v>Yes</v>
      </c>
      <c r="O1029" s="13" t="str">
        <f>IF($D1029="", "",VLOOKUP($D1029,Series!$A:$J,9,FALSE))</f>
        <v>None</v>
      </c>
      <c r="P1029" s="13" t="str">
        <f>IF($D1029="", "",VLOOKUP($D1029,Series!$A:$J,10,FALSE))</f>
        <v>Other</v>
      </c>
    </row>
    <row r="1030" spans="1:16" ht="30" x14ac:dyDescent="0.25">
      <c r="C1030" s="3" t="s">
        <v>1372</v>
      </c>
      <c r="D1030" s="15" t="s">
        <v>2447</v>
      </c>
      <c r="E1030" s="13" t="s">
        <v>1774</v>
      </c>
      <c r="F1030" s="13" t="str">
        <f>IF(D1030&gt;0,VLOOKUP(D1030,Series!A:D,4,0),"")</f>
        <v xml:space="preserve"> Unemployment</v>
      </c>
      <c r="G1030" s="13" t="str">
        <f>IF(E1030&gt;"",VLOOKUP(E1030,Sources!A:B,2,0),"")</f>
        <v>Central Bureau of Statistics</v>
      </c>
      <c r="H1030" s="13" t="str">
        <f>IF($E1030="", "",VLOOKUP($E1030,Sources!$A:$M, 13,FALSE))</f>
        <v>Publicly</v>
      </c>
      <c r="I1030" s="13">
        <f>IF($E1030="", "",VLOOKUP($E1030,Sources!$A:$M, 5,FALSE))</f>
        <v>100</v>
      </c>
      <c r="J1030" s="13">
        <f>IF($E1030="", "",VLOOKUP($E1030,Sources!$A:$M, 6,FALSE))</f>
        <v>1</v>
      </c>
      <c r="K1030" s="13">
        <f>IF($E1030="", "",VLOOKUP($E1030,Sources!$A:$M, 9,FALSE))</f>
        <v>2008</v>
      </c>
      <c r="L1030" s="13" t="str">
        <f>IF($D1030="", "",VLOOKUP($D1030,Series!$A:$J,6,FALSE))</f>
        <v>2nd level admin area</v>
      </c>
      <c r="M1030" s="13" t="str">
        <f>IF($D1030="", "",VLOOKUP($D1030,Series!$A:$J,7,FALSE))</f>
        <v>Actual</v>
      </c>
      <c r="N1030" s="13" t="str">
        <f>IF($D1030="", "",VLOOKUP($D1030,Series!$A:$J,8,FALSE))</f>
        <v>Yes</v>
      </c>
      <c r="O1030" s="13" t="str">
        <f>IF($D1030="", "",VLOOKUP($D1030,Series!$A:$J,9,FALSE))</f>
        <v>None</v>
      </c>
      <c r="P1030" s="13" t="str">
        <f>IF($D1030="", "",VLOOKUP($D1030,Series!$A:$J,10,FALSE))</f>
        <v>Other</v>
      </c>
    </row>
    <row r="1031" spans="1:16" ht="30" x14ac:dyDescent="0.25">
      <c r="C1031" s="3" t="s">
        <v>1372</v>
      </c>
      <c r="D1031" s="15" t="s">
        <v>2448</v>
      </c>
      <c r="E1031" s="13" t="s">
        <v>1774</v>
      </c>
      <c r="F1031" s="13" t="str">
        <f>IF(D1031&gt;0,VLOOKUP(D1031,Series!A:D,4,0),"")</f>
        <v xml:space="preserve"> Unemployment</v>
      </c>
      <c r="G1031" s="13" t="str">
        <f>IF(E1031&gt;"",VLOOKUP(E1031,Sources!A:B,2,0),"")</f>
        <v>Central Bureau of Statistics</v>
      </c>
      <c r="H1031" s="13" t="str">
        <f>IF($E1031="", "",VLOOKUP($E1031,Sources!$A:$M, 13,FALSE))</f>
        <v>Publicly</v>
      </c>
      <c r="I1031" s="13">
        <f>IF($E1031="", "",VLOOKUP($E1031,Sources!$A:$M, 5,FALSE))</f>
        <v>100</v>
      </c>
      <c r="J1031" s="13">
        <f>IF($E1031="", "",VLOOKUP($E1031,Sources!$A:$M, 6,FALSE))</f>
        <v>1</v>
      </c>
      <c r="K1031" s="13">
        <f>IF($E1031="", "",VLOOKUP($E1031,Sources!$A:$M, 9,FALSE))</f>
        <v>2008</v>
      </c>
      <c r="L1031" s="13" t="str">
        <f>IF($D1031="", "",VLOOKUP($D1031,Series!$A:$J,6,FALSE))</f>
        <v>2nd level admin area</v>
      </c>
      <c r="M1031" s="13" t="str">
        <f>IF($D1031="", "",VLOOKUP($D1031,Series!$A:$J,7,FALSE))</f>
        <v>Actual</v>
      </c>
      <c r="N1031" s="13" t="str">
        <f>IF($D1031="", "",VLOOKUP($D1031,Series!$A:$J,8,FALSE))</f>
        <v>Yes</v>
      </c>
      <c r="O1031" s="13" t="str">
        <f>IF($D1031="", "",VLOOKUP($D1031,Series!$A:$J,9,FALSE))</f>
        <v>None</v>
      </c>
      <c r="P1031" s="13" t="str">
        <f>IF($D1031="", "",VLOOKUP($D1031,Series!$A:$J,10,FALSE))</f>
        <v>Other</v>
      </c>
    </row>
    <row r="1032" spans="1:16" ht="30" x14ac:dyDescent="0.25">
      <c r="C1032" s="3" t="s">
        <v>1372</v>
      </c>
      <c r="D1032" s="15" t="s">
        <v>2449</v>
      </c>
      <c r="E1032" s="13" t="s">
        <v>1774</v>
      </c>
      <c r="F1032" s="13" t="str">
        <f>IF(D1032&gt;0,VLOOKUP(D1032,Series!A:D,4,0),"")</f>
        <v xml:space="preserve"> Unemployment</v>
      </c>
      <c r="G1032" s="13" t="str">
        <f>IF(E1032&gt;"",VLOOKUP(E1032,Sources!A:B,2,0),"")</f>
        <v>Central Bureau of Statistics</v>
      </c>
      <c r="H1032" s="13" t="str">
        <f>IF($E1032="", "",VLOOKUP($E1032,Sources!$A:$M, 13,FALSE))</f>
        <v>Publicly</v>
      </c>
      <c r="I1032" s="13">
        <f>IF($E1032="", "",VLOOKUP($E1032,Sources!$A:$M, 5,FALSE))</f>
        <v>100</v>
      </c>
      <c r="J1032" s="13">
        <f>IF($E1032="", "",VLOOKUP($E1032,Sources!$A:$M, 6,FALSE))</f>
        <v>1</v>
      </c>
      <c r="K1032" s="13">
        <f>IF($E1032="", "",VLOOKUP($E1032,Sources!$A:$M, 9,FALSE))</f>
        <v>2008</v>
      </c>
      <c r="L1032" s="13" t="str">
        <f>IF($D1032="", "",VLOOKUP($D1032,Series!$A:$J,6,FALSE))</f>
        <v>2nd level admin area</v>
      </c>
      <c r="M1032" s="13" t="str">
        <f>IF($D1032="", "",VLOOKUP($D1032,Series!$A:$J,7,FALSE))</f>
        <v>Actual</v>
      </c>
      <c r="N1032" s="13" t="str">
        <f>IF($D1032="", "",VLOOKUP($D1032,Series!$A:$J,8,FALSE))</f>
        <v>Yes</v>
      </c>
      <c r="O1032" s="13" t="str">
        <f>IF($D1032="", "",VLOOKUP($D1032,Series!$A:$J,9,FALSE))</f>
        <v>None</v>
      </c>
      <c r="P1032" s="13" t="str">
        <f>IF($D1032="", "",VLOOKUP($D1032,Series!$A:$J,10,FALSE))</f>
        <v>Other</v>
      </c>
    </row>
    <row r="1033" spans="1:16" ht="30" x14ac:dyDescent="0.25">
      <c r="C1033" s="3" t="s">
        <v>1372</v>
      </c>
      <c r="D1033" s="15" t="s">
        <v>2498</v>
      </c>
      <c r="E1033" s="13" t="s">
        <v>1774</v>
      </c>
      <c r="F1033" s="13" t="str">
        <f>IF(D1033&gt;0,VLOOKUP(D1033,Series!A:D,4,0),"")</f>
        <v xml:space="preserve"> Unemployment</v>
      </c>
      <c r="G1033" s="13" t="str">
        <f>IF(E1033&gt;"",VLOOKUP(E1033,Sources!A:B,2,0),"")</f>
        <v>Central Bureau of Statistics</v>
      </c>
      <c r="H1033" s="13" t="str">
        <f>IF($E1033="", "",VLOOKUP($E1033,Sources!$A:$M, 13,FALSE))</f>
        <v>Publicly</v>
      </c>
      <c r="I1033" s="13">
        <f>IF($E1033="", "",VLOOKUP($E1033,Sources!$A:$M, 5,FALSE))</f>
        <v>100</v>
      </c>
      <c r="J1033" s="13">
        <f>IF($E1033="", "",VLOOKUP($E1033,Sources!$A:$M, 6,FALSE))</f>
        <v>1</v>
      </c>
      <c r="K1033" s="13">
        <f>IF($E1033="", "",VLOOKUP($E1033,Sources!$A:$M, 9,FALSE))</f>
        <v>2008</v>
      </c>
      <c r="L1033" s="13" t="str">
        <f>IF($D1033="", "",VLOOKUP($D1033,Series!$A:$J,6,FALSE))</f>
        <v>2nd level admin area</v>
      </c>
      <c r="M1033" s="13" t="str">
        <f>IF($D1033="", "",VLOOKUP($D1033,Series!$A:$J,7,FALSE))</f>
        <v>Actual</v>
      </c>
      <c r="N1033" s="13" t="str">
        <f>IF($D1033="", "",VLOOKUP($D1033,Series!$A:$J,8,FALSE))</f>
        <v>Yes</v>
      </c>
      <c r="O1033" s="13" t="str">
        <f>IF($D1033="", "",VLOOKUP($D1033,Series!$A:$J,9,FALSE))</f>
        <v>None</v>
      </c>
      <c r="P1033" s="13" t="str">
        <f>IF($D1033="", "",VLOOKUP($D1033,Series!$A:$J,10,FALSE))</f>
        <v>Other</v>
      </c>
    </row>
    <row r="1034" spans="1:16" ht="30" x14ac:dyDescent="0.25">
      <c r="A1034" s="13" t="e">
        <f>IF(C1034&gt;0,VLOOKUP(C1034,Indicators!G:H,2,0),"")</f>
        <v>#N/A</v>
      </c>
      <c r="C1034" s="3" t="s">
        <v>1373</v>
      </c>
      <c r="D1034" s="15" t="s">
        <v>3866</v>
      </c>
      <c r="E1034" s="13" t="s">
        <v>1762</v>
      </c>
      <c r="F1034" s="13" t="str">
        <f>IF(D1034&gt;0,VLOOKUP(D1034,Series!A:D,4,0),"")</f>
        <v xml:space="preserve"> Housing and community amenities</v>
      </c>
      <c r="G1034" s="13" t="str">
        <f>IF(E1034&gt;"",VLOOKUP(E1034,Sources!A:B,2,0),"")</f>
        <v>Central Bureau of Statistics</v>
      </c>
      <c r="H1034" s="13" t="str">
        <f>IF($E1034="", "",VLOOKUP($E1034,Sources!$A:$M, 13,FALSE))</f>
        <v>Publicly</v>
      </c>
      <c r="I1034" s="13">
        <f>IF($E1034="", "",VLOOKUP($E1034,Sources!$A:$M, 5,FALSE))</f>
        <v>100</v>
      </c>
      <c r="J1034" s="13">
        <f>IF($E1034="", "",VLOOKUP($E1034,Sources!$A:$M, 6,FALSE))</f>
        <v>1</v>
      </c>
      <c r="K1034" s="13">
        <f>IF($E1034="", "",VLOOKUP($E1034,Sources!$A:$M, 9,FALSE))</f>
        <v>2011</v>
      </c>
      <c r="L1034" s="13" t="str">
        <f>IF($D1034="", "",VLOOKUP($D1034,Series!$A:$J,6,FALSE))</f>
        <v>2nd level admin area</v>
      </c>
      <c r="M1034" s="13" t="str">
        <f>IF($D1034="", "",VLOOKUP($D1034,Series!$A:$J,7,FALSE))</f>
        <v>Actual</v>
      </c>
      <c r="N1034" s="13" t="str">
        <f>IF($D1034="", "",VLOOKUP($D1034,Series!$A:$J,8,FALSE))</f>
        <v>Yes</v>
      </c>
      <c r="O1034" s="13" t="str">
        <f>IF($D1034="", "",VLOOKUP($D1034,Series!$A:$J,9,FALSE))</f>
        <v>Other</v>
      </c>
      <c r="P1034" s="13" t="str">
        <f>IF($D1034="", "",VLOOKUP($D1034,Series!$A:$J,10,FALSE))</f>
        <v>Other</v>
      </c>
    </row>
    <row r="1035" spans="1:16" ht="30" x14ac:dyDescent="0.25">
      <c r="C1035" s="3" t="s">
        <v>1373</v>
      </c>
      <c r="D1035" s="15" t="s">
        <v>3867</v>
      </c>
      <c r="E1035" s="13" t="s">
        <v>1762</v>
      </c>
      <c r="F1035" s="13" t="str">
        <f>IF(D1035&gt;0,VLOOKUP(D1035,Series!A:D,4,0),"")</f>
        <v xml:space="preserve"> Housing and community amenities</v>
      </c>
      <c r="G1035" s="13" t="str">
        <f>IF(E1035&gt;"",VLOOKUP(E1035,Sources!A:B,2,0),"")</f>
        <v>Central Bureau of Statistics</v>
      </c>
      <c r="H1035" s="13" t="str">
        <f>IF($E1035="", "",VLOOKUP($E1035,Sources!$A:$M, 13,FALSE))</f>
        <v>Publicly</v>
      </c>
      <c r="I1035" s="13">
        <f>IF($E1035="", "",VLOOKUP($E1035,Sources!$A:$M, 5,FALSE))</f>
        <v>100</v>
      </c>
      <c r="J1035" s="13">
        <f>IF($E1035="", "",VLOOKUP($E1035,Sources!$A:$M, 6,FALSE))</f>
        <v>1</v>
      </c>
      <c r="K1035" s="13">
        <f>IF($E1035="", "",VLOOKUP($E1035,Sources!$A:$M, 9,FALSE))</f>
        <v>2011</v>
      </c>
      <c r="L1035" s="13" t="str">
        <f>IF($D1035="", "",VLOOKUP($D1035,Series!$A:$J,6,FALSE))</f>
        <v>2nd level admin area</v>
      </c>
      <c r="M1035" s="13" t="str">
        <f>IF($D1035="", "",VLOOKUP($D1035,Series!$A:$J,7,FALSE))</f>
        <v>Actual</v>
      </c>
      <c r="N1035" s="13" t="str">
        <f>IF($D1035="", "",VLOOKUP($D1035,Series!$A:$J,8,FALSE))</f>
        <v>Yes</v>
      </c>
      <c r="O1035" s="13" t="str">
        <f>IF($D1035="", "",VLOOKUP($D1035,Series!$A:$J,9,FALSE))</f>
        <v>Other</v>
      </c>
      <c r="P1035" s="13" t="str">
        <f>IF($D1035="", "",VLOOKUP($D1035,Series!$A:$J,10,FALSE))</f>
        <v>Other</v>
      </c>
    </row>
    <row r="1036" spans="1:16" ht="30" x14ac:dyDescent="0.25">
      <c r="C1036" s="3" t="s">
        <v>1373</v>
      </c>
      <c r="D1036" s="15" t="s">
        <v>3868</v>
      </c>
      <c r="E1036" s="13" t="s">
        <v>1762</v>
      </c>
      <c r="F1036" s="13" t="str">
        <f>IF(D1036&gt;0,VLOOKUP(D1036,Series!A:D,4,0),"")</f>
        <v xml:space="preserve"> Housing and community amenities</v>
      </c>
      <c r="G1036" s="13" t="str">
        <f>IF(E1036&gt;"",VLOOKUP(E1036,Sources!A:B,2,0),"")</f>
        <v>Central Bureau of Statistics</v>
      </c>
      <c r="H1036" s="13" t="str">
        <f>IF($E1036="", "",VLOOKUP($E1036,Sources!$A:$M, 13,FALSE))</f>
        <v>Publicly</v>
      </c>
      <c r="I1036" s="13">
        <f>IF($E1036="", "",VLOOKUP($E1036,Sources!$A:$M, 5,FALSE))</f>
        <v>100</v>
      </c>
      <c r="J1036" s="13">
        <f>IF($E1036="", "",VLOOKUP($E1036,Sources!$A:$M, 6,FALSE))</f>
        <v>1</v>
      </c>
      <c r="K1036" s="13">
        <f>IF($E1036="", "",VLOOKUP($E1036,Sources!$A:$M, 9,FALSE))</f>
        <v>2011</v>
      </c>
      <c r="L1036" s="13" t="str">
        <f>IF($D1036="", "",VLOOKUP($D1036,Series!$A:$J,6,FALSE))</f>
        <v>2nd level admin area</v>
      </c>
      <c r="M1036" s="13" t="str">
        <f>IF($D1036="", "",VLOOKUP($D1036,Series!$A:$J,7,FALSE))</f>
        <v>Actual</v>
      </c>
      <c r="N1036" s="13" t="str">
        <f>IF($D1036="", "",VLOOKUP($D1036,Series!$A:$J,8,FALSE))</f>
        <v>Yes</v>
      </c>
      <c r="O1036" s="13" t="str">
        <f>IF($D1036="", "",VLOOKUP($D1036,Series!$A:$J,9,FALSE))</f>
        <v>Other</v>
      </c>
      <c r="P1036" s="13" t="str">
        <f>IF($D1036="", "",VLOOKUP($D1036,Series!$A:$J,10,FALSE))</f>
        <v>Other</v>
      </c>
    </row>
    <row r="1037" spans="1:16" ht="30" x14ac:dyDescent="0.25">
      <c r="C1037" s="3" t="s">
        <v>1373</v>
      </c>
      <c r="D1037" s="15" t="s">
        <v>3869</v>
      </c>
      <c r="E1037" s="13" t="s">
        <v>1762</v>
      </c>
      <c r="F1037" s="13" t="str">
        <f>IF(D1037&gt;0,VLOOKUP(D1037,Series!A:D,4,0),"")</f>
        <v xml:space="preserve"> Housing and community amenities</v>
      </c>
      <c r="G1037" s="13" t="str">
        <f>IF(E1037&gt;"",VLOOKUP(E1037,Sources!A:B,2,0),"")</f>
        <v>Central Bureau of Statistics</v>
      </c>
      <c r="H1037" s="13" t="str">
        <f>IF($E1037="", "",VLOOKUP($E1037,Sources!$A:$M, 13,FALSE))</f>
        <v>Publicly</v>
      </c>
      <c r="I1037" s="13">
        <f>IF($E1037="", "",VLOOKUP($E1037,Sources!$A:$M, 5,FALSE))</f>
        <v>100</v>
      </c>
      <c r="J1037" s="13">
        <f>IF($E1037="", "",VLOOKUP($E1037,Sources!$A:$M, 6,FALSE))</f>
        <v>1</v>
      </c>
      <c r="K1037" s="13">
        <f>IF($E1037="", "",VLOOKUP($E1037,Sources!$A:$M, 9,FALSE))</f>
        <v>2011</v>
      </c>
      <c r="L1037" s="13" t="str">
        <f>IF($D1037="", "",VLOOKUP($D1037,Series!$A:$J,6,FALSE))</f>
        <v>2nd level admin area</v>
      </c>
      <c r="M1037" s="13" t="str">
        <f>IF($D1037="", "",VLOOKUP($D1037,Series!$A:$J,7,FALSE))</f>
        <v>Actual</v>
      </c>
      <c r="N1037" s="13" t="str">
        <f>IF($D1037="", "",VLOOKUP($D1037,Series!$A:$J,8,FALSE))</f>
        <v>Yes</v>
      </c>
      <c r="O1037" s="13" t="str">
        <f>IF($D1037="", "",VLOOKUP($D1037,Series!$A:$J,9,FALSE))</f>
        <v>Other</v>
      </c>
      <c r="P1037" s="13" t="str">
        <f>IF($D1037="", "",VLOOKUP($D1037,Series!$A:$J,10,FALSE))</f>
        <v>Other</v>
      </c>
    </row>
    <row r="1038" spans="1:16" ht="30" x14ac:dyDescent="0.25">
      <c r="C1038" s="3" t="s">
        <v>1373</v>
      </c>
      <c r="D1038" s="15" t="s">
        <v>3870</v>
      </c>
      <c r="E1038" s="13" t="s">
        <v>1762</v>
      </c>
      <c r="F1038" s="13" t="str">
        <f>IF(D1038&gt;0,VLOOKUP(D1038,Series!A:D,4,0),"")</f>
        <v xml:space="preserve"> Housing and community amenities</v>
      </c>
      <c r="G1038" s="13" t="str">
        <f>IF(E1038&gt;"",VLOOKUP(E1038,Sources!A:B,2,0),"")</f>
        <v>Central Bureau of Statistics</v>
      </c>
      <c r="H1038" s="13" t="str">
        <f>IF($E1038="", "",VLOOKUP($E1038,Sources!$A:$M, 13,FALSE))</f>
        <v>Publicly</v>
      </c>
      <c r="I1038" s="13">
        <f>IF($E1038="", "",VLOOKUP($E1038,Sources!$A:$M, 5,FALSE))</f>
        <v>100</v>
      </c>
      <c r="J1038" s="13">
        <f>IF($E1038="", "",VLOOKUP($E1038,Sources!$A:$M, 6,FALSE))</f>
        <v>1</v>
      </c>
      <c r="K1038" s="13">
        <f>IF($E1038="", "",VLOOKUP($E1038,Sources!$A:$M, 9,FALSE))</f>
        <v>2011</v>
      </c>
      <c r="L1038" s="13" t="str">
        <f>IF($D1038="", "",VLOOKUP($D1038,Series!$A:$J,6,FALSE))</f>
        <v>2nd level admin area</v>
      </c>
      <c r="M1038" s="13" t="str">
        <f>IF($D1038="", "",VLOOKUP($D1038,Series!$A:$J,7,FALSE))</f>
        <v>Actual</v>
      </c>
      <c r="N1038" s="13" t="str">
        <f>IF($D1038="", "",VLOOKUP($D1038,Series!$A:$J,8,FALSE))</f>
        <v>Yes</v>
      </c>
      <c r="O1038" s="13" t="str">
        <f>IF($D1038="", "",VLOOKUP($D1038,Series!$A:$J,9,FALSE))</f>
        <v>Other</v>
      </c>
      <c r="P1038" s="13" t="str">
        <f>IF($D1038="", "",VLOOKUP($D1038,Series!$A:$J,10,FALSE))</f>
        <v>Other</v>
      </c>
    </row>
    <row r="1039" spans="1:16" ht="30" x14ac:dyDescent="0.25">
      <c r="C1039" s="3" t="s">
        <v>1373</v>
      </c>
      <c r="D1039" s="15" t="s">
        <v>3871</v>
      </c>
      <c r="E1039" s="13" t="s">
        <v>1762</v>
      </c>
      <c r="F1039" s="13" t="str">
        <f>IF(D1039&gt;0,VLOOKUP(D1039,Series!A:D,4,0),"")</f>
        <v xml:space="preserve"> Housing and community amenities</v>
      </c>
      <c r="G1039" s="13" t="str">
        <f>IF(E1039&gt;"",VLOOKUP(E1039,Sources!A:B,2,0),"")</f>
        <v>Central Bureau of Statistics</v>
      </c>
      <c r="H1039" s="13" t="str">
        <f>IF($E1039="", "",VLOOKUP($E1039,Sources!$A:$M, 13,FALSE))</f>
        <v>Publicly</v>
      </c>
      <c r="I1039" s="13">
        <f>IF($E1039="", "",VLOOKUP($E1039,Sources!$A:$M, 5,FALSE))</f>
        <v>100</v>
      </c>
      <c r="J1039" s="13">
        <f>IF($E1039="", "",VLOOKUP($E1039,Sources!$A:$M, 6,FALSE))</f>
        <v>1</v>
      </c>
      <c r="K1039" s="13">
        <f>IF($E1039="", "",VLOOKUP($E1039,Sources!$A:$M, 9,FALSE))</f>
        <v>2011</v>
      </c>
      <c r="L1039" s="13" t="str">
        <f>IF($D1039="", "",VLOOKUP($D1039,Series!$A:$J,6,FALSE))</f>
        <v>2nd level admin area</v>
      </c>
      <c r="M1039" s="13" t="str">
        <f>IF($D1039="", "",VLOOKUP($D1039,Series!$A:$J,7,FALSE))</f>
        <v>Actual</v>
      </c>
      <c r="N1039" s="13" t="str">
        <f>IF($D1039="", "",VLOOKUP($D1039,Series!$A:$J,8,FALSE))</f>
        <v>Yes</v>
      </c>
      <c r="O1039" s="13" t="str">
        <f>IF($D1039="", "",VLOOKUP($D1039,Series!$A:$J,9,FALSE))</f>
        <v>Other</v>
      </c>
      <c r="P1039" s="13" t="str">
        <f>IF($D1039="", "",VLOOKUP($D1039,Series!$A:$J,10,FALSE))</f>
        <v>Other</v>
      </c>
    </row>
    <row r="1040" spans="1:16" ht="30" x14ac:dyDescent="0.25">
      <c r="C1040" s="3" t="s">
        <v>1373</v>
      </c>
      <c r="D1040" s="15" t="s">
        <v>3872</v>
      </c>
      <c r="E1040" s="13" t="s">
        <v>1762</v>
      </c>
      <c r="F1040" s="13" t="str">
        <f>IF(D1040&gt;0,VLOOKUP(D1040,Series!A:D,4,0),"")</f>
        <v xml:space="preserve"> Housing and community amenities</v>
      </c>
      <c r="G1040" s="13" t="str">
        <f>IF(E1040&gt;"",VLOOKUP(E1040,Sources!A:B,2,0),"")</f>
        <v>Central Bureau of Statistics</v>
      </c>
      <c r="H1040" s="13" t="str">
        <f>IF($E1040="", "",VLOOKUP($E1040,Sources!$A:$M, 13,FALSE))</f>
        <v>Publicly</v>
      </c>
      <c r="I1040" s="13">
        <f>IF($E1040="", "",VLOOKUP($E1040,Sources!$A:$M, 5,FALSE))</f>
        <v>100</v>
      </c>
      <c r="J1040" s="13">
        <f>IF($E1040="", "",VLOOKUP($E1040,Sources!$A:$M, 6,FALSE))</f>
        <v>1</v>
      </c>
      <c r="K1040" s="13">
        <f>IF($E1040="", "",VLOOKUP($E1040,Sources!$A:$M, 9,FALSE))</f>
        <v>2011</v>
      </c>
      <c r="L1040" s="13" t="str">
        <f>IF($D1040="", "",VLOOKUP($D1040,Series!$A:$J,6,FALSE))</f>
        <v>2nd level admin area</v>
      </c>
      <c r="M1040" s="13" t="str">
        <f>IF($D1040="", "",VLOOKUP($D1040,Series!$A:$J,7,FALSE))</f>
        <v>Actual</v>
      </c>
      <c r="N1040" s="13" t="str">
        <f>IF($D1040="", "",VLOOKUP($D1040,Series!$A:$J,8,FALSE))</f>
        <v>Yes</v>
      </c>
      <c r="O1040" s="13" t="str">
        <f>IF($D1040="", "",VLOOKUP($D1040,Series!$A:$J,9,FALSE))</f>
        <v>Other</v>
      </c>
      <c r="P1040" s="13" t="str">
        <f>IF($D1040="", "",VLOOKUP($D1040,Series!$A:$J,10,FALSE))</f>
        <v>Other</v>
      </c>
    </row>
    <row r="1041" spans="1:16" ht="30" x14ac:dyDescent="0.25">
      <c r="C1041" s="3" t="s">
        <v>1373</v>
      </c>
      <c r="D1041" s="15" t="s">
        <v>3873</v>
      </c>
      <c r="E1041" s="13" t="s">
        <v>1762</v>
      </c>
      <c r="F1041" s="13" t="str">
        <f>IF(D1041&gt;0,VLOOKUP(D1041,Series!A:D,4,0),"")</f>
        <v xml:space="preserve"> Housing and community amenities</v>
      </c>
      <c r="G1041" s="13" t="str">
        <f>IF(E1041&gt;"",VLOOKUP(E1041,Sources!A:B,2,0),"")</f>
        <v>Central Bureau of Statistics</v>
      </c>
      <c r="H1041" s="13" t="str">
        <f>IF($E1041="", "",VLOOKUP($E1041,Sources!$A:$M, 13,FALSE))</f>
        <v>Publicly</v>
      </c>
      <c r="I1041" s="13">
        <f>IF($E1041="", "",VLOOKUP($E1041,Sources!$A:$M, 5,FALSE))</f>
        <v>100</v>
      </c>
      <c r="J1041" s="13">
        <f>IF($E1041="", "",VLOOKUP($E1041,Sources!$A:$M, 6,FALSE))</f>
        <v>1</v>
      </c>
      <c r="K1041" s="13">
        <f>IF($E1041="", "",VLOOKUP($E1041,Sources!$A:$M, 9,FALSE))</f>
        <v>2011</v>
      </c>
      <c r="L1041" s="13" t="str">
        <f>IF($D1041="", "",VLOOKUP($D1041,Series!$A:$J,6,FALSE))</f>
        <v>2nd level admin area</v>
      </c>
      <c r="M1041" s="13" t="str">
        <f>IF($D1041="", "",VLOOKUP($D1041,Series!$A:$J,7,FALSE))</f>
        <v>Actual</v>
      </c>
      <c r="N1041" s="13" t="str">
        <f>IF($D1041="", "",VLOOKUP($D1041,Series!$A:$J,8,FALSE))</f>
        <v>Yes</v>
      </c>
      <c r="O1041" s="13" t="str">
        <f>IF($D1041="", "",VLOOKUP($D1041,Series!$A:$J,9,FALSE))</f>
        <v>Other</v>
      </c>
      <c r="P1041" s="13" t="str">
        <f>IF($D1041="", "",VLOOKUP($D1041,Series!$A:$J,10,FALSE))</f>
        <v>Other</v>
      </c>
    </row>
    <row r="1042" spans="1:16" ht="30" x14ac:dyDescent="0.25">
      <c r="C1042" s="3" t="s">
        <v>1373</v>
      </c>
      <c r="D1042" s="15" t="s">
        <v>3874</v>
      </c>
      <c r="E1042" s="13" t="s">
        <v>1762</v>
      </c>
      <c r="F1042" s="13" t="str">
        <f>IF(D1042&gt;0,VLOOKUP(D1042,Series!A:D,4,0),"")</f>
        <v xml:space="preserve"> Housing and community amenities</v>
      </c>
      <c r="G1042" s="13" t="str">
        <f>IF(E1042&gt;"",VLOOKUP(E1042,Sources!A:B,2,0),"")</f>
        <v>Central Bureau of Statistics</v>
      </c>
      <c r="H1042" s="13" t="str">
        <f>IF($E1042="", "",VLOOKUP($E1042,Sources!$A:$M, 13,FALSE))</f>
        <v>Publicly</v>
      </c>
      <c r="I1042" s="13">
        <f>IF($E1042="", "",VLOOKUP($E1042,Sources!$A:$M, 5,FALSE))</f>
        <v>100</v>
      </c>
      <c r="J1042" s="13">
        <f>IF($E1042="", "",VLOOKUP($E1042,Sources!$A:$M, 6,FALSE))</f>
        <v>1</v>
      </c>
      <c r="K1042" s="13">
        <f>IF($E1042="", "",VLOOKUP($E1042,Sources!$A:$M, 9,FALSE))</f>
        <v>2011</v>
      </c>
      <c r="L1042" s="13" t="str">
        <f>IF($D1042="", "",VLOOKUP($D1042,Series!$A:$J,6,FALSE))</f>
        <v>2nd level admin area</v>
      </c>
      <c r="M1042" s="13" t="str">
        <f>IF($D1042="", "",VLOOKUP($D1042,Series!$A:$J,7,FALSE))</f>
        <v>Actual</v>
      </c>
      <c r="N1042" s="13" t="str">
        <f>IF($D1042="", "",VLOOKUP($D1042,Series!$A:$J,8,FALSE))</f>
        <v>Yes</v>
      </c>
      <c r="O1042" s="13" t="str">
        <f>IF($D1042="", "",VLOOKUP($D1042,Series!$A:$J,9,FALSE))</f>
        <v>Other</v>
      </c>
      <c r="P1042" s="13" t="str">
        <f>IF($D1042="", "",VLOOKUP($D1042,Series!$A:$J,10,FALSE))</f>
        <v>Other</v>
      </c>
    </row>
    <row r="1043" spans="1:16" ht="30" x14ac:dyDescent="0.25">
      <c r="C1043" s="3" t="s">
        <v>1373</v>
      </c>
      <c r="D1043" s="15" t="s">
        <v>3875</v>
      </c>
      <c r="E1043" s="13" t="s">
        <v>1762</v>
      </c>
      <c r="F1043" s="13" t="str">
        <f>IF(D1043&gt;0,VLOOKUP(D1043,Series!A:D,4,0),"")</f>
        <v xml:space="preserve"> Housing and community amenities</v>
      </c>
      <c r="G1043" s="13" t="str">
        <f>IF(E1043&gt;"",VLOOKUP(E1043,Sources!A:B,2,0),"")</f>
        <v>Central Bureau of Statistics</v>
      </c>
      <c r="H1043" s="13" t="str">
        <f>IF($E1043="", "",VLOOKUP($E1043,Sources!$A:$M, 13,FALSE))</f>
        <v>Publicly</v>
      </c>
      <c r="I1043" s="13">
        <f>IF($E1043="", "",VLOOKUP($E1043,Sources!$A:$M, 5,FALSE))</f>
        <v>100</v>
      </c>
      <c r="J1043" s="13">
        <f>IF($E1043="", "",VLOOKUP($E1043,Sources!$A:$M, 6,FALSE))</f>
        <v>1</v>
      </c>
      <c r="K1043" s="13">
        <f>IF($E1043="", "",VLOOKUP($E1043,Sources!$A:$M, 9,FALSE))</f>
        <v>2011</v>
      </c>
      <c r="L1043" s="13" t="str">
        <f>IF($D1043="", "",VLOOKUP($D1043,Series!$A:$J,6,FALSE))</f>
        <v>2nd level admin area</v>
      </c>
      <c r="M1043" s="13" t="str">
        <f>IF($D1043="", "",VLOOKUP($D1043,Series!$A:$J,7,FALSE))</f>
        <v>Actual</v>
      </c>
      <c r="N1043" s="13" t="str">
        <f>IF($D1043="", "",VLOOKUP($D1043,Series!$A:$J,8,FALSE))</f>
        <v>Yes</v>
      </c>
      <c r="O1043" s="13" t="str">
        <f>IF($D1043="", "",VLOOKUP($D1043,Series!$A:$J,9,FALSE))</f>
        <v>Other</v>
      </c>
      <c r="P1043" s="13" t="str">
        <f>IF($D1043="", "",VLOOKUP($D1043,Series!$A:$J,10,FALSE))</f>
        <v>Other</v>
      </c>
    </row>
    <row r="1044" spans="1:16" ht="30" x14ac:dyDescent="0.25">
      <c r="C1044" s="3" t="s">
        <v>1373</v>
      </c>
      <c r="D1044" s="15" t="s">
        <v>3876</v>
      </c>
      <c r="E1044" s="13" t="s">
        <v>1762</v>
      </c>
      <c r="F1044" s="13" t="str">
        <f>IF(D1044&gt;0,VLOOKUP(D1044,Series!A:D,4,0),"")</f>
        <v xml:space="preserve"> Housing and community amenities</v>
      </c>
      <c r="G1044" s="13" t="str">
        <f>IF(E1044&gt;"",VLOOKUP(E1044,Sources!A:B,2,0),"")</f>
        <v>Central Bureau of Statistics</v>
      </c>
      <c r="H1044" s="13" t="str">
        <f>IF($E1044="", "",VLOOKUP($E1044,Sources!$A:$M, 13,FALSE))</f>
        <v>Publicly</v>
      </c>
      <c r="I1044" s="13">
        <f>IF($E1044="", "",VLOOKUP($E1044,Sources!$A:$M, 5,FALSE))</f>
        <v>100</v>
      </c>
      <c r="J1044" s="13">
        <f>IF($E1044="", "",VLOOKUP($E1044,Sources!$A:$M, 6,FALSE))</f>
        <v>1</v>
      </c>
      <c r="K1044" s="13">
        <f>IF($E1044="", "",VLOOKUP($E1044,Sources!$A:$M, 9,FALSE))</f>
        <v>2011</v>
      </c>
      <c r="L1044" s="13" t="str">
        <f>IF($D1044="", "",VLOOKUP($D1044,Series!$A:$J,6,FALSE))</f>
        <v>2nd level admin area</v>
      </c>
      <c r="M1044" s="13" t="str">
        <f>IF($D1044="", "",VLOOKUP($D1044,Series!$A:$J,7,FALSE))</f>
        <v>Actual</v>
      </c>
      <c r="N1044" s="13" t="str">
        <f>IF($D1044="", "",VLOOKUP($D1044,Series!$A:$J,8,FALSE))</f>
        <v>Yes</v>
      </c>
      <c r="O1044" s="13" t="str">
        <f>IF($D1044="", "",VLOOKUP($D1044,Series!$A:$J,9,FALSE))</f>
        <v>Other</v>
      </c>
      <c r="P1044" s="13" t="str">
        <f>IF($D1044="", "",VLOOKUP($D1044,Series!$A:$J,10,FALSE))</f>
        <v>Other</v>
      </c>
    </row>
    <row r="1045" spans="1:16" ht="30" x14ac:dyDescent="0.25">
      <c r="C1045" s="3" t="s">
        <v>1373</v>
      </c>
      <c r="D1045" s="15" t="s">
        <v>3877</v>
      </c>
      <c r="E1045" s="13" t="s">
        <v>1762</v>
      </c>
      <c r="F1045" s="13" t="str">
        <f>IF(D1045&gt;0,VLOOKUP(D1045,Series!A:D,4,0),"")</f>
        <v xml:space="preserve"> Family and children</v>
      </c>
      <c r="G1045" s="13" t="str">
        <f>IF(E1045&gt;"",VLOOKUP(E1045,Sources!A:B,2,0),"")</f>
        <v>Central Bureau of Statistics</v>
      </c>
      <c r="H1045" s="13" t="str">
        <f>IF($E1045="", "",VLOOKUP($E1045,Sources!$A:$M, 13,FALSE))</f>
        <v>Publicly</v>
      </c>
      <c r="I1045" s="13">
        <f>IF($E1045="", "",VLOOKUP($E1045,Sources!$A:$M, 5,FALSE))</f>
        <v>100</v>
      </c>
      <c r="J1045" s="13">
        <f>IF($E1045="", "",VLOOKUP($E1045,Sources!$A:$M, 6,FALSE))</f>
        <v>1</v>
      </c>
      <c r="K1045" s="13">
        <f>IF($E1045="", "",VLOOKUP($E1045,Sources!$A:$M, 9,FALSE))</f>
        <v>2011</v>
      </c>
      <c r="L1045" s="13" t="str">
        <f>IF($D1045="", "",VLOOKUP($D1045,Series!$A:$J,6,FALSE))</f>
        <v>2nd level admin area</v>
      </c>
      <c r="M1045" s="13" t="str">
        <f>IF($D1045="", "",VLOOKUP($D1045,Series!$A:$J,7,FALSE))</f>
        <v>Actual</v>
      </c>
      <c r="N1045" s="13" t="str">
        <f>IF($D1045="", "",VLOOKUP($D1045,Series!$A:$J,8,FALSE))</f>
        <v>Yes</v>
      </c>
      <c r="O1045" s="13" t="str">
        <f>IF($D1045="", "",VLOOKUP($D1045,Series!$A:$J,9,FALSE))</f>
        <v>Other</v>
      </c>
      <c r="P1045" s="13" t="str">
        <f>IF($D1045="", "",VLOOKUP($D1045,Series!$A:$J,10,FALSE))</f>
        <v>Other</v>
      </c>
    </row>
    <row r="1046" spans="1:16" ht="30" x14ac:dyDescent="0.25">
      <c r="C1046" s="3" t="s">
        <v>1373</v>
      </c>
      <c r="D1046" s="15" t="s">
        <v>3878</v>
      </c>
      <c r="E1046" s="13" t="s">
        <v>1762</v>
      </c>
      <c r="F1046" s="13" t="str">
        <f>IF(D1046&gt;0,VLOOKUP(D1046,Series!A:D,4,0),"")</f>
        <v xml:space="preserve"> Family and children</v>
      </c>
      <c r="G1046" s="13" t="str">
        <f>IF(E1046&gt;"",VLOOKUP(E1046,Sources!A:B,2,0),"")</f>
        <v>Central Bureau of Statistics</v>
      </c>
      <c r="H1046" s="13" t="str">
        <f>IF($E1046="", "",VLOOKUP($E1046,Sources!$A:$M, 13,FALSE))</f>
        <v>Publicly</v>
      </c>
      <c r="I1046" s="13">
        <f>IF($E1046="", "",VLOOKUP($E1046,Sources!$A:$M, 5,FALSE))</f>
        <v>100</v>
      </c>
      <c r="J1046" s="13">
        <f>IF($E1046="", "",VLOOKUP($E1046,Sources!$A:$M, 6,FALSE))</f>
        <v>1</v>
      </c>
      <c r="K1046" s="13">
        <f>IF($E1046="", "",VLOOKUP($E1046,Sources!$A:$M, 9,FALSE))</f>
        <v>2011</v>
      </c>
      <c r="L1046" s="13" t="str">
        <f>IF($D1046="", "",VLOOKUP($D1046,Series!$A:$J,6,FALSE))</f>
        <v>2nd level admin area</v>
      </c>
      <c r="M1046" s="13" t="str">
        <f>IF($D1046="", "",VLOOKUP($D1046,Series!$A:$J,7,FALSE))</f>
        <v>Actual</v>
      </c>
      <c r="N1046" s="13" t="str">
        <f>IF($D1046="", "",VLOOKUP($D1046,Series!$A:$J,8,FALSE))</f>
        <v>Yes</v>
      </c>
      <c r="O1046" s="13" t="str">
        <f>IF($D1046="", "",VLOOKUP($D1046,Series!$A:$J,9,FALSE))</f>
        <v>Other</v>
      </c>
      <c r="P1046" s="13" t="str">
        <f>IF($D1046="", "",VLOOKUP($D1046,Series!$A:$J,10,FALSE))</f>
        <v>Other</v>
      </c>
    </row>
    <row r="1047" spans="1:16" x14ac:dyDescent="0.25">
      <c r="A1047" s="13" t="e">
        <f>IF(C1047&gt;0,VLOOKUP(C1047,Indicators!G:H,2,0),"")</f>
        <v>#N/A</v>
      </c>
      <c r="C1047" s="3" t="s">
        <v>1374</v>
      </c>
      <c r="D1047" s="19"/>
      <c r="F1047" s="13" t="str">
        <f>IF(D1047&gt;0,VLOOKUP(D1047,Series!A:D,4,0),"")</f>
        <v/>
      </c>
      <c r="G1047" s="13" t="str">
        <f>IF(E1047&gt;"",VLOOKUP(E1047,Sources!A:B,2,0),"")</f>
        <v/>
      </c>
      <c r="H1047" s="13" t="str">
        <f>IF($E1047="", "",VLOOKUP($E1047,Sources!$A:$M, 13,FALSE))</f>
        <v/>
      </c>
      <c r="I1047" s="13" t="str">
        <f>IF($E1047="", "",VLOOKUP($E1047,Sources!$A:$M, 5,FALSE))</f>
        <v/>
      </c>
      <c r="J1047" s="13" t="str">
        <f>IF($E1047="", "",VLOOKUP($E1047,Sources!$A:$M, 6,FALSE))</f>
        <v/>
      </c>
      <c r="K1047" s="13" t="str">
        <f>IF($E1047="", "",VLOOKUP($E1047,Sources!$A:$M, 9,FALSE))</f>
        <v/>
      </c>
      <c r="L1047" s="13" t="str">
        <f>IF($D1047="", "",VLOOKUP($D1047,Series!$A:$J,6,FALSE))</f>
        <v/>
      </c>
      <c r="M1047" s="13" t="str">
        <f>IF($D1047="", "",VLOOKUP($D1047,Series!$A:$J,7,FALSE))</f>
        <v/>
      </c>
      <c r="N1047" s="13" t="str">
        <f>IF($D1047="", "",VLOOKUP($D1047,Series!$A:$J,8,FALSE))</f>
        <v/>
      </c>
      <c r="O1047" s="13" t="str">
        <f>IF($D1047="", "",VLOOKUP($D1047,Series!$A:$J,9,FALSE))</f>
        <v/>
      </c>
      <c r="P1047" s="13" t="str">
        <f>IF($D1047="", "",VLOOKUP($D1047,Series!$A:$J,10,FALSE))</f>
        <v/>
      </c>
    </row>
    <row r="1048" spans="1:16" ht="30" x14ac:dyDescent="0.25">
      <c r="A1048" s="13" t="e">
        <f>IF(C1048&gt;0,VLOOKUP(C1048,Indicators!G:H,2,0),"")</f>
        <v>#N/A</v>
      </c>
      <c r="C1048" s="3" t="s">
        <v>1375</v>
      </c>
      <c r="D1048" s="3" t="s">
        <v>6181</v>
      </c>
      <c r="E1048" s="13" t="s">
        <v>1775</v>
      </c>
      <c r="F1048" s="13" t="str">
        <f>IF(D1048&gt;0,VLOOKUP(D1048,Series!A:D,4,0),"")</f>
        <v>Executive and legislative organs, financial and fiscal affairs, external affairs</v>
      </c>
      <c r="G1048" s="13" t="str">
        <f>IF(E1048&gt;"",VLOOKUP(E1048,Sources!A:B,2,0),"")</f>
        <v>Election Commission</v>
      </c>
      <c r="H1048" s="13" t="str">
        <f>IF($E1048="", "",VLOOKUP($E1048,Sources!$A:$M, 13,FALSE))</f>
        <v>Confidential</v>
      </c>
      <c r="I1048" s="13">
        <f>IF($E1048="", "",VLOOKUP($E1048,Sources!$A:$M, 5,FALSE))</f>
        <v>100</v>
      </c>
      <c r="J1048" s="13">
        <f>IF($E1048="", "",VLOOKUP($E1048,Sources!$A:$M, 6,FALSE))</f>
        <v>100</v>
      </c>
      <c r="K1048" s="13">
        <f>IF($E1048="", "",VLOOKUP($E1048,Sources!$A:$M, 9,FALSE))</f>
        <v>0</v>
      </c>
      <c r="L1048" s="13" t="str">
        <f>IF($D1048="", "",VLOOKUP($D1048,Series!$A:$J,6,FALSE))</f>
        <v>Actual location</v>
      </c>
      <c r="M1048" s="13" t="str">
        <f>IF($D1048="", "",VLOOKUP($D1048,Series!$A:$J,7,FALSE))</f>
        <v>Actual</v>
      </c>
      <c r="N1048" s="13" t="str">
        <f>IF($D1048="", "",VLOOKUP($D1048,Series!$A:$J,8,FALSE))</f>
        <v>Yes</v>
      </c>
      <c r="O1048" s="13" t="str">
        <f>IF($D1048="", "",VLOOKUP($D1048,Series!$A:$J,9,FALSE))</f>
        <v>Yes</v>
      </c>
      <c r="P1048" s="13" t="str">
        <f>IF($D1048="", "",VLOOKUP($D1048,Series!$A:$J,10,FALSE))</f>
        <v>None</v>
      </c>
    </row>
    <row r="1049" spans="1:16" ht="30" x14ac:dyDescent="0.25">
      <c r="A1049" s="13" t="e">
        <f>IF(C1049&gt;0,VLOOKUP(C1049,Indicators!G:H,2,0),"")</f>
        <v>#N/A</v>
      </c>
      <c r="C1049" s="3" t="s">
        <v>1376</v>
      </c>
      <c r="D1049" s="3" t="s">
        <v>6181</v>
      </c>
      <c r="E1049" s="13" t="s">
        <v>1775</v>
      </c>
      <c r="F1049" s="13" t="str">
        <f>IF(D1049&gt;0,VLOOKUP(D1049,Series!A:D,4,0),"")</f>
        <v>Executive and legislative organs, financial and fiscal affairs, external affairs</v>
      </c>
      <c r="G1049" s="13" t="str">
        <f>IF(E1049&gt;"",VLOOKUP(E1049,Sources!A:B,2,0),"")</f>
        <v>Election Commission</v>
      </c>
      <c r="H1049" s="13" t="str">
        <f>IF($E1049="", "",VLOOKUP($E1049,Sources!$A:$M, 13,FALSE))</f>
        <v>Confidential</v>
      </c>
      <c r="I1049" s="13">
        <f>IF($E1049="", "",VLOOKUP($E1049,Sources!$A:$M, 5,FALSE))</f>
        <v>100</v>
      </c>
      <c r="J1049" s="13">
        <f>IF($E1049="", "",VLOOKUP($E1049,Sources!$A:$M, 6,FALSE))</f>
        <v>100</v>
      </c>
      <c r="K1049" s="13">
        <f>IF($E1049="", "",VLOOKUP($E1049,Sources!$A:$M, 9,FALSE))</f>
        <v>0</v>
      </c>
      <c r="L1049" s="13" t="str">
        <f>IF($D1049="", "",VLOOKUP($D1049,Series!$A:$J,6,FALSE))</f>
        <v>Actual location</v>
      </c>
      <c r="M1049" s="13" t="str">
        <f>IF($D1049="", "",VLOOKUP($D1049,Series!$A:$J,7,FALSE))</f>
        <v>Actual</v>
      </c>
      <c r="N1049" s="13" t="str">
        <f>IF($D1049="", "",VLOOKUP($D1049,Series!$A:$J,8,FALSE))</f>
        <v>Yes</v>
      </c>
      <c r="O1049" s="13" t="str">
        <f>IF($D1049="", "",VLOOKUP($D1049,Series!$A:$J,9,FALSE))</f>
        <v>Yes</v>
      </c>
      <c r="P1049" s="13" t="str">
        <f>IF($D1049="", "",VLOOKUP($D1049,Series!$A:$J,10,FALSE))</f>
        <v>None</v>
      </c>
    </row>
    <row r="1050" spans="1:16" x14ac:dyDescent="0.25">
      <c r="A1050" s="13" t="e">
        <f>IF(C1050&gt;0,VLOOKUP(C1050,Indicators!G:H,2,0),"")</f>
        <v>#N/A</v>
      </c>
      <c r="C1050" s="3" t="s">
        <v>1377</v>
      </c>
      <c r="D1050" s="19"/>
      <c r="F1050" s="13" t="str">
        <f>IF(D1050&gt;0,VLOOKUP(D1050,Series!A:D,4,0),"")</f>
        <v/>
      </c>
      <c r="G1050" s="13" t="str">
        <f>IF(E1050&gt;"",VLOOKUP(E1050,Sources!A:B,2,0),"")</f>
        <v/>
      </c>
      <c r="H1050" s="13" t="str">
        <f>IF($E1050="", "",VLOOKUP($E1050,Sources!$A:$M, 13,FALSE))</f>
        <v/>
      </c>
      <c r="I1050" s="13" t="str">
        <f>IF($E1050="", "",VLOOKUP($E1050,Sources!$A:$M, 5,FALSE))</f>
        <v/>
      </c>
      <c r="J1050" s="13" t="str">
        <f>IF($E1050="", "",VLOOKUP($E1050,Sources!$A:$M, 6,FALSE))</f>
        <v/>
      </c>
      <c r="K1050" s="13" t="str">
        <f>IF($E1050="", "",VLOOKUP($E1050,Sources!$A:$M, 9,FALSE))</f>
        <v/>
      </c>
      <c r="L1050" s="13" t="str">
        <f>IF($D1050="", "",VLOOKUP($D1050,Series!$A:$J,6,FALSE))</f>
        <v/>
      </c>
      <c r="M1050" s="13" t="str">
        <f>IF($D1050="", "",VLOOKUP($D1050,Series!$A:$J,7,FALSE))</f>
        <v/>
      </c>
      <c r="N1050" s="13" t="str">
        <f>IF($D1050="", "",VLOOKUP($D1050,Series!$A:$J,8,FALSE))</f>
        <v/>
      </c>
      <c r="O1050" s="13" t="str">
        <f>IF($D1050="", "",VLOOKUP($D1050,Series!$A:$J,9,FALSE))</f>
        <v/>
      </c>
      <c r="P1050" s="13" t="str">
        <f>IF($D1050="", "",VLOOKUP($D1050,Series!$A:$J,10,FALSE))</f>
        <v/>
      </c>
    </row>
    <row r="1051" spans="1:16" x14ac:dyDescent="0.25">
      <c r="A1051" s="13" t="e">
        <f>IF(C1051&gt;0,VLOOKUP(C1051,Indicators!G:H,2,0),"")</f>
        <v>#N/A</v>
      </c>
      <c r="C1051" s="3" t="s">
        <v>1378</v>
      </c>
      <c r="D1051" s="19"/>
      <c r="F1051" s="13" t="str">
        <f>IF(D1051&gt;0,VLOOKUP(D1051,Series!A:D,4,0),"")</f>
        <v/>
      </c>
      <c r="G1051" s="13" t="str">
        <f>IF(E1051&gt;"",VLOOKUP(E1051,Sources!A:B,2,0),"")</f>
        <v/>
      </c>
      <c r="H1051" s="13" t="str">
        <f>IF($E1051="", "",VLOOKUP($E1051,Sources!$A:$M, 13,FALSE))</f>
        <v/>
      </c>
      <c r="I1051" s="13" t="str">
        <f>IF($E1051="", "",VLOOKUP($E1051,Sources!$A:$M, 5,FALSE))</f>
        <v/>
      </c>
      <c r="J1051" s="13" t="str">
        <f>IF($E1051="", "",VLOOKUP($E1051,Sources!$A:$M, 6,FALSE))</f>
        <v/>
      </c>
      <c r="K1051" s="13" t="str">
        <f>IF($E1051="", "",VLOOKUP($E1051,Sources!$A:$M, 9,FALSE))</f>
        <v/>
      </c>
      <c r="L1051" s="13" t="str">
        <f>IF($D1051="", "",VLOOKUP($D1051,Series!$A:$J,6,FALSE))</f>
        <v/>
      </c>
      <c r="M1051" s="13" t="str">
        <f>IF($D1051="", "",VLOOKUP($D1051,Series!$A:$J,7,FALSE))</f>
        <v/>
      </c>
      <c r="N1051" s="13" t="str">
        <f>IF($D1051="", "",VLOOKUP($D1051,Series!$A:$J,8,FALSE))</f>
        <v/>
      </c>
      <c r="O1051" s="13" t="str">
        <f>IF($D1051="", "",VLOOKUP($D1051,Series!$A:$J,9,FALSE))</f>
        <v/>
      </c>
      <c r="P1051" s="13" t="str">
        <f>IF($D1051="", "",VLOOKUP($D1051,Series!$A:$J,10,FALSE))</f>
        <v/>
      </c>
    </row>
    <row r="1052" spans="1:16" x14ac:dyDescent="0.25">
      <c r="A1052" s="13" t="e">
        <f>IF(C1052&gt;0,VLOOKUP(C1052,Indicators!G:H,2,0),"")</f>
        <v>#N/A</v>
      </c>
      <c r="C1052" s="3" t="s">
        <v>1379</v>
      </c>
      <c r="D1052" s="17"/>
      <c r="F1052" s="13" t="str">
        <f>IF(D1052&gt;0,VLOOKUP(D1052,Series!A:D,4,0),"")</f>
        <v/>
      </c>
      <c r="G1052" s="13" t="str">
        <f>IF(E1052&gt;"",VLOOKUP(E1052,Sources!A:B,2,0),"")</f>
        <v/>
      </c>
      <c r="H1052" s="13" t="str">
        <f>IF($E1052="", "",VLOOKUP($E1052,Sources!$A:$M, 13,FALSE))</f>
        <v/>
      </c>
      <c r="I1052" s="13" t="str">
        <f>IF($E1052="", "",VLOOKUP($E1052,Sources!$A:$M, 5,FALSE))</f>
        <v/>
      </c>
      <c r="J1052" s="13" t="str">
        <f>IF($E1052="", "",VLOOKUP($E1052,Sources!$A:$M, 6,FALSE))</f>
        <v/>
      </c>
      <c r="K1052" s="13" t="str">
        <f>IF($E1052="", "",VLOOKUP($E1052,Sources!$A:$M, 9,FALSE))</f>
        <v/>
      </c>
      <c r="L1052" s="13" t="str">
        <f>IF($D1052="", "",VLOOKUP($D1052,Series!$A:$J,6,FALSE))</f>
        <v/>
      </c>
      <c r="M1052" s="13" t="str">
        <f>IF($D1052="", "",VLOOKUP($D1052,Series!$A:$J,7,FALSE))</f>
        <v/>
      </c>
      <c r="N1052" s="13" t="str">
        <f>IF($D1052="", "",VLOOKUP($D1052,Series!$A:$J,8,FALSE))</f>
        <v/>
      </c>
      <c r="O1052" s="13" t="str">
        <f>IF($D1052="", "",VLOOKUP($D1052,Series!$A:$J,9,FALSE))</f>
        <v/>
      </c>
      <c r="P1052" s="13" t="str">
        <f>IF($D1052="", "",VLOOKUP($D1052,Series!$A:$J,10,FALSE))</f>
        <v/>
      </c>
    </row>
    <row r="1053" spans="1:16" x14ac:dyDescent="0.25">
      <c r="A1053" s="13" t="e">
        <f>IF(C1053&gt;0,VLOOKUP(C1053,Indicators!G:H,2,0),"")</f>
        <v>#N/A</v>
      </c>
      <c r="C1053" s="3" t="s">
        <v>1380</v>
      </c>
      <c r="D1053" s="17"/>
      <c r="F1053" s="13" t="str">
        <f>IF(D1053&gt;0,VLOOKUP(D1053,Series!A:D,4,0),"")</f>
        <v/>
      </c>
      <c r="G1053" s="13" t="str">
        <f>IF(E1053&gt;"",VLOOKUP(E1053,Sources!A:B,2,0),"")</f>
        <v/>
      </c>
      <c r="H1053" s="13" t="str">
        <f>IF($E1053="", "",VLOOKUP($E1053,Sources!$A:$M, 13,FALSE))</f>
        <v/>
      </c>
      <c r="I1053" s="13" t="str">
        <f>IF($E1053="", "",VLOOKUP($E1053,Sources!$A:$M, 5,FALSE))</f>
        <v/>
      </c>
      <c r="J1053" s="13" t="str">
        <f>IF($E1053="", "",VLOOKUP($E1053,Sources!$A:$M, 6,FALSE))</f>
        <v/>
      </c>
      <c r="K1053" s="13" t="str">
        <f>IF($E1053="", "",VLOOKUP($E1053,Sources!$A:$M, 9,FALSE))</f>
        <v/>
      </c>
      <c r="L1053" s="13" t="str">
        <f>IF($D1053="", "",VLOOKUP($D1053,Series!$A:$J,6,FALSE))</f>
        <v/>
      </c>
      <c r="M1053" s="13" t="str">
        <f>IF($D1053="", "",VLOOKUP($D1053,Series!$A:$J,7,FALSE))</f>
        <v/>
      </c>
      <c r="N1053" s="13" t="str">
        <f>IF($D1053="", "",VLOOKUP($D1053,Series!$A:$J,8,FALSE))</f>
        <v/>
      </c>
      <c r="O1053" s="13" t="str">
        <f>IF($D1053="", "",VLOOKUP($D1053,Series!$A:$J,9,FALSE))</f>
        <v/>
      </c>
      <c r="P1053" s="13" t="str">
        <f>IF($D1053="", "",VLOOKUP($D1053,Series!$A:$J,10,FALSE))</f>
        <v/>
      </c>
    </row>
    <row r="1054" spans="1:16" x14ac:dyDescent="0.25">
      <c r="A1054" s="13" t="e">
        <f>IF(C1054&gt;0,VLOOKUP(C1054,Indicators!G:H,2,0),"")</f>
        <v>#N/A</v>
      </c>
      <c r="C1054" s="3" t="s">
        <v>1381</v>
      </c>
      <c r="D1054" s="17"/>
      <c r="F1054" s="13" t="str">
        <f>IF(D1054&gt;0,VLOOKUP(D1054,Series!A:D,4,0),"")</f>
        <v/>
      </c>
      <c r="G1054" s="13" t="str">
        <f>IF(E1054&gt;"",VLOOKUP(E1054,Sources!A:B,2,0),"")</f>
        <v/>
      </c>
      <c r="H1054" s="13" t="str">
        <f>IF($E1054="", "",VLOOKUP($E1054,Sources!$A:$M, 13,FALSE))</f>
        <v/>
      </c>
      <c r="I1054" s="13" t="str">
        <f>IF($E1054="", "",VLOOKUP($E1054,Sources!$A:$M, 5,FALSE))</f>
        <v/>
      </c>
      <c r="J1054" s="13" t="str">
        <f>IF($E1054="", "",VLOOKUP($E1054,Sources!$A:$M, 6,FALSE))</f>
        <v/>
      </c>
      <c r="K1054" s="13" t="str">
        <f>IF($E1054="", "",VLOOKUP($E1054,Sources!$A:$M, 9,FALSE))</f>
        <v/>
      </c>
      <c r="L1054" s="13" t="str">
        <f>IF($D1054="", "",VLOOKUP($D1054,Series!$A:$J,6,FALSE))</f>
        <v/>
      </c>
      <c r="M1054" s="13" t="str">
        <f>IF($D1054="", "",VLOOKUP($D1054,Series!$A:$J,7,FALSE))</f>
        <v/>
      </c>
      <c r="N1054" s="13" t="str">
        <f>IF($D1054="", "",VLOOKUP($D1054,Series!$A:$J,8,FALSE))</f>
        <v/>
      </c>
      <c r="O1054" s="13" t="str">
        <f>IF($D1054="", "",VLOOKUP($D1054,Series!$A:$J,9,FALSE))</f>
        <v/>
      </c>
      <c r="P1054" s="13" t="str">
        <f>IF($D1054="", "",VLOOKUP($D1054,Series!$A:$J,10,FALSE))</f>
        <v/>
      </c>
    </row>
    <row r="1055" spans="1:16" x14ac:dyDescent="0.25">
      <c r="A1055" s="13" t="e">
        <f>IF(C1055&gt;0,VLOOKUP(C1055,Indicators!G:H,2,0),"")</f>
        <v>#N/A</v>
      </c>
      <c r="C1055" s="3" t="s">
        <v>1382</v>
      </c>
      <c r="D1055" s="19"/>
      <c r="F1055" s="13" t="str">
        <f>IF(D1055&gt;0,VLOOKUP(D1055,Series!A:D,4,0),"")</f>
        <v/>
      </c>
      <c r="G1055" s="13" t="str">
        <f>IF(E1055&gt;"",VLOOKUP(E1055,Sources!A:B,2,0),"")</f>
        <v/>
      </c>
      <c r="H1055" s="13" t="str">
        <f>IF($E1055="", "",VLOOKUP($E1055,Sources!$A:$M, 13,FALSE))</f>
        <v/>
      </c>
      <c r="I1055" s="13" t="str">
        <f>IF($E1055="", "",VLOOKUP($E1055,Sources!$A:$M, 5,FALSE))</f>
        <v/>
      </c>
      <c r="J1055" s="13" t="str">
        <f>IF($E1055="", "",VLOOKUP($E1055,Sources!$A:$M, 6,FALSE))</f>
        <v/>
      </c>
      <c r="K1055" s="13" t="str">
        <f>IF($E1055="", "",VLOOKUP($E1055,Sources!$A:$M, 9,FALSE))</f>
        <v/>
      </c>
      <c r="L1055" s="13" t="str">
        <f>IF($D1055="", "",VLOOKUP($D1055,Series!$A:$J,6,FALSE))</f>
        <v/>
      </c>
      <c r="M1055" s="13" t="str">
        <f>IF($D1055="", "",VLOOKUP($D1055,Series!$A:$J,7,FALSE))</f>
        <v/>
      </c>
      <c r="N1055" s="13" t="str">
        <f>IF($D1055="", "",VLOOKUP($D1055,Series!$A:$J,8,FALSE))</f>
        <v/>
      </c>
      <c r="O1055" s="13" t="str">
        <f>IF($D1055="", "",VLOOKUP($D1055,Series!$A:$J,9,FALSE))</f>
        <v/>
      </c>
      <c r="P1055" s="13" t="str">
        <f>IF($D1055="", "",VLOOKUP($D1055,Series!$A:$J,10,FALSE))</f>
        <v/>
      </c>
    </row>
    <row r="1056" spans="1:16" ht="30" x14ac:dyDescent="0.25">
      <c r="A1056" s="13" t="e">
        <f>IF(C1056&gt;0,VLOOKUP(C1056,Indicators!G:H,2,0),"")</f>
        <v>#N/A</v>
      </c>
      <c r="C1056" s="3" t="s">
        <v>1383</v>
      </c>
      <c r="D1056" s="19"/>
      <c r="F1056" s="13" t="str">
        <f>IF(D1056&gt;0,VLOOKUP(D1056,Series!A:D,4,0),"")</f>
        <v/>
      </c>
      <c r="G1056" s="13" t="str">
        <f>IF(E1056&gt;"",VLOOKUP(E1056,Sources!A:B,2,0),"")</f>
        <v/>
      </c>
      <c r="H1056" s="13" t="str">
        <f>IF($E1056="", "",VLOOKUP($E1056,Sources!$A:$M, 13,FALSE))</f>
        <v/>
      </c>
      <c r="I1056" s="13" t="str">
        <f>IF($E1056="", "",VLOOKUP($E1056,Sources!$A:$M, 5,FALSE))</f>
        <v/>
      </c>
      <c r="J1056" s="13" t="str">
        <f>IF($E1056="", "",VLOOKUP($E1056,Sources!$A:$M, 6,FALSE))</f>
        <v/>
      </c>
      <c r="K1056" s="13" t="str">
        <f>IF($E1056="", "",VLOOKUP($E1056,Sources!$A:$M, 9,FALSE))</f>
        <v/>
      </c>
      <c r="L1056" s="13" t="str">
        <f>IF($D1056="", "",VLOOKUP($D1056,Series!$A:$J,6,FALSE))</f>
        <v/>
      </c>
      <c r="M1056" s="13" t="str">
        <f>IF($D1056="", "",VLOOKUP($D1056,Series!$A:$J,7,FALSE))</f>
        <v/>
      </c>
      <c r="N1056" s="13" t="str">
        <f>IF($D1056="", "",VLOOKUP($D1056,Series!$A:$J,8,FALSE))</f>
        <v/>
      </c>
      <c r="O1056" s="13" t="str">
        <f>IF($D1056="", "",VLOOKUP($D1056,Series!$A:$J,9,FALSE))</f>
        <v/>
      </c>
      <c r="P1056" s="13" t="str">
        <f>IF($D1056="", "",VLOOKUP($D1056,Series!$A:$J,10,FALSE))</f>
        <v/>
      </c>
    </row>
    <row r="1057" spans="1:16" ht="30" x14ac:dyDescent="0.25">
      <c r="A1057" s="13" t="e">
        <f>IF(C1057&gt;0,VLOOKUP(C1057,Indicators!G:H,2,0),"")</f>
        <v>#N/A</v>
      </c>
      <c r="C1057" s="3" t="s">
        <v>1384</v>
      </c>
      <c r="D1057" s="3" t="s">
        <v>6002</v>
      </c>
      <c r="E1057" s="13" t="s">
        <v>1776</v>
      </c>
      <c r="F1057" s="13" t="str">
        <f>IF(D1057&gt;0,VLOOKUP(D1057,Series!A:D,4,0),"")</f>
        <v xml:space="preserve"> Executive and legislative organs, financial and fiscal affairs, external affairs</v>
      </c>
      <c r="G1057" s="13" t="str">
        <f>IF(E1057&gt;"",VLOOKUP(E1057,Sources!A:B,2,0),"")</f>
        <v>Ministry of Finance</v>
      </c>
      <c r="H1057" s="13" t="str">
        <f>IF($E1057="", "",VLOOKUP($E1057,Sources!$A:$M, 13,FALSE))</f>
        <v>Confidential</v>
      </c>
      <c r="I1057" s="13">
        <f>IF($E1057="", "",VLOOKUP($E1057,Sources!$A:$M, 5,FALSE))</f>
        <v>100</v>
      </c>
      <c r="J1057" s="13">
        <f>IF($E1057="", "",VLOOKUP($E1057,Sources!$A:$M, 6,FALSE))</f>
        <v>100</v>
      </c>
      <c r="K1057" s="13">
        <f>IF($E1057="", "",VLOOKUP($E1057,Sources!$A:$M, 9,FALSE))</f>
        <v>2016</v>
      </c>
      <c r="L1057" s="13">
        <f>IF($D1057="", "",VLOOKUP($D1057,Series!$A:$J,6,FALSE))</f>
        <v>0</v>
      </c>
      <c r="M1057" s="13">
        <f>IF($D1057="", "",VLOOKUP($D1057,Series!$A:$J,7,FALSE))</f>
        <v>0</v>
      </c>
      <c r="N1057" s="13">
        <f>IF($D1057="", "",VLOOKUP($D1057,Series!$A:$J,8,FALSE))</f>
        <v>0</v>
      </c>
      <c r="O1057" s="13">
        <f>IF($D1057="", "",VLOOKUP($D1057,Series!$A:$J,9,FALSE))</f>
        <v>0</v>
      </c>
      <c r="P1057" s="13">
        <f>IF($D1057="", "",VLOOKUP($D1057,Series!$A:$J,10,FALSE))</f>
        <v>0</v>
      </c>
    </row>
    <row r="1058" spans="1:16" x14ac:dyDescent="0.25">
      <c r="A1058" s="13" t="e">
        <f>IF(C1058&gt;0,VLOOKUP(C1058,Indicators!G:H,2,0),"")</f>
        <v>#N/A</v>
      </c>
      <c r="C1058" s="3" t="s">
        <v>1385</v>
      </c>
      <c r="D1058" s="19"/>
      <c r="F1058" s="13" t="str">
        <f>IF(D1058&gt;0,VLOOKUP(D1058,Series!A:D,4,0),"")</f>
        <v/>
      </c>
      <c r="G1058" s="13" t="str">
        <f>IF(E1058&gt;"",VLOOKUP(E1058,Sources!A:B,2,0),"")</f>
        <v/>
      </c>
      <c r="H1058" s="13" t="str">
        <f>IF($E1058="", "",VLOOKUP($E1058,Sources!$A:$M, 13,FALSE))</f>
        <v/>
      </c>
      <c r="I1058" s="13" t="str">
        <f>IF($E1058="", "",VLOOKUP($E1058,Sources!$A:$M, 5,FALSE))</f>
        <v/>
      </c>
      <c r="J1058" s="13" t="str">
        <f>IF($E1058="", "",VLOOKUP($E1058,Sources!$A:$M, 6,FALSE))</f>
        <v/>
      </c>
      <c r="K1058" s="13" t="str">
        <f>IF($E1058="", "",VLOOKUP($E1058,Sources!$A:$M, 9,FALSE))</f>
        <v/>
      </c>
      <c r="L1058" s="13" t="str">
        <f>IF($D1058="", "",VLOOKUP($D1058,Series!$A:$J,6,FALSE))</f>
        <v/>
      </c>
      <c r="M1058" s="13" t="str">
        <f>IF($D1058="", "",VLOOKUP($D1058,Series!$A:$J,7,FALSE))</f>
        <v/>
      </c>
      <c r="N1058" s="13" t="str">
        <f>IF($D1058="", "",VLOOKUP($D1058,Series!$A:$J,8,FALSE))</f>
        <v/>
      </c>
      <c r="O1058" s="13" t="str">
        <f>IF($D1058="", "",VLOOKUP($D1058,Series!$A:$J,9,FALSE))</f>
        <v/>
      </c>
      <c r="P1058" s="13" t="str">
        <f>IF($D1058="", "",VLOOKUP($D1058,Series!$A:$J,10,FALSE))</f>
        <v/>
      </c>
    </row>
    <row r="1059" spans="1:16" ht="30" x14ac:dyDescent="0.25">
      <c r="A1059" s="13" t="e">
        <f>IF(C1059&gt;0,VLOOKUP(C1059,Indicators!G:H,2,0),"")</f>
        <v>#N/A</v>
      </c>
      <c r="C1059" s="3" t="s">
        <v>1386</v>
      </c>
      <c r="D1059" s="15" t="s">
        <v>1861</v>
      </c>
      <c r="E1059" s="13" t="s">
        <v>1766</v>
      </c>
      <c r="F1059" s="13" t="str">
        <f>IF(D1059&gt;0,VLOOKUP(D1059,Series!A:D,4,0),"")</f>
        <v>Social exclusion n.e.c.</v>
      </c>
      <c r="G1059" s="13" t="str">
        <f>IF(E1059&gt;"",VLOOKUP(E1059,Sources!A:B,2,0),"")</f>
        <v>Central Bureau of Statistics</v>
      </c>
      <c r="H1059" s="13" t="str">
        <f>IF($E1059="", "",VLOOKUP($E1059,Sources!$A:$M, 13,FALSE))</f>
        <v>Publicly</v>
      </c>
      <c r="I1059" s="13">
        <f>IF($E1059="", "",VLOOKUP($E1059,Sources!$A:$M, 5,FALSE))</f>
        <v>100</v>
      </c>
      <c r="J1059" s="13">
        <f>IF($E1059="", "",VLOOKUP($E1059,Sources!$A:$M, 6,FALSE))</f>
        <v>100</v>
      </c>
      <c r="K1059" s="13">
        <f>IF($E1059="", "",VLOOKUP($E1059,Sources!$A:$M, 9,FALSE))</f>
        <v>2011</v>
      </c>
      <c r="L1059" s="13" t="str">
        <f>IF($D1059="", "",VLOOKUP($D1059,Series!$A:$J,6,FALSE))</f>
        <v>2nd level admin area</v>
      </c>
      <c r="M1059" s="13" t="str">
        <f>IF($D1059="", "",VLOOKUP($D1059,Series!$A:$J,7,FALSE))</f>
        <v>Actual</v>
      </c>
      <c r="N1059" s="13" t="str">
        <f>IF($D1059="", "",VLOOKUP($D1059,Series!$A:$J,8,FALSE))</f>
        <v>Yes</v>
      </c>
      <c r="O1059" s="13" t="str">
        <f>IF($D1059="", "",VLOOKUP($D1059,Series!$A:$J,9,FALSE))</f>
        <v>Other</v>
      </c>
      <c r="P1059" s="13" t="str">
        <f>IF($D1059="", "",VLOOKUP($D1059,Series!$A:$J,10,FALSE))</f>
        <v>None</v>
      </c>
    </row>
    <row r="1060" spans="1:16" ht="30" x14ac:dyDescent="0.25">
      <c r="C1060" s="3" t="s">
        <v>1386</v>
      </c>
      <c r="D1060" s="15" t="s">
        <v>1862</v>
      </c>
      <c r="E1060" s="13" t="s">
        <v>1766</v>
      </c>
      <c r="F1060" s="13" t="str">
        <f>IF(D1060&gt;0,VLOOKUP(D1060,Series!A:D,4,0),"")</f>
        <v>Social exclusion n.e.c.</v>
      </c>
      <c r="G1060" s="13" t="str">
        <f>IF(E1060&gt;"",VLOOKUP(E1060,Sources!A:B,2,0),"")</f>
        <v>Central Bureau of Statistics</v>
      </c>
      <c r="H1060" s="13" t="str">
        <f>IF($E1060="", "",VLOOKUP($E1060,Sources!$A:$M, 13,FALSE))</f>
        <v>Publicly</v>
      </c>
      <c r="I1060" s="13">
        <f>IF($E1060="", "",VLOOKUP($E1060,Sources!$A:$M, 5,FALSE))</f>
        <v>100</v>
      </c>
      <c r="J1060" s="13">
        <f>IF($E1060="", "",VLOOKUP($E1060,Sources!$A:$M, 6,FALSE))</f>
        <v>100</v>
      </c>
      <c r="K1060" s="13">
        <f>IF($E1060="", "",VLOOKUP($E1060,Sources!$A:$M, 9,FALSE))</f>
        <v>2011</v>
      </c>
      <c r="L1060" s="13" t="str">
        <f>IF($D1060="", "",VLOOKUP($D1060,Series!$A:$J,6,FALSE))</f>
        <v>2nd level admin area</v>
      </c>
      <c r="M1060" s="13" t="str">
        <f>IF($D1060="", "",VLOOKUP($D1060,Series!$A:$J,7,FALSE))</f>
        <v>Actual</v>
      </c>
      <c r="N1060" s="13" t="str">
        <f>IF($D1060="", "",VLOOKUP($D1060,Series!$A:$J,8,FALSE))</f>
        <v>Yes</v>
      </c>
      <c r="O1060" s="13" t="str">
        <f>IF($D1060="", "",VLOOKUP($D1060,Series!$A:$J,9,FALSE))</f>
        <v>Other</v>
      </c>
      <c r="P1060" s="13" t="str">
        <f>IF($D1060="", "",VLOOKUP($D1060,Series!$A:$J,10,FALSE))</f>
        <v>None</v>
      </c>
    </row>
    <row r="1061" spans="1:16" ht="30" x14ac:dyDescent="0.25">
      <c r="C1061" s="3" t="s">
        <v>1386</v>
      </c>
      <c r="D1061" s="15" t="s">
        <v>1863</v>
      </c>
      <c r="E1061" s="13" t="s">
        <v>1766</v>
      </c>
      <c r="F1061" s="13" t="str">
        <f>IF(D1061&gt;0,VLOOKUP(D1061,Series!A:D,4,0),"")</f>
        <v>Social exclusion n.e.c.</v>
      </c>
      <c r="G1061" s="13" t="str">
        <f>IF(E1061&gt;"",VLOOKUP(E1061,Sources!A:B,2,0),"")</f>
        <v>Central Bureau of Statistics</v>
      </c>
      <c r="H1061" s="13" t="str">
        <f>IF($E1061="", "",VLOOKUP($E1061,Sources!$A:$M, 13,FALSE))</f>
        <v>Publicly</v>
      </c>
      <c r="I1061" s="13">
        <f>IF($E1061="", "",VLOOKUP($E1061,Sources!$A:$M, 5,FALSE))</f>
        <v>100</v>
      </c>
      <c r="J1061" s="13">
        <f>IF($E1061="", "",VLOOKUP($E1061,Sources!$A:$M, 6,FALSE))</f>
        <v>100</v>
      </c>
      <c r="K1061" s="13">
        <f>IF($E1061="", "",VLOOKUP($E1061,Sources!$A:$M, 9,FALSE))</f>
        <v>2011</v>
      </c>
      <c r="L1061" s="13" t="str">
        <f>IF($D1061="", "",VLOOKUP($D1061,Series!$A:$J,6,FALSE))</f>
        <v>2nd level admin area</v>
      </c>
      <c r="M1061" s="13" t="str">
        <f>IF($D1061="", "",VLOOKUP($D1061,Series!$A:$J,7,FALSE))</f>
        <v>Actual</v>
      </c>
      <c r="N1061" s="13" t="str">
        <f>IF($D1061="", "",VLOOKUP($D1061,Series!$A:$J,8,FALSE))</f>
        <v>Yes</v>
      </c>
      <c r="O1061" s="13" t="str">
        <f>IF($D1061="", "",VLOOKUP($D1061,Series!$A:$J,9,FALSE))</f>
        <v>Other</v>
      </c>
      <c r="P1061" s="13" t="str">
        <f>IF($D1061="", "",VLOOKUP($D1061,Series!$A:$J,10,FALSE))</f>
        <v>None</v>
      </c>
    </row>
    <row r="1062" spans="1:16" ht="30" x14ac:dyDescent="0.25">
      <c r="C1062" s="3" t="s">
        <v>1386</v>
      </c>
      <c r="D1062" s="15" t="s">
        <v>4783</v>
      </c>
      <c r="E1062" s="13" t="s">
        <v>1766</v>
      </c>
      <c r="F1062" s="13" t="str">
        <f>IF(D1062&gt;0,VLOOKUP(D1062,Series!A:D,4,0),"")</f>
        <v>Social exclusion n.e.c.</v>
      </c>
      <c r="G1062" s="13" t="str">
        <f>IF(E1062&gt;"",VLOOKUP(E1062,Sources!A:B,2,0),"")</f>
        <v>Central Bureau of Statistics</v>
      </c>
      <c r="H1062" s="13" t="str">
        <f>IF($E1062="", "",VLOOKUP($E1062,Sources!$A:$M, 13,FALSE))</f>
        <v>Publicly</v>
      </c>
      <c r="I1062" s="13">
        <f>IF($E1062="", "",VLOOKUP($E1062,Sources!$A:$M, 5,FALSE))</f>
        <v>100</v>
      </c>
      <c r="J1062" s="13">
        <f>IF($E1062="", "",VLOOKUP($E1062,Sources!$A:$M, 6,FALSE))</f>
        <v>100</v>
      </c>
      <c r="K1062" s="13">
        <f>IF($E1062="", "",VLOOKUP($E1062,Sources!$A:$M, 9,FALSE))</f>
        <v>2011</v>
      </c>
      <c r="L1062" s="13" t="str">
        <f>IF($D1062="", "",VLOOKUP($D1062,Series!$A:$J,6,FALSE))</f>
        <v>2nd level admin area</v>
      </c>
      <c r="M1062" s="13" t="str">
        <f>IF($D1062="", "",VLOOKUP($D1062,Series!$A:$J,7,FALSE))</f>
        <v>Actual</v>
      </c>
      <c r="N1062" s="13" t="str">
        <f>IF($D1062="", "",VLOOKUP($D1062,Series!$A:$J,8,FALSE))</f>
        <v>Yes</v>
      </c>
      <c r="O1062" s="13" t="str">
        <f>IF($D1062="", "",VLOOKUP($D1062,Series!$A:$J,9,FALSE))</f>
        <v>Other</v>
      </c>
      <c r="P1062" s="13" t="str">
        <f>IF($D1062="", "",VLOOKUP($D1062,Series!$A:$J,10,FALSE))</f>
        <v>None</v>
      </c>
    </row>
    <row r="1063" spans="1:16" ht="30" x14ac:dyDescent="0.25">
      <c r="C1063" s="3" t="s">
        <v>1386</v>
      </c>
      <c r="D1063" s="15" t="s">
        <v>4784</v>
      </c>
      <c r="E1063" s="13" t="s">
        <v>1766</v>
      </c>
      <c r="F1063" s="13" t="str">
        <f>IF(D1063&gt;0,VLOOKUP(D1063,Series!A:D,4,0),"")</f>
        <v>Social exclusion n.e.c.</v>
      </c>
      <c r="G1063" s="13" t="str">
        <f>IF(E1063&gt;"",VLOOKUP(E1063,Sources!A:B,2,0),"")</f>
        <v>Central Bureau of Statistics</v>
      </c>
      <c r="H1063" s="13" t="str">
        <f>IF($E1063="", "",VLOOKUP($E1063,Sources!$A:$M, 13,FALSE))</f>
        <v>Publicly</v>
      </c>
      <c r="I1063" s="13">
        <f>IF($E1063="", "",VLOOKUP($E1063,Sources!$A:$M, 5,FALSE))</f>
        <v>100</v>
      </c>
      <c r="J1063" s="13">
        <f>IF($E1063="", "",VLOOKUP($E1063,Sources!$A:$M, 6,FALSE))</f>
        <v>100</v>
      </c>
      <c r="K1063" s="13">
        <f>IF($E1063="", "",VLOOKUP($E1063,Sources!$A:$M, 9,FALSE))</f>
        <v>2011</v>
      </c>
      <c r="L1063" s="13" t="str">
        <f>IF($D1063="", "",VLOOKUP($D1063,Series!$A:$J,6,FALSE))</f>
        <v>2nd level admin area</v>
      </c>
      <c r="M1063" s="13" t="str">
        <f>IF($D1063="", "",VLOOKUP($D1063,Series!$A:$J,7,FALSE))</f>
        <v>Actual</v>
      </c>
      <c r="N1063" s="13" t="str">
        <f>IF($D1063="", "",VLOOKUP($D1063,Series!$A:$J,8,FALSE))</f>
        <v>Yes</v>
      </c>
      <c r="O1063" s="13" t="str">
        <f>IF($D1063="", "",VLOOKUP($D1063,Series!$A:$J,9,FALSE))</f>
        <v>Other</v>
      </c>
      <c r="P1063" s="13" t="str">
        <f>IF($D1063="", "",VLOOKUP($D1063,Series!$A:$J,10,FALSE))</f>
        <v>None</v>
      </c>
    </row>
    <row r="1064" spans="1:16" ht="30" x14ac:dyDescent="0.25">
      <c r="C1064" s="3" t="s">
        <v>1386</v>
      </c>
      <c r="D1064" s="15" t="s">
        <v>4785</v>
      </c>
      <c r="E1064" s="13" t="s">
        <v>1766</v>
      </c>
      <c r="F1064" s="13" t="str">
        <f>IF(D1064&gt;0,VLOOKUP(D1064,Series!A:D,4,0),"")</f>
        <v>Social exclusion n.e.c.</v>
      </c>
      <c r="G1064" s="13" t="str">
        <f>IF(E1064&gt;"",VLOOKUP(E1064,Sources!A:B,2,0),"")</f>
        <v>Central Bureau of Statistics</v>
      </c>
      <c r="H1064" s="13" t="str">
        <f>IF($E1064="", "",VLOOKUP($E1064,Sources!$A:$M, 13,FALSE))</f>
        <v>Publicly</v>
      </c>
      <c r="I1064" s="13">
        <f>IF($E1064="", "",VLOOKUP($E1064,Sources!$A:$M, 5,FALSE))</f>
        <v>100</v>
      </c>
      <c r="J1064" s="13">
        <f>IF($E1064="", "",VLOOKUP($E1064,Sources!$A:$M, 6,FALSE))</f>
        <v>100</v>
      </c>
      <c r="K1064" s="13">
        <f>IF($E1064="", "",VLOOKUP($E1064,Sources!$A:$M, 9,FALSE))</f>
        <v>2011</v>
      </c>
      <c r="L1064" s="13" t="str">
        <f>IF($D1064="", "",VLOOKUP($D1064,Series!$A:$J,6,FALSE))</f>
        <v>2nd level admin area</v>
      </c>
      <c r="M1064" s="13" t="str">
        <f>IF($D1064="", "",VLOOKUP($D1064,Series!$A:$J,7,FALSE))</f>
        <v>Actual</v>
      </c>
      <c r="N1064" s="13" t="str">
        <f>IF($D1064="", "",VLOOKUP($D1064,Series!$A:$J,8,FALSE))</f>
        <v>Yes</v>
      </c>
      <c r="O1064" s="13" t="str">
        <f>IF($D1064="", "",VLOOKUP($D1064,Series!$A:$J,9,FALSE))</f>
        <v>Other</v>
      </c>
      <c r="P1064" s="13" t="str">
        <f>IF($D1064="", "",VLOOKUP($D1064,Series!$A:$J,10,FALSE))</f>
        <v>None</v>
      </c>
    </row>
    <row r="1065" spans="1:16" ht="30" x14ac:dyDescent="0.25">
      <c r="C1065" s="3" t="s">
        <v>1386</v>
      </c>
      <c r="D1065" s="15" t="s">
        <v>4786</v>
      </c>
      <c r="E1065" s="13" t="s">
        <v>1766</v>
      </c>
      <c r="F1065" s="13" t="str">
        <f>IF(D1065&gt;0,VLOOKUP(D1065,Series!A:D,4,0),"")</f>
        <v>Social exclusion n.e.c.</v>
      </c>
      <c r="G1065" s="13" t="str">
        <f>IF(E1065&gt;"",VLOOKUP(E1065,Sources!A:B,2,0),"")</f>
        <v>Central Bureau of Statistics</v>
      </c>
      <c r="H1065" s="13" t="str">
        <f>IF($E1065="", "",VLOOKUP($E1065,Sources!$A:$M, 13,FALSE))</f>
        <v>Publicly</v>
      </c>
      <c r="I1065" s="13">
        <f>IF($E1065="", "",VLOOKUP($E1065,Sources!$A:$M, 5,FALSE))</f>
        <v>100</v>
      </c>
      <c r="J1065" s="13">
        <f>IF($E1065="", "",VLOOKUP($E1065,Sources!$A:$M, 6,FALSE))</f>
        <v>100</v>
      </c>
      <c r="K1065" s="13">
        <f>IF($E1065="", "",VLOOKUP($E1065,Sources!$A:$M, 9,FALSE))</f>
        <v>2011</v>
      </c>
      <c r="L1065" s="13" t="str">
        <f>IF($D1065="", "",VLOOKUP($D1065,Series!$A:$J,6,FALSE))</f>
        <v>2nd level admin area</v>
      </c>
      <c r="M1065" s="13" t="str">
        <f>IF($D1065="", "",VLOOKUP($D1065,Series!$A:$J,7,FALSE))</f>
        <v>Actual</v>
      </c>
      <c r="N1065" s="13" t="str">
        <f>IF($D1065="", "",VLOOKUP($D1065,Series!$A:$J,8,FALSE))</f>
        <v>Yes</v>
      </c>
      <c r="O1065" s="13" t="str">
        <f>IF($D1065="", "",VLOOKUP($D1065,Series!$A:$J,9,FALSE))</f>
        <v>Other</v>
      </c>
      <c r="P1065" s="13" t="str">
        <f>IF($D1065="", "",VLOOKUP($D1065,Series!$A:$J,10,FALSE))</f>
        <v>None</v>
      </c>
    </row>
    <row r="1066" spans="1:16" ht="30" x14ac:dyDescent="0.25">
      <c r="C1066" s="3" t="s">
        <v>1386</v>
      </c>
      <c r="D1066" s="15" t="s">
        <v>4787</v>
      </c>
      <c r="E1066" s="13" t="s">
        <v>1766</v>
      </c>
      <c r="F1066" s="13" t="str">
        <f>IF(D1066&gt;0,VLOOKUP(D1066,Series!A:D,4,0),"")</f>
        <v>Social exclusion n.e.c.</v>
      </c>
      <c r="G1066" s="13" t="str">
        <f>IF(E1066&gt;"",VLOOKUP(E1066,Sources!A:B,2,0),"")</f>
        <v>Central Bureau of Statistics</v>
      </c>
      <c r="H1066" s="13" t="str">
        <f>IF($E1066="", "",VLOOKUP($E1066,Sources!$A:$M, 13,FALSE))</f>
        <v>Publicly</v>
      </c>
      <c r="I1066" s="13">
        <f>IF($E1066="", "",VLOOKUP($E1066,Sources!$A:$M, 5,FALSE))</f>
        <v>100</v>
      </c>
      <c r="J1066" s="13">
        <f>IF($E1066="", "",VLOOKUP($E1066,Sources!$A:$M, 6,FALSE))</f>
        <v>100</v>
      </c>
      <c r="K1066" s="13">
        <f>IF($E1066="", "",VLOOKUP($E1066,Sources!$A:$M, 9,FALSE))</f>
        <v>2011</v>
      </c>
      <c r="L1066" s="13" t="str">
        <f>IF($D1066="", "",VLOOKUP($D1066,Series!$A:$J,6,FALSE))</f>
        <v>2nd level admin area</v>
      </c>
      <c r="M1066" s="13" t="str">
        <f>IF($D1066="", "",VLOOKUP($D1066,Series!$A:$J,7,FALSE))</f>
        <v>Actual</v>
      </c>
      <c r="N1066" s="13" t="str">
        <f>IF($D1066="", "",VLOOKUP($D1066,Series!$A:$J,8,FALSE))</f>
        <v>Yes</v>
      </c>
      <c r="O1066" s="13" t="str">
        <f>IF($D1066="", "",VLOOKUP($D1066,Series!$A:$J,9,FALSE))</f>
        <v>Other</v>
      </c>
      <c r="P1066" s="13" t="str">
        <f>IF($D1066="", "",VLOOKUP($D1066,Series!$A:$J,10,FALSE))</f>
        <v>None</v>
      </c>
    </row>
    <row r="1067" spans="1:16" ht="30" x14ac:dyDescent="0.25">
      <c r="A1067" s="13" t="e">
        <f>IF(C1067&gt;0,VLOOKUP(C1067,Indicators!G:H,2,0),"")</f>
        <v>#N/A</v>
      </c>
      <c r="C1067" s="3" t="s">
        <v>1387</v>
      </c>
      <c r="D1067" s="15" t="s">
        <v>3489</v>
      </c>
      <c r="E1067" s="13" t="s">
        <v>5989</v>
      </c>
      <c r="F1067" s="13">
        <f>IF(D1067&gt;0,VLOOKUP(D1067,Series!A:D,4,0),"")</f>
        <v>0</v>
      </c>
      <c r="G1067" s="13" t="str">
        <f>IF(E1067&gt;"",VLOOKUP(E1067,Sources!A:B,2,0),"")</f>
        <v>Ministry of Health and Population</v>
      </c>
      <c r="H1067" s="13" t="str">
        <f>IF($E1067="", "",VLOOKUP($E1067,Sources!$A:$M, 13,FALSE))</f>
        <v>Confidential</v>
      </c>
      <c r="I1067" s="13">
        <f>IF($E1067="", "",VLOOKUP($E1067,Sources!$A:$M, 5,FALSE))</f>
        <v>100</v>
      </c>
      <c r="J1067" s="13">
        <f>IF($E1067="", "",VLOOKUP($E1067,Sources!$A:$M, 6,FALSE))</f>
        <v>1</v>
      </c>
      <c r="K1067" s="13">
        <f>IF($E1067="", "",VLOOKUP($E1067,Sources!$A:$M, 9,FALSE))</f>
        <v>2016</v>
      </c>
      <c r="L1067" s="13" t="str">
        <f>IF($D1067="", "",VLOOKUP($D1067,Series!$A:$J,6,FALSE))</f>
        <v>2nd level admin area</v>
      </c>
      <c r="M1067" s="13" t="str">
        <f>IF($D1067="", "",VLOOKUP($D1067,Series!$A:$J,7,FALSE))</f>
        <v>Actual</v>
      </c>
      <c r="N1067" s="13" t="str">
        <f>IF($D1067="", "",VLOOKUP($D1067,Series!$A:$J,8,FALSE))</f>
        <v>Yes</v>
      </c>
      <c r="O1067" s="13" t="str">
        <f>IF($D1067="", "",VLOOKUP($D1067,Series!$A:$J,9,FALSE))</f>
        <v>Other</v>
      </c>
      <c r="P1067" s="13" t="str">
        <f>IF($D1067="", "",VLOOKUP($D1067,Series!$A:$J,10,FALSE))</f>
        <v>None</v>
      </c>
    </row>
    <row r="1068" spans="1:16" x14ac:dyDescent="0.25">
      <c r="C1068" s="3" t="s">
        <v>1387</v>
      </c>
      <c r="D1068" s="15" t="s">
        <v>5066</v>
      </c>
      <c r="E1068" s="13" t="s">
        <v>5989</v>
      </c>
      <c r="F1068" s="13" t="e">
        <f>IF(D1068&gt;0,VLOOKUP(D1068,Series!A:D,4,0),"")</f>
        <v>#N/A</v>
      </c>
      <c r="G1068" s="13" t="str">
        <f>IF(E1068&gt;"",VLOOKUP(E1068,Sources!A:B,2,0),"")</f>
        <v>Ministry of Health and Population</v>
      </c>
      <c r="H1068" s="13" t="str">
        <f>IF($E1068="", "",VLOOKUP($E1068,Sources!$A:$M, 13,FALSE))</f>
        <v>Confidential</v>
      </c>
      <c r="I1068" s="13">
        <f>IF($E1068="", "",VLOOKUP($E1068,Sources!$A:$M, 5,FALSE))</f>
        <v>100</v>
      </c>
      <c r="J1068" s="13">
        <f>IF($E1068="", "",VLOOKUP($E1068,Sources!$A:$M, 6,FALSE))</f>
        <v>1</v>
      </c>
      <c r="K1068" s="13">
        <f>IF($E1068="", "",VLOOKUP($E1068,Sources!$A:$M, 9,FALSE))</f>
        <v>2016</v>
      </c>
      <c r="L1068" s="13" t="e">
        <f>IF($D1068="", "",VLOOKUP($D1068,Series!$A:$J,6,FALSE))</f>
        <v>#N/A</v>
      </c>
      <c r="M1068" s="13" t="e">
        <f>IF($D1068="", "",VLOOKUP($D1068,Series!$A:$J,7,FALSE))</f>
        <v>#N/A</v>
      </c>
      <c r="N1068" s="13" t="e">
        <f>IF($D1068="", "",VLOOKUP($D1068,Series!$A:$J,8,FALSE))</f>
        <v>#N/A</v>
      </c>
      <c r="O1068" s="13" t="e">
        <f>IF($D1068="", "",VLOOKUP($D1068,Series!$A:$J,9,FALSE))</f>
        <v>#N/A</v>
      </c>
      <c r="P1068" s="13" t="e">
        <f>IF($D1068="", "",VLOOKUP($D1068,Series!$A:$J,10,FALSE))</f>
        <v>#N/A</v>
      </c>
    </row>
    <row r="1069" spans="1:16" x14ac:dyDescent="0.25">
      <c r="C1069" s="3" t="s">
        <v>1387</v>
      </c>
      <c r="D1069" s="15" t="s">
        <v>5067</v>
      </c>
      <c r="E1069" s="13" t="s">
        <v>5989</v>
      </c>
      <c r="F1069" s="13" t="e">
        <f>IF(D1069&gt;0,VLOOKUP(D1069,Series!A:D,4,0),"")</f>
        <v>#N/A</v>
      </c>
      <c r="G1069" s="13" t="str">
        <f>IF(E1069&gt;"",VLOOKUP(E1069,Sources!A:B,2,0),"")</f>
        <v>Ministry of Health and Population</v>
      </c>
      <c r="H1069" s="13" t="str">
        <f>IF($E1069="", "",VLOOKUP($E1069,Sources!$A:$M, 13,FALSE))</f>
        <v>Confidential</v>
      </c>
      <c r="I1069" s="13">
        <f>IF($E1069="", "",VLOOKUP($E1069,Sources!$A:$M, 5,FALSE))</f>
        <v>100</v>
      </c>
      <c r="J1069" s="13">
        <f>IF($E1069="", "",VLOOKUP($E1069,Sources!$A:$M, 6,FALSE))</f>
        <v>1</v>
      </c>
      <c r="K1069" s="13">
        <f>IF($E1069="", "",VLOOKUP($E1069,Sources!$A:$M, 9,FALSE))</f>
        <v>2016</v>
      </c>
      <c r="L1069" s="13" t="e">
        <f>IF($D1069="", "",VLOOKUP($D1069,Series!$A:$J,6,FALSE))</f>
        <v>#N/A</v>
      </c>
      <c r="M1069" s="13" t="e">
        <f>IF($D1069="", "",VLOOKUP($D1069,Series!$A:$J,7,FALSE))</f>
        <v>#N/A</v>
      </c>
      <c r="N1069" s="13" t="e">
        <f>IF($D1069="", "",VLOOKUP($D1069,Series!$A:$J,8,FALSE))</f>
        <v>#N/A</v>
      </c>
      <c r="O1069" s="13" t="e">
        <f>IF($D1069="", "",VLOOKUP($D1069,Series!$A:$J,9,FALSE))</f>
        <v>#N/A</v>
      </c>
      <c r="P1069" s="13" t="e">
        <f>IF($D1069="", "",VLOOKUP($D1069,Series!$A:$J,10,FALSE))</f>
        <v>#N/A</v>
      </c>
    </row>
    <row r="1070" spans="1:16" ht="30" x14ac:dyDescent="0.25">
      <c r="C1070" s="3" t="s">
        <v>1387</v>
      </c>
      <c r="D1070" s="15" t="s">
        <v>3489</v>
      </c>
      <c r="E1070" s="13" t="s">
        <v>5989</v>
      </c>
      <c r="F1070" s="13">
        <f>IF(D1070&gt;0,VLOOKUP(D1070,Series!A:D,4,0),"")</f>
        <v>0</v>
      </c>
      <c r="G1070" s="13" t="str">
        <f>IF(E1070&gt;"",VLOOKUP(E1070,Sources!A:B,2,0),"")</f>
        <v>Ministry of Health and Population</v>
      </c>
      <c r="H1070" s="13" t="str">
        <f>IF($E1070="", "",VLOOKUP($E1070,Sources!$A:$M, 13,FALSE))</f>
        <v>Confidential</v>
      </c>
      <c r="I1070" s="13">
        <f>IF($E1070="", "",VLOOKUP($E1070,Sources!$A:$M, 5,FALSE))</f>
        <v>100</v>
      </c>
      <c r="J1070" s="13">
        <f>IF($E1070="", "",VLOOKUP($E1070,Sources!$A:$M, 6,FALSE))</f>
        <v>1</v>
      </c>
      <c r="K1070" s="13">
        <f>IF($E1070="", "",VLOOKUP($E1070,Sources!$A:$M, 9,FALSE))</f>
        <v>2016</v>
      </c>
      <c r="L1070" s="13" t="str">
        <f>IF($D1070="", "",VLOOKUP($D1070,Series!$A:$J,6,FALSE))</f>
        <v>2nd level admin area</v>
      </c>
      <c r="M1070" s="13" t="str">
        <f>IF($D1070="", "",VLOOKUP($D1070,Series!$A:$J,7,FALSE))</f>
        <v>Actual</v>
      </c>
      <c r="N1070" s="13" t="str">
        <f>IF($D1070="", "",VLOOKUP($D1070,Series!$A:$J,8,FALSE))</f>
        <v>Yes</v>
      </c>
      <c r="O1070" s="13" t="str">
        <f>IF($D1070="", "",VLOOKUP($D1070,Series!$A:$J,9,FALSE))</f>
        <v>Other</v>
      </c>
      <c r="P1070" s="13" t="str">
        <f>IF($D1070="", "",VLOOKUP($D1070,Series!$A:$J,10,FALSE))</f>
        <v>None</v>
      </c>
    </row>
    <row r="1071" spans="1:16" x14ac:dyDescent="0.25">
      <c r="C1071" s="3" t="s">
        <v>1387</v>
      </c>
      <c r="D1071" s="15" t="s">
        <v>3490</v>
      </c>
      <c r="E1071" s="13" t="s">
        <v>5989</v>
      </c>
      <c r="F1071" s="13" t="e">
        <f>IF(D1071&gt;0,VLOOKUP(D1071,Series!A:D,4,0),"")</f>
        <v>#N/A</v>
      </c>
      <c r="G1071" s="13" t="str">
        <f>IF(E1071&gt;"",VLOOKUP(E1071,Sources!A:B,2,0),"")</f>
        <v>Ministry of Health and Population</v>
      </c>
      <c r="H1071" s="13" t="str">
        <f>IF($E1071="", "",VLOOKUP($E1071,Sources!$A:$M, 13,FALSE))</f>
        <v>Confidential</v>
      </c>
      <c r="I1071" s="13">
        <f>IF($E1071="", "",VLOOKUP($E1071,Sources!$A:$M, 5,FALSE))</f>
        <v>100</v>
      </c>
      <c r="J1071" s="13">
        <f>IF($E1071="", "",VLOOKUP($E1071,Sources!$A:$M, 6,FALSE))</f>
        <v>1</v>
      </c>
      <c r="K1071" s="13">
        <f>IF($E1071="", "",VLOOKUP($E1071,Sources!$A:$M, 9,FALSE))</f>
        <v>2016</v>
      </c>
      <c r="L1071" s="13" t="e">
        <f>IF($D1071="", "",VLOOKUP($D1071,Series!$A:$J,6,FALSE))</f>
        <v>#N/A</v>
      </c>
      <c r="M1071" s="13" t="e">
        <f>IF($D1071="", "",VLOOKUP($D1071,Series!$A:$J,7,FALSE))</f>
        <v>#N/A</v>
      </c>
      <c r="N1071" s="13" t="e">
        <f>IF($D1071="", "",VLOOKUP($D1071,Series!$A:$J,8,FALSE))</f>
        <v>#N/A</v>
      </c>
      <c r="O1071" s="13" t="e">
        <f>IF($D1071="", "",VLOOKUP($D1071,Series!$A:$J,9,FALSE))</f>
        <v>#N/A</v>
      </c>
      <c r="P1071" s="13" t="e">
        <f>IF($D1071="", "",VLOOKUP($D1071,Series!$A:$J,10,FALSE))</f>
        <v>#N/A</v>
      </c>
    </row>
    <row r="1072" spans="1:16" x14ac:dyDescent="0.25">
      <c r="C1072" s="3" t="s">
        <v>1387</v>
      </c>
      <c r="D1072" s="15" t="s">
        <v>3491</v>
      </c>
      <c r="E1072" s="13" t="s">
        <v>5989</v>
      </c>
      <c r="F1072" s="13" t="e">
        <f>IF(D1072&gt;0,VLOOKUP(D1072,Series!A:D,4,0),"")</f>
        <v>#N/A</v>
      </c>
      <c r="G1072" s="13" t="str">
        <f>IF(E1072&gt;"",VLOOKUP(E1072,Sources!A:B,2,0),"")</f>
        <v>Ministry of Health and Population</v>
      </c>
      <c r="H1072" s="13" t="str">
        <f>IF($E1072="", "",VLOOKUP($E1072,Sources!$A:$M, 13,FALSE))</f>
        <v>Confidential</v>
      </c>
      <c r="I1072" s="13">
        <f>IF($E1072="", "",VLOOKUP($E1072,Sources!$A:$M, 5,FALSE))</f>
        <v>100</v>
      </c>
      <c r="J1072" s="13">
        <f>IF($E1072="", "",VLOOKUP($E1072,Sources!$A:$M, 6,FALSE))</f>
        <v>1</v>
      </c>
      <c r="K1072" s="13">
        <f>IF($E1072="", "",VLOOKUP($E1072,Sources!$A:$M, 9,FALSE))</f>
        <v>2016</v>
      </c>
      <c r="L1072" s="13" t="e">
        <f>IF($D1072="", "",VLOOKUP($D1072,Series!$A:$J,6,FALSE))</f>
        <v>#N/A</v>
      </c>
      <c r="M1072" s="13" t="e">
        <f>IF($D1072="", "",VLOOKUP($D1072,Series!$A:$J,7,FALSE))</f>
        <v>#N/A</v>
      </c>
      <c r="N1072" s="13" t="e">
        <f>IF($D1072="", "",VLOOKUP($D1072,Series!$A:$J,8,FALSE))</f>
        <v>#N/A</v>
      </c>
      <c r="O1072" s="13" t="e">
        <f>IF($D1072="", "",VLOOKUP($D1072,Series!$A:$J,9,FALSE))</f>
        <v>#N/A</v>
      </c>
      <c r="P1072" s="13" t="e">
        <f>IF($D1072="", "",VLOOKUP($D1072,Series!$A:$J,10,FALSE))</f>
        <v>#N/A</v>
      </c>
    </row>
    <row r="1073" spans="1:16" x14ac:dyDescent="0.25">
      <c r="C1073" s="3" t="s">
        <v>1387</v>
      </c>
      <c r="D1073" s="15" t="s">
        <v>3492</v>
      </c>
      <c r="E1073" s="13" t="s">
        <v>8916</v>
      </c>
      <c r="F1073" s="13" t="e">
        <f>IF(D1073&gt;0,VLOOKUP(D1073,Series!A:D,4,0),"")</f>
        <v>#N/A</v>
      </c>
      <c r="G1073" s="13" t="str">
        <f>IF(E1073&gt;"",VLOOKUP(E1073,Sources!A:B,2,0),"")</f>
        <v>Central Bureau of Statistics</v>
      </c>
      <c r="H1073" s="13" t="str">
        <f>IF($E1073="", "",VLOOKUP($E1073,Sources!$A:$M, 13,FALSE))</f>
        <v>Publicly</v>
      </c>
      <c r="I1073" s="13">
        <f>IF($E1073="", "",VLOOKUP($E1073,Sources!$A:$M, 5,FALSE))</f>
        <v>100</v>
      </c>
      <c r="J1073" s="13">
        <f>IF($E1073="", "",VLOOKUP($E1073,Sources!$A:$M, 6,FALSE))</f>
        <v>1</v>
      </c>
      <c r="K1073" s="13">
        <f>IF($E1073="", "",VLOOKUP($E1073,Sources!$A:$M, 9,FALSE))</f>
        <v>2014</v>
      </c>
      <c r="L1073" s="13" t="e">
        <f>IF($D1073="", "",VLOOKUP($D1073,Series!$A:$J,6,FALSE))</f>
        <v>#N/A</v>
      </c>
      <c r="M1073" s="13" t="e">
        <f>IF($D1073="", "",VLOOKUP($D1073,Series!$A:$J,7,FALSE))</f>
        <v>#N/A</v>
      </c>
      <c r="N1073" s="13" t="e">
        <f>IF($D1073="", "",VLOOKUP($D1073,Series!$A:$J,8,FALSE))</f>
        <v>#N/A</v>
      </c>
      <c r="O1073" s="13" t="e">
        <f>IF($D1073="", "",VLOOKUP($D1073,Series!$A:$J,9,FALSE))</f>
        <v>#N/A</v>
      </c>
      <c r="P1073" s="13" t="e">
        <f>IF($D1073="", "",VLOOKUP($D1073,Series!$A:$J,10,FALSE))</f>
        <v>#N/A</v>
      </c>
    </row>
    <row r="1074" spans="1:16" x14ac:dyDescent="0.25">
      <c r="A1074" s="13" t="e">
        <f>IF(C1074&gt;0,VLOOKUP(C1074,Indicators!G:H,2,0),"")</f>
        <v>#N/A</v>
      </c>
      <c r="C1074" s="3" t="s">
        <v>1388</v>
      </c>
      <c r="D1074" s="15" t="s">
        <v>3492</v>
      </c>
      <c r="E1074" s="13" t="s">
        <v>8916</v>
      </c>
      <c r="F1074" s="13" t="e">
        <f>IF(D1074&gt;0,VLOOKUP(D1074,Series!A:D,4,0),"")</f>
        <v>#N/A</v>
      </c>
      <c r="G1074" s="13" t="str">
        <f>IF(E1074&gt;"",VLOOKUP(E1074,Sources!A:B,2,0),"")</f>
        <v>Central Bureau of Statistics</v>
      </c>
      <c r="H1074" s="13" t="str">
        <f>IF($E1074="", "",VLOOKUP($E1074,Sources!$A:$M, 13,FALSE))</f>
        <v>Publicly</v>
      </c>
      <c r="I1074" s="13">
        <f>IF($E1074="", "",VLOOKUP($E1074,Sources!$A:$M, 5,FALSE))</f>
        <v>100</v>
      </c>
      <c r="J1074" s="13">
        <f>IF($E1074="", "",VLOOKUP($E1074,Sources!$A:$M, 6,FALSE))</f>
        <v>1</v>
      </c>
      <c r="K1074" s="13">
        <f>IF($E1074="", "",VLOOKUP($E1074,Sources!$A:$M, 9,FALSE))</f>
        <v>2014</v>
      </c>
      <c r="L1074" s="13" t="e">
        <f>IF($D1074="", "",VLOOKUP($D1074,Series!$A:$J,6,FALSE))</f>
        <v>#N/A</v>
      </c>
      <c r="M1074" s="13" t="e">
        <f>IF($D1074="", "",VLOOKUP($D1074,Series!$A:$J,7,FALSE))</f>
        <v>#N/A</v>
      </c>
      <c r="N1074" s="13" t="e">
        <f>IF($D1074="", "",VLOOKUP($D1074,Series!$A:$J,8,FALSE))</f>
        <v>#N/A</v>
      </c>
      <c r="O1074" s="13" t="e">
        <f>IF($D1074="", "",VLOOKUP($D1074,Series!$A:$J,9,FALSE))</f>
        <v>#N/A</v>
      </c>
      <c r="P1074" s="13" t="e">
        <f>IF($D1074="", "",VLOOKUP($D1074,Series!$A:$J,10,FALSE))</f>
        <v>#N/A</v>
      </c>
    </row>
    <row r="1075" spans="1:16" x14ac:dyDescent="0.25">
      <c r="C1075" s="3" t="s">
        <v>1388</v>
      </c>
      <c r="D1075" s="15" t="s">
        <v>3493</v>
      </c>
      <c r="E1075" s="13" t="s">
        <v>8916</v>
      </c>
      <c r="F1075" s="13" t="e">
        <f>IF(D1075&gt;0,VLOOKUP(D1075,Series!A:D,4,0),"")</f>
        <v>#N/A</v>
      </c>
      <c r="G1075" s="13" t="str">
        <f>IF(E1075&gt;"",VLOOKUP(E1075,Sources!A:B,2,0),"")</f>
        <v>Central Bureau of Statistics</v>
      </c>
      <c r="H1075" s="13" t="str">
        <f>IF($E1075="", "",VLOOKUP($E1075,Sources!$A:$M, 13,FALSE))</f>
        <v>Publicly</v>
      </c>
      <c r="I1075" s="13">
        <f>IF($E1075="", "",VLOOKUP($E1075,Sources!$A:$M, 5,FALSE))</f>
        <v>100</v>
      </c>
      <c r="J1075" s="13">
        <f>IF($E1075="", "",VLOOKUP($E1075,Sources!$A:$M, 6,FALSE))</f>
        <v>1</v>
      </c>
      <c r="K1075" s="13">
        <f>IF($E1075="", "",VLOOKUP($E1075,Sources!$A:$M, 9,FALSE))</f>
        <v>2014</v>
      </c>
      <c r="L1075" s="13" t="e">
        <f>IF($D1075="", "",VLOOKUP($D1075,Series!$A:$J,6,FALSE))</f>
        <v>#N/A</v>
      </c>
      <c r="M1075" s="13" t="e">
        <f>IF($D1075="", "",VLOOKUP($D1075,Series!$A:$J,7,FALSE))</f>
        <v>#N/A</v>
      </c>
      <c r="N1075" s="13" t="e">
        <f>IF($D1075="", "",VLOOKUP($D1075,Series!$A:$J,8,FALSE))</f>
        <v>#N/A</v>
      </c>
      <c r="O1075" s="13" t="e">
        <f>IF($D1075="", "",VLOOKUP($D1075,Series!$A:$J,9,FALSE))</f>
        <v>#N/A</v>
      </c>
      <c r="P1075" s="13" t="e">
        <f>IF($D1075="", "",VLOOKUP($D1075,Series!$A:$J,10,FALSE))</f>
        <v>#N/A</v>
      </c>
    </row>
    <row r="1076" spans="1:16" x14ac:dyDescent="0.25">
      <c r="C1076" s="3" t="s">
        <v>1388</v>
      </c>
      <c r="D1076" s="15" t="s">
        <v>3494</v>
      </c>
      <c r="E1076" s="13" t="s">
        <v>8916</v>
      </c>
      <c r="F1076" s="13" t="e">
        <f>IF(D1076&gt;0,VLOOKUP(D1076,Series!A:D,4,0),"")</f>
        <v>#N/A</v>
      </c>
      <c r="G1076" s="13" t="str">
        <f>IF(E1076&gt;"",VLOOKUP(E1076,Sources!A:B,2,0),"")</f>
        <v>Central Bureau of Statistics</v>
      </c>
      <c r="H1076" s="13" t="str">
        <f>IF($E1076="", "",VLOOKUP($E1076,Sources!$A:$M, 13,FALSE))</f>
        <v>Publicly</v>
      </c>
      <c r="I1076" s="13">
        <f>IF($E1076="", "",VLOOKUP($E1076,Sources!$A:$M, 5,FALSE))</f>
        <v>100</v>
      </c>
      <c r="J1076" s="13">
        <f>IF($E1076="", "",VLOOKUP($E1076,Sources!$A:$M, 6,FALSE))</f>
        <v>1</v>
      </c>
      <c r="K1076" s="13">
        <f>IF($E1076="", "",VLOOKUP($E1076,Sources!$A:$M, 9,FALSE))</f>
        <v>2014</v>
      </c>
      <c r="L1076" s="13" t="e">
        <f>IF($D1076="", "",VLOOKUP($D1076,Series!$A:$J,6,FALSE))</f>
        <v>#N/A</v>
      </c>
      <c r="M1076" s="13" t="e">
        <f>IF($D1076="", "",VLOOKUP($D1076,Series!$A:$J,7,FALSE))</f>
        <v>#N/A</v>
      </c>
      <c r="N1076" s="13" t="e">
        <f>IF($D1076="", "",VLOOKUP($D1076,Series!$A:$J,8,FALSE))</f>
        <v>#N/A</v>
      </c>
      <c r="O1076" s="13" t="e">
        <f>IF($D1076="", "",VLOOKUP($D1076,Series!$A:$J,9,FALSE))</f>
        <v>#N/A</v>
      </c>
      <c r="P1076" s="13" t="e">
        <f>IF($D1076="", "",VLOOKUP($D1076,Series!$A:$J,10,FALSE))</f>
        <v>#N/A</v>
      </c>
    </row>
    <row r="1077" spans="1:16" ht="30" x14ac:dyDescent="0.25">
      <c r="A1077" s="13" t="e">
        <f>IF(C1077&gt;0,VLOOKUP(C1077,Indicators!G:H,2,0),"")</f>
        <v>#N/A</v>
      </c>
      <c r="C1077" s="3" t="s">
        <v>1389</v>
      </c>
      <c r="D1077" s="15" t="s">
        <v>3495</v>
      </c>
      <c r="E1077" s="13" t="s">
        <v>8916</v>
      </c>
      <c r="F1077" s="13" t="str">
        <f>IF(D1077&gt;0,VLOOKUP(D1077,Series!A:D,4,0),"")</f>
        <v>Education n.e.c.</v>
      </c>
      <c r="G1077" s="13" t="str">
        <f>IF(E1077&gt;"",VLOOKUP(E1077,Sources!A:B,2,0),"")</f>
        <v>Central Bureau of Statistics</v>
      </c>
      <c r="H1077" s="13" t="str">
        <f>IF($E1077="", "",VLOOKUP($E1077,Sources!$A:$M, 13,FALSE))</f>
        <v>Publicly</v>
      </c>
      <c r="I1077" s="13">
        <f>IF($E1077="", "",VLOOKUP($E1077,Sources!$A:$M, 5,FALSE))</f>
        <v>100</v>
      </c>
      <c r="J1077" s="13">
        <f>IF($E1077="", "",VLOOKUP($E1077,Sources!$A:$M, 6,FALSE))</f>
        <v>1</v>
      </c>
      <c r="K1077" s="13">
        <f>IF($E1077="", "",VLOOKUP($E1077,Sources!$A:$M, 9,FALSE))</f>
        <v>2014</v>
      </c>
      <c r="L1077" s="13" t="str">
        <f>IF($D1077="", "",VLOOKUP($D1077,Series!$A:$J,6,FALSE))</f>
        <v>2nd level admin area</v>
      </c>
      <c r="M1077" s="13" t="str">
        <f>IF($D1077="", "",VLOOKUP($D1077,Series!$A:$J,7,FALSE))</f>
        <v>Actual</v>
      </c>
      <c r="N1077" s="13" t="str">
        <f>IF($D1077="", "",VLOOKUP($D1077,Series!$A:$J,8,FALSE))</f>
        <v>Yes</v>
      </c>
      <c r="O1077" s="13" t="str">
        <f>IF($D1077="", "",VLOOKUP($D1077,Series!$A:$J,9,FALSE))</f>
        <v>Other</v>
      </c>
      <c r="P1077" s="13" t="str">
        <f>IF($D1077="", "",VLOOKUP($D1077,Series!$A:$J,10,FALSE))</f>
        <v>None</v>
      </c>
    </row>
    <row r="1078" spans="1:16" x14ac:dyDescent="0.25">
      <c r="C1078" s="3" t="s">
        <v>1389</v>
      </c>
      <c r="D1078" s="15" t="s">
        <v>3496</v>
      </c>
      <c r="E1078" s="13" t="s">
        <v>8916</v>
      </c>
      <c r="F1078" s="13" t="e">
        <f>IF(D1078&gt;0,VLOOKUP(D1078,Series!A:D,4,0),"")</f>
        <v>#N/A</v>
      </c>
      <c r="G1078" s="13" t="str">
        <f>IF(E1078&gt;"",VLOOKUP(E1078,Sources!A:B,2,0),"")</f>
        <v>Central Bureau of Statistics</v>
      </c>
      <c r="H1078" s="13" t="str">
        <f>IF($E1078="", "",VLOOKUP($E1078,Sources!$A:$M, 13,FALSE))</f>
        <v>Publicly</v>
      </c>
      <c r="I1078" s="13">
        <f>IF($E1078="", "",VLOOKUP($E1078,Sources!$A:$M, 5,FALSE))</f>
        <v>100</v>
      </c>
      <c r="J1078" s="13">
        <f>IF($E1078="", "",VLOOKUP($E1078,Sources!$A:$M, 6,FALSE))</f>
        <v>1</v>
      </c>
      <c r="K1078" s="13">
        <f>IF($E1078="", "",VLOOKUP($E1078,Sources!$A:$M, 9,FALSE))</f>
        <v>2014</v>
      </c>
      <c r="L1078" s="13" t="e">
        <f>IF($D1078="", "",VLOOKUP($D1078,Series!$A:$J,6,FALSE))</f>
        <v>#N/A</v>
      </c>
      <c r="M1078" s="13" t="e">
        <f>IF($D1078="", "",VLOOKUP($D1078,Series!$A:$J,7,FALSE))</f>
        <v>#N/A</v>
      </c>
      <c r="N1078" s="13" t="e">
        <f>IF($D1078="", "",VLOOKUP($D1078,Series!$A:$J,8,FALSE))</f>
        <v>#N/A</v>
      </c>
      <c r="O1078" s="13" t="e">
        <f>IF($D1078="", "",VLOOKUP($D1078,Series!$A:$J,9,FALSE))</f>
        <v>#N/A</v>
      </c>
      <c r="P1078" s="13" t="e">
        <f>IF($D1078="", "",VLOOKUP($D1078,Series!$A:$J,10,FALSE))</f>
        <v>#N/A</v>
      </c>
    </row>
    <row r="1079" spans="1:16" x14ac:dyDescent="0.25">
      <c r="C1079" s="3" t="s">
        <v>1389</v>
      </c>
      <c r="D1079" s="15" t="s">
        <v>3497</v>
      </c>
      <c r="E1079" s="13" t="s">
        <v>8916</v>
      </c>
      <c r="F1079" s="13" t="e">
        <f>IF(D1079&gt;0,VLOOKUP(D1079,Series!A:D,4,0),"")</f>
        <v>#N/A</v>
      </c>
      <c r="G1079" s="13" t="str">
        <f>IF(E1079&gt;"",VLOOKUP(E1079,Sources!A:B,2,0),"")</f>
        <v>Central Bureau of Statistics</v>
      </c>
      <c r="H1079" s="13" t="str">
        <f>IF($E1079="", "",VLOOKUP($E1079,Sources!$A:$M, 13,FALSE))</f>
        <v>Publicly</v>
      </c>
      <c r="I1079" s="13">
        <f>IF($E1079="", "",VLOOKUP($E1079,Sources!$A:$M, 5,FALSE))</f>
        <v>100</v>
      </c>
      <c r="J1079" s="13">
        <f>IF($E1079="", "",VLOOKUP($E1079,Sources!$A:$M, 6,FALSE))</f>
        <v>1</v>
      </c>
      <c r="K1079" s="13">
        <f>IF($E1079="", "",VLOOKUP($E1079,Sources!$A:$M, 9,FALSE))</f>
        <v>2014</v>
      </c>
      <c r="L1079" s="13" t="e">
        <f>IF($D1079="", "",VLOOKUP($D1079,Series!$A:$J,6,FALSE))</f>
        <v>#N/A</v>
      </c>
      <c r="M1079" s="13" t="e">
        <f>IF($D1079="", "",VLOOKUP($D1079,Series!$A:$J,7,FALSE))</f>
        <v>#N/A</v>
      </c>
      <c r="N1079" s="13" t="e">
        <f>IF($D1079="", "",VLOOKUP($D1079,Series!$A:$J,8,FALSE))</f>
        <v>#N/A</v>
      </c>
      <c r="O1079" s="13" t="e">
        <f>IF($D1079="", "",VLOOKUP($D1079,Series!$A:$J,9,FALSE))</f>
        <v>#N/A</v>
      </c>
      <c r="P1079" s="13" t="e">
        <f>IF($D1079="", "",VLOOKUP($D1079,Series!$A:$J,10,FALSE))</f>
        <v>#N/A</v>
      </c>
    </row>
    <row r="1080" spans="1:16" ht="30" x14ac:dyDescent="0.25">
      <c r="A1080" s="13" t="e">
        <f>IF(C1080&gt;0,VLOOKUP(C1080,Indicators!G:H,2,0),"")</f>
        <v>#N/A</v>
      </c>
      <c r="C1080" s="3" t="s">
        <v>1390</v>
      </c>
      <c r="D1080" s="15" t="s">
        <v>3639</v>
      </c>
      <c r="E1080" s="13" t="s">
        <v>1762</v>
      </c>
      <c r="F1080" s="13" t="str">
        <f>IF(D1080&gt;0,VLOOKUP(D1080,Series!A:D,4,0),"")</f>
        <v xml:space="preserve"> Housing development</v>
      </c>
      <c r="G1080" s="13" t="str">
        <f>IF(E1080&gt;"",VLOOKUP(E1080,Sources!A:B,2,0),"")</f>
        <v>Central Bureau of Statistics</v>
      </c>
      <c r="H1080" s="13" t="str">
        <f>IF($E1080="", "",VLOOKUP($E1080,Sources!$A:$M, 13,FALSE))</f>
        <v>Publicly</v>
      </c>
      <c r="I1080" s="13">
        <f>IF($E1080="", "",VLOOKUP($E1080,Sources!$A:$M, 5,FALSE))</f>
        <v>100</v>
      </c>
      <c r="J1080" s="13">
        <f>IF($E1080="", "",VLOOKUP($E1080,Sources!$A:$M, 6,FALSE))</f>
        <v>1</v>
      </c>
      <c r="K1080" s="13">
        <f>IF($E1080="", "",VLOOKUP($E1080,Sources!$A:$M, 9,FALSE))</f>
        <v>2011</v>
      </c>
      <c r="L1080" s="13" t="str">
        <f>IF($D1080="", "",VLOOKUP($D1080,Series!$A:$J,6,FALSE))</f>
        <v>2nd level admin area</v>
      </c>
      <c r="M1080" s="13" t="str">
        <f>IF($D1080="", "",VLOOKUP($D1080,Series!$A:$J,7,FALSE))</f>
        <v>Actual</v>
      </c>
      <c r="N1080" s="13" t="str">
        <f>IF($D1080="", "",VLOOKUP($D1080,Series!$A:$J,8,FALSE))</f>
        <v>Yes</v>
      </c>
      <c r="O1080" s="13" t="str">
        <f>IF($D1080="", "",VLOOKUP($D1080,Series!$A:$J,9,FALSE))</f>
        <v>Other</v>
      </c>
      <c r="P1080" s="13" t="str">
        <f>IF($D1080="", "",VLOOKUP($D1080,Series!$A:$J,10,FALSE))</f>
        <v>Other</v>
      </c>
    </row>
    <row r="1081" spans="1:16" ht="30" x14ac:dyDescent="0.25">
      <c r="C1081" s="3" t="s">
        <v>1390</v>
      </c>
      <c r="D1081" s="15" t="s">
        <v>1858</v>
      </c>
      <c r="E1081" s="13" t="s">
        <v>1766</v>
      </c>
      <c r="F1081" s="13" t="str">
        <f>IF(D1081&gt;0,VLOOKUP(D1081,Series!A:D,4,0),"")</f>
        <v>water supply</v>
      </c>
      <c r="G1081" s="13" t="str">
        <f>IF(E1081&gt;"",VLOOKUP(E1081,Sources!A:B,2,0),"")</f>
        <v>Central Bureau of Statistics</v>
      </c>
      <c r="H1081" s="13" t="str">
        <f>IF($E1081="", "",VLOOKUP($E1081,Sources!$A:$M, 13,FALSE))</f>
        <v>Publicly</v>
      </c>
      <c r="I1081" s="13">
        <f>IF($E1081="", "",VLOOKUP($E1081,Sources!$A:$M, 5,FALSE))</f>
        <v>100</v>
      </c>
      <c r="J1081" s="13">
        <f>IF($E1081="", "",VLOOKUP($E1081,Sources!$A:$M, 6,FALSE))</f>
        <v>100</v>
      </c>
      <c r="K1081" s="13">
        <f>IF($E1081="", "",VLOOKUP($E1081,Sources!$A:$M, 9,FALSE))</f>
        <v>2011</v>
      </c>
      <c r="L1081" s="13" t="str">
        <f>IF($D1081="", "",VLOOKUP($D1081,Series!$A:$J,6,FALSE))</f>
        <v>2nd level admin area</v>
      </c>
      <c r="M1081" s="13" t="str">
        <f>IF($D1081="", "",VLOOKUP($D1081,Series!$A:$J,7,FALSE))</f>
        <v>Actual</v>
      </c>
      <c r="N1081" s="13" t="str">
        <f>IF($D1081="", "",VLOOKUP($D1081,Series!$A:$J,8,FALSE))</f>
        <v>Yes</v>
      </c>
      <c r="O1081" s="13" t="str">
        <f>IF($D1081="", "",VLOOKUP($D1081,Series!$A:$J,9,FALSE))</f>
        <v>Other</v>
      </c>
      <c r="P1081" s="13" t="str">
        <f>IF($D1081="", "",VLOOKUP($D1081,Series!$A:$J,10,FALSE))</f>
        <v>None</v>
      </c>
    </row>
    <row r="1082" spans="1:16" ht="30" x14ac:dyDescent="0.25">
      <c r="A1082" s="13" t="e">
        <f>IF(C1082&gt;0,VLOOKUP(C1082,Indicators!G:H,2,0),"")</f>
        <v>#N/A</v>
      </c>
      <c r="C1082" s="3" t="s">
        <v>1391</v>
      </c>
      <c r="D1082" s="15" t="s">
        <v>3639</v>
      </c>
      <c r="E1082" s="13" t="s">
        <v>1762</v>
      </c>
      <c r="F1082" s="13" t="str">
        <f>IF(D1082&gt;0,VLOOKUP(D1082,Series!A:D,4,0),"")</f>
        <v xml:space="preserve"> Housing development</v>
      </c>
      <c r="G1082" s="13" t="str">
        <f>IF(E1082&gt;"",VLOOKUP(E1082,Sources!A:B,2,0),"")</f>
        <v>Central Bureau of Statistics</v>
      </c>
      <c r="H1082" s="13" t="str">
        <f>IF($E1082="", "",VLOOKUP($E1082,Sources!$A:$M, 13,FALSE))</f>
        <v>Publicly</v>
      </c>
      <c r="I1082" s="13">
        <f>IF($E1082="", "",VLOOKUP($E1082,Sources!$A:$M, 5,FALSE))</f>
        <v>100</v>
      </c>
      <c r="J1082" s="13">
        <f>IF($E1082="", "",VLOOKUP($E1082,Sources!$A:$M, 6,FALSE))</f>
        <v>1</v>
      </c>
      <c r="K1082" s="13">
        <f>IF($E1082="", "",VLOOKUP($E1082,Sources!$A:$M, 9,FALSE))</f>
        <v>2011</v>
      </c>
      <c r="L1082" s="13" t="str">
        <f>IF($D1082="", "",VLOOKUP($D1082,Series!$A:$J,6,FALSE))</f>
        <v>2nd level admin area</v>
      </c>
      <c r="M1082" s="13" t="str">
        <f>IF($D1082="", "",VLOOKUP($D1082,Series!$A:$J,7,FALSE))</f>
        <v>Actual</v>
      </c>
      <c r="N1082" s="13" t="str">
        <f>IF($D1082="", "",VLOOKUP($D1082,Series!$A:$J,8,FALSE))</f>
        <v>Yes</v>
      </c>
      <c r="O1082" s="13" t="str">
        <f>IF($D1082="", "",VLOOKUP($D1082,Series!$A:$J,9,FALSE))</f>
        <v>Other</v>
      </c>
      <c r="P1082" s="13" t="str">
        <f>IF($D1082="", "",VLOOKUP($D1082,Series!$A:$J,10,FALSE))</f>
        <v>Other</v>
      </c>
    </row>
    <row r="1083" spans="1:16" ht="30" x14ac:dyDescent="0.25">
      <c r="C1083" s="3" t="s">
        <v>1391</v>
      </c>
      <c r="D1083" s="15" t="s">
        <v>1858</v>
      </c>
      <c r="E1083" s="13" t="s">
        <v>1766</v>
      </c>
      <c r="F1083" s="13" t="str">
        <f>IF(D1083&gt;0,VLOOKUP(D1083,Series!A:D,4,0),"")</f>
        <v>water supply</v>
      </c>
      <c r="G1083" s="13" t="str">
        <f>IF(E1083&gt;"",VLOOKUP(E1083,Sources!A:B,2,0),"")</f>
        <v>Central Bureau of Statistics</v>
      </c>
      <c r="H1083" s="13" t="str">
        <f>IF($E1083="", "",VLOOKUP($E1083,Sources!$A:$M, 13,FALSE))</f>
        <v>Publicly</v>
      </c>
      <c r="I1083" s="13">
        <f>IF($E1083="", "",VLOOKUP($E1083,Sources!$A:$M, 5,FALSE))</f>
        <v>100</v>
      </c>
      <c r="J1083" s="13">
        <f>IF($E1083="", "",VLOOKUP($E1083,Sources!$A:$M, 6,FALSE))</f>
        <v>100</v>
      </c>
      <c r="K1083" s="13">
        <f>IF($E1083="", "",VLOOKUP($E1083,Sources!$A:$M, 9,FALSE))</f>
        <v>2011</v>
      </c>
      <c r="L1083" s="13" t="str">
        <f>IF($D1083="", "",VLOOKUP($D1083,Series!$A:$J,6,FALSE))</f>
        <v>2nd level admin area</v>
      </c>
      <c r="M1083" s="13" t="str">
        <f>IF($D1083="", "",VLOOKUP($D1083,Series!$A:$J,7,FALSE))</f>
        <v>Actual</v>
      </c>
      <c r="N1083" s="13" t="str">
        <f>IF($D1083="", "",VLOOKUP($D1083,Series!$A:$J,8,FALSE))</f>
        <v>Yes</v>
      </c>
      <c r="O1083" s="13" t="str">
        <f>IF($D1083="", "",VLOOKUP($D1083,Series!$A:$J,9,FALSE))</f>
        <v>Other</v>
      </c>
      <c r="P1083" s="13" t="str">
        <f>IF($D1083="", "",VLOOKUP($D1083,Series!$A:$J,10,FALSE))</f>
        <v>None</v>
      </c>
    </row>
    <row r="1084" spans="1:16" ht="30" x14ac:dyDescent="0.25">
      <c r="C1084" s="3" t="s">
        <v>1392</v>
      </c>
      <c r="D1084" s="15" t="s">
        <v>3284</v>
      </c>
      <c r="E1084" s="13" t="s">
        <v>5989</v>
      </c>
      <c r="F1084" s="13" t="str">
        <f>IF(D1084&gt;0,VLOOKUP(D1084,Series!A:D,4,0),"")</f>
        <v>family and children</v>
      </c>
      <c r="G1084" s="13" t="str">
        <f>IF(E1084&gt;"",VLOOKUP(E1084,Sources!A:B,2,0),"")</f>
        <v>Ministry of Health and Population</v>
      </c>
      <c r="H1084" s="13" t="str">
        <f>IF($E1084="", "",VLOOKUP($E1084,Sources!$A:$M, 13,FALSE))</f>
        <v>Confidential</v>
      </c>
      <c r="I1084" s="13">
        <f>IF($E1084="", "",VLOOKUP($E1084,Sources!$A:$M, 5,FALSE))</f>
        <v>100</v>
      </c>
      <c r="J1084" s="13">
        <f>IF($E1084="", "",VLOOKUP($E1084,Sources!$A:$M, 6,FALSE))</f>
        <v>1</v>
      </c>
      <c r="K1084" s="13">
        <f>IF($E1084="", "",VLOOKUP($E1084,Sources!$A:$M, 9,FALSE))</f>
        <v>2016</v>
      </c>
      <c r="L1084" s="13" t="str">
        <f>IF($D1084="", "",VLOOKUP($D1084,Series!$A:$J,6,FALSE))</f>
        <v>2nd level admin area</v>
      </c>
      <c r="M1084" s="13" t="str">
        <f>IF($D1084="", "",VLOOKUP($D1084,Series!$A:$J,7,FALSE))</f>
        <v>Actual</v>
      </c>
      <c r="N1084" s="13" t="str">
        <f>IF($D1084="", "",VLOOKUP($D1084,Series!$A:$J,8,FALSE))</f>
        <v>Yes</v>
      </c>
      <c r="O1084" s="13" t="str">
        <f>IF($D1084="", "",VLOOKUP($D1084,Series!$A:$J,9,FALSE))</f>
        <v>Other</v>
      </c>
      <c r="P1084" s="13" t="str">
        <f>IF($D1084="", "",VLOOKUP($D1084,Series!$A:$J,10,FALSE))</f>
        <v>None</v>
      </c>
    </row>
    <row r="1085" spans="1:16" ht="30" x14ac:dyDescent="0.25">
      <c r="C1085" s="3" t="s">
        <v>1392</v>
      </c>
      <c r="D1085" s="15" t="s">
        <v>3285</v>
      </c>
      <c r="E1085" s="13" t="s">
        <v>5989</v>
      </c>
      <c r="F1085" s="13" t="str">
        <f>IF(D1085&gt;0,VLOOKUP(D1085,Series!A:D,4,0),"")</f>
        <v>family and children</v>
      </c>
      <c r="G1085" s="13" t="str">
        <f>IF(E1085&gt;"",VLOOKUP(E1085,Sources!A:B,2,0),"")</f>
        <v>Ministry of Health and Population</v>
      </c>
      <c r="H1085" s="13" t="str">
        <f>IF($E1085="", "",VLOOKUP($E1085,Sources!$A:$M, 13,FALSE))</f>
        <v>Confidential</v>
      </c>
      <c r="I1085" s="13">
        <f>IF($E1085="", "",VLOOKUP($E1085,Sources!$A:$M, 5,FALSE))</f>
        <v>100</v>
      </c>
      <c r="J1085" s="13">
        <f>IF($E1085="", "",VLOOKUP($E1085,Sources!$A:$M, 6,FALSE))</f>
        <v>1</v>
      </c>
      <c r="K1085" s="13">
        <f>IF($E1085="", "",VLOOKUP($E1085,Sources!$A:$M, 9,FALSE))</f>
        <v>2016</v>
      </c>
      <c r="L1085" s="13" t="str">
        <f>IF($D1085="", "",VLOOKUP($D1085,Series!$A:$J,6,FALSE))</f>
        <v>2nd level admin area</v>
      </c>
      <c r="M1085" s="13" t="str">
        <f>IF($D1085="", "",VLOOKUP($D1085,Series!$A:$J,7,FALSE))</f>
        <v>Actual</v>
      </c>
      <c r="N1085" s="13" t="str">
        <f>IF($D1085="", "",VLOOKUP($D1085,Series!$A:$J,8,FALSE))</f>
        <v>Yes</v>
      </c>
      <c r="O1085" s="13" t="str">
        <f>IF($D1085="", "",VLOOKUP($D1085,Series!$A:$J,9,FALSE))</f>
        <v>Other</v>
      </c>
      <c r="P1085" s="13" t="str">
        <f>IF($D1085="", "",VLOOKUP($D1085,Series!$A:$J,10,FALSE))</f>
        <v>None</v>
      </c>
    </row>
    <row r="1086" spans="1:16" ht="30" x14ac:dyDescent="0.25">
      <c r="A1086" s="13" t="e">
        <f>IF(C1084&gt;0,VLOOKUP(C1084,Indicators!G:H,2,0),"")</f>
        <v>#N/A</v>
      </c>
      <c r="C1086" s="3" t="s">
        <v>1393</v>
      </c>
      <c r="D1086" s="15" t="s">
        <v>3284</v>
      </c>
      <c r="E1086" s="13" t="s">
        <v>5989</v>
      </c>
      <c r="F1086" s="13" t="str">
        <f>IF(D1086&gt;0,VLOOKUP(D1086,Series!A:D,4,0),"")</f>
        <v>family and children</v>
      </c>
      <c r="G1086" s="13" t="str">
        <f>IF(E1086&gt;"",VLOOKUP(E1086,Sources!A:B,2,0),"")</f>
        <v>Ministry of Health and Population</v>
      </c>
      <c r="H1086" s="13" t="str">
        <f>IF($E1086="", "",VLOOKUP($E1086,Sources!$A:$M, 13,FALSE))</f>
        <v>Confidential</v>
      </c>
      <c r="I1086" s="13">
        <f>IF($E1086="", "",VLOOKUP($E1086,Sources!$A:$M, 5,FALSE))</f>
        <v>100</v>
      </c>
      <c r="J1086" s="13">
        <f>IF($E1086="", "",VLOOKUP($E1086,Sources!$A:$M, 6,FALSE))</f>
        <v>1</v>
      </c>
      <c r="K1086" s="13">
        <f>IF($E1086="", "",VLOOKUP($E1086,Sources!$A:$M, 9,FALSE))</f>
        <v>2016</v>
      </c>
      <c r="L1086" s="13" t="str">
        <f>IF($D1086="", "",VLOOKUP($D1086,Series!$A:$J,6,FALSE))</f>
        <v>2nd level admin area</v>
      </c>
      <c r="M1086" s="13" t="str">
        <f>IF($D1086="", "",VLOOKUP($D1086,Series!$A:$J,7,FALSE))</f>
        <v>Actual</v>
      </c>
      <c r="N1086" s="13" t="str">
        <f>IF($D1086="", "",VLOOKUP($D1086,Series!$A:$J,8,FALSE))</f>
        <v>Yes</v>
      </c>
      <c r="O1086" s="13" t="str">
        <f>IF($D1086="", "",VLOOKUP($D1086,Series!$A:$J,9,FALSE))</f>
        <v>Other</v>
      </c>
      <c r="P1086" s="13" t="str">
        <f>IF($D1086="", "",VLOOKUP($D1086,Series!$A:$J,10,FALSE))</f>
        <v>None</v>
      </c>
    </row>
    <row r="1087" spans="1:16" ht="30" x14ac:dyDescent="0.25">
      <c r="A1087" s="13" t="e">
        <f>IF(C1086&gt;0,VLOOKUP(C1086,Indicators!G:H,2,0),"")</f>
        <v>#N/A</v>
      </c>
      <c r="C1087" s="3" t="s">
        <v>1393</v>
      </c>
      <c r="D1087" s="15" t="s">
        <v>3285</v>
      </c>
      <c r="E1087" s="13" t="s">
        <v>5989</v>
      </c>
      <c r="F1087" s="13" t="str">
        <f>IF(D1087&gt;0,VLOOKUP(D1087,Series!A:D,4,0),"")</f>
        <v>family and children</v>
      </c>
      <c r="G1087" s="13" t="str">
        <f>IF(E1087&gt;"",VLOOKUP(E1087,Sources!A:B,2,0),"")</f>
        <v>Ministry of Health and Population</v>
      </c>
      <c r="H1087" s="13" t="str">
        <f>IF($E1087="", "",VLOOKUP($E1087,Sources!$A:$M, 13,FALSE))</f>
        <v>Confidential</v>
      </c>
      <c r="I1087" s="13">
        <f>IF($E1087="", "",VLOOKUP($E1087,Sources!$A:$M, 5,FALSE))</f>
        <v>100</v>
      </c>
      <c r="J1087" s="13">
        <f>IF($E1087="", "",VLOOKUP($E1087,Sources!$A:$M, 6,FALSE))</f>
        <v>1</v>
      </c>
      <c r="K1087" s="13">
        <f>IF($E1087="", "",VLOOKUP($E1087,Sources!$A:$M, 9,FALSE))</f>
        <v>2016</v>
      </c>
      <c r="L1087" s="13" t="str">
        <f>IF($D1087="", "",VLOOKUP($D1087,Series!$A:$J,6,FALSE))</f>
        <v>2nd level admin area</v>
      </c>
      <c r="M1087" s="13" t="str">
        <f>IF($D1087="", "",VLOOKUP($D1087,Series!$A:$J,7,FALSE))</f>
        <v>Actual</v>
      </c>
      <c r="N1087" s="13" t="str">
        <f>IF($D1087="", "",VLOOKUP($D1087,Series!$A:$J,8,FALSE))</f>
        <v>Yes</v>
      </c>
      <c r="O1087" s="13" t="str">
        <f>IF($D1087="", "",VLOOKUP($D1087,Series!$A:$J,9,FALSE))</f>
        <v>Other</v>
      </c>
      <c r="P1087" s="13" t="str">
        <f>IF($D1087="", "",VLOOKUP($D1087,Series!$A:$J,10,FALSE))</f>
        <v>None</v>
      </c>
    </row>
    <row r="1088" spans="1:16" ht="30" x14ac:dyDescent="0.25">
      <c r="A1088" s="13" t="e">
        <f>IF(C1088&gt;0,VLOOKUP(C1088,Indicators!G:H,2,0),"")</f>
        <v>#N/A</v>
      </c>
      <c r="C1088" s="3" t="s">
        <v>1394</v>
      </c>
      <c r="D1088" s="15" t="s">
        <v>3284</v>
      </c>
      <c r="E1088" s="13" t="s">
        <v>5989</v>
      </c>
      <c r="F1088" s="13" t="str">
        <f>IF(D1088&gt;0,VLOOKUP(D1088,Series!A:D,4,0),"")</f>
        <v>family and children</v>
      </c>
      <c r="G1088" s="13" t="str">
        <f>IF(E1088&gt;"",VLOOKUP(E1088,Sources!A:B,2,0),"")</f>
        <v>Ministry of Health and Population</v>
      </c>
      <c r="H1088" s="13" t="str">
        <f>IF($E1088="", "",VLOOKUP($E1088,Sources!$A:$M, 13,FALSE))</f>
        <v>Confidential</v>
      </c>
      <c r="I1088" s="13">
        <f>IF($E1088="", "",VLOOKUP($E1088,Sources!$A:$M, 5,FALSE))</f>
        <v>100</v>
      </c>
      <c r="J1088" s="13">
        <f>IF($E1088="", "",VLOOKUP($E1088,Sources!$A:$M, 6,FALSE))</f>
        <v>1</v>
      </c>
      <c r="K1088" s="13">
        <f>IF($E1088="", "",VLOOKUP($E1088,Sources!$A:$M, 9,FALSE))</f>
        <v>2016</v>
      </c>
      <c r="L1088" s="13" t="str">
        <f>IF($D1088="", "",VLOOKUP($D1088,Series!$A:$J,6,FALSE))</f>
        <v>2nd level admin area</v>
      </c>
      <c r="M1088" s="13" t="str">
        <f>IF($D1088="", "",VLOOKUP($D1088,Series!$A:$J,7,FALSE))</f>
        <v>Actual</v>
      </c>
      <c r="N1088" s="13" t="str">
        <f>IF($D1088="", "",VLOOKUP($D1088,Series!$A:$J,8,FALSE))</f>
        <v>Yes</v>
      </c>
      <c r="O1088" s="13" t="str">
        <f>IF($D1088="", "",VLOOKUP($D1088,Series!$A:$J,9,FALSE))</f>
        <v>Other</v>
      </c>
      <c r="P1088" s="13" t="str">
        <f>IF($D1088="", "",VLOOKUP($D1088,Series!$A:$J,10,FALSE))</f>
        <v>None</v>
      </c>
    </row>
    <row r="1089" spans="1:16" ht="30" x14ac:dyDescent="0.25">
      <c r="C1089" s="3" t="s">
        <v>1394</v>
      </c>
      <c r="D1089" s="15" t="s">
        <v>3285</v>
      </c>
      <c r="E1089" s="13" t="s">
        <v>5989</v>
      </c>
      <c r="F1089" s="13" t="str">
        <f>IF(D1089&gt;0,VLOOKUP(D1089,Series!A:D,4,0),"")</f>
        <v>family and children</v>
      </c>
      <c r="G1089" s="13" t="str">
        <f>IF(E1089&gt;"",VLOOKUP(E1089,Sources!A:B,2,0),"")</f>
        <v>Ministry of Health and Population</v>
      </c>
      <c r="H1089" s="13" t="str">
        <f>IF($E1089="", "",VLOOKUP($E1089,Sources!$A:$M, 13,FALSE))</f>
        <v>Confidential</v>
      </c>
      <c r="I1089" s="13">
        <f>IF($E1089="", "",VLOOKUP($E1089,Sources!$A:$M, 5,FALSE))</f>
        <v>100</v>
      </c>
      <c r="J1089" s="13">
        <f>IF($E1089="", "",VLOOKUP($E1089,Sources!$A:$M, 6,FALSE))</f>
        <v>1</v>
      </c>
      <c r="K1089" s="13">
        <f>IF($E1089="", "",VLOOKUP($E1089,Sources!$A:$M, 9,FALSE))</f>
        <v>2016</v>
      </c>
      <c r="L1089" s="13" t="str">
        <f>IF($D1089="", "",VLOOKUP($D1089,Series!$A:$J,6,FALSE))</f>
        <v>2nd level admin area</v>
      </c>
      <c r="M1089" s="13" t="str">
        <f>IF($D1089="", "",VLOOKUP($D1089,Series!$A:$J,7,FALSE))</f>
        <v>Actual</v>
      </c>
      <c r="N1089" s="13" t="str">
        <f>IF($D1089="", "",VLOOKUP($D1089,Series!$A:$J,8,FALSE))</f>
        <v>Yes</v>
      </c>
      <c r="O1089" s="13" t="str">
        <f>IF($D1089="", "",VLOOKUP($D1089,Series!$A:$J,9,FALSE))</f>
        <v>Other</v>
      </c>
      <c r="P1089" s="13" t="str">
        <f>IF($D1089="", "",VLOOKUP($D1089,Series!$A:$J,10,FALSE))</f>
        <v>None</v>
      </c>
    </row>
    <row r="1090" spans="1:16" ht="30" x14ac:dyDescent="0.25">
      <c r="A1090" s="13" t="e">
        <f>IF(C1090&gt;0,VLOOKUP(C1090,Indicators!G:H,2,0),"")</f>
        <v>#N/A</v>
      </c>
      <c r="C1090" s="3" t="s">
        <v>1395</v>
      </c>
      <c r="D1090" s="15" t="s">
        <v>3284</v>
      </c>
      <c r="E1090" s="13" t="s">
        <v>5989</v>
      </c>
      <c r="F1090" s="13" t="str">
        <f>IF(D1090&gt;0,VLOOKUP(D1090,Series!A:D,4,0),"")</f>
        <v>family and children</v>
      </c>
      <c r="G1090" s="13" t="str">
        <f>IF(E1090&gt;"",VLOOKUP(E1090,Sources!A:B,2,0),"")</f>
        <v>Ministry of Health and Population</v>
      </c>
      <c r="H1090" s="13" t="str">
        <f>IF($E1090="", "",VLOOKUP($E1090,Sources!$A:$M, 13,FALSE))</f>
        <v>Confidential</v>
      </c>
      <c r="I1090" s="13">
        <f>IF($E1090="", "",VLOOKUP($E1090,Sources!$A:$M, 5,FALSE))</f>
        <v>100</v>
      </c>
      <c r="J1090" s="13">
        <f>IF($E1090="", "",VLOOKUP($E1090,Sources!$A:$M, 6,FALSE))</f>
        <v>1</v>
      </c>
      <c r="K1090" s="13">
        <f>IF($E1090="", "",VLOOKUP($E1090,Sources!$A:$M, 9,FALSE))</f>
        <v>2016</v>
      </c>
      <c r="L1090" s="13" t="str">
        <f>IF($D1090="", "",VLOOKUP($D1090,Series!$A:$J,6,FALSE))</f>
        <v>2nd level admin area</v>
      </c>
      <c r="M1090" s="13" t="str">
        <f>IF($D1090="", "",VLOOKUP($D1090,Series!$A:$J,7,FALSE))</f>
        <v>Actual</v>
      </c>
      <c r="N1090" s="13" t="str">
        <f>IF($D1090="", "",VLOOKUP($D1090,Series!$A:$J,8,FALSE))</f>
        <v>Yes</v>
      </c>
      <c r="O1090" s="13" t="str">
        <f>IF($D1090="", "",VLOOKUP($D1090,Series!$A:$J,9,FALSE))</f>
        <v>Other</v>
      </c>
      <c r="P1090" s="13" t="str">
        <f>IF($D1090="", "",VLOOKUP($D1090,Series!$A:$J,10,FALSE))</f>
        <v>None</v>
      </c>
    </row>
    <row r="1091" spans="1:16" ht="30" x14ac:dyDescent="0.25">
      <c r="C1091" s="3" t="s">
        <v>1395</v>
      </c>
      <c r="D1091" s="15" t="s">
        <v>3285</v>
      </c>
      <c r="E1091" s="13" t="s">
        <v>5989</v>
      </c>
      <c r="F1091" s="13" t="str">
        <f>IF(D1091&gt;0,VLOOKUP(D1091,Series!A:D,4,0),"")</f>
        <v>family and children</v>
      </c>
      <c r="G1091" s="13" t="str">
        <f>IF(E1091&gt;"",VLOOKUP(E1091,Sources!A:B,2,0),"")</f>
        <v>Ministry of Health and Population</v>
      </c>
      <c r="H1091" s="13" t="str">
        <f>IF($E1091="", "",VLOOKUP($E1091,Sources!$A:$M, 13,FALSE))</f>
        <v>Confidential</v>
      </c>
      <c r="I1091" s="13">
        <f>IF($E1091="", "",VLOOKUP($E1091,Sources!$A:$M, 5,FALSE))</f>
        <v>100</v>
      </c>
      <c r="J1091" s="13">
        <f>IF($E1091="", "",VLOOKUP($E1091,Sources!$A:$M, 6,FALSE))</f>
        <v>1</v>
      </c>
      <c r="K1091" s="13">
        <f>IF($E1091="", "",VLOOKUP($E1091,Sources!$A:$M, 9,FALSE))</f>
        <v>2016</v>
      </c>
      <c r="L1091" s="13" t="str">
        <f>IF($D1091="", "",VLOOKUP($D1091,Series!$A:$J,6,FALSE))</f>
        <v>2nd level admin area</v>
      </c>
      <c r="M1091" s="13" t="str">
        <f>IF($D1091="", "",VLOOKUP($D1091,Series!$A:$J,7,FALSE))</f>
        <v>Actual</v>
      </c>
      <c r="N1091" s="13" t="str">
        <f>IF($D1091="", "",VLOOKUP($D1091,Series!$A:$J,8,FALSE))</f>
        <v>Yes</v>
      </c>
      <c r="O1091" s="13" t="str">
        <f>IF($D1091="", "",VLOOKUP($D1091,Series!$A:$J,9,FALSE))</f>
        <v>Other</v>
      </c>
      <c r="P1091" s="13" t="str">
        <f>IF($D1091="", "",VLOOKUP($D1091,Series!$A:$J,10,FALSE))</f>
        <v>None</v>
      </c>
    </row>
    <row r="1092" spans="1:16" ht="30" x14ac:dyDescent="0.25">
      <c r="A1092" s="13" t="e">
        <f>IF(C1092&gt;0,VLOOKUP(C1092,Indicators!G:H,2,0),"")</f>
        <v>#N/A</v>
      </c>
      <c r="C1092" s="3" t="s">
        <v>1396</v>
      </c>
      <c r="D1092" s="15" t="s">
        <v>3215</v>
      </c>
      <c r="E1092" s="13" t="s">
        <v>5989</v>
      </c>
      <c r="F1092" s="13">
        <f>IF(D1092&gt;0,VLOOKUP(D1092,Series!A:D,4,0),"")</f>
        <v>0</v>
      </c>
      <c r="G1092" s="13" t="str">
        <f>IF(E1092&gt;"",VLOOKUP(E1092,Sources!A:B,2,0),"")</f>
        <v>Ministry of Health and Population</v>
      </c>
      <c r="H1092" s="13" t="str">
        <f>IF($E1092="", "",VLOOKUP($E1092,Sources!$A:$M, 13,FALSE))</f>
        <v>Confidential</v>
      </c>
      <c r="I1092" s="13">
        <f>IF($E1092="", "",VLOOKUP($E1092,Sources!$A:$M, 5,FALSE))</f>
        <v>100</v>
      </c>
      <c r="J1092" s="13">
        <f>IF($E1092="", "",VLOOKUP($E1092,Sources!$A:$M, 6,FALSE))</f>
        <v>1</v>
      </c>
      <c r="K1092" s="13">
        <f>IF($E1092="", "",VLOOKUP($E1092,Sources!$A:$M, 9,FALSE))</f>
        <v>2016</v>
      </c>
      <c r="L1092" s="13" t="str">
        <f>IF($D1092="", "",VLOOKUP($D1092,Series!$A:$J,6,FALSE))</f>
        <v>2nd level admin area</v>
      </c>
      <c r="M1092" s="13" t="str">
        <f>IF($D1092="", "",VLOOKUP($D1092,Series!$A:$J,7,FALSE))</f>
        <v>Actual</v>
      </c>
      <c r="N1092" s="13" t="str">
        <f>IF($D1092="", "",VLOOKUP($D1092,Series!$A:$J,8,FALSE))</f>
        <v>Yes</v>
      </c>
      <c r="O1092" s="13" t="str">
        <f>IF($D1092="", "",VLOOKUP($D1092,Series!$A:$J,9,FALSE))</f>
        <v>Other</v>
      </c>
      <c r="P1092" s="13" t="str">
        <f>IF($D1092="", "",VLOOKUP($D1092,Series!$A:$J,10,FALSE))</f>
        <v>None</v>
      </c>
    </row>
    <row r="1093" spans="1:16" ht="30" x14ac:dyDescent="0.25">
      <c r="C1093" s="3" t="s">
        <v>1396</v>
      </c>
      <c r="D1093" s="15" t="s">
        <v>3215</v>
      </c>
      <c r="E1093" s="13" t="s">
        <v>1766</v>
      </c>
      <c r="F1093" s="13">
        <f>IF(D1093&gt;0,VLOOKUP(D1093,Series!A:D,4,0),"")</f>
        <v>0</v>
      </c>
      <c r="G1093" s="13" t="str">
        <f>IF(E1093&gt;"",VLOOKUP(E1093,Sources!A:B,2,0),"")</f>
        <v>Central Bureau of Statistics</v>
      </c>
      <c r="H1093" s="13" t="str">
        <f>IF($E1093="", "",VLOOKUP($E1093,Sources!$A:$M, 13,FALSE))</f>
        <v>Publicly</v>
      </c>
      <c r="I1093" s="13">
        <f>IF($E1093="", "",VLOOKUP($E1093,Sources!$A:$M, 5,FALSE))</f>
        <v>100</v>
      </c>
      <c r="J1093" s="13">
        <f>IF($E1093="", "",VLOOKUP($E1093,Sources!$A:$M, 6,FALSE))</f>
        <v>100</v>
      </c>
      <c r="K1093" s="13">
        <f>IF($E1093="", "",VLOOKUP($E1093,Sources!$A:$M, 9,FALSE))</f>
        <v>2011</v>
      </c>
      <c r="L1093" s="13" t="str">
        <f>IF($D1093="", "",VLOOKUP($D1093,Series!$A:$J,6,FALSE))</f>
        <v>2nd level admin area</v>
      </c>
      <c r="M1093" s="13" t="str">
        <f>IF($D1093="", "",VLOOKUP($D1093,Series!$A:$J,7,FALSE))</f>
        <v>Actual</v>
      </c>
      <c r="N1093" s="13" t="str">
        <f>IF($D1093="", "",VLOOKUP($D1093,Series!$A:$J,8,FALSE))</f>
        <v>Yes</v>
      </c>
      <c r="O1093" s="13" t="str">
        <f>IF($D1093="", "",VLOOKUP($D1093,Series!$A:$J,9,FALSE))</f>
        <v>Other</v>
      </c>
      <c r="P1093" s="13" t="str">
        <f>IF($D1093="", "",VLOOKUP($D1093,Series!$A:$J,10,FALSE))</f>
        <v>None</v>
      </c>
    </row>
    <row r="1094" spans="1:16" ht="30" x14ac:dyDescent="0.25">
      <c r="A1094" s="13" t="e">
        <f>IF(C1094&gt;0,VLOOKUP(C1094,Indicators!G:H,2,0),"")</f>
        <v>#N/A</v>
      </c>
      <c r="C1094" s="3" t="s">
        <v>1397</v>
      </c>
      <c r="D1094" s="15" t="s">
        <v>3215</v>
      </c>
      <c r="E1094" s="13" t="s">
        <v>5989</v>
      </c>
      <c r="F1094" s="13">
        <f>IF(D1094&gt;0,VLOOKUP(D1094,Series!A:D,4,0),"")</f>
        <v>0</v>
      </c>
      <c r="G1094" s="13" t="str">
        <f>IF(E1094&gt;"",VLOOKUP(E1094,Sources!A:B,2,0),"")</f>
        <v>Ministry of Health and Population</v>
      </c>
      <c r="H1094" s="13" t="str">
        <f>IF($E1094="", "",VLOOKUP($E1094,Sources!$A:$M, 13,FALSE))</f>
        <v>Confidential</v>
      </c>
      <c r="I1094" s="13">
        <f>IF($E1094="", "",VLOOKUP($E1094,Sources!$A:$M, 5,FALSE))</f>
        <v>100</v>
      </c>
      <c r="J1094" s="13">
        <f>IF($E1094="", "",VLOOKUP($E1094,Sources!$A:$M, 6,FALSE))</f>
        <v>1</v>
      </c>
      <c r="K1094" s="13">
        <f>IF($E1094="", "",VLOOKUP($E1094,Sources!$A:$M, 9,FALSE))</f>
        <v>2016</v>
      </c>
      <c r="L1094" s="13" t="str">
        <f>IF($D1094="", "",VLOOKUP($D1094,Series!$A:$J,6,FALSE))</f>
        <v>2nd level admin area</v>
      </c>
      <c r="M1094" s="13" t="str">
        <f>IF($D1094="", "",VLOOKUP($D1094,Series!$A:$J,7,FALSE))</f>
        <v>Actual</v>
      </c>
      <c r="N1094" s="13" t="str">
        <f>IF($D1094="", "",VLOOKUP($D1094,Series!$A:$J,8,FALSE))</f>
        <v>Yes</v>
      </c>
      <c r="O1094" s="13" t="str">
        <f>IF($D1094="", "",VLOOKUP($D1094,Series!$A:$J,9,FALSE))</f>
        <v>Other</v>
      </c>
      <c r="P1094" s="13" t="str">
        <f>IF($D1094="", "",VLOOKUP($D1094,Series!$A:$J,10,FALSE))</f>
        <v>None</v>
      </c>
    </row>
    <row r="1095" spans="1:16" ht="30" x14ac:dyDescent="0.25">
      <c r="C1095" s="3" t="s">
        <v>1397</v>
      </c>
      <c r="D1095" s="15" t="s">
        <v>3215</v>
      </c>
      <c r="E1095" s="13" t="s">
        <v>1766</v>
      </c>
      <c r="F1095" s="13">
        <f>IF(D1095&gt;0,VLOOKUP(D1095,Series!A:D,4,0),"")</f>
        <v>0</v>
      </c>
      <c r="G1095" s="13" t="str">
        <f>IF(E1095&gt;"",VLOOKUP(E1095,Sources!A:B,2,0),"")</f>
        <v>Central Bureau of Statistics</v>
      </c>
      <c r="H1095" s="13" t="str">
        <f>IF($E1095="", "",VLOOKUP($E1095,Sources!$A:$M, 13,FALSE))</f>
        <v>Publicly</v>
      </c>
      <c r="I1095" s="13">
        <f>IF($E1095="", "",VLOOKUP($E1095,Sources!$A:$M, 5,FALSE))</f>
        <v>100</v>
      </c>
      <c r="J1095" s="13">
        <f>IF($E1095="", "",VLOOKUP($E1095,Sources!$A:$M, 6,FALSE))</f>
        <v>100</v>
      </c>
      <c r="K1095" s="13">
        <f>IF($E1095="", "",VLOOKUP($E1095,Sources!$A:$M, 9,FALSE))</f>
        <v>2011</v>
      </c>
      <c r="L1095" s="13" t="str">
        <f>IF($D1095="", "",VLOOKUP($D1095,Series!$A:$J,6,FALSE))</f>
        <v>2nd level admin area</v>
      </c>
      <c r="M1095" s="13" t="str">
        <f>IF($D1095="", "",VLOOKUP($D1095,Series!$A:$J,7,FALSE))</f>
        <v>Actual</v>
      </c>
      <c r="N1095" s="13" t="str">
        <f>IF($D1095="", "",VLOOKUP($D1095,Series!$A:$J,8,FALSE))</f>
        <v>Yes</v>
      </c>
      <c r="O1095" s="13" t="str">
        <f>IF($D1095="", "",VLOOKUP($D1095,Series!$A:$J,9,FALSE))</f>
        <v>Other</v>
      </c>
      <c r="P1095" s="13" t="str">
        <f>IF($D1095="", "",VLOOKUP($D1095,Series!$A:$J,10,FALSE))</f>
        <v>None</v>
      </c>
    </row>
    <row r="1096" spans="1:16" x14ac:dyDescent="0.25">
      <c r="A1096" s="13" t="e">
        <f>IF(C1096&gt;0,VLOOKUP(C1096,Indicators!G:H,2,0),"")</f>
        <v>#N/A</v>
      </c>
      <c r="C1096" s="3" t="s">
        <v>1398</v>
      </c>
      <c r="D1096" s="17"/>
      <c r="E1096" s="13" t="str">
        <f>IF(D1096="","",VLOOKUP(D1096,Series!A:B,2,FALSE))</f>
        <v/>
      </c>
      <c r="F1096" s="13" t="str">
        <f>IF(D1096&gt;0,VLOOKUP(D1096,Series!A:D,4,0),"")</f>
        <v/>
      </c>
      <c r="G1096" s="13" t="str">
        <f>IF(E1096&gt;"",VLOOKUP(E1096,Sources!A:B,2,0),"")</f>
        <v/>
      </c>
      <c r="H1096" s="13" t="str">
        <f>IF($E1096="", "",VLOOKUP($E1096,Sources!$A:$M, 13,FALSE))</f>
        <v/>
      </c>
      <c r="I1096" s="13" t="str">
        <f>IF($E1096="", "",VLOOKUP($E1096,Sources!$A:$M, 5,FALSE))</f>
        <v/>
      </c>
      <c r="J1096" s="13" t="str">
        <f>IF($E1096="", "",VLOOKUP($E1096,Sources!$A:$M, 6,FALSE))</f>
        <v/>
      </c>
      <c r="K1096" s="13" t="str">
        <f>IF($E1096="", "",VLOOKUP($E1096,Sources!$A:$M, 9,FALSE))</f>
        <v/>
      </c>
      <c r="L1096" s="13" t="str">
        <f>IF($D1096="", "",VLOOKUP($D1096,Series!$A:$J,6,FALSE))</f>
        <v/>
      </c>
      <c r="M1096" s="13" t="str">
        <f>IF($D1096="", "",VLOOKUP($D1096,Series!$A:$J,7,FALSE))</f>
        <v/>
      </c>
      <c r="N1096" s="13" t="str">
        <f>IF($D1096="", "",VLOOKUP($D1096,Series!$A:$J,8,FALSE))</f>
        <v/>
      </c>
      <c r="O1096" s="13" t="str">
        <f>IF($D1096="", "",VLOOKUP($D1096,Series!$A:$J,9,FALSE))</f>
        <v/>
      </c>
      <c r="P1096" s="13" t="str">
        <f>IF($D1096="", "",VLOOKUP($D1096,Series!$A:$J,10,FALSE))</f>
        <v/>
      </c>
    </row>
    <row r="1097" spans="1:16" x14ac:dyDescent="0.25">
      <c r="A1097" s="13" t="e">
        <f>IF(C1097&gt;0,VLOOKUP(C1097,Indicators!G:H,2,0),"")</f>
        <v>#N/A</v>
      </c>
      <c r="C1097" s="3" t="s">
        <v>1399</v>
      </c>
      <c r="D1097" s="17"/>
      <c r="E1097" s="13" t="str">
        <f>IF(D1097="","",VLOOKUP(D1097,Series!A:B,2,FALSE))</f>
        <v/>
      </c>
      <c r="F1097" s="13" t="str">
        <f>IF(D1097&gt;0,VLOOKUP(D1097,Series!A:D,4,0),"")</f>
        <v/>
      </c>
      <c r="G1097" s="13" t="str">
        <f>IF(E1097&gt;"",VLOOKUP(E1097,Sources!A:B,2,0),"")</f>
        <v/>
      </c>
      <c r="H1097" s="13" t="str">
        <f>IF($E1097="", "",VLOOKUP($E1097,Sources!$A:$M, 13,FALSE))</f>
        <v/>
      </c>
      <c r="I1097" s="13" t="str">
        <f>IF($E1097="", "",VLOOKUP($E1097,Sources!$A:$M, 5,FALSE))</f>
        <v/>
      </c>
      <c r="J1097" s="13" t="str">
        <f>IF($E1097="", "",VLOOKUP($E1097,Sources!$A:$M, 6,FALSE))</f>
        <v/>
      </c>
      <c r="K1097" s="13" t="str">
        <f>IF($E1097="", "",VLOOKUP($E1097,Sources!$A:$M, 9,FALSE))</f>
        <v/>
      </c>
      <c r="L1097" s="13" t="str">
        <f>IF($D1097="", "",VLOOKUP($D1097,Series!$A:$J,6,FALSE))</f>
        <v/>
      </c>
      <c r="M1097" s="13" t="str">
        <f>IF($D1097="", "",VLOOKUP($D1097,Series!$A:$J,7,FALSE))</f>
        <v/>
      </c>
      <c r="N1097" s="13" t="str">
        <f>IF($D1097="", "",VLOOKUP($D1097,Series!$A:$J,8,FALSE))</f>
        <v/>
      </c>
      <c r="O1097" s="13" t="str">
        <f>IF($D1097="", "",VLOOKUP($D1097,Series!$A:$J,9,FALSE))</f>
        <v/>
      </c>
      <c r="P1097" s="13" t="str">
        <f>IF($D1097="", "",VLOOKUP($D1097,Series!$A:$J,10,FALSE))</f>
        <v/>
      </c>
    </row>
    <row r="1098" spans="1:16" x14ac:dyDescent="0.25">
      <c r="A1098" s="13" t="e">
        <f>IF(C1098&gt;0,VLOOKUP(C1098,Indicators!G:H,2,0),"")</f>
        <v>#N/A</v>
      </c>
      <c r="C1098" s="3" t="s">
        <v>1400</v>
      </c>
      <c r="D1098" s="17"/>
      <c r="E1098" s="13" t="str">
        <f>IF(D1098="","",VLOOKUP(D1098,Series!A:B,2,FALSE))</f>
        <v/>
      </c>
      <c r="F1098" s="13" t="str">
        <f>IF(D1098&gt;0,VLOOKUP(D1098,Series!A:D,4,0),"")</f>
        <v/>
      </c>
      <c r="G1098" s="13" t="str">
        <f>IF(E1098&gt;"",VLOOKUP(E1098,Sources!A:B,2,0),"")</f>
        <v/>
      </c>
      <c r="H1098" s="13" t="str">
        <f>IF($E1098="", "",VLOOKUP($E1098,Sources!$A:$M, 13,FALSE))</f>
        <v/>
      </c>
      <c r="I1098" s="13" t="str">
        <f>IF($E1098="", "",VLOOKUP($E1098,Sources!$A:$M, 5,FALSE))</f>
        <v/>
      </c>
      <c r="J1098" s="13" t="str">
        <f>IF($E1098="", "",VLOOKUP($E1098,Sources!$A:$M, 6,FALSE))</f>
        <v/>
      </c>
      <c r="K1098" s="13" t="str">
        <f>IF($E1098="", "",VLOOKUP($E1098,Sources!$A:$M, 9,FALSE))</f>
        <v/>
      </c>
      <c r="L1098" s="13" t="str">
        <f>IF($D1098="", "",VLOOKUP($D1098,Series!$A:$J,6,FALSE))</f>
        <v/>
      </c>
      <c r="M1098" s="13" t="str">
        <f>IF($D1098="", "",VLOOKUP($D1098,Series!$A:$J,7,FALSE))</f>
        <v/>
      </c>
      <c r="N1098" s="13" t="str">
        <f>IF($D1098="", "",VLOOKUP($D1098,Series!$A:$J,8,FALSE))</f>
        <v/>
      </c>
      <c r="O1098" s="13" t="str">
        <f>IF($D1098="", "",VLOOKUP($D1098,Series!$A:$J,9,FALSE))</f>
        <v/>
      </c>
      <c r="P1098" s="13" t="str">
        <f>IF($D1098="", "",VLOOKUP($D1098,Series!$A:$J,10,FALSE))</f>
        <v/>
      </c>
    </row>
    <row r="1099" spans="1:16" x14ac:dyDescent="0.25">
      <c r="A1099" s="13" t="e">
        <f>IF(C1099&gt;0,VLOOKUP(C1099,Indicators!G:H,2,0),"")</f>
        <v>#N/A</v>
      </c>
      <c r="C1099" s="3" t="s">
        <v>1401</v>
      </c>
      <c r="D1099" s="19"/>
      <c r="E1099" s="13" t="str">
        <f>IF(D1099="","",VLOOKUP(D1099,Series!A:B,2,FALSE))</f>
        <v/>
      </c>
      <c r="F1099" s="13" t="str">
        <f>IF(D1099&gt;0,VLOOKUP(D1099,Series!A:D,4,0),"")</f>
        <v/>
      </c>
      <c r="G1099" s="13" t="str">
        <f>IF(E1099&gt;"",VLOOKUP(E1099,Sources!A:B,2,0),"")</f>
        <v/>
      </c>
      <c r="H1099" s="13" t="str">
        <f>IF($E1099="", "",VLOOKUP($E1099,Sources!$A:$M, 13,FALSE))</f>
        <v/>
      </c>
      <c r="I1099" s="13" t="str">
        <f>IF($E1099="", "",VLOOKUP($E1099,Sources!$A:$M, 5,FALSE))</f>
        <v/>
      </c>
      <c r="J1099" s="13" t="str">
        <f>IF($E1099="", "",VLOOKUP($E1099,Sources!$A:$M, 6,FALSE))</f>
        <v/>
      </c>
      <c r="K1099" s="13" t="str">
        <f>IF($E1099="", "",VLOOKUP($E1099,Sources!$A:$M, 9,FALSE))</f>
        <v/>
      </c>
      <c r="L1099" s="13" t="str">
        <f>IF($D1099="", "",VLOOKUP($D1099,Series!$A:$J,6,FALSE))</f>
        <v/>
      </c>
      <c r="M1099" s="13" t="str">
        <f>IF($D1099="", "",VLOOKUP($D1099,Series!$A:$J,7,FALSE))</f>
        <v/>
      </c>
      <c r="N1099" s="13" t="str">
        <f>IF($D1099="", "",VLOOKUP($D1099,Series!$A:$J,8,FALSE))</f>
        <v/>
      </c>
      <c r="O1099" s="13" t="str">
        <f>IF($D1099="", "",VLOOKUP($D1099,Series!$A:$J,9,FALSE))</f>
        <v/>
      </c>
      <c r="P1099" s="13" t="str">
        <f>IF($D1099="", "",VLOOKUP($D1099,Series!$A:$J,10,FALSE))</f>
        <v/>
      </c>
    </row>
    <row r="1100" spans="1:16" x14ac:dyDescent="0.25">
      <c r="A1100" s="13" t="e">
        <f>IF(C1100&gt;0,VLOOKUP(C1100,Indicators!G:H,2,0),"")</f>
        <v>#N/A</v>
      </c>
      <c r="C1100" s="3" t="s">
        <v>1402</v>
      </c>
      <c r="D1100" s="19"/>
      <c r="E1100" s="13" t="str">
        <f>IF(D1100="","",VLOOKUP(D1100,Series!A:B,2,FALSE))</f>
        <v/>
      </c>
      <c r="F1100" s="13" t="str">
        <f>IF(D1100&gt;0,VLOOKUP(D1100,Series!A:D,4,0),"")</f>
        <v/>
      </c>
      <c r="G1100" s="13" t="str">
        <f>IF(E1100&gt;"",VLOOKUP(E1100,Sources!A:B,2,0),"")</f>
        <v/>
      </c>
      <c r="H1100" s="13" t="str">
        <f>IF($E1100="", "",VLOOKUP($E1100,Sources!$A:$M, 13,FALSE))</f>
        <v/>
      </c>
      <c r="I1100" s="13" t="str">
        <f>IF($E1100="", "",VLOOKUP($E1100,Sources!$A:$M, 5,FALSE))</f>
        <v/>
      </c>
      <c r="J1100" s="13" t="str">
        <f>IF($E1100="", "",VLOOKUP($E1100,Sources!$A:$M, 6,FALSE))</f>
        <v/>
      </c>
      <c r="K1100" s="13" t="str">
        <f>IF($E1100="", "",VLOOKUP($E1100,Sources!$A:$M, 9,FALSE))</f>
        <v/>
      </c>
      <c r="L1100" s="13" t="str">
        <f>IF($D1100="", "",VLOOKUP($D1100,Series!$A:$J,6,FALSE))</f>
        <v/>
      </c>
      <c r="M1100" s="13" t="str">
        <f>IF($D1100="", "",VLOOKUP($D1100,Series!$A:$J,7,FALSE))</f>
        <v/>
      </c>
      <c r="N1100" s="13" t="str">
        <f>IF($D1100="", "",VLOOKUP($D1100,Series!$A:$J,8,FALSE))</f>
        <v/>
      </c>
      <c r="O1100" s="13" t="str">
        <f>IF($D1100="", "",VLOOKUP($D1100,Series!$A:$J,9,FALSE))</f>
        <v/>
      </c>
      <c r="P1100" s="13" t="str">
        <f>IF($D1100="", "",VLOOKUP($D1100,Series!$A:$J,10,FALSE))</f>
        <v/>
      </c>
    </row>
    <row r="1101" spans="1:16" x14ac:dyDescent="0.25">
      <c r="A1101" s="13" t="e">
        <f>IF(C1101&gt;0,VLOOKUP(C1101,Indicators!G:H,2,0),"")</f>
        <v>#N/A</v>
      </c>
      <c r="C1101" s="3" t="s">
        <v>293</v>
      </c>
      <c r="D1101" s="19"/>
      <c r="E1101" s="13" t="str">
        <f>IF(D1101="","",VLOOKUP(D1101,Series!A:B,2,FALSE))</f>
        <v/>
      </c>
      <c r="F1101" s="13" t="str">
        <f>IF(D1101&gt;0,VLOOKUP(D1101,Series!A:D,4,0),"")</f>
        <v/>
      </c>
      <c r="G1101" s="13" t="str">
        <f>IF(E1101&gt;"",VLOOKUP(E1101,Sources!A:B,2,0),"")</f>
        <v/>
      </c>
      <c r="H1101" s="13" t="str">
        <f>IF($E1101="", "",VLOOKUP($E1101,Sources!$A:$M, 13,FALSE))</f>
        <v/>
      </c>
      <c r="I1101" s="13" t="str">
        <f>IF($E1101="", "",VLOOKUP($E1101,Sources!$A:$M, 5,FALSE))</f>
        <v/>
      </c>
      <c r="J1101" s="13" t="str">
        <f>IF($E1101="", "",VLOOKUP($E1101,Sources!$A:$M, 6,FALSE))</f>
        <v/>
      </c>
      <c r="K1101" s="13" t="str">
        <f>IF($E1101="", "",VLOOKUP($E1101,Sources!$A:$M, 9,FALSE))</f>
        <v/>
      </c>
      <c r="L1101" s="13" t="str">
        <f>IF($D1101="", "",VLOOKUP($D1101,Series!$A:$J,6,FALSE))</f>
        <v/>
      </c>
      <c r="M1101" s="13" t="str">
        <f>IF($D1101="", "",VLOOKUP($D1101,Series!$A:$J,7,FALSE))</f>
        <v/>
      </c>
      <c r="N1101" s="13" t="str">
        <f>IF($D1101="", "",VLOOKUP($D1101,Series!$A:$J,8,FALSE))</f>
        <v/>
      </c>
      <c r="O1101" s="13" t="str">
        <f>IF($D1101="", "",VLOOKUP($D1101,Series!$A:$J,9,FALSE))</f>
        <v/>
      </c>
      <c r="P1101" s="13" t="str">
        <f>IF($D1101="", "",VLOOKUP($D1101,Series!$A:$J,10,FALSE))</f>
        <v/>
      </c>
    </row>
    <row r="1102" spans="1:16" x14ac:dyDescent="0.25">
      <c r="A1102" s="13" t="e">
        <f>IF(C1102&gt;0,VLOOKUP(C1102,Indicators!G:H,2,0),"")</f>
        <v>#N/A</v>
      </c>
      <c r="C1102" s="3" t="s">
        <v>1403</v>
      </c>
      <c r="D1102" s="19"/>
      <c r="E1102" s="13" t="str">
        <f>IF(D1102="","",VLOOKUP(D1102,Series!A:B,2,FALSE))</f>
        <v/>
      </c>
      <c r="F1102" s="13" t="str">
        <f>IF(D1102&gt;0,VLOOKUP(D1102,Series!A:D,4,0),"")</f>
        <v/>
      </c>
      <c r="G1102" s="13" t="str">
        <f>IF(E1102&gt;"",VLOOKUP(E1102,Sources!A:B,2,0),"")</f>
        <v/>
      </c>
      <c r="H1102" s="13" t="str">
        <f>IF($E1102="", "",VLOOKUP($E1102,Sources!$A:$M, 13,FALSE))</f>
        <v/>
      </c>
      <c r="I1102" s="13" t="str">
        <f>IF($E1102="", "",VLOOKUP($E1102,Sources!$A:$M, 5,FALSE))</f>
        <v/>
      </c>
      <c r="J1102" s="13" t="str">
        <f>IF($E1102="", "",VLOOKUP($E1102,Sources!$A:$M, 6,FALSE))</f>
        <v/>
      </c>
      <c r="K1102" s="13" t="str">
        <f>IF($E1102="", "",VLOOKUP($E1102,Sources!$A:$M, 9,FALSE))</f>
        <v/>
      </c>
      <c r="L1102" s="13" t="str">
        <f>IF($D1102="", "",VLOOKUP($D1102,Series!$A:$J,6,FALSE))</f>
        <v/>
      </c>
      <c r="M1102" s="13" t="str">
        <f>IF($D1102="", "",VLOOKUP($D1102,Series!$A:$J,7,FALSE))</f>
        <v/>
      </c>
      <c r="N1102" s="13" t="str">
        <f>IF($D1102="", "",VLOOKUP($D1102,Series!$A:$J,8,FALSE))</f>
        <v/>
      </c>
      <c r="O1102" s="13" t="str">
        <f>IF($D1102="", "",VLOOKUP($D1102,Series!$A:$J,9,FALSE))</f>
        <v/>
      </c>
      <c r="P1102" s="13" t="str">
        <f>IF($D1102="", "",VLOOKUP($D1102,Series!$A:$J,10,FALSE))</f>
        <v/>
      </c>
    </row>
    <row r="1103" spans="1:16" x14ac:dyDescent="0.25">
      <c r="A1103" s="13" t="e">
        <f>IF(C1103&gt;0,VLOOKUP(C1103,Indicators!G:H,2,0),"")</f>
        <v>#N/A</v>
      </c>
      <c r="C1103" s="3" t="s">
        <v>1404</v>
      </c>
      <c r="D1103" s="19"/>
      <c r="E1103" s="13" t="str">
        <f>IF(D1103="","",VLOOKUP(D1103,Series!A:B,2,FALSE))</f>
        <v/>
      </c>
      <c r="F1103" s="13" t="str">
        <f>IF(D1103&gt;0,VLOOKUP(D1103,Series!A:D,4,0),"")</f>
        <v/>
      </c>
      <c r="G1103" s="13" t="str">
        <f>IF(E1103&gt;"",VLOOKUP(E1103,Sources!A:B,2,0),"")</f>
        <v/>
      </c>
      <c r="H1103" s="13" t="str">
        <f>IF($E1103="", "",VLOOKUP($E1103,Sources!$A:$M, 13,FALSE))</f>
        <v/>
      </c>
      <c r="I1103" s="13" t="str">
        <f>IF($E1103="", "",VLOOKUP($E1103,Sources!$A:$M, 5,FALSE))</f>
        <v/>
      </c>
      <c r="J1103" s="13" t="str">
        <f>IF($E1103="", "",VLOOKUP($E1103,Sources!$A:$M, 6,FALSE))</f>
        <v/>
      </c>
      <c r="K1103" s="13" t="str">
        <f>IF($E1103="", "",VLOOKUP($E1103,Sources!$A:$M, 9,FALSE))</f>
        <v/>
      </c>
      <c r="L1103" s="13" t="str">
        <f>IF($D1103="", "",VLOOKUP($D1103,Series!$A:$J,6,FALSE))</f>
        <v/>
      </c>
      <c r="M1103" s="13" t="str">
        <f>IF($D1103="", "",VLOOKUP($D1103,Series!$A:$J,7,FALSE))</f>
        <v/>
      </c>
      <c r="N1103" s="13" t="str">
        <f>IF($D1103="", "",VLOOKUP($D1103,Series!$A:$J,8,FALSE))</f>
        <v/>
      </c>
      <c r="O1103" s="13" t="str">
        <f>IF($D1103="", "",VLOOKUP($D1103,Series!$A:$J,9,FALSE))</f>
        <v/>
      </c>
      <c r="P1103" s="13" t="str">
        <f>IF($D1103="", "",VLOOKUP($D1103,Series!$A:$J,10,FALSE))</f>
        <v/>
      </c>
    </row>
    <row r="1104" spans="1:16" x14ac:dyDescent="0.25">
      <c r="A1104" s="13" t="e">
        <f>IF(C1104&gt;0,VLOOKUP(C1104,Indicators!G:H,2,0),"")</f>
        <v>#N/A</v>
      </c>
      <c r="C1104" s="3" t="s">
        <v>1405</v>
      </c>
      <c r="D1104" s="19"/>
      <c r="E1104" s="13" t="str">
        <f>IF(D1104="","",VLOOKUP(D1104,Series!A:B,2,FALSE))</f>
        <v/>
      </c>
      <c r="F1104" s="13" t="str">
        <f>IF(D1104&gt;0,VLOOKUP(D1104,Series!A:D,4,0),"")</f>
        <v/>
      </c>
      <c r="G1104" s="13" t="str">
        <f>IF(E1104&gt;"",VLOOKUP(E1104,Sources!A:B,2,0),"")</f>
        <v/>
      </c>
      <c r="H1104" s="13" t="str">
        <f>IF($E1104="", "",VLOOKUP($E1104,Sources!$A:$M, 13,FALSE))</f>
        <v/>
      </c>
      <c r="I1104" s="13" t="str">
        <f>IF($E1104="", "",VLOOKUP($E1104,Sources!$A:$M, 5,FALSE))</f>
        <v/>
      </c>
      <c r="J1104" s="13" t="str">
        <f>IF($E1104="", "",VLOOKUP($E1104,Sources!$A:$M, 6,FALSE))</f>
        <v/>
      </c>
      <c r="K1104" s="13" t="str">
        <f>IF($E1104="", "",VLOOKUP($E1104,Sources!$A:$M, 9,FALSE))</f>
        <v/>
      </c>
      <c r="L1104" s="13" t="str">
        <f>IF($D1104="", "",VLOOKUP($D1104,Series!$A:$J,6,FALSE))</f>
        <v/>
      </c>
      <c r="M1104" s="13" t="str">
        <f>IF($D1104="", "",VLOOKUP($D1104,Series!$A:$J,7,FALSE))</f>
        <v/>
      </c>
      <c r="N1104" s="13" t="str">
        <f>IF($D1104="", "",VLOOKUP($D1104,Series!$A:$J,8,FALSE))</f>
        <v/>
      </c>
      <c r="O1104" s="13" t="str">
        <f>IF($D1104="", "",VLOOKUP($D1104,Series!$A:$J,9,FALSE))</f>
        <v/>
      </c>
      <c r="P1104" s="13" t="str">
        <f>IF($D1104="", "",VLOOKUP($D1104,Series!$A:$J,10,FALSE))</f>
        <v/>
      </c>
    </row>
    <row r="1105" spans="1:16" ht="30" x14ac:dyDescent="0.25">
      <c r="A1105" s="13" t="e">
        <f>IF(C1105&gt;0,VLOOKUP(C1105,Indicators!G:H,2,0),"")</f>
        <v>#N/A</v>
      </c>
      <c r="C1105" s="3" t="s">
        <v>297</v>
      </c>
      <c r="D1105" s="19"/>
      <c r="E1105" s="13" t="str">
        <f>IF(D1105="","",VLOOKUP(D1105,Series!A:B,2,FALSE))</f>
        <v/>
      </c>
      <c r="F1105" s="13" t="str">
        <f>IF(D1105&gt;0,VLOOKUP(D1105,Series!A:D,4,0),"")</f>
        <v/>
      </c>
      <c r="G1105" s="13" t="str">
        <f>IF(E1105&gt;"",VLOOKUP(E1105,Sources!A:B,2,0),"")</f>
        <v/>
      </c>
      <c r="H1105" s="13" t="str">
        <f>IF($E1105="", "",VLOOKUP($E1105,Sources!$A:$M, 13,FALSE))</f>
        <v/>
      </c>
      <c r="I1105" s="13" t="str">
        <f>IF($E1105="", "",VLOOKUP($E1105,Sources!$A:$M, 5,FALSE))</f>
        <v/>
      </c>
      <c r="J1105" s="13" t="str">
        <f>IF($E1105="", "",VLOOKUP($E1105,Sources!$A:$M, 6,FALSE))</f>
        <v/>
      </c>
      <c r="K1105" s="13" t="str">
        <f>IF($E1105="", "",VLOOKUP($E1105,Sources!$A:$M, 9,FALSE))</f>
        <v/>
      </c>
      <c r="L1105" s="13" t="str">
        <f>IF($D1105="", "",VLOOKUP($D1105,Series!$A:$J,6,FALSE))</f>
        <v/>
      </c>
      <c r="M1105" s="13" t="str">
        <f>IF($D1105="", "",VLOOKUP($D1105,Series!$A:$J,7,FALSE))</f>
        <v/>
      </c>
      <c r="N1105" s="13" t="str">
        <f>IF($D1105="", "",VLOOKUP($D1105,Series!$A:$J,8,FALSE))</f>
        <v/>
      </c>
      <c r="O1105" s="13" t="str">
        <f>IF($D1105="", "",VLOOKUP($D1105,Series!$A:$J,9,FALSE))</f>
        <v/>
      </c>
      <c r="P1105" s="13" t="str">
        <f>IF($D1105="", "",VLOOKUP($D1105,Series!$A:$J,10,FALSE))</f>
        <v/>
      </c>
    </row>
    <row r="1106" spans="1:16" x14ac:dyDescent="0.25">
      <c r="A1106" s="13" t="e">
        <f>IF(C1106&gt;0,VLOOKUP(C1106,Indicators!G:H,2,0),"")</f>
        <v>#N/A</v>
      </c>
      <c r="C1106" s="3" t="s">
        <v>1406</v>
      </c>
      <c r="D1106" s="19"/>
      <c r="E1106" s="13" t="str">
        <f>IF(D1106="","",VLOOKUP(D1106,Series!A:B,2,FALSE))</f>
        <v/>
      </c>
      <c r="F1106" s="13" t="str">
        <f>IF(D1106&gt;0,VLOOKUP(D1106,Series!A:D,4,0),"")</f>
        <v/>
      </c>
      <c r="G1106" s="13" t="str">
        <f>IF(E1106&gt;"",VLOOKUP(E1106,Sources!A:B,2,0),"")</f>
        <v/>
      </c>
      <c r="H1106" s="13" t="str">
        <f>IF($E1106="", "",VLOOKUP($E1106,Sources!$A:$M, 13,FALSE))</f>
        <v/>
      </c>
      <c r="I1106" s="13" t="str">
        <f>IF($E1106="", "",VLOOKUP($E1106,Sources!$A:$M, 5,FALSE))</f>
        <v/>
      </c>
      <c r="J1106" s="13" t="str">
        <f>IF($E1106="", "",VLOOKUP($E1106,Sources!$A:$M, 6,FALSE))</f>
        <v/>
      </c>
      <c r="K1106" s="13" t="str">
        <f>IF($E1106="", "",VLOOKUP($E1106,Sources!$A:$M, 9,FALSE))</f>
        <v/>
      </c>
      <c r="L1106" s="13" t="str">
        <f>IF($D1106="", "",VLOOKUP($D1106,Series!$A:$J,6,FALSE))</f>
        <v/>
      </c>
      <c r="M1106" s="13" t="str">
        <f>IF($D1106="", "",VLOOKUP($D1106,Series!$A:$J,7,FALSE))</f>
        <v/>
      </c>
      <c r="N1106" s="13" t="str">
        <f>IF($D1106="", "",VLOOKUP($D1106,Series!$A:$J,8,FALSE))</f>
        <v/>
      </c>
      <c r="O1106" s="13" t="str">
        <f>IF($D1106="", "",VLOOKUP($D1106,Series!$A:$J,9,FALSE))</f>
        <v/>
      </c>
      <c r="P1106" s="13" t="str">
        <f>IF($D1106="", "",VLOOKUP($D1106,Series!$A:$J,10,FALSE))</f>
        <v/>
      </c>
    </row>
    <row r="1107" spans="1:16" x14ac:dyDescent="0.25">
      <c r="A1107" s="13" t="e">
        <f>IF(C1107&gt;0,VLOOKUP(C1107,Indicators!G:H,2,0),"")</f>
        <v>#N/A</v>
      </c>
      <c r="C1107" s="3" t="s">
        <v>299</v>
      </c>
      <c r="D1107" s="19"/>
      <c r="E1107" s="13" t="str">
        <f>IF(D1107="","",VLOOKUP(D1107,Series!A:B,2,FALSE))</f>
        <v/>
      </c>
      <c r="F1107" s="13" t="str">
        <f>IF(D1107&gt;0,VLOOKUP(D1107,Series!A:D,4,0),"")</f>
        <v/>
      </c>
      <c r="G1107" s="13" t="str">
        <f>IF(E1107&gt;"",VLOOKUP(E1107,Sources!A:B,2,0),"")</f>
        <v/>
      </c>
      <c r="H1107" s="13" t="str">
        <f>IF($E1107="", "",VLOOKUP($E1107,Sources!$A:$M, 13,FALSE))</f>
        <v/>
      </c>
      <c r="I1107" s="13" t="str">
        <f>IF($E1107="", "",VLOOKUP($E1107,Sources!$A:$M, 5,FALSE))</f>
        <v/>
      </c>
      <c r="J1107" s="13" t="str">
        <f>IF($E1107="", "",VLOOKUP($E1107,Sources!$A:$M, 6,FALSE))</f>
        <v/>
      </c>
      <c r="K1107" s="13" t="str">
        <f>IF($E1107="", "",VLOOKUP($E1107,Sources!$A:$M, 9,FALSE))</f>
        <v/>
      </c>
      <c r="L1107" s="13" t="str">
        <f>IF($D1107="", "",VLOOKUP($D1107,Series!$A:$J,6,FALSE))</f>
        <v/>
      </c>
      <c r="M1107" s="13" t="str">
        <f>IF($D1107="", "",VLOOKUP($D1107,Series!$A:$J,7,FALSE))</f>
        <v/>
      </c>
      <c r="N1107" s="13" t="str">
        <f>IF($D1107="", "",VLOOKUP($D1107,Series!$A:$J,8,FALSE))</f>
        <v/>
      </c>
      <c r="O1107" s="13" t="str">
        <f>IF($D1107="", "",VLOOKUP($D1107,Series!$A:$J,9,FALSE))</f>
        <v/>
      </c>
      <c r="P1107" s="13" t="str">
        <f>IF($D1107="", "",VLOOKUP($D1107,Series!$A:$J,10,FALSE))</f>
        <v/>
      </c>
    </row>
    <row r="1108" spans="1:16" ht="30" x14ac:dyDescent="0.25">
      <c r="A1108" s="13" t="e">
        <f>IF(C1108&gt;0,VLOOKUP(C1108,Indicators!G:H,2,0),"")</f>
        <v>#N/A</v>
      </c>
      <c r="C1108" s="3" t="s">
        <v>1407</v>
      </c>
      <c r="D1108" s="19"/>
      <c r="E1108" s="13" t="str">
        <f>IF(D1108="","",VLOOKUP(D1108,Series!A:B,2,FALSE))</f>
        <v/>
      </c>
      <c r="F1108" s="13" t="str">
        <f>IF(D1108&gt;0,VLOOKUP(D1108,Series!A:D,4,0),"")</f>
        <v/>
      </c>
      <c r="G1108" s="13" t="str">
        <f>IF(E1108&gt;"",VLOOKUP(E1108,Sources!A:B,2,0),"")</f>
        <v/>
      </c>
      <c r="H1108" s="13" t="str">
        <f>IF($E1108="", "",VLOOKUP($E1108,Sources!$A:$M, 13,FALSE))</f>
        <v/>
      </c>
      <c r="I1108" s="13" t="str">
        <f>IF($E1108="", "",VLOOKUP($E1108,Sources!$A:$M, 5,FALSE))</f>
        <v/>
      </c>
      <c r="J1108" s="13" t="str">
        <f>IF($E1108="", "",VLOOKUP($E1108,Sources!$A:$M, 6,FALSE))</f>
        <v/>
      </c>
      <c r="K1108" s="13" t="str">
        <f>IF($E1108="", "",VLOOKUP($E1108,Sources!$A:$M, 9,FALSE))</f>
        <v/>
      </c>
      <c r="L1108" s="13" t="str">
        <f>IF($D1108="", "",VLOOKUP($D1108,Series!$A:$J,6,FALSE))</f>
        <v/>
      </c>
      <c r="M1108" s="13" t="str">
        <f>IF($D1108="", "",VLOOKUP($D1108,Series!$A:$J,7,FALSE))</f>
        <v/>
      </c>
      <c r="N1108" s="13" t="str">
        <f>IF($D1108="", "",VLOOKUP($D1108,Series!$A:$J,8,FALSE))</f>
        <v/>
      </c>
      <c r="O1108" s="13" t="str">
        <f>IF($D1108="", "",VLOOKUP($D1108,Series!$A:$J,9,FALSE))</f>
        <v/>
      </c>
      <c r="P1108" s="13" t="str">
        <f>IF($D1108="", "",VLOOKUP($D1108,Series!$A:$J,10,FALSE))</f>
        <v/>
      </c>
    </row>
    <row r="1109" spans="1:16" x14ac:dyDescent="0.25">
      <c r="A1109" s="13" t="e">
        <f>IF(C1109&gt;0,VLOOKUP(C1109,Indicators!G:H,2,0),"")</f>
        <v>#N/A</v>
      </c>
      <c r="C1109" s="3" t="s">
        <v>303</v>
      </c>
      <c r="D1109" s="19"/>
      <c r="E1109" s="13" t="str">
        <f>IF(D1109="","",VLOOKUP(D1109,Series!A:B,2,FALSE))</f>
        <v/>
      </c>
      <c r="F1109" s="13" t="str">
        <f>IF(D1109&gt;0,VLOOKUP(D1109,Series!A:D,4,0),"")</f>
        <v/>
      </c>
      <c r="G1109" s="13" t="str">
        <f>IF(E1109&gt;"",VLOOKUP(E1109,Sources!A:B,2,0),"")</f>
        <v/>
      </c>
      <c r="H1109" s="13" t="str">
        <f>IF($E1109="", "",VLOOKUP($E1109,Sources!$A:$M, 13,FALSE))</f>
        <v/>
      </c>
      <c r="I1109" s="13" t="str">
        <f>IF($E1109="", "",VLOOKUP($E1109,Sources!$A:$M, 5,FALSE))</f>
        <v/>
      </c>
      <c r="J1109" s="13" t="str">
        <f>IF($E1109="", "",VLOOKUP($E1109,Sources!$A:$M, 6,FALSE))</f>
        <v/>
      </c>
      <c r="K1109" s="13" t="str">
        <f>IF($E1109="", "",VLOOKUP($E1109,Sources!$A:$M, 9,FALSE))</f>
        <v/>
      </c>
      <c r="L1109" s="13" t="str">
        <f>IF($D1109="", "",VLOOKUP($D1109,Series!$A:$J,6,FALSE))</f>
        <v/>
      </c>
      <c r="M1109" s="13" t="str">
        <f>IF($D1109="", "",VLOOKUP($D1109,Series!$A:$J,7,FALSE))</f>
        <v/>
      </c>
      <c r="N1109" s="13" t="str">
        <f>IF($D1109="", "",VLOOKUP($D1109,Series!$A:$J,8,FALSE))</f>
        <v/>
      </c>
      <c r="O1109" s="13" t="str">
        <f>IF($D1109="", "",VLOOKUP($D1109,Series!$A:$J,9,FALSE))</f>
        <v/>
      </c>
      <c r="P1109" s="13" t="str">
        <f>IF($D1109="", "",VLOOKUP($D1109,Series!$A:$J,10,FALSE))</f>
        <v/>
      </c>
    </row>
    <row r="1110" spans="1:16" x14ac:dyDescent="0.25">
      <c r="A1110" s="13" t="e">
        <f>IF(C1110&gt;0,VLOOKUP(C1110,Indicators!G:H,2,0),"")</f>
        <v>#N/A</v>
      </c>
      <c r="C1110" s="3" t="s">
        <v>1408</v>
      </c>
      <c r="D1110" s="19"/>
      <c r="E1110" s="13" t="str">
        <f>IF(D1110="","",VLOOKUP(D1110,Series!A:B,2,FALSE))</f>
        <v/>
      </c>
      <c r="F1110" s="13" t="str">
        <f>IF(D1110&gt;0,VLOOKUP(D1110,Series!A:D,4,0),"")</f>
        <v/>
      </c>
      <c r="G1110" s="13" t="str">
        <f>IF(E1110&gt;"",VLOOKUP(E1110,Sources!A:B,2,0),"")</f>
        <v/>
      </c>
      <c r="H1110" s="13" t="str">
        <f>IF($E1110="", "",VLOOKUP($E1110,Sources!$A:$M, 13,FALSE))</f>
        <v/>
      </c>
      <c r="I1110" s="13" t="str">
        <f>IF($E1110="", "",VLOOKUP($E1110,Sources!$A:$M, 5,FALSE))</f>
        <v/>
      </c>
      <c r="J1110" s="13" t="str">
        <f>IF($E1110="", "",VLOOKUP($E1110,Sources!$A:$M, 6,FALSE))</f>
        <v/>
      </c>
      <c r="K1110" s="13" t="str">
        <f>IF($E1110="", "",VLOOKUP($E1110,Sources!$A:$M, 9,FALSE))</f>
        <v/>
      </c>
      <c r="L1110" s="13" t="str">
        <f>IF($D1110="", "",VLOOKUP($D1110,Series!$A:$J,6,FALSE))</f>
        <v/>
      </c>
      <c r="M1110" s="13" t="str">
        <f>IF($D1110="", "",VLOOKUP($D1110,Series!$A:$J,7,FALSE))</f>
        <v/>
      </c>
      <c r="N1110" s="13" t="str">
        <f>IF($D1110="", "",VLOOKUP($D1110,Series!$A:$J,8,FALSE))</f>
        <v/>
      </c>
      <c r="O1110" s="13" t="str">
        <f>IF($D1110="", "",VLOOKUP($D1110,Series!$A:$J,9,FALSE))</f>
        <v/>
      </c>
      <c r="P1110" s="13" t="str">
        <f>IF($D1110="", "",VLOOKUP($D1110,Series!$A:$J,10,FALSE))</f>
        <v/>
      </c>
    </row>
    <row r="1111" spans="1:16" ht="15.75" x14ac:dyDescent="0.25">
      <c r="A1111" s="13" t="e">
        <f>IF(C1111&gt;0,VLOOKUP(C1111,Indicators!G:H,2,0),"")</f>
        <v>#N/A</v>
      </c>
      <c r="C1111" s="3" t="s">
        <v>1409</v>
      </c>
      <c r="D1111" s="82" t="s">
        <v>8954</v>
      </c>
      <c r="E1111" s="13" t="str">
        <f>IF(D1111="","",VLOOKUP(D1111,Series!A:B,2,FALSE))</f>
        <v>A Year in Review</v>
      </c>
      <c r="F1111" s="13" t="str">
        <f>IF(D1111&gt;0,VLOOKUP(D1111,Series!A:D,4,0),"")</f>
        <v xml:space="preserve"> Fuel and energy</v>
      </c>
      <c r="G1111" s="13" t="str">
        <f>IF(E1111&gt;"",VLOOKUP(E1111,Sources!A:B,2,0),"")</f>
        <v>Nepal Electricity Authority</v>
      </c>
      <c r="H1111" s="13" t="str">
        <f>IF($E1111="", "",VLOOKUP($E1111,Sources!$A:$M, 13,FALSE))</f>
        <v>Publicly</v>
      </c>
      <c r="I1111" s="13">
        <f>IF($E1111="", "",VLOOKUP($E1111,Sources!$A:$M, 5,FALSE))</f>
        <v>100</v>
      </c>
      <c r="J1111" s="13">
        <f>IF($E1111="", "",VLOOKUP($E1111,Sources!$A:$M, 6,FALSE))</f>
        <v>100</v>
      </c>
      <c r="K1111" s="13">
        <f>IF($E1111="", "",VLOOKUP($E1111,Sources!$A:$M, 9,FALSE))</f>
        <v>2016</v>
      </c>
      <c r="L1111" s="13" t="str">
        <f>IF($D1111="", "",VLOOKUP($D1111,Series!$A:$J,6,FALSE))</f>
        <v>None</v>
      </c>
      <c r="M1111" s="13" t="str">
        <f>IF($D1111="", "",VLOOKUP($D1111,Series!$A:$J,7,FALSE))</f>
        <v>None</v>
      </c>
      <c r="N1111" s="13" t="str">
        <f>IF($D1111="", "",VLOOKUP($D1111,Series!$A:$J,8,FALSE))</f>
        <v>No</v>
      </c>
      <c r="O1111" s="13" t="str">
        <f>IF($D1111="", "",VLOOKUP($D1111,Series!$A:$J,9,FALSE))</f>
        <v>None</v>
      </c>
      <c r="P1111" s="13" t="str">
        <f>IF($D1111="", "",VLOOKUP($D1111,Series!$A:$J,10,FALSE))</f>
        <v>None</v>
      </c>
    </row>
    <row r="1112" spans="1:16" ht="30" x14ac:dyDescent="0.25">
      <c r="A1112" s="13" t="e">
        <f>IF(C1112&gt;0,VLOOKUP(C1112,Indicators!G:H,2,0),"")</f>
        <v>#N/A</v>
      </c>
      <c r="C1112" s="3" t="s">
        <v>1410</v>
      </c>
      <c r="D1112" s="26" t="s">
        <v>4909</v>
      </c>
      <c r="E1112" s="13" t="str">
        <f>IF(D1112="","",VLOOKUP(D1112,Series!A:B,2,FALSE))</f>
        <v>Demographic and Health Survey</v>
      </c>
      <c r="F1112" s="13" t="str">
        <f>IF(D1112&gt;0,VLOOKUP(D1112,Series!A:D,4,0),"")</f>
        <v xml:space="preserve"> Fuel and energy</v>
      </c>
      <c r="G1112" s="13" t="str">
        <f>IF(E1112&gt;"",VLOOKUP(E1112,Sources!A:B,2,0),"")</f>
        <v>Ministry of Health and Population</v>
      </c>
      <c r="H1112" s="13" t="str">
        <f>IF($E1112="", "",VLOOKUP($E1112,Sources!$A:$M, 13,FALSE))</f>
        <v>Confidential</v>
      </c>
      <c r="I1112" s="13">
        <f>IF($E1112="", "",VLOOKUP($E1112,Sources!$A:$M, 5,FALSE))</f>
        <v>100</v>
      </c>
      <c r="J1112" s="13">
        <f>IF($E1112="", "",VLOOKUP($E1112,Sources!$A:$M, 6,FALSE))</f>
        <v>1</v>
      </c>
      <c r="K1112" s="13">
        <f>IF($E1112="", "",VLOOKUP($E1112,Sources!$A:$M, 9,FALSE))</f>
        <v>2016</v>
      </c>
      <c r="L1112" s="13" t="str">
        <f>IF($D1112="", "",VLOOKUP($D1112,Series!$A:$J,6,FALSE))</f>
        <v>2nd level admin area</v>
      </c>
      <c r="M1112" s="13" t="str">
        <f>IF($D1112="", "",VLOOKUP($D1112,Series!$A:$J,7,FALSE))</f>
        <v>Actual</v>
      </c>
      <c r="N1112" s="13" t="str">
        <f>IF($D1112="", "",VLOOKUP($D1112,Series!$A:$J,8,FALSE))</f>
        <v>Yes</v>
      </c>
      <c r="O1112" s="13" t="str">
        <f>IF($D1112="", "",VLOOKUP($D1112,Series!$A:$J,9,FALSE))</f>
        <v>Other</v>
      </c>
      <c r="P1112" s="13" t="str">
        <f>IF($D1112="", "",VLOOKUP($D1112,Series!$A:$J,10,FALSE))</f>
        <v>None</v>
      </c>
    </row>
    <row r="1113" spans="1:16" ht="30" x14ac:dyDescent="0.25">
      <c r="A1113" s="13" t="e">
        <f>IF(C1113&gt;0,VLOOKUP(C1113,Indicators!G:H,2,0),"")</f>
        <v>#N/A</v>
      </c>
      <c r="C1113" s="3" t="s">
        <v>1410</v>
      </c>
      <c r="D1113" s="26" t="s">
        <v>7880</v>
      </c>
      <c r="E1113" s="13" t="str">
        <f>IF(D1113="","",VLOOKUP(D1113,Series!A:B,2,FALSE))</f>
        <v>Nepal Population and Housing Census</v>
      </c>
      <c r="F1113" s="13" t="str">
        <f>IF(D1113&gt;0,VLOOKUP(D1113,Series!A:D,4,0),"")</f>
        <v>R&amp;D Environmental protection</v>
      </c>
      <c r="G1113" s="13" t="str">
        <f>IF(E1113&gt;"",VLOOKUP(E1113,Sources!A:B,2,0),"")</f>
        <v>Central Bureau of Statistics</v>
      </c>
      <c r="H1113" s="13" t="str">
        <f>IF($E1113="", "",VLOOKUP($E1113,Sources!$A:$M, 13,FALSE))</f>
        <v>Publicly</v>
      </c>
      <c r="I1113" s="13">
        <f>IF($E1113="", "",VLOOKUP($E1113,Sources!$A:$M, 5,FALSE))</f>
        <v>100</v>
      </c>
      <c r="J1113" s="13">
        <f>IF($E1113="", "",VLOOKUP($E1113,Sources!$A:$M, 6,FALSE))</f>
        <v>100</v>
      </c>
      <c r="K1113" s="13">
        <f>IF($E1113="", "",VLOOKUP($E1113,Sources!$A:$M, 9,FALSE))</f>
        <v>2011</v>
      </c>
      <c r="L1113" s="13" t="str">
        <f>IF($D1113="", "",VLOOKUP($D1113,Series!$A:$J,6,FALSE))</f>
        <v>2nd level admin area</v>
      </c>
      <c r="M1113" s="13" t="str">
        <f>IF($D1113="", "",VLOOKUP($D1113,Series!$A:$J,7,FALSE))</f>
        <v>Actual</v>
      </c>
      <c r="N1113" s="13" t="str">
        <f>IF($D1113="", "",VLOOKUP($D1113,Series!$A:$J,8,FALSE))</f>
        <v>Yes</v>
      </c>
      <c r="O1113" s="13" t="str">
        <f>IF($D1113="", "",VLOOKUP($D1113,Series!$A:$J,9,FALSE))</f>
        <v>Other</v>
      </c>
      <c r="P1113" s="13" t="str">
        <f>IF($D1113="", "",VLOOKUP($D1113,Series!$A:$J,10,FALSE))</f>
        <v>None</v>
      </c>
    </row>
    <row r="1114" spans="1:16" ht="15.75" x14ac:dyDescent="0.25">
      <c r="C1114" s="3" t="s">
        <v>1411</v>
      </c>
      <c r="D1114" s="26" t="s">
        <v>7878</v>
      </c>
      <c r="E1114" s="13" t="str">
        <f>IF(D1114="","",VLOOKUP(D1114,Series!A:B,2,FALSE))</f>
        <v>Nepal Population and Housing Census</v>
      </c>
      <c r="F1114" s="13" t="str">
        <f>IF(D1114&gt;0,VLOOKUP(D1114,Series!A:D,4,0),"")</f>
        <v>Environmental protection n.e.c.</v>
      </c>
      <c r="M1114" s="13" t="str">
        <f>IF($D1114="", "",VLOOKUP($D1114,Series!$A:$J,7,FALSE))</f>
        <v>Actual</v>
      </c>
      <c r="N1114" s="13" t="str">
        <f>IF($D1114="", "",VLOOKUP($D1114,Series!$A:$J,8,FALSE))</f>
        <v>Yes</v>
      </c>
      <c r="O1114" s="13" t="str">
        <f>IF($D1114="", "",VLOOKUP($D1114,Series!$A:$J,9,FALSE))</f>
        <v>Other</v>
      </c>
      <c r="P1114" s="13" t="str">
        <f>IF($D1114="", "",VLOOKUP($D1114,Series!$A:$J,10,FALSE))</f>
        <v>None</v>
      </c>
    </row>
    <row r="1115" spans="1:16" ht="30" x14ac:dyDescent="0.25">
      <c r="A1115" s="13" t="e">
        <f>IF(C1115&gt;0,VLOOKUP(C1115,Indicators!G:H,2,0),"")</f>
        <v>#N/A</v>
      </c>
      <c r="C1115" s="3" t="s">
        <v>1412</v>
      </c>
      <c r="D1115" s="26" t="s">
        <v>7878</v>
      </c>
      <c r="E1115" s="13" t="str">
        <f>IF(D1115="","",VLOOKUP(D1115,Series!A:B,2,FALSE))</f>
        <v>Nepal Population and Housing Census</v>
      </c>
      <c r="F1115" s="13" t="str">
        <f>IF(D1115&gt;0,VLOOKUP(D1115,Series!A:D,4,0),"")</f>
        <v>Environmental protection n.e.c.</v>
      </c>
      <c r="G1115" s="13" t="str">
        <f>IF(E1115&gt;"",VLOOKUP(E1115,Sources!A:B,2,0),"")</f>
        <v>Central Bureau of Statistics</v>
      </c>
      <c r="H1115" s="13" t="str">
        <f>IF($E1115="", "",VLOOKUP($E1115,Sources!$A:$M, 13,FALSE))</f>
        <v>Publicly</v>
      </c>
      <c r="I1115" s="13">
        <f>IF($E1115="", "",VLOOKUP($E1115,Sources!$A:$M, 5,FALSE))</f>
        <v>100</v>
      </c>
      <c r="J1115" s="13">
        <f>IF($E1115="", "",VLOOKUP($E1115,Sources!$A:$M, 6,FALSE))</f>
        <v>100</v>
      </c>
      <c r="K1115" s="13">
        <f>IF($E1115="", "",VLOOKUP($E1115,Sources!$A:$M, 9,FALSE))</f>
        <v>2011</v>
      </c>
      <c r="L1115" s="13" t="str">
        <f>IF($D1115="", "",VLOOKUP($D1115,Series!$A:$J,6,FALSE))</f>
        <v>2nd level admin area</v>
      </c>
      <c r="M1115" s="13" t="str">
        <f>IF($D1115="", "",VLOOKUP($D1115,Series!$A:$J,7,FALSE))</f>
        <v>Actual</v>
      </c>
      <c r="N1115" s="13" t="str">
        <f>IF($D1115="", "",VLOOKUP($D1115,Series!$A:$J,8,FALSE))</f>
        <v>Yes</v>
      </c>
      <c r="O1115" s="13" t="str">
        <f>IF($D1115="", "",VLOOKUP($D1115,Series!$A:$J,9,FALSE))</f>
        <v>Other</v>
      </c>
      <c r="P1115" s="13" t="str">
        <f>IF($D1115="", "",VLOOKUP($D1115,Series!$A:$J,10,FALSE))</f>
        <v>None</v>
      </c>
    </row>
    <row r="1116" spans="1:16" ht="15.75" x14ac:dyDescent="0.25">
      <c r="A1116" s="13" t="e">
        <f>IF(C1116&gt;0,VLOOKUP(C1116,Indicators!G:H,2,0),"")</f>
        <v>#N/A</v>
      </c>
      <c r="C1116" s="3" t="s">
        <v>1413</v>
      </c>
      <c r="D1116" s="82" t="s">
        <v>8954</v>
      </c>
      <c r="E1116" s="13" t="str">
        <f>IF(D1116="","",VLOOKUP(D1116,Series!A:B,2,FALSE))</f>
        <v>A Year in Review</v>
      </c>
      <c r="F1116" s="13" t="str">
        <f>IF(D1116&gt;0,VLOOKUP(D1116,Series!A:D,4,0),"")</f>
        <v xml:space="preserve"> Fuel and energy</v>
      </c>
      <c r="G1116" s="13" t="str">
        <f>IF(E1116&gt;"",VLOOKUP(E1116,Sources!A:B,2,0),"")</f>
        <v>Nepal Electricity Authority</v>
      </c>
      <c r="H1116" s="13" t="str">
        <f>IF($E1116="", "",VLOOKUP($E1116,Sources!$A:$M, 13,FALSE))</f>
        <v>Publicly</v>
      </c>
      <c r="I1116" s="13">
        <f>IF($E1116="", "",VLOOKUP($E1116,Sources!$A:$M, 5,FALSE))</f>
        <v>100</v>
      </c>
      <c r="J1116" s="13">
        <f>IF($E1116="", "",VLOOKUP($E1116,Sources!$A:$M, 6,FALSE))</f>
        <v>100</v>
      </c>
      <c r="K1116" s="13">
        <f>IF($E1116="", "",VLOOKUP($E1116,Sources!$A:$M, 9,FALSE))</f>
        <v>2016</v>
      </c>
      <c r="L1116" s="13" t="str">
        <f>IF($D1116="", "",VLOOKUP($D1116,Series!$A:$J,6,FALSE))</f>
        <v>None</v>
      </c>
      <c r="M1116" s="13" t="str">
        <f>IF($D1116="", "",VLOOKUP($D1116,Series!$A:$J,7,FALSE))</f>
        <v>None</v>
      </c>
      <c r="N1116" s="13" t="str">
        <f>IF($D1116="", "",VLOOKUP($D1116,Series!$A:$J,8,FALSE))</f>
        <v>No</v>
      </c>
      <c r="O1116" s="13" t="str">
        <f>IF($D1116="", "",VLOOKUP($D1116,Series!$A:$J,9,FALSE))</f>
        <v>None</v>
      </c>
      <c r="P1116" s="13" t="str">
        <f>IF($D1116="", "",VLOOKUP($D1116,Series!$A:$J,10,FALSE))</f>
        <v>None</v>
      </c>
    </row>
    <row r="1117" spans="1:16" ht="30" x14ac:dyDescent="0.25">
      <c r="A1117" s="13" t="e">
        <f>IF(C1117&gt;0,VLOOKUP(C1117,Indicators!G:H,2,0),"")</f>
        <v>#N/A</v>
      </c>
      <c r="C1117" s="3" t="s">
        <v>1414</v>
      </c>
      <c r="D1117" s="27" t="s">
        <v>7853</v>
      </c>
      <c r="E1117" s="13" t="str">
        <f>IF(D1117="","",VLOOKUP(D1117,Series!A:B,2,FALSE))</f>
        <v>Water and Energy Commission</v>
      </c>
      <c r="F1117" s="13" t="str">
        <f>IF(D1117&gt;0,VLOOKUP(D1117,Series!A:D,4,0),"")</f>
        <v>Fuel and energy</v>
      </c>
      <c r="G1117" s="13" t="e">
        <f>IF(E1117&gt;"",VLOOKUP(E1117,Sources!A:B,2,0),"")</f>
        <v>#N/A</v>
      </c>
      <c r="H1117" s="13" t="e">
        <f>IF($E1117="", "",VLOOKUP($E1117,Sources!$A:$M, 13,FALSE))</f>
        <v>#N/A</v>
      </c>
      <c r="I1117" s="13" t="e">
        <f>IF($E1117="", "",VLOOKUP($E1117,Sources!$A:$M, 5,FALSE))</f>
        <v>#N/A</v>
      </c>
      <c r="J1117" s="13" t="e">
        <f>IF($E1117="", "",VLOOKUP($E1117,Sources!$A:$M, 6,FALSE))</f>
        <v>#N/A</v>
      </c>
      <c r="K1117" s="13" t="e">
        <f>IF($E1117="", "",VLOOKUP($E1117,Sources!$A:$M, 9,FALSE))</f>
        <v>#N/A</v>
      </c>
      <c r="L1117" s="13" t="str">
        <f>IF($D1117="", "",VLOOKUP($D1117,Series!$A:$J,6,FALSE))</f>
        <v>2nd level admin area</v>
      </c>
      <c r="M1117" s="13" t="str">
        <f>IF($D1117="", "",VLOOKUP($D1117,Series!$A:$J,7,FALSE))</f>
        <v>Actual</v>
      </c>
      <c r="N1117" s="13" t="str">
        <f>IF($D1117="", "",VLOOKUP($D1117,Series!$A:$J,8,FALSE))</f>
        <v>Yes</v>
      </c>
      <c r="O1117" s="13" t="str">
        <f>IF($D1117="", "",VLOOKUP($D1117,Series!$A:$J,9,FALSE))</f>
        <v>None</v>
      </c>
      <c r="P1117" s="13" t="str">
        <f>IF($D1117="", "",VLOOKUP($D1117,Series!$A:$J,10,FALSE))</f>
        <v>None</v>
      </c>
    </row>
    <row r="1118" spans="1:16" ht="15.75" x14ac:dyDescent="0.25">
      <c r="A1118" s="13" t="e">
        <f>IF(C1118&gt;0,VLOOKUP(C1118,Indicators!G:H,2,0),"")</f>
        <v>#N/A</v>
      </c>
      <c r="C1118" s="3" t="s">
        <v>1415</v>
      </c>
      <c r="D1118" s="82" t="s">
        <v>8956</v>
      </c>
      <c r="E1118" s="13" t="str">
        <f>IF(D1118="","",VLOOKUP(D1118,Series!A:B,2,FALSE))</f>
        <v>A Year in Review</v>
      </c>
      <c r="F1118" s="13" t="str">
        <f>IF(D1118&gt;0,VLOOKUP(D1118,Series!A:D,4,0),"")</f>
        <v xml:space="preserve"> Fuel and energy</v>
      </c>
      <c r="G1118" s="13" t="str">
        <f>IF(E1118&gt;"",VLOOKUP(E1118,Sources!A:B,2,0),"")</f>
        <v>Nepal Electricity Authority</v>
      </c>
      <c r="H1118" s="13" t="str">
        <f>IF($E1118="", "",VLOOKUP($E1118,Sources!$A:$M, 13,FALSE))</f>
        <v>Publicly</v>
      </c>
      <c r="I1118" s="13">
        <f>IF($E1118="", "",VLOOKUP($E1118,Sources!$A:$M, 5,FALSE))</f>
        <v>100</v>
      </c>
      <c r="J1118" s="13">
        <f>IF($E1118="", "",VLOOKUP($E1118,Sources!$A:$M, 6,FALSE))</f>
        <v>100</v>
      </c>
      <c r="K1118" s="13">
        <f>IF($E1118="", "",VLOOKUP($E1118,Sources!$A:$M, 9,FALSE))</f>
        <v>2016</v>
      </c>
      <c r="L1118" s="13" t="str">
        <f>IF($D1118="", "",VLOOKUP($D1118,Series!$A:$J,6,FALSE))</f>
        <v>None</v>
      </c>
      <c r="M1118" s="13" t="str">
        <f>IF($D1118="", "",VLOOKUP($D1118,Series!$A:$J,7,FALSE))</f>
        <v>None</v>
      </c>
      <c r="N1118" s="13" t="str">
        <f>IF($D1118="", "",VLOOKUP($D1118,Series!$A:$J,8,FALSE))</f>
        <v>No</v>
      </c>
      <c r="O1118" s="13" t="str">
        <f>IF($D1118="", "",VLOOKUP($D1118,Series!$A:$J,9,FALSE))</f>
        <v>None</v>
      </c>
      <c r="P1118" s="13" t="str">
        <f>IF($D1118="", "",VLOOKUP($D1118,Series!$A:$J,10,FALSE))</f>
        <v>None</v>
      </c>
    </row>
    <row r="1119" spans="1:16" x14ac:dyDescent="0.25">
      <c r="A1119" s="13" t="e">
        <f>IF(C1119&gt;0,VLOOKUP(C1119,Indicators!G:H,2,0),"")</f>
        <v>#N/A</v>
      </c>
      <c r="C1119" s="3" t="s">
        <v>1416</v>
      </c>
      <c r="D1119" s="17"/>
      <c r="E1119" s="13" t="str">
        <f>IF(D1119="","",VLOOKUP(D1119,Series!A:B,2,FALSE))</f>
        <v/>
      </c>
      <c r="F1119" s="13" t="str">
        <f>IF(D1119&gt;0,VLOOKUP(D1119,Series!A:D,4,0),"")</f>
        <v/>
      </c>
      <c r="G1119" s="13" t="str">
        <f>IF(E1119&gt;"",VLOOKUP(E1119,Sources!A:B,2,0),"")</f>
        <v/>
      </c>
      <c r="H1119" s="13" t="str">
        <f>IF($E1119="", "",VLOOKUP($E1119,Sources!$A:$M, 13,FALSE))</f>
        <v/>
      </c>
      <c r="I1119" s="13" t="str">
        <f>IF($E1119="", "",VLOOKUP($E1119,Sources!$A:$M, 5,FALSE))</f>
        <v/>
      </c>
      <c r="J1119" s="13" t="str">
        <f>IF($E1119="", "",VLOOKUP($E1119,Sources!$A:$M, 6,FALSE))</f>
        <v/>
      </c>
      <c r="K1119" s="13" t="str">
        <f>IF($E1119="", "",VLOOKUP($E1119,Sources!$A:$M, 9,FALSE))</f>
        <v/>
      </c>
      <c r="L1119" s="13" t="str">
        <f>IF($D1119="", "",VLOOKUP($D1119,Series!$A:$J,6,FALSE))</f>
        <v/>
      </c>
      <c r="M1119" s="13" t="str">
        <f>IF($D1119="", "",VLOOKUP($D1119,Series!$A:$J,7,FALSE))</f>
        <v/>
      </c>
      <c r="N1119" s="13" t="str">
        <f>IF($D1119="", "",VLOOKUP($D1119,Series!$A:$J,8,FALSE))</f>
        <v/>
      </c>
      <c r="O1119" s="13" t="str">
        <f>IF($D1119="", "",VLOOKUP($D1119,Series!$A:$J,9,FALSE))</f>
        <v/>
      </c>
      <c r="P1119" s="13" t="str">
        <f>IF($D1119="", "",VLOOKUP($D1119,Series!$A:$J,10,FALSE))</f>
        <v/>
      </c>
    </row>
    <row r="1120" spans="1:16" ht="15.75" x14ac:dyDescent="0.25">
      <c r="A1120" s="13" t="e">
        <f>IF(C1120&gt;0,VLOOKUP(C1120,Indicators!G:H,2,0),"")</f>
        <v>#N/A</v>
      </c>
      <c r="C1120" s="3" t="s">
        <v>1417</v>
      </c>
      <c r="D1120" s="82" t="s">
        <v>8979</v>
      </c>
      <c r="E1120" s="13" t="str">
        <f>IF(D1120="","",VLOOKUP(D1120,Series!A:B,2,FALSE))</f>
        <v>A Year in Review</v>
      </c>
      <c r="F1120" s="13" t="str">
        <f>IF(D1120&gt;0,VLOOKUP(D1120,Series!A:D,4,0),"")</f>
        <v xml:space="preserve"> Fuel and energy</v>
      </c>
      <c r="G1120" s="13" t="str">
        <f>IF(E1120&gt;"",VLOOKUP(E1120,Sources!A:B,2,0),"")</f>
        <v>Nepal Electricity Authority</v>
      </c>
      <c r="H1120" s="13" t="str">
        <f>IF($E1120="", "",VLOOKUP($E1120,Sources!$A:$M, 13,FALSE))</f>
        <v>Publicly</v>
      </c>
      <c r="I1120" s="13">
        <f>IF($E1120="", "",VLOOKUP($E1120,Sources!$A:$M, 5,FALSE))</f>
        <v>100</v>
      </c>
      <c r="J1120" s="13">
        <f>IF($E1120="", "",VLOOKUP($E1120,Sources!$A:$M, 6,FALSE))</f>
        <v>100</v>
      </c>
      <c r="K1120" s="13">
        <f>IF($E1120="", "",VLOOKUP($E1120,Sources!$A:$M, 9,FALSE))</f>
        <v>2016</v>
      </c>
      <c r="L1120" s="13" t="str">
        <f>IF($D1120="", "",VLOOKUP($D1120,Series!$A:$J,6,FALSE))</f>
        <v>None</v>
      </c>
      <c r="M1120" s="13" t="str">
        <f>IF($D1120="", "",VLOOKUP($D1120,Series!$A:$J,7,FALSE))</f>
        <v>None</v>
      </c>
      <c r="N1120" s="13" t="str">
        <f>IF($D1120="", "",VLOOKUP($D1120,Series!$A:$J,8,FALSE))</f>
        <v>No</v>
      </c>
      <c r="O1120" s="13" t="str">
        <f>IF($D1120="", "",VLOOKUP($D1120,Series!$A:$J,9,FALSE))</f>
        <v>None</v>
      </c>
      <c r="P1120" s="13" t="str">
        <f>IF($D1120="", "",VLOOKUP($D1120,Series!$A:$J,10,FALSE))</f>
        <v>None</v>
      </c>
    </row>
    <row r="1121" spans="1:16" ht="30" x14ac:dyDescent="0.25">
      <c r="A1121" s="13" t="e">
        <f>IF(C1121&gt;0,VLOOKUP(C1121,Indicators!G:H,2,0),"")</f>
        <v>#N/A</v>
      </c>
      <c r="C1121" s="3" t="s">
        <v>1418</v>
      </c>
      <c r="D1121" s="15" t="s">
        <v>2528</v>
      </c>
      <c r="E1121" s="13" t="str">
        <f>IF(D1121="","",VLOOKUP(D1121,Series!A:B,2,FALSE))</f>
        <v>Census of Manufacturing Establishment</v>
      </c>
      <c r="F1121" s="13" t="str">
        <f>IF(D1121&gt;0,VLOOKUP(D1121,Series!A:D,4,0),"")</f>
        <v xml:space="preserve"> Fuel and energy</v>
      </c>
      <c r="G1121" s="13" t="str">
        <f>IF(E1121&gt;"",VLOOKUP(E1121,Sources!A:B,2,0),"")</f>
        <v>Central Bureau of Statistics</v>
      </c>
      <c r="H1121" s="13" t="str">
        <f>IF($E1121="", "",VLOOKUP($E1121,Sources!$A:$M, 13,FALSE))</f>
        <v>Publicly</v>
      </c>
      <c r="I1121" s="13">
        <f>IF($E1121="", "",VLOOKUP($E1121,Sources!$A:$M, 5,FALSE))</f>
        <v>100</v>
      </c>
      <c r="J1121" s="13">
        <f>IF($E1121="", "",VLOOKUP($E1121,Sources!$A:$M, 6,FALSE))</f>
        <v>100</v>
      </c>
      <c r="K1121" s="13">
        <f>IF($E1121="", "",VLOOKUP($E1121,Sources!$A:$M, 9,FALSE))</f>
        <v>2012</v>
      </c>
      <c r="L1121" s="13" t="str">
        <f>IF($D1121="", "",VLOOKUP($D1121,Series!$A:$J,6,FALSE))</f>
        <v>2nd level admin area</v>
      </c>
      <c r="M1121" s="13" t="str">
        <f>IF($D1121="", "",VLOOKUP($D1121,Series!$A:$J,7,FALSE))</f>
        <v>None</v>
      </c>
      <c r="N1121" s="13" t="str">
        <f>IF($D1121="", "",VLOOKUP($D1121,Series!$A:$J,8,FALSE))</f>
        <v>No</v>
      </c>
      <c r="O1121" s="13" t="str">
        <f>IF($D1121="", "",VLOOKUP($D1121,Series!$A:$J,9,FALSE))</f>
        <v>None</v>
      </c>
      <c r="P1121" s="13" t="str">
        <f>IF($D1121="", "",VLOOKUP($D1121,Series!$A:$J,10,FALSE))</f>
        <v>Other</v>
      </c>
    </row>
    <row r="1122" spans="1:16" ht="30" x14ac:dyDescent="0.25">
      <c r="C1122" s="3" t="s">
        <v>1418</v>
      </c>
      <c r="D1122" s="15" t="s">
        <v>2529</v>
      </c>
      <c r="E1122" s="13" t="str">
        <f>IF(D1122="","",VLOOKUP(D1122,Series!A:B,2,FALSE))</f>
        <v>Census of Manufacturing Establishment</v>
      </c>
      <c r="F1122" s="13" t="str">
        <f>IF(D1122&gt;0,VLOOKUP(D1122,Series!A:D,4,0),"")</f>
        <v xml:space="preserve"> Fuel and energy</v>
      </c>
      <c r="G1122" s="13" t="str">
        <f>IF(E1122&gt;"",VLOOKUP(E1122,Sources!A:B,2,0),"")</f>
        <v>Central Bureau of Statistics</v>
      </c>
      <c r="H1122" s="13" t="str">
        <f>IF($E1122="", "",VLOOKUP($E1122,Sources!$A:$M, 13,FALSE))</f>
        <v>Publicly</v>
      </c>
      <c r="I1122" s="13">
        <f>IF($E1122="", "",VLOOKUP($E1122,Sources!$A:$M, 5,FALSE))</f>
        <v>100</v>
      </c>
      <c r="J1122" s="13">
        <f>IF($E1122="", "",VLOOKUP($E1122,Sources!$A:$M, 6,FALSE))</f>
        <v>100</v>
      </c>
      <c r="K1122" s="13">
        <f>IF($E1122="", "",VLOOKUP($E1122,Sources!$A:$M, 9,FALSE))</f>
        <v>2012</v>
      </c>
      <c r="L1122" s="13" t="str">
        <f>IF($D1122="", "",VLOOKUP($D1122,Series!$A:$J,6,FALSE))</f>
        <v>2nd level admin area</v>
      </c>
      <c r="M1122" s="13" t="str">
        <f>IF($D1122="", "",VLOOKUP($D1122,Series!$A:$J,7,FALSE))</f>
        <v>None</v>
      </c>
      <c r="N1122" s="13" t="str">
        <f>IF($D1122="", "",VLOOKUP($D1122,Series!$A:$J,8,FALSE))</f>
        <v>No</v>
      </c>
      <c r="O1122" s="13" t="str">
        <f>IF($D1122="", "",VLOOKUP($D1122,Series!$A:$J,9,FALSE))</f>
        <v>None</v>
      </c>
      <c r="P1122" s="13" t="str">
        <f>IF($D1122="", "",VLOOKUP($D1122,Series!$A:$J,10,FALSE))</f>
        <v>Other</v>
      </c>
    </row>
    <row r="1123" spans="1:16" ht="30" x14ac:dyDescent="0.25">
      <c r="C1123" s="3" t="s">
        <v>1418</v>
      </c>
      <c r="D1123" s="15" t="s">
        <v>2549</v>
      </c>
      <c r="E1123" s="13" t="str">
        <f>IF(D1123="","",VLOOKUP(D1123,Series!A:B,2,FALSE))</f>
        <v>Census of Manufacturing Establishment</v>
      </c>
      <c r="F1123" s="13" t="str">
        <f>IF(D1123&gt;0,VLOOKUP(D1123,Series!A:D,4,0),"")</f>
        <v xml:space="preserve"> Mining, manufacturing and construction</v>
      </c>
      <c r="G1123" s="13" t="str">
        <f>IF(E1123&gt;"",VLOOKUP(E1123,Sources!A:B,2,0),"")</f>
        <v>Central Bureau of Statistics</v>
      </c>
      <c r="H1123" s="13" t="str">
        <f>IF($E1123="", "",VLOOKUP($E1123,Sources!$A:$M, 13,FALSE))</f>
        <v>Publicly</v>
      </c>
      <c r="I1123" s="13">
        <f>IF($E1123="", "",VLOOKUP($E1123,Sources!$A:$M, 5,FALSE))</f>
        <v>100</v>
      </c>
      <c r="J1123" s="13">
        <f>IF($E1123="", "",VLOOKUP($E1123,Sources!$A:$M, 6,FALSE))</f>
        <v>100</v>
      </c>
      <c r="K1123" s="13">
        <f>IF($E1123="", "",VLOOKUP($E1123,Sources!$A:$M, 9,FALSE))</f>
        <v>2012</v>
      </c>
      <c r="L1123" s="13" t="str">
        <f>IF($D1123="", "",VLOOKUP($D1123,Series!$A:$J,6,FALSE))</f>
        <v>2nd level admin area</v>
      </c>
      <c r="M1123" s="13" t="str">
        <f>IF($D1123="", "",VLOOKUP($D1123,Series!$A:$J,7,FALSE))</f>
        <v>None</v>
      </c>
      <c r="N1123" s="13" t="str">
        <f>IF($D1123="", "",VLOOKUP($D1123,Series!$A:$J,8,FALSE))</f>
        <v>No</v>
      </c>
      <c r="O1123" s="13" t="str">
        <f>IF($D1123="", "",VLOOKUP($D1123,Series!$A:$J,9,FALSE))</f>
        <v>None</v>
      </c>
      <c r="P1123" s="13" t="str">
        <f>IF($D1123="", "",VLOOKUP($D1123,Series!$A:$J,10,FALSE))</f>
        <v>Other</v>
      </c>
    </row>
    <row r="1124" spans="1:16" x14ac:dyDescent="0.25">
      <c r="A1124" s="13" t="e">
        <f>IF(C1124&gt;0,VLOOKUP(C1124,Indicators!G:H,2,0),"")</f>
        <v>#N/A</v>
      </c>
      <c r="C1124" s="3" t="s">
        <v>1419</v>
      </c>
      <c r="D1124" s="19"/>
      <c r="E1124" s="13" t="str">
        <f>IF(D1124="","",VLOOKUP(D1124,Series!A:B,2,FALSE))</f>
        <v/>
      </c>
      <c r="F1124" s="13" t="str">
        <f>IF(D1124&gt;0,VLOOKUP(D1124,Series!A:D,4,0),"")</f>
        <v/>
      </c>
      <c r="G1124" s="13" t="str">
        <f>IF(E1124&gt;"",VLOOKUP(E1124,Sources!A:B,2,0),"")</f>
        <v/>
      </c>
      <c r="H1124" s="13" t="str">
        <f>IF($E1124="", "",VLOOKUP($E1124,Sources!$A:$M, 13,FALSE))</f>
        <v/>
      </c>
      <c r="I1124" s="13" t="str">
        <f>IF($E1124="", "",VLOOKUP($E1124,Sources!$A:$M, 5,FALSE))</f>
        <v/>
      </c>
      <c r="J1124" s="13" t="str">
        <f>IF($E1124="", "",VLOOKUP($E1124,Sources!$A:$M, 6,FALSE))</f>
        <v/>
      </c>
      <c r="K1124" s="13" t="str">
        <f>IF($E1124="", "",VLOOKUP($E1124,Sources!$A:$M, 9,FALSE))</f>
        <v/>
      </c>
      <c r="L1124" s="13" t="str">
        <f>IF($D1124="", "",VLOOKUP($D1124,Series!$A:$J,6,FALSE))</f>
        <v/>
      </c>
      <c r="M1124" s="13" t="str">
        <f>IF($D1124="", "",VLOOKUP($D1124,Series!$A:$J,7,FALSE))</f>
        <v/>
      </c>
      <c r="N1124" s="13" t="str">
        <f>IF($D1124="", "",VLOOKUP($D1124,Series!$A:$J,8,FALSE))</f>
        <v/>
      </c>
      <c r="O1124" s="13" t="str">
        <f>IF($D1124="", "",VLOOKUP($D1124,Series!$A:$J,9,FALSE))</f>
        <v/>
      </c>
      <c r="P1124" s="13" t="str">
        <f>IF($D1124="", "",VLOOKUP($D1124,Series!$A:$J,10,FALSE))</f>
        <v/>
      </c>
    </row>
    <row r="1125" spans="1:16" x14ac:dyDescent="0.25">
      <c r="A1125" s="13" t="e">
        <f>IF(C1125&gt;0,VLOOKUP(C1125,Indicators!G:H,2,0),"")</f>
        <v>#N/A</v>
      </c>
      <c r="C1125" s="3" t="s">
        <v>1420</v>
      </c>
      <c r="D1125" s="19"/>
      <c r="E1125" s="13" t="str">
        <f>IF(D1125="","",VLOOKUP(D1125,Series!A:B,2,FALSE))</f>
        <v/>
      </c>
      <c r="F1125" s="13" t="str">
        <f>IF(D1125&gt;0,VLOOKUP(D1125,Series!A:D,4,0),"")</f>
        <v/>
      </c>
      <c r="G1125" s="13" t="str">
        <f>IF(E1125&gt;"",VLOOKUP(E1125,Sources!A:B,2,0),"")</f>
        <v/>
      </c>
      <c r="H1125" s="13" t="str">
        <f>IF($E1125="", "",VLOOKUP($E1125,Sources!$A:$M, 13,FALSE))</f>
        <v/>
      </c>
      <c r="I1125" s="13" t="str">
        <f>IF($E1125="", "",VLOOKUP($E1125,Sources!$A:$M, 5,FALSE))</f>
        <v/>
      </c>
      <c r="J1125" s="13" t="str">
        <f>IF($E1125="", "",VLOOKUP($E1125,Sources!$A:$M, 6,FALSE))</f>
        <v/>
      </c>
      <c r="K1125" s="13" t="str">
        <f>IF($E1125="", "",VLOOKUP($E1125,Sources!$A:$M, 9,FALSE))</f>
        <v/>
      </c>
      <c r="L1125" s="13" t="str">
        <f>IF($D1125="", "",VLOOKUP($D1125,Series!$A:$J,6,FALSE))</f>
        <v/>
      </c>
      <c r="M1125" s="13" t="str">
        <f>IF($D1125="", "",VLOOKUP($D1125,Series!$A:$J,7,FALSE))</f>
        <v/>
      </c>
      <c r="N1125" s="13" t="str">
        <f>IF($D1125="", "",VLOOKUP($D1125,Series!$A:$J,8,FALSE))</f>
        <v/>
      </c>
      <c r="O1125" s="13" t="str">
        <f>IF($D1125="", "",VLOOKUP($D1125,Series!$A:$J,9,FALSE))</f>
        <v/>
      </c>
      <c r="P1125" s="13" t="str">
        <f>IF($D1125="", "",VLOOKUP($D1125,Series!$A:$J,10,FALSE))</f>
        <v/>
      </c>
    </row>
    <row r="1126" spans="1:16" x14ac:dyDescent="0.25">
      <c r="A1126" s="13" t="e">
        <f>IF(C1126&gt;0,VLOOKUP(C1126,Indicators!G:H,2,0),"")</f>
        <v>#N/A</v>
      </c>
      <c r="C1126" s="3" t="s">
        <v>1421</v>
      </c>
      <c r="D1126" s="19"/>
      <c r="E1126" s="13" t="str">
        <f>IF(D1126="","",VLOOKUP(D1126,Series!A:B,2,FALSE))</f>
        <v/>
      </c>
      <c r="F1126" s="13" t="str">
        <f>IF(D1126&gt;0,VLOOKUP(D1126,Series!A:D,4,0),"")</f>
        <v/>
      </c>
      <c r="G1126" s="13" t="str">
        <f>IF(E1126&gt;"",VLOOKUP(E1126,Sources!A:B,2,0),"")</f>
        <v/>
      </c>
      <c r="H1126" s="13" t="str">
        <f>IF($E1126="", "",VLOOKUP($E1126,Sources!$A:$M, 13,FALSE))</f>
        <v/>
      </c>
      <c r="I1126" s="13" t="str">
        <f>IF($E1126="", "",VLOOKUP($E1126,Sources!$A:$M, 5,FALSE))</f>
        <v/>
      </c>
      <c r="J1126" s="13" t="str">
        <f>IF($E1126="", "",VLOOKUP($E1126,Sources!$A:$M, 6,FALSE))</f>
        <v/>
      </c>
      <c r="K1126" s="13" t="str">
        <f>IF($E1126="", "",VLOOKUP($E1126,Sources!$A:$M, 9,FALSE))</f>
        <v/>
      </c>
      <c r="L1126" s="13" t="str">
        <f>IF($D1126="", "",VLOOKUP($D1126,Series!$A:$J,6,FALSE))</f>
        <v/>
      </c>
      <c r="M1126" s="13" t="str">
        <f>IF($D1126="", "",VLOOKUP($D1126,Series!$A:$J,7,FALSE))</f>
        <v/>
      </c>
      <c r="N1126" s="13" t="str">
        <f>IF($D1126="", "",VLOOKUP($D1126,Series!$A:$J,8,FALSE))</f>
        <v/>
      </c>
      <c r="O1126" s="13" t="str">
        <f>IF($D1126="", "",VLOOKUP($D1126,Series!$A:$J,9,FALSE))</f>
        <v/>
      </c>
      <c r="P1126" s="13" t="str">
        <f>IF($D1126="", "",VLOOKUP($D1126,Series!$A:$J,10,FALSE))</f>
        <v/>
      </c>
    </row>
    <row r="1127" spans="1:16" x14ac:dyDescent="0.25">
      <c r="A1127" s="13" t="e">
        <f>IF(C1127&gt;0,VLOOKUP(C1127,Indicators!G:H,2,0),"")</f>
        <v>#N/A</v>
      </c>
      <c r="C1127" s="3" t="s">
        <v>1422</v>
      </c>
      <c r="D1127" s="19"/>
      <c r="E1127" s="13" t="str">
        <f>IF(D1127="","",VLOOKUP(D1127,Series!A:B,2,FALSE))</f>
        <v/>
      </c>
      <c r="F1127" s="13" t="str">
        <f>IF(D1127&gt;0,VLOOKUP(D1127,Series!A:D,4,0),"")</f>
        <v/>
      </c>
      <c r="G1127" s="13" t="str">
        <f>IF(E1127&gt;"",VLOOKUP(E1127,Sources!A:B,2,0),"")</f>
        <v/>
      </c>
      <c r="H1127" s="13" t="str">
        <f>IF($E1127="", "",VLOOKUP($E1127,Sources!$A:$M, 13,FALSE))</f>
        <v/>
      </c>
      <c r="I1127" s="13" t="str">
        <f>IF($E1127="", "",VLOOKUP($E1127,Sources!$A:$M, 5,FALSE))</f>
        <v/>
      </c>
      <c r="J1127" s="13" t="str">
        <f>IF($E1127="", "",VLOOKUP($E1127,Sources!$A:$M, 6,FALSE))</f>
        <v/>
      </c>
      <c r="K1127" s="13" t="str">
        <f>IF($E1127="", "",VLOOKUP($E1127,Sources!$A:$M, 9,FALSE))</f>
        <v/>
      </c>
      <c r="L1127" s="13" t="str">
        <f>IF($D1127="", "",VLOOKUP($D1127,Series!$A:$J,6,FALSE))</f>
        <v/>
      </c>
      <c r="M1127" s="13" t="str">
        <f>IF($D1127="", "",VLOOKUP($D1127,Series!$A:$J,7,FALSE))</f>
        <v/>
      </c>
      <c r="N1127" s="13" t="str">
        <f>IF($D1127="", "",VLOOKUP($D1127,Series!$A:$J,8,FALSE))</f>
        <v/>
      </c>
      <c r="O1127" s="13" t="str">
        <f>IF($D1127="", "",VLOOKUP($D1127,Series!$A:$J,9,FALSE))</f>
        <v/>
      </c>
      <c r="P1127" s="13" t="str">
        <f>IF($D1127="", "",VLOOKUP($D1127,Series!$A:$J,10,FALSE))</f>
        <v/>
      </c>
    </row>
    <row r="1128" spans="1:16" ht="30" x14ac:dyDescent="0.25">
      <c r="A1128" s="13" t="e">
        <f>IF(C1128&gt;0,VLOOKUP(C1128,Indicators!G:H,2,0),"")</f>
        <v>#N/A</v>
      </c>
      <c r="C1128" s="3" t="s">
        <v>1423</v>
      </c>
      <c r="D1128" s="3" t="s">
        <v>1831</v>
      </c>
      <c r="E1128" s="13" t="str">
        <f>IF(D1128="","",VLOOKUP(D1128,Series!A:B,2,FALSE))</f>
        <v>National Accounts</v>
      </c>
      <c r="F1128" s="13" t="str">
        <f>IF(D1128&gt;0,VLOOKUP(D1128,Series!A:D,4,0),"")</f>
        <v xml:space="preserve"> Executive and legislative organs, financial and fiscal affairs, external affairs</v>
      </c>
      <c r="G1128" s="13" t="str">
        <f>IF(E1128&gt;"",VLOOKUP(E1128,Sources!A:B,2,0),"")</f>
        <v>Central Bureau of Statistics</v>
      </c>
      <c r="H1128" s="13" t="str">
        <f>IF($E1128="", "",VLOOKUP($E1128,Sources!$A:$M, 13,FALSE))</f>
        <v>Publicly</v>
      </c>
      <c r="I1128" s="13">
        <f>IF($E1128="", "",VLOOKUP($E1128,Sources!$A:$M, 5,FALSE))</f>
        <v>100</v>
      </c>
      <c r="J1128" s="13">
        <f>IF($E1128="", "",VLOOKUP($E1128,Sources!$A:$M, 6,FALSE))</f>
        <v>100</v>
      </c>
      <c r="K1128" s="13">
        <f>IF($E1128="", "",VLOOKUP($E1128,Sources!$A:$M, 9,FALSE))</f>
        <v>2016</v>
      </c>
      <c r="L1128" s="13" t="str">
        <f>IF($D1128="", "",VLOOKUP($D1128,Series!$A:$J,6,FALSE))</f>
        <v>None</v>
      </c>
      <c r="M1128" s="13" t="str">
        <f>IF($D1128="", "",VLOOKUP($D1128,Series!$A:$J,7,FALSE))</f>
        <v>None</v>
      </c>
      <c r="N1128" s="13" t="str">
        <f>IF($D1128="", "",VLOOKUP($D1128,Series!$A:$J,8,FALSE))</f>
        <v>None</v>
      </c>
      <c r="O1128" s="13" t="str">
        <f>IF($D1128="", "",VLOOKUP($D1128,Series!$A:$J,9,FALSE))</f>
        <v>None</v>
      </c>
      <c r="P1128" s="13" t="str">
        <f>IF($D1128="", "",VLOOKUP($D1128,Series!$A:$J,10,FALSE))</f>
        <v>Other</v>
      </c>
    </row>
    <row r="1129" spans="1:16" ht="30" x14ac:dyDescent="0.25">
      <c r="A1129" s="13" t="e">
        <f>IF(C1129&gt;0,VLOOKUP(C1129,Indicators!G:H,2,0),"")</f>
        <v>#N/A</v>
      </c>
      <c r="C1129" s="3" t="s">
        <v>1424</v>
      </c>
      <c r="D1129" s="3" t="s">
        <v>1817</v>
      </c>
      <c r="E1129" s="13" t="str">
        <f>IF(D1129="","",VLOOKUP(D1129,Series!A:B,2,FALSE))</f>
        <v>National Accounts</v>
      </c>
      <c r="F1129" s="13" t="str">
        <f>IF(D1129&gt;0,VLOOKUP(D1129,Series!A:D,4,0),"")</f>
        <v xml:space="preserve"> Executive and legislative organs, financial and fiscal affairs, external affairs</v>
      </c>
      <c r="G1129" s="13" t="str">
        <f>IF(E1129&gt;"",VLOOKUP(E1129,Sources!A:B,2,0),"")</f>
        <v>Central Bureau of Statistics</v>
      </c>
      <c r="H1129" s="13" t="str">
        <f>IF($E1129="", "",VLOOKUP($E1129,Sources!$A:$M, 13,FALSE))</f>
        <v>Publicly</v>
      </c>
      <c r="I1129" s="13">
        <f>IF($E1129="", "",VLOOKUP($E1129,Sources!$A:$M, 5,FALSE))</f>
        <v>100</v>
      </c>
      <c r="J1129" s="13">
        <f>IF($E1129="", "",VLOOKUP($E1129,Sources!$A:$M, 6,FALSE))</f>
        <v>100</v>
      </c>
      <c r="K1129" s="13">
        <f>IF($E1129="", "",VLOOKUP($E1129,Sources!$A:$M, 9,FALSE))</f>
        <v>2016</v>
      </c>
      <c r="L1129" s="13" t="str">
        <f>IF($D1129="", "",VLOOKUP($D1129,Series!$A:$J,6,FALSE))</f>
        <v>None</v>
      </c>
      <c r="M1129" s="13" t="str">
        <f>IF($D1129="", "",VLOOKUP($D1129,Series!$A:$J,7,FALSE))</f>
        <v>None</v>
      </c>
      <c r="N1129" s="13" t="str">
        <f>IF($D1129="", "",VLOOKUP($D1129,Series!$A:$J,8,FALSE))</f>
        <v>None</v>
      </c>
      <c r="O1129" s="13" t="str">
        <f>IF($D1129="", "",VLOOKUP($D1129,Series!$A:$J,9,FALSE))</f>
        <v>None</v>
      </c>
      <c r="P1129" s="13" t="str">
        <f>IF($D1129="", "",VLOOKUP($D1129,Series!$A:$J,10,FALSE))</f>
        <v>Other</v>
      </c>
    </row>
    <row r="1130" spans="1:16" ht="30" x14ac:dyDescent="0.25">
      <c r="A1130" s="13" t="e">
        <f>IF(C1130&gt;0,VLOOKUP(C1130,Indicators!G:H,2,0),"")</f>
        <v>#N/A</v>
      </c>
      <c r="C1130" s="3" t="s">
        <v>1425</v>
      </c>
      <c r="D1130" s="3" t="s">
        <v>1822</v>
      </c>
      <c r="E1130" s="13" t="str">
        <f>IF(D1130="","",VLOOKUP(D1130,Series!A:B,2,FALSE))</f>
        <v>National Accounts</v>
      </c>
      <c r="F1130" s="13" t="str">
        <f>IF(D1130&gt;0,VLOOKUP(D1130,Series!A:D,4,0),"")</f>
        <v xml:space="preserve"> Executive and legislative organs, financial and fiscal affairs, external affairs</v>
      </c>
      <c r="G1130" s="13" t="str">
        <f>IF(E1130&gt;"",VLOOKUP(E1130,Sources!A:B,2,0),"")</f>
        <v>Central Bureau of Statistics</v>
      </c>
      <c r="H1130" s="13" t="str">
        <f>IF($E1130="", "",VLOOKUP($E1130,Sources!$A:$M, 13,FALSE))</f>
        <v>Publicly</v>
      </c>
      <c r="I1130" s="13">
        <f>IF($E1130="", "",VLOOKUP($E1130,Sources!$A:$M, 5,FALSE))</f>
        <v>100</v>
      </c>
      <c r="J1130" s="13">
        <f>IF($E1130="", "",VLOOKUP($E1130,Sources!$A:$M, 6,FALSE))</f>
        <v>100</v>
      </c>
      <c r="K1130" s="13">
        <f>IF($E1130="", "",VLOOKUP($E1130,Sources!$A:$M, 9,FALSE))</f>
        <v>2016</v>
      </c>
      <c r="L1130" s="13" t="str">
        <f>IF($D1130="", "",VLOOKUP($D1130,Series!$A:$J,6,FALSE))</f>
        <v>None</v>
      </c>
      <c r="M1130" s="13" t="str">
        <f>IF($D1130="", "",VLOOKUP($D1130,Series!$A:$J,7,FALSE))</f>
        <v>None</v>
      </c>
      <c r="N1130" s="13" t="str">
        <f>IF($D1130="", "",VLOOKUP($D1130,Series!$A:$J,8,FALSE))</f>
        <v>None</v>
      </c>
      <c r="O1130" s="13" t="str">
        <f>IF($D1130="", "",VLOOKUP($D1130,Series!$A:$J,9,FALSE))</f>
        <v>None</v>
      </c>
      <c r="P1130" s="13" t="str">
        <f>IF($D1130="", "",VLOOKUP($D1130,Series!$A:$J,10,FALSE))</f>
        <v>Other</v>
      </c>
    </row>
    <row r="1131" spans="1:16" ht="30" x14ac:dyDescent="0.25">
      <c r="A1131" s="13" t="e">
        <f>IF(C1131&gt;0,VLOOKUP(C1131,Indicators!G:H,2,0),"")</f>
        <v>#N/A</v>
      </c>
      <c r="C1131" s="3" t="s">
        <v>1426</v>
      </c>
      <c r="D1131" s="3" t="s">
        <v>1831</v>
      </c>
      <c r="E1131" s="13" t="str">
        <f>IF(D1131="","",VLOOKUP(D1131,Series!A:B,2,FALSE))</f>
        <v>National Accounts</v>
      </c>
      <c r="F1131" s="13" t="str">
        <f>IF(D1131&gt;0,VLOOKUP(D1131,Series!A:D,4,0),"")</f>
        <v xml:space="preserve"> Executive and legislative organs, financial and fiscal affairs, external affairs</v>
      </c>
      <c r="G1131" s="13" t="str">
        <f>IF(E1131&gt;"",VLOOKUP(E1131,Sources!A:B,2,0),"")</f>
        <v>Central Bureau of Statistics</v>
      </c>
      <c r="H1131" s="13" t="str">
        <f>IF($E1131="", "",VLOOKUP($E1131,Sources!$A:$M, 13,FALSE))</f>
        <v>Publicly</v>
      </c>
      <c r="I1131" s="13">
        <f>IF($E1131="", "",VLOOKUP($E1131,Sources!$A:$M, 5,FALSE))</f>
        <v>100</v>
      </c>
      <c r="J1131" s="13">
        <f>IF($E1131="", "",VLOOKUP($E1131,Sources!$A:$M, 6,FALSE))</f>
        <v>100</v>
      </c>
      <c r="K1131" s="13">
        <f>IF($E1131="", "",VLOOKUP($E1131,Sources!$A:$M, 9,FALSE))</f>
        <v>2016</v>
      </c>
      <c r="L1131" s="13" t="str">
        <f>IF($D1131="", "",VLOOKUP($D1131,Series!$A:$J,6,FALSE))</f>
        <v>None</v>
      </c>
      <c r="M1131" s="13" t="str">
        <f>IF($D1131="", "",VLOOKUP($D1131,Series!$A:$J,7,FALSE))</f>
        <v>None</v>
      </c>
      <c r="N1131" s="13" t="str">
        <f>IF($D1131="", "",VLOOKUP($D1131,Series!$A:$J,8,FALSE))</f>
        <v>None</v>
      </c>
      <c r="O1131" s="13" t="str">
        <f>IF($D1131="", "",VLOOKUP($D1131,Series!$A:$J,9,FALSE))</f>
        <v>None</v>
      </c>
      <c r="P1131" s="13" t="str">
        <f>IF($D1131="", "",VLOOKUP($D1131,Series!$A:$J,10,FALSE))</f>
        <v>Other</v>
      </c>
    </row>
    <row r="1132" spans="1:16" x14ac:dyDescent="0.25">
      <c r="A1132" s="13" t="e">
        <f>IF(C1132&gt;0,VLOOKUP(C1132,Indicators!G:H,2,0),"")</f>
        <v>#N/A</v>
      </c>
      <c r="C1132" s="3" t="s">
        <v>1427</v>
      </c>
      <c r="D1132" s="19"/>
      <c r="E1132" s="13" t="str">
        <f>IF(D1132="","",VLOOKUP(D1132,Series!A:B,2,FALSE))</f>
        <v/>
      </c>
      <c r="F1132" s="13" t="str">
        <f>IF(D1132&gt;0,VLOOKUP(D1132,Series!A:D,4,0),"")</f>
        <v/>
      </c>
      <c r="G1132" s="13" t="str">
        <f>IF(E1132&gt;"",VLOOKUP(E1132,Sources!A:B,2,0),"")</f>
        <v/>
      </c>
      <c r="H1132" s="13" t="str">
        <f>IF($E1132="", "",VLOOKUP($E1132,Sources!$A:$M, 13,FALSE))</f>
        <v/>
      </c>
      <c r="I1132" s="13" t="str">
        <f>IF($E1132="", "",VLOOKUP($E1132,Sources!$A:$M, 5,FALSE))</f>
        <v/>
      </c>
      <c r="J1132" s="13" t="str">
        <f>IF($E1132="", "",VLOOKUP($E1132,Sources!$A:$M, 6,FALSE))</f>
        <v/>
      </c>
      <c r="K1132" s="13" t="str">
        <f>IF($E1132="", "",VLOOKUP($E1132,Sources!$A:$M, 9,FALSE))</f>
        <v/>
      </c>
      <c r="L1132" s="13" t="str">
        <f>IF($D1132="", "",VLOOKUP($D1132,Series!$A:$J,6,FALSE))</f>
        <v/>
      </c>
      <c r="M1132" s="13" t="str">
        <f>IF($D1132="", "",VLOOKUP($D1132,Series!$A:$J,7,FALSE))</f>
        <v/>
      </c>
      <c r="N1132" s="13" t="str">
        <f>IF($D1132="", "",VLOOKUP($D1132,Series!$A:$J,8,FALSE))</f>
        <v/>
      </c>
      <c r="O1132" s="13" t="str">
        <f>IF($D1132="", "",VLOOKUP($D1132,Series!$A:$J,9,FALSE))</f>
        <v/>
      </c>
      <c r="P1132" s="13" t="str">
        <f>IF($D1132="", "",VLOOKUP($D1132,Series!$A:$J,10,FALSE))</f>
        <v/>
      </c>
    </row>
    <row r="1133" spans="1:16" ht="30" x14ac:dyDescent="0.25">
      <c r="A1133" s="13" t="e">
        <f>IF(C1133&gt;0,VLOOKUP(C1133,Indicators!G:H,2,0),"")</f>
        <v>#N/A</v>
      </c>
      <c r="C1133" s="3" t="s">
        <v>1428</v>
      </c>
      <c r="D1133" s="15" t="s">
        <v>2463</v>
      </c>
      <c r="E1133" s="13" t="str">
        <f>IF(D1133="","",VLOOKUP(D1133,Series!A:B,2,FALSE))</f>
        <v>Nepal Labour Force Survey</v>
      </c>
      <c r="F1133" s="13" t="str">
        <f>IF(D1133&gt;0,VLOOKUP(D1133,Series!A:D,4,0),"")</f>
        <v xml:space="preserve"> Unemployment</v>
      </c>
      <c r="G1133" s="13" t="str">
        <f>IF(E1133&gt;"",VLOOKUP(E1133,Sources!A:B,2,0),"")</f>
        <v>Central Bureau of Statistics</v>
      </c>
      <c r="H1133" s="13" t="str">
        <f>IF($E1133="", "",VLOOKUP($E1133,Sources!$A:$M, 13,FALSE))</f>
        <v>Publicly</v>
      </c>
      <c r="I1133" s="13">
        <f>IF($E1133="", "",VLOOKUP($E1133,Sources!$A:$M, 5,FALSE))</f>
        <v>100</v>
      </c>
      <c r="J1133" s="13">
        <f>IF($E1133="", "",VLOOKUP($E1133,Sources!$A:$M, 6,FALSE))</f>
        <v>1</v>
      </c>
      <c r="K1133" s="13">
        <f>IF($E1133="", "",VLOOKUP($E1133,Sources!$A:$M, 9,FALSE))</f>
        <v>2008</v>
      </c>
      <c r="L1133" s="13" t="str">
        <f>IF($D1133="", "",VLOOKUP($D1133,Series!$A:$J,6,FALSE))</f>
        <v>2nd level admin area</v>
      </c>
      <c r="M1133" s="13" t="str">
        <f>IF($D1133="", "",VLOOKUP($D1133,Series!$A:$J,7,FALSE))</f>
        <v>Actual</v>
      </c>
      <c r="N1133" s="13" t="str">
        <f>IF($D1133="", "",VLOOKUP($D1133,Series!$A:$J,8,FALSE))</f>
        <v>Yes</v>
      </c>
      <c r="O1133" s="13" t="str">
        <f>IF($D1133="", "",VLOOKUP($D1133,Series!$A:$J,9,FALSE))</f>
        <v>None</v>
      </c>
      <c r="P1133" s="13" t="str">
        <f>IF($D1133="", "",VLOOKUP($D1133,Series!$A:$J,10,FALSE))</f>
        <v>Other</v>
      </c>
    </row>
    <row r="1134" spans="1:16" ht="30" x14ac:dyDescent="0.25">
      <c r="A1134" s="13" t="e">
        <f>IF(C1134&gt;0,VLOOKUP(C1134,Indicators!G:H,2,0),"")</f>
        <v>#N/A</v>
      </c>
      <c r="C1134" s="3" t="s">
        <v>1429</v>
      </c>
      <c r="D1134" s="15" t="s">
        <v>3669</v>
      </c>
      <c r="E1134" s="13" t="str">
        <f>IF(D1134="","",VLOOKUP(D1134,Series!A:B,2,FALSE))</f>
        <v>Nepal Living Standard Survey</v>
      </c>
      <c r="F1134" s="13" t="str">
        <f>IF(D1134&gt;0,VLOOKUP(D1134,Series!A:D,4,0),"")</f>
        <v xml:space="preserve"> Housing and community amenities n.e.c.</v>
      </c>
      <c r="G1134" s="13" t="str">
        <f>IF(E1134&gt;"",VLOOKUP(E1134,Sources!A:B,2,0),"")</f>
        <v>Central Bureau of Statistics</v>
      </c>
      <c r="H1134" s="13" t="str">
        <f>IF($E1134="", "",VLOOKUP($E1134,Sources!$A:$M, 13,FALSE))</f>
        <v>Publicly</v>
      </c>
      <c r="I1134" s="13">
        <f>IF($E1134="", "",VLOOKUP($E1134,Sources!$A:$M, 5,FALSE))</f>
        <v>100</v>
      </c>
      <c r="J1134" s="13">
        <f>IF($E1134="", "",VLOOKUP($E1134,Sources!$A:$M, 6,FALSE))</f>
        <v>1</v>
      </c>
      <c r="K1134" s="13">
        <f>IF($E1134="", "",VLOOKUP($E1134,Sources!$A:$M, 9,FALSE))</f>
        <v>2011</v>
      </c>
      <c r="L1134" s="13" t="str">
        <f>IF($D1134="", "",VLOOKUP($D1134,Series!$A:$J,6,FALSE))</f>
        <v>2nd level admin area</v>
      </c>
      <c r="M1134" s="13" t="str">
        <f>IF($D1134="", "",VLOOKUP($D1134,Series!$A:$J,7,FALSE))</f>
        <v>Actual</v>
      </c>
      <c r="N1134" s="13" t="str">
        <f>IF($D1134="", "",VLOOKUP($D1134,Series!$A:$J,8,FALSE))</f>
        <v>Yes</v>
      </c>
      <c r="O1134" s="13" t="str">
        <f>IF($D1134="", "",VLOOKUP($D1134,Series!$A:$J,9,FALSE))</f>
        <v>Other</v>
      </c>
      <c r="P1134" s="13" t="str">
        <f>IF($D1134="", "",VLOOKUP($D1134,Series!$A:$J,10,FALSE))</f>
        <v>Other</v>
      </c>
    </row>
    <row r="1135" spans="1:16" ht="30" x14ac:dyDescent="0.25">
      <c r="C1135" s="3" t="s">
        <v>1429</v>
      </c>
      <c r="D1135" s="15" t="s">
        <v>3670</v>
      </c>
      <c r="E1135" s="13" t="str">
        <f>IF(D1135="","",VLOOKUP(D1135,Series!A:B,2,FALSE))</f>
        <v>Nepal Living Standard Survey</v>
      </c>
      <c r="F1135" s="13" t="str">
        <f>IF(D1135&gt;0,VLOOKUP(D1135,Series!A:D,4,0),"")</f>
        <v xml:space="preserve"> Housing and community amenities n.e.c.</v>
      </c>
      <c r="G1135" s="13" t="str">
        <f>IF(E1135&gt;"",VLOOKUP(E1135,Sources!A:B,2,0),"")</f>
        <v>Central Bureau of Statistics</v>
      </c>
      <c r="H1135" s="13" t="str">
        <f>IF($E1135="", "",VLOOKUP($E1135,Sources!$A:$M, 13,FALSE))</f>
        <v>Publicly</v>
      </c>
      <c r="I1135" s="13">
        <f>IF($E1135="", "",VLOOKUP($E1135,Sources!$A:$M, 5,FALSE))</f>
        <v>100</v>
      </c>
      <c r="J1135" s="13">
        <f>IF($E1135="", "",VLOOKUP($E1135,Sources!$A:$M, 6,FALSE))</f>
        <v>1</v>
      </c>
      <c r="K1135" s="13">
        <f>IF($E1135="", "",VLOOKUP($E1135,Sources!$A:$M, 9,FALSE))</f>
        <v>2011</v>
      </c>
      <c r="L1135" s="13" t="str">
        <f>IF($D1135="", "",VLOOKUP($D1135,Series!$A:$J,6,FALSE))</f>
        <v>2nd level admin area</v>
      </c>
      <c r="M1135" s="13" t="str">
        <f>IF($D1135="", "",VLOOKUP($D1135,Series!$A:$J,7,FALSE))</f>
        <v>Actual</v>
      </c>
      <c r="N1135" s="13" t="str">
        <f>IF($D1135="", "",VLOOKUP($D1135,Series!$A:$J,8,FALSE))</f>
        <v>Yes</v>
      </c>
      <c r="O1135" s="13" t="str">
        <f>IF($D1135="", "",VLOOKUP($D1135,Series!$A:$J,9,FALSE))</f>
        <v>Other</v>
      </c>
      <c r="P1135" s="13" t="str">
        <f>IF($D1135="", "",VLOOKUP($D1135,Series!$A:$J,10,FALSE))</f>
        <v>Other</v>
      </c>
    </row>
    <row r="1136" spans="1:16" ht="30" x14ac:dyDescent="0.25">
      <c r="C1136" s="3" t="s">
        <v>1429</v>
      </c>
      <c r="D1136" s="15" t="s">
        <v>3671</v>
      </c>
      <c r="E1136" s="13" t="str">
        <f>IF(D1136="","",VLOOKUP(D1136,Series!A:B,2,FALSE))</f>
        <v>Nepal Living Standard Survey</v>
      </c>
      <c r="F1136" s="13" t="str">
        <f>IF(D1136&gt;0,VLOOKUP(D1136,Series!A:D,4,0),"")</f>
        <v xml:space="preserve"> Housing and community amenities n.e.c.</v>
      </c>
      <c r="G1136" s="13" t="str">
        <f>IF(E1136&gt;"",VLOOKUP(E1136,Sources!A:B,2,0),"")</f>
        <v>Central Bureau of Statistics</v>
      </c>
      <c r="H1136" s="13" t="str">
        <f>IF($E1136="", "",VLOOKUP($E1136,Sources!$A:$M, 13,FALSE))</f>
        <v>Publicly</v>
      </c>
      <c r="I1136" s="13">
        <f>IF($E1136="", "",VLOOKUP($E1136,Sources!$A:$M, 5,FALSE))</f>
        <v>100</v>
      </c>
      <c r="J1136" s="13">
        <f>IF($E1136="", "",VLOOKUP($E1136,Sources!$A:$M, 6,FALSE))</f>
        <v>1</v>
      </c>
      <c r="K1136" s="13">
        <f>IF($E1136="", "",VLOOKUP($E1136,Sources!$A:$M, 9,FALSE))</f>
        <v>2011</v>
      </c>
      <c r="L1136" s="13" t="str">
        <f>IF($D1136="", "",VLOOKUP($D1136,Series!$A:$J,6,FALSE))</f>
        <v>2nd level admin area</v>
      </c>
      <c r="M1136" s="13" t="str">
        <f>IF($D1136="", "",VLOOKUP($D1136,Series!$A:$J,7,FALSE))</f>
        <v>Actual</v>
      </c>
      <c r="N1136" s="13" t="str">
        <f>IF($D1136="", "",VLOOKUP($D1136,Series!$A:$J,8,FALSE))</f>
        <v>Yes</v>
      </c>
      <c r="O1136" s="13" t="str">
        <f>IF($D1136="", "",VLOOKUP($D1136,Series!$A:$J,9,FALSE))</f>
        <v>Other</v>
      </c>
      <c r="P1136" s="13" t="str">
        <f>IF($D1136="", "",VLOOKUP($D1136,Series!$A:$J,10,FALSE))</f>
        <v>Other</v>
      </c>
    </row>
    <row r="1137" spans="1:16" ht="30" x14ac:dyDescent="0.25">
      <c r="C1137" s="3" t="s">
        <v>1429</v>
      </c>
      <c r="D1137" s="15" t="s">
        <v>3672</v>
      </c>
      <c r="E1137" s="13" t="str">
        <f>IF(D1137="","",VLOOKUP(D1137,Series!A:B,2,FALSE))</f>
        <v>Nepal Living Standard Survey</v>
      </c>
      <c r="F1137" s="13" t="str">
        <f>IF(D1137&gt;0,VLOOKUP(D1137,Series!A:D,4,0),"")</f>
        <v xml:space="preserve"> Housing and community amenities n.e.c.</v>
      </c>
      <c r="G1137" s="13" t="str">
        <f>IF(E1137&gt;"",VLOOKUP(E1137,Sources!A:B,2,0),"")</f>
        <v>Central Bureau of Statistics</v>
      </c>
      <c r="H1137" s="13" t="str">
        <f>IF($E1137="", "",VLOOKUP($E1137,Sources!$A:$M, 13,FALSE))</f>
        <v>Publicly</v>
      </c>
      <c r="I1137" s="13">
        <f>IF($E1137="", "",VLOOKUP($E1137,Sources!$A:$M, 5,FALSE))</f>
        <v>100</v>
      </c>
      <c r="J1137" s="13">
        <f>IF($E1137="", "",VLOOKUP($E1137,Sources!$A:$M, 6,FALSE))</f>
        <v>1</v>
      </c>
      <c r="K1137" s="13">
        <f>IF($E1137="", "",VLOOKUP($E1137,Sources!$A:$M, 9,FALSE))</f>
        <v>2011</v>
      </c>
      <c r="L1137" s="13" t="str">
        <f>IF($D1137="", "",VLOOKUP($D1137,Series!$A:$J,6,FALSE))</f>
        <v>2nd level admin area</v>
      </c>
      <c r="M1137" s="13" t="str">
        <f>IF($D1137="", "",VLOOKUP($D1137,Series!$A:$J,7,FALSE))</f>
        <v>Actual</v>
      </c>
      <c r="N1137" s="13" t="str">
        <f>IF($D1137="", "",VLOOKUP($D1137,Series!$A:$J,8,FALSE))</f>
        <v>Yes</v>
      </c>
      <c r="O1137" s="13" t="str">
        <f>IF($D1137="", "",VLOOKUP($D1137,Series!$A:$J,9,FALSE))</f>
        <v>Other</v>
      </c>
      <c r="P1137" s="13" t="str">
        <f>IF($D1137="", "",VLOOKUP($D1137,Series!$A:$J,10,FALSE))</f>
        <v>Other</v>
      </c>
    </row>
    <row r="1138" spans="1:16" ht="30" x14ac:dyDescent="0.25">
      <c r="C1138" s="3" t="s">
        <v>1429</v>
      </c>
      <c r="D1138" s="15" t="s">
        <v>3673</v>
      </c>
      <c r="E1138" s="13" t="str">
        <f>IF(D1138="","",VLOOKUP(D1138,Series!A:B,2,FALSE))</f>
        <v>Nepal Living Standard Survey</v>
      </c>
      <c r="F1138" s="13" t="str">
        <f>IF(D1138&gt;0,VLOOKUP(D1138,Series!A:D,4,0),"")</f>
        <v xml:space="preserve"> Housing and community amenities n.e.c.</v>
      </c>
      <c r="G1138" s="13" t="str">
        <f>IF(E1138&gt;"",VLOOKUP(E1138,Sources!A:B,2,0),"")</f>
        <v>Central Bureau of Statistics</v>
      </c>
      <c r="H1138" s="13" t="str">
        <f>IF($E1138="", "",VLOOKUP($E1138,Sources!$A:$M, 13,FALSE))</f>
        <v>Publicly</v>
      </c>
      <c r="I1138" s="13">
        <f>IF($E1138="", "",VLOOKUP($E1138,Sources!$A:$M, 5,FALSE))</f>
        <v>100</v>
      </c>
      <c r="J1138" s="13">
        <f>IF($E1138="", "",VLOOKUP($E1138,Sources!$A:$M, 6,FALSE))</f>
        <v>1</v>
      </c>
      <c r="K1138" s="13">
        <f>IF($E1138="", "",VLOOKUP($E1138,Sources!$A:$M, 9,FALSE))</f>
        <v>2011</v>
      </c>
      <c r="L1138" s="13" t="str">
        <f>IF($D1138="", "",VLOOKUP($D1138,Series!$A:$J,6,FALSE))</f>
        <v>2nd level admin area</v>
      </c>
      <c r="M1138" s="13" t="str">
        <f>IF($D1138="", "",VLOOKUP($D1138,Series!$A:$J,7,FALSE))</f>
        <v>Actual</v>
      </c>
      <c r="N1138" s="13" t="str">
        <f>IF($D1138="", "",VLOOKUP($D1138,Series!$A:$J,8,FALSE))</f>
        <v>Yes</v>
      </c>
      <c r="O1138" s="13" t="str">
        <f>IF($D1138="", "",VLOOKUP($D1138,Series!$A:$J,9,FALSE))</f>
        <v>Other</v>
      </c>
      <c r="P1138" s="13" t="str">
        <f>IF($D1138="", "",VLOOKUP($D1138,Series!$A:$J,10,FALSE))</f>
        <v>Other</v>
      </c>
    </row>
    <row r="1139" spans="1:16" ht="30" x14ac:dyDescent="0.25">
      <c r="C1139" s="3" t="s">
        <v>1429</v>
      </c>
      <c r="D1139" s="15" t="s">
        <v>3674</v>
      </c>
      <c r="E1139" s="13" t="str">
        <f>IF(D1139="","",VLOOKUP(D1139,Series!A:B,2,FALSE))</f>
        <v>Nepal Living Standard Survey</v>
      </c>
      <c r="F1139" s="13" t="str">
        <f>IF(D1139&gt;0,VLOOKUP(D1139,Series!A:D,4,0),"")</f>
        <v xml:space="preserve"> Housing and community amenities n.e.c.</v>
      </c>
      <c r="G1139" s="13" t="str">
        <f>IF(E1139&gt;"",VLOOKUP(E1139,Sources!A:B,2,0),"")</f>
        <v>Central Bureau of Statistics</v>
      </c>
      <c r="H1139" s="13" t="str">
        <f>IF($E1139="", "",VLOOKUP($E1139,Sources!$A:$M, 13,FALSE))</f>
        <v>Publicly</v>
      </c>
      <c r="I1139" s="13">
        <f>IF($E1139="", "",VLOOKUP($E1139,Sources!$A:$M, 5,FALSE))</f>
        <v>100</v>
      </c>
      <c r="J1139" s="13">
        <f>IF($E1139="", "",VLOOKUP($E1139,Sources!$A:$M, 6,FALSE))</f>
        <v>1</v>
      </c>
      <c r="K1139" s="13">
        <f>IF($E1139="", "",VLOOKUP($E1139,Sources!$A:$M, 9,FALSE))</f>
        <v>2011</v>
      </c>
      <c r="L1139" s="13" t="str">
        <f>IF($D1139="", "",VLOOKUP($D1139,Series!$A:$J,6,FALSE))</f>
        <v>2nd level admin area</v>
      </c>
      <c r="M1139" s="13" t="str">
        <f>IF($D1139="", "",VLOOKUP($D1139,Series!$A:$J,7,FALSE))</f>
        <v>Actual</v>
      </c>
      <c r="N1139" s="13" t="str">
        <f>IF($D1139="", "",VLOOKUP($D1139,Series!$A:$J,8,FALSE))</f>
        <v>Yes</v>
      </c>
      <c r="O1139" s="13" t="str">
        <f>IF($D1139="", "",VLOOKUP($D1139,Series!$A:$J,9,FALSE))</f>
        <v>Other</v>
      </c>
      <c r="P1139" s="13" t="str">
        <f>IF($D1139="", "",VLOOKUP($D1139,Series!$A:$J,10,FALSE))</f>
        <v>Other</v>
      </c>
    </row>
    <row r="1140" spans="1:16" ht="30" x14ac:dyDescent="0.25">
      <c r="C1140" s="3" t="s">
        <v>1429</v>
      </c>
      <c r="D1140" s="15" t="s">
        <v>3675</v>
      </c>
      <c r="E1140" s="13" t="str">
        <f>IF(D1140="","",VLOOKUP(D1140,Series!A:B,2,FALSE))</f>
        <v>Nepal Living Standard Survey</v>
      </c>
      <c r="F1140" s="13" t="str">
        <f>IF(D1140&gt;0,VLOOKUP(D1140,Series!A:D,4,0),"")</f>
        <v xml:space="preserve"> Housing and community amenities n.e.c.</v>
      </c>
      <c r="G1140" s="13" t="str">
        <f>IF(E1140&gt;"",VLOOKUP(E1140,Sources!A:B,2,0),"")</f>
        <v>Central Bureau of Statistics</v>
      </c>
      <c r="H1140" s="13" t="str">
        <f>IF($E1140="", "",VLOOKUP($E1140,Sources!$A:$M, 13,FALSE))</f>
        <v>Publicly</v>
      </c>
      <c r="I1140" s="13">
        <f>IF($E1140="", "",VLOOKUP($E1140,Sources!$A:$M, 5,FALSE))</f>
        <v>100</v>
      </c>
      <c r="J1140" s="13">
        <f>IF($E1140="", "",VLOOKUP($E1140,Sources!$A:$M, 6,FALSE))</f>
        <v>1</v>
      </c>
      <c r="K1140" s="13">
        <f>IF($E1140="", "",VLOOKUP($E1140,Sources!$A:$M, 9,FALSE))</f>
        <v>2011</v>
      </c>
      <c r="L1140" s="13" t="str">
        <f>IF($D1140="", "",VLOOKUP($D1140,Series!$A:$J,6,FALSE))</f>
        <v>2nd level admin area</v>
      </c>
      <c r="M1140" s="13" t="str">
        <f>IF($D1140="", "",VLOOKUP($D1140,Series!$A:$J,7,FALSE))</f>
        <v>Actual</v>
      </c>
      <c r="N1140" s="13" t="str">
        <f>IF($D1140="", "",VLOOKUP($D1140,Series!$A:$J,8,FALSE))</f>
        <v>Yes</v>
      </c>
      <c r="O1140" s="13" t="str">
        <f>IF($D1140="", "",VLOOKUP($D1140,Series!$A:$J,9,FALSE))</f>
        <v>Other</v>
      </c>
      <c r="P1140" s="13" t="str">
        <f>IF($D1140="", "",VLOOKUP($D1140,Series!$A:$J,10,FALSE))</f>
        <v>Other</v>
      </c>
    </row>
    <row r="1141" spans="1:16" ht="30" x14ac:dyDescent="0.25">
      <c r="C1141" s="3" t="s">
        <v>1429</v>
      </c>
      <c r="D1141" s="15" t="s">
        <v>3676</v>
      </c>
      <c r="E1141" s="13" t="str">
        <f>IF(D1141="","",VLOOKUP(D1141,Series!A:B,2,FALSE))</f>
        <v>Nepal Living Standard Survey</v>
      </c>
      <c r="F1141" s="13" t="str">
        <f>IF(D1141&gt;0,VLOOKUP(D1141,Series!A:D,4,0),"")</f>
        <v xml:space="preserve"> Housing and community amenities n.e.c.</v>
      </c>
      <c r="G1141" s="13" t="str">
        <f>IF(E1141&gt;"",VLOOKUP(E1141,Sources!A:B,2,0),"")</f>
        <v>Central Bureau of Statistics</v>
      </c>
      <c r="H1141" s="13" t="str">
        <f>IF($E1141="", "",VLOOKUP($E1141,Sources!$A:$M, 13,FALSE))</f>
        <v>Publicly</v>
      </c>
      <c r="I1141" s="13">
        <f>IF($E1141="", "",VLOOKUP($E1141,Sources!$A:$M, 5,FALSE))</f>
        <v>100</v>
      </c>
      <c r="J1141" s="13">
        <f>IF($E1141="", "",VLOOKUP($E1141,Sources!$A:$M, 6,FALSE))</f>
        <v>1</v>
      </c>
      <c r="K1141" s="13">
        <f>IF($E1141="", "",VLOOKUP($E1141,Sources!$A:$M, 9,FALSE))</f>
        <v>2011</v>
      </c>
      <c r="L1141" s="13" t="str">
        <f>IF($D1141="", "",VLOOKUP($D1141,Series!$A:$J,6,FALSE))</f>
        <v>2nd level admin area</v>
      </c>
      <c r="M1141" s="13" t="str">
        <f>IF($D1141="", "",VLOOKUP($D1141,Series!$A:$J,7,FALSE))</f>
        <v>Actual</v>
      </c>
      <c r="N1141" s="13" t="str">
        <f>IF($D1141="", "",VLOOKUP($D1141,Series!$A:$J,8,FALSE))</f>
        <v>Yes</v>
      </c>
      <c r="O1141" s="13" t="str">
        <f>IF($D1141="", "",VLOOKUP($D1141,Series!$A:$J,9,FALSE))</f>
        <v>Other</v>
      </c>
      <c r="P1141" s="13" t="str">
        <f>IF($D1141="", "",VLOOKUP($D1141,Series!$A:$J,10,FALSE))</f>
        <v>Other</v>
      </c>
    </row>
    <row r="1142" spans="1:16" ht="30" x14ac:dyDescent="0.25">
      <c r="A1142" s="13" t="e">
        <f>IF(C1142&gt;0,VLOOKUP(C1142,Indicators!G:H,2,0),"")</f>
        <v>#N/A</v>
      </c>
      <c r="C1142" s="3" t="s">
        <v>1430</v>
      </c>
      <c r="D1142" s="15" t="s">
        <v>2539</v>
      </c>
      <c r="E1142" s="13" t="str">
        <f>IF(D1142="","",VLOOKUP(D1142,Series!A:B,2,FALSE))</f>
        <v>Census of Manufacturing Establishment</v>
      </c>
      <c r="F1142" s="13" t="str">
        <f>IF(D1142&gt;0,VLOOKUP(D1142,Series!A:D,4,0),"")</f>
        <v xml:space="preserve"> Mining, manufacturing and construction</v>
      </c>
      <c r="G1142" s="13" t="str">
        <f>IF(E1142&gt;"",VLOOKUP(E1142,Sources!A:B,2,0),"")</f>
        <v>Central Bureau of Statistics</v>
      </c>
      <c r="H1142" s="13" t="str">
        <f>IF($E1142="", "",VLOOKUP($E1142,Sources!$A:$M, 13,FALSE))</f>
        <v>Publicly</v>
      </c>
      <c r="I1142" s="13">
        <f>IF($E1142="", "",VLOOKUP($E1142,Sources!$A:$M, 5,FALSE))</f>
        <v>100</v>
      </c>
      <c r="J1142" s="13">
        <f>IF($E1142="", "",VLOOKUP($E1142,Sources!$A:$M, 6,FALSE))</f>
        <v>100</v>
      </c>
      <c r="K1142" s="13">
        <f>IF($E1142="", "",VLOOKUP($E1142,Sources!$A:$M, 9,FALSE))</f>
        <v>2012</v>
      </c>
      <c r="L1142" s="13" t="str">
        <f>IF($D1142="", "",VLOOKUP($D1142,Series!$A:$J,6,FALSE))</f>
        <v>2nd level admin area</v>
      </c>
      <c r="M1142" s="13" t="str">
        <f>IF($D1142="", "",VLOOKUP($D1142,Series!$A:$J,7,FALSE))</f>
        <v>None</v>
      </c>
      <c r="N1142" s="13" t="str">
        <f>IF($D1142="", "",VLOOKUP($D1142,Series!$A:$J,8,FALSE))</f>
        <v>No</v>
      </c>
      <c r="O1142" s="13" t="str">
        <f>IF($D1142="", "",VLOOKUP($D1142,Series!$A:$J,9,FALSE))</f>
        <v>None</v>
      </c>
      <c r="P1142" s="13" t="str">
        <f>IF($D1142="", "",VLOOKUP($D1142,Series!$A:$J,10,FALSE))</f>
        <v>Other</v>
      </c>
    </row>
    <row r="1143" spans="1:16" ht="30" x14ac:dyDescent="0.25">
      <c r="C1143" s="3" t="s">
        <v>1430</v>
      </c>
      <c r="D1143" s="15" t="s">
        <v>2540</v>
      </c>
      <c r="E1143" s="13" t="str">
        <f>IF(D1143="","",VLOOKUP(D1143,Series!A:B,2,FALSE))</f>
        <v>Census of Manufacturing Establishment</v>
      </c>
      <c r="F1143" s="13" t="str">
        <f>IF(D1143&gt;0,VLOOKUP(D1143,Series!A:D,4,0),"")</f>
        <v xml:space="preserve"> Mining, manufacturing and construction</v>
      </c>
      <c r="G1143" s="13" t="str">
        <f>IF(E1143&gt;"",VLOOKUP(E1143,Sources!A:B,2,0),"")</f>
        <v>Central Bureau of Statistics</v>
      </c>
      <c r="H1143" s="13" t="str">
        <f>IF($E1143="", "",VLOOKUP($E1143,Sources!$A:$M, 13,FALSE))</f>
        <v>Publicly</v>
      </c>
      <c r="I1143" s="13">
        <f>IF($E1143="", "",VLOOKUP($E1143,Sources!$A:$M, 5,FALSE))</f>
        <v>100</v>
      </c>
      <c r="J1143" s="13">
        <f>IF($E1143="", "",VLOOKUP($E1143,Sources!$A:$M, 6,FALSE))</f>
        <v>100</v>
      </c>
      <c r="K1143" s="13">
        <f>IF($E1143="", "",VLOOKUP($E1143,Sources!$A:$M, 9,FALSE))</f>
        <v>2012</v>
      </c>
      <c r="L1143" s="13" t="str">
        <f>IF($D1143="", "",VLOOKUP($D1143,Series!$A:$J,6,FALSE))</f>
        <v>2nd level admin area</v>
      </c>
      <c r="M1143" s="13" t="str">
        <f>IF($D1143="", "",VLOOKUP($D1143,Series!$A:$J,7,FALSE))</f>
        <v>None</v>
      </c>
      <c r="N1143" s="13" t="str">
        <f>IF($D1143="", "",VLOOKUP($D1143,Series!$A:$J,8,FALSE))</f>
        <v>No</v>
      </c>
      <c r="O1143" s="13" t="str">
        <f>IF($D1143="", "",VLOOKUP($D1143,Series!$A:$J,9,FALSE))</f>
        <v>None</v>
      </c>
      <c r="P1143" s="13" t="str">
        <f>IF($D1143="", "",VLOOKUP($D1143,Series!$A:$J,10,FALSE))</f>
        <v>Other</v>
      </c>
    </row>
    <row r="1144" spans="1:16" ht="30" x14ac:dyDescent="0.25">
      <c r="C1144" s="3" t="s">
        <v>1430</v>
      </c>
      <c r="D1144" s="15" t="s">
        <v>2541</v>
      </c>
      <c r="E1144" s="13" t="str">
        <f>IF(D1144="","",VLOOKUP(D1144,Series!A:B,2,FALSE))</f>
        <v>Census of Manufacturing Establishment</v>
      </c>
      <c r="F1144" s="13" t="str">
        <f>IF(D1144&gt;0,VLOOKUP(D1144,Series!A:D,4,0),"")</f>
        <v xml:space="preserve"> Mining, manufacturing and construction</v>
      </c>
      <c r="G1144" s="13" t="str">
        <f>IF(E1144&gt;"",VLOOKUP(E1144,Sources!A:B,2,0),"")</f>
        <v>Central Bureau of Statistics</v>
      </c>
      <c r="H1144" s="13" t="str">
        <f>IF($E1144="", "",VLOOKUP($E1144,Sources!$A:$M, 13,FALSE))</f>
        <v>Publicly</v>
      </c>
      <c r="I1144" s="13">
        <f>IF($E1144="", "",VLOOKUP($E1144,Sources!$A:$M, 5,FALSE))</f>
        <v>100</v>
      </c>
      <c r="J1144" s="13">
        <f>IF($E1144="", "",VLOOKUP($E1144,Sources!$A:$M, 6,FALSE))</f>
        <v>100</v>
      </c>
      <c r="K1144" s="13">
        <f>IF($E1144="", "",VLOOKUP($E1144,Sources!$A:$M, 9,FALSE))</f>
        <v>2012</v>
      </c>
      <c r="L1144" s="13" t="str">
        <f>IF($D1144="", "",VLOOKUP($D1144,Series!$A:$J,6,FALSE))</f>
        <v>2nd level admin area</v>
      </c>
      <c r="M1144" s="13" t="str">
        <f>IF($D1144="", "",VLOOKUP($D1144,Series!$A:$J,7,FALSE))</f>
        <v>None</v>
      </c>
      <c r="N1144" s="13" t="str">
        <f>IF($D1144="", "",VLOOKUP($D1144,Series!$A:$J,8,FALSE))</f>
        <v>No</v>
      </c>
      <c r="O1144" s="13" t="str">
        <f>IF($D1144="", "",VLOOKUP($D1144,Series!$A:$J,9,FALSE))</f>
        <v>None</v>
      </c>
      <c r="P1144" s="13" t="str">
        <f>IF($D1144="", "",VLOOKUP($D1144,Series!$A:$J,10,FALSE))</f>
        <v>Other</v>
      </c>
    </row>
    <row r="1145" spans="1:16" ht="30" x14ac:dyDescent="0.25">
      <c r="C1145" s="3" t="s">
        <v>1430</v>
      </c>
      <c r="D1145" s="15" t="s">
        <v>2549</v>
      </c>
      <c r="E1145" s="13" t="str">
        <f>IF(D1145="","",VLOOKUP(D1145,Series!A:B,2,FALSE))</f>
        <v>Census of Manufacturing Establishment</v>
      </c>
      <c r="F1145" s="13" t="str">
        <f>IF(D1145&gt;0,VLOOKUP(D1145,Series!A:D,4,0),"")</f>
        <v xml:space="preserve"> Mining, manufacturing and construction</v>
      </c>
      <c r="G1145" s="13" t="str">
        <f>IF(E1145&gt;"",VLOOKUP(E1145,Sources!A:B,2,0),"")</f>
        <v>Central Bureau of Statistics</v>
      </c>
      <c r="H1145" s="13" t="str">
        <f>IF($E1145="", "",VLOOKUP($E1145,Sources!$A:$M, 13,FALSE))</f>
        <v>Publicly</v>
      </c>
      <c r="I1145" s="13">
        <f>IF($E1145="", "",VLOOKUP($E1145,Sources!$A:$M, 5,FALSE))</f>
        <v>100</v>
      </c>
      <c r="J1145" s="13">
        <f>IF($E1145="", "",VLOOKUP($E1145,Sources!$A:$M, 6,FALSE))</f>
        <v>100</v>
      </c>
      <c r="K1145" s="13">
        <f>IF($E1145="", "",VLOOKUP($E1145,Sources!$A:$M, 9,FALSE))</f>
        <v>2012</v>
      </c>
      <c r="L1145" s="13" t="str">
        <f>IF($D1145="", "",VLOOKUP($D1145,Series!$A:$J,6,FALSE))</f>
        <v>2nd level admin area</v>
      </c>
      <c r="M1145" s="13" t="str">
        <f>IF($D1145="", "",VLOOKUP($D1145,Series!$A:$J,7,FALSE))</f>
        <v>None</v>
      </c>
      <c r="N1145" s="13" t="str">
        <f>IF($D1145="", "",VLOOKUP($D1145,Series!$A:$J,8,FALSE))</f>
        <v>No</v>
      </c>
      <c r="O1145" s="13" t="str">
        <f>IF($D1145="", "",VLOOKUP($D1145,Series!$A:$J,9,FALSE))</f>
        <v>None</v>
      </c>
      <c r="P1145" s="13" t="str">
        <f>IF($D1145="", "",VLOOKUP($D1145,Series!$A:$J,10,FALSE))</f>
        <v>Other</v>
      </c>
    </row>
    <row r="1146" spans="1:16" ht="30" x14ac:dyDescent="0.25">
      <c r="A1146" s="13" t="e">
        <f>IF(C1146&gt;0,VLOOKUP(C1146,Indicators!G:H,2,0),"")</f>
        <v>#N/A</v>
      </c>
      <c r="C1146" s="3" t="s">
        <v>331</v>
      </c>
      <c r="D1146" s="19"/>
      <c r="E1146" s="13" t="str">
        <f>IF(D1146="","",VLOOKUP(D1146,Series!A:B,2,FALSE))</f>
        <v/>
      </c>
      <c r="F1146" s="13" t="str">
        <f>IF(D1146&gt;0,VLOOKUP(D1146,Series!A:D,4,0),"")</f>
        <v/>
      </c>
      <c r="G1146" s="13" t="str">
        <f>IF(E1146&gt;"",VLOOKUP(E1146,Sources!A:B,2,0),"")</f>
        <v/>
      </c>
      <c r="H1146" s="13" t="str">
        <f>IF($E1146="", "",VLOOKUP($E1146,Sources!$A:$M, 13,FALSE))</f>
        <v/>
      </c>
      <c r="I1146" s="13" t="str">
        <f>IF($E1146="", "",VLOOKUP($E1146,Sources!$A:$M, 5,FALSE))</f>
        <v/>
      </c>
      <c r="J1146" s="13" t="str">
        <f>IF($E1146="", "",VLOOKUP($E1146,Sources!$A:$M, 6,FALSE))</f>
        <v/>
      </c>
      <c r="K1146" s="13" t="str">
        <f>IF($E1146="", "",VLOOKUP($E1146,Sources!$A:$M, 9,FALSE))</f>
        <v/>
      </c>
      <c r="L1146" s="13" t="str">
        <f>IF($D1146="", "",VLOOKUP($D1146,Series!$A:$J,6,FALSE))</f>
        <v/>
      </c>
      <c r="M1146" s="13" t="str">
        <f>IF($D1146="", "",VLOOKUP($D1146,Series!$A:$J,7,FALSE))</f>
        <v/>
      </c>
      <c r="N1146" s="13" t="str">
        <f>IF($D1146="", "",VLOOKUP($D1146,Series!$A:$J,8,FALSE))</f>
        <v/>
      </c>
      <c r="O1146" s="13" t="str">
        <f>IF($D1146="", "",VLOOKUP($D1146,Series!$A:$J,9,FALSE))</f>
        <v/>
      </c>
      <c r="P1146" s="13" t="str">
        <f>IF($D1146="", "",VLOOKUP($D1146,Series!$A:$J,10,FALSE))</f>
        <v/>
      </c>
    </row>
    <row r="1147" spans="1:16" ht="30" x14ac:dyDescent="0.25">
      <c r="A1147" s="13" t="e">
        <f>IF(C1147&gt;0,VLOOKUP(C1147,Indicators!G:H,2,0),"")</f>
        <v>#N/A</v>
      </c>
      <c r="C1147" s="3" t="s">
        <v>1431</v>
      </c>
      <c r="D1147" s="15" t="s">
        <v>2475</v>
      </c>
      <c r="E1147" s="13" t="str">
        <f>IF(D1147="","",VLOOKUP(D1147,Series!A:B,2,FALSE))</f>
        <v>Nepal Labour Force Survey</v>
      </c>
      <c r="F1147" s="13" t="str">
        <f>IF(D1147&gt;0,VLOOKUP(D1147,Series!A:D,4,0),"")</f>
        <v xml:space="preserve"> Unemployment</v>
      </c>
      <c r="G1147" s="13" t="str">
        <f>IF(E1147&gt;"",VLOOKUP(E1147,Sources!A:B,2,0),"")</f>
        <v>Central Bureau of Statistics</v>
      </c>
      <c r="H1147" s="13" t="str">
        <f>IF($E1147="", "",VLOOKUP($E1147,Sources!$A:$M, 13,FALSE))</f>
        <v>Publicly</v>
      </c>
      <c r="I1147" s="13">
        <f>IF($E1147="", "",VLOOKUP($E1147,Sources!$A:$M, 5,FALSE))</f>
        <v>100</v>
      </c>
      <c r="J1147" s="13">
        <f>IF($E1147="", "",VLOOKUP($E1147,Sources!$A:$M, 6,FALSE))</f>
        <v>1</v>
      </c>
      <c r="K1147" s="13">
        <f>IF($E1147="", "",VLOOKUP($E1147,Sources!$A:$M, 9,FALSE))</f>
        <v>2008</v>
      </c>
      <c r="L1147" s="13" t="str">
        <f>IF($D1147="", "",VLOOKUP($D1147,Series!$A:$J,6,FALSE))</f>
        <v>2nd level admin area</v>
      </c>
      <c r="M1147" s="13" t="str">
        <f>IF($D1147="", "",VLOOKUP($D1147,Series!$A:$J,7,FALSE))</f>
        <v>Actual</v>
      </c>
      <c r="N1147" s="13" t="str">
        <f>IF($D1147="", "",VLOOKUP($D1147,Series!$A:$J,8,FALSE))</f>
        <v>Yes</v>
      </c>
      <c r="O1147" s="13" t="str">
        <f>IF($D1147="", "",VLOOKUP($D1147,Series!$A:$J,9,FALSE))</f>
        <v>None</v>
      </c>
      <c r="P1147" s="13" t="str">
        <f>IF($D1147="", "",VLOOKUP($D1147,Series!$A:$J,10,FALSE))</f>
        <v>Other</v>
      </c>
    </row>
    <row r="1148" spans="1:16" ht="30" x14ac:dyDescent="0.25">
      <c r="C1148" s="3" t="s">
        <v>1431</v>
      </c>
      <c r="D1148" s="15" t="s">
        <v>2476</v>
      </c>
      <c r="E1148" s="13" t="str">
        <f>IF(D1148="","",VLOOKUP(D1148,Series!A:B,2,FALSE))</f>
        <v>Nepal Labour Force Survey</v>
      </c>
      <c r="F1148" s="13" t="str">
        <f>IF(D1148&gt;0,VLOOKUP(D1148,Series!A:D,4,0),"")</f>
        <v xml:space="preserve"> Unemployment</v>
      </c>
      <c r="G1148" s="13" t="str">
        <f>IF(E1148&gt;"",VLOOKUP(E1148,Sources!A:B,2,0),"")</f>
        <v>Central Bureau of Statistics</v>
      </c>
      <c r="H1148" s="13" t="str">
        <f>IF($E1148="", "",VLOOKUP($E1148,Sources!$A:$M, 13,FALSE))</f>
        <v>Publicly</v>
      </c>
      <c r="I1148" s="13">
        <f>IF($E1148="", "",VLOOKUP($E1148,Sources!$A:$M, 5,FALSE))</f>
        <v>100</v>
      </c>
      <c r="J1148" s="13">
        <f>IF($E1148="", "",VLOOKUP($E1148,Sources!$A:$M, 6,FALSE))</f>
        <v>1</v>
      </c>
      <c r="K1148" s="13">
        <f>IF($E1148="", "",VLOOKUP($E1148,Sources!$A:$M, 9,FALSE))</f>
        <v>2008</v>
      </c>
      <c r="L1148" s="13" t="str">
        <f>IF($D1148="", "",VLOOKUP($D1148,Series!$A:$J,6,FALSE))</f>
        <v>2nd level admin area</v>
      </c>
      <c r="M1148" s="13" t="str">
        <f>IF($D1148="", "",VLOOKUP($D1148,Series!$A:$J,7,FALSE))</f>
        <v>Actual</v>
      </c>
      <c r="N1148" s="13" t="str">
        <f>IF($D1148="", "",VLOOKUP($D1148,Series!$A:$J,8,FALSE))</f>
        <v>Yes</v>
      </c>
      <c r="O1148" s="13" t="str">
        <f>IF($D1148="", "",VLOOKUP($D1148,Series!$A:$J,9,FALSE))</f>
        <v>None</v>
      </c>
      <c r="P1148" s="13" t="str">
        <f>IF($D1148="", "",VLOOKUP($D1148,Series!$A:$J,10,FALSE))</f>
        <v>Other</v>
      </c>
    </row>
    <row r="1149" spans="1:16" ht="30" x14ac:dyDescent="0.25">
      <c r="C1149" s="3" t="s">
        <v>1431</v>
      </c>
      <c r="D1149" s="15" t="s">
        <v>2477</v>
      </c>
      <c r="E1149" s="13" t="str">
        <f>IF(D1149="","",VLOOKUP(D1149,Series!A:B,2,FALSE))</f>
        <v>Nepal Labour Force Survey</v>
      </c>
      <c r="F1149" s="13" t="str">
        <f>IF(D1149&gt;0,VLOOKUP(D1149,Series!A:D,4,0),"")</f>
        <v xml:space="preserve"> Unemployment</v>
      </c>
      <c r="G1149" s="13" t="str">
        <f>IF(E1149&gt;"",VLOOKUP(E1149,Sources!A:B,2,0),"")</f>
        <v>Central Bureau of Statistics</v>
      </c>
      <c r="H1149" s="13" t="str">
        <f>IF($E1149="", "",VLOOKUP($E1149,Sources!$A:$M, 13,FALSE))</f>
        <v>Publicly</v>
      </c>
      <c r="I1149" s="13">
        <f>IF($E1149="", "",VLOOKUP($E1149,Sources!$A:$M, 5,FALSE))</f>
        <v>100</v>
      </c>
      <c r="J1149" s="13">
        <f>IF($E1149="", "",VLOOKUP($E1149,Sources!$A:$M, 6,FALSE))</f>
        <v>1</v>
      </c>
      <c r="K1149" s="13">
        <f>IF($E1149="", "",VLOOKUP($E1149,Sources!$A:$M, 9,FALSE))</f>
        <v>2008</v>
      </c>
      <c r="L1149" s="13" t="str">
        <f>IF($D1149="", "",VLOOKUP($D1149,Series!$A:$J,6,FALSE))</f>
        <v>2nd level admin area</v>
      </c>
      <c r="M1149" s="13" t="str">
        <f>IF($D1149="", "",VLOOKUP($D1149,Series!$A:$J,7,FALSE))</f>
        <v>Actual</v>
      </c>
      <c r="N1149" s="13" t="str">
        <f>IF($D1149="", "",VLOOKUP($D1149,Series!$A:$J,8,FALSE))</f>
        <v>Yes</v>
      </c>
      <c r="O1149" s="13" t="str">
        <f>IF($D1149="", "",VLOOKUP($D1149,Series!$A:$J,9,FALSE))</f>
        <v>None</v>
      </c>
      <c r="P1149" s="13" t="str">
        <f>IF($D1149="", "",VLOOKUP($D1149,Series!$A:$J,10,FALSE))</f>
        <v>Other</v>
      </c>
    </row>
    <row r="1150" spans="1:16" ht="30" x14ac:dyDescent="0.25">
      <c r="C1150" s="3" t="s">
        <v>1431</v>
      </c>
      <c r="D1150" s="15" t="s">
        <v>2478</v>
      </c>
      <c r="E1150" s="13" t="str">
        <f>IF(D1150="","",VLOOKUP(D1150,Series!A:B,2,FALSE))</f>
        <v>Nepal Labour Force Survey</v>
      </c>
      <c r="F1150" s="13" t="str">
        <f>IF(D1150&gt;0,VLOOKUP(D1150,Series!A:D,4,0),"")</f>
        <v xml:space="preserve"> Unemployment</v>
      </c>
      <c r="G1150" s="13" t="str">
        <f>IF(E1150&gt;"",VLOOKUP(E1150,Sources!A:B,2,0),"")</f>
        <v>Central Bureau of Statistics</v>
      </c>
      <c r="H1150" s="13" t="str">
        <f>IF($E1150="", "",VLOOKUP($E1150,Sources!$A:$M, 13,FALSE))</f>
        <v>Publicly</v>
      </c>
      <c r="I1150" s="13">
        <f>IF($E1150="", "",VLOOKUP($E1150,Sources!$A:$M, 5,FALSE))</f>
        <v>100</v>
      </c>
      <c r="J1150" s="13">
        <f>IF($E1150="", "",VLOOKUP($E1150,Sources!$A:$M, 6,FALSE))</f>
        <v>1</v>
      </c>
      <c r="K1150" s="13">
        <f>IF($E1150="", "",VLOOKUP($E1150,Sources!$A:$M, 9,FALSE))</f>
        <v>2008</v>
      </c>
      <c r="L1150" s="13" t="str">
        <f>IF($D1150="", "",VLOOKUP($D1150,Series!$A:$J,6,FALSE))</f>
        <v>2nd level admin area</v>
      </c>
      <c r="M1150" s="13" t="str">
        <f>IF($D1150="", "",VLOOKUP($D1150,Series!$A:$J,7,FALSE))</f>
        <v>Actual</v>
      </c>
      <c r="N1150" s="13" t="str">
        <f>IF($D1150="", "",VLOOKUP($D1150,Series!$A:$J,8,FALSE))</f>
        <v>Yes</v>
      </c>
      <c r="O1150" s="13" t="str">
        <f>IF($D1150="", "",VLOOKUP($D1150,Series!$A:$J,9,FALSE))</f>
        <v>None</v>
      </c>
      <c r="P1150" s="13" t="str">
        <f>IF($D1150="", "",VLOOKUP($D1150,Series!$A:$J,10,FALSE))</f>
        <v>Other</v>
      </c>
    </row>
    <row r="1151" spans="1:16" ht="30" x14ac:dyDescent="0.25">
      <c r="C1151" s="3" t="s">
        <v>1431</v>
      </c>
      <c r="D1151" s="15" t="s">
        <v>2479</v>
      </c>
      <c r="E1151" s="13" t="str">
        <f>IF(D1151="","",VLOOKUP(D1151,Series!A:B,2,FALSE))</f>
        <v>Nepal Labour Force Survey</v>
      </c>
      <c r="F1151" s="13" t="str">
        <f>IF(D1151&gt;0,VLOOKUP(D1151,Series!A:D,4,0),"")</f>
        <v xml:space="preserve"> Unemployment</v>
      </c>
      <c r="G1151" s="13" t="str">
        <f>IF(E1151&gt;"",VLOOKUP(E1151,Sources!A:B,2,0),"")</f>
        <v>Central Bureau of Statistics</v>
      </c>
      <c r="H1151" s="13" t="str">
        <f>IF($E1151="", "",VLOOKUP($E1151,Sources!$A:$M, 13,FALSE))</f>
        <v>Publicly</v>
      </c>
      <c r="I1151" s="13">
        <f>IF($E1151="", "",VLOOKUP($E1151,Sources!$A:$M, 5,FALSE))</f>
        <v>100</v>
      </c>
      <c r="J1151" s="13">
        <f>IF($E1151="", "",VLOOKUP($E1151,Sources!$A:$M, 6,FALSE))</f>
        <v>1</v>
      </c>
      <c r="K1151" s="13">
        <f>IF($E1151="", "",VLOOKUP($E1151,Sources!$A:$M, 9,FALSE))</f>
        <v>2008</v>
      </c>
      <c r="L1151" s="13" t="str">
        <f>IF($D1151="", "",VLOOKUP($D1151,Series!$A:$J,6,FALSE))</f>
        <v>2nd level admin area</v>
      </c>
      <c r="M1151" s="13" t="str">
        <f>IF($D1151="", "",VLOOKUP($D1151,Series!$A:$J,7,FALSE))</f>
        <v>Actual</v>
      </c>
      <c r="N1151" s="13" t="str">
        <f>IF($D1151="", "",VLOOKUP($D1151,Series!$A:$J,8,FALSE))</f>
        <v>Yes</v>
      </c>
      <c r="O1151" s="13" t="str">
        <f>IF($D1151="", "",VLOOKUP($D1151,Series!$A:$J,9,FALSE))</f>
        <v>None</v>
      </c>
      <c r="P1151" s="13" t="str">
        <f>IF($D1151="", "",VLOOKUP($D1151,Series!$A:$J,10,FALSE))</f>
        <v>Other</v>
      </c>
    </row>
    <row r="1152" spans="1:16" ht="30" x14ac:dyDescent="0.25">
      <c r="C1152" s="3" t="s">
        <v>1431</v>
      </c>
      <c r="D1152" s="15" t="s">
        <v>2480</v>
      </c>
      <c r="E1152" s="13" t="str">
        <f>IF(D1152="","",VLOOKUP(D1152,Series!A:B,2,FALSE))</f>
        <v>Nepal Labour Force Survey</v>
      </c>
      <c r="F1152" s="13" t="str">
        <f>IF(D1152&gt;0,VLOOKUP(D1152,Series!A:D,4,0),"")</f>
        <v xml:space="preserve"> Unemployment</v>
      </c>
      <c r="G1152" s="13" t="str">
        <f>IF(E1152&gt;"",VLOOKUP(E1152,Sources!A:B,2,0),"")</f>
        <v>Central Bureau of Statistics</v>
      </c>
      <c r="H1152" s="13" t="str">
        <f>IF($E1152="", "",VLOOKUP($E1152,Sources!$A:$M, 13,FALSE))</f>
        <v>Publicly</v>
      </c>
      <c r="I1152" s="13">
        <f>IF($E1152="", "",VLOOKUP($E1152,Sources!$A:$M, 5,FALSE))</f>
        <v>100</v>
      </c>
      <c r="J1152" s="13">
        <f>IF($E1152="", "",VLOOKUP($E1152,Sources!$A:$M, 6,FALSE))</f>
        <v>1</v>
      </c>
      <c r="K1152" s="13">
        <f>IF($E1152="", "",VLOOKUP($E1152,Sources!$A:$M, 9,FALSE))</f>
        <v>2008</v>
      </c>
      <c r="L1152" s="13" t="str">
        <f>IF($D1152="", "",VLOOKUP($D1152,Series!$A:$J,6,FALSE))</f>
        <v>2nd level admin area</v>
      </c>
      <c r="M1152" s="13" t="str">
        <f>IF($D1152="", "",VLOOKUP($D1152,Series!$A:$J,7,FALSE))</f>
        <v>Actual</v>
      </c>
      <c r="N1152" s="13" t="str">
        <f>IF($D1152="", "",VLOOKUP($D1152,Series!$A:$J,8,FALSE))</f>
        <v>Yes</v>
      </c>
      <c r="O1152" s="13" t="str">
        <f>IF($D1152="", "",VLOOKUP($D1152,Series!$A:$J,9,FALSE))</f>
        <v>None</v>
      </c>
      <c r="P1152" s="13" t="str">
        <f>IF($D1152="", "",VLOOKUP($D1152,Series!$A:$J,10,FALSE))</f>
        <v>Other</v>
      </c>
    </row>
    <row r="1153" spans="1:16" ht="30" x14ac:dyDescent="0.25">
      <c r="C1153" s="3" t="s">
        <v>1431</v>
      </c>
      <c r="D1153" s="15" t="s">
        <v>2481</v>
      </c>
      <c r="E1153" s="13" t="str">
        <f>IF(D1153="","",VLOOKUP(D1153,Series!A:B,2,FALSE))</f>
        <v>Nepal Labour Force Survey</v>
      </c>
      <c r="F1153" s="13" t="str">
        <f>IF(D1153&gt;0,VLOOKUP(D1153,Series!A:D,4,0),"")</f>
        <v xml:space="preserve"> Unemployment</v>
      </c>
      <c r="G1153" s="13" t="str">
        <f>IF(E1153&gt;"",VLOOKUP(E1153,Sources!A:B,2,0),"")</f>
        <v>Central Bureau of Statistics</v>
      </c>
      <c r="H1153" s="13" t="str">
        <f>IF($E1153="", "",VLOOKUP($E1153,Sources!$A:$M, 13,FALSE))</f>
        <v>Publicly</v>
      </c>
      <c r="I1153" s="13">
        <f>IF($E1153="", "",VLOOKUP($E1153,Sources!$A:$M, 5,FALSE))</f>
        <v>100</v>
      </c>
      <c r="J1153" s="13">
        <f>IF($E1153="", "",VLOOKUP($E1153,Sources!$A:$M, 6,FALSE))</f>
        <v>1</v>
      </c>
      <c r="K1153" s="13">
        <f>IF($E1153="", "",VLOOKUP($E1153,Sources!$A:$M, 9,FALSE))</f>
        <v>2008</v>
      </c>
      <c r="L1153" s="13" t="str">
        <f>IF($D1153="", "",VLOOKUP($D1153,Series!$A:$J,6,FALSE))</f>
        <v>2nd level admin area</v>
      </c>
      <c r="M1153" s="13" t="str">
        <f>IF($D1153="", "",VLOOKUP($D1153,Series!$A:$J,7,FALSE))</f>
        <v>Actual</v>
      </c>
      <c r="N1153" s="13" t="str">
        <f>IF($D1153="", "",VLOOKUP($D1153,Series!$A:$J,8,FALSE))</f>
        <v>Yes</v>
      </c>
      <c r="O1153" s="13" t="str">
        <f>IF($D1153="", "",VLOOKUP($D1153,Series!$A:$J,9,FALSE))</f>
        <v>None</v>
      </c>
      <c r="P1153" s="13" t="str">
        <f>IF($D1153="", "",VLOOKUP($D1153,Series!$A:$J,10,FALSE))</f>
        <v>Other</v>
      </c>
    </row>
    <row r="1154" spans="1:16" ht="30" x14ac:dyDescent="0.25">
      <c r="C1154" s="3" t="s">
        <v>1431</v>
      </c>
      <c r="D1154" s="15" t="s">
        <v>2482</v>
      </c>
      <c r="E1154" s="13" t="str">
        <f>IF(D1154="","",VLOOKUP(D1154,Series!A:B,2,FALSE))</f>
        <v>Nepal Labour Force Survey</v>
      </c>
      <c r="F1154" s="13" t="str">
        <f>IF(D1154&gt;0,VLOOKUP(D1154,Series!A:D,4,0),"")</f>
        <v xml:space="preserve"> Unemployment</v>
      </c>
      <c r="G1154" s="13" t="str">
        <f>IF(E1154&gt;"",VLOOKUP(E1154,Sources!A:B,2,0),"")</f>
        <v>Central Bureau of Statistics</v>
      </c>
      <c r="H1154" s="13" t="str">
        <f>IF($E1154="", "",VLOOKUP($E1154,Sources!$A:$M, 13,FALSE))</f>
        <v>Publicly</v>
      </c>
      <c r="I1154" s="13">
        <f>IF($E1154="", "",VLOOKUP($E1154,Sources!$A:$M, 5,FALSE))</f>
        <v>100</v>
      </c>
      <c r="J1154" s="13">
        <f>IF($E1154="", "",VLOOKUP($E1154,Sources!$A:$M, 6,FALSE))</f>
        <v>1</v>
      </c>
      <c r="K1154" s="13">
        <f>IF($E1154="", "",VLOOKUP($E1154,Sources!$A:$M, 9,FALSE))</f>
        <v>2008</v>
      </c>
      <c r="L1154" s="13" t="str">
        <f>IF($D1154="", "",VLOOKUP($D1154,Series!$A:$J,6,FALSE))</f>
        <v>2nd level admin area</v>
      </c>
      <c r="M1154" s="13" t="str">
        <f>IF($D1154="", "",VLOOKUP($D1154,Series!$A:$J,7,FALSE))</f>
        <v>Actual</v>
      </c>
      <c r="N1154" s="13" t="str">
        <f>IF($D1154="", "",VLOOKUP($D1154,Series!$A:$J,8,FALSE))</f>
        <v>Yes</v>
      </c>
      <c r="O1154" s="13" t="str">
        <f>IF($D1154="", "",VLOOKUP($D1154,Series!$A:$J,9,FALSE))</f>
        <v>None</v>
      </c>
      <c r="P1154" s="13" t="str">
        <f>IF($D1154="", "",VLOOKUP($D1154,Series!$A:$J,10,FALSE))</f>
        <v>Other</v>
      </c>
    </row>
    <row r="1155" spans="1:16" ht="30" x14ac:dyDescent="0.25">
      <c r="C1155" s="3" t="s">
        <v>1431</v>
      </c>
      <c r="D1155" s="15" t="s">
        <v>2483</v>
      </c>
      <c r="E1155" s="13" t="str">
        <f>IF(D1155="","",VLOOKUP(D1155,Series!A:B,2,FALSE))</f>
        <v>Nepal Labour Force Survey</v>
      </c>
      <c r="F1155" s="13" t="str">
        <f>IF(D1155&gt;0,VLOOKUP(D1155,Series!A:D,4,0),"")</f>
        <v xml:space="preserve"> Unemployment</v>
      </c>
      <c r="G1155" s="13" t="str">
        <f>IF(E1155&gt;"",VLOOKUP(E1155,Sources!A:B,2,0),"")</f>
        <v>Central Bureau of Statistics</v>
      </c>
      <c r="H1155" s="13" t="str">
        <f>IF($E1155="", "",VLOOKUP($E1155,Sources!$A:$M, 13,FALSE))</f>
        <v>Publicly</v>
      </c>
      <c r="I1155" s="13">
        <f>IF($E1155="", "",VLOOKUP($E1155,Sources!$A:$M, 5,FALSE))</f>
        <v>100</v>
      </c>
      <c r="J1155" s="13">
        <f>IF($E1155="", "",VLOOKUP($E1155,Sources!$A:$M, 6,FALSE))</f>
        <v>1</v>
      </c>
      <c r="K1155" s="13">
        <f>IF($E1155="", "",VLOOKUP($E1155,Sources!$A:$M, 9,FALSE))</f>
        <v>2008</v>
      </c>
      <c r="L1155" s="13" t="str">
        <f>IF($D1155="", "",VLOOKUP($D1155,Series!$A:$J,6,FALSE))</f>
        <v>2nd level admin area</v>
      </c>
      <c r="M1155" s="13" t="str">
        <f>IF($D1155="", "",VLOOKUP($D1155,Series!$A:$J,7,FALSE))</f>
        <v>Actual</v>
      </c>
      <c r="N1155" s="13" t="str">
        <f>IF($D1155="", "",VLOOKUP($D1155,Series!$A:$J,8,FALSE))</f>
        <v>Yes</v>
      </c>
      <c r="O1155" s="13" t="str">
        <f>IF($D1155="", "",VLOOKUP($D1155,Series!$A:$J,9,FALSE))</f>
        <v>None</v>
      </c>
      <c r="P1155" s="13" t="str">
        <f>IF($D1155="", "",VLOOKUP($D1155,Series!$A:$J,10,FALSE))</f>
        <v>Other</v>
      </c>
    </row>
    <row r="1156" spans="1:16" ht="30" x14ac:dyDescent="0.25">
      <c r="C1156" s="3" t="s">
        <v>1431</v>
      </c>
      <c r="D1156" s="15" t="s">
        <v>2484</v>
      </c>
      <c r="E1156" s="13" t="str">
        <f>IF(D1156="","",VLOOKUP(D1156,Series!A:B,2,FALSE))</f>
        <v>Nepal Labour Force Survey</v>
      </c>
      <c r="F1156" s="13" t="str">
        <f>IF(D1156&gt;0,VLOOKUP(D1156,Series!A:D,4,0),"")</f>
        <v xml:space="preserve"> Unemployment</v>
      </c>
      <c r="G1156" s="13" t="str">
        <f>IF(E1156&gt;"",VLOOKUP(E1156,Sources!A:B,2,0),"")</f>
        <v>Central Bureau of Statistics</v>
      </c>
      <c r="H1156" s="13" t="str">
        <f>IF($E1156="", "",VLOOKUP($E1156,Sources!$A:$M, 13,FALSE))</f>
        <v>Publicly</v>
      </c>
      <c r="I1156" s="13">
        <f>IF($E1156="", "",VLOOKUP($E1156,Sources!$A:$M, 5,FALSE))</f>
        <v>100</v>
      </c>
      <c r="J1156" s="13">
        <f>IF($E1156="", "",VLOOKUP($E1156,Sources!$A:$M, 6,FALSE))</f>
        <v>1</v>
      </c>
      <c r="K1156" s="13">
        <f>IF($E1156="", "",VLOOKUP($E1156,Sources!$A:$M, 9,FALSE))</f>
        <v>2008</v>
      </c>
      <c r="L1156" s="13" t="str">
        <f>IF($D1156="", "",VLOOKUP($D1156,Series!$A:$J,6,FALSE))</f>
        <v>2nd level admin area</v>
      </c>
      <c r="M1156" s="13" t="str">
        <f>IF($D1156="", "",VLOOKUP($D1156,Series!$A:$J,7,FALSE))</f>
        <v>Actual</v>
      </c>
      <c r="N1156" s="13" t="str">
        <f>IF($D1156="", "",VLOOKUP($D1156,Series!$A:$J,8,FALSE))</f>
        <v>Yes</v>
      </c>
      <c r="O1156" s="13" t="str">
        <f>IF($D1156="", "",VLOOKUP($D1156,Series!$A:$J,9,FALSE))</f>
        <v>None</v>
      </c>
      <c r="P1156" s="13" t="str">
        <f>IF($D1156="", "",VLOOKUP($D1156,Series!$A:$J,10,FALSE))</f>
        <v>Other</v>
      </c>
    </row>
    <row r="1157" spans="1:16" ht="30" x14ac:dyDescent="0.25">
      <c r="C1157" s="3" t="s">
        <v>1431</v>
      </c>
      <c r="D1157" s="15" t="s">
        <v>2485</v>
      </c>
      <c r="E1157" s="13" t="str">
        <f>IF(D1157="","",VLOOKUP(D1157,Series!A:B,2,FALSE))</f>
        <v>Nepal Labour Force Survey</v>
      </c>
      <c r="F1157" s="13" t="str">
        <f>IF(D1157&gt;0,VLOOKUP(D1157,Series!A:D,4,0),"")</f>
        <v xml:space="preserve"> Unemployment</v>
      </c>
      <c r="G1157" s="13" t="str">
        <f>IF(E1157&gt;"",VLOOKUP(E1157,Sources!A:B,2,0),"")</f>
        <v>Central Bureau of Statistics</v>
      </c>
      <c r="H1157" s="13" t="str">
        <f>IF($E1157="", "",VLOOKUP($E1157,Sources!$A:$M, 13,FALSE))</f>
        <v>Publicly</v>
      </c>
      <c r="I1157" s="13">
        <f>IF($E1157="", "",VLOOKUP($E1157,Sources!$A:$M, 5,FALSE))</f>
        <v>100</v>
      </c>
      <c r="J1157" s="13">
        <f>IF($E1157="", "",VLOOKUP($E1157,Sources!$A:$M, 6,FALSE))</f>
        <v>1</v>
      </c>
      <c r="K1157" s="13">
        <f>IF($E1157="", "",VLOOKUP($E1157,Sources!$A:$M, 9,FALSE))</f>
        <v>2008</v>
      </c>
      <c r="L1157" s="13" t="str">
        <f>IF($D1157="", "",VLOOKUP($D1157,Series!$A:$J,6,FALSE))</f>
        <v>2nd level admin area</v>
      </c>
      <c r="M1157" s="13" t="str">
        <f>IF($D1157="", "",VLOOKUP($D1157,Series!$A:$J,7,FALSE))</f>
        <v>Actual</v>
      </c>
      <c r="N1157" s="13" t="str">
        <f>IF($D1157="", "",VLOOKUP($D1157,Series!$A:$J,8,FALSE))</f>
        <v>Yes</v>
      </c>
      <c r="O1157" s="13" t="str">
        <f>IF($D1157="", "",VLOOKUP($D1157,Series!$A:$J,9,FALSE))</f>
        <v>None</v>
      </c>
      <c r="P1157" s="13" t="str">
        <f>IF($D1157="", "",VLOOKUP($D1157,Series!$A:$J,10,FALSE))</f>
        <v>Other</v>
      </c>
    </row>
    <row r="1158" spans="1:16" ht="30" x14ac:dyDescent="0.25">
      <c r="A1158" s="13" t="e">
        <f>IF(C1158&gt;0,VLOOKUP(C1158,Indicators!G:H,2,0),"")</f>
        <v>#N/A</v>
      </c>
      <c r="C1158" s="3" t="s">
        <v>1432</v>
      </c>
      <c r="D1158" s="15" t="s">
        <v>2475</v>
      </c>
      <c r="E1158" s="13" t="str">
        <f>IF(D1158="","",VLOOKUP(D1158,Series!A:B,2,FALSE))</f>
        <v>Nepal Labour Force Survey</v>
      </c>
      <c r="F1158" s="13" t="str">
        <f>IF(D1158&gt;0,VLOOKUP(D1158,Series!A:D,4,0),"")</f>
        <v xml:space="preserve"> Unemployment</v>
      </c>
      <c r="G1158" s="13" t="str">
        <f>IF(E1158&gt;"",VLOOKUP(E1158,Sources!A:B,2,0),"")</f>
        <v>Central Bureau of Statistics</v>
      </c>
      <c r="H1158" s="13" t="str">
        <f>IF($E1158="", "",VLOOKUP($E1158,Sources!$A:$M, 13,FALSE))</f>
        <v>Publicly</v>
      </c>
      <c r="I1158" s="13">
        <f>IF($E1158="", "",VLOOKUP($E1158,Sources!$A:$M, 5,FALSE))</f>
        <v>100</v>
      </c>
      <c r="J1158" s="13">
        <f>IF($E1158="", "",VLOOKUP($E1158,Sources!$A:$M, 6,FALSE))</f>
        <v>1</v>
      </c>
      <c r="K1158" s="13">
        <f>IF($E1158="", "",VLOOKUP($E1158,Sources!$A:$M, 9,FALSE))</f>
        <v>2008</v>
      </c>
      <c r="L1158" s="13" t="str">
        <f>IF($D1158="", "",VLOOKUP($D1158,Series!$A:$J,6,FALSE))</f>
        <v>2nd level admin area</v>
      </c>
      <c r="M1158" s="13" t="str">
        <f>IF($D1158="", "",VLOOKUP($D1158,Series!$A:$J,7,FALSE))</f>
        <v>Actual</v>
      </c>
      <c r="N1158" s="13" t="str">
        <f>IF($D1158="", "",VLOOKUP($D1158,Series!$A:$J,8,FALSE))</f>
        <v>Yes</v>
      </c>
      <c r="O1158" s="13" t="str">
        <f>IF($D1158="", "",VLOOKUP($D1158,Series!$A:$J,9,FALSE))</f>
        <v>None</v>
      </c>
      <c r="P1158" s="13" t="str">
        <f>IF($D1158="", "",VLOOKUP($D1158,Series!$A:$J,10,FALSE))</f>
        <v>Other</v>
      </c>
    </row>
    <row r="1159" spans="1:16" ht="30" x14ac:dyDescent="0.25">
      <c r="C1159" s="3" t="s">
        <v>1432</v>
      </c>
      <c r="D1159" s="15" t="s">
        <v>2476</v>
      </c>
      <c r="E1159" s="13" t="str">
        <f>IF(D1159="","",VLOOKUP(D1159,Series!A:B,2,FALSE))</f>
        <v>Nepal Labour Force Survey</v>
      </c>
      <c r="F1159" s="13" t="str">
        <f>IF(D1159&gt;0,VLOOKUP(D1159,Series!A:D,4,0),"")</f>
        <v xml:space="preserve"> Unemployment</v>
      </c>
      <c r="G1159" s="13" t="str">
        <f>IF(E1159&gt;"",VLOOKUP(E1159,Sources!A:B,2,0),"")</f>
        <v>Central Bureau of Statistics</v>
      </c>
      <c r="H1159" s="13" t="str">
        <f>IF($E1159="", "",VLOOKUP($E1159,Sources!$A:$M, 13,FALSE))</f>
        <v>Publicly</v>
      </c>
      <c r="I1159" s="13">
        <f>IF($E1159="", "",VLOOKUP($E1159,Sources!$A:$M, 5,FALSE))</f>
        <v>100</v>
      </c>
      <c r="J1159" s="13">
        <f>IF($E1159="", "",VLOOKUP($E1159,Sources!$A:$M, 6,FALSE))</f>
        <v>1</v>
      </c>
      <c r="K1159" s="13">
        <f>IF($E1159="", "",VLOOKUP($E1159,Sources!$A:$M, 9,FALSE))</f>
        <v>2008</v>
      </c>
      <c r="L1159" s="13" t="str">
        <f>IF($D1159="", "",VLOOKUP($D1159,Series!$A:$J,6,FALSE))</f>
        <v>2nd level admin area</v>
      </c>
      <c r="M1159" s="13" t="str">
        <f>IF($D1159="", "",VLOOKUP($D1159,Series!$A:$J,7,FALSE))</f>
        <v>Actual</v>
      </c>
      <c r="N1159" s="13" t="str">
        <f>IF($D1159="", "",VLOOKUP($D1159,Series!$A:$J,8,FALSE))</f>
        <v>Yes</v>
      </c>
      <c r="O1159" s="13" t="str">
        <f>IF($D1159="", "",VLOOKUP($D1159,Series!$A:$J,9,FALSE))</f>
        <v>None</v>
      </c>
      <c r="P1159" s="13" t="str">
        <f>IF($D1159="", "",VLOOKUP($D1159,Series!$A:$J,10,FALSE))</f>
        <v>Other</v>
      </c>
    </row>
    <row r="1160" spans="1:16" ht="30" x14ac:dyDescent="0.25">
      <c r="C1160" s="3" t="s">
        <v>1432</v>
      </c>
      <c r="D1160" s="15" t="s">
        <v>2477</v>
      </c>
      <c r="E1160" s="13" t="str">
        <f>IF(D1160="","",VLOOKUP(D1160,Series!A:B,2,FALSE))</f>
        <v>Nepal Labour Force Survey</v>
      </c>
      <c r="F1160" s="13" t="str">
        <f>IF(D1160&gt;0,VLOOKUP(D1160,Series!A:D,4,0),"")</f>
        <v xml:space="preserve"> Unemployment</v>
      </c>
      <c r="G1160" s="13" t="str">
        <f>IF(E1160&gt;"",VLOOKUP(E1160,Sources!A:B,2,0),"")</f>
        <v>Central Bureau of Statistics</v>
      </c>
      <c r="H1160" s="13" t="str">
        <f>IF($E1160="", "",VLOOKUP($E1160,Sources!$A:$M, 13,FALSE))</f>
        <v>Publicly</v>
      </c>
      <c r="I1160" s="13">
        <f>IF($E1160="", "",VLOOKUP($E1160,Sources!$A:$M, 5,FALSE))</f>
        <v>100</v>
      </c>
      <c r="J1160" s="13">
        <f>IF($E1160="", "",VLOOKUP($E1160,Sources!$A:$M, 6,FALSE))</f>
        <v>1</v>
      </c>
      <c r="K1160" s="13">
        <f>IF($E1160="", "",VLOOKUP($E1160,Sources!$A:$M, 9,FALSE))</f>
        <v>2008</v>
      </c>
      <c r="L1160" s="13" t="str">
        <f>IF($D1160="", "",VLOOKUP($D1160,Series!$A:$J,6,FALSE))</f>
        <v>2nd level admin area</v>
      </c>
      <c r="M1160" s="13" t="str">
        <f>IF($D1160="", "",VLOOKUP($D1160,Series!$A:$J,7,FALSE))</f>
        <v>Actual</v>
      </c>
      <c r="N1160" s="13" t="str">
        <f>IF($D1160="", "",VLOOKUP($D1160,Series!$A:$J,8,FALSE))</f>
        <v>Yes</v>
      </c>
      <c r="O1160" s="13" t="str">
        <f>IF($D1160="", "",VLOOKUP($D1160,Series!$A:$J,9,FALSE))</f>
        <v>None</v>
      </c>
      <c r="P1160" s="13" t="str">
        <f>IF($D1160="", "",VLOOKUP($D1160,Series!$A:$J,10,FALSE))</f>
        <v>Other</v>
      </c>
    </row>
    <row r="1161" spans="1:16" ht="30" x14ac:dyDescent="0.25">
      <c r="C1161" s="3" t="s">
        <v>1432</v>
      </c>
      <c r="D1161" s="15" t="s">
        <v>2478</v>
      </c>
      <c r="E1161" s="13" t="str">
        <f>IF(D1161="","",VLOOKUP(D1161,Series!A:B,2,FALSE))</f>
        <v>Nepal Labour Force Survey</v>
      </c>
      <c r="F1161" s="13" t="str">
        <f>IF(D1161&gt;0,VLOOKUP(D1161,Series!A:D,4,0),"")</f>
        <v xml:space="preserve"> Unemployment</v>
      </c>
      <c r="G1161" s="13" t="str">
        <f>IF(E1161&gt;"",VLOOKUP(E1161,Sources!A:B,2,0),"")</f>
        <v>Central Bureau of Statistics</v>
      </c>
      <c r="H1161" s="13" t="str">
        <f>IF($E1161="", "",VLOOKUP($E1161,Sources!$A:$M, 13,FALSE))</f>
        <v>Publicly</v>
      </c>
      <c r="I1161" s="13">
        <f>IF($E1161="", "",VLOOKUP($E1161,Sources!$A:$M, 5,FALSE))</f>
        <v>100</v>
      </c>
      <c r="J1161" s="13">
        <f>IF($E1161="", "",VLOOKUP($E1161,Sources!$A:$M, 6,FALSE))</f>
        <v>1</v>
      </c>
      <c r="K1161" s="13">
        <f>IF($E1161="", "",VLOOKUP($E1161,Sources!$A:$M, 9,FALSE))</f>
        <v>2008</v>
      </c>
      <c r="L1161" s="13" t="str">
        <f>IF($D1161="", "",VLOOKUP($D1161,Series!$A:$J,6,FALSE))</f>
        <v>2nd level admin area</v>
      </c>
      <c r="M1161" s="13" t="str">
        <f>IF($D1161="", "",VLOOKUP($D1161,Series!$A:$J,7,FALSE))</f>
        <v>Actual</v>
      </c>
      <c r="N1161" s="13" t="str">
        <f>IF($D1161="", "",VLOOKUP($D1161,Series!$A:$J,8,FALSE))</f>
        <v>Yes</v>
      </c>
      <c r="O1161" s="13" t="str">
        <f>IF($D1161="", "",VLOOKUP($D1161,Series!$A:$J,9,FALSE))</f>
        <v>None</v>
      </c>
      <c r="P1161" s="13" t="str">
        <f>IF($D1161="", "",VLOOKUP($D1161,Series!$A:$J,10,FALSE))</f>
        <v>Other</v>
      </c>
    </row>
    <row r="1162" spans="1:16" ht="30" x14ac:dyDescent="0.25">
      <c r="C1162" s="3" t="s">
        <v>1432</v>
      </c>
      <c r="D1162" s="15" t="s">
        <v>2479</v>
      </c>
      <c r="E1162" s="13" t="str">
        <f>IF(D1162="","",VLOOKUP(D1162,Series!A:B,2,FALSE))</f>
        <v>Nepal Labour Force Survey</v>
      </c>
      <c r="F1162" s="13" t="str">
        <f>IF(D1162&gt;0,VLOOKUP(D1162,Series!A:D,4,0),"")</f>
        <v xml:space="preserve"> Unemployment</v>
      </c>
      <c r="G1162" s="13" t="str">
        <f>IF(E1162&gt;"",VLOOKUP(E1162,Sources!A:B,2,0),"")</f>
        <v>Central Bureau of Statistics</v>
      </c>
      <c r="H1162" s="13" t="str">
        <f>IF($E1162="", "",VLOOKUP($E1162,Sources!$A:$M, 13,FALSE))</f>
        <v>Publicly</v>
      </c>
      <c r="I1162" s="13">
        <f>IF($E1162="", "",VLOOKUP($E1162,Sources!$A:$M, 5,FALSE))</f>
        <v>100</v>
      </c>
      <c r="J1162" s="13">
        <f>IF($E1162="", "",VLOOKUP($E1162,Sources!$A:$M, 6,FALSE))</f>
        <v>1</v>
      </c>
      <c r="K1162" s="13">
        <f>IF($E1162="", "",VLOOKUP($E1162,Sources!$A:$M, 9,FALSE))</f>
        <v>2008</v>
      </c>
      <c r="L1162" s="13" t="str">
        <f>IF($D1162="", "",VLOOKUP($D1162,Series!$A:$J,6,FALSE))</f>
        <v>2nd level admin area</v>
      </c>
      <c r="M1162" s="13" t="str">
        <f>IF($D1162="", "",VLOOKUP($D1162,Series!$A:$J,7,FALSE))</f>
        <v>Actual</v>
      </c>
      <c r="N1162" s="13" t="str">
        <f>IF($D1162="", "",VLOOKUP($D1162,Series!$A:$J,8,FALSE))</f>
        <v>Yes</v>
      </c>
      <c r="O1162" s="13" t="str">
        <f>IF($D1162="", "",VLOOKUP($D1162,Series!$A:$J,9,FALSE))</f>
        <v>None</v>
      </c>
      <c r="P1162" s="13" t="str">
        <f>IF($D1162="", "",VLOOKUP($D1162,Series!$A:$J,10,FALSE))</f>
        <v>Other</v>
      </c>
    </row>
    <row r="1163" spans="1:16" ht="30" x14ac:dyDescent="0.25">
      <c r="C1163" s="3" t="s">
        <v>1432</v>
      </c>
      <c r="D1163" s="15" t="s">
        <v>2480</v>
      </c>
      <c r="E1163" s="13" t="str">
        <f>IF(D1163="","",VLOOKUP(D1163,Series!A:B,2,FALSE))</f>
        <v>Nepal Labour Force Survey</v>
      </c>
      <c r="F1163" s="13" t="str">
        <f>IF(D1163&gt;0,VLOOKUP(D1163,Series!A:D,4,0),"")</f>
        <v xml:space="preserve"> Unemployment</v>
      </c>
      <c r="G1163" s="13" t="str">
        <f>IF(E1163&gt;"",VLOOKUP(E1163,Sources!A:B,2,0),"")</f>
        <v>Central Bureau of Statistics</v>
      </c>
      <c r="H1163" s="13" t="str">
        <f>IF($E1163="", "",VLOOKUP($E1163,Sources!$A:$M, 13,FALSE))</f>
        <v>Publicly</v>
      </c>
      <c r="I1163" s="13">
        <f>IF($E1163="", "",VLOOKUP($E1163,Sources!$A:$M, 5,FALSE))</f>
        <v>100</v>
      </c>
      <c r="J1163" s="13">
        <f>IF($E1163="", "",VLOOKUP($E1163,Sources!$A:$M, 6,FALSE))</f>
        <v>1</v>
      </c>
      <c r="K1163" s="13">
        <f>IF($E1163="", "",VLOOKUP($E1163,Sources!$A:$M, 9,FALSE))</f>
        <v>2008</v>
      </c>
      <c r="L1163" s="13" t="str">
        <f>IF($D1163="", "",VLOOKUP($D1163,Series!$A:$J,6,FALSE))</f>
        <v>2nd level admin area</v>
      </c>
      <c r="M1163" s="13" t="str">
        <f>IF($D1163="", "",VLOOKUP($D1163,Series!$A:$J,7,FALSE))</f>
        <v>Actual</v>
      </c>
      <c r="N1163" s="13" t="str">
        <f>IF($D1163="", "",VLOOKUP($D1163,Series!$A:$J,8,FALSE))</f>
        <v>Yes</v>
      </c>
      <c r="O1163" s="13" t="str">
        <f>IF($D1163="", "",VLOOKUP($D1163,Series!$A:$J,9,FALSE))</f>
        <v>None</v>
      </c>
      <c r="P1163" s="13" t="str">
        <f>IF($D1163="", "",VLOOKUP($D1163,Series!$A:$J,10,FALSE))</f>
        <v>Other</v>
      </c>
    </row>
    <row r="1164" spans="1:16" ht="30" x14ac:dyDescent="0.25">
      <c r="C1164" s="3" t="s">
        <v>1432</v>
      </c>
      <c r="D1164" s="15" t="s">
        <v>2481</v>
      </c>
      <c r="E1164" s="13" t="str">
        <f>IF(D1164="","",VLOOKUP(D1164,Series!A:B,2,FALSE))</f>
        <v>Nepal Labour Force Survey</v>
      </c>
      <c r="F1164" s="13" t="str">
        <f>IF(D1164&gt;0,VLOOKUP(D1164,Series!A:D,4,0),"")</f>
        <v xml:space="preserve"> Unemployment</v>
      </c>
      <c r="G1164" s="13" t="str">
        <f>IF(E1164&gt;"",VLOOKUP(E1164,Sources!A:B,2,0),"")</f>
        <v>Central Bureau of Statistics</v>
      </c>
      <c r="H1164" s="13" t="str">
        <f>IF($E1164="", "",VLOOKUP($E1164,Sources!$A:$M, 13,FALSE))</f>
        <v>Publicly</v>
      </c>
      <c r="I1164" s="13">
        <f>IF($E1164="", "",VLOOKUP($E1164,Sources!$A:$M, 5,FALSE))</f>
        <v>100</v>
      </c>
      <c r="J1164" s="13">
        <f>IF($E1164="", "",VLOOKUP($E1164,Sources!$A:$M, 6,FALSE))</f>
        <v>1</v>
      </c>
      <c r="K1164" s="13">
        <f>IF($E1164="", "",VLOOKUP($E1164,Sources!$A:$M, 9,FALSE))</f>
        <v>2008</v>
      </c>
      <c r="L1164" s="13" t="str">
        <f>IF($D1164="", "",VLOOKUP($D1164,Series!$A:$J,6,FALSE))</f>
        <v>2nd level admin area</v>
      </c>
      <c r="M1164" s="13" t="str">
        <f>IF($D1164="", "",VLOOKUP($D1164,Series!$A:$J,7,FALSE))</f>
        <v>Actual</v>
      </c>
      <c r="N1164" s="13" t="str">
        <f>IF($D1164="", "",VLOOKUP($D1164,Series!$A:$J,8,FALSE))</f>
        <v>Yes</v>
      </c>
      <c r="O1164" s="13" t="str">
        <f>IF($D1164="", "",VLOOKUP($D1164,Series!$A:$J,9,FALSE))</f>
        <v>None</v>
      </c>
      <c r="P1164" s="13" t="str">
        <f>IF($D1164="", "",VLOOKUP($D1164,Series!$A:$J,10,FALSE))</f>
        <v>Other</v>
      </c>
    </row>
    <row r="1165" spans="1:16" ht="30" x14ac:dyDescent="0.25">
      <c r="C1165" s="3" t="s">
        <v>1432</v>
      </c>
      <c r="D1165" s="15" t="s">
        <v>2482</v>
      </c>
      <c r="E1165" s="13" t="str">
        <f>IF(D1165="","",VLOOKUP(D1165,Series!A:B,2,FALSE))</f>
        <v>Nepal Labour Force Survey</v>
      </c>
      <c r="F1165" s="13" t="str">
        <f>IF(D1165&gt;0,VLOOKUP(D1165,Series!A:D,4,0),"")</f>
        <v xml:space="preserve"> Unemployment</v>
      </c>
      <c r="G1165" s="13" t="str">
        <f>IF(E1165&gt;"",VLOOKUP(E1165,Sources!A:B,2,0),"")</f>
        <v>Central Bureau of Statistics</v>
      </c>
      <c r="H1165" s="13" t="str">
        <f>IF($E1165="", "",VLOOKUP($E1165,Sources!$A:$M, 13,FALSE))</f>
        <v>Publicly</v>
      </c>
      <c r="I1165" s="13">
        <f>IF($E1165="", "",VLOOKUP($E1165,Sources!$A:$M, 5,FALSE))</f>
        <v>100</v>
      </c>
      <c r="J1165" s="13">
        <f>IF($E1165="", "",VLOOKUP($E1165,Sources!$A:$M, 6,FALSE))</f>
        <v>1</v>
      </c>
      <c r="K1165" s="13">
        <f>IF($E1165="", "",VLOOKUP($E1165,Sources!$A:$M, 9,FALSE))</f>
        <v>2008</v>
      </c>
      <c r="L1165" s="13" t="str">
        <f>IF($D1165="", "",VLOOKUP($D1165,Series!$A:$J,6,FALSE))</f>
        <v>2nd level admin area</v>
      </c>
      <c r="M1165" s="13" t="str">
        <f>IF($D1165="", "",VLOOKUP($D1165,Series!$A:$J,7,FALSE))</f>
        <v>Actual</v>
      </c>
      <c r="N1165" s="13" t="str">
        <f>IF($D1165="", "",VLOOKUP($D1165,Series!$A:$J,8,FALSE))</f>
        <v>Yes</v>
      </c>
      <c r="O1165" s="13" t="str">
        <f>IF($D1165="", "",VLOOKUP($D1165,Series!$A:$J,9,FALSE))</f>
        <v>None</v>
      </c>
      <c r="P1165" s="13" t="str">
        <f>IF($D1165="", "",VLOOKUP($D1165,Series!$A:$J,10,FALSE))</f>
        <v>Other</v>
      </c>
    </row>
    <row r="1166" spans="1:16" ht="30" x14ac:dyDescent="0.25">
      <c r="C1166" s="3" t="s">
        <v>1432</v>
      </c>
      <c r="D1166" s="15" t="s">
        <v>2483</v>
      </c>
      <c r="E1166" s="13" t="str">
        <f>IF(D1166="","",VLOOKUP(D1166,Series!A:B,2,FALSE))</f>
        <v>Nepal Labour Force Survey</v>
      </c>
      <c r="F1166" s="13" t="str">
        <f>IF(D1166&gt;0,VLOOKUP(D1166,Series!A:D,4,0),"")</f>
        <v xml:space="preserve"> Unemployment</v>
      </c>
      <c r="G1166" s="13" t="str">
        <f>IF(E1166&gt;"",VLOOKUP(E1166,Sources!A:B,2,0),"")</f>
        <v>Central Bureau of Statistics</v>
      </c>
      <c r="H1166" s="13" t="str">
        <f>IF($E1166="", "",VLOOKUP($E1166,Sources!$A:$M, 13,FALSE))</f>
        <v>Publicly</v>
      </c>
      <c r="I1166" s="13">
        <f>IF($E1166="", "",VLOOKUP($E1166,Sources!$A:$M, 5,FALSE))</f>
        <v>100</v>
      </c>
      <c r="J1166" s="13">
        <f>IF($E1166="", "",VLOOKUP($E1166,Sources!$A:$M, 6,FALSE))</f>
        <v>1</v>
      </c>
      <c r="K1166" s="13">
        <f>IF($E1166="", "",VLOOKUP($E1166,Sources!$A:$M, 9,FALSE))</f>
        <v>2008</v>
      </c>
      <c r="L1166" s="13" t="str">
        <f>IF($D1166="", "",VLOOKUP($D1166,Series!$A:$J,6,FALSE))</f>
        <v>2nd level admin area</v>
      </c>
      <c r="M1166" s="13" t="str">
        <f>IF($D1166="", "",VLOOKUP($D1166,Series!$A:$J,7,FALSE))</f>
        <v>Actual</v>
      </c>
      <c r="N1166" s="13" t="str">
        <f>IF($D1166="", "",VLOOKUP($D1166,Series!$A:$J,8,FALSE))</f>
        <v>Yes</v>
      </c>
      <c r="O1166" s="13" t="str">
        <f>IF($D1166="", "",VLOOKUP($D1166,Series!$A:$J,9,FALSE))</f>
        <v>None</v>
      </c>
      <c r="P1166" s="13" t="str">
        <f>IF($D1166="", "",VLOOKUP($D1166,Series!$A:$J,10,FALSE))</f>
        <v>Other</v>
      </c>
    </row>
    <row r="1167" spans="1:16" ht="30" x14ac:dyDescent="0.25">
      <c r="C1167" s="3" t="s">
        <v>1432</v>
      </c>
      <c r="D1167" s="15" t="s">
        <v>2484</v>
      </c>
      <c r="E1167" s="13" t="str">
        <f>IF(D1167="","",VLOOKUP(D1167,Series!A:B,2,FALSE))</f>
        <v>Nepal Labour Force Survey</v>
      </c>
      <c r="F1167" s="13" t="str">
        <f>IF(D1167&gt;0,VLOOKUP(D1167,Series!A:D,4,0),"")</f>
        <v xml:space="preserve"> Unemployment</v>
      </c>
      <c r="G1167" s="13" t="str">
        <f>IF(E1167&gt;"",VLOOKUP(E1167,Sources!A:B,2,0),"")</f>
        <v>Central Bureau of Statistics</v>
      </c>
      <c r="H1167" s="13" t="str">
        <f>IF($E1167="", "",VLOOKUP($E1167,Sources!$A:$M, 13,FALSE))</f>
        <v>Publicly</v>
      </c>
      <c r="I1167" s="13">
        <f>IF($E1167="", "",VLOOKUP($E1167,Sources!$A:$M, 5,FALSE))</f>
        <v>100</v>
      </c>
      <c r="J1167" s="13">
        <f>IF($E1167="", "",VLOOKUP($E1167,Sources!$A:$M, 6,FALSE))</f>
        <v>1</v>
      </c>
      <c r="K1167" s="13">
        <f>IF($E1167="", "",VLOOKUP($E1167,Sources!$A:$M, 9,FALSE))</f>
        <v>2008</v>
      </c>
      <c r="L1167" s="13" t="str">
        <f>IF($D1167="", "",VLOOKUP($D1167,Series!$A:$J,6,FALSE))</f>
        <v>2nd level admin area</v>
      </c>
      <c r="M1167" s="13" t="str">
        <f>IF($D1167="", "",VLOOKUP($D1167,Series!$A:$J,7,FALSE))</f>
        <v>Actual</v>
      </c>
      <c r="N1167" s="13" t="str">
        <f>IF($D1167="", "",VLOOKUP($D1167,Series!$A:$J,8,FALSE))</f>
        <v>Yes</v>
      </c>
      <c r="O1167" s="13" t="str">
        <f>IF($D1167="", "",VLOOKUP($D1167,Series!$A:$J,9,FALSE))</f>
        <v>None</v>
      </c>
      <c r="P1167" s="13" t="str">
        <f>IF($D1167="", "",VLOOKUP($D1167,Series!$A:$J,10,FALSE))</f>
        <v>Other</v>
      </c>
    </row>
    <row r="1168" spans="1:16" ht="30" x14ac:dyDescent="0.25">
      <c r="C1168" s="3" t="s">
        <v>1432</v>
      </c>
      <c r="D1168" s="15" t="s">
        <v>2485</v>
      </c>
      <c r="E1168" s="13" t="str">
        <f>IF(D1168="","",VLOOKUP(D1168,Series!A:B,2,FALSE))</f>
        <v>Nepal Labour Force Survey</v>
      </c>
      <c r="F1168" s="13" t="str">
        <f>IF(D1168&gt;0,VLOOKUP(D1168,Series!A:D,4,0),"")</f>
        <v xml:space="preserve"> Unemployment</v>
      </c>
      <c r="G1168" s="13" t="str">
        <f>IF(E1168&gt;"",VLOOKUP(E1168,Sources!A:B,2,0),"")</f>
        <v>Central Bureau of Statistics</v>
      </c>
      <c r="H1168" s="13" t="str">
        <f>IF($E1168="", "",VLOOKUP($E1168,Sources!$A:$M, 13,FALSE))</f>
        <v>Publicly</v>
      </c>
      <c r="I1168" s="13">
        <f>IF($E1168="", "",VLOOKUP($E1168,Sources!$A:$M, 5,FALSE))</f>
        <v>100</v>
      </c>
      <c r="J1168" s="13">
        <f>IF($E1168="", "",VLOOKUP($E1168,Sources!$A:$M, 6,FALSE))</f>
        <v>1</v>
      </c>
      <c r="K1168" s="13">
        <f>IF($E1168="", "",VLOOKUP($E1168,Sources!$A:$M, 9,FALSE))</f>
        <v>2008</v>
      </c>
      <c r="L1168" s="13" t="str">
        <f>IF($D1168="", "",VLOOKUP($D1168,Series!$A:$J,6,FALSE))</f>
        <v>2nd level admin area</v>
      </c>
      <c r="M1168" s="13" t="str">
        <f>IF($D1168="", "",VLOOKUP($D1168,Series!$A:$J,7,FALSE))</f>
        <v>Actual</v>
      </c>
      <c r="N1168" s="13" t="str">
        <f>IF($D1168="", "",VLOOKUP($D1168,Series!$A:$J,8,FALSE))</f>
        <v>Yes</v>
      </c>
      <c r="O1168" s="13" t="str">
        <f>IF($D1168="", "",VLOOKUP($D1168,Series!$A:$J,9,FALSE))</f>
        <v>None</v>
      </c>
      <c r="P1168" s="13" t="str">
        <f>IF($D1168="", "",VLOOKUP($D1168,Series!$A:$J,10,FALSE))</f>
        <v>Other</v>
      </c>
    </row>
    <row r="1169" spans="1:16" x14ac:dyDescent="0.25">
      <c r="A1169" s="13" t="e">
        <f>IF(C1169&gt;0,VLOOKUP(C1169,Indicators!G:H,2,0),"")</f>
        <v>#N/A</v>
      </c>
      <c r="C1169" s="3" t="s">
        <v>1433</v>
      </c>
      <c r="D1169" s="17"/>
      <c r="E1169" s="13" t="str">
        <f>IF(D1169="","",VLOOKUP(D1169,Series!A:B,2,FALSE))</f>
        <v/>
      </c>
      <c r="F1169" s="13" t="str">
        <f>IF(D1169&gt;0,VLOOKUP(D1169,Series!A:D,4,0),"")</f>
        <v/>
      </c>
      <c r="G1169" s="13" t="str">
        <f>IF(E1169&gt;"",VLOOKUP(E1169,Sources!A:B,2,0),"")</f>
        <v/>
      </c>
      <c r="H1169" s="13" t="str">
        <f>IF($E1169="", "",VLOOKUP($E1169,Sources!$A:$M, 13,FALSE))</f>
        <v/>
      </c>
      <c r="I1169" s="13" t="str">
        <f>IF($E1169="", "",VLOOKUP($E1169,Sources!$A:$M, 5,FALSE))</f>
        <v/>
      </c>
      <c r="J1169" s="13" t="str">
        <f>IF($E1169="", "",VLOOKUP($E1169,Sources!$A:$M, 6,FALSE))</f>
        <v/>
      </c>
      <c r="K1169" s="13" t="str">
        <f>IF($E1169="", "",VLOOKUP($E1169,Sources!$A:$M, 9,FALSE))</f>
        <v/>
      </c>
      <c r="L1169" s="13" t="str">
        <f>IF($D1169="", "",VLOOKUP($D1169,Series!$A:$J,6,FALSE))</f>
        <v/>
      </c>
      <c r="M1169" s="13" t="str">
        <f>IF($D1169="", "",VLOOKUP($D1169,Series!$A:$J,7,FALSE))</f>
        <v/>
      </c>
      <c r="N1169" s="13" t="str">
        <f>IF($D1169="", "",VLOOKUP($D1169,Series!$A:$J,8,FALSE))</f>
        <v/>
      </c>
      <c r="O1169" s="13" t="str">
        <f>IF($D1169="", "",VLOOKUP($D1169,Series!$A:$J,9,FALSE))</f>
        <v/>
      </c>
      <c r="P1169" s="13" t="str">
        <f>IF($D1169="", "",VLOOKUP($D1169,Series!$A:$J,10,FALSE))</f>
        <v/>
      </c>
    </row>
    <row r="1170" spans="1:16" x14ac:dyDescent="0.25">
      <c r="A1170" s="13" t="e">
        <f>IF(C1170&gt;0,VLOOKUP(C1170,Indicators!G:H,2,0),"")</f>
        <v>#N/A</v>
      </c>
      <c r="C1170" s="3" t="s">
        <v>1434</v>
      </c>
      <c r="D1170" s="17"/>
      <c r="E1170" s="13" t="str">
        <f>IF(D1170="","",VLOOKUP(D1170,Series!A:B,2,FALSE))</f>
        <v/>
      </c>
      <c r="F1170" s="13" t="str">
        <f>IF(D1170&gt;0,VLOOKUP(D1170,Series!A:D,4,0),"")</f>
        <v/>
      </c>
      <c r="G1170" s="13" t="str">
        <f>IF(E1170&gt;"",VLOOKUP(E1170,Sources!A:B,2,0),"")</f>
        <v/>
      </c>
      <c r="H1170" s="13" t="str">
        <f>IF($E1170="", "",VLOOKUP($E1170,Sources!$A:$M, 13,FALSE))</f>
        <v/>
      </c>
      <c r="I1170" s="13" t="str">
        <f>IF($E1170="", "",VLOOKUP($E1170,Sources!$A:$M, 5,FALSE))</f>
        <v/>
      </c>
      <c r="J1170" s="13" t="str">
        <f>IF($E1170="", "",VLOOKUP($E1170,Sources!$A:$M, 6,FALSE))</f>
        <v/>
      </c>
      <c r="K1170" s="13" t="str">
        <f>IF($E1170="", "",VLOOKUP($E1170,Sources!$A:$M, 9,FALSE))</f>
        <v/>
      </c>
      <c r="L1170" s="13" t="str">
        <f>IF($D1170="", "",VLOOKUP($D1170,Series!$A:$J,6,FALSE))</f>
        <v/>
      </c>
      <c r="M1170" s="13" t="str">
        <f>IF($D1170="", "",VLOOKUP($D1170,Series!$A:$J,7,FALSE))</f>
        <v/>
      </c>
      <c r="N1170" s="13" t="str">
        <f>IF($D1170="", "",VLOOKUP($D1170,Series!$A:$J,8,FALSE))</f>
        <v/>
      </c>
      <c r="O1170" s="13" t="str">
        <f>IF($D1170="", "",VLOOKUP($D1170,Series!$A:$J,9,FALSE))</f>
        <v/>
      </c>
      <c r="P1170" s="13" t="str">
        <f>IF($D1170="", "",VLOOKUP($D1170,Series!$A:$J,10,FALSE))</f>
        <v/>
      </c>
    </row>
    <row r="1171" spans="1:16" x14ac:dyDescent="0.25">
      <c r="A1171" s="13" t="e">
        <f>IF(C1171&gt;0,VLOOKUP(C1171,Indicators!G:H,2,0),"")</f>
        <v>#N/A</v>
      </c>
      <c r="C1171" s="3" t="s">
        <v>1435</v>
      </c>
      <c r="D1171" s="19"/>
      <c r="E1171" s="13" t="str">
        <f>IF(D1171="","",VLOOKUP(D1171,Series!A:B,2,FALSE))</f>
        <v/>
      </c>
      <c r="F1171" s="13" t="str">
        <f>IF(D1171&gt;0,VLOOKUP(D1171,Series!A:D,4,0),"")</f>
        <v/>
      </c>
      <c r="G1171" s="13" t="str">
        <f>IF(E1171&gt;"",VLOOKUP(E1171,Sources!A:B,2,0),"")</f>
        <v/>
      </c>
      <c r="H1171" s="13" t="str">
        <f>IF($E1171="", "",VLOOKUP($E1171,Sources!$A:$M, 13,FALSE))</f>
        <v/>
      </c>
      <c r="I1171" s="13" t="str">
        <f>IF($E1171="", "",VLOOKUP($E1171,Sources!$A:$M, 5,FALSE))</f>
        <v/>
      </c>
      <c r="J1171" s="13" t="str">
        <f>IF($E1171="", "",VLOOKUP($E1171,Sources!$A:$M, 6,FALSE))</f>
        <v/>
      </c>
      <c r="K1171" s="13" t="str">
        <f>IF($E1171="", "",VLOOKUP($E1171,Sources!$A:$M, 9,FALSE))</f>
        <v/>
      </c>
      <c r="L1171" s="13" t="str">
        <f>IF($D1171="", "",VLOOKUP($D1171,Series!$A:$J,6,FALSE))</f>
        <v/>
      </c>
      <c r="M1171" s="13" t="str">
        <f>IF($D1171="", "",VLOOKUP($D1171,Series!$A:$J,7,FALSE))</f>
        <v/>
      </c>
      <c r="N1171" s="13" t="str">
        <f>IF($D1171="", "",VLOOKUP($D1171,Series!$A:$J,8,FALSE))</f>
        <v/>
      </c>
      <c r="O1171" s="13" t="str">
        <f>IF($D1171="", "",VLOOKUP($D1171,Series!$A:$J,9,FALSE))</f>
        <v/>
      </c>
      <c r="P1171" s="13" t="str">
        <f>IF($D1171="", "",VLOOKUP($D1171,Series!$A:$J,10,FALSE))</f>
        <v/>
      </c>
    </row>
    <row r="1172" spans="1:16" ht="30" x14ac:dyDescent="0.25">
      <c r="A1172" s="13" t="e">
        <f>IF(C1172&gt;0,VLOOKUP(C1172,Indicators!G:H,2,0),"")</f>
        <v>#N/A</v>
      </c>
      <c r="C1172" s="3" t="s">
        <v>1436</v>
      </c>
      <c r="D1172" s="3" t="s">
        <v>6267</v>
      </c>
      <c r="E1172" s="13" t="str">
        <f>IF(D1172="","",VLOOKUP(D1172,Series!A:B,2,FALSE))</f>
        <v>Nepal Tourism Statistics</v>
      </c>
      <c r="F1172" s="13" t="str">
        <f>IF(D1172&gt;0,VLOOKUP(D1172,Series!A:D,4,0),"")</f>
        <v xml:space="preserve"> Economic affairs n.e.c.</v>
      </c>
      <c r="G1172" s="13" t="str">
        <f>IF(E1172&gt;"",VLOOKUP(E1172,Sources!A:B,2,0),"")</f>
        <v>Department of Immigration</v>
      </c>
      <c r="H1172" s="13" t="str">
        <f>IF($E1172="", "",VLOOKUP($E1172,Sources!$A:$M, 13,FALSE))</f>
        <v>Publicly</v>
      </c>
      <c r="I1172" s="13">
        <f>IF($E1172="", "",VLOOKUP($E1172,Sources!$A:$M, 5,FALSE))</f>
        <v>100</v>
      </c>
      <c r="J1172" s="13">
        <f>IF($E1172="", "",VLOOKUP($E1172,Sources!$A:$M, 6,FALSE))</f>
        <v>100</v>
      </c>
      <c r="K1172" s="13">
        <f>IF($E1172="", "",VLOOKUP($E1172,Sources!$A:$M, 9,FALSE))</f>
        <v>0</v>
      </c>
      <c r="L1172" s="13" t="str">
        <f>IF($D1172="", "",VLOOKUP($D1172,Series!$A:$J,6,FALSE))</f>
        <v>1st level admin area</v>
      </c>
      <c r="M1172" s="13" t="str">
        <f>IF($D1172="", "",VLOOKUP($D1172,Series!$A:$J,7,FALSE))</f>
        <v>Actual</v>
      </c>
      <c r="N1172" s="13" t="str">
        <f>IF($D1172="", "",VLOOKUP($D1172,Series!$A:$J,8,FALSE))</f>
        <v>Yes</v>
      </c>
      <c r="O1172" s="13" t="str">
        <f>IF($D1172="", "",VLOOKUP($D1172,Series!$A:$J,9,FALSE))</f>
        <v>None</v>
      </c>
      <c r="P1172" s="13" t="str">
        <f>IF($D1172="", "",VLOOKUP($D1172,Series!$A:$J,10,FALSE))</f>
        <v>Other</v>
      </c>
    </row>
    <row r="1173" spans="1:16" ht="30" x14ac:dyDescent="0.25">
      <c r="A1173" s="13" t="e">
        <f>IF(C1173&gt;0,VLOOKUP(C1173,Indicators!G:H,2,0),"")</f>
        <v>#N/A</v>
      </c>
      <c r="C1173" s="3" t="s">
        <v>1437</v>
      </c>
      <c r="D1173" s="3" t="s">
        <v>1824</v>
      </c>
      <c r="E1173" s="13" t="str">
        <f>IF(D1173="","",VLOOKUP(D1173,Series!A:B,2,FALSE))</f>
        <v>National Accounts</v>
      </c>
      <c r="F1173" s="13" t="str">
        <f>IF(D1173&gt;0,VLOOKUP(D1173,Series!A:D,4,0),"")</f>
        <v xml:space="preserve"> Executive and legislative organs, financial and fiscal affairs, external affairs</v>
      </c>
      <c r="G1173" s="13" t="str">
        <f>IF(E1173&gt;"",VLOOKUP(E1173,Sources!A:B,2,0),"")</f>
        <v>Central Bureau of Statistics</v>
      </c>
      <c r="H1173" s="13" t="str">
        <f>IF($E1173="", "",VLOOKUP($E1173,Sources!$A:$M, 13,FALSE))</f>
        <v>Publicly</v>
      </c>
      <c r="I1173" s="13">
        <f>IF($E1173="", "",VLOOKUP($E1173,Sources!$A:$M, 5,FALSE))</f>
        <v>100</v>
      </c>
      <c r="J1173" s="13">
        <f>IF($E1173="", "",VLOOKUP($E1173,Sources!$A:$M, 6,FALSE))</f>
        <v>100</v>
      </c>
      <c r="K1173" s="13">
        <f>IF($E1173="", "",VLOOKUP($E1173,Sources!$A:$M, 9,FALSE))</f>
        <v>2016</v>
      </c>
      <c r="L1173" s="13" t="str">
        <f>IF($D1173="", "",VLOOKUP($D1173,Series!$A:$J,6,FALSE))</f>
        <v>None</v>
      </c>
      <c r="M1173" s="13" t="str">
        <f>IF($D1173="", "",VLOOKUP($D1173,Series!$A:$J,7,FALSE))</f>
        <v>None</v>
      </c>
      <c r="N1173" s="13" t="str">
        <f>IF($D1173="", "",VLOOKUP($D1173,Series!$A:$J,8,FALSE))</f>
        <v>None</v>
      </c>
      <c r="O1173" s="13" t="str">
        <f>IF($D1173="", "",VLOOKUP($D1173,Series!$A:$J,9,FALSE))</f>
        <v>None</v>
      </c>
      <c r="P1173" s="13" t="str">
        <f>IF($D1173="", "",VLOOKUP($D1173,Series!$A:$J,10,FALSE))</f>
        <v>Other</v>
      </c>
    </row>
    <row r="1174" spans="1:16" ht="30" x14ac:dyDescent="0.25">
      <c r="A1174" s="13" t="e">
        <f>IF(C1175&gt;0,VLOOKUP(C1175,Indicators!G:H,2,0),"")</f>
        <v>#N/A</v>
      </c>
      <c r="C1174" s="3" t="s">
        <v>1437</v>
      </c>
      <c r="D1174" s="3" t="s">
        <v>1825</v>
      </c>
      <c r="E1174" s="13" t="str">
        <f>IF(D1174="","",VLOOKUP(D1174,Series!A:B,2,FALSE))</f>
        <v>National Accounts</v>
      </c>
      <c r="F1174" s="13" t="str">
        <f>IF(D1174&gt;0,VLOOKUP(D1174,Series!A:D,4,0),"")</f>
        <v xml:space="preserve"> Executive and legislative organs, financial and fiscal affairs, external affairs</v>
      </c>
      <c r="G1174" s="13" t="str">
        <f>IF(E1174&gt;"",VLOOKUP(E1174,Sources!A:B,2,0),"")</f>
        <v>Central Bureau of Statistics</v>
      </c>
      <c r="H1174" s="13" t="str">
        <f>IF($E1174="", "",VLOOKUP($E1174,Sources!$A:$M, 13,FALSE))</f>
        <v>Publicly</v>
      </c>
      <c r="I1174" s="13">
        <f>IF($E1174="", "",VLOOKUP($E1174,Sources!$A:$M, 5,FALSE))</f>
        <v>100</v>
      </c>
      <c r="J1174" s="13">
        <f>IF($E1174="", "",VLOOKUP($E1174,Sources!$A:$M, 6,FALSE))</f>
        <v>100</v>
      </c>
      <c r="K1174" s="13">
        <f>IF($E1174="", "",VLOOKUP($E1174,Sources!$A:$M, 9,FALSE))</f>
        <v>2016</v>
      </c>
      <c r="L1174" s="13" t="str">
        <f>IF($D1174="", "",VLOOKUP($D1174,Series!$A:$J,6,FALSE))</f>
        <v>None</v>
      </c>
      <c r="M1174" s="13" t="str">
        <f>IF($D1174="", "",VLOOKUP($D1174,Series!$A:$J,7,FALSE))</f>
        <v>None</v>
      </c>
      <c r="N1174" s="13" t="str">
        <f>IF($D1174="", "",VLOOKUP($D1174,Series!$A:$J,8,FALSE))</f>
        <v>None</v>
      </c>
      <c r="O1174" s="13" t="str">
        <f>IF($D1174="", "",VLOOKUP($D1174,Series!$A:$J,9,FALSE))</f>
        <v>None</v>
      </c>
      <c r="P1174" s="13" t="str">
        <f>IF($D1174="", "",VLOOKUP($D1174,Series!$A:$J,10,FALSE))</f>
        <v>Other</v>
      </c>
    </row>
    <row r="1175" spans="1:16" ht="30" x14ac:dyDescent="0.25">
      <c r="C1175" s="3" t="s">
        <v>1438</v>
      </c>
      <c r="D1175" s="3" t="s">
        <v>6280</v>
      </c>
      <c r="E1175" s="13" t="str">
        <f>IF(D1175="","",VLOOKUP(D1175,Series!A:B,2,FALSE))</f>
        <v>Tourism Employment Survey</v>
      </c>
      <c r="F1175" s="13" t="str">
        <f>IF(D1175&gt;0,VLOOKUP(D1175,Series!A:D,4,0),"")</f>
        <v xml:space="preserve"> Other industries</v>
      </c>
      <c r="G1175" s="13" t="str">
        <f>IF(E1175&gt;"",VLOOKUP(E1175,Sources!A:B,2,0),"")</f>
        <v>Ministry of Culture, Tourism and Civil Aviation</v>
      </c>
      <c r="H1175" s="13" t="str">
        <f>IF($E1175="", "",VLOOKUP($E1175,Sources!$A:$M, 13,FALSE))</f>
        <v>Publicly</v>
      </c>
      <c r="I1175" s="13">
        <f>IF($E1175="", "",VLOOKUP($E1175,Sources!$A:$M, 5,FALSE))</f>
        <v>0</v>
      </c>
      <c r="J1175" s="13">
        <f>IF($E1175="", "",VLOOKUP($E1175,Sources!$A:$M, 6,FALSE))</f>
        <v>4</v>
      </c>
      <c r="K1175" s="13">
        <f>IF($E1175="", "",VLOOKUP($E1175,Sources!$A:$M, 9,FALSE))</f>
        <v>2014</v>
      </c>
      <c r="L1175" s="13" t="str">
        <f>IF($D1175="", "",VLOOKUP($D1175,Series!$A:$J,6,FALSE))</f>
        <v>Actual location</v>
      </c>
      <c r="M1175" s="13" t="str">
        <f>IF($D1175="", "",VLOOKUP($D1175,Series!$A:$J,7,FALSE))</f>
        <v>None</v>
      </c>
      <c r="N1175" s="13" t="str">
        <f>IF($D1175="", "",VLOOKUP($D1175,Series!$A:$J,8,FALSE))</f>
        <v>No</v>
      </c>
      <c r="O1175" s="13" t="str">
        <f>IF($D1175="", "",VLOOKUP($D1175,Series!$A:$J,9,FALSE))</f>
        <v>None</v>
      </c>
      <c r="P1175" s="13" t="str">
        <f>IF($D1175="", "",VLOOKUP($D1175,Series!$A:$J,10,FALSE))</f>
        <v>Other</v>
      </c>
    </row>
    <row r="1176" spans="1:16" ht="30" x14ac:dyDescent="0.25">
      <c r="A1176" s="13" t="e">
        <f>IF(C1176&gt;0,VLOOKUP(C1176,Indicators!G:H,2,0),"")</f>
        <v>#N/A</v>
      </c>
      <c r="C1176" s="3" t="s">
        <v>1439</v>
      </c>
      <c r="D1176" s="3" t="s">
        <v>6053</v>
      </c>
      <c r="E1176" s="13" t="str">
        <f>IF(D1176="","",VLOOKUP(D1176,Series!A:B,2,FALSE))</f>
        <v>Financial Reports of Insurance Companies</v>
      </c>
      <c r="F1176" s="13" t="str">
        <f>IF(D1176&gt;0,VLOOKUP(D1176,Series!A:D,4,0),"")</f>
        <v xml:space="preserve"> Economic affairs</v>
      </c>
      <c r="G1176" s="13" t="str">
        <f>IF(E1176&gt;"",VLOOKUP(E1176,Sources!A:B,2,0),"")</f>
        <v>Insurance Board</v>
      </c>
      <c r="H1176" s="13" t="str">
        <f>IF($E1176="", "",VLOOKUP($E1176,Sources!$A:$M, 13,FALSE))</f>
        <v>Confidential</v>
      </c>
      <c r="I1176" s="13">
        <f>IF($E1176="", "",VLOOKUP($E1176,Sources!$A:$M, 5,FALSE))</f>
        <v>100</v>
      </c>
      <c r="J1176" s="13">
        <f>IF($E1176="", "",VLOOKUP($E1176,Sources!$A:$M, 6,FALSE))</f>
        <v>100</v>
      </c>
      <c r="K1176" s="13">
        <f>IF($E1176="", "",VLOOKUP($E1176,Sources!$A:$M, 9,FALSE))</f>
        <v>2016</v>
      </c>
      <c r="L1176" s="13" t="str">
        <f>IF($D1176="", "",VLOOKUP($D1176,Series!$A:$J,6,FALSE))</f>
        <v>2nd level admin area</v>
      </c>
      <c r="M1176" s="13" t="str">
        <f>IF($D1176="", "",VLOOKUP($D1176,Series!$A:$J,7,FALSE))</f>
        <v>Actual</v>
      </c>
      <c r="N1176" s="13" t="str">
        <f>IF($D1176="", "",VLOOKUP($D1176,Series!$A:$J,8,FALSE))</f>
        <v>Yes</v>
      </c>
      <c r="O1176" s="13" t="str">
        <f>IF($D1176="", "",VLOOKUP($D1176,Series!$A:$J,9,FALSE))</f>
        <v>Other</v>
      </c>
      <c r="P1176" s="13" t="str">
        <f>IF($D1176="", "",VLOOKUP($D1176,Series!$A:$J,10,FALSE))</f>
        <v>None</v>
      </c>
    </row>
    <row r="1177" spans="1:16" ht="45" x14ac:dyDescent="0.25">
      <c r="A1177" s="13" t="e">
        <f>IF(C1177&gt;0,VLOOKUP(C1177,Indicators!G:H,2,0),"")</f>
        <v>#N/A</v>
      </c>
      <c r="C1177" s="3" t="s">
        <v>1440</v>
      </c>
      <c r="D1177" s="3" t="s">
        <v>6281</v>
      </c>
      <c r="E1177" s="13" t="str">
        <f>IF(D1177="","",VLOOKUP(D1177,Series!A:B,2,FALSE))</f>
        <v>Financial Reports</v>
      </c>
      <c r="F1177" s="13" t="str">
        <f>IF(D1177&gt;0,VLOOKUP(D1177,Series!A:D,4,0),"")</f>
        <v xml:space="preserve"> Economic affairs</v>
      </c>
      <c r="G1177" s="13" t="str">
        <f>IF(E1177&gt;"",VLOOKUP(E1177,Sources!A:B,2,0),"")</f>
        <v>Commercial and Development Banks, Microfinances and Finance Companies</v>
      </c>
      <c r="H1177" s="13" t="str">
        <f>IF($E1177="", "",VLOOKUP($E1177,Sources!$A:$M, 13,FALSE))</f>
        <v>Confidential</v>
      </c>
      <c r="I1177" s="13">
        <f>IF($E1177="", "",VLOOKUP($E1177,Sources!$A:$M, 5,FALSE))</f>
        <v>100</v>
      </c>
      <c r="J1177" s="13">
        <f>IF($E1177="", "",VLOOKUP($E1177,Sources!$A:$M, 6,FALSE))</f>
        <v>100</v>
      </c>
      <c r="K1177" s="13">
        <f>IF($E1177="", "",VLOOKUP($E1177,Sources!$A:$M, 9,FALSE))</f>
        <v>2016</v>
      </c>
      <c r="L1177" s="13" t="str">
        <f>IF($D1177="", "",VLOOKUP($D1177,Series!$A:$J,6,FALSE))</f>
        <v>2nd level admin area</v>
      </c>
      <c r="M1177" s="13" t="str">
        <f>IF($D1177="", "",VLOOKUP($D1177,Series!$A:$J,7,FALSE))</f>
        <v>Actual</v>
      </c>
      <c r="N1177" s="13" t="str">
        <f>IF($D1177="", "",VLOOKUP($D1177,Series!$A:$J,8,FALSE))</f>
        <v>Yes</v>
      </c>
      <c r="O1177" s="13" t="str">
        <f>IF($D1177="", "",VLOOKUP($D1177,Series!$A:$J,9,FALSE))</f>
        <v>Other</v>
      </c>
      <c r="P1177" s="13" t="str">
        <f>IF($D1177="", "",VLOOKUP($D1177,Series!$A:$J,10,FALSE))</f>
        <v>None</v>
      </c>
    </row>
    <row r="1178" spans="1:16" ht="45" x14ac:dyDescent="0.25">
      <c r="A1178" s="13" t="e">
        <f>IF(C1178&gt;0,VLOOKUP(C1178,Indicators!G:H,2,0),"")</f>
        <v>#N/A</v>
      </c>
      <c r="C1178" s="3" t="s">
        <v>1441</v>
      </c>
      <c r="D1178" s="3" t="s">
        <v>6281</v>
      </c>
      <c r="E1178" s="13" t="str">
        <f>IF(D1178="","",VLOOKUP(D1178,Series!A:B,2,FALSE))</f>
        <v>Financial Reports</v>
      </c>
      <c r="F1178" s="13" t="str">
        <f>IF(D1178&gt;0,VLOOKUP(D1178,Series!A:D,4,0),"")</f>
        <v xml:space="preserve"> Economic affairs</v>
      </c>
      <c r="G1178" s="13" t="str">
        <f>IF(E1178&gt;"",VLOOKUP(E1178,Sources!A:B,2,0),"")</f>
        <v>Commercial and Development Banks, Microfinances and Finance Companies</v>
      </c>
      <c r="H1178" s="13" t="str">
        <f>IF($E1178="", "",VLOOKUP($E1178,Sources!$A:$M, 13,FALSE))</f>
        <v>Confidential</v>
      </c>
      <c r="I1178" s="13">
        <f>IF($E1178="", "",VLOOKUP($E1178,Sources!$A:$M, 5,FALSE))</f>
        <v>100</v>
      </c>
      <c r="J1178" s="13">
        <f>IF($E1178="", "",VLOOKUP($E1178,Sources!$A:$M, 6,FALSE))</f>
        <v>100</v>
      </c>
      <c r="K1178" s="13">
        <f>IF($E1178="", "",VLOOKUP($E1178,Sources!$A:$M, 9,FALSE))</f>
        <v>2016</v>
      </c>
      <c r="L1178" s="13" t="str">
        <f>IF($D1178="", "",VLOOKUP($D1178,Series!$A:$J,6,FALSE))</f>
        <v>2nd level admin area</v>
      </c>
      <c r="M1178" s="13" t="str">
        <f>IF($D1178="", "",VLOOKUP($D1178,Series!$A:$J,7,FALSE))</f>
        <v>Actual</v>
      </c>
      <c r="N1178" s="13" t="str">
        <f>IF($D1178="", "",VLOOKUP($D1178,Series!$A:$J,8,FALSE))</f>
        <v>Yes</v>
      </c>
      <c r="O1178" s="13" t="str">
        <f>IF($D1178="", "",VLOOKUP($D1178,Series!$A:$J,9,FALSE))</f>
        <v>Other</v>
      </c>
      <c r="P1178" s="13" t="str">
        <f>IF($D1178="", "",VLOOKUP($D1178,Series!$A:$J,10,FALSE))</f>
        <v>None</v>
      </c>
    </row>
    <row r="1179" spans="1:16" ht="30" x14ac:dyDescent="0.25">
      <c r="A1179" s="13" t="e">
        <f>IF(C1179&gt;0,VLOOKUP(C1179,Indicators!G:H,2,0),"")</f>
        <v>#N/A</v>
      </c>
      <c r="C1179" s="3" t="s">
        <v>1442</v>
      </c>
      <c r="D1179" s="15" t="s">
        <v>4960</v>
      </c>
      <c r="E1179" s="13" t="str">
        <f>IF(D1179="","",VLOOKUP(D1179,Series!A:B,2,FALSE))</f>
        <v>Demographic and Health Survey</v>
      </c>
      <c r="F1179" s="13">
        <f>IF(D1179&gt;0,VLOOKUP(D1179,Series!A:D,4,0),"")</f>
        <v>0</v>
      </c>
      <c r="G1179" s="13" t="str">
        <f>IF(E1179&gt;"",VLOOKUP(E1179,Sources!A:B,2,0),"")</f>
        <v>Ministry of Health and Population</v>
      </c>
      <c r="H1179" s="13" t="str">
        <f>IF($E1179="", "",VLOOKUP($E1179,Sources!$A:$M, 13,FALSE))</f>
        <v>Confidential</v>
      </c>
      <c r="I1179" s="13">
        <f>IF($E1179="", "",VLOOKUP($E1179,Sources!$A:$M, 5,FALSE))</f>
        <v>100</v>
      </c>
      <c r="J1179" s="13">
        <f>IF($E1179="", "",VLOOKUP($E1179,Sources!$A:$M, 6,FALSE))</f>
        <v>1</v>
      </c>
      <c r="K1179" s="13">
        <f>IF($E1179="", "",VLOOKUP($E1179,Sources!$A:$M, 9,FALSE))</f>
        <v>2016</v>
      </c>
      <c r="L1179" s="13" t="str">
        <f>IF($D1179="", "",VLOOKUP($D1179,Series!$A:$J,6,FALSE))</f>
        <v>2nd level admin area</v>
      </c>
      <c r="M1179" s="13" t="str">
        <f>IF($D1179="", "",VLOOKUP($D1179,Series!$A:$J,7,FALSE))</f>
        <v>Actual</v>
      </c>
      <c r="N1179" s="13" t="str">
        <f>IF($D1179="", "",VLOOKUP($D1179,Series!$A:$J,8,FALSE))</f>
        <v>Yes</v>
      </c>
      <c r="O1179" s="13" t="str">
        <f>IF($D1179="", "",VLOOKUP($D1179,Series!$A:$J,9,FALSE))</f>
        <v>Other</v>
      </c>
      <c r="P1179" s="13" t="str">
        <f>IF($D1179="", "",VLOOKUP($D1179,Series!$A:$J,10,FALSE))</f>
        <v>None</v>
      </c>
    </row>
    <row r="1180" spans="1:16" ht="30" x14ac:dyDescent="0.25">
      <c r="A1180" s="13" t="e">
        <f>IF(C1181&gt;0,VLOOKUP(C1181,Indicators!G:H,2,0),"")</f>
        <v>#N/A</v>
      </c>
      <c r="C1180" s="3" t="s">
        <v>1442</v>
      </c>
      <c r="D1180" s="27" t="s">
        <v>7677</v>
      </c>
      <c r="E1180" s="13" t="str">
        <f>IF(D1180="","",VLOOKUP(D1180,Series!A:B,2,FALSE))</f>
        <v>Access to Financial Services Survey</v>
      </c>
      <c r="F1180" s="13" t="str">
        <f>IF(D1180&gt;0,VLOOKUP(D1180,Series!A:D,4,0),"")</f>
        <v>R&amp;D Social protection</v>
      </c>
      <c r="G1180" s="13" t="str">
        <f>IF(E1180&gt;"",VLOOKUP(E1180,Sources!A:B,2,0),"")</f>
        <v>World Bank</v>
      </c>
      <c r="H1180" s="13">
        <f>IF($E1180="", "",VLOOKUP($E1180,Sources!$A:$M, 13,FALSE))</f>
        <v>0</v>
      </c>
      <c r="I1180" s="13">
        <f>IF($E1180="", "",VLOOKUP($E1180,Sources!$A:$M, 5,FALSE))</f>
        <v>0</v>
      </c>
      <c r="J1180" s="13">
        <f>IF($E1180="", "",VLOOKUP($E1180,Sources!$A:$M, 6,FALSE))</f>
        <v>0</v>
      </c>
      <c r="K1180" s="13">
        <f>IF($E1180="", "",VLOOKUP($E1180,Sources!$A:$M, 9,FALSE))</f>
        <v>0</v>
      </c>
      <c r="L1180" s="13" t="str">
        <f>IF($D1180="", "",VLOOKUP($D1180,Series!$A:$J,6,FALSE))</f>
        <v>2nd level admin area</v>
      </c>
      <c r="M1180" s="13" t="str">
        <f>IF($D1180="", "",VLOOKUP($D1180,Series!$A:$J,7,FALSE))</f>
        <v>Actual</v>
      </c>
      <c r="N1180" s="13" t="str">
        <f>IF($D1180="", "",VLOOKUP($D1180,Series!$A:$J,8,FALSE))</f>
        <v>Yes</v>
      </c>
      <c r="O1180" s="13" t="str">
        <f>IF($D1180="", "",VLOOKUP($D1180,Series!$A:$J,9,FALSE))</f>
        <v>Other</v>
      </c>
      <c r="P1180" s="13" t="str">
        <f>IF($D1180="", "",VLOOKUP($D1180,Series!$A:$J,10,FALSE))</f>
        <v>None</v>
      </c>
    </row>
    <row r="1181" spans="1:16" x14ac:dyDescent="0.25">
      <c r="C1181" s="3" t="s">
        <v>1443</v>
      </c>
      <c r="D1181" s="3" t="s">
        <v>2627</v>
      </c>
      <c r="E1181" s="13" t="str">
        <f>IF(D1181="","",VLOOKUP(D1181,Series!A:B,2,FALSE))</f>
        <v>Highway Management Information System</v>
      </c>
      <c r="F1181" s="13" t="str">
        <f>IF(D1181&gt;0,VLOOKUP(D1181,Series!A:D,4,0),"")</f>
        <v xml:space="preserve"> Transport</v>
      </c>
      <c r="G1181" s="13" t="str">
        <f>IF(E1181&gt;"",VLOOKUP(E1181,Sources!A:B,2,0),"")</f>
        <v>Department of Roads</v>
      </c>
      <c r="H1181" s="13" t="str">
        <f>IF($E1181="", "",VLOOKUP($E1181,Sources!$A:$M, 13,FALSE))</f>
        <v>Publicly</v>
      </c>
      <c r="I1181" s="13">
        <f>IF($E1181="", "",VLOOKUP($E1181,Sources!$A:$M, 5,FALSE))</f>
        <v>100</v>
      </c>
      <c r="J1181" s="13">
        <f>IF($E1181="", "",VLOOKUP($E1181,Sources!$A:$M, 6,FALSE))</f>
        <v>100</v>
      </c>
      <c r="K1181" s="13">
        <f>IF($E1181="", "",VLOOKUP($E1181,Sources!$A:$M, 9,FALSE))</f>
        <v>2016</v>
      </c>
      <c r="L1181" s="13" t="str">
        <f>IF($D1181="", "",VLOOKUP($D1181,Series!$A:$J,6,FALSE))</f>
        <v>Actual location</v>
      </c>
      <c r="M1181" s="13" t="str">
        <f>IF($D1181="", "",VLOOKUP($D1181,Series!$A:$J,7,FALSE))</f>
        <v>None</v>
      </c>
      <c r="N1181" s="13" t="str">
        <f>IF($D1181="", "",VLOOKUP($D1181,Series!$A:$J,8,FALSE))</f>
        <v>No</v>
      </c>
      <c r="O1181" s="13" t="str">
        <f>IF($D1181="", "",VLOOKUP($D1181,Series!$A:$J,9,FALSE))</f>
        <v>None</v>
      </c>
      <c r="P1181" s="13" t="str">
        <f>IF($D1181="", "",VLOOKUP($D1181,Series!$A:$J,10,FALSE))</f>
        <v>None</v>
      </c>
    </row>
    <row r="1182" spans="1:16" x14ac:dyDescent="0.25">
      <c r="A1182" s="13" t="e">
        <f>IF(C1182&gt;0,VLOOKUP(C1182,Indicators!G:H,2,0),"")</f>
        <v>#N/A</v>
      </c>
      <c r="C1182" s="3" t="s">
        <v>1444</v>
      </c>
      <c r="D1182" s="3" t="s">
        <v>2628</v>
      </c>
      <c r="E1182" s="13" t="str">
        <f>IF(D1182="","",VLOOKUP(D1182,Series!A:B,2,FALSE))</f>
        <v>Highway Management Information System</v>
      </c>
      <c r="F1182" s="13" t="str">
        <f>IF(D1182&gt;0,VLOOKUP(D1182,Series!A:D,4,0),"")</f>
        <v xml:space="preserve"> Transport</v>
      </c>
      <c r="G1182" s="13" t="str">
        <f>IF(E1182&gt;"",VLOOKUP(E1182,Sources!A:B,2,0),"")</f>
        <v>Department of Roads</v>
      </c>
      <c r="H1182" s="13" t="str">
        <f>IF($E1182="", "",VLOOKUP($E1182,Sources!$A:$M, 13,FALSE))</f>
        <v>Publicly</v>
      </c>
      <c r="I1182" s="13">
        <f>IF($E1182="", "",VLOOKUP($E1182,Sources!$A:$M, 5,FALSE))</f>
        <v>100</v>
      </c>
      <c r="J1182" s="13">
        <f>IF($E1182="", "",VLOOKUP($E1182,Sources!$A:$M, 6,FALSE))</f>
        <v>100</v>
      </c>
      <c r="K1182" s="13">
        <f>IF($E1182="", "",VLOOKUP($E1182,Sources!$A:$M, 9,FALSE))</f>
        <v>2016</v>
      </c>
      <c r="L1182" s="13" t="str">
        <f>IF($D1182="", "",VLOOKUP($D1182,Series!$A:$J,6,FALSE))</f>
        <v>Actual location</v>
      </c>
      <c r="M1182" s="13" t="str">
        <f>IF($D1182="", "",VLOOKUP($D1182,Series!$A:$J,7,FALSE))</f>
        <v>None</v>
      </c>
      <c r="N1182" s="13" t="str">
        <f>IF($D1182="", "",VLOOKUP($D1182,Series!$A:$J,8,FALSE))</f>
        <v>No</v>
      </c>
      <c r="O1182" s="13" t="str">
        <f>IF($D1182="", "",VLOOKUP($D1182,Series!$A:$J,9,FALSE))</f>
        <v>None</v>
      </c>
      <c r="P1182" s="13" t="str">
        <f>IF($D1182="", "",VLOOKUP($D1182,Series!$A:$J,10,FALSE))</f>
        <v>None</v>
      </c>
    </row>
    <row r="1183" spans="1:16" x14ac:dyDescent="0.25">
      <c r="C1183" s="3" t="s">
        <v>1444</v>
      </c>
      <c r="D1183" s="3" t="s">
        <v>2629</v>
      </c>
      <c r="E1183" s="13" t="str">
        <f>IF(D1183="","",VLOOKUP(D1183,Series!A:B,2,FALSE))</f>
        <v>Highway Management Information System</v>
      </c>
      <c r="F1183" s="13" t="str">
        <f>IF(D1183&gt;0,VLOOKUP(D1183,Series!A:D,4,0),"")</f>
        <v xml:space="preserve"> Transport</v>
      </c>
      <c r="G1183" s="13" t="str">
        <f>IF(E1183&gt;"",VLOOKUP(E1183,Sources!A:B,2,0),"")</f>
        <v>Department of Roads</v>
      </c>
      <c r="H1183" s="13" t="str">
        <f>IF($E1183="", "",VLOOKUP($E1183,Sources!$A:$M, 13,FALSE))</f>
        <v>Publicly</v>
      </c>
      <c r="I1183" s="13">
        <f>IF($E1183="", "",VLOOKUP($E1183,Sources!$A:$M, 5,FALSE))</f>
        <v>100</v>
      </c>
      <c r="J1183" s="13">
        <f>IF($E1183="", "",VLOOKUP($E1183,Sources!$A:$M, 6,FALSE))</f>
        <v>100</v>
      </c>
      <c r="K1183" s="13">
        <f>IF($E1183="", "",VLOOKUP($E1183,Sources!$A:$M, 9,FALSE))</f>
        <v>2016</v>
      </c>
      <c r="L1183" s="13" t="str">
        <f>IF($D1183="", "",VLOOKUP($D1183,Series!$A:$J,6,FALSE))</f>
        <v>Actual location</v>
      </c>
      <c r="M1183" s="13" t="str">
        <f>IF($D1183="", "",VLOOKUP($D1183,Series!$A:$J,7,FALSE))</f>
        <v>None</v>
      </c>
      <c r="N1183" s="13" t="str">
        <f>IF($D1183="", "",VLOOKUP($D1183,Series!$A:$J,8,FALSE))</f>
        <v>No</v>
      </c>
      <c r="O1183" s="13" t="str">
        <f>IF($D1183="", "",VLOOKUP($D1183,Series!$A:$J,9,FALSE))</f>
        <v>None</v>
      </c>
      <c r="P1183" s="13" t="str">
        <f>IF($D1183="", "",VLOOKUP($D1183,Series!$A:$J,10,FALSE))</f>
        <v>None</v>
      </c>
    </row>
    <row r="1184" spans="1:16" x14ac:dyDescent="0.25">
      <c r="C1184" s="3" t="s">
        <v>1444</v>
      </c>
      <c r="D1184" s="3" t="s">
        <v>2630</v>
      </c>
      <c r="E1184" s="13" t="str">
        <f>IF(D1184="","",VLOOKUP(D1184,Series!A:B,2,FALSE))</f>
        <v>Highway Management Information System</v>
      </c>
      <c r="F1184" s="13" t="str">
        <f>IF(D1184&gt;0,VLOOKUP(D1184,Series!A:D,4,0),"")</f>
        <v xml:space="preserve"> Transport</v>
      </c>
      <c r="G1184" s="13" t="str">
        <f>IF(E1184&gt;"",VLOOKUP(E1184,Sources!A:B,2,0),"")</f>
        <v>Department of Roads</v>
      </c>
      <c r="H1184" s="13" t="str">
        <f>IF($E1184="", "",VLOOKUP($E1184,Sources!$A:$M, 13,FALSE))</f>
        <v>Publicly</v>
      </c>
      <c r="I1184" s="13">
        <f>IF($E1184="", "",VLOOKUP($E1184,Sources!$A:$M, 5,FALSE))</f>
        <v>100</v>
      </c>
      <c r="J1184" s="13">
        <f>IF($E1184="", "",VLOOKUP($E1184,Sources!$A:$M, 6,FALSE))</f>
        <v>100</v>
      </c>
      <c r="K1184" s="13">
        <f>IF($E1184="", "",VLOOKUP($E1184,Sources!$A:$M, 9,FALSE))</f>
        <v>2016</v>
      </c>
      <c r="L1184" s="13" t="str">
        <f>IF($D1184="", "",VLOOKUP($D1184,Series!$A:$J,6,FALSE))</f>
        <v>Actual location</v>
      </c>
      <c r="M1184" s="13" t="str">
        <f>IF($D1184="", "",VLOOKUP($D1184,Series!$A:$J,7,FALSE))</f>
        <v>None</v>
      </c>
      <c r="N1184" s="13" t="str">
        <f>IF($D1184="", "",VLOOKUP($D1184,Series!$A:$J,8,FALSE))</f>
        <v>No</v>
      </c>
      <c r="O1184" s="13" t="str">
        <f>IF($D1184="", "",VLOOKUP($D1184,Series!$A:$J,9,FALSE))</f>
        <v>None</v>
      </c>
      <c r="P1184" s="13" t="str">
        <f>IF($D1184="", "",VLOOKUP($D1184,Series!$A:$J,10,FALSE))</f>
        <v>None</v>
      </c>
    </row>
    <row r="1185" spans="1:16" x14ac:dyDescent="0.25">
      <c r="C1185" s="3" t="s">
        <v>1444</v>
      </c>
      <c r="D1185" s="3" t="s">
        <v>2631</v>
      </c>
      <c r="E1185" s="13" t="str">
        <f>IF(D1185="","",VLOOKUP(D1185,Series!A:B,2,FALSE))</f>
        <v>Highway Management Information System</v>
      </c>
      <c r="F1185" s="13" t="str">
        <f>IF(D1185&gt;0,VLOOKUP(D1185,Series!A:D,4,0),"")</f>
        <v xml:space="preserve"> Transport</v>
      </c>
      <c r="G1185" s="13" t="str">
        <f>IF(E1185&gt;"",VLOOKUP(E1185,Sources!A:B,2,0),"")</f>
        <v>Department of Roads</v>
      </c>
      <c r="H1185" s="13" t="str">
        <f>IF($E1185="", "",VLOOKUP($E1185,Sources!$A:$M, 13,FALSE))</f>
        <v>Publicly</v>
      </c>
      <c r="I1185" s="13">
        <f>IF($E1185="", "",VLOOKUP($E1185,Sources!$A:$M, 5,FALSE))</f>
        <v>100</v>
      </c>
      <c r="J1185" s="13">
        <f>IF($E1185="", "",VLOOKUP($E1185,Sources!$A:$M, 6,FALSE))</f>
        <v>100</v>
      </c>
      <c r="K1185" s="13">
        <f>IF($E1185="", "",VLOOKUP($E1185,Sources!$A:$M, 9,FALSE))</f>
        <v>2016</v>
      </c>
      <c r="L1185" s="13" t="str">
        <f>IF($D1185="", "",VLOOKUP($D1185,Series!$A:$J,6,FALSE))</f>
        <v>Actual location</v>
      </c>
      <c r="M1185" s="13" t="str">
        <f>IF($D1185="", "",VLOOKUP($D1185,Series!$A:$J,7,FALSE))</f>
        <v>None</v>
      </c>
      <c r="N1185" s="13" t="str">
        <f>IF($D1185="", "",VLOOKUP($D1185,Series!$A:$J,8,FALSE))</f>
        <v>No</v>
      </c>
      <c r="O1185" s="13" t="str">
        <f>IF($D1185="", "",VLOOKUP($D1185,Series!$A:$J,9,FALSE))</f>
        <v>None</v>
      </c>
      <c r="P1185" s="13" t="str">
        <f>IF($D1185="", "",VLOOKUP($D1185,Series!$A:$J,10,FALSE))</f>
        <v>None</v>
      </c>
    </row>
    <row r="1186" spans="1:16" ht="45" x14ac:dyDescent="0.25">
      <c r="C1186" s="3" t="s">
        <v>1444</v>
      </c>
      <c r="D1186" s="3" t="s">
        <v>2632</v>
      </c>
      <c r="E1186" s="13" t="str">
        <f>IF(D1186="","",VLOOKUP(D1186,Series!A:B,2,FALSE))</f>
        <v>District Transport Master Plan</v>
      </c>
      <c r="F1186" s="13" t="str">
        <f>IF(D1186&gt;0,VLOOKUP(D1186,Series!A:D,4,0),"")</f>
        <v xml:space="preserve"> Transport</v>
      </c>
      <c r="G1186" s="13" t="str">
        <f>IF(E1186&gt;"",VLOOKUP(E1186,Sources!A:B,2,0),"")</f>
        <v>Department of Local Infratructure Development and Agricultural Roads</v>
      </c>
      <c r="H1186" s="13" t="str">
        <f>IF($E1186="", "",VLOOKUP($E1186,Sources!$A:$M, 13,FALSE))</f>
        <v>Publicly</v>
      </c>
      <c r="I1186" s="13">
        <f>IF($E1186="", "",VLOOKUP($E1186,Sources!$A:$M, 5,FALSE))</f>
        <v>100</v>
      </c>
      <c r="J1186" s="13">
        <f>IF($E1186="", "",VLOOKUP($E1186,Sources!$A:$M, 6,FALSE))</f>
        <v>100</v>
      </c>
      <c r="K1186" s="13">
        <f>IF($E1186="", "",VLOOKUP($E1186,Sources!$A:$M, 9,FALSE))</f>
        <v>2016</v>
      </c>
      <c r="L1186" s="13" t="str">
        <f>IF($D1186="", "",VLOOKUP($D1186,Series!$A:$J,6,FALSE))</f>
        <v>1st level admin area</v>
      </c>
      <c r="M1186" s="13" t="str">
        <f>IF($D1186="", "",VLOOKUP($D1186,Series!$A:$J,7,FALSE))</f>
        <v>None</v>
      </c>
      <c r="N1186" s="13" t="str">
        <f>IF($D1186="", "",VLOOKUP($D1186,Series!$A:$J,8,FALSE))</f>
        <v>No</v>
      </c>
      <c r="O1186" s="13" t="str">
        <f>IF($D1186="", "",VLOOKUP($D1186,Series!$A:$J,9,FALSE))</f>
        <v>None</v>
      </c>
      <c r="P1186" s="13" t="str">
        <f>IF($D1186="", "",VLOOKUP($D1186,Series!$A:$J,10,FALSE))</f>
        <v>None</v>
      </c>
    </row>
    <row r="1187" spans="1:16" ht="45" x14ac:dyDescent="0.25">
      <c r="C1187" s="3" t="s">
        <v>1444</v>
      </c>
      <c r="D1187" s="3" t="s">
        <v>2648</v>
      </c>
      <c r="E1187" s="13" t="str">
        <f>IF(D1187="","",VLOOKUP(D1187,Series!A:B,2,FALSE))</f>
        <v>District Transport Master Plan</v>
      </c>
      <c r="F1187" s="13" t="str">
        <f>IF(D1187&gt;0,VLOOKUP(D1187,Series!A:D,4,0),"")</f>
        <v xml:space="preserve"> Transport</v>
      </c>
      <c r="G1187" s="13" t="str">
        <f>IF(E1187&gt;"",VLOOKUP(E1187,Sources!A:B,2,0),"")</f>
        <v>Department of Local Infratructure Development and Agricultural Roads</v>
      </c>
      <c r="H1187" s="13" t="str">
        <f>IF($E1187="", "",VLOOKUP($E1187,Sources!$A:$M, 13,FALSE))</f>
        <v>Publicly</v>
      </c>
      <c r="I1187" s="13">
        <f>IF($E1187="", "",VLOOKUP($E1187,Sources!$A:$M, 5,FALSE))</f>
        <v>100</v>
      </c>
      <c r="J1187" s="13">
        <f>IF($E1187="", "",VLOOKUP($E1187,Sources!$A:$M, 6,FALSE))</f>
        <v>100</v>
      </c>
      <c r="K1187" s="13">
        <f>IF($E1187="", "",VLOOKUP($E1187,Sources!$A:$M, 9,FALSE))</f>
        <v>2016</v>
      </c>
      <c r="L1187" s="13" t="str">
        <f>IF($D1187="", "",VLOOKUP($D1187,Series!$A:$J,6,FALSE))</f>
        <v>1st level admin area</v>
      </c>
      <c r="M1187" s="13" t="str">
        <f>IF($D1187="", "",VLOOKUP($D1187,Series!$A:$J,7,FALSE))</f>
        <v>None</v>
      </c>
      <c r="N1187" s="13" t="str">
        <f>IF($D1187="", "",VLOOKUP($D1187,Series!$A:$J,8,FALSE))</f>
        <v>No</v>
      </c>
      <c r="O1187" s="13" t="str">
        <f>IF($D1187="", "",VLOOKUP($D1187,Series!$A:$J,9,FALSE))</f>
        <v>None</v>
      </c>
      <c r="P1187" s="13" t="str">
        <f>IF($D1187="", "",VLOOKUP($D1187,Series!$A:$J,10,FALSE))</f>
        <v>None</v>
      </c>
    </row>
    <row r="1188" spans="1:16" ht="45" x14ac:dyDescent="0.25">
      <c r="C1188" s="3" t="s">
        <v>1444</v>
      </c>
      <c r="D1188" s="3" t="s">
        <v>2633</v>
      </c>
      <c r="E1188" s="13" t="str">
        <f>IF(D1188="","",VLOOKUP(D1188,Series!A:B,2,FALSE))</f>
        <v>District Transport Master Plan</v>
      </c>
      <c r="F1188" s="13" t="str">
        <f>IF(D1188&gt;0,VLOOKUP(D1188,Series!A:D,4,0),"")</f>
        <v xml:space="preserve"> Transport</v>
      </c>
      <c r="G1188" s="13" t="str">
        <f>IF(E1188&gt;"",VLOOKUP(E1188,Sources!A:B,2,0),"")</f>
        <v>Department of Local Infratructure Development and Agricultural Roads</v>
      </c>
      <c r="H1188" s="13" t="str">
        <f>IF($E1188="", "",VLOOKUP($E1188,Sources!$A:$M, 13,FALSE))</f>
        <v>Publicly</v>
      </c>
      <c r="I1188" s="13">
        <f>IF($E1188="", "",VLOOKUP($E1188,Sources!$A:$M, 5,FALSE))</f>
        <v>100</v>
      </c>
      <c r="J1188" s="13">
        <f>IF($E1188="", "",VLOOKUP($E1188,Sources!$A:$M, 6,FALSE))</f>
        <v>100</v>
      </c>
      <c r="K1188" s="13">
        <f>IF($E1188="", "",VLOOKUP($E1188,Sources!$A:$M, 9,FALSE))</f>
        <v>2016</v>
      </c>
      <c r="L1188" s="13" t="str">
        <f>IF($D1188="", "",VLOOKUP($D1188,Series!$A:$J,6,FALSE))</f>
        <v>1st level admin area</v>
      </c>
      <c r="M1188" s="13" t="str">
        <f>IF($D1188="", "",VLOOKUP($D1188,Series!$A:$J,7,FALSE))</f>
        <v>None</v>
      </c>
      <c r="N1188" s="13" t="str">
        <f>IF($D1188="", "",VLOOKUP($D1188,Series!$A:$J,8,FALSE))</f>
        <v>No</v>
      </c>
      <c r="O1188" s="13" t="str">
        <f>IF($D1188="", "",VLOOKUP($D1188,Series!$A:$J,9,FALSE))</f>
        <v>None</v>
      </c>
      <c r="P1188" s="13" t="str">
        <f>IF($D1188="", "",VLOOKUP($D1188,Series!$A:$J,10,FALSE))</f>
        <v>None</v>
      </c>
    </row>
    <row r="1189" spans="1:16" ht="45" x14ac:dyDescent="0.25">
      <c r="C1189" s="3" t="s">
        <v>1444</v>
      </c>
      <c r="D1189" s="3" t="s">
        <v>2634</v>
      </c>
      <c r="E1189" s="13" t="str">
        <f>IF(D1189="","",VLOOKUP(D1189,Series!A:B,2,FALSE))</f>
        <v>District Transport Master Plan</v>
      </c>
      <c r="F1189" s="13" t="str">
        <f>IF(D1189&gt;0,VLOOKUP(D1189,Series!A:D,4,0),"")</f>
        <v xml:space="preserve"> Transport</v>
      </c>
      <c r="G1189" s="13" t="str">
        <f>IF(E1189&gt;"",VLOOKUP(E1189,Sources!A:B,2,0),"")</f>
        <v>Department of Local Infratructure Development and Agricultural Roads</v>
      </c>
      <c r="H1189" s="13" t="str">
        <f>IF($E1189="", "",VLOOKUP($E1189,Sources!$A:$M, 13,FALSE))</f>
        <v>Publicly</v>
      </c>
      <c r="I1189" s="13">
        <f>IF($E1189="", "",VLOOKUP($E1189,Sources!$A:$M, 5,FALSE))</f>
        <v>100</v>
      </c>
      <c r="J1189" s="13">
        <f>IF($E1189="", "",VLOOKUP($E1189,Sources!$A:$M, 6,FALSE))</f>
        <v>100</v>
      </c>
      <c r="K1189" s="13">
        <f>IF($E1189="", "",VLOOKUP($E1189,Sources!$A:$M, 9,FALSE))</f>
        <v>2016</v>
      </c>
      <c r="L1189" s="13" t="str">
        <f>IF($D1189="", "",VLOOKUP($D1189,Series!$A:$J,6,FALSE))</f>
        <v>1st level admin area</v>
      </c>
      <c r="M1189" s="13" t="str">
        <f>IF($D1189="", "",VLOOKUP($D1189,Series!$A:$J,7,FALSE))</f>
        <v>None</v>
      </c>
      <c r="N1189" s="13" t="str">
        <f>IF($D1189="", "",VLOOKUP($D1189,Series!$A:$J,8,FALSE))</f>
        <v>No</v>
      </c>
      <c r="O1189" s="13" t="str">
        <f>IF($D1189="", "",VLOOKUP($D1189,Series!$A:$J,9,FALSE))</f>
        <v>None</v>
      </c>
      <c r="P1189" s="13" t="str">
        <f>IF($D1189="", "",VLOOKUP($D1189,Series!$A:$J,10,FALSE))</f>
        <v>None</v>
      </c>
    </row>
    <row r="1190" spans="1:16" x14ac:dyDescent="0.25">
      <c r="A1190" s="13" t="e">
        <f>IF(C1190&gt;0,VLOOKUP(C1190,Indicators!G:H,2,0),"")</f>
        <v>#N/A</v>
      </c>
      <c r="C1190" s="3" t="s">
        <v>1445</v>
      </c>
      <c r="D1190" s="19"/>
      <c r="E1190" s="13" t="str">
        <f>IF(D1190="","",VLOOKUP(D1190,Series!A:B,2,FALSE))</f>
        <v/>
      </c>
      <c r="F1190" s="13" t="str">
        <f>IF(D1190&gt;0,VLOOKUP(D1190,Series!A:D,4,0),"")</f>
        <v/>
      </c>
      <c r="G1190" s="13" t="str">
        <f>IF(E1190&gt;"",VLOOKUP(E1190,Sources!A:B,2,0),"")</f>
        <v/>
      </c>
      <c r="H1190" s="13" t="str">
        <f>IF($E1190="", "",VLOOKUP($E1190,Sources!$A:$M, 13,FALSE))</f>
        <v/>
      </c>
      <c r="I1190" s="13" t="str">
        <f>IF($E1190="", "",VLOOKUP($E1190,Sources!$A:$M, 5,FALSE))</f>
        <v/>
      </c>
      <c r="J1190" s="13" t="str">
        <f>IF($E1190="", "",VLOOKUP($E1190,Sources!$A:$M, 6,FALSE))</f>
        <v/>
      </c>
      <c r="K1190" s="13" t="str">
        <f>IF($E1190="", "",VLOOKUP($E1190,Sources!$A:$M, 9,FALSE))</f>
        <v/>
      </c>
      <c r="L1190" s="13" t="str">
        <f>IF($D1190="", "",VLOOKUP($D1190,Series!$A:$J,6,FALSE))</f>
        <v/>
      </c>
      <c r="M1190" s="13" t="str">
        <f>IF($D1190="", "",VLOOKUP($D1190,Series!$A:$J,7,FALSE))</f>
        <v/>
      </c>
      <c r="N1190" s="13" t="str">
        <f>IF($D1190="", "",VLOOKUP($D1190,Series!$A:$J,8,FALSE))</f>
        <v/>
      </c>
      <c r="O1190" s="13" t="str">
        <f>IF($D1190="", "",VLOOKUP($D1190,Series!$A:$J,9,FALSE))</f>
        <v/>
      </c>
      <c r="P1190" s="13" t="str">
        <f>IF($D1190="", "",VLOOKUP($D1190,Series!$A:$J,10,FALSE))</f>
        <v/>
      </c>
    </row>
    <row r="1191" spans="1:16" ht="30" x14ac:dyDescent="0.25">
      <c r="A1191" s="13" t="e">
        <f>IF(C1191&gt;0,VLOOKUP(C1191,Indicators!G:H,2,0),"")</f>
        <v>#N/A</v>
      </c>
      <c r="C1191" s="3" t="s">
        <v>1446</v>
      </c>
      <c r="D1191" s="3" t="s">
        <v>1820</v>
      </c>
      <c r="E1191" s="13" t="str">
        <f>IF(D1191="","",VLOOKUP(D1191,Series!A:B,2,FALSE))</f>
        <v>National Accounts</v>
      </c>
      <c r="F1191" s="13" t="str">
        <f>IF(D1191&gt;0,VLOOKUP(D1191,Series!A:D,4,0),"")</f>
        <v xml:space="preserve"> Executive and legislative organs, financial and fiscal affairs, external affairs</v>
      </c>
      <c r="G1191" s="13" t="str">
        <f>IF(E1191&gt;"",VLOOKUP(E1191,Sources!A:B,2,0),"")</f>
        <v>Central Bureau of Statistics</v>
      </c>
      <c r="H1191" s="13" t="str">
        <f>IF($E1191="", "",VLOOKUP($E1191,Sources!$A:$M, 13,FALSE))</f>
        <v>Publicly</v>
      </c>
      <c r="I1191" s="13">
        <f>IF($E1191="", "",VLOOKUP($E1191,Sources!$A:$M, 5,FALSE))</f>
        <v>100</v>
      </c>
      <c r="J1191" s="13">
        <f>IF($E1191="", "",VLOOKUP($E1191,Sources!$A:$M, 6,FALSE))</f>
        <v>100</v>
      </c>
      <c r="K1191" s="13">
        <f>IF($E1191="", "",VLOOKUP($E1191,Sources!$A:$M, 9,FALSE))</f>
        <v>2016</v>
      </c>
      <c r="L1191" s="13" t="str">
        <f>IF($D1191="", "",VLOOKUP($D1191,Series!$A:$J,6,FALSE))</f>
        <v>None</v>
      </c>
      <c r="M1191" s="13" t="str">
        <f>IF($D1191="", "",VLOOKUP($D1191,Series!$A:$J,7,FALSE))</f>
        <v>None</v>
      </c>
      <c r="N1191" s="13" t="str">
        <f>IF($D1191="", "",VLOOKUP($D1191,Series!$A:$J,8,FALSE))</f>
        <v>None</v>
      </c>
      <c r="O1191" s="13" t="str">
        <f>IF($D1191="", "",VLOOKUP($D1191,Series!$A:$J,9,FALSE))</f>
        <v>None</v>
      </c>
      <c r="P1191" s="13" t="str">
        <f>IF($D1191="", "",VLOOKUP($D1191,Series!$A:$J,10,FALSE))</f>
        <v>Other</v>
      </c>
    </row>
    <row r="1192" spans="1:16" ht="30" x14ac:dyDescent="0.25">
      <c r="A1192" s="13" t="e">
        <f>IF(C1192&gt;0,VLOOKUP(C1192,Indicators!G:H,2,0),"")</f>
        <v>#N/A</v>
      </c>
      <c r="C1192" s="3" t="s">
        <v>1447</v>
      </c>
      <c r="D1192" s="3" t="s">
        <v>1820</v>
      </c>
      <c r="E1192" s="13" t="str">
        <f>IF(D1192="","",VLOOKUP(D1192,Series!A:B,2,FALSE))</f>
        <v>National Accounts</v>
      </c>
      <c r="F1192" s="13" t="str">
        <f>IF(D1192&gt;0,VLOOKUP(D1192,Series!A:D,4,0),"")</f>
        <v xml:space="preserve"> Executive and legislative organs, financial and fiscal affairs, external affairs</v>
      </c>
      <c r="G1192" s="13" t="str">
        <f>IF(E1192&gt;"",VLOOKUP(E1192,Sources!A:B,2,0),"")</f>
        <v>Central Bureau of Statistics</v>
      </c>
      <c r="H1192" s="13" t="str">
        <f>IF($E1192="", "",VLOOKUP($E1192,Sources!$A:$M, 13,FALSE))</f>
        <v>Publicly</v>
      </c>
      <c r="I1192" s="13">
        <f>IF($E1192="", "",VLOOKUP($E1192,Sources!$A:$M, 5,FALSE))</f>
        <v>100</v>
      </c>
      <c r="J1192" s="13">
        <f>IF($E1192="", "",VLOOKUP($E1192,Sources!$A:$M, 6,FALSE))</f>
        <v>100</v>
      </c>
      <c r="K1192" s="13">
        <f>IF($E1192="", "",VLOOKUP($E1192,Sources!$A:$M, 9,FALSE))</f>
        <v>2016</v>
      </c>
      <c r="L1192" s="13" t="str">
        <f>IF($D1192="", "",VLOOKUP($D1192,Series!$A:$J,6,FALSE))</f>
        <v>None</v>
      </c>
      <c r="M1192" s="13" t="str">
        <f>IF($D1192="", "",VLOOKUP($D1192,Series!$A:$J,7,FALSE))</f>
        <v>None</v>
      </c>
      <c r="N1192" s="13" t="str">
        <f>IF($D1192="", "",VLOOKUP($D1192,Series!$A:$J,8,FALSE))</f>
        <v>None</v>
      </c>
      <c r="O1192" s="13" t="str">
        <f>IF($D1192="", "",VLOOKUP($D1192,Series!$A:$J,9,FALSE))</f>
        <v>None</v>
      </c>
      <c r="P1192" s="13" t="str">
        <f>IF($D1192="", "",VLOOKUP($D1192,Series!$A:$J,10,FALSE))</f>
        <v>Other</v>
      </c>
    </row>
    <row r="1193" spans="1:16" ht="30" x14ac:dyDescent="0.25">
      <c r="A1193" s="13" t="e">
        <f>IF(C1193&gt;0,VLOOKUP(C1193,Indicators!G:H,2,0),"")</f>
        <v>#N/A</v>
      </c>
      <c r="C1193" s="3" t="s">
        <v>1448</v>
      </c>
      <c r="D1193" s="15" t="s">
        <v>2454</v>
      </c>
      <c r="E1193" s="13" t="str">
        <f>IF(D1193="","",VLOOKUP(D1193,Series!A:B,2,FALSE))</f>
        <v>Nepal Labour Force Survey</v>
      </c>
      <c r="F1193" s="13" t="str">
        <f>IF(D1193&gt;0,VLOOKUP(D1193,Series!A:D,4,0),"")</f>
        <v xml:space="preserve"> Unemployment</v>
      </c>
      <c r="G1193" s="13" t="str">
        <f>IF(E1193&gt;"",VLOOKUP(E1193,Sources!A:B,2,0),"")</f>
        <v>Central Bureau of Statistics</v>
      </c>
      <c r="H1193" s="13" t="str">
        <f>IF($E1193="", "",VLOOKUP($E1193,Sources!$A:$M, 13,FALSE))</f>
        <v>Publicly</v>
      </c>
      <c r="I1193" s="13">
        <f>IF($E1193="", "",VLOOKUP($E1193,Sources!$A:$M, 5,FALSE))</f>
        <v>100</v>
      </c>
      <c r="J1193" s="13">
        <f>IF($E1193="", "",VLOOKUP($E1193,Sources!$A:$M, 6,FALSE))</f>
        <v>1</v>
      </c>
      <c r="K1193" s="13">
        <f>IF($E1193="", "",VLOOKUP($E1193,Sources!$A:$M, 9,FALSE))</f>
        <v>2008</v>
      </c>
      <c r="L1193" s="13" t="str">
        <f>IF($D1193="", "",VLOOKUP($D1193,Series!$A:$J,6,FALSE))</f>
        <v>2nd level admin area</v>
      </c>
      <c r="M1193" s="13" t="str">
        <f>IF($D1193="", "",VLOOKUP($D1193,Series!$A:$J,7,FALSE))</f>
        <v>Actual</v>
      </c>
      <c r="N1193" s="13" t="str">
        <f>IF($D1193="", "",VLOOKUP($D1193,Series!$A:$J,8,FALSE))</f>
        <v>Yes</v>
      </c>
      <c r="O1193" s="13" t="str">
        <f>IF($D1193="", "",VLOOKUP($D1193,Series!$A:$J,9,FALSE))</f>
        <v>None</v>
      </c>
      <c r="P1193" s="13" t="str">
        <f>IF($D1193="", "",VLOOKUP($D1193,Series!$A:$J,10,FALSE))</f>
        <v>Other</v>
      </c>
    </row>
    <row r="1194" spans="1:16" x14ac:dyDescent="0.25">
      <c r="A1194" s="13" t="e">
        <f>IF(C1194&gt;0,VLOOKUP(C1194,Indicators!G:H,2,0),"")</f>
        <v>#N/A</v>
      </c>
      <c r="C1194" s="3" t="s">
        <v>1449</v>
      </c>
      <c r="D1194" s="19"/>
      <c r="E1194" s="13" t="str">
        <f>IF(D1194="","",VLOOKUP(D1194,Series!A:B,2,FALSE))</f>
        <v/>
      </c>
      <c r="F1194" s="13" t="str">
        <f>IF(D1194&gt;0,VLOOKUP(D1194,Series!A:D,4,0),"")</f>
        <v/>
      </c>
      <c r="G1194" s="13" t="str">
        <f>IF(E1194&gt;"",VLOOKUP(E1194,Sources!A:B,2,0),"")</f>
        <v/>
      </c>
      <c r="H1194" s="13" t="str">
        <f>IF($E1194="", "",VLOOKUP($E1194,Sources!$A:$M, 13,FALSE))</f>
        <v/>
      </c>
      <c r="I1194" s="13" t="str">
        <f>IF($E1194="", "",VLOOKUP($E1194,Sources!$A:$M, 5,FALSE))</f>
        <v/>
      </c>
      <c r="J1194" s="13" t="str">
        <f>IF($E1194="", "",VLOOKUP($E1194,Sources!$A:$M, 6,FALSE))</f>
        <v/>
      </c>
      <c r="K1194" s="13" t="str">
        <f>IF($E1194="", "",VLOOKUP($E1194,Sources!$A:$M, 9,FALSE))</f>
        <v/>
      </c>
      <c r="L1194" s="13" t="str">
        <f>IF($D1194="", "",VLOOKUP($D1194,Series!$A:$J,6,FALSE))</f>
        <v/>
      </c>
      <c r="M1194" s="13" t="str">
        <f>IF($D1194="", "",VLOOKUP($D1194,Series!$A:$J,7,FALSE))</f>
        <v/>
      </c>
      <c r="N1194" s="13" t="str">
        <f>IF($D1194="", "",VLOOKUP($D1194,Series!$A:$J,8,FALSE))</f>
        <v/>
      </c>
      <c r="O1194" s="13" t="str">
        <f>IF($D1194="", "",VLOOKUP($D1194,Series!$A:$J,9,FALSE))</f>
        <v/>
      </c>
      <c r="P1194" s="13" t="str">
        <f>IF($D1194="", "",VLOOKUP($D1194,Series!$A:$J,10,FALSE))</f>
        <v/>
      </c>
    </row>
    <row r="1195" spans="1:16" x14ac:dyDescent="0.25">
      <c r="A1195" s="13" t="e">
        <f>IF(C1195&gt;0,VLOOKUP(C1195,Indicators!G:H,2,0),"")</f>
        <v>#N/A</v>
      </c>
      <c r="C1195" s="3" t="s">
        <v>371</v>
      </c>
      <c r="D1195" s="19"/>
      <c r="E1195" s="13" t="str">
        <f>IF(D1195="","",VLOOKUP(D1195,Series!A:B,2,FALSE))</f>
        <v/>
      </c>
      <c r="F1195" s="13" t="str">
        <f>IF(D1195&gt;0,VLOOKUP(D1195,Series!A:D,4,0),"")</f>
        <v/>
      </c>
      <c r="G1195" s="13" t="str">
        <f>IF(E1195&gt;"",VLOOKUP(E1195,Sources!A:B,2,0),"")</f>
        <v/>
      </c>
      <c r="H1195" s="13" t="str">
        <f>IF($E1195="", "",VLOOKUP($E1195,Sources!$A:$M, 13,FALSE))</f>
        <v/>
      </c>
      <c r="I1195" s="13" t="str">
        <f>IF($E1195="", "",VLOOKUP($E1195,Sources!$A:$M, 5,FALSE))</f>
        <v/>
      </c>
      <c r="J1195" s="13" t="str">
        <f>IF($E1195="", "",VLOOKUP($E1195,Sources!$A:$M, 6,FALSE))</f>
        <v/>
      </c>
      <c r="K1195" s="13" t="str">
        <f>IF($E1195="", "",VLOOKUP($E1195,Sources!$A:$M, 9,FALSE))</f>
        <v/>
      </c>
      <c r="L1195" s="13" t="str">
        <f>IF($D1195="", "",VLOOKUP($D1195,Series!$A:$J,6,FALSE))</f>
        <v/>
      </c>
      <c r="M1195" s="13" t="str">
        <f>IF($D1195="", "",VLOOKUP($D1195,Series!$A:$J,7,FALSE))</f>
        <v/>
      </c>
      <c r="N1195" s="13" t="str">
        <f>IF($D1195="", "",VLOOKUP($D1195,Series!$A:$J,8,FALSE))</f>
        <v/>
      </c>
      <c r="O1195" s="13" t="str">
        <f>IF($D1195="", "",VLOOKUP($D1195,Series!$A:$J,9,FALSE))</f>
        <v/>
      </c>
      <c r="P1195" s="13" t="str">
        <f>IF($D1195="", "",VLOOKUP($D1195,Series!$A:$J,10,FALSE))</f>
        <v/>
      </c>
    </row>
    <row r="1196" spans="1:16" ht="30" x14ac:dyDescent="0.25">
      <c r="A1196" s="13" t="e">
        <f>IF(C1196&gt;0,VLOOKUP(C1196,Indicators!G:H,2,0),"")</f>
        <v>#N/A</v>
      </c>
      <c r="C1196" s="3" t="s">
        <v>1450</v>
      </c>
      <c r="D1196" s="15" t="s">
        <v>2528</v>
      </c>
      <c r="E1196" s="13" t="str">
        <f>IF(D1196="","",VLOOKUP(D1196,Series!A:B,2,FALSE))</f>
        <v>Census of Manufacturing Establishment</v>
      </c>
      <c r="F1196" s="13" t="str">
        <f>IF(D1196&gt;0,VLOOKUP(D1196,Series!A:D,4,0),"")</f>
        <v xml:space="preserve"> Fuel and energy</v>
      </c>
      <c r="G1196" s="13" t="str">
        <f>IF(E1196&gt;"",VLOOKUP(E1196,Sources!A:B,2,0),"")</f>
        <v>Central Bureau of Statistics</v>
      </c>
      <c r="H1196" s="13" t="str">
        <f>IF($E1196="", "",VLOOKUP($E1196,Sources!$A:$M, 13,FALSE))</f>
        <v>Publicly</v>
      </c>
      <c r="I1196" s="13">
        <f>IF($E1196="", "",VLOOKUP($E1196,Sources!$A:$M, 5,FALSE))</f>
        <v>100</v>
      </c>
      <c r="J1196" s="13">
        <f>IF($E1196="", "",VLOOKUP($E1196,Sources!$A:$M, 6,FALSE))</f>
        <v>100</v>
      </c>
      <c r="K1196" s="13">
        <f>IF($E1196="", "",VLOOKUP($E1196,Sources!$A:$M, 9,FALSE))</f>
        <v>2012</v>
      </c>
      <c r="L1196" s="13" t="str">
        <f>IF($D1196="", "",VLOOKUP($D1196,Series!$A:$J,6,FALSE))</f>
        <v>2nd level admin area</v>
      </c>
      <c r="M1196" s="13" t="str">
        <f>IF($D1196="", "",VLOOKUP($D1196,Series!$A:$J,7,FALSE))</f>
        <v>None</v>
      </c>
      <c r="N1196" s="13" t="str">
        <f>IF($D1196="", "",VLOOKUP($D1196,Series!$A:$J,8,FALSE))</f>
        <v>No</v>
      </c>
      <c r="O1196" s="13" t="str">
        <f>IF($D1196="", "",VLOOKUP($D1196,Series!$A:$J,9,FALSE))</f>
        <v>None</v>
      </c>
      <c r="P1196" s="13" t="str">
        <f>IF($D1196="", "",VLOOKUP($D1196,Series!$A:$J,10,FALSE))</f>
        <v>Other</v>
      </c>
    </row>
    <row r="1197" spans="1:16" ht="30" x14ac:dyDescent="0.25">
      <c r="C1197" s="3" t="s">
        <v>1450</v>
      </c>
      <c r="D1197" s="15" t="s">
        <v>2529</v>
      </c>
      <c r="E1197" s="13" t="str">
        <f>IF(D1197="","",VLOOKUP(D1197,Series!A:B,2,FALSE))</f>
        <v>Census of Manufacturing Establishment</v>
      </c>
      <c r="F1197" s="13" t="str">
        <f>IF(D1197&gt;0,VLOOKUP(D1197,Series!A:D,4,0),"")</f>
        <v xml:space="preserve"> Fuel and energy</v>
      </c>
      <c r="G1197" s="13" t="str">
        <f>IF(E1197&gt;"",VLOOKUP(E1197,Sources!A:B,2,0),"")</f>
        <v>Central Bureau of Statistics</v>
      </c>
      <c r="H1197" s="13" t="str">
        <f>IF($E1197="", "",VLOOKUP($E1197,Sources!$A:$M, 13,FALSE))</f>
        <v>Publicly</v>
      </c>
      <c r="I1197" s="13">
        <f>IF($E1197="", "",VLOOKUP($E1197,Sources!$A:$M, 5,FALSE))</f>
        <v>100</v>
      </c>
      <c r="J1197" s="13">
        <f>IF($E1197="", "",VLOOKUP($E1197,Sources!$A:$M, 6,FALSE))</f>
        <v>100</v>
      </c>
      <c r="K1197" s="13">
        <f>IF($E1197="", "",VLOOKUP($E1197,Sources!$A:$M, 9,FALSE))</f>
        <v>2012</v>
      </c>
      <c r="L1197" s="13" t="str">
        <f>IF($D1197="", "",VLOOKUP($D1197,Series!$A:$J,6,FALSE))</f>
        <v>2nd level admin area</v>
      </c>
      <c r="M1197" s="13" t="str">
        <f>IF($D1197="", "",VLOOKUP($D1197,Series!$A:$J,7,FALSE))</f>
        <v>None</v>
      </c>
      <c r="N1197" s="13" t="str">
        <f>IF($D1197="", "",VLOOKUP($D1197,Series!$A:$J,8,FALSE))</f>
        <v>No</v>
      </c>
      <c r="O1197" s="13" t="str">
        <f>IF($D1197="", "",VLOOKUP($D1197,Series!$A:$J,9,FALSE))</f>
        <v>None</v>
      </c>
      <c r="P1197" s="13" t="str">
        <f>IF($D1197="", "",VLOOKUP($D1197,Series!$A:$J,10,FALSE))</f>
        <v>Other</v>
      </c>
    </row>
    <row r="1198" spans="1:16" ht="30" x14ac:dyDescent="0.25">
      <c r="C1198" s="3" t="s">
        <v>1450</v>
      </c>
      <c r="D1198" s="15" t="s">
        <v>2530</v>
      </c>
      <c r="E1198" s="13" t="str">
        <f>IF(D1198="","",VLOOKUP(D1198,Series!A:B,2,FALSE))</f>
        <v>Census of Manufacturing Establishment</v>
      </c>
      <c r="F1198" s="13" t="str">
        <f>IF(D1198&gt;0,VLOOKUP(D1198,Series!A:D,4,0),"")</f>
        <v xml:space="preserve"> Fuel and energy</v>
      </c>
      <c r="G1198" s="13" t="str">
        <f>IF(E1198&gt;"",VLOOKUP(E1198,Sources!A:B,2,0),"")</f>
        <v>Central Bureau of Statistics</v>
      </c>
      <c r="H1198" s="13" t="str">
        <f>IF($E1198="", "",VLOOKUP($E1198,Sources!$A:$M, 13,FALSE))</f>
        <v>Publicly</v>
      </c>
      <c r="I1198" s="13">
        <f>IF($E1198="", "",VLOOKUP($E1198,Sources!$A:$M, 5,FALSE))</f>
        <v>100</v>
      </c>
      <c r="J1198" s="13">
        <f>IF($E1198="", "",VLOOKUP($E1198,Sources!$A:$M, 6,FALSE))</f>
        <v>100</v>
      </c>
      <c r="K1198" s="13">
        <f>IF($E1198="", "",VLOOKUP($E1198,Sources!$A:$M, 9,FALSE))</f>
        <v>2012</v>
      </c>
      <c r="L1198" s="13" t="str">
        <f>IF($D1198="", "",VLOOKUP($D1198,Series!$A:$J,6,FALSE))</f>
        <v>2nd level admin area</v>
      </c>
      <c r="M1198" s="13" t="str">
        <f>IF($D1198="", "",VLOOKUP($D1198,Series!$A:$J,7,FALSE))</f>
        <v>None</v>
      </c>
      <c r="N1198" s="13" t="str">
        <f>IF($D1198="", "",VLOOKUP($D1198,Series!$A:$J,8,FALSE))</f>
        <v>No</v>
      </c>
      <c r="O1198" s="13" t="str">
        <f>IF($D1198="", "",VLOOKUP($D1198,Series!$A:$J,9,FALSE))</f>
        <v>None</v>
      </c>
      <c r="P1198" s="13" t="str">
        <f>IF($D1198="", "",VLOOKUP($D1198,Series!$A:$J,10,FALSE))</f>
        <v>Other</v>
      </c>
    </row>
    <row r="1199" spans="1:16" ht="30" x14ac:dyDescent="0.25">
      <c r="C1199" s="3" t="s">
        <v>1450</v>
      </c>
      <c r="D1199" s="15" t="s">
        <v>2549</v>
      </c>
      <c r="E1199" s="13" t="str">
        <f>IF(D1199="","",VLOOKUP(D1199,Series!A:B,2,FALSE))</f>
        <v>Census of Manufacturing Establishment</v>
      </c>
      <c r="F1199" s="13" t="str">
        <f>IF(D1199&gt;0,VLOOKUP(D1199,Series!A:D,4,0),"")</f>
        <v xml:space="preserve"> Mining, manufacturing and construction</v>
      </c>
      <c r="G1199" s="13" t="str">
        <f>IF(E1199&gt;"",VLOOKUP(E1199,Sources!A:B,2,0),"")</f>
        <v>Central Bureau of Statistics</v>
      </c>
      <c r="H1199" s="13" t="str">
        <f>IF($E1199="", "",VLOOKUP($E1199,Sources!$A:$M, 13,FALSE))</f>
        <v>Publicly</v>
      </c>
      <c r="I1199" s="13">
        <f>IF($E1199="", "",VLOOKUP($E1199,Sources!$A:$M, 5,FALSE))</f>
        <v>100</v>
      </c>
      <c r="J1199" s="13">
        <f>IF($E1199="", "",VLOOKUP($E1199,Sources!$A:$M, 6,FALSE))</f>
        <v>100</v>
      </c>
      <c r="K1199" s="13">
        <f>IF($E1199="", "",VLOOKUP($E1199,Sources!$A:$M, 9,FALSE))</f>
        <v>2012</v>
      </c>
      <c r="L1199" s="13" t="str">
        <f>IF($D1199="", "",VLOOKUP($D1199,Series!$A:$J,6,FALSE))</f>
        <v>2nd level admin area</v>
      </c>
      <c r="M1199" s="13" t="str">
        <f>IF($D1199="", "",VLOOKUP($D1199,Series!$A:$J,7,FALSE))</f>
        <v>None</v>
      </c>
      <c r="N1199" s="13" t="str">
        <f>IF($D1199="", "",VLOOKUP($D1199,Series!$A:$J,8,FALSE))</f>
        <v>No</v>
      </c>
      <c r="O1199" s="13" t="str">
        <f>IF($D1199="", "",VLOOKUP($D1199,Series!$A:$J,9,FALSE))</f>
        <v>None</v>
      </c>
      <c r="P1199" s="13" t="str">
        <f>IF($D1199="", "",VLOOKUP($D1199,Series!$A:$J,10,FALSE))</f>
        <v>Other</v>
      </c>
    </row>
    <row r="1200" spans="1:16" ht="30" x14ac:dyDescent="0.25">
      <c r="A1200" s="13" t="e">
        <f>IF(C1200&gt;0,VLOOKUP(C1200,Indicators!G:H,2,0),"")</f>
        <v>#N/A</v>
      </c>
      <c r="C1200" s="3" t="s">
        <v>1451</v>
      </c>
      <c r="D1200" s="3" t="s">
        <v>6002</v>
      </c>
      <c r="E1200" s="13" t="str">
        <f>IF(D1200="","",VLOOKUP(D1200,Series!A:B,2,FALSE))</f>
        <v>Budget Management Information System</v>
      </c>
      <c r="F1200" s="13" t="str">
        <f>IF(D1200&gt;0,VLOOKUP(D1200,Series!A:D,4,0),"")</f>
        <v xml:space="preserve"> Executive and legislative organs, financial and fiscal affairs, external affairs</v>
      </c>
      <c r="G1200" s="13" t="str">
        <f>IF(E1200&gt;"",VLOOKUP(E1200,Sources!A:B,2,0),"")</f>
        <v>Ministry of Finance</v>
      </c>
      <c r="H1200" s="13" t="str">
        <f>IF($E1200="", "",VLOOKUP($E1200,Sources!$A:$M, 13,FALSE))</f>
        <v>Confidential</v>
      </c>
      <c r="I1200" s="13">
        <f>IF($E1200="", "",VLOOKUP($E1200,Sources!$A:$M, 5,FALSE))</f>
        <v>100</v>
      </c>
      <c r="J1200" s="13">
        <f>IF($E1200="", "",VLOOKUP($E1200,Sources!$A:$M, 6,FALSE))</f>
        <v>100</v>
      </c>
      <c r="K1200" s="13">
        <f>IF($E1200="", "",VLOOKUP($E1200,Sources!$A:$M, 9,FALSE))</f>
        <v>2016</v>
      </c>
      <c r="L1200" s="13">
        <f>IF($D1200="", "",VLOOKUP($D1200,Series!$A:$J,6,FALSE))</f>
        <v>0</v>
      </c>
      <c r="M1200" s="13">
        <f>IF($D1200="", "",VLOOKUP($D1200,Series!$A:$J,7,FALSE))</f>
        <v>0</v>
      </c>
      <c r="N1200" s="13">
        <f>IF($D1200="", "",VLOOKUP($D1200,Series!$A:$J,8,FALSE))</f>
        <v>0</v>
      </c>
      <c r="O1200" s="13">
        <f>IF($D1200="", "",VLOOKUP($D1200,Series!$A:$J,9,FALSE))</f>
        <v>0</v>
      </c>
      <c r="P1200" s="13">
        <f>IF($D1200="", "",VLOOKUP($D1200,Series!$A:$J,10,FALSE))</f>
        <v>0</v>
      </c>
    </row>
    <row r="1201" spans="1:16" x14ac:dyDescent="0.25">
      <c r="A1201" s="13" t="e">
        <f>IF(C1201&gt;0,VLOOKUP(C1201,Indicators!G:H,2,0),"")</f>
        <v>#N/A</v>
      </c>
      <c r="C1201" s="3" t="s">
        <v>377</v>
      </c>
      <c r="D1201" s="19"/>
      <c r="E1201" s="13" t="str">
        <f>IF(D1201="","",VLOOKUP(D1201,Series!A:B,2,FALSE))</f>
        <v/>
      </c>
      <c r="F1201" s="13" t="str">
        <f>IF(D1201&gt;0,VLOOKUP(D1201,Series!A:D,4,0),"")</f>
        <v/>
      </c>
      <c r="G1201" s="13" t="str">
        <f>IF(E1201&gt;"",VLOOKUP(E1201,Sources!A:B,2,0),"")</f>
        <v/>
      </c>
      <c r="H1201" s="13" t="str">
        <f>IF($E1201="", "",VLOOKUP($E1201,Sources!$A:$M, 13,FALSE))</f>
        <v/>
      </c>
      <c r="I1201" s="13" t="str">
        <f>IF($E1201="", "",VLOOKUP($E1201,Sources!$A:$M, 5,FALSE))</f>
        <v/>
      </c>
      <c r="J1201" s="13" t="str">
        <f>IF($E1201="", "",VLOOKUP($E1201,Sources!$A:$M, 6,FALSE))</f>
        <v/>
      </c>
      <c r="K1201" s="13" t="str">
        <f>IF($E1201="", "",VLOOKUP($E1201,Sources!$A:$M, 9,FALSE))</f>
        <v/>
      </c>
      <c r="L1201" s="13" t="str">
        <f>IF($D1201="", "",VLOOKUP($D1201,Series!$A:$J,6,FALSE))</f>
        <v/>
      </c>
      <c r="M1201" s="13" t="str">
        <f>IF($D1201="", "",VLOOKUP($D1201,Series!$A:$J,7,FALSE))</f>
        <v/>
      </c>
      <c r="N1201" s="13" t="str">
        <f>IF($D1201="", "",VLOOKUP($D1201,Series!$A:$J,8,FALSE))</f>
        <v/>
      </c>
      <c r="O1201" s="13" t="str">
        <f>IF($D1201="", "",VLOOKUP($D1201,Series!$A:$J,9,FALSE))</f>
        <v/>
      </c>
      <c r="P1201" s="13" t="str">
        <f>IF($D1201="", "",VLOOKUP($D1201,Series!$A:$J,10,FALSE))</f>
        <v/>
      </c>
    </row>
    <row r="1202" spans="1:16" ht="30" x14ac:dyDescent="0.25">
      <c r="A1202" s="13" t="e">
        <f>IF(C1202&gt;0,VLOOKUP(C1202,Indicators!G:H,2,0),"")</f>
        <v>#N/A</v>
      </c>
      <c r="C1202" s="3" t="s">
        <v>1452</v>
      </c>
      <c r="D1202" s="82" t="s">
        <v>8941</v>
      </c>
      <c r="E1202" s="13" t="str">
        <f>IF(D1202="","",VLOOKUP(D1202,Series!A:B,2,FALSE))</f>
        <v>Higher Education Management Information System</v>
      </c>
      <c r="F1202" s="13" t="str">
        <f>IF(D1202&gt;0,VLOOKUP(D1202,Series!A:D,4,0),"")</f>
        <v xml:space="preserve"> Tertiary education</v>
      </c>
      <c r="G1202" s="13" t="str">
        <f>IF(E1202&gt;"",VLOOKUP(E1202,Sources!A:B,2,0),"")</f>
        <v>University Grant Commission</v>
      </c>
      <c r="H1202" s="13" t="str">
        <f>IF($E1202="", "",VLOOKUP($E1202,Sources!$A:$M, 13,FALSE))</f>
        <v>Publicly</v>
      </c>
      <c r="I1202" s="13">
        <f>IF($E1202="", "",VLOOKUP($E1202,Sources!$A:$M, 5,FALSE))</f>
        <v>100</v>
      </c>
      <c r="J1202" s="13">
        <f>IF($E1202="", "",VLOOKUP($E1202,Sources!$A:$M, 6,FALSE))</f>
        <v>100</v>
      </c>
      <c r="K1202" s="13">
        <f>IF($E1202="", "",VLOOKUP($E1202,Sources!$A:$M, 9,FALSE))</f>
        <v>2016</v>
      </c>
      <c r="L1202" s="13" t="str">
        <f>IF($D1202="", "",VLOOKUP($D1202,Series!$A:$J,6,FALSE))</f>
        <v>1st level admin area</v>
      </c>
      <c r="M1202" s="13" t="str">
        <f>IF($D1202="", "",VLOOKUP($D1202,Series!$A:$J,7,FALSE))</f>
        <v>Actual</v>
      </c>
      <c r="N1202" s="13" t="str">
        <f>IF($D1202="", "",VLOOKUP($D1202,Series!$A:$J,8,FALSE))</f>
        <v>Yes</v>
      </c>
      <c r="O1202" s="13" t="str">
        <f>IF($D1202="", "",VLOOKUP($D1202,Series!$A:$J,9,FALSE))</f>
        <v>None</v>
      </c>
      <c r="P1202" s="13" t="str">
        <f>IF($D1202="", "",VLOOKUP($D1202,Series!$A:$J,10,FALSE))</f>
        <v>None</v>
      </c>
    </row>
    <row r="1203" spans="1:16" ht="15.75" x14ac:dyDescent="0.25">
      <c r="A1203" s="13" t="e">
        <f>IF(C1203&gt;0,VLOOKUP(C1203,Indicators!G:H,2,0),"")</f>
        <v>#N/A</v>
      </c>
      <c r="C1203" s="3" t="s">
        <v>385</v>
      </c>
      <c r="D1203" s="27" t="s">
        <v>7831</v>
      </c>
      <c r="E1203" s="13" t="str">
        <f>IF(D1203="","",VLOOKUP(D1203,Series!A:B,2,FALSE))</f>
        <v>Management Information System</v>
      </c>
      <c r="F1203" s="13" t="str">
        <f>IF(D1203&gt;0,VLOOKUP(D1203,Series!A:D,4,0),"")</f>
        <v>Communication</v>
      </c>
      <c r="G1203" s="13" t="str">
        <f>IF(E1203&gt;"",VLOOKUP(E1203,Sources!A:B,2,0),"")</f>
        <v>Nepal Telecom Authority</v>
      </c>
      <c r="H1203" s="13" t="str">
        <f>IF($E1203="", "",VLOOKUP($E1203,Sources!$A:$M, 13,FALSE))</f>
        <v>Confidential</v>
      </c>
      <c r="I1203" s="13">
        <f>IF($E1203="", "",VLOOKUP($E1203,Sources!$A:$M, 5,FALSE))</f>
        <v>100</v>
      </c>
      <c r="J1203" s="13">
        <f>IF($E1203="", "",VLOOKUP($E1203,Sources!$A:$M, 6,FALSE))</f>
        <v>100</v>
      </c>
      <c r="K1203" s="13">
        <f>IF($E1203="", "",VLOOKUP($E1203,Sources!$A:$M, 9,FALSE))</f>
        <v>2017</v>
      </c>
      <c r="L1203" s="13" t="str">
        <f>IF($D1203="", "",VLOOKUP($D1203,Series!$A:$J,6,FALSE))</f>
        <v>Actual location</v>
      </c>
      <c r="M1203" s="13" t="str">
        <f>IF($D1203="", "",VLOOKUP($D1203,Series!$A:$J,7,FALSE))</f>
        <v>None</v>
      </c>
      <c r="N1203" s="13" t="str">
        <f>IF($D1203="", "",VLOOKUP($D1203,Series!$A:$J,8,FALSE))</f>
        <v>No</v>
      </c>
      <c r="O1203" s="13" t="str">
        <f>IF($D1203="", "",VLOOKUP($D1203,Series!$A:$J,9,FALSE))</f>
        <v>None</v>
      </c>
      <c r="P1203" s="13" t="str">
        <f>IF($D1203="", "",VLOOKUP($D1203,Series!$A:$J,10,FALSE))</f>
        <v>None</v>
      </c>
    </row>
    <row r="1204" spans="1:16" ht="15.75" x14ac:dyDescent="0.25">
      <c r="A1204" s="13" t="e">
        <f>IF(C1204&gt;0,VLOOKUP(C1204,Indicators!G:H,2,0),"")</f>
        <v>#N/A</v>
      </c>
      <c r="C1204" s="3" t="s">
        <v>1453</v>
      </c>
      <c r="D1204" s="79" t="s">
        <v>7831</v>
      </c>
      <c r="E1204" s="13" t="str">
        <f>IF(D1204="","",VLOOKUP(D1204,Series!A:B,2,FALSE))</f>
        <v>Management Information System</v>
      </c>
      <c r="F1204" s="13" t="str">
        <f>IF(D1204&gt;0,VLOOKUP(D1204,Series!A:D,4,0),"")</f>
        <v>Communication</v>
      </c>
      <c r="G1204" s="13" t="str">
        <f>IF(E1204&gt;"",VLOOKUP(E1204,Sources!A:B,2,0),"")</f>
        <v>Nepal Telecom Authority</v>
      </c>
      <c r="H1204" s="13" t="str">
        <f>IF($E1204="", "",VLOOKUP($E1204,Sources!$A:$M, 13,FALSE))</f>
        <v>Confidential</v>
      </c>
      <c r="I1204" s="13">
        <f>IF($E1204="", "",VLOOKUP($E1204,Sources!$A:$M, 5,FALSE))</f>
        <v>100</v>
      </c>
      <c r="J1204" s="13">
        <f>IF($E1204="", "",VLOOKUP($E1204,Sources!$A:$M, 6,FALSE))</f>
        <v>100</v>
      </c>
      <c r="K1204" s="13">
        <f>IF($E1204="", "",VLOOKUP($E1204,Sources!$A:$M, 9,FALSE))</f>
        <v>2017</v>
      </c>
      <c r="L1204" s="13" t="str">
        <f>IF($D1204="", "",VLOOKUP($D1204,Series!$A:$J,6,FALSE))</f>
        <v>Actual location</v>
      </c>
      <c r="M1204" s="13" t="str">
        <f>IF($D1204="", "",VLOOKUP($D1204,Series!$A:$J,7,FALSE))</f>
        <v>None</v>
      </c>
      <c r="N1204" s="13" t="str">
        <f>IF($D1204="", "",VLOOKUP($D1204,Series!$A:$J,8,FALSE))</f>
        <v>No</v>
      </c>
      <c r="O1204" s="13" t="str">
        <f>IF($D1204="", "",VLOOKUP($D1204,Series!$A:$J,9,FALSE))</f>
        <v>None</v>
      </c>
      <c r="P1204" s="13" t="str">
        <f>IF($D1204="", "",VLOOKUP($D1204,Series!$A:$J,10,FALSE))</f>
        <v>None</v>
      </c>
    </row>
    <row r="1205" spans="1:16" ht="15.75" x14ac:dyDescent="0.25">
      <c r="C1205" s="3" t="s">
        <v>1453</v>
      </c>
      <c r="D1205" s="27" t="s">
        <v>7830</v>
      </c>
      <c r="E1205" s="13" t="str">
        <f>IF(D1205="","",VLOOKUP(D1205,Series!A:B,2,FALSE))</f>
        <v>Management Information System</v>
      </c>
      <c r="F1205" s="13" t="str">
        <f>IF(D1205&gt;0,VLOOKUP(D1205,Series!A:D,4,0),"")</f>
        <v>Communication</v>
      </c>
      <c r="G1205" s="13" t="str">
        <f>IF(E1205&gt;"",VLOOKUP(E1205,Sources!A:B,2,0),"")</f>
        <v>Nepal Telecom Authority</v>
      </c>
      <c r="H1205" s="13" t="str">
        <f>IF($E1205="", "",VLOOKUP($E1205,Sources!$A:$M, 13,FALSE))</f>
        <v>Confidential</v>
      </c>
      <c r="I1205" s="13">
        <f>IF($E1205="", "",VLOOKUP($E1205,Sources!$A:$M, 5,FALSE))</f>
        <v>100</v>
      </c>
      <c r="J1205" s="13">
        <f>IF($E1205="", "",VLOOKUP($E1205,Sources!$A:$M, 6,FALSE))</f>
        <v>100</v>
      </c>
      <c r="K1205" s="13">
        <f>IF($E1205="", "",VLOOKUP($E1205,Sources!$A:$M, 9,FALSE))</f>
        <v>2017</v>
      </c>
      <c r="L1205" s="13" t="str">
        <f>IF($D1205="", "",VLOOKUP($D1205,Series!$A:$J,6,FALSE))</f>
        <v>Actual location</v>
      </c>
      <c r="M1205" s="13" t="str">
        <f>IF($D1205="", "",VLOOKUP($D1205,Series!$A:$J,7,FALSE))</f>
        <v>None</v>
      </c>
      <c r="N1205" s="13" t="str">
        <f>IF($D1205="", "",VLOOKUP($D1205,Series!$A:$J,8,FALSE))</f>
        <v>No</v>
      </c>
      <c r="O1205" s="13" t="str">
        <f>IF($D1205="", "",VLOOKUP($D1205,Series!$A:$J,9,FALSE))</f>
        <v>None</v>
      </c>
      <c r="P1205" s="13" t="str">
        <f>IF($D1205="", "",VLOOKUP($D1205,Series!$A:$J,10,FALSE))</f>
        <v>None</v>
      </c>
    </row>
    <row r="1206" spans="1:16" ht="15.75" x14ac:dyDescent="0.25">
      <c r="C1206" s="3" t="s">
        <v>1453</v>
      </c>
      <c r="D1206" s="27" t="s">
        <v>7833</v>
      </c>
      <c r="E1206" s="13" t="str">
        <f>IF(D1206="","",VLOOKUP(D1206,Series!A:B,2,FALSE))</f>
        <v>Management Information System</v>
      </c>
      <c r="F1206" s="13" t="str">
        <f>IF(D1206&gt;0,VLOOKUP(D1206,Series!A:D,4,0),"")</f>
        <v>Communication</v>
      </c>
      <c r="G1206" s="13" t="str">
        <f>IF(E1206&gt;"",VLOOKUP(E1206,Sources!A:B,2,0),"")</f>
        <v>Nepal Telecom Authority</v>
      </c>
      <c r="H1206" s="13" t="str">
        <f>IF($E1206="", "",VLOOKUP($E1206,Sources!$A:$M, 13,FALSE))</f>
        <v>Confidential</v>
      </c>
      <c r="I1206" s="13">
        <f>IF($E1206="", "",VLOOKUP($E1206,Sources!$A:$M, 5,FALSE))</f>
        <v>100</v>
      </c>
      <c r="J1206" s="13">
        <f>IF($E1206="", "",VLOOKUP($E1206,Sources!$A:$M, 6,FALSE))</f>
        <v>100</v>
      </c>
      <c r="K1206" s="13">
        <f>IF($E1206="", "",VLOOKUP($E1206,Sources!$A:$M, 9,FALSE))</f>
        <v>2017</v>
      </c>
      <c r="L1206" s="13" t="str">
        <f>IF($D1206="", "",VLOOKUP($D1206,Series!$A:$J,6,FALSE))</f>
        <v>Actual location</v>
      </c>
      <c r="M1206" s="13" t="str">
        <f>IF($D1206="", "",VLOOKUP($D1206,Series!$A:$J,7,FALSE))</f>
        <v>None</v>
      </c>
      <c r="N1206" s="13" t="str">
        <f>IF($D1206="", "",VLOOKUP($D1206,Series!$A:$J,8,FALSE))</f>
        <v>No</v>
      </c>
      <c r="O1206" s="13" t="str">
        <f>IF($D1206="", "",VLOOKUP($D1206,Series!$A:$J,9,FALSE))</f>
        <v>None</v>
      </c>
      <c r="P1206" s="13" t="str">
        <f>IF($D1206="", "",VLOOKUP($D1206,Series!$A:$J,10,FALSE))</f>
        <v>None</v>
      </c>
    </row>
    <row r="1207" spans="1:16" ht="30" x14ac:dyDescent="0.25">
      <c r="A1207" s="13" t="e">
        <f>IF(C1207&gt;0,VLOOKUP(C1207,Indicators!G:H,2,0),"")</f>
        <v>#N/A</v>
      </c>
      <c r="C1207" s="3" t="s">
        <v>1454</v>
      </c>
      <c r="D1207" s="15" t="s">
        <v>3700</v>
      </c>
      <c r="E1207" s="13" t="str">
        <f>IF(D1207="","",VLOOKUP(D1207,Series!A:B,2,FALSE))</f>
        <v>Nepal Living Standard Survey</v>
      </c>
      <c r="F1207" s="13">
        <f>IF(D1207&gt;0,VLOOKUP(D1207,Series!A:D,4,0),"")</f>
        <v>0</v>
      </c>
      <c r="G1207" s="13" t="str">
        <f>IF(E1207&gt;"",VLOOKUP(E1207,Sources!A:B,2,0),"")</f>
        <v>Central Bureau of Statistics</v>
      </c>
      <c r="H1207" s="13" t="str">
        <f>IF($E1207="", "",VLOOKUP($E1207,Sources!$A:$M, 13,FALSE))</f>
        <v>Publicly</v>
      </c>
      <c r="I1207" s="13">
        <f>IF($E1207="", "",VLOOKUP($E1207,Sources!$A:$M, 5,FALSE))</f>
        <v>100</v>
      </c>
      <c r="J1207" s="13">
        <f>IF($E1207="", "",VLOOKUP($E1207,Sources!$A:$M, 6,FALSE))</f>
        <v>1</v>
      </c>
      <c r="K1207" s="13">
        <f>IF($E1207="", "",VLOOKUP($E1207,Sources!$A:$M, 9,FALSE))</f>
        <v>2011</v>
      </c>
      <c r="L1207" s="13" t="str">
        <f>IF($D1207="", "",VLOOKUP($D1207,Series!$A:$J,6,FALSE))</f>
        <v>2nd level admin area</v>
      </c>
      <c r="M1207" s="13" t="str">
        <f>IF($D1207="", "",VLOOKUP($D1207,Series!$A:$J,7,FALSE))</f>
        <v>Actual</v>
      </c>
      <c r="N1207" s="13" t="str">
        <f>IF($D1207="", "",VLOOKUP($D1207,Series!$A:$J,8,FALSE))</f>
        <v>Yes</v>
      </c>
      <c r="O1207" s="13" t="str">
        <f>IF($D1207="", "",VLOOKUP($D1207,Series!$A:$J,9,FALSE))</f>
        <v>Other</v>
      </c>
      <c r="P1207" s="13" t="str">
        <f>IF($D1207="", "",VLOOKUP($D1207,Series!$A:$J,10,FALSE))</f>
        <v>Other</v>
      </c>
    </row>
    <row r="1208" spans="1:16" x14ac:dyDescent="0.25">
      <c r="C1208" s="3" t="s">
        <v>1454</v>
      </c>
      <c r="D1208" s="15" t="s">
        <v>3701</v>
      </c>
      <c r="F1208" s="13">
        <f>IF(D1208&gt;0,VLOOKUP(D1208,Series!A:D,4,0),"")</f>
        <v>0</v>
      </c>
      <c r="M1208" s="13" t="str">
        <f>IF($D1208="", "",VLOOKUP($D1208,Series!$A:$J,7,FALSE))</f>
        <v>Actual</v>
      </c>
      <c r="N1208" s="13" t="str">
        <f>IF($D1208="", "",VLOOKUP($D1208,Series!$A:$J,8,FALSE))</f>
        <v>Yes</v>
      </c>
      <c r="O1208" s="13" t="str">
        <f>IF($D1208="", "",VLOOKUP($D1208,Series!$A:$J,9,FALSE))</f>
        <v>Other</v>
      </c>
      <c r="P1208" s="13" t="str">
        <f>IF($D1208="", "",VLOOKUP($D1208,Series!$A:$J,10,FALSE))</f>
        <v>Other</v>
      </c>
    </row>
    <row r="1209" spans="1:16" x14ac:dyDescent="0.25">
      <c r="C1209" s="3" t="s">
        <v>1454</v>
      </c>
      <c r="D1209" s="15" t="s">
        <v>3702</v>
      </c>
      <c r="F1209" s="13">
        <f>IF(D1209&gt;0,VLOOKUP(D1209,Series!A:D,4,0),"")</f>
        <v>0</v>
      </c>
      <c r="M1209" s="13" t="str">
        <f>IF($D1209="", "",VLOOKUP($D1209,Series!$A:$J,7,FALSE))</f>
        <v>Actual</v>
      </c>
      <c r="N1209" s="13" t="str">
        <f>IF($D1209="", "",VLOOKUP($D1209,Series!$A:$J,8,FALSE))</f>
        <v>Yes</v>
      </c>
      <c r="O1209" s="13" t="str">
        <f>IF($D1209="", "",VLOOKUP($D1209,Series!$A:$J,9,FALSE))</f>
        <v>Other</v>
      </c>
      <c r="P1209" s="13" t="str">
        <f>IF($D1209="", "",VLOOKUP($D1209,Series!$A:$J,10,FALSE))</f>
        <v>Other</v>
      </c>
    </row>
    <row r="1210" spans="1:16" x14ac:dyDescent="0.25">
      <c r="C1210" s="3" t="s">
        <v>1454</v>
      </c>
      <c r="D1210" s="15" t="s">
        <v>3703</v>
      </c>
      <c r="F1210" s="13">
        <f>IF(D1210&gt;0,VLOOKUP(D1210,Series!A:D,4,0),"")</f>
        <v>0</v>
      </c>
      <c r="M1210" s="13" t="str">
        <f>IF($D1210="", "",VLOOKUP($D1210,Series!$A:$J,7,FALSE))</f>
        <v>Actual</v>
      </c>
      <c r="N1210" s="13" t="str">
        <f>IF($D1210="", "",VLOOKUP($D1210,Series!$A:$J,8,FALSE))</f>
        <v>Yes</v>
      </c>
      <c r="O1210" s="13" t="str">
        <f>IF($D1210="", "",VLOOKUP($D1210,Series!$A:$J,9,FALSE))</f>
        <v>Other</v>
      </c>
      <c r="P1210" s="13" t="str">
        <f>IF($D1210="", "",VLOOKUP($D1210,Series!$A:$J,10,FALSE))</f>
        <v>Other</v>
      </c>
    </row>
    <row r="1211" spans="1:16" x14ac:dyDescent="0.25">
      <c r="C1211" s="3" t="s">
        <v>1454</v>
      </c>
      <c r="D1211" s="15" t="s">
        <v>3704</v>
      </c>
      <c r="F1211" s="13">
        <f>IF(D1211&gt;0,VLOOKUP(D1211,Series!A:D,4,0),"")</f>
        <v>0</v>
      </c>
      <c r="M1211" s="13" t="str">
        <f>IF($D1211="", "",VLOOKUP($D1211,Series!$A:$J,7,FALSE))</f>
        <v>Actual</v>
      </c>
      <c r="N1211" s="13" t="str">
        <f>IF($D1211="", "",VLOOKUP($D1211,Series!$A:$J,8,FALSE))</f>
        <v>Yes</v>
      </c>
      <c r="O1211" s="13" t="str">
        <f>IF($D1211="", "",VLOOKUP($D1211,Series!$A:$J,9,FALSE))</f>
        <v>Other</v>
      </c>
      <c r="P1211" s="13" t="str">
        <f>IF($D1211="", "",VLOOKUP($D1211,Series!$A:$J,10,FALSE))</f>
        <v>Other</v>
      </c>
    </row>
    <row r="1212" spans="1:16" x14ac:dyDescent="0.25">
      <c r="C1212" s="3" t="s">
        <v>1454</v>
      </c>
      <c r="D1212" s="15" t="s">
        <v>3705</v>
      </c>
      <c r="F1212" s="13">
        <f>IF(D1212&gt;0,VLOOKUP(D1212,Series!A:D,4,0),"")</f>
        <v>0</v>
      </c>
      <c r="M1212" s="13" t="str">
        <f>IF($D1212="", "",VLOOKUP($D1212,Series!$A:$J,7,FALSE))</f>
        <v>Actual</v>
      </c>
      <c r="N1212" s="13" t="str">
        <f>IF($D1212="", "",VLOOKUP($D1212,Series!$A:$J,8,FALSE))</f>
        <v>Yes</v>
      </c>
      <c r="O1212" s="13" t="str">
        <f>IF($D1212="", "",VLOOKUP($D1212,Series!$A:$J,9,FALSE))</f>
        <v>Other</v>
      </c>
      <c r="P1212" s="13" t="str">
        <f>IF($D1212="", "",VLOOKUP($D1212,Series!$A:$J,10,FALSE))</f>
        <v>Other</v>
      </c>
    </row>
    <row r="1213" spans="1:16" x14ac:dyDescent="0.25">
      <c r="C1213" s="3" t="s">
        <v>1454</v>
      </c>
      <c r="D1213" s="15" t="s">
        <v>3706</v>
      </c>
      <c r="F1213" s="13">
        <f>IF(D1213&gt;0,VLOOKUP(D1213,Series!A:D,4,0),"")</f>
        <v>0</v>
      </c>
      <c r="M1213" s="13" t="str">
        <f>IF($D1213="", "",VLOOKUP($D1213,Series!$A:$J,7,FALSE))</f>
        <v>Actual</v>
      </c>
      <c r="N1213" s="13" t="str">
        <f>IF($D1213="", "",VLOOKUP($D1213,Series!$A:$J,8,FALSE))</f>
        <v>Yes</v>
      </c>
      <c r="O1213" s="13" t="str">
        <f>IF($D1213="", "",VLOOKUP($D1213,Series!$A:$J,9,FALSE))</f>
        <v>Other</v>
      </c>
      <c r="P1213" s="13" t="str">
        <f>IF($D1213="", "",VLOOKUP($D1213,Series!$A:$J,10,FALSE))</f>
        <v>Other</v>
      </c>
    </row>
    <row r="1214" spans="1:16" x14ac:dyDescent="0.25">
      <c r="C1214" s="3" t="s">
        <v>1454</v>
      </c>
      <c r="D1214" s="15" t="s">
        <v>3707</v>
      </c>
      <c r="F1214" s="13">
        <f>IF(D1214&gt;0,VLOOKUP(D1214,Series!A:D,4,0),"")</f>
        <v>0</v>
      </c>
      <c r="M1214" s="13" t="str">
        <f>IF($D1214="", "",VLOOKUP($D1214,Series!$A:$J,7,FALSE))</f>
        <v>Actual</v>
      </c>
      <c r="N1214" s="13" t="str">
        <f>IF($D1214="", "",VLOOKUP($D1214,Series!$A:$J,8,FALSE))</f>
        <v>Yes</v>
      </c>
      <c r="O1214" s="13" t="str">
        <f>IF($D1214="", "",VLOOKUP($D1214,Series!$A:$J,9,FALSE))</f>
        <v>Other</v>
      </c>
      <c r="P1214" s="13" t="str">
        <f>IF($D1214="", "",VLOOKUP($D1214,Series!$A:$J,10,FALSE))</f>
        <v>Other</v>
      </c>
    </row>
    <row r="1215" spans="1:16" x14ac:dyDescent="0.25">
      <c r="C1215" s="3" t="s">
        <v>1454</v>
      </c>
      <c r="D1215" s="15" t="s">
        <v>3708</v>
      </c>
      <c r="F1215" s="13">
        <f>IF(D1215&gt;0,VLOOKUP(D1215,Series!A:D,4,0),"")</f>
        <v>0</v>
      </c>
      <c r="M1215" s="13" t="str">
        <f>IF($D1215="", "",VLOOKUP($D1215,Series!$A:$J,7,FALSE))</f>
        <v>Actual</v>
      </c>
      <c r="N1215" s="13" t="str">
        <f>IF($D1215="", "",VLOOKUP($D1215,Series!$A:$J,8,FALSE))</f>
        <v>Yes</v>
      </c>
      <c r="O1215" s="13" t="str">
        <f>IF($D1215="", "",VLOOKUP($D1215,Series!$A:$J,9,FALSE))</f>
        <v>Other</v>
      </c>
      <c r="P1215" s="13" t="str">
        <f>IF($D1215="", "",VLOOKUP($D1215,Series!$A:$J,10,FALSE))</f>
        <v>Other</v>
      </c>
    </row>
    <row r="1216" spans="1:16" x14ac:dyDescent="0.25">
      <c r="C1216" s="3" t="s">
        <v>1454</v>
      </c>
      <c r="D1216" s="15" t="s">
        <v>3709</v>
      </c>
      <c r="F1216" s="13">
        <f>IF(D1216&gt;0,VLOOKUP(D1216,Series!A:D,4,0),"")</f>
        <v>0</v>
      </c>
      <c r="M1216" s="13" t="str">
        <f>IF($D1216="", "",VLOOKUP($D1216,Series!$A:$J,7,FALSE))</f>
        <v>Actual</v>
      </c>
      <c r="N1216" s="13" t="str">
        <f>IF($D1216="", "",VLOOKUP($D1216,Series!$A:$J,8,FALSE))</f>
        <v>Yes</v>
      </c>
      <c r="O1216" s="13" t="str">
        <f>IF($D1216="", "",VLOOKUP($D1216,Series!$A:$J,9,FALSE))</f>
        <v>Other</v>
      </c>
      <c r="P1216" s="13" t="str">
        <f>IF($D1216="", "",VLOOKUP($D1216,Series!$A:$J,10,FALSE))</f>
        <v>Other</v>
      </c>
    </row>
    <row r="1217" spans="1:16" x14ac:dyDescent="0.25">
      <c r="C1217" s="3" t="s">
        <v>1454</v>
      </c>
      <c r="D1217" s="15" t="s">
        <v>3710</v>
      </c>
      <c r="F1217" s="13">
        <f>IF(D1217&gt;0,VLOOKUP(D1217,Series!A:D,4,0),"")</f>
        <v>0</v>
      </c>
      <c r="M1217" s="13" t="str">
        <f>IF($D1217="", "",VLOOKUP($D1217,Series!$A:$J,7,FALSE))</f>
        <v>Actual</v>
      </c>
      <c r="N1217" s="13" t="str">
        <f>IF($D1217="", "",VLOOKUP($D1217,Series!$A:$J,8,FALSE))</f>
        <v>Yes</v>
      </c>
      <c r="O1217" s="13" t="str">
        <f>IF($D1217="", "",VLOOKUP($D1217,Series!$A:$J,9,FALSE))</f>
        <v>Other</v>
      </c>
      <c r="P1217" s="13" t="str">
        <f>IF($D1217="", "",VLOOKUP($D1217,Series!$A:$J,10,FALSE))</f>
        <v>Other</v>
      </c>
    </row>
    <row r="1218" spans="1:16" x14ac:dyDescent="0.25">
      <c r="C1218" s="3" t="s">
        <v>1454</v>
      </c>
      <c r="D1218" s="15" t="s">
        <v>3711</v>
      </c>
      <c r="F1218" s="13">
        <f>IF(D1218&gt;0,VLOOKUP(D1218,Series!A:D,4,0),"")</f>
        <v>0</v>
      </c>
      <c r="M1218" s="13" t="str">
        <f>IF($D1218="", "",VLOOKUP($D1218,Series!$A:$J,7,FALSE))</f>
        <v>Actual</v>
      </c>
      <c r="N1218" s="13" t="str">
        <f>IF($D1218="", "",VLOOKUP($D1218,Series!$A:$J,8,FALSE))</f>
        <v>Yes</v>
      </c>
      <c r="O1218" s="13" t="str">
        <f>IF($D1218="", "",VLOOKUP($D1218,Series!$A:$J,9,FALSE))</f>
        <v>Other</v>
      </c>
      <c r="P1218" s="13" t="str">
        <f>IF($D1218="", "",VLOOKUP($D1218,Series!$A:$J,10,FALSE))</f>
        <v>Other</v>
      </c>
    </row>
    <row r="1219" spans="1:16" x14ac:dyDescent="0.25">
      <c r="C1219" s="3" t="s">
        <v>1454</v>
      </c>
      <c r="D1219" s="15" t="s">
        <v>3712</v>
      </c>
      <c r="F1219" s="13">
        <f>IF(D1219&gt;0,VLOOKUP(D1219,Series!A:D,4,0),"")</f>
        <v>0</v>
      </c>
      <c r="M1219" s="13" t="str">
        <f>IF($D1219="", "",VLOOKUP($D1219,Series!$A:$J,7,FALSE))</f>
        <v>Actual</v>
      </c>
      <c r="N1219" s="13" t="str">
        <f>IF($D1219="", "",VLOOKUP($D1219,Series!$A:$J,8,FALSE))</f>
        <v>Yes</v>
      </c>
      <c r="O1219" s="13" t="str">
        <f>IF($D1219="", "",VLOOKUP($D1219,Series!$A:$J,9,FALSE))</f>
        <v>Other</v>
      </c>
      <c r="P1219" s="13" t="str">
        <f>IF($D1219="", "",VLOOKUP($D1219,Series!$A:$J,10,FALSE))</f>
        <v>Other</v>
      </c>
    </row>
    <row r="1220" spans="1:16" x14ac:dyDescent="0.25">
      <c r="C1220" s="3" t="s">
        <v>1454</v>
      </c>
      <c r="D1220" s="15" t="s">
        <v>3713</v>
      </c>
      <c r="F1220" s="13">
        <f>IF(D1220&gt;0,VLOOKUP(D1220,Series!A:D,4,0),"")</f>
        <v>0</v>
      </c>
      <c r="M1220" s="13" t="str">
        <f>IF($D1220="", "",VLOOKUP($D1220,Series!$A:$J,7,FALSE))</f>
        <v>Actual</v>
      </c>
      <c r="N1220" s="13" t="str">
        <f>IF($D1220="", "",VLOOKUP($D1220,Series!$A:$J,8,FALSE))</f>
        <v>Yes</v>
      </c>
      <c r="O1220" s="13" t="str">
        <f>IF($D1220="", "",VLOOKUP($D1220,Series!$A:$J,9,FALSE))</f>
        <v>Other</v>
      </c>
      <c r="P1220" s="13" t="str">
        <f>IF($D1220="", "",VLOOKUP($D1220,Series!$A:$J,10,FALSE))</f>
        <v>Other</v>
      </c>
    </row>
    <row r="1221" spans="1:16" x14ac:dyDescent="0.25">
      <c r="C1221" s="3" t="s">
        <v>1454</v>
      </c>
      <c r="D1221" s="15" t="s">
        <v>3714</v>
      </c>
      <c r="F1221" s="13">
        <f>IF(D1221&gt;0,VLOOKUP(D1221,Series!A:D,4,0),"")</f>
        <v>0</v>
      </c>
      <c r="M1221" s="13" t="str">
        <f>IF($D1221="", "",VLOOKUP($D1221,Series!$A:$J,7,FALSE))</f>
        <v>Actual</v>
      </c>
      <c r="N1221" s="13" t="str">
        <f>IF($D1221="", "",VLOOKUP($D1221,Series!$A:$J,8,FALSE))</f>
        <v>Yes</v>
      </c>
      <c r="O1221" s="13" t="str">
        <f>IF($D1221="", "",VLOOKUP($D1221,Series!$A:$J,9,FALSE))</f>
        <v>Other</v>
      </c>
      <c r="P1221" s="13" t="str">
        <f>IF($D1221="", "",VLOOKUP($D1221,Series!$A:$J,10,FALSE))</f>
        <v>Other</v>
      </c>
    </row>
    <row r="1222" spans="1:16" x14ac:dyDescent="0.25">
      <c r="C1222" s="3" t="s">
        <v>1454</v>
      </c>
      <c r="D1222" s="15" t="s">
        <v>3715</v>
      </c>
      <c r="F1222" s="13">
        <f>IF(D1222&gt;0,VLOOKUP(D1222,Series!A:D,4,0),"")</f>
        <v>0</v>
      </c>
      <c r="M1222" s="13" t="str">
        <f>IF($D1222="", "",VLOOKUP($D1222,Series!$A:$J,7,FALSE))</f>
        <v>Actual</v>
      </c>
      <c r="N1222" s="13" t="str">
        <f>IF($D1222="", "",VLOOKUP($D1222,Series!$A:$J,8,FALSE))</f>
        <v>Yes</v>
      </c>
      <c r="O1222" s="13" t="str">
        <f>IF($D1222="", "",VLOOKUP($D1222,Series!$A:$J,9,FALSE))</f>
        <v>Other</v>
      </c>
      <c r="P1222" s="13" t="str">
        <f>IF($D1222="", "",VLOOKUP($D1222,Series!$A:$J,10,FALSE))</f>
        <v>Other</v>
      </c>
    </row>
    <row r="1223" spans="1:16" ht="15.75" x14ac:dyDescent="0.25">
      <c r="C1223" s="3" t="s">
        <v>1454</v>
      </c>
      <c r="D1223" s="26" t="s">
        <v>3721</v>
      </c>
      <c r="F1223" s="13">
        <f>IF(D1223&gt;0,VLOOKUP(D1223,Series!A:D,4,0),"")</f>
        <v>0</v>
      </c>
      <c r="M1223" s="13" t="str">
        <f>IF($D1223="", "",VLOOKUP($D1223,Series!$A:$J,7,FALSE))</f>
        <v>Actual</v>
      </c>
      <c r="N1223" s="13" t="str">
        <f>IF($D1223="", "",VLOOKUP($D1223,Series!$A:$J,8,FALSE))</f>
        <v>Yes</v>
      </c>
      <c r="O1223" s="13" t="str">
        <f>IF($D1223="", "",VLOOKUP($D1223,Series!$A:$J,9,FALSE))</f>
        <v>Other</v>
      </c>
      <c r="P1223" s="13" t="str">
        <f>IF($D1223="", "",VLOOKUP($D1223,Series!$A:$J,10,FALSE))</f>
        <v>Other</v>
      </c>
    </row>
    <row r="1224" spans="1:16" ht="15.75" x14ac:dyDescent="0.25">
      <c r="C1224" s="3" t="s">
        <v>1454</v>
      </c>
      <c r="D1224" s="26" t="s">
        <v>3722</v>
      </c>
      <c r="F1224" s="13">
        <f>IF(D1224&gt;0,VLOOKUP(D1224,Series!A:D,4,0),"")</f>
        <v>0</v>
      </c>
      <c r="M1224" s="13" t="str">
        <f>IF($D1224="", "",VLOOKUP($D1224,Series!$A:$J,7,FALSE))</f>
        <v>Actual</v>
      </c>
      <c r="N1224" s="13" t="str">
        <f>IF($D1224="", "",VLOOKUP($D1224,Series!$A:$J,8,FALSE))</f>
        <v>Yes</v>
      </c>
      <c r="O1224" s="13" t="str">
        <f>IF($D1224="", "",VLOOKUP($D1224,Series!$A:$J,9,FALSE))</f>
        <v>Other</v>
      </c>
      <c r="P1224" s="13" t="str">
        <f>IF($D1224="", "",VLOOKUP($D1224,Series!$A:$J,10,FALSE))</f>
        <v>Other</v>
      </c>
    </row>
    <row r="1225" spans="1:16" ht="15.75" x14ac:dyDescent="0.25">
      <c r="C1225" s="3" t="s">
        <v>1454</v>
      </c>
      <c r="D1225" s="26" t="s">
        <v>3723</v>
      </c>
      <c r="F1225" s="13">
        <f>IF(D1225&gt;0,VLOOKUP(D1225,Series!A:D,4,0),"")</f>
        <v>0</v>
      </c>
      <c r="M1225" s="13" t="str">
        <f>IF($D1225="", "",VLOOKUP($D1225,Series!$A:$J,7,FALSE))</f>
        <v>Actual</v>
      </c>
      <c r="N1225" s="13" t="str">
        <f>IF($D1225="", "",VLOOKUP($D1225,Series!$A:$J,8,FALSE))</f>
        <v>Yes</v>
      </c>
      <c r="O1225" s="13" t="str">
        <f>IF($D1225="", "",VLOOKUP($D1225,Series!$A:$J,9,FALSE))</f>
        <v>Other</v>
      </c>
      <c r="P1225" s="13" t="str">
        <f>IF($D1225="", "",VLOOKUP($D1225,Series!$A:$J,10,FALSE))</f>
        <v>Other</v>
      </c>
    </row>
    <row r="1226" spans="1:16" ht="15.75" x14ac:dyDescent="0.25">
      <c r="C1226" s="3" t="s">
        <v>1454</v>
      </c>
      <c r="D1226" s="26" t="s">
        <v>3720</v>
      </c>
      <c r="F1226" s="13">
        <f>IF(D1226&gt;0,VLOOKUP(D1226,Series!A:D,4,0),"")</f>
        <v>0</v>
      </c>
      <c r="M1226" s="13" t="str">
        <f>IF($D1226="", "",VLOOKUP($D1226,Series!$A:$J,7,FALSE))</f>
        <v>Actual</v>
      </c>
      <c r="N1226" s="13" t="str">
        <f>IF($D1226="", "",VLOOKUP($D1226,Series!$A:$J,8,FALSE))</f>
        <v>Yes</v>
      </c>
      <c r="O1226" s="13" t="str">
        <f>IF($D1226="", "",VLOOKUP($D1226,Series!$A:$J,9,FALSE))</f>
        <v>Other</v>
      </c>
      <c r="P1226" s="13" t="str">
        <f>IF($D1226="", "",VLOOKUP($D1226,Series!$A:$J,10,FALSE))</f>
        <v>Other</v>
      </c>
    </row>
    <row r="1227" spans="1:16" ht="15.75" x14ac:dyDescent="0.25">
      <c r="C1227" s="3" t="s">
        <v>1454</v>
      </c>
      <c r="D1227" s="26" t="s">
        <v>3724</v>
      </c>
      <c r="F1227" s="13">
        <f>IF(D1227&gt;0,VLOOKUP(D1227,Series!A:D,4,0),"")</f>
        <v>0</v>
      </c>
      <c r="M1227" s="13" t="str">
        <f>IF($D1227="", "",VLOOKUP($D1227,Series!$A:$J,7,FALSE))</f>
        <v>Actual</v>
      </c>
      <c r="N1227" s="13" t="str">
        <f>IF($D1227="", "",VLOOKUP($D1227,Series!$A:$J,8,FALSE))</f>
        <v>Yes</v>
      </c>
      <c r="O1227" s="13" t="str">
        <f>IF($D1227="", "",VLOOKUP($D1227,Series!$A:$J,9,FALSE))</f>
        <v>Other</v>
      </c>
      <c r="P1227" s="13" t="str">
        <f>IF($D1227="", "",VLOOKUP($D1227,Series!$A:$J,10,FALSE))</f>
        <v>Other</v>
      </c>
    </row>
    <row r="1228" spans="1:16" ht="15.75" x14ac:dyDescent="0.25">
      <c r="C1228" s="3" t="s">
        <v>1454</v>
      </c>
      <c r="D1228" s="26" t="s">
        <v>3725</v>
      </c>
      <c r="F1228" s="13">
        <f>IF(D1228&gt;0,VLOOKUP(D1228,Series!A:D,4,0),"")</f>
        <v>0</v>
      </c>
      <c r="M1228" s="13" t="str">
        <f>IF($D1228="", "",VLOOKUP($D1228,Series!$A:$J,7,FALSE))</f>
        <v>Actual</v>
      </c>
      <c r="N1228" s="13" t="str">
        <f>IF($D1228="", "",VLOOKUP($D1228,Series!$A:$J,8,FALSE))</f>
        <v>Yes</v>
      </c>
      <c r="O1228" s="13" t="str">
        <f>IF($D1228="", "",VLOOKUP($D1228,Series!$A:$J,9,FALSE))</f>
        <v>Other</v>
      </c>
      <c r="P1228" s="13" t="str">
        <f>IF($D1228="", "",VLOOKUP($D1228,Series!$A:$J,10,FALSE))</f>
        <v>Other</v>
      </c>
    </row>
    <row r="1229" spans="1:16" ht="15.75" x14ac:dyDescent="0.25">
      <c r="C1229" s="3" t="s">
        <v>1454</v>
      </c>
      <c r="D1229" s="26" t="s">
        <v>3726</v>
      </c>
      <c r="F1229" s="13">
        <f>IF(D1229&gt;0,VLOOKUP(D1229,Series!A:D,4,0),"")</f>
        <v>0</v>
      </c>
      <c r="M1229" s="13" t="str">
        <f>IF($D1229="", "",VLOOKUP($D1229,Series!$A:$J,7,FALSE))</f>
        <v>Actual</v>
      </c>
      <c r="N1229" s="13" t="str">
        <f>IF($D1229="", "",VLOOKUP($D1229,Series!$A:$J,8,FALSE))</f>
        <v>Yes</v>
      </c>
      <c r="O1229" s="13" t="str">
        <f>IF($D1229="", "",VLOOKUP($D1229,Series!$A:$J,9,FALSE))</f>
        <v>Other</v>
      </c>
      <c r="P1229" s="13" t="str">
        <f>IF($D1229="", "",VLOOKUP($D1229,Series!$A:$J,10,FALSE))</f>
        <v>Other</v>
      </c>
    </row>
    <row r="1230" spans="1:16" ht="15.75" x14ac:dyDescent="0.25">
      <c r="C1230" s="3" t="s">
        <v>1454</v>
      </c>
      <c r="D1230" s="26" t="s">
        <v>3727</v>
      </c>
      <c r="F1230" s="13">
        <f>IF(D1230&gt;0,VLOOKUP(D1230,Series!A:D,4,0),"")</f>
        <v>0</v>
      </c>
      <c r="M1230" s="13" t="str">
        <f>IF($D1230="", "",VLOOKUP($D1230,Series!$A:$J,7,FALSE))</f>
        <v>Actual</v>
      </c>
      <c r="N1230" s="13" t="str">
        <f>IF($D1230="", "",VLOOKUP($D1230,Series!$A:$J,8,FALSE))</f>
        <v>Yes</v>
      </c>
      <c r="O1230" s="13" t="str">
        <f>IF($D1230="", "",VLOOKUP($D1230,Series!$A:$J,9,FALSE))</f>
        <v>Other</v>
      </c>
      <c r="P1230" s="13" t="str">
        <f>IF($D1230="", "",VLOOKUP($D1230,Series!$A:$J,10,FALSE))</f>
        <v>Other</v>
      </c>
    </row>
    <row r="1231" spans="1:16" ht="30" x14ac:dyDescent="0.25">
      <c r="A1231" s="13" t="e">
        <f>IF(C1231&gt;0,VLOOKUP(C1231,Indicators!G:H,2,0),"")</f>
        <v>#N/A</v>
      </c>
      <c r="C1231" s="3" t="s">
        <v>1455</v>
      </c>
      <c r="D1231" s="15" t="s">
        <v>3923</v>
      </c>
      <c r="E1231" s="13" t="str">
        <f>IF(D1231="","",VLOOKUP(D1231,Series!A:B,2,FALSE))</f>
        <v>Nepal Living Standard Survey</v>
      </c>
      <c r="F1231" s="13" t="str">
        <f>IF(D1231&gt;0,VLOOKUP(D1231,Series!A:D,4,0),"")</f>
        <v xml:space="preserve"> General economic, commercial and labour affairs</v>
      </c>
      <c r="G1231" s="13" t="str">
        <f>IF(E1231&gt;"",VLOOKUP(E1231,Sources!A:B,2,0),"")</f>
        <v>Central Bureau of Statistics</v>
      </c>
      <c r="H1231" s="13" t="str">
        <f>IF($E1231="", "",VLOOKUP($E1231,Sources!$A:$M, 13,FALSE))</f>
        <v>Publicly</v>
      </c>
      <c r="I1231" s="13">
        <f>IF($E1231="", "",VLOOKUP($E1231,Sources!$A:$M, 5,FALSE))</f>
        <v>100</v>
      </c>
      <c r="J1231" s="13">
        <f>IF($E1231="", "",VLOOKUP($E1231,Sources!$A:$M, 6,FALSE))</f>
        <v>1</v>
      </c>
      <c r="K1231" s="13">
        <f>IF($E1231="", "",VLOOKUP($E1231,Sources!$A:$M, 9,FALSE))</f>
        <v>2011</v>
      </c>
      <c r="L1231" s="13" t="str">
        <f>IF($D1231="", "",VLOOKUP($D1231,Series!$A:$J,6,FALSE))</f>
        <v>2nd level admin area</v>
      </c>
      <c r="M1231" s="13" t="str">
        <f>IF($D1231="", "",VLOOKUP($D1231,Series!$A:$J,7,FALSE))</f>
        <v>Actual</v>
      </c>
      <c r="N1231" s="13" t="str">
        <f>IF($D1231="", "",VLOOKUP($D1231,Series!$A:$J,8,FALSE))</f>
        <v>Yes</v>
      </c>
      <c r="O1231" s="13" t="str">
        <f>IF($D1231="", "",VLOOKUP($D1231,Series!$A:$J,9,FALSE))</f>
        <v>Other</v>
      </c>
      <c r="P1231" s="13" t="str">
        <f>IF($D1231="", "",VLOOKUP($D1231,Series!$A:$J,10,FALSE))</f>
        <v>Other</v>
      </c>
    </row>
    <row r="1232" spans="1:16" ht="30" x14ac:dyDescent="0.25">
      <c r="C1232" s="3" t="s">
        <v>1455</v>
      </c>
      <c r="D1232" s="15" t="s">
        <v>3927</v>
      </c>
      <c r="E1232" s="13" t="str">
        <f>IF(D1232="","",VLOOKUP(D1232,Series!A:B,2,FALSE))</f>
        <v>Nepal Living Standard Survey</v>
      </c>
      <c r="F1232" s="13" t="str">
        <f>IF(D1232&gt;0,VLOOKUP(D1232,Series!A:D,4,0),"")</f>
        <v xml:space="preserve"> General economic, commercial and labour affairs</v>
      </c>
      <c r="G1232" s="13" t="str">
        <f>IF(E1232&gt;"",VLOOKUP(E1232,Sources!A:B,2,0),"")</f>
        <v>Central Bureau of Statistics</v>
      </c>
      <c r="H1232" s="13" t="str">
        <f>IF($E1232="", "",VLOOKUP($E1232,Sources!$A:$M, 13,FALSE))</f>
        <v>Publicly</v>
      </c>
      <c r="I1232" s="13">
        <f>IF($E1232="", "",VLOOKUP($E1232,Sources!$A:$M, 5,FALSE))</f>
        <v>100</v>
      </c>
      <c r="J1232" s="13">
        <f>IF($E1232="", "",VLOOKUP($E1232,Sources!$A:$M, 6,FALSE))</f>
        <v>1</v>
      </c>
      <c r="K1232" s="13">
        <f>IF($E1232="", "",VLOOKUP($E1232,Sources!$A:$M, 9,FALSE))</f>
        <v>2011</v>
      </c>
      <c r="L1232" s="13" t="str">
        <f>IF($D1232="", "",VLOOKUP($D1232,Series!$A:$J,6,FALSE))</f>
        <v>2nd level admin area</v>
      </c>
      <c r="M1232" s="13" t="str">
        <f>IF($D1232="", "",VLOOKUP($D1232,Series!$A:$J,7,FALSE))</f>
        <v>Actual</v>
      </c>
      <c r="N1232" s="13" t="str">
        <f>IF($D1232="", "",VLOOKUP($D1232,Series!$A:$J,8,FALSE))</f>
        <v>Yes</v>
      </c>
      <c r="O1232" s="13" t="str">
        <f>IF($D1232="", "",VLOOKUP($D1232,Series!$A:$J,9,FALSE))</f>
        <v>Other</v>
      </c>
      <c r="P1232" s="13" t="str">
        <f>IF($D1232="", "",VLOOKUP($D1232,Series!$A:$J,10,FALSE))</f>
        <v>Other</v>
      </c>
    </row>
    <row r="1233" spans="1:16" ht="30" x14ac:dyDescent="0.25">
      <c r="C1233" s="3" t="s">
        <v>1455</v>
      </c>
      <c r="D1233" s="15" t="s">
        <v>3932</v>
      </c>
      <c r="E1233" s="13" t="str">
        <f>IF(D1233="","",VLOOKUP(D1233,Series!A:B,2,FALSE))</f>
        <v>Nepal Living Standard Survey</v>
      </c>
      <c r="F1233" s="13" t="str">
        <f>IF(D1233&gt;0,VLOOKUP(D1233,Series!A:D,4,0),"")</f>
        <v xml:space="preserve"> General economic, commercial and labour affairs</v>
      </c>
      <c r="G1233" s="13" t="str">
        <f>IF(E1233&gt;"",VLOOKUP(E1233,Sources!A:B,2,0),"")</f>
        <v>Central Bureau of Statistics</v>
      </c>
      <c r="H1233" s="13" t="str">
        <f>IF($E1233="", "",VLOOKUP($E1233,Sources!$A:$M, 13,FALSE))</f>
        <v>Publicly</v>
      </c>
      <c r="I1233" s="13">
        <f>IF($E1233="", "",VLOOKUP($E1233,Sources!$A:$M, 5,FALSE))</f>
        <v>100</v>
      </c>
      <c r="J1233" s="13">
        <f>IF($E1233="", "",VLOOKUP($E1233,Sources!$A:$M, 6,FALSE))</f>
        <v>1</v>
      </c>
      <c r="K1233" s="13">
        <f>IF($E1233="", "",VLOOKUP($E1233,Sources!$A:$M, 9,FALSE))</f>
        <v>2011</v>
      </c>
      <c r="L1233" s="13" t="str">
        <f>IF($D1233="", "",VLOOKUP($D1233,Series!$A:$J,6,FALSE))</f>
        <v>2nd level admin area</v>
      </c>
      <c r="M1233" s="13" t="str">
        <f>IF($D1233="", "",VLOOKUP($D1233,Series!$A:$J,7,FALSE))</f>
        <v>Actual</v>
      </c>
      <c r="N1233" s="13" t="str">
        <f>IF($D1233="", "",VLOOKUP($D1233,Series!$A:$J,8,FALSE))</f>
        <v>Yes</v>
      </c>
      <c r="O1233" s="13" t="str">
        <f>IF($D1233="", "",VLOOKUP($D1233,Series!$A:$J,9,FALSE))</f>
        <v>Other</v>
      </c>
      <c r="P1233" s="13" t="str">
        <f>IF($D1233="", "",VLOOKUP($D1233,Series!$A:$J,10,FALSE))</f>
        <v>Other</v>
      </c>
    </row>
    <row r="1234" spans="1:16" ht="30" x14ac:dyDescent="0.25">
      <c r="C1234" s="3" t="s">
        <v>1455</v>
      </c>
      <c r="D1234" s="15" t="s">
        <v>3933</v>
      </c>
      <c r="E1234" s="13" t="str">
        <f>IF(D1234="","",VLOOKUP(D1234,Series!A:B,2,FALSE))</f>
        <v>Nepal Living Standard Survey</v>
      </c>
      <c r="F1234" s="13" t="str">
        <f>IF(D1234&gt;0,VLOOKUP(D1234,Series!A:D,4,0),"")</f>
        <v xml:space="preserve"> General economic, commercial and labour affairs</v>
      </c>
      <c r="G1234" s="13" t="str">
        <f>IF(E1234&gt;"",VLOOKUP(E1234,Sources!A:B,2,0),"")</f>
        <v>Central Bureau of Statistics</v>
      </c>
      <c r="H1234" s="13" t="str">
        <f>IF($E1234="", "",VLOOKUP($E1234,Sources!$A:$M, 13,FALSE))</f>
        <v>Publicly</v>
      </c>
      <c r="I1234" s="13">
        <f>IF($E1234="", "",VLOOKUP($E1234,Sources!$A:$M, 5,FALSE))</f>
        <v>100</v>
      </c>
      <c r="J1234" s="13">
        <f>IF($E1234="", "",VLOOKUP($E1234,Sources!$A:$M, 6,FALSE))</f>
        <v>1</v>
      </c>
      <c r="K1234" s="13">
        <f>IF($E1234="", "",VLOOKUP($E1234,Sources!$A:$M, 9,FALSE))</f>
        <v>2011</v>
      </c>
      <c r="L1234" s="13" t="str">
        <f>IF($D1234="", "",VLOOKUP($D1234,Series!$A:$J,6,FALSE))</f>
        <v>2nd level admin area</v>
      </c>
      <c r="M1234" s="13" t="str">
        <f>IF($D1234="", "",VLOOKUP($D1234,Series!$A:$J,7,FALSE))</f>
        <v>Actual</v>
      </c>
      <c r="N1234" s="13" t="str">
        <f>IF($D1234="", "",VLOOKUP($D1234,Series!$A:$J,8,FALSE))</f>
        <v>Yes</v>
      </c>
      <c r="O1234" s="13" t="str">
        <f>IF($D1234="", "",VLOOKUP($D1234,Series!$A:$J,9,FALSE))</f>
        <v>Other</v>
      </c>
      <c r="P1234" s="13" t="str">
        <f>IF($D1234="", "",VLOOKUP($D1234,Series!$A:$J,10,FALSE))</f>
        <v>Other</v>
      </c>
    </row>
    <row r="1235" spans="1:16" ht="30" x14ac:dyDescent="0.25">
      <c r="C1235" s="3" t="s">
        <v>1455</v>
      </c>
      <c r="D1235" s="15" t="s">
        <v>3934</v>
      </c>
      <c r="E1235" s="13" t="str">
        <f>IF(D1235="","",VLOOKUP(D1235,Series!A:B,2,FALSE))</f>
        <v>Nepal Living Standard Survey</v>
      </c>
      <c r="F1235" s="13" t="str">
        <f>IF(D1235&gt;0,VLOOKUP(D1235,Series!A:D,4,0),"")</f>
        <v xml:space="preserve"> General economic, commercial and labour affairs</v>
      </c>
      <c r="G1235" s="13" t="str">
        <f>IF(E1235&gt;"",VLOOKUP(E1235,Sources!A:B,2,0),"")</f>
        <v>Central Bureau of Statistics</v>
      </c>
      <c r="H1235" s="13" t="str">
        <f>IF($E1235="", "",VLOOKUP($E1235,Sources!$A:$M, 13,FALSE))</f>
        <v>Publicly</v>
      </c>
      <c r="I1235" s="13">
        <f>IF($E1235="", "",VLOOKUP($E1235,Sources!$A:$M, 5,FALSE))</f>
        <v>100</v>
      </c>
      <c r="J1235" s="13">
        <f>IF($E1235="", "",VLOOKUP($E1235,Sources!$A:$M, 6,FALSE))</f>
        <v>1</v>
      </c>
      <c r="K1235" s="13">
        <f>IF($E1235="", "",VLOOKUP($E1235,Sources!$A:$M, 9,FALSE))</f>
        <v>2011</v>
      </c>
      <c r="L1235" s="13" t="str">
        <f>IF($D1235="", "",VLOOKUP($D1235,Series!$A:$J,6,FALSE))</f>
        <v>2nd level admin area</v>
      </c>
      <c r="M1235" s="13" t="str">
        <f>IF($D1235="", "",VLOOKUP($D1235,Series!$A:$J,7,FALSE))</f>
        <v>Actual</v>
      </c>
      <c r="N1235" s="13" t="str">
        <f>IF($D1235="", "",VLOOKUP($D1235,Series!$A:$J,8,FALSE))</f>
        <v>Yes</v>
      </c>
      <c r="O1235" s="13" t="str">
        <f>IF($D1235="", "",VLOOKUP($D1235,Series!$A:$J,9,FALSE))</f>
        <v>Other</v>
      </c>
      <c r="P1235" s="13" t="str">
        <f>IF($D1235="", "",VLOOKUP($D1235,Series!$A:$J,10,FALSE))</f>
        <v>Other</v>
      </c>
    </row>
    <row r="1236" spans="1:16" ht="30" x14ac:dyDescent="0.25">
      <c r="C1236" s="3" t="s">
        <v>1455</v>
      </c>
      <c r="D1236" s="15" t="s">
        <v>3935</v>
      </c>
      <c r="E1236" s="13" t="str">
        <f>IF(D1236="","",VLOOKUP(D1236,Series!A:B,2,FALSE))</f>
        <v>Nepal Living Standard Survey</v>
      </c>
      <c r="F1236" s="13" t="str">
        <f>IF(D1236&gt;0,VLOOKUP(D1236,Series!A:D,4,0),"")</f>
        <v xml:space="preserve"> General economic, commercial and labour affairs</v>
      </c>
      <c r="G1236" s="13" t="str">
        <f>IF(E1236&gt;"",VLOOKUP(E1236,Sources!A:B,2,0),"")</f>
        <v>Central Bureau of Statistics</v>
      </c>
      <c r="H1236" s="13" t="str">
        <f>IF($E1236="", "",VLOOKUP($E1236,Sources!$A:$M, 13,FALSE))</f>
        <v>Publicly</v>
      </c>
      <c r="I1236" s="13">
        <f>IF($E1236="", "",VLOOKUP($E1236,Sources!$A:$M, 5,FALSE))</f>
        <v>100</v>
      </c>
      <c r="J1236" s="13">
        <f>IF($E1236="", "",VLOOKUP($E1236,Sources!$A:$M, 6,FALSE))</f>
        <v>1</v>
      </c>
      <c r="K1236" s="13">
        <f>IF($E1236="", "",VLOOKUP($E1236,Sources!$A:$M, 9,FALSE))</f>
        <v>2011</v>
      </c>
      <c r="L1236" s="13" t="str">
        <f>IF($D1236="", "",VLOOKUP($D1236,Series!$A:$J,6,FALSE))</f>
        <v>2nd level admin area</v>
      </c>
      <c r="M1236" s="13" t="str">
        <f>IF($D1236="", "",VLOOKUP($D1236,Series!$A:$J,7,FALSE))</f>
        <v>Actual</v>
      </c>
      <c r="N1236" s="13" t="str">
        <f>IF($D1236="", "",VLOOKUP($D1236,Series!$A:$J,8,FALSE))</f>
        <v>Yes</v>
      </c>
      <c r="O1236" s="13" t="str">
        <f>IF($D1236="", "",VLOOKUP($D1236,Series!$A:$J,9,FALSE))</f>
        <v>Other</v>
      </c>
      <c r="P1236" s="13" t="str">
        <f>IF($D1236="", "",VLOOKUP($D1236,Series!$A:$J,10,FALSE))</f>
        <v>Other</v>
      </c>
    </row>
    <row r="1237" spans="1:16" ht="30" x14ac:dyDescent="0.25">
      <c r="C1237" s="3" t="s">
        <v>1455</v>
      </c>
      <c r="D1237" s="15" t="s">
        <v>3936</v>
      </c>
      <c r="E1237" s="13" t="str">
        <f>IF(D1237="","",VLOOKUP(D1237,Series!A:B,2,FALSE))</f>
        <v>Nepal Living Standard Survey</v>
      </c>
      <c r="F1237" s="13" t="str">
        <f>IF(D1237&gt;0,VLOOKUP(D1237,Series!A:D,4,0),"")</f>
        <v xml:space="preserve"> General economic, commercial and labour affairs</v>
      </c>
      <c r="G1237" s="13" t="str">
        <f>IF(E1237&gt;"",VLOOKUP(E1237,Sources!A:B,2,0),"")</f>
        <v>Central Bureau of Statistics</v>
      </c>
      <c r="H1237" s="13" t="str">
        <f>IF($E1237="", "",VLOOKUP($E1237,Sources!$A:$M, 13,FALSE))</f>
        <v>Publicly</v>
      </c>
      <c r="I1237" s="13">
        <f>IF($E1237="", "",VLOOKUP($E1237,Sources!$A:$M, 5,FALSE))</f>
        <v>100</v>
      </c>
      <c r="J1237" s="13">
        <f>IF($E1237="", "",VLOOKUP($E1237,Sources!$A:$M, 6,FALSE))</f>
        <v>1</v>
      </c>
      <c r="K1237" s="13">
        <f>IF($E1237="", "",VLOOKUP($E1237,Sources!$A:$M, 9,FALSE))</f>
        <v>2011</v>
      </c>
      <c r="L1237" s="13" t="str">
        <f>IF($D1237="", "",VLOOKUP($D1237,Series!$A:$J,6,FALSE))</f>
        <v>2nd level admin area</v>
      </c>
      <c r="M1237" s="13" t="str">
        <f>IF($D1237="", "",VLOOKUP($D1237,Series!$A:$J,7,FALSE))</f>
        <v>Actual</v>
      </c>
      <c r="N1237" s="13" t="str">
        <f>IF($D1237="", "",VLOOKUP($D1237,Series!$A:$J,8,FALSE))</f>
        <v>Yes</v>
      </c>
      <c r="O1237" s="13" t="str">
        <f>IF($D1237="", "",VLOOKUP($D1237,Series!$A:$J,9,FALSE))</f>
        <v>Other</v>
      </c>
      <c r="P1237" s="13" t="str">
        <f>IF($D1237="", "",VLOOKUP($D1237,Series!$A:$J,10,FALSE))</f>
        <v>Other</v>
      </c>
    </row>
    <row r="1238" spans="1:16" ht="30" x14ac:dyDescent="0.25">
      <c r="C1238" s="3" t="s">
        <v>1455</v>
      </c>
      <c r="D1238" s="15" t="s">
        <v>4019</v>
      </c>
      <c r="E1238" s="13" t="str">
        <f>IF(D1238="","",VLOOKUP(D1238,Series!A:B,2,FALSE))</f>
        <v>Nepal Living Standard Survey</v>
      </c>
      <c r="F1238" s="13" t="str">
        <f>IF(D1238&gt;0,VLOOKUP(D1238,Series!A:D,4,0),"")</f>
        <v xml:space="preserve"> General economic, commercial and labour affairs</v>
      </c>
      <c r="G1238" s="13" t="str">
        <f>IF(E1238&gt;"",VLOOKUP(E1238,Sources!A:B,2,0),"")</f>
        <v>Central Bureau of Statistics</v>
      </c>
      <c r="H1238" s="13" t="str">
        <f>IF($E1238="", "",VLOOKUP($E1238,Sources!$A:$M, 13,FALSE))</f>
        <v>Publicly</v>
      </c>
      <c r="I1238" s="13">
        <f>IF($E1238="", "",VLOOKUP($E1238,Sources!$A:$M, 5,FALSE))</f>
        <v>100</v>
      </c>
      <c r="J1238" s="13">
        <f>IF($E1238="", "",VLOOKUP($E1238,Sources!$A:$M, 6,FALSE))</f>
        <v>1</v>
      </c>
      <c r="K1238" s="13">
        <f>IF($E1238="", "",VLOOKUP($E1238,Sources!$A:$M, 9,FALSE))</f>
        <v>2011</v>
      </c>
      <c r="L1238" s="13" t="str">
        <f>IF($D1238="", "",VLOOKUP($D1238,Series!$A:$J,6,FALSE))</f>
        <v>2nd level admin area</v>
      </c>
      <c r="M1238" s="13" t="str">
        <f>IF($D1238="", "",VLOOKUP($D1238,Series!$A:$J,7,FALSE))</f>
        <v>Actual</v>
      </c>
      <c r="N1238" s="13" t="str">
        <f>IF($D1238="", "",VLOOKUP($D1238,Series!$A:$J,8,FALSE))</f>
        <v>Yes</v>
      </c>
      <c r="O1238" s="13" t="str">
        <f>IF($D1238="", "",VLOOKUP($D1238,Series!$A:$J,9,FALSE))</f>
        <v>Other</v>
      </c>
      <c r="P1238" s="13" t="str">
        <f>IF($D1238="", "",VLOOKUP($D1238,Series!$A:$J,10,FALSE))</f>
        <v>Other</v>
      </c>
    </row>
    <row r="1239" spans="1:16" ht="30" x14ac:dyDescent="0.25">
      <c r="C1239" s="3" t="s">
        <v>1455</v>
      </c>
      <c r="D1239" s="15" t="s">
        <v>5996</v>
      </c>
      <c r="E1239" s="13" t="str">
        <f>IF(D1239="","",VLOOKUP(D1239,Series!A:B,2,FALSE))</f>
        <v>Nepal Living Standard Survey</v>
      </c>
      <c r="F1239" s="13" t="str">
        <f>IF(D1239&gt;0,VLOOKUP(D1239,Series!A:D,4,0),"")</f>
        <v xml:space="preserve"> General economic, commercial and labour affairs</v>
      </c>
      <c r="G1239" s="13" t="str">
        <f>IF(E1239&gt;"",VLOOKUP(E1239,Sources!A:B,2,0),"")</f>
        <v>Central Bureau of Statistics</v>
      </c>
      <c r="H1239" s="13" t="str">
        <f>IF($E1239="", "",VLOOKUP($E1239,Sources!$A:$M, 13,FALSE))</f>
        <v>Publicly</v>
      </c>
      <c r="I1239" s="13">
        <f>IF($E1239="", "",VLOOKUP($E1239,Sources!$A:$M, 5,FALSE))</f>
        <v>100</v>
      </c>
      <c r="J1239" s="13">
        <f>IF($E1239="", "",VLOOKUP($E1239,Sources!$A:$M, 6,FALSE))</f>
        <v>1</v>
      </c>
      <c r="K1239" s="13">
        <f>IF($E1239="", "",VLOOKUP($E1239,Sources!$A:$M, 9,FALSE))</f>
        <v>2011</v>
      </c>
      <c r="L1239" s="13" t="str">
        <f>IF($D1239="", "",VLOOKUP($D1239,Series!$A:$J,6,FALSE))</f>
        <v>2nd level admin area</v>
      </c>
      <c r="M1239" s="13" t="str">
        <f>IF($D1239="", "",VLOOKUP($D1239,Series!$A:$J,7,FALSE))</f>
        <v>Actual</v>
      </c>
      <c r="N1239" s="13" t="str">
        <f>IF($D1239="", "",VLOOKUP($D1239,Series!$A:$J,8,FALSE))</f>
        <v>Yes</v>
      </c>
      <c r="O1239" s="13" t="str">
        <f>IF($D1239="", "",VLOOKUP($D1239,Series!$A:$J,9,FALSE))</f>
        <v>Other</v>
      </c>
      <c r="P1239" s="13" t="str">
        <f>IF($D1239="", "",VLOOKUP($D1239,Series!$A:$J,10,FALSE))</f>
        <v>Other</v>
      </c>
    </row>
    <row r="1240" spans="1:16" ht="30" x14ac:dyDescent="0.25">
      <c r="C1240" s="3" t="s">
        <v>1455</v>
      </c>
      <c r="D1240" s="15" t="s">
        <v>5997</v>
      </c>
      <c r="E1240" s="13" t="str">
        <f>IF(D1240="","",VLOOKUP(D1240,Series!A:B,2,FALSE))</f>
        <v>Nepal Living Standard Survey</v>
      </c>
      <c r="F1240" s="13" t="str">
        <f>IF(D1240&gt;0,VLOOKUP(D1240,Series!A:D,4,0),"")</f>
        <v xml:space="preserve"> General economic, commercial and labour affairs</v>
      </c>
      <c r="G1240" s="13" t="str">
        <f>IF(E1240&gt;"",VLOOKUP(E1240,Sources!A:B,2,0),"")</f>
        <v>Central Bureau of Statistics</v>
      </c>
      <c r="H1240" s="13" t="str">
        <f>IF($E1240="", "",VLOOKUP($E1240,Sources!$A:$M, 13,FALSE))</f>
        <v>Publicly</v>
      </c>
      <c r="I1240" s="13">
        <f>IF($E1240="", "",VLOOKUP($E1240,Sources!$A:$M, 5,FALSE))</f>
        <v>100</v>
      </c>
      <c r="J1240" s="13">
        <f>IF($E1240="", "",VLOOKUP($E1240,Sources!$A:$M, 6,FALSE))</f>
        <v>1</v>
      </c>
      <c r="K1240" s="13">
        <f>IF($E1240="", "",VLOOKUP($E1240,Sources!$A:$M, 9,FALSE))</f>
        <v>2011</v>
      </c>
      <c r="L1240" s="13" t="str">
        <f>IF($D1240="", "",VLOOKUP($D1240,Series!$A:$J,6,FALSE))</f>
        <v>2nd level admin area</v>
      </c>
      <c r="M1240" s="13" t="str">
        <f>IF($D1240="", "",VLOOKUP($D1240,Series!$A:$J,7,FALSE))</f>
        <v>Actual</v>
      </c>
      <c r="N1240" s="13" t="str">
        <f>IF($D1240="", "",VLOOKUP($D1240,Series!$A:$J,8,FALSE))</f>
        <v>Yes</v>
      </c>
      <c r="O1240" s="13" t="str">
        <f>IF($D1240="", "",VLOOKUP($D1240,Series!$A:$J,9,FALSE))</f>
        <v>Other</v>
      </c>
      <c r="P1240" s="13" t="str">
        <f>IF($D1240="", "",VLOOKUP($D1240,Series!$A:$J,10,FALSE))</f>
        <v>Other</v>
      </c>
    </row>
    <row r="1241" spans="1:16" ht="30" x14ac:dyDescent="0.25">
      <c r="C1241" s="3" t="s">
        <v>1455</v>
      </c>
      <c r="D1241" s="15" t="s">
        <v>5998</v>
      </c>
      <c r="E1241" s="13" t="str">
        <f>IF(D1241="","",VLOOKUP(D1241,Series!A:B,2,FALSE))</f>
        <v>Nepal Living Standard Survey</v>
      </c>
      <c r="F1241" s="13" t="str">
        <f>IF(D1241&gt;0,VLOOKUP(D1241,Series!A:D,4,0),"")</f>
        <v xml:space="preserve"> General economic, commercial and labour affairs</v>
      </c>
      <c r="G1241" s="13" t="str">
        <f>IF(E1241&gt;"",VLOOKUP(E1241,Sources!A:B,2,0),"")</f>
        <v>Central Bureau of Statistics</v>
      </c>
      <c r="H1241" s="13" t="str">
        <f>IF($E1241="", "",VLOOKUP($E1241,Sources!$A:$M, 13,FALSE))</f>
        <v>Publicly</v>
      </c>
      <c r="I1241" s="13">
        <f>IF($E1241="", "",VLOOKUP($E1241,Sources!$A:$M, 5,FALSE))</f>
        <v>100</v>
      </c>
      <c r="J1241" s="13">
        <f>IF($E1241="", "",VLOOKUP($E1241,Sources!$A:$M, 6,FALSE))</f>
        <v>1</v>
      </c>
      <c r="K1241" s="13">
        <f>IF($E1241="", "",VLOOKUP($E1241,Sources!$A:$M, 9,FALSE))</f>
        <v>2011</v>
      </c>
      <c r="L1241" s="13" t="str">
        <f>IF($D1241="", "",VLOOKUP($D1241,Series!$A:$J,6,FALSE))</f>
        <v>2nd level admin area</v>
      </c>
      <c r="M1241" s="13" t="str">
        <f>IF($D1241="", "",VLOOKUP($D1241,Series!$A:$J,7,FALSE))</f>
        <v>Actual</v>
      </c>
      <c r="N1241" s="13" t="str">
        <f>IF($D1241="", "",VLOOKUP($D1241,Series!$A:$J,8,FALSE))</f>
        <v>Yes</v>
      </c>
      <c r="O1241" s="13" t="str">
        <f>IF($D1241="", "",VLOOKUP($D1241,Series!$A:$J,9,FALSE))</f>
        <v>Other</v>
      </c>
      <c r="P1241" s="13" t="str">
        <f>IF($D1241="", "",VLOOKUP($D1241,Series!$A:$J,10,FALSE))</f>
        <v>Other</v>
      </c>
    </row>
    <row r="1242" spans="1:16" ht="30" x14ac:dyDescent="0.25">
      <c r="C1242" s="3" t="s">
        <v>1455</v>
      </c>
      <c r="D1242" s="15" t="s">
        <v>4092</v>
      </c>
      <c r="E1242" s="13" t="str">
        <f>IF(D1242="","",VLOOKUP(D1242,Series!A:B,2,FALSE))</f>
        <v>Nepal Living Standard Survey</v>
      </c>
      <c r="F1242" s="13" t="str">
        <f>IF(D1242&gt;0,VLOOKUP(D1242,Series!A:D,4,0),"")</f>
        <v xml:space="preserve"> Economic affairs n.e.c.</v>
      </c>
      <c r="G1242" s="13" t="str">
        <f>IF(E1242&gt;"",VLOOKUP(E1242,Sources!A:B,2,0),"")</f>
        <v>Central Bureau of Statistics</v>
      </c>
      <c r="H1242" s="13" t="str">
        <f>IF($E1242="", "",VLOOKUP($E1242,Sources!$A:$M, 13,FALSE))</f>
        <v>Publicly</v>
      </c>
      <c r="I1242" s="13">
        <f>IF($E1242="", "",VLOOKUP($E1242,Sources!$A:$M, 5,FALSE))</f>
        <v>100</v>
      </c>
      <c r="J1242" s="13">
        <f>IF($E1242="", "",VLOOKUP($E1242,Sources!$A:$M, 6,FALSE))</f>
        <v>1</v>
      </c>
      <c r="K1242" s="13">
        <f>IF($E1242="", "",VLOOKUP($E1242,Sources!$A:$M, 9,FALSE))</f>
        <v>2011</v>
      </c>
      <c r="L1242" s="13" t="str">
        <f>IF($D1242="", "",VLOOKUP($D1242,Series!$A:$J,6,FALSE))</f>
        <v>2nd level admin area</v>
      </c>
      <c r="M1242" s="13" t="str">
        <f>IF($D1242="", "",VLOOKUP($D1242,Series!$A:$J,7,FALSE))</f>
        <v>Actual</v>
      </c>
      <c r="N1242" s="13" t="str">
        <f>IF($D1242="", "",VLOOKUP($D1242,Series!$A:$J,8,FALSE))</f>
        <v>Yes</v>
      </c>
      <c r="O1242" s="13" t="str">
        <f>IF($D1242="", "",VLOOKUP($D1242,Series!$A:$J,9,FALSE))</f>
        <v>Other</v>
      </c>
      <c r="P1242" s="13" t="str">
        <f>IF($D1242="", "",VLOOKUP($D1242,Series!$A:$J,10,FALSE))</f>
        <v>Other</v>
      </c>
    </row>
    <row r="1243" spans="1:16" ht="30" x14ac:dyDescent="0.25">
      <c r="C1243" s="3" t="s">
        <v>1455</v>
      </c>
      <c r="D1243" s="15" t="s">
        <v>4098</v>
      </c>
      <c r="E1243" s="13" t="str">
        <f>IF(D1243="","",VLOOKUP(D1243,Series!A:B,2,FALSE))</f>
        <v>Nepal Living Standard Survey</v>
      </c>
      <c r="F1243" s="13" t="str">
        <f>IF(D1243&gt;0,VLOOKUP(D1243,Series!A:D,4,0),"")</f>
        <v xml:space="preserve"> Economic affairs n.e.c.</v>
      </c>
      <c r="G1243" s="13" t="str">
        <f>IF(E1243&gt;"",VLOOKUP(E1243,Sources!A:B,2,0),"")</f>
        <v>Central Bureau of Statistics</v>
      </c>
      <c r="H1243" s="13" t="str">
        <f>IF($E1243="", "",VLOOKUP($E1243,Sources!$A:$M, 13,FALSE))</f>
        <v>Publicly</v>
      </c>
      <c r="I1243" s="13">
        <f>IF($E1243="", "",VLOOKUP($E1243,Sources!$A:$M, 5,FALSE))</f>
        <v>100</v>
      </c>
      <c r="J1243" s="13">
        <f>IF($E1243="", "",VLOOKUP($E1243,Sources!$A:$M, 6,FALSE))</f>
        <v>1</v>
      </c>
      <c r="K1243" s="13">
        <f>IF($E1243="", "",VLOOKUP($E1243,Sources!$A:$M, 9,FALSE))</f>
        <v>2011</v>
      </c>
      <c r="L1243" s="13" t="str">
        <f>IF($D1243="", "",VLOOKUP($D1243,Series!$A:$J,6,FALSE))</f>
        <v>2nd level admin area</v>
      </c>
      <c r="M1243" s="13" t="str">
        <f>IF($D1243="", "",VLOOKUP($D1243,Series!$A:$J,7,FALSE))</f>
        <v>Actual</v>
      </c>
      <c r="N1243" s="13" t="str">
        <f>IF($D1243="", "",VLOOKUP($D1243,Series!$A:$J,8,FALSE))</f>
        <v>Yes</v>
      </c>
      <c r="O1243" s="13" t="str">
        <f>IF($D1243="", "",VLOOKUP($D1243,Series!$A:$J,9,FALSE))</f>
        <v>Other</v>
      </c>
      <c r="P1243" s="13" t="str">
        <f>IF($D1243="", "",VLOOKUP($D1243,Series!$A:$J,10,FALSE))</f>
        <v>Other</v>
      </c>
    </row>
    <row r="1244" spans="1:16" ht="30" x14ac:dyDescent="0.25">
      <c r="C1244" s="3" t="s">
        <v>1455</v>
      </c>
      <c r="D1244" s="15" t="s">
        <v>4097</v>
      </c>
      <c r="E1244" s="13" t="str">
        <f>IF(D1244="","",VLOOKUP(D1244,Series!A:B,2,FALSE))</f>
        <v>Nepal Living Standard Survey</v>
      </c>
      <c r="F1244" s="13" t="str">
        <f>IF(D1244&gt;0,VLOOKUP(D1244,Series!A:D,4,0),"")</f>
        <v xml:space="preserve"> Economic affairs n.e.c.</v>
      </c>
      <c r="G1244" s="13" t="str">
        <f>IF(E1244&gt;"",VLOOKUP(E1244,Sources!A:B,2,0),"")</f>
        <v>Central Bureau of Statistics</v>
      </c>
      <c r="H1244" s="13" t="str">
        <f>IF($E1244="", "",VLOOKUP($E1244,Sources!$A:$M, 13,FALSE))</f>
        <v>Publicly</v>
      </c>
      <c r="I1244" s="13">
        <f>IF($E1244="", "",VLOOKUP($E1244,Sources!$A:$M, 5,FALSE))</f>
        <v>100</v>
      </c>
      <c r="J1244" s="13">
        <f>IF($E1244="", "",VLOOKUP($E1244,Sources!$A:$M, 6,FALSE))</f>
        <v>1</v>
      </c>
      <c r="K1244" s="13">
        <f>IF($E1244="", "",VLOOKUP($E1244,Sources!$A:$M, 9,FALSE))</f>
        <v>2011</v>
      </c>
      <c r="L1244" s="13" t="str">
        <f>IF($D1244="", "",VLOOKUP($D1244,Series!$A:$J,6,FALSE))</f>
        <v>2nd level admin area</v>
      </c>
      <c r="M1244" s="13" t="str">
        <f>IF($D1244="", "",VLOOKUP($D1244,Series!$A:$J,7,FALSE))</f>
        <v>Actual</v>
      </c>
      <c r="N1244" s="13" t="str">
        <f>IF($D1244="", "",VLOOKUP($D1244,Series!$A:$J,8,FALSE))</f>
        <v>Yes</v>
      </c>
      <c r="O1244" s="13" t="str">
        <f>IF($D1244="", "",VLOOKUP($D1244,Series!$A:$J,9,FALSE))</f>
        <v>Other</v>
      </c>
      <c r="P1244" s="13" t="str">
        <f>IF($D1244="", "",VLOOKUP($D1244,Series!$A:$J,10,FALSE))</f>
        <v>Other</v>
      </c>
    </row>
    <row r="1245" spans="1:16" ht="30" x14ac:dyDescent="0.25">
      <c r="C1245" s="3" t="s">
        <v>1455</v>
      </c>
      <c r="D1245" s="15" t="s">
        <v>4095</v>
      </c>
      <c r="E1245" s="13" t="str">
        <f>IF(D1245="","",VLOOKUP(D1245,Series!A:B,2,FALSE))</f>
        <v>Nepal Living Standard Survey</v>
      </c>
      <c r="F1245" s="13" t="str">
        <f>IF(D1245&gt;0,VLOOKUP(D1245,Series!A:D,4,0),"")</f>
        <v xml:space="preserve"> Economic affairs n.e.c.</v>
      </c>
      <c r="G1245" s="13" t="str">
        <f>IF(E1245&gt;"",VLOOKUP(E1245,Sources!A:B,2,0),"")</f>
        <v>Central Bureau of Statistics</v>
      </c>
      <c r="H1245" s="13" t="str">
        <f>IF($E1245="", "",VLOOKUP($E1245,Sources!$A:$M, 13,FALSE))</f>
        <v>Publicly</v>
      </c>
      <c r="I1245" s="13">
        <f>IF($E1245="", "",VLOOKUP($E1245,Sources!$A:$M, 5,FALSE))</f>
        <v>100</v>
      </c>
      <c r="J1245" s="13">
        <f>IF($E1245="", "",VLOOKUP($E1245,Sources!$A:$M, 6,FALSE))</f>
        <v>1</v>
      </c>
      <c r="K1245" s="13">
        <f>IF($E1245="", "",VLOOKUP($E1245,Sources!$A:$M, 9,FALSE))</f>
        <v>2011</v>
      </c>
      <c r="L1245" s="13" t="str">
        <f>IF($D1245="", "",VLOOKUP($D1245,Series!$A:$J,6,FALSE))</f>
        <v>2nd level admin area</v>
      </c>
      <c r="M1245" s="13" t="str">
        <f>IF($D1245="", "",VLOOKUP($D1245,Series!$A:$J,7,FALSE))</f>
        <v>Actual</v>
      </c>
      <c r="N1245" s="13" t="str">
        <f>IF($D1245="", "",VLOOKUP($D1245,Series!$A:$J,8,FALSE))</f>
        <v>Yes</v>
      </c>
      <c r="O1245" s="13" t="str">
        <f>IF($D1245="", "",VLOOKUP($D1245,Series!$A:$J,9,FALSE))</f>
        <v>Other</v>
      </c>
      <c r="P1245" s="13" t="str">
        <f>IF($D1245="", "",VLOOKUP($D1245,Series!$A:$J,10,FALSE))</f>
        <v>Other</v>
      </c>
    </row>
    <row r="1246" spans="1:16" ht="30" x14ac:dyDescent="0.25">
      <c r="C1246" s="3" t="s">
        <v>1455</v>
      </c>
      <c r="D1246" s="15" t="s">
        <v>5999</v>
      </c>
      <c r="E1246" s="13" t="str">
        <f>IF(D1246="","",VLOOKUP(D1246,Series!A:B,2,FALSE))</f>
        <v>Nepal Living Standard Survey</v>
      </c>
      <c r="F1246" s="13" t="str">
        <f>IF(D1246&gt;0,VLOOKUP(D1246,Series!A:D,4,0),"")</f>
        <v xml:space="preserve"> General economic, commercial and labour affairs</v>
      </c>
      <c r="G1246" s="13" t="str">
        <f>IF(E1246&gt;"",VLOOKUP(E1246,Sources!A:B,2,0),"")</f>
        <v>Central Bureau of Statistics</v>
      </c>
      <c r="H1246" s="13" t="str">
        <f>IF($E1246="", "",VLOOKUP($E1246,Sources!$A:$M, 13,FALSE))</f>
        <v>Publicly</v>
      </c>
      <c r="I1246" s="13">
        <f>IF($E1246="", "",VLOOKUP($E1246,Sources!$A:$M, 5,FALSE))</f>
        <v>100</v>
      </c>
      <c r="J1246" s="13">
        <f>IF($E1246="", "",VLOOKUP($E1246,Sources!$A:$M, 6,FALSE))</f>
        <v>1</v>
      </c>
      <c r="K1246" s="13">
        <f>IF($E1246="", "",VLOOKUP($E1246,Sources!$A:$M, 9,FALSE))</f>
        <v>2011</v>
      </c>
      <c r="L1246" s="13" t="str">
        <f>IF($D1246="", "",VLOOKUP($D1246,Series!$A:$J,6,FALSE))</f>
        <v>2nd level admin area</v>
      </c>
      <c r="M1246" s="13" t="str">
        <f>IF($D1246="", "",VLOOKUP($D1246,Series!$A:$J,7,FALSE))</f>
        <v>Actual</v>
      </c>
      <c r="N1246" s="13" t="str">
        <f>IF($D1246="", "",VLOOKUP($D1246,Series!$A:$J,8,FALSE))</f>
        <v>Yes</v>
      </c>
      <c r="O1246" s="13" t="str">
        <f>IF($D1246="", "",VLOOKUP($D1246,Series!$A:$J,9,FALSE))</f>
        <v>Other</v>
      </c>
      <c r="P1246" s="13" t="str">
        <f>IF($D1246="", "",VLOOKUP($D1246,Series!$A:$J,10,FALSE))</f>
        <v>Other</v>
      </c>
    </row>
    <row r="1247" spans="1:16" ht="30" x14ac:dyDescent="0.25">
      <c r="C1247" s="3" t="s">
        <v>1455</v>
      </c>
      <c r="D1247" s="15" t="s">
        <v>6000</v>
      </c>
      <c r="E1247" s="13" t="str">
        <f>IF(D1247="","",VLOOKUP(D1247,Series!A:B,2,FALSE))</f>
        <v>Nepal Living Standard Survey</v>
      </c>
      <c r="F1247" s="13" t="str">
        <f>IF(D1247&gt;0,VLOOKUP(D1247,Series!A:D,4,0),"")</f>
        <v xml:space="preserve"> General economic, commercial and labour affairs</v>
      </c>
      <c r="G1247" s="13" t="str">
        <f>IF(E1247&gt;"",VLOOKUP(E1247,Sources!A:B,2,0),"")</f>
        <v>Central Bureau of Statistics</v>
      </c>
      <c r="H1247" s="13" t="str">
        <f>IF($E1247="", "",VLOOKUP($E1247,Sources!$A:$M, 13,FALSE))</f>
        <v>Publicly</v>
      </c>
      <c r="I1247" s="13">
        <f>IF($E1247="", "",VLOOKUP($E1247,Sources!$A:$M, 5,FALSE))</f>
        <v>100</v>
      </c>
      <c r="J1247" s="13">
        <f>IF($E1247="", "",VLOOKUP($E1247,Sources!$A:$M, 6,FALSE))</f>
        <v>1</v>
      </c>
      <c r="K1247" s="13">
        <f>IF($E1247="", "",VLOOKUP($E1247,Sources!$A:$M, 9,FALSE))</f>
        <v>2011</v>
      </c>
      <c r="L1247" s="13" t="str">
        <f>IF($D1247="", "",VLOOKUP($D1247,Series!$A:$J,6,FALSE))</f>
        <v>2nd level admin area</v>
      </c>
      <c r="M1247" s="13" t="str">
        <f>IF($D1247="", "",VLOOKUP($D1247,Series!$A:$J,7,FALSE))</f>
        <v>Actual</v>
      </c>
      <c r="N1247" s="13" t="str">
        <f>IF($D1247="", "",VLOOKUP($D1247,Series!$A:$J,8,FALSE))</f>
        <v>Yes</v>
      </c>
      <c r="O1247" s="13" t="str">
        <f>IF($D1247="", "",VLOOKUP($D1247,Series!$A:$J,9,FALSE))</f>
        <v>Other</v>
      </c>
      <c r="P1247" s="13" t="str">
        <f>IF($D1247="", "",VLOOKUP($D1247,Series!$A:$J,10,FALSE))</f>
        <v>Other</v>
      </c>
    </row>
    <row r="1248" spans="1:16" ht="30" x14ac:dyDescent="0.25">
      <c r="A1248" s="13" t="e">
        <f>IF(C1248&gt;0,VLOOKUP(C1248,Indicators!G:H,2,0),"")</f>
        <v>#N/A</v>
      </c>
      <c r="C1248" s="3" t="s">
        <v>1456</v>
      </c>
      <c r="D1248" s="15" t="s">
        <v>3700</v>
      </c>
      <c r="E1248" s="13" t="str">
        <f>IF(D1248="","",VLOOKUP(D1248,Series!A:B,2,FALSE))</f>
        <v>Nepal Living Standard Survey</v>
      </c>
      <c r="F1248" s="13">
        <f>IF(D1248&gt;0,VLOOKUP(D1248,Series!A:D,4,0),"")</f>
        <v>0</v>
      </c>
      <c r="G1248" s="13" t="str">
        <f>IF(E1248&gt;"",VLOOKUP(E1248,Sources!A:B,2,0),"")</f>
        <v>Central Bureau of Statistics</v>
      </c>
      <c r="H1248" s="13" t="str">
        <f>IF($E1248="", "",VLOOKUP($E1248,Sources!$A:$M, 13,FALSE))</f>
        <v>Publicly</v>
      </c>
      <c r="I1248" s="13">
        <f>IF($E1248="", "",VLOOKUP($E1248,Sources!$A:$M, 5,FALSE))</f>
        <v>100</v>
      </c>
      <c r="J1248" s="13">
        <f>IF($E1248="", "",VLOOKUP($E1248,Sources!$A:$M, 6,FALSE))</f>
        <v>1</v>
      </c>
      <c r="K1248" s="13">
        <f>IF($E1248="", "",VLOOKUP($E1248,Sources!$A:$M, 9,FALSE))</f>
        <v>2011</v>
      </c>
      <c r="L1248" s="13" t="str">
        <f>IF($D1248="", "",VLOOKUP($D1248,Series!$A:$J,6,FALSE))</f>
        <v>2nd level admin area</v>
      </c>
      <c r="M1248" s="13" t="str">
        <f>IF($D1248="", "",VLOOKUP($D1248,Series!$A:$J,7,FALSE))</f>
        <v>Actual</v>
      </c>
      <c r="N1248" s="13" t="str">
        <f>IF($D1248="", "",VLOOKUP($D1248,Series!$A:$J,8,FALSE))</f>
        <v>Yes</v>
      </c>
      <c r="O1248" s="13" t="str">
        <f>IF($D1248="", "",VLOOKUP($D1248,Series!$A:$J,9,FALSE))</f>
        <v>Other</v>
      </c>
      <c r="P1248" s="13" t="str">
        <f>IF($D1248="", "",VLOOKUP($D1248,Series!$A:$J,10,FALSE))</f>
        <v>Other</v>
      </c>
    </row>
    <row r="1249" spans="3:16" x14ac:dyDescent="0.25">
      <c r="C1249" s="3" t="s">
        <v>1456</v>
      </c>
      <c r="D1249" s="15" t="s">
        <v>3701</v>
      </c>
      <c r="F1249" s="13">
        <f>IF(D1249&gt;0,VLOOKUP(D1249,Series!A:D,4,0),"")</f>
        <v>0</v>
      </c>
      <c r="M1249" s="13" t="str">
        <f>IF($D1249="", "",VLOOKUP($D1249,Series!$A:$J,7,FALSE))</f>
        <v>Actual</v>
      </c>
      <c r="N1249" s="13" t="str">
        <f>IF($D1249="", "",VLOOKUP($D1249,Series!$A:$J,8,FALSE))</f>
        <v>Yes</v>
      </c>
      <c r="O1249" s="13" t="str">
        <f>IF($D1249="", "",VLOOKUP($D1249,Series!$A:$J,9,FALSE))</f>
        <v>Other</v>
      </c>
      <c r="P1249" s="13" t="str">
        <f>IF($D1249="", "",VLOOKUP($D1249,Series!$A:$J,10,FALSE))</f>
        <v>Other</v>
      </c>
    </row>
    <row r="1250" spans="3:16" x14ac:dyDescent="0.25">
      <c r="C1250" s="3" t="s">
        <v>1456</v>
      </c>
      <c r="D1250" s="15" t="s">
        <v>3702</v>
      </c>
      <c r="F1250" s="13">
        <f>IF(D1250&gt;0,VLOOKUP(D1250,Series!A:D,4,0),"")</f>
        <v>0</v>
      </c>
      <c r="M1250" s="13" t="str">
        <f>IF($D1250="", "",VLOOKUP($D1250,Series!$A:$J,7,FALSE))</f>
        <v>Actual</v>
      </c>
      <c r="N1250" s="13" t="str">
        <f>IF($D1250="", "",VLOOKUP($D1250,Series!$A:$J,8,FALSE))</f>
        <v>Yes</v>
      </c>
      <c r="O1250" s="13" t="str">
        <f>IF($D1250="", "",VLOOKUP($D1250,Series!$A:$J,9,FALSE))</f>
        <v>Other</v>
      </c>
      <c r="P1250" s="13" t="str">
        <f>IF($D1250="", "",VLOOKUP($D1250,Series!$A:$J,10,FALSE))</f>
        <v>Other</v>
      </c>
    </row>
    <row r="1251" spans="3:16" x14ac:dyDescent="0.25">
      <c r="C1251" s="3" t="s">
        <v>1456</v>
      </c>
      <c r="D1251" s="15" t="s">
        <v>3703</v>
      </c>
      <c r="F1251" s="13">
        <f>IF(D1251&gt;0,VLOOKUP(D1251,Series!A:D,4,0),"")</f>
        <v>0</v>
      </c>
      <c r="M1251" s="13" t="str">
        <f>IF($D1251="", "",VLOOKUP($D1251,Series!$A:$J,7,FALSE))</f>
        <v>Actual</v>
      </c>
      <c r="N1251" s="13" t="str">
        <f>IF($D1251="", "",VLOOKUP($D1251,Series!$A:$J,8,FALSE))</f>
        <v>Yes</v>
      </c>
      <c r="O1251" s="13" t="str">
        <f>IF($D1251="", "",VLOOKUP($D1251,Series!$A:$J,9,FALSE))</f>
        <v>Other</v>
      </c>
      <c r="P1251" s="13" t="str">
        <f>IF($D1251="", "",VLOOKUP($D1251,Series!$A:$J,10,FALSE))</f>
        <v>Other</v>
      </c>
    </row>
    <row r="1252" spans="3:16" x14ac:dyDescent="0.25">
      <c r="C1252" s="3" t="s">
        <v>1456</v>
      </c>
      <c r="D1252" s="15" t="s">
        <v>3704</v>
      </c>
      <c r="F1252" s="13">
        <f>IF(D1252&gt;0,VLOOKUP(D1252,Series!A:D,4,0),"")</f>
        <v>0</v>
      </c>
      <c r="M1252" s="13" t="str">
        <f>IF($D1252="", "",VLOOKUP($D1252,Series!$A:$J,7,FALSE))</f>
        <v>Actual</v>
      </c>
      <c r="N1252" s="13" t="str">
        <f>IF($D1252="", "",VLOOKUP($D1252,Series!$A:$J,8,FALSE))</f>
        <v>Yes</v>
      </c>
      <c r="O1252" s="13" t="str">
        <f>IF($D1252="", "",VLOOKUP($D1252,Series!$A:$J,9,FALSE))</f>
        <v>Other</v>
      </c>
      <c r="P1252" s="13" t="str">
        <f>IF($D1252="", "",VLOOKUP($D1252,Series!$A:$J,10,FALSE))</f>
        <v>Other</v>
      </c>
    </row>
    <row r="1253" spans="3:16" x14ac:dyDescent="0.25">
      <c r="C1253" s="3" t="s">
        <v>1456</v>
      </c>
      <c r="D1253" s="15" t="s">
        <v>3705</v>
      </c>
      <c r="F1253" s="13">
        <f>IF(D1253&gt;0,VLOOKUP(D1253,Series!A:D,4,0),"")</f>
        <v>0</v>
      </c>
      <c r="M1253" s="13" t="str">
        <f>IF($D1253="", "",VLOOKUP($D1253,Series!$A:$J,7,FALSE))</f>
        <v>Actual</v>
      </c>
      <c r="N1253" s="13" t="str">
        <f>IF($D1253="", "",VLOOKUP($D1253,Series!$A:$J,8,FALSE))</f>
        <v>Yes</v>
      </c>
      <c r="O1253" s="13" t="str">
        <f>IF($D1253="", "",VLOOKUP($D1253,Series!$A:$J,9,FALSE))</f>
        <v>Other</v>
      </c>
      <c r="P1253" s="13" t="str">
        <f>IF($D1253="", "",VLOOKUP($D1253,Series!$A:$J,10,FALSE))</f>
        <v>Other</v>
      </c>
    </row>
    <row r="1254" spans="3:16" x14ac:dyDescent="0.25">
      <c r="C1254" s="3" t="s">
        <v>1456</v>
      </c>
      <c r="D1254" s="15" t="s">
        <v>3706</v>
      </c>
      <c r="F1254" s="13">
        <f>IF(D1254&gt;0,VLOOKUP(D1254,Series!A:D,4,0),"")</f>
        <v>0</v>
      </c>
      <c r="M1254" s="13" t="str">
        <f>IF($D1254="", "",VLOOKUP($D1254,Series!$A:$J,7,FALSE))</f>
        <v>Actual</v>
      </c>
      <c r="N1254" s="13" t="str">
        <f>IF($D1254="", "",VLOOKUP($D1254,Series!$A:$J,8,FALSE))</f>
        <v>Yes</v>
      </c>
      <c r="O1254" s="13" t="str">
        <f>IF($D1254="", "",VLOOKUP($D1254,Series!$A:$J,9,FALSE))</f>
        <v>Other</v>
      </c>
      <c r="P1254" s="13" t="str">
        <f>IF($D1254="", "",VLOOKUP($D1254,Series!$A:$J,10,FALSE))</f>
        <v>Other</v>
      </c>
    </row>
    <row r="1255" spans="3:16" x14ac:dyDescent="0.25">
      <c r="C1255" s="3" t="s">
        <v>1456</v>
      </c>
      <c r="D1255" s="15" t="s">
        <v>3707</v>
      </c>
      <c r="F1255" s="13">
        <f>IF(D1255&gt;0,VLOOKUP(D1255,Series!A:D,4,0),"")</f>
        <v>0</v>
      </c>
      <c r="M1255" s="13" t="str">
        <f>IF($D1255="", "",VLOOKUP($D1255,Series!$A:$J,7,FALSE))</f>
        <v>Actual</v>
      </c>
      <c r="N1255" s="13" t="str">
        <f>IF($D1255="", "",VLOOKUP($D1255,Series!$A:$J,8,FALSE))</f>
        <v>Yes</v>
      </c>
      <c r="O1255" s="13" t="str">
        <f>IF($D1255="", "",VLOOKUP($D1255,Series!$A:$J,9,FALSE))</f>
        <v>Other</v>
      </c>
      <c r="P1255" s="13" t="str">
        <f>IF($D1255="", "",VLOOKUP($D1255,Series!$A:$J,10,FALSE))</f>
        <v>Other</v>
      </c>
    </row>
    <row r="1256" spans="3:16" x14ac:dyDescent="0.25">
      <c r="C1256" s="3" t="s">
        <v>1456</v>
      </c>
      <c r="D1256" s="15" t="s">
        <v>3708</v>
      </c>
      <c r="F1256" s="13">
        <f>IF(D1256&gt;0,VLOOKUP(D1256,Series!A:D,4,0),"")</f>
        <v>0</v>
      </c>
      <c r="M1256" s="13" t="str">
        <f>IF($D1256="", "",VLOOKUP($D1256,Series!$A:$J,7,FALSE))</f>
        <v>Actual</v>
      </c>
      <c r="N1256" s="13" t="str">
        <f>IF($D1256="", "",VLOOKUP($D1256,Series!$A:$J,8,FALSE))</f>
        <v>Yes</v>
      </c>
      <c r="O1256" s="13" t="str">
        <f>IF($D1256="", "",VLOOKUP($D1256,Series!$A:$J,9,FALSE))</f>
        <v>Other</v>
      </c>
      <c r="P1256" s="13" t="str">
        <f>IF($D1256="", "",VLOOKUP($D1256,Series!$A:$J,10,FALSE))</f>
        <v>Other</v>
      </c>
    </row>
    <row r="1257" spans="3:16" x14ac:dyDescent="0.25">
      <c r="C1257" s="3" t="s">
        <v>1456</v>
      </c>
      <c r="D1257" s="15" t="s">
        <v>3709</v>
      </c>
      <c r="F1257" s="13">
        <f>IF(D1257&gt;0,VLOOKUP(D1257,Series!A:D,4,0),"")</f>
        <v>0</v>
      </c>
      <c r="M1257" s="13" t="str">
        <f>IF($D1257="", "",VLOOKUP($D1257,Series!$A:$J,7,FALSE))</f>
        <v>Actual</v>
      </c>
      <c r="N1257" s="13" t="str">
        <f>IF($D1257="", "",VLOOKUP($D1257,Series!$A:$J,8,FALSE))</f>
        <v>Yes</v>
      </c>
      <c r="O1257" s="13" t="str">
        <f>IF($D1257="", "",VLOOKUP($D1257,Series!$A:$J,9,FALSE))</f>
        <v>Other</v>
      </c>
      <c r="P1257" s="13" t="str">
        <f>IF($D1257="", "",VLOOKUP($D1257,Series!$A:$J,10,FALSE))</f>
        <v>Other</v>
      </c>
    </row>
    <row r="1258" spans="3:16" x14ac:dyDescent="0.25">
      <c r="C1258" s="3" t="s">
        <v>1456</v>
      </c>
      <c r="D1258" s="15" t="s">
        <v>3710</v>
      </c>
      <c r="F1258" s="13">
        <f>IF(D1258&gt;0,VLOOKUP(D1258,Series!A:D,4,0),"")</f>
        <v>0</v>
      </c>
      <c r="M1258" s="13" t="str">
        <f>IF($D1258="", "",VLOOKUP($D1258,Series!$A:$J,7,FALSE))</f>
        <v>Actual</v>
      </c>
      <c r="N1258" s="13" t="str">
        <f>IF($D1258="", "",VLOOKUP($D1258,Series!$A:$J,8,FALSE))</f>
        <v>Yes</v>
      </c>
      <c r="O1258" s="13" t="str">
        <f>IF($D1258="", "",VLOOKUP($D1258,Series!$A:$J,9,FALSE))</f>
        <v>Other</v>
      </c>
      <c r="P1258" s="13" t="str">
        <f>IF($D1258="", "",VLOOKUP($D1258,Series!$A:$J,10,FALSE))</f>
        <v>Other</v>
      </c>
    </row>
    <row r="1259" spans="3:16" x14ac:dyDescent="0.25">
      <c r="C1259" s="3" t="s">
        <v>1456</v>
      </c>
      <c r="D1259" s="15" t="s">
        <v>3711</v>
      </c>
      <c r="F1259" s="13">
        <f>IF(D1259&gt;0,VLOOKUP(D1259,Series!A:D,4,0),"")</f>
        <v>0</v>
      </c>
      <c r="M1259" s="13" t="str">
        <f>IF($D1259="", "",VLOOKUP($D1259,Series!$A:$J,7,FALSE))</f>
        <v>Actual</v>
      </c>
      <c r="N1259" s="13" t="str">
        <f>IF($D1259="", "",VLOOKUP($D1259,Series!$A:$J,8,FALSE))</f>
        <v>Yes</v>
      </c>
      <c r="O1259" s="13" t="str">
        <f>IF($D1259="", "",VLOOKUP($D1259,Series!$A:$J,9,FALSE))</f>
        <v>Other</v>
      </c>
      <c r="P1259" s="13" t="str">
        <f>IF($D1259="", "",VLOOKUP($D1259,Series!$A:$J,10,FALSE))</f>
        <v>Other</v>
      </c>
    </row>
    <row r="1260" spans="3:16" x14ac:dyDescent="0.25">
      <c r="C1260" s="3" t="s">
        <v>1456</v>
      </c>
      <c r="D1260" s="15" t="s">
        <v>3712</v>
      </c>
      <c r="F1260" s="13">
        <f>IF(D1260&gt;0,VLOOKUP(D1260,Series!A:D,4,0),"")</f>
        <v>0</v>
      </c>
      <c r="M1260" s="13" t="str">
        <f>IF($D1260="", "",VLOOKUP($D1260,Series!$A:$J,7,FALSE))</f>
        <v>Actual</v>
      </c>
      <c r="N1260" s="13" t="str">
        <f>IF($D1260="", "",VLOOKUP($D1260,Series!$A:$J,8,FALSE))</f>
        <v>Yes</v>
      </c>
      <c r="O1260" s="13" t="str">
        <f>IF($D1260="", "",VLOOKUP($D1260,Series!$A:$J,9,FALSE))</f>
        <v>Other</v>
      </c>
      <c r="P1260" s="13" t="str">
        <f>IF($D1260="", "",VLOOKUP($D1260,Series!$A:$J,10,FALSE))</f>
        <v>Other</v>
      </c>
    </row>
    <row r="1261" spans="3:16" x14ac:dyDescent="0.25">
      <c r="C1261" s="3" t="s">
        <v>1456</v>
      </c>
      <c r="D1261" s="15" t="s">
        <v>3713</v>
      </c>
      <c r="F1261" s="13">
        <f>IF(D1261&gt;0,VLOOKUP(D1261,Series!A:D,4,0),"")</f>
        <v>0</v>
      </c>
      <c r="M1261" s="13" t="str">
        <f>IF($D1261="", "",VLOOKUP($D1261,Series!$A:$J,7,FALSE))</f>
        <v>Actual</v>
      </c>
      <c r="N1261" s="13" t="str">
        <f>IF($D1261="", "",VLOOKUP($D1261,Series!$A:$J,8,FALSE))</f>
        <v>Yes</v>
      </c>
      <c r="O1261" s="13" t="str">
        <f>IF($D1261="", "",VLOOKUP($D1261,Series!$A:$J,9,FALSE))</f>
        <v>Other</v>
      </c>
      <c r="P1261" s="13" t="str">
        <f>IF($D1261="", "",VLOOKUP($D1261,Series!$A:$J,10,FALSE))</f>
        <v>Other</v>
      </c>
    </row>
    <row r="1262" spans="3:16" x14ac:dyDescent="0.25">
      <c r="C1262" s="3" t="s">
        <v>1456</v>
      </c>
      <c r="D1262" s="15" t="s">
        <v>3714</v>
      </c>
      <c r="F1262" s="13">
        <f>IF(D1262&gt;0,VLOOKUP(D1262,Series!A:D,4,0),"")</f>
        <v>0</v>
      </c>
      <c r="M1262" s="13" t="str">
        <f>IF($D1262="", "",VLOOKUP($D1262,Series!$A:$J,7,FALSE))</f>
        <v>Actual</v>
      </c>
      <c r="N1262" s="13" t="str">
        <f>IF($D1262="", "",VLOOKUP($D1262,Series!$A:$J,8,FALSE))</f>
        <v>Yes</v>
      </c>
      <c r="O1262" s="13" t="str">
        <f>IF($D1262="", "",VLOOKUP($D1262,Series!$A:$J,9,FALSE))</f>
        <v>Other</v>
      </c>
      <c r="P1262" s="13" t="str">
        <f>IF($D1262="", "",VLOOKUP($D1262,Series!$A:$J,10,FALSE))</f>
        <v>Other</v>
      </c>
    </row>
    <row r="1263" spans="3:16" x14ac:dyDescent="0.25">
      <c r="C1263" s="3" t="s">
        <v>1456</v>
      </c>
      <c r="D1263" s="15" t="s">
        <v>3715</v>
      </c>
      <c r="F1263" s="13">
        <f>IF(D1263&gt;0,VLOOKUP(D1263,Series!A:D,4,0),"")</f>
        <v>0</v>
      </c>
      <c r="M1263" s="13" t="str">
        <f>IF($D1263="", "",VLOOKUP($D1263,Series!$A:$J,7,FALSE))</f>
        <v>Actual</v>
      </c>
      <c r="N1263" s="13" t="str">
        <f>IF($D1263="", "",VLOOKUP($D1263,Series!$A:$J,8,FALSE))</f>
        <v>Yes</v>
      </c>
      <c r="O1263" s="13" t="str">
        <f>IF($D1263="", "",VLOOKUP($D1263,Series!$A:$J,9,FALSE))</f>
        <v>Other</v>
      </c>
      <c r="P1263" s="13" t="str">
        <f>IF($D1263="", "",VLOOKUP($D1263,Series!$A:$J,10,FALSE))</f>
        <v>Other</v>
      </c>
    </row>
    <row r="1264" spans="3:16" ht="15.75" x14ac:dyDescent="0.25">
      <c r="C1264" s="3" t="s">
        <v>1456</v>
      </c>
      <c r="D1264" s="26" t="s">
        <v>3721</v>
      </c>
      <c r="F1264" s="13">
        <f>IF(D1264&gt;0,VLOOKUP(D1264,Series!A:D,4,0),"")</f>
        <v>0</v>
      </c>
      <c r="M1264" s="13" t="str">
        <f>IF($D1264="", "",VLOOKUP($D1264,Series!$A:$J,7,FALSE))</f>
        <v>Actual</v>
      </c>
      <c r="N1264" s="13" t="str">
        <f>IF($D1264="", "",VLOOKUP($D1264,Series!$A:$J,8,FALSE))</f>
        <v>Yes</v>
      </c>
      <c r="O1264" s="13" t="str">
        <f>IF($D1264="", "",VLOOKUP($D1264,Series!$A:$J,9,FALSE))</f>
        <v>Other</v>
      </c>
      <c r="P1264" s="13" t="str">
        <f>IF($D1264="", "",VLOOKUP($D1264,Series!$A:$J,10,FALSE))</f>
        <v>Other</v>
      </c>
    </row>
    <row r="1265" spans="1:16" ht="15.75" x14ac:dyDescent="0.25">
      <c r="C1265" s="3" t="s">
        <v>1456</v>
      </c>
      <c r="D1265" s="26" t="s">
        <v>3722</v>
      </c>
      <c r="F1265" s="13">
        <f>IF(D1265&gt;0,VLOOKUP(D1265,Series!A:D,4,0),"")</f>
        <v>0</v>
      </c>
      <c r="M1265" s="13" t="str">
        <f>IF($D1265="", "",VLOOKUP($D1265,Series!$A:$J,7,FALSE))</f>
        <v>Actual</v>
      </c>
      <c r="N1265" s="13" t="str">
        <f>IF($D1265="", "",VLOOKUP($D1265,Series!$A:$J,8,FALSE))</f>
        <v>Yes</v>
      </c>
      <c r="O1265" s="13" t="str">
        <f>IF($D1265="", "",VLOOKUP($D1265,Series!$A:$J,9,FALSE))</f>
        <v>Other</v>
      </c>
      <c r="P1265" s="13" t="str">
        <f>IF($D1265="", "",VLOOKUP($D1265,Series!$A:$J,10,FALSE))</f>
        <v>Other</v>
      </c>
    </row>
    <row r="1266" spans="1:16" ht="15.75" x14ac:dyDescent="0.25">
      <c r="C1266" s="3" t="s">
        <v>1456</v>
      </c>
      <c r="D1266" s="26" t="s">
        <v>3723</v>
      </c>
      <c r="F1266" s="13">
        <f>IF(D1266&gt;0,VLOOKUP(D1266,Series!A:D,4,0),"")</f>
        <v>0</v>
      </c>
      <c r="M1266" s="13" t="str">
        <f>IF($D1266="", "",VLOOKUP($D1266,Series!$A:$J,7,FALSE))</f>
        <v>Actual</v>
      </c>
      <c r="N1266" s="13" t="str">
        <f>IF($D1266="", "",VLOOKUP($D1266,Series!$A:$J,8,FALSE))</f>
        <v>Yes</v>
      </c>
      <c r="O1266" s="13" t="str">
        <f>IF($D1266="", "",VLOOKUP($D1266,Series!$A:$J,9,FALSE))</f>
        <v>Other</v>
      </c>
      <c r="P1266" s="13" t="str">
        <f>IF($D1266="", "",VLOOKUP($D1266,Series!$A:$J,10,FALSE))</f>
        <v>Other</v>
      </c>
    </row>
    <row r="1267" spans="1:16" ht="15.75" x14ac:dyDescent="0.25">
      <c r="C1267" s="3" t="s">
        <v>1456</v>
      </c>
      <c r="D1267" s="26" t="s">
        <v>3720</v>
      </c>
      <c r="F1267" s="13">
        <f>IF(D1267&gt;0,VLOOKUP(D1267,Series!A:D,4,0),"")</f>
        <v>0</v>
      </c>
      <c r="M1267" s="13" t="str">
        <f>IF($D1267="", "",VLOOKUP($D1267,Series!$A:$J,7,FALSE))</f>
        <v>Actual</v>
      </c>
      <c r="N1267" s="13" t="str">
        <f>IF($D1267="", "",VLOOKUP($D1267,Series!$A:$J,8,FALSE))</f>
        <v>Yes</v>
      </c>
      <c r="O1267" s="13" t="str">
        <f>IF($D1267="", "",VLOOKUP($D1267,Series!$A:$J,9,FALSE))</f>
        <v>Other</v>
      </c>
      <c r="P1267" s="13" t="str">
        <f>IF($D1267="", "",VLOOKUP($D1267,Series!$A:$J,10,FALSE))</f>
        <v>Other</v>
      </c>
    </row>
    <row r="1268" spans="1:16" ht="15.75" x14ac:dyDescent="0.25">
      <c r="C1268" s="3" t="s">
        <v>1456</v>
      </c>
      <c r="D1268" s="26" t="s">
        <v>3724</v>
      </c>
      <c r="F1268" s="13">
        <f>IF(D1268&gt;0,VLOOKUP(D1268,Series!A:D,4,0),"")</f>
        <v>0</v>
      </c>
      <c r="M1268" s="13" t="str">
        <f>IF($D1268="", "",VLOOKUP($D1268,Series!$A:$J,7,FALSE))</f>
        <v>Actual</v>
      </c>
      <c r="N1268" s="13" t="str">
        <f>IF($D1268="", "",VLOOKUP($D1268,Series!$A:$J,8,FALSE))</f>
        <v>Yes</v>
      </c>
      <c r="O1268" s="13" t="str">
        <f>IF($D1268="", "",VLOOKUP($D1268,Series!$A:$J,9,FALSE))</f>
        <v>Other</v>
      </c>
      <c r="P1268" s="13" t="str">
        <f>IF($D1268="", "",VLOOKUP($D1268,Series!$A:$J,10,FALSE))</f>
        <v>Other</v>
      </c>
    </row>
    <row r="1269" spans="1:16" ht="15.75" x14ac:dyDescent="0.25">
      <c r="C1269" s="3" t="s">
        <v>1456</v>
      </c>
      <c r="D1269" s="26" t="s">
        <v>3725</v>
      </c>
      <c r="F1269" s="13">
        <f>IF(D1269&gt;0,VLOOKUP(D1269,Series!A:D,4,0),"")</f>
        <v>0</v>
      </c>
      <c r="M1269" s="13" t="str">
        <f>IF($D1269="", "",VLOOKUP($D1269,Series!$A:$J,7,FALSE))</f>
        <v>Actual</v>
      </c>
      <c r="N1269" s="13" t="str">
        <f>IF($D1269="", "",VLOOKUP($D1269,Series!$A:$J,8,FALSE))</f>
        <v>Yes</v>
      </c>
      <c r="O1269" s="13" t="str">
        <f>IF($D1269="", "",VLOOKUP($D1269,Series!$A:$J,9,FALSE))</f>
        <v>Other</v>
      </c>
      <c r="P1269" s="13" t="str">
        <f>IF($D1269="", "",VLOOKUP($D1269,Series!$A:$J,10,FALSE))</f>
        <v>Other</v>
      </c>
    </row>
    <row r="1270" spans="1:16" ht="15.75" x14ac:dyDescent="0.25">
      <c r="C1270" s="3" t="s">
        <v>1456</v>
      </c>
      <c r="D1270" s="26" t="s">
        <v>3726</v>
      </c>
      <c r="F1270" s="13">
        <f>IF(D1270&gt;0,VLOOKUP(D1270,Series!A:D,4,0),"")</f>
        <v>0</v>
      </c>
      <c r="M1270" s="13" t="str">
        <f>IF($D1270="", "",VLOOKUP($D1270,Series!$A:$J,7,FALSE))</f>
        <v>Actual</v>
      </c>
      <c r="N1270" s="13" t="str">
        <f>IF($D1270="", "",VLOOKUP($D1270,Series!$A:$J,8,FALSE))</f>
        <v>Yes</v>
      </c>
      <c r="O1270" s="13" t="str">
        <f>IF($D1270="", "",VLOOKUP($D1270,Series!$A:$J,9,FALSE))</f>
        <v>Other</v>
      </c>
      <c r="P1270" s="13" t="str">
        <f>IF($D1270="", "",VLOOKUP($D1270,Series!$A:$J,10,FALSE))</f>
        <v>Other</v>
      </c>
    </row>
    <row r="1271" spans="1:16" ht="15.75" x14ac:dyDescent="0.25">
      <c r="C1271" s="3" t="s">
        <v>1456</v>
      </c>
      <c r="D1271" s="26" t="s">
        <v>3727</v>
      </c>
      <c r="F1271" s="13">
        <f>IF(D1271&gt;0,VLOOKUP(D1271,Series!A:D,4,0),"")</f>
        <v>0</v>
      </c>
      <c r="M1271" s="13" t="str">
        <f>IF($D1271="", "",VLOOKUP($D1271,Series!$A:$J,7,FALSE))</f>
        <v>Actual</v>
      </c>
      <c r="N1271" s="13" t="str">
        <f>IF($D1271="", "",VLOOKUP($D1271,Series!$A:$J,8,FALSE))</f>
        <v>Yes</v>
      </c>
      <c r="O1271" s="13" t="str">
        <f>IF($D1271="", "",VLOOKUP($D1271,Series!$A:$J,9,FALSE))</f>
        <v>Other</v>
      </c>
      <c r="P1271" s="13" t="str">
        <f>IF($D1271="", "",VLOOKUP($D1271,Series!$A:$J,10,FALSE))</f>
        <v>Other</v>
      </c>
    </row>
    <row r="1272" spans="1:16" ht="30" x14ac:dyDescent="0.25">
      <c r="A1272" s="13" t="e">
        <f>IF(C1272&gt;0,VLOOKUP(C1272,Indicators!G:H,2,0),"")</f>
        <v>#N/A</v>
      </c>
      <c r="C1272" s="3" t="s">
        <v>1457</v>
      </c>
      <c r="D1272" s="15" t="s">
        <v>3923</v>
      </c>
      <c r="E1272" s="13" t="str">
        <f>IF(D1272="","",VLOOKUP(D1272,Series!A:B,2,FALSE))</f>
        <v>Nepal Living Standard Survey</v>
      </c>
      <c r="F1272" s="13" t="str">
        <f>IF(D1272&gt;0,VLOOKUP(D1272,Series!A:D,4,0),"")</f>
        <v xml:space="preserve"> General economic, commercial and labour affairs</v>
      </c>
      <c r="G1272" s="13" t="str">
        <f>IF(E1272&gt;"",VLOOKUP(E1272,Sources!A:B,2,0),"")</f>
        <v>Central Bureau of Statistics</v>
      </c>
      <c r="H1272" s="13" t="str">
        <f>IF($E1272="", "",VLOOKUP($E1272,Sources!$A:$M, 13,FALSE))</f>
        <v>Publicly</v>
      </c>
      <c r="I1272" s="13">
        <f>IF($E1272="", "",VLOOKUP($E1272,Sources!$A:$M, 5,FALSE))</f>
        <v>100</v>
      </c>
      <c r="J1272" s="13">
        <f>IF($E1272="", "",VLOOKUP($E1272,Sources!$A:$M, 6,FALSE))</f>
        <v>1</v>
      </c>
      <c r="K1272" s="13">
        <f>IF($E1272="", "",VLOOKUP($E1272,Sources!$A:$M, 9,FALSE))</f>
        <v>2011</v>
      </c>
      <c r="L1272" s="13" t="str">
        <f>IF($D1272="", "",VLOOKUP($D1272,Series!$A:$J,6,FALSE))</f>
        <v>2nd level admin area</v>
      </c>
      <c r="M1272" s="13" t="str">
        <f>IF($D1272="", "",VLOOKUP($D1272,Series!$A:$J,7,FALSE))</f>
        <v>Actual</v>
      </c>
      <c r="N1272" s="13" t="str">
        <f>IF($D1272="", "",VLOOKUP($D1272,Series!$A:$J,8,FALSE))</f>
        <v>Yes</v>
      </c>
      <c r="O1272" s="13" t="str">
        <f>IF($D1272="", "",VLOOKUP($D1272,Series!$A:$J,9,FALSE))</f>
        <v>Other</v>
      </c>
      <c r="P1272" s="13" t="str">
        <f>IF($D1272="", "",VLOOKUP($D1272,Series!$A:$J,10,FALSE))</f>
        <v>Other</v>
      </c>
    </row>
    <row r="1273" spans="1:16" ht="30" x14ac:dyDescent="0.25">
      <c r="C1273" s="3" t="s">
        <v>1457</v>
      </c>
      <c r="D1273" s="15" t="s">
        <v>3927</v>
      </c>
      <c r="E1273" s="13" t="str">
        <f>IF(D1273="","",VLOOKUP(D1273,Series!A:B,2,FALSE))</f>
        <v>Nepal Living Standard Survey</v>
      </c>
      <c r="F1273" s="13" t="str">
        <f>IF(D1273&gt;0,VLOOKUP(D1273,Series!A:D,4,0),"")</f>
        <v xml:space="preserve"> General economic, commercial and labour affairs</v>
      </c>
      <c r="G1273" s="13" t="str">
        <f>IF(E1273&gt;"",VLOOKUP(E1273,Sources!A:B,2,0),"")</f>
        <v>Central Bureau of Statistics</v>
      </c>
      <c r="H1273" s="13" t="str">
        <f>IF($E1273="", "",VLOOKUP($E1273,Sources!$A:$M, 13,FALSE))</f>
        <v>Publicly</v>
      </c>
      <c r="I1273" s="13">
        <f>IF($E1273="", "",VLOOKUP($E1273,Sources!$A:$M, 5,FALSE))</f>
        <v>100</v>
      </c>
      <c r="J1273" s="13">
        <f>IF($E1273="", "",VLOOKUP($E1273,Sources!$A:$M, 6,FALSE))</f>
        <v>1</v>
      </c>
      <c r="K1273" s="13">
        <f>IF($E1273="", "",VLOOKUP($E1273,Sources!$A:$M, 9,FALSE))</f>
        <v>2011</v>
      </c>
      <c r="L1273" s="13" t="str">
        <f>IF($D1273="", "",VLOOKUP($D1273,Series!$A:$J,6,FALSE))</f>
        <v>2nd level admin area</v>
      </c>
      <c r="M1273" s="13" t="str">
        <f>IF($D1273="", "",VLOOKUP($D1273,Series!$A:$J,7,FALSE))</f>
        <v>Actual</v>
      </c>
      <c r="N1273" s="13" t="str">
        <f>IF($D1273="", "",VLOOKUP($D1273,Series!$A:$J,8,FALSE))</f>
        <v>Yes</v>
      </c>
      <c r="O1273" s="13" t="str">
        <f>IF($D1273="", "",VLOOKUP($D1273,Series!$A:$J,9,FALSE))</f>
        <v>Other</v>
      </c>
      <c r="P1273" s="13" t="str">
        <f>IF($D1273="", "",VLOOKUP($D1273,Series!$A:$J,10,FALSE))</f>
        <v>Other</v>
      </c>
    </row>
    <row r="1274" spans="1:16" ht="30" x14ac:dyDescent="0.25">
      <c r="C1274" s="3" t="s">
        <v>1457</v>
      </c>
      <c r="D1274" s="15" t="s">
        <v>3932</v>
      </c>
      <c r="E1274" s="13" t="str">
        <f>IF(D1274="","",VLOOKUP(D1274,Series!A:B,2,FALSE))</f>
        <v>Nepal Living Standard Survey</v>
      </c>
      <c r="F1274" s="13" t="str">
        <f>IF(D1274&gt;0,VLOOKUP(D1274,Series!A:D,4,0),"")</f>
        <v xml:space="preserve"> General economic, commercial and labour affairs</v>
      </c>
      <c r="G1274" s="13" t="str">
        <f>IF(E1274&gt;"",VLOOKUP(E1274,Sources!A:B,2,0),"")</f>
        <v>Central Bureau of Statistics</v>
      </c>
      <c r="H1274" s="13" t="str">
        <f>IF($E1274="", "",VLOOKUP($E1274,Sources!$A:$M, 13,FALSE))</f>
        <v>Publicly</v>
      </c>
      <c r="I1274" s="13">
        <f>IF($E1274="", "",VLOOKUP($E1274,Sources!$A:$M, 5,FALSE))</f>
        <v>100</v>
      </c>
      <c r="J1274" s="13">
        <f>IF($E1274="", "",VLOOKUP($E1274,Sources!$A:$M, 6,FALSE))</f>
        <v>1</v>
      </c>
      <c r="K1274" s="13">
        <f>IF($E1274="", "",VLOOKUP($E1274,Sources!$A:$M, 9,FALSE))</f>
        <v>2011</v>
      </c>
      <c r="L1274" s="13" t="str">
        <f>IF($D1274="", "",VLOOKUP($D1274,Series!$A:$J,6,FALSE))</f>
        <v>2nd level admin area</v>
      </c>
      <c r="M1274" s="13" t="str">
        <f>IF($D1274="", "",VLOOKUP($D1274,Series!$A:$J,7,FALSE))</f>
        <v>Actual</v>
      </c>
      <c r="N1274" s="13" t="str">
        <f>IF($D1274="", "",VLOOKUP($D1274,Series!$A:$J,8,FALSE))</f>
        <v>Yes</v>
      </c>
      <c r="O1274" s="13" t="str">
        <f>IF($D1274="", "",VLOOKUP($D1274,Series!$A:$J,9,FALSE))</f>
        <v>Other</v>
      </c>
      <c r="P1274" s="13" t="str">
        <f>IF($D1274="", "",VLOOKUP($D1274,Series!$A:$J,10,FALSE))</f>
        <v>Other</v>
      </c>
    </row>
    <row r="1275" spans="1:16" ht="30" x14ac:dyDescent="0.25">
      <c r="C1275" s="3" t="s">
        <v>1457</v>
      </c>
      <c r="D1275" s="15" t="s">
        <v>3933</v>
      </c>
      <c r="E1275" s="13" t="str">
        <f>IF(D1275="","",VLOOKUP(D1275,Series!A:B,2,FALSE))</f>
        <v>Nepal Living Standard Survey</v>
      </c>
      <c r="F1275" s="13" t="str">
        <f>IF(D1275&gt;0,VLOOKUP(D1275,Series!A:D,4,0),"")</f>
        <v xml:space="preserve"> General economic, commercial and labour affairs</v>
      </c>
      <c r="G1275" s="13" t="str">
        <f>IF(E1275&gt;"",VLOOKUP(E1275,Sources!A:B,2,0),"")</f>
        <v>Central Bureau of Statistics</v>
      </c>
      <c r="H1275" s="13" t="str">
        <f>IF($E1275="", "",VLOOKUP($E1275,Sources!$A:$M, 13,FALSE))</f>
        <v>Publicly</v>
      </c>
      <c r="I1275" s="13">
        <f>IF($E1275="", "",VLOOKUP($E1275,Sources!$A:$M, 5,FALSE))</f>
        <v>100</v>
      </c>
      <c r="J1275" s="13">
        <f>IF($E1275="", "",VLOOKUP($E1275,Sources!$A:$M, 6,FALSE))</f>
        <v>1</v>
      </c>
      <c r="K1275" s="13">
        <f>IF($E1275="", "",VLOOKUP($E1275,Sources!$A:$M, 9,FALSE))</f>
        <v>2011</v>
      </c>
      <c r="L1275" s="13" t="str">
        <f>IF($D1275="", "",VLOOKUP($D1275,Series!$A:$J,6,FALSE))</f>
        <v>2nd level admin area</v>
      </c>
      <c r="M1275" s="13" t="str">
        <f>IF($D1275="", "",VLOOKUP($D1275,Series!$A:$J,7,FALSE))</f>
        <v>Actual</v>
      </c>
      <c r="N1275" s="13" t="str">
        <f>IF($D1275="", "",VLOOKUP($D1275,Series!$A:$J,8,FALSE))</f>
        <v>Yes</v>
      </c>
      <c r="O1275" s="13" t="str">
        <f>IF($D1275="", "",VLOOKUP($D1275,Series!$A:$J,9,FALSE))</f>
        <v>Other</v>
      </c>
      <c r="P1275" s="13" t="str">
        <f>IF($D1275="", "",VLOOKUP($D1275,Series!$A:$J,10,FALSE))</f>
        <v>Other</v>
      </c>
    </row>
    <row r="1276" spans="1:16" ht="30" x14ac:dyDescent="0.25">
      <c r="C1276" s="3" t="s">
        <v>1457</v>
      </c>
      <c r="D1276" s="15" t="s">
        <v>3934</v>
      </c>
      <c r="E1276" s="13" t="str">
        <f>IF(D1276="","",VLOOKUP(D1276,Series!A:B,2,FALSE))</f>
        <v>Nepal Living Standard Survey</v>
      </c>
      <c r="F1276" s="13" t="str">
        <f>IF(D1276&gt;0,VLOOKUP(D1276,Series!A:D,4,0),"")</f>
        <v xml:space="preserve"> General economic, commercial and labour affairs</v>
      </c>
      <c r="G1276" s="13" t="str">
        <f>IF(E1276&gt;"",VLOOKUP(E1276,Sources!A:B,2,0),"")</f>
        <v>Central Bureau of Statistics</v>
      </c>
      <c r="H1276" s="13" t="str">
        <f>IF($E1276="", "",VLOOKUP($E1276,Sources!$A:$M, 13,FALSE))</f>
        <v>Publicly</v>
      </c>
      <c r="I1276" s="13">
        <f>IF($E1276="", "",VLOOKUP($E1276,Sources!$A:$M, 5,FALSE))</f>
        <v>100</v>
      </c>
      <c r="J1276" s="13">
        <f>IF($E1276="", "",VLOOKUP($E1276,Sources!$A:$M, 6,FALSE))</f>
        <v>1</v>
      </c>
      <c r="K1276" s="13">
        <f>IF($E1276="", "",VLOOKUP($E1276,Sources!$A:$M, 9,FALSE))</f>
        <v>2011</v>
      </c>
      <c r="L1276" s="13" t="str">
        <f>IF($D1276="", "",VLOOKUP($D1276,Series!$A:$J,6,FALSE))</f>
        <v>2nd level admin area</v>
      </c>
      <c r="M1276" s="13" t="str">
        <f>IF($D1276="", "",VLOOKUP($D1276,Series!$A:$J,7,FALSE))</f>
        <v>Actual</v>
      </c>
      <c r="N1276" s="13" t="str">
        <f>IF($D1276="", "",VLOOKUP($D1276,Series!$A:$J,8,FALSE))</f>
        <v>Yes</v>
      </c>
      <c r="O1276" s="13" t="str">
        <f>IF($D1276="", "",VLOOKUP($D1276,Series!$A:$J,9,FALSE))</f>
        <v>Other</v>
      </c>
      <c r="P1276" s="13" t="str">
        <f>IF($D1276="", "",VLOOKUP($D1276,Series!$A:$J,10,FALSE))</f>
        <v>Other</v>
      </c>
    </row>
    <row r="1277" spans="1:16" ht="30" x14ac:dyDescent="0.25">
      <c r="C1277" s="3" t="s">
        <v>1457</v>
      </c>
      <c r="D1277" s="15" t="s">
        <v>3935</v>
      </c>
      <c r="E1277" s="13" t="str">
        <f>IF(D1277="","",VLOOKUP(D1277,Series!A:B,2,FALSE))</f>
        <v>Nepal Living Standard Survey</v>
      </c>
      <c r="F1277" s="13" t="str">
        <f>IF(D1277&gt;0,VLOOKUP(D1277,Series!A:D,4,0),"")</f>
        <v xml:space="preserve"> General economic, commercial and labour affairs</v>
      </c>
      <c r="G1277" s="13" t="str">
        <f>IF(E1277&gt;"",VLOOKUP(E1277,Sources!A:B,2,0),"")</f>
        <v>Central Bureau of Statistics</v>
      </c>
      <c r="H1277" s="13" t="str">
        <f>IF($E1277="", "",VLOOKUP($E1277,Sources!$A:$M, 13,FALSE))</f>
        <v>Publicly</v>
      </c>
      <c r="I1277" s="13">
        <f>IF($E1277="", "",VLOOKUP($E1277,Sources!$A:$M, 5,FALSE))</f>
        <v>100</v>
      </c>
      <c r="J1277" s="13">
        <f>IF($E1277="", "",VLOOKUP($E1277,Sources!$A:$M, 6,FALSE))</f>
        <v>1</v>
      </c>
      <c r="K1277" s="13">
        <f>IF($E1277="", "",VLOOKUP($E1277,Sources!$A:$M, 9,FALSE))</f>
        <v>2011</v>
      </c>
      <c r="L1277" s="13" t="str">
        <f>IF($D1277="", "",VLOOKUP($D1277,Series!$A:$J,6,FALSE))</f>
        <v>2nd level admin area</v>
      </c>
      <c r="M1277" s="13" t="str">
        <f>IF($D1277="", "",VLOOKUP($D1277,Series!$A:$J,7,FALSE))</f>
        <v>Actual</v>
      </c>
      <c r="N1277" s="13" t="str">
        <f>IF($D1277="", "",VLOOKUP($D1277,Series!$A:$J,8,FALSE))</f>
        <v>Yes</v>
      </c>
      <c r="O1277" s="13" t="str">
        <f>IF($D1277="", "",VLOOKUP($D1277,Series!$A:$J,9,FALSE))</f>
        <v>Other</v>
      </c>
      <c r="P1277" s="13" t="str">
        <f>IF($D1277="", "",VLOOKUP($D1277,Series!$A:$J,10,FALSE))</f>
        <v>Other</v>
      </c>
    </row>
    <row r="1278" spans="1:16" ht="30" x14ac:dyDescent="0.25">
      <c r="C1278" s="3" t="s">
        <v>1457</v>
      </c>
      <c r="D1278" s="15" t="s">
        <v>3936</v>
      </c>
      <c r="E1278" s="13" t="str">
        <f>IF(D1278="","",VLOOKUP(D1278,Series!A:B,2,FALSE))</f>
        <v>Nepal Living Standard Survey</v>
      </c>
      <c r="F1278" s="13" t="str">
        <f>IF(D1278&gt;0,VLOOKUP(D1278,Series!A:D,4,0),"")</f>
        <v xml:space="preserve"> General economic, commercial and labour affairs</v>
      </c>
      <c r="G1278" s="13" t="str">
        <f>IF(E1278&gt;"",VLOOKUP(E1278,Sources!A:B,2,0),"")</f>
        <v>Central Bureau of Statistics</v>
      </c>
      <c r="H1278" s="13" t="str">
        <f>IF($E1278="", "",VLOOKUP($E1278,Sources!$A:$M, 13,FALSE))</f>
        <v>Publicly</v>
      </c>
      <c r="I1278" s="13">
        <f>IF($E1278="", "",VLOOKUP($E1278,Sources!$A:$M, 5,FALSE))</f>
        <v>100</v>
      </c>
      <c r="J1278" s="13">
        <f>IF($E1278="", "",VLOOKUP($E1278,Sources!$A:$M, 6,FALSE))</f>
        <v>1</v>
      </c>
      <c r="K1278" s="13">
        <f>IF($E1278="", "",VLOOKUP($E1278,Sources!$A:$M, 9,FALSE))</f>
        <v>2011</v>
      </c>
      <c r="L1278" s="13" t="str">
        <f>IF($D1278="", "",VLOOKUP($D1278,Series!$A:$J,6,FALSE))</f>
        <v>2nd level admin area</v>
      </c>
      <c r="M1278" s="13" t="str">
        <f>IF($D1278="", "",VLOOKUP($D1278,Series!$A:$J,7,FALSE))</f>
        <v>Actual</v>
      </c>
      <c r="N1278" s="13" t="str">
        <f>IF($D1278="", "",VLOOKUP($D1278,Series!$A:$J,8,FALSE))</f>
        <v>Yes</v>
      </c>
      <c r="O1278" s="13" t="str">
        <f>IF($D1278="", "",VLOOKUP($D1278,Series!$A:$J,9,FALSE))</f>
        <v>Other</v>
      </c>
      <c r="P1278" s="13" t="str">
        <f>IF($D1278="", "",VLOOKUP($D1278,Series!$A:$J,10,FALSE))</f>
        <v>Other</v>
      </c>
    </row>
    <row r="1279" spans="1:16" ht="30" x14ac:dyDescent="0.25">
      <c r="C1279" s="3" t="s">
        <v>1457</v>
      </c>
      <c r="D1279" s="15" t="s">
        <v>4019</v>
      </c>
      <c r="E1279" s="13" t="str">
        <f>IF(D1279="","",VLOOKUP(D1279,Series!A:B,2,FALSE))</f>
        <v>Nepal Living Standard Survey</v>
      </c>
      <c r="F1279" s="13" t="str">
        <f>IF(D1279&gt;0,VLOOKUP(D1279,Series!A:D,4,0),"")</f>
        <v xml:space="preserve"> General economic, commercial and labour affairs</v>
      </c>
      <c r="G1279" s="13" t="str">
        <f>IF(E1279&gt;"",VLOOKUP(E1279,Sources!A:B,2,0),"")</f>
        <v>Central Bureau of Statistics</v>
      </c>
      <c r="H1279" s="13" t="str">
        <f>IF($E1279="", "",VLOOKUP($E1279,Sources!$A:$M, 13,FALSE))</f>
        <v>Publicly</v>
      </c>
      <c r="I1279" s="13">
        <f>IF($E1279="", "",VLOOKUP($E1279,Sources!$A:$M, 5,FALSE))</f>
        <v>100</v>
      </c>
      <c r="J1279" s="13">
        <f>IF($E1279="", "",VLOOKUP($E1279,Sources!$A:$M, 6,FALSE))</f>
        <v>1</v>
      </c>
      <c r="K1279" s="13">
        <f>IF($E1279="", "",VLOOKUP($E1279,Sources!$A:$M, 9,FALSE))</f>
        <v>2011</v>
      </c>
      <c r="L1279" s="13" t="str">
        <f>IF($D1279="", "",VLOOKUP($D1279,Series!$A:$J,6,FALSE))</f>
        <v>2nd level admin area</v>
      </c>
      <c r="M1279" s="13" t="str">
        <f>IF($D1279="", "",VLOOKUP($D1279,Series!$A:$J,7,FALSE))</f>
        <v>Actual</v>
      </c>
      <c r="N1279" s="13" t="str">
        <f>IF($D1279="", "",VLOOKUP($D1279,Series!$A:$J,8,FALSE))</f>
        <v>Yes</v>
      </c>
      <c r="O1279" s="13" t="str">
        <f>IF($D1279="", "",VLOOKUP($D1279,Series!$A:$J,9,FALSE))</f>
        <v>Other</v>
      </c>
      <c r="P1279" s="13" t="str">
        <f>IF($D1279="", "",VLOOKUP($D1279,Series!$A:$J,10,FALSE))</f>
        <v>Other</v>
      </c>
    </row>
    <row r="1280" spans="1:16" ht="30" x14ac:dyDescent="0.25">
      <c r="C1280" s="3" t="s">
        <v>1457</v>
      </c>
      <c r="D1280" s="15" t="s">
        <v>5996</v>
      </c>
      <c r="E1280" s="13" t="str">
        <f>IF(D1280="","",VLOOKUP(D1280,Series!A:B,2,FALSE))</f>
        <v>Nepal Living Standard Survey</v>
      </c>
      <c r="F1280" s="13" t="str">
        <f>IF(D1280&gt;0,VLOOKUP(D1280,Series!A:D,4,0),"")</f>
        <v xml:space="preserve"> General economic, commercial and labour affairs</v>
      </c>
      <c r="G1280" s="13" t="str">
        <f>IF(E1280&gt;"",VLOOKUP(E1280,Sources!A:B,2,0),"")</f>
        <v>Central Bureau of Statistics</v>
      </c>
      <c r="H1280" s="13" t="str">
        <f>IF($E1280="", "",VLOOKUP($E1280,Sources!$A:$M, 13,FALSE))</f>
        <v>Publicly</v>
      </c>
      <c r="I1280" s="13">
        <f>IF($E1280="", "",VLOOKUP($E1280,Sources!$A:$M, 5,FALSE))</f>
        <v>100</v>
      </c>
      <c r="J1280" s="13">
        <f>IF($E1280="", "",VLOOKUP($E1280,Sources!$A:$M, 6,FALSE))</f>
        <v>1</v>
      </c>
      <c r="K1280" s="13">
        <f>IF($E1280="", "",VLOOKUP($E1280,Sources!$A:$M, 9,FALSE))</f>
        <v>2011</v>
      </c>
      <c r="L1280" s="13" t="str">
        <f>IF($D1280="", "",VLOOKUP($D1280,Series!$A:$J,6,FALSE))</f>
        <v>2nd level admin area</v>
      </c>
      <c r="M1280" s="13" t="str">
        <f>IF($D1280="", "",VLOOKUP($D1280,Series!$A:$J,7,FALSE))</f>
        <v>Actual</v>
      </c>
      <c r="N1280" s="13" t="str">
        <f>IF($D1280="", "",VLOOKUP($D1280,Series!$A:$J,8,FALSE))</f>
        <v>Yes</v>
      </c>
      <c r="O1280" s="13" t="str">
        <f>IF($D1280="", "",VLOOKUP($D1280,Series!$A:$J,9,FALSE))</f>
        <v>Other</v>
      </c>
      <c r="P1280" s="13" t="str">
        <f>IF($D1280="", "",VLOOKUP($D1280,Series!$A:$J,10,FALSE))</f>
        <v>Other</v>
      </c>
    </row>
    <row r="1281" spans="1:16" ht="30" x14ac:dyDescent="0.25">
      <c r="C1281" s="3" t="s">
        <v>1457</v>
      </c>
      <c r="D1281" s="15" t="s">
        <v>5997</v>
      </c>
      <c r="E1281" s="13" t="str">
        <f>IF(D1281="","",VLOOKUP(D1281,Series!A:B,2,FALSE))</f>
        <v>Nepal Living Standard Survey</v>
      </c>
      <c r="F1281" s="13" t="str">
        <f>IF(D1281&gt;0,VLOOKUP(D1281,Series!A:D,4,0),"")</f>
        <v xml:space="preserve"> General economic, commercial and labour affairs</v>
      </c>
      <c r="G1281" s="13" t="str">
        <f>IF(E1281&gt;"",VLOOKUP(E1281,Sources!A:B,2,0),"")</f>
        <v>Central Bureau of Statistics</v>
      </c>
      <c r="H1281" s="13" t="str">
        <f>IF($E1281="", "",VLOOKUP($E1281,Sources!$A:$M, 13,FALSE))</f>
        <v>Publicly</v>
      </c>
      <c r="I1281" s="13">
        <f>IF($E1281="", "",VLOOKUP($E1281,Sources!$A:$M, 5,FALSE))</f>
        <v>100</v>
      </c>
      <c r="J1281" s="13">
        <f>IF($E1281="", "",VLOOKUP($E1281,Sources!$A:$M, 6,FALSE))</f>
        <v>1</v>
      </c>
      <c r="K1281" s="13">
        <f>IF($E1281="", "",VLOOKUP($E1281,Sources!$A:$M, 9,FALSE))</f>
        <v>2011</v>
      </c>
      <c r="L1281" s="13" t="str">
        <f>IF($D1281="", "",VLOOKUP($D1281,Series!$A:$J,6,FALSE))</f>
        <v>2nd level admin area</v>
      </c>
      <c r="M1281" s="13" t="str">
        <f>IF($D1281="", "",VLOOKUP($D1281,Series!$A:$J,7,FALSE))</f>
        <v>Actual</v>
      </c>
      <c r="N1281" s="13" t="str">
        <f>IF($D1281="", "",VLOOKUP($D1281,Series!$A:$J,8,FALSE))</f>
        <v>Yes</v>
      </c>
      <c r="O1281" s="13" t="str">
        <f>IF($D1281="", "",VLOOKUP($D1281,Series!$A:$J,9,FALSE))</f>
        <v>Other</v>
      </c>
      <c r="P1281" s="13" t="str">
        <f>IF($D1281="", "",VLOOKUP($D1281,Series!$A:$J,10,FALSE))</f>
        <v>Other</v>
      </c>
    </row>
    <row r="1282" spans="1:16" ht="30" x14ac:dyDescent="0.25">
      <c r="C1282" s="3" t="s">
        <v>1457</v>
      </c>
      <c r="D1282" s="15" t="s">
        <v>5998</v>
      </c>
      <c r="E1282" s="13" t="str">
        <f>IF(D1282="","",VLOOKUP(D1282,Series!A:B,2,FALSE))</f>
        <v>Nepal Living Standard Survey</v>
      </c>
      <c r="F1282" s="13" t="str">
        <f>IF(D1282&gt;0,VLOOKUP(D1282,Series!A:D,4,0),"")</f>
        <v xml:space="preserve"> General economic, commercial and labour affairs</v>
      </c>
      <c r="G1282" s="13" t="str">
        <f>IF(E1282&gt;"",VLOOKUP(E1282,Sources!A:B,2,0),"")</f>
        <v>Central Bureau of Statistics</v>
      </c>
      <c r="H1282" s="13" t="str">
        <f>IF($E1282="", "",VLOOKUP($E1282,Sources!$A:$M, 13,FALSE))</f>
        <v>Publicly</v>
      </c>
      <c r="I1282" s="13">
        <f>IF($E1282="", "",VLOOKUP($E1282,Sources!$A:$M, 5,FALSE))</f>
        <v>100</v>
      </c>
      <c r="J1282" s="13">
        <f>IF($E1282="", "",VLOOKUP($E1282,Sources!$A:$M, 6,FALSE))</f>
        <v>1</v>
      </c>
      <c r="K1282" s="13">
        <f>IF($E1282="", "",VLOOKUP($E1282,Sources!$A:$M, 9,FALSE))</f>
        <v>2011</v>
      </c>
      <c r="L1282" s="13" t="str">
        <f>IF($D1282="", "",VLOOKUP($D1282,Series!$A:$J,6,FALSE))</f>
        <v>2nd level admin area</v>
      </c>
      <c r="M1282" s="13" t="str">
        <f>IF($D1282="", "",VLOOKUP($D1282,Series!$A:$J,7,FALSE))</f>
        <v>Actual</v>
      </c>
      <c r="N1282" s="13" t="str">
        <f>IF($D1282="", "",VLOOKUP($D1282,Series!$A:$J,8,FALSE))</f>
        <v>Yes</v>
      </c>
      <c r="O1282" s="13" t="str">
        <f>IF($D1282="", "",VLOOKUP($D1282,Series!$A:$J,9,FALSE))</f>
        <v>Other</v>
      </c>
      <c r="P1282" s="13" t="str">
        <f>IF($D1282="", "",VLOOKUP($D1282,Series!$A:$J,10,FALSE))</f>
        <v>Other</v>
      </c>
    </row>
    <row r="1283" spans="1:16" ht="30" x14ac:dyDescent="0.25">
      <c r="C1283" s="3" t="s">
        <v>1457</v>
      </c>
      <c r="D1283" s="15" t="s">
        <v>4092</v>
      </c>
      <c r="E1283" s="13" t="str">
        <f>IF(D1283="","",VLOOKUP(D1283,Series!A:B,2,FALSE))</f>
        <v>Nepal Living Standard Survey</v>
      </c>
      <c r="F1283" s="13" t="str">
        <f>IF(D1283&gt;0,VLOOKUP(D1283,Series!A:D,4,0),"")</f>
        <v xml:space="preserve"> Economic affairs n.e.c.</v>
      </c>
      <c r="G1283" s="13" t="str">
        <f>IF(E1283&gt;"",VLOOKUP(E1283,Sources!A:B,2,0),"")</f>
        <v>Central Bureau of Statistics</v>
      </c>
      <c r="H1283" s="13" t="str">
        <f>IF($E1283="", "",VLOOKUP($E1283,Sources!$A:$M, 13,FALSE))</f>
        <v>Publicly</v>
      </c>
      <c r="I1283" s="13">
        <f>IF($E1283="", "",VLOOKUP($E1283,Sources!$A:$M, 5,FALSE))</f>
        <v>100</v>
      </c>
      <c r="J1283" s="13">
        <f>IF($E1283="", "",VLOOKUP($E1283,Sources!$A:$M, 6,FALSE))</f>
        <v>1</v>
      </c>
      <c r="K1283" s="13">
        <f>IF($E1283="", "",VLOOKUP($E1283,Sources!$A:$M, 9,FALSE))</f>
        <v>2011</v>
      </c>
      <c r="L1283" s="13" t="str">
        <f>IF($D1283="", "",VLOOKUP($D1283,Series!$A:$J,6,FALSE))</f>
        <v>2nd level admin area</v>
      </c>
      <c r="M1283" s="13" t="str">
        <f>IF($D1283="", "",VLOOKUP($D1283,Series!$A:$J,7,FALSE))</f>
        <v>Actual</v>
      </c>
      <c r="N1283" s="13" t="str">
        <f>IF($D1283="", "",VLOOKUP($D1283,Series!$A:$J,8,FALSE))</f>
        <v>Yes</v>
      </c>
      <c r="O1283" s="13" t="str">
        <f>IF($D1283="", "",VLOOKUP($D1283,Series!$A:$J,9,FALSE))</f>
        <v>Other</v>
      </c>
      <c r="P1283" s="13" t="str">
        <f>IF($D1283="", "",VLOOKUP($D1283,Series!$A:$J,10,FALSE))</f>
        <v>Other</v>
      </c>
    </row>
    <row r="1284" spans="1:16" ht="30" x14ac:dyDescent="0.25">
      <c r="C1284" s="3" t="s">
        <v>1457</v>
      </c>
      <c r="D1284" s="15" t="s">
        <v>4098</v>
      </c>
      <c r="E1284" s="13" t="str">
        <f>IF(D1284="","",VLOOKUP(D1284,Series!A:B,2,FALSE))</f>
        <v>Nepal Living Standard Survey</v>
      </c>
      <c r="F1284" s="13" t="str">
        <f>IF(D1284&gt;0,VLOOKUP(D1284,Series!A:D,4,0),"")</f>
        <v xml:space="preserve"> Economic affairs n.e.c.</v>
      </c>
      <c r="G1284" s="13" t="str">
        <f>IF(E1284&gt;"",VLOOKUP(E1284,Sources!A:B,2,0),"")</f>
        <v>Central Bureau of Statistics</v>
      </c>
      <c r="H1284" s="13" t="str">
        <f>IF($E1284="", "",VLOOKUP($E1284,Sources!$A:$M, 13,FALSE))</f>
        <v>Publicly</v>
      </c>
      <c r="I1284" s="13">
        <f>IF($E1284="", "",VLOOKUP($E1284,Sources!$A:$M, 5,FALSE))</f>
        <v>100</v>
      </c>
      <c r="J1284" s="13">
        <f>IF($E1284="", "",VLOOKUP($E1284,Sources!$A:$M, 6,FALSE))</f>
        <v>1</v>
      </c>
      <c r="K1284" s="13">
        <f>IF($E1284="", "",VLOOKUP($E1284,Sources!$A:$M, 9,FALSE))</f>
        <v>2011</v>
      </c>
      <c r="L1284" s="13" t="str">
        <f>IF($D1284="", "",VLOOKUP($D1284,Series!$A:$J,6,FALSE))</f>
        <v>2nd level admin area</v>
      </c>
      <c r="M1284" s="13" t="str">
        <f>IF($D1284="", "",VLOOKUP($D1284,Series!$A:$J,7,FALSE))</f>
        <v>Actual</v>
      </c>
      <c r="N1284" s="13" t="str">
        <f>IF($D1284="", "",VLOOKUP($D1284,Series!$A:$J,8,FALSE))</f>
        <v>Yes</v>
      </c>
      <c r="O1284" s="13" t="str">
        <f>IF($D1284="", "",VLOOKUP($D1284,Series!$A:$J,9,FALSE))</f>
        <v>Other</v>
      </c>
      <c r="P1284" s="13" t="str">
        <f>IF($D1284="", "",VLOOKUP($D1284,Series!$A:$J,10,FALSE))</f>
        <v>Other</v>
      </c>
    </row>
    <row r="1285" spans="1:16" ht="30" x14ac:dyDescent="0.25">
      <c r="C1285" s="3" t="s">
        <v>1457</v>
      </c>
      <c r="D1285" s="15" t="s">
        <v>4097</v>
      </c>
      <c r="E1285" s="13" t="str">
        <f>IF(D1285="","",VLOOKUP(D1285,Series!A:B,2,FALSE))</f>
        <v>Nepal Living Standard Survey</v>
      </c>
      <c r="F1285" s="13" t="str">
        <f>IF(D1285&gt;0,VLOOKUP(D1285,Series!A:D,4,0),"")</f>
        <v xml:space="preserve"> Economic affairs n.e.c.</v>
      </c>
      <c r="G1285" s="13" t="str">
        <f>IF(E1285&gt;"",VLOOKUP(E1285,Sources!A:B,2,0),"")</f>
        <v>Central Bureau of Statistics</v>
      </c>
      <c r="H1285" s="13" t="str">
        <f>IF($E1285="", "",VLOOKUP($E1285,Sources!$A:$M, 13,FALSE))</f>
        <v>Publicly</v>
      </c>
      <c r="I1285" s="13">
        <f>IF($E1285="", "",VLOOKUP($E1285,Sources!$A:$M, 5,FALSE))</f>
        <v>100</v>
      </c>
      <c r="J1285" s="13">
        <f>IF($E1285="", "",VLOOKUP($E1285,Sources!$A:$M, 6,FALSE))</f>
        <v>1</v>
      </c>
      <c r="K1285" s="13">
        <f>IF($E1285="", "",VLOOKUP($E1285,Sources!$A:$M, 9,FALSE))</f>
        <v>2011</v>
      </c>
      <c r="L1285" s="13" t="str">
        <f>IF($D1285="", "",VLOOKUP($D1285,Series!$A:$J,6,FALSE))</f>
        <v>2nd level admin area</v>
      </c>
      <c r="M1285" s="13" t="str">
        <f>IF($D1285="", "",VLOOKUP($D1285,Series!$A:$J,7,FALSE))</f>
        <v>Actual</v>
      </c>
      <c r="N1285" s="13" t="str">
        <f>IF($D1285="", "",VLOOKUP($D1285,Series!$A:$J,8,FALSE))</f>
        <v>Yes</v>
      </c>
      <c r="O1285" s="13" t="str">
        <f>IF($D1285="", "",VLOOKUP($D1285,Series!$A:$J,9,FALSE))</f>
        <v>Other</v>
      </c>
      <c r="P1285" s="13" t="str">
        <f>IF($D1285="", "",VLOOKUP($D1285,Series!$A:$J,10,FALSE))</f>
        <v>Other</v>
      </c>
    </row>
    <row r="1286" spans="1:16" ht="30" x14ac:dyDescent="0.25">
      <c r="C1286" s="3" t="s">
        <v>1457</v>
      </c>
      <c r="D1286" s="15" t="s">
        <v>4095</v>
      </c>
      <c r="E1286" s="13" t="str">
        <f>IF(D1286="","",VLOOKUP(D1286,Series!A:B,2,FALSE))</f>
        <v>Nepal Living Standard Survey</v>
      </c>
      <c r="F1286" s="13" t="str">
        <f>IF(D1286&gt;0,VLOOKUP(D1286,Series!A:D,4,0),"")</f>
        <v xml:space="preserve"> Economic affairs n.e.c.</v>
      </c>
      <c r="G1286" s="13" t="str">
        <f>IF(E1286&gt;"",VLOOKUP(E1286,Sources!A:B,2,0),"")</f>
        <v>Central Bureau of Statistics</v>
      </c>
      <c r="H1286" s="13" t="str">
        <f>IF($E1286="", "",VLOOKUP($E1286,Sources!$A:$M, 13,FALSE))</f>
        <v>Publicly</v>
      </c>
      <c r="I1286" s="13">
        <f>IF($E1286="", "",VLOOKUP($E1286,Sources!$A:$M, 5,FALSE))</f>
        <v>100</v>
      </c>
      <c r="J1286" s="13">
        <f>IF($E1286="", "",VLOOKUP($E1286,Sources!$A:$M, 6,FALSE))</f>
        <v>1</v>
      </c>
      <c r="K1286" s="13">
        <f>IF($E1286="", "",VLOOKUP($E1286,Sources!$A:$M, 9,FALSE))</f>
        <v>2011</v>
      </c>
      <c r="L1286" s="13" t="str">
        <f>IF($D1286="", "",VLOOKUP($D1286,Series!$A:$J,6,FALSE))</f>
        <v>2nd level admin area</v>
      </c>
      <c r="M1286" s="13" t="str">
        <f>IF($D1286="", "",VLOOKUP($D1286,Series!$A:$J,7,FALSE))</f>
        <v>Actual</v>
      </c>
      <c r="N1286" s="13" t="str">
        <f>IF($D1286="", "",VLOOKUP($D1286,Series!$A:$J,8,FALSE))</f>
        <v>Yes</v>
      </c>
      <c r="O1286" s="13" t="str">
        <f>IF($D1286="", "",VLOOKUP($D1286,Series!$A:$J,9,FALSE))</f>
        <v>Other</v>
      </c>
      <c r="P1286" s="13" t="str">
        <f>IF($D1286="", "",VLOOKUP($D1286,Series!$A:$J,10,FALSE))</f>
        <v>Other</v>
      </c>
    </row>
    <row r="1287" spans="1:16" ht="30" x14ac:dyDescent="0.25">
      <c r="C1287" s="3" t="s">
        <v>1457</v>
      </c>
      <c r="D1287" s="15" t="s">
        <v>5999</v>
      </c>
      <c r="E1287" s="13" t="str">
        <f>IF(D1287="","",VLOOKUP(D1287,Series!A:B,2,FALSE))</f>
        <v>Nepal Living Standard Survey</v>
      </c>
      <c r="F1287" s="13" t="str">
        <f>IF(D1287&gt;0,VLOOKUP(D1287,Series!A:D,4,0),"")</f>
        <v xml:space="preserve"> General economic, commercial and labour affairs</v>
      </c>
      <c r="G1287" s="13" t="str">
        <f>IF(E1287&gt;"",VLOOKUP(E1287,Sources!A:B,2,0),"")</f>
        <v>Central Bureau of Statistics</v>
      </c>
      <c r="H1287" s="13" t="str">
        <f>IF($E1287="", "",VLOOKUP($E1287,Sources!$A:$M, 13,FALSE))</f>
        <v>Publicly</v>
      </c>
      <c r="I1287" s="13">
        <f>IF($E1287="", "",VLOOKUP($E1287,Sources!$A:$M, 5,FALSE))</f>
        <v>100</v>
      </c>
      <c r="J1287" s="13">
        <f>IF($E1287="", "",VLOOKUP($E1287,Sources!$A:$M, 6,FALSE))</f>
        <v>1</v>
      </c>
      <c r="K1287" s="13">
        <f>IF($E1287="", "",VLOOKUP($E1287,Sources!$A:$M, 9,FALSE))</f>
        <v>2011</v>
      </c>
      <c r="L1287" s="13" t="str">
        <f>IF($D1287="", "",VLOOKUP($D1287,Series!$A:$J,6,FALSE))</f>
        <v>2nd level admin area</v>
      </c>
      <c r="M1287" s="13" t="str">
        <f>IF($D1287="", "",VLOOKUP($D1287,Series!$A:$J,7,FALSE))</f>
        <v>Actual</v>
      </c>
      <c r="N1287" s="13" t="str">
        <f>IF($D1287="", "",VLOOKUP($D1287,Series!$A:$J,8,FALSE))</f>
        <v>Yes</v>
      </c>
      <c r="O1287" s="13" t="str">
        <f>IF($D1287="", "",VLOOKUP($D1287,Series!$A:$J,9,FALSE))</f>
        <v>Other</v>
      </c>
      <c r="P1287" s="13" t="str">
        <f>IF($D1287="", "",VLOOKUP($D1287,Series!$A:$J,10,FALSE))</f>
        <v>Other</v>
      </c>
    </row>
    <row r="1288" spans="1:16" ht="30" x14ac:dyDescent="0.25">
      <c r="C1288" s="3" t="s">
        <v>1457</v>
      </c>
      <c r="D1288" s="15" t="s">
        <v>6000</v>
      </c>
      <c r="E1288" s="13" t="str">
        <f>IF(D1288="","",VLOOKUP(D1288,Series!A:B,2,FALSE))</f>
        <v>Nepal Living Standard Survey</v>
      </c>
      <c r="F1288" s="13" t="str">
        <f>IF(D1288&gt;0,VLOOKUP(D1288,Series!A:D,4,0),"")</f>
        <v xml:space="preserve"> General economic, commercial and labour affairs</v>
      </c>
      <c r="G1288" s="13" t="str">
        <f>IF(E1288&gt;"",VLOOKUP(E1288,Sources!A:B,2,0),"")</f>
        <v>Central Bureau of Statistics</v>
      </c>
      <c r="H1288" s="13" t="str">
        <f>IF($E1288="", "",VLOOKUP($E1288,Sources!$A:$M, 13,FALSE))</f>
        <v>Publicly</v>
      </c>
      <c r="I1288" s="13">
        <f>IF($E1288="", "",VLOOKUP($E1288,Sources!$A:$M, 5,FALSE))</f>
        <v>100</v>
      </c>
      <c r="J1288" s="13">
        <f>IF($E1288="", "",VLOOKUP($E1288,Sources!$A:$M, 6,FALSE))</f>
        <v>1</v>
      </c>
      <c r="K1288" s="13">
        <f>IF($E1288="", "",VLOOKUP($E1288,Sources!$A:$M, 9,FALSE))</f>
        <v>2011</v>
      </c>
      <c r="L1288" s="13" t="str">
        <f>IF($D1288="", "",VLOOKUP($D1288,Series!$A:$J,6,FALSE))</f>
        <v>2nd level admin area</v>
      </c>
      <c r="M1288" s="13" t="str">
        <f>IF($D1288="", "",VLOOKUP($D1288,Series!$A:$J,7,FALSE))</f>
        <v>Actual</v>
      </c>
      <c r="N1288" s="13" t="str">
        <f>IF($D1288="", "",VLOOKUP($D1288,Series!$A:$J,8,FALSE))</f>
        <v>Yes</v>
      </c>
      <c r="O1288" s="13" t="str">
        <f>IF($D1288="", "",VLOOKUP($D1288,Series!$A:$J,9,FALSE))</f>
        <v>Other</v>
      </c>
      <c r="P1288" s="13" t="str">
        <f>IF($D1288="", "",VLOOKUP($D1288,Series!$A:$J,10,FALSE))</f>
        <v>Other</v>
      </c>
    </row>
    <row r="1289" spans="1:16" ht="30" x14ac:dyDescent="0.25">
      <c r="A1289" s="13" t="e">
        <f>IF(C1289&gt;0,VLOOKUP(C1289,Indicators!G:H,2,0),"")</f>
        <v>#N/A</v>
      </c>
      <c r="C1289" s="3" t="s">
        <v>1458</v>
      </c>
      <c r="D1289" s="15" t="s">
        <v>3923</v>
      </c>
      <c r="E1289" s="13" t="str">
        <f>IF(D1289="","",VLOOKUP(D1289,Series!A:B,2,FALSE))</f>
        <v>Nepal Living Standard Survey</v>
      </c>
      <c r="F1289" s="13" t="str">
        <f>IF(D1289&gt;0,VLOOKUP(D1289,Series!A:D,4,0),"")</f>
        <v xml:space="preserve"> General economic, commercial and labour affairs</v>
      </c>
      <c r="G1289" s="13" t="str">
        <f>IF(E1289&gt;"",VLOOKUP(E1289,Sources!A:B,2,0),"")</f>
        <v>Central Bureau of Statistics</v>
      </c>
      <c r="H1289" s="13" t="str">
        <f>IF($E1289="", "",VLOOKUP($E1289,Sources!$A:$M, 13,FALSE))</f>
        <v>Publicly</v>
      </c>
      <c r="I1289" s="13">
        <f>IF($E1289="", "",VLOOKUP($E1289,Sources!$A:$M, 5,FALSE))</f>
        <v>100</v>
      </c>
      <c r="J1289" s="13">
        <f>IF($E1289="", "",VLOOKUP($E1289,Sources!$A:$M, 6,FALSE))</f>
        <v>1</v>
      </c>
      <c r="K1289" s="13">
        <f>IF($E1289="", "",VLOOKUP($E1289,Sources!$A:$M, 9,FALSE))</f>
        <v>2011</v>
      </c>
      <c r="L1289" s="13" t="str">
        <f>IF($D1289="", "",VLOOKUP($D1289,Series!$A:$J,6,FALSE))</f>
        <v>2nd level admin area</v>
      </c>
      <c r="M1289" s="13" t="str">
        <f>IF($D1289="", "",VLOOKUP($D1289,Series!$A:$J,7,FALSE))</f>
        <v>Actual</v>
      </c>
      <c r="N1289" s="13" t="str">
        <f>IF($D1289="", "",VLOOKUP($D1289,Series!$A:$J,8,FALSE))</f>
        <v>Yes</v>
      </c>
      <c r="O1289" s="13" t="str">
        <f>IF($D1289="", "",VLOOKUP($D1289,Series!$A:$J,9,FALSE))</f>
        <v>Other</v>
      </c>
      <c r="P1289" s="13" t="str">
        <f>IF($D1289="", "",VLOOKUP($D1289,Series!$A:$J,10,FALSE))</f>
        <v>Other</v>
      </c>
    </row>
    <row r="1290" spans="1:16" ht="30" x14ac:dyDescent="0.25">
      <c r="C1290" s="3" t="s">
        <v>1458</v>
      </c>
      <c r="D1290" s="15" t="s">
        <v>3927</v>
      </c>
      <c r="E1290" s="13" t="str">
        <f>IF(D1290="","",VLOOKUP(D1290,Series!A:B,2,FALSE))</f>
        <v>Nepal Living Standard Survey</v>
      </c>
      <c r="F1290" s="13" t="str">
        <f>IF(D1290&gt;0,VLOOKUP(D1290,Series!A:D,4,0),"")</f>
        <v xml:space="preserve"> General economic, commercial and labour affairs</v>
      </c>
      <c r="G1290" s="13" t="str">
        <f>IF(E1290&gt;"",VLOOKUP(E1290,Sources!A:B,2,0),"")</f>
        <v>Central Bureau of Statistics</v>
      </c>
      <c r="H1290" s="13" t="str">
        <f>IF($E1290="", "",VLOOKUP($E1290,Sources!$A:$M, 13,FALSE))</f>
        <v>Publicly</v>
      </c>
      <c r="I1290" s="13">
        <f>IF($E1290="", "",VLOOKUP($E1290,Sources!$A:$M, 5,FALSE))</f>
        <v>100</v>
      </c>
      <c r="J1290" s="13">
        <f>IF($E1290="", "",VLOOKUP($E1290,Sources!$A:$M, 6,FALSE))</f>
        <v>1</v>
      </c>
      <c r="K1290" s="13">
        <f>IF($E1290="", "",VLOOKUP($E1290,Sources!$A:$M, 9,FALSE))</f>
        <v>2011</v>
      </c>
      <c r="L1290" s="13" t="str">
        <f>IF($D1290="", "",VLOOKUP($D1290,Series!$A:$J,6,FALSE))</f>
        <v>2nd level admin area</v>
      </c>
      <c r="M1290" s="13" t="str">
        <f>IF($D1290="", "",VLOOKUP($D1290,Series!$A:$J,7,FALSE))</f>
        <v>Actual</v>
      </c>
      <c r="N1290" s="13" t="str">
        <f>IF($D1290="", "",VLOOKUP($D1290,Series!$A:$J,8,FALSE))</f>
        <v>Yes</v>
      </c>
      <c r="O1290" s="13" t="str">
        <f>IF($D1290="", "",VLOOKUP($D1290,Series!$A:$J,9,FALSE))</f>
        <v>Other</v>
      </c>
      <c r="P1290" s="13" t="str">
        <f>IF($D1290="", "",VLOOKUP($D1290,Series!$A:$J,10,FALSE))</f>
        <v>Other</v>
      </c>
    </row>
    <row r="1291" spans="1:16" ht="30" x14ac:dyDescent="0.25">
      <c r="C1291" s="3" t="s">
        <v>1458</v>
      </c>
      <c r="D1291" s="15" t="s">
        <v>3932</v>
      </c>
      <c r="E1291" s="13" t="str">
        <f>IF(D1291="","",VLOOKUP(D1291,Series!A:B,2,FALSE))</f>
        <v>Nepal Living Standard Survey</v>
      </c>
      <c r="F1291" s="13" t="str">
        <f>IF(D1291&gt;0,VLOOKUP(D1291,Series!A:D,4,0),"")</f>
        <v xml:space="preserve"> General economic, commercial and labour affairs</v>
      </c>
      <c r="G1291" s="13" t="str">
        <f>IF(E1291&gt;"",VLOOKUP(E1291,Sources!A:B,2,0),"")</f>
        <v>Central Bureau of Statistics</v>
      </c>
      <c r="H1291" s="13" t="str">
        <f>IF($E1291="", "",VLOOKUP($E1291,Sources!$A:$M, 13,FALSE))</f>
        <v>Publicly</v>
      </c>
      <c r="I1291" s="13">
        <f>IF($E1291="", "",VLOOKUP($E1291,Sources!$A:$M, 5,FALSE))</f>
        <v>100</v>
      </c>
      <c r="J1291" s="13">
        <f>IF($E1291="", "",VLOOKUP($E1291,Sources!$A:$M, 6,FALSE))</f>
        <v>1</v>
      </c>
      <c r="K1291" s="13">
        <f>IF($E1291="", "",VLOOKUP($E1291,Sources!$A:$M, 9,FALSE))</f>
        <v>2011</v>
      </c>
      <c r="L1291" s="13" t="str">
        <f>IF($D1291="", "",VLOOKUP($D1291,Series!$A:$J,6,FALSE))</f>
        <v>2nd level admin area</v>
      </c>
      <c r="M1291" s="13" t="str">
        <f>IF($D1291="", "",VLOOKUP($D1291,Series!$A:$J,7,FALSE))</f>
        <v>Actual</v>
      </c>
      <c r="N1291" s="13" t="str">
        <f>IF($D1291="", "",VLOOKUP($D1291,Series!$A:$J,8,FALSE))</f>
        <v>Yes</v>
      </c>
      <c r="O1291" s="13" t="str">
        <f>IF($D1291="", "",VLOOKUP($D1291,Series!$A:$J,9,FALSE))</f>
        <v>Other</v>
      </c>
      <c r="P1291" s="13" t="str">
        <f>IF($D1291="", "",VLOOKUP($D1291,Series!$A:$J,10,FALSE))</f>
        <v>Other</v>
      </c>
    </row>
    <row r="1292" spans="1:16" ht="30" x14ac:dyDescent="0.25">
      <c r="C1292" s="3" t="s">
        <v>1458</v>
      </c>
      <c r="D1292" s="15" t="s">
        <v>3933</v>
      </c>
      <c r="E1292" s="13" t="str">
        <f>IF(D1292="","",VLOOKUP(D1292,Series!A:B,2,FALSE))</f>
        <v>Nepal Living Standard Survey</v>
      </c>
      <c r="F1292" s="13" t="str">
        <f>IF(D1292&gt;0,VLOOKUP(D1292,Series!A:D,4,0),"")</f>
        <v xml:space="preserve"> General economic, commercial and labour affairs</v>
      </c>
      <c r="G1292" s="13" t="str">
        <f>IF(E1292&gt;"",VLOOKUP(E1292,Sources!A:B,2,0),"")</f>
        <v>Central Bureau of Statistics</v>
      </c>
      <c r="H1292" s="13" t="str">
        <f>IF($E1292="", "",VLOOKUP($E1292,Sources!$A:$M, 13,FALSE))</f>
        <v>Publicly</v>
      </c>
      <c r="I1292" s="13">
        <f>IF($E1292="", "",VLOOKUP($E1292,Sources!$A:$M, 5,FALSE))</f>
        <v>100</v>
      </c>
      <c r="J1292" s="13">
        <f>IF($E1292="", "",VLOOKUP($E1292,Sources!$A:$M, 6,FALSE))</f>
        <v>1</v>
      </c>
      <c r="K1292" s="13">
        <f>IF($E1292="", "",VLOOKUP($E1292,Sources!$A:$M, 9,FALSE))</f>
        <v>2011</v>
      </c>
      <c r="L1292" s="13" t="str">
        <f>IF($D1292="", "",VLOOKUP($D1292,Series!$A:$J,6,FALSE))</f>
        <v>2nd level admin area</v>
      </c>
      <c r="M1292" s="13" t="str">
        <f>IF($D1292="", "",VLOOKUP($D1292,Series!$A:$J,7,FALSE))</f>
        <v>Actual</v>
      </c>
      <c r="N1292" s="13" t="str">
        <f>IF($D1292="", "",VLOOKUP($D1292,Series!$A:$J,8,FALSE))</f>
        <v>Yes</v>
      </c>
      <c r="O1292" s="13" t="str">
        <f>IF($D1292="", "",VLOOKUP($D1292,Series!$A:$J,9,FALSE))</f>
        <v>Other</v>
      </c>
      <c r="P1292" s="13" t="str">
        <f>IF($D1292="", "",VLOOKUP($D1292,Series!$A:$J,10,FALSE))</f>
        <v>Other</v>
      </c>
    </row>
    <row r="1293" spans="1:16" ht="30" x14ac:dyDescent="0.25">
      <c r="C1293" s="3" t="s">
        <v>1458</v>
      </c>
      <c r="D1293" s="15" t="s">
        <v>3934</v>
      </c>
      <c r="E1293" s="13" t="str">
        <f>IF(D1293="","",VLOOKUP(D1293,Series!A:B,2,FALSE))</f>
        <v>Nepal Living Standard Survey</v>
      </c>
      <c r="F1293" s="13" t="str">
        <f>IF(D1293&gt;0,VLOOKUP(D1293,Series!A:D,4,0),"")</f>
        <v xml:space="preserve"> General economic, commercial and labour affairs</v>
      </c>
      <c r="G1293" s="13" t="str">
        <f>IF(E1293&gt;"",VLOOKUP(E1293,Sources!A:B,2,0),"")</f>
        <v>Central Bureau of Statistics</v>
      </c>
      <c r="H1293" s="13" t="str">
        <f>IF($E1293="", "",VLOOKUP($E1293,Sources!$A:$M, 13,FALSE))</f>
        <v>Publicly</v>
      </c>
      <c r="I1293" s="13">
        <f>IF($E1293="", "",VLOOKUP($E1293,Sources!$A:$M, 5,FALSE))</f>
        <v>100</v>
      </c>
      <c r="J1293" s="13">
        <f>IF($E1293="", "",VLOOKUP($E1293,Sources!$A:$M, 6,FALSE))</f>
        <v>1</v>
      </c>
      <c r="K1293" s="13">
        <f>IF($E1293="", "",VLOOKUP($E1293,Sources!$A:$M, 9,FALSE))</f>
        <v>2011</v>
      </c>
      <c r="L1293" s="13" t="str">
        <f>IF($D1293="", "",VLOOKUP($D1293,Series!$A:$J,6,FALSE))</f>
        <v>2nd level admin area</v>
      </c>
      <c r="M1293" s="13" t="str">
        <f>IF($D1293="", "",VLOOKUP($D1293,Series!$A:$J,7,FALSE))</f>
        <v>Actual</v>
      </c>
      <c r="N1293" s="13" t="str">
        <f>IF($D1293="", "",VLOOKUP($D1293,Series!$A:$J,8,FALSE))</f>
        <v>Yes</v>
      </c>
      <c r="O1293" s="13" t="str">
        <f>IF($D1293="", "",VLOOKUP($D1293,Series!$A:$J,9,FALSE))</f>
        <v>Other</v>
      </c>
      <c r="P1293" s="13" t="str">
        <f>IF($D1293="", "",VLOOKUP($D1293,Series!$A:$J,10,FALSE))</f>
        <v>Other</v>
      </c>
    </row>
    <row r="1294" spans="1:16" ht="30" x14ac:dyDescent="0.25">
      <c r="C1294" s="3" t="s">
        <v>1458</v>
      </c>
      <c r="D1294" s="15" t="s">
        <v>3935</v>
      </c>
      <c r="E1294" s="13" t="str">
        <f>IF(D1294="","",VLOOKUP(D1294,Series!A:B,2,FALSE))</f>
        <v>Nepal Living Standard Survey</v>
      </c>
      <c r="F1294" s="13" t="str">
        <f>IF(D1294&gt;0,VLOOKUP(D1294,Series!A:D,4,0),"")</f>
        <v xml:space="preserve"> General economic, commercial and labour affairs</v>
      </c>
      <c r="G1294" s="13" t="str">
        <f>IF(E1294&gt;"",VLOOKUP(E1294,Sources!A:B,2,0),"")</f>
        <v>Central Bureau of Statistics</v>
      </c>
      <c r="H1294" s="13" t="str">
        <f>IF($E1294="", "",VLOOKUP($E1294,Sources!$A:$M, 13,FALSE))</f>
        <v>Publicly</v>
      </c>
      <c r="I1294" s="13">
        <f>IF($E1294="", "",VLOOKUP($E1294,Sources!$A:$M, 5,FALSE))</f>
        <v>100</v>
      </c>
      <c r="J1294" s="13">
        <f>IF($E1294="", "",VLOOKUP($E1294,Sources!$A:$M, 6,FALSE))</f>
        <v>1</v>
      </c>
      <c r="K1294" s="13">
        <f>IF($E1294="", "",VLOOKUP($E1294,Sources!$A:$M, 9,FALSE))</f>
        <v>2011</v>
      </c>
      <c r="L1294" s="13" t="str">
        <f>IF($D1294="", "",VLOOKUP($D1294,Series!$A:$J,6,FALSE))</f>
        <v>2nd level admin area</v>
      </c>
      <c r="M1294" s="13" t="str">
        <f>IF($D1294="", "",VLOOKUP($D1294,Series!$A:$J,7,FALSE))</f>
        <v>Actual</v>
      </c>
      <c r="N1294" s="13" t="str">
        <f>IF($D1294="", "",VLOOKUP($D1294,Series!$A:$J,8,FALSE))</f>
        <v>Yes</v>
      </c>
      <c r="O1294" s="13" t="str">
        <f>IF($D1294="", "",VLOOKUP($D1294,Series!$A:$J,9,FALSE))</f>
        <v>Other</v>
      </c>
      <c r="P1294" s="13" t="str">
        <f>IF($D1294="", "",VLOOKUP($D1294,Series!$A:$J,10,FALSE))</f>
        <v>Other</v>
      </c>
    </row>
    <row r="1295" spans="1:16" ht="30" x14ac:dyDescent="0.25">
      <c r="C1295" s="3" t="s">
        <v>1458</v>
      </c>
      <c r="D1295" s="15" t="s">
        <v>3936</v>
      </c>
      <c r="E1295" s="13" t="str">
        <f>IF(D1295="","",VLOOKUP(D1295,Series!A:B,2,FALSE))</f>
        <v>Nepal Living Standard Survey</v>
      </c>
      <c r="F1295" s="13" t="str">
        <f>IF(D1295&gt;0,VLOOKUP(D1295,Series!A:D,4,0),"")</f>
        <v xml:space="preserve"> General economic, commercial and labour affairs</v>
      </c>
      <c r="G1295" s="13" t="str">
        <f>IF(E1295&gt;"",VLOOKUP(E1295,Sources!A:B,2,0),"")</f>
        <v>Central Bureau of Statistics</v>
      </c>
      <c r="H1295" s="13" t="str">
        <f>IF($E1295="", "",VLOOKUP($E1295,Sources!$A:$M, 13,FALSE))</f>
        <v>Publicly</v>
      </c>
      <c r="I1295" s="13">
        <f>IF($E1295="", "",VLOOKUP($E1295,Sources!$A:$M, 5,FALSE))</f>
        <v>100</v>
      </c>
      <c r="J1295" s="13">
        <f>IF($E1295="", "",VLOOKUP($E1295,Sources!$A:$M, 6,FALSE))</f>
        <v>1</v>
      </c>
      <c r="K1295" s="13">
        <f>IF($E1295="", "",VLOOKUP($E1295,Sources!$A:$M, 9,FALSE))</f>
        <v>2011</v>
      </c>
      <c r="L1295" s="13" t="str">
        <f>IF($D1295="", "",VLOOKUP($D1295,Series!$A:$J,6,FALSE))</f>
        <v>2nd level admin area</v>
      </c>
      <c r="M1295" s="13" t="str">
        <f>IF($D1295="", "",VLOOKUP($D1295,Series!$A:$J,7,FALSE))</f>
        <v>Actual</v>
      </c>
      <c r="N1295" s="13" t="str">
        <f>IF($D1295="", "",VLOOKUP($D1295,Series!$A:$J,8,FALSE))</f>
        <v>Yes</v>
      </c>
      <c r="O1295" s="13" t="str">
        <f>IF($D1295="", "",VLOOKUP($D1295,Series!$A:$J,9,FALSE))</f>
        <v>Other</v>
      </c>
      <c r="P1295" s="13" t="str">
        <f>IF($D1295="", "",VLOOKUP($D1295,Series!$A:$J,10,FALSE))</f>
        <v>Other</v>
      </c>
    </row>
    <row r="1296" spans="1:16" ht="30" x14ac:dyDescent="0.25">
      <c r="C1296" s="3" t="s">
        <v>1458</v>
      </c>
      <c r="D1296" s="15" t="s">
        <v>4019</v>
      </c>
      <c r="E1296" s="13" t="str">
        <f>IF(D1296="","",VLOOKUP(D1296,Series!A:B,2,FALSE))</f>
        <v>Nepal Living Standard Survey</v>
      </c>
      <c r="F1296" s="13" t="str">
        <f>IF(D1296&gt;0,VLOOKUP(D1296,Series!A:D,4,0),"")</f>
        <v xml:space="preserve"> General economic, commercial and labour affairs</v>
      </c>
      <c r="G1296" s="13" t="str">
        <f>IF(E1296&gt;"",VLOOKUP(E1296,Sources!A:B,2,0),"")</f>
        <v>Central Bureau of Statistics</v>
      </c>
      <c r="H1296" s="13" t="str">
        <f>IF($E1296="", "",VLOOKUP($E1296,Sources!$A:$M, 13,FALSE))</f>
        <v>Publicly</v>
      </c>
      <c r="I1296" s="13">
        <f>IF($E1296="", "",VLOOKUP($E1296,Sources!$A:$M, 5,FALSE))</f>
        <v>100</v>
      </c>
      <c r="J1296" s="13">
        <f>IF($E1296="", "",VLOOKUP($E1296,Sources!$A:$M, 6,FALSE))</f>
        <v>1</v>
      </c>
      <c r="K1296" s="13">
        <f>IF($E1296="", "",VLOOKUP($E1296,Sources!$A:$M, 9,FALSE))</f>
        <v>2011</v>
      </c>
      <c r="L1296" s="13" t="str">
        <f>IF($D1296="", "",VLOOKUP($D1296,Series!$A:$J,6,FALSE))</f>
        <v>2nd level admin area</v>
      </c>
      <c r="M1296" s="13" t="str">
        <f>IF($D1296="", "",VLOOKUP($D1296,Series!$A:$J,7,FALSE))</f>
        <v>Actual</v>
      </c>
      <c r="N1296" s="13" t="str">
        <f>IF($D1296="", "",VLOOKUP($D1296,Series!$A:$J,8,FALSE))</f>
        <v>Yes</v>
      </c>
      <c r="O1296" s="13" t="str">
        <f>IF($D1296="", "",VLOOKUP($D1296,Series!$A:$J,9,FALSE))</f>
        <v>Other</v>
      </c>
      <c r="P1296" s="13" t="str">
        <f>IF($D1296="", "",VLOOKUP($D1296,Series!$A:$J,10,FALSE))</f>
        <v>Other</v>
      </c>
    </row>
    <row r="1297" spans="1:16" ht="30" x14ac:dyDescent="0.25">
      <c r="C1297" s="3" t="s">
        <v>1458</v>
      </c>
      <c r="D1297" s="15" t="s">
        <v>5996</v>
      </c>
      <c r="E1297" s="13" t="str">
        <f>IF(D1297="","",VLOOKUP(D1297,Series!A:B,2,FALSE))</f>
        <v>Nepal Living Standard Survey</v>
      </c>
      <c r="F1297" s="13" t="str">
        <f>IF(D1297&gt;0,VLOOKUP(D1297,Series!A:D,4,0),"")</f>
        <v xml:space="preserve"> General economic, commercial and labour affairs</v>
      </c>
      <c r="G1297" s="13" t="str">
        <f>IF(E1297&gt;"",VLOOKUP(E1297,Sources!A:B,2,0),"")</f>
        <v>Central Bureau of Statistics</v>
      </c>
      <c r="H1297" s="13" t="str">
        <f>IF($E1297="", "",VLOOKUP($E1297,Sources!$A:$M, 13,FALSE))</f>
        <v>Publicly</v>
      </c>
      <c r="I1297" s="13">
        <f>IF($E1297="", "",VLOOKUP($E1297,Sources!$A:$M, 5,FALSE))</f>
        <v>100</v>
      </c>
      <c r="J1297" s="13">
        <f>IF($E1297="", "",VLOOKUP($E1297,Sources!$A:$M, 6,FALSE))</f>
        <v>1</v>
      </c>
      <c r="K1297" s="13">
        <f>IF($E1297="", "",VLOOKUP($E1297,Sources!$A:$M, 9,FALSE))</f>
        <v>2011</v>
      </c>
      <c r="L1297" s="13" t="str">
        <f>IF($D1297="", "",VLOOKUP($D1297,Series!$A:$J,6,FALSE))</f>
        <v>2nd level admin area</v>
      </c>
      <c r="M1297" s="13" t="str">
        <f>IF($D1297="", "",VLOOKUP($D1297,Series!$A:$J,7,FALSE))</f>
        <v>Actual</v>
      </c>
      <c r="N1297" s="13" t="str">
        <f>IF($D1297="", "",VLOOKUP($D1297,Series!$A:$J,8,FALSE))</f>
        <v>Yes</v>
      </c>
      <c r="O1297" s="13" t="str">
        <f>IF($D1297="", "",VLOOKUP($D1297,Series!$A:$J,9,FALSE))</f>
        <v>Other</v>
      </c>
      <c r="P1297" s="13" t="str">
        <f>IF($D1297="", "",VLOOKUP($D1297,Series!$A:$J,10,FALSE))</f>
        <v>Other</v>
      </c>
    </row>
    <row r="1298" spans="1:16" ht="30" x14ac:dyDescent="0.25">
      <c r="C1298" s="3" t="s">
        <v>1458</v>
      </c>
      <c r="D1298" s="15" t="s">
        <v>5997</v>
      </c>
      <c r="E1298" s="13" t="str">
        <f>IF(D1298="","",VLOOKUP(D1298,Series!A:B,2,FALSE))</f>
        <v>Nepal Living Standard Survey</v>
      </c>
      <c r="F1298" s="13" t="str">
        <f>IF(D1298&gt;0,VLOOKUP(D1298,Series!A:D,4,0),"")</f>
        <v xml:space="preserve"> General economic, commercial and labour affairs</v>
      </c>
      <c r="G1298" s="13" t="str">
        <f>IF(E1298&gt;"",VLOOKUP(E1298,Sources!A:B,2,0),"")</f>
        <v>Central Bureau of Statistics</v>
      </c>
      <c r="H1298" s="13" t="str">
        <f>IF($E1298="", "",VLOOKUP($E1298,Sources!$A:$M, 13,FALSE))</f>
        <v>Publicly</v>
      </c>
      <c r="I1298" s="13">
        <f>IF($E1298="", "",VLOOKUP($E1298,Sources!$A:$M, 5,FALSE))</f>
        <v>100</v>
      </c>
      <c r="J1298" s="13">
        <f>IF($E1298="", "",VLOOKUP($E1298,Sources!$A:$M, 6,FALSE))</f>
        <v>1</v>
      </c>
      <c r="K1298" s="13">
        <f>IF($E1298="", "",VLOOKUP($E1298,Sources!$A:$M, 9,FALSE))</f>
        <v>2011</v>
      </c>
      <c r="L1298" s="13" t="str">
        <f>IF($D1298="", "",VLOOKUP($D1298,Series!$A:$J,6,FALSE))</f>
        <v>2nd level admin area</v>
      </c>
      <c r="M1298" s="13" t="str">
        <f>IF($D1298="", "",VLOOKUP($D1298,Series!$A:$J,7,FALSE))</f>
        <v>Actual</v>
      </c>
      <c r="N1298" s="13" t="str">
        <f>IF($D1298="", "",VLOOKUP($D1298,Series!$A:$J,8,FALSE))</f>
        <v>Yes</v>
      </c>
      <c r="O1298" s="13" t="str">
        <f>IF($D1298="", "",VLOOKUP($D1298,Series!$A:$J,9,FALSE))</f>
        <v>Other</v>
      </c>
      <c r="P1298" s="13" t="str">
        <f>IF($D1298="", "",VLOOKUP($D1298,Series!$A:$J,10,FALSE))</f>
        <v>Other</v>
      </c>
    </row>
    <row r="1299" spans="1:16" ht="30" x14ac:dyDescent="0.25">
      <c r="C1299" s="3" t="s">
        <v>1458</v>
      </c>
      <c r="D1299" s="15" t="s">
        <v>5998</v>
      </c>
      <c r="E1299" s="13" t="str">
        <f>IF(D1299="","",VLOOKUP(D1299,Series!A:B,2,FALSE))</f>
        <v>Nepal Living Standard Survey</v>
      </c>
      <c r="F1299" s="13" t="str">
        <f>IF(D1299&gt;0,VLOOKUP(D1299,Series!A:D,4,0),"")</f>
        <v xml:space="preserve"> General economic, commercial and labour affairs</v>
      </c>
      <c r="G1299" s="13" t="str">
        <f>IF(E1299&gt;"",VLOOKUP(E1299,Sources!A:B,2,0),"")</f>
        <v>Central Bureau of Statistics</v>
      </c>
      <c r="H1299" s="13" t="str">
        <f>IF($E1299="", "",VLOOKUP($E1299,Sources!$A:$M, 13,FALSE))</f>
        <v>Publicly</v>
      </c>
      <c r="I1299" s="13">
        <f>IF($E1299="", "",VLOOKUP($E1299,Sources!$A:$M, 5,FALSE))</f>
        <v>100</v>
      </c>
      <c r="J1299" s="13">
        <f>IF($E1299="", "",VLOOKUP($E1299,Sources!$A:$M, 6,FALSE))</f>
        <v>1</v>
      </c>
      <c r="K1299" s="13">
        <f>IF($E1299="", "",VLOOKUP($E1299,Sources!$A:$M, 9,FALSE))</f>
        <v>2011</v>
      </c>
      <c r="L1299" s="13" t="str">
        <f>IF($D1299="", "",VLOOKUP($D1299,Series!$A:$J,6,FALSE))</f>
        <v>2nd level admin area</v>
      </c>
      <c r="M1299" s="13" t="str">
        <f>IF($D1299="", "",VLOOKUP($D1299,Series!$A:$J,7,FALSE))</f>
        <v>Actual</v>
      </c>
      <c r="N1299" s="13" t="str">
        <f>IF($D1299="", "",VLOOKUP($D1299,Series!$A:$J,8,FALSE))</f>
        <v>Yes</v>
      </c>
      <c r="O1299" s="13" t="str">
        <f>IF($D1299="", "",VLOOKUP($D1299,Series!$A:$J,9,FALSE))</f>
        <v>Other</v>
      </c>
      <c r="P1299" s="13" t="str">
        <f>IF($D1299="", "",VLOOKUP($D1299,Series!$A:$J,10,FALSE))</f>
        <v>Other</v>
      </c>
    </row>
    <row r="1300" spans="1:16" ht="30" x14ac:dyDescent="0.25">
      <c r="C1300" s="3" t="s">
        <v>1458</v>
      </c>
      <c r="D1300" s="15" t="s">
        <v>4092</v>
      </c>
      <c r="E1300" s="13" t="str">
        <f>IF(D1300="","",VLOOKUP(D1300,Series!A:B,2,FALSE))</f>
        <v>Nepal Living Standard Survey</v>
      </c>
      <c r="F1300" s="13" t="str">
        <f>IF(D1300&gt;0,VLOOKUP(D1300,Series!A:D,4,0),"")</f>
        <v xml:space="preserve"> Economic affairs n.e.c.</v>
      </c>
      <c r="G1300" s="13" t="str">
        <f>IF(E1300&gt;"",VLOOKUP(E1300,Sources!A:B,2,0),"")</f>
        <v>Central Bureau of Statistics</v>
      </c>
      <c r="H1300" s="13" t="str">
        <f>IF($E1300="", "",VLOOKUP($E1300,Sources!$A:$M, 13,FALSE))</f>
        <v>Publicly</v>
      </c>
      <c r="I1300" s="13">
        <f>IF($E1300="", "",VLOOKUP($E1300,Sources!$A:$M, 5,FALSE))</f>
        <v>100</v>
      </c>
      <c r="J1300" s="13">
        <f>IF($E1300="", "",VLOOKUP($E1300,Sources!$A:$M, 6,FALSE))</f>
        <v>1</v>
      </c>
      <c r="K1300" s="13">
        <f>IF($E1300="", "",VLOOKUP($E1300,Sources!$A:$M, 9,FALSE))</f>
        <v>2011</v>
      </c>
      <c r="L1300" s="13" t="str">
        <f>IF($D1300="", "",VLOOKUP($D1300,Series!$A:$J,6,FALSE))</f>
        <v>2nd level admin area</v>
      </c>
      <c r="M1300" s="13" t="str">
        <f>IF($D1300="", "",VLOOKUP($D1300,Series!$A:$J,7,FALSE))</f>
        <v>Actual</v>
      </c>
      <c r="N1300" s="13" t="str">
        <f>IF($D1300="", "",VLOOKUP($D1300,Series!$A:$J,8,FALSE))</f>
        <v>Yes</v>
      </c>
      <c r="O1300" s="13" t="str">
        <f>IF($D1300="", "",VLOOKUP($D1300,Series!$A:$J,9,FALSE))</f>
        <v>Other</v>
      </c>
      <c r="P1300" s="13" t="str">
        <f>IF($D1300="", "",VLOOKUP($D1300,Series!$A:$J,10,FALSE))</f>
        <v>Other</v>
      </c>
    </row>
    <row r="1301" spans="1:16" ht="30" x14ac:dyDescent="0.25">
      <c r="C1301" s="3" t="s">
        <v>1458</v>
      </c>
      <c r="D1301" s="15" t="s">
        <v>4098</v>
      </c>
      <c r="E1301" s="13" t="str">
        <f>IF(D1301="","",VLOOKUP(D1301,Series!A:B,2,FALSE))</f>
        <v>Nepal Living Standard Survey</v>
      </c>
      <c r="F1301" s="13" t="str">
        <f>IF(D1301&gt;0,VLOOKUP(D1301,Series!A:D,4,0),"")</f>
        <v xml:space="preserve"> Economic affairs n.e.c.</v>
      </c>
      <c r="G1301" s="13" t="str">
        <f>IF(E1301&gt;"",VLOOKUP(E1301,Sources!A:B,2,0),"")</f>
        <v>Central Bureau of Statistics</v>
      </c>
      <c r="H1301" s="13" t="str">
        <f>IF($E1301="", "",VLOOKUP($E1301,Sources!$A:$M, 13,FALSE))</f>
        <v>Publicly</v>
      </c>
      <c r="I1301" s="13">
        <f>IF($E1301="", "",VLOOKUP($E1301,Sources!$A:$M, 5,FALSE))</f>
        <v>100</v>
      </c>
      <c r="J1301" s="13">
        <f>IF($E1301="", "",VLOOKUP($E1301,Sources!$A:$M, 6,FALSE))</f>
        <v>1</v>
      </c>
      <c r="K1301" s="13">
        <f>IF($E1301="", "",VLOOKUP($E1301,Sources!$A:$M, 9,FALSE))</f>
        <v>2011</v>
      </c>
      <c r="L1301" s="13" t="str">
        <f>IF($D1301="", "",VLOOKUP($D1301,Series!$A:$J,6,FALSE))</f>
        <v>2nd level admin area</v>
      </c>
      <c r="M1301" s="13" t="str">
        <f>IF($D1301="", "",VLOOKUP($D1301,Series!$A:$J,7,FALSE))</f>
        <v>Actual</v>
      </c>
      <c r="N1301" s="13" t="str">
        <f>IF($D1301="", "",VLOOKUP($D1301,Series!$A:$J,8,FALSE))</f>
        <v>Yes</v>
      </c>
      <c r="O1301" s="13" t="str">
        <f>IF($D1301="", "",VLOOKUP($D1301,Series!$A:$J,9,FALSE))</f>
        <v>Other</v>
      </c>
      <c r="P1301" s="13" t="str">
        <f>IF($D1301="", "",VLOOKUP($D1301,Series!$A:$J,10,FALSE))</f>
        <v>Other</v>
      </c>
    </row>
    <row r="1302" spans="1:16" ht="30" x14ac:dyDescent="0.25">
      <c r="C1302" s="3" t="s">
        <v>1458</v>
      </c>
      <c r="D1302" s="15" t="s">
        <v>4097</v>
      </c>
      <c r="E1302" s="13" t="str">
        <f>IF(D1302="","",VLOOKUP(D1302,Series!A:B,2,FALSE))</f>
        <v>Nepal Living Standard Survey</v>
      </c>
      <c r="F1302" s="13" t="str">
        <f>IF(D1302&gt;0,VLOOKUP(D1302,Series!A:D,4,0),"")</f>
        <v xml:space="preserve"> Economic affairs n.e.c.</v>
      </c>
      <c r="G1302" s="13" t="str">
        <f>IF(E1302&gt;"",VLOOKUP(E1302,Sources!A:B,2,0),"")</f>
        <v>Central Bureau of Statistics</v>
      </c>
      <c r="H1302" s="13" t="str">
        <f>IF($E1302="", "",VLOOKUP($E1302,Sources!$A:$M, 13,FALSE))</f>
        <v>Publicly</v>
      </c>
      <c r="I1302" s="13">
        <f>IF($E1302="", "",VLOOKUP($E1302,Sources!$A:$M, 5,FALSE))</f>
        <v>100</v>
      </c>
      <c r="J1302" s="13">
        <f>IF($E1302="", "",VLOOKUP($E1302,Sources!$A:$M, 6,FALSE))</f>
        <v>1</v>
      </c>
      <c r="K1302" s="13">
        <f>IF($E1302="", "",VLOOKUP($E1302,Sources!$A:$M, 9,FALSE))</f>
        <v>2011</v>
      </c>
      <c r="L1302" s="13" t="str">
        <f>IF($D1302="", "",VLOOKUP($D1302,Series!$A:$J,6,FALSE))</f>
        <v>2nd level admin area</v>
      </c>
      <c r="M1302" s="13" t="str">
        <f>IF($D1302="", "",VLOOKUP($D1302,Series!$A:$J,7,FALSE))</f>
        <v>Actual</v>
      </c>
      <c r="N1302" s="13" t="str">
        <f>IF($D1302="", "",VLOOKUP($D1302,Series!$A:$J,8,FALSE))</f>
        <v>Yes</v>
      </c>
      <c r="O1302" s="13" t="str">
        <f>IF($D1302="", "",VLOOKUP($D1302,Series!$A:$J,9,FALSE))</f>
        <v>Other</v>
      </c>
      <c r="P1302" s="13" t="str">
        <f>IF($D1302="", "",VLOOKUP($D1302,Series!$A:$J,10,FALSE))</f>
        <v>Other</v>
      </c>
    </row>
    <row r="1303" spans="1:16" ht="30" x14ac:dyDescent="0.25">
      <c r="C1303" s="3" t="s">
        <v>1458</v>
      </c>
      <c r="D1303" s="15" t="s">
        <v>4095</v>
      </c>
      <c r="E1303" s="13" t="str">
        <f>IF(D1303="","",VLOOKUP(D1303,Series!A:B,2,FALSE))</f>
        <v>Nepal Living Standard Survey</v>
      </c>
      <c r="F1303" s="13" t="str">
        <f>IF(D1303&gt;0,VLOOKUP(D1303,Series!A:D,4,0),"")</f>
        <v xml:space="preserve"> Economic affairs n.e.c.</v>
      </c>
      <c r="G1303" s="13" t="str">
        <f>IF(E1303&gt;"",VLOOKUP(E1303,Sources!A:B,2,0),"")</f>
        <v>Central Bureau of Statistics</v>
      </c>
      <c r="H1303" s="13" t="str">
        <f>IF($E1303="", "",VLOOKUP($E1303,Sources!$A:$M, 13,FALSE))</f>
        <v>Publicly</v>
      </c>
      <c r="I1303" s="13">
        <f>IF($E1303="", "",VLOOKUP($E1303,Sources!$A:$M, 5,FALSE))</f>
        <v>100</v>
      </c>
      <c r="J1303" s="13">
        <f>IF($E1303="", "",VLOOKUP($E1303,Sources!$A:$M, 6,FALSE))</f>
        <v>1</v>
      </c>
      <c r="K1303" s="13">
        <f>IF($E1303="", "",VLOOKUP($E1303,Sources!$A:$M, 9,FALSE))</f>
        <v>2011</v>
      </c>
      <c r="L1303" s="13" t="str">
        <f>IF($D1303="", "",VLOOKUP($D1303,Series!$A:$J,6,FALSE))</f>
        <v>2nd level admin area</v>
      </c>
      <c r="M1303" s="13" t="str">
        <f>IF($D1303="", "",VLOOKUP($D1303,Series!$A:$J,7,FALSE))</f>
        <v>Actual</v>
      </c>
      <c r="N1303" s="13" t="str">
        <f>IF($D1303="", "",VLOOKUP($D1303,Series!$A:$J,8,FALSE))</f>
        <v>Yes</v>
      </c>
      <c r="O1303" s="13" t="str">
        <f>IF($D1303="", "",VLOOKUP($D1303,Series!$A:$J,9,FALSE))</f>
        <v>Other</v>
      </c>
      <c r="P1303" s="13" t="str">
        <f>IF($D1303="", "",VLOOKUP($D1303,Series!$A:$J,10,FALSE))</f>
        <v>Other</v>
      </c>
    </row>
    <row r="1304" spans="1:16" ht="30" x14ac:dyDescent="0.25">
      <c r="C1304" s="3" t="s">
        <v>1458</v>
      </c>
      <c r="D1304" s="15" t="s">
        <v>5999</v>
      </c>
      <c r="E1304" s="13" t="str">
        <f>IF(D1304="","",VLOOKUP(D1304,Series!A:B,2,FALSE))</f>
        <v>Nepal Living Standard Survey</v>
      </c>
      <c r="F1304" s="13" t="str">
        <f>IF(D1304&gt;0,VLOOKUP(D1304,Series!A:D,4,0),"")</f>
        <v xml:space="preserve"> General economic, commercial and labour affairs</v>
      </c>
      <c r="G1304" s="13" t="str">
        <f>IF(E1304&gt;"",VLOOKUP(E1304,Sources!A:B,2,0),"")</f>
        <v>Central Bureau of Statistics</v>
      </c>
      <c r="H1304" s="13" t="str">
        <f>IF($E1304="", "",VLOOKUP($E1304,Sources!$A:$M, 13,FALSE))</f>
        <v>Publicly</v>
      </c>
      <c r="I1304" s="13">
        <f>IF($E1304="", "",VLOOKUP($E1304,Sources!$A:$M, 5,FALSE))</f>
        <v>100</v>
      </c>
      <c r="J1304" s="13">
        <f>IF($E1304="", "",VLOOKUP($E1304,Sources!$A:$M, 6,FALSE))</f>
        <v>1</v>
      </c>
      <c r="K1304" s="13">
        <f>IF($E1304="", "",VLOOKUP($E1304,Sources!$A:$M, 9,FALSE))</f>
        <v>2011</v>
      </c>
      <c r="L1304" s="13" t="str">
        <f>IF($D1304="", "",VLOOKUP($D1304,Series!$A:$J,6,FALSE))</f>
        <v>2nd level admin area</v>
      </c>
      <c r="M1304" s="13" t="str">
        <f>IF($D1304="", "",VLOOKUP($D1304,Series!$A:$J,7,FALSE))</f>
        <v>Actual</v>
      </c>
      <c r="N1304" s="13" t="str">
        <f>IF($D1304="", "",VLOOKUP($D1304,Series!$A:$J,8,FALSE))</f>
        <v>Yes</v>
      </c>
      <c r="O1304" s="13" t="str">
        <f>IF($D1304="", "",VLOOKUP($D1304,Series!$A:$J,9,FALSE))</f>
        <v>Other</v>
      </c>
      <c r="P1304" s="13" t="str">
        <f>IF($D1304="", "",VLOOKUP($D1304,Series!$A:$J,10,FALSE))</f>
        <v>Other</v>
      </c>
    </row>
    <row r="1305" spans="1:16" ht="30" x14ac:dyDescent="0.25">
      <c r="C1305" s="3" t="s">
        <v>1458</v>
      </c>
      <c r="D1305" s="15" t="s">
        <v>6000</v>
      </c>
      <c r="E1305" s="13" t="str">
        <f>IF(D1305="","",VLOOKUP(D1305,Series!A:B,2,FALSE))</f>
        <v>Nepal Living Standard Survey</v>
      </c>
      <c r="F1305" s="13" t="str">
        <f>IF(D1305&gt;0,VLOOKUP(D1305,Series!A:D,4,0),"")</f>
        <v xml:space="preserve"> General economic, commercial and labour affairs</v>
      </c>
      <c r="G1305" s="13" t="str">
        <f>IF(E1305&gt;"",VLOOKUP(E1305,Sources!A:B,2,0),"")</f>
        <v>Central Bureau of Statistics</v>
      </c>
      <c r="H1305" s="13" t="str">
        <f>IF($E1305="", "",VLOOKUP($E1305,Sources!$A:$M, 13,FALSE))</f>
        <v>Publicly</v>
      </c>
      <c r="I1305" s="13">
        <f>IF($E1305="", "",VLOOKUP($E1305,Sources!$A:$M, 5,FALSE))</f>
        <v>100</v>
      </c>
      <c r="J1305" s="13">
        <f>IF($E1305="", "",VLOOKUP($E1305,Sources!$A:$M, 6,FALSE))</f>
        <v>1</v>
      </c>
      <c r="K1305" s="13">
        <f>IF($E1305="", "",VLOOKUP($E1305,Sources!$A:$M, 9,FALSE))</f>
        <v>2011</v>
      </c>
      <c r="L1305" s="13" t="str">
        <f>IF($D1305="", "",VLOOKUP($D1305,Series!$A:$J,6,FALSE))</f>
        <v>2nd level admin area</v>
      </c>
      <c r="M1305" s="13" t="str">
        <f>IF($D1305="", "",VLOOKUP($D1305,Series!$A:$J,7,FALSE))</f>
        <v>Actual</v>
      </c>
      <c r="N1305" s="13" t="str">
        <f>IF($D1305="", "",VLOOKUP($D1305,Series!$A:$J,8,FALSE))</f>
        <v>Yes</v>
      </c>
      <c r="O1305" s="13" t="str">
        <f>IF($D1305="", "",VLOOKUP($D1305,Series!$A:$J,9,FALSE))</f>
        <v>Other</v>
      </c>
      <c r="P1305" s="13" t="str">
        <f>IF($D1305="", "",VLOOKUP($D1305,Series!$A:$J,10,FALSE))</f>
        <v>Other</v>
      </c>
    </row>
    <row r="1306" spans="1:16" ht="30" x14ac:dyDescent="0.25">
      <c r="A1306" s="13" t="e">
        <f>IF(C1306&gt;0,VLOOKUP(C1306,Indicators!G:H,2,0),"")</f>
        <v>#N/A</v>
      </c>
      <c r="C1306" s="3" t="s">
        <v>1459</v>
      </c>
      <c r="D1306" s="15" t="s">
        <v>1888</v>
      </c>
      <c r="E1306" s="13" t="str">
        <f>IF(D1306="","",VLOOKUP(D1306,Series!A:B,2,FALSE))</f>
        <v>Nepal Population and Housing Census</v>
      </c>
      <c r="F1306" s="13" t="str">
        <f>IF(D1306&gt;0,VLOOKUP(D1306,Series!A:D,4,0),"")</f>
        <v>Education not definable by level</v>
      </c>
      <c r="G1306" s="13" t="str">
        <f>IF(E1306&gt;"",VLOOKUP(E1306,Sources!A:B,2,0),"")</f>
        <v>Central Bureau of Statistics</v>
      </c>
      <c r="H1306" s="13" t="str">
        <f>IF($E1306="", "",VLOOKUP($E1306,Sources!$A:$M, 13,FALSE))</f>
        <v>Publicly</v>
      </c>
      <c r="I1306" s="13">
        <f>IF($E1306="", "",VLOOKUP($E1306,Sources!$A:$M, 5,FALSE))</f>
        <v>100</v>
      </c>
      <c r="J1306" s="13">
        <f>IF($E1306="", "",VLOOKUP($E1306,Sources!$A:$M, 6,FALSE))</f>
        <v>100</v>
      </c>
      <c r="K1306" s="13">
        <f>IF($E1306="", "",VLOOKUP($E1306,Sources!$A:$M, 9,FALSE))</f>
        <v>2011</v>
      </c>
      <c r="L1306" s="13" t="str">
        <f>IF($D1306="", "",VLOOKUP($D1306,Series!$A:$J,6,FALSE))</f>
        <v>2nd level admin area</v>
      </c>
      <c r="M1306" s="13" t="str">
        <f>IF($D1306="", "",VLOOKUP($D1306,Series!$A:$J,7,FALSE))</f>
        <v>Actual</v>
      </c>
      <c r="N1306" s="13" t="str">
        <f>IF($D1306="", "",VLOOKUP($D1306,Series!$A:$J,8,FALSE))</f>
        <v>Yes</v>
      </c>
      <c r="O1306" s="13" t="str">
        <f>IF($D1306="", "",VLOOKUP($D1306,Series!$A:$J,9,FALSE))</f>
        <v>Other</v>
      </c>
      <c r="P1306" s="13" t="str">
        <f>IF($D1306="", "",VLOOKUP($D1306,Series!$A:$J,10,FALSE))</f>
        <v>None</v>
      </c>
    </row>
    <row r="1307" spans="1:16" ht="30" x14ac:dyDescent="0.25">
      <c r="C1307" s="3" t="s">
        <v>1459</v>
      </c>
      <c r="D1307" s="15" t="s">
        <v>3379</v>
      </c>
      <c r="E1307" s="13" t="str">
        <f>IF(D1307="","",VLOOKUP(D1307,Series!A:B,2,FALSE))</f>
        <v>Demographic and Health Survey</v>
      </c>
      <c r="F1307" s="13" t="str">
        <f>IF(D1307&gt;0,VLOOKUP(D1307,Series!A:D,4,0),"")</f>
        <v>Public Health Services</v>
      </c>
      <c r="G1307" s="13" t="str">
        <f>IF(E1307&gt;"",VLOOKUP(E1307,Sources!A:B,2,0),"")</f>
        <v>Ministry of Health and Population</v>
      </c>
      <c r="H1307" s="13" t="str">
        <f>IF($E1307="", "",VLOOKUP($E1307,Sources!$A:$M, 13,FALSE))</f>
        <v>Confidential</v>
      </c>
      <c r="I1307" s="13">
        <f>IF($E1307="", "",VLOOKUP($E1307,Sources!$A:$M, 5,FALSE))</f>
        <v>100</v>
      </c>
      <c r="J1307" s="13">
        <f>IF($E1307="", "",VLOOKUP($E1307,Sources!$A:$M, 6,FALSE))</f>
        <v>1</v>
      </c>
      <c r="K1307" s="13">
        <f>IF($E1307="", "",VLOOKUP($E1307,Sources!$A:$M, 9,FALSE))</f>
        <v>2016</v>
      </c>
      <c r="L1307" s="13" t="str">
        <f>IF($D1307="", "",VLOOKUP($D1307,Series!$A:$J,6,FALSE))</f>
        <v>2nd level admin area</v>
      </c>
      <c r="M1307" s="13" t="str">
        <f>IF($D1307="", "",VLOOKUP($D1307,Series!$A:$J,7,FALSE))</f>
        <v>Actual</v>
      </c>
      <c r="N1307" s="13" t="str">
        <f>IF($D1307="", "",VLOOKUP($D1307,Series!$A:$J,8,FALSE))</f>
        <v>Yes</v>
      </c>
      <c r="O1307" s="13" t="str">
        <f>IF($D1307="", "",VLOOKUP($D1307,Series!$A:$J,9,FALSE))</f>
        <v>Other</v>
      </c>
      <c r="P1307" s="13" t="str">
        <f>IF($D1307="", "",VLOOKUP($D1307,Series!$A:$J,10,FALSE))</f>
        <v>None</v>
      </c>
    </row>
    <row r="1308" spans="1:16" ht="30" x14ac:dyDescent="0.25">
      <c r="C1308" s="3" t="s">
        <v>1459</v>
      </c>
      <c r="D1308" s="15" t="s">
        <v>3380</v>
      </c>
      <c r="E1308" s="13" t="str">
        <f>IF(D1308="","",VLOOKUP(D1308,Series!A:B,2,FALSE))</f>
        <v>Demographic and Health Survey</v>
      </c>
      <c r="F1308" s="13" t="str">
        <f>IF(D1308&gt;0,VLOOKUP(D1308,Series!A:D,4,0),"")</f>
        <v>Public Health Services</v>
      </c>
      <c r="G1308" s="13" t="str">
        <f>IF(E1308&gt;"",VLOOKUP(E1308,Sources!A:B,2,0),"")</f>
        <v>Ministry of Health and Population</v>
      </c>
      <c r="H1308" s="13" t="str">
        <f>IF($E1308="", "",VLOOKUP($E1308,Sources!$A:$M, 13,FALSE))</f>
        <v>Confidential</v>
      </c>
      <c r="I1308" s="13">
        <f>IF($E1308="", "",VLOOKUP($E1308,Sources!$A:$M, 5,FALSE))</f>
        <v>100</v>
      </c>
      <c r="J1308" s="13">
        <f>IF($E1308="", "",VLOOKUP($E1308,Sources!$A:$M, 6,FALSE))</f>
        <v>1</v>
      </c>
      <c r="K1308" s="13">
        <f>IF($E1308="", "",VLOOKUP($E1308,Sources!$A:$M, 9,FALSE))</f>
        <v>2016</v>
      </c>
      <c r="L1308" s="13" t="str">
        <f>IF($D1308="", "",VLOOKUP($D1308,Series!$A:$J,6,FALSE))</f>
        <v>2nd level admin area</v>
      </c>
      <c r="M1308" s="13" t="str">
        <f>IF($D1308="", "",VLOOKUP($D1308,Series!$A:$J,7,FALSE))</f>
        <v>Actual</v>
      </c>
      <c r="N1308" s="13" t="str">
        <f>IF($D1308="", "",VLOOKUP($D1308,Series!$A:$J,8,FALSE))</f>
        <v>Yes</v>
      </c>
      <c r="O1308" s="13" t="str">
        <f>IF($D1308="", "",VLOOKUP($D1308,Series!$A:$J,9,FALSE))</f>
        <v>Other</v>
      </c>
      <c r="P1308" s="13" t="str">
        <f>IF($D1308="", "",VLOOKUP($D1308,Series!$A:$J,10,FALSE))</f>
        <v>None</v>
      </c>
    </row>
    <row r="1309" spans="1:16" ht="30" x14ac:dyDescent="0.25">
      <c r="C1309" s="3" t="s">
        <v>1459</v>
      </c>
      <c r="D1309" s="15" t="s">
        <v>5107</v>
      </c>
      <c r="E1309" s="13" t="str">
        <f>IF(D1309="","",VLOOKUP(D1309,Series!A:B,2,FALSE))</f>
        <v>Demographic and Health Survey</v>
      </c>
      <c r="F1309" s="13" t="str">
        <f>IF(D1309&gt;0,VLOOKUP(D1309,Series!A:D,4,0),"")</f>
        <v xml:space="preserve"> Health n.e.c.</v>
      </c>
      <c r="G1309" s="13" t="str">
        <f>IF(E1309&gt;"",VLOOKUP(E1309,Sources!A:B,2,0),"")</f>
        <v>Ministry of Health and Population</v>
      </c>
      <c r="H1309" s="13" t="str">
        <f>IF($E1309="", "",VLOOKUP($E1309,Sources!$A:$M, 13,FALSE))</f>
        <v>Confidential</v>
      </c>
      <c r="I1309" s="13">
        <f>IF($E1309="", "",VLOOKUP($E1309,Sources!$A:$M, 5,FALSE))</f>
        <v>100</v>
      </c>
      <c r="J1309" s="13">
        <f>IF($E1309="", "",VLOOKUP($E1309,Sources!$A:$M, 6,FALSE))</f>
        <v>1</v>
      </c>
      <c r="K1309" s="13">
        <f>IF($E1309="", "",VLOOKUP($E1309,Sources!$A:$M, 9,FALSE))</f>
        <v>2016</v>
      </c>
      <c r="L1309" s="13" t="str">
        <f>IF($D1309="", "",VLOOKUP($D1309,Series!$A:$J,6,FALSE))</f>
        <v>2nd level admin area</v>
      </c>
      <c r="M1309" s="13" t="str">
        <f>IF($D1309="", "",VLOOKUP($D1309,Series!$A:$J,7,FALSE))</f>
        <v>Actual</v>
      </c>
      <c r="N1309" s="13" t="str">
        <f>IF($D1309="", "",VLOOKUP($D1309,Series!$A:$J,8,FALSE))</f>
        <v>Yes</v>
      </c>
      <c r="O1309" s="13" t="str">
        <f>IF($D1309="", "",VLOOKUP($D1309,Series!$A:$J,9,FALSE))</f>
        <v>Other</v>
      </c>
      <c r="P1309" s="13" t="str">
        <f>IF($D1309="", "",VLOOKUP($D1309,Series!$A:$J,10,FALSE))</f>
        <v>None</v>
      </c>
    </row>
    <row r="1310" spans="1:16" ht="30" x14ac:dyDescent="0.25">
      <c r="C1310" s="3" t="s">
        <v>1459</v>
      </c>
      <c r="D1310" s="15" t="s">
        <v>5108</v>
      </c>
      <c r="E1310" s="13" t="str">
        <f>IF(D1310="","",VLOOKUP(D1310,Series!A:B,2,FALSE))</f>
        <v>Demographic and Health Survey</v>
      </c>
      <c r="F1310" s="13" t="str">
        <f>IF(D1310&gt;0,VLOOKUP(D1310,Series!A:D,4,0),"")</f>
        <v xml:space="preserve"> Health n.e.c.</v>
      </c>
      <c r="G1310" s="13" t="str">
        <f>IF(E1310&gt;"",VLOOKUP(E1310,Sources!A:B,2,0),"")</f>
        <v>Ministry of Health and Population</v>
      </c>
      <c r="H1310" s="13" t="str">
        <f>IF($E1310="", "",VLOOKUP($E1310,Sources!$A:$M, 13,FALSE))</f>
        <v>Confidential</v>
      </c>
      <c r="I1310" s="13">
        <f>IF($E1310="", "",VLOOKUP($E1310,Sources!$A:$M, 5,FALSE))</f>
        <v>100</v>
      </c>
      <c r="J1310" s="13">
        <f>IF($E1310="", "",VLOOKUP($E1310,Sources!$A:$M, 6,FALSE))</f>
        <v>1</v>
      </c>
      <c r="K1310" s="13">
        <f>IF($E1310="", "",VLOOKUP($E1310,Sources!$A:$M, 9,FALSE))</f>
        <v>2016</v>
      </c>
      <c r="L1310" s="13" t="str">
        <f>IF($D1310="", "",VLOOKUP($D1310,Series!$A:$J,6,FALSE))</f>
        <v>2nd level admin area</v>
      </c>
      <c r="M1310" s="13" t="str">
        <f>IF($D1310="", "",VLOOKUP($D1310,Series!$A:$J,7,FALSE))</f>
        <v>Actual</v>
      </c>
      <c r="N1310" s="13" t="str">
        <f>IF($D1310="", "",VLOOKUP($D1310,Series!$A:$J,8,FALSE))</f>
        <v>Yes</v>
      </c>
      <c r="O1310" s="13" t="str">
        <f>IF($D1310="", "",VLOOKUP($D1310,Series!$A:$J,9,FALSE))</f>
        <v>Other</v>
      </c>
      <c r="P1310" s="13" t="str">
        <f>IF($D1310="", "",VLOOKUP($D1310,Series!$A:$J,10,FALSE))</f>
        <v>None</v>
      </c>
    </row>
    <row r="1311" spans="1:16" ht="30" x14ac:dyDescent="0.25">
      <c r="C1311" s="3" t="s">
        <v>1459</v>
      </c>
      <c r="D1311" s="15" t="s">
        <v>5822</v>
      </c>
      <c r="E1311" s="13" t="str">
        <f>IF(D1311="","",VLOOKUP(D1311,Series!A:B,2,FALSE))</f>
        <v>Demographic and Health Survey</v>
      </c>
      <c r="F1311" s="13" t="str">
        <f>IF(D1311&gt;0,VLOOKUP(D1311,Series!A:D,4,0),"")</f>
        <v>Public Health Services</v>
      </c>
      <c r="G1311" s="13" t="str">
        <f>IF(E1311&gt;"",VLOOKUP(E1311,Sources!A:B,2,0),"")</f>
        <v>Ministry of Health and Population</v>
      </c>
      <c r="H1311" s="13" t="str">
        <f>IF($E1311="", "",VLOOKUP($E1311,Sources!$A:$M, 13,FALSE))</f>
        <v>Confidential</v>
      </c>
      <c r="I1311" s="13">
        <f>IF($E1311="", "",VLOOKUP($E1311,Sources!$A:$M, 5,FALSE))</f>
        <v>100</v>
      </c>
      <c r="J1311" s="13">
        <f>IF($E1311="", "",VLOOKUP($E1311,Sources!$A:$M, 6,FALSE))</f>
        <v>1</v>
      </c>
      <c r="K1311" s="13">
        <f>IF($E1311="", "",VLOOKUP($E1311,Sources!$A:$M, 9,FALSE))</f>
        <v>2016</v>
      </c>
      <c r="L1311" s="13" t="str">
        <f>IF($D1311="", "",VLOOKUP($D1311,Series!$A:$J,6,FALSE))</f>
        <v>2nd level admin area</v>
      </c>
      <c r="M1311" s="13" t="str">
        <f>IF($D1311="", "",VLOOKUP($D1311,Series!$A:$J,7,FALSE))</f>
        <v>Actual</v>
      </c>
      <c r="N1311" s="13" t="str">
        <f>IF($D1311="", "",VLOOKUP($D1311,Series!$A:$J,8,FALSE))</f>
        <v>Yes</v>
      </c>
      <c r="O1311" s="13" t="str">
        <f>IF($D1311="", "",VLOOKUP($D1311,Series!$A:$J,9,FALSE))</f>
        <v>Other</v>
      </c>
      <c r="P1311" s="13" t="str">
        <f>IF($D1311="", "",VLOOKUP($D1311,Series!$A:$J,10,FALSE))</f>
        <v>None</v>
      </c>
    </row>
    <row r="1312" spans="1:16" ht="30" x14ac:dyDescent="0.25">
      <c r="C1312" s="3" t="s">
        <v>1459</v>
      </c>
      <c r="D1312" s="15" t="s">
        <v>5826</v>
      </c>
      <c r="E1312" s="13" t="str">
        <f>IF(D1312="","",VLOOKUP(D1312,Series!A:B,2,FALSE))</f>
        <v>Demographic and Health Survey</v>
      </c>
      <c r="F1312" s="13" t="str">
        <f>IF(D1312&gt;0,VLOOKUP(D1312,Series!A:D,4,0),"")</f>
        <v>Public Health Services</v>
      </c>
      <c r="G1312" s="13" t="str">
        <f>IF(E1312&gt;"",VLOOKUP(E1312,Sources!A:B,2,0),"")</f>
        <v>Ministry of Health and Population</v>
      </c>
      <c r="H1312" s="13" t="str">
        <f>IF($E1312="", "",VLOOKUP($E1312,Sources!$A:$M, 13,FALSE))</f>
        <v>Confidential</v>
      </c>
      <c r="I1312" s="13">
        <f>IF($E1312="", "",VLOOKUP($E1312,Sources!$A:$M, 5,FALSE))</f>
        <v>100</v>
      </c>
      <c r="J1312" s="13">
        <f>IF($E1312="", "",VLOOKUP($E1312,Sources!$A:$M, 6,FALSE))</f>
        <v>1</v>
      </c>
      <c r="K1312" s="13">
        <f>IF($E1312="", "",VLOOKUP($E1312,Sources!$A:$M, 9,FALSE))</f>
        <v>2016</v>
      </c>
      <c r="L1312" s="13" t="str">
        <f>IF($D1312="", "",VLOOKUP($D1312,Series!$A:$J,6,FALSE))</f>
        <v>2nd level admin area</v>
      </c>
      <c r="M1312" s="13" t="str">
        <f>IF($D1312="", "",VLOOKUP($D1312,Series!$A:$J,7,FALSE))</f>
        <v>Actual</v>
      </c>
      <c r="N1312" s="13" t="str">
        <f>IF($D1312="", "",VLOOKUP($D1312,Series!$A:$J,8,FALSE))</f>
        <v>Yes</v>
      </c>
      <c r="O1312" s="13" t="str">
        <f>IF($D1312="", "",VLOOKUP($D1312,Series!$A:$J,9,FALSE))</f>
        <v>Other</v>
      </c>
      <c r="P1312" s="13" t="str">
        <f>IF($D1312="", "",VLOOKUP($D1312,Series!$A:$J,10,FALSE))</f>
        <v>None</v>
      </c>
    </row>
    <row r="1313" spans="1:16" ht="30" x14ac:dyDescent="0.25">
      <c r="C1313" s="3" t="s">
        <v>1459</v>
      </c>
      <c r="D1313" s="15" t="s">
        <v>3384</v>
      </c>
      <c r="E1313" s="13" t="str">
        <f>IF(D1313="","",VLOOKUP(D1313,Series!A:B,2,FALSE))</f>
        <v>Demographic and Health Survey</v>
      </c>
      <c r="F1313" s="13" t="str">
        <f>IF(D1313&gt;0,VLOOKUP(D1313,Series!A:D,4,0),"")</f>
        <v>Public Health Services</v>
      </c>
      <c r="G1313" s="13" t="str">
        <f>IF(E1313&gt;"",VLOOKUP(E1313,Sources!A:B,2,0),"")</f>
        <v>Ministry of Health and Population</v>
      </c>
      <c r="H1313" s="13" t="str">
        <f>IF($E1313="", "",VLOOKUP($E1313,Sources!$A:$M, 13,FALSE))</f>
        <v>Confidential</v>
      </c>
      <c r="I1313" s="13">
        <f>IF($E1313="", "",VLOOKUP($E1313,Sources!$A:$M, 5,FALSE))</f>
        <v>100</v>
      </c>
      <c r="J1313" s="13">
        <f>IF($E1313="", "",VLOOKUP($E1313,Sources!$A:$M, 6,FALSE))</f>
        <v>1</v>
      </c>
      <c r="K1313" s="13">
        <f>IF($E1313="", "",VLOOKUP($E1313,Sources!$A:$M, 9,FALSE))</f>
        <v>2016</v>
      </c>
      <c r="L1313" s="13" t="str">
        <f>IF($D1313="", "",VLOOKUP($D1313,Series!$A:$J,6,FALSE))</f>
        <v>2nd level admin area</v>
      </c>
      <c r="M1313" s="13" t="str">
        <f>IF($D1313="", "",VLOOKUP($D1313,Series!$A:$J,7,FALSE))</f>
        <v>Actual</v>
      </c>
      <c r="N1313" s="13" t="str">
        <f>IF($D1313="", "",VLOOKUP($D1313,Series!$A:$J,8,FALSE))</f>
        <v>Yes</v>
      </c>
      <c r="O1313" s="13" t="str">
        <f>IF($D1313="", "",VLOOKUP($D1313,Series!$A:$J,9,FALSE))</f>
        <v>Other</v>
      </c>
      <c r="P1313" s="13" t="str">
        <f>IF($D1313="", "",VLOOKUP($D1313,Series!$A:$J,10,FALSE))</f>
        <v>None</v>
      </c>
    </row>
    <row r="1314" spans="1:16" ht="30" x14ac:dyDescent="0.25">
      <c r="C1314" s="3" t="s">
        <v>1459</v>
      </c>
      <c r="D1314" s="15" t="s">
        <v>2033</v>
      </c>
      <c r="E1314" s="13" t="str">
        <f>IF(D1314="","",VLOOKUP(D1314,Series!A:B,2,FALSE))</f>
        <v>Health Management Information System</v>
      </c>
      <c r="F1314" s="13" t="str">
        <f>IF(D1314&gt;0,VLOOKUP(D1314,Series!A:D,4,0),"")</f>
        <v xml:space="preserve"> Public health services</v>
      </c>
      <c r="G1314" s="13" t="str">
        <f>IF(E1314&gt;"",VLOOKUP(E1314,Sources!A:B,2,0),"")</f>
        <v>Ministry of Health and Population</v>
      </c>
      <c r="H1314" s="13" t="str">
        <f>IF($E1314="", "",VLOOKUP($E1314,Sources!$A:$M, 13,FALSE))</f>
        <v>Confidential</v>
      </c>
      <c r="I1314" s="13">
        <f>IF($E1314="", "",VLOOKUP($E1314,Sources!$A:$M, 5,FALSE))</f>
        <v>100</v>
      </c>
      <c r="J1314" s="13">
        <f>IF($E1314="", "",VLOOKUP($E1314,Sources!$A:$M, 6,FALSE))</f>
        <v>100</v>
      </c>
      <c r="K1314" s="13">
        <f>IF($E1314="", "",VLOOKUP($E1314,Sources!$A:$M, 9,FALSE))</f>
        <v>2017</v>
      </c>
      <c r="L1314" s="13" t="str">
        <f>IF($D1314="", "",VLOOKUP($D1314,Series!$A:$J,6,FALSE))</f>
        <v>2nd level admin area</v>
      </c>
      <c r="M1314" s="13" t="str">
        <f>IF($D1314="", "",VLOOKUP($D1314,Series!$A:$J,7,FALSE))</f>
        <v>Actual</v>
      </c>
      <c r="N1314" s="13" t="str">
        <f>IF($D1314="", "",VLOOKUP($D1314,Series!$A:$J,8,FALSE))</f>
        <v>Yes</v>
      </c>
      <c r="O1314" s="13" t="str">
        <f>IF($D1314="", "",VLOOKUP($D1314,Series!$A:$J,9,FALSE))</f>
        <v>Other</v>
      </c>
      <c r="P1314" s="13" t="str">
        <f>IF($D1314="", "",VLOOKUP($D1314,Series!$A:$J,10,FALSE))</f>
        <v>None</v>
      </c>
    </row>
    <row r="1315" spans="1:16" ht="30" x14ac:dyDescent="0.25">
      <c r="C1315" s="3" t="s">
        <v>1459</v>
      </c>
      <c r="D1315" s="15" t="s">
        <v>2034</v>
      </c>
      <c r="E1315" s="13" t="str">
        <f>IF(D1315="","",VLOOKUP(D1315,Series!A:B,2,FALSE))</f>
        <v>Health Management Information System</v>
      </c>
      <c r="F1315" s="13" t="str">
        <f>IF(D1315&gt;0,VLOOKUP(D1315,Series!A:D,4,0),"")</f>
        <v xml:space="preserve"> Public health services</v>
      </c>
      <c r="G1315" s="13" t="str">
        <f>IF(E1315&gt;"",VLOOKUP(E1315,Sources!A:B,2,0),"")</f>
        <v>Ministry of Health and Population</v>
      </c>
      <c r="H1315" s="13" t="str">
        <f>IF($E1315="", "",VLOOKUP($E1315,Sources!$A:$M, 13,FALSE))</f>
        <v>Confidential</v>
      </c>
      <c r="I1315" s="13">
        <f>IF($E1315="", "",VLOOKUP($E1315,Sources!$A:$M, 5,FALSE))</f>
        <v>100</v>
      </c>
      <c r="J1315" s="13">
        <f>IF($E1315="", "",VLOOKUP($E1315,Sources!$A:$M, 6,FALSE))</f>
        <v>100</v>
      </c>
      <c r="K1315" s="13">
        <f>IF($E1315="", "",VLOOKUP($E1315,Sources!$A:$M, 9,FALSE))</f>
        <v>2017</v>
      </c>
      <c r="L1315" s="13" t="str">
        <f>IF($D1315="", "",VLOOKUP($D1315,Series!$A:$J,6,FALSE))</f>
        <v>2nd level admin area</v>
      </c>
      <c r="M1315" s="13" t="str">
        <f>IF($D1315="", "",VLOOKUP($D1315,Series!$A:$J,7,FALSE))</f>
        <v>Actual</v>
      </c>
      <c r="N1315" s="13" t="str">
        <f>IF($D1315="", "",VLOOKUP($D1315,Series!$A:$J,8,FALSE))</f>
        <v>Yes</v>
      </c>
      <c r="O1315" s="13" t="str">
        <f>IF($D1315="", "",VLOOKUP($D1315,Series!$A:$J,9,FALSE))</f>
        <v>Other</v>
      </c>
      <c r="P1315" s="13" t="str">
        <f>IF($D1315="", "",VLOOKUP($D1315,Series!$A:$J,10,FALSE))</f>
        <v>None</v>
      </c>
    </row>
    <row r="1316" spans="1:16" ht="30" x14ac:dyDescent="0.25">
      <c r="C1316" s="3" t="s">
        <v>1459</v>
      </c>
      <c r="D1316" s="15" t="s">
        <v>2041</v>
      </c>
      <c r="E1316" s="13" t="str">
        <f>IF(D1316="","",VLOOKUP(D1316,Series!A:B,2,FALSE))</f>
        <v>Health Management Information System</v>
      </c>
      <c r="F1316" s="13" t="str">
        <f>IF(D1316&gt;0,VLOOKUP(D1316,Series!A:D,4,0),"")</f>
        <v xml:space="preserve"> Public health services</v>
      </c>
      <c r="G1316" s="13" t="str">
        <f>IF(E1316&gt;"",VLOOKUP(E1316,Sources!A:B,2,0),"")</f>
        <v>Ministry of Health and Population</v>
      </c>
      <c r="H1316" s="13" t="str">
        <f>IF($E1316="", "",VLOOKUP($E1316,Sources!$A:$M, 13,FALSE))</f>
        <v>Confidential</v>
      </c>
      <c r="I1316" s="13">
        <f>IF($E1316="", "",VLOOKUP($E1316,Sources!$A:$M, 5,FALSE))</f>
        <v>100</v>
      </c>
      <c r="J1316" s="13">
        <f>IF($E1316="", "",VLOOKUP($E1316,Sources!$A:$M, 6,FALSE))</f>
        <v>100</v>
      </c>
      <c r="K1316" s="13">
        <f>IF($E1316="", "",VLOOKUP($E1316,Sources!$A:$M, 9,FALSE))</f>
        <v>2017</v>
      </c>
      <c r="L1316" s="13" t="str">
        <f>IF($D1316="", "",VLOOKUP($D1316,Series!$A:$J,6,FALSE))</f>
        <v>2nd level admin area</v>
      </c>
      <c r="M1316" s="13" t="str">
        <f>IF($D1316="", "",VLOOKUP($D1316,Series!$A:$J,7,FALSE))</f>
        <v>Actual</v>
      </c>
      <c r="N1316" s="13" t="str">
        <f>IF($D1316="", "",VLOOKUP($D1316,Series!$A:$J,8,FALSE))</f>
        <v>Yes</v>
      </c>
      <c r="O1316" s="13" t="str">
        <f>IF($D1316="", "",VLOOKUP($D1316,Series!$A:$J,9,FALSE))</f>
        <v>Other</v>
      </c>
      <c r="P1316" s="13" t="str">
        <f>IF($D1316="", "",VLOOKUP($D1316,Series!$A:$J,10,FALSE))</f>
        <v>None</v>
      </c>
    </row>
    <row r="1317" spans="1:16" ht="30" x14ac:dyDescent="0.25">
      <c r="A1317" s="13" t="e">
        <f>IF(C1340&gt;0,VLOOKUP(C1340,Indicators!G:H,2,0),"")</f>
        <v>#N/A</v>
      </c>
      <c r="C1317" s="3" t="s">
        <v>1459</v>
      </c>
      <c r="D1317" s="15" t="s">
        <v>2042</v>
      </c>
      <c r="E1317" s="13" t="str">
        <f>IF(D1317="","",VLOOKUP(D1317,Series!A:B,2,FALSE))</f>
        <v>Health Management Information System</v>
      </c>
      <c r="F1317" s="13" t="str">
        <f>IF(D1317&gt;0,VLOOKUP(D1317,Series!A:D,4,0),"")</f>
        <v xml:space="preserve"> Public health services</v>
      </c>
      <c r="G1317" s="13" t="str">
        <f>IF(E1317&gt;"",VLOOKUP(E1317,Sources!A:B,2,0),"")</f>
        <v>Ministry of Health and Population</v>
      </c>
      <c r="H1317" s="13" t="str">
        <f>IF($E1317="", "",VLOOKUP($E1317,Sources!$A:$M, 13,FALSE))</f>
        <v>Confidential</v>
      </c>
      <c r="I1317" s="13">
        <f>IF($E1317="", "",VLOOKUP($E1317,Sources!$A:$M, 5,FALSE))</f>
        <v>100</v>
      </c>
      <c r="J1317" s="13">
        <f>IF($E1317="", "",VLOOKUP($E1317,Sources!$A:$M, 6,FALSE))</f>
        <v>100</v>
      </c>
      <c r="K1317" s="13">
        <f>IF($E1317="", "",VLOOKUP($E1317,Sources!$A:$M, 9,FALSE))</f>
        <v>2017</v>
      </c>
      <c r="L1317" s="13" t="str">
        <f>IF($D1317="", "",VLOOKUP($D1317,Series!$A:$J,6,FALSE))</f>
        <v>2nd level admin area</v>
      </c>
      <c r="M1317" s="13" t="str">
        <f>IF($D1317="", "",VLOOKUP($D1317,Series!$A:$J,7,FALSE))</f>
        <v>Actual</v>
      </c>
      <c r="N1317" s="13" t="str">
        <f>IF($D1317="", "",VLOOKUP($D1317,Series!$A:$J,8,FALSE))</f>
        <v>Yes</v>
      </c>
      <c r="O1317" s="13" t="str">
        <f>IF($D1317="", "",VLOOKUP($D1317,Series!$A:$J,9,FALSE))</f>
        <v>Other</v>
      </c>
      <c r="P1317" s="13" t="str">
        <f>IF($D1317="", "",VLOOKUP($D1317,Series!$A:$J,10,FALSE))</f>
        <v>None</v>
      </c>
    </row>
    <row r="1318" spans="1:16" ht="30" x14ac:dyDescent="0.25">
      <c r="A1318" s="13" t="e">
        <f>IF(C1365&gt;0,VLOOKUP(C1365,Indicators!G:H,2,0),"")</f>
        <v>#N/A</v>
      </c>
      <c r="C1318" s="3" t="s">
        <v>1459</v>
      </c>
      <c r="D1318" s="15" t="s">
        <v>2052</v>
      </c>
      <c r="E1318" s="13" t="str">
        <f>IF(D1318="","",VLOOKUP(D1318,Series!A:B,2,FALSE))</f>
        <v>Health Management Information System</v>
      </c>
      <c r="F1318" s="13" t="str">
        <f>IF(D1318&gt;0,VLOOKUP(D1318,Series!A:D,4,0),"")</f>
        <v xml:space="preserve"> Public health services</v>
      </c>
      <c r="G1318" s="13" t="str">
        <f>IF(E1318&gt;"",VLOOKUP(E1318,Sources!A:B,2,0),"")</f>
        <v>Ministry of Health and Population</v>
      </c>
      <c r="H1318" s="13" t="str">
        <f>IF($E1318="", "",VLOOKUP($E1318,Sources!$A:$M, 13,FALSE))</f>
        <v>Confidential</v>
      </c>
      <c r="I1318" s="13">
        <f>IF($E1318="", "",VLOOKUP($E1318,Sources!$A:$M, 5,FALSE))</f>
        <v>100</v>
      </c>
      <c r="J1318" s="13">
        <f>IF($E1318="", "",VLOOKUP($E1318,Sources!$A:$M, 6,FALSE))</f>
        <v>100</v>
      </c>
      <c r="K1318" s="13">
        <f>IF($E1318="", "",VLOOKUP($E1318,Sources!$A:$M, 9,FALSE))</f>
        <v>2017</v>
      </c>
      <c r="L1318" s="13" t="str">
        <f>IF($D1318="", "",VLOOKUP($D1318,Series!$A:$J,6,FALSE))</f>
        <v>2nd level admin area</v>
      </c>
      <c r="M1318" s="13" t="str">
        <f>IF($D1318="", "",VLOOKUP($D1318,Series!$A:$J,7,FALSE))</f>
        <v>Actual</v>
      </c>
      <c r="N1318" s="13" t="str">
        <f>IF($D1318="", "",VLOOKUP($D1318,Series!$A:$J,8,FALSE))</f>
        <v>Yes</v>
      </c>
      <c r="O1318" s="13" t="str">
        <f>IF($D1318="", "",VLOOKUP($D1318,Series!$A:$J,9,FALSE))</f>
        <v>Other</v>
      </c>
      <c r="P1318" s="13" t="str">
        <f>IF($D1318="", "",VLOOKUP($D1318,Series!$A:$J,10,FALSE))</f>
        <v>None</v>
      </c>
    </row>
    <row r="1319" spans="1:16" ht="30" x14ac:dyDescent="0.25">
      <c r="A1319" s="13" t="e">
        <f>IF(C1366&gt;0,VLOOKUP(C1366,Indicators!G:H,2,0),"")</f>
        <v>#N/A</v>
      </c>
      <c r="C1319" s="3" t="s">
        <v>1459</v>
      </c>
      <c r="D1319" s="15" t="s">
        <v>3379</v>
      </c>
      <c r="E1319" s="13" t="str">
        <f>IF(D1319="","",VLOOKUP(D1319,Series!A:B,2,FALSE))</f>
        <v>Demographic and Health Survey</v>
      </c>
      <c r="F1319" s="13" t="str">
        <f>IF(D1319&gt;0,VLOOKUP(D1319,Series!A:D,4,0),"")</f>
        <v>Public Health Services</v>
      </c>
      <c r="G1319" s="13" t="str">
        <f>IF(E1319&gt;"",VLOOKUP(E1319,Sources!A:B,2,0),"")</f>
        <v>Ministry of Health and Population</v>
      </c>
      <c r="H1319" s="13" t="str">
        <f>IF($E1319="", "",VLOOKUP($E1319,Sources!$A:$M, 13,FALSE))</f>
        <v>Confidential</v>
      </c>
      <c r="I1319" s="13">
        <f>IF($E1319="", "",VLOOKUP($E1319,Sources!$A:$M, 5,FALSE))</f>
        <v>100</v>
      </c>
      <c r="J1319" s="13">
        <f>IF($E1319="", "",VLOOKUP($E1319,Sources!$A:$M, 6,FALSE))</f>
        <v>1</v>
      </c>
      <c r="K1319" s="13">
        <f>IF($E1319="", "",VLOOKUP($E1319,Sources!$A:$M, 9,FALSE))</f>
        <v>2016</v>
      </c>
      <c r="L1319" s="13" t="str">
        <f>IF($D1319="", "",VLOOKUP($D1319,Series!$A:$J,6,FALSE))</f>
        <v>2nd level admin area</v>
      </c>
      <c r="M1319" s="13" t="str">
        <f>IF($D1319="", "",VLOOKUP($D1319,Series!$A:$J,7,FALSE))</f>
        <v>Actual</v>
      </c>
      <c r="N1319" s="13" t="str">
        <f>IF($D1319="", "",VLOOKUP($D1319,Series!$A:$J,8,FALSE))</f>
        <v>Yes</v>
      </c>
      <c r="O1319" s="13" t="str">
        <f>IF($D1319="", "",VLOOKUP($D1319,Series!$A:$J,9,FALSE))</f>
        <v>Other</v>
      </c>
      <c r="P1319" s="13" t="str">
        <f>IF($D1319="", "",VLOOKUP($D1319,Series!$A:$J,10,FALSE))</f>
        <v>None</v>
      </c>
    </row>
    <row r="1320" spans="1:16" ht="30" x14ac:dyDescent="0.25">
      <c r="A1320" s="13" t="e">
        <f>IF(C1367&gt;0,VLOOKUP(C1367,Indicators!G:H,2,0),"")</f>
        <v>#N/A</v>
      </c>
      <c r="C1320" s="3" t="s">
        <v>1459</v>
      </c>
      <c r="D1320" s="15" t="s">
        <v>3380</v>
      </c>
      <c r="E1320" s="13" t="str">
        <f>IF(D1320="","",VLOOKUP(D1320,Series!A:B,2,FALSE))</f>
        <v>Demographic and Health Survey</v>
      </c>
      <c r="F1320" s="13" t="str">
        <f>IF(D1320&gt;0,VLOOKUP(D1320,Series!A:D,4,0),"")</f>
        <v>Public Health Services</v>
      </c>
      <c r="G1320" s="13" t="str">
        <f>IF(E1320&gt;"",VLOOKUP(E1320,Sources!A:B,2,0),"")</f>
        <v>Ministry of Health and Population</v>
      </c>
      <c r="H1320" s="13" t="str">
        <f>IF($E1320="", "",VLOOKUP($E1320,Sources!$A:$M, 13,FALSE))</f>
        <v>Confidential</v>
      </c>
      <c r="I1320" s="13">
        <f>IF($E1320="", "",VLOOKUP($E1320,Sources!$A:$M, 5,FALSE))</f>
        <v>100</v>
      </c>
      <c r="J1320" s="13">
        <f>IF($E1320="", "",VLOOKUP($E1320,Sources!$A:$M, 6,FALSE))</f>
        <v>1</v>
      </c>
      <c r="K1320" s="13">
        <f>IF($E1320="", "",VLOOKUP($E1320,Sources!$A:$M, 9,FALSE))</f>
        <v>2016</v>
      </c>
      <c r="L1320" s="13" t="str">
        <f>IF($D1320="", "",VLOOKUP($D1320,Series!$A:$J,6,FALSE))</f>
        <v>2nd level admin area</v>
      </c>
      <c r="M1320" s="13" t="str">
        <f>IF($D1320="", "",VLOOKUP($D1320,Series!$A:$J,7,FALSE))</f>
        <v>Actual</v>
      </c>
      <c r="N1320" s="13" t="str">
        <f>IF($D1320="", "",VLOOKUP($D1320,Series!$A:$J,8,FALSE))</f>
        <v>Yes</v>
      </c>
      <c r="O1320" s="13" t="str">
        <f>IF($D1320="", "",VLOOKUP($D1320,Series!$A:$J,9,FALSE))</f>
        <v>Other</v>
      </c>
      <c r="P1320" s="13" t="str">
        <f>IF($D1320="", "",VLOOKUP($D1320,Series!$A:$J,10,FALSE))</f>
        <v>None</v>
      </c>
    </row>
    <row r="1321" spans="1:16" ht="30" x14ac:dyDescent="0.25">
      <c r="A1321" s="13" t="e">
        <f>IF(C1368&gt;0,VLOOKUP(C1368,Indicators!G:H,2,0),"")</f>
        <v>#N/A</v>
      </c>
      <c r="C1321" s="3" t="s">
        <v>1459</v>
      </c>
      <c r="D1321" s="15" t="s">
        <v>5107</v>
      </c>
      <c r="E1321" s="13" t="str">
        <f>IF(D1321="","",VLOOKUP(D1321,Series!A:B,2,FALSE))</f>
        <v>Demographic and Health Survey</v>
      </c>
      <c r="F1321" s="13" t="str">
        <f>IF(D1321&gt;0,VLOOKUP(D1321,Series!A:D,4,0),"")</f>
        <v xml:space="preserve"> Health n.e.c.</v>
      </c>
      <c r="G1321" s="13" t="str">
        <f>IF(E1321&gt;"",VLOOKUP(E1321,Sources!A:B,2,0),"")</f>
        <v>Ministry of Health and Population</v>
      </c>
      <c r="H1321" s="13" t="str">
        <f>IF($E1321="", "",VLOOKUP($E1321,Sources!$A:$M, 13,FALSE))</f>
        <v>Confidential</v>
      </c>
      <c r="I1321" s="13">
        <f>IF($E1321="", "",VLOOKUP($E1321,Sources!$A:$M, 5,FALSE))</f>
        <v>100</v>
      </c>
      <c r="J1321" s="13">
        <f>IF($E1321="", "",VLOOKUP($E1321,Sources!$A:$M, 6,FALSE))</f>
        <v>1</v>
      </c>
      <c r="K1321" s="13">
        <f>IF($E1321="", "",VLOOKUP($E1321,Sources!$A:$M, 9,FALSE))</f>
        <v>2016</v>
      </c>
      <c r="L1321" s="13" t="str">
        <f>IF($D1321="", "",VLOOKUP($D1321,Series!$A:$J,6,FALSE))</f>
        <v>2nd level admin area</v>
      </c>
      <c r="M1321" s="13" t="str">
        <f>IF($D1321="", "",VLOOKUP($D1321,Series!$A:$J,7,FALSE))</f>
        <v>Actual</v>
      </c>
      <c r="N1321" s="13" t="str">
        <f>IF($D1321="", "",VLOOKUP($D1321,Series!$A:$J,8,FALSE))</f>
        <v>Yes</v>
      </c>
      <c r="O1321" s="13" t="str">
        <f>IF($D1321="", "",VLOOKUP($D1321,Series!$A:$J,9,FALSE))</f>
        <v>Other</v>
      </c>
      <c r="P1321" s="13" t="str">
        <f>IF($D1321="", "",VLOOKUP($D1321,Series!$A:$J,10,FALSE))</f>
        <v>None</v>
      </c>
    </row>
    <row r="1322" spans="1:16" ht="30" x14ac:dyDescent="0.25">
      <c r="A1322" s="13" t="e">
        <f>IF(C1369&gt;0,VLOOKUP(C1369,Indicators!G:H,2,0),"")</f>
        <v>#N/A</v>
      </c>
      <c r="C1322" s="3" t="s">
        <v>1459</v>
      </c>
      <c r="D1322" s="15" t="s">
        <v>5108</v>
      </c>
      <c r="E1322" s="13" t="str">
        <f>IF(D1322="","",VLOOKUP(D1322,Series!A:B,2,FALSE))</f>
        <v>Demographic and Health Survey</v>
      </c>
      <c r="F1322" s="13" t="str">
        <f>IF(D1322&gt;0,VLOOKUP(D1322,Series!A:D,4,0),"")</f>
        <v xml:space="preserve"> Health n.e.c.</v>
      </c>
      <c r="G1322" s="13" t="str">
        <f>IF(E1322&gt;"",VLOOKUP(E1322,Sources!A:B,2,0),"")</f>
        <v>Ministry of Health and Population</v>
      </c>
      <c r="H1322" s="13" t="str">
        <f>IF($E1322="", "",VLOOKUP($E1322,Sources!$A:$M, 13,FALSE))</f>
        <v>Confidential</v>
      </c>
      <c r="I1322" s="13">
        <f>IF($E1322="", "",VLOOKUP($E1322,Sources!$A:$M, 5,FALSE))</f>
        <v>100</v>
      </c>
      <c r="J1322" s="13">
        <f>IF($E1322="", "",VLOOKUP($E1322,Sources!$A:$M, 6,FALSE))</f>
        <v>1</v>
      </c>
      <c r="K1322" s="13">
        <f>IF($E1322="", "",VLOOKUP($E1322,Sources!$A:$M, 9,FALSE))</f>
        <v>2016</v>
      </c>
      <c r="L1322" s="13" t="str">
        <f>IF($D1322="", "",VLOOKUP($D1322,Series!$A:$J,6,FALSE))</f>
        <v>2nd level admin area</v>
      </c>
      <c r="M1322" s="13" t="str">
        <f>IF($D1322="", "",VLOOKUP($D1322,Series!$A:$J,7,FALSE))</f>
        <v>Actual</v>
      </c>
      <c r="N1322" s="13" t="str">
        <f>IF($D1322="", "",VLOOKUP($D1322,Series!$A:$J,8,FALSE))</f>
        <v>Yes</v>
      </c>
      <c r="O1322" s="13" t="str">
        <f>IF($D1322="", "",VLOOKUP($D1322,Series!$A:$J,9,FALSE))</f>
        <v>Other</v>
      </c>
      <c r="P1322" s="13" t="str">
        <f>IF($D1322="", "",VLOOKUP($D1322,Series!$A:$J,10,FALSE))</f>
        <v>None</v>
      </c>
    </row>
    <row r="1323" spans="1:16" ht="30" x14ac:dyDescent="0.25">
      <c r="A1323" s="13" t="e">
        <f>IF(C1370&gt;0,VLOOKUP(C1370,Indicators!G:H,2,0),"")</f>
        <v>#N/A</v>
      </c>
      <c r="C1323" s="3" t="s">
        <v>1459</v>
      </c>
      <c r="D1323" s="15" t="s">
        <v>5822</v>
      </c>
      <c r="E1323" s="13" t="str">
        <f>IF(D1323="","",VLOOKUP(D1323,Series!A:B,2,FALSE))</f>
        <v>Demographic and Health Survey</v>
      </c>
      <c r="F1323" s="13" t="str">
        <f>IF(D1323&gt;0,VLOOKUP(D1323,Series!A:D,4,0),"")</f>
        <v>Public Health Services</v>
      </c>
      <c r="G1323" s="13" t="str">
        <f>IF(E1323&gt;"",VLOOKUP(E1323,Sources!A:B,2,0),"")</f>
        <v>Ministry of Health and Population</v>
      </c>
      <c r="H1323" s="13" t="str">
        <f>IF($E1323="", "",VLOOKUP($E1323,Sources!$A:$M, 13,FALSE))</f>
        <v>Confidential</v>
      </c>
      <c r="I1323" s="13">
        <f>IF($E1323="", "",VLOOKUP($E1323,Sources!$A:$M, 5,FALSE))</f>
        <v>100</v>
      </c>
      <c r="J1323" s="13">
        <f>IF($E1323="", "",VLOOKUP($E1323,Sources!$A:$M, 6,FALSE))</f>
        <v>1</v>
      </c>
      <c r="K1323" s="13">
        <f>IF($E1323="", "",VLOOKUP($E1323,Sources!$A:$M, 9,FALSE))</f>
        <v>2016</v>
      </c>
      <c r="L1323" s="13" t="str">
        <f>IF($D1323="", "",VLOOKUP($D1323,Series!$A:$J,6,FALSE))</f>
        <v>2nd level admin area</v>
      </c>
      <c r="M1323" s="13" t="str">
        <f>IF($D1323="", "",VLOOKUP($D1323,Series!$A:$J,7,FALSE))</f>
        <v>Actual</v>
      </c>
      <c r="N1323" s="13" t="str">
        <f>IF($D1323="", "",VLOOKUP($D1323,Series!$A:$J,8,FALSE))</f>
        <v>Yes</v>
      </c>
      <c r="O1323" s="13" t="str">
        <f>IF($D1323="", "",VLOOKUP($D1323,Series!$A:$J,9,FALSE))</f>
        <v>Other</v>
      </c>
      <c r="P1323" s="13" t="str">
        <f>IF($D1323="", "",VLOOKUP($D1323,Series!$A:$J,10,FALSE))</f>
        <v>None</v>
      </c>
    </row>
    <row r="1324" spans="1:16" ht="30" x14ac:dyDescent="0.25">
      <c r="A1324" s="13" t="e">
        <f>IF(C1371&gt;0,VLOOKUP(C1371,Indicators!G:H,2,0),"")</f>
        <v>#N/A</v>
      </c>
      <c r="C1324" s="3" t="s">
        <v>1459</v>
      </c>
      <c r="D1324" s="15" t="s">
        <v>5826</v>
      </c>
      <c r="E1324" s="13" t="str">
        <f>IF(D1324="","",VLOOKUP(D1324,Series!A:B,2,FALSE))</f>
        <v>Demographic and Health Survey</v>
      </c>
      <c r="F1324" s="13" t="str">
        <f>IF(D1324&gt;0,VLOOKUP(D1324,Series!A:D,4,0),"")</f>
        <v>Public Health Services</v>
      </c>
      <c r="G1324" s="13" t="str">
        <f>IF(E1324&gt;"",VLOOKUP(E1324,Sources!A:B,2,0),"")</f>
        <v>Ministry of Health and Population</v>
      </c>
      <c r="H1324" s="13" t="str">
        <f>IF($E1324="", "",VLOOKUP($E1324,Sources!$A:$M, 13,FALSE))</f>
        <v>Confidential</v>
      </c>
      <c r="I1324" s="13">
        <f>IF($E1324="", "",VLOOKUP($E1324,Sources!$A:$M, 5,FALSE))</f>
        <v>100</v>
      </c>
      <c r="J1324" s="13">
        <f>IF($E1324="", "",VLOOKUP($E1324,Sources!$A:$M, 6,FALSE))</f>
        <v>1</v>
      </c>
      <c r="K1324" s="13">
        <f>IF($E1324="", "",VLOOKUP($E1324,Sources!$A:$M, 9,FALSE))</f>
        <v>2016</v>
      </c>
      <c r="L1324" s="13" t="str">
        <f>IF($D1324="", "",VLOOKUP($D1324,Series!$A:$J,6,FALSE))</f>
        <v>2nd level admin area</v>
      </c>
      <c r="M1324" s="13" t="str">
        <f>IF($D1324="", "",VLOOKUP($D1324,Series!$A:$J,7,FALSE))</f>
        <v>Actual</v>
      </c>
      <c r="N1324" s="13" t="str">
        <f>IF($D1324="", "",VLOOKUP($D1324,Series!$A:$J,8,FALSE))</f>
        <v>Yes</v>
      </c>
      <c r="O1324" s="13" t="str">
        <f>IF($D1324="", "",VLOOKUP($D1324,Series!$A:$J,9,FALSE))</f>
        <v>Other</v>
      </c>
      <c r="P1324" s="13" t="str">
        <f>IF($D1324="", "",VLOOKUP($D1324,Series!$A:$J,10,FALSE))</f>
        <v>None</v>
      </c>
    </row>
    <row r="1325" spans="1:16" ht="30" x14ac:dyDescent="0.25">
      <c r="A1325" s="13" t="e">
        <f>IF(C1372&gt;0,VLOOKUP(C1372,Indicators!G:H,2,0),"")</f>
        <v>#N/A</v>
      </c>
      <c r="C1325" s="3" t="s">
        <v>1459</v>
      </c>
      <c r="D1325" s="15" t="s">
        <v>3384</v>
      </c>
      <c r="E1325" s="13" t="str">
        <f>IF(D1325="","",VLOOKUP(D1325,Series!A:B,2,FALSE))</f>
        <v>Demographic and Health Survey</v>
      </c>
      <c r="F1325" s="13" t="str">
        <f>IF(D1325&gt;0,VLOOKUP(D1325,Series!A:D,4,0),"")</f>
        <v>Public Health Services</v>
      </c>
      <c r="G1325" s="13" t="str">
        <f>IF(E1325&gt;"",VLOOKUP(E1325,Sources!A:B,2,0),"")</f>
        <v>Ministry of Health and Population</v>
      </c>
      <c r="H1325" s="13" t="str">
        <f>IF($E1325="", "",VLOOKUP($E1325,Sources!$A:$M, 13,FALSE))</f>
        <v>Confidential</v>
      </c>
      <c r="I1325" s="13">
        <f>IF($E1325="", "",VLOOKUP($E1325,Sources!$A:$M, 5,FALSE))</f>
        <v>100</v>
      </c>
      <c r="J1325" s="13">
        <f>IF($E1325="", "",VLOOKUP($E1325,Sources!$A:$M, 6,FALSE))</f>
        <v>1</v>
      </c>
      <c r="K1325" s="13">
        <f>IF($E1325="", "",VLOOKUP($E1325,Sources!$A:$M, 9,FALSE))</f>
        <v>2016</v>
      </c>
      <c r="L1325" s="13" t="str">
        <f>IF($D1325="", "",VLOOKUP($D1325,Series!$A:$J,6,FALSE))</f>
        <v>2nd level admin area</v>
      </c>
      <c r="M1325" s="13" t="str">
        <f>IF($D1325="", "",VLOOKUP($D1325,Series!$A:$J,7,FALSE))</f>
        <v>Actual</v>
      </c>
      <c r="N1325" s="13" t="str">
        <f>IF($D1325="", "",VLOOKUP($D1325,Series!$A:$J,8,FALSE))</f>
        <v>Yes</v>
      </c>
      <c r="O1325" s="13" t="str">
        <f>IF($D1325="", "",VLOOKUP($D1325,Series!$A:$J,9,FALSE))</f>
        <v>Other</v>
      </c>
      <c r="P1325" s="13" t="str">
        <f>IF($D1325="", "",VLOOKUP($D1325,Series!$A:$J,10,FALSE))</f>
        <v>None</v>
      </c>
    </row>
    <row r="1326" spans="1:16" ht="30" x14ac:dyDescent="0.25">
      <c r="C1326" s="3" t="s">
        <v>1459</v>
      </c>
      <c r="D1326" s="26" t="s">
        <v>7294</v>
      </c>
      <c r="E1326" s="13" t="str">
        <f>IF(D1326="","",VLOOKUP(D1326,Series!A:B,2,FALSE))</f>
        <v>Demographic and Health Survey</v>
      </c>
      <c r="F1326" s="13" t="str">
        <f>IF(D1326&gt;0,VLOOKUP(D1326,Series!A:D,4,0),"")</f>
        <v xml:space="preserve"> Family and children</v>
      </c>
      <c r="G1326" s="13" t="str">
        <f>IF(E1326&gt;"",VLOOKUP(E1326,Sources!A:B,2,0),"")</f>
        <v>Ministry of Health and Population</v>
      </c>
      <c r="H1326" s="13" t="str">
        <f>IF($E1326="", "",VLOOKUP($E1326,Sources!$A:$M, 13,FALSE))</f>
        <v>Confidential</v>
      </c>
      <c r="I1326" s="13">
        <f>IF($E1326="", "",VLOOKUP($E1326,Sources!$A:$M, 5,FALSE))</f>
        <v>100</v>
      </c>
      <c r="J1326" s="13">
        <f>IF($E1326="", "",VLOOKUP($E1326,Sources!$A:$M, 6,FALSE))</f>
        <v>1</v>
      </c>
      <c r="K1326" s="13">
        <f>IF($E1326="", "",VLOOKUP($E1326,Sources!$A:$M, 9,FALSE))</f>
        <v>2016</v>
      </c>
      <c r="L1326" s="13" t="str">
        <f>IF($D1326="", "",VLOOKUP($D1326,Series!$A:$J,6,FALSE))</f>
        <v>2nd level admin area</v>
      </c>
      <c r="M1326" s="13" t="str">
        <f>IF($D1326="", "",VLOOKUP($D1326,Series!$A:$J,7,FALSE))</f>
        <v>Actual</v>
      </c>
      <c r="N1326" s="13" t="str">
        <f>IF($D1326="", "",VLOOKUP($D1326,Series!$A:$J,8,FALSE))</f>
        <v>Yes</v>
      </c>
      <c r="O1326" s="13" t="str">
        <f>IF($D1326="", "",VLOOKUP($D1326,Series!$A:$J,9,FALSE))</f>
        <v>Other</v>
      </c>
      <c r="P1326" s="13" t="str">
        <f>IF($D1326="", "",VLOOKUP($D1326,Series!$A:$J,10,FALSE))</f>
        <v>None</v>
      </c>
    </row>
    <row r="1327" spans="1:16" ht="30" x14ac:dyDescent="0.25">
      <c r="C1327" s="3" t="s">
        <v>1459</v>
      </c>
      <c r="D1327" s="26" t="s">
        <v>7295</v>
      </c>
      <c r="E1327" s="13" t="str">
        <f>IF(D1327="","",VLOOKUP(D1327,Series!A:B,2,FALSE))</f>
        <v>Demographic and Health Survey</v>
      </c>
      <c r="F1327" s="13" t="str">
        <f>IF(D1327&gt;0,VLOOKUP(D1327,Series!A:D,4,0),"")</f>
        <v xml:space="preserve"> Health n.e.c.</v>
      </c>
      <c r="G1327" s="13" t="str">
        <f>IF(E1327&gt;"",VLOOKUP(E1327,Sources!A:B,2,0),"")</f>
        <v>Ministry of Health and Population</v>
      </c>
      <c r="H1327" s="13" t="str">
        <f>IF($E1327="", "",VLOOKUP($E1327,Sources!$A:$M, 13,FALSE))</f>
        <v>Confidential</v>
      </c>
      <c r="I1327" s="13">
        <f>IF($E1327="", "",VLOOKUP($E1327,Sources!$A:$M, 5,FALSE))</f>
        <v>100</v>
      </c>
      <c r="J1327" s="13">
        <f>IF($E1327="", "",VLOOKUP($E1327,Sources!$A:$M, 6,FALSE))</f>
        <v>1</v>
      </c>
      <c r="K1327" s="13">
        <f>IF($E1327="", "",VLOOKUP($E1327,Sources!$A:$M, 9,FALSE))</f>
        <v>2016</v>
      </c>
      <c r="L1327" s="13" t="str">
        <f>IF($D1327="", "",VLOOKUP($D1327,Series!$A:$J,6,FALSE))</f>
        <v>2nd level admin area</v>
      </c>
      <c r="M1327" s="13" t="str">
        <f>IF($D1327="", "",VLOOKUP($D1327,Series!$A:$J,7,FALSE))</f>
        <v>Actual</v>
      </c>
      <c r="N1327" s="13" t="str">
        <f>IF($D1327="", "",VLOOKUP($D1327,Series!$A:$J,8,FALSE))</f>
        <v>Yes</v>
      </c>
      <c r="O1327" s="13" t="str">
        <f>IF($D1327="", "",VLOOKUP($D1327,Series!$A:$J,9,FALSE))</f>
        <v>Other</v>
      </c>
      <c r="P1327" s="13" t="str">
        <f>IF($D1327="", "",VLOOKUP($D1327,Series!$A:$J,10,FALSE))</f>
        <v>None</v>
      </c>
    </row>
    <row r="1328" spans="1:16" ht="30" x14ac:dyDescent="0.25">
      <c r="C1328" s="3" t="s">
        <v>1459</v>
      </c>
      <c r="D1328" s="15" t="s">
        <v>4191</v>
      </c>
      <c r="E1328" s="13" t="str">
        <f>IF(D1328="","",VLOOKUP(D1328,Series!A:B,2,FALSE))</f>
        <v>Nepal Living Standard Survey</v>
      </c>
      <c r="F1328" s="13">
        <f>IF(D1328&gt;0,VLOOKUP(D1328,Series!A:D,4,0),"")</f>
        <v>0</v>
      </c>
      <c r="G1328" s="13" t="str">
        <f>IF(E1328&gt;"",VLOOKUP(E1328,Sources!A:B,2,0),"")</f>
        <v>Central Bureau of Statistics</v>
      </c>
      <c r="H1328" s="13" t="str">
        <f>IF($E1328="", "",VLOOKUP($E1328,Sources!$A:$M, 13,FALSE))</f>
        <v>Publicly</v>
      </c>
      <c r="I1328" s="13">
        <f>IF($E1328="", "",VLOOKUP($E1328,Sources!$A:$M, 5,FALSE))</f>
        <v>100</v>
      </c>
      <c r="J1328" s="13">
        <f>IF($E1328="", "",VLOOKUP($E1328,Sources!$A:$M, 6,FALSE))</f>
        <v>1</v>
      </c>
      <c r="K1328" s="13">
        <f>IF($E1328="", "",VLOOKUP($E1328,Sources!$A:$M, 9,FALSE))</f>
        <v>2011</v>
      </c>
      <c r="L1328" s="13" t="str">
        <f>IF($D1328="", "",VLOOKUP($D1328,Series!$A:$J,6,FALSE))</f>
        <v>2nd level admin area</v>
      </c>
      <c r="M1328" s="13" t="str">
        <f>IF($D1328="", "",VLOOKUP($D1328,Series!$A:$J,7,FALSE))</f>
        <v>Actual</v>
      </c>
      <c r="N1328" s="13" t="str">
        <f>IF($D1328="", "",VLOOKUP($D1328,Series!$A:$J,8,FALSE))</f>
        <v>Yes</v>
      </c>
      <c r="O1328" s="13" t="str">
        <f>IF($D1328="", "",VLOOKUP($D1328,Series!$A:$J,9,FALSE))</f>
        <v>Other</v>
      </c>
      <c r="P1328" s="13" t="str">
        <f>IF($D1328="", "",VLOOKUP($D1328,Series!$A:$J,10,FALSE))</f>
        <v>Other</v>
      </c>
    </row>
    <row r="1329" spans="3:16" ht="30" x14ac:dyDescent="0.25">
      <c r="C1329" s="3" t="s">
        <v>1459</v>
      </c>
      <c r="D1329" s="15" t="s">
        <v>4195</v>
      </c>
      <c r="E1329" s="13" t="str">
        <f>IF(D1329="","",VLOOKUP(D1329,Series!A:B,2,FALSE))</f>
        <v>Nepal Living Standard Survey</v>
      </c>
      <c r="F1329" s="13" t="str">
        <f>IF(D1329&gt;0,VLOOKUP(D1329,Series!A:D,4,0),"")</f>
        <v xml:space="preserve"> Basic research</v>
      </c>
      <c r="G1329" s="13" t="str">
        <f>IF(E1329&gt;"",VLOOKUP(E1329,Sources!A:B,2,0),"")</f>
        <v>Central Bureau of Statistics</v>
      </c>
      <c r="H1329" s="13" t="str">
        <f>IF($E1329="", "",VLOOKUP($E1329,Sources!$A:$M, 13,FALSE))</f>
        <v>Publicly</v>
      </c>
      <c r="I1329" s="13">
        <f>IF($E1329="", "",VLOOKUP($E1329,Sources!$A:$M, 5,FALSE))</f>
        <v>100</v>
      </c>
      <c r="J1329" s="13">
        <f>IF($E1329="", "",VLOOKUP($E1329,Sources!$A:$M, 6,FALSE))</f>
        <v>1</v>
      </c>
      <c r="K1329" s="13">
        <f>IF($E1329="", "",VLOOKUP($E1329,Sources!$A:$M, 9,FALSE))</f>
        <v>2011</v>
      </c>
      <c r="L1329" s="13" t="str">
        <f>IF($D1329="", "",VLOOKUP($D1329,Series!$A:$J,6,FALSE))</f>
        <v>2nd level admin area</v>
      </c>
      <c r="M1329" s="13" t="str">
        <f>IF($D1329="", "",VLOOKUP($D1329,Series!$A:$J,7,FALSE))</f>
        <v>Actual</v>
      </c>
      <c r="N1329" s="13" t="str">
        <f>IF($D1329="", "",VLOOKUP($D1329,Series!$A:$J,8,FALSE))</f>
        <v>Yes</v>
      </c>
      <c r="O1329" s="13" t="str">
        <f>IF($D1329="", "",VLOOKUP($D1329,Series!$A:$J,9,FALSE))</f>
        <v>Other</v>
      </c>
      <c r="P1329" s="13" t="str">
        <f>IF($D1329="", "",VLOOKUP($D1329,Series!$A:$J,10,FALSE))</f>
        <v>Other</v>
      </c>
    </row>
    <row r="1330" spans="3:16" ht="30" x14ac:dyDescent="0.25">
      <c r="C1330" s="3" t="s">
        <v>1459</v>
      </c>
      <c r="D1330" s="26" t="s">
        <v>7294</v>
      </c>
      <c r="E1330" s="13" t="str">
        <f>IF(D1330="","",VLOOKUP(D1330,Series!A:B,2,FALSE))</f>
        <v>Demographic and Health Survey</v>
      </c>
      <c r="F1330" s="13" t="str">
        <f>IF(D1330&gt;0,VLOOKUP(D1330,Series!A:D,4,0),"")</f>
        <v xml:space="preserve"> Family and children</v>
      </c>
      <c r="G1330" s="13" t="str">
        <f>IF(E1330&gt;"",VLOOKUP(E1330,Sources!A:B,2,0),"")</f>
        <v>Ministry of Health and Population</v>
      </c>
      <c r="H1330" s="13" t="str">
        <f>IF($E1330="", "",VLOOKUP($E1330,Sources!$A:$M, 13,FALSE))</f>
        <v>Confidential</v>
      </c>
      <c r="I1330" s="13">
        <f>IF($E1330="", "",VLOOKUP($E1330,Sources!$A:$M, 5,FALSE))</f>
        <v>100</v>
      </c>
      <c r="J1330" s="13">
        <f>IF($E1330="", "",VLOOKUP($E1330,Sources!$A:$M, 6,FALSE))</f>
        <v>1</v>
      </c>
      <c r="K1330" s="13">
        <f>IF($E1330="", "",VLOOKUP($E1330,Sources!$A:$M, 9,FALSE))</f>
        <v>2016</v>
      </c>
      <c r="L1330" s="13" t="str">
        <f>IF($D1330="", "",VLOOKUP($D1330,Series!$A:$J,6,FALSE))</f>
        <v>2nd level admin area</v>
      </c>
      <c r="M1330" s="13" t="str">
        <f>IF($D1330="", "",VLOOKUP($D1330,Series!$A:$J,7,FALSE))</f>
        <v>Actual</v>
      </c>
      <c r="N1330" s="13" t="str">
        <f>IF($D1330="", "",VLOOKUP($D1330,Series!$A:$J,8,FALSE))</f>
        <v>Yes</v>
      </c>
      <c r="O1330" s="13" t="str">
        <f>IF($D1330="", "",VLOOKUP($D1330,Series!$A:$J,9,FALSE))</f>
        <v>Other</v>
      </c>
      <c r="P1330" s="13" t="str">
        <f>IF($D1330="", "",VLOOKUP($D1330,Series!$A:$J,10,FALSE))</f>
        <v>None</v>
      </c>
    </row>
    <row r="1331" spans="3:16" ht="30" x14ac:dyDescent="0.25">
      <c r="C1331" s="3" t="s">
        <v>1459</v>
      </c>
      <c r="D1331" s="26" t="s">
        <v>7296</v>
      </c>
      <c r="E1331" s="13" t="str">
        <f>IF(D1331="","",VLOOKUP(D1331,Series!A:B,2,FALSE))</f>
        <v>Demographic and Health Survey</v>
      </c>
      <c r="F1331" s="13" t="str">
        <f>IF(D1331&gt;0,VLOOKUP(D1331,Series!A:D,4,0),"")</f>
        <v xml:space="preserve"> Health n.e.c.</v>
      </c>
      <c r="G1331" s="13" t="str">
        <f>IF(E1331&gt;"",VLOOKUP(E1331,Sources!A:B,2,0),"")</f>
        <v>Ministry of Health and Population</v>
      </c>
      <c r="H1331" s="13" t="str">
        <f>IF($E1331="", "",VLOOKUP($E1331,Sources!$A:$M, 13,FALSE))</f>
        <v>Confidential</v>
      </c>
      <c r="I1331" s="13">
        <f>IF($E1331="", "",VLOOKUP($E1331,Sources!$A:$M, 5,FALSE))</f>
        <v>100</v>
      </c>
      <c r="J1331" s="13">
        <f>IF($E1331="", "",VLOOKUP($E1331,Sources!$A:$M, 6,FALSE))</f>
        <v>1</v>
      </c>
      <c r="K1331" s="13">
        <f>IF($E1331="", "",VLOOKUP($E1331,Sources!$A:$M, 9,FALSE))</f>
        <v>2016</v>
      </c>
      <c r="L1331" s="13" t="str">
        <f>IF($D1331="", "",VLOOKUP($D1331,Series!$A:$J,6,FALSE))</f>
        <v>2nd level admin area</v>
      </c>
      <c r="M1331" s="13" t="str">
        <f>IF($D1331="", "",VLOOKUP($D1331,Series!$A:$J,7,FALSE))</f>
        <v>Actual</v>
      </c>
      <c r="N1331" s="13" t="str">
        <f>IF($D1331="", "",VLOOKUP($D1331,Series!$A:$J,8,FALSE))</f>
        <v>Yes</v>
      </c>
      <c r="O1331" s="13" t="str">
        <f>IF($D1331="", "",VLOOKUP($D1331,Series!$A:$J,9,FALSE))</f>
        <v>Other</v>
      </c>
      <c r="P1331" s="13" t="str">
        <f>IF($D1331="", "",VLOOKUP($D1331,Series!$A:$J,10,FALSE))</f>
        <v>None</v>
      </c>
    </row>
    <row r="1332" spans="3:16" ht="30" x14ac:dyDescent="0.25">
      <c r="C1332" s="3" t="s">
        <v>1459</v>
      </c>
      <c r="D1332" s="26" t="s">
        <v>7297</v>
      </c>
      <c r="E1332" s="13" t="str">
        <f>IF(D1332="","",VLOOKUP(D1332,Series!A:B,2,FALSE))</f>
        <v>Demographic and Health Survey</v>
      </c>
      <c r="F1332" s="13" t="str">
        <f>IF(D1332&gt;0,VLOOKUP(D1332,Series!A:D,4,0),"")</f>
        <v xml:space="preserve"> Health n.e.c.</v>
      </c>
      <c r="G1332" s="13" t="str">
        <f>IF(E1332&gt;"",VLOOKUP(E1332,Sources!A:B,2,0),"")</f>
        <v>Ministry of Health and Population</v>
      </c>
      <c r="H1332" s="13" t="str">
        <f>IF($E1332="", "",VLOOKUP($E1332,Sources!$A:$M, 13,FALSE))</f>
        <v>Confidential</v>
      </c>
      <c r="I1332" s="13">
        <f>IF($E1332="", "",VLOOKUP($E1332,Sources!$A:$M, 5,FALSE))</f>
        <v>100</v>
      </c>
      <c r="J1332" s="13">
        <f>IF($E1332="", "",VLOOKUP($E1332,Sources!$A:$M, 6,FALSE))</f>
        <v>1</v>
      </c>
      <c r="K1332" s="13">
        <f>IF($E1332="", "",VLOOKUP($E1332,Sources!$A:$M, 9,FALSE))</f>
        <v>2016</v>
      </c>
      <c r="L1332" s="13" t="str">
        <f>IF($D1332="", "",VLOOKUP($D1332,Series!$A:$J,6,FALSE))</f>
        <v>2nd level admin area</v>
      </c>
      <c r="M1332" s="13" t="str">
        <f>IF($D1332="", "",VLOOKUP($D1332,Series!$A:$J,7,FALSE))</f>
        <v>Actual</v>
      </c>
      <c r="N1332" s="13" t="str">
        <f>IF($D1332="", "",VLOOKUP($D1332,Series!$A:$J,8,FALSE))</f>
        <v>Yes</v>
      </c>
      <c r="O1332" s="13" t="str">
        <f>IF($D1332="", "",VLOOKUP($D1332,Series!$A:$J,9,FALSE))</f>
        <v>Other</v>
      </c>
      <c r="P1332" s="13" t="str">
        <f>IF($D1332="", "",VLOOKUP($D1332,Series!$A:$J,10,FALSE))</f>
        <v>None</v>
      </c>
    </row>
    <row r="1333" spans="3:16" ht="30" x14ac:dyDescent="0.25">
      <c r="C1333" s="3" t="s">
        <v>1459</v>
      </c>
      <c r="D1333" s="15" t="s">
        <v>4191</v>
      </c>
      <c r="E1333" s="13" t="str">
        <f>IF(D1333="","",VLOOKUP(D1333,Series!A:B,2,FALSE))</f>
        <v>Nepal Living Standard Survey</v>
      </c>
      <c r="F1333" s="13">
        <f>IF(D1333&gt;0,VLOOKUP(D1333,Series!A:D,4,0),"")</f>
        <v>0</v>
      </c>
      <c r="G1333" s="13" t="str">
        <f>IF(E1333&gt;"",VLOOKUP(E1333,Sources!A:B,2,0),"")</f>
        <v>Central Bureau of Statistics</v>
      </c>
      <c r="H1333" s="13" t="str">
        <f>IF($E1333="", "",VLOOKUP($E1333,Sources!$A:$M, 13,FALSE))</f>
        <v>Publicly</v>
      </c>
      <c r="I1333" s="13">
        <f>IF($E1333="", "",VLOOKUP($E1333,Sources!$A:$M, 5,FALSE))</f>
        <v>100</v>
      </c>
      <c r="J1333" s="13">
        <f>IF($E1333="", "",VLOOKUP($E1333,Sources!$A:$M, 6,FALSE))</f>
        <v>1</v>
      </c>
      <c r="K1333" s="13">
        <f>IF($E1333="", "",VLOOKUP($E1333,Sources!$A:$M, 9,FALSE))</f>
        <v>2011</v>
      </c>
      <c r="L1333" s="13" t="str">
        <f>IF($D1333="", "",VLOOKUP($D1333,Series!$A:$J,6,FALSE))</f>
        <v>2nd level admin area</v>
      </c>
      <c r="M1333" s="13" t="str">
        <f>IF($D1333="", "",VLOOKUP($D1333,Series!$A:$J,7,FALSE))</f>
        <v>Actual</v>
      </c>
      <c r="N1333" s="13" t="str">
        <f>IF($D1333="", "",VLOOKUP($D1333,Series!$A:$J,8,FALSE))</f>
        <v>Yes</v>
      </c>
      <c r="O1333" s="13" t="str">
        <f>IF($D1333="", "",VLOOKUP($D1333,Series!$A:$J,9,FALSE))</f>
        <v>Other</v>
      </c>
      <c r="P1333" s="13" t="str">
        <f>IF($D1333="", "",VLOOKUP($D1333,Series!$A:$J,10,FALSE))</f>
        <v>Other</v>
      </c>
    </row>
    <row r="1334" spans="3:16" ht="30" x14ac:dyDescent="0.25">
      <c r="C1334" s="3" t="s">
        <v>1459</v>
      </c>
      <c r="D1334" s="15" t="s">
        <v>4193</v>
      </c>
      <c r="E1334" s="13" t="str">
        <f>IF(D1334="","",VLOOKUP(D1334,Series!A:B,2,FALSE))</f>
        <v>Nepal Living Standard Survey</v>
      </c>
      <c r="F1334" s="13" t="str">
        <f>IF(D1334&gt;0,VLOOKUP(D1334,Series!A:D,4,0),"")</f>
        <v xml:space="preserve"> Basic research</v>
      </c>
      <c r="G1334" s="13" t="str">
        <f>IF(E1334&gt;"",VLOOKUP(E1334,Sources!A:B,2,0),"")</f>
        <v>Central Bureau of Statistics</v>
      </c>
      <c r="H1334" s="13" t="str">
        <f>IF($E1334="", "",VLOOKUP($E1334,Sources!$A:$M, 13,FALSE))</f>
        <v>Publicly</v>
      </c>
      <c r="I1334" s="13">
        <f>IF($E1334="", "",VLOOKUP($E1334,Sources!$A:$M, 5,FALSE))</f>
        <v>100</v>
      </c>
      <c r="J1334" s="13">
        <f>IF($E1334="", "",VLOOKUP($E1334,Sources!$A:$M, 6,FALSE))</f>
        <v>1</v>
      </c>
      <c r="K1334" s="13">
        <f>IF($E1334="", "",VLOOKUP($E1334,Sources!$A:$M, 9,FALSE))</f>
        <v>2011</v>
      </c>
      <c r="L1334" s="13" t="str">
        <f>IF($D1334="", "",VLOOKUP($D1334,Series!$A:$J,6,FALSE))</f>
        <v>2nd level admin area</v>
      </c>
      <c r="M1334" s="13" t="str">
        <f>IF($D1334="", "",VLOOKUP($D1334,Series!$A:$J,7,FALSE))</f>
        <v>Actual</v>
      </c>
      <c r="N1334" s="13" t="str">
        <f>IF($D1334="", "",VLOOKUP($D1334,Series!$A:$J,8,FALSE))</f>
        <v>Yes</v>
      </c>
      <c r="O1334" s="13" t="str">
        <f>IF($D1334="", "",VLOOKUP($D1334,Series!$A:$J,9,FALSE))</f>
        <v>Other</v>
      </c>
      <c r="P1334" s="13" t="str">
        <f>IF($D1334="", "",VLOOKUP($D1334,Series!$A:$J,10,FALSE))</f>
        <v>Other</v>
      </c>
    </row>
    <row r="1335" spans="3:16" ht="30" x14ac:dyDescent="0.25">
      <c r="C1335" s="3" t="s">
        <v>1459</v>
      </c>
      <c r="D1335" s="15" t="s">
        <v>4194</v>
      </c>
      <c r="E1335" s="13" t="str">
        <f>IF(D1335="","",VLOOKUP(D1335,Series!A:B,2,FALSE))</f>
        <v>Nepal Living Standard Survey</v>
      </c>
      <c r="F1335" s="13" t="str">
        <f>IF(D1335&gt;0,VLOOKUP(D1335,Series!A:D,4,0),"")</f>
        <v xml:space="preserve"> Basic research</v>
      </c>
      <c r="G1335" s="13" t="str">
        <f>IF(E1335&gt;"",VLOOKUP(E1335,Sources!A:B,2,0),"")</f>
        <v>Central Bureau of Statistics</v>
      </c>
      <c r="H1335" s="13" t="str">
        <f>IF($E1335="", "",VLOOKUP($E1335,Sources!$A:$M, 13,FALSE))</f>
        <v>Publicly</v>
      </c>
      <c r="I1335" s="13">
        <f>IF($E1335="", "",VLOOKUP($E1335,Sources!$A:$M, 5,FALSE))</f>
        <v>100</v>
      </c>
      <c r="J1335" s="13">
        <f>IF($E1335="", "",VLOOKUP($E1335,Sources!$A:$M, 6,FALSE))</f>
        <v>1</v>
      </c>
      <c r="K1335" s="13">
        <f>IF($E1335="", "",VLOOKUP($E1335,Sources!$A:$M, 9,FALSE))</f>
        <v>2011</v>
      </c>
      <c r="L1335" s="13" t="str">
        <f>IF($D1335="", "",VLOOKUP($D1335,Series!$A:$J,6,FALSE))</f>
        <v>2nd level admin area</v>
      </c>
      <c r="M1335" s="13" t="str">
        <f>IF($D1335="", "",VLOOKUP($D1335,Series!$A:$J,7,FALSE))</f>
        <v>Actual</v>
      </c>
      <c r="N1335" s="13" t="str">
        <f>IF($D1335="", "",VLOOKUP($D1335,Series!$A:$J,8,FALSE))</f>
        <v>Yes</v>
      </c>
      <c r="O1335" s="13" t="str">
        <f>IF($D1335="", "",VLOOKUP($D1335,Series!$A:$J,9,FALSE))</f>
        <v>Other</v>
      </c>
      <c r="P1335" s="13" t="str">
        <f>IF($D1335="", "",VLOOKUP($D1335,Series!$A:$J,10,FALSE))</f>
        <v>Other</v>
      </c>
    </row>
    <row r="1336" spans="3:16" ht="30" x14ac:dyDescent="0.25">
      <c r="C1336" s="3" t="s">
        <v>1459</v>
      </c>
      <c r="D1336" s="15" t="s">
        <v>3215</v>
      </c>
      <c r="E1336" s="13" t="str">
        <f>IF(D1336="","",VLOOKUP(D1336,Series!A:B,2,FALSE))</f>
        <v>Demographic and Health Survey</v>
      </c>
      <c r="F1336" s="13">
        <f>IF(D1336&gt;0,VLOOKUP(D1336,Series!A:D,4,0),"")</f>
        <v>0</v>
      </c>
      <c r="G1336" s="13" t="str">
        <f>IF(E1336&gt;"",VLOOKUP(E1336,Sources!A:B,2,0),"")</f>
        <v>Ministry of Health and Population</v>
      </c>
      <c r="H1336" s="13" t="str">
        <f>IF($E1336="", "",VLOOKUP($E1336,Sources!$A:$M, 13,FALSE))</f>
        <v>Confidential</v>
      </c>
      <c r="I1336" s="13">
        <f>IF($E1336="", "",VLOOKUP($E1336,Sources!$A:$M, 5,FALSE))</f>
        <v>100</v>
      </c>
      <c r="J1336" s="13">
        <f>IF($E1336="", "",VLOOKUP($E1336,Sources!$A:$M, 6,FALSE))</f>
        <v>1</v>
      </c>
      <c r="K1336" s="13">
        <f>IF($E1336="", "",VLOOKUP($E1336,Sources!$A:$M, 9,FALSE))</f>
        <v>2016</v>
      </c>
      <c r="L1336" s="13" t="str">
        <f>IF($D1336="", "",VLOOKUP($D1336,Series!$A:$J,6,FALSE))</f>
        <v>2nd level admin area</v>
      </c>
      <c r="M1336" s="13" t="str">
        <f>IF($D1336="", "",VLOOKUP($D1336,Series!$A:$J,7,FALSE))</f>
        <v>Actual</v>
      </c>
      <c r="N1336" s="13" t="str">
        <f>IF($D1336="", "",VLOOKUP($D1336,Series!$A:$J,8,FALSE))</f>
        <v>Yes</v>
      </c>
      <c r="O1336" s="13" t="str">
        <f>IF($D1336="", "",VLOOKUP($D1336,Series!$A:$J,9,FALSE))</f>
        <v>Other</v>
      </c>
      <c r="P1336" s="13" t="str">
        <f>IF($D1336="", "",VLOOKUP($D1336,Series!$A:$J,10,FALSE))</f>
        <v>None</v>
      </c>
    </row>
    <row r="1337" spans="3:16" ht="30" x14ac:dyDescent="0.25">
      <c r="C1337" s="3" t="s">
        <v>1459</v>
      </c>
      <c r="D1337" s="15" t="s">
        <v>2377</v>
      </c>
      <c r="E1337" s="13" t="str">
        <f>IF(D1337="","",VLOOKUP(D1337,Series!A:B,2,FALSE))</f>
        <v>Nepal Labour Force Survey</v>
      </c>
      <c r="F1337" s="13" t="str">
        <f>IF(D1337&gt;0,VLOOKUP(D1337,Series!A:D,4,0),"")</f>
        <v xml:space="preserve"> Housing and community amenities n.e.c.</v>
      </c>
      <c r="G1337" s="13" t="str">
        <f>IF(E1337&gt;"",VLOOKUP(E1337,Sources!A:B,2,0),"")</f>
        <v>Central Bureau of Statistics</v>
      </c>
      <c r="H1337" s="13" t="str">
        <f>IF($E1337="", "",VLOOKUP($E1337,Sources!$A:$M, 13,FALSE))</f>
        <v>Publicly</v>
      </c>
      <c r="I1337" s="13">
        <f>IF($E1337="", "",VLOOKUP($E1337,Sources!$A:$M, 5,FALSE))</f>
        <v>100</v>
      </c>
      <c r="J1337" s="13">
        <f>IF($E1337="", "",VLOOKUP($E1337,Sources!$A:$M, 6,FALSE))</f>
        <v>1</v>
      </c>
      <c r="K1337" s="13">
        <f>IF($E1337="", "",VLOOKUP($E1337,Sources!$A:$M, 9,FALSE))</f>
        <v>2008</v>
      </c>
      <c r="L1337" s="13" t="str">
        <f>IF($D1337="", "",VLOOKUP($D1337,Series!$A:$J,6,FALSE))</f>
        <v>2nd level admin area</v>
      </c>
      <c r="M1337" s="13" t="str">
        <f>IF($D1337="", "",VLOOKUP($D1337,Series!$A:$J,7,FALSE))</f>
        <v>Actual</v>
      </c>
      <c r="N1337" s="13" t="str">
        <f>IF($D1337="", "",VLOOKUP($D1337,Series!$A:$J,8,FALSE))</f>
        <v>Yes</v>
      </c>
      <c r="O1337" s="13" t="str">
        <f>IF($D1337="", "",VLOOKUP($D1337,Series!$A:$J,9,FALSE))</f>
        <v>None</v>
      </c>
      <c r="P1337" s="13" t="str">
        <f>IF($D1337="", "",VLOOKUP($D1337,Series!$A:$J,10,FALSE))</f>
        <v>Other</v>
      </c>
    </row>
    <row r="1338" spans="3:16" ht="30" x14ac:dyDescent="0.25">
      <c r="C1338" s="3" t="s">
        <v>1459</v>
      </c>
      <c r="D1338" s="15" t="s">
        <v>2381</v>
      </c>
      <c r="E1338" s="13" t="str">
        <f>IF(D1338="","",VLOOKUP(D1338,Series!A:B,2,FALSE))</f>
        <v>Nepal Labour Force Survey</v>
      </c>
      <c r="F1338" s="13" t="str">
        <f>IF(D1338&gt;0,VLOOKUP(D1338,Series!A:D,4,0),"")</f>
        <v xml:space="preserve"> Housing and community amenities n.e.c.</v>
      </c>
      <c r="G1338" s="13" t="str">
        <f>IF(E1338&gt;"",VLOOKUP(E1338,Sources!A:B,2,0),"")</f>
        <v>Central Bureau of Statistics</v>
      </c>
      <c r="H1338" s="13" t="str">
        <f>IF($E1338="", "",VLOOKUP($E1338,Sources!$A:$M, 13,FALSE))</f>
        <v>Publicly</v>
      </c>
      <c r="I1338" s="13">
        <f>IF($E1338="", "",VLOOKUP($E1338,Sources!$A:$M, 5,FALSE))</f>
        <v>100</v>
      </c>
      <c r="J1338" s="13">
        <f>IF($E1338="", "",VLOOKUP($E1338,Sources!$A:$M, 6,FALSE))</f>
        <v>1</v>
      </c>
      <c r="K1338" s="13">
        <f>IF($E1338="", "",VLOOKUP($E1338,Sources!$A:$M, 9,FALSE))</f>
        <v>2008</v>
      </c>
      <c r="L1338" s="13" t="str">
        <f>IF($D1338="", "",VLOOKUP($D1338,Series!$A:$J,6,FALSE))</f>
        <v>2nd level admin area</v>
      </c>
      <c r="M1338" s="13" t="str">
        <f>IF($D1338="", "",VLOOKUP($D1338,Series!$A:$J,7,FALSE))</f>
        <v>Actual</v>
      </c>
      <c r="N1338" s="13" t="str">
        <f>IF($D1338="", "",VLOOKUP($D1338,Series!$A:$J,8,FALSE))</f>
        <v>Yes</v>
      </c>
      <c r="O1338" s="13" t="str">
        <f>IF($D1338="", "",VLOOKUP($D1338,Series!$A:$J,9,FALSE))</f>
        <v>None</v>
      </c>
      <c r="P1338" s="13" t="str">
        <f>IF($D1338="", "",VLOOKUP($D1338,Series!$A:$J,10,FALSE))</f>
        <v>Other</v>
      </c>
    </row>
    <row r="1339" spans="3:16" ht="30" x14ac:dyDescent="0.25">
      <c r="C1339" s="3" t="s">
        <v>1459</v>
      </c>
      <c r="D1339" s="15" t="s">
        <v>2383</v>
      </c>
      <c r="E1339" s="13" t="str">
        <f>IF(D1339="","",VLOOKUP(D1339,Series!A:B,2,FALSE))</f>
        <v>Nepal Labour Force Survey</v>
      </c>
      <c r="F1339" s="13" t="str">
        <f>IF(D1339&gt;0,VLOOKUP(D1339,Series!A:D,4,0),"")</f>
        <v xml:space="preserve"> Housing and community amenities n.e.c.</v>
      </c>
      <c r="G1339" s="13" t="str">
        <f>IF(E1339&gt;"",VLOOKUP(E1339,Sources!A:B,2,0),"")</f>
        <v>Central Bureau of Statistics</v>
      </c>
      <c r="H1339" s="13" t="str">
        <f>IF($E1339="", "",VLOOKUP($E1339,Sources!$A:$M, 13,FALSE))</f>
        <v>Publicly</v>
      </c>
      <c r="I1339" s="13">
        <f>IF($E1339="", "",VLOOKUP($E1339,Sources!$A:$M, 5,FALSE))</f>
        <v>100</v>
      </c>
      <c r="J1339" s="13">
        <f>IF($E1339="", "",VLOOKUP($E1339,Sources!$A:$M, 6,FALSE))</f>
        <v>1</v>
      </c>
      <c r="K1339" s="13">
        <f>IF($E1339="", "",VLOOKUP($E1339,Sources!$A:$M, 9,FALSE))</f>
        <v>2008</v>
      </c>
      <c r="L1339" s="13" t="str">
        <f>IF($D1339="", "",VLOOKUP($D1339,Series!$A:$J,6,FALSE))</f>
        <v>2nd level admin area</v>
      </c>
      <c r="M1339" s="13" t="str">
        <f>IF($D1339="", "",VLOOKUP($D1339,Series!$A:$J,7,FALSE))</f>
        <v>Actual</v>
      </c>
      <c r="N1339" s="13" t="str">
        <f>IF($D1339="", "",VLOOKUP($D1339,Series!$A:$J,8,FALSE))</f>
        <v>Yes</v>
      </c>
      <c r="O1339" s="13" t="str">
        <f>IF($D1339="", "",VLOOKUP($D1339,Series!$A:$J,9,FALSE))</f>
        <v>None</v>
      </c>
      <c r="P1339" s="13" t="str">
        <f>IF($D1339="", "",VLOOKUP($D1339,Series!$A:$J,10,FALSE))</f>
        <v>Other</v>
      </c>
    </row>
    <row r="1340" spans="3:16" ht="30" x14ac:dyDescent="0.25">
      <c r="C1340" s="3" t="s">
        <v>1460</v>
      </c>
      <c r="D1340" s="15" t="s">
        <v>2387</v>
      </c>
      <c r="E1340" s="13" t="str">
        <f>IF(D1340="","",VLOOKUP(D1340,Series!A:B,2,FALSE))</f>
        <v>Nepal Labour Force Survey</v>
      </c>
      <c r="F1340" s="13" t="str">
        <f>IF(D1340&gt;0,VLOOKUP(D1340,Series!A:D,4,0),"")</f>
        <v xml:space="preserve"> Agriculture, forestry, fishing and hunting</v>
      </c>
      <c r="G1340" s="13" t="str">
        <f>IF(E1340&gt;"",VLOOKUP(E1340,Sources!A:B,2,0),"")</f>
        <v>Central Bureau of Statistics</v>
      </c>
      <c r="H1340" s="13" t="str">
        <f>IF($E1340="", "",VLOOKUP($E1340,Sources!$A:$M, 13,FALSE))</f>
        <v>Publicly</v>
      </c>
      <c r="I1340" s="13">
        <f>IF($E1340="", "",VLOOKUP($E1340,Sources!$A:$M, 5,FALSE))</f>
        <v>100</v>
      </c>
      <c r="J1340" s="13">
        <f>IF($E1340="", "",VLOOKUP($E1340,Sources!$A:$M, 6,FALSE))</f>
        <v>1</v>
      </c>
      <c r="K1340" s="13">
        <f>IF($E1340="", "",VLOOKUP($E1340,Sources!$A:$M, 9,FALSE))</f>
        <v>2008</v>
      </c>
      <c r="L1340" s="13" t="str">
        <f>IF($D1340="", "",VLOOKUP($D1340,Series!$A:$J,6,FALSE))</f>
        <v>2nd level admin area</v>
      </c>
      <c r="M1340" s="13" t="str">
        <f>IF($D1340="", "",VLOOKUP($D1340,Series!$A:$J,7,FALSE))</f>
        <v>Actual</v>
      </c>
      <c r="N1340" s="13" t="str">
        <f>IF($D1340="", "",VLOOKUP($D1340,Series!$A:$J,8,FALSE))</f>
        <v>Yes</v>
      </c>
      <c r="O1340" s="13" t="str">
        <f>IF($D1340="", "",VLOOKUP($D1340,Series!$A:$J,9,FALSE))</f>
        <v>None</v>
      </c>
      <c r="P1340" s="13" t="str">
        <f>IF($D1340="", "",VLOOKUP($D1340,Series!$A:$J,10,FALSE))</f>
        <v>Other</v>
      </c>
    </row>
    <row r="1341" spans="3:16" ht="30" x14ac:dyDescent="0.25">
      <c r="C1341" s="3" t="s">
        <v>1460</v>
      </c>
      <c r="D1341" s="15" t="s">
        <v>2393</v>
      </c>
      <c r="E1341" s="13" t="str">
        <f>IF(D1341="","",VLOOKUP(D1341,Series!A:B,2,FALSE))</f>
        <v>Nepal Labour Force Survey</v>
      </c>
      <c r="F1341" s="13" t="str">
        <f>IF(D1341&gt;0,VLOOKUP(D1341,Series!A:D,4,0),"")</f>
        <v xml:space="preserve"> Agriculture, forestry, fishing and hunting</v>
      </c>
      <c r="G1341" s="13" t="str">
        <f>IF(E1341&gt;"",VLOOKUP(E1341,Sources!A:B,2,0),"")</f>
        <v>Central Bureau of Statistics</v>
      </c>
      <c r="H1341" s="13" t="str">
        <f>IF($E1341="", "",VLOOKUP($E1341,Sources!$A:$M, 13,FALSE))</f>
        <v>Publicly</v>
      </c>
      <c r="I1341" s="13">
        <f>IF($E1341="", "",VLOOKUP($E1341,Sources!$A:$M, 5,FALSE))</f>
        <v>100</v>
      </c>
      <c r="J1341" s="13">
        <f>IF($E1341="", "",VLOOKUP($E1341,Sources!$A:$M, 6,FALSE))</f>
        <v>1</v>
      </c>
      <c r="K1341" s="13">
        <f>IF($E1341="", "",VLOOKUP($E1341,Sources!$A:$M, 9,FALSE))</f>
        <v>2008</v>
      </c>
      <c r="L1341" s="13" t="str">
        <f>IF($D1341="", "",VLOOKUP($D1341,Series!$A:$J,6,FALSE))</f>
        <v>2nd level admin area</v>
      </c>
      <c r="M1341" s="13" t="str">
        <f>IF($D1341="", "",VLOOKUP($D1341,Series!$A:$J,7,FALSE))</f>
        <v>Actual</v>
      </c>
      <c r="N1341" s="13" t="str">
        <f>IF($D1341="", "",VLOOKUP($D1341,Series!$A:$J,8,FALSE))</f>
        <v>Yes</v>
      </c>
      <c r="O1341" s="13" t="str">
        <f>IF($D1341="", "",VLOOKUP($D1341,Series!$A:$J,9,FALSE))</f>
        <v>None</v>
      </c>
      <c r="P1341" s="13" t="str">
        <f>IF($D1341="", "",VLOOKUP($D1341,Series!$A:$J,10,FALSE))</f>
        <v>Other</v>
      </c>
    </row>
    <row r="1342" spans="3:16" ht="30" x14ac:dyDescent="0.25">
      <c r="C1342" s="3" t="s">
        <v>1460</v>
      </c>
      <c r="D1342" s="15" t="s">
        <v>2398</v>
      </c>
      <c r="E1342" s="13" t="str">
        <f>IF(D1342="","",VLOOKUP(D1342,Series!A:B,2,FALSE))</f>
        <v>Nepal Labour Force Survey</v>
      </c>
      <c r="F1342" s="13" t="str">
        <f>IF(D1342&gt;0,VLOOKUP(D1342,Series!A:D,4,0),"")</f>
        <v xml:space="preserve"> Agriculture, forestry, fishing and hunting</v>
      </c>
      <c r="G1342" s="13" t="str">
        <f>IF(E1342&gt;"",VLOOKUP(E1342,Sources!A:B,2,0),"")</f>
        <v>Central Bureau of Statistics</v>
      </c>
      <c r="H1342" s="13" t="str">
        <f>IF($E1342="", "",VLOOKUP($E1342,Sources!$A:$M, 13,FALSE))</f>
        <v>Publicly</v>
      </c>
      <c r="I1342" s="13">
        <f>IF($E1342="", "",VLOOKUP($E1342,Sources!$A:$M, 5,FALSE))</f>
        <v>100</v>
      </c>
      <c r="J1342" s="13">
        <f>IF($E1342="", "",VLOOKUP($E1342,Sources!$A:$M, 6,FALSE))</f>
        <v>1</v>
      </c>
      <c r="K1342" s="13">
        <f>IF($E1342="", "",VLOOKUP($E1342,Sources!$A:$M, 9,FALSE))</f>
        <v>2008</v>
      </c>
      <c r="L1342" s="13" t="str">
        <f>IF($D1342="", "",VLOOKUP($D1342,Series!$A:$J,6,FALSE))</f>
        <v>2nd level admin area</v>
      </c>
      <c r="M1342" s="13" t="str">
        <f>IF($D1342="", "",VLOOKUP($D1342,Series!$A:$J,7,FALSE))</f>
        <v>Actual</v>
      </c>
      <c r="N1342" s="13" t="str">
        <f>IF($D1342="", "",VLOOKUP($D1342,Series!$A:$J,8,FALSE))</f>
        <v>Yes</v>
      </c>
      <c r="O1342" s="13" t="str">
        <f>IF($D1342="", "",VLOOKUP($D1342,Series!$A:$J,9,FALSE))</f>
        <v>None</v>
      </c>
      <c r="P1342" s="13" t="str">
        <f>IF($D1342="", "",VLOOKUP($D1342,Series!$A:$J,10,FALSE))</f>
        <v>Other</v>
      </c>
    </row>
    <row r="1343" spans="3:16" ht="30" x14ac:dyDescent="0.25">
      <c r="C1343" s="3" t="s">
        <v>1460</v>
      </c>
      <c r="D1343" s="15" t="s">
        <v>5992</v>
      </c>
      <c r="E1343" s="13" t="str">
        <f>IF(D1343="","",VLOOKUP(D1343,Series!A:B,2,FALSE))</f>
        <v>Nepal Living Standard Survey</v>
      </c>
      <c r="F1343" s="13" t="str">
        <f>IF(D1343&gt;0,VLOOKUP(D1343,Series!A:D,4,0),"")</f>
        <v xml:space="preserve"> Agriculture, forestry, fishing and hunting</v>
      </c>
      <c r="G1343" s="13" t="str">
        <f>IF(E1343&gt;"",VLOOKUP(E1343,Sources!A:B,2,0),"")</f>
        <v>Central Bureau of Statistics</v>
      </c>
      <c r="H1343" s="13" t="str">
        <f>IF($E1343="", "",VLOOKUP($E1343,Sources!$A:$M, 13,FALSE))</f>
        <v>Publicly</v>
      </c>
      <c r="I1343" s="13">
        <f>IF($E1343="", "",VLOOKUP($E1343,Sources!$A:$M, 5,FALSE))</f>
        <v>100</v>
      </c>
      <c r="J1343" s="13">
        <f>IF($E1343="", "",VLOOKUP($E1343,Sources!$A:$M, 6,FALSE))</f>
        <v>1</v>
      </c>
      <c r="K1343" s="13">
        <f>IF($E1343="", "",VLOOKUP($E1343,Sources!$A:$M, 9,FALSE))</f>
        <v>2011</v>
      </c>
      <c r="L1343" s="13" t="str">
        <f>IF($D1343="", "",VLOOKUP($D1343,Series!$A:$J,6,FALSE))</f>
        <v>2nd level admin area</v>
      </c>
      <c r="M1343" s="13" t="str">
        <f>IF($D1343="", "",VLOOKUP($D1343,Series!$A:$J,7,FALSE))</f>
        <v>Actual</v>
      </c>
      <c r="N1343" s="13" t="str">
        <f>IF($D1343="", "",VLOOKUP($D1343,Series!$A:$J,8,FALSE))</f>
        <v>Yes</v>
      </c>
      <c r="O1343" s="13" t="str">
        <f>IF($D1343="", "",VLOOKUP($D1343,Series!$A:$J,9,FALSE))</f>
        <v>Other</v>
      </c>
      <c r="P1343" s="13" t="str">
        <f>IF($D1343="", "",VLOOKUP($D1343,Series!$A:$J,10,FALSE))</f>
        <v>Other</v>
      </c>
    </row>
    <row r="1344" spans="3:16" ht="30" x14ac:dyDescent="0.25">
      <c r="C1344" s="3" t="s">
        <v>1460</v>
      </c>
      <c r="D1344" s="15" t="s">
        <v>3905</v>
      </c>
      <c r="E1344" s="13" t="str">
        <f>IF(D1344="","",VLOOKUP(D1344,Series!A:B,2,FALSE))</f>
        <v>Nepal Living Standard Survey</v>
      </c>
      <c r="F1344" s="13" t="str">
        <f>IF(D1344&gt;0,VLOOKUP(D1344,Series!A:D,4,0),"")</f>
        <v xml:space="preserve"> General economic, commercial and labour affairs</v>
      </c>
      <c r="G1344" s="13" t="str">
        <f>IF(E1344&gt;"",VLOOKUP(E1344,Sources!A:B,2,0),"")</f>
        <v>Central Bureau of Statistics</v>
      </c>
      <c r="H1344" s="13" t="str">
        <f>IF($E1344="", "",VLOOKUP($E1344,Sources!$A:$M, 13,FALSE))</f>
        <v>Publicly</v>
      </c>
      <c r="I1344" s="13">
        <f>IF($E1344="", "",VLOOKUP($E1344,Sources!$A:$M, 5,FALSE))</f>
        <v>100</v>
      </c>
      <c r="J1344" s="13">
        <f>IF($E1344="", "",VLOOKUP($E1344,Sources!$A:$M, 6,FALSE))</f>
        <v>1</v>
      </c>
      <c r="K1344" s="13">
        <f>IF($E1344="", "",VLOOKUP($E1344,Sources!$A:$M, 9,FALSE))</f>
        <v>2011</v>
      </c>
      <c r="L1344" s="13" t="str">
        <f>IF($D1344="", "",VLOOKUP($D1344,Series!$A:$J,6,FALSE))</f>
        <v>2nd level admin area</v>
      </c>
      <c r="M1344" s="13" t="str">
        <f>IF($D1344="", "",VLOOKUP($D1344,Series!$A:$J,7,FALSE))</f>
        <v>Actual</v>
      </c>
      <c r="N1344" s="13" t="str">
        <f>IF($D1344="", "",VLOOKUP($D1344,Series!$A:$J,8,FALSE))</f>
        <v>Yes</v>
      </c>
      <c r="O1344" s="13" t="str">
        <f>IF($D1344="", "",VLOOKUP($D1344,Series!$A:$J,9,FALSE))</f>
        <v>Other</v>
      </c>
      <c r="P1344" s="13" t="str">
        <f>IF($D1344="", "",VLOOKUP($D1344,Series!$A:$J,10,FALSE))</f>
        <v>Other</v>
      </c>
    </row>
    <row r="1345" spans="3:16" ht="30" x14ac:dyDescent="0.25">
      <c r="C1345" s="3" t="s">
        <v>1460</v>
      </c>
      <c r="D1345" s="26" t="s">
        <v>7880</v>
      </c>
      <c r="E1345" s="13" t="str">
        <f>IF(D1345="","",VLOOKUP(D1345,Series!A:B,2,FALSE))</f>
        <v>Nepal Population and Housing Census</v>
      </c>
      <c r="F1345" s="13" t="str">
        <f>IF(D1345&gt;0,VLOOKUP(D1345,Series!A:D,4,0),"")</f>
        <v>R&amp;D Environmental protection</v>
      </c>
      <c r="G1345" s="13" t="str">
        <f>IF(E1345&gt;"",VLOOKUP(E1345,Sources!A:B,2,0),"")</f>
        <v>Central Bureau of Statistics</v>
      </c>
      <c r="H1345" s="13" t="str">
        <f>IF($E1345="", "",VLOOKUP($E1345,Sources!$A:$M, 13,FALSE))</f>
        <v>Publicly</v>
      </c>
      <c r="I1345" s="13">
        <f>IF($E1345="", "",VLOOKUP($E1345,Sources!$A:$M, 5,FALSE))</f>
        <v>100</v>
      </c>
      <c r="J1345" s="13">
        <f>IF($E1345="", "",VLOOKUP($E1345,Sources!$A:$M, 6,FALSE))</f>
        <v>100</v>
      </c>
      <c r="K1345" s="13">
        <f>IF($E1345="", "",VLOOKUP($E1345,Sources!$A:$M, 9,FALSE))</f>
        <v>2011</v>
      </c>
      <c r="L1345" s="13" t="str">
        <f>IF($D1345="", "",VLOOKUP($D1345,Series!$A:$J,6,FALSE))</f>
        <v>2nd level admin area</v>
      </c>
      <c r="M1345" s="13" t="str">
        <f>IF($D1345="", "",VLOOKUP($D1345,Series!$A:$J,7,FALSE))</f>
        <v>Actual</v>
      </c>
      <c r="N1345" s="13" t="str">
        <f>IF($D1345="", "",VLOOKUP($D1345,Series!$A:$J,8,FALSE))</f>
        <v>Yes</v>
      </c>
      <c r="O1345" s="13" t="str">
        <f>IF($D1345="", "",VLOOKUP($D1345,Series!$A:$J,9,FALSE))</f>
        <v>Other</v>
      </c>
      <c r="P1345" s="13" t="str">
        <f>IF($D1345="", "",VLOOKUP($D1345,Series!$A:$J,10,FALSE))</f>
        <v>None</v>
      </c>
    </row>
    <row r="1346" spans="3:16" ht="30" x14ac:dyDescent="0.25">
      <c r="C1346" s="3" t="s">
        <v>1460</v>
      </c>
      <c r="D1346" s="15" t="s">
        <v>4073</v>
      </c>
      <c r="E1346" s="13" t="str">
        <f>IF(D1346="","",VLOOKUP(D1346,Series!A:B,2,FALSE))</f>
        <v>Nepal Living Standard Survey</v>
      </c>
      <c r="F1346" s="13" t="str">
        <f>IF(D1346&gt;0,VLOOKUP(D1346,Series!A:D,4,0),"")</f>
        <v xml:space="preserve"> Economic affairs n.e.c.</v>
      </c>
      <c r="G1346" s="13" t="str">
        <f>IF(E1346&gt;"",VLOOKUP(E1346,Sources!A:B,2,0),"")</f>
        <v>Central Bureau of Statistics</v>
      </c>
      <c r="H1346" s="13" t="str">
        <f>IF($E1346="", "",VLOOKUP($E1346,Sources!$A:$M, 13,FALSE))</f>
        <v>Publicly</v>
      </c>
      <c r="I1346" s="13">
        <f>IF($E1346="", "",VLOOKUP($E1346,Sources!$A:$M, 5,FALSE))</f>
        <v>100</v>
      </c>
      <c r="J1346" s="13">
        <f>IF($E1346="", "",VLOOKUP($E1346,Sources!$A:$M, 6,FALSE))</f>
        <v>1</v>
      </c>
      <c r="K1346" s="13">
        <f>IF($E1346="", "",VLOOKUP($E1346,Sources!$A:$M, 9,FALSE))</f>
        <v>2011</v>
      </c>
      <c r="L1346" s="13" t="str">
        <f>IF($D1346="", "",VLOOKUP($D1346,Series!$A:$J,6,FALSE))</f>
        <v>2nd level admin area</v>
      </c>
      <c r="M1346" s="13" t="str">
        <f>IF($D1346="", "",VLOOKUP($D1346,Series!$A:$J,7,FALSE))</f>
        <v>Actual</v>
      </c>
      <c r="N1346" s="13" t="str">
        <f>IF($D1346="", "",VLOOKUP($D1346,Series!$A:$J,8,FALSE))</f>
        <v>Yes</v>
      </c>
      <c r="O1346" s="13" t="str">
        <f>IF($D1346="", "",VLOOKUP($D1346,Series!$A:$J,9,FALSE))</f>
        <v>Other</v>
      </c>
      <c r="P1346" s="13" t="str">
        <f>IF($D1346="", "",VLOOKUP($D1346,Series!$A:$J,10,FALSE))</f>
        <v>Other</v>
      </c>
    </row>
    <row r="1347" spans="3:16" ht="30" x14ac:dyDescent="0.25">
      <c r="C1347" s="3" t="s">
        <v>1460</v>
      </c>
      <c r="D1347" s="15" t="s">
        <v>4074</v>
      </c>
      <c r="E1347" s="13" t="str">
        <f>IF(D1347="","",VLOOKUP(D1347,Series!A:B,2,FALSE))</f>
        <v>Nepal Living Standard Survey</v>
      </c>
      <c r="F1347" s="13" t="str">
        <f>IF(D1347&gt;0,VLOOKUP(D1347,Series!A:D,4,0),"")</f>
        <v xml:space="preserve"> Economic affairs n.e.c.</v>
      </c>
      <c r="G1347" s="13" t="str">
        <f>IF(E1347&gt;"",VLOOKUP(E1347,Sources!A:B,2,0),"")</f>
        <v>Central Bureau of Statistics</v>
      </c>
      <c r="H1347" s="13" t="str">
        <f>IF($E1347="", "",VLOOKUP($E1347,Sources!$A:$M, 13,FALSE))</f>
        <v>Publicly</v>
      </c>
      <c r="I1347" s="13">
        <f>IF($E1347="", "",VLOOKUP($E1347,Sources!$A:$M, 5,FALSE))</f>
        <v>100</v>
      </c>
      <c r="J1347" s="13">
        <f>IF($E1347="", "",VLOOKUP($E1347,Sources!$A:$M, 6,FALSE))</f>
        <v>1</v>
      </c>
      <c r="K1347" s="13">
        <f>IF($E1347="", "",VLOOKUP($E1347,Sources!$A:$M, 9,FALSE))</f>
        <v>2011</v>
      </c>
      <c r="L1347" s="13" t="str">
        <f>IF($D1347="", "",VLOOKUP($D1347,Series!$A:$J,6,FALSE))</f>
        <v>2nd level admin area</v>
      </c>
      <c r="M1347" s="13" t="str">
        <f>IF($D1347="", "",VLOOKUP($D1347,Series!$A:$J,7,FALSE))</f>
        <v>Actual</v>
      </c>
      <c r="N1347" s="13" t="str">
        <f>IF($D1347="", "",VLOOKUP($D1347,Series!$A:$J,8,FALSE))</f>
        <v>Yes</v>
      </c>
      <c r="O1347" s="13" t="str">
        <f>IF($D1347="", "",VLOOKUP($D1347,Series!$A:$J,9,FALSE))</f>
        <v>Other</v>
      </c>
      <c r="P1347" s="13" t="str">
        <f>IF($D1347="", "",VLOOKUP($D1347,Series!$A:$J,10,FALSE))</f>
        <v>Other</v>
      </c>
    </row>
    <row r="1348" spans="3:16" ht="30" x14ac:dyDescent="0.25">
      <c r="C1348" s="3" t="s">
        <v>1460</v>
      </c>
      <c r="D1348" s="15" t="s">
        <v>4075</v>
      </c>
      <c r="E1348" s="13" t="str">
        <f>IF(D1348="","",VLOOKUP(D1348,Series!A:B,2,FALSE))</f>
        <v>Nepal Living Standard Survey</v>
      </c>
      <c r="F1348" s="13" t="str">
        <f>IF(D1348&gt;0,VLOOKUP(D1348,Series!A:D,4,0),"")</f>
        <v xml:space="preserve"> Economic affairs n.e.c.</v>
      </c>
      <c r="G1348" s="13" t="str">
        <f>IF(E1348&gt;"",VLOOKUP(E1348,Sources!A:B,2,0),"")</f>
        <v>Central Bureau of Statistics</v>
      </c>
      <c r="H1348" s="13" t="str">
        <f>IF($E1348="", "",VLOOKUP($E1348,Sources!$A:$M, 13,FALSE))</f>
        <v>Publicly</v>
      </c>
      <c r="I1348" s="13">
        <f>IF($E1348="", "",VLOOKUP($E1348,Sources!$A:$M, 5,FALSE))</f>
        <v>100</v>
      </c>
      <c r="J1348" s="13">
        <f>IF($E1348="", "",VLOOKUP($E1348,Sources!$A:$M, 6,FALSE))</f>
        <v>1</v>
      </c>
      <c r="K1348" s="13">
        <f>IF($E1348="", "",VLOOKUP($E1348,Sources!$A:$M, 9,FALSE))</f>
        <v>2011</v>
      </c>
      <c r="L1348" s="13" t="str">
        <f>IF($D1348="", "",VLOOKUP($D1348,Series!$A:$J,6,FALSE))</f>
        <v>2nd level admin area</v>
      </c>
      <c r="M1348" s="13" t="str">
        <f>IF($D1348="", "",VLOOKUP($D1348,Series!$A:$J,7,FALSE))</f>
        <v>Actual</v>
      </c>
      <c r="N1348" s="13" t="str">
        <f>IF($D1348="", "",VLOOKUP($D1348,Series!$A:$J,8,FALSE))</f>
        <v>Yes</v>
      </c>
      <c r="O1348" s="13" t="str">
        <f>IF($D1348="", "",VLOOKUP($D1348,Series!$A:$J,9,FALSE))</f>
        <v>Other</v>
      </c>
      <c r="P1348" s="13" t="str">
        <f>IF($D1348="", "",VLOOKUP($D1348,Series!$A:$J,10,FALSE))</f>
        <v>Other</v>
      </c>
    </row>
    <row r="1349" spans="3:16" ht="30" x14ac:dyDescent="0.25">
      <c r="C1349" s="3" t="s">
        <v>1460</v>
      </c>
      <c r="D1349" s="15" t="s">
        <v>4076</v>
      </c>
      <c r="E1349" s="13" t="str">
        <f>IF(D1349="","",VLOOKUP(D1349,Series!A:B,2,FALSE))</f>
        <v>Nepal Living Standard Survey</v>
      </c>
      <c r="F1349" s="13" t="str">
        <f>IF(D1349&gt;0,VLOOKUP(D1349,Series!A:D,4,0),"")</f>
        <v xml:space="preserve"> Economic affairs n.e.c.</v>
      </c>
      <c r="G1349" s="13" t="str">
        <f>IF(E1349&gt;"",VLOOKUP(E1349,Sources!A:B,2,0),"")</f>
        <v>Central Bureau of Statistics</v>
      </c>
      <c r="H1349" s="13" t="str">
        <f>IF($E1349="", "",VLOOKUP($E1349,Sources!$A:$M, 13,FALSE))</f>
        <v>Publicly</v>
      </c>
      <c r="I1349" s="13">
        <f>IF($E1349="", "",VLOOKUP($E1349,Sources!$A:$M, 5,FALSE))</f>
        <v>100</v>
      </c>
      <c r="J1349" s="13">
        <f>IF($E1349="", "",VLOOKUP($E1349,Sources!$A:$M, 6,FALSE))</f>
        <v>1</v>
      </c>
      <c r="K1349" s="13">
        <f>IF($E1349="", "",VLOOKUP($E1349,Sources!$A:$M, 9,FALSE))</f>
        <v>2011</v>
      </c>
      <c r="L1349" s="13" t="str">
        <f>IF($D1349="", "",VLOOKUP($D1349,Series!$A:$J,6,FALSE))</f>
        <v>2nd level admin area</v>
      </c>
      <c r="M1349" s="13" t="str">
        <f>IF($D1349="", "",VLOOKUP($D1349,Series!$A:$J,7,FALSE))</f>
        <v>Actual</v>
      </c>
      <c r="N1349" s="13" t="str">
        <f>IF($D1349="", "",VLOOKUP($D1349,Series!$A:$J,8,FALSE))</f>
        <v>Yes</v>
      </c>
      <c r="O1349" s="13" t="str">
        <f>IF($D1349="", "",VLOOKUP($D1349,Series!$A:$J,9,FALSE))</f>
        <v>Other</v>
      </c>
      <c r="P1349" s="13" t="str">
        <f>IF($D1349="", "",VLOOKUP($D1349,Series!$A:$J,10,FALSE))</f>
        <v>Other</v>
      </c>
    </row>
    <row r="1350" spans="3:16" ht="30" x14ac:dyDescent="0.25">
      <c r="C1350" s="3" t="s">
        <v>1460</v>
      </c>
      <c r="D1350" s="15" t="s">
        <v>4077</v>
      </c>
      <c r="E1350" s="13" t="str">
        <f>IF(D1350="","",VLOOKUP(D1350,Series!A:B,2,FALSE))</f>
        <v>Nepal Living Standard Survey</v>
      </c>
      <c r="F1350" s="13" t="str">
        <f>IF(D1350&gt;0,VLOOKUP(D1350,Series!A:D,4,0),"")</f>
        <v xml:space="preserve"> Economic affairs n.e.c.</v>
      </c>
      <c r="G1350" s="13" t="str">
        <f>IF(E1350&gt;"",VLOOKUP(E1350,Sources!A:B,2,0),"")</f>
        <v>Central Bureau of Statistics</v>
      </c>
      <c r="H1350" s="13" t="str">
        <f>IF($E1350="", "",VLOOKUP($E1350,Sources!$A:$M, 13,FALSE))</f>
        <v>Publicly</v>
      </c>
      <c r="I1350" s="13">
        <f>IF($E1350="", "",VLOOKUP($E1350,Sources!$A:$M, 5,FALSE))</f>
        <v>100</v>
      </c>
      <c r="J1350" s="13">
        <f>IF($E1350="", "",VLOOKUP($E1350,Sources!$A:$M, 6,FALSE))</f>
        <v>1</v>
      </c>
      <c r="K1350" s="13">
        <f>IF($E1350="", "",VLOOKUP($E1350,Sources!$A:$M, 9,FALSE))</f>
        <v>2011</v>
      </c>
      <c r="L1350" s="13" t="str">
        <f>IF($D1350="", "",VLOOKUP($D1350,Series!$A:$J,6,FALSE))</f>
        <v>2nd level admin area</v>
      </c>
      <c r="M1350" s="13" t="str">
        <f>IF($D1350="", "",VLOOKUP($D1350,Series!$A:$J,7,FALSE))</f>
        <v>Actual</v>
      </c>
      <c r="N1350" s="13" t="str">
        <f>IF($D1350="", "",VLOOKUP($D1350,Series!$A:$J,8,FALSE))</f>
        <v>Yes</v>
      </c>
      <c r="O1350" s="13" t="str">
        <f>IF($D1350="", "",VLOOKUP($D1350,Series!$A:$J,9,FALSE))</f>
        <v>Other</v>
      </c>
      <c r="P1350" s="13" t="str">
        <f>IF($D1350="", "",VLOOKUP($D1350,Series!$A:$J,10,FALSE))</f>
        <v>Other</v>
      </c>
    </row>
    <row r="1351" spans="3:16" ht="30" x14ac:dyDescent="0.25">
      <c r="C1351" s="3" t="s">
        <v>1460</v>
      </c>
      <c r="D1351" s="15" t="s">
        <v>4078</v>
      </c>
      <c r="E1351" s="13" t="str">
        <f>IF(D1351="","",VLOOKUP(D1351,Series!A:B,2,FALSE))</f>
        <v>Nepal Living Standard Survey</v>
      </c>
      <c r="F1351" s="13" t="str">
        <f>IF(D1351&gt;0,VLOOKUP(D1351,Series!A:D,4,0),"")</f>
        <v xml:space="preserve"> Economic affairs n.e.c.</v>
      </c>
      <c r="G1351" s="13" t="str">
        <f>IF(E1351&gt;"",VLOOKUP(E1351,Sources!A:B,2,0),"")</f>
        <v>Central Bureau of Statistics</v>
      </c>
      <c r="H1351" s="13" t="str">
        <f>IF($E1351="", "",VLOOKUP($E1351,Sources!$A:$M, 13,FALSE))</f>
        <v>Publicly</v>
      </c>
      <c r="I1351" s="13">
        <f>IF($E1351="", "",VLOOKUP($E1351,Sources!$A:$M, 5,FALSE))</f>
        <v>100</v>
      </c>
      <c r="J1351" s="13">
        <f>IF($E1351="", "",VLOOKUP($E1351,Sources!$A:$M, 6,FALSE))</f>
        <v>1</v>
      </c>
      <c r="K1351" s="13">
        <f>IF($E1351="", "",VLOOKUP($E1351,Sources!$A:$M, 9,FALSE))</f>
        <v>2011</v>
      </c>
      <c r="L1351" s="13" t="str">
        <f>IF($D1351="", "",VLOOKUP($D1351,Series!$A:$J,6,FALSE))</f>
        <v>2nd level admin area</v>
      </c>
      <c r="M1351" s="13" t="str">
        <f>IF($D1351="", "",VLOOKUP($D1351,Series!$A:$J,7,FALSE))</f>
        <v>Actual</v>
      </c>
      <c r="N1351" s="13" t="str">
        <f>IF($D1351="", "",VLOOKUP($D1351,Series!$A:$J,8,FALSE))</f>
        <v>Yes</v>
      </c>
      <c r="O1351" s="13" t="str">
        <f>IF($D1351="", "",VLOOKUP($D1351,Series!$A:$J,9,FALSE))</f>
        <v>Other</v>
      </c>
      <c r="P1351" s="13" t="str">
        <f>IF($D1351="", "",VLOOKUP($D1351,Series!$A:$J,10,FALSE))</f>
        <v>Other</v>
      </c>
    </row>
    <row r="1352" spans="3:16" ht="30" x14ac:dyDescent="0.25">
      <c r="C1352" s="3" t="s">
        <v>1460</v>
      </c>
      <c r="D1352" s="27" t="s">
        <v>7677</v>
      </c>
      <c r="E1352" s="13" t="str">
        <f>IF(D1352="","",VLOOKUP(D1352,Series!A:B,2,FALSE))</f>
        <v>Access to Financial Services Survey</v>
      </c>
      <c r="F1352" s="13" t="str">
        <f>IF(D1352&gt;0,VLOOKUP(D1352,Series!A:D,4,0),"")</f>
        <v>R&amp;D Social protection</v>
      </c>
      <c r="G1352" s="13" t="str">
        <f>IF(E1352&gt;"",VLOOKUP(E1352,Sources!A:B,2,0),"")</f>
        <v>World Bank</v>
      </c>
      <c r="H1352" s="13">
        <f>IF($E1352="", "",VLOOKUP($E1352,Sources!$A:$M, 13,FALSE))</f>
        <v>0</v>
      </c>
      <c r="I1352" s="13">
        <f>IF($E1352="", "",VLOOKUP($E1352,Sources!$A:$M, 5,FALSE))</f>
        <v>0</v>
      </c>
      <c r="J1352" s="13">
        <f>IF($E1352="", "",VLOOKUP($E1352,Sources!$A:$M, 6,FALSE))</f>
        <v>0</v>
      </c>
      <c r="K1352" s="13">
        <f>IF($E1352="", "",VLOOKUP($E1352,Sources!$A:$M, 9,FALSE))</f>
        <v>0</v>
      </c>
      <c r="L1352" s="13" t="str">
        <f>IF($D1352="", "",VLOOKUP($D1352,Series!$A:$J,6,FALSE))</f>
        <v>2nd level admin area</v>
      </c>
      <c r="M1352" s="13" t="str">
        <f>IF($D1352="", "",VLOOKUP($D1352,Series!$A:$J,7,FALSE))</f>
        <v>Actual</v>
      </c>
      <c r="N1352" s="13" t="str">
        <f>IF($D1352="", "",VLOOKUP($D1352,Series!$A:$J,8,FALSE))</f>
        <v>Yes</v>
      </c>
      <c r="O1352" s="13" t="str">
        <f>IF($D1352="", "",VLOOKUP($D1352,Series!$A:$J,9,FALSE))</f>
        <v>Other</v>
      </c>
      <c r="P1352" s="13" t="str">
        <f>IF($D1352="", "",VLOOKUP($D1352,Series!$A:$J,10,FALSE))</f>
        <v>None</v>
      </c>
    </row>
    <row r="1353" spans="3:16" ht="30" x14ac:dyDescent="0.25">
      <c r="C1353" s="3" t="s">
        <v>1460</v>
      </c>
      <c r="D1353" s="27" t="s">
        <v>7679</v>
      </c>
      <c r="E1353" s="13" t="str">
        <f>IF(D1353="","",VLOOKUP(D1353,Series!A:B,2,FALSE))</f>
        <v>Access to Financial Services Survey</v>
      </c>
      <c r="F1353" s="13" t="str">
        <f>IF(D1353&gt;0,VLOOKUP(D1353,Series!A:D,4,0),"")</f>
        <v>R&amp;D Social protection</v>
      </c>
      <c r="G1353" s="13" t="str">
        <f>IF(E1353&gt;"",VLOOKUP(E1353,Sources!A:B,2,0),"")</f>
        <v>World Bank</v>
      </c>
      <c r="H1353" s="13">
        <f>IF($E1353="", "",VLOOKUP($E1353,Sources!$A:$M, 13,FALSE))</f>
        <v>0</v>
      </c>
      <c r="I1353" s="13">
        <f>IF($E1353="", "",VLOOKUP($E1353,Sources!$A:$M, 5,FALSE))</f>
        <v>0</v>
      </c>
      <c r="J1353" s="13">
        <f>IF($E1353="", "",VLOOKUP($E1353,Sources!$A:$M, 6,FALSE))</f>
        <v>0</v>
      </c>
      <c r="K1353" s="13">
        <f>IF($E1353="", "",VLOOKUP($E1353,Sources!$A:$M, 9,FALSE))</f>
        <v>0</v>
      </c>
      <c r="L1353" s="13" t="str">
        <f>IF($D1353="", "",VLOOKUP($D1353,Series!$A:$J,6,FALSE))</f>
        <v>2nd level admin area</v>
      </c>
      <c r="M1353" s="13" t="str">
        <f>IF($D1353="", "",VLOOKUP($D1353,Series!$A:$J,7,FALSE))</f>
        <v>Actual</v>
      </c>
      <c r="N1353" s="13" t="str">
        <f>IF($D1353="", "",VLOOKUP($D1353,Series!$A:$J,8,FALSE))</f>
        <v>Yes</v>
      </c>
      <c r="O1353" s="13" t="str">
        <f>IF($D1353="", "",VLOOKUP($D1353,Series!$A:$J,9,FALSE))</f>
        <v>Other</v>
      </c>
      <c r="P1353" s="13" t="str">
        <f>IF($D1353="", "",VLOOKUP($D1353,Series!$A:$J,10,FALSE))</f>
        <v>None</v>
      </c>
    </row>
    <row r="1354" spans="3:16" ht="30" x14ac:dyDescent="0.25">
      <c r="C1354" s="3" t="s">
        <v>1460</v>
      </c>
      <c r="D1354" s="27" t="s">
        <v>7681</v>
      </c>
      <c r="E1354" s="13" t="str">
        <f>IF(D1354="","",VLOOKUP(D1354,Series!A:B,2,FALSE))</f>
        <v>Access to Financial Services Survey</v>
      </c>
      <c r="F1354" s="13" t="str">
        <f>IF(D1354&gt;0,VLOOKUP(D1354,Series!A:D,4,0),"")</f>
        <v>R&amp;D Social protection</v>
      </c>
      <c r="G1354" s="13" t="str">
        <f>IF(E1354&gt;"",VLOOKUP(E1354,Sources!A:B,2,0),"")</f>
        <v>World Bank</v>
      </c>
      <c r="H1354" s="13">
        <f>IF($E1354="", "",VLOOKUP($E1354,Sources!$A:$M, 13,FALSE))</f>
        <v>0</v>
      </c>
      <c r="I1354" s="13">
        <f>IF($E1354="", "",VLOOKUP($E1354,Sources!$A:$M, 5,FALSE))</f>
        <v>0</v>
      </c>
      <c r="J1354" s="13">
        <f>IF($E1354="", "",VLOOKUP($E1354,Sources!$A:$M, 6,FALSE))</f>
        <v>0</v>
      </c>
      <c r="K1354" s="13">
        <f>IF($E1354="", "",VLOOKUP($E1354,Sources!$A:$M, 9,FALSE))</f>
        <v>0</v>
      </c>
      <c r="L1354" s="13" t="str">
        <f>IF($D1354="", "",VLOOKUP($D1354,Series!$A:$J,6,FALSE))</f>
        <v>2nd level admin area</v>
      </c>
      <c r="M1354" s="13" t="str">
        <f>IF($D1354="", "",VLOOKUP($D1354,Series!$A:$J,7,FALSE))</f>
        <v>Actual</v>
      </c>
      <c r="N1354" s="13" t="str">
        <f>IF($D1354="", "",VLOOKUP($D1354,Series!$A:$J,8,FALSE))</f>
        <v>Yes</v>
      </c>
      <c r="O1354" s="13" t="str">
        <f>IF($D1354="", "",VLOOKUP($D1354,Series!$A:$J,9,FALSE))</f>
        <v>Other</v>
      </c>
      <c r="P1354" s="13" t="str">
        <f>IF($D1354="", "",VLOOKUP($D1354,Series!$A:$J,10,FALSE))</f>
        <v>None</v>
      </c>
    </row>
    <row r="1355" spans="3:16" ht="30" x14ac:dyDescent="0.25">
      <c r="C1355" s="3" t="s">
        <v>1460</v>
      </c>
      <c r="D1355" s="27" t="s">
        <v>7683</v>
      </c>
      <c r="E1355" s="13" t="str">
        <f>IF(D1355="","",VLOOKUP(D1355,Series!A:B,2,FALSE))</f>
        <v>Access to Financial Services Survey</v>
      </c>
      <c r="F1355" s="13" t="str">
        <f>IF(D1355&gt;0,VLOOKUP(D1355,Series!A:D,4,0),"")</f>
        <v>R&amp;D Social protection</v>
      </c>
      <c r="G1355" s="13" t="str">
        <f>IF(E1355&gt;"",VLOOKUP(E1355,Sources!A:B,2,0),"")</f>
        <v>World Bank</v>
      </c>
      <c r="H1355" s="13">
        <f>IF($E1355="", "",VLOOKUP($E1355,Sources!$A:$M, 13,FALSE))</f>
        <v>0</v>
      </c>
      <c r="I1355" s="13">
        <f>IF($E1355="", "",VLOOKUP($E1355,Sources!$A:$M, 5,FALSE))</f>
        <v>0</v>
      </c>
      <c r="J1355" s="13">
        <f>IF($E1355="", "",VLOOKUP($E1355,Sources!$A:$M, 6,FALSE))</f>
        <v>0</v>
      </c>
      <c r="K1355" s="13">
        <f>IF($E1355="", "",VLOOKUP($E1355,Sources!$A:$M, 9,FALSE))</f>
        <v>0</v>
      </c>
      <c r="L1355" s="13" t="str">
        <f>IF($D1355="", "",VLOOKUP($D1355,Series!$A:$J,6,FALSE))</f>
        <v>2nd level admin area</v>
      </c>
      <c r="M1355" s="13" t="str">
        <f>IF($D1355="", "",VLOOKUP($D1355,Series!$A:$J,7,FALSE))</f>
        <v>Actual</v>
      </c>
      <c r="N1355" s="13" t="str">
        <f>IF($D1355="", "",VLOOKUP($D1355,Series!$A:$J,8,FALSE))</f>
        <v>Yes</v>
      </c>
      <c r="O1355" s="13" t="str">
        <f>IF($D1355="", "",VLOOKUP($D1355,Series!$A:$J,9,FALSE))</f>
        <v>Other</v>
      </c>
      <c r="P1355" s="13" t="str">
        <f>IF($D1355="", "",VLOOKUP($D1355,Series!$A:$J,10,FALSE))</f>
        <v>None</v>
      </c>
    </row>
    <row r="1356" spans="3:16" ht="30" x14ac:dyDescent="0.25">
      <c r="C1356" s="3" t="s">
        <v>1460</v>
      </c>
      <c r="D1356" s="15" t="s">
        <v>4960</v>
      </c>
      <c r="E1356" s="13" t="str">
        <f>IF(D1356="","",VLOOKUP(D1356,Series!A:B,2,FALSE))</f>
        <v>Demographic and Health Survey</v>
      </c>
      <c r="F1356" s="13">
        <f>IF(D1356&gt;0,VLOOKUP(D1356,Series!A:D,4,0),"")</f>
        <v>0</v>
      </c>
      <c r="G1356" s="13" t="str">
        <f>IF(E1356&gt;"",VLOOKUP(E1356,Sources!A:B,2,0),"")</f>
        <v>Ministry of Health and Population</v>
      </c>
      <c r="H1356" s="13" t="str">
        <f>IF($E1356="", "",VLOOKUP($E1356,Sources!$A:$M, 13,FALSE))</f>
        <v>Confidential</v>
      </c>
      <c r="I1356" s="13">
        <f>IF($E1356="", "",VLOOKUP($E1356,Sources!$A:$M, 5,FALSE))</f>
        <v>100</v>
      </c>
      <c r="J1356" s="13">
        <f>IF($E1356="", "",VLOOKUP($E1356,Sources!$A:$M, 6,FALSE))</f>
        <v>1</v>
      </c>
      <c r="K1356" s="13">
        <f>IF($E1356="", "",VLOOKUP($E1356,Sources!$A:$M, 9,FALSE))</f>
        <v>2016</v>
      </c>
      <c r="L1356" s="13" t="str">
        <f>IF($D1356="", "",VLOOKUP($D1356,Series!$A:$J,6,FALSE))</f>
        <v>2nd level admin area</v>
      </c>
      <c r="M1356" s="13" t="str">
        <f>IF($D1356="", "",VLOOKUP($D1356,Series!$A:$J,7,FALSE))</f>
        <v>Actual</v>
      </c>
      <c r="N1356" s="13" t="str">
        <f>IF($D1356="", "",VLOOKUP($D1356,Series!$A:$J,8,FALSE))</f>
        <v>Yes</v>
      </c>
      <c r="O1356" s="13" t="str">
        <f>IF($D1356="", "",VLOOKUP($D1356,Series!$A:$J,9,FALSE))</f>
        <v>Other</v>
      </c>
      <c r="P1356" s="13" t="str">
        <f>IF($D1356="", "",VLOOKUP($D1356,Series!$A:$J,10,FALSE))</f>
        <v>None</v>
      </c>
    </row>
    <row r="1357" spans="3:16" ht="30" x14ac:dyDescent="0.25">
      <c r="C1357" s="3" t="s">
        <v>1460</v>
      </c>
      <c r="D1357" s="15" t="s">
        <v>2456</v>
      </c>
      <c r="E1357" s="13" t="str">
        <f>IF(D1357="","",VLOOKUP(D1357,Series!A:B,2,FALSE))</f>
        <v>Nepal Labour Force Survey</v>
      </c>
      <c r="F1357" s="13" t="str">
        <f>IF(D1357&gt;0,VLOOKUP(D1357,Series!A:D,4,0),"")</f>
        <v xml:space="preserve"> Unemployment</v>
      </c>
      <c r="G1357" s="13" t="str">
        <f>IF(E1357&gt;"",VLOOKUP(E1357,Sources!A:B,2,0),"")</f>
        <v>Central Bureau of Statistics</v>
      </c>
      <c r="H1357" s="13" t="str">
        <f>IF($E1357="", "",VLOOKUP($E1357,Sources!$A:$M, 13,FALSE))</f>
        <v>Publicly</v>
      </c>
      <c r="I1357" s="13">
        <f>IF($E1357="", "",VLOOKUP($E1357,Sources!$A:$M, 5,FALSE))</f>
        <v>100</v>
      </c>
      <c r="J1357" s="13">
        <f>IF($E1357="", "",VLOOKUP($E1357,Sources!$A:$M, 6,FALSE))</f>
        <v>1</v>
      </c>
      <c r="K1357" s="13">
        <f>IF($E1357="", "",VLOOKUP($E1357,Sources!$A:$M, 9,FALSE))</f>
        <v>2008</v>
      </c>
      <c r="L1357" s="13" t="str">
        <f>IF($D1357="", "",VLOOKUP($D1357,Series!$A:$J,6,FALSE))</f>
        <v>2nd level admin area</v>
      </c>
      <c r="M1357" s="13" t="str">
        <f>IF($D1357="", "",VLOOKUP($D1357,Series!$A:$J,7,FALSE))</f>
        <v>Actual</v>
      </c>
      <c r="N1357" s="13" t="str">
        <f>IF($D1357="", "",VLOOKUP($D1357,Series!$A:$J,8,FALSE))</f>
        <v>Yes</v>
      </c>
      <c r="O1357" s="13" t="str">
        <f>IF($D1357="", "",VLOOKUP($D1357,Series!$A:$J,9,FALSE))</f>
        <v>None</v>
      </c>
      <c r="P1357" s="13" t="str">
        <f>IF($D1357="", "",VLOOKUP($D1357,Series!$A:$J,10,FALSE))</f>
        <v>Other</v>
      </c>
    </row>
    <row r="1358" spans="3:16" ht="30" x14ac:dyDescent="0.25">
      <c r="C1358" s="3" t="s">
        <v>1460</v>
      </c>
      <c r="D1358" s="15" t="s">
        <v>2431</v>
      </c>
      <c r="E1358" s="13" t="str">
        <f>IF(D1358="","",VLOOKUP(D1358,Series!A:B,2,FALSE))</f>
        <v>Nepal Labour Force Survey</v>
      </c>
      <c r="F1358" s="13" t="str">
        <f>IF(D1358&gt;0,VLOOKUP(D1358,Series!A:D,4,0),"")</f>
        <v xml:space="preserve"> Unemployment</v>
      </c>
      <c r="G1358" s="13" t="str">
        <f>IF(E1358&gt;"",VLOOKUP(E1358,Sources!A:B,2,0),"")</f>
        <v>Central Bureau of Statistics</v>
      </c>
      <c r="H1358" s="13" t="str">
        <f>IF($E1358="", "",VLOOKUP($E1358,Sources!$A:$M, 13,FALSE))</f>
        <v>Publicly</v>
      </c>
      <c r="I1358" s="13">
        <f>IF($E1358="", "",VLOOKUP($E1358,Sources!$A:$M, 5,FALSE))</f>
        <v>100</v>
      </c>
      <c r="J1358" s="13">
        <f>IF($E1358="", "",VLOOKUP($E1358,Sources!$A:$M, 6,FALSE))</f>
        <v>1</v>
      </c>
      <c r="K1358" s="13">
        <f>IF($E1358="", "",VLOOKUP($E1358,Sources!$A:$M, 9,FALSE))</f>
        <v>2008</v>
      </c>
      <c r="L1358" s="13" t="str">
        <f>IF($D1358="", "",VLOOKUP($D1358,Series!$A:$J,6,FALSE))</f>
        <v>2nd level admin area</v>
      </c>
      <c r="M1358" s="13" t="str">
        <f>IF($D1358="", "",VLOOKUP($D1358,Series!$A:$J,7,FALSE))</f>
        <v>Actual</v>
      </c>
      <c r="N1358" s="13" t="str">
        <f>IF($D1358="", "",VLOOKUP($D1358,Series!$A:$J,8,FALSE))</f>
        <v>Yes</v>
      </c>
      <c r="O1358" s="13" t="str">
        <f>IF($D1358="", "",VLOOKUP($D1358,Series!$A:$J,9,FALSE))</f>
        <v>None</v>
      </c>
      <c r="P1358" s="13" t="str">
        <f>IF($D1358="", "",VLOOKUP($D1358,Series!$A:$J,10,FALSE))</f>
        <v>Other</v>
      </c>
    </row>
    <row r="1359" spans="3:16" ht="30" x14ac:dyDescent="0.25">
      <c r="C1359" s="3" t="s">
        <v>1460</v>
      </c>
      <c r="D1359" s="15" t="s">
        <v>2432</v>
      </c>
      <c r="E1359" s="13" t="str">
        <f>IF(D1359="","",VLOOKUP(D1359,Series!A:B,2,FALSE))</f>
        <v>Nepal Labour Force Survey</v>
      </c>
      <c r="F1359" s="13" t="str">
        <f>IF(D1359&gt;0,VLOOKUP(D1359,Series!A:D,4,0),"")</f>
        <v xml:space="preserve"> Unemployment</v>
      </c>
      <c r="G1359" s="13" t="str">
        <f>IF(E1359&gt;"",VLOOKUP(E1359,Sources!A:B,2,0),"")</f>
        <v>Central Bureau of Statistics</v>
      </c>
      <c r="H1359" s="13" t="str">
        <f>IF($E1359="", "",VLOOKUP($E1359,Sources!$A:$M, 13,FALSE))</f>
        <v>Publicly</v>
      </c>
      <c r="I1359" s="13">
        <f>IF($E1359="", "",VLOOKUP($E1359,Sources!$A:$M, 5,FALSE))</f>
        <v>100</v>
      </c>
      <c r="J1359" s="13">
        <f>IF($E1359="", "",VLOOKUP($E1359,Sources!$A:$M, 6,FALSE))</f>
        <v>1</v>
      </c>
      <c r="K1359" s="13">
        <f>IF($E1359="", "",VLOOKUP($E1359,Sources!$A:$M, 9,FALSE))</f>
        <v>2008</v>
      </c>
      <c r="L1359" s="13" t="str">
        <f>IF($D1359="", "",VLOOKUP($D1359,Series!$A:$J,6,FALSE))</f>
        <v>2nd level admin area</v>
      </c>
      <c r="M1359" s="13" t="str">
        <f>IF($D1359="", "",VLOOKUP($D1359,Series!$A:$J,7,FALSE))</f>
        <v>Actual</v>
      </c>
      <c r="N1359" s="13" t="str">
        <f>IF($D1359="", "",VLOOKUP($D1359,Series!$A:$J,8,FALSE))</f>
        <v>Yes</v>
      </c>
      <c r="O1359" s="13" t="str">
        <f>IF($D1359="", "",VLOOKUP($D1359,Series!$A:$J,9,FALSE))</f>
        <v>None</v>
      </c>
      <c r="P1359" s="13" t="str">
        <f>IF($D1359="", "",VLOOKUP($D1359,Series!$A:$J,10,FALSE))</f>
        <v>Other</v>
      </c>
    </row>
    <row r="1360" spans="3:16" ht="30" x14ac:dyDescent="0.25">
      <c r="C1360" s="3" t="s">
        <v>1460</v>
      </c>
      <c r="D1360" s="15" t="s">
        <v>2433</v>
      </c>
      <c r="E1360" s="13" t="str">
        <f>IF(D1360="","",VLOOKUP(D1360,Series!A:B,2,FALSE))</f>
        <v>Nepal Labour Force Survey</v>
      </c>
      <c r="F1360" s="13" t="str">
        <f>IF(D1360&gt;0,VLOOKUP(D1360,Series!A:D,4,0),"")</f>
        <v xml:space="preserve"> Unemployment</v>
      </c>
      <c r="G1360" s="13" t="str">
        <f>IF(E1360&gt;"",VLOOKUP(E1360,Sources!A:B,2,0),"")</f>
        <v>Central Bureau of Statistics</v>
      </c>
      <c r="H1360" s="13" t="str">
        <f>IF($E1360="", "",VLOOKUP($E1360,Sources!$A:$M, 13,FALSE))</f>
        <v>Publicly</v>
      </c>
      <c r="I1360" s="13">
        <f>IF($E1360="", "",VLOOKUP($E1360,Sources!$A:$M, 5,FALSE))</f>
        <v>100</v>
      </c>
      <c r="J1360" s="13">
        <f>IF($E1360="", "",VLOOKUP($E1360,Sources!$A:$M, 6,FALSE))</f>
        <v>1</v>
      </c>
      <c r="K1360" s="13">
        <f>IF($E1360="", "",VLOOKUP($E1360,Sources!$A:$M, 9,FALSE))</f>
        <v>2008</v>
      </c>
      <c r="L1360" s="13" t="str">
        <f>IF($D1360="", "",VLOOKUP($D1360,Series!$A:$J,6,FALSE))</f>
        <v>2nd level admin area</v>
      </c>
      <c r="M1360" s="13" t="str">
        <f>IF($D1360="", "",VLOOKUP($D1360,Series!$A:$J,7,FALSE))</f>
        <v>Actual</v>
      </c>
      <c r="N1360" s="13" t="str">
        <f>IF($D1360="", "",VLOOKUP($D1360,Series!$A:$J,8,FALSE))</f>
        <v>Yes</v>
      </c>
      <c r="O1360" s="13" t="str">
        <f>IF($D1360="", "",VLOOKUP($D1360,Series!$A:$J,9,FALSE))</f>
        <v>None</v>
      </c>
      <c r="P1360" s="13" t="str">
        <f>IF($D1360="", "",VLOOKUP($D1360,Series!$A:$J,10,FALSE))</f>
        <v>Other</v>
      </c>
    </row>
    <row r="1361" spans="1:16" ht="30" x14ac:dyDescent="0.25">
      <c r="C1361" s="3" t="s">
        <v>1460</v>
      </c>
      <c r="D1361" s="15" t="s">
        <v>2434</v>
      </c>
      <c r="E1361" s="13" t="str">
        <f>IF(D1361="","",VLOOKUP(D1361,Series!A:B,2,FALSE))</f>
        <v>Nepal Labour Force Survey</v>
      </c>
      <c r="F1361" s="13" t="str">
        <f>IF(D1361&gt;0,VLOOKUP(D1361,Series!A:D,4,0),"")</f>
        <v xml:space="preserve"> Unemployment</v>
      </c>
      <c r="G1361" s="13" t="str">
        <f>IF(E1361&gt;"",VLOOKUP(E1361,Sources!A:B,2,0),"")</f>
        <v>Central Bureau of Statistics</v>
      </c>
      <c r="H1361" s="13" t="str">
        <f>IF($E1361="", "",VLOOKUP($E1361,Sources!$A:$M, 13,FALSE))</f>
        <v>Publicly</v>
      </c>
      <c r="I1361" s="13">
        <f>IF($E1361="", "",VLOOKUP($E1361,Sources!$A:$M, 5,FALSE))</f>
        <v>100</v>
      </c>
      <c r="J1361" s="13">
        <f>IF($E1361="", "",VLOOKUP($E1361,Sources!$A:$M, 6,FALSE))</f>
        <v>1</v>
      </c>
      <c r="K1361" s="13">
        <f>IF($E1361="", "",VLOOKUP($E1361,Sources!$A:$M, 9,FALSE))</f>
        <v>2008</v>
      </c>
      <c r="L1361" s="13" t="str">
        <f>IF($D1361="", "",VLOOKUP($D1361,Series!$A:$J,6,FALSE))</f>
        <v>2nd level admin area</v>
      </c>
      <c r="M1361" s="13" t="str">
        <f>IF($D1361="", "",VLOOKUP($D1361,Series!$A:$J,7,FALSE))</f>
        <v>Actual</v>
      </c>
      <c r="N1361" s="13" t="str">
        <f>IF($D1361="", "",VLOOKUP($D1361,Series!$A:$J,8,FALSE))</f>
        <v>Yes</v>
      </c>
      <c r="O1361" s="13" t="str">
        <f>IF($D1361="", "",VLOOKUP($D1361,Series!$A:$J,9,FALSE))</f>
        <v>None</v>
      </c>
      <c r="P1361" s="13" t="str">
        <f>IF($D1361="", "",VLOOKUP($D1361,Series!$A:$J,10,FALSE))</f>
        <v>Other</v>
      </c>
    </row>
    <row r="1362" spans="1:16" ht="30" x14ac:dyDescent="0.25">
      <c r="C1362" s="3" t="s">
        <v>1460</v>
      </c>
      <c r="D1362" s="15" t="s">
        <v>2435</v>
      </c>
      <c r="E1362" s="13" t="str">
        <f>IF(D1362="","",VLOOKUP(D1362,Series!A:B,2,FALSE))</f>
        <v>Nepal Labour Force Survey</v>
      </c>
      <c r="F1362" s="13" t="str">
        <f>IF(D1362&gt;0,VLOOKUP(D1362,Series!A:D,4,0),"")</f>
        <v xml:space="preserve"> Unemployment</v>
      </c>
      <c r="G1362" s="13" t="str">
        <f>IF(E1362&gt;"",VLOOKUP(E1362,Sources!A:B,2,0),"")</f>
        <v>Central Bureau of Statistics</v>
      </c>
      <c r="H1362" s="13" t="str">
        <f>IF($E1362="", "",VLOOKUP($E1362,Sources!$A:$M, 13,FALSE))</f>
        <v>Publicly</v>
      </c>
      <c r="I1362" s="13">
        <f>IF($E1362="", "",VLOOKUP($E1362,Sources!$A:$M, 5,FALSE))</f>
        <v>100</v>
      </c>
      <c r="J1362" s="13">
        <f>IF($E1362="", "",VLOOKUP($E1362,Sources!$A:$M, 6,FALSE))</f>
        <v>1</v>
      </c>
      <c r="K1362" s="13">
        <f>IF($E1362="", "",VLOOKUP($E1362,Sources!$A:$M, 9,FALSE))</f>
        <v>2008</v>
      </c>
      <c r="L1362" s="13" t="str">
        <f>IF($D1362="", "",VLOOKUP($D1362,Series!$A:$J,6,FALSE))</f>
        <v>2nd level admin area</v>
      </c>
      <c r="M1362" s="13" t="str">
        <f>IF($D1362="", "",VLOOKUP($D1362,Series!$A:$J,7,FALSE))</f>
        <v>Actual</v>
      </c>
      <c r="N1362" s="13" t="str">
        <f>IF($D1362="", "",VLOOKUP($D1362,Series!$A:$J,8,FALSE))</f>
        <v>Yes</v>
      </c>
      <c r="O1362" s="13" t="str">
        <f>IF($D1362="", "",VLOOKUP($D1362,Series!$A:$J,9,FALSE))</f>
        <v>None</v>
      </c>
      <c r="P1362" s="13" t="str">
        <f>IF($D1362="", "",VLOOKUP($D1362,Series!$A:$J,10,FALSE))</f>
        <v>Other</v>
      </c>
    </row>
    <row r="1363" spans="1:16" ht="30" x14ac:dyDescent="0.25">
      <c r="C1363" s="3" t="s">
        <v>1460</v>
      </c>
      <c r="D1363" s="15" t="s">
        <v>2436</v>
      </c>
      <c r="E1363" s="13" t="str">
        <f>IF(D1363="","",VLOOKUP(D1363,Series!A:B,2,FALSE))</f>
        <v>Nepal Labour Force Survey</v>
      </c>
      <c r="F1363" s="13" t="str">
        <f>IF(D1363&gt;0,VLOOKUP(D1363,Series!A:D,4,0),"")</f>
        <v xml:space="preserve"> Unemployment</v>
      </c>
      <c r="G1363" s="13" t="str">
        <f>IF(E1363&gt;"",VLOOKUP(E1363,Sources!A:B,2,0),"")</f>
        <v>Central Bureau of Statistics</v>
      </c>
      <c r="H1363" s="13" t="str">
        <f>IF($E1363="", "",VLOOKUP($E1363,Sources!$A:$M, 13,FALSE))</f>
        <v>Publicly</v>
      </c>
      <c r="I1363" s="13">
        <f>IF($E1363="", "",VLOOKUP($E1363,Sources!$A:$M, 5,FALSE))</f>
        <v>100</v>
      </c>
      <c r="J1363" s="13">
        <f>IF($E1363="", "",VLOOKUP($E1363,Sources!$A:$M, 6,FALSE))</f>
        <v>1</v>
      </c>
      <c r="K1363" s="13">
        <f>IF($E1363="", "",VLOOKUP($E1363,Sources!$A:$M, 9,FALSE))</f>
        <v>2008</v>
      </c>
      <c r="L1363" s="13" t="str">
        <f>IF($D1363="", "",VLOOKUP($D1363,Series!$A:$J,6,FALSE))</f>
        <v>2nd level admin area</v>
      </c>
      <c r="M1363" s="13" t="str">
        <f>IF($D1363="", "",VLOOKUP($D1363,Series!$A:$J,7,FALSE))</f>
        <v>Actual</v>
      </c>
      <c r="N1363" s="13" t="str">
        <f>IF($D1363="", "",VLOOKUP($D1363,Series!$A:$J,8,FALSE))</f>
        <v>Yes</v>
      </c>
      <c r="O1363" s="13" t="str">
        <f>IF($D1363="", "",VLOOKUP($D1363,Series!$A:$J,9,FALSE))</f>
        <v>None</v>
      </c>
      <c r="P1363" s="13" t="str">
        <f>IF($D1363="", "",VLOOKUP($D1363,Series!$A:$J,10,FALSE))</f>
        <v>Other</v>
      </c>
    </row>
    <row r="1364" spans="1:16" ht="30" x14ac:dyDescent="0.25">
      <c r="A1364" s="13" t="e">
        <f>IF(C1373&gt;0,VLOOKUP(C1373,Indicators!G:H,2,0),"")</f>
        <v>#N/A</v>
      </c>
      <c r="C1364" s="3" t="s">
        <v>1460</v>
      </c>
      <c r="D1364" s="15" t="s">
        <v>2437</v>
      </c>
      <c r="E1364" s="13" t="str">
        <f>IF(D1364="","",VLOOKUP(D1364,Series!A:B,2,FALSE))</f>
        <v>Nepal Labour Force Survey</v>
      </c>
      <c r="F1364" s="13" t="str">
        <f>IF(D1364&gt;0,VLOOKUP(D1364,Series!A:D,4,0),"")</f>
        <v xml:space="preserve"> Unemployment</v>
      </c>
      <c r="G1364" s="13" t="str">
        <f>IF(E1364&gt;"",VLOOKUP(E1364,Sources!A:B,2,0),"")</f>
        <v>Central Bureau of Statistics</v>
      </c>
      <c r="H1364" s="13" t="str">
        <f>IF($E1364="", "",VLOOKUP($E1364,Sources!$A:$M, 13,FALSE))</f>
        <v>Publicly</v>
      </c>
      <c r="I1364" s="13">
        <f>IF($E1364="", "",VLOOKUP($E1364,Sources!$A:$M, 5,FALSE))</f>
        <v>100</v>
      </c>
      <c r="J1364" s="13">
        <f>IF($E1364="", "",VLOOKUP($E1364,Sources!$A:$M, 6,FALSE))</f>
        <v>1</v>
      </c>
      <c r="K1364" s="13">
        <f>IF($E1364="", "",VLOOKUP($E1364,Sources!$A:$M, 9,FALSE))</f>
        <v>2008</v>
      </c>
      <c r="L1364" s="13" t="str">
        <f>IF($D1364="", "",VLOOKUP($D1364,Series!$A:$J,6,FALSE))</f>
        <v>2nd level admin area</v>
      </c>
      <c r="M1364" s="13" t="str">
        <f>IF($D1364="", "",VLOOKUP($D1364,Series!$A:$J,7,FALSE))</f>
        <v>Actual</v>
      </c>
      <c r="N1364" s="13" t="str">
        <f>IF($D1364="", "",VLOOKUP($D1364,Series!$A:$J,8,FALSE))</f>
        <v>Yes</v>
      </c>
      <c r="O1364" s="13" t="str">
        <f>IF($D1364="", "",VLOOKUP($D1364,Series!$A:$J,9,FALSE))</f>
        <v>None</v>
      </c>
      <c r="P1364" s="13" t="str">
        <f>IF($D1364="", "",VLOOKUP($D1364,Series!$A:$J,10,FALSE))</f>
        <v>Other</v>
      </c>
    </row>
    <row r="1365" spans="1:16" ht="30" x14ac:dyDescent="0.25">
      <c r="A1365" s="13" t="e">
        <f>IF(C1374&gt;0,VLOOKUP(C1374,Indicators!G:H,2,0),"")</f>
        <v>#N/A</v>
      </c>
      <c r="C1365" s="3" t="s">
        <v>1460</v>
      </c>
      <c r="D1365" s="15" t="s">
        <v>2438</v>
      </c>
      <c r="E1365" s="13" t="str">
        <f>IF(D1365="","",VLOOKUP(D1365,Series!A:B,2,FALSE))</f>
        <v>Nepal Labour Force Survey</v>
      </c>
      <c r="F1365" s="13" t="str">
        <f>IF(D1365&gt;0,VLOOKUP(D1365,Series!A:D,4,0),"")</f>
        <v xml:space="preserve"> Unemployment</v>
      </c>
      <c r="G1365" s="13" t="str">
        <f>IF(E1365&gt;"",VLOOKUP(E1365,Sources!A:B,2,0),"")</f>
        <v>Central Bureau of Statistics</v>
      </c>
      <c r="H1365" s="13" t="str">
        <f>IF($E1365="", "",VLOOKUP($E1365,Sources!$A:$M, 13,FALSE))</f>
        <v>Publicly</v>
      </c>
      <c r="I1365" s="13">
        <f>IF($E1365="", "",VLOOKUP($E1365,Sources!$A:$M, 5,FALSE))</f>
        <v>100</v>
      </c>
      <c r="J1365" s="13">
        <f>IF($E1365="", "",VLOOKUP($E1365,Sources!$A:$M, 6,FALSE))</f>
        <v>1</v>
      </c>
      <c r="K1365" s="13">
        <f>IF($E1365="", "",VLOOKUP($E1365,Sources!$A:$M, 9,FALSE))</f>
        <v>2008</v>
      </c>
      <c r="L1365" s="13" t="str">
        <f>IF($D1365="", "",VLOOKUP($D1365,Series!$A:$J,6,FALSE))</f>
        <v>2nd level admin area</v>
      </c>
      <c r="M1365" s="13" t="str">
        <f>IF($D1365="", "",VLOOKUP($D1365,Series!$A:$J,7,FALSE))</f>
        <v>Actual</v>
      </c>
      <c r="N1365" s="13" t="str">
        <f>IF($D1365="", "",VLOOKUP($D1365,Series!$A:$J,8,FALSE))</f>
        <v>Yes</v>
      </c>
      <c r="O1365" s="13" t="str">
        <f>IF($D1365="", "",VLOOKUP($D1365,Series!$A:$J,9,FALSE))</f>
        <v>None</v>
      </c>
      <c r="P1365" s="13" t="str">
        <f>IF($D1365="", "",VLOOKUP($D1365,Series!$A:$J,10,FALSE))</f>
        <v>Other</v>
      </c>
    </row>
    <row r="1366" spans="1:16" ht="30" x14ac:dyDescent="0.25">
      <c r="A1366" s="13" t="e">
        <f>IF(C1375&gt;0,VLOOKUP(C1375,Indicators!G:H,2,0),"")</f>
        <v>#N/A</v>
      </c>
      <c r="C1366" s="3" t="s">
        <v>1460</v>
      </c>
      <c r="D1366" s="15" t="s">
        <v>2439</v>
      </c>
      <c r="E1366" s="13" t="str">
        <f>IF(D1366="","",VLOOKUP(D1366,Series!A:B,2,FALSE))</f>
        <v>Nepal Labour Force Survey</v>
      </c>
      <c r="F1366" s="13" t="str">
        <f>IF(D1366&gt;0,VLOOKUP(D1366,Series!A:D,4,0),"")</f>
        <v xml:space="preserve"> Unemployment</v>
      </c>
      <c r="G1366" s="13" t="str">
        <f>IF(E1366&gt;"",VLOOKUP(E1366,Sources!A:B,2,0),"")</f>
        <v>Central Bureau of Statistics</v>
      </c>
      <c r="H1366" s="13" t="str">
        <f>IF($E1366="", "",VLOOKUP($E1366,Sources!$A:$M, 13,FALSE))</f>
        <v>Publicly</v>
      </c>
      <c r="I1366" s="13">
        <f>IF($E1366="", "",VLOOKUP($E1366,Sources!$A:$M, 5,FALSE))</f>
        <v>100</v>
      </c>
      <c r="J1366" s="13">
        <f>IF($E1366="", "",VLOOKUP($E1366,Sources!$A:$M, 6,FALSE))</f>
        <v>1</v>
      </c>
      <c r="K1366" s="13">
        <f>IF($E1366="", "",VLOOKUP($E1366,Sources!$A:$M, 9,FALSE))</f>
        <v>2008</v>
      </c>
      <c r="L1366" s="13" t="str">
        <f>IF($D1366="", "",VLOOKUP($D1366,Series!$A:$J,6,FALSE))</f>
        <v>2nd level admin area</v>
      </c>
      <c r="M1366" s="13" t="str">
        <f>IF($D1366="", "",VLOOKUP($D1366,Series!$A:$J,7,FALSE))</f>
        <v>Actual</v>
      </c>
      <c r="N1366" s="13" t="str">
        <f>IF($D1366="", "",VLOOKUP($D1366,Series!$A:$J,8,FALSE))</f>
        <v>Yes</v>
      </c>
      <c r="O1366" s="13" t="str">
        <f>IF($D1366="", "",VLOOKUP($D1366,Series!$A:$J,9,FALSE))</f>
        <v>None</v>
      </c>
      <c r="P1366" s="13" t="str">
        <f>IF($D1366="", "",VLOOKUP($D1366,Series!$A:$J,10,FALSE))</f>
        <v>Other</v>
      </c>
    </row>
    <row r="1367" spans="1:16" ht="30" x14ac:dyDescent="0.25">
      <c r="A1367" s="13" t="e">
        <f>IF(C1376&gt;0,VLOOKUP(C1376,Indicators!G:H,2,0),"")</f>
        <v>#N/A</v>
      </c>
      <c r="C1367" s="3" t="s">
        <v>1460</v>
      </c>
      <c r="D1367" s="15" t="s">
        <v>2440</v>
      </c>
      <c r="E1367" s="13" t="str">
        <f>IF(D1367="","",VLOOKUP(D1367,Series!A:B,2,FALSE))</f>
        <v>Nepal Labour Force Survey</v>
      </c>
      <c r="F1367" s="13" t="str">
        <f>IF(D1367&gt;0,VLOOKUP(D1367,Series!A:D,4,0),"")</f>
        <v xml:space="preserve"> Unemployment</v>
      </c>
      <c r="G1367" s="13" t="str">
        <f>IF(E1367&gt;"",VLOOKUP(E1367,Sources!A:B,2,0),"")</f>
        <v>Central Bureau of Statistics</v>
      </c>
      <c r="H1367" s="13" t="str">
        <f>IF($E1367="", "",VLOOKUP($E1367,Sources!$A:$M, 13,FALSE))</f>
        <v>Publicly</v>
      </c>
      <c r="I1367" s="13">
        <f>IF($E1367="", "",VLOOKUP($E1367,Sources!$A:$M, 5,FALSE))</f>
        <v>100</v>
      </c>
      <c r="J1367" s="13">
        <f>IF($E1367="", "",VLOOKUP($E1367,Sources!$A:$M, 6,FALSE))</f>
        <v>1</v>
      </c>
      <c r="K1367" s="13">
        <f>IF($E1367="", "",VLOOKUP($E1367,Sources!$A:$M, 9,FALSE))</f>
        <v>2008</v>
      </c>
      <c r="L1367" s="13" t="str">
        <f>IF($D1367="", "",VLOOKUP($D1367,Series!$A:$J,6,FALSE))</f>
        <v>2nd level admin area</v>
      </c>
      <c r="M1367" s="13" t="str">
        <f>IF($D1367="", "",VLOOKUP($D1367,Series!$A:$J,7,FALSE))</f>
        <v>Actual</v>
      </c>
      <c r="N1367" s="13" t="str">
        <f>IF($D1367="", "",VLOOKUP($D1367,Series!$A:$J,8,FALSE))</f>
        <v>Yes</v>
      </c>
      <c r="O1367" s="13" t="str">
        <f>IF($D1367="", "",VLOOKUP($D1367,Series!$A:$J,9,FALSE))</f>
        <v>None</v>
      </c>
      <c r="P1367" s="13" t="str">
        <f>IF($D1367="", "",VLOOKUP($D1367,Series!$A:$J,10,FALSE))</f>
        <v>Other</v>
      </c>
    </row>
    <row r="1368" spans="1:16" ht="30" x14ac:dyDescent="0.25">
      <c r="A1368" s="13" t="e">
        <f>IF(C1697&gt;0,VLOOKUP(C1697,Indicators!G:H,2,0),"")</f>
        <v>#N/A</v>
      </c>
      <c r="C1368" s="3" t="s">
        <v>1460</v>
      </c>
      <c r="D1368" s="15" t="s">
        <v>2441</v>
      </c>
      <c r="E1368" s="13" t="str">
        <f>IF(D1368="","",VLOOKUP(D1368,Series!A:B,2,FALSE))</f>
        <v>Nepal Labour Force Survey</v>
      </c>
      <c r="F1368" s="13" t="str">
        <f>IF(D1368&gt;0,VLOOKUP(D1368,Series!A:D,4,0),"")</f>
        <v xml:space="preserve"> Unemployment</v>
      </c>
      <c r="G1368" s="13" t="str">
        <f>IF(E1368&gt;"",VLOOKUP(E1368,Sources!A:B,2,0),"")</f>
        <v>Central Bureau of Statistics</v>
      </c>
      <c r="H1368" s="13" t="str">
        <f>IF($E1368="", "",VLOOKUP($E1368,Sources!$A:$M, 13,FALSE))</f>
        <v>Publicly</v>
      </c>
      <c r="I1368" s="13">
        <f>IF($E1368="", "",VLOOKUP($E1368,Sources!$A:$M, 5,FALSE))</f>
        <v>100</v>
      </c>
      <c r="J1368" s="13">
        <f>IF($E1368="", "",VLOOKUP($E1368,Sources!$A:$M, 6,FALSE))</f>
        <v>1</v>
      </c>
      <c r="K1368" s="13">
        <f>IF($E1368="", "",VLOOKUP($E1368,Sources!$A:$M, 9,FALSE))</f>
        <v>2008</v>
      </c>
      <c r="L1368" s="13" t="str">
        <f>IF($D1368="", "",VLOOKUP($D1368,Series!$A:$J,6,FALSE))</f>
        <v>2nd level admin area</v>
      </c>
      <c r="M1368" s="13" t="str">
        <f>IF($D1368="", "",VLOOKUP($D1368,Series!$A:$J,7,FALSE))</f>
        <v>Actual</v>
      </c>
      <c r="N1368" s="13" t="str">
        <f>IF($D1368="", "",VLOOKUP($D1368,Series!$A:$J,8,FALSE))</f>
        <v>Yes</v>
      </c>
      <c r="O1368" s="13" t="str">
        <f>IF($D1368="", "",VLOOKUP($D1368,Series!$A:$J,9,FALSE))</f>
        <v>None</v>
      </c>
      <c r="P1368" s="13" t="str">
        <f>IF($D1368="", "",VLOOKUP($D1368,Series!$A:$J,10,FALSE))</f>
        <v>Other</v>
      </c>
    </row>
    <row r="1369" spans="1:16" ht="30" x14ac:dyDescent="0.25">
      <c r="A1369" s="13" t="e">
        <f>IF(C1698&gt;0,VLOOKUP(C1698,Indicators!G:H,2,0),"")</f>
        <v>#N/A</v>
      </c>
      <c r="C1369" s="3" t="s">
        <v>1460</v>
      </c>
      <c r="D1369" s="15" t="s">
        <v>2442</v>
      </c>
      <c r="E1369" s="13" t="str">
        <f>IF(D1369="","",VLOOKUP(D1369,Series!A:B,2,FALSE))</f>
        <v>Nepal Labour Force Survey</v>
      </c>
      <c r="F1369" s="13" t="str">
        <f>IF(D1369&gt;0,VLOOKUP(D1369,Series!A:D,4,0),"")</f>
        <v xml:space="preserve"> Unemployment</v>
      </c>
      <c r="G1369" s="13" t="str">
        <f>IF(E1369&gt;"",VLOOKUP(E1369,Sources!A:B,2,0),"")</f>
        <v>Central Bureau of Statistics</v>
      </c>
      <c r="H1369" s="13" t="str">
        <f>IF($E1369="", "",VLOOKUP($E1369,Sources!$A:$M, 13,FALSE))</f>
        <v>Publicly</v>
      </c>
      <c r="I1369" s="13">
        <f>IF($E1369="", "",VLOOKUP($E1369,Sources!$A:$M, 5,FALSE))</f>
        <v>100</v>
      </c>
      <c r="J1369" s="13">
        <f>IF($E1369="", "",VLOOKUP($E1369,Sources!$A:$M, 6,FALSE))</f>
        <v>1</v>
      </c>
      <c r="K1369" s="13">
        <f>IF($E1369="", "",VLOOKUP($E1369,Sources!$A:$M, 9,FALSE))</f>
        <v>2008</v>
      </c>
      <c r="L1369" s="13" t="str">
        <f>IF($D1369="", "",VLOOKUP($D1369,Series!$A:$J,6,FALSE))</f>
        <v>2nd level admin area</v>
      </c>
      <c r="M1369" s="13" t="str">
        <f>IF($D1369="", "",VLOOKUP($D1369,Series!$A:$J,7,FALSE))</f>
        <v>Actual</v>
      </c>
      <c r="N1369" s="13" t="str">
        <f>IF($D1369="", "",VLOOKUP($D1369,Series!$A:$J,8,FALSE))</f>
        <v>Yes</v>
      </c>
      <c r="O1369" s="13" t="str">
        <f>IF($D1369="", "",VLOOKUP($D1369,Series!$A:$J,9,FALSE))</f>
        <v>None</v>
      </c>
      <c r="P1369" s="13" t="str">
        <f>IF($D1369="", "",VLOOKUP($D1369,Series!$A:$J,10,FALSE))</f>
        <v>Other</v>
      </c>
    </row>
    <row r="1370" spans="1:16" ht="30" x14ac:dyDescent="0.25">
      <c r="A1370" s="13" t="e">
        <f>IF(C1699&gt;0,VLOOKUP(C1699,Indicators!G:H,2,0),"")</f>
        <v>#N/A</v>
      </c>
      <c r="C1370" s="3" t="s">
        <v>1460</v>
      </c>
      <c r="D1370" s="15" t="s">
        <v>2443</v>
      </c>
      <c r="E1370" s="13" t="str">
        <f>IF(D1370="","",VLOOKUP(D1370,Series!A:B,2,FALSE))</f>
        <v>Nepal Labour Force Survey</v>
      </c>
      <c r="F1370" s="13" t="str">
        <f>IF(D1370&gt;0,VLOOKUP(D1370,Series!A:D,4,0),"")</f>
        <v xml:space="preserve"> Unemployment</v>
      </c>
      <c r="G1370" s="13" t="str">
        <f>IF(E1370&gt;"",VLOOKUP(E1370,Sources!A:B,2,0),"")</f>
        <v>Central Bureau of Statistics</v>
      </c>
      <c r="H1370" s="13" t="str">
        <f>IF($E1370="", "",VLOOKUP($E1370,Sources!$A:$M, 13,FALSE))</f>
        <v>Publicly</v>
      </c>
      <c r="I1370" s="13">
        <f>IF($E1370="", "",VLOOKUP($E1370,Sources!$A:$M, 5,FALSE))</f>
        <v>100</v>
      </c>
      <c r="J1370" s="13">
        <f>IF($E1370="", "",VLOOKUP($E1370,Sources!$A:$M, 6,FALSE))</f>
        <v>1</v>
      </c>
      <c r="K1370" s="13">
        <f>IF($E1370="", "",VLOOKUP($E1370,Sources!$A:$M, 9,FALSE))</f>
        <v>2008</v>
      </c>
      <c r="L1370" s="13" t="str">
        <f>IF($D1370="", "",VLOOKUP($D1370,Series!$A:$J,6,FALSE))</f>
        <v>2nd level admin area</v>
      </c>
      <c r="M1370" s="13" t="str">
        <f>IF($D1370="", "",VLOOKUP($D1370,Series!$A:$J,7,FALSE))</f>
        <v>Actual</v>
      </c>
      <c r="N1370" s="13" t="str">
        <f>IF($D1370="", "",VLOOKUP($D1370,Series!$A:$J,8,FALSE))</f>
        <v>Yes</v>
      </c>
      <c r="O1370" s="13" t="str">
        <f>IF($D1370="", "",VLOOKUP($D1370,Series!$A:$J,9,FALSE))</f>
        <v>None</v>
      </c>
      <c r="P1370" s="13" t="str">
        <f>IF($D1370="", "",VLOOKUP($D1370,Series!$A:$J,10,FALSE))</f>
        <v>Other</v>
      </c>
    </row>
    <row r="1371" spans="1:16" ht="30" x14ac:dyDescent="0.25">
      <c r="A1371" s="13" t="e">
        <f>IF(C1700&gt;0,VLOOKUP(C1700,Indicators!G:H,2,0),"")</f>
        <v>#N/A</v>
      </c>
      <c r="C1371" s="3" t="s">
        <v>1460</v>
      </c>
      <c r="D1371" s="15" t="s">
        <v>2444</v>
      </c>
      <c r="E1371" s="13" t="str">
        <f>IF(D1371="","",VLOOKUP(D1371,Series!A:B,2,FALSE))</f>
        <v>Nepal Labour Force Survey</v>
      </c>
      <c r="F1371" s="13" t="str">
        <f>IF(D1371&gt;0,VLOOKUP(D1371,Series!A:D,4,0),"")</f>
        <v xml:space="preserve"> Unemployment</v>
      </c>
      <c r="G1371" s="13" t="str">
        <f>IF(E1371&gt;"",VLOOKUP(E1371,Sources!A:B,2,0),"")</f>
        <v>Central Bureau of Statistics</v>
      </c>
      <c r="H1371" s="13" t="str">
        <f>IF($E1371="", "",VLOOKUP($E1371,Sources!$A:$M, 13,FALSE))</f>
        <v>Publicly</v>
      </c>
      <c r="I1371" s="13">
        <f>IF($E1371="", "",VLOOKUP($E1371,Sources!$A:$M, 5,FALSE))</f>
        <v>100</v>
      </c>
      <c r="J1371" s="13">
        <f>IF($E1371="", "",VLOOKUP($E1371,Sources!$A:$M, 6,FALSE))</f>
        <v>1</v>
      </c>
      <c r="K1371" s="13">
        <f>IF($E1371="", "",VLOOKUP($E1371,Sources!$A:$M, 9,FALSE))</f>
        <v>2008</v>
      </c>
      <c r="L1371" s="13" t="str">
        <f>IF($D1371="", "",VLOOKUP($D1371,Series!$A:$J,6,FALSE))</f>
        <v>2nd level admin area</v>
      </c>
      <c r="M1371" s="13" t="str">
        <f>IF($D1371="", "",VLOOKUP($D1371,Series!$A:$J,7,FALSE))</f>
        <v>Actual</v>
      </c>
      <c r="N1371" s="13" t="str">
        <f>IF($D1371="", "",VLOOKUP($D1371,Series!$A:$J,8,FALSE))</f>
        <v>Yes</v>
      </c>
      <c r="O1371" s="13" t="str">
        <f>IF($D1371="", "",VLOOKUP($D1371,Series!$A:$J,9,FALSE))</f>
        <v>None</v>
      </c>
      <c r="P1371" s="13" t="str">
        <f>IF($D1371="", "",VLOOKUP($D1371,Series!$A:$J,10,FALSE))</f>
        <v>Other</v>
      </c>
    </row>
    <row r="1372" spans="1:16" ht="30" x14ac:dyDescent="0.25">
      <c r="A1372" s="13" t="e">
        <f>IF(C1701&gt;0,VLOOKUP(C1701,Indicators!G:H,2,0),"")</f>
        <v>#N/A</v>
      </c>
      <c r="C1372" s="3" t="s">
        <v>1460</v>
      </c>
      <c r="D1372" s="15" t="s">
        <v>2445</v>
      </c>
      <c r="E1372" s="13" t="str">
        <f>IF(D1372="","",VLOOKUP(D1372,Series!A:B,2,FALSE))</f>
        <v>Nepal Labour Force Survey</v>
      </c>
      <c r="F1372" s="13" t="str">
        <f>IF(D1372&gt;0,VLOOKUP(D1372,Series!A:D,4,0),"")</f>
        <v xml:space="preserve"> Unemployment</v>
      </c>
      <c r="G1372" s="13" t="str">
        <f>IF(E1372&gt;"",VLOOKUP(E1372,Sources!A:B,2,0),"")</f>
        <v>Central Bureau of Statistics</v>
      </c>
      <c r="H1372" s="13" t="str">
        <f>IF($E1372="", "",VLOOKUP($E1372,Sources!$A:$M, 13,FALSE))</f>
        <v>Publicly</v>
      </c>
      <c r="I1372" s="13">
        <f>IF($E1372="", "",VLOOKUP($E1372,Sources!$A:$M, 5,FALSE))</f>
        <v>100</v>
      </c>
      <c r="J1372" s="13">
        <f>IF($E1372="", "",VLOOKUP($E1372,Sources!$A:$M, 6,FALSE))</f>
        <v>1</v>
      </c>
      <c r="K1372" s="13">
        <f>IF($E1372="", "",VLOOKUP($E1372,Sources!$A:$M, 9,FALSE))</f>
        <v>2008</v>
      </c>
      <c r="L1372" s="13" t="str">
        <f>IF($D1372="", "",VLOOKUP($D1372,Series!$A:$J,6,FALSE))</f>
        <v>2nd level admin area</v>
      </c>
      <c r="M1372" s="13" t="str">
        <f>IF($D1372="", "",VLOOKUP($D1372,Series!$A:$J,7,FALSE))</f>
        <v>Actual</v>
      </c>
      <c r="N1372" s="13" t="str">
        <f>IF($D1372="", "",VLOOKUP($D1372,Series!$A:$J,8,FALSE))</f>
        <v>Yes</v>
      </c>
      <c r="O1372" s="13" t="str">
        <f>IF($D1372="", "",VLOOKUP($D1372,Series!$A:$J,9,FALSE))</f>
        <v>None</v>
      </c>
      <c r="P1372" s="13" t="str">
        <f>IF($D1372="", "",VLOOKUP($D1372,Series!$A:$J,10,FALSE))</f>
        <v>Other</v>
      </c>
    </row>
    <row r="1373" spans="1:16" ht="30" x14ac:dyDescent="0.25">
      <c r="A1373" s="13" t="e">
        <f>IF(C1704&gt;0,VLOOKUP(C1704,Indicators!G:H,2,0),"")</f>
        <v>#N/A</v>
      </c>
      <c r="C1373" s="3" t="s">
        <v>1460</v>
      </c>
      <c r="D1373" s="15" t="s">
        <v>2446</v>
      </c>
      <c r="E1373" s="13" t="str">
        <f>IF(D1373="","",VLOOKUP(D1373,Series!A:B,2,FALSE))</f>
        <v>Nepal Labour Force Survey</v>
      </c>
      <c r="F1373" s="13" t="str">
        <f>IF(D1373&gt;0,VLOOKUP(D1373,Series!A:D,4,0),"")</f>
        <v xml:space="preserve"> Unemployment</v>
      </c>
      <c r="G1373" s="13" t="str">
        <f>IF(E1373&gt;"",VLOOKUP(E1373,Sources!A:B,2,0),"")</f>
        <v>Central Bureau of Statistics</v>
      </c>
      <c r="H1373" s="13" t="str">
        <f>IF($E1373="", "",VLOOKUP($E1373,Sources!$A:$M, 13,FALSE))</f>
        <v>Publicly</v>
      </c>
      <c r="I1373" s="13">
        <f>IF($E1373="", "",VLOOKUP($E1373,Sources!$A:$M, 5,FALSE))</f>
        <v>100</v>
      </c>
      <c r="J1373" s="13">
        <f>IF($E1373="", "",VLOOKUP($E1373,Sources!$A:$M, 6,FALSE))</f>
        <v>1</v>
      </c>
      <c r="K1373" s="13">
        <f>IF($E1373="", "",VLOOKUP($E1373,Sources!$A:$M, 9,FALSE))</f>
        <v>2008</v>
      </c>
      <c r="L1373" s="13" t="str">
        <f>IF($D1373="", "",VLOOKUP($D1373,Series!$A:$J,6,FALSE))</f>
        <v>2nd level admin area</v>
      </c>
      <c r="M1373" s="13" t="str">
        <f>IF($D1373="", "",VLOOKUP($D1373,Series!$A:$J,7,FALSE))</f>
        <v>Actual</v>
      </c>
      <c r="N1373" s="13" t="str">
        <f>IF($D1373="", "",VLOOKUP($D1373,Series!$A:$J,8,FALSE))</f>
        <v>Yes</v>
      </c>
      <c r="O1373" s="13" t="str">
        <f>IF($D1373="", "",VLOOKUP($D1373,Series!$A:$J,9,FALSE))</f>
        <v>None</v>
      </c>
      <c r="P1373" s="13" t="str">
        <f>IF($D1373="", "",VLOOKUP($D1373,Series!$A:$J,10,FALSE))</f>
        <v>Other</v>
      </c>
    </row>
    <row r="1374" spans="1:16" ht="30" x14ac:dyDescent="0.25">
      <c r="A1374" s="13" t="e">
        <f>IF(C1705&gt;0,VLOOKUP(C1705,Indicators!G:H,2,0),"")</f>
        <v>#N/A</v>
      </c>
      <c r="C1374" s="3" t="s">
        <v>1460</v>
      </c>
      <c r="D1374" s="15" t="s">
        <v>2447</v>
      </c>
      <c r="E1374" s="13" t="str">
        <f>IF(D1374="","",VLOOKUP(D1374,Series!A:B,2,FALSE))</f>
        <v>Nepal Labour Force Survey</v>
      </c>
      <c r="F1374" s="13" t="str">
        <f>IF(D1374&gt;0,VLOOKUP(D1374,Series!A:D,4,0),"")</f>
        <v xml:space="preserve"> Unemployment</v>
      </c>
      <c r="G1374" s="13" t="str">
        <f>IF(E1374&gt;"",VLOOKUP(E1374,Sources!A:B,2,0),"")</f>
        <v>Central Bureau of Statistics</v>
      </c>
      <c r="H1374" s="13" t="str">
        <f>IF($E1374="", "",VLOOKUP($E1374,Sources!$A:$M, 13,FALSE))</f>
        <v>Publicly</v>
      </c>
      <c r="I1374" s="13">
        <f>IF($E1374="", "",VLOOKUP($E1374,Sources!$A:$M, 5,FALSE))</f>
        <v>100</v>
      </c>
      <c r="J1374" s="13">
        <f>IF($E1374="", "",VLOOKUP($E1374,Sources!$A:$M, 6,FALSE))</f>
        <v>1</v>
      </c>
      <c r="K1374" s="13">
        <f>IF($E1374="", "",VLOOKUP($E1374,Sources!$A:$M, 9,FALSE))</f>
        <v>2008</v>
      </c>
      <c r="L1374" s="13" t="str">
        <f>IF($D1374="", "",VLOOKUP($D1374,Series!$A:$J,6,FALSE))</f>
        <v>2nd level admin area</v>
      </c>
      <c r="M1374" s="13" t="str">
        <f>IF($D1374="", "",VLOOKUP($D1374,Series!$A:$J,7,FALSE))</f>
        <v>Actual</v>
      </c>
      <c r="N1374" s="13" t="str">
        <f>IF($D1374="", "",VLOOKUP($D1374,Series!$A:$J,8,FALSE))</f>
        <v>Yes</v>
      </c>
      <c r="O1374" s="13" t="str">
        <f>IF($D1374="", "",VLOOKUP($D1374,Series!$A:$J,9,FALSE))</f>
        <v>None</v>
      </c>
      <c r="P1374" s="13" t="str">
        <f>IF($D1374="", "",VLOOKUP($D1374,Series!$A:$J,10,FALSE))</f>
        <v>Other</v>
      </c>
    </row>
    <row r="1375" spans="1:16" ht="30" x14ac:dyDescent="0.25">
      <c r="A1375" s="13" t="e">
        <f>IF(C1706&gt;0,VLOOKUP(C1706,Indicators!G:H,2,0),"")</f>
        <v>#N/A</v>
      </c>
      <c r="C1375" s="3" t="s">
        <v>1460</v>
      </c>
      <c r="D1375" s="15" t="s">
        <v>2448</v>
      </c>
      <c r="E1375" s="13" t="str">
        <f>IF(D1375="","",VLOOKUP(D1375,Series!A:B,2,FALSE))</f>
        <v>Nepal Labour Force Survey</v>
      </c>
      <c r="F1375" s="13" t="str">
        <f>IF(D1375&gt;0,VLOOKUP(D1375,Series!A:D,4,0),"")</f>
        <v xml:space="preserve"> Unemployment</v>
      </c>
      <c r="G1375" s="13" t="str">
        <f>IF(E1375&gt;"",VLOOKUP(E1375,Sources!A:B,2,0),"")</f>
        <v>Central Bureau of Statistics</v>
      </c>
      <c r="H1375" s="13" t="str">
        <f>IF($E1375="", "",VLOOKUP($E1375,Sources!$A:$M, 13,FALSE))</f>
        <v>Publicly</v>
      </c>
      <c r="I1375" s="13">
        <f>IF($E1375="", "",VLOOKUP($E1375,Sources!$A:$M, 5,FALSE))</f>
        <v>100</v>
      </c>
      <c r="J1375" s="13">
        <f>IF($E1375="", "",VLOOKUP($E1375,Sources!$A:$M, 6,FALSE))</f>
        <v>1</v>
      </c>
      <c r="K1375" s="13">
        <f>IF($E1375="", "",VLOOKUP($E1375,Sources!$A:$M, 9,FALSE))</f>
        <v>2008</v>
      </c>
      <c r="L1375" s="13" t="str">
        <f>IF($D1375="", "",VLOOKUP($D1375,Series!$A:$J,6,FALSE))</f>
        <v>2nd level admin area</v>
      </c>
      <c r="M1375" s="13" t="str">
        <f>IF($D1375="", "",VLOOKUP($D1375,Series!$A:$J,7,FALSE))</f>
        <v>Actual</v>
      </c>
      <c r="N1375" s="13" t="str">
        <f>IF($D1375="", "",VLOOKUP($D1375,Series!$A:$J,8,FALSE))</f>
        <v>Yes</v>
      </c>
      <c r="O1375" s="13" t="str">
        <f>IF($D1375="", "",VLOOKUP($D1375,Series!$A:$J,9,FALSE))</f>
        <v>None</v>
      </c>
      <c r="P1375" s="13" t="str">
        <f>IF($D1375="", "",VLOOKUP($D1375,Series!$A:$J,10,FALSE))</f>
        <v>Other</v>
      </c>
    </row>
    <row r="1376" spans="1:16" ht="30" x14ac:dyDescent="0.25">
      <c r="A1376" s="13" t="e">
        <f>IF(C1714&gt;0,VLOOKUP(C1714,Indicators!G:H,2,0),"")</f>
        <v>#N/A</v>
      </c>
      <c r="C1376" s="3" t="s">
        <v>1460</v>
      </c>
      <c r="D1376" s="15" t="s">
        <v>2449</v>
      </c>
      <c r="E1376" s="13" t="str">
        <f>IF(D1376="","",VLOOKUP(D1376,Series!A:B,2,FALSE))</f>
        <v>Nepal Labour Force Survey</v>
      </c>
      <c r="F1376" s="13" t="str">
        <f>IF(D1376&gt;0,VLOOKUP(D1376,Series!A:D,4,0),"")</f>
        <v xml:space="preserve"> Unemployment</v>
      </c>
      <c r="G1376" s="13" t="str">
        <f>IF(E1376&gt;"",VLOOKUP(E1376,Sources!A:B,2,0),"")</f>
        <v>Central Bureau of Statistics</v>
      </c>
      <c r="H1376" s="13" t="str">
        <f>IF($E1376="", "",VLOOKUP($E1376,Sources!$A:$M, 13,FALSE))</f>
        <v>Publicly</v>
      </c>
      <c r="I1376" s="13">
        <f>IF($E1376="", "",VLOOKUP($E1376,Sources!$A:$M, 5,FALSE))</f>
        <v>100</v>
      </c>
      <c r="J1376" s="13">
        <f>IF($E1376="", "",VLOOKUP($E1376,Sources!$A:$M, 6,FALSE))</f>
        <v>1</v>
      </c>
      <c r="K1376" s="13">
        <f>IF($E1376="", "",VLOOKUP($E1376,Sources!$A:$M, 9,FALSE))</f>
        <v>2008</v>
      </c>
      <c r="L1376" s="13" t="str">
        <f>IF($D1376="", "",VLOOKUP($D1376,Series!$A:$J,6,FALSE))</f>
        <v>2nd level admin area</v>
      </c>
      <c r="M1376" s="13" t="str">
        <f>IF($D1376="", "",VLOOKUP($D1376,Series!$A:$J,7,FALSE))</f>
        <v>Actual</v>
      </c>
      <c r="N1376" s="13" t="str">
        <f>IF($D1376="", "",VLOOKUP($D1376,Series!$A:$J,8,FALSE))</f>
        <v>Yes</v>
      </c>
      <c r="O1376" s="13" t="str">
        <f>IF($D1376="", "",VLOOKUP($D1376,Series!$A:$J,9,FALSE))</f>
        <v>None</v>
      </c>
      <c r="P1376" s="13" t="str">
        <f>IF($D1376="", "",VLOOKUP($D1376,Series!$A:$J,10,FALSE))</f>
        <v>Other</v>
      </c>
    </row>
    <row r="1377" spans="3:16" ht="30" x14ac:dyDescent="0.25">
      <c r="C1377" s="3" t="s">
        <v>1460</v>
      </c>
      <c r="D1377" s="3" t="s">
        <v>1831</v>
      </c>
      <c r="E1377" s="13" t="str">
        <f>IF(D1377="","",VLOOKUP(D1377,Series!A:B,2,FALSE))</f>
        <v>National Accounts</v>
      </c>
      <c r="F1377" s="13" t="str">
        <f>IF(D1377&gt;0,VLOOKUP(D1377,Series!A:D,4,0),"")</f>
        <v xml:space="preserve"> Executive and legislative organs, financial and fiscal affairs, external affairs</v>
      </c>
      <c r="G1377" s="13" t="str">
        <f>IF(E1377&gt;"",VLOOKUP(E1377,Sources!A:B,2,0),"")</f>
        <v>Central Bureau of Statistics</v>
      </c>
      <c r="H1377" s="13" t="str">
        <f>IF($E1377="", "",VLOOKUP($E1377,Sources!$A:$M, 13,FALSE))</f>
        <v>Publicly</v>
      </c>
      <c r="I1377" s="13">
        <f>IF($E1377="", "",VLOOKUP($E1377,Sources!$A:$M, 5,FALSE))</f>
        <v>100</v>
      </c>
      <c r="J1377" s="13">
        <f>IF($E1377="", "",VLOOKUP($E1377,Sources!$A:$M, 6,FALSE))</f>
        <v>100</v>
      </c>
      <c r="K1377" s="13">
        <f>IF($E1377="", "",VLOOKUP($E1377,Sources!$A:$M, 9,FALSE))</f>
        <v>2016</v>
      </c>
      <c r="L1377" s="13" t="str">
        <f>IF($D1377="", "",VLOOKUP($D1377,Series!$A:$J,6,FALSE))</f>
        <v>None</v>
      </c>
      <c r="M1377" s="13" t="str">
        <f>IF($D1377="", "",VLOOKUP($D1377,Series!$A:$J,7,FALSE))</f>
        <v>None</v>
      </c>
      <c r="N1377" s="13" t="str">
        <f>IF($D1377="", "",VLOOKUP($D1377,Series!$A:$J,8,FALSE))</f>
        <v>None</v>
      </c>
      <c r="O1377" s="13" t="str">
        <f>IF($D1377="", "",VLOOKUP($D1377,Series!$A:$J,9,FALSE))</f>
        <v>None</v>
      </c>
      <c r="P1377" s="13" t="str">
        <f>IF($D1377="", "",VLOOKUP($D1377,Series!$A:$J,10,FALSE))</f>
        <v>Other</v>
      </c>
    </row>
    <row r="1378" spans="3:16" x14ac:dyDescent="0.25">
      <c r="C1378" s="3" t="s">
        <v>1461</v>
      </c>
      <c r="D1378" s="3" t="s">
        <v>6282</v>
      </c>
      <c r="E1378" s="13" t="str">
        <f>IF(D1378="","",VLOOKUP(D1378,Series!A:B,2,FALSE))</f>
        <v>Voting Results</v>
      </c>
      <c r="F1378" s="13">
        <f>IF(D1378&gt;0,VLOOKUP(D1378,Series!A:D,4,0),"")</f>
        <v>0</v>
      </c>
      <c r="G1378" s="13" t="str">
        <f>IF(E1378&gt;"",VLOOKUP(E1378,Sources!A:B,2,0),"")</f>
        <v>Election Commission</v>
      </c>
      <c r="H1378" s="13" t="str">
        <f>IF($E1378="", "",VLOOKUP($E1378,Sources!$A:$M, 13,FALSE))</f>
        <v>Confidential</v>
      </c>
      <c r="I1378" s="13">
        <f>IF($E1378="", "",VLOOKUP($E1378,Sources!$A:$M, 5,FALSE))</f>
        <v>100</v>
      </c>
      <c r="J1378" s="13">
        <f>IF($E1378="", "",VLOOKUP($E1378,Sources!$A:$M, 6,FALSE))</f>
        <v>100</v>
      </c>
      <c r="K1378" s="13">
        <f>IF($E1378="", "",VLOOKUP($E1378,Sources!$A:$M, 9,FALSE))</f>
        <v>0</v>
      </c>
      <c r="L1378" s="13">
        <f>IF($D1378="", "",VLOOKUP($D1378,Series!$A:$J,6,FALSE))</f>
        <v>0</v>
      </c>
      <c r="M1378" s="13">
        <f>IF($D1378="", "",VLOOKUP($D1378,Series!$A:$J,7,FALSE))</f>
        <v>0</v>
      </c>
      <c r="N1378" s="13">
        <f>IF($D1378="", "",VLOOKUP($D1378,Series!$A:$J,8,FALSE))</f>
        <v>0</v>
      </c>
      <c r="O1378" s="13">
        <f>IF($D1378="", "",VLOOKUP($D1378,Series!$A:$J,9,FALSE))</f>
        <v>0</v>
      </c>
      <c r="P1378" s="13">
        <f>IF($D1378="", "",VLOOKUP($D1378,Series!$A:$J,10,FALSE))</f>
        <v>0</v>
      </c>
    </row>
    <row r="1379" spans="3:16" x14ac:dyDescent="0.25">
      <c r="C1379" s="3" t="s">
        <v>1461</v>
      </c>
      <c r="D1379" s="3" t="s">
        <v>6283</v>
      </c>
      <c r="E1379" s="13" t="str">
        <f>IF(D1379="","",VLOOKUP(D1379,Series!A:B,2,FALSE))</f>
        <v>Voting Results</v>
      </c>
      <c r="F1379" s="13">
        <f>IF(D1379&gt;0,VLOOKUP(D1379,Series!A:D,4,0),"")</f>
        <v>0</v>
      </c>
      <c r="G1379" s="13" t="str">
        <f>IF(E1379&gt;"",VLOOKUP(E1379,Sources!A:B,2,0),"")</f>
        <v>Election Commission</v>
      </c>
      <c r="H1379" s="13" t="str">
        <f>IF($E1379="", "",VLOOKUP($E1379,Sources!$A:$M, 13,FALSE))</f>
        <v>Confidential</v>
      </c>
      <c r="I1379" s="13">
        <f>IF($E1379="", "",VLOOKUP($E1379,Sources!$A:$M, 5,FALSE))</f>
        <v>100</v>
      </c>
      <c r="J1379" s="13">
        <f>IF($E1379="", "",VLOOKUP($E1379,Sources!$A:$M, 6,FALSE))</f>
        <v>100</v>
      </c>
      <c r="K1379" s="13">
        <f>IF($E1379="", "",VLOOKUP($E1379,Sources!$A:$M, 9,FALSE))</f>
        <v>0</v>
      </c>
      <c r="L1379" s="13">
        <f>IF($D1379="", "",VLOOKUP($D1379,Series!$A:$J,6,FALSE))</f>
        <v>0</v>
      </c>
      <c r="M1379" s="13">
        <f>IF($D1379="", "",VLOOKUP($D1379,Series!$A:$J,7,FALSE))</f>
        <v>0</v>
      </c>
      <c r="N1379" s="13">
        <f>IF($D1379="", "",VLOOKUP($D1379,Series!$A:$J,8,FALSE))</f>
        <v>0</v>
      </c>
      <c r="O1379" s="13">
        <f>IF($D1379="", "",VLOOKUP($D1379,Series!$A:$J,9,FALSE))</f>
        <v>0</v>
      </c>
      <c r="P1379" s="13">
        <f>IF($D1379="", "",VLOOKUP($D1379,Series!$A:$J,10,FALSE))</f>
        <v>0</v>
      </c>
    </row>
    <row r="1380" spans="3:16" ht="15.75" x14ac:dyDescent="0.25">
      <c r="C1380" s="3" t="s">
        <v>1461</v>
      </c>
      <c r="D1380" s="27" t="s">
        <v>7852</v>
      </c>
      <c r="E1380" s="13" t="str">
        <f>IF(D1380="","",VLOOKUP(D1380,Series!A:B,2,FALSE))</f>
        <v>Voting Results</v>
      </c>
      <c r="F1380" s="13">
        <f>IF(D1380&gt;0,VLOOKUP(D1380,Series!A:D,4,0),"")</f>
        <v>0</v>
      </c>
      <c r="G1380" s="13" t="str">
        <f>IF(E1380&gt;"",VLOOKUP(E1380,Sources!A:B,2,0),"")</f>
        <v>Election Commission</v>
      </c>
      <c r="H1380" s="13" t="str">
        <f>IF($E1380="", "",VLOOKUP($E1380,Sources!$A:$M, 13,FALSE))</f>
        <v>Confidential</v>
      </c>
      <c r="I1380" s="13">
        <f>IF($E1380="", "",VLOOKUP($E1380,Sources!$A:$M, 5,FALSE))</f>
        <v>100</v>
      </c>
      <c r="J1380" s="13">
        <f>IF($E1380="", "",VLOOKUP($E1380,Sources!$A:$M, 6,FALSE))</f>
        <v>100</v>
      </c>
      <c r="K1380" s="13">
        <f>IF($E1380="", "",VLOOKUP($E1380,Sources!$A:$M, 9,FALSE))</f>
        <v>0</v>
      </c>
      <c r="L1380" s="13">
        <f>IF($D1380="", "",VLOOKUP($D1380,Series!$A:$J,6,FALSE))</f>
        <v>0</v>
      </c>
      <c r="M1380" s="13">
        <f>IF($D1380="", "",VLOOKUP($D1380,Series!$A:$J,7,FALSE))</f>
        <v>0</v>
      </c>
      <c r="N1380" s="13">
        <f>IF($D1380="", "",VLOOKUP($D1380,Series!$A:$J,8,FALSE))</f>
        <v>0</v>
      </c>
      <c r="O1380" s="13">
        <f>IF($D1380="", "",VLOOKUP($D1380,Series!$A:$J,9,FALSE))</f>
        <v>0</v>
      </c>
      <c r="P1380" s="13">
        <f>IF($D1380="", "",VLOOKUP($D1380,Series!$A:$J,10,FALSE))</f>
        <v>0</v>
      </c>
    </row>
    <row r="1381" spans="3:16" ht="45" x14ac:dyDescent="0.25">
      <c r="C1381" s="3" t="s">
        <v>1462</v>
      </c>
      <c r="D1381" s="21"/>
      <c r="E1381" s="13" t="str">
        <f>IF(D1381="","",VLOOKUP(D1381,Series!A:B,2,FALSE))</f>
        <v/>
      </c>
      <c r="F1381" s="13" t="str">
        <f>IF(D1381&gt;0,VLOOKUP(D1381,Series!A:D,4,0),"")</f>
        <v/>
      </c>
      <c r="G1381" s="13" t="str">
        <f>IF(E1381&gt;"",VLOOKUP(E1381,Sources!A:B,2,0),"")</f>
        <v/>
      </c>
      <c r="H1381" s="13" t="str">
        <f>IF($E1381="", "",VLOOKUP($E1381,Sources!$A:$M, 13,FALSE))</f>
        <v/>
      </c>
      <c r="I1381" s="13" t="str">
        <f>IF($E1381="", "",VLOOKUP($E1381,Sources!$A:$M, 5,FALSE))</f>
        <v/>
      </c>
      <c r="J1381" s="13" t="str">
        <f>IF($E1381="", "",VLOOKUP($E1381,Sources!$A:$M, 6,FALSE))</f>
        <v/>
      </c>
      <c r="K1381" s="13" t="str">
        <f>IF($E1381="", "",VLOOKUP($E1381,Sources!$A:$M, 9,FALSE))</f>
        <v/>
      </c>
      <c r="L1381" s="13" t="str">
        <f>IF($D1381="", "",VLOOKUP($D1381,Series!$A:$J,6,FALSE))</f>
        <v/>
      </c>
      <c r="M1381" s="13" t="str">
        <f>IF($D1381="", "",VLOOKUP($D1381,Series!$A:$J,7,FALSE))</f>
        <v/>
      </c>
      <c r="N1381" s="13" t="str">
        <f>IF($D1381="", "",VLOOKUP($D1381,Series!$A:$J,8,FALSE))</f>
        <v/>
      </c>
      <c r="O1381" s="13" t="str">
        <f>IF($D1381="", "",VLOOKUP($D1381,Series!$A:$J,9,FALSE))</f>
        <v/>
      </c>
      <c r="P1381" s="13" t="str">
        <f>IF($D1381="", "",VLOOKUP($D1381,Series!$A:$J,10,FALSE))</f>
        <v/>
      </c>
    </row>
    <row r="1382" spans="3:16" ht="30" x14ac:dyDescent="0.25">
      <c r="C1382" s="3" t="s">
        <v>1463</v>
      </c>
      <c r="D1382" s="15" t="s">
        <v>3745</v>
      </c>
      <c r="E1382" s="13" t="str">
        <f>IF(D1382="","",VLOOKUP(D1382,Series!A:B,2,FALSE))</f>
        <v>Nepal Living Standard Survey</v>
      </c>
      <c r="F1382" s="13" t="str">
        <f>IF(D1382&gt;0,VLOOKUP(D1382,Series!A:D,4,0),"")</f>
        <v xml:space="preserve"> Pre-primary and primary education</v>
      </c>
      <c r="G1382" s="13" t="str">
        <f>IF(E1382&gt;"",VLOOKUP(E1382,Sources!A:B,2,0),"")</f>
        <v>Central Bureau of Statistics</v>
      </c>
      <c r="H1382" s="13" t="str">
        <f>IF($E1382="", "",VLOOKUP($E1382,Sources!$A:$M, 13,FALSE))</f>
        <v>Publicly</v>
      </c>
      <c r="I1382" s="13">
        <f>IF($E1382="", "",VLOOKUP($E1382,Sources!$A:$M, 5,FALSE))</f>
        <v>100</v>
      </c>
      <c r="J1382" s="13">
        <f>IF($E1382="", "",VLOOKUP($E1382,Sources!$A:$M, 6,FALSE))</f>
        <v>1</v>
      </c>
      <c r="K1382" s="13">
        <f>IF($E1382="", "",VLOOKUP($E1382,Sources!$A:$M, 9,FALSE))</f>
        <v>2011</v>
      </c>
      <c r="L1382" s="13" t="str">
        <f>IF($D1382="", "",VLOOKUP($D1382,Series!$A:$J,6,FALSE))</f>
        <v>2nd level admin area</v>
      </c>
      <c r="M1382" s="13" t="str">
        <f>IF($D1382="", "",VLOOKUP($D1382,Series!$A:$J,7,FALSE))</f>
        <v>Actual</v>
      </c>
      <c r="N1382" s="13" t="str">
        <f>IF($D1382="", "",VLOOKUP($D1382,Series!$A:$J,8,FALSE))</f>
        <v>Yes</v>
      </c>
      <c r="O1382" s="13" t="str">
        <f>IF($D1382="", "",VLOOKUP($D1382,Series!$A:$J,9,FALSE))</f>
        <v>Other</v>
      </c>
      <c r="P1382" s="13" t="str">
        <f>IF($D1382="", "",VLOOKUP($D1382,Series!$A:$J,10,FALSE))</f>
        <v>Other</v>
      </c>
    </row>
    <row r="1383" spans="3:16" ht="30" x14ac:dyDescent="0.25">
      <c r="C1383" s="3" t="s">
        <v>1463</v>
      </c>
      <c r="D1383" s="15" t="s">
        <v>3746</v>
      </c>
      <c r="E1383" s="13" t="str">
        <f>IF(D1383="","",VLOOKUP(D1383,Series!A:B,2,FALSE))</f>
        <v>Nepal Living Standard Survey</v>
      </c>
      <c r="F1383" s="13" t="str">
        <f>IF(D1383&gt;0,VLOOKUP(D1383,Series!A:D,4,0),"")</f>
        <v xml:space="preserve"> Secondary education</v>
      </c>
      <c r="G1383" s="13" t="str">
        <f>IF(E1383&gt;"",VLOOKUP(E1383,Sources!A:B,2,0),"")</f>
        <v>Central Bureau of Statistics</v>
      </c>
      <c r="H1383" s="13" t="str">
        <f>IF($E1383="", "",VLOOKUP($E1383,Sources!$A:$M, 13,FALSE))</f>
        <v>Publicly</v>
      </c>
      <c r="I1383" s="13">
        <f>IF($E1383="", "",VLOOKUP($E1383,Sources!$A:$M, 5,FALSE))</f>
        <v>100</v>
      </c>
      <c r="J1383" s="13">
        <f>IF($E1383="", "",VLOOKUP($E1383,Sources!$A:$M, 6,FALSE))</f>
        <v>1</v>
      </c>
      <c r="K1383" s="13">
        <f>IF($E1383="", "",VLOOKUP($E1383,Sources!$A:$M, 9,FALSE))</f>
        <v>2011</v>
      </c>
      <c r="L1383" s="13" t="str">
        <f>IF($D1383="", "",VLOOKUP($D1383,Series!$A:$J,6,FALSE))</f>
        <v>2nd level admin area</v>
      </c>
      <c r="M1383" s="13" t="str">
        <f>IF($D1383="", "",VLOOKUP($D1383,Series!$A:$J,7,FALSE))</f>
        <v>Actual</v>
      </c>
      <c r="N1383" s="13" t="str">
        <f>IF($D1383="", "",VLOOKUP($D1383,Series!$A:$J,8,FALSE))</f>
        <v>Yes</v>
      </c>
      <c r="O1383" s="13" t="str">
        <f>IF($D1383="", "",VLOOKUP($D1383,Series!$A:$J,9,FALSE))</f>
        <v>Other</v>
      </c>
      <c r="P1383" s="13" t="str">
        <f>IF($D1383="", "",VLOOKUP($D1383,Series!$A:$J,10,FALSE))</f>
        <v>Other</v>
      </c>
    </row>
    <row r="1384" spans="3:16" ht="30" x14ac:dyDescent="0.25">
      <c r="C1384" s="3" t="s">
        <v>1463</v>
      </c>
      <c r="D1384" s="15" t="s">
        <v>3747</v>
      </c>
      <c r="E1384" s="13" t="str">
        <f>IF(D1384="","",VLOOKUP(D1384,Series!A:B,2,FALSE))</f>
        <v>Nepal Living Standard Survey</v>
      </c>
      <c r="F1384" s="13" t="str">
        <f>IF(D1384&gt;0,VLOOKUP(D1384,Series!A:D,4,0),"")</f>
        <v xml:space="preserve"> Secondary education</v>
      </c>
      <c r="G1384" s="13" t="str">
        <f>IF(E1384&gt;"",VLOOKUP(E1384,Sources!A:B,2,0),"")</f>
        <v>Central Bureau of Statistics</v>
      </c>
      <c r="H1384" s="13" t="str">
        <f>IF($E1384="", "",VLOOKUP($E1384,Sources!$A:$M, 13,FALSE))</f>
        <v>Publicly</v>
      </c>
      <c r="I1384" s="13">
        <f>IF($E1384="", "",VLOOKUP($E1384,Sources!$A:$M, 5,FALSE))</f>
        <v>100</v>
      </c>
      <c r="J1384" s="13">
        <f>IF($E1384="", "",VLOOKUP($E1384,Sources!$A:$M, 6,FALSE))</f>
        <v>1</v>
      </c>
      <c r="K1384" s="13">
        <f>IF($E1384="", "",VLOOKUP($E1384,Sources!$A:$M, 9,FALSE))</f>
        <v>2011</v>
      </c>
      <c r="L1384" s="13" t="str">
        <f>IF($D1384="", "",VLOOKUP($D1384,Series!$A:$J,6,FALSE))</f>
        <v>2nd level admin area</v>
      </c>
      <c r="M1384" s="13" t="str">
        <f>IF($D1384="", "",VLOOKUP($D1384,Series!$A:$J,7,FALSE))</f>
        <v>Actual</v>
      </c>
      <c r="N1384" s="13" t="str">
        <f>IF($D1384="", "",VLOOKUP($D1384,Series!$A:$J,8,FALSE))</f>
        <v>Yes</v>
      </c>
      <c r="O1384" s="13" t="str">
        <f>IF($D1384="", "",VLOOKUP($D1384,Series!$A:$J,9,FALSE))</f>
        <v>Other</v>
      </c>
      <c r="P1384" s="13" t="str">
        <f>IF($D1384="", "",VLOOKUP($D1384,Series!$A:$J,10,FALSE))</f>
        <v>Other</v>
      </c>
    </row>
    <row r="1385" spans="3:16" ht="30" x14ac:dyDescent="0.25">
      <c r="C1385" s="3" t="s">
        <v>1463</v>
      </c>
      <c r="D1385" s="15" t="s">
        <v>3923</v>
      </c>
      <c r="E1385" s="13" t="str">
        <f>IF(D1385="","",VLOOKUP(D1385,Series!A:B,2,FALSE))</f>
        <v>Nepal Living Standard Survey</v>
      </c>
      <c r="F1385" s="13" t="str">
        <f>IF(D1385&gt;0,VLOOKUP(D1385,Series!A:D,4,0),"")</f>
        <v xml:space="preserve"> General economic, commercial and labour affairs</v>
      </c>
      <c r="G1385" s="13" t="str">
        <f>IF(E1385&gt;"",VLOOKUP(E1385,Sources!A:B,2,0),"")</f>
        <v>Central Bureau of Statistics</v>
      </c>
      <c r="H1385" s="13" t="str">
        <f>IF($E1385="", "",VLOOKUP($E1385,Sources!$A:$M, 13,FALSE))</f>
        <v>Publicly</v>
      </c>
      <c r="I1385" s="13">
        <f>IF($E1385="", "",VLOOKUP($E1385,Sources!$A:$M, 5,FALSE))</f>
        <v>100</v>
      </c>
      <c r="J1385" s="13">
        <f>IF($E1385="", "",VLOOKUP($E1385,Sources!$A:$M, 6,FALSE))</f>
        <v>1</v>
      </c>
      <c r="K1385" s="13">
        <f>IF($E1385="", "",VLOOKUP($E1385,Sources!$A:$M, 9,FALSE))</f>
        <v>2011</v>
      </c>
      <c r="L1385" s="13" t="str">
        <f>IF($D1385="", "",VLOOKUP($D1385,Series!$A:$J,6,FALSE))</f>
        <v>2nd level admin area</v>
      </c>
      <c r="M1385" s="13" t="str">
        <f>IF($D1385="", "",VLOOKUP($D1385,Series!$A:$J,7,FALSE))</f>
        <v>Actual</v>
      </c>
      <c r="N1385" s="13" t="str">
        <f>IF($D1385="", "",VLOOKUP($D1385,Series!$A:$J,8,FALSE))</f>
        <v>Yes</v>
      </c>
      <c r="O1385" s="13" t="str">
        <f>IF($D1385="", "",VLOOKUP($D1385,Series!$A:$J,9,FALSE))</f>
        <v>Other</v>
      </c>
      <c r="P1385" s="13" t="str">
        <f>IF($D1385="", "",VLOOKUP($D1385,Series!$A:$J,10,FALSE))</f>
        <v>Other</v>
      </c>
    </row>
    <row r="1386" spans="3:16" ht="30" x14ac:dyDescent="0.25">
      <c r="C1386" s="3" t="s">
        <v>1463</v>
      </c>
      <c r="D1386" s="15" t="s">
        <v>3927</v>
      </c>
      <c r="E1386" s="13" t="str">
        <f>IF(D1386="","",VLOOKUP(D1386,Series!A:B,2,FALSE))</f>
        <v>Nepal Living Standard Survey</v>
      </c>
      <c r="F1386" s="13" t="str">
        <f>IF(D1386&gt;0,VLOOKUP(D1386,Series!A:D,4,0),"")</f>
        <v xml:space="preserve"> General economic, commercial and labour affairs</v>
      </c>
      <c r="G1386" s="13" t="str">
        <f>IF(E1386&gt;"",VLOOKUP(E1386,Sources!A:B,2,0),"")</f>
        <v>Central Bureau of Statistics</v>
      </c>
      <c r="H1386" s="13" t="str">
        <f>IF($E1386="", "",VLOOKUP($E1386,Sources!$A:$M, 13,FALSE))</f>
        <v>Publicly</v>
      </c>
      <c r="I1386" s="13">
        <f>IF($E1386="", "",VLOOKUP($E1386,Sources!$A:$M, 5,FALSE))</f>
        <v>100</v>
      </c>
      <c r="J1386" s="13">
        <f>IF($E1386="", "",VLOOKUP($E1386,Sources!$A:$M, 6,FALSE))</f>
        <v>1</v>
      </c>
      <c r="K1386" s="13">
        <f>IF($E1386="", "",VLOOKUP($E1386,Sources!$A:$M, 9,FALSE))</f>
        <v>2011</v>
      </c>
      <c r="L1386" s="13" t="str">
        <f>IF($D1386="", "",VLOOKUP($D1386,Series!$A:$J,6,FALSE))</f>
        <v>2nd level admin area</v>
      </c>
      <c r="M1386" s="13" t="str">
        <f>IF($D1386="", "",VLOOKUP($D1386,Series!$A:$J,7,FALSE))</f>
        <v>Actual</v>
      </c>
      <c r="N1386" s="13" t="str">
        <f>IF($D1386="", "",VLOOKUP($D1386,Series!$A:$J,8,FALSE))</f>
        <v>Yes</v>
      </c>
      <c r="O1386" s="13" t="str">
        <f>IF($D1386="", "",VLOOKUP($D1386,Series!$A:$J,9,FALSE))</f>
        <v>Other</v>
      </c>
      <c r="P1386" s="13" t="str">
        <f>IF($D1386="", "",VLOOKUP($D1386,Series!$A:$J,10,FALSE))</f>
        <v>Other</v>
      </c>
    </row>
    <row r="1387" spans="3:16" ht="30" x14ac:dyDescent="0.25">
      <c r="C1387" s="3" t="s">
        <v>1463</v>
      </c>
      <c r="D1387" s="15" t="s">
        <v>3932</v>
      </c>
      <c r="E1387" s="13" t="str">
        <f>IF(D1387="","",VLOOKUP(D1387,Series!A:B,2,FALSE))</f>
        <v>Nepal Living Standard Survey</v>
      </c>
      <c r="F1387" s="13" t="str">
        <f>IF(D1387&gt;0,VLOOKUP(D1387,Series!A:D,4,0),"")</f>
        <v xml:space="preserve"> General economic, commercial and labour affairs</v>
      </c>
      <c r="G1387" s="13" t="str">
        <f>IF(E1387&gt;"",VLOOKUP(E1387,Sources!A:B,2,0),"")</f>
        <v>Central Bureau of Statistics</v>
      </c>
      <c r="H1387" s="13" t="str">
        <f>IF($E1387="", "",VLOOKUP($E1387,Sources!$A:$M, 13,FALSE))</f>
        <v>Publicly</v>
      </c>
      <c r="I1387" s="13">
        <f>IF($E1387="", "",VLOOKUP($E1387,Sources!$A:$M, 5,FALSE))</f>
        <v>100</v>
      </c>
      <c r="J1387" s="13">
        <f>IF($E1387="", "",VLOOKUP($E1387,Sources!$A:$M, 6,FALSE))</f>
        <v>1</v>
      </c>
      <c r="K1387" s="13">
        <f>IF($E1387="", "",VLOOKUP($E1387,Sources!$A:$M, 9,FALSE))</f>
        <v>2011</v>
      </c>
      <c r="L1387" s="13" t="str">
        <f>IF($D1387="", "",VLOOKUP($D1387,Series!$A:$J,6,FALSE))</f>
        <v>2nd level admin area</v>
      </c>
      <c r="M1387" s="13" t="str">
        <f>IF($D1387="", "",VLOOKUP($D1387,Series!$A:$J,7,FALSE))</f>
        <v>Actual</v>
      </c>
      <c r="N1387" s="13" t="str">
        <f>IF($D1387="", "",VLOOKUP($D1387,Series!$A:$J,8,FALSE))</f>
        <v>Yes</v>
      </c>
      <c r="O1387" s="13" t="str">
        <f>IF($D1387="", "",VLOOKUP($D1387,Series!$A:$J,9,FALSE))</f>
        <v>Other</v>
      </c>
      <c r="P1387" s="13" t="str">
        <f>IF($D1387="", "",VLOOKUP($D1387,Series!$A:$J,10,FALSE))</f>
        <v>Other</v>
      </c>
    </row>
    <row r="1388" spans="3:16" ht="30" x14ac:dyDescent="0.25">
      <c r="C1388" s="3" t="s">
        <v>1463</v>
      </c>
      <c r="D1388" s="15" t="s">
        <v>3933</v>
      </c>
      <c r="E1388" s="13" t="str">
        <f>IF(D1388="","",VLOOKUP(D1388,Series!A:B,2,FALSE))</f>
        <v>Nepal Living Standard Survey</v>
      </c>
      <c r="F1388" s="13" t="str">
        <f>IF(D1388&gt;0,VLOOKUP(D1388,Series!A:D,4,0),"")</f>
        <v xml:space="preserve"> General economic, commercial and labour affairs</v>
      </c>
      <c r="G1388" s="13" t="str">
        <f>IF(E1388&gt;"",VLOOKUP(E1388,Sources!A:B,2,0),"")</f>
        <v>Central Bureau of Statistics</v>
      </c>
      <c r="H1388" s="13" t="str">
        <f>IF($E1388="", "",VLOOKUP($E1388,Sources!$A:$M, 13,FALSE))</f>
        <v>Publicly</v>
      </c>
      <c r="I1388" s="13">
        <f>IF($E1388="", "",VLOOKUP($E1388,Sources!$A:$M, 5,FALSE))</f>
        <v>100</v>
      </c>
      <c r="J1388" s="13">
        <f>IF($E1388="", "",VLOOKUP($E1388,Sources!$A:$M, 6,FALSE))</f>
        <v>1</v>
      </c>
      <c r="K1388" s="13">
        <f>IF($E1388="", "",VLOOKUP($E1388,Sources!$A:$M, 9,FALSE))</f>
        <v>2011</v>
      </c>
      <c r="L1388" s="13" t="str">
        <f>IF($D1388="", "",VLOOKUP($D1388,Series!$A:$J,6,FALSE))</f>
        <v>2nd level admin area</v>
      </c>
      <c r="M1388" s="13" t="str">
        <f>IF($D1388="", "",VLOOKUP($D1388,Series!$A:$J,7,FALSE))</f>
        <v>Actual</v>
      </c>
      <c r="N1388" s="13" t="str">
        <f>IF($D1388="", "",VLOOKUP($D1388,Series!$A:$J,8,FALSE))</f>
        <v>Yes</v>
      </c>
      <c r="O1388" s="13" t="str">
        <f>IF($D1388="", "",VLOOKUP($D1388,Series!$A:$J,9,FALSE))</f>
        <v>Other</v>
      </c>
      <c r="P1388" s="13" t="str">
        <f>IF($D1388="", "",VLOOKUP($D1388,Series!$A:$J,10,FALSE))</f>
        <v>Other</v>
      </c>
    </row>
    <row r="1389" spans="3:16" ht="30" x14ac:dyDescent="0.25">
      <c r="C1389" s="3" t="s">
        <v>1463</v>
      </c>
      <c r="D1389" s="15" t="s">
        <v>3934</v>
      </c>
      <c r="E1389" s="13" t="str">
        <f>IF(D1389="","",VLOOKUP(D1389,Series!A:B,2,FALSE))</f>
        <v>Nepal Living Standard Survey</v>
      </c>
      <c r="F1389" s="13" t="str">
        <f>IF(D1389&gt;0,VLOOKUP(D1389,Series!A:D,4,0),"")</f>
        <v xml:space="preserve"> General economic, commercial and labour affairs</v>
      </c>
      <c r="G1389" s="13" t="str">
        <f>IF(E1389&gt;"",VLOOKUP(E1389,Sources!A:B,2,0),"")</f>
        <v>Central Bureau of Statistics</v>
      </c>
      <c r="H1389" s="13" t="str">
        <f>IF($E1389="", "",VLOOKUP($E1389,Sources!$A:$M, 13,FALSE))</f>
        <v>Publicly</v>
      </c>
      <c r="I1389" s="13">
        <f>IF($E1389="", "",VLOOKUP($E1389,Sources!$A:$M, 5,FALSE))</f>
        <v>100</v>
      </c>
      <c r="J1389" s="13">
        <f>IF($E1389="", "",VLOOKUP($E1389,Sources!$A:$M, 6,FALSE))</f>
        <v>1</v>
      </c>
      <c r="K1389" s="13">
        <f>IF($E1389="", "",VLOOKUP($E1389,Sources!$A:$M, 9,FALSE))</f>
        <v>2011</v>
      </c>
      <c r="L1389" s="13" t="str">
        <f>IF($D1389="", "",VLOOKUP($D1389,Series!$A:$J,6,FALSE))</f>
        <v>2nd level admin area</v>
      </c>
      <c r="M1389" s="13" t="str">
        <f>IF($D1389="", "",VLOOKUP($D1389,Series!$A:$J,7,FALSE))</f>
        <v>Actual</v>
      </c>
      <c r="N1389" s="13" t="str">
        <f>IF($D1389="", "",VLOOKUP($D1389,Series!$A:$J,8,FALSE))</f>
        <v>Yes</v>
      </c>
      <c r="O1389" s="13" t="str">
        <f>IF($D1389="", "",VLOOKUP($D1389,Series!$A:$J,9,FALSE))</f>
        <v>Other</v>
      </c>
      <c r="P1389" s="13" t="str">
        <f>IF($D1389="", "",VLOOKUP($D1389,Series!$A:$J,10,FALSE))</f>
        <v>Other</v>
      </c>
    </row>
    <row r="1390" spans="3:16" ht="30" x14ac:dyDescent="0.25">
      <c r="C1390" s="3" t="s">
        <v>1463</v>
      </c>
      <c r="D1390" s="15" t="s">
        <v>3935</v>
      </c>
      <c r="E1390" s="13" t="str">
        <f>IF(D1390="","",VLOOKUP(D1390,Series!A:B,2,FALSE))</f>
        <v>Nepal Living Standard Survey</v>
      </c>
      <c r="F1390" s="13" t="str">
        <f>IF(D1390&gt;0,VLOOKUP(D1390,Series!A:D,4,0),"")</f>
        <v xml:space="preserve"> General economic, commercial and labour affairs</v>
      </c>
      <c r="G1390" s="13" t="str">
        <f>IF(E1390&gt;"",VLOOKUP(E1390,Sources!A:B,2,0),"")</f>
        <v>Central Bureau of Statistics</v>
      </c>
      <c r="H1390" s="13" t="str">
        <f>IF($E1390="", "",VLOOKUP($E1390,Sources!$A:$M, 13,FALSE))</f>
        <v>Publicly</v>
      </c>
      <c r="I1390" s="13">
        <f>IF($E1390="", "",VLOOKUP($E1390,Sources!$A:$M, 5,FALSE))</f>
        <v>100</v>
      </c>
      <c r="J1390" s="13">
        <f>IF($E1390="", "",VLOOKUP($E1390,Sources!$A:$M, 6,FALSE))</f>
        <v>1</v>
      </c>
      <c r="K1390" s="13">
        <f>IF($E1390="", "",VLOOKUP($E1390,Sources!$A:$M, 9,FALSE))</f>
        <v>2011</v>
      </c>
      <c r="L1390" s="13" t="str">
        <f>IF($D1390="", "",VLOOKUP($D1390,Series!$A:$J,6,FALSE))</f>
        <v>2nd level admin area</v>
      </c>
      <c r="M1390" s="13" t="str">
        <f>IF($D1390="", "",VLOOKUP($D1390,Series!$A:$J,7,FALSE))</f>
        <v>Actual</v>
      </c>
      <c r="N1390" s="13" t="str">
        <f>IF($D1390="", "",VLOOKUP($D1390,Series!$A:$J,8,FALSE))</f>
        <v>Yes</v>
      </c>
      <c r="O1390" s="13" t="str">
        <f>IF($D1390="", "",VLOOKUP($D1390,Series!$A:$J,9,FALSE))</f>
        <v>Other</v>
      </c>
      <c r="P1390" s="13" t="str">
        <f>IF($D1390="", "",VLOOKUP($D1390,Series!$A:$J,10,FALSE))</f>
        <v>Other</v>
      </c>
    </row>
    <row r="1391" spans="3:16" ht="30" x14ac:dyDescent="0.25">
      <c r="C1391" s="3" t="s">
        <v>1463</v>
      </c>
      <c r="D1391" s="15" t="s">
        <v>3936</v>
      </c>
      <c r="E1391" s="13" t="str">
        <f>IF(D1391="","",VLOOKUP(D1391,Series!A:B,2,FALSE))</f>
        <v>Nepal Living Standard Survey</v>
      </c>
      <c r="F1391" s="13" t="str">
        <f>IF(D1391&gt;0,VLOOKUP(D1391,Series!A:D,4,0),"")</f>
        <v xml:space="preserve"> General economic, commercial and labour affairs</v>
      </c>
      <c r="G1391" s="13" t="str">
        <f>IF(E1391&gt;"",VLOOKUP(E1391,Sources!A:B,2,0),"")</f>
        <v>Central Bureau of Statistics</v>
      </c>
      <c r="H1391" s="13" t="str">
        <f>IF($E1391="", "",VLOOKUP($E1391,Sources!$A:$M, 13,FALSE))</f>
        <v>Publicly</v>
      </c>
      <c r="I1391" s="13">
        <f>IF($E1391="", "",VLOOKUP($E1391,Sources!$A:$M, 5,FALSE))</f>
        <v>100</v>
      </c>
      <c r="J1391" s="13">
        <f>IF($E1391="", "",VLOOKUP($E1391,Sources!$A:$M, 6,FALSE))</f>
        <v>1</v>
      </c>
      <c r="K1391" s="13">
        <f>IF($E1391="", "",VLOOKUP($E1391,Sources!$A:$M, 9,FALSE))</f>
        <v>2011</v>
      </c>
      <c r="L1391" s="13" t="str">
        <f>IF($D1391="", "",VLOOKUP($D1391,Series!$A:$J,6,FALSE))</f>
        <v>2nd level admin area</v>
      </c>
      <c r="M1391" s="13" t="str">
        <f>IF($D1391="", "",VLOOKUP($D1391,Series!$A:$J,7,FALSE))</f>
        <v>Actual</v>
      </c>
      <c r="N1391" s="13" t="str">
        <f>IF($D1391="", "",VLOOKUP($D1391,Series!$A:$J,8,FALSE))</f>
        <v>Yes</v>
      </c>
      <c r="O1391" s="13" t="str">
        <f>IF($D1391="", "",VLOOKUP($D1391,Series!$A:$J,9,FALSE))</f>
        <v>Other</v>
      </c>
      <c r="P1391" s="13" t="str">
        <f>IF($D1391="", "",VLOOKUP($D1391,Series!$A:$J,10,FALSE))</f>
        <v>Other</v>
      </c>
    </row>
    <row r="1392" spans="3:16" ht="30" x14ac:dyDescent="0.25">
      <c r="C1392" s="3" t="s">
        <v>1463</v>
      </c>
      <c r="D1392" s="15" t="s">
        <v>4019</v>
      </c>
      <c r="E1392" s="13" t="str">
        <f>IF(D1392="","",VLOOKUP(D1392,Series!A:B,2,FALSE))</f>
        <v>Nepal Living Standard Survey</v>
      </c>
      <c r="F1392" s="13" t="str">
        <f>IF(D1392&gt;0,VLOOKUP(D1392,Series!A:D,4,0),"")</f>
        <v xml:space="preserve"> General economic, commercial and labour affairs</v>
      </c>
      <c r="G1392" s="13" t="str">
        <f>IF(E1392&gt;"",VLOOKUP(E1392,Sources!A:B,2,0),"")</f>
        <v>Central Bureau of Statistics</v>
      </c>
      <c r="H1392" s="13" t="str">
        <f>IF($E1392="", "",VLOOKUP($E1392,Sources!$A:$M, 13,FALSE))</f>
        <v>Publicly</v>
      </c>
      <c r="I1392" s="13">
        <f>IF($E1392="", "",VLOOKUP($E1392,Sources!$A:$M, 5,FALSE))</f>
        <v>100</v>
      </c>
      <c r="J1392" s="13">
        <f>IF($E1392="", "",VLOOKUP($E1392,Sources!$A:$M, 6,FALSE))</f>
        <v>1</v>
      </c>
      <c r="K1392" s="13">
        <f>IF($E1392="", "",VLOOKUP($E1392,Sources!$A:$M, 9,FALSE))</f>
        <v>2011</v>
      </c>
      <c r="L1392" s="13" t="str">
        <f>IF($D1392="", "",VLOOKUP($D1392,Series!$A:$J,6,FALSE))</f>
        <v>2nd level admin area</v>
      </c>
      <c r="M1392" s="13" t="str">
        <f>IF($D1392="", "",VLOOKUP($D1392,Series!$A:$J,7,FALSE))</f>
        <v>Actual</v>
      </c>
      <c r="N1392" s="13" t="str">
        <f>IF($D1392="", "",VLOOKUP($D1392,Series!$A:$J,8,FALSE))</f>
        <v>Yes</v>
      </c>
      <c r="O1392" s="13" t="str">
        <f>IF($D1392="", "",VLOOKUP($D1392,Series!$A:$J,9,FALSE))</f>
        <v>Other</v>
      </c>
      <c r="P1392" s="13" t="str">
        <f>IF($D1392="", "",VLOOKUP($D1392,Series!$A:$J,10,FALSE))</f>
        <v>Other</v>
      </c>
    </row>
    <row r="1393" spans="3:16" ht="30" x14ac:dyDescent="0.25">
      <c r="C1393" s="3" t="s">
        <v>1463</v>
      </c>
      <c r="D1393" s="15" t="s">
        <v>5996</v>
      </c>
      <c r="E1393" s="13" t="str">
        <f>IF(D1393="","",VLOOKUP(D1393,Series!A:B,2,FALSE))</f>
        <v>Nepal Living Standard Survey</v>
      </c>
      <c r="F1393" s="13" t="str">
        <f>IF(D1393&gt;0,VLOOKUP(D1393,Series!A:D,4,0),"")</f>
        <v xml:space="preserve"> General economic, commercial and labour affairs</v>
      </c>
      <c r="G1393" s="13" t="str">
        <f>IF(E1393&gt;"",VLOOKUP(E1393,Sources!A:B,2,0),"")</f>
        <v>Central Bureau of Statistics</v>
      </c>
      <c r="H1393" s="13" t="str">
        <f>IF($E1393="", "",VLOOKUP($E1393,Sources!$A:$M, 13,FALSE))</f>
        <v>Publicly</v>
      </c>
      <c r="I1393" s="13">
        <f>IF($E1393="", "",VLOOKUP($E1393,Sources!$A:$M, 5,FALSE))</f>
        <v>100</v>
      </c>
      <c r="J1393" s="13">
        <f>IF($E1393="", "",VLOOKUP($E1393,Sources!$A:$M, 6,FALSE))</f>
        <v>1</v>
      </c>
      <c r="K1393" s="13">
        <f>IF($E1393="", "",VLOOKUP($E1393,Sources!$A:$M, 9,FALSE))</f>
        <v>2011</v>
      </c>
      <c r="L1393" s="13" t="str">
        <f>IF($D1393="", "",VLOOKUP($D1393,Series!$A:$J,6,FALSE))</f>
        <v>2nd level admin area</v>
      </c>
      <c r="M1393" s="13" t="str">
        <f>IF($D1393="", "",VLOOKUP($D1393,Series!$A:$J,7,FALSE))</f>
        <v>Actual</v>
      </c>
      <c r="N1393" s="13" t="str">
        <f>IF($D1393="", "",VLOOKUP($D1393,Series!$A:$J,8,FALSE))</f>
        <v>Yes</v>
      </c>
      <c r="O1393" s="13" t="str">
        <f>IF($D1393="", "",VLOOKUP($D1393,Series!$A:$J,9,FALSE))</f>
        <v>Other</v>
      </c>
      <c r="P1393" s="13" t="str">
        <f>IF($D1393="", "",VLOOKUP($D1393,Series!$A:$J,10,FALSE))</f>
        <v>Other</v>
      </c>
    </row>
    <row r="1394" spans="3:16" ht="30" x14ac:dyDescent="0.25">
      <c r="C1394" s="3" t="s">
        <v>1463</v>
      </c>
      <c r="D1394" s="15" t="s">
        <v>5997</v>
      </c>
      <c r="E1394" s="13" t="str">
        <f>IF(D1394="","",VLOOKUP(D1394,Series!A:B,2,FALSE))</f>
        <v>Nepal Living Standard Survey</v>
      </c>
      <c r="F1394" s="13" t="str">
        <f>IF(D1394&gt;0,VLOOKUP(D1394,Series!A:D,4,0),"")</f>
        <v xml:space="preserve"> General economic, commercial and labour affairs</v>
      </c>
      <c r="G1394" s="13" t="str">
        <f>IF(E1394&gt;"",VLOOKUP(E1394,Sources!A:B,2,0),"")</f>
        <v>Central Bureau of Statistics</v>
      </c>
      <c r="H1394" s="13" t="str">
        <f>IF($E1394="", "",VLOOKUP($E1394,Sources!$A:$M, 13,FALSE))</f>
        <v>Publicly</v>
      </c>
      <c r="I1394" s="13">
        <f>IF($E1394="", "",VLOOKUP($E1394,Sources!$A:$M, 5,FALSE))</f>
        <v>100</v>
      </c>
      <c r="J1394" s="13">
        <f>IF($E1394="", "",VLOOKUP($E1394,Sources!$A:$M, 6,FALSE))</f>
        <v>1</v>
      </c>
      <c r="K1394" s="13">
        <f>IF($E1394="", "",VLOOKUP($E1394,Sources!$A:$M, 9,FALSE))</f>
        <v>2011</v>
      </c>
      <c r="L1394" s="13" t="str">
        <f>IF($D1394="", "",VLOOKUP($D1394,Series!$A:$J,6,FALSE))</f>
        <v>2nd level admin area</v>
      </c>
      <c r="M1394" s="13" t="str">
        <f>IF($D1394="", "",VLOOKUP($D1394,Series!$A:$J,7,FALSE))</f>
        <v>Actual</v>
      </c>
      <c r="N1394" s="13" t="str">
        <f>IF($D1394="", "",VLOOKUP($D1394,Series!$A:$J,8,FALSE))</f>
        <v>Yes</v>
      </c>
      <c r="O1394" s="13" t="str">
        <f>IF($D1394="", "",VLOOKUP($D1394,Series!$A:$J,9,FALSE))</f>
        <v>Other</v>
      </c>
      <c r="P1394" s="13" t="str">
        <f>IF($D1394="", "",VLOOKUP($D1394,Series!$A:$J,10,FALSE))</f>
        <v>Other</v>
      </c>
    </row>
    <row r="1395" spans="3:16" ht="30" x14ac:dyDescent="0.25">
      <c r="C1395" s="3" t="s">
        <v>1463</v>
      </c>
      <c r="D1395" s="15" t="s">
        <v>5998</v>
      </c>
      <c r="E1395" s="13" t="str">
        <f>IF(D1395="","",VLOOKUP(D1395,Series!A:B,2,FALSE))</f>
        <v>Nepal Living Standard Survey</v>
      </c>
      <c r="F1395" s="13" t="str">
        <f>IF(D1395&gt;0,VLOOKUP(D1395,Series!A:D,4,0),"")</f>
        <v xml:space="preserve"> General economic, commercial and labour affairs</v>
      </c>
      <c r="G1395" s="13" t="str">
        <f>IF(E1395&gt;"",VLOOKUP(E1395,Sources!A:B,2,0),"")</f>
        <v>Central Bureau of Statistics</v>
      </c>
      <c r="H1395" s="13" t="str">
        <f>IF($E1395="", "",VLOOKUP($E1395,Sources!$A:$M, 13,FALSE))</f>
        <v>Publicly</v>
      </c>
      <c r="I1395" s="13">
        <f>IF($E1395="", "",VLOOKUP($E1395,Sources!$A:$M, 5,FALSE))</f>
        <v>100</v>
      </c>
      <c r="J1395" s="13">
        <f>IF($E1395="", "",VLOOKUP($E1395,Sources!$A:$M, 6,FALSE))</f>
        <v>1</v>
      </c>
      <c r="K1395" s="13">
        <f>IF($E1395="", "",VLOOKUP($E1395,Sources!$A:$M, 9,FALSE))</f>
        <v>2011</v>
      </c>
      <c r="L1395" s="13" t="str">
        <f>IF($D1395="", "",VLOOKUP($D1395,Series!$A:$J,6,FALSE))</f>
        <v>2nd level admin area</v>
      </c>
      <c r="M1395" s="13" t="str">
        <f>IF($D1395="", "",VLOOKUP($D1395,Series!$A:$J,7,FALSE))</f>
        <v>Actual</v>
      </c>
      <c r="N1395" s="13" t="str">
        <f>IF($D1395="", "",VLOOKUP($D1395,Series!$A:$J,8,FALSE))</f>
        <v>Yes</v>
      </c>
      <c r="O1395" s="13" t="str">
        <f>IF($D1395="", "",VLOOKUP($D1395,Series!$A:$J,9,FALSE))</f>
        <v>Other</v>
      </c>
      <c r="P1395" s="13" t="str">
        <f>IF($D1395="", "",VLOOKUP($D1395,Series!$A:$J,10,FALSE))</f>
        <v>Other</v>
      </c>
    </row>
    <row r="1396" spans="3:16" ht="30" x14ac:dyDescent="0.25">
      <c r="C1396" s="3" t="s">
        <v>1463</v>
      </c>
      <c r="D1396" s="15" t="s">
        <v>4092</v>
      </c>
      <c r="E1396" s="13" t="str">
        <f>IF(D1396="","",VLOOKUP(D1396,Series!A:B,2,FALSE))</f>
        <v>Nepal Living Standard Survey</v>
      </c>
      <c r="F1396" s="13" t="str">
        <f>IF(D1396&gt;0,VLOOKUP(D1396,Series!A:D,4,0),"")</f>
        <v xml:space="preserve"> Economic affairs n.e.c.</v>
      </c>
      <c r="G1396" s="13" t="str">
        <f>IF(E1396&gt;"",VLOOKUP(E1396,Sources!A:B,2,0),"")</f>
        <v>Central Bureau of Statistics</v>
      </c>
      <c r="H1396" s="13" t="str">
        <f>IF($E1396="", "",VLOOKUP($E1396,Sources!$A:$M, 13,FALSE))</f>
        <v>Publicly</v>
      </c>
      <c r="I1396" s="13">
        <f>IF($E1396="", "",VLOOKUP($E1396,Sources!$A:$M, 5,FALSE))</f>
        <v>100</v>
      </c>
      <c r="J1396" s="13">
        <f>IF($E1396="", "",VLOOKUP($E1396,Sources!$A:$M, 6,FALSE))</f>
        <v>1</v>
      </c>
      <c r="K1396" s="13">
        <f>IF($E1396="", "",VLOOKUP($E1396,Sources!$A:$M, 9,FALSE))</f>
        <v>2011</v>
      </c>
      <c r="L1396" s="13" t="str">
        <f>IF($D1396="", "",VLOOKUP($D1396,Series!$A:$J,6,FALSE))</f>
        <v>2nd level admin area</v>
      </c>
      <c r="M1396" s="13" t="str">
        <f>IF($D1396="", "",VLOOKUP($D1396,Series!$A:$J,7,FALSE))</f>
        <v>Actual</v>
      </c>
      <c r="N1396" s="13" t="str">
        <f>IF($D1396="", "",VLOOKUP($D1396,Series!$A:$J,8,FALSE))</f>
        <v>Yes</v>
      </c>
      <c r="O1396" s="13" t="str">
        <f>IF($D1396="", "",VLOOKUP($D1396,Series!$A:$J,9,FALSE))</f>
        <v>Other</v>
      </c>
      <c r="P1396" s="13" t="str">
        <f>IF($D1396="", "",VLOOKUP($D1396,Series!$A:$J,10,FALSE))</f>
        <v>Other</v>
      </c>
    </row>
    <row r="1397" spans="3:16" ht="30" x14ac:dyDescent="0.25">
      <c r="C1397" s="3" t="s">
        <v>1463</v>
      </c>
      <c r="D1397" s="15" t="s">
        <v>4098</v>
      </c>
      <c r="E1397" s="13" t="str">
        <f>IF(D1397="","",VLOOKUP(D1397,Series!A:B,2,FALSE))</f>
        <v>Nepal Living Standard Survey</v>
      </c>
      <c r="F1397" s="13" t="str">
        <f>IF(D1397&gt;0,VLOOKUP(D1397,Series!A:D,4,0),"")</f>
        <v xml:space="preserve"> Economic affairs n.e.c.</v>
      </c>
      <c r="G1397" s="13" t="str">
        <f>IF(E1397&gt;"",VLOOKUP(E1397,Sources!A:B,2,0),"")</f>
        <v>Central Bureau of Statistics</v>
      </c>
      <c r="H1397" s="13" t="str">
        <f>IF($E1397="", "",VLOOKUP($E1397,Sources!$A:$M, 13,FALSE))</f>
        <v>Publicly</v>
      </c>
      <c r="I1397" s="13">
        <f>IF($E1397="", "",VLOOKUP($E1397,Sources!$A:$M, 5,FALSE))</f>
        <v>100</v>
      </c>
      <c r="J1397" s="13">
        <f>IF($E1397="", "",VLOOKUP($E1397,Sources!$A:$M, 6,FALSE))</f>
        <v>1</v>
      </c>
      <c r="K1397" s="13">
        <f>IF($E1397="", "",VLOOKUP($E1397,Sources!$A:$M, 9,FALSE))</f>
        <v>2011</v>
      </c>
      <c r="L1397" s="13" t="str">
        <f>IF($D1397="", "",VLOOKUP($D1397,Series!$A:$J,6,FALSE))</f>
        <v>2nd level admin area</v>
      </c>
      <c r="M1397" s="13" t="str">
        <f>IF($D1397="", "",VLOOKUP($D1397,Series!$A:$J,7,FALSE))</f>
        <v>Actual</v>
      </c>
      <c r="N1397" s="13" t="str">
        <f>IF($D1397="", "",VLOOKUP($D1397,Series!$A:$J,8,FALSE))</f>
        <v>Yes</v>
      </c>
      <c r="O1397" s="13" t="str">
        <f>IF($D1397="", "",VLOOKUP($D1397,Series!$A:$J,9,FALSE))</f>
        <v>Other</v>
      </c>
      <c r="P1397" s="13" t="str">
        <f>IF($D1397="", "",VLOOKUP($D1397,Series!$A:$J,10,FALSE))</f>
        <v>Other</v>
      </c>
    </row>
    <row r="1398" spans="3:16" ht="30" x14ac:dyDescent="0.25">
      <c r="C1398" s="3" t="s">
        <v>1463</v>
      </c>
      <c r="D1398" s="15" t="s">
        <v>4097</v>
      </c>
      <c r="E1398" s="13" t="str">
        <f>IF(D1398="","",VLOOKUP(D1398,Series!A:B,2,FALSE))</f>
        <v>Nepal Living Standard Survey</v>
      </c>
      <c r="F1398" s="13" t="str">
        <f>IF(D1398&gt;0,VLOOKUP(D1398,Series!A:D,4,0),"")</f>
        <v xml:space="preserve"> Economic affairs n.e.c.</v>
      </c>
      <c r="G1398" s="13" t="str">
        <f>IF(E1398&gt;"",VLOOKUP(E1398,Sources!A:B,2,0),"")</f>
        <v>Central Bureau of Statistics</v>
      </c>
      <c r="H1398" s="13" t="str">
        <f>IF($E1398="", "",VLOOKUP($E1398,Sources!$A:$M, 13,FALSE))</f>
        <v>Publicly</v>
      </c>
      <c r="I1398" s="13">
        <f>IF($E1398="", "",VLOOKUP($E1398,Sources!$A:$M, 5,FALSE))</f>
        <v>100</v>
      </c>
      <c r="J1398" s="13">
        <f>IF($E1398="", "",VLOOKUP($E1398,Sources!$A:$M, 6,FALSE))</f>
        <v>1</v>
      </c>
      <c r="K1398" s="13">
        <f>IF($E1398="", "",VLOOKUP($E1398,Sources!$A:$M, 9,FALSE))</f>
        <v>2011</v>
      </c>
      <c r="L1398" s="13" t="str">
        <f>IF($D1398="", "",VLOOKUP($D1398,Series!$A:$J,6,FALSE))</f>
        <v>2nd level admin area</v>
      </c>
      <c r="M1398" s="13" t="str">
        <f>IF($D1398="", "",VLOOKUP($D1398,Series!$A:$J,7,FALSE))</f>
        <v>Actual</v>
      </c>
      <c r="N1398" s="13" t="str">
        <f>IF($D1398="", "",VLOOKUP($D1398,Series!$A:$J,8,FALSE))</f>
        <v>Yes</v>
      </c>
      <c r="O1398" s="13" t="str">
        <f>IF($D1398="", "",VLOOKUP($D1398,Series!$A:$J,9,FALSE))</f>
        <v>Other</v>
      </c>
      <c r="P1398" s="13" t="str">
        <f>IF($D1398="", "",VLOOKUP($D1398,Series!$A:$J,10,FALSE))</f>
        <v>Other</v>
      </c>
    </row>
    <row r="1399" spans="3:16" ht="30" x14ac:dyDescent="0.25">
      <c r="C1399" s="3" t="s">
        <v>1463</v>
      </c>
      <c r="D1399" s="15" t="s">
        <v>4095</v>
      </c>
      <c r="E1399" s="13" t="str">
        <f>IF(D1399="","",VLOOKUP(D1399,Series!A:B,2,FALSE))</f>
        <v>Nepal Living Standard Survey</v>
      </c>
      <c r="F1399" s="13" t="str">
        <f>IF(D1399&gt;0,VLOOKUP(D1399,Series!A:D,4,0),"")</f>
        <v xml:space="preserve"> Economic affairs n.e.c.</v>
      </c>
      <c r="G1399" s="13" t="str">
        <f>IF(E1399&gt;"",VLOOKUP(E1399,Sources!A:B,2,0),"")</f>
        <v>Central Bureau of Statistics</v>
      </c>
      <c r="H1399" s="13" t="str">
        <f>IF($E1399="", "",VLOOKUP($E1399,Sources!$A:$M, 13,FALSE))</f>
        <v>Publicly</v>
      </c>
      <c r="I1399" s="13">
        <f>IF($E1399="", "",VLOOKUP($E1399,Sources!$A:$M, 5,FALSE))</f>
        <v>100</v>
      </c>
      <c r="J1399" s="13">
        <f>IF($E1399="", "",VLOOKUP($E1399,Sources!$A:$M, 6,FALSE))</f>
        <v>1</v>
      </c>
      <c r="K1399" s="13">
        <f>IF($E1399="", "",VLOOKUP($E1399,Sources!$A:$M, 9,FALSE))</f>
        <v>2011</v>
      </c>
      <c r="L1399" s="13" t="str">
        <f>IF($D1399="", "",VLOOKUP($D1399,Series!$A:$J,6,FALSE))</f>
        <v>2nd level admin area</v>
      </c>
      <c r="M1399" s="13" t="str">
        <f>IF($D1399="", "",VLOOKUP($D1399,Series!$A:$J,7,FALSE))</f>
        <v>Actual</v>
      </c>
      <c r="N1399" s="13" t="str">
        <f>IF($D1399="", "",VLOOKUP($D1399,Series!$A:$J,8,FALSE))</f>
        <v>Yes</v>
      </c>
      <c r="O1399" s="13" t="str">
        <f>IF($D1399="", "",VLOOKUP($D1399,Series!$A:$J,9,FALSE))</f>
        <v>Other</v>
      </c>
      <c r="P1399" s="13" t="str">
        <f>IF($D1399="", "",VLOOKUP($D1399,Series!$A:$J,10,FALSE))</f>
        <v>Other</v>
      </c>
    </row>
    <row r="1400" spans="3:16" ht="30" x14ac:dyDescent="0.25">
      <c r="C1400" s="3" t="s">
        <v>1463</v>
      </c>
      <c r="D1400" s="15" t="s">
        <v>5999</v>
      </c>
      <c r="E1400" s="13" t="str">
        <f>IF(D1400="","",VLOOKUP(D1400,Series!A:B,2,FALSE))</f>
        <v>Nepal Living Standard Survey</v>
      </c>
      <c r="F1400" s="13" t="str">
        <f>IF(D1400&gt;0,VLOOKUP(D1400,Series!A:D,4,0),"")</f>
        <v xml:space="preserve"> General economic, commercial and labour affairs</v>
      </c>
      <c r="G1400" s="13" t="str">
        <f>IF(E1400&gt;"",VLOOKUP(E1400,Sources!A:B,2,0),"")</f>
        <v>Central Bureau of Statistics</v>
      </c>
      <c r="H1400" s="13" t="str">
        <f>IF($E1400="", "",VLOOKUP($E1400,Sources!$A:$M, 13,FALSE))</f>
        <v>Publicly</v>
      </c>
      <c r="I1400" s="13">
        <f>IF($E1400="", "",VLOOKUP($E1400,Sources!$A:$M, 5,FALSE))</f>
        <v>100</v>
      </c>
      <c r="J1400" s="13">
        <f>IF($E1400="", "",VLOOKUP($E1400,Sources!$A:$M, 6,FALSE))</f>
        <v>1</v>
      </c>
      <c r="K1400" s="13">
        <f>IF($E1400="", "",VLOOKUP($E1400,Sources!$A:$M, 9,FALSE))</f>
        <v>2011</v>
      </c>
      <c r="L1400" s="13" t="str">
        <f>IF($D1400="", "",VLOOKUP($D1400,Series!$A:$J,6,FALSE))</f>
        <v>2nd level admin area</v>
      </c>
      <c r="M1400" s="13" t="str">
        <f>IF($D1400="", "",VLOOKUP($D1400,Series!$A:$J,7,FALSE))</f>
        <v>Actual</v>
      </c>
      <c r="N1400" s="13" t="str">
        <f>IF($D1400="", "",VLOOKUP($D1400,Series!$A:$J,8,FALSE))</f>
        <v>Yes</v>
      </c>
      <c r="O1400" s="13" t="str">
        <f>IF($D1400="", "",VLOOKUP($D1400,Series!$A:$J,9,FALSE))</f>
        <v>Other</v>
      </c>
      <c r="P1400" s="13" t="str">
        <f>IF($D1400="", "",VLOOKUP($D1400,Series!$A:$J,10,FALSE))</f>
        <v>Other</v>
      </c>
    </row>
    <row r="1401" spans="3:16" ht="30" x14ac:dyDescent="0.25">
      <c r="C1401" s="3" t="s">
        <v>1463</v>
      </c>
      <c r="D1401" s="15" t="s">
        <v>6000</v>
      </c>
      <c r="E1401" s="13" t="str">
        <f>IF(D1401="","",VLOOKUP(D1401,Series!A:B,2,FALSE))</f>
        <v>Nepal Living Standard Survey</v>
      </c>
      <c r="F1401" s="13" t="str">
        <f>IF(D1401&gt;0,VLOOKUP(D1401,Series!A:D,4,0),"")</f>
        <v xml:space="preserve"> General economic, commercial and labour affairs</v>
      </c>
      <c r="G1401" s="13" t="str">
        <f>IF(E1401&gt;"",VLOOKUP(E1401,Sources!A:B,2,0),"")</f>
        <v>Central Bureau of Statistics</v>
      </c>
      <c r="H1401" s="13" t="str">
        <f>IF($E1401="", "",VLOOKUP($E1401,Sources!$A:$M, 13,FALSE))</f>
        <v>Publicly</v>
      </c>
      <c r="I1401" s="13">
        <f>IF($E1401="", "",VLOOKUP($E1401,Sources!$A:$M, 5,FALSE))</f>
        <v>100</v>
      </c>
      <c r="J1401" s="13">
        <f>IF($E1401="", "",VLOOKUP($E1401,Sources!$A:$M, 6,FALSE))</f>
        <v>1</v>
      </c>
      <c r="K1401" s="13">
        <f>IF($E1401="", "",VLOOKUP($E1401,Sources!$A:$M, 9,FALSE))</f>
        <v>2011</v>
      </c>
      <c r="L1401" s="13" t="str">
        <f>IF($D1401="", "",VLOOKUP($D1401,Series!$A:$J,6,FALSE))</f>
        <v>2nd level admin area</v>
      </c>
      <c r="M1401" s="13" t="str">
        <f>IF($D1401="", "",VLOOKUP($D1401,Series!$A:$J,7,FALSE))</f>
        <v>Actual</v>
      </c>
      <c r="N1401" s="13" t="str">
        <f>IF($D1401="", "",VLOOKUP($D1401,Series!$A:$J,8,FALSE))</f>
        <v>Yes</v>
      </c>
      <c r="O1401" s="13" t="str">
        <f>IF($D1401="", "",VLOOKUP($D1401,Series!$A:$J,9,FALSE))</f>
        <v>Other</v>
      </c>
      <c r="P1401" s="13" t="str">
        <f>IF($D1401="", "",VLOOKUP($D1401,Series!$A:$J,10,FALSE))</f>
        <v>Other</v>
      </c>
    </row>
    <row r="1402" spans="3:16" ht="30" x14ac:dyDescent="0.25">
      <c r="C1402" s="3" t="s">
        <v>1464</v>
      </c>
      <c r="D1402" s="80" t="s">
        <v>7296</v>
      </c>
      <c r="E1402" s="13" t="str">
        <f>IF(D1402="","",VLOOKUP(D1402,Series!A:B,2,FALSE))</f>
        <v>Demographic and Health Survey</v>
      </c>
      <c r="F1402" s="13" t="str">
        <f>IF(D1402&gt;0,VLOOKUP(D1402,Series!A:D,4,0),"")</f>
        <v xml:space="preserve"> Health n.e.c.</v>
      </c>
      <c r="G1402" s="13" t="str">
        <f>IF(E1402&gt;"",VLOOKUP(E1402,Sources!A:B,2,0),"")</f>
        <v>Ministry of Health and Population</v>
      </c>
      <c r="H1402" s="13" t="str">
        <f>IF($E1402="", "",VLOOKUP($E1402,Sources!$A:$M, 13,FALSE))</f>
        <v>Confidential</v>
      </c>
      <c r="I1402" s="13">
        <f>IF($E1402="", "",VLOOKUP($E1402,Sources!$A:$M, 5,FALSE))</f>
        <v>100</v>
      </c>
      <c r="J1402" s="13">
        <f>IF($E1402="", "",VLOOKUP($E1402,Sources!$A:$M, 6,FALSE))</f>
        <v>1</v>
      </c>
      <c r="K1402" s="13">
        <f>IF($E1402="", "",VLOOKUP($E1402,Sources!$A:$M, 9,FALSE))</f>
        <v>2016</v>
      </c>
      <c r="L1402" s="13" t="str">
        <f>IF($D1402="", "",VLOOKUP($D1402,Series!$A:$J,6,FALSE))</f>
        <v>2nd level admin area</v>
      </c>
      <c r="M1402" s="13" t="str">
        <f>IF($D1402="", "",VLOOKUP($D1402,Series!$A:$J,7,FALSE))</f>
        <v>Actual</v>
      </c>
      <c r="N1402" s="13" t="str">
        <f>IF($D1402="", "",VLOOKUP($D1402,Series!$A:$J,8,FALSE))</f>
        <v>Yes</v>
      </c>
      <c r="O1402" s="13" t="str">
        <f>IF($D1402="", "",VLOOKUP($D1402,Series!$A:$J,9,FALSE))</f>
        <v>Other</v>
      </c>
      <c r="P1402" s="13" t="str">
        <f>IF($D1402="", "",VLOOKUP($D1402,Series!$A:$J,10,FALSE))</f>
        <v>None</v>
      </c>
    </row>
    <row r="1403" spans="3:16" ht="30" x14ac:dyDescent="0.25">
      <c r="C1403" s="3" t="s">
        <v>1464</v>
      </c>
      <c r="D1403" s="26" t="s">
        <v>7297</v>
      </c>
      <c r="E1403" s="13" t="str">
        <f>IF(D1403="","",VLOOKUP(D1403,Series!A:B,2,FALSE))</f>
        <v>Demographic and Health Survey</v>
      </c>
      <c r="F1403" s="13" t="str">
        <f>IF(D1403&gt;0,VLOOKUP(D1403,Series!A:D,4,0),"")</f>
        <v xml:space="preserve"> Health n.e.c.</v>
      </c>
      <c r="G1403" s="13" t="str">
        <f>IF(E1403&gt;"",VLOOKUP(E1403,Sources!A:B,2,0),"")</f>
        <v>Ministry of Health and Population</v>
      </c>
      <c r="H1403" s="13" t="str">
        <f>IF($E1403="", "",VLOOKUP($E1403,Sources!$A:$M, 13,FALSE))</f>
        <v>Confidential</v>
      </c>
      <c r="I1403" s="13">
        <f>IF($E1403="", "",VLOOKUP($E1403,Sources!$A:$M, 5,FALSE))</f>
        <v>100</v>
      </c>
      <c r="J1403" s="13">
        <f>IF($E1403="", "",VLOOKUP($E1403,Sources!$A:$M, 6,FALSE))</f>
        <v>1</v>
      </c>
      <c r="K1403" s="13">
        <f>IF($E1403="", "",VLOOKUP($E1403,Sources!$A:$M, 9,FALSE))</f>
        <v>2016</v>
      </c>
      <c r="L1403" s="13" t="str">
        <f>IF($D1403="", "",VLOOKUP($D1403,Series!$A:$J,6,FALSE))</f>
        <v>2nd level admin area</v>
      </c>
      <c r="M1403" s="13" t="str">
        <f>IF($D1403="", "",VLOOKUP($D1403,Series!$A:$J,7,FALSE))</f>
        <v>Actual</v>
      </c>
      <c r="N1403" s="13" t="str">
        <f>IF($D1403="", "",VLOOKUP($D1403,Series!$A:$J,8,FALSE))</f>
        <v>Yes</v>
      </c>
      <c r="O1403" s="13" t="str">
        <f>IF($D1403="", "",VLOOKUP($D1403,Series!$A:$J,9,FALSE))</f>
        <v>Other</v>
      </c>
      <c r="P1403" s="13" t="str">
        <f>IF($D1403="", "",VLOOKUP($D1403,Series!$A:$J,10,FALSE))</f>
        <v>None</v>
      </c>
    </row>
    <row r="1404" spans="3:16" ht="30" x14ac:dyDescent="0.25">
      <c r="C1404" s="3" t="s">
        <v>1464</v>
      </c>
      <c r="D1404" s="15" t="s">
        <v>4191</v>
      </c>
      <c r="E1404" s="13" t="str">
        <f>IF(D1404="","",VLOOKUP(D1404,Series!A:B,2,FALSE))</f>
        <v>Nepal Living Standard Survey</v>
      </c>
      <c r="F1404" s="13">
        <f>IF(D1404&gt;0,VLOOKUP(D1404,Series!A:D,4,0),"")</f>
        <v>0</v>
      </c>
      <c r="G1404" s="13" t="str">
        <f>IF(E1404&gt;"",VLOOKUP(E1404,Sources!A:B,2,0),"")</f>
        <v>Central Bureau of Statistics</v>
      </c>
      <c r="H1404" s="13" t="str">
        <f>IF($E1404="", "",VLOOKUP($E1404,Sources!$A:$M, 13,FALSE))</f>
        <v>Publicly</v>
      </c>
      <c r="I1404" s="13">
        <f>IF($E1404="", "",VLOOKUP($E1404,Sources!$A:$M, 5,FALSE))</f>
        <v>100</v>
      </c>
      <c r="J1404" s="13">
        <f>IF($E1404="", "",VLOOKUP($E1404,Sources!$A:$M, 6,FALSE))</f>
        <v>1</v>
      </c>
      <c r="K1404" s="13">
        <f>IF($E1404="", "",VLOOKUP($E1404,Sources!$A:$M, 9,FALSE))</f>
        <v>2011</v>
      </c>
      <c r="L1404" s="13" t="str">
        <f>IF($D1404="", "",VLOOKUP($D1404,Series!$A:$J,6,FALSE))</f>
        <v>2nd level admin area</v>
      </c>
      <c r="M1404" s="13" t="str">
        <f>IF($D1404="", "",VLOOKUP($D1404,Series!$A:$J,7,FALSE))</f>
        <v>Actual</v>
      </c>
      <c r="N1404" s="13" t="str">
        <f>IF($D1404="", "",VLOOKUP($D1404,Series!$A:$J,8,FALSE))</f>
        <v>Yes</v>
      </c>
      <c r="O1404" s="13" t="str">
        <f>IF($D1404="", "",VLOOKUP($D1404,Series!$A:$J,9,FALSE))</f>
        <v>Other</v>
      </c>
      <c r="P1404" s="13" t="str">
        <f>IF($D1404="", "",VLOOKUP($D1404,Series!$A:$J,10,FALSE))</f>
        <v>Other</v>
      </c>
    </row>
    <row r="1405" spans="3:16" ht="30" x14ac:dyDescent="0.25">
      <c r="C1405" s="3" t="s">
        <v>1464</v>
      </c>
      <c r="D1405" s="15" t="s">
        <v>4193</v>
      </c>
      <c r="E1405" s="13" t="str">
        <f>IF(D1405="","",VLOOKUP(D1405,Series!A:B,2,FALSE))</f>
        <v>Nepal Living Standard Survey</v>
      </c>
      <c r="F1405" s="13" t="str">
        <f>IF(D1405&gt;0,VLOOKUP(D1405,Series!A:D,4,0),"")</f>
        <v xml:space="preserve"> Basic research</v>
      </c>
      <c r="G1405" s="13" t="str">
        <f>IF(E1405&gt;"",VLOOKUP(E1405,Sources!A:B,2,0),"")</f>
        <v>Central Bureau of Statistics</v>
      </c>
      <c r="H1405" s="13" t="str">
        <f>IF($E1405="", "",VLOOKUP($E1405,Sources!$A:$M, 13,FALSE))</f>
        <v>Publicly</v>
      </c>
      <c r="I1405" s="13">
        <f>IF($E1405="", "",VLOOKUP($E1405,Sources!$A:$M, 5,FALSE))</f>
        <v>100</v>
      </c>
      <c r="J1405" s="13">
        <f>IF($E1405="", "",VLOOKUP($E1405,Sources!$A:$M, 6,FALSE))</f>
        <v>1</v>
      </c>
      <c r="K1405" s="13">
        <f>IF($E1405="", "",VLOOKUP($E1405,Sources!$A:$M, 9,FALSE))</f>
        <v>2011</v>
      </c>
      <c r="L1405" s="13" t="str">
        <f>IF($D1405="", "",VLOOKUP($D1405,Series!$A:$J,6,FALSE))</f>
        <v>2nd level admin area</v>
      </c>
      <c r="M1405" s="13" t="str">
        <f>IF($D1405="", "",VLOOKUP($D1405,Series!$A:$J,7,FALSE))</f>
        <v>Actual</v>
      </c>
      <c r="N1405" s="13" t="str">
        <f>IF($D1405="", "",VLOOKUP($D1405,Series!$A:$J,8,FALSE))</f>
        <v>Yes</v>
      </c>
      <c r="O1405" s="13" t="str">
        <f>IF($D1405="", "",VLOOKUP($D1405,Series!$A:$J,9,FALSE))</f>
        <v>Other</v>
      </c>
      <c r="P1405" s="13" t="str">
        <f>IF($D1405="", "",VLOOKUP($D1405,Series!$A:$J,10,FALSE))</f>
        <v>Other</v>
      </c>
    </row>
    <row r="1406" spans="3:16" ht="30" x14ac:dyDescent="0.25">
      <c r="C1406" s="3" t="s">
        <v>1464</v>
      </c>
      <c r="D1406" s="15" t="s">
        <v>3923</v>
      </c>
      <c r="E1406" s="13" t="str">
        <f>IF(D1406="","",VLOOKUP(D1406,Series!A:B,2,FALSE))</f>
        <v>Nepal Living Standard Survey</v>
      </c>
      <c r="F1406" s="13" t="str">
        <f>IF(D1406&gt;0,VLOOKUP(D1406,Series!A:D,4,0),"")</f>
        <v xml:space="preserve"> General economic, commercial and labour affairs</v>
      </c>
      <c r="G1406" s="13" t="str">
        <f>IF(E1406&gt;"",VLOOKUP(E1406,Sources!A:B,2,0),"")</f>
        <v>Central Bureau of Statistics</v>
      </c>
      <c r="H1406" s="13" t="str">
        <f>IF($E1406="", "",VLOOKUP($E1406,Sources!$A:$M, 13,FALSE))</f>
        <v>Publicly</v>
      </c>
      <c r="I1406" s="13">
        <f>IF($E1406="", "",VLOOKUP($E1406,Sources!$A:$M, 5,FALSE))</f>
        <v>100</v>
      </c>
      <c r="J1406" s="13">
        <f>IF($E1406="", "",VLOOKUP($E1406,Sources!$A:$M, 6,FALSE))</f>
        <v>1</v>
      </c>
      <c r="K1406" s="13">
        <f>IF($E1406="", "",VLOOKUP($E1406,Sources!$A:$M, 9,FALSE))</f>
        <v>2011</v>
      </c>
      <c r="L1406" s="13" t="str">
        <f>IF($D1406="", "",VLOOKUP($D1406,Series!$A:$J,6,FALSE))</f>
        <v>2nd level admin area</v>
      </c>
      <c r="M1406" s="13" t="str">
        <f>IF($D1406="", "",VLOOKUP($D1406,Series!$A:$J,7,FALSE))</f>
        <v>Actual</v>
      </c>
      <c r="N1406" s="13" t="str">
        <f>IF($D1406="", "",VLOOKUP($D1406,Series!$A:$J,8,FALSE))</f>
        <v>Yes</v>
      </c>
      <c r="O1406" s="13" t="str">
        <f>IF($D1406="", "",VLOOKUP($D1406,Series!$A:$J,9,FALSE))</f>
        <v>Other</v>
      </c>
      <c r="P1406" s="13" t="str">
        <f>IF($D1406="", "",VLOOKUP($D1406,Series!$A:$J,10,FALSE))</f>
        <v>Other</v>
      </c>
    </row>
    <row r="1407" spans="3:16" ht="30" x14ac:dyDescent="0.25">
      <c r="C1407" s="3" t="s">
        <v>1464</v>
      </c>
      <c r="D1407" s="15" t="s">
        <v>3927</v>
      </c>
      <c r="E1407" s="13" t="str">
        <f>IF(D1407="","",VLOOKUP(D1407,Series!A:B,2,FALSE))</f>
        <v>Nepal Living Standard Survey</v>
      </c>
      <c r="F1407" s="13" t="str">
        <f>IF(D1407&gt;0,VLOOKUP(D1407,Series!A:D,4,0),"")</f>
        <v xml:space="preserve"> General economic, commercial and labour affairs</v>
      </c>
      <c r="G1407" s="13" t="str">
        <f>IF(E1407&gt;"",VLOOKUP(E1407,Sources!A:B,2,0),"")</f>
        <v>Central Bureau of Statistics</v>
      </c>
      <c r="H1407" s="13" t="str">
        <f>IF($E1407="", "",VLOOKUP($E1407,Sources!$A:$M, 13,FALSE))</f>
        <v>Publicly</v>
      </c>
      <c r="I1407" s="13">
        <f>IF($E1407="", "",VLOOKUP($E1407,Sources!$A:$M, 5,FALSE))</f>
        <v>100</v>
      </c>
      <c r="J1407" s="13">
        <f>IF($E1407="", "",VLOOKUP($E1407,Sources!$A:$M, 6,FALSE))</f>
        <v>1</v>
      </c>
      <c r="K1407" s="13">
        <f>IF($E1407="", "",VLOOKUP($E1407,Sources!$A:$M, 9,FALSE))</f>
        <v>2011</v>
      </c>
      <c r="L1407" s="13" t="str">
        <f>IF($D1407="", "",VLOOKUP($D1407,Series!$A:$J,6,FALSE))</f>
        <v>2nd level admin area</v>
      </c>
      <c r="M1407" s="13" t="str">
        <f>IF($D1407="", "",VLOOKUP($D1407,Series!$A:$J,7,FALSE))</f>
        <v>Actual</v>
      </c>
      <c r="N1407" s="13" t="str">
        <f>IF($D1407="", "",VLOOKUP($D1407,Series!$A:$J,8,FALSE))</f>
        <v>Yes</v>
      </c>
      <c r="O1407" s="13" t="str">
        <f>IF($D1407="", "",VLOOKUP($D1407,Series!$A:$J,9,FALSE))</f>
        <v>Other</v>
      </c>
      <c r="P1407" s="13" t="str">
        <f>IF($D1407="", "",VLOOKUP($D1407,Series!$A:$J,10,FALSE))</f>
        <v>Other</v>
      </c>
    </row>
    <row r="1408" spans="3:16" ht="30" x14ac:dyDescent="0.25">
      <c r="C1408" s="3" t="s">
        <v>1464</v>
      </c>
      <c r="D1408" s="15" t="s">
        <v>3932</v>
      </c>
      <c r="E1408" s="13" t="str">
        <f>IF(D1408="","",VLOOKUP(D1408,Series!A:B,2,FALSE))</f>
        <v>Nepal Living Standard Survey</v>
      </c>
      <c r="F1408" s="13" t="str">
        <f>IF(D1408&gt;0,VLOOKUP(D1408,Series!A:D,4,0),"")</f>
        <v xml:space="preserve"> General economic, commercial and labour affairs</v>
      </c>
      <c r="G1408" s="13" t="str">
        <f>IF(E1408&gt;"",VLOOKUP(E1408,Sources!A:B,2,0),"")</f>
        <v>Central Bureau of Statistics</v>
      </c>
      <c r="H1408" s="13" t="str">
        <f>IF($E1408="", "",VLOOKUP($E1408,Sources!$A:$M, 13,FALSE))</f>
        <v>Publicly</v>
      </c>
      <c r="I1408" s="13">
        <f>IF($E1408="", "",VLOOKUP($E1408,Sources!$A:$M, 5,FALSE))</f>
        <v>100</v>
      </c>
      <c r="J1408" s="13">
        <f>IF($E1408="", "",VLOOKUP($E1408,Sources!$A:$M, 6,FALSE))</f>
        <v>1</v>
      </c>
      <c r="K1408" s="13">
        <f>IF($E1408="", "",VLOOKUP($E1408,Sources!$A:$M, 9,FALSE))</f>
        <v>2011</v>
      </c>
      <c r="L1408" s="13" t="str">
        <f>IF($D1408="", "",VLOOKUP($D1408,Series!$A:$J,6,FALSE))</f>
        <v>2nd level admin area</v>
      </c>
      <c r="M1408" s="13" t="str">
        <f>IF($D1408="", "",VLOOKUP($D1408,Series!$A:$J,7,FALSE))</f>
        <v>Actual</v>
      </c>
      <c r="N1408" s="13" t="str">
        <f>IF($D1408="", "",VLOOKUP($D1408,Series!$A:$J,8,FALSE))</f>
        <v>Yes</v>
      </c>
      <c r="O1408" s="13" t="str">
        <f>IF($D1408="", "",VLOOKUP($D1408,Series!$A:$J,9,FALSE))</f>
        <v>Other</v>
      </c>
      <c r="P1408" s="13" t="str">
        <f>IF($D1408="", "",VLOOKUP($D1408,Series!$A:$J,10,FALSE))</f>
        <v>Other</v>
      </c>
    </row>
    <row r="1409" spans="3:16" ht="30" x14ac:dyDescent="0.25">
      <c r="C1409" s="3" t="s">
        <v>1464</v>
      </c>
      <c r="D1409" s="15" t="s">
        <v>3933</v>
      </c>
      <c r="E1409" s="13" t="str">
        <f>IF(D1409="","",VLOOKUP(D1409,Series!A:B,2,FALSE))</f>
        <v>Nepal Living Standard Survey</v>
      </c>
      <c r="F1409" s="13" t="str">
        <f>IF(D1409&gt;0,VLOOKUP(D1409,Series!A:D,4,0),"")</f>
        <v xml:space="preserve"> General economic, commercial and labour affairs</v>
      </c>
      <c r="G1409" s="13" t="str">
        <f>IF(E1409&gt;"",VLOOKUP(E1409,Sources!A:B,2,0),"")</f>
        <v>Central Bureau of Statistics</v>
      </c>
      <c r="H1409" s="13" t="str">
        <f>IF($E1409="", "",VLOOKUP($E1409,Sources!$A:$M, 13,FALSE))</f>
        <v>Publicly</v>
      </c>
      <c r="I1409" s="13">
        <f>IF($E1409="", "",VLOOKUP($E1409,Sources!$A:$M, 5,FALSE))</f>
        <v>100</v>
      </c>
      <c r="J1409" s="13">
        <f>IF($E1409="", "",VLOOKUP($E1409,Sources!$A:$M, 6,FALSE))</f>
        <v>1</v>
      </c>
      <c r="K1409" s="13">
        <f>IF($E1409="", "",VLOOKUP($E1409,Sources!$A:$M, 9,FALSE))</f>
        <v>2011</v>
      </c>
      <c r="L1409" s="13" t="str">
        <f>IF($D1409="", "",VLOOKUP($D1409,Series!$A:$J,6,FALSE))</f>
        <v>2nd level admin area</v>
      </c>
      <c r="M1409" s="13" t="str">
        <f>IF($D1409="", "",VLOOKUP($D1409,Series!$A:$J,7,FALSE))</f>
        <v>Actual</v>
      </c>
      <c r="N1409" s="13" t="str">
        <f>IF($D1409="", "",VLOOKUP($D1409,Series!$A:$J,8,FALSE))</f>
        <v>Yes</v>
      </c>
      <c r="O1409" s="13" t="str">
        <f>IF($D1409="", "",VLOOKUP($D1409,Series!$A:$J,9,FALSE))</f>
        <v>Other</v>
      </c>
      <c r="P1409" s="13" t="str">
        <f>IF($D1409="", "",VLOOKUP($D1409,Series!$A:$J,10,FALSE))</f>
        <v>Other</v>
      </c>
    </row>
    <row r="1410" spans="3:16" ht="30" x14ac:dyDescent="0.25">
      <c r="C1410" s="3" t="s">
        <v>1464</v>
      </c>
      <c r="D1410" s="15" t="s">
        <v>3934</v>
      </c>
      <c r="E1410" s="13" t="str">
        <f>IF(D1410="","",VLOOKUP(D1410,Series!A:B,2,FALSE))</f>
        <v>Nepal Living Standard Survey</v>
      </c>
      <c r="F1410" s="13" t="str">
        <f>IF(D1410&gt;0,VLOOKUP(D1410,Series!A:D,4,0),"")</f>
        <v xml:space="preserve"> General economic, commercial and labour affairs</v>
      </c>
      <c r="G1410" s="13" t="str">
        <f>IF(E1410&gt;"",VLOOKUP(E1410,Sources!A:B,2,0),"")</f>
        <v>Central Bureau of Statistics</v>
      </c>
      <c r="H1410" s="13" t="str">
        <f>IF($E1410="", "",VLOOKUP($E1410,Sources!$A:$M, 13,FALSE))</f>
        <v>Publicly</v>
      </c>
      <c r="I1410" s="13">
        <f>IF($E1410="", "",VLOOKUP($E1410,Sources!$A:$M, 5,FALSE))</f>
        <v>100</v>
      </c>
      <c r="J1410" s="13">
        <f>IF($E1410="", "",VLOOKUP($E1410,Sources!$A:$M, 6,FALSE))</f>
        <v>1</v>
      </c>
      <c r="K1410" s="13">
        <f>IF($E1410="", "",VLOOKUP($E1410,Sources!$A:$M, 9,FALSE))</f>
        <v>2011</v>
      </c>
      <c r="L1410" s="13" t="str">
        <f>IF($D1410="", "",VLOOKUP($D1410,Series!$A:$J,6,FALSE))</f>
        <v>2nd level admin area</v>
      </c>
      <c r="M1410" s="13" t="str">
        <f>IF($D1410="", "",VLOOKUP($D1410,Series!$A:$J,7,FALSE))</f>
        <v>Actual</v>
      </c>
      <c r="N1410" s="13" t="str">
        <f>IF($D1410="", "",VLOOKUP($D1410,Series!$A:$J,8,FALSE))</f>
        <v>Yes</v>
      </c>
      <c r="O1410" s="13" t="str">
        <f>IF($D1410="", "",VLOOKUP($D1410,Series!$A:$J,9,FALSE))</f>
        <v>Other</v>
      </c>
      <c r="P1410" s="13" t="str">
        <f>IF($D1410="", "",VLOOKUP($D1410,Series!$A:$J,10,FALSE))</f>
        <v>Other</v>
      </c>
    </row>
    <row r="1411" spans="3:16" ht="30" x14ac:dyDescent="0.25">
      <c r="C1411" s="3" t="s">
        <v>1464</v>
      </c>
      <c r="D1411" s="15" t="s">
        <v>3935</v>
      </c>
      <c r="E1411" s="13" t="str">
        <f>IF(D1411="","",VLOOKUP(D1411,Series!A:B,2,FALSE))</f>
        <v>Nepal Living Standard Survey</v>
      </c>
      <c r="F1411" s="13" t="str">
        <f>IF(D1411&gt;0,VLOOKUP(D1411,Series!A:D,4,0),"")</f>
        <v xml:space="preserve"> General economic, commercial and labour affairs</v>
      </c>
      <c r="G1411" s="13" t="str">
        <f>IF(E1411&gt;"",VLOOKUP(E1411,Sources!A:B,2,0),"")</f>
        <v>Central Bureau of Statistics</v>
      </c>
      <c r="H1411" s="13" t="str">
        <f>IF($E1411="", "",VLOOKUP($E1411,Sources!$A:$M, 13,FALSE))</f>
        <v>Publicly</v>
      </c>
      <c r="I1411" s="13">
        <f>IF($E1411="", "",VLOOKUP($E1411,Sources!$A:$M, 5,FALSE))</f>
        <v>100</v>
      </c>
      <c r="J1411" s="13">
        <f>IF($E1411="", "",VLOOKUP($E1411,Sources!$A:$M, 6,FALSE))</f>
        <v>1</v>
      </c>
      <c r="K1411" s="13">
        <f>IF($E1411="", "",VLOOKUP($E1411,Sources!$A:$M, 9,FALSE))</f>
        <v>2011</v>
      </c>
      <c r="L1411" s="13" t="str">
        <f>IF($D1411="", "",VLOOKUP($D1411,Series!$A:$J,6,FALSE))</f>
        <v>2nd level admin area</v>
      </c>
      <c r="M1411" s="13" t="str">
        <f>IF($D1411="", "",VLOOKUP($D1411,Series!$A:$J,7,FALSE))</f>
        <v>Actual</v>
      </c>
      <c r="N1411" s="13" t="str">
        <f>IF($D1411="", "",VLOOKUP($D1411,Series!$A:$J,8,FALSE))</f>
        <v>Yes</v>
      </c>
      <c r="O1411" s="13" t="str">
        <f>IF($D1411="", "",VLOOKUP($D1411,Series!$A:$J,9,FALSE))</f>
        <v>Other</v>
      </c>
      <c r="P1411" s="13" t="str">
        <f>IF($D1411="", "",VLOOKUP($D1411,Series!$A:$J,10,FALSE))</f>
        <v>Other</v>
      </c>
    </row>
    <row r="1412" spans="3:16" ht="30" x14ac:dyDescent="0.25">
      <c r="C1412" s="3" t="s">
        <v>1464</v>
      </c>
      <c r="D1412" s="15" t="s">
        <v>3936</v>
      </c>
      <c r="E1412" s="13" t="str">
        <f>IF(D1412="","",VLOOKUP(D1412,Series!A:B,2,FALSE))</f>
        <v>Nepal Living Standard Survey</v>
      </c>
      <c r="F1412" s="13" t="str">
        <f>IF(D1412&gt;0,VLOOKUP(D1412,Series!A:D,4,0),"")</f>
        <v xml:space="preserve"> General economic, commercial and labour affairs</v>
      </c>
      <c r="G1412" s="13" t="str">
        <f>IF(E1412&gt;"",VLOOKUP(E1412,Sources!A:B,2,0),"")</f>
        <v>Central Bureau of Statistics</v>
      </c>
      <c r="H1412" s="13" t="str">
        <f>IF($E1412="", "",VLOOKUP($E1412,Sources!$A:$M, 13,FALSE))</f>
        <v>Publicly</v>
      </c>
      <c r="I1412" s="13">
        <f>IF($E1412="", "",VLOOKUP($E1412,Sources!$A:$M, 5,FALSE))</f>
        <v>100</v>
      </c>
      <c r="J1412" s="13">
        <f>IF($E1412="", "",VLOOKUP($E1412,Sources!$A:$M, 6,FALSE))</f>
        <v>1</v>
      </c>
      <c r="K1412" s="13">
        <f>IF($E1412="", "",VLOOKUP($E1412,Sources!$A:$M, 9,FALSE))</f>
        <v>2011</v>
      </c>
      <c r="L1412" s="13" t="str">
        <f>IF($D1412="", "",VLOOKUP($D1412,Series!$A:$J,6,FALSE))</f>
        <v>2nd level admin area</v>
      </c>
      <c r="M1412" s="13" t="str">
        <f>IF($D1412="", "",VLOOKUP($D1412,Series!$A:$J,7,FALSE))</f>
        <v>Actual</v>
      </c>
      <c r="N1412" s="13" t="str">
        <f>IF($D1412="", "",VLOOKUP($D1412,Series!$A:$J,8,FALSE))</f>
        <v>Yes</v>
      </c>
      <c r="O1412" s="13" t="str">
        <f>IF($D1412="", "",VLOOKUP($D1412,Series!$A:$J,9,FALSE))</f>
        <v>Other</v>
      </c>
      <c r="P1412" s="13" t="str">
        <f>IF($D1412="", "",VLOOKUP($D1412,Series!$A:$J,10,FALSE))</f>
        <v>Other</v>
      </c>
    </row>
    <row r="1413" spans="3:16" ht="30" x14ac:dyDescent="0.25">
      <c r="C1413" s="3" t="s">
        <v>1464</v>
      </c>
      <c r="D1413" s="15" t="s">
        <v>4019</v>
      </c>
      <c r="E1413" s="13" t="str">
        <f>IF(D1413="","",VLOOKUP(D1413,Series!A:B,2,FALSE))</f>
        <v>Nepal Living Standard Survey</v>
      </c>
      <c r="F1413" s="13" t="str">
        <f>IF(D1413&gt;0,VLOOKUP(D1413,Series!A:D,4,0),"")</f>
        <v xml:space="preserve"> General economic, commercial and labour affairs</v>
      </c>
      <c r="G1413" s="13" t="str">
        <f>IF(E1413&gt;"",VLOOKUP(E1413,Sources!A:B,2,0),"")</f>
        <v>Central Bureau of Statistics</v>
      </c>
      <c r="H1413" s="13" t="str">
        <f>IF($E1413="", "",VLOOKUP($E1413,Sources!$A:$M, 13,FALSE))</f>
        <v>Publicly</v>
      </c>
      <c r="I1413" s="13">
        <f>IF($E1413="", "",VLOOKUP($E1413,Sources!$A:$M, 5,FALSE))</f>
        <v>100</v>
      </c>
      <c r="J1413" s="13">
        <f>IF($E1413="", "",VLOOKUP($E1413,Sources!$A:$M, 6,FALSE))</f>
        <v>1</v>
      </c>
      <c r="K1413" s="13">
        <f>IF($E1413="", "",VLOOKUP($E1413,Sources!$A:$M, 9,FALSE))</f>
        <v>2011</v>
      </c>
      <c r="L1413" s="13" t="str">
        <f>IF($D1413="", "",VLOOKUP($D1413,Series!$A:$J,6,FALSE))</f>
        <v>2nd level admin area</v>
      </c>
      <c r="M1413" s="13" t="str">
        <f>IF($D1413="", "",VLOOKUP($D1413,Series!$A:$J,7,FALSE))</f>
        <v>Actual</v>
      </c>
      <c r="N1413" s="13" t="str">
        <f>IF($D1413="", "",VLOOKUP($D1413,Series!$A:$J,8,FALSE))</f>
        <v>Yes</v>
      </c>
      <c r="O1413" s="13" t="str">
        <f>IF($D1413="", "",VLOOKUP($D1413,Series!$A:$J,9,FALSE))</f>
        <v>Other</v>
      </c>
      <c r="P1413" s="13" t="str">
        <f>IF($D1413="", "",VLOOKUP($D1413,Series!$A:$J,10,FALSE))</f>
        <v>Other</v>
      </c>
    </row>
    <row r="1414" spans="3:16" ht="30" x14ac:dyDescent="0.25">
      <c r="C1414" s="3" t="s">
        <v>1464</v>
      </c>
      <c r="D1414" s="15" t="s">
        <v>5996</v>
      </c>
      <c r="E1414" s="13" t="str">
        <f>IF(D1414="","",VLOOKUP(D1414,Series!A:B,2,FALSE))</f>
        <v>Nepal Living Standard Survey</v>
      </c>
      <c r="F1414" s="13" t="str">
        <f>IF(D1414&gt;0,VLOOKUP(D1414,Series!A:D,4,0),"")</f>
        <v xml:space="preserve"> General economic, commercial and labour affairs</v>
      </c>
      <c r="G1414" s="13" t="str">
        <f>IF(E1414&gt;"",VLOOKUP(E1414,Sources!A:B,2,0),"")</f>
        <v>Central Bureau of Statistics</v>
      </c>
      <c r="H1414" s="13" t="str">
        <f>IF($E1414="", "",VLOOKUP($E1414,Sources!$A:$M, 13,FALSE))</f>
        <v>Publicly</v>
      </c>
      <c r="I1414" s="13">
        <f>IF($E1414="", "",VLOOKUP($E1414,Sources!$A:$M, 5,FALSE))</f>
        <v>100</v>
      </c>
      <c r="J1414" s="13">
        <f>IF($E1414="", "",VLOOKUP($E1414,Sources!$A:$M, 6,FALSE))</f>
        <v>1</v>
      </c>
      <c r="K1414" s="13">
        <f>IF($E1414="", "",VLOOKUP($E1414,Sources!$A:$M, 9,FALSE))</f>
        <v>2011</v>
      </c>
      <c r="L1414" s="13" t="str">
        <f>IF($D1414="", "",VLOOKUP($D1414,Series!$A:$J,6,FALSE))</f>
        <v>2nd level admin area</v>
      </c>
      <c r="M1414" s="13" t="str">
        <f>IF($D1414="", "",VLOOKUP($D1414,Series!$A:$J,7,FALSE))</f>
        <v>Actual</v>
      </c>
      <c r="N1414" s="13" t="str">
        <f>IF($D1414="", "",VLOOKUP($D1414,Series!$A:$J,8,FALSE))</f>
        <v>Yes</v>
      </c>
      <c r="O1414" s="13" t="str">
        <f>IF($D1414="", "",VLOOKUP($D1414,Series!$A:$J,9,FALSE))</f>
        <v>Other</v>
      </c>
      <c r="P1414" s="13" t="str">
        <f>IF($D1414="", "",VLOOKUP($D1414,Series!$A:$J,10,FALSE))</f>
        <v>Other</v>
      </c>
    </row>
    <row r="1415" spans="3:16" ht="30" x14ac:dyDescent="0.25">
      <c r="C1415" s="3" t="s">
        <v>1464</v>
      </c>
      <c r="D1415" s="15" t="s">
        <v>5997</v>
      </c>
      <c r="E1415" s="13" t="str">
        <f>IF(D1415="","",VLOOKUP(D1415,Series!A:B,2,FALSE))</f>
        <v>Nepal Living Standard Survey</v>
      </c>
      <c r="F1415" s="13" t="str">
        <f>IF(D1415&gt;0,VLOOKUP(D1415,Series!A:D,4,0),"")</f>
        <v xml:space="preserve"> General economic, commercial and labour affairs</v>
      </c>
      <c r="G1415" s="13" t="str">
        <f>IF(E1415&gt;"",VLOOKUP(E1415,Sources!A:B,2,0),"")</f>
        <v>Central Bureau of Statistics</v>
      </c>
      <c r="H1415" s="13" t="str">
        <f>IF($E1415="", "",VLOOKUP($E1415,Sources!$A:$M, 13,FALSE))</f>
        <v>Publicly</v>
      </c>
      <c r="I1415" s="13">
        <f>IF($E1415="", "",VLOOKUP($E1415,Sources!$A:$M, 5,FALSE))</f>
        <v>100</v>
      </c>
      <c r="J1415" s="13">
        <f>IF($E1415="", "",VLOOKUP($E1415,Sources!$A:$M, 6,FALSE))</f>
        <v>1</v>
      </c>
      <c r="K1415" s="13">
        <f>IF($E1415="", "",VLOOKUP($E1415,Sources!$A:$M, 9,FALSE))</f>
        <v>2011</v>
      </c>
      <c r="L1415" s="13" t="str">
        <f>IF($D1415="", "",VLOOKUP($D1415,Series!$A:$J,6,FALSE))</f>
        <v>2nd level admin area</v>
      </c>
      <c r="M1415" s="13" t="str">
        <f>IF($D1415="", "",VLOOKUP($D1415,Series!$A:$J,7,FALSE))</f>
        <v>Actual</v>
      </c>
      <c r="N1415" s="13" t="str">
        <f>IF($D1415="", "",VLOOKUP($D1415,Series!$A:$J,8,FALSE))</f>
        <v>Yes</v>
      </c>
      <c r="O1415" s="13" t="str">
        <f>IF($D1415="", "",VLOOKUP($D1415,Series!$A:$J,9,FALSE))</f>
        <v>Other</v>
      </c>
      <c r="P1415" s="13" t="str">
        <f>IF($D1415="", "",VLOOKUP($D1415,Series!$A:$J,10,FALSE))</f>
        <v>Other</v>
      </c>
    </row>
    <row r="1416" spans="3:16" ht="30" x14ac:dyDescent="0.25">
      <c r="C1416" s="3" t="s">
        <v>1464</v>
      </c>
      <c r="D1416" s="15" t="s">
        <v>5998</v>
      </c>
      <c r="E1416" s="13" t="str">
        <f>IF(D1416="","",VLOOKUP(D1416,Series!A:B,2,FALSE))</f>
        <v>Nepal Living Standard Survey</v>
      </c>
      <c r="F1416" s="13" t="str">
        <f>IF(D1416&gt;0,VLOOKUP(D1416,Series!A:D,4,0),"")</f>
        <v xml:space="preserve"> General economic, commercial and labour affairs</v>
      </c>
      <c r="G1416" s="13" t="str">
        <f>IF(E1416&gt;"",VLOOKUP(E1416,Sources!A:B,2,0),"")</f>
        <v>Central Bureau of Statistics</v>
      </c>
      <c r="H1416" s="13" t="str">
        <f>IF($E1416="", "",VLOOKUP($E1416,Sources!$A:$M, 13,FALSE))</f>
        <v>Publicly</v>
      </c>
      <c r="I1416" s="13">
        <f>IF($E1416="", "",VLOOKUP($E1416,Sources!$A:$M, 5,FALSE))</f>
        <v>100</v>
      </c>
      <c r="J1416" s="13">
        <f>IF($E1416="", "",VLOOKUP($E1416,Sources!$A:$M, 6,FALSE))</f>
        <v>1</v>
      </c>
      <c r="K1416" s="13">
        <f>IF($E1416="", "",VLOOKUP($E1416,Sources!$A:$M, 9,FALSE))</f>
        <v>2011</v>
      </c>
      <c r="L1416" s="13" t="str">
        <f>IF($D1416="", "",VLOOKUP($D1416,Series!$A:$J,6,FALSE))</f>
        <v>2nd level admin area</v>
      </c>
      <c r="M1416" s="13" t="str">
        <f>IF($D1416="", "",VLOOKUP($D1416,Series!$A:$J,7,FALSE))</f>
        <v>Actual</v>
      </c>
      <c r="N1416" s="13" t="str">
        <f>IF($D1416="", "",VLOOKUP($D1416,Series!$A:$J,8,FALSE))</f>
        <v>Yes</v>
      </c>
      <c r="O1416" s="13" t="str">
        <f>IF($D1416="", "",VLOOKUP($D1416,Series!$A:$J,9,FALSE))</f>
        <v>Other</v>
      </c>
      <c r="P1416" s="13" t="str">
        <f>IF($D1416="", "",VLOOKUP($D1416,Series!$A:$J,10,FALSE))</f>
        <v>Other</v>
      </c>
    </row>
    <row r="1417" spans="3:16" ht="30" x14ac:dyDescent="0.25">
      <c r="C1417" s="3" t="s">
        <v>1464</v>
      </c>
      <c r="D1417" s="15" t="s">
        <v>4092</v>
      </c>
      <c r="E1417" s="13" t="str">
        <f>IF(D1417="","",VLOOKUP(D1417,Series!A:B,2,FALSE))</f>
        <v>Nepal Living Standard Survey</v>
      </c>
      <c r="F1417" s="13" t="str">
        <f>IF(D1417&gt;0,VLOOKUP(D1417,Series!A:D,4,0),"")</f>
        <v xml:space="preserve"> Economic affairs n.e.c.</v>
      </c>
      <c r="G1417" s="13" t="str">
        <f>IF(E1417&gt;"",VLOOKUP(E1417,Sources!A:B,2,0),"")</f>
        <v>Central Bureau of Statistics</v>
      </c>
      <c r="H1417" s="13" t="str">
        <f>IF($E1417="", "",VLOOKUP($E1417,Sources!$A:$M, 13,FALSE))</f>
        <v>Publicly</v>
      </c>
      <c r="I1417" s="13">
        <f>IF($E1417="", "",VLOOKUP($E1417,Sources!$A:$M, 5,FALSE))</f>
        <v>100</v>
      </c>
      <c r="J1417" s="13">
        <f>IF($E1417="", "",VLOOKUP($E1417,Sources!$A:$M, 6,FALSE))</f>
        <v>1</v>
      </c>
      <c r="K1417" s="13">
        <f>IF($E1417="", "",VLOOKUP($E1417,Sources!$A:$M, 9,FALSE))</f>
        <v>2011</v>
      </c>
      <c r="L1417" s="13" t="str">
        <f>IF($D1417="", "",VLOOKUP($D1417,Series!$A:$J,6,FALSE))</f>
        <v>2nd level admin area</v>
      </c>
      <c r="M1417" s="13" t="str">
        <f>IF($D1417="", "",VLOOKUP($D1417,Series!$A:$J,7,FALSE))</f>
        <v>Actual</v>
      </c>
      <c r="N1417" s="13" t="str">
        <f>IF($D1417="", "",VLOOKUP($D1417,Series!$A:$J,8,FALSE))</f>
        <v>Yes</v>
      </c>
      <c r="O1417" s="13" t="str">
        <f>IF($D1417="", "",VLOOKUP($D1417,Series!$A:$J,9,FALSE))</f>
        <v>Other</v>
      </c>
      <c r="P1417" s="13" t="str">
        <f>IF($D1417="", "",VLOOKUP($D1417,Series!$A:$J,10,FALSE))</f>
        <v>Other</v>
      </c>
    </row>
    <row r="1418" spans="3:16" ht="30" x14ac:dyDescent="0.25">
      <c r="C1418" s="3" t="s">
        <v>1464</v>
      </c>
      <c r="D1418" s="15" t="s">
        <v>4098</v>
      </c>
      <c r="E1418" s="13" t="str">
        <f>IF(D1418="","",VLOOKUP(D1418,Series!A:B,2,FALSE))</f>
        <v>Nepal Living Standard Survey</v>
      </c>
      <c r="F1418" s="13" t="str">
        <f>IF(D1418&gt;0,VLOOKUP(D1418,Series!A:D,4,0),"")</f>
        <v xml:space="preserve"> Economic affairs n.e.c.</v>
      </c>
      <c r="G1418" s="13" t="str">
        <f>IF(E1418&gt;"",VLOOKUP(E1418,Sources!A:B,2,0),"")</f>
        <v>Central Bureau of Statistics</v>
      </c>
      <c r="H1418" s="13" t="str">
        <f>IF($E1418="", "",VLOOKUP($E1418,Sources!$A:$M, 13,FALSE))</f>
        <v>Publicly</v>
      </c>
      <c r="I1418" s="13">
        <f>IF($E1418="", "",VLOOKUP($E1418,Sources!$A:$M, 5,FALSE))</f>
        <v>100</v>
      </c>
      <c r="J1418" s="13">
        <f>IF($E1418="", "",VLOOKUP($E1418,Sources!$A:$M, 6,FALSE))</f>
        <v>1</v>
      </c>
      <c r="K1418" s="13">
        <f>IF($E1418="", "",VLOOKUP($E1418,Sources!$A:$M, 9,FALSE))</f>
        <v>2011</v>
      </c>
      <c r="L1418" s="13" t="str">
        <f>IF($D1418="", "",VLOOKUP($D1418,Series!$A:$J,6,FALSE))</f>
        <v>2nd level admin area</v>
      </c>
      <c r="M1418" s="13" t="str">
        <f>IF($D1418="", "",VLOOKUP($D1418,Series!$A:$J,7,FALSE))</f>
        <v>Actual</v>
      </c>
      <c r="N1418" s="13" t="str">
        <f>IF($D1418="", "",VLOOKUP($D1418,Series!$A:$J,8,FALSE))</f>
        <v>Yes</v>
      </c>
      <c r="O1418" s="13" t="str">
        <f>IF($D1418="", "",VLOOKUP($D1418,Series!$A:$J,9,FALSE))</f>
        <v>Other</v>
      </c>
      <c r="P1418" s="13" t="str">
        <f>IF($D1418="", "",VLOOKUP($D1418,Series!$A:$J,10,FALSE))</f>
        <v>Other</v>
      </c>
    </row>
    <row r="1419" spans="3:16" ht="30" x14ac:dyDescent="0.25">
      <c r="C1419" s="3" t="s">
        <v>1464</v>
      </c>
      <c r="D1419" s="15" t="s">
        <v>4097</v>
      </c>
      <c r="E1419" s="13" t="str">
        <f>IF(D1419="","",VLOOKUP(D1419,Series!A:B,2,FALSE))</f>
        <v>Nepal Living Standard Survey</v>
      </c>
      <c r="F1419" s="13" t="str">
        <f>IF(D1419&gt;0,VLOOKUP(D1419,Series!A:D,4,0),"")</f>
        <v xml:space="preserve"> Economic affairs n.e.c.</v>
      </c>
      <c r="G1419" s="13" t="str">
        <f>IF(E1419&gt;"",VLOOKUP(E1419,Sources!A:B,2,0),"")</f>
        <v>Central Bureau of Statistics</v>
      </c>
      <c r="H1419" s="13" t="str">
        <f>IF($E1419="", "",VLOOKUP($E1419,Sources!$A:$M, 13,FALSE))</f>
        <v>Publicly</v>
      </c>
      <c r="I1419" s="13">
        <f>IF($E1419="", "",VLOOKUP($E1419,Sources!$A:$M, 5,FALSE))</f>
        <v>100</v>
      </c>
      <c r="J1419" s="13">
        <f>IF($E1419="", "",VLOOKUP($E1419,Sources!$A:$M, 6,FALSE))</f>
        <v>1</v>
      </c>
      <c r="K1419" s="13">
        <f>IF($E1419="", "",VLOOKUP($E1419,Sources!$A:$M, 9,FALSE))</f>
        <v>2011</v>
      </c>
      <c r="L1419" s="13" t="str">
        <f>IF($D1419="", "",VLOOKUP($D1419,Series!$A:$J,6,FALSE))</f>
        <v>2nd level admin area</v>
      </c>
      <c r="M1419" s="13" t="str">
        <f>IF($D1419="", "",VLOOKUP($D1419,Series!$A:$J,7,FALSE))</f>
        <v>Actual</v>
      </c>
      <c r="N1419" s="13" t="str">
        <f>IF($D1419="", "",VLOOKUP($D1419,Series!$A:$J,8,FALSE))</f>
        <v>Yes</v>
      </c>
      <c r="O1419" s="13" t="str">
        <f>IF($D1419="", "",VLOOKUP($D1419,Series!$A:$J,9,FALSE))</f>
        <v>Other</v>
      </c>
      <c r="P1419" s="13" t="str">
        <f>IF($D1419="", "",VLOOKUP($D1419,Series!$A:$J,10,FALSE))</f>
        <v>Other</v>
      </c>
    </row>
    <row r="1420" spans="3:16" ht="30" x14ac:dyDescent="0.25">
      <c r="C1420" s="3" t="s">
        <v>1464</v>
      </c>
      <c r="D1420" s="15" t="s">
        <v>4095</v>
      </c>
      <c r="E1420" s="13" t="str">
        <f>IF(D1420="","",VLOOKUP(D1420,Series!A:B,2,FALSE))</f>
        <v>Nepal Living Standard Survey</v>
      </c>
      <c r="F1420" s="13" t="str">
        <f>IF(D1420&gt;0,VLOOKUP(D1420,Series!A:D,4,0),"")</f>
        <v xml:space="preserve"> Economic affairs n.e.c.</v>
      </c>
      <c r="G1420" s="13" t="str">
        <f>IF(E1420&gt;"",VLOOKUP(E1420,Sources!A:B,2,0),"")</f>
        <v>Central Bureau of Statistics</v>
      </c>
      <c r="H1420" s="13" t="str">
        <f>IF($E1420="", "",VLOOKUP($E1420,Sources!$A:$M, 13,FALSE))</f>
        <v>Publicly</v>
      </c>
      <c r="I1420" s="13">
        <f>IF($E1420="", "",VLOOKUP($E1420,Sources!$A:$M, 5,FALSE))</f>
        <v>100</v>
      </c>
      <c r="J1420" s="13">
        <f>IF($E1420="", "",VLOOKUP($E1420,Sources!$A:$M, 6,FALSE))</f>
        <v>1</v>
      </c>
      <c r="K1420" s="13">
        <f>IF($E1420="", "",VLOOKUP($E1420,Sources!$A:$M, 9,FALSE))</f>
        <v>2011</v>
      </c>
      <c r="L1420" s="13" t="str">
        <f>IF($D1420="", "",VLOOKUP($D1420,Series!$A:$J,6,FALSE))</f>
        <v>2nd level admin area</v>
      </c>
      <c r="M1420" s="13" t="str">
        <f>IF($D1420="", "",VLOOKUP($D1420,Series!$A:$J,7,FALSE))</f>
        <v>Actual</v>
      </c>
      <c r="N1420" s="13" t="str">
        <f>IF($D1420="", "",VLOOKUP($D1420,Series!$A:$J,8,FALSE))</f>
        <v>Yes</v>
      </c>
      <c r="O1420" s="13" t="str">
        <f>IF($D1420="", "",VLOOKUP($D1420,Series!$A:$J,9,FALSE))</f>
        <v>Other</v>
      </c>
      <c r="P1420" s="13" t="str">
        <f>IF($D1420="", "",VLOOKUP($D1420,Series!$A:$J,10,FALSE))</f>
        <v>Other</v>
      </c>
    </row>
    <row r="1421" spans="3:16" ht="30" x14ac:dyDescent="0.25">
      <c r="C1421" s="3" t="s">
        <v>1464</v>
      </c>
      <c r="D1421" s="15" t="s">
        <v>5999</v>
      </c>
      <c r="E1421" s="13" t="str">
        <f>IF(D1421="","",VLOOKUP(D1421,Series!A:B,2,FALSE))</f>
        <v>Nepal Living Standard Survey</v>
      </c>
      <c r="F1421" s="13" t="str">
        <f>IF(D1421&gt;0,VLOOKUP(D1421,Series!A:D,4,0),"")</f>
        <v xml:space="preserve"> General economic, commercial and labour affairs</v>
      </c>
      <c r="G1421" s="13" t="str">
        <f>IF(E1421&gt;"",VLOOKUP(E1421,Sources!A:B,2,0),"")</f>
        <v>Central Bureau of Statistics</v>
      </c>
      <c r="H1421" s="13" t="str">
        <f>IF($E1421="", "",VLOOKUP($E1421,Sources!$A:$M, 13,FALSE))</f>
        <v>Publicly</v>
      </c>
      <c r="I1421" s="13">
        <f>IF($E1421="", "",VLOOKUP($E1421,Sources!$A:$M, 5,FALSE))</f>
        <v>100</v>
      </c>
      <c r="J1421" s="13">
        <f>IF($E1421="", "",VLOOKUP($E1421,Sources!$A:$M, 6,FALSE))</f>
        <v>1</v>
      </c>
      <c r="K1421" s="13">
        <f>IF($E1421="", "",VLOOKUP($E1421,Sources!$A:$M, 9,FALSE))</f>
        <v>2011</v>
      </c>
      <c r="L1421" s="13" t="str">
        <f>IF($D1421="", "",VLOOKUP($D1421,Series!$A:$J,6,FALSE))</f>
        <v>2nd level admin area</v>
      </c>
      <c r="M1421" s="13" t="str">
        <f>IF($D1421="", "",VLOOKUP($D1421,Series!$A:$J,7,FALSE))</f>
        <v>Actual</v>
      </c>
      <c r="N1421" s="13" t="str">
        <f>IF($D1421="", "",VLOOKUP($D1421,Series!$A:$J,8,FALSE))</f>
        <v>Yes</v>
      </c>
      <c r="O1421" s="13" t="str">
        <f>IF($D1421="", "",VLOOKUP($D1421,Series!$A:$J,9,FALSE))</f>
        <v>Other</v>
      </c>
      <c r="P1421" s="13" t="str">
        <f>IF($D1421="", "",VLOOKUP($D1421,Series!$A:$J,10,FALSE))</f>
        <v>Other</v>
      </c>
    </row>
    <row r="1422" spans="3:16" ht="30" x14ac:dyDescent="0.25">
      <c r="C1422" s="3" t="s">
        <v>1464</v>
      </c>
      <c r="D1422" s="15" t="s">
        <v>6000</v>
      </c>
      <c r="E1422" s="13" t="str">
        <f>IF(D1422="","",VLOOKUP(D1422,Series!A:B,2,FALSE))</f>
        <v>Nepal Living Standard Survey</v>
      </c>
      <c r="F1422" s="13" t="str">
        <f>IF(D1422&gt;0,VLOOKUP(D1422,Series!A:D,4,0),"")</f>
        <v xml:space="preserve"> General economic, commercial and labour affairs</v>
      </c>
      <c r="G1422" s="13" t="str">
        <f>IF(E1422&gt;"",VLOOKUP(E1422,Sources!A:B,2,0),"")</f>
        <v>Central Bureau of Statistics</v>
      </c>
      <c r="H1422" s="13" t="str">
        <f>IF($E1422="", "",VLOOKUP($E1422,Sources!$A:$M, 13,FALSE))</f>
        <v>Publicly</v>
      </c>
      <c r="I1422" s="13">
        <f>IF($E1422="", "",VLOOKUP($E1422,Sources!$A:$M, 5,FALSE))</f>
        <v>100</v>
      </c>
      <c r="J1422" s="13">
        <f>IF($E1422="", "",VLOOKUP($E1422,Sources!$A:$M, 6,FALSE))</f>
        <v>1</v>
      </c>
      <c r="K1422" s="13">
        <f>IF($E1422="", "",VLOOKUP($E1422,Sources!$A:$M, 9,FALSE))</f>
        <v>2011</v>
      </c>
      <c r="L1422" s="13" t="str">
        <f>IF($D1422="", "",VLOOKUP($D1422,Series!$A:$J,6,FALSE))</f>
        <v>2nd level admin area</v>
      </c>
      <c r="M1422" s="13" t="str">
        <f>IF($D1422="", "",VLOOKUP($D1422,Series!$A:$J,7,FALSE))</f>
        <v>Actual</v>
      </c>
      <c r="N1422" s="13" t="str">
        <f>IF($D1422="", "",VLOOKUP($D1422,Series!$A:$J,8,FALSE))</f>
        <v>Yes</v>
      </c>
      <c r="O1422" s="13" t="str">
        <f>IF($D1422="", "",VLOOKUP($D1422,Series!$A:$J,9,FALSE))</f>
        <v>Other</v>
      </c>
      <c r="P1422" s="13" t="str">
        <f>IF($D1422="", "",VLOOKUP($D1422,Series!$A:$J,10,FALSE))</f>
        <v>Other</v>
      </c>
    </row>
    <row r="1423" spans="3:16" ht="30" x14ac:dyDescent="0.25">
      <c r="C1423" s="3" t="s">
        <v>1465</v>
      </c>
      <c r="D1423" s="15" t="s">
        <v>3257</v>
      </c>
      <c r="E1423" s="13" t="str">
        <f>IF(D1423="","",VLOOKUP(D1423,Series!A:B,2,FALSE))</f>
        <v>Annual Household Survey</v>
      </c>
      <c r="F1423" s="13" t="str">
        <f>IF(D1423&gt;0,VLOOKUP(D1423,Series!A:D,4,0),"")</f>
        <v xml:space="preserve"> Police services</v>
      </c>
      <c r="G1423" s="13" t="str">
        <f>IF(E1423&gt;"",VLOOKUP(E1423,Sources!A:B,2,0),"")</f>
        <v>Central Bureau of Statistics</v>
      </c>
      <c r="H1423" s="13" t="str">
        <f>IF($E1423="", "",VLOOKUP($E1423,Sources!$A:$M, 13,FALSE))</f>
        <v>Publicly</v>
      </c>
      <c r="I1423" s="13">
        <f>IF($E1423="", "",VLOOKUP($E1423,Sources!$A:$M, 5,FALSE))</f>
        <v>100</v>
      </c>
      <c r="J1423" s="13">
        <f>IF($E1423="", "",VLOOKUP($E1423,Sources!$A:$M, 6,FALSE))</f>
        <v>1</v>
      </c>
      <c r="K1423" s="13">
        <f>IF($E1423="", "",VLOOKUP($E1423,Sources!$A:$M, 9,FALSE))</f>
        <v>2015</v>
      </c>
      <c r="L1423" s="13" t="str">
        <f>IF($D1423="", "",VLOOKUP($D1423,Series!$A:$J,6,FALSE))</f>
        <v>2nd level admin area</v>
      </c>
      <c r="M1423" s="13" t="str">
        <f>IF($D1423="", "",VLOOKUP($D1423,Series!$A:$J,7,FALSE))</f>
        <v>Actual</v>
      </c>
      <c r="N1423" s="13" t="str">
        <f>IF($D1423="", "",VLOOKUP($D1423,Series!$A:$J,8,FALSE))</f>
        <v>Yes</v>
      </c>
      <c r="O1423" s="13" t="str">
        <f>IF($D1423="", "",VLOOKUP($D1423,Series!$A:$J,9,FALSE))</f>
        <v>Other</v>
      </c>
      <c r="P1423" s="13" t="str">
        <f>IF($D1423="", "",VLOOKUP($D1423,Series!$A:$J,10,FALSE))</f>
        <v>Other</v>
      </c>
    </row>
    <row r="1424" spans="3:16" ht="30" x14ac:dyDescent="0.25">
      <c r="C1424" s="3" t="s">
        <v>1465</v>
      </c>
      <c r="D1424" s="15" t="s">
        <v>6044</v>
      </c>
      <c r="E1424" s="13" t="str">
        <f>IF(D1424="","",VLOOKUP(D1424,Series!A:B,2,FALSE))</f>
        <v>Annual Household Survey</v>
      </c>
      <c r="F1424" s="13" t="str">
        <f>IF(D1424&gt;0,VLOOKUP(D1424,Series!A:D,4,0),"")</f>
        <v xml:space="preserve"> Police services</v>
      </c>
      <c r="G1424" s="13" t="str">
        <f>IF(E1424&gt;"",VLOOKUP(E1424,Sources!A:B,2,0),"")</f>
        <v>Central Bureau of Statistics</v>
      </c>
      <c r="H1424" s="13" t="str">
        <f>IF($E1424="", "",VLOOKUP($E1424,Sources!$A:$M, 13,FALSE))</f>
        <v>Publicly</v>
      </c>
      <c r="I1424" s="13">
        <f>IF($E1424="", "",VLOOKUP($E1424,Sources!$A:$M, 5,FALSE))</f>
        <v>100</v>
      </c>
      <c r="J1424" s="13">
        <f>IF($E1424="", "",VLOOKUP($E1424,Sources!$A:$M, 6,FALSE))</f>
        <v>1</v>
      </c>
      <c r="K1424" s="13">
        <f>IF($E1424="", "",VLOOKUP($E1424,Sources!$A:$M, 9,FALSE))</f>
        <v>2015</v>
      </c>
      <c r="L1424" s="13" t="str">
        <f>IF($D1424="", "",VLOOKUP($D1424,Series!$A:$J,6,FALSE))</f>
        <v>2nd level admin area</v>
      </c>
      <c r="M1424" s="13" t="str">
        <f>IF($D1424="", "",VLOOKUP($D1424,Series!$A:$J,7,FALSE))</f>
        <v>Actual</v>
      </c>
      <c r="N1424" s="13" t="str">
        <f>IF($D1424="", "",VLOOKUP($D1424,Series!$A:$J,8,FALSE))</f>
        <v>Yes</v>
      </c>
      <c r="O1424" s="13" t="str">
        <f>IF($D1424="", "",VLOOKUP($D1424,Series!$A:$J,9,FALSE))</f>
        <v>Other</v>
      </c>
      <c r="P1424" s="13" t="str">
        <f>IF($D1424="", "",VLOOKUP($D1424,Series!$A:$J,10,FALSE))</f>
        <v>Other</v>
      </c>
    </row>
    <row r="1425" spans="3:16" ht="30" x14ac:dyDescent="0.25">
      <c r="C1425" s="3" t="s">
        <v>1465</v>
      </c>
      <c r="D1425" s="15" t="s">
        <v>3258</v>
      </c>
      <c r="E1425" s="13" t="str">
        <f>IF(D1425="","",VLOOKUP(D1425,Series!A:B,2,FALSE))</f>
        <v>Annual Household Survey</v>
      </c>
      <c r="F1425" s="13" t="str">
        <f>IF(D1425&gt;0,VLOOKUP(D1425,Series!A:D,4,0),"")</f>
        <v xml:space="preserve"> Police services</v>
      </c>
      <c r="G1425" s="13" t="str">
        <f>IF(E1425&gt;"",VLOOKUP(E1425,Sources!A:B,2,0),"")</f>
        <v>Central Bureau of Statistics</v>
      </c>
      <c r="H1425" s="13" t="str">
        <f>IF($E1425="", "",VLOOKUP($E1425,Sources!$A:$M, 13,FALSE))</f>
        <v>Publicly</v>
      </c>
      <c r="I1425" s="13">
        <f>IF($E1425="", "",VLOOKUP($E1425,Sources!$A:$M, 5,FALSE))</f>
        <v>100</v>
      </c>
      <c r="J1425" s="13">
        <f>IF($E1425="", "",VLOOKUP($E1425,Sources!$A:$M, 6,FALSE))</f>
        <v>1</v>
      </c>
      <c r="K1425" s="13">
        <f>IF($E1425="", "",VLOOKUP($E1425,Sources!$A:$M, 9,FALSE))</f>
        <v>2015</v>
      </c>
      <c r="L1425" s="13" t="str">
        <f>IF($D1425="", "",VLOOKUP($D1425,Series!$A:$J,6,FALSE))</f>
        <v>2nd level admin area</v>
      </c>
      <c r="M1425" s="13" t="str">
        <f>IF($D1425="", "",VLOOKUP($D1425,Series!$A:$J,7,FALSE))</f>
        <v>Actual</v>
      </c>
      <c r="N1425" s="13" t="str">
        <f>IF($D1425="", "",VLOOKUP($D1425,Series!$A:$J,8,FALSE))</f>
        <v>Yes</v>
      </c>
      <c r="O1425" s="13" t="str">
        <f>IF($D1425="", "",VLOOKUP($D1425,Series!$A:$J,9,FALSE))</f>
        <v>Other</v>
      </c>
      <c r="P1425" s="13" t="str">
        <f>IF($D1425="", "",VLOOKUP($D1425,Series!$A:$J,10,FALSE))</f>
        <v>Other</v>
      </c>
    </row>
    <row r="1426" spans="3:16" ht="30" x14ac:dyDescent="0.25">
      <c r="C1426" s="3" t="s">
        <v>1465</v>
      </c>
      <c r="D1426" s="15" t="s">
        <v>3259</v>
      </c>
      <c r="E1426" s="13" t="str">
        <f>IF(D1426="","",VLOOKUP(D1426,Series!A:B,2,FALSE))</f>
        <v>Annual Household Survey</v>
      </c>
      <c r="F1426" s="13" t="str">
        <f>IF(D1426&gt;0,VLOOKUP(D1426,Series!A:D,4,0),"")</f>
        <v xml:space="preserve"> Police services</v>
      </c>
      <c r="G1426" s="13" t="str">
        <f>IF(E1426&gt;"",VLOOKUP(E1426,Sources!A:B,2,0),"")</f>
        <v>Central Bureau of Statistics</v>
      </c>
      <c r="H1426" s="13" t="str">
        <f>IF($E1426="", "",VLOOKUP($E1426,Sources!$A:$M, 13,FALSE))</f>
        <v>Publicly</v>
      </c>
      <c r="I1426" s="13">
        <f>IF($E1426="", "",VLOOKUP($E1426,Sources!$A:$M, 5,FALSE))</f>
        <v>100</v>
      </c>
      <c r="J1426" s="13">
        <f>IF($E1426="", "",VLOOKUP($E1426,Sources!$A:$M, 6,FALSE))</f>
        <v>1</v>
      </c>
      <c r="K1426" s="13">
        <f>IF($E1426="", "",VLOOKUP($E1426,Sources!$A:$M, 9,FALSE))</f>
        <v>2015</v>
      </c>
      <c r="L1426" s="13" t="str">
        <f>IF($D1426="", "",VLOOKUP($D1426,Series!$A:$J,6,FALSE))</f>
        <v>2nd level admin area</v>
      </c>
      <c r="M1426" s="13" t="str">
        <f>IF($D1426="", "",VLOOKUP($D1426,Series!$A:$J,7,FALSE))</f>
        <v>Actual</v>
      </c>
      <c r="N1426" s="13" t="str">
        <f>IF($D1426="", "",VLOOKUP($D1426,Series!$A:$J,8,FALSE))</f>
        <v>Yes</v>
      </c>
      <c r="O1426" s="13" t="str">
        <f>IF($D1426="", "",VLOOKUP($D1426,Series!$A:$J,9,FALSE))</f>
        <v>Other</v>
      </c>
      <c r="P1426" s="13" t="str">
        <f>IF($D1426="", "",VLOOKUP($D1426,Series!$A:$J,10,FALSE))</f>
        <v>Other</v>
      </c>
    </row>
    <row r="1427" spans="3:16" ht="30" x14ac:dyDescent="0.25">
      <c r="C1427" s="3" t="s">
        <v>1465</v>
      </c>
      <c r="D1427" s="15" t="s">
        <v>3260</v>
      </c>
      <c r="E1427" s="13" t="str">
        <f>IF(D1427="","",VLOOKUP(D1427,Series!A:B,2,FALSE))</f>
        <v>Annual Household Survey</v>
      </c>
      <c r="F1427" s="13" t="str">
        <f>IF(D1427&gt;0,VLOOKUP(D1427,Series!A:D,4,0),"")</f>
        <v xml:space="preserve"> Police services</v>
      </c>
      <c r="G1427" s="13" t="str">
        <f>IF(E1427&gt;"",VLOOKUP(E1427,Sources!A:B,2,0),"")</f>
        <v>Central Bureau of Statistics</v>
      </c>
      <c r="H1427" s="13" t="str">
        <f>IF($E1427="", "",VLOOKUP($E1427,Sources!$A:$M, 13,FALSE))</f>
        <v>Publicly</v>
      </c>
      <c r="I1427" s="13">
        <f>IF($E1427="", "",VLOOKUP($E1427,Sources!$A:$M, 5,FALSE))</f>
        <v>100</v>
      </c>
      <c r="J1427" s="13">
        <f>IF($E1427="", "",VLOOKUP($E1427,Sources!$A:$M, 6,FALSE))</f>
        <v>1</v>
      </c>
      <c r="K1427" s="13">
        <f>IF($E1427="", "",VLOOKUP($E1427,Sources!$A:$M, 9,FALSE))</f>
        <v>2015</v>
      </c>
      <c r="L1427" s="13" t="str">
        <f>IF($D1427="", "",VLOOKUP($D1427,Series!$A:$J,6,FALSE))</f>
        <v>2nd level admin area</v>
      </c>
      <c r="M1427" s="13" t="str">
        <f>IF($D1427="", "",VLOOKUP($D1427,Series!$A:$J,7,FALSE))</f>
        <v>Actual</v>
      </c>
      <c r="N1427" s="13" t="str">
        <f>IF($D1427="", "",VLOOKUP($D1427,Series!$A:$J,8,FALSE))</f>
        <v>Yes</v>
      </c>
      <c r="O1427" s="13" t="str">
        <f>IF($D1427="", "",VLOOKUP($D1427,Series!$A:$J,9,FALSE))</f>
        <v>Other</v>
      </c>
      <c r="P1427" s="13" t="str">
        <f>IF($D1427="", "",VLOOKUP($D1427,Series!$A:$J,10,FALSE))</f>
        <v>Other</v>
      </c>
    </row>
    <row r="1428" spans="3:16" ht="30" x14ac:dyDescent="0.25">
      <c r="C1428" s="3" t="s">
        <v>1465</v>
      </c>
      <c r="D1428" s="15" t="s">
        <v>3261</v>
      </c>
      <c r="E1428" s="13" t="str">
        <f>IF(D1428="","",VLOOKUP(D1428,Series!A:B,2,FALSE))</f>
        <v>Annual Household Survey</v>
      </c>
      <c r="F1428" s="13" t="str">
        <f>IF(D1428&gt;0,VLOOKUP(D1428,Series!A:D,4,0),"")</f>
        <v xml:space="preserve"> Police services</v>
      </c>
      <c r="G1428" s="13" t="str">
        <f>IF(E1428&gt;"",VLOOKUP(E1428,Sources!A:B,2,0),"")</f>
        <v>Central Bureau of Statistics</v>
      </c>
      <c r="H1428" s="13" t="str">
        <f>IF($E1428="", "",VLOOKUP($E1428,Sources!$A:$M, 13,FALSE))</f>
        <v>Publicly</v>
      </c>
      <c r="I1428" s="13">
        <f>IF($E1428="", "",VLOOKUP($E1428,Sources!$A:$M, 5,FALSE))</f>
        <v>100</v>
      </c>
      <c r="J1428" s="13">
        <f>IF($E1428="", "",VLOOKUP($E1428,Sources!$A:$M, 6,FALSE))</f>
        <v>1</v>
      </c>
      <c r="K1428" s="13">
        <f>IF($E1428="", "",VLOOKUP($E1428,Sources!$A:$M, 9,FALSE))</f>
        <v>2015</v>
      </c>
      <c r="L1428" s="13" t="str">
        <f>IF($D1428="", "",VLOOKUP($D1428,Series!$A:$J,6,FALSE))</f>
        <v>2nd level admin area</v>
      </c>
      <c r="M1428" s="13" t="str">
        <f>IF($D1428="", "",VLOOKUP($D1428,Series!$A:$J,7,FALSE))</f>
        <v>Actual</v>
      </c>
      <c r="N1428" s="13" t="str">
        <f>IF($D1428="", "",VLOOKUP($D1428,Series!$A:$J,8,FALSE))</f>
        <v>Yes</v>
      </c>
      <c r="O1428" s="13" t="str">
        <f>IF($D1428="", "",VLOOKUP($D1428,Series!$A:$J,9,FALSE))</f>
        <v>Other</v>
      </c>
      <c r="P1428" s="13" t="str">
        <f>IF($D1428="", "",VLOOKUP($D1428,Series!$A:$J,10,FALSE))</f>
        <v>Other</v>
      </c>
    </row>
    <row r="1429" spans="3:16" x14ac:dyDescent="0.25">
      <c r="C1429" s="3" t="s">
        <v>1465</v>
      </c>
      <c r="D1429" s="3" t="s">
        <v>6285</v>
      </c>
      <c r="E1429" s="13" t="str">
        <f>IF(D1429="","",VLOOKUP(D1429,Series!A:B,2,FALSE))</f>
        <v>Macroeconomic Statistics</v>
      </c>
      <c r="F1429" s="13">
        <f>IF(D1429&gt;0,VLOOKUP(D1429,Series!A:D,4,0),"")</f>
        <v>0</v>
      </c>
      <c r="G1429" s="13" t="str">
        <f>IF(E1429&gt;"",VLOOKUP(E1429,Sources!A:B,2,0),"")</f>
        <v>Nepal Rastra Bank</v>
      </c>
      <c r="H1429" s="13" t="str">
        <f>IF($E1429="", "",VLOOKUP($E1429,Sources!$A:$M, 13,FALSE))</f>
        <v>Publicly</v>
      </c>
      <c r="I1429" s="13">
        <f>IF($E1429="", "",VLOOKUP($E1429,Sources!$A:$M, 5,FALSE))</f>
        <v>100</v>
      </c>
      <c r="J1429" s="13">
        <f>IF($E1429="", "",VLOOKUP($E1429,Sources!$A:$M, 6,FALSE))</f>
        <v>100</v>
      </c>
      <c r="K1429" s="13">
        <f>IF($E1429="", "",VLOOKUP($E1429,Sources!$A:$M, 9,FALSE))</f>
        <v>2016</v>
      </c>
      <c r="L1429" s="13">
        <f>IF($D1429="", "",VLOOKUP($D1429,Series!$A:$J,6,FALSE))</f>
        <v>0</v>
      </c>
      <c r="M1429" s="13">
        <f>IF($D1429="", "",VLOOKUP($D1429,Series!$A:$J,7,FALSE))</f>
        <v>0</v>
      </c>
      <c r="N1429" s="13">
        <f>IF($D1429="", "",VLOOKUP($D1429,Series!$A:$J,8,FALSE))</f>
        <v>0</v>
      </c>
      <c r="O1429" s="13">
        <f>IF($D1429="", "",VLOOKUP($D1429,Series!$A:$J,9,FALSE))</f>
        <v>0</v>
      </c>
      <c r="P1429" s="13">
        <f>IF($D1429="", "",VLOOKUP($D1429,Series!$A:$J,10,FALSE))</f>
        <v>0</v>
      </c>
    </row>
    <row r="1430" spans="3:16" x14ac:dyDescent="0.25">
      <c r="C1430" s="3" t="s">
        <v>392</v>
      </c>
      <c r="D1430" s="21"/>
      <c r="E1430" s="13" t="str">
        <f>IF(D1430="","",VLOOKUP(D1430,Series!A:B,2,FALSE))</f>
        <v/>
      </c>
      <c r="F1430" s="13" t="str">
        <f>IF(D1430&gt;0,VLOOKUP(D1430,Series!A:D,4,0),"")</f>
        <v/>
      </c>
      <c r="G1430" s="13" t="str">
        <f>IF(E1430&gt;"",VLOOKUP(E1430,Sources!A:B,2,0),"")</f>
        <v/>
      </c>
      <c r="H1430" s="13" t="str">
        <f>IF($E1430="", "",VLOOKUP($E1430,Sources!$A:$M, 13,FALSE))</f>
        <v/>
      </c>
      <c r="I1430" s="13" t="str">
        <f>IF($E1430="", "",VLOOKUP($E1430,Sources!$A:$M, 5,FALSE))</f>
        <v/>
      </c>
      <c r="J1430" s="13" t="str">
        <f>IF($E1430="", "",VLOOKUP($E1430,Sources!$A:$M, 6,FALSE))</f>
        <v/>
      </c>
      <c r="K1430" s="13" t="str">
        <f>IF($E1430="", "",VLOOKUP($E1430,Sources!$A:$M, 9,FALSE))</f>
        <v/>
      </c>
      <c r="L1430" s="13" t="str">
        <f>IF($D1430="", "",VLOOKUP($D1430,Series!$A:$J,6,FALSE))</f>
        <v/>
      </c>
      <c r="M1430" s="13" t="str">
        <f>IF($D1430="", "",VLOOKUP($D1430,Series!$A:$J,7,FALSE))</f>
        <v/>
      </c>
      <c r="N1430" s="13" t="str">
        <f>IF($D1430="", "",VLOOKUP($D1430,Series!$A:$J,8,FALSE))</f>
        <v/>
      </c>
      <c r="O1430" s="13" t="str">
        <f>IF($D1430="", "",VLOOKUP($D1430,Series!$A:$J,9,FALSE))</f>
        <v/>
      </c>
      <c r="P1430" s="13" t="str">
        <f>IF($D1430="", "",VLOOKUP($D1430,Series!$A:$J,10,FALSE))</f>
        <v/>
      </c>
    </row>
    <row r="1431" spans="3:16" ht="15" customHeight="1" x14ac:dyDescent="0.25">
      <c r="C1431" s="3" t="s">
        <v>1466</v>
      </c>
      <c r="D1431" s="3" t="s">
        <v>3151</v>
      </c>
      <c r="E1431" s="13" t="str">
        <f>IF(D1431="","",VLOOKUP(D1431,Series!A:B,2,FALSE))</f>
        <v>Vital Events Registration and Social Protection Management Information System</v>
      </c>
      <c r="F1431" s="13" t="str">
        <f>IF(D1431&gt;0,VLOOKUP(D1431,Series!A:D,4,0),"")</f>
        <v xml:space="preserve"> R&amp;D General public services</v>
      </c>
      <c r="G1431" s="13" t="str">
        <f>IF(E1431&gt;"",VLOOKUP(E1431,Sources!A:B,2,0),"")</f>
        <v>Department of Civil Registration</v>
      </c>
      <c r="H1431" s="13" t="str">
        <f>IF($E1431="", "",VLOOKUP($E1431,Sources!$A:$M, 13,FALSE))</f>
        <v>Publicly</v>
      </c>
      <c r="I1431" s="13">
        <f>IF($E1431="", "",VLOOKUP($E1431,Sources!$A:$M, 5,FALSE))</f>
        <v>100</v>
      </c>
      <c r="J1431" s="13">
        <f>IF($E1431="", "",VLOOKUP($E1431,Sources!$A:$M, 6,FALSE))</f>
        <v>100</v>
      </c>
      <c r="K1431" s="13">
        <f>IF($E1431="", "",VLOOKUP($E1431,Sources!$A:$M, 9,FALSE))</f>
        <v>0</v>
      </c>
      <c r="L1431" s="13" t="str">
        <f>IF($D1431="", "",VLOOKUP($D1431,Series!$A:$J,6,FALSE))</f>
        <v>2nd level admin area</v>
      </c>
      <c r="M1431" s="13" t="str">
        <f>IF($D1431="", "",VLOOKUP($D1431,Series!$A:$J,7,FALSE))</f>
        <v>Actual</v>
      </c>
      <c r="N1431" s="13" t="str">
        <f>IF($D1431="", "",VLOOKUP($D1431,Series!$A:$J,8,FALSE))</f>
        <v>Yes</v>
      </c>
      <c r="O1431" s="13" t="str">
        <f>IF($D1431="", "",VLOOKUP($D1431,Series!$A:$J,9,FALSE))</f>
        <v>Other</v>
      </c>
      <c r="P1431" s="13" t="str">
        <f>IF($D1431="", "",VLOOKUP($D1431,Series!$A:$J,10,FALSE))</f>
        <v>None</v>
      </c>
    </row>
    <row r="1432" spans="3:16" ht="15.75" customHeight="1" x14ac:dyDescent="0.25">
      <c r="C1432" s="3" t="s">
        <v>1466</v>
      </c>
      <c r="D1432" s="3" t="s">
        <v>3152</v>
      </c>
      <c r="E1432" s="13" t="str">
        <f>IF(D1432="","",VLOOKUP(D1432,Series!A:B,2,FALSE))</f>
        <v>Vital Events Registration and Social Protection Management Information System</v>
      </c>
      <c r="F1432" s="13" t="str">
        <f>IF(D1432&gt;0,VLOOKUP(D1432,Series!A:D,4,0),"")</f>
        <v xml:space="preserve"> R&amp;D General public services</v>
      </c>
      <c r="G1432" s="13" t="str">
        <f>IF(E1432&gt;"",VLOOKUP(E1432,Sources!A:B,2,0),"")</f>
        <v>Department of Civil Registration</v>
      </c>
      <c r="H1432" s="13" t="str">
        <f>IF($E1432="", "",VLOOKUP($E1432,Sources!$A:$M, 13,FALSE))</f>
        <v>Publicly</v>
      </c>
      <c r="I1432" s="13">
        <f>IF($E1432="", "",VLOOKUP($E1432,Sources!$A:$M, 5,FALSE))</f>
        <v>100</v>
      </c>
      <c r="J1432" s="13">
        <f>IF($E1432="", "",VLOOKUP($E1432,Sources!$A:$M, 6,FALSE))</f>
        <v>100</v>
      </c>
      <c r="K1432" s="13">
        <f>IF($E1432="", "",VLOOKUP($E1432,Sources!$A:$M, 9,FALSE))</f>
        <v>0</v>
      </c>
      <c r="L1432" s="13" t="str">
        <f>IF($D1432="", "",VLOOKUP($D1432,Series!$A:$J,6,FALSE))</f>
        <v>2nd level admin area</v>
      </c>
      <c r="M1432" s="13" t="str">
        <f>IF($D1432="", "",VLOOKUP($D1432,Series!$A:$J,7,FALSE))</f>
        <v>Actual</v>
      </c>
      <c r="N1432" s="13" t="str">
        <f>IF($D1432="", "",VLOOKUP($D1432,Series!$A:$J,8,FALSE))</f>
        <v>Yes</v>
      </c>
      <c r="O1432" s="13" t="str">
        <f>IF($D1432="", "",VLOOKUP($D1432,Series!$A:$J,9,FALSE))</f>
        <v>Other</v>
      </c>
      <c r="P1432" s="13" t="str">
        <f>IF($D1432="", "",VLOOKUP($D1432,Series!$A:$J,10,FALSE))</f>
        <v>None</v>
      </c>
    </row>
    <row r="1433" spans="3:16" ht="15.75" customHeight="1" x14ac:dyDescent="0.25">
      <c r="C1433" s="3" t="s">
        <v>1466</v>
      </c>
      <c r="D1433" s="3" t="s">
        <v>3153</v>
      </c>
      <c r="E1433" s="13" t="str">
        <f>IF(D1433="","",VLOOKUP(D1433,Series!A:B,2,FALSE))</f>
        <v>Vital Events Registration and Social Protection Management Information System</v>
      </c>
      <c r="F1433" s="13" t="str">
        <f>IF(D1433&gt;0,VLOOKUP(D1433,Series!A:D,4,0),"")</f>
        <v xml:space="preserve"> R&amp;D General public services</v>
      </c>
      <c r="G1433" s="13" t="str">
        <f>IF(E1433&gt;"",VLOOKUP(E1433,Sources!A:B,2,0),"")</f>
        <v>Department of Civil Registration</v>
      </c>
      <c r="H1433" s="13" t="str">
        <f>IF($E1433="", "",VLOOKUP($E1433,Sources!$A:$M, 13,FALSE))</f>
        <v>Publicly</v>
      </c>
      <c r="I1433" s="13">
        <f>IF($E1433="", "",VLOOKUP($E1433,Sources!$A:$M, 5,FALSE))</f>
        <v>100</v>
      </c>
      <c r="J1433" s="13">
        <f>IF($E1433="", "",VLOOKUP($E1433,Sources!$A:$M, 6,FALSE))</f>
        <v>100</v>
      </c>
      <c r="K1433" s="13">
        <f>IF($E1433="", "",VLOOKUP($E1433,Sources!$A:$M, 9,FALSE))</f>
        <v>0</v>
      </c>
      <c r="L1433" s="13" t="str">
        <f>IF($D1433="", "",VLOOKUP($D1433,Series!$A:$J,6,FALSE))</f>
        <v>2nd level admin area</v>
      </c>
      <c r="M1433" s="13" t="str">
        <f>IF($D1433="", "",VLOOKUP($D1433,Series!$A:$J,7,FALSE))</f>
        <v>Actual</v>
      </c>
      <c r="N1433" s="13" t="str">
        <f>IF($D1433="", "",VLOOKUP($D1433,Series!$A:$J,8,FALSE))</f>
        <v>Yes</v>
      </c>
      <c r="O1433" s="13" t="str">
        <f>IF($D1433="", "",VLOOKUP($D1433,Series!$A:$J,9,FALSE))</f>
        <v>Other</v>
      </c>
      <c r="P1433" s="13" t="str">
        <f>IF($D1433="", "",VLOOKUP($D1433,Series!$A:$J,10,FALSE))</f>
        <v>None</v>
      </c>
    </row>
    <row r="1434" spans="3:16" ht="15.75" customHeight="1" x14ac:dyDescent="0.25">
      <c r="C1434" s="3" t="s">
        <v>1466</v>
      </c>
      <c r="D1434" s="3" t="s">
        <v>3154</v>
      </c>
      <c r="E1434" s="13" t="str">
        <f>IF(D1434="","",VLOOKUP(D1434,Series!A:B,2,FALSE))</f>
        <v>Vital Events Registration and Social Protection Management Information System</v>
      </c>
      <c r="F1434" s="13" t="str">
        <f>IF(D1434&gt;0,VLOOKUP(D1434,Series!A:D,4,0),"")</f>
        <v xml:space="preserve"> R&amp;D General public services</v>
      </c>
      <c r="G1434" s="13" t="str">
        <f>IF(E1434&gt;"",VLOOKUP(E1434,Sources!A:B,2,0),"")</f>
        <v>Department of Civil Registration</v>
      </c>
      <c r="H1434" s="13" t="str">
        <f>IF($E1434="", "",VLOOKUP($E1434,Sources!$A:$M, 13,FALSE))</f>
        <v>Publicly</v>
      </c>
      <c r="I1434" s="13">
        <f>IF($E1434="", "",VLOOKUP($E1434,Sources!$A:$M, 5,FALSE))</f>
        <v>100</v>
      </c>
      <c r="J1434" s="13">
        <f>IF($E1434="", "",VLOOKUP($E1434,Sources!$A:$M, 6,FALSE))</f>
        <v>100</v>
      </c>
      <c r="K1434" s="13">
        <f>IF($E1434="", "",VLOOKUP($E1434,Sources!$A:$M, 9,FALSE))</f>
        <v>0</v>
      </c>
      <c r="L1434" s="13" t="str">
        <f>IF($D1434="", "",VLOOKUP($D1434,Series!$A:$J,6,FALSE))</f>
        <v>2nd level admin area</v>
      </c>
      <c r="M1434" s="13" t="str">
        <f>IF($D1434="", "",VLOOKUP($D1434,Series!$A:$J,7,FALSE))</f>
        <v>Actual</v>
      </c>
      <c r="N1434" s="13" t="str">
        <f>IF($D1434="", "",VLOOKUP($D1434,Series!$A:$J,8,FALSE))</f>
        <v>Yes</v>
      </c>
      <c r="O1434" s="13" t="str">
        <f>IF($D1434="", "",VLOOKUP($D1434,Series!$A:$J,9,FALSE))</f>
        <v>Other</v>
      </c>
      <c r="P1434" s="13" t="str">
        <f>IF($D1434="", "",VLOOKUP($D1434,Series!$A:$J,10,FALSE))</f>
        <v>None</v>
      </c>
    </row>
    <row r="1435" spans="3:16" ht="14.25" customHeight="1" x14ac:dyDescent="0.25">
      <c r="C1435" s="3" t="s">
        <v>1466</v>
      </c>
      <c r="D1435" s="3" t="s">
        <v>3155</v>
      </c>
      <c r="E1435" s="13" t="str">
        <f>IF(D1435="","",VLOOKUP(D1435,Series!A:B,2,FALSE))</f>
        <v>Vital Events Registration and Social Protection Management Information System</v>
      </c>
      <c r="F1435" s="13" t="str">
        <f>IF(D1435&gt;0,VLOOKUP(D1435,Series!A:D,4,0),"")</f>
        <v xml:space="preserve"> R&amp;D General public services</v>
      </c>
      <c r="G1435" s="13" t="str">
        <f>IF(E1435&gt;"",VLOOKUP(E1435,Sources!A:B,2,0),"")</f>
        <v>Department of Civil Registration</v>
      </c>
      <c r="H1435" s="13" t="str">
        <f>IF($E1435="", "",VLOOKUP($E1435,Sources!$A:$M, 13,FALSE))</f>
        <v>Publicly</v>
      </c>
      <c r="I1435" s="13">
        <f>IF($E1435="", "",VLOOKUP($E1435,Sources!$A:$M, 5,FALSE))</f>
        <v>100</v>
      </c>
      <c r="J1435" s="13">
        <f>IF($E1435="", "",VLOOKUP($E1435,Sources!$A:$M, 6,FALSE))</f>
        <v>100</v>
      </c>
      <c r="K1435" s="13">
        <f>IF($E1435="", "",VLOOKUP($E1435,Sources!$A:$M, 9,FALSE))</f>
        <v>0</v>
      </c>
      <c r="L1435" s="13" t="str">
        <f>IF($D1435="", "",VLOOKUP($D1435,Series!$A:$J,6,FALSE))</f>
        <v>2nd level admin area</v>
      </c>
      <c r="M1435" s="13" t="str">
        <f>IF($D1435="", "",VLOOKUP($D1435,Series!$A:$J,7,FALSE))</f>
        <v>Actual</v>
      </c>
      <c r="N1435" s="13" t="str">
        <f>IF($D1435="", "",VLOOKUP($D1435,Series!$A:$J,8,FALSE))</f>
        <v>Yes</v>
      </c>
      <c r="O1435" s="13" t="str">
        <f>IF($D1435="", "",VLOOKUP($D1435,Series!$A:$J,9,FALSE))</f>
        <v>Other</v>
      </c>
      <c r="P1435" s="13" t="str">
        <f>IF($D1435="", "",VLOOKUP($D1435,Series!$A:$J,10,FALSE))</f>
        <v>None</v>
      </c>
    </row>
    <row r="1436" spans="3:16" ht="15" customHeight="1" x14ac:dyDescent="0.25">
      <c r="C1436" s="3" t="s">
        <v>1466</v>
      </c>
      <c r="D1436" s="3" t="s">
        <v>3156</v>
      </c>
      <c r="E1436" s="13" t="str">
        <f>IF(D1436="","",VLOOKUP(D1436,Series!A:B,2,FALSE))</f>
        <v>Vital Events Registration and Social Protection Management Information System</v>
      </c>
      <c r="F1436" s="13" t="str">
        <f>IF(D1436&gt;0,VLOOKUP(D1436,Series!A:D,4,0),"")</f>
        <v xml:space="preserve"> R&amp;D General public services</v>
      </c>
      <c r="G1436" s="13" t="str">
        <f>IF(E1436&gt;"",VLOOKUP(E1436,Sources!A:B,2,0),"")</f>
        <v>Department of Civil Registration</v>
      </c>
      <c r="H1436" s="13" t="str">
        <f>IF($E1436="", "",VLOOKUP($E1436,Sources!$A:$M, 13,FALSE))</f>
        <v>Publicly</v>
      </c>
      <c r="I1436" s="13">
        <f>IF($E1436="", "",VLOOKUP($E1436,Sources!$A:$M, 5,FALSE))</f>
        <v>100</v>
      </c>
      <c r="J1436" s="13">
        <f>IF($E1436="", "",VLOOKUP($E1436,Sources!$A:$M, 6,FALSE))</f>
        <v>100</v>
      </c>
      <c r="K1436" s="13">
        <f>IF($E1436="", "",VLOOKUP($E1436,Sources!$A:$M, 9,FALSE))</f>
        <v>0</v>
      </c>
      <c r="L1436" s="13" t="str">
        <f>IF($D1436="", "",VLOOKUP($D1436,Series!$A:$J,6,FALSE))</f>
        <v>2nd level admin area</v>
      </c>
      <c r="M1436" s="13" t="str">
        <f>IF($D1436="", "",VLOOKUP($D1436,Series!$A:$J,7,FALSE))</f>
        <v>Actual</v>
      </c>
      <c r="N1436" s="13" t="str">
        <f>IF($D1436="", "",VLOOKUP($D1436,Series!$A:$J,8,FALSE))</f>
        <v>Yes</v>
      </c>
      <c r="O1436" s="13" t="str">
        <f>IF($D1436="", "",VLOOKUP($D1436,Series!$A:$J,9,FALSE))</f>
        <v>Other</v>
      </c>
      <c r="P1436" s="13" t="str">
        <f>IF($D1436="", "",VLOOKUP($D1436,Series!$A:$J,10,FALSE))</f>
        <v>None</v>
      </c>
    </row>
    <row r="1437" spans="3:16" ht="15" customHeight="1" x14ac:dyDescent="0.25">
      <c r="C1437" s="3" t="s">
        <v>1466</v>
      </c>
      <c r="D1437" s="3" t="s">
        <v>3157</v>
      </c>
      <c r="E1437" s="13" t="str">
        <f>IF(D1437="","",VLOOKUP(D1437,Series!A:B,2,FALSE))</f>
        <v>Vital Events Registration and Social Protection Management Information System</v>
      </c>
      <c r="F1437" s="13" t="str">
        <f>IF(D1437&gt;0,VLOOKUP(D1437,Series!A:D,4,0),"")</f>
        <v xml:space="preserve"> R&amp;D General public services</v>
      </c>
      <c r="G1437" s="13" t="str">
        <f>IF(E1437&gt;"",VLOOKUP(E1437,Sources!A:B,2,0),"")</f>
        <v>Department of Civil Registration</v>
      </c>
      <c r="H1437" s="13" t="str">
        <f>IF($E1437="", "",VLOOKUP($E1437,Sources!$A:$M, 13,FALSE))</f>
        <v>Publicly</v>
      </c>
      <c r="I1437" s="13">
        <f>IF($E1437="", "",VLOOKUP($E1437,Sources!$A:$M, 5,FALSE))</f>
        <v>100</v>
      </c>
      <c r="J1437" s="13">
        <f>IF($E1437="", "",VLOOKUP($E1437,Sources!$A:$M, 6,FALSE))</f>
        <v>100</v>
      </c>
      <c r="K1437" s="13">
        <f>IF($E1437="", "",VLOOKUP($E1437,Sources!$A:$M, 9,FALSE))</f>
        <v>0</v>
      </c>
      <c r="L1437" s="13" t="str">
        <f>IF($D1437="", "",VLOOKUP($D1437,Series!$A:$J,6,FALSE))</f>
        <v>2nd level admin area</v>
      </c>
      <c r="M1437" s="13" t="str">
        <f>IF($D1437="", "",VLOOKUP($D1437,Series!$A:$J,7,FALSE))</f>
        <v>Actual</v>
      </c>
      <c r="N1437" s="13" t="str">
        <f>IF($D1437="", "",VLOOKUP($D1437,Series!$A:$J,8,FALSE))</f>
        <v>Yes</v>
      </c>
      <c r="O1437" s="13" t="str">
        <f>IF($D1437="", "",VLOOKUP($D1437,Series!$A:$J,9,FALSE))</f>
        <v>Other</v>
      </c>
      <c r="P1437" s="13" t="str">
        <f>IF($D1437="", "",VLOOKUP($D1437,Series!$A:$J,10,FALSE))</f>
        <v>None</v>
      </c>
    </row>
    <row r="1438" spans="3:16" ht="15" customHeight="1" x14ac:dyDescent="0.25">
      <c r="C1438" s="3" t="s">
        <v>1466</v>
      </c>
      <c r="D1438" s="3" t="s">
        <v>3158</v>
      </c>
      <c r="E1438" s="13" t="str">
        <f>IF(D1438="","",VLOOKUP(D1438,Series!A:B,2,FALSE))</f>
        <v>Vital Events Registration and Social Protection Management Information System</v>
      </c>
      <c r="F1438" s="13" t="str">
        <f>IF(D1438&gt;0,VLOOKUP(D1438,Series!A:D,4,0),"")</f>
        <v xml:space="preserve"> R&amp;D General public services</v>
      </c>
      <c r="G1438" s="13" t="str">
        <f>IF(E1438&gt;"",VLOOKUP(E1438,Sources!A:B,2,0),"")</f>
        <v>Department of Civil Registration</v>
      </c>
      <c r="H1438" s="13" t="str">
        <f>IF($E1438="", "",VLOOKUP($E1438,Sources!$A:$M, 13,FALSE))</f>
        <v>Publicly</v>
      </c>
      <c r="I1438" s="13">
        <f>IF($E1438="", "",VLOOKUP($E1438,Sources!$A:$M, 5,FALSE))</f>
        <v>100</v>
      </c>
      <c r="J1438" s="13">
        <f>IF($E1438="", "",VLOOKUP($E1438,Sources!$A:$M, 6,FALSE))</f>
        <v>100</v>
      </c>
      <c r="K1438" s="13">
        <f>IF($E1438="", "",VLOOKUP($E1438,Sources!$A:$M, 9,FALSE))</f>
        <v>0</v>
      </c>
      <c r="L1438" s="13" t="str">
        <f>IF($D1438="", "",VLOOKUP($D1438,Series!$A:$J,6,FALSE))</f>
        <v>2nd level admin area</v>
      </c>
      <c r="M1438" s="13" t="str">
        <f>IF($D1438="", "",VLOOKUP($D1438,Series!$A:$J,7,FALSE))</f>
        <v>Actual</v>
      </c>
      <c r="N1438" s="13" t="str">
        <f>IF($D1438="", "",VLOOKUP($D1438,Series!$A:$J,8,FALSE))</f>
        <v>Yes</v>
      </c>
      <c r="O1438" s="13" t="str">
        <f>IF($D1438="", "",VLOOKUP($D1438,Series!$A:$J,9,FALSE))</f>
        <v>Other</v>
      </c>
      <c r="P1438" s="13" t="str">
        <f>IF($D1438="", "",VLOOKUP($D1438,Series!$A:$J,10,FALSE))</f>
        <v>None</v>
      </c>
    </row>
    <row r="1439" spans="3:16" ht="15" customHeight="1" x14ac:dyDescent="0.25">
      <c r="C1439" s="3" t="s">
        <v>1466</v>
      </c>
      <c r="D1439" s="3" t="s">
        <v>3159</v>
      </c>
      <c r="E1439" s="13" t="str">
        <f>IF(D1439="","",VLOOKUP(D1439,Series!A:B,2,FALSE))</f>
        <v>Vital Events Registration and Social Protection Management Information System</v>
      </c>
      <c r="F1439" s="13" t="str">
        <f>IF(D1439&gt;0,VLOOKUP(D1439,Series!A:D,4,0),"")</f>
        <v xml:space="preserve"> R&amp;D General public services</v>
      </c>
      <c r="G1439" s="13" t="str">
        <f>IF(E1439&gt;"",VLOOKUP(E1439,Sources!A:B,2,0),"")</f>
        <v>Department of Civil Registration</v>
      </c>
      <c r="H1439" s="13" t="str">
        <f>IF($E1439="", "",VLOOKUP($E1439,Sources!$A:$M, 13,FALSE))</f>
        <v>Publicly</v>
      </c>
      <c r="I1439" s="13">
        <f>IF($E1439="", "",VLOOKUP($E1439,Sources!$A:$M, 5,FALSE))</f>
        <v>100</v>
      </c>
      <c r="J1439" s="13">
        <f>IF($E1439="", "",VLOOKUP($E1439,Sources!$A:$M, 6,FALSE))</f>
        <v>100</v>
      </c>
      <c r="K1439" s="13">
        <f>IF($E1439="", "",VLOOKUP($E1439,Sources!$A:$M, 9,FALSE))</f>
        <v>0</v>
      </c>
      <c r="L1439" s="13" t="str">
        <f>IF($D1439="", "",VLOOKUP($D1439,Series!$A:$J,6,FALSE))</f>
        <v>2nd level admin area</v>
      </c>
      <c r="M1439" s="13" t="str">
        <f>IF($D1439="", "",VLOOKUP($D1439,Series!$A:$J,7,FALSE))</f>
        <v>Actual</v>
      </c>
      <c r="N1439" s="13" t="str">
        <f>IF($D1439="", "",VLOOKUP($D1439,Series!$A:$J,8,FALSE))</f>
        <v>Yes</v>
      </c>
      <c r="O1439" s="13" t="str">
        <f>IF($D1439="", "",VLOOKUP($D1439,Series!$A:$J,9,FALSE))</f>
        <v>Other</v>
      </c>
      <c r="P1439" s="13" t="str">
        <f>IF($D1439="", "",VLOOKUP($D1439,Series!$A:$J,10,FALSE))</f>
        <v>None</v>
      </c>
    </row>
    <row r="1440" spans="3:16" ht="15.75" customHeight="1" x14ac:dyDescent="0.25">
      <c r="C1440" s="3" t="s">
        <v>1466</v>
      </c>
      <c r="D1440" s="3" t="s">
        <v>3160</v>
      </c>
      <c r="E1440" s="13" t="str">
        <f>IF(D1440="","",VLOOKUP(D1440,Series!A:B,2,FALSE))</f>
        <v>Vital Events Registration and Social Protection Management Information System</v>
      </c>
      <c r="F1440" s="13" t="str">
        <f>IF(D1440&gt;0,VLOOKUP(D1440,Series!A:D,4,0),"")</f>
        <v xml:space="preserve"> R&amp;D General public services</v>
      </c>
      <c r="G1440" s="13" t="str">
        <f>IF(E1440&gt;"",VLOOKUP(E1440,Sources!A:B,2,0),"")</f>
        <v>Department of Civil Registration</v>
      </c>
      <c r="H1440" s="13" t="str">
        <f>IF($E1440="", "",VLOOKUP($E1440,Sources!$A:$M, 13,FALSE))</f>
        <v>Publicly</v>
      </c>
      <c r="I1440" s="13">
        <f>IF($E1440="", "",VLOOKUP($E1440,Sources!$A:$M, 5,FALSE))</f>
        <v>100</v>
      </c>
      <c r="J1440" s="13">
        <f>IF($E1440="", "",VLOOKUP($E1440,Sources!$A:$M, 6,FALSE))</f>
        <v>100</v>
      </c>
      <c r="K1440" s="13">
        <f>IF($E1440="", "",VLOOKUP($E1440,Sources!$A:$M, 9,FALSE))</f>
        <v>0</v>
      </c>
      <c r="L1440" s="13" t="str">
        <f>IF($D1440="", "",VLOOKUP($D1440,Series!$A:$J,6,FALSE))</f>
        <v>2nd level admin area</v>
      </c>
      <c r="M1440" s="13" t="str">
        <f>IF($D1440="", "",VLOOKUP($D1440,Series!$A:$J,7,FALSE))</f>
        <v>Actual</v>
      </c>
      <c r="N1440" s="13" t="str">
        <f>IF($D1440="", "",VLOOKUP($D1440,Series!$A:$J,8,FALSE))</f>
        <v>Yes</v>
      </c>
      <c r="O1440" s="13" t="str">
        <f>IF($D1440="", "",VLOOKUP($D1440,Series!$A:$J,9,FALSE))</f>
        <v>Other</v>
      </c>
      <c r="P1440" s="13" t="str">
        <f>IF($D1440="", "",VLOOKUP($D1440,Series!$A:$J,10,FALSE))</f>
        <v>None</v>
      </c>
    </row>
    <row r="1441" spans="3:16" x14ac:dyDescent="0.25">
      <c r="C1441" s="3" t="s">
        <v>1467</v>
      </c>
      <c r="D1441" s="19"/>
      <c r="E1441" s="13" t="str">
        <f>IF(D1441="","",VLOOKUP(D1441,Series!A:B,2,FALSE))</f>
        <v/>
      </c>
      <c r="F1441" s="13" t="str">
        <f>IF(D1441&gt;0,VLOOKUP(D1441,Series!A:D,4,0),"")</f>
        <v/>
      </c>
      <c r="G1441" s="13" t="str">
        <f>IF(E1441&gt;"",VLOOKUP(E1441,Sources!A:B,2,0),"")</f>
        <v/>
      </c>
      <c r="H1441" s="13" t="str">
        <f>IF($E1441="", "",VLOOKUP($E1441,Sources!$A:$M, 13,FALSE))</f>
        <v/>
      </c>
      <c r="I1441" s="13" t="str">
        <f>IF($E1441="", "",VLOOKUP($E1441,Sources!$A:$M, 5,FALSE))</f>
        <v/>
      </c>
      <c r="J1441" s="13" t="str">
        <f>IF($E1441="", "",VLOOKUP($E1441,Sources!$A:$M, 6,FALSE))</f>
        <v/>
      </c>
      <c r="K1441" s="13" t="str">
        <f>IF($E1441="", "",VLOOKUP($E1441,Sources!$A:$M, 9,FALSE))</f>
        <v/>
      </c>
      <c r="L1441" s="13" t="str">
        <f>IF($D1441="", "",VLOOKUP($D1441,Series!$A:$J,6,FALSE))</f>
        <v/>
      </c>
      <c r="M1441" s="13" t="str">
        <f>IF($D1441="", "",VLOOKUP($D1441,Series!$A:$J,7,FALSE))</f>
        <v/>
      </c>
      <c r="N1441" s="13" t="str">
        <f>IF($D1441="", "",VLOOKUP($D1441,Series!$A:$J,8,FALSE))</f>
        <v/>
      </c>
      <c r="O1441" s="13" t="str">
        <f>IF($D1441="", "",VLOOKUP($D1441,Series!$A:$J,9,FALSE))</f>
        <v/>
      </c>
      <c r="P1441" s="13" t="str">
        <f>IF($D1441="", "",VLOOKUP($D1441,Series!$A:$J,10,FALSE))</f>
        <v/>
      </c>
    </row>
    <row r="1442" spans="3:16" x14ac:dyDescent="0.25">
      <c r="C1442" s="3" t="s">
        <v>1468</v>
      </c>
      <c r="D1442" s="17"/>
      <c r="E1442" s="13" t="str">
        <f>IF(D1442="","",VLOOKUP(D1442,Series!A:B,2,FALSE))</f>
        <v/>
      </c>
      <c r="F1442" s="13" t="str">
        <f>IF(D1442&gt;0,VLOOKUP(D1442,Series!A:D,4,0),"")</f>
        <v/>
      </c>
      <c r="G1442" s="13" t="str">
        <f>IF(E1442&gt;"",VLOOKUP(E1442,Sources!A:B,2,0),"")</f>
        <v/>
      </c>
      <c r="H1442" s="13" t="str">
        <f>IF($E1442="", "",VLOOKUP($E1442,Sources!$A:$M, 13,FALSE))</f>
        <v/>
      </c>
      <c r="I1442" s="13" t="str">
        <f>IF($E1442="", "",VLOOKUP($E1442,Sources!$A:$M, 5,FALSE))</f>
        <v/>
      </c>
      <c r="J1442" s="13" t="str">
        <f>IF($E1442="", "",VLOOKUP($E1442,Sources!$A:$M, 6,FALSE))</f>
        <v/>
      </c>
      <c r="K1442" s="13" t="str">
        <f>IF($E1442="", "",VLOOKUP($E1442,Sources!$A:$M, 9,FALSE))</f>
        <v/>
      </c>
      <c r="L1442" s="13" t="str">
        <f>IF($D1442="", "",VLOOKUP($D1442,Series!$A:$J,6,FALSE))</f>
        <v/>
      </c>
      <c r="M1442" s="13" t="str">
        <f>IF($D1442="", "",VLOOKUP($D1442,Series!$A:$J,7,FALSE))</f>
        <v/>
      </c>
      <c r="N1442" s="13" t="str">
        <f>IF($D1442="", "",VLOOKUP($D1442,Series!$A:$J,8,FALSE))</f>
        <v/>
      </c>
      <c r="O1442" s="13" t="str">
        <f>IF($D1442="", "",VLOOKUP($D1442,Series!$A:$J,9,FALSE))</f>
        <v/>
      </c>
      <c r="P1442" s="13" t="str">
        <f>IF($D1442="", "",VLOOKUP($D1442,Series!$A:$J,10,FALSE))</f>
        <v/>
      </c>
    </row>
    <row r="1443" spans="3:16" x14ac:dyDescent="0.25">
      <c r="C1443" s="3" t="s">
        <v>1469</v>
      </c>
      <c r="D1443" s="15" t="s">
        <v>2775</v>
      </c>
      <c r="E1443" s="13" t="str">
        <f>IF(D1443="","",VLOOKUP(D1443,Series!A:B,2,FALSE))</f>
        <v>Executive Opinion Survey</v>
      </c>
      <c r="F1443" s="13" t="str">
        <f>IF(D1443&gt;0,VLOOKUP(D1443,Series!A:D,4,0),"")</f>
        <v xml:space="preserve"> R&amp;D Public order and safety</v>
      </c>
      <c r="G1443" s="13" t="str">
        <f>IF(E1443&gt;"",VLOOKUP(E1443,Sources!A:B,2,0),"")</f>
        <v>World Economic Forum</v>
      </c>
      <c r="H1443" s="13" t="str">
        <f>IF($E1443="", "",VLOOKUP($E1443,Sources!$A:$M, 13,FALSE))</f>
        <v>Publicly</v>
      </c>
      <c r="I1443" s="13">
        <f>IF($E1443="", "",VLOOKUP($E1443,Sources!$A:$M, 5,FALSE))</f>
        <v>0</v>
      </c>
      <c r="J1443" s="13">
        <f>IF($E1443="", "",VLOOKUP($E1443,Sources!$A:$M, 6,FALSE))</f>
        <v>1</v>
      </c>
      <c r="K1443" s="13">
        <f>IF($E1443="", "",VLOOKUP($E1443,Sources!$A:$M, 9,FALSE))</f>
        <v>2016</v>
      </c>
      <c r="L1443" s="13" t="str">
        <f>IF($D1443="", "",VLOOKUP($D1443,Series!$A:$J,6,FALSE))</f>
        <v>None</v>
      </c>
      <c r="M1443" s="13" t="str">
        <f>IF($D1443="", "",VLOOKUP($D1443,Series!$A:$J,7,FALSE))</f>
        <v>None</v>
      </c>
      <c r="N1443" s="13" t="str">
        <f>IF($D1443="", "",VLOOKUP($D1443,Series!$A:$J,8,FALSE))</f>
        <v>No</v>
      </c>
      <c r="O1443" s="13" t="str">
        <f>IF($D1443="", "",VLOOKUP($D1443,Series!$A:$J,9,FALSE))</f>
        <v>None</v>
      </c>
      <c r="P1443" s="13" t="str">
        <f>IF($D1443="", "",VLOOKUP($D1443,Series!$A:$J,10,FALSE))</f>
        <v>None</v>
      </c>
    </row>
    <row r="1444" spans="3:16" x14ac:dyDescent="0.25">
      <c r="C1444" s="3" t="s">
        <v>1469</v>
      </c>
      <c r="D1444" s="15" t="s">
        <v>2776</v>
      </c>
      <c r="E1444" s="13" t="str">
        <f>IF(D1444="","",VLOOKUP(D1444,Series!A:B,2,FALSE))</f>
        <v>Executive Opinion Survey</v>
      </c>
      <c r="F1444" s="13" t="str">
        <f>IF(D1444&gt;0,VLOOKUP(D1444,Series!A:D,4,0),"")</f>
        <v xml:space="preserve"> R&amp;D Public order and safety</v>
      </c>
      <c r="G1444" s="13" t="str">
        <f>IF(E1444&gt;"",VLOOKUP(E1444,Sources!A:B,2,0),"")</f>
        <v>World Economic Forum</v>
      </c>
      <c r="H1444" s="13" t="str">
        <f>IF($E1444="", "",VLOOKUP($E1444,Sources!$A:$M, 13,FALSE))</f>
        <v>Publicly</v>
      </c>
      <c r="I1444" s="13">
        <f>IF($E1444="", "",VLOOKUP($E1444,Sources!$A:$M, 5,FALSE))</f>
        <v>0</v>
      </c>
      <c r="J1444" s="13">
        <f>IF($E1444="", "",VLOOKUP($E1444,Sources!$A:$M, 6,FALSE))</f>
        <v>1</v>
      </c>
      <c r="K1444" s="13">
        <f>IF($E1444="", "",VLOOKUP($E1444,Sources!$A:$M, 9,FALSE))</f>
        <v>2016</v>
      </c>
      <c r="L1444" s="13" t="str">
        <f>IF($D1444="", "",VLOOKUP($D1444,Series!$A:$J,6,FALSE))</f>
        <v>None</v>
      </c>
      <c r="M1444" s="13" t="str">
        <f>IF($D1444="", "",VLOOKUP($D1444,Series!$A:$J,7,FALSE))</f>
        <v>None</v>
      </c>
      <c r="N1444" s="13" t="str">
        <f>IF($D1444="", "",VLOOKUP($D1444,Series!$A:$J,8,FALSE))</f>
        <v>No</v>
      </c>
      <c r="O1444" s="13" t="str">
        <f>IF($D1444="", "",VLOOKUP($D1444,Series!$A:$J,9,FALSE))</f>
        <v>None</v>
      </c>
      <c r="P1444" s="13" t="str">
        <f>IF($D1444="", "",VLOOKUP($D1444,Series!$A:$J,10,FALSE))</f>
        <v>None</v>
      </c>
    </row>
    <row r="1445" spans="3:16" x14ac:dyDescent="0.25">
      <c r="C1445" s="3" t="s">
        <v>1469</v>
      </c>
      <c r="D1445" s="15" t="s">
        <v>2777</v>
      </c>
      <c r="E1445" s="13" t="str">
        <f>IF(D1445="","",VLOOKUP(D1445,Series!A:B,2,FALSE))</f>
        <v>Executive Opinion Survey</v>
      </c>
      <c r="F1445" s="13" t="str">
        <f>IF(D1445&gt;0,VLOOKUP(D1445,Series!A:D,4,0),"")</f>
        <v xml:space="preserve"> Public order and safety n.e.c.</v>
      </c>
      <c r="G1445" s="13" t="str">
        <f>IF(E1445&gt;"",VLOOKUP(E1445,Sources!A:B,2,0),"")</f>
        <v>World Economic Forum</v>
      </c>
      <c r="H1445" s="13" t="str">
        <f>IF($E1445="", "",VLOOKUP($E1445,Sources!$A:$M, 13,FALSE))</f>
        <v>Publicly</v>
      </c>
      <c r="I1445" s="13">
        <f>IF($E1445="", "",VLOOKUP($E1445,Sources!$A:$M, 5,FALSE))</f>
        <v>0</v>
      </c>
      <c r="J1445" s="13">
        <f>IF($E1445="", "",VLOOKUP($E1445,Sources!$A:$M, 6,FALSE))</f>
        <v>1</v>
      </c>
      <c r="K1445" s="13">
        <f>IF($E1445="", "",VLOOKUP($E1445,Sources!$A:$M, 9,FALSE))</f>
        <v>2016</v>
      </c>
      <c r="L1445" s="13" t="str">
        <f>IF($D1445="", "",VLOOKUP($D1445,Series!$A:$J,6,FALSE))</f>
        <v>None</v>
      </c>
      <c r="M1445" s="13" t="str">
        <f>IF($D1445="", "",VLOOKUP($D1445,Series!$A:$J,7,FALSE))</f>
        <v>None</v>
      </c>
      <c r="N1445" s="13" t="str">
        <f>IF($D1445="", "",VLOOKUP($D1445,Series!$A:$J,8,FALSE))</f>
        <v>No</v>
      </c>
      <c r="O1445" s="13" t="str">
        <f>IF($D1445="", "",VLOOKUP($D1445,Series!$A:$J,9,FALSE))</f>
        <v>None</v>
      </c>
      <c r="P1445" s="13" t="str">
        <f>IF($D1445="", "",VLOOKUP($D1445,Series!$A:$J,10,FALSE))</f>
        <v>None</v>
      </c>
    </row>
    <row r="1446" spans="3:16" x14ac:dyDescent="0.25">
      <c r="C1446" s="3" t="s">
        <v>1469</v>
      </c>
      <c r="D1446" s="15" t="s">
        <v>2778</v>
      </c>
      <c r="E1446" s="13" t="str">
        <f>IF(D1446="","",VLOOKUP(D1446,Series!A:B,2,FALSE))</f>
        <v>Executive Opinion Survey</v>
      </c>
      <c r="F1446" s="13" t="str">
        <f>IF(D1446&gt;0,VLOOKUP(D1446,Series!A:D,4,0),"")</f>
        <v xml:space="preserve"> Public order and safety n.e.c.</v>
      </c>
      <c r="G1446" s="13" t="str">
        <f>IF(E1446&gt;"",VLOOKUP(E1446,Sources!A:B,2,0),"")</f>
        <v>World Economic Forum</v>
      </c>
      <c r="H1446" s="13" t="str">
        <f>IF($E1446="", "",VLOOKUP($E1446,Sources!$A:$M, 13,FALSE))</f>
        <v>Publicly</v>
      </c>
      <c r="I1446" s="13">
        <f>IF($E1446="", "",VLOOKUP($E1446,Sources!$A:$M, 5,FALSE))</f>
        <v>0</v>
      </c>
      <c r="J1446" s="13">
        <f>IF($E1446="", "",VLOOKUP($E1446,Sources!$A:$M, 6,FALSE))</f>
        <v>1</v>
      </c>
      <c r="K1446" s="13">
        <f>IF($E1446="", "",VLOOKUP($E1446,Sources!$A:$M, 9,FALSE))</f>
        <v>2016</v>
      </c>
      <c r="L1446" s="13" t="str">
        <f>IF($D1446="", "",VLOOKUP($D1446,Series!$A:$J,6,FALSE))</f>
        <v>None</v>
      </c>
      <c r="M1446" s="13" t="str">
        <f>IF($D1446="", "",VLOOKUP($D1446,Series!$A:$J,7,FALSE))</f>
        <v>None</v>
      </c>
      <c r="N1446" s="13" t="str">
        <f>IF($D1446="", "",VLOOKUP($D1446,Series!$A:$J,8,FALSE))</f>
        <v>No</v>
      </c>
      <c r="O1446" s="13" t="str">
        <f>IF($D1446="", "",VLOOKUP($D1446,Series!$A:$J,9,FALSE))</f>
        <v>None</v>
      </c>
      <c r="P1446" s="13" t="str">
        <f>IF($D1446="", "",VLOOKUP($D1446,Series!$A:$J,10,FALSE))</f>
        <v>None</v>
      </c>
    </row>
    <row r="1447" spans="3:16" x14ac:dyDescent="0.25">
      <c r="C1447" s="3" t="s">
        <v>1469</v>
      </c>
      <c r="D1447" s="15" t="s">
        <v>2779</v>
      </c>
      <c r="E1447" s="13" t="str">
        <f>IF(D1447="","",VLOOKUP(D1447,Series!A:B,2,FALSE))</f>
        <v>Executive Opinion Survey</v>
      </c>
      <c r="F1447" s="13" t="str">
        <f>IF(D1447&gt;0,VLOOKUP(D1447,Series!A:D,4,0),"")</f>
        <v xml:space="preserve"> Public order and safety n.e.c.</v>
      </c>
      <c r="G1447" s="13" t="str">
        <f>IF(E1447&gt;"",VLOOKUP(E1447,Sources!A:B,2,0),"")</f>
        <v>World Economic Forum</v>
      </c>
      <c r="H1447" s="13" t="str">
        <f>IF($E1447="", "",VLOOKUP($E1447,Sources!$A:$M, 13,FALSE))</f>
        <v>Publicly</v>
      </c>
      <c r="I1447" s="13">
        <f>IF($E1447="", "",VLOOKUP($E1447,Sources!$A:$M, 5,FALSE))</f>
        <v>0</v>
      </c>
      <c r="J1447" s="13">
        <f>IF($E1447="", "",VLOOKUP($E1447,Sources!$A:$M, 6,FALSE))</f>
        <v>1</v>
      </c>
      <c r="K1447" s="13">
        <f>IF($E1447="", "",VLOOKUP($E1447,Sources!$A:$M, 9,FALSE))</f>
        <v>2016</v>
      </c>
      <c r="L1447" s="13" t="str">
        <f>IF($D1447="", "",VLOOKUP($D1447,Series!$A:$J,6,FALSE))</f>
        <v>None</v>
      </c>
      <c r="M1447" s="13" t="str">
        <f>IF($D1447="", "",VLOOKUP($D1447,Series!$A:$J,7,FALSE))</f>
        <v>None</v>
      </c>
      <c r="N1447" s="13" t="str">
        <f>IF($D1447="", "",VLOOKUP($D1447,Series!$A:$J,8,FALSE))</f>
        <v>No</v>
      </c>
      <c r="O1447" s="13" t="str">
        <f>IF($D1447="", "",VLOOKUP($D1447,Series!$A:$J,9,FALSE))</f>
        <v>None</v>
      </c>
      <c r="P1447" s="13" t="str">
        <f>IF($D1447="", "",VLOOKUP($D1447,Series!$A:$J,10,FALSE))</f>
        <v>None</v>
      </c>
    </row>
    <row r="1448" spans="3:16" x14ac:dyDescent="0.25">
      <c r="C1448" s="3" t="s">
        <v>1469</v>
      </c>
      <c r="D1448" s="15" t="s">
        <v>2780</v>
      </c>
      <c r="E1448" s="13" t="str">
        <f>IF(D1448="","",VLOOKUP(D1448,Series!A:B,2,FALSE))</f>
        <v>Executive Opinion Survey</v>
      </c>
      <c r="F1448" s="13" t="str">
        <f>IF(D1448&gt;0,VLOOKUP(D1448,Series!A:D,4,0),"")</f>
        <v xml:space="preserve"> Public order and safety n.e.c.</v>
      </c>
      <c r="G1448" s="13" t="str">
        <f>IF(E1448&gt;"",VLOOKUP(E1448,Sources!A:B,2,0),"")</f>
        <v>World Economic Forum</v>
      </c>
      <c r="H1448" s="13" t="str">
        <f>IF($E1448="", "",VLOOKUP($E1448,Sources!$A:$M, 13,FALSE))</f>
        <v>Publicly</v>
      </c>
      <c r="I1448" s="13">
        <f>IF($E1448="", "",VLOOKUP($E1448,Sources!$A:$M, 5,FALSE))</f>
        <v>0</v>
      </c>
      <c r="J1448" s="13">
        <f>IF($E1448="", "",VLOOKUP($E1448,Sources!$A:$M, 6,FALSE))</f>
        <v>1</v>
      </c>
      <c r="K1448" s="13">
        <f>IF($E1448="", "",VLOOKUP($E1448,Sources!$A:$M, 9,FALSE))</f>
        <v>2016</v>
      </c>
      <c r="L1448" s="13" t="str">
        <f>IF($D1448="", "",VLOOKUP($D1448,Series!$A:$J,6,FALSE))</f>
        <v>None</v>
      </c>
      <c r="M1448" s="13" t="str">
        <f>IF($D1448="", "",VLOOKUP($D1448,Series!$A:$J,7,FALSE))</f>
        <v>None</v>
      </c>
      <c r="N1448" s="13" t="str">
        <f>IF($D1448="", "",VLOOKUP($D1448,Series!$A:$J,8,FALSE))</f>
        <v>No</v>
      </c>
      <c r="O1448" s="13" t="str">
        <f>IF($D1448="", "",VLOOKUP($D1448,Series!$A:$J,9,FALSE))</f>
        <v>None</v>
      </c>
      <c r="P1448" s="13" t="str">
        <f>IF($D1448="", "",VLOOKUP($D1448,Series!$A:$J,10,FALSE))</f>
        <v>None</v>
      </c>
    </row>
    <row r="1449" spans="3:16" x14ac:dyDescent="0.25">
      <c r="C1449" s="3" t="s">
        <v>1469</v>
      </c>
      <c r="D1449" s="15" t="s">
        <v>2781</v>
      </c>
      <c r="E1449" s="13" t="str">
        <f>IF(D1449="","",VLOOKUP(D1449,Series!A:B,2,FALSE))</f>
        <v>Executive Opinion Survey</v>
      </c>
      <c r="F1449" s="13" t="str">
        <f>IF(D1449&gt;0,VLOOKUP(D1449,Series!A:D,4,0),"")</f>
        <v xml:space="preserve"> Public order and safety n.e.c.</v>
      </c>
      <c r="G1449" s="13" t="str">
        <f>IF(E1449&gt;"",VLOOKUP(E1449,Sources!A:B,2,0),"")</f>
        <v>World Economic Forum</v>
      </c>
      <c r="H1449" s="13" t="str">
        <f>IF($E1449="", "",VLOOKUP($E1449,Sources!$A:$M, 13,FALSE))</f>
        <v>Publicly</v>
      </c>
      <c r="I1449" s="13">
        <f>IF($E1449="", "",VLOOKUP($E1449,Sources!$A:$M, 5,FALSE))</f>
        <v>0</v>
      </c>
      <c r="J1449" s="13">
        <f>IF($E1449="", "",VLOOKUP($E1449,Sources!$A:$M, 6,FALSE))</f>
        <v>1</v>
      </c>
      <c r="K1449" s="13">
        <f>IF($E1449="", "",VLOOKUP($E1449,Sources!$A:$M, 9,FALSE))</f>
        <v>2016</v>
      </c>
      <c r="L1449" s="13" t="str">
        <f>IF($D1449="", "",VLOOKUP($D1449,Series!$A:$J,6,FALSE))</f>
        <v>None</v>
      </c>
      <c r="M1449" s="13" t="str">
        <f>IF($D1449="", "",VLOOKUP($D1449,Series!$A:$J,7,FALSE))</f>
        <v>None</v>
      </c>
      <c r="N1449" s="13" t="str">
        <f>IF($D1449="", "",VLOOKUP($D1449,Series!$A:$J,8,FALSE))</f>
        <v>No</v>
      </c>
      <c r="O1449" s="13" t="str">
        <f>IF($D1449="", "",VLOOKUP($D1449,Series!$A:$J,9,FALSE))</f>
        <v>None</v>
      </c>
      <c r="P1449" s="13" t="str">
        <f>IF($D1449="", "",VLOOKUP($D1449,Series!$A:$J,10,FALSE))</f>
        <v>None</v>
      </c>
    </row>
    <row r="1450" spans="3:16" x14ac:dyDescent="0.25">
      <c r="C1450" s="3" t="s">
        <v>1469</v>
      </c>
      <c r="D1450" s="15" t="s">
        <v>2782</v>
      </c>
      <c r="E1450" s="13" t="str">
        <f>IF(D1450="","",VLOOKUP(D1450,Series!A:B,2,FALSE))</f>
        <v>Executive Opinion Survey</v>
      </c>
      <c r="F1450" s="13" t="str">
        <f>IF(D1450&gt;0,VLOOKUP(D1450,Series!A:D,4,0),"")</f>
        <v xml:space="preserve"> Public order and safety n.e.c.</v>
      </c>
      <c r="G1450" s="13" t="str">
        <f>IF(E1450&gt;"",VLOOKUP(E1450,Sources!A:B,2,0),"")</f>
        <v>World Economic Forum</v>
      </c>
      <c r="H1450" s="13" t="str">
        <f>IF($E1450="", "",VLOOKUP($E1450,Sources!$A:$M, 13,FALSE))</f>
        <v>Publicly</v>
      </c>
      <c r="I1450" s="13">
        <f>IF($E1450="", "",VLOOKUP($E1450,Sources!$A:$M, 5,FALSE))</f>
        <v>0</v>
      </c>
      <c r="J1450" s="13">
        <f>IF($E1450="", "",VLOOKUP($E1450,Sources!$A:$M, 6,FALSE))</f>
        <v>1</v>
      </c>
      <c r="K1450" s="13">
        <f>IF($E1450="", "",VLOOKUP($E1450,Sources!$A:$M, 9,FALSE))</f>
        <v>2016</v>
      </c>
      <c r="L1450" s="13" t="str">
        <f>IF($D1450="", "",VLOOKUP($D1450,Series!$A:$J,6,FALSE))</f>
        <v>None</v>
      </c>
      <c r="M1450" s="13" t="str">
        <f>IF($D1450="", "",VLOOKUP($D1450,Series!$A:$J,7,FALSE))</f>
        <v>None</v>
      </c>
      <c r="N1450" s="13" t="str">
        <f>IF($D1450="", "",VLOOKUP($D1450,Series!$A:$J,8,FALSE))</f>
        <v>No</v>
      </c>
      <c r="O1450" s="13" t="str">
        <f>IF($D1450="", "",VLOOKUP($D1450,Series!$A:$J,9,FALSE))</f>
        <v>None</v>
      </c>
      <c r="P1450" s="13" t="str">
        <f>IF($D1450="", "",VLOOKUP($D1450,Series!$A:$J,10,FALSE))</f>
        <v>None</v>
      </c>
    </row>
    <row r="1451" spans="3:16" x14ac:dyDescent="0.25">
      <c r="C1451" s="3" t="s">
        <v>1469</v>
      </c>
      <c r="D1451" s="15" t="s">
        <v>2783</v>
      </c>
      <c r="E1451" s="13" t="str">
        <f>IF(D1451="","",VLOOKUP(D1451,Series!A:B,2,FALSE))</f>
        <v>Executive Opinion Survey</v>
      </c>
      <c r="F1451" s="13" t="str">
        <f>IF(D1451&gt;0,VLOOKUP(D1451,Series!A:D,4,0),"")</f>
        <v xml:space="preserve"> Public order and safety n.e.c.</v>
      </c>
      <c r="G1451" s="13" t="str">
        <f>IF(E1451&gt;"",VLOOKUP(E1451,Sources!A:B,2,0),"")</f>
        <v>World Economic Forum</v>
      </c>
      <c r="H1451" s="13" t="str">
        <f>IF($E1451="", "",VLOOKUP($E1451,Sources!$A:$M, 13,FALSE))</f>
        <v>Publicly</v>
      </c>
      <c r="I1451" s="13">
        <f>IF($E1451="", "",VLOOKUP($E1451,Sources!$A:$M, 5,FALSE))</f>
        <v>0</v>
      </c>
      <c r="J1451" s="13">
        <f>IF($E1451="", "",VLOOKUP($E1451,Sources!$A:$M, 6,FALSE))</f>
        <v>1</v>
      </c>
      <c r="K1451" s="13">
        <f>IF($E1451="", "",VLOOKUP($E1451,Sources!$A:$M, 9,FALSE))</f>
        <v>2016</v>
      </c>
      <c r="L1451" s="13" t="str">
        <f>IF($D1451="", "",VLOOKUP($D1451,Series!$A:$J,6,FALSE))</f>
        <v>None</v>
      </c>
      <c r="M1451" s="13" t="str">
        <f>IF($D1451="", "",VLOOKUP($D1451,Series!$A:$J,7,FALSE))</f>
        <v>None</v>
      </c>
      <c r="N1451" s="13" t="str">
        <f>IF($D1451="", "",VLOOKUP($D1451,Series!$A:$J,8,FALSE))</f>
        <v>No</v>
      </c>
      <c r="O1451" s="13" t="str">
        <f>IF($D1451="", "",VLOOKUP($D1451,Series!$A:$J,9,FALSE))</f>
        <v>None</v>
      </c>
      <c r="P1451" s="13" t="str">
        <f>IF($D1451="", "",VLOOKUP($D1451,Series!$A:$J,10,FALSE))</f>
        <v>None</v>
      </c>
    </row>
    <row r="1452" spans="3:16" x14ac:dyDescent="0.25">
      <c r="C1452" s="3" t="s">
        <v>1469</v>
      </c>
      <c r="D1452" s="15" t="s">
        <v>2784</v>
      </c>
      <c r="E1452" s="13" t="str">
        <f>IF(D1452="","",VLOOKUP(D1452,Series!A:B,2,FALSE))</f>
        <v>Executive Opinion Survey</v>
      </c>
      <c r="F1452" s="13" t="str">
        <f>IF(D1452&gt;0,VLOOKUP(D1452,Series!A:D,4,0),"")</f>
        <v xml:space="preserve"> Public order and safety n.e.c.</v>
      </c>
      <c r="G1452" s="13" t="str">
        <f>IF(E1452&gt;"",VLOOKUP(E1452,Sources!A:B,2,0),"")</f>
        <v>World Economic Forum</v>
      </c>
      <c r="H1452" s="13" t="str">
        <f>IF($E1452="", "",VLOOKUP($E1452,Sources!$A:$M, 13,FALSE))</f>
        <v>Publicly</v>
      </c>
      <c r="I1452" s="13">
        <f>IF($E1452="", "",VLOOKUP($E1452,Sources!$A:$M, 5,FALSE))</f>
        <v>0</v>
      </c>
      <c r="J1452" s="13">
        <f>IF($E1452="", "",VLOOKUP($E1452,Sources!$A:$M, 6,FALSE))</f>
        <v>1</v>
      </c>
      <c r="K1452" s="13">
        <f>IF($E1452="", "",VLOOKUP($E1452,Sources!$A:$M, 9,FALSE))</f>
        <v>2016</v>
      </c>
      <c r="L1452" s="13" t="str">
        <f>IF($D1452="", "",VLOOKUP($D1452,Series!$A:$J,6,FALSE))</f>
        <v>None</v>
      </c>
      <c r="M1452" s="13" t="str">
        <f>IF($D1452="", "",VLOOKUP($D1452,Series!$A:$J,7,FALSE))</f>
        <v>None</v>
      </c>
      <c r="N1452" s="13" t="str">
        <f>IF($D1452="", "",VLOOKUP($D1452,Series!$A:$J,8,FALSE))</f>
        <v>No</v>
      </c>
      <c r="O1452" s="13" t="str">
        <f>IF($D1452="", "",VLOOKUP($D1452,Series!$A:$J,9,FALSE))</f>
        <v>None</v>
      </c>
      <c r="P1452" s="13" t="str">
        <f>IF($D1452="", "",VLOOKUP($D1452,Series!$A:$J,10,FALSE))</f>
        <v>None</v>
      </c>
    </row>
    <row r="1453" spans="3:16" x14ac:dyDescent="0.25">
      <c r="C1453" s="3" t="s">
        <v>1469</v>
      </c>
      <c r="D1453" s="15" t="s">
        <v>2785</v>
      </c>
      <c r="E1453" s="13" t="str">
        <f>IF(D1453="","",VLOOKUP(D1453,Series!A:B,2,FALSE))</f>
        <v>Executive Opinion Survey</v>
      </c>
      <c r="F1453" s="13" t="str">
        <f>IF(D1453&gt;0,VLOOKUP(D1453,Series!A:D,4,0),"")</f>
        <v xml:space="preserve"> Public order and safety n.e.c.</v>
      </c>
      <c r="G1453" s="13" t="str">
        <f>IF(E1453&gt;"",VLOOKUP(E1453,Sources!A:B,2,0),"")</f>
        <v>World Economic Forum</v>
      </c>
      <c r="H1453" s="13" t="str">
        <f>IF($E1453="", "",VLOOKUP($E1453,Sources!$A:$M, 13,FALSE))</f>
        <v>Publicly</v>
      </c>
      <c r="I1453" s="13">
        <f>IF($E1453="", "",VLOOKUP($E1453,Sources!$A:$M, 5,FALSE))</f>
        <v>0</v>
      </c>
      <c r="J1453" s="13">
        <f>IF($E1453="", "",VLOOKUP($E1453,Sources!$A:$M, 6,FALSE))</f>
        <v>1</v>
      </c>
      <c r="K1453" s="13">
        <f>IF($E1453="", "",VLOOKUP($E1453,Sources!$A:$M, 9,FALSE))</f>
        <v>2016</v>
      </c>
      <c r="L1453" s="13" t="str">
        <f>IF($D1453="", "",VLOOKUP($D1453,Series!$A:$J,6,FALSE))</f>
        <v>None</v>
      </c>
      <c r="M1453" s="13" t="str">
        <f>IF($D1453="", "",VLOOKUP($D1453,Series!$A:$J,7,FALSE))</f>
        <v>None</v>
      </c>
      <c r="N1453" s="13" t="str">
        <f>IF($D1453="", "",VLOOKUP($D1453,Series!$A:$J,8,FALSE))</f>
        <v>No</v>
      </c>
      <c r="O1453" s="13" t="str">
        <f>IF($D1453="", "",VLOOKUP($D1453,Series!$A:$J,9,FALSE))</f>
        <v>None</v>
      </c>
      <c r="P1453" s="13" t="str">
        <f>IF($D1453="", "",VLOOKUP($D1453,Series!$A:$J,10,FALSE))</f>
        <v>None</v>
      </c>
    </row>
    <row r="1454" spans="3:16" x14ac:dyDescent="0.25">
      <c r="C1454" s="3" t="s">
        <v>1469</v>
      </c>
      <c r="D1454" s="15" t="s">
        <v>2786</v>
      </c>
      <c r="E1454" s="13" t="str">
        <f>IF(D1454="","",VLOOKUP(D1454,Series!A:B,2,FALSE))</f>
        <v>Executive Opinion Survey</v>
      </c>
      <c r="F1454" s="13" t="str">
        <f>IF(D1454&gt;0,VLOOKUP(D1454,Series!A:D,4,0),"")</f>
        <v xml:space="preserve"> Public order and safety n.e.c.</v>
      </c>
      <c r="G1454" s="13" t="str">
        <f>IF(E1454&gt;"",VLOOKUP(E1454,Sources!A:B,2,0),"")</f>
        <v>World Economic Forum</v>
      </c>
      <c r="H1454" s="13" t="str">
        <f>IF($E1454="", "",VLOOKUP($E1454,Sources!$A:$M, 13,FALSE))</f>
        <v>Publicly</v>
      </c>
      <c r="I1454" s="13">
        <f>IF($E1454="", "",VLOOKUP($E1454,Sources!$A:$M, 5,FALSE))</f>
        <v>0</v>
      </c>
      <c r="J1454" s="13">
        <f>IF($E1454="", "",VLOOKUP($E1454,Sources!$A:$M, 6,FALSE))</f>
        <v>1</v>
      </c>
      <c r="K1454" s="13">
        <f>IF($E1454="", "",VLOOKUP($E1454,Sources!$A:$M, 9,FALSE))</f>
        <v>2016</v>
      </c>
      <c r="L1454" s="13" t="str">
        <f>IF($D1454="", "",VLOOKUP($D1454,Series!$A:$J,6,FALSE))</f>
        <v>None</v>
      </c>
      <c r="M1454" s="13" t="str">
        <f>IF($D1454="", "",VLOOKUP($D1454,Series!$A:$J,7,FALSE))</f>
        <v>None</v>
      </c>
      <c r="N1454" s="13" t="str">
        <f>IF($D1454="", "",VLOOKUP($D1454,Series!$A:$J,8,FALSE))</f>
        <v>No</v>
      </c>
      <c r="O1454" s="13" t="str">
        <f>IF($D1454="", "",VLOOKUP($D1454,Series!$A:$J,9,FALSE))</f>
        <v>None</v>
      </c>
      <c r="P1454" s="13" t="str">
        <f>IF($D1454="", "",VLOOKUP($D1454,Series!$A:$J,10,FALSE))</f>
        <v>None</v>
      </c>
    </row>
    <row r="1455" spans="3:16" x14ac:dyDescent="0.25">
      <c r="C1455" s="3" t="s">
        <v>1469</v>
      </c>
      <c r="D1455" s="15" t="s">
        <v>2787</v>
      </c>
      <c r="E1455" s="13" t="str">
        <f>IF(D1455="","",VLOOKUP(D1455,Series!A:B,2,FALSE))</f>
        <v>Executive Opinion Survey</v>
      </c>
      <c r="F1455" s="13" t="str">
        <f>IF(D1455&gt;0,VLOOKUP(D1455,Series!A:D,4,0),"")</f>
        <v xml:space="preserve"> Public order and safety n.e.c.</v>
      </c>
      <c r="G1455" s="13" t="str">
        <f>IF(E1455&gt;"",VLOOKUP(E1455,Sources!A:B,2,0),"")</f>
        <v>World Economic Forum</v>
      </c>
      <c r="H1455" s="13" t="str">
        <f>IF($E1455="", "",VLOOKUP($E1455,Sources!$A:$M, 13,FALSE))</f>
        <v>Publicly</v>
      </c>
      <c r="I1455" s="13">
        <f>IF($E1455="", "",VLOOKUP($E1455,Sources!$A:$M, 5,FALSE))</f>
        <v>0</v>
      </c>
      <c r="J1455" s="13">
        <f>IF($E1455="", "",VLOOKUP($E1455,Sources!$A:$M, 6,FALSE))</f>
        <v>1</v>
      </c>
      <c r="K1455" s="13">
        <f>IF($E1455="", "",VLOOKUP($E1455,Sources!$A:$M, 9,FALSE))</f>
        <v>2016</v>
      </c>
      <c r="L1455" s="13" t="str">
        <f>IF($D1455="", "",VLOOKUP($D1455,Series!$A:$J,6,FALSE))</f>
        <v>None</v>
      </c>
      <c r="M1455" s="13" t="str">
        <f>IF($D1455="", "",VLOOKUP($D1455,Series!$A:$J,7,FALSE))</f>
        <v>None</v>
      </c>
      <c r="N1455" s="13" t="str">
        <f>IF($D1455="", "",VLOOKUP($D1455,Series!$A:$J,8,FALSE))</f>
        <v>No</v>
      </c>
      <c r="O1455" s="13" t="str">
        <f>IF($D1455="", "",VLOOKUP($D1455,Series!$A:$J,9,FALSE))</f>
        <v>None</v>
      </c>
      <c r="P1455" s="13" t="str">
        <f>IF($D1455="", "",VLOOKUP($D1455,Series!$A:$J,10,FALSE))</f>
        <v>None</v>
      </c>
    </row>
    <row r="1456" spans="3:16" x14ac:dyDescent="0.25">
      <c r="C1456" s="3" t="s">
        <v>1469</v>
      </c>
      <c r="D1456" s="15" t="s">
        <v>2788</v>
      </c>
      <c r="E1456" s="13" t="str">
        <f>IF(D1456="","",VLOOKUP(D1456,Series!A:B,2,FALSE))</f>
        <v>Executive Opinion Survey</v>
      </c>
      <c r="F1456" s="13" t="str">
        <f>IF(D1456&gt;0,VLOOKUP(D1456,Series!A:D,4,0),"")</f>
        <v xml:space="preserve"> Public order and safety n.e.c.</v>
      </c>
      <c r="G1456" s="13" t="str">
        <f>IF(E1456&gt;"",VLOOKUP(E1456,Sources!A:B,2,0),"")</f>
        <v>World Economic Forum</v>
      </c>
      <c r="H1456" s="13" t="str">
        <f>IF($E1456="", "",VLOOKUP($E1456,Sources!$A:$M, 13,FALSE))</f>
        <v>Publicly</v>
      </c>
      <c r="I1456" s="13">
        <f>IF($E1456="", "",VLOOKUP($E1456,Sources!$A:$M, 5,FALSE))</f>
        <v>0</v>
      </c>
      <c r="J1456" s="13">
        <f>IF($E1456="", "",VLOOKUP($E1456,Sources!$A:$M, 6,FALSE))</f>
        <v>1</v>
      </c>
      <c r="K1456" s="13">
        <f>IF($E1456="", "",VLOOKUP($E1456,Sources!$A:$M, 9,FALSE))</f>
        <v>2016</v>
      </c>
      <c r="L1456" s="13" t="str">
        <f>IF($D1456="", "",VLOOKUP($D1456,Series!$A:$J,6,FALSE))</f>
        <v>None</v>
      </c>
      <c r="M1456" s="13" t="str">
        <f>IF($D1456="", "",VLOOKUP($D1456,Series!$A:$J,7,FALSE))</f>
        <v>None</v>
      </c>
      <c r="N1456" s="13" t="str">
        <f>IF($D1456="", "",VLOOKUP($D1456,Series!$A:$J,8,FALSE))</f>
        <v>No</v>
      </c>
      <c r="O1456" s="13" t="str">
        <f>IF($D1456="", "",VLOOKUP($D1456,Series!$A:$J,9,FALSE))</f>
        <v>None</v>
      </c>
      <c r="P1456" s="13" t="str">
        <f>IF($D1456="", "",VLOOKUP($D1456,Series!$A:$J,10,FALSE))</f>
        <v>None</v>
      </c>
    </row>
    <row r="1457" spans="3:16" x14ac:dyDescent="0.25">
      <c r="C1457" s="3" t="s">
        <v>1469</v>
      </c>
      <c r="D1457" s="15" t="s">
        <v>2789</v>
      </c>
      <c r="E1457" s="13" t="str">
        <f>IF(D1457="","",VLOOKUP(D1457,Series!A:B,2,FALSE))</f>
        <v>Executive Opinion Survey</v>
      </c>
      <c r="F1457" s="13" t="str">
        <f>IF(D1457&gt;0,VLOOKUP(D1457,Series!A:D,4,0),"")</f>
        <v xml:space="preserve"> Public order and safety n.e.c.</v>
      </c>
      <c r="G1457" s="13" t="str">
        <f>IF(E1457&gt;"",VLOOKUP(E1457,Sources!A:B,2,0),"")</f>
        <v>World Economic Forum</v>
      </c>
      <c r="H1457" s="13" t="str">
        <f>IF($E1457="", "",VLOOKUP($E1457,Sources!$A:$M, 13,FALSE))</f>
        <v>Publicly</v>
      </c>
      <c r="I1457" s="13">
        <f>IF($E1457="", "",VLOOKUP($E1457,Sources!$A:$M, 5,FALSE))</f>
        <v>0</v>
      </c>
      <c r="J1457" s="13">
        <f>IF($E1457="", "",VLOOKUP($E1457,Sources!$A:$M, 6,FALSE))</f>
        <v>1</v>
      </c>
      <c r="K1457" s="13">
        <f>IF($E1457="", "",VLOOKUP($E1457,Sources!$A:$M, 9,FALSE))</f>
        <v>2016</v>
      </c>
      <c r="L1457" s="13" t="str">
        <f>IF($D1457="", "",VLOOKUP($D1457,Series!$A:$J,6,FALSE))</f>
        <v>None</v>
      </c>
      <c r="M1457" s="13" t="str">
        <f>IF($D1457="", "",VLOOKUP($D1457,Series!$A:$J,7,FALSE))</f>
        <v>None</v>
      </c>
      <c r="N1457" s="13" t="str">
        <f>IF($D1457="", "",VLOOKUP($D1457,Series!$A:$J,8,FALSE))</f>
        <v>No</v>
      </c>
      <c r="O1457" s="13" t="str">
        <f>IF($D1457="", "",VLOOKUP($D1457,Series!$A:$J,9,FALSE))</f>
        <v>None</v>
      </c>
      <c r="P1457" s="13" t="str">
        <f>IF($D1457="", "",VLOOKUP($D1457,Series!$A:$J,10,FALSE))</f>
        <v>None</v>
      </c>
    </row>
    <row r="1458" spans="3:16" x14ac:dyDescent="0.25">
      <c r="C1458" s="3" t="s">
        <v>1469</v>
      </c>
      <c r="D1458" s="15" t="s">
        <v>2790</v>
      </c>
      <c r="E1458" s="13" t="str">
        <f>IF(D1458="","",VLOOKUP(D1458,Series!A:B,2,FALSE))</f>
        <v>Executive Opinion Survey</v>
      </c>
      <c r="F1458" s="13" t="str">
        <f>IF(D1458&gt;0,VLOOKUP(D1458,Series!A:D,4,0),"")</f>
        <v xml:space="preserve"> Public order and safety n.e.c.</v>
      </c>
      <c r="G1458" s="13" t="str">
        <f>IF(E1458&gt;"",VLOOKUP(E1458,Sources!A:B,2,0),"")</f>
        <v>World Economic Forum</v>
      </c>
      <c r="H1458" s="13" t="str">
        <f>IF($E1458="", "",VLOOKUP($E1458,Sources!$A:$M, 13,FALSE))</f>
        <v>Publicly</v>
      </c>
      <c r="I1458" s="13">
        <f>IF($E1458="", "",VLOOKUP($E1458,Sources!$A:$M, 5,FALSE))</f>
        <v>0</v>
      </c>
      <c r="J1458" s="13">
        <f>IF($E1458="", "",VLOOKUP($E1458,Sources!$A:$M, 6,FALSE))</f>
        <v>1</v>
      </c>
      <c r="K1458" s="13">
        <f>IF($E1458="", "",VLOOKUP($E1458,Sources!$A:$M, 9,FALSE))</f>
        <v>2016</v>
      </c>
      <c r="L1458" s="13" t="str">
        <f>IF($D1458="", "",VLOOKUP($D1458,Series!$A:$J,6,FALSE))</f>
        <v>None</v>
      </c>
      <c r="M1458" s="13" t="str">
        <f>IF($D1458="", "",VLOOKUP($D1458,Series!$A:$J,7,FALSE))</f>
        <v>None</v>
      </c>
      <c r="N1458" s="13" t="str">
        <f>IF($D1458="", "",VLOOKUP($D1458,Series!$A:$J,8,FALSE))</f>
        <v>No</v>
      </c>
      <c r="O1458" s="13" t="str">
        <f>IF($D1458="", "",VLOOKUP($D1458,Series!$A:$J,9,FALSE))</f>
        <v>None</v>
      </c>
      <c r="P1458" s="13" t="str">
        <f>IF($D1458="", "",VLOOKUP($D1458,Series!$A:$J,10,FALSE))</f>
        <v>None</v>
      </c>
    </row>
    <row r="1459" spans="3:16" x14ac:dyDescent="0.25">
      <c r="C1459" s="3" t="s">
        <v>1469</v>
      </c>
      <c r="D1459" s="15" t="s">
        <v>2791</v>
      </c>
      <c r="E1459" s="13" t="str">
        <f>IF(D1459="","",VLOOKUP(D1459,Series!A:B,2,FALSE))</f>
        <v>Executive Opinion Survey</v>
      </c>
      <c r="F1459" s="13" t="str">
        <f>IF(D1459&gt;0,VLOOKUP(D1459,Series!A:D,4,0),"")</f>
        <v xml:space="preserve"> Public order and safety n.e.c.</v>
      </c>
      <c r="G1459" s="13" t="str">
        <f>IF(E1459&gt;"",VLOOKUP(E1459,Sources!A:B,2,0),"")</f>
        <v>World Economic Forum</v>
      </c>
      <c r="H1459" s="13" t="str">
        <f>IF($E1459="", "",VLOOKUP($E1459,Sources!$A:$M, 13,FALSE))</f>
        <v>Publicly</v>
      </c>
      <c r="I1459" s="13">
        <f>IF($E1459="", "",VLOOKUP($E1459,Sources!$A:$M, 5,FALSE))</f>
        <v>0</v>
      </c>
      <c r="J1459" s="13">
        <f>IF($E1459="", "",VLOOKUP($E1459,Sources!$A:$M, 6,FALSE))</f>
        <v>1</v>
      </c>
      <c r="K1459" s="13">
        <f>IF($E1459="", "",VLOOKUP($E1459,Sources!$A:$M, 9,FALSE))</f>
        <v>2016</v>
      </c>
      <c r="L1459" s="13" t="str">
        <f>IF($D1459="", "",VLOOKUP($D1459,Series!$A:$J,6,FALSE))</f>
        <v>None</v>
      </c>
      <c r="M1459" s="13" t="str">
        <f>IF($D1459="", "",VLOOKUP($D1459,Series!$A:$J,7,FALSE))</f>
        <v>None</v>
      </c>
      <c r="N1459" s="13" t="str">
        <f>IF($D1459="", "",VLOOKUP($D1459,Series!$A:$J,8,FALSE))</f>
        <v>No</v>
      </c>
      <c r="O1459" s="13" t="str">
        <f>IF($D1459="", "",VLOOKUP($D1459,Series!$A:$J,9,FALSE))</f>
        <v>None</v>
      </c>
      <c r="P1459" s="13" t="str">
        <f>IF($D1459="", "",VLOOKUP($D1459,Series!$A:$J,10,FALSE))</f>
        <v>None</v>
      </c>
    </row>
    <row r="1460" spans="3:16" x14ac:dyDescent="0.25">
      <c r="C1460" s="3" t="s">
        <v>1469</v>
      </c>
      <c r="D1460" s="15" t="s">
        <v>2792</v>
      </c>
      <c r="E1460" s="13" t="str">
        <f>IF(D1460="","",VLOOKUP(D1460,Series!A:B,2,FALSE))</f>
        <v>Executive Opinion Survey</v>
      </c>
      <c r="F1460" s="13" t="str">
        <f>IF(D1460&gt;0,VLOOKUP(D1460,Series!A:D,4,0),"")</f>
        <v xml:space="preserve"> Public order and safety n.e.c.</v>
      </c>
      <c r="G1460" s="13" t="str">
        <f>IF(E1460&gt;"",VLOOKUP(E1460,Sources!A:B,2,0),"")</f>
        <v>World Economic Forum</v>
      </c>
      <c r="H1460" s="13" t="str">
        <f>IF($E1460="", "",VLOOKUP($E1460,Sources!$A:$M, 13,FALSE))</f>
        <v>Publicly</v>
      </c>
      <c r="I1460" s="13">
        <f>IF($E1460="", "",VLOOKUP($E1460,Sources!$A:$M, 5,FALSE))</f>
        <v>0</v>
      </c>
      <c r="J1460" s="13">
        <f>IF($E1460="", "",VLOOKUP($E1460,Sources!$A:$M, 6,FALSE))</f>
        <v>1</v>
      </c>
      <c r="K1460" s="13">
        <f>IF($E1460="", "",VLOOKUP($E1460,Sources!$A:$M, 9,FALSE))</f>
        <v>2016</v>
      </c>
      <c r="L1460" s="13" t="str">
        <f>IF($D1460="", "",VLOOKUP($D1460,Series!$A:$J,6,FALSE))</f>
        <v>None</v>
      </c>
      <c r="M1460" s="13" t="str">
        <f>IF($D1460="", "",VLOOKUP($D1460,Series!$A:$J,7,FALSE))</f>
        <v>None</v>
      </c>
      <c r="N1460" s="13" t="str">
        <f>IF($D1460="", "",VLOOKUP($D1460,Series!$A:$J,8,FALSE))</f>
        <v>No</v>
      </c>
      <c r="O1460" s="13" t="str">
        <f>IF($D1460="", "",VLOOKUP($D1460,Series!$A:$J,9,FALSE))</f>
        <v>None</v>
      </c>
      <c r="P1460" s="13" t="str">
        <f>IF($D1460="", "",VLOOKUP($D1460,Series!$A:$J,10,FALSE))</f>
        <v>None</v>
      </c>
    </row>
    <row r="1461" spans="3:16" x14ac:dyDescent="0.25">
      <c r="C1461" s="3" t="s">
        <v>1469</v>
      </c>
      <c r="D1461" s="15" t="s">
        <v>2793</v>
      </c>
      <c r="E1461" s="13" t="str">
        <f>IF(D1461="","",VLOOKUP(D1461,Series!A:B,2,FALSE))</f>
        <v>Executive Opinion Survey</v>
      </c>
      <c r="F1461" s="13" t="str">
        <f>IF(D1461&gt;0,VLOOKUP(D1461,Series!A:D,4,0),"")</f>
        <v xml:space="preserve"> Public order and safety n.e.c.</v>
      </c>
      <c r="G1461" s="13" t="str">
        <f>IF(E1461&gt;"",VLOOKUP(E1461,Sources!A:B,2,0),"")</f>
        <v>World Economic Forum</v>
      </c>
      <c r="H1461" s="13" t="str">
        <f>IF($E1461="", "",VLOOKUP($E1461,Sources!$A:$M, 13,FALSE))</f>
        <v>Publicly</v>
      </c>
      <c r="I1461" s="13">
        <f>IF($E1461="", "",VLOOKUP($E1461,Sources!$A:$M, 5,FALSE))</f>
        <v>0</v>
      </c>
      <c r="J1461" s="13">
        <f>IF($E1461="", "",VLOOKUP($E1461,Sources!$A:$M, 6,FALSE))</f>
        <v>1</v>
      </c>
      <c r="K1461" s="13">
        <f>IF($E1461="", "",VLOOKUP($E1461,Sources!$A:$M, 9,FALSE))</f>
        <v>2016</v>
      </c>
      <c r="L1461" s="13" t="str">
        <f>IF($D1461="", "",VLOOKUP($D1461,Series!$A:$J,6,FALSE))</f>
        <v>None</v>
      </c>
      <c r="M1461" s="13" t="str">
        <f>IF($D1461="", "",VLOOKUP($D1461,Series!$A:$J,7,FALSE))</f>
        <v>None</v>
      </c>
      <c r="N1461" s="13" t="str">
        <f>IF($D1461="", "",VLOOKUP($D1461,Series!$A:$J,8,FALSE))</f>
        <v>No</v>
      </c>
      <c r="O1461" s="13" t="str">
        <f>IF($D1461="", "",VLOOKUP($D1461,Series!$A:$J,9,FALSE))</f>
        <v>None</v>
      </c>
      <c r="P1461" s="13" t="str">
        <f>IF($D1461="", "",VLOOKUP($D1461,Series!$A:$J,10,FALSE))</f>
        <v>None</v>
      </c>
    </row>
    <row r="1462" spans="3:16" x14ac:dyDescent="0.25">
      <c r="C1462" s="3" t="s">
        <v>1469</v>
      </c>
      <c r="D1462" s="15" t="s">
        <v>2794</v>
      </c>
      <c r="E1462" s="13" t="str">
        <f>IF(D1462="","",VLOOKUP(D1462,Series!A:B,2,FALSE))</f>
        <v>Executive Opinion Survey</v>
      </c>
      <c r="F1462" s="13" t="str">
        <f>IF(D1462&gt;0,VLOOKUP(D1462,Series!A:D,4,0),"")</f>
        <v xml:space="preserve"> Public order and safety n.e.c.</v>
      </c>
      <c r="G1462" s="13" t="str">
        <f>IF(E1462&gt;"",VLOOKUP(E1462,Sources!A:B,2,0),"")</f>
        <v>World Economic Forum</v>
      </c>
      <c r="H1462" s="13" t="str">
        <f>IF($E1462="", "",VLOOKUP($E1462,Sources!$A:$M, 13,FALSE))</f>
        <v>Publicly</v>
      </c>
      <c r="I1462" s="13">
        <f>IF($E1462="", "",VLOOKUP($E1462,Sources!$A:$M, 5,FALSE))</f>
        <v>0</v>
      </c>
      <c r="J1462" s="13">
        <f>IF($E1462="", "",VLOOKUP($E1462,Sources!$A:$M, 6,FALSE))</f>
        <v>1</v>
      </c>
      <c r="K1462" s="13">
        <f>IF($E1462="", "",VLOOKUP($E1462,Sources!$A:$M, 9,FALSE))</f>
        <v>2016</v>
      </c>
      <c r="L1462" s="13" t="str">
        <f>IF($D1462="", "",VLOOKUP($D1462,Series!$A:$J,6,FALSE))</f>
        <v>None</v>
      </c>
      <c r="M1462" s="13" t="str">
        <f>IF($D1462="", "",VLOOKUP($D1462,Series!$A:$J,7,FALSE))</f>
        <v>None</v>
      </c>
      <c r="N1462" s="13" t="str">
        <f>IF($D1462="", "",VLOOKUP($D1462,Series!$A:$J,8,FALSE))</f>
        <v>No</v>
      </c>
      <c r="O1462" s="13" t="str">
        <f>IF($D1462="", "",VLOOKUP($D1462,Series!$A:$J,9,FALSE))</f>
        <v>None</v>
      </c>
      <c r="P1462" s="13" t="str">
        <f>IF($D1462="", "",VLOOKUP($D1462,Series!$A:$J,10,FALSE))</f>
        <v>None</v>
      </c>
    </row>
    <row r="1463" spans="3:16" x14ac:dyDescent="0.25">
      <c r="C1463" s="3" t="s">
        <v>1469</v>
      </c>
      <c r="D1463" s="15" t="s">
        <v>2795</v>
      </c>
      <c r="E1463" s="13" t="str">
        <f>IF(D1463="","",VLOOKUP(D1463,Series!A:B,2,FALSE))</f>
        <v>Executive Opinion Survey</v>
      </c>
      <c r="F1463" s="13" t="str">
        <f>IF(D1463&gt;0,VLOOKUP(D1463,Series!A:D,4,0),"")</f>
        <v xml:space="preserve"> Public order and safety n.e.c.</v>
      </c>
      <c r="G1463" s="13" t="str">
        <f>IF(E1463&gt;"",VLOOKUP(E1463,Sources!A:B,2,0),"")</f>
        <v>World Economic Forum</v>
      </c>
      <c r="H1463" s="13" t="str">
        <f>IF($E1463="", "",VLOOKUP($E1463,Sources!$A:$M, 13,FALSE))</f>
        <v>Publicly</v>
      </c>
      <c r="I1463" s="13">
        <f>IF($E1463="", "",VLOOKUP($E1463,Sources!$A:$M, 5,FALSE))</f>
        <v>0</v>
      </c>
      <c r="J1463" s="13">
        <f>IF($E1463="", "",VLOOKUP($E1463,Sources!$A:$M, 6,FALSE))</f>
        <v>1</v>
      </c>
      <c r="K1463" s="13">
        <f>IF($E1463="", "",VLOOKUP($E1463,Sources!$A:$M, 9,FALSE))</f>
        <v>2016</v>
      </c>
      <c r="L1463" s="13" t="str">
        <f>IF($D1463="", "",VLOOKUP($D1463,Series!$A:$J,6,FALSE))</f>
        <v>None</v>
      </c>
      <c r="M1463" s="13" t="str">
        <f>IF($D1463="", "",VLOOKUP($D1463,Series!$A:$J,7,FALSE))</f>
        <v>None</v>
      </c>
      <c r="N1463" s="13" t="str">
        <f>IF($D1463="", "",VLOOKUP($D1463,Series!$A:$J,8,FALSE))</f>
        <v>No</v>
      </c>
      <c r="O1463" s="13" t="str">
        <f>IF($D1463="", "",VLOOKUP($D1463,Series!$A:$J,9,FALSE))</f>
        <v>None</v>
      </c>
      <c r="P1463" s="13" t="str">
        <f>IF($D1463="", "",VLOOKUP($D1463,Series!$A:$J,10,FALSE))</f>
        <v>None</v>
      </c>
    </row>
    <row r="1464" spans="3:16" x14ac:dyDescent="0.25">
      <c r="C1464" s="3" t="s">
        <v>1469</v>
      </c>
      <c r="D1464" s="15" t="s">
        <v>2796</v>
      </c>
      <c r="E1464" s="13" t="str">
        <f>IF(D1464="","",VLOOKUP(D1464,Series!A:B,2,FALSE))</f>
        <v>Executive Opinion Survey</v>
      </c>
      <c r="F1464" s="13" t="str">
        <f>IF(D1464&gt;0,VLOOKUP(D1464,Series!A:D,4,0),"")</f>
        <v xml:space="preserve"> Economic affairs n.e.c.</v>
      </c>
      <c r="G1464" s="13" t="str">
        <f>IF(E1464&gt;"",VLOOKUP(E1464,Sources!A:B,2,0),"")</f>
        <v>World Economic Forum</v>
      </c>
      <c r="H1464" s="13" t="str">
        <f>IF($E1464="", "",VLOOKUP($E1464,Sources!$A:$M, 13,FALSE))</f>
        <v>Publicly</v>
      </c>
      <c r="I1464" s="13">
        <f>IF($E1464="", "",VLOOKUP($E1464,Sources!$A:$M, 5,FALSE))</f>
        <v>0</v>
      </c>
      <c r="J1464" s="13">
        <f>IF($E1464="", "",VLOOKUP($E1464,Sources!$A:$M, 6,FALSE))</f>
        <v>1</v>
      </c>
      <c r="K1464" s="13">
        <f>IF($E1464="", "",VLOOKUP($E1464,Sources!$A:$M, 9,FALSE))</f>
        <v>2016</v>
      </c>
      <c r="L1464" s="13" t="str">
        <f>IF($D1464="", "",VLOOKUP($D1464,Series!$A:$J,6,FALSE))</f>
        <v>None</v>
      </c>
      <c r="M1464" s="13" t="str">
        <f>IF($D1464="", "",VLOOKUP($D1464,Series!$A:$J,7,FALSE))</f>
        <v>None</v>
      </c>
      <c r="N1464" s="13" t="str">
        <f>IF($D1464="", "",VLOOKUP($D1464,Series!$A:$J,8,FALSE))</f>
        <v>No</v>
      </c>
      <c r="O1464" s="13" t="str">
        <f>IF($D1464="", "",VLOOKUP($D1464,Series!$A:$J,9,FALSE))</f>
        <v>None</v>
      </c>
      <c r="P1464" s="13" t="str">
        <f>IF($D1464="", "",VLOOKUP($D1464,Series!$A:$J,10,FALSE))</f>
        <v>None</v>
      </c>
    </row>
    <row r="1465" spans="3:16" x14ac:dyDescent="0.25">
      <c r="C1465" s="3" t="s">
        <v>1469</v>
      </c>
      <c r="D1465" s="15" t="s">
        <v>2797</v>
      </c>
      <c r="E1465" s="13" t="str">
        <f>IF(D1465="","",VLOOKUP(D1465,Series!A:B,2,FALSE))</f>
        <v>Executive Opinion Survey</v>
      </c>
      <c r="F1465" s="13" t="str">
        <f>IF(D1465&gt;0,VLOOKUP(D1465,Series!A:D,4,0),"")</f>
        <v xml:space="preserve"> Transport</v>
      </c>
      <c r="G1465" s="13" t="str">
        <f>IF(E1465&gt;"",VLOOKUP(E1465,Sources!A:B,2,0),"")</f>
        <v>World Economic Forum</v>
      </c>
      <c r="H1465" s="13" t="str">
        <f>IF($E1465="", "",VLOOKUP($E1465,Sources!$A:$M, 13,FALSE))</f>
        <v>Publicly</v>
      </c>
      <c r="I1465" s="13">
        <f>IF($E1465="", "",VLOOKUP($E1465,Sources!$A:$M, 5,FALSE))</f>
        <v>0</v>
      </c>
      <c r="J1465" s="13">
        <f>IF($E1465="", "",VLOOKUP($E1465,Sources!$A:$M, 6,FALSE))</f>
        <v>1</v>
      </c>
      <c r="K1465" s="13">
        <f>IF($E1465="", "",VLOOKUP($E1465,Sources!$A:$M, 9,FALSE))</f>
        <v>2016</v>
      </c>
      <c r="L1465" s="13" t="str">
        <f>IF($D1465="", "",VLOOKUP($D1465,Series!$A:$J,6,FALSE))</f>
        <v>None</v>
      </c>
      <c r="M1465" s="13" t="str">
        <f>IF($D1465="", "",VLOOKUP($D1465,Series!$A:$J,7,FALSE))</f>
        <v>None</v>
      </c>
      <c r="N1465" s="13" t="str">
        <f>IF($D1465="", "",VLOOKUP($D1465,Series!$A:$J,8,FALSE))</f>
        <v>No</v>
      </c>
      <c r="O1465" s="13" t="str">
        <f>IF($D1465="", "",VLOOKUP($D1465,Series!$A:$J,9,FALSE))</f>
        <v>None</v>
      </c>
      <c r="P1465" s="13" t="str">
        <f>IF($D1465="", "",VLOOKUP($D1465,Series!$A:$J,10,FALSE))</f>
        <v>None</v>
      </c>
    </row>
    <row r="1466" spans="3:16" x14ac:dyDescent="0.25">
      <c r="C1466" s="3" t="s">
        <v>1469</v>
      </c>
      <c r="D1466" s="15" t="s">
        <v>2798</v>
      </c>
      <c r="E1466" s="13" t="str">
        <f>IF(D1466="","",VLOOKUP(D1466,Series!A:B,2,FALSE))</f>
        <v>Executive Opinion Survey</v>
      </c>
      <c r="F1466" s="13" t="str">
        <f>IF(D1466&gt;0,VLOOKUP(D1466,Series!A:D,4,0),"")</f>
        <v xml:space="preserve"> Transport</v>
      </c>
      <c r="G1466" s="13" t="str">
        <f>IF(E1466&gt;"",VLOOKUP(E1466,Sources!A:B,2,0),"")</f>
        <v>World Economic Forum</v>
      </c>
      <c r="H1466" s="13" t="str">
        <f>IF($E1466="", "",VLOOKUP($E1466,Sources!$A:$M, 13,FALSE))</f>
        <v>Publicly</v>
      </c>
      <c r="I1466" s="13">
        <f>IF($E1466="", "",VLOOKUP($E1466,Sources!$A:$M, 5,FALSE))</f>
        <v>0</v>
      </c>
      <c r="J1466" s="13">
        <f>IF($E1466="", "",VLOOKUP($E1466,Sources!$A:$M, 6,FALSE))</f>
        <v>1</v>
      </c>
      <c r="K1466" s="13">
        <f>IF($E1466="", "",VLOOKUP($E1466,Sources!$A:$M, 9,FALSE))</f>
        <v>2016</v>
      </c>
      <c r="L1466" s="13" t="str">
        <f>IF($D1466="", "",VLOOKUP($D1466,Series!$A:$J,6,FALSE))</f>
        <v>None</v>
      </c>
      <c r="M1466" s="13" t="str">
        <f>IF($D1466="", "",VLOOKUP($D1466,Series!$A:$J,7,FALSE))</f>
        <v>None</v>
      </c>
      <c r="N1466" s="13" t="str">
        <f>IF($D1466="", "",VLOOKUP($D1466,Series!$A:$J,8,FALSE))</f>
        <v>No</v>
      </c>
      <c r="O1466" s="13" t="str">
        <f>IF($D1466="", "",VLOOKUP($D1466,Series!$A:$J,9,FALSE))</f>
        <v>None</v>
      </c>
      <c r="P1466" s="13" t="str">
        <f>IF($D1466="", "",VLOOKUP($D1466,Series!$A:$J,10,FALSE))</f>
        <v>None</v>
      </c>
    </row>
    <row r="1467" spans="3:16" x14ac:dyDescent="0.25">
      <c r="C1467" s="3" t="s">
        <v>1469</v>
      </c>
      <c r="D1467" s="15" t="s">
        <v>2799</v>
      </c>
      <c r="E1467" s="13" t="str">
        <f>IF(D1467="","",VLOOKUP(D1467,Series!A:B,2,FALSE))</f>
        <v>Executive Opinion Survey</v>
      </c>
      <c r="F1467" s="13" t="str">
        <f>IF(D1467&gt;0,VLOOKUP(D1467,Series!A:D,4,0),"")</f>
        <v xml:space="preserve"> Transport</v>
      </c>
      <c r="G1467" s="13" t="str">
        <f>IF(E1467&gt;"",VLOOKUP(E1467,Sources!A:B,2,0),"")</f>
        <v>World Economic Forum</v>
      </c>
      <c r="H1467" s="13" t="str">
        <f>IF($E1467="", "",VLOOKUP($E1467,Sources!$A:$M, 13,FALSE))</f>
        <v>Publicly</v>
      </c>
      <c r="I1467" s="13">
        <f>IF($E1467="", "",VLOOKUP($E1467,Sources!$A:$M, 5,FALSE))</f>
        <v>0</v>
      </c>
      <c r="J1467" s="13">
        <f>IF($E1467="", "",VLOOKUP($E1467,Sources!$A:$M, 6,FALSE))</f>
        <v>1</v>
      </c>
      <c r="K1467" s="13">
        <f>IF($E1467="", "",VLOOKUP($E1467,Sources!$A:$M, 9,FALSE))</f>
        <v>2016</v>
      </c>
      <c r="L1467" s="13" t="str">
        <f>IF($D1467="", "",VLOOKUP($D1467,Series!$A:$J,6,FALSE))</f>
        <v>None</v>
      </c>
      <c r="M1467" s="13" t="str">
        <f>IF($D1467="", "",VLOOKUP($D1467,Series!$A:$J,7,FALSE))</f>
        <v>None</v>
      </c>
      <c r="N1467" s="13" t="str">
        <f>IF($D1467="", "",VLOOKUP($D1467,Series!$A:$J,8,FALSE))</f>
        <v>No</v>
      </c>
      <c r="O1467" s="13" t="str">
        <f>IF($D1467="", "",VLOOKUP($D1467,Series!$A:$J,9,FALSE))</f>
        <v>None</v>
      </c>
      <c r="P1467" s="13" t="str">
        <f>IF($D1467="", "",VLOOKUP($D1467,Series!$A:$J,10,FALSE))</f>
        <v>None</v>
      </c>
    </row>
    <row r="1468" spans="3:16" x14ac:dyDescent="0.25">
      <c r="C1468" s="3" t="s">
        <v>1469</v>
      </c>
      <c r="D1468" s="15" t="s">
        <v>2800</v>
      </c>
      <c r="E1468" s="13" t="str">
        <f>IF(D1468="","",VLOOKUP(D1468,Series!A:B,2,FALSE))</f>
        <v>Executive Opinion Survey</v>
      </c>
      <c r="F1468" s="13" t="str">
        <f>IF(D1468&gt;0,VLOOKUP(D1468,Series!A:D,4,0),"")</f>
        <v xml:space="preserve"> Transport</v>
      </c>
      <c r="G1468" s="13" t="str">
        <f>IF(E1468&gt;"",VLOOKUP(E1468,Sources!A:B,2,0),"")</f>
        <v>World Economic Forum</v>
      </c>
      <c r="H1468" s="13" t="str">
        <f>IF($E1468="", "",VLOOKUP($E1468,Sources!$A:$M, 13,FALSE))</f>
        <v>Publicly</v>
      </c>
      <c r="I1468" s="13">
        <f>IF($E1468="", "",VLOOKUP($E1468,Sources!$A:$M, 5,FALSE))</f>
        <v>0</v>
      </c>
      <c r="J1468" s="13">
        <f>IF($E1468="", "",VLOOKUP($E1468,Sources!$A:$M, 6,FALSE))</f>
        <v>1</v>
      </c>
      <c r="K1468" s="13">
        <f>IF($E1468="", "",VLOOKUP($E1468,Sources!$A:$M, 9,FALSE))</f>
        <v>2016</v>
      </c>
      <c r="L1468" s="13" t="str">
        <f>IF($D1468="", "",VLOOKUP($D1468,Series!$A:$J,6,FALSE))</f>
        <v>None</v>
      </c>
      <c r="M1468" s="13" t="str">
        <f>IF($D1468="", "",VLOOKUP($D1468,Series!$A:$J,7,FALSE))</f>
        <v>None</v>
      </c>
      <c r="N1468" s="13" t="str">
        <f>IF($D1468="", "",VLOOKUP($D1468,Series!$A:$J,8,FALSE))</f>
        <v>No</v>
      </c>
      <c r="O1468" s="13" t="str">
        <f>IF($D1468="", "",VLOOKUP($D1468,Series!$A:$J,9,FALSE))</f>
        <v>None</v>
      </c>
      <c r="P1468" s="13" t="str">
        <f>IF($D1468="", "",VLOOKUP($D1468,Series!$A:$J,10,FALSE))</f>
        <v>None</v>
      </c>
    </row>
    <row r="1469" spans="3:16" x14ac:dyDescent="0.25">
      <c r="C1469" s="3" t="s">
        <v>1469</v>
      </c>
      <c r="D1469" s="15" t="s">
        <v>2801</v>
      </c>
      <c r="E1469" s="13" t="str">
        <f>IF(D1469="","",VLOOKUP(D1469,Series!A:B,2,FALSE))</f>
        <v>Executive Opinion Survey</v>
      </c>
      <c r="F1469" s="13" t="str">
        <f>IF(D1469&gt;0,VLOOKUP(D1469,Series!A:D,4,0),"")</f>
        <v xml:space="preserve"> Transport</v>
      </c>
      <c r="G1469" s="13" t="str">
        <f>IF(E1469&gt;"",VLOOKUP(E1469,Sources!A:B,2,0),"")</f>
        <v>World Economic Forum</v>
      </c>
      <c r="H1469" s="13" t="str">
        <f>IF($E1469="", "",VLOOKUP($E1469,Sources!$A:$M, 13,FALSE))</f>
        <v>Publicly</v>
      </c>
      <c r="I1469" s="13">
        <f>IF($E1469="", "",VLOOKUP($E1469,Sources!$A:$M, 5,FALSE))</f>
        <v>0</v>
      </c>
      <c r="J1469" s="13">
        <f>IF($E1469="", "",VLOOKUP($E1469,Sources!$A:$M, 6,FALSE))</f>
        <v>1</v>
      </c>
      <c r="K1469" s="13">
        <f>IF($E1469="", "",VLOOKUP($E1469,Sources!$A:$M, 9,FALSE))</f>
        <v>2016</v>
      </c>
      <c r="L1469" s="13" t="str">
        <f>IF($D1469="", "",VLOOKUP($D1469,Series!$A:$J,6,FALSE))</f>
        <v>None</v>
      </c>
      <c r="M1469" s="13" t="str">
        <f>IF($D1469="", "",VLOOKUP($D1469,Series!$A:$J,7,FALSE))</f>
        <v>None</v>
      </c>
      <c r="N1469" s="13" t="str">
        <f>IF($D1469="", "",VLOOKUP($D1469,Series!$A:$J,8,FALSE))</f>
        <v>No</v>
      </c>
      <c r="O1469" s="13" t="str">
        <f>IF($D1469="", "",VLOOKUP($D1469,Series!$A:$J,9,FALSE))</f>
        <v>None</v>
      </c>
      <c r="P1469" s="13" t="str">
        <f>IF($D1469="", "",VLOOKUP($D1469,Series!$A:$J,10,FALSE))</f>
        <v>None</v>
      </c>
    </row>
    <row r="1470" spans="3:16" x14ac:dyDescent="0.25">
      <c r="C1470" s="3" t="s">
        <v>1469</v>
      </c>
      <c r="D1470" s="15" t="s">
        <v>2802</v>
      </c>
      <c r="E1470" s="13" t="str">
        <f>IF(D1470="","",VLOOKUP(D1470,Series!A:B,2,FALSE))</f>
        <v>Executive Opinion Survey</v>
      </c>
      <c r="F1470" s="13" t="str">
        <f>IF(D1470&gt;0,VLOOKUP(D1470,Series!A:D,4,0),"")</f>
        <v xml:space="preserve"> Public health services</v>
      </c>
      <c r="G1470" s="13" t="str">
        <f>IF(E1470&gt;"",VLOOKUP(E1470,Sources!A:B,2,0),"")</f>
        <v>World Economic Forum</v>
      </c>
      <c r="H1470" s="13" t="str">
        <f>IF($E1470="", "",VLOOKUP($E1470,Sources!$A:$M, 13,FALSE))</f>
        <v>Publicly</v>
      </c>
      <c r="I1470" s="13">
        <f>IF($E1470="", "",VLOOKUP($E1470,Sources!$A:$M, 5,FALSE))</f>
        <v>0</v>
      </c>
      <c r="J1470" s="13">
        <f>IF($E1470="", "",VLOOKUP($E1470,Sources!$A:$M, 6,FALSE))</f>
        <v>1</v>
      </c>
      <c r="K1470" s="13">
        <f>IF($E1470="", "",VLOOKUP($E1470,Sources!$A:$M, 9,FALSE))</f>
        <v>2016</v>
      </c>
      <c r="L1470" s="13" t="str">
        <f>IF($D1470="", "",VLOOKUP($D1470,Series!$A:$J,6,FALSE))</f>
        <v>None</v>
      </c>
      <c r="M1470" s="13" t="str">
        <f>IF($D1470="", "",VLOOKUP($D1470,Series!$A:$J,7,FALSE))</f>
        <v>None</v>
      </c>
      <c r="N1470" s="13" t="str">
        <f>IF($D1470="", "",VLOOKUP($D1470,Series!$A:$J,8,FALSE))</f>
        <v>No</v>
      </c>
      <c r="O1470" s="13" t="str">
        <f>IF($D1470="", "",VLOOKUP($D1470,Series!$A:$J,9,FALSE))</f>
        <v>None</v>
      </c>
      <c r="P1470" s="13" t="str">
        <f>IF($D1470="", "",VLOOKUP($D1470,Series!$A:$J,10,FALSE))</f>
        <v>None</v>
      </c>
    </row>
    <row r="1471" spans="3:16" x14ac:dyDescent="0.25">
      <c r="C1471" s="3" t="s">
        <v>1469</v>
      </c>
      <c r="D1471" s="15" t="s">
        <v>2803</v>
      </c>
      <c r="E1471" s="13" t="str">
        <f>IF(D1471="","",VLOOKUP(D1471,Series!A:B,2,FALSE))</f>
        <v>Executive Opinion Survey</v>
      </c>
      <c r="F1471" s="13" t="str">
        <f>IF(D1471&gt;0,VLOOKUP(D1471,Series!A:D,4,0),"")</f>
        <v xml:space="preserve"> Public health services</v>
      </c>
      <c r="G1471" s="13" t="str">
        <f>IF(E1471&gt;"",VLOOKUP(E1471,Sources!A:B,2,0),"")</f>
        <v>World Economic Forum</v>
      </c>
      <c r="H1471" s="13" t="str">
        <f>IF($E1471="", "",VLOOKUP($E1471,Sources!$A:$M, 13,FALSE))</f>
        <v>Publicly</v>
      </c>
      <c r="I1471" s="13">
        <f>IF($E1471="", "",VLOOKUP($E1471,Sources!$A:$M, 5,FALSE))</f>
        <v>0</v>
      </c>
      <c r="J1471" s="13">
        <f>IF($E1471="", "",VLOOKUP($E1471,Sources!$A:$M, 6,FALSE))</f>
        <v>1</v>
      </c>
      <c r="K1471" s="13">
        <f>IF($E1471="", "",VLOOKUP($E1471,Sources!$A:$M, 9,FALSE))</f>
        <v>2016</v>
      </c>
      <c r="L1471" s="13" t="str">
        <f>IF($D1471="", "",VLOOKUP($D1471,Series!$A:$J,6,FALSE))</f>
        <v>None</v>
      </c>
      <c r="M1471" s="13" t="str">
        <f>IF($D1471="", "",VLOOKUP($D1471,Series!$A:$J,7,FALSE))</f>
        <v>None</v>
      </c>
      <c r="N1471" s="13" t="str">
        <f>IF($D1471="", "",VLOOKUP($D1471,Series!$A:$J,8,FALSE))</f>
        <v>No</v>
      </c>
      <c r="O1471" s="13" t="str">
        <f>IF($D1471="", "",VLOOKUP($D1471,Series!$A:$J,9,FALSE))</f>
        <v>None</v>
      </c>
      <c r="P1471" s="13" t="str">
        <f>IF($D1471="", "",VLOOKUP($D1471,Series!$A:$J,10,FALSE))</f>
        <v>None</v>
      </c>
    </row>
    <row r="1472" spans="3:16" x14ac:dyDescent="0.25">
      <c r="C1472" s="3" t="s">
        <v>1469</v>
      </c>
      <c r="D1472" s="15" t="s">
        <v>2804</v>
      </c>
      <c r="E1472" s="13" t="str">
        <f>IF(D1472="","",VLOOKUP(D1472,Series!A:B,2,FALSE))</f>
        <v>Executive Opinion Survey</v>
      </c>
      <c r="F1472" s="13" t="str">
        <f>IF(D1472&gt;0,VLOOKUP(D1472,Series!A:D,4,0),"")</f>
        <v xml:space="preserve"> Public health services</v>
      </c>
      <c r="G1472" s="13" t="str">
        <f>IF(E1472&gt;"",VLOOKUP(E1472,Sources!A:B,2,0),"")</f>
        <v>World Economic Forum</v>
      </c>
      <c r="H1472" s="13" t="str">
        <f>IF($E1472="", "",VLOOKUP($E1472,Sources!$A:$M, 13,FALSE))</f>
        <v>Publicly</v>
      </c>
      <c r="I1472" s="13">
        <f>IF($E1472="", "",VLOOKUP($E1472,Sources!$A:$M, 5,FALSE))</f>
        <v>0</v>
      </c>
      <c r="J1472" s="13">
        <f>IF($E1472="", "",VLOOKUP($E1472,Sources!$A:$M, 6,FALSE))</f>
        <v>1</v>
      </c>
      <c r="K1472" s="13">
        <f>IF($E1472="", "",VLOOKUP($E1472,Sources!$A:$M, 9,FALSE))</f>
        <v>2016</v>
      </c>
      <c r="L1472" s="13" t="str">
        <f>IF($D1472="", "",VLOOKUP($D1472,Series!$A:$J,6,FALSE))</f>
        <v>None</v>
      </c>
      <c r="M1472" s="13" t="str">
        <f>IF($D1472="", "",VLOOKUP($D1472,Series!$A:$J,7,FALSE))</f>
        <v>None</v>
      </c>
      <c r="N1472" s="13" t="str">
        <f>IF($D1472="", "",VLOOKUP($D1472,Series!$A:$J,8,FALSE))</f>
        <v>No</v>
      </c>
      <c r="O1472" s="13" t="str">
        <f>IF($D1472="", "",VLOOKUP($D1472,Series!$A:$J,9,FALSE))</f>
        <v>None</v>
      </c>
      <c r="P1472" s="13" t="str">
        <f>IF($D1472="", "",VLOOKUP($D1472,Series!$A:$J,10,FALSE))</f>
        <v>None</v>
      </c>
    </row>
    <row r="1473" spans="3:16" x14ac:dyDescent="0.25">
      <c r="C1473" s="3" t="s">
        <v>1469</v>
      </c>
      <c r="D1473" s="15" t="s">
        <v>2805</v>
      </c>
      <c r="E1473" s="13" t="str">
        <f>IF(D1473="","",VLOOKUP(D1473,Series!A:B,2,FALSE))</f>
        <v>Executive Opinion Survey</v>
      </c>
      <c r="F1473" s="13" t="str">
        <f>IF(D1473&gt;0,VLOOKUP(D1473,Series!A:D,4,0),"")</f>
        <v xml:space="preserve"> Pre-primary and primary education</v>
      </c>
      <c r="G1473" s="13" t="str">
        <f>IF(E1473&gt;"",VLOOKUP(E1473,Sources!A:B,2,0),"")</f>
        <v>World Economic Forum</v>
      </c>
      <c r="H1473" s="13" t="str">
        <f>IF($E1473="", "",VLOOKUP($E1473,Sources!$A:$M, 13,FALSE))</f>
        <v>Publicly</v>
      </c>
      <c r="I1473" s="13">
        <f>IF($E1473="", "",VLOOKUP($E1473,Sources!$A:$M, 5,FALSE))</f>
        <v>0</v>
      </c>
      <c r="J1473" s="13">
        <f>IF($E1473="", "",VLOOKUP($E1473,Sources!$A:$M, 6,FALSE))</f>
        <v>1</v>
      </c>
      <c r="K1473" s="13">
        <f>IF($E1473="", "",VLOOKUP($E1473,Sources!$A:$M, 9,FALSE))</f>
        <v>2016</v>
      </c>
      <c r="L1473" s="13" t="str">
        <f>IF($D1473="", "",VLOOKUP($D1473,Series!$A:$J,6,FALSE))</f>
        <v>None</v>
      </c>
      <c r="M1473" s="13" t="str">
        <f>IF($D1473="", "",VLOOKUP($D1473,Series!$A:$J,7,FALSE))</f>
        <v>None</v>
      </c>
      <c r="N1473" s="13" t="str">
        <f>IF($D1473="", "",VLOOKUP($D1473,Series!$A:$J,8,FALSE))</f>
        <v>No</v>
      </c>
      <c r="O1473" s="13" t="str">
        <f>IF($D1473="", "",VLOOKUP($D1473,Series!$A:$J,9,FALSE))</f>
        <v>None</v>
      </c>
      <c r="P1473" s="13" t="str">
        <f>IF($D1473="", "",VLOOKUP($D1473,Series!$A:$J,10,FALSE))</f>
        <v>None</v>
      </c>
    </row>
    <row r="1474" spans="3:16" x14ac:dyDescent="0.25">
      <c r="C1474" s="3" t="s">
        <v>1469</v>
      </c>
      <c r="D1474" s="15" t="s">
        <v>2806</v>
      </c>
      <c r="E1474" s="13" t="str">
        <f>IF(D1474="","",VLOOKUP(D1474,Series!A:B,2,FALSE))</f>
        <v>Executive Opinion Survey</v>
      </c>
      <c r="F1474" s="13" t="str">
        <f>IF(D1474&gt;0,VLOOKUP(D1474,Series!A:D,4,0),"")</f>
        <v xml:space="preserve"> Education n.e.c.</v>
      </c>
      <c r="G1474" s="13" t="str">
        <f>IF(E1474&gt;"",VLOOKUP(E1474,Sources!A:B,2,0),"")</f>
        <v>World Economic Forum</v>
      </c>
      <c r="H1474" s="13" t="str">
        <f>IF($E1474="", "",VLOOKUP($E1474,Sources!$A:$M, 13,FALSE))</f>
        <v>Publicly</v>
      </c>
      <c r="I1474" s="13">
        <f>IF($E1474="", "",VLOOKUP($E1474,Sources!$A:$M, 5,FALSE))</f>
        <v>0</v>
      </c>
      <c r="J1474" s="13">
        <f>IF($E1474="", "",VLOOKUP($E1474,Sources!$A:$M, 6,FALSE))</f>
        <v>1</v>
      </c>
      <c r="K1474" s="13">
        <f>IF($E1474="", "",VLOOKUP($E1474,Sources!$A:$M, 9,FALSE))</f>
        <v>2016</v>
      </c>
      <c r="L1474" s="13" t="str">
        <f>IF($D1474="", "",VLOOKUP($D1474,Series!$A:$J,6,FALSE))</f>
        <v>None</v>
      </c>
      <c r="M1474" s="13" t="str">
        <f>IF($D1474="", "",VLOOKUP($D1474,Series!$A:$J,7,FALSE))</f>
        <v>None</v>
      </c>
      <c r="N1474" s="13" t="str">
        <f>IF($D1474="", "",VLOOKUP($D1474,Series!$A:$J,8,FALSE))</f>
        <v>No</v>
      </c>
      <c r="O1474" s="13" t="str">
        <f>IF($D1474="", "",VLOOKUP($D1474,Series!$A:$J,9,FALSE))</f>
        <v>None</v>
      </c>
      <c r="P1474" s="13" t="str">
        <f>IF($D1474="", "",VLOOKUP($D1474,Series!$A:$J,10,FALSE))</f>
        <v>None</v>
      </c>
    </row>
    <row r="1475" spans="3:16" x14ac:dyDescent="0.25">
      <c r="C1475" s="3" t="s">
        <v>1469</v>
      </c>
      <c r="D1475" s="15" t="s">
        <v>2807</v>
      </c>
      <c r="E1475" s="13" t="str">
        <f>IF(D1475="","",VLOOKUP(D1475,Series!A:B,2,FALSE))</f>
        <v>Executive Opinion Survey</v>
      </c>
      <c r="F1475" s="13" t="str">
        <f>IF(D1475&gt;0,VLOOKUP(D1475,Series!A:D,4,0),"")</f>
        <v xml:space="preserve"> Education n.e.c.</v>
      </c>
      <c r="G1475" s="13" t="str">
        <f>IF(E1475&gt;"",VLOOKUP(E1475,Sources!A:B,2,0),"")</f>
        <v>World Economic Forum</v>
      </c>
      <c r="H1475" s="13" t="str">
        <f>IF($E1475="", "",VLOOKUP($E1475,Sources!$A:$M, 13,FALSE))</f>
        <v>Publicly</v>
      </c>
      <c r="I1475" s="13">
        <f>IF($E1475="", "",VLOOKUP($E1475,Sources!$A:$M, 5,FALSE))</f>
        <v>0</v>
      </c>
      <c r="J1475" s="13">
        <f>IF($E1475="", "",VLOOKUP($E1475,Sources!$A:$M, 6,FALSE))</f>
        <v>1</v>
      </c>
      <c r="K1475" s="13">
        <f>IF($E1475="", "",VLOOKUP($E1475,Sources!$A:$M, 9,FALSE))</f>
        <v>2016</v>
      </c>
      <c r="L1475" s="13" t="str">
        <f>IF($D1475="", "",VLOOKUP($D1475,Series!$A:$J,6,FALSE))</f>
        <v>None</v>
      </c>
      <c r="M1475" s="13" t="str">
        <f>IF($D1475="", "",VLOOKUP($D1475,Series!$A:$J,7,FALSE))</f>
        <v>None</v>
      </c>
      <c r="N1475" s="13" t="str">
        <f>IF($D1475="", "",VLOOKUP($D1475,Series!$A:$J,8,FALSE))</f>
        <v>No</v>
      </c>
      <c r="O1475" s="13" t="str">
        <f>IF($D1475="", "",VLOOKUP($D1475,Series!$A:$J,9,FALSE))</f>
        <v>None</v>
      </c>
      <c r="P1475" s="13" t="str">
        <f>IF($D1475="", "",VLOOKUP($D1475,Series!$A:$J,10,FALSE))</f>
        <v>None</v>
      </c>
    </row>
    <row r="1476" spans="3:16" x14ac:dyDescent="0.25">
      <c r="C1476" s="3" t="s">
        <v>1469</v>
      </c>
      <c r="D1476" s="15" t="s">
        <v>2808</v>
      </c>
      <c r="E1476" s="13" t="str">
        <f>IF(D1476="","",VLOOKUP(D1476,Series!A:B,2,FALSE))</f>
        <v>Executive Opinion Survey</v>
      </c>
      <c r="F1476" s="13" t="str">
        <f>IF(D1476&gt;0,VLOOKUP(D1476,Series!A:D,4,0),"")</f>
        <v xml:space="preserve"> Education n.e.c.</v>
      </c>
      <c r="G1476" s="13" t="str">
        <f>IF(E1476&gt;"",VLOOKUP(E1476,Sources!A:B,2,0),"")</f>
        <v>World Economic Forum</v>
      </c>
      <c r="H1476" s="13" t="str">
        <f>IF($E1476="", "",VLOOKUP($E1476,Sources!$A:$M, 13,FALSE))</f>
        <v>Publicly</v>
      </c>
      <c r="I1476" s="13">
        <f>IF($E1476="", "",VLOOKUP($E1476,Sources!$A:$M, 5,FALSE))</f>
        <v>0</v>
      </c>
      <c r="J1476" s="13">
        <f>IF($E1476="", "",VLOOKUP($E1476,Sources!$A:$M, 6,FALSE))</f>
        <v>1</v>
      </c>
      <c r="K1476" s="13">
        <f>IF($E1476="", "",VLOOKUP($E1476,Sources!$A:$M, 9,FALSE))</f>
        <v>2016</v>
      </c>
      <c r="L1476" s="13" t="str">
        <f>IF($D1476="", "",VLOOKUP($D1476,Series!$A:$J,6,FALSE))</f>
        <v>None</v>
      </c>
      <c r="M1476" s="13" t="str">
        <f>IF($D1476="", "",VLOOKUP($D1476,Series!$A:$J,7,FALSE))</f>
        <v>None</v>
      </c>
      <c r="N1476" s="13" t="str">
        <f>IF($D1476="", "",VLOOKUP($D1476,Series!$A:$J,8,FALSE))</f>
        <v>No</v>
      </c>
      <c r="O1476" s="13" t="str">
        <f>IF($D1476="", "",VLOOKUP($D1476,Series!$A:$J,9,FALSE))</f>
        <v>None</v>
      </c>
      <c r="P1476" s="13" t="str">
        <f>IF($D1476="", "",VLOOKUP($D1476,Series!$A:$J,10,FALSE))</f>
        <v>None</v>
      </c>
    </row>
    <row r="1477" spans="3:16" x14ac:dyDescent="0.25">
      <c r="C1477" s="3" t="s">
        <v>1469</v>
      </c>
      <c r="D1477" s="15" t="s">
        <v>2809</v>
      </c>
      <c r="E1477" s="13" t="str">
        <f>IF(D1477="","",VLOOKUP(D1477,Series!A:B,2,FALSE))</f>
        <v>Executive Opinion Survey</v>
      </c>
      <c r="F1477" s="13" t="str">
        <f>IF(D1477&gt;0,VLOOKUP(D1477,Series!A:D,4,0),"")</f>
        <v xml:space="preserve"> Education n.e.c.</v>
      </c>
      <c r="G1477" s="13" t="str">
        <f>IF(E1477&gt;"",VLOOKUP(E1477,Sources!A:B,2,0),"")</f>
        <v>World Economic Forum</v>
      </c>
      <c r="H1477" s="13" t="str">
        <f>IF($E1477="", "",VLOOKUP($E1477,Sources!$A:$M, 13,FALSE))</f>
        <v>Publicly</v>
      </c>
      <c r="I1477" s="13">
        <f>IF($E1477="", "",VLOOKUP($E1477,Sources!$A:$M, 5,FALSE))</f>
        <v>0</v>
      </c>
      <c r="J1477" s="13">
        <f>IF($E1477="", "",VLOOKUP($E1477,Sources!$A:$M, 6,FALSE))</f>
        <v>1</v>
      </c>
      <c r="K1477" s="13">
        <f>IF($E1477="", "",VLOOKUP($E1477,Sources!$A:$M, 9,FALSE))</f>
        <v>2016</v>
      </c>
      <c r="L1477" s="13" t="str">
        <f>IF($D1477="", "",VLOOKUP($D1477,Series!$A:$J,6,FALSE))</f>
        <v>None</v>
      </c>
      <c r="M1477" s="13" t="str">
        <f>IF($D1477="", "",VLOOKUP($D1477,Series!$A:$J,7,FALSE))</f>
        <v>None</v>
      </c>
      <c r="N1477" s="13" t="str">
        <f>IF($D1477="", "",VLOOKUP($D1477,Series!$A:$J,8,FALSE))</f>
        <v>No</v>
      </c>
      <c r="O1477" s="13" t="str">
        <f>IF($D1477="", "",VLOOKUP($D1477,Series!$A:$J,9,FALSE))</f>
        <v>None</v>
      </c>
      <c r="P1477" s="13" t="str">
        <f>IF($D1477="", "",VLOOKUP($D1477,Series!$A:$J,10,FALSE))</f>
        <v>None</v>
      </c>
    </row>
    <row r="1478" spans="3:16" x14ac:dyDescent="0.25">
      <c r="C1478" s="3" t="s">
        <v>1469</v>
      </c>
      <c r="D1478" s="15" t="s">
        <v>2810</v>
      </c>
      <c r="E1478" s="13" t="str">
        <f>IF(D1478="","",VLOOKUP(D1478,Series!A:B,2,FALSE))</f>
        <v>Executive Opinion Survey</v>
      </c>
      <c r="F1478" s="13" t="str">
        <f>IF(D1478&gt;0,VLOOKUP(D1478,Series!A:D,4,0),"")</f>
        <v xml:space="preserve"> R&amp;D Education</v>
      </c>
      <c r="G1478" s="13" t="str">
        <f>IF(E1478&gt;"",VLOOKUP(E1478,Sources!A:B,2,0),"")</f>
        <v>World Economic Forum</v>
      </c>
      <c r="H1478" s="13" t="str">
        <f>IF($E1478="", "",VLOOKUP($E1478,Sources!$A:$M, 13,FALSE))</f>
        <v>Publicly</v>
      </c>
      <c r="I1478" s="13">
        <f>IF($E1478="", "",VLOOKUP($E1478,Sources!$A:$M, 5,FALSE))</f>
        <v>0</v>
      </c>
      <c r="J1478" s="13">
        <f>IF($E1478="", "",VLOOKUP($E1478,Sources!$A:$M, 6,FALSE))</f>
        <v>1</v>
      </c>
      <c r="K1478" s="13">
        <f>IF($E1478="", "",VLOOKUP($E1478,Sources!$A:$M, 9,FALSE))</f>
        <v>2016</v>
      </c>
      <c r="L1478" s="13" t="str">
        <f>IF($D1478="", "",VLOOKUP($D1478,Series!$A:$J,6,FALSE))</f>
        <v>None</v>
      </c>
      <c r="M1478" s="13" t="str">
        <f>IF($D1478="", "",VLOOKUP($D1478,Series!$A:$J,7,FALSE))</f>
        <v>None</v>
      </c>
      <c r="N1478" s="13" t="str">
        <f>IF($D1478="", "",VLOOKUP($D1478,Series!$A:$J,8,FALSE))</f>
        <v>No</v>
      </c>
      <c r="O1478" s="13" t="str">
        <f>IF($D1478="", "",VLOOKUP($D1478,Series!$A:$J,9,FALSE))</f>
        <v>None</v>
      </c>
      <c r="P1478" s="13" t="str">
        <f>IF($D1478="", "",VLOOKUP($D1478,Series!$A:$J,10,FALSE))</f>
        <v>None</v>
      </c>
    </row>
    <row r="1479" spans="3:16" x14ac:dyDescent="0.25">
      <c r="C1479" s="3" t="s">
        <v>1469</v>
      </c>
      <c r="D1479" s="15" t="s">
        <v>2811</v>
      </c>
      <c r="E1479" s="13" t="str">
        <f>IF(D1479="","",VLOOKUP(D1479,Series!A:B,2,FALSE))</f>
        <v>Executive Opinion Survey</v>
      </c>
      <c r="F1479" s="13" t="str">
        <f>IF(D1479&gt;0,VLOOKUP(D1479,Series!A:D,4,0),"")</f>
        <v xml:space="preserve"> R&amp;D Education</v>
      </c>
      <c r="G1479" s="13" t="str">
        <f>IF(E1479&gt;"",VLOOKUP(E1479,Sources!A:B,2,0),"")</f>
        <v>World Economic Forum</v>
      </c>
      <c r="H1479" s="13" t="str">
        <f>IF($E1479="", "",VLOOKUP($E1479,Sources!$A:$M, 13,FALSE))</f>
        <v>Publicly</v>
      </c>
      <c r="I1479" s="13">
        <f>IF($E1479="", "",VLOOKUP($E1479,Sources!$A:$M, 5,FALSE))</f>
        <v>0</v>
      </c>
      <c r="J1479" s="13">
        <f>IF($E1479="", "",VLOOKUP($E1479,Sources!$A:$M, 6,FALSE))</f>
        <v>1</v>
      </c>
      <c r="K1479" s="13">
        <f>IF($E1479="", "",VLOOKUP($E1479,Sources!$A:$M, 9,FALSE))</f>
        <v>2016</v>
      </c>
      <c r="L1479" s="13" t="str">
        <f>IF($D1479="", "",VLOOKUP($D1479,Series!$A:$J,6,FALSE))</f>
        <v>None</v>
      </c>
      <c r="M1479" s="13" t="str">
        <f>IF($D1479="", "",VLOOKUP($D1479,Series!$A:$J,7,FALSE))</f>
        <v>None</v>
      </c>
      <c r="N1479" s="13" t="str">
        <f>IF($D1479="", "",VLOOKUP($D1479,Series!$A:$J,8,FALSE))</f>
        <v>No</v>
      </c>
      <c r="O1479" s="13" t="str">
        <f>IF($D1479="", "",VLOOKUP($D1479,Series!$A:$J,9,FALSE))</f>
        <v>None</v>
      </c>
      <c r="P1479" s="13" t="str">
        <f>IF($D1479="", "",VLOOKUP($D1479,Series!$A:$J,10,FALSE))</f>
        <v>None</v>
      </c>
    </row>
    <row r="1480" spans="3:16" x14ac:dyDescent="0.25">
      <c r="C1480" s="3" t="s">
        <v>1469</v>
      </c>
      <c r="D1480" s="15" t="s">
        <v>2812</v>
      </c>
      <c r="E1480" s="13" t="str">
        <f>IF(D1480="","",VLOOKUP(D1480,Series!A:B,2,FALSE))</f>
        <v>Executive Opinion Survey</v>
      </c>
      <c r="F1480" s="13" t="str">
        <f>IF(D1480&gt;0,VLOOKUP(D1480,Series!A:D,4,0),"")</f>
        <v xml:space="preserve"> Economic affairs n.e.c.</v>
      </c>
      <c r="G1480" s="13" t="str">
        <f>IF(E1480&gt;"",VLOOKUP(E1480,Sources!A:B,2,0),"")</f>
        <v>World Economic Forum</v>
      </c>
      <c r="H1480" s="13" t="str">
        <f>IF($E1480="", "",VLOOKUP($E1480,Sources!$A:$M, 13,FALSE))</f>
        <v>Publicly</v>
      </c>
      <c r="I1480" s="13">
        <f>IF($E1480="", "",VLOOKUP($E1480,Sources!$A:$M, 5,FALSE))</f>
        <v>0</v>
      </c>
      <c r="J1480" s="13">
        <f>IF($E1480="", "",VLOOKUP($E1480,Sources!$A:$M, 6,FALSE))</f>
        <v>1</v>
      </c>
      <c r="K1480" s="13">
        <f>IF($E1480="", "",VLOOKUP($E1480,Sources!$A:$M, 9,FALSE))</f>
        <v>2016</v>
      </c>
      <c r="L1480" s="13" t="str">
        <f>IF($D1480="", "",VLOOKUP($D1480,Series!$A:$J,6,FALSE))</f>
        <v>None</v>
      </c>
      <c r="M1480" s="13" t="str">
        <f>IF($D1480="", "",VLOOKUP($D1480,Series!$A:$J,7,FALSE))</f>
        <v>None</v>
      </c>
      <c r="N1480" s="13" t="str">
        <f>IF($D1480="", "",VLOOKUP($D1480,Series!$A:$J,8,FALSE))</f>
        <v>No</v>
      </c>
      <c r="O1480" s="13" t="str">
        <f>IF($D1480="", "",VLOOKUP($D1480,Series!$A:$J,9,FALSE))</f>
        <v>None</v>
      </c>
      <c r="P1480" s="13" t="str">
        <f>IF($D1480="", "",VLOOKUP($D1480,Series!$A:$J,10,FALSE))</f>
        <v>None</v>
      </c>
    </row>
    <row r="1481" spans="3:16" x14ac:dyDescent="0.25">
      <c r="C1481" s="3" t="s">
        <v>1469</v>
      </c>
      <c r="D1481" s="15" t="s">
        <v>2813</v>
      </c>
      <c r="E1481" s="13" t="str">
        <f>IF(D1481="","",VLOOKUP(D1481,Series!A:B,2,FALSE))</f>
        <v>Executive Opinion Survey</v>
      </c>
      <c r="F1481" s="13" t="str">
        <f>IF(D1481&gt;0,VLOOKUP(D1481,Series!A:D,4,0),"")</f>
        <v xml:space="preserve"> Economic affairs n.e.c.</v>
      </c>
      <c r="G1481" s="13" t="str">
        <f>IF(E1481&gt;"",VLOOKUP(E1481,Sources!A:B,2,0),"")</f>
        <v>World Economic Forum</v>
      </c>
      <c r="H1481" s="13" t="str">
        <f>IF($E1481="", "",VLOOKUP($E1481,Sources!$A:$M, 13,FALSE))</f>
        <v>Publicly</v>
      </c>
      <c r="I1481" s="13">
        <f>IF($E1481="", "",VLOOKUP($E1481,Sources!$A:$M, 5,FALSE))</f>
        <v>0</v>
      </c>
      <c r="J1481" s="13">
        <f>IF($E1481="", "",VLOOKUP($E1481,Sources!$A:$M, 6,FALSE))</f>
        <v>1</v>
      </c>
      <c r="K1481" s="13">
        <f>IF($E1481="", "",VLOOKUP($E1481,Sources!$A:$M, 9,FALSE))</f>
        <v>2016</v>
      </c>
      <c r="L1481" s="13" t="str">
        <f>IF($D1481="", "",VLOOKUP($D1481,Series!$A:$J,6,FALSE))</f>
        <v>None</v>
      </c>
      <c r="M1481" s="13" t="str">
        <f>IF($D1481="", "",VLOOKUP($D1481,Series!$A:$J,7,FALSE))</f>
        <v>None</v>
      </c>
      <c r="N1481" s="13" t="str">
        <f>IF($D1481="", "",VLOOKUP($D1481,Series!$A:$J,8,FALSE))</f>
        <v>No</v>
      </c>
      <c r="O1481" s="13" t="str">
        <f>IF($D1481="", "",VLOOKUP($D1481,Series!$A:$J,9,FALSE))</f>
        <v>None</v>
      </c>
      <c r="P1481" s="13" t="str">
        <f>IF($D1481="", "",VLOOKUP($D1481,Series!$A:$J,10,FALSE))</f>
        <v>None</v>
      </c>
    </row>
    <row r="1482" spans="3:16" x14ac:dyDescent="0.25">
      <c r="C1482" s="3" t="s">
        <v>1469</v>
      </c>
      <c r="D1482" s="15" t="s">
        <v>2814</v>
      </c>
      <c r="E1482" s="13" t="str">
        <f>IF(D1482="","",VLOOKUP(D1482,Series!A:B,2,FALSE))</f>
        <v>Executive Opinion Survey</v>
      </c>
      <c r="F1482" s="13" t="str">
        <f>IF(D1482&gt;0,VLOOKUP(D1482,Series!A:D,4,0),"")</f>
        <v xml:space="preserve"> Public order and safety n.e.c.</v>
      </c>
      <c r="G1482" s="13" t="str">
        <f>IF(E1482&gt;"",VLOOKUP(E1482,Sources!A:B,2,0),"")</f>
        <v>World Economic Forum</v>
      </c>
      <c r="H1482" s="13" t="str">
        <f>IF($E1482="", "",VLOOKUP($E1482,Sources!$A:$M, 13,FALSE))</f>
        <v>Publicly</v>
      </c>
      <c r="I1482" s="13">
        <f>IF($E1482="", "",VLOOKUP($E1482,Sources!$A:$M, 5,FALSE))</f>
        <v>0</v>
      </c>
      <c r="J1482" s="13">
        <f>IF($E1482="", "",VLOOKUP($E1482,Sources!$A:$M, 6,FALSE))</f>
        <v>1</v>
      </c>
      <c r="K1482" s="13">
        <f>IF($E1482="", "",VLOOKUP($E1482,Sources!$A:$M, 9,FALSE))</f>
        <v>2016</v>
      </c>
      <c r="L1482" s="13" t="str">
        <f>IF($D1482="", "",VLOOKUP($D1482,Series!$A:$J,6,FALSE))</f>
        <v>None</v>
      </c>
      <c r="M1482" s="13" t="str">
        <f>IF($D1482="", "",VLOOKUP($D1482,Series!$A:$J,7,FALSE))</f>
        <v>None</v>
      </c>
      <c r="N1482" s="13" t="str">
        <f>IF($D1482="", "",VLOOKUP($D1482,Series!$A:$J,8,FALSE))</f>
        <v>No</v>
      </c>
      <c r="O1482" s="13" t="str">
        <f>IF($D1482="", "",VLOOKUP($D1482,Series!$A:$J,9,FALSE))</f>
        <v>None</v>
      </c>
      <c r="P1482" s="13" t="str">
        <f>IF($D1482="", "",VLOOKUP($D1482,Series!$A:$J,10,FALSE))</f>
        <v>None</v>
      </c>
    </row>
    <row r="1483" spans="3:16" x14ac:dyDescent="0.25">
      <c r="C1483" s="3" t="s">
        <v>1469</v>
      </c>
      <c r="D1483" s="15" t="s">
        <v>2815</v>
      </c>
      <c r="E1483" s="13" t="str">
        <f>IF(D1483="","",VLOOKUP(D1483,Series!A:B,2,FALSE))</f>
        <v>Executive Opinion Survey</v>
      </c>
      <c r="F1483" s="13" t="str">
        <f>IF(D1483&gt;0,VLOOKUP(D1483,Series!A:D,4,0),"")</f>
        <v xml:space="preserve"> General services</v>
      </c>
      <c r="G1483" s="13" t="str">
        <f>IF(E1483&gt;"",VLOOKUP(E1483,Sources!A:B,2,0),"")</f>
        <v>World Economic Forum</v>
      </c>
      <c r="H1483" s="13" t="str">
        <f>IF($E1483="", "",VLOOKUP($E1483,Sources!$A:$M, 13,FALSE))</f>
        <v>Publicly</v>
      </c>
      <c r="I1483" s="13">
        <f>IF($E1483="", "",VLOOKUP($E1483,Sources!$A:$M, 5,FALSE))</f>
        <v>0</v>
      </c>
      <c r="J1483" s="13">
        <f>IF($E1483="", "",VLOOKUP($E1483,Sources!$A:$M, 6,FALSE))</f>
        <v>1</v>
      </c>
      <c r="K1483" s="13">
        <f>IF($E1483="", "",VLOOKUP($E1483,Sources!$A:$M, 9,FALSE))</f>
        <v>2016</v>
      </c>
      <c r="L1483" s="13" t="str">
        <f>IF($D1483="", "",VLOOKUP($D1483,Series!$A:$J,6,FALSE))</f>
        <v>None</v>
      </c>
      <c r="M1483" s="13" t="str">
        <f>IF($D1483="", "",VLOOKUP($D1483,Series!$A:$J,7,FALSE))</f>
        <v>None</v>
      </c>
      <c r="N1483" s="13" t="str">
        <f>IF($D1483="", "",VLOOKUP($D1483,Series!$A:$J,8,FALSE))</f>
        <v>No</v>
      </c>
      <c r="O1483" s="13" t="str">
        <f>IF($D1483="", "",VLOOKUP($D1483,Series!$A:$J,9,FALSE))</f>
        <v>None</v>
      </c>
      <c r="P1483" s="13" t="str">
        <f>IF($D1483="", "",VLOOKUP($D1483,Series!$A:$J,10,FALSE))</f>
        <v>None</v>
      </c>
    </row>
    <row r="1484" spans="3:16" x14ac:dyDescent="0.25">
      <c r="C1484" s="3" t="s">
        <v>1469</v>
      </c>
      <c r="D1484" s="15" t="s">
        <v>2816</v>
      </c>
      <c r="E1484" s="13" t="str">
        <f>IF(D1484="","",VLOOKUP(D1484,Series!A:B,2,FALSE))</f>
        <v>Executive Opinion Survey</v>
      </c>
      <c r="F1484" s="13" t="str">
        <f>IF(D1484&gt;0,VLOOKUP(D1484,Series!A:D,4,0),"")</f>
        <v xml:space="preserve"> Agriculture, forestry, fishing and hunting</v>
      </c>
      <c r="G1484" s="13" t="str">
        <f>IF(E1484&gt;"",VLOOKUP(E1484,Sources!A:B,2,0),"")</f>
        <v>World Economic Forum</v>
      </c>
      <c r="H1484" s="13" t="str">
        <f>IF($E1484="", "",VLOOKUP($E1484,Sources!$A:$M, 13,FALSE))</f>
        <v>Publicly</v>
      </c>
      <c r="I1484" s="13">
        <f>IF($E1484="", "",VLOOKUP($E1484,Sources!$A:$M, 5,FALSE))</f>
        <v>0</v>
      </c>
      <c r="J1484" s="13">
        <f>IF($E1484="", "",VLOOKUP($E1484,Sources!$A:$M, 6,FALSE))</f>
        <v>1</v>
      </c>
      <c r="K1484" s="13">
        <f>IF($E1484="", "",VLOOKUP($E1484,Sources!$A:$M, 9,FALSE))</f>
        <v>2016</v>
      </c>
      <c r="L1484" s="13" t="str">
        <f>IF($D1484="", "",VLOOKUP($D1484,Series!$A:$J,6,FALSE))</f>
        <v>None</v>
      </c>
      <c r="M1484" s="13" t="str">
        <f>IF($D1484="", "",VLOOKUP($D1484,Series!$A:$J,7,FALSE))</f>
        <v>None</v>
      </c>
      <c r="N1484" s="13" t="str">
        <f>IF($D1484="", "",VLOOKUP($D1484,Series!$A:$J,8,FALSE))</f>
        <v>No</v>
      </c>
      <c r="O1484" s="13" t="str">
        <f>IF($D1484="", "",VLOOKUP($D1484,Series!$A:$J,9,FALSE))</f>
        <v>None</v>
      </c>
      <c r="P1484" s="13" t="str">
        <f>IF($D1484="", "",VLOOKUP($D1484,Series!$A:$J,10,FALSE))</f>
        <v>None</v>
      </c>
    </row>
    <row r="1485" spans="3:16" x14ac:dyDescent="0.25">
      <c r="C1485" s="3" t="s">
        <v>1469</v>
      </c>
      <c r="D1485" s="15" t="s">
        <v>2817</v>
      </c>
      <c r="E1485" s="13" t="str">
        <f>IF(D1485="","",VLOOKUP(D1485,Series!A:B,2,FALSE))</f>
        <v>Executive Opinion Survey</v>
      </c>
      <c r="F1485" s="13" t="str">
        <f>IF(D1485&gt;0,VLOOKUP(D1485,Series!A:D,4,0),"")</f>
        <v xml:space="preserve"> Health n.e.c.</v>
      </c>
      <c r="G1485" s="13" t="str">
        <f>IF(E1485&gt;"",VLOOKUP(E1485,Sources!A:B,2,0),"")</f>
        <v>World Economic Forum</v>
      </c>
      <c r="H1485" s="13" t="str">
        <f>IF($E1485="", "",VLOOKUP($E1485,Sources!$A:$M, 13,FALSE))</f>
        <v>Publicly</v>
      </c>
      <c r="I1485" s="13">
        <f>IF($E1485="", "",VLOOKUP($E1485,Sources!$A:$M, 5,FALSE))</f>
        <v>0</v>
      </c>
      <c r="J1485" s="13">
        <f>IF($E1485="", "",VLOOKUP($E1485,Sources!$A:$M, 6,FALSE))</f>
        <v>1</v>
      </c>
      <c r="K1485" s="13">
        <f>IF($E1485="", "",VLOOKUP($E1485,Sources!$A:$M, 9,FALSE))</f>
        <v>2016</v>
      </c>
      <c r="L1485" s="13" t="str">
        <f>IF($D1485="", "",VLOOKUP($D1485,Series!$A:$J,6,FALSE))</f>
        <v>None</v>
      </c>
      <c r="M1485" s="13" t="str">
        <f>IF($D1485="", "",VLOOKUP($D1485,Series!$A:$J,7,FALSE))</f>
        <v>None</v>
      </c>
      <c r="N1485" s="13" t="str">
        <f>IF($D1485="", "",VLOOKUP($D1485,Series!$A:$J,8,FALSE))</f>
        <v>No</v>
      </c>
      <c r="O1485" s="13" t="str">
        <f>IF($D1485="", "",VLOOKUP($D1485,Series!$A:$J,9,FALSE))</f>
        <v>None</v>
      </c>
      <c r="P1485" s="13" t="str">
        <f>IF($D1485="", "",VLOOKUP($D1485,Series!$A:$J,10,FALSE))</f>
        <v>None</v>
      </c>
    </row>
    <row r="1486" spans="3:16" x14ac:dyDescent="0.25">
      <c r="C1486" s="3" t="s">
        <v>1469</v>
      </c>
      <c r="D1486" s="15" t="s">
        <v>2818</v>
      </c>
      <c r="E1486" s="13" t="str">
        <f>IF(D1486="","",VLOOKUP(D1486,Series!A:B,2,FALSE))</f>
        <v>Executive Opinion Survey</v>
      </c>
      <c r="F1486" s="13" t="str">
        <f>IF(D1486&gt;0,VLOOKUP(D1486,Series!A:D,4,0),"")</f>
        <v xml:space="preserve"> Economic affairs n.e.c.</v>
      </c>
      <c r="G1486" s="13" t="str">
        <f>IF(E1486&gt;"",VLOOKUP(E1486,Sources!A:B,2,0),"")</f>
        <v>World Economic Forum</v>
      </c>
      <c r="H1486" s="13" t="str">
        <f>IF($E1486="", "",VLOOKUP($E1486,Sources!$A:$M, 13,FALSE))</f>
        <v>Publicly</v>
      </c>
      <c r="I1486" s="13">
        <f>IF($E1486="", "",VLOOKUP($E1486,Sources!$A:$M, 5,FALSE))</f>
        <v>0</v>
      </c>
      <c r="J1486" s="13">
        <f>IF($E1486="", "",VLOOKUP($E1486,Sources!$A:$M, 6,FALSE))</f>
        <v>1</v>
      </c>
      <c r="K1486" s="13">
        <f>IF($E1486="", "",VLOOKUP($E1486,Sources!$A:$M, 9,FALSE))</f>
        <v>2016</v>
      </c>
      <c r="L1486" s="13" t="str">
        <f>IF($D1486="", "",VLOOKUP($D1486,Series!$A:$J,6,FALSE))</f>
        <v>None</v>
      </c>
      <c r="M1486" s="13" t="str">
        <f>IF($D1486="", "",VLOOKUP($D1486,Series!$A:$J,7,FALSE))</f>
        <v>None</v>
      </c>
      <c r="N1486" s="13" t="str">
        <f>IF($D1486="", "",VLOOKUP($D1486,Series!$A:$J,8,FALSE))</f>
        <v>No</v>
      </c>
      <c r="O1486" s="13" t="str">
        <f>IF($D1486="", "",VLOOKUP($D1486,Series!$A:$J,9,FALSE))</f>
        <v>None</v>
      </c>
      <c r="P1486" s="13" t="str">
        <f>IF($D1486="", "",VLOOKUP($D1486,Series!$A:$J,10,FALSE))</f>
        <v>None</v>
      </c>
    </row>
    <row r="1487" spans="3:16" x14ac:dyDescent="0.25">
      <c r="C1487" s="3" t="s">
        <v>1469</v>
      </c>
      <c r="D1487" s="15" t="s">
        <v>2819</v>
      </c>
      <c r="E1487" s="13" t="str">
        <f>IF(D1487="","",VLOOKUP(D1487,Series!A:B,2,FALSE))</f>
        <v>Executive Opinion Survey</v>
      </c>
      <c r="F1487" s="13" t="str">
        <f>IF(D1487&gt;0,VLOOKUP(D1487,Series!A:D,4,0),"")</f>
        <v xml:space="preserve"> Economic affairs n.e.c.</v>
      </c>
      <c r="G1487" s="13" t="str">
        <f>IF(E1487&gt;"",VLOOKUP(E1487,Sources!A:B,2,0),"")</f>
        <v>World Economic Forum</v>
      </c>
      <c r="H1487" s="13" t="str">
        <f>IF($E1487="", "",VLOOKUP($E1487,Sources!$A:$M, 13,FALSE))</f>
        <v>Publicly</v>
      </c>
      <c r="I1487" s="13">
        <f>IF($E1487="", "",VLOOKUP($E1487,Sources!$A:$M, 5,FALSE))</f>
        <v>0</v>
      </c>
      <c r="J1487" s="13">
        <f>IF($E1487="", "",VLOOKUP($E1487,Sources!$A:$M, 6,FALSE))</f>
        <v>1</v>
      </c>
      <c r="K1487" s="13">
        <f>IF($E1487="", "",VLOOKUP($E1487,Sources!$A:$M, 9,FALSE))</f>
        <v>2016</v>
      </c>
      <c r="L1487" s="13" t="str">
        <f>IF($D1487="", "",VLOOKUP($D1487,Series!$A:$J,6,FALSE))</f>
        <v>None</v>
      </c>
      <c r="M1487" s="13" t="str">
        <f>IF($D1487="", "",VLOOKUP($D1487,Series!$A:$J,7,FALSE))</f>
        <v>None</v>
      </c>
      <c r="N1487" s="13" t="str">
        <f>IF($D1487="", "",VLOOKUP($D1487,Series!$A:$J,8,FALSE))</f>
        <v>No</v>
      </c>
      <c r="O1487" s="13" t="str">
        <f>IF($D1487="", "",VLOOKUP($D1487,Series!$A:$J,9,FALSE))</f>
        <v>None</v>
      </c>
      <c r="P1487" s="13" t="str">
        <f>IF($D1487="", "",VLOOKUP($D1487,Series!$A:$J,10,FALSE))</f>
        <v>None</v>
      </c>
    </row>
    <row r="1488" spans="3:16" x14ac:dyDescent="0.25">
      <c r="C1488" s="3" t="s">
        <v>1469</v>
      </c>
      <c r="D1488" s="15" t="s">
        <v>2820</v>
      </c>
      <c r="E1488" s="13" t="str">
        <f>IF(D1488="","",VLOOKUP(D1488,Series!A:B,2,FALSE))</f>
        <v>Executive Opinion Survey</v>
      </c>
      <c r="F1488" s="13" t="str">
        <f>IF(D1488&gt;0,VLOOKUP(D1488,Series!A:D,4,0),"")</f>
        <v xml:space="preserve"> General public services</v>
      </c>
      <c r="G1488" s="13" t="str">
        <f>IF(E1488&gt;"",VLOOKUP(E1488,Sources!A:B,2,0),"")</f>
        <v>World Economic Forum</v>
      </c>
      <c r="H1488" s="13" t="str">
        <f>IF($E1488="", "",VLOOKUP($E1488,Sources!$A:$M, 13,FALSE))</f>
        <v>Publicly</v>
      </c>
      <c r="I1488" s="13">
        <f>IF($E1488="", "",VLOOKUP($E1488,Sources!$A:$M, 5,FALSE))</f>
        <v>0</v>
      </c>
      <c r="J1488" s="13">
        <f>IF($E1488="", "",VLOOKUP($E1488,Sources!$A:$M, 6,FALSE))</f>
        <v>1</v>
      </c>
      <c r="K1488" s="13">
        <f>IF($E1488="", "",VLOOKUP($E1488,Sources!$A:$M, 9,FALSE))</f>
        <v>2016</v>
      </c>
      <c r="L1488" s="13" t="str">
        <f>IF($D1488="", "",VLOOKUP($D1488,Series!$A:$J,6,FALSE))</f>
        <v>None</v>
      </c>
      <c r="M1488" s="13" t="str">
        <f>IF($D1488="", "",VLOOKUP($D1488,Series!$A:$J,7,FALSE))</f>
        <v>None</v>
      </c>
      <c r="N1488" s="13" t="str">
        <f>IF($D1488="", "",VLOOKUP($D1488,Series!$A:$J,8,FALSE))</f>
        <v>No</v>
      </c>
      <c r="O1488" s="13" t="str">
        <f>IF($D1488="", "",VLOOKUP($D1488,Series!$A:$J,9,FALSE))</f>
        <v>None</v>
      </c>
      <c r="P1488" s="13" t="str">
        <f>IF($D1488="", "",VLOOKUP($D1488,Series!$A:$J,10,FALSE))</f>
        <v>None</v>
      </c>
    </row>
    <row r="1489" spans="3:16" x14ac:dyDescent="0.25">
      <c r="C1489" s="3" t="s">
        <v>1469</v>
      </c>
      <c r="D1489" s="15" t="s">
        <v>2821</v>
      </c>
      <c r="E1489" s="13" t="str">
        <f>IF(D1489="","",VLOOKUP(D1489,Series!A:B,2,FALSE))</f>
        <v>Executive Opinion Survey</v>
      </c>
      <c r="F1489" s="13" t="str">
        <f>IF(D1489&gt;0,VLOOKUP(D1489,Series!A:D,4,0),"")</f>
        <v xml:space="preserve"> Public order and safety n.e.c.</v>
      </c>
      <c r="G1489" s="13" t="str">
        <f>IF(E1489&gt;"",VLOOKUP(E1489,Sources!A:B,2,0),"")</f>
        <v>World Economic Forum</v>
      </c>
      <c r="H1489" s="13" t="str">
        <f>IF($E1489="", "",VLOOKUP($E1489,Sources!$A:$M, 13,FALSE))</f>
        <v>Publicly</v>
      </c>
      <c r="I1489" s="13">
        <f>IF($E1489="", "",VLOOKUP($E1489,Sources!$A:$M, 5,FALSE))</f>
        <v>0</v>
      </c>
      <c r="J1489" s="13">
        <f>IF($E1489="", "",VLOOKUP($E1489,Sources!$A:$M, 6,FALSE))</f>
        <v>1</v>
      </c>
      <c r="K1489" s="13">
        <f>IF($E1489="", "",VLOOKUP($E1489,Sources!$A:$M, 9,FALSE))</f>
        <v>2016</v>
      </c>
      <c r="L1489" s="13" t="str">
        <f>IF($D1489="", "",VLOOKUP($D1489,Series!$A:$J,6,FALSE))</f>
        <v>None</v>
      </c>
      <c r="M1489" s="13" t="str">
        <f>IF($D1489="", "",VLOOKUP($D1489,Series!$A:$J,7,FALSE))</f>
        <v>None</v>
      </c>
      <c r="N1489" s="13" t="str">
        <f>IF($D1489="", "",VLOOKUP($D1489,Series!$A:$J,8,FALSE))</f>
        <v>No</v>
      </c>
      <c r="O1489" s="13" t="str">
        <f>IF($D1489="", "",VLOOKUP($D1489,Series!$A:$J,9,FALSE))</f>
        <v>None</v>
      </c>
      <c r="P1489" s="13" t="str">
        <f>IF($D1489="", "",VLOOKUP($D1489,Series!$A:$J,10,FALSE))</f>
        <v>None</v>
      </c>
    </row>
    <row r="1490" spans="3:16" x14ac:dyDescent="0.25">
      <c r="C1490" s="3" t="s">
        <v>1469</v>
      </c>
      <c r="D1490" s="15" t="s">
        <v>2822</v>
      </c>
      <c r="E1490" s="13" t="str">
        <f>IF(D1490="","",VLOOKUP(D1490,Series!A:B,2,FALSE))</f>
        <v>Executive Opinion Survey</v>
      </c>
      <c r="F1490" s="13" t="str">
        <f>IF(D1490&gt;0,VLOOKUP(D1490,Series!A:D,4,0),"")</f>
        <v xml:space="preserve"> Public order and safety n.e.c.</v>
      </c>
      <c r="G1490" s="13" t="str">
        <f>IF(E1490&gt;"",VLOOKUP(E1490,Sources!A:B,2,0),"")</f>
        <v>World Economic Forum</v>
      </c>
      <c r="H1490" s="13" t="str">
        <f>IF($E1490="", "",VLOOKUP($E1490,Sources!$A:$M, 13,FALSE))</f>
        <v>Publicly</v>
      </c>
      <c r="I1490" s="13">
        <f>IF($E1490="", "",VLOOKUP($E1490,Sources!$A:$M, 5,FALSE))</f>
        <v>0</v>
      </c>
      <c r="J1490" s="13">
        <f>IF($E1490="", "",VLOOKUP($E1490,Sources!$A:$M, 6,FALSE))</f>
        <v>1</v>
      </c>
      <c r="K1490" s="13">
        <f>IF($E1490="", "",VLOOKUP($E1490,Sources!$A:$M, 9,FALSE))</f>
        <v>2016</v>
      </c>
      <c r="L1490" s="13" t="str">
        <f>IF($D1490="", "",VLOOKUP($D1490,Series!$A:$J,6,FALSE))</f>
        <v>None</v>
      </c>
      <c r="M1490" s="13" t="str">
        <f>IF($D1490="", "",VLOOKUP($D1490,Series!$A:$J,7,FALSE))</f>
        <v>None</v>
      </c>
      <c r="N1490" s="13" t="str">
        <f>IF($D1490="", "",VLOOKUP($D1490,Series!$A:$J,8,FALSE))</f>
        <v>No</v>
      </c>
      <c r="O1490" s="13" t="str">
        <f>IF($D1490="", "",VLOOKUP($D1490,Series!$A:$J,9,FALSE))</f>
        <v>None</v>
      </c>
      <c r="P1490" s="13" t="str">
        <f>IF($D1490="", "",VLOOKUP($D1490,Series!$A:$J,10,FALSE))</f>
        <v>None</v>
      </c>
    </row>
    <row r="1491" spans="3:16" x14ac:dyDescent="0.25">
      <c r="C1491" s="3" t="s">
        <v>1469</v>
      </c>
      <c r="D1491" s="15" t="s">
        <v>2823</v>
      </c>
      <c r="E1491" s="13" t="str">
        <f>IF(D1491="","",VLOOKUP(D1491,Series!A:B,2,FALSE))</f>
        <v>Executive Opinion Survey</v>
      </c>
      <c r="F1491" s="13" t="str">
        <f>IF(D1491&gt;0,VLOOKUP(D1491,Series!A:D,4,0),"")</f>
        <v xml:space="preserve"> General economic, commercial and labour affairs</v>
      </c>
      <c r="G1491" s="13" t="str">
        <f>IF(E1491&gt;"",VLOOKUP(E1491,Sources!A:B,2,0),"")</f>
        <v>World Economic Forum</v>
      </c>
      <c r="H1491" s="13" t="str">
        <f>IF($E1491="", "",VLOOKUP($E1491,Sources!$A:$M, 13,FALSE))</f>
        <v>Publicly</v>
      </c>
      <c r="I1491" s="13">
        <f>IF($E1491="", "",VLOOKUP($E1491,Sources!$A:$M, 5,FALSE))</f>
        <v>0</v>
      </c>
      <c r="J1491" s="13">
        <f>IF($E1491="", "",VLOOKUP($E1491,Sources!$A:$M, 6,FALSE))</f>
        <v>1</v>
      </c>
      <c r="K1491" s="13">
        <f>IF($E1491="", "",VLOOKUP($E1491,Sources!$A:$M, 9,FALSE))</f>
        <v>2016</v>
      </c>
      <c r="L1491" s="13" t="str">
        <f>IF($D1491="", "",VLOOKUP($D1491,Series!$A:$J,6,FALSE))</f>
        <v>None</v>
      </c>
      <c r="M1491" s="13" t="str">
        <f>IF($D1491="", "",VLOOKUP($D1491,Series!$A:$J,7,FALSE))</f>
        <v>None</v>
      </c>
      <c r="N1491" s="13" t="str">
        <f>IF($D1491="", "",VLOOKUP($D1491,Series!$A:$J,8,FALSE))</f>
        <v>No</v>
      </c>
      <c r="O1491" s="13" t="str">
        <f>IF($D1491="", "",VLOOKUP($D1491,Series!$A:$J,9,FALSE))</f>
        <v>None</v>
      </c>
      <c r="P1491" s="13" t="str">
        <f>IF($D1491="", "",VLOOKUP($D1491,Series!$A:$J,10,FALSE))</f>
        <v>None</v>
      </c>
    </row>
    <row r="1492" spans="3:16" x14ac:dyDescent="0.25">
      <c r="C1492" s="3" t="s">
        <v>1469</v>
      </c>
      <c r="D1492" s="15" t="s">
        <v>2824</v>
      </c>
      <c r="E1492" s="13" t="str">
        <f>IF(D1492="","",VLOOKUP(D1492,Series!A:B,2,FALSE))</f>
        <v>Executive Opinion Survey</v>
      </c>
      <c r="F1492" s="13" t="str">
        <f>IF(D1492&gt;0,VLOOKUP(D1492,Series!A:D,4,0),"")</f>
        <v xml:space="preserve"> General economic, commercial and labour affairs</v>
      </c>
      <c r="G1492" s="13" t="str">
        <f>IF(E1492&gt;"",VLOOKUP(E1492,Sources!A:B,2,0),"")</f>
        <v>World Economic Forum</v>
      </c>
      <c r="H1492" s="13" t="str">
        <f>IF($E1492="", "",VLOOKUP($E1492,Sources!$A:$M, 13,FALSE))</f>
        <v>Publicly</v>
      </c>
      <c r="I1492" s="13">
        <f>IF($E1492="", "",VLOOKUP($E1492,Sources!$A:$M, 5,FALSE))</f>
        <v>0</v>
      </c>
      <c r="J1492" s="13">
        <f>IF($E1492="", "",VLOOKUP($E1492,Sources!$A:$M, 6,FALSE))</f>
        <v>1</v>
      </c>
      <c r="K1492" s="13">
        <f>IF($E1492="", "",VLOOKUP($E1492,Sources!$A:$M, 9,FALSE))</f>
        <v>2016</v>
      </c>
      <c r="L1492" s="13" t="str">
        <f>IF($D1492="", "",VLOOKUP($D1492,Series!$A:$J,6,FALSE))</f>
        <v>None</v>
      </c>
      <c r="M1492" s="13" t="str">
        <f>IF($D1492="", "",VLOOKUP($D1492,Series!$A:$J,7,FALSE))</f>
        <v>None</v>
      </c>
      <c r="N1492" s="13" t="str">
        <f>IF($D1492="", "",VLOOKUP($D1492,Series!$A:$J,8,FALSE))</f>
        <v>No</v>
      </c>
      <c r="O1492" s="13" t="str">
        <f>IF($D1492="", "",VLOOKUP($D1492,Series!$A:$J,9,FALSE))</f>
        <v>None</v>
      </c>
      <c r="P1492" s="13" t="str">
        <f>IF($D1492="", "",VLOOKUP($D1492,Series!$A:$J,10,FALSE))</f>
        <v>None</v>
      </c>
    </row>
    <row r="1493" spans="3:16" x14ac:dyDescent="0.25">
      <c r="C1493" s="3" t="s">
        <v>1469</v>
      </c>
      <c r="D1493" s="15" t="s">
        <v>2825</v>
      </c>
      <c r="E1493" s="13" t="str">
        <f>IF(D1493="","",VLOOKUP(D1493,Series!A:B,2,FALSE))</f>
        <v>Executive Opinion Survey</v>
      </c>
      <c r="F1493" s="13" t="str">
        <f>IF(D1493&gt;0,VLOOKUP(D1493,Series!A:D,4,0),"")</f>
        <v xml:space="preserve"> General economic, commercial and labour affairs</v>
      </c>
      <c r="G1493" s="13" t="str">
        <f>IF(E1493&gt;"",VLOOKUP(E1493,Sources!A:B,2,0),"")</f>
        <v>World Economic Forum</v>
      </c>
      <c r="H1493" s="13" t="str">
        <f>IF($E1493="", "",VLOOKUP($E1493,Sources!$A:$M, 13,FALSE))</f>
        <v>Publicly</v>
      </c>
      <c r="I1493" s="13">
        <f>IF($E1493="", "",VLOOKUP($E1493,Sources!$A:$M, 5,FALSE))</f>
        <v>0</v>
      </c>
      <c r="J1493" s="13">
        <f>IF($E1493="", "",VLOOKUP($E1493,Sources!$A:$M, 6,FALSE))</f>
        <v>1</v>
      </c>
      <c r="K1493" s="13">
        <f>IF($E1493="", "",VLOOKUP($E1493,Sources!$A:$M, 9,FALSE))</f>
        <v>2016</v>
      </c>
      <c r="L1493" s="13" t="str">
        <f>IF($D1493="", "",VLOOKUP($D1493,Series!$A:$J,6,FALSE))</f>
        <v>None</v>
      </c>
      <c r="M1493" s="13" t="str">
        <f>IF($D1493="", "",VLOOKUP($D1493,Series!$A:$J,7,FALSE))</f>
        <v>None</v>
      </c>
      <c r="N1493" s="13" t="str">
        <f>IF($D1493="", "",VLOOKUP($D1493,Series!$A:$J,8,FALSE))</f>
        <v>No</v>
      </c>
      <c r="O1493" s="13" t="str">
        <f>IF($D1493="", "",VLOOKUP($D1493,Series!$A:$J,9,FALSE))</f>
        <v>None</v>
      </c>
      <c r="P1493" s="13" t="str">
        <f>IF($D1493="", "",VLOOKUP($D1493,Series!$A:$J,10,FALSE))</f>
        <v>None</v>
      </c>
    </row>
    <row r="1494" spans="3:16" x14ac:dyDescent="0.25">
      <c r="C1494" s="3" t="s">
        <v>1469</v>
      </c>
      <c r="D1494" s="15" t="s">
        <v>2826</v>
      </c>
      <c r="E1494" s="13" t="str">
        <f>IF(D1494="","",VLOOKUP(D1494,Series!A:B,2,FALSE))</f>
        <v>Executive Opinion Survey</v>
      </c>
      <c r="F1494" s="13" t="str">
        <f>IF(D1494&gt;0,VLOOKUP(D1494,Series!A:D,4,0),"")</f>
        <v xml:space="preserve"> General economic, commercial and labour affairs</v>
      </c>
      <c r="G1494" s="13" t="str">
        <f>IF(E1494&gt;"",VLOOKUP(E1494,Sources!A:B,2,0),"")</f>
        <v>World Economic Forum</v>
      </c>
      <c r="H1494" s="13" t="str">
        <f>IF($E1494="", "",VLOOKUP($E1494,Sources!$A:$M, 13,FALSE))</f>
        <v>Publicly</v>
      </c>
      <c r="I1494" s="13">
        <f>IF($E1494="", "",VLOOKUP($E1494,Sources!$A:$M, 5,FALSE))</f>
        <v>0</v>
      </c>
      <c r="J1494" s="13">
        <f>IF($E1494="", "",VLOOKUP($E1494,Sources!$A:$M, 6,FALSE))</f>
        <v>1</v>
      </c>
      <c r="K1494" s="13">
        <f>IF($E1494="", "",VLOOKUP($E1494,Sources!$A:$M, 9,FALSE))</f>
        <v>2016</v>
      </c>
      <c r="L1494" s="13" t="str">
        <f>IF($D1494="", "",VLOOKUP($D1494,Series!$A:$J,6,FALSE))</f>
        <v>None</v>
      </c>
      <c r="M1494" s="13" t="str">
        <f>IF($D1494="", "",VLOOKUP($D1494,Series!$A:$J,7,FALSE))</f>
        <v>None</v>
      </c>
      <c r="N1494" s="13" t="str">
        <f>IF($D1494="", "",VLOOKUP($D1494,Series!$A:$J,8,FALSE))</f>
        <v>No</v>
      </c>
      <c r="O1494" s="13" t="str">
        <f>IF($D1494="", "",VLOOKUP($D1494,Series!$A:$J,9,FALSE))</f>
        <v>None</v>
      </c>
      <c r="P1494" s="13" t="str">
        <f>IF($D1494="", "",VLOOKUP($D1494,Series!$A:$J,10,FALSE))</f>
        <v>None</v>
      </c>
    </row>
    <row r="1495" spans="3:16" x14ac:dyDescent="0.25">
      <c r="C1495" s="3" t="s">
        <v>1469</v>
      </c>
      <c r="D1495" s="15" t="s">
        <v>2827</v>
      </c>
      <c r="E1495" s="13" t="str">
        <f>IF(D1495="","",VLOOKUP(D1495,Series!A:B,2,FALSE))</f>
        <v>Executive Opinion Survey</v>
      </c>
      <c r="F1495" s="13" t="str">
        <f>IF(D1495&gt;0,VLOOKUP(D1495,Series!A:D,4,0),"")</f>
        <v xml:space="preserve"> General economic, commercial and labour affairs</v>
      </c>
      <c r="G1495" s="13" t="str">
        <f>IF(E1495&gt;"",VLOOKUP(E1495,Sources!A:B,2,0),"")</f>
        <v>World Economic Forum</v>
      </c>
      <c r="H1495" s="13" t="str">
        <f>IF($E1495="", "",VLOOKUP($E1495,Sources!$A:$M, 13,FALSE))</f>
        <v>Publicly</v>
      </c>
      <c r="I1495" s="13">
        <f>IF($E1495="", "",VLOOKUP($E1495,Sources!$A:$M, 5,FALSE))</f>
        <v>0</v>
      </c>
      <c r="J1495" s="13">
        <f>IF($E1495="", "",VLOOKUP($E1495,Sources!$A:$M, 6,FALSE))</f>
        <v>1</v>
      </c>
      <c r="K1495" s="13">
        <f>IF($E1495="", "",VLOOKUP($E1495,Sources!$A:$M, 9,FALSE))</f>
        <v>2016</v>
      </c>
      <c r="L1495" s="13" t="str">
        <f>IF($D1495="", "",VLOOKUP($D1495,Series!$A:$J,6,FALSE))</f>
        <v>None</v>
      </c>
      <c r="M1495" s="13" t="str">
        <f>IF($D1495="", "",VLOOKUP($D1495,Series!$A:$J,7,FALSE))</f>
        <v>None</v>
      </c>
      <c r="N1495" s="13" t="str">
        <f>IF($D1495="", "",VLOOKUP($D1495,Series!$A:$J,8,FALSE))</f>
        <v>No</v>
      </c>
      <c r="O1495" s="13" t="str">
        <f>IF($D1495="", "",VLOOKUP($D1495,Series!$A:$J,9,FALSE))</f>
        <v>None</v>
      </c>
      <c r="P1495" s="13" t="str">
        <f>IF($D1495="", "",VLOOKUP($D1495,Series!$A:$J,10,FALSE))</f>
        <v>None</v>
      </c>
    </row>
    <row r="1496" spans="3:16" x14ac:dyDescent="0.25">
      <c r="C1496" s="3" t="s">
        <v>1469</v>
      </c>
      <c r="D1496" s="15" t="s">
        <v>2828</v>
      </c>
      <c r="E1496" s="13" t="str">
        <f>IF(D1496="","",VLOOKUP(D1496,Series!A:B,2,FALSE))</f>
        <v>Executive Opinion Survey</v>
      </c>
      <c r="F1496" s="13" t="str">
        <f>IF(D1496&gt;0,VLOOKUP(D1496,Series!A:D,4,0),"")</f>
        <v xml:space="preserve"> Economic affairs n.e.c.</v>
      </c>
      <c r="G1496" s="13" t="str">
        <f>IF(E1496&gt;"",VLOOKUP(E1496,Sources!A:B,2,0),"")</f>
        <v>World Economic Forum</v>
      </c>
      <c r="H1496" s="13" t="str">
        <f>IF($E1496="", "",VLOOKUP($E1496,Sources!$A:$M, 13,FALSE))</f>
        <v>Publicly</v>
      </c>
      <c r="I1496" s="13">
        <f>IF($E1496="", "",VLOOKUP($E1496,Sources!$A:$M, 5,FALSE))</f>
        <v>0</v>
      </c>
      <c r="J1496" s="13">
        <f>IF($E1496="", "",VLOOKUP($E1496,Sources!$A:$M, 6,FALSE))</f>
        <v>1</v>
      </c>
      <c r="K1496" s="13">
        <f>IF($E1496="", "",VLOOKUP($E1496,Sources!$A:$M, 9,FALSE))</f>
        <v>2016</v>
      </c>
      <c r="L1496" s="13" t="str">
        <f>IF($D1496="", "",VLOOKUP($D1496,Series!$A:$J,6,FALSE))</f>
        <v>None</v>
      </c>
      <c r="M1496" s="13" t="str">
        <f>IF($D1496="", "",VLOOKUP($D1496,Series!$A:$J,7,FALSE))</f>
        <v>None</v>
      </c>
      <c r="N1496" s="13" t="str">
        <f>IF($D1496="", "",VLOOKUP($D1496,Series!$A:$J,8,FALSE))</f>
        <v>No</v>
      </c>
      <c r="O1496" s="13" t="str">
        <f>IF($D1496="", "",VLOOKUP($D1496,Series!$A:$J,9,FALSE))</f>
        <v>None</v>
      </c>
      <c r="P1496" s="13" t="str">
        <f>IF($D1496="", "",VLOOKUP($D1496,Series!$A:$J,10,FALSE))</f>
        <v>None</v>
      </c>
    </row>
    <row r="1497" spans="3:16" x14ac:dyDescent="0.25">
      <c r="C1497" s="3" t="s">
        <v>1469</v>
      </c>
      <c r="D1497" s="15" t="s">
        <v>2829</v>
      </c>
      <c r="E1497" s="13" t="str">
        <f>IF(D1497="","",VLOOKUP(D1497,Series!A:B,2,FALSE))</f>
        <v>Executive Opinion Survey</v>
      </c>
      <c r="F1497" s="13">
        <f>IF(D1497&gt;0,VLOOKUP(D1497,Series!A:D,4,0),"")</f>
        <v>0</v>
      </c>
      <c r="G1497" s="13" t="str">
        <f>IF(E1497&gt;"",VLOOKUP(E1497,Sources!A:B,2,0),"")</f>
        <v>World Economic Forum</v>
      </c>
      <c r="H1497" s="13" t="str">
        <f>IF($E1497="", "",VLOOKUP($E1497,Sources!$A:$M, 13,FALSE))</f>
        <v>Publicly</v>
      </c>
      <c r="I1497" s="13">
        <f>IF($E1497="", "",VLOOKUP($E1497,Sources!$A:$M, 5,FALSE))</f>
        <v>0</v>
      </c>
      <c r="J1497" s="13">
        <f>IF($E1497="", "",VLOOKUP($E1497,Sources!$A:$M, 6,FALSE))</f>
        <v>1</v>
      </c>
      <c r="K1497" s="13">
        <f>IF($E1497="", "",VLOOKUP($E1497,Sources!$A:$M, 9,FALSE))</f>
        <v>2016</v>
      </c>
      <c r="L1497" s="13" t="str">
        <f>IF($D1497="", "",VLOOKUP($D1497,Series!$A:$J,6,FALSE))</f>
        <v>None</v>
      </c>
      <c r="M1497" s="13" t="str">
        <f>IF($D1497="", "",VLOOKUP($D1497,Series!$A:$J,7,FALSE))</f>
        <v>None</v>
      </c>
      <c r="N1497" s="13" t="str">
        <f>IF($D1497="", "",VLOOKUP($D1497,Series!$A:$J,8,FALSE))</f>
        <v>No</v>
      </c>
      <c r="O1497" s="13" t="str">
        <f>IF($D1497="", "",VLOOKUP($D1497,Series!$A:$J,9,FALSE))</f>
        <v>None</v>
      </c>
      <c r="P1497" s="13" t="str">
        <f>IF($D1497="", "",VLOOKUP($D1497,Series!$A:$J,10,FALSE))</f>
        <v>None</v>
      </c>
    </row>
    <row r="1498" spans="3:16" x14ac:dyDescent="0.25">
      <c r="C1498" s="3" t="s">
        <v>1469</v>
      </c>
      <c r="D1498" s="15" t="s">
        <v>2830</v>
      </c>
      <c r="E1498" s="13" t="str">
        <f>IF(D1498="","",VLOOKUP(D1498,Series!A:B,2,FALSE))</f>
        <v>Executive Opinion Survey</v>
      </c>
      <c r="F1498" s="13">
        <f>IF(D1498&gt;0,VLOOKUP(D1498,Series!A:D,4,0),"")</f>
        <v>0</v>
      </c>
      <c r="G1498" s="13" t="str">
        <f>IF(E1498&gt;"",VLOOKUP(E1498,Sources!A:B,2,0),"")</f>
        <v>World Economic Forum</v>
      </c>
      <c r="H1498" s="13" t="str">
        <f>IF($E1498="", "",VLOOKUP($E1498,Sources!$A:$M, 13,FALSE))</f>
        <v>Publicly</v>
      </c>
      <c r="I1498" s="13">
        <f>IF($E1498="", "",VLOOKUP($E1498,Sources!$A:$M, 5,FALSE))</f>
        <v>0</v>
      </c>
      <c r="J1498" s="13">
        <f>IF($E1498="", "",VLOOKUP($E1498,Sources!$A:$M, 6,FALSE))</f>
        <v>1</v>
      </c>
      <c r="K1498" s="13">
        <f>IF($E1498="", "",VLOOKUP($E1498,Sources!$A:$M, 9,FALSE))</f>
        <v>2016</v>
      </c>
      <c r="L1498" s="13" t="str">
        <f>IF($D1498="", "",VLOOKUP($D1498,Series!$A:$J,6,FALSE))</f>
        <v>None</v>
      </c>
      <c r="M1498" s="13" t="str">
        <f>IF($D1498="", "",VLOOKUP($D1498,Series!$A:$J,7,FALSE))</f>
        <v>None</v>
      </c>
      <c r="N1498" s="13" t="str">
        <f>IF($D1498="", "",VLOOKUP($D1498,Series!$A:$J,8,FALSE))</f>
        <v>No</v>
      </c>
      <c r="O1498" s="13" t="str">
        <f>IF($D1498="", "",VLOOKUP($D1498,Series!$A:$J,9,FALSE))</f>
        <v>None</v>
      </c>
      <c r="P1498" s="13" t="str">
        <f>IF($D1498="", "",VLOOKUP($D1498,Series!$A:$J,10,FALSE))</f>
        <v>None</v>
      </c>
    </row>
    <row r="1499" spans="3:16" x14ac:dyDescent="0.25">
      <c r="C1499" s="3" t="s">
        <v>1469</v>
      </c>
      <c r="D1499" s="15" t="s">
        <v>2831</v>
      </c>
      <c r="E1499" s="13" t="str">
        <f>IF(D1499="","",VLOOKUP(D1499,Series!A:B,2,FALSE))</f>
        <v>Executive Opinion Survey</v>
      </c>
      <c r="F1499" s="13" t="str">
        <f>IF(D1499&gt;0,VLOOKUP(D1499,Series!A:D,4,0),"")</f>
        <v xml:space="preserve"> Economic affairs n.e.c.</v>
      </c>
      <c r="G1499" s="13" t="str">
        <f>IF(E1499&gt;"",VLOOKUP(E1499,Sources!A:B,2,0),"")</f>
        <v>World Economic Forum</v>
      </c>
      <c r="H1499" s="13" t="str">
        <f>IF($E1499="", "",VLOOKUP($E1499,Sources!$A:$M, 13,FALSE))</f>
        <v>Publicly</v>
      </c>
      <c r="I1499" s="13">
        <f>IF($E1499="", "",VLOOKUP($E1499,Sources!$A:$M, 5,FALSE))</f>
        <v>0</v>
      </c>
      <c r="J1499" s="13">
        <f>IF($E1499="", "",VLOOKUP($E1499,Sources!$A:$M, 6,FALSE))</f>
        <v>1</v>
      </c>
      <c r="K1499" s="13">
        <f>IF($E1499="", "",VLOOKUP($E1499,Sources!$A:$M, 9,FALSE))</f>
        <v>2016</v>
      </c>
      <c r="L1499" s="13" t="str">
        <f>IF($D1499="", "",VLOOKUP($D1499,Series!$A:$J,6,FALSE))</f>
        <v>None</v>
      </c>
      <c r="M1499" s="13" t="str">
        <f>IF($D1499="", "",VLOOKUP($D1499,Series!$A:$J,7,FALSE))</f>
        <v>None</v>
      </c>
      <c r="N1499" s="13" t="str">
        <f>IF($D1499="", "",VLOOKUP($D1499,Series!$A:$J,8,FALSE))</f>
        <v>No</v>
      </c>
      <c r="O1499" s="13" t="str">
        <f>IF($D1499="", "",VLOOKUP($D1499,Series!$A:$J,9,FALSE))</f>
        <v>None</v>
      </c>
      <c r="P1499" s="13" t="str">
        <f>IF($D1499="", "",VLOOKUP($D1499,Series!$A:$J,10,FALSE))</f>
        <v>None</v>
      </c>
    </row>
    <row r="1500" spans="3:16" x14ac:dyDescent="0.25">
      <c r="C1500" s="3" t="s">
        <v>1469</v>
      </c>
      <c r="D1500" s="15" t="s">
        <v>2832</v>
      </c>
      <c r="E1500" s="13" t="str">
        <f>IF(D1500="","",VLOOKUP(D1500,Series!A:B,2,FALSE))</f>
        <v>Executive Opinion Survey</v>
      </c>
      <c r="F1500" s="13" t="str">
        <f>IF(D1500&gt;0,VLOOKUP(D1500,Series!A:D,4,0),"")</f>
        <v xml:space="preserve"> Economic affairs n.e.c.</v>
      </c>
      <c r="G1500" s="13" t="str">
        <f>IF(E1500&gt;"",VLOOKUP(E1500,Sources!A:B,2,0),"")</f>
        <v>World Economic Forum</v>
      </c>
      <c r="H1500" s="13" t="str">
        <f>IF($E1500="", "",VLOOKUP($E1500,Sources!$A:$M, 13,FALSE))</f>
        <v>Publicly</v>
      </c>
      <c r="I1500" s="13">
        <f>IF($E1500="", "",VLOOKUP($E1500,Sources!$A:$M, 5,FALSE))</f>
        <v>0</v>
      </c>
      <c r="J1500" s="13">
        <f>IF($E1500="", "",VLOOKUP($E1500,Sources!$A:$M, 6,FALSE))</f>
        <v>1</v>
      </c>
      <c r="K1500" s="13">
        <f>IF($E1500="", "",VLOOKUP($E1500,Sources!$A:$M, 9,FALSE))</f>
        <v>2016</v>
      </c>
      <c r="L1500" s="13" t="str">
        <f>IF($D1500="", "",VLOOKUP($D1500,Series!$A:$J,6,FALSE))</f>
        <v>None</v>
      </c>
      <c r="M1500" s="13" t="str">
        <f>IF($D1500="", "",VLOOKUP($D1500,Series!$A:$J,7,FALSE))</f>
        <v>None</v>
      </c>
      <c r="N1500" s="13" t="str">
        <f>IF($D1500="", "",VLOOKUP($D1500,Series!$A:$J,8,FALSE))</f>
        <v>No</v>
      </c>
      <c r="O1500" s="13" t="str">
        <f>IF($D1500="", "",VLOOKUP($D1500,Series!$A:$J,9,FALSE))</f>
        <v>None</v>
      </c>
      <c r="P1500" s="13" t="str">
        <f>IF($D1500="", "",VLOOKUP($D1500,Series!$A:$J,10,FALSE))</f>
        <v>None</v>
      </c>
    </row>
    <row r="1501" spans="3:16" x14ac:dyDescent="0.25">
      <c r="C1501" s="3" t="s">
        <v>1469</v>
      </c>
      <c r="D1501" s="15" t="s">
        <v>2833</v>
      </c>
      <c r="E1501" s="13" t="str">
        <f>IF(D1501="","",VLOOKUP(D1501,Series!A:B,2,FALSE))</f>
        <v>Executive Opinion Survey</v>
      </c>
      <c r="F1501" s="13" t="str">
        <f>IF(D1501&gt;0,VLOOKUP(D1501,Series!A:D,4,0),"")</f>
        <v xml:space="preserve"> Economic affairs n.e.c.</v>
      </c>
      <c r="G1501" s="13" t="str">
        <f>IF(E1501&gt;"",VLOOKUP(E1501,Sources!A:B,2,0),"")</f>
        <v>World Economic Forum</v>
      </c>
      <c r="H1501" s="13" t="str">
        <f>IF($E1501="", "",VLOOKUP($E1501,Sources!$A:$M, 13,FALSE))</f>
        <v>Publicly</v>
      </c>
      <c r="I1501" s="13">
        <f>IF($E1501="", "",VLOOKUP($E1501,Sources!$A:$M, 5,FALSE))</f>
        <v>0</v>
      </c>
      <c r="J1501" s="13">
        <f>IF($E1501="", "",VLOOKUP($E1501,Sources!$A:$M, 6,FALSE))</f>
        <v>1</v>
      </c>
      <c r="K1501" s="13">
        <f>IF($E1501="", "",VLOOKUP($E1501,Sources!$A:$M, 9,FALSE))</f>
        <v>2016</v>
      </c>
      <c r="L1501" s="13" t="str">
        <f>IF($D1501="", "",VLOOKUP($D1501,Series!$A:$J,6,FALSE))</f>
        <v>None</v>
      </c>
      <c r="M1501" s="13" t="str">
        <f>IF($D1501="", "",VLOOKUP($D1501,Series!$A:$J,7,FALSE))</f>
        <v>None</v>
      </c>
      <c r="N1501" s="13" t="str">
        <f>IF($D1501="", "",VLOOKUP($D1501,Series!$A:$J,8,FALSE))</f>
        <v>No</v>
      </c>
      <c r="O1501" s="13" t="str">
        <f>IF($D1501="", "",VLOOKUP($D1501,Series!$A:$J,9,FALSE))</f>
        <v>None</v>
      </c>
      <c r="P1501" s="13" t="str">
        <f>IF($D1501="", "",VLOOKUP($D1501,Series!$A:$J,10,FALSE))</f>
        <v>None</v>
      </c>
    </row>
    <row r="1502" spans="3:16" x14ac:dyDescent="0.25">
      <c r="C1502" s="3" t="s">
        <v>1469</v>
      </c>
      <c r="D1502" s="15" t="s">
        <v>2834</v>
      </c>
      <c r="E1502" s="13" t="str">
        <f>IF(D1502="","",VLOOKUP(D1502,Series!A:B,2,FALSE))</f>
        <v>Executive Opinion Survey</v>
      </c>
      <c r="F1502" s="13" t="str">
        <f>IF(D1502&gt;0,VLOOKUP(D1502,Series!A:D,4,0),"")</f>
        <v xml:space="preserve"> Economic affairs n.e.c.</v>
      </c>
      <c r="G1502" s="13" t="str">
        <f>IF(E1502&gt;"",VLOOKUP(E1502,Sources!A:B,2,0),"")</f>
        <v>World Economic Forum</v>
      </c>
      <c r="H1502" s="13" t="str">
        <f>IF($E1502="", "",VLOOKUP($E1502,Sources!$A:$M, 13,FALSE))</f>
        <v>Publicly</v>
      </c>
      <c r="I1502" s="13">
        <f>IF($E1502="", "",VLOOKUP($E1502,Sources!$A:$M, 5,FALSE))</f>
        <v>0</v>
      </c>
      <c r="J1502" s="13">
        <f>IF($E1502="", "",VLOOKUP($E1502,Sources!$A:$M, 6,FALSE))</f>
        <v>1</v>
      </c>
      <c r="K1502" s="13">
        <f>IF($E1502="", "",VLOOKUP($E1502,Sources!$A:$M, 9,FALSE))</f>
        <v>2016</v>
      </c>
      <c r="L1502" s="13" t="str">
        <f>IF($D1502="", "",VLOOKUP($D1502,Series!$A:$J,6,FALSE))</f>
        <v>None</v>
      </c>
      <c r="M1502" s="13" t="str">
        <f>IF($D1502="", "",VLOOKUP($D1502,Series!$A:$J,7,FALSE))</f>
        <v>None</v>
      </c>
      <c r="N1502" s="13" t="str">
        <f>IF($D1502="", "",VLOOKUP($D1502,Series!$A:$J,8,FALSE))</f>
        <v>No</v>
      </c>
      <c r="O1502" s="13" t="str">
        <f>IF($D1502="", "",VLOOKUP($D1502,Series!$A:$J,9,FALSE))</f>
        <v>None</v>
      </c>
      <c r="P1502" s="13" t="str">
        <f>IF($D1502="", "",VLOOKUP($D1502,Series!$A:$J,10,FALSE))</f>
        <v>None</v>
      </c>
    </row>
    <row r="1503" spans="3:16" x14ac:dyDescent="0.25">
      <c r="C1503" s="3" t="s">
        <v>1469</v>
      </c>
      <c r="D1503" s="15" t="s">
        <v>2835</v>
      </c>
      <c r="E1503" s="13" t="str">
        <f>IF(D1503="","",VLOOKUP(D1503,Series!A:B,2,FALSE))</f>
        <v>Executive Opinion Survey</v>
      </c>
      <c r="F1503" s="13" t="str">
        <f>IF(D1503&gt;0,VLOOKUP(D1503,Series!A:D,4,0),"")</f>
        <v xml:space="preserve"> Economic affairs n.e.c.</v>
      </c>
      <c r="G1503" s="13" t="str">
        <f>IF(E1503&gt;"",VLOOKUP(E1503,Sources!A:B,2,0),"")</f>
        <v>World Economic Forum</v>
      </c>
      <c r="H1503" s="13" t="str">
        <f>IF($E1503="", "",VLOOKUP($E1503,Sources!$A:$M, 13,FALSE))</f>
        <v>Publicly</v>
      </c>
      <c r="I1503" s="13">
        <f>IF($E1503="", "",VLOOKUP($E1503,Sources!$A:$M, 5,FALSE))</f>
        <v>0</v>
      </c>
      <c r="J1503" s="13">
        <f>IF($E1503="", "",VLOOKUP($E1503,Sources!$A:$M, 6,FALSE))</f>
        <v>1</v>
      </c>
      <c r="K1503" s="13">
        <f>IF($E1503="", "",VLOOKUP($E1503,Sources!$A:$M, 9,FALSE))</f>
        <v>2016</v>
      </c>
      <c r="L1503" s="13" t="str">
        <f>IF($D1503="", "",VLOOKUP($D1503,Series!$A:$J,6,FALSE))</f>
        <v>None</v>
      </c>
      <c r="M1503" s="13" t="str">
        <f>IF($D1503="", "",VLOOKUP($D1503,Series!$A:$J,7,FALSE))</f>
        <v>None</v>
      </c>
      <c r="N1503" s="13" t="str">
        <f>IF($D1503="", "",VLOOKUP($D1503,Series!$A:$J,8,FALSE))</f>
        <v>No</v>
      </c>
      <c r="O1503" s="13" t="str">
        <f>IF($D1503="", "",VLOOKUP($D1503,Series!$A:$J,9,FALSE))</f>
        <v>None</v>
      </c>
      <c r="P1503" s="13" t="str">
        <f>IF($D1503="", "",VLOOKUP($D1503,Series!$A:$J,10,FALSE))</f>
        <v>None</v>
      </c>
    </row>
    <row r="1504" spans="3:16" x14ac:dyDescent="0.25">
      <c r="C1504" s="3" t="s">
        <v>1469</v>
      </c>
      <c r="D1504" s="15" t="s">
        <v>2836</v>
      </c>
      <c r="E1504" s="13" t="str">
        <f>IF(D1504="","",VLOOKUP(D1504,Series!A:B,2,FALSE))</f>
        <v>Executive Opinion Survey</v>
      </c>
      <c r="F1504" s="13" t="str">
        <f>IF(D1504&gt;0,VLOOKUP(D1504,Series!A:D,4,0),"")</f>
        <v xml:space="preserve"> Public order and safety n.e.c.</v>
      </c>
      <c r="G1504" s="13" t="str">
        <f>IF(E1504&gt;"",VLOOKUP(E1504,Sources!A:B,2,0),"")</f>
        <v>World Economic Forum</v>
      </c>
      <c r="H1504" s="13" t="str">
        <f>IF($E1504="", "",VLOOKUP($E1504,Sources!$A:$M, 13,FALSE))</f>
        <v>Publicly</v>
      </c>
      <c r="I1504" s="13">
        <f>IF($E1504="", "",VLOOKUP($E1504,Sources!$A:$M, 5,FALSE))</f>
        <v>0</v>
      </c>
      <c r="J1504" s="13">
        <f>IF($E1504="", "",VLOOKUP($E1504,Sources!$A:$M, 6,FALSE))</f>
        <v>1</v>
      </c>
      <c r="K1504" s="13">
        <f>IF($E1504="", "",VLOOKUP($E1504,Sources!$A:$M, 9,FALSE))</f>
        <v>2016</v>
      </c>
      <c r="L1504" s="13" t="str">
        <f>IF($D1504="", "",VLOOKUP($D1504,Series!$A:$J,6,FALSE))</f>
        <v>None</v>
      </c>
      <c r="M1504" s="13" t="str">
        <f>IF($D1504="", "",VLOOKUP($D1504,Series!$A:$J,7,FALSE))</f>
        <v>None</v>
      </c>
      <c r="N1504" s="13" t="str">
        <f>IF($D1504="", "",VLOOKUP($D1504,Series!$A:$J,8,FALSE))</f>
        <v>No</v>
      </c>
      <c r="O1504" s="13" t="str">
        <f>IF($D1504="", "",VLOOKUP($D1504,Series!$A:$J,9,FALSE))</f>
        <v>None</v>
      </c>
      <c r="P1504" s="13" t="str">
        <f>IF($D1504="", "",VLOOKUP($D1504,Series!$A:$J,10,FALSE))</f>
        <v>None</v>
      </c>
    </row>
    <row r="1505" spans="3:16" x14ac:dyDescent="0.25">
      <c r="C1505" s="3" t="s">
        <v>1469</v>
      </c>
      <c r="D1505" s="15" t="s">
        <v>2837</v>
      </c>
      <c r="E1505" s="13" t="str">
        <f>IF(D1505="","",VLOOKUP(D1505,Series!A:B,2,FALSE))</f>
        <v>Executive Opinion Survey</v>
      </c>
      <c r="F1505" s="13" t="str">
        <f>IF(D1505&gt;0,VLOOKUP(D1505,Series!A:D,4,0),"")</f>
        <v xml:space="preserve"> Public order and safety n.e.c.</v>
      </c>
      <c r="G1505" s="13" t="str">
        <f>IF(E1505&gt;"",VLOOKUP(E1505,Sources!A:B,2,0),"")</f>
        <v>World Economic Forum</v>
      </c>
      <c r="H1505" s="13" t="str">
        <f>IF($E1505="", "",VLOOKUP($E1505,Sources!$A:$M, 13,FALSE))</f>
        <v>Publicly</v>
      </c>
      <c r="I1505" s="13">
        <f>IF($E1505="", "",VLOOKUP($E1505,Sources!$A:$M, 5,FALSE))</f>
        <v>0</v>
      </c>
      <c r="J1505" s="13">
        <f>IF($E1505="", "",VLOOKUP($E1505,Sources!$A:$M, 6,FALSE))</f>
        <v>1</v>
      </c>
      <c r="K1505" s="13">
        <f>IF($E1505="", "",VLOOKUP($E1505,Sources!$A:$M, 9,FALSE))</f>
        <v>2016</v>
      </c>
      <c r="L1505" s="13" t="str">
        <f>IF($D1505="", "",VLOOKUP($D1505,Series!$A:$J,6,FALSE))</f>
        <v>None</v>
      </c>
      <c r="M1505" s="13" t="str">
        <f>IF($D1505="", "",VLOOKUP($D1505,Series!$A:$J,7,FALSE))</f>
        <v>None</v>
      </c>
      <c r="N1505" s="13" t="str">
        <f>IF($D1505="", "",VLOOKUP($D1505,Series!$A:$J,8,FALSE))</f>
        <v>No</v>
      </c>
      <c r="O1505" s="13" t="str">
        <f>IF($D1505="", "",VLOOKUP($D1505,Series!$A:$J,9,FALSE))</f>
        <v>None</v>
      </c>
      <c r="P1505" s="13" t="str">
        <f>IF($D1505="", "",VLOOKUP($D1505,Series!$A:$J,10,FALSE))</f>
        <v>None</v>
      </c>
    </row>
    <row r="1506" spans="3:16" x14ac:dyDescent="0.25">
      <c r="C1506" s="3" t="s">
        <v>1469</v>
      </c>
      <c r="D1506" s="15" t="s">
        <v>2838</v>
      </c>
      <c r="E1506" s="13" t="str">
        <f>IF(D1506="","",VLOOKUP(D1506,Series!A:B,2,FALSE))</f>
        <v>Executive Opinion Survey</v>
      </c>
      <c r="F1506" s="13" t="str">
        <f>IF(D1506&gt;0,VLOOKUP(D1506,Series!A:D,4,0),"")</f>
        <v xml:space="preserve"> R&amp;D Economic affairs</v>
      </c>
      <c r="G1506" s="13" t="str">
        <f>IF(E1506&gt;"",VLOOKUP(E1506,Sources!A:B,2,0),"")</f>
        <v>World Economic Forum</v>
      </c>
      <c r="H1506" s="13" t="str">
        <f>IF($E1506="", "",VLOOKUP($E1506,Sources!$A:$M, 13,FALSE))</f>
        <v>Publicly</v>
      </c>
      <c r="I1506" s="13">
        <f>IF($E1506="", "",VLOOKUP($E1506,Sources!$A:$M, 5,FALSE))</f>
        <v>0</v>
      </c>
      <c r="J1506" s="13">
        <f>IF($E1506="", "",VLOOKUP($E1506,Sources!$A:$M, 6,FALSE))</f>
        <v>1</v>
      </c>
      <c r="K1506" s="13">
        <f>IF($E1506="", "",VLOOKUP($E1506,Sources!$A:$M, 9,FALSE))</f>
        <v>2016</v>
      </c>
      <c r="L1506" s="13" t="str">
        <f>IF($D1506="", "",VLOOKUP($D1506,Series!$A:$J,6,FALSE))</f>
        <v>None</v>
      </c>
      <c r="M1506" s="13" t="str">
        <f>IF($D1506="", "",VLOOKUP($D1506,Series!$A:$J,7,FALSE))</f>
        <v>None</v>
      </c>
      <c r="N1506" s="13" t="str">
        <f>IF($D1506="", "",VLOOKUP($D1506,Series!$A:$J,8,FALSE))</f>
        <v>No</v>
      </c>
      <c r="O1506" s="13" t="str">
        <f>IF($D1506="", "",VLOOKUP($D1506,Series!$A:$J,9,FALSE))</f>
        <v>None</v>
      </c>
      <c r="P1506" s="13" t="str">
        <f>IF($D1506="", "",VLOOKUP($D1506,Series!$A:$J,10,FALSE))</f>
        <v>None</v>
      </c>
    </row>
    <row r="1507" spans="3:16" x14ac:dyDescent="0.25">
      <c r="C1507" s="3" t="s">
        <v>1469</v>
      </c>
      <c r="D1507" s="15" t="s">
        <v>2839</v>
      </c>
      <c r="E1507" s="13" t="str">
        <f>IF(D1507="","",VLOOKUP(D1507,Series!A:B,2,FALSE))</f>
        <v>Executive Opinion Survey</v>
      </c>
      <c r="F1507" s="13" t="str">
        <f>IF(D1507&gt;0,VLOOKUP(D1507,Series!A:D,4,0),"")</f>
        <v xml:space="preserve"> R&amp;D Economic affairs</v>
      </c>
      <c r="G1507" s="13" t="str">
        <f>IF(E1507&gt;"",VLOOKUP(E1507,Sources!A:B,2,0),"")</f>
        <v>World Economic Forum</v>
      </c>
      <c r="H1507" s="13" t="str">
        <f>IF($E1507="", "",VLOOKUP($E1507,Sources!$A:$M, 13,FALSE))</f>
        <v>Publicly</v>
      </c>
      <c r="I1507" s="13">
        <f>IF($E1507="", "",VLOOKUP($E1507,Sources!$A:$M, 5,FALSE))</f>
        <v>0</v>
      </c>
      <c r="J1507" s="13">
        <f>IF($E1507="", "",VLOOKUP($E1507,Sources!$A:$M, 6,FALSE))</f>
        <v>1</v>
      </c>
      <c r="K1507" s="13">
        <f>IF($E1507="", "",VLOOKUP($E1507,Sources!$A:$M, 9,FALSE))</f>
        <v>2016</v>
      </c>
      <c r="L1507" s="13" t="str">
        <f>IF($D1507="", "",VLOOKUP($D1507,Series!$A:$J,6,FALSE))</f>
        <v>None</v>
      </c>
      <c r="M1507" s="13" t="str">
        <f>IF($D1507="", "",VLOOKUP($D1507,Series!$A:$J,7,FALSE))</f>
        <v>None</v>
      </c>
      <c r="N1507" s="13" t="str">
        <f>IF($D1507="", "",VLOOKUP($D1507,Series!$A:$J,8,FALSE))</f>
        <v>No</v>
      </c>
      <c r="O1507" s="13" t="str">
        <f>IF($D1507="", "",VLOOKUP($D1507,Series!$A:$J,9,FALSE))</f>
        <v>None</v>
      </c>
      <c r="P1507" s="13" t="str">
        <f>IF($D1507="", "",VLOOKUP($D1507,Series!$A:$J,10,FALSE))</f>
        <v>None</v>
      </c>
    </row>
    <row r="1508" spans="3:16" x14ac:dyDescent="0.25">
      <c r="C1508" s="3" t="s">
        <v>1469</v>
      </c>
      <c r="D1508" s="15" t="s">
        <v>2840</v>
      </c>
      <c r="E1508" s="13" t="str">
        <f>IF(D1508="","",VLOOKUP(D1508,Series!A:B,2,FALSE))</f>
        <v>Executive Opinion Survey</v>
      </c>
      <c r="F1508" s="13" t="str">
        <f>IF(D1508&gt;0,VLOOKUP(D1508,Series!A:D,4,0),"")</f>
        <v xml:space="preserve"> R&amp;D Public order and safety</v>
      </c>
      <c r="G1508" s="13" t="str">
        <f>IF(E1508&gt;"",VLOOKUP(E1508,Sources!A:B,2,0),"")</f>
        <v>World Economic Forum</v>
      </c>
      <c r="H1508" s="13" t="str">
        <f>IF($E1508="", "",VLOOKUP($E1508,Sources!$A:$M, 13,FALSE))</f>
        <v>Publicly</v>
      </c>
      <c r="I1508" s="13">
        <f>IF($E1508="", "",VLOOKUP($E1508,Sources!$A:$M, 5,FALSE))</f>
        <v>0</v>
      </c>
      <c r="J1508" s="13">
        <f>IF($E1508="", "",VLOOKUP($E1508,Sources!$A:$M, 6,FALSE))</f>
        <v>1</v>
      </c>
      <c r="K1508" s="13">
        <f>IF($E1508="", "",VLOOKUP($E1508,Sources!$A:$M, 9,FALSE))</f>
        <v>2016</v>
      </c>
      <c r="L1508" s="13" t="str">
        <f>IF($D1508="", "",VLOOKUP($D1508,Series!$A:$J,6,FALSE))</f>
        <v>None</v>
      </c>
      <c r="M1508" s="13" t="str">
        <f>IF($D1508="", "",VLOOKUP($D1508,Series!$A:$J,7,FALSE))</f>
        <v>None</v>
      </c>
      <c r="N1508" s="13" t="str">
        <f>IF($D1508="", "",VLOOKUP($D1508,Series!$A:$J,8,FALSE))</f>
        <v>No</v>
      </c>
      <c r="O1508" s="13" t="str">
        <f>IF($D1508="", "",VLOOKUP($D1508,Series!$A:$J,9,FALSE))</f>
        <v>None</v>
      </c>
      <c r="P1508" s="13" t="str">
        <f>IF($D1508="", "",VLOOKUP($D1508,Series!$A:$J,10,FALSE))</f>
        <v>None</v>
      </c>
    </row>
    <row r="1509" spans="3:16" x14ac:dyDescent="0.25">
      <c r="C1509" s="3" t="s">
        <v>1469</v>
      </c>
      <c r="D1509" s="15" t="s">
        <v>2841</v>
      </c>
      <c r="E1509" s="13" t="str">
        <f>IF(D1509="","",VLOOKUP(D1509,Series!A:B,2,FALSE))</f>
        <v>Executive Opinion Survey</v>
      </c>
      <c r="F1509" s="13" t="str">
        <f>IF(D1509&gt;0,VLOOKUP(D1509,Series!A:D,4,0),"")</f>
        <v xml:space="preserve"> Economic affairs n.e.c.</v>
      </c>
      <c r="G1509" s="13" t="str">
        <f>IF(E1509&gt;"",VLOOKUP(E1509,Sources!A:B,2,0),"")</f>
        <v>World Economic Forum</v>
      </c>
      <c r="H1509" s="13" t="str">
        <f>IF($E1509="", "",VLOOKUP($E1509,Sources!$A:$M, 13,FALSE))</f>
        <v>Publicly</v>
      </c>
      <c r="I1509" s="13">
        <f>IF($E1509="", "",VLOOKUP($E1509,Sources!$A:$M, 5,FALSE))</f>
        <v>0</v>
      </c>
      <c r="J1509" s="13">
        <f>IF($E1509="", "",VLOOKUP($E1509,Sources!$A:$M, 6,FALSE))</f>
        <v>1</v>
      </c>
      <c r="K1509" s="13">
        <f>IF($E1509="", "",VLOOKUP($E1509,Sources!$A:$M, 9,FALSE))</f>
        <v>2016</v>
      </c>
      <c r="L1509" s="13" t="str">
        <f>IF($D1509="", "",VLOOKUP($D1509,Series!$A:$J,6,FALSE))</f>
        <v>None</v>
      </c>
      <c r="M1509" s="13" t="str">
        <f>IF($D1509="", "",VLOOKUP($D1509,Series!$A:$J,7,FALSE))</f>
        <v>None</v>
      </c>
      <c r="N1509" s="13" t="str">
        <f>IF($D1509="", "",VLOOKUP($D1509,Series!$A:$J,8,FALSE))</f>
        <v>No</v>
      </c>
      <c r="O1509" s="13" t="str">
        <f>IF($D1509="", "",VLOOKUP($D1509,Series!$A:$J,9,FALSE))</f>
        <v>None</v>
      </c>
      <c r="P1509" s="13" t="str">
        <f>IF($D1509="", "",VLOOKUP($D1509,Series!$A:$J,10,FALSE))</f>
        <v>None</v>
      </c>
    </row>
    <row r="1510" spans="3:16" x14ac:dyDescent="0.25">
      <c r="C1510" s="3" t="s">
        <v>1469</v>
      </c>
      <c r="D1510" s="15" t="s">
        <v>2842</v>
      </c>
      <c r="E1510" s="13" t="str">
        <f>IF(D1510="","",VLOOKUP(D1510,Series!A:B,2,FALSE))</f>
        <v>Executive Opinion Survey</v>
      </c>
      <c r="F1510" s="13" t="str">
        <f>IF(D1510&gt;0,VLOOKUP(D1510,Series!A:D,4,0),"")</f>
        <v xml:space="preserve"> Economic affairs n.e.c.</v>
      </c>
      <c r="G1510" s="13" t="str">
        <f>IF(E1510&gt;"",VLOOKUP(E1510,Sources!A:B,2,0),"")</f>
        <v>World Economic Forum</v>
      </c>
      <c r="H1510" s="13" t="str">
        <f>IF($E1510="", "",VLOOKUP($E1510,Sources!$A:$M, 13,FALSE))</f>
        <v>Publicly</v>
      </c>
      <c r="I1510" s="13">
        <f>IF($E1510="", "",VLOOKUP($E1510,Sources!$A:$M, 5,FALSE))</f>
        <v>0</v>
      </c>
      <c r="J1510" s="13">
        <f>IF($E1510="", "",VLOOKUP($E1510,Sources!$A:$M, 6,FALSE))</f>
        <v>1</v>
      </c>
      <c r="K1510" s="13">
        <f>IF($E1510="", "",VLOOKUP($E1510,Sources!$A:$M, 9,FALSE))</f>
        <v>2016</v>
      </c>
      <c r="L1510" s="13" t="str">
        <f>IF($D1510="", "",VLOOKUP($D1510,Series!$A:$J,6,FALSE))</f>
        <v>None</v>
      </c>
      <c r="M1510" s="13" t="str">
        <f>IF($D1510="", "",VLOOKUP($D1510,Series!$A:$J,7,FALSE))</f>
        <v>None</v>
      </c>
      <c r="N1510" s="13" t="str">
        <f>IF($D1510="", "",VLOOKUP($D1510,Series!$A:$J,8,FALSE))</f>
        <v>No</v>
      </c>
      <c r="O1510" s="13" t="str">
        <f>IF($D1510="", "",VLOOKUP($D1510,Series!$A:$J,9,FALSE))</f>
        <v>None</v>
      </c>
      <c r="P1510" s="13" t="str">
        <f>IF($D1510="", "",VLOOKUP($D1510,Series!$A:$J,10,FALSE))</f>
        <v>None</v>
      </c>
    </row>
    <row r="1511" spans="3:16" x14ac:dyDescent="0.25">
      <c r="C1511" s="3" t="s">
        <v>1469</v>
      </c>
      <c r="D1511" s="15" t="s">
        <v>2843</v>
      </c>
      <c r="E1511" s="13" t="str">
        <f>IF(D1511="","",VLOOKUP(D1511,Series!A:B,2,FALSE))</f>
        <v>Executive Opinion Survey</v>
      </c>
      <c r="F1511" s="13" t="str">
        <f>IF(D1511&gt;0,VLOOKUP(D1511,Series!A:D,4,0),"")</f>
        <v xml:space="preserve"> Basic research</v>
      </c>
      <c r="G1511" s="13" t="str">
        <f>IF(E1511&gt;"",VLOOKUP(E1511,Sources!A:B,2,0),"")</f>
        <v>World Economic Forum</v>
      </c>
      <c r="H1511" s="13" t="str">
        <f>IF($E1511="", "",VLOOKUP($E1511,Sources!$A:$M, 13,FALSE))</f>
        <v>Publicly</v>
      </c>
      <c r="I1511" s="13">
        <f>IF($E1511="", "",VLOOKUP($E1511,Sources!$A:$M, 5,FALSE))</f>
        <v>0</v>
      </c>
      <c r="J1511" s="13">
        <f>IF($E1511="", "",VLOOKUP($E1511,Sources!$A:$M, 6,FALSE))</f>
        <v>1</v>
      </c>
      <c r="K1511" s="13">
        <f>IF($E1511="", "",VLOOKUP($E1511,Sources!$A:$M, 9,FALSE))</f>
        <v>2016</v>
      </c>
      <c r="L1511" s="13" t="str">
        <f>IF($D1511="", "",VLOOKUP($D1511,Series!$A:$J,6,FALSE))</f>
        <v>None</v>
      </c>
      <c r="M1511" s="13" t="str">
        <f>IF($D1511="", "",VLOOKUP($D1511,Series!$A:$J,7,FALSE))</f>
        <v>None</v>
      </c>
      <c r="N1511" s="13" t="str">
        <f>IF($D1511="", "",VLOOKUP($D1511,Series!$A:$J,8,FALSE))</f>
        <v>No</v>
      </c>
      <c r="O1511" s="13" t="str">
        <f>IF($D1511="", "",VLOOKUP($D1511,Series!$A:$J,9,FALSE))</f>
        <v>None</v>
      </c>
      <c r="P1511" s="13" t="str">
        <f>IF($D1511="", "",VLOOKUP($D1511,Series!$A:$J,10,FALSE))</f>
        <v>None</v>
      </c>
    </row>
    <row r="1512" spans="3:16" x14ac:dyDescent="0.25">
      <c r="C1512" s="3" t="s">
        <v>1469</v>
      </c>
      <c r="D1512" s="15" t="s">
        <v>2844</v>
      </c>
      <c r="E1512" s="13" t="str">
        <f>IF(D1512="","",VLOOKUP(D1512,Series!A:B,2,FALSE))</f>
        <v>Executive Opinion Survey</v>
      </c>
      <c r="F1512" s="13" t="str">
        <f>IF(D1512&gt;0,VLOOKUP(D1512,Series!A:D,4,0),"")</f>
        <v xml:space="preserve"> Economic affairs n.e.c.</v>
      </c>
      <c r="G1512" s="13" t="str">
        <f>IF(E1512&gt;"",VLOOKUP(E1512,Sources!A:B,2,0),"")</f>
        <v>World Economic Forum</v>
      </c>
      <c r="H1512" s="13" t="str">
        <f>IF($E1512="", "",VLOOKUP($E1512,Sources!$A:$M, 13,FALSE))</f>
        <v>Publicly</v>
      </c>
      <c r="I1512" s="13">
        <f>IF($E1512="", "",VLOOKUP($E1512,Sources!$A:$M, 5,FALSE))</f>
        <v>0</v>
      </c>
      <c r="J1512" s="13">
        <f>IF($E1512="", "",VLOOKUP($E1512,Sources!$A:$M, 6,FALSE))</f>
        <v>1</v>
      </c>
      <c r="K1512" s="13">
        <f>IF($E1512="", "",VLOOKUP($E1512,Sources!$A:$M, 9,FALSE))</f>
        <v>2016</v>
      </c>
      <c r="L1512" s="13" t="str">
        <f>IF($D1512="", "",VLOOKUP($D1512,Series!$A:$J,6,FALSE))</f>
        <v>None</v>
      </c>
      <c r="M1512" s="13" t="str">
        <f>IF($D1512="", "",VLOOKUP($D1512,Series!$A:$J,7,FALSE))</f>
        <v>None</v>
      </c>
      <c r="N1512" s="13" t="str">
        <f>IF($D1512="", "",VLOOKUP($D1512,Series!$A:$J,8,FALSE))</f>
        <v>No</v>
      </c>
      <c r="O1512" s="13" t="str">
        <f>IF($D1512="", "",VLOOKUP($D1512,Series!$A:$J,9,FALSE))</f>
        <v>None</v>
      </c>
      <c r="P1512" s="13" t="str">
        <f>IF($D1512="", "",VLOOKUP($D1512,Series!$A:$J,10,FALSE))</f>
        <v>None</v>
      </c>
    </row>
    <row r="1513" spans="3:16" x14ac:dyDescent="0.25">
      <c r="C1513" s="3" t="s">
        <v>1469</v>
      </c>
      <c r="D1513" s="15" t="s">
        <v>2845</v>
      </c>
      <c r="E1513" s="13" t="str">
        <f>IF(D1513="","",VLOOKUP(D1513,Series!A:B,2,FALSE))</f>
        <v>Executive Opinion Survey</v>
      </c>
      <c r="F1513" s="13" t="str">
        <f>IF(D1513&gt;0,VLOOKUP(D1513,Series!A:D,4,0),"")</f>
        <v xml:space="preserve"> Economic affairs n.e.c.</v>
      </c>
      <c r="G1513" s="13" t="str">
        <f>IF(E1513&gt;"",VLOOKUP(E1513,Sources!A:B,2,0),"")</f>
        <v>World Economic Forum</v>
      </c>
      <c r="H1513" s="13" t="str">
        <f>IF($E1513="", "",VLOOKUP($E1513,Sources!$A:$M, 13,FALSE))</f>
        <v>Publicly</v>
      </c>
      <c r="I1513" s="13">
        <f>IF($E1513="", "",VLOOKUP($E1513,Sources!$A:$M, 5,FALSE))</f>
        <v>0</v>
      </c>
      <c r="J1513" s="13">
        <f>IF($E1513="", "",VLOOKUP($E1513,Sources!$A:$M, 6,FALSE))</f>
        <v>1</v>
      </c>
      <c r="K1513" s="13">
        <f>IF($E1513="", "",VLOOKUP($E1513,Sources!$A:$M, 9,FALSE))</f>
        <v>2016</v>
      </c>
      <c r="L1513" s="13" t="str">
        <f>IF($D1513="", "",VLOOKUP($D1513,Series!$A:$J,6,FALSE))</f>
        <v>None</v>
      </c>
      <c r="M1513" s="13" t="str">
        <f>IF($D1513="", "",VLOOKUP($D1513,Series!$A:$J,7,FALSE))</f>
        <v>None</v>
      </c>
      <c r="N1513" s="13" t="str">
        <f>IF($D1513="", "",VLOOKUP($D1513,Series!$A:$J,8,FALSE))</f>
        <v>No</v>
      </c>
      <c r="O1513" s="13" t="str">
        <f>IF($D1513="", "",VLOOKUP($D1513,Series!$A:$J,9,FALSE))</f>
        <v>None</v>
      </c>
      <c r="P1513" s="13" t="str">
        <f>IF($D1513="", "",VLOOKUP($D1513,Series!$A:$J,10,FALSE))</f>
        <v>None</v>
      </c>
    </row>
    <row r="1514" spans="3:16" x14ac:dyDescent="0.25">
      <c r="C1514" s="3" t="s">
        <v>1469</v>
      </c>
      <c r="D1514" s="15" t="s">
        <v>2846</v>
      </c>
      <c r="E1514" s="13" t="str">
        <f>IF(D1514="","",VLOOKUP(D1514,Series!A:B,2,FALSE))</f>
        <v>Executive Opinion Survey</v>
      </c>
      <c r="F1514" s="13" t="str">
        <f>IF(D1514&gt;0,VLOOKUP(D1514,Series!A:D,4,0),"")</f>
        <v xml:space="preserve"> Economic affairs n.e.c.</v>
      </c>
      <c r="G1514" s="13" t="str">
        <f>IF(E1514&gt;"",VLOOKUP(E1514,Sources!A:B,2,0),"")</f>
        <v>World Economic Forum</v>
      </c>
      <c r="H1514" s="13" t="str">
        <f>IF($E1514="", "",VLOOKUP($E1514,Sources!$A:$M, 13,FALSE))</f>
        <v>Publicly</v>
      </c>
      <c r="I1514" s="13">
        <f>IF($E1514="", "",VLOOKUP($E1514,Sources!$A:$M, 5,FALSE))</f>
        <v>0</v>
      </c>
      <c r="J1514" s="13">
        <f>IF($E1514="", "",VLOOKUP($E1514,Sources!$A:$M, 6,FALSE))</f>
        <v>1</v>
      </c>
      <c r="K1514" s="13">
        <f>IF($E1514="", "",VLOOKUP($E1514,Sources!$A:$M, 9,FALSE))</f>
        <v>2016</v>
      </c>
      <c r="L1514" s="13" t="str">
        <f>IF($D1514="", "",VLOOKUP($D1514,Series!$A:$J,6,FALSE))</f>
        <v>None</v>
      </c>
      <c r="M1514" s="13" t="str">
        <f>IF($D1514="", "",VLOOKUP($D1514,Series!$A:$J,7,FALSE))</f>
        <v>None</v>
      </c>
      <c r="N1514" s="13" t="str">
        <f>IF($D1514="", "",VLOOKUP($D1514,Series!$A:$J,8,FALSE))</f>
        <v>No</v>
      </c>
      <c r="O1514" s="13" t="str">
        <f>IF($D1514="", "",VLOOKUP($D1514,Series!$A:$J,9,FALSE))</f>
        <v>None</v>
      </c>
      <c r="P1514" s="13" t="str">
        <f>IF($D1514="", "",VLOOKUP($D1514,Series!$A:$J,10,FALSE))</f>
        <v>None</v>
      </c>
    </row>
    <row r="1515" spans="3:16" x14ac:dyDescent="0.25">
      <c r="C1515" s="3" t="s">
        <v>1469</v>
      </c>
      <c r="D1515" s="15" t="s">
        <v>2847</v>
      </c>
      <c r="E1515" s="13" t="str">
        <f>IF(D1515="","",VLOOKUP(D1515,Series!A:B,2,FALSE))</f>
        <v>Executive Opinion Survey</v>
      </c>
      <c r="F1515" s="13" t="str">
        <f>IF(D1515&gt;0,VLOOKUP(D1515,Series!A:D,4,0),"")</f>
        <v xml:space="preserve"> R&amp;D Economic affairs</v>
      </c>
      <c r="G1515" s="13" t="str">
        <f>IF(E1515&gt;"",VLOOKUP(E1515,Sources!A:B,2,0),"")</f>
        <v>World Economic Forum</v>
      </c>
      <c r="H1515" s="13" t="str">
        <f>IF($E1515="", "",VLOOKUP($E1515,Sources!$A:$M, 13,FALSE))</f>
        <v>Publicly</v>
      </c>
      <c r="I1515" s="13">
        <f>IF($E1515="", "",VLOOKUP($E1515,Sources!$A:$M, 5,FALSE))</f>
        <v>0</v>
      </c>
      <c r="J1515" s="13">
        <f>IF($E1515="", "",VLOOKUP($E1515,Sources!$A:$M, 6,FALSE))</f>
        <v>1</v>
      </c>
      <c r="K1515" s="13">
        <f>IF($E1515="", "",VLOOKUP($E1515,Sources!$A:$M, 9,FALSE))</f>
        <v>2016</v>
      </c>
      <c r="L1515" s="13" t="str">
        <f>IF($D1515="", "",VLOOKUP($D1515,Series!$A:$J,6,FALSE))</f>
        <v>None</v>
      </c>
      <c r="M1515" s="13" t="str">
        <f>IF($D1515="", "",VLOOKUP($D1515,Series!$A:$J,7,FALSE))</f>
        <v>None</v>
      </c>
      <c r="N1515" s="13" t="str">
        <f>IF($D1515="", "",VLOOKUP($D1515,Series!$A:$J,8,FALSE))</f>
        <v>No</v>
      </c>
      <c r="O1515" s="13" t="str">
        <f>IF($D1515="", "",VLOOKUP($D1515,Series!$A:$J,9,FALSE))</f>
        <v>None</v>
      </c>
      <c r="P1515" s="13" t="str">
        <f>IF($D1515="", "",VLOOKUP($D1515,Series!$A:$J,10,FALSE))</f>
        <v>None</v>
      </c>
    </row>
    <row r="1516" spans="3:16" x14ac:dyDescent="0.25">
      <c r="C1516" s="3" t="s">
        <v>1469</v>
      </c>
      <c r="D1516" s="15" t="s">
        <v>2848</v>
      </c>
      <c r="E1516" s="13" t="str">
        <f>IF(D1516="","",VLOOKUP(D1516,Series!A:B,2,FALSE))</f>
        <v>Executive Opinion Survey</v>
      </c>
      <c r="F1516" s="13" t="str">
        <f>IF(D1516&gt;0,VLOOKUP(D1516,Series!A:D,4,0),"")</f>
        <v xml:space="preserve"> Economic affairs n.e.c.</v>
      </c>
      <c r="G1516" s="13" t="str">
        <f>IF(E1516&gt;"",VLOOKUP(E1516,Sources!A:B,2,0),"")</f>
        <v>World Economic Forum</v>
      </c>
      <c r="H1516" s="13" t="str">
        <f>IF($E1516="", "",VLOOKUP($E1516,Sources!$A:$M, 13,FALSE))</f>
        <v>Publicly</v>
      </c>
      <c r="I1516" s="13">
        <f>IF($E1516="", "",VLOOKUP($E1516,Sources!$A:$M, 5,FALSE))</f>
        <v>0</v>
      </c>
      <c r="J1516" s="13">
        <f>IF($E1516="", "",VLOOKUP($E1516,Sources!$A:$M, 6,FALSE))</f>
        <v>1</v>
      </c>
      <c r="K1516" s="13">
        <f>IF($E1516="", "",VLOOKUP($E1516,Sources!$A:$M, 9,FALSE))</f>
        <v>2016</v>
      </c>
      <c r="L1516" s="13" t="str">
        <f>IF($D1516="", "",VLOOKUP($D1516,Series!$A:$J,6,FALSE))</f>
        <v>None</v>
      </c>
      <c r="M1516" s="13" t="str">
        <f>IF($D1516="", "",VLOOKUP($D1516,Series!$A:$J,7,FALSE))</f>
        <v>None</v>
      </c>
      <c r="N1516" s="13" t="str">
        <f>IF($D1516="", "",VLOOKUP($D1516,Series!$A:$J,8,FALSE))</f>
        <v>No</v>
      </c>
      <c r="O1516" s="13" t="str">
        <f>IF($D1516="", "",VLOOKUP($D1516,Series!$A:$J,9,FALSE))</f>
        <v>None</v>
      </c>
      <c r="P1516" s="13" t="str">
        <f>IF($D1516="", "",VLOOKUP($D1516,Series!$A:$J,10,FALSE))</f>
        <v>None</v>
      </c>
    </row>
    <row r="1517" spans="3:16" x14ac:dyDescent="0.25">
      <c r="C1517" s="3" t="s">
        <v>1469</v>
      </c>
      <c r="D1517" s="15" t="s">
        <v>2849</v>
      </c>
      <c r="E1517" s="13" t="str">
        <f>IF(D1517="","",VLOOKUP(D1517,Series!A:B,2,FALSE))</f>
        <v>Executive Opinion Survey</v>
      </c>
      <c r="F1517" s="13" t="str">
        <f>IF(D1517&gt;0,VLOOKUP(D1517,Series!A:D,4,0),"")</f>
        <v xml:space="preserve"> Economic affairs n.e.c.</v>
      </c>
      <c r="G1517" s="13" t="str">
        <f>IF(E1517&gt;"",VLOOKUP(E1517,Sources!A:B,2,0),"")</f>
        <v>World Economic Forum</v>
      </c>
      <c r="H1517" s="13" t="str">
        <f>IF($E1517="", "",VLOOKUP($E1517,Sources!$A:$M, 13,FALSE))</f>
        <v>Publicly</v>
      </c>
      <c r="I1517" s="13">
        <f>IF($E1517="", "",VLOOKUP($E1517,Sources!$A:$M, 5,FALSE))</f>
        <v>0</v>
      </c>
      <c r="J1517" s="13">
        <f>IF($E1517="", "",VLOOKUP($E1517,Sources!$A:$M, 6,FALSE))</f>
        <v>1</v>
      </c>
      <c r="K1517" s="13">
        <f>IF($E1517="", "",VLOOKUP($E1517,Sources!$A:$M, 9,FALSE))</f>
        <v>2016</v>
      </c>
      <c r="L1517" s="13" t="str">
        <f>IF($D1517="", "",VLOOKUP($D1517,Series!$A:$J,6,FALSE))</f>
        <v>None</v>
      </c>
      <c r="M1517" s="13" t="str">
        <f>IF($D1517="", "",VLOOKUP($D1517,Series!$A:$J,7,FALSE))</f>
        <v>None</v>
      </c>
      <c r="N1517" s="13" t="str">
        <f>IF($D1517="", "",VLOOKUP($D1517,Series!$A:$J,8,FALSE))</f>
        <v>No</v>
      </c>
      <c r="O1517" s="13" t="str">
        <f>IF($D1517="", "",VLOOKUP($D1517,Series!$A:$J,9,FALSE))</f>
        <v>None</v>
      </c>
      <c r="P1517" s="13" t="str">
        <f>IF($D1517="", "",VLOOKUP($D1517,Series!$A:$J,10,FALSE))</f>
        <v>None</v>
      </c>
    </row>
    <row r="1518" spans="3:16" x14ac:dyDescent="0.25">
      <c r="C1518" s="3" t="s">
        <v>1469</v>
      </c>
      <c r="D1518" s="15" t="s">
        <v>2850</v>
      </c>
      <c r="E1518" s="13" t="str">
        <f>IF(D1518="","",VLOOKUP(D1518,Series!A:B,2,FALSE))</f>
        <v>Executive Opinion Survey</v>
      </c>
      <c r="F1518" s="13" t="str">
        <f>IF(D1518&gt;0,VLOOKUP(D1518,Series!A:D,4,0),"")</f>
        <v xml:space="preserve"> R&amp;D Economic affairs</v>
      </c>
      <c r="G1518" s="13" t="str">
        <f>IF(E1518&gt;"",VLOOKUP(E1518,Sources!A:B,2,0),"")</f>
        <v>World Economic Forum</v>
      </c>
      <c r="H1518" s="13" t="str">
        <f>IF($E1518="", "",VLOOKUP($E1518,Sources!$A:$M, 13,FALSE))</f>
        <v>Publicly</v>
      </c>
      <c r="I1518" s="13">
        <f>IF($E1518="", "",VLOOKUP($E1518,Sources!$A:$M, 5,FALSE))</f>
        <v>0</v>
      </c>
      <c r="J1518" s="13">
        <f>IF($E1518="", "",VLOOKUP($E1518,Sources!$A:$M, 6,FALSE))</f>
        <v>1</v>
      </c>
      <c r="K1518" s="13">
        <f>IF($E1518="", "",VLOOKUP($E1518,Sources!$A:$M, 9,FALSE))</f>
        <v>2016</v>
      </c>
      <c r="L1518" s="13" t="str">
        <f>IF($D1518="", "",VLOOKUP($D1518,Series!$A:$J,6,FALSE))</f>
        <v>None</v>
      </c>
      <c r="M1518" s="13" t="str">
        <f>IF($D1518="", "",VLOOKUP($D1518,Series!$A:$J,7,FALSE))</f>
        <v>None</v>
      </c>
      <c r="N1518" s="13" t="str">
        <f>IF($D1518="", "",VLOOKUP($D1518,Series!$A:$J,8,FALSE))</f>
        <v>No</v>
      </c>
      <c r="O1518" s="13" t="str">
        <f>IF($D1518="", "",VLOOKUP($D1518,Series!$A:$J,9,FALSE))</f>
        <v>None</v>
      </c>
      <c r="P1518" s="13" t="str">
        <f>IF($D1518="", "",VLOOKUP($D1518,Series!$A:$J,10,FALSE))</f>
        <v>None</v>
      </c>
    </row>
    <row r="1519" spans="3:16" x14ac:dyDescent="0.25">
      <c r="C1519" s="3" t="s">
        <v>1469</v>
      </c>
      <c r="D1519" s="15" t="s">
        <v>2851</v>
      </c>
      <c r="E1519" s="13" t="str">
        <f>IF(D1519="","",VLOOKUP(D1519,Series!A:B,2,FALSE))</f>
        <v>Executive Opinion Survey</v>
      </c>
      <c r="F1519" s="13" t="str">
        <f>IF(D1519&gt;0,VLOOKUP(D1519,Series!A:D,4,0),"")</f>
        <v xml:space="preserve"> R&amp;D Economic affairs</v>
      </c>
      <c r="G1519" s="13" t="str">
        <f>IF(E1519&gt;"",VLOOKUP(E1519,Sources!A:B,2,0),"")</f>
        <v>World Economic Forum</v>
      </c>
      <c r="H1519" s="13" t="str">
        <f>IF($E1519="", "",VLOOKUP($E1519,Sources!$A:$M, 13,FALSE))</f>
        <v>Publicly</v>
      </c>
      <c r="I1519" s="13">
        <f>IF($E1519="", "",VLOOKUP($E1519,Sources!$A:$M, 5,FALSE))</f>
        <v>0</v>
      </c>
      <c r="J1519" s="13">
        <f>IF($E1519="", "",VLOOKUP($E1519,Sources!$A:$M, 6,FALSE))</f>
        <v>1</v>
      </c>
      <c r="K1519" s="13">
        <f>IF($E1519="", "",VLOOKUP($E1519,Sources!$A:$M, 9,FALSE))</f>
        <v>2016</v>
      </c>
      <c r="L1519" s="13" t="str">
        <f>IF($D1519="", "",VLOOKUP($D1519,Series!$A:$J,6,FALSE))</f>
        <v>None</v>
      </c>
      <c r="M1519" s="13" t="str">
        <f>IF($D1519="", "",VLOOKUP($D1519,Series!$A:$J,7,FALSE))</f>
        <v>None</v>
      </c>
      <c r="N1519" s="13" t="str">
        <f>IF($D1519="", "",VLOOKUP($D1519,Series!$A:$J,8,FALSE))</f>
        <v>No</v>
      </c>
      <c r="O1519" s="13" t="str">
        <f>IF($D1519="", "",VLOOKUP($D1519,Series!$A:$J,9,FALSE))</f>
        <v>None</v>
      </c>
      <c r="P1519" s="13" t="str">
        <f>IF($D1519="", "",VLOOKUP($D1519,Series!$A:$J,10,FALSE))</f>
        <v>None</v>
      </c>
    </row>
    <row r="1520" spans="3:16" x14ac:dyDescent="0.25">
      <c r="C1520" s="3" t="s">
        <v>1469</v>
      </c>
      <c r="D1520" s="15" t="s">
        <v>2852</v>
      </c>
      <c r="E1520" s="13" t="str">
        <f>IF(D1520="","",VLOOKUP(D1520,Series!A:B,2,FALSE))</f>
        <v>Executive Opinion Survey</v>
      </c>
      <c r="F1520" s="13" t="str">
        <f>IF(D1520&gt;0,VLOOKUP(D1520,Series!A:D,4,0),"")</f>
        <v xml:space="preserve"> R&amp;D Economic affairs</v>
      </c>
      <c r="G1520" s="13" t="str">
        <f>IF(E1520&gt;"",VLOOKUP(E1520,Sources!A:B,2,0),"")</f>
        <v>World Economic Forum</v>
      </c>
      <c r="H1520" s="13" t="str">
        <f>IF($E1520="", "",VLOOKUP($E1520,Sources!$A:$M, 13,FALSE))</f>
        <v>Publicly</v>
      </c>
      <c r="I1520" s="13">
        <f>IF($E1520="", "",VLOOKUP($E1520,Sources!$A:$M, 5,FALSE))</f>
        <v>0</v>
      </c>
      <c r="J1520" s="13">
        <f>IF($E1520="", "",VLOOKUP($E1520,Sources!$A:$M, 6,FALSE))</f>
        <v>1</v>
      </c>
      <c r="K1520" s="13">
        <f>IF($E1520="", "",VLOOKUP($E1520,Sources!$A:$M, 9,FALSE))</f>
        <v>2016</v>
      </c>
      <c r="L1520" s="13" t="str">
        <f>IF($D1520="", "",VLOOKUP($D1520,Series!$A:$J,6,FALSE))</f>
        <v>None</v>
      </c>
      <c r="M1520" s="13" t="str">
        <f>IF($D1520="", "",VLOOKUP($D1520,Series!$A:$J,7,FALSE))</f>
        <v>None</v>
      </c>
      <c r="N1520" s="13" t="str">
        <f>IF($D1520="", "",VLOOKUP($D1520,Series!$A:$J,8,FALSE))</f>
        <v>No</v>
      </c>
      <c r="O1520" s="13" t="str">
        <f>IF($D1520="", "",VLOOKUP($D1520,Series!$A:$J,9,FALSE))</f>
        <v>None</v>
      </c>
      <c r="P1520" s="13" t="str">
        <f>IF($D1520="", "",VLOOKUP($D1520,Series!$A:$J,10,FALSE))</f>
        <v>None</v>
      </c>
    </row>
    <row r="1521" spans="3:16" x14ac:dyDescent="0.25">
      <c r="C1521" s="3" t="s">
        <v>1469</v>
      </c>
      <c r="D1521" s="15" t="s">
        <v>2853</v>
      </c>
      <c r="E1521" s="13" t="str">
        <f>IF(D1521="","",VLOOKUP(D1521,Series!A:B,2,FALSE))</f>
        <v>Executive Opinion Survey</v>
      </c>
      <c r="F1521" s="13" t="str">
        <f>IF(D1521&gt;0,VLOOKUP(D1521,Series!A:D,4,0),"")</f>
        <v xml:space="preserve"> R&amp;D Economic affairs</v>
      </c>
      <c r="G1521" s="13" t="str">
        <f>IF(E1521&gt;"",VLOOKUP(E1521,Sources!A:B,2,0),"")</f>
        <v>World Economic Forum</v>
      </c>
      <c r="H1521" s="13" t="str">
        <f>IF($E1521="", "",VLOOKUP($E1521,Sources!$A:$M, 13,FALSE))</f>
        <v>Publicly</v>
      </c>
      <c r="I1521" s="13">
        <f>IF($E1521="", "",VLOOKUP($E1521,Sources!$A:$M, 5,FALSE))</f>
        <v>0</v>
      </c>
      <c r="J1521" s="13">
        <f>IF($E1521="", "",VLOOKUP($E1521,Sources!$A:$M, 6,FALSE))</f>
        <v>1</v>
      </c>
      <c r="K1521" s="13">
        <f>IF($E1521="", "",VLOOKUP($E1521,Sources!$A:$M, 9,FALSE))</f>
        <v>2016</v>
      </c>
      <c r="L1521" s="13" t="str">
        <f>IF($D1521="", "",VLOOKUP($D1521,Series!$A:$J,6,FALSE))</f>
        <v>None</v>
      </c>
      <c r="M1521" s="13" t="str">
        <f>IF($D1521="", "",VLOOKUP($D1521,Series!$A:$J,7,FALSE))</f>
        <v>None</v>
      </c>
      <c r="N1521" s="13" t="str">
        <f>IF($D1521="", "",VLOOKUP($D1521,Series!$A:$J,8,FALSE))</f>
        <v>No</v>
      </c>
      <c r="O1521" s="13" t="str">
        <f>IF($D1521="", "",VLOOKUP($D1521,Series!$A:$J,9,FALSE))</f>
        <v>None</v>
      </c>
      <c r="P1521" s="13" t="str">
        <f>IF($D1521="", "",VLOOKUP($D1521,Series!$A:$J,10,FALSE))</f>
        <v>None</v>
      </c>
    </row>
    <row r="1522" spans="3:16" x14ac:dyDescent="0.25">
      <c r="C1522" s="3" t="s">
        <v>1469</v>
      </c>
      <c r="D1522" s="15" t="s">
        <v>2854</v>
      </c>
      <c r="E1522" s="13" t="str">
        <f>IF(D1522="","",VLOOKUP(D1522,Series!A:B,2,FALSE))</f>
        <v>Executive Opinion Survey</v>
      </c>
      <c r="F1522" s="13" t="str">
        <f>IF(D1522&gt;0,VLOOKUP(D1522,Series!A:D,4,0),"")</f>
        <v xml:space="preserve"> R&amp;D Economic affairs</v>
      </c>
      <c r="G1522" s="13" t="str">
        <f>IF(E1522&gt;"",VLOOKUP(E1522,Sources!A:B,2,0),"")</f>
        <v>World Economic Forum</v>
      </c>
      <c r="H1522" s="13" t="str">
        <f>IF($E1522="", "",VLOOKUP($E1522,Sources!$A:$M, 13,FALSE))</f>
        <v>Publicly</v>
      </c>
      <c r="I1522" s="13">
        <f>IF($E1522="", "",VLOOKUP($E1522,Sources!$A:$M, 5,FALSE))</f>
        <v>0</v>
      </c>
      <c r="J1522" s="13">
        <f>IF($E1522="", "",VLOOKUP($E1522,Sources!$A:$M, 6,FALSE))</f>
        <v>1</v>
      </c>
      <c r="K1522" s="13">
        <f>IF($E1522="", "",VLOOKUP($E1522,Sources!$A:$M, 9,FALSE))</f>
        <v>2016</v>
      </c>
      <c r="L1522" s="13" t="str">
        <f>IF($D1522="", "",VLOOKUP($D1522,Series!$A:$J,6,FALSE))</f>
        <v>None</v>
      </c>
      <c r="M1522" s="13" t="str">
        <f>IF($D1522="", "",VLOOKUP($D1522,Series!$A:$J,7,FALSE))</f>
        <v>None</v>
      </c>
      <c r="N1522" s="13" t="str">
        <f>IF($D1522="", "",VLOOKUP($D1522,Series!$A:$J,8,FALSE))</f>
        <v>No</v>
      </c>
      <c r="O1522" s="13" t="str">
        <f>IF($D1522="", "",VLOOKUP($D1522,Series!$A:$J,9,FALSE))</f>
        <v>None</v>
      </c>
      <c r="P1522" s="13" t="str">
        <f>IF($D1522="", "",VLOOKUP($D1522,Series!$A:$J,10,FALSE))</f>
        <v>None</v>
      </c>
    </row>
    <row r="1523" spans="3:16" x14ac:dyDescent="0.25">
      <c r="C1523" s="3" t="s">
        <v>1469</v>
      </c>
      <c r="D1523" s="15" t="s">
        <v>2855</v>
      </c>
      <c r="E1523" s="13" t="str">
        <f>IF(D1523="","",VLOOKUP(D1523,Series!A:B,2,FALSE))</f>
        <v>Executive Opinion Survey</v>
      </c>
      <c r="F1523" s="13" t="str">
        <f>IF(D1523&gt;0,VLOOKUP(D1523,Series!A:D,4,0),"")</f>
        <v xml:space="preserve"> R&amp;D Economic affairs</v>
      </c>
      <c r="G1523" s="13" t="str">
        <f>IF(E1523&gt;"",VLOOKUP(E1523,Sources!A:B,2,0),"")</f>
        <v>World Economic Forum</v>
      </c>
      <c r="H1523" s="13" t="str">
        <f>IF($E1523="", "",VLOOKUP($E1523,Sources!$A:$M, 13,FALSE))</f>
        <v>Publicly</v>
      </c>
      <c r="I1523" s="13">
        <f>IF($E1523="", "",VLOOKUP($E1523,Sources!$A:$M, 5,FALSE))</f>
        <v>0</v>
      </c>
      <c r="J1523" s="13">
        <f>IF($E1523="", "",VLOOKUP($E1523,Sources!$A:$M, 6,FALSE))</f>
        <v>1</v>
      </c>
      <c r="K1523" s="13">
        <f>IF($E1523="", "",VLOOKUP($E1523,Sources!$A:$M, 9,FALSE))</f>
        <v>2016</v>
      </c>
      <c r="L1523" s="13" t="str">
        <f>IF($D1523="", "",VLOOKUP($D1523,Series!$A:$J,6,FALSE))</f>
        <v>None</v>
      </c>
      <c r="M1523" s="13" t="str">
        <f>IF($D1523="", "",VLOOKUP($D1523,Series!$A:$J,7,FALSE))</f>
        <v>None</v>
      </c>
      <c r="N1523" s="13" t="str">
        <f>IF($D1523="", "",VLOOKUP($D1523,Series!$A:$J,8,FALSE))</f>
        <v>No</v>
      </c>
      <c r="O1523" s="13" t="str">
        <f>IF($D1523="", "",VLOOKUP($D1523,Series!$A:$J,9,FALSE))</f>
        <v>None</v>
      </c>
      <c r="P1523" s="13" t="str">
        <f>IF($D1523="", "",VLOOKUP($D1523,Series!$A:$J,10,FALSE))</f>
        <v>None</v>
      </c>
    </row>
    <row r="1524" spans="3:16" ht="30" x14ac:dyDescent="0.25">
      <c r="C1524" s="3" t="s">
        <v>1469</v>
      </c>
      <c r="D1524" s="27" t="s">
        <v>7862</v>
      </c>
      <c r="E1524" s="13" t="str">
        <f>IF(D1524="","",VLOOKUP(D1524,Series!A:B,2,FALSE))</f>
        <v>SRS Analyzer</v>
      </c>
      <c r="F1524" s="13">
        <f>IF(D1524&gt;0,VLOOKUP(D1524,Series!A:D,4,0),"")</f>
        <v>0</v>
      </c>
      <c r="G1524" s="13" t="str">
        <f>IF(E1524&gt;"",VLOOKUP(E1524,Sources!A:B,2,0),"")</f>
        <v>International Air Transport Association</v>
      </c>
      <c r="H1524" s="13" t="str">
        <f>IF($E1524="", "",VLOOKUP($E1524,Sources!$A:$M, 13,FALSE))</f>
        <v>Publicly</v>
      </c>
      <c r="I1524" s="13">
        <f>IF($E1524="", "",VLOOKUP($E1524,Sources!$A:$M, 5,FALSE))</f>
        <v>100</v>
      </c>
      <c r="J1524" s="13">
        <f>IF($E1524="", "",VLOOKUP($E1524,Sources!$A:$M, 6,FALSE))</f>
        <v>100</v>
      </c>
      <c r="K1524" s="13">
        <f>IF($E1524="", "",VLOOKUP($E1524,Sources!$A:$M, 9,FALSE))</f>
        <v>2016</v>
      </c>
      <c r="L1524" s="13" t="str">
        <f>IF($D1524="", "",VLOOKUP($D1524,Series!$A:$J,6,FALSE))</f>
        <v>None</v>
      </c>
      <c r="M1524" s="13" t="str">
        <f>IF($D1524="", "",VLOOKUP($D1524,Series!$A:$J,7,FALSE))</f>
        <v>None</v>
      </c>
      <c r="N1524" s="13" t="str">
        <f>IF($D1524="", "",VLOOKUP($D1524,Series!$A:$J,8,FALSE))</f>
        <v>No</v>
      </c>
      <c r="O1524" s="13" t="str">
        <f>IF($D1524="", "",VLOOKUP($D1524,Series!$A:$J,9,FALSE))</f>
        <v>None</v>
      </c>
      <c r="P1524" s="13" t="str">
        <f>IF($D1524="", "",VLOOKUP($D1524,Series!$A:$J,10,FALSE))</f>
        <v>None</v>
      </c>
    </row>
    <row r="1525" spans="3:16" ht="15.75" x14ac:dyDescent="0.25">
      <c r="C1525" s="3" t="s">
        <v>1469</v>
      </c>
      <c r="D1525" s="27" t="s">
        <v>7831</v>
      </c>
      <c r="E1525" s="13" t="str">
        <f>IF(D1525="","",VLOOKUP(D1525,Series!A:B,2,FALSE))</f>
        <v>Management Information System</v>
      </c>
      <c r="F1525" s="13" t="str">
        <f>IF(D1525&gt;0,VLOOKUP(D1525,Series!A:D,4,0),"")</f>
        <v>Communication</v>
      </c>
      <c r="G1525" s="13" t="str">
        <f>IF(E1525&gt;"",VLOOKUP(E1525,Sources!A:B,2,0),"")</f>
        <v>Nepal Telecom Authority</v>
      </c>
      <c r="H1525" s="13" t="str">
        <f>IF($E1525="", "",VLOOKUP($E1525,Sources!$A:$M, 13,FALSE))</f>
        <v>Confidential</v>
      </c>
      <c r="I1525" s="13">
        <f>IF($E1525="", "",VLOOKUP($E1525,Sources!$A:$M, 5,FALSE))</f>
        <v>100</v>
      </c>
      <c r="J1525" s="13">
        <f>IF($E1525="", "",VLOOKUP($E1525,Sources!$A:$M, 6,FALSE))</f>
        <v>100</v>
      </c>
      <c r="K1525" s="13">
        <f>IF($E1525="", "",VLOOKUP($E1525,Sources!$A:$M, 9,FALSE))</f>
        <v>2017</v>
      </c>
      <c r="L1525" s="13" t="str">
        <f>IF($D1525="", "",VLOOKUP($D1525,Series!$A:$J,6,FALSE))</f>
        <v>Actual location</v>
      </c>
      <c r="M1525" s="13" t="str">
        <f>IF($D1525="", "",VLOOKUP($D1525,Series!$A:$J,7,FALSE))</f>
        <v>None</v>
      </c>
      <c r="N1525" s="13" t="str">
        <f>IF($D1525="", "",VLOOKUP($D1525,Series!$A:$J,8,FALSE))</f>
        <v>No</v>
      </c>
      <c r="O1525" s="13" t="str">
        <f>IF($D1525="", "",VLOOKUP($D1525,Series!$A:$J,9,FALSE))</f>
        <v>None</v>
      </c>
      <c r="P1525" s="13" t="str">
        <f>IF($D1525="", "",VLOOKUP($D1525,Series!$A:$J,10,FALSE))</f>
        <v>None</v>
      </c>
    </row>
    <row r="1526" spans="3:16" ht="15.75" x14ac:dyDescent="0.25">
      <c r="C1526" s="3" t="s">
        <v>1469</v>
      </c>
      <c r="D1526" s="27" t="s">
        <v>7830</v>
      </c>
      <c r="E1526" s="13" t="str">
        <f>IF(D1526="","",VLOOKUP(D1526,Series!A:B,2,FALSE))</f>
        <v>Management Information System</v>
      </c>
      <c r="F1526" s="13" t="str">
        <f>IF(D1526&gt;0,VLOOKUP(D1526,Series!A:D,4,0),"")</f>
        <v>Communication</v>
      </c>
      <c r="G1526" s="13" t="str">
        <f>IF(E1526&gt;"",VLOOKUP(E1526,Sources!A:B,2,0),"")</f>
        <v>Nepal Telecom Authority</v>
      </c>
      <c r="H1526" s="13" t="str">
        <f>IF($E1526="", "",VLOOKUP($E1526,Sources!$A:$M, 13,FALSE))</f>
        <v>Confidential</v>
      </c>
      <c r="I1526" s="13">
        <f>IF($E1526="", "",VLOOKUP($E1526,Sources!$A:$M, 5,FALSE))</f>
        <v>100</v>
      </c>
      <c r="J1526" s="13">
        <f>IF($E1526="", "",VLOOKUP($E1526,Sources!$A:$M, 6,FALSE))</f>
        <v>100</v>
      </c>
      <c r="K1526" s="13">
        <f>IF($E1526="", "",VLOOKUP($E1526,Sources!$A:$M, 9,FALSE))</f>
        <v>2017</v>
      </c>
      <c r="L1526" s="13" t="str">
        <f>IF($D1526="", "",VLOOKUP($D1526,Series!$A:$J,6,FALSE))</f>
        <v>Actual location</v>
      </c>
      <c r="M1526" s="13" t="str">
        <f>IF($D1526="", "",VLOOKUP($D1526,Series!$A:$J,7,FALSE))</f>
        <v>None</v>
      </c>
      <c r="N1526" s="13" t="str">
        <f>IF($D1526="", "",VLOOKUP($D1526,Series!$A:$J,8,FALSE))</f>
        <v>No</v>
      </c>
      <c r="O1526" s="13" t="str">
        <f>IF($D1526="", "",VLOOKUP($D1526,Series!$A:$J,9,FALSE))</f>
        <v>None</v>
      </c>
      <c r="P1526" s="13" t="str">
        <f>IF($D1526="", "",VLOOKUP($D1526,Series!$A:$J,10,FALSE))</f>
        <v>None</v>
      </c>
    </row>
    <row r="1527" spans="3:16" ht="15.75" x14ac:dyDescent="0.25">
      <c r="C1527" s="3" t="s">
        <v>1469</v>
      </c>
      <c r="D1527" s="27" t="s">
        <v>7833</v>
      </c>
      <c r="E1527" s="13" t="str">
        <f>IF(D1527="","",VLOOKUP(D1527,Series!A:B,2,FALSE))</f>
        <v>Management Information System</v>
      </c>
      <c r="F1527" s="13" t="str">
        <f>IF(D1527&gt;0,VLOOKUP(D1527,Series!A:D,4,0),"")</f>
        <v>Communication</v>
      </c>
      <c r="G1527" s="13" t="str">
        <f>IF(E1527&gt;"",VLOOKUP(E1527,Sources!A:B,2,0),"")</f>
        <v>Nepal Telecom Authority</v>
      </c>
      <c r="H1527" s="13" t="str">
        <f>IF($E1527="", "",VLOOKUP($E1527,Sources!$A:$M, 13,FALSE))</f>
        <v>Confidential</v>
      </c>
      <c r="I1527" s="13">
        <f>IF($E1527="", "",VLOOKUP($E1527,Sources!$A:$M, 5,FALSE))</f>
        <v>100</v>
      </c>
      <c r="J1527" s="13">
        <f>IF($E1527="", "",VLOOKUP($E1527,Sources!$A:$M, 6,FALSE))</f>
        <v>100</v>
      </c>
      <c r="K1527" s="13">
        <f>IF($E1527="", "",VLOOKUP($E1527,Sources!$A:$M, 9,FALSE))</f>
        <v>2017</v>
      </c>
      <c r="L1527" s="13" t="str">
        <f>IF($D1527="", "",VLOOKUP($D1527,Series!$A:$J,6,FALSE))</f>
        <v>Actual location</v>
      </c>
      <c r="M1527" s="13" t="str">
        <f>IF($D1527="", "",VLOOKUP($D1527,Series!$A:$J,7,FALSE))</f>
        <v>None</v>
      </c>
      <c r="N1527" s="13" t="str">
        <f>IF($D1527="", "",VLOOKUP($D1527,Series!$A:$J,8,FALSE))</f>
        <v>No</v>
      </c>
      <c r="O1527" s="13" t="str">
        <f>IF($D1527="", "",VLOOKUP($D1527,Series!$A:$J,9,FALSE))</f>
        <v>None</v>
      </c>
      <c r="P1527" s="13" t="str">
        <f>IF($D1527="", "",VLOOKUP($D1527,Series!$A:$J,10,FALSE))</f>
        <v>None</v>
      </c>
    </row>
    <row r="1528" spans="3:16" ht="30" x14ac:dyDescent="0.25">
      <c r="C1528" s="3" t="s">
        <v>1469</v>
      </c>
      <c r="D1528" s="3" t="s">
        <v>6002</v>
      </c>
      <c r="E1528" s="13" t="str">
        <f>IF(D1528="","",VLOOKUP(D1528,Series!A:B,2,FALSE))</f>
        <v>Budget Management Information System</v>
      </c>
      <c r="F1528" s="13" t="str">
        <f>IF(D1528&gt;0,VLOOKUP(D1528,Series!A:D,4,0),"")</f>
        <v xml:space="preserve"> Executive and legislative organs, financial and fiscal affairs, external affairs</v>
      </c>
      <c r="G1528" s="13" t="str">
        <f>IF(E1528&gt;"",VLOOKUP(E1528,Sources!A:B,2,0),"")</f>
        <v>Ministry of Finance</v>
      </c>
      <c r="H1528" s="13" t="str">
        <f>IF($E1528="", "",VLOOKUP($E1528,Sources!$A:$M, 13,FALSE))</f>
        <v>Confidential</v>
      </c>
      <c r="I1528" s="13">
        <f>IF($E1528="", "",VLOOKUP($E1528,Sources!$A:$M, 5,FALSE))</f>
        <v>100</v>
      </c>
      <c r="J1528" s="13">
        <f>IF($E1528="", "",VLOOKUP($E1528,Sources!$A:$M, 6,FALSE))</f>
        <v>100</v>
      </c>
      <c r="K1528" s="13">
        <f>IF($E1528="", "",VLOOKUP($E1528,Sources!$A:$M, 9,FALSE))</f>
        <v>2016</v>
      </c>
      <c r="L1528" s="13">
        <f>IF($D1528="", "",VLOOKUP($D1528,Series!$A:$J,6,FALSE))</f>
        <v>0</v>
      </c>
      <c r="M1528" s="13">
        <f>IF($D1528="", "",VLOOKUP($D1528,Series!$A:$J,7,FALSE))</f>
        <v>0</v>
      </c>
      <c r="N1528" s="13">
        <f>IF($D1528="", "",VLOOKUP($D1528,Series!$A:$J,8,FALSE))</f>
        <v>0</v>
      </c>
      <c r="O1528" s="13">
        <f>IF($D1528="", "",VLOOKUP($D1528,Series!$A:$J,9,FALSE))</f>
        <v>0</v>
      </c>
      <c r="P1528" s="13">
        <f>IF($D1528="", "",VLOOKUP($D1528,Series!$A:$J,10,FALSE))</f>
        <v>0</v>
      </c>
    </row>
    <row r="1529" spans="3:16" ht="30" x14ac:dyDescent="0.25">
      <c r="C1529" s="3" t="s">
        <v>1469</v>
      </c>
      <c r="D1529" s="3" t="s">
        <v>1831</v>
      </c>
      <c r="E1529" s="13" t="str">
        <f>IF(D1529="","",VLOOKUP(D1529,Series!A:B,2,FALSE))</f>
        <v>National Accounts</v>
      </c>
      <c r="F1529" s="13" t="str">
        <f>IF(D1529&gt;0,VLOOKUP(D1529,Series!A:D,4,0),"")</f>
        <v xml:space="preserve"> Executive and legislative organs, financial and fiscal affairs, external affairs</v>
      </c>
      <c r="G1529" s="13" t="str">
        <f>IF(E1529&gt;"",VLOOKUP(E1529,Sources!A:B,2,0),"")</f>
        <v>Central Bureau of Statistics</v>
      </c>
      <c r="H1529" s="13" t="str">
        <f>IF($E1529="", "",VLOOKUP($E1529,Sources!$A:$M, 13,FALSE))</f>
        <v>Publicly</v>
      </c>
      <c r="I1529" s="13">
        <f>IF($E1529="", "",VLOOKUP($E1529,Sources!$A:$M, 5,FALSE))</f>
        <v>100</v>
      </c>
      <c r="J1529" s="13">
        <f>IF($E1529="", "",VLOOKUP($E1529,Sources!$A:$M, 6,FALSE))</f>
        <v>100</v>
      </c>
      <c r="K1529" s="13">
        <f>IF($E1529="", "",VLOOKUP($E1529,Sources!$A:$M, 9,FALSE))</f>
        <v>2016</v>
      </c>
      <c r="L1529" s="13" t="str">
        <f>IF($D1529="", "",VLOOKUP($D1529,Series!$A:$J,6,FALSE))</f>
        <v>None</v>
      </c>
      <c r="M1529" s="13" t="str">
        <f>IF($D1529="", "",VLOOKUP($D1529,Series!$A:$J,7,FALSE))</f>
        <v>None</v>
      </c>
      <c r="N1529" s="13" t="str">
        <f>IF($D1529="", "",VLOOKUP($D1529,Series!$A:$J,8,FALSE))</f>
        <v>None</v>
      </c>
      <c r="O1529" s="13" t="str">
        <f>IF($D1529="", "",VLOOKUP($D1529,Series!$A:$J,9,FALSE))</f>
        <v>None</v>
      </c>
      <c r="P1529" s="13" t="str">
        <f>IF($D1529="", "",VLOOKUP($D1529,Series!$A:$J,10,FALSE))</f>
        <v>Other</v>
      </c>
    </row>
    <row r="1530" spans="3:16" x14ac:dyDescent="0.25">
      <c r="C1530" s="3" t="s">
        <v>1469</v>
      </c>
      <c r="D1530" s="3" t="s">
        <v>6285</v>
      </c>
      <c r="E1530" s="13" t="str">
        <f>IF(D1530="","",VLOOKUP(D1530,Series!A:B,2,FALSE))</f>
        <v>Macroeconomic Statistics</v>
      </c>
      <c r="F1530" s="13">
        <f>IF(D1530&gt;0,VLOOKUP(D1530,Series!A:D,4,0),"")</f>
        <v>0</v>
      </c>
      <c r="G1530" s="13" t="str">
        <f>IF(E1530&gt;"",VLOOKUP(E1530,Sources!A:B,2,0),"")</f>
        <v>Nepal Rastra Bank</v>
      </c>
      <c r="H1530" s="13" t="str">
        <f>IF($E1530="", "",VLOOKUP($E1530,Sources!$A:$M, 13,FALSE))</f>
        <v>Publicly</v>
      </c>
      <c r="I1530" s="13">
        <f>IF($E1530="", "",VLOOKUP($E1530,Sources!$A:$M, 5,FALSE))</f>
        <v>100</v>
      </c>
      <c r="J1530" s="13">
        <f>IF($E1530="", "",VLOOKUP($E1530,Sources!$A:$M, 6,FALSE))</f>
        <v>100</v>
      </c>
      <c r="K1530" s="13">
        <f>IF($E1530="", "",VLOOKUP($E1530,Sources!$A:$M, 9,FALSE))</f>
        <v>2016</v>
      </c>
      <c r="L1530" s="13">
        <f>IF($D1530="", "",VLOOKUP($D1530,Series!$A:$J,6,FALSE))</f>
        <v>0</v>
      </c>
      <c r="M1530" s="13">
        <f>IF($D1530="", "",VLOOKUP($D1530,Series!$A:$J,7,FALSE))</f>
        <v>0</v>
      </c>
      <c r="N1530" s="13">
        <f>IF($D1530="", "",VLOOKUP($D1530,Series!$A:$J,8,FALSE))</f>
        <v>0</v>
      </c>
      <c r="O1530" s="13">
        <f>IF($D1530="", "",VLOOKUP($D1530,Series!$A:$J,9,FALSE))</f>
        <v>0</v>
      </c>
      <c r="P1530" s="13">
        <f>IF($D1530="", "",VLOOKUP($D1530,Series!$A:$J,10,FALSE))</f>
        <v>0</v>
      </c>
    </row>
    <row r="1531" spans="3:16" ht="30" x14ac:dyDescent="0.25">
      <c r="C1531" s="3" t="s">
        <v>1469</v>
      </c>
      <c r="D1531" s="15" t="s">
        <v>2143</v>
      </c>
      <c r="E1531" s="13" t="str">
        <f>IF(D1531="","",VLOOKUP(D1531,Series!A:B,2,FALSE))</f>
        <v>Health Management Information System</v>
      </c>
      <c r="F1531" s="13" t="str">
        <f>IF(D1531&gt;0,VLOOKUP(D1531,Series!A:D,4,0),"")</f>
        <v xml:space="preserve"> Public health services</v>
      </c>
      <c r="G1531" s="13" t="str">
        <f>IF(E1531&gt;"",VLOOKUP(E1531,Sources!A:B,2,0),"")</f>
        <v>Ministry of Health and Population</v>
      </c>
      <c r="H1531" s="13" t="str">
        <f>IF($E1531="", "",VLOOKUP($E1531,Sources!$A:$M, 13,FALSE))</f>
        <v>Confidential</v>
      </c>
      <c r="I1531" s="13">
        <f>IF($E1531="", "",VLOOKUP($E1531,Sources!$A:$M, 5,FALSE))</f>
        <v>100</v>
      </c>
      <c r="J1531" s="13">
        <f>IF($E1531="", "",VLOOKUP($E1531,Sources!$A:$M, 6,FALSE))</f>
        <v>100</v>
      </c>
      <c r="K1531" s="13">
        <f>IF($E1531="", "",VLOOKUP($E1531,Sources!$A:$M, 9,FALSE))</f>
        <v>2017</v>
      </c>
      <c r="L1531" s="13" t="str">
        <f>IF($D1531="", "",VLOOKUP($D1531,Series!$A:$J,6,FALSE))</f>
        <v>2nd level admin area</v>
      </c>
      <c r="M1531" s="13" t="str">
        <f>IF($D1531="", "",VLOOKUP($D1531,Series!$A:$J,7,FALSE))</f>
        <v>Actual</v>
      </c>
      <c r="N1531" s="13" t="str">
        <f>IF($D1531="", "",VLOOKUP($D1531,Series!$A:$J,8,FALSE))</f>
        <v>Yes</v>
      </c>
      <c r="O1531" s="13" t="str">
        <f>IF($D1531="", "",VLOOKUP($D1531,Series!$A:$J,9,FALSE))</f>
        <v>Other</v>
      </c>
      <c r="P1531" s="13" t="str">
        <f>IF($D1531="", "",VLOOKUP($D1531,Series!$A:$J,10,FALSE))</f>
        <v>None</v>
      </c>
    </row>
    <row r="1532" spans="3:16" ht="30" x14ac:dyDescent="0.25">
      <c r="C1532" s="3" t="s">
        <v>1469</v>
      </c>
      <c r="D1532" s="15" t="s">
        <v>2114</v>
      </c>
      <c r="E1532" s="13" t="str">
        <f>IF(D1532="","",VLOOKUP(D1532,Series!A:B,2,FALSE))</f>
        <v>Health Management Information System</v>
      </c>
      <c r="F1532" s="13" t="str">
        <f>IF(D1532&gt;0,VLOOKUP(D1532,Series!A:D,4,0),"")</f>
        <v xml:space="preserve"> Public health services</v>
      </c>
      <c r="G1532" s="13" t="str">
        <f>IF(E1532&gt;"",VLOOKUP(E1532,Sources!A:B,2,0),"")</f>
        <v>Ministry of Health and Population</v>
      </c>
      <c r="H1532" s="13" t="str">
        <f>IF($E1532="", "",VLOOKUP($E1532,Sources!$A:$M, 13,FALSE))</f>
        <v>Confidential</v>
      </c>
      <c r="I1532" s="13">
        <f>IF($E1532="", "",VLOOKUP($E1532,Sources!$A:$M, 5,FALSE))</f>
        <v>100</v>
      </c>
      <c r="J1532" s="13">
        <f>IF($E1532="", "",VLOOKUP($E1532,Sources!$A:$M, 6,FALSE))</f>
        <v>100</v>
      </c>
      <c r="K1532" s="13">
        <f>IF($E1532="", "",VLOOKUP($E1532,Sources!$A:$M, 9,FALSE))</f>
        <v>2017</v>
      </c>
      <c r="L1532" s="13" t="str">
        <f>IF($D1532="", "",VLOOKUP($D1532,Series!$A:$J,6,FALSE))</f>
        <v>2nd level admin area</v>
      </c>
      <c r="M1532" s="13" t="str">
        <f>IF($D1532="", "",VLOOKUP($D1532,Series!$A:$J,7,FALSE))</f>
        <v>Actual</v>
      </c>
      <c r="N1532" s="13" t="str">
        <f>IF($D1532="", "",VLOOKUP($D1532,Series!$A:$J,8,FALSE))</f>
        <v>Yes</v>
      </c>
      <c r="O1532" s="13" t="str">
        <f>IF($D1532="", "",VLOOKUP($D1532,Series!$A:$J,9,FALSE))</f>
        <v>Other</v>
      </c>
      <c r="P1532" s="13" t="str">
        <f>IF($D1532="", "",VLOOKUP($D1532,Series!$A:$J,10,FALSE))</f>
        <v>None</v>
      </c>
    </row>
    <row r="1533" spans="3:16" ht="30" x14ac:dyDescent="0.25">
      <c r="C1533" s="3" t="s">
        <v>1469</v>
      </c>
      <c r="D1533" s="15" t="s">
        <v>2087</v>
      </c>
      <c r="E1533" s="13" t="str">
        <f>IF(D1533="","",VLOOKUP(D1533,Series!A:B,2,FALSE))</f>
        <v>Health Management Information System</v>
      </c>
      <c r="F1533" s="13" t="str">
        <f>IF(D1533&gt;0,VLOOKUP(D1533,Series!A:D,4,0),"")</f>
        <v xml:space="preserve"> Public health services</v>
      </c>
      <c r="G1533" s="13" t="str">
        <f>IF(E1533&gt;"",VLOOKUP(E1533,Sources!A:B,2,0),"")</f>
        <v>Ministry of Health and Population</v>
      </c>
      <c r="H1533" s="13" t="str">
        <f>IF($E1533="", "",VLOOKUP($E1533,Sources!$A:$M, 13,FALSE))</f>
        <v>Confidential</v>
      </c>
      <c r="I1533" s="13">
        <f>IF($E1533="", "",VLOOKUP($E1533,Sources!$A:$M, 5,FALSE))</f>
        <v>100</v>
      </c>
      <c r="J1533" s="13">
        <f>IF($E1533="", "",VLOOKUP($E1533,Sources!$A:$M, 6,FALSE))</f>
        <v>100</v>
      </c>
      <c r="K1533" s="13">
        <f>IF($E1533="", "",VLOOKUP($E1533,Sources!$A:$M, 9,FALSE))</f>
        <v>2017</v>
      </c>
      <c r="L1533" s="13" t="str">
        <f>IF($D1533="", "",VLOOKUP($D1533,Series!$A:$J,6,FALSE))</f>
        <v>2nd level admin area</v>
      </c>
      <c r="M1533" s="13" t="str">
        <f>IF($D1533="", "",VLOOKUP($D1533,Series!$A:$J,7,FALSE))</f>
        <v>Actual</v>
      </c>
      <c r="N1533" s="13" t="str">
        <f>IF($D1533="", "",VLOOKUP($D1533,Series!$A:$J,8,FALSE))</f>
        <v>Yes</v>
      </c>
      <c r="O1533" s="13" t="str">
        <f>IF($D1533="", "",VLOOKUP($D1533,Series!$A:$J,9,FALSE))</f>
        <v>Other</v>
      </c>
      <c r="P1533" s="13" t="str">
        <f>IF($D1533="", "",VLOOKUP($D1533,Series!$A:$J,10,FALSE))</f>
        <v>None</v>
      </c>
    </row>
    <row r="1534" spans="3:16" ht="30" x14ac:dyDescent="0.25">
      <c r="C1534" s="3" t="s">
        <v>1469</v>
      </c>
      <c r="D1534" s="15" t="s">
        <v>3379</v>
      </c>
      <c r="E1534" s="13" t="str">
        <f>IF(D1534="","",VLOOKUP(D1534,Series!A:B,2,FALSE))</f>
        <v>Demographic and Health Survey</v>
      </c>
      <c r="F1534" s="13" t="str">
        <f>IF(D1534&gt;0,VLOOKUP(D1534,Series!A:D,4,0),"")</f>
        <v>Public Health Services</v>
      </c>
      <c r="G1534" s="13" t="str">
        <f>IF(E1534&gt;"",VLOOKUP(E1534,Sources!A:B,2,0),"")</f>
        <v>Ministry of Health and Population</v>
      </c>
      <c r="H1534" s="13" t="str">
        <f>IF($E1534="", "",VLOOKUP($E1534,Sources!$A:$M, 13,FALSE))</f>
        <v>Confidential</v>
      </c>
      <c r="I1534" s="13">
        <f>IF($E1534="", "",VLOOKUP($E1534,Sources!$A:$M, 5,FALSE))</f>
        <v>100</v>
      </c>
      <c r="J1534" s="13">
        <f>IF($E1534="", "",VLOOKUP($E1534,Sources!$A:$M, 6,FALSE))</f>
        <v>1</v>
      </c>
      <c r="K1534" s="13">
        <f>IF($E1534="", "",VLOOKUP($E1534,Sources!$A:$M, 9,FALSE))</f>
        <v>2016</v>
      </c>
      <c r="L1534" s="13" t="str">
        <f>IF($D1534="", "",VLOOKUP($D1534,Series!$A:$J,6,FALSE))</f>
        <v>2nd level admin area</v>
      </c>
      <c r="M1534" s="13" t="str">
        <f>IF($D1534="", "",VLOOKUP($D1534,Series!$A:$J,7,FALSE))</f>
        <v>Actual</v>
      </c>
      <c r="N1534" s="13" t="str">
        <f>IF($D1534="", "",VLOOKUP($D1534,Series!$A:$J,8,FALSE))</f>
        <v>Yes</v>
      </c>
      <c r="O1534" s="13" t="str">
        <f>IF($D1534="", "",VLOOKUP($D1534,Series!$A:$J,9,FALSE))</f>
        <v>Other</v>
      </c>
      <c r="P1534" s="13" t="str">
        <f>IF($D1534="", "",VLOOKUP($D1534,Series!$A:$J,10,FALSE))</f>
        <v>None</v>
      </c>
    </row>
    <row r="1535" spans="3:16" ht="30" x14ac:dyDescent="0.25">
      <c r="C1535" s="3" t="s">
        <v>1469</v>
      </c>
      <c r="D1535" s="15" t="s">
        <v>3380</v>
      </c>
      <c r="E1535" s="13" t="str">
        <f>IF(D1535="","",VLOOKUP(D1535,Series!A:B,2,FALSE))</f>
        <v>Demographic and Health Survey</v>
      </c>
      <c r="F1535" s="13" t="str">
        <f>IF(D1535&gt;0,VLOOKUP(D1535,Series!A:D,4,0),"")</f>
        <v>Public Health Services</v>
      </c>
      <c r="G1535" s="13" t="str">
        <f>IF(E1535&gt;"",VLOOKUP(E1535,Sources!A:B,2,0),"")</f>
        <v>Ministry of Health and Population</v>
      </c>
      <c r="H1535" s="13" t="str">
        <f>IF($E1535="", "",VLOOKUP($E1535,Sources!$A:$M, 13,FALSE))</f>
        <v>Confidential</v>
      </c>
      <c r="I1535" s="13">
        <f>IF($E1535="", "",VLOOKUP($E1535,Sources!$A:$M, 5,FALSE))</f>
        <v>100</v>
      </c>
      <c r="J1535" s="13">
        <f>IF($E1535="", "",VLOOKUP($E1535,Sources!$A:$M, 6,FALSE))</f>
        <v>1</v>
      </c>
      <c r="K1535" s="13">
        <f>IF($E1535="", "",VLOOKUP($E1535,Sources!$A:$M, 9,FALSE))</f>
        <v>2016</v>
      </c>
      <c r="L1535" s="13" t="str">
        <f>IF($D1535="", "",VLOOKUP($D1535,Series!$A:$J,6,FALSE))</f>
        <v>2nd level admin area</v>
      </c>
      <c r="M1535" s="13" t="str">
        <f>IF($D1535="", "",VLOOKUP($D1535,Series!$A:$J,7,FALSE))</f>
        <v>Actual</v>
      </c>
      <c r="N1535" s="13" t="str">
        <f>IF($D1535="", "",VLOOKUP($D1535,Series!$A:$J,8,FALSE))</f>
        <v>Yes</v>
      </c>
      <c r="O1535" s="13" t="str">
        <f>IF($D1535="", "",VLOOKUP($D1535,Series!$A:$J,9,FALSE))</f>
        <v>Other</v>
      </c>
      <c r="P1535" s="13" t="str">
        <f>IF($D1535="", "",VLOOKUP($D1535,Series!$A:$J,10,FALSE))</f>
        <v>None</v>
      </c>
    </row>
    <row r="1536" spans="3:16" ht="30" x14ac:dyDescent="0.25">
      <c r="C1536" s="3" t="s">
        <v>1469</v>
      </c>
      <c r="D1536" s="15" t="s">
        <v>5107</v>
      </c>
      <c r="E1536" s="13" t="str">
        <f>IF(D1536="","",VLOOKUP(D1536,Series!A:B,2,FALSE))</f>
        <v>Demographic and Health Survey</v>
      </c>
      <c r="F1536" s="13" t="str">
        <f>IF(D1536&gt;0,VLOOKUP(D1536,Series!A:D,4,0),"")</f>
        <v xml:space="preserve"> Health n.e.c.</v>
      </c>
      <c r="G1536" s="13" t="str">
        <f>IF(E1536&gt;"",VLOOKUP(E1536,Sources!A:B,2,0),"")</f>
        <v>Ministry of Health and Population</v>
      </c>
      <c r="H1536" s="13" t="str">
        <f>IF($E1536="", "",VLOOKUP($E1536,Sources!$A:$M, 13,FALSE))</f>
        <v>Confidential</v>
      </c>
      <c r="I1536" s="13">
        <f>IF($E1536="", "",VLOOKUP($E1536,Sources!$A:$M, 5,FALSE))</f>
        <v>100</v>
      </c>
      <c r="J1536" s="13">
        <f>IF($E1536="", "",VLOOKUP($E1536,Sources!$A:$M, 6,FALSE))</f>
        <v>1</v>
      </c>
      <c r="K1536" s="13">
        <f>IF($E1536="", "",VLOOKUP($E1536,Sources!$A:$M, 9,FALSE))</f>
        <v>2016</v>
      </c>
      <c r="L1536" s="13" t="str">
        <f>IF($D1536="", "",VLOOKUP($D1536,Series!$A:$J,6,FALSE))</f>
        <v>2nd level admin area</v>
      </c>
      <c r="M1536" s="13" t="str">
        <f>IF($D1536="", "",VLOOKUP($D1536,Series!$A:$J,7,FALSE))</f>
        <v>Actual</v>
      </c>
      <c r="N1536" s="13" t="str">
        <f>IF($D1536="", "",VLOOKUP($D1536,Series!$A:$J,8,FALSE))</f>
        <v>Yes</v>
      </c>
      <c r="O1536" s="13" t="str">
        <f>IF($D1536="", "",VLOOKUP($D1536,Series!$A:$J,9,FALSE))</f>
        <v>Other</v>
      </c>
      <c r="P1536" s="13" t="str">
        <f>IF($D1536="", "",VLOOKUP($D1536,Series!$A:$J,10,FALSE))</f>
        <v>None</v>
      </c>
    </row>
    <row r="1537" spans="3:16" ht="30" x14ac:dyDescent="0.25">
      <c r="C1537" s="3" t="s">
        <v>1469</v>
      </c>
      <c r="D1537" s="15" t="s">
        <v>5108</v>
      </c>
      <c r="E1537" s="13" t="str">
        <f>IF(D1537="","",VLOOKUP(D1537,Series!A:B,2,FALSE))</f>
        <v>Demographic and Health Survey</v>
      </c>
      <c r="F1537" s="13" t="str">
        <f>IF(D1537&gt;0,VLOOKUP(D1537,Series!A:D,4,0),"")</f>
        <v xml:space="preserve"> Health n.e.c.</v>
      </c>
      <c r="G1537" s="13" t="str">
        <f>IF(E1537&gt;"",VLOOKUP(E1537,Sources!A:B,2,0),"")</f>
        <v>Ministry of Health and Population</v>
      </c>
      <c r="H1537" s="13" t="str">
        <f>IF($E1537="", "",VLOOKUP($E1537,Sources!$A:$M, 13,FALSE))</f>
        <v>Confidential</v>
      </c>
      <c r="I1537" s="13">
        <f>IF($E1537="", "",VLOOKUP($E1537,Sources!$A:$M, 5,FALSE))</f>
        <v>100</v>
      </c>
      <c r="J1537" s="13">
        <f>IF($E1537="", "",VLOOKUP($E1537,Sources!$A:$M, 6,FALSE))</f>
        <v>1</v>
      </c>
      <c r="K1537" s="13">
        <f>IF($E1537="", "",VLOOKUP($E1537,Sources!$A:$M, 9,FALSE))</f>
        <v>2016</v>
      </c>
      <c r="L1537" s="13" t="str">
        <f>IF($D1537="", "",VLOOKUP($D1537,Series!$A:$J,6,FALSE))</f>
        <v>2nd level admin area</v>
      </c>
      <c r="M1537" s="13" t="str">
        <f>IF($D1537="", "",VLOOKUP($D1537,Series!$A:$J,7,FALSE))</f>
        <v>Actual</v>
      </c>
      <c r="N1537" s="13" t="str">
        <f>IF($D1537="", "",VLOOKUP($D1537,Series!$A:$J,8,FALSE))</f>
        <v>Yes</v>
      </c>
      <c r="O1537" s="13" t="str">
        <f>IF($D1537="", "",VLOOKUP($D1537,Series!$A:$J,9,FALSE))</f>
        <v>Other</v>
      </c>
      <c r="P1537" s="13" t="str">
        <f>IF($D1537="", "",VLOOKUP($D1537,Series!$A:$J,10,FALSE))</f>
        <v>None</v>
      </c>
    </row>
    <row r="1538" spans="3:16" ht="30" x14ac:dyDescent="0.25">
      <c r="C1538" s="3" t="s">
        <v>1469</v>
      </c>
      <c r="D1538" s="15" t="s">
        <v>5822</v>
      </c>
      <c r="E1538" s="13" t="str">
        <f>IF(D1538="","",VLOOKUP(D1538,Series!A:B,2,FALSE))</f>
        <v>Demographic and Health Survey</v>
      </c>
      <c r="F1538" s="13" t="str">
        <f>IF(D1538&gt;0,VLOOKUP(D1538,Series!A:D,4,0),"")</f>
        <v>Public Health Services</v>
      </c>
      <c r="G1538" s="13" t="str">
        <f>IF(E1538&gt;"",VLOOKUP(E1538,Sources!A:B,2,0),"")</f>
        <v>Ministry of Health and Population</v>
      </c>
      <c r="H1538" s="13" t="str">
        <f>IF($E1538="", "",VLOOKUP($E1538,Sources!$A:$M, 13,FALSE))</f>
        <v>Confidential</v>
      </c>
      <c r="I1538" s="13">
        <f>IF($E1538="", "",VLOOKUP($E1538,Sources!$A:$M, 5,FALSE))</f>
        <v>100</v>
      </c>
      <c r="J1538" s="13">
        <f>IF($E1538="", "",VLOOKUP($E1538,Sources!$A:$M, 6,FALSE))</f>
        <v>1</v>
      </c>
      <c r="K1538" s="13">
        <f>IF($E1538="", "",VLOOKUP($E1538,Sources!$A:$M, 9,FALSE))</f>
        <v>2016</v>
      </c>
      <c r="L1538" s="13" t="str">
        <f>IF($D1538="", "",VLOOKUP($D1538,Series!$A:$J,6,FALSE))</f>
        <v>2nd level admin area</v>
      </c>
      <c r="M1538" s="13" t="str">
        <f>IF($D1538="", "",VLOOKUP($D1538,Series!$A:$J,7,FALSE))</f>
        <v>Actual</v>
      </c>
      <c r="N1538" s="13" t="str">
        <f>IF($D1538="", "",VLOOKUP($D1538,Series!$A:$J,8,FALSE))</f>
        <v>Yes</v>
      </c>
      <c r="O1538" s="13" t="str">
        <f>IF($D1538="", "",VLOOKUP($D1538,Series!$A:$J,9,FALSE))</f>
        <v>Other</v>
      </c>
      <c r="P1538" s="13" t="str">
        <f>IF($D1538="", "",VLOOKUP($D1538,Series!$A:$J,10,FALSE))</f>
        <v>None</v>
      </c>
    </row>
    <row r="1539" spans="3:16" ht="30" x14ac:dyDescent="0.25">
      <c r="C1539" s="3" t="s">
        <v>1469</v>
      </c>
      <c r="D1539" s="15" t="s">
        <v>5826</v>
      </c>
      <c r="E1539" s="13" t="str">
        <f>IF(D1539="","",VLOOKUP(D1539,Series!A:B,2,FALSE))</f>
        <v>Demographic and Health Survey</v>
      </c>
      <c r="F1539" s="13" t="str">
        <f>IF(D1539&gt;0,VLOOKUP(D1539,Series!A:D,4,0),"")</f>
        <v>Public Health Services</v>
      </c>
      <c r="G1539" s="13" t="str">
        <f>IF(E1539&gt;"",VLOOKUP(E1539,Sources!A:B,2,0),"")</f>
        <v>Ministry of Health and Population</v>
      </c>
      <c r="H1539" s="13" t="str">
        <f>IF($E1539="", "",VLOOKUP($E1539,Sources!$A:$M, 13,FALSE))</f>
        <v>Confidential</v>
      </c>
      <c r="I1539" s="13">
        <f>IF($E1539="", "",VLOOKUP($E1539,Sources!$A:$M, 5,FALSE))</f>
        <v>100</v>
      </c>
      <c r="J1539" s="13">
        <f>IF($E1539="", "",VLOOKUP($E1539,Sources!$A:$M, 6,FALSE))</f>
        <v>1</v>
      </c>
      <c r="K1539" s="13">
        <f>IF($E1539="", "",VLOOKUP($E1539,Sources!$A:$M, 9,FALSE))</f>
        <v>2016</v>
      </c>
      <c r="L1539" s="13" t="str">
        <f>IF($D1539="", "",VLOOKUP($D1539,Series!$A:$J,6,FALSE))</f>
        <v>2nd level admin area</v>
      </c>
      <c r="M1539" s="13" t="str">
        <f>IF($D1539="", "",VLOOKUP($D1539,Series!$A:$J,7,FALSE))</f>
        <v>Actual</v>
      </c>
      <c r="N1539" s="13" t="str">
        <f>IF($D1539="", "",VLOOKUP($D1539,Series!$A:$J,8,FALSE))</f>
        <v>Yes</v>
      </c>
      <c r="O1539" s="13" t="str">
        <f>IF($D1539="", "",VLOOKUP($D1539,Series!$A:$J,9,FALSE))</f>
        <v>Other</v>
      </c>
      <c r="P1539" s="13" t="str">
        <f>IF($D1539="", "",VLOOKUP($D1539,Series!$A:$J,10,FALSE))</f>
        <v>None</v>
      </c>
    </row>
    <row r="1540" spans="3:16" ht="30" x14ac:dyDescent="0.25">
      <c r="C1540" s="3" t="s">
        <v>1469</v>
      </c>
      <c r="D1540" s="15" t="s">
        <v>3384</v>
      </c>
      <c r="E1540" s="13" t="str">
        <f>IF(D1540="","",VLOOKUP(D1540,Series!A:B,2,FALSE))</f>
        <v>Demographic and Health Survey</v>
      </c>
      <c r="F1540" s="13" t="str">
        <f>IF(D1540&gt;0,VLOOKUP(D1540,Series!A:D,4,0),"")</f>
        <v>Public Health Services</v>
      </c>
      <c r="G1540" s="13" t="str">
        <f>IF(E1540&gt;"",VLOOKUP(E1540,Sources!A:B,2,0),"")</f>
        <v>Ministry of Health and Population</v>
      </c>
      <c r="H1540" s="13" t="str">
        <f>IF($E1540="", "",VLOOKUP($E1540,Sources!$A:$M, 13,FALSE))</f>
        <v>Confidential</v>
      </c>
      <c r="I1540" s="13">
        <f>IF($E1540="", "",VLOOKUP($E1540,Sources!$A:$M, 5,FALSE))</f>
        <v>100</v>
      </c>
      <c r="J1540" s="13">
        <f>IF($E1540="", "",VLOOKUP($E1540,Sources!$A:$M, 6,FALSE))</f>
        <v>1</v>
      </c>
      <c r="K1540" s="13">
        <f>IF($E1540="", "",VLOOKUP($E1540,Sources!$A:$M, 9,FALSE))</f>
        <v>2016</v>
      </c>
      <c r="L1540" s="13" t="str">
        <f>IF($D1540="", "",VLOOKUP($D1540,Series!$A:$J,6,FALSE))</f>
        <v>2nd level admin area</v>
      </c>
      <c r="M1540" s="13" t="str">
        <f>IF($D1540="", "",VLOOKUP($D1540,Series!$A:$J,7,FALSE))</f>
        <v>Actual</v>
      </c>
      <c r="N1540" s="13" t="str">
        <f>IF($D1540="", "",VLOOKUP($D1540,Series!$A:$J,8,FALSE))</f>
        <v>Yes</v>
      </c>
      <c r="O1540" s="13" t="str">
        <f>IF($D1540="", "",VLOOKUP($D1540,Series!$A:$J,9,FALSE))</f>
        <v>Other</v>
      </c>
      <c r="P1540" s="13" t="str">
        <f>IF($D1540="", "",VLOOKUP($D1540,Series!$A:$J,10,FALSE))</f>
        <v>None</v>
      </c>
    </row>
    <row r="1541" spans="3:16" ht="30" x14ac:dyDescent="0.25">
      <c r="C1541" s="3" t="s">
        <v>1469</v>
      </c>
      <c r="D1541" s="3" t="s">
        <v>3146</v>
      </c>
      <c r="E1541" s="13" t="str">
        <f>IF(D1541="","",VLOOKUP(D1541,Series!A:B,2,FALSE))</f>
        <v>Vital Events Registration and Social Protection Management Information System</v>
      </c>
      <c r="F1541" s="13">
        <f>IF(D1541&gt;0,VLOOKUP(D1541,Series!A:D,4,0),"")</f>
        <v>0</v>
      </c>
      <c r="G1541" s="13" t="str">
        <f>IF(E1541&gt;"",VLOOKUP(E1541,Sources!A:B,2,0),"")</f>
        <v>Department of Civil Registration</v>
      </c>
      <c r="H1541" s="13" t="str">
        <f>IF($E1541="", "",VLOOKUP($E1541,Sources!$A:$M, 13,FALSE))</f>
        <v>Publicly</v>
      </c>
      <c r="I1541" s="13">
        <f>IF($E1541="", "",VLOOKUP($E1541,Sources!$A:$M, 5,FALSE))</f>
        <v>100</v>
      </c>
      <c r="J1541" s="13">
        <f>IF($E1541="", "",VLOOKUP($E1541,Sources!$A:$M, 6,FALSE))</f>
        <v>100</v>
      </c>
      <c r="K1541" s="13">
        <f>IF($E1541="", "",VLOOKUP($E1541,Sources!$A:$M, 9,FALSE))</f>
        <v>0</v>
      </c>
      <c r="L1541" s="13" t="str">
        <f>IF($D1541="", "",VLOOKUP($D1541,Series!$A:$J,6,FALSE))</f>
        <v>2nd level admin area</v>
      </c>
      <c r="M1541" s="13" t="str">
        <f>IF($D1541="", "",VLOOKUP($D1541,Series!$A:$J,7,FALSE))</f>
        <v>Actual</v>
      </c>
      <c r="N1541" s="13" t="str">
        <f>IF($D1541="", "",VLOOKUP($D1541,Series!$A:$J,8,FALSE))</f>
        <v>Yes</v>
      </c>
      <c r="O1541" s="13" t="str">
        <f>IF($D1541="", "",VLOOKUP($D1541,Series!$A:$J,9,FALSE))</f>
        <v>Other</v>
      </c>
      <c r="P1541" s="13" t="str">
        <f>IF($D1541="", "",VLOOKUP($D1541,Series!$A:$J,10,FALSE))</f>
        <v>None</v>
      </c>
    </row>
    <row r="1542" spans="3:16" ht="30" x14ac:dyDescent="0.25">
      <c r="C1542" s="3" t="s">
        <v>1469</v>
      </c>
      <c r="D1542" s="3" t="s">
        <v>2324</v>
      </c>
      <c r="E1542" s="13" t="str">
        <f>IF(D1542="","",VLOOKUP(D1542,Series!A:B,2,FALSE))</f>
        <v>Education Management Information System</v>
      </c>
      <c r="F1542" s="13" t="str">
        <f>IF(D1542&gt;0,VLOOKUP(D1542,Series!A:D,4,0),"")</f>
        <v xml:space="preserve"> Pre-primary and primary education</v>
      </c>
      <c r="G1542" s="13" t="str">
        <f>IF(E1542&gt;"",VLOOKUP(E1542,Sources!A:B,2,0),"")</f>
        <v>Ministry of Education</v>
      </c>
      <c r="H1542" s="13" t="str">
        <f>IF($E1542="", "",VLOOKUP($E1542,Sources!$A:$M, 13,FALSE))</f>
        <v>Confidential</v>
      </c>
      <c r="I1542" s="13">
        <f>IF($E1542="", "",VLOOKUP($E1542,Sources!$A:$M, 5,FALSE))</f>
        <v>100</v>
      </c>
      <c r="J1542" s="13">
        <f>IF($E1542="", "",VLOOKUP($E1542,Sources!$A:$M, 6,FALSE))</f>
        <v>100</v>
      </c>
      <c r="K1542" s="13">
        <f>IF($E1542="", "",VLOOKUP($E1542,Sources!$A:$M, 9,FALSE))</f>
        <v>0</v>
      </c>
      <c r="L1542" s="13" t="str">
        <f>IF($D1542="", "",VLOOKUP($D1542,Series!$A:$J,6,FALSE))</f>
        <v>1st level admin area</v>
      </c>
      <c r="M1542" s="13" t="str">
        <f>IF($D1542="", "",VLOOKUP($D1542,Series!$A:$J,7,FALSE))</f>
        <v>None</v>
      </c>
      <c r="N1542" s="13" t="str">
        <f>IF($D1542="", "",VLOOKUP($D1542,Series!$A:$J,8,FALSE))</f>
        <v>Yes</v>
      </c>
      <c r="O1542" s="13" t="str">
        <f>IF($D1542="", "",VLOOKUP($D1542,Series!$A:$J,9,FALSE))</f>
        <v>None</v>
      </c>
      <c r="P1542" s="13" t="str">
        <f>IF($D1542="", "",VLOOKUP($D1542,Series!$A:$J,10,FALSE))</f>
        <v>None</v>
      </c>
    </row>
    <row r="1543" spans="3:16" ht="30" x14ac:dyDescent="0.25">
      <c r="C1543" s="3" t="s">
        <v>1469</v>
      </c>
      <c r="D1543" s="3" t="s">
        <v>2325</v>
      </c>
      <c r="E1543" s="13" t="str">
        <f>IF(D1543="","",VLOOKUP(D1543,Series!A:B,2,FALSE))</f>
        <v>Education Management Information System</v>
      </c>
      <c r="F1543" s="13" t="str">
        <f>IF(D1543&gt;0,VLOOKUP(D1543,Series!A:D,4,0),"")</f>
        <v xml:space="preserve"> Pre-primary and primary education</v>
      </c>
      <c r="G1543" s="13" t="str">
        <f>IF(E1543&gt;"",VLOOKUP(E1543,Sources!A:B,2,0),"")</f>
        <v>Ministry of Education</v>
      </c>
      <c r="H1543" s="13" t="str">
        <f>IF($E1543="", "",VLOOKUP($E1543,Sources!$A:$M, 13,FALSE))</f>
        <v>Confidential</v>
      </c>
      <c r="I1543" s="13">
        <f>IF($E1543="", "",VLOOKUP($E1543,Sources!$A:$M, 5,FALSE))</f>
        <v>100</v>
      </c>
      <c r="J1543" s="13">
        <f>IF($E1543="", "",VLOOKUP($E1543,Sources!$A:$M, 6,FALSE))</f>
        <v>100</v>
      </c>
      <c r="K1543" s="13">
        <f>IF($E1543="", "",VLOOKUP($E1543,Sources!$A:$M, 9,FALSE))</f>
        <v>0</v>
      </c>
      <c r="L1543" s="13" t="str">
        <f>IF($D1543="", "",VLOOKUP($D1543,Series!$A:$J,6,FALSE))</f>
        <v>1st level admin area</v>
      </c>
      <c r="M1543" s="13" t="str">
        <f>IF($D1543="", "",VLOOKUP($D1543,Series!$A:$J,7,FALSE))</f>
        <v>None</v>
      </c>
      <c r="N1543" s="13" t="str">
        <f>IF($D1543="", "",VLOOKUP($D1543,Series!$A:$J,8,FALSE))</f>
        <v>Yes</v>
      </c>
      <c r="O1543" s="13" t="str">
        <f>IF($D1543="", "",VLOOKUP($D1543,Series!$A:$J,9,FALSE))</f>
        <v>None</v>
      </c>
      <c r="P1543" s="13" t="str">
        <f>IF($D1543="", "",VLOOKUP($D1543,Series!$A:$J,10,FALSE))</f>
        <v>None</v>
      </c>
    </row>
    <row r="1544" spans="3:16" ht="30" x14ac:dyDescent="0.25">
      <c r="C1544" s="3" t="s">
        <v>1469</v>
      </c>
      <c r="D1544" s="3" t="s">
        <v>2326</v>
      </c>
      <c r="E1544" s="13" t="str">
        <f>IF(D1544="","",VLOOKUP(D1544,Series!A:B,2,FALSE))</f>
        <v>Education Management Information System</v>
      </c>
      <c r="F1544" s="13" t="str">
        <f>IF(D1544&gt;0,VLOOKUP(D1544,Series!A:D,4,0),"")</f>
        <v xml:space="preserve"> Secondary education</v>
      </c>
      <c r="G1544" s="13" t="str">
        <f>IF(E1544&gt;"",VLOOKUP(E1544,Sources!A:B,2,0),"")</f>
        <v>Ministry of Education</v>
      </c>
      <c r="H1544" s="13" t="str">
        <f>IF($E1544="", "",VLOOKUP($E1544,Sources!$A:$M, 13,FALSE))</f>
        <v>Confidential</v>
      </c>
      <c r="I1544" s="13">
        <f>IF($E1544="", "",VLOOKUP($E1544,Sources!$A:$M, 5,FALSE))</f>
        <v>100</v>
      </c>
      <c r="J1544" s="13">
        <f>IF($E1544="", "",VLOOKUP($E1544,Sources!$A:$M, 6,FALSE))</f>
        <v>100</v>
      </c>
      <c r="K1544" s="13">
        <f>IF($E1544="", "",VLOOKUP($E1544,Sources!$A:$M, 9,FALSE))</f>
        <v>0</v>
      </c>
      <c r="L1544" s="13" t="str">
        <f>IF($D1544="", "",VLOOKUP($D1544,Series!$A:$J,6,FALSE))</f>
        <v>1st level admin area</v>
      </c>
      <c r="M1544" s="13" t="str">
        <f>IF($D1544="", "",VLOOKUP($D1544,Series!$A:$J,7,FALSE))</f>
        <v>None</v>
      </c>
      <c r="N1544" s="13" t="str">
        <f>IF($D1544="", "",VLOOKUP($D1544,Series!$A:$J,8,FALSE))</f>
        <v>Yes</v>
      </c>
      <c r="O1544" s="13" t="str">
        <f>IF($D1544="", "",VLOOKUP($D1544,Series!$A:$J,9,FALSE))</f>
        <v>None</v>
      </c>
      <c r="P1544" s="13" t="str">
        <f>IF($D1544="", "",VLOOKUP($D1544,Series!$A:$J,10,FALSE))</f>
        <v>None</v>
      </c>
    </row>
    <row r="1545" spans="3:16" ht="30" x14ac:dyDescent="0.25">
      <c r="C1545" s="3" t="s">
        <v>1469</v>
      </c>
      <c r="D1545" s="3" t="s">
        <v>2327</v>
      </c>
      <c r="E1545" s="13" t="str">
        <f>IF(D1545="","",VLOOKUP(D1545,Series!A:B,2,FALSE))</f>
        <v>Education Management Information System</v>
      </c>
      <c r="F1545" s="13" t="str">
        <f>IF(D1545&gt;0,VLOOKUP(D1545,Series!A:D,4,0),"")</f>
        <v xml:space="preserve"> Post-secondary non-tertiary education</v>
      </c>
      <c r="G1545" s="13" t="str">
        <f>IF(E1545&gt;"",VLOOKUP(E1545,Sources!A:B,2,0),"")</f>
        <v>Ministry of Education</v>
      </c>
      <c r="H1545" s="13" t="str">
        <f>IF($E1545="", "",VLOOKUP($E1545,Sources!$A:$M, 13,FALSE))</f>
        <v>Confidential</v>
      </c>
      <c r="I1545" s="13">
        <f>IF($E1545="", "",VLOOKUP($E1545,Sources!$A:$M, 5,FALSE))</f>
        <v>100</v>
      </c>
      <c r="J1545" s="13">
        <f>IF($E1545="", "",VLOOKUP($E1545,Sources!$A:$M, 6,FALSE))</f>
        <v>100</v>
      </c>
      <c r="K1545" s="13">
        <f>IF($E1545="", "",VLOOKUP($E1545,Sources!$A:$M, 9,FALSE))</f>
        <v>0</v>
      </c>
      <c r="L1545" s="13" t="str">
        <f>IF($D1545="", "",VLOOKUP($D1545,Series!$A:$J,6,FALSE))</f>
        <v>1st level admin area</v>
      </c>
      <c r="M1545" s="13" t="str">
        <f>IF($D1545="", "",VLOOKUP($D1545,Series!$A:$J,7,FALSE))</f>
        <v>None</v>
      </c>
      <c r="N1545" s="13" t="str">
        <f>IF($D1545="", "",VLOOKUP($D1545,Series!$A:$J,8,FALSE))</f>
        <v>Yes</v>
      </c>
      <c r="O1545" s="13" t="str">
        <f>IF($D1545="", "",VLOOKUP($D1545,Series!$A:$J,9,FALSE))</f>
        <v>None</v>
      </c>
      <c r="P1545" s="13" t="str">
        <f>IF($D1545="", "",VLOOKUP($D1545,Series!$A:$J,10,FALSE))</f>
        <v>None</v>
      </c>
    </row>
    <row r="1546" spans="3:16" ht="30" x14ac:dyDescent="0.25">
      <c r="C1546" s="3" t="s">
        <v>1469</v>
      </c>
      <c r="D1546" s="3" t="s">
        <v>2328</v>
      </c>
      <c r="E1546" s="13" t="str">
        <f>IF(D1546="","",VLOOKUP(D1546,Series!A:B,2,FALSE))</f>
        <v>Education Management Information System</v>
      </c>
      <c r="F1546" s="13" t="str">
        <f>IF(D1546&gt;0,VLOOKUP(D1546,Series!A:D,4,0),"")</f>
        <v xml:space="preserve"> Pre-primary and primary education</v>
      </c>
      <c r="G1546" s="13" t="str">
        <f>IF(E1546&gt;"",VLOOKUP(E1546,Sources!A:B,2,0),"")</f>
        <v>Ministry of Education</v>
      </c>
      <c r="H1546" s="13" t="str">
        <f>IF($E1546="", "",VLOOKUP($E1546,Sources!$A:$M, 13,FALSE))</f>
        <v>Confidential</v>
      </c>
      <c r="I1546" s="13">
        <f>IF($E1546="", "",VLOOKUP($E1546,Sources!$A:$M, 5,FALSE))</f>
        <v>100</v>
      </c>
      <c r="J1546" s="13">
        <f>IF($E1546="", "",VLOOKUP($E1546,Sources!$A:$M, 6,FALSE))</f>
        <v>100</v>
      </c>
      <c r="K1546" s="13">
        <f>IF($E1546="", "",VLOOKUP($E1546,Sources!$A:$M, 9,FALSE))</f>
        <v>0</v>
      </c>
      <c r="L1546" s="13" t="str">
        <f>IF($D1546="", "",VLOOKUP($D1546,Series!$A:$J,6,FALSE))</f>
        <v>1st level admin area</v>
      </c>
      <c r="M1546" s="13" t="str">
        <f>IF($D1546="", "",VLOOKUP($D1546,Series!$A:$J,7,FALSE))</f>
        <v>None</v>
      </c>
      <c r="N1546" s="13" t="str">
        <f>IF($D1546="", "",VLOOKUP($D1546,Series!$A:$J,8,FALSE))</f>
        <v>Yes</v>
      </c>
      <c r="O1546" s="13" t="str">
        <f>IF($D1546="", "",VLOOKUP($D1546,Series!$A:$J,9,FALSE))</f>
        <v>None</v>
      </c>
      <c r="P1546" s="13" t="str">
        <f>IF($D1546="", "",VLOOKUP($D1546,Series!$A:$J,10,FALSE))</f>
        <v>None</v>
      </c>
    </row>
    <row r="1547" spans="3:16" ht="30" x14ac:dyDescent="0.25">
      <c r="C1547" s="3" t="s">
        <v>1469</v>
      </c>
      <c r="D1547" s="3" t="s">
        <v>2329</v>
      </c>
      <c r="E1547" s="13" t="str">
        <f>IF(D1547="","",VLOOKUP(D1547,Series!A:B,2,FALSE))</f>
        <v>Education Management Information System</v>
      </c>
      <c r="F1547" s="13" t="str">
        <f>IF(D1547&gt;0,VLOOKUP(D1547,Series!A:D,4,0),"")</f>
        <v xml:space="preserve"> Pre-primary and primary education</v>
      </c>
      <c r="G1547" s="13" t="str">
        <f>IF(E1547&gt;"",VLOOKUP(E1547,Sources!A:B,2,0),"")</f>
        <v>Ministry of Education</v>
      </c>
      <c r="H1547" s="13" t="str">
        <f>IF($E1547="", "",VLOOKUP($E1547,Sources!$A:$M, 13,FALSE))</f>
        <v>Confidential</v>
      </c>
      <c r="I1547" s="13">
        <f>IF($E1547="", "",VLOOKUP($E1547,Sources!$A:$M, 5,FALSE))</f>
        <v>100</v>
      </c>
      <c r="J1547" s="13">
        <f>IF($E1547="", "",VLOOKUP($E1547,Sources!$A:$M, 6,FALSE))</f>
        <v>100</v>
      </c>
      <c r="K1547" s="13">
        <f>IF($E1547="", "",VLOOKUP($E1547,Sources!$A:$M, 9,FALSE))</f>
        <v>0</v>
      </c>
      <c r="L1547" s="13" t="str">
        <f>IF($D1547="", "",VLOOKUP($D1547,Series!$A:$J,6,FALSE))</f>
        <v>1st level admin area</v>
      </c>
      <c r="M1547" s="13" t="str">
        <f>IF($D1547="", "",VLOOKUP($D1547,Series!$A:$J,7,FALSE))</f>
        <v>None</v>
      </c>
      <c r="N1547" s="13" t="str">
        <f>IF($D1547="", "",VLOOKUP($D1547,Series!$A:$J,8,FALSE))</f>
        <v>Yes</v>
      </c>
      <c r="O1547" s="13" t="str">
        <f>IF($D1547="", "",VLOOKUP($D1547,Series!$A:$J,9,FALSE))</f>
        <v>None</v>
      </c>
      <c r="P1547" s="13" t="str">
        <f>IF($D1547="", "",VLOOKUP($D1547,Series!$A:$J,10,FALSE))</f>
        <v>None</v>
      </c>
    </row>
    <row r="1548" spans="3:16" ht="30" x14ac:dyDescent="0.25">
      <c r="C1548" s="3" t="s">
        <v>1469</v>
      </c>
      <c r="D1548" s="3" t="s">
        <v>2330</v>
      </c>
      <c r="E1548" s="13" t="str">
        <f>IF(D1548="","",VLOOKUP(D1548,Series!A:B,2,FALSE))</f>
        <v>Education Management Information System</v>
      </c>
      <c r="F1548" s="13" t="str">
        <f>IF(D1548&gt;0,VLOOKUP(D1548,Series!A:D,4,0),"")</f>
        <v xml:space="preserve"> Secondary education</v>
      </c>
      <c r="G1548" s="13" t="str">
        <f>IF(E1548&gt;"",VLOOKUP(E1548,Sources!A:B,2,0),"")</f>
        <v>Ministry of Education</v>
      </c>
      <c r="H1548" s="13" t="str">
        <f>IF($E1548="", "",VLOOKUP($E1548,Sources!$A:$M, 13,FALSE))</f>
        <v>Confidential</v>
      </c>
      <c r="I1548" s="13">
        <f>IF($E1548="", "",VLOOKUP($E1548,Sources!$A:$M, 5,FALSE))</f>
        <v>100</v>
      </c>
      <c r="J1548" s="13">
        <f>IF($E1548="", "",VLOOKUP($E1548,Sources!$A:$M, 6,FALSE))</f>
        <v>100</v>
      </c>
      <c r="K1548" s="13">
        <f>IF($E1548="", "",VLOOKUP($E1548,Sources!$A:$M, 9,FALSE))</f>
        <v>0</v>
      </c>
      <c r="L1548" s="13" t="str">
        <f>IF($D1548="", "",VLOOKUP($D1548,Series!$A:$J,6,FALSE))</f>
        <v>1st level admin area</v>
      </c>
      <c r="M1548" s="13" t="str">
        <f>IF($D1548="", "",VLOOKUP($D1548,Series!$A:$J,7,FALSE))</f>
        <v>None</v>
      </c>
      <c r="N1548" s="13" t="str">
        <f>IF($D1548="", "",VLOOKUP($D1548,Series!$A:$J,8,FALSE))</f>
        <v>Yes</v>
      </c>
      <c r="O1548" s="13" t="str">
        <f>IF($D1548="", "",VLOOKUP($D1548,Series!$A:$J,9,FALSE))</f>
        <v>None</v>
      </c>
      <c r="P1548" s="13" t="str">
        <f>IF($D1548="", "",VLOOKUP($D1548,Series!$A:$J,10,FALSE))</f>
        <v>None</v>
      </c>
    </row>
    <row r="1549" spans="3:16" ht="30" x14ac:dyDescent="0.25">
      <c r="C1549" s="3" t="s">
        <v>1469</v>
      </c>
      <c r="D1549" s="3" t="s">
        <v>2331</v>
      </c>
      <c r="E1549" s="13" t="str">
        <f>IF(D1549="","",VLOOKUP(D1549,Series!A:B,2,FALSE))</f>
        <v>Education Management Information System</v>
      </c>
      <c r="F1549" s="13" t="str">
        <f>IF(D1549&gt;0,VLOOKUP(D1549,Series!A:D,4,0),"")</f>
        <v xml:space="preserve"> Post-secondary non-tertiary education</v>
      </c>
      <c r="G1549" s="13" t="str">
        <f>IF(E1549&gt;"",VLOOKUP(E1549,Sources!A:B,2,0),"")</f>
        <v>Ministry of Education</v>
      </c>
      <c r="H1549" s="13" t="str">
        <f>IF($E1549="", "",VLOOKUP($E1549,Sources!$A:$M, 13,FALSE))</f>
        <v>Confidential</v>
      </c>
      <c r="I1549" s="13">
        <f>IF($E1549="", "",VLOOKUP($E1549,Sources!$A:$M, 5,FALSE))</f>
        <v>100</v>
      </c>
      <c r="J1549" s="13">
        <f>IF($E1549="", "",VLOOKUP($E1549,Sources!$A:$M, 6,FALSE))</f>
        <v>100</v>
      </c>
      <c r="K1549" s="13">
        <f>IF($E1549="", "",VLOOKUP($E1549,Sources!$A:$M, 9,FALSE))</f>
        <v>0</v>
      </c>
      <c r="L1549" s="13" t="str">
        <f>IF($D1549="", "",VLOOKUP($D1549,Series!$A:$J,6,FALSE))</f>
        <v>1st level admin area</v>
      </c>
      <c r="M1549" s="13" t="str">
        <f>IF($D1549="", "",VLOOKUP($D1549,Series!$A:$J,7,FALSE))</f>
        <v>None</v>
      </c>
      <c r="N1549" s="13" t="str">
        <f>IF($D1549="", "",VLOOKUP($D1549,Series!$A:$J,8,FALSE))</f>
        <v>Yes</v>
      </c>
      <c r="O1549" s="13" t="str">
        <f>IF($D1549="", "",VLOOKUP($D1549,Series!$A:$J,9,FALSE))</f>
        <v>None</v>
      </c>
      <c r="P1549" s="13" t="str">
        <f>IF($D1549="", "",VLOOKUP($D1549,Series!$A:$J,10,FALSE))</f>
        <v>None</v>
      </c>
    </row>
    <row r="1550" spans="3:16" x14ac:dyDescent="0.25">
      <c r="C1550" s="3" t="s">
        <v>1469</v>
      </c>
      <c r="D1550" s="15" t="s">
        <v>2669</v>
      </c>
      <c r="E1550" s="13" t="str">
        <f>IF(D1550="","",VLOOKUP(D1550,Series!A:B,2,FALSE))</f>
        <v>Doing Business Survey</v>
      </c>
      <c r="F1550" s="13" t="str">
        <f>IF(D1550&gt;0,VLOOKUP(D1550,Series!A:D,4,0),"")</f>
        <v xml:space="preserve"> General economic, commercial and labour affairs</v>
      </c>
      <c r="G1550" s="13" t="str">
        <f>IF(E1550&gt;"",VLOOKUP(E1550,Sources!A:B,2,0),"")</f>
        <v>World Bank</v>
      </c>
      <c r="H1550" s="13" t="str">
        <f>IF($E1550="", "",VLOOKUP($E1550,Sources!$A:$M, 13,FALSE))</f>
        <v>Publicly</v>
      </c>
      <c r="I1550" s="13">
        <f>IF($E1550="", "",VLOOKUP($E1550,Sources!$A:$M, 5,FALSE))</f>
        <v>100</v>
      </c>
      <c r="J1550" s="13">
        <f>IF($E1550="", "",VLOOKUP($E1550,Sources!$A:$M, 6,FALSE))</f>
        <v>1</v>
      </c>
      <c r="K1550" s="13">
        <f>IF($E1550="", "",VLOOKUP($E1550,Sources!$A:$M, 9,FALSE))</f>
        <v>2016</v>
      </c>
      <c r="L1550" s="13" t="str">
        <f>IF($D1550="", "",VLOOKUP($D1550,Series!$A:$J,6,FALSE))</f>
        <v>None</v>
      </c>
      <c r="M1550" s="13" t="str">
        <f>IF($D1550="", "",VLOOKUP($D1550,Series!$A:$J,7,FALSE))</f>
        <v>None</v>
      </c>
      <c r="N1550" s="13" t="str">
        <f>IF($D1550="", "",VLOOKUP($D1550,Series!$A:$J,8,FALSE))</f>
        <v>No</v>
      </c>
      <c r="O1550" s="13" t="str">
        <f>IF($D1550="", "",VLOOKUP($D1550,Series!$A:$J,9,FALSE))</f>
        <v>None</v>
      </c>
      <c r="P1550" s="13" t="str">
        <f>IF($D1550="", "",VLOOKUP($D1550,Series!$A:$J,10,FALSE))</f>
        <v>None</v>
      </c>
    </row>
    <row r="1551" spans="3:16" x14ac:dyDescent="0.25">
      <c r="C1551" s="3" t="s">
        <v>1469</v>
      </c>
      <c r="D1551" s="15" t="s">
        <v>2672</v>
      </c>
      <c r="E1551" s="13" t="str">
        <f>IF(D1551="","",VLOOKUP(D1551,Series!A:B,2,FALSE))</f>
        <v>Doing Business Survey</v>
      </c>
      <c r="F1551" s="13" t="str">
        <f>IF(D1551&gt;0,VLOOKUP(D1551,Series!A:D,4,0),"")</f>
        <v xml:space="preserve"> General economic, commercial and labour affairs</v>
      </c>
      <c r="G1551" s="13" t="str">
        <f>IF(E1551&gt;"",VLOOKUP(E1551,Sources!A:B,2,0),"")</f>
        <v>World Bank</v>
      </c>
      <c r="H1551" s="13" t="str">
        <f>IF($E1551="", "",VLOOKUP($E1551,Sources!$A:$M, 13,FALSE))</f>
        <v>Publicly</v>
      </c>
      <c r="I1551" s="13">
        <f>IF($E1551="", "",VLOOKUP($E1551,Sources!$A:$M, 5,FALSE))</f>
        <v>100</v>
      </c>
      <c r="J1551" s="13">
        <f>IF($E1551="", "",VLOOKUP($E1551,Sources!$A:$M, 6,FALSE))</f>
        <v>1</v>
      </c>
      <c r="K1551" s="13">
        <f>IF($E1551="", "",VLOOKUP($E1551,Sources!$A:$M, 9,FALSE))</f>
        <v>2016</v>
      </c>
      <c r="L1551" s="13" t="str">
        <f>IF($D1551="", "",VLOOKUP($D1551,Series!$A:$J,6,FALSE))</f>
        <v>None</v>
      </c>
      <c r="M1551" s="13" t="str">
        <f>IF($D1551="", "",VLOOKUP($D1551,Series!$A:$J,7,FALSE))</f>
        <v>None</v>
      </c>
      <c r="N1551" s="13" t="str">
        <f>IF($D1551="", "",VLOOKUP($D1551,Series!$A:$J,8,FALSE))</f>
        <v>No</v>
      </c>
      <c r="O1551" s="13" t="str">
        <f>IF($D1551="", "",VLOOKUP($D1551,Series!$A:$J,9,FALSE))</f>
        <v>None</v>
      </c>
      <c r="P1551" s="13" t="str">
        <f>IF($D1551="", "",VLOOKUP($D1551,Series!$A:$J,10,FALSE))</f>
        <v>None</v>
      </c>
    </row>
    <row r="1552" spans="3:16" x14ac:dyDescent="0.25">
      <c r="C1552" s="3" t="s">
        <v>1469</v>
      </c>
      <c r="D1552" s="3" t="s">
        <v>6295</v>
      </c>
      <c r="E1552" s="13" t="str">
        <f>IF(D1552="","",VLOOKUP(D1552,Series!A:B,2,FALSE))</f>
        <v>Tax Manual</v>
      </c>
      <c r="F1552" s="13" t="str">
        <f>IF(D1552&gt;0,VLOOKUP(D1552,Series!A:D,4,0),"")</f>
        <v>Economic affairs n.e.c.</v>
      </c>
      <c r="G1552" s="13" t="str">
        <f>IF(E1552&gt;"",VLOOKUP(E1552,Sources!A:B,2,0),"")</f>
        <v>Inland Revenue Department</v>
      </c>
      <c r="H1552" s="13" t="str">
        <f>IF($E1552="", "",VLOOKUP($E1552,Sources!$A:$M, 13,FALSE))</f>
        <v>Publicly</v>
      </c>
      <c r="I1552" s="13">
        <f>IF($E1552="", "",VLOOKUP($E1552,Sources!$A:$M, 5,FALSE))</f>
        <v>100</v>
      </c>
      <c r="J1552" s="13">
        <f>IF($E1552="", "",VLOOKUP($E1552,Sources!$A:$M, 6,FALSE))</f>
        <v>100</v>
      </c>
      <c r="K1552" s="13">
        <f>IF($E1552="", "",VLOOKUP($E1552,Sources!$A:$M, 9,FALSE))</f>
        <v>2016</v>
      </c>
      <c r="L1552" s="13" t="str">
        <f>IF($D1552="", "",VLOOKUP($D1552,Series!$A:$J,6,FALSE))</f>
        <v>None</v>
      </c>
      <c r="M1552" s="13" t="str">
        <f>IF($D1552="", "",VLOOKUP($D1552,Series!$A:$J,7,FALSE))</f>
        <v>None</v>
      </c>
      <c r="N1552" s="13" t="str">
        <f>IF($D1552="", "",VLOOKUP($D1552,Series!$A:$J,8,FALSE))</f>
        <v>No</v>
      </c>
      <c r="O1552" s="13" t="str">
        <f>IF($D1552="", "",VLOOKUP($D1552,Series!$A:$J,9,FALSE))</f>
        <v>None</v>
      </c>
      <c r="P1552" s="13" t="str">
        <f>IF($D1552="", "",VLOOKUP($D1552,Series!$A:$J,10,FALSE))</f>
        <v>None</v>
      </c>
    </row>
    <row r="1553" spans="3:16" x14ac:dyDescent="0.25">
      <c r="C1553" s="3" t="s">
        <v>1469</v>
      </c>
      <c r="D1553" s="3" t="s">
        <v>6296</v>
      </c>
      <c r="E1553" s="13" t="str">
        <f>IF(D1553="","",VLOOKUP(D1553,Series!A:B,2,FALSE))</f>
        <v>Tax Manual</v>
      </c>
      <c r="F1553" s="13" t="str">
        <f>IF(D1553&gt;0,VLOOKUP(D1553,Series!A:D,4,0),"")</f>
        <v>Economic affairs n.e.c.</v>
      </c>
      <c r="G1553" s="13" t="str">
        <f>IF(E1553&gt;"",VLOOKUP(E1553,Sources!A:B,2,0),"")</f>
        <v>Inland Revenue Department</v>
      </c>
      <c r="H1553" s="13" t="str">
        <f>IF($E1553="", "",VLOOKUP($E1553,Sources!$A:$M, 13,FALSE))</f>
        <v>Publicly</v>
      </c>
      <c r="I1553" s="13">
        <f>IF($E1553="", "",VLOOKUP($E1553,Sources!$A:$M, 5,FALSE))</f>
        <v>100</v>
      </c>
      <c r="J1553" s="13">
        <f>IF($E1553="", "",VLOOKUP($E1553,Sources!$A:$M, 6,FALSE))</f>
        <v>100</v>
      </c>
      <c r="K1553" s="13">
        <f>IF($E1553="", "",VLOOKUP($E1553,Sources!$A:$M, 9,FALSE))</f>
        <v>2016</v>
      </c>
      <c r="L1553" s="13" t="str">
        <f>IF($D1553="", "",VLOOKUP($D1553,Series!$A:$J,6,FALSE))</f>
        <v>None</v>
      </c>
      <c r="M1553" s="13" t="str">
        <f>IF($D1553="", "",VLOOKUP($D1553,Series!$A:$J,7,FALSE))</f>
        <v>None</v>
      </c>
      <c r="N1553" s="13" t="str">
        <f>IF($D1553="", "",VLOOKUP($D1553,Series!$A:$J,8,FALSE))</f>
        <v>No</v>
      </c>
      <c r="O1553" s="13" t="str">
        <f>IF($D1553="", "",VLOOKUP($D1553,Series!$A:$J,9,FALSE))</f>
        <v>None</v>
      </c>
      <c r="P1553" s="13" t="str">
        <f>IF($D1553="", "",VLOOKUP($D1553,Series!$A:$J,10,FALSE))</f>
        <v>None</v>
      </c>
    </row>
    <row r="1554" spans="3:16" ht="15.75" x14ac:dyDescent="0.25">
      <c r="C1554" s="3" t="s">
        <v>1469</v>
      </c>
      <c r="D1554" s="78" t="s">
        <v>8917</v>
      </c>
      <c r="E1554" s="13" t="str">
        <f>IF(D1554="","",VLOOKUP(D1554,Series!A:B,2,FALSE))</f>
        <v>Customs Tariff</v>
      </c>
      <c r="F1554" s="13">
        <f>IF(D1554&gt;0,VLOOKUP(D1554,Series!A:D,4,0),"")</f>
        <v>0</v>
      </c>
      <c r="G1554" s="13" t="str">
        <f>IF(E1554&gt;"",VLOOKUP(E1554,Sources!A:B,2,0),"")</f>
        <v>Department of Customs</v>
      </c>
      <c r="H1554" s="13" t="str">
        <f>IF($E1554="", "",VLOOKUP($E1554,Sources!$A:$M, 13,FALSE))</f>
        <v>Publicly</v>
      </c>
      <c r="I1554" s="13">
        <f>IF($E1554="", "",VLOOKUP($E1554,Sources!$A:$M, 5,FALSE))</f>
        <v>100</v>
      </c>
      <c r="J1554" s="13">
        <f>IF($E1554="", "",VLOOKUP($E1554,Sources!$A:$M, 6,FALSE))</f>
        <v>100</v>
      </c>
      <c r="K1554" s="13">
        <f>IF($E1554="", "",VLOOKUP($E1554,Sources!$A:$M, 9,FALSE))</f>
        <v>2016</v>
      </c>
      <c r="L1554" s="13" t="str">
        <f>IF($D1554="", "",VLOOKUP($D1554,Series!$A:$J,6,FALSE))</f>
        <v>None</v>
      </c>
      <c r="M1554" s="13" t="str">
        <f>IF($D1554="", "",VLOOKUP($D1554,Series!$A:$J,7,FALSE))</f>
        <v>None</v>
      </c>
      <c r="N1554" s="13" t="str">
        <f>IF($D1554="", "",VLOOKUP($D1554,Series!$A:$J,8,FALSE))</f>
        <v>No</v>
      </c>
      <c r="O1554" s="13" t="str">
        <f>IF($D1554="", "",VLOOKUP($D1554,Series!$A:$J,9,FALSE))</f>
        <v>None</v>
      </c>
      <c r="P1554" s="13" t="str">
        <f>IF($D1554="", "",VLOOKUP($D1554,Series!$A:$J,10,FALSE))</f>
        <v>None</v>
      </c>
    </row>
    <row r="1555" spans="3:16" x14ac:dyDescent="0.25">
      <c r="C1555" s="3" t="s">
        <v>1469</v>
      </c>
      <c r="D1555" s="3" t="s">
        <v>8918</v>
      </c>
      <c r="E1555" s="13" t="str">
        <f>IF(D1555="","",VLOOKUP(D1555,Series!A:B,2,FALSE))</f>
        <v>Customs Tariff</v>
      </c>
      <c r="F1555" s="13">
        <f>IF(D1555&gt;0,VLOOKUP(D1555,Series!A:D,4,0),"")</f>
        <v>0</v>
      </c>
      <c r="G1555" s="13" t="str">
        <f>IF(E1555&gt;"",VLOOKUP(E1555,Sources!A:B,2,0),"")</f>
        <v>Department of Customs</v>
      </c>
      <c r="H1555" s="13" t="str">
        <f>IF($E1555="", "",VLOOKUP($E1555,Sources!$A:$M, 13,FALSE))</f>
        <v>Publicly</v>
      </c>
      <c r="I1555" s="13">
        <f>IF($E1555="", "",VLOOKUP($E1555,Sources!$A:$M, 5,FALSE))</f>
        <v>100</v>
      </c>
      <c r="J1555" s="13">
        <f>IF($E1555="", "",VLOOKUP($E1555,Sources!$A:$M, 6,FALSE))</f>
        <v>100</v>
      </c>
      <c r="K1555" s="13">
        <f>IF($E1555="", "",VLOOKUP($E1555,Sources!$A:$M, 9,FALSE))</f>
        <v>2016</v>
      </c>
      <c r="L1555" s="13" t="str">
        <f>IF($D1555="", "",VLOOKUP($D1555,Series!$A:$J,6,FALSE))</f>
        <v>None</v>
      </c>
      <c r="M1555" s="13" t="str">
        <f>IF($D1555="", "",VLOOKUP($D1555,Series!$A:$J,7,FALSE))</f>
        <v>None</v>
      </c>
      <c r="N1555" s="13" t="str">
        <f>IF($D1555="", "",VLOOKUP($D1555,Series!$A:$J,8,FALSE))</f>
        <v>No</v>
      </c>
      <c r="O1555" s="13" t="str">
        <f>IF($D1555="", "",VLOOKUP($D1555,Series!$A:$J,9,FALSE))</f>
        <v>None</v>
      </c>
      <c r="P1555" s="13" t="str">
        <f>IF($D1555="", "",VLOOKUP($D1555,Series!$A:$J,10,FALSE))</f>
        <v>None</v>
      </c>
    </row>
    <row r="1556" spans="3:16" x14ac:dyDescent="0.25">
      <c r="C1556" s="3" t="s">
        <v>1469</v>
      </c>
      <c r="D1556" s="3" t="s">
        <v>4769</v>
      </c>
      <c r="E1556" s="13" t="str">
        <f>IF(D1556="","",VLOOKUP(D1556,Series!A:B,2,FALSE))</f>
        <v>Automated Systems for Customs Data</v>
      </c>
      <c r="F1556" s="13" t="str">
        <f>IF(D1556&gt;0,VLOOKUP(D1556,Series!A:D,4,0),"")</f>
        <v xml:space="preserve"> Economic affairs n.e.c.</v>
      </c>
      <c r="G1556" s="13" t="str">
        <f>IF(E1556&gt;"",VLOOKUP(E1556,Sources!A:B,2,0),"")</f>
        <v>Department of Customs</v>
      </c>
      <c r="H1556" s="13" t="str">
        <f>IF($E1556="", "",VLOOKUP($E1556,Sources!$A:$M, 13,FALSE))</f>
        <v>Publicly</v>
      </c>
      <c r="I1556" s="13">
        <f>IF($E1556="", "",VLOOKUP($E1556,Sources!$A:$M, 5,FALSE))</f>
        <v>100</v>
      </c>
      <c r="J1556" s="13">
        <f>IF($E1556="", "",VLOOKUP($E1556,Sources!$A:$M, 6,FALSE))</f>
        <v>100</v>
      </c>
      <c r="K1556" s="13">
        <f>IF($E1556="", "",VLOOKUP($E1556,Sources!$A:$M, 9,FALSE))</f>
        <v>2017</v>
      </c>
      <c r="L1556" s="13" t="str">
        <f>IF($D1556="", "",VLOOKUP($D1556,Series!$A:$J,6,FALSE))</f>
        <v>None</v>
      </c>
      <c r="M1556" s="13" t="str">
        <f>IF($D1556="", "",VLOOKUP($D1556,Series!$A:$J,7,FALSE))</f>
        <v>None</v>
      </c>
      <c r="N1556" s="13" t="str">
        <f>IF($D1556="", "",VLOOKUP($D1556,Series!$A:$J,8,FALSE))</f>
        <v>None</v>
      </c>
      <c r="O1556" s="13" t="str">
        <f>IF($D1556="", "",VLOOKUP($D1556,Series!$A:$J,9,FALSE))</f>
        <v>None</v>
      </c>
      <c r="P1556" s="13" t="str">
        <f>IF($D1556="", "",VLOOKUP($D1556,Series!$A:$J,10,FALSE))</f>
        <v>Other</v>
      </c>
    </row>
    <row r="1557" spans="3:16" x14ac:dyDescent="0.25">
      <c r="C1557" s="3" t="s">
        <v>1469</v>
      </c>
      <c r="D1557" s="3" t="s">
        <v>4770</v>
      </c>
      <c r="E1557" s="13" t="str">
        <f>IF(D1557="","",VLOOKUP(D1557,Series!A:B,2,FALSE))</f>
        <v>Automated Systems for Customs Data</v>
      </c>
      <c r="F1557" s="13" t="str">
        <f>IF(D1557&gt;0,VLOOKUP(D1557,Series!A:D,4,0),"")</f>
        <v xml:space="preserve"> Economic affairs n.e.c.</v>
      </c>
      <c r="G1557" s="13" t="str">
        <f>IF(E1557&gt;"",VLOOKUP(E1557,Sources!A:B,2,0),"")</f>
        <v>Department of Customs</v>
      </c>
      <c r="H1557" s="13" t="str">
        <f>IF($E1557="", "",VLOOKUP($E1557,Sources!$A:$M, 13,FALSE))</f>
        <v>Publicly</v>
      </c>
      <c r="I1557" s="13">
        <f>IF($E1557="", "",VLOOKUP($E1557,Sources!$A:$M, 5,FALSE))</f>
        <v>100</v>
      </c>
      <c r="J1557" s="13">
        <f>IF($E1557="", "",VLOOKUP($E1557,Sources!$A:$M, 6,FALSE))</f>
        <v>100</v>
      </c>
      <c r="K1557" s="13">
        <f>IF($E1557="", "",VLOOKUP($E1557,Sources!$A:$M, 9,FALSE))</f>
        <v>2017</v>
      </c>
      <c r="L1557" s="13" t="str">
        <f>IF($D1557="", "",VLOOKUP($D1557,Series!$A:$J,6,FALSE))</f>
        <v>None</v>
      </c>
      <c r="M1557" s="13" t="str">
        <f>IF($D1557="", "",VLOOKUP($D1557,Series!$A:$J,7,FALSE))</f>
        <v>None</v>
      </c>
      <c r="N1557" s="13" t="str">
        <f>IF($D1557="", "",VLOOKUP($D1557,Series!$A:$J,8,FALSE))</f>
        <v>None</v>
      </c>
      <c r="O1557" s="13" t="str">
        <f>IF($D1557="", "",VLOOKUP($D1557,Series!$A:$J,9,FALSE))</f>
        <v>None</v>
      </c>
      <c r="P1557" s="13" t="str">
        <f>IF($D1557="", "",VLOOKUP($D1557,Series!$A:$J,10,FALSE))</f>
        <v>Other</v>
      </c>
    </row>
    <row r="1558" spans="3:16" ht="30" x14ac:dyDescent="0.25">
      <c r="C1558" s="3" t="s">
        <v>1469</v>
      </c>
      <c r="D1558" s="3" t="s">
        <v>1831</v>
      </c>
      <c r="E1558" s="13" t="str">
        <f>IF(D1558="","",VLOOKUP(D1558,Series!A:B,2,FALSE))</f>
        <v>National Accounts</v>
      </c>
      <c r="F1558" s="13" t="str">
        <f>IF(D1558&gt;0,VLOOKUP(D1558,Series!A:D,4,0),"")</f>
        <v xml:space="preserve"> Executive and legislative organs, financial and fiscal affairs, external affairs</v>
      </c>
      <c r="G1558" s="13" t="str">
        <f>IF(E1558&gt;"",VLOOKUP(E1558,Sources!A:B,2,0),"")</f>
        <v>Central Bureau of Statistics</v>
      </c>
      <c r="H1558" s="13" t="str">
        <f>IF($E1558="", "",VLOOKUP($E1558,Sources!$A:$M, 13,FALSE))</f>
        <v>Publicly</v>
      </c>
      <c r="I1558" s="13">
        <f>IF($E1558="", "",VLOOKUP($E1558,Sources!$A:$M, 5,FALSE))</f>
        <v>100</v>
      </c>
      <c r="J1558" s="13">
        <f>IF($E1558="", "",VLOOKUP($E1558,Sources!$A:$M, 6,FALSE))</f>
        <v>100</v>
      </c>
      <c r="K1558" s="13">
        <f>IF($E1558="", "",VLOOKUP($E1558,Sources!$A:$M, 9,FALSE))</f>
        <v>2016</v>
      </c>
      <c r="L1558" s="13" t="str">
        <f>IF($D1558="", "",VLOOKUP($D1558,Series!$A:$J,6,FALSE))</f>
        <v>None</v>
      </c>
      <c r="M1558" s="13" t="str">
        <f>IF($D1558="", "",VLOOKUP($D1558,Series!$A:$J,7,FALSE))</f>
        <v>None</v>
      </c>
      <c r="N1558" s="13" t="str">
        <f>IF($D1558="", "",VLOOKUP($D1558,Series!$A:$J,8,FALSE))</f>
        <v>None</v>
      </c>
      <c r="O1558" s="13" t="str">
        <f>IF($D1558="", "",VLOOKUP($D1558,Series!$A:$J,9,FALSE))</f>
        <v>None</v>
      </c>
      <c r="P1558" s="13" t="str">
        <f>IF($D1558="", "",VLOOKUP($D1558,Series!$A:$J,10,FALSE))</f>
        <v>Other</v>
      </c>
    </row>
    <row r="1559" spans="3:16" x14ac:dyDescent="0.25">
      <c r="C1559" s="3" t="s">
        <v>1469</v>
      </c>
      <c r="D1559" s="15" t="s">
        <v>2733</v>
      </c>
      <c r="E1559" s="13" t="str">
        <f>IF(D1559="","",VLOOKUP(D1559,Series!A:B,2,FALSE))</f>
        <v>Doing Business Survey</v>
      </c>
      <c r="F1559" s="13" t="str">
        <f>IF(D1559&gt;0,VLOOKUP(D1559,Series!A:D,4,0),"")</f>
        <v xml:space="preserve"> General economic, commercial and labour affairs</v>
      </c>
      <c r="G1559" s="13" t="str">
        <f>IF(E1559&gt;"",VLOOKUP(E1559,Sources!A:B,2,0),"")</f>
        <v>World Bank</v>
      </c>
      <c r="H1559" s="13" t="str">
        <f>IF($E1559="", "",VLOOKUP($E1559,Sources!$A:$M, 13,FALSE))</f>
        <v>Publicly</v>
      </c>
      <c r="I1559" s="13">
        <f>IF($E1559="", "",VLOOKUP($E1559,Sources!$A:$M, 5,FALSE))</f>
        <v>100</v>
      </c>
      <c r="J1559" s="13">
        <f>IF($E1559="", "",VLOOKUP($E1559,Sources!$A:$M, 6,FALSE))</f>
        <v>1</v>
      </c>
      <c r="K1559" s="13">
        <f>IF($E1559="", "",VLOOKUP($E1559,Sources!$A:$M, 9,FALSE))</f>
        <v>2016</v>
      </c>
      <c r="L1559" s="13" t="str">
        <f>IF($D1559="", "",VLOOKUP($D1559,Series!$A:$J,6,FALSE))</f>
        <v>None</v>
      </c>
      <c r="M1559" s="13" t="str">
        <f>IF($D1559="", "",VLOOKUP($D1559,Series!$A:$J,7,FALSE))</f>
        <v>None</v>
      </c>
      <c r="N1559" s="13" t="str">
        <f>IF($D1559="", "",VLOOKUP($D1559,Series!$A:$J,8,FALSE))</f>
        <v>No</v>
      </c>
      <c r="O1559" s="13" t="str">
        <f>IF($D1559="", "",VLOOKUP($D1559,Series!$A:$J,9,FALSE))</f>
        <v>None</v>
      </c>
      <c r="P1559" s="13" t="str">
        <f>IF($D1559="", "",VLOOKUP($D1559,Series!$A:$J,10,FALSE))</f>
        <v>None</v>
      </c>
    </row>
    <row r="1560" spans="3:16" x14ac:dyDescent="0.25">
      <c r="C1560" s="3" t="s">
        <v>1469</v>
      </c>
      <c r="D1560" s="15" t="s">
        <v>2734</v>
      </c>
      <c r="E1560" s="13" t="str">
        <f>IF(D1560="","",VLOOKUP(D1560,Series!A:B,2,FALSE))</f>
        <v>Doing Business Survey</v>
      </c>
      <c r="F1560" s="13" t="str">
        <f>IF(D1560&gt;0,VLOOKUP(D1560,Series!A:D,4,0),"")</f>
        <v xml:space="preserve"> General economic, commercial and labour affairs</v>
      </c>
      <c r="G1560" s="13" t="str">
        <f>IF(E1560&gt;"",VLOOKUP(E1560,Sources!A:B,2,0),"")</f>
        <v>World Bank</v>
      </c>
      <c r="H1560" s="13" t="str">
        <f>IF($E1560="", "",VLOOKUP($E1560,Sources!$A:$M, 13,FALSE))</f>
        <v>Publicly</v>
      </c>
      <c r="I1560" s="13">
        <f>IF($E1560="", "",VLOOKUP($E1560,Sources!$A:$M, 5,FALSE))</f>
        <v>100</v>
      </c>
      <c r="J1560" s="13">
        <f>IF($E1560="", "",VLOOKUP($E1560,Sources!$A:$M, 6,FALSE))</f>
        <v>1</v>
      </c>
      <c r="K1560" s="13">
        <f>IF($E1560="", "",VLOOKUP($E1560,Sources!$A:$M, 9,FALSE))</f>
        <v>2016</v>
      </c>
      <c r="L1560" s="13" t="str">
        <f>IF($D1560="", "",VLOOKUP($D1560,Series!$A:$J,6,FALSE))</f>
        <v>None</v>
      </c>
      <c r="M1560" s="13" t="str">
        <f>IF($D1560="", "",VLOOKUP($D1560,Series!$A:$J,7,FALSE))</f>
        <v>None</v>
      </c>
      <c r="N1560" s="13" t="str">
        <f>IF($D1560="", "",VLOOKUP($D1560,Series!$A:$J,8,FALSE))</f>
        <v>No</v>
      </c>
      <c r="O1560" s="13" t="str">
        <f>IF($D1560="", "",VLOOKUP($D1560,Series!$A:$J,9,FALSE))</f>
        <v>None</v>
      </c>
      <c r="P1560" s="13" t="str">
        <f>IF($D1560="", "",VLOOKUP($D1560,Series!$A:$J,10,FALSE))</f>
        <v>None</v>
      </c>
    </row>
    <row r="1561" spans="3:16" x14ac:dyDescent="0.25">
      <c r="C1561" s="3" t="s">
        <v>1469</v>
      </c>
      <c r="D1561" s="15" t="s">
        <v>2735</v>
      </c>
      <c r="E1561" s="13" t="str">
        <f>IF(D1561="","",VLOOKUP(D1561,Series!A:B,2,FALSE))</f>
        <v>Doing Business Survey</v>
      </c>
      <c r="F1561" s="13" t="str">
        <f>IF(D1561&gt;0,VLOOKUP(D1561,Series!A:D,4,0),"")</f>
        <v xml:space="preserve"> General economic, commercial and labour affairs</v>
      </c>
      <c r="G1561" s="13" t="str">
        <f>IF(E1561&gt;"",VLOOKUP(E1561,Sources!A:B,2,0),"")</f>
        <v>World Bank</v>
      </c>
      <c r="H1561" s="13" t="str">
        <f>IF($E1561="", "",VLOOKUP($E1561,Sources!$A:$M, 13,FALSE))</f>
        <v>Publicly</v>
      </c>
      <c r="I1561" s="13">
        <f>IF($E1561="", "",VLOOKUP($E1561,Sources!$A:$M, 5,FALSE))</f>
        <v>100</v>
      </c>
      <c r="J1561" s="13">
        <f>IF($E1561="", "",VLOOKUP($E1561,Sources!$A:$M, 6,FALSE))</f>
        <v>1</v>
      </c>
      <c r="K1561" s="13">
        <f>IF($E1561="", "",VLOOKUP($E1561,Sources!$A:$M, 9,FALSE))</f>
        <v>2016</v>
      </c>
      <c r="L1561" s="13" t="str">
        <f>IF($D1561="", "",VLOOKUP($D1561,Series!$A:$J,6,FALSE))</f>
        <v>None</v>
      </c>
      <c r="M1561" s="13" t="str">
        <f>IF($D1561="", "",VLOOKUP($D1561,Series!$A:$J,7,FALSE))</f>
        <v>None</v>
      </c>
      <c r="N1561" s="13" t="str">
        <f>IF($D1561="", "",VLOOKUP($D1561,Series!$A:$J,8,FALSE))</f>
        <v>No</v>
      </c>
      <c r="O1561" s="13" t="str">
        <f>IF($D1561="", "",VLOOKUP($D1561,Series!$A:$J,9,FALSE))</f>
        <v>None</v>
      </c>
      <c r="P1561" s="13" t="str">
        <f>IF($D1561="", "",VLOOKUP($D1561,Series!$A:$J,10,FALSE))</f>
        <v>None</v>
      </c>
    </row>
    <row r="1562" spans="3:16" x14ac:dyDescent="0.25">
      <c r="C1562" s="3" t="s">
        <v>1469</v>
      </c>
      <c r="D1562" s="15" t="s">
        <v>2736</v>
      </c>
      <c r="E1562" s="13" t="str">
        <f>IF(D1562="","",VLOOKUP(D1562,Series!A:B,2,FALSE))</f>
        <v>Doing Business Survey</v>
      </c>
      <c r="F1562" s="13" t="str">
        <f>IF(D1562&gt;0,VLOOKUP(D1562,Series!A:D,4,0),"")</f>
        <v xml:space="preserve"> General economic, commercial and labour affairs</v>
      </c>
      <c r="G1562" s="13" t="str">
        <f>IF(E1562&gt;"",VLOOKUP(E1562,Sources!A:B,2,0),"")</f>
        <v>World Bank</v>
      </c>
      <c r="H1562" s="13" t="str">
        <f>IF($E1562="", "",VLOOKUP($E1562,Sources!$A:$M, 13,FALSE))</f>
        <v>Publicly</v>
      </c>
      <c r="I1562" s="13">
        <f>IF($E1562="", "",VLOOKUP($E1562,Sources!$A:$M, 5,FALSE))</f>
        <v>100</v>
      </c>
      <c r="J1562" s="13">
        <f>IF($E1562="", "",VLOOKUP($E1562,Sources!$A:$M, 6,FALSE))</f>
        <v>1</v>
      </c>
      <c r="K1562" s="13">
        <f>IF($E1562="", "",VLOOKUP($E1562,Sources!$A:$M, 9,FALSE))</f>
        <v>2016</v>
      </c>
      <c r="L1562" s="13" t="str">
        <f>IF($D1562="", "",VLOOKUP($D1562,Series!$A:$J,6,FALSE))</f>
        <v>None</v>
      </c>
      <c r="M1562" s="13" t="str">
        <f>IF($D1562="", "",VLOOKUP($D1562,Series!$A:$J,7,FALSE))</f>
        <v>None</v>
      </c>
      <c r="N1562" s="13" t="str">
        <f>IF($D1562="", "",VLOOKUP($D1562,Series!$A:$J,8,FALSE))</f>
        <v>No</v>
      </c>
      <c r="O1562" s="13" t="str">
        <f>IF($D1562="", "",VLOOKUP($D1562,Series!$A:$J,9,FALSE))</f>
        <v>None</v>
      </c>
      <c r="P1562" s="13" t="str">
        <f>IF($D1562="", "",VLOOKUP($D1562,Series!$A:$J,10,FALSE))</f>
        <v>None</v>
      </c>
    </row>
    <row r="1563" spans="3:16" x14ac:dyDescent="0.25">
      <c r="C1563" s="3" t="s">
        <v>1469</v>
      </c>
      <c r="D1563" s="15" t="s">
        <v>2737</v>
      </c>
      <c r="E1563" s="13" t="str">
        <f>IF(D1563="","",VLOOKUP(D1563,Series!A:B,2,FALSE))</f>
        <v>Doing Business Survey</v>
      </c>
      <c r="F1563" s="13" t="str">
        <f>IF(D1563&gt;0,VLOOKUP(D1563,Series!A:D,4,0),"")</f>
        <v xml:space="preserve"> General economic, commercial and labour affairs</v>
      </c>
      <c r="G1563" s="13" t="str">
        <f>IF(E1563&gt;"",VLOOKUP(E1563,Sources!A:B,2,0),"")</f>
        <v>World Bank</v>
      </c>
      <c r="H1563" s="13" t="str">
        <f>IF($E1563="", "",VLOOKUP($E1563,Sources!$A:$M, 13,FALSE))</f>
        <v>Publicly</v>
      </c>
      <c r="I1563" s="13">
        <f>IF($E1563="", "",VLOOKUP($E1563,Sources!$A:$M, 5,FALSE))</f>
        <v>100</v>
      </c>
      <c r="J1563" s="13">
        <f>IF($E1563="", "",VLOOKUP($E1563,Sources!$A:$M, 6,FALSE))</f>
        <v>1</v>
      </c>
      <c r="K1563" s="13">
        <f>IF($E1563="", "",VLOOKUP($E1563,Sources!$A:$M, 9,FALSE))</f>
        <v>2016</v>
      </c>
      <c r="L1563" s="13" t="str">
        <f>IF($D1563="", "",VLOOKUP($D1563,Series!$A:$J,6,FALSE))</f>
        <v>None</v>
      </c>
      <c r="M1563" s="13" t="str">
        <f>IF($D1563="", "",VLOOKUP($D1563,Series!$A:$J,7,FALSE))</f>
        <v>None</v>
      </c>
      <c r="N1563" s="13" t="str">
        <f>IF($D1563="", "",VLOOKUP($D1563,Series!$A:$J,8,FALSE))</f>
        <v>No</v>
      </c>
      <c r="O1563" s="13" t="str">
        <f>IF($D1563="", "",VLOOKUP($D1563,Series!$A:$J,9,FALSE))</f>
        <v>None</v>
      </c>
      <c r="P1563" s="13" t="str">
        <f>IF($D1563="", "",VLOOKUP($D1563,Series!$A:$J,10,FALSE))</f>
        <v>None</v>
      </c>
    </row>
    <row r="1564" spans="3:16" x14ac:dyDescent="0.25">
      <c r="C1564" s="3" t="s">
        <v>1469</v>
      </c>
      <c r="D1564" s="15" t="s">
        <v>2738</v>
      </c>
      <c r="E1564" s="13" t="str">
        <f>IF(D1564="","",VLOOKUP(D1564,Series!A:B,2,FALSE))</f>
        <v>Doing Business Survey</v>
      </c>
      <c r="F1564" s="13" t="str">
        <f>IF(D1564&gt;0,VLOOKUP(D1564,Series!A:D,4,0),"")</f>
        <v xml:space="preserve"> General economic, commercial and labour affairs</v>
      </c>
      <c r="G1564" s="13" t="str">
        <f>IF(E1564&gt;"",VLOOKUP(E1564,Sources!A:B,2,0),"")</f>
        <v>World Bank</v>
      </c>
      <c r="H1564" s="13" t="str">
        <f>IF($E1564="", "",VLOOKUP($E1564,Sources!$A:$M, 13,FALSE))</f>
        <v>Publicly</v>
      </c>
      <c r="I1564" s="13">
        <f>IF($E1564="", "",VLOOKUP($E1564,Sources!$A:$M, 5,FALSE))</f>
        <v>100</v>
      </c>
      <c r="J1564" s="13">
        <f>IF($E1564="", "",VLOOKUP($E1564,Sources!$A:$M, 6,FALSE))</f>
        <v>1</v>
      </c>
      <c r="K1564" s="13">
        <f>IF($E1564="", "",VLOOKUP($E1564,Sources!$A:$M, 9,FALSE))</f>
        <v>2016</v>
      </c>
      <c r="L1564" s="13" t="str">
        <f>IF($D1564="", "",VLOOKUP($D1564,Series!$A:$J,6,FALSE))</f>
        <v>None</v>
      </c>
      <c r="M1564" s="13" t="str">
        <f>IF($D1564="", "",VLOOKUP($D1564,Series!$A:$J,7,FALSE))</f>
        <v>None</v>
      </c>
      <c r="N1564" s="13" t="str">
        <f>IF($D1564="", "",VLOOKUP($D1564,Series!$A:$J,8,FALSE))</f>
        <v>No</v>
      </c>
      <c r="O1564" s="13" t="str">
        <f>IF($D1564="", "",VLOOKUP($D1564,Series!$A:$J,9,FALSE))</f>
        <v>None</v>
      </c>
      <c r="P1564" s="13" t="str">
        <f>IF($D1564="", "",VLOOKUP($D1564,Series!$A:$J,10,FALSE))</f>
        <v>None</v>
      </c>
    </row>
    <row r="1565" spans="3:16" x14ac:dyDescent="0.25">
      <c r="C1565" s="3" t="s">
        <v>1469</v>
      </c>
      <c r="D1565" s="15" t="s">
        <v>2739</v>
      </c>
      <c r="E1565" s="13" t="str">
        <f>IF(D1565="","",VLOOKUP(D1565,Series!A:B,2,FALSE))</f>
        <v>Doing Business Survey</v>
      </c>
      <c r="F1565" s="13" t="str">
        <f>IF(D1565&gt;0,VLOOKUP(D1565,Series!A:D,4,0),"")</f>
        <v xml:space="preserve"> General economic, commercial and labour affairs</v>
      </c>
      <c r="G1565" s="13" t="str">
        <f>IF(E1565&gt;"",VLOOKUP(E1565,Sources!A:B,2,0),"")</f>
        <v>World Bank</v>
      </c>
      <c r="H1565" s="13" t="str">
        <f>IF($E1565="", "",VLOOKUP($E1565,Sources!$A:$M, 13,FALSE))</f>
        <v>Publicly</v>
      </c>
      <c r="I1565" s="13">
        <f>IF($E1565="", "",VLOOKUP($E1565,Sources!$A:$M, 5,FALSE))</f>
        <v>100</v>
      </c>
      <c r="J1565" s="13">
        <f>IF($E1565="", "",VLOOKUP($E1565,Sources!$A:$M, 6,FALSE))</f>
        <v>1</v>
      </c>
      <c r="K1565" s="13">
        <f>IF($E1565="", "",VLOOKUP($E1565,Sources!$A:$M, 9,FALSE))</f>
        <v>2016</v>
      </c>
      <c r="L1565" s="13" t="str">
        <f>IF($D1565="", "",VLOOKUP($D1565,Series!$A:$J,6,FALSE))</f>
        <v>None</v>
      </c>
      <c r="M1565" s="13" t="str">
        <f>IF($D1565="", "",VLOOKUP($D1565,Series!$A:$J,7,FALSE))</f>
        <v>None</v>
      </c>
      <c r="N1565" s="13" t="str">
        <f>IF($D1565="", "",VLOOKUP($D1565,Series!$A:$J,8,FALSE))</f>
        <v>No</v>
      </c>
      <c r="O1565" s="13" t="str">
        <f>IF($D1565="", "",VLOOKUP($D1565,Series!$A:$J,9,FALSE))</f>
        <v>None</v>
      </c>
      <c r="P1565" s="13" t="str">
        <f>IF($D1565="", "",VLOOKUP($D1565,Series!$A:$J,10,FALSE))</f>
        <v>None</v>
      </c>
    </row>
    <row r="1566" spans="3:16" x14ac:dyDescent="0.25">
      <c r="C1566" s="3" t="s">
        <v>1469</v>
      </c>
      <c r="D1566" s="15" t="s">
        <v>2740</v>
      </c>
      <c r="E1566" s="13" t="str">
        <f>IF(D1566="","",VLOOKUP(D1566,Series!A:B,2,FALSE))</f>
        <v>Doing Business Survey</v>
      </c>
      <c r="F1566" s="13" t="str">
        <f>IF(D1566&gt;0,VLOOKUP(D1566,Series!A:D,4,0),"")</f>
        <v xml:space="preserve"> General economic, commercial and labour affairs</v>
      </c>
      <c r="G1566" s="13" t="str">
        <f>IF(E1566&gt;"",VLOOKUP(E1566,Sources!A:B,2,0),"")</f>
        <v>World Bank</v>
      </c>
      <c r="H1566" s="13" t="str">
        <f>IF($E1566="", "",VLOOKUP($E1566,Sources!$A:$M, 13,FALSE))</f>
        <v>Publicly</v>
      </c>
      <c r="I1566" s="13">
        <f>IF($E1566="", "",VLOOKUP($E1566,Sources!$A:$M, 5,FALSE))</f>
        <v>100</v>
      </c>
      <c r="J1566" s="13">
        <f>IF($E1566="", "",VLOOKUP($E1566,Sources!$A:$M, 6,FALSE))</f>
        <v>1</v>
      </c>
      <c r="K1566" s="13">
        <f>IF($E1566="", "",VLOOKUP($E1566,Sources!$A:$M, 9,FALSE))</f>
        <v>2016</v>
      </c>
      <c r="L1566" s="13" t="str">
        <f>IF($D1566="", "",VLOOKUP($D1566,Series!$A:$J,6,FALSE))</f>
        <v>None</v>
      </c>
      <c r="M1566" s="13" t="str">
        <f>IF($D1566="", "",VLOOKUP($D1566,Series!$A:$J,7,FALSE))</f>
        <v>None</v>
      </c>
      <c r="N1566" s="13" t="str">
        <f>IF($D1566="", "",VLOOKUP($D1566,Series!$A:$J,8,FALSE))</f>
        <v>No</v>
      </c>
      <c r="O1566" s="13" t="str">
        <f>IF($D1566="", "",VLOOKUP($D1566,Series!$A:$J,9,FALSE))</f>
        <v>None</v>
      </c>
      <c r="P1566" s="13" t="str">
        <f>IF($D1566="", "",VLOOKUP($D1566,Series!$A:$J,10,FALSE))</f>
        <v>None</v>
      </c>
    </row>
    <row r="1567" spans="3:16" x14ac:dyDescent="0.25">
      <c r="C1567" s="3" t="s">
        <v>1469</v>
      </c>
      <c r="D1567" s="15" t="s">
        <v>2741</v>
      </c>
      <c r="E1567" s="13" t="str">
        <f>IF(D1567="","",VLOOKUP(D1567,Series!A:B,2,FALSE))</f>
        <v>Doing Business Survey</v>
      </c>
      <c r="F1567" s="13" t="str">
        <f>IF(D1567&gt;0,VLOOKUP(D1567,Series!A:D,4,0),"")</f>
        <v xml:space="preserve"> General economic, commercial and labour affairs</v>
      </c>
      <c r="G1567" s="13" t="str">
        <f>IF(E1567&gt;"",VLOOKUP(E1567,Sources!A:B,2,0),"")</f>
        <v>World Bank</v>
      </c>
      <c r="H1567" s="13" t="str">
        <f>IF($E1567="", "",VLOOKUP($E1567,Sources!$A:$M, 13,FALSE))</f>
        <v>Publicly</v>
      </c>
      <c r="I1567" s="13">
        <f>IF($E1567="", "",VLOOKUP($E1567,Sources!$A:$M, 5,FALSE))</f>
        <v>100</v>
      </c>
      <c r="J1567" s="13">
        <f>IF($E1567="", "",VLOOKUP($E1567,Sources!$A:$M, 6,FALSE))</f>
        <v>1</v>
      </c>
      <c r="K1567" s="13">
        <f>IF($E1567="", "",VLOOKUP($E1567,Sources!$A:$M, 9,FALSE))</f>
        <v>2016</v>
      </c>
      <c r="L1567" s="13" t="str">
        <f>IF($D1567="", "",VLOOKUP($D1567,Series!$A:$J,6,FALSE))</f>
        <v>None</v>
      </c>
      <c r="M1567" s="13" t="str">
        <f>IF($D1567="", "",VLOOKUP($D1567,Series!$A:$J,7,FALSE))</f>
        <v>None</v>
      </c>
      <c r="N1567" s="13" t="str">
        <f>IF($D1567="", "",VLOOKUP($D1567,Series!$A:$J,8,FALSE))</f>
        <v>No</v>
      </c>
      <c r="O1567" s="13" t="str">
        <f>IF($D1567="", "",VLOOKUP($D1567,Series!$A:$J,9,FALSE))</f>
        <v>None</v>
      </c>
      <c r="P1567" s="13" t="str">
        <f>IF($D1567="", "",VLOOKUP($D1567,Series!$A:$J,10,FALSE))</f>
        <v>None</v>
      </c>
    </row>
    <row r="1568" spans="3:16" x14ac:dyDescent="0.25">
      <c r="C1568" s="3" t="s">
        <v>1469</v>
      </c>
      <c r="D1568" s="15" t="s">
        <v>2742</v>
      </c>
      <c r="E1568" s="13" t="str">
        <f>IF(D1568="","",VLOOKUP(D1568,Series!A:B,2,FALSE))</f>
        <v>Doing Business Survey</v>
      </c>
      <c r="F1568" s="13" t="str">
        <f>IF(D1568&gt;0,VLOOKUP(D1568,Series!A:D,4,0),"")</f>
        <v xml:space="preserve"> General economic, commercial and labour affairs</v>
      </c>
      <c r="G1568" s="13" t="str">
        <f>IF(E1568&gt;"",VLOOKUP(E1568,Sources!A:B,2,0),"")</f>
        <v>World Bank</v>
      </c>
      <c r="H1568" s="13" t="str">
        <f>IF($E1568="", "",VLOOKUP($E1568,Sources!$A:$M, 13,FALSE))</f>
        <v>Publicly</v>
      </c>
      <c r="I1568" s="13">
        <f>IF($E1568="", "",VLOOKUP($E1568,Sources!$A:$M, 5,FALSE))</f>
        <v>100</v>
      </c>
      <c r="J1568" s="13">
        <f>IF($E1568="", "",VLOOKUP($E1568,Sources!$A:$M, 6,FALSE))</f>
        <v>1</v>
      </c>
      <c r="K1568" s="13">
        <f>IF($E1568="", "",VLOOKUP($E1568,Sources!$A:$M, 9,FALSE))</f>
        <v>2016</v>
      </c>
      <c r="L1568" s="13" t="str">
        <f>IF($D1568="", "",VLOOKUP($D1568,Series!$A:$J,6,FALSE))</f>
        <v>None</v>
      </c>
      <c r="M1568" s="13" t="str">
        <f>IF($D1568="", "",VLOOKUP($D1568,Series!$A:$J,7,FALSE))</f>
        <v>None</v>
      </c>
      <c r="N1568" s="13" t="str">
        <f>IF($D1568="", "",VLOOKUP($D1568,Series!$A:$J,8,FALSE))</f>
        <v>No</v>
      </c>
      <c r="O1568" s="13" t="str">
        <f>IF($D1568="", "",VLOOKUP($D1568,Series!$A:$J,9,FALSE))</f>
        <v>None</v>
      </c>
      <c r="P1568" s="13" t="str">
        <f>IF($D1568="", "",VLOOKUP($D1568,Series!$A:$J,10,FALSE))</f>
        <v>None</v>
      </c>
    </row>
    <row r="1569" spans="3:16" x14ac:dyDescent="0.25">
      <c r="C1569" s="3" t="s">
        <v>1469</v>
      </c>
      <c r="D1569" s="15" t="s">
        <v>2714</v>
      </c>
      <c r="E1569" s="13" t="str">
        <f>IF(D1569="","",VLOOKUP(D1569,Series!A:B,2,FALSE))</f>
        <v>Doing Business Survey</v>
      </c>
      <c r="F1569" s="13" t="str">
        <f>IF(D1569&gt;0,VLOOKUP(D1569,Series!A:D,4,0),"")</f>
        <v xml:space="preserve"> General economic, commercial and labour affairs</v>
      </c>
      <c r="G1569" s="13" t="str">
        <f>IF(E1569&gt;"",VLOOKUP(E1569,Sources!A:B,2,0),"")</f>
        <v>World Bank</v>
      </c>
      <c r="H1569" s="13" t="str">
        <f>IF($E1569="", "",VLOOKUP($E1569,Sources!$A:$M, 13,FALSE))</f>
        <v>Publicly</v>
      </c>
      <c r="I1569" s="13">
        <f>IF($E1569="", "",VLOOKUP($E1569,Sources!$A:$M, 5,FALSE))</f>
        <v>100</v>
      </c>
      <c r="J1569" s="13">
        <f>IF($E1569="", "",VLOOKUP($E1569,Sources!$A:$M, 6,FALSE))</f>
        <v>1</v>
      </c>
      <c r="K1569" s="13">
        <f>IF($E1569="", "",VLOOKUP($E1569,Sources!$A:$M, 9,FALSE))</f>
        <v>2016</v>
      </c>
      <c r="L1569" s="13" t="str">
        <f>IF($D1569="", "",VLOOKUP($D1569,Series!$A:$J,6,FALSE))</f>
        <v>None</v>
      </c>
      <c r="M1569" s="13" t="str">
        <f>IF($D1569="", "",VLOOKUP($D1569,Series!$A:$J,7,FALSE))</f>
        <v>None</v>
      </c>
      <c r="N1569" s="13" t="str">
        <f>IF($D1569="", "",VLOOKUP($D1569,Series!$A:$J,8,FALSE))</f>
        <v>No</v>
      </c>
      <c r="O1569" s="13" t="str">
        <f>IF($D1569="", "",VLOOKUP($D1569,Series!$A:$J,9,FALSE))</f>
        <v>None</v>
      </c>
      <c r="P1569" s="13" t="str">
        <f>IF($D1569="", "",VLOOKUP($D1569,Series!$A:$J,10,FALSE))</f>
        <v>None</v>
      </c>
    </row>
    <row r="1570" spans="3:16" ht="30" x14ac:dyDescent="0.25">
      <c r="C1570" s="3" t="s">
        <v>1469</v>
      </c>
      <c r="D1570" s="15" t="s">
        <v>2431</v>
      </c>
      <c r="E1570" s="13" t="str">
        <f>IF(D1570="","",VLOOKUP(D1570,Series!A:B,2,FALSE))</f>
        <v>Nepal Labour Force Survey</v>
      </c>
      <c r="F1570" s="13" t="str">
        <f>IF(D1570&gt;0,VLOOKUP(D1570,Series!A:D,4,0),"")</f>
        <v xml:space="preserve"> Unemployment</v>
      </c>
      <c r="G1570" s="13" t="str">
        <f>IF(E1570&gt;"",VLOOKUP(E1570,Sources!A:B,2,0),"")</f>
        <v>Central Bureau of Statistics</v>
      </c>
      <c r="H1570" s="13" t="str">
        <f>IF($E1570="", "",VLOOKUP($E1570,Sources!$A:$M, 13,FALSE))</f>
        <v>Publicly</v>
      </c>
      <c r="I1570" s="13">
        <f>IF($E1570="", "",VLOOKUP($E1570,Sources!$A:$M, 5,FALSE))</f>
        <v>100</v>
      </c>
      <c r="J1570" s="13">
        <f>IF($E1570="", "",VLOOKUP($E1570,Sources!$A:$M, 6,FALSE))</f>
        <v>1</v>
      </c>
      <c r="K1570" s="13">
        <f>IF($E1570="", "",VLOOKUP($E1570,Sources!$A:$M, 9,FALSE))</f>
        <v>2008</v>
      </c>
      <c r="L1570" s="13" t="str">
        <f>IF($D1570="", "",VLOOKUP($D1570,Series!$A:$J,6,FALSE))</f>
        <v>2nd level admin area</v>
      </c>
      <c r="M1570" s="13" t="str">
        <f>IF($D1570="", "",VLOOKUP($D1570,Series!$A:$J,7,FALSE))</f>
        <v>Actual</v>
      </c>
      <c r="N1570" s="13" t="str">
        <f>IF($D1570="", "",VLOOKUP($D1570,Series!$A:$J,8,FALSE))</f>
        <v>Yes</v>
      </c>
      <c r="O1570" s="13" t="str">
        <f>IF($D1570="", "",VLOOKUP($D1570,Series!$A:$J,9,FALSE))</f>
        <v>None</v>
      </c>
      <c r="P1570" s="13" t="str">
        <f>IF($D1570="", "",VLOOKUP($D1570,Series!$A:$J,10,FALSE))</f>
        <v>Other</v>
      </c>
    </row>
    <row r="1571" spans="3:16" ht="30" x14ac:dyDescent="0.25">
      <c r="C1571" s="3" t="s">
        <v>1469</v>
      </c>
      <c r="D1571" s="15" t="s">
        <v>2432</v>
      </c>
      <c r="E1571" s="13" t="str">
        <f>IF(D1571="","",VLOOKUP(D1571,Series!A:B,2,FALSE))</f>
        <v>Nepal Labour Force Survey</v>
      </c>
      <c r="F1571" s="13" t="str">
        <f>IF(D1571&gt;0,VLOOKUP(D1571,Series!A:D,4,0),"")</f>
        <v xml:space="preserve"> Unemployment</v>
      </c>
      <c r="G1571" s="13" t="str">
        <f>IF(E1571&gt;"",VLOOKUP(E1571,Sources!A:B,2,0),"")</f>
        <v>Central Bureau of Statistics</v>
      </c>
      <c r="H1571" s="13" t="str">
        <f>IF($E1571="", "",VLOOKUP($E1571,Sources!$A:$M, 13,FALSE))</f>
        <v>Publicly</v>
      </c>
      <c r="I1571" s="13">
        <f>IF($E1571="", "",VLOOKUP($E1571,Sources!$A:$M, 5,FALSE))</f>
        <v>100</v>
      </c>
      <c r="J1571" s="13">
        <f>IF($E1571="", "",VLOOKUP($E1571,Sources!$A:$M, 6,FALSE))</f>
        <v>1</v>
      </c>
      <c r="K1571" s="13">
        <f>IF($E1571="", "",VLOOKUP($E1571,Sources!$A:$M, 9,FALSE))</f>
        <v>2008</v>
      </c>
      <c r="L1571" s="13" t="str">
        <f>IF($D1571="", "",VLOOKUP($D1571,Series!$A:$J,6,FALSE))</f>
        <v>2nd level admin area</v>
      </c>
      <c r="M1571" s="13" t="str">
        <f>IF($D1571="", "",VLOOKUP($D1571,Series!$A:$J,7,FALSE))</f>
        <v>Actual</v>
      </c>
      <c r="N1571" s="13" t="str">
        <f>IF($D1571="", "",VLOOKUP($D1571,Series!$A:$J,8,FALSE))</f>
        <v>Yes</v>
      </c>
      <c r="O1571" s="13" t="str">
        <f>IF($D1571="", "",VLOOKUP($D1571,Series!$A:$J,9,FALSE))</f>
        <v>None</v>
      </c>
      <c r="P1571" s="13" t="str">
        <f>IF($D1571="", "",VLOOKUP($D1571,Series!$A:$J,10,FALSE))</f>
        <v>Other</v>
      </c>
    </row>
    <row r="1572" spans="3:16" ht="30" x14ac:dyDescent="0.25">
      <c r="C1572" s="3" t="s">
        <v>1469</v>
      </c>
      <c r="D1572" s="15" t="s">
        <v>2433</v>
      </c>
      <c r="E1572" s="13" t="str">
        <f>IF(D1572="","",VLOOKUP(D1572,Series!A:B,2,FALSE))</f>
        <v>Nepal Labour Force Survey</v>
      </c>
      <c r="F1572" s="13" t="str">
        <f>IF(D1572&gt;0,VLOOKUP(D1572,Series!A:D,4,0),"")</f>
        <v xml:space="preserve"> Unemployment</v>
      </c>
      <c r="G1572" s="13" t="str">
        <f>IF(E1572&gt;"",VLOOKUP(E1572,Sources!A:B,2,0),"")</f>
        <v>Central Bureau of Statistics</v>
      </c>
      <c r="H1572" s="13" t="str">
        <f>IF($E1572="", "",VLOOKUP($E1572,Sources!$A:$M, 13,FALSE))</f>
        <v>Publicly</v>
      </c>
      <c r="I1572" s="13">
        <f>IF($E1572="", "",VLOOKUP($E1572,Sources!$A:$M, 5,FALSE))</f>
        <v>100</v>
      </c>
      <c r="J1572" s="13">
        <f>IF($E1572="", "",VLOOKUP($E1572,Sources!$A:$M, 6,FALSE))</f>
        <v>1</v>
      </c>
      <c r="K1572" s="13">
        <f>IF($E1572="", "",VLOOKUP($E1572,Sources!$A:$M, 9,FALSE))</f>
        <v>2008</v>
      </c>
      <c r="L1572" s="13" t="str">
        <f>IF($D1572="", "",VLOOKUP($D1572,Series!$A:$J,6,FALSE))</f>
        <v>2nd level admin area</v>
      </c>
      <c r="M1572" s="13" t="str">
        <f>IF($D1572="", "",VLOOKUP($D1572,Series!$A:$J,7,FALSE))</f>
        <v>Actual</v>
      </c>
      <c r="N1572" s="13" t="str">
        <f>IF($D1572="", "",VLOOKUP($D1572,Series!$A:$J,8,FALSE))</f>
        <v>Yes</v>
      </c>
      <c r="O1572" s="13" t="str">
        <f>IF($D1572="", "",VLOOKUP($D1572,Series!$A:$J,9,FALSE))</f>
        <v>None</v>
      </c>
      <c r="P1572" s="13" t="str">
        <f>IF($D1572="", "",VLOOKUP($D1572,Series!$A:$J,10,FALSE))</f>
        <v>Other</v>
      </c>
    </row>
    <row r="1573" spans="3:16" ht="30" x14ac:dyDescent="0.25">
      <c r="C1573" s="3" t="s">
        <v>1469</v>
      </c>
      <c r="D1573" s="15" t="s">
        <v>2434</v>
      </c>
      <c r="E1573" s="13" t="str">
        <f>IF(D1573="","",VLOOKUP(D1573,Series!A:B,2,FALSE))</f>
        <v>Nepal Labour Force Survey</v>
      </c>
      <c r="F1573" s="13" t="str">
        <f>IF(D1573&gt;0,VLOOKUP(D1573,Series!A:D,4,0),"")</f>
        <v xml:space="preserve"> Unemployment</v>
      </c>
      <c r="G1573" s="13" t="str">
        <f>IF(E1573&gt;"",VLOOKUP(E1573,Sources!A:B,2,0),"")</f>
        <v>Central Bureau of Statistics</v>
      </c>
      <c r="H1573" s="13" t="str">
        <f>IF($E1573="", "",VLOOKUP($E1573,Sources!$A:$M, 13,FALSE))</f>
        <v>Publicly</v>
      </c>
      <c r="I1573" s="13">
        <f>IF($E1573="", "",VLOOKUP($E1573,Sources!$A:$M, 5,FALSE))</f>
        <v>100</v>
      </c>
      <c r="J1573" s="13">
        <f>IF($E1573="", "",VLOOKUP($E1573,Sources!$A:$M, 6,FALSE))</f>
        <v>1</v>
      </c>
      <c r="K1573" s="13">
        <f>IF($E1573="", "",VLOOKUP($E1573,Sources!$A:$M, 9,FALSE))</f>
        <v>2008</v>
      </c>
      <c r="L1573" s="13" t="str">
        <f>IF($D1573="", "",VLOOKUP($D1573,Series!$A:$J,6,FALSE))</f>
        <v>2nd level admin area</v>
      </c>
      <c r="M1573" s="13" t="str">
        <f>IF($D1573="", "",VLOOKUP($D1573,Series!$A:$J,7,FALSE))</f>
        <v>Actual</v>
      </c>
      <c r="N1573" s="13" t="str">
        <f>IF($D1573="", "",VLOOKUP($D1573,Series!$A:$J,8,FALSE))</f>
        <v>Yes</v>
      </c>
      <c r="O1573" s="13" t="str">
        <f>IF($D1573="", "",VLOOKUP($D1573,Series!$A:$J,9,FALSE))</f>
        <v>None</v>
      </c>
      <c r="P1573" s="13" t="str">
        <f>IF($D1573="", "",VLOOKUP($D1573,Series!$A:$J,10,FALSE))</f>
        <v>Other</v>
      </c>
    </row>
    <row r="1574" spans="3:16" ht="30" x14ac:dyDescent="0.25">
      <c r="C1574" s="3" t="s">
        <v>1469</v>
      </c>
      <c r="D1574" s="15" t="s">
        <v>2435</v>
      </c>
      <c r="E1574" s="13" t="str">
        <f>IF(D1574="","",VLOOKUP(D1574,Series!A:B,2,FALSE))</f>
        <v>Nepal Labour Force Survey</v>
      </c>
      <c r="F1574" s="13" t="str">
        <f>IF(D1574&gt;0,VLOOKUP(D1574,Series!A:D,4,0),"")</f>
        <v xml:space="preserve"> Unemployment</v>
      </c>
      <c r="G1574" s="13" t="str">
        <f>IF(E1574&gt;"",VLOOKUP(E1574,Sources!A:B,2,0),"")</f>
        <v>Central Bureau of Statistics</v>
      </c>
      <c r="H1574" s="13" t="str">
        <f>IF($E1574="", "",VLOOKUP($E1574,Sources!$A:$M, 13,FALSE))</f>
        <v>Publicly</v>
      </c>
      <c r="I1574" s="13">
        <f>IF($E1574="", "",VLOOKUP($E1574,Sources!$A:$M, 5,FALSE))</f>
        <v>100</v>
      </c>
      <c r="J1574" s="13">
        <f>IF($E1574="", "",VLOOKUP($E1574,Sources!$A:$M, 6,FALSE))</f>
        <v>1</v>
      </c>
      <c r="K1574" s="13">
        <f>IF($E1574="", "",VLOOKUP($E1574,Sources!$A:$M, 9,FALSE))</f>
        <v>2008</v>
      </c>
      <c r="L1574" s="13" t="str">
        <f>IF($D1574="", "",VLOOKUP($D1574,Series!$A:$J,6,FALSE))</f>
        <v>2nd level admin area</v>
      </c>
      <c r="M1574" s="13" t="str">
        <f>IF($D1574="", "",VLOOKUP($D1574,Series!$A:$J,7,FALSE))</f>
        <v>Actual</v>
      </c>
      <c r="N1574" s="13" t="str">
        <f>IF($D1574="", "",VLOOKUP($D1574,Series!$A:$J,8,FALSE))</f>
        <v>Yes</v>
      </c>
      <c r="O1574" s="13" t="str">
        <f>IF($D1574="", "",VLOOKUP($D1574,Series!$A:$J,9,FALSE))</f>
        <v>None</v>
      </c>
      <c r="P1574" s="13" t="str">
        <f>IF($D1574="", "",VLOOKUP($D1574,Series!$A:$J,10,FALSE))</f>
        <v>Other</v>
      </c>
    </row>
    <row r="1575" spans="3:16" ht="30" x14ac:dyDescent="0.25">
      <c r="C1575" s="3" t="s">
        <v>1469</v>
      </c>
      <c r="D1575" s="15" t="s">
        <v>2436</v>
      </c>
      <c r="E1575" s="13" t="str">
        <f>IF(D1575="","",VLOOKUP(D1575,Series!A:B,2,FALSE))</f>
        <v>Nepal Labour Force Survey</v>
      </c>
      <c r="F1575" s="13" t="str">
        <f>IF(D1575&gt;0,VLOOKUP(D1575,Series!A:D,4,0),"")</f>
        <v xml:space="preserve"> Unemployment</v>
      </c>
      <c r="G1575" s="13" t="str">
        <f>IF(E1575&gt;"",VLOOKUP(E1575,Sources!A:B,2,0),"")</f>
        <v>Central Bureau of Statistics</v>
      </c>
      <c r="H1575" s="13" t="str">
        <f>IF($E1575="", "",VLOOKUP($E1575,Sources!$A:$M, 13,FALSE))</f>
        <v>Publicly</v>
      </c>
      <c r="I1575" s="13">
        <f>IF($E1575="", "",VLOOKUP($E1575,Sources!$A:$M, 5,FALSE))</f>
        <v>100</v>
      </c>
      <c r="J1575" s="13">
        <f>IF($E1575="", "",VLOOKUP($E1575,Sources!$A:$M, 6,FALSE))</f>
        <v>1</v>
      </c>
      <c r="K1575" s="13">
        <f>IF($E1575="", "",VLOOKUP($E1575,Sources!$A:$M, 9,FALSE))</f>
        <v>2008</v>
      </c>
      <c r="L1575" s="13" t="str">
        <f>IF($D1575="", "",VLOOKUP($D1575,Series!$A:$J,6,FALSE))</f>
        <v>2nd level admin area</v>
      </c>
      <c r="M1575" s="13" t="str">
        <f>IF($D1575="", "",VLOOKUP($D1575,Series!$A:$J,7,FALSE))</f>
        <v>Actual</v>
      </c>
      <c r="N1575" s="13" t="str">
        <f>IF($D1575="", "",VLOOKUP($D1575,Series!$A:$J,8,FALSE))</f>
        <v>Yes</v>
      </c>
      <c r="O1575" s="13" t="str">
        <f>IF($D1575="", "",VLOOKUP($D1575,Series!$A:$J,9,FALSE))</f>
        <v>None</v>
      </c>
      <c r="P1575" s="13" t="str">
        <f>IF($D1575="", "",VLOOKUP($D1575,Series!$A:$J,10,FALSE))</f>
        <v>Other</v>
      </c>
    </row>
    <row r="1576" spans="3:16" ht="30" x14ac:dyDescent="0.25">
      <c r="C1576" s="3" t="s">
        <v>1469</v>
      </c>
      <c r="D1576" s="15" t="s">
        <v>2437</v>
      </c>
      <c r="E1576" s="13" t="str">
        <f>IF(D1576="","",VLOOKUP(D1576,Series!A:B,2,FALSE))</f>
        <v>Nepal Labour Force Survey</v>
      </c>
      <c r="F1576" s="13" t="str">
        <f>IF(D1576&gt;0,VLOOKUP(D1576,Series!A:D,4,0),"")</f>
        <v xml:space="preserve"> Unemployment</v>
      </c>
      <c r="G1576" s="13" t="str">
        <f>IF(E1576&gt;"",VLOOKUP(E1576,Sources!A:B,2,0),"")</f>
        <v>Central Bureau of Statistics</v>
      </c>
      <c r="H1576" s="13" t="str">
        <f>IF($E1576="", "",VLOOKUP($E1576,Sources!$A:$M, 13,FALSE))</f>
        <v>Publicly</v>
      </c>
      <c r="I1576" s="13">
        <f>IF($E1576="", "",VLOOKUP($E1576,Sources!$A:$M, 5,FALSE))</f>
        <v>100</v>
      </c>
      <c r="J1576" s="13">
        <f>IF($E1576="", "",VLOOKUP($E1576,Sources!$A:$M, 6,FALSE))</f>
        <v>1</v>
      </c>
      <c r="K1576" s="13">
        <f>IF($E1576="", "",VLOOKUP($E1576,Sources!$A:$M, 9,FALSE))</f>
        <v>2008</v>
      </c>
      <c r="L1576" s="13" t="str">
        <f>IF($D1576="", "",VLOOKUP($D1576,Series!$A:$J,6,FALSE))</f>
        <v>2nd level admin area</v>
      </c>
      <c r="M1576" s="13" t="str">
        <f>IF($D1576="", "",VLOOKUP($D1576,Series!$A:$J,7,FALSE))</f>
        <v>Actual</v>
      </c>
      <c r="N1576" s="13" t="str">
        <f>IF($D1576="", "",VLOOKUP($D1576,Series!$A:$J,8,FALSE))</f>
        <v>Yes</v>
      </c>
      <c r="O1576" s="13" t="str">
        <f>IF($D1576="", "",VLOOKUP($D1576,Series!$A:$J,9,FALSE))</f>
        <v>None</v>
      </c>
      <c r="P1576" s="13" t="str">
        <f>IF($D1576="", "",VLOOKUP($D1576,Series!$A:$J,10,FALSE))</f>
        <v>Other</v>
      </c>
    </row>
    <row r="1577" spans="3:16" ht="30" x14ac:dyDescent="0.25">
      <c r="C1577" s="3" t="s">
        <v>1469</v>
      </c>
      <c r="D1577" s="15" t="s">
        <v>2438</v>
      </c>
      <c r="E1577" s="13" t="str">
        <f>IF(D1577="","",VLOOKUP(D1577,Series!A:B,2,FALSE))</f>
        <v>Nepal Labour Force Survey</v>
      </c>
      <c r="F1577" s="13" t="str">
        <f>IF(D1577&gt;0,VLOOKUP(D1577,Series!A:D,4,0),"")</f>
        <v xml:space="preserve"> Unemployment</v>
      </c>
      <c r="G1577" s="13" t="str">
        <f>IF(E1577&gt;"",VLOOKUP(E1577,Sources!A:B,2,0),"")</f>
        <v>Central Bureau of Statistics</v>
      </c>
      <c r="H1577" s="13" t="str">
        <f>IF($E1577="", "",VLOOKUP($E1577,Sources!$A:$M, 13,FALSE))</f>
        <v>Publicly</v>
      </c>
      <c r="I1577" s="13">
        <f>IF($E1577="", "",VLOOKUP($E1577,Sources!$A:$M, 5,FALSE))</f>
        <v>100</v>
      </c>
      <c r="J1577" s="13">
        <f>IF($E1577="", "",VLOOKUP($E1577,Sources!$A:$M, 6,FALSE))</f>
        <v>1</v>
      </c>
      <c r="K1577" s="13">
        <f>IF($E1577="", "",VLOOKUP($E1577,Sources!$A:$M, 9,FALSE))</f>
        <v>2008</v>
      </c>
      <c r="L1577" s="13" t="str">
        <f>IF($D1577="", "",VLOOKUP($D1577,Series!$A:$J,6,FALSE))</f>
        <v>2nd level admin area</v>
      </c>
      <c r="M1577" s="13" t="str">
        <f>IF($D1577="", "",VLOOKUP($D1577,Series!$A:$J,7,FALSE))</f>
        <v>Actual</v>
      </c>
      <c r="N1577" s="13" t="str">
        <f>IF($D1577="", "",VLOOKUP($D1577,Series!$A:$J,8,FALSE))</f>
        <v>Yes</v>
      </c>
      <c r="O1577" s="13" t="str">
        <f>IF($D1577="", "",VLOOKUP($D1577,Series!$A:$J,9,FALSE))</f>
        <v>None</v>
      </c>
      <c r="P1577" s="13" t="str">
        <f>IF($D1577="", "",VLOOKUP($D1577,Series!$A:$J,10,FALSE))</f>
        <v>Other</v>
      </c>
    </row>
    <row r="1578" spans="3:16" ht="30" x14ac:dyDescent="0.25">
      <c r="C1578" s="3" t="s">
        <v>1469</v>
      </c>
      <c r="D1578" s="15" t="s">
        <v>2439</v>
      </c>
      <c r="E1578" s="13" t="str">
        <f>IF(D1578="","",VLOOKUP(D1578,Series!A:B,2,FALSE))</f>
        <v>Nepal Labour Force Survey</v>
      </c>
      <c r="F1578" s="13" t="str">
        <f>IF(D1578&gt;0,VLOOKUP(D1578,Series!A:D,4,0),"")</f>
        <v xml:space="preserve"> Unemployment</v>
      </c>
      <c r="G1578" s="13" t="str">
        <f>IF(E1578&gt;"",VLOOKUP(E1578,Sources!A:B,2,0),"")</f>
        <v>Central Bureau of Statistics</v>
      </c>
      <c r="H1578" s="13" t="str">
        <f>IF($E1578="", "",VLOOKUP($E1578,Sources!$A:$M, 13,FALSE))</f>
        <v>Publicly</v>
      </c>
      <c r="I1578" s="13">
        <f>IF($E1578="", "",VLOOKUP($E1578,Sources!$A:$M, 5,FALSE))</f>
        <v>100</v>
      </c>
      <c r="J1578" s="13">
        <f>IF($E1578="", "",VLOOKUP($E1578,Sources!$A:$M, 6,FALSE))</f>
        <v>1</v>
      </c>
      <c r="K1578" s="13">
        <f>IF($E1578="", "",VLOOKUP($E1578,Sources!$A:$M, 9,FALSE))</f>
        <v>2008</v>
      </c>
      <c r="L1578" s="13" t="str">
        <f>IF($D1578="", "",VLOOKUP($D1578,Series!$A:$J,6,FALSE))</f>
        <v>2nd level admin area</v>
      </c>
      <c r="M1578" s="13" t="str">
        <f>IF($D1578="", "",VLOOKUP($D1578,Series!$A:$J,7,FALSE))</f>
        <v>Actual</v>
      </c>
      <c r="N1578" s="13" t="str">
        <f>IF($D1578="", "",VLOOKUP($D1578,Series!$A:$J,8,FALSE))</f>
        <v>Yes</v>
      </c>
      <c r="O1578" s="13" t="str">
        <f>IF($D1578="", "",VLOOKUP($D1578,Series!$A:$J,9,FALSE))</f>
        <v>None</v>
      </c>
      <c r="P1578" s="13" t="str">
        <f>IF($D1578="", "",VLOOKUP($D1578,Series!$A:$J,10,FALSE))</f>
        <v>Other</v>
      </c>
    </row>
    <row r="1579" spans="3:16" ht="30" x14ac:dyDescent="0.25">
      <c r="C1579" s="3" t="s">
        <v>1469</v>
      </c>
      <c r="D1579" s="15" t="s">
        <v>2440</v>
      </c>
      <c r="E1579" s="13" t="str">
        <f>IF(D1579="","",VLOOKUP(D1579,Series!A:B,2,FALSE))</f>
        <v>Nepal Labour Force Survey</v>
      </c>
      <c r="F1579" s="13" t="str">
        <f>IF(D1579&gt;0,VLOOKUP(D1579,Series!A:D,4,0),"")</f>
        <v xml:space="preserve"> Unemployment</v>
      </c>
      <c r="G1579" s="13" t="str">
        <f>IF(E1579&gt;"",VLOOKUP(E1579,Sources!A:B,2,0),"")</f>
        <v>Central Bureau of Statistics</v>
      </c>
      <c r="H1579" s="13" t="str">
        <f>IF($E1579="", "",VLOOKUP($E1579,Sources!$A:$M, 13,FALSE))</f>
        <v>Publicly</v>
      </c>
      <c r="I1579" s="13">
        <f>IF($E1579="", "",VLOOKUP($E1579,Sources!$A:$M, 5,FALSE))</f>
        <v>100</v>
      </c>
      <c r="J1579" s="13">
        <f>IF($E1579="", "",VLOOKUP($E1579,Sources!$A:$M, 6,FALSE))</f>
        <v>1</v>
      </c>
      <c r="K1579" s="13">
        <f>IF($E1579="", "",VLOOKUP($E1579,Sources!$A:$M, 9,FALSE))</f>
        <v>2008</v>
      </c>
      <c r="L1579" s="13" t="str">
        <f>IF($D1579="", "",VLOOKUP($D1579,Series!$A:$J,6,FALSE))</f>
        <v>2nd level admin area</v>
      </c>
      <c r="M1579" s="13" t="str">
        <f>IF($D1579="", "",VLOOKUP($D1579,Series!$A:$J,7,FALSE))</f>
        <v>Actual</v>
      </c>
      <c r="N1579" s="13" t="str">
        <f>IF($D1579="", "",VLOOKUP($D1579,Series!$A:$J,8,FALSE))</f>
        <v>Yes</v>
      </c>
      <c r="O1579" s="13" t="str">
        <f>IF($D1579="", "",VLOOKUP($D1579,Series!$A:$J,9,FALSE))</f>
        <v>None</v>
      </c>
      <c r="P1579" s="13" t="str">
        <f>IF($D1579="", "",VLOOKUP($D1579,Series!$A:$J,10,FALSE))</f>
        <v>Other</v>
      </c>
    </row>
    <row r="1580" spans="3:16" ht="30" x14ac:dyDescent="0.25">
      <c r="C1580" s="3" t="s">
        <v>1469</v>
      </c>
      <c r="D1580" s="15" t="s">
        <v>2441</v>
      </c>
      <c r="E1580" s="13" t="str">
        <f>IF(D1580="","",VLOOKUP(D1580,Series!A:B,2,FALSE))</f>
        <v>Nepal Labour Force Survey</v>
      </c>
      <c r="F1580" s="13" t="str">
        <f>IF(D1580&gt;0,VLOOKUP(D1580,Series!A:D,4,0),"")</f>
        <v xml:space="preserve"> Unemployment</v>
      </c>
      <c r="G1580" s="13" t="str">
        <f>IF(E1580&gt;"",VLOOKUP(E1580,Sources!A:B,2,0),"")</f>
        <v>Central Bureau of Statistics</v>
      </c>
      <c r="H1580" s="13" t="str">
        <f>IF($E1580="", "",VLOOKUP($E1580,Sources!$A:$M, 13,FALSE))</f>
        <v>Publicly</v>
      </c>
      <c r="I1580" s="13">
        <f>IF($E1580="", "",VLOOKUP($E1580,Sources!$A:$M, 5,FALSE))</f>
        <v>100</v>
      </c>
      <c r="J1580" s="13">
        <f>IF($E1580="", "",VLOOKUP($E1580,Sources!$A:$M, 6,FALSE))</f>
        <v>1</v>
      </c>
      <c r="K1580" s="13">
        <f>IF($E1580="", "",VLOOKUP($E1580,Sources!$A:$M, 9,FALSE))</f>
        <v>2008</v>
      </c>
      <c r="L1580" s="13" t="str">
        <f>IF($D1580="", "",VLOOKUP($D1580,Series!$A:$J,6,FALSE))</f>
        <v>2nd level admin area</v>
      </c>
      <c r="M1580" s="13" t="str">
        <f>IF($D1580="", "",VLOOKUP($D1580,Series!$A:$J,7,FALSE))</f>
        <v>Actual</v>
      </c>
      <c r="N1580" s="13" t="str">
        <f>IF($D1580="", "",VLOOKUP($D1580,Series!$A:$J,8,FALSE))</f>
        <v>Yes</v>
      </c>
      <c r="O1580" s="13" t="str">
        <f>IF($D1580="", "",VLOOKUP($D1580,Series!$A:$J,9,FALSE))</f>
        <v>None</v>
      </c>
      <c r="P1580" s="13" t="str">
        <f>IF($D1580="", "",VLOOKUP($D1580,Series!$A:$J,10,FALSE))</f>
        <v>Other</v>
      </c>
    </row>
    <row r="1581" spans="3:16" ht="30" x14ac:dyDescent="0.25">
      <c r="C1581" s="3" t="s">
        <v>1469</v>
      </c>
      <c r="D1581" s="15" t="s">
        <v>2442</v>
      </c>
      <c r="E1581" s="13" t="str">
        <f>IF(D1581="","",VLOOKUP(D1581,Series!A:B,2,FALSE))</f>
        <v>Nepal Labour Force Survey</v>
      </c>
      <c r="F1581" s="13" t="str">
        <f>IF(D1581&gt;0,VLOOKUP(D1581,Series!A:D,4,0),"")</f>
        <v xml:space="preserve"> Unemployment</v>
      </c>
      <c r="G1581" s="13" t="str">
        <f>IF(E1581&gt;"",VLOOKUP(E1581,Sources!A:B,2,0),"")</f>
        <v>Central Bureau of Statistics</v>
      </c>
      <c r="H1581" s="13" t="str">
        <f>IF($E1581="", "",VLOOKUP($E1581,Sources!$A:$M, 13,FALSE))</f>
        <v>Publicly</v>
      </c>
      <c r="I1581" s="13">
        <f>IF($E1581="", "",VLOOKUP($E1581,Sources!$A:$M, 5,FALSE))</f>
        <v>100</v>
      </c>
      <c r="J1581" s="13">
        <f>IF($E1581="", "",VLOOKUP($E1581,Sources!$A:$M, 6,FALSE))</f>
        <v>1</v>
      </c>
      <c r="K1581" s="13">
        <f>IF($E1581="", "",VLOOKUP($E1581,Sources!$A:$M, 9,FALSE))</f>
        <v>2008</v>
      </c>
      <c r="L1581" s="13" t="str">
        <f>IF($D1581="", "",VLOOKUP($D1581,Series!$A:$J,6,FALSE))</f>
        <v>2nd level admin area</v>
      </c>
      <c r="M1581" s="13" t="str">
        <f>IF($D1581="", "",VLOOKUP($D1581,Series!$A:$J,7,FALSE))</f>
        <v>Actual</v>
      </c>
      <c r="N1581" s="13" t="str">
        <f>IF($D1581="", "",VLOOKUP($D1581,Series!$A:$J,8,FALSE))</f>
        <v>Yes</v>
      </c>
      <c r="O1581" s="13" t="str">
        <f>IF($D1581="", "",VLOOKUP($D1581,Series!$A:$J,9,FALSE))</f>
        <v>None</v>
      </c>
      <c r="P1581" s="13" t="str">
        <f>IF($D1581="", "",VLOOKUP($D1581,Series!$A:$J,10,FALSE))</f>
        <v>Other</v>
      </c>
    </row>
    <row r="1582" spans="3:16" ht="30" x14ac:dyDescent="0.25">
      <c r="C1582" s="3" t="s">
        <v>1469</v>
      </c>
      <c r="D1582" s="15" t="s">
        <v>2443</v>
      </c>
      <c r="E1582" s="13" t="str">
        <f>IF(D1582="","",VLOOKUP(D1582,Series!A:B,2,FALSE))</f>
        <v>Nepal Labour Force Survey</v>
      </c>
      <c r="F1582" s="13" t="str">
        <f>IF(D1582&gt;0,VLOOKUP(D1582,Series!A:D,4,0),"")</f>
        <v xml:space="preserve"> Unemployment</v>
      </c>
      <c r="G1582" s="13" t="str">
        <f>IF(E1582&gt;"",VLOOKUP(E1582,Sources!A:B,2,0),"")</f>
        <v>Central Bureau of Statistics</v>
      </c>
      <c r="H1582" s="13" t="str">
        <f>IF($E1582="", "",VLOOKUP($E1582,Sources!$A:$M, 13,FALSE))</f>
        <v>Publicly</v>
      </c>
      <c r="I1582" s="13">
        <f>IF($E1582="", "",VLOOKUP($E1582,Sources!$A:$M, 5,FALSE))</f>
        <v>100</v>
      </c>
      <c r="J1582" s="13">
        <f>IF($E1582="", "",VLOOKUP($E1582,Sources!$A:$M, 6,FALSE))</f>
        <v>1</v>
      </c>
      <c r="K1582" s="13">
        <f>IF($E1582="", "",VLOOKUP($E1582,Sources!$A:$M, 9,FALSE))</f>
        <v>2008</v>
      </c>
      <c r="L1582" s="13" t="str">
        <f>IF($D1582="", "",VLOOKUP($D1582,Series!$A:$J,6,FALSE))</f>
        <v>2nd level admin area</v>
      </c>
      <c r="M1582" s="13" t="str">
        <f>IF($D1582="", "",VLOOKUP($D1582,Series!$A:$J,7,FALSE))</f>
        <v>Actual</v>
      </c>
      <c r="N1582" s="13" t="str">
        <f>IF($D1582="", "",VLOOKUP($D1582,Series!$A:$J,8,FALSE))</f>
        <v>Yes</v>
      </c>
      <c r="O1582" s="13" t="str">
        <f>IF($D1582="", "",VLOOKUP($D1582,Series!$A:$J,9,FALSE))</f>
        <v>None</v>
      </c>
      <c r="P1582" s="13" t="str">
        <f>IF($D1582="", "",VLOOKUP($D1582,Series!$A:$J,10,FALSE))</f>
        <v>Other</v>
      </c>
    </row>
    <row r="1583" spans="3:16" ht="30" x14ac:dyDescent="0.25">
      <c r="C1583" s="3" t="s">
        <v>1469</v>
      </c>
      <c r="D1583" s="15" t="s">
        <v>2444</v>
      </c>
      <c r="E1583" s="13" t="str">
        <f>IF(D1583="","",VLOOKUP(D1583,Series!A:B,2,FALSE))</f>
        <v>Nepal Labour Force Survey</v>
      </c>
      <c r="F1583" s="13" t="str">
        <f>IF(D1583&gt;0,VLOOKUP(D1583,Series!A:D,4,0),"")</f>
        <v xml:space="preserve"> Unemployment</v>
      </c>
      <c r="G1583" s="13" t="str">
        <f>IF(E1583&gt;"",VLOOKUP(E1583,Sources!A:B,2,0),"")</f>
        <v>Central Bureau of Statistics</v>
      </c>
      <c r="H1583" s="13" t="str">
        <f>IF($E1583="", "",VLOOKUP($E1583,Sources!$A:$M, 13,FALSE))</f>
        <v>Publicly</v>
      </c>
      <c r="I1583" s="13">
        <f>IF($E1583="", "",VLOOKUP($E1583,Sources!$A:$M, 5,FALSE))</f>
        <v>100</v>
      </c>
      <c r="J1583" s="13">
        <f>IF($E1583="", "",VLOOKUP($E1583,Sources!$A:$M, 6,FALSE))</f>
        <v>1</v>
      </c>
      <c r="K1583" s="13">
        <f>IF($E1583="", "",VLOOKUP($E1583,Sources!$A:$M, 9,FALSE))</f>
        <v>2008</v>
      </c>
      <c r="L1583" s="13" t="str">
        <f>IF($D1583="", "",VLOOKUP($D1583,Series!$A:$J,6,FALSE))</f>
        <v>2nd level admin area</v>
      </c>
      <c r="M1583" s="13" t="str">
        <f>IF($D1583="", "",VLOOKUP($D1583,Series!$A:$J,7,FALSE))</f>
        <v>Actual</v>
      </c>
      <c r="N1583" s="13" t="str">
        <f>IF($D1583="", "",VLOOKUP($D1583,Series!$A:$J,8,FALSE))</f>
        <v>Yes</v>
      </c>
      <c r="O1583" s="13" t="str">
        <f>IF($D1583="", "",VLOOKUP($D1583,Series!$A:$J,9,FALSE))</f>
        <v>None</v>
      </c>
      <c r="P1583" s="13" t="str">
        <f>IF($D1583="", "",VLOOKUP($D1583,Series!$A:$J,10,FALSE))</f>
        <v>Other</v>
      </c>
    </row>
    <row r="1584" spans="3:16" ht="30" x14ac:dyDescent="0.25">
      <c r="C1584" s="3" t="s">
        <v>1469</v>
      </c>
      <c r="D1584" s="15" t="s">
        <v>2445</v>
      </c>
      <c r="E1584" s="13" t="str">
        <f>IF(D1584="","",VLOOKUP(D1584,Series!A:B,2,FALSE))</f>
        <v>Nepal Labour Force Survey</v>
      </c>
      <c r="F1584" s="13" t="str">
        <f>IF(D1584&gt;0,VLOOKUP(D1584,Series!A:D,4,0),"")</f>
        <v xml:space="preserve"> Unemployment</v>
      </c>
      <c r="G1584" s="13" t="str">
        <f>IF(E1584&gt;"",VLOOKUP(E1584,Sources!A:B,2,0),"")</f>
        <v>Central Bureau of Statistics</v>
      </c>
      <c r="H1584" s="13" t="str">
        <f>IF($E1584="", "",VLOOKUP($E1584,Sources!$A:$M, 13,FALSE))</f>
        <v>Publicly</v>
      </c>
      <c r="I1584" s="13">
        <f>IF($E1584="", "",VLOOKUP($E1584,Sources!$A:$M, 5,FALSE))</f>
        <v>100</v>
      </c>
      <c r="J1584" s="13">
        <f>IF($E1584="", "",VLOOKUP($E1584,Sources!$A:$M, 6,FALSE))</f>
        <v>1</v>
      </c>
      <c r="K1584" s="13">
        <f>IF($E1584="", "",VLOOKUP($E1584,Sources!$A:$M, 9,FALSE))</f>
        <v>2008</v>
      </c>
      <c r="L1584" s="13" t="str">
        <f>IF($D1584="", "",VLOOKUP($D1584,Series!$A:$J,6,FALSE))</f>
        <v>2nd level admin area</v>
      </c>
      <c r="M1584" s="13" t="str">
        <f>IF($D1584="", "",VLOOKUP($D1584,Series!$A:$J,7,FALSE))</f>
        <v>Actual</v>
      </c>
      <c r="N1584" s="13" t="str">
        <f>IF($D1584="", "",VLOOKUP($D1584,Series!$A:$J,8,FALSE))</f>
        <v>Yes</v>
      </c>
      <c r="O1584" s="13" t="str">
        <f>IF($D1584="", "",VLOOKUP($D1584,Series!$A:$J,9,FALSE))</f>
        <v>None</v>
      </c>
      <c r="P1584" s="13" t="str">
        <f>IF($D1584="", "",VLOOKUP($D1584,Series!$A:$J,10,FALSE))</f>
        <v>Other</v>
      </c>
    </row>
    <row r="1585" spans="3:16" ht="30" x14ac:dyDescent="0.25">
      <c r="C1585" s="3" t="s">
        <v>1469</v>
      </c>
      <c r="D1585" s="15" t="s">
        <v>2446</v>
      </c>
      <c r="E1585" s="13" t="str">
        <f>IF(D1585="","",VLOOKUP(D1585,Series!A:B,2,FALSE))</f>
        <v>Nepal Labour Force Survey</v>
      </c>
      <c r="F1585" s="13" t="str">
        <f>IF(D1585&gt;0,VLOOKUP(D1585,Series!A:D,4,0),"")</f>
        <v xml:space="preserve"> Unemployment</v>
      </c>
      <c r="G1585" s="13" t="str">
        <f>IF(E1585&gt;"",VLOOKUP(E1585,Sources!A:B,2,0),"")</f>
        <v>Central Bureau of Statistics</v>
      </c>
      <c r="H1585" s="13" t="str">
        <f>IF($E1585="", "",VLOOKUP($E1585,Sources!$A:$M, 13,FALSE))</f>
        <v>Publicly</v>
      </c>
      <c r="I1585" s="13">
        <f>IF($E1585="", "",VLOOKUP($E1585,Sources!$A:$M, 5,FALSE))</f>
        <v>100</v>
      </c>
      <c r="J1585" s="13">
        <f>IF($E1585="", "",VLOOKUP($E1585,Sources!$A:$M, 6,FALSE))</f>
        <v>1</v>
      </c>
      <c r="K1585" s="13">
        <f>IF($E1585="", "",VLOOKUP($E1585,Sources!$A:$M, 9,FALSE))</f>
        <v>2008</v>
      </c>
      <c r="L1585" s="13" t="str">
        <f>IF($D1585="", "",VLOOKUP($D1585,Series!$A:$J,6,FALSE))</f>
        <v>2nd level admin area</v>
      </c>
      <c r="M1585" s="13" t="str">
        <f>IF($D1585="", "",VLOOKUP($D1585,Series!$A:$J,7,FALSE))</f>
        <v>Actual</v>
      </c>
      <c r="N1585" s="13" t="str">
        <f>IF($D1585="", "",VLOOKUP($D1585,Series!$A:$J,8,FALSE))</f>
        <v>Yes</v>
      </c>
      <c r="O1585" s="13" t="str">
        <f>IF($D1585="", "",VLOOKUP($D1585,Series!$A:$J,9,FALSE))</f>
        <v>None</v>
      </c>
      <c r="P1585" s="13" t="str">
        <f>IF($D1585="", "",VLOOKUP($D1585,Series!$A:$J,10,FALSE))</f>
        <v>Other</v>
      </c>
    </row>
    <row r="1586" spans="3:16" ht="30" x14ac:dyDescent="0.25">
      <c r="C1586" s="3" t="s">
        <v>1469</v>
      </c>
      <c r="D1586" s="15" t="s">
        <v>2447</v>
      </c>
      <c r="E1586" s="13" t="str">
        <f>IF(D1586="","",VLOOKUP(D1586,Series!A:B,2,FALSE))</f>
        <v>Nepal Labour Force Survey</v>
      </c>
      <c r="F1586" s="13" t="str">
        <f>IF(D1586&gt;0,VLOOKUP(D1586,Series!A:D,4,0),"")</f>
        <v xml:space="preserve"> Unemployment</v>
      </c>
      <c r="G1586" s="13" t="str">
        <f>IF(E1586&gt;"",VLOOKUP(E1586,Sources!A:B,2,0),"")</f>
        <v>Central Bureau of Statistics</v>
      </c>
      <c r="H1586" s="13" t="str">
        <f>IF($E1586="", "",VLOOKUP($E1586,Sources!$A:$M, 13,FALSE))</f>
        <v>Publicly</v>
      </c>
      <c r="I1586" s="13">
        <f>IF($E1586="", "",VLOOKUP($E1586,Sources!$A:$M, 5,FALSE))</f>
        <v>100</v>
      </c>
      <c r="J1586" s="13">
        <f>IF($E1586="", "",VLOOKUP($E1586,Sources!$A:$M, 6,FALSE))</f>
        <v>1</v>
      </c>
      <c r="K1586" s="13">
        <f>IF($E1586="", "",VLOOKUP($E1586,Sources!$A:$M, 9,FALSE))</f>
        <v>2008</v>
      </c>
      <c r="L1586" s="13" t="str">
        <f>IF($D1586="", "",VLOOKUP($D1586,Series!$A:$J,6,FALSE))</f>
        <v>2nd level admin area</v>
      </c>
      <c r="M1586" s="13" t="str">
        <f>IF($D1586="", "",VLOOKUP($D1586,Series!$A:$J,7,FALSE))</f>
        <v>Actual</v>
      </c>
      <c r="N1586" s="13" t="str">
        <f>IF($D1586="", "",VLOOKUP($D1586,Series!$A:$J,8,FALSE))</f>
        <v>Yes</v>
      </c>
      <c r="O1586" s="13" t="str">
        <f>IF($D1586="", "",VLOOKUP($D1586,Series!$A:$J,9,FALSE))</f>
        <v>None</v>
      </c>
      <c r="P1586" s="13" t="str">
        <f>IF($D1586="", "",VLOOKUP($D1586,Series!$A:$J,10,FALSE))</f>
        <v>Other</v>
      </c>
    </row>
    <row r="1587" spans="3:16" ht="30" x14ac:dyDescent="0.25">
      <c r="C1587" s="3" t="s">
        <v>1469</v>
      </c>
      <c r="D1587" s="15" t="s">
        <v>2448</v>
      </c>
      <c r="E1587" s="13" t="str">
        <f>IF(D1587="","",VLOOKUP(D1587,Series!A:B,2,FALSE))</f>
        <v>Nepal Labour Force Survey</v>
      </c>
      <c r="F1587" s="13" t="str">
        <f>IF(D1587&gt;0,VLOOKUP(D1587,Series!A:D,4,0),"")</f>
        <v xml:space="preserve"> Unemployment</v>
      </c>
      <c r="G1587" s="13" t="str">
        <f>IF(E1587&gt;"",VLOOKUP(E1587,Sources!A:B,2,0),"")</f>
        <v>Central Bureau of Statistics</v>
      </c>
      <c r="H1587" s="13" t="str">
        <f>IF($E1587="", "",VLOOKUP($E1587,Sources!$A:$M, 13,FALSE))</f>
        <v>Publicly</v>
      </c>
      <c r="I1587" s="13">
        <f>IF($E1587="", "",VLOOKUP($E1587,Sources!$A:$M, 5,FALSE))</f>
        <v>100</v>
      </c>
      <c r="J1587" s="13">
        <f>IF($E1587="", "",VLOOKUP($E1587,Sources!$A:$M, 6,FALSE))</f>
        <v>1</v>
      </c>
      <c r="K1587" s="13">
        <f>IF($E1587="", "",VLOOKUP($E1587,Sources!$A:$M, 9,FALSE))</f>
        <v>2008</v>
      </c>
      <c r="L1587" s="13" t="str">
        <f>IF($D1587="", "",VLOOKUP($D1587,Series!$A:$J,6,FALSE))</f>
        <v>2nd level admin area</v>
      </c>
      <c r="M1587" s="13" t="str">
        <f>IF($D1587="", "",VLOOKUP($D1587,Series!$A:$J,7,FALSE))</f>
        <v>Actual</v>
      </c>
      <c r="N1587" s="13" t="str">
        <f>IF($D1587="", "",VLOOKUP($D1587,Series!$A:$J,8,FALSE))</f>
        <v>Yes</v>
      </c>
      <c r="O1587" s="13" t="str">
        <f>IF($D1587="", "",VLOOKUP($D1587,Series!$A:$J,9,FALSE))</f>
        <v>None</v>
      </c>
      <c r="P1587" s="13" t="str">
        <f>IF($D1587="", "",VLOOKUP($D1587,Series!$A:$J,10,FALSE))</f>
        <v>Other</v>
      </c>
    </row>
    <row r="1588" spans="3:16" ht="30" x14ac:dyDescent="0.25">
      <c r="C1588" s="3" t="s">
        <v>1469</v>
      </c>
      <c r="D1588" s="15" t="s">
        <v>2449</v>
      </c>
      <c r="E1588" s="13" t="str">
        <f>IF(D1588="","",VLOOKUP(D1588,Series!A:B,2,FALSE))</f>
        <v>Nepal Labour Force Survey</v>
      </c>
      <c r="F1588" s="13" t="str">
        <f>IF(D1588&gt;0,VLOOKUP(D1588,Series!A:D,4,0),"")</f>
        <v xml:space="preserve"> Unemployment</v>
      </c>
      <c r="G1588" s="13" t="str">
        <f>IF(E1588&gt;"",VLOOKUP(E1588,Sources!A:B,2,0),"")</f>
        <v>Central Bureau of Statistics</v>
      </c>
      <c r="H1588" s="13" t="str">
        <f>IF($E1588="", "",VLOOKUP($E1588,Sources!$A:$M, 13,FALSE))</f>
        <v>Publicly</v>
      </c>
      <c r="I1588" s="13">
        <f>IF($E1588="", "",VLOOKUP($E1588,Sources!$A:$M, 5,FALSE))</f>
        <v>100</v>
      </c>
      <c r="J1588" s="13">
        <f>IF($E1588="", "",VLOOKUP($E1588,Sources!$A:$M, 6,FALSE))</f>
        <v>1</v>
      </c>
      <c r="K1588" s="13">
        <f>IF($E1588="", "",VLOOKUP($E1588,Sources!$A:$M, 9,FALSE))</f>
        <v>2008</v>
      </c>
      <c r="L1588" s="13" t="str">
        <f>IF($D1588="", "",VLOOKUP($D1588,Series!$A:$J,6,FALSE))</f>
        <v>2nd level admin area</v>
      </c>
      <c r="M1588" s="13" t="str">
        <f>IF($D1588="", "",VLOOKUP($D1588,Series!$A:$J,7,FALSE))</f>
        <v>Actual</v>
      </c>
      <c r="N1588" s="13" t="str">
        <f>IF($D1588="", "",VLOOKUP($D1588,Series!$A:$J,8,FALSE))</f>
        <v>Yes</v>
      </c>
      <c r="O1588" s="13" t="str">
        <f>IF($D1588="", "",VLOOKUP($D1588,Series!$A:$J,9,FALSE))</f>
        <v>None</v>
      </c>
      <c r="P1588" s="13" t="str">
        <f>IF($D1588="", "",VLOOKUP($D1588,Series!$A:$J,10,FALSE))</f>
        <v>Other</v>
      </c>
    </row>
    <row r="1589" spans="3:16" x14ac:dyDescent="0.25">
      <c r="C1589" s="3" t="s">
        <v>1470</v>
      </c>
      <c r="D1589" s="15" t="s">
        <v>2668</v>
      </c>
      <c r="E1589" s="13" t="str">
        <f>IF(D1589="","",VLOOKUP(D1589,Series!A:B,2,FALSE))</f>
        <v>Doing Business Survey</v>
      </c>
      <c r="F1589" s="13" t="str">
        <f>IF(D1589&gt;0,VLOOKUP(D1589,Series!A:D,4,0),"")</f>
        <v xml:space="preserve"> General economic, commercial and labour affairs</v>
      </c>
      <c r="G1589" s="13" t="str">
        <f>IF(E1589&gt;"",VLOOKUP(E1589,Sources!A:B,2,0),"")</f>
        <v>World Bank</v>
      </c>
      <c r="H1589" s="13" t="str">
        <f>IF($E1589="", "",VLOOKUP($E1589,Sources!$A:$M, 13,FALSE))</f>
        <v>Publicly</v>
      </c>
      <c r="I1589" s="13">
        <f>IF($E1589="", "",VLOOKUP($E1589,Sources!$A:$M, 5,FALSE))</f>
        <v>100</v>
      </c>
      <c r="J1589" s="13">
        <f>IF($E1589="", "",VLOOKUP($E1589,Sources!$A:$M, 6,FALSE))</f>
        <v>1</v>
      </c>
      <c r="K1589" s="13">
        <f>IF($E1589="", "",VLOOKUP($E1589,Sources!$A:$M, 9,FALSE))</f>
        <v>2016</v>
      </c>
      <c r="L1589" s="13" t="str">
        <f>IF($D1589="", "",VLOOKUP($D1589,Series!$A:$J,6,FALSE))</f>
        <v>None</v>
      </c>
      <c r="M1589" s="13" t="str">
        <f>IF($D1589="", "",VLOOKUP($D1589,Series!$A:$J,7,FALSE))</f>
        <v>None</v>
      </c>
      <c r="N1589" s="13" t="str">
        <f>IF($D1589="", "",VLOOKUP($D1589,Series!$A:$J,8,FALSE))</f>
        <v>No</v>
      </c>
      <c r="O1589" s="13" t="str">
        <f>IF($D1589="", "",VLOOKUP($D1589,Series!$A:$J,9,FALSE))</f>
        <v>None</v>
      </c>
      <c r="P1589" s="13" t="str">
        <f>IF($D1589="", "",VLOOKUP($D1589,Series!$A:$J,10,FALSE))</f>
        <v>None</v>
      </c>
    </row>
    <row r="1590" spans="3:16" x14ac:dyDescent="0.25">
      <c r="C1590" s="3" t="s">
        <v>1470</v>
      </c>
      <c r="D1590" s="15" t="s">
        <v>2669</v>
      </c>
      <c r="E1590" s="13" t="str">
        <f>IF(D1590="","",VLOOKUP(D1590,Series!A:B,2,FALSE))</f>
        <v>Doing Business Survey</v>
      </c>
      <c r="F1590" s="13" t="str">
        <f>IF(D1590&gt;0,VLOOKUP(D1590,Series!A:D,4,0),"")</f>
        <v xml:space="preserve"> General economic, commercial and labour affairs</v>
      </c>
      <c r="G1590" s="13" t="str">
        <f>IF(E1590&gt;"",VLOOKUP(E1590,Sources!A:B,2,0),"")</f>
        <v>World Bank</v>
      </c>
      <c r="H1590" s="13" t="str">
        <f>IF($E1590="", "",VLOOKUP($E1590,Sources!$A:$M, 13,FALSE))</f>
        <v>Publicly</v>
      </c>
      <c r="I1590" s="13">
        <f>IF($E1590="", "",VLOOKUP($E1590,Sources!$A:$M, 5,FALSE))</f>
        <v>100</v>
      </c>
      <c r="J1590" s="13">
        <f>IF($E1590="", "",VLOOKUP($E1590,Sources!$A:$M, 6,FALSE))</f>
        <v>1</v>
      </c>
      <c r="K1590" s="13">
        <f>IF($E1590="", "",VLOOKUP($E1590,Sources!$A:$M, 9,FALSE))</f>
        <v>2016</v>
      </c>
      <c r="L1590" s="13" t="str">
        <f>IF($D1590="", "",VLOOKUP($D1590,Series!$A:$J,6,FALSE))</f>
        <v>None</v>
      </c>
      <c r="M1590" s="13" t="str">
        <f>IF($D1590="", "",VLOOKUP($D1590,Series!$A:$J,7,FALSE))</f>
        <v>None</v>
      </c>
      <c r="N1590" s="13" t="str">
        <f>IF($D1590="", "",VLOOKUP($D1590,Series!$A:$J,8,FALSE))</f>
        <v>No</v>
      </c>
      <c r="O1590" s="13" t="str">
        <f>IF($D1590="", "",VLOOKUP($D1590,Series!$A:$J,9,FALSE))</f>
        <v>None</v>
      </c>
      <c r="P1590" s="13" t="str">
        <f>IF($D1590="", "",VLOOKUP($D1590,Series!$A:$J,10,FALSE))</f>
        <v>None</v>
      </c>
    </row>
    <row r="1591" spans="3:16" x14ac:dyDescent="0.25">
      <c r="C1591" s="3" t="s">
        <v>1470</v>
      </c>
      <c r="D1591" s="15" t="s">
        <v>2670</v>
      </c>
      <c r="E1591" s="13" t="str">
        <f>IF(D1591="","",VLOOKUP(D1591,Series!A:B,2,FALSE))</f>
        <v>Doing Business Survey</v>
      </c>
      <c r="F1591" s="13" t="str">
        <f>IF(D1591&gt;0,VLOOKUP(D1591,Series!A:D,4,0),"")</f>
        <v xml:space="preserve"> General economic, commercial and labour affairs</v>
      </c>
      <c r="G1591" s="13" t="str">
        <f>IF(E1591&gt;"",VLOOKUP(E1591,Sources!A:B,2,0),"")</f>
        <v>World Bank</v>
      </c>
      <c r="H1591" s="13" t="str">
        <f>IF($E1591="", "",VLOOKUP($E1591,Sources!$A:$M, 13,FALSE))</f>
        <v>Publicly</v>
      </c>
      <c r="I1591" s="13">
        <f>IF($E1591="", "",VLOOKUP($E1591,Sources!$A:$M, 5,FALSE))</f>
        <v>100</v>
      </c>
      <c r="J1591" s="13">
        <f>IF($E1591="", "",VLOOKUP($E1591,Sources!$A:$M, 6,FALSE))</f>
        <v>1</v>
      </c>
      <c r="K1591" s="13">
        <f>IF($E1591="", "",VLOOKUP($E1591,Sources!$A:$M, 9,FALSE))</f>
        <v>2016</v>
      </c>
      <c r="L1591" s="13" t="str">
        <f>IF($D1591="", "",VLOOKUP($D1591,Series!$A:$J,6,FALSE))</f>
        <v>None</v>
      </c>
      <c r="M1591" s="13" t="str">
        <f>IF($D1591="", "",VLOOKUP($D1591,Series!$A:$J,7,FALSE))</f>
        <v>None</v>
      </c>
      <c r="N1591" s="13" t="str">
        <f>IF($D1591="", "",VLOOKUP($D1591,Series!$A:$J,8,FALSE))</f>
        <v>No</v>
      </c>
      <c r="O1591" s="13" t="str">
        <f>IF($D1591="", "",VLOOKUP($D1591,Series!$A:$J,9,FALSE))</f>
        <v>None</v>
      </c>
      <c r="P1591" s="13" t="str">
        <f>IF($D1591="", "",VLOOKUP($D1591,Series!$A:$J,10,FALSE))</f>
        <v>None</v>
      </c>
    </row>
    <row r="1592" spans="3:16" x14ac:dyDescent="0.25">
      <c r="C1592" s="3" t="s">
        <v>1470</v>
      </c>
      <c r="D1592" s="15" t="s">
        <v>2671</v>
      </c>
      <c r="E1592" s="13" t="str">
        <f>IF(D1592="","",VLOOKUP(D1592,Series!A:B,2,FALSE))</f>
        <v>Doing Business Survey</v>
      </c>
      <c r="F1592" s="13" t="str">
        <f>IF(D1592&gt;0,VLOOKUP(D1592,Series!A:D,4,0),"")</f>
        <v xml:space="preserve"> General economic, commercial and labour affairs</v>
      </c>
      <c r="G1592" s="13" t="str">
        <f>IF(E1592&gt;"",VLOOKUP(E1592,Sources!A:B,2,0),"")</f>
        <v>World Bank</v>
      </c>
      <c r="H1592" s="13" t="str">
        <f>IF($E1592="", "",VLOOKUP($E1592,Sources!$A:$M, 13,FALSE))</f>
        <v>Publicly</v>
      </c>
      <c r="I1592" s="13">
        <f>IF($E1592="", "",VLOOKUP($E1592,Sources!$A:$M, 5,FALSE))</f>
        <v>100</v>
      </c>
      <c r="J1592" s="13">
        <f>IF($E1592="", "",VLOOKUP($E1592,Sources!$A:$M, 6,FALSE))</f>
        <v>1</v>
      </c>
      <c r="K1592" s="13">
        <f>IF($E1592="", "",VLOOKUP($E1592,Sources!$A:$M, 9,FALSE))</f>
        <v>2016</v>
      </c>
      <c r="L1592" s="13" t="str">
        <f>IF($D1592="", "",VLOOKUP($D1592,Series!$A:$J,6,FALSE))</f>
        <v>None</v>
      </c>
      <c r="M1592" s="13" t="str">
        <f>IF($D1592="", "",VLOOKUP($D1592,Series!$A:$J,7,FALSE))</f>
        <v>None</v>
      </c>
      <c r="N1592" s="13" t="str">
        <f>IF($D1592="", "",VLOOKUP($D1592,Series!$A:$J,8,FALSE))</f>
        <v>No</v>
      </c>
      <c r="O1592" s="13" t="str">
        <f>IF($D1592="", "",VLOOKUP($D1592,Series!$A:$J,9,FALSE))</f>
        <v>None</v>
      </c>
      <c r="P1592" s="13" t="str">
        <f>IF($D1592="", "",VLOOKUP($D1592,Series!$A:$J,10,FALSE))</f>
        <v>None</v>
      </c>
    </row>
    <row r="1593" spans="3:16" x14ac:dyDescent="0.25">
      <c r="C1593" s="3" t="s">
        <v>1470</v>
      </c>
      <c r="D1593" s="15" t="s">
        <v>2672</v>
      </c>
      <c r="E1593" s="13" t="str">
        <f>IF(D1593="","",VLOOKUP(D1593,Series!A:B,2,FALSE))</f>
        <v>Doing Business Survey</v>
      </c>
      <c r="F1593" s="13" t="str">
        <f>IF(D1593&gt;0,VLOOKUP(D1593,Series!A:D,4,0),"")</f>
        <v xml:space="preserve"> General economic, commercial and labour affairs</v>
      </c>
      <c r="G1593" s="13" t="str">
        <f>IF(E1593&gt;"",VLOOKUP(E1593,Sources!A:B,2,0),"")</f>
        <v>World Bank</v>
      </c>
      <c r="H1593" s="13" t="str">
        <f>IF($E1593="", "",VLOOKUP($E1593,Sources!$A:$M, 13,FALSE))</f>
        <v>Publicly</v>
      </c>
      <c r="I1593" s="13">
        <f>IF($E1593="", "",VLOOKUP($E1593,Sources!$A:$M, 5,FALSE))</f>
        <v>100</v>
      </c>
      <c r="J1593" s="13">
        <f>IF($E1593="", "",VLOOKUP($E1593,Sources!$A:$M, 6,FALSE))</f>
        <v>1</v>
      </c>
      <c r="K1593" s="13">
        <f>IF($E1593="", "",VLOOKUP($E1593,Sources!$A:$M, 9,FALSE))</f>
        <v>2016</v>
      </c>
      <c r="L1593" s="13" t="str">
        <f>IF($D1593="", "",VLOOKUP($D1593,Series!$A:$J,6,FALSE))</f>
        <v>None</v>
      </c>
      <c r="M1593" s="13" t="str">
        <f>IF($D1593="", "",VLOOKUP($D1593,Series!$A:$J,7,FALSE))</f>
        <v>None</v>
      </c>
      <c r="N1593" s="13" t="str">
        <f>IF($D1593="", "",VLOOKUP($D1593,Series!$A:$J,8,FALSE))</f>
        <v>No</v>
      </c>
      <c r="O1593" s="13" t="str">
        <f>IF($D1593="", "",VLOOKUP($D1593,Series!$A:$J,9,FALSE))</f>
        <v>None</v>
      </c>
      <c r="P1593" s="13" t="str">
        <f>IF($D1593="", "",VLOOKUP($D1593,Series!$A:$J,10,FALSE))</f>
        <v>None</v>
      </c>
    </row>
    <row r="1594" spans="3:16" x14ac:dyDescent="0.25">
      <c r="C1594" s="3" t="s">
        <v>1470</v>
      </c>
      <c r="D1594" s="15" t="s">
        <v>2673</v>
      </c>
      <c r="E1594" s="13" t="str">
        <f>IF(D1594="","",VLOOKUP(D1594,Series!A:B,2,FALSE))</f>
        <v>Doing Business Survey</v>
      </c>
      <c r="F1594" s="13" t="str">
        <f>IF(D1594&gt;0,VLOOKUP(D1594,Series!A:D,4,0),"")</f>
        <v xml:space="preserve"> General economic, commercial and labour affairs</v>
      </c>
      <c r="G1594" s="13" t="str">
        <f>IF(E1594&gt;"",VLOOKUP(E1594,Sources!A:B,2,0),"")</f>
        <v>World Bank</v>
      </c>
      <c r="H1594" s="13" t="str">
        <f>IF($E1594="", "",VLOOKUP($E1594,Sources!$A:$M, 13,FALSE))</f>
        <v>Publicly</v>
      </c>
      <c r="I1594" s="13">
        <f>IF($E1594="", "",VLOOKUP($E1594,Sources!$A:$M, 5,FALSE))</f>
        <v>100</v>
      </c>
      <c r="J1594" s="13">
        <f>IF($E1594="", "",VLOOKUP($E1594,Sources!$A:$M, 6,FALSE))</f>
        <v>1</v>
      </c>
      <c r="K1594" s="13">
        <f>IF($E1594="", "",VLOOKUP($E1594,Sources!$A:$M, 9,FALSE))</f>
        <v>2016</v>
      </c>
      <c r="L1594" s="13" t="str">
        <f>IF($D1594="", "",VLOOKUP($D1594,Series!$A:$J,6,FALSE))</f>
        <v>None</v>
      </c>
      <c r="M1594" s="13" t="str">
        <f>IF($D1594="", "",VLOOKUP($D1594,Series!$A:$J,7,FALSE))</f>
        <v>None</v>
      </c>
      <c r="N1594" s="13" t="str">
        <f>IF($D1594="", "",VLOOKUP($D1594,Series!$A:$J,8,FALSE))</f>
        <v>No</v>
      </c>
      <c r="O1594" s="13" t="str">
        <f>IF($D1594="", "",VLOOKUP($D1594,Series!$A:$J,9,FALSE))</f>
        <v>None</v>
      </c>
      <c r="P1594" s="13" t="str">
        <f>IF($D1594="", "",VLOOKUP($D1594,Series!$A:$J,10,FALSE))</f>
        <v>None</v>
      </c>
    </row>
    <row r="1595" spans="3:16" x14ac:dyDescent="0.25">
      <c r="C1595" s="3" t="s">
        <v>1470</v>
      </c>
      <c r="D1595" s="15" t="s">
        <v>2674</v>
      </c>
      <c r="E1595" s="13" t="str">
        <f>IF(D1595="","",VLOOKUP(D1595,Series!A:B,2,FALSE))</f>
        <v>Doing Business Survey</v>
      </c>
      <c r="F1595" s="13" t="str">
        <f>IF(D1595&gt;0,VLOOKUP(D1595,Series!A:D,4,0),"")</f>
        <v xml:space="preserve"> General economic, commercial and labour affairs</v>
      </c>
      <c r="G1595" s="13" t="str">
        <f>IF(E1595&gt;"",VLOOKUP(E1595,Sources!A:B,2,0),"")</f>
        <v>World Bank</v>
      </c>
      <c r="H1595" s="13" t="str">
        <f>IF($E1595="", "",VLOOKUP($E1595,Sources!$A:$M, 13,FALSE))</f>
        <v>Publicly</v>
      </c>
      <c r="I1595" s="13">
        <f>IF($E1595="", "",VLOOKUP($E1595,Sources!$A:$M, 5,FALSE))</f>
        <v>100</v>
      </c>
      <c r="J1595" s="13">
        <f>IF($E1595="", "",VLOOKUP($E1595,Sources!$A:$M, 6,FALSE))</f>
        <v>1</v>
      </c>
      <c r="K1595" s="13">
        <f>IF($E1595="", "",VLOOKUP($E1595,Sources!$A:$M, 9,FALSE))</f>
        <v>2016</v>
      </c>
      <c r="L1595" s="13" t="str">
        <f>IF($D1595="", "",VLOOKUP($D1595,Series!$A:$J,6,FALSE))</f>
        <v>None</v>
      </c>
      <c r="M1595" s="13" t="str">
        <f>IF($D1595="", "",VLOOKUP($D1595,Series!$A:$J,7,FALSE))</f>
        <v>None</v>
      </c>
      <c r="N1595" s="13" t="str">
        <f>IF($D1595="", "",VLOOKUP($D1595,Series!$A:$J,8,FALSE))</f>
        <v>No</v>
      </c>
      <c r="O1595" s="13" t="str">
        <f>IF($D1595="", "",VLOOKUP($D1595,Series!$A:$J,9,FALSE))</f>
        <v>None</v>
      </c>
      <c r="P1595" s="13" t="str">
        <f>IF($D1595="", "",VLOOKUP($D1595,Series!$A:$J,10,FALSE))</f>
        <v>None</v>
      </c>
    </row>
    <row r="1596" spans="3:16" x14ac:dyDescent="0.25">
      <c r="C1596" s="3" t="s">
        <v>1470</v>
      </c>
      <c r="D1596" s="15" t="s">
        <v>2675</v>
      </c>
      <c r="E1596" s="13" t="str">
        <f>IF(D1596="","",VLOOKUP(D1596,Series!A:B,2,FALSE))</f>
        <v>Doing Business Survey</v>
      </c>
      <c r="F1596" s="13" t="str">
        <f>IF(D1596&gt;0,VLOOKUP(D1596,Series!A:D,4,0),"")</f>
        <v xml:space="preserve"> General economic, commercial and labour affairs</v>
      </c>
      <c r="G1596" s="13" t="str">
        <f>IF(E1596&gt;"",VLOOKUP(E1596,Sources!A:B,2,0),"")</f>
        <v>World Bank</v>
      </c>
      <c r="H1596" s="13" t="str">
        <f>IF($E1596="", "",VLOOKUP($E1596,Sources!$A:$M, 13,FALSE))</f>
        <v>Publicly</v>
      </c>
      <c r="I1596" s="13">
        <f>IF($E1596="", "",VLOOKUP($E1596,Sources!$A:$M, 5,FALSE))</f>
        <v>100</v>
      </c>
      <c r="J1596" s="13">
        <f>IF($E1596="", "",VLOOKUP($E1596,Sources!$A:$M, 6,FALSE))</f>
        <v>1</v>
      </c>
      <c r="K1596" s="13">
        <f>IF($E1596="", "",VLOOKUP($E1596,Sources!$A:$M, 9,FALSE))</f>
        <v>2016</v>
      </c>
      <c r="L1596" s="13" t="str">
        <f>IF($D1596="", "",VLOOKUP($D1596,Series!$A:$J,6,FALSE))</f>
        <v>None</v>
      </c>
      <c r="M1596" s="13" t="str">
        <f>IF($D1596="", "",VLOOKUP($D1596,Series!$A:$J,7,FALSE))</f>
        <v>None</v>
      </c>
      <c r="N1596" s="13" t="str">
        <f>IF($D1596="", "",VLOOKUP($D1596,Series!$A:$J,8,FALSE))</f>
        <v>No</v>
      </c>
      <c r="O1596" s="13" t="str">
        <f>IF($D1596="", "",VLOOKUP($D1596,Series!$A:$J,9,FALSE))</f>
        <v>None</v>
      </c>
      <c r="P1596" s="13" t="str">
        <f>IF($D1596="", "",VLOOKUP($D1596,Series!$A:$J,10,FALSE))</f>
        <v>None</v>
      </c>
    </row>
    <row r="1597" spans="3:16" x14ac:dyDescent="0.25">
      <c r="C1597" s="3" t="s">
        <v>1470</v>
      </c>
      <c r="D1597" s="15" t="s">
        <v>2676</v>
      </c>
      <c r="E1597" s="13" t="str">
        <f>IF(D1597="","",VLOOKUP(D1597,Series!A:B,2,FALSE))</f>
        <v>Doing Business Survey</v>
      </c>
      <c r="F1597" s="13" t="str">
        <f>IF(D1597&gt;0,VLOOKUP(D1597,Series!A:D,4,0),"")</f>
        <v xml:space="preserve"> Mining, manufacturing and construction</v>
      </c>
      <c r="G1597" s="13" t="str">
        <f>IF(E1597&gt;"",VLOOKUP(E1597,Sources!A:B,2,0),"")</f>
        <v>World Bank</v>
      </c>
      <c r="H1597" s="13" t="str">
        <f>IF($E1597="", "",VLOOKUP($E1597,Sources!$A:$M, 13,FALSE))</f>
        <v>Publicly</v>
      </c>
      <c r="I1597" s="13">
        <f>IF($E1597="", "",VLOOKUP($E1597,Sources!$A:$M, 5,FALSE))</f>
        <v>100</v>
      </c>
      <c r="J1597" s="13">
        <f>IF($E1597="", "",VLOOKUP($E1597,Sources!$A:$M, 6,FALSE))</f>
        <v>1</v>
      </c>
      <c r="K1597" s="13">
        <f>IF($E1597="", "",VLOOKUP($E1597,Sources!$A:$M, 9,FALSE))</f>
        <v>2016</v>
      </c>
      <c r="L1597" s="13" t="str">
        <f>IF($D1597="", "",VLOOKUP($D1597,Series!$A:$J,6,FALSE))</f>
        <v>None</v>
      </c>
      <c r="M1597" s="13" t="str">
        <f>IF($D1597="", "",VLOOKUP($D1597,Series!$A:$J,7,FALSE))</f>
        <v>None</v>
      </c>
      <c r="N1597" s="13" t="str">
        <f>IF($D1597="", "",VLOOKUP($D1597,Series!$A:$J,8,FALSE))</f>
        <v>No</v>
      </c>
      <c r="O1597" s="13" t="str">
        <f>IF($D1597="", "",VLOOKUP($D1597,Series!$A:$J,9,FALSE))</f>
        <v>None</v>
      </c>
      <c r="P1597" s="13" t="str">
        <f>IF($D1597="", "",VLOOKUP($D1597,Series!$A:$J,10,FALSE))</f>
        <v>None</v>
      </c>
    </row>
    <row r="1598" spans="3:16" x14ac:dyDescent="0.25">
      <c r="C1598" s="3" t="s">
        <v>1470</v>
      </c>
      <c r="D1598" s="15" t="s">
        <v>2677</v>
      </c>
      <c r="E1598" s="13" t="str">
        <f>IF(D1598="","",VLOOKUP(D1598,Series!A:B,2,FALSE))</f>
        <v>Doing Business Survey</v>
      </c>
      <c r="F1598" s="13" t="str">
        <f>IF(D1598&gt;0,VLOOKUP(D1598,Series!A:D,4,0),"")</f>
        <v xml:space="preserve"> Mining, manufacturing and construction</v>
      </c>
      <c r="G1598" s="13" t="str">
        <f>IF(E1598&gt;"",VLOOKUP(E1598,Sources!A:B,2,0),"")</f>
        <v>World Bank</v>
      </c>
      <c r="H1598" s="13" t="str">
        <f>IF($E1598="", "",VLOOKUP($E1598,Sources!$A:$M, 13,FALSE))</f>
        <v>Publicly</v>
      </c>
      <c r="I1598" s="13">
        <f>IF($E1598="", "",VLOOKUP($E1598,Sources!$A:$M, 5,FALSE))</f>
        <v>100</v>
      </c>
      <c r="J1598" s="13">
        <f>IF($E1598="", "",VLOOKUP($E1598,Sources!$A:$M, 6,FALSE))</f>
        <v>1</v>
      </c>
      <c r="K1598" s="13">
        <f>IF($E1598="", "",VLOOKUP($E1598,Sources!$A:$M, 9,FALSE))</f>
        <v>2016</v>
      </c>
      <c r="L1598" s="13" t="str">
        <f>IF($D1598="", "",VLOOKUP($D1598,Series!$A:$J,6,FALSE))</f>
        <v>None</v>
      </c>
      <c r="M1598" s="13" t="str">
        <f>IF($D1598="", "",VLOOKUP($D1598,Series!$A:$J,7,FALSE))</f>
        <v>None</v>
      </c>
      <c r="N1598" s="13" t="str">
        <f>IF($D1598="", "",VLOOKUP($D1598,Series!$A:$J,8,FALSE))</f>
        <v>No</v>
      </c>
      <c r="O1598" s="13" t="str">
        <f>IF($D1598="", "",VLOOKUP($D1598,Series!$A:$J,9,FALSE))</f>
        <v>None</v>
      </c>
      <c r="P1598" s="13" t="str">
        <f>IF($D1598="", "",VLOOKUP($D1598,Series!$A:$J,10,FALSE))</f>
        <v>None</v>
      </c>
    </row>
    <row r="1599" spans="3:16" x14ac:dyDescent="0.25">
      <c r="C1599" s="3" t="s">
        <v>1470</v>
      </c>
      <c r="D1599" s="15" t="s">
        <v>2678</v>
      </c>
      <c r="E1599" s="13" t="str">
        <f>IF(D1599="","",VLOOKUP(D1599,Series!A:B,2,FALSE))</f>
        <v>Doing Business Survey</v>
      </c>
      <c r="F1599" s="13" t="str">
        <f>IF(D1599&gt;0,VLOOKUP(D1599,Series!A:D,4,0),"")</f>
        <v xml:space="preserve"> Mining, manufacturing and construction</v>
      </c>
      <c r="G1599" s="13" t="str">
        <f>IF(E1599&gt;"",VLOOKUP(E1599,Sources!A:B,2,0),"")</f>
        <v>World Bank</v>
      </c>
      <c r="H1599" s="13" t="str">
        <f>IF($E1599="", "",VLOOKUP($E1599,Sources!$A:$M, 13,FALSE))</f>
        <v>Publicly</v>
      </c>
      <c r="I1599" s="13">
        <f>IF($E1599="", "",VLOOKUP($E1599,Sources!$A:$M, 5,FALSE))</f>
        <v>100</v>
      </c>
      <c r="J1599" s="13">
        <f>IF($E1599="", "",VLOOKUP($E1599,Sources!$A:$M, 6,FALSE))</f>
        <v>1</v>
      </c>
      <c r="K1599" s="13">
        <f>IF($E1599="", "",VLOOKUP($E1599,Sources!$A:$M, 9,FALSE))</f>
        <v>2016</v>
      </c>
      <c r="L1599" s="13" t="str">
        <f>IF($D1599="", "",VLOOKUP($D1599,Series!$A:$J,6,FALSE))</f>
        <v>None</v>
      </c>
      <c r="M1599" s="13" t="str">
        <f>IF($D1599="", "",VLOOKUP($D1599,Series!$A:$J,7,FALSE))</f>
        <v>None</v>
      </c>
      <c r="N1599" s="13" t="str">
        <f>IF($D1599="", "",VLOOKUP($D1599,Series!$A:$J,8,FALSE))</f>
        <v>No</v>
      </c>
      <c r="O1599" s="13" t="str">
        <f>IF($D1599="", "",VLOOKUP($D1599,Series!$A:$J,9,FALSE))</f>
        <v>None</v>
      </c>
      <c r="P1599" s="13" t="str">
        <f>IF($D1599="", "",VLOOKUP($D1599,Series!$A:$J,10,FALSE))</f>
        <v>None</v>
      </c>
    </row>
    <row r="1600" spans="3:16" x14ac:dyDescent="0.25">
      <c r="C1600" s="3" t="s">
        <v>1470</v>
      </c>
      <c r="D1600" s="15" t="s">
        <v>2679</v>
      </c>
      <c r="E1600" s="13" t="str">
        <f>IF(D1600="","",VLOOKUP(D1600,Series!A:B,2,FALSE))</f>
        <v>Doing Business Survey</v>
      </c>
      <c r="F1600" s="13" t="str">
        <f>IF(D1600&gt;0,VLOOKUP(D1600,Series!A:D,4,0),"")</f>
        <v xml:space="preserve"> Mining, manufacturing and construction</v>
      </c>
      <c r="G1600" s="13" t="str">
        <f>IF(E1600&gt;"",VLOOKUP(E1600,Sources!A:B,2,0),"")</f>
        <v>World Bank</v>
      </c>
      <c r="H1600" s="13" t="str">
        <f>IF($E1600="", "",VLOOKUP($E1600,Sources!$A:$M, 13,FALSE))</f>
        <v>Publicly</v>
      </c>
      <c r="I1600" s="13">
        <f>IF($E1600="", "",VLOOKUP($E1600,Sources!$A:$M, 5,FALSE))</f>
        <v>100</v>
      </c>
      <c r="J1600" s="13">
        <f>IF($E1600="", "",VLOOKUP($E1600,Sources!$A:$M, 6,FALSE))</f>
        <v>1</v>
      </c>
      <c r="K1600" s="13">
        <f>IF($E1600="", "",VLOOKUP($E1600,Sources!$A:$M, 9,FALSE))</f>
        <v>2016</v>
      </c>
      <c r="L1600" s="13" t="str">
        <f>IF($D1600="", "",VLOOKUP($D1600,Series!$A:$J,6,FALSE))</f>
        <v>None</v>
      </c>
      <c r="M1600" s="13" t="str">
        <f>IF($D1600="", "",VLOOKUP($D1600,Series!$A:$J,7,FALSE))</f>
        <v>None</v>
      </c>
      <c r="N1600" s="13" t="str">
        <f>IF($D1600="", "",VLOOKUP($D1600,Series!$A:$J,8,FALSE))</f>
        <v>No</v>
      </c>
      <c r="O1600" s="13" t="str">
        <f>IF($D1600="", "",VLOOKUP($D1600,Series!$A:$J,9,FALSE))</f>
        <v>None</v>
      </c>
      <c r="P1600" s="13" t="str">
        <f>IF($D1600="", "",VLOOKUP($D1600,Series!$A:$J,10,FALSE))</f>
        <v>None</v>
      </c>
    </row>
    <row r="1601" spans="3:16" x14ac:dyDescent="0.25">
      <c r="C1601" s="3" t="s">
        <v>1470</v>
      </c>
      <c r="D1601" s="15" t="s">
        <v>2680</v>
      </c>
      <c r="E1601" s="13" t="str">
        <f>IF(D1601="","",VLOOKUP(D1601,Series!A:B,2,FALSE))</f>
        <v>Doing Business Survey</v>
      </c>
      <c r="F1601" s="13" t="str">
        <f>IF(D1601&gt;0,VLOOKUP(D1601,Series!A:D,4,0),"")</f>
        <v xml:space="preserve"> Mining, manufacturing and construction</v>
      </c>
      <c r="G1601" s="13" t="str">
        <f>IF(E1601&gt;"",VLOOKUP(E1601,Sources!A:B,2,0),"")</f>
        <v>World Bank</v>
      </c>
      <c r="H1601" s="13" t="str">
        <f>IF($E1601="", "",VLOOKUP($E1601,Sources!$A:$M, 13,FALSE))</f>
        <v>Publicly</v>
      </c>
      <c r="I1601" s="13">
        <f>IF($E1601="", "",VLOOKUP($E1601,Sources!$A:$M, 5,FALSE))</f>
        <v>100</v>
      </c>
      <c r="J1601" s="13">
        <f>IF($E1601="", "",VLOOKUP($E1601,Sources!$A:$M, 6,FALSE))</f>
        <v>1</v>
      </c>
      <c r="K1601" s="13">
        <f>IF($E1601="", "",VLOOKUP($E1601,Sources!$A:$M, 9,FALSE))</f>
        <v>2016</v>
      </c>
      <c r="L1601" s="13" t="str">
        <f>IF($D1601="", "",VLOOKUP($D1601,Series!$A:$J,6,FALSE))</f>
        <v>None</v>
      </c>
      <c r="M1601" s="13" t="str">
        <f>IF($D1601="", "",VLOOKUP($D1601,Series!$A:$J,7,FALSE))</f>
        <v>None</v>
      </c>
      <c r="N1601" s="13" t="str">
        <f>IF($D1601="", "",VLOOKUP($D1601,Series!$A:$J,8,FALSE))</f>
        <v>No</v>
      </c>
      <c r="O1601" s="13" t="str">
        <f>IF($D1601="", "",VLOOKUP($D1601,Series!$A:$J,9,FALSE))</f>
        <v>None</v>
      </c>
      <c r="P1601" s="13" t="str">
        <f>IF($D1601="", "",VLOOKUP($D1601,Series!$A:$J,10,FALSE))</f>
        <v>None</v>
      </c>
    </row>
    <row r="1602" spans="3:16" x14ac:dyDescent="0.25">
      <c r="C1602" s="3" t="s">
        <v>1470</v>
      </c>
      <c r="D1602" s="15" t="s">
        <v>2681</v>
      </c>
      <c r="E1602" s="13" t="str">
        <f>IF(D1602="","",VLOOKUP(D1602,Series!A:B,2,FALSE))</f>
        <v>Doing Business Survey</v>
      </c>
      <c r="F1602" s="13" t="str">
        <f>IF(D1602&gt;0,VLOOKUP(D1602,Series!A:D,4,0),"")</f>
        <v xml:space="preserve"> Mining, manufacturing and construction</v>
      </c>
      <c r="G1602" s="13" t="str">
        <f>IF(E1602&gt;"",VLOOKUP(E1602,Sources!A:B,2,0),"")</f>
        <v>World Bank</v>
      </c>
      <c r="H1602" s="13" t="str">
        <f>IF($E1602="", "",VLOOKUP($E1602,Sources!$A:$M, 13,FALSE))</f>
        <v>Publicly</v>
      </c>
      <c r="I1602" s="13">
        <f>IF($E1602="", "",VLOOKUP($E1602,Sources!$A:$M, 5,FALSE))</f>
        <v>100</v>
      </c>
      <c r="J1602" s="13">
        <f>IF($E1602="", "",VLOOKUP($E1602,Sources!$A:$M, 6,FALSE))</f>
        <v>1</v>
      </c>
      <c r="K1602" s="13">
        <f>IF($E1602="", "",VLOOKUP($E1602,Sources!$A:$M, 9,FALSE))</f>
        <v>2016</v>
      </c>
      <c r="L1602" s="13" t="str">
        <f>IF($D1602="", "",VLOOKUP($D1602,Series!$A:$J,6,FALSE))</f>
        <v>None</v>
      </c>
      <c r="M1602" s="13" t="str">
        <f>IF($D1602="", "",VLOOKUP($D1602,Series!$A:$J,7,FALSE))</f>
        <v>None</v>
      </c>
      <c r="N1602" s="13" t="str">
        <f>IF($D1602="", "",VLOOKUP($D1602,Series!$A:$J,8,FALSE))</f>
        <v>No</v>
      </c>
      <c r="O1602" s="13" t="str">
        <f>IF($D1602="", "",VLOOKUP($D1602,Series!$A:$J,9,FALSE))</f>
        <v>None</v>
      </c>
      <c r="P1602" s="13" t="str">
        <f>IF($D1602="", "",VLOOKUP($D1602,Series!$A:$J,10,FALSE))</f>
        <v>None</v>
      </c>
    </row>
    <row r="1603" spans="3:16" x14ac:dyDescent="0.25">
      <c r="C1603" s="3" t="s">
        <v>1470</v>
      </c>
      <c r="D1603" s="15" t="s">
        <v>2682</v>
      </c>
      <c r="E1603" s="13" t="str">
        <f>IF(D1603="","",VLOOKUP(D1603,Series!A:B,2,FALSE))</f>
        <v>Doing Business Survey</v>
      </c>
      <c r="F1603" s="13" t="str">
        <f>IF(D1603&gt;0,VLOOKUP(D1603,Series!A:D,4,0),"")</f>
        <v xml:space="preserve"> Mining, manufacturing and construction</v>
      </c>
      <c r="G1603" s="13" t="str">
        <f>IF(E1603&gt;"",VLOOKUP(E1603,Sources!A:B,2,0),"")</f>
        <v>World Bank</v>
      </c>
      <c r="H1603" s="13" t="str">
        <f>IF($E1603="", "",VLOOKUP($E1603,Sources!$A:$M, 13,FALSE))</f>
        <v>Publicly</v>
      </c>
      <c r="I1603" s="13">
        <f>IF($E1603="", "",VLOOKUP($E1603,Sources!$A:$M, 5,FALSE))</f>
        <v>100</v>
      </c>
      <c r="J1603" s="13">
        <f>IF($E1603="", "",VLOOKUP($E1603,Sources!$A:$M, 6,FALSE))</f>
        <v>1</v>
      </c>
      <c r="K1603" s="13">
        <f>IF($E1603="", "",VLOOKUP($E1603,Sources!$A:$M, 9,FALSE))</f>
        <v>2016</v>
      </c>
      <c r="L1603" s="13" t="str">
        <f>IF($D1603="", "",VLOOKUP($D1603,Series!$A:$J,6,FALSE))</f>
        <v>None</v>
      </c>
      <c r="M1603" s="13" t="str">
        <f>IF($D1603="", "",VLOOKUP($D1603,Series!$A:$J,7,FALSE))</f>
        <v>None</v>
      </c>
      <c r="N1603" s="13" t="str">
        <f>IF($D1603="", "",VLOOKUP($D1603,Series!$A:$J,8,FALSE))</f>
        <v>No</v>
      </c>
      <c r="O1603" s="13" t="str">
        <f>IF($D1603="", "",VLOOKUP($D1603,Series!$A:$J,9,FALSE))</f>
        <v>None</v>
      </c>
      <c r="P1603" s="13" t="str">
        <f>IF($D1603="", "",VLOOKUP($D1603,Series!$A:$J,10,FALSE))</f>
        <v>None</v>
      </c>
    </row>
    <row r="1604" spans="3:16" x14ac:dyDescent="0.25">
      <c r="C1604" s="3" t="s">
        <v>1470</v>
      </c>
      <c r="D1604" s="15" t="s">
        <v>2683</v>
      </c>
      <c r="E1604" s="13" t="str">
        <f>IF(D1604="","",VLOOKUP(D1604,Series!A:B,2,FALSE))</f>
        <v>Doing Business Survey</v>
      </c>
      <c r="F1604" s="13" t="str">
        <f>IF(D1604&gt;0,VLOOKUP(D1604,Series!A:D,4,0),"")</f>
        <v xml:space="preserve"> Mining, manufacturing and construction</v>
      </c>
      <c r="G1604" s="13" t="str">
        <f>IF(E1604&gt;"",VLOOKUP(E1604,Sources!A:B,2,0),"")</f>
        <v>World Bank</v>
      </c>
      <c r="H1604" s="13" t="str">
        <f>IF($E1604="", "",VLOOKUP($E1604,Sources!$A:$M, 13,FALSE))</f>
        <v>Publicly</v>
      </c>
      <c r="I1604" s="13">
        <f>IF($E1604="", "",VLOOKUP($E1604,Sources!$A:$M, 5,FALSE))</f>
        <v>100</v>
      </c>
      <c r="J1604" s="13">
        <f>IF($E1604="", "",VLOOKUP($E1604,Sources!$A:$M, 6,FALSE))</f>
        <v>1</v>
      </c>
      <c r="K1604" s="13">
        <f>IF($E1604="", "",VLOOKUP($E1604,Sources!$A:$M, 9,FALSE))</f>
        <v>2016</v>
      </c>
      <c r="L1604" s="13" t="str">
        <f>IF($D1604="", "",VLOOKUP($D1604,Series!$A:$J,6,FALSE))</f>
        <v>None</v>
      </c>
      <c r="M1604" s="13" t="str">
        <f>IF($D1604="", "",VLOOKUP($D1604,Series!$A:$J,7,FALSE))</f>
        <v>None</v>
      </c>
      <c r="N1604" s="13" t="str">
        <f>IF($D1604="", "",VLOOKUP($D1604,Series!$A:$J,8,FALSE))</f>
        <v>No</v>
      </c>
      <c r="O1604" s="13" t="str">
        <f>IF($D1604="", "",VLOOKUP($D1604,Series!$A:$J,9,FALSE))</f>
        <v>None</v>
      </c>
      <c r="P1604" s="13" t="str">
        <f>IF($D1604="", "",VLOOKUP($D1604,Series!$A:$J,10,FALSE))</f>
        <v>None</v>
      </c>
    </row>
    <row r="1605" spans="3:16" x14ac:dyDescent="0.25">
      <c r="C1605" s="3" t="s">
        <v>1470</v>
      </c>
      <c r="D1605" s="15" t="s">
        <v>2684</v>
      </c>
      <c r="E1605" s="13" t="str">
        <f>IF(D1605="","",VLOOKUP(D1605,Series!A:B,2,FALSE))</f>
        <v>Doing Business Survey</v>
      </c>
      <c r="F1605" s="13" t="str">
        <f>IF(D1605&gt;0,VLOOKUP(D1605,Series!A:D,4,0),"")</f>
        <v xml:space="preserve"> Mining, manufacturing and construction</v>
      </c>
      <c r="G1605" s="13" t="str">
        <f>IF(E1605&gt;"",VLOOKUP(E1605,Sources!A:B,2,0),"")</f>
        <v>World Bank</v>
      </c>
      <c r="H1605" s="13" t="str">
        <f>IF($E1605="", "",VLOOKUP($E1605,Sources!$A:$M, 13,FALSE))</f>
        <v>Publicly</v>
      </c>
      <c r="I1605" s="13">
        <f>IF($E1605="", "",VLOOKUP($E1605,Sources!$A:$M, 5,FALSE))</f>
        <v>100</v>
      </c>
      <c r="J1605" s="13">
        <f>IF($E1605="", "",VLOOKUP($E1605,Sources!$A:$M, 6,FALSE))</f>
        <v>1</v>
      </c>
      <c r="K1605" s="13">
        <f>IF($E1605="", "",VLOOKUP($E1605,Sources!$A:$M, 9,FALSE))</f>
        <v>2016</v>
      </c>
      <c r="L1605" s="13" t="str">
        <f>IF($D1605="", "",VLOOKUP($D1605,Series!$A:$J,6,FALSE))</f>
        <v>None</v>
      </c>
      <c r="M1605" s="13" t="str">
        <f>IF($D1605="", "",VLOOKUP($D1605,Series!$A:$J,7,FALSE))</f>
        <v>None</v>
      </c>
      <c r="N1605" s="13" t="str">
        <f>IF($D1605="", "",VLOOKUP($D1605,Series!$A:$J,8,FALSE))</f>
        <v>No</v>
      </c>
      <c r="O1605" s="13" t="str">
        <f>IF($D1605="", "",VLOOKUP($D1605,Series!$A:$J,9,FALSE))</f>
        <v>None</v>
      </c>
      <c r="P1605" s="13" t="str">
        <f>IF($D1605="", "",VLOOKUP($D1605,Series!$A:$J,10,FALSE))</f>
        <v>None</v>
      </c>
    </row>
    <row r="1606" spans="3:16" x14ac:dyDescent="0.25">
      <c r="C1606" s="3" t="s">
        <v>1470</v>
      </c>
      <c r="D1606" s="15" t="s">
        <v>2685</v>
      </c>
      <c r="E1606" s="13" t="str">
        <f>IF(D1606="","",VLOOKUP(D1606,Series!A:B,2,FALSE))</f>
        <v>Doing Business Survey</v>
      </c>
      <c r="F1606" s="13" t="str">
        <f>IF(D1606&gt;0,VLOOKUP(D1606,Series!A:D,4,0),"")</f>
        <v xml:space="preserve"> Mining, manufacturing and construction</v>
      </c>
      <c r="G1606" s="13" t="str">
        <f>IF(E1606&gt;"",VLOOKUP(E1606,Sources!A:B,2,0),"")</f>
        <v>World Bank</v>
      </c>
      <c r="H1606" s="13" t="str">
        <f>IF($E1606="", "",VLOOKUP($E1606,Sources!$A:$M, 13,FALSE))</f>
        <v>Publicly</v>
      </c>
      <c r="I1606" s="13">
        <f>IF($E1606="", "",VLOOKUP($E1606,Sources!$A:$M, 5,FALSE))</f>
        <v>100</v>
      </c>
      <c r="J1606" s="13">
        <f>IF($E1606="", "",VLOOKUP($E1606,Sources!$A:$M, 6,FALSE))</f>
        <v>1</v>
      </c>
      <c r="K1606" s="13">
        <f>IF($E1606="", "",VLOOKUP($E1606,Sources!$A:$M, 9,FALSE))</f>
        <v>2016</v>
      </c>
      <c r="L1606" s="13" t="str">
        <f>IF($D1606="", "",VLOOKUP($D1606,Series!$A:$J,6,FALSE))</f>
        <v>None</v>
      </c>
      <c r="M1606" s="13" t="str">
        <f>IF($D1606="", "",VLOOKUP($D1606,Series!$A:$J,7,FALSE))</f>
        <v>None</v>
      </c>
      <c r="N1606" s="13" t="str">
        <f>IF($D1606="", "",VLOOKUP($D1606,Series!$A:$J,8,FALSE))</f>
        <v>No</v>
      </c>
      <c r="O1606" s="13" t="str">
        <f>IF($D1606="", "",VLOOKUP($D1606,Series!$A:$J,9,FALSE))</f>
        <v>None</v>
      </c>
      <c r="P1606" s="13" t="str">
        <f>IF($D1606="", "",VLOOKUP($D1606,Series!$A:$J,10,FALSE))</f>
        <v>None</v>
      </c>
    </row>
    <row r="1607" spans="3:16" x14ac:dyDescent="0.25">
      <c r="C1607" s="3" t="s">
        <v>1470</v>
      </c>
      <c r="D1607" s="15" t="s">
        <v>2686</v>
      </c>
      <c r="E1607" s="13" t="str">
        <f>IF(D1607="","",VLOOKUP(D1607,Series!A:B,2,FALSE))</f>
        <v>Doing Business Survey</v>
      </c>
      <c r="F1607" s="13" t="str">
        <f>IF(D1607&gt;0,VLOOKUP(D1607,Series!A:D,4,0),"")</f>
        <v xml:space="preserve"> Mining, manufacturing and construction</v>
      </c>
      <c r="G1607" s="13" t="str">
        <f>IF(E1607&gt;"",VLOOKUP(E1607,Sources!A:B,2,0),"")</f>
        <v>World Bank</v>
      </c>
      <c r="H1607" s="13" t="str">
        <f>IF($E1607="", "",VLOOKUP($E1607,Sources!$A:$M, 13,FALSE))</f>
        <v>Publicly</v>
      </c>
      <c r="I1607" s="13">
        <f>IF($E1607="", "",VLOOKUP($E1607,Sources!$A:$M, 5,FALSE))</f>
        <v>100</v>
      </c>
      <c r="J1607" s="13">
        <f>IF($E1607="", "",VLOOKUP($E1607,Sources!$A:$M, 6,FALSE))</f>
        <v>1</v>
      </c>
      <c r="K1607" s="13">
        <f>IF($E1607="", "",VLOOKUP($E1607,Sources!$A:$M, 9,FALSE))</f>
        <v>2016</v>
      </c>
      <c r="L1607" s="13" t="str">
        <f>IF($D1607="", "",VLOOKUP($D1607,Series!$A:$J,6,FALSE))</f>
        <v>None</v>
      </c>
      <c r="M1607" s="13" t="str">
        <f>IF($D1607="", "",VLOOKUP($D1607,Series!$A:$J,7,FALSE))</f>
        <v>None</v>
      </c>
      <c r="N1607" s="13" t="str">
        <f>IF($D1607="", "",VLOOKUP($D1607,Series!$A:$J,8,FALSE))</f>
        <v>No</v>
      </c>
      <c r="O1607" s="13" t="str">
        <f>IF($D1607="", "",VLOOKUP($D1607,Series!$A:$J,9,FALSE))</f>
        <v>None</v>
      </c>
      <c r="P1607" s="13" t="str">
        <f>IF($D1607="", "",VLOOKUP($D1607,Series!$A:$J,10,FALSE))</f>
        <v>None</v>
      </c>
    </row>
    <row r="1608" spans="3:16" x14ac:dyDescent="0.25">
      <c r="C1608" s="3" t="s">
        <v>1470</v>
      </c>
      <c r="D1608" s="15" t="s">
        <v>2687</v>
      </c>
      <c r="E1608" s="13" t="str">
        <f>IF(D1608="","",VLOOKUP(D1608,Series!A:B,2,FALSE))</f>
        <v>Doing Business Survey</v>
      </c>
      <c r="F1608" s="13" t="str">
        <f>IF(D1608&gt;0,VLOOKUP(D1608,Series!A:D,4,0),"")</f>
        <v xml:space="preserve"> Mining, manufacturing and construction</v>
      </c>
      <c r="G1608" s="13" t="str">
        <f>IF(E1608&gt;"",VLOOKUP(E1608,Sources!A:B,2,0),"")</f>
        <v>World Bank</v>
      </c>
      <c r="H1608" s="13" t="str">
        <f>IF($E1608="", "",VLOOKUP($E1608,Sources!$A:$M, 13,FALSE))</f>
        <v>Publicly</v>
      </c>
      <c r="I1608" s="13">
        <f>IF($E1608="", "",VLOOKUP($E1608,Sources!$A:$M, 5,FALSE))</f>
        <v>100</v>
      </c>
      <c r="J1608" s="13">
        <f>IF($E1608="", "",VLOOKUP($E1608,Sources!$A:$M, 6,FALSE))</f>
        <v>1</v>
      </c>
      <c r="K1608" s="13">
        <f>IF($E1608="", "",VLOOKUP($E1608,Sources!$A:$M, 9,FALSE))</f>
        <v>2016</v>
      </c>
      <c r="L1608" s="13" t="str">
        <f>IF($D1608="", "",VLOOKUP($D1608,Series!$A:$J,6,FALSE))</f>
        <v>None</v>
      </c>
      <c r="M1608" s="13" t="str">
        <f>IF($D1608="", "",VLOOKUP($D1608,Series!$A:$J,7,FALSE))</f>
        <v>None</v>
      </c>
      <c r="N1608" s="13" t="str">
        <f>IF($D1608="", "",VLOOKUP($D1608,Series!$A:$J,8,FALSE))</f>
        <v>No</v>
      </c>
      <c r="O1608" s="13" t="str">
        <f>IF($D1608="", "",VLOOKUP($D1608,Series!$A:$J,9,FALSE))</f>
        <v>None</v>
      </c>
      <c r="P1608" s="13" t="str">
        <f>IF($D1608="", "",VLOOKUP($D1608,Series!$A:$J,10,FALSE))</f>
        <v>None</v>
      </c>
    </row>
    <row r="1609" spans="3:16" x14ac:dyDescent="0.25">
      <c r="C1609" s="3" t="s">
        <v>1470</v>
      </c>
      <c r="D1609" s="15" t="s">
        <v>2688</v>
      </c>
      <c r="E1609" s="13" t="str">
        <f>IF(D1609="","",VLOOKUP(D1609,Series!A:B,2,FALSE))</f>
        <v>Doing Business Survey</v>
      </c>
      <c r="F1609" s="13" t="str">
        <f>IF(D1609&gt;0,VLOOKUP(D1609,Series!A:D,4,0),"")</f>
        <v xml:space="preserve"> Fuel and energy</v>
      </c>
      <c r="G1609" s="13" t="str">
        <f>IF(E1609&gt;"",VLOOKUP(E1609,Sources!A:B,2,0),"")</f>
        <v>World Bank</v>
      </c>
      <c r="H1609" s="13" t="str">
        <f>IF($E1609="", "",VLOOKUP($E1609,Sources!$A:$M, 13,FALSE))</f>
        <v>Publicly</v>
      </c>
      <c r="I1609" s="13">
        <f>IF($E1609="", "",VLOOKUP($E1609,Sources!$A:$M, 5,FALSE))</f>
        <v>100</v>
      </c>
      <c r="J1609" s="13">
        <f>IF($E1609="", "",VLOOKUP($E1609,Sources!$A:$M, 6,FALSE))</f>
        <v>1</v>
      </c>
      <c r="K1609" s="13">
        <f>IF($E1609="", "",VLOOKUP($E1609,Sources!$A:$M, 9,FALSE))</f>
        <v>2016</v>
      </c>
      <c r="L1609" s="13" t="str">
        <f>IF($D1609="", "",VLOOKUP($D1609,Series!$A:$J,6,FALSE))</f>
        <v>None</v>
      </c>
      <c r="M1609" s="13" t="str">
        <f>IF($D1609="", "",VLOOKUP($D1609,Series!$A:$J,7,FALSE))</f>
        <v>None</v>
      </c>
      <c r="N1609" s="13" t="str">
        <f>IF($D1609="", "",VLOOKUP($D1609,Series!$A:$J,8,FALSE))</f>
        <v>No</v>
      </c>
      <c r="O1609" s="13" t="str">
        <f>IF($D1609="", "",VLOOKUP($D1609,Series!$A:$J,9,FALSE))</f>
        <v>None</v>
      </c>
      <c r="P1609" s="13" t="str">
        <f>IF($D1609="", "",VLOOKUP($D1609,Series!$A:$J,10,FALSE))</f>
        <v>None</v>
      </c>
    </row>
    <row r="1610" spans="3:16" x14ac:dyDescent="0.25">
      <c r="C1610" s="3" t="s">
        <v>1470</v>
      </c>
      <c r="D1610" s="15" t="s">
        <v>2689</v>
      </c>
      <c r="E1610" s="13" t="str">
        <f>IF(D1610="","",VLOOKUP(D1610,Series!A:B,2,FALSE))</f>
        <v>Doing Business Survey</v>
      </c>
      <c r="F1610" s="13" t="str">
        <f>IF(D1610&gt;0,VLOOKUP(D1610,Series!A:D,4,0),"")</f>
        <v xml:space="preserve"> Fuel and energy</v>
      </c>
      <c r="G1610" s="13" t="str">
        <f>IF(E1610&gt;"",VLOOKUP(E1610,Sources!A:B,2,0),"")</f>
        <v>World Bank</v>
      </c>
      <c r="H1610" s="13" t="str">
        <f>IF($E1610="", "",VLOOKUP($E1610,Sources!$A:$M, 13,FALSE))</f>
        <v>Publicly</v>
      </c>
      <c r="I1610" s="13">
        <f>IF($E1610="", "",VLOOKUP($E1610,Sources!$A:$M, 5,FALSE))</f>
        <v>100</v>
      </c>
      <c r="J1610" s="13">
        <f>IF($E1610="", "",VLOOKUP($E1610,Sources!$A:$M, 6,FALSE))</f>
        <v>1</v>
      </c>
      <c r="K1610" s="13">
        <f>IF($E1610="", "",VLOOKUP($E1610,Sources!$A:$M, 9,FALSE))</f>
        <v>2016</v>
      </c>
      <c r="L1610" s="13" t="str">
        <f>IF($D1610="", "",VLOOKUP($D1610,Series!$A:$J,6,FALSE))</f>
        <v>None</v>
      </c>
      <c r="M1610" s="13" t="str">
        <f>IF($D1610="", "",VLOOKUP($D1610,Series!$A:$J,7,FALSE))</f>
        <v>None</v>
      </c>
      <c r="N1610" s="13" t="str">
        <f>IF($D1610="", "",VLOOKUP($D1610,Series!$A:$J,8,FALSE))</f>
        <v>No</v>
      </c>
      <c r="O1610" s="13" t="str">
        <f>IF($D1610="", "",VLOOKUP($D1610,Series!$A:$J,9,FALSE))</f>
        <v>None</v>
      </c>
      <c r="P1610" s="13" t="str">
        <f>IF($D1610="", "",VLOOKUP($D1610,Series!$A:$J,10,FALSE))</f>
        <v>None</v>
      </c>
    </row>
    <row r="1611" spans="3:16" x14ac:dyDescent="0.25">
      <c r="C1611" s="3" t="s">
        <v>1470</v>
      </c>
      <c r="D1611" s="15" t="s">
        <v>2690</v>
      </c>
      <c r="E1611" s="13" t="str">
        <f>IF(D1611="","",VLOOKUP(D1611,Series!A:B,2,FALSE))</f>
        <v>Doing Business Survey</v>
      </c>
      <c r="F1611" s="13" t="str">
        <f>IF(D1611&gt;0,VLOOKUP(D1611,Series!A:D,4,0),"")</f>
        <v xml:space="preserve"> Fuel and energy</v>
      </c>
      <c r="G1611" s="13" t="str">
        <f>IF(E1611&gt;"",VLOOKUP(E1611,Sources!A:B,2,0),"")</f>
        <v>World Bank</v>
      </c>
      <c r="H1611" s="13" t="str">
        <f>IF($E1611="", "",VLOOKUP($E1611,Sources!$A:$M, 13,FALSE))</f>
        <v>Publicly</v>
      </c>
      <c r="I1611" s="13">
        <f>IF($E1611="", "",VLOOKUP($E1611,Sources!$A:$M, 5,FALSE))</f>
        <v>100</v>
      </c>
      <c r="J1611" s="13">
        <f>IF($E1611="", "",VLOOKUP($E1611,Sources!$A:$M, 6,FALSE))</f>
        <v>1</v>
      </c>
      <c r="K1611" s="13">
        <f>IF($E1611="", "",VLOOKUP($E1611,Sources!$A:$M, 9,FALSE))</f>
        <v>2016</v>
      </c>
      <c r="L1611" s="13" t="str">
        <f>IF($D1611="", "",VLOOKUP($D1611,Series!$A:$J,6,FALSE))</f>
        <v>None</v>
      </c>
      <c r="M1611" s="13" t="str">
        <f>IF($D1611="", "",VLOOKUP($D1611,Series!$A:$J,7,FALSE))</f>
        <v>None</v>
      </c>
      <c r="N1611" s="13" t="str">
        <f>IF($D1611="", "",VLOOKUP($D1611,Series!$A:$J,8,FALSE))</f>
        <v>No</v>
      </c>
      <c r="O1611" s="13" t="str">
        <f>IF($D1611="", "",VLOOKUP($D1611,Series!$A:$J,9,FALSE))</f>
        <v>None</v>
      </c>
      <c r="P1611" s="13" t="str">
        <f>IF($D1611="", "",VLOOKUP($D1611,Series!$A:$J,10,FALSE))</f>
        <v>None</v>
      </c>
    </row>
    <row r="1612" spans="3:16" x14ac:dyDescent="0.25">
      <c r="C1612" s="3" t="s">
        <v>1470</v>
      </c>
      <c r="D1612" s="15" t="s">
        <v>2691</v>
      </c>
      <c r="E1612" s="13" t="str">
        <f>IF(D1612="","",VLOOKUP(D1612,Series!A:B,2,FALSE))</f>
        <v>Doing Business Survey</v>
      </c>
      <c r="F1612" s="13" t="str">
        <f>IF(D1612&gt;0,VLOOKUP(D1612,Series!A:D,4,0),"")</f>
        <v xml:space="preserve"> Fuel and energy</v>
      </c>
      <c r="G1612" s="13" t="str">
        <f>IF(E1612&gt;"",VLOOKUP(E1612,Sources!A:B,2,0),"")</f>
        <v>World Bank</v>
      </c>
      <c r="H1612" s="13" t="str">
        <f>IF($E1612="", "",VLOOKUP($E1612,Sources!$A:$M, 13,FALSE))</f>
        <v>Publicly</v>
      </c>
      <c r="I1612" s="13">
        <f>IF($E1612="", "",VLOOKUP($E1612,Sources!$A:$M, 5,FALSE))</f>
        <v>100</v>
      </c>
      <c r="J1612" s="13">
        <f>IF($E1612="", "",VLOOKUP($E1612,Sources!$A:$M, 6,FALSE))</f>
        <v>1</v>
      </c>
      <c r="K1612" s="13">
        <f>IF($E1612="", "",VLOOKUP($E1612,Sources!$A:$M, 9,FALSE))</f>
        <v>2016</v>
      </c>
      <c r="L1612" s="13" t="str">
        <f>IF($D1612="", "",VLOOKUP($D1612,Series!$A:$J,6,FALSE))</f>
        <v>None</v>
      </c>
      <c r="M1612" s="13" t="str">
        <f>IF($D1612="", "",VLOOKUP($D1612,Series!$A:$J,7,FALSE))</f>
        <v>None</v>
      </c>
      <c r="N1612" s="13" t="str">
        <f>IF($D1612="", "",VLOOKUP($D1612,Series!$A:$J,8,FALSE))</f>
        <v>No</v>
      </c>
      <c r="O1612" s="13" t="str">
        <f>IF($D1612="", "",VLOOKUP($D1612,Series!$A:$J,9,FALSE))</f>
        <v>None</v>
      </c>
      <c r="P1612" s="13" t="str">
        <f>IF($D1612="", "",VLOOKUP($D1612,Series!$A:$J,10,FALSE))</f>
        <v>None</v>
      </c>
    </row>
    <row r="1613" spans="3:16" x14ac:dyDescent="0.25">
      <c r="C1613" s="3" t="s">
        <v>1470</v>
      </c>
      <c r="D1613" s="15" t="s">
        <v>2692</v>
      </c>
      <c r="E1613" s="13" t="str">
        <f>IF(D1613="","",VLOOKUP(D1613,Series!A:B,2,FALSE))</f>
        <v>Doing Business Survey</v>
      </c>
      <c r="F1613" s="13" t="str">
        <f>IF(D1613&gt;0,VLOOKUP(D1613,Series!A:D,4,0),"")</f>
        <v xml:space="preserve"> Fuel and energy</v>
      </c>
      <c r="G1613" s="13" t="str">
        <f>IF(E1613&gt;"",VLOOKUP(E1613,Sources!A:B,2,0),"")</f>
        <v>World Bank</v>
      </c>
      <c r="H1613" s="13" t="str">
        <f>IF($E1613="", "",VLOOKUP($E1613,Sources!$A:$M, 13,FALSE))</f>
        <v>Publicly</v>
      </c>
      <c r="I1613" s="13">
        <f>IF($E1613="", "",VLOOKUP($E1613,Sources!$A:$M, 5,FALSE))</f>
        <v>100</v>
      </c>
      <c r="J1613" s="13">
        <f>IF($E1613="", "",VLOOKUP($E1613,Sources!$A:$M, 6,FALSE))</f>
        <v>1</v>
      </c>
      <c r="K1613" s="13">
        <f>IF($E1613="", "",VLOOKUP($E1613,Sources!$A:$M, 9,FALSE))</f>
        <v>2016</v>
      </c>
      <c r="L1613" s="13" t="str">
        <f>IF($D1613="", "",VLOOKUP($D1613,Series!$A:$J,6,FALSE))</f>
        <v>None</v>
      </c>
      <c r="M1613" s="13" t="str">
        <f>IF($D1613="", "",VLOOKUP($D1613,Series!$A:$J,7,FALSE))</f>
        <v>None</v>
      </c>
      <c r="N1613" s="13" t="str">
        <f>IF($D1613="", "",VLOOKUP($D1613,Series!$A:$J,8,FALSE))</f>
        <v>No</v>
      </c>
      <c r="O1613" s="13" t="str">
        <f>IF($D1613="", "",VLOOKUP($D1613,Series!$A:$J,9,FALSE))</f>
        <v>None</v>
      </c>
      <c r="P1613" s="13" t="str">
        <f>IF($D1613="", "",VLOOKUP($D1613,Series!$A:$J,10,FALSE))</f>
        <v>None</v>
      </c>
    </row>
    <row r="1614" spans="3:16" x14ac:dyDescent="0.25">
      <c r="C1614" s="3" t="s">
        <v>1470</v>
      </c>
      <c r="D1614" s="15" t="s">
        <v>2693</v>
      </c>
      <c r="E1614" s="13" t="str">
        <f>IF(D1614="","",VLOOKUP(D1614,Series!A:B,2,FALSE))</f>
        <v>Doing Business Survey</v>
      </c>
      <c r="F1614" s="13" t="str">
        <f>IF(D1614&gt;0,VLOOKUP(D1614,Series!A:D,4,0),"")</f>
        <v xml:space="preserve"> Fuel and energy</v>
      </c>
      <c r="G1614" s="13" t="str">
        <f>IF(E1614&gt;"",VLOOKUP(E1614,Sources!A:B,2,0),"")</f>
        <v>World Bank</v>
      </c>
      <c r="H1614" s="13" t="str">
        <f>IF($E1614="", "",VLOOKUP($E1614,Sources!$A:$M, 13,FALSE))</f>
        <v>Publicly</v>
      </c>
      <c r="I1614" s="13">
        <f>IF($E1614="", "",VLOOKUP($E1614,Sources!$A:$M, 5,FALSE))</f>
        <v>100</v>
      </c>
      <c r="J1614" s="13">
        <f>IF($E1614="", "",VLOOKUP($E1614,Sources!$A:$M, 6,FALSE))</f>
        <v>1</v>
      </c>
      <c r="K1614" s="13">
        <f>IF($E1614="", "",VLOOKUP($E1614,Sources!$A:$M, 9,FALSE))</f>
        <v>2016</v>
      </c>
      <c r="L1614" s="13" t="str">
        <f>IF($D1614="", "",VLOOKUP($D1614,Series!$A:$J,6,FALSE))</f>
        <v>None</v>
      </c>
      <c r="M1614" s="13" t="str">
        <f>IF($D1614="", "",VLOOKUP($D1614,Series!$A:$J,7,FALSE))</f>
        <v>None</v>
      </c>
      <c r="N1614" s="13" t="str">
        <f>IF($D1614="", "",VLOOKUP($D1614,Series!$A:$J,8,FALSE))</f>
        <v>No</v>
      </c>
      <c r="O1614" s="13" t="str">
        <f>IF($D1614="", "",VLOOKUP($D1614,Series!$A:$J,9,FALSE))</f>
        <v>None</v>
      </c>
      <c r="P1614" s="13" t="str">
        <f>IF($D1614="", "",VLOOKUP($D1614,Series!$A:$J,10,FALSE))</f>
        <v>None</v>
      </c>
    </row>
    <row r="1615" spans="3:16" x14ac:dyDescent="0.25">
      <c r="C1615" s="3" t="s">
        <v>1470</v>
      </c>
      <c r="D1615" s="15" t="s">
        <v>2694</v>
      </c>
      <c r="E1615" s="13" t="str">
        <f>IF(D1615="","",VLOOKUP(D1615,Series!A:B,2,FALSE))</f>
        <v>Doing Business Survey</v>
      </c>
      <c r="F1615" s="13" t="str">
        <f>IF(D1615&gt;0,VLOOKUP(D1615,Series!A:D,4,0),"")</f>
        <v xml:space="preserve"> Fuel and energy</v>
      </c>
      <c r="G1615" s="13" t="str">
        <f>IF(E1615&gt;"",VLOOKUP(E1615,Sources!A:B,2,0),"")</f>
        <v>World Bank</v>
      </c>
      <c r="H1615" s="13" t="str">
        <f>IF($E1615="", "",VLOOKUP($E1615,Sources!$A:$M, 13,FALSE))</f>
        <v>Publicly</v>
      </c>
      <c r="I1615" s="13">
        <f>IF($E1615="", "",VLOOKUP($E1615,Sources!$A:$M, 5,FALSE))</f>
        <v>100</v>
      </c>
      <c r="J1615" s="13">
        <f>IF($E1615="", "",VLOOKUP($E1615,Sources!$A:$M, 6,FALSE))</f>
        <v>1</v>
      </c>
      <c r="K1615" s="13">
        <f>IF($E1615="", "",VLOOKUP($E1615,Sources!$A:$M, 9,FALSE))</f>
        <v>2016</v>
      </c>
      <c r="L1615" s="13" t="str">
        <f>IF($D1615="", "",VLOOKUP($D1615,Series!$A:$J,6,FALSE))</f>
        <v>None</v>
      </c>
      <c r="M1615" s="13" t="str">
        <f>IF($D1615="", "",VLOOKUP($D1615,Series!$A:$J,7,FALSE))</f>
        <v>None</v>
      </c>
      <c r="N1615" s="13" t="str">
        <f>IF($D1615="", "",VLOOKUP($D1615,Series!$A:$J,8,FALSE))</f>
        <v>No</v>
      </c>
      <c r="O1615" s="13" t="str">
        <f>IF($D1615="", "",VLOOKUP($D1615,Series!$A:$J,9,FALSE))</f>
        <v>None</v>
      </c>
      <c r="P1615" s="13" t="str">
        <f>IF($D1615="", "",VLOOKUP($D1615,Series!$A:$J,10,FALSE))</f>
        <v>None</v>
      </c>
    </row>
    <row r="1616" spans="3:16" x14ac:dyDescent="0.25">
      <c r="C1616" s="3" t="s">
        <v>1470</v>
      </c>
      <c r="D1616" s="15" t="s">
        <v>2695</v>
      </c>
      <c r="E1616" s="13" t="str">
        <f>IF(D1616="","",VLOOKUP(D1616,Series!A:B,2,FALSE))</f>
        <v>Doing Business Survey</v>
      </c>
      <c r="F1616" s="13" t="str">
        <f>IF(D1616&gt;0,VLOOKUP(D1616,Series!A:D,4,0),"")</f>
        <v xml:space="preserve"> Fuel and energy</v>
      </c>
      <c r="G1616" s="13" t="str">
        <f>IF(E1616&gt;"",VLOOKUP(E1616,Sources!A:B,2,0),"")</f>
        <v>World Bank</v>
      </c>
      <c r="H1616" s="13" t="str">
        <f>IF($E1616="", "",VLOOKUP($E1616,Sources!$A:$M, 13,FALSE))</f>
        <v>Publicly</v>
      </c>
      <c r="I1616" s="13">
        <f>IF($E1616="", "",VLOOKUP($E1616,Sources!$A:$M, 5,FALSE))</f>
        <v>100</v>
      </c>
      <c r="J1616" s="13">
        <f>IF($E1616="", "",VLOOKUP($E1616,Sources!$A:$M, 6,FALSE))</f>
        <v>1</v>
      </c>
      <c r="K1616" s="13">
        <f>IF($E1616="", "",VLOOKUP($E1616,Sources!$A:$M, 9,FALSE))</f>
        <v>2016</v>
      </c>
      <c r="L1616" s="13" t="str">
        <f>IF($D1616="", "",VLOOKUP($D1616,Series!$A:$J,6,FALSE))</f>
        <v>None</v>
      </c>
      <c r="M1616" s="13" t="str">
        <f>IF($D1616="", "",VLOOKUP($D1616,Series!$A:$J,7,FALSE))</f>
        <v>None</v>
      </c>
      <c r="N1616" s="13" t="str">
        <f>IF($D1616="", "",VLOOKUP($D1616,Series!$A:$J,8,FALSE))</f>
        <v>No</v>
      </c>
      <c r="O1616" s="13" t="str">
        <f>IF($D1616="", "",VLOOKUP($D1616,Series!$A:$J,9,FALSE))</f>
        <v>None</v>
      </c>
      <c r="P1616" s="13" t="str">
        <f>IF($D1616="", "",VLOOKUP($D1616,Series!$A:$J,10,FALSE))</f>
        <v>None</v>
      </c>
    </row>
    <row r="1617" spans="3:16" x14ac:dyDescent="0.25">
      <c r="C1617" s="3" t="s">
        <v>1470</v>
      </c>
      <c r="D1617" s="15" t="s">
        <v>2696</v>
      </c>
      <c r="E1617" s="13" t="str">
        <f>IF(D1617="","",VLOOKUP(D1617,Series!A:B,2,FALSE))</f>
        <v>Doing Business Survey</v>
      </c>
      <c r="F1617" s="13" t="str">
        <f>IF(D1617&gt;0,VLOOKUP(D1617,Series!A:D,4,0),"")</f>
        <v xml:space="preserve"> Fuel and energy</v>
      </c>
      <c r="G1617" s="13" t="str">
        <f>IF(E1617&gt;"",VLOOKUP(E1617,Sources!A:B,2,0),"")</f>
        <v>World Bank</v>
      </c>
      <c r="H1617" s="13" t="str">
        <f>IF($E1617="", "",VLOOKUP($E1617,Sources!$A:$M, 13,FALSE))</f>
        <v>Publicly</v>
      </c>
      <c r="I1617" s="13">
        <f>IF($E1617="", "",VLOOKUP($E1617,Sources!$A:$M, 5,FALSE))</f>
        <v>100</v>
      </c>
      <c r="J1617" s="13">
        <f>IF($E1617="", "",VLOOKUP($E1617,Sources!$A:$M, 6,FALSE))</f>
        <v>1</v>
      </c>
      <c r="K1617" s="13">
        <f>IF($E1617="", "",VLOOKUP($E1617,Sources!$A:$M, 9,FALSE))</f>
        <v>2016</v>
      </c>
      <c r="L1617" s="13" t="str">
        <f>IF($D1617="", "",VLOOKUP($D1617,Series!$A:$J,6,FALSE))</f>
        <v>None</v>
      </c>
      <c r="M1617" s="13" t="str">
        <f>IF($D1617="", "",VLOOKUP($D1617,Series!$A:$J,7,FALSE))</f>
        <v>None</v>
      </c>
      <c r="N1617" s="13" t="str">
        <f>IF($D1617="", "",VLOOKUP($D1617,Series!$A:$J,8,FALSE))</f>
        <v>No</v>
      </c>
      <c r="O1617" s="13" t="str">
        <f>IF($D1617="", "",VLOOKUP($D1617,Series!$A:$J,9,FALSE))</f>
        <v>None</v>
      </c>
      <c r="P1617" s="13" t="str">
        <f>IF($D1617="", "",VLOOKUP($D1617,Series!$A:$J,10,FALSE))</f>
        <v>None</v>
      </c>
    </row>
    <row r="1618" spans="3:16" x14ac:dyDescent="0.25">
      <c r="C1618" s="3" t="s">
        <v>1470</v>
      </c>
      <c r="D1618" s="15" t="s">
        <v>2697</v>
      </c>
      <c r="E1618" s="13" t="str">
        <f>IF(D1618="","",VLOOKUP(D1618,Series!A:B,2,FALSE))</f>
        <v>Doing Business Survey</v>
      </c>
      <c r="F1618" s="13" t="str">
        <f>IF(D1618&gt;0,VLOOKUP(D1618,Series!A:D,4,0),"")</f>
        <v xml:space="preserve"> Fuel and energy</v>
      </c>
      <c r="G1618" s="13" t="str">
        <f>IF(E1618&gt;"",VLOOKUP(E1618,Sources!A:B,2,0),"")</f>
        <v>World Bank</v>
      </c>
      <c r="H1618" s="13" t="str">
        <f>IF($E1618="", "",VLOOKUP($E1618,Sources!$A:$M, 13,FALSE))</f>
        <v>Publicly</v>
      </c>
      <c r="I1618" s="13">
        <f>IF($E1618="", "",VLOOKUP($E1618,Sources!$A:$M, 5,FALSE))</f>
        <v>100</v>
      </c>
      <c r="J1618" s="13">
        <f>IF($E1618="", "",VLOOKUP($E1618,Sources!$A:$M, 6,FALSE))</f>
        <v>1</v>
      </c>
      <c r="K1618" s="13">
        <f>IF($E1618="", "",VLOOKUP($E1618,Sources!$A:$M, 9,FALSE))</f>
        <v>2016</v>
      </c>
      <c r="L1618" s="13" t="str">
        <f>IF($D1618="", "",VLOOKUP($D1618,Series!$A:$J,6,FALSE))</f>
        <v>None</v>
      </c>
      <c r="M1618" s="13" t="str">
        <f>IF($D1618="", "",VLOOKUP($D1618,Series!$A:$J,7,FALSE))</f>
        <v>None</v>
      </c>
      <c r="N1618" s="13" t="str">
        <f>IF($D1618="", "",VLOOKUP($D1618,Series!$A:$J,8,FALSE))</f>
        <v>No</v>
      </c>
      <c r="O1618" s="13" t="str">
        <f>IF($D1618="", "",VLOOKUP($D1618,Series!$A:$J,9,FALSE))</f>
        <v>None</v>
      </c>
      <c r="P1618" s="13" t="str">
        <f>IF($D1618="", "",VLOOKUP($D1618,Series!$A:$J,10,FALSE))</f>
        <v>None</v>
      </c>
    </row>
    <row r="1619" spans="3:16" x14ac:dyDescent="0.25">
      <c r="C1619" s="3" t="s">
        <v>1470</v>
      </c>
      <c r="D1619" s="15" t="s">
        <v>2698</v>
      </c>
      <c r="E1619" s="13" t="str">
        <f>IF(D1619="","",VLOOKUP(D1619,Series!A:B,2,FALSE))</f>
        <v>Doing Business Survey</v>
      </c>
      <c r="F1619" s="13" t="str">
        <f>IF(D1619&gt;0,VLOOKUP(D1619,Series!A:D,4,0),"")</f>
        <v xml:space="preserve"> Fuel and energy</v>
      </c>
      <c r="G1619" s="13" t="str">
        <f>IF(E1619&gt;"",VLOOKUP(E1619,Sources!A:B,2,0),"")</f>
        <v>World Bank</v>
      </c>
      <c r="H1619" s="13" t="str">
        <f>IF($E1619="", "",VLOOKUP($E1619,Sources!$A:$M, 13,FALSE))</f>
        <v>Publicly</v>
      </c>
      <c r="I1619" s="13">
        <f>IF($E1619="", "",VLOOKUP($E1619,Sources!$A:$M, 5,FALSE))</f>
        <v>100</v>
      </c>
      <c r="J1619" s="13">
        <f>IF($E1619="", "",VLOOKUP($E1619,Sources!$A:$M, 6,FALSE))</f>
        <v>1</v>
      </c>
      <c r="K1619" s="13">
        <f>IF($E1619="", "",VLOOKUP($E1619,Sources!$A:$M, 9,FALSE))</f>
        <v>2016</v>
      </c>
      <c r="L1619" s="13" t="str">
        <f>IF($D1619="", "",VLOOKUP($D1619,Series!$A:$J,6,FALSE))</f>
        <v>None</v>
      </c>
      <c r="M1619" s="13" t="str">
        <f>IF($D1619="", "",VLOOKUP($D1619,Series!$A:$J,7,FALSE))</f>
        <v>None</v>
      </c>
      <c r="N1619" s="13" t="str">
        <f>IF($D1619="", "",VLOOKUP($D1619,Series!$A:$J,8,FALSE))</f>
        <v>No</v>
      </c>
      <c r="O1619" s="13" t="str">
        <f>IF($D1619="", "",VLOOKUP($D1619,Series!$A:$J,9,FALSE))</f>
        <v>None</v>
      </c>
      <c r="P1619" s="13" t="str">
        <f>IF($D1619="", "",VLOOKUP($D1619,Series!$A:$J,10,FALSE))</f>
        <v>None</v>
      </c>
    </row>
    <row r="1620" spans="3:16" x14ac:dyDescent="0.25">
      <c r="C1620" s="3" t="s">
        <v>1470</v>
      </c>
      <c r="D1620" s="15" t="s">
        <v>2699</v>
      </c>
      <c r="E1620" s="13" t="str">
        <f>IF(D1620="","",VLOOKUP(D1620,Series!A:B,2,FALSE))</f>
        <v>Doing Business Survey</v>
      </c>
      <c r="F1620" s="13" t="str">
        <f>IF(D1620&gt;0,VLOOKUP(D1620,Series!A:D,4,0),"")</f>
        <v xml:space="preserve"> Fuel and energy</v>
      </c>
      <c r="G1620" s="13" t="str">
        <f>IF(E1620&gt;"",VLOOKUP(E1620,Sources!A:B,2,0),"")</f>
        <v>World Bank</v>
      </c>
      <c r="H1620" s="13" t="str">
        <f>IF($E1620="", "",VLOOKUP($E1620,Sources!$A:$M, 13,FALSE))</f>
        <v>Publicly</v>
      </c>
      <c r="I1620" s="13">
        <f>IF($E1620="", "",VLOOKUP($E1620,Sources!$A:$M, 5,FALSE))</f>
        <v>100</v>
      </c>
      <c r="J1620" s="13">
        <f>IF($E1620="", "",VLOOKUP($E1620,Sources!$A:$M, 6,FALSE))</f>
        <v>1</v>
      </c>
      <c r="K1620" s="13">
        <f>IF($E1620="", "",VLOOKUP($E1620,Sources!$A:$M, 9,FALSE))</f>
        <v>2016</v>
      </c>
      <c r="L1620" s="13" t="str">
        <f>IF($D1620="", "",VLOOKUP($D1620,Series!$A:$J,6,FALSE))</f>
        <v>None</v>
      </c>
      <c r="M1620" s="13" t="str">
        <f>IF($D1620="", "",VLOOKUP($D1620,Series!$A:$J,7,FALSE))</f>
        <v>None</v>
      </c>
      <c r="N1620" s="13" t="str">
        <f>IF($D1620="", "",VLOOKUP($D1620,Series!$A:$J,8,FALSE))</f>
        <v>No</v>
      </c>
      <c r="O1620" s="13" t="str">
        <f>IF($D1620="", "",VLOOKUP($D1620,Series!$A:$J,9,FALSE))</f>
        <v>None</v>
      </c>
      <c r="P1620" s="13" t="str">
        <f>IF($D1620="", "",VLOOKUP($D1620,Series!$A:$J,10,FALSE))</f>
        <v>None</v>
      </c>
    </row>
    <row r="1621" spans="3:16" x14ac:dyDescent="0.25">
      <c r="C1621" s="3" t="s">
        <v>1470</v>
      </c>
      <c r="D1621" s="15" t="s">
        <v>2700</v>
      </c>
      <c r="E1621" s="13" t="str">
        <f>IF(D1621="","",VLOOKUP(D1621,Series!A:B,2,FALSE))</f>
        <v>Doing Business Survey</v>
      </c>
      <c r="F1621" s="13" t="str">
        <f>IF(D1621&gt;0,VLOOKUP(D1621,Series!A:D,4,0),"")</f>
        <v xml:space="preserve"> Fuel and energy</v>
      </c>
      <c r="G1621" s="13" t="str">
        <f>IF(E1621&gt;"",VLOOKUP(E1621,Sources!A:B,2,0),"")</f>
        <v>World Bank</v>
      </c>
      <c r="H1621" s="13" t="str">
        <f>IF($E1621="", "",VLOOKUP($E1621,Sources!$A:$M, 13,FALSE))</f>
        <v>Publicly</v>
      </c>
      <c r="I1621" s="13">
        <f>IF($E1621="", "",VLOOKUP($E1621,Sources!$A:$M, 5,FALSE))</f>
        <v>100</v>
      </c>
      <c r="J1621" s="13">
        <f>IF($E1621="", "",VLOOKUP($E1621,Sources!$A:$M, 6,FALSE))</f>
        <v>1</v>
      </c>
      <c r="K1621" s="13">
        <f>IF($E1621="", "",VLOOKUP($E1621,Sources!$A:$M, 9,FALSE))</f>
        <v>2016</v>
      </c>
      <c r="L1621" s="13" t="str">
        <f>IF($D1621="", "",VLOOKUP($D1621,Series!$A:$J,6,FALSE))</f>
        <v>None</v>
      </c>
      <c r="M1621" s="13" t="str">
        <f>IF($D1621="", "",VLOOKUP($D1621,Series!$A:$J,7,FALSE))</f>
        <v>None</v>
      </c>
      <c r="N1621" s="13" t="str">
        <f>IF($D1621="", "",VLOOKUP($D1621,Series!$A:$J,8,FALSE))</f>
        <v>No</v>
      </c>
      <c r="O1621" s="13" t="str">
        <f>IF($D1621="", "",VLOOKUP($D1621,Series!$A:$J,9,FALSE))</f>
        <v>None</v>
      </c>
      <c r="P1621" s="13" t="str">
        <f>IF($D1621="", "",VLOOKUP($D1621,Series!$A:$J,10,FALSE))</f>
        <v>None</v>
      </c>
    </row>
    <row r="1622" spans="3:16" x14ac:dyDescent="0.25">
      <c r="C1622" s="3" t="s">
        <v>1470</v>
      </c>
      <c r="D1622" s="15" t="s">
        <v>2701</v>
      </c>
      <c r="E1622" s="13" t="str">
        <f>IF(D1622="","",VLOOKUP(D1622,Series!A:B,2,FALSE))</f>
        <v>Doing Business Survey</v>
      </c>
      <c r="F1622" s="13" t="str">
        <f>IF(D1622&gt;0,VLOOKUP(D1622,Series!A:D,4,0),"")</f>
        <v xml:space="preserve"> General economic, commercial and labour affairs</v>
      </c>
      <c r="G1622" s="13" t="str">
        <f>IF(E1622&gt;"",VLOOKUP(E1622,Sources!A:B,2,0),"")</f>
        <v>World Bank</v>
      </c>
      <c r="H1622" s="13" t="str">
        <f>IF($E1622="", "",VLOOKUP($E1622,Sources!$A:$M, 13,FALSE))</f>
        <v>Publicly</v>
      </c>
      <c r="I1622" s="13">
        <f>IF($E1622="", "",VLOOKUP($E1622,Sources!$A:$M, 5,FALSE))</f>
        <v>100</v>
      </c>
      <c r="J1622" s="13">
        <f>IF($E1622="", "",VLOOKUP($E1622,Sources!$A:$M, 6,FALSE))</f>
        <v>1</v>
      </c>
      <c r="K1622" s="13">
        <f>IF($E1622="", "",VLOOKUP($E1622,Sources!$A:$M, 9,FALSE))</f>
        <v>2016</v>
      </c>
      <c r="L1622" s="13" t="str">
        <f>IF($D1622="", "",VLOOKUP($D1622,Series!$A:$J,6,FALSE))</f>
        <v>None</v>
      </c>
      <c r="M1622" s="13" t="str">
        <f>IF($D1622="", "",VLOOKUP($D1622,Series!$A:$J,7,FALSE))</f>
        <v>None</v>
      </c>
      <c r="N1622" s="13" t="str">
        <f>IF($D1622="", "",VLOOKUP($D1622,Series!$A:$J,8,FALSE))</f>
        <v>No</v>
      </c>
      <c r="O1622" s="13" t="str">
        <f>IF($D1622="", "",VLOOKUP($D1622,Series!$A:$J,9,FALSE))</f>
        <v>None</v>
      </c>
      <c r="P1622" s="13" t="str">
        <f>IF($D1622="", "",VLOOKUP($D1622,Series!$A:$J,10,FALSE))</f>
        <v>None</v>
      </c>
    </row>
    <row r="1623" spans="3:16" x14ac:dyDescent="0.25">
      <c r="C1623" s="3" t="s">
        <v>1470</v>
      </c>
      <c r="D1623" s="15" t="s">
        <v>2702</v>
      </c>
      <c r="E1623" s="13" t="str">
        <f>IF(D1623="","",VLOOKUP(D1623,Series!A:B,2,FALSE))</f>
        <v>Doing Business Survey</v>
      </c>
      <c r="F1623" s="13" t="str">
        <f>IF(D1623&gt;0,VLOOKUP(D1623,Series!A:D,4,0),"")</f>
        <v xml:space="preserve"> General economic, commercial and labour affairs</v>
      </c>
      <c r="G1623" s="13" t="str">
        <f>IF(E1623&gt;"",VLOOKUP(E1623,Sources!A:B,2,0),"")</f>
        <v>World Bank</v>
      </c>
      <c r="H1623" s="13" t="str">
        <f>IF($E1623="", "",VLOOKUP($E1623,Sources!$A:$M, 13,FALSE))</f>
        <v>Publicly</v>
      </c>
      <c r="I1623" s="13">
        <f>IF($E1623="", "",VLOOKUP($E1623,Sources!$A:$M, 5,FALSE))</f>
        <v>100</v>
      </c>
      <c r="J1623" s="13">
        <f>IF($E1623="", "",VLOOKUP($E1623,Sources!$A:$M, 6,FALSE))</f>
        <v>1</v>
      </c>
      <c r="K1623" s="13">
        <f>IF($E1623="", "",VLOOKUP($E1623,Sources!$A:$M, 9,FALSE))</f>
        <v>2016</v>
      </c>
      <c r="L1623" s="13" t="str">
        <f>IF($D1623="", "",VLOOKUP($D1623,Series!$A:$J,6,FALSE))</f>
        <v>None</v>
      </c>
      <c r="M1623" s="13" t="str">
        <f>IF($D1623="", "",VLOOKUP($D1623,Series!$A:$J,7,FALSE))</f>
        <v>None</v>
      </c>
      <c r="N1623" s="13" t="str">
        <f>IF($D1623="", "",VLOOKUP($D1623,Series!$A:$J,8,FALSE))</f>
        <v>No</v>
      </c>
      <c r="O1623" s="13" t="str">
        <f>IF($D1623="", "",VLOOKUP($D1623,Series!$A:$J,9,FALSE))</f>
        <v>None</v>
      </c>
      <c r="P1623" s="13" t="str">
        <f>IF($D1623="", "",VLOOKUP($D1623,Series!$A:$J,10,FALSE))</f>
        <v>None</v>
      </c>
    </row>
    <row r="1624" spans="3:16" x14ac:dyDescent="0.25">
      <c r="C1624" s="3" t="s">
        <v>1470</v>
      </c>
      <c r="D1624" s="15" t="s">
        <v>2703</v>
      </c>
      <c r="E1624" s="13" t="str">
        <f>IF(D1624="","",VLOOKUP(D1624,Series!A:B,2,FALSE))</f>
        <v>Doing Business Survey</v>
      </c>
      <c r="F1624" s="13" t="str">
        <f>IF(D1624&gt;0,VLOOKUP(D1624,Series!A:D,4,0),"")</f>
        <v xml:space="preserve"> General economic, commercial and labour affairs</v>
      </c>
      <c r="G1624" s="13" t="str">
        <f>IF(E1624&gt;"",VLOOKUP(E1624,Sources!A:B,2,0),"")</f>
        <v>World Bank</v>
      </c>
      <c r="H1624" s="13" t="str">
        <f>IF($E1624="", "",VLOOKUP($E1624,Sources!$A:$M, 13,FALSE))</f>
        <v>Publicly</v>
      </c>
      <c r="I1624" s="13">
        <f>IF($E1624="", "",VLOOKUP($E1624,Sources!$A:$M, 5,FALSE))</f>
        <v>100</v>
      </c>
      <c r="J1624" s="13">
        <f>IF($E1624="", "",VLOOKUP($E1624,Sources!$A:$M, 6,FALSE))</f>
        <v>1</v>
      </c>
      <c r="K1624" s="13">
        <f>IF($E1624="", "",VLOOKUP($E1624,Sources!$A:$M, 9,FALSE))</f>
        <v>2016</v>
      </c>
      <c r="L1624" s="13" t="str">
        <f>IF($D1624="", "",VLOOKUP($D1624,Series!$A:$J,6,FALSE))</f>
        <v>None</v>
      </c>
      <c r="M1624" s="13" t="str">
        <f>IF($D1624="", "",VLOOKUP($D1624,Series!$A:$J,7,FALSE))</f>
        <v>None</v>
      </c>
      <c r="N1624" s="13" t="str">
        <f>IF($D1624="", "",VLOOKUP($D1624,Series!$A:$J,8,FALSE))</f>
        <v>No</v>
      </c>
      <c r="O1624" s="13" t="str">
        <f>IF($D1624="", "",VLOOKUP($D1624,Series!$A:$J,9,FALSE))</f>
        <v>None</v>
      </c>
      <c r="P1624" s="13" t="str">
        <f>IF($D1624="", "",VLOOKUP($D1624,Series!$A:$J,10,FALSE))</f>
        <v>None</v>
      </c>
    </row>
    <row r="1625" spans="3:16" x14ac:dyDescent="0.25">
      <c r="C1625" s="3" t="s">
        <v>1470</v>
      </c>
      <c r="D1625" s="15" t="s">
        <v>2704</v>
      </c>
      <c r="E1625" s="13" t="str">
        <f>IF(D1625="","",VLOOKUP(D1625,Series!A:B,2,FALSE))</f>
        <v>Doing Business Survey</v>
      </c>
      <c r="F1625" s="13" t="str">
        <f>IF(D1625&gt;0,VLOOKUP(D1625,Series!A:D,4,0),"")</f>
        <v xml:space="preserve"> General economic, commercial and labour affairs</v>
      </c>
      <c r="G1625" s="13" t="str">
        <f>IF(E1625&gt;"",VLOOKUP(E1625,Sources!A:B,2,0),"")</f>
        <v>World Bank</v>
      </c>
      <c r="H1625" s="13" t="str">
        <f>IF($E1625="", "",VLOOKUP($E1625,Sources!$A:$M, 13,FALSE))</f>
        <v>Publicly</v>
      </c>
      <c r="I1625" s="13">
        <f>IF($E1625="", "",VLOOKUP($E1625,Sources!$A:$M, 5,FALSE))</f>
        <v>100</v>
      </c>
      <c r="J1625" s="13">
        <f>IF($E1625="", "",VLOOKUP($E1625,Sources!$A:$M, 6,FALSE))</f>
        <v>1</v>
      </c>
      <c r="K1625" s="13">
        <f>IF($E1625="", "",VLOOKUP($E1625,Sources!$A:$M, 9,FALSE))</f>
        <v>2016</v>
      </c>
      <c r="L1625" s="13" t="str">
        <f>IF($D1625="", "",VLOOKUP($D1625,Series!$A:$J,6,FALSE))</f>
        <v>None</v>
      </c>
      <c r="M1625" s="13" t="str">
        <f>IF($D1625="", "",VLOOKUP($D1625,Series!$A:$J,7,FALSE))</f>
        <v>None</v>
      </c>
      <c r="N1625" s="13" t="str">
        <f>IF($D1625="", "",VLOOKUP($D1625,Series!$A:$J,8,FALSE))</f>
        <v>No</v>
      </c>
      <c r="O1625" s="13" t="str">
        <f>IF($D1625="", "",VLOOKUP($D1625,Series!$A:$J,9,FALSE))</f>
        <v>None</v>
      </c>
      <c r="P1625" s="13" t="str">
        <f>IF($D1625="", "",VLOOKUP($D1625,Series!$A:$J,10,FALSE))</f>
        <v>None</v>
      </c>
    </row>
    <row r="1626" spans="3:16" x14ac:dyDescent="0.25">
      <c r="C1626" s="3" t="s">
        <v>1470</v>
      </c>
      <c r="D1626" s="15" t="s">
        <v>2705</v>
      </c>
      <c r="E1626" s="13" t="str">
        <f>IF(D1626="","",VLOOKUP(D1626,Series!A:B,2,FALSE))</f>
        <v>Doing Business Survey</v>
      </c>
      <c r="F1626" s="13" t="str">
        <f>IF(D1626&gt;0,VLOOKUP(D1626,Series!A:D,4,0),"")</f>
        <v xml:space="preserve"> General economic, commercial and labour affairs</v>
      </c>
      <c r="G1626" s="13" t="str">
        <f>IF(E1626&gt;"",VLOOKUP(E1626,Sources!A:B,2,0),"")</f>
        <v>World Bank</v>
      </c>
      <c r="H1626" s="13" t="str">
        <f>IF($E1626="", "",VLOOKUP($E1626,Sources!$A:$M, 13,FALSE))</f>
        <v>Publicly</v>
      </c>
      <c r="I1626" s="13">
        <f>IF($E1626="", "",VLOOKUP($E1626,Sources!$A:$M, 5,FALSE))</f>
        <v>100</v>
      </c>
      <c r="J1626" s="13">
        <f>IF($E1626="", "",VLOOKUP($E1626,Sources!$A:$M, 6,FALSE))</f>
        <v>1</v>
      </c>
      <c r="K1626" s="13">
        <f>IF($E1626="", "",VLOOKUP($E1626,Sources!$A:$M, 9,FALSE))</f>
        <v>2016</v>
      </c>
      <c r="L1626" s="13" t="str">
        <f>IF($D1626="", "",VLOOKUP($D1626,Series!$A:$J,6,FALSE))</f>
        <v>None</v>
      </c>
      <c r="M1626" s="13" t="str">
        <f>IF($D1626="", "",VLOOKUP($D1626,Series!$A:$J,7,FALSE))</f>
        <v>None</v>
      </c>
      <c r="N1626" s="13" t="str">
        <f>IF($D1626="", "",VLOOKUP($D1626,Series!$A:$J,8,FALSE))</f>
        <v>No</v>
      </c>
      <c r="O1626" s="13" t="str">
        <f>IF($D1626="", "",VLOOKUP($D1626,Series!$A:$J,9,FALSE))</f>
        <v>None</v>
      </c>
      <c r="P1626" s="13" t="str">
        <f>IF($D1626="", "",VLOOKUP($D1626,Series!$A:$J,10,FALSE))</f>
        <v>None</v>
      </c>
    </row>
    <row r="1627" spans="3:16" x14ac:dyDescent="0.25">
      <c r="C1627" s="3" t="s">
        <v>1470</v>
      </c>
      <c r="D1627" s="15" t="s">
        <v>2706</v>
      </c>
      <c r="E1627" s="13" t="str">
        <f>IF(D1627="","",VLOOKUP(D1627,Series!A:B,2,FALSE))</f>
        <v>Doing Business Survey</v>
      </c>
      <c r="F1627" s="13" t="str">
        <f>IF(D1627&gt;0,VLOOKUP(D1627,Series!A:D,4,0),"")</f>
        <v xml:space="preserve"> General economic, commercial and labour affairs</v>
      </c>
      <c r="G1627" s="13" t="str">
        <f>IF(E1627&gt;"",VLOOKUP(E1627,Sources!A:B,2,0),"")</f>
        <v>World Bank</v>
      </c>
      <c r="H1627" s="13" t="str">
        <f>IF($E1627="", "",VLOOKUP($E1627,Sources!$A:$M, 13,FALSE))</f>
        <v>Publicly</v>
      </c>
      <c r="I1627" s="13">
        <f>IF($E1627="", "",VLOOKUP($E1627,Sources!$A:$M, 5,FALSE))</f>
        <v>100</v>
      </c>
      <c r="J1627" s="13">
        <f>IF($E1627="", "",VLOOKUP($E1627,Sources!$A:$M, 6,FALSE))</f>
        <v>1</v>
      </c>
      <c r="K1627" s="13">
        <f>IF($E1627="", "",VLOOKUP($E1627,Sources!$A:$M, 9,FALSE))</f>
        <v>2016</v>
      </c>
      <c r="L1627" s="13" t="str">
        <f>IF($D1627="", "",VLOOKUP($D1627,Series!$A:$J,6,FALSE))</f>
        <v>None</v>
      </c>
      <c r="M1627" s="13" t="str">
        <f>IF($D1627="", "",VLOOKUP($D1627,Series!$A:$J,7,FALSE))</f>
        <v>None</v>
      </c>
      <c r="N1627" s="13" t="str">
        <f>IF($D1627="", "",VLOOKUP($D1627,Series!$A:$J,8,FALSE))</f>
        <v>No</v>
      </c>
      <c r="O1627" s="13" t="str">
        <f>IF($D1627="", "",VLOOKUP($D1627,Series!$A:$J,9,FALSE))</f>
        <v>None</v>
      </c>
      <c r="P1627" s="13" t="str">
        <f>IF($D1627="", "",VLOOKUP($D1627,Series!$A:$J,10,FALSE))</f>
        <v>None</v>
      </c>
    </row>
    <row r="1628" spans="3:16" x14ac:dyDescent="0.25">
      <c r="C1628" s="3" t="s">
        <v>1470</v>
      </c>
      <c r="D1628" s="15" t="s">
        <v>2707</v>
      </c>
      <c r="E1628" s="13" t="str">
        <f>IF(D1628="","",VLOOKUP(D1628,Series!A:B,2,FALSE))</f>
        <v>Doing Business Survey</v>
      </c>
      <c r="F1628" s="13" t="str">
        <f>IF(D1628&gt;0,VLOOKUP(D1628,Series!A:D,4,0),"")</f>
        <v xml:space="preserve"> General economic, commercial and labour affairs</v>
      </c>
      <c r="G1628" s="13" t="str">
        <f>IF(E1628&gt;"",VLOOKUP(E1628,Sources!A:B,2,0),"")</f>
        <v>World Bank</v>
      </c>
      <c r="H1628" s="13" t="str">
        <f>IF($E1628="", "",VLOOKUP($E1628,Sources!$A:$M, 13,FALSE))</f>
        <v>Publicly</v>
      </c>
      <c r="I1628" s="13">
        <f>IF($E1628="", "",VLOOKUP($E1628,Sources!$A:$M, 5,FALSE))</f>
        <v>100</v>
      </c>
      <c r="J1628" s="13">
        <f>IF($E1628="", "",VLOOKUP($E1628,Sources!$A:$M, 6,FALSE))</f>
        <v>1</v>
      </c>
      <c r="K1628" s="13">
        <f>IF($E1628="", "",VLOOKUP($E1628,Sources!$A:$M, 9,FALSE))</f>
        <v>2016</v>
      </c>
      <c r="L1628" s="13" t="str">
        <f>IF($D1628="", "",VLOOKUP($D1628,Series!$A:$J,6,FALSE))</f>
        <v>None</v>
      </c>
      <c r="M1628" s="13" t="str">
        <f>IF($D1628="", "",VLOOKUP($D1628,Series!$A:$J,7,FALSE))</f>
        <v>None</v>
      </c>
      <c r="N1628" s="13" t="str">
        <f>IF($D1628="", "",VLOOKUP($D1628,Series!$A:$J,8,FALSE))</f>
        <v>No</v>
      </c>
      <c r="O1628" s="13" t="str">
        <f>IF($D1628="", "",VLOOKUP($D1628,Series!$A:$J,9,FALSE))</f>
        <v>None</v>
      </c>
      <c r="P1628" s="13" t="str">
        <f>IF($D1628="", "",VLOOKUP($D1628,Series!$A:$J,10,FALSE))</f>
        <v>None</v>
      </c>
    </row>
    <row r="1629" spans="3:16" x14ac:dyDescent="0.25">
      <c r="C1629" s="3" t="s">
        <v>1470</v>
      </c>
      <c r="D1629" s="15" t="s">
        <v>2708</v>
      </c>
      <c r="E1629" s="13" t="str">
        <f>IF(D1629="","",VLOOKUP(D1629,Series!A:B,2,FALSE))</f>
        <v>Doing Business Survey</v>
      </c>
      <c r="F1629" s="13" t="str">
        <f>IF(D1629&gt;0,VLOOKUP(D1629,Series!A:D,4,0),"")</f>
        <v xml:space="preserve"> General economic, commercial and labour affairs</v>
      </c>
      <c r="G1629" s="13" t="str">
        <f>IF(E1629&gt;"",VLOOKUP(E1629,Sources!A:B,2,0),"")</f>
        <v>World Bank</v>
      </c>
      <c r="H1629" s="13" t="str">
        <f>IF($E1629="", "",VLOOKUP($E1629,Sources!$A:$M, 13,FALSE))</f>
        <v>Publicly</v>
      </c>
      <c r="I1629" s="13">
        <f>IF($E1629="", "",VLOOKUP($E1629,Sources!$A:$M, 5,FALSE))</f>
        <v>100</v>
      </c>
      <c r="J1629" s="13">
        <f>IF($E1629="", "",VLOOKUP($E1629,Sources!$A:$M, 6,FALSE))</f>
        <v>1</v>
      </c>
      <c r="K1629" s="13">
        <f>IF($E1629="", "",VLOOKUP($E1629,Sources!$A:$M, 9,FALSE))</f>
        <v>2016</v>
      </c>
      <c r="L1629" s="13" t="str">
        <f>IF($D1629="", "",VLOOKUP($D1629,Series!$A:$J,6,FALSE))</f>
        <v>None</v>
      </c>
      <c r="M1629" s="13" t="str">
        <f>IF($D1629="", "",VLOOKUP($D1629,Series!$A:$J,7,FALSE))</f>
        <v>None</v>
      </c>
      <c r="N1629" s="13" t="str">
        <f>IF($D1629="", "",VLOOKUP($D1629,Series!$A:$J,8,FALSE))</f>
        <v>No</v>
      </c>
      <c r="O1629" s="13" t="str">
        <f>IF($D1629="", "",VLOOKUP($D1629,Series!$A:$J,9,FALSE))</f>
        <v>None</v>
      </c>
      <c r="P1629" s="13" t="str">
        <f>IF($D1629="", "",VLOOKUP($D1629,Series!$A:$J,10,FALSE))</f>
        <v>None</v>
      </c>
    </row>
    <row r="1630" spans="3:16" x14ac:dyDescent="0.25">
      <c r="C1630" s="3" t="s">
        <v>1470</v>
      </c>
      <c r="D1630" s="15" t="s">
        <v>2709</v>
      </c>
      <c r="E1630" s="13" t="str">
        <f>IF(D1630="","",VLOOKUP(D1630,Series!A:B,2,FALSE))</f>
        <v>Doing Business Survey</v>
      </c>
      <c r="F1630" s="13" t="str">
        <f>IF(D1630&gt;0,VLOOKUP(D1630,Series!A:D,4,0),"")</f>
        <v xml:space="preserve"> General economic, commercial and labour affairs</v>
      </c>
      <c r="G1630" s="13" t="str">
        <f>IF(E1630&gt;"",VLOOKUP(E1630,Sources!A:B,2,0),"")</f>
        <v>World Bank</v>
      </c>
      <c r="H1630" s="13" t="str">
        <f>IF($E1630="", "",VLOOKUP($E1630,Sources!$A:$M, 13,FALSE))</f>
        <v>Publicly</v>
      </c>
      <c r="I1630" s="13">
        <f>IF($E1630="", "",VLOOKUP($E1630,Sources!$A:$M, 5,FALSE))</f>
        <v>100</v>
      </c>
      <c r="J1630" s="13">
        <f>IF($E1630="", "",VLOOKUP($E1630,Sources!$A:$M, 6,FALSE))</f>
        <v>1</v>
      </c>
      <c r="K1630" s="13">
        <f>IF($E1630="", "",VLOOKUP($E1630,Sources!$A:$M, 9,FALSE))</f>
        <v>2016</v>
      </c>
      <c r="L1630" s="13" t="str">
        <f>IF($D1630="", "",VLOOKUP($D1630,Series!$A:$J,6,FALSE))</f>
        <v>None</v>
      </c>
      <c r="M1630" s="13" t="str">
        <f>IF($D1630="", "",VLOOKUP($D1630,Series!$A:$J,7,FALSE))</f>
        <v>None</v>
      </c>
      <c r="N1630" s="13" t="str">
        <f>IF($D1630="", "",VLOOKUP($D1630,Series!$A:$J,8,FALSE))</f>
        <v>No</v>
      </c>
      <c r="O1630" s="13" t="str">
        <f>IF($D1630="", "",VLOOKUP($D1630,Series!$A:$J,9,FALSE))</f>
        <v>None</v>
      </c>
      <c r="P1630" s="13" t="str">
        <f>IF($D1630="", "",VLOOKUP($D1630,Series!$A:$J,10,FALSE))</f>
        <v>None</v>
      </c>
    </row>
    <row r="1631" spans="3:16" x14ac:dyDescent="0.25">
      <c r="C1631" s="3" t="s">
        <v>1470</v>
      </c>
      <c r="D1631" s="15" t="s">
        <v>2710</v>
      </c>
      <c r="E1631" s="13" t="str">
        <f>IF(D1631="","",VLOOKUP(D1631,Series!A:B,2,FALSE))</f>
        <v>Doing Business Survey</v>
      </c>
      <c r="F1631" s="13" t="str">
        <f>IF(D1631&gt;0,VLOOKUP(D1631,Series!A:D,4,0),"")</f>
        <v xml:space="preserve"> General economic, commercial and labour affairs</v>
      </c>
      <c r="G1631" s="13" t="str">
        <f>IF(E1631&gt;"",VLOOKUP(E1631,Sources!A:B,2,0),"")</f>
        <v>World Bank</v>
      </c>
      <c r="H1631" s="13" t="str">
        <f>IF($E1631="", "",VLOOKUP($E1631,Sources!$A:$M, 13,FALSE))</f>
        <v>Publicly</v>
      </c>
      <c r="I1631" s="13">
        <f>IF($E1631="", "",VLOOKUP($E1631,Sources!$A:$M, 5,FALSE))</f>
        <v>100</v>
      </c>
      <c r="J1631" s="13">
        <f>IF($E1631="", "",VLOOKUP($E1631,Sources!$A:$M, 6,FALSE))</f>
        <v>1</v>
      </c>
      <c r="K1631" s="13">
        <f>IF($E1631="", "",VLOOKUP($E1631,Sources!$A:$M, 9,FALSE))</f>
        <v>2016</v>
      </c>
      <c r="L1631" s="13" t="str">
        <f>IF($D1631="", "",VLOOKUP($D1631,Series!$A:$J,6,FALSE))</f>
        <v>None</v>
      </c>
      <c r="M1631" s="13" t="str">
        <f>IF($D1631="", "",VLOOKUP($D1631,Series!$A:$J,7,FALSE))</f>
        <v>None</v>
      </c>
      <c r="N1631" s="13" t="str">
        <f>IF($D1631="", "",VLOOKUP($D1631,Series!$A:$J,8,FALSE))</f>
        <v>No</v>
      </c>
      <c r="O1631" s="13" t="str">
        <f>IF($D1631="", "",VLOOKUP($D1631,Series!$A:$J,9,FALSE))</f>
        <v>None</v>
      </c>
      <c r="P1631" s="13" t="str">
        <f>IF($D1631="", "",VLOOKUP($D1631,Series!$A:$J,10,FALSE))</f>
        <v>None</v>
      </c>
    </row>
    <row r="1632" spans="3:16" x14ac:dyDescent="0.25">
      <c r="C1632" s="3" t="s">
        <v>1470</v>
      </c>
      <c r="D1632" s="15" t="s">
        <v>2711</v>
      </c>
      <c r="E1632" s="13" t="str">
        <f>IF(D1632="","",VLOOKUP(D1632,Series!A:B,2,FALSE))</f>
        <v>Doing Business Survey</v>
      </c>
      <c r="F1632" s="13" t="str">
        <f>IF(D1632&gt;0,VLOOKUP(D1632,Series!A:D,4,0),"")</f>
        <v xml:space="preserve"> General economic, commercial and labour affairs</v>
      </c>
      <c r="G1632" s="13" t="str">
        <f>IF(E1632&gt;"",VLOOKUP(E1632,Sources!A:B,2,0),"")</f>
        <v>World Bank</v>
      </c>
      <c r="H1632" s="13" t="str">
        <f>IF($E1632="", "",VLOOKUP($E1632,Sources!$A:$M, 13,FALSE))</f>
        <v>Publicly</v>
      </c>
      <c r="I1632" s="13">
        <f>IF($E1632="", "",VLOOKUP($E1632,Sources!$A:$M, 5,FALSE))</f>
        <v>100</v>
      </c>
      <c r="J1632" s="13">
        <f>IF($E1632="", "",VLOOKUP($E1632,Sources!$A:$M, 6,FALSE))</f>
        <v>1</v>
      </c>
      <c r="K1632" s="13">
        <f>IF($E1632="", "",VLOOKUP($E1632,Sources!$A:$M, 9,FALSE))</f>
        <v>2016</v>
      </c>
      <c r="L1632" s="13" t="str">
        <f>IF($D1632="", "",VLOOKUP($D1632,Series!$A:$J,6,FALSE))</f>
        <v>None</v>
      </c>
      <c r="M1632" s="13" t="str">
        <f>IF($D1632="", "",VLOOKUP($D1632,Series!$A:$J,7,FALSE))</f>
        <v>None</v>
      </c>
      <c r="N1632" s="13" t="str">
        <f>IF($D1632="", "",VLOOKUP($D1632,Series!$A:$J,8,FALSE))</f>
        <v>No</v>
      </c>
      <c r="O1632" s="13" t="str">
        <f>IF($D1632="", "",VLOOKUP($D1632,Series!$A:$J,9,FALSE))</f>
        <v>None</v>
      </c>
      <c r="P1632" s="13" t="str">
        <f>IF($D1632="", "",VLOOKUP($D1632,Series!$A:$J,10,FALSE))</f>
        <v>None</v>
      </c>
    </row>
    <row r="1633" spans="3:16" x14ac:dyDescent="0.25">
      <c r="C1633" s="3" t="s">
        <v>1470</v>
      </c>
      <c r="D1633" s="15" t="s">
        <v>2712</v>
      </c>
      <c r="E1633" s="13" t="str">
        <f>IF(D1633="","",VLOOKUP(D1633,Series!A:B,2,FALSE))</f>
        <v>Doing Business Survey</v>
      </c>
      <c r="F1633" s="13" t="str">
        <f>IF(D1633&gt;0,VLOOKUP(D1633,Series!A:D,4,0),"")</f>
        <v xml:space="preserve"> General economic, commercial and labour affairs</v>
      </c>
      <c r="G1633" s="13" t="str">
        <f>IF(E1633&gt;"",VLOOKUP(E1633,Sources!A:B,2,0),"")</f>
        <v>World Bank</v>
      </c>
      <c r="H1633" s="13" t="str">
        <f>IF($E1633="", "",VLOOKUP($E1633,Sources!$A:$M, 13,FALSE))</f>
        <v>Publicly</v>
      </c>
      <c r="I1633" s="13">
        <f>IF($E1633="", "",VLOOKUP($E1633,Sources!$A:$M, 5,FALSE))</f>
        <v>100</v>
      </c>
      <c r="J1633" s="13">
        <f>IF($E1633="", "",VLOOKUP($E1633,Sources!$A:$M, 6,FALSE))</f>
        <v>1</v>
      </c>
      <c r="K1633" s="13">
        <f>IF($E1633="", "",VLOOKUP($E1633,Sources!$A:$M, 9,FALSE))</f>
        <v>2016</v>
      </c>
      <c r="L1633" s="13" t="str">
        <f>IF($D1633="", "",VLOOKUP($D1633,Series!$A:$J,6,FALSE))</f>
        <v>None</v>
      </c>
      <c r="M1633" s="13" t="str">
        <f>IF($D1633="", "",VLOOKUP($D1633,Series!$A:$J,7,FALSE))</f>
        <v>None</v>
      </c>
      <c r="N1633" s="13" t="str">
        <f>IF($D1633="", "",VLOOKUP($D1633,Series!$A:$J,8,FALSE))</f>
        <v>No</v>
      </c>
      <c r="O1633" s="13" t="str">
        <f>IF($D1633="", "",VLOOKUP($D1633,Series!$A:$J,9,FALSE))</f>
        <v>None</v>
      </c>
      <c r="P1633" s="13" t="str">
        <f>IF($D1633="", "",VLOOKUP($D1633,Series!$A:$J,10,FALSE))</f>
        <v>None</v>
      </c>
    </row>
    <row r="1634" spans="3:16" x14ac:dyDescent="0.25">
      <c r="C1634" s="3" t="s">
        <v>1470</v>
      </c>
      <c r="D1634" s="15" t="s">
        <v>2713</v>
      </c>
      <c r="E1634" s="13" t="str">
        <f>IF(D1634="","",VLOOKUP(D1634,Series!A:B,2,FALSE))</f>
        <v>Doing Business Survey</v>
      </c>
      <c r="F1634" s="13" t="str">
        <f>IF(D1634&gt;0,VLOOKUP(D1634,Series!A:D,4,0),"")</f>
        <v xml:space="preserve"> General economic, commercial and labour affairs</v>
      </c>
      <c r="G1634" s="13" t="str">
        <f>IF(E1634&gt;"",VLOOKUP(E1634,Sources!A:B,2,0),"")</f>
        <v>World Bank</v>
      </c>
      <c r="H1634" s="13" t="str">
        <f>IF($E1634="", "",VLOOKUP($E1634,Sources!$A:$M, 13,FALSE))</f>
        <v>Publicly</v>
      </c>
      <c r="I1634" s="13">
        <f>IF($E1634="", "",VLOOKUP($E1634,Sources!$A:$M, 5,FALSE))</f>
        <v>100</v>
      </c>
      <c r="J1634" s="13">
        <f>IF($E1634="", "",VLOOKUP($E1634,Sources!$A:$M, 6,FALSE))</f>
        <v>1</v>
      </c>
      <c r="K1634" s="13">
        <f>IF($E1634="", "",VLOOKUP($E1634,Sources!$A:$M, 9,FALSE))</f>
        <v>2016</v>
      </c>
      <c r="L1634" s="13" t="str">
        <f>IF($D1634="", "",VLOOKUP($D1634,Series!$A:$J,6,FALSE))</f>
        <v>None</v>
      </c>
      <c r="M1634" s="13" t="str">
        <f>IF($D1634="", "",VLOOKUP($D1634,Series!$A:$J,7,FALSE))</f>
        <v>None</v>
      </c>
      <c r="N1634" s="13" t="str">
        <f>IF($D1634="", "",VLOOKUP($D1634,Series!$A:$J,8,FALSE))</f>
        <v>No</v>
      </c>
      <c r="O1634" s="13" t="str">
        <f>IF($D1634="", "",VLOOKUP($D1634,Series!$A:$J,9,FALSE))</f>
        <v>None</v>
      </c>
      <c r="P1634" s="13" t="str">
        <f>IF($D1634="", "",VLOOKUP($D1634,Series!$A:$J,10,FALSE))</f>
        <v>None</v>
      </c>
    </row>
    <row r="1635" spans="3:16" x14ac:dyDescent="0.25">
      <c r="C1635" s="3" t="s">
        <v>1470</v>
      </c>
      <c r="D1635" s="15" t="s">
        <v>2714</v>
      </c>
      <c r="E1635" s="13" t="str">
        <f>IF(D1635="","",VLOOKUP(D1635,Series!A:B,2,FALSE))</f>
        <v>Doing Business Survey</v>
      </c>
      <c r="F1635" s="13" t="str">
        <f>IF(D1635&gt;0,VLOOKUP(D1635,Series!A:D,4,0),"")</f>
        <v xml:space="preserve"> General economic, commercial and labour affairs</v>
      </c>
      <c r="G1635" s="13" t="str">
        <f>IF(E1635&gt;"",VLOOKUP(E1635,Sources!A:B,2,0),"")</f>
        <v>World Bank</v>
      </c>
      <c r="H1635" s="13" t="str">
        <f>IF($E1635="", "",VLOOKUP($E1635,Sources!$A:$M, 13,FALSE))</f>
        <v>Publicly</v>
      </c>
      <c r="I1635" s="13">
        <f>IF($E1635="", "",VLOOKUP($E1635,Sources!$A:$M, 5,FALSE))</f>
        <v>100</v>
      </c>
      <c r="J1635" s="13">
        <f>IF($E1635="", "",VLOOKUP($E1635,Sources!$A:$M, 6,FALSE))</f>
        <v>1</v>
      </c>
      <c r="K1635" s="13">
        <f>IF($E1635="", "",VLOOKUP($E1635,Sources!$A:$M, 9,FALSE))</f>
        <v>2016</v>
      </c>
      <c r="L1635" s="13" t="str">
        <f>IF($D1635="", "",VLOOKUP($D1635,Series!$A:$J,6,FALSE))</f>
        <v>None</v>
      </c>
      <c r="M1635" s="13" t="str">
        <f>IF($D1635="", "",VLOOKUP($D1635,Series!$A:$J,7,FALSE))</f>
        <v>None</v>
      </c>
      <c r="N1635" s="13" t="str">
        <f>IF($D1635="", "",VLOOKUP($D1635,Series!$A:$J,8,FALSE))</f>
        <v>No</v>
      </c>
      <c r="O1635" s="13" t="str">
        <f>IF($D1635="", "",VLOOKUP($D1635,Series!$A:$J,9,FALSE))</f>
        <v>None</v>
      </c>
      <c r="P1635" s="13" t="str">
        <f>IF($D1635="", "",VLOOKUP($D1635,Series!$A:$J,10,FALSE))</f>
        <v>None</v>
      </c>
    </row>
    <row r="1636" spans="3:16" x14ac:dyDescent="0.25">
      <c r="C1636" s="3" t="s">
        <v>1470</v>
      </c>
      <c r="D1636" s="15" t="s">
        <v>2715</v>
      </c>
      <c r="E1636" s="13" t="str">
        <f>IF(D1636="","",VLOOKUP(D1636,Series!A:B,2,FALSE))</f>
        <v>Doing Business Survey</v>
      </c>
      <c r="F1636" s="13" t="str">
        <f>IF(D1636&gt;0,VLOOKUP(D1636,Series!A:D,4,0),"")</f>
        <v xml:space="preserve"> General economic, commercial and labour affairs</v>
      </c>
      <c r="G1636" s="13" t="str">
        <f>IF(E1636&gt;"",VLOOKUP(E1636,Sources!A:B,2,0),"")</f>
        <v>World Bank</v>
      </c>
      <c r="H1636" s="13" t="str">
        <f>IF($E1636="", "",VLOOKUP($E1636,Sources!$A:$M, 13,FALSE))</f>
        <v>Publicly</v>
      </c>
      <c r="I1636" s="13">
        <f>IF($E1636="", "",VLOOKUP($E1636,Sources!$A:$M, 5,FALSE))</f>
        <v>100</v>
      </c>
      <c r="J1636" s="13">
        <f>IF($E1636="", "",VLOOKUP($E1636,Sources!$A:$M, 6,FALSE))</f>
        <v>1</v>
      </c>
      <c r="K1636" s="13">
        <f>IF($E1636="", "",VLOOKUP($E1636,Sources!$A:$M, 9,FALSE))</f>
        <v>2016</v>
      </c>
      <c r="L1636" s="13" t="str">
        <f>IF($D1636="", "",VLOOKUP($D1636,Series!$A:$J,6,FALSE))</f>
        <v>None</v>
      </c>
      <c r="M1636" s="13" t="str">
        <f>IF($D1636="", "",VLOOKUP($D1636,Series!$A:$J,7,FALSE))</f>
        <v>None</v>
      </c>
      <c r="N1636" s="13" t="str">
        <f>IF($D1636="", "",VLOOKUP($D1636,Series!$A:$J,8,FALSE))</f>
        <v>No</v>
      </c>
      <c r="O1636" s="13" t="str">
        <f>IF($D1636="", "",VLOOKUP($D1636,Series!$A:$J,9,FALSE))</f>
        <v>None</v>
      </c>
      <c r="P1636" s="13" t="str">
        <f>IF($D1636="", "",VLOOKUP($D1636,Series!$A:$J,10,FALSE))</f>
        <v>None</v>
      </c>
    </row>
    <row r="1637" spans="3:16" x14ac:dyDescent="0.25">
      <c r="C1637" s="3" t="s">
        <v>1470</v>
      </c>
      <c r="D1637" s="15" t="s">
        <v>2716</v>
      </c>
      <c r="E1637" s="13" t="str">
        <f>IF(D1637="","",VLOOKUP(D1637,Series!A:B,2,FALSE))</f>
        <v>Doing Business Survey</v>
      </c>
      <c r="F1637" s="13" t="str">
        <f>IF(D1637&gt;0,VLOOKUP(D1637,Series!A:D,4,0),"")</f>
        <v xml:space="preserve"> General economic, commercial and labour affairs</v>
      </c>
      <c r="G1637" s="13" t="str">
        <f>IF(E1637&gt;"",VLOOKUP(E1637,Sources!A:B,2,0),"")</f>
        <v>World Bank</v>
      </c>
      <c r="H1637" s="13" t="str">
        <f>IF($E1637="", "",VLOOKUP($E1637,Sources!$A:$M, 13,FALSE))</f>
        <v>Publicly</v>
      </c>
      <c r="I1637" s="13">
        <f>IF($E1637="", "",VLOOKUP($E1637,Sources!$A:$M, 5,FALSE))</f>
        <v>100</v>
      </c>
      <c r="J1637" s="13">
        <f>IF($E1637="", "",VLOOKUP($E1637,Sources!$A:$M, 6,FALSE))</f>
        <v>1</v>
      </c>
      <c r="K1637" s="13">
        <f>IF($E1637="", "",VLOOKUP($E1637,Sources!$A:$M, 9,FALSE))</f>
        <v>2016</v>
      </c>
      <c r="L1637" s="13" t="str">
        <f>IF($D1637="", "",VLOOKUP($D1637,Series!$A:$J,6,FALSE))</f>
        <v>None</v>
      </c>
      <c r="M1637" s="13" t="str">
        <f>IF($D1637="", "",VLOOKUP($D1637,Series!$A:$J,7,FALSE))</f>
        <v>None</v>
      </c>
      <c r="N1637" s="13" t="str">
        <f>IF($D1637="", "",VLOOKUP($D1637,Series!$A:$J,8,FALSE))</f>
        <v>No</v>
      </c>
      <c r="O1637" s="13" t="str">
        <f>IF($D1637="", "",VLOOKUP($D1637,Series!$A:$J,9,FALSE))</f>
        <v>None</v>
      </c>
      <c r="P1637" s="13" t="str">
        <f>IF($D1637="", "",VLOOKUP($D1637,Series!$A:$J,10,FALSE))</f>
        <v>None</v>
      </c>
    </row>
    <row r="1638" spans="3:16" x14ac:dyDescent="0.25">
      <c r="C1638" s="3" t="s">
        <v>1470</v>
      </c>
      <c r="D1638" s="15" t="s">
        <v>2717</v>
      </c>
      <c r="E1638" s="13" t="str">
        <f>IF(D1638="","",VLOOKUP(D1638,Series!A:B,2,FALSE))</f>
        <v>Doing Business Survey</v>
      </c>
      <c r="F1638" s="13" t="str">
        <f>IF(D1638&gt;0,VLOOKUP(D1638,Series!A:D,4,0),"")</f>
        <v xml:space="preserve"> General economic, commercial and labour affairs</v>
      </c>
      <c r="G1638" s="13" t="str">
        <f>IF(E1638&gt;"",VLOOKUP(E1638,Sources!A:B,2,0),"")</f>
        <v>World Bank</v>
      </c>
      <c r="H1638" s="13" t="str">
        <f>IF($E1638="", "",VLOOKUP($E1638,Sources!$A:$M, 13,FALSE))</f>
        <v>Publicly</v>
      </c>
      <c r="I1638" s="13">
        <f>IF($E1638="", "",VLOOKUP($E1638,Sources!$A:$M, 5,FALSE))</f>
        <v>100</v>
      </c>
      <c r="J1638" s="13">
        <f>IF($E1638="", "",VLOOKUP($E1638,Sources!$A:$M, 6,FALSE))</f>
        <v>1</v>
      </c>
      <c r="K1638" s="13">
        <f>IF($E1638="", "",VLOOKUP($E1638,Sources!$A:$M, 9,FALSE))</f>
        <v>2016</v>
      </c>
      <c r="L1638" s="13" t="str">
        <f>IF($D1638="", "",VLOOKUP($D1638,Series!$A:$J,6,FALSE))</f>
        <v>None</v>
      </c>
      <c r="M1638" s="13" t="str">
        <f>IF($D1638="", "",VLOOKUP($D1638,Series!$A:$J,7,FALSE))</f>
        <v>None</v>
      </c>
      <c r="N1638" s="13" t="str">
        <f>IF($D1638="", "",VLOOKUP($D1638,Series!$A:$J,8,FALSE))</f>
        <v>No</v>
      </c>
      <c r="O1638" s="13" t="str">
        <f>IF($D1638="", "",VLOOKUP($D1638,Series!$A:$J,9,FALSE))</f>
        <v>None</v>
      </c>
      <c r="P1638" s="13" t="str">
        <f>IF($D1638="", "",VLOOKUP($D1638,Series!$A:$J,10,FALSE))</f>
        <v>None</v>
      </c>
    </row>
    <row r="1639" spans="3:16" x14ac:dyDescent="0.25">
      <c r="C1639" s="3" t="s">
        <v>1470</v>
      </c>
      <c r="D1639" s="15" t="s">
        <v>2718</v>
      </c>
      <c r="E1639" s="13" t="str">
        <f>IF(D1639="","",VLOOKUP(D1639,Series!A:B,2,FALSE))</f>
        <v>Doing Business Survey</v>
      </c>
      <c r="F1639" s="13" t="str">
        <f>IF(D1639&gt;0,VLOOKUP(D1639,Series!A:D,4,0),"")</f>
        <v xml:space="preserve"> General economic, commercial and labour affairs</v>
      </c>
      <c r="G1639" s="13" t="str">
        <f>IF(E1639&gt;"",VLOOKUP(E1639,Sources!A:B,2,0),"")</f>
        <v>World Bank</v>
      </c>
      <c r="H1639" s="13" t="str">
        <f>IF($E1639="", "",VLOOKUP($E1639,Sources!$A:$M, 13,FALSE))</f>
        <v>Publicly</v>
      </c>
      <c r="I1639" s="13">
        <f>IF($E1639="", "",VLOOKUP($E1639,Sources!$A:$M, 5,FALSE))</f>
        <v>100</v>
      </c>
      <c r="J1639" s="13">
        <f>IF($E1639="", "",VLOOKUP($E1639,Sources!$A:$M, 6,FALSE))</f>
        <v>1</v>
      </c>
      <c r="K1639" s="13">
        <f>IF($E1639="", "",VLOOKUP($E1639,Sources!$A:$M, 9,FALSE))</f>
        <v>2016</v>
      </c>
      <c r="L1639" s="13" t="str">
        <f>IF($D1639="", "",VLOOKUP($D1639,Series!$A:$J,6,FALSE))</f>
        <v>None</v>
      </c>
      <c r="M1639" s="13" t="str">
        <f>IF($D1639="", "",VLOOKUP($D1639,Series!$A:$J,7,FALSE))</f>
        <v>None</v>
      </c>
      <c r="N1639" s="13" t="str">
        <f>IF($D1639="", "",VLOOKUP($D1639,Series!$A:$J,8,FALSE))</f>
        <v>No</v>
      </c>
      <c r="O1639" s="13" t="str">
        <f>IF($D1639="", "",VLOOKUP($D1639,Series!$A:$J,9,FALSE))</f>
        <v>None</v>
      </c>
      <c r="P1639" s="13" t="str">
        <f>IF($D1639="", "",VLOOKUP($D1639,Series!$A:$J,10,FALSE))</f>
        <v>None</v>
      </c>
    </row>
    <row r="1640" spans="3:16" x14ac:dyDescent="0.25">
      <c r="C1640" s="3" t="s">
        <v>1470</v>
      </c>
      <c r="D1640" s="15" t="s">
        <v>2719</v>
      </c>
      <c r="E1640" s="13" t="str">
        <f>IF(D1640="","",VLOOKUP(D1640,Series!A:B,2,FALSE))</f>
        <v>Doing Business Survey</v>
      </c>
      <c r="F1640" s="13" t="str">
        <f>IF(D1640&gt;0,VLOOKUP(D1640,Series!A:D,4,0),"")</f>
        <v xml:space="preserve"> General economic, commercial and labour affairs</v>
      </c>
      <c r="G1640" s="13" t="str">
        <f>IF(E1640&gt;"",VLOOKUP(E1640,Sources!A:B,2,0),"")</f>
        <v>World Bank</v>
      </c>
      <c r="H1640" s="13" t="str">
        <f>IF($E1640="", "",VLOOKUP($E1640,Sources!$A:$M, 13,FALSE))</f>
        <v>Publicly</v>
      </c>
      <c r="I1640" s="13">
        <f>IF($E1640="", "",VLOOKUP($E1640,Sources!$A:$M, 5,FALSE))</f>
        <v>100</v>
      </c>
      <c r="J1640" s="13">
        <f>IF($E1640="", "",VLOOKUP($E1640,Sources!$A:$M, 6,FALSE))</f>
        <v>1</v>
      </c>
      <c r="K1640" s="13">
        <f>IF($E1640="", "",VLOOKUP($E1640,Sources!$A:$M, 9,FALSE))</f>
        <v>2016</v>
      </c>
      <c r="L1640" s="13" t="str">
        <f>IF($D1640="", "",VLOOKUP($D1640,Series!$A:$J,6,FALSE))</f>
        <v>None</v>
      </c>
      <c r="M1640" s="13" t="str">
        <f>IF($D1640="", "",VLOOKUP($D1640,Series!$A:$J,7,FALSE))</f>
        <v>None</v>
      </c>
      <c r="N1640" s="13" t="str">
        <f>IF($D1640="", "",VLOOKUP($D1640,Series!$A:$J,8,FALSE))</f>
        <v>No</v>
      </c>
      <c r="O1640" s="13" t="str">
        <f>IF($D1640="", "",VLOOKUP($D1640,Series!$A:$J,9,FALSE))</f>
        <v>None</v>
      </c>
      <c r="P1640" s="13" t="str">
        <f>IF($D1640="", "",VLOOKUP($D1640,Series!$A:$J,10,FALSE))</f>
        <v>None</v>
      </c>
    </row>
    <row r="1641" spans="3:16" x14ac:dyDescent="0.25">
      <c r="C1641" s="3" t="s">
        <v>1470</v>
      </c>
      <c r="D1641" s="15" t="s">
        <v>2720</v>
      </c>
      <c r="E1641" s="13" t="str">
        <f>IF(D1641="","",VLOOKUP(D1641,Series!A:B,2,FALSE))</f>
        <v>Doing Business Survey</v>
      </c>
      <c r="F1641" s="13" t="str">
        <f>IF(D1641&gt;0,VLOOKUP(D1641,Series!A:D,4,0),"")</f>
        <v xml:space="preserve"> General economic, commercial and labour affairs</v>
      </c>
      <c r="G1641" s="13" t="str">
        <f>IF(E1641&gt;"",VLOOKUP(E1641,Sources!A:B,2,0),"")</f>
        <v>World Bank</v>
      </c>
      <c r="H1641" s="13" t="str">
        <f>IF($E1641="", "",VLOOKUP($E1641,Sources!$A:$M, 13,FALSE))</f>
        <v>Publicly</v>
      </c>
      <c r="I1641" s="13">
        <f>IF($E1641="", "",VLOOKUP($E1641,Sources!$A:$M, 5,FALSE))</f>
        <v>100</v>
      </c>
      <c r="J1641" s="13">
        <f>IF($E1641="", "",VLOOKUP($E1641,Sources!$A:$M, 6,FALSE))</f>
        <v>1</v>
      </c>
      <c r="K1641" s="13">
        <f>IF($E1641="", "",VLOOKUP($E1641,Sources!$A:$M, 9,FALSE))</f>
        <v>2016</v>
      </c>
      <c r="L1641" s="13" t="str">
        <f>IF($D1641="", "",VLOOKUP($D1641,Series!$A:$J,6,FALSE))</f>
        <v>None</v>
      </c>
      <c r="M1641" s="13" t="str">
        <f>IF($D1641="", "",VLOOKUP($D1641,Series!$A:$J,7,FALSE))</f>
        <v>None</v>
      </c>
      <c r="N1641" s="13" t="str">
        <f>IF($D1641="", "",VLOOKUP($D1641,Series!$A:$J,8,FALSE))</f>
        <v>No</v>
      </c>
      <c r="O1641" s="13" t="str">
        <f>IF($D1641="", "",VLOOKUP($D1641,Series!$A:$J,9,FALSE))</f>
        <v>None</v>
      </c>
      <c r="P1641" s="13" t="str">
        <f>IF($D1641="", "",VLOOKUP($D1641,Series!$A:$J,10,FALSE))</f>
        <v>None</v>
      </c>
    </row>
    <row r="1642" spans="3:16" x14ac:dyDescent="0.25">
      <c r="C1642" s="3" t="s">
        <v>1470</v>
      </c>
      <c r="D1642" s="15" t="s">
        <v>2721</v>
      </c>
      <c r="E1642" s="13" t="str">
        <f>IF(D1642="","",VLOOKUP(D1642,Series!A:B,2,FALSE))</f>
        <v>Doing Business Survey</v>
      </c>
      <c r="F1642" s="13" t="str">
        <f>IF(D1642&gt;0,VLOOKUP(D1642,Series!A:D,4,0),"")</f>
        <v xml:space="preserve"> General economic, commercial and labour affairs</v>
      </c>
      <c r="G1642" s="13" t="str">
        <f>IF(E1642&gt;"",VLOOKUP(E1642,Sources!A:B,2,0),"")</f>
        <v>World Bank</v>
      </c>
      <c r="H1642" s="13" t="str">
        <f>IF($E1642="", "",VLOOKUP($E1642,Sources!$A:$M, 13,FALSE))</f>
        <v>Publicly</v>
      </c>
      <c r="I1642" s="13">
        <f>IF($E1642="", "",VLOOKUP($E1642,Sources!$A:$M, 5,FALSE))</f>
        <v>100</v>
      </c>
      <c r="J1642" s="13">
        <f>IF($E1642="", "",VLOOKUP($E1642,Sources!$A:$M, 6,FALSE))</f>
        <v>1</v>
      </c>
      <c r="K1642" s="13">
        <f>IF($E1642="", "",VLOOKUP($E1642,Sources!$A:$M, 9,FALSE))</f>
        <v>2016</v>
      </c>
      <c r="L1642" s="13" t="str">
        <f>IF($D1642="", "",VLOOKUP($D1642,Series!$A:$J,6,FALSE))</f>
        <v>None</v>
      </c>
      <c r="M1642" s="13" t="str">
        <f>IF($D1642="", "",VLOOKUP($D1642,Series!$A:$J,7,FALSE))</f>
        <v>None</v>
      </c>
      <c r="N1642" s="13" t="str">
        <f>IF($D1642="", "",VLOOKUP($D1642,Series!$A:$J,8,FALSE))</f>
        <v>No</v>
      </c>
      <c r="O1642" s="13" t="str">
        <f>IF($D1642="", "",VLOOKUP($D1642,Series!$A:$J,9,FALSE))</f>
        <v>None</v>
      </c>
      <c r="P1642" s="13" t="str">
        <f>IF($D1642="", "",VLOOKUP($D1642,Series!$A:$J,10,FALSE))</f>
        <v>None</v>
      </c>
    </row>
    <row r="1643" spans="3:16" x14ac:dyDescent="0.25">
      <c r="C1643" s="3" t="s">
        <v>1470</v>
      </c>
      <c r="D1643" s="15" t="s">
        <v>2722</v>
      </c>
      <c r="E1643" s="13" t="str">
        <f>IF(D1643="","",VLOOKUP(D1643,Series!A:B,2,FALSE))</f>
        <v>Doing Business Survey</v>
      </c>
      <c r="F1643" s="13" t="str">
        <f>IF(D1643&gt;0,VLOOKUP(D1643,Series!A:D,4,0),"")</f>
        <v xml:space="preserve"> General economic, commercial and labour affairs</v>
      </c>
      <c r="G1643" s="13" t="str">
        <f>IF(E1643&gt;"",VLOOKUP(E1643,Sources!A:B,2,0),"")</f>
        <v>World Bank</v>
      </c>
      <c r="H1643" s="13" t="str">
        <f>IF($E1643="", "",VLOOKUP($E1643,Sources!$A:$M, 13,FALSE))</f>
        <v>Publicly</v>
      </c>
      <c r="I1643" s="13">
        <f>IF($E1643="", "",VLOOKUP($E1643,Sources!$A:$M, 5,FALSE))</f>
        <v>100</v>
      </c>
      <c r="J1643" s="13">
        <f>IF($E1643="", "",VLOOKUP($E1643,Sources!$A:$M, 6,FALSE))</f>
        <v>1</v>
      </c>
      <c r="K1643" s="13">
        <f>IF($E1643="", "",VLOOKUP($E1643,Sources!$A:$M, 9,FALSE))</f>
        <v>2016</v>
      </c>
      <c r="L1643" s="13" t="str">
        <f>IF($D1643="", "",VLOOKUP($D1643,Series!$A:$J,6,FALSE))</f>
        <v>None</v>
      </c>
      <c r="M1643" s="13" t="str">
        <f>IF($D1643="", "",VLOOKUP($D1643,Series!$A:$J,7,FALSE))</f>
        <v>None</v>
      </c>
      <c r="N1643" s="13" t="str">
        <f>IF($D1643="", "",VLOOKUP($D1643,Series!$A:$J,8,FALSE))</f>
        <v>No</v>
      </c>
      <c r="O1643" s="13" t="str">
        <f>IF($D1643="", "",VLOOKUP($D1643,Series!$A:$J,9,FALSE))</f>
        <v>None</v>
      </c>
      <c r="P1643" s="13" t="str">
        <f>IF($D1643="", "",VLOOKUP($D1643,Series!$A:$J,10,FALSE))</f>
        <v>None</v>
      </c>
    </row>
    <row r="1644" spans="3:16" x14ac:dyDescent="0.25">
      <c r="C1644" s="3" t="s">
        <v>1470</v>
      </c>
      <c r="D1644" s="15" t="s">
        <v>2723</v>
      </c>
      <c r="E1644" s="13" t="str">
        <f>IF(D1644="","",VLOOKUP(D1644,Series!A:B,2,FALSE))</f>
        <v>Doing Business Survey</v>
      </c>
      <c r="F1644" s="13" t="str">
        <f>IF(D1644&gt;0,VLOOKUP(D1644,Series!A:D,4,0),"")</f>
        <v xml:space="preserve"> General economic, commercial and labour affairs</v>
      </c>
      <c r="G1644" s="13" t="str">
        <f>IF(E1644&gt;"",VLOOKUP(E1644,Sources!A:B,2,0),"")</f>
        <v>World Bank</v>
      </c>
      <c r="H1644" s="13" t="str">
        <f>IF($E1644="", "",VLOOKUP($E1644,Sources!$A:$M, 13,FALSE))</f>
        <v>Publicly</v>
      </c>
      <c r="I1644" s="13">
        <f>IF($E1644="", "",VLOOKUP($E1644,Sources!$A:$M, 5,FALSE))</f>
        <v>100</v>
      </c>
      <c r="J1644" s="13">
        <f>IF($E1644="", "",VLOOKUP($E1644,Sources!$A:$M, 6,FALSE))</f>
        <v>1</v>
      </c>
      <c r="K1644" s="13">
        <f>IF($E1644="", "",VLOOKUP($E1644,Sources!$A:$M, 9,FALSE))</f>
        <v>2016</v>
      </c>
      <c r="L1644" s="13" t="str">
        <f>IF($D1644="", "",VLOOKUP($D1644,Series!$A:$J,6,FALSE))</f>
        <v>None</v>
      </c>
      <c r="M1644" s="13" t="str">
        <f>IF($D1644="", "",VLOOKUP($D1644,Series!$A:$J,7,FALSE))</f>
        <v>None</v>
      </c>
      <c r="N1644" s="13" t="str">
        <f>IF($D1644="", "",VLOOKUP($D1644,Series!$A:$J,8,FALSE))</f>
        <v>No</v>
      </c>
      <c r="O1644" s="13" t="str">
        <f>IF($D1644="", "",VLOOKUP($D1644,Series!$A:$J,9,FALSE))</f>
        <v>None</v>
      </c>
      <c r="P1644" s="13" t="str">
        <f>IF($D1644="", "",VLOOKUP($D1644,Series!$A:$J,10,FALSE))</f>
        <v>None</v>
      </c>
    </row>
    <row r="1645" spans="3:16" x14ac:dyDescent="0.25">
      <c r="C1645" s="3" t="s">
        <v>1470</v>
      </c>
      <c r="D1645" s="15" t="s">
        <v>2724</v>
      </c>
      <c r="E1645" s="13" t="str">
        <f>IF(D1645="","",VLOOKUP(D1645,Series!A:B,2,FALSE))</f>
        <v>Doing Business Survey</v>
      </c>
      <c r="F1645" s="13" t="str">
        <f>IF(D1645&gt;0,VLOOKUP(D1645,Series!A:D,4,0),"")</f>
        <v xml:space="preserve"> General economic, commercial and labour affairs</v>
      </c>
      <c r="G1645" s="13" t="str">
        <f>IF(E1645&gt;"",VLOOKUP(E1645,Sources!A:B,2,0),"")</f>
        <v>World Bank</v>
      </c>
      <c r="H1645" s="13" t="str">
        <f>IF($E1645="", "",VLOOKUP($E1645,Sources!$A:$M, 13,FALSE))</f>
        <v>Publicly</v>
      </c>
      <c r="I1645" s="13">
        <f>IF($E1645="", "",VLOOKUP($E1645,Sources!$A:$M, 5,FALSE))</f>
        <v>100</v>
      </c>
      <c r="J1645" s="13">
        <f>IF($E1645="", "",VLOOKUP($E1645,Sources!$A:$M, 6,FALSE))</f>
        <v>1</v>
      </c>
      <c r="K1645" s="13">
        <f>IF($E1645="", "",VLOOKUP($E1645,Sources!$A:$M, 9,FALSE))</f>
        <v>2016</v>
      </c>
      <c r="L1645" s="13" t="str">
        <f>IF($D1645="", "",VLOOKUP($D1645,Series!$A:$J,6,FALSE))</f>
        <v>None</v>
      </c>
      <c r="M1645" s="13" t="str">
        <f>IF($D1645="", "",VLOOKUP($D1645,Series!$A:$J,7,FALSE))</f>
        <v>None</v>
      </c>
      <c r="N1645" s="13" t="str">
        <f>IF($D1645="", "",VLOOKUP($D1645,Series!$A:$J,8,FALSE))</f>
        <v>No</v>
      </c>
      <c r="O1645" s="13" t="str">
        <f>IF($D1645="", "",VLOOKUP($D1645,Series!$A:$J,9,FALSE))</f>
        <v>None</v>
      </c>
      <c r="P1645" s="13" t="str">
        <f>IF($D1645="", "",VLOOKUP($D1645,Series!$A:$J,10,FALSE))</f>
        <v>None</v>
      </c>
    </row>
    <row r="1646" spans="3:16" x14ac:dyDescent="0.25">
      <c r="C1646" s="3" t="s">
        <v>1470</v>
      </c>
      <c r="D1646" s="15" t="s">
        <v>2725</v>
      </c>
      <c r="E1646" s="13" t="str">
        <f>IF(D1646="","",VLOOKUP(D1646,Series!A:B,2,FALSE))</f>
        <v>Doing Business Survey</v>
      </c>
      <c r="F1646" s="13" t="str">
        <f>IF(D1646&gt;0,VLOOKUP(D1646,Series!A:D,4,0),"")</f>
        <v xml:space="preserve"> General economic, commercial and labour affairs</v>
      </c>
      <c r="G1646" s="13" t="str">
        <f>IF(E1646&gt;"",VLOOKUP(E1646,Sources!A:B,2,0),"")</f>
        <v>World Bank</v>
      </c>
      <c r="H1646" s="13" t="str">
        <f>IF($E1646="", "",VLOOKUP($E1646,Sources!$A:$M, 13,FALSE))</f>
        <v>Publicly</v>
      </c>
      <c r="I1646" s="13">
        <f>IF($E1646="", "",VLOOKUP($E1646,Sources!$A:$M, 5,FALSE))</f>
        <v>100</v>
      </c>
      <c r="J1646" s="13">
        <f>IF($E1646="", "",VLOOKUP($E1646,Sources!$A:$M, 6,FALSE))</f>
        <v>1</v>
      </c>
      <c r="K1646" s="13">
        <f>IF($E1646="", "",VLOOKUP($E1646,Sources!$A:$M, 9,FALSE))</f>
        <v>2016</v>
      </c>
      <c r="L1646" s="13" t="str">
        <f>IF($D1646="", "",VLOOKUP($D1646,Series!$A:$J,6,FALSE))</f>
        <v>None</v>
      </c>
      <c r="M1646" s="13" t="str">
        <f>IF($D1646="", "",VLOOKUP($D1646,Series!$A:$J,7,FALSE))</f>
        <v>None</v>
      </c>
      <c r="N1646" s="13" t="str">
        <f>IF($D1646="", "",VLOOKUP($D1646,Series!$A:$J,8,FALSE))</f>
        <v>No</v>
      </c>
      <c r="O1646" s="13" t="str">
        <f>IF($D1646="", "",VLOOKUP($D1646,Series!$A:$J,9,FALSE))</f>
        <v>None</v>
      </c>
      <c r="P1646" s="13" t="str">
        <f>IF($D1646="", "",VLOOKUP($D1646,Series!$A:$J,10,FALSE))</f>
        <v>None</v>
      </c>
    </row>
    <row r="1647" spans="3:16" x14ac:dyDescent="0.25">
      <c r="C1647" s="3" t="s">
        <v>1470</v>
      </c>
      <c r="D1647" s="15" t="s">
        <v>2726</v>
      </c>
      <c r="E1647" s="13" t="str">
        <f>IF(D1647="","",VLOOKUP(D1647,Series!A:B,2,FALSE))</f>
        <v>Doing Business Survey</v>
      </c>
      <c r="F1647" s="13" t="str">
        <f>IF(D1647&gt;0,VLOOKUP(D1647,Series!A:D,4,0),"")</f>
        <v xml:space="preserve"> General economic, commercial and labour affairs</v>
      </c>
      <c r="G1647" s="13" t="str">
        <f>IF(E1647&gt;"",VLOOKUP(E1647,Sources!A:B,2,0),"")</f>
        <v>World Bank</v>
      </c>
      <c r="H1647" s="13" t="str">
        <f>IF($E1647="", "",VLOOKUP($E1647,Sources!$A:$M, 13,FALSE))</f>
        <v>Publicly</v>
      </c>
      <c r="I1647" s="13">
        <f>IF($E1647="", "",VLOOKUP($E1647,Sources!$A:$M, 5,FALSE))</f>
        <v>100</v>
      </c>
      <c r="J1647" s="13">
        <f>IF($E1647="", "",VLOOKUP($E1647,Sources!$A:$M, 6,FALSE))</f>
        <v>1</v>
      </c>
      <c r="K1647" s="13">
        <f>IF($E1647="", "",VLOOKUP($E1647,Sources!$A:$M, 9,FALSE))</f>
        <v>2016</v>
      </c>
      <c r="L1647" s="13" t="str">
        <f>IF($D1647="", "",VLOOKUP($D1647,Series!$A:$J,6,FALSE))</f>
        <v>None</v>
      </c>
      <c r="M1647" s="13" t="str">
        <f>IF($D1647="", "",VLOOKUP($D1647,Series!$A:$J,7,FALSE))</f>
        <v>None</v>
      </c>
      <c r="N1647" s="13" t="str">
        <f>IF($D1647="", "",VLOOKUP($D1647,Series!$A:$J,8,FALSE))</f>
        <v>No</v>
      </c>
      <c r="O1647" s="13" t="str">
        <f>IF($D1647="", "",VLOOKUP($D1647,Series!$A:$J,9,FALSE))</f>
        <v>None</v>
      </c>
      <c r="P1647" s="13" t="str">
        <f>IF($D1647="", "",VLOOKUP($D1647,Series!$A:$J,10,FALSE))</f>
        <v>None</v>
      </c>
    </row>
    <row r="1648" spans="3:16" x14ac:dyDescent="0.25">
      <c r="C1648" s="3" t="s">
        <v>1470</v>
      </c>
      <c r="D1648" s="15" t="s">
        <v>2727</v>
      </c>
      <c r="E1648" s="13" t="str">
        <f>IF(D1648="","",VLOOKUP(D1648,Series!A:B,2,FALSE))</f>
        <v>Doing Business Survey</v>
      </c>
      <c r="F1648" s="13" t="str">
        <f>IF(D1648&gt;0,VLOOKUP(D1648,Series!A:D,4,0),"")</f>
        <v xml:space="preserve"> General economic, commercial and labour affairs</v>
      </c>
      <c r="G1648" s="13" t="str">
        <f>IF(E1648&gt;"",VLOOKUP(E1648,Sources!A:B,2,0),"")</f>
        <v>World Bank</v>
      </c>
      <c r="H1648" s="13" t="str">
        <f>IF($E1648="", "",VLOOKUP($E1648,Sources!$A:$M, 13,FALSE))</f>
        <v>Publicly</v>
      </c>
      <c r="I1648" s="13">
        <f>IF($E1648="", "",VLOOKUP($E1648,Sources!$A:$M, 5,FALSE))</f>
        <v>100</v>
      </c>
      <c r="J1648" s="13">
        <f>IF($E1648="", "",VLOOKUP($E1648,Sources!$A:$M, 6,FALSE))</f>
        <v>1</v>
      </c>
      <c r="K1648" s="13">
        <f>IF($E1648="", "",VLOOKUP($E1648,Sources!$A:$M, 9,FALSE))</f>
        <v>2016</v>
      </c>
      <c r="L1648" s="13" t="str">
        <f>IF($D1648="", "",VLOOKUP($D1648,Series!$A:$J,6,FALSE))</f>
        <v>None</v>
      </c>
      <c r="M1648" s="13" t="str">
        <f>IF($D1648="", "",VLOOKUP($D1648,Series!$A:$J,7,FALSE))</f>
        <v>None</v>
      </c>
      <c r="N1648" s="13" t="str">
        <f>IF($D1648="", "",VLOOKUP($D1648,Series!$A:$J,8,FALSE))</f>
        <v>No</v>
      </c>
      <c r="O1648" s="13" t="str">
        <f>IF($D1648="", "",VLOOKUP($D1648,Series!$A:$J,9,FALSE))</f>
        <v>None</v>
      </c>
      <c r="P1648" s="13" t="str">
        <f>IF($D1648="", "",VLOOKUP($D1648,Series!$A:$J,10,FALSE))</f>
        <v>None</v>
      </c>
    </row>
    <row r="1649" spans="3:16" x14ac:dyDescent="0.25">
      <c r="C1649" s="3" t="s">
        <v>1470</v>
      </c>
      <c r="D1649" s="15" t="s">
        <v>2728</v>
      </c>
      <c r="E1649" s="13" t="str">
        <f>IF(D1649="","",VLOOKUP(D1649,Series!A:B,2,FALSE))</f>
        <v>Doing Business Survey</v>
      </c>
      <c r="F1649" s="13" t="str">
        <f>IF(D1649&gt;0,VLOOKUP(D1649,Series!A:D,4,0),"")</f>
        <v xml:space="preserve"> General economic, commercial and labour affairs</v>
      </c>
      <c r="G1649" s="13" t="str">
        <f>IF(E1649&gt;"",VLOOKUP(E1649,Sources!A:B,2,0),"")</f>
        <v>World Bank</v>
      </c>
      <c r="H1649" s="13" t="str">
        <f>IF($E1649="", "",VLOOKUP($E1649,Sources!$A:$M, 13,FALSE))</f>
        <v>Publicly</v>
      </c>
      <c r="I1649" s="13">
        <f>IF($E1649="", "",VLOOKUP($E1649,Sources!$A:$M, 5,FALSE))</f>
        <v>100</v>
      </c>
      <c r="J1649" s="13">
        <f>IF($E1649="", "",VLOOKUP($E1649,Sources!$A:$M, 6,FALSE))</f>
        <v>1</v>
      </c>
      <c r="K1649" s="13">
        <f>IF($E1649="", "",VLOOKUP($E1649,Sources!$A:$M, 9,FALSE))</f>
        <v>2016</v>
      </c>
      <c r="L1649" s="13" t="str">
        <f>IF($D1649="", "",VLOOKUP($D1649,Series!$A:$J,6,FALSE))</f>
        <v>None</v>
      </c>
      <c r="M1649" s="13" t="str">
        <f>IF($D1649="", "",VLOOKUP($D1649,Series!$A:$J,7,FALSE))</f>
        <v>None</v>
      </c>
      <c r="N1649" s="13" t="str">
        <f>IF($D1649="", "",VLOOKUP($D1649,Series!$A:$J,8,FALSE))</f>
        <v>No</v>
      </c>
      <c r="O1649" s="13" t="str">
        <f>IF($D1649="", "",VLOOKUP($D1649,Series!$A:$J,9,FALSE))</f>
        <v>None</v>
      </c>
      <c r="P1649" s="13" t="str">
        <f>IF($D1649="", "",VLOOKUP($D1649,Series!$A:$J,10,FALSE))</f>
        <v>None</v>
      </c>
    </row>
    <row r="1650" spans="3:16" x14ac:dyDescent="0.25">
      <c r="C1650" s="3" t="s">
        <v>1470</v>
      </c>
      <c r="D1650" s="15" t="s">
        <v>2729</v>
      </c>
      <c r="E1650" s="13" t="str">
        <f>IF(D1650="","",VLOOKUP(D1650,Series!A:B,2,FALSE))</f>
        <v>Doing Business Survey</v>
      </c>
      <c r="F1650" s="13" t="str">
        <f>IF(D1650&gt;0,VLOOKUP(D1650,Series!A:D,4,0),"")</f>
        <v xml:space="preserve"> General economic, commercial and labour affairs</v>
      </c>
      <c r="G1650" s="13" t="str">
        <f>IF(E1650&gt;"",VLOOKUP(E1650,Sources!A:B,2,0),"")</f>
        <v>World Bank</v>
      </c>
      <c r="H1650" s="13" t="str">
        <f>IF($E1650="", "",VLOOKUP($E1650,Sources!$A:$M, 13,FALSE))</f>
        <v>Publicly</v>
      </c>
      <c r="I1650" s="13">
        <f>IF($E1650="", "",VLOOKUP($E1650,Sources!$A:$M, 5,FALSE))</f>
        <v>100</v>
      </c>
      <c r="J1650" s="13">
        <f>IF($E1650="", "",VLOOKUP($E1650,Sources!$A:$M, 6,FALSE))</f>
        <v>1</v>
      </c>
      <c r="K1650" s="13">
        <f>IF($E1650="", "",VLOOKUP($E1650,Sources!$A:$M, 9,FALSE))</f>
        <v>2016</v>
      </c>
      <c r="L1650" s="13" t="str">
        <f>IF($D1650="", "",VLOOKUP($D1650,Series!$A:$J,6,FALSE))</f>
        <v>None</v>
      </c>
      <c r="M1650" s="13" t="str">
        <f>IF($D1650="", "",VLOOKUP($D1650,Series!$A:$J,7,FALSE))</f>
        <v>None</v>
      </c>
      <c r="N1650" s="13" t="str">
        <f>IF($D1650="", "",VLOOKUP($D1650,Series!$A:$J,8,FALSE))</f>
        <v>No</v>
      </c>
      <c r="O1650" s="13" t="str">
        <f>IF($D1650="", "",VLOOKUP($D1650,Series!$A:$J,9,FALSE))</f>
        <v>None</v>
      </c>
      <c r="P1650" s="13" t="str">
        <f>IF($D1650="", "",VLOOKUP($D1650,Series!$A:$J,10,FALSE))</f>
        <v>None</v>
      </c>
    </row>
    <row r="1651" spans="3:16" x14ac:dyDescent="0.25">
      <c r="C1651" s="3" t="s">
        <v>1470</v>
      </c>
      <c r="D1651" s="15" t="s">
        <v>2730</v>
      </c>
      <c r="E1651" s="13" t="str">
        <f>IF(D1651="","",VLOOKUP(D1651,Series!A:B,2,FALSE))</f>
        <v>Doing Business Survey</v>
      </c>
      <c r="F1651" s="13" t="str">
        <f>IF(D1651&gt;0,VLOOKUP(D1651,Series!A:D,4,0),"")</f>
        <v xml:space="preserve"> General economic, commercial and labour affairs</v>
      </c>
      <c r="G1651" s="13" t="str">
        <f>IF(E1651&gt;"",VLOOKUP(E1651,Sources!A:B,2,0),"")</f>
        <v>World Bank</v>
      </c>
      <c r="H1651" s="13" t="str">
        <f>IF($E1651="", "",VLOOKUP($E1651,Sources!$A:$M, 13,FALSE))</f>
        <v>Publicly</v>
      </c>
      <c r="I1651" s="13">
        <f>IF($E1651="", "",VLOOKUP($E1651,Sources!$A:$M, 5,FALSE))</f>
        <v>100</v>
      </c>
      <c r="J1651" s="13">
        <f>IF($E1651="", "",VLOOKUP($E1651,Sources!$A:$M, 6,FALSE))</f>
        <v>1</v>
      </c>
      <c r="K1651" s="13">
        <f>IF($E1651="", "",VLOOKUP($E1651,Sources!$A:$M, 9,FALSE))</f>
        <v>2016</v>
      </c>
      <c r="L1651" s="13" t="str">
        <f>IF($D1651="", "",VLOOKUP($D1651,Series!$A:$J,6,FALSE))</f>
        <v>None</v>
      </c>
      <c r="M1651" s="13" t="str">
        <f>IF($D1651="", "",VLOOKUP($D1651,Series!$A:$J,7,FALSE))</f>
        <v>None</v>
      </c>
      <c r="N1651" s="13" t="str">
        <f>IF($D1651="", "",VLOOKUP($D1651,Series!$A:$J,8,FALSE))</f>
        <v>No</v>
      </c>
      <c r="O1651" s="13" t="str">
        <f>IF($D1651="", "",VLOOKUP($D1651,Series!$A:$J,9,FALSE))</f>
        <v>None</v>
      </c>
      <c r="P1651" s="13" t="str">
        <f>IF($D1651="", "",VLOOKUP($D1651,Series!$A:$J,10,FALSE))</f>
        <v>None</v>
      </c>
    </row>
    <row r="1652" spans="3:16" x14ac:dyDescent="0.25">
      <c r="C1652" s="3" t="s">
        <v>1470</v>
      </c>
      <c r="D1652" s="15" t="s">
        <v>2731</v>
      </c>
      <c r="E1652" s="13" t="str">
        <f>IF(D1652="","",VLOOKUP(D1652,Series!A:B,2,FALSE))</f>
        <v>Doing Business Survey</v>
      </c>
      <c r="F1652" s="13" t="str">
        <f>IF(D1652&gt;0,VLOOKUP(D1652,Series!A:D,4,0),"")</f>
        <v xml:space="preserve"> General economic, commercial and labour affairs</v>
      </c>
      <c r="G1652" s="13" t="str">
        <f>IF(E1652&gt;"",VLOOKUP(E1652,Sources!A:B,2,0),"")</f>
        <v>World Bank</v>
      </c>
      <c r="H1652" s="13" t="str">
        <f>IF($E1652="", "",VLOOKUP($E1652,Sources!$A:$M, 13,FALSE))</f>
        <v>Publicly</v>
      </c>
      <c r="I1652" s="13">
        <f>IF($E1652="", "",VLOOKUP($E1652,Sources!$A:$M, 5,FALSE))</f>
        <v>100</v>
      </c>
      <c r="J1652" s="13">
        <f>IF($E1652="", "",VLOOKUP($E1652,Sources!$A:$M, 6,FALSE))</f>
        <v>1</v>
      </c>
      <c r="K1652" s="13">
        <f>IF($E1652="", "",VLOOKUP($E1652,Sources!$A:$M, 9,FALSE))</f>
        <v>2016</v>
      </c>
      <c r="L1652" s="13" t="str">
        <f>IF($D1652="", "",VLOOKUP($D1652,Series!$A:$J,6,FALSE))</f>
        <v>None</v>
      </c>
      <c r="M1652" s="13" t="str">
        <f>IF($D1652="", "",VLOOKUP($D1652,Series!$A:$J,7,FALSE))</f>
        <v>None</v>
      </c>
      <c r="N1652" s="13" t="str">
        <f>IF($D1652="", "",VLOOKUP($D1652,Series!$A:$J,8,FALSE))</f>
        <v>No</v>
      </c>
      <c r="O1652" s="13" t="str">
        <f>IF($D1652="", "",VLOOKUP($D1652,Series!$A:$J,9,FALSE))</f>
        <v>None</v>
      </c>
      <c r="P1652" s="13" t="str">
        <f>IF($D1652="", "",VLOOKUP($D1652,Series!$A:$J,10,FALSE))</f>
        <v>None</v>
      </c>
    </row>
    <row r="1653" spans="3:16" x14ac:dyDescent="0.25">
      <c r="C1653" s="3" t="s">
        <v>1470</v>
      </c>
      <c r="D1653" s="15" t="s">
        <v>2732</v>
      </c>
      <c r="E1653" s="13" t="str">
        <f>IF(D1653="","",VLOOKUP(D1653,Series!A:B,2,FALSE))</f>
        <v>Doing Business Survey</v>
      </c>
      <c r="F1653" s="13" t="str">
        <f>IF(D1653&gt;0,VLOOKUP(D1653,Series!A:D,4,0),"")</f>
        <v xml:space="preserve"> General economic, commercial and labour affairs</v>
      </c>
      <c r="G1653" s="13" t="str">
        <f>IF(E1653&gt;"",VLOOKUP(E1653,Sources!A:B,2,0),"")</f>
        <v>World Bank</v>
      </c>
      <c r="H1653" s="13" t="str">
        <f>IF($E1653="", "",VLOOKUP($E1653,Sources!$A:$M, 13,FALSE))</f>
        <v>Publicly</v>
      </c>
      <c r="I1653" s="13">
        <f>IF($E1653="", "",VLOOKUP($E1653,Sources!$A:$M, 5,FALSE))</f>
        <v>100</v>
      </c>
      <c r="J1653" s="13">
        <f>IF($E1653="", "",VLOOKUP($E1653,Sources!$A:$M, 6,FALSE))</f>
        <v>1</v>
      </c>
      <c r="K1653" s="13">
        <f>IF($E1653="", "",VLOOKUP($E1653,Sources!$A:$M, 9,FALSE))</f>
        <v>2016</v>
      </c>
      <c r="L1653" s="13" t="str">
        <f>IF($D1653="", "",VLOOKUP($D1653,Series!$A:$J,6,FALSE))</f>
        <v>None</v>
      </c>
      <c r="M1653" s="13" t="str">
        <f>IF($D1653="", "",VLOOKUP($D1653,Series!$A:$J,7,FALSE))</f>
        <v>None</v>
      </c>
      <c r="N1653" s="13" t="str">
        <f>IF($D1653="", "",VLOOKUP($D1653,Series!$A:$J,8,FALSE))</f>
        <v>No</v>
      </c>
      <c r="O1653" s="13" t="str">
        <f>IF($D1653="", "",VLOOKUP($D1653,Series!$A:$J,9,FALSE))</f>
        <v>None</v>
      </c>
      <c r="P1653" s="13" t="str">
        <f>IF($D1653="", "",VLOOKUP($D1653,Series!$A:$J,10,FALSE))</f>
        <v>None</v>
      </c>
    </row>
    <row r="1654" spans="3:16" x14ac:dyDescent="0.25">
      <c r="C1654" s="3" t="s">
        <v>1470</v>
      </c>
      <c r="D1654" s="15" t="s">
        <v>2733</v>
      </c>
      <c r="E1654" s="13" t="str">
        <f>IF(D1654="","",VLOOKUP(D1654,Series!A:B,2,FALSE))</f>
        <v>Doing Business Survey</v>
      </c>
      <c r="F1654" s="13" t="str">
        <f>IF(D1654&gt;0,VLOOKUP(D1654,Series!A:D,4,0),"")</f>
        <v xml:space="preserve"> General economic, commercial and labour affairs</v>
      </c>
      <c r="G1654" s="13" t="str">
        <f>IF(E1654&gt;"",VLOOKUP(E1654,Sources!A:B,2,0),"")</f>
        <v>World Bank</v>
      </c>
      <c r="H1654" s="13" t="str">
        <f>IF($E1654="", "",VLOOKUP($E1654,Sources!$A:$M, 13,FALSE))</f>
        <v>Publicly</v>
      </c>
      <c r="I1654" s="13">
        <f>IF($E1654="", "",VLOOKUP($E1654,Sources!$A:$M, 5,FALSE))</f>
        <v>100</v>
      </c>
      <c r="J1654" s="13">
        <f>IF($E1654="", "",VLOOKUP($E1654,Sources!$A:$M, 6,FALSE))</f>
        <v>1</v>
      </c>
      <c r="K1654" s="13">
        <f>IF($E1654="", "",VLOOKUP($E1654,Sources!$A:$M, 9,FALSE))</f>
        <v>2016</v>
      </c>
      <c r="L1654" s="13" t="str">
        <f>IF($D1654="", "",VLOOKUP($D1654,Series!$A:$J,6,FALSE))</f>
        <v>None</v>
      </c>
      <c r="M1654" s="13" t="str">
        <f>IF($D1654="", "",VLOOKUP($D1654,Series!$A:$J,7,FALSE))</f>
        <v>None</v>
      </c>
      <c r="N1654" s="13" t="str">
        <f>IF($D1654="", "",VLOOKUP($D1654,Series!$A:$J,8,FALSE))</f>
        <v>No</v>
      </c>
      <c r="O1654" s="13" t="str">
        <f>IF($D1654="", "",VLOOKUP($D1654,Series!$A:$J,9,FALSE))</f>
        <v>None</v>
      </c>
      <c r="P1654" s="13" t="str">
        <f>IF($D1654="", "",VLOOKUP($D1654,Series!$A:$J,10,FALSE))</f>
        <v>None</v>
      </c>
    </row>
    <row r="1655" spans="3:16" x14ac:dyDescent="0.25">
      <c r="C1655" s="3" t="s">
        <v>1470</v>
      </c>
      <c r="D1655" s="15" t="s">
        <v>2734</v>
      </c>
      <c r="E1655" s="13" t="str">
        <f>IF(D1655="","",VLOOKUP(D1655,Series!A:B,2,FALSE))</f>
        <v>Doing Business Survey</v>
      </c>
      <c r="F1655" s="13" t="str">
        <f>IF(D1655&gt;0,VLOOKUP(D1655,Series!A:D,4,0),"")</f>
        <v xml:space="preserve"> General economic, commercial and labour affairs</v>
      </c>
      <c r="G1655" s="13" t="str">
        <f>IF(E1655&gt;"",VLOOKUP(E1655,Sources!A:B,2,0),"")</f>
        <v>World Bank</v>
      </c>
      <c r="H1655" s="13" t="str">
        <f>IF($E1655="", "",VLOOKUP($E1655,Sources!$A:$M, 13,FALSE))</f>
        <v>Publicly</v>
      </c>
      <c r="I1655" s="13">
        <f>IF($E1655="", "",VLOOKUP($E1655,Sources!$A:$M, 5,FALSE))</f>
        <v>100</v>
      </c>
      <c r="J1655" s="13">
        <f>IF($E1655="", "",VLOOKUP($E1655,Sources!$A:$M, 6,FALSE))</f>
        <v>1</v>
      </c>
      <c r="K1655" s="13">
        <f>IF($E1655="", "",VLOOKUP($E1655,Sources!$A:$M, 9,FALSE))</f>
        <v>2016</v>
      </c>
      <c r="L1655" s="13" t="str">
        <f>IF($D1655="", "",VLOOKUP($D1655,Series!$A:$J,6,FALSE))</f>
        <v>None</v>
      </c>
      <c r="M1655" s="13" t="str">
        <f>IF($D1655="", "",VLOOKUP($D1655,Series!$A:$J,7,FALSE))</f>
        <v>None</v>
      </c>
      <c r="N1655" s="13" t="str">
        <f>IF($D1655="", "",VLOOKUP($D1655,Series!$A:$J,8,FALSE))</f>
        <v>No</v>
      </c>
      <c r="O1655" s="13" t="str">
        <f>IF($D1655="", "",VLOOKUP($D1655,Series!$A:$J,9,FALSE))</f>
        <v>None</v>
      </c>
      <c r="P1655" s="13" t="str">
        <f>IF($D1655="", "",VLOOKUP($D1655,Series!$A:$J,10,FALSE))</f>
        <v>None</v>
      </c>
    </row>
    <row r="1656" spans="3:16" x14ac:dyDescent="0.25">
      <c r="C1656" s="3" t="s">
        <v>1470</v>
      </c>
      <c r="D1656" s="15" t="s">
        <v>2735</v>
      </c>
      <c r="E1656" s="13" t="str">
        <f>IF(D1656="","",VLOOKUP(D1656,Series!A:B,2,FALSE))</f>
        <v>Doing Business Survey</v>
      </c>
      <c r="F1656" s="13" t="str">
        <f>IF(D1656&gt;0,VLOOKUP(D1656,Series!A:D,4,0),"")</f>
        <v xml:space="preserve"> General economic, commercial and labour affairs</v>
      </c>
      <c r="G1656" s="13" t="str">
        <f>IF(E1656&gt;"",VLOOKUP(E1656,Sources!A:B,2,0),"")</f>
        <v>World Bank</v>
      </c>
      <c r="H1656" s="13" t="str">
        <f>IF($E1656="", "",VLOOKUP($E1656,Sources!$A:$M, 13,FALSE))</f>
        <v>Publicly</v>
      </c>
      <c r="I1656" s="13">
        <f>IF($E1656="", "",VLOOKUP($E1656,Sources!$A:$M, 5,FALSE))</f>
        <v>100</v>
      </c>
      <c r="J1656" s="13">
        <f>IF($E1656="", "",VLOOKUP($E1656,Sources!$A:$M, 6,FALSE))</f>
        <v>1</v>
      </c>
      <c r="K1656" s="13">
        <f>IF($E1656="", "",VLOOKUP($E1656,Sources!$A:$M, 9,FALSE))</f>
        <v>2016</v>
      </c>
      <c r="L1656" s="13" t="str">
        <f>IF($D1656="", "",VLOOKUP($D1656,Series!$A:$J,6,FALSE))</f>
        <v>None</v>
      </c>
      <c r="M1656" s="13" t="str">
        <f>IF($D1656="", "",VLOOKUP($D1656,Series!$A:$J,7,FALSE))</f>
        <v>None</v>
      </c>
      <c r="N1656" s="13" t="str">
        <f>IF($D1656="", "",VLOOKUP($D1656,Series!$A:$J,8,FALSE))</f>
        <v>No</v>
      </c>
      <c r="O1656" s="13" t="str">
        <f>IF($D1656="", "",VLOOKUP($D1656,Series!$A:$J,9,FALSE))</f>
        <v>None</v>
      </c>
      <c r="P1656" s="13" t="str">
        <f>IF($D1656="", "",VLOOKUP($D1656,Series!$A:$J,10,FALSE))</f>
        <v>None</v>
      </c>
    </row>
    <row r="1657" spans="3:16" x14ac:dyDescent="0.25">
      <c r="C1657" s="3" t="s">
        <v>1470</v>
      </c>
      <c r="D1657" s="15" t="s">
        <v>2736</v>
      </c>
      <c r="E1657" s="13" t="str">
        <f>IF(D1657="","",VLOOKUP(D1657,Series!A:B,2,FALSE))</f>
        <v>Doing Business Survey</v>
      </c>
      <c r="F1657" s="13" t="str">
        <f>IF(D1657&gt;0,VLOOKUP(D1657,Series!A:D,4,0),"")</f>
        <v xml:space="preserve"> General economic, commercial and labour affairs</v>
      </c>
      <c r="G1657" s="13" t="str">
        <f>IF(E1657&gt;"",VLOOKUP(E1657,Sources!A:B,2,0),"")</f>
        <v>World Bank</v>
      </c>
      <c r="H1657" s="13" t="str">
        <f>IF($E1657="", "",VLOOKUP($E1657,Sources!$A:$M, 13,FALSE))</f>
        <v>Publicly</v>
      </c>
      <c r="I1657" s="13">
        <f>IF($E1657="", "",VLOOKUP($E1657,Sources!$A:$M, 5,FALSE))</f>
        <v>100</v>
      </c>
      <c r="J1657" s="13">
        <f>IF($E1657="", "",VLOOKUP($E1657,Sources!$A:$M, 6,FALSE))</f>
        <v>1</v>
      </c>
      <c r="K1657" s="13">
        <f>IF($E1657="", "",VLOOKUP($E1657,Sources!$A:$M, 9,FALSE))</f>
        <v>2016</v>
      </c>
      <c r="L1657" s="13" t="str">
        <f>IF($D1657="", "",VLOOKUP($D1657,Series!$A:$J,6,FALSE))</f>
        <v>None</v>
      </c>
      <c r="M1657" s="13" t="str">
        <f>IF($D1657="", "",VLOOKUP($D1657,Series!$A:$J,7,FALSE))</f>
        <v>None</v>
      </c>
      <c r="N1657" s="13" t="str">
        <f>IF($D1657="", "",VLOOKUP($D1657,Series!$A:$J,8,FALSE))</f>
        <v>No</v>
      </c>
      <c r="O1657" s="13" t="str">
        <f>IF($D1657="", "",VLOOKUP($D1657,Series!$A:$J,9,FALSE))</f>
        <v>None</v>
      </c>
      <c r="P1657" s="13" t="str">
        <f>IF($D1657="", "",VLOOKUP($D1657,Series!$A:$J,10,FALSE))</f>
        <v>None</v>
      </c>
    </row>
    <row r="1658" spans="3:16" x14ac:dyDescent="0.25">
      <c r="C1658" s="3" t="s">
        <v>1470</v>
      </c>
      <c r="D1658" s="15" t="s">
        <v>2737</v>
      </c>
      <c r="E1658" s="13" t="str">
        <f>IF(D1658="","",VLOOKUP(D1658,Series!A:B,2,FALSE))</f>
        <v>Doing Business Survey</v>
      </c>
      <c r="F1658" s="13" t="str">
        <f>IF(D1658&gt;0,VLOOKUP(D1658,Series!A:D,4,0),"")</f>
        <v xml:space="preserve"> General economic, commercial and labour affairs</v>
      </c>
      <c r="G1658" s="13" t="str">
        <f>IF(E1658&gt;"",VLOOKUP(E1658,Sources!A:B,2,0),"")</f>
        <v>World Bank</v>
      </c>
      <c r="H1658" s="13" t="str">
        <f>IF($E1658="", "",VLOOKUP($E1658,Sources!$A:$M, 13,FALSE))</f>
        <v>Publicly</v>
      </c>
      <c r="I1658" s="13">
        <f>IF($E1658="", "",VLOOKUP($E1658,Sources!$A:$M, 5,FALSE))</f>
        <v>100</v>
      </c>
      <c r="J1658" s="13">
        <f>IF($E1658="", "",VLOOKUP($E1658,Sources!$A:$M, 6,FALSE))</f>
        <v>1</v>
      </c>
      <c r="K1658" s="13">
        <f>IF($E1658="", "",VLOOKUP($E1658,Sources!$A:$M, 9,FALSE))</f>
        <v>2016</v>
      </c>
      <c r="L1658" s="13" t="str">
        <f>IF($D1658="", "",VLOOKUP($D1658,Series!$A:$J,6,FALSE))</f>
        <v>None</v>
      </c>
      <c r="M1658" s="13" t="str">
        <f>IF($D1658="", "",VLOOKUP($D1658,Series!$A:$J,7,FALSE))</f>
        <v>None</v>
      </c>
      <c r="N1658" s="13" t="str">
        <f>IF($D1658="", "",VLOOKUP($D1658,Series!$A:$J,8,FALSE))</f>
        <v>No</v>
      </c>
      <c r="O1658" s="13" t="str">
        <f>IF($D1658="", "",VLOOKUP($D1658,Series!$A:$J,9,FALSE))</f>
        <v>None</v>
      </c>
      <c r="P1658" s="13" t="str">
        <f>IF($D1658="", "",VLOOKUP($D1658,Series!$A:$J,10,FALSE))</f>
        <v>None</v>
      </c>
    </row>
    <row r="1659" spans="3:16" x14ac:dyDescent="0.25">
      <c r="C1659" s="3" t="s">
        <v>1470</v>
      </c>
      <c r="D1659" s="15" t="s">
        <v>2738</v>
      </c>
      <c r="E1659" s="13" t="str">
        <f>IF(D1659="","",VLOOKUP(D1659,Series!A:B,2,FALSE))</f>
        <v>Doing Business Survey</v>
      </c>
      <c r="F1659" s="13" t="str">
        <f>IF(D1659&gt;0,VLOOKUP(D1659,Series!A:D,4,0),"")</f>
        <v xml:space="preserve"> General economic, commercial and labour affairs</v>
      </c>
      <c r="G1659" s="13" t="str">
        <f>IF(E1659&gt;"",VLOOKUP(E1659,Sources!A:B,2,0),"")</f>
        <v>World Bank</v>
      </c>
      <c r="H1659" s="13" t="str">
        <f>IF($E1659="", "",VLOOKUP($E1659,Sources!$A:$M, 13,FALSE))</f>
        <v>Publicly</v>
      </c>
      <c r="I1659" s="13">
        <f>IF($E1659="", "",VLOOKUP($E1659,Sources!$A:$M, 5,FALSE))</f>
        <v>100</v>
      </c>
      <c r="J1659" s="13">
        <f>IF($E1659="", "",VLOOKUP($E1659,Sources!$A:$M, 6,FALSE))</f>
        <v>1</v>
      </c>
      <c r="K1659" s="13">
        <f>IF($E1659="", "",VLOOKUP($E1659,Sources!$A:$M, 9,FALSE))</f>
        <v>2016</v>
      </c>
      <c r="L1659" s="13" t="str">
        <f>IF($D1659="", "",VLOOKUP($D1659,Series!$A:$J,6,FALSE))</f>
        <v>None</v>
      </c>
      <c r="M1659" s="13" t="str">
        <f>IF($D1659="", "",VLOOKUP($D1659,Series!$A:$J,7,FALSE))</f>
        <v>None</v>
      </c>
      <c r="N1659" s="13" t="str">
        <f>IF($D1659="", "",VLOOKUP($D1659,Series!$A:$J,8,FALSE))</f>
        <v>No</v>
      </c>
      <c r="O1659" s="13" t="str">
        <f>IF($D1659="", "",VLOOKUP($D1659,Series!$A:$J,9,FALSE))</f>
        <v>None</v>
      </c>
      <c r="P1659" s="13" t="str">
        <f>IF($D1659="", "",VLOOKUP($D1659,Series!$A:$J,10,FALSE))</f>
        <v>None</v>
      </c>
    </row>
    <row r="1660" spans="3:16" x14ac:dyDescent="0.25">
      <c r="C1660" s="3" t="s">
        <v>1470</v>
      </c>
      <c r="D1660" s="15" t="s">
        <v>2739</v>
      </c>
      <c r="E1660" s="13" t="str">
        <f>IF(D1660="","",VLOOKUP(D1660,Series!A:B,2,FALSE))</f>
        <v>Doing Business Survey</v>
      </c>
      <c r="F1660" s="13" t="str">
        <f>IF(D1660&gt;0,VLOOKUP(D1660,Series!A:D,4,0),"")</f>
        <v xml:space="preserve"> General economic, commercial and labour affairs</v>
      </c>
      <c r="G1660" s="13" t="str">
        <f>IF(E1660&gt;"",VLOOKUP(E1660,Sources!A:B,2,0),"")</f>
        <v>World Bank</v>
      </c>
      <c r="H1660" s="13" t="str">
        <f>IF($E1660="", "",VLOOKUP($E1660,Sources!$A:$M, 13,FALSE))</f>
        <v>Publicly</v>
      </c>
      <c r="I1660" s="13">
        <f>IF($E1660="", "",VLOOKUP($E1660,Sources!$A:$M, 5,FALSE))</f>
        <v>100</v>
      </c>
      <c r="J1660" s="13">
        <f>IF($E1660="", "",VLOOKUP($E1660,Sources!$A:$M, 6,FALSE))</f>
        <v>1</v>
      </c>
      <c r="K1660" s="13">
        <f>IF($E1660="", "",VLOOKUP($E1660,Sources!$A:$M, 9,FALSE))</f>
        <v>2016</v>
      </c>
      <c r="L1660" s="13" t="str">
        <f>IF($D1660="", "",VLOOKUP($D1660,Series!$A:$J,6,FALSE))</f>
        <v>None</v>
      </c>
      <c r="M1660" s="13" t="str">
        <f>IF($D1660="", "",VLOOKUP($D1660,Series!$A:$J,7,FALSE))</f>
        <v>None</v>
      </c>
      <c r="N1660" s="13" t="str">
        <f>IF($D1660="", "",VLOOKUP($D1660,Series!$A:$J,8,FALSE))</f>
        <v>No</v>
      </c>
      <c r="O1660" s="13" t="str">
        <f>IF($D1660="", "",VLOOKUP($D1660,Series!$A:$J,9,FALSE))</f>
        <v>None</v>
      </c>
      <c r="P1660" s="13" t="str">
        <f>IF($D1660="", "",VLOOKUP($D1660,Series!$A:$J,10,FALSE))</f>
        <v>None</v>
      </c>
    </row>
    <row r="1661" spans="3:16" x14ac:dyDescent="0.25">
      <c r="C1661" s="3" t="s">
        <v>1470</v>
      </c>
      <c r="D1661" s="15" t="s">
        <v>2740</v>
      </c>
      <c r="E1661" s="13" t="str">
        <f>IF(D1661="","",VLOOKUP(D1661,Series!A:B,2,FALSE))</f>
        <v>Doing Business Survey</v>
      </c>
      <c r="F1661" s="13" t="str">
        <f>IF(D1661&gt;0,VLOOKUP(D1661,Series!A:D,4,0),"")</f>
        <v xml:space="preserve"> General economic, commercial and labour affairs</v>
      </c>
      <c r="G1661" s="13" t="str">
        <f>IF(E1661&gt;"",VLOOKUP(E1661,Sources!A:B,2,0),"")</f>
        <v>World Bank</v>
      </c>
      <c r="H1661" s="13" t="str">
        <f>IF($E1661="", "",VLOOKUP($E1661,Sources!$A:$M, 13,FALSE))</f>
        <v>Publicly</v>
      </c>
      <c r="I1661" s="13">
        <f>IF($E1661="", "",VLOOKUP($E1661,Sources!$A:$M, 5,FALSE))</f>
        <v>100</v>
      </c>
      <c r="J1661" s="13">
        <f>IF($E1661="", "",VLOOKUP($E1661,Sources!$A:$M, 6,FALSE))</f>
        <v>1</v>
      </c>
      <c r="K1661" s="13">
        <f>IF($E1661="", "",VLOOKUP($E1661,Sources!$A:$M, 9,FALSE))</f>
        <v>2016</v>
      </c>
      <c r="L1661" s="13" t="str">
        <f>IF($D1661="", "",VLOOKUP($D1661,Series!$A:$J,6,FALSE))</f>
        <v>None</v>
      </c>
      <c r="M1661" s="13" t="str">
        <f>IF($D1661="", "",VLOOKUP($D1661,Series!$A:$J,7,FALSE))</f>
        <v>None</v>
      </c>
      <c r="N1661" s="13" t="str">
        <f>IF($D1661="", "",VLOOKUP($D1661,Series!$A:$J,8,FALSE))</f>
        <v>No</v>
      </c>
      <c r="O1661" s="13" t="str">
        <f>IF($D1661="", "",VLOOKUP($D1661,Series!$A:$J,9,FALSE))</f>
        <v>None</v>
      </c>
      <c r="P1661" s="13" t="str">
        <f>IF($D1661="", "",VLOOKUP($D1661,Series!$A:$J,10,FALSE))</f>
        <v>None</v>
      </c>
    </row>
    <row r="1662" spans="3:16" x14ac:dyDescent="0.25">
      <c r="C1662" s="3" t="s">
        <v>1470</v>
      </c>
      <c r="D1662" s="15" t="s">
        <v>2741</v>
      </c>
      <c r="E1662" s="13" t="str">
        <f>IF(D1662="","",VLOOKUP(D1662,Series!A:B,2,FALSE))</f>
        <v>Doing Business Survey</v>
      </c>
      <c r="F1662" s="13" t="str">
        <f>IF(D1662&gt;0,VLOOKUP(D1662,Series!A:D,4,0),"")</f>
        <v xml:space="preserve"> General economic, commercial and labour affairs</v>
      </c>
      <c r="G1662" s="13" t="str">
        <f>IF(E1662&gt;"",VLOOKUP(E1662,Sources!A:B,2,0),"")</f>
        <v>World Bank</v>
      </c>
      <c r="H1662" s="13" t="str">
        <f>IF($E1662="", "",VLOOKUP($E1662,Sources!$A:$M, 13,FALSE))</f>
        <v>Publicly</v>
      </c>
      <c r="I1662" s="13">
        <f>IF($E1662="", "",VLOOKUP($E1662,Sources!$A:$M, 5,FALSE))</f>
        <v>100</v>
      </c>
      <c r="J1662" s="13">
        <f>IF($E1662="", "",VLOOKUP($E1662,Sources!$A:$M, 6,FALSE))</f>
        <v>1</v>
      </c>
      <c r="K1662" s="13">
        <f>IF($E1662="", "",VLOOKUP($E1662,Sources!$A:$M, 9,FALSE))</f>
        <v>2016</v>
      </c>
      <c r="L1662" s="13" t="str">
        <f>IF($D1662="", "",VLOOKUP($D1662,Series!$A:$J,6,FALSE))</f>
        <v>None</v>
      </c>
      <c r="M1662" s="13" t="str">
        <f>IF($D1662="", "",VLOOKUP($D1662,Series!$A:$J,7,FALSE))</f>
        <v>None</v>
      </c>
      <c r="N1662" s="13" t="str">
        <f>IF($D1662="", "",VLOOKUP($D1662,Series!$A:$J,8,FALSE))</f>
        <v>No</v>
      </c>
      <c r="O1662" s="13" t="str">
        <f>IF($D1662="", "",VLOOKUP($D1662,Series!$A:$J,9,FALSE))</f>
        <v>None</v>
      </c>
      <c r="P1662" s="13" t="str">
        <f>IF($D1662="", "",VLOOKUP($D1662,Series!$A:$J,10,FALSE))</f>
        <v>None</v>
      </c>
    </row>
    <row r="1663" spans="3:16" x14ac:dyDescent="0.25">
      <c r="C1663" s="3" t="s">
        <v>1470</v>
      </c>
      <c r="D1663" s="15" t="s">
        <v>2742</v>
      </c>
      <c r="E1663" s="13" t="str">
        <f>IF(D1663="","",VLOOKUP(D1663,Series!A:B,2,FALSE))</f>
        <v>Doing Business Survey</v>
      </c>
      <c r="F1663" s="13" t="str">
        <f>IF(D1663&gt;0,VLOOKUP(D1663,Series!A:D,4,0),"")</f>
        <v xml:space="preserve"> General economic, commercial and labour affairs</v>
      </c>
      <c r="G1663" s="13" t="str">
        <f>IF(E1663&gt;"",VLOOKUP(E1663,Sources!A:B,2,0),"")</f>
        <v>World Bank</v>
      </c>
      <c r="H1663" s="13" t="str">
        <f>IF($E1663="", "",VLOOKUP($E1663,Sources!$A:$M, 13,FALSE))</f>
        <v>Publicly</v>
      </c>
      <c r="I1663" s="13">
        <f>IF($E1663="", "",VLOOKUP($E1663,Sources!$A:$M, 5,FALSE))</f>
        <v>100</v>
      </c>
      <c r="J1663" s="13">
        <f>IF($E1663="", "",VLOOKUP($E1663,Sources!$A:$M, 6,FALSE))</f>
        <v>1</v>
      </c>
      <c r="K1663" s="13">
        <f>IF($E1663="", "",VLOOKUP($E1663,Sources!$A:$M, 9,FALSE))</f>
        <v>2016</v>
      </c>
      <c r="L1663" s="13" t="str">
        <f>IF($D1663="", "",VLOOKUP($D1663,Series!$A:$J,6,FALSE))</f>
        <v>None</v>
      </c>
      <c r="M1663" s="13" t="str">
        <f>IF($D1663="", "",VLOOKUP($D1663,Series!$A:$J,7,FALSE))</f>
        <v>None</v>
      </c>
      <c r="N1663" s="13" t="str">
        <f>IF($D1663="", "",VLOOKUP($D1663,Series!$A:$J,8,FALSE))</f>
        <v>No</v>
      </c>
      <c r="O1663" s="13" t="str">
        <f>IF($D1663="", "",VLOOKUP($D1663,Series!$A:$J,9,FALSE))</f>
        <v>None</v>
      </c>
      <c r="P1663" s="13" t="str">
        <f>IF($D1663="", "",VLOOKUP($D1663,Series!$A:$J,10,FALSE))</f>
        <v>None</v>
      </c>
    </row>
    <row r="1664" spans="3:16" x14ac:dyDescent="0.25">
      <c r="C1664" s="3" t="s">
        <v>1470</v>
      </c>
      <c r="D1664" s="15" t="s">
        <v>2743</v>
      </c>
      <c r="E1664" s="13" t="str">
        <f>IF(D1664="","",VLOOKUP(D1664,Series!A:B,2,FALSE))</f>
        <v>Doing Business Survey</v>
      </c>
      <c r="F1664" s="13" t="str">
        <f>IF(D1664&gt;0,VLOOKUP(D1664,Series!A:D,4,0),"")</f>
        <v xml:space="preserve"> General economic, commercial and labour affairs</v>
      </c>
      <c r="G1664" s="13" t="str">
        <f>IF(E1664&gt;"",VLOOKUP(E1664,Sources!A:B,2,0),"")</f>
        <v>World Bank</v>
      </c>
      <c r="H1664" s="13" t="str">
        <f>IF($E1664="", "",VLOOKUP($E1664,Sources!$A:$M, 13,FALSE))</f>
        <v>Publicly</v>
      </c>
      <c r="I1664" s="13">
        <f>IF($E1664="", "",VLOOKUP($E1664,Sources!$A:$M, 5,FALSE))</f>
        <v>100</v>
      </c>
      <c r="J1664" s="13">
        <f>IF($E1664="", "",VLOOKUP($E1664,Sources!$A:$M, 6,FALSE))</f>
        <v>1</v>
      </c>
      <c r="K1664" s="13">
        <f>IF($E1664="", "",VLOOKUP($E1664,Sources!$A:$M, 9,FALSE))</f>
        <v>2016</v>
      </c>
      <c r="L1664" s="13" t="str">
        <f>IF($D1664="", "",VLOOKUP($D1664,Series!$A:$J,6,FALSE))</f>
        <v>None</v>
      </c>
      <c r="M1664" s="13" t="str">
        <f>IF($D1664="", "",VLOOKUP($D1664,Series!$A:$J,7,FALSE))</f>
        <v>None</v>
      </c>
      <c r="N1664" s="13" t="str">
        <f>IF($D1664="", "",VLOOKUP($D1664,Series!$A:$J,8,FALSE))</f>
        <v>No</v>
      </c>
      <c r="O1664" s="13" t="str">
        <f>IF($D1664="", "",VLOOKUP($D1664,Series!$A:$J,9,FALSE))</f>
        <v>None</v>
      </c>
      <c r="P1664" s="13" t="str">
        <f>IF($D1664="", "",VLOOKUP($D1664,Series!$A:$J,10,FALSE))</f>
        <v>None</v>
      </c>
    </row>
    <row r="1665" spans="3:16" x14ac:dyDescent="0.25">
      <c r="C1665" s="3" t="s">
        <v>1470</v>
      </c>
      <c r="D1665" s="15" t="s">
        <v>2744</v>
      </c>
      <c r="E1665" s="13" t="str">
        <f>IF(D1665="","",VLOOKUP(D1665,Series!A:B,2,FALSE))</f>
        <v>Doing Business Survey</v>
      </c>
      <c r="F1665" s="13" t="str">
        <f>IF(D1665&gt;0,VLOOKUP(D1665,Series!A:D,4,0),"")</f>
        <v xml:space="preserve"> General economic, commercial and labour affairs</v>
      </c>
      <c r="G1665" s="13" t="str">
        <f>IF(E1665&gt;"",VLOOKUP(E1665,Sources!A:B,2,0),"")</f>
        <v>World Bank</v>
      </c>
      <c r="H1665" s="13" t="str">
        <f>IF($E1665="", "",VLOOKUP($E1665,Sources!$A:$M, 13,FALSE))</f>
        <v>Publicly</v>
      </c>
      <c r="I1665" s="13">
        <f>IF($E1665="", "",VLOOKUP($E1665,Sources!$A:$M, 5,FALSE))</f>
        <v>100</v>
      </c>
      <c r="J1665" s="13">
        <f>IF($E1665="", "",VLOOKUP($E1665,Sources!$A:$M, 6,FALSE))</f>
        <v>1</v>
      </c>
      <c r="K1665" s="13">
        <f>IF($E1665="", "",VLOOKUP($E1665,Sources!$A:$M, 9,FALSE))</f>
        <v>2016</v>
      </c>
      <c r="L1665" s="13" t="str">
        <f>IF($D1665="", "",VLOOKUP($D1665,Series!$A:$J,6,FALSE))</f>
        <v>None</v>
      </c>
      <c r="M1665" s="13" t="str">
        <f>IF($D1665="", "",VLOOKUP($D1665,Series!$A:$J,7,FALSE))</f>
        <v>None</v>
      </c>
      <c r="N1665" s="13" t="str">
        <f>IF($D1665="", "",VLOOKUP($D1665,Series!$A:$J,8,FALSE))</f>
        <v>No</v>
      </c>
      <c r="O1665" s="13" t="str">
        <f>IF($D1665="", "",VLOOKUP($D1665,Series!$A:$J,9,FALSE))</f>
        <v>None</v>
      </c>
      <c r="P1665" s="13" t="str">
        <f>IF($D1665="", "",VLOOKUP($D1665,Series!$A:$J,10,FALSE))</f>
        <v>None</v>
      </c>
    </row>
    <row r="1666" spans="3:16" x14ac:dyDescent="0.25">
      <c r="C1666" s="3" t="s">
        <v>1470</v>
      </c>
      <c r="D1666" s="15" t="s">
        <v>2745</v>
      </c>
      <c r="E1666" s="13" t="str">
        <f>IF(D1666="","",VLOOKUP(D1666,Series!A:B,2,FALSE))</f>
        <v>Doing Business Survey</v>
      </c>
      <c r="F1666" s="13" t="str">
        <f>IF(D1666&gt;0,VLOOKUP(D1666,Series!A:D,4,0),"")</f>
        <v xml:space="preserve"> General economic, commercial and labour affairs</v>
      </c>
      <c r="G1666" s="13" t="str">
        <f>IF(E1666&gt;"",VLOOKUP(E1666,Sources!A:B,2,0),"")</f>
        <v>World Bank</v>
      </c>
      <c r="H1666" s="13" t="str">
        <f>IF($E1666="", "",VLOOKUP($E1666,Sources!$A:$M, 13,FALSE))</f>
        <v>Publicly</v>
      </c>
      <c r="I1666" s="13">
        <f>IF($E1666="", "",VLOOKUP($E1666,Sources!$A:$M, 5,FALSE))</f>
        <v>100</v>
      </c>
      <c r="J1666" s="13">
        <f>IF($E1666="", "",VLOOKUP($E1666,Sources!$A:$M, 6,FALSE))</f>
        <v>1</v>
      </c>
      <c r="K1666" s="13">
        <f>IF($E1666="", "",VLOOKUP($E1666,Sources!$A:$M, 9,FALSE))</f>
        <v>2016</v>
      </c>
      <c r="L1666" s="13" t="str">
        <f>IF($D1666="", "",VLOOKUP($D1666,Series!$A:$J,6,FALSE))</f>
        <v>None</v>
      </c>
      <c r="M1666" s="13" t="str">
        <f>IF($D1666="", "",VLOOKUP($D1666,Series!$A:$J,7,FALSE))</f>
        <v>None</v>
      </c>
      <c r="N1666" s="13" t="str">
        <f>IF($D1666="", "",VLOOKUP($D1666,Series!$A:$J,8,FALSE))</f>
        <v>No</v>
      </c>
      <c r="O1666" s="13" t="str">
        <f>IF($D1666="", "",VLOOKUP($D1666,Series!$A:$J,9,FALSE))</f>
        <v>None</v>
      </c>
      <c r="P1666" s="13" t="str">
        <f>IF($D1666="", "",VLOOKUP($D1666,Series!$A:$J,10,FALSE))</f>
        <v>None</v>
      </c>
    </row>
    <row r="1667" spans="3:16" x14ac:dyDescent="0.25">
      <c r="C1667" s="3" t="s">
        <v>1470</v>
      </c>
      <c r="D1667" s="15" t="s">
        <v>2746</v>
      </c>
      <c r="E1667" s="13" t="str">
        <f>IF(D1667="","",VLOOKUP(D1667,Series!A:B,2,FALSE))</f>
        <v>Doing Business Survey</v>
      </c>
      <c r="F1667" s="13" t="str">
        <f>IF(D1667&gt;0,VLOOKUP(D1667,Series!A:D,4,0),"")</f>
        <v xml:space="preserve"> General economic, commercial and labour affairs</v>
      </c>
      <c r="G1667" s="13" t="str">
        <f>IF(E1667&gt;"",VLOOKUP(E1667,Sources!A:B,2,0),"")</f>
        <v>World Bank</v>
      </c>
      <c r="H1667" s="13" t="str">
        <f>IF($E1667="", "",VLOOKUP($E1667,Sources!$A:$M, 13,FALSE))</f>
        <v>Publicly</v>
      </c>
      <c r="I1667" s="13">
        <f>IF($E1667="", "",VLOOKUP($E1667,Sources!$A:$M, 5,FALSE))</f>
        <v>100</v>
      </c>
      <c r="J1667" s="13">
        <f>IF($E1667="", "",VLOOKUP($E1667,Sources!$A:$M, 6,FALSE))</f>
        <v>1</v>
      </c>
      <c r="K1667" s="13">
        <f>IF($E1667="", "",VLOOKUP($E1667,Sources!$A:$M, 9,FALSE))</f>
        <v>2016</v>
      </c>
      <c r="L1667" s="13" t="str">
        <f>IF($D1667="", "",VLOOKUP($D1667,Series!$A:$J,6,FALSE))</f>
        <v>None</v>
      </c>
      <c r="M1667" s="13" t="str">
        <f>IF($D1667="", "",VLOOKUP($D1667,Series!$A:$J,7,FALSE))</f>
        <v>None</v>
      </c>
      <c r="N1667" s="13" t="str">
        <f>IF($D1667="", "",VLOOKUP($D1667,Series!$A:$J,8,FALSE))</f>
        <v>No</v>
      </c>
      <c r="O1667" s="13" t="str">
        <f>IF($D1667="", "",VLOOKUP($D1667,Series!$A:$J,9,FALSE))</f>
        <v>None</v>
      </c>
      <c r="P1667" s="13" t="str">
        <f>IF($D1667="", "",VLOOKUP($D1667,Series!$A:$J,10,FALSE))</f>
        <v>None</v>
      </c>
    </row>
    <row r="1668" spans="3:16" x14ac:dyDescent="0.25">
      <c r="C1668" s="3" t="s">
        <v>1470</v>
      </c>
      <c r="D1668" s="15" t="s">
        <v>2747</v>
      </c>
      <c r="E1668" s="13" t="str">
        <f>IF(D1668="","",VLOOKUP(D1668,Series!A:B,2,FALSE))</f>
        <v>Doing Business Survey</v>
      </c>
      <c r="F1668" s="13" t="str">
        <f>IF(D1668&gt;0,VLOOKUP(D1668,Series!A:D,4,0),"")</f>
        <v xml:space="preserve"> General economic, commercial and labour affairs</v>
      </c>
      <c r="G1668" s="13" t="str">
        <f>IF(E1668&gt;"",VLOOKUP(E1668,Sources!A:B,2,0),"")</f>
        <v>World Bank</v>
      </c>
      <c r="H1668" s="13" t="str">
        <f>IF($E1668="", "",VLOOKUP($E1668,Sources!$A:$M, 13,FALSE))</f>
        <v>Publicly</v>
      </c>
      <c r="I1668" s="13">
        <f>IF($E1668="", "",VLOOKUP($E1668,Sources!$A:$M, 5,FALSE))</f>
        <v>100</v>
      </c>
      <c r="J1668" s="13">
        <f>IF($E1668="", "",VLOOKUP($E1668,Sources!$A:$M, 6,FALSE))</f>
        <v>1</v>
      </c>
      <c r="K1668" s="13">
        <f>IF($E1668="", "",VLOOKUP($E1668,Sources!$A:$M, 9,FALSE))</f>
        <v>2016</v>
      </c>
      <c r="L1668" s="13" t="str">
        <f>IF($D1668="", "",VLOOKUP($D1668,Series!$A:$J,6,FALSE))</f>
        <v>None</v>
      </c>
      <c r="M1668" s="13" t="str">
        <f>IF($D1668="", "",VLOOKUP($D1668,Series!$A:$J,7,FALSE))</f>
        <v>None</v>
      </c>
      <c r="N1668" s="13" t="str">
        <f>IF($D1668="", "",VLOOKUP($D1668,Series!$A:$J,8,FALSE))</f>
        <v>No</v>
      </c>
      <c r="O1668" s="13" t="str">
        <f>IF($D1668="", "",VLOOKUP($D1668,Series!$A:$J,9,FALSE))</f>
        <v>None</v>
      </c>
      <c r="P1668" s="13" t="str">
        <f>IF($D1668="", "",VLOOKUP($D1668,Series!$A:$J,10,FALSE))</f>
        <v>None</v>
      </c>
    </row>
    <row r="1669" spans="3:16" x14ac:dyDescent="0.25">
      <c r="C1669" s="3" t="s">
        <v>1470</v>
      </c>
      <c r="D1669" s="15" t="s">
        <v>2748</v>
      </c>
      <c r="E1669" s="13" t="str">
        <f>IF(D1669="","",VLOOKUP(D1669,Series!A:B,2,FALSE))</f>
        <v>Doing Business Survey</v>
      </c>
      <c r="F1669" s="13" t="str">
        <f>IF(D1669&gt;0,VLOOKUP(D1669,Series!A:D,4,0),"")</f>
        <v xml:space="preserve"> General economic, commercial and labour affairs</v>
      </c>
      <c r="G1669" s="13" t="str">
        <f>IF(E1669&gt;"",VLOOKUP(E1669,Sources!A:B,2,0),"")</f>
        <v>World Bank</v>
      </c>
      <c r="H1669" s="13" t="str">
        <f>IF($E1669="", "",VLOOKUP($E1669,Sources!$A:$M, 13,FALSE))</f>
        <v>Publicly</v>
      </c>
      <c r="I1669" s="13">
        <f>IF($E1669="", "",VLOOKUP($E1669,Sources!$A:$M, 5,FALSE))</f>
        <v>100</v>
      </c>
      <c r="J1669" s="13">
        <f>IF($E1669="", "",VLOOKUP($E1669,Sources!$A:$M, 6,FALSE))</f>
        <v>1</v>
      </c>
      <c r="K1669" s="13">
        <f>IF($E1669="", "",VLOOKUP($E1669,Sources!$A:$M, 9,FALSE))</f>
        <v>2016</v>
      </c>
      <c r="L1669" s="13" t="str">
        <f>IF($D1669="", "",VLOOKUP($D1669,Series!$A:$J,6,FALSE))</f>
        <v>None</v>
      </c>
      <c r="M1669" s="13" t="str">
        <f>IF($D1669="", "",VLOOKUP($D1669,Series!$A:$J,7,FALSE))</f>
        <v>None</v>
      </c>
      <c r="N1669" s="13" t="str">
        <f>IF($D1669="", "",VLOOKUP($D1669,Series!$A:$J,8,FALSE))</f>
        <v>No</v>
      </c>
      <c r="O1669" s="13" t="str">
        <f>IF($D1669="", "",VLOOKUP($D1669,Series!$A:$J,9,FALSE))</f>
        <v>None</v>
      </c>
      <c r="P1669" s="13" t="str">
        <f>IF($D1669="", "",VLOOKUP($D1669,Series!$A:$J,10,FALSE))</f>
        <v>None</v>
      </c>
    </row>
    <row r="1670" spans="3:16" x14ac:dyDescent="0.25">
      <c r="C1670" s="3" t="s">
        <v>1470</v>
      </c>
      <c r="D1670" s="15" t="s">
        <v>2749</v>
      </c>
      <c r="E1670" s="13" t="str">
        <f>IF(D1670="","",VLOOKUP(D1670,Series!A:B,2,FALSE))</f>
        <v>Doing Business Survey</v>
      </c>
      <c r="F1670" s="13" t="str">
        <f>IF(D1670&gt;0,VLOOKUP(D1670,Series!A:D,4,0),"")</f>
        <v xml:space="preserve"> General economic, commercial and labour affairs</v>
      </c>
      <c r="G1670" s="13" t="str">
        <f>IF(E1670&gt;"",VLOOKUP(E1670,Sources!A:B,2,0),"")</f>
        <v>World Bank</v>
      </c>
      <c r="H1670" s="13" t="str">
        <f>IF($E1670="", "",VLOOKUP($E1670,Sources!$A:$M, 13,FALSE))</f>
        <v>Publicly</v>
      </c>
      <c r="I1670" s="13">
        <f>IF($E1670="", "",VLOOKUP($E1670,Sources!$A:$M, 5,FALSE))</f>
        <v>100</v>
      </c>
      <c r="J1670" s="13">
        <f>IF($E1670="", "",VLOOKUP($E1670,Sources!$A:$M, 6,FALSE))</f>
        <v>1</v>
      </c>
      <c r="K1670" s="13">
        <f>IF($E1670="", "",VLOOKUP($E1670,Sources!$A:$M, 9,FALSE))</f>
        <v>2016</v>
      </c>
      <c r="L1670" s="13" t="str">
        <f>IF($D1670="", "",VLOOKUP($D1670,Series!$A:$J,6,FALSE))</f>
        <v>None</v>
      </c>
      <c r="M1670" s="13" t="str">
        <f>IF($D1670="", "",VLOOKUP($D1670,Series!$A:$J,7,FALSE))</f>
        <v>None</v>
      </c>
      <c r="N1670" s="13" t="str">
        <f>IF($D1670="", "",VLOOKUP($D1670,Series!$A:$J,8,FALSE))</f>
        <v>No</v>
      </c>
      <c r="O1670" s="13" t="str">
        <f>IF($D1670="", "",VLOOKUP($D1670,Series!$A:$J,9,FALSE))</f>
        <v>None</v>
      </c>
      <c r="P1670" s="13" t="str">
        <f>IF($D1670="", "",VLOOKUP($D1670,Series!$A:$J,10,FALSE))</f>
        <v>None</v>
      </c>
    </row>
    <row r="1671" spans="3:16" x14ac:dyDescent="0.25">
      <c r="C1671" s="3" t="s">
        <v>1470</v>
      </c>
      <c r="D1671" s="15" t="s">
        <v>2750</v>
      </c>
      <c r="E1671" s="13" t="str">
        <f>IF(D1671="","",VLOOKUP(D1671,Series!A:B,2,FALSE))</f>
        <v>Doing Business Survey</v>
      </c>
      <c r="F1671" s="13" t="str">
        <f>IF(D1671&gt;0,VLOOKUP(D1671,Series!A:D,4,0),"")</f>
        <v xml:space="preserve"> General economic, commercial and labour affairs</v>
      </c>
      <c r="G1671" s="13" t="str">
        <f>IF(E1671&gt;"",VLOOKUP(E1671,Sources!A:B,2,0),"")</f>
        <v>World Bank</v>
      </c>
      <c r="H1671" s="13" t="str">
        <f>IF($E1671="", "",VLOOKUP($E1671,Sources!$A:$M, 13,FALSE))</f>
        <v>Publicly</v>
      </c>
      <c r="I1671" s="13">
        <f>IF($E1671="", "",VLOOKUP($E1671,Sources!$A:$M, 5,FALSE))</f>
        <v>100</v>
      </c>
      <c r="J1671" s="13">
        <f>IF($E1671="", "",VLOOKUP($E1671,Sources!$A:$M, 6,FALSE))</f>
        <v>1</v>
      </c>
      <c r="K1671" s="13">
        <f>IF($E1671="", "",VLOOKUP($E1671,Sources!$A:$M, 9,FALSE))</f>
        <v>2016</v>
      </c>
      <c r="L1671" s="13" t="str">
        <f>IF($D1671="", "",VLOOKUP($D1671,Series!$A:$J,6,FALSE))</f>
        <v>None</v>
      </c>
      <c r="M1671" s="13" t="str">
        <f>IF($D1671="", "",VLOOKUP($D1671,Series!$A:$J,7,FALSE))</f>
        <v>None</v>
      </c>
      <c r="N1671" s="13" t="str">
        <f>IF($D1671="", "",VLOOKUP($D1671,Series!$A:$J,8,FALSE))</f>
        <v>No</v>
      </c>
      <c r="O1671" s="13" t="str">
        <f>IF($D1671="", "",VLOOKUP($D1671,Series!$A:$J,9,FALSE))</f>
        <v>None</v>
      </c>
      <c r="P1671" s="13" t="str">
        <f>IF($D1671="", "",VLOOKUP($D1671,Series!$A:$J,10,FALSE))</f>
        <v>None</v>
      </c>
    </row>
    <row r="1672" spans="3:16" x14ac:dyDescent="0.25">
      <c r="C1672" s="3" t="s">
        <v>1470</v>
      </c>
      <c r="D1672" s="15" t="s">
        <v>2751</v>
      </c>
      <c r="E1672" s="13" t="str">
        <f>IF(D1672="","",VLOOKUP(D1672,Series!A:B,2,FALSE))</f>
        <v>Doing Business Survey</v>
      </c>
      <c r="F1672" s="13" t="str">
        <f>IF(D1672&gt;0,VLOOKUP(D1672,Series!A:D,4,0),"")</f>
        <v xml:space="preserve"> General economic, commercial and labour affairs</v>
      </c>
      <c r="G1672" s="13" t="str">
        <f>IF(E1672&gt;"",VLOOKUP(E1672,Sources!A:B,2,0),"")</f>
        <v>World Bank</v>
      </c>
      <c r="H1672" s="13" t="str">
        <f>IF($E1672="", "",VLOOKUP($E1672,Sources!$A:$M, 13,FALSE))</f>
        <v>Publicly</v>
      </c>
      <c r="I1672" s="13">
        <f>IF($E1672="", "",VLOOKUP($E1672,Sources!$A:$M, 5,FALSE))</f>
        <v>100</v>
      </c>
      <c r="J1672" s="13">
        <f>IF($E1672="", "",VLOOKUP($E1672,Sources!$A:$M, 6,FALSE))</f>
        <v>1</v>
      </c>
      <c r="K1672" s="13">
        <f>IF($E1672="", "",VLOOKUP($E1672,Sources!$A:$M, 9,FALSE))</f>
        <v>2016</v>
      </c>
      <c r="L1672" s="13" t="str">
        <f>IF($D1672="", "",VLOOKUP($D1672,Series!$A:$J,6,FALSE))</f>
        <v>None</v>
      </c>
      <c r="M1672" s="13" t="str">
        <f>IF($D1672="", "",VLOOKUP($D1672,Series!$A:$J,7,FALSE))</f>
        <v>None</v>
      </c>
      <c r="N1672" s="13" t="str">
        <f>IF($D1672="", "",VLOOKUP($D1672,Series!$A:$J,8,FALSE))</f>
        <v>No</v>
      </c>
      <c r="O1672" s="13" t="str">
        <f>IF($D1672="", "",VLOOKUP($D1672,Series!$A:$J,9,FALSE))</f>
        <v>None</v>
      </c>
      <c r="P1672" s="13" t="str">
        <f>IF($D1672="", "",VLOOKUP($D1672,Series!$A:$J,10,FALSE))</f>
        <v>None</v>
      </c>
    </row>
    <row r="1673" spans="3:16" x14ac:dyDescent="0.25">
      <c r="C1673" s="3" t="s">
        <v>1470</v>
      </c>
      <c r="D1673" s="15" t="s">
        <v>2752</v>
      </c>
      <c r="E1673" s="13" t="str">
        <f>IF(D1673="","",VLOOKUP(D1673,Series!A:B,2,FALSE))</f>
        <v>Doing Business Survey</v>
      </c>
      <c r="F1673" s="13" t="str">
        <f>IF(D1673&gt;0,VLOOKUP(D1673,Series!A:D,4,0),"")</f>
        <v xml:space="preserve"> General economic, commercial and labour affairs</v>
      </c>
      <c r="G1673" s="13" t="str">
        <f>IF(E1673&gt;"",VLOOKUP(E1673,Sources!A:B,2,0),"")</f>
        <v>World Bank</v>
      </c>
      <c r="H1673" s="13" t="str">
        <f>IF($E1673="", "",VLOOKUP($E1673,Sources!$A:$M, 13,FALSE))</f>
        <v>Publicly</v>
      </c>
      <c r="I1673" s="13">
        <f>IF($E1673="", "",VLOOKUP($E1673,Sources!$A:$M, 5,FALSE))</f>
        <v>100</v>
      </c>
      <c r="J1673" s="13">
        <f>IF($E1673="", "",VLOOKUP($E1673,Sources!$A:$M, 6,FALSE))</f>
        <v>1</v>
      </c>
      <c r="K1673" s="13">
        <f>IF($E1673="", "",VLOOKUP($E1673,Sources!$A:$M, 9,FALSE))</f>
        <v>2016</v>
      </c>
      <c r="L1673" s="13" t="str">
        <f>IF($D1673="", "",VLOOKUP($D1673,Series!$A:$J,6,FALSE))</f>
        <v>None</v>
      </c>
      <c r="M1673" s="13" t="str">
        <f>IF($D1673="", "",VLOOKUP($D1673,Series!$A:$J,7,FALSE))</f>
        <v>None</v>
      </c>
      <c r="N1673" s="13" t="str">
        <f>IF($D1673="", "",VLOOKUP($D1673,Series!$A:$J,8,FALSE))</f>
        <v>No</v>
      </c>
      <c r="O1673" s="13" t="str">
        <f>IF($D1673="", "",VLOOKUP($D1673,Series!$A:$J,9,FALSE))</f>
        <v>None</v>
      </c>
      <c r="P1673" s="13" t="str">
        <f>IF($D1673="", "",VLOOKUP($D1673,Series!$A:$J,10,FALSE))</f>
        <v>None</v>
      </c>
    </row>
    <row r="1674" spans="3:16" x14ac:dyDescent="0.25">
      <c r="C1674" s="3" t="s">
        <v>1470</v>
      </c>
      <c r="D1674" s="15" t="s">
        <v>2753</v>
      </c>
      <c r="E1674" s="13" t="str">
        <f>IF(D1674="","",VLOOKUP(D1674,Series!A:B,2,FALSE))</f>
        <v>Doing Business Survey</v>
      </c>
      <c r="F1674" s="13" t="str">
        <f>IF(D1674&gt;0,VLOOKUP(D1674,Series!A:D,4,0),"")</f>
        <v xml:space="preserve"> General economic, commercial and labour affairs</v>
      </c>
      <c r="G1674" s="13" t="str">
        <f>IF(E1674&gt;"",VLOOKUP(E1674,Sources!A:B,2,0),"")</f>
        <v>World Bank</v>
      </c>
      <c r="H1674" s="13" t="str">
        <f>IF($E1674="", "",VLOOKUP($E1674,Sources!$A:$M, 13,FALSE))</f>
        <v>Publicly</v>
      </c>
      <c r="I1674" s="13">
        <f>IF($E1674="", "",VLOOKUP($E1674,Sources!$A:$M, 5,FALSE))</f>
        <v>100</v>
      </c>
      <c r="J1674" s="13">
        <f>IF($E1674="", "",VLOOKUP($E1674,Sources!$A:$M, 6,FALSE))</f>
        <v>1</v>
      </c>
      <c r="K1674" s="13">
        <f>IF($E1674="", "",VLOOKUP($E1674,Sources!$A:$M, 9,FALSE))</f>
        <v>2016</v>
      </c>
      <c r="L1674" s="13" t="str">
        <f>IF($D1674="", "",VLOOKUP($D1674,Series!$A:$J,6,FALSE))</f>
        <v>None</v>
      </c>
      <c r="M1674" s="13" t="str">
        <f>IF($D1674="", "",VLOOKUP($D1674,Series!$A:$J,7,FALSE))</f>
        <v>None</v>
      </c>
      <c r="N1674" s="13" t="str">
        <f>IF($D1674="", "",VLOOKUP($D1674,Series!$A:$J,8,FALSE))</f>
        <v>No</v>
      </c>
      <c r="O1674" s="13" t="str">
        <f>IF($D1674="", "",VLOOKUP($D1674,Series!$A:$J,9,FALSE))</f>
        <v>None</v>
      </c>
      <c r="P1674" s="13" t="str">
        <f>IF($D1674="", "",VLOOKUP($D1674,Series!$A:$J,10,FALSE))</f>
        <v>None</v>
      </c>
    </row>
    <row r="1675" spans="3:16" x14ac:dyDescent="0.25">
      <c r="C1675" s="3" t="s">
        <v>1470</v>
      </c>
      <c r="D1675" s="15" t="s">
        <v>2754</v>
      </c>
      <c r="E1675" s="13" t="str">
        <f>IF(D1675="","",VLOOKUP(D1675,Series!A:B,2,FALSE))</f>
        <v>Doing Business Survey</v>
      </c>
      <c r="F1675" s="13" t="str">
        <f>IF(D1675&gt;0,VLOOKUP(D1675,Series!A:D,4,0),"")</f>
        <v xml:space="preserve"> General economic, commercial and labour affairs</v>
      </c>
      <c r="G1675" s="13" t="str">
        <f>IF(E1675&gt;"",VLOOKUP(E1675,Sources!A:B,2,0),"")</f>
        <v>World Bank</v>
      </c>
      <c r="H1675" s="13" t="str">
        <f>IF($E1675="", "",VLOOKUP($E1675,Sources!$A:$M, 13,FALSE))</f>
        <v>Publicly</v>
      </c>
      <c r="I1675" s="13">
        <f>IF($E1675="", "",VLOOKUP($E1675,Sources!$A:$M, 5,FALSE))</f>
        <v>100</v>
      </c>
      <c r="J1675" s="13">
        <f>IF($E1675="", "",VLOOKUP($E1675,Sources!$A:$M, 6,FALSE))</f>
        <v>1</v>
      </c>
      <c r="K1675" s="13">
        <f>IF($E1675="", "",VLOOKUP($E1675,Sources!$A:$M, 9,FALSE))</f>
        <v>2016</v>
      </c>
      <c r="L1675" s="13" t="str">
        <f>IF($D1675="", "",VLOOKUP($D1675,Series!$A:$J,6,FALSE))</f>
        <v>None</v>
      </c>
      <c r="M1675" s="13" t="str">
        <f>IF($D1675="", "",VLOOKUP($D1675,Series!$A:$J,7,FALSE))</f>
        <v>None</v>
      </c>
      <c r="N1675" s="13" t="str">
        <f>IF($D1675="", "",VLOOKUP($D1675,Series!$A:$J,8,FALSE))</f>
        <v>No</v>
      </c>
      <c r="O1675" s="13" t="str">
        <f>IF($D1675="", "",VLOOKUP($D1675,Series!$A:$J,9,FALSE))</f>
        <v>None</v>
      </c>
      <c r="P1675" s="13" t="str">
        <f>IF($D1675="", "",VLOOKUP($D1675,Series!$A:$J,10,FALSE))</f>
        <v>None</v>
      </c>
    </row>
    <row r="1676" spans="3:16" x14ac:dyDescent="0.25">
      <c r="C1676" s="3" t="s">
        <v>1470</v>
      </c>
      <c r="D1676" s="15" t="s">
        <v>2755</v>
      </c>
      <c r="E1676" s="13" t="str">
        <f>IF(D1676="","",VLOOKUP(D1676,Series!A:B,2,FALSE))</f>
        <v>Doing Business Survey</v>
      </c>
      <c r="F1676" s="13" t="str">
        <f>IF(D1676&gt;0,VLOOKUP(D1676,Series!A:D,4,0),"")</f>
        <v xml:space="preserve"> General economic, commercial and labour affairs</v>
      </c>
      <c r="G1676" s="13" t="str">
        <f>IF(E1676&gt;"",VLOOKUP(E1676,Sources!A:B,2,0),"")</f>
        <v>World Bank</v>
      </c>
      <c r="H1676" s="13" t="str">
        <f>IF($E1676="", "",VLOOKUP($E1676,Sources!$A:$M, 13,FALSE))</f>
        <v>Publicly</v>
      </c>
      <c r="I1676" s="13">
        <f>IF($E1676="", "",VLOOKUP($E1676,Sources!$A:$M, 5,FALSE))</f>
        <v>100</v>
      </c>
      <c r="J1676" s="13">
        <f>IF($E1676="", "",VLOOKUP($E1676,Sources!$A:$M, 6,FALSE))</f>
        <v>1</v>
      </c>
      <c r="K1676" s="13">
        <f>IF($E1676="", "",VLOOKUP($E1676,Sources!$A:$M, 9,FALSE))</f>
        <v>2016</v>
      </c>
      <c r="L1676" s="13" t="str">
        <f>IF($D1676="", "",VLOOKUP($D1676,Series!$A:$J,6,FALSE))</f>
        <v>None</v>
      </c>
      <c r="M1676" s="13" t="str">
        <f>IF($D1676="", "",VLOOKUP($D1676,Series!$A:$J,7,FALSE))</f>
        <v>None</v>
      </c>
      <c r="N1676" s="13" t="str">
        <f>IF($D1676="", "",VLOOKUP($D1676,Series!$A:$J,8,FALSE))</f>
        <v>No</v>
      </c>
      <c r="O1676" s="13" t="str">
        <f>IF($D1676="", "",VLOOKUP($D1676,Series!$A:$J,9,FALSE))</f>
        <v>None</v>
      </c>
      <c r="P1676" s="13" t="str">
        <f>IF($D1676="", "",VLOOKUP($D1676,Series!$A:$J,10,FALSE))</f>
        <v>None</v>
      </c>
    </row>
    <row r="1677" spans="3:16" x14ac:dyDescent="0.25">
      <c r="C1677" s="3" t="s">
        <v>1470</v>
      </c>
      <c r="D1677" s="15" t="s">
        <v>2756</v>
      </c>
      <c r="E1677" s="13" t="str">
        <f>IF(D1677="","",VLOOKUP(D1677,Series!A:B,2,FALSE))</f>
        <v>Doing Business Survey</v>
      </c>
      <c r="F1677" s="13" t="str">
        <f>IF(D1677&gt;0,VLOOKUP(D1677,Series!A:D,4,0),"")</f>
        <v xml:space="preserve"> General economic, commercial and labour affairs</v>
      </c>
      <c r="G1677" s="13" t="str">
        <f>IF(E1677&gt;"",VLOOKUP(E1677,Sources!A:B,2,0),"")</f>
        <v>World Bank</v>
      </c>
      <c r="H1677" s="13" t="str">
        <f>IF($E1677="", "",VLOOKUP($E1677,Sources!$A:$M, 13,FALSE))</f>
        <v>Publicly</v>
      </c>
      <c r="I1677" s="13">
        <f>IF($E1677="", "",VLOOKUP($E1677,Sources!$A:$M, 5,FALSE))</f>
        <v>100</v>
      </c>
      <c r="J1677" s="13">
        <f>IF($E1677="", "",VLOOKUP($E1677,Sources!$A:$M, 6,FALSE))</f>
        <v>1</v>
      </c>
      <c r="K1677" s="13">
        <f>IF($E1677="", "",VLOOKUP($E1677,Sources!$A:$M, 9,FALSE))</f>
        <v>2016</v>
      </c>
      <c r="L1677" s="13" t="str">
        <f>IF($D1677="", "",VLOOKUP($D1677,Series!$A:$J,6,FALSE))</f>
        <v>None</v>
      </c>
      <c r="M1677" s="13" t="str">
        <f>IF($D1677="", "",VLOOKUP($D1677,Series!$A:$J,7,FALSE))</f>
        <v>None</v>
      </c>
      <c r="N1677" s="13" t="str">
        <f>IF($D1677="", "",VLOOKUP($D1677,Series!$A:$J,8,FALSE))</f>
        <v>No</v>
      </c>
      <c r="O1677" s="13" t="str">
        <f>IF($D1677="", "",VLOOKUP($D1677,Series!$A:$J,9,FALSE))</f>
        <v>None</v>
      </c>
      <c r="P1677" s="13" t="str">
        <f>IF($D1677="", "",VLOOKUP($D1677,Series!$A:$J,10,FALSE))</f>
        <v>None</v>
      </c>
    </row>
    <row r="1678" spans="3:16" x14ac:dyDescent="0.25">
      <c r="C1678" s="3" t="s">
        <v>1470</v>
      </c>
      <c r="D1678" s="15" t="s">
        <v>2757</v>
      </c>
      <c r="E1678" s="13" t="str">
        <f>IF(D1678="","",VLOOKUP(D1678,Series!A:B,2,FALSE))</f>
        <v>Doing Business Survey</v>
      </c>
      <c r="F1678" s="13" t="str">
        <f>IF(D1678&gt;0,VLOOKUP(D1678,Series!A:D,4,0),"")</f>
        <v xml:space="preserve"> General economic, commercial and labour affairs</v>
      </c>
      <c r="G1678" s="13" t="str">
        <f>IF(E1678&gt;"",VLOOKUP(E1678,Sources!A:B,2,0),"")</f>
        <v>World Bank</v>
      </c>
      <c r="H1678" s="13" t="str">
        <f>IF($E1678="", "",VLOOKUP($E1678,Sources!$A:$M, 13,FALSE))</f>
        <v>Publicly</v>
      </c>
      <c r="I1678" s="13">
        <f>IF($E1678="", "",VLOOKUP($E1678,Sources!$A:$M, 5,FALSE))</f>
        <v>100</v>
      </c>
      <c r="J1678" s="13">
        <f>IF($E1678="", "",VLOOKUP($E1678,Sources!$A:$M, 6,FALSE))</f>
        <v>1</v>
      </c>
      <c r="K1678" s="13">
        <f>IF($E1678="", "",VLOOKUP($E1678,Sources!$A:$M, 9,FALSE))</f>
        <v>2016</v>
      </c>
      <c r="L1678" s="13" t="str">
        <f>IF($D1678="", "",VLOOKUP($D1678,Series!$A:$J,6,FALSE))</f>
        <v>None</v>
      </c>
      <c r="M1678" s="13" t="str">
        <f>IF($D1678="", "",VLOOKUP($D1678,Series!$A:$J,7,FALSE))</f>
        <v>None</v>
      </c>
      <c r="N1678" s="13" t="str">
        <f>IF($D1678="", "",VLOOKUP($D1678,Series!$A:$J,8,FALSE))</f>
        <v>No</v>
      </c>
      <c r="O1678" s="13" t="str">
        <f>IF($D1678="", "",VLOOKUP($D1678,Series!$A:$J,9,FALSE))</f>
        <v>None</v>
      </c>
      <c r="P1678" s="13" t="str">
        <f>IF($D1678="", "",VLOOKUP($D1678,Series!$A:$J,10,FALSE))</f>
        <v>None</v>
      </c>
    </row>
    <row r="1679" spans="3:16" x14ac:dyDescent="0.25">
      <c r="C1679" s="3" t="s">
        <v>1470</v>
      </c>
      <c r="D1679" s="15" t="s">
        <v>2758</v>
      </c>
      <c r="E1679" s="13" t="str">
        <f>IF(D1679="","",VLOOKUP(D1679,Series!A:B,2,FALSE))</f>
        <v>Doing Business Survey</v>
      </c>
      <c r="F1679" s="13" t="str">
        <f>IF(D1679&gt;0,VLOOKUP(D1679,Series!A:D,4,0),"")</f>
        <v xml:space="preserve"> General economic, commercial and labour affairs</v>
      </c>
      <c r="G1679" s="13" t="str">
        <f>IF(E1679&gt;"",VLOOKUP(E1679,Sources!A:B,2,0),"")</f>
        <v>World Bank</v>
      </c>
      <c r="H1679" s="13" t="str">
        <f>IF($E1679="", "",VLOOKUP($E1679,Sources!$A:$M, 13,FALSE))</f>
        <v>Publicly</v>
      </c>
      <c r="I1679" s="13">
        <f>IF($E1679="", "",VLOOKUP($E1679,Sources!$A:$M, 5,FALSE))</f>
        <v>100</v>
      </c>
      <c r="J1679" s="13">
        <f>IF($E1679="", "",VLOOKUP($E1679,Sources!$A:$M, 6,FALSE))</f>
        <v>1</v>
      </c>
      <c r="K1679" s="13">
        <f>IF($E1679="", "",VLOOKUP($E1679,Sources!$A:$M, 9,FALSE))</f>
        <v>2016</v>
      </c>
      <c r="L1679" s="13" t="str">
        <f>IF($D1679="", "",VLOOKUP($D1679,Series!$A:$J,6,FALSE))</f>
        <v>None</v>
      </c>
      <c r="M1679" s="13" t="str">
        <f>IF($D1679="", "",VLOOKUP($D1679,Series!$A:$J,7,FALSE))</f>
        <v>None</v>
      </c>
      <c r="N1679" s="13" t="str">
        <f>IF($D1679="", "",VLOOKUP($D1679,Series!$A:$J,8,FALSE))</f>
        <v>No</v>
      </c>
      <c r="O1679" s="13" t="str">
        <f>IF($D1679="", "",VLOOKUP($D1679,Series!$A:$J,9,FALSE))</f>
        <v>None</v>
      </c>
      <c r="P1679" s="13" t="str">
        <f>IF($D1679="", "",VLOOKUP($D1679,Series!$A:$J,10,FALSE))</f>
        <v>None</v>
      </c>
    </row>
    <row r="1680" spans="3:16" x14ac:dyDescent="0.25">
      <c r="C1680" s="3" t="s">
        <v>1470</v>
      </c>
      <c r="D1680" s="15" t="s">
        <v>2759</v>
      </c>
      <c r="E1680" s="13" t="str">
        <f>IF(D1680="","",VLOOKUP(D1680,Series!A:B,2,FALSE))</f>
        <v>Doing Business Survey</v>
      </c>
      <c r="F1680" s="13" t="str">
        <f>IF(D1680&gt;0,VLOOKUP(D1680,Series!A:D,4,0),"")</f>
        <v xml:space="preserve"> Public order and safety n.e.c.</v>
      </c>
      <c r="G1680" s="13" t="str">
        <f>IF(E1680&gt;"",VLOOKUP(E1680,Sources!A:B,2,0),"")</f>
        <v>World Bank</v>
      </c>
      <c r="H1680" s="13" t="str">
        <f>IF($E1680="", "",VLOOKUP($E1680,Sources!$A:$M, 13,FALSE))</f>
        <v>Publicly</v>
      </c>
      <c r="I1680" s="13">
        <f>IF($E1680="", "",VLOOKUP($E1680,Sources!$A:$M, 5,FALSE))</f>
        <v>100</v>
      </c>
      <c r="J1680" s="13">
        <f>IF($E1680="", "",VLOOKUP($E1680,Sources!$A:$M, 6,FALSE))</f>
        <v>1</v>
      </c>
      <c r="K1680" s="13">
        <f>IF($E1680="", "",VLOOKUP($E1680,Sources!$A:$M, 9,FALSE))</f>
        <v>2016</v>
      </c>
      <c r="L1680" s="13" t="str">
        <f>IF($D1680="", "",VLOOKUP($D1680,Series!$A:$J,6,FALSE))</f>
        <v>None</v>
      </c>
      <c r="M1680" s="13" t="str">
        <f>IF($D1680="", "",VLOOKUP($D1680,Series!$A:$J,7,FALSE))</f>
        <v>None</v>
      </c>
      <c r="N1680" s="13" t="str">
        <f>IF($D1680="", "",VLOOKUP($D1680,Series!$A:$J,8,FALSE))</f>
        <v>No</v>
      </c>
      <c r="O1680" s="13" t="str">
        <f>IF($D1680="", "",VLOOKUP($D1680,Series!$A:$J,9,FALSE))</f>
        <v>None</v>
      </c>
      <c r="P1680" s="13" t="str">
        <f>IF($D1680="", "",VLOOKUP($D1680,Series!$A:$J,10,FALSE))</f>
        <v>None</v>
      </c>
    </row>
    <row r="1681" spans="3:16" x14ac:dyDescent="0.25">
      <c r="C1681" s="3" t="s">
        <v>1470</v>
      </c>
      <c r="D1681" s="15" t="s">
        <v>2760</v>
      </c>
      <c r="E1681" s="13" t="str">
        <f>IF(D1681="","",VLOOKUP(D1681,Series!A:B,2,FALSE))</f>
        <v>Doing Business Survey</v>
      </c>
      <c r="F1681" s="13" t="str">
        <f>IF(D1681&gt;0,VLOOKUP(D1681,Series!A:D,4,0),"")</f>
        <v xml:space="preserve"> Public order and safety n.e.c.</v>
      </c>
      <c r="G1681" s="13" t="str">
        <f>IF(E1681&gt;"",VLOOKUP(E1681,Sources!A:B,2,0),"")</f>
        <v>World Bank</v>
      </c>
      <c r="H1681" s="13" t="str">
        <f>IF($E1681="", "",VLOOKUP($E1681,Sources!$A:$M, 13,FALSE))</f>
        <v>Publicly</v>
      </c>
      <c r="I1681" s="13">
        <f>IF($E1681="", "",VLOOKUP($E1681,Sources!$A:$M, 5,FALSE))</f>
        <v>100</v>
      </c>
      <c r="J1681" s="13">
        <f>IF($E1681="", "",VLOOKUP($E1681,Sources!$A:$M, 6,FALSE))</f>
        <v>1</v>
      </c>
      <c r="K1681" s="13">
        <f>IF($E1681="", "",VLOOKUP($E1681,Sources!$A:$M, 9,FALSE))</f>
        <v>2016</v>
      </c>
      <c r="L1681" s="13" t="str">
        <f>IF($D1681="", "",VLOOKUP($D1681,Series!$A:$J,6,FALSE))</f>
        <v>None</v>
      </c>
      <c r="M1681" s="13" t="str">
        <f>IF($D1681="", "",VLOOKUP($D1681,Series!$A:$J,7,FALSE))</f>
        <v>None</v>
      </c>
      <c r="N1681" s="13" t="str">
        <f>IF($D1681="", "",VLOOKUP($D1681,Series!$A:$J,8,FALSE))</f>
        <v>No</v>
      </c>
      <c r="O1681" s="13" t="str">
        <f>IF($D1681="", "",VLOOKUP($D1681,Series!$A:$J,9,FALSE))</f>
        <v>None</v>
      </c>
      <c r="P1681" s="13" t="str">
        <f>IF($D1681="", "",VLOOKUP($D1681,Series!$A:$J,10,FALSE))</f>
        <v>None</v>
      </c>
    </row>
    <row r="1682" spans="3:16" x14ac:dyDescent="0.25">
      <c r="C1682" s="3" t="s">
        <v>1470</v>
      </c>
      <c r="D1682" s="15" t="s">
        <v>2761</v>
      </c>
      <c r="E1682" s="13" t="str">
        <f>IF(D1682="","",VLOOKUP(D1682,Series!A:B,2,FALSE))</f>
        <v>Doing Business Survey</v>
      </c>
      <c r="F1682" s="13" t="str">
        <f>IF(D1682&gt;0,VLOOKUP(D1682,Series!A:D,4,0),"")</f>
        <v xml:space="preserve"> Public order and safety n.e.c.</v>
      </c>
      <c r="G1682" s="13" t="str">
        <f>IF(E1682&gt;"",VLOOKUP(E1682,Sources!A:B,2,0),"")</f>
        <v>World Bank</v>
      </c>
      <c r="H1682" s="13" t="str">
        <f>IF($E1682="", "",VLOOKUP($E1682,Sources!$A:$M, 13,FALSE))</f>
        <v>Publicly</v>
      </c>
      <c r="I1682" s="13">
        <f>IF($E1682="", "",VLOOKUP($E1682,Sources!$A:$M, 5,FALSE))</f>
        <v>100</v>
      </c>
      <c r="J1682" s="13">
        <f>IF($E1682="", "",VLOOKUP($E1682,Sources!$A:$M, 6,FALSE))</f>
        <v>1</v>
      </c>
      <c r="K1682" s="13">
        <f>IF($E1682="", "",VLOOKUP($E1682,Sources!$A:$M, 9,FALSE))</f>
        <v>2016</v>
      </c>
      <c r="L1682" s="13" t="str">
        <f>IF($D1682="", "",VLOOKUP($D1682,Series!$A:$J,6,FALSE))</f>
        <v>None</v>
      </c>
      <c r="M1682" s="13" t="str">
        <f>IF($D1682="", "",VLOOKUP($D1682,Series!$A:$J,7,FALSE))</f>
        <v>None</v>
      </c>
      <c r="N1682" s="13" t="str">
        <f>IF($D1682="", "",VLOOKUP($D1682,Series!$A:$J,8,FALSE))</f>
        <v>No</v>
      </c>
      <c r="O1682" s="13" t="str">
        <f>IF($D1682="", "",VLOOKUP($D1682,Series!$A:$J,9,FALSE))</f>
        <v>None</v>
      </c>
      <c r="P1682" s="13" t="str">
        <f>IF($D1682="", "",VLOOKUP($D1682,Series!$A:$J,10,FALSE))</f>
        <v>None</v>
      </c>
    </row>
    <row r="1683" spans="3:16" x14ac:dyDescent="0.25">
      <c r="C1683" s="3" t="s">
        <v>1470</v>
      </c>
      <c r="D1683" s="15" t="s">
        <v>2762</v>
      </c>
      <c r="E1683" s="13" t="str">
        <f>IF(D1683="","",VLOOKUP(D1683,Series!A:B,2,FALSE))</f>
        <v>Doing Business Survey</v>
      </c>
      <c r="F1683" s="13" t="str">
        <f>IF(D1683&gt;0,VLOOKUP(D1683,Series!A:D,4,0),"")</f>
        <v xml:space="preserve"> Public order and safety n.e.c.</v>
      </c>
      <c r="G1683" s="13" t="str">
        <f>IF(E1683&gt;"",VLOOKUP(E1683,Sources!A:B,2,0),"")</f>
        <v>World Bank</v>
      </c>
      <c r="H1683" s="13" t="str">
        <f>IF($E1683="", "",VLOOKUP($E1683,Sources!$A:$M, 13,FALSE))</f>
        <v>Publicly</v>
      </c>
      <c r="I1683" s="13">
        <f>IF($E1683="", "",VLOOKUP($E1683,Sources!$A:$M, 5,FALSE))</f>
        <v>100</v>
      </c>
      <c r="J1683" s="13">
        <f>IF($E1683="", "",VLOOKUP($E1683,Sources!$A:$M, 6,FALSE))</f>
        <v>1</v>
      </c>
      <c r="K1683" s="13">
        <f>IF($E1683="", "",VLOOKUP($E1683,Sources!$A:$M, 9,FALSE))</f>
        <v>2016</v>
      </c>
      <c r="L1683" s="13" t="str">
        <f>IF($D1683="", "",VLOOKUP($D1683,Series!$A:$J,6,FALSE))</f>
        <v>None</v>
      </c>
      <c r="M1683" s="13" t="str">
        <f>IF($D1683="", "",VLOOKUP($D1683,Series!$A:$J,7,FALSE))</f>
        <v>None</v>
      </c>
      <c r="N1683" s="13" t="str">
        <f>IF($D1683="", "",VLOOKUP($D1683,Series!$A:$J,8,FALSE))</f>
        <v>No</v>
      </c>
      <c r="O1683" s="13" t="str">
        <f>IF($D1683="", "",VLOOKUP($D1683,Series!$A:$J,9,FALSE))</f>
        <v>None</v>
      </c>
      <c r="P1683" s="13" t="str">
        <f>IF($D1683="", "",VLOOKUP($D1683,Series!$A:$J,10,FALSE))</f>
        <v>None</v>
      </c>
    </row>
    <row r="1684" spans="3:16" x14ac:dyDescent="0.25">
      <c r="C1684" s="3" t="s">
        <v>1470</v>
      </c>
      <c r="D1684" s="15" t="s">
        <v>2763</v>
      </c>
      <c r="E1684" s="13" t="str">
        <f>IF(D1684="","",VLOOKUP(D1684,Series!A:B,2,FALSE))</f>
        <v>Doing Business Survey</v>
      </c>
      <c r="F1684" s="13" t="str">
        <f>IF(D1684&gt;0,VLOOKUP(D1684,Series!A:D,4,0),"")</f>
        <v xml:space="preserve"> Public order and safety n.e.c.</v>
      </c>
      <c r="G1684" s="13" t="str">
        <f>IF(E1684&gt;"",VLOOKUP(E1684,Sources!A:B,2,0),"")</f>
        <v>World Bank</v>
      </c>
      <c r="H1684" s="13" t="str">
        <f>IF($E1684="", "",VLOOKUP($E1684,Sources!$A:$M, 13,FALSE))</f>
        <v>Publicly</v>
      </c>
      <c r="I1684" s="13">
        <f>IF($E1684="", "",VLOOKUP($E1684,Sources!$A:$M, 5,FALSE))</f>
        <v>100</v>
      </c>
      <c r="J1684" s="13">
        <f>IF($E1684="", "",VLOOKUP($E1684,Sources!$A:$M, 6,FALSE))</f>
        <v>1</v>
      </c>
      <c r="K1684" s="13">
        <f>IF($E1684="", "",VLOOKUP($E1684,Sources!$A:$M, 9,FALSE))</f>
        <v>2016</v>
      </c>
      <c r="L1684" s="13" t="str">
        <f>IF($D1684="", "",VLOOKUP($D1684,Series!$A:$J,6,FALSE))</f>
        <v>None</v>
      </c>
      <c r="M1684" s="13" t="str">
        <f>IF($D1684="", "",VLOOKUP($D1684,Series!$A:$J,7,FALSE))</f>
        <v>None</v>
      </c>
      <c r="N1684" s="13" t="str">
        <f>IF($D1684="", "",VLOOKUP($D1684,Series!$A:$J,8,FALSE))</f>
        <v>No</v>
      </c>
      <c r="O1684" s="13" t="str">
        <f>IF($D1684="", "",VLOOKUP($D1684,Series!$A:$J,9,FALSE))</f>
        <v>None</v>
      </c>
      <c r="P1684" s="13" t="str">
        <f>IF($D1684="", "",VLOOKUP($D1684,Series!$A:$J,10,FALSE))</f>
        <v>None</v>
      </c>
    </row>
    <row r="1685" spans="3:16" x14ac:dyDescent="0.25">
      <c r="C1685" s="3" t="s">
        <v>1470</v>
      </c>
      <c r="D1685" s="15" t="s">
        <v>2764</v>
      </c>
      <c r="E1685" s="13" t="str">
        <f>IF(D1685="","",VLOOKUP(D1685,Series!A:B,2,FALSE))</f>
        <v>Doing Business Survey</v>
      </c>
      <c r="F1685" s="13" t="str">
        <f>IF(D1685&gt;0,VLOOKUP(D1685,Series!A:D,4,0),"")</f>
        <v xml:space="preserve"> Public order and safety n.e.c.</v>
      </c>
      <c r="G1685" s="13" t="str">
        <f>IF(E1685&gt;"",VLOOKUP(E1685,Sources!A:B,2,0),"")</f>
        <v>World Bank</v>
      </c>
      <c r="H1685" s="13" t="str">
        <f>IF($E1685="", "",VLOOKUP($E1685,Sources!$A:$M, 13,FALSE))</f>
        <v>Publicly</v>
      </c>
      <c r="I1685" s="13">
        <f>IF($E1685="", "",VLOOKUP($E1685,Sources!$A:$M, 5,FALSE))</f>
        <v>100</v>
      </c>
      <c r="J1685" s="13">
        <f>IF($E1685="", "",VLOOKUP($E1685,Sources!$A:$M, 6,FALSE))</f>
        <v>1</v>
      </c>
      <c r="K1685" s="13">
        <f>IF($E1685="", "",VLOOKUP($E1685,Sources!$A:$M, 9,FALSE))</f>
        <v>2016</v>
      </c>
      <c r="L1685" s="13" t="str">
        <f>IF($D1685="", "",VLOOKUP($D1685,Series!$A:$J,6,FALSE))</f>
        <v>None</v>
      </c>
      <c r="M1685" s="13" t="str">
        <f>IF($D1685="", "",VLOOKUP($D1685,Series!$A:$J,7,FALSE))</f>
        <v>None</v>
      </c>
      <c r="N1685" s="13" t="str">
        <f>IF($D1685="", "",VLOOKUP($D1685,Series!$A:$J,8,FALSE))</f>
        <v>No</v>
      </c>
      <c r="O1685" s="13" t="str">
        <f>IF($D1685="", "",VLOOKUP($D1685,Series!$A:$J,9,FALSE))</f>
        <v>None</v>
      </c>
      <c r="P1685" s="13" t="str">
        <f>IF($D1685="", "",VLOOKUP($D1685,Series!$A:$J,10,FALSE))</f>
        <v>None</v>
      </c>
    </row>
    <row r="1686" spans="3:16" x14ac:dyDescent="0.25">
      <c r="C1686" s="3" t="s">
        <v>1470</v>
      </c>
      <c r="D1686" s="15" t="s">
        <v>2765</v>
      </c>
      <c r="E1686" s="13" t="str">
        <f>IF(D1686="","",VLOOKUP(D1686,Series!A:B,2,FALSE))</f>
        <v>Doing Business Survey</v>
      </c>
      <c r="F1686" s="13" t="str">
        <f>IF(D1686&gt;0,VLOOKUP(D1686,Series!A:D,4,0),"")</f>
        <v xml:space="preserve"> Public order and safety n.e.c.</v>
      </c>
      <c r="G1686" s="13" t="str">
        <f>IF(E1686&gt;"",VLOOKUP(E1686,Sources!A:B,2,0),"")</f>
        <v>World Bank</v>
      </c>
      <c r="H1686" s="13" t="str">
        <f>IF($E1686="", "",VLOOKUP($E1686,Sources!$A:$M, 13,FALSE))</f>
        <v>Publicly</v>
      </c>
      <c r="I1686" s="13">
        <f>IF($E1686="", "",VLOOKUP($E1686,Sources!$A:$M, 5,FALSE))</f>
        <v>100</v>
      </c>
      <c r="J1686" s="13">
        <f>IF($E1686="", "",VLOOKUP($E1686,Sources!$A:$M, 6,FALSE))</f>
        <v>1</v>
      </c>
      <c r="K1686" s="13">
        <f>IF($E1686="", "",VLOOKUP($E1686,Sources!$A:$M, 9,FALSE))</f>
        <v>2016</v>
      </c>
      <c r="L1686" s="13" t="str">
        <f>IF($D1686="", "",VLOOKUP($D1686,Series!$A:$J,6,FALSE))</f>
        <v>None</v>
      </c>
      <c r="M1686" s="13" t="str">
        <f>IF($D1686="", "",VLOOKUP($D1686,Series!$A:$J,7,FALSE))</f>
        <v>None</v>
      </c>
      <c r="N1686" s="13" t="str">
        <f>IF($D1686="", "",VLOOKUP($D1686,Series!$A:$J,8,FALSE))</f>
        <v>No</v>
      </c>
      <c r="O1686" s="13" t="str">
        <f>IF($D1686="", "",VLOOKUP($D1686,Series!$A:$J,9,FALSE))</f>
        <v>None</v>
      </c>
      <c r="P1686" s="13" t="str">
        <f>IF($D1686="", "",VLOOKUP($D1686,Series!$A:$J,10,FALSE))</f>
        <v>None</v>
      </c>
    </row>
    <row r="1687" spans="3:16" x14ac:dyDescent="0.25">
      <c r="C1687" s="3" t="s">
        <v>1470</v>
      </c>
      <c r="D1687" s="15" t="s">
        <v>2766</v>
      </c>
      <c r="E1687" s="13" t="str">
        <f>IF(D1687="","",VLOOKUP(D1687,Series!A:B,2,FALSE))</f>
        <v>Doing Business Survey</v>
      </c>
      <c r="F1687" s="13" t="str">
        <f>IF(D1687&gt;0,VLOOKUP(D1687,Series!A:D,4,0),"")</f>
        <v xml:space="preserve"> Public order and safety n.e.c.</v>
      </c>
      <c r="G1687" s="13" t="str">
        <f>IF(E1687&gt;"",VLOOKUP(E1687,Sources!A:B,2,0),"")</f>
        <v>World Bank</v>
      </c>
      <c r="H1687" s="13" t="str">
        <f>IF($E1687="", "",VLOOKUP($E1687,Sources!$A:$M, 13,FALSE))</f>
        <v>Publicly</v>
      </c>
      <c r="I1687" s="13">
        <f>IF($E1687="", "",VLOOKUP($E1687,Sources!$A:$M, 5,FALSE))</f>
        <v>100</v>
      </c>
      <c r="J1687" s="13">
        <f>IF($E1687="", "",VLOOKUP($E1687,Sources!$A:$M, 6,FALSE))</f>
        <v>1</v>
      </c>
      <c r="K1687" s="13">
        <f>IF($E1687="", "",VLOOKUP($E1687,Sources!$A:$M, 9,FALSE))</f>
        <v>2016</v>
      </c>
      <c r="L1687" s="13" t="str">
        <f>IF($D1687="", "",VLOOKUP($D1687,Series!$A:$J,6,FALSE))</f>
        <v>None</v>
      </c>
      <c r="M1687" s="13" t="str">
        <f>IF($D1687="", "",VLOOKUP($D1687,Series!$A:$J,7,FALSE))</f>
        <v>None</v>
      </c>
      <c r="N1687" s="13" t="str">
        <f>IF($D1687="", "",VLOOKUP($D1687,Series!$A:$J,8,FALSE))</f>
        <v>No</v>
      </c>
      <c r="O1687" s="13" t="str">
        <f>IF($D1687="", "",VLOOKUP($D1687,Series!$A:$J,9,FALSE))</f>
        <v>None</v>
      </c>
      <c r="P1687" s="13" t="str">
        <f>IF($D1687="", "",VLOOKUP($D1687,Series!$A:$J,10,FALSE))</f>
        <v>None</v>
      </c>
    </row>
    <row r="1688" spans="3:16" x14ac:dyDescent="0.25">
      <c r="C1688" s="3" t="s">
        <v>1470</v>
      </c>
      <c r="D1688" s="15" t="s">
        <v>2767</v>
      </c>
      <c r="E1688" s="13" t="str">
        <f>IF(D1688="","",VLOOKUP(D1688,Series!A:B,2,FALSE))</f>
        <v>Doing Business Survey</v>
      </c>
      <c r="F1688" s="13" t="str">
        <f>IF(D1688&gt;0,VLOOKUP(D1688,Series!A:D,4,0),"")</f>
        <v xml:space="preserve"> Public order and safety n.e.c.</v>
      </c>
      <c r="G1688" s="13" t="str">
        <f>IF(E1688&gt;"",VLOOKUP(E1688,Sources!A:B,2,0),"")</f>
        <v>World Bank</v>
      </c>
      <c r="H1688" s="13" t="str">
        <f>IF($E1688="", "",VLOOKUP($E1688,Sources!$A:$M, 13,FALSE))</f>
        <v>Publicly</v>
      </c>
      <c r="I1688" s="13">
        <f>IF($E1688="", "",VLOOKUP($E1688,Sources!$A:$M, 5,FALSE))</f>
        <v>100</v>
      </c>
      <c r="J1688" s="13">
        <f>IF($E1688="", "",VLOOKUP($E1688,Sources!$A:$M, 6,FALSE))</f>
        <v>1</v>
      </c>
      <c r="K1688" s="13">
        <f>IF($E1688="", "",VLOOKUP($E1688,Sources!$A:$M, 9,FALSE))</f>
        <v>2016</v>
      </c>
      <c r="L1688" s="13" t="str">
        <f>IF($D1688="", "",VLOOKUP($D1688,Series!$A:$J,6,FALSE))</f>
        <v>None</v>
      </c>
      <c r="M1688" s="13" t="str">
        <f>IF($D1688="", "",VLOOKUP($D1688,Series!$A:$J,7,FALSE))</f>
        <v>None</v>
      </c>
      <c r="N1688" s="13" t="str">
        <f>IF($D1688="", "",VLOOKUP($D1688,Series!$A:$J,8,FALSE))</f>
        <v>No</v>
      </c>
      <c r="O1688" s="13" t="str">
        <f>IF($D1688="", "",VLOOKUP($D1688,Series!$A:$J,9,FALSE))</f>
        <v>None</v>
      </c>
      <c r="P1688" s="13" t="str">
        <f>IF($D1688="", "",VLOOKUP($D1688,Series!$A:$J,10,FALSE))</f>
        <v>None</v>
      </c>
    </row>
    <row r="1689" spans="3:16" x14ac:dyDescent="0.25">
      <c r="C1689" s="3" t="s">
        <v>1470</v>
      </c>
      <c r="D1689" s="15" t="s">
        <v>2768</v>
      </c>
      <c r="E1689" s="13" t="str">
        <f>IF(D1689="","",VLOOKUP(D1689,Series!A:B,2,FALSE))</f>
        <v>Doing Business Survey</v>
      </c>
      <c r="F1689" s="13" t="str">
        <f>IF(D1689&gt;0,VLOOKUP(D1689,Series!A:D,4,0),"")</f>
        <v xml:space="preserve"> Public order and safety n.e.c.</v>
      </c>
      <c r="G1689" s="13" t="str">
        <f>IF(E1689&gt;"",VLOOKUP(E1689,Sources!A:B,2,0),"")</f>
        <v>World Bank</v>
      </c>
      <c r="H1689" s="13" t="str">
        <f>IF($E1689="", "",VLOOKUP($E1689,Sources!$A:$M, 13,FALSE))</f>
        <v>Publicly</v>
      </c>
      <c r="I1689" s="13">
        <f>IF($E1689="", "",VLOOKUP($E1689,Sources!$A:$M, 5,FALSE))</f>
        <v>100</v>
      </c>
      <c r="J1689" s="13">
        <f>IF($E1689="", "",VLOOKUP($E1689,Sources!$A:$M, 6,FALSE))</f>
        <v>1</v>
      </c>
      <c r="K1689" s="13">
        <f>IF($E1689="", "",VLOOKUP($E1689,Sources!$A:$M, 9,FALSE))</f>
        <v>2016</v>
      </c>
      <c r="L1689" s="13" t="str">
        <f>IF($D1689="", "",VLOOKUP($D1689,Series!$A:$J,6,FALSE))</f>
        <v>None</v>
      </c>
      <c r="M1689" s="13" t="str">
        <f>IF($D1689="", "",VLOOKUP($D1689,Series!$A:$J,7,FALSE))</f>
        <v>None</v>
      </c>
      <c r="N1689" s="13" t="str">
        <f>IF($D1689="", "",VLOOKUP($D1689,Series!$A:$J,8,FALSE))</f>
        <v>No</v>
      </c>
      <c r="O1689" s="13" t="str">
        <f>IF($D1689="", "",VLOOKUP($D1689,Series!$A:$J,9,FALSE))</f>
        <v>None</v>
      </c>
      <c r="P1689" s="13" t="str">
        <f>IF($D1689="", "",VLOOKUP($D1689,Series!$A:$J,10,FALSE))</f>
        <v>None</v>
      </c>
    </row>
    <row r="1690" spans="3:16" x14ac:dyDescent="0.25">
      <c r="C1690" s="3" t="s">
        <v>1470</v>
      </c>
      <c r="D1690" s="15" t="s">
        <v>2769</v>
      </c>
      <c r="E1690" s="13" t="str">
        <f>IF(D1690="","",VLOOKUP(D1690,Series!A:B,2,FALSE))</f>
        <v>Doing Business Survey</v>
      </c>
      <c r="F1690" s="13" t="str">
        <f>IF(D1690&gt;0,VLOOKUP(D1690,Series!A:D,4,0),"")</f>
        <v xml:space="preserve"> Public order and safety n.e.c.</v>
      </c>
      <c r="G1690" s="13" t="str">
        <f>IF(E1690&gt;"",VLOOKUP(E1690,Sources!A:B,2,0),"")</f>
        <v>World Bank</v>
      </c>
      <c r="H1690" s="13" t="str">
        <f>IF($E1690="", "",VLOOKUP($E1690,Sources!$A:$M, 13,FALSE))</f>
        <v>Publicly</v>
      </c>
      <c r="I1690" s="13">
        <f>IF($E1690="", "",VLOOKUP($E1690,Sources!$A:$M, 5,FALSE))</f>
        <v>100</v>
      </c>
      <c r="J1690" s="13">
        <f>IF($E1690="", "",VLOOKUP($E1690,Sources!$A:$M, 6,FALSE))</f>
        <v>1</v>
      </c>
      <c r="K1690" s="13">
        <f>IF($E1690="", "",VLOOKUP($E1690,Sources!$A:$M, 9,FALSE))</f>
        <v>2016</v>
      </c>
      <c r="L1690" s="13" t="str">
        <f>IF($D1690="", "",VLOOKUP($D1690,Series!$A:$J,6,FALSE))</f>
        <v>None</v>
      </c>
      <c r="M1690" s="13" t="str">
        <f>IF($D1690="", "",VLOOKUP($D1690,Series!$A:$J,7,FALSE))</f>
        <v>None</v>
      </c>
      <c r="N1690" s="13" t="str">
        <f>IF($D1690="", "",VLOOKUP($D1690,Series!$A:$J,8,FALSE))</f>
        <v>No</v>
      </c>
      <c r="O1690" s="13" t="str">
        <f>IF($D1690="", "",VLOOKUP($D1690,Series!$A:$J,9,FALSE))</f>
        <v>None</v>
      </c>
      <c r="P1690" s="13" t="str">
        <f>IF($D1690="", "",VLOOKUP($D1690,Series!$A:$J,10,FALSE))</f>
        <v>None</v>
      </c>
    </row>
    <row r="1691" spans="3:16" x14ac:dyDescent="0.25">
      <c r="C1691" s="3" t="s">
        <v>1470</v>
      </c>
      <c r="D1691" s="15" t="s">
        <v>2770</v>
      </c>
      <c r="E1691" s="13" t="str">
        <f>IF(D1691="","",VLOOKUP(D1691,Series!A:B,2,FALSE))</f>
        <v>Doing Business Survey</v>
      </c>
      <c r="F1691" s="13" t="str">
        <f>IF(D1691&gt;0,VLOOKUP(D1691,Series!A:D,4,0),"")</f>
        <v xml:space="preserve"> Public order and safety n.e.c.</v>
      </c>
      <c r="G1691" s="13" t="str">
        <f>IF(E1691&gt;"",VLOOKUP(E1691,Sources!A:B,2,0),"")</f>
        <v>World Bank</v>
      </c>
      <c r="H1691" s="13" t="str">
        <f>IF($E1691="", "",VLOOKUP($E1691,Sources!$A:$M, 13,FALSE))</f>
        <v>Publicly</v>
      </c>
      <c r="I1691" s="13">
        <f>IF($E1691="", "",VLOOKUP($E1691,Sources!$A:$M, 5,FALSE))</f>
        <v>100</v>
      </c>
      <c r="J1691" s="13">
        <f>IF($E1691="", "",VLOOKUP($E1691,Sources!$A:$M, 6,FALSE))</f>
        <v>1</v>
      </c>
      <c r="K1691" s="13">
        <f>IF($E1691="", "",VLOOKUP($E1691,Sources!$A:$M, 9,FALSE))</f>
        <v>2016</v>
      </c>
      <c r="L1691" s="13" t="str">
        <f>IF($D1691="", "",VLOOKUP($D1691,Series!$A:$J,6,FALSE))</f>
        <v>None</v>
      </c>
      <c r="M1691" s="13" t="str">
        <f>IF($D1691="", "",VLOOKUP($D1691,Series!$A:$J,7,FALSE))</f>
        <v>None</v>
      </c>
      <c r="N1691" s="13" t="str">
        <f>IF($D1691="", "",VLOOKUP($D1691,Series!$A:$J,8,FALSE))</f>
        <v>No</v>
      </c>
      <c r="O1691" s="13" t="str">
        <f>IF($D1691="", "",VLOOKUP($D1691,Series!$A:$J,9,FALSE))</f>
        <v>None</v>
      </c>
      <c r="P1691" s="13" t="str">
        <f>IF($D1691="", "",VLOOKUP($D1691,Series!$A:$J,10,FALSE))</f>
        <v>None</v>
      </c>
    </row>
    <row r="1692" spans="3:16" x14ac:dyDescent="0.25">
      <c r="C1692" s="3" t="s">
        <v>1470</v>
      </c>
      <c r="D1692" s="15" t="s">
        <v>2771</v>
      </c>
      <c r="E1692" s="13" t="str">
        <f>IF(D1692="","",VLOOKUP(D1692,Series!A:B,2,FALSE))</f>
        <v>Doing Business Survey</v>
      </c>
      <c r="F1692" s="13" t="str">
        <f>IF(D1692&gt;0,VLOOKUP(D1692,Series!A:D,4,0),"")</f>
        <v xml:space="preserve"> Public order and safety n.e.c.</v>
      </c>
      <c r="G1692" s="13" t="str">
        <f>IF(E1692&gt;"",VLOOKUP(E1692,Sources!A:B,2,0),"")</f>
        <v>World Bank</v>
      </c>
      <c r="H1692" s="13" t="str">
        <f>IF($E1692="", "",VLOOKUP($E1692,Sources!$A:$M, 13,FALSE))</f>
        <v>Publicly</v>
      </c>
      <c r="I1692" s="13">
        <f>IF($E1692="", "",VLOOKUP($E1692,Sources!$A:$M, 5,FALSE))</f>
        <v>100</v>
      </c>
      <c r="J1692" s="13">
        <f>IF($E1692="", "",VLOOKUP($E1692,Sources!$A:$M, 6,FALSE))</f>
        <v>1</v>
      </c>
      <c r="K1692" s="13">
        <f>IF($E1692="", "",VLOOKUP($E1692,Sources!$A:$M, 9,FALSE))</f>
        <v>2016</v>
      </c>
      <c r="L1692" s="13" t="str">
        <f>IF($D1692="", "",VLOOKUP($D1692,Series!$A:$J,6,FALSE))</f>
        <v>None</v>
      </c>
      <c r="M1692" s="13" t="str">
        <f>IF($D1692="", "",VLOOKUP($D1692,Series!$A:$J,7,FALSE))</f>
        <v>None</v>
      </c>
      <c r="N1692" s="13" t="str">
        <f>IF($D1692="", "",VLOOKUP($D1692,Series!$A:$J,8,FALSE))</f>
        <v>No</v>
      </c>
      <c r="O1692" s="13" t="str">
        <f>IF($D1692="", "",VLOOKUP($D1692,Series!$A:$J,9,FALSE))</f>
        <v>None</v>
      </c>
      <c r="P1692" s="13" t="str">
        <f>IF($D1692="", "",VLOOKUP($D1692,Series!$A:$J,10,FALSE))</f>
        <v>None</v>
      </c>
    </row>
    <row r="1693" spans="3:16" x14ac:dyDescent="0.25">
      <c r="C1693" s="3" t="s">
        <v>1470</v>
      </c>
      <c r="D1693" s="15" t="s">
        <v>2772</v>
      </c>
      <c r="E1693" s="13" t="str">
        <f>IF(D1693="","",VLOOKUP(D1693,Series!A:B,2,FALSE))</f>
        <v>Doing Business Survey</v>
      </c>
      <c r="F1693" s="13" t="str">
        <f>IF(D1693&gt;0,VLOOKUP(D1693,Series!A:D,4,0),"")</f>
        <v xml:space="preserve"> Public order and safety n.e.c.</v>
      </c>
      <c r="G1693" s="13" t="str">
        <f>IF(E1693&gt;"",VLOOKUP(E1693,Sources!A:B,2,0),"")</f>
        <v>World Bank</v>
      </c>
      <c r="H1693" s="13" t="str">
        <f>IF($E1693="", "",VLOOKUP($E1693,Sources!$A:$M, 13,FALSE))</f>
        <v>Publicly</v>
      </c>
      <c r="I1693" s="13">
        <f>IF($E1693="", "",VLOOKUP($E1693,Sources!$A:$M, 5,FALSE))</f>
        <v>100</v>
      </c>
      <c r="J1693" s="13">
        <f>IF($E1693="", "",VLOOKUP($E1693,Sources!$A:$M, 6,FALSE))</f>
        <v>1</v>
      </c>
      <c r="K1693" s="13">
        <f>IF($E1693="", "",VLOOKUP($E1693,Sources!$A:$M, 9,FALSE))</f>
        <v>2016</v>
      </c>
      <c r="L1693" s="13" t="str">
        <f>IF($D1693="", "",VLOOKUP($D1693,Series!$A:$J,6,FALSE))</f>
        <v>None</v>
      </c>
      <c r="M1693" s="13" t="str">
        <f>IF($D1693="", "",VLOOKUP($D1693,Series!$A:$J,7,FALSE))</f>
        <v>None</v>
      </c>
      <c r="N1693" s="13" t="str">
        <f>IF($D1693="", "",VLOOKUP($D1693,Series!$A:$J,8,FALSE))</f>
        <v>No</v>
      </c>
      <c r="O1693" s="13" t="str">
        <f>IF($D1693="", "",VLOOKUP($D1693,Series!$A:$J,9,FALSE))</f>
        <v>None</v>
      </c>
      <c r="P1693" s="13" t="str">
        <f>IF($D1693="", "",VLOOKUP($D1693,Series!$A:$J,10,FALSE))</f>
        <v>None</v>
      </c>
    </row>
    <row r="1694" spans="3:16" x14ac:dyDescent="0.25">
      <c r="C1694" s="3" t="s">
        <v>1470</v>
      </c>
      <c r="D1694" s="15" t="s">
        <v>2773</v>
      </c>
      <c r="E1694" s="13" t="str">
        <f>IF(D1694="","",VLOOKUP(D1694,Series!A:B,2,FALSE))</f>
        <v>Doing Business Survey</v>
      </c>
      <c r="F1694" s="13" t="str">
        <f>IF(D1694&gt;0,VLOOKUP(D1694,Series!A:D,4,0),"")</f>
        <v xml:space="preserve"> Public order and safety n.e.c.</v>
      </c>
      <c r="G1694" s="13" t="str">
        <f>IF(E1694&gt;"",VLOOKUP(E1694,Sources!A:B,2,0),"")</f>
        <v>World Bank</v>
      </c>
      <c r="H1694" s="13" t="str">
        <f>IF($E1694="", "",VLOOKUP($E1694,Sources!$A:$M, 13,FALSE))</f>
        <v>Publicly</v>
      </c>
      <c r="I1694" s="13">
        <f>IF($E1694="", "",VLOOKUP($E1694,Sources!$A:$M, 5,FALSE))</f>
        <v>100</v>
      </c>
      <c r="J1694" s="13">
        <f>IF($E1694="", "",VLOOKUP($E1694,Sources!$A:$M, 6,FALSE))</f>
        <v>1</v>
      </c>
      <c r="K1694" s="13">
        <f>IF($E1694="", "",VLOOKUP($E1694,Sources!$A:$M, 9,FALSE))</f>
        <v>2016</v>
      </c>
      <c r="L1694" s="13" t="str">
        <f>IF($D1694="", "",VLOOKUP($D1694,Series!$A:$J,6,FALSE))</f>
        <v>None</v>
      </c>
      <c r="M1694" s="13" t="str">
        <f>IF($D1694="", "",VLOOKUP($D1694,Series!$A:$J,7,FALSE))</f>
        <v>None</v>
      </c>
      <c r="N1694" s="13" t="str">
        <f>IF($D1694="", "",VLOOKUP($D1694,Series!$A:$J,8,FALSE))</f>
        <v>No</v>
      </c>
      <c r="O1694" s="13" t="str">
        <f>IF($D1694="", "",VLOOKUP($D1694,Series!$A:$J,9,FALSE))</f>
        <v>None</v>
      </c>
      <c r="P1694" s="13" t="str">
        <f>IF($D1694="", "",VLOOKUP($D1694,Series!$A:$J,10,FALSE))</f>
        <v>None</v>
      </c>
    </row>
    <row r="1695" spans="3:16" x14ac:dyDescent="0.25">
      <c r="C1695" s="3" t="s">
        <v>1470</v>
      </c>
      <c r="D1695" s="15" t="s">
        <v>2774</v>
      </c>
      <c r="E1695" s="13" t="str">
        <f>IF(D1695="","",VLOOKUP(D1695,Series!A:B,2,FALSE))</f>
        <v>Doing Business Survey</v>
      </c>
      <c r="F1695" s="13" t="str">
        <f>IF(D1695&gt;0,VLOOKUP(D1695,Series!A:D,4,0),"")</f>
        <v xml:space="preserve"> Public order and safety n.e.c.</v>
      </c>
      <c r="G1695" s="13" t="str">
        <f>IF(E1695&gt;"",VLOOKUP(E1695,Sources!A:B,2,0),"")</f>
        <v>World Bank</v>
      </c>
      <c r="H1695" s="13" t="str">
        <f>IF($E1695="", "",VLOOKUP($E1695,Sources!$A:$M, 13,FALSE))</f>
        <v>Publicly</v>
      </c>
      <c r="I1695" s="13">
        <f>IF($E1695="", "",VLOOKUP($E1695,Sources!$A:$M, 5,FALSE))</f>
        <v>100</v>
      </c>
      <c r="J1695" s="13">
        <f>IF($E1695="", "",VLOOKUP($E1695,Sources!$A:$M, 6,FALSE))</f>
        <v>1</v>
      </c>
      <c r="K1695" s="13">
        <f>IF($E1695="", "",VLOOKUP($E1695,Sources!$A:$M, 9,FALSE))</f>
        <v>2016</v>
      </c>
      <c r="L1695" s="13" t="str">
        <f>IF($D1695="", "",VLOOKUP($D1695,Series!$A:$J,6,FALSE))</f>
        <v>None</v>
      </c>
      <c r="M1695" s="13" t="str">
        <f>IF($D1695="", "",VLOOKUP($D1695,Series!$A:$J,7,FALSE))</f>
        <v>None</v>
      </c>
      <c r="N1695" s="13" t="str">
        <f>IF($D1695="", "",VLOOKUP($D1695,Series!$A:$J,8,FALSE))</f>
        <v>No</v>
      </c>
      <c r="O1695" s="13" t="str">
        <f>IF($D1695="", "",VLOOKUP($D1695,Series!$A:$J,9,FALSE))</f>
        <v>None</v>
      </c>
      <c r="P1695" s="13" t="str">
        <f>IF($D1695="", "",VLOOKUP($D1695,Series!$A:$J,10,FALSE))</f>
        <v>None</v>
      </c>
    </row>
    <row r="1696" spans="3:16" x14ac:dyDescent="0.25">
      <c r="C1696" s="3" t="s">
        <v>1471</v>
      </c>
      <c r="D1696" s="19"/>
      <c r="E1696" s="13" t="str">
        <f>IF(D1696="","",VLOOKUP(D1696,Series!A:B,2,FALSE))</f>
        <v/>
      </c>
      <c r="F1696" s="13" t="str">
        <f>IF(D1696&gt;0,VLOOKUP(D1696,Series!A:D,4,0),"")</f>
        <v/>
      </c>
      <c r="G1696" s="13" t="str">
        <f>IF(E1696&gt;"",VLOOKUP(E1696,Sources!A:B,2,0),"")</f>
        <v/>
      </c>
      <c r="H1696" s="13" t="str">
        <f>IF($E1696="", "",VLOOKUP($E1696,Sources!$A:$M, 13,FALSE))</f>
        <v/>
      </c>
      <c r="I1696" s="13" t="str">
        <f>IF($E1696="", "",VLOOKUP($E1696,Sources!$A:$M, 5,FALSE))</f>
        <v/>
      </c>
      <c r="J1696" s="13" t="str">
        <f>IF($E1696="", "",VLOOKUP($E1696,Sources!$A:$M, 6,FALSE))</f>
        <v/>
      </c>
      <c r="K1696" s="13" t="str">
        <f>IF($E1696="", "",VLOOKUP($E1696,Sources!$A:$M, 9,FALSE))</f>
        <v/>
      </c>
      <c r="L1696" s="13" t="str">
        <f>IF($D1696="", "",VLOOKUP($D1696,Series!$A:$J,6,FALSE))</f>
        <v/>
      </c>
      <c r="M1696" s="13" t="str">
        <f>IF($D1696="", "",VLOOKUP($D1696,Series!$A:$J,7,FALSE))</f>
        <v/>
      </c>
      <c r="N1696" s="13" t="str">
        <f>IF($D1696="", "",VLOOKUP($D1696,Series!$A:$J,8,FALSE))</f>
        <v/>
      </c>
      <c r="O1696" s="13" t="str">
        <f>IF($D1696="", "",VLOOKUP($D1696,Series!$A:$J,9,FALSE))</f>
        <v/>
      </c>
      <c r="P1696" s="13" t="str">
        <f>IF($D1696="", "",VLOOKUP($D1696,Series!$A:$J,10,FALSE))</f>
        <v/>
      </c>
    </row>
    <row r="1697" spans="1:16" ht="30" x14ac:dyDescent="0.25">
      <c r="A1697" s="13" t="e">
        <f>IF(C1715&gt;0,VLOOKUP(C1715,Indicators!G:H,2,0),"")</f>
        <v>#N/A</v>
      </c>
      <c r="C1697" s="3" t="s">
        <v>1472</v>
      </c>
      <c r="D1697" s="19"/>
      <c r="E1697" s="13" t="str">
        <f>IF(D1697="","",VLOOKUP(D1697,Series!A:B,2,FALSE))</f>
        <v/>
      </c>
      <c r="F1697" s="13" t="str">
        <f>IF(D1697&gt;0,VLOOKUP(D1697,Series!A:D,4,0),"")</f>
        <v/>
      </c>
      <c r="G1697" s="13" t="str">
        <f>IF(E1697&gt;"",VLOOKUP(E1697,Sources!A:B,2,0),"")</f>
        <v/>
      </c>
      <c r="H1697" s="13" t="str">
        <f>IF($E1697="", "",VLOOKUP($E1697,Sources!$A:$M, 13,FALSE))</f>
        <v/>
      </c>
      <c r="I1697" s="13" t="str">
        <f>IF($E1697="", "",VLOOKUP($E1697,Sources!$A:$M, 5,FALSE))</f>
        <v/>
      </c>
      <c r="J1697" s="13" t="str">
        <f>IF($E1697="", "",VLOOKUP($E1697,Sources!$A:$M, 6,FALSE))</f>
        <v/>
      </c>
      <c r="K1697" s="13" t="str">
        <f>IF($E1697="", "",VLOOKUP($E1697,Sources!$A:$M, 9,FALSE))</f>
        <v/>
      </c>
      <c r="L1697" s="13" t="str">
        <f>IF($D1697="", "",VLOOKUP($D1697,Series!$A:$J,6,FALSE))</f>
        <v/>
      </c>
      <c r="M1697" s="13" t="str">
        <f>IF($D1697="", "",VLOOKUP($D1697,Series!$A:$J,7,FALSE))</f>
        <v/>
      </c>
      <c r="N1697" s="13" t="str">
        <f>IF($D1697="", "",VLOOKUP($D1697,Series!$A:$J,8,FALSE))</f>
        <v/>
      </c>
      <c r="O1697" s="13" t="str">
        <f>IF($D1697="", "",VLOOKUP($D1697,Series!$A:$J,9,FALSE))</f>
        <v/>
      </c>
      <c r="P1697" s="13" t="str">
        <f>IF($D1697="", "",VLOOKUP($D1697,Series!$A:$J,10,FALSE))</f>
        <v/>
      </c>
    </row>
    <row r="1698" spans="1:16" x14ac:dyDescent="0.25">
      <c r="A1698" s="13" t="e">
        <f>IF(C1716&gt;0,VLOOKUP(C1716,Indicators!G:H,2,0),"")</f>
        <v>#N/A</v>
      </c>
      <c r="C1698" s="3" t="s">
        <v>406</v>
      </c>
      <c r="D1698" s="17"/>
      <c r="E1698" s="13" t="str">
        <f>IF(D1698="","",VLOOKUP(D1698,Series!A:B,2,FALSE))</f>
        <v/>
      </c>
      <c r="F1698" s="13" t="str">
        <f>IF(D1698&gt;0,VLOOKUP(D1698,Series!A:D,4,0),"")</f>
        <v/>
      </c>
      <c r="G1698" s="13" t="str">
        <f>IF(E1698&gt;"",VLOOKUP(E1698,Sources!A:B,2,0),"")</f>
        <v/>
      </c>
      <c r="H1698" s="13" t="str">
        <f>IF($E1698="", "",VLOOKUP($E1698,Sources!$A:$M, 13,FALSE))</f>
        <v/>
      </c>
      <c r="I1698" s="13" t="str">
        <f>IF($E1698="", "",VLOOKUP($E1698,Sources!$A:$M, 5,FALSE))</f>
        <v/>
      </c>
      <c r="J1698" s="13" t="str">
        <f>IF($E1698="", "",VLOOKUP($E1698,Sources!$A:$M, 6,FALSE))</f>
        <v/>
      </c>
      <c r="K1698" s="13" t="str">
        <f>IF($E1698="", "",VLOOKUP($E1698,Sources!$A:$M, 9,FALSE))</f>
        <v/>
      </c>
      <c r="L1698" s="13" t="str">
        <f>IF($D1698="", "",VLOOKUP($D1698,Series!$A:$J,6,FALSE))</f>
        <v/>
      </c>
      <c r="M1698" s="13" t="str">
        <f>IF($D1698="", "",VLOOKUP($D1698,Series!$A:$J,7,FALSE))</f>
        <v/>
      </c>
      <c r="N1698" s="13" t="str">
        <f>IF($D1698="", "",VLOOKUP($D1698,Series!$A:$J,8,FALSE))</f>
        <v/>
      </c>
      <c r="O1698" s="13" t="str">
        <f>IF($D1698="", "",VLOOKUP($D1698,Series!$A:$J,9,FALSE))</f>
        <v/>
      </c>
      <c r="P1698" s="13" t="str">
        <f>IF($D1698="", "",VLOOKUP($D1698,Series!$A:$J,10,FALSE))</f>
        <v/>
      </c>
    </row>
    <row r="1699" spans="1:16" x14ac:dyDescent="0.25">
      <c r="A1699" s="13" t="e">
        <f>IF(C1717&gt;0,VLOOKUP(C1717,Indicators!G:H,2,0),"")</f>
        <v>#N/A</v>
      </c>
      <c r="C1699" s="3" t="s">
        <v>1473</v>
      </c>
      <c r="D1699" s="17"/>
      <c r="E1699" s="13" t="str">
        <f>IF(D1699="","",VLOOKUP(D1699,Series!A:B,2,FALSE))</f>
        <v/>
      </c>
      <c r="F1699" s="13" t="str">
        <f>IF(D1699&gt;0,VLOOKUP(D1699,Series!A:D,4,0),"")</f>
        <v/>
      </c>
      <c r="G1699" s="13" t="str">
        <f>IF(E1699&gt;"",VLOOKUP(E1699,Sources!A:B,2,0),"")</f>
        <v/>
      </c>
      <c r="H1699" s="13" t="str">
        <f>IF($E1699="", "",VLOOKUP($E1699,Sources!$A:$M, 13,FALSE))</f>
        <v/>
      </c>
      <c r="I1699" s="13" t="str">
        <f>IF($E1699="", "",VLOOKUP($E1699,Sources!$A:$M, 5,FALSE))</f>
        <v/>
      </c>
      <c r="J1699" s="13" t="str">
        <f>IF($E1699="", "",VLOOKUP($E1699,Sources!$A:$M, 6,FALSE))</f>
        <v/>
      </c>
      <c r="K1699" s="13" t="str">
        <f>IF($E1699="", "",VLOOKUP($E1699,Sources!$A:$M, 9,FALSE))</f>
        <v/>
      </c>
      <c r="L1699" s="13" t="str">
        <f>IF($D1699="", "",VLOOKUP($D1699,Series!$A:$J,6,FALSE))</f>
        <v/>
      </c>
      <c r="M1699" s="13" t="str">
        <f>IF($D1699="", "",VLOOKUP($D1699,Series!$A:$J,7,FALSE))</f>
        <v/>
      </c>
      <c r="N1699" s="13" t="str">
        <f>IF($D1699="", "",VLOOKUP($D1699,Series!$A:$J,8,FALSE))</f>
        <v/>
      </c>
      <c r="O1699" s="13" t="str">
        <f>IF($D1699="", "",VLOOKUP($D1699,Series!$A:$J,9,FALSE))</f>
        <v/>
      </c>
      <c r="P1699" s="13" t="str">
        <f>IF($D1699="", "",VLOOKUP($D1699,Series!$A:$J,10,FALSE))</f>
        <v/>
      </c>
    </row>
    <row r="1700" spans="1:16" ht="30" x14ac:dyDescent="0.25">
      <c r="A1700" s="13" t="e">
        <f>IF(C1718&gt;0,VLOOKUP(C1718,Indicators!G:H,2,0),"")</f>
        <v>#N/A</v>
      </c>
      <c r="C1700" s="3" t="s">
        <v>1474</v>
      </c>
      <c r="D1700" s="26" t="s">
        <v>7874</v>
      </c>
      <c r="E1700" s="13" t="str">
        <f>IF(D1700="","",VLOOKUP(D1700,Series!A:B,2,FALSE))</f>
        <v>Nepal Population and Housing Census</v>
      </c>
      <c r="F1700" s="13" t="str">
        <f>IF(D1700&gt;0,VLOOKUP(D1700,Series!A:D,4,0),"")</f>
        <v>Housing development</v>
      </c>
      <c r="G1700" s="13" t="str">
        <f>IF(E1700&gt;"",VLOOKUP(E1700,Sources!A:B,2,0),"")</f>
        <v>Central Bureau of Statistics</v>
      </c>
      <c r="H1700" s="13" t="str">
        <f>IF($E1700="", "",VLOOKUP($E1700,Sources!$A:$M, 13,FALSE))</f>
        <v>Publicly</v>
      </c>
      <c r="I1700" s="13">
        <f>IF($E1700="", "",VLOOKUP($E1700,Sources!$A:$M, 5,FALSE))</f>
        <v>100</v>
      </c>
      <c r="J1700" s="13">
        <f>IF($E1700="", "",VLOOKUP($E1700,Sources!$A:$M, 6,FALSE))</f>
        <v>100</v>
      </c>
      <c r="K1700" s="13">
        <f>IF($E1700="", "",VLOOKUP($E1700,Sources!$A:$M, 9,FALSE))</f>
        <v>2011</v>
      </c>
      <c r="L1700" s="13" t="str">
        <f>IF($D1700="", "",VLOOKUP($D1700,Series!$A:$J,6,FALSE))</f>
        <v>2nd level admin area</v>
      </c>
      <c r="M1700" s="13" t="str">
        <f>IF($D1700="", "",VLOOKUP($D1700,Series!$A:$J,7,FALSE))</f>
        <v>Actual</v>
      </c>
      <c r="N1700" s="13" t="str">
        <f>IF($D1700="", "",VLOOKUP($D1700,Series!$A:$J,8,FALSE))</f>
        <v>Yes</v>
      </c>
      <c r="O1700" s="13" t="str">
        <f>IF($D1700="", "",VLOOKUP($D1700,Series!$A:$J,9,FALSE))</f>
        <v>Other</v>
      </c>
      <c r="P1700" s="13" t="str">
        <f>IF($D1700="", "",VLOOKUP($D1700,Series!$A:$J,10,FALSE))</f>
        <v>None</v>
      </c>
    </row>
    <row r="1701" spans="1:16" ht="30" x14ac:dyDescent="0.25">
      <c r="A1701" s="13" t="e">
        <f>IF(C1719&gt;0,VLOOKUP(C1719,Indicators!G:H,2,0),"")</f>
        <v>#N/A</v>
      </c>
      <c r="C1701" s="3" t="s">
        <v>1475</v>
      </c>
      <c r="D1701" s="26" t="s">
        <v>7872</v>
      </c>
      <c r="E1701" s="13" t="str">
        <f>IF(D1701="","",VLOOKUP(D1701,Series!A:B,2,FALSE))</f>
        <v>Nepal Population and Housing Census</v>
      </c>
      <c r="F1701" s="13" t="str">
        <f>IF(D1701&gt;0,VLOOKUP(D1701,Series!A:D,4,0),"")</f>
        <v>R&amp;D Housing and community amenities</v>
      </c>
      <c r="G1701" s="13" t="str">
        <f>IF(E1701&gt;"",VLOOKUP(E1701,Sources!A:B,2,0),"")</f>
        <v>Central Bureau of Statistics</v>
      </c>
      <c r="H1701" s="13" t="str">
        <f>IF($E1701="", "",VLOOKUP($E1701,Sources!$A:$M, 13,FALSE))</f>
        <v>Publicly</v>
      </c>
      <c r="I1701" s="13">
        <f>IF($E1701="", "",VLOOKUP($E1701,Sources!$A:$M, 5,FALSE))</f>
        <v>100</v>
      </c>
      <c r="J1701" s="13">
        <f>IF($E1701="", "",VLOOKUP($E1701,Sources!$A:$M, 6,FALSE))</f>
        <v>100</v>
      </c>
      <c r="K1701" s="13">
        <f>IF($E1701="", "",VLOOKUP($E1701,Sources!$A:$M, 9,FALSE))</f>
        <v>2011</v>
      </c>
      <c r="L1701" s="13" t="str">
        <f>IF($D1701="", "",VLOOKUP($D1701,Series!$A:$J,6,FALSE))</f>
        <v>2nd level admin area</v>
      </c>
      <c r="M1701" s="13" t="str">
        <f>IF($D1701="", "",VLOOKUP($D1701,Series!$A:$J,7,FALSE))</f>
        <v>Actual</v>
      </c>
      <c r="N1701" s="13" t="str">
        <f>IF($D1701="", "",VLOOKUP($D1701,Series!$A:$J,8,FALSE))</f>
        <v>Yes</v>
      </c>
      <c r="O1701" s="13" t="str">
        <f>IF($D1701="", "",VLOOKUP($D1701,Series!$A:$J,9,FALSE))</f>
        <v>Other</v>
      </c>
      <c r="P1701" s="13" t="str">
        <f>IF($D1701="", "",VLOOKUP($D1701,Series!$A:$J,10,FALSE))</f>
        <v>None</v>
      </c>
    </row>
    <row r="1702" spans="1:16" ht="30" x14ac:dyDescent="0.25">
      <c r="C1702" s="3" t="s">
        <v>1475</v>
      </c>
      <c r="D1702" s="26" t="s">
        <v>7873</v>
      </c>
      <c r="E1702" s="13" t="str">
        <f>IF(D1702="","",VLOOKUP(D1702,Series!A:B,2,FALSE))</f>
        <v>Nepal Population and Housing Census</v>
      </c>
      <c r="F1702" s="13" t="str">
        <f>IF(D1702&gt;0,VLOOKUP(D1702,Series!A:D,4,0),"")</f>
        <v>R&amp;D Housing and community amenities</v>
      </c>
      <c r="G1702" s="13" t="str">
        <f>IF(E1702&gt;"",VLOOKUP(E1702,Sources!A:B,2,0),"")</f>
        <v>Central Bureau of Statistics</v>
      </c>
      <c r="H1702" s="13" t="str">
        <f>IF($E1702="", "",VLOOKUP($E1702,Sources!$A:$M, 13,FALSE))</f>
        <v>Publicly</v>
      </c>
      <c r="I1702" s="13">
        <f>IF($E1702="", "",VLOOKUP($E1702,Sources!$A:$M, 5,FALSE))</f>
        <v>100</v>
      </c>
      <c r="J1702" s="13">
        <f>IF($E1702="", "",VLOOKUP($E1702,Sources!$A:$M, 6,FALSE))</f>
        <v>100</v>
      </c>
      <c r="K1702" s="13">
        <f>IF($E1702="", "",VLOOKUP($E1702,Sources!$A:$M, 9,FALSE))</f>
        <v>2011</v>
      </c>
      <c r="L1702" s="13" t="str">
        <f>IF($D1702="", "",VLOOKUP($D1702,Series!$A:$J,6,FALSE))</f>
        <v>2nd level admin area</v>
      </c>
      <c r="M1702" s="13" t="str">
        <f>IF($D1702="", "",VLOOKUP($D1702,Series!$A:$J,7,FALSE))</f>
        <v>Actual</v>
      </c>
      <c r="N1702" s="13" t="str">
        <f>IF($D1702="", "",VLOOKUP($D1702,Series!$A:$J,8,FALSE))</f>
        <v>Yes</v>
      </c>
      <c r="O1702" s="13" t="str">
        <f>IF($D1702="", "",VLOOKUP($D1702,Series!$A:$J,9,FALSE))</f>
        <v>Other</v>
      </c>
      <c r="P1702" s="13" t="str">
        <f>IF($D1702="", "",VLOOKUP($D1702,Series!$A:$J,10,FALSE))</f>
        <v>None</v>
      </c>
    </row>
    <row r="1703" spans="1:16" ht="30" x14ac:dyDescent="0.25">
      <c r="C1703" s="3" t="s">
        <v>1475</v>
      </c>
      <c r="D1703" s="26" t="s">
        <v>7874</v>
      </c>
      <c r="E1703" s="13" t="str">
        <f>IF(D1703="","",VLOOKUP(D1703,Series!A:B,2,FALSE))</f>
        <v>Nepal Population and Housing Census</v>
      </c>
      <c r="F1703" s="13" t="str">
        <f>IF(D1703&gt;0,VLOOKUP(D1703,Series!A:D,4,0),"")</f>
        <v>Housing development</v>
      </c>
      <c r="G1703" s="13" t="str">
        <f>IF(E1703&gt;"",VLOOKUP(E1703,Sources!A:B,2,0),"")</f>
        <v>Central Bureau of Statistics</v>
      </c>
      <c r="H1703" s="13" t="str">
        <f>IF($E1703="", "",VLOOKUP($E1703,Sources!$A:$M, 13,FALSE))</f>
        <v>Publicly</v>
      </c>
      <c r="I1703" s="13">
        <f>IF($E1703="", "",VLOOKUP($E1703,Sources!$A:$M, 5,FALSE))</f>
        <v>100</v>
      </c>
      <c r="J1703" s="13">
        <f>IF($E1703="", "",VLOOKUP($E1703,Sources!$A:$M, 6,FALSE))</f>
        <v>100</v>
      </c>
      <c r="K1703" s="13">
        <f>IF($E1703="", "",VLOOKUP($E1703,Sources!$A:$M, 9,FALSE))</f>
        <v>2011</v>
      </c>
      <c r="L1703" s="13" t="str">
        <f>IF($D1703="", "",VLOOKUP($D1703,Series!$A:$J,6,FALSE))</f>
        <v>2nd level admin area</v>
      </c>
      <c r="M1703" s="13" t="str">
        <f>IF($D1703="", "",VLOOKUP($D1703,Series!$A:$J,7,FALSE))</f>
        <v>Actual</v>
      </c>
      <c r="N1703" s="13" t="str">
        <f>IF($D1703="", "",VLOOKUP($D1703,Series!$A:$J,8,FALSE))</f>
        <v>Yes</v>
      </c>
      <c r="O1703" s="13" t="str">
        <f>IF($D1703="", "",VLOOKUP($D1703,Series!$A:$J,9,FALSE))</f>
        <v>Other</v>
      </c>
      <c r="P1703" s="13" t="str">
        <f>IF($D1703="", "",VLOOKUP($D1703,Series!$A:$J,10,FALSE))</f>
        <v>None</v>
      </c>
    </row>
    <row r="1704" spans="1:16" x14ac:dyDescent="0.25">
      <c r="A1704" s="13" t="e">
        <f>IF(C1720&gt;0,VLOOKUP(C1720,Indicators!G:H,2,0),"")</f>
        <v>#N/A</v>
      </c>
      <c r="C1704" s="3" t="s">
        <v>1476</v>
      </c>
      <c r="D1704" s="17"/>
      <c r="E1704" s="13" t="str">
        <f>IF(D1704="","",VLOOKUP(D1704,Series!A:B,2,FALSE))</f>
        <v/>
      </c>
      <c r="F1704" s="13" t="str">
        <f>IF(D1704&gt;0,VLOOKUP(D1704,Series!A:D,4,0),"")</f>
        <v/>
      </c>
      <c r="G1704" s="13" t="str">
        <f>IF(E1704&gt;"",VLOOKUP(E1704,Sources!A:B,2,0),"")</f>
        <v/>
      </c>
      <c r="H1704" s="13" t="str">
        <f>IF($E1704="", "",VLOOKUP($E1704,Sources!$A:$M, 13,FALSE))</f>
        <v/>
      </c>
      <c r="I1704" s="13" t="str">
        <f>IF($E1704="", "",VLOOKUP($E1704,Sources!$A:$M, 5,FALSE))</f>
        <v/>
      </c>
      <c r="J1704" s="13" t="str">
        <f>IF($E1704="", "",VLOOKUP($E1704,Sources!$A:$M, 6,FALSE))</f>
        <v/>
      </c>
      <c r="K1704" s="13" t="str">
        <f>IF($E1704="", "",VLOOKUP($E1704,Sources!$A:$M, 9,FALSE))</f>
        <v/>
      </c>
      <c r="L1704" s="13" t="str">
        <f>IF($D1704="", "",VLOOKUP($D1704,Series!$A:$J,6,FALSE))</f>
        <v/>
      </c>
      <c r="M1704" s="13" t="str">
        <f>IF($D1704="", "",VLOOKUP($D1704,Series!$A:$J,7,FALSE))</f>
        <v/>
      </c>
      <c r="N1704" s="13" t="str">
        <f>IF($D1704="", "",VLOOKUP($D1704,Series!$A:$J,8,FALSE))</f>
        <v/>
      </c>
      <c r="O1704" s="13" t="str">
        <f>IF($D1704="", "",VLOOKUP($D1704,Series!$A:$J,9,FALSE))</f>
        <v/>
      </c>
      <c r="P1704" s="13" t="str">
        <f>IF($D1704="", "",VLOOKUP($D1704,Series!$A:$J,10,FALSE))</f>
        <v/>
      </c>
    </row>
    <row r="1705" spans="1:16" x14ac:dyDescent="0.25">
      <c r="A1705" s="13" t="e">
        <f>IF(C1721&gt;0,VLOOKUP(C1721,Indicators!G:H,2,0),"")</f>
        <v>#N/A</v>
      </c>
      <c r="C1705" s="3" t="s">
        <v>1477</v>
      </c>
      <c r="D1705" s="17"/>
      <c r="E1705" s="13" t="str">
        <f>IF(D1705="","",VLOOKUP(D1705,Series!A:B,2,FALSE))</f>
        <v/>
      </c>
      <c r="F1705" s="13" t="str">
        <f>IF(D1705&gt;0,VLOOKUP(D1705,Series!A:D,4,0),"")</f>
        <v/>
      </c>
      <c r="G1705" s="13" t="str">
        <f>IF(E1705&gt;"",VLOOKUP(E1705,Sources!A:B,2,0),"")</f>
        <v/>
      </c>
      <c r="H1705" s="13" t="str">
        <f>IF($E1705="", "",VLOOKUP($E1705,Sources!$A:$M, 13,FALSE))</f>
        <v/>
      </c>
      <c r="I1705" s="13" t="str">
        <f>IF($E1705="", "",VLOOKUP($E1705,Sources!$A:$M, 5,FALSE))</f>
        <v/>
      </c>
      <c r="J1705" s="13" t="str">
        <f>IF($E1705="", "",VLOOKUP($E1705,Sources!$A:$M, 6,FALSE))</f>
        <v/>
      </c>
      <c r="K1705" s="13" t="str">
        <f>IF($E1705="", "",VLOOKUP($E1705,Sources!$A:$M, 9,FALSE))</f>
        <v/>
      </c>
      <c r="L1705" s="13" t="str">
        <f>IF($D1705="", "",VLOOKUP($D1705,Series!$A:$J,6,FALSE))</f>
        <v/>
      </c>
      <c r="M1705" s="13" t="str">
        <f>IF($D1705="", "",VLOOKUP($D1705,Series!$A:$J,7,FALSE))</f>
        <v/>
      </c>
      <c r="N1705" s="13" t="str">
        <f>IF($D1705="", "",VLOOKUP($D1705,Series!$A:$J,8,FALSE))</f>
        <v/>
      </c>
      <c r="O1705" s="13" t="str">
        <f>IF($D1705="", "",VLOOKUP($D1705,Series!$A:$J,9,FALSE))</f>
        <v/>
      </c>
      <c r="P1705" s="13" t="str">
        <f>IF($D1705="", "",VLOOKUP($D1705,Series!$A:$J,10,FALSE))</f>
        <v/>
      </c>
    </row>
    <row r="1706" spans="1:16" ht="30" x14ac:dyDescent="0.25">
      <c r="A1706" s="13" t="e">
        <f>IF(C1722&gt;0,VLOOKUP(C1722,Indicators!G:H,2,0),"")</f>
        <v>#N/A</v>
      </c>
      <c r="C1706" s="3" t="s">
        <v>1478</v>
      </c>
      <c r="D1706" s="15" t="s">
        <v>3669</v>
      </c>
      <c r="E1706" s="13" t="str">
        <f>IF(D1706="","",VLOOKUP(D1706,Series!A:B,2,FALSE))</f>
        <v>Nepal Living Standard Survey</v>
      </c>
      <c r="F1706" s="13" t="str">
        <f>IF(D1706&gt;0,VLOOKUP(D1706,Series!A:D,4,0),"")</f>
        <v xml:space="preserve"> Housing and community amenities n.e.c.</v>
      </c>
      <c r="G1706" s="13" t="str">
        <f>IF(E1706&gt;"",VLOOKUP(E1706,Sources!A:B,2,0),"")</f>
        <v>Central Bureau of Statistics</v>
      </c>
      <c r="H1706" s="13" t="str">
        <f>IF($E1706="", "",VLOOKUP($E1706,Sources!$A:$M, 13,FALSE))</f>
        <v>Publicly</v>
      </c>
      <c r="I1706" s="13">
        <f>IF($E1706="", "",VLOOKUP($E1706,Sources!$A:$M, 5,FALSE))</f>
        <v>100</v>
      </c>
      <c r="J1706" s="13">
        <f>IF($E1706="", "",VLOOKUP($E1706,Sources!$A:$M, 6,FALSE))</f>
        <v>1</v>
      </c>
      <c r="K1706" s="13">
        <f>IF($E1706="", "",VLOOKUP($E1706,Sources!$A:$M, 9,FALSE))</f>
        <v>2011</v>
      </c>
      <c r="L1706" s="13" t="str">
        <f>IF($D1706="", "",VLOOKUP($D1706,Series!$A:$J,6,FALSE))</f>
        <v>2nd level admin area</v>
      </c>
      <c r="M1706" s="13" t="str">
        <f>IF($D1706="", "",VLOOKUP($D1706,Series!$A:$J,7,FALSE))</f>
        <v>Actual</v>
      </c>
      <c r="N1706" s="13" t="str">
        <f>IF($D1706="", "",VLOOKUP($D1706,Series!$A:$J,8,FALSE))</f>
        <v>Yes</v>
      </c>
      <c r="O1706" s="13" t="str">
        <f>IF($D1706="", "",VLOOKUP($D1706,Series!$A:$J,9,FALSE))</f>
        <v>Other</v>
      </c>
      <c r="P1706" s="13" t="str">
        <f>IF($D1706="", "",VLOOKUP($D1706,Series!$A:$J,10,FALSE))</f>
        <v>Other</v>
      </c>
    </row>
    <row r="1707" spans="1:16" ht="30" x14ac:dyDescent="0.25">
      <c r="C1707" s="3" t="s">
        <v>1478</v>
      </c>
      <c r="D1707" s="15" t="s">
        <v>3670</v>
      </c>
      <c r="E1707" s="13" t="str">
        <f>IF(D1707="","",VLOOKUP(D1707,Series!A:B,2,FALSE))</f>
        <v>Nepal Living Standard Survey</v>
      </c>
      <c r="F1707" s="13" t="str">
        <f>IF(D1707&gt;0,VLOOKUP(D1707,Series!A:D,4,0),"")</f>
        <v xml:space="preserve"> Housing and community amenities n.e.c.</v>
      </c>
      <c r="G1707" s="13" t="str">
        <f>IF(E1707&gt;"",VLOOKUP(E1707,Sources!A:B,2,0),"")</f>
        <v>Central Bureau of Statistics</v>
      </c>
      <c r="H1707" s="13" t="str">
        <f>IF($E1707="", "",VLOOKUP($E1707,Sources!$A:$M, 13,FALSE))</f>
        <v>Publicly</v>
      </c>
      <c r="I1707" s="13">
        <f>IF($E1707="", "",VLOOKUP($E1707,Sources!$A:$M, 5,FALSE))</f>
        <v>100</v>
      </c>
      <c r="J1707" s="13">
        <f>IF($E1707="", "",VLOOKUP($E1707,Sources!$A:$M, 6,FALSE))</f>
        <v>1</v>
      </c>
      <c r="K1707" s="13">
        <f>IF($E1707="", "",VLOOKUP($E1707,Sources!$A:$M, 9,FALSE))</f>
        <v>2011</v>
      </c>
      <c r="L1707" s="13" t="str">
        <f>IF($D1707="", "",VLOOKUP($D1707,Series!$A:$J,6,FALSE))</f>
        <v>2nd level admin area</v>
      </c>
      <c r="M1707" s="13" t="str">
        <f>IF($D1707="", "",VLOOKUP($D1707,Series!$A:$J,7,FALSE))</f>
        <v>Actual</v>
      </c>
      <c r="N1707" s="13" t="str">
        <f>IF($D1707="", "",VLOOKUP($D1707,Series!$A:$J,8,FALSE))</f>
        <v>Yes</v>
      </c>
      <c r="O1707" s="13" t="str">
        <f>IF($D1707="", "",VLOOKUP($D1707,Series!$A:$J,9,FALSE))</f>
        <v>Other</v>
      </c>
      <c r="P1707" s="13" t="str">
        <f>IF($D1707="", "",VLOOKUP($D1707,Series!$A:$J,10,FALSE))</f>
        <v>Other</v>
      </c>
    </row>
    <row r="1708" spans="1:16" ht="30" x14ac:dyDescent="0.25">
      <c r="C1708" s="3" t="s">
        <v>1478</v>
      </c>
      <c r="D1708" s="15" t="s">
        <v>3671</v>
      </c>
      <c r="E1708" s="13" t="str">
        <f>IF(D1708="","",VLOOKUP(D1708,Series!A:B,2,FALSE))</f>
        <v>Nepal Living Standard Survey</v>
      </c>
      <c r="F1708" s="13" t="str">
        <f>IF(D1708&gt;0,VLOOKUP(D1708,Series!A:D,4,0),"")</f>
        <v xml:space="preserve"> Housing and community amenities n.e.c.</v>
      </c>
      <c r="G1708" s="13" t="str">
        <f>IF(E1708&gt;"",VLOOKUP(E1708,Sources!A:B,2,0),"")</f>
        <v>Central Bureau of Statistics</v>
      </c>
      <c r="H1708" s="13" t="str">
        <f>IF($E1708="", "",VLOOKUP($E1708,Sources!$A:$M, 13,FALSE))</f>
        <v>Publicly</v>
      </c>
      <c r="I1708" s="13">
        <f>IF($E1708="", "",VLOOKUP($E1708,Sources!$A:$M, 5,FALSE))</f>
        <v>100</v>
      </c>
      <c r="J1708" s="13">
        <f>IF($E1708="", "",VLOOKUP($E1708,Sources!$A:$M, 6,FALSE))</f>
        <v>1</v>
      </c>
      <c r="K1708" s="13">
        <f>IF($E1708="", "",VLOOKUP($E1708,Sources!$A:$M, 9,FALSE))</f>
        <v>2011</v>
      </c>
      <c r="L1708" s="13" t="str">
        <f>IF($D1708="", "",VLOOKUP($D1708,Series!$A:$J,6,FALSE))</f>
        <v>2nd level admin area</v>
      </c>
      <c r="M1708" s="13" t="str">
        <f>IF($D1708="", "",VLOOKUP($D1708,Series!$A:$J,7,FALSE))</f>
        <v>Actual</v>
      </c>
      <c r="N1708" s="13" t="str">
        <f>IF($D1708="", "",VLOOKUP($D1708,Series!$A:$J,8,FALSE))</f>
        <v>Yes</v>
      </c>
      <c r="O1708" s="13" t="str">
        <f>IF($D1708="", "",VLOOKUP($D1708,Series!$A:$J,9,FALSE))</f>
        <v>Other</v>
      </c>
      <c r="P1708" s="13" t="str">
        <f>IF($D1708="", "",VLOOKUP($D1708,Series!$A:$J,10,FALSE))</f>
        <v>Other</v>
      </c>
    </row>
    <row r="1709" spans="1:16" ht="30" x14ac:dyDescent="0.25">
      <c r="C1709" s="3" t="s">
        <v>1478</v>
      </c>
      <c r="D1709" s="15" t="s">
        <v>3672</v>
      </c>
      <c r="E1709" s="13" t="str">
        <f>IF(D1709="","",VLOOKUP(D1709,Series!A:B,2,FALSE))</f>
        <v>Nepal Living Standard Survey</v>
      </c>
      <c r="F1709" s="13" t="str">
        <f>IF(D1709&gt;0,VLOOKUP(D1709,Series!A:D,4,0),"")</f>
        <v xml:space="preserve"> Housing and community amenities n.e.c.</v>
      </c>
      <c r="G1709" s="13" t="str">
        <f>IF(E1709&gt;"",VLOOKUP(E1709,Sources!A:B,2,0),"")</f>
        <v>Central Bureau of Statistics</v>
      </c>
      <c r="H1709" s="13" t="str">
        <f>IF($E1709="", "",VLOOKUP($E1709,Sources!$A:$M, 13,FALSE))</f>
        <v>Publicly</v>
      </c>
      <c r="I1709" s="13">
        <f>IF($E1709="", "",VLOOKUP($E1709,Sources!$A:$M, 5,FALSE))</f>
        <v>100</v>
      </c>
      <c r="J1709" s="13">
        <f>IF($E1709="", "",VLOOKUP($E1709,Sources!$A:$M, 6,FALSE))</f>
        <v>1</v>
      </c>
      <c r="K1709" s="13">
        <f>IF($E1709="", "",VLOOKUP($E1709,Sources!$A:$M, 9,FALSE))</f>
        <v>2011</v>
      </c>
      <c r="L1709" s="13" t="str">
        <f>IF($D1709="", "",VLOOKUP($D1709,Series!$A:$J,6,FALSE))</f>
        <v>2nd level admin area</v>
      </c>
      <c r="M1709" s="13" t="str">
        <f>IF($D1709="", "",VLOOKUP($D1709,Series!$A:$J,7,FALSE))</f>
        <v>Actual</v>
      </c>
      <c r="N1709" s="13" t="str">
        <f>IF($D1709="", "",VLOOKUP($D1709,Series!$A:$J,8,FALSE))</f>
        <v>Yes</v>
      </c>
      <c r="O1709" s="13" t="str">
        <f>IF($D1709="", "",VLOOKUP($D1709,Series!$A:$J,9,FALSE))</f>
        <v>Other</v>
      </c>
      <c r="P1709" s="13" t="str">
        <f>IF($D1709="", "",VLOOKUP($D1709,Series!$A:$J,10,FALSE))</f>
        <v>Other</v>
      </c>
    </row>
    <row r="1710" spans="1:16" ht="30" x14ac:dyDescent="0.25">
      <c r="C1710" s="3" t="s">
        <v>1478</v>
      </c>
      <c r="D1710" s="15" t="s">
        <v>3673</v>
      </c>
      <c r="E1710" s="13" t="str">
        <f>IF(D1710="","",VLOOKUP(D1710,Series!A:B,2,FALSE))</f>
        <v>Nepal Living Standard Survey</v>
      </c>
      <c r="F1710" s="13" t="str">
        <f>IF(D1710&gt;0,VLOOKUP(D1710,Series!A:D,4,0),"")</f>
        <v xml:space="preserve"> Housing and community amenities n.e.c.</v>
      </c>
      <c r="G1710" s="13" t="str">
        <f>IF(E1710&gt;"",VLOOKUP(E1710,Sources!A:B,2,0),"")</f>
        <v>Central Bureau of Statistics</v>
      </c>
      <c r="H1710" s="13" t="str">
        <f>IF($E1710="", "",VLOOKUP($E1710,Sources!$A:$M, 13,FALSE))</f>
        <v>Publicly</v>
      </c>
      <c r="I1710" s="13">
        <f>IF($E1710="", "",VLOOKUP($E1710,Sources!$A:$M, 5,FALSE))</f>
        <v>100</v>
      </c>
      <c r="J1710" s="13">
        <f>IF($E1710="", "",VLOOKUP($E1710,Sources!$A:$M, 6,FALSE))</f>
        <v>1</v>
      </c>
      <c r="K1710" s="13">
        <f>IF($E1710="", "",VLOOKUP($E1710,Sources!$A:$M, 9,FALSE))</f>
        <v>2011</v>
      </c>
      <c r="L1710" s="13" t="str">
        <f>IF($D1710="", "",VLOOKUP($D1710,Series!$A:$J,6,FALSE))</f>
        <v>2nd level admin area</v>
      </c>
      <c r="M1710" s="13" t="str">
        <f>IF($D1710="", "",VLOOKUP($D1710,Series!$A:$J,7,FALSE))</f>
        <v>Actual</v>
      </c>
      <c r="N1710" s="13" t="str">
        <f>IF($D1710="", "",VLOOKUP($D1710,Series!$A:$J,8,FALSE))</f>
        <v>Yes</v>
      </c>
      <c r="O1710" s="13" t="str">
        <f>IF($D1710="", "",VLOOKUP($D1710,Series!$A:$J,9,FALSE))</f>
        <v>Other</v>
      </c>
      <c r="P1710" s="13" t="str">
        <f>IF($D1710="", "",VLOOKUP($D1710,Series!$A:$J,10,FALSE))</f>
        <v>Other</v>
      </c>
    </row>
    <row r="1711" spans="1:16" ht="30" x14ac:dyDescent="0.25">
      <c r="C1711" s="3" t="s">
        <v>1478</v>
      </c>
      <c r="D1711" s="15" t="s">
        <v>3674</v>
      </c>
      <c r="E1711" s="13" t="str">
        <f>IF(D1711="","",VLOOKUP(D1711,Series!A:B,2,FALSE))</f>
        <v>Nepal Living Standard Survey</v>
      </c>
      <c r="F1711" s="13" t="str">
        <f>IF(D1711&gt;0,VLOOKUP(D1711,Series!A:D,4,0),"")</f>
        <v xml:space="preserve"> Housing and community amenities n.e.c.</v>
      </c>
      <c r="G1711" s="13" t="str">
        <f>IF(E1711&gt;"",VLOOKUP(E1711,Sources!A:B,2,0),"")</f>
        <v>Central Bureau of Statistics</v>
      </c>
      <c r="H1711" s="13" t="str">
        <f>IF($E1711="", "",VLOOKUP($E1711,Sources!$A:$M, 13,FALSE))</f>
        <v>Publicly</v>
      </c>
      <c r="I1711" s="13">
        <f>IF($E1711="", "",VLOOKUP($E1711,Sources!$A:$M, 5,FALSE))</f>
        <v>100</v>
      </c>
      <c r="J1711" s="13">
        <f>IF($E1711="", "",VLOOKUP($E1711,Sources!$A:$M, 6,FALSE))</f>
        <v>1</v>
      </c>
      <c r="K1711" s="13">
        <f>IF($E1711="", "",VLOOKUP($E1711,Sources!$A:$M, 9,FALSE))</f>
        <v>2011</v>
      </c>
      <c r="L1711" s="13" t="str">
        <f>IF($D1711="", "",VLOOKUP($D1711,Series!$A:$J,6,FALSE))</f>
        <v>2nd level admin area</v>
      </c>
      <c r="M1711" s="13" t="str">
        <f>IF($D1711="", "",VLOOKUP($D1711,Series!$A:$J,7,FALSE))</f>
        <v>Actual</v>
      </c>
      <c r="N1711" s="13" t="str">
        <f>IF($D1711="", "",VLOOKUP($D1711,Series!$A:$J,8,FALSE))</f>
        <v>Yes</v>
      </c>
      <c r="O1711" s="13" t="str">
        <f>IF($D1711="", "",VLOOKUP($D1711,Series!$A:$J,9,FALSE))</f>
        <v>Other</v>
      </c>
      <c r="P1711" s="13" t="str">
        <f>IF($D1711="", "",VLOOKUP($D1711,Series!$A:$J,10,FALSE))</f>
        <v>Other</v>
      </c>
    </row>
    <row r="1712" spans="1:16" ht="30" x14ac:dyDescent="0.25">
      <c r="C1712" s="3" t="s">
        <v>1478</v>
      </c>
      <c r="D1712" s="15" t="s">
        <v>3675</v>
      </c>
      <c r="E1712" s="13" t="str">
        <f>IF(D1712="","",VLOOKUP(D1712,Series!A:B,2,FALSE))</f>
        <v>Nepal Living Standard Survey</v>
      </c>
      <c r="F1712" s="13" t="str">
        <f>IF(D1712&gt;0,VLOOKUP(D1712,Series!A:D,4,0),"")</f>
        <v xml:space="preserve"> Housing and community amenities n.e.c.</v>
      </c>
      <c r="G1712" s="13" t="str">
        <f>IF(E1712&gt;"",VLOOKUP(E1712,Sources!A:B,2,0),"")</f>
        <v>Central Bureau of Statistics</v>
      </c>
      <c r="H1712" s="13" t="str">
        <f>IF($E1712="", "",VLOOKUP($E1712,Sources!$A:$M, 13,FALSE))</f>
        <v>Publicly</v>
      </c>
      <c r="I1712" s="13">
        <f>IF($E1712="", "",VLOOKUP($E1712,Sources!$A:$M, 5,FALSE))</f>
        <v>100</v>
      </c>
      <c r="J1712" s="13">
        <f>IF($E1712="", "",VLOOKUP($E1712,Sources!$A:$M, 6,FALSE))</f>
        <v>1</v>
      </c>
      <c r="K1712" s="13">
        <f>IF($E1712="", "",VLOOKUP($E1712,Sources!$A:$M, 9,FALSE))</f>
        <v>2011</v>
      </c>
      <c r="L1712" s="13" t="str">
        <f>IF($D1712="", "",VLOOKUP($D1712,Series!$A:$J,6,FALSE))</f>
        <v>2nd level admin area</v>
      </c>
      <c r="M1712" s="13" t="str">
        <f>IF($D1712="", "",VLOOKUP($D1712,Series!$A:$J,7,FALSE))</f>
        <v>Actual</v>
      </c>
      <c r="N1712" s="13" t="str">
        <f>IF($D1712="", "",VLOOKUP($D1712,Series!$A:$J,8,FALSE))</f>
        <v>Yes</v>
      </c>
      <c r="O1712" s="13" t="str">
        <f>IF($D1712="", "",VLOOKUP($D1712,Series!$A:$J,9,FALSE))</f>
        <v>Other</v>
      </c>
      <c r="P1712" s="13" t="str">
        <f>IF($D1712="", "",VLOOKUP($D1712,Series!$A:$J,10,FALSE))</f>
        <v>Other</v>
      </c>
    </row>
    <row r="1713" spans="1:16" ht="30" x14ac:dyDescent="0.25">
      <c r="C1713" s="3" t="s">
        <v>1478</v>
      </c>
      <c r="D1713" s="15" t="s">
        <v>3676</v>
      </c>
      <c r="E1713" s="13" t="str">
        <f>IF(D1713="","",VLOOKUP(D1713,Series!A:B,2,FALSE))</f>
        <v>Nepal Living Standard Survey</v>
      </c>
      <c r="F1713" s="13" t="str">
        <f>IF(D1713&gt;0,VLOOKUP(D1713,Series!A:D,4,0),"")</f>
        <v xml:space="preserve"> Housing and community amenities n.e.c.</v>
      </c>
      <c r="G1713" s="13" t="str">
        <f>IF(E1713&gt;"",VLOOKUP(E1713,Sources!A:B,2,0),"")</f>
        <v>Central Bureau of Statistics</v>
      </c>
      <c r="H1713" s="13" t="str">
        <f>IF($E1713="", "",VLOOKUP($E1713,Sources!$A:$M, 13,FALSE))</f>
        <v>Publicly</v>
      </c>
      <c r="I1713" s="13">
        <f>IF($E1713="", "",VLOOKUP($E1713,Sources!$A:$M, 5,FALSE))</f>
        <v>100</v>
      </c>
      <c r="J1713" s="13">
        <f>IF($E1713="", "",VLOOKUP($E1713,Sources!$A:$M, 6,FALSE))</f>
        <v>1</v>
      </c>
      <c r="K1713" s="13">
        <f>IF($E1713="", "",VLOOKUP($E1713,Sources!$A:$M, 9,FALSE))</f>
        <v>2011</v>
      </c>
      <c r="L1713" s="13" t="str">
        <f>IF($D1713="", "",VLOOKUP($D1713,Series!$A:$J,6,FALSE))</f>
        <v>2nd level admin area</v>
      </c>
      <c r="M1713" s="13" t="str">
        <f>IF($D1713="", "",VLOOKUP($D1713,Series!$A:$J,7,FALSE))</f>
        <v>Actual</v>
      </c>
      <c r="N1713" s="13" t="str">
        <f>IF($D1713="", "",VLOOKUP($D1713,Series!$A:$J,8,FALSE))</f>
        <v>Yes</v>
      </c>
      <c r="O1713" s="13" t="str">
        <f>IF($D1713="", "",VLOOKUP($D1713,Series!$A:$J,9,FALSE))</f>
        <v>Other</v>
      </c>
      <c r="P1713" s="13" t="str">
        <f>IF($D1713="", "",VLOOKUP($D1713,Series!$A:$J,10,FALSE))</f>
        <v>Other</v>
      </c>
    </row>
    <row r="1714" spans="1:16" x14ac:dyDescent="0.25">
      <c r="A1714" s="13" t="e">
        <f>IF(C1723&gt;0,VLOOKUP(C1723,Indicators!G:H,2,0),"")</f>
        <v>#N/A</v>
      </c>
      <c r="C1714" s="3" t="s">
        <v>1479</v>
      </c>
      <c r="D1714" s="17"/>
      <c r="E1714" s="13" t="str">
        <f>IF(D1714="","",VLOOKUP(D1714,Series!A:B,2,FALSE))</f>
        <v/>
      </c>
      <c r="F1714" s="13" t="str">
        <f>IF(D1714&gt;0,VLOOKUP(D1714,Series!A:D,4,0),"")</f>
        <v/>
      </c>
      <c r="G1714" s="13" t="str">
        <f>IF(E1714&gt;"",VLOOKUP(E1714,Sources!A:B,2,0),"")</f>
        <v/>
      </c>
      <c r="H1714" s="13" t="str">
        <f>IF($E1714="", "",VLOOKUP($E1714,Sources!$A:$M, 13,FALSE))</f>
        <v/>
      </c>
      <c r="I1714" s="13" t="str">
        <f>IF($E1714="", "",VLOOKUP($E1714,Sources!$A:$M, 5,FALSE))</f>
        <v/>
      </c>
      <c r="J1714" s="13" t="str">
        <f>IF($E1714="", "",VLOOKUP($E1714,Sources!$A:$M, 6,FALSE))</f>
        <v/>
      </c>
      <c r="K1714" s="13" t="str">
        <f>IF($E1714="", "",VLOOKUP($E1714,Sources!$A:$M, 9,FALSE))</f>
        <v/>
      </c>
      <c r="L1714" s="13" t="str">
        <f>IF($D1714="", "",VLOOKUP($D1714,Series!$A:$J,6,FALSE))</f>
        <v/>
      </c>
      <c r="M1714" s="13" t="str">
        <f>IF($D1714="", "",VLOOKUP($D1714,Series!$A:$J,7,FALSE))</f>
        <v/>
      </c>
      <c r="N1714" s="13" t="str">
        <f>IF($D1714="", "",VLOOKUP($D1714,Series!$A:$J,8,FALSE))</f>
        <v/>
      </c>
      <c r="O1714" s="13" t="str">
        <f>IF($D1714="", "",VLOOKUP($D1714,Series!$A:$J,9,FALSE))</f>
        <v/>
      </c>
      <c r="P1714" s="13" t="str">
        <f>IF($D1714="", "",VLOOKUP($D1714,Series!$A:$J,10,FALSE))</f>
        <v/>
      </c>
    </row>
    <row r="1715" spans="1:16" ht="30" x14ac:dyDescent="0.25">
      <c r="A1715" s="13" t="e">
        <f>IF(C1724&gt;0,VLOOKUP(C1724,Indicators!G:H,2,0),"")</f>
        <v>#N/A</v>
      </c>
      <c r="C1715" s="3" t="s">
        <v>1480</v>
      </c>
      <c r="D1715" s="15" t="s">
        <v>6297</v>
      </c>
      <c r="E1715" s="13" t="str">
        <f>IF(D1715="","",VLOOKUP(D1715,Series!A:B,2,FALSE))</f>
        <v>Nepal Population and Housing Census</v>
      </c>
      <c r="F1715" s="13" t="str">
        <f>IF(D1715&gt;0,VLOOKUP(D1715,Series!A:D,4,0),"")</f>
        <v>family and children</v>
      </c>
      <c r="G1715" s="13" t="str">
        <f>IF(E1715&gt;"",VLOOKUP(E1715,Sources!A:B,2,0),"")</f>
        <v>Central Bureau of Statistics</v>
      </c>
      <c r="H1715" s="13" t="str">
        <f>IF($E1715="", "",VLOOKUP($E1715,Sources!$A:$M, 13,FALSE))</f>
        <v>Publicly</v>
      </c>
      <c r="I1715" s="13">
        <f>IF($E1715="", "",VLOOKUP($E1715,Sources!$A:$M, 5,FALSE))</f>
        <v>100</v>
      </c>
      <c r="J1715" s="13">
        <f>IF($E1715="", "",VLOOKUP($E1715,Sources!$A:$M, 6,FALSE))</f>
        <v>100</v>
      </c>
      <c r="K1715" s="13">
        <f>IF($E1715="", "",VLOOKUP($E1715,Sources!$A:$M, 9,FALSE))</f>
        <v>2011</v>
      </c>
      <c r="L1715" s="13" t="str">
        <f>IF($D1715="", "",VLOOKUP($D1715,Series!$A:$J,6,FALSE))</f>
        <v>2nd level admin area</v>
      </c>
      <c r="M1715" s="13" t="str">
        <f>IF($D1715="", "",VLOOKUP($D1715,Series!$A:$J,7,FALSE))</f>
        <v>Actual</v>
      </c>
      <c r="N1715" s="13" t="str">
        <f>IF($D1715="", "",VLOOKUP($D1715,Series!$A:$J,8,FALSE))</f>
        <v>Yes</v>
      </c>
      <c r="O1715" s="13" t="str">
        <f>IF($D1715="", "",VLOOKUP($D1715,Series!$A:$J,9,FALSE))</f>
        <v>Other</v>
      </c>
      <c r="P1715" s="13" t="str">
        <f>IF($D1715="", "",VLOOKUP($D1715,Series!$A:$J,10,FALSE))</f>
        <v>None</v>
      </c>
    </row>
    <row r="1716" spans="1:16" ht="30" x14ac:dyDescent="0.25">
      <c r="A1716" s="13" t="e">
        <f>IF(C1725&gt;0,VLOOKUP(C1725,Indicators!G:H,2,0),"")</f>
        <v>#N/A</v>
      </c>
      <c r="C1716" s="3" t="s">
        <v>419</v>
      </c>
      <c r="D1716" s="19"/>
      <c r="E1716" s="13" t="str">
        <f>IF(D1716="","",VLOOKUP(D1716,Series!A:B,2,FALSE))</f>
        <v/>
      </c>
      <c r="F1716" s="13" t="str">
        <f>IF(D1716&gt;0,VLOOKUP(D1716,Series!A:D,4,0),"")</f>
        <v/>
      </c>
      <c r="G1716" s="13" t="str">
        <f>IF(E1716&gt;"",VLOOKUP(E1716,Sources!A:B,2,0),"")</f>
        <v/>
      </c>
      <c r="H1716" s="13" t="str">
        <f>IF($E1716="", "",VLOOKUP($E1716,Sources!$A:$M, 13,FALSE))</f>
        <v/>
      </c>
      <c r="I1716" s="13" t="str">
        <f>IF($E1716="", "",VLOOKUP($E1716,Sources!$A:$M, 5,FALSE))</f>
        <v/>
      </c>
      <c r="J1716" s="13" t="str">
        <f>IF($E1716="", "",VLOOKUP($E1716,Sources!$A:$M, 6,FALSE))</f>
        <v/>
      </c>
      <c r="K1716" s="13" t="str">
        <f>IF($E1716="", "",VLOOKUP($E1716,Sources!$A:$M, 9,FALSE))</f>
        <v/>
      </c>
      <c r="L1716" s="13" t="str">
        <f>IF($D1716="", "",VLOOKUP($D1716,Series!$A:$J,6,FALSE))</f>
        <v/>
      </c>
      <c r="M1716" s="13" t="str">
        <f>IF($D1716="", "",VLOOKUP($D1716,Series!$A:$J,7,FALSE))</f>
        <v/>
      </c>
      <c r="N1716" s="13" t="str">
        <f>IF($D1716="", "",VLOOKUP($D1716,Series!$A:$J,8,FALSE))</f>
        <v/>
      </c>
      <c r="O1716" s="13" t="str">
        <f>IF($D1716="", "",VLOOKUP($D1716,Series!$A:$J,9,FALSE))</f>
        <v/>
      </c>
      <c r="P1716" s="13" t="str">
        <f>IF($D1716="", "",VLOOKUP($D1716,Series!$A:$J,10,FALSE))</f>
        <v/>
      </c>
    </row>
    <row r="1717" spans="1:16" x14ac:dyDescent="0.25">
      <c r="A1717" s="13" t="e">
        <f>IF(C1726&gt;0,VLOOKUP(C1726,Indicators!G:H,2,0),"")</f>
        <v>#N/A</v>
      </c>
      <c r="C1717" s="3" t="s">
        <v>417</v>
      </c>
      <c r="D1717" s="17"/>
      <c r="E1717" s="13" t="str">
        <f>IF(D1717="","",VLOOKUP(D1717,Series!A:B,2,FALSE))</f>
        <v/>
      </c>
      <c r="F1717" s="13" t="str">
        <f>IF(D1717&gt;0,VLOOKUP(D1717,Series!A:D,4,0),"")</f>
        <v/>
      </c>
      <c r="G1717" s="13" t="str">
        <f>IF(E1717&gt;"",VLOOKUP(E1717,Sources!A:B,2,0),"")</f>
        <v/>
      </c>
      <c r="H1717" s="13" t="str">
        <f>IF($E1717="", "",VLOOKUP($E1717,Sources!$A:$M, 13,FALSE))</f>
        <v/>
      </c>
      <c r="I1717" s="13" t="str">
        <f>IF($E1717="", "",VLOOKUP($E1717,Sources!$A:$M, 5,FALSE))</f>
        <v/>
      </c>
      <c r="J1717" s="13" t="str">
        <f>IF($E1717="", "",VLOOKUP($E1717,Sources!$A:$M, 6,FALSE))</f>
        <v/>
      </c>
      <c r="K1717" s="13" t="str">
        <f>IF($E1717="", "",VLOOKUP($E1717,Sources!$A:$M, 9,FALSE))</f>
        <v/>
      </c>
      <c r="L1717" s="13" t="str">
        <f>IF($D1717="", "",VLOOKUP($D1717,Series!$A:$J,6,FALSE))</f>
        <v/>
      </c>
      <c r="M1717" s="13" t="str">
        <f>IF($D1717="", "",VLOOKUP($D1717,Series!$A:$J,7,FALSE))</f>
        <v/>
      </c>
      <c r="N1717" s="13" t="str">
        <f>IF($D1717="", "",VLOOKUP($D1717,Series!$A:$J,8,FALSE))</f>
        <v/>
      </c>
      <c r="O1717" s="13" t="str">
        <f>IF($D1717="", "",VLOOKUP($D1717,Series!$A:$J,9,FALSE))</f>
        <v/>
      </c>
      <c r="P1717" s="13" t="str">
        <f>IF($D1717="", "",VLOOKUP($D1717,Series!$A:$J,10,FALSE))</f>
        <v/>
      </c>
    </row>
    <row r="1718" spans="1:16" ht="30" x14ac:dyDescent="0.25">
      <c r="A1718" s="13" t="e">
        <f>IF(C1727&gt;0,VLOOKUP(C1727,Indicators!G:H,2,0),"")</f>
        <v>#N/A</v>
      </c>
      <c r="C1718" s="3" t="s">
        <v>1481</v>
      </c>
      <c r="D1718" s="3" t="s">
        <v>6002</v>
      </c>
      <c r="E1718" s="13" t="str">
        <f>IF(D1718="","",VLOOKUP(D1718,Series!A:B,2,FALSE))</f>
        <v>Budget Management Information System</v>
      </c>
      <c r="F1718" s="13" t="str">
        <f>IF(D1718&gt;0,VLOOKUP(D1718,Series!A:D,4,0),"")</f>
        <v xml:space="preserve"> Executive and legislative organs, financial and fiscal affairs, external affairs</v>
      </c>
      <c r="G1718" s="13" t="str">
        <f>IF(E1718&gt;"",VLOOKUP(E1718,Sources!A:B,2,0),"")</f>
        <v>Ministry of Finance</v>
      </c>
      <c r="H1718" s="13" t="str">
        <f>IF($E1718="", "",VLOOKUP($E1718,Sources!$A:$M, 13,FALSE))</f>
        <v>Confidential</v>
      </c>
      <c r="I1718" s="13">
        <f>IF($E1718="", "",VLOOKUP($E1718,Sources!$A:$M, 5,FALSE))</f>
        <v>100</v>
      </c>
      <c r="J1718" s="13">
        <f>IF($E1718="", "",VLOOKUP($E1718,Sources!$A:$M, 6,FALSE))</f>
        <v>100</v>
      </c>
      <c r="K1718" s="13">
        <f>IF($E1718="", "",VLOOKUP($E1718,Sources!$A:$M, 9,FALSE))</f>
        <v>2016</v>
      </c>
      <c r="L1718" s="13">
        <f>IF($D1718="", "",VLOOKUP($D1718,Series!$A:$J,6,FALSE))</f>
        <v>0</v>
      </c>
      <c r="M1718" s="13">
        <f>IF($D1718="", "",VLOOKUP($D1718,Series!$A:$J,7,FALSE))</f>
        <v>0</v>
      </c>
      <c r="N1718" s="13">
        <f>IF($D1718="", "",VLOOKUP($D1718,Series!$A:$J,8,FALSE))</f>
        <v>0</v>
      </c>
      <c r="O1718" s="13">
        <f>IF($D1718="", "",VLOOKUP($D1718,Series!$A:$J,9,FALSE))</f>
        <v>0</v>
      </c>
      <c r="P1718" s="13">
        <f>IF($D1718="", "",VLOOKUP($D1718,Series!$A:$J,10,FALSE))</f>
        <v>0</v>
      </c>
    </row>
    <row r="1719" spans="1:16" ht="30" x14ac:dyDescent="0.25">
      <c r="A1719" s="13" t="e">
        <f>IF(C1728&gt;0,VLOOKUP(C1728,Indicators!G:H,2,0),"")</f>
        <v>#N/A</v>
      </c>
      <c r="C1719" s="3" t="s">
        <v>1482</v>
      </c>
      <c r="D1719" s="3" t="s">
        <v>6299</v>
      </c>
      <c r="E1719" s="13" t="str">
        <f>IF(D1719="","",VLOOKUP(D1719,Series!A:B,2,FALSE))</f>
        <v>District Development Offices</v>
      </c>
      <c r="F1719" s="13" t="str">
        <f>IF(D1719&gt;0,VLOOKUP(D1719,Series!A:D,4,0),"")</f>
        <v>Environmental protection n.e.c.</v>
      </c>
      <c r="G1719" s="13" t="str">
        <f>IF(E1719&gt;"",VLOOKUP(E1719,Sources!A:B,2,0),"")</f>
        <v>National Disaster Risk Reduction Portal</v>
      </c>
      <c r="H1719" s="13" t="str">
        <f>IF($E1719="", "",VLOOKUP($E1719,Sources!$A:$M, 13,FALSE))</f>
        <v>Publicly</v>
      </c>
      <c r="I1719" s="13">
        <f>IF($E1719="", "",VLOOKUP($E1719,Sources!$A:$M, 5,FALSE))</f>
        <v>100</v>
      </c>
      <c r="J1719" s="13">
        <f>IF($E1719="", "",VLOOKUP($E1719,Sources!$A:$M, 6,FALSE))</f>
        <v>100</v>
      </c>
      <c r="K1719" s="13">
        <f>IF($E1719="", "",VLOOKUP($E1719,Sources!$A:$M, 9,FALSE))</f>
        <v>2017</v>
      </c>
      <c r="L1719" s="13" t="str">
        <f>IF($D1719="", "",VLOOKUP($D1719,Series!$A:$J,6,FALSE))</f>
        <v>1st level admin area</v>
      </c>
      <c r="M1719" s="13" t="str">
        <f>IF($D1719="", "",VLOOKUP($D1719,Series!$A:$J,7,FALSE))</f>
        <v>None</v>
      </c>
      <c r="N1719" s="13" t="str">
        <f>IF($D1719="", "",VLOOKUP($D1719,Series!$A:$J,8,FALSE))</f>
        <v>None</v>
      </c>
      <c r="O1719" s="13" t="str">
        <f>IF($D1719="", "",VLOOKUP($D1719,Series!$A:$J,9,FALSE))</f>
        <v>None</v>
      </c>
      <c r="P1719" s="13" t="str">
        <f>IF($D1719="", "",VLOOKUP($D1719,Series!$A:$J,10,FALSE))</f>
        <v>Other</v>
      </c>
    </row>
    <row r="1720" spans="1:16" ht="30" x14ac:dyDescent="0.25">
      <c r="A1720" s="13" t="e">
        <f>IF(C1729&gt;0,VLOOKUP(C1729,Indicators!G:H,2,0),"")</f>
        <v>#N/A</v>
      </c>
      <c r="C1720" s="3" t="s">
        <v>1483</v>
      </c>
      <c r="D1720" s="3" t="s">
        <v>1929</v>
      </c>
      <c r="E1720" s="13" t="str">
        <f>IF(D1720="","",VLOOKUP(D1720,Series!A:B,2,FALSE))</f>
        <v>District Development Offices</v>
      </c>
      <c r="F1720" s="13" t="str">
        <f>IF(D1720&gt;0,VLOOKUP(D1720,Series!A:D,4,0),"")</f>
        <v>Environmental protection n.e.c.</v>
      </c>
      <c r="G1720" s="13" t="str">
        <f>IF(E1720&gt;"",VLOOKUP(E1720,Sources!A:B,2,0),"")</f>
        <v>National Disaster Risk Reduction Portal</v>
      </c>
      <c r="H1720" s="13" t="str">
        <f>IF($E1720="", "",VLOOKUP($E1720,Sources!$A:$M, 13,FALSE))</f>
        <v>Publicly</v>
      </c>
      <c r="I1720" s="13">
        <f>IF($E1720="", "",VLOOKUP($E1720,Sources!$A:$M, 5,FALSE))</f>
        <v>100</v>
      </c>
      <c r="J1720" s="13">
        <f>IF($E1720="", "",VLOOKUP($E1720,Sources!$A:$M, 6,FALSE))</f>
        <v>100</v>
      </c>
      <c r="K1720" s="13">
        <f>IF($E1720="", "",VLOOKUP($E1720,Sources!$A:$M, 9,FALSE))</f>
        <v>2017</v>
      </c>
      <c r="L1720" s="13" t="str">
        <f>IF($D1720="", "",VLOOKUP($D1720,Series!$A:$J,6,FALSE))</f>
        <v>1st level admin area</v>
      </c>
      <c r="M1720" s="13" t="str">
        <f>IF($D1720="", "",VLOOKUP($D1720,Series!$A:$J,7,FALSE))</f>
        <v>None</v>
      </c>
      <c r="N1720" s="13" t="str">
        <f>IF($D1720="", "",VLOOKUP($D1720,Series!$A:$J,8,FALSE))</f>
        <v>None</v>
      </c>
      <c r="O1720" s="13" t="str">
        <f>IF($D1720="", "",VLOOKUP($D1720,Series!$A:$J,9,FALSE))</f>
        <v>None</v>
      </c>
      <c r="P1720" s="13" t="str">
        <f>IF($D1720="", "",VLOOKUP($D1720,Series!$A:$J,10,FALSE))</f>
        <v>Other</v>
      </c>
    </row>
    <row r="1721" spans="1:16" ht="30" x14ac:dyDescent="0.25">
      <c r="A1721" s="13" t="e">
        <f>IF(C1730&gt;0,VLOOKUP(C1730,Indicators!G:H,2,0),"")</f>
        <v>#N/A</v>
      </c>
      <c r="C1721" s="3" t="s">
        <v>1484</v>
      </c>
      <c r="D1721" s="3" t="s">
        <v>1930</v>
      </c>
      <c r="E1721" s="13" t="str">
        <f>IF(D1721="","",VLOOKUP(D1721,Series!A:B,2,FALSE))</f>
        <v>District Development Offices</v>
      </c>
      <c r="F1721" s="13" t="str">
        <f>IF(D1721&gt;0,VLOOKUP(D1721,Series!A:D,4,0),"")</f>
        <v>Environmental protection n.e.c.</v>
      </c>
      <c r="G1721" s="13" t="str">
        <f>IF(E1721&gt;"",VLOOKUP(E1721,Sources!A:B,2,0),"")</f>
        <v>National Disaster Risk Reduction Portal</v>
      </c>
      <c r="H1721" s="13" t="str">
        <f>IF($E1721="", "",VLOOKUP($E1721,Sources!$A:$M, 13,FALSE))</f>
        <v>Publicly</v>
      </c>
      <c r="I1721" s="13">
        <f>IF($E1721="", "",VLOOKUP($E1721,Sources!$A:$M, 5,FALSE))</f>
        <v>100</v>
      </c>
      <c r="J1721" s="13">
        <f>IF($E1721="", "",VLOOKUP($E1721,Sources!$A:$M, 6,FALSE))</f>
        <v>100</v>
      </c>
      <c r="K1721" s="13">
        <f>IF($E1721="", "",VLOOKUP($E1721,Sources!$A:$M, 9,FALSE))</f>
        <v>2017</v>
      </c>
      <c r="L1721" s="13" t="str">
        <f>IF($D1721="", "",VLOOKUP($D1721,Series!$A:$J,6,FALSE))</f>
        <v>1st level admin area</v>
      </c>
      <c r="M1721" s="13" t="str">
        <f>IF($D1721="", "",VLOOKUP($D1721,Series!$A:$J,7,FALSE))</f>
        <v>None</v>
      </c>
      <c r="N1721" s="13" t="str">
        <f>IF($D1721="", "",VLOOKUP($D1721,Series!$A:$J,8,FALSE))</f>
        <v>None</v>
      </c>
      <c r="O1721" s="13" t="str">
        <f>IF($D1721="", "",VLOOKUP($D1721,Series!$A:$J,9,FALSE))</f>
        <v>None</v>
      </c>
      <c r="P1721" s="13" t="str">
        <f>IF($D1721="", "",VLOOKUP($D1721,Series!$A:$J,10,FALSE))</f>
        <v>Other</v>
      </c>
    </row>
    <row r="1722" spans="1:16" ht="30" x14ac:dyDescent="0.25">
      <c r="A1722" s="13" t="e">
        <f>IF(C1731&gt;0,VLOOKUP(C1731,Indicators!G:H,2,0),"")</f>
        <v>#N/A</v>
      </c>
      <c r="C1722" s="3" t="s">
        <v>1485</v>
      </c>
      <c r="D1722" s="3" t="s">
        <v>6299</v>
      </c>
      <c r="E1722" s="13" t="str">
        <f>IF(D1722="","",VLOOKUP(D1722,Series!A:B,2,FALSE))</f>
        <v>District Development Offices</v>
      </c>
      <c r="F1722" s="13" t="str">
        <f>IF(D1722&gt;0,VLOOKUP(D1722,Series!A:D,4,0),"")</f>
        <v>Environmental protection n.e.c.</v>
      </c>
      <c r="G1722" s="13" t="str">
        <f>IF(E1722&gt;"",VLOOKUP(E1722,Sources!A:B,2,0),"")</f>
        <v>National Disaster Risk Reduction Portal</v>
      </c>
      <c r="H1722" s="13" t="str">
        <f>IF($E1722="", "",VLOOKUP($E1722,Sources!$A:$M, 13,FALSE))</f>
        <v>Publicly</v>
      </c>
      <c r="I1722" s="13">
        <f>IF($E1722="", "",VLOOKUP($E1722,Sources!$A:$M, 5,FALSE))</f>
        <v>100</v>
      </c>
      <c r="J1722" s="13">
        <f>IF($E1722="", "",VLOOKUP($E1722,Sources!$A:$M, 6,FALSE))</f>
        <v>100</v>
      </c>
      <c r="K1722" s="13">
        <f>IF($E1722="", "",VLOOKUP($E1722,Sources!$A:$M, 9,FALSE))</f>
        <v>2017</v>
      </c>
      <c r="L1722" s="13" t="str">
        <f>IF($D1722="", "",VLOOKUP($D1722,Series!$A:$J,6,FALSE))</f>
        <v>1st level admin area</v>
      </c>
      <c r="M1722" s="13" t="str">
        <f>IF($D1722="", "",VLOOKUP($D1722,Series!$A:$J,7,FALSE))</f>
        <v>None</v>
      </c>
      <c r="N1722" s="13" t="str">
        <f>IF($D1722="", "",VLOOKUP($D1722,Series!$A:$J,8,FALSE))</f>
        <v>None</v>
      </c>
      <c r="O1722" s="13" t="str">
        <f>IF($D1722="", "",VLOOKUP($D1722,Series!$A:$J,9,FALSE))</f>
        <v>None</v>
      </c>
      <c r="P1722" s="13" t="str">
        <f>IF($D1722="", "",VLOOKUP($D1722,Series!$A:$J,10,FALSE))</f>
        <v>Other</v>
      </c>
    </row>
    <row r="1723" spans="1:16" ht="30" x14ac:dyDescent="0.25">
      <c r="A1723" s="13" t="e">
        <f>IF(C1732&gt;0,VLOOKUP(C1732,Indicators!G:H,2,0),"")</f>
        <v>#N/A</v>
      </c>
      <c r="C1723" s="3" t="s">
        <v>1486</v>
      </c>
      <c r="D1723" s="3" t="s">
        <v>6299</v>
      </c>
      <c r="E1723" s="13" t="str">
        <f>IF(D1723="","",VLOOKUP(D1723,Series!A:B,2,FALSE))</f>
        <v>District Development Offices</v>
      </c>
      <c r="F1723" s="13" t="str">
        <f>IF(D1723&gt;0,VLOOKUP(D1723,Series!A:D,4,0),"")</f>
        <v>Environmental protection n.e.c.</v>
      </c>
      <c r="G1723" s="13" t="str">
        <f>IF(E1723&gt;"",VLOOKUP(E1723,Sources!A:B,2,0),"")</f>
        <v>National Disaster Risk Reduction Portal</v>
      </c>
      <c r="H1723" s="13" t="str">
        <f>IF($E1723="", "",VLOOKUP($E1723,Sources!$A:$M, 13,FALSE))</f>
        <v>Publicly</v>
      </c>
      <c r="I1723" s="13">
        <f>IF($E1723="", "",VLOOKUP($E1723,Sources!$A:$M, 5,FALSE))</f>
        <v>100</v>
      </c>
      <c r="J1723" s="13">
        <f>IF($E1723="", "",VLOOKUP($E1723,Sources!$A:$M, 6,FALSE))</f>
        <v>100</v>
      </c>
      <c r="K1723" s="13">
        <f>IF($E1723="", "",VLOOKUP($E1723,Sources!$A:$M, 9,FALSE))</f>
        <v>2017</v>
      </c>
      <c r="L1723" s="13" t="str">
        <f>IF($D1723="", "",VLOOKUP($D1723,Series!$A:$J,6,FALSE))</f>
        <v>1st level admin area</v>
      </c>
      <c r="M1723" s="13" t="str">
        <f>IF($D1723="", "",VLOOKUP($D1723,Series!$A:$J,7,FALSE))</f>
        <v>None</v>
      </c>
      <c r="N1723" s="13" t="str">
        <f>IF($D1723="", "",VLOOKUP($D1723,Series!$A:$J,8,FALSE))</f>
        <v>None</v>
      </c>
      <c r="O1723" s="13" t="str">
        <f>IF($D1723="", "",VLOOKUP($D1723,Series!$A:$J,9,FALSE))</f>
        <v>None</v>
      </c>
      <c r="P1723" s="13" t="str">
        <f>IF($D1723="", "",VLOOKUP($D1723,Series!$A:$J,10,FALSE))</f>
        <v>Other</v>
      </c>
    </row>
    <row r="1724" spans="1:16" ht="30" x14ac:dyDescent="0.25">
      <c r="A1724" s="13" t="e">
        <f>IF(C1733&gt;0,VLOOKUP(C1733,Indicators!G:H,2,0),"")</f>
        <v>#N/A</v>
      </c>
      <c r="C1724" s="3" t="s">
        <v>1487</v>
      </c>
      <c r="D1724" s="3" t="s">
        <v>6299</v>
      </c>
      <c r="E1724" s="13" t="str">
        <f>IF(D1724="","",VLOOKUP(D1724,Series!A:B,2,FALSE))</f>
        <v>District Development Offices</v>
      </c>
      <c r="F1724" s="13" t="str">
        <f>IF(D1724&gt;0,VLOOKUP(D1724,Series!A:D,4,0),"")</f>
        <v>Environmental protection n.e.c.</v>
      </c>
      <c r="G1724" s="13" t="str">
        <f>IF(E1724&gt;"",VLOOKUP(E1724,Sources!A:B,2,0),"")</f>
        <v>National Disaster Risk Reduction Portal</v>
      </c>
      <c r="H1724" s="13" t="str">
        <f>IF($E1724="", "",VLOOKUP($E1724,Sources!$A:$M, 13,FALSE))</f>
        <v>Publicly</v>
      </c>
      <c r="I1724" s="13">
        <f>IF($E1724="", "",VLOOKUP($E1724,Sources!$A:$M, 5,FALSE))</f>
        <v>100</v>
      </c>
      <c r="J1724" s="13">
        <f>IF($E1724="", "",VLOOKUP($E1724,Sources!$A:$M, 6,FALSE))</f>
        <v>100</v>
      </c>
      <c r="K1724" s="13">
        <f>IF($E1724="", "",VLOOKUP($E1724,Sources!$A:$M, 9,FALSE))</f>
        <v>2017</v>
      </c>
      <c r="L1724" s="13" t="str">
        <f>IF($D1724="", "",VLOOKUP($D1724,Series!$A:$J,6,FALSE))</f>
        <v>1st level admin area</v>
      </c>
      <c r="M1724" s="13" t="str">
        <f>IF($D1724="", "",VLOOKUP($D1724,Series!$A:$J,7,FALSE))</f>
        <v>None</v>
      </c>
      <c r="N1724" s="13" t="str">
        <f>IF($D1724="", "",VLOOKUP($D1724,Series!$A:$J,8,FALSE))</f>
        <v>None</v>
      </c>
      <c r="O1724" s="13" t="str">
        <f>IF($D1724="", "",VLOOKUP($D1724,Series!$A:$J,9,FALSE))</f>
        <v>None</v>
      </c>
      <c r="P1724" s="13" t="str">
        <f>IF($D1724="", "",VLOOKUP($D1724,Series!$A:$J,10,FALSE))</f>
        <v>Other</v>
      </c>
    </row>
    <row r="1725" spans="1:16" ht="30" x14ac:dyDescent="0.25">
      <c r="A1725" s="13" t="e">
        <f>IF(C1734&gt;0,VLOOKUP(C1734,Indicators!G:H,2,0),"")</f>
        <v>#N/A</v>
      </c>
      <c r="C1725" s="3" t="s">
        <v>1488</v>
      </c>
      <c r="D1725" s="3" t="s">
        <v>1924</v>
      </c>
      <c r="E1725" s="13" t="str">
        <f>IF(D1725="","",VLOOKUP(D1725,Series!A:B,2,FALSE))</f>
        <v>District Development Offices</v>
      </c>
      <c r="F1725" s="13" t="str">
        <f>IF(D1725&gt;0,VLOOKUP(D1725,Series!A:D,4,0),"")</f>
        <v>Environmental protection n.e.c.</v>
      </c>
      <c r="G1725" s="13" t="str">
        <f>IF(E1725&gt;"",VLOOKUP(E1725,Sources!A:B,2,0),"")</f>
        <v>National Disaster Risk Reduction Portal</v>
      </c>
      <c r="H1725" s="13" t="str">
        <f>IF($E1725="", "",VLOOKUP($E1725,Sources!$A:$M, 13,FALSE))</f>
        <v>Publicly</v>
      </c>
      <c r="I1725" s="13">
        <f>IF($E1725="", "",VLOOKUP($E1725,Sources!$A:$M, 5,FALSE))</f>
        <v>100</v>
      </c>
      <c r="J1725" s="13">
        <f>IF($E1725="", "",VLOOKUP($E1725,Sources!$A:$M, 6,FALSE))</f>
        <v>100</v>
      </c>
      <c r="K1725" s="13">
        <f>IF($E1725="", "",VLOOKUP($E1725,Sources!$A:$M, 9,FALSE))</f>
        <v>2017</v>
      </c>
      <c r="L1725" s="13" t="str">
        <f>IF($D1725="", "",VLOOKUP($D1725,Series!$A:$J,6,FALSE))</f>
        <v>1st level admin area</v>
      </c>
      <c r="M1725" s="13" t="str">
        <f>IF($D1725="", "",VLOOKUP($D1725,Series!$A:$J,7,FALSE))</f>
        <v>None</v>
      </c>
      <c r="N1725" s="13" t="str">
        <f>IF($D1725="", "",VLOOKUP($D1725,Series!$A:$J,8,FALSE))</f>
        <v>None</v>
      </c>
      <c r="O1725" s="13" t="str">
        <f>IF($D1725="", "",VLOOKUP($D1725,Series!$A:$J,9,FALSE))</f>
        <v>None</v>
      </c>
      <c r="P1725" s="13" t="str">
        <f>IF($D1725="", "",VLOOKUP($D1725,Series!$A:$J,10,FALSE))</f>
        <v>Other</v>
      </c>
    </row>
    <row r="1726" spans="1:16" ht="30" x14ac:dyDescent="0.25">
      <c r="A1726" s="13" t="e">
        <f>IF(C1735&gt;0,VLOOKUP(C1735,Indicators!G:H,2,0),"")</f>
        <v>#N/A</v>
      </c>
      <c r="C1726" s="3" t="s">
        <v>1489</v>
      </c>
      <c r="D1726" s="3" t="s">
        <v>1924</v>
      </c>
      <c r="E1726" s="13" t="str">
        <f>IF(D1726="","",VLOOKUP(D1726,Series!A:B,2,FALSE))</f>
        <v>District Development Offices</v>
      </c>
      <c r="F1726" s="13" t="str">
        <f>IF(D1726&gt;0,VLOOKUP(D1726,Series!A:D,4,0),"")</f>
        <v>Environmental protection n.e.c.</v>
      </c>
      <c r="G1726" s="13" t="str">
        <f>IF(E1726&gt;"",VLOOKUP(E1726,Sources!A:B,2,0),"")</f>
        <v>National Disaster Risk Reduction Portal</v>
      </c>
      <c r="H1726" s="13" t="str">
        <f>IF($E1726="", "",VLOOKUP($E1726,Sources!$A:$M, 13,FALSE))</f>
        <v>Publicly</v>
      </c>
      <c r="I1726" s="13">
        <f>IF($E1726="", "",VLOOKUP($E1726,Sources!$A:$M, 5,FALSE))</f>
        <v>100</v>
      </c>
      <c r="J1726" s="13">
        <f>IF($E1726="", "",VLOOKUP($E1726,Sources!$A:$M, 6,FALSE))</f>
        <v>100</v>
      </c>
      <c r="K1726" s="13">
        <f>IF($E1726="", "",VLOOKUP($E1726,Sources!$A:$M, 9,FALSE))</f>
        <v>2017</v>
      </c>
      <c r="L1726" s="13" t="str">
        <f>IF($D1726="", "",VLOOKUP($D1726,Series!$A:$J,6,FALSE))</f>
        <v>1st level admin area</v>
      </c>
      <c r="M1726" s="13" t="str">
        <f>IF($D1726="", "",VLOOKUP($D1726,Series!$A:$J,7,FALSE))</f>
        <v>None</v>
      </c>
      <c r="N1726" s="13" t="str">
        <f>IF($D1726="", "",VLOOKUP($D1726,Series!$A:$J,8,FALSE))</f>
        <v>None</v>
      </c>
      <c r="O1726" s="13" t="str">
        <f>IF($D1726="", "",VLOOKUP($D1726,Series!$A:$J,9,FALSE))</f>
        <v>None</v>
      </c>
      <c r="P1726" s="13" t="str">
        <f>IF($D1726="", "",VLOOKUP($D1726,Series!$A:$J,10,FALSE))</f>
        <v>Other</v>
      </c>
    </row>
    <row r="1727" spans="1:16" ht="30" x14ac:dyDescent="0.25">
      <c r="A1727" s="13" t="e">
        <f>IF(C1736&gt;0,VLOOKUP(C1736,Indicators!G:H,2,0),"")</f>
        <v>#N/A</v>
      </c>
      <c r="C1727" s="3" t="s">
        <v>1490</v>
      </c>
      <c r="D1727" s="3" t="s">
        <v>1926</v>
      </c>
      <c r="E1727" s="13" t="str">
        <f>IF(D1727="","",VLOOKUP(D1727,Series!A:B,2,FALSE))</f>
        <v>District Development Offices</v>
      </c>
      <c r="F1727" s="13" t="str">
        <f>IF(D1727&gt;0,VLOOKUP(D1727,Series!A:D,4,0),"")</f>
        <v>Environmental protection n.e.c.</v>
      </c>
      <c r="G1727" s="13" t="str">
        <f>IF(E1727&gt;"",VLOOKUP(E1727,Sources!A:B,2,0),"")</f>
        <v>National Disaster Risk Reduction Portal</v>
      </c>
      <c r="H1727" s="13" t="str">
        <f>IF($E1727="", "",VLOOKUP($E1727,Sources!$A:$M, 13,FALSE))</f>
        <v>Publicly</v>
      </c>
      <c r="I1727" s="13">
        <f>IF($E1727="", "",VLOOKUP($E1727,Sources!$A:$M, 5,FALSE))</f>
        <v>100</v>
      </c>
      <c r="J1727" s="13">
        <f>IF($E1727="", "",VLOOKUP($E1727,Sources!$A:$M, 6,FALSE))</f>
        <v>100</v>
      </c>
      <c r="K1727" s="13">
        <f>IF($E1727="", "",VLOOKUP($E1727,Sources!$A:$M, 9,FALSE))</f>
        <v>2017</v>
      </c>
      <c r="L1727" s="13" t="str">
        <f>IF($D1727="", "",VLOOKUP($D1727,Series!$A:$J,6,FALSE))</f>
        <v>1st level admin area</v>
      </c>
      <c r="M1727" s="13" t="str">
        <f>IF($D1727="", "",VLOOKUP($D1727,Series!$A:$J,7,FALSE))</f>
        <v>None</v>
      </c>
      <c r="N1727" s="13" t="str">
        <f>IF($D1727="", "",VLOOKUP($D1727,Series!$A:$J,8,FALSE))</f>
        <v>None</v>
      </c>
      <c r="O1727" s="13" t="str">
        <f>IF($D1727="", "",VLOOKUP($D1727,Series!$A:$J,9,FALSE))</f>
        <v>None</v>
      </c>
      <c r="P1727" s="13" t="str">
        <f>IF($D1727="", "",VLOOKUP($D1727,Series!$A:$J,10,FALSE))</f>
        <v>Other</v>
      </c>
    </row>
    <row r="1728" spans="1:16" ht="30" x14ac:dyDescent="0.25">
      <c r="A1728" s="13" t="e">
        <f>IF(C1737&gt;0,VLOOKUP(C1737,Indicators!G:H,2,0),"")</f>
        <v>#N/A</v>
      </c>
      <c r="C1728" s="3" t="s">
        <v>1491</v>
      </c>
      <c r="D1728" s="3" t="s">
        <v>1926</v>
      </c>
      <c r="E1728" s="13" t="str">
        <f>IF(D1728="","",VLOOKUP(D1728,Series!A:B,2,FALSE))</f>
        <v>District Development Offices</v>
      </c>
      <c r="F1728" s="13" t="str">
        <f>IF(D1728&gt;0,VLOOKUP(D1728,Series!A:D,4,0),"")</f>
        <v>Environmental protection n.e.c.</v>
      </c>
      <c r="G1728" s="13" t="str">
        <f>IF(E1728&gt;"",VLOOKUP(E1728,Sources!A:B,2,0),"")</f>
        <v>National Disaster Risk Reduction Portal</v>
      </c>
      <c r="H1728" s="13" t="str">
        <f>IF($E1728="", "",VLOOKUP($E1728,Sources!$A:$M, 13,FALSE))</f>
        <v>Publicly</v>
      </c>
      <c r="I1728" s="13">
        <f>IF($E1728="", "",VLOOKUP($E1728,Sources!$A:$M, 5,FALSE))</f>
        <v>100</v>
      </c>
      <c r="J1728" s="13">
        <f>IF($E1728="", "",VLOOKUP($E1728,Sources!$A:$M, 6,FALSE))</f>
        <v>100</v>
      </c>
      <c r="K1728" s="13">
        <f>IF($E1728="", "",VLOOKUP($E1728,Sources!$A:$M, 9,FALSE))</f>
        <v>2017</v>
      </c>
      <c r="L1728" s="13" t="str">
        <f>IF($D1728="", "",VLOOKUP($D1728,Series!$A:$J,6,FALSE))</f>
        <v>1st level admin area</v>
      </c>
      <c r="M1728" s="13" t="str">
        <f>IF($D1728="", "",VLOOKUP($D1728,Series!$A:$J,7,FALSE))</f>
        <v>None</v>
      </c>
      <c r="N1728" s="13" t="str">
        <f>IF($D1728="", "",VLOOKUP($D1728,Series!$A:$J,8,FALSE))</f>
        <v>None</v>
      </c>
      <c r="O1728" s="13" t="str">
        <f>IF($D1728="", "",VLOOKUP($D1728,Series!$A:$J,9,FALSE))</f>
        <v>None</v>
      </c>
      <c r="P1728" s="13" t="str">
        <f>IF($D1728="", "",VLOOKUP($D1728,Series!$A:$J,10,FALSE))</f>
        <v>Other</v>
      </c>
    </row>
    <row r="1729" spans="1:16" ht="30" x14ac:dyDescent="0.25">
      <c r="A1729" s="13" t="e">
        <f>IF(C1738&gt;0,VLOOKUP(C1738,Indicators!G:H,2,0),"")</f>
        <v>#N/A</v>
      </c>
      <c r="C1729" s="3" t="s">
        <v>1492</v>
      </c>
      <c r="D1729" s="3" t="s">
        <v>1492</v>
      </c>
      <c r="E1729" s="13" t="str">
        <f>IF(D1729="","",VLOOKUP(D1729,Series!A:B,2,FALSE))</f>
        <v>Air Quality Monitors</v>
      </c>
      <c r="F1729" s="13" t="str">
        <f>IF(D1729&gt;0,VLOOKUP(D1729,Series!A:D,4,0),"")</f>
        <v xml:space="preserve"> R&amp;D Environmental protection</v>
      </c>
      <c r="G1729" s="13" t="str">
        <f>IF(E1729&gt;"",VLOOKUP(E1729,Sources!A:B,2,0),"")</f>
        <v>Department of Environment</v>
      </c>
      <c r="H1729" s="13" t="str">
        <f>IF($E1729="", "",VLOOKUP($E1729,Sources!$A:$M, 13,FALSE))</f>
        <v>Publicly</v>
      </c>
      <c r="I1729" s="13">
        <f>IF($E1729="", "",VLOOKUP($E1729,Sources!$A:$M, 5,FALSE))</f>
        <v>1</v>
      </c>
      <c r="J1729" s="13">
        <f>IF($E1729="", "",VLOOKUP($E1729,Sources!$A:$M, 6,FALSE))</f>
        <v>100</v>
      </c>
      <c r="K1729" s="13">
        <f>IF($E1729="", "",VLOOKUP($E1729,Sources!$A:$M, 9,FALSE))</f>
        <v>2017</v>
      </c>
      <c r="L1729" s="13" t="str">
        <f>IF($D1729="", "",VLOOKUP($D1729,Series!$A:$J,6,FALSE))</f>
        <v>Actual location</v>
      </c>
      <c r="M1729" s="13" t="str">
        <f>IF($D1729="", "",VLOOKUP($D1729,Series!$A:$J,7,FALSE))</f>
        <v>None</v>
      </c>
      <c r="N1729" s="13" t="str">
        <f>IF($D1729="", "",VLOOKUP($D1729,Series!$A:$J,8,FALSE))</f>
        <v>No</v>
      </c>
      <c r="O1729" s="13" t="str">
        <f>IF($D1729="", "",VLOOKUP($D1729,Series!$A:$J,9,FALSE))</f>
        <v>None</v>
      </c>
      <c r="P1729" s="13" t="str">
        <f>IF($D1729="", "",VLOOKUP($D1729,Series!$A:$J,10,FALSE))</f>
        <v>None</v>
      </c>
    </row>
    <row r="1730" spans="1:16" ht="30" x14ac:dyDescent="0.25">
      <c r="A1730" s="13" t="e">
        <f>IF(C1739&gt;0,VLOOKUP(C1739,Indicators!G:H,2,0),"")</f>
        <v>#N/A</v>
      </c>
      <c r="C1730" s="3" t="s">
        <v>1493</v>
      </c>
      <c r="D1730" s="3" t="s">
        <v>1493</v>
      </c>
      <c r="E1730" s="13" t="str">
        <f>IF(D1730="","",VLOOKUP(D1730,Series!A:B,2,FALSE))</f>
        <v>Air Quality Monitors</v>
      </c>
      <c r="F1730" s="13" t="str">
        <f>IF(D1730&gt;0,VLOOKUP(D1730,Series!A:D,4,0),"")</f>
        <v xml:space="preserve"> R&amp;D Environmental protection</v>
      </c>
      <c r="G1730" s="13" t="str">
        <f>IF(E1730&gt;"",VLOOKUP(E1730,Sources!A:B,2,0),"")</f>
        <v>Department of Environment</v>
      </c>
      <c r="H1730" s="13" t="str">
        <f>IF($E1730="", "",VLOOKUP($E1730,Sources!$A:$M, 13,FALSE))</f>
        <v>Publicly</v>
      </c>
      <c r="I1730" s="13">
        <f>IF($E1730="", "",VLOOKUP($E1730,Sources!$A:$M, 5,FALSE))</f>
        <v>1</v>
      </c>
      <c r="J1730" s="13">
        <f>IF($E1730="", "",VLOOKUP($E1730,Sources!$A:$M, 6,FALSE))</f>
        <v>100</v>
      </c>
      <c r="K1730" s="13">
        <f>IF($E1730="", "",VLOOKUP($E1730,Sources!$A:$M, 9,FALSE))</f>
        <v>2017</v>
      </c>
      <c r="L1730" s="13" t="str">
        <f>IF($D1730="", "",VLOOKUP($D1730,Series!$A:$J,6,FALSE))</f>
        <v>Actual location</v>
      </c>
      <c r="M1730" s="13" t="str">
        <f>IF($D1730="", "",VLOOKUP($D1730,Series!$A:$J,7,FALSE))</f>
        <v>None</v>
      </c>
      <c r="N1730" s="13" t="str">
        <f>IF($D1730="", "",VLOOKUP($D1730,Series!$A:$J,8,FALSE))</f>
        <v>No</v>
      </c>
      <c r="O1730" s="13" t="str">
        <f>IF($D1730="", "",VLOOKUP($D1730,Series!$A:$J,9,FALSE))</f>
        <v>None</v>
      </c>
      <c r="P1730" s="13" t="str">
        <f>IF($D1730="", "",VLOOKUP($D1730,Series!$A:$J,10,FALSE))</f>
        <v>None</v>
      </c>
    </row>
    <row r="1731" spans="1:16" x14ac:dyDescent="0.25">
      <c r="A1731" s="13" t="e">
        <f>IF(C1740&gt;0,VLOOKUP(C1740,Indicators!G:H,2,0),"")</f>
        <v>#N/A</v>
      </c>
      <c r="C1731" s="3" t="s">
        <v>1494</v>
      </c>
      <c r="D1731" s="3" t="s">
        <v>1494</v>
      </c>
      <c r="E1731" s="13" t="str">
        <f>IF(D1731="","",VLOOKUP(D1731,Series!A:B,2,FALSE))</f>
        <v>Air Quality Monitors</v>
      </c>
      <c r="F1731" s="13" t="str">
        <f>IF(D1731&gt;0,VLOOKUP(D1731,Series!A:D,4,0),"")</f>
        <v xml:space="preserve"> R&amp;D Environmental protection</v>
      </c>
      <c r="G1731" s="13" t="str">
        <f>IF(E1731&gt;"",VLOOKUP(E1731,Sources!A:B,2,0),"")</f>
        <v>Department of Environment</v>
      </c>
      <c r="H1731" s="13" t="str">
        <f>IF($E1731="", "",VLOOKUP($E1731,Sources!$A:$M, 13,FALSE))</f>
        <v>Publicly</v>
      </c>
      <c r="I1731" s="13">
        <f>IF($E1731="", "",VLOOKUP($E1731,Sources!$A:$M, 5,FALSE))</f>
        <v>1</v>
      </c>
      <c r="J1731" s="13">
        <f>IF($E1731="", "",VLOOKUP($E1731,Sources!$A:$M, 6,FALSE))</f>
        <v>100</v>
      </c>
      <c r="K1731" s="13">
        <f>IF($E1731="", "",VLOOKUP($E1731,Sources!$A:$M, 9,FALSE))</f>
        <v>2017</v>
      </c>
      <c r="L1731" s="13" t="str">
        <f>IF($D1731="", "",VLOOKUP($D1731,Series!$A:$J,6,FALSE))</f>
        <v>Actual location</v>
      </c>
      <c r="M1731" s="13" t="str">
        <f>IF($D1731="", "",VLOOKUP($D1731,Series!$A:$J,7,FALSE))</f>
        <v>None</v>
      </c>
      <c r="N1731" s="13" t="str">
        <f>IF($D1731="", "",VLOOKUP($D1731,Series!$A:$J,8,FALSE))</f>
        <v>No</v>
      </c>
      <c r="O1731" s="13" t="str">
        <f>IF($D1731="", "",VLOOKUP($D1731,Series!$A:$J,9,FALSE))</f>
        <v>None</v>
      </c>
      <c r="P1731" s="13" t="str">
        <f>IF($D1731="", "",VLOOKUP($D1731,Series!$A:$J,10,FALSE))</f>
        <v>None</v>
      </c>
    </row>
    <row r="1732" spans="1:16" x14ac:dyDescent="0.25">
      <c r="A1732" s="13" t="e">
        <f>IF(C1741&gt;0,VLOOKUP(C1741,Indicators!G:H,2,0),"")</f>
        <v>#N/A</v>
      </c>
      <c r="C1732" s="3" t="s">
        <v>1495</v>
      </c>
      <c r="D1732" s="19"/>
      <c r="E1732" s="13" t="str">
        <f>IF(D1732="","",VLOOKUP(D1732,Series!A:B,2,FALSE))</f>
        <v/>
      </c>
      <c r="F1732" s="13" t="str">
        <f>IF(D1732&gt;0,VLOOKUP(D1732,Series!A:D,4,0),"")</f>
        <v/>
      </c>
      <c r="G1732" s="13" t="str">
        <f>IF(E1732&gt;"",VLOOKUP(E1732,Sources!A:B,2,0),"")</f>
        <v/>
      </c>
      <c r="H1732" s="13" t="str">
        <f>IF($E1732="", "",VLOOKUP($E1732,Sources!$A:$M, 13,FALSE))</f>
        <v/>
      </c>
      <c r="I1732" s="13" t="str">
        <f>IF($E1732="", "",VLOOKUP($E1732,Sources!$A:$M, 5,FALSE))</f>
        <v/>
      </c>
      <c r="J1732" s="13" t="str">
        <f>IF($E1732="", "",VLOOKUP($E1732,Sources!$A:$M, 6,FALSE))</f>
        <v/>
      </c>
      <c r="K1732" s="13" t="str">
        <f>IF($E1732="", "",VLOOKUP($E1732,Sources!$A:$M, 9,FALSE))</f>
        <v/>
      </c>
      <c r="L1732" s="13" t="str">
        <f>IF($D1732="", "",VLOOKUP($D1732,Series!$A:$J,6,FALSE))</f>
        <v/>
      </c>
      <c r="M1732" s="13" t="str">
        <f>IF($D1732="", "",VLOOKUP($D1732,Series!$A:$J,7,FALSE))</f>
        <v/>
      </c>
      <c r="N1732" s="13" t="str">
        <f>IF($D1732="", "",VLOOKUP($D1732,Series!$A:$J,8,FALSE))</f>
        <v/>
      </c>
      <c r="O1732" s="13" t="str">
        <f>IF($D1732="", "",VLOOKUP($D1732,Series!$A:$J,9,FALSE))</f>
        <v/>
      </c>
      <c r="P1732" s="13" t="str">
        <f>IF($D1732="", "",VLOOKUP($D1732,Series!$A:$J,10,FALSE))</f>
        <v/>
      </c>
    </row>
    <row r="1733" spans="1:16" x14ac:dyDescent="0.25">
      <c r="A1733" s="13" t="e">
        <f>IF(C1743&gt;0,VLOOKUP(C1743,Indicators!G:H,2,0),"")</f>
        <v>#N/A</v>
      </c>
      <c r="C1733" s="3" t="s">
        <v>1496</v>
      </c>
      <c r="D1733" s="19"/>
      <c r="E1733" s="13" t="str">
        <f>IF(D1733="","",VLOOKUP(D1733,Series!A:B,2,FALSE))</f>
        <v/>
      </c>
      <c r="F1733" s="13" t="str">
        <f>IF(D1733&gt;0,VLOOKUP(D1733,Series!A:D,4,0),"")</f>
        <v/>
      </c>
      <c r="G1733" s="13" t="str">
        <f>IF(E1733&gt;"",VLOOKUP(E1733,Sources!A:B,2,0),"")</f>
        <v/>
      </c>
      <c r="H1733" s="13" t="str">
        <f>IF($E1733="", "",VLOOKUP($E1733,Sources!$A:$M, 13,FALSE))</f>
        <v/>
      </c>
      <c r="I1733" s="13" t="str">
        <f>IF($E1733="", "",VLOOKUP($E1733,Sources!$A:$M, 5,FALSE))</f>
        <v/>
      </c>
      <c r="J1733" s="13" t="str">
        <f>IF($E1733="", "",VLOOKUP($E1733,Sources!$A:$M, 6,FALSE))</f>
        <v/>
      </c>
      <c r="K1733" s="13" t="str">
        <f>IF($E1733="", "",VLOOKUP($E1733,Sources!$A:$M, 9,FALSE))</f>
        <v/>
      </c>
      <c r="L1733" s="13" t="str">
        <f>IF($D1733="", "",VLOOKUP($D1733,Series!$A:$J,6,FALSE))</f>
        <v/>
      </c>
      <c r="M1733" s="13" t="str">
        <f>IF($D1733="", "",VLOOKUP($D1733,Series!$A:$J,7,FALSE))</f>
        <v/>
      </c>
      <c r="N1733" s="13" t="str">
        <f>IF($D1733="", "",VLOOKUP($D1733,Series!$A:$J,8,FALSE))</f>
        <v/>
      </c>
      <c r="O1733" s="13" t="str">
        <f>IF($D1733="", "",VLOOKUP($D1733,Series!$A:$J,9,FALSE))</f>
        <v/>
      </c>
      <c r="P1733" s="13" t="str">
        <f>IF($D1733="", "",VLOOKUP($D1733,Series!$A:$J,10,FALSE))</f>
        <v/>
      </c>
    </row>
    <row r="1734" spans="1:16" x14ac:dyDescent="0.25">
      <c r="A1734" s="13" t="e">
        <f>IF(C1744&gt;0,VLOOKUP(C1744,Indicators!G:H,2,0),"")</f>
        <v>#N/A</v>
      </c>
      <c r="C1734" s="3" t="s">
        <v>1497</v>
      </c>
      <c r="D1734" s="19"/>
      <c r="E1734" s="13" t="str">
        <f>IF(D1734="","",VLOOKUP(D1734,Series!A:B,2,FALSE))</f>
        <v/>
      </c>
      <c r="F1734" s="13" t="str">
        <f>IF(D1734&gt;0,VLOOKUP(D1734,Series!A:D,4,0),"")</f>
        <v/>
      </c>
      <c r="G1734" s="13" t="str">
        <f>IF(E1734&gt;"",VLOOKUP(E1734,Sources!A:B,2,0),"")</f>
        <v/>
      </c>
      <c r="H1734" s="13" t="str">
        <f>IF($E1734="", "",VLOOKUP($E1734,Sources!$A:$M, 13,FALSE))</f>
        <v/>
      </c>
      <c r="I1734" s="13" t="str">
        <f>IF($E1734="", "",VLOOKUP($E1734,Sources!$A:$M, 5,FALSE))</f>
        <v/>
      </c>
      <c r="J1734" s="13" t="str">
        <f>IF($E1734="", "",VLOOKUP($E1734,Sources!$A:$M, 6,FALSE))</f>
        <v/>
      </c>
      <c r="K1734" s="13" t="str">
        <f>IF($E1734="", "",VLOOKUP($E1734,Sources!$A:$M, 9,FALSE))</f>
        <v/>
      </c>
      <c r="L1734" s="13" t="str">
        <f>IF($D1734="", "",VLOOKUP($D1734,Series!$A:$J,6,FALSE))</f>
        <v/>
      </c>
      <c r="M1734" s="13" t="str">
        <f>IF($D1734="", "",VLOOKUP($D1734,Series!$A:$J,7,FALSE))</f>
        <v/>
      </c>
      <c r="N1734" s="13" t="str">
        <f>IF($D1734="", "",VLOOKUP($D1734,Series!$A:$J,8,FALSE))</f>
        <v/>
      </c>
      <c r="O1734" s="13" t="str">
        <f>IF($D1734="", "",VLOOKUP($D1734,Series!$A:$J,9,FALSE))</f>
        <v/>
      </c>
      <c r="P1734" s="13" t="str">
        <f>IF($D1734="", "",VLOOKUP($D1734,Series!$A:$J,10,FALSE))</f>
        <v/>
      </c>
    </row>
    <row r="1735" spans="1:16" x14ac:dyDescent="0.25">
      <c r="A1735" s="13" t="e">
        <f>IF(C1745&gt;0,VLOOKUP(C1745,Indicators!G:H,2,0),"")</f>
        <v>#N/A</v>
      </c>
      <c r="C1735" s="3" t="s">
        <v>1498</v>
      </c>
      <c r="D1735" s="19"/>
      <c r="E1735" s="13" t="str">
        <f>IF(D1735="","",VLOOKUP(D1735,Series!A:B,2,FALSE))</f>
        <v/>
      </c>
      <c r="F1735" s="13" t="str">
        <f>IF(D1735&gt;0,VLOOKUP(D1735,Series!A:D,4,0),"")</f>
        <v/>
      </c>
      <c r="G1735" s="13" t="str">
        <f>IF(E1735&gt;"",VLOOKUP(E1735,Sources!A:B,2,0),"")</f>
        <v/>
      </c>
      <c r="H1735" s="13" t="str">
        <f>IF($E1735="", "",VLOOKUP($E1735,Sources!$A:$M, 13,FALSE))</f>
        <v/>
      </c>
      <c r="I1735" s="13" t="str">
        <f>IF($E1735="", "",VLOOKUP($E1735,Sources!$A:$M, 5,FALSE))</f>
        <v/>
      </c>
      <c r="J1735" s="13" t="str">
        <f>IF($E1735="", "",VLOOKUP($E1735,Sources!$A:$M, 6,FALSE))</f>
        <v/>
      </c>
      <c r="K1735" s="13" t="str">
        <f>IF($E1735="", "",VLOOKUP($E1735,Sources!$A:$M, 9,FALSE))</f>
        <v/>
      </c>
      <c r="L1735" s="13" t="str">
        <f>IF($D1735="", "",VLOOKUP($D1735,Series!$A:$J,6,FALSE))</f>
        <v/>
      </c>
      <c r="M1735" s="13" t="str">
        <f>IF($D1735="", "",VLOOKUP($D1735,Series!$A:$J,7,FALSE))</f>
        <v/>
      </c>
      <c r="N1735" s="13" t="str">
        <f>IF($D1735="", "",VLOOKUP($D1735,Series!$A:$J,8,FALSE))</f>
        <v/>
      </c>
      <c r="O1735" s="13" t="str">
        <f>IF($D1735="", "",VLOOKUP($D1735,Series!$A:$J,9,FALSE))</f>
        <v/>
      </c>
      <c r="P1735" s="13" t="str">
        <f>IF($D1735="", "",VLOOKUP($D1735,Series!$A:$J,10,FALSE))</f>
        <v/>
      </c>
    </row>
    <row r="1736" spans="1:16" x14ac:dyDescent="0.25">
      <c r="A1736" s="13" t="e">
        <f>IF(C1746&gt;0,VLOOKUP(C1746,Indicators!G:H,2,0),"")</f>
        <v>#N/A</v>
      </c>
      <c r="C1736" s="3" t="s">
        <v>1499</v>
      </c>
      <c r="D1736" s="19"/>
      <c r="E1736" s="13" t="str">
        <f>IF(D1736="","",VLOOKUP(D1736,Series!A:B,2,FALSE))</f>
        <v/>
      </c>
      <c r="F1736" s="13" t="str">
        <f>IF(D1736&gt;0,VLOOKUP(D1736,Series!A:D,4,0),"")</f>
        <v/>
      </c>
      <c r="G1736" s="13" t="str">
        <f>IF(E1736&gt;"",VLOOKUP(E1736,Sources!A:B,2,0),"")</f>
        <v/>
      </c>
      <c r="H1736" s="13" t="str">
        <f>IF($E1736="", "",VLOOKUP($E1736,Sources!$A:$M, 13,FALSE))</f>
        <v/>
      </c>
      <c r="I1736" s="13" t="str">
        <f>IF($E1736="", "",VLOOKUP($E1736,Sources!$A:$M, 5,FALSE))</f>
        <v/>
      </c>
      <c r="J1736" s="13" t="str">
        <f>IF($E1736="", "",VLOOKUP($E1736,Sources!$A:$M, 6,FALSE))</f>
        <v/>
      </c>
      <c r="K1736" s="13" t="str">
        <f>IF($E1736="", "",VLOOKUP($E1736,Sources!$A:$M, 9,FALSE))</f>
        <v/>
      </c>
      <c r="L1736" s="13" t="str">
        <f>IF($D1736="", "",VLOOKUP($D1736,Series!$A:$J,6,FALSE))</f>
        <v/>
      </c>
      <c r="M1736" s="13" t="str">
        <f>IF($D1736="", "",VLOOKUP($D1736,Series!$A:$J,7,FALSE))</f>
        <v/>
      </c>
      <c r="N1736" s="13" t="str">
        <f>IF($D1736="", "",VLOOKUP($D1736,Series!$A:$J,8,FALSE))</f>
        <v/>
      </c>
      <c r="O1736" s="13" t="str">
        <f>IF($D1736="", "",VLOOKUP($D1736,Series!$A:$J,9,FALSE))</f>
        <v/>
      </c>
      <c r="P1736" s="13" t="str">
        <f>IF($D1736="", "",VLOOKUP($D1736,Series!$A:$J,10,FALSE))</f>
        <v/>
      </c>
    </row>
    <row r="1737" spans="1:16" x14ac:dyDescent="0.25">
      <c r="A1737" s="13" t="e">
        <f>IF(C1747&gt;0,VLOOKUP(C1747,Indicators!G:H,2,0),"")</f>
        <v>#N/A</v>
      </c>
      <c r="C1737" s="3" t="s">
        <v>1500</v>
      </c>
      <c r="D1737" s="17"/>
      <c r="E1737" s="13" t="str">
        <f>IF(D1737="","",VLOOKUP(D1737,Series!A:B,2,FALSE))</f>
        <v/>
      </c>
      <c r="F1737" s="13" t="str">
        <f>IF(D1737&gt;0,VLOOKUP(D1737,Series!A:D,4,0),"")</f>
        <v/>
      </c>
      <c r="G1737" s="13" t="str">
        <f>IF(E1737&gt;"",VLOOKUP(E1737,Sources!A:B,2,0),"")</f>
        <v/>
      </c>
      <c r="H1737" s="13" t="str">
        <f>IF($E1737="", "",VLOOKUP($E1737,Sources!$A:$M, 13,FALSE))</f>
        <v/>
      </c>
      <c r="I1737" s="13" t="str">
        <f>IF($E1737="", "",VLOOKUP($E1737,Sources!$A:$M, 5,FALSE))</f>
        <v/>
      </c>
      <c r="J1737" s="13" t="str">
        <f>IF($E1737="", "",VLOOKUP($E1737,Sources!$A:$M, 6,FALSE))</f>
        <v/>
      </c>
      <c r="K1737" s="13" t="str">
        <f>IF($E1737="", "",VLOOKUP($E1737,Sources!$A:$M, 9,FALSE))</f>
        <v/>
      </c>
      <c r="L1737" s="13" t="str">
        <f>IF($D1737="", "",VLOOKUP($D1737,Series!$A:$J,6,FALSE))</f>
        <v/>
      </c>
      <c r="M1737" s="13" t="str">
        <f>IF($D1737="", "",VLOOKUP($D1737,Series!$A:$J,7,FALSE))</f>
        <v/>
      </c>
      <c r="N1737" s="13" t="str">
        <f>IF($D1737="", "",VLOOKUP($D1737,Series!$A:$J,8,FALSE))</f>
        <v/>
      </c>
      <c r="O1737" s="13" t="str">
        <f>IF($D1737="", "",VLOOKUP($D1737,Series!$A:$J,9,FALSE))</f>
        <v/>
      </c>
      <c r="P1737" s="13" t="str">
        <f>IF($D1737="", "",VLOOKUP($D1737,Series!$A:$J,10,FALSE))</f>
        <v/>
      </c>
    </row>
    <row r="1738" spans="1:16" x14ac:dyDescent="0.25">
      <c r="A1738" s="13" t="e">
        <f>IF(C1748&gt;0,VLOOKUP(C1748,Indicators!G:H,2,0),"")</f>
        <v>#N/A</v>
      </c>
      <c r="C1738" s="3" t="s">
        <v>1501</v>
      </c>
      <c r="D1738" s="15" t="s">
        <v>3083</v>
      </c>
      <c r="E1738" s="13" t="str">
        <f>IF(D1738="","",VLOOKUP(D1738,Series!A:B,2,FALSE))</f>
        <v>Census of Private Hospitals in Nepal</v>
      </c>
      <c r="F1738" s="13" t="str">
        <f>IF(D1738&gt;0,VLOOKUP(D1738,Series!A:D,4,0),"")</f>
        <v xml:space="preserve"> Waste management</v>
      </c>
      <c r="G1738" s="13" t="str">
        <f>IF(E1738&gt;"",VLOOKUP(E1738,Sources!A:B,2,0),"")</f>
        <v>Central Bureau of Statistics</v>
      </c>
      <c r="H1738" s="13" t="str">
        <f>IF($E1738="", "",VLOOKUP($E1738,Sources!$A:$M, 13,FALSE))</f>
        <v>Publicly</v>
      </c>
      <c r="I1738" s="13">
        <f>IF($E1738="", "",VLOOKUP($E1738,Sources!$A:$M, 5,FALSE))</f>
        <v>100</v>
      </c>
      <c r="J1738" s="13">
        <f>IF($E1738="", "",VLOOKUP($E1738,Sources!$A:$M, 6,FALSE))</f>
        <v>100</v>
      </c>
      <c r="K1738" s="13">
        <f>IF($E1738="", "",VLOOKUP($E1738,Sources!$A:$M, 9,FALSE))</f>
        <v>0</v>
      </c>
      <c r="L1738" s="13" t="str">
        <f>IF($D1738="", "",VLOOKUP($D1738,Series!$A:$J,6,FALSE))</f>
        <v>Actual location</v>
      </c>
      <c r="M1738" s="13" t="str">
        <f>IF($D1738="", "",VLOOKUP($D1738,Series!$A:$J,7,FALSE))</f>
        <v>None</v>
      </c>
      <c r="N1738" s="13" t="str">
        <f>IF($D1738="", "",VLOOKUP($D1738,Series!$A:$J,8,FALSE))</f>
        <v>No</v>
      </c>
      <c r="O1738" s="13" t="str">
        <f>IF($D1738="", "",VLOOKUP($D1738,Series!$A:$J,9,FALSE))</f>
        <v>None</v>
      </c>
      <c r="P1738" s="13" t="str">
        <f>IF($D1738="", "",VLOOKUP($D1738,Series!$A:$J,10,FALSE))</f>
        <v>Other</v>
      </c>
    </row>
    <row r="1739" spans="1:16" x14ac:dyDescent="0.25">
      <c r="A1739" s="13" t="e">
        <f>IF(C1749&gt;0,VLOOKUP(C1749,Indicators!G:H,2,0),"")</f>
        <v>#N/A</v>
      </c>
      <c r="C1739" s="3" t="s">
        <v>1502</v>
      </c>
      <c r="D1739" s="19"/>
      <c r="E1739" s="13" t="str">
        <f>IF(D1739="","",VLOOKUP(D1739,Series!A:B,2,FALSE))</f>
        <v/>
      </c>
      <c r="F1739" s="13" t="str">
        <f>IF(D1739&gt;0,VLOOKUP(D1739,Series!A:D,4,0),"")</f>
        <v/>
      </c>
      <c r="G1739" s="13" t="str">
        <f>IF(E1739&gt;"",VLOOKUP(E1739,Sources!A:B,2,0),"")</f>
        <v/>
      </c>
      <c r="H1739" s="13" t="str">
        <f>IF($E1739="", "",VLOOKUP($E1739,Sources!$A:$M, 13,FALSE))</f>
        <v/>
      </c>
      <c r="I1739" s="13" t="str">
        <f>IF($E1739="", "",VLOOKUP($E1739,Sources!$A:$M, 5,FALSE))</f>
        <v/>
      </c>
      <c r="J1739" s="13" t="str">
        <f>IF($E1739="", "",VLOOKUP($E1739,Sources!$A:$M, 6,FALSE))</f>
        <v/>
      </c>
      <c r="K1739" s="13" t="str">
        <f>IF($E1739="", "",VLOOKUP($E1739,Sources!$A:$M, 9,FALSE))</f>
        <v/>
      </c>
      <c r="L1739" s="13" t="str">
        <f>IF($D1739="", "",VLOOKUP($D1739,Series!$A:$J,6,FALSE))</f>
        <v/>
      </c>
      <c r="M1739" s="13" t="str">
        <f>IF($D1739="", "",VLOOKUP($D1739,Series!$A:$J,7,FALSE))</f>
        <v/>
      </c>
      <c r="N1739" s="13" t="str">
        <f>IF($D1739="", "",VLOOKUP($D1739,Series!$A:$J,8,FALSE))</f>
        <v/>
      </c>
      <c r="O1739" s="13" t="str">
        <f>IF($D1739="", "",VLOOKUP($D1739,Series!$A:$J,9,FALSE))</f>
        <v/>
      </c>
      <c r="P1739" s="13" t="str">
        <f>IF($D1739="", "",VLOOKUP($D1739,Series!$A:$J,10,FALSE))</f>
        <v/>
      </c>
    </row>
    <row r="1740" spans="1:16" x14ac:dyDescent="0.25">
      <c r="A1740" s="13" t="e">
        <f>IF(C1750&gt;0,VLOOKUP(C1750,Indicators!G:H,2,0),"")</f>
        <v>#N/A</v>
      </c>
      <c r="C1740" s="3" t="s">
        <v>1503</v>
      </c>
      <c r="D1740" s="19"/>
      <c r="E1740" s="13" t="str">
        <f>IF(D1740="","",VLOOKUP(D1740,Series!A:B,2,FALSE))</f>
        <v/>
      </c>
      <c r="F1740" s="13" t="str">
        <f>IF(D1740&gt;0,VLOOKUP(D1740,Series!A:D,4,0),"")</f>
        <v/>
      </c>
      <c r="G1740" s="13" t="str">
        <f>IF(E1740&gt;"",VLOOKUP(E1740,Sources!A:B,2,0),"")</f>
        <v/>
      </c>
      <c r="H1740" s="13" t="str">
        <f>IF($E1740="", "",VLOOKUP($E1740,Sources!$A:$M, 13,FALSE))</f>
        <v/>
      </c>
      <c r="I1740" s="13" t="str">
        <f>IF($E1740="", "",VLOOKUP($E1740,Sources!$A:$M, 5,FALSE))</f>
        <v/>
      </c>
      <c r="J1740" s="13" t="str">
        <f>IF($E1740="", "",VLOOKUP($E1740,Sources!$A:$M, 6,FALSE))</f>
        <v/>
      </c>
      <c r="K1740" s="13" t="str">
        <f>IF($E1740="", "",VLOOKUP($E1740,Sources!$A:$M, 9,FALSE))</f>
        <v/>
      </c>
      <c r="L1740" s="13" t="str">
        <f>IF($D1740="", "",VLOOKUP($D1740,Series!$A:$J,6,FALSE))</f>
        <v/>
      </c>
      <c r="M1740" s="13" t="str">
        <f>IF($D1740="", "",VLOOKUP($D1740,Series!$A:$J,7,FALSE))</f>
        <v/>
      </c>
      <c r="N1740" s="13" t="str">
        <f>IF($D1740="", "",VLOOKUP($D1740,Series!$A:$J,8,FALSE))</f>
        <v/>
      </c>
      <c r="O1740" s="13" t="str">
        <f>IF($D1740="", "",VLOOKUP($D1740,Series!$A:$J,9,FALSE))</f>
        <v/>
      </c>
      <c r="P1740" s="13" t="str">
        <f>IF($D1740="", "",VLOOKUP($D1740,Series!$A:$J,10,FALSE))</f>
        <v/>
      </c>
    </row>
    <row r="1741" spans="1:16" ht="30" x14ac:dyDescent="0.25">
      <c r="A1741" s="13" t="e">
        <f>IF(C1751&gt;0,VLOOKUP(C1751,Indicators!G:H,2,0),"")</f>
        <v>#N/A</v>
      </c>
      <c r="C1741" s="3" t="s">
        <v>1504</v>
      </c>
      <c r="D1741" s="3" t="s">
        <v>2318</v>
      </c>
      <c r="E1741" s="13" t="str">
        <f>IF(D1741="","",VLOOKUP(D1741,Series!A:B,2,FALSE))</f>
        <v>Crime and Criminal Information System</v>
      </c>
      <c r="F1741" s="13" t="str">
        <f>IF(D1741&gt;0,VLOOKUP(D1741,Series!A:D,4,0),"")</f>
        <v xml:space="preserve"> Public order and safety</v>
      </c>
      <c r="G1741" s="13" t="str">
        <f>IF(E1741&gt;"",VLOOKUP(E1741,Sources!A:B,2,0),"")</f>
        <v>Nepal Police</v>
      </c>
      <c r="H1741" s="13" t="str">
        <f>IF($E1741="", "",VLOOKUP($E1741,Sources!$A:$M, 13,FALSE))</f>
        <v>Confidential</v>
      </c>
      <c r="I1741" s="13">
        <f>IF($E1741="", "",VLOOKUP($E1741,Sources!$A:$M, 5,FALSE))</f>
        <v>100</v>
      </c>
      <c r="J1741" s="13">
        <f>IF($E1741="", "",VLOOKUP($E1741,Sources!$A:$M, 6,FALSE))</f>
        <v>100</v>
      </c>
      <c r="K1741" s="13">
        <f>IF($E1741="", "",VLOOKUP($E1741,Sources!$A:$M, 9,FALSE))</f>
        <v>2017</v>
      </c>
      <c r="L1741" s="13" t="str">
        <f>IF($D1741="", "",VLOOKUP($D1741,Series!$A:$J,6,FALSE))</f>
        <v>1st level admin area</v>
      </c>
      <c r="M1741" s="13" t="str">
        <f>IF($D1741="", "",VLOOKUP($D1741,Series!$A:$J,7,FALSE))</f>
        <v>None</v>
      </c>
      <c r="N1741" s="13" t="str">
        <f>IF($D1741="", "",VLOOKUP($D1741,Series!$A:$J,8,FALSE))</f>
        <v>Yes</v>
      </c>
      <c r="O1741" s="13" t="str">
        <f>IF($D1741="", "",VLOOKUP($D1741,Series!$A:$J,9,FALSE))</f>
        <v>None</v>
      </c>
      <c r="P1741" s="13" t="str">
        <f>IF($D1741="", "",VLOOKUP($D1741,Series!$A:$J,10,FALSE))</f>
        <v>None</v>
      </c>
    </row>
    <row r="1742" spans="1:16" ht="30" x14ac:dyDescent="0.25">
      <c r="C1742" s="3" t="s">
        <v>1504</v>
      </c>
      <c r="D1742" s="3" t="s">
        <v>6300</v>
      </c>
      <c r="E1742" s="13" t="str">
        <f>IF(D1742="","",VLOOKUP(D1742,Series!A:B,2,FALSE))</f>
        <v>Crime and Criminal Information System</v>
      </c>
      <c r="F1742" s="13" t="str">
        <f>IF(D1742&gt;0,VLOOKUP(D1742,Series!A:D,4,0),"")</f>
        <v xml:space="preserve"> Public order and safety</v>
      </c>
      <c r="G1742" s="13" t="str">
        <f>IF(E1742&gt;"",VLOOKUP(E1742,Sources!A:B,2,0),"")</f>
        <v>Nepal Police</v>
      </c>
      <c r="H1742" s="13" t="str">
        <f>IF($E1742="", "",VLOOKUP($E1742,Sources!$A:$M, 13,FALSE))</f>
        <v>Confidential</v>
      </c>
      <c r="I1742" s="13">
        <f>IF($E1742="", "",VLOOKUP($E1742,Sources!$A:$M, 5,FALSE))</f>
        <v>100</v>
      </c>
      <c r="J1742" s="13">
        <f>IF($E1742="", "",VLOOKUP($E1742,Sources!$A:$M, 6,FALSE))</f>
        <v>100</v>
      </c>
      <c r="K1742" s="13">
        <f>IF($E1742="", "",VLOOKUP($E1742,Sources!$A:$M, 9,FALSE))</f>
        <v>2017</v>
      </c>
      <c r="L1742" s="13" t="str">
        <f>IF($D1742="", "",VLOOKUP($D1742,Series!$A:$J,6,FALSE))</f>
        <v>1st level admin area</v>
      </c>
      <c r="M1742" s="13" t="str">
        <f>IF($D1742="", "",VLOOKUP($D1742,Series!$A:$J,7,FALSE))</f>
        <v>None</v>
      </c>
      <c r="N1742" s="13" t="str">
        <f>IF($D1742="", "",VLOOKUP($D1742,Series!$A:$J,8,FALSE))</f>
        <v>Yes</v>
      </c>
      <c r="O1742" s="13" t="str">
        <f>IF($D1742="", "",VLOOKUP($D1742,Series!$A:$J,9,FALSE))</f>
        <v>None</v>
      </c>
      <c r="P1742" s="13" t="str">
        <f>IF($D1742="", "",VLOOKUP($D1742,Series!$A:$J,10,FALSE))</f>
        <v>None</v>
      </c>
    </row>
    <row r="1743" spans="1:16" ht="30" x14ac:dyDescent="0.25">
      <c r="A1743" s="13" t="e">
        <f>IF(C1752&gt;0,VLOOKUP(C1752,Indicators!G:H,2,0),"")</f>
        <v>#N/A</v>
      </c>
      <c r="C1743" s="3" t="s">
        <v>1505</v>
      </c>
      <c r="D1743" s="19"/>
      <c r="E1743" s="13" t="str">
        <f>IF(D1743="","",VLOOKUP(D1743,Series!A:B,2,FALSE))</f>
        <v/>
      </c>
      <c r="F1743" s="13" t="str">
        <f>IF(D1743&gt;0,VLOOKUP(D1743,Series!A:D,4,0),"")</f>
        <v/>
      </c>
      <c r="G1743" s="13" t="str">
        <f>IF(E1743&gt;"",VLOOKUP(E1743,Sources!A:B,2,0),"")</f>
        <v/>
      </c>
      <c r="H1743" s="13" t="str">
        <f>IF($E1743="", "",VLOOKUP($E1743,Sources!$A:$M, 13,FALSE))</f>
        <v/>
      </c>
      <c r="I1743" s="13" t="str">
        <f>IF($E1743="", "",VLOOKUP($E1743,Sources!$A:$M, 5,FALSE))</f>
        <v/>
      </c>
      <c r="J1743" s="13" t="str">
        <f>IF($E1743="", "",VLOOKUP($E1743,Sources!$A:$M, 6,FALSE))</f>
        <v/>
      </c>
      <c r="K1743" s="13" t="str">
        <f>IF($E1743="", "",VLOOKUP($E1743,Sources!$A:$M, 9,FALSE))</f>
        <v/>
      </c>
      <c r="L1743" s="13" t="str">
        <f>IF($D1743="", "",VLOOKUP($D1743,Series!$A:$J,6,FALSE))</f>
        <v/>
      </c>
      <c r="M1743" s="13" t="str">
        <f>IF($D1743="", "",VLOOKUP($D1743,Series!$A:$J,7,FALSE))</f>
        <v/>
      </c>
      <c r="N1743" s="13" t="str">
        <f>IF($D1743="", "",VLOOKUP($D1743,Series!$A:$J,8,FALSE))</f>
        <v/>
      </c>
      <c r="O1743" s="13" t="str">
        <f>IF($D1743="", "",VLOOKUP($D1743,Series!$A:$J,9,FALSE))</f>
        <v/>
      </c>
      <c r="P1743" s="13" t="str">
        <f>IF($D1743="", "",VLOOKUP($D1743,Series!$A:$J,10,FALSE))</f>
        <v/>
      </c>
    </row>
    <row r="1744" spans="1:16" x14ac:dyDescent="0.25">
      <c r="A1744" s="13" t="e">
        <f>IF(C1753&gt;0,VLOOKUP(C1753,Indicators!G:H,2,0),"")</f>
        <v>#N/A</v>
      </c>
      <c r="C1744" s="3" t="s">
        <v>1506</v>
      </c>
      <c r="D1744" s="17"/>
      <c r="E1744" s="13" t="str">
        <f>IF(D1744="","",VLOOKUP(D1744,Series!A:B,2,FALSE))</f>
        <v/>
      </c>
      <c r="F1744" s="13" t="str">
        <f>IF(D1744&gt;0,VLOOKUP(D1744,Series!A:D,4,0),"")</f>
        <v/>
      </c>
      <c r="G1744" s="13" t="str">
        <f>IF(E1744&gt;"",VLOOKUP(E1744,Sources!A:B,2,0),"")</f>
        <v/>
      </c>
      <c r="H1744" s="13" t="str">
        <f>IF($E1744="", "",VLOOKUP($E1744,Sources!$A:$M, 13,FALSE))</f>
        <v/>
      </c>
      <c r="I1744" s="13" t="str">
        <f>IF($E1744="", "",VLOOKUP($E1744,Sources!$A:$M, 5,FALSE))</f>
        <v/>
      </c>
      <c r="J1744" s="13" t="str">
        <f>IF($E1744="", "",VLOOKUP($E1744,Sources!$A:$M, 6,FALSE))</f>
        <v/>
      </c>
      <c r="K1744" s="13" t="str">
        <f>IF($E1744="", "",VLOOKUP($E1744,Sources!$A:$M, 9,FALSE))</f>
        <v/>
      </c>
      <c r="L1744" s="13" t="str">
        <f>IF($D1744="", "",VLOOKUP($D1744,Series!$A:$J,6,FALSE))</f>
        <v/>
      </c>
      <c r="M1744" s="13" t="str">
        <f>IF($D1744="", "",VLOOKUP($D1744,Series!$A:$J,7,FALSE))</f>
        <v/>
      </c>
      <c r="N1744" s="13" t="str">
        <f>IF($D1744="", "",VLOOKUP($D1744,Series!$A:$J,8,FALSE))</f>
        <v/>
      </c>
      <c r="O1744" s="13" t="str">
        <f>IF($D1744="", "",VLOOKUP($D1744,Series!$A:$J,9,FALSE))</f>
        <v/>
      </c>
      <c r="P1744" s="13" t="str">
        <f>IF($D1744="", "",VLOOKUP($D1744,Series!$A:$J,10,FALSE))</f>
        <v/>
      </c>
    </row>
    <row r="1745" spans="1:16" ht="30" x14ac:dyDescent="0.25">
      <c r="A1745" s="13" t="e">
        <f>IF(C1754&gt;0,VLOOKUP(C1754,Indicators!G:H,2,0),"")</f>
        <v>#N/A</v>
      </c>
      <c r="C1745" s="3" t="s">
        <v>1507</v>
      </c>
      <c r="D1745" s="27" t="s">
        <v>7853</v>
      </c>
      <c r="E1745" s="13" t="str">
        <f>IF(D1745="","",VLOOKUP(D1745,Series!A:B,2,FALSE))</f>
        <v>Water and Energy Commission</v>
      </c>
      <c r="F1745" s="13" t="str">
        <f>IF(D1745&gt;0,VLOOKUP(D1745,Series!A:D,4,0),"")</f>
        <v>Fuel and energy</v>
      </c>
      <c r="G1745" s="13" t="e">
        <f>IF(E1745&gt;"",VLOOKUP(E1745,Sources!A:B,2,0),"")</f>
        <v>#N/A</v>
      </c>
      <c r="H1745" s="13" t="e">
        <f>IF($E1745="", "",VLOOKUP($E1745,Sources!$A:$M, 13,FALSE))</f>
        <v>#N/A</v>
      </c>
      <c r="I1745" s="13" t="e">
        <f>IF($E1745="", "",VLOOKUP($E1745,Sources!$A:$M, 5,FALSE))</f>
        <v>#N/A</v>
      </c>
      <c r="J1745" s="13" t="e">
        <f>IF($E1745="", "",VLOOKUP($E1745,Sources!$A:$M, 6,FALSE))</f>
        <v>#N/A</v>
      </c>
      <c r="K1745" s="13" t="e">
        <f>IF($E1745="", "",VLOOKUP($E1745,Sources!$A:$M, 9,FALSE))</f>
        <v>#N/A</v>
      </c>
      <c r="L1745" s="13" t="str">
        <f>IF($D1745="", "",VLOOKUP($D1745,Series!$A:$J,6,FALSE))</f>
        <v>2nd level admin area</v>
      </c>
      <c r="M1745" s="13" t="str">
        <f>IF($D1745="", "",VLOOKUP($D1745,Series!$A:$J,7,FALSE))</f>
        <v>Actual</v>
      </c>
      <c r="N1745" s="13" t="str">
        <f>IF($D1745="", "",VLOOKUP($D1745,Series!$A:$J,8,FALSE))</f>
        <v>Yes</v>
      </c>
      <c r="O1745" s="13" t="str">
        <f>IF($D1745="", "",VLOOKUP($D1745,Series!$A:$J,9,FALSE))</f>
        <v>None</v>
      </c>
      <c r="P1745" s="13" t="str">
        <f>IF($D1745="", "",VLOOKUP($D1745,Series!$A:$J,10,FALSE))</f>
        <v>None</v>
      </c>
    </row>
    <row r="1746" spans="1:16" x14ac:dyDescent="0.25">
      <c r="A1746" s="13" t="e">
        <f>IF(C1755&gt;0,VLOOKUP(C1755,Indicators!G:H,2,0),"")</f>
        <v>#N/A</v>
      </c>
      <c r="C1746" s="3" t="s">
        <v>1508</v>
      </c>
      <c r="D1746" s="17"/>
      <c r="E1746" s="13" t="str">
        <f>IF(D1746="","",VLOOKUP(D1746,Series!A:B,2,FALSE))</f>
        <v/>
      </c>
      <c r="F1746" s="13" t="str">
        <f>IF(D1746&gt;0,VLOOKUP(D1746,Series!A:D,4,0),"")</f>
        <v/>
      </c>
      <c r="G1746" s="13" t="str">
        <f>IF(E1746&gt;"",VLOOKUP(E1746,Sources!A:B,2,0),"")</f>
        <v/>
      </c>
      <c r="H1746" s="13" t="str">
        <f>IF($E1746="", "",VLOOKUP($E1746,Sources!$A:$M, 13,FALSE))</f>
        <v/>
      </c>
      <c r="I1746" s="13" t="str">
        <f>IF($E1746="", "",VLOOKUP($E1746,Sources!$A:$M, 5,FALSE))</f>
        <v/>
      </c>
      <c r="J1746" s="13" t="str">
        <f>IF($E1746="", "",VLOOKUP($E1746,Sources!$A:$M, 6,FALSE))</f>
        <v/>
      </c>
      <c r="K1746" s="13" t="str">
        <f>IF($E1746="", "",VLOOKUP($E1746,Sources!$A:$M, 9,FALSE))</f>
        <v/>
      </c>
      <c r="L1746" s="13" t="str">
        <f>IF($D1746="", "",VLOOKUP($D1746,Series!$A:$J,6,FALSE))</f>
        <v/>
      </c>
      <c r="M1746" s="13" t="str">
        <f>IF($D1746="", "",VLOOKUP($D1746,Series!$A:$J,7,FALSE))</f>
        <v/>
      </c>
      <c r="N1746" s="13" t="str">
        <f>IF($D1746="", "",VLOOKUP($D1746,Series!$A:$J,8,FALSE))</f>
        <v/>
      </c>
      <c r="O1746" s="13" t="str">
        <f>IF($D1746="", "",VLOOKUP($D1746,Series!$A:$J,9,FALSE))</f>
        <v/>
      </c>
      <c r="P1746" s="13" t="str">
        <f>IF($D1746="", "",VLOOKUP($D1746,Series!$A:$J,10,FALSE))</f>
        <v/>
      </c>
    </row>
    <row r="1747" spans="1:16" ht="30" x14ac:dyDescent="0.25">
      <c r="A1747" s="13" t="e">
        <f>IF(C1756&gt;0,VLOOKUP(C1756,Indicators!G:H,2,0),"")</f>
        <v>#N/A</v>
      </c>
      <c r="C1747" s="3" t="s">
        <v>1509</v>
      </c>
      <c r="D1747" s="3" t="s">
        <v>1934</v>
      </c>
      <c r="E1747" s="13" t="str">
        <f>IF(D1747="","",VLOOKUP(D1747,Series!A:B,2,FALSE))</f>
        <v>District Agriculture Development Offices</v>
      </c>
      <c r="F1747" s="13" t="str">
        <f>IF(D1747&gt;0,VLOOKUP(D1747,Series!A:D,4,0),"")</f>
        <v>Agriculture, forestry, fishing and hunting</v>
      </c>
      <c r="G1747" s="13" t="str">
        <f>IF(E1747&gt;"",VLOOKUP(E1747,Sources!A:B,2,0),"")</f>
        <v>Ministry of Agricultural Development</v>
      </c>
      <c r="H1747" s="13" t="str">
        <f>IF($E1747="", "",VLOOKUP($E1747,Sources!$A:$M, 13,FALSE))</f>
        <v>Publicly</v>
      </c>
      <c r="I1747" s="13">
        <f>IF($E1747="", "",VLOOKUP($E1747,Sources!$A:$M, 5,FALSE))</f>
        <v>100</v>
      </c>
      <c r="J1747" s="13">
        <f>IF($E1747="", "",VLOOKUP($E1747,Sources!$A:$M, 6,FALSE))</f>
        <v>100</v>
      </c>
      <c r="K1747" s="13">
        <f>IF($E1747="", "",VLOOKUP($E1747,Sources!$A:$M, 9,FALSE))</f>
        <v>2016</v>
      </c>
      <c r="L1747" s="13" t="str">
        <f>IF($D1747="", "",VLOOKUP($D1747,Series!$A:$J,6,FALSE))</f>
        <v>1st level admin area</v>
      </c>
      <c r="M1747" s="13" t="str">
        <f>IF($D1747="", "",VLOOKUP($D1747,Series!$A:$J,7,FALSE))</f>
        <v>None</v>
      </c>
      <c r="N1747" s="13" t="str">
        <f>IF($D1747="", "",VLOOKUP($D1747,Series!$A:$J,8,FALSE))</f>
        <v>None</v>
      </c>
      <c r="O1747" s="13" t="str">
        <f>IF($D1747="", "",VLOOKUP($D1747,Series!$A:$J,9,FALSE))</f>
        <v>None</v>
      </c>
      <c r="P1747" s="13" t="str">
        <f>IF($D1747="", "",VLOOKUP($D1747,Series!$A:$J,10,FALSE))</f>
        <v>Other</v>
      </c>
    </row>
    <row r="1748" spans="1:16" x14ac:dyDescent="0.25">
      <c r="A1748" s="13" t="e">
        <f>IF(C1757&gt;0,VLOOKUP(C1757,Indicators!G:H,2,0),"")</f>
        <v>#N/A</v>
      </c>
      <c r="C1748" s="3" t="s">
        <v>1510</v>
      </c>
      <c r="D1748" s="17"/>
      <c r="E1748" s="13" t="str">
        <f>IF(D1748="","",VLOOKUP(D1748,Series!A:B,2,FALSE))</f>
        <v/>
      </c>
      <c r="F1748" s="13" t="str">
        <f>IF(D1748&gt;0,VLOOKUP(D1748,Series!A:D,4,0),"")</f>
        <v/>
      </c>
      <c r="G1748" s="13" t="str">
        <f>IF(E1748&gt;"",VLOOKUP(E1748,Sources!A:B,2,0),"")</f>
        <v/>
      </c>
      <c r="H1748" s="13" t="str">
        <f>IF($E1748="", "",VLOOKUP($E1748,Sources!$A:$M, 13,FALSE))</f>
        <v/>
      </c>
      <c r="I1748" s="13" t="str">
        <f>IF($E1748="", "",VLOOKUP($E1748,Sources!$A:$M, 5,FALSE))</f>
        <v/>
      </c>
      <c r="J1748" s="13" t="str">
        <f>IF($E1748="", "",VLOOKUP($E1748,Sources!$A:$M, 6,FALSE))</f>
        <v/>
      </c>
      <c r="K1748" s="13" t="str">
        <f>IF($E1748="", "",VLOOKUP($E1748,Sources!$A:$M, 9,FALSE))</f>
        <v/>
      </c>
      <c r="L1748" s="13" t="str">
        <f>IF($D1748="", "",VLOOKUP($D1748,Series!$A:$J,6,FALSE))</f>
        <v/>
      </c>
      <c r="M1748" s="13" t="str">
        <f>IF($D1748="", "",VLOOKUP($D1748,Series!$A:$J,7,FALSE))</f>
        <v/>
      </c>
      <c r="N1748" s="13" t="str">
        <f>IF($D1748="", "",VLOOKUP($D1748,Series!$A:$J,8,FALSE))</f>
        <v/>
      </c>
      <c r="O1748" s="13" t="str">
        <f>IF($D1748="", "",VLOOKUP($D1748,Series!$A:$J,9,FALSE))</f>
        <v/>
      </c>
      <c r="P1748" s="13" t="str">
        <f>IF($D1748="", "",VLOOKUP($D1748,Series!$A:$J,10,FALSE))</f>
        <v/>
      </c>
    </row>
    <row r="1749" spans="1:16" ht="30" x14ac:dyDescent="0.25">
      <c r="A1749" s="13" t="e">
        <f>IF(C1758&gt;0,VLOOKUP(C1758,Indicators!G:H,2,0),"")</f>
        <v>#N/A</v>
      </c>
      <c r="C1749" s="3" t="s">
        <v>1511</v>
      </c>
      <c r="D1749" s="27" t="s">
        <v>7856</v>
      </c>
      <c r="E1749" s="13" t="str">
        <f>IF(D1749="","",VLOOKUP(D1749,Series!A:B,2,FALSE))</f>
        <v>Water and Energy Commission</v>
      </c>
      <c r="F1749" s="13" t="str">
        <f>IF(D1749&gt;0,VLOOKUP(D1749,Series!A:D,4,0),"")</f>
        <v>Fuel and energy</v>
      </c>
      <c r="G1749" s="13" t="e">
        <f>IF(E1749&gt;"",VLOOKUP(E1749,Sources!A:B,2,0),"")</f>
        <v>#N/A</v>
      </c>
      <c r="H1749" s="13" t="e">
        <f>IF($E1749="", "",VLOOKUP($E1749,Sources!$A:$M, 13,FALSE))</f>
        <v>#N/A</v>
      </c>
      <c r="I1749" s="13" t="e">
        <f>IF($E1749="", "",VLOOKUP($E1749,Sources!$A:$M, 5,FALSE))</f>
        <v>#N/A</v>
      </c>
      <c r="J1749" s="13" t="e">
        <f>IF($E1749="", "",VLOOKUP($E1749,Sources!$A:$M, 6,FALSE))</f>
        <v>#N/A</v>
      </c>
      <c r="K1749" s="13" t="e">
        <f>IF($E1749="", "",VLOOKUP($E1749,Sources!$A:$M, 9,FALSE))</f>
        <v>#N/A</v>
      </c>
      <c r="L1749" s="13" t="str">
        <f>IF($D1749="", "",VLOOKUP($D1749,Series!$A:$J,6,FALSE))</f>
        <v>2nd level admin area</v>
      </c>
      <c r="M1749" s="13" t="str">
        <f>IF($D1749="", "",VLOOKUP($D1749,Series!$A:$J,7,FALSE))</f>
        <v>Actual</v>
      </c>
      <c r="N1749" s="13" t="str">
        <f>IF($D1749="", "",VLOOKUP($D1749,Series!$A:$J,8,FALSE))</f>
        <v>Yes</v>
      </c>
      <c r="O1749" s="13" t="str">
        <f>IF($D1749="", "",VLOOKUP($D1749,Series!$A:$J,9,FALSE))</f>
        <v>None</v>
      </c>
      <c r="P1749" s="13" t="str">
        <f>IF($D1749="", "",VLOOKUP($D1749,Series!$A:$J,10,FALSE))</f>
        <v>None</v>
      </c>
    </row>
    <row r="1750" spans="1:16" x14ac:dyDescent="0.25">
      <c r="A1750" s="13" t="e">
        <f>IF(C1759&gt;0,VLOOKUP(C1759,Indicators!G:H,2,0),"")</f>
        <v>#N/A</v>
      </c>
      <c r="C1750" s="3" t="s">
        <v>1512</v>
      </c>
      <c r="D1750" s="19"/>
      <c r="E1750" s="13" t="str">
        <f>IF(D1750="","",VLOOKUP(D1750,Series!A:B,2,FALSE))</f>
        <v/>
      </c>
      <c r="F1750" s="13" t="str">
        <f>IF(D1750&gt;0,VLOOKUP(D1750,Series!A:D,4,0),"")</f>
        <v/>
      </c>
      <c r="G1750" s="13" t="str">
        <f>IF(E1750&gt;"",VLOOKUP(E1750,Sources!A:B,2,0),"")</f>
        <v/>
      </c>
      <c r="H1750" s="13" t="str">
        <f>IF($E1750="", "",VLOOKUP($E1750,Sources!$A:$M, 13,FALSE))</f>
        <v/>
      </c>
      <c r="I1750" s="13" t="str">
        <f>IF($E1750="", "",VLOOKUP($E1750,Sources!$A:$M, 5,FALSE))</f>
        <v/>
      </c>
      <c r="J1750" s="13" t="str">
        <f>IF($E1750="", "",VLOOKUP($E1750,Sources!$A:$M, 6,FALSE))</f>
        <v/>
      </c>
      <c r="K1750" s="13" t="str">
        <f>IF($E1750="", "",VLOOKUP($E1750,Sources!$A:$M, 9,FALSE))</f>
        <v/>
      </c>
      <c r="L1750" s="13" t="str">
        <f>IF($D1750="", "",VLOOKUP($D1750,Series!$A:$J,6,FALSE))</f>
        <v/>
      </c>
      <c r="M1750" s="13" t="str">
        <f>IF($D1750="", "",VLOOKUP($D1750,Series!$A:$J,7,FALSE))</f>
        <v/>
      </c>
      <c r="N1750" s="13" t="str">
        <f>IF($D1750="", "",VLOOKUP($D1750,Series!$A:$J,8,FALSE))</f>
        <v/>
      </c>
      <c r="O1750" s="13" t="str">
        <f>IF($D1750="", "",VLOOKUP($D1750,Series!$A:$J,9,FALSE))</f>
        <v/>
      </c>
      <c r="P1750" s="13" t="str">
        <f>IF($D1750="", "",VLOOKUP($D1750,Series!$A:$J,10,FALSE))</f>
        <v/>
      </c>
    </row>
    <row r="1751" spans="1:16" x14ac:dyDescent="0.25">
      <c r="A1751" s="13" t="e">
        <f>IF(C1760&gt;0,VLOOKUP(C1760,Indicators!G:H,2,0),"")</f>
        <v>#N/A</v>
      </c>
      <c r="C1751" s="3" t="s">
        <v>1513</v>
      </c>
      <c r="D1751" s="17"/>
      <c r="E1751" s="13" t="str">
        <f>IF(D1751="","",VLOOKUP(D1751,Series!A:B,2,FALSE))</f>
        <v/>
      </c>
      <c r="F1751" s="13" t="str">
        <f>IF(D1751&gt;0,VLOOKUP(D1751,Series!A:D,4,0),"")</f>
        <v/>
      </c>
      <c r="G1751" s="13" t="str">
        <f>IF(E1751&gt;"",VLOOKUP(E1751,Sources!A:B,2,0),"")</f>
        <v/>
      </c>
      <c r="H1751" s="13" t="str">
        <f>IF($E1751="", "",VLOOKUP($E1751,Sources!$A:$M, 13,FALSE))</f>
        <v/>
      </c>
      <c r="I1751" s="13" t="str">
        <f>IF($E1751="", "",VLOOKUP($E1751,Sources!$A:$M, 5,FALSE))</f>
        <v/>
      </c>
      <c r="J1751" s="13" t="str">
        <f>IF($E1751="", "",VLOOKUP($E1751,Sources!$A:$M, 6,FALSE))</f>
        <v/>
      </c>
      <c r="K1751" s="13" t="str">
        <f>IF($E1751="", "",VLOOKUP($E1751,Sources!$A:$M, 9,FALSE))</f>
        <v/>
      </c>
      <c r="L1751" s="13" t="str">
        <f>IF($D1751="", "",VLOOKUP($D1751,Series!$A:$J,6,FALSE))</f>
        <v/>
      </c>
      <c r="M1751" s="13" t="str">
        <f>IF($D1751="", "",VLOOKUP($D1751,Series!$A:$J,7,FALSE))</f>
        <v/>
      </c>
      <c r="N1751" s="13" t="str">
        <f>IF($D1751="", "",VLOOKUP($D1751,Series!$A:$J,8,FALSE))</f>
        <v/>
      </c>
      <c r="O1751" s="13" t="str">
        <f>IF($D1751="", "",VLOOKUP($D1751,Series!$A:$J,9,FALSE))</f>
        <v/>
      </c>
      <c r="P1751" s="13" t="str">
        <f>IF($D1751="", "",VLOOKUP($D1751,Series!$A:$J,10,FALSE))</f>
        <v/>
      </c>
    </row>
    <row r="1752" spans="1:16" x14ac:dyDescent="0.25">
      <c r="A1752" s="13" t="e">
        <f>IF(C1761&gt;0,VLOOKUP(C1761,Indicators!G:H,2,0),"")</f>
        <v>#N/A</v>
      </c>
      <c r="C1752" s="3" t="s">
        <v>1514</v>
      </c>
      <c r="D1752" s="17"/>
      <c r="E1752" s="13" t="str">
        <f>IF(D1752="","",VLOOKUP(D1752,Series!A:B,2,FALSE))</f>
        <v/>
      </c>
      <c r="F1752" s="13" t="str">
        <f>IF(D1752&gt;0,VLOOKUP(D1752,Series!A:D,4,0),"")</f>
        <v/>
      </c>
      <c r="G1752" s="13" t="str">
        <f>IF(E1752&gt;"",VLOOKUP(E1752,Sources!A:B,2,0),"")</f>
        <v/>
      </c>
      <c r="H1752" s="13" t="str">
        <f>IF($E1752="", "",VLOOKUP($E1752,Sources!$A:$M, 13,FALSE))</f>
        <v/>
      </c>
      <c r="I1752" s="13" t="str">
        <f>IF($E1752="", "",VLOOKUP($E1752,Sources!$A:$M, 5,FALSE))</f>
        <v/>
      </c>
      <c r="J1752" s="13" t="str">
        <f>IF($E1752="", "",VLOOKUP($E1752,Sources!$A:$M, 6,FALSE))</f>
        <v/>
      </c>
      <c r="K1752" s="13" t="str">
        <f>IF($E1752="", "",VLOOKUP($E1752,Sources!$A:$M, 9,FALSE))</f>
        <v/>
      </c>
      <c r="L1752" s="13" t="str">
        <f>IF($D1752="", "",VLOOKUP($D1752,Series!$A:$J,6,FALSE))</f>
        <v/>
      </c>
      <c r="M1752" s="13" t="str">
        <f>IF($D1752="", "",VLOOKUP($D1752,Series!$A:$J,7,FALSE))</f>
        <v/>
      </c>
      <c r="N1752" s="13" t="str">
        <f>IF($D1752="", "",VLOOKUP($D1752,Series!$A:$J,8,FALSE))</f>
        <v/>
      </c>
      <c r="O1752" s="13" t="str">
        <f>IF($D1752="", "",VLOOKUP($D1752,Series!$A:$J,9,FALSE))</f>
        <v/>
      </c>
      <c r="P1752" s="13" t="str">
        <f>IF($D1752="", "",VLOOKUP($D1752,Series!$A:$J,10,FALSE))</f>
        <v/>
      </c>
    </row>
    <row r="1753" spans="1:16" x14ac:dyDescent="0.25">
      <c r="A1753" s="13" t="e">
        <f>IF(C1762&gt;0,VLOOKUP(C1762,Indicators!G:H,2,0),"")</f>
        <v>#N/A</v>
      </c>
      <c r="C1753" s="3" t="s">
        <v>1515</v>
      </c>
      <c r="D1753" s="19"/>
      <c r="E1753" s="13" t="str">
        <f>IF(D1753="","",VLOOKUP(D1753,Series!A:B,2,FALSE))</f>
        <v/>
      </c>
      <c r="F1753" s="13" t="str">
        <f>IF(D1753&gt;0,VLOOKUP(D1753,Series!A:D,4,0),"")</f>
        <v/>
      </c>
      <c r="G1753" s="13" t="str">
        <f>IF(E1753&gt;"",VLOOKUP(E1753,Sources!A:B,2,0),"")</f>
        <v/>
      </c>
      <c r="H1753" s="13" t="str">
        <f>IF($E1753="", "",VLOOKUP($E1753,Sources!$A:$M, 13,FALSE))</f>
        <v/>
      </c>
      <c r="I1753" s="13" t="str">
        <f>IF($E1753="", "",VLOOKUP($E1753,Sources!$A:$M, 5,FALSE))</f>
        <v/>
      </c>
      <c r="J1753" s="13" t="str">
        <f>IF($E1753="", "",VLOOKUP($E1753,Sources!$A:$M, 6,FALSE))</f>
        <v/>
      </c>
      <c r="K1753" s="13" t="str">
        <f>IF($E1753="", "",VLOOKUP($E1753,Sources!$A:$M, 9,FALSE))</f>
        <v/>
      </c>
      <c r="L1753" s="13" t="str">
        <f>IF($D1753="", "",VLOOKUP($D1753,Series!$A:$J,6,FALSE))</f>
        <v/>
      </c>
      <c r="M1753" s="13" t="str">
        <f>IF($D1753="", "",VLOOKUP($D1753,Series!$A:$J,7,FALSE))</f>
        <v/>
      </c>
      <c r="N1753" s="13" t="str">
        <f>IF($D1753="", "",VLOOKUP($D1753,Series!$A:$J,8,FALSE))</f>
        <v/>
      </c>
      <c r="O1753" s="13" t="str">
        <f>IF($D1753="", "",VLOOKUP($D1753,Series!$A:$J,9,FALSE))</f>
        <v/>
      </c>
      <c r="P1753" s="13" t="str">
        <f>IF($D1753="", "",VLOOKUP($D1753,Series!$A:$J,10,FALSE))</f>
        <v/>
      </c>
    </row>
    <row r="1754" spans="1:16" x14ac:dyDescent="0.25">
      <c r="A1754" s="13" t="e">
        <f>IF(C1763&gt;0,VLOOKUP(C1763,Indicators!G:H,2,0),"")</f>
        <v>#N/A</v>
      </c>
      <c r="C1754" s="3" t="s">
        <v>1516</v>
      </c>
      <c r="D1754" s="19"/>
      <c r="E1754" s="13" t="str">
        <f>IF(D1754="","",VLOOKUP(D1754,Series!A:B,2,FALSE))</f>
        <v/>
      </c>
      <c r="F1754" s="13" t="str">
        <f>IF(D1754&gt;0,VLOOKUP(D1754,Series!A:D,4,0),"")</f>
        <v/>
      </c>
      <c r="G1754" s="13" t="str">
        <f>IF(E1754&gt;"",VLOOKUP(E1754,Sources!A:B,2,0),"")</f>
        <v/>
      </c>
      <c r="H1754" s="13" t="str">
        <f>IF($E1754="", "",VLOOKUP($E1754,Sources!$A:$M, 13,FALSE))</f>
        <v/>
      </c>
      <c r="I1754" s="13" t="str">
        <f>IF($E1754="", "",VLOOKUP($E1754,Sources!$A:$M, 5,FALSE))</f>
        <v/>
      </c>
      <c r="J1754" s="13" t="str">
        <f>IF($E1754="", "",VLOOKUP($E1754,Sources!$A:$M, 6,FALSE))</f>
        <v/>
      </c>
      <c r="K1754" s="13" t="str">
        <f>IF($E1754="", "",VLOOKUP($E1754,Sources!$A:$M, 9,FALSE))</f>
        <v/>
      </c>
      <c r="L1754" s="13" t="str">
        <f>IF($D1754="", "",VLOOKUP($D1754,Series!$A:$J,6,FALSE))</f>
        <v/>
      </c>
      <c r="M1754" s="13" t="str">
        <f>IF($D1754="", "",VLOOKUP($D1754,Series!$A:$J,7,FALSE))</f>
        <v/>
      </c>
      <c r="N1754" s="13" t="str">
        <f>IF($D1754="", "",VLOOKUP($D1754,Series!$A:$J,8,FALSE))</f>
        <v/>
      </c>
      <c r="O1754" s="13" t="str">
        <f>IF($D1754="", "",VLOOKUP($D1754,Series!$A:$J,9,FALSE))</f>
        <v/>
      </c>
      <c r="P1754" s="13" t="str">
        <f>IF($D1754="", "",VLOOKUP($D1754,Series!$A:$J,10,FALSE))</f>
        <v/>
      </c>
    </row>
    <row r="1755" spans="1:16" x14ac:dyDescent="0.25">
      <c r="A1755" s="13" t="e">
        <f>IF(C1764&gt;0,VLOOKUP(C1764,Indicators!G:H,2,0),"")</f>
        <v>#N/A</v>
      </c>
      <c r="C1755" s="3" t="s">
        <v>1517</v>
      </c>
      <c r="D1755" s="19"/>
      <c r="E1755" s="13" t="str">
        <f>IF(D1755="","",VLOOKUP(D1755,Series!A:B,2,FALSE))</f>
        <v/>
      </c>
      <c r="F1755" s="13" t="str">
        <f>IF(D1755&gt;0,VLOOKUP(D1755,Series!A:D,4,0),"")</f>
        <v/>
      </c>
      <c r="G1755" s="13" t="str">
        <f>IF(E1755&gt;"",VLOOKUP(E1755,Sources!A:B,2,0),"")</f>
        <v/>
      </c>
      <c r="H1755" s="13" t="str">
        <f>IF($E1755="", "",VLOOKUP($E1755,Sources!$A:$M, 13,FALSE))</f>
        <v/>
      </c>
      <c r="I1755" s="13" t="str">
        <f>IF($E1755="", "",VLOOKUP($E1755,Sources!$A:$M, 5,FALSE))</f>
        <v/>
      </c>
      <c r="J1755" s="13" t="str">
        <f>IF($E1755="", "",VLOOKUP($E1755,Sources!$A:$M, 6,FALSE))</f>
        <v/>
      </c>
      <c r="K1755" s="13" t="str">
        <f>IF($E1755="", "",VLOOKUP($E1755,Sources!$A:$M, 9,FALSE))</f>
        <v/>
      </c>
      <c r="L1755" s="13" t="str">
        <f>IF($D1755="", "",VLOOKUP($D1755,Series!$A:$J,6,FALSE))</f>
        <v/>
      </c>
      <c r="M1755" s="13" t="str">
        <f>IF($D1755="", "",VLOOKUP($D1755,Series!$A:$J,7,FALSE))</f>
        <v/>
      </c>
      <c r="N1755" s="13" t="str">
        <f>IF($D1755="", "",VLOOKUP($D1755,Series!$A:$J,8,FALSE))</f>
        <v/>
      </c>
      <c r="O1755" s="13" t="str">
        <f>IF($D1755="", "",VLOOKUP($D1755,Series!$A:$J,9,FALSE))</f>
        <v/>
      </c>
      <c r="P1755" s="13" t="str">
        <f>IF($D1755="", "",VLOOKUP($D1755,Series!$A:$J,10,FALSE))</f>
        <v/>
      </c>
    </row>
    <row r="1756" spans="1:16" ht="30" x14ac:dyDescent="0.25">
      <c r="A1756" s="13" t="e">
        <f>IF(C1765&gt;0,VLOOKUP(C1765,Indicators!G:H,2,0),"")</f>
        <v>#N/A</v>
      </c>
      <c r="C1756" s="3" t="s">
        <v>1518</v>
      </c>
      <c r="D1756" s="15" t="s">
        <v>2580</v>
      </c>
      <c r="E1756" s="13" t="str">
        <f>IF(D1756="","",VLOOKUP(D1756,Series!A:B,2,FALSE))</f>
        <v>Census of Manufacturing Establishment</v>
      </c>
      <c r="F1756" s="13" t="str">
        <f>IF(D1756&gt;0,VLOOKUP(D1756,Series!A:D,4,0),"")</f>
        <v xml:space="preserve"> Waste management</v>
      </c>
      <c r="G1756" s="13" t="str">
        <f>IF(E1756&gt;"",VLOOKUP(E1756,Sources!A:B,2,0),"")</f>
        <v>Central Bureau of Statistics</v>
      </c>
      <c r="H1756" s="13" t="str">
        <f>IF($E1756="", "",VLOOKUP($E1756,Sources!$A:$M, 13,FALSE))</f>
        <v>Publicly</v>
      </c>
      <c r="I1756" s="13">
        <f>IF($E1756="", "",VLOOKUP($E1756,Sources!$A:$M, 5,FALSE))</f>
        <v>100</v>
      </c>
      <c r="J1756" s="13">
        <f>IF($E1756="", "",VLOOKUP($E1756,Sources!$A:$M, 6,FALSE))</f>
        <v>100</v>
      </c>
      <c r="K1756" s="13">
        <f>IF($E1756="", "",VLOOKUP($E1756,Sources!$A:$M, 9,FALSE))</f>
        <v>2012</v>
      </c>
      <c r="L1756" s="13" t="str">
        <f>IF($D1756="", "",VLOOKUP($D1756,Series!$A:$J,6,FALSE))</f>
        <v>2nd level admin area</v>
      </c>
      <c r="M1756" s="13" t="str">
        <f>IF($D1756="", "",VLOOKUP($D1756,Series!$A:$J,7,FALSE))</f>
        <v>None</v>
      </c>
      <c r="N1756" s="13" t="str">
        <f>IF($D1756="", "",VLOOKUP($D1756,Series!$A:$J,8,FALSE))</f>
        <v>No</v>
      </c>
      <c r="O1756" s="13" t="str">
        <f>IF($D1756="", "",VLOOKUP($D1756,Series!$A:$J,9,FALSE))</f>
        <v>None</v>
      </c>
      <c r="P1756" s="13" t="str">
        <f>IF($D1756="", "",VLOOKUP($D1756,Series!$A:$J,10,FALSE))</f>
        <v>Other</v>
      </c>
    </row>
    <row r="1757" spans="1:16" ht="30" x14ac:dyDescent="0.25">
      <c r="A1757" s="13" t="e">
        <f>IF(C1766&gt;0,VLOOKUP(C1766,Indicators!G:H,2,0),"")</f>
        <v>#N/A</v>
      </c>
      <c r="C1757" s="3" t="s">
        <v>1519</v>
      </c>
      <c r="D1757" s="15" t="s">
        <v>2580</v>
      </c>
      <c r="E1757" s="13" t="str">
        <f>IF(D1757="","",VLOOKUP(D1757,Series!A:B,2,FALSE))</f>
        <v>Census of Manufacturing Establishment</v>
      </c>
      <c r="F1757" s="13" t="str">
        <f>IF(D1757&gt;0,VLOOKUP(D1757,Series!A:D,4,0),"")</f>
        <v xml:space="preserve"> Waste management</v>
      </c>
      <c r="G1757" s="13" t="str">
        <f>IF(E1757&gt;"",VLOOKUP(E1757,Sources!A:B,2,0),"")</f>
        <v>Central Bureau of Statistics</v>
      </c>
      <c r="H1757" s="13" t="str">
        <f>IF($E1757="", "",VLOOKUP($E1757,Sources!$A:$M, 13,FALSE))</f>
        <v>Publicly</v>
      </c>
      <c r="I1757" s="13">
        <f>IF($E1757="", "",VLOOKUP($E1757,Sources!$A:$M, 5,FALSE))</f>
        <v>100</v>
      </c>
      <c r="J1757" s="13">
        <f>IF($E1757="", "",VLOOKUP($E1757,Sources!$A:$M, 6,FALSE))</f>
        <v>100</v>
      </c>
      <c r="K1757" s="13">
        <f>IF($E1757="", "",VLOOKUP($E1757,Sources!$A:$M, 9,FALSE))</f>
        <v>2012</v>
      </c>
      <c r="L1757" s="13" t="str">
        <f>IF($D1757="", "",VLOOKUP($D1757,Series!$A:$J,6,FALSE))</f>
        <v>2nd level admin area</v>
      </c>
      <c r="M1757" s="13" t="str">
        <f>IF($D1757="", "",VLOOKUP($D1757,Series!$A:$J,7,FALSE))</f>
        <v>None</v>
      </c>
      <c r="N1757" s="13" t="str">
        <f>IF($D1757="", "",VLOOKUP($D1757,Series!$A:$J,8,FALSE))</f>
        <v>No</v>
      </c>
      <c r="O1757" s="13" t="str">
        <f>IF($D1757="", "",VLOOKUP($D1757,Series!$A:$J,9,FALSE))</f>
        <v>None</v>
      </c>
      <c r="P1757" s="13" t="str">
        <f>IF($D1757="", "",VLOOKUP($D1757,Series!$A:$J,10,FALSE))</f>
        <v>Other</v>
      </c>
    </row>
    <row r="1758" spans="1:16" x14ac:dyDescent="0.25">
      <c r="A1758" s="13" t="e">
        <f>IF(C1767&gt;0,VLOOKUP(C1767,Indicators!G:H,2,0),"")</f>
        <v>#N/A</v>
      </c>
      <c r="C1758" s="3" t="s">
        <v>1520</v>
      </c>
      <c r="D1758" s="19"/>
      <c r="E1758" s="13" t="str">
        <f>IF(D1758="","",VLOOKUP(D1758,Series!A:B,2,FALSE))</f>
        <v/>
      </c>
      <c r="F1758" s="13" t="str">
        <f>IF(D1758&gt;0,VLOOKUP(D1758,Series!A:D,4,0),"")</f>
        <v/>
      </c>
      <c r="G1758" s="13" t="str">
        <f>IF(E1758&gt;"",VLOOKUP(E1758,Sources!A:B,2,0),"")</f>
        <v/>
      </c>
      <c r="H1758" s="13" t="str">
        <f>IF($E1758="", "",VLOOKUP($E1758,Sources!$A:$M, 13,FALSE))</f>
        <v/>
      </c>
      <c r="I1758" s="13" t="str">
        <f>IF($E1758="", "",VLOOKUP($E1758,Sources!$A:$M, 5,FALSE))</f>
        <v/>
      </c>
      <c r="J1758" s="13" t="str">
        <f>IF($E1758="", "",VLOOKUP($E1758,Sources!$A:$M, 6,FALSE))</f>
        <v/>
      </c>
      <c r="K1758" s="13" t="str">
        <f>IF($E1758="", "",VLOOKUP($E1758,Sources!$A:$M, 9,FALSE))</f>
        <v/>
      </c>
      <c r="L1758" s="13" t="str">
        <f>IF($D1758="", "",VLOOKUP($D1758,Series!$A:$J,6,FALSE))</f>
        <v/>
      </c>
      <c r="M1758" s="13" t="str">
        <f>IF($D1758="", "",VLOOKUP($D1758,Series!$A:$J,7,FALSE))</f>
        <v/>
      </c>
      <c r="N1758" s="13" t="str">
        <f>IF($D1758="", "",VLOOKUP($D1758,Series!$A:$J,8,FALSE))</f>
        <v/>
      </c>
      <c r="O1758" s="13" t="str">
        <f>IF($D1758="", "",VLOOKUP($D1758,Series!$A:$J,9,FALSE))</f>
        <v/>
      </c>
      <c r="P1758" s="13" t="str">
        <f>IF($D1758="", "",VLOOKUP($D1758,Series!$A:$J,10,FALSE))</f>
        <v/>
      </c>
    </row>
    <row r="1759" spans="1:16" x14ac:dyDescent="0.25">
      <c r="A1759" s="13" t="e">
        <f>IF(C1768&gt;0,VLOOKUP(C1768,Indicators!G:H,2,0),"")</f>
        <v>#N/A</v>
      </c>
      <c r="C1759" s="3" t="s">
        <v>1521</v>
      </c>
      <c r="D1759" s="19"/>
      <c r="E1759" s="13" t="str">
        <f>IF(D1759="","",VLOOKUP(D1759,Series!A:B,2,FALSE))</f>
        <v/>
      </c>
      <c r="F1759" s="13" t="str">
        <f>IF(D1759&gt;0,VLOOKUP(D1759,Series!A:D,4,0),"")</f>
        <v/>
      </c>
      <c r="G1759" s="13" t="str">
        <f>IF(E1759&gt;"",VLOOKUP(E1759,Sources!A:B,2,0),"")</f>
        <v/>
      </c>
      <c r="H1759" s="13" t="str">
        <f>IF($E1759="", "",VLOOKUP($E1759,Sources!$A:$M, 13,FALSE))</f>
        <v/>
      </c>
      <c r="I1759" s="13" t="str">
        <f>IF($E1759="", "",VLOOKUP($E1759,Sources!$A:$M, 5,FALSE))</f>
        <v/>
      </c>
      <c r="J1759" s="13" t="str">
        <f>IF($E1759="", "",VLOOKUP($E1759,Sources!$A:$M, 6,FALSE))</f>
        <v/>
      </c>
      <c r="K1759" s="13" t="str">
        <f>IF($E1759="", "",VLOOKUP($E1759,Sources!$A:$M, 9,FALSE))</f>
        <v/>
      </c>
      <c r="L1759" s="13" t="str">
        <f>IF($D1759="", "",VLOOKUP($D1759,Series!$A:$J,6,FALSE))</f>
        <v/>
      </c>
      <c r="M1759" s="13" t="str">
        <f>IF($D1759="", "",VLOOKUP($D1759,Series!$A:$J,7,FALSE))</f>
        <v/>
      </c>
      <c r="N1759" s="13" t="str">
        <f>IF($D1759="", "",VLOOKUP($D1759,Series!$A:$J,8,FALSE))</f>
        <v/>
      </c>
      <c r="O1759" s="13" t="str">
        <f>IF($D1759="", "",VLOOKUP($D1759,Series!$A:$J,9,FALSE))</f>
        <v/>
      </c>
      <c r="P1759" s="13" t="str">
        <f>IF($D1759="", "",VLOOKUP($D1759,Series!$A:$J,10,FALSE))</f>
        <v/>
      </c>
    </row>
    <row r="1760" spans="1:16" ht="45" x14ac:dyDescent="0.25">
      <c r="A1760" s="13" t="e">
        <f>IF(C1769&gt;0,VLOOKUP(C1769,Indicators!G:H,2,0),"")</f>
        <v>#N/A</v>
      </c>
      <c r="C1760" s="3" t="s">
        <v>1522</v>
      </c>
      <c r="D1760" s="19"/>
      <c r="E1760" s="13" t="str">
        <f>IF(D1760="","",VLOOKUP(D1760,Series!A:B,2,FALSE))</f>
        <v/>
      </c>
      <c r="F1760" s="13" t="str">
        <f>IF(D1760&gt;0,VLOOKUP(D1760,Series!A:D,4,0),"")</f>
        <v/>
      </c>
      <c r="G1760" s="13" t="str">
        <f>IF(E1760&gt;"",VLOOKUP(E1760,Sources!A:B,2,0),"")</f>
        <v/>
      </c>
      <c r="H1760" s="13" t="str">
        <f>IF($E1760="", "",VLOOKUP($E1760,Sources!$A:$M, 13,FALSE))</f>
        <v/>
      </c>
      <c r="I1760" s="13" t="str">
        <f>IF($E1760="", "",VLOOKUP($E1760,Sources!$A:$M, 5,FALSE))</f>
        <v/>
      </c>
      <c r="J1760" s="13" t="str">
        <f>IF($E1760="", "",VLOOKUP($E1760,Sources!$A:$M, 6,FALSE))</f>
        <v/>
      </c>
      <c r="K1760" s="13" t="str">
        <f>IF($E1760="", "",VLOOKUP($E1760,Sources!$A:$M, 9,FALSE))</f>
        <v/>
      </c>
      <c r="L1760" s="13" t="str">
        <f>IF($D1760="", "",VLOOKUP($D1760,Series!$A:$J,6,FALSE))</f>
        <v/>
      </c>
      <c r="M1760" s="13" t="str">
        <f>IF($D1760="", "",VLOOKUP($D1760,Series!$A:$J,7,FALSE))</f>
        <v/>
      </c>
      <c r="N1760" s="13" t="str">
        <f>IF($D1760="", "",VLOOKUP($D1760,Series!$A:$J,8,FALSE))</f>
        <v/>
      </c>
      <c r="O1760" s="13" t="str">
        <f>IF($D1760="", "",VLOOKUP($D1760,Series!$A:$J,9,FALSE))</f>
        <v/>
      </c>
      <c r="P1760" s="13" t="str">
        <f>IF($D1760="", "",VLOOKUP($D1760,Series!$A:$J,10,FALSE))</f>
        <v/>
      </c>
    </row>
    <row r="1761" spans="1:16" x14ac:dyDescent="0.25">
      <c r="A1761" s="13" t="e">
        <f>IF(C1770&gt;0,VLOOKUP(C1770,Indicators!G:H,2,0),"")</f>
        <v>#N/A</v>
      </c>
      <c r="C1761" s="3" t="s">
        <v>1523</v>
      </c>
      <c r="D1761" s="19"/>
      <c r="E1761" s="13" t="str">
        <f>IF(D1761="","",VLOOKUP(D1761,Series!A:B,2,FALSE))</f>
        <v/>
      </c>
      <c r="F1761" s="13" t="str">
        <f>IF(D1761&gt;0,VLOOKUP(D1761,Series!A:D,4,0),"")</f>
        <v/>
      </c>
      <c r="G1761" s="13" t="str">
        <f>IF(E1761&gt;"",VLOOKUP(E1761,Sources!A:B,2,0),"")</f>
        <v/>
      </c>
      <c r="H1761" s="13" t="str">
        <f>IF($E1761="", "",VLOOKUP($E1761,Sources!$A:$M, 13,FALSE))</f>
        <v/>
      </c>
      <c r="I1761" s="13" t="str">
        <f>IF($E1761="", "",VLOOKUP($E1761,Sources!$A:$M, 5,FALSE))</f>
        <v/>
      </c>
      <c r="J1761" s="13" t="str">
        <f>IF($E1761="", "",VLOOKUP($E1761,Sources!$A:$M, 6,FALSE))</f>
        <v/>
      </c>
      <c r="K1761" s="13" t="str">
        <f>IF($E1761="", "",VLOOKUP($E1761,Sources!$A:$M, 9,FALSE))</f>
        <v/>
      </c>
      <c r="L1761" s="13" t="str">
        <f>IF($D1761="", "",VLOOKUP($D1761,Series!$A:$J,6,FALSE))</f>
        <v/>
      </c>
      <c r="M1761" s="13" t="str">
        <f>IF($D1761="", "",VLOOKUP($D1761,Series!$A:$J,7,FALSE))</f>
        <v/>
      </c>
      <c r="N1761" s="13" t="str">
        <f>IF($D1761="", "",VLOOKUP($D1761,Series!$A:$J,8,FALSE))</f>
        <v/>
      </c>
      <c r="O1761" s="13" t="str">
        <f>IF($D1761="", "",VLOOKUP($D1761,Series!$A:$J,9,FALSE))</f>
        <v/>
      </c>
      <c r="P1761" s="13" t="str">
        <f>IF($D1761="", "",VLOOKUP($D1761,Series!$A:$J,10,FALSE))</f>
        <v/>
      </c>
    </row>
    <row r="1762" spans="1:16" x14ac:dyDescent="0.25">
      <c r="A1762" s="13" t="e">
        <f>IF(C1771&gt;0,VLOOKUP(C1771,Indicators!G:H,2,0),"")</f>
        <v>#N/A</v>
      </c>
      <c r="C1762" s="3" t="s">
        <v>1524</v>
      </c>
      <c r="D1762" s="17"/>
      <c r="E1762" s="13" t="str">
        <f>IF(D1762="","",VLOOKUP(D1762,Series!A:B,2,FALSE))</f>
        <v/>
      </c>
      <c r="F1762" s="13" t="str">
        <f>IF(D1762&gt;0,VLOOKUP(D1762,Series!A:D,4,0),"")</f>
        <v/>
      </c>
      <c r="G1762" s="13" t="str">
        <f>IF(E1762&gt;"",VLOOKUP(E1762,Sources!A:B,2,0),"")</f>
        <v/>
      </c>
      <c r="H1762" s="13" t="str">
        <f>IF($E1762="", "",VLOOKUP($E1762,Sources!$A:$M, 13,FALSE))</f>
        <v/>
      </c>
      <c r="I1762" s="13" t="str">
        <f>IF($E1762="", "",VLOOKUP($E1762,Sources!$A:$M, 5,FALSE))</f>
        <v/>
      </c>
      <c r="J1762" s="13" t="str">
        <f>IF($E1762="", "",VLOOKUP($E1762,Sources!$A:$M, 6,FALSE))</f>
        <v/>
      </c>
      <c r="K1762" s="13" t="str">
        <f>IF($E1762="", "",VLOOKUP($E1762,Sources!$A:$M, 9,FALSE))</f>
        <v/>
      </c>
      <c r="L1762" s="13" t="str">
        <f>IF($D1762="", "",VLOOKUP($D1762,Series!$A:$J,6,FALSE))</f>
        <v/>
      </c>
      <c r="M1762" s="13" t="str">
        <f>IF($D1762="", "",VLOOKUP($D1762,Series!$A:$J,7,FALSE))</f>
        <v/>
      </c>
      <c r="N1762" s="13" t="str">
        <f>IF($D1762="", "",VLOOKUP($D1762,Series!$A:$J,8,FALSE))</f>
        <v/>
      </c>
      <c r="O1762" s="13" t="str">
        <f>IF($D1762="", "",VLOOKUP($D1762,Series!$A:$J,9,FALSE))</f>
        <v/>
      </c>
      <c r="P1762" s="13" t="str">
        <f>IF($D1762="", "",VLOOKUP($D1762,Series!$A:$J,10,FALSE))</f>
        <v/>
      </c>
    </row>
    <row r="1763" spans="1:16" x14ac:dyDescent="0.25">
      <c r="A1763" s="13" t="e">
        <f>IF(C1772&gt;0,VLOOKUP(C1772,Indicators!G:H,2,0),"")</f>
        <v>#N/A</v>
      </c>
      <c r="C1763" s="3" t="s">
        <v>1525</v>
      </c>
      <c r="D1763" s="17"/>
      <c r="E1763" s="13" t="str">
        <f>IF(D1763="","",VLOOKUP(D1763,Series!A:B,2,FALSE))</f>
        <v/>
      </c>
      <c r="F1763" s="13" t="str">
        <f>IF(D1763&gt;0,VLOOKUP(D1763,Series!A:D,4,0),"")</f>
        <v/>
      </c>
      <c r="G1763" s="13" t="str">
        <f>IF(E1763&gt;"",VLOOKUP(E1763,Sources!A:B,2,0),"")</f>
        <v/>
      </c>
      <c r="H1763" s="13" t="str">
        <f>IF($E1763="", "",VLOOKUP($E1763,Sources!$A:$M, 13,FALSE))</f>
        <v/>
      </c>
      <c r="I1763" s="13" t="str">
        <f>IF($E1763="", "",VLOOKUP($E1763,Sources!$A:$M, 5,FALSE))</f>
        <v/>
      </c>
      <c r="J1763" s="13" t="str">
        <f>IF($E1763="", "",VLOOKUP($E1763,Sources!$A:$M, 6,FALSE))</f>
        <v/>
      </c>
      <c r="K1763" s="13" t="str">
        <f>IF($E1763="", "",VLOOKUP($E1763,Sources!$A:$M, 9,FALSE))</f>
        <v/>
      </c>
      <c r="L1763" s="13" t="str">
        <f>IF($D1763="", "",VLOOKUP($D1763,Series!$A:$J,6,FALSE))</f>
        <v/>
      </c>
      <c r="M1763" s="13" t="str">
        <f>IF($D1763="", "",VLOOKUP($D1763,Series!$A:$J,7,FALSE))</f>
        <v/>
      </c>
      <c r="N1763" s="13" t="str">
        <f>IF($D1763="", "",VLOOKUP($D1763,Series!$A:$J,8,FALSE))</f>
        <v/>
      </c>
      <c r="O1763" s="13" t="str">
        <f>IF($D1763="", "",VLOOKUP($D1763,Series!$A:$J,9,FALSE))</f>
        <v/>
      </c>
      <c r="P1763" s="13" t="str">
        <f>IF($D1763="", "",VLOOKUP($D1763,Series!$A:$J,10,FALSE))</f>
        <v/>
      </c>
    </row>
    <row r="1764" spans="1:16" x14ac:dyDescent="0.25">
      <c r="A1764" s="13" t="e">
        <f>IF(C1773&gt;0,VLOOKUP(C1773,Indicators!G:H,2,0),"")</f>
        <v>#N/A</v>
      </c>
      <c r="C1764" s="3" t="s">
        <v>1526</v>
      </c>
      <c r="D1764" s="17"/>
      <c r="E1764" s="13" t="str">
        <f>IF(D1764="","",VLOOKUP(D1764,Series!A:B,2,FALSE))</f>
        <v/>
      </c>
      <c r="F1764" s="13" t="str">
        <f>IF(D1764&gt;0,VLOOKUP(D1764,Series!A:D,4,0),"")</f>
        <v/>
      </c>
      <c r="G1764" s="13" t="str">
        <f>IF(E1764&gt;"",VLOOKUP(E1764,Sources!A:B,2,0),"")</f>
        <v/>
      </c>
      <c r="H1764" s="13" t="str">
        <f>IF($E1764="", "",VLOOKUP($E1764,Sources!$A:$M, 13,FALSE))</f>
        <v/>
      </c>
      <c r="I1764" s="13" t="str">
        <f>IF($E1764="", "",VLOOKUP($E1764,Sources!$A:$M, 5,FALSE))</f>
        <v/>
      </c>
      <c r="J1764" s="13" t="str">
        <f>IF($E1764="", "",VLOOKUP($E1764,Sources!$A:$M, 6,FALSE))</f>
        <v/>
      </c>
      <c r="K1764" s="13" t="str">
        <f>IF($E1764="", "",VLOOKUP($E1764,Sources!$A:$M, 9,FALSE))</f>
        <v/>
      </c>
      <c r="L1764" s="13" t="str">
        <f>IF($D1764="", "",VLOOKUP($D1764,Series!$A:$J,6,FALSE))</f>
        <v/>
      </c>
      <c r="M1764" s="13" t="str">
        <f>IF($D1764="", "",VLOOKUP($D1764,Series!$A:$J,7,FALSE))</f>
        <v/>
      </c>
      <c r="N1764" s="13" t="str">
        <f>IF($D1764="", "",VLOOKUP($D1764,Series!$A:$J,8,FALSE))</f>
        <v/>
      </c>
      <c r="O1764" s="13" t="str">
        <f>IF($D1764="", "",VLOOKUP($D1764,Series!$A:$J,9,FALSE))</f>
        <v/>
      </c>
      <c r="P1764" s="13" t="str">
        <f>IF($D1764="", "",VLOOKUP($D1764,Series!$A:$J,10,FALSE))</f>
        <v/>
      </c>
    </row>
    <row r="1765" spans="1:16" x14ac:dyDescent="0.25">
      <c r="A1765" s="13" t="e">
        <f>IF(C1774&gt;0,VLOOKUP(C1774,Indicators!G:H,2,0),"")</f>
        <v>#N/A</v>
      </c>
      <c r="C1765" s="3" t="s">
        <v>1527</v>
      </c>
      <c r="D1765" s="17"/>
      <c r="E1765" s="13" t="str">
        <f>IF(D1765="","",VLOOKUP(D1765,Series!A:B,2,FALSE))</f>
        <v/>
      </c>
      <c r="F1765" s="13" t="str">
        <f>IF(D1765&gt;0,VLOOKUP(D1765,Series!A:D,4,0),"")</f>
        <v/>
      </c>
      <c r="G1765" s="13" t="str">
        <f>IF(E1765&gt;"",VLOOKUP(E1765,Sources!A:B,2,0),"")</f>
        <v/>
      </c>
      <c r="H1765" s="13" t="str">
        <f>IF($E1765="", "",VLOOKUP($E1765,Sources!$A:$M, 13,FALSE))</f>
        <v/>
      </c>
      <c r="I1765" s="13" t="str">
        <f>IF($E1765="", "",VLOOKUP($E1765,Sources!$A:$M, 5,FALSE))</f>
        <v/>
      </c>
      <c r="J1765" s="13" t="str">
        <f>IF($E1765="", "",VLOOKUP($E1765,Sources!$A:$M, 6,FALSE))</f>
        <v/>
      </c>
      <c r="K1765" s="13" t="str">
        <f>IF($E1765="", "",VLOOKUP($E1765,Sources!$A:$M, 9,FALSE))</f>
        <v/>
      </c>
      <c r="L1765" s="13" t="str">
        <f>IF($D1765="", "",VLOOKUP($D1765,Series!$A:$J,6,FALSE))</f>
        <v/>
      </c>
      <c r="M1765" s="13" t="str">
        <f>IF($D1765="", "",VLOOKUP($D1765,Series!$A:$J,7,FALSE))</f>
        <v/>
      </c>
      <c r="N1765" s="13" t="str">
        <f>IF($D1765="", "",VLOOKUP($D1765,Series!$A:$J,8,FALSE))</f>
        <v/>
      </c>
      <c r="O1765" s="13" t="str">
        <f>IF($D1765="", "",VLOOKUP($D1765,Series!$A:$J,9,FALSE))</f>
        <v/>
      </c>
      <c r="P1765" s="13" t="str">
        <f>IF($D1765="", "",VLOOKUP($D1765,Series!$A:$J,10,FALSE))</f>
        <v/>
      </c>
    </row>
    <row r="1766" spans="1:16" x14ac:dyDescent="0.25">
      <c r="A1766" s="13" t="e">
        <f>IF(C1775&gt;0,VLOOKUP(C1775,Indicators!G:H,2,0),"")</f>
        <v>#N/A</v>
      </c>
      <c r="C1766" s="3" t="s">
        <v>1528</v>
      </c>
      <c r="D1766" s="17"/>
      <c r="E1766" s="13" t="str">
        <f>IF(D1766="","",VLOOKUP(D1766,Series!A:B,2,FALSE))</f>
        <v/>
      </c>
      <c r="F1766" s="13" t="str">
        <f>IF(D1766&gt;0,VLOOKUP(D1766,Series!A:D,4,0),"")</f>
        <v/>
      </c>
      <c r="G1766" s="13" t="str">
        <f>IF(E1766&gt;"",VLOOKUP(E1766,Sources!A:B,2,0),"")</f>
        <v/>
      </c>
      <c r="H1766" s="13" t="str">
        <f>IF($E1766="", "",VLOOKUP($E1766,Sources!$A:$M, 13,FALSE))</f>
        <v/>
      </c>
      <c r="I1766" s="13" t="str">
        <f>IF($E1766="", "",VLOOKUP($E1766,Sources!$A:$M, 5,FALSE))</f>
        <v/>
      </c>
      <c r="J1766" s="13" t="str">
        <f>IF($E1766="", "",VLOOKUP($E1766,Sources!$A:$M, 6,FALSE))</f>
        <v/>
      </c>
      <c r="K1766" s="13" t="str">
        <f>IF($E1766="", "",VLOOKUP($E1766,Sources!$A:$M, 9,FALSE))</f>
        <v/>
      </c>
      <c r="L1766" s="13" t="str">
        <f>IF($D1766="", "",VLOOKUP($D1766,Series!$A:$J,6,FALSE))</f>
        <v/>
      </c>
      <c r="M1766" s="13" t="str">
        <f>IF($D1766="", "",VLOOKUP($D1766,Series!$A:$J,7,FALSE))</f>
        <v/>
      </c>
      <c r="N1766" s="13" t="str">
        <f>IF($D1766="", "",VLOOKUP($D1766,Series!$A:$J,8,FALSE))</f>
        <v/>
      </c>
      <c r="O1766" s="13" t="str">
        <f>IF($D1766="", "",VLOOKUP($D1766,Series!$A:$J,9,FALSE))</f>
        <v/>
      </c>
      <c r="P1766" s="13" t="str">
        <f>IF($D1766="", "",VLOOKUP($D1766,Series!$A:$J,10,FALSE))</f>
        <v/>
      </c>
    </row>
    <row r="1767" spans="1:16" x14ac:dyDescent="0.25">
      <c r="A1767" s="13" t="e">
        <f>IF(C1776&gt;0,VLOOKUP(C1776,Indicators!G:H,2,0),"")</f>
        <v>#N/A</v>
      </c>
      <c r="C1767" s="3" t="s">
        <v>1529</v>
      </c>
      <c r="D1767" s="17"/>
      <c r="E1767" s="13" t="str">
        <f>IF(D1767="","",VLOOKUP(D1767,Series!A:B,2,FALSE))</f>
        <v/>
      </c>
      <c r="F1767" s="13" t="str">
        <f>IF(D1767&gt;0,VLOOKUP(D1767,Series!A:D,4,0),"")</f>
        <v/>
      </c>
      <c r="G1767" s="13" t="str">
        <f>IF(E1767&gt;"",VLOOKUP(E1767,Sources!A:B,2,0),"")</f>
        <v/>
      </c>
      <c r="H1767" s="13" t="str">
        <f>IF($E1767="", "",VLOOKUP($E1767,Sources!$A:$M, 13,FALSE))</f>
        <v/>
      </c>
      <c r="I1767" s="13" t="str">
        <f>IF($E1767="", "",VLOOKUP($E1767,Sources!$A:$M, 5,FALSE))</f>
        <v/>
      </c>
      <c r="J1767" s="13" t="str">
        <f>IF($E1767="", "",VLOOKUP($E1767,Sources!$A:$M, 6,FALSE))</f>
        <v/>
      </c>
      <c r="K1767" s="13" t="str">
        <f>IF($E1767="", "",VLOOKUP($E1767,Sources!$A:$M, 9,FALSE))</f>
        <v/>
      </c>
      <c r="L1767" s="13" t="str">
        <f>IF($D1767="", "",VLOOKUP($D1767,Series!$A:$J,6,FALSE))</f>
        <v/>
      </c>
      <c r="M1767" s="13" t="str">
        <f>IF($D1767="", "",VLOOKUP($D1767,Series!$A:$J,7,FALSE))</f>
        <v/>
      </c>
      <c r="N1767" s="13" t="str">
        <f>IF($D1767="", "",VLOOKUP($D1767,Series!$A:$J,8,FALSE))</f>
        <v/>
      </c>
      <c r="O1767" s="13" t="str">
        <f>IF($D1767="", "",VLOOKUP($D1767,Series!$A:$J,9,FALSE))</f>
        <v/>
      </c>
      <c r="P1767" s="13" t="str">
        <f>IF($D1767="", "",VLOOKUP($D1767,Series!$A:$J,10,FALSE))</f>
        <v/>
      </c>
    </row>
    <row r="1768" spans="1:16" x14ac:dyDescent="0.25">
      <c r="A1768" s="13" t="e">
        <f>IF(C1777&gt;0,VLOOKUP(C1777,Indicators!G:H,2,0),"")</f>
        <v>#N/A</v>
      </c>
      <c r="C1768" s="3" t="s">
        <v>1530</v>
      </c>
      <c r="D1768" s="17"/>
      <c r="E1768" s="13" t="str">
        <f>IF(D1768="","",VLOOKUP(D1768,Series!A:B,2,FALSE))</f>
        <v/>
      </c>
      <c r="F1768" s="13" t="str">
        <f>IF(D1768&gt;0,VLOOKUP(D1768,Series!A:D,4,0),"")</f>
        <v/>
      </c>
      <c r="G1768" s="13" t="str">
        <f>IF(E1768&gt;"",VLOOKUP(E1768,Sources!A:B,2,0),"")</f>
        <v/>
      </c>
      <c r="H1768" s="13" t="str">
        <f>IF($E1768="", "",VLOOKUP($E1768,Sources!$A:$M, 13,FALSE))</f>
        <v/>
      </c>
      <c r="I1768" s="13" t="str">
        <f>IF($E1768="", "",VLOOKUP($E1768,Sources!$A:$M, 5,FALSE))</f>
        <v/>
      </c>
      <c r="J1768" s="13" t="str">
        <f>IF($E1768="", "",VLOOKUP($E1768,Sources!$A:$M, 6,FALSE))</f>
        <v/>
      </c>
      <c r="K1768" s="13" t="str">
        <f>IF($E1768="", "",VLOOKUP($E1768,Sources!$A:$M, 9,FALSE))</f>
        <v/>
      </c>
      <c r="L1768" s="13" t="str">
        <f>IF($D1768="", "",VLOOKUP($D1768,Series!$A:$J,6,FALSE))</f>
        <v/>
      </c>
      <c r="M1768" s="13" t="str">
        <f>IF($D1768="", "",VLOOKUP($D1768,Series!$A:$J,7,FALSE))</f>
        <v/>
      </c>
      <c r="N1768" s="13" t="str">
        <f>IF($D1768="", "",VLOOKUP($D1768,Series!$A:$J,8,FALSE))</f>
        <v/>
      </c>
      <c r="O1768" s="13" t="str">
        <f>IF($D1768="", "",VLOOKUP($D1768,Series!$A:$J,9,FALSE))</f>
        <v/>
      </c>
      <c r="P1768" s="13" t="str">
        <f>IF($D1768="", "",VLOOKUP($D1768,Series!$A:$J,10,FALSE))</f>
        <v/>
      </c>
    </row>
    <row r="1769" spans="1:16" x14ac:dyDescent="0.25">
      <c r="A1769" s="13" t="e">
        <f>IF(C1778&gt;0,VLOOKUP(C1778,Indicators!G:H,2,0),"")</f>
        <v>#N/A</v>
      </c>
      <c r="C1769" s="3" t="s">
        <v>1531</v>
      </c>
      <c r="D1769" s="17"/>
      <c r="E1769" s="13" t="str">
        <f>IF(D1769="","",VLOOKUP(D1769,Series!A:B,2,FALSE))</f>
        <v/>
      </c>
      <c r="F1769" s="13" t="str">
        <f>IF(D1769&gt;0,VLOOKUP(D1769,Series!A:D,4,0),"")</f>
        <v/>
      </c>
      <c r="G1769" s="13" t="str">
        <f>IF(E1769&gt;"",VLOOKUP(E1769,Sources!A:B,2,0),"")</f>
        <v/>
      </c>
      <c r="H1769" s="13" t="str">
        <f>IF($E1769="", "",VLOOKUP($E1769,Sources!$A:$M, 13,FALSE))</f>
        <v/>
      </c>
      <c r="I1769" s="13" t="str">
        <f>IF($E1769="", "",VLOOKUP($E1769,Sources!$A:$M, 5,FALSE))</f>
        <v/>
      </c>
      <c r="J1769" s="13" t="str">
        <f>IF($E1769="", "",VLOOKUP($E1769,Sources!$A:$M, 6,FALSE))</f>
        <v/>
      </c>
      <c r="K1769" s="13" t="str">
        <f>IF($E1769="", "",VLOOKUP($E1769,Sources!$A:$M, 9,FALSE))</f>
        <v/>
      </c>
      <c r="L1769" s="13" t="str">
        <f>IF($D1769="", "",VLOOKUP($D1769,Series!$A:$J,6,FALSE))</f>
        <v/>
      </c>
      <c r="M1769" s="13" t="str">
        <f>IF($D1769="", "",VLOOKUP($D1769,Series!$A:$J,7,FALSE))</f>
        <v/>
      </c>
      <c r="N1769" s="13" t="str">
        <f>IF($D1769="", "",VLOOKUP($D1769,Series!$A:$J,8,FALSE))</f>
        <v/>
      </c>
      <c r="O1769" s="13" t="str">
        <f>IF($D1769="", "",VLOOKUP($D1769,Series!$A:$J,9,FALSE))</f>
        <v/>
      </c>
      <c r="P1769" s="13" t="str">
        <f>IF($D1769="", "",VLOOKUP($D1769,Series!$A:$J,10,FALSE))</f>
        <v/>
      </c>
    </row>
    <row r="1770" spans="1:16" x14ac:dyDescent="0.25">
      <c r="A1770" s="13" t="e">
        <f>IF(C1779&gt;0,VLOOKUP(C1779,Indicators!G:H,2,0),"")</f>
        <v>#N/A</v>
      </c>
      <c r="C1770" s="3" t="s">
        <v>1532</v>
      </c>
      <c r="D1770" s="17"/>
      <c r="E1770" s="13" t="str">
        <f>IF(D1770="","",VLOOKUP(D1770,Series!A:B,2,FALSE))</f>
        <v/>
      </c>
      <c r="F1770" s="13" t="str">
        <f>IF(D1770&gt;0,VLOOKUP(D1770,Series!A:D,4,0),"")</f>
        <v/>
      </c>
      <c r="G1770" s="13" t="str">
        <f>IF(E1770&gt;"",VLOOKUP(E1770,Sources!A:B,2,0),"")</f>
        <v/>
      </c>
      <c r="H1770" s="13" t="str">
        <f>IF($E1770="", "",VLOOKUP($E1770,Sources!$A:$M, 13,FALSE))</f>
        <v/>
      </c>
      <c r="I1770" s="13" t="str">
        <f>IF($E1770="", "",VLOOKUP($E1770,Sources!$A:$M, 5,FALSE))</f>
        <v/>
      </c>
      <c r="J1770" s="13" t="str">
        <f>IF($E1770="", "",VLOOKUP($E1770,Sources!$A:$M, 6,FALSE))</f>
        <v/>
      </c>
      <c r="K1770" s="13" t="str">
        <f>IF($E1770="", "",VLOOKUP($E1770,Sources!$A:$M, 9,FALSE))</f>
        <v/>
      </c>
      <c r="L1770" s="13" t="str">
        <f>IF($D1770="", "",VLOOKUP($D1770,Series!$A:$J,6,FALSE))</f>
        <v/>
      </c>
      <c r="M1770" s="13" t="str">
        <f>IF($D1770="", "",VLOOKUP($D1770,Series!$A:$J,7,FALSE))</f>
        <v/>
      </c>
      <c r="N1770" s="13" t="str">
        <f>IF($D1770="", "",VLOOKUP($D1770,Series!$A:$J,8,FALSE))</f>
        <v/>
      </c>
      <c r="O1770" s="13" t="str">
        <f>IF($D1770="", "",VLOOKUP($D1770,Series!$A:$J,9,FALSE))</f>
        <v/>
      </c>
      <c r="P1770" s="13" t="str">
        <f>IF($D1770="", "",VLOOKUP($D1770,Series!$A:$J,10,FALSE))</f>
        <v/>
      </c>
    </row>
    <row r="1771" spans="1:16" x14ac:dyDescent="0.25">
      <c r="A1771" s="13" t="e">
        <f>IF(C1780&gt;0,VLOOKUP(C1780,Indicators!G:H,2,0),"")</f>
        <v>#N/A</v>
      </c>
      <c r="C1771" s="3" t="s">
        <v>1533</v>
      </c>
      <c r="D1771" s="17"/>
      <c r="E1771" s="13" t="str">
        <f>IF(D1771="","",VLOOKUP(D1771,Series!A:B,2,FALSE))</f>
        <v/>
      </c>
      <c r="F1771" s="13" t="str">
        <f>IF(D1771&gt;0,VLOOKUP(D1771,Series!A:D,4,0),"")</f>
        <v/>
      </c>
      <c r="G1771" s="13" t="str">
        <f>IF(E1771&gt;"",VLOOKUP(E1771,Sources!A:B,2,0),"")</f>
        <v/>
      </c>
      <c r="H1771" s="13" t="str">
        <f>IF($E1771="", "",VLOOKUP($E1771,Sources!$A:$M, 13,FALSE))</f>
        <v/>
      </c>
      <c r="I1771" s="13" t="str">
        <f>IF($E1771="", "",VLOOKUP($E1771,Sources!$A:$M, 5,FALSE))</f>
        <v/>
      </c>
      <c r="J1771" s="13" t="str">
        <f>IF($E1771="", "",VLOOKUP($E1771,Sources!$A:$M, 6,FALSE))</f>
        <v/>
      </c>
      <c r="K1771" s="13" t="str">
        <f>IF($E1771="", "",VLOOKUP($E1771,Sources!$A:$M, 9,FALSE))</f>
        <v/>
      </c>
      <c r="L1771" s="13" t="str">
        <f>IF($D1771="", "",VLOOKUP($D1771,Series!$A:$J,6,FALSE))</f>
        <v/>
      </c>
      <c r="M1771" s="13" t="str">
        <f>IF($D1771="", "",VLOOKUP($D1771,Series!$A:$J,7,FALSE))</f>
        <v/>
      </c>
      <c r="N1771" s="13" t="str">
        <f>IF($D1771="", "",VLOOKUP($D1771,Series!$A:$J,8,FALSE))</f>
        <v/>
      </c>
      <c r="O1771" s="13" t="str">
        <f>IF($D1771="", "",VLOOKUP($D1771,Series!$A:$J,9,FALSE))</f>
        <v/>
      </c>
      <c r="P1771" s="13" t="str">
        <f>IF($D1771="", "",VLOOKUP($D1771,Series!$A:$J,10,FALSE))</f>
        <v/>
      </c>
    </row>
    <row r="1772" spans="1:16" x14ac:dyDescent="0.25">
      <c r="A1772" s="13" t="e">
        <f>IF(C1781&gt;0,VLOOKUP(C1781,Indicators!G:H,2,0),"")</f>
        <v>#N/A</v>
      </c>
      <c r="C1772" s="3" t="s">
        <v>1534</v>
      </c>
      <c r="D1772" s="19"/>
      <c r="E1772" s="13" t="str">
        <f>IF(D1772="","",VLOOKUP(D1772,Series!A:B,2,FALSE))</f>
        <v/>
      </c>
      <c r="F1772" s="13" t="str">
        <f>IF(D1772&gt;0,VLOOKUP(D1772,Series!A:D,4,0),"")</f>
        <v/>
      </c>
      <c r="G1772" s="13" t="str">
        <f>IF(E1772&gt;"",VLOOKUP(E1772,Sources!A:B,2,0),"")</f>
        <v/>
      </c>
      <c r="H1772" s="13" t="str">
        <f>IF($E1772="", "",VLOOKUP($E1772,Sources!$A:$M, 13,FALSE))</f>
        <v/>
      </c>
      <c r="I1772" s="13" t="str">
        <f>IF($E1772="", "",VLOOKUP($E1772,Sources!$A:$M, 5,FALSE))</f>
        <v/>
      </c>
      <c r="J1772" s="13" t="str">
        <f>IF($E1772="", "",VLOOKUP($E1772,Sources!$A:$M, 6,FALSE))</f>
        <v/>
      </c>
      <c r="K1772" s="13" t="str">
        <f>IF($E1772="", "",VLOOKUP($E1772,Sources!$A:$M, 9,FALSE))</f>
        <v/>
      </c>
      <c r="L1772" s="13" t="str">
        <f>IF($D1772="", "",VLOOKUP($D1772,Series!$A:$J,6,FALSE))</f>
        <v/>
      </c>
      <c r="M1772" s="13" t="str">
        <f>IF($D1772="", "",VLOOKUP($D1772,Series!$A:$J,7,FALSE))</f>
        <v/>
      </c>
      <c r="N1772" s="13" t="str">
        <f>IF($D1772="", "",VLOOKUP($D1772,Series!$A:$J,8,FALSE))</f>
        <v/>
      </c>
      <c r="O1772" s="13" t="str">
        <f>IF($D1772="", "",VLOOKUP($D1772,Series!$A:$J,9,FALSE))</f>
        <v/>
      </c>
      <c r="P1772" s="13" t="str">
        <f>IF($D1772="", "",VLOOKUP($D1772,Series!$A:$J,10,FALSE))</f>
        <v/>
      </c>
    </row>
    <row r="1773" spans="1:16" x14ac:dyDescent="0.25">
      <c r="A1773" s="13" t="e">
        <f>IF(C1782&gt;0,VLOOKUP(C1782,Indicators!G:H,2,0),"")</f>
        <v>#N/A</v>
      </c>
      <c r="C1773" s="3" t="s">
        <v>1535</v>
      </c>
      <c r="D1773" s="19"/>
      <c r="E1773" s="13" t="str">
        <f>IF(D1773="","",VLOOKUP(D1773,Series!A:B,2,FALSE))</f>
        <v/>
      </c>
      <c r="F1773" s="13" t="str">
        <f>IF(D1773&gt;0,VLOOKUP(D1773,Series!A:D,4,0),"")</f>
        <v/>
      </c>
      <c r="G1773" s="13" t="str">
        <f>IF(E1773&gt;"",VLOOKUP(E1773,Sources!A:B,2,0),"")</f>
        <v/>
      </c>
      <c r="H1773" s="13" t="str">
        <f>IF($E1773="", "",VLOOKUP($E1773,Sources!$A:$M, 13,FALSE))</f>
        <v/>
      </c>
      <c r="I1773" s="13" t="str">
        <f>IF($E1773="", "",VLOOKUP($E1773,Sources!$A:$M, 5,FALSE))</f>
        <v/>
      </c>
      <c r="J1773" s="13" t="str">
        <f>IF($E1773="", "",VLOOKUP($E1773,Sources!$A:$M, 6,FALSE))</f>
        <v/>
      </c>
      <c r="K1773" s="13" t="str">
        <f>IF($E1773="", "",VLOOKUP($E1773,Sources!$A:$M, 9,FALSE))</f>
        <v/>
      </c>
      <c r="L1773" s="13" t="str">
        <f>IF($D1773="", "",VLOOKUP($D1773,Series!$A:$J,6,FALSE))</f>
        <v/>
      </c>
      <c r="M1773" s="13" t="str">
        <f>IF($D1773="", "",VLOOKUP($D1773,Series!$A:$J,7,FALSE))</f>
        <v/>
      </c>
      <c r="N1773" s="13" t="str">
        <f>IF($D1773="", "",VLOOKUP($D1773,Series!$A:$J,8,FALSE))</f>
        <v/>
      </c>
      <c r="O1773" s="13" t="str">
        <f>IF($D1773="", "",VLOOKUP($D1773,Series!$A:$J,9,FALSE))</f>
        <v/>
      </c>
      <c r="P1773" s="13" t="str">
        <f>IF($D1773="", "",VLOOKUP($D1773,Series!$A:$J,10,FALSE))</f>
        <v/>
      </c>
    </row>
    <row r="1774" spans="1:16" x14ac:dyDescent="0.25">
      <c r="A1774" s="13" t="e">
        <f>IF(C1783&gt;0,VLOOKUP(C1783,Indicators!G:H,2,0),"")</f>
        <v>#N/A</v>
      </c>
      <c r="C1774" s="3" t="s">
        <v>1536</v>
      </c>
      <c r="D1774" s="19"/>
      <c r="E1774" s="13" t="str">
        <f>IF(D1774="","",VLOOKUP(D1774,Series!A:B,2,FALSE))</f>
        <v/>
      </c>
      <c r="F1774" s="13" t="str">
        <f>IF(D1774&gt;0,VLOOKUP(D1774,Series!A:D,4,0),"")</f>
        <v/>
      </c>
      <c r="G1774" s="13" t="str">
        <f>IF(E1774&gt;"",VLOOKUP(E1774,Sources!A:B,2,0),"")</f>
        <v/>
      </c>
      <c r="H1774" s="13" t="str">
        <f>IF($E1774="", "",VLOOKUP($E1774,Sources!$A:$M, 13,FALSE))</f>
        <v/>
      </c>
      <c r="I1774" s="13" t="str">
        <f>IF($E1774="", "",VLOOKUP($E1774,Sources!$A:$M, 5,FALSE))</f>
        <v/>
      </c>
      <c r="J1774" s="13" t="str">
        <f>IF($E1774="", "",VLOOKUP($E1774,Sources!$A:$M, 6,FALSE))</f>
        <v/>
      </c>
      <c r="K1774" s="13" t="str">
        <f>IF($E1774="", "",VLOOKUP($E1774,Sources!$A:$M, 9,FALSE))</f>
        <v/>
      </c>
      <c r="L1774" s="13" t="str">
        <f>IF($D1774="", "",VLOOKUP($D1774,Series!$A:$J,6,FALSE))</f>
        <v/>
      </c>
      <c r="M1774" s="13" t="str">
        <f>IF($D1774="", "",VLOOKUP($D1774,Series!$A:$J,7,FALSE))</f>
        <v/>
      </c>
      <c r="N1774" s="13" t="str">
        <f>IF($D1774="", "",VLOOKUP($D1774,Series!$A:$J,8,FALSE))</f>
        <v/>
      </c>
      <c r="O1774" s="13" t="str">
        <f>IF($D1774="", "",VLOOKUP($D1774,Series!$A:$J,9,FALSE))</f>
        <v/>
      </c>
      <c r="P1774" s="13" t="str">
        <f>IF($D1774="", "",VLOOKUP($D1774,Series!$A:$J,10,FALSE))</f>
        <v/>
      </c>
    </row>
    <row r="1775" spans="1:16" x14ac:dyDescent="0.25">
      <c r="A1775" s="13" t="e">
        <f>IF(C1784&gt;0,VLOOKUP(C1784,Indicators!G:H,2,0),"")</f>
        <v>#N/A</v>
      </c>
      <c r="C1775" s="3" t="s">
        <v>1537</v>
      </c>
      <c r="D1775" s="19"/>
      <c r="E1775" s="13" t="str">
        <f>IF(D1775="","",VLOOKUP(D1775,Series!A:B,2,FALSE))</f>
        <v/>
      </c>
      <c r="F1775" s="13" t="str">
        <f>IF(D1775&gt;0,VLOOKUP(D1775,Series!A:D,4,0),"")</f>
        <v/>
      </c>
      <c r="G1775" s="13" t="str">
        <f>IF(E1775&gt;"",VLOOKUP(E1775,Sources!A:B,2,0),"")</f>
        <v/>
      </c>
      <c r="H1775" s="13" t="str">
        <f>IF($E1775="", "",VLOOKUP($E1775,Sources!$A:$M, 13,FALSE))</f>
        <v/>
      </c>
      <c r="I1775" s="13" t="str">
        <f>IF($E1775="", "",VLOOKUP($E1775,Sources!$A:$M, 5,FALSE))</f>
        <v/>
      </c>
      <c r="J1775" s="13" t="str">
        <f>IF($E1775="", "",VLOOKUP($E1775,Sources!$A:$M, 6,FALSE))</f>
        <v/>
      </c>
      <c r="K1775" s="13" t="str">
        <f>IF($E1775="", "",VLOOKUP($E1775,Sources!$A:$M, 9,FALSE))</f>
        <v/>
      </c>
      <c r="L1775" s="13" t="str">
        <f>IF($D1775="", "",VLOOKUP($D1775,Series!$A:$J,6,FALSE))</f>
        <v/>
      </c>
      <c r="M1775" s="13" t="str">
        <f>IF($D1775="", "",VLOOKUP($D1775,Series!$A:$J,7,FALSE))</f>
        <v/>
      </c>
      <c r="N1775" s="13" t="str">
        <f>IF($D1775="", "",VLOOKUP($D1775,Series!$A:$J,8,FALSE))</f>
        <v/>
      </c>
      <c r="O1775" s="13" t="str">
        <f>IF($D1775="", "",VLOOKUP($D1775,Series!$A:$J,9,FALSE))</f>
        <v/>
      </c>
      <c r="P1775" s="13" t="str">
        <f>IF($D1775="", "",VLOOKUP($D1775,Series!$A:$J,10,FALSE))</f>
        <v/>
      </c>
    </row>
    <row r="1776" spans="1:16" x14ac:dyDescent="0.25">
      <c r="A1776" s="13" t="e">
        <f>IF(C1785&gt;0,VLOOKUP(C1785,Indicators!G:H,2,0),"")</f>
        <v>#N/A</v>
      </c>
      <c r="C1776" s="3" t="s">
        <v>1538</v>
      </c>
      <c r="D1776" s="19"/>
      <c r="E1776" s="13" t="str">
        <f>IF(D1776="","",VLOOKUP(D1776,Series!A:B,2,FALSE))</f>
        <v/>
      </c>
      <c r="F1776" s="13" t="str">
        <f>IF(D1776&gt;0,VLOOKUP(D1776,Series!A:D,4,0),"")</f>
        <v/>
      </c>
      <c r="G1776" s="13" t="str">
        <f>IF(E1776&gt;"",VLOOKUP(E1776,Sources!A:B,2,0),"")</f>
        <v/>
      </c>
      <c r="H1776" s="13" t="str">
        <f>IF($E1776="", "",VLOOKUP($E1776,Sources!$A:$M, 13,FALSE))</f>
        <v/>
      </c>
      <c r="I1776" s="13" t="str">
        <f>IF($E1776="", "",VLOOKUP($E1776,Sources!$A:$M, 5,FALSE))</f>
        <v/>
      </c>
      <c r="J1776" s="13" t="str">
        <f>IF($E1776="", "",VLOOKUP($E1776,Sources!$A:$M, 6,FALSE))</f>
        <v/>
      </c>
      <c r="K1776" s="13" t="str">
        <f>IF($E1776="", "",VLOOKUP($E1776,Sources!$A:$M, 9,FALSE))</f>
        <v/>
      </c>
      <c r="L1776" s="13" t="str">
        <f>IF($D1776="", "",VLOOKUP($D1776,Series!$A:$J,6,FALSE))</f>
        <v/>
      </c>
      <c r="M1776" s="13" t="str">
        <f>IF($D1776="", "",VLOOKUP($D1776,Series!$A:$J,7,FALSE))</f>
        <v/>
      </c>
      <c r="N1776" s="13" t="str">
        <f>IF($D1776="", "",VLOOKUP($D1776,Series!$A:$J,8,FALSE))</f>
        <v/>
      </c>
      <c r="O1776" s="13" t="str">
        <f>IF($D1776="", "",VLOOKUP($D1776,Series!$A:$J,9,FALSE))</f>
        <v/>
      </c>
      <c r="P1776" s="13" t="str">
        <f>IF($D1776="", "",VLOOKUP($D1776,Series!$A:$J,10,FALSE))</f>
        <v/>
      </c>
    </row>
    <row r="1777" spans="1:16" x14ac:dyDescent="0.25">
      <c r="A1777" s="13" t="e">
        <f>IF(C1786&gt;0,VLOOKUP(C1786,Indicators!G:H,2,0),"")</f>
        <v>#N/A</v>
      </c>
      <c r="C1777" s="3" t="s">
        <v>1539</v>
      </c>
      <c r="D1777" s="3" t="s">
        <v>6305</v>
      </c>
      <c r="E1777" s="13" t="str">
        <f>IF(D1777="","",VLOOKUP(D1777,Series!A:B,2,FALSE))</f>
        <v>School Curriculums</v>
      </c>
      <c r="F1777" s="13" t="str">
        <f>IF(D1777&gt;0,VLOOKUP(D1777,Series!A:D,4,0),"")</f>
        <v>Education n.e.c.</v>
      </c>
      <c r="G1777" s="13" t="str">
        <f>IF(E1777&gt;"",VLOOKUP(E1777,Sources!A:B,2,0),"")</f>
        <v>Curriculum Development Centre</v>
      </c>
      <c r="H1777" s="13" t="str">
        <f>IF($E1777="", "",VLOOKUP($E1777,Sources!$A:$M, 13,FALSE))</f>
        <v>Publicly</v>
      </c>
      <c r="I1777" s="13">
        <f>IF($E1777="", "",VLOOKUP($E1777,Sources!$A:$M, 5,FALSE))</f>
        <v>100</v>
      </c>
      <c r="J1777" s="13">
        <f>IF($E1777="", "",VLOOKUP($E1777,Sources!$A:$M, 6,FALSE))</f>
        <v>100</v>
      </c>
      <c r="K1777" s="13">
        <f>IF($E1777="", "",VLOOKUP($E1777,Sources!$A:$M, 9,FALSE))</f>
        <v>2016</v>
      </c>
      <c r="L1777" s="13" t="str">
        <f>IF($D1777="", "",VLOOKUP($D1777,Series!$A:$J,6,FALSE))</f>
        <v>None</v>
      </c>
      <c r="M1777" s="13" t="str">
        <f>IF($D1777="", "",VLOOKUP($D1777,Series!$A:$J,7,FALSE))</f>
        <v>None</v>
      </c>
      <c r="N1777" s="13" t="str">
        <f>IF($D1777="", "",VLOOKUP($D1777,Series!$A:$J,8,FALSE))</f>
        <v>No</v>
      </c>
      <c r="O1777" s="13" t="str">
        <f>IF($D1777="", "",VLOOKUP($D1777,Series!$A:$J,9,FALSE))</f>
        <v>None</v>
      </c>
      <c r="P1777" s="13" t="str">
        <f>IF($D1777="", "",VLOOKUP($D1777,Series!$A:$J,10,FALSE))</f>
        <v>None</v>
      </c>
    </row>
    <row r="1778" spans="1:16" x14ac:dyDescent="0.25">
      <c r="A1778" s="13" t="e">
        <f>IF(C1787&gt;0,VLOOKUP(C1787,Indicators!G:H,2,0),"")</f>
        <v>#N/A</v>
      </c>
      <c r="C1778" s="3" t="s">
        <v>1540</v>
      </c>
      <c r="D1778" s="19"/>
      <c r="E1778" s="13" t="str">
        <f>IF(D1778="","",VLOOKUP(D1778,Series!A:B,2,FALSE))</f>
        <v/>
      </c>
      <c r="F1778" s="13" t="str">
        <f>IF(D1778&gt;0,VLOOKUP(D1778,Series!A:D,4,0),"")</f>
        <v/>
      </c>
      <c r="G1778" s="13" t="str">
        <f>IF(E1778&gt;"",VLOOKUP(E1778,Sources!A:B,2,0),"")</f>
        <v/>
      </c>
      <c r="H1778" s="13" t="str">
        <f>IF($E1778="", "",VLOOKUP($E1778,Sources!$A:$M, 13,FALSE))</f>
        <v/>
      </c>
      <c r="I1778" s="13" t="str">
        <f>IF($E1778="", "",VLOOKUP($E1778,Sources!$A:$M, 5,FALSE))</f>
        <v/>
      </c>
      <c r="J1778" s="13" t="str">
        <f>IF($E1778="", "",VLOOKUP($E1778,Sources!$A:$M, 6,FALSE))</f>
        <v/>
      </c>
      <c r="K1778" s="13" t="str">
        <f>IF($E1778="", "",VLOOKUP($E1778,Sources!$A:$M, 9,FALSE))</f>
        <v/>
      </c>
      <c r="L1778" s="13" t="str">
        <f>IF($D1778="", "",VLOOKUP($D1778,Series!$A:$J,6,FALSE))</f>
        <v/>
      </c>
      <c r="M1778" s="13" t="str">
        <f>IF($D1778="", "",VLOOKUP($D1778,Series!$A:$J,7,FALSE))</f>
        <v/>
      </c>
      <c r="N1778" s="13" t="str">
        <f>IF($D1778="", "",VLOOKUP($D1778,Series!$A:$J,8,FALSE))</f>
        <v/>
      </c>
      <c r="O1778" s="13" t="str">
        <f>IF($D1778="", "",VLOOKUP($D1778,Series!$A:$J,9,FALSE))</f>
        <v/>
      </c>
      <c r="P1778" s="13" t="str">
        <f>IF($D1778="", "",VLOOKUP($D1778,Series!$A:$J,10,FALSE))</f>
        <v/>
      </c>
    </row>
    <row r="1779" spans="1:16" x14ac:dyDescent="0.25">
      <c r="A1779" s="13" t="e">
        <f>IF(C1788&gt;0,VLOOKUP(C1788,Indicators!G:H,2,0),"")</f>
        <v>#N/A</v>
      </c>
      <c r="C1779" s="3" t="s">
        <v>1541</v>
      </c>
      <c r="D1779" s="19"/>
      <c r="E1779" s="13" t="str">
        <f>IF(D1779="","",VLOOKUP(D1779,Series!A:B,2,FALSE))</f>
        <v/>
      </c>
      <c r="F1779" s="13" t="str">
        <f>IF(D1779&gt;0,VLOOKUP(D1779,Series!A:D,4,0),"")</f>
        <v/>
      </c>
      <c r="G1779" s="13" t="str">
        <f>IF(E1779&gt;"",VLOOKUP(E1779,Sources!A:B,2,0),"")</f>
        <v/>
      </c>
      <c r="H1779" s="13" t="str">
        <f>IF($E1779="", "",VLOOKUP($E1779,Sources!$A:$M, 13,FALSE))</f>
        <v/>
      </c>
      <c r="I1779" s="13" t="str">
        <f>IF($E1779="", "",VLOOKUP($E1779,Sources!$A:$M, 5,FALSE))</f>
        <v/>
      </c>
      <c r="J1779" s="13" t="str">
        <f>IF($E1779="", "",VLOOKUP($E1779,Sources!$A:$M, 6,FALSE))</f>
        <v/>
      </c>
      <c r="K1779" s="13" t="str">
        <f>IF($E1779="", "",VLOOKUP($E1779,Sources!$A:$M, 9,FALSE))</f>
        <v/>
      </c>
      <c r="L1779" s="13" t="str">
        <f>IF($D1779="", "",VLOOKUP($D1779,Series!$A:$J,6,FALSE))</f>
        <v/>
      </c>
      <c r="M1779" s="13" t="str">
        <f>IF($D1779="", "",VLOOKUP($D1779,Series!$A:$J,7,FALSE))</f>
        <v/>
      </c>
      <c r="N1779" s="13" t="str">
        <f>IF($D1779="", "",VLOOKUP($D1779,Series!$A:$J,8,FALSE))</f>
        <v/>
      </c>
      <c r="O1779" s="13" t="str">
        <f>IF($D1779="", "",VLOOKUP($D1779,Series!$A:$J,9,FALSE))</f>
        <v/>
      </c>
      <c r="P1779" s="13" t="str">
        <f>IF($D1779="", "",VLOOKUP($D1779,Series!$A:$J,10,FALSE))</f>
        <v/>
      </c>
    </row>
    <row r="1780" spans="1:16" x14ac:dyDescent="0.25">
      <c r="A1780" s="13" t="e">
        <f>IF(C1789&gt;0,VLOOKUP(C1789,Indicators!G:H,2,0),"")</f>
        <v>#N/A</v>
      </c>
      <c r="C1780" s="3" t="s">
        <v>1542</v>
      </c>
      <c r="D1780" s="17"/>
      <c r="E1780" s="13" t="str">
        <f>IF(D1780="","",VLOOKUP(D1780,Series!A:B,2,FALSE))</f>
        <v/>
      </c>
      <c r="F1780" s="13" t="str">
        <f>IF(D1780&gt;0,VLOOKUP(D1780,Series!A:D,4,0),"")</f>
        <v/>
      </c>
      <c r="G1780" s="13" t="str">
        <f>IF(E1780&gt;"",VLOOKUP(E1780,Sources!A:B,2,0),"")</f>
        <v/>
      </c>
      <c r="H1780" s="13" t="str">
        <f>IF($E1780="", "",VLOOKUP($E1780,Sources!$A:$M, 13,FALSE))</f>
        <v/>
      </c>
      <c r="I1780" s="13" t="str">
        <f>IF($E1780="", "",VLOOKUP($E1780,Sources!$A:$M, 5,FALSE))</f>
        <v/>
      </c>
      <c r="J1780" s="13" t="str">
        <f>IF($E1780="", "",VLOOKUP($E1780,Sources!$A:$M, 6,FALSE))</f>
        <v/>
      </c>
      <c r="K1780" s="13" t="str">
        <f>IF($E1780="", "",VLOOKUP($E1780,Sources!$A:$M, 9,FALSE))</f>
        <v/>
      </c>
      <c r="L1780" s="13" t="str">
        <f>IF($D1780="", "",VLOOKUP($D1780,Series!$A:$J,6,FALSE))</f>
        <v/>
      </c>
      <c r="M1780" s="13" t="str">
        <f>IF($D1780="", "",VLOOKUP($D1780,Series!$A:$J,7,FALSE))</f>
        <v/>
      </c>
      <c r="N1780" s="13" t="str">
        <f>IF($D1780="", "",VLOOKUP($D1780,Series!$A:$J,8,FALSE))</f>
        <v/>
      </c>
      <c r="O1780" s="13" t="str">
        <f>IF($D1780="", "",VLOOKUP($D1780,Series!$A:$J,9,FALSE))</f>
        <v/>
      </c>
      <c r="P1780" s="13" t="str">
        <f>IF($D1780="", "",VLOOKUP($D1780,Series!$A:$J,10,FALSE))</f>
        <v/>
      </c>
    </row>
    <row r="1781" spans="1:16" x14ac:dyDescent="0.25">
      <c r="A1781" s="13" t="e">
        <f>IF(C1790&gt;0,VLOOKUP(C1790,Indicators!G:H,2,0),"")</f>
        <v>#N/A</v>
      </c>
      <c r="C1781" s="3" t="s">
        <v>1543</v>
      </c>
      <c r="D1781" s="17"/>
      <c r="E1781" s="13" t="str">
        <f>IF(D1781="","",VLOOKUP(D1781,Series!A:B,2,FALSE))</f>
        <v/>
      </c>
      <c r="F1781" s="13" t="str">
        <f>IF(D1781&gt;0,VLOOKUP(D1781,Series!A:D,4,0),"")</f>
        <v/>
      </c>
      <c r="G1781" s="13" t="str">
        <f>IF(E1781&gt;"",VLOOKUP(E1781,Sources!A:B,2,0),"")</f>
        <v/>
      </c>
      <c r="H1781" s="13" t="str">
        <f>IF($E1781="", "",VLOOKUP($E1781,Sources!$A:$M, 13,FALSE))</f>
        <v/>
      </c>
      <c r="I1781" s="13" t="str">
        <f>IF($E1781="", "",VLOOKUP($E1781,Sources!$A:$M, 5,FALSE))</f>
        <v/>
      </c>
      <c r="J1781" s="13" t="str">
        <f>IF($E1781="", "",VLOOKUP($E1781,Sources!$A:$M, 6,FALSE))</f>
        <v/>
      </c>
      <c r="K1781" s="13" t="str">
        <f>IF($E1781="", "",VLOOKUP($E1781,Sources!$A:$M, 9,FALSE))</f>
        <v/>
      </c>
      <c r="L1781" s="13" t="str">
        <f>IF($D1781="", "",VLOOKUP($D1781,Series!$A:$J,6,FALSE))</f>
        <v/>
      </c>
      <c r="M1781" s="13" t="str">
        <f>IF($D1781="", "",VLOOKUP($D1781,Series!$A:$J,7,FALSE))</f>
        <v/>
      </c>
      <c r="N1781" s="13" t="str">
        <f>IF($D1781="", "",VLOOKUP($D1781,Series!$A:$J,8,FALSE))</f>
        <v/>
      </c>
      <c r="O1781" s="13" t="str">
        <f>IF($D1781="", "",VLOOKUP($D1781,Series!$A:$J,9,FALSE))</f>
        <v/>
      </c>
      <c r="P1781" s="13" t="str">
        <f>IF($D1781="", "",VLOOKUP($D1781,Series!$A:$J,10,FALSE))</f>
        <v/>
      </c>
    </row>
    <row r="1782" spans="1:16" x14ac:dyDescent="0.25">
      <c r="A1782" s="13" t="e">
        <f>IF(C1791&gt;0,VLOOKUP(C1791,Indicators!G:H,2,0),"")</f>
        <v>#N/A</v>
      </c>
      <c r="C1782" s="3" t="s">
        <v>1544</v>
      </c>
      <c r="D1782" s="17"/>
      <c r="E1782" s="13" t="str">
        <f>IF(D1782="","",VLOOKUP(D1782,Series!A:B,2,FALSE))</f>
        <v/>
      </c>
      <c r="F1782" s="13" t="str">
        <f>IF(D1782&gt;0,VLOOKUP(D1782,Series!A:D,4,0),"")</f>
        <v/>
      </c>
      <c r="G1782" s="13" t="str">
        <f>IF(E1782&gt;"",VLOOKUP(E1782,Sources!A:B,2,0),"")</f>
        <v/>
      </c>
      <c r="H1782" s="13" t="str">
        <f>IF($E1782="", "",VLOOKUP($E1782,Sources!$A:$M, 13,FALSE))</f>
        <v/>
      </c>
      <c r="I1782" s="13" t="str">
        <f>IF($E1782="", "",VLOOKUP($E1782,Sources!$A:$M, 5,FALSE))</f>
        <v/>
      </c>
      <c r="J1782" s="13" t="str">
        <f>IF($E1782="", "",VLOOKUP($E1782,Sources!$A:$M, 6,FALSE))</f>
        <v/>
      </c>
      <c r="K1782" s="13" t="str">
        <f>IF($E1782="", "",VLOOKUP($E1782,Sources!$A:$M, 9,FALSE))</f>
        <v/>
      </c>
      <c r="L1782" s="13" t="str">
        <f>IF($D1782="", "",VLOOKUP($D1782,Series!$A:$J,6,FALSE))</f>
        <v/>
      </c>
      <c r="M1782" s="13" t="str">
        <f>IF($D1782="", "",VLOOKUP($D1782,Series!$A:$J,7,FALSE))</f>
        <v/>
      </c>
      <c r="N1782" s="13" t="str">
        <f>IF($D1782="", "",VLOOKUP($D1782,Series!$A:$J,8,FALSE))</f>
        <v/>
      </c>
      <c r="O1782" s="13" t="str">
        <f>IF($D1782="", "",VLOOKUP($D1782,Series!$A:$J,9,FALSE))</f>
        <v/>
      </c>
      <c r="P1782" s="13" t="str">
        <f>IF($D1782="", "",VLOOKUP($D1782,Series!$A:$J,10,FALSE))</f>
        <v/>
      </c>
    </row>
    <row r="1783" spans="1:16" x14ac:dyDescent="0.25">
      <c r="A1783" s="13" t="e">
        <f>IF(C1792&gt;0,VLOOKUP(C1792,Indicators!G:H,2,0),"")</f>
        <v>#N/A</v>
      </c>
      <c r="C1783" s="3" t="s">
        <v>1545</v>
      </c>
      <c r="D1783" s="17"/>
      <c r="E1783" s="13" t="str">
        <f>IF(D1783="","",VLOOKUP(D1783,Series!A:B,2,FALSE))</f>
        <v/>
      </c>
      <c r="F1783" s="13" t="str">
        <f>IF(D1783&gt;0,VLOOKUP(D1783,Series!A:D,4,0),"")</f>
        <v/>
      </c>
      <c r="G1783" s="13" t="str">
        <f>IF(E1783&gt;"",VLOOKUP(E1783,Sources!A:B,2,0),"")</f>
        <v/>
      </c>
      <c r="H1783" s="13" t="str">
        <f>IF($E1783="", "",VLOOKUP($E1783,Sources!$A:$M, 13,FALSE))</f>
        <v/>
      </c>
      <c r="I1783" s="13" t="str">
        <f>IF($E1783="", "",VLOOKUP($E1783,Sources!$A:$M, 5,FALSE))</f>
        <v/>
      </c>
      <c r="J1783" s="13" t="str">
        <f>IF($E1783="", "",VLOOKUP($E1783,Sources!$A:$M, 6,FALSE))</f>
        <v/>
      </c>
      <c r="K1783" s="13" t="str">
        <f>IF($E1783="", "",VLOOKUP($E1783,Sources!$A:$M, 9,FALSE))</f>
        <v/>
      </c>
      <c r="L1783" s="13" t="str">
        <f>IF($D1783="", "",VLOOKUP($D1783,Series!$A:$J,6,FALSE))</f>
        <v/>
      </c>
      <c r="M1783" s="13" t="str">
        <f>IF($D1783="", "",VLOOKUP($D1783,Series!$A:$J,7,FALSE))</f>
        <v/>
      </c>
      <c r="N1783" s="13" t="str">
        <f>IF($D1783="", "",VLOOKUP($D1783,Series!$A:$J,8,FALSE))</f>
        <v/>
      </c>
      <c r="O1783" s="13" t="str">
        <f>IF($D1783="", "",VLOOKUP($D1783,Series!$A:$J,9,FALSE))</f>
        <v/>
      </c>
      <c r="P1783" s="13" t="str">
        <f>IF($D1783="", "",VLOOKUP($D1783,Series!$A:$J,10,FALSE))</f>
        <v/>
      </c>
    </row>
    <row r="1784" spans="1:16" x14ac:dyDescent="0.25">
      <c r="A1784" s="13" t="e">
        <f>IF(C1793&gt;0,VLOOKUP(C1793,Indicators!G:H,2,0),"")</f>
        <v>#N/A</v>
      </c>
      <c r="C1784" s="3" t="s">
        <v>1546</v>
      </c>
      <c r="D1784" s="17"/>
      <c r="E1784" s="13" t="str">
        <f>IF(D1784="","",VLOOKUP(D1784,Series!A:B,2,FALSE))</f>
        <v/>
      </c>
      <c r="F1784" s="13" t="str">
        <f>IF(D1784&gt;0,VLOOKUP(D1784,Series!A:D,4,0),"")</f>
        <v/>
      </c>
      <c r="G1784" s="13" t="str">
        <f>IF(E1784&gt;"",VLOOKUP(E1784,Sources!A:B,2,0),"")</f>
        <v/>
      </c>
      <c r="H1784" s="13" t="str">
        <f>IF($E1784="", "",VLOOKUP($E1784,Sources!$A:$M, 13,FALSE))</f>
        <v/>
      </c>
      <c r="I1784" s="13" t="str">
        <f>IF($E1784="", "",VLOOKUP($E1784,Sources!$A:$M, 5,FALSE))</f>
        <v/>
      </c>
      <c r="J1784" s="13" t="str">
        <f>IF($E1784="", "",VLOOKUP($E1784,Sources!$A:$M, 6,FALSE))</f>
        <v/>
      </c>
      <c r="K1784" s="13" t="str">
        <f>IF($E1784="", "",VLOOKUP($E1784,Sources!$A:$M, 9,FALSE))</f>
        <v/>
      </c>
      <c r="L1784" s="13" t="str">
        <f>IF($D1784="", "",VLOOKUP($D1784,Series!$A:$J,6,FALSE))</f>
        <v/>
      </c>
      <c r="M1784" s="13" t="str">
        <f>IF($D1784="", "",VLOOKUP($D1784,Series!$A:$J,7,FALSE))</f>
        <v/>
      </c>
      <c r="N1784" s="13" t="str">
        <f>IF($D1784="", "",VLOOKUP($D1784,Series!$A:$J,8,FALSE))</f>
        <v/>
      </c>
      <c r="O1784" s="13" t="str">
        <f>IF($D1784="", "",VLOOKUP($D1784,Series!$A:$J,9,FALSE))</f>
        <v/>
      </c>
      <c r="P1784" s="13" t="str">
        <f>IF($D1784="", "",VLOOKUP($D1784,Series!$A:$J,10,FALSE))</f>
        <v/>
      </c>
    </row>
    <row r="1785" spans="1:16" x14ac:dyDescent="0.25">
      <c r="A1785" s="13" t="e">
        <f>IF(C1794&gt;0,VLOOKUP(C1794,Indicators!G:H,2,0),"")</f>
        <v>#N/A</v>
      </c>
      <c r="C1785" s="3" t="s">
        <v>1547</v>
      </c>
      <c r="D1785" s="17"/>
      <c r="E1785" s="13" t="str">
        <f>IF(D1785="","",VLOOKUP(D1785,Series!A:B,2,FALSE))</f>
        <v/>
      </c>
      <c r="F1785" s="13" t="str">
        <f>IF(D1785&gt;0,VLOOKUP(D1785,Series!A:D,4,0),"")</f>
        <v/>
      </c>
      <c r="G1785" s="13" t="str">
        <f>IF(E1785&gt;"",VLOOKUP(E1785,Sources!A:B,2,0),"")</f>
        <v/>
      </c>
      <c r="H1785" s="13" t="str">
        <f>IF($E1785="", "",VLOOKUP($E1785,Sources!$A:$M, 13,FALSE))</f>
        <v/>
      </c>
      <c r="I1785" s="13" t="str">
        <f>IF($E1785="", "",VLOOKUP($E1785,Sources!$A:$M, 5,FALSE))</f>
        <v/>
      </c>
      <c r="J1785" s="13" t="str">
        <f>IF($E1785="", "",VLOOKUP($E1785,Sources!$A:$M, 6,FALSE))</f>
        <v/>
      </c>
      <c r="K1785" s="13" t="str">
        <f>IF($E1785="", "",VLOOKUP($E1785,Sources!$A:$M, 9,FALSE))</f>
        <v/>
      </c>
      <c r="L1785" s="13" t="str">
        <f>IF($D1785="", "",VLOOKUP($D1785,Series!$A:$J,6,FALSE))</f>
        <v/>
      </c>
      <c r="M1785" s="13" t="str">
        <f>IF($D1785="", "",VLOOKUP($D1785,Series!$A:$J,7,FALSE))</f>
        <v/>
      </c>
      <c r="N1785" s="13" t="str">
        <f>IF($D1785="", "",VLOOKUP($D1785,Series!$A:$J,8,FALSE))</f>
        <v/>
      </c>
      <c r="O1785" s="13" t="str">
        <f>IF($D1785="", "",VLOOKUP($D1785,Series!$A:$J,9,FALSE))</f>
        <v/>
      </c>
      <c r="P1785" s="13" t="str">
        <f>IF($D1785="", "",VLOOKUP($D1785,Series!$A:$J,10,FALSE))</f>
        <v/>
      </c>
    </row>
    <row r="1786" spans="1:16" x14ac:dyDescent="0.25">
      <c r="A1786" s="13" t="e">
        <f>IF(C1795&gt;0,VLOOKUP(C1795,Indicators!G:H,2,0),"")</f>
        <v>#N/A</v>
      </c>
      <c r="C1786" s="3" t="s">
        <v>1548</v>
      </c>
      <c r="D1786" s="17"/>
      <c r="E1786" s="13" t="str">
        <f>IF(D1786="","",VLOOKUP(D1786,Series!A:B,2,FALSE))</f>
        <v/>
      </c>
      <c r="F1786" s="13" t="str">
        <f>IF(D1786&gt;0,VLOOKUP(D1786,Series!A:D,4,0),"")</f>
        <v/>
      </c>
      <c r="G1786" s="13" t="str">
        <f>IF(E1786&gt;"",VLOOKUP(E1786,Sources!A:B,2,0),"")</f>
        <v/>
      </c>
      <c r="H1786" s="13" t="str">
        <f>IF($E1786="", "",VLOOKUP($E1786,Sources!$A:$M, 13,FALSE))</f>
        <v/>
      </c>
      <c r="I1786" s="13" t="str">
        <f>IF($E1786="", "",VLOOKUP($E1786,Sources!$A:$M, 5,FALSE))</f>
        <v/>
      </c>
      <c r="J1786" s="13" t="str">
        <f>IF($E1786="", "",VLOOKUP($E1786,Sources!$A:$M, 6,FALSE))</f>
        <v/>
      </c>
      <c r="K1786" s="13" t="str">
        <f>IF($E1786="", "",VLOOKUP($E1786,Sources!$A:$M, 9,FALSE))</f>
        <v/>
      </c>
      <c r="L1786" s="13" t="str">
        <f>IF($D1786="", "",VLOOKUP($D1786,Series!$A:$J,6,FALSE))</f>
        <v/>
      </c>
      <c r="M1786" s="13" t="str">
        <f>IF($D1786="", "",VLOOKUP($D1786,Series!$A:$J,7,FALSE))</f>
        <v/>
      </c>
      <c r="N1786" s="13" t="str">
        <f>IF($D1786="", "",VLOOKUP($D1786,Series!$A:$J,8,FALSE))</f>
        <v/>
      </c>
      <c r="O1786" s="13" t="str">
        <f>IF($D1786="", "",VLOOKUP($D1786,Series!$A:$J,9,FALSE))</f>
        <v/>
      </c>
      <c r="P1786" s="13" t="str">
        <f>IF($D1786="", "",VLOOKUP($D1786,Series!$A:$J,10,FALSE))</f>
        <v/>
      </c>
    </row>
    <row r="1787" spans="1:16" x14ac:dyDescent="0.25">
      <c r="A1787" s="13" t="e">
        <f>IF(C1796&gt;0,VLOOKUP(C1796,Indicators!G:H,2,0),"")</f>
        <v>#N/A</v>
      </c>
      <c r="C1787" s="3" t="s">
        <v>1549</v>
      </c>
      <c r="D1787" s="17"/>
      <c r="E1787" s="13" t="str">
        <f>IF(D1787="","",VLOOKUP(D1787,Series!A:B,2,FALSE))</f>
        <v/>
      </c>
      <c r="F1787" s="13" t="str">
        <f>IF(D1787&gt;0,VLOOKUP(D1787,Series!A:D,4,0),"")</f>
        <v/>
      </c>
      <c r="G1787" s="13" t="str">
        <f>IF(E1787&gt;"",VLOOKUP(E1787,Sources!A:B,2,0),"")</f>
        <v/>
      </c>
      <c r="H1787" s="13" t="str">
        <f>IF($E1787="", "",VLOOKUP($E1787,Sources!$A:$M, 13,FALSE))</f>
        <v/>
      </c>
      <c r="I1787" s="13" t="str">
        <f>IF($E1787="", "",VLOOKUP($E1787,Sources!$A:$M, 5,FALSE))</f>
        <v/>
      </c>
      <c r="J1787" s="13" t="str">
        <f>IF($E1787="", "",VLOOKUP($E1787,Sources!$A:$M, 6,FALSE))</f>
        <v/>
      </c>
      <c r="K1787" s="13" t="str">
        <f>IF($E1787="", "",VLOOKUP($E1787,Sources!$A:$M, 9,FALSE))</f>
        <v/>
      </c>
      <c r="L1787" s="13" t="str">
        <f>IF($D1787="", "",VLOOKUP($D1787,Series!$A:$J,6,FALSE))</f>
        <v/>
      </c>
      <c r="M1787" s="13" t="str">
        <f>IF($D1787="", "",VLOOKUP($D1787,Series!$A:$J,7,FALSE))</f>
        <v/>
      </c>
      <c r="N1787" s="13" t="str">
        <f>IF($D1787="", "",VLOOKUP($D1787,Series!$A:$J,8,FALSE))</f>
        <v/>
      </c>
      <c r="O1787" s="13" t="str">
        <f>IF($D1787="", "",VLOOKUP($D1787,Series!$A:$J,9,FALSE))</f>
        <v/>
      </c>
      <c r="P1787" s="13" t="str">
        <f>IF($D1787="", "",VLOOKUP($D1787,Series!$A:$J,10,FALSE))</f>
        <v/>
      </c>
    </row>
    <row r="1788" spans="1:16" x14ac:dyDescent="0.25">
      <c r="A1788" s="13" t="e">
        <f>IF(C1797&gt;0,VLOOKUP(C1797,Indicators!G:H,2,0),"")</f>
        <v>#N/A</v>
      </c>
      <c r="C1788" s="3" t="s">
        <v>1550</v>
      </c>
      <c r="D1788" s="17"/>
      <c r="E1788" s="13" t="str">
        <f>IF(D1788="","",VLOOKUP(D1788,Series!A:B,2,FALSE))</f>
        <v/>
      </c>
      <c r="F1788" s="13" t="str">
        <f>IF(D1788&gt;0,VLOOKUP(D1788,Series!A:D,4,0),"")</f>
        <v/>
      </c>
      <c r="G1788" s="13" t="str">
        <f>IF(E1788&gt;"",VLOOKUP(E1788,Sources!A:B,2,0),"")</f>
        <v/>
      </c>
      <c r="H1788" s="13" t="str">
        <f>IF($E1788="", "",VLOOKUP($E1788,Sources!$A:$M, 13,FALSE))</f>
        <v/>
      </c>
      <c r="I1788" s="13" t="str">
        <f>IF($E1788="", "",VLOOKUP($E1788,Sources!$A:$M, 5,FALSE))</f>
        <v/>
      </c>
      <c r="J1788" s="13" t="str">
        <f>IF($E1788="", "",VLOOKUP($E1788,Sources!$A:$M, 6,FALSE))</f>
        <v/>
      </c>
      <c r="K1788" s="13" t="str">
        <f>IF($E1788="", "",VLOOKUP($E1788,Sources!$A:$M, 9,FALSE))</f>
        <v/>
      </c>
      <c r="L1788" s="13" t="str">
        <f>IF($D1788="", "",VLOOKUP($D1788,Series!$A:$J,6,FALSE))</f>
        <v/>
      </c>
      <c r="M1788" s="13" t="str">
        <f>IF($D1788="", "",VLOOKUP($D1788,Series!$A:$J,7,FALSE))</f>
        <v/>
      </c>
      <c r="N1788" s="13" t="str">
        <f>IF($D1788="", "",VLOOKUP($D1788,Series!$A:$J,8,FALSE))</f>
        <v/>
      </c>
      <c r="O1788" s="13" t="str">
        <f>IF($D1788="", "",VLOOKUP($D1788,Series!$A:$J,9,FALSE))</f>
        <v/>
      </c>
      <c r="P1788" s="13" t="str">
        <f>IF($D1788="", "",VLOOKUP($D1788,Series!$A:$J,10,FALSE))</f>
        <v/>
      </c>
    </row>
    <row r="1789" spans="1:16" x14ac:dyDescent="0.25">
      <c r="A1789" s="13" t="e">
        <f>IF(C1798&gt;0,VLOOKUP(C1798,Indicators!G:H,2,0),"")</f>
        <v>#N/A</v>
      </c>
      <c r="C1789" s="3" t="s">
        <v>1551</v>
      </c>
      <c r="D1789" s="17"/>
      <c r="E1789" s="13" t="str">
        <f>IF(D1789="","",VLOOKUP(D1789,Series!A:B,2,FALSE))</f>
        <v/>
      </c>
      <c r="F1789" s="13" t="str">
        <f>IF(D1789&gt;0,VLOOKUP(D1789,Series!A:D,4,0),"")</f>
        <v/>
      </c>
      <c r="G1789" s="13" t="str">
        <f>IF(E1789&gt;"",VLOOKUP(E1789,Sources!A:B,2,0),"")</f>
        <v/>
      </c>
      <c r="H1789" s="13" t="str">
        <f>IF($E1789="", "",VLOOKUP($E1789,Sources!$A:$M, 13,FALSE))</f>
        <v/>
      </c>
      <c r="I1789" s="13" t="str">
        <f>IF($E1789="", "",VLOOKUP($E1789,Sources!$A:$M, 5,FALSE))</f>
        <v/>
      </c>
      <c r="J1789" s="13" t="str">
        <f>IF($E1789="", "",VLOOKUP($E1789,Sources!$A:$M, 6,FALSE))</f>
        <v/>
      </c>
      <c r="K1789" s="13" t="str">
        <f>IF($E1789="", "",VLOOKUP($E1789,Sources!$A:$M, 9,FALSE))</f>
        <v/>
      </c>
      <c r="L1789" s="13" t="str">
        <f>IF($D1789="", "",VLOOKUP($D1789,Series!$A:$J,6,FALSE))</f>
        <v/>
      </c>
      <c r="M1789" s="13" t="str">
        <f>IF($D1789="", "",VLOOKUP($D1789,Series!$A:$J,7,FALSE))</f>
        <v/>
      </c>
      <c r="N1789" s="13" t="str">
        <f>IF($D1789="", "",VLOOKUP($D1789,Series!$A:$J,8,FALSE))</f>
        <v/>
      </c>
      <c r="O1789" s="13" t="str">
        <f>IF($D1789="", "",VLOOKUP($D1789,Series!$A:$J,9,FALSE))</f>
        <v/>
      </c>
      <c r="P1789" s="13" t="str">
        <f>IF($D1789="", "",VLOOKUP($D1789,Series!$A:$J,10,FALSE))</f>
        <v/>
      </c>
    </row>
    <row r="1790" spans="1:16" x14ac:dyDescent="0.25">
      <c r="A1790" s="13" t="e">
        <f>IF(C1799&gt;0,VLOOKUP(C1799,Indicators!G:H,2,0),"")</f>
        <v>#N/A</v>
      </c>
      <c r="C1790" s="3" t="s">
        <v>1552</v>
      </c>
      <c r="D1790" s="17"/>
      <c r="E1790" s="13" t="str">
        <f>IF(D1790="","",VLOOKUP(D1790,Series!A:B,2,FALSE))</f>
        <v/>
      </c>
      <c r="F1790" s="13" t="str">
        <f>IF(D1790&gt;0,VLOOKUP(D1790,Series!A:D,4,0),"")</f>
        <v/>
      </c>
      <c r="G1790" s="13" t="str">
        <f>IF(E1790&gt;"",VLOOKUP(E1790,Sources!A:B,2,0),"")</f>
        <v/>
      </c>
      <c r="H1790" s="13" t="str">
        <f>IF($E1790="", "",VLOOKUP($E1790,Sources!$A:$M, 13,FALSE))</f>
        <v/>
      </c>
      <c r="I1790" s="13" t="str">
        <f>IF($E1790="", "",VLOOKUP($E1790,Sources!$A:$M, 5,FALSE))</f>
        <v/>
      </c>
      <c r="J1790" s="13" t="str">
        <f>IF($E1790="", "",VLOOKUP($E1790,Sources!$A:$M, 6,FALSE))</f>
        <v/>
      </c>
      <c r="K1790" s="13" t="str">
        <f>IF($E1790="", "",VLOOKUP($E1790,Sources!$A:$M, 9,FALSE))</f>
        <v/>
      </c>
      <c r="L1790" s="13" t="str">
        <f>IF($D1790="", "",VLOOKUP($D1790,Series!$A:$J,6,FALSE))</f>
        <v/>
      </c>
      <c r="M1790" s="13" t="str">
        <f>IF($D1790="", "",VLOOKUP($D1790,Series!$A:$J,7,FALSE))</f>
        <v/>
      </c>
      <c r="N1790" s="13" t="str">
        <f>IF($D1790="", "",VLOOKUP($D1790,Series!$A:$J,8,FALSE))</f>
        <v/>
      </c>
      <c r="O1790" s="13" t="str">
        <f>IF($D1790="", "",VLOOKUP($D1790,Series!$A:$J,9,FALSE))</f>
        <v/>
      </c>
      <c r="P1790" s="13" t="str">
        <f>IF($D1790="", "",VLOOKUP($D1790,Series!$A:$J,10,FALSE))</f>
        <v/>
      </c>
    </row>
    <row r="1791" spans="1:16" x14ac:dyDescent="0.25">
      <c r="A1791" s="13" t="e">
        <f>IF(C1800&gt;0,VLOOKUP(C1800,Indicators!G:H,2,0),"")</f>
        <v>#N/A</v>
      </c>
      <c r="C1791" s="3" t="s">
        <v>1553</v>
      </c>
      <c r="D1791" s="17"/>
      <c r="E1791" s="13" t="str">
        <f>IF(D1791="","",VLOOKUP(D1791,Series!A:B,2,FALSE))</f>
        <v/>
      </c>
      <c r="F1791" s="13" t="str">
        <f>IF(D1791&gt;0,VLOOKUP(D1791,Series!A:D,4,0),"")</f>
        <v/>
      </c>
      <c r="G1791" s="13" t="str">
        <f>IF(E1791&gt;"",VLOOKUP(E1791,Sources!A:B,2,0),"")</f>
        <v/>
      </c>
      <c r="H1791" s="13" t="str">
        <f>IF($E1791="", "",VLOOKUP($E1791,Sources!$A:$M, 13,FALSE))</f>
        <v/>
      </c>
      <c r="I1791" s="13" t="str">
        <f>IF($E1791="", "",VLOOKUP($E1791,Sources!$A:$M, 5,FALSE))</f>
        <v/>
      </c>
      <c r="J1791" s="13" t="str">
        <f>IF($E1791="", "",VLOOKUP($E1791,Sources!$A:$M, 6,FALSE))</f>
        <v/>
      </c>
      <c r="K1791" s="13" t="str">
        <f>IF($E1791="", "",VLOOKUP($E1791,Sources!$A:$M, 9,FALSE))</f>
        <v/>
      </c>
      <c r="L1791" s="13" t="str">
        <f>IF($D1791="", "",VLOOKUP($D1791,Series!$A:$J,6,FALSE))</f>
        <v/>
      </c>
      <c r="M1791" s="13" t="str">
        <f>IF($D1791="", "",VLOOKUP($D1791,Series!$A:$J,7,FALSE))</f>
        <v/>
      </c>
      <c r="N1791" s="13" t="str">
        <f>IF($D1791="", "",VLOOKUP($D1791,Series!$A:$J,8,FALSE))</f>
        <v/>
      </c>
      <c r="O1791" s="13" t="str">
        <f>IF($D1791="", "",VLOOKUP($D1791,Series!$A:$J,9,FALSE))</f>
        <v/>
      </c>
      <c r="P1791" s="13" t="str">
        <f>IF($D1791="", "",VLOOKUP($D1791,Series!$A:$J,10,FALSE))</f>
        <v/>
      </c>
    </row>
    <row r="1792" spans="1:16" x14ac:dyDescent="0.25">
      <c r="A1792" s="13" t="e">
        <f>IF(C1801&gt;0,VLOOKUP(C1801,Indicators!G:H,2,0),"")</f>
        <v>#N/A</v>
      </c>
      <c r="C1792" s="3" t="s">
        <v>518</v>
      </c>
      <c r="D1792" s="3" t="s">
        <v>518</v>
      </c>
      <c r="E1792" s="13" t="str">
        <f>IF(D1792="","",VLOOKUP(D1792,Series!A:B,2,FALSE))</f>
        <v>Openforis</v>
      </c>
      <c r="F1792" s="13">
        <f>IF(D1792&gt;0,VLOOKUP(D1792,Series!A:D,4,0),"")</f>
        <v>0</v>
      </c>
      <c r="G1792" s="13" t="str">
        <f>IF(E1792&gt;"",VLOOKUP(E1792,Sources!A:B,2,0),"")</f>
        <v>Food and Agriculture Organization</v>
      </c>
      <c r="H1792" s="13" t="str">
        <f>IF($E1792="", "",VLOOKUP($E1792,Sources!$A:$M, 13,FALSE))</f>
        <v>Publicly</v>
      </c>
      <c r="I1792" s="13">
        <f>IF($E1792="", "",VLOOKUP($E1792,Sources!$A:$M, 5,FALSE))</f>
        <v>0</v>
      </c>
      <c r="J1792" s="13">
        <f>IF($E1792="", "",VLOOKUP($E1792,Sources!$A:$M, 6,FALSE))</f>
        <v>100</v>
      </c>
      <c r="K1792" s="13">
        <f>IF($E1792="", "",VLOOKUP($E1792,Sources!$A:$M, 9,FALSE))</f>
        <v>0</v>
      </c>
      <c r="L1792" s="13">
        <f>IF($D1792="", "",VLOOKUP($D1792,Series!$A:$J,6,FALSE))</f>
        <v>0</v>
      </c>
      <c r="M1792" s="13">
        <f>IF($D1792="", "",VLOOKUP($D1792,Series!$A:$J,7,FALSE))</f>
        <v>0</v>
      </c>
      <c r="N1792" s="13">
        <f>IF($D1792="", "",VLOOKUP($D1792,Series!$A:$J,8,FALSE))</f>
        <v>0</v>
      </c>
      <c r="O1792" s="13">
        <f>IF($D1792="", "",VLOOKUP($D1792,Series!$A:$J,9,FALSE))</f>
        <v>0</v>
      </c>
      <c r="P1792" s="13">
        <f>IF($D1792="", "",VLOOKUP($D1792,Series!$A:$J,10,FALSE))</f>
        <v>0</v>
      </c>
    </row>
    <row r="1793" spans="1:16" x14ac:dyDescent="0.25">
      <c r="A1793" s="13" t="e">
        <f>IF(C1802&gt;0,VLOOKUP(C1802,Indicators!G:H,2,0),"")</f>
        <v>#N/A</v>
      </c>
      <c r="C1793" s="3" t="s">
        <v>1554</v>
      </c>
      <c r="D1793" s="17"/>
      <c r="E1793" s="13" t="str">
        <f>IF(D1793="","",VLOOKUP(D1793,Series!A:B,2,FALSE))</f>
        <v/>
      </c>
      <c r="F1793" s="13" t="str">
        <f>IF(D1793&gt;0,VLOOKUP(D1793,Series!A:D,4,0),"")</f>
        <v/>
      </c>
      <c r="G1793" s="13" t="str">
        <f>IF(E1793&gt;"",VLOOKUP(E1793,Sources!A:B,2,0),"")</f>
        <v/>
      </c>
      <c r="H1793" s="13" t="str">
        <f>IF($E1793="", "",VLOOKUP($E1793,Sources!$A:$M, 13,FALSE))</f>
        <v/>
      </c>
      <c r="I1793" s="13" t="str">
        <f>IF($E1793="", "",VLOOKUP($E1793,Sources!$A:$M, 5,FALSE))</f>
        <v/>
      </c>
      <c r="J1793" s="13" t="str">
        <f>IF($E1793="", "",VLOOKUP($E1793,Sources!$A:$M, 6,FALSE))</f>
        <v/>
      </c>
      <c r="K1793" s="13" t="str">
        <f>IF($E1793="", "",VLOOKUP($E1793,Sources!$A:$M, 9,FALSE))</f>
        <v/>
      </c>
      <c r="L1793" s="13" t="str">
        <f>IF($D1793="", "",VLOOKUP($D1793,Series!$A:$J,6,FALSE))</f>
        <v/>
      </c>
      <c r="M1793" s="13" t="str">
        <f>IF($D1793="", "",VLOOKUP($D1793,Series!$A:$J,7,FALSE))</f>
        <v/>
      </c>
      <c r="N1793" s="13" t="str">
        <f>IF($D1793="", "",VLOOKUP($D1793,Series!$A:$J,8,FALSE))</f>
        <v/>
      </c>
      <c r="O1793" s="13" t="str">
        <f>IF($D1793="", "",VLOOKUP($D1793,Series!$A:$J,9,FALSE))</f>
        <v/>
      </c>
      <c r="P1793" s="13" t="str">
        <f>IF($D1793="", "",VLOOKUP($D1793,Series!$A:$J,10,FALSE))</f>
        <v/>
      </c>
    </row>
    <row r="1794" spans="1:16" ht="30" x14ac:dyDescent="0.25">
      <c r="A1794" s="13" t="e">
        <f>IF(C1803&gt;0,VLOOKUP(C1803,Indicators!G:H,2,0),"")</f>
        <v>#N/A</v>
      </c>
      <c r="C1794" s="3" t="s">
        <v>1555</v>
      </c>
      <c r="D1794" s="17"/>
      <c r="E1794" s="13" t="str">
        <f>IF(D1794="","",VLOOKUP(D1794,Series!A:B,2,FALSE))</f>
        <v/>
      </c>
      <c r="F1794" s="13" t="str">
        <f>IF(D1794&gt;0,VLOOKUP(D1794,Series!A:D,4,0),"")</f>
        <v/>
      </c>
      <c r="G1794" s="13" t="str">
        <f>IF(E1794&gt;"",VLOOKUP(E1794,Sources!A:B,2,0),"")</f>
        <v/>
      </c>
      <c r="H1794" s="13" t="str">
        <f>IF($E1794="", "",VLOOKUP($E1794,Sources!$A:$M, 13,FALSE))</f>
        <v/>
      </c>
      <c r="I1794" s="13" t="str">
        <f>IF($E1794="", "",VLOOKUP($E1794,Sources!$A:$M, 5,FALSE))</f>
        <v/>
      </c>
      <c r="J1794" s="13" t="str">
        <f>IF($E1794="", "",VLOOKUP($E1794,Sources!$A:$M, 6,FALSE))</f>
        <v/>
      </c>
      <c r="K1794" s="13" t="str">
        <f>IF($E1794="", "",VLOOKUP($E1794,Sources!$A:$M, 9,FALSE))</f>
        <v/>
      </c>
      <c r="L1794" s="13" t="str">
        <f>IF($D1794="", "",VLOOKUP($D1794,Series!$A:$J,6,FALSE))</f>
        <v/>
      </c>
      <c r="M1794" s="13" t="str">
        <f>IF($D1794="", "",VLOOKUP($D1794,Series!$A:$J,7,FALSE))</f>
        <v/>
      </c>
      <c r="N1794" s="13" t="str">
        <f>IF($D1794="", "",VLOOKUP($D1794,Series!$A:$J,8,FALSE))</f>
        <v/>
      </c>
      <c r="O1794" s="13" t="str">
        <f>IF($D1794="", "",VLOOKUP($D1794,Series!$A:$J,9,FALSE))</f>
        <v/>
      </c>
      <c r="P1794" s="13" t="str">
        <f>IF($D1794="", "",VLOOKUP($D1794,Series!$A:$J,10,FALSE))</f>
        <v/>
      </c>
    </row>
    <row r="1795" spans="1:16" x14ac:dyDescent="0.25">
      <c r="A1795" s="13" t="e">
        <f>IF(C1804&gt;0,VLOOKUP(C1804,Indicators!G:H,2,0),"")</f>
        <v>#N/A</v>
      </c>
      <c r="C1795" s="3" t="s">
        <v>1556</v>
      </c>
      <c r="D1795" s="17"/>
      <c r="E1795" s="13" t="str">
        <f>IF(D1795="","",VLOOKUP(D1795,Series!A:B,2,FALSE))</f>
        <v/>
      </c>
      <c r="F1795" s="13" t="str">
        <f>IF(D1795&gt;0,VLOOKUP(D1795,Series!A:D,4,0),"")</f>
        <v/>
      </c>
      <c r="G1795" s="13" t="str">
        <f>IF(E1795&gt;"",VLOOKUP(E1795,Sources!A:B,2,0),"")</f>
        <v/>
      </c>
      <c r="H1795" s="13" t="str">
        <f>IF($E1795="", "",VLOOKUP($E1795,Sources!$A:$M, 13,FALSE))</f>
        <v/>
      </c>
      <c r="I1795" s="13" t="str">
        <f>IF($E1795="", "",VLOOKUP($E1795,Sources!$A:$M, 5,FALSE))</f>
        <v/>
      </c>
      <c r="J1795" s="13" t="str">
        <f>IF($E1795="", "",VLOOKUP($E1795,Sources!$A:$M, 6,FALSE))</f>
        <v/>
      </c>
      <c r="K1795" s="13" t="str">
        <f>IF($E1795="", "",VLOOKUP($E1795,Sources!$A:$M, 9,FALSE))</f>
        <v/>
      </c>
      <c r="L1795" s="13" t="str">
        <f>IF($D1795="", "",VLOOKUP($D1795,Series!$A:$J,6,FALSE))</f>
        <v/>
      </c>
      <c r="M1795" s="13" t="str">
        <f>IF($D1795="", "",VLOOKUP($D1795,Series!$A:$J,7,FALSE))</f>
        <v/>
      </c>
      <c r="N1795" s="13" t="str">
        <f>IF($D1795="", "",VLOOKUP($D1795,Series!$A:$J,8,FALSE))</f>
        <v/>
      </c>
      <c r="O1795" s="13" t="str">
        <f>IF($D1795="", "",VLOOKUP($D1795,Series!$A:$J,9,FALSE))</f>
        <v/>
      </c>
      <c r="P1795" s="13" t="str">
        <f>IF($D1795="", "",VLOOKUP($D1795,Series!$A:$J,10,FALSE))</f>
        <v/>
      </c>
    </row>
    <row r="1796" spans="1:16" x14ac:dyDescent="0.25">
      <c r="A1796" s="13" t="e">
        <f>IF(C1805&gt;0,VLOOKUP(C1805,Indicators!G:H,2,0),"")</f>
        <v>#N/A</v>
      </c>
      <c r="C1796" s="3" t="s">
        <v>1557</v>
      </c>
      <c r="D1796" s="17"/>
      <c r="E1796" s="13" t="str">
        <f>IF(D1796="","",VLOOKUP(D1796,Series!A:B,2,FALSE))</f>
        <v/>
      </c>
      <c r="F1796" s="13" t="str">
        <f>IF(D1796&gt;0,VLOOKUP(D1796,Series!A:D,4,0),"")</f>
        <v/>
      </c>
      <c r="G1796" s="13" t="str">
        <f>IF(E1796&gt;"",VLOOKUP(E1796,Sources!A:B,2,0),"")</f>
        <v/>
      </c>
      <c r="H1796" s="13" t="str">
        <f>IF($E1796="", "",VLOOKUP($E1796,Sources!$A:$M, 13,FALSE))</f>
        <v/>
      </c>
      <c r="I1796" s="13" t="str">
        <f>IF($E1796="", "",VLOOKUP($E1796,Sources!$A:$M, 5,FALSE))</f>
        <v/>
      </c>
      <c r="J1796" s="13" t="str">
        <f>IF($E1796="", "",VLOOKUP($E1796,Sources!$A:$M, 6,FALSE))</f>
        <v/>
      </c>
      <c r="K1796" s="13" t="str">
        <f>IF($E1796="", "",VLOOKUP($E1796,Sources!$A:$M, 9,FALSE))</f>
        <v/>
      </c>
      <c r="L1796" s="13" t="str">
        <f>IF($D1796="", "",VLOOKUP($D1796,Series!$A:$J,6,FALSE))</f>
        <v/>
      </c>
      <c r="M1796" s="13" t="str">
        <f>IF($D1796="", "",VLOOKUP($D1796,Series!$A:$J,7,FALSE))</f>
        <v/>
      </c>
      <c r="N1796" s="13" t="str">
        <f>IF($D1796="", "",VLOOKUP($D1796,Series!$A:$J,8,FALSE))</f>
        <v/>
      </c>
      <c r="O1796" s="13" t="str">
        <f>IF($D1796="", "",VLOOKUP($D1796,Series!$A:$J,9,FALSE))</f>
        <v/>
      </c>
      <c r="P1796" s="13" t="str">
        <f>IF($D1796="", "",VLOOKUP($D1796,Series!$A:$J,10,FALSE))</f>
        <v/>
      </c>
    </row>
    <row r="1797" spans="1:16" x14ac:dyDescent="0.25">
      <c r="A1797" s="13" t="e">
        <f>IF(C1806&gt;0,VLOOKUP(C1806,Indicators!G:H,2,0),"")</f>
        <v>#N/A</v>
      </c>
      <c r="C1797" s="3" t="s">
        <v>1558</v>
      </c>
      <c r="D1797" s="17"/>
      <c r="E1797" s="13" t="str">
        <f>IF(D1797="","",VLOOKUP(D1797,Series!A:B,2,FALSE))</f>
        <v/>
      </c>
      <c r="F1797" s="13" t="str">
        <f>IF(D1797&gt;0,VLOOKUP(D1797,Series!A:D,4,0),"")</f>
        <v/>
      </c>
      <c r="G1797" s="13" t="str">
        <f>IF(E1797&gt;"",VLOOKUP(E1797,Sources!A:B,2,0),"")</f>
        <v/>
      </c>
      <c r="H1797" s="13" t="str">
        <f>IF($E1797="", "",VLOOKUP($E1797,Sources!$A:$M, 13,FALSE))</f>
        <v/>
      </c>
      <c r="I1797" s="13" t="str">
        <f>IF($E1797="", "",VLOOKUP($E1797,Sources!$A:$M, 5,FALSE))</f>
        <v/>
      </c>
      <c r="J1797" s="13" t="str">
        <f>IF($E1797="", "",VLOOKUP($E1797,Sources!$A:$M, 6,FALSE))</f>
        <v/>
      </c>
      <c r="K1797" s="13" t="str">
        <f>IF($E1797="", "",VLOOKUP($E1797,Sources!$A:$M, 9,FALSE))</f>
        <v/>
      </c>
      <c r="L1797" s="13" t="str">
        <f>IF($D1797="", "",VLOOKUP($D1797,Series!$A:$J,6,FALSE))</f>
        <v/>
      </c>
      <c r="M1797" s="13" t="str">
        <f>IF($D1797="", "",VLOOKUP($D1797,Series!$A:$J,7,FALSE))</f>
        <v/>
      </c>
      <c r="N1797" s="13" t="str">
        <f>IF($D1797="", "",VLOOKUP($D1797,Series!$A:$J,8,FALSE))</f>
        <v/>
      </c>
      <c r="O1797" s="13" t="str">
        <f>IF($D1797="", "",VLOOKUP($D1797,Series!$A:$J,9,FALSE))</f>
        <v/>
      </c>
      <c r="P1797" s="13" t="str">
        <f>IF($D1797="", "",VLOOKUP($D1797,Series!$A:$J,10,FALSE))</f>
        <v/>
      </c>
    </row>
    <row r="1798" spans="1:16" x14ac:dyDescent="0.25">
      <c r="A1798" s="13" t="e">
        <f>IF(C1807&gt;0,VLOOKUP(C1807,Indicators!G:H,2,0),"")</f>
        <v>#N/A</v>
      </c>
      <c r="C1798" s="3" t="s">
        <v>1559</v>
      </c>
      <c r="D1798" s="19"/>
      <c r="E1798" s="13" t="str">
        <f>IF(D1798="","",VLOOKUP(D1798,Series!A:B,2,FALSE))</f>
        <v/>
      </c>
      <c r="F1798" s="13" t="str">
        <f>IF(D1798&gt;0,VLOOKUP(D1798,Series!A:D,4,0),"")</f>
        <v/>
      </c>
      <c r="G1798" s="13" t="str">
        <f>IF(E1798&gt;"",VLOOKUP(E1798,Sources!A:B,2,0),"")</f>
        <v/>
      </c>
      <c r="H1798" s="13" t="str">
        <f>IF($E1798="", "",VLOOKUP($E1798,Sources!$A:$M, 13,FALSE))</f>
        <v/>
      </c>
      <c r="I1798" s="13" t="str">
        <f>IF($E1798="", "",VLOOKUP($E1798,Sources!$A:$M, 5,FALSE))</f>
        <v/>
      </c>
      <c r="J1798" s="13" t="str">
        <f>IF($E1798="", "",VLOOKUP($E1798,Sources!$A:$M, 6,FALSE))</f>
        <v/>
      </c>
      <c r="K1798" s="13" t="str">
        <f>IF($E1798="", "",VLOOKUP($E1798,Sources!$A:$M, 9,FALSE))</f>
        <v/>
      </c>
      <c r="L1798" s="13" t="str">
        <f>IF($D1798="", "",VLOOKUP($D1798,Series!$A:$J,6,FALSE))</f>
        <v/>
      </c>
      <c r="M1798" s="13" t="str">
        <f>IF($D1798="", "",VLOOKUP($D1798,Series!$A:$J,7,FALSE))</f>
        <v/>
      </c>
      <c r="N1798" s="13" t="str">
        <f>IF($D1798="", "",VLOOKUP($D1798,Series!$A:$J,8,FALSE))</f>
        <v/>
      </c>
      <c r="O1798" s="13" t="str">
        <f>IF($D1798="", "",VLOOKUP($D1798,Series!$A:$J,9,FALSE))</f>
        <v/>
      </c>
      <c r="P1798" s="13" t="str">
        <f>IF($D1798="", "",VLOOKUP($D1798,Series!$A:$J,10,FALSE))</f>
        <v/>
      </c>
    </row>
    <row r="1799" spans="1:16" x14ac:dyDescent="0.25">
      <c r="A1799" s="13" t="e">
        <f>IF(C1818&gt;0,VLOOKUP(C1818,Indicators!G:H,2,0),"")</f>
        <v>#N/A</v>
      </c>
      <c r="C1799" s="3" t="s">
        <v>1560</v>
      </c>
      <c r="D1799" s="19"/>
      <c r="E1799" s="13" t="str">
        <f>IF(D1799="","",VLOOKUP(D1799,Series!A:B,2,FALSE))</f>
        <v/>
      </c>
      <c r="F1799" s="13" t="str">
        <f>IF(D1799&gt;0,VLOOKUP(D1799,Series!A:D,4,0),"")</f>
        <v/>
      </c>
      <c r="G1799" s="13" t="str">
        <f>IF(E1799&gt;"",VLOOKUP(E1799,Sources!A:B,2,0),"")</f>
        <v/>
      </c>
      <c r="H1799" s="13" t="str">
        <f>IF($E1799="", "",VLOOKUP($E1799,Sources!$A:$M, 13,FALSE))</f>
        <v/>
      </c>
      <c r="I1799" s="13" t="str">
        <f>IF($E1799="", "",VLOOKUP($E1799,Sources!$A:$M, 5,FALSE))</f>
        <v/>
      </c>
      <c r="J1799" s="13" t="str">
        <f>IF($E1799="", "",VLOOKUP($E1799,Sources!$A:$M, 6,FALSE))</f>
        <v/>
      </c>
      <c r="K1799" s="13" t="str">
        <f>IF($E1799="", "",VLOOKUP($E1799,Sources!$A:$M, 9,FALSE))</f>
        <v/>
      </c>
      <c r="L1799" s="13" t="str">
        <f>IF($D1799="", "",VLOOKUP($D1799,Series!$A:$J,6,FALSE))</f>
        <v/>
      </c>
      <c r="M1799" s="13" t="str">
        <f>IF($D1799="", "",VLOOKUP($D1799,Series!$A:$J,7,FALSE))</f>
        <v/>
      </c>
      <c r="N1799" s="13" t="str">
        <f>IF($D1799="", "",VLOOKUP($D1799,Series!$A:$J,8,FALSE))</f>
        <v/>
      </c>
      <c r="O1799" s="13" t="str">
        <f>IF($D1799="", "",VLOOKUP($D1799,Series!$A:$J,9,FALSE))</f>
        <v/>
      </c>
      <c r="P1799" s="13" t="str">
        <f>IF($D1799="", "",VLOOKUP($D1799,Series!$A:$J,10,FALSE))</f>
        <v/>
      </c>
    </row>
    <row r="1800" spans="1:16" x14ac:dyDescent="0.25">
      <c r="A1800" s="13" t="e">
        <f>IF(C1821&gt;0,VLOOKUP(C1821,Indicators!G:H,2,0),"")</f>
        <v>#N/A</v>
      </c>
      <c r="C1800" s="3" t="s">
        <v>1561</v>
      </c>
      <c r="D1800" s="19"/>
      <c r="E1800" s="13" t="str">
        <f>IF(D1800="","",VLOOKUP(D1800,Series!A:B,2,FALSE))</f>
        <v/>
      </c>
      <c r="F1800" s="13" t="str">
        <f>IF(D1800&gt;0,VLOOKUP(D1800,Series!A:D,4,0),"")</f>
        <v/>
      </c>
      <c r="G1800" s="13" t="str">
        <f>IF(E1800&gt;"",VLOOKUP(E1800,Sources!A:B,2,0),"")</f>
        <v/>
      </c>
      <c r="H1800" s="13" t="str">
        <f>IF($E1800="", "",VLOOKUP($E1800,Sources!$A:$M, 13,FALSE))</f>
        <v/>
      </c>
      <c r="I1800" s="13" t="str">
        <f>IF($E1800="", "",VLOOKUP($E1800,Sources!$A:$M, 5,FALSE))</f>
        <v/>
      </c>
      <c r="J1800" s="13" t="str">
        <f>IF($E1800="", "",VLOOKUP($E1800,Sources!$A:$M, 6,FALSE))</f>
        <v/>
      </c>
      <c r="K1800" s="13" t="str">
        <f>IF($E1800="", "",VLOOKUP($E1800,Sources!$A:$M, 9,FALSE))</f>
        <v/>
      </c>
      <c r="L1800" s="13" t="str">
        <f>IF($D1800="", "",VLOOKUP($D1800,Series!$A:$J,6,FALSE))</f>
        <v/>
      </c>
      <c r="M1800" s="13" t="str">
        <f>IF($D1800="", "",VLOOKUP($D1800,Series!$A:$J,7,FALSE))</f>
        <v/>
      </c>
      <c r="N1800" s="13" t="str">
        <f>IF($D1800="", "",VLOOKUP($D1800,Series!$A:$J,8,FALSE))</f>
        <v/>
      </c>
      <c r="O1800" s="13" t="str">
        <f>IF($D1800="", "",VLOOKUP($D1800,Series!$A:$J,9,FALSE))</f>
        <v/>
      </c>
      <c r="P1800" s="13" t="str">
        <f>IF($D1800="", "",VLOOKUP($D1800,Series!$A:$J,10,FALSE))</f>
        <v/>
      </c>
    </row>
    <row r="1801" spans="1:16" x14ac:dyDescent="0.25">
      <c r="A1801" s="13" t="e">
        <f>IF(C1822&gt;0,VLOOKUP(C1822,Indicators!G:H,2,0),"")</f>
        <v>#N/A</v>
      </c>
      <c r="C1801" s="3" t="s">
        <v>1562</v>
      </c>
      <c r="D1801" s="17"/>
      <c r="E1801" s="13" t="str">
        <f>IF(D1801="","",VLOOKUP(D1801,Series!A:B,2,FALSE))</f>
        <v/>
      </c>
      <c r="F1801" s="13" t="str">
        <f>IF(D1801&gt;0,VLOOKUP(D1801,Series!A:D,4,0),"")</f>
        <v/>
      </c>
      <c r="G1801" s="13" t="str">
        <f>IF(E1801&gt;"",VLOOKUP(E1801,Sources!A:B,2,0),"")</f>
        <v/>
      </c>
      <c r="H1801" s="13" t="str">
        <f>IF($E1801="", "",VLOOKUP($E1801,Sources!$A:$M, 13,FALSE))</f>
        <v/>
      </c>
      <c r="I1801" s="13" t="str">
        <f>IF($E1801="", "",VLOOKUP($E1801,Sources!$A:$M, 5,FALSE))</f>
        <v/>
      </c>
      <c r="J1801" s="13" t="str">
        <f>IF($E1801="", "",VLOOKUP($E1801,Sources!$A:$M, 6,FALSE))</f>
        <v/>
      </c>
      <c r="K1801" s="13" t="str">
        <f>IF($E1801="", "",VLOOKUP($E1801,Sources!$A:$M, 9,FALSE))</f>
        <v/>
      </c>
      <c r="L1801" s="13" t="str">
        <f>IF($D1801="", "",VLOOKUP($D1801,Series!$A:$J,6,FALSE))</f>
        <v/>
      </c>
      <c r="M1801" s="13" t="str">
        <f>IF($D1801="", "",VLOOKUP($D1801,Series!$A:$J,7,FALSE))</f>
        <v/>
      </c>
      <c r="N1801" s="13" t="str">
        <f>IF($D1801="", "",VLOOKUP($D1801,Series!$A:$J,8,FALSE))</f>
        <v/>
      </c>
      <c r="O1801" s="13" t="str">
        <f>IF($D1801="", "",VLOOKUP($D1801,Series!$A:$J,9,FALSE))</f>
        <v/>
      </c>
      <c r="P1801" s="13" t="str">
        <f>IF($D1801="", "",VLOOKUP($D1801,Series!$A:$J,10,FALSE))</f>
        <v/>
      </c>
    </row>
    <row r="1802" spans="1:16" x14ac:dyDescent="0.25">
      <c r="A1802" s="13" t="e">
        <f>IF(C1823&gt;0,VLOOKUP(C1823,Indicators!G:H,2,0),"")</f>
        <v>#N/A</v>
      </c>
      <c r="C1802" s="3" t="s">
        <v>1563</v>
      </c>
      <c r="D1802" s="17"/>
      <c r="E1802" s="13" t="str">
        <f>IF(D1802="","",VLOOKUP(D1802,Series!A:B,2,FALSE))</f>
        <v/>
      </c>
      <c r="F1802" s="13" t="str">
        <f>IF(D1802&gt;0,VLOOKUP(D1802,Series!A:D,4,0),"")</f>
        <v/>
      </c>
      <c r="G1802" s="13" t="str">
        <f>IF(E1802&gt;"",VLOOKUP(E1802,Sources!A:B,2,0),"")</f>
        <v/>
      </c>
      <c r="H1802" s="13" t="str">
        <f>IF($E1802="", "",VLOOKUP($E1802,Sources!$A:$M, 13,FALSE))</f>
        <v/>
      </c>
      <c r="I1802" s="13" t="str">
        <f>IF($E1802="", "",VLOOKUP($E1802,Sources!$A:$M, 5,FALSE))</f>
        <v/>
      </c>
      <c r="J1802" s="13" t="str">
        <f>IF($E1802="", "",VLOOKUP($E1802,Sources!$A:$M, 6,FALSE))</f>
        <v/>
      </c>
      <c r="K1802" s="13" t="str">
        <f>IF($E1802="", "",VLOOKUP($E1802,Sources!$A:$M, 9,FALSE))</f>
        <v/>
      </c>
      <c r="L1802" s="13" t="str">
        <f>IF($D1802="", "",VLOOKUP($D1802,Series!$A:$J,6,FALSE))</f>
        <v/>
      </c>
      <c r="M1802" s="13" t="str">
        <f>IF($D1802="", "",VLOOKUP($D1802,Series!$A:$J,7,FALSE))</f>
        <v/>
      </c>
      <c r="N1802" s="13" t="str">
        <f>IF($D1802="", "",VLOOKUP($D1802,Series!$A:$J,8,FALSE))</f>
        <v/>
      </c>
      <c r="O1802" s="13" t="str">
        <f>IF($D1802="", "",VLOOKUP($D1802,Series!$A:$J,9,FALSE))</f>
        <v/>
      </c>
      <c r="P1802" s="13" t="str">
        <f>IF($D1802="", "",VLOOKUP($D1802,Series!$A:$J,10,FALSE))</f>
        <v/>
      </c>
    </row>
    <row r="1803" spans="1:16" ht="30" x14ac:dyDescent="0.25">
      <c r="A1803" s="13" t="e">
        <f>IF(C1824&gt;0,VLOOKUP(C1824,Indicators!G:H,2,0),"")</f>
        <v>#N/A</v>
      </c>
      <c r="C1803" s="3" t="s">
        <v>1564</v>
      </c>
      <c r="D1803" s="3" t="s">
        <v>2308</v>
      </c>
      <c r="E1803" s="13" t="str">
        <f>IF(D1803="","",VLOOKUP(D1803,Series!A:B,2,FALSE))</f>
        <v>Crime and Criminal Information System</v>
      </c>
      <c r="F1803" s="13" t="str">
        <f>IF(D1803&gt;0,VLOOKUP(D1803,Series!A:D,4,0),"")</f>
        <v xml:space="preserve"> Public order and safety</v>
      </c>
      <c r="G1803" s="13" t="str">
        <f>IF(E1803&gt;"",VLOOKUP(E1803,Sources!A:B,2,0),"")</f>
        <v>Nepal Police</v>
      </c>
      <c r="H1803" s="13" t="str">
        <f>IF($E1803="", "",VLOOKUP($E1803,Sources!$A:$M, 13,FALSE))</f>
        <v>Confidential</v>
      </c>
      <c r="I1803" s="13">
        <f>IF($E1803="", "",VLOOKUP($E1803,Sources!$A:$M, 5,FALSE))</f>
        <v>100</v>
      </c>
      <c r="J1803" s="13">
        <f>IF($E1803="", "",VLOOKUP($E1803,Sources!$A:$M, 6,FALSE))</f>
        <v>100</v>
      </c>
      <c r="K1803" s="13">
        <f>IF($E1803="", "",VLOOKUP($E1803,Sources!$A:$M, 9,FALSE))</f>
        <v>2017</v>
      </c>
      <c r="L1803" s="13" t="str">
        <f>IF($D1803="", "",VLOOKUP($D1803,Series!$A:$J,6,FALSE))</f>
        <v>1st level admin area</v>
      </c>
      <c r="M1803" s="13" t="str">
        <f>IF($D1803="", "",VLOOKUP($D1803,Series!$A:$J,7,FALSE))</f>
        <v>None</v>
      </c>
      <c r="N1803" s="13" t="str">
        <f>IF($D1803="", "",VLOOKUP($D1803,Series!$A:$J,8,FALSE))</f>
        <v>Yes</v>
      </c>
      <c r="O1803" s="13" t="str">
        <f>IF($D1803="", "",VLOOKUP($D1803,Series!$A:$J,9,FALSE))</f>
        <v>None</v>
      </c>
      <c r="P1803" s="13" t="str">
        <f>IF($D1803="", "",VLOOKUP($D1803,Series!$A:$J,10,FALSE))</f>
        <v>None</v>
      </c>
    </row>
    <row r="1804" spans="1:16" ht="30" x14ac:dyDescent="0.25">
      <c r="A1804" s="13" t="e">
        <f>IF(C1825&gt;0,VLOOKUP(C1825,Indicators!G:H,2,0),"")</f>
        <v>#N/A</v>
      </c>
      <c r="C1804" s="3" t="s">
        <v>1565</v>
      </c>
      <c r="D1804" s="3" t="s">
        <v>2308</v>
      </c>
      <c r="E1804" s="13" t="str">
        <f>IF(D1804="","",VLOOKUP(D1804,Series!A:B,2,FALSE))</f>
        <v>Crime and Criminal Information System</v>
      </c>
      <c r="F1804" s="13" t="str">
        <f>IF(D1804&gt;0,VLOOKUP(D1804,Series!A:D,4,0),"")</f>
        <v xml:space="preserve"> Public order and safety</v>
      </c>
      <c r="G1804" s="13" t="str">
        <f>IF(E1804&gt;"",VLOOKUP(E1804,Sources!A:B,2,0),"")</f>
        <v>Nepal Police</v>
      </c>
      <c r="H1804" s="13" t="str">
        <f>IF($E1804="", "",VLOOKUP($E1804,Sources!$A:$M, 13,FALSE))</f>
        <v>Confidential</v>
      </c>
      <c r="I1804" s="13">
        <f>IF($E1804="", "",VLOOKUP($E1804,Sources!$A:$M, 5,FALSE))</f>
        <v>100</v>
      </c>
      <c r="J1804" s="13">
        <f>IF($E1804="", "",VLOOKUP($E1804,Sources!$A:$M, 6,FALSE))</f>
        <v>100</v>
      </c>
      <c r="K1804" s="13">
        <f>IF($E1804="", "",VLOOKUP($E1804,Sources!$A:$M, 9,FALSE))</f>
        <v>2017</v>
      </c>
      <c r="L1804" s="13" t="str">
        <f>IF($D1804="", "",VLOOKUP($D1804,Series!$A:$J,6,FALSE))</f>
        <v>1st level admin area</v>
      </c>
      <c r="M1804" s="13" t="str">
        <f>IF($D1804="", "",VLOOKUP($D1804,Series!$A:$J,7,FALSE))</f>
        <v>None</v>
      </c>
      <c r="N1804" s="13" t="str">
        <f>IF($D1804="", "",VLOOKUP($D1804,Series!$A:$J,8,FALSE))</f>
        <v>Yes</v>
      </c>
      <c r="O1804" s="13" t="str">
        <f>IF($D1804="", "",VLOOKUP($D1804,Series!$A:$J,9,FALSE))</f>
        <v>None</v>
      </c>
      <c r="P1804" s="13" t="str">
        <f>IF($D1804="", "",VLOOKUP($D1804,Series!$A:$J,10,FALSE))</f>
        <v>None</v>
      </c>
    </row>
    <row r="1805" spans="1:16" x14ac:dyDescent="0.25">
      <c r="A1805" s="13" t="e">
        <f>IF(C1826&gt;0,VLOOKUP(C1826,Indicators!G:H,2,0),"")</f>
        <v>#N/A</v>
      </c>
      <c r="C1805" s="3" t="s">
        <v>543</v>
      </c>
      <c r="D1805" s="19"/>
      <c r="E1805" s="13" t="str">
        <f>IF(D1805="","",VLOOKUP(D1805,Series!A:B,2,FALSE))</f>
        <v/>
      </c>
      <c r="F1805" s="13" t="str">
        <f>IF(D1805&gt;0,VLOOKUP(D1805,Series!A:D,4,0),"")</f>
        <v/>
      </c>
      <c r="G1805" s="13" t="str">
        <f>IF(E1805&gt;"",VLOOKUP(E1805,Sources!A:B,2,0),"")</f>
        <v/>
      </c>
      <c r="H1805" s="13" t="str">
        <f>IF($E1805="", "",VLOOKUP($E1805,Sources!$A:$M, 13,FALSE))</f>
        <v/>
      </c>
      <c r="I1805" s="13" t="str">
        <f>IF($E1805="", "",VLOOKUP($E1805,Sources!$A:$M, 5,FALSE))</f>
        <v/>
      </c>
      <c r="J1805" s="13" t="str">
        <f>IF($E1805="", "",VLOOKUP($E1805,Sources!$A:$M, 6,FALSE))</f>
        <v/>
      </c>
      <c r="K1805" s="13" t="str">
        <f>IF($E1805="", "",VLOOKUP($E1805,Sources!$A:$M, 9,FALSE))</f>
        <v/>
      </c>
      <c r="L1805" s="13" t="str">
        <f>IF($D1805="", "",VLOOKUP($D1805,Series!$A:$J,6,FALSE))</f>
        <v/>
      </c>
      <c r="M1805" s="13" t="str">
        <f>IF($D1805="", "",VLOOKUP($D1805,Series!$A:$J,7,FALSE))</f>
        <v/>
      </c>
      <c r="N1805" s="13" t="str">
        <f>IF($D1805="", "",VLOOKUP($D1805,Series!$A:$J,8,FALSE))</f>
        <v/>
      </c>
      <c r="O1805" s="13" t="str">
        <f>IF($D1805="", "",VLOOKUP($D1805,Series!$A:$J,9,FALSE))</f>
        <v/>
      </c>
      <c r="P1805" s="13" t="str">
        <f>IF($D1805="", "",VLOOKUP($D1805,Series!$A:$J,10,FALSE))</f>
        <v/>
      </c>
    </row>
    <row r="1806" spans="1:16" ht="30" x14ac:dyDescent="0.25">
      <c r="A1806" s="13" t="e">
        <f>IF(C1827&gt;0,VLOOKUP(C1827,Indicators!G:H,2,0),"")</f>
        <v>#N/A</v>
      </c>
      <c r="C1806" s="3" t="s">
        <v>1566</v>
      </c>
      <c r="D1806" s="19"/>
      <c r="E1806" s="13" t="str">
        <f>IF(D1806="","",VLOOKUP(D1806,Series!A:B,2,FALSE))</f>
        <v/>
      </c>
      <c r="F1806" s="13" t="str">
        <f>IF(D1806&gt;0,VLOOKUP(D1806,Series!A:D,4,0),"")</f>
        <v/>
      </c>
      <c r="G1806" s="13" t="str">
        <f>IF(E1806&gt;"",VLOOKUP(E1806,Sources!A:B,2,0),"")</f>
        <v/>
      </c>
      <c r="H1806" s="13" t="str">
        <f>IF($E1806="", "",VLOOKUP($E1806,Sources!$A:$M, 13,FALSE))</f>
        <v/>
      </c>
      <c r="I1806" s="13" t="str">
        <f>IF($E1806="", "",VLOOKUP($E1806,Sources!$A:$M, 5,FALSE))</f>
        <v/>
      </c>
      <c r="J1806" s="13" t="str">
        <f>IF($E1806="", "",VLOOKUP($E1806,Sources!$A:$M, 6,FALSE))</f>
        <v/>
      </c>
      <c r="K1806" s="13" t="str">
        <f>IF($E1806="", "",VLOOKUP($E1806,Sources!$A:$M, 9,FALSE))</f>
        <v/>
      </c>
      <c r="L1806" s="13" t="str">
        <f>IF($D1806="", "",VLOOKUP($D1806,Series!$A:$J,6,FALSE))</f>
        <v/>
      </c>
      <c r="M1806" s="13" t="str">
        <f>IF($D1806="", "",VLOOKUP($D1806,Series!$A:$J,7,FALSE))</f>
        <v/>
      </c>
      <c r="N1806" s="13" t="str">
        <f>IF($D1806="", "",VLOOKUP($D1806,Series!$A:$J,8,FALSE))</f>
        <v/>
      </c>
      <c r="O1806" s="13" t="str">
        <f>IF($D1806="", "",VLOOKUP($D1806,Series!$A:$J,9,FALSE))</f>
        <v/>
      </c>
      <c r="P1806" s="13" t="str">
        <f>IF($D1806="", "",VLOOKUP($D1806,Series!$A:$J,10,FALSE))</f>
        <v/>
      </c>
    </row>
    <row r="1807" spans="1:16" ht="30" x14ac:dyDescent="0.25">
      <c r="A1807" s="13" t="e">
        <f>IF(C1828&gt;0,VLOOKUP(C1828,Indicators!G:H,2,0),"")</f>
        <v>#N/A</v>
      </c>
      <c r="C1807" s="3" t="s">
        <v>1567</v>
      </c>
      <c r="D1807" s="15" t="s">
        <v>3328</v>
      </c>
      <c r="E1807" s="13" t="str">
        <f>IF(D1807="","",VLOOKUP(D1807,Series!A:B,2,FALSE))</f>
        <v>Multiple Indicator Cluster Survey</v>
      </c>
      <c r="F1807" s="13" t="str">
        <f>IF(D1807&gt;0,VLOOKUP(D1807,Series!A:D,4,0),"")</f>
        <v xml:space="preserve"> Family and children</v>
      </c>
      <c r="G1807" s="13" t="str">
        <f>IF(E1807&gt;"",VLOOKUP(E1807,Sources!A:B,2,0),"")</f>
        <v>Central Bureau of Statistics</v>
      </c>
      <c r="H1807" s="13" t="str">
        <f>IF($E1807="", "",VLOOKUP($E1807,Sources!$A:$M, 13,FALSE))</f>
        <v>Publicly</v>
      </c>
      <c r="I1807" s="13">
        <f>IF($E1807="", "",VLOOKUP($E1807,Sources!$A:$M, 5,FALSE))</f>
        <v>100</v>
      </c>
      <c r="J1807" s="13">
        <f>IF($E1807="", "",VLOOKUP($E1807,Sources!$A:$M, 6,FALSE))</f>
        <v>1</v>
      </c>
      <c r="K1807" s="13">
        <f>IF($E1807="", "",VLOOKUP($E1807,Sources!$A:$M, 9,FALSE))</f>
        <v>2014</v>
      </c>
      <c r="L1807" s="13" t="str">
        <f>IF($D1807="", "",VLOOKUP($D1807,Series!$A:$J,6,FALSE))</f>
        <v>2nd level admin area</v>
      </c>
      <c r="M1807" s="13" t="str">
        <f>IF($D1807="", "",VLOOKUP($D1807,Series!$A:$J,7,FALSE))</f>
        <v>Actual</v>
      </c>
      <c r="N1807" s="13" t="str">
        <f>IF($D1807="", "",VLOOKUP($D1807,Series!$A:$J,8,FALSE))</f>
        <v>Yes</v>
      </c>
      <c r="O1807" s="13" t="str">
        <f>IF($D1807="", "",VLOOKUP($D1807,Series!$A:$J,9,FALSE))</f>
        <v>Other</v>
      </c>
      <c r="P1807" s="13" t="str">
        <f>IF($D1807="", "",VLOOKUP($D1807,Series!$A:$J,10,FALSE))</f>
        <v>None</v>
      </c>
    </row>
    <row r="1808" spans="1:16" ht="30" x14ac:dyDescent="0.25">
      <c r="C1808" s="3" t="s">
        <v>1567</v>
      </c>
      <c r="D1808" s="15" t="s">
        <v>3329</v>
      </c>
      <c r="E1808" s="13" t="str">
        <f>IF(D1808="","",VLOOKUP(D1808,Series!A:B,2,FALSE))</f>
        <v>Multiple Indicator Cluster Survey</v>
      </c>
      <c r="F1808" s="13" t="str">
        <f>IF(D1808&gt;0,VLOOKUP(D1808,Series!A:D,4,0),"")</f>
        <v xml:space="preserve"> Family and children</v>
      </c>
      <c r="G1808" s="13" t="str">
        <f>IF(E1808&gt;"",VLOOKUP(E1808,Sources!A:B,2,0),"")</f>
        <v>Central Bureau of Statistics</v>
      </c>
      <c r="H1808" s="13" t="str">
        <f>IF($E1808="", "",VLOOKUP($E1808,Sources!$A:$M, 13,FALSE))</f>
        <v>Publicly</v>
      </c>
      <c r="I1808" s="13">
        <f>IF($E1808="", "",VLOOKUP($E1808,Sources!$A:$M, 5,FALSE))</f>
        <v>100</v>
      </c>
      <c r="J1808" s="13">
        <f>IF($E1808="", "",VLOOKUP($E1808,Sources!$A:$M, 6,FALSE))</f>
        <v>1</v>
      </c>
      <c r="K1808" s="13">
        <f>IF($E1808="", "",VLOOKUP($E1808,Sources!$A:$M, 9,FALSE))</f>
        <v>2014</v>
      </c>
      <c r="L1808" s="13" t="str">
        <f>IF($D1808="", "",VLOOKUP($D1808,Series!$A:$J,6,FALSE))</f>
        <v>2nd level admin area</v>
      </c>
      <c r="M1808" s="13" t="str">
        <f>IF($D1808="", "",VLOOKUP($D1808,Series!$A:$J,7,FALSE))</f>
        <v>Actual</v>
      </c>
      <c r="N1808" s="13" t="str">
        <f>IF($D1808="", "",VLOOKUP($D1808,Series!$A:$J,8,FALSE))</f>
        <v>Yes</v>
      </c>
      <c r="O1808" s="13" t="str">
        <f>IF($D1808="", "",VLOOKUP($D1808,Series!$A:$J,9,FALSE))</f>
        <v>Other</v>
      </c>
      <c r="P1808" s="13" t="str">
        <f>IF($D1808="", "",VLOOKUP($D1808,Series!$A:$J,10,FALSE))</f>
        <v>None</v>
      </c>
    </row>
    <row r="1809" spans="1:16" ht="30" x14ac:dyDescent="0.25">
      <c r="C1809" s="3" t="s">
        <v>1567</v>
      </c>
      <c r="D1809" s="15" t="s">
        <v>3330</v>
      </c>
      <c r="E1809" s="13" t="str">
        <f>IF(D1809="","",VLOOKUP(D1809,Series!A:B,2,FALSE))</f>
        <v>Multiple Indicator Cluster Survey</v>
      </c>
      <c r="F1809" s="13" t="str">
        <f>IF(D1809&gt;0,VLOOKUP(D1809,Series!A:D,4,0),"")</f>
        <v xml:space="preserve"> Family and children</v>
      </c>
      <c r="G1809" s="13" t="str">
        <f>IF(E1809&gt;"",VLOOKUP(E1809,Sources!A:B,2,0),"")</f>
        <v>Central Bureau of Statistics</v>
      </c>
      <c r="H1809" s="13" t="str">
        <f>IF($E1809="", "",VLOOKUP($E1809,Sources!$A:$M, 13,FALSE))</f>
        <v>Publicly</v>
      </c>
      <c r="I1809" s="13">
        <f>IF($E1809="", "",VLOOKUP($E1809,Sources!$A:$M, 5,FALSE))</f>
        <v>100</v>
      </c>
      <c r="J1809" s="13">
        <f>IF($E1809="", "",VLOOKUP($E1809,Sources!$A:$M, 6,FALSE))</f>
        <v>1</v>
      </c>
      <c r="K1809" s="13">
        <f>IF($E1809="", "",VLOOKUP($E1809,Sources!$A:$M, 9,FALSE))</f>
        <v>2014</v>
      </c>
      <c r="L1809" s="13" t="str">
        <f>IF($D1809="", "",VLOOKUP($D1809,Series!$A:$J,6,FALSE))</f>
        <v>2nd level admin area</v>
      </c>
      <c r="M1809" s="13" t="str">
        <f>IF($D1809="", "",VLOOKUP($D1809,Series!$A:$J,7,FALSE))</f>
        <v>Actual</v>
      </c>
      <c r="N1809" s="13" t="str">
        <f>IF($D1809="", "",VLOOKUP($D1809,Series!$A:$J,8,FALSE))</f>
        <v>Yes</v>
      </c>
      <c r="O1809" s="13" t="str">
        <f>IF($D1809="", "",VLOOKUP($D1809,Series!$A:$J,9,FALSE))</f>
        <v>Other</v>
      </c>
      <c r="P1809" s="13" t="str">
        <f>IF($D1809="", "",VLOOKUP($D1809,Series!$A:$J,10,FALSE))</f>
        <v>None</v>
      </c>
    </row>
    <row r="1810" spans="1:16" ht="30" x14ac:dyDescent="0.25">
      <c r="C1810" s="3" t="s">
        <v>1567</v>
      </c>
      <c r="D1810" s="15" t="s">
        <v>3331</v>
      </c>
      <c r="E1810" s="13" t="str">
        <f>IF(D1810="","",VLOOKUP(D1810,Series!A:B,2,FALSE))</f>
        <v>Multiple Indicator Cluster Survey</v>
      </c>
      <c r="F1810" s="13" t="str">
        <f>IF(D1810&gt;0,VLOOKUP(D1810,Series!A:D,4,0),"")</f>
        <v xml:space="preserve"> Family and children</v>
      </c>
      <c r="G1810" s="13" t="str">
        <f>IF(E1810&gt;"",VLOOKUP(E1810,Sources!A:B,2,0),"")</f>
        <v>Central Bureau of Statistics</v>
      </c>
      <c r="H1810" s="13" t="str">
        <f>IF($E1810="", "",VLOOKUP($E1810,Sources!$A:$M, 13,FALSE))</f>
        <v>Publicly</v>
      </c>
      <c r="I1810" s="13">
        <f>IF($E1810="", "",VLOOKUP($E1810,Sources!$A:$M, 5,FALSE))</f>
        <v>100</v>
      </c>
      <c r="J1810" s="13">
        <f>IF($E1810="", "",VLOOKUP($E1810,Sources!$A:$M, 6,FALSE))</f>
        <v>1</v>
      </c>
      <c r="K1810" s="13">
        <f>IF($E1810="", "",VLOOKUP($E1810,Sources!$A:$M, 9,FALSE))</f>
        <v>2014</v>
      </c>
      <c r="L1810" s="13" t="str">
        <f>IF($D1810="", "",VLOOKUP($D1810,Series!$A:$J,6,FALSE))</f>
        <v>2nd level admin area</v>
      </c>
      <c r="M1810" s="13" t="str">
        <f>IF($D1810="", "",VLOOKUP($D1810,Series!$A:$J,7,FALSE))</f>
        <v>Actual</v>
      </c>
      <c r="N1810" s="13" t="str">
        <f>IF($D1810="", "",VLOOKUP($D1810,Series!$A:$J,8,FALSE))</f>
        <v>Yes</v>
      </c>
      <c r="O1810" s="13" t="str">
        <f>IF($D1810="", "",VLOOKUP($D1810,Series!$A:$J,9,FALSE))</f>
        <v>Other</v>
      </c>
      <c r="P1810" s="13" t="str">
        <f>IF($D1810="", "",VLOOKUP($D1810,Series!$A:$J,10,FALSE))</f>
        <v>None</v>
      </c>
    </row>
    <row r="1811" spans="1:16" ht="30" x14ac:dyDescent="0.25">
      <c r="C1811" s="3" t="s">
        <v>1567</v>
      </c>
      <c r="D1811" s="15" t="s">
        <v>3332</v>
      </c>
      <c r="E1811" s="13" t="str">
        <f>IF(D1811="","",VLOOKUP(D1811,Series!A:B,2,FALSE))</f>
        <v>Multiple Indicator Cluster Survey</v>
      </c>
      <c r="F1811" s="13" t="str">
        <f>IF(D1811&gt;0,VLOOKUP(D1811,Series!A:D,4,0),"")</f>
        <v xml:space="preserve"> Family and children</v>
      </c>
      <c r="G1811" s="13" t="str">
        <f>IF(E1811&gt;"",VLOOKUP(E1811,Sources!A:B,2,0),"")</f>
        <v>Central Bureau of Statistics</v>
      </c>
      <c r="H1811" s="13" t="str">
        <f>IF($E1811="", "",VLOOKUP($E1811,Sources!$A:$M, 13,FALSE))</f>
        <v>Publicly</v>
      </c>
      <c r="I1811" s="13">
        <f>IF($E1811="", "",VLOOKUP($E1811,Sources!$A:$M, 5,FALSE))</f>
        <v>100</v>
      </c>
      <c r="J1811" s="13">
        <f>IF($E1811="", "",VLOOKUP($E1811,Sources!$A:$M, 6,FALSE))</f>
        <v>1</v>
      </c>
      <c r="K1811" s="13">
        <f>IF($E1811="", "",VLOOKUP($E1811,Sources!$A:$M, 9,FALSE))</f>
        <v>2014</v>
      </c>
      <c r="L1811" s="13" t="str">
        <f>IF($D1811="", "",VLOOKUP($D1811,Series!$A:$J,6,FALSE))</f>
        <v>2nd level admin area</v>
      </c>
      <c r="M1811" s="13" t="str">
        <f>IF($D1811="", "",VLOOKUP($D1811,Series!$A:$J,7,FALSE))</f>
        <v>Actual</v>
      </c>
      <c r="N1811" s="13" t="str">
        <f>IF($D1811="", "",VLOOKUP($D1811,Series!$A:$J,8,FALSE))</f>
        <v>Yes</v>
      </c>
      <c r="O1811" s="13" t="str">
        <f>IF($D1811="", "",VLOOKUP($D1811,Series!$A:$J,9,FALSE))</f>
        <v>Other</v>
      </c>
      <c r="P1811" s="13" t="str">
        <f>IF($D1811="", "",VLOOKUP($D1811,Series!$A:$J,10,FALSE))</f>
        <v>None</v>
      </c>
    </row>
    <row r="1812" spans="1:16" ht="30" x14ac:dyDescent="0.25">
      <c r="C1812" s="3" t="s">
        <v>1567</v>
      </c>
      <c r="D1812" s="15" t="s">
        <v>3333</v>
      </c>
      <c r="E1812" s="13" t="str">
        <f>IF(D1812="","",VLOOKUP(D1812,Series!A:B,2,FALSE))</f>
        <v>Multiple Indicator Cluster Survey</v>
      </c>
      <c r="F1812" s="13" t="str">
        <f>IF(D1812&gt;0,VLOOKUP(D1812,Series!A:D,4,0),"")</f>
        <v xml:space="preserve"> Family and children</v>
      </c>
      <c r="G1812" s="13" t="str">
        <f>IF(E1812&gt;"",VLOOKUP(E1812,Sources!A:B,2,0),"")</f>
        <v>Central Bureau of Statistics</v>
      </c>
      <c r="H1812" s="13" t="str">
        <f>IF($E1812="", "",VLOOKUP($E1812,Sources!$A:$M, 13,FALSE))</f>
        <v>Publicly</v>
      </c>
      <c r="I1812" s="13">
        <f>IF($E1812="", "",VLOOKUP($E1812,Sources!$A:$M, 5,FALSE))</f>
        <v>100</v>
      </c>
      <c r="J1812" s="13">
        <f>IF($E1812="", "",VLOOKUP($E1812,Sources!$A:$M, 6,FALSE))</f>
        <v>1</v>
      </c>
      <c r="K1812" s="13">
        <f>IF($E1812="", "",VLOOKUP($E1812,Sources!$A:$M, 9,FALSE))</f>
        <v>2014</v>
      </c>
      <c r="L1812" s="13" t="str">
        <f>IF($D1812="", "",VLOOKUP($D1812,Series!$A:$J,6,FALSE))</f>
        <v>2nd level admin area</v>
      </c>
      <c r="M1812" s="13" t="str">
        <f>IF($D1812="", "",VLOOKUP($D1812,Series!$A:$J,7,FALSE))</f>
        <v>Actual</v>
      </c>
      <c r="N1812" s="13" t="str">
        <f>IF($D1812="", "",VLOOKUP($D1812,Series!$A:$J,8,FALSE))</f>
        <v>Yes</v>
      </c>
      <c r="O1812" s="13" t="str">
        <f>IF($D1812="", "",VLOOKUP($D1812,Series!$A:$J,9,FALSE))</f>
        <v>Other</v>
      </c>
      <c r="P1812" s="13" t="str">
        <f>IF($D1812="", "",VLOOKUP($D1812,Series!$A:$J,10,FALSE))</f>
        <v>None</v>
      </c>
    </row>
    <row r="1813" spans="1:16" ht="30" x14ac:dyDescent="0.25">
      <c r="C1813" s="3" t="s">
        <v>1567</v>
      </c>
      <c r="D1813" s="15" t="s">
        <v>3334</v>
      </c>
      <c r="E1813" s="13" t="str">
        <f>IF(D1813="","",VLOOKUP(D1813,Series!A:B,2,FALSE))</f>
        <v>Multiple Indicator Cluster Survey</v>
      </c>
      <c r="F1813" s="13" t="str">
        <f>IF(D1813&gt;0,VLOOKUP(D1813,Series!A:D,4,0),"")</f>
        <v xml:space="preserve"> Family and children</v>
      </c>
      <c r="G1813" s="13" t="str">
        <f>IF(E1813&gt;"",VLOOKUP(E1813,Sources!A:B,2,0),"")</f>
        <v>Central Bureau of Statistics</v>
      </c>
      <c r="H1813" s="13" t="str">
        <f>IF($E1813="", "",VLOOKUP($E1813,Sources!$A:$M, 13,FALSE))</f>
        <v>Publicly</v>
      </c>
      <c r="I1813" s="13">
        <f>IF($E1813="", "",VLOOKUP($E1813,Sources!$A:$M, 5,FALSE))</f>
        <v>100</v>
      </c>
      <c r="J1813" s="13">
        <f>IF($E1813="", "",VLOOKUP($E1813,Sources!$A:$M, 6,FALSE))</f>
        <v>1</v>
      </c>
      <c r="K1813" s="13">
        <f>IF($E1813="", "",VLOOKUP($E1813,Sources!$A:$M, 9,FALSE))</f>
        <v>2014</v>
      </c>
      <c r="L1813" s="13" t="str">
        <f>IF($D1813="", "",VLOOKUP($D1813,Series!$A:$J,6,FALSE))</f>
        <v>2nd level admin area</v>
      </c>
      <c r="M1813" s="13" t="str">
        <f>IF($D1813="", "",VLOOKUP($D1813,Series!$A:$J,7,FALSE))</f>
        <v>Actual</v>
      </c>
      <c r="N1813" s="13" t="str">
        <f>IF($D1813="", "",VLOOKUP($D1813,Series!$A:$J,8,FALSE))</f>
        <v>Yes</v>
      </c>
      <c r="O1813" s="13" t="str">
        <f>IF($D1813="", "",VLOOKUP($D1813,Series!$A:$J,9,FALSE))</f>
        <v>Other</v>
      </c>
      <c r="P1813" s="13" t="str">
        <f>IF($D1813="", "",VLOOKUP($D1813,Series!$A:$J,10,FALSE))</f>
        <v>None</v>
      </c>
    </row>
    <row r="1814" spans="1:16" ht="30" x14ac:dyDescent="0.25">
      <c r="C1814" s="3" t="s">
        <v>1567</v>
      </c>
      <c r="D1814" s="15" t="s">
        <v>3335</v>
      </c>
      <c r="E1814" s="13" t="str">
        <f>IF(D1814="","",VLOOKUP(D1814,Series!A:B,2,FALSE))</f>
        <v>Multiple Indicator Cluster Survey</v>
      </c>
      <c r="F1814" s="13" t="str">
        <f>IF(D1814&gt;0,VLOOKUP(D1814,Series!A:D,4,0),"")</f>
        <v xml:space="preserve"> Family and children</v>
      </c>
      <c r="G1814" s="13" t="str">
        <f>IF(E1814&gt;"",VLOOKUP(E1814,Sources!A:B,2,0),"")</f>
        <v>Central Bureau of Statistics</v>
      </c>
      <c r="H1814" s="13" t="str">
        <f>IF($E1814="", "",VLOOKUP($E1814,Sources!$A:$M, 13,FALSE))</f>
        <v>Publicly</v>
      </c>
      <c r="I1814" s="13">
        <f>IF($E1814="", "",VLOOKUP($E1814,Sources!$A:$M, 5,FALSE))</f>
        <v>100</v>
      </c>
      <c r="J1814" s="13">
        <f>IF($E1814="", "",VLOOKUP($E1814,Sources!$A:$M, 6,FALSE))</f>
        <v>1</v>
      </c>
      <c r="K1814" s="13">
        <f>IF($E1814="", "",VLOOKUP($E1814,Sources!$A:$M, 9,FALSE))</f>
        <v>2014</v>
      </c>
      <c r="L1814" s="13" t="str">
        <f>IF($D1814="", "",VLOOKUP($D1814,Series!$A:$J,6,FALSE))</f>
        <v>2nd level admin area</v>
      </c>
      <c r="M1814" s="13" t="str">
        <f>IF($D1814="", "",VLOOKUP($D1814,Series!$A:$J,7,FALSE))</f>
        <v>Actual</v>
      </c>
      <c r="N1814" s="13" t="str">
        <f>IF($D1814="", "",VLOOKUP($D1814,Series!$A:$J,8,FALSE))</f>
        <v>Yes</v>
      </c>
      <c r="O1814" s="13" t="str">
        <f>IF($D1814="", "",VLOOKUP($D1814,Series!$A:$J,9,FALSE))</f>
        <v>Other</v>
      </c>
      <c r="P1814" s="13" t="str">
        <f>IF($D1814="", "",VLOOKUP($D1814,Series!$A:$J,10,FALSE))</f>
        <v>None</v>
      </c>
    </row>
    <row r="1815" spans="1:16" ht="30" x14ac:dyDescent="0.25">
      <c r="C1815" s="3" t="s">
        <v>1567</v>
      </c>
      <c r="D1815" s="15" t="s">
        <v>3336</v>
      </c>
      <c r="E1815" s="13" t="str">
        <f>IF(D1815="","",VLOOKUP(D1815,Series!A:B,2,FALSE))</f>
        <v>Multiple Indicator Cluster Survey</v>
      </c>
      <c r="F1815" s="13" t="str">
        <f>IF(D1815&gt;0,VLOOKUP(D1815,Series!A:D,4,0),"")</f>
        <v xml:space="preserve"> Family and children</v>
      </c>
      <c r="G1815" s="13" t="str">
        <f>IF(E1815&gt;"",VLOOKUP(E1815,Sources!A:B,2,0),"")</f>
        <v>Central Bureau of Statistics</v>
      </c>
      <c r="H1815" s="13" t="str">
        <f>IF($E1815="", "",VLOOKUP($E1815,Sources!$A:$M, 13,FALSE))</f>
        <v>Publicly</v>
      </c>
      <c r="I1815" s="13">
        <f>IF($E1815="", "",VLOOKUP($E1815,Sources!$A:$M, 5,FALSE))</f>
        <v>100</v>
      </c>
      <c r="J1815" s="13">
        <f>IF($E1815="", "",VLOOKUP($E1815,Sources!$A:$M, 6,FALSE))</f>
        <v>1</v>
      </c>
      <c r="K1815" s="13">
        <f>IF($E1815="", "",VLOOKUP($E1815,Sources!$A:$M, 9,FALSE))</f>
        <v>2014</v>
      </c>
      <c r="L1815" s="13" t="str">
        <f>IF($D1815="", "",VLOOKUP($D1815,Series!$A:$J,6,FALSE))</f>
        <v>2nd level admin area</v>
      </c>
      <c r="M1815" s="13" t="str">
        <f>IF($D1815="", "",VLOOKUP($D1815,Series!$A:$J,7,FALSE))</f>
        <v>Actual</v>
      </c>
      <c r="N1815" s="13" t="str">
        <f>IF($D1815="", "",VLOOKUP($D1815,Series!$A:$J,8,FALSE))</f>
        <v>Yes</v>
      </c>
      <c r="O1815" s="13" t="str">
        <f>IF($D1815="", "",VLOOKUP($D1815,Series!$A:$J,9,FALSE))</f>
        <v>Other</v>
      </c>
      <c r="P1815" s="13" t="str">
        <f>IF($D1815="", "",VLOOKUP($D1815,Series!$A:$J,10,FALSE))</f>
        <v>None</v>
      </c>
    </row>
    <row r="1816" spans="1:16" ht="30" x14ac:dyDescent="0.25">
      <c r="C1816" s="3" t="s">
        <v>1567</v>
      </c>
      <c r="D1816" s="15" t="s">
        <v>3337</v>
      </c>
      <c r="E1816" s="13" t="str">
        <f>IF(D1816="","",VLOOKUP(D1816,Series!A:B,2,FALSE))</f>
        <v>Multiple Indicator Cluster Survey</v>
      </c>
      <c r="F1816" s="13" t="str">
        <f>IF(D1816&gt;0,VLOOKUP(D1816,Series!A:D,4,0),"")</f>
        <v xml:space="preserve"> Family and children</v>
      </c>
      <c r="G1816" s="13" t="str">
        <f>IF(E1816&gt;"",VLOOKUP(E1816,Sources!A:B,2,0),"")</f>
        <v>Central Bureau of Statistics</v>
      </c>
      <c r="H1816" s="13" t="str">
        <f>IF($E1816="", "",VLOOKUP($E1816,Sources!$A:$M, 13,FALSE))</f>
        <v>Publicly</v>
      </c>
      <c r="I1816" s="13">
        <f>IF($E1816="", "",VLOOKUP($E1816,Sources!$A:$M, 5,FALSE))</f>
        <v>100</v>
      </c>
      <c r="J1816" s="13">
        <f>IF($E1816="", "",VLOOKUP($E1816,Sources!$A:$M, 6,FALSE))</f>
        <v>1</v>
      </c>
      <c r="K1816" s="13">
        <f>IF($E1816="", "",VLOOKUP($E1816,Sources!$A:$M, 9,FALSE))</f>
        <v>2014</v>
      </c>
      <c r="L1816" s="13" t="str">
        <f>IF($D1816="", "",VLOOKUP($D1816,Series!$A:$J,6,FALSE))</f>
        <v>2nd level admin area</v>
      </c>
      <c r="M1816" s="13" t="str">
        <f>IF($D1816="", "",VLOOKUP($D1816,Series!$A:$J,7,FALSE))</f>
        <v>Actual</v>
      </c>
      <c r="N1816" s="13" t="str">
        <f>IF($D1816="", "",VLOOKUP($D1816,Series!$A:$J,8,FALSE))</f>
        <v>Yes</v>
      </c>
      <c r="O1816" s="13" t="str">
        <f>IF($D1816="", "",VLOOKUP($D1816,Series!$A:$J,9,FALSE))</f>
        <v>Other</v>
      </c>
      <c r="P1816" s="13" t="str">
        <f>IF($D1816="", "",VLOOKUP($D1816,Series!$A:$J,10,FALSE))</f>
        <v>None</v>
      </c>
    </row>
    <row r="1817" spans="1:16" ht="30" x14ac:dyDescent="0.25">
      <c r="C1817" s="3" t="s">
        <v>1567</v>
      </c>
      <c r="D1817" s="15" t="s">
        <v>3338</v>
      </c>
      <c r="E1817" s="13" t="str">
        <f>IF(D1817="","",VLOOKUP(D1817,Series!A:B,2,FALSE))</f>
        <v>Multiple Indicator Cluster Survey</v>
      </c>
      <c r="F1817" s="13" t="str">
        <f>IF(D1817&gt;0,VLOOKUP(D1817,Series!A:D,4,0),"")</f>
        <v xml:space="preserve"> Family and children</v>
      </c>
      <c r="G1817" s="13" t="str">
        <f>IF(E1817&gt;"",VLOOKUP(E1817,Sources!A:B,2,0),"")</f>
        <v>Central Bureau of Statistics</v>
      </c>
      <c r="H1817" s="13" t="str">
        <f>IF($E1817="", "",VLOOKUP($E1817,Sources!$A:$M, 13,FALSE))</f>
        <v>Publicly</v>
      </c>
      <c r="I1817" s="13">
        <f>IF($E1817="", "",VLOOKUP($E1817,Sources!$A:$M, 5,FALSE))</f>
        <v>100</v>
      </c>
      <c r="J1817" s="13">
        <f>IF($E1817="", "",VLOOKUP($E1817,Sources!$A:$M, 6,FALSE))</f>
        <v>1</v>
      </c>
      <c r="K1817" s="13">
        <f>IF($E1817="", "",VLOOKUP($E1817,Sources!$A:$M, 9,FALSE))</f>
        <v>2014</v>
      </c>
      <c r="L1817" s="13" t="str">
        <f>IF($D1817="", "",VLOOKUP($D1817,Series!$A:$J,6,FALSE))</f>
        <v>2nd level admin area</v>
      </c>
      <c r="M1817" s="13" t="str">
        <f>IF($D1817="", "",VLOOKUP($D1817,Series!$A:$J,7,FALSE))</f>
        <v>Actual</v>
      </c>
      <c r="N1817" s="13" t="str">
        <f>IF($D1817="", "",VLOOKUP($D1817,Series!$A:$J,8,FALSE))</f>
        <v>Yes</v>
      </c>
      <c r="O1817" s="13" t="str">
        <f>IF($D1817="", "",VLOOKUP($D1817,Series!$A:$J,9,FALSE))</f>
        <v>Other</v>
      </c>
      <c r="P1817" s="13" t="str">
        <f>IF($D1817="", "",VLOOKUP($D1817,Series!$A:$J,10,FALSE))</f>
        <v>None</v>
      </c>
    </row>
    <row r="1818" spans="1:16" ht="30" x14ac:dyDescent="0.25">
      <c r="A1818" s="13" t="e">
        <f>IF(C1829&gt;0,VLOOKUP(C1829,Indicators!G:H,2,0),"")</f>
        <v>#N/A</v>
      </c>
      <c r="C1818" s="3" t="s">
        <v>1568</v>
      </c>
      <c r="D1818" s="3" t="s">
        <v>3148</v>
      </c>
      <c r="E1818" s="13" t="str">
        <f>IF(D1818="","",VLOOKUP(D1818,Series!A:B,2,FALSE))</f>
        <v>Vital Events Registration and Social Protection Management Information System</v>
      </c>
      <c r="F1818" s="13">
        <f>IF(D1818&gt;0,VLOOKUP(D1818,Series!A:D,4,0),"")</f>
        <v>0</v>
      </c>
      <c r="G1818" s="13" t="str">
        <f>IF(E1818&gt;"",VLOOKUP(E1818,Sources!A:B,2,0),"")</f>
        <v>Department of Civil Registration</v>
      </c>
      <c r="H1818" s="13" t="str">
        <f>IF($E1818="", "",VLOOKUP($E1818,Sources!$A:$M, 13,FALSE))</f>
        <v>Publicly</v>
      </c>
      <c r="I1818" s="13">
        <f>IF($E1818="", "",VLOOKUP($E1818,Sources!$A:$M, 5,FALSE))</f>
        <v>100</v>
      </c>
      <c r="J1818" s="13">
        <f>IF($E1818="", "",VLOOKUP($E1818,Sources!$A:$M, 6,FALSE))</f>
        <v>100</v>
      </c>
      <c r="K1818" s="13">
        <f>IF($E1818="", "",VLOOKUP($E1818,Sources!$A:$M, 9,FALSE))</f>
        <v>0</v>
      </c>
      <c r="L1818" s="13" t="str">
        <f>IF($D1818="", "",VLOOKUP($D1818,Series!$A:$J,6,FALSE))</f>
        <v>2nd level admin area</v>
      </c>
      <c r="M1818" s="13" t="str">
        <f>IF($D1818="", "",VLOOKUP($D1818,Series!$A:$J,7,FALSE))</f>
        <v>Actual</v>
      </c>
      <c r="N1818" s="13" t="str">
        <f>IF($D1818="", "",VLOOKUP($D1818,Series!$A:$J,8,FALSE))</f>
        <v>Yes</v>
      </c>
      <c r="O1818" s="13" t="str">
        <f>IF($D1818="", "",VLOOKUP($D1818,Series!$A:$J,9,FALSE))</f>
        <v>Other</v>
      </c>
      <c r="P1818" s="13" t="str">
        <f>IF($D1818="", "",VLOOKUP($D1818,Series!$A:$J,10,FALSE))</f>
        <v>None</v>
      </c>
    </row>
    <row r="1819" spans="1:16" ht="30" x14ac:dyDescent="0.25">
      <c r="C1819" s="3" t="s">
        <v>1568</v>
      </c>
      <c r="D1819" s="15" t="s">
        <v>3852</v>
      </c>
      <c r="E1819" s="13" t="str">
        <f>IF(D1819="","",VLOOKUP(D1819,Series!A:B,2,FALSE))</f>
        <v>Nepal Living Standard Survey</v>
      </c>
      <c r="F1819" s="13">
        <f>IF(D1819&gt;0,VLOOKUP(D1819,Series!A:D,4,0),"")</f>
        <v>0</v>
      </c>
      <c r="G1819" s="13" t="str">
        <f>IF(E1819&gt;"",VLOOKUP(E1819,Sources!A:B,2,0),"")</f>
        <v>Central Bureau of Statistics</v>
      </c>
      <c r="H1819" s="13" t="str">
        <f>IF($E1819="", "",VLOOKUP($E1819,Sources!$A:$M, 13,FALSE))</f>
        <v>Publicly</v>
      </c>
      <c r="I1819" s="13">
        <f>IF($E1819="", "",VLOOKUP($E1819,Sources!$A:$M, 5,FALSE))</f>
        <v>100</v>
      </c>
      <c r="J1819" s="13">
        <f>IF($E1819="", "",VLOOKUP($E1819,Sources!$A:$M, 6,FALSE))</f>
        <v>1</v>
      </c>
      <c r="K1819" s="13">
        <f>IF($E1819="", "",VLOOKUP($E1819,Sources!$A:$M, 9,FALSE))</f>
        <v>2011</v>
      </c>
      <c r="L1819" s="13" t="str">
        <f>IF($D1819="", "",VLOOKUP($D1819,Series!$A:$J,6,FALSE))</f>
        <v>2nd level admin area</v>
      </c>
      <c r="M1819" s="13" t="str">
        <f>IF($D1819="", "",VLOOKUP($D1819,Series!$A:$J,7,FALSE))</f>
        <v>Actual</v>
      </c>
      <c r="N1819" s="13" t="str">
        <f>IF($D1819="", "",VLOOKUP($D1819,Series!$A:$J,8,FALSE))</f>
        <v>Yes</v>
      </c>
      <c r="O1819" s="13" t="str">
        <f>IF($D1819="", "",VLOOKUP($D1819,Series!$A:$J,9,FALSE))</f>
        <v>Other</v>
      </c>
      <c r="P1819" s="13" t="str">
        <f>IF($D1819="", "",VLOOKUP($D1819,Series!$A:$J,10,FALSE))</f>
        <v>Other</v>
      </c>
    </row>
    <row r="1820" spans="1:16" ht="30" x14ac:dyDescent="0.25">
      <c r="C1820" s="3" t="s">
        <v>1568</v>
      </c>
      <c r="D1820" s="15" t="s">
        <v>1880</v>
      </c>
      <c r="E1820" s="13" t="str">
        <f>IF(D1820="","",VLOOKUP(D1820,Series!A:B,2,FALSE))</f>
        <v>Nepal Population and Housing Census</v>
      </c>
      <c r="F1820" s="13" t="str">
        <f>IF(D1820&gt;0,VLOOKUP(D1820,Series!A:D,4,0),"")</f>
        <v>family and children</v>
      </c>
      <c r="G1820" s="13" t="str">
        <f>IF(E1820&gt;"",VLOOKUP(E1820,Sources!A:B,2,0),"")</f>
        <v>Central Bureau of Statistics</v>
      </c>
      <c r="H1820" s="13" t="str">
        <f>IF($E1820="", "",VLOOKUP($E1820,Sources!$A:$M, 13,FALSE))</f>
        <v>Publicly</v>
      </c>
      <c r="I1820" s="13">
        <f>IF($E1820="", "",VLOOKUP($E1820,Sources!$A:$M, 5,FALSE))</f>
        <v>100</v>
      </c>
      <c r="J1820" s="13">
        <f>IF($E1820="", "",VLOOKUP($E1820,Sources!$A:$M, 6,FALSE))</f>
        <v>100</v>
      </c>
      <c r="K1820" s="13">
        <f>IF($E1820="", "",VLOOKUP($E1820,Sources!$A:$M, 9,FALSE))</f>
        <v>2011</v>
      </c>
      <c r="L1820" s="13" t="str">
        <f>IF($D1820="", "",VLOOKUP($D1820,Series!$A:$J,6,FALSE))</f>
        <v>2nd level admin area</v>
      </c>
      <c r="M1820" s="13" t="str">
        <f>IF($D1820="", "",VLOOKUP($D1820,Series!$A:$J,7,FALSE))</f>
        <v>Actual</v>
      </c>
      <c r="N1820" s="13" t="str">
        <f>IF($D1820="", "",VLOOKUP($D1820,Series!$A:$J,8,FALSE))</f>
        <v>Yes</v>
      </c>
      <c r="O1820" s="13" t="str">
        <f>IF($D1820="", "",VLOOKUP($D1820,Series!$A:$J,9,FALSE))</f>
        <v>Other</v>
      </c>
      <c r="P1820" s="13" t="str">
        <f>IF($D1820="", "",VLOOKUP($D1820,Series!$A:$J,10,FALSE))</f>
        <v>None</v>
      </c>
    </row>
    <row r="1821" spans="1:16" ht="30" x14ac:dyDescent="0.25">
      <c r="A1821" s="13" t="e">
        <f>IF(C1830&gt;0,VLOOKUP(C1830,Indicators!G:H,2,0),"")</f>
        <v>#N/A</v>
      </c>
      <c r="C1821" s="3" t="s">
        <v>1569</v>
      </c>
      <c r="D1821" s="3" t="s">
        <v>2314</v>
      </c>
      <c r="E1821" s="13" t="str">
        <f>IF(D1821="","",VLOOKUP(D1821,Series!A:B,2,FALSE))</f>
        <v>Crime and Criminal Information System</v>
      </c>
      <c r="F1821" s="13" t="str">
        <f>IF(D1821&gt;0,VLOOKUP(D1821,Series!A:D,4,0),"")</f>
        <v xml:space="preserve"> Public order and safety</v>
      </c>
      <c r="G1821" s="13" t="str">
        <f>IF(E1821&gt;"",VLOOKUP(E1821,Sources!A:B,2,0),"")</f>
        <v>Nepal Police</v>
      </c>
      <c r="H1821" s="13" t="str">
        <f>IF($E1821="", "",VLOOKUP($E1821,Sources!$A:$M, 13,FALSE))</f>
        <v>Confidential</v>
      </c>
      <c r="I1821" s="13">
        <f>IF($E1821="", "",VLOOKUP($E1821,Sources!$A:$M, 5,FALSE))</f>
        <v>100</v>
      </c>
      <c r="J1821" s="13">
        <f>IF($E1821="", "",VLOOKUP($E1821,Sources!$A:$M, 6,FALSE))</f>
        <v>100</v>
      </c>
      <c r="K1821" s="13">
        <f>IF($E1821="", "",VLOOKUP($E1821,Sources!$A:$M, 9,FALSE))</f>
        <v>2017</v>
      </c>
      <c r="L1821" s="13" t="str">
        <f>IF($D1821="", "",VLOOKUP($D1821,Series!$A:$J,6,FALSE))</f>
        <v>1st level admin area</v>
      </c>
      <c r="M1821" s="13" t="str">
        <f>IF($D1821="", "",VLOOKUP($D1821,Series!$A:$J,7,FALSE))</f>
        <v>None</v>
      </c>
      <c r="N1821" s="13" t="str">
        <f>IF($D1821="", "",VLOOKUP($D1821,Series!$A:$J,8,FALSE))</f>
        <v>Yes</v>
      </c>
      <c r="O1821" s="13" t="str">
        <f>IF($D1821="", "",VLOOKUP($D1821,Series!$A:$J,9,FALSE))</f>
        <v>None</v>
      </c>
      <c r="P1821" s="13" t="str">
        <f>IF($D1821="", "",VLOOKUP($D1821,Series!$A:$J,10,FALSE))</f>
        <v>None</v>
      </c>
    </row>
    <row r="1822" spans="1:16" x14ac:dyDescent="0.25">
      <c r="A1822" s="13" t="e">
        <f>IF(C1831&gt;0,VLOOKUP(C1831,Indicators!G:H,2,0),"")</f>
        <v>#N/A</v>
      </c>
      <c r="C1822" s="3" t="s">
        <v>1570</v>
      </c>
      <c r="D1822" s="19"/>
      <c r="E1822" s="13" t="str">
        <f>IF(D1822="","",VLOOKUP(D1822,Series!A:B,2,FALSE))</f>
        <v/>
      </c>
      <c r="F1822" s="13" t="str">
        <f>IF(D1822&gt;0,VLOOKUP(D1822,Series!A:D,4,0),"")</f>
        <v/>
      </c>
      <c r="G1822" s="13" t="str">
        <f>IF(E1822&gt;"",VLOOKUP(E1822,Sources!A:B,2,0),"")</f>
        <v/>
      </c>
      <c r="H1822" s="13" t="str">
        <f>IF($E1822="", "",VLOOKUP($E1822,Sources!$A:$M, 13,FALSE))</f>
        <v/>
      </c>
      <c r="I1822" s="13" t="str">
        <f>IF($E1822="", "",VLOOKUP($E1822,Sources!$A:$M, 5,FALSE))</f>
        <v/>
      </c>
      <c r="J1822" s="13" t="str">
        <f>IF($E1822="", "",VLOOKUP($E1822,Sources!$A:$M, 6,FALSE))</f>
        <v/>
      </c>
      <c r="K1822" s="13" t="str">
        <f>IF($E1822="", "",VLOOKUP($E1822,Sources!$A:$M, 9,FALSE))</f>
        <v/>
      </c>
      <c r="L1822" s="13" t="str">
        <f>IF($D1822="", "",VLOOKUP($D1822,Series!$A:$J,6,FALSE))</f>
        <v/>
      </c>
      <c r="M1822" s="13" t="str">
        <f>IF($D1822="", "",VLOOKUP($D1822,Series!$A:$J,7,FALSE))</f>
        <v/>
      </c>
      <c r="N1822" s="13" t="str">
        <f>IF($D1822="", "",VLOOKUP($D1822,Series!$A:$J,8,FALSE))</f>
        <v/>
      </c>
      <c r="O1822" s="13" t="str">
        <f>IF($D1822="", "",VLOOKUP($D1822,Series!$A:$J,9,FALSE))</f>
        <v/>
      </c>
      <c r="P1822" s="13" t="str">
        <f>IF($D1822="", "",VLOOKUP($D1822,Series!$A:$J,10,FALSE))</f>
        <v/>
      </c>
    </row>
    <row r="1823" spans="1:16" ht="45" x14ac:dyDescent="0.25">
      <c r="A1823" s="13" t="e">
        <f>IF(C1832&gt;0,VLOOKUP(C1832,Indicators!G:H,2,0),"")</f>
        <v>#N/A</v>
      </c>
      <c r="C1823" s="3" t="s">
        <v>551</v>
      </c>
      <c r="D1823" s="19"/>
      <c r="E1823" s="13" t="str">
        <f>IF(D1823="","",VLOOKUP(D1823,Series!A:B,2,FALSE))</f>
        <v/>
      </c>
      <c r="F1823" s="13" t="str">
        <f>IF(D1823&gt;0,VLOOKUP(D1823,Series!A:D,4,0),"")</f>
        <v/>
      </c>
      <c r="G1823" s="13" t="str">
        <f>IF(E1823&gt;"",VLOOKUP(E1823,Sources!A:B,2,0),"")</f>
        <v/>
      </c>
      <c r="H1823" s="13" t="str">
        <f>IF($E1823="", "",VLOOKUP($E1823,Sources!$A:$M, 13,FALSE))</f>
        <v/>
      </c>
      <c r="I1823" s="13" t="str">
        <f>IF($E1823="", "",VLOOKUP($E1823,Sources!$A:$M, 5,FALSE))</f>
        <v/>
      </c>
      <c r="J1823" s="13" t="str">
        <f>IF($E1823="", "",VLOOKUP($E1823,Sources!$A:$M, 6,FALSE))</f>
        <v/>
      </c>
      <c r="K1823" s="13" t="str">
        <f>IF($E1823="", "",VLOOKUP($E1823,Sources!$A:$M, 9,FALSE))</f>
        <v/>
      </c>
      <c r="L1823" s="13" t="str">
        <f>IF($D1823="", "",VLOOKUP($D1823,Series!$A:$J,6,FALSE))</f>
        <v/>
      </c>
      <c r="M1823" s="13" t="str">
        <f>IF($D1823="", "",VLOOKUP($D1823,Series!$A:$J,7,FALSE))</f>
        <v/>
      </c>
      <c r="N1823" s="13" t="str">
        <f>IF($D1823="", "",VLOOKUP($D1823,Series!$A:$J,8,FALSE))</f>
        <v/>
      </c>
      <c r="O1823" s="13" t="str">
        <f>IF($D1823="", "",VLOOKUP($D1823,Series!$A:$J,9,FALSE))</f>
        <v/>
      </c>
      <c r="P1823" s="13" t="str">
        <f>IF($D1823="", "",VLOOKUP($D1823,Series!$A:$J,10,FALSE))</f>
        <v/>
      </c>
    </row>
    <row r="1824" spans="1:16" x14ac:dyDescent="0.25">
      <c r="A1824" s="13" t="e">
        <f>IF(C1833&gt;0,VLOOKUP(C1833,Indicators!G:H,2,0),"")</f>
        <v>#N/A</v>
      </c>
      <c r="C1824" s="3" t="s">
        <v>1571</v>
      </c>
      <c r="D1824" s="19"/>
      <c r="E1824" s="13" t="str">
        <f>IF(D1824="","",VLOOKUP(D1824,Series!A:B,2,FALSE))</f>
        <v/>
      </c>
      <c r="F1824" s="13" t="str">
        <f>IF(D1824&gt;0,VLOOKUP(D1824,Series!A:D,4,0),"")</f>
        <v/>
      </c>
      <c r="G1824" s="13" t="str">
        <f>IF(E1824&gt;"",VLOOKUP(E1824,Sources!A:B,2,0),"")</f>
        <v/>
      </c>
      <c r="H1824" s="13" t="str">
        <f>IF($E1824="", "",VLOOKUP($E1824,Sources!$A:$M, 13,FALSE))</f>
        <v/>
      </c>
      <c r="I1824" s="13" t="str">
        <f>IF($E1824="", "",VLOOKUP($E1824,Sources!$A:$M, 5,FALSE))</f>
        <v/>
      </c>
      <c r="J1824" s="13" t="str">
        <f>IF($E1824="", "",VLOOKUP($E1824,Sources!$A:$M, 6,FALSE))</f>
        <v/>
      </c>
      <c r="K1824" s="13" t="str">
        <f>IF($E1824="", "",VLOOKUP($E1824,Sources!$A:$M, 9,FALSE))</f>
        <v/>
      </c>
      <c r="L1824" s="13" t="str">
        <f>IF($D1824="", "",VLOOKUP($D1824,Series!$A:$J,6,FALSE))</f>
        <v/>
      </c>
      <c r="M1824" s="13" t="str">
        <f>IF($D1824="", "",VLOOKUP($D1824,Series!$A:$J,7,FALSE))</f>
        <v/>
      </c>
      <c r="N1824" s="13" t="str">
        <f>IF($D1824="", "",VLOOKUP($D1824,Series!$A:$J,8,FALSE))</f>
        <v/>
      </c>
      <c r="O1824" s="13" t="str">
        <f>IF($D1824="", "",VLOOKUP($D1824,Series!$A:$J,9,FALSE))</f>
        <v/>
      </c>
      <c r="P1824" s="13" t="str">
        <f>IF($D1824="", "",VLOOKUP($D1824,Series!$A:$J,10,FALSE))</f>
        <v/>
      </c>
    </row>
    <row r="1825" spans="1:16" ht="30" x14ac:dyDescent="0.25">
      <c r="A1825" s="13" t="e">
        <f>IF(C1834&gt;0,VLOOKUP(C1834,Indicators!G:H,2,0),"")</f>
        <v>#N/A</v>
      </c>
      <c r="C1825" s="3" t="s">
        <v>1566</v>
      </c>
      <c r="D1825" s="19"/>
      <c r="E1825" s="13" t="str">
        <f>IF(D1825="","",VLOOKUP(D1825,Series!A:B,2,FALSE))</f>
        <v/>
      </c>
      <c r="F1825" s="13" t="str">
        <f>IF(D1825&gt;0,VLOOKUP(D1825,Series!A:D,4,0),"")</f>
        <v/>
      </c>
      <c r="G1825" s="13" t="str">
        <f>IF(E1825&gt;"",VLOOKUP(E1825,Sources!A:B,2,0),"")</f>
        <v/>
      </c>
      <c r="H1825" s="13" t="str">
        <f>IF($E1825="", "",VLOOKUP($E1825,Sources!$A:$M, 13,FALSE))</f>
        <v/>
      </c>
      <c r="I1825" s="13" t="str">
        <f>IF($E1825="", "",VLOOKUP($E1825,Sources!$A:$M, 5,FALSE))</f>
        <v/>
      </c>
      <c r="J1825" s="13" t="str">
        <f>IF($E1825="", "",VLOOKUP($E1825,Sources!$A:$M, 6,FALSE))</f>
        <v/>
      </c>
      <c r="K1825" s="13" t="str">
        <f>IF($E1825="", "",VLOOKUP($E1825,Sources!$A:$M, 9,FALSE))</f>
        <v/>
      </c>
      <c r="L1825" s="13" t="str">
        <f>IF($D1825="", "",VLOOKUP($D1825,Series!$A:$J,6,FALSE))</f>
        <v/>
      </c>
      <c r="M1825" s="13" t="str">
        <f>IF($D1825="", "",VLOOKUP($D1825,Series!$A:$J,7,FALSE))</f>
        <v/>
      </c>
      <c r="N1825" s="13" t="str">
        <f>IF($D1825="", "",VLOOKUP($D1825,Series!$A:$J,8,FALSE))</f>
        <v/>
      </c>
      <c r="O1825" s="13" t="str">
        <f>IF($D1825="", "",VLOOKUP($D1825,Series!$A:$J,9,FALSE))</f>
        <v/>
      </c>
      <c r="P1825" s="13" t="str">
        <f>IF($D1825="", "",VLOOKUP($D1825,Series!$A:$J,10,FALSE))</f>
        <v/>
      </c>
    </row>
    <row r="1826" spans="1:16" ht="30" x14ac:dyDescent="0.25">
      <c r="A1826" s="13" t="e">
        <f>IF(C1835&gt;0,VLOOKUP(C1835,Indicators!G:H,2,0),"")</f>
        <v>#N/A</v>
      </c>
      <c r="C1826" s="3" t="s">
        <v>1572</v>
      </c>
      <c r="D1826" s="22"/>
      <c r="E1826" s="13" t="str">
        <f>IF(D1826="","",VLOOKUP(D1826,Series!A:B,2,FALSE))</f>
        <v/>
      </c>
      <c r="F1826" s="13" t="str">
        <f>IF(D1826&gt;0,VLOOKUP(D1826,Series!A:D,4,0),"")</f>
        <v/>
      </c>
      <c r="G1826" s="13" t="str">
        <f>IF(E1826&gt;"",VLOOKUP(E1826,Sources!A:B,2,0),"")</f>
        <v/>
      </c>
      <c r="H1826" s="13" t="str">
        <f>IF($E1826="", "",VLOOKUP($E1826,Sources!$A:$M, 13,FALSE))</f>
        <v/>
      </c>
      <c r="I1826" s="13" t="str">
        <f>IF($E1826="", "",VLOOKUP($E1826,Sources!$A:$M, 5,FALSE))</f>
        <v/>
      </c>
      <c r="J1826" s="13" t="str">
        <f>IF($E1826="", "",VLOOKUP($E1826,Sources!$A:$M, 6,FALSE))</f>
        <v/>
      </c>
      <c r="K1826" s="13" t="str">
        <f>IF($E1826="", "",VLOOKUP($E1826,Sources!$A:$M, 9,FALSE))</f>
        <v/>
      </c>
      <c r="L1826" s="13" t="str">
        <f>IF($D1826="", "",VLOOKUP($D1826,Series!$A:$J,6,FALSE))</f>
        <v/>
      </c>
      <c r="M1826" s="13" t="str">
        <f>IF($D1826="", "",VLOOKUP($D1826,Series!$A:$J,7,FALSE))</f>
        <v/>
      </c>
      <c r="N1826" s="13" t="str">
        <f>IF($D1826="", "",VLOOKUP($D1826,Series!$A:$J,8,FALSE))</f>
        <v/>
      </c>
      <c r="O1826" s="13" t="str">
        <f>IF($D1826="", "",VLOOKUP($D1826,Series!$A:$J,9,FALSE))</f>
        <v/>
      </c>
      <c r="P1826" s="13" t="str">
        <f>IF($D1826="", "",VLOOKUP($D1826,Series!$A:$J,10,FALSE))</f>
        <v/>
      </c>
    </row>
    <row r="1827" spans="1:16" x14ac:dyDescent="0.25">
      <c r="A1827" s="13" t="e">
        <f>IF(C1836&gt;0,VLOOKUP(C1836,Indicators!G:H,2,0),"")</f>
        <v>#N/A</v>
      </c>
      <c r="C1827" s="3" t="s">
        <v>1573</v>
      </c>
      <c r="D1827" s="19"/>
      <c r="E1827" s="13" t="str">
        <f>IF(D1827="","",VLOOKUP(D1827,Series!A:B,2,FALSE))</f>
        <v/>
      </c>
      <c r="F1827" s="13" t="str">
        <f>IF(D1827&gt;0,VLOOKUP(D1827,Series!A:D,4,0),"")</f>
        <v/>
      </c>
      <c r="G1827" s="13" t="str">
        <f>IF(E1827&gt;"",VLOOKUP(E1827,Sources!A:B,2,0),"")</f>
        <v/>
      </c>
      <c r="H1827" s="13" t="str">
        <f>IF($E1827="", "",VLOOKUP($E1827,Sources!$A:$M, 13,FALSE))</f>
        <v/>
      </c>
      <c r="I1827" s="13" t="str">
        <f>IF($E1827="", "",VLOOKUP($E1827,Sources!$A:$M, 5,FALSE))</f>
        <v/>
      </c>
      <c r="J1827" s="13" t="str">
        <f>IF($E1827="", "",VLOOKUP($E1827,Sources!$A:$M, 6,FALSE))</f>
        <v/>
      </c>
      <c r="K1827" s="13" t="str">
        <f>IF($E1827="", "",VLOOKUP($E1827,Sources!$A:$M, 9,FALSE))</f>
        <v/>
      </c>
      <c r="L1827" s="13" t="str">
        <f>IF($D1827="", "",VLOOKUP($D1827,Series!$A:$J,6,FALSE))</f>
        <v/>
      </c>
      <c r="M1827" s="13" t="str">
        <f>IF($D1827="", "",VLOOKUP($D1827,Series!$A:$J,7,FALSE))</f>
        <v/>
      </c>
      <c r="N1827" s="13" t="str">
        <f>IF($D1827="", "",VLOOKUP($D1827,Series!$A:$J,8,FALSE))</f>
        <v/>
      </c>
      <c r="O1827" s="13" t="str">
        <f>IF($D1827="", "",VLOOKUP($D1827,Series!$A:$J,9,FALSE))</f>
        <v/>
      </c>
      <c r="P1827" s="13" t="str">
        <f>IF($D1827="", "",VLOOKUP($D1827,Series!$A:$J,10,FALSE))</f>
        <v/>
      </c>
    </row>
    <row r="1828" spans="1:16" x14ac:dyDescent="0.25">
      <c r="A1828" s="13" t="e">
        <f>IF(C1837&gt;0,VLOOKUP(C1837,Indicators!G:H,2,0),"")</f>
        <v>#N/A</v>
      </c>
      <c r="C1828" s="3" t="s">
        <v>1574</v>
      </c>
      <c r="D1828" s="19"/>
      <c r="E1828" s="13" t="str">
        <f>IF(D1828="","",VLOOKUP(D1828,Series!A:B,2,FALSE))</f>
        <v/>
      </c>
      <c r="F1828" s="13" t="str">
        <f>IF(D1828&gt;0,VLOOKUP(D1828,Series!A:D,4,0),"")</f>
        <v/>
      </c>
      <c r="G1828" s="13" t="str">
        <f>IF(E1828&gt;"",VLOOKUP(E1828,Sources!A:B,2,0),"")</f>
        <v/>
      </c>
      <c r="H1828" s="13" t="str">
        <f>IF($E1828="", "",VLOOKUP($E1828,Sources!$A:$M, 13,FALSE))</f>
        <v/>
      </c>
      <c r="I1828" s="13" t="str">
        <f>IF($E1828="", "",VLOOKUP($E1828,Sources!$A:$M, 5,FALSE))</f>
        <v/>
      </c>
      <c r="J1828" s="13" t="str">
        <f>IF($E1828="", "",VLOOKUP($E1828,Sources!$A:$M, 6,FALSE))</f>
        <v/>
      </c>
      <c r="K1828" s="13" t="str">
        <f>IF($E1828="", "",VLOOKUP($E1828,Sources!$A:$M, 9,FALSE))</f>
        <v/>
      </c>
      <c r="L1828" s="13" t="str">
        <f>IF($D1828="", "",VLOOKUP($D1828,Series!$A:$J,6,FALSE))</f>
        <v/>
      </c>
      <c r="M1828" s="13" t="str">
        <f>IF($D1828="", "",VLOOKUP($D1828,Series!$A:$J,7,FALSE))</f>
        <v/>
      </c>
      <c r="N1828" s="13" t="str">
        <f>IF($D1828="", "",VLOOKUP($D1828,Series!$A:$J,8,FALSE))</f>
        <v/>
      </c>
      <c r="O1828" s="13" t="str">
        <f>IF($D1828="", "",VLOOKUP($D1828,Series!$A:$J,9,FALSE))</f>
        <v/>
      </c>
      <c r="P1828" s="13" t="str">
        <f>IF($D1828="", "",VLOOKUP($D1828,Series!$A:$J,10,FALSE))</f>
        <v/>
      </c>
    </row>
    <row r="1829" spans="1:16" ht="30" x14ac:dyDescent="0.25">
      <c r="A1829" s="13" t="e">
        <f>IF(C1839&gt;0,VLOOKUP(C1839,Indicators!G:H,2,0),"")</f>
        <v>#N/A</v>
      </c>
      <c r="C1829" s="3" t="s">
        <v>1575</v>
      </c>
      <c r="D1829" s="22"/>
      <c r="E1829" s="13" t="str">
        <f>IF(D1829="","",VLOOKUP(D1829,Series!A:B,2,FALSE))</f>
        <v/>
      </c>
      <c r="F1829" s="13" t="str">
        <f>IF(D1829&gt;0,VLOOKUP(D1829,Series!A:D,4,0),"")</f>
        <v/>
      </c>
      <c r="G1829" s="13" t="str">
        <f>IF(E1829&gt;"",VLOOKUP(E1829,Sources!A:B,2,0),"")</f>
        <v/>
      </c>
      <c r="H1829" s="13" t="str">
        <f>IF($E1829="", "",VLOOKUP($E1829,Sources!$A:$M, 13,FALSE))</f>
        <v/>
      </c>
      <c r="I1829" s="13" t="str">
        <f>IF($E1829="", "",VLOOKUP($E1829,Sources!$A:$M, 5,FALSE))</f>
        <v/>
      </c>
      <c r="J1829" s="13" t="str">
        <f>IF($E1829="", "",VLOOKUP($E1829,Sources!$A:$M, 6,FALSE))</f>
        <v/>
      </c>
      <c r="K1829" s="13" t="str">
        <f>IF($E1829="", "",VLOOKUP($E1829,Sources!$A:$M, 9,FALSE))</f>
        <v/>
      </c>
      <c r="L1829" s="13" t="str">
        <f>IF($D1829="", "",VLOOKUP($D1829,Series!$A:$J,6,FALSE))</f>
        <v/>
      </c>
      <c r="M1829" s="13" t="str">
        <f>IF($D1829="", "",VLOOKUP($D1829,Series!$A:$J,7,FALSE))</f>
        <v/>
      </c>
      <c r="N1829" s="13" t="str">
        <f>IF($D1829="", "",VLOOKUP($D1829,Series!$A:$J,8,FALSE))</f>
        <v/>
      </c>
      <c r="O1829" s="13" t="str">
        <f>IF($D1829="", "",VLOOKUP($D1829,Series!$A:$J,9,FALSE))</f>
        <v/>
      </c>
      <c r="P1829" s="13" t="str">
        <f>IF($D1829="", "",VLOOKUP($D1829,Series!$A:$J,10,FALSE))</f>
        <v/>
      </c>
    </row>
    <row r="1830" spans="1:16" ht="45" x14ac:dyDescent="0.25">
      <c r="A1830" s="13" t="e">
        <f>IF(C1841&gt;0,VLOOKUP(C1841,Indicators!G:H,2,0),"")</f>
        <v>#N/A</v>
      </c>
      <c r="C1830" s="3" t="s">
        <v>561</v>
      </c>
      <c r="D1830" s="22"/>
      <c r="E1830" s="13" t="str">
        <f>IF(D1830="","",VLOOKUP(D1830,Series!A:B,2,FALSE))</f>
        <v/>
      </c>
      <c r="F1830" s="13" t="str">
        <f>IF(D1830&gt;0,VLOOKUP(D1830,Series!A:D,4,0),"")</f>
        <v/>
      </c>
      <c r="G1830" s="13" t="str">
        <f>IF(E1830&gt;"",VLOOKUP(E1830,Sources!A:B,2,0),"")</f>
        <v/>
      </c>
      <c r="H1830" s="13" t="str">
        <f>IF($E1830="", "",VLOOKUP($E1830,Sources!$A:$M, 13,FALSE))</f>
        <v/>
      </c>
      <c r="I1830" s="13" t="str">
        <f>IF($E1830="", "",VLOOKUP($E1830,Sources!$A:$M, 5,FALSE))</f>
        <v/>
      </c>
      <c r="J1830" s="13" t="str">
        <f>IF($E1830="", "",VLOOKUP($E1830,Sources!$A:$M, 6,FALSE))</f>
        <v/>
      </c>
      <c r="K1830" s="13" t="str">
        <f>IF($E1830="", "",VLOOKUP($E1830,Sources!$A:$M, 9,FALSE))</f>
        <v/>
      </c>
      <c r="L1830" s="13" t="str">
        <f>IF($D1830="", "",VLOOKUP($D1830,Series!$A:$J,6,FALSE))</f>
        <v/>
      </c>
      <c r="M1830" s="13" t="str">
        <f>IF($D1830="", "",VLOOKUP($D1830,Series!$A:$J,7,FALSE))</f>
        <v/>
      </c>
      <c r="N1830" s="13" t="str">
        <f>IF($D1830="", "",VLOOKUP($D1830,Series!$A:$J,8,FALSE))</f>
        <v/>
      </c>
      <c r="O1830" s="13" t="str">
        <f>IF($D1830="", "",VLOOKUP($D1830,Series!$A:$J,9,FALSE))</f>
        <v/>
      </c>
      <c r="P1830" s="13" t="str">
        <f>IF($D1830="", "",VLOOKUP($D1830,Series!$A:$J,10,FALSE))</f>
        <v/>
      </c>
    </row>
    <row r="1831" spans="1:16" x14ac:dyDescent="0.25">
      <c r="A1831" s="13" t="e">
        <f>IF(C1842&gt;0,VLOOKUP(C1842,Indicators!G:H,2,0),"")</f>
        <v>#N/A</v>
      </c>
      <c r="C1831" s="3" t="s">
        <v>1576</v>
      </c>
      <c r="D1831" s="22"/>
      <c r="E1831" s="13" t="str">
        <f>IF(D1831="","",VLOOKUP(D1831,Series!A:B,2,FALSE))</f>
        <v/>
      </c>
      <c r="F1831" s="13" t="str">
        <f>IF(D1831&gt;0,VLOOKUP(D1831,Series!A:D,4,0),"")</f>
        <v/>
      </c>
      <c r="G1831" s="13" t="str">
        <f>IF(E1831&gt;"",VLOOKUP(E1831,Sources!A:B,2,0),"")</f>
        <v/>
      </c>
      <c r="H1831" s="13" t="str">
        <f>IF($E1831="", "",VLOOKUP($E1831,Sources!$A:$M, 13,FALSE))</f>
        <v/>
      </c>
      <c r="I1831" s="13" t="str">
        <f>IF($E1831="", "",VLOOKUP($E1831,Sources!$A:$M, 5,FALSE))</f>
        <v/>
      </c>
      <c r="J1831" s="13" t="str">
        <f>IF($E1831="", "",VLOOKUP($E1831,Sources!$A:$M, 6,FALSE))</f>
        <v/>
      </c>
      <c r="K1831" s="13" t="str">
        <f>IF($E1831="", "",VLOOKUP($E1831,Sources!$A:$M, 9,FALSE))</f>
        <v/>
      </c>
      <c r="L1831" s="13" t="str">
        <f>IF($D1831="", "",VLOOKUP($D1831,Series!$A:$J,6,FALSE))</f>
        <v/>
      </c>
      <c r="M1831" s="13" t="str">
        <f>IF($D1831="", "",VLOOKUP($D1831,Series!$A:$J,7,FALSE))</f>
        <v/>
      </c>
      <c r="N1831" s="13" t="str">
        <f>IF($D1831="", "",VLOOKUP($D1831,Series!$A:$J,8,FALSE))</f>
        <v/>
      </c>
      <c r="O1831" s="13" t="str">
        <f>IF($D1831="", "",VLOOKUP($D1831,Series!$A:$J,9,FALSE))</f>
        <v/>
      </c>
      <c r="P1831" s="13" t="str">
        <f>IF($D1831="", "",VLOOKUP($D1831,Series!$A:$J,10,FALSE))</f>
        <v/>
      </c>
    </row>
    <row r="1832" spans="1:16" ht="30" x14ac:dyDescent="0.25">
      <c r="A1832" s="13" t="e">
        <f>IF(C1843&gt;0,VLOOKUP(C1843,Indicators!G:H,2,0),"")</f>
        <v>#N/A</v>
      </c>
      <c r="C1832" s="3" t="s">
        <v>1577</v>
      </c>
      <c r="D1832" s="3" t="s">
        <v>6002</v>
      </c>
      <c r="E1832" s="13" t="str">
        <f>IF(D1832="","",VLOOKUP(D1832,Series!A:B,2,FALSE))</f>
        <v>Budget Management Information System</v>
      </c>
      <c r="F1832" s="13" t="str">
        <f>IF(D1832&gt;0,VLOOKUP(D1832,Series!A:D,4,0),"")</f>
        <v xml:space="preserve"> Executive and legislative organs, financial and fiscal affairs, external affairs</v>
      </c>
      <c r="G1832" s="13" t="str">
        <f>IF(E1832&gt;"",VLOOKUP(E1832,Sources!A:B,2,0),"")</f>
        <v>Ministry of Finance</v>
      </c>
      <c r="H1832" s="13" t="str">
        <f>IF($E1832="", "",VLOOKUP($E1832,Sources!$A:$M, 13,FALSE))</f>
        <v>Confidential</v>
      </c>
      <c r="I1832" s="13">
        <f>IF($E1832="", "",VLOOKUP($E1832,Sources!$A:$M, 5,FALSE))</f>
        <v>100</v>
      </c>
      <c r="J1832" s="13">
        <f>IF($E1832="", "",VLOOKUP($E1832,Sources!$A:$M, 6,FALSE))</f>
        <v>100</v>
      </c>
      <c r="K1832" s="13">
        <f>IF($E1832="", "",VLOOKUP($E1832,Sources!$A:$M, 9,FALSE))</f>
        <v>2016</v>
      </c>
      <c r="L1832" s="13">
        <f>IF($D1832="", "",VLOOKUP($D1832,Series!$A:$J,6,FALSE))</f>
        <v>0</v>
      </c>
      <c r="M1832" s="13">
        <f>IF($D1832="", "",VLOOKUP($D1832,Series!$A:$J,7,FALSE))</f>
        <v>0</v>
      </c>
      <c r="N1832" s="13">
        <f>IF($D1832="", "",VLOOKUP($D1832,Series!$A:$J,8,FALSE))</f>
        <v>0</v>
      </c>
      <c r="O1832" s="13">
        <f>IF($D1832="", "",VLOOKUP($D1832,Series!$A:$J,9,FALSE))</f>
        <v>0</v>
      </c>
      <c r="P1832" s="13">
        <f>IF($D1832="", "",VLOOKUP($D1832,Series!$A:$J,10,FALSE))</f>
        <v>0</v>
      </c>
    </row>
    <row r="1833" spans="1:16" x14ac:dyDescent="0.25">
      <c r="A1833" s="13" t="e">
        <f>IF(C1844&gt;0,VLOOKUP(C1844,Indicators!G:H,2,0),"")</f>
        <v>#N/A</v>
      </c>
      <c r="C1833" s="3" t="s">
        <v>1578</v>
      </c>
      <c r="D1833" s="22"/>
      <c r="E1833" s="13" t="str">
        <f>IF(D1833="","",VLOOKUP(D1833,Series!A:B,2,FALSE))</f>
        <v/>
      </c>
      <c r="F1833" s="13" t="str">
        <f>IF(D1833&gt;0,VLOOKUP(D1833,Series!A:D,4,0),"")</f>
        <v/>
      </c>
      <c r="G1833" s="13" t="str">
        <f>IF(E1833&gt;"",VLOOKUP(E1833,Sources!A:B,2,0),"")</f>
        <v/>
      </c>
      <c r="H1833" s="13" t="str">
        <f>IF($E1833="", "",VLOOKUP($E1833,Sources!$A:$M, 13,FALSE))</f>
        <v/>
      </c>
      <c r="I1833" s="13" t="str">
        <f>IF($E1833="", "",VLOOKUP($E1833,Sources!$A:$M, 5,FALSE))</f>
        <v/>
      </c>
      <c r="J1833" s="13" t="str">
        <f>IF($E1833="", "",VLOOKUP($E1833,Sources!$A:$M, 6,FALSE))</f>
        <v/>
      </c>
      <c r="K1833" s="13" t="str">
        <f>IF($E1833="", "",VLOOKUP($E1833,Sources!$A:$M, 9,FALSE))</f>
        <v/>
      </c>
      <c r="L1833" s="13" t="str">
        <f>IF($D1833="", "",VLOOKUP($D1833,Series!$A:$J,6,FALSE))</f>
        <v/>
      </c>
      <c r="M1833" s="13" t="str">
        <f>IF($D1833="", "",VLOOKUP($D1833,Series!$A:$J,7,FALSE))</f>
        <v/>
      </c>
      <c r="N1833" s="13" t="str">
        <f>IF($D1833="", "",VLOOKUP($D1833,Series!$A:$J,8,FALSE))</f>
        <v/>
      </c>
      <c r="O1833" s="13" t="str">
        <f>IF($D1833="", "",VLOOKUP($D1833,Series!$A:$J,9,FALSE))</f>
        <v/>
      </c>
      <c r="P1833" s="13" t="str">
        <f>IF($D1833="", "",VLOOKUP($D1833,Series!$A:$J,10,FALSE))</f>
        <v/>
      </c>
    </row>
    <row r="1834" spans="1:16" x14ac:dyDescent="0.25">
      <c r="A1834" s="13" t="e">
        <f>IF(C1845&gt;0,VLOOKUP(C1845,Indicators!G:H,2,0),"")</f>
        <v>#N/A</v>
      </c>
      <c r="C1834" s="3" t="s">
        <v>1579</v>
      </c>
      <c r="D1834" s="3" t="s">
        <v>6282</v>
      </c>
      <c r="E1834" s="13" t="str">
        <f>IF(D1834="","",VLOOKUP(D1834,Series!A:B,2,FALSE))</f>
        <v>Voting Results</v>
      </c>
      <c r="F1834" s="13">
        <f>IF(D1834&gt;0,VLOOKUP(D1834,Series!A:D,4,0),"")</f>
        <v>0</v>
      </c>
      <c r="G1834" s="13" t="str">
        <f>IF(E1834&gt;"",VLOOKUP(E1834,Sources!A:B,2,0),"")</f>
        <v>Election Commission</v>
      </c>
      <c r="H1834" s="13" t="str">
        <f>IF($E1834="", "",VLOOKUP($E1834,Sources!$A:$M, 13,FALSE))</f>
        <v>Confidential</v>
      </c>
      <c r="I1834" s="13">
        <f>IF($E1834="", "",VLOOKUP($E1834,Sources!$A:$M, 5,FALSE))</f>
        <v>100</v>
      </c>
      <c r="J1834" s="13">
        <f>IF($E1834="", "",VLOOKUP($E1834,Sources!$A:$M, 6,FALSE))</f>
        <v>100</v>
      </c>
      <c r="K1834" s="13">
        <f>IF($E1834="", "",VLOOKUP($E1834,Sources!$A:$M, 9,FALSE))</f>
        <v>0</v>
      </c>
      <c r="L1834" s="13">
        <f>IF($D1834="", "",VLOOKUP($D1834,Series!$A:$J,6,FALSE))</f>
        <v>0</v>
      </c>
      <c r="M1834" s="13">
        <f>IF($D1834="", "",VLOOKUP($D1834,Series!$A:$J,7,FALSE))</f>
        <v>0</v>
      </c>
      <c r="N1834" s="13">
        <f>IF($D1834="", "",VLOOKUP($D1834,Series!$A:$J,8,FALSE))</f>
        <v>0</v>
      </c>
      <c r="O1834" s="13">
        <f>IF($D1834="", "",VLOOKUP($D1834,Series!$A:$J,9,FALSE))</f>
        <v>0</v>
      </c>
      <c r="P1834" s="13">
        <f>IF($D1834="", "",VLOOKUP($D1834,Series!$A:$J,10,FALSE))</f>
        <v>0</v>
      </c>
    </row>
    <row r="1835" spans="1:16" x14ac:dyDescent="0.25">
      <c r="A1835" s="13" t="e">
        <f>IF(C1846&gt;0,VLOOKUP(C1846,Indicators!G:H,2,0),"")</f>
        <v>#N/A</v>
      </c>
      <c r="C1835" s="3" t="s">
        <v>1580</v>
      </c>
      <c r="D1835" s="17"/>
      <c r="E1835" s="13" t="str">
        <f>IF(D1835="","",VLOOKUP(D1835,Series!A:B,2,FALSE))</f>
        <v/>
      </c>
      <c r="F1835" s="13" t="str">
        <f>IF(D1835&gt;0,VLOOKUP(D1835,Series!A:D,4,0),"")</f>
        <v/>
      </c>
      <c r="G1835" s="13" t="str">
        <f>IF(E1835&gt;"",VLOOKUP(E1835,Sources!A:B,2,0),"")</f>
        <v/>
      </c>
      <c r="H1835" s="13" t="str">
        <f>IF($E1835="", "",VLOOKUP($E1835,Sources!$A:$M, 13,FALSE))</f>
        <v/>
      </c>
      <c r="I1835" s="13" t="str">
        <f>IF($E1835="", "",VLOOKUP($E1835,Sources!$A:$M, 5,FALSE))</f>
        <v/>
      </c>
      <c r="J1835" s="13" t="str">
        <f>IF($E1835="", "",VLOOKUP($E1835,Sources!$A:$M, 6,FALSE))</f>
        <v/>
      </c>
      <c r="K1835" s="13" t="str">
        <f>IF($E1835="", "",VLOOKUP($E1835,Sources!$A:$M, 9,FALSE))</f>
        <v/>
      </c>
      <c r="L1835" s="13" t="str">
        <f>IF($D1835="", "",VLOOKUP($D1835,Series!$A:$J,6,FALSE))</f>
        <v/>
      </c>
      <c r="M1835" s="13" t="str">
        <f>IF($D1835="", "",VLOOKUP($D1835,Series!$A:$J,7,FALSE))</f>
        <v/>
      </c>
      <c r="N1835" s="13" t="str">
        <f>IF($D1835="", "",VLOOKUP($D1835,Series!$A:$J,8,FALSE))</f>
        <v/>
      </c>
      <c r="O1835" s="13" t="str">
        <f>IF($D1835="", "",VLOOKUP($D1835,Series!$A:$J,9,FALSE))</f>
        <v/>
      </c>
      <c r="P1835" s="13" t="str">
        <f>IF($D1835="", "",VLOOKUP($D1835,Series!$A:$J,10,FALSE))</f>
        <v/>
      </c>
    </row>
    <row r="1836" spans="1:16" ht="30" x14ac:dyDescent="0.25">
      <c r="A1836" s="13" t="e">
        <f>IF(C1847&gt;0,VLOOKUP(C1847,Indicators!G:H,2,0),"")</f>
        <v>#N/A</v>
      </c>
      <c r="C1836" s="3" t="s">
        <v>569</v>
      </c>
      <c r="D1836" s="19"/>
      <c r="E1836" s="13" t="str">
        <f>IF(D1836="","",VLOOKUP(D1836,Series!A:B,2,FALSE))</f>
        <v/>
      </c>
      <c r="F1836" s="13" t="str">
        <f>IF(D1836&gt;0,VLOOKUP(D1836,Series!A:D,4,0),"")</f>
        <v/>
      </c>
      <c r="G1836" s="13" t="str">
        <f>IF(E1836&gt;"",VLOOKUP(E1836,Sources!A:B,2,0),"")</f>
        <v/>
      </c>
      <c r="H1836" s="13" t="str">
        <f>IF($E1836="", "",VLOOKUP($E1836,Sources!$A:$M, 13,FALSE))</f>
        <v/>
      </c>
      <c r="I1836" s="13" t="str">
        <f>IF($E1836="", "",VLOOKUP($E1836,Sources!$A:$M, 5,FALSE))</f>
        <v/>
      </c>
      <c r="J1836" s="13" t="str">
        <f>IF($E1836="", "",VLOOKUP($E1836,Sources!$A:$M, 6,FALSE))</f>
        <v/>
      </c>
      <c r="K1836" s="13" t="str">
        <f>IF($E1836="", "",VLOOKUP($E1836,Sources!$A:$M, 9,FALSE))</f>
        <v/>
      </c>
      <c r="L1836" s="13" t="str">
        <f>IF($D1836="", "",VLOOKUP($D1836,Series!$A:$J,6,FALSE))</f>
        <v/>
      </c>
      <c r="M1836" s="13" t="str">
        <f>IF($D1836="", "",VLOOKUP($D1836,Series!$A:$J,7,FALSE))</f>
        <v/>
      </c>
      <c r="N1836" s="13" t="str">
        <f>IF($D1836="", "",VLOOKUP($D1836,Series!$A:$J,8,FALSE))</f>
        <v/>
      </c>
      <c r="O1836" s="13" t="str">
        <f>IF($D1836="", "",VLOOKUP($D1836,Series!$A:$J,9,FALSE))</f>
        <v/>
      </c>
      <c r="P1836" s="13" t="str">
        <f>IF($D1836="", "",VLOOKUP($D1836,Series!$A:$J,10,FALSE))</f>
        <v/>
      </c>
    </row>
    <row r="1837" spans="1:16" ht="30" x14ac:dyDescent="0.25">
      <c r="A1837" s="13" t="e">
        <f>IF(C1848&gt;0,VLOOKUP(C1848,Indicators!G:H,2,0),"")</f>
        <v>#N/A</v>
      </c>
      <c r="C1837" s="3" t="s">
        <v>1581</v>
      </c>
      <c r="D1837" s="3" t="s">
        <v>3147</v>
      </c>
      <c r="E1837" s="13" t="str">
        <f>IF(D1837="","",VLOOKUP(D1837,Series!A:B,2,FALSE))</f>
        <v>Vital Events Registration and Social Protection Management Information System</v>
      </c>
      <c r="F1837" s="13">
        <f>IF(D1837&gt;0,VLOOKUP(D1837,Series!A:D,4,0),"")</f>
        <v>0</v>
      </c>
      <c r="G1837" s="13" t="str">
        <f>IF(E1837&gt;"",VLOOKUP(E1837,Sources!A:B,2,0),"")</f>
        <v>Department of Civil Registration</v>
      </c>
      <c r="H1837" s="13" t="str">
        <f>IF($E1837="", "",VLOOKUP($E1837,Sources!$A:$M, 13,FALSE))</f>
        <v>Publicly</v>
      </c>
      <c r="I1837" s="13">
        <f>IF($E1837="", "",VLOOKUP($E1837,Sources!$A:$M, 5,FALSE))</f>
        <v>100</v>
      </c>
      <c r="J1837" s="13">
        <f>IF($E1837="", "",VLOOKUP($E1837,Sources!$A:$M, 6,FALSE))</f>
        <v>100</v>
      </c>
      <c r="K1837" s="13">
        <f>IF($E1837="", "",VLOOKUP($E1837,Sources!$A:$M, 9,FALSE))</f>
        <v>0</v>
      </c>
      <c r="L1837" s="13" t="str">
        <f>IF($D1837="", "",VLOOKUP($D1837,Series!$A:$J,6,FALSE))</f>
        <v>2nd level admin area</v>
      </c>
      <c r="M1837" s="13" t="str">
        <f>IF($D1837="", "",VLOOKUP($D1837,Series!$A:$J,7,FALSE))</f>
        <v>Actual</v>
      </c>
      <c r="N1837" s="13" t="str">
        <f>IF($D1837="", "",VLOOKUP($D1837,Series!$A:$J,8,FALSE))</f>
        <v>Yes</v>
      </c>
      <c r="O1837" s="13" t="str">
        <f>IF($D1837="", "",VLOOKUP($D1837,Series!$A:$J,9,FALSE))</f>
        <v>Other</v>
      </c>
      <c r="P1837" s="13" t="str">
        <f>IF($D1837="", "",VLOOKUP($D1837,Series!$A:$J,10,FALSE))</f>
        <v>None</v>
      </c>
    </row>
    <row r="1838" spans="1:16" ht="30" x14ac:dyDescent="0.25">
      <c r="C1838" s="3" t="s">
        <v>1581</v>
      </c>
      <c r="D1838" s="15" t="s">
        <v>3404</v>
      </c>
      <c r="E1838" s="13" t="str">
        <f>IF(D1838="","",VLOOKUP(D1838,Series!A:B,2,FALSE))</f>
        <v>Multiple Indicator Cluster Survey</v>
      </c>
      <c r="F1838" s="13" t="str">
        <f>IF(D1838&gt;0,VLOOKUP(D1838,Series!A:D,4,0),"")</f>
        <v>Family and children</v>
      </c>
      <c r="G1838" s="13" t="str">
        <f>IF(E1838&gt;"",VLOOKUP(E1838,Sources!A:B,2,0),"")</f>
        <v>Central Bureau of Statistics</v>
      </c>
      <c r="H1838" s="13" t="str">
        <f>IF($E1838="", "",VLOOKUP($E1838,Sources!$A:$M, 13,FALSE))</f>
        <v>Publicly</v>
      </c>
      <c r="I1838" s="13">
        <f>IF($E1838="", "",VLOOKUP($E1838,Sources!$A:$M, 5,FALSE))</f>
        <v>100</v>
      </c>
      <c r="J1838" s="13">
        <f>IF($E1838="", "",VLOOKUP($E1838,Sources!$A:$M, 6,FALSE))</f>
        <v>1</v>
      </c>
      <c r="K1838" s="13">
        <f>IF($E1838="", "",VLOOKUP($E1838,Sources!$A:$M, 9,FALSE))</f>
        <v>2014</v>
      </c>
      <c r="L1838" s="13" t="str">
        <f>IF($D1838="", "",VLOOKUP($D1838,Series!$A:$J,6,FALSE))</f>
        <v>2nd level admin area</v>
      </c>
      <c r="M1838" s="13" t="str">
        <f>IF($D1838="", "",VLOOKUP($D1838,Series!$A:$J,7,FALSE))</f>
        <v>Actual</v>
      </c>
      <c r="N1838" s="13" t="str">
        <f>IF($D1838="", "",VLOOKUP($D1838,Series!$A:$J,8,FALSE))</f>
        <v>Yes</v>
      </c>
      <c r="O1838" s="13" t="str">
        <f>IF($D1838="", "",VLOOKUP($D1838,Series!$A:$J,9,FALSE))</f>
        <v>Other</v>
      </c>
      <c r="P1838" s="13" t="str">
        <f>IF($D1838="", "",VLOOKUP($D1838,Series!$A:$J,10,FALSE))</f>
        <v>None</v>
      </c>
    </row>
    <row r="1839" spans="1:16" ht="30" x14ac:dyDescent="0.25">
      <c r="A1839" s="13" t="e">
        <f>IF(C1849&gt;0,VLOOKUP(C1849,Indicators!G:H,2,0),"")</f>
        <v>#N/A</v>
      </c>
      <c r="C1839" s="3" t="s">
        <v>1582</v>
      </c>
      <c r="D1839" s="3" t="s">
        <v>3147</v>
      </c>
      <c r="E1839" s="13" t="str">
        <f>IF(D1839="","",VLOOKUP(D1839,Series!A:B,2,FALSE))</f>
        <v>Vital Events Registration and Social Protection Management Information System</v>
      </c>
      <c r="F1839" s="13">
        <f>IF(D1839&gt;0,VLOOKUP(D1839,Series!A:D,4,0),"")</f>
        <v>0</v>
      </c>
      <c r="G1839" s="13" t="str">
        <f>IF(E1839&gt;"",VLOOKUP(E1839,Sources!A:B,2,0),"")</f>
        <v>Department of Civil Registration</v>
      </c>
      <c r="H1839" s="13" t="str">
        <f>IF($E1839="", "",VLOOKUP($E1839,Sources!$A:$M, 13,FALSE))</f>
        <v>Publicly</v>
      </c>
      <c r="I1839" s="13">
        <f>IF($E1839="", "",VLOOKUP($E1839,Sources!$A:$M, 5,FALSE))</f>
        <v>100</v>
      </c>
      <c r="J1839" s="13">
        <f>IF($E1839="", "",VLOOKUP($E1839,Sources!$A:$M, 6,FALSE))</f>
        <v>100</v>
      </c>
      <c r="K1839" s="13">
        <f>IF($E1839="", "",VLOOKUP($E1839,Sources!$A:$M, 9,FALSE))</f>
        <v>0</v>
      </c>
      <c r="L1839" s="13" t="str">
        <f>IF($D1839="", "",VLOOKUP($D1839,Series!$A:$J,6,FALSE))</f>
        <v>2nd level admin area</v>
      </c>
      <c r="M1839" s="13" t="str">
        <f>IF($D1839="", "",VLOOKUP($D1839,Series!$A:$J,7,FALSE))</f>
        <v>Actual</v>
      </c>
      <c r="N1839" s="13" t="str">
        <f>IF($D1839="", "",VLOOKUP($D1839,Series!$A:$J,8,FALSE))</f>
        <v>Yes</v>
      </c>
      <c r="O1839" s="13" t="str">
        <f>IF($D1839="", "",VLOOKUP($D1839,Series!$A:$J,9,FALSE))</f>
        <v>Other</v>
      </c>
      <c r="P1839" s="13" t="str">
        <f>IF($D1839="", "",VLOOKUP($D1839,Series!$A:$J,10,FALSE))</f>
        <v>None</v>
      </c>
    </row>
    <row r="1840" spans="1:16" ht="30" x14ac:dyDescent="0.25">
      <c r="C1840" s="3" t="s">
        <v>1582</v>
      </c>
      <c r="D1840" s="15" t="s">
        <v>3404</v>
      </c>
      <c r="E1840" s="13" t="str">
        <f>IF(D1840="","",VLOOKUP(D1840,Series!A:B,2,FALSE))</f>
        <v>Multiple Indicator Cluster Survey</v>
      </c>
      <c r="F1840" s="13" t="str">
        <f>IF(D1840&gt;0,VLOOKUP(D1840,Series!A:D,4,0),"")</f>
        <v>Family and children</v>
      </c>
      <c r="G1840" s="13" t="str">
        <f>IF(E1840&gt;"",VLOOKUP(E1840,Sources!A:B,2,0),"")</f>
        <v>Central Bureau of Statistics</v>
      </c>
      <c r="H1840" s="13" t="str">
        <f>IF($E1840="", "",VLOOKUP($E1840,Sources!$A:$M, 13,FALSE))</f>
        <v>Publicly</v>
      </c>
      <c r="I1840" s="13">
        <f>IF($E1840="", "",VLOOKUP($E1840,Sources!$A:$M, 5,FALSE))</f>
        <v>100</v>
      </c>
      <c r="J1840" s="13">
        <f>IF($E1840="", "",VLOOKUP($E1840,Sources!$A:$M, 6,FALSE))</f>
        <v>1</v>
      </c>
      <c r="K1840" s="13">
        <f>IF($E1840="", "",VLOOKUP($E1840,Sources!$A:$M, 9,FALSE))</f>
        <v>2014</v>
      </c>
      <c r="L1840" s="13" t="str">
        <f>IF($D1840="", "",VLOOKUP($D1840,Series!$A:$J,6,FALSE))</f>
        <v>2nd level admin area</v>
      </c>
      <c r="M1840" s="13" t="str">
        <f>IF($D1840="", "",VLOOKUP($D1840,Series!$A:$J,7,FALSE))</f>
        <v>Actual</v>
      </c>
      <c r="N1840" s="13" t="str">
        <f>IF($D1840="", "",VLOOKUP($D1840,Series!$A:$J,8,FALSE))</f>
        <v>Yes</v>
      </c>
      <c r="O1840" s="13" t="str">
        <f>IF($D1840="", "",VLOOKUP($D1840,Series!$A:$J,9,FALSE))</f>
        <v>Other</v>
      </c>
      <c r="P1840" s="13" t="str">
        <f>IF($D1840="", "",VLOOKUP($D1840,Series!$A:$J,10,FALSE))</f>
        <v>None</v>
      </c>
    </row>
    <row r="1841" spans="1:16" x14ac:dyDescent="0.25">
      <c r="A1841" s="13" t="e">
        <f>IF(C1851&gt;0,VLOOKUP(C1851,Indicators!G:H,2,0),"")</f>
        <v>#N/A</v>
      </c>
      <c r="C1841" s="3" t="s">
        <v>1583</v>
      </c>
      <c r="D1841" s="19"/>
      <c r="E1841" s="13" t="str">
        <f>IF(D1841="","",VLOOKUP(D1841,Series!A:B,2,FALSE))</f>
        <v/>
      </c>
      <c r="F1841" s="13" t="str">
        <f>IF(D1841&gt;0,VLOOKUP(D1841,Series!A:D,4,0),"")</f>
        <v/>
      </c>
      <c r="G1841" s="13" t="str">
        <f>IF(E1841&gt;"",VLOOKUP(E1841,Sources!A:B,2,0),"")</f>
        <v/>
      </c>
      <c r="H1841" s="13" t="str">
        <f>IF($E1841="", "",VLOOKUP($E1841,Sources!$A:$M, 13,FALSE))</f>
        <v/>
      </c>
      <c r="I1841" s="13" t="str">
        <f>IF($E1841="", "",VLOOKUP($E1841,Sources!$A:$M, 5,FALSE))</f>
        <v/>
      </c>
      <c r="J1841" s="13" t="str">
        <f>IF($E1841="", "",VLOOKUP($E1841,Sources!$A:$M, 6,FALSE))</f>
        <v/>
      </c>
      <c r="K1841" s="13" t="str">
        <f>IF($E1841="", "",VLOOKUP($E1841,Sources!$A:$M, 9,FALSE))</f>
        <v/>
      </c>
      <c r="L1841" s="13" t="str">
        <f>IF($D1841="", "",VLOOKUP($D1841,Series!$A:$J,6,FALSE))</f>
        <v/>
      </c>
      <c r="M1841" s="13" t="str">
        <f>IF($D1841="", "",VLOOKUP($D1841,Series!$A:$J,7,FALSE))</f>
        <v/>
      </c>
      <c r="N1841" s="13" t="str">
        <f>IF($D1841="", "",VLOOKUP($D1841,Series!$A:$J,8,FALSE))</f>
        <v/>
      </c>
      <c r="O1841" s="13" t="str">
        <f>IF($D1841="", "",VLOOKUP($D1841,Series!$A:$J,9,FALSE))</f>
        <v/>
      </c>
      <c r="P1841" s="13" t="str">
        <f>IF($D1841="", "",VLOOKUP($D1841,Series!$A:$J,10,FALSE))</f>
        <v/>
      </c>
    </row>
    <row r="1842" spans="1:16" ht="45" x14ac:dyDescent="0.25">
      <c r="A1842" s="13" t="e">
        <f>IF(C1852&gt;0,VLOOKUP(C1852,Indicators!G:H,2,0),"")</f>
        <v>#N/A</v>
      </c>
      <c r="C1842" s="3" t="s">
        <v>576</v>
      </c>
      <c r="D1842" s="19"/>
      <c r="E1842" s="13" t="str">
        <f>IF(D1842="","",VLOOKUP(D1842,Series!A:B,2,FALSE))</f>
        <v/>
      </c>
      <c r="F1842" s="13" t="str">
        <f>IF(D1842&gt;0,VLOOKUP(D1842,Series!A:D,4,0),"")</f>
        <v/>
      </c>
      <c r="G1842" s="13" t="str">
        <f>IF(E1842&gt;"",VLOOKUP(E1842,Sources!A:B,2,0),"")</f>
        <v/>
      </c>
      <c r="H1842" s="13" t="str">
        <f>IF($E1842="", "",VLOOKUP($E1842,Sources!$A:$M, 13,FALSE))</f>
        <v/>
      </c>
      <c r="I1842" s="13" t="str">
        <f>IF($E1842="", "",VLOOKUP($E1842,Sources!$A:$M, 5,FALSE))</f>
        <v/>
      </c>
      <c r="J1842" s="13" t="str">
        <f>IF($E1842="", "",VLOOKUP($E1842,Sources!$A:$M, 6,FALSE))</f>
        <v/>
      </c>
      <c r="K1842" s="13" t="str">
        <f>IF($E1842="", "",VLOOKUP($E1842,Sources!$A:$M, 9,FALSE))</f>
        <v/>
      </c>
      <c r="L1842" s="13" t="str">
        <f>IF($D1842="", "",VLOOKUP($D1842,Series!$A:$J,6,FALSE))</f>
        <v/>
      </c>
      <c r="M1842" s="13" t="str">
        <f>IF($D1842="", "",VLOOKUP($D1842,Series!$A:$J,7,FALSE))</f>
        <v/>
      </c>
      <c r="N1842" s="13" t="str">
        <f>IF($D1842="", "",VLOOKUP($D1842,Series!$A:$J,8,FALSE))</f>
        <v/>
      </c>
      <c r="O1842" s="13" t="str">
        <f>IF($D1842="", "",VLOOKUP($D1842,Series!$A:$J,9,FALSE))</f>
        <v/>
      </c>
      <c r="P1842" s="13" t="str">
        <f>IF($D1842="", "",VLOOKUP($D1842,Series!$A:$J,10,FALSE))</f>
        <v/>
      </c>
    </row>
    <row r="1843" spans="1:16" ht="30" x14ac:dyDescent="0.25">
      <c r="A1843" s="13" t="e">
        <f>IF(C1854&gt;0,VLOOKUP(C1854,Indicators!G:H,2,0),"")</f>
        <v>#N/A</v>
      </c>
      <c r="C1843" s="3" t="s">
        <v>1584</v>
      </c>
      <c r="D1843" s="19"/>
      <c r="E1843" s="13" t="str">
        <f>IF(D1843="","",VLOOKUP(D1843,Series!A:B,2,FALSE))</f>
        <v/>
      </c>
      <c r="F1843" s="13" t="str">
        <f>IF(D1843&gt;0,VLOOKUP(D1843,Series!A:D,4,0),"")</f>
        <v/>
      </c>
      <c r="G1843" s="13" t="str">
        <f>IF(E1843&gt;"",VLOOKUP(E1843,Sources!A:B,2,0),"")</f>
        <v/>
      </c>
      <c r="H1843" s="13" t="str">
        <f>IF($E1843="", "",VLOOKUP($E1843,Sources!$A:$M, 13,FALSE))</f>
        <v/>
      </c>
      <c r="I1843" s="13" t="str">
        <f>IF($E1843="", "",VLOOKUP($E1843,Sources!$A:$M, 5,FALSE))</f>
        <v/>
      </c>
      <c r="J1843" s="13" t="str">
        <f>IF($E1843="", "",VLOOKUP($E1843,Sources!$A:$M, 6,FALSE))</f>
        <v/>
      </c>
      <c r="K1843" s="13" t="str">
        <f>IF($E1843="", "",VLOOKUP($E1843,Sources!$A:$M, 9,FALSE))</f>
        <v/>
      </c>
      <c r="L1843" s="13" t="str">
        <f>IF($D1843="", "",VLOOKUP($D1843,Series!$A:$J,6,FALSE))</f>
        <v/>
      </c>
      <c r="M1843" s="13" t="str">
        <f>IF($D1843="", "",VLOOKUP($D1843,Series!$A:$J,7,FALSE))</f>
        <v/>
      </c>
      <c r="N1843" s="13" t="str">
        <f>IF($D1843="", "",VLOOKUP($D1843,Series!$A:$J,8,FALSE))</f>
        <v/>
      </c>
      <c r="O1843" s="13" t="str">
        <f>IF($D1843="", "",VLOOKUP($D1843,Series!$A:$J,9,FALSE))</f>
        <v/>
      </c>
      <c r="P1843" s="13" t="str">
        <f>IF($D1843="", "",VLOOKUP($D1843,Series!$A:$J,10,FALSE))</f>
        <v/>
      </c>
    </row>
    <row r="1844" spans="1:16" x14ac:dyDescent="0.25">
      <c r="A1844" s="13" t="e">
        <f>IF(C1856&gt;0,VLOOKUP(C1856,Indicators!G:H,2,0),"")</f>
        <v>#N/A</v>
      </c>
      <c r="C1844" s="3" t="s">
        <v>1585</v>
      </c>
      <c r="D1844" s="19"/>
      <c r="E1844" s="13" t="str">
        <f>IF(D1844="","",VLOOKUP(D1844,Series!A:B,2,FALSE))</f>
        <v/>
      </c>
      <c r="F1844" s="13" t="str">
        <f>IF(D1844&gt;0,VLOOKUP(D1844,Series!A:D,4,0),"")</f>
        <v/>
      </c>
      <c r="G1844" s="13" t="str">
        <f>IF(E1844&gt;"",VLOOKUP(E1844,Sources!A:B,2,0),"")</f>
        <v/>
      </c>
      <c r="H1844" s="13" t="str">
        <f>IF($E1844="", "",VLOOKUP($E1844,Sources!$A:$M, 13,FALSE))</f>
        <v/>
      </c>
      <c r="I1844" s="13" t="str">
        <f>IF($E1844="", "",VLOOKUP($E1844,Sources!$A:$M, 5,FALSE))</f>
        <v/>
      </c>
      <c r="J1844" s="13" t="str">
        <f>IF($E1844="", "",VLOOKUP($E1844,Sources!$A:$M, 6,FALSE))</f>
        <v/>
      </c>
      <c r="K1844" s="13" t="str">
        <f>IF($E1844="", "",VLOOKUP($E1844,Sources!$A:$M, 9,FALSE))</f>
        <v/>
      </c>
      <c r="L1844" s="13" t="str">
        <f>IF($D1844="", "",VLOOKUP($D1844,Series!$A:$J,6,FALSE))</f>
        <v/>
      </c>
      <c r="M1844" s="13" t="str">
        <f>IF($D1844="", "",VLOOKUP($D1844,Series!$A:$J,7,FALSE))</f>
        <v/>
      </c>
      <c r="N1844" s="13" t="str">
        <f>IF($D1844="", "",VLOOKUP($D1844,Series!$A:$J,8,FALSE))</f>
        <v/>
      </c>
      <c r="O1844" s="13" t="str">
        <f>IF($D1844="", "",VLOOKUP($D1844,Series!$A:$J,9,FALSE))</f>
        <v/>
      </c>
      <c r="P1844" s="13" t="str">
        <f>IF($D1844="", "",VLOOKUP($D1844,Series!$A:$J,10,FALSE))</f>
        <v/>
      </c>
    </row>
    <row r="1845" spans="1:16" ht="30" x14ac:dyDescent="0.25">
      <c r="A1845" s="13" t="e">
        <f>IF(C1858&gt;0,VLOOKUP(C1858,Indicators!G:H,2,0),"")</f>
        <v>#N/A</v>
      </c>
      <c r="C1845" s="3" t="s">
        <v>1586</v>
      </c>
      <c r="D1845" s="19"/>
      <c r="E1845" s="13" t="str">
        <f>IF(D1845="","",VLOOKUP(D1845,Series!A:B,2,FALSE))</f>
        <v/>
      </c>
      <c r="F1845" s="13" t="str">
        <f>IF(D1845&gt;0,VLOOKUP(D1845,Series!A:D,4,0),"")</f>
        <v/>
      </c>
      <c r="G1845" s="13" t="str">
        <f>IF(E1845&gt;"",VLOOKUP(E1845,Sources!A:B,2,0),"")</f>
        <v/>
      </c>
      <c r="H1845" s="13" t="str">
        <f>IF($E1845="", "",VLOOKUP($E1845,Sources!$A:$M, 13,FALSE))</f>
        <v/>
      </c>
      <c r="I1845" s="13" t="str">
        <f>IF($E1845="", "",VLOOKUP($E1845,Sources!$A:$M, 5,FALSE))</f>
        <v/>
      </c>
      <c r="J1845" s="13" t="str">
        <f>IF($E1845="", "",VLOOKUP($E1845,Sources!$A:$M, 6,FALSE))</f>
        <v/>
      </c>
      <c r="K1845" s="13" t="str">
        <f>IF($E1845="", "",VLOOKUP($E1845,Sources!$A:$M, 9,FALSE))</f>
        <v/>
      </c>
      <c r="L1845" s="13" t="str">
        <f>IF($D1845="", "",VLOOKUP($D1845,Series!$A:$J,6,FALSE))</f>
        <v/>
      </c>
      <c r="M1845" s="13" t="str">
        <f>IF($D1845="", "",VLOOKUP($D1845,Series!$A:$J,7,FALSE))</f>
        <v/>
      </c>
      <c r="N1845" s="13" t="str">
        <f>IF($D1845="", "",VLOOKUP($D1845,Series!$A:$J,8,FALSE))</f>
        <v/>
      </c>
      <c r="O1845" s="13" t="str">
        <f>IF($D1845="", "",VLOOKUP($D1845,Series!$A:$J,9,FALSE))</f>
        <v/>
      </c>
      <c r="P1845" s="13" t="str">
        <f>IF($D1845="", "",VLOOKUP($D1845,Series!$A:$J,10,FALSE))</f>
        <v/>
      </c>
    </row>
    <row r="1846" spans="1:16" x14ac:dyDescent="0.25">
      <c r="A1846" s="13" t="e">
        <f>IF(C1860&gt;0,VLOOKUP(C1860,Indicators!G:H,2,0),"")</f>
        <v>#N/A</v>
      </c>
      <c r="C1846" s="3" t="s">
        <v>1587</v>
      </c>
      <c r="D1846" s="19"/>
      <c r="E1846" s="13" t="str">
        <f>IF(D1846="","",VLOOKUP(D1846,Series!A:B,2,FALSE))</f>
        <v/>
      </c>
      <c r="F1846" s="13" t="str">
        <f>IF(D1846&gt;0,VLOOKUP(D1846,Series!A:D,4,0),"")</f>
        <v/>
      </c>
      <c r="G1846" s="13" t="str">
        <f>IF(E1846&gt;"",VLOOKUP(E1846,Sources!A:B,2,0),"")</f>
        <v/>
      </c>
      <c r="H1846" s="13" t="str">
        <f>IF($E1846="", "",VLOOKUP($E1846,Sources!$A:$M, 13,FALSE))</f>
        <v/>
      </c>
      <c r="I1846" s="13" t="str">
        <f>IF($E1846="", "",VLOOKUP($E1846,Sources!$A:$M, 5,FALSE))</f>
        <v/>
      </c>
      <c r="J1846" s="13" t="str">
        <f>IF($E1846="", "",VLOOKUP($E1846,Sources!$A:$M, 6,FALSE))</f>
        <v/>
      </c>
      <c r="K1846" s="13" t="str">
        <f>IF($E1846="", "",VLOOKUP($E1846,Sources!$A:$M, 9,FALSE))</f>
        <v/>
      </c>
      <c r="L1846" s="13" t="str">
        <f>IF($D1846="", "",VLOOKUP($D1846,Series!$A:$J,6,FALSE))</f>
        <v/>
      </c>
      <c r="M1846" s="13" t="str">
        <f>IF($D1846="", "",VLOOKUP($D1846,Series!$A:$J,7,FALSE))</f>
        <v/>
      </c>
      <c r="N1846" s="13" t="str">
        <f>IF($D1846="", "",VLOOKUP($D1846,Series!$A:$J,8,FALSE))</f>
        <v/>
      </c>
      <c r="O1846" s="13" t="str">
        <f>IF($D1846="", "",VLOOKUP($D1846,Series!$A:$J,9,FALSE))</f>
        <v/>
      </c>
      <c r="P1846" s="13" t="str">
        <f>IF($D1846="", "",VLOOKUP($D1846,Series!$A:$J,10,FALSE))</f>
        <v/>
      </c>
    </row>
    <row r="1847" spans="1:16" x14ac:dyDescent="0.25">
      <c r="A1847" s="13" t="e">
        <f>IF(C1863&gt;0,VLOOKUP(C1863,Indicators!G:H,2,0),"")</f>
        <v>#N/A</v>
      </c>
      <c r="C1847" s="3" t="s">
        <v>1588</v>
      </c>
      <c r="D1847" s="19"/>
      <c r="E1847" s="13" t="str">
        <f>IF(D1847="","",VLOOKUP(D1847,Series!A:B,2,FALSE))</f>
        <v/>
      </c>
      <c r="F1847" s="13" t="str">
        <f>IF(D1847&gt;0,VLOOKUP(D1847,Series!A:D,4,0),"")</f>
        <v/>
      </c>
      <c r="G1847" s="13" t="str">
        <f>IF(E1847&gt;"",VLOOKUP(E1847,Sources!A:B,2,0),"")</f>
        <v/>
      </c>
      <c r="H1847" s="13" t="str">
        <f>IF($E1847="", "",VLOOKUP($E1847,Sources!$A:$M, 13,FALSE))</f>
        <v/>
      </c>
      <c r="I1847" s="13" t="str">
        <f>IF($E1847="", "",VLOOKUP($E1847,Sources!$A:$M, 5,FALSE))</f>
        <v/>
      </c>
      <c r="J1847" s="13" t="str">
        <f>IF($E1847="", "",VLOOKUP($E1847,Sources!$A:$M, 6,FALSE))</f>
        <v/>
      </c>
      <c r="K1847" s="13" t="str">
        <f>IF($E1847="", "",VLOOKUP($E1847,Sources!$A:$M, 9,FALSE))</f>
        <v/>
      </c>
      <c r="L1847" s="13" t="str">
        <f>IF($D1847="", "",VLOOKUP($D1847,Series!$A:$J,6,FALSE))</f>
        <v/>
      </c>
      <c r="M1847" s="13" t="str">
        <f>IF($D1847="", "",VLOOKUP($D1847,Series!$A:$J,7,FALSE))</f>
        <v/>
      </c>
      <c r="N1847" s="13" t="str">
        <f>IF($D1847="", "",VLOOKUP($D1847,Series!$A:$J,8,FALSE))</f>
        <v/>
      </c>
      <c r="O1847" s="13" t="str">
        <f>IF($D1847="", "",VLOOKUP($D1847,Series!$A:$J,9,FALSE))</f>
        <v/>
      </c>
      <c r="P1847" s="13" t="str">
        <f>IF($D1847="", "",VLOOKUP($D1847,Series!$A:$J,10,FALSE))</f>
        <v/>
      </c>
    </row>
    <row r="1848" spans="1:16" ht="45" x14ac:dyDescent="0.25">
      <c r="A1848" s="13" t="e">
        <f>IF(C1865&gt;0,VLOOKUP(C1865,Indicators!G:H,2,0),"")</f>
        <v>#N/A</v>
      </c>
      <c r="C1848" s="3" t="s">
        <v>409</v>
      </c>
      <c r="D1848" s="19"/>
      <c r="E1848" s="13" t="str">
        <f>IF(D1848="","",VLOOKUP(D1848,Series!A:B,2,FALSE))</f>
        <v/>
      </c>
      <c r="F1848" s="13" t="str">
        <f>IF(D1848&gt;0,VLOOKUP(D1848,Series!A:D,4,0),"")</f>
        <v/>
      </c>
      <c r="G1848" s="13" t="str">
        <f>IF(E1848&gt;"",VLOOKUP(E1848,Sources!A:B,2,0),"")</f>
        <v/>
      </c>
      <c r="H1848" s="13" t="str">
        <f>IF($E1848="", "",VLOOKUP($E1848,Sources!$A:$M, 13,FALSE))</f>
        <v/>
      </c>
      <c r="I1848" s="13" t="str">
        <f>IF($E1848="", "",VLOOKUP($E1848,Sources!$A:$M, 5,FALSE))</f>
        <v/>
      </c>
      <c r="J1848" s="13" t="str">
        <f>IF($E1848="", "",VLOOKUP($E1848,Sources!$A:$M, 6,FALSE))</f>
        <v/>
      </c>
      <c r="K1848" s="13" t="str">
        <f>IF($E1848="", "",VLOOKUP($E1848,Sources!$A:$M, 9,FALSE))</f>
        <v/>
      </c>
      <c r="L1848" s="13" t="str">
        <f>IF($D1848="", "",VLOOKUP($D1848,Series!$A:$J,6,FALSE))</f>
        <v/>
      </c>
      <c r="M1848" s="13" t="str">
        <f>IF($D1848="", "",VLOOKUP($D1848,Series!$A:$J,7,FALSE))</f>
        <v/>
      </c>
      <c r="N1848" s="13" t="str">
        <f>IF($D1848="", "",VLOOKUP($D1848,Series!$A:$J,8,FALSE))</f>
        <v/>
      </c>
      <c r="O1848" s="13" t="str">
        <f>IF($D1848="", "",VLOOKUP($D1848,Series!$A:$J,9,FALSE))</f>
        <v/>
      </c>
      <c r="P1848" s="13" t="str">
        <f>IF($D1848="", "",VLOOKUP($D1848,Series!$A:$J,10,FALSE))</f>
        <v/>
      </c>
    </row>
    <row r="1849" spans="1:16" ht="15.75" x14ac:dyDescent="0.25">
      <c r="A1849" s="13" t="e">
        <f>IF(C1866&gt;0,VLOOKUP(C1866,Indicators!G:H,2,0),"")</f>
        <v>#N/A</v>
      </c>
      <c r="C1849" s="3" t="s">
        <v>1589</v>
      </c>
      <c r="D1849" s="85" t="s">
        <v>8989</v>
      </c>
      <c r="E1849" s="13" t="str">
        <f>IF(D1849="","",VLOOKUP(D1849,Series!A:B,2,FALSE))</f>
        <v>Quarterly Economic Bulletin</v>
      </c>
      <c r="F1849" s="13" t="str">
        <f>IF(D1849&gt;0,VLOOKUP(D1849,Series!A:D,4,0),"")</f>
        <v xml:space="preserve"> General economic, commercial and labour affairs</v>
      </c>
      <c r="G1849" s="13" t="str">
        <f>IF(E1849&gt;"",VLOOKUP(E1849,Sources!A:B,2,0),"")</f>
        <v>Nepal Rastra Bank</v>
      </c>
      <c r="H1849" s="13" t="str">
        <f>IF($E1849="", "",VLOOKUP($E1849,Sources!$A:$M, 13,FALSE))</f>
        <v>Publicly</v>
      </c>
      <c r="I1849" s="13">
        <f>IF($E1849="", "",VLOOKUP($E1849,Sources!$A:$M, 5,FALSE))</f>
        <v>100</v>
      </c>
      <c r="J1849" s="13">
        <f>IF($E1849="", "",VLOOKUP($E1849,Sources!$A:$M, 6,FALSE))</f>
        <v>100</v>
      </c>
      <c r="K1849" s="13">
        <f>IF($E1849="", "",VLOOKUP($E1849,Sources!$A:$M, 9,FALSE))</f>
        <v>2017</v>
      </c>
      <c r="L1849" s="13" t="str">
        <f>IF($D1849="", "",VLOOKUP($D1849,Series!$A:$J,6,FALSE))</f>
        <v>None</v>
      </c>
      <c r="M1849" s="13" t="str">
        <f>IF($D1849="", "",VLOOKUP($D1849,Series!$A:$J,7,FALSE))</f>
        <v>None</v>
      </c>
      <c r="N1849" s="13" t="str">
        <f>IF($D1849="", "",VLOOKUP($D1849,Series!$A:$J,8,FALSE))</f>
        <v>None</v>
      </c>
      <c r="O1849" s="13" t="str">
        <f>IF($D1849="", "",VLOOKUP($D1849,Series!$A:$J,9,FALSE))</f>
        <v>None</v>
      </c>
      <c r="P1849" s="13" t="str">
        <f>IF($D1849="", "",VLOOKUP($D1849,Series!$A:$J,10,FALSE))</f>
        <v>None</v>
      </c>
    </row>
    <row r="1850" spans="1:16" ht="30" x14ac:dyDescent="0.25">
      <c r="C1850" s="3" t="s">
        <v>1589</v>
      </c>
      <c r="D1850" s="81" t="s">
        <v>1831</v>
      </c>
      <c r="E1850" s="13" t="str">
        <f>IF(D1850="","",VLOOKUP(D1850,Series!A:B,2,FALSE))</f>
        <v>National Accounts</v>
      </c>
      <c r="F1850" s="13" t="str">
        <f>IF(D1850&gt;0,VLOOKUP(D1850,Series!A:D,4,0),"")</f>
        <v xml:space="preserve"> Executive and legislative organs, financial and fiscal affairs, external affairs</v>
      </c>
      <c r="M1850" s="13" t="str">
        <f>IF($D1850="", "",VLOOKUP($D1850,Series!$A:$J,7,FALSE))</f>
        <v>None</v>
      </c>
      <c r="N1850" s="13" t="str">
        <f>IF($D1850="", "",VLOOKUP($D1850,Series!$A:$J,8,FALSE))</f>
        <v>None</v>
      </c>
      <c r="O1850" s="13" t="str">
        <f>IF($D1850="", "",VLOOKUP($D1850,Series!$A:$J,9,FALSE))</f>
        <v>None</v>
      </c>
      <c r="P1850" s="13" t="str">
        <f>IF($D1850="", "",VLOOKUP($D1850,Series!$A:$J,10,FALSE))</f>
        <v>Other</v>
      </c>
    </row>
    <row r="1851" spans="1:16" ht="15.75" x14ac:dyDescent="0.25">
      <c r="A1851" s="13" t="e">
        <f>IF(C1867&gt;0,VLOOKUP(C1867,Indicators!G:H,2,0),"")</f>
        <v>#N/A</v>
      </c>
      <c r="C1851" s="3" t="s">
        <v>1590</v>
      </c>
      <c r="D1851" s="85" t="s">
        <v>8988</v>
      </c>
      <c r="E1851" s="13" t="str">
        <f>IF(D1851="","",VLOOKUP(D1851,Series!A:B,2,FALSE))</f>
        <v>Quarterly Economic Bulletin</v>
      </c>
      <c r="F1851" s="13" t="str">
        <f>IF(D1851&gt;0,VLOOKUP(D1851,Series!A:D,4,0),"")</f>
        <v xml:space="preserve"> Public debt transactions</v>
      </c>
      <c r="G1851" s="13" t="str">
        <f>IF(E1851&gt;"",VLOOKUP(E1851,Sources!A:B,2,0),"")</f>
        <v>Nepal Rastra Bank</v>
      </c>
      <c r="H1851" s="13" t="str">
        <f>IF($E1851="", "",VLOOKUP($E1851,Sources!$A:$M, 13,FALSE))</f>
        <v>Publicly</v>
      </c>
      <c r="I1851" s="13">
        <f>IF($E1851="", "",VLOOKUP($E1851,Sources!$A:$M, 5,FALSE))</f>
        <v>100</v>
      </c>
      <c r="J1851" s="13">
        <f>IF($E1851="", "",VLOOKUP($E1851,Sources!$A:$M, 6,FALSE))</f>
        <v>100</v>
      </c>
      <c r="K1851" s="13">
        <f>IF($E1851="", "",VLOOKUP($E1851,Sources!$A:$M, 9,FALSE))</f>
        <v>2017</v>
      </c>
      <c r="L1851" s="13" t="str">
        <f>IF($D1851="", "",VLOOKUP($D1851,Series!$A:$J,6,FALSE))</f>
        <v>None</v>
      </c>
      <c r="M1851" s="13" t="str">
        <f>IF($D1851="", "",VLOOKUP($D1851,Series!$A:$J,7,FALSE))</f>
        <v>None</v>
      </c>
      <c r="N1851" s="13" t="str">
        <f>IF($D1851="", "",VLOOKUP($D1851,Series!$A:$J,8,FALSE))</f>
        <v>None</v>
      </c>
      <c r="O1851" s="13" t="str">
        <f>IF($D1851="", "",VLOOKUP($D1851,Series!$A:$J,9,FALSE))</f>
        <v>None</v>
      </c>
      <c r="P1851" s="13" t="str">
        <f>IF($D1851="", "",VLOOKUP($D1851,Series!$A:$J,10,FALSE))</f>
        <v>None</v>
      </c>
    </row>
    <row r="1852" spans="1:16" ht="30" x14ac:dyDescent="0.25">
      <c r="A1852" s="13" t="e">
        <f>IF(C1868&gt;0,VLOOKUP(C1868,Indicators!G:H,2,0),"")</f>
        <v>#N/A</v>
      </c>
      <c r="C1852" s="3" t="s">
        <v>1591</v>
      </c>
      <c r="D1852" s="3" t="s">
        <v>6118</v>
      </c>
      <c r="E1852" s="13" t="str">
        <f>IF(D1852="","",VLOOKUP(D1852,Series!A:B,2,FALSE))</f>
        <v>Aid Management Platform</v>
      </c>
      <c r="F1852" s="13" t="str">
        <f>IF(D1852&gt;0,VLOOKUP(D1852,Series!A:D,4,0),"")</f>
        <v>Foreign economic aid</v>
      </c>
      <c r="G1852" s="13" t="str">
        <f>IF(E1852&gt;"",VLOOKUP(E1852,Sources!A:B,2,0),"")</f>
        <v>Ministry of Finance</v>
      </c>
      <c r="H1852" s="13" t="str">
        <f>IF($E1852="", "",VLOOKUP($E1852,Sources!$A:$M, 13,FALSE))</f>
        <v>Confidential</v>
      </c>
      <c r="I1852" s="13">
        <f>IF($E1852="", "",VLOOKUP($E1852,Sources!$A:$M, 5,FALSE))</f>
        <v>100</v>
      </c>
      <c r="J1852" s="13">
        <f>IF($E1852="", "",VLOOKUP($E1852,Sources!$A:$M, 6,FALSE))</f>
        <v>100</v>
      </c>
      <c r="K1852" s="13">
        <f>IF($E1852="", "",VLOOKUP($E1852,Sources!$A:$M, 9,FALSE))</f>
        <v>0</v>
      </c>
      <c r="L1852" s="13" t="str">
        <f>IF($D1852="", "",VLOOKUP($D1852,Series!$A:$J,6,FALSE))</f>
        <v>1st level admin area</v>
      </c>
      <c r="M1852" s="13" t="str">
        <f>IF($D1852="", "",VLOOKUP($D1852,Series!$A:$J,7,FALSE))</f>
        <v>None</v>
      </c>
      <c r="N1852" s="13" t="str">
        <f>IF($D1852="", "",VLOOKUP($D1852,Series!$A:$J,8,FALSE))</f>
        <v>No</v>
      </c>
      <c r="O1852" s="13" t="str">
        <f>IF($D1852="", "",VLOOKUP($D1852,Series!$A:$J,9,FALSE))</f>
        <v>None</v>
      </c>
      <c r="P1852" s="13" t="str">
        <f>IF($D1852="", "",VLOOKUP($D1852,Series!$A:$J,10,FALSE))</f>
        <v>None</v>
      </c>
    </row>
    <row r="1853" spans="1:16" ht="30" x14ac:dyDescent="0.25">
      <c r="C1853" s="3" t="s">
        <v>1591</v>
      </c>
      <c r="D1853" s="3" t="s">
        <v>1831</v>
      </c>
      <c r="E1853" s="13" t="str">
        <f>IF(D1853="","",VLOOKUP(D1853,Series!A:B,2,FALSE))</f>
        <v>National Accounts</v>
      </c>
      <c r="F1853" s="13" t="str">
        <f>IF(D1853&gt;0,VLOOKUP(D1853,Series!A:D,4,0),"")</f>
        <v xml:space="preserve"> Executive and legislative organs, financial and fiscal affairs, external affairs</v>
      </c>
      <c r="G1853" s="13" t="str">
        <f>IF(E1853&gt;"",VLOOKUP(E1853,Sources!A:B,2,0),"")</f>
        <v>Central Bureau of Statistics</v>
      </c>
      <c r="H1853" s="13" t="str">
        <f>IF($E1853="", "",VLOOKUP($E1853,Sources!$A:$M, 13,FALSE))</f>
        <v>Publicly</v>
      </c>
      <c r="I1853" s="13">
        <f>IF($E1853="", "",VLOOKUP($E1853,Sources!$A:$M, 5,FALSE))</f>
        <v>100</v>
      </c>
      <c r="J1853" s="13">
        <f>IF($E1853="", "",VLOOKUP($E1853,Sources!$A:$M, 6,FALSE))</f>
        <v>100</v>
      </c>
      <c r="K1853" s="13">
        <f>IF($E1853="", "",VLOOKUP($E1853,Sources!$A:$M, 9,FALSE))</f>
        <v>2016</v>
      </c>
      <c r="L1853" s="13" t="str">
        <f>IF($D1853="", "",VLOOKUP($D1853,Series!$A:$J,6,FALSE))</f>
        <v>None</v>
      </c>
      <c r="M1853" s="13" t="str">
        <f>IF($D1853="", "",VLOOKUP($D1853,Series!$A:$J,7,FALSE))</f>
        <v>None</v>
      </c>
      <c r="N1853" s="13" t="str">
        <f>IF($D1853="", "",VLOOKUP($D1853,Series!$A:$J,8,FALSE))</f>
        <v>None</v>
      </c>
      <c r="O1853" s="13" t="str">
        <f>IF($D1853="", "",VLOOKUP($D1853,Series!$A:$J,9,FALSE))</f>
        <v>None</v>
      </c>
      <c r="P1853" s="13" t="str">
        <f>IF($D1853="", "",VLOOKUP($D1853,Series!$A:$J,10,FALSE))</f>
        <v>Other</v>
      </c>
    </row>
    <row r="1854" spans="1:16" ht="30" x14ac:dyDescent="0.25">
      <c r="A1854" s="13" t="e">
        <f>IF(C1876&gt;0,VLOOKUP(C1876,Indicators!G:H,2,0),"")</f>
        <v>#N/A</v>
      </c>
      <c r="C1854" s="3" t="s">
        <v>1592</v>
      </c>
      <c r="D1854" s="3" t="s">
        <v>6118</v>
      </c>
      <c r="E1854" s="13" t="str">
        <f>IF(D1854="","",VLOOKUP(D1854,Series!A:B,2,FALSE))</f>
        <v>Aid Management Platform</v>
      </c>
      <c r="F1854" s="13" t="str">
        <f>IF(D1854&gt;0,VLOOKUP(D1854,Series!A:D,4,0),"")</f>
        <v>Foreign economic aid</v>
      </c>
      <c r="G1854" s="13" t="str">
        <f>IF(E1854&gt;"",VLOOKUP(E1854,Sources!A:B,2,0),"")</f>
        <v>Ministry of Finance</v>
      </c>
      <c r="H1854" s="13" t="str">
        <f>IF($E1854="", "",VLOOKUP($E1854,Sources!$A:$M, 13,FALSE))</f>
        <v>Confidential</v>
      </c>
      <c r="I1854" s="13">
        <f>IF($E1854="", "",VLOOKUP($E1854,Sources!$A:$M, 5,FALSE))</f>
        <v>100</v>
      </c>
      <c r="J1854" s="13">
        <f>IF($E1854="", "",VLOOKUP($E1854,Sources!$A:$M, 6,FALSE))</f>
        <v>100</v>
      </c>
      <c r="K1854" s="13">
        <f>IF($E1854="", "",VLOOKUP($E1854,Sources!$A:$M, 9,FALSE))</f>
        <v>0</v>
      </c>
      <c r="L1854" s="13" t="str">
        <f>IF($D1854="", "",VLOOKUP($D1854,Series!$A:$J,6,FALSE))</f>
        <v>1st level admin area</v>
      </c>
      <c r="M1854" s="13" t="str">
        <f>IF($D1854="", "",VLOOKUP($D1854,Series!$A:$J,7,FALSE))</f>
        <v>None</v>
      </c>
      <c r="N1854" s="13" t="str">
        <f>IF($D1854="", "",VLOOKUP($D1854,Series!$A:$J,8,FALSE))</f>
        <v>No</v>
      </c>
      <c r="O1854" s="13" t="str">
        <f>IF($D1854="", "",VLOOKUP($D1854,Series!$A:$J,9,FALSE))</f>
        <v>None</v>
      </c>
      <c r="P1854" s="13" t="str">
        <f>IF($D1854="", "",VLOOKUP($D1854,Series!$A:$J,10,FALSE))</f>
        <v>None</v>
      </c>
    </row>
    <row r="1855" spans="1:16" ht="30" x14ac:dyDescent="0.25">
      <c r="C1855" s="3" t="s">
        <v>1592</v>
      </c>
      <c r="D1855" s="3" t="s">
        <v>6002</v>
      </c>
      <c r="E1855" s="13" t="str">
        <f>IF(D1855="","",VLOOKUP(D1855,Series!A:B,2,FALSE))</f>
        <v>Budget Management Information System</v>
      </c>
      <c r="F1855" s="13" t="str">
        <f>IF(D1855&gt;0,VLOOKUP(D1855,Series!A:D,4,0),"")</f>
        <v xml:space="preserve"> Executive and legislative organs, financial and fiscal affairs, external affairs</v>
      </c>
      <c r="G1855" s="13" t="str">
        <f>IF(E1855&gt;"",VLOOKUP(E1855,Sources!A:B,2,0),"")</f>
        <v>Ministry of Finance</v>
      </c>
      <c r="H1855" s="13" t="str">
        <f>IF($E1855="", "",VLOOKUP($E1855,Sources!$A:$M, 13,FALSE))</f>
        <v>Confidential</v>
      </c>
      <c r="I1855" s="13">
        <f>IF($E1855="", "",VLOOKUP($E1855,Sources!$A:$M, 5,FALSE))</f>
        <v>100</v>
      </c>
      <c r="J1855" s="13">
        <f>IF($E1855="", "",VLOOKUP($E1855,Sources!$A:$M, 6,FALSE))</f>
        <v>100</v>
      </c>
      <c r="K1855" s="13">
        <f>IF($E1855="", "",VLOOKUP($E1855,Sources!$A:$M, 9,FALSE))</f>
        <v>2016</v>
      </c>
      <c r="L1855" s="13">
        <f>IF($D1855="", "",VLOOKUP($D1855,Series!$A:$J,6,FALSE))</f>
        <v>0</v>
      </c>
      <c r="M1855" s="13">
        <f>IF($D1855="", "",VLOOKUP($D1855,Series!$A:$J,7,FALSE))</f>
        <v>0</v>
      </c>
      <c r="N1855" s="13">
        <f>IF($D1855="", "",VLOOKUP($D1855,Series!$A:$J,8,FALSE))</f>
        <v>0</v>
      </c>
      <c r="O1855" s="13">
        <f>IF($D1855="", "",VLOOKUP($D1855,Series!$A:$J,9,FALSE))</f>
        <v>0</v>
      </c>
      <c r="P1855" s="13">
        <f>IF($D1855="", "",VLOOKUP($D1855,Series!$A:$J,10,FALSE))</f>
        <v>0</v>
      </c>
    </row>
    <row r="1856" spans="1:16" ht="15.75" x14ac:dyDescent="0.25">
      <c r="A1856" s="13" t="e">
        <f>IF(C1877&gt;0,VLOOKUP(C1877,Indicators!G:H,2,0),"")</f>
        <v>#N/A</v>
      </c>
      <c r="C1856" s="3" t="s">
        <v>1593</v>
      </c>
      <c r="D1856" s="85" t="s">
        <v>8995</v>
      </c>
      <c r="E1856" s="13" t="str">
        <f>IF(D1856="","",VLOOKUP(D1856,Series!A:B,2,FALSE))</f>
        <v>Quarterly Economic Bulletin</v>
      </c>
      <c r="F1856" s="13" t="str">
        <f>IF(D1856&gt;0,VLOOKUP(D1856,Series!A:D,4,0),"")</f>
        <v xml:space="preserve"> General economic, commercial and labour affairs</v>
      </c>
      <c r="G1856" s="13" t="str">
        <f>IF(E1856&gt;"",VLOOKUP(E1856,Sources!A:B,2,0),"")</f>
        <v>Nepal Rastra Bank</v>
      </c>
      <c r="H1856" s="13" t="str">
        <f>IF($E1856="", "",VLOOKUP($E1856,Sources!$A:$M, 13,FALSE))</f>
        <v>Publicly</v>
      </c>
      <c r="I1856" s="13">
        <f>IF($E1856="", "",VLOOKUP($E1856,Sources!$A:$M, 5,FALSE))</f>
        <v>100</v>
      </c>
      <c r="J1856" s="13">
        <f>IF($E1856="", "",VLOOKUP($E1856,Sources!$A:$M, 6,FALSE))</f>
        <v>100</v>
      </c>
      <c r="K1856" s="13">
        <f>IF($E1856="", "",VLOOKUP($E1856,Sources!$A:$M, 9,FALSE))</f>
        <v>2017</v>
      </c>
      <c r="L1856" s="13" t="str">
        <f>IF($D1856="", "",VLOOKUP($D1856,Series!$A:$J,6,FALSE))</f>
        <v>None</v>
      </c>
      <c r="M1856" s="13" t="str">
        <f>IF($D1856="", "",VLOOKUP($D1856,Series!$A:$J,7,FALSE))</f>
        <v>None</v>
      </c>
      <c r="N1856" s="13" t="str">
        <f>IF($D1856="", "",VLOOKUP($D1856,Series!$A:$J,8,FALSE))</f>
        <v>None</v>
      </c>
      <c r="O1856" s="13" t="str">
        <f>IF($D1856="", "",VLOOKUP($D1856,Series!$A:$J,9,FALSE))</f>
        <v>None</v>
      </c>
      <c r="P1856" s="13" t="str">
        <f>IF($D1856="", "",VLOOKUP($D1856,Series!$A:$J,10,FALSE))</f>
        <v>None</v>
      </c>
    </row>
    <row r="1857" spans="1:16" ht="30" x14ac:dyDescent="0.25">
      <c r="C1857" s="3" t="s">
        <v>1593</v>
      </c>
      <c r="D1857" s="81" t="s">
        <v>1831</v>
      </c>
      <c r="E1857" s="13" t="str">
        <f>IF(D1857="","",VLOOKUP(D1857,Series!A:B,2,FALSE))</f>
        <v>National Accounts</v>
      </c>
      <c r="F1857" s="13" t="str">
        <f>IF(D1857&gt;0,VLOOKUP(D1857,Series!A:D,4,0),"")</f>
        <v xml:space="preserve"> Executive and legislative organs, financial and fiscal affairs, external affairs</v>
      </c>
      <c r="M1857" s="13" t="str">
        <f>IF($D1857="", "",VLOOKUP($D1857,Series!$A:$J,7,FALSE))</f>
        <v>None</v>
      </c>
      <c r="N1857" s="13" t="str">
        <f>IF($D1857="", "",VLOOKUP($D1857,Series!$A:$J,8,FALSE))</f>
        <v>None</v>
      </c>
      <c r="O1857" s="13" t="str">
        <f>IF($D1857="", "",VLOOKUP($D1857,Series!$A:$J,9,FALSE))</f>
        <v>None</v>
      </c>
      <c r="P1857" s="13" t="str">
        <f>IF($D1857="", "",VLOOKUP($D1857,Series!$A:$J,10,FALSE))</f>
        <v>Other</v>
      </c>
    </row>
    <row r="1858" spans="1:16" ht="30" x14ac:dyDescent="0.25">
      <c r="A1858" s="13" t="e">
        <f>IF(C1878&gt;0,VLOOKUP(C1878,Indicators!G:H,2,0),"")</f>
        <v>#N/A</v>
      </c>
      <c r="C1858" s="3" t="s">
        <v>1594</v>
      </c>
      <c r="D1858" s="81" t="s">
        <v>1831</v>
      </c>
      <c r="E1858" s="13" t="str">
        <f>IF(D1858="","",VLOOKUP(D1858,Series!A:B,2,FALSE))</f>
        <v>National Accounts</v>
      </c>
      <c r="F1858" s="13" t="str">
        <f>IF(D1858&gt;0,VLOOKUP(D1858,Series!A:D,4,0),"")</f>
        <v xml:space="preserve"> Executive and legislative organs, financial and fiscal affairs, external affairs</v>
      </c>
      <c r="G1858" s="13" t="str">
        <f>IF(E1858&gt;"",VLOOKUP(E1858,Sources!A:B,2,0),"")</f>
        <v>Central Bureau of Statistics</v>
      </c>
      <c r="H1858" s="13" t="str">
        <f>IF($E1858="", "",VLOOKUP($E1858,Sources!$A:$M, 13,FALSE))</f>
        <v>Publicly</v>
      </c>
      <c r="I1858" s="13">
        <f>IF($E1858="", "",VLOOKUP($E1858,Sources!$A:$M, 5,FALSE))</f>
        <v>100</v>
      </c>
      <c r="J1858" s="13">
        <f>IF($E1858="", "",VLOOKUP($E1858,Sources!$A:$M, 6,FALSE))</f>
        <v>100</v>
      </c>
      <c r="K1858" s="13">
        <f>IF($E1858="", "",VLOOKUP($E1858,Sources!$A:$M, 9,FALSE))</f>
        <v>2016</v>
      </c>
      <c r="L1858" s="13" t="str">
        <f>IF($D1858="", "",VLOOKUP($D1858,Series!$A:$J,6,FALSE))</f>
        <v>None</v>
      </c>
      <c r="M1858" s="13" t="str">
        <f>IF($D1858="", "",VLOOKUP($D1858,Series!$A:$J,7,FALSE))</f>
        <v>None</v>
      </c>
      <c r="N1858" s="13" t="str">
        <f>IF($D1858="", "",VLOOKUP($D1858,Series!$A:$J,8,FALSE))</f>
        <v>None</v>
      </c>
      <c r="O1858" s="13" t="str">
        <f>IF($D1858="", "",VLOOKUP($D1858,Series!$A:$J,9,FALSE))</f>
        <v>None</v>
      </c>
      <c r="P1858" s="13" t="str">
        <f>IF($D1858="", "",VLOOKUP($D1858,Series!$A:$J,10,FALSE))</f>
        <v>Other</v>
      </c>
    </row>
    <row r="1859" spans="1:16" ht="31.5" x14ac:dyDescent="0.25">
      <c r="C1859" s="3" t="s">
        <v>1594</v>
      </c>
      <c r="D1859" s="85" t="s">
        <v>8996</v>
      </c>
      <c r="E1859" s="13" t="str">
        <f>IF(D1859="","",VLOOKUP(D1859,Series!A:B,2,FALSE))</f>
        <v>Quarterly Economic Bulletin</v>
      </c>
      <c r="F1859" s="13" t="str">
        <f>IF(D1859&gt;0,VLOOKUP(D1859,Series!A:D,4,0),"")</f>
        <v xml:space="preserve"> General economic, commercial and labour affairs</v>
      </c>
      <c r="M1859" s="13" t="str">
        <f>IF($D1859="", "",VLOOKUP($D1859,Series!$A:$J,7,FALSE))</f>
        <v>None</v>
      </c>
      <c r="N1859" s="13" t="str">
        <f>IF($D1859="", "",VLOOKUP($D1859,Series!$A:$J,8,FALSE))</f>
        <v>None</v>
      </c>
      <c r="O1859" s="13" t="str">
        <f>IF($D1859="", "",VLOOKUP($D1859,Series!$A:$J,9,FALSE))</f>
        <v>None</v>
      </c>
      <c r="P1859" s="13" t="str">
        <f>IF($D1859="", "",VLOOKUP($D1859,Series!$A:$J,10,FALSE))</f>
        <v>None</v>
      </c>
    </row>
    <row r="1860" spans="1:16" ht="30" x14ac:dyDescent="0.25">
      <c r="A1860" s="13" t="e">
        <f>IF(C1879&gt;0,VLOOKUP(C1879,Indicators!G:H,2,0),"")</f>
        <v>#N/A</v>
      </c>
      <c r="C1860" s="3" t="s">
        <v>1595</v>
      </c>
      <c r="D1860" s="81" t="s">
        <v>1831</v>
      </c>
      <c r="E1860" s="13" t="str">
        <f>IF(D1860="","",VLOOKUP(D1860,Series!A:B,2,FALSE))</f>
        <v>National Accounts</v>
      </c>
      <c r="F1860" s="13" t="str">
        <f>IF(D1860&gt;0,VLOOKUP(D1860,Series!A:D,4,0),"")</f>
        <v xml:space="preserve"> Executive and legislative organs, financial and fiscal affairs, external affairs</v>
      </c>
      <c r="G1860" s="13" t="str">
        <f>IF(E1860&gt;"",VLOOKUP(E1860,Sources!A:B,2,0),"")</f>
        <v>Central Bureau of Statistics</v>
      </c>
      <c r="H1860" s="13" t="str">
        <f>IF($E1860="", "",VLOOKUP($E1860,Sources!$A:$M, 13,FALSE))</f>
        <v>Publicly</v>
      </c>
      <c r="I1860" s="13">
        <f>IF($E1860="", "",VLOOKUP($E1860,Sources!$A:$M, 5,FALSE))</f>
        <v>100</v>
      </c>
      <c r="J1860" s="13">
        <f>IF($E1860="", "",VLOOKUP($E1860,Sources!$A:$M, 6,FALSE))</f>
        <v>100</v>
      </c>
      <c r="K1860" s="13">
        <f>IF($E1860="", "",VLOOKUP($E1860,Sources!$A:$M, 9,FALSE))</f>
        <v>2016</v>
      </c>
      <c r="L1860" s="13" t="str">
        <f>IF($D1860="", "",VLOOKUP($D1860,Series!$A:$J,6,FALSE))</f>
        <v>None</v>
      </c>
      <c r="M1860" s="13" t="str">
        <f>IF($D1860="", "",VLOOKUP($D1860,Series!$A:$J,7,FALSE))</f>
        <v>None</v>
      </c>
      <c r="N1860" s="13" t="str">
        <f>IF($D1860="", "",VLOOKUP($D1860,Series!$A:$J,8,FALSE))</f>
        <v>None</v>
      </c>
      <c r="O1860" s="13" t="str">
        <f>IF($D1860="", "",VLOOKUP($D1860,Series!$A:$J,9,FALSE))</f>
        <v>None</v>
      </c>
      <c r="P1860" s="13" t="str">
        <f>IF($D1860="", "",VLOOKUP($D1860,Series!$A:$J,10,FALSE))</f>
        <v>Other</v>
      </c>
    </row>
    <row r="1861" spans="1:16" ht="15.75" x14ac:dyDescent="0.25">
      <c r="C1861" s="3" t="s">
        <v>1595</v>
      </c>
      <c r="D1861" s="85" t="s">
        <v>8997</v>
      </c>
      <c r="E1861" s="13" t="str">
        <f>IF(D1861="","",VLOOKUP(D1861,Series!A:B,2,FALSE))</f>
        <v>Quarterly Economic Bulletin</v>
      </c>
      <c r="F1861" s="13" t="str">
        <f>IF(D1861&gt;0,VLOOKUP(D1861,Series!A:D,4,0),"")</f>
        <v xml:space="preserve"> Public debt transactions</v>
      </c>
      <c r="M1861" s="13" t="str">
        <f>IF($D1861="", "",VLOOKUP($D1861,Series!$A:$J,7,FALSE))</f>
        <v>None</v>
      </c>
      <c r="N1861" s="13" t="str">
        <f>IF($D1861="", "",VLOOKUP($D1861,Series!$A:$J,8,FALSE))</f>
        <v>None</v>
      </c>
      <c r="O1861" s="13" t="str">
        <f>IF($D1861="", "",VLOOKUP($D1861,Series!$A:$J,9,FALSE))</f>
        <v>None</v>
      </c>
      <c r="P1861" s="13" t="str">
        <f>IF($D1861="", "",VLOOKUP($D1861,Series!$A:$J,10,FALSE))</f>
        <v>None</v>
      </c>
    </row>
    <row r="1862" spans="1:16" ht="15.75" x14ac:dyDescent="0.25">
      <c r="C1862" s="3" t="s">
        <v>1595</v>
      </c>
      <c r="D1862" s="85" t="s">
        <v>8988</v>
      </c>
      <c r="E1862" s="13" t="str">
        <f>IF(D1862="","",VLOOKUP(D1862,Series!A:B,2,FALSE))</f>
        <v>Quarterly Economic Bulletin</v>
      </c>
      <c r="F1862" s="13" t="str">
        <f>IF(D1862&gt;0,VLOOKUP(D1862,Series!A:D,4,0),"")</f>
        <v xml:space="preserve"> Public debt transactions</v>
      </c>
      <c r="M1862" s="13" t="str">
        <f>IF($D1862="", "",VLOOKUP($D1862,Series!$A:$J,7,FALSE))</f>
        <v>None</v>
      </c>
      <c r="N1862" s="13" t="str">
        <f>IF($D1862="", "",VLOOKUP($D1862,Series!$A:$J,8,FALSE))</f>
        <v>None</v>
      </c>
      <c r="O1862" s="13" t="str">
        <f>IF($D1862="", "",VLOOKUP($D1862,Series!$A:$J,9,FALSE))</f>
        <v>None</v>
      </c>
      <c r="P1862" s="13" t="str">
        <f>IF($D1862="", "",VLOOKUP($D1862,Series!$A:$J,10,FALSE))</f>
        <v>None</v>
      </c>
    </row>
    <row r="1863" spans="1:16" ht="31.5" x14ac:dyDescent="0.25">
      <c r="A1863" s="13" t="e">
        <f>IF(#REF!&gt;0,VLOOKUP(#REF!,Indicators!G:H,2,0),"")</f>
        <v>#REF!</v>
      </c>
      <c r="C1863" s="3" t="s">
        <v>1596</v>
      </c>
      <c r="D1863" s="85" t="s">
        <v>8996</v>
      </c>
      <c r="E1863" s="13" t="str">
        <f>IF(D1863="","",VLOOKUP(D1863,Series!A:B,2,FALSE))</f>
        <v>Quarterly Economic Bulletin</v>
      </c>
      <c r="F1863" s="13" t="str">
        <f>IF(D1863&gt;0,VLOOKUP(D1863,Series!A:D,4,0),"")</f>
        <v xml:space="preserve"> General economic, commercial and labour affairs</v>
      </c>
      <c r="G1863" s="13" t="str">
        <f>IF(E1863&gt;"",VLOOKUP(E1863,Sources!A:B,2,0),"")</f>
        <v>Nepal Rastra Bank</v>
      </c>
      <c r="H1863" s="13" t="str">
        <f>IF($E1863="", "",VLOOKUP($E1863,Sources!$A:$M, 13,FALSE))</f>
        <v>Publicly</v>
      </c>
      <c r="I1863" s="13">
        <f>IF($E1863="", "",VLOOKUP($E1863,Sources!$A:$M, 5,FALSE))</f>
        <v>100</v>
      </c>
      <c r="J1863" s="13">
        <f>IF($E1863="", "",VLOOKUP($E1863,Sources!$A:$M, 6,FALSE))</f>
        <v>100</v>
      </c>
      <c r="K1863" s="13">
        <f>IF($E1863="", "",VLOOKUP($E1863,Sources!$A:$M, 9,FALSE))</f>
        <v>2017</v>
      </c>
      <c r="L1863" s="13" t="str">
        <f>IF($D1863="", "",VLOOKUP($D1863,Series!$A:$J,6,FALSE))</f>
        <v>None</v>
      </c>
      <c r="M1863" s="13" t="str">
        <f>IF($D1863="", "",VLOOKUP($D1863,Series!$A:$J,7,FALSE))</f>
        <v>None</v>
      </c>
      <c r="N1863" s="13" t="str">
        <f>IF($D1863="", "",VLOOKUP($D1863,Series!$A:$J,8,FALSE))</f>
        <v>None</v>
      </c>
      <c r="O1863" s="13" t="str">
        <f>IF($D1863="", "",VLOOKUP($D1863,Series!$A:$J,9,FALSE))</f>
        <v>None</v>
      </c>
      <c r="P1863" s="13" t="str">
        <f>IF($D1863="", "",VLOOKUP($D1863,Series!$A:$J,10,FALSE))</f>
        <v>None</v>
      </c>
    </row>
    <row r="1864" spans="1:16" ht="15.75" x14ac:dyDescent="0.25">
      <c r="C1864" s="3" t="s">
        <v>1596</v>
      </c>
      <c r="D1864" s="85" t="s">
        <v>8993</v>
      </c>
      <c r="E1864" s="13" t="str">
        <f>IF(D1864="","",VLOOKUP(D1864,Series!A:B,2,FALSE))</f>
        <v>Quarterly Economic Bulletin</v>
      </c>
      <c r="F1864" s="13" t="str">
        <f>IF(D1864&gt;0,VLOOKUP(D1864,Series!A:D,4,0),"")</f>
        <v xml:space="preserve"> General economic, commercial and labour affairs</v>
      </c>
      <c r="M1864" s="13" t="str">
        <f>IF($D1864="", "",VLOOKUP($D1864,Series!$A:$J,7,FALSE))</f>
        <v>None</v>
      </c>
      <c r="N1864" s="13" t="str">
        <f>IF($D1864="", "",VLOOKUP($D1864,Series!$A:$J,8,FALSE))</f>
        <v>None</v>
      </c>
      <c r="O1864" s="13" t="str">
        <f>IF($D1864="", "",VLOOKUP($D1864,Series!$A:$J,9,FALSE))</f>
        <v>None</v>
      </c>
      <c r="P1864" s="13" t="str">
        <f>IF($D1864="", "",VLOOKUP($D1864,Series!$A:$J,10,FALSE))</f>
        <v>None</v>
      </c>
    </row>
    <row r="1865" spans="1:16" ht="30" x14ac:dyDescent="0.25">
      <c r="A1865" s="13" t="e">
        <f>IF(#REF!&gt;0,VLOOKUP(#REF!,Indicators!G:H,2,0),"")</f>
        <v>#REF!</v>
      </c>
      <c r="C1865" s="3" t="s">
        <v>595</v>
      </c>
      <c r="D1865" s="19"/>
      <c r="E1865" s="13" t="str">
        <f>IF(D1865="","",VLOOKUP(D1865,Series!A:B,2,FALSE))</f>
        <v/>
      </c>
      <c r="F1865" s="13" t="str">
        <f>IF(D1865&gt;0,VLOOKUP(D1865,Series!A:D,4,0),"")</f>
        <v/>
      </c>
      <c r="G1865" s="13" t="str">
        <f>IF(E1865&gt;"",VLOOKUP(E1865,Sources!A:B,2,0),"")</f>
        <v/>
      </c>
      <c r="H1865" s="13" t="str">
        <f>IF($E1865="", "",VLOOKUP($E1865,Sources!$A:$M, 13,FALSE))</f>
        <v/>
      </c>
      <c r="I1865" s="13" t="str">
        <f>IF($E1865="", "",VLOOKUP($E1865,Sources!$A:$M, 5,FALSE))</f>
        <v/>
      </c>
      <c r="J1865" s="13" t="str">
        <f>IF($E1865="", "",VLOOKUP($E1865,Sources!$A:$M, 6,FALSE))</f>
        <v/>
      </c>
      <c r="K1865" s="13" t="str">
        <f>IF($E1865="", "",VLOOKUP($E1865,Sources!$A:$M, 9,FALSE))</f>
        <v/>
      </c>
      <c r="L1865" s="13" t="str">
        <f>IF($D1865="", "",VLOOKUP($D1865,Series!$A:$J,6,FALSE))</f>
        <v/>
      </c>
      <c r="M1865" s="13" t="str">
        <f>IF($D1865="", "",VLOOKUP($D1865,Series!$A:$J,7,FALSE))</f>
        <v/>
      </c>
      <c r="N1865" s="13" t="str">
        <f>IF($D1865="", "",VLOOKUP($D1865,Series!$A:$J,8,FALSE))</f>
        <v/>
      </c>
      <c r="O1865" s="13" t="str">
        <f>IF($D1865="", "",VLOOKUP($D1865,Series!$A:$J,9,FALSE))</f>
        <v/>
      </c>
      <c r="P1865" s="13" t="str">
        <f>IF($D1865="", "",VLOOKUP($D1865,Series!$A:$J,10,FALSE))</f>
        <v/>
      </c>
    </row>
    <row r="1866" spans="1:16" ht="30" x14ac:dyDescent="0.25">
      <c r="A1866" s="13" t="e">
        <f>IF(#REF!&gt;0,VLOOKUP(#REF!,Indicators!G:H,2,0),"")</f>
        <v>#REF!</v>
      </c>
      <c r="C1866" s="3" t="s">
        <v>597</v>
      </c>
      <c r="D1866" s="19"/>
      <c r="E1866" s="13" t="str">
        <f>IF(D1866="","",VLOOKUP(D1866,Series!A:B,2,FALSE))</f>
        <v/>
      </c>
      <c r="F1866" s="13" t="str">
        <f>IF(D1866&gt;0,VLOOKUP(D1866,Series!A:D,4,0),"")</f>
        <v/>
      </c>
      <c r="G1866" s="13" t="str">
        <f>IF(E1866&gt;"",VLOOKUP(E1866,Sources!A:B,2,0),"")</f>
        <v/>
      </c>
      <c r="H1866" s="13" t="str">
        <f>IF($E1866="", "",VLOOKUP($E1866,Sources!$A:$M, 13,FALSE))</f>
        <v/>
      </c>
      <c r="I1866" s="13" t="str">
        <f>IF($E1866="", "",VLOOKUP($E1866,Sources!$A:$M, 5,FALSE))</f>
        <v/>
      </c>
      <c r="J1866" s="13" t="str">
        <f>IF($E1866="", "",VLOOKUP($E1866,Sources!$A:$M, 6,FALSE))</f>
        <v/>
      </c>
      <c r="K1866" s="13" t="str">
        <f>IF($E1866="", "",VLOOKUP($E1866,Sources!$A:$M, 9,FALSE))</f>
        <v/>
      </c>
      <c r="L1866" s="13" t="str">
        <f>IF($D1866="", "",VLOOKUP($D1866,Series!$A:$J,6,FALSE))</f>
        <v/>
      </c>
      <c r="M1866" s="13" t="str">
        <f>IF($D1866="", "",VLOOKUP($D1866,Series!$A:$J,7,FALSE))</f>
        <v/>
      </c>
      <c r="N1866" s="13" t="str">
        <f>IF($D1866="", "",VLOOKUP($D1866,Series!$A:$J,8,FALSE))</f>
        <v/>
      </c>
      <c r="O1866" s="13" t="str">
        <f>IF($D1866="", "",VLOOKUP($D1866,Series!$A:$J,9,FALSE))</f>
        <v/>
      </c>
      <c r="P1866" s="13" t="str">
        <f>IF($D1866="", "",VLOOKUP($D1866,Series!$A:$J,10,FALSE))</f>
        <v/>
      </c>
    </row>
    <row r="1867" spans="1:16" ht="45" x14ac:dyDescent="0.25">
      <c r="A1867" s="13" t="e">
        <f>IF(#REF!&gt;0,VLOOKUP(#REF!,Indicators!G:H,2,0),"")</f>
        <v>#REF!</v>
      </c>
      <c r="C1867" s="3" t="s">
        <v>601</v>
      </c>
      <c r="D1867" s="19"/>
      <c r="E1867" s="13" t="str">
        <f>IF(D1867="","",VLOOKUP(D1867,Series!A:B,2,FALSE))</f>
        <v/>
      </c>
      <c r="F1867" s="13" t="str">
        <f>IF(D1867&gt;0,VLOOKUP(D1867,Series!A:D,4,0),"")</f>
        <v/>
      </c>
      <c r="G1867" s="13" t="str">
        <f>IF(E1867&gt;"",VLOOKUP(E1867,Sources!A:B,2,0),"")</f>
        <v/>
      </c>
      <c r="H1867" s="13" t="str">
        <f>IF($E1867="", "",VLOOKUP($E1867,Sources!$A:$M, 13,FALSE))</f>
        <v/>
      </c>
      <c r="I1867" s="13" t="str">
        <f>IF($E1867="", "",VLOOKUP($E1867,Sources!$A:$M, 5,FALSE))</f>
        <v/>
      </c>
      <c r="J1867" s="13" t="str">
        <f>IF($E1867="", "",VLOOKUP($E1867,Sources!$A:$M, 6,FALSE))</f>
        <v/>
      </c>
      <c r="K1867" s="13" t="str">
        <f>IF($E1867="", "",VLOOKUP($E1867,Sources!$A:$M, 9,FALSE))</f>
        <v/>
      </c>
      <c r="L1867" s="13" t="str">
        <f>IF($D1867="", "",VLOOKUP($D1867,Series!$A:$J,6,FALSE))</f>
        <v/>
      </c>
      <c r="M1867" s="13" t="str">
        <f>IF($D1867="", "",VLOOKUP($D1867,Series!$A:$J,7,FALSE))</f>
        <v/>
      </c>
      <c r="N1867" s="13" t="str">
        <f>IF($D1867="", "",VLOOKUP($D1867,Series!$A:$J,8,FALSE))</f>
        <v/>
      </c>
      <c r="O1867" s="13" t="str">
        <f>IF($D1867="", "",VLOOKUP($D1867,Series!$A:$J,9,FALSE))</f>
        <v/>
      </c>
      <c r="P1867" s="13" t="str">
        <f>IF($D1867="", "",VLOOKUP($D1867,Series!$A:$J,10,FALSE))</f>
        <v/>
      </c>
    </row>
    <row r="1868" spans="1:16" ht="15.75" x14ac:dyDescent="0.25">
      <c r="A1868" s="13" t="e">
        <f>IF(#REF!&gt;0,VLOOKUP(#REF!,Indicators!G:H,2,0),"")</f>
        <v>#REF!</v>
      </c>
      <c r="C1868" s="3" t="s">
        <v>1597</v>
      </c>
      <c r="D1868" s="27" t="s">
        <v>7834</v>
      </c>
      <c r="E1868" s="13" t="str">
        <f>IF(D1868="","",VLOOKUP(D1868,Series!A:B,2,FALSE))</f>
        <v>Management Information System</v>
      </c>
      <c r="F1868" s="13" t="str">
        <f>IF(D1868&gt;0,VLOOKUP(D1868,Series!A:D,4,0),"")</f>
        <v>Communication</v>
      </c>
      <c r="G1868" s="13" t="str">
        <f>IF(E1868&gt;"",VLOOKUP(E1868,Sources!A:B,2,0),"")</f>
        <v>Nepal Telecom Authority</v>
      </c>
      <c r="H1868" s="13" t="str">
        <f>IF($E1868="", "",VLOOKUP($E1868,Sources!$A:$M, 13,FALSE))</f>
        <v>Confidential</v>
      </c>
      <c r="I1868" s="13">
        <f>IF($E1868="", "",VLOOKUP($E1868,Sources!$A:$M, 5,FALSE))</f>
        <v>100</v>
      </c>
      <c r="J1868" s="13">
        <f>IF($E1868="", "",VLOOKUP($E1868,Sources!$A:$M, 6,FALSE))</f>
        <v>100</v>
      </c>
      <c r="K1868" s="13">
        <f>IF($E1868="", "",VLOOKUP($E1868,Sources!$A:$M, 9,FALSE))</f>
        <v>2017</v>
      </c>
      <c r="L1868" s="13" t="str">
        <f>IF($D1868="", "",VLOOKUP($D1868,Series!$A:$J,6,FALSE))</f>
        <v>Actual location</v>
      </c>
      <c r="M1868" s="13" t="str">
        <f>IF($D1868="", "",VLOOKUP($D1868,Series!$A:$J,7,FALSE))</f>
        <v>None</v>
      </c>
      <c r="N1868" s="13" t="str">
        <f>IF($D1868="", "",VLOOKUP($D1868,Series!$A:$J,8,FALSE))</f>
        <v>No</v>
      </c>
      <c r="O1868" s="13" t="str">
        <f>IF($D1868="", "",VLOOKUP($D1868,Series!$A:$J,9,FALSE))</f>
        <v>None</v>
      </c>
      <c r="P1868" s="13" t="str">
        <f>IF($D1868="", "",VLOOKUP($D1868,Series!$A:$J,10,FALSE))</f>
        <v>None</v>
      </c>
    </row>
    <row r="1869" spans="1:16" ht="15.75" x14ac:dyDescent="0.25">
      <c r="C1869" s="3" t="s">
        <v>1597</v>
      </c>
      <c r="D1869" s="27" t="s">
        <v>7835</v>
      </c>
      <c r="E1869" s="13" t="str">
        <f>IF(D1869="","",VLOOKUP(D1869,Series!A:B,2,FALSE))</f>
        <v>Management Information System</v>
      </c>
      <c r="F1869" s="13" t="str">
        <f>IF(D1869&gt;0,VLOOKUP(D1869,Series!A:D,4,0),"")</f>
        <v>Communication</v>
      </c>
      <c r="G1869" s="13" t="str">
        <f>IF(E1869&gt;"",VLOOKUP(E1869,Sources!A:B,2,0),"")</f>
        <v>Nepal Telecom Authority</v>
      </c>
      <c r="H1869" s="13" t="str">
        <f>IF($E1869="", "",VLOOKUP($E1869,Sources!$A:$M, 13,FALSE))</f>
        <v>Confidential</v>
      </c>
      <c r="I1869" s="13">
        <f>IF($E1869="", "",VLOOKUP($E1869,Sources!$A:$M, 5,FALSE))</f>
        <v>100</v>
      </c>
      <c r="J1869" s="13">
        <f>IF($E1869="", "",VLOOKUP($E1869,Sources!$A:$M, 6,FALSE))</f>
        <v>100</v>
      </c>
      <c r="K1869" s="13">
        <f>IF($E1869="", "",VLOOKUP($E1869,Sources!$A:$M, 9,FALSE))</f>
        <v>2017</v>
      </c>
      <c r="L1869" s="13" t="str">
        <f>IF($D1869="", "",VLOOKUP($D1869,Series!$A:$J,6,FALSE))</f>
        <v>Actual location</v>
      </c>
      <c r="M1869" s="13" t="str">
        <f>IF($D1869="", "",VLOOKUP($D1869,Series!$A:$J,7,FALSE))</f>
        <v>None</v>
      </c>
      <c r="N1869" s="13" t="str">
        <f>IF($D1869="", "",VLOOKUP($D1869,Series!$A:$J,8,FALSE))</f>
        <v>No</v>
      </c>
      <c r="O1869" s="13" t="str">
        <f>IF($D1869="", "",VLOOKUP($D1869,Series!$A:$J,9,FALSE))</f>
        <v>None</v>
      </c>
      <c r="P1869" s="13" t="str">
        <f>IF($D1869="", "",VLOOKUP($D1869,Series!$A:$J,10,FALSE))</f>
        <v>None</v>
      </c>
    </row>
    <row r="1870" spans="1:16" ht="15.75" x14ac:dyDescent="0.25">
      <c r="C1870" s="3" t="s">
        <v>1597</v>
      </c>
      <c r="D1870" s="27" t="s">
        <v>7836</v>
      </c>
      <c r="E1870" s="13" t="str">
        <f>IF(D1870="","",VLOOKUP(D1870,Series!A:B,2,FALSE))</f>
        <v>Management Information System</v>
      </c>
      <c r="F1870" s="13" t="str">
        <f>IF(D1870&gt;0,VLOOKUP(D1870,Series!A:D,4,0),"")</f>
        <v>Communication</v>
      </c>
      <c r="G1870" s="13" t="str">
        <f>IF(E1870&gt;"",VLOOKUP(E1870,Sources!A:B,2,0),"")</f>
        <v>Nepal Telecom Authority</v>
      </c>
      <c r="H1870" s="13" t="str">
        <f>IF($E1870="", "",VLOOKUP($E1870,Sources!$A:$M, 13,FALSE))</f>
        <v>Confidential</v>
      </c>
      <c r="I1870" s="13">
        <f>IF($E1870="", "",VLOOKUP($E1870,Sources!$A:$M, 5,FALSE))</f>
        <v>100</v>
      </c>
      <c r="J1870" s="13">
        <f>IF($E1870="", "",VLOOKUP($E1870,Sources!$A:$M, 6,FALSE))</f>
        <v>100</v>
      </c>
      <c r="K1870" s="13">
        <f>IF($E1870="", "",VLOOKUP($E1870,Sources!$A:$M, 9,FALSE))</f>
        <v>2017</v>
      </c>
      <c r="L1870" s="13" t="str">
        <f>IF($D1870="", "",VLOOKUP($D1870,Series!$A:$J,6,FALSE))</f>
        <v>Actual location</v>
      </c>
      <c r="M1870" s="13" t="str">
        <f>IF($D1870="", "",VLOOKUP($D1870,Series!$A:$J,7,FALSE))</f>
        <v>None</v>
      </c>
      <c r="N1870" s="13" t="str">
        <f>IF($D1870="", "",VLOOKUP($D1870,Series!$A:$J,8,FALSE))</f>
        <v>No</v>
      </c>
      <c r="O1870" s="13" t="str">
        <f>IF($D1870="", "",VLOOKUP($D1870,Series!$A:$J,9,FALSE))</f>
        <v>None</v>
      </c>
      <c r="P1870" s="13" t="str">
        <f>IF($D1870="", "",VLOOKUP($D1870,Series!$A:$J,10,FALSE))</f>
        <v>None</v>
      </c>
    </row>
    <row r="1871" spans="1:16" ht="15.75" x14ac:dyDescent="0.25">
      <c r="C1871" s="3" t="s">
        <v>1597</v>
      </c>
      <c r="D1871" s="27" t="s">
        <v>7837</v>
      </c>
      <c r="E1871" s="13" t="str">
        <f>IF(D1871="","",VLOOKUP(D1871,Series!A:B,2,FALSE))</f>
        <v>Management Information System</v>
      </c>
      <c r="F1871" s="13" t="str">
        <f>IF(D1871&gt;0,VLOOKUP(D1871,Series!A:D,4,0),"")</f>
        <v>Communication</v>
      </c>
      <c r="G1871" s="13" t="str">
        <f>IF(E1871&gt;"",VLOOKUP(E1871,Sources!A:B,2,0),"")</f>
        <v>Nepal Telecom Authority</v>
      </c>
      <c r="H1871" s="13" t="str">
        <f>IF($E1871="", "",VLOOKUP($E1871,Sources!$A:$M, 13,FALSE))</f>
        <v>Confidential</v>
      </c>
      <c r="I1871" s="13">
        <f>IF($E1871="", "",VLOOKUP($E1871,Sources!$A:$M, 5,FALSE))</f>
        <v>100</v>
      </c>
      <c r="J1871" s="13">
        <f>IF($E1871="", "",VLOOKUP($E1871,Sources!$A:$M, 6,FALSE))</f>
        <v>100</v>
      </c>
      <c r="K1871" s="13">
        <f>IF($E1871="", "",VLOOKUP($E1871,Sources!$A:$M, 9,FALSE))</f>
        <v>2017</v>
      </c>
      <c r="L1871" s="13" t="str">
        <f>IF($D1871="", "",VLOOKUP($D1871,Series!$A:$J,6,FALSE))</f>
        <v>Actual location</v>
      </c>
      <c r="M1871" s="13" t="str">
        <f>IF($D1871="", "",VLOOKUP($D1871,Series!$A:$J,7,FALSE))</f>
        <v>None</v>
      </c>
      <c r="N1871" s="13" t="str">
        <f>IF($D1871="", "",VLOOKUP($D1871,Series!$A:$J,8,FALSE))</f>
        <v>No</v>
      </c>
      <c r="O1871" s="13" t="str">
        <f>IF($D1871="", "",VLOOKUP($D1871,Series!$A:$J,9,FALSE))</f>
        <v>None</v>
      </c>
      <c r="P1871" s="13" t="str">
        <f>IF($D1871="", "",VLOOKUP($D1871,Series!$A:$J,10,FALSE))</f>
        <v>None</v>
      </c>
    </row>
    <row r="1872" spans="1:16" ht="15.75" x14ac:dyDescent="0.25">
      <c r="C1872" s="3" t="s">
        <v>1597</v>
      </c>
      <c r="D1872" s="27" t="s">
        <v>7838</v>
      </c>
      <c r="E1872" s="13" t="str">
        <f>IF(D1872="","",VLOOKUP(D1872,Series!A:B,2,FALSE))</f>
        <v>Management Information System</v>
      </c>
      <c r="F1872" s="13" t="str">
        <f>IF(D1872&gt;0,VLOOKUP(D1872,Series!A:D,4,0),"")</f>
        <v>Communication</v>
      </c>
      <c r="G1872" s="13" t="str">
        <f>IF(E1872&gt;"",VLOOKUP(E1872,Sources!A:B,2,0),"")</f>
        <v>Nepal Telecom Authority</v>
      </c>
      <c r="H1872" s="13" t="str">
        <f>IF($E1872="", "",VLOOKUP($E1872,Sources!$A:$M, 13,FALSE))</f>
        <v>Confidential</v>
      </c>
      <c r="I1872" s="13">
        <f>IF($E1872="", "",VLOOKUP($E1872,Sources!$A:$M, 5,FALSE))</f>
        <v>100</v>
      </c>
      <c r="J1872" s="13">
        <f>IF($E1872="", "",VLOOKUP($E1872,Sources!$A:$M, 6,FALSE))</f>
        <v>100</v>
      </c>
      <c r="K1872" s="13">
        <f>IF($E1872="", "",VLOOKUP($E1872,Sources!$A:$M, 9,FALSE))</f>
        <v>2017</v>
      </c>
      <c r="L1872" s="13" t="str">
        <f>IF($D1872="", "",VLOOKUP($D1872,Series!$A:$J,6,FALSE))</f>
        <v>Actual location</v>
      </c>
      <c r="M1872" s="13" t="str">
        <f>IF($D1872="", "",VLOOKUP($D1872,Series!$A:$J,7,FALSE))</f>
        <v>None</v>
      </c>
      <c r="N1872" s="13" t="str">
        <f>IF($D1872="", "",VLOOKUP($D1872,Series!$A:$J,8,FALSE))</f>
        <v>No</v>
      </c>
      <c r="O1872" s="13" t="str">
        <f>IF($D1872="", "",VLOOKUP($D1872,Series!$A:$J,9,FALSE))</f>
        <v>None</v>
      </c>
      <c r="P1872" s="13" t="str">
        <f>IF($D1872="", "",VLOOKUP($D1872,Series!$A:$J,10,FALSE))</f>
        <v>None</v>
      </c>
    </row>
    <row r="1873" spans="1:16" ht="15.75" x14ac:dyDescent="0.25">
      <c r="C1873" s="3" t="s">
        <v>1597</v>
      </c>
      <c r="D1873" s="27" t="s">
        <v>7839</v>
      </c>
      <c r="E1873" s="13" t="str">
        <f>IF(D1873="","",VLOOKUP(D1873,Series!A:B,2,FALSE))</f>
        <v>Management Information System</v>
      </c>
      <c r="F1873" s="13" t="str">
        <f>IF(D1873&gt;0,VLOOKUP(D1873,Series!A:D,4,0),"")</f>
        <v>Communication</v>
      </c>
      <c r="G1873" s="13" t="str">
        <f>IF(E1873&gt;"",VLOOKUP(E1873,Sources!A:B,2,0),"")</f>
        <v>Nepal Telecom Authority</v>
      </c>
      <c r="H1873" s="13" t="str">
        <f>IF($E1873="", "",VLOOKUP($E1873,Sources!$A:$M, 13,FALSE))</f>
        <v>Confidential</v>
      </c>
      <c r="I1873" s="13">
        <f>IF($E1873="", "",VLOOKUP($E1873,Sources!$A:$M, 5,FALSE))</f>
        <v>100</v>
      </c>
      <c r="J1873" s="13">
        <f>IF($E1873="", "",VLOOKUP($E1873,Sources!$A:$M, 6,FALSE))</f>
        <v>100</v>
      </c>
      <c r="K1873" s="13">
        <f>IF($E1873="", "",VLOOKUP($E1873,Sources!$A:$M, 9,FALSE))</f>
        <v>2017</v>
      </c>
      <c r="L1873" s="13" t="str">
        <f>IF($D1873="", "",VLOOKUP($D1873,Series!$A:$J,6,FALSE))</f>
        <v>Actual location</v>
      </c>
      <c r="M1873" s="13" t="str">
        <f>IF($D1873="", "",VLOOKUP($D1873,Series!$A:$J,7,FALSE))</f>
        <v>None</v>
      </c>
      <c r="N1873" s="13" t="str">
        <f>IF($D1873="", "",VLOOKUP($D1873,Series!$A:$J,8,FALSE))</f>
        <v>No</v>
      </c>
      <c r="O1873" s="13" t="str">
        <f>IF($D1873="", "",VLOOKUP($D1873,Series!$A:$J,9,FALSE))</f>
        <v>None</v>
      </c>
      <c r="P1873" s="13" t="str">
        <f>IF($D1873="", "",VLOOKUP($D1873,Series!$A:$J,10,FALSE))</f>
        <v>None</v>
      </c>
    </row>
    <row r="1874" spans="1:16" ht="15.75" x14ac:dyDescent="0.25">
      <c r="C1874" s="3" t="s">
        <v>1597</v>
      </c>
      <c r="D1874" s="27" t="s">
        <v>6160</v>
      </c>
      <c r="E1874" s="13" t="str">
        <f>IF(D1874="","",VLOOKUP(D1874,Series!A:B,2,FALSE))</f>
        <v>Management Information System</v>
      </c>
      <c r="F1874" s="13" t="str">
        <f>IF(D1874&gt;0,VLOOKUP(D1874,Series!A:D,4,0),"")</f>
        <v>Communication</v>
      </c>
      <c r="G1874" s="13" t="str">
        <f>IF(E1874&gt;"",VLOOKUP(E1874,Sources!A:B,2,0),"")</f>
        <v>Nepal Telecom Authority</v>
      </c>
      <c r="H1874" s="13" t="str">
        <f>IF($E1874="", "",VLOOKUP($E1874,Sources!$A:$M, 13,FALSE))</f>
        <v>Confidential</v>
      </c>
      <c r="I1874" s="13">
        <f>IF($E1874="", "",VLOOKUP($E1874,Sources!$A:$M, 5,FALSE))</f>
        <v>100</v>
      </c>
      <c r="J1874" s="13">
        <f>IF($E1874="", "",VLOOKUP($E1874,Sources!$A:$M, 6,FALSE))</f>
        <v>100</v>
      </c>
      <c r="K1874" s="13">
        <f>IF($E1874="", "",VLOOKUP($E1874,Sources!$A:$M, 9,FALSE))</f>
        <v>2017</v>
      </c>
      <c r="L1874" s="13" t="str">
        <f>IF($D1874="", "",VLOOKUP($D1874,Series!$A:$J,6,FALSE))</f>
        <v>Actual location</v>
      </c>
      <c r="M1874" s="13" t="str">
        <f>IF($D1874="", "",VLOOKUP($D1874,Series!$A:$J,7,FALSE))</f>
        <v>None</v>
      </c>
      <c r="N1874" s="13" t="str">
        <f>IF($D1874="", "",VLOOKUP($D1874,Series!$A:$J,8,FALSE))</f>
        <v>No</v>
      </c>
      <c r="O1874" s="13" t="str">
        <f>IF($D1874="", "",VLOOKUP($D1874,Series!$A:$J,9,FALSE))</f>
        <v>None</v>
      </c>
      <c r="P1874" s="13" t="str">
        <f>IF($D1874="", "",VLOOKUP($D1874,Series!$A:$J,10,FALSE))</f>
        <v>None</v>
      </c>
    </row>
    <row r="1875" spans="1:16" ht="15.75" x14ac:dyDescent="0.25">
      <c r="C1875" s="3" t="s">
        <v>1597</v>
      </c>
      <c r="D1875" s="27" t="s">
        <v>7840</v>
      </c>
      <c r="E1875" s="13" t="str">
        <f>IF(D1875="","",VLOOKUP(D1875,Series!A:B,2,FALSE))</f>
        <v>Management Information System</v>
      </c>
      <c r="F1875" s="13" t="str">
        <f>IF(D1875&gt;0,VLOOKUP(D1875,Series!A:D,4,0),"")</f>
        <v>Communication</v>
      </c>
      <c r="G1875" s="13" t="str">
        <f>IF(E1875&gt;"",VLOOKUP(E1875,Sources!A:B,2,0),"")</f>
        <v>Nepal Telecom Authority</v>
      </c>
      <c r="H1875" s="13" t="str">
        <f>IF($E1875="", "",VLOOKUP($E1875,Sources!$A:$M, 13,FALSE))</f>
        <v>Confidential</v>
      </c>
      <c r="I1875" s="13">
        <f>IF($E1875="", "",VLOOKUP($E1875,Sources!$A:$M, 5,FALSE))</f>
        <v>100</v>
      </c>
      <c r="J1875" s="13">
        <f>IF($E1875="", "",VLOOKUP($E1875,Sources!$A:$M, 6,FALSE))</f>
        <v>100</v>
      </c>
      <c r="K1875" s="13">
        <f>IF($E1875="", "",VLOOKUP($E1875,Sources!$A:$M, 9,FALSE))</f>
        <v>2017</v>
      </c>
      <c r="L1875" s="13" t="str">
        <f>IF($D1875="", "",VLOOKUP($D1875,Series!$A:$J,6,FALSE))</f>
        <v>Actual location</v>
      </c>
      <c r="M1875" s="13" t="str">
        <f>IF($D1875="", "",VLOOKUP($D1875,Series!$A:$J,7,FALSE))</f>
        <v>None</v>
      </c>
      <c r="N1875" s="13" t="str">
        <f>IF($D1875="", "",VLOOKUP($D1875,Series!$A:$J,8,FALSE))</f>
        <v>No</v>
      </c>
      <c r="O1875" s="13" t="str">
        <f>IF($D1875="", "",VLOOKUP($D1875,Series!$A:$J,9,FALSE))</f>
        <v>None</v>
      </c>
      <c r="P1875" s="13" t="str">
        <f>IF($D1875="", "",VLOOKUP($D1875,Series!$A:$J,10,FALSE))</f>
        <v>None</v>
      </c>
    </row>
    <row r="1876" spans="1:16" ht="30" x14ac:dyDescent="0.25">
      <c r="A1876" s="13" t="e">
        <f>IF(#REF!&gt;0,VLOOKUP(#REF!,Indicators!G:H,2,0),"")</f>
        <v>#REF!</v>
      </c>
      <c r="C1876" s="3" t="s">
        <v>1598</v>
      </c>
      <c r="D1876" s="19"/>
      <c r="E1876" s="13" t="str">
        <f>IF(D1876="","",VLOOKUP(D1876,Series!A:B,2,FALSE))</f>
        <v/>
      </c>
      <c r="F1876" s="13" t="str">
        <f>IF(D1876&gt;0,VLOOKUP(D1876,Series!A:D,4,0),"")</f>
        <v/>
      </c>
      <c r="G1876" s="13" t="str">
        <f>IF(E1876&gt;"",VLOOKUP(E1876,Sources!A:B,2,0),"")</f>
        <v/>
      </c>
      <c r="H1876" s="13" t="str">
        <f>IF($E1876="", "",VLOOKUP($E1876,Sources!$A:$M, 13,FALSE))</f>
        <v/>
      </c>
      <c r="I1876" s="13" t="str">
        <f>IF($E1876="", "",VLOOKUP($E1876,Sources!$A:$M, 5,FALSE))</f>
        <v/>
      </c>
      <c r="J1876" s="13" t="str">
        <f>IF($E1876="", "",VLOOKUP($E1876,Sources!$A:$M, 6,FALSE))</f>
        <v/>
      </c>
      <c r="K1876" s="13" t="str">
        <f>IF($E1876="", "",VLOOKUP($E1876,Sources!$A:$M, 9,FALSE))</f>
        <v/>
      </c>
      <c r="L1876" s="13" t="str">
        <f>IF($D1876="", "",VLOOKUP($D1876,Series!$A:$J,6,FALSE))</f>
        <v/>
      </c>
      <c r="M1876" s="13" t="str">
        <f>IF($D1876="", "",VLOOKUP($D1876,Series!$A:$J,7,FALSE))</f>
        <v/>
      </c>
      <c r="N1876" s="13" t="str">
        <f>IF($D1876="", "",VLOOKUP($D1876,Series!$A:$J,8,FALSE))</f>
        <v/>
      </c>
      <c r="O1876" s="13" t="str">
        <f>IF($D1876="", "",VLOOKUP($D1876,Series!$A:$J,9,FALSE))</f>
        <v/>
      </c>
      <c r="P1876" s="13" t="str">
        <f>IF($D1876="", "",VLOOKUP($D1876,Series!$A:$J,10,FALSE))</f>
        <v/>
      </c>
    </row>
    <row r="1877" spans="1:16" x14ac:dyDescent="0.25">
      <c r="A1877" s="13" t="e">
        <f>IF(#REF!&gt;0,VLOOKUP(#REF!,Indicators!G:H,2,0),"")</f>
        <v>#REF!</v>
      </c>
      <c r="C1877" s="3" t="s">
        <v>607</v>
      </c>
      <c r="D1877" s="19"/>
      <c r="E1877" s="13" t="str">
        <f>IF(D1877="","",VLOOKUP(D1877,Series!A:B,2,FALSE))</f>
        <v/>
      </c>
      <c r="F1877" s="13" t="str">
        <f>IF(D1877&gt;0,VLOOKUP(D1877,Series!A:D,4,0),"")</f>
        <v/>
      </c>
      <c r="G1877" s="13" t="str">
        <f>IF(E1877&gt;"",VLOOKUP(E1877,Sources!A:B,2,0),"")</f>
        <v/>
      </c>
      <c r="H1877" s="13" t="str">
        <f>IF($E1877="", "",VLOOKUP($E1877,Sources!$A:$M, 13,FALSE))</f>
        <v/>
      </c>
      <c r="I1877" s="13" t="str">
        <f>IF($E1877="", "",VLOOKUP($E1877,Sources!$A:$M, 5,FALSE))</f>
        <v/>
      </c>
      <c r="J1877" s="13" t="str">
        <f>IF($E1877="", "",VLOOKUP($E1877,Sources!$A:$M, 6,FALSE))</f>
        <v/>
      </c>
      <c r="K1877" s="13" t="str">
        <f>IF($E1877="", "",VLOOKUP($E1877,Sources!$A:$M, 9,FALSE))</f>
        <v/>
      </c>
      <c r="L1877" s="13" t="str">
        <f>IF($D1877="", "",VLOOKUP($D1877,Series!$A:$J,6,FALSE))</f>
        <v/>
      </c>
      <c r="M1877" s="13" t="str">
        <f>IF($D1877="", "",VLOOKUP($D1877,Series!$A:$J,7,FALSE))</f>
        <v/>
      </c>
      <c r="N1877" s="13" t="str">
        <f>IF($D1877="", "",VLOOKUP($D1877,Series!$A:$J,8,FALSE))</f>
        <v/>
      </c>
      <c r="O1877" s="13" t="str">
        <f>IF($D1877="", "",VLOOKUP($D1877,Series!$A:$J,9,FALSE))</f>
        <v/>
      </c>
      <c r="P1877" s="13" t="str">
        <f>IF($D1877="", "",VLOOKUP($D1877,Series!$A:$J,10,FALSE))</f>
        <v/>
      </c>
    </row>
    <row r="1878" spans="1:16" x14ac:dyDescent="0.25">
      <c r="A1878" s="13" t="e">
        <f>IF(#REF!&gt;0,VLOOKUP(#REF!,Indicators!G:H,2,0),"")</f>
        <v>#REF!</v>
      </c>
      <c r="C1878" s="3" t="s">
        <v>609</v>
      </c>
      <c r="D1878" s="19"/>
      <c r="E1878" s="13" t="str">
        <f>IF(D1878="","",VLOOKUP(D1878,Series!A:B,2,FALSE))</f>
        <v/>
      </c>
      <c r="F1878" s="13" t="str">
        <f>IF(D1878&gt;0,VLOOKUP(D1878,Series!A:D,4,0),"")</f>
        <v/>
      </c>
      <c r="G1878" s="13" t="str">
        <f>IF(E1878&gt;"",VLOOKUP(E1878,Sources!A:B,2,0),"")</f>
        <v/>
      </c>
      <c r="H1878" s="13" t="str">
        <f>IF($E1878="", "",VLOOKUP($E1878,Sources!$A:$M, 13,FALSE))</f>
        <v/>
      </c>
      <c r="I1878" s="13" t="str">
        <f>IF($E1878="", "",VLOOKUP($E1878,Sources!$A:$M, 5,FALSE))</f>
        <v/>
      </c>
      <c r="J1878" s="13" t="str">
        <f>IF($E1878="", "",VLOOKUP($E1878,Sources!$A:$M, 6,FALSE))</f>
        <v/>
      </c>
      <c r="K1878" s="13" t="str">
        <f>IF($E1878="", "",VLOOKUP($E1878,Sources!$A:$M, 9,FALSE))</f>
        <v/>
      </c>
      <c r="L1878" s="13" t="str">
        <f>IF($D1878="", "",VLOOKUP($D1878,Series!$A:$J,6,FALSE))</f>
        <v/>
      </c>
      <c r="M1878" s="13" t="str">
        <f>IF($D1878="", "",VLOOKUP($D1878,Series!$A:$J,7,FALSE))</f>
        <v/>
      </c>
      <c r="N1878" s="13" t="str">
        <f>IF($D1878="", "",VLOOKUP($D1878,Series!$A:$J,8,FALSE))</f>
        <v/>
      </c>
      <c r="O1878" s="13" t="str">
        <f>IF($D1878="", "",VLOOKUP($D1878,Series!$A:$J,9,FALSE))</f>
        <v/>
      </c>
      <c r="P1878" s="13" t="str">
        <f>IF($D1878="", "",VLOOKUP($D1878,Series!$A:$J,10,FALSE))</f>
        <v/>
      </c>
    </row>
    <row r="1879" spans="1:16" ht="30" x14ac:dyDescent="0.25">
      <c r="A1879" s="13" t="e">
        <f>IF(#REF!&gt;0,VLOOKUP(#REF!,Indicators!G:H,2,0),"")</f>
        <v>#REF!</v>
      </c>
      <c r="C1879" s="3" t="s">
        <v>611</v>
      </c>
      <c r="D1879" s="19"/>
      <c r="E1879" s="13" t="str">
        <f>IF(D1879="","",VLOOKUP(D1879,Series!A:B,2,FALSE))</f>
        <v/>
      </c>
      <c r="F1879" s="13" t="str">
        <f>IF(D1879&gt;0,VLOOKUP(D1879,Series!A:D,4,0),"")</f>
        <v/>
      </c>
      <c r="G1879" s="13" t="str">
        <f>IF(E1879&gt;"",VLOOKUP(E1879,Sources!A:B,2,0),"")</f>
        <v/>
      </c>
      <c r="H1879" s="13" t="str">
        <f>IF($E1879="", "",VLOOKUP($E1879,Sources!$A:$M, 13,FALSE))</f>
        <v/>
      </c>
      <c r="I1879" s="13" t="str">
        <f>IF($E1879="", "",VLOOKUP($E1879,Sources!$A:$M, 5,FALSE))</f>
        <v/>
      </c>
      <c r="J1879" s="13" t="str">
        <f>IF($E1879="", "",VLOOKUP($E1879,Sources!$A:$M, 6,FALSE))</f>
        <v/>
      </c>
      <c r="K1879" s="13" t="str">
        <f>IF($E1879="", "",VLOOKUP($E1879,Sources!$A:$M, 9,FALSE))</f>
        <v/>
      </c>
      <c r="L1879" s="13" t="str">
        <f>IF($D1879="", "",VLOOKUP($D1879,Series!$A:$J,6,FALSE))</f>
        <v/>
      </c>
      <c r="M1879" s="13" t="str">
        <f>IF($D1879="", "",VLOOKUP($D1879,Series!$A:$J,7,FALSE))</f>
        <v/>
      </c>
      <c r="N1879" s="13" t="str">
        <f>IF($D1879="", "",VLOOKUP($D1879,Series!$A:$J,8,FALSE))</f>
        <v/>
      </c>
      <c r="O1879" s="13" t="str">
        <f>IF($D1879="", "",VLOOKUP($D1879,Series!$A:$J,9,FALSE))</f>
        <v/>
      </c>
      <c r="P1879" s="13" t="str">
        <f>IF($D1879="", "",VLOOKUP($D1879,Series!$A:$J,10,FALSE))</f>
        <v/>
      </c>
    </row>
    <row r="1880" spans="1:16" x14ac:dyDescent="0.25">
      <c r="A1880" s="13" t="str">
        <f>IF(C1880&gt;0,VLOOKUP(C1880,Indicators!G:H,2,0),"")</f>
        <v/>
      </c>
      <c r="E1880" s="13" t="str">
        <f>IF(D1880="","",VLOOKUP(D1880,Series!A:B,2,FALSE))</f>
        <v/>
      </c>
      <c r="F1880" s="13" t="str">
        <f>IF(D1880&gt;0,VLOOKUP(D1880,Series!A:D,4,0),"")</f>
        <v/>
      </c>
      <c r="G1880" s="13" t="str">
        <f>IF(E1880&gt;"",VLOOKUP(E1880,Sources!A:B,2,0),"")</f>
        <v/>
      </c>
      <c r="H1880" s="13" t="str">
        <f>IF($E1880="", "",VLOOKUP($E1880,Sources!$A:$M, 13,FALSE))</f>
        <v/>
      </c>
      <c r="I1880" s="13" t="str">
        <f>IF($E1880="", "",VLOOKUP($E1880,Sources!$A:$M, 5,FALSE))</f>
        <v/>
      </c>
      <c r="J1880" s="13" t="str">
        <f>IF($E1880="", "",VLOOKUP($E1880,Sources!$A:$M, 6,FALSE))</f>
        <v/>
      </c>
      <c r="K1880" s="13" t="str">
        <f>IF($E1880="", "",VLOOKUP($E1880,Sources!$A:$M, 9,FALSE))</f>
        <v/>
      </c>
      <c r="L1880" s="13" t="str">
        <f>IF($D1880="", "",VLOOKUP($D1880,Series!$A:$J,6,FALSE))</f>
        <v/>
      </c>
      <c r="M1880" s="13" t="str">
        <f>IF($D1880="", "",VLOOKUP($D1880,Series!$A:$J,7,FALSE))</f>
        <v/>
      </c>
      <c r="N1880" s="13" t="str">
        <f>IF($D1880="", "",VLOOKUP($D1880,Series!$A:$J,8,FALSE))</f>
        <v/>
      </c>
      <c r="O1880" s="13" t="str">
        <f>IF($D1880="", "",VLOOKUP($D1880,Series!$A:$J,9,FALSE))</f>
        <v/>
      </c>
      <c r="P1880" s="13" t="str">
        <f>IF($D1880="", "",VLOOKUP($D1880,Series!$A:$J,10,FALSE))</f>
        <v/>
      </c>
    </row>
    <row r="1881" spans="1:16" x14ac:dyDescent="0.25">
      <c r="A1881" s="13" t="str">
        <f>IF(C1881&gt;0,VLOOKUP(C1881,Indicators!G:H,2,0),"")</f>
        <v/>
      </c>
      <c r="E1881" s="13" t="str">
        <f>IF(D1881="","",VLOOKUP(D1881,Series!A:B,2,FALSE))</f>
        <v/>
      </c>
      <c r="F1881" s="13" t="str">
        <f>IF(D1881&gt;0,VLOOKUP(D1881,Series!A:D,4,0),"")</f>
        <v/>
      </c>
      <c r="G1881" s="13" t="str">
        <f>IF(E1881&gt;"",VLOOKUP(E1881,Sources!A:B,2,0),"")</f>
        <v/>
      </c>
      <c r="H1881" s="13" t="str">
        <f>IF($E1881="", "",VLOOKUP($E1881,Sources!$A:$M, 13,FALSE))</f>
        <v/>
      </c>
      <c r="I1881" s="13" t="str">
        <f>IF($E1881="", "",VLOOKUP($E1881,Sources!$A:$M, 5,FALSE))</f>
        <v/>
      </c>
      <c r="J1881" s="13" t="str">
        <f>IF($E1881="", "",VLOOKUP($E1881,Sources!$A:$M, 6,FALSE))</f>
        <v/>
      </c>
      <c r="K1881" s="13" t="str">
        <f>IF($E1881="", "",VLOOKUP($E1881,Sources!$A:$M, 9,FALSE))</f>
        <v/>
      </c>
      <c r="L1881" s="13" t="str">
        <f>IF($D1881="", "",VLOOKUP($D1881,Series!$A:$J,6,FALSE))</f>
        <v/>
      </c>
      <c r="M1881" s="13" t="str">
        <f>IF($D1881="", "",VLOOKUP($D1881,Series!$A:$J,7,FALSE))</f>
        <v/>
      </c>
      <c r="N1881" s="13" t="str">
        <f>IF($D1881="", "",VLOOKUP($D1881,Series!$A:$J,8,FALSE))</f>
        <v/>
      </c>
      <c r="O1881" s="13" t="str">
        <f>IF($D1881="", "",VLOOKUP($D1881,Series!$A:$J,9,FALSE))</f>
        <v/>
      </c>
      <c r="P1881" s="13" t="str">
        <f>IF($D1881="", "",VLOOKUP($D1881,Series!$A:$J,10,FALSE))</f>
        <v/>
      </c>
    </row>
    <row r="1882" spans="1:16" x14ac:dyDescent="0.25">
      <c r="A1882" s="13" t="str">
        <f>IF(C1882&gt;0,VLOOKUP(C1882,Indicators!G:H,2,0),"")</f>
        <v/>
      </c>
      <c r="E1882" s="13" t="str">
        <f>IF(D1882="","",VLOOKUP(D1882,Series!A:B,2,FALSE))</f>
        <v/>
      </c>
      <c r="F1882" s="13" t="str">
        <f>IF(D1882&gt;0,VLOOKUP(D1882,Series!A:D,4,0),"")</f>
        <v/>
      </c>
      <c r="G1882" s="13" t="str">
        <f>IF(E1882&gt;"",VLOOKUP(E1882,Sources!A:B,2,0),"")</f>
        <v/>
      </c>
      <c r="H1882" s="13" t="str">
        <f>IF($E1882="", "",VLOOKUP($E1882,Sources!$A:$M, 13,FALSE))</f>
        <v/>
      </c>
      <c r="I1882" s="13" t="str">
        <f>IF($E1882="", "",VLOOKUP($E1882,Sources!$A:$M, 5,FALSE))</f>
        <v/>
      </c>
      <c r="J1882" s="13" t="str">
        <f>IF($E1882="", "",VLOOKUP($E1882,Sources!$A:$M, 6,FALSE))</f>
        <v/>
      </c>
      <c r="K1882" s="13" t="str">
        <f>IF($E1882="", "",VLOOKUP($E1882,Sources!$A:$M, 9,FALSE))</f>
        <v/>
      </c>
      <c r="L1882" s="13" t="str">
        <f>IF($D1882="", "",VLOOKUP($D1882,Series!$A:$J,6,FALSE))</f>
        <v/>
      </c>
      <c r="M1882" s="13" t="str">
        <f>IF($D1882="", "",VLOOKUP($D1882,Series!$A:$J,7,FALSE))</f>
        <v/>
      </c>
      <c r="N1882" s="13" t="str">
        <f>IF($D1882="", "",VLOOKUP($D1882,Series!$A:$J,8,FALSE))</f>
        <v/>
      </c>
      <c r="O1882" s="13" t="str">
        <f>IF($D1882="", "",VLOOKUP($D1882,Series!$A:$J,9,FALSE))</f>
        <v/>
      </c>
      <c r="P1882" s="13" t="str">
        <f>IF($D1882="", "",VLOOKUP($D1882,Series!$A:$J,10,FALSE))</f>
        <v/>
      </c>
    </row>
    <row r="1883" spans="1:16" x14ac:dyDescent="0.25">
      <c r="A1883" s="13" t="str">
        <f>IF(C1883&gt;0,VLOOKUP(C1883,Indicators!G:H,2,0),"")</f>
        <v/>
      </c>
      <c r="E1883" s="13" t="str">
        <f>IF(D1883="","",VLOOKUP(D1883,Series!A:B,2,FALSE))</f>
        <v/>
      </c>
      <c r="F1883" s="13" t="str">
        <f>IF(D1883&gt;0,VLOOKUP(D1883,Series!A:D,4,0),"")</f>
        <v/>
      </c>
      <c r="G1883" s="13" t="str">
        <f>IF(E1883&gt;"",VLOOKUP(E1883,Sources!A:B,2,0),"")</f>
        <v/>
      </c>
      <c r="H1883" s="13" t="str">
        <f>IF($E1883="", "",VLOOKUP($E1883,Sources!$A:$M, 13,FALSE))</f>
        <v/>
      </c>
      <c r="I1883" s="13" t="str">
        <f>IF($E1883="", "",VLOOKUP($E1883,Sources!$A:$M, 5,FALSE))</f>
        <v/>
      </c>
      <c r="J1883" s="13" t="str">
        <f>IF($E1883="", "",VLOOKUP($E1883,Sources!$A:$M, 6,FALSE))</f>
        <v/>
      </c>
      <c r="K1883" s="13" t="str">
        <f>IF($E1883="", "",VLOOKUP($E1883,Sources!$A:$M, 9,FALSE))</f>
        <v/>
      </c>
      <c r="L1883" s="13" t="str">
        <f>IF($D1883="", "",VLOOKUP($D1883,Series!$A:$J,6,FALSE))</f>
        <v/>
      </c>
      <c r="M1883" s="13" t="str">
        <f>IF($D1883="", "",VLOOKUP($D1883,Series!$A:$J,7,FALSE))</f>
        <v/>
      </c>
      <c r="N1883" s="13" t="str">
        <f>IF($D1883="", "",VLOOKUP($D1883,Series!$A:$J,8,FALSE))</f>
        <v/>
      </c>
      <c r="O1883" s="13" t="str">
        <f>IF($D1883="", "",VLOOKUP($D1883,Series!$A:$J,9,FALSE))</f>
        <v/>
      </c>
      <c r="P1883" s="13" t="str">
        <f>IF($D1883="", "",VLOOKUP($D1883,Series!$A:$J,10,FALSE))</f>
        <v/>
      </c>
    </row>
    <row r="1884" spans="1:16" x14ac:dyDescent="0.25">
      <c r="A1884" s="13" t="str">
        <f>IF(C1884&gt;0,VLOOKUP(C1884,Indicators!G:H,2,0),"")</f>
        <v/>
      </c>
      <c r="E1884" s="13" t="str">
        <f>IF(D1884="","",VLOOKUP(D1884,Series!A:B,2,FALSE))</f>
        <v/>
      </c>
      <c r="F1884" s="13" t="str">
        <f>IF(D1884&gt;0,VLOOKUP(D1884,Series!A:D,4,0),"")</f>
        <v/>
      </c>
      <c r="G1884" s="13" t="str">
        <f>IF(E1884&gt;"",VLOOKUP(E1884,Sources!A:B,2,0),"")</f>
        <v/>
      </c>
      <c r="H1884" s="13" t="str">
        <f>IF($E1884="", "",VLOOKUP($E1884,Sources!$A:$M, 13,FALSE))</f>
        <v/>
      </c>
      <c r="I1884" s="13" t="str">
        <f>IF($E1884="", "",VLOOKUP($E1884,Sources!$A:$M, 5,FALSE))</f>
        <v/>
      </c>
      <c r="J1884" s="13" t="str">
        <f>IF($E1884="", "",VLOOKUP($E1884,Sources!$A:$M, 6,FALSE))</f>
        <v/>
      </c>
      <c r="K1884" s="13" t="str">
        <f>IF($E1884="", "",VLOOKUP($E1884,Sources!$A:$M, 9,FALSE))</f>
        <v/>
      </c>
      <c r="L1884" s="13" t="str">
        <f>IF($D1884="", "",VLOOKUP($D1884,Series!$A:$J,6,FALSE))</f>
        <v/>
      </c>
      <c r="M1884" s="13" t="str">
        <f>IF($D1884="", "",VLOOKUP($D1884,Series!$A:$J,7,FALSE))</f>
        <v/>
      </c>
      <c r="N1884" s="13" t="str">
        <f>IF($D1884="", "",VLOOKUP($D1884,Series!$A:$J,8,FALSE))</f>
        <v/>
      </c>
      <c r="O1884" s="13" t="str">
        <f>IF($D1884="", "",VLOOKUP($D1884,Series!$A:$J,9,FALSE))</f>
        <v/>
      </c>
      <c r="P1884" s="13" t="str">
        <f>IF($D1884="", "",VLOOKUP($D1884,Series!$A:$J,10,FALSE))</f>
        <v/>
      </c>
    </row>
    <row r="1885" spans="1:16" x14ac:dyDescent="0.25">
      <c r="A1885" s="13" t="str">
        <f>IF(C1885&gt;0,VLOOKUP(C1885,Indicators!G:H,2,0),"")</f>
        <v/>
      </c>
      <c r="E1885" s="13" t="str">
        <f>IF(D1885="","",VLOOKUP(D1885,Series!A:B,2,FALSE))</f>
        <v/>
      </c>
      <c r="F1885" s="13" t="str">
        <f>IF(D1885&gt;0,VLOOKUP(D1885,Series!A:D,4,0),"")</f>
        <v/>
      </c>
      <c r="G1885" s="13" t="str">
        <f>IF(E1885&gt;"",VLOOKUP(E1885,Sources!A:B,2,0),"")</f>
        <v/>
      </c>
      <c r="H1885" s="13" t="str">
        <f>IF($E1885="", "",VLOOKUP($E1885,Sources!$A:$M, 13,FALSE))</f>
        <v/>
      </c>
      <c r="I1885" s="13" t="str">
        <f>IF($E1885="", "",VLOOKUP($E1885,Sources!$A:$M, 5,FALSE))</f>
        <v/>
      </c>
      <c r="J1885" s="13" t="str">
        <f>IF($E1885="", "",VLOOKUP($E1885,Sources!$A:$M, 6,FALSE))</f>
        <v/>
      </c>
      <c r="K1885" s="13" t="str">
        <f>IF($E1885="", "",VLOOKUP($E1885,Sources!$A:$M, 9,FALSE))</f>
        <v/>
      </c>
      <c r="L1885" s="13" t="str">
        <f>IF($D1885="", "",VLOOKUP($D1885,Series!$A:$J,6,FALSE))</f>
        <v/>
      </c>
      <c r="M1885" s="13" t="str">
        <f>IF($D1885="", "",VLOOKUP($D1885,Series!$A:$J,7,FALSE))</f>
        <v/>
      </c>
      <c r="N1885" s="13" t="str">
        <f>IF($D1885="", "",VLOOKUP($D1885,Series!$A:$J,8,FALSE))</f>
        <v/>
      </c>
      <c r="O1885" s="13" t="str">
        <f>IF($D1885="", "",VLOOKUP($D1885,Series!$A:$J,9,FALSE))</f>
        <v/>
      </c>
      <c r="P1885" s="13" t="str">
        <f>IF($D1885="", "",VLOOKUP($D1885,Series!$A:$J,10,FALSE))</f>
        <v/>
      </c>
    </row>
    <row r="1886" spans="1:16" x14ac:dyDescent="0.25">
      <c r="A1886" s="13" t="str">
        <f>IF(C1886&gt;0,VLOOKUP(C1886,Indicators!G:H,2,0),"")</f>
        <v/>
      </c>
      <c r="E1886" s="13" t="str">
        <f>IF(D1886="","",VLOOKUP(D1886,Series!A:B,2,FALSE))</f>
        <v/>
      </c>
      <c r="F1886" s="13" t="str">
        <f>IF(D1886&gt;0,VLOOKUP(D1886,Series!A:D,4,0),"")</f>
        <v/>
      </c>
      <c r="G1886" s="13" t="str">
        <f>IF(E1886&gt;"",VLOOKUP(E1886,Sources!A:B,2,0),"")</f>
        <v/>
      </c>
      <c r="H1886" s="13" t="str">
        <f>IF($E1886="", "",VLOOKUP($E1886,Sources!$A:$M, 13,FALSE))</f>
        <v/>
      </c>
      <c r="I1886" s="13" t="str">
        <f>IF($E1886="", "",VLOOKUP($E1886,Sources!$A:$M, 5,FALSE))</f>
        <v/>
      </c>
      <c r="J1886" s="13" t="str">
        <f>IF($E1886="", "",VLOOKUP($E1886,Sources!$A:$M, 6,FALSE))</f>
        <v/>
      </c>
      <c r="K1886" s="13" t="str">
        <f>IF($E1886="", "",VLOOKUP($E1886,Sources!$A:$M, 9,FALSE))</f>
        <v/>
      </c>
      <c r="L1886" s="13" t="str">
        <f>IF($D1886="", "",VLOOKUP($D1886,Series!$A:$J,6,FALSE))</f>
        <v/>
      </c>
      <c r="M1886" s="13" t="str">
        <f>IF($D1886="", "",VLOOKUP($D1886,Series!$A:$J,7,FALSE))</f>
        <v/>
      </c>
      <c r="N1886" s="13" t="str">
        <f>IF($D1886="", "",VLOOKUP($D1886,Series!$A:$J,8,FALSE))</f>
        <v/>
      </c>
      <c r="O1886" s="13" t="str">
        <f>IF($D1886="", "",VLOOKUP($D1886,Series!$A:$J,9,FALSE))</f>
        <v/>
      </c>
      <c r="P1886" s="13" t="str">
        <f>IF($D1886="", "",VLOOKUP($D1886,Series!$A:$J,10,FALSE))</f>
        <v/>
      </c>
    </row>
    <row r="1887" spans="1:16" x14ac:dyDescent="0.25">
      <c r="A1887" s="13" t="str">
        <f>IF(C1887&gt;0,VLOOKUP(C1887,Indicators!G:H,2,0),"")</f>
        <v/>
      </c>
      <c r="E1887" s="13" t="str">
        <f>IF(D1887="","",VLOOKUP(D1887,Series!A:B,2,FALSE))</f>
        <v/>
      </c>
      <c r="F1887" s="13" t="str">
        <f>IF(D1887&gt;0,VLOOKUP(D1887,Series!A:D,4,0),"")</f>
        <v/>
      </c>
      <c r="G1887" s="13" t="str">
        <f>IF(E1887&gt;"",VLOOKUP(E1887,Sources!A:B,2,0),"")</f>
        <v/>
      </c>
      <c r="H1887" s="13" t="str">
        <f>IF($E1887="", "",VLOOKUP($E1887,Sources!$A:$M, 13,FALSE))</f>
        <v/>
      </c>
      <c r="I1887" s="13" t="str">
        <f>IF($E1887="", "",VLOOKUP($E1887,Sources!$A:$M, 5,FALSE))</f>
        <v/>
      </c>
      <c r="J1887" s="13" t="str">
        <f>IF($E1887="", "",VLOOKUP($E1887,Sources!$A:$M, 6,FALSE))</f>
        <v/>
      </c>
      <c r="K1887" s="13" t="str">
        <f>IF($E1887="", "",VLOOKUP($E1887,Sources!$A:$M, 9,FALSE))</f>
        <v/>
      </c>
      <c r="L1887" s="13" t="str">
        <f>IF($D1887="", "",VLOOKUP($D1887,Series!$A:$J,6,FALSE))</f>
        <v/>
      </c>
      <c r="M1887" s="13" t="str">
        <f>IF($D1887="", "",VLOOKUP($D1887,Series!$A:$J,7,FALSE))</f>
        <v/>
      </c>
      <c r="N1887" s="13" t="str">
        <f>IF($D1887="", "",VLOOKUP($D1887,Series!$A:$J,8,FALSE))</f>
        <v/>
      </c>
      <c r="O1887" s="13" t="str">
        <f>IF($D1887="", "",VLOOKUP($D1887,Series!$A:$J,9,FALSE))</f>
        <v/>
      </c>
      <c r="P1887" s="13" t="str">
        <f>IF($D1887="", "",VLOOKUP($D1887,Series!$A:$J,10,FALSE))</f>
        <v/>
      </c>
    </row>
    <row r="1888" spans="1:16" x14ac:dyDescent="0.25">
      <c r="A1888" s="13" t="str">
        <f>IF(C1888&gt;0,VLOOKUP(C1888,Indicators!G:H,2,0),"")</f>
        <v/>
      </c>
      <c r="E1888" s="13" t="str">
        <f>IF(D1888="","",VLOOKUP(D1888,Series!A:B,2,FALSE))</f>
        <v/>
      </c>
      <c r="F1888" s="13" t="str">
        <f>IF(D1888&gt;0,VLOOKUP(D1888,Series!A:D,4,0),"")</f>
        <v/>
      </c>
      <c r="G1888" s="13" t="str">
        <f>IF(E1888&gt;"",VLOOKUP(E1888,Sources!A:B,2,0),"")</f>
        <v/>
      </c>
      <c r="H1888" s="13" t="str">
        <f>IF($E1888="", "",VLOOKUP($E1888,Sources!$A:$M, 13,FALSE))</f>
        <v/>
      </c>
      <c r="I1888" s="13" t="str">
        <f>IF($E1888="", "",VLOOKUP($E1888,Sources!$A:$M, 5,FALSE))</f>
        <v/>
      </c>
      <c r="J1888" s="13" t="str">
        <f>IF($E1888="", "",VLOOKUP($E1888,Sources!$A:$M, 6,FALSE))</f>
        <v/>
      </c>
      <c r="K1888" s="13" t="str">
        <f>IF($E1888="", "",VLOOKUP($E1888,Sources!$A:$M, 9,FALSE))</f>
        <v/>
      </c>
      <c r="L1888" s="13" t="str">
        <f>IF($D1888="", "",VLOOKUP($D1888,Series!$A:$J,6,FALSE))</f>
        <v/>
      </c>
      <c r="M1888" s="13" t="str">
        <f>IF($D1888="", "",VLOOKUP($D1888,Series!$A:$J,7,FALSE))</f>
        <v/>
      </c>
      <c r="N1888" s="13" t="str">
        <f>IF($D1888="", "",VLOOKUP($D1888,Series!$A:$J,8,FALSE))</f>
        <v/>
      </c>
      <c r="O1888" s="13" t="str">
        <f>IF($D1888="", "",VLOOKUP($D1888,Series!$A:$J,9,FALSE))</f>
        <v/>
      </c>
      <c r="P1888" s="13" t="str">
        <f>IF($D1888="", "",VLOOKUP($D1888,Series!$A:$J,10,FALSE))</f>
        <v/>
      </c>
    </row>
    <row r="1889" spans="1:16" x14ac:dyDescent="0.25">
      <c r="A1889" s="13" t="str">
        <f>IF(C1889&gt;0,VLOOKUP(C1889,Indicators!G:H,2,0),"")</f>
        <v/>
      </c>
      <c r="E1889" s="13" t="str">
        <f>IF(D1889="","",VLOOKUP(D1889,Series!A:B,2,FALSE))</f>
        <v/>
      </c>
      <c r="F1889" s="13" t="str">
        <f>IF(D1889&gt;0,VLOOKUP(D1889,Series!A:D,4,0),"")</f>
        <v/>
      </c>
      <c r="G1889" s="13" t="str">
        <f>IF(E1889&gt;"",VLOOKUP(E1889,Sources!A:B,2,0),"")</f>
        <v/>
      </c>
      <c r="H1889" s="13" t="str">
        <f>IF($E1889="", "",VLOOKUP($E1889,Sources!$A:$M, 13,FALSE))</f>
        <v/>
      </c>
      <c r="I1889" s="13" t="str">
        <f>IF($E1889="", "",VLOOKUP($E1889,Sources!$A:$M, 5,FALSE))</f>
        <v/>
      </c>
      <c r="J1889" s="13" t="str">
        <f>IF($E1889="", "",VLOOKUP($E1889,Sources!$A:$M, 6,FALSE))</f>
        <v/>
      </c>
      <c r="K1889" s="13" t="str">
        <f>IF($E1889="", "",VLOOKUP($E1889,Sources!$A:$M, 9,FALSE))</f>
        <v/>
      </c>
      <c r="L1889" s="13" t="str">
        <f>IF($D1889="", "",VLOOKUP($D1889,Series!$A:$J,6,FALSE))</f>
        <v/>
      </c>
      <c r="M1889" s="13" t="str">
        <f>IF($D1889="", "",VLOOKUP($D1889,Series!$A:$J,7,FALSE))</f>
        <v/>
      </c>
      <c r="N1889" s="13" t="str">
        <f>IF($D1889="", "",VLOOKUP($D1889,Series!$A:$J,8,FALSE))</f>
        <v/>
      </c>
      <c r="O1889" s="13" t="str">
        <f>IF($D1889="", "",VLOOKUP($D1889,Series!$A:$J,9,FALSE))</f>
        <v/>
      </c>
      <c r="P1889" s="13" t="str">
        <f>IF($D1889="", "",VLOOKUP($D1889,Series!$A:$J,10,FALSE))</f>
        <v/>
      </c>
    </row>
    <row r="1890" spans="1:16" x14ac:dyDescent="0.25">
      <c r="A1890" s="13" t="str">
        <f>IF(C1890&gt;0,VLOOKUP(C1890,Indicators!G:H,2,0),"")</f>
        <v/>
      </c>
      <c r="E1890" s="13" t="str">
        <f>IF(D1890="","",VLOOKUP(D1890,Series!A:B,2,FALSE))</f>
        <v/>
      </c>
      <c r="F1890" s="13" t="str">
        <f>IF(D1890&gt;0,VLOOKUP(D1890,Series!A:D,4,0),"")</f>
        <v/>
      </c>
      <c r="G1890" s="13" t="str">
        <f>IF(E1890&gt;"",VLOOKUP(E1890,Sources!A:B,2,0),"")</f>
        <v/>
      </c>
      <c r="H1890" s="13" t="str">
        <f>IF($E1890="", "",VLOOKUP($E1890,Sources!$A:$M, 13,FALSE))</f>
        <v/>
      </c>
      <c r="I1890" s="13" t="str">
        <f>IF($E1890="", "",VLOOKUP($E1890,Sources!$A:$M, 5,FALSE))</f>
        <v/>
      </c>
      <c r="J1890" s="13" t="str">
        <f>IF($E1890="", "",VLOOKUP($E1890,Sources!$A:$M, 6,FALSE))</f>
        <v/>
      </c>
      <c r="K1890" s="13" t="str">
        <f>IF($E1890="", "",VLOOKUP($E1890,Sources!$A:$M, 9,FALSE))</f>
        <v/>
      </c>
      <c r="L1890" s="13" t="str">
        <f>IF($D1890="", "",VLOOKUP($D1890,Series!$A:$J,6,FALSE))</f>
        <v/>
      </c>
      <c r="M1890" s="13" t="str">
        <f>IF($D1890="", "",VLOOKUP($D1890,Series!$A:$J,7,FALSE))</f>
        <v/>
      </c>
      <c r="N1890" s="13" t="str">
        <f>IF($D1890="", "",VLOOKUP($D1890,Series!$A:$J,8,FALSE))</f>
        <v/>
      </c>
      <c r="O1890" s="13" t="str">
        <f>IF($D1890="", "",VLOOKUP($D1890,Series!$A:$J,9,FALSE))</f>
        <v/>
      </c>
      <c r="P1890" s="13" t="str">
        <f>IF($D1890="", "",VLOOKUP($D1890,Series!$A:$J,10,FALSE))</f>
        <v/>
      </c>
    </row>
    <row r="1891" spans="1:16" x14ac:dyDescent="0.25">
      <c r="A1891" s="13" t="str">
        <f>IF(C1891&gt;0,VLOOKUP(C1891,Indicators!G:H,2,0),"")</f>
        <v/>
      </c>
      <c r="E1891" s="13" t="str">
        <f>IF(D1891="","",VLOOKUP(D1891,Series!A:B,2,FALSE))</f>
        <v/>
      </c>
      <c r="F1891" s="13" t="str">
        <f>IF(D1891&gt;0,VLOOKUP(D1891,Series!A:D,4,0),"")</f>
        <v/>
      </c>
      <c r="G1891" s="13" t="str">
        <f>IF(E1891&gt;"",VLOOKUP(E1891,Sources!A:B,2,0),"")</f>
        <v/>
      </c>
      <c r="H1891" s="13" t="str">
        <f>IF($E1891="", "",VLOOKUP($E1891,Sources!$A:$M, 13,FALSE))</f>
        <v/>
      </c>
      <c r="I1891" s="13" t="str">
        <f>IF($E1891="", "",VLOOKUP($E1891,Sources!$A:$M, 5,FALSE))</f>
        <v/>
      </c>
      <c r="J1891" s="13" t="str">
        <f>IF($E1891="", "",VLOOKUP($E1891,Sources!$A:$M, 6,FALSE))</f>
        <v/>
      </c>
      <c r="K1891" s="13" t="str">
        <f>IF($E1891="", "",VLOOKUP($E1891,Sources!$A:$M, 9,FALSE))</f>
        <v/>
      </c>
      <c r="L1891" s="13" t="str">
        <f>IF($D1891="", "",VLOOKUP($D1891,Series!$A:$J,6,FALSE))</f>
        <v/>
      </c>
      <c r="M1891" s="13" t="str">
        <f>IF($D1891="", "",VLOOKUP($D1891,Series!$A:$J,7,FALSE))</f>
        <v/>
      </c>
      <c r="N1891" s="13" t="str">
        <f>IF($D1891="", "",VLOOKUP($D1891,Series!$A:$J,8,FALSE))</f>
        <v/>
      </c>
      <c r="O1891" s="13" t="str">
        <f>IF($D1891="", "",VLOOKUP($D1891,Series!$A:$J,9,FALSE))</f>
        <v/>
      </c>
      <c r="P1891" s="13" t="str">
        <f>IF($D1891="", "",VLOOKUP($D1891,Series!$A:$J,10,FALSE))</f>
        <v/>
      </c>
    </row>
    <row r="1892" spans="1:16" x14ac:dyDescent="0.25">
      <c r="A1892" s="13" t="str">
        <f>IF(C1892&gt;0,VLOOKUP(C1892,Indicators!G:H,2,0),"")</f>
        <v/>
      </c>
      <c r="E1892" s="13" t="str">
        <f>IF(D1892="","",VLOOKUP(D1892,Series!A:B,2,FALSE))</f>
        <v/>
      </c>
      <c r="F1892" s="13" t="str">
        <f>IF(D1892&gt;0,VLOOKUP(D1892,Series!A:D,4,0),"")</f>
        <v/>
      </c>
      <c r="G1892" s="13" t="str">
        <f>IF(E1892&gt;"",VLOOKUP(E1892,Sources!A:B,2,0),"")</f>
        <v/>
      </c>
      <c r="H1892" s="13" t="str">
        <f>IF($E1892="", "",VLOOKUP($E1892,Sources!$A:$M, 13,FALSE))</f>
        <v/>
      </c>
      <c r="I1892" s="13" t="str">
        <f>IF($E1892="", "",VLOOKUP($E1892,Sources!$A:$M, 5,FALSE))</f>
        <v/>
      </c>
      <c r="J1892" s="13" t="str">
        <f>IF($E1892="", "",VLOOKUP($E1892,Sources!$A:$M, 6,FALSE))</f>
        <v/>
      </c>
      <c r="K1892" s="13" t="str">
        <f>IF($E1892="", "",VLOOKUP($E1892,Sources!$A:$M, 9,FALSE))</f>
        <v/>
      </c>
      <c r="L1892" s="13" t="str">
        <f>IF($D1892="", "",VLOOKUP($D1892,Series!$A:$J,6,FALSE))</f>
        <v/>
      </c>
      <c r="M1892" s="13" t="str">
        <f>IF($D1892="", "",VLOOKUP($D1892,Series!$A:$J,7,FALSE))</f>
        <v/>
      </c>
      <c r="N1892" s="13" t="str">
        <f>IF($D1892="", "",VLOOKUP($D1892,Series!$A:$J,8,FALSE))</f>
        <v/>
      </c>
      <c r="O1892" s="13" t="str">
        <f>IF($D1892="", "",VLOOKUP($D1892,Series!$A:$J,9,FALSE))</f>
        <v/>
      </c>
      <c r="P1892" s="13" t="str">
        <f>IF($D1892="", "",VLOOKUP($D1892,Series!$A:$J,10,FALSE))</f>
        <v/>
      </c>
    </row>
    <row r="1893" spans="1:16" x14ac:dyDescent="0.25">
      <c r="A1893" s="13" t="str">
        <f>IF(C1893&gt;0,VLOOKUP(C1893,Indicators!G:H,2,0),"")</f>
        <v/>
      </c>
      <c r="E1893" s="13" t="str">
        <f>IF(D1893="","",VLOOKUP(D1893,Series!A:B,2,FALSE))</f>
        <v/>
      </c>
      <c r="F1893" s="13" t="str">
        <f>IF(D1893&gt;0,VLOOKUP(D1893,Series!A:D,4,0),"")</f>
        <v/>
      </c>
      <c r="G1893" s="13" t="str">
        <f>IF(E1893&gt;"",VLOOKUP(E1893,Sources!A:B,2,0),"")</f>
        <v/>
      </c>
      <c r="H1893" s="13" t="str">
        <f>IF($E1893="", "",VLOOKUP($E1893,Sources!$A:$M, 13,FALSE))</f>
        <v/>
      </c>
      <c r="I1893" s="13" t="str">
        <f>IF($E1893="", "",VLOOKUP($E1893,Sources!$A:$M, 5,FALSE))</f>
        <v/>
      </c>
      <c r="J1893" s="13" t="str">
        <f>IF($E1893="", "",VLOOKUP($E1893,Sources!$A:$M, 6,FALSE))</f>
        <v/>
      </c>
      <c r="K1893" s="13" t="str">
        <f>IF($E1893="", "",VLOOKUP($E1893,Sources!$A:$M, 9,FALSE))</f>
        <v/>
      </c>
      <c r="L1893" s="13" t="str">
        <f>IF($D1893="", "",VLOOKUP($D1893,Series!$A:$J,6,FALSE))</f>
        <v/>
      </c>
      <c r="M1893" s="13" t="str">
        <f>IF($D1893="", "",VLOOKUP($D1893,Series!$A:$J,7,FALSE))</f>
        <v/>
      </c>
      <c r="N1893" s="13" t="str">
        <f>IF($D1893="", "",VLOOKUP($D1893,Series!$A:$J,8,FALSE))</f>
        <v/>
      </c>
      <c r="O1893" s="13" t="str">
        <f>IF($D1893="", "",VLOOKUP($D1893,Series!$A:$J,9,FALSE))</f>
        <v/>
      </c>
      <c r="P1893" s="13" t="str">
        <f>IF($D1893="", "",VLOOKUP($D1893,Series!$A:$J,10,FALSE))</f>
        <v/>
      </c>
    </row>
    <row r="1894" spans="1:16" x14ac:dyDescent="0.25">
      <c r="A1894" s="13" t="str">
        <f>IF(C1894&gt;0,VLOOKUP(C1894,Indicators!G:H,2,0),"")</f>
        <v/>
      </c>
      <c r="E1894" s="13" t="str">
        <f>IF(D1894="","",VLOOKUP(D1894,Series!A:B,2,FALSE))</f>
        <v/>
      </c>
      <c r="F1894" s="13" t="str">
        <f>IF(D1894&gt;0,VLOOKUP(D1894,Series!A:D,4,0),"")</f>
        <v/>
      </c>
      <c r="G1894" s="13" t="str">
        <f>IF(E1894&gt;"",VLOOKUP(E1894,Sources!A:B,2,0),"")</f>
        <v/>
      </c>
      <c r="H1894" s="13" t="str">
        <f>IF($E1894="", "",VLOOKUP($E1894,Sources!$A:$M, 13,FALSE))</f>
        <v/>
      </c>
      <c r="I1894" s="13" t="str">
        <f>IF($E1894="", "",VLOOKUP($E1894,Sources!$A:$M, 5,FALSE))</f>
        <v/>
      </c>
      <c r="J1894" s="13" t="str">
        <f>IF($E1894="", "",VLOOKUP($E1894,Sources!$A:$M, 6,FALSE))</f>
        <v/>
      </c>
      <c r="K1894" s="13" t="str">
        <f>IF($E1894="", "",VLOOKUP($E1894,Sources!$A:$M, 9,FALSE))</f>
        <v/>
      </c>
      <c r="L1894" s="13" t="str">
        <f>IF($D1894="", "",VLOOKUP($D1894,Series!$A:$J,6,FALSE))</f>
        <v/>
      </c>
      <c r="M1894" s="13" t="str">
        <f>IF($D1894="", "",VLOOKUP($D1894,Series!$A:$J,7,FALSE))</f>
        <v/>
      </c>
      <c r="N1894" s="13" t="str">
        <f>IF($D1894="", "",VLOOKUP($D1894,Series!$A:$J,8,FALSE))</f>
        <v/>
      </c>
      <c r="O1894" s="13" t="str">
        <f>IF($D1894="", "",VLOOKUP($D1894,Series!$A:$J,9,FALSE))</f>
        <v/>
      </c>
      <c r="P1894" s="13" t="str">
        <f>IF($D1894="", "",VLOOKUP($D1894,Series!$A:$J,10,FALSE))</f>
        <v/>
      </c>
    </row>
    <row r="1895" spans="1:16" x14ac:dyDescent="0.25">
      <c r="A1895" s="13" t="str">
        <f>IF(C1895&gt;0,VLOOKUP(C1895,Indicators!G:H,2,0),"")</f>
        <v/>
      </c>
      <c r="E1895" s="13" t="str">
        <f>IF(D1895="","",VLOOKUP(D1895,Series!A:B,2,FALSE))</f>
        <v/>
      </c>
      <c r="F1895" s="13" t="str">
        <f>IF(D1895&gt;0,VLOOKUP(D1895,Series!A:D,4,0),"")</f>
        <v/>
      </c>
      <c r="G1895" s="13" t="str">
        <f>IF(E1895&gt;"",VLOOKUP(E1895,Sources!A:B,2,0),"")</f>
        <v/>
      </c>
      <c r="H1895" s="13" t="str">
        <f>IF($E1895="", "",VLOOKUP($E1895,Sources!$A:$M, 13,FALSE))</f>
        <v/>
      </c>
      <c r="I1895" s="13" t="str">
        <f>IF($E1895="", "",VLOOKUP($E1895,Sources!$A:$M, 5,FALSE))</f>
        <v/>
      </c>
      <c r="J1895" s="13" t="str">
        <f>IF($E1895="", "",VLOOKUP($E1895,Sources!$A:$M, 6,FALSE))</f>
        <v/>
      </c>
      <c r="K1895" s="13" t="str">
        <f>IF($E1895="", "",VLOOKUP($E1895,Sources!$A:$M, 9,FALSE))</f>
        <v/>
      </c>
      <c r="L1895" s="13" t="str">
        <f>IF($D1895="", "",VLOOKUP($D1895,Series!$A:$J,6,FALSE))</f>
        <v/>
      </c>
      <c r="M1895" s="13" t="str">
        <f>IF($D1895="", "",VLOOKUP($D1895,Series!$A:$J,7,FALSE))</f>
        <v/>
      </c>
      <c r="N1895" s="13" t="str">
        <f>IF($D1895="", "",VLOOKUP($D1895,Series!$A:$J,8,FALSE))</f>
        <v/>
      </c>
      <c r="O1895" s="13" t="str">
        <f>IF($D1895="", "",VLOOKUP($D1895,Series!$A:$J,9,FALSE))</f>
        <v/>
      </c>
      <c r="P1895" s="13" t="str">
        <f>IF($D1895="", "",VLOOKUP($D1895,Series!$A:$J,10,FALSE))</f>
        <v/>
      </c>
    </row>
    <row r="1896" spans="1:16" x14ac:dyDescent="0.25">
      <c r="A1896" s="13" t="str">
        <f>IF(C1896&gt;0,VLOOKUP(C1896,Indicators!G:H,2,0),"")</f>
        <v/>
      </c>
      <c r="E1896" s="13" t="str">
        <f>IF(D1896="","",VLOOKUP(D1896,Series!A:B,2,FALSE))</f>
        <v/>
      </c>
      <c r="F1896" s="13" t="str">
        <f>IF(D1896&gt;0,VLOOKUP(D1896,Series!A:D,4,0),"")</f>
        <v/>
      </c>
      <c r="G1896" s="13" t="str">
        <f>IF(E1896&gt;"",VLOOKUP(E1896,Sources!A:B,2,0),"")</f>
        <v/>
      </c>
      <c r="H1896" s="13" t="str">
        <f>IF($E1896="", "",VLOOKUP($E1896,Sources!$A:$M, 13,FALSE))</f>
        <v/>
      </c>
      <c r="I1896" s="13" t="str">
        <f>IF($E1896="", "",VLOOKUP($E1896,Sources!$A:$M, 5,FALSE))</f>
        <v/>
      </c>
      <c r="J1896" s="13" t="str">
        <f>IF($E1896="", "",VLOOKUP($E1896,Sources!$A:$M, 6,FALSE))</f>
        <v/>
      </c>
      <c r="K1896" s="13" t="str">
        <f>IF($E1896="", "",VLOOKUP($E1896,Sources!$A:$M, 9,FALSE))</f>
        <v/>
      </c>
      <c r="L1896" s="13" t="str">
        <f>IF($D1896="", "",VLOOKUP($D1896,Series!$A:$J,6,FALSE))</f>
        <v/>
      </c>
      <c r="M1896" s="13" t="str">
        <f>IF($D1896="", "",VLOOKUP($D1896,Series!$A:$J,7,FALSE))</f>
        <v/>
      </c>
      <c r="N1896" s="13" t="str">
        <f>IF($D1896="", "",VLOOKUP($D1896,Series!$A:$J,8,FALSE))</f>
        <v/>
      </c>
      <c r="O1896" s="13" t="str">
        <f>IF($D1896="", "",VLOOKUP($D1896,Series!$A:$J,9,FALSE))</f>
        <v/>
      </c>
      <c r="P1896" s="13" t="str">
        <f>IF($D1896="", "",VLOOKUP($D1896,Series!$A:$J,10,FALSE))</f>
        <v/>
      </c>
    </row>
    <row r="1897" spans="1:16" x14ac:dyDescent="0.25">
      <c r="A1897" s="13" t="str">
        <f>IF(C1897&gt;0,VLOOKUP(C1897,Indicators!G:H,2,0),"")</f>
        <v/>
      </c>
      <c r="E1897" s="13" t="str">
        <f>IF(D1897="","",VLOOKUP(D1897,Series!A:B,2,FALSE))</f>
        <v/>
      </c>
      <c r="F1897" s="13" t="str">
        <f>IF(D1897&gt;0,VLOOKUP(D1897,Series!A:D,4,0),"")</f>
        <v/>
      </c>
      <c r="G1897" s="13" t="str">
        <f>IF(E1897&gt;"",VLOOKUP(E1897,Sources!A:B,2,0),"")</f>
        <v/>
      </c>
      <c r="H1897" s="13" t="str">
        <f>IF($E1897="", "",VLOOKUP($E1897,Sources!$A:$M, 13,FALSE))</f>
        <v/>
      </c>
      <c r="I1897" s="13" t="str">
        <f>IF($E1897="", "",VLOOKUP($E1897,Sources!$A:$M, 5,FALSE))</f>
        <v/>
      </c>
      <c r="J1897" s="13" t="str">
        <f>IF($E1897="", "",VLOOKUP($E1897,Sources!$A:$M, 6,FALSE))</f>
        <v/>
      </c>
      <c r="K1897" s="13" t="str">
        <f>IF($E1897="", "",VLOOKUP($E1897,Sources!$A:$M, 9,FALSE))</f>
        <v/>
      </c>
      <c r="L1897" s="13" t="str">
        <f>IF($D1897="", "",VLOOKUP($D1897,Series!$A:$J,6,FALSE))</f>
        <v/>
      </c>
      <c r="M1897" s="13" t="str">
        <f>IF($D1897="", "",VLOOKUP($D1897,Series!$A:$J,7,FALSE))</f>
        <v/>
      </c>
      <c r="N1897" s="13" t="str">
        <f>IF($D1897="", "",VLOOKUP($D1897,Series!$A:$J,8,FALSE))</f>
        <v/>
      </c>
      <c r="O1897" s="13" t="str">
        <f>IF($D1897="", "",VLOOKUP($D1897,Series!$A:$J,9,FALSE))</f>
        <v/>
      </c>
      <c r="P1897" s="13" t="str">
        <f>IF($D1897="", "",VLOOKUP($D1897,Series!$A:$J,10,FALSE))</f>
        <v/>
      </c>
    </row>
    <row r="1898" spans="1:16" x14ac:dyDescent="0.25">
      <c r="A1898" s="13" t="str">
        <f>IF(C1898&gt;0,VLOOKUP(C1898,Indicators!G:H,2,0),"")</f>
        <v/>
      </c>
      <c r="E1898" s="13" t="str">
        <f>IF(D1898="","",VLOOKUP(D1898,Series!A:B,2,FALSE))</f>
        <v/>
      </c>
      <c r="F1898" s="13" t="str">
        <f>IF(D1898&gt;0,VLOOKUP(D1898,Series!A:D,4,0),"")</f>
        <v/>
      </c>
      <c r="G1898" s="13" t="str">
        <f>IF(E1898&gt;"",VLOOKUP(E1898,Sources!A:B,2,0),"")</f>
        <v/>
      </c>
      <c r="H1898" s="13" t="str">
        <f>IF($E1898="", "",VLOOKUP($E1898,Sources!$A:$M, 13,FALSE))</f>
        <v/>
      </c>
      <c r="I1898" s="13" t="str">
        <f>IF($E1898="", "",VLOOKUP($E1898,Sources!$A:$M, 5,FALSE))</f>
        <v/>
      </c>
      <c r="J1898" s="13" t="str">
        <f>IF($E1898="", "",VLOOKUP($E1898,Sources!$A:$M, 6,FALSE))</f>
        <v/>
      </c>
      <c r="K1898" s="13" t="str">
        <f>IF($E1898="", "",VLOOKUP($E1898,Sources!$A:$M, 9,FALSE))</f>
        <v/>
      </c>
      <c r="L1898" s="13" t="str">
        <f>IF($D1898="", "",VLOOKUP($D1898,Series!$A:$J,6,FALSE))</f>
        <v/>
      </c>
      <c r="M1898" s="13" t="str">
        <f>IF($D1898="", "",VLOOKUP($D1898,Series!$A:$J,7,FALSE))</f>
        <v/>
      </c>
      <c r="N1898" s="13" t="str">
        <f>IF($D1898="", "",VLOOKUP($D1898,Series!$A:$J,8,FALSE))</f>
        <v/>
      </c>
      <c r="O1898" s="13" t="str">
        <f>IF($D1898="", "",VLOOKUP($D1898,Series!$A:$J,9,FALSE))</f>
        <v/>
      </c>
      <c r="P1898" s="13" t="str">
        <f>IF($D1898="", "",VLOOKUP($D1898,Series!$A:$J,10,FALSE))</f>
        <v/>
      </c>
    </row>
    <row r="1899" spans="1:16" x14ac:dyDescent="0.25">
      <c r="A1899" s="13" t="str">
        <f>IF(C1899&gt;0,VLOOKUP(C1899,Indicators!G:H,2,0),"")</f>
        <v/>
      </c>
      <c r="E1899" s="13" t="str">
        <f>IF(D1899="","",VLOOKUP(D1899,Series!A:B,2,FALSE))</f>
        <v/>
      </c>
      <c r="F1899" s="13" t="str">
        <f>IF(D1899&gt;0,VLOOKUP(D1899,Series!A:D,4,0),"")</f>
        <v/>
      </c>
      <c r="G1899" s="13" t="str">
        <f>IF(E1899&gt;"",VLOOKUP(E1899,Sources!A:B,2,0),"")</f>
        <v/>
      </c>
      <c r="H1899" s="13" t="str">
        <f>IF($E1899="", "",VLOOKUP($E1899,Sources!$A:$M, 13,FALSE))</f>
        <v/>
      </c>
      <c r="I1899" s="13" t="str">
        <f>IF($E1899="", "",VLOOKUP($E1899,Sources!$A:$M, 5,FALSE))</f>
        <v/>
      </c>
      <c r="J1899" s="13" t="str">
        <f>IF($E1899="", "",VLOOKUP($E1899,Sources!$A:$M, 6,FALSE))</f>
        <v/>
      </c>
      <c r="K1899" s="13" t="str">
        <f>IF($E1899="", "",VLOOKUP($E1899,Sources!$A:$M, 9,FALSE))</f>
        <v/>
      </c>
      <c r="L1899" s="13" t="str">
        <f>IF($D1899="", "",VLOOKUP($D1899,Series!$A:$J,6,FALSE))</f>
        <v/>
      </c>
      <c r="M1899" s="13" t="str">
        <f>IF($D1899="", "",VLOOKUP($D1899,Series!$A:$J,7,FALSE))</f>
        <v/>
      </c>
      <c r="N1899" s="13" t="str">
        <f>IF($D1899="", "",VLOOKUP($D1899,Series!$A:$J,8,FALSE))</f>
        <v/>
      </c>
      <c r="O1899" s="13" t="str">
        <f>IF($D1899="", "",VLOOKUP($D1899,Series!$A:$J,9,FALSE))</f>
        <v/>
      </c>
      <c r="P1899" s="13" t="str">
        <f>IF($D1899="", "",VLOOKUP($D1899,Series!$A:$J,10,FALSE))</f>
        <v/>
      </c>
    </row>
    <row r="1900" spans="1:16" x14ac:dyDescent="0.25">
      <c r="A1900" s="13" t="str">
        <f>IF(C1900&gt;0,VLOOKUP(C1900,Indicators!G:H,2,0),"")</f>
        <v/>
      </c>
      <c r="E1900" s="13" t="str">
        <f>IF(D1900="","",VLOOKUP(D1900,Series!A:B,2,FALSE))</f>
        <v/>
      </c>
      <c r="F1900" s="13" t="str">
        <f>IF(D1900&gt;0,VLOOKUP(D1900,Series!A:D,4,0),"")</f>
        <v/>
      </c>
      <c r="G1900" s="13" t="str">
        <f>IF(E1900&gt;"",VLOOKUP(E1900,Sources!A:B,2,0),"")</f>
        <v/>
      </c>
      <c r="H1900" s="13" t="str">
        <f>IF($E1900="", "",VLOOKUP($E1900,Sources!$A:$M, 13,FALSE))</f>
        <v/>
      </c>
      <c r="I1900" s="13" t="str">
        <f>IF($E1900="", "",VLOOKUP($E1900,Sources!$A:$M, 5,FALSE))</f>
        <v/>
      </c>
      <c r="J1900" s="13" t="str">
        <f>IF($E1900="", "",VLOOKUP($E1900,Sources!$A:$M, 6,FALSE))</f>
        <v/>
      </c>
      <c r="K1900" s="13" t="str">
        <f>IF($E1900="", "",VLOOKUP($E1900,Sources!$A:$M, 9,FALSE))</f>
        <v/>
      </c>
      <c r="L1900" s="13" t="str">
        <f>IF($D1900="", "",VLOOKUP($D1900,Series!$A:$J,6,FALSE))</f>
        <v/>
      </c>
      <c r="M1900" s="13" t="str">
        <f>IF($D1900="", "",VLOOKUP($D1900,Series!$A:$J,7,FALSE))</f>
        <v/>
      </c>
      <c r="N1900" s="13" t="str">
        <f>IF($D1900="", "",VLOOKUP($D1900,Series!$A:$J,8,FALSE))</f>
        <v/>
      </c>
      <c r="O1900" s="13" t="str">
        <f>IF($D1900="", "",VLOOKUP($D1900,Series!$A:$J,9,FALSE))</f>
        <v/>
      </c>
      <c r="P1900" s="13" t="str">
        <f>IF($D1900="", "",VLOOKUP($D1900,Series!$A:$J,10,FALSE))</f>
        <v/>
      </c>
    </row>
    <row r="1901" spans="1:16" x14ac:dyDescent="0.25">
      <c r="A1901" s="13" t="str">
        <f>IF(C1901&gt;0,VLOOKUP(C1901,Indicators!G:H,2,0),"")</f>
        <v/>
      </c>
      <c r="E1901" s="13" t="str">
        <f>IF(D1901="","",VLOOKUP(D1901,Series!A:B,2,FALSE))</f>
        <v/>
      </c>
      <c r="F1901" s="13" t="str">
        <f>IF(D1901&gt;0,VLOOKUP(D1901,Series!A:D,4,0),"")</f>
        <v/>
      </c>
      <c r="G1901" s="13" t="str">
        <f>IF(E1901&gt;"",VLOOKUP(E1901,Sources!A:B,2,0),"")</f>
        <v/>
      </c>
      <c r="H1901" s="13" t="str">
        <f>IF($E1901="", "",VLOOKUP($E1901,Sources!$A:$M, 13,FALSE))</f>
        <v/>
      </c>
      <c r="I1901" s="13" t="str">
        <f>IF($E1901="", "",VLOOKUP($E1901,Sources!$A:$M, 5,FALSE))</f>
        <v/>
      </c>
      <c r="J1901" s="13" t="str">
        <f>IF($E1901="", "",VLOOKUP($E1901,Sources!$A:$M, 6,FALSE))</f>
        <v/>
      </c>
      <c r="K1901" s="13" t="str">
        <f>IF($E1901="", "",VLOOKUP($E1901,Sources!$A:$M, 9,FALSE))</f>
        <v/>
      </c>
      <c r="L1901" s="13" t="str">
        <f>IF($D1901="", "",VLOOKUP($D1901,Series!$A:$J,6,FALSE))</f>
        <v/>
      </c>
      <c r="M1901" s="13" t="str">
        <f>IF($D1901="", "",VLOOKUP($D1901,Series!$A:$J,7,FALSE))</f>
        <v/>
      </c>
      <c r="N1901" s="13" t="str">
        <f>IF($D1901="", "",VLOOKUP($D1901,Series!$A:$J,8,FALSE))</f>
        <v/>
      </c>
      <c r="O1901" s="13" t="str">
        <f>IF($D1901="", "",VLOOKUP($D1901,Series!$A:$J,9,FALSE))</f>
        <v/>
      </c>
      <c r="P1901" s="13" t="str">
        <f>IF($D1901="", "",VLOOKUP($D1901,Series!$A:$J,10,FALSE))</f>
        <v/>
      </c>
    </row>
    <row r="1902" spans="1:16" x14ac:dyDescent="0.25">
      <c r="A1902" s="13" t="str">
        <f>IF(C1902&gt;0,VLOOKUP(C1902,Indicators!G:H,2,0),"")</f>
        <v/>
      </c>
      <c r="E1902" s="13" t="str">
        <f>IF(D1902="","",VLOOKUP(D1902,Series!A:B,2,FALSE))</f>
        <v/>
      </c>
      <c r="F1902" s="13" t="str">
        <f>IF(D1902&gt;0,VLOOKUP(D1902,Series!A:D,4,0),"")</f>
        <v/>
      </c>
      <c r="G1902" s="13" t="str">
        <f>IF(E1902&gt;"",VLOOKUP(E1902,Sources!A:B,2,0),"")</f>
        <v/>
      </c>
      <c r="H1902" s="13" t="str">
        <f>IF($E1902="", "",VLOOKUP($E1902,Sources!$A:$M, 13,FALSE))</f>
        <v/>
      </c>
      <c r="I1902" s="13" t="str">
        <f>IF($E1902="", "",VLOOKUP($E1902,Sources!$A:$M, 5,FALSE))</f>
        <v/>
      </c>
      <c r="J1902" s="13" t="str">
        <f>IF($E1902="", "",VLOOKUP($E1902,Sources!$A:$M, 6,FALSE))</f>
        <v/>
      </c>
      <c r="K1902" s="13" t="str">
        <f>IF($E1902="", "",VLOOKUP($E1902,Sources!$A:$M, 9,FALSE))</f>
        <v/>
      </c>
      <c r="L1902" s="13" t="str">
        <f>IF($D1902="", "",VLOOKUP($D1902,Series!$A:$J,6,FALSE))</f>
        <v/>
      </c>
      <c r="M1902" s="13" t="str">
        <f>IF($D1902="", "",VLOOKUP($D1902,Series!$A:$J,7,FALSE))</f>
        <v/>
      </c>
      <c r="N1902" s="13" t="str">
        <f>IF($D1902="", "",VLOOKUP($D1902,Series!$A:$J,8,FALSE))</f>
        <v/>
      </c>
      <c r="O1902" s="13" t="str">
        <f>IF($D1902="", "",VLOOKUP($D1902,Series!$A:$J,9,FALSE))</f>
        <v/>
      </c>
      <c r="P1902" s="13" t="str">
        <f>IF($D1902="", "",VLOOKUP($D1902,Series!$A:$J,10,FALSE))</f>
        <v/>
      </c>
    </row>
    <row r="1903" spans="1:16" x14ac:dyDescent="0.25">
      <c r="A1903" s="13" t="str">
        <f>IF(C1903&gt;0,VLOOKUP(C1903,Indicators!G:H,2,0),"")</f>
        <v/>
      </c>
      <c r="E1903" s="13" t="str">
        <f>IF(D1903="","",VLOOKUP(D1903,Series!A:B,2,FALSE))</f>
        <v/>
      </c>
      <c r="F1903" s="13" t="str">
        <f>IF(D1903&gt;0,VLOOKUP(D1903,Series!A:D,4,0),"")</f>
        <v/>
      </c>
      <c r="G1903" s="13" t="str">
        <f>IF(E1903&gt;"",VLOOKUP(E1903,Sources!A:B,2,0),"")</f>
        <v/>
      </c>
      <c r="H1903" s="13" t="str">
        <f>IF($E1903="", "",VLOOKUP($E1903,Sources!$A:$M, 13,FALSE))</f>
        <v/>
      </c>
      <c r="I1903" s="13" t="str">
        <f>IF($E1903="", "",VLOOKUP($E1903,Sources!$A:$M, 5,FALSE))</f>
        <v/>
      </c>
      <c r="J1903" s="13" t="str">
        <f>IF($E1903="", "",VLOOKUP($E1903,Sources!$A:$M, 6,FALSE))</f>
        <v/>
      </c>
      <c r="K1903" s="13" t="str">
        <f>IF($E1903="", "",VLOOKUP($E1903,Sources!$A:$M, 9,FALSE))</f>
        <v/>
      </c>
      <c r="L1903" s="13" t="str">
        <f>IF($D1903="", "",VLOOKUP($D1903,Series!$A:$J,6,FALSE))</f>
        <v/>
      </c>
      <c r="M1903" s="13" t="str">
        <f>IF($D1903="", "",VLOOKUP($D1903,Series!$A:$J,7,FALSE))</f>
        <v/>
      </c>
      <c r="N1903" s="13" t="str">
        <f>IF($D1903="", "",VLOOKUP($D1903,Series!$A:$J,8,FALSE))</f>
        <v/>
      </c>
      <c r="O1903" s="13" t="str">
        <f>IF($D1903="", "",VLOOKUP($D1903,Series!$A:$J,9,FALSE))</f>
        <v/>
      </c>
      <c r="P1903" s="13" t="str">
        <f>IF($D1903="", "",VLOOKUP($D1903,Series!$A:$J,10,FALSE))</f>
        <v/>
      </c>
    </row>
    <row r="1904" spans="1:16" x14ac:dyDescent="0.25">
      <c r="A1904" s="13" t="str">
        <f>IF(C1904&gt;0,VLOOKUP(C1904,Indicators!G:H,2,0),"")</f>
        <v/>
      </c>
      <c r="E1904" s="13" t="str">
        <f>IF(D1904="","",VLOOKUP(D1904,Series!A:B,2,FALSE))</f>
        <v/>
      </c>
      <c r="F1904" s="13" t="str">
        <f>IF(D1904&gt;0,VLOOKUP(D1904,Series!A:D,4,0),"")</f>
        <v/>
      </c>
      <c r="G1904" s="13" t="str">
        <f>IF(E1904&gt;"",VLOOKUP(E1904,Sources!A:B,2,0),"")</f>
        <v/>
      </c>
      <c r="H1904" s="13" t="str">
        <f>IF($E1904="", "",VLOOKUP($E1904,Sources!$A:$M, 13,FALSE))</f>
        <v/>
      </c>
      <c r="I1904" s="13" t="str">
        <f>IF($E1904="", "",VLOOKUP($E1904,Sources!$A:$M, 5,FALSE))</f>
        <v/>
      </c>
      <c r="J1904" s="13" t="str">
        <f>IF($E1904="", "",VLOOKUP($E1904,Sources!$A:$M, 6,FALSE))</f>
        <v/>
      </c>
      <c r="K1904" s="13" t="str">
        <f>IF($E1904="", "",VLOOKUP($E1904,Sources!$A:$M, 9,FALSE))</f>
        <v/>
      </c>
      <c r="L1904" s="13" t="str">
        <f>IF($D1904="", "",VLOOKUP($D1904,Series!$A:$J,6,FALSE))</f>
        <v/>
      </c>
      <c r="M1904" s="13" t="str">
        <f>IF($D1904="", "",VLOOKUP($D1904,Series!$A:$J,7,FALSE))</f>
        <v/>
      </c>
      <c r="N1904" s="13" t="str">
        <f>IF($D1904="", "",VLOOKUP($D1904,Series!$A:$J,8,FALSE))</f>
        <v/>
      </c>
      <c r="O1904" s="13" t="str">
        <f>IF($D1904="", "",VLOOKUP($D1904,Series!$A:$J,9,FALSE))</f>
        <v/>
      </c>
      <c r="P1904" s="13" t="str">
        <f>IF($D1904="", "",VLOOKUP($D1904,Series!$A:$J,10,FALSE))</f>
        <v/>
      </c>
    </row>
    <row r="1905" spans="1:16" x14ac:dyDescent="0.25">
      <c r="A1905" s="13" t="str">
        <f>IF(C1905&gt;0,VLOOKUP(C1905,Indicators!G:H,2,0),"")</f>
        <v/>
      </c>
      <c r="E1905" s="13" t="str">
        <f>IF(D1905="","",VLOOKUP(D1905,Series!A:B,2,FALSE))</f>
        <v/>
      </c>
      <c r="F1905" s="13" t="str">
        <f>IF(D1905&gt;0,VLOOKUP(D1905,Series!A:D,4,0),"")</f>
        <v/>
      </c>
      <c r="G1905" s="13" t="str">
        <f>IF(E1905&gt;"",VLOOKUP(E1905,Sources!A:B,2,0),"")</f>
        <v/>
      </c>
      <c r="H1905" s="13" t="str">
        <f>IF($E1905="", "",VLOOKUP($E1905,Sources!$A:$M, 13,FALSE))</f>
        <v/>
      </c>
      <c r="I1905" s="13" t="str">
        <f>IF($E1905="", "",VLOOKUP($E1905,Sources!$A:$M, 5,FALSE))</f>
        <v/>
      </c>
      <c r="J1905" s="13" t="str">
        <f>IF($E1905="", "",VLOOKUP($E1905,Sources!$A:$M, 6,FALSE))</f>
        <v/>
      </c>
      <c r="K1905" s="13" t="str">
        <f>IF($E1905="", "",VLOOKUP($E1905,Sources!$A:$M, 9,FALSE))</f>
        <v/>
      </c>
      <c r="L1905" s="13" t="str">
        <f>IF($D1905="", "",VLOOKUP($D1905,Series!$A:$J,6,FALSE))</f>
        <v/>
      </c>
      <c r="M1905" s="13" t="str">
        <f>IF($D1905="", "",VLOOKUP($D1905,Series!$A:$J,7,FALSE))</f>
        <v/>
      </c>
      <c r="N1905" s="13" t="str">
        <f>IF($D1905="", "",VLOOKUP($D1905,Series!$A:$J,8,FALSE))</f>
        <v/>
      </c>
      <c r="O1905" s="13" t="str">
        <f>IF($D1905="", "",VLOOKUP($D1905,Series!$A:$J,9,FALSE))</f>
        <v/>
      </c>
      <c r="P1905" s="13" t="str">
        <f>IF($D1905="", "",VLOOKUP($D1905,Series!$A:$J,10,FALSE))</f>
        <v/>
      </c>
    </row>
    <row r="1906" spans="1:16" x14ac:dyDescent="0.25">
      <c r="A1906" s="13" t="str">
        <f>IF(C1906&gt;0,VLOOKUP(C1906,Indicators!G:H,2,0),"")</f>
        <v/>
      </c>
      <c r="E1906" s="13" t="str">
        <f>IF(D1906="","",VLOOKUP(D1906,Series!A:B,2,FALSE))</f>
        <v/>
      </c>
      <c r="F1906" s="13" t="str">
        <f>IF(D1906&gt;0,VLOOKUP(D1906,Series!A:D,4,0),"")</f>
        <v/>
      </c>
      <c r="G1906" s="13" t="str">
        <f>IF(E1906&gt;"",VLOOKUP(E1906,Sources!A:B,2,0),"")</f>
        <v/>
      </c>
      <c r="H1906" s="13" t="str">
        <f>IF($E1906="", "",VLOOKUP($E1906,Sources!$A:$M, 13,FALSE))</f>
        <v/>
      </c>
      <c r="I1906" s="13" t="str">
        <f>IF($E1906="", "",VLOOKUP($E1906,Sources!$A:$M, 5,FALSE))</f>
        <v/>
      </c>
      <c r="J1906" s="13" t="str">
        <f>IF($E1906="", "",VLOOKUP($E1906,Sources!$A:$M, 6,FALSE))</f>
        <v/>
      </c>
      <c r="K1906" s="13" t="str">
        <f>IF($E1906="", "",VLOOKUP($E1906,Sources!$A:$M, 9,FALSE))</f>
        <v/>
      </c>
      <c r="L1906" s="13" t="str">
        <f>IF($D1906="", "",VLOOKUP($D1906,Series!$A:$J,6,FALSE))</f>
        <v/>
      </c>
      <c r="M1906" s="13" t="str">
        <f>IF($D1906="", "",VLOOKUP($D1906,Series!$A:$J,7,FALSE))</f>
        <v/>
      </c>
      <c r="N1906" s="13" t="str">
        <f>IF($D1906="", "",VLOOKUP($D1906,Series!$A:$J,8,FALSE))</f>
        <v/>
      </c>
      <c r="O1906" s="13" t="str">
        <f>IF($D1906="", "",VLOOKUP($D1906,Series!$A:$J,9,FALSE))</f>
        <v/>
      </c>
      <c r="P1906" s="13" t="str">
        <f>IF($D1906="", "",VLOOKUP($D1906,Series!$A:$J,10,FALSE))</f>
        <v/>
      </c>
    </row>
    <row r="1907" spans="1:16" x14ac:dyDescent="0.25">
      <c r="A1907" s="13" t="str">
        <f>IF(C1907&gt;0,VLOOKUP(C1907,Indicators!G:H,2,0),"")</f>
        <v/>
      </c>
      <c r="E1907" s="13" t="str">
        <f>IF(D1907="","",VLOOKUP(D1907,Series!A:B,2,FALSE))</f>
        <v/>
      </c>
      <c r="F1907" s="13" t="str">
        <f>IF(D1907&gt;0,VLOOKUP(D1907,Series!A:D,4,0),"")</f>
        <v/>
      </c>
      <c r="G1907" s="13" t="str">
        <f>IF(E1907&gt;"",VLOOKUP(E1907,Sources!A:B,2,0),"")</f>
        <v/>
      </c>
      <c r="H1907" s="13" t="str">
        <f>IF($E1907="", "",VLOOKUP($E1907,Sources!$A:$M, 13,FALSE))</f>
        <v/>
      </c>
      <c r="I1907" s="13" t="str">
        <f>IF($E1907="", "",VLOOKUP($E1907,Sources!$A:$M, 5,FALSE))</f>
        <v/>
      </c>
      <c r="J1907" s="13" t="str">
        <f>IF($E1907="", "",VLOOKUP($E1907,Sources!$A:$M, 6,FALSE))</f>
        <v/>
      </c>
      <c r="K1907" s="13" t="str">
        <f>IF($E1907="", "",VLOOKUP($E1907,Sources!$A:$M, 9,FALSE))</f>
        <v/>
      </c>
      <c r="L1907" s="13" t="str">
        <f>IF($D1907="", "",VLOOKUP($D1907,Series!$A:$J,6,FALSE))</f>
        <v/>
      </c>
      <c r="M1907" s="13" t="str">
        <f>IF($D1907="", "",VLOOKUP($D1907,Series!$A:$J,7,FALSE))</f>
        <v/>
      </c>
      <c r="N1907" s="13" t="str">
        <f>IF($D1907="", "",VLOOKUP($D1907,Series!$A:$J,8,FALSE))</f>
        <v/>
      </c>
      <c r="O1907" s="13" t="str">
        <f>IF($D1907="", "",VLOOKUP($D1907,Series!$A:$J,9,FALSE))</f>
        <v/>
      </c>
      <c r="P1907" s="13" t="str">
        <f>IF($D1907="", "",VLOOKUP($D1907,Series!$A:$J,10,FALSE))</f>
        <v/>
      </c>
    </row>
    <row r="1908" spans="1:16" x14ac:dyDescent="0.25">
      <c r="A1908" s="13" t="str">
        <f>IF(C1908&gt;0,VLOOKUP(C1908,Indicators!G:H,2,0),"")</f>
        <v/>
      </c>
      <c r="E1908" s="13" t="str">
        <f>IF(D1908="","",VLOOKUP(D1908,Series!A:B,2,FALSE))</f>
        <v/>
      </c>
      <c r="F1908" s="13" t="str">
        <f>IF(D1908&gt;0,VLOOKUP(D1908,Series!A:D,4,0),"")</f>
        <v/>
      </c>
      <c r="G1908" s="13" t="str">
        <f>IF(E1908&gt;"",VLOOKUP(E1908,Sources!A:B,2,0),"")</f>
        <v/>
      </c>
      <c r="H1908" s="13" t="str">
        <f>IF($E1908="", "",VLOOKUP($E1908,Sources!$A:$M, 13,FALSE))</f>
        <v/>
      </c>
      <c r="I1908" s="13" t="str">
        <f>IF($E1908="", "",VLOOKUP($E1908,Sources!$A:$M, 5,FALSE))</f>
        <v/>
      </c>
      <c r="J1908" s="13" t="str">
        <f>IF($E1908="", "",VLOOKUP($E1908,Sources!$A:$M, 6,FALSE))</f>
        <v/>
      </c>
      <c r="K1908" s="13" t="str">
        <f>IF($E1908="", "",VLOOKUP($E1908,Sources!$A:$M, 9,FALSE))</f>
        <v/>
      </c>
      <c r="L1908" s="13" t="str">
        <f>IF($D1908="", "",VLOOKUP($D1908,Series!$A:$J,6,FALSE))</f>
        <v/>
      </c>
      <c r="M1908" s="13" t="str">
        <f>IF($D1908="", "",VLOOKUP($D1908,Series!$A:$J,7,FALSE))</f>
        <v/>
      </c>
      <c r="N1908" s="13" t="str">
        <f>IF($D1908="", "",VLOOKUP($D1908,Series!$A:$J,8,FALSE))</f>
        <v/>
      </c>
      <c r="O1908" s="13" t="str">
        <f>IF($D1908="", "",VLOOKUP($D1908,Series!$A:$J,9,FALSE))</f>
        <v/>
      </c>
      <c r="P1908" s="13" t="str">
        <f>IF($D1908="", "",VLOOKUP($D1908,Series!$A:$J,10,FALSE))</f>
        <v/>
      </c>
    </row>
    <row r="1909" spans="1:16" x14ac:dyDescent="0.25">
      <c r="A1909" s="13" t="str">
        <f>IF(C1909&gt;0,VLOOKUP(C1909,Indicators!G:H,2,0),"")</f>
        <v/>
      </c>
      <c r="E1909" s="13" t="str">
        <f>IF(D1909="","",VLOOKUP(D1909,Series!A:B,2,FALSE))</f>
        <v/>
      </c>
      <c r="F1909" s="13" t="str">
        <f>IF(D1909&gt;0,VLOOKUP(D1909,Series!A:D,4,0),"")</f>
        <v/>
      </c>
      <c r="G1909" s="13" t="str">
        <f>IF(E1909&gt;"",VLOOKUP(E1909,Sources!A:B,2,0),"")</f>
        <v/>
      </c>
      <c r="H1909" s="13" t="str">
        <f>IF($E1909="", "",VLOOKUP($E1909,Sources!$A:$M, 13,FALSE))</f>
        <v/>
      </c>
      <c r="I1909" s="13" t="str">
        <f>IF($E1909="", "",VLOOKUP($E1909,Sources!$A:$M, 5,FALSE))</f>
        <v/>
      </c>
      <c r="J1909" s="13" t="str">
        <f>IF($E1909="", "",VLOOKUP($E1909,Sources!$A:$M, 6,FALSE))</f>
        <v/>
      </c>
      <c r="K1909" s="13" t="str">
        <f>IF($E1909="", "",VLOOKUP($E1909,Sources!$A:$M, 9,FALSE))</f>
        <v/>
      </c>
      <c r="L1909" s="13" t="str">
        <f>IF($D1909="", "",VLOOKUP($D1909,Series!$A:$J,6,FALSE))</f>
        <v/>
      </c>
      <c r="M1909" s="13" t="str">
        <f>IF($D1909="", "",VLOOKUP($D1909,Series!$A:$J,7,FALSE))</f>
        <v/>
      </c>
      <c r="N1909" s="13" t="str">
        <f>IF($D1909="", "",VLOOKUP($D1909,Series!$A:$J,8,FALSE))</f>
        <v/>
      </c>
      <c r="O1909" s="13" t="str">
        <f>IF($D1909="", "",VLOOKUP($D1909,Series!$A:$J,9,FALSE))</f>
        <v/>
      </c>
      <c r="P1909" s="13" t="str">
        <f>IF($D1909="", "",VLOOKUP($D1909,Series!$A:$J,10,FALSE))</f>
        <v/>
      </c>
    </row>
    <row r="1910" spans="1:16" x14ac:dyDescent="0.25">
      <c r="A1910" s="13" t="str">
        <f>IF(C1910&gt;0,VLOOKUP(C1910,Indicators!G:H,2,0),"")</f>
        <v/>
      </c>
      <c r="E1910" s="13" t="str">
        <f>IF(D1910="","",VLOOKUP(D1910,Series!A:B,2,FALSE))</f>
        <v/>
      </c>
      <c r="F1910" s="13" t="str">
        <f>IF(D1910&gt;0,VLOOKUP(D1910,Series!A:D,4,0),"")</f>
        <v/>
      </c>
      <c r="G1910" s="13" t="str">
        <f>IF(E1910&gt;"",VLOOKUP(E1910,Sources!A:B,2,0),"")</f>
        <v/>
      </c>
      <c r="H1910" s="13" t="str">
        <f>IF($E1910="", "",VLOOKUP($E1910,Sources!$A:$M, 13,FALSE))</f>
        <v/>
      </c>
      <c r="I1910" s="13" t="str">
        <f>IF($E1910="", "",VLOOKUP($E1910,Sources!$A:$M, 5,FALSE))</f>
        <v/>
      </c>
      <c r="J1910" s="13" t="str">
        <f>IF($E1910="", "",VLOOKUP($E1910,Sources!$A:$M, 6,FALSE))</f>
        <v/>
      </c>
      <c r="K1910" s="13" t="str">
        <f>IF($E1910="", "",VLOOKUP($E1910,Sources!$A:$M, 9,FALSE))</f>
        <v/>
      </c>
      <c r="L1910" s="13" t="str">
        <f>IF($D1910="", "",VLOOKUP($D1910,Series!$A:$J,6,FALSE))</f>
        <v/>
      </c>
      <c r="M1910" s="13" t="str">
        <f>IF($D1910="", "",VLOOKUP($D1910,Series!$A:$J,7,FALSE))</f>
        <v/>
      </c>
      <c r="N1910" s="13" t="str">
        <f>IF($D1910="", "",VLOOKUP($D1910,Series!$A:$J,8,FALSE))</f>
        <v/>
      </c>
      <c r="O1910" s="13" t="str">
        <f>IF($D1910="", "",VLOOKUP($D1910,Series!$A:$J,9,FALSE))</f>
        <v/>
      </c>
      <c r="P1910" s="13" t="str">
        <f>IF($D1910="", "",VLOOKUP($D1910,Series!$A:$J,10,FALSE))</f>
        <v/>
      </c>
    </row>
    <row r="1911" spans="1:16" x14ac:dyDescent="0.25">
      <c r="A1911" s="13" t="str">
        <f>IF(C1911&gt;0,VLOOKUP(C1911,Indicators!G:H,2,0),"")</f>
        <v/>
      </c>
      <c r="E1911" s="13" t="str">
        <f>IF(D1911="","",VLOOKUP(D1911,Series!A:B,2,FALSE))</f>
        <v/>
      </c>
      <c r="F1911" s="13" t="str">
        <f>IF(D1911&gt;0,VLOOKUP(D1911,Series!A:D,4,0),"")</f>
        <v/>
      </c>
      <c r="G1911" s="13" t="str">
        <f>IF(E1911&gt;"",VLOOKUP(E1911,Sources!A:B,2,0),"")</f>
        <v/>
      </c>
      <c r="H1911" s="13" t="str">
        <f>IF($E1911="", "",VLOOKUP($E1911,Sources!$A:$M, 13,FALSE))</f>
        <v/>
      </c>
      <c r="I1911" s="13" t="str">
        <f>IF($E1911="", "",VLOOKUP($E1911,Sources!$A:$M, 5,FALSE))</f>
        <v/>
      </c>
      <c r="J1911" s="13" t="str">
        <f>IF($E1911="", "",VLOOKUP($E1911,Sources!$A:$M, 6,FALSE))</f>
        <v/>
      </c>
      <c r="K1911" s="13" t="str">
        <f>IF($E1911="", "",VLOOKUP($E1911,Sources!$A:$M, 9,FALSE))</f>
        <v/>
      </c>
      <c r="L1911" s="13" t="str">
        <f>IF($D1911="", "",VLOOKUP($D1911,Series!$A:$J,6,FALSE))</f>
        <v/>
      </c>
      <c r="M1911" s="13" t="str">
        <f>IF($D1911="", "",VLOOKUP($D1911,Series!$A:$J,7,FALSE))</f>
        <v/>
      </c>
      <c r="N1911" s="13" t="str">
        <f>IF($D1911="", "",VLOOKUP($D1911,Series!$A:$J,8,FALSE))</f>
        <v/>
      </c>
      <c r="O1911" s="13" t="str">
        <f>IF($D1911="", "",VLOOKUP($D1911,Series!$A:$J,9,FALSE))</f>
        <v/>
      </c>
      <c r="P1911" s="13" t="str">
        <f>IF($D1911="", "",VLOOKUP($D1911,Series!$A:$J,10,FALSE))</f>
        <v/>
      </c>
    </row>
    <row r="1912" spans="1:16" x14ac:dyDescent="0.25">
      <c r="A1912" s="13" t="str">
        <f>IF(C1912&gt;0,VLOOKUP(C1912,Indicators!G:H,2,0),"")</f>
        <v/>
      </c>
      <c r="E1912" s="13" t="str">
        <f>IF(D1912="","",VLOOKUP(D1912,Series!A:B,2,FALSE))</f>
        <v/>
      </c>
      <c r="F1912" s="13" t="str">
        <f>IF(D1912&gt;0,VLOOKUP(D1912,Series!A:D,4,0),"")</f>
        <v/>
      </c>
      <c r="G1912" s="13" t="str">
        <f>IF(E1912&gt;"",VLOOKUP(E1912,Sources!A:B,2,0),"")</f>
        <v/>
      </c>
      <c r="H1912" s="13" t="str">
        <f>IF($E1912="", "",VLOOKUP($E1912,Sources!$A:$M, 13,FALSE))</f>
        <v/>
      </c>
      <c r="I1912" s="13" t="str">
        <f>IF($E1912="", "",VLOOKUP($E1912,Sources!$A:$M, 5,FALSE))</f>
        <v/>
      </c>
      <c r="J1912" s="13" t="str">
        <f>IF($E1912="", "",VLOOKUP($E1912,Sources!$A:$M, 6,FALSE))</f>
        <v/>
      </c>
      <c r="K1912" s="13" t="str">
        <f>IF($E1912="", "",VLOOKUP($E1912,Sources!$A:$M, 9,FALSE))</f>
        <v/>
      </c>
      <c r="L1912" s="13" t="str">
        <f>IF($D1912="", "",VLOOKUP($D1912,Series!$A:$J,6,FALSE))</f>
        <v/>
      </c>
      <c r="M1912" s="13" t="str">
        <f>IF($D1912="", "",VLOOKUP($D1912,Series!$A:$J,7,FALSE))</f>
        <v/>
      </c>
      <c r="N1912" s="13" t="str">
        <f>IF($D1912="", "",VLOOKUP($D1912,Series!$A:$J,8,FALSE))</f>
        <v/>
      </c>
      <c r="O1912" s="13" t="str">
        <f>IF($D1912="", "",VLOOKUP($D1912,Series!$A:$J,9,FALSE))</f>
        <v/>
      </c>
      <c r="P1912" s="13" t="str">
        <f>IF($D1912="", "",VLOOKUP($D1912,Series!$A:$J,10,FALSE))</f>
        <v/>
      </c>
    </row>
    <row r="1913" spans="1:16" x14ac:dyDescent="0.25">
      <c r="A1913" s="13" t="str">
        <f>IF(C1913&gt;0,VLOOKUP(C1913,Indicators!G:H,2,0),"")</f>
        <v/>
      </c>
      <c r="E1913" s="13" t="str">
        <f>IF(D1913="","",VLOOKUP(D1913,Series!A:B,2,FALSE))</f>
        <v/>
      </c>
      <c r="F1913" s="13" t="str">
        <f>IF(D1913&gt;0,VLOOKUP(D1913,Series!A:D,4,0),"")</f>
        <v/>
      </c>
      <c r="G1913" s="13" t="str">
        <f>IF(E1913&gt;"",VLOOKUP(E1913,Sources!A:B,2,0),"")</f>
        <v/>
      </c>
      <c r="H1913" s="13" t="str">
        <f>IF($E1913="", "",VLOOKUP($E1913,Sources!$A:$M, 13,FALSE))</f>
        <v/>
      </c>
      <c r="I1913" s="13" t="str">
        <f>IF($E1913="", "",VLOOKUP($E1913,Sources!$A:$M, 5,FALSE))</f>
        <v/>
      </c>
      <c r="J1913" s="13" t="str">
        <f>IF($E1913="", "",VLOOKUP($E1913,Sources!$A:$M, 6,FALSE))</f>
        <v/>
      </c>
      <c r="K1913" s="13" t="str">
        <f>IF($E1913="", "",VLOOKUP($E1913,Sources!$A:$M, 9,FALSE))</f>
        <v/>
      </c>
      <c r="L1913" s="13" t="str">
        <f>IF($D1913="", "",VLOOKUP($D1913,Series!$A:$J,6,FALSE))</f>
        <v/>
      </c>
      <c r="M1913" s="13" t="str">
        <f>IF($D1913="", "",VLOOKUP($D1913,Series!$A:$J,7,FALSE))</f>
        <v/>
      </c>
      <c r="N1913" s="13" t="str">
        <f>IF($D1913="", "",VLOOKUP($D1913,Series!$A:$J,8,FALSE))</f>
        <v/>
      </c>
      <c r="O1913" s="13" t="str">
        <f>IF($D1913="", "",VLOOKUP($D1913,Series!$A:$J,9,FALSE))</f>
        <v/>
      </c>
      <c r="P1913" s="13" t="str">
        <f>IF($D1913="", "",VLOOKUP($D1913,Series!$A:$J,10,FALSE))</f>
        <v/>
      </c>
    </row>
    <row r="1914" spans="1:16" x14ac:dyDescent="0.25">
      <c r="A1914" s="13" t="str">
        <f>IF(C1914&gt;0,VLOOKUP(C1914,Indicators!G:H,2,0),"")</f>
        <v/>
      </c>
      <c r="E1914" s="13" t="str">
        <f>IF(D1914="","",VLOOKUP(D1914,Series!A:B,2,FALSE))</f>
        <v/>
      </c>
      <c r="F1914" s="13" t="str">
        <f>IF(D1914&gt;0,VLOOKUP(D1914,Series!A:D,4,0),"")</f>
        <v/>
      </c>
      <c r="G1914" s="13" t="str">
        <f>IF(E1914&gt;"",VLOOKUP(E1914,Sources!A:B,2,0),"")</f>
        <v/>
      </c>
      <c r="H1914" s="13" t="str">
        <f>IF($E1914="", "",VLOOKUP($E1914,Sources!$A:$M, 13,FALSE))</f>
        <v/>
      </c>
      <c r="I1914" s="13" t="str">
        <f>IF($E1914="", "",VLOOKUP($E1914,Sources!$A:$M, 5,FALSE))</f>
        <v/>
      </c>
      <c r="J1914" s="13" t="str">
        <f>IF($E1914="", "",VLOOKUP($E1914,Sources!$A:$M, 6,FALSE))</f>
        <v/>
      </c>
      <c r="K1914" s="13" t="str">
        <f>IF($E1914="", "",VLOOKUP($E1914,Sources!$A:$M, 9,FALSE))</f>
        <v/>
      </c>
      <c r="L1914" s="13" t="str">
        <f>IF($D1914="", "",VLOOKUP($D1914,Series!$A:$J,6,FALSE))</f>
        <v/>
      </c>
      <c r="M1914" s="13" t="str">
        <f>IF($D1914="", "",VLOOKUP($D1914,Series!$A:$J,7,FALSE))</f>
        <v/>
      </c>
      <c r="N1914" s="13" t="str">
        <f>IF($D1914="", "",VLOOKUP($D1914,Series!$A:$J,8,FALSE))</f>
        <v/>
      </c>
      <c r="O1914" s="13" t="str">
        <f>IF($D1914="", "",VLOOKUP($D1914,Series!$A:$J,9,FALSE))</f>
        <v/>
      </c>
      <c r="P1914" s="13" t="str">
        <f>IF($D1914="", "",VLOOKUP($D1914,Series!$A:$J,10,FALSE))</f>
        <v/>
      </c>
    </row>
    <row r="1915" spans="1:16" x14ac:dyDescent="0.25">
      <c r="A1915" s="13" t="str">
        <f>IF(C1915&gt;0,VLOOKUP(C1915,Indicators!G:H,2,0),"")</f>
        <v/>
      </c>
      <c r="E1915" s="13" t="str">
        <f>IF(D1915="","",VLOOKUP(D1915,Series!A:B,2,FALSE))</f>
        <v/>
      </c>
      <c r="F1915" s="13" t="str">
        <f>IF(D1915&gt;0,VLOOKUP(D1915,Series!A:D,4,0),"")</f>
        <v/>
      </c>
      <c r="G1915" s="13" t="str">
        <f>IF(E1915&gt;"",VLOOKUP(E1915,Sources!A:B,2,0),"")</f>
        <v/>
      </c>
      <c r="H1915" s="13" t="str">
        <f>IF($E1915="", "",VLOOKUP($E1915,Sources!$A:$M, 13,FALSE))</f>
        <v/>
      </c>
      <c r="I1915" s="13" t="str">
        <f>IF($E1915="", "",VLOOKUP($E1915,Sources!$A:$M, 5,FALSE))</f>
        <v/>
      </c>
      <c r="J1915" s="13" t="str">
        <f>IF($E1915="", "",VLOOKUP($E1915,Sources!$A:$M, 6,FALSE))</f>
        <v/>
      </c>
      <c r="K1915" s="13" t="str">
        <f>IF($E1915="", "",VLOOKUP($E1915,Sources!$A:$M, 9,FALSE))</f>
        <v/>
      </c>
      <c r="L1915" s="13" t="str">
        <f>IF($D1915="", "",VLOOKUP($D1915,Series!$A:$J,6,FALSE))</f>
        <v/>
      </c>
      <c r="M1915" s="13" t="str">
        <f>IF($D1915="", "",VLOOKUP($D1915,Series!$A:$J,7,FALSE))</f>
        <v/>
      </c>
      <c r="N1915" s="13" t="str">
        <f>IF($D1915="", "",VLOOKUP($D1915,Series!$A:$J,8,FALSE))</f>
        <v/>
      </c>
      <c r="O1915" s="13" t="str">
        <f>IF($D1915="", "",VLOOKUP($D1915,Series!$A:$J,9,FALSE))</f>
        <v/>
      </c>
      <c r="P1915" s="13" t="str">
        <f>IF($D1915="", "",VLOOKUP($D1915,Series!$A:$J,10,FALSE))</f>
        <v/>
      </c>
    </row>
    <row r="1916" spans="1:16" x14ac:dyDescent="0.25">
      <c r="A1916" s="13" t="str">
        <f>IF(C1916&gt;0,VLOOKUP(C1916,Indicators!G:H,2,0),"")</f>
        <v/>
      </c>
      <c r="E1916" s="13" t="str">
        <f>IF(D1916="","",VLOOKUP(D1916,Series!A:B,2,FALSE))</f>
        <v/>
      </c>
      <c r="F1916" s="13" t="str">
        <f>IF(D1916&gt;0,VLOOKUP(D1916,Series!A:D,4,0),"")</f>
        <v/>
      </c>
      <c r="G1916" s="13" t="str">
        <f>IF(E1916&gt;"",VLOOKUP(E1916,Sources!A:B,2,0),"")</f>
        <v/>
      </c>
      <c r="H1916" s="13" t="str">
        <f>IF($E1916="", "",VLOOKUP($E1916,Sources!$A:$M, 13,FALSE))</f>
        <v/>
      </c>
      <c r="I1916" s="13" t="str">
        <f>IF($E1916="", "",VLOOKUP($E1916,Sources!$A:$M, 5,FALSE))</f>
        <v/>
      </c>
      <c r="J1916" s="13" t="str">
        <f>IF($E1916="", "",VLOOKUP($E1916,Sources!$A:$M, 6,FALSE))</f>
        <v/>
      </c>
      <c r="K1916" s="13" t="str">
        <f>IF($E1916="", "",VLOOKUP($E1916,Sources!$A:$M, 9,FALSE))</f>
        <v/>
      </c>
      <c r="L1916" s="13" t="str">
        <f>IF($D1916="", "",VLOOKUP($D1916,Series!$A:$J,6,FALSE))</f>
        <v/>
      </c>
      <c r="M1916" s="13" t="str">
        <f>IF($D1916="", "",VLOOKUP($D1916,Series!$A:$J,7,FALSE))</f>
        <v/>
      </c>
      <c r="N1916" s="13" t="str">
        <f>IF($D1916="", "",VLOOKUP($D1916,Series!$A:$J,8,FALSE))</f>
        <v/>
      </c>
      <c r="O1916" s="13" t="str">
        <f>IF($D1916="", "",VLOOKUP($D1916,Series!$A:$J,9,FALSE))</f>
        <v/>
      </c>
      <c r="P1916" s="13" t="str">
        <f>IF($D1916="", "",VLOOKUP($D1916,Series!$A:$J,10,FALSE))</f>
        <v/>
      </c>
    </row>
    <row r="1917" spans="1:16" x14ac:dyDescent="0.25">
      <c r="A1917" s="13" t="str">
        <f>IF(C1917&gt;0,VLOOKUP(C1917,Indicators!G:H,2,0),"")</f>
        <v/>
      </c>
      <c r="E1917" s="13" t="str">
        <f>IF(D1917="","",VLOOKUP(D1917,Series!A:B,2,FALSE))</f>
        <v/>
      </c>
      <c r="F1917" s="13" t="str">
        <f>IF(D1917&gt;0,VLOOKUP(D1917,Series!A:D,4,0),"")</f>
        <v/>
      </c>
      <c r="G1917" s="13" t="str">
        <f>IF(E1917&gt;"",VLOOKUP(E1917,Sources!A:B,2,0),"")</f>
        <v/>
      </c>
      <c r="H1917" s="13" t="str">
        <f>IF($E1917="", "",VLOOKUP($E1917,Sources!$A:$M, 13,FALSE))</f>
        <v/>
      </c>
      <c r="I1917" s="13" t="str">
        <f>IF($E1917="", "",VLOOKUP($E1917,Sources!$A:$M, 5,FALSE))</f>
        <v/>
      </c>
      <c r="J1917" s="13" t="str">
        <f>IF($E1917="", "",VLOOKUP($E1917,Sources!$A:$M, 6,FALSE))</f>
        <v/>
      </c>
      <c r="K1917" s="13" t="str">
        <f>IF($E1917="", "",VLOOKUP($E1917,Sources!$A:$M, 9,FALSE))</f>
        <v/>
      </c>
      <c r="L1917" s="13" t="str">
        <f>IF($D1917="", "",VLOOKUP($D1917,Series!$A:$J,6,FALSE))</f>
        <v/>
      </c>
      <c r="M1917" s="13" t="str">
        <f>IF($D1917="", "",VLOOKUP($D1917,Series!$A:$J,7,FALSE))</f>
        <v/>
      </c>
      <c r="N1917" s="13" t="str">
        <f>IF($D1917="", "",VLOOKUP($D1917,Series!$A:$J,8,FALSE))</f>
        <v/>
      </c>
      <c r="O1917" s="13" t="str">
        <f>IF($D1917="", "",VLOOKUP($D1917,Series!$A:$J,9,FALSE))</f>
        <v/>
      </c>
      <c r="P1917" s="13" t="str">
        <f>IF($D1917="", "",VLOOKUP($D1917,Series!$A:$J,10,FALSE))</f>
        <v/>
      </c>
    </row>
    <row r="1918" spans="1:16" x14ac:dyDescent="0.25">
      <c r="A1918" s="13" t="str">
        <f>IF(C1918&gt;0,VLOOKUP(C1918,Indicators!G:H,2,0),"")</f>
        <v/>
      </c>
      <c r="E1918" s="13" t="str">
        <f>IF(D1918="","",VLOOKUP(D1918,Series!A:B,2,FALSE))</f>
        <v/>
      </c>
      <c r="F1918" s="13" t="str">
        <f>IF(D1918&gt;0,VLOOKUP(D1918,Series!A:D,4,0),"")</f>
        <v/>
      </c>
      <c r="G1918" s="13" t="str">
        <f>IF(E1918&gt;"",VLOOKUP(E1918,Sources!A:B,2,0),"")</f>
        <v/>
      </c>
      <c r="H1918" s="13" t="str">
        <f>IF($E1918="", "",VLOOKUP($E1918,Sources!$A:$M, 13,FALSE))</f>
        <v/>
      </c>
      <c r="I1918" s="13" t="str">
        <f>IF($E1918="", "",VLOOKUP($E1918,Sources!$A:$M, 5,FALSE))</f>
        <v/>
      </c>
      <c r="J1918" s="13" t="str">
        <f>IF($E1918="", "",VLOOKUP($E1918,Sources!$A:$M, 6,FALSE))</f>
        <v/>
      </c>
      <c r="K1918" s="13" t="str">
        <f>IF($E1918="", "",VLOOKUP($E1918,Sources!$A:$M, 9,FALSE))</f>
        <v/>
      </c>
      <c r="L1918" s="13" t="str">
        <f>IF($D1918="", "",VLOOKUP($D1918,Series!$A:$J,6,FALSE))</f>
        <v/>
      </c>
      <c r="M1918" s="13" t="str">
        <f>IF($D1918="", "",VLOOKUP($D1918,Series!$A:$J,7,FALSE))</f>
        <v/>
      </c>
      <c r="N1918" s="13" t="str">
        <f>IF($D1918="", "",VLOOKUP($D1918,Series!$A:$J,8,FALSE))</f>
        <v/>
      </c>
      <c r="O1918" s="13" t="str">
        <f>IF($D1918="", "",VLOOKUP($D1918,Series!$A:$J,9,FALSE))</f>
        <v/>
      </c>
      <c r="P1918" s="13" t="str">
        <f>IF($D1918="", "",VLOOKUP($D1918,Series!$A:$J,10,FALSE))</f>
        <v/>
      </c>
    </row>
    <row r="1919" spans="1:16" x14ac:dyDescent="0.25">
      <c r="A1919" s="13" t="str">
        <f>IF(C1919&gt;0,VLOOKUP(C1919,Indicators!G:H,2,0),"")</f>
        <v/>
      </c>
      <c r="E1919" s="13" t="str">
        <f>IF(D1919="","",VLOOKUP(D1919,Series!A:B,2,FALSE))</f>
        <v/>
      </c>
      <c r="F1919" s="13" t="str">
        <f>IF(D1919&gt;0,VLOOKUP(D1919,Series!A:D,4,0),"")</f>
        <v/>
      </c>
      <c r="G1919" s="13" t="str">
        <f>IF(E1919&gt;"",VLOOKUP(E1919,Sources!A:B,2,0),"")</f>
        <v/>
      </c>
      <c r="H1919" s="13" t="str">
        <f>IF($E1919="", "",VLOOKUP($E1919,Sources!$A:$M, 13,FALSE))</f>
        <v/>
      </c>
      <c r="I1919" s="13" t="str">
        <f>IF($E1919="", "",VLOOKUP($E1919,Sources!$A:$M, 5,FALSE))</f>
        <v/>
      </c>
      <c r="J1919" s="13" t="str">
        <f>IF($E1919="", "",VLOOKUP($E1919,Sources!$A:$M, 6,FALSE))</f>
        <v/>
      </c>
      <c r="K1919" s="13" t="str">
        <f>IF($E1919="", "",VLOOKUP($E1919,Sources!$A:$M, 9,FALSE))</f>
        <v/>
      </c>
      <c r="L1919" s="13" t="str">
        <f>IF($D1919="", "",VLOOKUP($D1919,Series!$A:$J,6,FALSE))</f>
        <v/>
      </c>
      <c r="M1919" s="13" t="str">
        <f>IF($D1919="", "",VLOOKUP($D1919,Series!$A:$J,7,FALSE))</f>
        <v/>
      </c>
      <c r="N1919" s="13" t="str">
        <f>IF($D1919="", "",VLOOKUP($D1919,Series!$A:$J,8,FALSE))</f>
        <v/>
      </c>
      <c r="O1919" s="13" t="str">
        <f>IF($D1919="", "",VLOOKUP($D1919,Series!$A:$J,9,FALSE))</f>
        <v/>
      </c>
      <c r="P1919" s="13" t="str">
        <f>IF($D1919="", "",VLOOKUP($D1919,Series!$A:$J,10,FALSE))</f>
        <v/>
      </c>
    </row>
    <row r="1920" spans="1:16" x14ac:dyDescent="0.25">
      <c r="A1920" s="13" t="str">
        <f>IF(C1920&gt;0,VLOOKUP(C1920,Indicators!G:H,2,0),"")</f>
        <v/>
      </c>
      <c r="E1920" s="13" t="str">
        <f>IF(D1920="","",VLOOKUP(D1920,Series!A:B,2,FALSE))</f>
        <v/>
      </c>
      <c r="F1920" s="13" t="str">
        <f>IF(D1920&gt;0,VLOOKUP(D1920,Series!A:D,4,0),"")</f>
        <v/>
      </c>
      <c r="G1920" s="13" t="str">
        <f>IF(E1920&gt;"",VLOOKUP(E1920,Sources!A:B,2,0),"")</f>
        <v/>
      </c>
      <c r="H1920" s="13" t="str">
        <f>IF($E1920="", "",VLOOKUP($E1920,Sources!$A:$M, 13,FALSE))</f>
        <v/>
      </c>
      <c r="I1920" s="13" t="str">
        <f>IF($E1920="", "",VLOOKUP($E1920,Sources!$A:$M, 5,FALSE))</f>
        <v/>
      </c>
      <c r="J1920" s="13" t="str">
        <f>IF($E1920="", "",VLOOKUP($E1920,Sources!$A:$M, 6,FALSE))</f>
        <v/>
      </c>
      <c r="K1920" s="13" t="str">
        <f>IF($E1920="", "",VLOOKUP($E1920,Sources!$A:$M, 9,FALSE))</f>
        <v/>
      </c>
      <c r="L1920" s="13" t="str">
        <f>IF($D1920="", "",VLOOKUP($D1920,Series!$A:$J,6,FALSE))</f>
        <v/>
      </c>
      <c r="M1920" s="13" t="str">
        <f>IF($D1920="", "",VLOOKUP($D1920,Series!$A:$J,7,FALSE))</f>
        <v/>
      </c>
      <c r="N1920" s="13" t="str">
        <f>IF($D1920="", "",VLOOKUP($D1920,Series!$A:$J,8,FALSE))</f>
        <v/>
      </c>
      <c r="O1920" s="13" t="str">
        <f>IF($D1920="", "",VLOOKUP($D1920,Series!$A:$J,9,FALSE))</f>
        <v/>
      </c>
      <c r="P1920" s="13" t="str">
        <f>IF($D1920="", "",VLOOKUP($D1920,Series!$A:$J,10,FALSE))</f>
        <v/>
      </c>
    </row>
    <row r="1921" spans="1:16" x14ac:dyDescent="0.25">
      <c r="A1921" s="13" t="str">
        <f>IF(C1921&gt;0,VLOOKUP(C1921,Indicators!G:H,2,0),"")</f>
        <v/>
      </c>
      <c r="E1921" s="13" t="str">
        <f>IF(D1921="","",VLOOKUP(D1921,Series!A:B,2,FALSE))</f>
        <v/>
      </c>
      <c r="F1921" s="13" t="str">
        <f>IF(D1921&gt;0,VLOOKUP(D1921,Series!A:D,4,0),"")</f>
        <v/>
      </c>
      <c r="G1921" s="13" t="str">
        <f>IF(E1921&gt;"",VLOOKUP(E1921,Sources!A:B,2,0),"")</f>
        <v/>
      </c>
      <c r="H1921" s="13" t="str">
        <f>IF($E1921="", "",VLOOKUP($E1921,Sources!$A:$M, 13,FALSE))</f>
        <v/>
      </c>
      <c r="I1921" s="13" t="str">
        <f>IF($E1921="", "",VLOOKUP($E1921,Sources!$A:$M, 5,FALSE))</f>
        <v/>
      </c>
      <c r="J1921" s="13" t="str">
        <f>IF($E1921="", "",VLOOKUP($E1921,Sources!$A:$M, 6,FALSE))</f>
        <v/>
      </c>
      <c r="K1921" s="13" t="str">
        <f>IF($E1921="", "",VLOOKUP($E1921,Sources!$A:$M, 9,FALSE))</f>
        <v/>
      </c>
      <c r="L1921" s="13" t="str">
        <f>IF($D1921="", "",VLOOKUP($D1921,Series!$A:$J,6,FALSE))</f>
        <v/>
      </c>
      <c r="M1921" s="13" t="str">
        <f>IF($D1921="", "",VLOOKUP($D1921,Series!$A:$J,7,FALSE))</f>
        <v/>
      </c>
      <c r="N1921" s="13" t="str">
        <f>IF($D1921="", "",VLOOKUP($D1921,Series!$A:$J,8,FALSE))</f>
        <v/>
      </c>
      <c r="O1921" s="13" t="str">
        <f>IF($D1921="", "",VLOOKUP($D1921,Series!$A:$J,9,FALSE))</f>
        <v/>
      </c>
      <c r="P1921" s="13" t="str">
        <f>IF($D1921="", "",VLOOKUP($D1921,Series!$A:$J,10,FALSE))</f>
        <v/>
      </c>
    </row>
    <row r="1922" spans="1:16" x14ac:dyDescent="0.25">
      <c r="A1922" s="13" t="str">
        <f>IF(C1922&gt;0,VLOOKUP(C1922,Indicators!G:H,2,0),"")</f>
        <v/>
      </c>
      <c r="E1922" s="13" t="str">
        <f>IF(D1922="","",VLOOKUP(D1922,Series!A:B,2,FALSE))</f>
        <v/>
      </c>
      <c r="F1922" s="13" t="str">
        <f>IF(D1922&gt;0,VLOOKUP(D1922,Series!A:D,4,0),"")</f>
        <v/>
      </c>
      <c r="G1922" s="13" t="str">
        <f>IF(E1922&gt;"",VLOOKUP(E1922,Sources!A:B,2,0),"")</f>
        <v/>
      </c>
      <c r="H1922" s="13" t="str">
        <f>IF($E1922="", "",VLOOKUP($E1922,Sources!$A:$M, 13,FALSE))</f>
        <v/>
      </c>
      <c r="I1922" s="13" t="str">
        <f>IF($E1922="", "",VLOOKUP($E1922,Sources!$A:$M, 5,FALSE))</f>
        <v/>
      </c>
      <c r="J1922" s="13" t="str">
        <f>IF($E1922="", "",VLOOKUP($E1922,Sources!$A:$M, 6,FALSE))</f>
        <v/>
      </c>
      <c r="K1922" s="13" t="str">
        <f>IF($E1922="", "",VLOOKUP($E1922,Sources!$A:$M, 9,FALSE))</f>
        <v/>
      </c>
      <c r="L1922" s="13" t="str">
        <f>IF($D1922="", "",VLOOKUP($D1922,Series!$A:$J,6,FALSE))</f>
        <v/>
      </c>
      <c r="M1922" s="13" t="str">
        <f>IF($D1922="", "",VLOOKUP($D1922,Series!$A:$J,7,FALSE))</f>
        <v/>
      </c>
      <c r="N1922" s="13" t="str">
        <f>IF($D1922="", "",VLOOKUP($D1922,Series!$A:$J,8,FALSE))</f>
        <v/>
      </c>
      <c r="O1922" s="13" t="str">
        <f>IF($D1922="", "",VLOOKUP($D1922,Series!$A:$J,9,FALSE))</f>
        <v/>
      </c>
      <c r="P1922" s="13" t="str">
        <f>IF($D1922="", "",VLOOKUP($D1922,Series!$A:$J,10,FALSE))</f>
        <v/>
      </c>
    </row>
    <row r="1923" spans="1:16" x14ac:dyDescent="0.25">
      <c r="A1923" s="13" t="str">
        <f>IF(C1923&gt;0,VLOOKUP(C1923,Indicators!G:H,2,0),"")</f>
        <v/>
      </c>
      <c r="E1923" s="13" t="str">
        <f>IF(D1923="","",VLOOKUP(D1923,Series!A:B,2,FALSE))</f>
        <v/>
      </c>
      <c r="F1923" s="13" t="str">
        <f>IF(D1923&gt;0,VLOOKUP(D1923,Series!A:D,4,0),"")</f>
        <v/>
      </c>
      <c r="G1923" s="13" t="str">
        <f>IF(E1923&gt;"",VLOOKUP(E1923,Sources!A:B,2,0),"")</f>
        <v/>
      </c>
      <c r="H1923" s="13" t="str">
        <f>IF($E1923="", "",VLOOKUP($E1923,Sources!$A:$M, 13,FALSE))</f>
        <v/>
      </c>
      <c r="I1923" s="13" t="str">
        <f>IF($E1923="", "",VLOOKUP($E1923,Sources!$A:$M, 5,FALSE))</f>
        <v/>
      </c>
      <c r="J1923" s="13" t="str">
        <f>IF($E1923="", "",VLOOKUP($E1923,Sources!$A:$M, 6,FALSE))</f>
        <v/>
      </c>
      <c r="K1923" s="13" t="str">
        <f>IF($E1923="", "",VLOOKUP($E1923,Sources!$A:$M, 9,FALSE))</f>
        <v/>
      </c>
      <c r="L1923" s="13" t="str">
        <f>IF($D1923="", "",VLOOKUP($D1923,Series!$A:$J,6,FALSE))</f>
        <v/>
      </c>
      <c r="M1923" s="13" t="str">
        <f>IF($D1923="", "",VLOOKUP($D1923,Series!$A:$J,7,FALSE))</f>
        <v/>
      </c>
      <c r="N1923" s="13" t="str">
        <f>IF($D1923="", "",VLOOKUP($D1923,Series!$A:$J,8,FALSE))</f>
        <v/>
      </c>
      <c r="O1923" s="13" t="str">
        <f>IF($D1923="", "",VLOOKUP($D1923,Series!$A:$J,9,FALSE))</f>
        <v/>
      </c>
      <c r="P1923" s="13" t="str">
        <f>IF($D1923="", "",VLOOKUP($D1923,Series!$A:$J,10,FALSE))</f>
        <v/>
      </c>
    </row>
    <row r="1924" spans="1:16" x14ac:dyDescent="0.25">
      <c r="A1924" s="13" t="str">
        <f>IF(C1924&gt;0,VLOOKUP(C1924,Indicators!G:H,2,0),"")</f>
        <v/>
      </c>
      <c r="E1924" s="13" t="str">
        <f>IF(D1924="","",VLOOKUP(D1924,Series!A:B,2,FALSE))</f>
        <v/>
      </c>
      <c r="F1924" s="13" t="str">
        <f>IF(D1924&gt;0,VLOOKUP(D1924,Series!A:D,4,0),"")</f>
        <v/>
      </c>
      <c r="G1924" s="13" t="str">
        <f>IF(E1924&gt;"",VLOOKUP(E1924,Sources!A:B,2,0),"")</f>
        <v/>
      </c>
      <c r="H1924" s="13" t="str">
        <f>IF($E1924="", "",VLOOKUP($E1924,Sources!$A:$M, 13,FALSE))</f>
        <v/>
      </c>
      <c r="I1924" s="13" t="str">
        <f>IF($E1924="", "",VLOOKUP($E1924,Sources!$A:$M, 5,FALSE))</f>
        <v/>
      </c>
      <c r="J1924" s="13" t="str">
        <f>IF($E1924="", "",VLOOKUP($E1924,Sources!$A:$M, 6,FALSE))</f>
        <v/>
      </c>
      <c r="K1924" s="13" t="str">
        <f>IF($E1924="", "",VLOOKUP($E1924,Sources!$A:$M, 9,FALSE))</f>
        <v/>
      </c>
      <c r="L1924" s="13" t="str">
        <f>IF($D1924="", "",VLOOKUP($D1924,Series!$A:$J,6,FALSE))</f>
        <v/>
      </c>
      <c r="M1924" s="13" t="str">
        <f>IF($D1924="", "",VLOOKUP($D1924,Series!$A:$J,7,FALSE))</f>
        <v/>
      </c>
      <c r="N1924" s="13" t="str">
        <f>IF($D1924="", "",VLOOKUP($D1924,Series!$A:$J,8,FALSE))</f>
        <v/>
      </c>
      <c r="O1924" s="13" t="str">
        <f>IF($D1924="", "",VLOOKUP($D1924,Series!$A:$J,9,FALSE))</f>
        <v/>
      </c>
      <c r="P1924" s="13" t="str">
        <f>IF($D1924="", "",VLOOKUP($D1924,Series!$A:$J,10,FALSE))</f>
        <v/>
      </c>
    </row>
    <row r="1925" spans="1:16" x14ac:dyDescent="0.25">
      <c r="A1925" s="13" t="str">
        <f>IF(C1925&gt;0,VLOOKUP(C1925,Indicators!G:H,2,0),"")</f>
        <v/>
      </c>
      <c r="E1925" s="13" t="str">
        <f>IF(D1925="","",VLOOKUP(D1925,Series!A:B,2,FALSE))</f>
        <v/>
      </c>
      <c r="F1925" s="13" t="str">
        <f>IF(D1925&gt;0,VLOOKUP(D1925,Series!A:D,4,0),"")</f>
        <v/>
      </c>
      <c r="G1925" s="13" t="str">
        <f>IF(E1925&gt;"",VLOOKUP(E1925,Sources!A:B,2,0),"")</f>
        <v/>
      </c>
      <c r="H1925" s="13" t="str">
        <f>IF($E1925="", "",VLOOKUP($E1925,Sources!$A:$M, 13,FALSE))</f>
        <v/>
      </c>
      <c r="I1925" s="13" t="str">
        <f>IF($E1925="", "",VLOOKUP($E1925,Sources!$A:$M, 5,FALSE))</f>
        <v/>
      </c>
      <c r="J1925" s="13" t="str">
        <f>IF($E1925="", "",VLOOKUP($E1925,Sources!$A:$M, 6,FALSE))</f>
        <v/>
      </c>
      <c r="K1925" s="13" t="str">
        <f>IF($E1925="", "",VLOOKUP($E1925,Sources!$A:$M, 9,FALSE))</f>
        <v/>
      </c>
      <c r="L1925" s="13" t="str">
        <f>IF($D1925="", "",VLOOKUP($D1925,Series!$A:$J,6,FALSE))</f>
        <v/>
      </c>
      <c r="M1925" s="13" t="str">
        <f>IF($D1925="", "",VLOOKUP($D1925,Series!$A:$J,7,FALSE))</f>
        <v/>
      </c>
      <c r="N1925" s="13" t="str">
        <f>IF($D1925="", "",VLOOKUP($D1925,Series!$A:$J,8,FALSE))</f>
        <v/>
      </c>
      <c r="O1925" s="13" t="str">
        <f>IF($D1925="", "",VLOOKUP($D1925,Series!$A:$J,9,FALSE))</f>
        <v/>
      </c>
      <c r="P1925" s="13" t="str">
        <f>IF($D1925="", "",VLOOKUP($D1925,Series!$A:$J,10,FALSE))</f>
        <v/>
      </c>
    </row>
    <row r="1926" spans="1:16" x14ac:dyDescent="0.25">
      <c r="A1926" s="13" t="str">
        <f>IF(C1926&gt;0,VLOOKUP(C1926,Indicators!G:H,2,0),"")</f>
        <v/>
      </c>
      <c r="E1926" s="13" t="str">
        <f>IF(D1926="","",VLOOKUP(D1926,Series!A:B,2,FALSE))</f>
        <v/>
      </c>
      <c r="F1926" s="13" t="str">
        <f>IF(D1926&gt;0,VLOOKUP(D1926,Series!A:D,4,0),"")</f>
        <v/>
      </c>
      <c r="G1926" s="13" t="str">
        <f>IF(E1926&gt;"",VLOOKUP(E1926,Sources!A:B,2,0),"")</f>
        <v/>
      </c>
      <c r="H1926" s="13" t="str">
        <f>IF($E1926="", "",VLOOKUP($E1926,Sources!$A:$M, 13,FALSE))</f>
        <v/>
      </c>
      <c r="I1926" s="13" t="str">
        <f>IF($E1926="", "",VLOOKUP($E1926,Sources!$A:$M, 5,FALSE))</f>
        <v/>
      </c>
      <c r="J1926" s="13" t="str">
        <f>IF($E1926="", "",VLOOKUP($E1926,Sources!$A:$M, 6,FALSE))</f>
        <v/>
      </c>
      <c r="K1926" s="13" t="str">
        <f>IF($E1926="", "",VLOOKUP($E1926,Sources!$A:$M, 9,FALSE))</f>
        <v/>
      </c>
      <c r="L1926" s="13" t="str">
        <f>IF($D1926="", "",VLOOKUP($D1926,Series!$A:$J,6,FALSE))</f>
        <v/>
      </c>
      <c r="M1926" s="13" t="str">
        <f>IF($D1926="", "",VLOOKUP($D1926,Series!$A:$J,7,FALSE))</f>
        <v/>
      </c>
      <c r="N1926" s="13" t="str">
        <f>IF($D1926="", "",VLOOKUP($D1926,Series!$A:$J,8,FALSE))</f>
        <v/>
      </c>
      <c r="O1926" s="13" t="str">
        <f>IF($D1926="", "",VLOOKUP($D1926,Series!$A:$J,9,FALSE))</f>
        <v/>
      </c>
      <c r="P1926" s="13" t="str">
        <f>IF($D1926="", "",VLOOKUP($D1926,Series!$A:$J,10,FALSE))</f>
        <v/>
      </c>
    </row>
    <row r="1927" spans="1:16" x14ac:dyDescent="0.25">
      <c r="A1927" s="13" t="str">
        <f>IF(C1927&gt;0,VLOOKUP(C1927,Indicators!G:H,2,0),"")</f>
        <v/>
      </c>
      <c r="E1927" s="13" t="str">
        <f>IF(D1927="","",VLOOKUP(D1927,Series!A:B,2,FALSE))</f>
        <v/>
      </c>
      <c r="F1927" s="13" t="str">
        <f>IF(D1927&gt;0,VLOOKUP(D1927,Series!A:D,4,0),"")</f>
        <v/>
      </c>
      <c r="G1927" s="13" t="str">
        <f>IF(E1927&gt;"",VLOOKUP(E1927,Sources!A:B,2,0),"")</f>
        <v/>
      </c>
      <c r="H1927" s="13" t="str">
        <f>IF($E1927="", "",VLOOKUP($E1927,Sources!$A:$M, 13,FALSE))</f>
        <v/>
      </c>
      <c r="I1927" s="13" t="str">
        <f>IF($E1927="", "",VLOOKUP($E1927,Sources!$A:$M, 5,FALSE))</f>
        <v/>
      </c>
      <c r="J1927" s="13" t="str">
        <f>IF($E1927="", "",VLOOKUP($E1927,Sources!$A:$M, 6,FALSE))</f>
        <v/>
      </c>
      <c r="K1927" s="13" t="str">
        <f>IF($E1927="", "",VLOOKUP($E1927,Sources!$A:$M, 9,FALSE))</f>
        <v/>
      </c>
      <c r="L1927" s="13" t="str">
        <f>IF($D1927="", "",VLOOKUP($D1927,Series!$A:$J,6,FALSE))</f>
        <v/>
      </c>
      <c r="M1927" s="13" t="str">
        <f>IF($D1927="", "",VLOOKUP($D1927,Series!$A:$J,7,FALSE))</f>
        <v/>
      </c>
      <c r="N1927" s="13" t="str">
        <f>IF($D1927="", "",VLOOKUP($D1927,Series!$A:$J,8,FALSE))</f>
        <v/>
      </c>
      <c r="O1927" s="13" t="str">
        <f>IF($D1927="", "",VLOOKUP($D1927,Series!$A:$J,9,FALSE))</f>
        <v/>
      </c>
      <c r="P1927" s="13" t="str">
        <f>IF($D1927="", "",VLOOKUP($D1927,Series!$A:$J,10,FALSE))</f>
        <v/>
      </c>
    </row>
    <row r="1928" spans="1:16" x14ac:dyDescent="0.25">
      <c r="A1928" s="13" t="str">
        <f>IF(C1928&gt;0,VLOOKUP(C1928,Indicators!G:H,2,0),"")</f>
        <v/>
      </c>
      <c r="E1928" s="13" t="str">
        <f>IF(D1928="","",VLOOKUP(D1928,Series!A:B,2,FALSE))</f>
        <v/>
      </c>
      <c r="F1928" s="13" t="str">
        <f>IF(D1928&gt;0,VLOOKUP(D1928,Series!A:D,4,0),"")</f>
        <v/>
      </c>
      <c r="G1928" s="13" t="str">
        <f>IF(E1928&gt;"",VLOOKUP(E1928,Sources!A:B,2,0),"")</f>
        <v/>
      </c>
      <c r="H1928" s="13" t="str">
        <f>IF($E1928="", "",VLOOKUP($E1928,Sources!$A:$M, 13,FALSE))</f>
        <v/>
      </c>
      <c r="I1928" s="13" t="str">
        <f>IF($E1928="", "",VLOOKUP($E1928,Sources!$A:$M, 5,FALSE))</f>
        <v/>
      </c>
      <c r="J1928" s="13" t="str">
        <f>IF($E1928="", "",VLOOKUP($E1928,Sources!$A:$M, 6,FALSE))</f>
        <v/>
      </c>
      <c r="K1928" s="13" t="str">
        <f>IF($E1928="", "",VLOOKUP($E1928,Sources!$A:$M, 9,FALSE))</f>
        <v/>
      </c>
      <c r="L1928" s="13" t="str">
        <f>IF($D1928="", "",VLOOKUP($D1928,Series!$A:$J,6,FALSE))</f>
        <v/>
      </c>
      <c r="M1928" s="13" t="str">
        <f>IF($D1928="", "",VLOOKUP($D1928,Series!$A:$J,7,FALSE))</f>
        <v/>
      </c>
      <c r="N1928" s="13" t="str">
        <f>IF($D1928="", "",VLOOKUP($D1928,Series!$A:$J,8,FALSE))</f>
        <v/>
      </c>
      <c r="O1928" s="13" t="str">
        <f>IF($D1928="", "",VLOOKUP($D1928,Series!$A:$J,9,FALSE))</f>
        <v/>
      </c>
      <c r="P1928" s="13" t="str">
        <f>IF($D1928="", "",VLOOKUP($D1928,Series!$A:$J,10,FALSE))</f>
        <v/>
      </c>
    </row>
    <row r="1929" spans="1:16" x14ac:dyDescent="0.25">
      <c r="A1929" s="13" t="str">
        <f>IF(C1929&gt;0,VLOOKUP(C1929,Indicators!G:H,2,0),"")</f>
        <v/>
      </c>
      <c r="E1929" s="13" t="str">
        <f>IF(D1929="","",VLOOKUP(D1929,Series!A:B,2,FALSE))</f>
        <v/>
      </c>
      <c r="F1929" s="13" t="str">
        <f>IF(D1929&gt;0,VLOOKUP(D1929,Series!A:D,4,0),"")</f>
        <v/>
      </c>
      <c r="G1929" s="13" t="str">
        <f>IF(E1929&gt;"",VLOOKUP(E1929,Sources!A:B,2,0),"")</f>
        <v/>
      </c>
      <c r="H1929" s="13" t="str">
        <f>IF($E1929="", "",VLOOKUP($E1929,Sources!$A:$M, 13,FALSE))</f>
        <v/>
      </c>
      <c r="I1929" s="13" t="str">
        <f>IF($E1929="", "",VLOOKUP($E1929,Sources!$A:$M, 5,FALSE))</f>
        <v/>
      </c>
      <c r="J1929" s="13" t="str">
        <f>IF($E1929="", "",VLOOKUP($E1929,Sources!$A:$M, 6,FALSE))</f>
        <v/>
      </c>
      <c r="K1929" s="13" t="str">
        <f>IF($E1929="", "",VLOOKUP($E1929,Sources!$A:$M, 9,FALSE))</f>
        <v/>
      </c>
      <c r="L1929" s="13" t="str">
        <f>IF($D1929="", "",VLOOKUP($D1929,Series!$A:$J,6,FALSE))</f>
        <v/>
      </c>
      <c r="M1929" s="13" t="str">
        <f>IF($D1929="", "",VLOOKUP($D1929,Series!$A:$J,7,FALSE))</f>
        <v/>
      </c>
      <c r="N1929" s="13" t="str">
        <f>IF($D1929="", "",VLOOKUP($D1929,Series!$A:$J,8,FALSE))</f>
        <v/>
      </c>
      <c r="O1929" s="13" t="str">
        <f>IF($D1929="", "",VLOOKUP($D1929,Series!$A:$J,9,FALSE))</f>
        <v/>
      </c>
      <c r="P1929" s="13" t="str">
        <f>IF($D1929="", "",VLOOKUP($D1929,Series!$A:$J,10,FALSE))</f>
        <v/>
      </c>
    </row>
    <row r="1930" spans="1:16" x14ac:dyDescent="0.25">
      <c r="A1930" s="13" t="str">
        <f>IF(C1930&gt;0,VLOOKUP(C1930,Indicators!G:H,2,0),"")</f>
        <v/>
      </c>
      <c r="E1930" s="13" t="str">
        <f>IF(D1930="","",VLOOKUP(D1930,Series!A:B,2,FALSE))</f>
        <v/>
      </c>
      <c r="F1930" s="13" t="str">
        <f>IF(D1930&gt;0,VLOOKUP(D1930,Series!A:D,4,0),"")</f>
        <v/>
      </c>
      <c r="G1930" s="13" t="str">
        <f>IF(E1930&gt;"",VLOOKUP(E1930,Sources!A:B,2,0),"")</f>
        <v/>
      </c>
      <c r="H1930" s="13" t="str">
        <f>IF($E1930="", "",VLOOKUP($E1930,Sources!$A:$M, 13,FALSE))</f>
        <v/>
      </c>
      <c r="I1930" s="13" t="str">
        <f>IF($E1930="", "",VLOOKUP($E1930,Sources!$A:$M, 5,FALSE))</f>
        <v/>
      </c>
      <c r="J1930" s="13" t="str">
        <f>IF($E1930="", "",VLOOKUP($E1930,Sources!$A:$M, 6,FALSE))</f>
        <v/>
      </c>
      <c r="K1930" s="13" t="str">
        <f>IF($E1930="", "",VLOOKUP($E1930,Sources!$A:$M, 9,FALSE))</f>
        <v/>
      </c>
      <c r="L1930" s="13" t="str">
        <f>IF($D1930="", "",VLOOKUP($D1930,Series!$A:$J,6,FALSE))</f>
        <v/>
      </c>
      <c r="M1930" s="13" t="str">
        <f>IF($D1930="", "",VLOOKUP($D1930,Series!$A:$J,7,FALSE))</f>
        <v/>
      </c>
      <c r="N1930" s="13" t="str">
        <f>IF($D1930="", "",VLOOKUP($D1930,Series!$A:$J,8,FALSE))</f>
        <v/>
      </c>
      <c r="O1930" s="13" t="str">
        <f>IF($D1930="", "",VLOOKUP($D1930,Series!$A:$J,9,FALSE))</f>
        <v/>
      </c>
      <c r="P1930" s="13" t="str">
        <f>IF($D1930="", "",VLOOKUP($D1930,Series!$A:$J,10,FALSE))</f>
        <v/>
      </c>
    </row>
    <row r="1931" spans="1:16" x14ac:dyDescent="0.25">
      <c r="A1931" s="13" t="str">
        <f>IF(C1931&gt;0,VLOOKUP(C1931,Indicators!G:H,2,0),"")</f>
        <v/>
      </c>
      <c r="E1931" s="13" t="str">
        <f>IF(D1931="","",VLOOKUP(D1931,Series!A:B,2,FALSE))</f>
        <v/>
      </c>
      <c r="F1931" s="13" t="str">
        <f>IF(D1931&gt;0,VLOOKUP(D1931,Series!A:D,4,0),"")</f>
        <v/>
      </c>
      <c r="G1931" s="13" t="str">
        <f>IF(E1931&gt;"",VLOOKUP(E1931,Sources!A:B,2,0),"")</f>
        <v/>
      </c>
      <c r="H1931" s="13" t="str">
        <f>IF($E1931="", "",VLOOKUP($E1931,Sources!$A:$M, 13,FALSE))</f>
        <v/>
      </c>
      <c r="I1931" s="13" t="str">
        <f>IF($E1931="", "",VLOOKUP($E1931,Sources!$A:$M, 5,FALSE))</f>
        <v/>
      </c>
      <c r="J1931" s="13" t="str">
        <f>IF($E1931="", "",VLOOKUP($E1931,Sources!$A:$M, 6,FALSE))</f>
        <v/>
      </c>
      <c r="K1931" s="13" t="str">
        <f>IF($E1931="", "",VLOOKUP($E1931,Sources!$A:$M, 9,FALSE))</f>
        <v/>
      </c>
      <c r="L1931" s="13" t="str">
        <f>IF($D1931="", "",VLOOKUP($D1931,Series!$A:$J,6,FALSE))</f>
        <v/>
      </c>
      <c r="M1931" s="13" t="str">
        <f>IF($D1931="", "",VLOOKUP($D1931,Series!$A:$J,7,FALSE))</f>
        <v/>
      </c>
      <c r="N1931" s="13" t="str">
        <f>IF($D1931="", "",VLOOKUP($D1931,Series!$A:$J,8,FALSE))</f>
        <v/>
      </c>
      <c r="O1931" s="13" t="str">
        <f>IF($D1931="", "",VLOOKUP($D1931,Series!$A:$J,9,FALSE))</f>
        <v/>
      </c>
      <c r="P1931" s="13" t="str">
        <f>IF($D1931="", "",VLOOKUP($D1931,Series!$A:$J,10,FALSE))</f>
        <v/>
      </c>
    </row>
    <row r="1932" spans="1:16" x14ac:dyDescent="0.25">
      <c r="A1932" s="13" t="str">
        <f>IF(C1932&gt;0,VLOOKUP(C1932,Indicators!G:H,2,0),"")</f>
        <v/>
      </c>
      <c r="E1932" s="13" t="str">
        <f>IF(D1932="","",VLOOKUP(D1932,Series!A:B,2,FALSE))</f>
        <v/>
      </c>
      <c r="F1932" s="13" t="str">
        <f>IF(D1932&gt;0,VLOOKUP(D1932,Series!A:D,4,0),"")</f>
        <v/>
      </c>
      <c r="G1932" s="13" t="str">
        <f>IF(E1932&gt;"",VLOOKUP(E1932,Sources!A:B,2,0),"")</f>
        <v/>
      </c>
      <c r="H1932" s="13" t="str">
        <f>IF($E1932="", "",VLOOKUP($E1932,Sources!$A:$M, 13,FALSE))</f>
        <v/>
      </c>
      <c r="I1932" s="13" t="str">
        <f>IF($E1932="", "",VLOOKUP($E1932,Sources!$A:$M, 5,FALSE))</f>
        <v/>
      </c>
      <c r="J1932" s="13" t="str">
        <f>IF($E1932="", "",VLOOKUP($E1932,Sources!$A:$M, 6,FALSE))</f>
        <v/>
      </c>
      <c r="K1932" s="13" t="str">
        <f>IF($E1932="", "",VLOOKUP($E1932,Sources!$A:$M, 9,FALSE))</f>
        <v/>
      </c>
      <c r="L1932" s="13" t="str">
        <f>IF($D1932="", "",VLOOKUP($D1932,Series!$A:$J,6,FALSE))</f>
        <v/>
      </c>
      <c r="M1932" s="13" t="str">
        <f>IF($D1932="", "",VLOOKUP($D1932,Series!$A:$J,7,FALSE))</f>
        <v/>
      </c>
      <c r="N1932" s="13" t="str">
        <f>IF($D1932="", "",VLOOKUP($D1932,Series!$A:$J,8,FALSE))</f>
        <v/>
      </c>
      <c r="O1932" s="13" t="str">
        <f>IF($D1932="", "",VLOOKUP($D1932,Series!$A:$J,9,FALSE))</f>
        <v/>
      </c>
      <c r="P1932" s="13" t="str">
        <f>IF($D1932="", "",VLOOKUP($D1932,Series!$A:$J,10,FALSE))</f>
        <v/>
      </c>
    </row>
    <row r="1933" spans="1:16" x14ac:dyDescent="0.25">
      <c r="A1933" s="13" t="str">
        <f>IF(C1933&gt;0,VLOOKUP(C1933,Indicators!G:H,2,0),"")</f>
        <v/>
      </c>
      <c r="E1933" s="13" t="str">
        <f>IF(D1933="","",VLOOKUP(D1933,Series!A:B,2,FALSE))</f>
        <v/>
      </c>
      <c r="F1933" s="13" t="str">
        <f>IF(D1933&gt;0,VLOOKUP(D1933,Series!A:D,4,0),"")</f>
        <v/>
      </c>
      <c r="G1933" s="13" t="str">
        <f>IF(E1933&gt;"",VLOOKUP(E1933,Sources!A:B,2,0),"")</f>
        <v/>
      </c>
      <c r="H1933" s="13" t="str">
        <f>IF($E1933="", "",VLOOKUP($E1933,Sources!$A:$M, 13,FALSE))</f>
        <v/>
      </c>
      <c r="I1933" s="13" t="str">
        <f>IF($E1933="", "",VLOOKUP($E1933,Sources!$A:$M, 5,FALSE))</f>
        <v/>
      </c>
      <c r="J1933" s="13" t="str">
        <f>IF($E1933="", "",VLOOKUP($E1933,Sources!$A:$M, 6,FALSE))</f>
        <v/>
      </c>
      <c r="K1933" s="13" t="str">
        <f>IF($E1933="", "",VLOOKUP($E1933,Sources!$A:$M, 9,FALSE))</f>
        <v/>
      </c>
      <c r="L1933" s="13" t="str">
        <f>IF($D1933="", "",VLOOKUP($D1933,Series!$A:$J,6,FALSE))</f>
        <v/>
      </c>
      <c r="M1933" s="13" t="str">
        <f>IF($D1933="", "",VLOOKUP($D1933,Series!$A:$J,7,FALSE))</f>
        <v/>
      </c>
      <c r="N1933" s="13" t="str">
        <f>IF($D1933="", "",VLOOKUP($D1933,Series!$A:$J,8,FALSE))</f>
        <v/>
      </c>
      <c r="O1933" s="13" t="str">
        <f>IF($D1933="", "",VLOOKUP($D1933,Series!$A:$J,9,FALSE))</f>
        <v/>
      </c>
      <c r="P1933" s="13" t="str">
        <f>IF($D1933="", "",VLOOKUP($D1933,Series!$A:$J,10,FALSE))</f>
        <v/>
      </c>
    </row>
    <row r="1934" spans="1:16" x14ac:dyDescent="0.25">
      <c r="A1934" s="13" t="str">
        <f>IF(C1934&gt;0,VLOOKUP(C1934,Indicators!G:H,2,0),"")</f>
        <v/>
      </c>
      <c r="E1934" s="13" t="str">
        <f>IF(D1934="","",VLOOKUP(D1934,Series!A:B,2,FALSE))</f>
        <v/>
      </c>
      <c r="F1934" s="13" t="str">
        <f>IF(D1934&gt;0,VLOOKUP(D1934,Series!A:D,4,0),"")</f>
        <v/>
      </c>
      <c r="G1934" s="13" t="str">
        <f>IF(E1934&gt;"",VLOOKUP(E1934,Sources!A:B,2,0),"")</f>
        <v/>
      </c>
      <c r="H1934" s="13" t="str">
        <f>IF($E1934="", "",VLOOKUP($E1934,Sources!$A:$M, 13,FALSE))</f>
        <v/>
      </c>
      <c r="I1934" s="13" t="str">
        <f>IF($E1934="", "",VLOOKUP($E1934,Sources!$A:$M, 5,FALSE))</f>
        <v/>
      </c>
      <c r="J1934" s="13" t="str">
        <f>IF($E1934="", "",VLOOKUP($E1934,Sources!$A:$M, 6,FALSE))</f>
        <v/>
      </c>
      <c r="K1934" s="13" t="str">
        <f>IF($E1934="", "",VLOOKUP($E1934,Sources!$A:$M, 9,FALSE))</f>
        <v/>
      </c>
      <c r="L1934" s="13" t="str">
        <f>IF($D1934="", "",VLOOKUP($D1934,Series!$A:$J,6,FALSE))</f>
        <v/>
      </c>
      <c r="M1934" s="13" t="str">
        <f>IF($D1934="", "",VLOOKUP($D1934,Series!$A:$J,7,FALSE))</f>
        <v/>
      </c>
      <c r="N1934" s="13" t="str">
        <f>IF($D1934="", "",VLOOKUP($D1934,Series!$A:$J,8,FALSE))</f>
        <v/>
      </c>
      <c r="O1934" s="13" t="str">
        <f>IF($D1934="", "",VLOOKUP($D1934,Series!$A:$J,9,FALSE))</f>
        <v/>
      </c>
      <c r="P1934" s="13" t="str">
        <f>IF($D1934="", "",VLOOKUP($D1934,Series!$A:$J,10,FALSE))</f>
        <v/>
      </c>
    </row>
    <row r="1935" spans="1:16" x14ac:dyDescent="0.25">
      <c r="A1935" s="13" t="str">
        <f>IF(C1935&gt;0,VLOOKUP(C1935,Indicators!G:H,2,0),"")</f>
        <v/>
      </c>
      <c r="E1935" s="13" t="str">
        <f>IF(D1935="","",VLOOKUP(D1935,Series!A:B,2,FALSE))</f>
        <v/>
      </c>
      <c r="F1935" s="13" t="str">
        <f>IF(D1935&gt;0,VLOOKUP(D1935,Series!A:D,4,0),"")</f>
        <v/>
      </c>
      <c r="G1935" s="13" t="str">
        <f>IF(E1935&gt;"",VLOOKUP(E1935,Sources!A:B,2,0),"")</f>
        <v/>
      </c>
      <c r="H1935" s="13" t="str">
        <f>IF($E1935="", "",VLOOKUP($E1935,Sources!$A:$M, 13,FALSE))</f>
        <v/>
      </c>
      <c r="I1935" s="13" t="str">
        <f>IF($E1935="", "",VLOOKUP($E1935,Sources!$A:$M, 5,FALSE))</f>
        <v/>
      </c>
      <c r="J1935" s="13" t="str">
        <f>IF($E1935="", "",VLOOKUP($E1935,Sources!$A:$M, 6,FALSE))</f>
        <v/>
      </c>
      <c r="K1935" s="13" t="str">
        <f>IF($E1935="", "",VLOOKUP($E1935,Sources!$A:$M, 9,FALSE))</f>
        <v/>
      </c>
      <c r="L1935" s="13" t="str">
        <f>IF($D1935="", "",VLOOKUP($D1935,Series!$A:$J,6,FALSE))</f>
        <v/>
      </c>
      <c r="M1935" s="13" t="str">
        <f>IF($D1935="", "",VLOOKUP($D1935,Series!$A:$J,7,FALSE))</f>
        <v/>
      </c>
      <c r="N1935" s="13" t="str">
        <f>IF($D1935="", "",VLOOKUP($D1935,Series!$A:$J,8,FALSE))</f>
        <v/>
      </c>
      <c r="O1935" s="13" t="str">
        <f>IF($D1935="", "",VLOOKUP($D1935,Series!$A:$J,9,FALSE))</f>
        <v/>
      </c>
      <c r="P1935" s="13" t="str">
        <f>IF($D1935="", "",VLOOKUP($D1935,Series!$A:$J,10,FALSE))</f>
        <v/>
      </c>
    </row>
    <row r="1936" spans="1:16" x14ac:dyDescent="0.25">
      <c r="A1936" s="13" t="str">
        <f>IF(C1936&gt;0,VLOOKUP(C1936,Indicators!G:H,2,0),"")</f>
        <v/>
      </c>
      <c r="E1936" s="13" t="str">
        <f>IF(D1936="","",VLOOKUP(D1936,Series!A:B,2,FALSE))</f>
        <v/>
      </c>
      <c r="F1936" s="13" t="str">
        <f>IF(D1936&gt;0,VLOOKUP(D1936,Series!A:D,4,0),"")</f>
        <v/>
      </c>
      <c r="G1936" s="13" t="str">
        <f>IF(E1936&gt;"",VLOOKUP(E1936,Sources!A:B,2,0),"")</f>
        <v/>
      </c>
      <c r="H1936" s="13" t="str">
        <f>IF($E1936="", "",VLOOKUP($E1936,Sources!$A:$M, 13,FALSE))</f>
        <v/>
      </c>
      <c r="I1936" s="13" t="str">
        <f>IF($E1936="", "",VLOOKUP($E1936,Sources!$A:$M, 5,FALSE))</f>
        <v/>
      </c>
      <c r="J1936" s="13" t="str">
        <f>IF($E1936="", "",VLOOKUP($E1936,Sources!$A:$M, 6,FALSE))</f>
        <v/>
      </c>
      <c r="K1936" s="13" t="str">
        <f>IF($E1936="", "",VLOOKUP($E1936,Sources!$A:$M, 9,FALSE))</f>
        <v/>
      </c>
      <c r="L1936" s="13" t="str">
        <f>IF($D1936="", "",VLOOKUP($D1936,Series!$A:$J,6,FALSE))</f>
        <v/>
      </c>
      <c r="M1936" s="13" t="str">
        <f>IF($D1936="", "",VLOOKUP($D1936,Series!$A:$J,7,FALSE))</f>
        <v/>
      </c>
      <c r="N1936" s="13" t="str">
        <f>IF($D1936="", "",VLOOKUP($D1936,Series!$A:$J,8,FALSE))</f>
        <v/>
      </c>
      <c r="O1936" s="13" t="str">
        <f>IF($D1936="", "",VLOOKUP($D1936,Series!$A:$J,9,FALSE))</f>
        <v/>
      </c>
      <c r="P1936" s="13" t="str">
        <f>IF($D1936="", "",VLOOKUP($D1936,Series!$A:$J,10,FALSE))</f>
        <v/>
      </c>
    </row>
    <row r="1937" spans="1:16" x14ac:dyDescent="0.25">
      <c r="A1937" s="13" t="str">
        <f>IF(C1937&gt;0,VLOOKUP(C1937,Indicators!G:H,2,0),"")</f>
        <v/>
      </c>
      <c r="E1937" s="13" t="str">
        <f>IF(D1937="","",VLOOKUP(D1937,Series!A:B,2,FALSE))</f>
        <v/>
      </c>
      <c r="F1937" s="13" t="str">
        <f>IF(D1937&gt;0,VLOOKUP(D1937,Series!A:D,4,0),"")</f>
        <v/>
      </c>
      <c r="G1937" s="13" t="str">
        <f>IF(E1937&gt;"",VLOOKUP(E1937,Sources!A:B,2,0),"")</f>
        <v/>
      </c>
      <c r="H1937" s="13" t="str">
        <f>IF($E1937="", "",VLOOKUP($E1937,Sources!$A:$M, 13,FALSE))</f>
        <v/>
      </c>
      <c r="I1937" s="13" t="str">
        <f>IF($E1937="", "",VLOOKUP($E1937,Sources!$A:$M, 5,FALSE))</f>
        <v/>
      </c>
      <c r="J1937" s="13" t="str">
        <f>IF($E1937="", "",VLOOKUP($E1937,Sources!$A:$M, 6,FALSE))</f>
        <v/>
      </c>
      <c r="K1937" s="13" t="str">
        <f>IF($E1937="", "",VLOOKUP($E1937,Sources!$A:$M, 9,FALSE))</f>
        <v/>
      </c>
      <c r="L1937" s="13" t="str">
        <f>IF($D1937="", "",VLOOKUP($D1937,Series!$A:$J,6,FALSE))</f>
        <v/>
      </c>
      <c r="M1937" s="13" t="str">
        <f>IF($D1937="", "",VLOOKUP($D1937,Series!$A:$J,7,FALSE))</f>
        <v/>
      </c>
      <c r="N1937" s="13" t="str">
        <f>IF($D1937="", "",VLOOKUP($D1937,Series!$A:$J,8,FALSE))</f>
        <v/>
      </c>
      <c r="O1937" s="13" t="str">
        <f>IF($D1937="", "",VLOOKUP($D1937,Series!$A:$J,9,FALSE))</f>
        <v/>
      </c>
      <c r="P1937" s="13" t="str">
        <f>IF($D1937="", "",VLOOKUP($D1937,Series!$A:$J,10,FALSE))</f>
        <v/>
      </c>
    </row>
    <row r="1938" spans="1:16" x14ac:dyDescent="0.25">
      <c r="A1938" s="13" t="str">
        <f>IF(C1938&gt;0,VLOOKUP(C1938,Indicators!G:H,2,0),"")</f>
        <v/>
      </c>
      <c r="E1938" s="13" t="str">
        <f>IF(D1938="","",VLOOKUP(D1938,Series!A:B,2,FALSE))</f>
        <v/>
      </c>
      <c r="F1938" s="13" t="str">
        <f>IF(D1938&gt;0,VLOOKUP(D1938,Series!A:D,4,0),"")</f>
        <v/>
      </c>
      <c r="G1938" s="13" t="str">
        <f>IF(E1938&gt;"",VLOOKUP(E1938,Sources!A:B,2,0),"")</f>
        <v/>
      </c>
      <c r="H1938" s="13" t="str">
        <f>IF($E1938="", "",VLOOKUP($E1938,Sources!$A:$M, 13,FALSE))</f>
        <v/>
      </c>
      <c r="I1938" s="13" t="str">
        <f>IF($E1938="", "",VLOOKUP($E1938,Sources!$A:$M, 5,FALSE))</f>
        <v/>
      </c>
      <c r="J1938" s="13" t="str">
        <f>IF($E1938="", "",VLOOKUP($E1938,Sources!$A:$M, 6,FALSE))</f>
        <v/>
      </c>
      <c r="K1938" s="13" t="str">
        <f>IF($E1938="", "",VLOOKUP($E1938,Sources!$A:$M, 9,FALSE))</f>
        <v/>
      </c>
      <c r="L1938" s="13" t="str">
        <f>IF($D1938="", "",VLOOKUP($D1938,Series!$A:$J,6,FALSE))</f>
        <v/>
      </c>
      <c r="M1938" s="13" t="str">
        <f>IF($D1938="", "",VLOOKUP($D1938,Series!$A:$J,7,FALSE))</f>
        <v/>
      </c>
      <c r="N1938" s="13" t="str">
        <f>IF($D1938="", "",VLOOKUP($D1938,Series!$A:$J,8,FALSE))</f>
        <v/>
      </c>
      <c r="O1938" s="13" t="str">
        <f>IF($D1938="", "",VLOOKUP($D1938,Series!$A:$J,9,FALSE))</f>
        <v/>
      </c>
      <c r="P1938" s="13" t="str">
        <f>IF($D1938="", "",VLOOKUP($D1938,Series!$A:$J,10,FALSE))</f>
        <v/>
      </c>
    </row>
    <row r="1939" spans="1:16" x14ac:dyDescent="0.25">
      <c r="A1939" s="13" t="str">
        <f>IF(C1939&gt;0,VLOOKUP(C1939,Indicators!G:H,2,0),"")</f>
        <v/>
      </c>
      <c r="E1939" s="13" t="str">
        <f>IF(D1939="","",VLOOKUP(D1939,Series!A:B,2,FALSE))</f>
        <v/>
      </c>
      <c r="F1939" s="13" t="str">
        <f>IF(D1939&gt;0,VLOOKUP(D1939,Series!A:D,4,0),"")</f>
        <v/>
      </c>
      <c r="G1939" s="13" t="str">
        <f>IF(E1939&gt;"",VLOOKUP(E1939,Sources!A:B,2,0),"")</f>
        <v/>
      </c>
      <c r="H1939" s="13" t="str">
        <f>IF($E1939="", "",VLOOKUP($E1939,Sources!$A:$M, 13,FALSE))</f>
        <v/>
      </c>
      <c r="I1939" s="13" t="str">
        <f>IF($E1939="", "",VLOOKUP($E1939,Sources!$A:$M, 5,FALSE))</f>
        <v/>
      </c>
      <c r="J1939" s="13" t="str">
        <f>IF($E1939="", "",VLOOKUP($E1939,Sources!$A:$M, 6,FALSE))</f>
        <v/>
      </c>
      <c r="K1939" s="13" t="str">
        <f>IF($E1939="", "",VLOOKUP($E1939,Sources!$A:$M, 9,FALSE))</f>
        <v/>
      </c>
      <c r="L1939" s="13" t="str">
        <f>IF($D1939="", "",VLOOKUP($D1939,Series!$A:$J,6,FALSE))</f>
        <v/>
      </c>
      <c r="M1939" s="13" t="str">
        <f>IF($D1939="", "",VLOOKUP($D1939,Series!$A:$J,7,FALSE))</f>
        <v/>
      </c>
      <c r="N1939" s="13" t="str">
        <f>IF($D1939="", "",VLOOKUP($D1939,Series!$A:$J,8,FALSE))</f>
        <v/>
      </c>
      <c r="O1939" s="13" t="str">
        <f>IF($D1939="", "",VLOOKUP($D1939,Series!$A:$J,9,FALSE))</f>
        <v/>
      </c>
      <c r="P1939" s="13" t="str">
        <f>IF($D1939="", "",VLOOKUP($D1939,Series!$A:$J,10,FALSE))</f>
        <v/>
      </c>
    </row>
    <row r="1940" spans="1:16" x14ac:dyDescent="0.25">
      <c r="A1940" s="13" t="str">
        <f>IF(C1940&gt;0,VLOOKUP(C1940,Indicators!G:H,2,0),"")</f>
        <v/>
      </c>
      <c r="E1940" s="13" t="str">
        <f>IF(D1940="","",VLOOKUP(D1940,Series!A:B,2,FALSE))</f>
        <v/>
      </c>
      <c r="F1940" s="13" t="str">
        <f>IF(D1940&gt;0,VLOOKUP(D1940,Series!A:D,4,0),"")</f>
        <v/>
      </c>
      <c r="G1940" s="13" t="str">
        <f>IF(E1940&gt;"",VLOOKUP(E1940,Sources!A:B,2,0),"")</f>
        <v/>
      </c>
      <c r="H1940" s="13" t="str">
        <f>IF($E1940="", "",VLOOKUP($E1940,Sources!$A:$M, 13,FALSE))</f>
        <v/>
      </c>
      <c r="I1940" s="13" t="str">
        <f>IF($E1940="", "",VLOOKUP($E1940,Sources!$A:$M, 5,FALSE))</f>
        <v/>
      </c>
      <c r="J1940" s="13" t="str">
        <f>IF($E1940="", "",VLOOKUP($E1940,Sources!$A:$M, 6,FALSE))</f>
        <v/>
      </c>
      <c r="K1940" s="13" t="str">
        <f>IF($E1940="", "",VLOOKUP($E1940,Sources!$A:$M, 9,FALSE))</f>
        <v/>
      </c>
      <c r="L1940" s="13" t="str">
        <f>IF($D1940="", "",VLOOKUP($D1940,Series!$A:$J,6,FALSE))</f>
        <v/>
      </c>
      <c r="M1940" s="13" t="str">
        <f>IF($D1940="", "",VLOOKUP($D1940,Series!$A:$J,7,FALSE))</f>
        <v/>
      </c>
      <c r="N1940" s="13" t="str">
        <f>IF($D1940="", "",VLOOKUP($D1940,Series!$A:$J,8,FALSE))</f>
        <v/>
      </c>
      <c r="O1940" s="13" t="str">
        <f>IF($D1940="", "",VLOOKUP($D1940,Series!$A:$J,9,FALSE))</f>
        <v/>
      </c>
      <c r="P1940" s="13" t="str">
        <f>IF($D1940="", "",VLOOKUP($D1940,Series!$A:$J,10,FALSE))</f>
        <v/>
      </c>
    </row>
    <row r="1941" spans="1:16" x14ac:dyDescent="0.25">
      <c r="A1941" s="13" t="str">
        <f>IF(C1941&gt;0,VLOOKUP(C1941,Indicators!G:H,2,0),"")</f>
        <v/>
      </c>
      <c r="E1941" s="13" t="str">
        <f>IF(D1941="","",VLOOKUP(D1941,Series!A:B,2,FALSE))</f>
        <v/>
      </c>
      <c r="F1941" s="13" t="str">
        <f>IF(D1941&gt;0,VLOOKUP(D1941,Series!A:D,4,0),"")</f>
        <v/>
      </c>
      <c r="G1941" s="13" t="str">
        <f>IF(E1941&gt;"",VLOOKUP(E1941,Sources!A:B,2,0),"")</f>
        <v/>
      </c>
      <c r="H1941" s="13" t="str">
        <f>IF($E1941="", "",VLOOKUP($E1941,Sources!$A:$M, 13,FALSE))</f>
        <v/>
      </c>
      <c r="I1941" s="13" t="str">
        <f>IF($E1941="", "",VLOOKUP($E1941,Sources!$A:$M, 5,FALSE))</f>
        <v/>
      </c>
      <c r="J1941" s="13" t="str">
        <f>IF($E1941="", "",VLOOKUP($E1941,Sources!$A:$M, 6,FALSE))</f>
        <v/>
      </c>
      <c r="K1941" s="13" t="str">
        <f>IF($E1941="", "",VLOOKUP($E1941,Sources!$A:$M, 9,FALSE))</f>
        <v/>
      </c>
      <c r="L1941" s="13" t="str">
        <f>IF($D1941="", "",VLOOKUP($D1941,Series!$A:$J,6,FALSE))</f>
        <v/>
      </c>
      <c r="M1941" s="13" t="str">
        <f>IF($D1941="", "",VLOOKUP($D1941,Series!$A:$J,7,FALSE))</f>
        <v/>
      </c>
      <c r="N1941" s="13" t="str">
        <f>IF($D1941="", "",VLOOKUP($D1941,Series!$A:$J,8,FALSE))</f>
        <v/>
      </c>
      <c r="O1941" s="13" t="str">
        <f>IF($D1941="", "",VLOOKUP($D1941,Series!$A:$J,9,FALSE))</f>
        <v/>
      </c>
      <c r="P1941" s="13" t="str">
        <f>IF($D1941="", "",VLOOKUP($D1941,Series!$A:$J,10,FALSE))</f>
        <v/>
      </c>
    </row>
    <row r="1942" spans="1:16" x14ac:dyDescent="0.25">
      <c r="A1942" s="13" t="str">
        <f>IF(C1942&gt;0,VLOOKUP(C1942,Indicators!G:H,2,0),"")</f>
        <v/>
      </c>
      <c r="E1942" s="13" t="str">
        <f>IF(D1942="","",VLOOKUP(D1942,Series!A:B,2,FALSE))</f>
        <v/>
      </c>
      <c r="F1942" s="13" t="str">
        <f>IF(D1942&gt;0,VLOOKUP(D1942,Series!A:D,4,0),"")</f>
        <v/>
      </c>
      <c r="G1942" s="13" t="str">
        <f>IF(E1942&gt;"",VLOOKUP(E1942,Sources!A:B,2,0),"")</f>
        <v/>
      </c>
      <c r="H1942" s="13" t="str">
        <f>IF($E1942="", "",VLOOKUP($E1942,Sources!$A:$M, 13,FALSE))</f>
        <v/>
      </c>
      <c r="I1942" s="13" t="str">
        <f>IF($E1942="", "",VLOOKUP($E1942,Sources!$A:$M, 5,FALSE))</f>
        <v/>
      </c>
      <c r="J1942" s="13" t="str">
        <f>IF($E1942="", "",VLOOKUP($E1942,Sources!$A:$M, 6,FALSE))</f>
        <v/>
      </c>
      <c r="K1942" s="13" t="str">
        <f>IF($E1942="", "",VLOOKUP($E1942,Sources!$A:$M, 9,FALSE))</f>
        <v/>
      </c>
      <c r="L1942" s="13" t="str">
        <f>IF($D1942="", "",VLOOKUP($D1942,Series!$A:$J,6,FALSE))</f>
        <v/>
      </c>
      <c r="M1942" s="13" t="str">
        <f>IF($D1942="", "",VLOOKUP($D1942,Series!$A:$J,7,FALSE))</f>
        <v/>
      </c>
      <c r="N1942" s="13" t="str">
        <f>IF($D1942="", "",VLOOKUP($D1942,Series!$A:$J,8,FALSE))</f>
        <v/>
      </c>
      <c r="O1942" s="13" t="str">
        <f>IF($D1942="", "",VLOOKUP($D1942,Series!$A:$J,9,FALSE))</f>
        <v/>
      </c>
      <c r="P1942" s="13" t="str">
        <f>IF($D1942="", "",VLOOKUP($D1942,Series!$A:$J,10,FALSE))</f>
        <v/>
      </c>
    </row>
    <row r="1943" spans="1:16" x14ac:dyDescent="0.25">
      <c r="A1943" s="13" t="str">
        <f>IF(C1943&gt;0,VLOOKUP(C1943,Indicators!G:H,2,0),"")</f>
        <v/>
      </c>
      <c r="E1943" s="13" t="str">
        <f>IF(D1943="","",VLOOKUP(D1943,Series!A:B,2,FALSE))</f>
        <v/>
      </c>
      <c r="F1943" s="13" t="str">
        <f>IF(D1943&gt;0,VLOOKUP(D1943,Series!A:D,4,0),"")</f>
        <v/>
      </c>
      <c r="G1943" s="13" t="str">
        <f>IF(E1943&gt;"",VLOOKUP(E1943,Sources!A:B,2,0),"")</f>
        <v/>
      </c>
      <c r="H1943" s="13" t="str">
        <f>IF($E1943="", "",VLOOKUP($E1943,Sources!$A:$M, 13,FALSE))</f>
        <v/>
      </c>
      <c r="I1943" s="13" t="str">
        <f>IF($E1943="", "",VLOOKUP($E1943,Sources!$A:$M, 5,FALSE))</f>
        <v/>
      </c>
      <c r="J1943" s="13" t="str">
        <f>IF($E1943="", "",VLOOKUP($E1943,Sources!$A:$M, 6,FALSE))</f>
        <v/>
      </c>
      <c r="K1943" s="13" t="str">
        <f>IF($E1943="", "",VLOOKUP($E1943,Sources!$A:$M, 9,FALSE))</f>
        <v/>
      </c>
      <c r="L1943" s="13" t="str">
        <f>IF($D1943="", "",VLOOKUP($D1943,Series!$A:$J,6,FALSE))</f>
        <v/>
      </c>
      <c r="M1943" s="13" t="str">
        <f>IF($D1943="", "",VLOOKUP($D1943,Series!$A:$J,7,FALSE))</f>
        <v/>
      </c>
      <c r="N1943" s="13" t="str">
        <f>IF($D1943="", "",VLOOKUP($D1943,Series!$A:$J,8,FALSE))</f>
        <v/>
      </c>
      <c r="O1943" s="13" t="str">
        <f>IF($D1943="", "",VLOOKUP($D1943,Series!$A:$J,9,FALSE))</f>
        <v/>
      </c>
      <c r="P1943" s="13" t="str">
        <f>IF($D1943="", "",VLOOKUP($D1943,Series!$A:$J,10,FALSE))</f>
        <v/>
      </c>
    </row>
    <row r="1944" spans="1:16" x14ac:dyDescent="0.25">
      <c r="A1944" s="13" t="str">
        <f>IF(C1944&gt;0,VLOOKUP(C1944,Indicators!G:H,2,0),"")</f>
        <v/>
      </c>
      <c r="E1944" s="13" t="str">
        <f>IF(D1944="","",VLOOKUP(D1944,Series!A:B,2,FALSE))</f>
        <v/>
      </c>
      <c r="F1944" s="13" t="str">
        <f>IF(D1944&gt;0,VLOOKUP(D1944,Series!A:D,4,0),"")</f>
        <v/>
      </c>
      <c r="G1944" s="13" t="str">
        <f>IF(E1944&gt;"",VLOOKUP(E1944,Sources!A:B,2,0),"")</f>
        <v/>
      </c>
      <c r="H1944" s="13" t="str">
        <f>IF($E1944="", "",VLOOKUP($E1944,Sources!$A:$M, 13,FALSE))</f>
        <v/>
      </c>
      <c r="I1944" s="13" t="str">
        <f>IF($E1944="", "",VLOOKUP($E1944,Sources!$A:$M, 5,FALSE))</f>
        <v/>
      </c>
      <c r="J1944" s="13" t="str">
        <f>IF($E1944="", "",VLOOKUP($E1944,Sources!$A:$M, 6,FALSE))</f>
        <v/>
      </c>
      <c r="K1944" s="13" t="str">
        <f>IF($E1944="", "",VLOOKUP($E1944,Sources!$A:$M, 9,FALSE))</f>
        <v/>
      </c>
      <c r="L1944" s="13" t="str">
        <f>IF($D1944="", "",VLOOKUP($D1944,Series!$A:$J,6,FALSE))</f>
        <v/>
      </c>
      <c r="M1944" s="13" t="str">
        <f>IF($D1944="", "",VLOOKUP($D1944,Series!$A:$J,7,FALSE))</f>
        <v/>
      </c>
      <c r="N1944" s="13" t="str">
        <f>IF($D1944="", "",VLOOKUP($D1944,Series!$A:$J,8,FALSE))</f>
        <v/>
      </c>
      <c r="O1944" s="13" t="str">
        <f>IF($D1944="", "",VLOOKUP($D1944,Series!$A:$J,9,FALSE))</f>
        <v/>
      </c>
      <c r="P1944" s="13" t="str">
        <f>IF($D1944="", "",VLOOKUP($D1944,Series!$A:$J,10,FALSE))</f>
        <v/>
      </c>
    </row>
    <row r="1945" spans="1:16" x14ac:dyDescent="0.25">
      <c r="A1945" s="13" t="str">
        <f>IF(C1945&gt;0,VLOOKUP(C1945,Indicators!G:H,2,0),"")</f>
        <v/>
      </c>
      <c r="E1945" s="13" t="str">
        <f>IF(D1945="","",VLOOKUP(D1945,Series!A:B,2,FALSE))</f>
        <v/>
      </c>
      <c r="F1945" s="13" t="str">
        <f>IF(D1945&gt;0,VLOOKUP(D1945,Series!A:D,4,0),"")</f>
        <v/>
      </c>
      <c r="G1945" s="13" t="str">
        <f>IF(E1945&gt;"",VLOOKUP(E1945,Sources!A:B,2,0),"")</f>
        <v/>
      </c>
      <c r="H1945" s="13" t="str">
        <f>IF($E1945="", "",VLOOKUP($E1945,Sources!$A:$M, 13,FALSE))</f>
        <v/>
      </c>
      <c r="I1945" s="13" t="str">
        <f>IF($E1945="", "",VLOOKUP($E1945,Sources!$A:$M, 5,FALSE))</f>
        <v/>
      </c>
      <c r="J1945" s="13" t="str">
        <f>IF($E1945="", "",VLOOKUP($E1945,Sources!$A:$M, 6,FALSE))</f>
        <v/>
      </c>
      <c r="K1945" s="13" t="str">
        <f>IF($E1945="", "",VLOOKUP($E1945,Sources!$A:$M, 9,FALSE))</f>
        <v/>
      </c>
      <c r="L1945" s="13" t="str">
        <f>IF($D1945="", "",VLOOKUP($D1945,Series!$A:$J,6,FALSE))</f>
        <v/>
      </c>
      <c r="M1945" s="13" t="str">
        <f>IF($D1945="", "",VLOOKUP($D1945,Series!$A:$J,7,FALSE))</f>
        <v/>
      </c>
      <c r="N1945" s="13" t="str">
        <f>IF($D1945="", "",VLOOKUP($D1945,Series!$A:$J,8,FALSE))</f>
        <v/>
      </c>
      <c r="O1945" s="13" t="str">
        <f>IF($D1945="", "",VLOOKUP($D1945,Series!$A:$J,9,FALSE))</f>
        <v/>
      </c>
      <c r="P1945" s="13" t="str">
        <f>IF($D1945="", "",VLOOKUP($D1945,Series!$A:$J,10,FALSE))</f>
        <v/>
      </c>
    </row>
    <row r="1946" spans="1:16" x14ac:dyDescent="0.25">
      <c r="A1946" s="13" t="str">
        <f>IF(C1946&gt;0,VLOOKUP(C1946,Indicators!G:H,2,0),"")</f>
        <v/>
      </c>
      <c r="E1946" s="13" t="str">
        <f>IF(D1946="","",VLOOKUP(D1946,Series!A:B,2,FALSE))</f>
        <v/>
      </c>
      <c r="F1946" s="13" t="str">
        <f>IF(D1946&gt;0,VLOOKUP(D1946,Series!A:D,4,0),"")</f>
        <v/>
      </c>
      <c r="G1946" s="13" t="str">
        <f>IF(E1946&gt;"",VLOOKUP(E1946,Sources!A:B,2,0),"")</f>
        <v/>
      </c>
      <c r="H1946" s="13" t="str">
        <f>IF($E1946="", "",VLOOKUP($E1946,Sources!$A:$M, 13,FALSE))</f>
        <v/>
      </c>
      <c r="I1946" s="13" t="str">
        <f>IF($E1946="", "",VLOOKUP($E1946,Sources!$A:$M, 5,FALSE))</f>
        <v/>
      </c>
      <c r="J1946" s="13" t="str">
        <f>IF($E1946="", "",VLOOKUP($E1946,Sources!$A:$M, 6,FALSE))</f>
        <v/>
      </c>
      <c r="K1946" s="13" t="str">
        <f>IF($E1946="", "",VLOOKUP($E1946,Sources!$A:$M, 9,FALSE))</f>
        <v/>
      </c>
      <c r="L1946" s="13" t="str">
        <f>IF($D1946="", "",VLOOKUP($D1946,Series!$A:$J,6,FALSE))</f>
        <v/>
      </c>
      <c r="M1946" s="13" t="str">
        <f>IF($D1946="", "",VLOOKUP($D1946,Series!$A:$J,7,FALSE))</f>
        <v/>
      </c>
      <c r="N1946" s="13" t="str">
        <f>IF($D1946="", "",VLOOKUP($D1946,Series!$A:$J,8,FALSE))</f>
        <v/>
      </c>
      <c r="O1946" s="13" t="str">
        <f>IF($D1946="", "",VLOOKUP($D1946,Series!$A:$J,9,FALSE))</f>
        <v/>
      </c>
      <c r="P1946" s="13" t="str">
        <f>IF($D1946="", "",VLOOKUP($D1946,Series!$A:$J,10,FALSE))</f>
        <v/>
      </c>
    </row>
    <row r="1947" spans="1:16" x14ac:dyDescent="0.25">
      <c r="A1947" s="13" t="str">
        <f>IF(C1947&gt;0,VLOOKUP(C1947,Indicators!G:H,2,0),"")</f>
        <v/>
      </c>
      <c r="E1947" s="13" t="str">
        <f>IF(D1947="","",VLOOKUP(D1947,Series!A:B,2,FALSE))</f>
        <v/>
      </c>
      <c r="F1947" s="13" t="str">
        <f>IF(D1947&gt;0,VLOOKUP(D1947,Series!A:D,4,0),"")</f>
        <v/>
      </c>
      <c r="G1947" s="13" t="str">
        <f>IF(E1947&gt;"",VLOOKUP(E1947,Sources!A:B,2,0),"")</f>
        <v/>
      </c>
      <c r="H1947" s="13" t="str">
        <f>IF($E1947="", "",VLOOKUP($E1947,Sources!$A:$M, 13,FALSE))</f>
        <v/>
      </c>
      <c r="I1947" s="13" t="str">
        <f>IF($E1947="", "",VLOOKUP($E1947,Sources!$A:$M, 5,FALSE))</f>
        <v/>
      </c>
      <c r="J1947" s="13" t="str">
        <f>IF($E1947="", "",VLOOKUP($E1947,Sources!$A:$M, 6,FALSE))</f>
        <v/>
      </c>
      <c r="K1947" s="13" t="str">
        <f>IF($E1947="", "",VLOOKUP($E1947,Sources!$A:$M, 9,FALSE))</f>
        <v/>
      </c>
      <c r="L1947" s="13" t="str">
        <f>IF($D1947="", "",VLOOKUP($D1947,Series!$A:$J,6,FALSE))</f>
        <v/>
      </c>
      <c r="M1947" s="13" t="str">
        <f>IF($D1947="", "",VLOOKUP($D1947,Series!$A:$J,7,FALSE))</f>
        <v/>
      </c>
      <c r="N1947" s="13" t="str">
        <f>IF($D1947="", "",VLOOKUP($D1947,Series!$A:$J,8,FALSE))</f>
        <v/>
      </c>
      <c r="O1947" s="13" t="str">
        <f>IF($D1947="", "",VLOOKUP($D1947,Series!$A:$J,9,FALSE))</f>
        <v/>
      </c>
      <c r="P1947" s="13" t="str">
        <f>IF($D1947="", "",VLOOKUP($D1947,Series!$A:$J,10,FALSE))</f>
        <v/>
      </c>
    </row>
    <row r="1948" spans="1:16" x14ac:dyDescent="0.25">
      <c r="A1948" s="13" t="str">
        <f>IF(C1948&gt;0,VLOOKUP(C1948,Indicators!G:H,2,0),"")</f>
        <v/>
      </c>
      <c r="E1948" s="13" t="str">
        <f>IF(D1948="","",VLOOKUP(D1948,Series!A:B,2,FALSE))</f>
        <v/>
      </c>
      <c r="F1948" s="13" t="str">
        <f>IF(D1948&gt;0,VLOOKUP(D1948,Series!A:D,4,0),"")</f>
        <v/>
      </c>
      <c r="G1948" s="13" t="str">
        <f>IF(E1948&gt;"",VLOOKUP(E1948,Sources!A:B,2,0),"")</f>
        <v/>
      </c>
      <c r="H1948" s="13" t="str">
        <f>IF($E1948="", "",VLOOKUP($E1948,Sources!$A:$M, 13,FALSE))</f>
        <v/>
      </c>
      <c r="I1948" s="13" t="str">
        <f>IF($E1948="", "",VLOOKUP($E1948,Sources!$A:$M, 5,FALSE))</f>
        <v/>
      </c>
      <c r="J1948" s="13" t="str">
        <f>IF($E1948="", "",VLOOKUP($E1948,Sources!$A:$M, 6,FALSE))</f>
        <v/>
      </c>
      <c r="K1948" s="13" t="str">
        <f>IF($E1948="", "",VLOOKUP($E1948,Sources!$A:$M, 9,FALSE))</f>
        <v/>
      </c>
      <c r="L1948" s="13" t="str">
        <f>IF($D1948="", "",VLOOKUP($D1948,Series!$A:$J,6,FALSE))</f>
        <v/>
      </c>
      <c r="M1948" s="13" t="str">
        <f>IF($D1948="", "",VLOOKUP($D1948,Series!$A:$J,7,FALSE))</f>
        <v/>
      </c>
      <c r="N1948" s="13" t="str">
        <f>IF($D1948="", "",VLOOKUP($D1948,Series!$A:$J,8,FALSE))</f>
        <v/>
      </c>
      <c r="O1948" s="13" t="str">
        <f>IF($D1948="", "",VLOOKUP($D1948,Series!$A:$J,9,FALSE))</f>
        <v/>
      </c>
      <c r="P1948" s="13" t="str">
        <f>IF($D1948="", "",VLOOKUP($D1948,Series!$A:$J,10,FALSE))</f>
        <v/>
      </c>
    </row>
    <row r="1949" spans="1:16" x14ac:dyDescent="0.25">
      <c r="A1949" s="13" t="str">
        <f>IF(C1949&gt;0,VLOOKUP(C1949,Indicators!G:H,2,0),"")</f>
        <v/>
      </c>
      <c r="E1949" s="13" t="str">
        <f>IF(D1949="","",VLOOKUP(D1949,Series!A:B,2,FALSE))</f>
        <v/>
      </c>
      <c r="F1949" s="13" t="str">
        <f>IF(D1949&gt;0,VLOOKUP(D1949,Series!A:D,4,0),"")</f>
        <v/>
      </c>
      <c r="G1949" s="13" t="str">
        <f>IF(E1949&gt;"",VLOOKUP(E1949,Sources!A:B,2,0),"")</f>
        <v/>
      </c>
      <c r="H1949" s="13" t="str">
        <f>IF($E1949="", "",VLOOKUP($E1949,Sources!$A:$M, 13,FALSE))</f>
        <v/>
      </c>
      <c r="I1949" s="13" t="str">
        <f>IF($E1949="", "",VLOOKUP($E1949,Sources!$A:$M, 5,FALSE))</f>
        <v/>
      </c>
      <c r="J1949" s="13" t="str">
        <f>IF($E1949="", "",VLOOKUP($E1949,Sources!$A:$M, 6,FALSE))</f>
        <v/>
      </c>
      <c r="K1949" s="13" t="str">
        <f>IF($E1949="", "",VLOOKUP($E1949,Sources!$A:$M, 9,FALSE))</f>
        <v/>
      </c>
      <c r="L1949" s="13" t="str">
        <f>IF($D1949="", "",VLOOKUP($D1949,Series!$A:$J,6,FALSE))</f>
        <v/>
      </c>
      <c r="M1949" s="13" t="str">
        <f>IF($D1949="", "",VLOOKUP($D1949,Series!$A:$J,7,FALSE))</f>
        <v/>
      </c>
      <c r="N1949" s="13" t="str">
        <f>IF($D1949="", "",VLOOKUP($D1949,Series!$A:$J,8,FALSE))</f>
        <v/>
      </c>
      <c r="O1949" s="13" t="str">
        <f>IF($D1949="", "",VLOOKUP($D1949,Series!$A:$J,9,FALSE))</f>
        <v/>
      </c>
      <c r="P1949" s="13" t="str">
        <f>IF($D1949="", "",VLOOKUP($D1949,Series!$A:$J,10,FALSE))</f>
        <v/>
      </c>
    </row>
    <row r="1950" spans="1:16" x14ac:dyDescent="0.25">
      <c r="A1950" s="13" t="str">
        <f>IF(C1950&gt;0,VLOOKUP(C1950,Indicators!G:H,2,0),"")</f>
        <v/>
      </c>
      <c r="E1950" s="13" t="str">
        <f>IF(D1950="","",VLOOKUP(D1950,Series!A:B,2,FALSE))</f>
        <v/>
      </c>
      <c r="F1950" s="13" t="str">
        <f>IF(D1950&gt;0,VLOOKUP(D1950,Series!A:D,4,0),"")</f>
        <v/>
      </c>
      <c r="G1950" s="13" t="str">
        <f>IF(E1950&gt;"",VLOOKUP(E1950,Sources!A:B,2,0),"")</f>
        <v/>
      </c>
      <c r="H1950" s="13" t="str">
        <f>IF($E1950="", "",VLOOKUP($E1950,Sources!$A:$M, 13,FALSE))</f>
        <v/>
      </c>
      <c r="I1950" s="13" t="str">
        <f>IF($E1950="", "",VLOOKUP($E1950,Sources!$A:$M, 5,FALSE))</f>
        <v/>
      </c>
      <c r="J1950" s="13" t="str">
        <f>IF($E1950="", "",VLOOKUP($E1950,Sources!$A:$M, 6,FALSE))</f>
        <v/>
      </c>
      <c r="K1950" s="13" t="str">
        <f>IF($E1950="", "",VLOOKUP($E1950,Sources!$A:$M, 9,FALSE))</f>
        <v/>
      </c>
      <c r="L1950" s="13" t="str">
        <f>IF($D1950="", "",VLOOKUP($D1950,Series!$A:$J,6,FALSE))</f>
        <v/>
      </c>
      <c r="M1950" s="13" t="str">
        <f>IF($D1950="", "",VLOOKUP($D1950,Series!$A:$J,7,FALSE))</f>
        <v/>
      </c>
      <c r="N1950" s="13" t="str">
        <f>IF($D1950="", "",VLOOKUP($D1950,Series!$A:$J,8,FALSE))</f>
        <v/>
      </c>
      <c r="O1950" s="13" t="str">
        <f>IF($D1950="", "",VLOOKUP($D1950,Series!$A:$J,9,FALSE))</f>
        <v/>
      </c>
      <c r="P1950" s="13" t="str">
        <f>IF($D1950="", "",VLOOKUP($D1950,Series!$A:$J,10,FALSE))</f>
        <v/>
      </c>
    </row>
    <row r="1951" spans="1:16" x14ac:dyDescent="0.25">
      <c r="A1951" s="13" t="str">
        <f>IF(C1951&gt;0,VLOOKUP(C1951,Indicators!G:H,2,0),"")</f>
        <v/>
      </c>
      <c r="E1951" s="13" t="str">
        <f>IF(D1951="","",VLOOKUP(D1951,Series!A:B,2,FALSE))</f>
        <v/>
      </c>
      <c r="F1951" s="13" t="str">
        <f>IF(D1951&gt;0,VLOOKUP(D1951,Series!A:D,4,0),"")</f>
        <v/>
      </c>
      <c r="G1951" s="13" t="str">
        <f>IF(E1951&gt;"",VLOOKUP(E1951,Sources!A:B,2,0),"")</f>
        <v/>
      </c>
      <c r="H1951" s="13" t="str">
        <f>IF($E1951="", "",VLOOKUP($E1951,Sources!$A:$M, 13,FALSE))</f>
        <v/>
      </c>
      <c r="I1951" s="13" t="str">
        <f>IF($E1951="", "",VLOOKUP($E1951,Sources!$A:$M, 5,FALSE))</f>
        <v/>
      </c>
      <c r="J1951" s="13" t="str">
        <f>IF($E1951="", "",VLOOKUP($E1951,Sources!$A:$M, 6,FALSE))</f>
        <v/>
      </c>
      <c r="K1951" s="13" t="str">
        <f>IF($E1951="", "",VLOOKUP($E1951,Sources!$A:$M, 9,FALSE))</f>
        <v/>
      </c>
      <c r="L1951" s="13" t="str">
        <f>IF($D1951="", "",VLOOKUP($D1951,Series!$A:$J,6,FALSE))</f>
        <v/>
      </c>
      <c r="M1951" s="13" t="str">
        <f>IF($D1951="", "",VLOOKUP($D1951,Series!$A:$J,7,FALSE))</f>
        <v/>
      </c>
      <c r="N1951" s="13" t="str">
        <f>IF($D1951="", "",VLOOKUP($D1951,Series!$A:$J,8,FALSE))</f>
        <v/>
      </c>
      <c r="O1951" s="13" t="str">
        <f>IF($D1951="", "",VLOOKUP($D1951,Series!$A:$J,9,FALSE))</f>
        <v/>
      </c>
      <c r="P1951" s="13" t="str">
        <f>IF($D1951="", "",VLOOKUP($D1951,Series!$A:$J,10,FALSE))</f>
        <v/>
      </c>
    </row>
    <row r="1952" spans="1:16" x14ac:dyDescent="0.25">
      <c r="A1952" s="13" t="str">
        <f>IF(C1952&gt;0,VLOOKUP(C1952,Indicators!G:H,2,0),"")</f>
        <v/>
      </c>
      <c r="E1952" s="13" t="str">
        <f>IF(D1952="","",VLOOKUP(D1952,Series!A:B,2,FALSE))</f>
        <v/>
      </c>
      <c r="F1952" s="13" t="str">
        <f>IF(D1952&gt;0,VLOOKUP(D1952,Series!A:D,4,0),"")</f>
        <v/>
      </c>
      <c r="G1952" s="13" t="str">
        <f>IF(E1952&gt;"",VLOOKUP(E1952,Sources!A:B,2,0),"")</f>
        <v/>
      </c>
      <c r="H1952" s="13" t="str">
        <f>IF($E1952="", "",VLOOKUP($E1952,Sources!$A:$M, 13,FALSE))</f>
        <v/>
      </c>
      <c r="I1952" s="13" t="str">
        <f>IF($E1952="", "",VLOOKUP($E1952,Sources!$A:$M, 5,FALSE))</f>
        <v/>
      </c>
      <c r="J1952" s="13" t="str">
        <f>IF($E1952="", "",VLOOKUP($E1952,Sources!$A:$M, 6,FALSE))</f>
        <v/>
      </c>
      <c r="K1952" s="13" t="str">
        <f>IF($E1952="", "",VLOOKUP($E1952,Sources!$A:$M, 9,FALSE))</f>
        <v/>
      </c>
      <c r="L1952" s="13" t="str">
        <f>IF($D1952="", "",VLOOKUP($D1952,Series!$A:$J,6,FALSE))</f>
        <v/>
      </c>
      <c r="M1952" s="13" t="str">
        <f>IF($D1952="", "",VLOOKUP($D1952,Series!$A:$J,7,FALSE))</f>
        <v/>
      </c>
      <c r="N1952" s="13" t="str">
        <f>IF($D1952="", "",VLOOKUP($D1952,Series!$A:$J,8,FALSE))</f>
        <v/>
      </c>
      <c r="O1952" s="13" t="str">
        <f>IF($D1952="", "",VLOOKUP($D1952,Series!$A:$J,9,FALSE))</f>
        <v/>
      </c>
      <c r="P1952" s="13" t="str">
        <f>IF($D1952="", "",VLOOKUP($D1952,Series!$A:$J,10,FALSE))</f>
        <v/>
      </c>
    </row>
    <row r="1953" spans="1:16" x14ac:dyDescent="0.25">
      <c r="A1953" s="13" t="str">
        <f>IF(C1953&gt;0,VLOOKUP(C1953,Indicators!G:H,2,0),"")</f>
        <v/>
      </c>
      <c r="E1953" s="13" t="str">
        <f>IF(D1953="","",VLOOKUP(D1953,Series!A:B,2,FALSE))</f>
        <v/>
      </c>
      <c r="F1953" s="13" t="str">
        <f>IF(D1953&gt;0,VLOOKUP(D1953,Series!A:D,4,0),"")</f>
        <v/>
      </c>
      <c r="G1953" s="13" t="str">
        <f>IF(E1953&gt;"",VLOOKUP(E1953,Sources!A:B,2,0),"")</f>
        <v/>
      </c>
      <c r="H1953" s="13" t="str">
        <f>IF($E1953="", "",VLOOKUP($E1953,Sources!$A:$M, 13,FALSE))</f>
        <v/>
      </c>
      <c r="I1953" s="13" t="str">
        <f>IF($E1953="", "",VLOOKUP($E1953,Sources!$A:$M, 5,FALSE))</f>
        <v/>
      </c>
      <c r="J1953" s="13" t="str">
        <f>IF($E1953="", "",VLOOKUP($E1953,Sources!$A:$M, 6,FALSE))</f>
        <v/>
      </c>
      <c r="K1953" s="13" t="str">
        <f>IF($E1953="", "",VLOOKUP($E1953,Sources!$A:$M, 9,FALSE))</f>
        <v/>
      </c>
      <c r="L1953" s="13" t="str">
        <f>IF($D1953="", "",VLOOKUP($D1953,Series!$A:$J,6,FALSE))</f>
        <v/>
      </c>
      <c r="M1953" s="13" t="str">
        <f>IF($D1953="", "",VLOOKUP($D1953,Series!$A:$J,7,FALSE))</f>
        <v/>
      </c>
      <c r="N1953" s="13" t="str">
        <f>IF($D1953="", "",VLOOKUP($D1953,Series!$A:$J,8,FALSE))</f>
        <v/>
      </c>
      <c r="O1953" s="13" t="str">
        <f>IF($D1953="", "",VLOOKUP($D1953,Series!$A:$J,9,FALSE))</f>
        <v/>
      </c>
      <c r="P1953" s="13" t="str">
        <f>IF($D1953="", "",VLOOKUP($D1953,Series!$A:$J,10,FALSE))</f>
        <v/>
      </c>
    </row>
    <row r="1954" spans="1:16" x14ac:dyDescent="0.25">
      <c r="A1954" s="13" t="str">
        <f>IF(C1954&gt;0,VLOOKUP(C1954,Indicators!G:H,2,0),"")</f>
        <v/>
      </c>
      <c r="E1954" s="13" t="str">
        <f>IF(D1954="","",VLOOKUP(D1954,Series!A:B,2,FALSE))</f>
        <v/>
      </c>
      <c r="F1954" s="13" t="str">
        <f>IF(D1954&gt;0,VLOOKUP(D1954,Series!A:D,4,0),"")</f>
        <v/>
      </c>
      <c r="G1954" s="13" t="str">
        <f>IF(E1954&gt;"",VLOOKUP(E1954,Sources!A:B,2,0),"")</f>
        <v/>
      </c>
      <c r="H1954" s="13" t="str">
        <f>IF($E1954="", "",VLOOKUP($E1954,Sources!$A:$M, 13,FALSE))</f>
        <v/>
      </c>
      <c r="I1954" s="13" t="str">
        <f>IF($E1954="", "",VLOOKUP($E1954,Sources!$A:$M, 5,FALSE))</f>
        <v/>
      </c>
      <c r="J1954" s="13" t="str">
        <f>IF($E1954="", "",VLOOKUP($E1954,Sources!$A:$M, 6,FALSE))</f>
        <v/>
      </c>
      <c r="K1954" s="13" t="str">
        <f>IF($E1954="", "",VLOOKUP($E1954,Sources!$A:$M, 9,FALSE))</f>
        <v/>
      </c>
      <c r="L1954" s="13" t="str">
        <f>IF($D1954="", "",VLOOKUP($D1954,Series!$A:$J,6,FALSE))</f>
        <v/>
      </c>
      <c r="M1954" s="13" t="str">
        <f>IF($D1954="", "",VLOOKUP($D1954,Series!$A:$J,7,FALSE))</f>
        <v/>
      </c>
      <c r="N1954" s="13" t="str">
        <f>IF($D1954="", "",VLOOKUP($D1954,Series!$A:$J,8,FALSE))</f>
        <v/>
      </c>
      <c r="O1954" s="13" t="str">
        <f>IF($D1954="", "",VLOOKUP($D1954,Series!$A:$J,9,FALSE))</f>
        <v/>
      </c>
      <c r="P1954" s="13" t="str">
        <f>IF($D1954="", "",VLOOKUP($D1954,Series!$A:$J,10,FALSE))</f>
        <v/>
      </c>
    </row>
    <row r="1955" spans="1:16" x14ac:dyDescent="0.25">
      <c r="A1955" s="13" t="str">
        <f>IF(C1955&gt;0,VLOOKUP(C1955,Indicators!G:H,2,0),"")</f>
        <v/>
      </c>
      <c r="E1955" s="13" t="str">
        <f>IF(D1955="","",VLOOKUP(D1955,Series!A:B,2,FALSE))</f>
        <v/>
      </c>
      <c r="F1955" s="13" t="str">
        <f>IF(D1955&gt;0,VLOOKUP(D1955,Series!A:D,4,0),"")</f>
        <v/>
      </c>
      <c r="G1955" s="13" t="str">
        <f>IF(E1955&gt;"",VLOOKUP(E1955,Sources!A:B,2,0),"")</f>
        <v/>
      </c>
      <c r="H1955" s="13" t="str">
        <f>IF($E1955="", "",VLOOKUP($E1955,Sources!$A:$M, 13,FALSE))</f>
        <v/>
      </c>
      <c r="I1955" s="13" t="str">
        <f>IF($E1955="", "",VLOOKUP($E1955,Sources!$A:$M, 5,FALSE))</f>
        <v/>
      </c>
      <c r="J1955" s="13" t="str">
        <f>IF($E1955="", "",VLOOKUP($E1955,Sources!$A:$M, 6,FALSE))</f>
        <v/>
      </c>
      <c r="K1955" s="13" t="str">
        <f>IF($E1955="", "",VLOOKUP($E1955,Sources!$A:$M, 9,FALSE))</f>
        <v/>
      </c>
      <c r="L1955" s="13" t="str">
        <f>IF($D1955="", "",VLOOKUP($D1955,Series!$A:$J,6,FALSE))</f>
        <v/>
      </c>
      <c r="M1955" s="13" t="str">
        <f>IF($D1955="", "",VLOOKUP($D1955,Series!$A:$J,7,FALSE))</f>
        <v/>
      </c>
      <c r="N1955" s="13" t="str">
        <f>IF($D1955="", "",VLOOKUP($D1955,Series!$A:$J,8,FALSE))</f>
        <v/>
      </c>
      <c r="O1955" s="13" t="str">
        <f>IF($D1955="", "",VLOOKUP($D1955,Series!$A:$J,9,FALSE))</f>
        <v/>
      </c>
      <c r="P1955" s="13" t="str">
        <f>IF($D1955="", "",VLOOKUP($D1955,Series!$A:$J,10,FALSE))</f>
        <v/>
      </c>
    </row>
    <row r="1956" spans="1:16" x14ac:dyDescent="0.25">
      <c r="A1956" s="13" t="str">
        <f>IF(C1956&gt;0,VLOOKUP(C1956,Indicators!G:H,2,0),"")</f>
        <v/>
      </c>
      <c r="E1956" s="13" t="str">
        <f>IF(D1956="","",VLOOKUP(D1956,Series!A:B,2,FALSE))</f>
        <v/>
      </c>
      <c r="F1956" s="13" t="str">
        <f>IF(D1956&gt;0,VLOOKUP(D1956,Series!A:D,4,0),"")</f>
        <v/>
      </c>
      <c r="G1956" s="13" t="str">
        <f>IF(E1956&gt;"",VLOOKUP(E1956,Sources!A:B,2,0),"")</f>
        <v/>
      </c>
      <c r="H1956" s="13" t="str">
        <f>IF($E1956="", "",VLOOKUP($E1956,Sources!$A:$M, 13,FALSE))</f>
        <v/>
      </c>
      <c r="I1956" s="13" t="str">
        <f>IF($E1956="", "",VLOOKUP($E1956,Sources!$A:$M, 5,FALSE))</f>
        <v/>
      </c>
      <c r="J1956" s="13" t="str">
        <f>IF($E1956="", "",VLOOKUP($E1956,Sources!$A:$M, 6,FALSE))</f>
        <v/>
      </c>
      <c r="K1956" s="13" t="str">
        <f>IF($E1956="", "",VLOOKUP($E1956,Sources!$A:$M, 9,FALSE))</f>
        <v/>
      </c>
      <c r="L1956" s="13" t="str">
        <f>IF($D1956="", "",VLOOKUP($D1956,Series!$A:$J,6,FALSE))</f>
        <v/>
      </c>
      <c r="M1956" s="13" t="str">
        <f>IF($D1956="", "",VLOOKUP($D1956,Series!$A:$J,7,FALSE))</f>
        <v/>
      </c>
      <c r="N1956" s="13" t="str">
        <f>IF($D1956="", "",VLOOKUP($D1956,Series!$A:$J,8,FALSE))</f>
        <v/>
      </c>
      <c r="O1956" s="13" t="str">
        <f>IF($D1956="", "",VLOOKUP($D1956,Series!$A:$J,9,FALSE))</f>
        <v/>
      </c>
      <c r="P1956" s="13" t="str">
        <f>IF($D1956="", "",VLOOKUP($D1956,Series!$A:$J,10,FALSE))</f>
        <v/>
      </c>
    </row>
    <row r="1957" spans="1:16" x14ac:dyDescent="0.25">
      <c r="A1957" s="13" t="str">
        <f>IF(C1957&gt;0,VLOOKUP(C1957,Indicators!G:H,2,0),"")</f>
        <v/>
      </c>
      <c r="E1957" s="13" t="str">
        <f>IF(D1957="","",VLOOKUP(D1957,Series!A:B,2,FALSE))</f>
        <v/>
      </c>
      <c r="F1957" s="13" t="str">
        <f>IF(D1957&gt;0,VLOOKUP(D1957,Series!A:D,4,0),"")</f>
        <v/>
      </c>
      <c r="G1957" s="13" t="str">
        <f>IF(E1957&gt;"",VLOOKUP(E1957,Sources!A:B,2,0),"")</f>
        <v/>
      </c>
      <c r="H1957" s="13" t="str">
        <f>IF($E1957="", "",VLOOKUP($E1957,Sources!$A:$M, 13,FALSE))</f>
        <v/>
      </c>
      <c r="I1957" s="13" t="str">
        <f>IF($E1957="", "",VLOOKUP($E1957,Sources!$A:$M, 5,FALSE))</f>
        <v/>
      </c>
      <c r="J1957" s="13" t="str">
        <f>IF($E1957="", "",VLOOKUP($E1957,Sources!$A:$M, 6,FALSE))</f>
        <v/>
      </c>
      <c r="K1957" s="13" t="str">
        <f>IF($E1957="", "",VLOOKUP($E1957,Sources!$A:$M, 9,FALSE))</f>
        <v/>
      </c>
      <c r="L1957" s="13" t="str">
        <f>IF($D1957="", "",VLOOKUP($D1957,Series!$A:$J,6,FALSE))</f>
        <v/>
      </c>
      <c r="M1957" s="13" t="str">
        <f>IF($D1957="", "",VLOOKUP($D1957,Series!$A:$J,7,FALSE))</f>
        <v/>
      </c>
      <c r="N1957" s="13" t="str">
        <f>IF($D1957="", "",VLOOKUP($D1957,Series!$A:$J,8,FALSE))</f>
        <v/>
      </c>
      <c r="O1957" s="13" t="str">
        <f>IF($D1957="", "",VLOOKUP($D1957,Series!$A:$J,9,FALSE))</f>
        <v/>
      </c>
      <c r="P1957" s="13" t="str">
        <f>IF($D1957="", "",VLOOKUP($D1957,Series!$A:$J,10,FALSE))</f>
        <v/>
      </c>
    </row>
    <row r="1958" spans="1:16" x14ac:dyDescent="0.25">
      <c r="A1958" s="13" t="str">
        <f>IF(C1958&gt;0,VLOOKUP(C1958,Indicators!G:H,2,0),"")</f>
        <v/>
      </c>
      <c r="E1958" s="13" t="str">
        <f>IF(D1958="","",VLOOKUP(D1958,Series!A:B,2,FALSE))</f>
        <v/>
      </c>
      <c r="F1958" s="13" t="str">
        <f>IF(D1958&gt;0,VLOOKUP(D1958,Series!A:D,4,0),"")</f>
        <v/>
      </c>
      <c r="G1958" s="13" t="str">
        <f>IF(E1958&gt;"",VLOOKUP(E1958,Sources!A:B,2,0),"")</f>
        <v/>
      </c>
      <c r="H1958" s="13" t="str">
        <f>IF($E1958="", "",VLOOKUP($E1958,Sources!$A:$M, 13,FALSE))</f>
        <v/>
      </c>
      <c r="I1958" s="13" t="str">
        <f>IF($E1958="", "",VLOOKUP($E1958,Sources!$A:$M, 5,FALSE))</f>
        <v/>
      </c>
      <c r="J1958" s="13" t="str">
        <f>IF($E1958="", "",VLOOKUP($E1958,Sources!$A:$M, 6,FALSE))</f>
        <v/>
      </c>
      <c r="K1958" s="13" t="str">
        <f>IF($E1958="", "",VLOOKUP($E1958,Sources!$A:$M, 9,FALSE))</f>
        <v/>
      </c>
      <c r="L1958" s="13" t="str">
        <f>IF($D1958="", "",VLOOKUP($D1958,Series!$A:$J,6,FALSE))</f>
        <v/>
      </c>
      <c r="M1958" s="13" t="str">
        <f>IF($D1958="", "",VLOOKUP($D1958,Series!$A:$J,7,FALSE))</f>
        <v/>
      </c>
      <c r="N1958" s="13" t="str">
        <f>IF($D1958="", "",VLOOKUP($D1958,Series!$A:$J,8,FALSE))</f>
        <v/>
      </c>
      <c r="O1958" s="13" t="str">
        <f>IF($D1958="", "",VLOOKUP($D1958,Series!$A:$J,9,FALSE))</f>
        <v/>
      </c>
      <c r="P1958" s="13" t="str">
        <f>IF($D1958="", "",VLOOKUP($D1958,Series!$A:$J,10,FALSE))</f>
        <v/>
      </c>
    </row>
    <row r="1959" spans="1:16" x14ac:dyDescent="0.25">
      <c r="A1959" s="13" t="str">
        <f>IF(C1959&gt;0,VLOOKUP(C1959,Indicators!G:H,2,0),"")</f>
        <v/>
      </c>
      <c r="E1959" s="13" t="str">
        <f>IF(D1959="","",VLOOKUP(D1959,Series!A:B,2,FALSE))</f>
        <v/>
      </c>
      <c r="F1959" s="13" t="str">
        <f>IF(D1959&gt;0,VLOOKUP(D1959,Series!A:D,4,0),"")</f>
        <v/>
      </c>
      <c r="G1959" s="13" t="str">
        <f>IF(E1959&gt;"",VLOOKUP(E1959,Sources!A:B,2,0),"")</f>
        <v/>
      </c>
      <c r="H1959" s="13" t="str">
        <f>IF($E1959="", "",VLOOKUP($E1959,Sources!$A:$M, 13,FALSE))</f>
        <v/>
      </c>
      <c r="I1959" s="13" t="str">
        <f>IF($E1959="", "",VLOOKUP($E1959,Sources!$A:$M, 5,FALSE))</f>
        <v/>
      </c>
      <c r="J1959" s="13" t="str">
        <f>IF($E1959="", "",VLOOKUP($E1959,Sources!$A:$M, 6,FALSE))</f>
        <v/>
      </c>
      <c r="K1959" s="13" t="str">
        <f>IF($E1959="", "",VLOOKUP($E1959,Sources!$A:$M, 9,FALSE))</f>
        <v/>
      </c>
      <c r="L1959" s="13" t="str">
        <f>IF($D1959="", "",VLOOKUP($D1959,Series!$A:$J,6,FALSE))</f>
        <v/>
      </c>
      <c r="M1959" s="13" t="str">
        <f>IF($D1959="", "",VLOOKUP($D1959,Series!$A:$J,7,FALSE))</f>
        <v/>
      </c>
      <c r="N1959" s="13" t="str">
        <f>IF($D1959="", "",VLOOKUP($D1959,Series!$A:$J,8,FALSE))</f>
        <v/>
      </c>
      <c r="O1959" s="13" t="str">
        <f>IF($D1959="", "",VLOOKUP($D1959,Series!$A:$J,9,FALSE))</f>
        <v/>
      </c>
      <c r="P1959" s="13" t="str">
        <f>IF($D1959="", "",VLOOKUP($D1959,Series!$A:$J,10,FALSE))</f>
        <v/>
      </c>
    </row>
    <row r="1960" spans="1:16" x14ac:dyDescent="0.25">
      <c r="A1960" s="13" t="str">
        <f>IF(C1960&gt;0,VLOOKUP(C1960,Indicators!G:H,2,0),"")</f>
        <v/>
      </c>
      <c r="E1960" s="13" t="str">
        <f>IF(D1960="","",VLOOKUP(D1960,Series!A:B,2,FALSE))</f>
        <v/>
      </c>
      <c r="F1960" s="13" t="str">
        <f>IF(D1960&gt;0,VLOOKUP(D1960,Series!A:D,4,0),"")</f>
        <v/>
      </c>
      <c r="G1960" s="13" t="str">
        <f>IF(E1960&gt;"",VLOOKUP(E1960,Sources!A:B,2,0),"")</f>
        <v/>
      </c>
      <c r="H1960" s="13" t="str">
        <f>IF($E1960="", "",VLOOKUP($E1960,Sources!$A:$M, 13,FALSE))</f>
        <v/>
      </c>
      <c r="I1960" s="13" t="str">
        <f>IF($E1960="", "",VLOOKUP($E1960,Sources!$A:$M, 5,FALSE))</f>
        <v/>
      </c>
      <c r="J1960" s="13" t="str">
        <f>IF($E1960="", "",VLOOKUP($E1960,Sources!$A:$M, 6,FALSE))</f>
        <v/>
      </c>
      <c r="K1960" s="13" t="str">
        <f>IF($E1960="", "",VLOOKUP($E1960,Sources!$A:$M, 9,FALSE))</f>
        <v/>
      </c>
      <c r="L1960" s="13" t="str">
        <f>IF($D1960="", "",VLOOKUP($D1960,Series!$A:$J,6,FALSE))</f>
        <v/>
      </c>
      <c r="M1960" s="13" t="str">
        <f>IF($D1960="", "",VLOOKUP($D1960,Series!$A:$J,7,FALSE))</f>
        <v/>
      </c>
      <c r="N1960" s="13" t="str">
        <f>IF($D1960="", "",VLOOKUP($D1960,Series!$A:$J,8,FALSE))</f>
        <v/>
      </c>
      <c r="O1960" s="13" t="str">
        <f>IF($D1960="", "",VLOOKUP($D1960,Series!$A:$J,9,FALSE))</f>
        <v/>
      </c>
      <c r="P1960" s="13" t="str">
        <f>IF($D1960="", "",VLOOKUP($D1960,Series!$A:$J,10,FALSE))</f>
        <v/>
      </c>
    </row>
    <row r="1961" spans="1:16" x14ac:dyDescent="0.25">
      <c r="A1961" s="13" t="str">
        <f>IF(C1961&gt;0,VLOOKUP(C1961,Indicators!G:H,2,0),"")</f>
        <v/>
      </c>
      <c r="E1961" s="13" t="str">
        <f>IF(D1961="","",VLOOKUP(D1961,Series!A:B,2,FALSE))</f>
        <v/>
      </c>
      <c r="F1961" s="13" t="str">
        <f>IF(D1961&gt;0,VLOOKUP(D1961,Series!A:D,4,0),"")</f>
        <v/>
      </c>
      <c r="G1961" s="13" t="str">
        <f>IF(E1961&gt;"",VLOOKUP(E1961,Sources!A:B,2,0),"")</f>
        <v/>
      </c>
      <c r="H1961" s="13" t="str">
        <f>IF($E1961="", "",VLOOKUP($E1961,Sources!$A:$M, 13,FALSE))</f>
        <v/>
      </c>
      <c r="I1961" s="13" t="str">
        <f>IF($E1961="", "",VLOOKUP($E1961,Sources!$A:$M, 5,FALSE))</f>
        <v/>
      </c>
      <c r="J1961" s="13" t="str">
        <f>IF($E1961="", "",VLOOKUP($E1961,Sources!$A:$M, 6,FALSE))</f>
        <v/>
      </c>
      <c r="K1961" s="13" t="str">
        <f>IF($E1961="", "",VLOOKUP($E1961,Sources!$A:$M, 9,FALSE))</f>
        <v/>
      </c>
      <c r="L1961" s="13" t="str">
        <f>IF($D1961="", "",VLOOKUP($D1961,Series!$A:$J,6,FALSE))</f>
        <v/>
      </c>
      <c r="M1961" s="13" t="str">
        <f>IF($D1961="", "",VLOOKUP($D1961,Series!$A:$J,7,FALSE))</f>
        <v/>
      </c>
      <c r="N1961" s="13" t="str">
        <f>IF($D1961="", "",VLOOKUP($D1961,Series!$A:$J,8,FALSE))</f>
        <v/>
      </c>
      <c r="O1961" s="13" t="str">
        <f>IF($D1961="", "",VLOOKUP($D1961,Series!$A:$J,9,FALSE))</f>
        <v/>
      </c>
      <c r="P1961" s="13" t="str">
        <f>IF($D1961="", "",VLOOKUP($D1961,Series!$A:$J,10,FALSE))</f>
        <v/>
      </c>
    </row>
    <row r="1962" spans="1:16" x14ac:dyDescent="0.25">
      <c r="A1962" s="13" t="str">
        <f>IF(C1962&gt;0,VLOOKUP(C1962,Indicators!G:H,2,0),"")</f>
        <v/>
      </c>
      <c r="E1962" s="13" t="str">
        <f>IF(D1962="","",VLOOKUP(D1962,Series!A:B,2,FALSE))</f>
        <v/>
      </c>
      <c r="F1962" s="13" t="str">
        <f>IF(D1962&gt;0,VLOOKUP(D1962,Series!A:D,4,0),"")</f>
        <v/>
      </c>
      <c r="G1962" s="13" t="str">
        <f>IF(E1962&gt;"",VLOOKUP(E1962,Sources!A:B,2,0),"")</f>
        <v/>
      </c>
      <c r="H1962" s="13" t="str">
        <f>IF($E1962="", "",VLOOKUP($E1962,Sources!$A:$M, 13,FALSE))</f>
        <v/>
      </c>
      <c r="I1962" s="13" t="str">
        <f>IF($E1962="", "",VLOOKUP($E1962,Sources!$A:$M, 5,FALSE))</f>
        <v/>
      </c>
      <c r="J1962" s="13" t="str">
        <f>IF($E1962="", "",VLOOKUP($E1962,Sources!$A:$M, 6,FALSE))</f>
        <v/>
      </c>
      <c r="K1962" s="13" t="str">
        <f>IF($E1962="", "",VLOOKUP($E1962,Sources!$A:$M, 9,FALSE))</f>
        <v/>
      </c>
      <c r="L1962" s="13" t="str">
        <f>IF($D1962="", "",VLOOKUP($D1962,Series!$A:$J,6,FALSE))</f>
        <v/>
      </c>
      <c r="M1962" s="13" t="str">
        <f>IF($D1962="", "",VLOOKUP($D1962,Series!$A:$J,7,FALSE))</f>
        <v/>
      </c>
      <c r="N1962" s="13" t="str">
        <f>IF($D1962="", "",VLOOKUP($D1962,Series!$A:$J,8,FALSE))</f>
        <v/>
      </c>
      <c r="O1962" s="13" t="str">
        <f>IF($D1962="", "",VLOOKUP($D1962,Series!$A:$J,9,FALSE))</f>
        <v/>
      </c>
      <c r="P1962" s="13" t="str">
        <f>IF($D1962="", "",VLOOKUP($D1962,Series!$A:$J,10,FALSE))</f>
        <v/>
      </c>
    </row>
    <row r="1963" spans="1:16" x14ac:dyDescent="0.25">
      <c r="A1963" s="13" t="str">
        <f>IF(C1963&gt;0,VLOOKUP(C1963,Indicators!G:H,2,0),"")</f>
        <v/>
      </c>
      <c r="E1963" s="13" t="str">
        <f>IF(D1963="","",VLOOKUP(D1963,Series!A:B,2,FALSE))</f>
        <v/>
      </c>
      <c r="F1963" s="13" t="str">
        <f>IF(D1963&gt;0,VLOOKUP(D1963,Series!A:D,4,0),"")</f>
        <v/>
      </c>
      <c r="G1963" s="13" t="str">
        <f>IF(E1963&gt;"",VLOOKUP(E1963,Sources!A:B,2,0),"")</f>
        <v/>
      </c>
      <c r="H1963" s="13" t="str">
        <f>IF($E1963="", "",VLOOKUP($E1963,Sources!$A:$M, 13,FALSE))</f>
        <v/>
      </c>
      <c r="I1963" s="13" t="str">
        <f>IF($E1963="", "",VLOOKUP($E1963,Sources!$A:$M, 5,FALSE))</f>
        <v/>
      </c>
      <c r="J1963" s="13" t="str">
        <f>IF($E1963="", "",VLOOKUP($E1963,Sources!$A:$M, 6,FALSE))</f>
        <v/>
      </c>
      <c r="K1963" s="13" t="str">
        <f>IF($E1963="", "",VLOOKUP($E1963,Sources!$A:$M, 9,FALSE))</f>
        <v/>
      </c>
      <c r="L1963" s="13" t="str">
        <f>IF($D1963="", "",VLOOKUP($D1963,Series!$A:$J,6,FALSE))</f>
        <v/>
      </c>
      <c r="M1963" s="13" t="str">
        <f>IF($D1963="", "",VLOOKUP($D1963,Series!$A:$J,7,FALSE))</f>
        <v/>
      </c>
      <c r="N1963" s="13" t="str">
        <f>IF($D1963="", "",VLOOKUP($D1963,Series!$A:$J,8,FALSE))</f>
        <v/>
      </c>
      <c r="O1963" s="13" t="str">
        <f>IF($D1963="", "",VLOOKUP($D1963,Series!$A:$J,9,FALSE))</f>
        <v/>
      </c>
      <c r="P1963" s="13" t="str">
        <f>IF($D1963="", "",VLOOKUP($D1963,Series!$A:$J,10,FALSE))</f>
        <v/>
      </c>
    </row>
    <row r="1964" spans="1:16" x14ac:dyDescent="0.25">
      <c r="A1964" s="13" t="str">
        <f>IF(C1964&gt;0,VLOOKUP(C1964,Indicators!G:H,2,0),"")</f>
        <v/>
      </c>
      <c r="E1964" s="13" t="str">
        <f>IF(D1964="","",VLOOKUP(D1964,Series!A:B,2,FALSE))</f>
        <v/>
      </c>
      <c r="F1964" s="13" t="str">
        <f>IF(D1964&gt;0,VLOOKUP(D1964,Series!A:D,4,0),"")</f>
        <v/>
      </c>
      <c r="G1964" s="13" t="str">
        <f>IF(E1964&gt;"",VLOOKUP(E1964,Sources!A:B,2,0),"")</f>
        <v/>
      </c>
      <c r="H1964" s="13" t="str">
        <f>IF($E1964="", "",VLOOKUP($E1964,Sources!$A:$M, 13,FALSE))</f>
        <v/>
      </c>
      <c r="I1964" s="13" t="str">
        <f>IF($E1964="", "",VLOOKUP($E1964,Sources!$A:$M, 5,FALSE))</f>
        <v/>
      </c>
      <c r="J1964" s="13" t="str">
        <f>IF($E1964="", "",VLOOKUP($E1964,Sources!$A:$M, 6,FALSE))</f>
        <v/>
      </c>
      <c r="K1964" s="13" t="str">
        <f>IF($E1964="", "",VLOOKUP($E1964,Sources!$A:$M, 9,FALSE))</f>
        <v/>
      </c>
      <c r="L1964" s="13" t="str">
        <f>IF($D1964="", "",VLOOKUP($D1964,Series!$A:$J,6,FALSE))</f>
        <v/>
      </c>
      <c r="M1964" s="13" t="str">
        <f>IF($D1964="", "",VLOOKUP($D1964,Series!$A:$J,7,FALSE))</f>
        <v/>
      </c>
      <c r="N1964" s="13" t="str">
        <f>IF($D1964="", "",VLOOKUP($D1964,Series!$A:$J,8,FALSE))</f>
        <v/>
      </c>
      <c r="O1964" s="13" t="str">
        <f>IF($D1964="", "",VLOOKUP($D1964,Series!$A:$J,9,FALSE))</f>
        <v/>
      </c>
      <c r="P1964" s="13" t="str">
        <f>IF($D1964="", "",VLOOKUP($D1964,Series!$A:$J,10,FALSE))</f>
        <v/>
      </c>
    </row>
    <row r="1965" spans="1:16" x14ac:dyDescent="0.25">
      <c r="A1965" s="13" t="str">
        <f>IF(C1965&gt;0,VLOOKUP(C1965,Indicators!G:H,2,0),"")</f>
        <v/>
      </c>
      <c r="E1965" s="13" t="str">
        <f>IF(D1965="","",VLOOKUP(D1965,Series!A:B,2,FALSE))</f>
        <v/>
      </c>
      <c r="F1965" s="13" t="str">
        <f>IF(D1965&gt;0,VLOOKUP(D1965,Series!A:D,4,0),"")</f>
        <v/>
      </c>
      <c r="G1965" s="13" t="str">
        <f>IF(E1965&gt;"",VLOOKUP(E1965,Sources!A:B,2,0),"")</f>
        <v/>
      </c>
      <c r="H1965" s="13" t="str">
        <f>IF($E1965="", "",VLOOKUP($E1965,Sources!$A:$M, 13,FALSE))</f>
        <v/>
      </c>
      <c r="I1965" s="13" t="str">
        <f>IF($E1965="", "",VLOOKUP($E1965,Sources!$A:$M, 5,FALSE))</f>
        <v/>
      </c>
      <c r="J1965" s="13" t="str">
        <f>IF($E1965="", "",VLOOKUP($E1965,Sources!$A:$M, 6,FALSE))</f>
        <v/>
      </c>
      <c r="K1965" s="13" t="str">
        <f>IF($E1965="", "",VLOOKUP($E1965,Sources!$A:$M, 9,FALSE))</f>
        <v/>
      </c>
      <c r="L1965" s="13" t="str">
        <f>IF($D1965="", "",VLOOKUP($D1965,Series!$A:$J,6,FALSE))</f>
        <v/>
      </c>
      <c r="M1965" s="13" t="str">
        <f>IF($D1965="", "",VLOOKUP($D1965,Series!$A:$J,7,FALSE))</f>
        <v/>
      </c>
      <c r="N1965" s="13" t="str">
        <f>IF($D1965="", "",VLOOKUP($D1965,Series!$A:$J,8,FALSE))</f>
        <v/>
      </c>
      <c r="O1965" s="13" t="str">
        <f>IF($D1965="", "",VLOOKUP($D1965,Series!$A:$J,9,FALSE))</f>
        <v/>
      </c>
      <c r="P1965" s="13" t="str">
        <f>IF($D1965="", "",VLOOKUP($D1965,Series!$A:$J,10,FALSE))</f>
        <v/>
      </c>
    </row>
    <row r="1966" spans="1:16" x14ac:dyDescent="0.25">
      <c r="A1966" s="13" t="str">
        <f>IF(C1966&gt;0,VLOOKUP(C1966,Indicators!G:H,2,0),"")</f>
        <v/>
      </c>
      <c r="E1966" s="13" t="str">
        <f>IF(D1966="","",VLOOKUP(D1966,Series!A:B,2,FALSE))</f>
        <v/>
      </c>
      <c r="F1966" s="13" t="str">
        <f>IF(D1966&gt;0,VLOOKUP(D1966,Series!A:D,4,0),"")</f>
        <v/>
      </c>
      <c r="G1966" s="13" t="str">
        <f>IF(E1966&gt;"",VLOOKUP(E1966,Sources!A:B,2,0),"")</f>
        <v/>
      </c>
      <c r="H1966" s="13" t="str">
        <f>IF($E1966="", "",VLOOKUP($E1966,Sources!$A:$M, 13,FALSE))</f>
        <v/>
      </c>
      <c r="I1966" s="13" t="str">
        <f>IF($E1966="", "",VLOOKUP($E1966,Sources!$A:$M, 5,FALSE))</f>
        <v/>
      </c>
      <c r="J1966" s="13" t="str">
        <f>IF($E1966="", "",VLOOKUP($E1966,Sources!$A:$M, 6,FALSE))</f>
        <v/>
      </c>
      <c r="K1966" s="13" t="str">
        <f>IF($E1966="", "",VLOOKUP($E1966,Sources!$A:$M, 9,FALSE))</f>
        <v/>
      </c>
      <c r="L1966" s="13" t="str">
        <f>IF($D1966="", "",VLOOKUP($D1966,Series!$A:$J,6,FALSE))</f>
        <v/>
      </c>
      <c r="M1966" s="13" t="str">
        <f>IF($D1966="", "",VLOOKUP($D1966,Series!$A:$J,7,FALSE))</f>
        <v/>
      </c>
      <c r="N1966" s="13" t="str">
        <f>IF($D1966="", "",VLOOKUP($D1966,Series!$A:$J,8,FALSE))</f>
        <v/>
      </c>
      <c r="O1966" s="13" t="str">
        <f>IF($D1966="", "",VLOOKUP($D1966,Series!$A:$J,9,FALSE))</f>
        <v/>
      </c>
      <c r="P1966" s="13" t="str">
        <f>IF($D1966="", "",VLOOKUP($D1966,Series!$A:$J,10,FALSE))</f>
        <v/>
      </c>
    </row>
    <row r="1967" spans="1:16" x14ac:dyDescent="0.25">
      <c r="A1967" s="13" t="str">
        <f>IF(C1967&gt;0,VLOOKUP(C1967,Indicators!G:H,2,0),"")</f>
        <v/>
      </c>
      <c r="E1967" s="13" t="str">
        <f>IF(D1967="","",VLOOKUP(D1967,Series!A:B,2,FALSE))</f>
        <v/>
      </c>
      <c r="F1967" s="13" t="str">
        <f>IF(D1967&gt;0,VLOOKUP(D1967,Series!A:D,4,0),"")</f>
        <v/>
      </c>
      <c r="G1967" s="13" t="str">
        <f>IF(E1967&gt;"",VLOOKUP(E1967,Sources!A:B,2,0),"")</f>
        <v/>
      </c>
      <c r="H1967" s="13" t="str">
        <f>IF($E1967="", "",VLOOKUP($E1967,Sources!$A:$M, 13,FALSE))</f>
        <v/>
      </c>
      <c r="I1967" s="13" t="str">
        <f>IF($E1967="", "",VLOOKUP($E1967,Sources!$A:$M, 5,FALSE))</f>
        <v/>
      </c>
      <c r="J1967" s="13" t="str">
        <f>IF($E1967="", "",VLOOKUP($E1967,Sources!$A:$M, 6,FALSE))</f>
        <v/>
      </c>
      <c r="K1967" s="13" t="str">
        <f>IF($E1967="", "",VLOOKUP($E1967,Sources!$A:$M, 9,FALSE))</f>
        <v/>
      </c>
      <c r="L1967" s="13" t="str">
        <f>IF($D1967="", "",VLOOKUP($D1967,Series!$A:$J,6,FALSE))</f>
        <v/>
      </c>
      <c r="M1967" s="13" t="str">
        <f>IF($D1967="", "",VLOOKUP($D1967,Series!$A:$J,7,FALSE))</f>
        <v/>
      </c>
      <c r="N1967" s="13" t="str">
        <f>IF($D1967="", "",VLOOKUP($D1967,Series!$A:$J,8,FALSE))</f>
        <v/>
      </c>
      <c r="O1967" s="13" t="str">
        <f>IF($D1967="", "",VLOOKUP($D1967,Series!$A:$J,9,FALSE))</f>
        <v/>
      </c>
      <c r="P1967" s="13" t="str">
        <f>IF($D1967="", "",VLOOKUP($D1967,Series!$A:$J,10,FALSE))</f>
        <v/>
      </c>
    </row>
    <row r="1968" spans="1:16" x14ac:dyDescent="0.25">
      <c r="A1968" s="13" t="str">
        <f>IF(C1968&gt;0,VLOOKUP(C1968,Indicators!G:H,2,0),"")</f>
        <v/>
      </c>
      <c r="E1968" s="13" t="str">
        <f>IF(D1968="","",VLOOKUP(D1968,Series!A:B,2,FALSE))</f>
        <v/>
      </c>
      <c r="F1968" s="13" t="str">
        <f>IF(D1968&gt;0,VLOOKUP(D1968,Series!A:D,4,0),"")</f>
        <v/>
      </c>
      <c r="G1968" s="13" t="str">
        <f>IF(E1968&gt;"",VLOOKUP(E1968,Sources!A:B,2,0),"")</f>
        <v/>
      </c>
      <c r="H1968" s="13" t="str">
        <f>IF($E1968="", "",VLOOKUP($E1968,Sources!$A:$M, 13,FALSE))</f>
        <v/>
      </c>
      <c r="I1968" s="13" t="str">
        <f>IF($E1968="", "",VLOOKUP($E1968,Sources!$A:$M, 5,FALSE))</f>
        <v/>
      </c>
      <c r="J1968" s="13" t="str">
        <f>IF($E1968="", "",VLOOKUP($E1968,Sources!$A:$M, 6,FALSE))</f>
        <v/>
      </c>
      <c r="K1968" s="13" t="str">
        <f>IF($E1968="", "",VLOOKUP($E1968,Sources!$A:$M, 9,FALSE))</f>
        <v/>
      </c>
      <c r="L1968" s="13" t="str">
        <f>IF($D1968="", "",VLOOKUP($D1968,Series!$A:$J,6,FALSE))</f>
        <v/>
      </c>
      <c r="M1968" s="13" t="str">
        <f>IF($D1968="", "",VLOOKUP($D1968,Series!$A:$J,7,FALSE))</f>
        <v/>
      </c>
      <c r="N1968" s="13" t="str">
        <f>IF($D1968="", "",VLOOKUP($D1968,Series!$A:$J,8,FALSE))</f>
        <v/>
      </c>
      <c r="O1968" s="13" t="str">
        <f>IF($D1968="", "",VLOOKUP($D1968,Series!$A:$J,9,FALSE))</f>
        <v/>
      </c>
      <c r="P1968" s="13" t="str">
        <f>IF($D1968="", "",VLOOKUP($D1968,Series!$A:$J,10,FALSE))</f>
        <v/>
      </c>
    </row>
    <row r="1969" spans="1:16" x14ac:dyDescent="0.25">
      <c r="A1969" s="13" t="str">
        <f>IF(C1969&gt;0,VLOOKUP(C1969,Indicators!G:H,2,0),"")</f>
        <v/>
      </c>
      <c r="E1969" s="13" t="str">
        <f>IF(D1969="","",VLOOKUP(D1969,Series!A:B,2,FALSE))</f>
        <v/>
      </c>
      <c r="F1969" s="13" t="str">
        <f>IF(D1969&gt;0,VLOOKUP(D1969,Series!A:D,4,0),"")</f>
        <v/>
      </c>
      <c r="G1969" s="13" t="str">
        <f>IF(E1969&gt;"",VLOOKUP(E1969,Sources!A:B,2,0),"")</f>
        <v/>
      </c>
      <c r="H1969" s="13" t="str">
        <f>IF($E1969="", "",VLOOKUP($E1969,Sources!$A:$M, 13,FALSE))</f>
        <v/>
      </c>
      <c r="I1969" s="13" t="str">
        <f>IF($E1969="", "",VLOOKUP($E1969,Sources!$A:$M, 5,FALSE))</f>
        <v/>
      </c>
      <c r="J1969" s="13" t="str">
        <f>IF($E1969="", "",VLOOKUP($E1969,Sources!$A:$M, 6,FALSE))</f>
        <v/>
      </c>
      <c r="K1969" s="13" t="str">
        <f>IF($E1969="", "",VLOOKUP($E1969,Sources!$A:$M, 9,FALSE))</f>
        <v/>
      </c>
      <c r="L1969" s="13" t="str">
        <f>IF($D1969="", "",VLOOKUP($D1969,Series!$A:$J,6,FALSE))</f>
        <v/>
      </c>
      <c r="M1969" s="13" t="str">
        <f>IF($D1969="", "",VLOOKUP($D1969,Series!$A:$J,7,FALSE))</f>
        <v/>
      </c>
      <c r="N1969" s="13" t="str">
        <f>IF($D1969="", "",VLOOKUP($D1969,Series!$A:$J,8,FALSE))</f>
        <v/>
      </c>
      <c r="O1969" s="13" t="str">
        <f>IF($D1969="", "",VLOOKUP($D1969,Series!$A:$J,9,FALSE))</f>
        <v/>
      </c>
      <c r="P1969" s="13" t="str">
        <f>IF($D1969="", "",VLOOKUP($D1969,Series!$A:$J,10,FALSE))</f>
        <v/>
      </c>
    </row>
    <row r="1970" spans="1:16" x14ac:dyDescent="0.25">
      <c r="A1970" s="13" t="str">
        <f>IF(C1970&gt;0,VLOOKUP(C1970,Indicators!G:H,2,0),"")</f>
        <v/>
      </c>
      <c r="E1970" s="13" t="str">
        <f>IF(D1970="","",VLOOKUP(D1970,Series!A:B,2,FALSE))</f>
        <v/>
      </c>
      <c r="F1970" s="13" t="str">
        <f>IF(D1970&gt;0,VLOOKUP(D1970,Series!A:D,4,0),"")</f>
        <v/>
      </c>
      <c r="G1970" s="13" t="str">
        <f>IF(E1970&gt;"",VLOOKUP(E1970,Sources!A:B,2,0),"")</f>
        <v/>
      </c>
      <c r="H1970" s="13" t="str">
        <f>IF($E1970="", "",VLOOKUP($E1970,Sources!$A:$M, 13,FALSE))</f>
        <v/>
      </c>
      <c r="I1970" s="13" t="str">
        <f>IF($E1970="", "",VLOOKUP($E1970,Sources!$A:$M, 5,FALSE))</f>
        <v/>
      </c>
      <c r="J1970" s="13" t="str">
        <f>IF($E1970="", "",VLOOKUP($E1970,Sources!$A:$M, 6,FALSE))</f>
        <v/>
      </c>
      <c r="K1970" s="13" t="str">
        <f>IF($E1970="", "",VLOOKUP($E1970,Sources!$A:$M, 9,FALSE))</f>
        <v/>
      </c>
      <c r="L1970" s="13" t="str">
        <f>IF($D1970="", "",VLOOKUP($D1970,Series!$A:$J,6,FALSE))</f>
        <v/>
      </c>
      <c r="M1970" s="13" t="str">
        <f>IF($D1970="", "",VLOOKUP($D1970,Series!$A:$J,7,FALSE))</f>
        <v/>
      </c>
      <c r="N1970" s="13" t="str">
        <f>IF($D1970="", "",VLOOKUP($D1970,Series!$A:$J,8,FALSE))</f>
        <v/>
      </c>
      <c r="O1970" s="13" t="str">
        <f>IF($D1970="", "",VLOOKUP($D1970,Series!$A:$J,9,FALSE))</f>
        <v/>
      </c>
      <c r="P1970" s="13" t="str">
        <f>IF($D1970="", "",VLOOKUP($D1970,Series!$A:$J,10,FALSE))</f>
        <v/>
      </c>
    </row>
    <row r="1971" spans="1:16" x14ac:dyDescent="0.25">
      <c r="A1971" s="13" t="str">
        <f>IF(C1971&gt;0,VLOOKUP(C1971,Indicators!G:H,2,0),"")</f>
        <v/>
      </c>
      <c r="E1971" s="13" t="str">
        <f>IF(D1971="","",VLOOKUP(D1971,Series!A:B,2,FALSE))</f>
        <v/>
      </c>
      <c r="F1971" s="13" t="str">
        <f>IF(D1971&gt;0,VLOOKUP(D1971,Series!A:D,4,0),"")</f>
        <v/>
      </c>
      <c r="G1971" s="13" t="str">
        <f>IF(E1971&gt;"",VLOOKUP(E1971,Sources!A:B,2,0),"")</f>
        <v/>
      </c>
      <c r="H1971" s="13" t="str">
        <f>IF($E1971="", "",VLOOKUP($E1971,Sources!$A:$M, 13,FALSE))</f>
        <v/>
      </c>
      <c r="I1971" s="13" t="str">
        <f>IF($E1971="", "",VLOOKUP($E1971,Sources!$A:$M, 5,FALSE))</f>
        <v/>
      </c>
      <c r="J1971" s="13" t="str">
        <f>IF($E1971="", "",VLOOKUP($E1971,Sources!$A:$M, 6,FALSE))</f>
        <v/>
      </c>
      <c r="K1971" s="13" t="str">
        <f>IF($E1971="", "",VLOOKUP($E1971,Sources!$A:$M, 9,FALSE))</f>
        <v/>
      </c>
      <c r="L1971" s="13" t="str">
        <f>IF($D1971="", "",VLOOKUP($D1971,Series!$A:$J,6,FALSE))</f>
        <v/>
      </c>
      <c r="M1971" s="13" t="str">
        <f>IF($D1971="", "",VLOOKUP($D1971,Series!$A:$J,7,FALSE))</f>
        <v/>
      </c>
      <c r="N1971" s="13" t="str">
        <f>IF($D1971="", "",VLOOKUP($D1971,Series!$A:$J,8,FALSE))</f>
        <v/>
      </c>
      <c r="O1971" s="13" t="str">
        <f>IF($D1971="", "",VLOOKUP($D1971,Series!$A:$J,9,FALSE))</f>
        <v/>
      </c>
      <c r="P1971" s="13" t="str">
        <f>IF($D1971="", "",VLOOKUP($D1971,Series!$A:$J,10,FALSE))</f>
        <v/>
      </c>
    </row>
    <row r="1972" spans="1:16" x14ac:dyDescent="0.25">
      <c r="A1972" s="13" t="str">
        <f>IF(C1972&gt;0,VLOOKUP(C1972,Indicators!G:H,2,0),"")</f>
        <v/>
      </c>
      <c r="E1972" s="13" t="str">
        <f>IF(D1972="","",VLOOKUP(D1972,Series!A:B,2,FALSE))</f>
        <v/>
      </c>
      <c r="F1972" s="13" t="str">
        <f>IF(D1972&gt;0,VLOOKUP(D1972,Series!A:D,4,0),"")</f>
        <v/>
      </c>
      <c r="G1972" s="13" t="str">
        <f>IF(E1972&gt;"",VLOOKUP(E1972,Sources!A:B,2,0),"")</f>
        <v/>
      </c>
      <c r="H1972" s="13" t="str">
        <f>IF($E1972="", "",VLOOKUP($E1972,Sources!$A:$M, 13,FALSE))</f>
        <v/>
      </c>
      <c r="I1972" s="13" t="str">
        <f>IF($E1972="", "",VLOOKUP($E1972,Sources!$A:$M, 5,FALSE))</f>
        <v/>
      </c>
      <c r="J1972" s="13" t="str">
        <f>IF($E1972="", "",VLOOKUP($E1972,Sources!$A:$M, 6,FALSE))</f>
        <v/>
      </c>
      <c r="K1972" s="13" t="str">
        <f>IF($E1972="", "",VLOOKUP($E1972,Sources!$A:$M, 9,FALSE))</f>
        <v/>
      </c>
      <c r="L1972" s="13" t="str">
        <f>IF($D1972="", "",VLOOKUP($D1972,Series!$A:$J,6,FALSE))</f>
        <v/>
      </c>
      <c r="M1972" s="13" t="str">
        <f>IF($D1972="", "",VLOOKUP($D1972,Series!$A:$J,7,FALSE))</f>
        <v/>
      </c>
      <c r="N1972" s="13" t="str">
        <f>IF($D1972="", "",VLOOKUP($D1972,Series!$A:$J,8,FALSE))</f>
        <v/>
      </c>
      <c r="O1972" s="13" t="str">
        <f>IF($D1972="", "",VLOOKUP($D1972,Series!$A:$J,9,FALSE))</f>
        <v/>
      </c>
      <c r="P1972" s="13" t="str">
        <f>IF($D1972="", "",VLOOKUP($D1972,Series!$A:$J,10,FALSE))</f>
        <v/>
      </c>
    </row>
    <row r="1973" spans="1:16" x14ac:dyDescent="0.25">
      <c r="A1973" s="13" t="str">
        <f>IF(C1973&gt;0,VLOOKUP(C1973,Indicators!G:H,2,0),"")</f>
        <v/>
      </c>
      <c r="E1973" s="13" t="str">
        <f>IF(D1973="","",VLOOKUP(D1973,Series!A:B,2,FALSE))</f>
        <v/>
      </c>
      <c r="F1973" s="13" t="str">
        <f>IF(D1973&gt;0,VLOOKUP(D1973,Series!A:D,4,0),"")</f>
        <v/>
      </c>
      <c r="G1973" s="13" t="str">
        <f>IF(E1973&gt;"",VLOOKUP(E1973,Sources!A:B,2,0),"")</f>
        <v/>
      </c>
      <c r="H1973" s="13" t="str">
        <f>IF($E1973="", "",VLOOKUP($E1973,Sources!$A:$M, 13,FALSE))</f>
        <v/>
      </c>
      <c r="I1973" s="13" t="str">
        <f>IF($E1973="", "",VLOOKUP($E1973,Sources!$A:$M, 5,FALSE))</f>
        <v/>
      </c>
      <c r="J1973" s="13" t="str">
        <f>IF($E1973="", "",VLOOKUP($E1973,Sources!$A:$M, 6,FALSE))</f>
        <v/>
      </c>
      <c r="K1973" s="13" t="str">
        <f>IF($E1973="", "",VLOOKUP($E1973,Sources!$A:$M, 9,FALSE))</f>
        <v/>
      </c>
      <c r="L1973" s="13" t="str">
        <f>IF($D1973="", "",VLOOKUP($D1973,Series!$A:$J,6,FALSE))</f>
        <v/>
      </c>
      <c r="M1973" s="13" t="str">
        <f>IF($D1973="", "",VLOOKUP($D1973,Series!$A:$J,7,FALSE))</f>
        <v/>
      </c>
      <c r="N1973" s="13" t="str">
        <f>IF($D1973="", "",VLOOKUP($D1973,Series!$A:$J,8,FALSE))</f>
        <v/>
      </c>
      <c r="O1973" s="13" t="str">
        <f>IF($D1973="", "",VLOOKUP($D1973,Series!$A:$J,9,FALSE))</f>
        <v/>
      </c>
      <c r="P1973" s="13" t="str">
        <f>IF($D1973="", "",VLOOKUP($D1973,Series!$A:$J,10,FALSE))</f>
        <v/>
      </c>
    </row>
    <row r="1974" spans="1:16" x14ac:dyDescent="0.25">
      <c r="A1974" s="13" t="str">
        <f>IF(C1974&gt;0,VLOOKUP(C1974,Indicators!G:H,2,0),"")</f>
        <v/>
      </c>
      <c r="E1974" s="13" t="str">
        <f>IF(D1974="","",VLOOKUP(D1974,Series!A:B,2,FALSE))</f>
        <v/>
      </c>
      <c r="F1974" s="13" t="str">
        <f>IF(D1974&gt;0,VLOOKUP(D1974,Series!A:D,4,0),"")</f>
        <v/>
      </c>
      <c r="G1974" s="13" t="str">
        <f>IF(E1974&gt;"",VLOOKUP(E1974,Sources!A:B,2,0),"")</f>
        <v/>
      </c>
      <c r="H1974" s="13" t="str">
        <f>IF($E1974="", "",VLOOKUP($E1974,Sources!$A:$M, 13,FALSE))</f>
        <v/>
      </c>
      <c r="I1974" s="13" t="str">
        <f>IF($E1974="", "",VLOOKUP($E1974,Sources!$A:$M, 5,FALSE))</f>
        <v/>
      </c>
      <c r="J1974" s="13" t="str">
        <f>IF($E1974="", "",VLOOKUP($E1974,Sources!$A:$M, 6,FALSE))</f>
        <v/>
      </c>
      <c r="K1974" s="13" t="str">
        <f>IF($E1974="", "",VLOOKUP($E1974,Sources!$A:$M, 9,FALSE))</f>
        <v/>
      </c>
      <c r="L1974" s="13" t="str">
        <f>IF($D1974="", "",VLOOKUP($D1974,Series!$A:$J,6,FALSE))</f>
        <v/>
      </c>
      <c r="M1974" s="13" t="str">
        <f>IF($D1974="", "",VLOOKUP($D1974,Series!$A:$J,7,FALSE))</f>
        <v/>
      </c>
      <c r="N1974" s="13" t="str">
        <f>IF($D1974="", "",VLOOKUP($D1974,Series!$A:$J,8,FALSE))</f>
        <v/>
      </c>
      <c r="O1974" s="13" t="str">
        <f>IF($D1974="", "",VLOOKUP($D1974,Series!$A:$J,9,FALSE))</f>
        <v/>
      </c>
      <c r="P1974" s="13" t="str">
        <f>IF($D1974="", "",VLOOKUP($D1974,Series!$A:$J,10,FALSE))</f>
        <v/>
      </c>
    </row>
    <row r="1975" spans="1:16" x14ac:dyDescent="0.25">
      <c r="A1975" s="13" t="str">
        <f>IF(C1975&gt;0,VLOOKUP(C1975,Indicators!G:H,2,0),"")</f>
        <v/>
      </c>
      <c r="E1975" s="13" t="str">
        <f>IF(D1975="","",VLOOKUP(D1975,Series!A:B,2,FALSE))</f>
        <v/>
      </c>
      <c r="F1975" s="13" t="str">
        <f>IF(D1975&gt;0,VLOOKUP(D1975,Series!A:D,4,0),"")</f>
        <v/>
      </c>
      <c r="G1975" s="13" t="str">
        <f>IF(E1975&gt;"",VLOOKUP(E1975,Sources!A:B,2,0),"")</f>
        <v/>
      </c>
      <c r="H1975" s="13" t="str">
        <f>IF($E1975="", "",VLOOKUP($E1975,Sources!$A:$M, 13,FALSE))</f>
        <v/>
      </c>
      <c r="I1975" s="13" t="str">
        <f>IF($E1975="", "",VLOOKUP($E1975,Sources!$A:$M, 5,FALSE))</f>
        <v/>
      </c>
      <c r="J1975" s="13" t="str">
        <f>IF($E1975="", "",VLOOKUP($E1975,Sources!$A:$M, 6,FALSE))</f>
        <v/>
      </c>
      <c r="K1975" s="13" t="str">
        <f>IF($E1975="", "",VLOOKUP($E1975,Sources!$A:$M, 9,FALSE))</f>
        <v/>
      </c>
      <c r="L1975" s="13" t="str">
        <f>IF($D1975="", "",VLOOKUP($D1975,Series!$A:$J,6,FALSE))</f>
        <v/>
      </c>
      <c r="M1975" s="13" t="str">
        <f>IF($D1975="", "",VLOOKUP($D1975,Series!$A:$J,7,FALSE))</f>
        <v/>
      </c>
      <c r="N1975" s="13" t="str">
        <f>IF($D1975="", "",VLOOKUP($D1975,Series!$A:$J,8,FALSE))</f>
        <v/>
      </c>
      <c r="O1975" s="13" t="str">
        <f>IF($D1975="", "",VLOOKUP($D1975,Series!$A:$J,9,FALSE))</f>
        <v/>
      </c>
      <c r="P1975" s="13" t="str">
        <f>IF($D1975="", "",VLOOKUP($D1975,Series!$A:$J,10,FALSE))</f>
        <v/>
      </c>
    </row>
    <row r="1976" spans="1:16" x14ac:dyDescent="0.25">
      <c r="A1976" s="13" t="str">
        <f>IF(C1976&gt;0,VLOOKUP(C1976,Indicators!G:H,2,0),"")</f>
        <v/>
      </c>
      <c r="E1976" s="13" t="str">
        <f>IF(D1976="","",VLOOKUP(D1976,Series!A:B,2,FALSE))</f>
        <v/>
      </c>
      <c r="F1976" s="13" t="str">
        <f>IF(D1976&gt;0,VLOOKUP(D1976,Series!A:D,4,0),"")</f>
        <v/>
      </c>
      <c r="G1976" s="13" t="str">
        <f>IF(E1976&gt;"",VLOOKUP(E1976,Sources!A:B,2,0),"")</f>
        <v/>
      </c>
      <c r="H1976" s="13" t="str">
        <f>IF($E1976="", "",VLOOKUP($E1976,Sources!$A:$M, 13,FALSE))</f>
        <v/>
      </c>
      <c r="I1976" s="13" t="str">
        <f>IF($E1976="", "",VLOOKUP($E1976,Sources!$A:$M, 5,FALSE))</f>
        <v/>
      </c>
      <c r="J1976" s="13" t="str">
        <f>IF($E1976="", "",VLOOKUP($E1976,Sources!$A:$M, 6,FALSE))</f>
        <v/>
      </c>
      <c r="K1976" s="13" t="str">
        <f>IF($E1976="", "",VLOOKUP($E1976,Sources!$A:$M, 9,FALSE))</f>
        <v/>
      </c>
      <c r="L1976" s="13" t="str">
        <f>IF($D1976="", "",VLOOKUP($D1976,Series!$A:$J,6,FALSE))</f>
        <v/>
      </c>
      <c r="M1976" s="13" t="str">
        <f>IF($D1976="", "",VLOOKUP($D1976,Series!$A:$J,7,FALSE))</f>
        <v/>
      </c>
      <c r="N1976" s="13" t="str">
        <f>IF($D1976="", "",VLOOKUP($D1976,Series!$A:$J,8,FALSE))</f>
        <v/>
      </c>
      <c r="O1976" s="13" t="str">
        <f>IF($D1976="", "",VLOOKUP($D1976,Series!$A:$J,9,FALSE))</f>
        <v/>
      </c>
      <c r="P1976" s="13" t="str">
        <f>IF($D1976="", "",VLOOKUP($D1976,Series!$A:$J,10,FALSE))</f>
        <v/>
      </c>
    </row>
    <row r="1977" spans="1:16" x14ac:dyDescent="0.25">
      <c r="A1977" s="13" t="str">
        <f>IF(C1977&gt;0,VLOOKUP(C1977,Indicators!G:H,2,0),"")</f>
        <v/>
      </c>
      <c r="E1977" s="13" t="str">
        <f>IF(D1977="","",VLOOKUP(D1977,Series!A:B,2,FALSE))</f>
        <v/>
      </c>
      <c r="F1977" s="13" t="str">
        <f>IF(D1977&gt;0,VLOOKUP(D1977,Series!A:D,4,0),"")</f>
        <v/>
      </c>
      <c r="G1977" s="13" t="str">
        <f>IF(E1977&gt;"",VLOOKUP(E1977,Sources!A:B,2,0),"")</f>
        <v/>
      </c>
      <c r="H1977" s="13" t="str">
        <f>IF($E1977="", "",VLOOKUP($E1977,Sources!$A:$M, 13,FALSE))</f>
        <v/>
      </c>
      <c r="I1977" s="13" t="str">
        <f>IF($E1977="", "",VLOOKUP($E1977,Sources!$A:$M, 5,FALSE))</f>
        <v/>
      </c>
      <c r="J1977" s="13" t="str">
        <f>IF($E1977="", "",VLOOKUP($E1977,Sources!$A:$M, 6,FALSE))</f>
        <v/>
      </c>
      <c r="K1977" s="13" t="str">
        <f>IF($E1977="", "",VLOOKUP($E1977,Sources!$A:$M, 9,FALSE))</f>
        <v/>
      </c>
      <c r="L1977" s="13" t="str">
        <f>IF($D1977="", "",VLOOKUP($D1977,Series!$A:$J,6,FALSE))</f>
        <v/>
      </c>
      <c r="M1977" s="13" t="str">
        <f>IF($D1977="", "",VLOOKUP($D1977,Series!$A:$J,7,FALSE))</f>
        <v/>
      </c>
      <c r="N1977" s="13" t="str">
        <f>IF($D1977="", "",VLOOKUP($D1977,Series!$A:$J,8,FALSE))</f>
        <v/>
      </c>
      <c r="O1977" s="13" t="str">
        <f>IF($D1977="", "",VLOOKUP($D1977,Series!$A:$J,9,FALSE))</f>
        <v/>
      </c>
      <c r="P1977" s="13" t="str">
        <f>IF($D1977="", "",VLOOKUP($D1977,Series!$A:$J,10,FALSE))</f>
        <v/>
      </c>
    </row>
    <row r="1978" spans="1:16" x14ac:dyDescent="0.25">
      <c r="A1978" s="13" t="str">
        <f>IF(C1978&gt;0,VLOOKUP(C1978,Indicators!G:H,2,0),"")</f>
        <v/>
      </c>
      <c r="E1978" s="13" t="str">
        <f>IF(D1978="","",VLOOKUP(D1978,Series!A:B,2,FALSE))</f>
        <v/>
      </c>
      <c r="F1978" s="13" t="str">
        <f>IF(D1978&gt;0,VLOOKUP(D1978,Series!A:D,4,0),"")</f>
        <v/>
      </c>
      <c r="G1978" s="13" t="str">
        <f>IF(E1978&gt;"",VLOOKUP(E1978,Sources!A:B,2,0),"")</f>
        <v/>
      </c>
      <c r="H1978" s="13" t="str">
        <f>IF($E1978="", "",VLOOKUP($E1978,Sources!$A:$M, 13,FALSE))</f>
        <v/>
      </c>
      <c r="I1978" s="13" t="str">
        <f>IF($E1978="", "",VLOOKUP($E1978,Sources!$A:$M, 5,FALSE))</f>
        <v/>
      </c>
      <c r="J1978" s="13" t="str">
        <f>IF($E1978="", "",VLOOKUP($E1978,Sources!$A:$M, 6,FALSE))</f>
        <v/>
      </c>
      <c r="K1978" s="13" t="str">
        <f>IF($E1978="", "",VLOOKUP($E1978,Sources!$A:$M, 9,FALSE))</f>
        <v/>
      </c>
      <c r="L1978" s="13" t="str">
        <f>IF($D1978="", "",VLOOKUP($D1978,Series!$A:$J,6,FALSE))</f>
        <v/>
      </c>
      <c r="M1978" s="13" t="str">
        <f>IF($D1978="", "",VLOOKUP($D1978,Series!$A:$J,7,FALSE))</f>
        <v/>
      </c>
      <c r="N1978" s="13" t="str">
        <f>IF($D1978="", "",VLOOKUP($D1978,Series!$A:$J,8,FALSE))</f>
        <v/>
      </c>
      <c r="O1978" s="13" t="str">
        <f>IF($D1978="", "",VLOOKUP($D1978,Series!$A:$J,9,FALSE))</f>
        <v/>
      </c>
      <c r="P1978" s="13" t="str">
        <f>IF($D1978="", "",VLOOKUP($D1978,Series!$A:$J,10,FALSE))</f>
        <v/>
      </c>
    </row>
    <row r="1979" spans="1:16" x14ac:dyDescent="0.25">
      <c r="A1979" s="13" t="str">
        <f>IF(C1979&gt;0,VLOOKUP(C1979,Indicators!G:H,2,0),"")</f>
        <v/>
      </c>
      <c r="E1979" s="13" t="str">
        <f>IF(D1979="","",VLOOKUP(D1979,Series!A:B,2,FALSE))</f>
        <v/>
      </c>
      <c r="F1979" s="13" t="str">
        <f>IF(D1979&gt;0,VLOOKUP(D1979,Series!A:D,4,0),"")</f>
        <v/>
      </c>
      <c r="G1979" s="13" t="str">
        <f>IF(E1979&gt;"",VLOOKUP(E1979,Sources!A:B,2,0),"")</f>
        <v/>
      </c>
      <c r="H1979" s="13" t="str">
        <f>IF($E1979="", "",VLOOKUP($E1979,Sources!$A:$M, 13,FALSE))</f>
        <v/>
      </c>
      <c r="I1979" s="13" t="str">
        <f>IF($E1979="", "",VLOOKUP($E1979,Sources!$A:$M, 5,FALSE))</f>
        <v/>
      </c>
      <c r="J1979" s="13" t="str">
        <f>IF($E1979="", "",VLOOKUP($E1979,Sources!$A:$M, 6,FALSE))</f>
        <v/>
      </c>
      <c r="K1979" s="13" t="str">
        <f>IF($E1979="", "",VLOOKUP($E1979,Sources!$A:$M, 9,FALSE))</f>
        <v/>
      </c>
      <c r="L1979" s="13" t="str">
        <f>IF($D1979="", "",VLOOKUP($D1979,Series!$A:$J,6,FALSE))</f>
        <v/>
      </c>
      <c r="M1979" s="13" t="str">
        <f>IF($D1979="", "",VLOOKUP($D1979,Series!$A:$J,7,FALSE))</f>
        <v/>
      </c>
      <c r="N1979" s="13" t="str">
        <f>IF($D1979="", "",VLOOKUP($D1979,Series!$A:$J,8,FALSE))</f>
        <v/>
      </c>
      <c r="O1979" s="13" t="str">
        <f>IF($D1979="", "",VLOOKUP($D1979,Series!$A:$J,9,FALSE))</f>
        <v/>
      </c>
      <c r="P1979" s="13" t="str">
        <f>IF($D1979="", "",VLOOKUP($D1979,Series!$A:$J,10,FALSE))</f>
        <v/>
      </c>
    </row>
    <row r="1980" spans="1:16" x14ac:dyDescent="0.25">
      <c r="A1980" s="13" t="str">
        <f>IF(C1980&gt;0,VLOOKUP(C1980,Indicators!G:H,2,0),"")</f>
        <v/>
      </c>
      <c r="E1980" s="13" t="str">
        <f>IF(D1980="","",VLOOKUP(D1980,Series!A:B,2,FALSE))</f>
        <v/>
      </c>
      <c r="F1980" s="13" t="str">
        <f>IF(D1980&gt;0,VLOOKUP(D1980,Series!A:D,4,0),"")</f>
        <v/>
      </c>
      <c r="G1980" s="13" t="str">
        <f>IF(E1980&gt;"",VLOOKUP(E1980,Sources!A:B,2,0),"")</f>
        <v/>
      </c>
      <c r="H1980" s="13" t="str">
        <f>IF($E1980="", "",VLOOKUP($E1980,Sources!$A:$M, 13,FALSE))</f>
        <v/>
      </c>
      <c r="I1980" s="13" t="str">
        <f>IF($E1980="", "",VLOOKUP($E1980,Sources!$A:$M, 5,FALSE))</f>
        <v/>
      </c>
      <c r="J1980" s="13" t="str">
        <f>IF($E1980="", "",VLOOKUP($E1980,Sources!$A:$M, 6,FALSE))</f>
        <v/>
      </c>
      <c r="K1980" s="13" t="str">
        <f>IF($E1980="", "",VLOOKUP($E1980,Sources!$A:$M, 9,FALSE))</f>
        <v/>
      </c>
      <c r="L1980" s="13" t="str">
        <f>IF($D1980="", "",VLOOKUP($D1980,Series!$A:$J,6,FALSE))</f>
        <v/>
      </c>
      <c r="M1980" s="13" t="str">
        <f>IF($D1980="", "",VLOOKUP($D1980,Series!$A:$J,7,FALSE))</f>
        <v/>
      </c>
      <c r="N1980" s="13" t="str">
        <f>IF($D1980="", "",VLOOKUP($D1980,Series!$A:$J,8,FALSE))</f>
        <v/>
      </c>
      <c r="O1980" s="13" t="str">
        <f>IF($D1980="", "",VLOOKUP($D1980,Series!$A:$J,9,FALSE))</f>
        <v/>
      </c>
      <c r="P1980" s="13" t="str">
        <f>IF($D1980="", "",VLOOKUP($D1980,Series!$A:$J,10,FALSE))</f>
        <v/>
      </c>
    </row>
    <row r="1981" spans="1:16" x14ac:dyDescent="0.25">
      <c r="A1981" s="13" t="str">
        <f>IF(C1981&gt;0,VLOOKUP(C1981,Indicators!G:H,2,0),"")</f>
        <v/>
      </c>
      <c r="E1981" s="13" t="str">
        <f>IF(D1981="","",VLOOKUP(D1981,Series!A:B,2,FALSE))</f>
        <v/>
      </c>
      <c r="F1981" s="13" t="str">
        <f>IF(D1981&gt;0,VLOOKUP(D1981,Series!A:D,4,0),"")</f>
        <v/>
      </c>
      <c r="G1981" s="13" t="str">
        <f>IF(E1981&gt;"",VLOOKUP(E1981,Sources!A:B,2,0),"")</f>
        <v/>
      </c>
      <c r="H1981" s="13" t="str">
        <f>IF($E1981="", "",VLOOKUP($E1981,Sources!$A:$M, 13,FALSE))</f>
        <v/>
      </c>
      <c r="I1981" s="13" t="str">
        <f>IF($E1981="", "",VLOOKUP($E1981,Sources!$A:$M, 5,FALSE))</f>
        <v/>
      </c>
      <c r="J1981" s="13" t="str">
        <f>IF($E1981="", "",VLOOKUP($E1981,Sources!$A:$M, 6,FALSE))</f>
        <v/>
      </c>
      <c r="K1981" s="13" t="str">
        <f>IF($E1981="", "",VLOOKUP($E1981,Sources!$A:$M, 9,FALSE))</f>
        <v/>
      </c>
      <c r="L1981" s="13" t="str">
        <f>IF($D1981="", "",VLOOKUP($D1981,Series!$A:$J,6,FALSE))</f>
        <v/>
      </c>
      <c r="M1981" s="13" t="str">
        <f>IF($D1981="", "",VLOOKUP($D1981,Series!$A:$J,7,FALSE))</f>
        <v/>
      </c>
      <c r="N1981" s="13" t="str">
        <f>IF($D1981="", "",VLOOKUP($D1981,Series!$A:$J,8,FALSE))</f>
        <v/>
      </c>
      <c r="O1981" s="13" t="str">
        <f>IF($D1981="", "",VLOOKUP($D1981,Series!$A:$J,9,FALSE))</f>
        <v/>
      </c>
      <c r="P1981" s="13" t="str">
        <f>IF($D1981="", "",VLOOKUP($D1981,Series!$A:$J,10,FALSE))</f>
        <v/>
      </c>
    </row>
    <row r="1982" spans="1:16" x14ac:dyDescent="0.25">
      <c r="A1982" s="13" t="str">
        <f>IF(C1982&gt;0,VLOOKUP(C1982,Indicators!G:H,2,0),"")</f>
        <v/>
      </c>
      <c r="E1982" s="13" t="str">
        <f>IF(D1982="","",VLOOKUP(D1982,Series!A:B,2,FALSE))</f>
        <v/>
      </c>
      <c r="F1982" s="13" t="str">
        <f>IF(D1982&gt;0,VLOOKUP(D1982,Series!A:D,4,0),"")</f>
        <v/>
      </c>
      <c r="G1982" s="13" t="str">
        <f>IF(E1982&gt;"",VLOOKUP(E1982,Sources!A:B,2,0),"")</f>
        <v/>
      </c>
      <c r="H1982" s="13" t="str">
        <f>IF($E1982="", "",VLOOKUP($E1982,Sources!$A:$M, 13,FALSE))</f>
        <v/>
      </c>
      <c r="I1982" s="13" t="str">
        <f>IF($E1982="", "",VLOOKUP($E1982,Sources!$A:$M, 5,FALSE))</f>
        <v/>
      </c>
      <c r="J1982" s="13" t="str">
        <f>IF($E1982="", "",VLOOKUP($E1982,Sources!$A:$M, 6,FALSE))</f>
        <v/>
      </c>
      <c r="K1982" s="13" t="str">
        <f>IF($E1982="", "",VLOOKUP($E1982,Sources!$A:$M, 9,FALSE))</f>
        <v/>
      </c>
      <c r="L1982" s="13" t="str">
        <f>IF($D1982="", "",VLOOKUP($D1982,Series!$A:$J,6,FALSE))</f>
        <v/>
      </c>
      <c r="M1982" s="13" t="str">
        <f>IF($D1982="", "",VLOOKUP($D1982,Series!$A:$J,7,FALSE))</f>
        <v/>
      </c>
      <c r="N1982" s="13" t="str">
        <f>IF($D1982="", "",VLOOKUP($D1982,Series!$A:$J,8,FALSE))</f>
        <v/>
      </c>
      <c r="O1982" s="13" t="str">
        <f>IF($D1982="", "",VLOOKUP($D1982,Series!$A:$J,9,FALSE))</f>
        <v/>
      </c>
      <c r="P1982" s="13" t="str">
        <f>IF($D1982="", "",VLOOKUP($D1982,Series!$A:$J,10,FALSE))</f>
        <v/>
      </c>
    </row>
    <row r="1983" spans="1:16" x14ac:dyDescent="0.25">
      <c r="A1983" s="13" t="str">
        <f>IF(C1983&gt;0,VLOOKUP(C1983,Indicators!G:H,2,0),"")</f>
        <v/>
      </c>
      <c r="E1983" s="13" t="str">
        <f>IF(D1983="","",VLOOKUP(D1983,Series!A:B,2,FALSE))</f>
        <v/>
      </c>
      <c r="F1983" s="13" t="str">
        <f>IF(D1983&gt;0,VLOOKUP(D1983,Series!A:D,4,0),"")</f>
        <v/>
      </c>
      <c r="G1983" s="13" t="str">
        <f>IF(E1983&gt;"",VLOOKUP(E1983,Sources!A:B,2,0),"")</f>
        <v/>
      </c>
      <c r="H1983" s="13" t="str">
        <f>IF($E1983="", "",VLOOKUP($E1983,Sources!$A:$M, 13,FALSE))</f>
        <v/>
      </c>
      <c r="I1983" s="13" t="str">
        <f>IF($E1983="", "",VLOOKUP($E1983,Sources!$A:$M, 5,FALSE))</f>
        <v/>
      </c>
      <c r="J1983" s="13" t="str">
        <f>IF($E1983="", "",VLOOKUP($E1983,Sources!$A:$M, 6,FALSE))</f>
        <v/>
      </c>
      <c r="K1983" s="13" t="str">
        <f>IF($E1983="", "",VLOOKUP($E1983,Sources!$A:$M, 9,FALSE))</f>
        <v/>
      </c>
      <c r="L1983" s="13" t="str">
        <f>IF($D1983="", "",VLOOKUP($D1983,Series!$A:$J,6,FALSE))</f>
        <v/>
      </c>
      <c r="M1983" s="13" t="str">
        <f>IF($D1983="", "",VLOOKUP($D1983,Series!$A:$J,7,FALSE))</f>
        <v/>
      </c>
      <c r="N1983" s="13" t="str">
        <f>IF($D1983="", "",VLOOKUP($D1983,Series!$A:$J,8,FALSE))</f>
        <v/>
      </c>
      <c r="O1983" s="13" t="str">
        <f>IF($D1983="", "",VLOOKUP($D1983,Series!$A:$J,9,FALSE))</f>
        <v/>
      </c>
      <c r="P1983" s="13" t="str">
        <f>IF($D1983="", "",VLOOKUP($D1983,Series!$A:$J,10,FALSE))</f>
        <v/>
      </c>
    </row>
    <row r="1984" spans="1:16" x14ac:dyDescent="0.25">
      <c r="A1984" s="13" t="str">
        <f>IF(C1984&gt;0,VLOOKUP(C1984,Indicators!G:H,2,0),"")</f>
        <v/>
      </c>
      <c r="E1984" s="13" t="str">
        <f>IF(D1984="","",VLOOKUP(D1984,Series!A:B,2,FALSE))</f>
        <v/>
      </c>
      <c r="F1984" s="13" t="str">
        <f>IF(D1984&gt;0,VLOOKUP(D1984,Series!A:D,4,0),"")</f>
        <v/>
      </c>
      <c r="G1984" s="13" t="str">
        <f>IF(E1984&gt;"",VLOOKUP(E1984,Sources!A:B,2,0),"")</f>
        <v/>
      </c>
      <c r="H1984" s="13" t="str">
        <f>IF($E1984="", "",VLOOKUP($E1984,Sources!$A:$M, 13,FALSE))</f>
        <v/>
      </c>
      <c r="I1984" s="13" t="str">
        <f>IF($E1984="", "",VLOOKUP($E1984,Sources!$A:$M, 5,FALSE))</f>
        <v/>
      </c>
      <c r="J1984" s="13" t="str">
        <f>IF($E1984="", "",VLOOKUP($E1984,Sources!$A:$M, 6,FALSE))</f>
        <v/>
      </c>
      <c r="K1984" s="13" t="str">
        <f>IF($E1984="", "",VLOOKUP($E1984,Sources!$A:$M, 9,FALSE))</f>
        <v/>
      </c>
      <c r="L1984" s="13" t="str">
        <f>IF($D1984="", "",VLOOKUP($D1984,Series!$A:$J,6,FALSE))</f>
        <v/>
      </c>
      <c r="M1984" s="13" t="str">
        <f>IF($D1984="", "",VLOOKUP($D1984,Series!$A:$J,7,FALSE))</f>
        <v/>
      </c>
      <c r="N1984" s="13" t="str">
        <f>IF($D1984="", "",VLOOKUP($D1984,Series!$A:$J,8,FALSE))</f>
        <v/>
      </c>
      <c r="O1984" s="13" t="str">
        <f>IF($D1984="", "",VLOOKUP($D1984,Series!$A:$J,9,FALSE))</f>
        <v/>
      </c>
      <c r="P1984" s="13" t="str">
        <f>IF($D1984="", "",VLOOKUP($D1984,Series!$A:$J,10,FALSE))</f>
        <v/>
      </c>
    </row>
    <row r="1985" spans="1:16" x14ac:dyDescent="0.25">
      <c r="A1985" s="13" t="str">
        <f>IF(C1985&gt;0,VLOOKUP(C1985,Indicators!G:H,2,0),"")</f>
        <v/>
      </c>
      <c r="E1985" s="13" t="str">
        <f>IF(D1985="","",VLOOKUP(D1985,Series!A:B,2,FALSE))</f>
        <v/>
      </c>
      <c r="F1985" s="13" t="str">
        <f>IF(D1985&gt;0,VLOOKUP(D1985,Series!A:D,4,0),"")</f>
        <v/>
      </c>
      <c r="G1985" s="13" t="str">
        <f>IF(E1985&gt;"",VLOOKUP(E1985,Sources!A:B,2,0),"")</f>
        <v/>
      </c>
      <c r="H1985" s="13" t="str">
        <f>IF($E1985="", "",VLOOKUP($E1985,Sources!$A:$M, 13,FALSE))</f>
        <v/>
      </c>
      <c r="I1985" s="13" t="str">
        <f>IF($E1985="", "",VLOOKUP($E1985,Sources!$A:$M, 5,FALSE))</f>
        <v/>
      </c>
      <c r="J1985" s="13" t="str">
        <f>IF($E1985="", "",VLOOKUP($E1985,Sources!$A:$M, 6,FALSE))</f>
        <v/>
      </c>
      <c r="K1985" s="13" t="str">
        <f>IF($E1985="", "",VLOOKUP($E1985,Sources!$A:$M, 9,FALSE))</f>
        <v/>
      </c>
      <c r="L1985" s="13" t="str">
        <f>IF($D1985="", "",VLOOKUP($D1985,Series!$A:$J,6,FALSE))</f>
        <v/>
      </c>
      <c r="M1985" s="13" t="str">
        <f>IF($D1985="", "",VLOOKUP($D1985,Series!$A:$J,7,FALSE))</f>
        <v/>
      </c>
      <c r="N1985" s="13" t="str">
        <f>IF($D1985="", "",VLOOKUP($D1985,Series!$A:$J,8,FALSE))</f>
        <v/>
      </c>
      <c r="O1985" s="13" t="str">
        <f>IF($D1985="", "",VLOOKUP($D1985,Series!$A:$J,9,FALSE))</f>
        <v/>
      </c>
      <c r="P1985" s="13" t="str">
        <f>IF($D1985="", "",VLOOKUP($D1985,Series!$A:$J,10,FALSE))</f>
        <v/>
      </c>
    </row>
    <row r="1986" spans="1:16" x14ac:dyDescent="0.25">
      <c r="A1986" s="13" t="str">
        <f>IF(C1986&gt;0,VLOOKUP(C1986,Indicators!G:H,2,0),"")</f>
        <v/>
      </c>
      <c r="E1986" s="13" t="str">
        <f>IF(D1986="","",VLOOKUP(D1986,Series!A:B,2,FALSE))</f>
        <v/>
      </c>
      <c r="F1986" s="13" t="str">
        <f>IF(D1986&gt;0,VLOOKUP(D1986,Series!A:D,4,0),"")</f>
        <v/>
      </c>
      <c r="G1986" s="13" t="str">
        <f>IF(E1986&gt;"",VLOOKUP(E1986,Sources!A:B,2,0),"")</f>
        <v/>
      </c>
      <c r="H1986" s="13" t="str">
        <f>IF($E1986="", "",VLOOKUP($E1986,Sources!$A:$M, 13,FALSE))</f>
        <v/>
      </c>
      <c r="I1986" s="13" t="str">
        <f>IF($E1986="", "",VLOOKUP($E1986,Sources!$A:$M, 5,FALSE))</f>
        <v/>
      </c>
      <c r="J1986" s="13" t="str">
        <f>IF($E1986="", "",VLOOKUP($E1986,Sources!$A:$M, 6,FALSE))</f>
        <v/>
      </c>
      <c r="K1986" s="13" t="str">
        <f>IF($E1986="", "",VLOOKUP($E1986,Sources!$A:$M, 9,FALSE))</f>
        <v/>
      </c>
      <c r="L1986" s="13" t="str">
        <f>IF($D1986="", "",VLOOKUP($D1986,Series!$A:$J,6,FALSE))</f>
        <v/>
      </c>
      <c r="M1986" s="13" t="str">
        <f>IF($D1986="", "",VLOOKUP($D1986,Series!$A:$J,7,FALSE))</f>
        <v/>
      </c>
      <c r="N1986" s="13" t="str">
        <f>IF($D1986="", "",VLOOKUP($D1986,Series!$A:$J,8,FALSE))</f>
        <v/>
      </c>
      <c r="O1986" s="13" t="str">
        <f>IF($D1986="", "",VLOOKUP($D1986,Series!$A:$J,9,FALSE))</f>
        <v/>
      </c>
      <c r="P1986" s="13" t="str">
        <f>IF($D1986="", "",VLOOKUP($D1986,Series!$A:$J,10,FALSE))</f>
        <v/>
      </c>
    </row>
    <row r="1987" spans="1:16" x14ac:dyDescent="0.25">
      <c r="A1987" s="13" t="str">
        <f>IF(C1987&gt;0,VLOOKUP(C1987,Indicators!G:H,2,0),"")</f>
        <v/>
      </c>
      <c r="E1987" s="13" t="str">
        <f>IF(D1987="","",VLOOKUP(D1987,Series!A:B,2,FALSE))</f>
        <v/>
      </c>
      <c r="F1987" s="13" t="str">
        <f>IF(D1987&gt;0,VLOOKUP(D1987,Series!A:D,4,0),"")</f>
        <v/>
      </c>
      <c r="G1987" s="13" t="str">
        <f>IF(E1987&gt;"",VLOOKUP(E1987,Sources!A:B,2,0),"")</f>
        <v/>
      </c>
      <c r="H1987" s="13" t="str">
        <f>IF($E1987="", "",VLOOKUP($E1987,Sources!$A:$M, 13,FALSE))</f>
        <v/>
      </c>
      <c r="I1987" s="13" t="str">
        <f>IF($E1987="", "",VLOOKUP($E1987,Sources!$A:$M, 5,FALSE))</f>
        <v/>
      </c>
      <c r="J1987" s="13" t="str">
        <f>IF($E1987="", "",VLOOKUP($E1987,Sources!$A:$M, 6,FALSE))</f>
        <v/>
      </c>
      <c r="K1987" s="13" t="str">
        <f>IF($E1987="", "",VLOOKUP($E1987,Sources!$A:$M, 9,FALSE))</f>
        <v/>
      </c>
      <c r="L1987" s="13" t="str">
        <f>IF($D1987="", "",VLOOKUP($D1987,Series!$A:$J,6,FALSE))</f>
        <v/>
      </c>
      <c r="M1987" s="13" t="str">
        <f>IF($D1987="", "",VLOOKUP($D1987,Series!$A:$J,7,FALSE))</f>
        <v/>
      </c>
      <c r="N1987" s="13" t="str">
        <f>IF($D1987="", "",VLOOKUP($D1987,Series!$A:$J,8,FALSE))</f>
        <v/>
      </c>
      <c r="O1987" s="13" t="str">
        <f>IF($D1987="", "",VLOOKUP($D1987,Series!$A:$J,9,FALSE))</f>
        <v/>
      </c>
      <c r="P1987" s="13" t="str">
        <f>IF($D1987="", "",VLOOKUP($D1987,Series!$A:$J,10,FALSE))</f>
        <v/>
      </c>
    </row>
    <row r="1988" spans="1:16" x14ac:dyDescent="0.25">
      <c r="A1988" s="13" t="str">
        <f>IF(C1988&gt;0,VLOOKUP(C1988,Indicators!G:H,2,0),"")</f>
        <v/>
      </c>
      <c r="E1988" s="13" t="str">
        <f>IF(D1988="","",VLOOKUP(D1988,Series!A:B,2,FALSE))</f>
        <v/>
      </c>
      <c r="F1988" s="13" t="str">
        <f>IF(D1988&gt;0,VLOOKUP(D1988,Series!A:D,4,0),"")</f>
        <v/>
      </c>
      <c r="G1988" s="13" t="str">
        <f>IF(E1988&gt;"",VLOOKUP(E1988,Sources!A:B,2,0),"")</f>
        <v/>
      </c>
      <c r="H1988" s="13" t="str">
        <f>IF($E1988="", "",VLOOKUP($E1988,Sources!$A:$M, 13,FALSE))</f>
        <v/>
      </c>
      <c r="I1988" s="13" t="str">
        <f>IF($E1988="", "",VLOOKUP($E1988,Sources!$A:$M, 5,FALSE))</f>
        <v/>
      </c>
      <c r="J1988" s="13" t="str">
        <f>IF($E1988="", "",VLOOKUP($E1988,Sources!$A:$M, 6,FALSE))</f>
        <v/>
      </c>
      <c r="K1988" s="13" t="str">
        <f>IF($E1988="", "",VLOOKUP($E1988,Sources!$A:$M, 9,FALSE))</f>
        <v/>
      </c>
      <c r="L1988" s="13" t="str">
        <f>IF($D1988="", "",VLOOKUP($D1988,Series!$A:$J,6,FALSE))</f>
        <v/>
      </c>
      <c r="M1988" s="13" t="str">
        <f>IF($D1988="", "",VLOOKUP($D1988,Series!$A:$J,7,FALSE))</f>
        <v/>
      </c>
      <c r="N1988" s="13" t="str">
        <f>IF($D1988="", "",VLOOKUP($D1988,Series!$A:$J,8,FALSE))</f>
        <v/>
      </c>
      <c r="O1988" s="13" t="str">
        <f>IF($D1988="", "",VLOOKUP($D1988,Series!$A:$J,9,FALSE))</f>
        <v/>
      </c>
      <c r="P1988" s="13" t="str">
        <f>IF($D1988="", "",VLOOKUP($D1988,Series!$A:$J,10,FALSE))</f>
        <v/>
      </c>
    </row>
    <row r="1989" spans="1:16" x14ac:dyDescent="0.25">
      <c r="A1989" s="13" t="str">
        <f>IF(C1989&gt;0,VLOOKUP(C1989,Indicators!G:H,2,0),"")</f>
        <v/>
      </c>
      <c r="E1989" s="13" t="str">
        <f>IF(D1989="","",VLOOKUP(D1989,Series!A:B,2,FALSE))</f>
        <v/>
      </c>
      <c r="F1989" s="13" t="str">
        <f>IF(D1989&gt;0,VLOOKUP(D1989,Series!A:D,4,0),"")</f>
        <v/>
      </c>
      <c r="G1989" s="13" t="str">
        <f>IF(E1989&gt;"",VLOOKUP(E1989,Sources!A:B,2,0),"")</f>
        <v/>
      </c>
      <c r="H1989" s="13" t="str">
        <f>IF($E1989="", "",VLOOKUP($E1989,Sources!$A:$M, 13,FALSE))</f>
        <v/>
      </c>
      <c r="I1989" s="13" t="str">
        <f>IF($E1989="", "",VLOOKUP($E1989,Sources!$A:$M, 5,FALSE))</f>
        <v/>
      </c>
      <c r="J1989" s="13" t="str">
        <f>IF($E1989="", "",VLOOKUP($E1989,Sources!$A:$M, 6,FALSE))</f>
        <v/>
      </c>
      <c r="K1989" s="13" t="str">
        <f>IF($E1989="", "",VLOOKUP($E1989,Sources!$A:$M, 9,FALSE))</f>
        <v/>
      </c>
      <c r="L1989" s="13" t="str">
        <f>IF($D1989="", "",VLOOKUP($D1989,Series!$A:$J,6,FALSE))</f>
        <v/>
      </c>
      <c r="M1989" s="13" t="str">
        <f>IF($D1989="", "",VLOOKUP($D1989,Series!$A:$J,7,FALSE))</f>
        <v/>
      </c>
      <c r="N1989" s="13" t="str">
        <f>IF($D1989="", "",VLOOKUP($D1989,Series!$A:$J,8,FALSE))</f>
        <v/>
      </c>
      <c r="O1989" s="13" t="str">
        <f>IF($D1989="", "",VLOOKUP($D1989,Series!$A:$J,9,FALSE))</f>
        <v/>
      </c>
      <c r="P1989" s="13" t="str">
        <f>IF($D1989="", "",VLOOKUP($D1989,Series!$A:$J,10,FALSE))</f>
        <v/>
      </c>
    </row>
    <row r="1990" spans="1:16" x14ac:dyDescent="0.25">
      <c r="A1990" s="13" t="str">
        <f>IF(C1990&gt;0,VLOOKUP(C1990,Indicators!G:H,2,0),"")</f>
        <v/>
      </c>
      <c r="E1990" s="13" t="str">
        <f>IF(D1990="","",VLOOKUP(D1990,Series!A:B,2,FALSE))</f>
        <v/>
      </c>
      <c r="F1990" s="13" t="str">
        <f>IF(D1990&gt;0,VLOOKUP(D1990,Series!A:D,4,0),"")</f>
        <v/>
      </c>
      <c r="G1990" s="13" t="str">
        <f>IF(E1990&gt;"",VLOOKUP(E1990,Sources!A:B,2,0),"")</f>
        <v/>
      </c>
      <c r="H1990" s="13" t="str">
        <f>IF($E1990="", "",VLOOKUP($E1990,Sources!$A:$M, 13,FALSE))</f>
        <v/>
      </c>
      <c r="I1990" s="13" t="str">
        <f>IF($E1990="", "",VLOOKUP($E1990,Sources!$A:$M, 5,FALSE))</f>
        <v/>
      </c>
      <c r="J1990" s="13" t="str">
        <f>IF($E1990="", "",VLOOKUP($E1990,Sources!$A:$M, 6,FALSE))</f>
        <v/>
      </c>
      <c r="K1990" s="13" t="str">
        <f>IF($E1990="", "",VLOOKUP($E1990,Sources!$A:$M, 9,FALSE))</f>
        <v/>
      </c>
      <c r="L1990" s="13" t="str">
        <f>IF($D1990="", "",VLOOKUP($D1990,Series!$A:$J,6,FALSE))</f>
        <v/>
      </c>
      <c r="M1990" s="13" t="str">
        <f>IF($D1990="", "",VLOOKUP($D1990,Series!$A:$J,7,FALSE))</f>
        <v/>
      </c>
      <c r="N1990" s="13" t="str">
        <f>IF($D1990="", "",VLOOKUP($D1990,Series!$A:$J,8,FALSE))</f>
        <v/>
      </c>
      <c r="O1990" s="13" t="str">
        <f>IF($D1990="", "",VLOOKUP($D1990,Series!$A:$J,9,FALSE))</f>
        <v/>
      </c>
      <c r="P1990" s="13" t="str">
        <f>IF($D1990="", "",VLOOKUP($D1990,Series!$A:$J,10,FALSE))</f>
        <v/>
      </c>
    </row>
    <row r="1991" spans="1:16" x14ac:dyDescent="0.25">
      <c r="A1991" s="13" t="str">
        <f>IF(C1991&gt;0,VLOOKUP(C1991,Indicators!G:H,2,0),"")</f>
        <v/>
      </c>
      <c r="E1991" s="13" t="str">
        <f>IF(D1991="","",VLOOKUP(D1991,Series!A:B,2,FALSE))</f>
        <v/>
      </c>
      <c r="F1991" s="13" t="str">
        <f>IF(D1991&gt;0,VLOOKUP(D1991,Series!A:D,4,0),"")</f>
        <v/>
      </c>
      <c r="G1991" s="13" t="str">
        <f>IF(E1991&gt;"",VLOOKUP(E1991,Sources!A:B,2,0),"")</f>
        <v/>
      </c>
      <c r="H1991" s="13" t="str">
        <f>IF($E1991="", "",VLOOKUP($E1991,Sources!$A:$M, 13,FALSE))</f>
        <v/>
      </c>
      <c r="I1991" s="13" t="str">
        <f>IF($E1991="", "",VLOOKUP($E1991,Sources!$A:$M, 5,FALSE))</f>
        <v/>
      </c>
      <c r="J1991" s="13" t="str">
        <f>IF($E1991="", "",VLOOKUP($E1991,Sources!$A:$M, 6,FALSE))</f>
        <v/>
      </c>
      <c r="K1991" s="13" t="str">
        <f>IF($E1991="", "",VLOOKUP($E1991,Sources!$A:$M, 9,FALSE))</f>
        <v/>
      </c>
      <c r="L1991" s="13" t="str">
        <f>IF($D1991="", "",VLOOKUP($D1991,Series!$A:$J,6,FALSE))</f>
        <v/>
      </c>
      <c r="M1991" s="13" t="str">
        <f>IF($D1991="", "",VLOOKUP($D1991,Series!$A:$J,7,FALSE))</f>
        <v/>
      </c>
      <c r="N1991" s="13" t="str">
        <f>IF($D1991="", "",VLOOKUP($D1991,Series!$A:$J,8,FALSE))</f>
        <v/>
      </c>
      <c r="O1991" s="13" t="str">
        <f>IF($D1991="", "",VLOOKUP($D1991,Series!$A:$J,9,FALSE))</f>
        <v/>
      </c>
      <c r="P1991" s="13" t="str">
        <f>IF($D1991="", "",VLOOKUP($D1991,Series!$A:$J,10,FALSE))</f>
        <v/>
      </c>
    </row>
    <row r="1992" spans="1:16" x14ac:dyDescent="0.25">
      <c r="A1992" s="13" t="str">
        <f>IF(C1992&gt;0,VLOOKUP(C1992,Indicators!G:H,2,0),"")</f>
        <v/>
      </c>
      <c r="E1992" s="13" t="str">
        <f>IF(D1992="","",VLOOKUP(D1992,Series!A:B,2,FALSE))</f>
        <v/>
      </c>
      <c r="F1992" s="13" t="str">
        <f>IF(D1992&gt;0,VLOOKUP(D1992,Series!A:D,4,0),"")</f>
        <v/>
      </c>
      <c r="G1992" s="13" t="str">
        <f>IF(E1992&gt;"",VLOOKUP(E1992,Sources!A:B,2,0),"")</f>
        <v/>
      </c>
      <c r="H1992" s="13" t="str">
        <f>IF($E1992="", "",VLOOKUP($E1992,Sources!$A:$M, 13,FALSE))</f>
        <v/>
      </c>
      <c r="I1992" s="13" t="str">
        <f>IF($E1992="", "",VLOOKUP($E1992,Sources!$A:$M, 5,FALSE))</f>
        <v/>
      </c>
      <c r="J1992" s="13" t="str">
        <f>IF($E1992="", "",VLOOKUP($E1992,Sources!$A:$M, 6,FALSE))</f>
        <v/>
      </c>
      <c r="K1992" s="13" t="str">
        <f>IF($E1992="", "",VLOOKUP($E1992,Sources!$A:$M, 9,FALSE))</f>
        <v/>
      </c>
      <c r="L1992" s="13" t="str">
        <f>IF($D1992="", "",VLOOKUP($D1992,Series!$A:$J,6,FALSE))</f>
        <v/>
      </c>
      <c r="M1992" s="13" t="str">
        <f>IF($D1992="", "",VLOOKUP($D1992,Series!$A:$J,7,FALSE))</f>
        <v/>
      </c>
      <c r="N1992" s="13" t="str">
        <f>IF($D1992="", "",VLOOKUP($D1992,Series!$A:$J,8,FALSE))</f>
        <v/>
      </c>
      <c r="O1992" s="13" t="str">
        <f>IF($D1992="", "",VLOOKUP($D1992,Series!$A:$J,9,FALSE))</f>
        <v/>
      </c>
      <c r="P1992" s="13" t="str">
        <f>IF($D1992="", "",VLOOKUP($D1992,Series!$A:$J,10,FALSE))</f>
        <v/>
      </c>
    </row>
    <row r="1993" spans="1:16" x14ac:dyDescent="0.25">
      <c r="A1993" s="13" t="str">
        <f>IF(C1993&gt;0,VLOOKUP(C1993,Indicators!G:H,2,0),"")</f>
        <v/>
      </c>
      <c r="E1993" s="13" t="str">
        <f>IF(D1993="","",VLOOKUP(D1993,Series!A:B,2,FALSE))</f>
        <v/>
      </c>
      <c r="F1993" s="13" t="str">
        <f>IF(D1993&gt;0,VLOOKUP(D1993,Series!A:D,4,0),"")</f>
        <v/>
      </c>
      <c r="G1993" s="13" t="str">
        <f>IF(E1993&gt;"",VLOOKUP(E1993,Sources!A:B,2,0),"")</f>
        <v/>
      </c>
      <c r="H1993" s="13" t="str">
        <f>IF($E1993="", "",VLOOKUP($E1993,Sources!$A:$M, 13,FALSE))</f>
        <v/>
      </c>
      <c r="I1993" s="13" t="str">
        <f>IF($E1993="", "",VLOOKUP($E1993,Sources!$A:$M, 5,FALSE))</f>
        <v/>
      </c>
      <c r="J1993" s="13" t="str">
        <f>IF($E1993="", "",VLOOKUP($E1993,Sources!$A:$M, 6,FALSE))</f>
        <v/>
      </c>
      <c r="K1993" s="13" t="str">
        <f>IF($E1993="", "",VLOOKUP($E1993,Sources!$A:$M, 9,FALSE))</f>
        <v/>
      </c>
      <c r="L1993" s="13" t="str">
        <f>IF($D1993="", "",VLOOKUP($D1993,Series!$A:$J,6,FALSE))</f>
        <v/>
      </c>
      <c r="M1993" s="13" t="str">
        <f>IF($D1993="", "",VLOOKUP($D1993,Series!$A:$J,7,FALSE))</f>
        <v/>
      </c>
      <c r="N1993" s="13" t="str">
        <f>IF($D1993="", "",VLOOKUP($D1993,Series!$A:$J,8,FALSE))</f>
        <v/>
      </c>
      <c r="O1993" s="13" t="str">
        <f>IF($D1993="", "",VLOOKUP($D1993,Series!$A:$J,9,FALSE))</f>
        <v/>
      </c>
      <c r="P1993" s="13" t="str">
        <f>IF($D1993="", "",VLOOKUP($D1993,Series!$A:$J,10,FALSE))</f>
        <v/>
      </c>
    </row>
    <row r="1994" spans="1:16" x14ac:dyDescent="0.25">
      <c r="A1994" s="13" t="str">
        <f>IF(C1994&gt;0,VLOOKUP(C1994,Indicators!G:H,2,0),"")</f>
        <v/>
      </c>
      <c r="E1994" s="13" t="str">
        <f>IF(D1994="","",VLOOKUP(D1994,Series!A:B,2,FALSE))</f>
        <v/>
      </c>
      <c r="F1994" s="13" t="str">
        <f>IF(D1994&gt;0,VLOOKUP(D1994,Series!A:D,4,0),"")</f>
        <v/>
      </c>
      <c r="G1994" s="13" t="str">
        <f>IF(E1994&gt;"",VLOOKUP(E1994,Sources!A:B,2,0),"")</f>
        <v/>
      </c>
      <c r="H1994" s="13" t="str">
        <f>IF($E1994="", "",VLOOKUP($E1994,Sources!$A:$M, 13,FALSE))</f>
        <v/>
      </c>
      <c r="I1994" s="13" t="str">
        <f>IF($E1994="", "",VLOOKUP($E1994,Sources!$A:$M, 5,FALSE))</f>
        <v/>
      </c>
      <c r="J1994" s="13" t="str">
        <f>IF($E1994="", "",VLOOKUP($E1994,Sources!$A:$M, 6,FALSE))</f>
        <v/>
      </c>
      <c r="K1994" s="13" t="str">
        <f>IF($E1994="", "",VLOOKUP($E1994,Sources!$A:$M, 9,FALSE))</f>
        <v/>
      </c>
      <c r="L1994" s="13" t="str">
        <f>IF($D1994="", "",VLOOKUP($D1994,Series!$A:$J,6,FALSE))</f>
        <v/>
      </c>
      <c r="M1994" s="13" t="str">
        <f>IF($D1994="", "",VLOOKUP($D1994,Series!$A:$J,7,FALSE))</f>
        <v/>
      </c>
      <c r="N1994" s="13" t="str">
        <f>IF($D1994="", "",VLOOKUP($D1994,Series!$A:$J,8,FALSE))</f>
        <v/>
      </c>
      <c r="O1994" s="13" t="str">
        <f>IF($D1994="", "",VLOOKUP($D1994,Series!$A:$J,9,FALSE))</f>
        <v/>
      </c>
      <c r="P1994" s="13" t="str">
        <f>IF($D1994="", "",VLOOKUP($D1994,Series!$A:$J,10,FALSE))</f>
        <v/>
      </c>
    </row>
    <row r="1995" spans="1:16" x14ac:dyDescent="0.25">
      <c r="A1995" s="13" t="str">
        <f>IF(C1995&gt;0,VLOOKUP(C1995,Indicators!G:H,2,0),"")</f>
        <v/>
      </c>
      <c r="E1995" s="13" t="str">
        <f>IF(D1995="","",VLOOKUP(D1995,Series!A:B,2,FALSE))</f>
        <v/>
      </c>
      <c r="F1995" s="13" t="str">
        <f>IF(D1995&gt;0,VLOOKUP(D1995,Series!A:D,4,0),"")</f>
        <v/>
      </c>
      <c r="G1995" s="13" t="str">
        <f>IF(E1995&gt;"",VLOOKUP(E1995,Sources!A:B,2,0),"")</f>
        <v/>
      </c>
      <c r="H1995" s="13" t="str">
        <f>IF($E1995="", "",VLOOKUP($E1995,Sources!$A:$M, 13,FALSE))</f>
        <v/>
      </c>
      <c r="I1995" s="13" t="str">
        <f>IF($E1995="", "",VLOOKUP($E1995,Sources!$A:$M, 5,FALSE))</f>
        <v/>
      </c>
      <c r="J1995" s="13" t="str">
        <f>IF($E1995="", "",VLOOKUP($E1995,Sources!$A:$M, 6,FALSE))</f>
        <v/>
      </c>
      <c r="K1995" s="13" t="str">
        <f>IF($E1995="", "",VLOOKUP($E1995,Sources!$A:$M, 9,FALSE))</f>
        <v/>
      </c>
      <c r="L1995" s="13" t="str">
        <f>IF($D1995="", "",VLOOKUP($D1995,Series!$A:$J,6,FALSE))</f>
        <v/>
      </c>
      <c r="M1995" s="13" t="str">
        <f>IF($D1995="", "",VLOOKUP($D1995,Series!$A:$J,7,FALSE))</f>
        <v/>
      </c>
      <c r="N1995" s="13" t="str">
        <f>IF($D1995="", "",VLOOKUP($D1995,Series!$A:$J,8,FALSE))</f>
        <v/>
      </c>
      <c r="O1995" s="13" t="str">
        <f>IF($D1995="", "",VLOOKUP($D1995,Series!$A:$J,9,FALSE))</f>
        <v/>
      </c>
      <c r="P1995" s="13" t="str">
        <f>IF($D1995="", "",VLOOKUP($D1995,Series!$A:$J,10,FALSE))</f>
        <v/>
      </c>
    </row>
    <row r="1996" spans="1:16" x14ac:dyDescent="0.25">
      <c r="A1996" s="13" t="str">
        <f>IF(C1996&gt;0,VLOOKUP(C1996,Indicators!G:H,2,0),"")</f>
        <v/>
      </c>
      <c r="E1996" s="13" t="str">
        <f>IF(D1996="","",VLOOKUP(D1996,Series!A:B,2,FALSE))</f>
        <v/>
      </c>
      <c r="F1996" s="13" t="str">
        <f>IF(D1996&gt;0,VLOOKUP(D1996,Series!A:D,4,0),"")</f>
        <v/>
      </c>
      <c r="G1996" s="13" t="str">
        <f>IF(E1996&gt;"",VLOOKUP(E1996,Sources!A:B,2,0),"")</f>
        <v/>
      </c>
      <c r="H1996" s="13" t="str">
        <f>IF($E1996="", "",VLOOKUP($E1996,Sources!$A:$M, 13,FALSE))</f>
        <v/>
      </c>
      <c r="I1996" s="13" t="str">
        <f>IF($E1996="", "",VLOOKUP($E1996,Sources!$A:$M, 5,FALSE))</f>
        <v/>
      </c>
      <c r="J1996" s="13" t="str">
        <f>IF($E1996="", "",VLOOKUP($E1996,Sources!$A:$M, 6,FALSE))</f>
        <v/>
      </c>
      <c r="K1996" s="13" t="str">
        <f>IF($E1996="", "",VLOOKUP($E1996,Sources!$A:$M, 9,FALSE))</f>
        <v/>
      </c>
      <c r="L1996" s="13" t="str">
        <f>IF($D1996="", "",VLOOKUP($D1996,Series!$A:$J,6,FALSE))</f>
        <v/>
      </c>
      <c r="M1996" s="13" t="str">
        <f>IF($D1996="", "",VLOOKUP($D1996,Series!$A:$J,7,FALSE))</f>
        <v/>
      </c>
      <c r="N1996" s="13" t="str">
        <f>IF($D1996="", "",VLOOKUP($D1996,Series!$A:$J,8,FALSE))</f>
        <v/>
      </c>
      <c r="O1996" s="13" t="str">
        <f>IF($D1996="", "",VLOOKUP($D1996,Series!$A:$J,9,FALSE))</f>
        <v/>
      </c>
      <c r="P1996" s="13" t="str">
        <f>IF($D1996="", "",VLOOKUP($D1996,Series!$A:$J,10,FALSE))</f>
        <v/>
      </c>
    </row>
    <row r="1997" spans="1:16" x14ac:dyDescent="0.25">
      <c r="A1997" s="13" t="str">
        <f>IF(C1997&gt;0,VLOOKUP(C1997,Indicators!G:H,2,0),"")</f>
        <v/>
      </c>
      <c r="E1997" s="13" t="str">
        <f>IF(D1997="","",VLOOKUP(D1997,Series!A:B,2,FALSE))</f>
        <v/>
      </c>
      <c r="F1997" s="13" t="str">
        <f>IF(D1997&gt;0,VLOOKUP(D1997,Series!A:D,4,0),"")</f>
        <v/>
      </c>
      <c r="G1997" s="13" t="str">
        <f>IF(E1997&gt;"",VLOOKUP(E1997,Sources!A:B,2,0),"")</f>
        <v/>
      </c>
      <c r="H1997" s="13" t="str">
        <f>IF($E1997="", "",VLOOKUP($E1997,Sources!$A:$M, 13,FALSE))</f>
        <v/>
      </c>
      <c r="I1997" s="13" t="str">
        <f>IF($E1997="", "",VLOOKUP($E1997,Sources!$A:$M, 5,FALSE))</f>
        <v/>
      </c>
      <c r="J1997" s="13" t="str">
        <f>IF($E1997="", "",VLOOKUP($E1997,Sources!$A:$M, 6,FALSE))</f>
        <v/>
      </c>
      <c r="K1997" s="13" t="str">
        <f>IF($E1997="", "",VLOOKUP($E1997,Sources!$A:$M, 9,FALSE))</f>
        <v/>
      </c>
      <c r="L1997" s="13" t="str">
        <f>IF($D1997="", "",VLOOKUP($D1997,Series!$A:$J,6,FALSE))</f>
        <v/>
      </c>
      <c r="M1997" s="13" t="str">
        <f>IF($D1997="", "",VLOOKUP($D1997,Series!$A:$J,7,FALSE))</f>
        <v/>
      </c>
      <c r="N1997" s="13" t="str">
        <f>IF($D1997="", "",VLOOKUP($D1997,Series!$A:$J,8,FALSE))</f>
        <v/>
      </c>
      <c r="O1997" s="13" t="str">
        <f>IF($D1997="", "",VLOOKUP($D1997,Series!$A:$J,9,FALSE))</f>
        <v/>
      </c>
      <c r="P1997" s="13" t="str">
        <f>IF($D1997="", "",VLOOKUP($D1997,Series!$A:$J,10,FALSE))</f>
        <v/>
      </c>
    </row>
    <row r="1998" spans="1:16" x14ac:dyDescent="0.25">
      <c r="A1998" s="13" t="str">
        <f>IF(C1998&gt;0,VLOOKUP(C1998,Indicators!G:H,2,0),"")</f>
        <v/>
      </c>
      <c r="E1998" s="13" t="str">
        <f>IF(D1998="","",VLOOKUP(D1998,Series!A:B,2,FALSE))</f>
        <v/>
      </c>
      <c r="F1998" s="13" t="str">
        <f>IF(D1998&gt;0,VLOOKUP(D1998,Series!A:D,4,0),"")</f>
        <v/>
      </c>
      <c r="G1998" s="13" t="str">
        <f>IF(E1998&gt;"",VLOOKUP(E1998,Sources!A:B,2,0),"")</f>
        <v/>
      </c>
      <c r="H1998" s="13" t="str">
        <f>IF($E1998="", "",VLOOKUP($E1998,Sources!$A:$M, 13,FALSE))</f>
        <v/>
      </c>
      <c r="I1998" s="13" t="str">
        <f>IF($E1998="", "",VLOOKUP($E1998,Sources!$A:$M, 5,FALSE))</f>
        <v/>
      </c>
      <c r="J1998" s="13" t="str">
        <f>IF($E1998="", "",VLOOKUP($E1998,Sources!$A:$M, 6,FALSE))</f>
        <v/>
      </c>
      <c r="K1998" s="13" t="str">
        <f>IF($E1998="", "",VLOOKUP($E1998,Sources!$A:$M, 9,FALSE))</f>
        <v/>
      </c>
      <c r="L1998" s="13" t="str">
        <f>IF($D1998="", "",VLOOKUP($D1998,Series!$A:$J,6,FALSE))</f>
        <v/>
      </c>
      <c r="M1998" s="13" t="str">
        <f>IF($D1998="", "",VLOOKUP($D1998,Series!$A:$J,7,FALSE))</f>
        <v/>
      </c>
      <c r="N1998" s="13" t="str">
        <f>IF($D1998="", "",VLOOKUP($D1998,Series!$A:$J,8,FALSE))</f>
        <v/>
      </c>
      <c r="O1998" s="13" t="str">
        <f>IF($D1998="", "",VLOOKUP($D1998,Series!$A:$J,9,FALSE))</f>
        <v/>
      </c>
      <c r="P1998" s="13" t="str">
        <f>IF($D1998="", "",VLOOKUP($D1998,Series!$A:$J,10,FALSE))</f>
        <v/>
      </c>
    </row>
    <row r="1999" spans="1:16" x14ac:dyDescent="0.25">
      <c r="A1999" s="13" t="str">
        <f>IF(C1999&gt;0,VLOOKUP(C1999,Indicators!G:H,2,0),"")</f>
        <v/>
      </c>
      <c r="E1999" s="13" t="str">
        <f>IF(D1999="","",VLOOKUP(D1999,Series!A:B,2,FALSE))</f>
        <v/>
      </c>
      <c r="F1999" s="13" t="str">
        <f>IF(D1999&gt;0,VLOOKUP(D1999,Series!A:D,4,0),"")</f>
        <v/>
      </c>
      <c r="G1999" s="13" t="str">
        <f>IF(E1999&gt;"",VLOOKUP(E1999,Sources!A:B,2,0),"")</f>
        <v/>
      </c>
      <c r="H1999" s="13" t="str">
        <f>IF($E1999="", "",VLOOKUP($E1999,Sources!$A:$M, 13,FALSE))</f>
        <v/>
      </c>
      <c r="I1999" s="13" t="str">
        <f>IF($E1999="", "",VLOOKUP($E1999,Sources!$A:$M, 5,FALSE))</f>
        <v/>
      </c>
      <c r="J1999" s="13" t="str">
        <f>IF($E1999="", "",VLOOKUP($E1999,Sources!$A:$M, 6,FALSE))</f>
        <v/>
      </c>
      <c r="K1999" s="13" t="str">
        <f>IF($E1999="", "",VLOOKUP($E1999,Sources!$A:$M, 9,FALSE))</f>
        <v/>
      </c>
      <c r="L1999" s="13" t="str">
        <f>IF($D1999="", "",VLOOKUP($D1999,Series!$A:$J,6,FALSE))</f>
        <v/>
      </c>
      <c r="M1999" s="13" t="str">
        <f>IF($D1999="", "",VLOOKUP($D1999,Series!$A:$J,7,FALSE))</f>
        <v/>
      </c>
      <c r="N1999" s="13" t="str">
        <f>IF($D1999="", "",VLOOKUP($D1999,Series!$A:$J,8,FALSE))</f>
        <v/>
      </c>
      <c r="O1999" s="13" t="str">
        <f>IF($D1999="", "",VLOOKUP($D1999,Series!$A:$J,9,FALSE))</f>
        <v/>
      </c>
      <c r="P1999" s="13" t="str">
        <f>IF($D1999="", "",VLOOKUP($D1999,Series!$A:$J,10,FALSE))</f>
        <v/>
      </c>
    </row>
    <row r="2000" spans="1:16" x14ac:dyDescent="0.25">
      <c r="A2000" s="13" t="str">
        <f>IF(C2000&gt;0,VLOOKUP(C2000,Indicators!G:H,2,0),"")</f>
        <v/>
      </c>
      <c r="E2000" s="13" t="str">
        <f>IF(D2000="","",VLOOKUP(D2000,Series!A:B,2,FALSE))</f>
        <v/>
      </c>
      <c r="F2000" s="13" t="str">
        <f>IF(D2000&gt;0,VLOOKUP(D2000,Series!A:D,4,0),"")</f>
        <v/>
      </c>
      <c r="G2000" s="13" t="str">
        <f>IF(E2000&gt;"",VLOOKUP(E2000,Sources!A:B,2,0),"")</f>
        <v/>
      </c>
      <c r="H2000" s="13" t="str">
        <f>IF($E2000="", "",VLOOKUP($E2000,Sources!$A:$M, 13,FALSE))</f>
        <v/>
      </c>
      <c r="I2000" s="13" t="str">
        <f>IF($E2000="", "",VLOOKUP($E2000,Sources!$A:$M, 5,FALSE))</f>
        <v/>
      </c>
      <c r="J2000" s="13" t="str">
        <f>IF($E2000="", "",VLOOKUP($E2000,Sources!$A:$M, 6,FALSE))</f>
        <v/>
      </c>
      <c r="K2000" s="13" t="str">
        <f>IF($E2000="", "",VLOOKUP($E2000,Sources!$A:$M, 9,FALSE))</f>
        <v/>
      </c>
      <c r="L2000" s="13" t="str">
        <f>IF($D2000="", "",VLOOKUP($D2000,Series!$A:$J,6,FALSE))</f>
        <v/>
      </c>
      <c r="M2000" s="13" t="str">
        <f>IF($D2000="", "",VLOOKUP($D2000,Series!$A:$J,7,FALSE))</f>
        <v/>
      </c>
      <c r="N2000" s="13" t="str">
        <f>IF($D2000="", "",VLOOKUP($D2000,Series!$A:$J,8,FALSE))</f>
        <v/>
      </c>
      <c r="O2000" s="13" t="str">
        <f>IF($D2000="", "",VLOOKUP($D2000,Series!$A:$J,9,FALSE))</f>
        <v/>
      </c>
      <c r="P2000" s="13" t="str">
        <f>IF($D2000="", "",VLOOKUP($D2000,Series!$A:$J,10,FALSE))</f>
        <v/>
      </c>
    </row>
    <row r="2001" spans="1:16" x14ac:dyDescent="0.25">
      <c r="A2001" s="13" t="str">
        <f>IF(C2001&gt;0,VLOOKUP(C2001,Indicators!G:H,2,0),"")</f>
        <v/>
      </c>
      <c r="E2001" s="13" t="str">
        <f>IF(D2001="","",VLOOKUP(D2001,Series!A:B,2,FALSE))</f>
        <v/>
      </c>
      <c r="F2001" s="13" t="str">
        <f>IF(D2001&gt;0,VLOOKUP(D2001,Series!A:D,4,0),"")</f>
        <v/>
      </c>
      <c r="G2001" s="13" t="str">
        <f>IF(E2001&gt;"",VLOOKUP(E2001,Sources!A:B,2,0),"")</f>
        <v/>
      </c>
      <c r="H2001" s="13" t="str">
        <f>IF($E2001="", "",VLOOKUP($E2001,Sources!$A:$M, 13,FALSE))</f>
        <v/>
      </c>
      <c r="I2001" s="13" t="str">
        <f>IF($E2001="", "",VLOOKUP($E2001,Sources!$A:$M, 5,FALSE))</f>
        <v/>
      </c>
      <c r="J2001" s="13" t="str">
        <f>IF($E2001="", "",VLOOKUP($E2001,Sources!$A:$M, 6,FALSE))</f>
        <v/>
      </c>
      <c r="K2001" s="13" t="str">
        <f>IF($E2001="", "",VLOOKUP($E2001,Sources!$A:$M, 9,FALSE))</f>
        <v/>
      </c>
      <c r="L2001" s="13" t="str">
        <f>IF($D2001="", "",VLOOKUP($D2001,Series!$A:$J,6,FALSE))</f>
        <v/>
      </c>
      <c r="M2001" s="13" t="str">
        <f>IF($D2001="", "",VLOOKUP($D2001,Series!$A:$J,7,FALSE))</f>
        <v/>
      </c>
      <c r="N2001" s="13" t="str">
        <f>IF($D2001="", "",VLOOKUP($D2001,Series!$A:$J,8,FALSE))</f>
        <v/>
      </c>
      <c r="O2001" s="13" t="str">
        <f>IF($D2001="", "",VLOOKUP($D2001,Series!$A:$J,9,FALSE))</f>
        <v/>
      </c>
      <c r="P2001" s="13" t="str">
        <f>IF($D2001="", "",VLOOKUP($D2001,Series!$A:$J,10,FALSE))</f>
        <v/>
      </c>
    </row>
    <row r="2002" spans="1:16" x14ac:dyDescent="0.25">
      <c r="A2002" s="13" t="str">
        <f>IF(C2002&gt;0,VLOOKUP(C2002,Indicators!G:H,2,0),"")</f>
        <v/>
      </c>
      <c r="E2002" s="13" t="str">
        <f>IF(D2002="","",VLOOKUP(D2002,Series!A:B,2,FALSE))</f>
        <v/>
      </c>
      <c r="F2002" s="13" t="str">
        <f>IF(D2002&gt;0,VLOOKUP(D2002,Series!A:D,4,0),"")</f>
        <v/>
      </c>
      <c r="G2002" s="13" t="str">
        <f>IF(E2002&gt;"",VLOOKUP(E2002,Sources!A:B,2,0),"")</f>
        <v/>
      </c>
      <c r="H2002" s="13" t="str">
        <f>IF($E2002="", "",VLOOKUP($E2002,Sources!$A:$M, 13,FALSE))</f>
        <v/>
      </c>
      <c r="I2002" s="13" t="str">
        <f>IF($E2002="", "",VLOOKUP($E2002,Sources!$A:$M, 5,FALSE))</f>
        <v/>
      </c>
      <c r="J2002" s="13" t="str">
        <f>IF($E2002="", "",VLOOKUP($E2002,Sources!$A:$M, 6,FALSE))</f>
        <v/>
      </c>
      <c r="K2002" s="13" t="str">
        <f>IF($E2002="", "",VLOOKUP($E2002,Sources!$A:$M, 9,FALSE))</f>
        <v/>
      </c>
      <c r="L2002" s="13" t="str">
        <f>IF($D2002="", "",VLOOKUP($D2002,Series!$A:$J,6,FALSE))</f>
        <v/>
      </c>
      <c r="M2002" s="13" t="str">
        <f>IF($D2002="", "",VLOOKUP($D2002,Series!$A:$J,7,FALSE))</f>
        <v/>
      </c>
      <c r="N2002" s="13" t="str">
        <f>IF($D2002="", "",VLOOKUP($D2002,Series!$A:$J,8,FALSE))</f>
        <v/>
      </c>
      <c r="O2002" s="13" t="str">
        <f>IF($D2002="", "",VLOOKUP($D2002,Series!$A:$J,9,FALSE))</f>
        <v/>
      </c>
      <c r="P2002" s="13" t="str">
        <f>IF($D2002="", "",VLOOKUP($D2002,Series!$A:$J,10,FALSE))</f>
        <v/>
      </c>
    </row>
    <row r="2003" spans="1:16" x14ac:dyDescent="0.25">
      <c r="A2003" s="13" t="str">
        <f>IF(C2003&gt;0,VLOOKUP(C2003,Indicators!G:H,2,0),"")</f>
        <v/>
      </c>
      <c r="E2003" s="13" t="str">
        <f>IF(D2003="","",VLOOKUP(D2003,Series!A:B,2,FALSE))</f>
        <v/>
      </c>
      <c r="F2003" s="13" t="str">
        <f>IF(D2003&gt;0,VLOOKUP(D2003,Series!A:D,4,0),"")</f>
        <v/>
      </c>
      <c r="G2003" s="13" t="str">
        <f>IF(E2003&gt;"",VLOOKUP(E2003,Sources!A:B,2,0),"")</f>
        <v/>
      </c>
      <c r="H2003" s="13" t="str">
        <f>IF($E2003="", "",VLOOKUP($E2003,Sources!$A:$M, 13,FALSE))</f>
        <v/>
      </c>
      <c r="I2003" s="13" t="str">
        <f>IF($E2003="", "",VLOOKUP($E2003,Sources!$A:$M, 5,FALSE))</f>
        <v/>
      </c>
      <c r="J2003" s="13" t="str">
        <f>IF($E2003="", "",VLOOKUP($E2003,Sources!$A:$M, 6,FALSE))</f>
        <v/>
      </c>
      <c r="K2003" s="13" t="str">
        <f>IF($E2003="", "",VLOOKUP($E2003,Sources!$A:$M, 9,FALSE))</f>
        <v/>
      </c>
      <c r="L2003" s="13" t="str">
        <f>IF($D2003="", "",VLOOKUP($D2003,Series!$A:$J,6,FALSE))</f>
        <v/>
      </c>
      <c r="M2003" s="13" t="str">
        <f>IF($D2003="", "",VLOOKUP($D2003,Series!$A:$J,7,FALSE))</f>
        <v/>
      </c>
      <c r="N2003" s="13" t="str">
        <f>IF($D2003="", "",VLOOKUP($D2003,Series!$A:$J,8,FALSE))</f>
        <v/>
      </c>
      <c r="O2003" s="13" t="str">
        <f>IF($D2003="", "",VLOOKUP($D2003,Series!$A:$J,9,FALSE))</f>
        <v/>
      </c>
      <c r="P2003" s="13" t="str">
        <f>IF($D2003="", "",VLOOKUP($D2003,Series!$A:$J,10,FALSE))</f>
        <v/>
      </c>
    </row>
    <row r="2004" spans="1:16" x14ac:dyDescent="0.25">
      <c r="A2004" s="13" t="str">
        <f>IF(C2004&gt;0,VLOOKUP(C2004,Indicators!G:H,2,0),"")</f>
        <v/>
      </c>
      <c r="E2004" s="13" t="str">
        <f>IF(D2004="","",VLOOKUP(D2004,Series!A:B,2,FALSE))</f>
        <v/>
      </c>
      <c r="F2004" s="13" t="str">
        <f>IF(D2004&gt;0,VLOOKUP(D2004,Series!A:D,4,0),"")</f>
        <v/>
      </c>
      <c r="G2004" s="13" t="str">
        <f>IF(E2004&gt;"",VLOOKUP(E2004,Sources!A:B,2,0),"")</f>
        <v/>
      </c>
      <c r="H2004" s="13" t="str">
        <f>IF($E2004="", "",VLOOKUP($E2004,Sources!$A:$M, 13,FALSE))</f>
        <v/>
      </c>
      <c r="I2004" s="13" t="str">
        <f>IF($E2004="", "",VLOOKUP($E2004,Sources!$A:$M, 5,FALSE))</f>
        <v/>
      </c>
      <c r="J2004" s="13" t="str">
        <f>IF($E2004="", "",VLOOKUP($E2004,Sources!$A:$M, 6,FALSE))</f>
        <v/>
      </c>
      <c r="K2004" s="13" t="str">
        <f>IF($E2004="", "",VLOOKUP($E2004,Sources!$A:$M, 9,FALSE))</f>
        <v/>
      </c>
      <c r="L2004" s="13" t="str">
        <f>IF($D2004="", "",VLOOKUP($D2004,Series!$A:$J,6,FALSE))</f>
        <v/>
      </c>
      <c r="M2004" s="13" t="str">
        <f>IF($D2004="", "",VLOOKUP($D2004,Series!$A:$J,7,FALSE))</f>
        <v/>
      </c>
      <c r="N2004" s="13" t="str">
        <f>IF($D2004="", "",VLOOKUP($D2004,Series!$A:$J,8,FALSE))</f>
        <v/>
      </c>
      <c r="O2004" s="13" t="str">
        <f>IF($D2004="", "",VLOOKUP($D2004,Series!$A:$J,9,FALSE))</f>
        <v/>
      </c>
      <c r="P2004" s="13" t="str">
        <f>IF($D2004="", "",VLOOKUP($D2004,Series!$A:$J,10,FALSE))</f>
        <v/>
      </c>
    </row>
    <row r="2005" spans="1:16" x14ac:dyDescent="0.25">
      <c r="A2005" s="13" t="str">
        <f>IF(C2005&gt;0,VLOOKUP(C2005,Indicators!G:H,2,0),"")</f>
        <v/>
      </c>
      <c r="E2005" s="13" t="str">
        <f>IF(D2005="","",VLOOKUP(D2005,Series!A:B,2,FALSE))</f>
        <v/>
      </c>
      <c r="F2005" s="13" t="str">
        <f>IF(D2005&gt;0,VLOOKUP(D2005,Series!A:D,4,0),"")</f>
        <v/>
      </c>
      <c r="G2005" s="13" t="str">
        <f>IF(E2005&gt;"",VLOOKUP(E2005,Sources!A:B,2,0),"")</f>
        <v/>
      </c>
      <c r="H2005" s="13" t="str">
        <f>IF($E2005="", "",VLOOKUP($E2005,Sources!$A:$M, 13,FALSE))</f>
        <v/>
      </c>
      <c r="I2005" s="13" t="str">
        <f>IF($E2005="", "",VLOOKUP($E2005,Sources!$A:$M, 5,FALSE))</f>
        <v/>
      </c>
      <c r="J2005" s="13" t="str">
        <f>IF($E2005="", "",VLOOKUP($E2005,Sources!$A:$M, 6,FALSE))</f>
        <v/>
      </c>
      <c r="K2005" s="13" t="str">
        <f>IF($E2005="", "",VLOOKUP($E2005,Sources!$A:$M, 9,FALSE))</f>
        <v/>
      </c>
      <c r="L2005" s="13" t="str">
        <f>IF($D2005="", "",VLOOKUP($D2005,Series!$A:$J,6,FALSE))</f>
        <v/>
      </c>
      <c r="M2005" s="13" t="str">
        <f>IF($D2005="", "",VLOOKUP($D2005,Series!$A:$J,7,FALSE))</f>
        <v/>
      </c>
      <c r="N2005" s="13" t="str">
        <f>IF($D2005="", "",VLOOKUP($D2005,Series!$A:$J,8,FALSE))</f>
        <v/>
      </c>
      <c r="O2005" s="13" t="str">
        <f>IF($D2005="", "",VLOOKUP($D2005,Series!$A:$J,9,FALSE))</f>
        <v/>
      </c>
      <c r="P2005" s="13" t="str">
        <f>IF($D2005="", "",VLOOKUP($D2005,Series!$A:$J,10,FALSE))</f>
        <v/>
      </c>
    </row>
    <row r="2006" spans="1:16" x14ac:dyDescent="0.25">
      <c r="A2006" s="13" t="str">
        <f>IF(C2006&gt;0,VLOOKUP(C2006,Indicators!G:H,2,0),"")</f>
        <v/>
      </c>
      <c r="E2006" s="13" t="str">
        <f>IF(D2006="","",VLOOKUP(D2006,Series!A:B,2,FALSE))</f>
        <v/>
      </c>
      <c r="F2006" s="13" t="str">
        <f>IF(D2006&gt;0,VLOOKUP(D2006,Series!A:D,4,0),"")</f>
        <v/>
      </c>
      <c r="G2006" s="13" t="str">
        <f>IF(E2006&gt;"",VLOOKUP(E2006,Sources!A:B,2,0),"")</f>
        <v/>
      </c>
      <c r="H2006" s="13" t="str">
        <f>IF($E2006="", "",VLOOKUP($E2006,Sources!$A:$M, 13,FALSE))</f>
        <v/>
      </c>
      <c r="I2006" s="13" t="str">
        <f>IF($E2006="", "",VLOOKUP($E2006,Sources!$A:$M, 5,FALSE))</f>
        <v/>
      </c>
      <c r="J2006" s="13" t="str">
        <f>IF($E2006="", "",VLOOKUP($E2006,Sources!$A:$M, 6,FALSE))</f>
        <v/>
      </c>
      <c r="K2006" s="13" t="str">
        <f>IF($E2006="", "",VLOOKUP($E2006,Sources!$A:$M, 9,FALSE))</f>
        <v/>
      </c>
      <c r="L2006" s="13" t="str">
        <f>IF($D2006="", "",VLOOKUP($D2006,Series!$A:$J,6,FALSE))</f>
        <v/>
      </c>
      <c r="M2006" s="13" t="str">
        <f>IF($D2006="", "",VLOOKUP($D2006,Series!$A:$J,7,FALSE))</f>
        <v/>
      </c>
      <c r="N2006" s="13" t="str">
        <f>IF($D2006="", "",VLOOKUP($D2006,Series!$A:$J,8,FALSE))</f>
        <v/>
      </c>
      <c r="O2006" s="13" t="str">
        <f>IF($D2006="", "",VLOOKUP($D2006,Series!$A:$J,9,FALSE))</f>
        <v/>
      </c>
      <c r="P2006" s="13" t="str">
        <f>IF($D2006="", "",VLOOKUP($D2006,Series!$A:$J,10,FALSE))</f>
        <v/>
      </c>
    </row>
    <row r="2007" spans="1:16" x14ac:dyDescent="0.25">
      <c r="A2007" s="13" t="str">
        <f>IF(C2007&gt;0,VLOOKUP(C2007,Indicators!G:H,2,0),"")</f>
        <v/>
      </c>
      <c r="E2007" s="13" t="str">
        <f>IF(D2007="","",VLOOKUP(D2007,Series!A:B,2,FALSE))</f>
        <v/>
      </c>
      <c r="F2007" s="13" t="str">
        <f>IF(D2007&gt;0,VLOOKUP(D2007,Series!A:D,4,0),"")</f>
        <v/>
      </c>
      <c r="G2007" s="13" t="str">
        <f>IF(E2007&gt;"",VLOOKUP(E2007,Sources!A:B,2,0),"")</f>
        <v/>
      </c>
      <c r="H2007" s="13" t="str">
        <f>IF($E2007="", "",VLOOKUP($E2007,Sources!$A:$M, 13,FALSE))</f>
        <v/>
      </c>
      <c r="I2007" s="13" t="str">
        <f>IF($E2007="", "",VLOOKUP($E2007,Sources!$A:$M, 5,FALSE))</f>
        <v/>
      </c>
      <c r="J2007" s="13" t="str">
        <f>IF($E2007="", "",VLOOKUP($E2007,Sources!$A:$M, 6,FALSE))</f>
        <v/>
      </c>
      <c r="K2007" s="13" t="str">
        <f>IF($E2007="", "",VLOOKUP($E2007,Sources!$A:$M, 9,FALSE))</f>
        <v/>
      </c>
      <c r="L2007" s="13" t="str">
        <f>IF($D2007="", "",VLOOKUP($D2007,Series!$A:$J,6,FALSE))</f>
        <v/>
      </c>
      <c r="M2007" s="13" t="str">
        <f>IF($D2007="", "",VLOOKUP($D2007,Series!$A:$J,7,FALSE))</f>
        <v/>
      </c>
      <c r="N2007" s="13" t="str">
        <f>IF($D2007="", "",VLOOKUP($D2007,Series!$A:$J,8,FALSE))</f>
        <v/>
      </c>
      <c r="O2007" s="13" t="str">
        <f>IF($D2007="", "",VLOOKUP($D2007,Series!$A:$J,9,FALSE))</f>
        <v/>
      </c>
      <c r="P2007" s="13" t="str">
        <f>IF($D2007="", "",VLOOKUP($D2007,Series!$A:$J,10,FALSE))</f>
        <v/>
      </c>
    </row>
    <row r="2008" spans="1:16" x14ac:dyDescent="0.25">
      <c r="A2008" s="13" t="str">
        <f>IF(C2008&gt;0,VLOOKUP(C2008,Indicators!G:H,2,0),"")</f>
        <v/>
      </c>
      <c r="E2008" s="13" t="str">
        <f>IF(D2008="","",VLOOKUP(D2008,Series!A:B,2,FALSE))</f>
        <v/>
      </c>
      <c r="F2008" s="13" t="str">
        <f>IF(D2008&gt;0,VLOOKUP(D2008,Series!A:D,4,0),"")</f>
        <v/>
      </c>
      <c r="G2008" s="13" t="str">
        <f>IF(E2008&gt;"",VLOOKUP(E2008,Sources!A:B,2,0),"")</f>
        <v/>
      </c>
      <c r="H2008" s="13" t="str">
        <f>IF($E2008="", "",VLOOKUP($E2008,Sources!$A:$M, 13,FALSE))</f>
        <v/>
      </c>
      <c r="I2008" s="13" t="str">
        <f>IF($E2008="", "",VLOOKUP($E2008,Sources!$A:$M, 5,FALSE))</f>
        <v/>
      </c>
      <c r="J2008" s="13" t="str">
        <f>IF($E2008="", "",VLOOKUP($E2008,Sources!$A:$M, 6,FALSE))</f>
        <v/>
      </c>
      <c r="K2008" s="13" t="str">
        <f>IF($E2008="", "",VLOOKUP($E2008,Sources!$A:$M, 9,FALSE))</f>
        <v/>
      </c>
      <c r="L2008" s="13" t="str">
        <f>IF($D2008="", "",VLOOKUP($D2008,Series!$A:$J,6,FALSE))</f>
        <v/>
      </c>
      <c r="M2008" s="13" t="str">
        <f>IF($D2008="", "",VLOOKUP($D2008,Series!$A:$J,7,FALSE))</f>
        <v/>
      </c>
      <c r="N2008" s="13" t="str">
        <f>IF($D2008="", "",VLOOKUP($D2008,Series!$A:$J,8,FALSE))</f>
        <v/>
      </c>
      <c r="O2008" s="13" t="str">
        <f>IF($D2008="", "",VLOOKUP($D2008,Series!$A:$J,9,FALSE))</f>
        <v/>
      </c>
      <c r="P2008" s="13" t="str">
        <f>IF($D2008="", "",VLOOKUP($D2008,Series!$A:$J,10,FALSE))</f>
        <v/>
      </c>
    </row>
    <row r="2009" spans="1:16" x14ac:dyDescent="0.25">
      <c r="A2009" s="13" t="str">
        <f>IF(C2009&gt;0,VLOOKUP(C2009,Indicators!G:H,2,0),"")</f>
        <v/>
      </c>
      <c r="E2009" s="13" t="str">
        <f>IF(D2009="","",VLOOKUP(D2009,Series!A:B,2,FALSE))</f>
        <v/>
      </c>
      <c r="F2009" s="13" t="str">
        <f>IF(D2009&gt;0,VLOOKUP(D2009,Series!A:D,4,0),"")</f>
        <v/>
      </c>
      <c r="G2009" s="13" t="str">
        <f>IF(E2009&gt;"",VLOOKUP(E2009,Sources!A:B,2,0),"")</f>
        <v/>
      </c>
      <c r="H2009" s="13" t="str">
        <f>IF($E2009="", "",VLOOKUP($E2009,Sources!$A:$M, 13,FALSE))</f>
        <v/>
      </c>
      <c r="I2009" s="13" t="str">
        <f>IF($E2009="", "",VLOOKUP($E2009,Sources!$A:$M, 5,FALSE))</f>
        <v/>
      </c>
      <c r="J2009" s="13" t="str">
        <f>IF($E2009="", "",VLOOKUP($E2009,Sources!$A:$M, 6,FALSE))</f>
        <v/>
      </c>
      <c r="K2009" s="13" t="str">
        <f>IF($E2009="", "",VLOOKUP($E2009,Sources!$A:$M, 9,FALSE))</f>
        <v/>
      </c>
      <c r="L2009" s="13" t="str">
        <f>IF($D2009="", "",VLOOKUP($D2009,Series!$A:$J,6,FALSE))</f>
        <v/>
      </c>
      <c r="M2009" s="13" t="str">
        <f>IF($D2009="", "",VLOOKUP($D2009,Series!$A:$J,7,FALSE))</f>
        <v/>
      </c>
      <c r="N2009" s="13" t="str">
        <f>IF($D2009="", "",VLOOKUP($D2009,Series!$A:$J,8,FALSE))</f>
        <v/>
      </c>
      <c r="O2009" s="13" t="str">
        <f>IF($D2009="", "",VLOOKUP($D2009,Series!$A:$J,9,FALSE))</f>
        <v/>
      </c>
      <c r="P2009" s="13" t="str">
        <f>IF($D2009="", "",VLOOKUP($D2009,Series!$A:$J,10,FALSE))</f>
        <v/>
      </c>
    </row>
    <row r="2010" spans="1:16" x14ac:dyDescent="0.25">
      <c r="A2010" s="13" t="str">
        <f>IF(C2010&gt;0,VLOOKUP(C2010,Indicators!G:H,2,0),"")</f>
        <v/>
      </c>
      <c r="E2010" s="13" t="str">
        <f>IF(D2010="","",VLOOKUP(D2010,Series!A:B,2,FALSE))</f>
        <v/>
      </c>
      <c r="F2010" s="13" t="str">
        <f>IF(D2010&gt;0,VLOOKUP(D2010,Series!A:D,4,0),"")</f>
        <v/>
      </c>
      <c r="G2010" s="13" t="str">
        <f>IF(E2010&gt;"",VLOOKUP(E2010,Sources!A:B,2,0),"")</f>
        <v/>
      </c>
      <c r="H2010" s="13" t="str">
        <f>IF($E2010="", "",VLOOKUP($E2010,Sources!$A:$M, 13,FALSE))</f>
        <v/>
      </c>
      <c r="I2010" s="13" t="str">
        <f>IF($E2010="", "",VLOOKUP($E2010,Sources!$A:$M, 5,FALSE))</f>
        <v/>
      </c>
      <c r="J2010" s="13" t="str">
        <f>IF($E2010="", "",VLOOKUP($E2010,Sources!$A:$M, 6,FALSE))</f>
        <v/>
      </c>
      <c r="K2010" s="13" t="str">
        <f>IF($E2010="", "",VLOOKUP($E2010,Sources!$A:$M, 9,FALSE))</f>
        <v/>
      </c>
      <c r="L2010" s="13" t="str">
        <f>IF($D2010="", "",VLOOKUP($D2010,Series!$A:$J,6,FALSE))</f>
        <v/>
      </c>
      <c r="M2010" s="13" t="str">
        <f>IF($D2010="", "",VLOOKUP($D2010,Series!$A:$J,7,FALSE))</f>
        <v/>
      </c>
      <c r="N2010" s="13" t="str">
        <f>IF($D2010="", "",VLOOKUP($D2010,Series!$A:$J,8,FALSE))</f>
        <v/>
      </c>
      <c r="O2010" s="13" t="str">
        <f>IF($D2010="", "",VLOOKUP($D2010,Series!$A:$J,9,FALSE))</f>
        <v/>
      </c>
      <c r="P2010" s="13" t="str">
        <f>IF($D2010="", "",VLOOKUP($D2010,Series!$A:$J,10,FALSE))</f>
        <v/>
      </c>
    </row>
    <row r="2011" spans="1:16" x14ac:dyDescent="0.25">
      <c r="A2011" s="13" t="str">
        <f>IF(C2011&gt;0,VLOOKUP(C2011,Indicators!G:H,2,0),"")</f>
        <v/>
      </c>
      <c r="E2011" s="13" t="str">
        <f>IF(D2011="","",VLOOKUP(D2011,Series!A:B,2,FALSE))</f>
        <v/>
      </c>
      <c r="F2011" s="13" t="str">
        <f>IF(D2011&gt;0,VLOOKUP(D2011,Series!A:D,4,0),"")</f>
        <v/>
      </c>
      <c r="G2011" s="13" t="str">
        <f>IF(E2011&gt;"",VLOOKUP(E2011,Sources!A:B,2,0),"")</f>
        <v/>
      </c>
      <c r="H2011" s="13" t="str">
        <f>IF($E2011="", "",VLOOKUP($E2011,Sources!$A:$M, 13,FALSE))</f>
        <v/>
      </c>
      <c r="I2011" s="13" t="str">
        <f>IF($E2011="", "",VLOOKUP($E2011,Sources!$A:$M, 5,FALSE))</f>
        <v/>
      </c>
      <c r="J2011" s="13" t="str">
        <f>IF($E2011="", "",VLOOKUP($E2011,Sources!$A:$M, 6,FALSE))</f>
        <v/>
      </c>
      <c r="K2011" s="13" t="str">
        <f>IF($E2011="", "",VLOOKUP($E2011,Sources!$A:$M, 9,FALSE))</f>
        <v/>
      </c>
      <c r="L2011" s="13" t="str">
        <f>IF($D2011="", "",VLOOKUP($D2011,Series!$A:$J,6,FALSE))</f>
        <v/>
      </c>
      <c r="M2011" s="13" t="str">
        <f>IF($D2011="", "",VLOOKUP($D2011,Series!$A:$J,7,FALSE))</f>
        <v/>
      </c>
      <c r="N2011" s="13" t="str">
        <f>IF($D2011="", "",VLOOKUP($D2011,Series!$A:$J,8,FALSE))</f>
        <v/>
      </c>
      <c r="O2011" s="13" t="str">
        <f>IF($D2011="", "",VLOOKUP($D2011,Series!$A:$J,9,FALSE))</f>
        <v/>
      </c>
      <c r="P2011" s="13" t="str">
        <f>IF($D2011="", "",VLOOKUP($D2011,Series!$A:$J,10,FALSE))</f>
        <v/>
      </c>
    </row>
    <row r="2012" spans="1:16" x14ac:dyDescent="0.25">
      <c r="A2012" s="13" t="str">
        <f>IF(C2012&gt;0,VLOOKUP(C2012,Indicators!G:H,2,0),"")</f>
        <v/>
      </c>
      <c r="E2012" s="13" t="str">
        <f>IF(D2012="","",VLOOKUP(D2012,Series!A:B,2,FALSE))</f>
        <v/>
      </c>
      <c r="F2012" s="13" t="str">
        <f>IF(D2012&gt;0,VLOOKUP(D2012,Series!A:D,4,0),"")</f>
        <v/>
      </c>
      <c r="G2012" s="13" t="str">
        <f>IF(E2012&gt;"",VLOOKUP(E2012,Sources!A:B,2,0),"")</f>
        <v/>
      </c>
      <c r="H2012" s="13" t="str">
        <f>IF($E2012="", "",VLOOKUP($E2012,Sources!$A:$M, 13,FALSE))</f>
        <v/>
      </c>
      <c r="I2012" s="13" t="str">
        <f>IF($E2012="", "",VLOOKUP($E2012,Sources!$A:$M, 5,FALSE))</f>
        <v/>
      </c>
      <c r="J2012" s="13" t="str">
        <f>IF($E2012="", "",VLOOKUP($E2012,Sources!$A:$M, 6,FALSE))</f>
        <v/>
      </c>
      <c r="K2012" s="13" t="str">
        <f>IF($E2012="", "",VLOOKUP($E2012,Sources!$A:$M, 9,FALSE))</f>
        <v/>
      </c>
      <c r="L2012" s="13" t="str">
        <f>IF($D2012="", "",VLOOKUP($D2012,Series!$A:$J,6,FALSE))</f>
        <v/>
      </c>
      <c r="M2012" s="13" t="str">
        <f>IF($D2012="", "",VLOOKUP($D2012,Series!$A:$J,7,FALSE))</f>
        <v/>
      </c>
      <c r="N2012" s="13" t="str">
        <f>IF($D2012="", "",VLOOKUP($D2012,Series!$A:$J,8,FALSE))</f>
        <v/>
      </c>
      <c r="O2012" s="13" t="str">
        <f>IF($D2012="", "",VLOOKUP($D2012,Series!$A:$J,9,FALSE))</f>
        <v/>
      </c>
      <c r="P2012" s="13" t="str">
        <f>IF($D2012="", "",VLOOKUP($D2012,Series!$A:$J,10,FALSE))</f>
        <v/>
      </c>
    </row>
    <row r="2013" spans="1:16" x14ac:dyDescent="0.25">
      <c r="A2013" s="13" t="str">
        <f>IF(C2013&gt;0,VLOOKUP(C2013,Indicators!G:H,2,0),"")</f>
        <v/>
      </c>
      <c r="E2013" s="13" t="str">
        <f>IF(D2013="","",VLOOKUP(D2013,Series!A:B,2,FALSE))</f>
        <v/>
      </c>
      <c r="F2013" s="13" t="str">
        <f>IF(D2013&gt;0,VLOOKUP(D2013,Series!A:D,4,0),"")</f>
        <v/>
      </c>
      <c r="G2013" s="13" t="str">
        <f>IF(E2013&gt;"",VLOOKUP(E2013,Sources!A:B,2,0),"")</f>
        <v/>
      </c>
      <c r="H2013" s="13" t="str">
        <f>IF($E2013="", "",VLOOKUP($E2013,Sources!$A:$M, 13,FALSE))</f>
        <v/>
      </c>
      <c r="I2013" s="13" t="str">
        <f>IF($E2013="", "",VLOOKUP($E2013,Sources!$A:$M, 5,FALSE))</f>
        <v/>
      </c>
      <c r="J2013" s="13" t="str">
        <f>IF($E2013="", "",VLOOKUP($E2013,Sources!$A:$M, 6,FALSE))</f>
        <v/>
      </c>
      <c r="K2013" s="13" t="str">
        <f>IF($E2013="", "",VLOOKUP($E2013,Sources!$A:$M, 9,FALSE))</f>
        <v/>
      </c>
      <c r="L2013" s="13" t="str">
        <f>IF($D2013="", "",VLOOKUP($D2013,Series!$A:$J,6,FALSE))</f>
        <v/>
      </c>
      <c r="M2013" s="13" t="str">
        <f>IF($D2013="", "",VLOOKUP($D2013,Series!$A:$J,7,FALSE))</f>
        <v/>
      </c>
      <c r="N2013" s="13" t="str">
        <f>IF($D2013="", "",VLOOKUP($D2013,Series!$A:$J,8,FALSE))</f>
        <v/>
      </c>
      <c r="O2013" s="13" t="str">
        <f>IF($D2013="", "",VLOOKUP($D2013,Series!$A:$J,9,FALSE))</f>
        <v/>
      </c>
      <c r="P2013" s="13" t="str">
        <f>IF($D2013="", "",VLOOKUP($D2013,Series!$A:$J,10,FALSE))</f>
        <v/>
      </c>
    </row>
    <row r="2014" spans="1:16" x14ac:dyDescent="0.25">
      <c r="A2014" s="13" t="str">
        <f>IF(C2014&gt;0,VLOOKUP(C2014,Indicators!G:H,2,0),"")</f>
        <v/>
      </c>
      <c r="E2014" s="13" t="str">
        <f>IF(D2014="","",VLOOKUP(D2014,Series!A:B,2,FALSE))</f>
        <v/>
      </c>
      <c r="F2014" s="13" t="str">
        <f>IF(D2014&gt;0,VLOOKUP(D2014,Series!A:D,4,0),"")</f>
        <v/>
      </c>
      <c r="G2014" s="13" t="str">
        <f>IF(E2014&gt;"",VLOOKUP(E2014,Sources!A:B,2,0),"")</f>
        <v/>
      </c>
      <c r="H2014" s="13" t="str">
        <f>IF($E2014="", "",VLOOKUP($E2014,Sources!$A:$M, 13,FALSE))</f>
        <v/>
      </c>
      <c r="I2014" s="13" t="str">
        <f>IF($E2014="", "",VLOOKUP($E2014,Sources!$A:$M, 5,FALSE))</f>
        <v/>
      </c>
      <c r="J2014" s="13" t="str">
        <f>IF($E2014="", "",VLOOKUP($E2014,Sources!$A:$M, 6,FALSE))</f>
        <v/>
      </c>
      <c r="K2014" s="13" t="str">
        <f>IF($E2014="", "",VLOOKUP($E2014,Sources!$A:$M, 9,FALSE))</f>
        <v/>
      </c>
      <c r="L2014" s="13" t="str">
        <f>IF($D2014="", "",VLOOKUP($D2014,Series!$A:$J,6,FALSE))</f>
        <v/>
      </c>
      <c r="M2014" s="13" t="str">
        <f>IF($D2014="", "",VLOOKUP($D2014,Series!$A:$J,7,FALSE))</f>
        <v/>
      </c>
      <c r="N2014" s="13" t="str">
        <f>IF($D2014="", "",VLOOKUP($D2014,Series!$A:$J,8,FALSE))</f>
        <v/>
      </c>
      <c r="O2014" s="13" t="str">
        <f>IF($D2014="", "",VLOOKUP($D2014,Series!$A:$J,9,FALSE))</f>
        <v/>
      </c>
      <c r="P2014" s="13" t="str">
        <f>IF($D2014="", "",VLOOKUP($D2014,Series!$A:$J,10,FALSE))</f>
        <v/>
      </c>
    </row>
    <row r="2015" spans="1:16" x14ac:dyDescent="0.25">
      <c r="A2015" s="13" t="str">
        <f>IF(C2015&gt;0,VLOOKUP(C2015,Indicators!G:H,2,0),"")</f>
        <v/>
      </c>
      <c r="E2015" s="13" t="str">
        <f>IF(D2015="","",VLOOKUP(D2015,Series!A:B,2,FALSE))</f>
        <v/>
      </c>
      <c r="F2015" s="13" t="str">
        <f>IF(D2015&gt;0,VLOOKUP(D2015,Series!A:D,4,0),"")</f>
        <v/>
      </c>
      <c r="G2015" s="13" t="str">
        <f>IF(E2015&gt;"",VLOOKUP(E2015,Sources!A:B,2,0),"")</f>
        <v/>
      </c>
      <c r="H2015" s="13" t="str">
        <f>IF($E2015="", "",VLOOKUP($E2015,Sources!$A:$M, 13,FALSE))</f>
        <v/>
      </c>
      <c r="I2015" s="13" t="str">
        <f>IF($E2015="", "",VLOOKUP($E2015,Sources!$A:$M, 5,FALSE))</f>
        <v/>
      </c>
      <c r="J2015" s="13" t="str">
        <f>IF($E2015="", "",VLOOKUP($E2015,Sources!$A:$M, 6,FALSE))</f>
        <v/>
      </c>
      <c r="K2015" s="13" t="str">
        <f>IF($E2015="", "",VLOOKUP($E2015,Sources!$A:$M, 9,FALSE))</f>
        <v/>
      </c>
      <c r="L2015" s="13" t="str">
        <f>IF($D2015="", "",VLOOKUP($D2015,Series!$A:$J,6,FALSE))</f>
        <v/>
      </c>
      <c r="M2015" s="13" t="str">
        <f>IF($D2015="", "",VLOOKUP($D2015,Series!$A:$J,7,FALSE))</f>
        <v/>
      </c>
      <c r="N2015" s="13" t="str">
        <f>IF($D2015="", "",VLOOKUP($D2015,Series!$A:$J,8,FALSE))</f>
        <v/>
      </c>
      <c r="O2015" s="13" t="str">
        <f>IF($D2015="", "",VLOOKUP($D2015,Series!$A:$J,9,FALSE))</f>
        <v/>
      </c>
      <c r="P2015" s="13" t="str">
        <f>IF($D2015="", "",VLOOKUP($D2015,Series!$A:$J,10,FALSE))</f>
        <v/>
      </c>
    </row>
    <row r="2016" spans="1:16" x14ac:dyDescent="0.25">
      <c r="A2016" s="13" t="str">
        <f>IF(C2016&gt;0,VLOOKUP(C2016,Indicators!G:H,2,0),"")</f>
        <v/>
      </c>
      <c r="E2016" s="13" t="str">
        <f>IF(D2016="","",VLOOKUP(D2016,Series!A:B,2,FALSE))</f>
        <v/>
      </c>
      <c r="F2016" s="13" t="str">
        <f>IF(D2016&gt;0,VLOOKUP(D2016,Series!A:D,4,0),"")</f>
        <v/>
      </c>
      <c r="G2016" s="13" t="str">
        <f>IF(E2016&gt;"",VLOOKUP(E2016,Sources!A:B,2,0),"")</f>
        <v/>
      </c>
      <c r="H2016" s="13" t="str">
        <f>IF($E2016="", "",VLOOKUP($E2016,Sources!$A:$M, 13,FALSE))</f>
        <v/>
      </c>
      <c r="I2016" s="13" t="str">
        <f>IF($E2016="", "",VLOOKUP($E2016,Sources!$A:$M, 5,FALSE))</f>
        <v/>
      </c>
      <c r="J2016" s="13" t="str">
        <f>IF($E2016="", "",VLOOKUP($E2016,Sources!$A:$M, 6,FALSE))</f>
        <v/>
      </c>
      <c r="K2016" s="13" t="str">
        <f>IF($E2016="", "",VLOOKUP($E2016,Sources!$A:$M, 9,FALSE))</f>
        <v/>
      </c>
      <c r="L2016" s="13" t="str">
        <f>IF($D2016="", "",VLOOKUP($D2016,Series!$A:$J,6,FALSE))</f>
        <v/>
      </c>
      <c r="M2016" s="13" t="str">
        <f>IF($D2016="", "",VLOOKUP($D2016,Series!$A:$J,7,FALSE))</f>
        <v/>
      </c>
      <c r="N2016" s="13" t="str">
        <f>IF($D2016="", "",VLOOKUP($D2016,Series!$A:$J,8,FALSE))</f>
        <v/>
      </c>
      <c r="O2016" s="13" t="str">
        <f>IF($D2016="", "",VLOOKUP($D2016,Series!$A:$J,9,FALSE))</f>
        <v/>
      </c>
      <c r="P2016" s="13" t="str">
        <f>IF($D2016="", "",VLOOKUP($D2016,Series!$A:$J,10,FALSE))</f>
        <v/>
      </c>
    </row>
    <row r="2017" spans="1:16" x14ac:dyDescent="0.25">
      <c r="A2017" s="13" t="str">
        <f>IF(C2017&gt;0,VLOOKUP(C2017,Indicators!G:H,2,0),"")</f>
        <v/>
      </c>
      <c r="E2017" s="13" t="str">
        <f>IF(D2017="","",VLOOKUP(D2017,Series!A:B,2,FALSE))</f>
        <v/>
      </c>
      <c r="F2017" s="13" t="str">
        <f>IF(D2017&gt;0,VLOOKUP(D2017,Series!A:D,4,0),"")</f>
        <v/>
      </c>
      <c r="G2017" s="13" t="str">
        <f>IF(E2017&gt;"",VLOOKUP(E2017,Sources!A:B,2,0),"")</f>
        <v/>
      </c>
      <c r="H2017" s="13" t="str">
        <f>IF($E2017="", "",VLOOKUP($E2017,Sources!$A:$M, 13,FALSE))</f>
        <v/>
      </c>
      <c r="I2017" s="13" t="str">
        <f>IF($E2017="", "",VLOOKUP($E2017,Sources!$A:$M, 5,FALSE))</f>
        <v/>
      </c>
      <c r="J2017" s="13" t="str">
        <f>IF($E2017="", "",VLOOKUP($E2017,Sources!$A:$M, 6,FALSE))</f>
        <v/>
      </c>
      <c r="K2017" s="13" t="str">
        <f>IF($E2017="", "",VLOOKUP($E2017,Sources!$A:$M, 9,FALSE))</f>
        <v/>
      </c>
      <c r="L2017" s="13" t="str">
        <f>IF($D2017="", "",VLOOKUP($D2017,Series!$A:$J,6,FALSE))</f>
        <v/>
      </c>
      <c r="M2017" s="13" t="str">
        <f>IF($D2017="", "",VLOOKUP($D2017,Series!$A:$J,7,FALSE))</f>
        <v/>
      </c>
      <c r="N2017" s="13" t="str">
        <f>IF($D2017="", "",VLOOKUP($D2017,Series!$A:$J,8,FALSE))</f>
        <v/>
      </c>
      <c r="O2017" s="13" t="str">
        <f>IF($D2017="", "",VLOOKUP($D2017,Series!$A:$J,9,FALSE))</f>
        <v/>
      </c>
      <c r="P2017" s="13" t="str">
        <f>IF($D2017="", "",VLOOKUP($D2017,Series!$A:$J,10,FALSE))</f>
        <v/>
      </c>
    </row>
    <row r="2018" spans="1:16" x14ac:dyDescent="0.25">
      <c r="A2018" s="13" t="str">
        <f>IF(C2018&gt;0,VLOOKUP(C2018,Indicators!G:H,2,0),"")</f>
        <v/>
      </c>
      <c r="E2018" s="13" t="str">
        <f>IF(D2018="","",VLOOKUP(D2018,Series!A:B,2,FALSE))</f>
        <v/>
      </c>
      <c r="F2018" s="13" t="str">
        <f>IF(D2018&gt;0,VLOOKUP(D2018,Series!A:D,4,0),"")</f>
        <v/>
      </c>
      <c r="G2018" s="13" t="str">
        <f>IF(E2018&gt;"",VLOOKUP(E2018,Sources!A:B,2,0),"")</f>
        <v/>
      </c>
      <c r="H2018" s="13" t="str">
        <f>IF($E2018="", "",VLOOKUP($E2018,Sources!$A:$M, 13,FALSE))</f>
        <v/>
      </c>
      <c r="I2018" s="13" t="str">
        <f>IF($E2018="", "",VLOOKUP($E2018,Sources!$A:$M, 5,FALSE))</f>
        <v/>
      </c>
      <c r="J2018" s="13" t="str">
        <f>IF($E2018="", "",VLOOKUP($E2018,Sources!$A:$M, 6,FALSE))</f>
        <v/>
      </c>
      <c r="K2018" s="13" t="str">
        <f>IF($E2018="", "",VLOOKUP($E2018,Sources!$A:$M, 9,FALSE))</f>
        <v/>
      </c>
      <c r="L2018" s="13" t="str">
        <f>IF($D2018="", "",VLOOKUP($D2018,Series!$A:$J,6,FALSE))</f>
        <v/>
      </c>
      <c r="M2018" s="13" t="str">
        <f>IF($D2018="", "",VLOOKUP($D2018,Series!$A:$J,7,FALSE))</f>
        <v/>
      </c>
      <c r="N2018" s="13" t="str">
        <f>IF($D2018="", "",VLOOKUP($D2018,Series!$A:$J,8,FALSE))</f>
        <v/>
      </c>
      <c r="O2018" s="13" t="str">
        <f>IF($D2018="", "",VLOOKUP($D2018,Series!$A:$J,9,FALSE))</f>
        <v/>
      </c>
      <c r="P2018" s="13" t="str">
        <f>IF($D2018="", "",VLOOKUP($D2018,Series!$A:$J,10,FALSE))</f>
        <v/>
      </c>
    </row>
    <row r="2019" spans="1:16" x14ac:dyDescent="0.25">
      <c r="A2019" s="13" t="str">
        <f>IF(C2019&gt;0,VLOOKUP(C2019,Indicators!G:H,2,0),"")</f>
        <v/>
      </c>
      <c r="E2019" s="13" t="str">
        <f>IF(D2019="","",VLOOKUP(D2019,Series!A:B,2,FALSE))</f>
        <v/>
      </c>
      <c r="F2019" s="13" t="str">
        <f>IF(D2019&gt;0,VLOOKUP(D2019,Series!A:D,4,0),"")</f>
        <v/>
      </c>
      <c r="G2019" s="13" t="str">
        <f>IF(E2019&gt;"",VLOOKUP(E2019,Sources!A:B,2,0),"")</f>
        <v/>
      </c>
      <c r="H2019" s="13" t="str">
        <f>IF($E2019="", "",VLOOKUP($E2019,Sources!$A:$M, 13,FALSE))</f>
        <v/>
      </c>
      <c r="I2019" s="13" t="str">
        <f>IF($E2019="", "",VLOOKUP($E2019,Sources!$A:$M, 5,FALSE))</f>
        <v/>
      </c>
      <c r="J2019" s="13" t="str">
        <f>IF($E2019="", "",VLOOKUP($E2019,Sources!$A:$M, 6,FALSE))</f>
        <v/>
      </c>
      <c r="K2019" s="13" t="str">
        <f>IF($E2019="", "",VLOOKUP($E2019,Sources!$A:$M, 9,FALSE))</f>
        <v/>
      </c>
      <c r="L2019" s="13" t="str">
        <f>IF($D2019="", "",VLOOKUP($D2019,Series!$A:$J,6,FALSE))</f>
        <v/>
      </c>
      <c r="M2019" s="13" t="str">
        <f>IF($D2019="", "",VLOOKUP($D2019,Series!$A:$J,7,FALSE))</f>
        <v/>
      </c>
      <c r="N2019" s="13" t="str">
        <f>IF($D2019="", "",VLOOKUP($D2019,Series!$A:$J,8,FALSE))</f>
        <v/>
      </c>
      <c r="O2019" s="13" t="str">
        <f>IF($D2019="", "",VLOOKUP($D2019,Series!$A:$J,9,FALSE))</f>
        <v/>
      </c>
      <c r="P2019" s="13" t="str">
        <f>IF($D2019="", "",VLOOKUP($D2019,Series!$A:$J,10,FALSE))</f>
        <v/>
      </c>
    </row>
    <row r="2020" spans="1:16" x14ac:dyDescent="0.25">
      <c r="A2020" s="13" t="str">
        <f>IF(C2020&gt;0,VLOOKUP(C2020,Indicators!G:H,2,0),"")</f>
        <v/>
      </c>
      <c r="E2020" s="13" t="str">
        <f>IF(D2020="","",VLOOKUP(D2020,Series!A:B,2,FALSE))</f>
        <v/>
      </c>
      <c r="F2020" s="13" t="str">
        <f>IF(D2020&gt;0,VLOOKUP(D2020,Series!A:D,4,0),"")</f>
        <v/>
      </c>
      <c r="G2020" s="13" t="str">
        <f>IF(E2020&gt;"",VLOOKUP(E2020,Sources!A:B,2,0),"")</f>
        <v/>
      </c>
      <c r="H2020" s="13" t="str">
        <f>IF($E2020="", "",VLOOKUP($E2020,Sources!$A:$M, 13,FALSE))</f>
        <v/>
      </c>
      <c r="I2020" s="13" t="str">
        <f>IF($E2020="", "",VLOOKUP($E2020,Sources!$A:$M, 5,FALSE))</f>
        <v/>
      </c>
      <c r="J2020" s="13" t="str">
        <f>IF($E2020="", "",VLOOKUP($E2020,Sources!$A:$M, 6,FALSE))</f>
        <v/>
      </c>
      <c r="K2020" s="13" t="str">
        <f>IF($E2020="", "",VLOOKUP($E2020,Sources!$A:$M, 9,FALSE))</f>
        <v/>
      </c>
      <c r="L2020" s="13" t="str">
        <f>IF($D2020="", "",VLOOKUP($D2020,Series!$A:$J,6,FALSE))</f>
        <v/>
      </c>
      <c r="M2020" s="13" t="str">
        <f>IF($D2020="", "",VLOOKUP($D2020,Series!$A:$J,7,FALSE))</f>
        <v/>
      </c>
      <c r="N2020" s="13" t="str">
        <f>IF($D2020="", "",VLOOKUP($D2020,Series!$A:$J,8,FALSE))</f>
        <v/>
      </c>
      <c r="O2020" s="13" t="str">
        <f>IF($D2020="", "",VLOOKUP($D2020,Series!$A:$J,9,FALSE))</f>
        <v/>
      </c>
      <c r="P2020" s="13" t="str">
        <f>IF($D2020="", "",VLOOKUP($D2020,Series!$A:$J,10,FALSE))</f>
        <v/>
      </c>
    </row>
    <row r="2021" spans="1:16" x14ac:dyDescent="0.25">
      <c r="A2021" s="13" t="str">
        <f>IF(C2021&gt;0,VLOOKUP(C2021,Indicators!G:H,2,0),"")</f>
        <v/>
      </c>
      <c r="E2021" s="13" t="str">
        <f>IF(D2021="","",VLOOKUP(D2021,Series!A:B,2,FALSE))</f>
        <v/>
      </c>
      <c r="F2021" s="13" t="str">
        <f>IF(D2021&gt;0,VLOOKUP(D2021,Series!A:D,4,0),"")</f>
        <v/>
      </c>
      <c r="G2021" s="13" t="str">
        <f>IF(E2021&gt;"",VLOOKUP(E2021,Sources!A:B,2,0),"")</f>
        <v/>
      </c>
      <c r="H2021" s="13" t="str">
        <f>IF($E2021="", "",VLOOKUP($E2021,Sources!$A:$M, 13,FALSE))</f>
        <v/>
      </c>
      <c r="I2021" s="13" t="str">
        <f>IF($E2021="", "",VLOOKUP($E2021,Sources!$A:$M, 5,FALSE))</f>
        <v/>
      </c>
      <c r="J2021" s="13" t="str">
        <f>IF($E2021="", "",VLOOKUP($E2021,Sources!$A:$M, 6,FALSE))</f>
        <v/>
      </c>
      <c r="K2021" s="13" t="str">
        <f>IF($E2021="", "",VLOOKUP($E2021,Sources!$A:$M, 9,FALSE))</f>
        <v/>
      </c>
      <c r="L2021" s="13" t="str">
        <f>IF($D2021="", "",VLOOKUP($D2021,Series!$A:$J,6,FALSE))</f>
        <v/>
      </c>
      <c r="M2021" s="13" t="str">
        <f>IF($D2021="", "",VLOOKUP($D2021,Series!$A:$J,7,FALSE))</f>
        <v/>
      </c>
      <c r="N2021" s="13" t="str">
        <f>IF($D2021="", "",VLOOKUP($D2021,Series!$A:$J,8,FALSE))</f>
        <v/>
      </c>
      <c r="O2021" s="13" t="str">
        <f>IF($D2021="", "",VLOOKUP($D2021,Series!$A:$J,9,FALSE))</f>
        <v/>
      </c>
      <c r="P2021" s="13" t="str">
        <f>IF($D2021="", "",VLOOKUP($D2021,Series!$A:$J,10,FALSE))</f>
        <v/>
      </c>
    </row>
    <row r="2022" spans="1:16" x14ac:dyDescent="0.25">
      <c r="A2022" s="13" t="str">
        <f>IF(C2022&gt;0,VLOOKUP(C2022,Indicators!G:H,2,0),"")</f>
        <v/>
      </c>
      <c r="E2022" s="13" t="str">
        <f>IF(D2022="","",VLOOKUP(D2022,Series!A:B,2,FALSE))</f>
        <v/>
      </c>
      <c r="F2022" s="13" t="str">
        <f>IF(D2022&gt;0,VLOOKUP(D2022,Series!A:D,4,0),"")</f>
        <v/>
      </c>
      <c r="G2022" s="13" t="str">
        <f>IF(E2022&gt;"",VLOOKUP(E2022,Sources!A:B,2,0),"")</f>
        <v/>
      </c>
      <c r="H2022" s="13" t="str">
        <f>IF($E2022="", "",VLOOKUP($E2022,Sources!$A:$M, 13,FALSE))</f>
        <v/>
      </c>
      <c r="I2022" s="13" t="str">
        <f>IF($E2022="", "",VLOOKUP($E2022,Sources!$A:$M, 5,FALSE))</f>
        <v/>
      </c>
      <c r="J2022" s="13" t="str">
        <f>IF($E2022="", "",VLOOKUP($E2022,Sources!$A:$M, 6,FALSE))</f>
        <v/>
      </c>
      <c r="K2022" s="13" t="str">
        <f>IF($E2022="", "",VLOOKUP($E2022,Sources!$A:$M, 9,FALSE))</f>
        <v/>
      </c>
      <c r="L2022" s="13" t="str">
        <f>IF($D2022="", "",VLOOKUP($D2022,Series!$A:$J,6,FALSE))</f>
        <v/>
      </c>
      <c r="M2022" s="13" t="str">
        <f>IF($D2022="", "",VLOOKUP($D2022,Series!$A:$J,7,FALSE))</f>
        <v/>
      </c>
      <c r="N2022" s="13" t="str">
        <f>IF($D2022="", "",VLOOKUP($D2022,Series!$A:$J,8,FALSE))</f>
        <v/>
      </c>
      <c r="O2022" s="13" t="str">
        <f>IF($D2022="", "",VLOOKUP($D2022,Series!$A:$J,9,FALSE))</f>
        <v/>
      </c>
      <c r="P2022" s="13" t="str">
        <f>IF($D2022="", "",VLOOKUP($D2022,Series!$A:$J,10,FALSE))</f>
        <v/>
      </c>
    </row>
    <row r="2023" spans="1:16" x14ac:dyDescent="0.25">
      <c r="A2023" s="13" t="str">
        <f>IF(C2023&gt;0,VLOOKUP(C2023,Indicators!G:H,2,0),"")</f>
        <v/>
      </c>
      <c r="E2023" s="13" t="str">
        <f>IF(D2023="","",VLOOKUP(D2023,Series!A:B,2,FALSE))</f>
        <v/>
      </c>
      <c r="F2023" s="13" t="str">
        <f>IF(D2023&gt;0,VLOOKUP(D2023,Series!A:D,4,0),"")</f>
        <v/>
      </c>
      <c r="G2023" s="13" t="str">
        <f>IF(E2023&gt;"",VLOOKUP(E2023,Sources!A:B,2,0),"")</f>
        <v/>
      </c>
      <c r="H2023" s="13" t="str">
        <f>IF($E2023="", "",VLOOKUP($E2023,Sources!$A:$M, 13,FALSE))</f>
        <v/>
      </c>
      <c r="I2023" s="13" t="str">
        <f>IF($E2023="", "",VLOOKUP($E2023,Sources!$A:$M, 5,FALSE))</f>
        <v/>
      </c>
      <c r="J2023" s="13" t="str">
        <f>IF($E2023="", "",VLOOKUP($E2023,Sources!$A:$M, 6,FALSE))</f>
        <v/>
      </c>
      <c r="K2023" s="13" t="str">
        <f>IF($E2023="", "",VLOOKUP($E2023,Sources!$A:$M, 9,FALSE))</f>
        <v/>
      </c>
      <c r="L2023" s="13" t="str">
        <f>IF($D2023="", "",VLOOKUP($D2023,Series!$A:$J,6,FALSE))</f>
        <v/>
      </c>
      <c r="M2023" s="13" t="str">
        <f>IF($D2023="", "",VLOOKUP($D2023,Series!$A:$J,7,FALSE))</f>
        <v/>
      </c>
      <c r="N2023" s="13" t="str">
        <f>IF($D2023="", "",VLOOKUP($D2023,Series!$A:$J,8,FALSE))</f>
        <v/>
      </c>
      <c r="O2023" s="13" t="str">
        <f>IF($D2023="", "",VLOOKUP($D2023,Series!$A:$J,9,FALSE))</f>
        <v/>
      </c>
      <c r="P2023" s="13" t="str">
        <f>IF($D2023="", "",VLOOKUP($D2023,Series!$A:$J,10,FALSE))</f>
        <v/>
      </c>
    </row>
    <row r="2024" spans="1:16" x14ac:dyDescent="0.25">
      <c r="A2024" s="13" t="str">
        <f>IF(C2024&gt;0,VLOOKUP(C2024,Indicators!G:H,2,0),"")</f>
        <v/>
      </c>
      <c r="E2024" s="13" t="str">
        <f>IF(D2024="","",VLOOKUP(D2024,Series!A:B,2,FALSE))</f>
        <v/>
      </c>
      <c r="F2024" s="13" t="str">
        <f>IF(D2024&gt;0,VLOOKUP(D2024,Series!A:D,4,0),"")</f>
        <v/>
      </c>
      <c r="G2024" s="13" t="str">
        <f>IF(E2024&gt;"",VLOOKUP(E2024,Sources!A:B,2,0),"")</f>
        <v/>
      </c>
      <c r="H2024" s="13" t="str">
        <f>IF($E2024="", "",VLOOKUP($E2024,Sources!$A:$M, 13,FALSE))</f>
        <v/>
      </c>
      <c r="I2024" s="13" t="str">
        <f>IF($E2024="", "",VLOOKUP($E2024,Sources!$A:$M, 5,FALSE))</f>
        <v/>
      </c>
      <c r="J2024" s="13" t="str">
        <f>IF($E2024="", "",VLOOKUP($E2024,Sources!$A:$M, 6,FALSE))</f>
        <v/>
      </c>
      <c r="K2024" s="13" t="str">
        <f>IF($E2024="", "",VLOOKUP($E2024,Sources!$A:$M, 9,FALSE))</f>
        <v/>
      </c>
      <c r="L2024" s="13" t="str">
        <f>IF($D2024="", "",VLOOKUP($D2024,Series!$A:$J,6,FALSE))</f>
        <v/>
      </c>
      <c r="M2024" s="13" t="str">
        <f>IF($D2024="", "",VLOOKUP($D2024,Series!$A:$J,7,FALSE))</f>
        <v/>
      </c>
      <c r="N2024" s="13" t="str">
        <f>IF($D2024="", "",VLOOKUP($D2024,Series!$A:$J,8,FALSE))</f>
        <v/>
      </c>
      <c r="O2024" s="13" t="str">
        <f>IF($D2024="", "",VLOOKUP($D2024,Series!$A:$J,9,FALSE))</f>
        <v/>
      </c>
      <c r="P2024" s="13" t="str">
        <f>IF($D2024="", "",VLOOKUP($D2024,Series!$A:$J,10,FALSE))</f>
        <v/>
      </c>
    </row>
    <row r="2025" spans="1:16" x14ac:dyDescent="0.25">
      <c r="A2025" s="13" t="str">
        <f>IF(C2025&gt;0,VLOOKUP(C2025,Indicators!G:H,2,0),"")</f>
        <v/>
      </c>
      <c r="E2025" s="13" t="str">
        <f>IF(D2025="","",VLOOKUP(D2025,Series!A:B,2,FALSE))</f>
        <v/>
      </c>
      <c r="F2025" s="13" t="str">
        <f>IF(D2025&gt;0,VLOOKUP(D2025,Series!A:D,4,0),"")</f>
        <v/>
      </c>
      <c r="G2025" s="13" t="str">
        <f>IF(E2025&gt;"",VLOOKUP(E2025,Sources!A:B,2,0),"")</f>
        <v/>
      </c>
      <c r="H2025" s="13" t="str">
        <f>IF($E2025="", "",VLOOKUP($E2025,Sources!$A:$M, 13,FALSE))</f>
        <v/>
      </c>
      <c r="I2025" s="13" t="str">
        <f>IF($E2025="", "",VLOOKUP($E2025,Sources!$A:$M, 5,FALSE))</f>
        <v/>
      </c>
      <c r="J2025" s="13" t="str">
        <f>IF($E2025="", "",VLOOKUP($E2025,Sources!$A:$M, 6,FALSE))</f>
        <v/>
      </c>
      <c r="K2025" s="13" t="str">
        <f>IF($E2025="", "",VLOOKUP($E2025,Sources!$A:$M, 9,FALSE))</f>
        <v/>
      </c>
      <c r="L2025" s="13" t="str">
        <f>IF($D2025="", "",VLOOKUP($D2025,Series!$A:$J,6,FALSE))</f>
        <v/>
      </c>
      <c r="M2025" s="13" t="str">
        <f>IF($D2025="", "",VLOOKUP($D2025,Series!$A:$J,7,FALSE))</f>
        <v/>
      </c>
      <c r="N2025" s="13" t="str">
        <f>IF($D2025="", "",VLOOKUP($D2025,Series!$A:$J,8,FALSE))</f>
        <v/>
      </c>
      <c r="O2025" s="13" t="str">
        <f>IF($D2025="", "",VLOOKUP($D2025,Series!$A:$J,9,FALSE))</f>
        <v/>
      </c>
      <c r="P2025" s="13" t="str">
        <f>IF($D2025="", "",VLOOKUP($D2025,Series!$A:$J,10,FALSE))</f>
        <v/>
      </c>
    </row>
    <row r="2026" spans="1:16" x14ac:dyDescent="0.25">
      <c r="A2026" s="13" t="str">
        <f>IF(C2026&gt;0,VLOOKUP(C2026,Indicators!G:H,2,0),"")</f>
        <v/>
      </c>
      <c r="E2026" s="13" t="str">
        <f>IF(D2026="","",VLOOKUP(D2026,Series!A:B,2,FALSE))</f>
        <v/>
      </c>
      <c r="F2026" s="13" t="str">
        <f>IF(D2026&gt;0,VLOOKUP(D2026,Series!A:D,4,0),"")</f>
        <v/>
      </c>
      <c r="G2026" s="13" t="str">
        <f>IF(E2026&gt;"",VLOOKUP(E2026,Sources!A:B,2,0),"")</f>
        <v/>
      </c>
      <c r="H2026" s="13" t="str">
        <f>IF($E2026="", "",VLOOKUP($E2026,Sources!$A:$M, 13,FALSE))</f>
        <v/>
      </c>
      <c r="I2026" s="13" t="str">
        <f>IF($E2026="", "",VLOOKUP($E2026,Sources!$A:$M, 5,FALSE))</f>
        <v/>
      </c>
      <c r="J2026" s="13" t="str">
        <f>IF($E2026="", "",VLOOKUP($E2026,Sources!$A:$M, 6,FALSE))</f>
        <v/>
      </c>
      <c r="K2026" s="13" t="str">
        <f>IF($E2026="", "",VLOOKUP($E2026,Sources!$A:$M, 9,FALSE))</f>
        <v/>
      </c>
      <c r="L2026" s="13" t="str">
        <f>IF($D2026="", "",VLOOKUP($D2026,Series!$A:$J,6,FALSE))</f>
        <v/>
      </c>
      <c r="M2026" s="13" t="str">
        <f>IF($D2026="", "",VLOOKUP($D2026,Series!$A:$J,7,FALSE))</f>
        <v/>
      </c>
      <c r="N2026" s="13" t="str">
        <f>IF($D2026="", "",VLOOKUP($D2026,Series!$A:$J,8,FALSE))</f>
        <v/>
      </c>
      <c r="O2026" s="13" t="str">
        <f>IF($D2026="", "",VLOOKUP($D2026,Series!$A:$J,9,FALSE))</f>
        <v/>
      </c>
      <c r="P2026" s="13" t="str">
        <f>IF($D2026="", "",VLOOKUP($D2026,Series!$A:$J,10,FALSE))</f>
        <v/>
      </c>
    </row>
    <row r="2027" spans="1:16" x14ac:dyDescent="0.25">
      <c r="A2027" s="13" t="str">
        <f>IF(C2027&gt;0,VLOOKUP(C2027,Indicators!G:H,2,0),"")</f>
        <v/>
      </c>
      <c r="E2027" s="13" t="str">
        <f>IF(D2027="","",VLOOKUP(D2027,Series!A:B,2,FALSE))</f>
        <v/>
      </c>
      <c r="F2027" s="13" t="str">
        <f>IF(D2027&gt;0,VLOOKUP(D2027,Series!A:D,4,0),"")</f>
        <v/>
      </c>
      <c r="G2027" s="13" t="str">
        <f>IF(E2027&gt;"",VLOOKUP(E2027,Sources!A:B,2,0),"")</f>
        <v/>
      </c>
      <c r="H2027" s="13" t="str">
        <f>IF($E2027="", "",VLOOKUP($E2027,Sources!$A:$M, 13,FALSE))</f>
        <v/>
      </c>
      <c r="I2027" s="13" t="str">
        <f>IF($E2027="", "",VLOOKUP($E2027,Sources!$A:$M, 5,FALSE))</f>
        <v/>
      </c>
      <c r="J2027" s="13" t="str">
        <f>IF($E2027="", "",VLOOKUP($E2027,Sources!$A:$M, 6,FALSE))</f>
        <v/>
      </c>
      <c r="K2027" s="13" t="str">
        <f>IF($E2027="", "",VLOOKUP($E2027,Sources!$A:$M, 9,FALSE))</f>
        <v/>
      </c>
      <c r="L2027" s="13" t="str">
        <f>IF($D2027="", "",VLOOKUP($D2027,Series!$A:$J,6,FALSE))</f>
        <v/>
      </c>
      <c r="M2027" s="13" t="str">
        <f>IF($D2027="", "",VLOOKUP($D2027,Series!$A:$J,7,FALSE))</f>
        <v/>
      </c>
      <c r="N2027" s="13" t="str">
        <f>IF($D2027="", "",VLOOKUP($D2027,Series!$A:$J,8,FALSE))</f>
        <v/>
      </c>
      <c r="O2027" s="13" t="str">
        <f>IF($D2027="", "",VLOOKUP($D2027,Series!$A:$J,9,FALSE))</f>
        <v/>
      </c>
      <c r="P2027" s="13" t="str">
        <f>IF($D2027="", "",VLOOKUP($D2027,Series!$A:$J,10,FALSE))</f>
        <v/>
      </c>
    </row>
    <row r="2028" spans="1:16" x14ac:dyDescent="0.25">
      <c r="A2028" s="13" t="str">
        <f>IF(C2028&gt;0,VLOOKUP(C2028,Indicators!G:H,2,0),"")</f>
        <v/>
      </c>
      <c r="E2028" s="13" t="str">
        <f>IF(D2028="","",VLOOKUP(D2028,Series!A:B,2,FALSE))</f>
        <v/>
      </c>
      <c r="F2028" s="13" t="str">
        <f>IF(D2028&gt;0,VLOOKUP(D2028,Series!A:D,4,0),"")</f>
        <v/>
      </c>
      <c r="G2028" s="13" t="str">
        <f>IF(E2028&gt;"",VLOOKUP(E2028,Sources!A:B,2,0),"")</f>
        <v/>
      </c>
      <c r="H2028" s="13" t="str">
        <f>IF($E2028="", "",VLOOKUP($E2028,Sources!$A:$M, 13,FALSE))</f>
        <v/>
      </c>
      <c r="I2028" s="13" t="str">
        <f>IF($E2028="", "",VLOOKUP($E2028,Sources!$A:$M, 5,FALSE))</f>
        <v/>
      </c>
      <c r="J2028" s="13" t="str">
        <f>IF($E2028="", "",VLOOKUP($E2028,Sources!$A:$M, 6,FALSE))</f>
        <v/>
      </c>
      <c r="K2028" s="13" t="str">
        <f>IF($E2028="", "",VLOOKUP($E2028,Sources!$A:$M, 9,FALSE))</f>
        <v/>
      </c>
      <c r="L2028" s="13" t="str">
        <f>IF($D2028="", "",VLOOKUP($D2028,Series!$A:$J,6,FALSE))</f>
        <v/>
      </c>
      <c r="M2028" s="13" t="str">
        <f>IF($D2028="", "",VLOOKUP($D2028,Series!$A:$J,7,FALSE))</f>
        <v/>
      </c>
      <c r="N2028" s="13" t="str">
        <f>IF($D2028="", "",VLOOKUP($D2028,Series!$A:$J,8,FALSE))</f>
        <v/>
      </c>
      <c r="O2028" s="13" t="str">
        <f>IF($D2028="", "",VLOOKUP($D2028,Series!$A:$J,9,FALSE))</f>
        <v/>
      </c>
      <c r="P2028" s="13" t="str">
        <f>IF($D2028="", "",VLOOKUP($D2028,Series!$A:$J,10,FALSE))</f>
        <v/>
      </c>
    </row>
    <row r="2029" spans="1:16" x14ac:dyDescent="0.25">
      <c r="A2029" s="13" t="str">
        <f>IF(C2029&gt;0,VLOOKUP(C2029,Indicators!G:H,2,0),"")</f>
        <v/>
      </c>
      <c r="E2029" s="13" t="str">
        <f>IF(D2029="","",VLOOKUP(D2029,Series!A:B,2,FALSE))</f>
        <v/>
      </c>
      <c r="F2029" s="13" t="str">
        <f>IF(D2029&gt;0,VLOOKUP(D2029,Series!A:D,4,0),"")</f>
        <v/>
      </c>
      <c r="G2029" s="13" t="str">
        <f>IF(E2029&gt;"",VLOOKUP(E2029,Sources!A:B,2,0),"")</f>
        <v/>
      </c>
      <c r="H2029" s="13" t="str">
        <f>IF($E2029="", "",VLOOKUP($E2029,Sources!$A:$M, 13,FALSE))</f>
        <v/>
      </c>
      <c r="I2029" s="13" t="str">
        <f>IF($E2029="", "",VLOOKUP($E2029,Sources!$A:$M, 5,FALSE))</f>
        <v/>
      </c>
      <c r="J2029" s="13" t="str">
        <f>IF($E2029="", "",VLOOKUP($E2029,Sources!$A:$M, 6,FALSE))</f>
        <v/>
      </c>
      <c r="K2029" s="13" t="str">
        <f>IF($E2029="", "",VLOOKUP($E2029,Sources!$A:$M, 9,FALSE))</f>
        <v/>
      </c>
      <c r="L2029" s="13" t="str">
        <f>IF($D2029="", "",VLOOKUP($D2029,Series!$A:$J,6,FALSE))</f>
        <v/>
      </c>
      <c r="M2029" s="13" t="str">
        <f>IF($D2029="", "",VLOOKUP($D2029,Series!$A:$J,7,FALSE))</f>
        <v/>
      </c>
      <c r="N2029" s="13" t="str">
        <f>IF($D2029="", "",VLOOKUP($D2029,Series!$A:$J,8,FALSE))</f>
        <v/>
      </c>
      <c r="O2029" s="13" t="str">
        <f>IF($D2029="", "",VLOOKUP($D2029,Series!$A:$J,9,FALSE))</f>
        <v/>
      </c>
      <c r="P2029" s="13" t="str">
        <f>IF($D2029="", "",VLOOKUP($D2029,Series!$A:$J,10,FALSE))</f>
        <v/>
      </c>
    </row>
    <row r="2030" spans="1:16" x14ac:dyDescent="0.25">
      <c r="A2030" s="13" t="str">
        <f>IF(C2030&gt;0,VLOOKUP(C2030,Indicators!G:H,2,0),"")</f>
        <v/>
      </c>
      <c r="E2030" s="13" t="str">
        <f>IF(D2030="","",VLOOKUP(D2030,Series!A:B,2,FALSE))</f>
        <v/>
      </c>
      <c r="F2030" s="13" t="str">
        <f>IF(D2030&gt;0,VLOOKUP(D2030,Series!A:D,4,0),"")</f>
        <v/>
      </c>
      <c r="G2030" s="13" t="str">
        <f>IF(E2030&gt;"",VLOOKUP(E2030,Sources!A:B,2,0),"")</f>
        <v/>
      </c>
      <c r="H2030" s="13" t="str">
        <f>IF($E2030="", "",VLOOKUP($E2030,Sources!$A:$M, 13,FALSE))</f>
        <v/>
      </c>
      <c r="I2030" s="13" t="str">
        <f>IF($E2030="", "",VLOOKUP($E2030,Sources!$A:$M, 5,FALSE))</f>
        <v/>
      </c>
      <c r="J2030" s="13" t="str">
        <f>IF($E2030="", "",VLOOKUP($E2030,Sources!$A:$M, 6,FALSE))</f>
        <v/>
      </c>
      <c r="K2030" s="13" t="str">
        <f>IF($E2030="", "",VLOOKUP($E2030,Sources!$A:$M, 9,FALSE))</f>
        <v/>
      </c>
      <c r="L2030" s="13" t="str">
        <f>IF($D2030="", "",VLOOKUP($D2030,Series!$A:$J,6,FALSE))</f>
        <v/>
      </c>
      <c r="M2030" s="13" t="str">
        <f>IF($D2030="", "",VLOOKUP($D2030,Series!$A:$J,7,FALSE))</f>
        <v/>
      </c>
      <c r="N2030" s="13" t="str">
        <f>IF($D2030="", "",VLOOKUP($D2030,Series!$A:$J,8,FALSE))</f>
        <v/>
      </c>
      <c r="O2030" s="13" t="str">
        <f>IF($D2030="", "",VLOOKUP($D2030,Series!$A:$J,9,FALSE))</f>
        <v/>
      </c>
      <c r="P2030" s="13" t="str">
        <f>IF($D2030="", "",VLOOKUP($D2030,Series!$A:$J,10,FALSE))</f>
        <v/>
      </c>
    </row>
    <row r="2031" spans="1:16" x14ac:dyDescent="0.25">
      <c r="A2031" s="13" t="str">
        <f>IF(C2031&gt;0,VLOOKUP(C2031,Indicators!G:H,2,0),"")</f>
        <v/>
      </c>
      <c r="E2031" s="13" t="str">
        <f>IF(D2031="","",VLOOKUP(D2031,Series!A:B,2,FALSE))</f>
        <v/>
      </c>
      <c r="F2031" s="13" t="str">
        <f>IF(D2031&gt;0,VLOOKUP(D2031,Series!A:D,4,0),"")</f>
        <v/>
      </c>
      <c r="G2031" s="13" t="str">
        <f>IF(E2031&gt;"",VLOOKUP(E2031,Sources!A:B,2,0),"")</f>
        <v/>
      </c>
      <c r="H2031" s="13" t="str">
        <f>IF($E2031="", "",VLOOKUP($E2031,Sources!$A:$M, 13,FALSE))</f>
        <v/>
      </c>
      <c r="I2031" s="13" t="str">
        <f>IF($E2031="", "",VLOOKUP($E2031,Sources!$A:$M, 5,FALSE))</f>
        <v/>
      </c>
      <c r="J2031" s="13" t="str">
        <f>IF($E2031="", "",VLOOKUP($E2031,Sources!$A:$M, 6,FALSE))</f>
        <v/>
      </c>
      <c r="K2031" s="13" t="str">
        <f>IF($E2031="", "",VLOOKUP($E2031,Sources!$A:$M, 9,FALSE))</f>
        <v/>
      </c>
      <c r="L2031" s="13" t="str">
        <f>IF($D2031="", "",VLOOKUP($D2031,Series!$A:$J,6,FALSE))</f>
        <v/>
      </c>
      <c r="M2031" s="13" t="str">
        <f>IF($D2031="", "",VLOOKUP($D2031,Series!$A:$J,7,FALSE))</f>
        <v/>
      </c>
      <c r="N2031" s="13" t="str">
        <f>IF($D2031="", "",VLOOKUP($D2031,Series!$A:$J,8,FALSE))</f>
        <v/>
      </c>
      <c r="O2031" s="13" t="str">
        <f>IF($D2031="", "",VLOOKUP($D2031,Series!$A:$J,9,FALSE))</f>
        <v/>
      </c>
      <c r="P2031" s="13" t="str">
        <f>IF($D2031="", "",VLOOKUP($D2031,Series!$A:$J,10,FALSE))</f>
        <v/>
      </c>
    </row>
    <row r="2032" spans="1:16" x14ac:dyDescent="0.25">
      <c r="A2032" s="13" t="str">
        <f>IF(C2032&gt;0,VLOOKUP(C2032,Indicators!G:H,2,0),"")</f>
        <v/>
      </c>
      <c r="E2032" s="13" t="str">
        <f>IF(D2032="","",VLOOKUP(D2032,Series!A:B,2,FALSE))</f>
        <v/>
      </c>
      <c r="F2032" s="13" t="str">
        <f>IF(D2032&gt;0,VLOOKUP(D2032,Series!A:D,4,0),"")</f>
        <v/>
      </c>
      <c r="G2032" s="13" t="str">
        <f>IF(E2032&gt;"",VLOOKUP(E2032,Sources!A:B,2,0),"")</f>
        <v/>
      </c>
      <c r="H2032" s="13" t="str">
        <f>IF($E2032="", "",VLOOKUP($E2032,Sources!$A:$M, 13,FALSE))</f>
        <v/>
      </c>
      <c r="I2032" s="13" t="str">
        <f>IF($E2032="", "",VLOOKUP($E2032,Sources!$A:$M, 5,FALSE))</f>
        <v/>
      </c>
      <c r="J2032" s="13" t="str">
        <f>IF($E2032="", "",VLOOKUP($E2032,Sources!$A:$M, 6,FALSE))</f>
        <v/>
      </c>
      <c r="K2032" s="13" t="str">
        <f>IF($E2032="", "",VLOOKUP($E2032,Sources!$A:$M, 9,FALSE))</f>
        <v/>
      </c>
      <c r="L2032" s="13" t="str">
        <f>IF($D2032="", "",VLOOKUP($D2032,Series!$A:$J,6,FALSE))</f>
        <v/>
      </c>
      <c r="M2032" s="13" t="str">
        <f>IF($D2032="", "",VLOOKUP($D2032,Series!$A:$J,7,FALSE))</f>
        <v/>
      </c>
      <c r="N2032" s="13" t="str">
        <f>IF($D2032="", "",VLOOKUP($D2032,Series!$A:$J,8,FALSE))</f>
        <v/>
      </c>
      <c r="O2032" s="13" t="str">
        <f>IF($D2032="", "",VLOOKUP($D2032,Series!$A:$J,9,FALSE))</f>
        <v/>
      </c>
      <c r="P2032" s="13" t="str">
        <f>IF($D2032="", "",VLOOKUP($D2032,Series!$A:$J,10,FALSE))</f>
        <v/>
      </c>
    </row>
    <row r="2033" spans="1:16" x14ac:dyDescent="0.25">
      <c r="A2033" s="13" t="str">
        <f>IF(C2033&gt;0,VLOOKUP(C2033,Indicators!G:H,2,0),"")</f>
        <v/>
      </c>
      <c r="E2033" s="13" t="str">
        <f>IF(D2033="","",VLOOKUP(D2033,Series!A:B,2,FALSE))</f>
        <v/>
      </c>
      <c r="F2033" s="13" t="str">
        <f>IF(D2033&gt;0,VLOOKUP(D2033,Series!A:D,4,0),"")</f>
        <v/>
      </c>
      <c r="G2033" s="13" t="str">
        <f>IF(E2033&gt;"",VLOOKUP(E2033,Sources!A:B,2,0),"")</f>
        <v/>
      </c>
      <c r="H2033" s="13" t="str">
        <f>IF($E2033="", "",VLOOKUP($E2033,Sources!$A:$M, 13,FALSE))</f>
        <v/>
      </c>
      <c r="I2033" s="13" t="str">
        <f>IF($E2033="", "",VLOOKUP($E2033,Sources!$A:$M, 5,FALSE))</f>
        <v/>
      </c>
      <c r="J2033" s="13" t="str">
        <f>IF($E2033="", "",VLOOKUP($E2033,Sources!$A:$M, 6,FALSE))</f>
        <v/>
      </c>
      <c r="K2033" s="13" t="str">
        <f>IF($E2033="", "",VLOOKUP($E2033,Sources!$A:$M, 9,FALSE))</f>
        <v/>
      </c>
      <c r="L2033" s="13" t="str">
        <f>IF($D2033="", "",VLOOKUP($D2033,Series!$A:$J,6,FALSE))</f>
        <v/>
      </c>
      <c r="M2033" s="13" t="str">
        <f>IF($D2033="", "",VLOOKUP($D2033,Series!$A:$J,7,FALSE))</f>
        <v/>
      </c>
      <c r="N2033" s="13" t="str">
        <f>IF($D2033="", "",VLOOKUP($D2033,Series!$A:$J,8,FALSE))</f>
        <v/>
      </c>
      <c r="O2033" s="13" t="str">
        <f>IF($D2033="", "",VLOOKUP($D2033,Series!$A:$J,9,FALSE))</f>
        <v/>
      </c>
      <c r="P2033" s="13" t="str">
        <f>IF($D2033="", "",VLOOKUP($D2033,Series!$A:$J,10,FALSE))</f>
        <v/>
      </c>
    </row>
    <row r="2034" spans="1:16" x14ac:dyDescent="0.25">
      <c r="A2034" s="13" t="str">
        <f>IF(C2034&gt;0,VLOOKUP(C2034,Indicators!G:H,2,0),"")</f>
        <v/>
      </c>
      <c r="E2034" s="13" t="str">
        <f>IF(D2034="","",VLOOKUP(D2034,Series!A:B,2,FALSE))</f>
        <v/>
      </c>
      <c r="F2034" s="13" t="str">
        <f>IF(D2034&gt;0,VLOOKUP(D2034,Series!A:D,4,0),"")</f>
        <v/>
      </c>
      <c r="G2034" s="13" t="str">
        <f>IF(E2034&gt;"",VLOOKUP(E2034,Sources!A:B,2,0),"")</f>
        <v/>
      </c>
      <c r="H2034" s="13" t="str">
        <f>IF($E2034="", "",VLOOKUP($E2034,Sources!$A:$M, 13,FALSE))</f>
        <v/>
      </c>
      <c r="I2034" s="13" t="str">
        <f>IF($E2034="", "",VLOOKUP($E2034,Sources!$A:$M, 5,FALSE))</f>
        <v/>
      </c>
      <c r="J2034" s="13" t="str">
        <f>IF($E2034="", "",VLOOKUP($E2034,Sources!$A:$M, 6,FALSE))</f>
        <v/>
      </c>
      <c r="K2034" s="13" t="str">
        <f>IF($E2034="", "",VLOOKUP($E2034,Sources!$A:$M, 9,FALSE))</f>
        <v/>
      </c>
      <c r="L2034" s="13" t="str">
        <f>IF($D2034="", "",VLOOKUP($D2034,Series!$A:$J,6,FALSE))</f>
        <v/>
      </c>
      <c r="M2034" s="13" t="str">
        <f>IF($D2034="", "",VLOOKUP($D2034,Series!$A:$J,7,FALSE))</f>
        <v/>
      </c>
      <c r="N2034" s="13" t="str">
        <f>IF($D2034="", "",VLOOKUP($D2034,Series!$A:$J,8,FALSE))</f>
        <v/>
      </c>
      <c r="O2034" s="13" t="str">
        <f>IF($D2034="", "",VLOOKUP($D2034,Series!$A:$J,9,FALSE))</f>
        <v/>
      </c>
      <c r="P2034" s="13" t="str">
        <f>IF($D2034="", "",VLOOKUP($D2034,Series!$A:$J,10,FALSE))</f>
        <v/>
      </c>
    </row>
    <row r="2035" spans="1:16" x14ac:dyDescent="0.25">
      <c r="A2035" s="13" t="str">
        <f>IF(C2035&gt;0,VLOOKUP(C2035,Indicators!G:H,2,0),"")</f>
        <v/>
      </c>
      <c r="E2035" s="13" t="str">
        <f>IF(D2035="","",VLOOKUP(D2035,Series!A:B,2,FALSE))</f>
        <v/>
      </c>
      <c r="F2035" s="13" t="str">
        <f>IF(D2035&gt;0,VLOOKUP(D2035,Series!A:D,4,0),"")</f>
        <v/>
      </c>
      <c r="G2035" s="13" t="str">
        <f>IF(E2035&gt;"",VLOOKUP(E2035,Sources!A:B,2,0),"")</f>
        <v/>
      </c>
      <c r="H2035" s="13" t="str">
        <f>IF($E2035="", "",VLOOKUP($E2035,Sources!$A:$M, 13,FALSE))</f>
        <v/>
      </c>
      <c r="I2035" s="13" t="str">
        <f>IF($E2035="", "",VLOOKUP($E2035,Sources!$A:$M, 5,FALSE))</f>
        <v/>
      </c>
      <c r="J2035" s="13" t="str">
        <f>IF($E2035="", "",VLOOKUP($E2035,Sources!$A:$M, 6,FALSE))</f>
        <v/>
      </c>
      <c r="K2035" s="13" t="str">
        <f>IF($E2035="", "",VLOOKUP($E2035,Sources!$A:$M, 9,FALSE))</f>
        <v/>
      </c>
      <c r="L2035" s="13" t="str">
        <f>IF($D2035="", "",VLOOKUP($D2035,Series!$A:$J,6,FALSE))</f>
        <v/>
      </c>
      <c r="M2035" s="13" t="str">
        <f>IF($D2035="", "",VLOOKUP($D2035,Series!$A:$J,7,FALSE))</f>
        <v/>
      </c>
      <c r="N2035" s="13" t="str">
        <f>IF($D2035="", "",VLOOKUP($D2035,Series!$A:$J,8,FALSE))</f>
        <v/>
      </c>
      <c r="O2035" s="13" t="str">
        <f>IF($D2035="", "",VLOOKUP($D2035,Series!$A:$J,9,FALSE))</f>
        <v/>
      </c>
      <c r="P2035" s="13" t="str">
        <f>IF($D2035="", "",VLOOKUP($D2035,Series!$A:$J,10,FALSE))</f>
        <v/>
      </c>
    </row>
    <row r="2036" spans="1:16" x14ac:dyDescent="0.25">
      <c r="A2036" s="13" t="str">
        <f>IF(C2036&gt;0,VLOOKUP(C2036,Indicators!G:H,2,0),"")</f>
        <v/>
      </c>
      <c r="E2036" s="13" t="str">
        <f>IF(D2036="","",VLOOKUP(D2036,Series!A:B,2,FALSE))</f>
        <v/>
      </c>
      <c r="F2036" s="13" t="str">
        <f>IF(D2036&gt;0,VLOOKUP(D2036,Series!A:D,4,0),"")</f>
        <v/>
      </c>
      <c r="G2036" s="13" t="str">
        <f>IF(E2036&gt;"",VLOOKUP(E2036,Sources!A:B,2,0),"")</f>
        <v/>
      </c>
      <c r="H2036" s="13" t="str">
        <f>IF($E2036="", "",VLOOKUP($E2036,Sources!$A:$M, 13,FALSE))</f>
        <v/>
      </c>
      <c r="I2036" s="13" t="str">
        <f>IF($E2036="", "",VLOOKUP($E2036,Sources!$A:$M, 5,FALSE))</f>
        <v/>
      </c>
      <c r="J2036" s="13" t="str">
        <f>IF($E2036="", "",VLOOKUP($E2036,Sources!$A:$M, 6,FALSE))</f>
        <v/>
      </c>
      <c r="K2036" s="13" t="str">
        <f>IF($E2036="", "",VLOOKUP($E2036,Sources!$A:$M, 9,FALSE))</f>
        <v/>
      </c>
      <c r="L2036" s="13" t="str">
        <f>IF($D2036="", "",VLOOKUP($D2036,Series!$A:$J,6,FALSE))</f>
        <v/>
      </c>
      <c r="M2036" s="13" t="str">
        <f>IF($D2036="", "",VLOOKUP($D2036,Series!$A:$J,7,FALSE))</f>
        <v/>
      </c>
      <c r="N2036" s="13" t="str">
        <f>IF($D2036="", "",VLOOKUP($D2036,Series!$A:$J,8,FALSE))</f>
        <v/>
      </c>
      <c r="O2036" s="13" t="str">
        <f>IF($D2036="", "",VLOOKUP($D2036,Series!$A:$J,9,FALSE))</f>
        <v/>
      </c>
      <c r="P2036" s="13" t="str">
        <f>IF($D2036="", "",VLOOKUP($D2036,Series!$A:$J,10,FALSE))</f>
        <v/>
      </c>
    </row>
    <row r="2037" spans="1:16" x14ac:dyDescent="0.25">
      <c r="A2037" s="13" t="str">
        <f>IF(C2037&gt;0,VLOOKUP(C2037,Indicators!G:H,2,0),"")</f>
        <v/>
      </c>
      <c r="E2037" s="13" t="str">
        <f>IF(D2037="","",VLOOKUP(D2037,Series!A:B,2,FALSE))</f>
        <v/>
      </c>
      <c r="F2037" s="13" t="str">
        <f>IF(D2037&gt;0,VLOOKUP(D2037,Series!A:D,4,0),"")</f>
        <v/>
      </c>
      <c r="G2037" s="13" t="str">
        <f>IF(E2037&gt;"",VLOOKUP(E2037,Sources!A:B,2,0),"")</f>
        <v/>
      </c>
      <c r="H2037" s="13" t="str">
        <f>IF($E2037="", "",VLOOKUP($E2037,Sources!$A:$M, 13,FALSE))</f>
        <v/>
      </c>
      <c r="I2037" s="13" t="str">
        <f>IF($E2037="", "",VLOOKUP($E2037,Sources!$A:$M, 5,FALSE))</f>
        <v/>
      </c>
      <c r="J2037" s="13" t="str">
        <f>IF($E2037="", "",VLOOKUP($E2037,Sources!$A:$M, 6,FALSE))</f>
        <v/>
      </c>
      <c r="K2037" s="13" t="str">
        <f>IF($E2037="", "",VLOOKUP($E2037,Sources!$A:$M, 9,FALSE))</f>
        <v/>
      </c>
      <c r="L2037" s="13" t="str">
        <f>IF($D2037="", "",VLOOKUP($D2037,Series!$A:$J,6,FALSE))</f>
        <v/>
      </c>
      <c r="M2037" s="13" t="str">
        <f>IF($D2037="", "",VLOOKUP($D2037,Series!$A:$J,7,FALSE))</f>
        <v/>
      </c>
      <c r="N2037" s="13" t="str">
        <f>IF($D2037="", "",VLOOKUP($D2037,Series!$A:$J,8,FALSE))</f>
        <v/>
      </c>
      <c r="O2037" s="13" t="str">
        <f>IF($D2037="", "",VLOOKUP($D2037,Series!$A:$J,9,FALSE))</f>
        <v/>
      </c>
      <c r="P2037" s="13" t="str">
        <f>IF($D2037="", "",VLOOKUP($D2037,Series!$A:$J,10,FALSE))</f>
        <v/>
      </c>
    </row>
    <row r="2038" spans="1:16" x14ac:dyDescent="0.25">
      <c r="A2038" s="13" t="str">
        <f>IF(C2038&gt;0,VLOOKUP(C2038,Indicators!G:H,2,0),"")</f>
        <v/>
      </c>
      <c r="E2038" s="13" t="str">
        <f>IF(D2038="","",VLOOKUP(D2038,Series!A:B,2,FALSE))</f>
        <v/>
      </c>
      <c r="F2038" s="13" t="str">
        <f>IF(D2038&gt;0,VLOOKUP(D2038,Series!A:D,4,0),"")</f>
        <v/>
      </c>
      <c r="G2038" s="13" t="str">
        <f>IF(E2038&gt;"",VLOOKUP(E2038,Sources!A:B,2,0),"")</f>
        <v/>
      </c>
      <c r="H2038" s="13" t="str">
        <f>IF($E2038="", "",VLOOKUP($E2038,Sources!$A:$M, 13,FALSE))</f>
        <v/>
      </c>
      <c r="I2038" s="13" t="str">
        <f>IF($E2038="", "",VLOOKUP($E2038,Sources!$A:$M, 5,FALSE))</f>
        <v/>
      </c>
      <c r="J2038" s="13" t="str">
        <f>IF($E2038="", "",VLOOKUP($E2038,Sources!$A:$M, 6,FALSE))</f>
        <v/>
      </c>
      <c r="K2038" s="13" t="str">
        <f>IF($E2038="", "",VLOOKUP($E2038,Sources!$A:$M, 9,FALSE))</f>
        <v/>
      </c>
      <c r="L2038" s="13" t="str">
        <f>IF($D2038="", "",VLOOKUP($D2038,Series!$A:$J,6,FALSE))</f>
        <v/>
      </c>
      <c r="M2038" s="13" t="str">
        <f>IF($D2038="", "",VLOOKUP($D2038,Series!$A:$J,7,FALSE))</f>
        <v/>
      </c>
      <c r="N2038" s="13" t="str">
        <f>IF($D2038="", "",VLOOKUP($D2038,Series!$A:$J,8,FALSE))</f>
        <v/>
      </c>
      <c r="O2038" s="13" t="str">
        <f>IF($D2038="", "",VLOOKUP($D2038,Series!$A:$J,9,FALSE))</f>
        <v/>
      </c>
      <c r="P2038" s="13" t="str">
        <f>IF($D2038="", "",VLOOKUP($D2038,Series!$A:$J,10,FALSE))</f>
        <v/>
      </c>
    </row>
    <row r="2039" spans="1:16" x14ac:dyDescent="0.25">
      <c r="A2039" s="13" t="str">
        <f>IF(C2039&gt;0,VLOOKUP(C2039,Indicators!G:H,2,0),"")</f>
        <v/>
      </c>
      <c r="E2039" s="13" t="str">
        <f>IF(D2039="","",VLOOKUP(D2039,Series!A:B,2,FALSE))</f>
        <v/>
      </c>
      <c r="F2039" s="13" t="str">
        <f>IF(D2039&gt;0,VLOOKUP(D2039,Series!A:D,4,0),"")</f>
        <v/>
      </c>
      <c r="G2039" s="13" t="str">
        <f>IF(E2039&gt;"",VLOOKUP(E2039,Sources!A:B,2,0),"")</f>
        <v/>
      </c>
      <c r="H2039" s="13" t="str">
        <f>IF($E2039="", "",VLOOKUP($E2039,Sources!$A:$M, 13,FALSE))</f>
        <v/>
      </c>
      <c r="I2039" s="13" t="str">
        <f>IF($E2039="", "",VLOOKUP($E2039,Sources!$A:$M, 5,FALSE))</f>
        <v/>
      </c>
      <c r="J2039" s="13" t="str">
        <f>IF($E2039="", "",VLOOKUP($E2039,Sources!$A:$M, 6,FALSE))</f>
        <v/>
      </c>
      <c r="K2039" s="13" t="str">
        <f>IF($E2039="", "",VLOOKUP($E2039,Sources!$A:$M, 9,FALSE))</f>
        <v/>
      </c>
      <c r="L2039" s="13" t="str">
        <f>IF($D2039="", "",VLOOKUP($D2039,Series!$A:$J,6,FALSE))</f>
        <v/>
      </c>
      <c r="M2039" s="13" t="str">
        <f>IF($D2039="", "",VLOOKUP($D2039,Series!$A:$J,7,FALSE))</f>
        <v/>
      </c>
      <c r="N2039" s="13" t="str">
        <f>IF($D2039="", "",VLOOKUP($D2039,Series!$A:$J,8,FALSE))</f>
        <v/>
      </c>
      <c r="O2039" s="13" t="str">
        <f>IF($D2039="", "",VLOOKUP($D2039,Series!$A:$J,9,FALSE))</f>
        <v/>
      </c>
      <c r="P2039" s="13" t="str">
        <f>IF($D2039="", "",VLOOKUP($D2039,Series!$A:$J,10,FALSE))</f>
        <v/>
      </c>
    </row>
    <row r="2040" spans="1:16" x14ac:dyDescent="0.25">
      <c r="A2040" s="13" t="str">
        <f>IF(C2040&gt;0,VLOOKUP(C2040,Indicators!G:H,2,0),"")</f>
        <v/>
      </c>
      <c r="E2040" s="13" t="str">
        <f>IF(D2040="","",VLOOKUP(D2040,Series!A:B,2,FALSE))</f>
        <v/>
      </c>
      <c r="F2040" s="13" t="str">
        <f>IF(D2040&gt;0,VLOOKUP(D2040,Series!A:D,4,0),"")</f>
        <v/>
      </c>
      <c r="G2040" s="13" t="str">
        <f>IF(E2040&gt;"",VLOOKUP(E2040,Sources!A:B,2,0),"")</f>
        <v/>
      </c>
      <c r="H2040" s="13" t="str">
        <f>IF($E2040="", "",VLOOKUP($E2040,Sources!$A:$M, 13,FALSE))</f>
        <v/>
      </c>
      <c r="I2040" s="13" t="str">
        <f>IF($E2040="", "",VLOOKUP($E2040,Sources!$A:$M, 5,FALSE))</f>
        <v/>
      </c>
      <c r="J2040" s="13" t="str">
        <f>IF($E2040="", "",VLOOKUP($E2040,Sources!$A:$M, 6,FALSE))</f>
        <v/>
      </c>
      <c r="K2040" s="13" t="str">
        <f>IF($E2040="", "",VLOOKUP($E2040,Sources!$A:$M, 9,FALSE))</f>
        <v/>
      </c>
      <c r="L2040" s="13" t="str">
        <f>IF($D2040="", "",VLOOKUP($D2040,Series!$A:$J,6,FALSE))</f>
        <v/>
      </c>
      <c r="M2040" s="13" t="str">
        <f>IF($D2040="", "",VLOOKUP($D2040,Series!$A:$J,7,FALSE))</f>
        <v/>
      </c>
      <c r="N2040" s="13" t="str">
        <f>IF($D2040="", "",VLOOKUP($D2040,Series!$A:$J,8,FALSE))</f>
        <v/>
      </c>
      <c r="O2040" s="13" t="str">
        <f>IF($D2040="", "",VLOOKUP($D2040,Series!$A:$J,9,FALSE))</f>
        <v/>
      </c>
      <c r="P2040" s="13" t="str">
        <f>IF($D2040="", "",VLOOKUP($D2040,Series!$A:$J,10,FALSE))</f>
        <v/>
      </c>
    </row>
    <row r="2041" spans="1:16" x14ac:dyDescent="0.25">
      <c r="A2041" s="13" t="str">
        <f>IF(C2041&gt;0,VLOOKUP(C2041,Indicators!G:H,2,0),"")</f>
        <v/>
      </c>
      <c r="E2041" s="13" t="str">
        <f>IF(D2041="","",VLOOKUP(D2041,Series!A:B,2,FALSE))</f>
        <v/>
      </c>
      <c r="F2041" s="13" t="str">
        <f>IF(D2041&gt;0,VLOOKUP(D2041,Series!A:D,4,0),"")</f>
        <v/>
      </c>
      <c r="G2041" s="13" t="str">
        <f>IF(E2041&gt;"",VLOOKUP(E2041,Sources!A:B,2,0),"")</f>
        <v/>
      </c>
      <c r="H2041" s="13" t="str">
        <f>IF($E2041="", "",VLOOKUP($E2041,Sources!$A:$M, 13,FALSE))</f>
        <v/>
      </c>
      <c r="I2041" s="13" t="str">
        <f>IF($E2041="", "",VLOOKUP($E2041,Sources!$A:$M, 5,FALSE))</f>
        <v/>
      </c>
      <c r="J2041" s="13" t="str">
        <f>IF($E2041="", "",VLOOKUP($E2041,Sources!$A:$M, 6,FALSE))</f>
        <v/>
      </c>
      <c r="K2041" s="13" t="str">
        <f>IF($E2041="", "",VLOOKUP($E2041,Sources!$A:$M, 9,FALSE))</f>
        <v/>
      </c>
      <c r="L2041" s="13" t="str">
        <f>IF($D2041="", "",VLOOKUP($D2041,Series!$A:$J,6,FALSE))</f>
        <v/>
      </c>
      <c r="M2041" s="13" t="str">
        <f>IF($D2041="", "",VLOOKUP($D2041,Series!$A:$J,7,FALSE))</f>
        <v/>
      </c>
      <c r="N2041" s="13" t="str">
        <f>IF($D2041="", "",VLOOKUP($D2041,Series!$A:$J,8,FALSE))</f>
        <v/>
      </c>
      <c r="O2041" s="13" t="str">
        <f>IF($D2041="", "",VLOOKUP($D2041,Series!$A:$J,9,FALSE))</f>
        <v/>
      </c>
      <c r="P2041" s="13" t="str">
        <f>IF($D2041="", "",VLOOKUP($D2041,Series!$A:$J,10,FALSE))</f>
        <v/>
      </c>
    </row>
    <row r="2042" spans="1:16" x14ac:dyDescent="0.25">
      <c r="A2042" s="13" t="str">
        <f>IF(C2042&gt;0,VLOOKUP(C2042,Indicators!G:H,2,0),"")</f>
        <v/>
      </c>
      <c r="E2042" s="13" t="str">
        <f>IF(D2042="","",VLOOKUP(D2042,Series!A:B,2,FALSE))</f>
        <v/>
      </c>
      <c r="F2042" s="13" t="str">
        <f>IF(D2042&gt;0,VLOOKUP(D2042,Series!A:D,4,0),"")</f>
        <v/>
      </c>
      <c r="G2042" s="13" t="str">
        <f>IF(E2042&gt;"",VLOOKUP(E2042,Sources!A:B,2,0),"")</f>
        <v/>
      </c>
      <c r="H2042" s="13" t="str">
        <f>IF($E2042="", "",VLOOKUP($E2042,Sources!$A:$M, 13,FALSE))</f>
        <v/>
      </c>
      <c r="I2042" s="13" t="str">
        <f>IF($E2042="", "",VLOOKUP($E2042,Sources!$A:$M, 5,FALSE))</f>
        <v/>
      </c>
      <c r="J2042" s="13" t="str">
        <f>IF($E2042="", "",VLOOKUP($E2042,Sources!$A:$M, 6,FALSE))</f>
        <v/>
      </c>
      <c r="K2042" s="13" t="str">
        <f>IF($E2042="", "",VLOOKUP($E2042,Sources!$A:$M, 9,FALSE))</f>
        <v/>
      </c>
      <c r="L2042" s="13" t="str">
        <f>IF($D2042="", "",VLOOKUP($D2042,Series!$A:$J,6,FALSE))</f>
        <v/>
      </c>
      <c r="M2042" s="13" t="str">
        <f>IF($D2042="", "",VLOOKUP($D2042,Series!$A:$J,7,FALSE))</f>
        <v/>
      </c>
      <c r="N2042" s="13" t="str">
        <f>IF($D2042="", "",VLOOKUP($D2042,Series!$A:$J,8,FALSE))</f>
        <v/>
      </c>
      <c r="O2042" s="13" t="str">
        <f>IF($D2042="", "",VLOOKUP($D2042,Series!$A:$J,9,FALSE))</f>
        <v/>
      </c>
      <c r="P2042" s="13" t="str">
        <f>IF($D2042="", "",VLOOKUP($D2042,Series!$A:$J,10,FALSE))</f>
        <v/>
      </c>
    </row>
    <row r="2043" spans="1:16" x14ac:dyDescent="0.25">
      <c r="A2043" s="13" t="str">
        <f>IF(C2043&gt;0,VLOOKUP(C2043,Indicators!G:H,2,0),"")</f>
        <v/>
      </c>
      <c r="E2043" s="13" t="str">
        <f>IF(D2043="","",VLOOKUP(D2043,Series!A:B,2,FALSE))</f>
        <v/>
      </c>
      <c r="F2043" s="13" t="str">
        <f>IF(D2043&gt;0,VLOOKUP(D2043,Series!A:D,4,0),"")</f>
        <v/>
      </c>
      <c r="G2043" s="13" t="str">
        <f>IF(E2043&gt;"",VLOOKUP(E2043,Sources!A:B,2,0),"")</f>
        <v/>
      </c>
      <c r="H2043" s="13" t="str">
        <f>IF($E2043="", "",VLOOKUP($E2043,Sources!$A:$M, 13,FALSE))</f>
        <v/>
      </c>
      <c r="I2043" s="13" t="str">
        <f>IF($E2043="", "",VLOOKUP($E2043,Sources!$A:$M, 5,FALSE))</f>
        <v/>
      </c>
      <c r="J2043" s="13" t="str">
        <f>IF($E2043="", "",VLOOKUP($E2043,Sources!$A:$M, 6,FALSE))</f>
        <v/>
      </c>
      <c r="K2043" s="13" t="str">
        <f>IF($E2043="", "",VLOOKUP($E2043,Sources!$A:$M, 9,FALSE))</f>
        <v/>
      </c>
      <c r="L2043" s="13" t="str">
        <f>IF($D2043="", "",VLOOKUP($D2043,Series!$A:$J,6,FALSE))</f>
        <v/>
      </c>
      <c r="M2043" s="13" t="str">
        <f>IF($D2043="", "",VLOOKUP($D2043,Series!$A:$J,7,FALSE))</f>
        <v/>
      </c>
      <c r="N2043" s="13" t="str">
        <f>IF($D2043="", "",VLOOKUP($D2043,Series!$A:$J,8,FALSE))</f>
        <v/>
      </c>
      <c r="O2043" s="13" t="str">
        <f>IF($D2043="", "",VLOOKUP($D2043,Series!$A:$J,9,FALSE))</f>
        <v/>
      </c>
      <c r="P2043" s="13" t="str">
        <f>IF($D2043="", "",VLOOKUP($D2043,Series!$A:$J,10,FALSE))</f>
        <v/>
      </c>
    </row>
    <row r="2044" spans="1:16" x14ac:dyDescent="0.25">
      <c r="A2044" s="13" t="str">
        <f>IF(C2044&gt;0,VLOOKUP(C2044,Indicators!G:H,2,0),"")</f>
        <v/>
      </c>
      <c r="E2044" s="13" t="str">
        <f>IF(D2044="","",VLOOKUP(D2044,Series!A:B,2,FALSE))</f>
        <v/>
      </c>
      <c r="F2044" s="13" t="str">
        <f>IF(D2044&gt;0,VLOOKUP(D2044,Series!A:D,4,0),"")</f>
        <v/>
      </c>
      <c r="G2044" s="13" t="str">
        <f>IF(E2044&gt;"",VLOOKUP(E2044,Sources!A:B,2,0),"")</f>
        <v/>
      </c>
      <c r="H2044" s="13" t="str">
        <f>IF($E2044="", "",VLOOKUP($E2044,Sources!$A:$M, 13,FALSE))</f>
        <v/>
      </c>
      <c r="I2044" s="13" t="str">
        <f>IF($E2044="", "",VLOOKUP($E2044,Sources!$A:$M, 5,FALSE))</f>
        <v/>
      </c>
      <c r="J2044" s="13" t="str">
        <f>IF($E2044="", "",VLOOKUP($E2044,Sources!$A:$M, 6,FALSE))</f>
        <v/>
      </c>
      <c r="K2044" s="13" t="str">
        <f>IF($E2044="", "",VLOOKUP($E2044,Sources!$A:$M, 9,FALSE))</f>
        <v/>
      </c>
      <c r="L2044" s="13" t="str">
        <f>IF($D2044="", "",VLOOKUP($D2044,Series!$A:$J,6,FALSE))</f>
        <v/>
      </c>
      <c r="M2044" s="13" t="str">
        <f>IF($D2044="", "",VLOOKUP($D2044,Series!$A:$J,7,FALSE))</f>
        <v/>
      </c>
      <c r="N2044" s="13" t="str">
        <f>IF($D2044="", "",VLOOKUP($D2044,Series!$A:$J,8,FALSE))</f>
        <v/>
      </c>
      <c r="O2044" s="13" t="str">
        <f>IF($D2044="", "",VLOOKUP($D2044,Series!$A:$J,9,FALSE))</f>
        <v/>
      </c>
      <c r="P2044" s="13" t="str">
        <f>IF($D2044="", "",VLOOKUP($D2044,Series!$A:$J,10,FALSE))</f>
        <v/>
      </c>
    </row>
    <row r="2045" spans="1:16" x14ac:dyDescent="0.25">
      <c r="A2045" s="13" t="str">
        <f>IF(C2045&gt;0,VLOOKUP(C2045,Indicators!G:H,2,0),"")</f>
        <v/>
      </c>
      <c r="E2045" s="13" t="str">
        <f>IF(D2045="","",VLOOKUP(D2045,Series!A:B,2,FALSE))</f>
        <v/>
      </c>
      <c r="F2045" s="13" t="str">
        <f>IF(D2045&gt;0,VLOOKUP(D2045,Series!A:D,4,0),"")</f>
        <v/>
      </c>
      <c r="G2045" s="13" t="str">
        <f>IF(E2045&gt;"",VLOOKUP(E2045,Sources!A:B,2,0),"")</f>
        <v/>
      </c>
      <c r="H2045" s="13" t="str">
        <f>IF($E2045="", "",VLOOKUP($E2045,Sources!$A:$M, 13,FALSE))</f>
        <v/>
      </c>
      <c r="I2045" s="13" t="str">
        <f>IF($E2045="", "",VLOOKUP($E2045,Sources!$A:$M, 5,FALSE))</f>
        <v/>
      </c>
      <c r="J2045" s="13" t="str">
        <f>IF($E2045="", "",VLOOKUP($E2045,Sources!$A:$M, 6,FALSE))</f>
        <v/>
      </c>
      <c r="K2045" s="13" t="str">
        <f>IF($E2045="", "",VLOOKUP($E2045,Sources!$A:$M, 9,FALSE))</f>
        <v/>
      </c>
      <c r="L2045" s="13" t="str">
        <f>IF($D2045="", "",VLOOKUP($D2045,Series!$A:$J,6,FALSE))</f>
        <v/>
      </c>
      <c r="M2045" s="13" t="str">
        <f>IF($D2045="", "",VLOOKUP($D2045,Series!$A:$J,7,FALSE))</f>
        <v/>
      </c>
      <c r="N2045" s="13" t="str">
        <f>IF($D2045="", "",VLOOKUP($D2045,Series!$A:$J,8,FALSE))</f>
        <v/>
      </c>
      <c r="O2045" s="13" t="str">
        <f>IF($D2045="", "",VLOOKUP($D2045,Series!$A:$J,9,FALSE))</f>
        <v/>
      </c>
      <c r="P2045" s="13" t="str">
        <f>IF($D2045="", "",VLOOKUP($D2045,Series!$A:$J,10,FALSE))</f>
        <v/>
      </c>
    </row>
    <row r="2046" spans="1:16" x14ac:dyDescent="0.25">
      <c r="A2046" s="13" t="str">
        <f>IF(C2046&gt;0,VLOOKUP(C2046,Indicators!G:H,2,0),"")</f>
        <v/>
      </c>
      <c r="E2046" s="13" t="str">
        <f>IF(D2046="","",VLOOKUP(D2046,Series!A:B,2,FALSE))</f>
        <v/>
      </c>
      <c r="F2046" s="13" t="str">
        <f>IF(D2046&gt;0,VLOOKUP(D2046,Series!A:D,4,0),"")</f>
        <v/>
      </c>
      <c r="G2046" s="13" t="str">
        <f>IF(E2046&gt;"",VLOOKUP(E2046,Sources!A:B,2,0),"")</f>
        <v/>
      </c>
      <c r="H2046" s="13" t="str">
        <f>IF($E2046="", "",VLOOKUP($E2046,Sources!$A:$M, 13,FALSE))</f>
        <v/>
      </c>
      <c r="I2046" s="13" t="str">
        <f>IF($E2046="", "",VLOOKUP($E2046,Sources!$A:$M, 5,FALSE))</f>
        <v/>
      </c>
      <c r="J2046" s="13" t="str">
        <f>IF($E2046="", "",VLOOKUP($E2046,Sources!$A:$M, 6,FALSE))</f>
        <v/>
      </c>
      <c r="K2046" s="13" t="str">
        <f>IF($E2046="", "",VLOOKUP($E2046,Sources!$A:$M, 9,FALSE))</f>
        <v/>
      </c>
      <c r="L2046" s="13" t="str">
        <f>IF($D2046="", "",VLOOKUP($D2046,Series!$A:$J,6,FALSE))</f>
        <v/>
      </c>
      <c r="M2046" s="13" t="str">
        <f>IF($D2046="", "",VLOOKUP($D2046,Series!$A:$J,7,FALSE))</f>
        <v/>
      </c>
      <c r="N2046" s="13" t="str">
        <f>IF($D2046="", "",VLOOKUP($D2046,Series!$A:$J,8,FALSE))</f>
        <v/>
      </c>
      <c r="O2046" s="13" t="str">
        <f>IF($D2046="", "",VLOOKUP($D2046,Series!$A:$J,9,FALSE))</f>
        <v/>
      </c>
      <c r="P2046" s="13" t="str">
        <f>IF($D2046="", "",VLOOKUP($D2046,Series!$A:$J,10,FALSE))</f>
        <v/>
      </c>
    </row>
    <row r="2047" spans="1:16" x14ac:dyDescent="0.25">
      <c r="A2047" s="13" t="str">
        <f>IF(C2047&gt;0,VLOOKUP(C2047,Indicators!G:H,2,0),"")</f>
        <v/>
      </c>
      <c r="E2047" s="13" t="str">
        <f>IF(D2047="","",VLOOKUP(D2047,Series!A:B,2,FALSE))</f>
        <v/>
      </c>
      <c r="F2047" s="13" t="str">
        <f>IF(D2047&gt;0,VLOOKUP(D2047,Series!A:D,4,0),"")</f>
        <v/>
      </c>
      <c r="G2047" s="13" t="str">
        <f>IF(E2047&gt;"",VLOOKUP(E2047,Sources!A:B,2,0),"")</f>
        <v/>
      </c>
      <c r="H2047" s="13" t="str">
        <f>IF($E2047="", "",VLOOKUP($E2047,Sources!$A:$M, 13,FALSE))</f>
        <v/>
      </c>
      <c r="I2047" s="13" t="str">
        <f>IF($E2047="", "",VLOOKUP($E2047,Sources!$A:$M, 5,FALSE))</f>
        <v/>
      </c>
      <c r="J2047" s="13" t="str">
        <f>IF($E2047="", "",VLOOKUP($E2047,Sources!$A:$M, 6,FALSE))</f>
        <v/>
      </c>
      <c r="K2047" s="13" t="str">
        <f>IF($E2047="", "",VLOOKUP($E2047,Sources!$A:$M, 9,FALSE))</f>
        <v/>
      </c>
      <c r="L2047" s="13" t="str">
        <f>IF($D2047="", "",VLOOKUP($D2047,Series!$A:$J,6,FALSE))</f>
        <v/>
      </c>
      <c r="M2047" s="13" t="str">
        <f>IF($D2047="", "",VLOOKUP($D2047,Series!$A:$J,7,FALSE))</f>
        <v/>
      </c>
      <c r="N2047" s="13" t="str">
        <f>IF($D2047="", "",VLOOKUP($D2047,Series!$A:$J,8,FALSE))</f>
        <v/>
      </c>
      <c r="O2047" s="13" t="str">
        <f>IF($D2047="", "",VLOOKUP($D2047,Series!$A:$J,9,FALSE))</f>
        <v/>
      </c>
      <c r="P2047" s="13" t="str">
        <f>IF($D2047="", "",VLOOKUP($D2047,Series!$A:$J,10,FALSE))</f>
        <v/>
      </c>
    </row>
    <row r="2048" spans="1:16" x14ac:dyDescent="0.25">
      <c r="A2048" s="13" t="str">
        <f>IF(C2048&gt;0,VLOOKUP(C2048,Indicators!G:H,2,0),"")</f>
        <v/>
      </c>
      <c r="E2048" s="13" t="str">
        <f>IF(D2048="","",VLOOKUP(D2048,Series!A:B,2,FALSE))</f>
        <v/>
      </c>
      <c r="F2048" s="13" t="str">
        <f>IF(D2048&gt;0,VLOOKUP(D2048,Series!A:D,4,0),"")</f>
        <v/>
      </c>
      <c r="G2048" s="13" t="str">
        <f>IF(E2048&gt;"",VLOOKUP(E2048,Sources!A:B,2,0),"")</f>
        <v/>
      </c>
      <c r="H2048" s="13" t="str">
        <f>IF($E2048="", "",VLOOKUP($E2048,Sources!$A:$M, 13,FALSE))</f>
        <v/>
      </c>
      <c r="I2048" s="13" t="str">
        <f>IF($E2048="", "",VLOOKUP($E2048,Sources!$A:$M, 5,FALSE))</f>
        <v/>
      </c>
      <c r="J2048" s="13" t="str">
        <f>IF($E2048="", "",VLOOKUP($E2048,Sources!$A:$M, 6,FALSE))</f>
        <v/>
      </c>
      <c r="K2048" s="13" t="str">
        <f>IF($E2048="", "",VLOOKUP($E2048,Sources!$A:$M, 9,FALSE))</f>
        <v/>
      </c>
      <c r="L2048" s="13" t="str">
        <f>IF($D2048="", "",VLOOKUP($D2048,Series!$A:$J,6,FALSE))</f>
        <v/>
      </c>
      <c r="M2048" s="13" t="str">
        <f>IF($D2048="", "",VLOOKUP($D2048,Series!$A:$J,7,FALSE))</f>
        <v/>
      </c>
      <c r="N2048" s="13" t="str">
        <f>IF($D2048="", "",VLOOKUP($D2048,Series!$A:$J,8,FALSE))</f>
        <v/>
      </c>
      <c r="O2048" s="13" t="str">
        <f>IF($D2048="", "",VLOOKUP($D2048,Series!$A:$J,9,FALSE))</f>
        <v/>
      </c>
      <c r="P2048" s="13" t="str">
        <f>IF($D2048="", "",VLOOKUP($D2048,Series!$A:$J,10,FALSE))</f>
        <v/>
      </c>
    </row>
    <row r="2049" spans="1:16" x14ac:dyDescent="0.25">
      <c r="A2049" s="13" t="str">
        <f>IF(C2049&gt;0,VLOOKUP(C2049,Indicators!G:H,2,0),"")</f>
        <v/>
      </c>
      <c r="E2049" s="13" t="str">
        <f>IF(D2049="","",VLOOKUP(D2049,Series!A:B,2,FALSE))</f>
        <v/>
      </c>
      <c r="F2049" s="13" t="str">
        <f>IF(D2049&gt;0,VLOOKUP(D2049,Series!A:D,4,0),"")</f>
        <v/>
      </c>
      <c r="G2049" s="13" t="str">
        <f>IF(E2049&gt;"",VLOOKUP(E2049,Sources!A:B,2,0),"")</f>
        <v/>
      </c>
      <c r="H2049" s="13" t="str">
        <f>IF($E2049="", "",VLOOKUP($E2049,Sources!$A:$M, 13,FALSE))</f>
        <v/>
      </c>
      <c r="I2049" s="13" t="str">
        <f>IF($E2049="", "",VLOOKUP($E2049,Sources!$A:$M, 5,FALSE))</f>
        <v/>
      </c>
      <c r="J2049" s="13" t="str">
        <f>IF($E2049="", "",VLOOKUP($E2049,Sources!$A:$M, 6,FALSE))</f>
        <v/>
      </c>
      <c r="K2049" s="13" t="str">
        <f>IF($E2049="", "",VLOOKUP($E2049,Sources!$A:$M, 9,FALSE))</f>
        <v/>
      </c>
      <c r="L2049" s="13" t="str">
        <f>IF($D2049="", "",VLOOKUP($D2049,Series!$A:$J,6,FALSE))</f>
        <v/>
      </c>
      <c r="M2049" s="13" t="str">
        <f>IF($D2049="", "",VLOOKUP($D2049,Series!$A:$J,7,FALSE))</f>
        <v/>
      </c>
      <c r="N2049" s="13" t="str">
        <f>IF($D2049="", "",VLOOKUP($D2049,Series!$A:$J,8,FALSE))</f>
        <v/>
      </c>
      <c r="O2049" s="13" t="str">
        <f>IF($D2049="", "",VLOOKUP($D2049,Series!$A:$J,9,FALSE))</f>
        <v/>
      </c>
      <c r="P2049" s="13" t="str">
        <f>IF($D2049="", "",VLOOKUP($D2049,Series!$A:$J,10,FALSE))</f>
        <v/>
      </c>
    </row>
    <row r="2050" spans="1:16" x14ac:dyDescent="0.25">
      <c r="A2050" s="13" t="str">
        <f>IF(C2050&gt;0,VLOOKUP(C2050,Indicators!G:H,2,0),"")</f>
        <v/>
      </c>
      <c r="E2050" s="13" t="str">
        <f>IF(D2050="","",VLOOKUP(D2050,Series!A:B,2,FALSE))</f>
        <v/>
      </c>
      <c r="F2050" s="13" t="str">
        <f>IF(D2050&gt;0,VLOOKUP(D2050,Series!A:D,4,0),"")</f>
        <v/>
      </c>
      <c r="G2050" s="13" t="str">
        <f>IF(E2050&gt;"",VLOOKUP(E2050,Sources!A:B,2,0),"")</f>
        <v/>
      </c>
      <c r="H2050" s="13" t="str">
        <f>IF($E2050="", "",VLOOKUP($E2050,Sources!$A:$M, 13,FALSE))</f>
        <v/>
      </c>
      <c r="I2050" s="13" t="str">
        <f>IF($E2050="", "",VLOOKUP($E2050,Sources!$A:$M, 5,FALSE))</f>
        <v/>
      </c>
      <c r="J2050" s="13" t="str">
        <f>IF($E2050="", "",VLOOKUP($E2050,Sources!$A:$M, 6,FALSE))</f>
        <v/>
      </c>
      <c r="K2050" s="13" t="str">
        <f>IF($E2050="", "",VLOOKUP($E2050,Sources!$A:$M, 9,FALSE))</f>
        <v/>
      </c>
      <c r="L2050" s="13" t="str">
        <f>IF($D2050="", "",VLOOKUP($D2050,Series!$A:$J,6,FALSE))</f>
        <v/>
      </c>
      <c r="M2050" s="13" t="str">
        <f>IF($D2050="", "",VLOOKUP($D2050,Series!$A:$J,7,FALSE))</f>
        <v/>
      </c>
      <c r="N2050" s="13" t="str">
        <f>IF($D2050="", "",VLOOKUP($D2050,Series!$A:$J,8,FALSE))</f>
        <v/>
      </c>
      <c r="O2050" s="13" t="str">
        <f>IF($D2050="", "",VLOOKUP($D2050,Series!$A:$J,9,FALSE))</f>
        <v/>
      </c>
      <c r="P2050" s="13" t="str">
        <f>IF($D2050="", "",VLOOKUP($D2050,Series!$A:$J,10,FALSE))</f>
        <v/>
      </c>
    </row>
    <row r="2051" spans="1:16" x14ac:dyDescent="0.25">
      <c r="A2051" s="13" t="str">
        <f>IF(C2051&gt;0,VLOOKUP(C2051,Indicators!G:H,2,0),"")</f>
        <v/>
      </c>
      <c r="E2051" s="13" t="str">
        <f>IF(D2051="","",VLOOKUP(D2051,Series!A:B,2,FALSE))</f>
        <v/>
      </c>
      <c r="F2051" s="13" t="str">
        <f>IF(D2051&gt;0,VLOOKUP(D2051,Series!A:D,4,0),"")</f>
        <v/>
      </c>
      <c r="G2051" s="13" t="str">
        <f>IF(E2051&gt;"",VLOOKUP(E2051,Sources!A:B,2,0),"")</f>
        <v/>
      </c>
      <c r="H2051" s="13" t="str">
        <f>IF($E2051="", "",VLOOKUP($E2051,Sources!$A:$M, 13,FALSE))</f>
        <v/>
      </c>
      <c r="I2051" s="13" t="str">
        <f>IF($E2051="", "",VLOOKUP($E2051,Sources!$A:$M, 5,FALSE))</f>
        <v/>
      </c>
      <c r="J2051" s="13" t="str">
        <f>IF($E2051="", "",VLOOKUP($E2051,Sources!$A:$M, 6,FALSE))</f>
        <v/>
      </c>
      <c r="K2051" s="13" t="str">
        <f>IF($E2051="", "",VLOOKUP($E2051,Sources!$A:$M, 9,FALSE))</f>
        <v/>
      </c>
      <c r="L2051" s="13" t="str">
        <f>IF($D2051="", "",VLOOKUP($D2051,Series!$A:$J,6,FALSE))</f>
        <v/>
      </c>
      <c r="M2051" s="13" t="str">
        <f>IF($D2051="", "",VLOOKUP($D2051,Series!$A:$J,7,FALSE))</f>
        <v/>
      </c>
      <c r="N2051" s="13" t="str">
        <f>IF($D2051="", "",VLOOKUP($D2051,Series!$A:$J,8,FALSE))</f>
        <v/>
      </c>
      <c r="O2051" s="13" t="str">
        <f>IF($D2051="", "",VLOOKUP($D2051,Series!$A:$J,9,FALSE))</f>
        <v/>
      </c>
      <c r="P2051" s="13" t="str">
        <f>IF($D2051="", "",VLOOKUP($D2051,Series!$A:$J,10,FALSE))</f>
        <v/>
      </c>
    </row>
    <row r="2052" spans="1:16" x14ac:dyDescent="0.25">
      <c r="A2052" s="13" t="str">
        <f>IF(C2052&gt;0,VLOOKUP(C2052,Indicators!G:H,2,0),"")</f>
        <v/>
      </c>
      <c r="E2052" s="13" t="str">
        <f>IF(D2052="","",VLOOKUP(D2052,Series!A:B,2,FALSE))</f>
        <v/>
      </c>
      <c r="F2052" s="13" t="str">
        <f>IF(D2052&gt;0,VLOOKUP(D2052,Series!A:D,4,0),"")</f>
        <v/>
      </c>
      <c r="G2052" s="13" t="str">
        <f>IF(E2052&gt;"",VLOOKUP(E2052,Sources!A:B,2,0),"")</f>
        <v/>
      </c>
      <c r="H2052" s="13" t="str">
        <f>IF($E2052="", "",VLOOKUP($E2052,Sources!$A:$M, 13,FALSE))</f>
        <v/>
      </c>
      <c r="I2052" s="13" t="str">
        <f>IF($E2052="", "",VLOOKUP($E2052,Sources!$A:$M, 5,FALSE))</f>
        <v/>
      </c>
      <c r="J2052" s="13" t="str">
        <f>IF($E2052="", "",VLOOKUP($E2052,Sources!$A:$M, 6,FALSE))</f>
        <v/>
      </c>
      <c r="K2052" s="13" t="str">
        <f>IF($E2052="", "",VLOOKUP($E2052,Sources!$A:$M, 9,FALSE))</f>
        <v/>
      </c>
      <c r="L2052" s="13" t="str">
        <f>IF($D2052="", "",VLOOKUP($D2052,Series!$A:$J,6,FALSE))</f>
        <v/>
      </c>
      <c r="M2052" s="13" t="str">
        <f>IF($D2052="", "",VLOOKUP($D2052,Series!$A:$J,7,FALSE))</f>
        <v/>
      </c>
      <c r="N2052" s="13" t="str">
        <f>IF($D2052="", "",VLOOKUP($D2052,Series!$A:$J,8,FALSE))</f>
        <v/>
      </c>
      <c r="O2052" s="13" t="str">
        <f>IF($D2052="", "",VLOOKUP($D2052,Series!$A:$J,9,FALSE))</f>
        <v/>
      </c>
      <c r="P2052" s="13" t="str">
        <f>IF($D2052="", "",VLOOKUP($D2052,Series!$A:$J,10,FALSE))</f>
        <v/>
      </c>
    </row>
    <row r="2053" spans="1:16" x14ac:dyDescent="0.25">
      <c r="A2053" s="13" t="str">
        <f>IF(C2053&gt;0,VLOOKUP(C2053,Indicators!G:H,2,0),"")</f>
        <v/>
      </c>
      <c r="E2053" s="13" t="str">
        <f>IF(D2053="","",VLOOKUP(D2053,Series!A:B,2,FALSE))</f>
        <v/>
      </c>
      <c r="F2053" s="13" t="str">
        <f>IF(D2053&gt;0,VLOOKUP(D2053,Series!A:D,4,0),"")</f>
        <v/>
      </c>
      <c r="G2053" s="13" t="str">
        <f>IF(E2053&gt;"",VLOOKUP(E2053,Sources!A:B,2,0),"")</f>
        <v/>
      </c>
      <c r="H2053" s="13" t="str">
        <f>IF($E2053="", "",VLOOKUP($E2053,Sources!$A:$M, 13,FALSE))</f>
        <v/>
      </c>
      <c r="I2053" s="13" t="str">
        <f>IF($E2053="", "",VLOOKUP($E2053,Sources!$A:$M, 5,FALSE))</f>
        <v/>
      </c>
      <c r="J2053" s="13" t="str">
        <f>IF($E2053="", "",VLOOKUP($E2053,Sources!$A:$M, 6,FALSE))</f>
        <v/>
      </c>
      <c r="K2053" s="13" t="str">
        <f>IF($E2053="", "",VLOOKUP($E2053,Sources!$A:$M, 9,FALSE))</f>
        <v/>
      </c>
      <c r="L2053" s="13" t="str">
        <f>IF($D2053="", "",VLOOKUP($D2053,Series!$A:$J,6,FALSE))</f>
        <v/>
      </c>
      <c r="M2053" s="13" t="str">
        <f>IF($D2053="", "",VLOOKUP($D2053,Series!$A:$J,7,FALSE))</f>
        <v/>
      </c>
      <c r="N2053" s="13" t="str">
        <f>IF($D2053="", "",VLOOKUP($D2053,Series!$A:$J,8,FALSE))</f>
        <v/>
      </c>
      <c r="O2053" s="13" t="str">
        <f>IF($D2053="", "",VLOOKUP($D2053,Series!$A:$J,9,FALSE))</f>
        <v/>
      </c>
      <c r="P2053" s="13" t="str">
        <f>IF($D2053="", "",VLOOKUP($D2053,Series!$A:$J,10,FALSE))</f>
        <v/>
      </c>
    </row>
    <row r="2054" spans="1:16" x14ac:dyDescent="0.25">
      <c r="A2054" s="13" t="str">
        <f>IF(C2054&gt;0,VLOOKUP(C2054,Indicators!G:H,2,0),"")</f>
        <v/>
      </c>
      <c r="E2054" s="13" t="str">
        <f>IF(D2054="","",VLOOKUP(D2054,Series!A:B,2,FALSE))</f>
        <v/>
      </c>
      <c r="F2054" s="13" t="str">
        <f>IF(D2054&gt;0,VLOOKUP(D2054,Series!A:D,4,0),"")</f>
        <v/>
      </c>
      <c r="G2054" s="13" t="str">
        <f>IF(E2054&gt;"",VLOOKUP(E2054,Sources!A:B,2,0),"")</f>
        <v/>
      </c>
      <c r="H2054" s="13" t="str">
        <f>IF($E2054="", "",VLOOKUP($E2054,Sources!$A:$M, 13,FALSE))</f>
        <v/>
      </c>
      <c r="I2054" s="13" t="str">
        <f>IF($E2054="", "",VLOOKUP($E2054,Sources!$A:$M, 5,FALSE))</f>
        <v/>
      </c>
      <c r="J2054" s="13" t="str">
        <f>IF($E2054="", "",VLOOKUP($E2054,Sources!$A:$M, 6,FALSE))</f>
        <v/>
      </c>
      <c r="K2054" s="13" t="str">
        <f>IF($E2054="", "",VLOOKUP($E2054,Sources!$A:$M, 9,FALSE))</f>
        <v/>
      </c>
      <c r="L2054" s="13" t="str">
        <f>IF($D2054="", "",VLOOKUP($D2054,Series!$A:$J,6,FALSE))</f>
        <v/>
      </c>
      <c r="M2054" s="13" t="str">
        <f>IF($D2054="", "",VLOOKUP($D2054,Series!$A:$J,7,FALSE))</f>
        <v/>
      </c>
      <c r="N2054" s="13" t="str">
        <f>IF($D2054="", "",VLOOKUP($D2054,Series!$A:$J,8,FALSE))</f>
        <v/>
      </c>
      <c r="O2054" s="13" t="str">
        <f>IF($D2054="", "",VLOOKUP($D2054,Series!$A:$J,9,FALSE))</f>
        <v/>
      </c>
      <c r="P2054" s="13" t="str">
        <f>IF($D2054="", "",VLOOKUP($D2054,Series!$A:$J,10,FALSE))</f>
        <v/>
      </c>
    </row>
    <row r="2055" spans="1:16" x14ac:dyDescent="0.25">
      <c r="A2055" s="13" t="str">
        <f>IF(C2055&gt;0,VLOOKUP(C2055,Indicators!G:H,2,0),"")</f>
        <v/>
      </c>
      <c r="E2055" s="13" t="str">
        <f>IF(D2055="","",VLOOKUP(D2055,Series!A:B,2,FALSE))</f>
        <v/>
      </c>
      <c r="F2055" s="13" t="str">
        <f>IF(D2055&gt;0,VLOOKUP(D2055,Series!A:D,4,0),"")</f>
        <v/>
      </c>
      <c r="G2055" s="13" t="str">
        <f>IF(E2055&gt;"",VLOOKUP(E2055,Sources!A:B,2,0),"")</f>
        <v/>
      </c>
      <c r="H2055" s="13" t="str">
        <f>IF($E2055="", "",VLOOKUP($E2055,Sources!$A:$M, 13,FALSE))</f>
        <v/>
      </c>
      <c r="I2055" s="13" t="str">
        <f>IF($E2055="", "",VLOOKUP($E2055,Sources!$A:$M, 5,FALSE))</f>
        <v/>
      </c>
      <c r="J2055" s="13" t="str">
        <f>IF($E2055="", "",VLOOKUP($E2055,Sources!$A:$M, 6,FALSE))</f>
        <v/>
      </c>
      <c r="K2055" s="13" t="str">
        <f>IF($E2055="", "",VLOOKUP($E2055,Sources!$A:$M, 9,FALSE))</f>
        <v/>
      </c>
      <c r="L2055" s="13" t="str">
        <f>IF($D2055="", "",VLOOKUP($D2055,Series!$A:$J,6,FALSE))</f>
        <v/>
      </c>
      <c r="M2055" s="13" t="str">
        <f>IF($D2055="", "",VLOOKUP($D2055,Series!$A:$J,7,FALSE))</f>
        <v/>
      </c>
      <c r="N2055" s="13" t="str">
        <f>IF($D2055="", "",VLOOKUP($D2055,Series!$A:$J,8,FALSE))</f>
        <v/>
      </c>
      <c r="O2055" s="13" t="str">
        <f>IF($D2055="", "",VLOOKUP($D2055,Series!$A:$J,9,FALSE))</f>
        <v/>
      </c>
      <c r="P2055" s="13" t="str">
        <f>IF($D2055="", "",VLOOKUP($D2055,Series!$A:$J,10,FALSE))</f>
        <v/>
      </c>
    </row>
    <row r="2056" spans="1:16" x14ac:dyDescent="0.25">
      <c r="A2056" s="13" t="str">
        <f>IF(C2056&gt;0,VLOOKUP(C2056,Indicators!G:H,2,0),"")</f>
        <v/>
      </c>
      <c r="E2056" s="13" t="str">
        <f>IF(D2056="","",VLOOKUP(D2056,Series!A:B,2,FALSE))</f>
        <v/>
      </c>
      <c r="F2056" s="13" t="str">
        <f>IF(D2056&gt;0,VLOOKUP(D2056,Series!A:D,4,0),"")</f>
        <v/>
      </c>
      <c r="G2056" s="13" t="str">
        <f>IF(E2056&gt;"",VLOOKUP(E2056,Sources!A:B,2,0),"")</f>
        <v/>
      </c>
      <c r="H2056" s="13" t="str">
        <f>IF($E2056="", "",VLOOKUP($E2056,Sources!$A:$M, 13,FALSE))</f>
        <v/>
      </c>
      <c r="I2056" s="13" t="str">
        <f>IF($E2056="", "",VLOOKUP($E2056,Sources!$A:$M, 5,FALSE))</f>
        <v/>
      </c>
      <c r="J2056" s="13" t="str">
        <f>IF($E2056="", "",VLOOKUP($E2056,Sources!$A:$M, 6,FALSE))</f>
        <v/>
      </c>
      <c r="K2056" s="13" t="str">
        <f>IF($E2056="", "",VLOOKUP($E2056,Sources!$A:$M, 9,FALSE))</f>
        <v/>
      </c>
      <c r="L2056" s="13" t="str">
        <f>IF($D2056="", "",VLOOKUP($D2056,Series!$A:$J,6,FALSE))</f>
        <v/>
      </c>
      <c r="M2056" s="13" t="str">
        <f>IF($D2056="", "",VLOOKUP($D2056,Series!$A:$J,7,FALSE))</f>
        <v/>
      </c>
      <c r="N2056" s="13" t="str">
        <f>IF($D2056="", "",VLOOKUP($D2056,Series!$A:$J,8,FALSE))</f>
        <v/>
      </c>
      <c r="O2056" s="13" t="str">
        <f>IF($D2056="", "",VLOOKUP($D2056,Series!$A:$J,9,FALSE))</f>
        <v/>
      </c>
      <c r="P2056" s="13" t="str">
        <f>IF($D2056="", "",VLOOKUP($D2056,Series!$A:$J,10,FALSE))</f>
        <v/>
      </c>
    </row>
    <row r="2057" spans="1:16" x14ac:dyDescent="0.25">
      <c r="A2057" s="13" t="str">
        <f>IF(C2057&gt;0,VLOOKUP(C2057,Indicators!G:H,2,0),"")</f>
        <v/>
      </c>
      <c r="E2057" s="13" t="str">
        <f>IF(D2057="","",VLOOKUP(D2057,Series!A:B,2,FALSE))</f>
        <v/>
      </c>
      <c r="F2057" s="13" t="str">
        <f>IF(D2057&gt;0,VLOOKUP(D2057,Series!A:D,4,0),"")</f>
        <v/>
      </c>
      <c r="G2057" s="13" t="str">
        <f>IF(E2057&gt;"",VLOOKUP(E2057,Sources!A:B,2,0),"")</f>
        <v/>
      </c>
      <c r="H2057" s="13" t="str">
        <f>IF($E2057="", "",VLOOKUP($E2057,Sources!$A:$M, 13,FALSE))</f>
        <v/>
      </c>
      <c r="I2057" s="13" t="str">
        <f>IF($E2057="", "",VLOOKUP($E2057,Sources!$A:$M, 5,FALSE))</f>
        <v/>
      </c>
      <c r="J2057" s="13" t="str">
        <f>IF($E2057="", "",VLOOKUP($E2057,Sources!$A:$M, 6,FALSE))</f>
        <v/>
      </c>
      <c r="K2057" s="13" t="str">
        <f>IF($E2057="", "",VLOOKUP($E2057,Sources!$A:$M, 9,FALSE))</f>
        <v/>
      </c>
      <c r="L2057" s="13" t="str">
        <f>IF($D2057="", "",VLOOKUP($D2057,Series!$A:$J,6,FALSE))</f>
        <v/>
      </c>
      <c r="M2057" s="13" t="str">
        <f>IF($D2057="", "",VLOOKUP($D2057,Series!$A:$J,7,FALSE))</f>
        <v/>
      </c>
      <c r="N2057" s="13" t="str">
        <f>IF($D2057="", "",VLOOKUP($D2057,Series!$A:$J,8,FALSE))</f>
        <v/>
      </c>
      <c r="O2057" s="13" t="str">
        <f>IF($D2057="", "",VLOOKUP($D2057,Series!$A:$J,9,FALSE))</f>
        <v/>
      </c>
      <c r="P2057" s="13" t="str">
        <f>IF($D2057="", "",VLOOKUP($D2057,Series!$A:$J,10,FALSE))</f>
        <v/>
      </c>
    </row>
    <row r="2058" spans="1:16" x14ac:dyDescent="0.25">
      <c r="A2058" s="13" t="str">
        <f>IF(C2058&gt;0,VLOOKUP(C2058,Indicators!G:H,2,0),"")</f>
        <v/>
      </c>
      <c r="E2058" s="13" t="str">
        <f>IF(D2058="","",VLOOKUP(D2058,Series!A:B,2,FALSE))</f>
        <v/>
      </c>
      <c r="F2058" s="13" t="str">
        <f>IF(D2058&gt;0,VLOOKUP(D2058,Series!A:D,4,0),"")</f>
        <v/>
      </c>
      <c r="G2058" s="13" t="str">
        <f>IF(E2058&gt;"",VLOOKUP(E2058,Sources!A:B,2,0),"")</f>
        <v/>
      </c>
      <c r="H2058" s="13" t="str">
        <f>IF($E2058="", "",VLOOKUP($E2058,Sources!$A:$M, 13,FALSE))</f>
        <v/>
      </c>
      <c r="I2058" s="13" t="str">
        <f>IF($E2058="", "",VLOOKUP($E2058,Sources!$A:$M, 5,FALSE))</f>
        <v/>
      </c>
      <c r="J2058" s="13" t="str">
        <f>IF($E2058="", "",VLOOKUP($E2058,Sources!$A:$M, 6,FALSE))</f>
        <v/>
      </c>
      <c r="K2058" s="13" t="str">
        <f>IF($E2058="", "",VLOOKUP($E2058,Sources!$A:$M, 9,FALSE))</f>
        <v/>
      </c>
      <c r="L2058" s="13" t="str">
        <f>IF($D2058="", "",VLOOKUP($D2058,Series!$A:$J,6,FALSE))</f>
        <v/>
      </c>
      <c r="M2058" s="13" t="str">
        <f>IF($D2058="", "",VLOOKUP($D2058,Series!$A:$J,7,FALSE))</f>
        <v/>
      </c>
      <c r="N2058" s="13" t="str">
        <f>IF($D2058="", "",VLOOKUP($D2058,Series!$A:$J,8,FALSE))</f>
        <v/>
      </c>
      <c r="O2058" s="13" t="str">
        <f>IF($D2058="", "",VLOOKUP($D2058,Series!$A:$J,9,FALSE))</f>
        <v/>
      </c>
      <c r="P2058" s="13" t="str">
        <f>IF($D2058="", "",VLOOKUP($D2058,Series!$A:$J,10,FALSE))</f>
        <v/>
      </c>
    </row>
    <row r="2059" spans="1:16" x14ac:dyDescent="0.25">
      <c r="A2059" s="13" t="str">
        <f>IF(C2059&gt;0,VLOOKUP(C2059,Indicators!G:H,2,0),"")</f>
        <v/>
      </c>
      <c r="E2059" s="13" t="str">
        <f>IF(D2059="","",VLOOKUP(D2059,Series!A:B,2,FALSE))</f>
        <v/>
      </c>
      <c r="F2059" s="13" t="str">
        <f>IF(D2059&gt;0,VLOOKUP(D2059,Series!A:D,4,0),"")</f>
        <v/>
      </c>
      <c r="G2059" s="13" t="str">
        <f>IF(E2059&gt;"",VLOOKUP(E2059,Sources!A:B,2,0),"")</f>
        <v/>
      </c>
      <c r="H2059" s="13" t="str">
        <f>IF($E2059="", "",VLOOKUP($E2059,Sources!$A:$M, 13,FALSE))</f>
        <v/>
      </c>
      <c r="I2059" s="13" t="str">
        <f>IF($E2059="", "",VLOOKUP($E2059,Sources!$A:$M, 5,FALSE))</f>
        <v/>
      </c>
      <c r="J2059" s="13" t="str">
        <f>IF($E2059="", "",VLOOKUP($E2059,Sources!$A:$M, 6,FALSE))</f>
        <v/>
      </c>
      <c r="K2059" s="13" t="str">
        <f>IF($E2059="", "",VLOOKUP($E2059,Sources!$A:$M, 9,FALSE))</f>
        <v/>
      </c>
      <c r="L2059" s="13" t="str">
        <f>IF($D2059="", "",VLOOKUP($D2059,Series!$A:$J,6,FALSE))</f>
        <v/>
      </c>
      <c r="M2059" s="13" t="str">
        <f>IF($D2059="", "",VLOOKUP($D2059,Series!$A:$J,7,FALSE))</f>
        <v/>
      </c>
      <c r="N2059" s="13" t="str">
        <f>IF($D2059="", "",VLOOKUP($D2059,Series!$A:$J,8,FALSE))</f>
        <v/>
      </c>
      <c r="O2059" s="13" t="str">
        <f>IF($D2059="", "",VLOOKUP($D2059,Series!$A:$J,9,FALSE))</f>
        <v/>
      </c>
      <c r="P2059" s="13" t="str">
        <f>IF($D2059="", "",VLOOKUP($D2059,Series!$A:$J,10,FALSE))</f>
        <v/>
      </c>
    </row>
    <row r="2060" spans="1:16" x14ac:dyDescent="0.25">
      <c r="A2060" s="13" t="str">
        <f>IF(C2060&gt;0,VLOOKUP(C2060,Indicators!G:H,2,0),"")</f>
        <v/>
      </c>
      <c r="E2060" s="13" t="str">
        <f>IF(D2060="","",VLOOKUP(D2060,Series!A:B,2,FALSE))</f>
        <v/>
      </c>
      <c r="F2060" s="13" t="str">
        <f>IF(D2060&gt;0,VLOOKUP(D2060,Series!A:D,4,0),"")</f>
        <v/>
      </c>
      <c r="G2060" s="13" t="str">
        <f>IF(E2060&gt;"",VLOOKUP(E2060,Sources!A:B,2,0),"")</f>
        <v/>
      </c>
      <c r="H2060" s="13" t="str">
        <f>IF($E2060="", "",VLOOKUP($E2060,Sources!$A:$M, 13,FALSE))</f>
        <v/>
      </c>
      <c r="I2060" s="13" t="str">
        <f>IF($E2060="", "",VLOOKUP($E2060,Sources!$A:$M, 5,FALSE))</f>
        <v/>
      </c>
      <c r="J2060" s="13" t="str">
        <f>IF($E2060="", "",VLOOKUP($E2060,Sources!$A:$M, 6,FALSE))</f>
        <v/>
      </c>
      <c r="K2060" s="13" t="str">
        <f>IF($E2060="", "",VLOOKUP($E2060,Sources!$A:$M, 9,FALSE))</f>
        <v/>
      </c>
      <c r="L2060" s="13" t="str">
        <f>IF($D2060="", "",VLOOKUP($D2060,Series!$A:$J,6,FALSE))</f>
        <v/>
      </c>
      <c r="M2060" s="13" t="str">
        <f>IF($D2060="", "",VLOOKUP($D2060,Series!$A:$J,7,FALSE))</f>
        <v/>
      </c>
      <c r="N2060" s="13" t="str">
        <f>IF($D2060="", "",VLOOKUP($D2060,Series!$A:$J,8,FALSE))</f>
        <v/>
      </c>
      <c r="O2060" s="13" t="str">
        <f>IF($D2060="", "",VLOOKUP($D2060,Series!$A:$J,9,FALSE))</f>
        <v/>
      </c>
      <c r="P2060" s="13" t="str">
        <f>IF($D2060="", "",VLOOKUP($D2060,Series!$A:$J,10,FALSE))</f>
        <v/>
      </c>
    </row>
    <row r="2061" spans="1:16" x14ac:dyDescent="0.25">
      <c r="A2061" s="13" t="str">
        <f>IF(C2061&gt;0,VLOOKUP(C2061,Indicators!G:H,2,0),"")</f>
        <v/>
      </c>
      <c r="E2061" s="13" t="str">
        <f>IF(D2061="","",VLOOKUP(D2061,Series!A:B,2,FALSE))</f>
        <v/>
      </c>
      <c r="F2061" s="13" t="str">
        <f>IF(D2061&gt;0,VLOOKUP(D2061,Series!A:D,4,0),"")</f>
        <v/>
      </c>
      <c r="G2061" s="13" t="str">
        <f>IF(E2061&gt;"",VLOOKUP(E2061,Sources!A:B,2,0),"")</f>
        <v/>
      </c>
      <c r="H2061" s="13" t="str">
        <f>IF($E2061="", "",VLOOKUP($E2061,Sources!$A:$M, 13,FALSE))</f>
        <v/>
      </c>
      <c r="I2061" s="13" t="str">
        <f>IF($E2061="", "",VLOOKUP($E2061,Sources!$A:$M, 5,FALSE))</f>
        <v/>
      </c>
      <c r="J2061" s="13" t="str">
        <f>IF($E2061="", "",VLOOKUP($E2061,Sources!$A:$M, 6,FALSE))</f>
        <v/>
      </c>
      <c r="K2061" s="13" t="str">
        <f>IF($E2061="", "",VLOOKUP($E2061,Sources!$A:$M, 9,FALSE))</f>
        <v/>
      </c>
      <c r="L2061" s="13" t="str">
        <f>IF($D2061="", "",VLOOKUP($D2061,Series!$A:$J,6,FALSE))</f>
        <v/>
      </c>
      <c r="M2061" s="13" t="str">
        <f>IF($D2061="", "",VLOOKUP($D2061,Series!$A:$J,7,FALSE))</f>
        <v/>
      </c>
      <c r="N2061" s="13" t="str">
        <f>IF($D2061="", "",VLOOKUP($D2061,Series!$A:$J,8,FALSE))</f>
        <v/>
      </c>
      <c r="O2061" s="13" t="str">
        <f>IF($D2061="", "",VLOOKUP($D2061,Series!$A:$J,9,FALSE))</f>
        <v/>
      </c>
      <c r="P2061" s="13" t="str">
        <f>IF($D2061="", "",VLOOKUP($D2061,Series!$A:$J,10,FALSE))</f>
        <v/>
      </c>
    </row>
    <row r="2062" spans="1:16" x14ac:dyDescent="0.25">
      <c r="A2062" s="13" t="str">
        <f>IF(C2062&gt;0,VLOOKUP(C2062,Indicators!G:H,2,0),"")</f>
        <v/>
      </c>
      <c r="E2062" s="13" t="str">
        <f>IF(D2062="","",VLOOKUP(D2062,Series!A:B,2,FALSE))</f>
        <v/>
      </c>
      <c r="F2062" s="13" t="str">
        <f>IF(D2062&gt;0,VLOOKUP(D2062,Series!A:D,4,0),"")</f>
        <v/>
      </c>
      <c r="G2062" s="13" t="str">
        <f>IF(E2062&gt;"",VLOOKUP(E2062,Sources!A:B,2,0),"")</f>
        <v/>
      </c>
      <c r="H2062" s="13" t="str">
        <f>IF($E2062="", "",VLOOKUP($E2062,Sources!$A:$M, 13,FALSE))</f>
        <v/>
      </c>
      <c r="I2062" s="13" t="str">
        <f>IF($E2062="", "",VLOOKUP($E2062,Sources!$A:$M, 5,FALSE))</f>
        <v/>
      </c>
      <c r="J2062" s="13" t="str">
        <f>IF($E2062="", "",VLOOKUP($E2062,Sources!$A:$M, 6,FALSE))</f>
        <v/>
      </c>
      <c r="K2062" s="13" t="str">
        <f>IF($E2062="", "",VLOOKUP($E2062,Sources!$A:$M, 9,FALSE))</f>
        <v/>
      </c>
      <c r="L2062" s="13" t="str">
        <f>IF($D2062="", "",VLOOKUP($D2062,Series!$A:$J,6,FALSE))</f>
        <v/>
      </c>
      <c r="M2062" s="13" t="str">
        <f>IF($D2062="", "",VLOOKUP($D2062,Series!$A:$J,7,FALSE))</f>
        <v/>
      </c>
      <c r="N2062" s="13" t="str">
        <f>IF($D2062="", "",VLOOKUP($D2062,Series!$A:$J,8,FALSE))</f>
        <v/>
      </c>
      <c r="O2062" s="13" t="str">
        <f>IF($D2062="", "",VLOOKUP($D2062,Series!$A:$J,9,FALSE))</f>
        <v/>
      </c>
      <c r="P2062" s="13" t="str">
        <f>IF($D2062="", "",VLOOKUP($D2062,Series!$A:$J,10,FALSE))</f>
        <v/>
      </c>
    </row>
    <row r="2063" spans="1:16" x14ac:dyDescent="0.25">
      <c r="A2063" s="13" t="str">
        <f>IF(C2063&gt;0,VLOOKUP(C2063,Indicators!G:H,2,0),"")</f>
        <v/>
      </c>
      <c r="E2063" s="13" t="str">
        <f>IF(D2063="","",VLOOKUP(D2063,Series!A:B,2,FALSE))</f>
        <v/>
      </c>
      <c r="F2063" s="13" t="str">
        <f>IF(D2063&gt;0,VLOOKUP(D2063,Series!A:D,4,0),"")</f>
        <v/>
      </c>
      <c r="G2063" s="13" t="str">
        <f>IF(E2063&gt;"",VLOOKUP(E2063,Sources!A:B,2,0),"")</f>
        <v/>
      </c>
      <c r="H2063" s="13" t="str">
        <f>IF($E2063="", "",VLOOKUP($E2063,Sources!$A:$M, 13,FALSE))</f>
        <v/>
      </c>
      <c r="I2063" s="13" t="str">
        <f>IF($E2063="", "",VLOOKUP($E2063,Sources!$A:$M, 5,FALSE))</f>
        <v/>
      </c>
      <c r="J2063" s="13" t="str">
        <f>IF($E2063="", "",VLOOKUP($E2063,Sources!$A:$M, 6,FALSE))</f>
        <v/>
      </c>
      <c r="K2063" s="13" t="str">
        <f>IF($E2063="", "",VLOOKUP($E2063,Sources!$A:$M, 9,FALSE))</f>
        <v/>
      </c>
      <c r="L2063" s="13" t="str">
        <f>IF($D2063="", "",VLOOKUP($D2063,Series!$A:$J,6,FALSE))</f>
        <v/>
      </c>
      <c r="M2063" s="13" t="str">
        <f>IF($D2063="", "",VLOOKUP($D2063,Series!$A:$J,7,FALSE))</f>
        <v/>
      </c>
      <c r="N2063" s="13" t="str">
        <f>IF($D2063="", "",VLOOKUP($D2063,Series!$A:$J,8,FALSE))</f>
        <v/>
      </c>
      <c r="O2063" s="13" t="str">
        <f>IF($D2063="", "",VLOOKUP($D2063,Series!$A:$J,9,FALSE))</f>
        <v/>
      </c>
      <c r="P2063" s="13" t="str">
        <f>IF($D2063="", "",VLOOKUP($D2063,Series!$A:$J,10,FALSE))</f>
        <v/>
      </c>
    </row>
    <row r="2064" spans="1:16" x14ac:dyDescent="0.25">
      <c r="A2064" s="13" t="str">
        <f>IF(C2064&gt;0,VLOOKUP(C2064,Indicators!G:H,2,0),"")</f>
        <v/>
      </c>
      <c r="E2064" s="13" t="str">
        <f>IF(D2064="","",VLOOKUP(D2064,Series!A:B,2,FALSE))</f>
        <v/>
      </c>
      <c r="F2064" s="13" t="str">
        <f>IF(D2064&gt;0,VLOOKUP(D2064,Series!A:D,4,0),"")</f>
        <v/>
      </c>
      <c r="G2064" s="13" t="str">
        <f>IF(E2064&gt;"",VLOOKUP(E2064,Sources!A:B,2,0),"")</f>
        <v/>
      </c>
      <c r="H2064" s="13" t="str">
        <f>IF($E2064="", "",VLOOKUP($E2064,Sources!$A:$M, 13,FALSE))</f>
        <v/>
      </c>
      <c r="I2064" s="13" t="str">
        <f>IF($E2064="", "",VLOOKUP($E2064,Sources!$A:$M, 5,FALSE))</f>
        <v/>
      </c>
      <c r="J2064" s="13" t="str">
        <f>IF($E2064="", "",VLOOKUP($E2064,Sources!$A:$M, 6,FALSE))</f>
        <v/>
      </c>
      <c r="K2064" s="13" t="str">
        <f>IF($E2064="", "",VLOOKUP($E2064,Sources!$A:$M, 9,FALSE))</f>
        <v/>
      </c>
      <c r="L2064" s="13" t="str">
        <f>IF($D2064="", "",VLOOKUP($D2064,Series!$A:$J,6,FALSE))</f>
        <v/>
      </c>
      <c r="M2064" s="13" t="str">
        <f>IF($D2064="", "",VLOOKUP($D2064,Series!$A:$J,7,FALSE))</f>
        <v/>
      </c>
      <c r="N2064" s="13" t="str">
        <f>IF($D2064="", "",VLOOKUP($D2064,Series!$A:$J,8,FALSE))</f>
        <v/>
      </c>
      <c r="O2064" s="13" t="str">
        <f>IF($D2064="", "",VLOOKUP($D2064,Series!$A:$J,9,FALSE))</f>
        <v/>
      </c>
      <c r="P2064" s="13" t="str">
        <f>IF($D2064="", "",VLOOKUP($D2064,Series!$A:$J,10,FALSE))</f>
        <v/>
      </c>
    </row>
    <row r="2065" spans="1:16" x14ac:dyDescent="0.25">
      <c r="A2065" s="13" t="str">
        <f>IF(C2065&gt;0,VLOOKUP(C2065,Indicators!G:H,2,0),"")</f>
        <v/>
      </c>
      <c r="E2065" s="13" t="str">
        <f>IF(D2065="","",VLOOKUP(D2065,Series!A:B,2,FALSE))</f>
        <v/>
      </c>
      <c r="F2065" s="13" t="str">
        <f>IF(D2065&gt;0,VLOOKUP(D2065,Series!A:D,4,0),"")</f>
        <v/>
      </c>
      <c r="G2065" s="13" t="str">
        <f>IF(E2065&gt;"",VLOOKUP(E2065,Sources!A:B,2,0),"")</f>
        <v/>
      </c>
      <c r="H2065" s="13" t="str">
        <f>IF($E2065="", "",VLOOKUP($E2065,Sources!$A:$M, 13,FALSE))</f>
        <v/>
      </c>
      <c r="I2065" s="13" t="str">
        <f>IF($E2065="", "",VLOOKUP($E2065,Sources!$A:$M, 5,FALSE))</f>
        <v/>
      </c>
      <c r="J2065" s="13" t="str">
        <f>IF($E2065="", "",VLOOKUP($E2065,Sources!$A:$M, 6,FALSE))</f>
        <v/>
      </c>
      <c r="K2065" s="13" t="str">
        <f>IF($E2065="", "",VLOOKUP($E2065,Sources!$A:$M, 9,FALSE))</f>
        <v/>
      </c>
      <c r="L2065" s="13" t="str">
        <f>IF($D2065="", "",VLOOKUP($D2065,Series!$A:$J,6,FALSE))</f>
        <v/>
      </c>
      <c r="M2065" s="13" t="str">
        <f>IF($D2065="", "",VLOOKUP($D2065,Series!$A:$J,7,FALSE))</f>
        <v/>
      </c>
      <c r="N2065" s="13" t="str">
        <f>IF($D2065="", "",VLOOKUP($D2065,Series!$A:$J,8,FALSE))</f>
        <v/>
      </c>
      <c r="O2065" s="13" t="str">
        <f>IF($D2065="", "",VLOOKUP($D2065,Series!$A:$J,9,FALSE))</f>
        <v/>
      </c>
      <c r="P2065" s="13" t="str">
        <f>IF($D2065="", "",VLOOKUP($D2065,Series!$A:$J,10,FALSE))</f>
        <v/>
      </c>
    </row>
    <row r="2066" spans="1:16" x14ac:dyDescent="0.25">
      <c r="A2066" s="13" t="str">
        <f>IF(C2066&gt;0,VLOOKUP(C2066,Indicators!G:H,2,0),"")</f>
        <v/>
      </c>
      <c r="E2066" s="13" t="str">
        <f>IF(D2066="","",VLOOKUP(D2066,Series!A:B,2,FALSE))</f>
        <v/>
      </c>
      <c r="F2066" s="13" t="str">
        <f>IF(D2066&gt;0,VLOOKUP(D2066,Series!A:D,4,0),"")</f>
        <v/>
      </c>
      <c r="G2066" s="13" t="str">
        <f>IF(E2066&gt;"",VLOOKUP(E2066,Sources!A:B,2,0),"")</f>
        <v/>
      </c>
      <c r="H2066" s="13" t="str">
        <f>IF($E2066="", "",VLOOKUP($E2066,Sources!$A:$M, 13,FALSE))</f>
        <v/>
      </c>
      <c r="I2066" s="13" t="str">
        <f>IF($E2066="", "",VLOOKUP($E2066,Sources!$A:$M, 5,FALSE))</f>
        <v/>
      </c>
      <c r="J2066" s="13" t="str">
        <f>IF($E2066="", "",VLOOKUP($E2066,Sources!$A:$M, 6,FALSE))</f>
        <v/>
      </c>
      <c r="K2066" s="13" t="str">
        <f>IF($E2066="", "",VLOOKUP($E2066,Sources!$A:$M, 9,FALSE))</f>
        <v/>
      </c>
      <c r="L2066" s="13" t="str">
        <f>IF($D2066="", "",VLOOKUP($D2066,Series!$A:$J,6,FALSE))</f>
        <v/>
      </c>
      <c r="M2066" s="13" t="str">
        <f>IF($D2066="", "",VLOOKUP($D2066,Series!$A:$J,7,FALSE))</f>
        <v/>
      </c>
      <c r="N2066" s="13" t="str">
        <f>IF($D2066="", "",VLOOKUP($D2066,Series!$A:$J,8,FALSE))</f>
        <v/>
      </c>
      <c r="O2066" s="13" t="str">
        <f>IF($D2066="", "",VLOOKUP($D2066,Series!$A:$J,9,FALSE))</f>
        <v/>
      </c>
      <c r="P2066" s="13" t="str">
        <f>IF($D2066="", "",VLOOKUP($D2066,Series!$A:$J,10,FALSE))</f>
        <v/>
      </c>
    </row>
    <row r="2067" spans="1:16" x14ac:dyDescent="0.25">
      <c r="A2067" s="13" t="str">
        <f>IF(C2067&gt;0,VLOOKUP(C2067,Indicators!G:H,2,0),"")</f>
        <v/>
      </c>
      <c r="E2067" s="13" t="str">
        <f>IF(D2067="","",VLOOKUP(D2067,Series!A:B,2,FALSE))</f>
        <v/>
      </c>
      <c r="F2067" s="13" t="str">
        <f>IF(D2067&gt;0,VLOOKUP(D2067,Series!A:D,4,0),"")</f>
        <v/>
      </c>
      <c r="G2067" s="13" t="str">
        <f>IF(E2067&gt;"",VLOOKUP(E2067,Sources!A:B,2,0),"")</f>
        <v/>
      </c>
      <c r="H2067" s="13" t="str">
        <f>IF($E2067="", "",VLOOKUP($E2067,Sources!$A:$M, 13,FALSE))</f>
        <v/>
      </c>
      <c r="I2067" s="13" t="str">
        <f>IF($E2067="", "",VLOOKUP($E2067,Sources!$A:$M, 5,FALSE))</f>
        <v/>
      </c>
      <c r="J2067" s="13" t="str">
        <f>IF($E2067="", "",VLOOKUP($E2067,Sources!$A:$M, 6,FALSE))</f>
        <v/>
      </c>
      <c r="K2067" s="13" t="str">
        <f>IF($E2067="", "",VLOOKUP($E2067,Sources!$A:$M, 9,FALSE))</f>
        <v/>
      </c>
      <c r="L2067" s="13" t="str">
        <f>IF($D2067="", "",VLOOKUP($D2067,Series!$A:$J,6,FALSE))</f>
        <v/>
      </c>
      <c r="M2067" s="13" t="str">
        <f>IF($D2067="", "",VLOOKUP($D2067,Series!$A:$J,7,FALSE))</f>
        <v/>
      </c>
      <c r="N2067" s="13" t="str">
        <f>IF($D2067="", "",VLOOKUP($D2067,Series!$A:$J,8,FALSE))</f>
        <v/>
      </c>
      <c r="O2067" s="13" t="str">
        <f>IF($D2067="", "",VLOOKUP($D2067,Series!$A:$J,9,FALSE))</f>
        <v/>
      </c>
      <c r="P2067" s="13" t="str">
        <f>IF($D2067="", "",VLOOKUP($D2067,Series!$A:$J,10,FALSE))</f>
        <v/>
      </c>
    </row>
    <row r="2068" spans="1:16" x14ac:dyDescent="0.25">
      <c r="A2068" s="13" t="str">
        <f>IF(C2068&gt;0,VLOOKUP(C2068,Indicators!G:H,2,0),"")</f>
        <v/>
      </c>
      <c r="E2068" s="13" t="str">
        <f>IF(D2068="","",VLOOKUP(D2068,Series!A:B,2,FALSE))</f>
        <v/>
      </c>
      <c r="F2068" s="13" t="str">
        <f>IF(D2068&gt;0,VLOOKUP(D2068,Series!A:D,4,0),"")</f>
        <v/>
      </c>
      <c r="G2068" s="13" t="str">
        <f>IF(E2068&gt;"",VLOOKUP(E2068,Sources!A:B,2,0),"")</f>
        <v/>
      </c>
      <c r="H2068" s="13" t="str">
        <f>IF($E2068="", "",VLOOKUP($E2068,Sources!$A:$M, 13,FALSE))</f>
        <v/>
      </c>
      <c r="I2068" s="13" t="str">
        <f>IF($E2068="", "",VLOOKUP($E2068,Sources!$A:$M, 5,FALSE))</f>
        <v/>
      </c>
      <c r="J2068" s="13" t="str">
        <f>IF($E2068="", "",VLOOKUP($E2068,Sources!$A:$M, 6,FALSE))</f>
        <v/>
      </c>
      <c r="K2068" s="13" t="str">
        <f>IF($E2068="", "",VLOOKUP($E2068,Sources!$A:$M, 9,FALSE))</f>
        <v/>
      </c>
      <c r="L2068" s="13" t="str">
        <f>IF($D2068="", "",VLOOKUP($D2068,Series!$A:$J,6,FALSE))</f>
        <v/>
      </c>
      <c r="M2068" s="13" t="str">
        <f>IF($D2068="", "",VLOOKUP($D2068,Series!$A:$J,7,FALSE))</f>
        <v/>
      </c>
      <c r="N2068" s="13" t="str">
        <f>IF($D2068="", "",VLOOKUP($D2068,Series!$A:$J,8,FALSE))</f>
        <v/>
      </c>
      <c r="O2068" s="13" t="str">
        <f>IF($D2068="", "",VLOOKUP($D2068,Series!$A:$J,9,FALSE))</f>
        <v/>
      </c>
      <c r="P2068" s="13" t="str">
        <f>IF($D2068="", "",VLOOKUP($D2068,Series!$A:$J,10,FALSE))</f>
        <v/>
      </c>
    </row>
    <row r="2069" spans="1:16" x14ac:dyDescent="0.25">
      <c r="A2069" s="13" t="str">
        <f>IF(C2069&gt;0,VLOOKUP(C2069,Indicators!G:H,2,0),"")</f>
        <v/>
      </c>
      <c r="E2069" s="13" t="str">
        <f>IF(D2069="","",VLOOKUP(D2069,Series!A:B,2,FALSE))</f>
        <v/>
      </c>
      <c r="F2069" s="13" t="str">
        <f>IF(D2069&gt;0,VLOOKUP(D2069,Series!A:D,4,0),"")</f>
        <v/>
      </c>
      <c r="G2069" s="13" t="str">
        <f>IF(E2069&gt;"",VLOOKUP(E2069,Sources!A:B,2,0),"")</f>
        <v/>
      </c>
      <c r="H2069" s="13" t="str">
        <f>IF($E2069="", "",VLOOKUP($E2069,Sources!$A:$M, 13,FALSE))</f>
        <v/>
      </c>
      <c r="I2069" s="13" t="str">
        <f>IF($E2069="", "",VLOOKUP($E2069,Sources!$A:$M, 5,FALSE))</f>
        <v/>
      </c>
      <c r="J2069" s="13" t="str">
        <f>IF($E2069="", "",VLOOKUP($E2069,Sources!$A:$M, 6,FALSE))</f>
        <v/>
      </c>
      <c r="K2069" s="13" t="str">
        <f>IF($E2069="", "",VLOOKUP($E2069,Sources!$A:$M, 9,FALSE))</f>
        <v/>
      </c>
      <c r="L2069" s="13" t="str">
        <f>IF($D2069="", "",VLOOKUP($D2069,Series!$A:$J,6,FALSE))</f>
        <v/>
      </c>
      <c r="M2069" s="13" t="str">
        <f>IF($D2069="", "",VLOOKUP($D2069,Series!$A:$J,7,FALSE))</f>
        <v/>
      </c>
      <c r="N2069" s="13" t="str">
        <f>IF($D2069="", "",VLOOKUP($D2069,Series!$A:$J,8,FALSE))</f>
        <v/>
      </c>
      <c r="O2069" s="13" t="str">
        <f>IF($D2069="", "",VLOOKUP($D2069,Series!$A:$J,9,FALSE))</f>
        <v/>
      </c>
      <c r="P2069" s="13" t="str">
        <f>IF($D2069="", "",VLOOKUP($D2069,Series!$A:$J,10,FALSE))</f>
        <v/>
      </c>
    </row>
    <row r="2070" spans="1:16" x14ac:dyDescent="0.25">
      <c r="A2070" s="13" t="str">
        <f>IF(C2070&gt;0,VLOOKUP(C2070,Indicators!G:H,2,0),"")</f>
        <v/>
      </c>
      <c r="E2070" s="13" t="str">
        <f>IF(D2070="","",VLOOKUP(D2070,Series!A:B,2,FALSE))</f>
        <v/>
      </c>
      <c r="F2070" s="13" t="str">
        <f>IF(D2070&gt;0,VLOOKUP(D2070,Series!A:D,4,0),"")</f>
        <v/>
      </c>
      <c r="G2070" s="13" t="str">
        <f>IF(E2070&gt;"",VLOOKUP(E2070,Sources!A:B,2,0),"")</f>
        <v/>
      </c>
      <c r="H2070" s="13" t="str">
        <f>IF($E2070="", "",VLOOKUP($E2070,Sources!$A:$M, 13,FALSE))</f>
        <v/>
      </c>
      <c r="I2070" s="13" t="str">
        <f>IF($E2070="", "",VLOOKUP($E2070,Sources!$A:$M, 5,FALSE))</f>
        <v/>
      </c>
      <c r="J2070" s="13" t="str">
        <f>IF($E2070="", "",VLOOKUP($E2070,Sources!$A:$M, 6,FALSE))</f>
        <v/>
      </c>
      <c r="K2070" s="13" t="str">
        <f>IF($E2070="", "",VLOOKUP($E2070,Sources!$A:$M, 9,FALSE))</f>
        <v/>
      </c>
      <c r="L2070" s="13" t="str">
        <f>IF($D2070="", "",VLOOKUP($D2070,Series!$A:$J,6,FALSE))</f>
        <v/>
      </c>
      <c r="M2070" s="13" t="str">
        <f>IF($D2070="", "",VLOOKUP($D2070,Series!$A:$J,7,FALSE))</f>
        <v/>
      </c>
      <c r="N2070" s="13" t="str">
        <f>IF($D2070="", "",VLOOKUP($D2070,Series!$A:$J,8,FALSE))</f>
        <v/>
      </c>
      <c r="O2070" s="13" t="str">
        <f>IF($D2070="", "",VLOOKUP($D2070,Series!$A:$J,9,FALSE))</f>
        <v/>
      </c>
      <c r="P2070" s="13" t="str">
        <f>IF($D2070="", "",VLOOKUP($D2070,Series!$A:$J,10,FALSE))</f>
        <v/>
      </c>
    </row>
    <row r="2071" spans="1:16" x14ac:dyDescent="0.25">
      <c r="A2071" s="13" t="str">
        <f>IF(C2071&gt;0,VLOOKUP(C2071,Indicators!G:H,2,0),"")</f>
        <v/>
      </c>
      <c r="E2071" s="13" t="str">
        <f>IF(D2071="","",VLOOKUP(D2071,Series!A:B,2,FALSE))</f>
        <v/>
      </c>
      <c r="F2071" s="13" t="str">
        <f>IF(D2071&gt;0,VLOOKUP(D2071,Series!A:D,4,0),"")</f>
        <v/>
      </c>
      <c r="G2071" s="13" t="str">
        <f>IF(E2071&gt;"",VLOOKUP(E2071,Sources!A:B,2,0),"")</f>
        <v/>
      </c>
      <c r="H2071" s="13" t="str">
        <f>IF($E2071="", "",VLOOKUP($E2071,Sources!$A:$M, 13,FALSE))</f>
        <v/>
      </c>
      <c r="I2071" s="13" t="str">
        <f>IF($E2071="", "",VLOOKUP($E2071,Sources!$A:$M, 5,FALSE))</f>
        <v/>
      </c>
      <c r="J2071" s="13" t="str">
        <f>IF($E2071="", "",VLOOKUP($E2071,Sources!$A:$M, 6,FALSE))</f>
        <v/>
      </c>
      <c r="K2071" s="13" t="str">
        <f>IF($E2071="", "",VLOOKUP($E2071,Sources!$A:$M, 9,FALSE))</f>
        <v/>
      </c>
      <c r="L2071" s="13" t="str">
        <f>IF($D2071="", "",VLOOKUP($D2071,Series!$A:$J,6,FALSE))</f>
        <v/>
      </c>
      <c r="M2071" s="13" t="str">
        <f>IF($D2071="", "",VLOOKUP($D2071,Series!$A:$J,7,FALSE))</f>
        <v/>
      </c>
      <c r="N2071" s="13" t="str">
        <f>IF($D2071="", "",VLOOKUP($D2071,Series!$A:$J,8,FALSE))</f>
        <v/>
      </c>
      <c r="O2071" s="13" t="str">
        <f>IF($D2071="", "",VLOOKUP($D2071,Series!$A:$J,9,FALSE))</f>
        <v/>
      </c>
      <c r="P2071" s="13" t="str">
        <f>IF($D2071="", "",VLOOKUP($D2071,Series!$A:$J,10,FALSE))</f>
        <v/>
      </c>
    </row>
    <row r="2072" spans="1:16" x14ac:dyDescent="0.25">
      <c r="A2072" s="13" t="str">
        <f>IF(C2072&gt;0,VLOOKUP(C2072,Indicators!G:H,2,0),"")</f>
        <v/>
      </c>
      <c r="E2072" s="13" t="str">
        <f>IF(D2072="","",VLOOKUP(D2072,Series!A:B,2,FALSE))</f>
        <v/>
      </c>
      <c r="F2072" s="13" t="str">
        <f>IF(D2072&gt;0,VLOOKUP(D2072,Series!A:D,4,0),"")</f>
        <v/>
      </c>
      <c r="G2072" s="13" t="str">
        <f>IF(E2072&gt;"",VLOOKUP(E2072,Sources!A:B,2,0),"")</f>
        <v/>
      </c>
      <c r="H2072" s="13" t="str">
        <f>IF($E2072="", "",VLOOKUP($E2072,Sources!$A:$M, 13,FALSE))</f>
        <v/>
      </c>
      <c r="I2072" s="13" t="str">
        <f>IF($E2072="", "",VLOOKUP($E2072,Sources!$A:$M, 5,FALSE))</f>
        <v/>
      </c>
      <c r="J2072" s="13" t="str">
        <f>IF($E2072="", "",VLOOKUP($E2072,Sources!$A:$M, 6,FALSE))</f>
        <v/>
      </c>
      <c r="K2072" s="13" t="str">
        <f>IF($E2072="", "",VLOOKUP($E2072,Sources!$A:$M, 9,FALSE))</f>
        <v/>
      </c>
      <c r="L2072" s="13" t="str">
        <f>IF($D2072="", "",VLOOKUP($D2072,Series!$A:$J,6,FALSE))</f>
        <v/>
      </c>
      <c r="M2072" s="13" t="str">
        <f>IF($D2072="", "",VLOOKUP($D2072,Series!$A:$J,7,FALSE))</f>
        <v/>
      </c>
      <c r="N2072" s="13" t="str">
        <f>IF($D2072="", "",VLOOKUP($D2072,Series!$A:$J,8,FALSE))</f>
        <v/>
      </c>
      <c r="O2072" s="13" t="str">
        <f>IF($D2072="", "",VLOOKUP($D2072,Series!$A:$J,9,FALSE))</f>
        <v/>
      </c>
      <c r="P2072" s="13" t="str">
        <f>IF($D2072="", "",VLOOKUP($D2072,Series!$A:$J,10,FALSE))</f>
        <v/>
      </c>
    </row>
    <row r="2073" spans="1:16" x14ac:dyDescent="0.25">
      <c r="A2073" s="13" t="str">
        <f>IF(C2073&gt;0,VLOOKUP(C2073,Indicators!G:H,2,0),"")</f>
        <v/>
      </c>
      <c r="E2073" s="13" t="str">
        <f>IF(D2073="","",VLOOKUP(D2073,Series!A:B,2,FALSE))</f>
        <v/>
      </c>
      <c r="F2073" s="13" t="str">
        <f>IF(D2073&gt;0,VLOOKUP(D2073,Series!A:D,4,0),"")</f>
        <v/>
      </c>
      <c r="G2073" s="13" t="str">
        <f>IF(E2073&gt;"",VLOOKUP(E2073,Sources!A:B,2,0),"")</f>
        <v/>
      </c>
      <c r="H2073" s="13" t="str">
        <f>IF($E2073="", "",VLOOKUP($E2073,Sources!$A:$M, 13,FALSE))</f>
        <v/>
      </c>
      <c r="I2073" s="13" t="str">
        <f>IF($E2073="", "",VLOOKUP($E2073,Sources!$A:$M, 5,FALSE))</f>
        <v/>
      </c>
      <c r="J2073" s="13" t="str">
        <f>IF($E2073="", "",VLOOKUP($E2073,Sources!$A:$M, 6,FALSE))</f>
        <v/>
      </c>
      <c r="K2073" s="13" t="str">
        <f>IF($E2073="", "",VLOOKUP($E2073,Sources!$A:$M, 9,FALSE))</f>
        <v/>
      </c>
      <c r="L2073" s="13" t="str">
        <f>IF($D2073="", "",VLOOKUP($D2073,Series!$A:$J,6,FALSE))</f>
        <v/>
      </c>
      <c r="M2073" s="13" t="str">
        <f>IF($D2073="", "",VLOOKUP($D2073,Series!$A:$J,7,FALSE))</f>
        <v/>
      </c>
      <c r="N2073" s="13" t="str">
        <f>IF($D2073="", "",VLOOKUP($D2073,Series!$A:$J,8,FALSE))</f>
        <v/>
      </c>
      <c r="O2073" s="13" t="str">
        <f>IF($D2073="", "",VLOOKUP($D2073,Series!$A:$J,9,FALSE))</f>
        <v/>
      </c>
      <c r="P2073" s="13" t="str">
        <f>IF($D2073="", "",VLOOKUP($D2073,Series!$A:$J,10,FALSE))</f>
        <v/>
      </c>
    </row>
    <row r="2074" spans="1:16" x14ac:dyDescent="0.25">
      <c r="A2074" s="13" t="str">
        <f>IF(C2074&gt;0,VLOOKUP(C2074,Indicators!G:H,2,0),"")</f>
        <v/>
      </c>
      <c r="E2074" s="13" t="str">
        <f>IF(D2074="","",VLOOKUP(D2074,Series!A:B,2,FALSE))</f>
        <v/>
      </c>
      <c r="F2074" s="13" t="str">
        <f>IF(D2074&gt;0,VLOOKUP(D2074,Series!A:D,4,0),"")</f>
        <v/>
      </c>
      <c r="G2074" s="13" t="str">
        <f>IF(E2074&gt;"",VLOOKUP(E2074,Sources!A:B,2,0),"")</f>
        <v/>
      </c>
      <c r="H2074" s="13" t="str">
        <f>IF($E2074="", "",VLOOKUP($E2074,Sources!$A:$M, 13,FALSE))</f>
        <v/>
      </c>
      <c r="I2074" s="13" t="str">
        <f>IF($E2074="", "",VLOOKUP($E2074,Sources!$A:$M, 5,FALSE))</f>
        <v/>
      </c>
      <c r="J2074" s="13" t="str">
        <f>IF($E2074="", "",VLOOKUP($E2074,Sources!$A:$M, 6,FALSE))</f>
        <v/>
      </c>
      <c r="K2074" s="13" t="str">
        <f>IF($E2074="", "",VLOOKUP($E2074,Sources!$A:$M, 9,FALSE))</f>
        <v/>
      </c>
      <c r="L2074" s="13" t="str">
        <f>IF($D2074="", "",VLOOKUP($D2074,Series!$A:$J,6,FALSE))</f>
        <v/>
      </c>
      <c r="M2074" s="13" t="str">
        <f>IF($D2074="", "",VLOOKUP($D2074,Series!$A:$J,7,FALSE))</f>
        <v/>
      </c>
      <c r="N2074" s="13" t="str">
        <f>IF($D2074="", "",VLOOKUP($D2074,Series!$A:$J,8,FALSE))</f>
        <v/>
      </c>
      <c r="O2074" s="13" t="str">
        <f>IF($D2074="", "",VLOOKUP($D2074,Series!$A:$J,9,FALSE))</f>
        <v/>
      </c>
      <c r="P2074" s="13" t="str">
        <f>IF($D2074="", "",VLOOKUP($D2074,Series!$A:$J,10,FALSE))</f>
        <v/>
      </c>
    </row>
    <row r="2075" spans="1:16" x14ac:dyDescent="0.25">
      <c r="A2075" s="13" t="str">
        <f>IF(C2075&gt;0,VLOOKUP(C2075,Indicators!G:H,2,0),"")</f>
        <v/>
      </c>
      <c r="E2075" s="13" t="str">
        <f>IF(D2075="","",VLOOKUP(D2075,Series!A:B,2,FALSE))</f>
        <v/>
      </c>
      <c r="F2075" s="13" t="str">
        <f>IF(D2075&gt;0,VLOOKUP(D2075,Series!A:D,4,0),"")</f>
        <v/>
      </c>
      <c r="G2075" s="13" t="str">
        <f>IF(E2075&gt;"",VLOOKUP(E2075,Sources!A:B,2,0),"")</f>
        <v/>
      </c>
      <c r="H2075" s="13" t="str">
        <f>IF($E2075="", "",VLOOKUP($E2075,Sources!$A:$M, 13,FALSE))</f>
        <v/>
      </c>
      <c r="I2075" s="13" t="str">
        <f>IF($E2075="", "",VLOOKUP($E2075,Sources!$A:$M, 5,FALSE))</f>
        <v/>
      </c>
      <c r="J2075" s="13" t="str">
        <f>IF($E2075="", "",VLOOKUP($E2075,Sources!$A:$M, 6,FALSE))</f>
        <v/>
      </c>
      <c r="K2075" s="13" t="str">
        <f>IF($E2075="", "",VLOOKUP($E2075,Sources!$A:$M, 9,FALSE))</f>
        <v/>
      </c>
      <c r="L2075" s="13" t="str">
        <f>IF($D2075="", "",VLOOKUP($D2075,Series!$A:$J,6,FALSE))</f>
        <v/>
      </c>
      <c r="M2075" s="13" t="str">
        <f>IF($D2075="", "",VLOOKUP($D2075,Series!$A:$J,7,FALSE))</f>
        <v/>
      </c>
      <c r="N2075" s="13" t="str">
        <f>IF($D2075="", "",VLOOKUP($D2075,Series!$A:$J,8,FALSE))</f>
        <v/>
      </c>
      <c r="O2075" s="13" t="str">
        <f>IF($D2075="", "",VLOOKUP($D2075,Series!$A:$J,9,FALSE))</f>
        <v/>
      </c>
      <c r="P2075" s="13" t="str">
        <f>IF($D2075="", "",VLOOKUP($D2075,Series!$A:$J,10,FALSE))</f>
        <v/>
      </c>
    </row>
    <row r="2076" spans="1:16" x14ac:dyDescent="0.25">
      <c r="A2076" s="13" t="str">
        <f>IF(C2076&gt;0,VLOOKUP(C2076,Indicators!G:H,2,0),"")</f>
        <v/>
      </c>
      <c r="E2076" s="13" t="str">
        <f>IF(D2076="","",VLOOKUP(D2076,Series!A:B,2,FALSE))</f>
        <v/>
      </c>
      <c r="F2076" s="13" t="str">
        <f>IF(D2076&gt;0,VLOOKUP(D2076,Series!A:D,4,0),"")</f>
        <v/>
      </c>
      <c r="G2076" s="13" t="str">
        <f>IF(E2076&gt;"",VLOOKUP(E2076,Sources!A:B,2,0),"")</f>
        <v/>
      </c>
      <c r="H2076" s="13" t="str">
        <f>IF($E2076="", "",VLOOKUP($E2076,Sources!$A:$M, 13,FALSE))</f>
        <v/>
      </c>
      <c r="I2076" s="13" t="str">
        <f>IF($E2076="", "",VLOOKUP($E2076,Sources!$A:$M, 5,FALSE))</f>
        <v/>
      </c>
      <c r="J2076" s="13" t="str">
        <f>IF($E2076="", "",VLOOKUP($E2076,Sources!$A:$M, 6,FALSE))</f>
        <v/>
      </c>
      <c r="K2076" s="13" t="str">
        <f>IF($E2076="", "",VLOOKUP($E2076,Sources!$A:$M, 9,FALSE))</f>
        <v/>
      </c>
      <c r="L2076" s="13" t="str">
        <f>IF($D2076="", "",VLOOKUP($D2076,Series!$A:$J,6,FALSE))</f>
        <v/>
      </c>
      <c r="M2076" s="13" t="str">
        <f>IF($D2076="", "",VLOOKUP($D2076,Series!$A:$J,7,FALSE))</f>
        <v/>
      </c>
      <c r="N2076" s="13" t="str">
        <f>IF($D2076="", "",VLOOKUP($D2076,Series!$A:$J,8,FALSE))</f>
        <v/>
      </c>
      <c r="O2076" s="13" t="str">
        <f>IF($D2076="", "",VLOOKUP($D2076,Series!$A:$J,9,FALSE))</f>
        <v/>
      </c>
      <c r="P2076" s="13" t="str">
        <f>IF($D2076="", "",VLOOKUP($D2076,Series!$A:$J,10,FALSE))</f>
        <v/>
      </c>
    </row>
    <row r="2077" spans="1:16" x14ac:dyDescent="0.25">
      <c r="A2077" s="13" t="str">
        <f>IF(C2077&gt;0,VLOOKUP(C2077,Indicators!G:H,2,0),"")</f>
        <v/>
      </c>
      <c r="E2077" s="13" t="str">
        <f>IF(D2077="","",VLOOKUP(D2077,Series!A:B,2,FALSE))</f>
        <v/>
      </c>
      <c r="F2077" s="13" t="str">
        <f>IF(D2077&gt;0,VLOOKUP(D2077,Series!A:D,4,0),"")</f>
        <v/>
      </c>
      <c r="G2077" s="13" t="str">
        <f>IF(E2077&gt;"",VLOOKUP(E2077,Sources!A:B,2,0),"")</f>
        <v/>
      </c>
      <c r="H2077" s="13" t="str">
        <f>IF($E2077="", "",VLOOKUP($E2077,Sources!$A:$M, 13,FALSE))</f>
        <v/>
      </c>
      <c r="I2077" s="13" t="str">
        <f>IF($E2077="", "",VLOOKUP($E2077,Sources!$A:$M, 5,FALSE))</f>
        <v/>
      </c>
      <c r="J2077" s="13" t="str">
        <f>IF($E2077="", "",VLOOKUP($E2077,Sources!$A:$M, 6,FALSE))</f>
        <v/>
      </c>
      <c r="K2077" s="13" t="str">
        <f>IF($E2077="", "",VLOOKUP($E2077,Sources!$A:$M, 9,FALSE))</f>
        <v/>
      </c>
      <c r="L2077" s="13" t="str">
        <f>IF($D2077="", "",VLOOKUP($D2077,Series!$A:$J,6,FALSE))</f>
        <v/>
      </c>
      <c r="M2077" s="13" t="str">
        <f>IF($D2077="", "",VLOOKUP($D2077,Series!$A:$J,7,FALSE))</f>
        <v/>
      </c>
      <c r="N2077" s="13" t="str">
        <f>IF($D2077="", "",VLOOKUP($D2077,Series!$A:$J,8,FALSE))</f>
        <v/>
      </c>
      <c r="O2077" s="13" t="str">
        <f>IF($D2077="", "",VLOOKUP($D2077,Series!$A:$J,9,FALSE))</f>
        <v/>
      </c>
      <c r="P2077" s="13" t="str">
        <f>IF($D2077="", "",VLOOKUP($D2077,Series!$A:$J,10,FALSE))</f>
        <v/>
      </c>
    </row>
    <row r="2078" spans="1:16" x14ac:dyDescent="0.25">
      <c r="A2078" s="13" t="str">
        <f>IF(C2078&gt;0,VLOOKUP(C2078,Indicators!G:H,2,0),"")</f>
        <v/>
      </c>
      <c r="E2078" s="13" t="str">
        <f>IF(D2078="","",VLOOKUP(D2078,Series!A:B,2,FALSE))</f>
        <v/>
      </c>
      <c r="F2078" s="13" t="str">
        <f>IF(D2078&gt;0,VLOOKUP(D2078,Series!A:D,4,0),"")</f>
        <v/>
      </c>
      <c r="G2078" s="13" t="str">
        <f>IF(E2078&gt;"",VLOOKUP(E2078,Sources!A:B,2,0),"")</f>
        <v/>
      </c>
      <c r="H2078" s="13" t="str">
        <f>IF($E2078="", "",VLOOKUP($E2078,Sources!$A:$M, 13,FALSE))</f>
        <v/>
      </c>
      <c r="I2078" s="13" t="str">
        <f>IF($E2078="", "",VLOOKUP($E2078,Sources!$A:$M, 5,FALSE))</f>
        <v/>
      </c>
      <c r="J2078" s="13" t="str">
        <f>IF($E2078="", "",VLOOKUP($E2078,Sources!$A:$M, 6,FALSE))</f>
        <v/>
      </c>
      <c r="K2078" s="13" t="str">
        <f>IF($E2078="", "",VLOOKUP($E2078,Sources!$A:$M, 9,FALSE))</f>
        <v/>
      </c>
      <c r="L2078" s="13" t="str">
        <f>IF($D2078="", "",VLOOKUP($D2078,Series!$A:$J,6,FALSE))</f>
        <v/>
      </c>
      <c r="M2078" s="13" t="str">
        <f>IF($D2078="", "",VLOOKUP($D2078,Series!$A:$J,7,FALSE))</f>
        <v/>
      </c>
      <c r="N2078" s="13" t="str">
        <f>IF($D2078="", "",VLOOKUP($D2078,Series!$A:$J,8,FALSE))</f>
        <v/>
      </c>
      <c r="O2078" s="13" t="str">
        <f>IF($D2078="", "",VLOOKUP($D2078,Series!$A:$J,9,FALSE))</f>
        <v/>
      </c>
      <c r="P2078" s="13" t="str">
        <f>IF($D2078="", "",VLOOKUP($D2078,Series!$A:$J,10,FALSE))</f>
        <v/>
      </c>
    </row>
    <row r="2079" spans="1:16" x14ac:dyDescent="0.25">
      <c r="A2079" s="13" t="str">
        <f>IF(C2079&gt;0,VLOOKUP(C2079,Indicators!G:H,2,0),"")</f>
        <v/>
      </c>
      <c r="E2079" s="13" t="str">
        <f>IF(D2079="","",VLOOKUP(D2079,Series!A:B,2,FALSE))</f>
        <v/>
      </c>
      <c r="F2079" s="13" t="str">
        <f>IF(D2079&gt;0,VLOOKUP(D2079,Series!A:D,4,0),"")</f>
        <v/>
      </c>
      <c r="G2079" s="13" t="str">
        <f>IF(E2079&gt;"",VLOOKUP(E2079,Sources!A:B,2,0),"")</f>
        <v/>
      </c>
      <c r="H2079" s="13" t="str">
        <f>IF($E2079="", "",VLOOKUP($E2079,Sources!$A:$M, 13,FALSE))</f>
        <v/>
      </c>
      <c r="I2079" s="13" t="str">
        <f>IF($E2079="", "",VLOOKUP($E2079,Sources!$A:$M, 5,FALSE))</f>
        <v/>
      </c>
      <c r="J2079" s="13" t="str">
        <f>IF($E2079="", "",VLOOKUP($E2079,Sources!$A:$M, 6,FALSE))</f>
        <v/>
      </c>
      <c r="K2079" s="13" t="str">
        <f>IF($E2079="", "",VLOOKUP($E2079,Sources!$A:$M, 9,FALSE))</f>
        <v/>
      </c>
      <c r="L2079" s="13" t="str">
        <f>IF($D2079="", "",VLOOKUP($D2079,Series!$A:$J,6,FALSE))</f>
        <v/>
      </c>
      <c r="M2079" s="13" t="str">
        <f>IF($D2079="", "",VLOOKUP($D2079,Series!$A:$J,7,FALSE))</f>
        <v/>
      </c>
      <c r="N2079" s="13" t="str">
        <f>IF($D2079="", "",VLOOKUP($D2079,Series!$A:$J,8,FALSE))</f>
        <v/>
      </c>
      <c r="O2079" s="13" t="str">
        <f>IF($D2079="", "",VLOOKUP($D2079,Series!$A:$J,9,FALSE))</f>
        <v/>
      </c>
      <c r="P2079" s="13" t="str">
        <f>IF($D2079="", "",VLOOKUP($D2079,Series!$A:$J,10,FALSE))</f>
        <v/>
      </c>
    </row>
    <row r="2080" spans="1:16" x14ac:dyDescent="0.25">
      <c r="A2080" s="13" t="str">
        <f>IF(C2080&gt;0,VLOOKUP(C2080,Indicators!G:H,2,0),"")</f>
        <v/>
      </c>
      <c r="E2080" s="13" t="str">
        <f>IF(D2080="","",VLOOKUP(D2080,Series!A:B,2,FALSE))</f>
        <v/>
      </c>
      <c r="F2080" s="13" t="str">
        <f>IF(D2080&gt;0,VLOOKUP(D2080,Series!A:D,4,0),"")</f>
        <v/>
      </c>
      <c r="G2080" s="13" t="str">
        <f>IF(E2080&gt;"",VLOOKUP(E2080,Sources!A:B,2,0),"")</f>
        <v/>
      </c>
      <c r="H2080" s="13" t="str">
        <f>IF($E2080="", "",VLOOKUP($E2080,Sources!$A:$M, 13,FALSE))</f>
        <v/>
      </c>
      <c r="I2080" s="13" t="str">
        <f>IF($E2080="", "",VLOOKUP($E2080,Sources!$A:$M, 5,FALSE))</f>
        <v/>
      </c>
      <c r="J2080" s="13" t="str">
        <f>IF($E2080="", "",VLOOKUP($E2080,Sources!$A:$M, 6,FALSE))</f>
        <v/>
      </c>
      <c r="K2080" s="13" t="str">
        <f>IF($E2080="", "",VLOOKUP($E2080,Sources!$A:$M, 9,FALSE))</f>
        <v/>
      </c>
      <c r="L2080" s="13" t="str">
        <f>IF($D2080="", "",VLOOKUP($D2080,Series!$A:$J,6,FALSE))</f>
        <v/>
      </c>
      <c r="M2080" s="13" t="str">
        <f>IF($D2080="", "",VLOOKUP($D2080,Series!$A:$J,7,FALSE))</f>
        <v/>
      </c>
      <c r="N2080" s="13" t="str">
        <f>IF($D2080="", "",VLOOKUP($D2080,Series!$A:$J,8,FALSE))</f>
        <v/>
      </c>
      <c r="O2080" s="13" t="str">
        <f>IF($D2080="", "",VLOOKUP($D2080,Series!$A:$J,9,FALSE))</f>
        <v/>
      </c>
      <c r="P2080" s="13" t="str">
        <f>IF($D2080="", "",VLOOKUP($D2080,Series!$A:$J,10,FALSE))</f>
        <v/>
      </c>
    </row>
    <row r="2081" spans="1:16" x14ac:dyDescent="0.25">
      <c r="A2081" s="13" t="str">
        <f>IF(C2081&gt;0,VLOOKUP(C2081,Indicators!G:H,2,0),"")</f>
        <v/>
      </c>
      <c r="E2081" s="13" t="str">
        <f>IF(D2081="","",VLOOKUP(D2081,Series!A:B,2,FALSE))</f>
        <v/>
      </c>
      <c r="F2081" s="13" t="str">
        <f>IF(D2081&gt;0,VLOOKUP(D2081,Series!A:D,4,0),"")</f>
        <v/>
      </c>
      <c r="G2081" s="13" t="str">
        <f>IF(E2081&gt;"",VLOOKUP(E2081,Sources!A:B,2,0),"")</f>
        <v/>
      </c>
      <c r="H2081" s="13" t="str">
        <f>IF($E2081="", "",VLOOKUP($E2081,Sources!$A:$M, 13,FALSE))</f>
        <v/>
      </c>
      <c r="I2081" s="13" t="str">
        <f>IF($E2081="", "",VLOOKUP($E2081,Sources!$A:$M, 5,FALSE))</f>
        <v/>
      </c>
      <c r="J2081" s="13" t="str">
        <f>IF($E2081="", "",VLOOKUP($E2081,Sources!$A:$M, 6,FALSE))</f>
        <v/>
      </c>
      <c r="K2081" s="13" t="str">
        <f>IF($E2081="", "",VLOOKUP($E2081,Sources!$A:$M, 9,FALSE))</f>
        <v/>
      </c>
      <c r="L2081" s="13" t="str">
        <f>IF($D2081="", "",VLOOKUP($D2081,Series!$A:$J,6,FALSE))</f>
        <v/>
      </c>
      <c r="M2081" s="13" t="str">
        <f>IF($D2081="", "",VLOOKUP($D2081,Series!$A:$J,7,FALSE))</f>
        <v/>
      </c>
      <c r="N2081" s="13" t="str">
        <f>IF($D2081="", "",VLOOKUP($D2081,Series!$A:$J,8,FALSE))</f>
        <v/>
      </c>
      <c r="O2081" s="13" t="str">
        <f>IF($D2081="", "",VLOOKUP($D2081,Series!$A:$J,9,FALSE))</f>
        <v/>
      </c>
      <c r="P2081" s="13" t="str">
        <f>IF($D2081="", "",VLOOKUP($D2081,Series!$A:$J,10,FALSE))</f>
        <v/>
      </c>
    </row>
    <row r="2082" spans="1:16" x14ac:dyDescent="0.25">
      <c r="A2082" s="13" t="str">
        <f>IF(C2082&gt;0,VLOOKUP(C2082,Indicators!G:H,2,0),"")</f>
        <v/>
      </c>
      <c r="E2082" s="13" t="str">
        <f>IF(D2082="","",VLOOKUP(D2082,Series!A:B,2,FALSE))</f>
        <v/>
      </c>
      <c r="F2082" s="13" t="str">
        <f>IF(D2082&gt;0,VLOOKUP(D2082,Series!A:D,4,0),"")</f>
        <v/>
      </c>
      <c r="G2082" s="13" t="str">
        <f>IF(E2082&gt;"",VLOOKUP(E2082,Sources!A:B,2,0),"")</f>
        <v/>
      </c>
      <c r="H2082" s="13" t="str">
        <f>IF($E2082="", "",VLOOKUP($E2082,Sources!$A:$M, 13,FALSE))</f>
        <v/>
      </c>
      <c r="I2082" s="13" t="str">
        <f>IF($E2082="", "",VLOOKUP($E2082,Sources!$A:$M, 5,FALSE))</f>
        <v/>
      </c>
      <c r="J2082" s="13" t="str">
        <f>IF($E2082="", "",VLOOKUP($E2082,Sources!$A:$M, 6,FALSE))</f>
        <v/>
      </c>
      <c r="K2082" s="13" t="str">
        <f>IF($E2082="", "",VLOOKUP($E2082,Sources!$A:$M, 9,FALSE))</f>
        <v/>
      </c>
      <c r="L2082" s="13" t="str">
        <f>IF($D2082="", "",VLOOKUP($D2082,Series!$A:$J,6,FALSE))</f>
        <v/>
      </c>
      <c r="M2082" s="13" t="str">
        <f>IF($D2082="", "",VLOOKUP($D2082,Series!$A:$J,7,FALSE))</f>
        <v/>
      </c>
      <c r="N2082" s="13" t="str">
        <f>IF($D2082="", "",VLOOKUP($D2082,Series!$A:$J,8,FALSE))</f>
        <v/>
      </c>
      <c r="O2082" s="13" t="str">
        <f>IF($D2082="", "",VLOOKUP($D2082,Series!$A:$J,9,FALSE))</f>
        <v/>
      </c>
      <c r="P2082" s="13" t="str">
        <f>IF($D2082="", "",VLOOKUP($D2082,Series!$A:$J,10,FALSE))</f>
        <v/>
      </c>
    </row>
    <row r="2083" spans="1:16" x14ac:dyDescent="0.25">
      <c r="A2083" s="13" t="str">
        <f>IF(C2083&gt;0,VLOOKUP(C2083,Indicators!G:H,2,0),"")</f>
        <v/>
      </c>
      <c r="E2083" s="13" t="str">
        <f>IF(D2083="","",VLOOKUP(D2083,Series!A:B,2,FALSE))</f>
        <v/>
      </c>
      <c r="F2083" s="13" t="str">
        <f>IF(D2083&gt;0,VLOOKUP(D2083,Series!A:D,4,0),"")</f>
        <v/>
      </c>
      <c r="G2083" s="13" t="str">
        <f>IF(E2083&gt;"",VLOOKUP(E2083,Sources!A:B,2,0),"")</f>
        <v/>
      </c>
      <c r="H2083" s="13" t="str">
        <f>IF($E2083="", "",VLOOKUP($E2083,Sources!$A:$M, 13,FALSE))</f>
        <v/>
      </c>
      <c r="I2083" s="13" t="str">
        <f>IF($E2083="", "",VLOOKUP($E2083,Sources!$A:$M, 5,FALSE))</f>
        <v/>
      </c>
      <c r="J2083" s="13" t="str">
        <f>IF($E2083="", "",VLOOKUP($E2083,Sources!$A:$M, 6,FALSE))</f>
        <v/>
      </c>
      <c r="K2083" s="13" t="str">
        <f>IF($E2083="", "",VLOOKUP($E2083,Sources!$A:$M, 9,FALSE))</f>
        <v/>
      </c>
      <c r="L2083" s="13" t="str">
        <f>IF($D2083="", "",VLOOKUP($D2083,Series!$A:$J,6,FALSE))</f>
        <v/>
      </c>
      <c r="M2083" s="13" t="str">
        <f>IF($D2083="", "",VLOOKUP($D2083,Series!$A:$J,7,FALSE))</f>
        <v/>
      </c>
      <c r="N2083" s="13" t="str">
        <f>IF($D2083="", "",VLOOKUP($D2083,Series!$A:$J,8,FALSE))</f>
        <v/>
      </c>
      <c r="O2083" s="13" t="str">
        <f>IF($D2083="", "",VLOOKUP($D2083,Series!$A:$J,9,FALSE))</f>
        <v/>
      </c>
      <c r="P2083" s="13" t="str">
        <f>IF($D2083="", "",VLOOKUP($D2083,Series!$A:$J,10,FALSE))</f>
        <v/>
      </c>
    </row>
    <row r="2084" spans="1:16" x14ac:dyDescent="0.25">
      <c r="A2084" s="13" t="str">
        <f>IF(C2084&gt;0,VLOOKUP(C2084,Indicators!G:H,2,0),"")</f>
        <v/>
      </c>
      <c r="E2084" s="13" t="str">
        <f>IF(D2084="","",VLOOKUP(D2084,Series!A:B,2,FALSE))</f>
        <v/>
      </c>
      <c r="F2084" s="13" t="str">
        <f>IF(D2084&gt;0,VLOOKUP(D2084,Series!A:D,4,0),"")</f>
        <v/>
      </c>
      <c r="G2084" s="13" t="str">
        <f>IF(E2084&gt;"",VLOOKUP(E2084,Sources!A:B,2,0),"")</f>
        <v/>
      </c>
      <c r="H2084" s="13" t="str">
        <f>IF($E2084="", "",VLOOKUP($E2084,Sources!$A:$M, 13,FALSE))</f>
        <v/>
      </c>
      <c r="I2084" s="13" t="str">
        <f>IF($E2084="", "",VLOOKUP($E2084,Sources!$A:$M, 5,FALSE))</f>
        <v/>
      </c>
      <c r="J2084" s="13" t="str">
        <f>IF($E2084="", "",VLOOKUP($E2084,Sources!$A:$M, 6,FALSE))</f>
        <v/>
      </c>
      <c r="K2084" s="13" t="str">
        <f>IF($E2084="", "",VLOOKUP($E2084,Sources!$A:$M, 9,FALSE))</f>
        <v/>
      </c>
      <c r="L2084" s="13" t="str">
        <f>IF($D2084="", "",VLOOKUP($D2084,Series!$A:$J,6,FALSE))</f>
        <v/>
      </c>
      <c r="M2084" s="13" t="str">
        <f>IF($D2084="", "",VLOOKUP($D2084,Series!$A:$J,7,FALSE))</f>
        <v/>
      </c>
      <c r="N2084" s="13" t="str">
        <f>IF($D2084="", "",VLOOKUP($D2084,Series!$A:$J,8,FALSE))</f>
        <v/>
      </c>
      <c r="O2084" s="13" t="str">
        <f>IF($D2084="", "",VLOOKUP($D2084,Series!$A:$J,9,FALSE))</f>
        <v/>
      </c>
      <c r="P2084" s="13" t="str">
        <f>IF($D2084="", "",VLOOKUP($D2084,Series!$A:$J,10,FALSE))</f>
        <v/>
      </c>
    </row>
    <row r="2085" spans="1:16" x14ac:dyDescent="0.25">
      <c r="A2085" s="13" t="str">
        <f>IF(C2085&gt;0,VLOOKUP(C2085,Indicators!G:H,2,0),"")</f>
        <v/>
      </c>
      <c r="E2085" s="13" t="str">
        <f>IF(D2085="","",VLOOKUP(D2085,Series!A:B,2,FALSE))</f>
        <v/>
      </c>
      <c r="F2085" s="13" t="str">
        <f>IF(D2085&gt;0,VLOOKUP(D2085,Series!A:D,4,0),"")</f>
        <v/>
      </c>
      <c r="G2085" s="13" t="str">
        <f>IF(E2085&gt;"",VLOOKUP(E2085,Sources!A:B,2,0),"")</f>
        <v/>
      </c>
      <c r="H2085" s="13" t="str">
        <f>IF($E2085="", "",VLOOKUP($E2085,Sources!$A:$M, 13,FALSE))</f>
        <v/>
      </c>
      <c r="I2085" s="13" t="str">
        <f>IF($E2085="", "",VLOOKUP($E2085,Sources!$A:$M, 5,FALSE))</f>
        <v/>
      </c>
      <c r="J2085" s="13" t="str">
        <f>IF($E2085="", "",VLOOKUP($E2085,Sources!$A:$M, 6,FALSE))</f>
        <v/>
      </c>
      <c r="K2085" s="13" t="str">
        <f>IF($E2085="", "",VLOOKUP($E2085,Sources!$A:$M, 9,FALSE))</f>
        <v/>
      </c>
      <c r="L2085" s="13" t="str">
        <f>IF($D2085="", "",VLOOKUP($D2085,Series!$A:$J,6,FALSE))</f>
        <v/>
      </c>
      <c r="M2085" s="13" t="str">
        <f>IF($D2085="", "",VLOOKUP($D2085,Series!$A:$J,7,FALSE))</f>
        <v/>
      </c>
      <c r="N2085" s="13" t="str">
        <f>IF($D2085="", "",VLOOKUP($D2085,Series!$A:$J,8,FALSE))</f>
        <v/>
      </c>
      <c r="O2085" s="13" t="str">
        <f>IF($D2085="", "",VLOOKUP($D2085,Series!$A:$J,9,FALSE))</f>
        <v/>
      </c>
      <c r="P2085" s="13" t="str">
        <f>IF($D2085="", "",VLOOKUP($D2085,Series!$A:$J,10,FALSE))</f>
        <v/>
      </c>
    </row>
    <row r="2086" spans="1:16" x14ac:dyDescent="0.25">
      <c r="A2086" s="13" t="str">
        <f>IF(C2086&gt;0,VLOOKUP(C2086,Indicators!G:H,2,0),"")</f>
        <v/>
      </c>
      <c r="E2086" s="13" t="str">
        <f>IF(D2086="","",VLOOKUP(D2086,Series!A:B,2,FALSE))</f>
        <v/>
      </c>
      <c r="F2086" s="13" t="str">
        <f>IF(D2086&gt;0,VLOOKUP(D2086,Series!A:D,4,0),"")</f>
        <v/>
      </c>
      <c r="G2086" s="13" t="str">
        <f>IF(E2086&gt;"",VLOOKUP(E2086,Sources!A:B,2,0),"")</f>
        <v/>
      </c>
      <c r="H2086" s="13" t="str">
        <f>IF($E2086="", "",VLOOKUP($E2086,Sources!$A:$M, 13,FALSE))</f>
        <v/>
      </c>
      <c r="I2086" s="13" t="str">
        <f>IF($E2086="", "",VLOOKUP($E2086,Sources!$A:$M, 5,FALSE))</f>
        <v/>
      </c>
      <c r="J2086" s="13" t="str">
        <f>IF($E2086="", "",VLOOKUP($E2086,Sources!$A:$M, 6,FALSE))</f>
        <v/>
      </c>
      <c r="K2086" s="13" t="str">
        <f>IF($E2086="", "",VLOOKUP($E2086,Sources!$A:$M, 9,FALSE))</f>
        <v/>
      </c>
      <c r="L2086" s="13" t="str">
        <f>IF($D2086="", "",VLOOKUP($D2086,Series!$A:$J,6,FALSE))</f>
        <v/>
      </c>
      <c r="M2086" s="13" t="str">
        <f>IF($D2086="", "",VLOOKUP($D2086,Series!$A:$J,7,FALSE))</f>
        <v/>
      </c>
      <c r="N2086" s="13" t="str">
        <f>IF($D2086="", "",VLOOKUP($D2086,Series!$A:$J,8,FALSE))</f>
        <v/>
      </c>
      <c r="O2086" s="13" t="str">
        <f>IF($D2086="", "",VLOOKUP($D2086,Series!$A:$J,9,FALSE))</f>
        <v/>
      </c>
      <c r="P2086" s="13" t="str">
        <f>IF($D2086="", "",VLOOKUP($D2086,Series!$A:$J,10,FALSE))</f>
        <v/>
      </c>
    </row>
    <row r="2087" spans="1:16" x14ac:dyDescent="0.25">
      <c r="A2087" s="13" t="str">
        <f>IF(C2087&gt;0,VLOOKUP(C2087,Indicators!G:H,2,0),"")</f>
        <v/>
      </c>
      <c r="E2087" s="13" t="str">
        <f>IF(D2087="","",VLOOKUP(D2087,Series!A:B,2,FALSE))</f>
        <v/>
      </c>
      <c r="F2087" s="13" t="str">
        <f>IF(D2087&gt;0,VLOOKUP(D2087,Series!A:D,4,0),"")</f>
        <v/>
      </c>
      <c r="G2087" s="13" t="str">
        <f>IF(E2087&gt;"",VLOOKUP(E2087,Sources!A:B,2,0),"")</f>
        <v/>
      </c>
      <c r="H2087" s="13" t="str">
        <f>IF($E2087="", "",VLOOKUP($E2087,Sources!$A:$M, 13,FALSE))</f>
        <v/>
      </c>
      <c r="I2087" s="13" t="str">
        <f>IF($E2087="", "",VLOOKUP($E2087,Sources!$A:$M, 5,FALSE))</f>
        <v/>
      </c>
      <c r="J2087" s="13" t="str">
        <f>IF($E2087="", "",VLOOKUP($E2087,Sources!$A:$M, 6,FALSE))</f>
        <v/>
      </c>
      <c r="K2087" s="13" t="str">
        <f>IF($E2087="", "",VLOOKUP($E2087,Sources!$A:$M, 9,FALSE))</f>
        <v/>
      </c>
      <c r="L2087" s="13" t="str">
        <f>IF($D2087="", "",VLOOKUP($D2087,Series!$A:$J,6,FALSE))</f>
        <v/>
      </c>
      <c r="M2087" s="13" t="str">
        <f>IF($D2087="", "",VLOOKUP($D2087,Series!$A:$J,7,FALSE))</f>
        <v/>
      </c>
      <c r="N2087" s="13" t="str">
        <f>IF($D2087="", "",VLOOKUP($D2087,Series!$A:$J,8,FALSE))</f>
        <v/>
      </c>
      <c r="O2087" s="13" t="str">
        <f>IF($D2087="", "",VLOOKUP($D2087,Series!$A:$J,9,FALSE))</f>
        <v/>
      </c>
      <c r="P2087" s="13" t="str">
        <f>IF($D2087="", "",VLOOKUP($D2087,Series!$A:$J,10,FALSE))</f>
        <v/>
      </c>
    </row>
    <row r="2088" spans="1:16" x14ac:dyDescent="0.25">
      <c r="A2088" s="13" t="str">
        <f>IF(C2088&gt;0,VLOOKUP(C2088,Indicators!G:H,2,0),"")</f>
        <v/>
      </c>
      <c r="E2088" s="13" t="str">
        <f>IF(D2088="","",VLOOKUP(D2088,Series!A:B,2,FALSE))</f>
        <v/>
      </c>
      <c r="F2088" s="13" t="str">
        <f>IF(D2088&gt;0,VLOOKUP(D2088,Series!A:D,4,0),"")</f>
        <v/>
      </c>
      <c r="G2088" s="13" t="str">
        <f>IF(E2088&gt;"",VLOOKUP(E2088,Sources!A:B,2,0),"")</f>
        <v/>
      </c>
      <c r="H2088" s="13" t="str">
        <f>IF($E2088="", "",VLOOKUP($E2088,Sources!$A:$M, 13,FALSE))</f>
        <v/>
      </c>
      <c r="I2088" s="13" t="str">
        <f>IF($E2088="", "",VLOOKUP($E2088,Sources!$A:$M, 5,FALSE))</f>
        <v/>
      </c>
      <c r="J2088" s="13" t="str">
        <f>IF($E2088="", "",VLOOKUP($E2088,Sources!$A:$M, 6,FALSE))</f>
        <v/>
      </c>
      <c r="K2088" s="13" t="str">
        <f>IF($E2088="", "",VLOOKUP($E2088,Sources!$A:$M, 9,FALSE))</f>
        <v/>
      </c>
      <c r="L2088" s="13" t="str">
        <f>IF($D2088="", "",VLOOKUP($D2088,Series!$A:$J,6,FALSE))</f>
        <v/>
      </c>
      <c r="M2088" s="13" t="str">
        <f>IF($D2088="", "",VLOOKUP($D2088,Series!$A:$J,7,FALSE))</f>
        <v/>
      </c>
      <c r="N2088" s="13" t="str">
        <f>IF($D2088="", "",VLOOKUP($D2088,Series!$A:$J,8,FALSE))</f>
        <v/>
      </c>
      <c r="O2088" s="13" t="str">
        <f>IF($D2088="", "",VLOOKUP($D2088,Series!$A:$J,9,FALSE))</f>
        <v/>
      </c>
      <c r="P2088" s="13" t="str">
        <f>IF($D2088="", "",VLOOKUP($D2088,Series!$A:$J,10,FALSE))</f>
        <v/>
      </c>
    </row>
    <row r="2089" spans="1:16" x14ac:dyDescent="0.25">
      <c r="A2089" s="13" t="str">
        <f>IF(C2089&gt;0,VLOOKUP(C2089,Indicators!G:H,2,0),"")</f>
        <v/>
      </c>
      <c r="E2089" s="13" t="str">
        <f>IF(D2089="","",VLOOKUP(D2089,Series!A:B,2,FALSE))</f>
        <v/>
      </c>
      <c r="F2089" s="13" t="str">
        <f>IF(D2089&gt;0,VLOOKUP(D2089,Series!A:D,4,0),"")</f>
        <v/>
      </c>
      <c r="G2089" s="13" t="str">
        <f>IF(E2089&gt;"",VLOOKUP(E2089,Sources!A:B,2,0),"")</f>
        <v/>
      </c>
      <c r="H2089" s="13" t="str">
        <f>IF($E2089="", "",VLOOKUP($E2089,Sources!$A:$M, 13,FALSE))</f>
        <v/>
      </c>
      <c r="I2089" s="13" t="str">
        <f>IF($E2089="", "",VLOOKUP($E2089,Sources!$A:$M, 5,FALSE))</f>
        <v/>
      </c>
      <c r="J2089" s="13" t="str">
        <f>IF($E2089="", "",VLOOKUP($E2089,Sources!$A:$M, 6,FALSE))</f>
        <v/>
      </c>
      <c r="K2089" s="13" t="str">
        <f>IF($E2089="", "",VLOOKUP($E2089,Sources!$A:$M, 9,FALSE))</f>
        <v/>
      </c>
      <c r="L2089" s="13" t="str">
        <f>IF($D2089="", "",VLOOKUP($D2089,Series!$A:$J,6,FALSE))</f>
        <v/>
      </c>
      <c r="M2089" s="13" t="str">
        <f>IF($D2089="", "",VLOOKUP($D2089,Series!$A:$J,7,FALSE))</f>
        <v/>
      </c>
      <c r="N2089" s="13" t="str">
        <f>IF($D2089="", "",VLOOKUP($D2089,Series!$A:$J,8,FALSE))</f>
        <v/>
      </c>
      <c r="O2089" s="13" t="str">
        <f>IF($D2089="", "",VLOOKUP($D2089,Series!$A:$J,9,FALSE))</f>
        <v/>
      </c>
      <c r="P2089" s="13" t="str">
        <f>IF($D2089="", "",VLOOKUP($D2089,Series!$A:$J,10,FALSE))</f>
        <v/>
      </c>
    </row>
    <row r="2090" spans="1:16" x14ac:dyDescent="0.25">
      <c r="A2090" s="13" t="str">
        <f>IF(C2090&gt;0,VLOOKUP(C2090,Indicators!G:H,2,0),"")</f>
        <v/>
      </c>
      <c r="E2090" s="13" t="str">
        <f>IF(D2090="","",VLOOKUP(D2090,Series!A:B,2,FALSE))</f>
        <v/>
      </c>
      <c r="F2090" s="13" t="str">
        <f>IF(D2090&gt;0,VLOOKUP(D2090,Series!A:D,4,0),"")</f>
        <v/>
      </c>
      <c r="G2090" s="13" t="str">
        <f>IF(E2090&gt;"",VLOOKUP(E2090,Sources!A:B,2,0),"")</f>
        <v/>
      </c>
      <c r="H2090" s="13" t="str">
        <f>IF($E2090="", "",VLOOKUP($E2090,Sources!$A:$M, 13,FALSE))</f>
        <v/>
      </c>
      <c r="I2090" s="13" t="str">
        <f>IF($E2090="", "",VLOOKUP($E2090,Sources!$A:$M, 5,FALSE))</f>
        <v/>
      </c>
      <c r="J2090" s="13" t="str">
        <f>IF($E2090="", "",VLOOKUP($E2090,Sources!$A:$M, 6,FALSE))</f>
        <v/>
      </c>
      <c r="K2090" s="13" t="str">
        <f>IF($E2090="", "",VLOOKUP($E2090,Sources!$A:$M, 9,FALSE))</f>
        <v/>
      </c>
      <c r="L2090" s="13" t="str">
        <f>IF($D2090="", "",VLOOKUP($D2090,Series!$A:$J,6,FALSE))</f>
        <v/>
      </c>
      <c r="M2090" s="13" t="str">
        <f>IF($D2090="", "",VLOOKUP($D2090,Series!$A:$J,7,FALSE))</f>
        <v/>
      </c>
      <c r="N2090" s="13" t="str">
        <f>IF($D2090="", "",VLOOKUP($D2090,Series!$A:$J,8,FALSE))</f>
        <v/>
      </c>
      <c r="O2090" s="13" t="str">
        <f>IF($D2090="", "",VLOOKUP($D2090,Series!$A:$J,9,FALSE))</f>
        <v/>
      </c>
      <c r="P2090" s="13" t="str">
        <f>IF($D2090="", "",VLOOKUP($D2090,Series!$A:$J,10,FALSE))</f>
        <v/>
      </c>
    </row>
    <row r="2091" spans="1:16" x14ac:dyDescent="0.25">
      <c r="A2091" s="13" t="str">
        <f>IF(C2091&gt;0,VLOOKUP(C2091,Indicators!G:H,2,0),"")</f>
        <v/>
      </c>
      <c r="E2091" s="13" t="str">
        <f>IF(D2091="","",VLOOKUP(D2091,Series!A:B,2,FALSE))</f>
        <v/>
      </c>
      <c r="F2091" s="13" t="str">
        <f>IF(D2091&gt;0,VLOOKUP(D2091,Series!A:D,4,0),"")</f>
        <v/>
      </c>
      <c r="G2091" s="13" t="str">
        <f>IF(E2091&gt;"",VLOOKUP(E2091,Sources!A:B,2,0),"")</f>
        <v/>
      </c>
      <c r="H2091" s="13" t="str">
        <f>IF($E2091="", "",VLOOKUP($E2091,Sources!$A:$M, 13,FALSE))</f>
        <v/>
      </c>
      <c r="I2091" s="13" t="str">
        <f>IF($E2091="", "",VLOOKUP($E2091,Sources!$A:$M, 5,FALSE))</f>
        <v/>
      </c>
      <c r="J2091" s="13" t="str">
        <f>IF($E2091="", "",VLOOKUP($E2091,Sources!$A:$M, 6,FALSE))</f>
        <v/>
      </c>
      <c r="K2091" s="13" t="str">
        <f>IF($E2091="", "",VLOOKUP($E2091,Sources!$A:$M, 9,FALSE))</f>
        <v/>
      </c>
      <c r="L2091" s="13" t="str">
        <f>IF($D2091="", "",VLOOKUP($D2091,Series!$A:$J,6,FALSE))</f>
        <v/>
      </c>
      <c r="M2091" s="13" t="str">
        <f>IF($D2091="", "",VLOOKUP($D2091,Series!$A:$J,7,FALSE))</f>
        <v/>
      </c>
      <c r="N2091" s="13" t="str">
        <f>IF($D2091="", "",VLOOKUP($D2091,Series!$A:$J,8,FALSE))</f>
        <v/>
      </c>
      <c r="O2091" s="13" t="str">
        <f>IF($D2091="", "",VLOOKUP($D2091,Series!$A:$J,9,FALSE))</f>
        <v/>
      </c>
      <c r="P2091" s="13" t="str">
        <f>IF($D2091="", "",VLOOKUP($D2091,Series!$A:$J,10,FALSE))</f>
        <v/>
      </c>
    </row>
    <row r="2092" spans="1:16" x14ac:dyDescent="0.25">
      <c r="A2092" s="13" t="str">
        <f>IF(C2092&gt;0,VLOOKUP(C2092,Indicators!G:H,2,0),"")</f>
        <v/>
      </c>
      <c r="E2092" s="13" t="str">
        <f>IF(D2092="","",VLOOKUP(D2092,Series!A:B,2,FALSE))</f>
        <v/>
      </c>
      <c r="F2092" s="13" t="str">
        <f>IF(D2092&gt;0,VLOOKUP(D2092,Series!A:D,4,0),"")</f>
        <v/>
      </c>
      <c r="G2092" s="13" t="str">
        <f>IF(E2092&gt;"",VLOOKUP(E2092,Sources!A:B,2,0),"")</f>
        <v/>
      </c>
      <c r="H2092" s="13" t="str">
        <f>IF($E2092="", "",VLOOKUP($E2092,Sources!$A:$M, 13,FALSE))</f>
        <v/>
      </c>
      <c r="I2092" s="13" t="str">
        <f>IF($E2092="", "",VLOOKUP($E2092,Sources!$A:$M, 5,FALSE))</f>
        <v/>
      </c>
      <c r="J2092" s="13" t="str">
        <f>IF($E2092="", "",VLOOKUP($E2092,Sources!$A:$M, 6,FALSE))</f>
        <v/>
      </c>
      <c r="K2092" s="13" t="str">
        <f>IF($E2092="", "",VLOOKUP($E2092,Sources!$A:$M, 9,FALSE))</f>
        <v/>
      </c>
      <c r="L2092" s="13" t="str">
        <f>IF($D2092="", "",VLOOKUP($D2092,Series!$A:$J,6,FALSE))</f>
        <v/>
      </c>
      <c r="M2092" s="13" t="str">
        <f>IF($D2092="", "",VLOOKUP($D2092,Series!$A:$J,7,FALSE))</f>
        <v/>
      </c>
      <c r="N2092" s="13" t="str">
        <f>IF($D2092="", "",VLOOKUP($D2092,Series!$A:$J,8,FALSE))</f>
        <v/>
      </c>
      <c r="O2092" s="13" t="str">
        <f>IF($D2092="", "",VLOOKUP($D2092,Series!$A:$J,9,FALSE))</f>
        <v/>
      </c>
      <c r="P2092" s="13" t="str">
        <f>IF($D2092="", "",VLOOKUP($D2092,Series!$A:$J,10,FALSE))</f>
        <v/>
      </c>
    </row>
    <row r="2093" spans="1:16" x14ac:dyDescent="0.25">
      <c r="A2093" s="13" t="str">
        <f>IF(C2093&gt;0,VLOOKUP(C2093,Indicators!G:H,2,0),"")</f>
        <v/>
      </c>
      <c r="E2093" s="13" t="str">
        <f>IF(D2093="","",VLOOKUP(D2093,Series!A:B,2,FALSE))</f>
        <v/>
      </c>
      <c r="F2093" s="13" t="str">
        <f>IF(D2093&gt;0,VLOOKUP(D2093,Series!A:D,4,0),"")</f>
        <v/>
      </c>
      <c r="G2093" s="13" t="str">
        <f>IF(E2093&gt;"",VLOOKUP(E2093,Sources!A:B,2,0),"")</f>
        <v/>
      </c>
      <c r="H2093" s="13" t="str">
        <f>IF($E2093="", "",VLOOKUP($E2093,Sources!$A:$M, 13,FALSE))</f>
        <v/>
      </c>
      <c r="I2093" s="13" t="str">
        <f>IF($E2093="", "",VLOOKUP($E2093,Sources!$A:$M, 5,FALSE))</f>
        <v/>
      </c>
      <c r="J2093" s="13" t="str">
        <f>IF($E2093="", "",VLOOKUP($E2093,Sources!$A:$M, 6,FALSE))</f>
        <v/>
      </c>
      <c r="K2093" s="13" t="str">
        <f>IF($E2093="", "",VLOOKUP($E2093,Sources!$A:$M, 9,FALSE))</f>
        <v/>
      </c>
      <c r="L2093" s="13" t="str">
        <f>IF($D2093="", "",VLOOKUP($D2093,Series!$A:$J,6,FALSE))</f>
        <v/>
      </c>
      <c r="M2093" s="13" t="str">
        <f>IF($D2093="", "",VLOOKUP($D2093,Series!$A:$J,7,FALSE))</f>
        <v/>
      </c>
      <c r="N2093" s="13" t="str">
        <f>IF($D2093="", "",VLOOKUP($D2093,Series!$A:$J,8,FALSE))</f>
        <v/>
      </c>
      <c r="O2093" s="13" t="str">
        <f>IF($D2093="", "",VLOOKUP($D2093,Series!$A:$J,9,FALSE))</f>
        <v/>
      </c>
      <c r="P2093" s="13" t="str">
        <f>IF($D2093="", "",VLOOKUP($D2093,Series!$A:$J,10,FALSE))</f>
        <v/>
      </c>
    </row>
    <row r="2094" spans="1:16" x14ac:dyDescent="0.25">
      <c r="A2094" s="13" t="str">
        <f>IF(C2094&gt;0,VLOOKUP(C2094,Indicators!G:H,2,0),"")</f>
        <v/>
      </c>
      <c r="E2094" s="13" t="str">
        <f>IF(D2094="","",VLOOKUP(D2094,Series!A:B,2,FALSE))</f>
        <v/>
      </c>
      <c r="F2094" s="13" t="str">
        <f>IF(D2094&gt;0,VLOOKUP(D2094,Series!A:D,4,0),"")</f>
        <v/>
      </c>
      <c r="G2094" s="13" t="str">
        <f>IF(E2094&gt;"",VLOOKUP(E2094,Sources!A:B,2,0),"")</f>
        <v/>
      </c>
      <c r="H2094" s="13" t="str">
        <f>IF($E2094="", "",VLOOKUP($E2094,Sources!$A:$M, 13,FALSE))</f>
        <v/>
      </c>
      <c r="I2094" s="13" t="str">
        <f>IF($E2094="", "",VLOOKUP($E2094,Sources!$A:$M, 5,FALSE))</f>
        <v/>
      </c>
      <c r="J2094" s="13" t="str">
        <f>IF($E2094="", "",VLOOKUP($E2094,Sources!$A:$M, 6,FALSE))</f>
        <v/>
      </c>
      <c r="K2094" s="13" t="str">
        <f>IF($E2094="", "",VLOOKUP($E2094,Sources!$A:$M, 9,FALSE))</f>
        <v/>
      </c>
      <c r="L2094" s="13" t="str">
        <f>IF($D2094="", "",VLOOKUP($D2094,Series!$A:$J,6,FALSE))</f>
        <v/>
      </c>
      <c r="M2094" s="13" t="str">
        <f>IF($D2094="", "",VLOOKUP($D2094,Series!$A:$J,7,FALSE))</f>
        <v/>
      </c>
      <c r="N2094" s="13" t="str">
        <f>IF($D2094="", "",VLOOKUP($D2094,Series!$A:$J,8,FALSE))</f>
        <v/>
      </c>
      <c r="O2094" s="13" t="str">
        <f>IF($D2094="", "",VLOOKUP($D2094,Series!$A:$J,9,FALSE))</f>
        <v/>
      </c>
      <c r="P2094" s="13" t="str">
        <f>IF($D2094="", "",VLOOKUP($D2094,Series!$A:$J,10,FALSE))</f>
        <v/>
      </c>
    </row>
    <row r="2095" spans="1:16" x14ac:dyDescent="0.25">
      <c r="A2095" s="13" t="str">
        <f>IF(C2095&gt;0,VLOOKUP(C2095,Indicators!G:H,2,0),"")</f>
        <v/>
      </c>
      <c r="E2095" s="13" t="str">
        <f>IF(D2095="","",VLOOKUP(D2095,Series!A:B,2,FALSE))</f>
        <v/>
      </c>
      <c r="F2095" s="13" t="str">
        <f>IF(D2095&gt;0,VLOOKUP(D2095,Series!A:D,4,0),"")</f>
        <v/>
      </c>
      <c r="G2095" s="13" t="str">
        <f>IF(E2095&gt;"",VLOOKUP(E2095,Sources!A:B,2,0),"")</f>
        <v/>
      </c>
      <c r="H2095" s="13" t="str">
        <f>IF($E2095="", "",VLOOKUP($E2095,Sources!$A:$M, 13,FALSE))</f>
        <v/>
      </c>
      <c r="I2095" s="13" t="str">
        <f>IF($E2095="", "",VLOOKUP($E2095,Sources!$A:$M, 5,FALSE))</f>
        <v/>
      </c>
      <c r="J2095" s="13" t="str">
        <f>IF($E2095="", "",VLOOKUP($E2095,Sources!$A:$M, 6,FALSE))</f>
        <v/>
      </c>
      <c r="K2095" s="13" t="str">
        <f>IF($E2095="", "",VLOOKUP($E2095,Sources!$A:$M, 9,FALSE))</f>
        <v/>
      </c>
      <c r="L2095" s="13" t="str">
        <f>IF($D2095="", "",VLOOKUP($D2095,Series!$A:$J,6,FALSE))</f>
        <v/>
      </c>
      <c r="M2095" s="13" t="str">
        <f>IF($D2095="", "",VLOOKUP($D2095,Series!$A:$J,7,FALSE))</f>
        <v/>
      </c>
      <c r="N2095" s="13" t="str">
        <f>IF($D2095="", "",VLOOKUP($D2095,Series!$A:$J,8,FALSE))</f>
        <v/>
      </c>
      <c r="O2095" s="13" t="str">
        <f>IF($D2095="", "",VLOOKUP($D2095,Series!$A:$J,9,FALSE))</f>
        <v/>
      </c>
      <c r="P2095" s="13" t="str">
        <f>IF($D2095="", "",VLOOKUP($D2095,Series!$A:$J,10,FALSE))</f>
        <v/>
      </c>
    </row>
    <row r="2096" spans="1:16" x14ac:dyDescent="0.25">
      <c r="A2096" s="13" t="str">
        <f>IF(C2096&gt;0,VLOOKUP(C2096,Indicators!G:H,2,0),"")</f>
        <v/>
      </c>
      <c r="E2096" s="13" t="str">
        <f>IF(D2096="","",VLOOKUP(D2096,Series!A:B,2,FALSE))</f>
        <v/>
      </c>
      <c r="F2096" s="13" t="str">
        <f>IF(D2096&gt;0,VLOOKUP(D2096,Series!A:D,4,0),"")</f>
        <v/>
      </c>
      <c r="G2096" s="13" t="str">
        <f>IF(E2096&gt;"",VLOOKUP(E2096,Sources!A:B,2,0),"")</f>
        <v/>
      </c>
      <c r="H2096" s="13" t="str">
        <f>IF($E2096="", "",VLOOKUP($E2096,Sources!$A:$M, 13,FALSE))</f>
        <v/>
      </c>
      <c r="I2096" s="13" t="str">
        <f>IF($E2096="", "",VLOOKUP($E2096,Sources!$A:$M, 5,FALSE))</f>
        <v/>
      </c>
      <c r="J2096" s="13" t="str">
        <f>IF($E2096="", "",VLOOKUP($E2096,Sources!$A:$M, 6,FALSE))</f>
        <v/>
      </c>
      <c r="K2096" s="13" t="str">
        <f>IF($E2096="", "",VLOOKUP($E2096,Sources!$A:$M, 9,FALSE))</f>
        <v/>
      </c>
      <c r="L2096" s="13" t="str">
        <f>IF($D2096="", "",VLOOKUP($D2096,Series!$A:$J,6,FALSE))</f>
        <v/>
      </c>
      <c r="M2096" s="13" t="str">
        <f>IF($D2096="", "",VLOOKUP($D2096,Series!$A:$J,7,FALSE))</f>
        <v/>
      </c>
      <c r="N2096" s="13" t="str">
        <f>IF($D2096="", "",VLOOKUP($D2096,Series!$A:$J,8,FALSE))</f>
        <v/>
      </c>
      <c r="O2096" s="13" t="str">
        <f>IF($D2096="", "",VLOOKUP($D2096,Series!$A:$J,9,FALSE))</f>
        <v/>
      </c>
      <c r="P2096" s="13" t="str">
        <f>IF($D2096="", "",VLOOKUP($D2096,Series!$A:$J,10,FALSE))</f>
        <v/>
      </c>
    </row>
    <row r="2097" spans="1:16" x14ac:dyDescent="0.25">
      <c r="A2097" s="13" t="str">
        <f>IF(C2097&gt;0,VLOOKUP(C2097,Indicators!G:H,2,0),"")</f>
        <v/>
      </c>
      <c r="E2097" s="13" t="str">
        <f>IF(D2097="","",VLOOKUP(D2097,Series!A:B,2,FALSE))</f>
        <v/>
      </c>
      <c r="F2097" s="13" t="str">
        <f>IF(D2097&gt;0,VLOOKUP(D2097,Series!A:D,4,0),"")</f>
        <v/>
      </c>
      <c r="G2097" s="13" t="str">
        <f>IF(E2097&gt;"",VLOOKUP(E2097,Sources!A:B,2,0),"")</f>
        <v/>
      </c>
      <c r="H2097" s="13" t="str">
        <f>IF($E2097="", "",VLOOKUP($E2097,Sources!$A:$M, 13,FALSE))</f>
        <v/>
      </c>
      <c r="I2097" s="13" t="str">
        <f>IF($E2097="", "",VLOOKUP($E2097,Sources!$A:$M, 5,FALSE))</f>
        <v/>
      </c>
      <c r="J2097" s="13" t="str">
        <f>IF($E2097="", "",VLOOKUP($E2097,Sources!$A:$M, 6,FALSE))</f>
        <v/>
      </c>
      <c r="K2097" s="13" t="str">
        <f>IF($E2097="", "",VLOOKUP($E2097,Sources!$A:$M, 9,FALSE))</f>
        <v/>
      </c>
      <c r="L2097" s="13" t="str">
        <f>IF($D2097="", "",VLOOKUP($D2097,Series!$A:$J,6,FALSE))</f>
        <v/>
      </c>
      <c r="M2097" s="13" t="str">
        <f>IF($D2097="", "",VLOOKUP($D2097,Series!$A:$J,7,FALSE))</f>
        <v/>
      </c>
      <c r="N2097" s="13" t="str">
        <f>IF($D2097="", "",VLOOKUP($D2097,Series!$A:$J,8,FALSE))</f>
        <v/>
      </c>
      <c r="O2097" s="13" t="str">
        <f>IF($D2097="", "",VLOOKUP($D2097,Series!$A:$J,9,FALSE))</f>
        <v/>
      </c>
      <c r="P2097" s="13" t="str">
        <f>IF($D2097="", "",VLOOKUP($D2097,Series!$A:$J,10,FALSE))</f>
        <v/>
      </c>
    </row>
    <row r="2098" spans="1:16" x14ac:dyDescent="0.25">
      <c r="A2098" s="13" t="str">
        <f>IF(C2098&gt;0,VLOOKUP(C2098,Indicators!G:H,2,0),"")</f>
        <v/>
      </c>
      <c r="E2098" s="13" t="str">
        <f>IF(D2098="","",VLOOKUP(D2098,Series!A:B,2,FALSE))</f>
        <v/>
      </c>
      <c r="F2098" s="13" t="str">
        <f>IF(D2098&gt;0,VLOOKUP(D2098,Series!A:D,4,0),"")</f>
        <v/>
      </c>
      <c r="G2098" s="13" t="str">
        <f>IF(E2098&gt;"",VLOOKUP(E2098,Sources!A:B,2,0),"")</f>
        <v/>
      </c>
      <c r="H2098" s="13" t="str">
        <f>IF($E2098="", "",VLOOKUP($E2098,Sources!$A:$M, 13,FALSE))</f>
        <v/>
      </c>
      <c r="I2098" s="13" t="str">
        <f>IF($E2098="", "",VLOOKUP($E2098,Sources!$A:$M, 5,FALSE))</f>
        <v/>
      </c>
      <c r="J2098" s="13" t="str">
        <f>IF($E2098="", "",VLOOKUP($E2098,Sources!$A:$M, 6,FALSE))</f>
        <v/>
      </c>
      <c r="K2098" s="13" t="str">
        <f>IF($E2098="", "",VLOOKUP($E2098,Sources!$A:$M, 9,FALSE))</f>
        <v/>
      </c>
      <c r="L2098" s="13" t="str">
        <f>IF($D2098="", "",VLOOKUP($D2098,Series!$A:$J,6,FALSE))</f>
        <v/>
      </c>
      <c r="M2098" s="13" t="str">
        <f>IF($D2098="", "",VLOOKUP($D2098,Series!$A:$J,7,FALSE))</f>
        <v/>
      </c>
      <c r="N2098" s="13" t="str">
        <f>IF($D2098="", "",VLOOKUP($D2098,Series!$A:$J,8,FALSE))</f>
        <v/>
      </c>
      <c r="O2098" s="13" t="str">
        <f>IF($D2098="", "",VLOOKUP($D2098,Series!$A:$J,9,FALSE))</f>
        <v/>
      </c>
      <c r="P2098" s="13" t="str">
        <f>IF($D2098="", "",VLOOKUP($D2098,Series!$A:$J,10,FALSE))</f>
        <v/>
      </c>
    </row>
    <row r="2099" spans="1:16" x14ac:dyDescent="0.25">
      <c r="A2099" s="13" t="str">
        <f>IF(C2099&gt;0,VLOOKUP(C2099,Indicators!G:H,2,0),"")</f>
        <v/>
      </c>
      <c r="E2099" s="13" t="str">
        <f>IF(D2099="","",VLOOKUP(D2099,Series!A:B,2,FALSE))</f>
        <v/>
      </c>
      <c r="F2099" s="13" t="str">
        <f>IF(D2099&gt;0,VLOOKUP(D2099,Series!A:D,4,0),"")</f>
        <v/>
      </c>
      <c r="G2099" s="13" t="str">
        <f>IF(E2099&gt;"",VLOOKUP(E2099,Sources!A:B,2,0),"")</f>
        <v/>
      </c>
      <c r="H2099" s="13" t="str">
        <f>IF($E2099="", "",VLOOKUP($E2099,Sources!$A:$M, 13,FALSE))</f>
        <v/>
      </c>
      <c r="I2099" s="13" t="str">
        <f>IF($E2099="", "",VLOOKUP($E2099,Sources!$A:$M, 5,FALSE))</f>
        <v/>
      </c>
      <c r="J2099" s="13" t="str">
        <f>IF($E2099="", "",VLOOKUP($E2099,Sources!$A:$M, 6,FALSE))</f>
        <v/>
      </c>
      <c r="K2099" s="13" t="str">
        <f>IF($E2099="", "",VLOOKUP($E2099,Sources!$A:$M, 9,FALSE))</f>
        <v/>
      </c>
      <c r="L2099" s="13" t="str">
        <f>IF($D2099="", "",VLOOKUP($D2099,Series!$A:$J,6,FALSE))</f>
        <v/>
      </c>
      <c r="M2099" s="13" t="str">
        <f>IF($D2099="", "",VLOOKUP($D2099,Series!$A:$J,7,FALSE))</f>
        <v/>
      </c>
      <c r="N2099" s="13" t="str">
        <f>IF($D2099="", "",VLOOKUP($D2099,Series!$A:$J,8,FALSE))</f>
        <v/>
      </c>
      <c r="O2099" s="13" t="str">
        <f>IF($D2099="", "",VLOOKUP($D2099,Series!$A:$J,9,FALSE))</f>
        <v/>
      </c>
      <c r="P2099" s="13" t="str">
        <f>IF($D2099="", "",VLOOKUP($D2099,Series!$A:$J,10,FALSE))</f>
        <v/>
      </c>
    </row>
    <row r="2100" spans="1:16" x14ac:dyDescent="0.25">
      <c r="A2100" s="13" t="str">
        <f>IF(C2100&gt;0,VLOOKUP(C2100,Indicators!G:H,2,0),"")</f>
        <v/>
      </c>
      <c r="E2100" s="13" t="str">
        <f>IF(D2100="","",VLOOKUP(D2100,Series!A:B,2,FALSE))</f>
        <v/>
      </c>
      <c r="F2100" s="13" t="str">
        <f>IF(D2100&gt;0,VLOOKUP(D2100,Series!A:D,4,0),"")</f>
        <v/>
      </c>
      <c r="G2100" s="13" t="str">
        <f>IF(E2100&gt;"",VLOOKUP(E2100,Sources!A:B,2,0),"")</f>
        <v/>
      </c>
      <c r="H2100" s="13" t="str">
        <f>IF($E2100="", "",VLOOKUP($E2100,Sources!$A:$M, 13,FALSE))</f>
        <v/>
      </c>
      <c r="I2100" s="13" t="str">
        <f>IF($E2100="", "",VLOOKUP($E2100,Sources!$A:$M, 5,FALSE))</f>
        <v/>
      </c>
      <c r="J2100" s="13" t="str">
        <f>IF($E2100="", "",VLOOKUP($E2100,Sources!$A:$M, 6,FALSE))</f>
        <v/>
      </c>
      <c r="K2100" s="13" t="str">
        <f>IF($E2100="", "",VLOOKUP($E2100,Sources!$A:$M, 9,FALSE))</f>
        <v/>
      </c>
      <c r="L2100" s="13" t="str">
        <f>IF($D2100="", "",VLOOKUP($D2100,Series!$A:$J,6,FALSE))</f>
        <v/>
      </c>
      <c r="M2100" s="13" t="str">
        <f>IF($D2100="", "",VLOOKUP($D2100,Series!$A:$J,7,FALSE))</f>
        <v/>
      </c>
      <c r="N2100" s="13" t="str">
        <f>IF($D2100="", "",VLOOKUP($D2100,Series!$A:$J,8,FALSE))</f>
        <v/>
      </c>
      <c r="O2100" s="13" t="str">
        <f>IF($D2100="", "",VLOOKUP($D2100,Series!$A:$J,9,FALSE))</f>
        <v/>
      </c>
      <c r="P2100" s="13" t="str">
        <f>IF($D2100="", "",VLOOKUP($D2100,Series!$A:$J,10,FALSE))</f>
        <v/>
      </c>
    </row>
    <row r="2101" spans="1:16" x14ac:dyDescent="0.25">
      <c r="A2101" s="13" t="str">
        <f>IF(C2101&gt;0,VLOOKUP(C2101,Indicators!G:H,2,0),"")</f>
        <v/>
      </c>
      <c r="E2101" s="13" t="str">
        <f>IF(D2101="","",VLOOKUP(D2101,Series!A:B,2,FALSE))</f>
        <v/>
      </c>
      <c r="F2101" s="13" t="str">
        <f>IF(D2101&gt;0,VLOOKUP(D2101,Series!A:D,4,0),"")</f>
        <v/>
      </c>
      <c r="G2101" s="13" t="str">
        <f>IF(E2101&gt;"",VLOOKUP(E2101,Sources!A:B,2,0),"")</f>
        <v/>
      </c>
      <c r="H2101" s="13" t="str">
        <f>IF($E2101="", "",VLOOKUP($E2101,Sources!$A:$M, 13,FALSE))</f>
        <v/>
      </c>
      <c r="I2101" s="13" t="str">
        <f>IF($E2101="", "",VLOOKUP($E2101,Sources!$A:$M, 5,FALSE))</f>
        <v/>
      </c>
      <c r="J2101" s="13" t="str">
        <f>IF($E2101="", "",VLOOKUP($E2101,Sources!$A:$M, 6,FALSE))</f>
        <v/>
      </c>
      <c r="K2101" s="13" t="str">
        <f>IF($E2101="", "",VLOOKUP($E2101,Sources!$A:$M, 9,FALSE))</f>
        <v/>
      </c>
      <c r="L2101" s="13" t="str">
        <f>IF($D2101="", "",VLOOKUP($D2101,Series!$A:$J,6,FALSE))</f>
        <v/>
      </c>
      <c r="M2101" s="13" t="str">
        <f>IF($D2101="", "",VLOOKUP($D2101,Series!$A:$J,7,FALSE))</f>
        <v/>
      </c>
      <c r="N2101" s="13" t="str">
        <f>IF($D2101="", "",VLOOKUP($D2101,Series!$A:$J,8,FALSE))</f>
        <v/>
      </c>
      <c r="O2101" s="13" t="str">
        <f>IF($D2101="", "",VLOOKUP($D2101,Series!$A:$J,9,FALSE))</f>
        <v/>
      </c>
      <c r="P2101" s="13" t="str">
        <f>IF($D2101="", "",VLOOKUP($D2101,Series!$A:$J,10,FALSE))</f>
        <v/>
      </c>
    </row>
    <row r="2102" spans="1:16" x14ac:dyDescent="0.25">
      <c r="A2102" s="13" t="str">
        <f>IF(C2102&gt;0,VLOOKUP(C2102,Indicators!G:H,2,0),"")</f>
        <v/>
      </c>
      <c r="E2102" s="13" t="str">
        <f>IF(D2102="","",VLOOKUP(D2102,Series!A:B,2,FALSE))</f>
        <v/>
      </c>
      <c r="F2102" s="13" t="str">
        <f>IF(D2102&gt;0,VLOOKUP(D2102,Series!A:D,4,0),"")</f>
        <v/>
      </c>
      <c r="G2102" s="13" t="str">
        <f>IF(E2102&gt;"",VLOOKUP(E2102,Sources!A:B,2,0),"")</f>
        <v/>
      </c>
      <c r="H2102" s="13" t="str">
        <f>IF($E2102="", "",VLOOKUP($E2102,Sources!$A:$M, 13,FALSE))</f>
        <v/>
      </c>
      <c r="I2102" s="13" t="str">
        <f>IF($E2102="", "",VLOOKUP($E2102,Sources!$A:$M, 5,FALSE))</f>
        <v/>
      </c>
      <c r="J2102" s="13" t="str">
        <f>IF($E2102="", "",VLOOKUP($E2102,Sources!$A:$M, 6,FALSE))</f>
        <v/>
      </c>
      <c r="K2102" s="13" t="str">
        <f>IF($E2102="", "",VLOOKUP($E2102,Sources!$A:$M, 9,FALSE))</f>
        <v/>
      </c>
      <c r="L2102" s="13" t="str">
        <f>IF($D2102="", "",VLOOKUP($D2102,Series!$A:$J,6,FALSE))</f>
        <v/>
      </c>
      <c r="M2102" s="13" t="str">
        <f>IF($D2102="", "",VLOOKUP($D2102,Series!$A:$J,7,FALSE))</f>
        <v/>
      </c>
      <c r="N2102" s="13" t="str">
        <f>IF($D2102="", "",VLOOKUP($D2102,Series!$A:$J,8,FALSE))</f>
        <v/>
      </c>
      <c r="O2102" s="13" t="str">
        <f>IF($D2102="", "",VLOOKUP($D2102,Series!$A:$J,9,FALSE))</f>
        <v/>
      </c>
      <c r="P2102" s="13" t="str">
        <f>IF($D2102="", "",VLOOKUP($D2102,Series!$A:$J,10,FALSE))</f>
        <v/>
      </c>
    </row>
    <row r="2103" spans="1:16" x14ac:dyDescent="0.25">
      <c r="A2103" s="13" t="str">
        <f>IF(C2103&gt;0,VLOOKUP(C2103,Indicators!G:H,2,0),"")</f>
        <v/>
      </c>
      <c r="E2103" s="13" t="str">
        <f>IF(D2103="","",VLOOKUP(D2103,Series!A:B,2,FALSE))</f>
        <v/>
      </c>
      <c r="F2103" s="13" t="str">
        <f>IF(D2103&gt;0,VLOOKUP(D2103,Series!A:D,4,0),"")</f>
        <v/>
      </c>
      <c r="G2103" s="13" t="str">
        <f>IF(E2103&gt;"",VLOOKUP(E2103,Sources!A:B,2,0),"")</f>
        <v/>
      </c>
      <c r="H2103" s="13" t="str">
        <f>IF($E2103="", "",VLOOKUP($E2103,Sources!$A:$M, 13,FALSE))</f>
        <v/>
      </c>
      <c r="I2103" s="13" t="str">
        <f>IF($E2103="", "",VLOOKUP($E2103,Sources!$A:$M, 5,FALSE))</f>
        <v/>
      </c>
      <c r="J2103" s="13" t="str">
        <f>IF($E2103="", "",VLOOKUP($E2103,Sources!$A:$M, 6,FALSE))</f>
        <v/>
      </c>
      <c r="K2103" s="13" t="str">
        <f>IF($E2103="", "",VLOOKUP($E2103,Sources!$A:$M, 9,FALSE))</f>
        <v/>
      </c>
      <c r="L2103" s="13" t="str">
        <f>IF($D2103="", "",VLOOKUP($D2103,Series!$A:$J,6,FALSE))</f>
        <v/>
      </c>
      <c r="M2103" s="13" t="str">
        <f>IF($D2103="", "",VLOOKUP($D2103,Series!$A:$J,7,FALSE))</f>
        <v/>
      </c>
      <c r="N2103" s="13" t="str">
        <f>IF($D2103="", "",VLOOKUP($D2103,Series!$A:$J,8,FALSE))</f>
        <v/>
      </c>
      <c r="O2103" s="13" t="str">
        <f>IF($D2103="", "",VLOOKUP($D2103,Series!$A:$J,9,FALSE))</f>
        <v/>
      </c>
      <c r="P2103" s="13" t="str">
        <f>IF($D2103="", "",VLOOKUP($D2103,Series!$A:$J,10,FALSE))</f>
        <v/>
      </c>
    </row>
    <row r="2104" spans="1:16" x14ac:dyDescent="0.25">
      <c r="A2104" s="13" t="str">
        <f>IF(C2104&gt;0,VLOOKUP(C2104,Indicators!G:H,2,0),"")</f>
        <v/>
      </c>
      <c r="E2104" s="13" t="str">
        <f>IF(D2104="","",VLOOKUP(D2104,Series!A:B,2,FALSE))</f>
        <v/>
      </c>
      <c r="F2104" s="13" t="str">
        <f>IF(D2104&gt;0,VLOOKUP(D2104,Series!A:D,4,0),"")</f>
        <v/>
      </c>
      <c r="G2104" s="13" t="str">
        <f>IF(E2104&gt;"",VLOOKUP(E2104,Sources!A:B,2,0),"")</f>
        <v/>
      </c>
      <c r="H2104" s="13" t="str">
        <f>IF($E2104="", "",VLOOKUP($E2104,Sources!$A:$M, 13,FALSE))</f>
        <v/>
      </c>
      <c r="I2104" s="13" t="str">
        <f>IF($E2104="", "",VLOOKUP($E2104,Sources!$A:$M, 5,FALSE))</f>
        <v/>
      </c>
      <c r="J2104" s="13" t="str">
        <f>IF($E2104="", "",VLOOKUP($E2104,Sources!$A:$M, 6,FALSE))</f>
        <v/>
      </c>
      <c r="K2104" s="13" t="str">
        <f>IF($E2104="", "",VLOOKUP($E2104,Sources!$A:$M, 9,FALSE))</f>
        <v/>
      </c>
      <c r="L2104" s="13" t="str">
        <f>IF($D2104="", "",VLOOKUP($D2104,Series!$A:$J,6,FALSE))</f>
        <v/>
      </c>
      <c r="M2104" s="13" t="str">
        <f>IF($D2104="", "",VLOOKUP($D2104,Series!$A:$J,7,FALSE))</f>
        <v/>
      </c>
      <c r="N2104" s="13" t="str">
        <f>IF($D2104="", "",VLOOKUP($D2104,Series!$A:$J,8,FALSE))</f>
        <v/>
      </c>
      <c r="O2104" s="13" t="str">
        <f>IF($D2104="", "",VLOOKUP($D2104,Series!$A:$J,9,FALSE))</f>
        <v/>
      </c>
      <c r="P2104" s="13" t="str">
        <f>IF($D2104="", "",VLOOKUP($D2104,Series!$A:$J,10,FALSE))</f>
        <v/>
      </c>
    </row>
    <row r="2105" spans="1:16" x14ac:dyDescent="0.25">
      <c r="A2105" s="13" t="str">
        <f>IF(C2105&gt;0,VLOOKUP(C2105,Indicators!G:H,2,0),"")</f>
        <v/>
      </c>
      <c r="E2105" s="13" t="str">
        <f>IF(D2105="","",VLOOKUP(D2105,Series!A:B,2,FALSE))</f>
        <v/>
      </c>
      <c r="F2105" s="13" t="str">
        <f>IF(D2105&gt;0,VLOOKUP(D2105,Series!A:D,4,0),"")</f>
        <v/>
      </c>
      <c r="G2105" s="13" t="str">
        <f>IF(E2105&gt;"",VLOOKUP(E2105,Sources!A:B,2,0),"")</f>
        <v/>
      </c>
      <c r="H2105" s="13" t="str">
        <f>IF($E2105="", "",VLOOKUP($E2105,Sources!$A:$M, 13,FALSE))</f>
        <v/>
      </c>
      <c r="I2105" s="13" t="str">
        <f>IF($E2105="", "",VLOOKUP($E2105,Sources!$A:$M, 5,FALSE))</f>
        <v/>
      </c>
      <c r="J2105" s="13" t="str">
        <f>IF($E2105="", "",VLOOKUP($E2105,Sources!$A:$M, 6,FALSE))</f>
        <v/>
      </c>
      <c r="K2105" s="13" t="str">
        <f>IF($E2105="", "",VLOOKUP($E2105,Sources!$A:$M, 9,FALSE))</f>
        <v/>
      </c>
      <c r="L2105" s="13" t="str">
        <f>IF($D2105="", "",VLOOKUP($D2105,Series!$A:$J,6,FALSE))</f>
        <v/>
      </c>
      <c r="M2105" s="13" t="str">
        <f>IF($D2105="", "",VLOOKUP($D2105,Series!$A:$J,7,FALSE))</f>
        <v/>
      </c>
      <c r="N2105" s="13" t="str">
        <f>IF($D2105="", "",VLOOKUP($D2105,Series!$A:$J,8,FALSE))</f>
        <v/>
      </c>
      <c r="O2105" s="13" t="str">
        <f>IF($D2105="", "",VLOOKUP($D2105,Series!$A:$J,9,FALSE))</f>
        <v/>
      </c>
      <c r="P2105" s="13" t="str">
        <f>IF($D2105="", "",VLOOKUP($D2105,Series!$A:$J,10,FALSE))</f>
        <v/>
      </c>
    </row>
    <row r="2106" spans="1:16" x14ac:dyDescent="0.25">
      <c r="A2106" s="13" t="str">
        <f>IF(C2106&gt;0,VLOOKUP(C2106,Indicators!G:H,2,0),"")</f>
        <v/>
      </c>
      <c r="E2106" s="13" t="str">
        <f>IF(D2106="","",VLOOKUP(D2106,Series!A:B,2,FALSE))</f>
        <v/>
      </c>
      <c r="F2106" s="13" t="str">
        <f>IF(D2106&gt;0,VLOOKUP(D2106,Series!A:D,4,0),"")</f>
        <v/>
      </c>
      <c r="G2106" s="13" t="str">
        <f>IF(E2106&gt;"",VLOOKUP(E2106,Sources!A:B,2,0),"")</f>
        <v/>
      </c>
      <c r="H2106" s="13" t="str">
        <f>IF($E2106="", "",VLOOKUP($E2106,Sources!$A:$M, 13,FALSE))</f>
        <v/>
      </c>
      <c r="I2106" s="13" t="str">
        <f>IF($E2106="", "",VLOOKUP($E2106,Sources!$A:$M, 5,FALSE))</f>
        <v/>
      </c>
      <c r="J2106" s="13" t="str">
        <f>IF($E2106="", "",VLOOKUP($E2106,Sources!$A:$M, 6,FALSE))</f>
        <v/>
      </c>
      <c r="K2106" s="13" t="str">
        <f>IF($E2106="", "",VLOOKUP($E2106,Sources!$A:$M, 9,FALSE))</f>
        <v/>
      </c>
      <c r="L2106" s="13" t="str">
        <f>IF($D2106="", "",VLOOKUP($D2106,Series!$A:$J,6,FALSE))</f>
        <v/>
      </c>
      <c r="M2106" s="13" t="str">
        <f>IF($D2106="", "",VLOOKUP($D2106,Series!$A:$J,7,FALSE))</f>
        <v/>
      </c>
      <c r="N2106" s="13" t="str">
        <f>IF($D2106="", "",VLOOKUP($D2106,Series!$A:$J,8,FALSE))</f>
        <v/>
      </c>
      <c r="O2106" s="13" t="str">
        <f>IF($D2106="", "",VLOOKUP($D2106,Series!$A:$J,9,FALSE))</f>
        <v/>
      </c>
      <c r="P2106" s="13" t="str">
        <f>IF($D2106="", "",VLOOKUP($D2106,Series!$A:$J,10,FALSE))</f>
        <v/>
      </c>
    </row>
    <row r="2107" spans="1:16" x14ac:dyDescent="0.25">
      <c r="A2107" s="13" t="str">
        <f>IF(C2107&gt;0,VLOOKUP(C2107,Indicators!G:H,2,0),"")</f>
        <v/>
      </c>
      <c r="E2107" s="13" t="str">
        <f>IF(D2107="","",VLOOKUP(D2107,Series!A:B,2,FALSE))</f>
        <v/>
      </c>
      <c r="F2107" s="13" t="str">
        <f>IF(D2107&gt;0,VLOOKUP(D2107,Series!A:D,4,0),"")</f>
        <v/>
      </c>
      <c r="G2107" s="13" t="str">
        <f>IF(E2107&gt;"",VLOOKUP(E2107,Sources!A:B,2,0),"")</f>
        <v/>
      </c>
      <c r="H2107" s="13" t="str">
        <f>IF($E2107="", "",VLOOKUP($E2107,Sources!$A:$M, 13,FALSE))</f>
        <v/>
      </c>
      <c r="I2107" s="13" t="str">
        <f>IF($E2107="", "",VLOOKUP($E2107,Sources!$A:$M, 5,FALSE))</f>
        <v/>
      </c>
      <c r="J2107" s="13" t="str">
        <f>IF($E2107="", "",VLOOKUP($E2107,Sources!$A:$M, 6,FALSE))</f>
        <v/>
      </c>
      <c r="K2107" s="13" t="str">
        <f>IF($E2107="", "",VLOOKUP($E2107,Sources!$A:$M, 9,FALSE))</f>
        <v/>
      </c>
      <c r="L2107" s="13" t="str">
        <f>IF($D2107="", "",VLOOKUP($D2107,Series!$A:$J,6,FALSE))</f>
        <v/>
      </c>
      <c r="M2107" s="13" t="str">
        <f>IF($D2107="", "",VLOOKUP($D2107,Series!$A:$J,7,FALSE))</f>
        <v/>
      </c>
      <c r="N2107" s="13" t="str">
        <f>IF($D2107="", "",VLOOKUP($D2107,Series!$A:$J,8,FALSE))</f>
        <v/>
      </c>
      <c r="O2107" s="13" t="str">
        <f>IF($D2107="", "",VLOOKUP($D2107,Series!$A:$J,9,FALSE))</f>
        <v/>
      </c>
      <c r="P2107" s="13" t="str">
        <f>IF($D2107="", "",VLOOKUP($D2107,Series!$A:$J,10,FALSE))</f>
        <v/>
      </c>
    </row>
    <row r="2108" spans="1:16" x14ac:dyDescent="0.25">
      <c r="A2108" s="13" t="str">
        <f>IF(C2108&gt;0,VLOOKUP(C2108,Indicators!G:H,2,0),"")</f>
        <v/>
      </c>
      <c r="E2108" s="13" t="str">
        <f>IF(D2108="","",VLOOKUP(D2108,Series!A:B,2,FALSE))</f>
        <v/>
      </c>
      <c r="F2108" s="13" t="str">
        <f>IF(D2108&gt;0,VLOOKUP(D2108,Series!A:D,4,0),"")</f>
        <v/>
      </c>
      <c r="G2108" s="13" t="str">
        <f>IF(E2108&gt;"",VLOOKUP(E2108,Sources!A:B,2,0),"")</f>
        <v/>
      </c>
      <c r="H2108" s="13" t="str">
        <f>IF($E2108="", "",VLOOKUP($E2108,Sources!$A:$M, 13,FALSE))</f>
        <v/>
      </c>
      <c r="I2108" s="13" t="str">
        <f>IF($E2108="", "",VLOOKUP($E2108,Sources!$A:$M, 5,FALSE))</f>
        <v/>
      </c>
      <c r="J2108" s="13" t="str">
        <f>IF($E2108="", "",VLOOKUP($E2108,Sources!$A:$M, 6,FALSE))</f>
        <v/>
      </c>
      <c r="K2108" s="13" t="str">
        <f>IF($E2108="", "",VLOOKUP($E2108,Sources!$A:$M, 9,FALSE))</f>
        <v/>
      </c>
      <c r="L2108" s="13" t="str">
        <f>IF($D2108="", "",VLOOKUP($D2108,Series!$A:$J,6,FALSE))</f>
        <v/>
      </c>
      <c r="M2108" s="13" t="str">
        <f>IF($D2108="", "",VLOOKUP($D2108,Series!$A:$J,7,FALSE))</f>
        <v/>
      </c>
      <c r="N2108" s="13" t="str">
        <f>IF($D2108="", "",VLOOKUP($D2108,Series!$A:$J,8,FALSE))</f>
        <v/>
      </c>
      <c r="O2108" s="13" t="str">
        <f>IF($D2108="", "",VLOOKUP($D2108,Series!$A:$J,9,FALSE))</f>
        <v/>
      </c>
      <c r="P2108" s="13" t="str">
        <f>IF($D2108="", "",VLOOKUP($D2108,Series!$A:$J,10,FALSE))</f>
        <v/>
      </c>
    </row>
    <row r="2109" spans="1:16" x14ac:dyDescent="0.25">
      <c r="A2109" s="13" t="str">
        <f>IF(C2109&gt;0,VLOOKUP(C2109,Indicators!G:H,2,0),"")</f>
        <v/>
      </c>
      <c r="E2109" s="13" t="str">
        <f>IF(D2109="","",VLOOKUP(D2109,Series!A:B,2,FALSE))</f>
        <v/>
      </c>
      <c r="F2109" s="13" t="str">
        <f>IF(D2109&gt;0,VLOOKUP(D2109,Series!A:D,4,0),"")</f>
        <v/>
      </c>
      <c r="G2109" s="13" t="str">
        <f>IF(E2109&gt;"",VLOOKUP(E2109,Sources!A:B,2,0),"")</f>
        <v/>
      </c>
      <c r="H2109" s="13" t="str">
        <f>IF($E2109="", "",VLOOKUP($E2109,Sources!$A:$M, 13,FALSE))</f>
        <v/>
      </c>
      <c r="I2109" s="13" t="str">
        <f>IF($E2109="", "",VLOOKUP($E2109,Sources!$A:$M, 5,FALSE))</f>
        <v/>
      </c>
      <c r="J2109" s="13" t="str">
        <f>IF($E2109="", "",VLOOKUP($E2109,Sources!$A:$M, 6,FALSE))</f>
        <v/>
      </c>
      <c r="K2109" s="13" t="str">
        <f>IF($E2109="", "",VLOOKUP($E2109,Sources!$A:$M, 9,FALSE))</f>
        <v/>
      </c>
      <c r="L2109" s="13" t="str">
        <f>IF($D2109="", "",VLOOKUP($D2109,Series!$A:$J,6,FALSE))</f>
        <v/>
      </c>
      <c r="M2109" s="13" t="str">
        <f>IF($D2109="", "",VLOOKUP($D2109,Series!$A:$J,7,FALSE))</f>
        <v/>
      </c>
      <c r="N2109" s="13" t="str">
        <f>IF($D2109="", "",VLOOKUP($D2109,Series!$A:$J,8,FALSE))</f>
        <v/>
      </c>
      <c r="O2109" s="13" t="str">
        <f>IF($D2109="", "",VLOOKUP($D2109,Series!$A:$J,9,FALSE))</f>
        <v/>
      </c>
      <c r="P2109" s="13" t="str">
        <f>IF($D2109="", "",VLOOKUP($D2109,Series!$A:$J,10,FALSE))</f>
        <v/>
      </c>
    </row>
    <row r="2110" spans="1:16" x14ac:dyDescent="0.25">
      <c r="A2110" s="13" t="str">
        <f>IF(C2110&gt;0,VLOOKUP(C2110,Indicators!G:H,2,0),"")</f>
        <v/>
      </c>
      <c r="E2110" s="13" t="str">
        <f>IF(D2110="","",VLOOKUP(D2110,Series!A:B,2,FALSE))</f>
        <v/>
      </c>
      <c r="F2110" s="13" t="str">
        <f>IF(D2110&gt;0,VLOOKUP(D2110,Series!A:D,4,0),"")</f>
        <v/>
      </c>
      <c r="G2110" s="13" t="str">
        <f>IF(E2110&gt;"",VLOOKUP(E2110,Sources!A:B,2,0),"")</f>
        <v/>
      </c>
      <c r="H2110" s="13" t="str">
        <f>IF($E2110="", "",VLOOKUP($E2110,Sources!$A:$M, 13,FALSE))</f>
        <v/>
      </c>
      <c r="I2110" s="13" t="str">
        <f>IF($E2110="", "",VLOOKUP($E2110,Sources!$A:$M, 5,FALSE))</f>
        <v/>
      </c>
      <c r="J2110" s="13" t="str">
        <f>IF($E2110="", "",VLOOKUP($E2110,Sources!$A:$M, 6,FALSE))</f>
        <v/>
      </c>
      <c r="K2110" s="13" t="str">
        <f>IF($E2110="", "",VLOOKUP($E2110,Sources!$A:$M, 9,FALSE))</f>
        <v/>
      </c>
      <c r="L2110" s="13" t="str">
        <f>IF($D2110="", "",VLOOKUP($D2110,Series!$A:$J,6,FALSE))</f>
        <v/>
      </c>
      <c r="M2110" s="13" t="str">
        <f>IF($D2110="", "",VLOOKUP($D2110,Series!$A:$J,7,FALSE))</f>
        <v/>
      </c>
      <c r="N2110" s="13" t="str">
        <f>IF($D2110="", "",VLOOKUP($D2110,Series!$A:$J,8,FALSE))</f>
        <v/>
      </c>
      <c r="O2110" s="13" t="str">
        <f>IF($D2110="", "",VLOOKUP($D2110,Series!$A:$J,9,FALSE))</f>
        <v/>
      </c>
      <c r="P2110" s="13" t="str">
        <f>IF($D2110="", "",VLOOKUP($D2110,Series!$A:$J,10,FALSE))</f>
        <v/>
      </c>
    </row>
    <row r="2111" spans="1:16" x14ac:dyDescent="0.25">
      <c r="A2111" s="13" t="str">
        <f>IF(C2111&gt;0,VLOOKUP(C2111,Indicators!G:H,2,0),"")</f>
        <v/>
      </c>
      <c r="E2111" s="13" t="str">
        <f>IF(D2111="","",VLOOKUP(D2111,Series!A:B,2,FALSE))</f>
        <v/>
      </c>
      <c r="F2111" s="13" t="str">
        <f>IF(D2111&gt;0,VLOOKUP(D2111,Series!A:D,4,0),"")</f>
        <v/>
      </c>
      <c r="G2111" s="13" t="str">
        <f>IF(E2111&gt;"",VLOOKUP(E2111,Sources!A:B,2,0),"")</f>
        <v/>
      </c>
      <c r="H2111" s="13" t="str">
        <f>IF($E2111="", "",VLOOKUP($E2111,Sources!$A:$M, 13,FALSE))</f>
        <v/>
      </c>
      <c r="I2111" s="13" t="str">
        <f>IF($E2111="", "",VLOOKUP($E2111,Sources!$A:$M, 5,FALSE))</f>
        <v/>
      </c>
      <c r="J2111" s="13" t="str">
        <f>IF($E2111="", "",VLOOKUP($E2111,Sources!$A:$M, 6,FALSE))</f>
        <v/>
      </c>
      <c r="K2111" s="13" t="str">
        <f>IF($E2111="", "",VLOOKUP($E2111,Sources!$A:$M, 9,FALSE))</f>
        <v/>
      </c>
      <c r="L2111" s="13" t="str">
        <f>IF($D2111="", "",VLOOKUP($D2111,Series!$A:$J,6,FALSE))</f>
        <v/>
      </c>
      <c r="M2111" s="13" t="str">
        <f>IF($D2111="", "",VLOOKUP($D2111,Series!$A:$J,7,FALSE))</f>
        <v/>
      </c>
      <c r="N2111" s="13" t="str">
        <f>IF($D2111="", "",VLOOKUP($D2111,Series!$A:$J,8,FALSE))</f>
        <v/>
      </c>
      <c r="O2111" s="13" t="str">
        <f>IF($D2111="", "",VLOOKUP($D2111,Series!$A:$J,9,FALSE))</f>
        <v/>
      </c>
      <c r="P2111" s="13" t="str">
        <f>IF($D2111="", "",VLOOKUP($D2111,Series!$A:$J,10,FALSE))</f>
        <v/>
      </c>
    </row>
    <row r="2112" spans="1:16" x14ac:dyDescent="0.25">
      <c r="A2112" s="13" t="str">
        <f>IF(C2112&gt;0,VLOOKUP(C2112,Indicators!G:H,2,0),"")</f>
        <v/>
      </c>
      <c r="E2112" s="13" t="str">
        <f>IF(D2112="","",VLOOKUP(D2112,Series!A:B,2,FALSE))</f>
        <v/>
      </c>
      <c r="F2112" s="13" t="str">
        <f>IF(D2112&gt;0,VLOOKUP(D2112,Series!A:D,4,0),"")</f>
        <v/>
      </c>
      <c r="G2112" s="13" t="str">
        <f>IF(E2112&gt;"",VLOOKUP(E2112,Sources!A:B,2,0),"")</f>
        <v/>
      </c>
      <c r="H2112" s="13" t="str">
        <f>IF($E2112="", "",VLOOKUP($E2112,Sources!$A:$M, 13,FALSE))</f>
        <v/>
      </c>
      <c r="I2112" s="13" t="str">
        <f>IF($E2112="", "",VLOOKUP($E2112,Sources!$A:$M, 5,FALSE))</f>
        <v/>
      </c>
      <c r="J2112" s="13" t="str">
        <f>IF($E2112="", "",VLOOKUP($E2112,Sources!$A:$M, 6,FALSE))</f>
        <v/>
      </c>
      <c r="K2112" s="13" t="str">
        <f>IF($E2112="", "",VLOOKUP($E2112,Sources!$A:$M, 9,FALSE))</f>
        <v/>
      </c>
      <c r="L2112" s="13" t="str">
        <f>IF($D2112="", "",VLOOKUP($D2112,Series!$A:$J,6,FALSE))</f>
        <v/>
      </c>
      <c r="M2112" s="13" t="str">
        <f>IF($D2112="", "",VLOOKUP($D2112,Series!$A:$J,7,FALSE))</f>
        <v/>
      </c>
      <c r="N2112" s="13" t="str">
        <f>IF($D2112="", "",VLOOKUP($D2112,Series!$A:$J,8,FALSE))</f>
        <v/>
      </c>
      <c r="O2112" s="13" t="str">
        <f>IF($D2112="", "",VLOOKUP($D2112,Series!$A:$J,9,FALSE))</f>
        <v/>
      </c>
      <c r="P2112" s="13" t="str">
        <f>IF($D2112="", "",VLOOKUP($D2112,Series!$A:$J,10,FALSE))</f>
        <v/>
      </c>
    </row>
    <row r="2113" spans="1:16" x14ac:dyDescent="0.25">
      <c r="A2113" s="13" t="str">
        <f>IF(C2113&gt;0,VLOOKUP(C2113,Indicators!G:H,2,0),"")</f>
        <v/>
      </c>
      <c r="E2113" s="13" t="str">
        <f>IF(D2113="","",VLOOKUP(D2113,Series!A:B,2,FALSE))</f>
        <v/>
      </c>
      <c r="F2113" s="13" t="str">
        <f>IF(D2113&gt;0,VLOOKUP(D2113,Series!A:D,4,0),"")</f>
        <v/>
      </c>
      <c r="G2113" s="13" t="str">
        <f>IF(E2113&gt;"",VLOOKUP(E2113,Sources!A:B,2,0),"")</f>
        <v/>
      </c>
      <c r="H2113" s="13" t="str">
        <f>IF($E2113="", "",VLOOKUP($E2113,Sources!$A:$M, 13,FALSE))</f>
        <v/>
      </c>
      <c r="I2113" s="13" t="str">
        <f>IF($E2113="", "",VLOOKUP($E2113,Sources!$A:$M, 5,FALSE))</f>
        <v/>
      </c>
      <c r="J2113" s="13" t="str">
        <f>IF($E2113="", "",VLOOKUP($E2113,Sources!$A:$M, 6,FALSE))</f>
        <v/>
      </c>
      <c r="K2113" s="13" t="str">
        <f>IF($E2113="", "",VLOOKUP($E2113,Sources!$A:$M, 9,FALSE))</f>
        <v/>
      </c>
      <c r="L2113" s="13" t="str">
        <f>IF($D2113="", "",VLOOKUP($D2113,Series!$A:$J,6,FALSE))</f>
        <v/>
      </c>
      <c r="M2113" s="13" t="str">
        <f>IF($D2113="", "",VLOOKUP($D2113,Series!$A:$J,7,FALSE))</f>
        <v/>
      </c>
      <c r="N2113" s="13" t="str">
        <f>IF($D2113="", "",VLOOKUP($D2113,Series!$A:$J,8,FALSE))</f>
        <v/>
      </c>
      <c r="O2113" s="13" t="str">
        <f>IF($D2113="", "",VLOOKUP($D2113,Series!$A:$J,9,FALSE))</f>
        <v/>
      </c>
      <c r="P2113" s="13" t="str">
        <f>IF($D2113="", "",VLOOKUP($D2113,Series!$A:$J,10,FALSE))</f>
        <v/>
      </c>
    </row>
    <row r="2114" spans="1:16" x14ac:dyDescent="0.25">
      <c r="A2114" s="13" t="str">
        <f>IF(C2114&gt;0,VLOOKUP(C2114,Indicators!G:H,2,0),"")</f>
        <v/>
      </c>
      <c r="E2114" s="13" t="str">
        <f>IF(D2114="","",VLOOKUP(D2114,Series!A:B,2,FALSE))</f>
        <v/>
      </c>
      <c r="F2114" s="13" t="str">
        <f>IF(D2114&gt;0,VLOOKUP(D2114,Series!A:D,4,0),"")</f>
        <v/>
      </c>
      <c r="G2114" s="13" t="str">
        <f>IF(E2114&gt;"",VLOOKUP(E2114,Sources!A:B,2,0),"")</f>
        <v/>
      </c>
      <c r="H2114" s="13" t="str">
        <f>IF($E2114="", "",VLOOKUP($E2114,Sources!$A:$M, 13,FALSE))</f>
        <v/>
      </c>
      <c r="I2114" s="13" t="str">
        <f>IF($E2114="", "",VLOOKUP($E2114,Sources!$A:$M, 5,FALSE))</f>
        <v/>
      </c>
      <c r="J2114" s="13" t="str">
        <f>IF($E2114="", "",VLOOKUP($E2114,Sources!$A:$M, 6,FALSE))</f>
        <v/>
      </c>
      <c r="K2114" s="13" t="str">
        <f>IF($E2114="", "",VLOOKUP($E2114,Sources!$A:$M, 9,FALSE))</f>
        <v/>
      </c>
      <c r="L2114" s="13" t="str">
        <f>IF($D2114="", "",VLOOKUP($D2114,Series!$A:$J,6,FALSE))</f>
        <v/>
      </c>
      <c r="M2114" s="13" t="str">
        <f>IF($D2114="", "",VLOOKUP($D2114,Series!$A:$J,7,FALSE))</f>
        <v/>
      </c>
      <c r="N2114" s="13" t="str">
        <f>IF($D2114="", "",VLOOKUP($D2114,Series!$A:$J,8,FALSE))</f>
        <v/>
      </c>
      <c r="O2114" s="13" t="str">
        <f>IF($D2114="", "",VLOOKUP($D2114,Series!$A:$J,9,FALSE))</f>
        <v/>
      </c>
      <c r="P2114" s="13" t="str">
        <f>IF($D2114="", "",VLOOKUP($D2114,Series!$A:$J,10,FALSE))</f>
        <v/>
      </c>
    </row>
    <row r="2115" spans="1:16" x14ac:dyDescent="0.25">
      <c r="A2115" s="13" t="str">
        <f>IF(C2115&gt;0,VLOOKUP(C2115,Indicators!G:H,2,0),"")</f>
        <v/>
      </c>
      <c r="E2115" s="13" t="str">
        <f>IF(D2115="","",VLOOKUP(D2115,Series!A:B,2,FALSE))</f>
        <v/>
      </c>
      <c r="F2115" s="13" t="str">
        <f>IF(D2115&gt;0,VLOOKUP(D2115,Series!A:D,4,0),"")</f>
        <v/>
      </c>
      <c r="G2115" s="13" t="str">
        <f>IF(E2115&gt;"",VLOOKUP(E2115,Sources!A:B,2,0),"")</f>
        <v/>
      </c>
      <c r="H2115" s="13" t="str">
        <f>IF($E2115="", "",VLOOKUP($E2115,Sources!$A:$M, 13,FALSE))</f>
        <v/>
      </c>
      <c r="I2115" s="13" t="str">
        <f>IF($E2115="", "",VLOOKUP($E2115,Sources!$A:$M, 5,FALSE))</f>
        <v/>
      </c>
      <c r="J2115" s="13" t="str">
        <f>IF($E2115="", "",VLOOKUP($E2115,Sources!$A:$M, 6,FALSE))</f>
        <v/>
      </c>
      <c r="K2115" s="13" t="str">
        <f>IF($E2115="", "",VLOOKUP($E2115,Sources!$A:$M, 9,FALSE))</f>
        <v/>
      </c>
      <c r="L2115" s="13" t="str">
        <f>IF($D2115="", "",VLOOKUP($D2115,Series!$A:$J,6,FALSE))</f>
        <v/>
      </c>
      <c r="M2115" s="13" t="str">
        <f>IF($D2115="", "",VLOOKUP($D2115,Series!$A:$J,7,FALSE))</f>
        <v/>
      </c>
      <c r="N2115" s="13" t="str">
        <f>IF($D2115="", "",VLOOKUP($D2115,Series!$A:$J,8,FALSE))</f>
        <v/>
      </c>
      <c r="O2115" s="13" t="str">
        <f>IF($D2115="", "",VLOOKUP($D2115,Series!$A:$J,9,FALSE))</f>
        <v/>
      </c>
      <c r="P2115" s="13" t="str">
        <f>IF($D2115="", "",VLOOKUP($D2115,Series!$A:$J,10,FALSE))</f>
        <v/>
      </c>
    </row>
    <row r="2116" spans="1:16" x14ac:dyDescent="0.25">
      <c r="A2116" s="13" t="str">
        <f>IF(C2116&gt;0,VLOOKUP(C2116,Indicators!G:H,2,0),"")</f>
        <v/>
      </c>
      <c r="E2116" s="13" t="str">
        <f>IF(D2116="","",VLOOKUP(D2116,Series!A:B,2,FALSE))</f>
        <v/>
      </c>
      <c r="F2116" s="13" t="str">
        <f>IF(D2116&gt;0,VLOOKUP(D2116,Series!A:D,4,0),"")</f>
        <v/>
      </c>
      <c r="G2116" s="13" t="str">
        <f>IF(E2116&gt;"",VLOOKUP(E2116,Sources!A:B,2,0),"")</f>
        <v/>
      </c>
      <c r="H2116" s="13" t="str">
        <f>IF($E2116="", "",VLOOKUP($E2116,Sources!$A:$M, 13,FALSE))</f>
        <v/>
      </c>
      <c r="I2116" s="13" t="str">
        <f>IF($E2116="", "",VLOOKUP($E2116,Sources!$A:$M, 5,FALSE))</f>
        <v/>
      </c>
      <c r="J2116" s="13" t="str">
        <f>IF($E2116="", "",VLOOKUP($E2116,Sources!$A:$M, 6,FALSE))</f>
        <v/>
      </c>
      <c r="K2116" s="13" t="str">
        <f>IF($E2116="", "",VLOOKUP($E2116,Sources!$A:$M, 9,FALSE))</f>
        <v/>
      </c>
      <c r="L2116" s="13" t="str">
        <f>IF($D2116="", "",VLOOKUP($D2116,Series!$A:$J,6,FALSE))</f>
        <v/>
      </c>
      <c r="M2116" s="13" t="str">
        <f>IF($D2116="", "",VLOOKUP($D2116,Series!$A:$J,7,FALSE))</f>
        <v/>
      </c>
      <c r="N2116" s="13" t="str">
        <f>IF($D2116="", "",VLOOKUP($D2116,Series!$A:$J,8,FALSE))</f>
        <v/>
      </c>
      <c r="O2116" s="13" t="str">
        <f>IF($D2116="", "",VLOOKUP($D2116,Series!$A:$J,9,FALSE))</f>
        <v/>
      </c>
      <c r="P2116" s="13" t="str">
        <f>IF($D2116="", "",VLOOKUP($D2116,Series!$A:$J,10,FALSE))</f>
        <v/>
      </c>
    </row>
    <row r="2117" spans="1:16" x14ac:dyDescent="0.25">
      <c r="A2117" s="13" t="str">
        <f>IF(C2117&gt;0,VLOOKUP(C2117,Indicators!G:H,2,0),"")</f>
        <v/>
      </c>
      <c r="E2117" s="13" t="str">
        <f>IF(D2117="","",VLOOKUP(D2117,Series!A:B,2,FALSE))</f>
        <v/>
      </c>
      <c r="F2117" s="13" t="str">
        <f>IF(D2117&gt;0,VLOOKUP(D2117,Series!A:D,4,0),"")</f>
        <v/>
      </c>
      <c r="G2117" s="13" t="str">
        <f>IF(E2117&gt;"",VLOOKUP(E2117,Sources!A:B,2,0),"")</f>
        <v/>
      </c>
      <c r="H2117" s="13" t="str">
        <f>IF($E2117="", "",VLOOKUP($E2117,Sources!$A:$M, 13,FALSE))</f>
        <v/>
      </c>
      <c r="I2117" s="13" t="str">
        <f>IF($E2117="", "",VLOOKUP($E2117,Sources!$A:$M, 5,FALSE))</f>
        <v/>
      </c>
      <c r="J2117" s="13" t="str">
        <f>IF($E2117="", "",VLOOKUP($E2117,Sources!$A:$M, 6,FALSE))</f>
        <v/>
      </c>
      <c r="K2117" s="13" t="str">
        <f>IF($E2117="", "",VLOOKUP($E2117,Sources!$A:$M, 9,FALSE))</f>
        <v/>
      </c>
      <c r="L2117" s="13" t="str">
        <f>IF($D2117="", "",VLOOKUP($D2117,Series!$A:$J,6,FALSE))</f>
        <v/>
      </c>
      <c r="M2117" s="13" t="str">
        <f>IF($D2117="", "",VLOOKUP($D2117,Series!$A:$J,7,FALSE))</f>
        <v/>
      </c>
      <c r="N2117" s="13" t="str">
        <f>IF($D2117="", "",VLOOKUP($D2117,Series!$A:$J,8,FALSE))</f>
        <v/>
      </c>
      <c r="O2117" s="13" t="str">
        <f>IF($D2117="", "",VLOOKUP($D2117,Series!$A:$J,9,FALSE))</f>
        <v/>
      </c>
      <c r="P2117" s="13" t="str">
        <f>IF($D2117="", "",VLOOKUP($D2117,Series!$A:$J,10,FALSE))</f>
        <v/>
      </c>
    </row>
    <row r="2118" spans="1:16" x14ac:dyDescent="0.25">
      <c r="A2118" s="13" t="str">
        <f>IF(C2118&gt;0,VLOOKUP(C2118,Indicators!G:H,2,0),"")</f>
        <v/>
      </c>
      <c r="E2118" s="13" t="str">
        <f>IF(D2118="","",VLOOKUP(D2118,Series!A:B,2,FALSE))</f>
        <v/>
      </c>
      <c r="F2118" s="13" t="str">
        <f>IF(D2118&gt;0,VLOOKUP(D2118,Series!A:D,4,0),"")</f>
        <v/>
      </c>
      <c r="G2118" s="13" t="str">
        <f>IF(E2118&gt;"",VLOOKUP(E2118,Sources!A:B,2,0),"")</f>
        <v/>
      </c>
      <c r="H2118" s="13" t="str">
        <f>IF($E2118="", "",VLOOKUP($E2118,Sources!$A:$M, 13,FALSE))</f>
        <v/>
      </c>
      <c r="I2118" s="13" t="str">
        <f>IF($E2118="", "",VLOOKUP($E2118,Sources!$A:$M, 5,FALSE))</f>
        <v/>
      </c>
      <c r="J2118" s="13" t="str">
        <f>IF($E2118="", "",VLOOKUP($E2118,Sources!$A:$M, 6,FALSE))</f>
        <v/>
      </c>
      <c r="K2118" s="13" t="str">
        <f>IF($E2118="", "",VLOOKUP($E2118,Sources!$A:$M, 9,FALSE))</f>
        <v/>
      </c>
      <c r="L2118" s="13" t="str">
        <f>IF($D2118="", "",VLOOKUP($D2118,Series!$A:$J,6,FALSE))</f>
        <v/>
      </c>
      <c r="M2118" s="13" t="str">
        <f>IF($D2118="", "",VLOOKUP($D2118,Series!$A:$J,7,FALSE))</f>
        <v/>
      </c>
      <c r="N2118" s="13" t="str">
        <f>IF($D2118="", "",VLOOKUP($D2118,Series!$A:$J,8,FALSE))</f>
        <v/>
      </c>
      <c r="O2118" s="13" t="str">
        <f>IF($D2118="", "",VLOOKUP($D2118,Series!$A:$J,9,FALSE))</f>
        <v/>
      </c>
      <c r="P2118" s="13" t="str">
        <f>IF($D2118="", "",VLOOKUP($D2118,Series!$A:$J,10,FALSE))</f>
        <v/>
      </c>
    </row>
    <row r="2119" spans="1:16" x14ac:dyDescent="0.25">
      <c r="A2119" s="13" t="str">
        <f>IF(C2119&gt;0,VLOOKUP(C2119,Indicators!G:H,2,0),"")</f>
        <v/>
      </c>
      <c r="E2119" s="13" t="str">
        <f>IF(D2119="","",VLOOKUP(D2119,Series!A:B,2,FALSE))</f>
        <v/>
      </c>
      <c r="F2119" s="13" t="str">
        <f>IF(D2119&gt;0,VLOOKUP(D2119,Series!A:D,4,0),"")</f>
        <v/>
      </c>
      <c r="G2119" s="13" t="str">
        <f>IF(E2119&gt;"",VLOOKUP(E2119,Sources!A:B,2,0),"")</f>
        <v/>
      </c>
      <c r="H2119" s="13" t="str">
        <f>IF($E2119="", "",VLOOKUP($E2119,Sources!$A:$M, 13,FALSE))</f>
        <v/>
      </c>
      <c r="I2119" s="13" t="str">
        <f>IF($E2119="", "",VLOOKUP($E2119,Sources!$A:$M, 5,FALSE))</f>
        <v/>
      </c>
      <c r="J2119" s="13" t="str">
        <f>IF($E2119="", "",VLOOKUP($E2119,Sources!$A:$M, 6,FALSE))</f>
        <v/>
      </c>
      <c r="K2119" s="13" t="str">
        <f>IF($E2119="", "",VLOOKUP($E2119,Sources!$A:$M, 9,FALSE))</f>
        <v/>
      </c>
      <c r="L2119" s="13" t="str">
        <f>IF($D2119="", "",VLOOKUP($D2119,Series!$A:$J,6,FALSE))</f>
        <v/>
      </c>
      <c r="M2119" s="13" t="str">
        <f>IF($D2119="", "",VLOOKUP($D2119,Series!$A:$J,7,FALSE))</f>
        <v/>
      </c>
      <c r="N2119" s="13" t="str">
        <f>IF($D2119="", "",VLOOKUP($D2119,Series!$A:$J,8,FALSE))</f>
        <v/>
      </c>
      <c r="O2119" s="13" t="str">
        <f>IF($D2119="", "",VLOOKUP($D2119,Series!$A:$J,9,FALSE))</f>
        <v/>
      </c>
      <c r="P2119" s="13" t="str">
        <f>IF($D2119="", "",VLOOKUP($D2119,Series!$A:$J,10,FALSE))</f>
        <v/>
      </c>
    </row>
    <row r="2120" spans="1:16" x14ac:dyDescent="0.25">
      <c r="A2120" s="13" t="str">
        <f>IF(C2120&gt;0,VLOOKUP(C2120,Indicators!G:H,2,0),"")</f>
        <v/>
      </c>
      <c r="E2120" s="13" t="str">
        <f>IF(D2120="","",VLOOKUP(D2120,Series!A:B,2,FALSE))</f>
        <v/>
      </c>
      <c r="F2120" s="13" t="str">
        <f>IF(D2120&gt;0,VLOOKUP(D2120,Series!A:D,4,0),"")</f>
        <v/>
      </c>
      <c r="G2120" s="13" t="str">
        <f>IF(E2120&gt;"",VLOOKUP(E2120,Sources!A:B,2,0),"")</f>
        <v/>
      </c>
      <c r="H2120" s="13" t="str">
        <f>IF($E2120="", "",VLOOKUP($E2120,Sources!$A:$M, 13,FALSE))</f>
        <v/>
      </c>
      <c r="I2120" s="13" t="str">
        <f>IF($E2120="", "",VLOOKUP($E2120,Sources!$A:$M, 5,FALSE))</f>
        <v/>
      </c>
      <c r="J2120" s="13" t="str">
        <f>IF($E2120="", "",VLOOKUP($E2120,Sources!$A:$M, 6,FALSE))</f>
        <v/>
      </c>
      <c r="K2120" s="13" t="str">
        <f>IF($E2120="", "",VLOOKUP($E2120,Sources!$A:$M, 9,FALSE))</f>
        <v/>
      </c>
      <c r="L2120" s="13" t="str">
        <f>IF($D2120="", "",VLOOKUP($D2120,Series!$A:$J,6,FALSE))</f>
        <v/>
      </c>
      <c r="M2120" s="13" t="str">
        <f>IF($D2120="", "",VLOOKUP($D2120,Series!$A:$J,7,FALSE))</f>
        <v/>
      </c>
      <c r="N2120" s="13" t="str">
        <f>IF($D2120="", "",VLOOKUP($D2120,Series!$A:$J,8,FALSE))</f>
        <v/>
      </c>
      <c r="O2120" s="13" t="str">
        <f>IF($D2120="", "",VLOOKUP($D2120,Series!$A:$J,9,FALSE))</f>
        <v/>
      </c>
      <c r="P2120" s="13" t="str">
        <f>IF($D2120="", "",VLOOKUP($D2120,Series!$A:$J,10,FALSE))</f>
        <v/>
      </c>
    </row>
    <row r="2121" spans="1:16" x14ac:dyDescent="0.25">
      <c r="A2121" s="13" t="str">
        <f>IF(C2121&gt;0,VLOOKUP(C2121,Indicators!G:H,2,0),"")</f>
        <v/>
      </c>
      <c r="E2121" s="13" t="str">
        <f>IF(D2121="","",VLOOKUP(D2121,Series!A:B,2,FALSE))</f>
        <v/>
      </c>
      <c r="F2121" s="13" t="str">
        <f>IF(D2121&gt;0,VLOOKUP(D2121,Series!A:D,4,0),"")</f>
        <v/>
      </c>
      <c r="G2121" s="13" t="str">
        <f>IF(E2121&gt;"",VLOOKUP(E2121,Sources!A:B,2,0),"")</f>
        <v/>
      </c>
      <c r="H2121" s="13" t="str">
        <f>IF($E2121="", "",VLOOKUP($E2121,Sources!$A:$M, 13,FALSE))</f>
        <v/>
      </c>
      <c r="I2121" s="13" t="str">
        <f>IF($E2121="", "",VLOOKUP($E2121,Sources!$A:$M, 5,FALSE))</f>
        <v/>
      </c>
      <c r="J2121" s="13" t="str">
        <f>IF($E2121="", "",VLOOKUP($E2121,Sources!$A:$M, 6,FALSE))</f>
        <v/>
      </c>
      <c r="K2121" s="13" t="str">
        <f>IF($E2121="", "",VLOOKUP($E2121,Sources!$A:$M, 9,FALSE))</f>
        <v/>
      </c>
      <c r="L2121" s="13" t="str">
        <f>IF($D2121="", "",VLOOKUP($D2121,Series!$A:$J,6,FALSE))</f>
        <v/>
      </c>
      <c r="M2121" s="13" t="str">
        <f>IF($D2121="", "",VLOOKUP($D2121,Series!$A:$J,7,FALSE))</f>
        <v/>
      </c>
      <c r="N2121" s="13" t="str">
        <f>IF($D2121="", "",VLOOKUP($D2121,Series!$A:$J,8,FALSE))</f>
        <v/>
      </c>
      <c r="O2121" s="13" t="str">
        <f>IF($D2121="", "",VLOOKUP($D2121,Series!$A:$J,9,FALSE))</f>
        <v/>
      </c>
      <c r="P2121" s="13" t="str">
        <f>IF($D2121="", "",VLOOKUP($D2121,Series!$A:$J,10,FALSE))</f>
        <v/>
      </c>
    </row>
    <row r="2122" spans="1:16" x14ac:dyDescent="0.25">
      <c r="A2122" s="13" t="str">
        <f>IF(C2122&gt;0,VLOOKUP(C2122,Indicators!G:H,2,0),"")</f>
        <v/>
      </c>
      <c r="E2122" s="13" t="str">
        <f>IF(D2122="","",VLOOKUP(D2122,Series!A:B,2,FALSE))</f>
        <v/>
      </c>
      <c r="F2122" s="13" t="str">
        <f>IF(D2122&gt;0,VLOOKUP(D2122,Series!A:D,4,0),"")</f>
        <v/>
      </c>
      <c r="G2122" s="13" t="str">
        <f>IF(E2122&gt;"",VLOOKUP(E2122,Sources!A:B,2,0),"")</f>
        <v/>
      </c>
      <c r="H2122" s="13" t="str">
        <f>IF($E2122="", "",VLOOKUP($E2122,Sources!$A:$M, 13,FALSE))</f>
        <v/>
      </c>
      <c r="I2122" s="13" t="str">
        <f>IF($E2122="", "",VLOOKUP($E2122,Sources!$A:$M, 5,FALSE))</f>
        <v/>
      </c>
      <c r="J2122" s="13" t="str">
        <f>IF($E2122="", "",VLOOKUP($E2122,Sources!$A:$M, 6,FALSE))</f>
        <v/>
      </c>
      <c r="K2122" s="13" t="str">
        <f>IF($E2122="", "",VLOOKUP($E2122,Sources!$A:$M, 9,FALSE))</f>
        <v/>
      </c>
      <c r="L2122" s="13" t="str">
        <f>IF($D2122="", "",VLOOKUP($D2122,Series!$A:$J,6,FALSE))</f>
        <v/>
      </c>
      <c r="M2122" s="13" t="str">
        <f>IF($D2122="", "",VLOOKUP($D2122,Series!$A:$J,7,FALSE))</f>
        <v/>
      </c>
      <c r="N2122" s="13" t="str">
        <f>IF($D2122="", "",VLOOKUP($D2122,Series!$A:$J,8,FALSE))</f>
        <v/>
      </c>
      <c r="O2122" s="13" t="str">
        <f>IF($D2122="", "",VLOOKUP($D2122,Series!$A:$J,9,FALSE))</f>
        <v/>
      </c>
      <c r="P2122" s="13" t="str">
        <f>IF($D2122="", "",VLOOKUP($D2122,Series!$A:$J,10,FALSE))</f>
        <v/>
      </c>
    </row>
    <row r="2123" spans="1:16" x14ac:dyDescent="0.25">
      <c r="A2123" s="13" t="str">
        <f>IF(C2123&gt;0,VLOOKUP(C2123,Indicators!G:H,2,0),"")</f>
        <v/>
      </c>
      <c r="E2123" s="13" t="str">
        <f>IF(D2123="","",VLOOKUP(D2123,Series!A:B,2,FALSE))</f>
        <v/>
      </c>
      <c r="F2123" s="13" t="str">
        <f>IF(D2123&gt;0,VLOOKUP(D2123,Series!A:D,4,0),"")</f>
        <v/>
      </c>
      <c r="G2123" s="13" t="str">
        <f>IF(E2123&gt;"",VLOOKUP(E2123,Sources!A:B,2,0),"")</f>
        <v/>
      </c>
      <c r="H2123" s="13" t="str">
        <f>IF($E2123="", "",VLOOKUP($E2123,Sources!$A:$M, 13,FALSE))</f>
        <v/>
      </c>
      <c r="I2123" s="13" t="str">
        <f>IF($E2123="", "",VLOOKUP($E2123,Sources!$A:$M, 5,FALSE))</f>
        <v/>
      </c>
      <c r="J2123" s="13" t="str">
        <f>IF($E2123="", "",VLOOKUP($E2123,Sources!$A:$M, 6,FALSE))</f>
        <v/>
      </c>
      <c r="K2123" s="13" t="str">
        <f>IF($E2123="", "",VLOOKUP($E2123,Sources!$A:$M, 9,FALSE))</f>
        <v/>
      </c>
      <c r="L2123" s="13" t="str">
        <f>IF($D2123="", "",VLOOKUP($D2123,Series!$A:$J,6,FALSE))</f>
        <v/>
      </c>
      <c r="M2123" s="13" t="str">
        <f>IF($D2123="", "",VLOOKUP($D2123,Series!$A:$J,7,FALSE))</f>
        <v/>
      </c>
      <c r="N2123" s="13" t="str">
        <f>IF($D2123="", "",VLOOKUP($D2123,Series!$A:$J,8,FALSE))</f>
        <v/>
      </c>
      <c r="O2123" s="13" t="str">
        <f>IF($D2123="", "",VLOOKUP($D2123,Series!$A:$J,9,FALSE))</f>
        <v/>
      </c>
      <c r="P2123" s="13" t="str">
        <f>IF($D2123="", "",VLOOKUP($D2123,Series!$A:$J,10,FALSE))</f>
        <v/>
      </c>
    </row>
    <row r="2124" spans="1:16" x14ac:dyDescent="0.25">
      <c r="A2124" s="13" t="str">
        <f>IF(C2124&gt;0,VLOOKUP(C2124,Indicators!G:H,2,0),"")</f>
        <v/>
      </c>
      <c r="E2124" s="13" t="str">
        <f>IF(D2124="","",VLOOKUP(D2124,Series!A:B,2,FALSE))</f>
        <v/>
      </c>
      <c r="F2124" s="13" t="str">
        <f>IF(D2124&gt;0,VLOOKUP(D2124,Series!A:D,4,0),"")</f>
        <v/>
      </c>
      <c r="G2124" s="13" t="str">
        <f>IF(E2124&gt;"",VLOOKUP(E2124,Sources!A:B,2,0),"")</f>
        <v/>
      </c>
      <c r="H2124" s="13" t="str">
        <f>IF($E2124="", "",VLOOKUP($E2124,Sources!$A:$M, 13,FALSE))</f>
        <v/>
      </c>
      <c r="I2124" s="13" t="str">
        <f>IF($E2124="", "",VLOOKUP($E2124,Sources!$A:$M, 5,FALSE))</f>
        <v/>
      </c>
      <c r="J2124" s="13" t="str">
        <f>IF($E2124="", "",VLOOKUP($E2124,Sources!$A:$M, 6,FALSE))</f>
        <v/>
      </c>
      <c r="K2124" s="13" t="str">
        <f>IF($E2124="", "",VLOOKUP($E2124,Sources!$A:$M, 9,FALSE))</f>
        <v/>
      </c>
      <c r="L2124" s="13" t="str">
        <f>IF($D2124="", "",VLOOKUP($D2124,Series!$A:$J,6,FALSE))</f>
        <v/>
      </c>
      <c r="M2124" s="13" t="str">
        <f>IF($D2124="", "",VLOOKUP($D2124,Series!$A:$J,7,FALSE))</f>
        <v/>
      </c>
      <c r="N2124" s="13" t="str">
        <f>IF($D2124="", "",VLOOKUP($D2124,Series!$A:$J,8,FALSE))</f>
        <v/>
      </c>
      <c r="O2124" s="13" t="str">
        <f>IF($D2124="", "",VLOOKUP($D2124,Series!$A:$J,9,FALSE))</f>
        <v/>
      </c>
      <c r="P2124" s="13" t="str">
        <f>IF($D2124="", "",VLOOKUP($D2124,Series!$A:$J,10,FALSE))</f>
        <v/>
      </c>
    </row>
    <row r="2125" spans="1:16" x14ac:dyDescent="0.25">
      <c r="A2125" s="13" t="str">
        <f>IF(C2125&gt;0,VLOOKUP(C2125,Indicators!G:H,2,0),"")</f>
        <v/>
      </c>
      <c r="E2125" s="13" t="str">
        <f>IF(D2125="","",VLOOKUP(D2125,Series!A:B,2,FALSE))</f>
        <v/>
      </c>
      <c r="F2125" s="13" t="str">
        <f>IF(D2125&gt;0,VLOOKUP(D2125,Series!A:D,4,0),"")</f>
        <v/>
      </c>
      <c r="G2125" s="13" t="str">
        <f>IF(E2125&gt;"",VLOOKUP(E2125,Sources!A:B,2,0),"")</f>
        <v/>
      </c>
      <c r="H2125" s="13" t="str">
        <f>IF($E2125="", "",VLOOKUP($E2125,Sources!$A:$M, 13,FALSE))</f>
        <v/>
      </c>
      <c r="I2125" s="13" t="str">
        <f>IF($E2125="", "",VLOOKUP($E2125,Sources!$A:$M, 5,FALSE))</f>
        <v/>
      </c>
      <c r="J2125" s="13" t="str">
        <f>IF($E2125="", "",VLOOKUP($E2125,Sources!$A:$M, 6,FALSE))</f>
        <v/>
      </c>
      <c r="K2125" s="13" t="str">
        <f>IF($E2125="", "",VLOOKUP($E2125,Sources!$A:$M, 9,FALSE))</f>
        <v/>
      </c>
      <c r="L2125" s="13" t="str">
        <f>IF($D2125="", "",VLOOKUP($D2125,Series!$A:$J,6,FALSE))</f>
        <v/>
      </c>
      <c r="M2125" s="13" t="str">
        <f>IF($D2125="", "",VLOOKUP($D2125,Series!$A:$J,7,FALSE))</f>
        <v/>
      </c>
      <c r="N2125" s="13" t="str">
        <f>IF($D2125="", "",VLOOKUP($D2125,Series!$A:$J,8,FALSE))</f>
        <v/>
      </c>
      <c r="O2125" s="13" t="str">
        <f>IF($D2125="", "",VLOOKUP($D2125,Series!$A:$J,9,FALSE))</f>
        <v/>
      </c>
      <c r="P2125" s="13" t="str">
        <f>IF($D2125="", "",VLOOKUP($D2125,Series!$A:$J,10,FALSE))</f>
        <v/>
      </c>
    </row>
    <row r="2126" spans="1:16" x14ac:dyDescent="0.25">
      <c r="A2126" s="13" t="str">
        <f>IF(C2126&gt;0,VLOOKUP(C2126,Indicators!G:H,2,0),"")</f>
        <v/>
      </c>
      <c r="E2126" s="13" t="str">
        <f>IF(D2126="","",VLOOKUP(D2126,Series!A:B,2,FALSE))</f>
        <v/>
      </c>
      <c r="F2126" s="13" t="str">
        <f>IF(D2126&gt;0,VLOOKUP(D2126,Series!A:D,4,0),"")</f>
        <v/>
      </c>
      <c r="G2126" s="13" t="str">
        <f>IF(E2126&gt;"",VLOOKUP(E2126,Sources!A:B,2,0),"")</f>
        <v/>
      </c>
      <c r="H2126" s="13" t="str">
        <f>IF($E2126="", "",VLOOKUP($E2126,Sources!$A:$M, 13,FALSE))</f>
        <v/>
      </c>
      <c r="I2126" s="13" t="str">
        <f>IF($E2126="", "",VLOOKUP($E2126,Sources!$A:$M, 5,FALSE))</f>
        <v/>
      </c>
      <c r="J2126" s="13" t="str">
        <f>IF($E2126="", "",VLOOKUP($E2126,Sources!$A:$M, 6,FALSE))</f>
        <v/>
      </c>
      <c r="K2126" s="13" t="str">
        <f>IF($E2126="", "",VLOOKUP($E2126,Sources!$A:$M, 9,FALSE))</f>
        <v/>
      </c>
      <c r="L2126" s="13" t="str">
        <f>IF($D2126="", "",VLOOKUP($D2126,Series!$A:$J,6,FALSE))</f>
        <v/>
      </c>
      <c r="M2126" s="13" t="str">
        <f>IF($D2126="", "",VLOOKUP($D2126,Series!$A:$J,7,FALSE))</f>
        <v/>
      </c>
      <c r="N2126" s="13" t="str">
        <f>IF($D2126="", "",VLOOKUP($D2126,Series!$A:$J,8,FALSE))</f>
        <v/>
      </c>
      <c r="O2126" s="13" t="str">
        <f>IF($D2126="", "",VLOOKUP($D2126,Series!$A:$J,9,FALSE))</f>
        <v/>
      </c>
      <c r="P2126" s="13" t="str">
        <f>IF($D2126="", "",VLOOKUP($D2126,Series!$A:$J,10,FALSE))</f>
        <v/>
      </c>
    </row>
    <row r="2127" spans="1:16" x14ac:dyDescent="0.25">
      <c r="A2127" s="13" t="str">
        <f>IF(C2127&gt;0,VLOOKUP(C2127,Indicators!G:H,2,0),"")</f>
        <v/>
      </c>
      <c r="E2127" s="13" t="str">
        <f>IF(D2127="","",VLOOKUP(D2127,Series!A:B,2,FALSE))</f>
        <v/>
      </c>
      <c r="F2127" s="13" t="str">
        <f>IF(D2127&gt;0,VLOOKUP(D2127,Series!A:D,4,0),"")</f>
        <v/>
      </c>
      <c r="G2127" s="13" t="str">
        <f>IF(E2127&gt;"",VLOOKUP(E2127,Sources!A:B,2,0),"")</f>
        <v/>
      </c>
      <c r="H2127" s="13" t="str">
        <f>IF($E2127="", "",VLOOKUP($E2127,Sources!$A:$M, 13,FALSE))</f>
        <v/>
      </c>
      <c r="I2127" s="13" t="str">
        <f>IF($E2127="", "",VLOOKUP($E2127,Sources!$A:$M, 5,FALSE))</f>
        <v/>
      </c>
      <c r="J2127" s="13" t="str">
        <f>IF($E2127="", "",VLOOKUP($E2127,Sources!$A:$M, 6,FALSE))</f>
        <v/>
      </c>
      <c r="K2127" s="13" t="str">
        <f>IF($E2127="", "",VLOOKUP($E2127,Sources!$A:$M, 9,FALSE))</f>
        <v/>
      </c>
      <c r="L2127" s="13" t="str">
        <f>IF($D2127="", "",VLOOKUP($D2127,Series!$A:$J,6,FALSE))</f>
        <v/>
      </c>
      <c r="M2127" s="13" t="str">
        <f>IF($D2127="", "",VLOOKUP($D2127,Series!$A:$J,7,FALSE))</f>
        <v/>
      </c>
      <c r="N2127" s="13" t="str">
        <f>IF($D2127="", "",VLOOKUP($D2127,Series!$A:$J,8,FALSE))</f>
        <v/>
      </c>
      <c r="O2127" s="13" t="str">
        <f>IF($D2127="", "",VLOOKUP($D2127,Series!$A:$J,9,FALSE))</f>
        <v/>
      </c>
      <c r="P2127" s="13" t="str">
        <f>IF($D2127="", "",VLOOKUP($D2127,Series!$A:$J,10,FALSE))</f>
        <v/>
      </c>
    </row>
    <row r="2128" spans="1:16" x14ac:dyDescent="0.25">
      <c r="A2128" s="13" t="str">
        <f>IF(C2128&gt;0,VLOOKUP(C2128,Indicators!G:H,2,0),"")</f>
        <v/>
      </c>
      <c r="E2128" s="13" t="str">
        <f>IF(D2128="","",VLOOKUP(D2128,Series!A:B,2,FALSE))</f>
        <v/>
      </c>
      <c r="F2128" s="13" t="str">
        <f>IF(D2128&gt;0,VLOOKUP(D2128,Series!A:D,4,0),"")</f>
        <v/>
      </c>
      <c r="G2128" s="13" t="str">
        <f>IF(E2128&gt;"",VLOOKUP(E2128,Sources!A:B,2,0),"")</f>
        <v/>
      </c>
      <c r="H2128" s="13" t="str">
        <f>IF($E2128="", "",VLOOKUP($E2128,Sources!$A:$M, 13,FALSE))</f>
        <v/>
      </c>
      <c r="I2128" s="13" t="str">
        <f>IF($E2128="", "",VLOOKUP($E2128,Sources!$A:$M, 5,FALSE))</f>
        <v/>
      </c>
      <c r="J2128" s="13" t="str">
        <f>IF($E2128="", "",VLOOKUP($E2128,Sources!$A:$M, 6,FALSE))</f>
        <v/>
      </c>
      <c r="K2128" s="13" t="str">
        <f>IF($E2128="", "",VLOOKUP($E2128,Sources!$A:$M, 9,FALSE))</f>
        <v/>
      </c>
      <c r="L2128" s="13" t="str">
        <f>IF($D2128="", "",VLOOKUP($D2128,Series!$A:$J,6,FALSE))</f>
        <v/>
      </c>
      <c r="M2128" s="13" t="str">
        <f>IF($D2128="", "",VLOOKUP($D2128,Series!$A:$J,7,FALSE))</f>
        <v/>
      </c>
      <c r="N2128" s="13" t="str">
        <f>IF($D2128="", "",VLOOKUP($D2128,Series!$A:$J,8,FALSE))</f>
        <v/>
      </c>
      <c r="O2128" s="13" t="str">
        <f>IF($D2128="", "",VLOOKUP($D2128,Series!$A:$J,9,FALSE))</f>
        <v/>
      </c>
      <c r="P2128" s="13" t="str">
        <f>IF($D2128="", "",VLOOKUP($D2128,Series!$A:$J,10,FALSE))</f>
        <v/>
      </c>
    </row>
    <row r="2129" spans="1:16" x14ac:dyDescent="0.25">
      <c r="A2129" s="13" t="str">
        <f>IF(C2129&gt;0,VLOOKUP(C2129,Indicators!G:H,2,0),"")</f>
        <v/>
      </c>
      <c r="E2129" s="13" t="str">
        <f>IF(D2129="","",VLOOKUP(D2129,Series!A:B,2,FALSE))</f>
        <v/>
      </c>
      <c r="F2129" s="13" t="str">
        <f>IF(D2129&gt;0,VLOOKUP(D2129,Series!A:D,4,0),"")</f>
        <v/>
      </c>
      <c r="G2129" s="13" t="str">
        <f>IF(E2129&gt;"",VLOOKUP(E2129,Sources!A:B,2,0),"")</f>
        <v/>
      </c>
      <c r="H2129" s="13" t="str">
        <f>IF($E2129="", "",VLOOKUP($E2129,Sources!$A:$M, 13,FALSE))</f>
        <v/>
      </c>
      <c r="I2129" s="13" t="str">
        <f>IF($E2129="", "",VLOOKUP($E2129,Sources!$A:$M, 5,FALSE))</f>
        <v/>
      </c>
      <c r="J2129" s="13" t="str">
        <f>IF($E2129="", "",VLOOKUP($E2129,Sources!$A:$M, 6,FALSE))</f>
        <v/>
      </c>
      <c r="K2129" s="13" t="str">
        <f>IF($E2129="", "",VLOOKUP($E2129,Sources!$A:$M, 9,FALSE))</f>
        <v/>
      </c>
      <c r="L2129" s="13" t="str">
        <f>IF($D2129="", "",VLOOKUP($D2129,Series!$A:$J,6,FALSE))</f>
        <v/>
      </c>
      <c r="M2129" s="13" t="str">
        <f>IF($D2129="", "",VLOOKUP($D2129,Series!$A:$J,7,FALSE))</f>
        <v/>
      </c>
      <c r="N2129" s="13" t="str">
        <f>IF($D2129="", "",VLOOKUP($D2129,Series!$A:$J,8,FALSE))</f>
        <v/>
      </c>
      <c r="O2129" s="13" t="str">
        <f>IF($D2129="", "",VLOOKUP($D2129,Series!$A:$J,9,FALSE))</f>
        <v/>
      </c>
      <c r="P2129" s="13" t="str">
        <f>IF($D2129="", "",VLOOKUP($D2129,Series!$A:$J,10,FALSE))</f>
        <v/>
      </c>
    </row>
    <row r="2130" spans="1:16" x14ac:dyDescent="0.25">
      <c r="A2130" s="13" t="str">
        <f>IF(C2130&gt;0,VLOOKUP(C2130,Indicators!G:H,2,0),"")</f>
        <v/>
      </c>
      <c r="E2130" s="13" t="str">
        <f>IF(D2130="","",VLOOKUP(D2130,Series!A:B,2,FALSE))</f>
        <v/>
      </c>
      <c r="F2130" s="13" t="str">
        <f>IF(D2130&gt;0,VLOOKUP(D2130,Series!A:D,4,0),"")</f>
        <v/>
      </c>
      <c r="G2130" s="13" t="str">
        <f>IF(E2130&gt;"",VLOOKUP(E2130,Sources!A:B,2,0),"")</f>
        <v/>
      </c>
      <c r="H2130" s="13" t="str">
        <f>IF($E2130="", "",VLOOKUP($E2130,Sources!$A:$M, 13,FALSE))</f>
        <v/>
      </c>
      <c r="I2130" s="13" t="str">
        <f>IF($E2130="", "",VLOOKUP($E2130,Sources!$A:$M, 5,FALSE))</f>
        <v/>
      </c>
      <c r="J2130" s="13" t="str">
        <f>IF($E2130="", "",VLOOKUP($E2130,Sources!$A:$M, 6,FALSE))</f>
        <v/>
      </c>
      <c r="K2130" s="13" t="str">
        <f>IF($E2130="", "",VLOOKUP($E2130,Sources!$A:$M, 9,FALSE))</f>
        <v/>
      </c>
      <c r="L2130" s="13" t="str">
        <f>IF($D2130="", "",VLOOKUP($D2130,Series!$A:$J,6,FALSE))</f>
        <v/>
      </c>
      <c r="M2130" s="13" t="str">
        <f>IF($D2130="", "",VLOOKUP($D2130,Series!$A:$J,7,FALSE))</f>
        <v/>
      </c>
      <c r="N2130" s="13" t="str">
        <f>IF($D2130="", "",VLOOKUP($D2130,Series!$A:$J,8,FALSE))</f>
        <v/>
      </c>
      <c r="O2130" s="13" t="str">
        <f>IF($D2130="", "",VLOOKUP($D2130,Series!$A:$J,9,FALSE))</f>
        <v/>
      </c>
      <c r="P2130" s="13" t="str">
        <f>IF($D2130="", "",VLOOKUP($D2130,Series!$A:$J,10,FALSE))</f>
        <v/>
      </c>
    </row>
    <row r="2131" spans="1:16" x14ac:dyDescent="0.25">
      <c r="A2131" s="13" t="str">
        <f>IF(C2131&gt;0,VLOOKUP(C2131,Indicators!G:H,2,0),"")</f>
        <v/>
      </c>
      <c r="E2131" s="13" t="str">
        <f>IF(D2131="","",VLOOKUP(D2131,Series!A:B,2,FALSE))</f>
        <v/>
      </c>
      <c r="F2131" s="13" t="str">
        <f>IF(D2131&gt;0,VLOOKUP(D2131,Series!A:D,4,0),"")</f>
        <v/>
      </c>
      <c r="G2131" s="13" t="str">
        <f>IF(E2131&gt;"",VLOOKUP(E2131,Sources!A:B,2,0),"")</f>
        <v/>
      </c>
      <c r="H2131" s="13" t="str">
        <f>IF($E2131="", "",VLOOKUP($E2131,Sources!$A:$M, 13,FALSE))</f>
        <v/>
      </c>
      <c r="I2131" s="13" t="str">
        <f>IF($E2131="", "",VLOOKUP($E2131,Sources!$A:$M, 5,FALSE))</f>
        <v/>
      </c>
      <c r="J2131" s="13" t="str">
        <f>IF($E2131="", "",VLOOKUP($E2131,Sources!$A:$M, 6,FALSE))</f>
        <v/>
      </c>
      <c r="K2131" s="13" t="str">
        <f>IF($E2131="", "",VLOOKUP($E2131,Sources!$A:$M, 9,FALSE))</f>
        <v/>
      </c>
      <c r="L2131" s="13" t="str">
        <f>IF($D2131="", "",VLOOKUP($D2131,Series!$A:$J,6,FALSE))</f>
        <v/>
      </c>
      <c r="M2131" s="13" t="str">
        <f>IF($D2131="", "",VLOOKUP($D2131,Series!$A:$J,7,FALSE))</f>
        <v/>
      </c>
      <c r="N2131" s="13" t="str">
        <f>IF($D2131="", "",VLOOKUP($D2131,Series!$A:$J,8,FALSE))</f>
        <v/>
      </c>
      <c r="O2131" s="13" t="str">
        <f>IF($D2131="", "",VLOOKUP($D2131,Series!$A:$J,9,FALSE))</f>
        <v/>
      </c>
      <c r="P2131" s="13" t="str">
        <f>IF($D2131="", "",VLOOKUP($D2131,Series!$A:$J,10,FALSE))</f>
        <v/>
      </c>
    </row>
    <row r="2132" spans="1:16" x14ac:dyDescent="0.25">
      <c r="A2132" s="13" t="str">
        <f>IF(C2132&gt;0,VLOOKUP(C2132,Indicators!G:H,2,0),"")</f>
        <v/>
      </c>
      <c r="E2132" s="13" t="str">
        <f>IF(D2132="","",VLOOKUP(D2132,Series!A:B,2,FALSE))</f>
        <v/>
      </c>
      <c r="F2132" s="13" t="str">
        <f>IF(D2132&gt;0,VLOOKUP(D2132,Series!A:D,4,0),"")</f>
        <v/>
      </c>
      <c r="G2132" s="13" t="str">
        <f>IF(E2132&gt;"",VLOOKUP(E2132,Sources!A:B,2,0),"")</f>
        <v/>
      </c>
      <c r="H2132" s="13" t="str">
        <f>IF($E2132="", "",VLOOKUP($E2132,Sources!$A:$M, 13,FALSE))</f>
        <v/>
      </c>
      <c r="I2132" s="13" t="str">
        <f>IF($E2132="", "",VLOOKUP($E2132,Sources!$A:$M, 5,FALSE))</f>
        <v/>
      </c>
      <c r="J2132" s="13" t="str">
        <f>IF($E2132="", "",VLOOKUP($E2132,Sources!$A:$M, 6,FALSE))</f>
        <v/>
      </c>
      <c r="K2132" s="13" t="str">
        <f>IF($E2132="", "",VLOOKUP($E2132,Sources!$A:$M, 9,FALSE))</f>
        <v/>
      </c>
      <c r="L2132" s="13" t="str">
        <f>IF($D2132="", "",VLOOKUP($D2132,Series!$A:$J,6,FALSE))</f>
        <v/>
      </c>
      <c r="M2132" s="13" t="str">
        <f>IF($D2132="", "",VLOOKUP($D2132,Series!$A:$J,7,FALSE))</f>
        <v/>
      </c>
      <c r="N2132" s="13" t="str">
        <f>IF($D2132="", "",VLOOKUP($D2132,Series!$A:$J,8,FALSE))</f>
        <v/>
      </c>
      <c r="O2132" s="13" t="str">
        <f>IF($D2132="", "",VLOOKUP($D2132,Series!$A:$J,9,FALSE))</f>
        <v/>
      </c>
      <c r="P2132" s="13" t="str">
        <f>IF($D2132="", "",VLOOKUP($D2132,Series!$A:$J,10,FALSE))</f>
        <v/>
      </c>
    </row>
    <row r="2133" spans="1:16" x14ac:dyDescent="0.25">
      <c r="A2133" s="13" t="str">
        <f>IF(C2133&gt;0,VLOOKUP(C2133,Indicators!G:H,2,0),"")</f>
        <v/>
      </c>
      <c r="E2133" s="13" t="str">
        <f>IF(D2133="","",VLOOKUP(D2133,Series!A:B,2,FALSE))</f>
        <v/>
      </c>
      <c r="F2133" s="13" t="str">
        <f>IF(D2133&gt;0,VLOOKUP(D2133,Series!A:D,4,0),"")</f>
        <v/>
      </c>
      <c r="G2133" s="13" t="str">
        <f>IF(E2133&gt;"",VLOOKUP(E2133,Sources!A:B,2,0),"")</f>
        <v/>
      </c>
      <c r="H2133" s="13" t="str">
        <f>IF($E2133="", "",VLOOKUP($E2133,Sources!$A:$M, 13,FALSE))</f>
        <v/>
      </c>
      <c r="I2133" s="13" t="str">
        <f>IF($E2133="", "",VLOOKUP($E2133,Sources!$A:$M, 5,FALSE))</f>
        <v/>
      </c>
      <c r="J2133" s="13" t="str">
        <f>IF($E2133="", "",VLOOKUP($E2133,Sources!$A:$M, 6,FALSE))</f>
        <v/>
      </c>
      <c r="K2133" s="13" t="str">
        <f>IF($E2133="", "",VLOOKUP($E2133,Sources!$A:$M, 9,FALSE))</f>
        <v/>
      </c>
      <c r="L2133" s="13" t="str">
        <f>IF($D2133="", "",VLOOKUP($D2133,Series!$A:$J,6,FALSE))</f>
        <v/>
      </c>
      <c r="M2133" s="13" t="str">
        <f>IF($D2133="", "",VLOOKUP($D2133,Series!$A:$J,7,FALSE))</f>
        <v/>
      </c>
      <c r="N2133" s="13" t="str">
        <f>IF($D2133="", "",VLOOKUP($D2133,Series!$A:$J,8,FALSE))</f>
        <v/>
      </c>
      <c r="O2133" s="13" t="str">
        <f>IF($D2133="", "",VLOOKUP($D2133,Series!$A:$J,9,FALSE))</f>
        <v/>
      </c>
      <c r="P2133" s="13" t="str">
        <f>IF($D2133="", "",VLOOKUP($D2133,Series!$A:$J,10,FALSE))</f>
        <v/>
      </c>
    </row>
    <row r="2134" spans="1:16" x14ac:dyDescent="0.25">
      <c r="A2134" s="13" t="str">
        <f>IF(C2134&gt;0,VLOOKUP(C2134,Indicators!G:H,2,0),"")</f>
        <v/>
      </c>
      <c r="E2134" s="13" t="str">
        <f>IF(D2134="","",VLOOKUP(D2134,Series!A:B,2,FALSE))</f>
        <v/>
      </c>
      <c r="F2134" s="13" t="str">
        <f>IF(D2134&gt;0,VLOOKUP(D2134,Series!A:D,4,0),"")</f>
        <v/>
      </c>
      <c r="G2134" s="13" t="str">
        <f>IF(E2134&gt;"",VLOOKUP(E2134,Sources!A:B,2,0),"")</f>
        <v/>
      </c>
      <c r="H2134" s="13" t="str">
        <f>IF($E2134="", "",VLOOKUP($E2134,Sources!$A:$M, 13,FALSE))</f>
        <v/>
      </c>
      <c r="I2134" s="13" t="str">
        <f>IF($E2134="", "",VLOOKUP($E2134,Sources!$A:$M, 5,FALSE))</f>
        <v/>
      </c>
      <c r="J2134" s="13" t="str">
        <f>IF($E2134="", "",VLOOKUP($E2134,Sources!$A:$M, 6,FALSE))</f>
        <v/>
      </c>
      <c r="K2134" s="13" t="str">
        <f>IF($E2134="", "",VLOOKUP($E2134,Sources!$A:$M, 9,FALSE))</f>
        <v/>
      </c>
      <c r="L2134" s="13" t="str">
        <f>IF($D2134="", "",VLOOKUP($D2134,Series!$A:$J,6,FALSE))</f>
        <v/>
      </c>
      <c r="M2134" s="13" t="str">
        <f>IF($D2134="", "",VLOOKUP($D2134,Series!$A:$J,7,FALSE))</f>
        <v/>
      </c>
      <c r="N2134" s="13" t="str">
        <f>IF($D2134="", "",VLOOKUP($D2134,Series!$A:$J,8,FALSE))</f>
        <v/>
      </c>
      <c r="O2134" s="13" t="str">
        <f>IF($D2134="", "",VLOOKUP($D2134,Series!$A:$J,9,FALSE))</f>
        <v/>
      </c>
      <c r="P2134" s="13" t="str">
        <f>IF($D2134="", "",VLOOKUP($D2134,Series!$A:$J,10,FALSE))</f>
        <v/>
      </c>
    </row>
    <row r="2135" spans="1:16" x14ac:dyDescent="0.25">
      <c r="A2135" s="13" t="str">
        <f>IF(C2135&gt;0,VLOOKUP(C2135,Indicators!G:H,2,0),"")</f>
        <v/>
      </c>
      <c r="E2135" s="13" t="str">
        <f>IF(D2135="","",VLOOKUP(D2135,Series!A:B,2,FALSE))</f>
        <v/>
      </c>
      <c r="F2135" s="13" t="str">
        <f>IF(D2135&gt;0,VLOOKUP(D2135,Series!A:D,4,0),"")</f>
        <v/>
      </c>
      <c r="G2135" s="13" t="str">
        <f>IF(E2135&gt;"",VLOOKUP(E2135,Sources!A:B,2,0),"")</f>
        <v/>
      </c>
      <c r="H2135" s="13" t="str">
        <f>IF($E2135="", "",VLOOKUP($E2135,Sources!$A:$M, 13,FALSE))</f>
        <v/>
      </c>
      <c r="I2135" s="13" t="str">
        <f>IF($E2135="", "",VLOOKUP($E2135,Sources!$A:$M, 5,FALSE))</f>
        <v/>
      </c>
      <c r="J2135" s="13" t="str">
        <f>IF($E2135="", "",VLOOKUP($E2135,Sources!$A:$M, 6,FALSE))</f>
        <v/>
      </c>
      <c r="K2135" s="13" t="str">
        <f>IF($E2135="", "",VLOOKUP($E2135,Sources!$A:$M, 9,FALSE))</f>
        <v/>
      </c>
      <c r="L2135" s="13" t="str">
        <f>IF($D2135="", "",VLOOKUP($D2135,Series!$A:$J,6,FALSE))</f>
        <v/>
      </c>
      <c r="M2135" s="13" t="str">
        <f>IF($D2135="", "",VLOOKUP($D2135,Series!$A:$J,7,FALSE))</f>
        <v/>
      </c>
      <c r="N2135" s="13" t="str">
        <f>IF($D2135="", "",VLOOKUP($D2135,Series!$A:$J,8,FALSE))</f>
        <v/>
      </c>
      <c r="O2135" s="13" t="str">
        <f>IF($D2135="", "",VLOOKUP($D2135,Series!$A:$J,9,FALSE))</f>
        <v/>
      </c>
      <c r="P2135" s="13" t="str">
        <f>IF($D2135="", "",VLOOKUP($D2135,Series!$A:$J,10,FALSE))</f>
        <v/>
      </c>
    </row>
    <row r="2136" spans="1:16" x14ac:dyDescent="0.25">
      <c r="A2136" s="13" t="str">
        <f>IF(C2136&gt;0,VLOOKUP(C2136,Indicators!G:H,2,0),"")</f>
        <v/>
      </c>
      <c r="E2136" s="13" t="str">
        <f>IF(D2136="","",VLOOKUP(D2136,Series!A:B,2,FALSE))</f>
        <v/>
      </c>
      <c r="F2136" s="13" t="str">
        <f>IF(D2136&gt;0,VLOOKUP(D2136,Series!A:D,4,0),"")</f>
        <v/>
      </c>
      <c r="G2136" s="13" t="str">
        <f>IF(E2136&gt;"",VLOOKUP(E2136,Sources!A:B,2,0),"")</f>
        <v/>
      </c>
      <c r="H2136" s="13" t="str">
        <f>IF($E2136="", "",VLOOKUP($E2136,Sources!$A:$M, 13,FALSE))</f>
        <v/>
      </c>
      <c r="I2136" s="13" t="str">
        <f>IF($E2136="", "",VLOOKUP($E2136,Sources!$A:$M, 5,FALSE))</f>
        <v/>
      </c>
      <c r="J2136" s="13" t="str">
        <f>IF($E2136="", "",VLOOKUP($E2136,Sources!$A:$M, 6,FALSE))</f>
        <v/>
      </c>
      <c r="K2136" s="13" t="str">
        <f>IF($E2136="", "",VLOOKUP($E2136,Sources!$A:$M, 9,FALSE))</f>
        <v/>
      </c>
      <c r="L2136" s="13" t="str">
        <f>IF($D2136="", "",VLOOKUP($D2136,Series!$A:$J,6,FALSE))</f>
        <v/>
      </c>
      <c r="M2136" s="13" t="str">
        <f>IF($D2136="", "",VLOOKUP($D2136,Series!$A:$J,7,FALSE))</f>
        <v/>
      </c>
      <c r="N2136" s="13" t="str">
        <f>IF($D2136="", "",VLOOKUP($D2136,Series!$A:$J,8,FALSE))</f>
        <v/>
      </c>
      <c r="O2136" s="13" t="str">
        <f>IF($D2136="", "",VLOOKUP($D2136,Series!$A:$J,9,FALSE))</f>
        <v/>
      </c>
      <c r="P2136" s="13" t="str">
        <f>IF($D2136="", "",VLOOKUP($D2136,Series!$A:$J,10,FALSE))</f>
        <v/>
      </c>
    </row>
    <row r="2137" spans="1:16" x14ac:dyDescent="0.25">
      <c r="A2137" s="13" t="str">
        <f>IF(C2137&gt;0,VLOOKUP(C2137,Indicators!G:H,2,0),"")</f>
        <v/>
      </c>
      <c r="E2137" s="13" t="str">
        <f>IF(D2137="","",VLOOKUP(D2137,Series!A:B,2,FALSE))</f>
        <v/>
      </c>
      <c r="F2137" s="13" t="str">
        <f>IF(D2137&gt;0,VLOOKUP(D2137,Series!A:D,4,0),"")</f>
        <v/>
      </c>
      <c r="G2137" s="13" t="str">
        <f>IF(E2137&gt;"",VLOOKUP(E2137,Sources!A:B,2,0),"")</f>
        <v/>
      </c>
      <c r="H2137" s="13" t="str">
        <f>IF($E2137="", "",VLOOKUP($E2137,Sources!$A:$M, 13,FALSE))</f>
        <v/>
      </c>
      <c r="I2137" s="13" t="str">
        <f>IF($E2137="", "",VLOOKUP($E2137,Sources!$A:$M, 5,FALSE))</f>
        <v/>
      </c>
      <c r="J2137" s="13" t="str">
        <f>IF($E2137="", "",VLOOKUP($E2137,Sources!$A:$M, 6,FALSE))</f>
        <v/>
      </c>
      <c r="K2137" s="13" t="str">
        <f>IF($E2137="", "",VLOOKUP($E2137,Sources!$A:$M, 9,FALSE))</f>
        <v/>
      </c>
      <c r="L2137" s="13" t="str">
        <f>IF($D2137="", "",VLOOKUP($D2137,Series!$A:$J,6,FALSE))</f>
        <v/>
      </c>
      <c r="M2137" s="13" t="str">
        <f>IF($D2137="", "",VLOOKUP($D2137,Series!$A:$J,7,FALSE))</f>
        <v/>
      </c>
      <c r="N2137" s="13" t="str">
        <f>IF($D2137="", "",VLOOKUP($D2137,Series!$A:$J,8,FALSE))</f>
        <v/>
      </c>
      <c r="O2137" s="13" t="str">
        <f>IF($D2137="", "",VLOOKUP($D2137,Series!$A:$J,9,FALSE))</f>
        <v/>
      </c>
      <c r="P2137" s="13" t="str">
        <f>IF($D2137="", "",VLOOKUP($D2137,Series!$A:$J,10,FALSE))</f>
        <v/>
      </c>
    </row>
    <row r="2138" spans="1:16" x14ac:dyDescent="0.25">
      <c r="A2138" s="13" t="str">
        <f>IF(C2138&gt;0,VLOOKUP(C2138,Indicators!G:H,2,0),"")</f>
        <v/>
      </c>
      <c r="E2138" s="13" t="str">
        <f>IF(D2138="","",VLOOKUP(D2138,Series!A:B,2,FALSE))</f>
        <v/>
      </c>
      <c r="F2138" s="13" t="str">
        <f>IF(D2138&gt;0,VLOOKUP(D2138,Series!A:D,4,0),"")</f>
        <v/>
      </c>
      <c r="G2138" s="13" t="str">
        <f>IF(E2138&gt;"",VLOOKUP(E2138,Sources!A:B,2,0),"")</f>
        <v/>
      </c>
      <c r="H2138" s="13" t="str">
        <f>IF($E2138="", "",VLOOKUP($E2138,Sources!$A:$M, 13,FALSE))</f>
        <v/>
      </c>
      <c r="I2138" s="13" t="str">
        <f>IF($E2138="", "",VLOOKUP($E2138,Sources!$A:$M, 5,FALSE))</f>
        <v/>
      </c>
      <c r="J2138" s="13" t="str">
        <f>IF($E2138="", "",VLOOKUP($E2138,Sources!$A:$M, 6,FALSE))</f>
        <v/>
      </c>
      <c r="K2138" s="13" t="str">
        <f>IF($E2138="", "",VLOOKUP($E2138,Sources!$A:$M, 9,FALSE))</f>
        <v/>
      </c>
      <c r="L2138" s="13" t="str">
        <f>IF($D2138="", "",VLOOKUP($D2138,Series!$A:$J,6,FALSE))</f>
        <v/>
      </c>
      <c r="M2138" s="13" t="str">
        <f>IF($D2138="", "",VLOOKUP($D2138,Series!$A:$J,7,FALSE))</f>
        <v/>
      </c>
      <c r="N2138" s="13" t="str">
        <f>IF($D2138="", "",VLOOKUP($D2138,Series!$A:$J,8,FALSE))</f>
        <v/>
      </c>
      <c r="O2138" s="13" t="str">
        <f>IF($D2138="", "",VLOOKUP($D2138,Series!$A:$J,9,FALSE))</f>
        <v/>
      </c>
      <c r="P2138" s="13" t="str">
        <f>IF($D2138="", "",VLOOKUP($D2138,Series!$A:$J,10,FALSE))</f>
        <v/>
      </c>
    </row>
    <row r="2139" spans="1:16" x14ac:dyDescent="0.25">
      <c r="A2139" s="13" t="str">
        <f>IF(C2139&gt;0,VLOOKUP(C2139,Indicators!G:H,2,0),"")</f>
        <v/>
      </c>
      <c r="E2139" s="13" t="str">
        <f>IF(D2139="","",VLOOKUP(D2139,Series!A:B,2,FALSE))</f>
        <v/>
      </c>
      <c r="F2139" s="13" t="str">
        <f>IF(D2139&gt;0,VLOOKUP(D2139,Series!A:D,4,0),"")</f>
        <v/>
      </c>
      <c r="G2139" s="13" t="str">
        <f>IF(E2139&gt;"",VLOOKUP(E2139,Sources!A:B,2,0),"")</f>
        <v/>
      </c>
      <c r="H2139" s="13" t="str">
        <f>IF($E2139="", "",VLOOKUP($E2139,Sources!$A:$M, 13,FALSE))</f>
        <v/>
      </c>
      <c r="I2139" s="13" t="str">
        <f>IF($E2139="", "",VLOOKUP($E2139,Sources!$A:$M, 5,FALSE))</f>
        <v/>
      </c>
      <c r="J2139" s="13" t="str">
        <f>IF($E2139="", "",VLOOKUP($E2139,Sources!$A:$M, 6,FALSE))</f>
        <v/>
      </c>
      <c r="K2139" s="13" t="str">
        <f>IF($E2139="", "",VLOOKUP($E2139,Sources!$A:$M, 9,FALSE))</f>
        <v/>
      </c>
      <c r="L2139" s="13" t="str">
        <f>IF($D2139="", "",VLOOKUP($D2139,Series!$A:$J,6,FALSE))</f>
        <v/>
      </c>
      <c r="M2139" s="13" t="str">
        <f>IF($D2139="", "",VLOOKUP($D2139,Series!$A:$J,7,FALSE))</f>
        <v/>
      </c>
      <c r="N2139" s="13" t="str">
        <f>IF($D2139="", "",VLOOKUP($D2139,Series!$A:$J,8,FALSE))</f>
        <v/>
      </c>
      <c r="O2139" s="13" t="str">
        <f>IF($D2139="", "",VLOOKUP($D2139,Series!$A:$J,9,FALSE))</f>
        <v/>
      </c>
      <c r="P2139" s="13" t="str">
        <f>IF($D2139="", "",VLOOKUP($D2139,Series!$A:$J,10,FALSE))</f>
        <v/>
      </c>
    </row>
    <row r="2140" spans="1:16" x14ac:dyDescent="0.25">
      <c r="A2140" s="13" t="str">
        <f>IF(C2140&gt;0,VLOOKUP(C2140,Indicators!G:H,2,0),"")</f>
        <v/>
      </c>
      <c r="E2140" s="13" t="str">
        <f>IF(D2140="","",VLOOKUP(D2140,Series!A:B,2,FALSE))</f>
        <v/>
      </c>
      <c r="F2140" s="13" t="str">
        <f>IF(D2140&gt;0,VLOOKUP(D2140,Series!A:D,4,0),"")</f>
        <v/>
      </c>
      <c r="G2140" s="13" t="str">
        <f>IF(E2140&gt;"",VLOOKUP(E2140,Sources!A:B,2,0),"")</f>
        <v/>
      </c>
      <c r="H2140" s="13" t="str">
        <f>IF($E2140="", "",VLOOKUP($E2140,Sources!$A:$M, 13,FALSE))</f>
        <v/>
      </c>
      <c r="I2140" s="13" t="str">
        <f>IF($E2140="", "",VLOOKUP($E2140,Sources!$A:$M, 5,FALSE))</f>
        <v/>
      </c>
      <c r="J2140" s="13" t="str">
        <f>IF($E2140="", "",VLOOKUP($E2140,Sources!$A:$M, 6,FALSE))</f>
        <v/>
      </c>
      <c r="K2140" s="13" t="str">
        <f>IF($E2140="", "",VLOOKUP($E2140,Sources!$A:$M, 9,FALSE))</f>
        <v/>
      </c>
      <c r="L2140" s="13" t="str">
        <f>IF($D2140="", "",VLOOKUP($D2140,Series!$A:$J,6,FALSE))</f>
        <v/>
      </c>
      <c r="M2140" s="13" t="str">
        <f>IF($D2140="", "",VLOOKUP($D2140,Series!$A:$J,7,FALSE))</f>
        <v/>
      </c>
      <c r="N2140" s="13" t="str">
        <f>IF($D2140="", "",VLOOKUP($D2140,Series!$A:$J,8,FALSE))</f>
        <v/>
      </c>
      <c r="O2140" s="13" t="str">
        <f>IF($D2140="", "",VLOOKUP($D2140,Series!$A:$J,9,FALSE))</f>
        <v/>
      </c>
      <c r="P2140" s="13" t="str">
        <f>IF($D2140="", "",VLOOKUP($D2140,Series!$A:$J,10,FALSE))</f>
        <v/>
      </c>
    </row>
    <row r="2141" spans="1:16" x14ac:dyDescent="0.25">
      <c r="A2141" s="13" t="str">
        <f>IF(C2141&gt;0,VLOOKUP(C2141,Indicators!G:H,2,0),"")</f>
        <v/>
      </c>
      <c r="E2141" s="13" t="str">
        <f>IF(D2141="","",VLOOKUP(D2141,Series!A:B,2,FALSE))</f>
        <v/>
      </c>
      <c r="F2141" s="13" t="str">
        <f>IF(D2141&gt;0,VLOOKUP(D2141,Series!A:D,4,0),"")</f>
        <v/>
      </c>
      <c r="G2141" s="13" t="str">
        <f>IF(E2141&gt;"",VLOOKUP(E2141,Sources!A:B,2,0),"")</f>
        <v/>
      </c>
      <c r="H2141" s="13" t="str">
        <f>IF($E2141="", "",VLOOKUP($E2141,Sources!$A:$M, 13,FALSE))</f>
        <v/>
      </c>
      <c r="I2141" s="13" t="str">
        <f>IF($E2141="", "",VLOOKUP($E2141,Sources!$A:$M, 5,FALSE))</f>
        <v/>
      </c>
      <c r="J2141" s="13" t="str">
        <f>IF($E2141="", "",VLOOKUP($E2141,Sources!$A:$M, 6,FALSE))</f>
        <v/>
      </c>
      <c r="K2141" s="13" t="str">
        <f>IF($E2141="", "",VLOOKUP($E2141,Sources!$A:$M, 9,FALSE))</f>
        <v/>
      </c>
      <c r="L2141" s="13" t="str">
        <f>IF($D2141="", "",VLOOKUP($D2141,Series!$A:$J,6,FALSE))</f>
        <v/>
      </c>
      <c r="M2141" s="13" t="str">
        <f>IF($D2141="", "",VLOOKUP($D2141,Series!$A:$J,7,FALSE))</f>
        <v/>
      </c>
      <c r="N2141" s="13" t="str">
        <f>IF($D2141="", "",VLOOKUP($D2141,Series!$A:$J,8,FALSE))</f>
        <v/>
      </c>
      <c r="O2141" s="13" t="str">
        <f>IF($D2141="", "",VLOOKUP($D2141,Series!$A:$J,9,FALSE))</f>
        <v/>
      </c>
      <c r="P2141" s="13" t="str">
        <f>IF($D2141="", "",VLOOKUP($D2141,Series!$A:$J,10,FALSE))</f>
        <v/>
      </c>
    </row>
    <row r="2142" spans="1:16" x14ac:dyDescent="0.25">
      <c r="A2142" s="13" t="str">
        <f>IF(C2142&gt;0,VLOOKUP(C2142,Indicators!G:H,2,0),"")</f>
        <v/>
      </c>
      <c r="E2142" s="13" t="str">
        <f>IF(D2142="","",VLOOKUP(D2142,Series!A:B,2,FALSE))</f>
        <v/>
      </c>
      <c r="F2142" s="13" t="str">
        <f>IF(D2142&gt;0,VLOOKUP(D2142,Series!A:D,4,0),"")</f>
        <v/>
      </c>
      <c r="G2142" s="13" t="str">
        <f>IF(E2142&gt;"",VLOOKUP(E2142,Sources!A:B,2,0),"")</f>
        <v/>
      </c>
      <c r="H2142" s="13" t="str">
        <f>IF($E2142="", "",VLOOKUP($E2142,Sources!$A:$M, 13,FALSE))</f>
        <v/>
      </c>
      <c r="I2142" s="13" t="str">
        <f>IF($E2142="", "",VLOOKUP($E2142,Sources!$A:$M, 5,FALSE))</f>
        <v/>
      </c>
      <c r="J2142" s="13" t="str">
        <f>IF($E2142="", "",VLOOKUP($E2142,Sources!$A:$M, 6,FALSE))</f>
        <v/>
      </c>
      <c r="K2142" s="13" t="str">
        <f>IF($E2142="", "",VLOOKUP($E2142,Sources!$A:$M, 9,FALSE))</f>
        <v/>
      </c>
      <c r="L2142" s="13" t="str">
        <f>IF($D2142="", "",VLOOKUP($D2142,Series!$A:$J,6,FALSE))</f>
        <v/>
      </c>
      <c r="M2142" s="13" t="str">
        <f>IF($D2142="", "",VLOOKUP($D2142,Series!$A:$J,7,FALSE))</f>
        <v/>
      </c>
      <c r="N2142" s="13" t="str">
        <f>IF($D2142="", "",VLOOKUP($D2142,Series!$A:$J,8,FALSE))</f>
        <v/>
      </c>
      <c r="O2142" s="13" t="str">
        <f>IF($D2142="", "",VLOOKUP($D2142,Series!$A:$J,9,FALSE))</f>
        <v/>
      </c>
      <c r="P2142" s="13" t="str">
        <f>IF($D2142="", "",VLOOKUP($D2142,Series!$A:$J,10,FALSE))</f>
        <v/>
      </c>
    </row>
    <row r="2143" spans="1:16" x14ac:dyDescent="0.25">
      <c r="A2143" s="13" t="str">
        <f>IF(C2143&gt;0,VLOOKUP(C2143,Indicators!G:H,2,0),"")</f>
        <v/>
      </c>
      <c r="E2143" s="13" t="str">
        <f>IF(D2143="","",VLOOKUP(D2143,Series!A:B,2,FALSE))</f>
        <v/>
      </c>
      <c r="F2143" s="13" t="str">
        <f>IF(D2143&gt;0,VLOOKUP(D2143,Series!A:D,4,0),"")</f>
        <v/>
      </c>
      <c r="G2143" s="13" t="str">
        <f>IF(E2143&gt;"",VLOOKUP(E2143,Sources!A:B,2,0),"")</f>
        <v/>
      </c>
      <c r="H2143" s="13" t="str">
        <f>IF($E2143="", "",VLOOKUP($E2143,Sources!$A:$M, 13,FALSE))</f>
        <v/>
      </c>
      <c r="I2143" s="13" t="str">
        <f>IF($E2143="", "",VLOOKUP($E2143,Sources!$A:$M, 5,FALSE))</f>
        <v/>
      </c>
      <c r="J2143" s="13" t="str">
        <f>IF($E2143="", "",VLOOKUP($E2143,Sources!$A:$M, 6,FALSE))</f>
        <v/>
      </c>
      <c r="K2143" s="13" t="str">
        <f>IF($E2143="", "",VLOOKUP($E2143,Sources!$A:$M, 9,FALSE))</f>
        <v/>
      </c>
      <c r="L2143" s="13" t="str">
        <f>IF($D2143="", "",VLOOKUP($D2143,Series!$A:$J,6,FALSE))</f>
        <v/>
      </c>
      <c r="M2143" s="13" t="str">
        <f>IF($D2143="", "",VLOOKUP($D2143,Series!$A:$J,7,FALSE))</f>
        <v/>
      </c>
      <c r="N2143" s="13" t="str">
        <f>IF($D2143="", "",VLOOKUP($D2143,Series!$A:$J,8,FALSE))</f>
        <v/>
      </c>
      <c r="O2143" s="13" t="str">
        <f>IF($D2143="", "",VLOOKUP($D2143,Series!$A:$J,9,FALSE))</f>
        <v/>
      </c>
      <c r="P2143" s="13" t="str">
        <f>IF($D2143="", "",VLOOKUP($D2143,Series!$A:$J,10,FALSE))</f>
        <v/>
      </c>
    </row>
    <row r="2144" spans="1:16" x14ac:dyDescent="0.25">
      <c r="A2144" s="13" t="str">
        <f>IF(C2144&gt;0,VLOOKUP(C2144,Indicators!G:H,2,0),"")</f>
        <v/>
      </c>
      <c r="E2144" s="13" t="str">
        <f>IF(D2144="","",VLOOKUP(D2144,Series!A:B,2,FALSE))</f>
        <v/>
      </c>
      <c r="F2144" s="13" t="str">
        <f>IF(D2144&gt;0,VLOOKUP(D2144,Series!A:D,4,0),"")</f>
        <v/>
      </c>
      <c r="G2144" s="13" t="str">
        <f>IF(E2144&gt;"",VLOOKUP(E2144,Sources!A:B,2,0),"")</f>
        <v/>
      </c>
      <c r="H2144" s="13" t="str">
        <f>IF($E2144="", "",VLOOKUP($E2144,Sources!$A:$M, 13,FALSE))</f>
        <v/>
      </c>
      <c r="I2144" s="13" t="str">
        <f>IF($E2144="", "",VLOOKUP($E2144,Sources!$A:$M, 5,FALSE))</f>
        <v/>
      </c>
      <c r="J2144" s="13" t="str">
        <f>IF($E2144="", "",VLOOKUP($E2144,Sources!$A:$M, 6,FALSE))</f>
        <v/>
      </c>
      <c r="K2144" s="13" t="str">
        <f>IF($E2144="", "",VLOOKUP($E2144,Sources!$A:$M, 9,FALSE))</f>
        <v/>
      </c>
      <c r="L2144" s="13" t="str">
        <f>IF($D2144="", "",VLOOKUP($D2144,Series!$A:$J,6,FALSE))</f>
        <v/>
      </c>
      <c r="M2144" s="13" t="str">
        <f>IF($D2144="", "",VLOOKUP($D2144,Series!$A:$J,7,FALSE))</f>
        <v/>
      </c>
      <c r="N2144" s="13" t="str">
        <f>IF($D2144="", "",VLOOKUP($D2144,Series!$A:$J,8,FALSE))</f>
        <v/>
      </c>
      <c r="O2144" s="13" t="str">
        <f>IF($D2144="", "",VLOOKUP($D2144,Series!$A:$J,9,FALSE))</f>
        <v/>
      </c>
      <c r="P2144" s="13" t="str">
        <f>IF($D2144="", "",VLOOKUP($D2144,Series!$A:$J,10,FALSE))</f>
        <v/>
      </c>
    </row>
    <row r="2145" spans="1:16" x14ac:dyDescent="0.25">
      <c r="A2145" s="13" t="str">
        <f>IF(C2145&gt;0,VLOOKUP(C2145,Indicators!G:H,2,0),"")</f>
        <v/>
      </c>
      <c r="E2145" s="13" t="str">
        <f>IF(D2145="","",VLOOKUP(D2145,Series!A:B,2,FALSE))</f>
        <v/>
      </c>
      <c r="F2145" s="13" t="str">
        <f>IF(D2145&gt;0,VLOOKUP(D2145,Series!A:D,4,0),"")</f>
        <v/>
      </c>
      <c r="G2145" s="13" t="str">
        <f>IF(E2145&gt;"",VLOOKUP(E2145,Sources!A:B,2,0),"")</f>
        <v/>
      </c>
      <c r="H2145" s="13" t="str">
        <f>IF($E2145="", "",VLOOKUP($E2145,Sources!$A:$M, 13,FALSE))</f>
        <v/>
      </c>
      <c r="I2145" s="13" t="str">
        <f>IF($E2145="", "",VLOOKUP($E2145,Sources!$A:$M, 5,FALSE))</f>
        <v/>
      </c>
      <c r="J2145" s="13" t="str">
        <f>IF($E2145="", "",VLOOKUP($E2145,Sources!$A:$M, 6,FALSE))</f>
        <v/>
      </c>
      <c r="K2145" s="13" t="str">
        <f>IF($E2145="", "",VLOOKUP($E2145,Sources!$A:$M, 9,FALSE))</f>
        <v/>
      </c>
      <c r="L2145" s="13" t="str">
        <f>IF($D2145="", "",VLOOKUP($D2145,Series!$A:$J,6,FALSE))</f>
        <v/>
      </c>
      <c r="M2145" s="13" t="str">
        <f>IF($D2145="", "",VLOOKUP($D2145,Series!$A:$J,7,FALSE))</f>
        <v/>
      </c>
      <c r="N2145" s="13" t="str">
        <f>IF($D2145="", "",VLOOKUP($D2145,Series!$A:$J,8,FALSE))</f>
        <v/>
      </c>
      <c r="O2145" s="13" t="str">
        <f>IF($D2145="", "",VLOOKUP($D2145,Series!$A:$J,9,FALSE))</f>
        <v/>
      </c>
      <c r="P2145" s="13" t="str">
        <f>IF($D2145="", "",VLOOKUP($D2145,Series!$A:$J,10,FALSE))</f>
        <v/>
      </c>
    </row>
    <row r="2146" spans="1:16" x14ac:dyDescent="0.25">
      <c r="A2146" s="13" t="str">
        <f>IF(C2146&gt;0,VLOOKUP(C2146,Indicators!G:H,2,0),"")</f>
        <v/>
      </c>
      <c r="E2146" s="13" t="str">
        <f>IF(D2146="","",VLOOKUP(D2146,Series!A:B,2,FALSE))</f>
        <v/>
      </c>
      <c r="F2146" s="13" t="str">
        <f>IF(D2146&gt;0,VLOOKUP(D2146,Series!A:D,4,0),"")</f>
        <v/>
      </c>
      <c r="G2146" s="13" t="str">
        <f>IF(E2146&gt;"",VLOOKUP(E2146,Sources!A:B,2,0),"")</f>
        <v/>
      </c>
      <c r="H2146" s="13" t="str">
        <f>IF($E2146="", "",VLOOKUP($E2146,Sources!$A:$M, 13,FALSE))</f>
        <v/>
      </c>
      <c r="I2146" s="13" t="str">
        <f>IF($E2146="", "",VLOOKUP($E2146,Sources!$A:$M, 5,FALSE))</f>
        <v/>
      </c>
      <c r="J2146" s="13" t="str">
        <f>IF($E2146="", "",VLOOKUP($E2146,Sources!$A:$M, 6,FALSE))</f>
        <v/>
      </c>
      <c r="K2146" s="13" t="str">
        <f>IF($E2146="", "",VLOOKUP($E2146,Sources!$A:$M, 9,FALSE))</f>
        <v/>
      </c>
      <c r="L2146" s="13" t="str">
        <f>IF($D2146="", "",VLOOKUP($D2146,Series!$A:$J,6,FALSE))</f>
        <v/>
      </c>
      <c r="M2146" s="13" t="str">
        <f>IF($D2146="", "",VLOOKUP($D2146,Series!$A:$J,7,FALSE))</f>
        <v/>
      </c>
      <c r="N2146" s="13" t="str">
        <f>IF($D2146="", "",VLOOKUP($D2146,Series!$A:$J,8,FALSE))</f>
        <v/>
      </c>
      <c r="O2146" s="13" t="str">
        <f>IF($D2146="", "",VLOOKUP($D2146,Series!$A:$J,9,FALSE))</f>
        <v/>
      </c>
      <c r="P2146" s="13" t="str">
        <f>IF($D2146="", "",VLOOKUP($D2146,Series!$A:$J,10,FALSE))</f>
        <v/>
      </c>
    </row>
    <row r="2147" spans="1:16" x14ac:dyDescent="0.25">
      <c r="A2147" s="13" t="str">
        <f>IF(C2147&gt;0,VLOOKUP(C2147,Indicators!G:H,2,0),"")</f>
        <v/>
      </c>
      <c r="E2147" s="13" t="str">
        <f>IF(D2147="","",VLOOKUP(D2147,Series!A:B,2,FALSE))</f>
        <v/>
      </c>
      <c r="F2147" s="13" t="str">
        <f>IF(D2147&gt;0,VLOOKUP(D2147,Series!A:D,4,0),"")</f>
        <v/>
      </c>
      <c r="G2147" s="13" t="str">
        <f>IF(E2147&gt;"",VLOOKUP(E2147,Sources!A:B,2,0),"")</f>
        <v/>
      </c>
      <c r="H2147" s="13" t="str">
        <f>IF($E2147="", "",VLOOKUP($E2147,Sources!$A:$M, 13,FALSE))</f>
        <v/>
      </c>
      <c r="I2147" s="13" t="str">
        <f>IF($E2147="", "",VLOOKUP($E2147,Sources!$A:$M, 5,FALSE))</f>
        <v/>
      </c>
      <c r="J2147" s="13" t="str">
        <f>IF($E2147="", "",VLOOKUP($E2147,Sources!$A:$M, 6,FALSE))</f>
        <v/>
      </c>
      <c r="K2147" s="13" t="str">
        <f>IF($E2147="", "",VLOOKUP($E2147,Sources!$A:$M, 9,FALSE))</f>
        <v/>
      </c>
      <c r="L2147" s="13" t="str">
        <f>IF($D2147="", "",VLOOKUP($D2147,Series!$A:$J,6,FALSE))</f>
        <v/>
      </c>
      <c r="M2147" s="13" t="str">
        <f>IF($D2147="", "",VLOOKUP($D2147,Series!$A:$J,7,FALSE))</f>
        <v/>
      </c>
      <c r="N2147" s="13" t="str">
        <f>IF($D2147="", "",VLOOKUP($D2147,Series!$A:$J,8,FALSE))</f>
        <v/>
      </c>
      <c r="O2147" s="13" t="str">
        <f>IF($D2147="", "",VLOOKUP($D2147,Series!$A:$J,9,FALSE))</f>
        <v/>
      </c>
      <c r="P2147" s="13" t="str">
        <f>IF($D2147="", "",VLOOKUP($D2147,Series!$A:$J,10,FALSE))</f>
        <v/>
      </c>
    </row>
    <row r="2148" spans="1:16" x14ac:dyDescent="0.25">
      <c r="A2148" s="13" t="str">
        <f>IF(C2148&gt;0,VLOOKUP(C2148,Indicators!G:H,2,0),"")</f>
        <v/>
      </c>
      <c r="E2148" s="13" t="str">
        <f>IF(D2148="","",VLOOKUP(D2148,Series!A:B,2,FALSE))</f>
        <v/>
      </c>
      <c r="F2148" s="13" t="str">
        <f>IF(D2148&gt;0,VLOOKUP(D2148,Series!A:D,4,0),"")</f>
        <v/>
      </c>
      <c r="G2148" s="13" t="str">
        <f>IF(E2148&gt;"",VLOOKUP(E2148,Sources!A:B,2,0),"")</f>
        <v/>
      </c>
      <c r="H2148" s="13" t="str">
        <f>IF($E2148="", "",VLOOKUP($E2148,Sources!$A:$M, 13,FALSE))</f>
        <v/>
      </c>
      <c r="I2148" s="13" t="str">
        <f>IF($E2148="", "",VLOOKUP($E2148,Sources!$A:$M, 5,FALSE))</f>
        <v/>
      </c>
      <c r="J2148" s="13" t="str">
        <f>IF($E2148="", "",VLOOKUP($E2148,Sources!$A:$M, 6,FALSE))</f>
        <v/>
      </c>
      <c r="K2148" s="13" t="str">
        <f>IF($E2148="", "",VLOOKUP($E2148,Sources!$A:$M, 9,FALSE))</f>
        <v/>
      </c>
      <c r="L2148" s="13" t="str">
        <f>IF($D2148="", "",VLOOKUP($D2148,Series!$A:$J,6,FALSE))</f>
        <v/>
      </c>
      <c r="M2148" s="13" t="str">
        <f>IF($D2148="", "",VLOOKUP($D2148,Series!$A:$J,7,FALSE))</f>
        <v/>
      </c>
      <c r="N2148" s="13" t="str">
        <f>IF($D2148="", "",VLOOKUP($D2148,Series!$A:$J,8,FALSE))</f>
        <v/>
      </c>
      <c r="O2148" s="13" t="str">
        <f>IF($D2148="", "",VLOOKUP($D2148,Series!$A:$J,9,FALSE))</f>
        <v/>
      </c>
      <c r="P2148" s="13" t="str">
        <f>IF($D2148="", "",VLOOKUP($D2148,Series!$A:$J,10,FALSE))</f>
        <v/>
      </c>
    </row>
    <row r="2149" spans="1:16" x14ac:dyDescent="0.25">
      <c r="A2149" s="13" t="str">
        <f>IF(C2149&gt;0,VLOOKUP(C2149,Indicators!G:H,2,0),"")</f>
        <v/>
      </c>
      <c r="E2149" s="13" t="str">
        <f>IF(D2149="","",VLOOKUP(D2149,Series!A:B,2,FALSE))</f>
        <v/>
      </c>
      <c r="F2149" s="13" t="str">
        <f>IF(D2149&gt;0,VLOOKUP(D2149,Series!A:D,4,0),"")</f>
        <v/>
      </c>
      <c r="G2149" s="13" t="str">
        <f>IF(E2149&gt;"",VLOOKUP(E2149,Sources!A:B,2,0),"")</f>
        <v/>
      </c>
      <c r="H2149" s="13" t="str">
        <f>IF($E2149="", "",VLOOKUP($E2149,Sources!$A:$M, 13,FALSE))</f>
        <v/>
      </c>
      <c r="I2149" s="13" t="str">
        <f>IF($E2149="", "",VLOOKUP($E2149,Sources!$A:$M, 5,FALSE))</f>
        <v/>
      </c>
      <c r="J2149" s="13" t="str">
        <f>IF($E2149="", "",VLOOKUP($E2149,Sources!$A:$M, 6,FALSE))</f>
        <v/>
      </c>
      <c r="K2149" s="13" t="str">
        <f>IF($E2149="", "",VLOOKUP($E2149,Sources!$A:$M, 9,FALSE))</f>
        <v/>
      </c>
      <c r="L2149" s="13" t="str">
        <f>IF($D2149="", "",VLOOKUP($D2149,Series!$A:$J,6,FALSE))</f>
        <v/>
      </c>
      <c r="M2149" s="13" t="str">
        <f>IF($D2149="", "",VLOOKUP($D2149,Series!$A:$J,7,FALSE))</f>
        <v/>
      </c>
      <c r="N2149" s="13" t="str">
        <f>IF($D2149="", "",VLOOKUP($D2149,Series!$A:$J,8,FALSE))</f>
        <v/>
      </c>
      <c r="O2149" s="13" t="str">
        <f>IF($D2149="", "",VLOOKUP($D2149,Series!$A:$J,9,FALSE))</f>
        <v/>
      </c>
      <c r="P2149" s="13" t="str">
        <f>IF($D2149="", "",VLOOKUP($D2149,Series!$A:$J,10,FALSE))</f>
        <v/>
      </c>
    </row>
    <row r="2150" spans="1:16" x14ac:dyDescent="0.25">
      <c r="A2150" s="13" t="str">
        <f>IF(C2150&gt;0,VLOOKUP(C2150,Indicators!G:H,2,0),"")</f>
        <v/>
      </c>
      <c r="E2150" s="13" t="str">
        <f>IF(D2150="","",VLOOKUP(D2150,Series!A:B,2,FALSE))</f>
        <v/>
      </c>
      <c r="F2150" s="13" t="str">
        <f>IF(D2150&gt;0,VLOOKUP(D2150,Series!A:D,4,0),"")</f>
        <v/>
      </c>
      <c r="G2150" s="13" t="str">
        <f>IF(E2150&gt;"",VLOOKUP(E2150,Sources!A:B,2,0),"")</f>
        <v/>
      </c>
      <c r="H2150" s="13" t="str">
        <f>IF($E2150="", "",VLOOKUP($E2150,Sources!$A:$M, 13,FALSE))</f>
        <v/>
      </c>
      <c r="I2150" s="13" t="str">
        <f>IF($E2150="", "",VLOOKUP($E2150,Sources!$A:$M, 5,FALSE))</f>
        <v/>
      </c>
      <c r="J2150" s="13" t="str">
        <f>IF($E2150="", "",VLOOKUP($E2150,Sources!$A:$M, 6,FALSE))</f>
        <v/>
      </c>
      <c r="K2150" s="13" t="str">
        <f>IF($E2150="", "",VLOOKUP($E2150,Sources!$A:$M, 9,FALSE))</f>
        <v/>
      </c>
      <c r="L2150" s="13" t="str">
        <f>IF($D2150="", "",VLOOKUP($D2150,Series!$A:$J,6,FALSE))</f>
        <v/>
      </c>
      <c r="M2150" s="13" t="str">
        <f>IF($D2150="", "",VLOOKUP($D2150,Series!$A:$J,7,FALSE))</f>
        <v/>
      </c>
      <c r="N2150" s="13" t="str">
        <f>IF($D2150="", "",VLOOKUP($D2150,Series!$A:$J,8,FALSE))</f>
        <v/>
      </c>
      <c r="O2150" s="13" t="str">
        <f>IF($D2150="", "",VLOOKUP($D2150,Series!$A:$J,9,FALSE))</f>
        <v/>
      </c>
      <c r="P2150" s="13" t="str">
        <f>IF($D2150="", "",VLOOKUP($D2150,Series!$A:$J,10,FALSE))</f>
        <v/>
      </c>
    </row>
    <row r="2151" spans="1:16" x14ac:dyDescent="0.25">
      <c r="A2151" s="13" t="str">
        <f>IF(C2151&gt;0,VLOOKUP(C2151,Indicators!G:H,2,0),"")</f>
        <v/>
      </c>
      <c r="E2151" s="13" t="str">
        <f>IF(D2151="","",VLOOKUP(D2151,Series!A:B,2,FALSE))</f>
        <v/>
      </c>
      <c r="F2151" s="13" t="str">
        <f>IF(D2151&gt;0,VLOOKUP(D2151,Series!A:D,4,0),"")</f>
        <v/>
      </c>
      <c r="G2151" s="13" t="str">
        <f>IF(E2151&gt;"",VLOOKUP(E2151,Sources!A:B,2,0),"")</f>
        <v/>
      </c>
      <c r="H2151" s="13" t="str">
        <f>IF($E2151="", "",VLOOKUP($E2151,Sources!$A:$M, 13,FALSE))</f>
        <v/>
      </c>
      <c r="I2151" s="13" t="str">
        <f>IF($E2151="", "",VLOOKUP($E2151,Sources!$A:$M, 5,FALSE))</f>
        <v/>
      </c>
      <c r="J2151" s="13" t="str">
        <f>IF($E2151="", "",VLOOKUP($E2151,Sources!$A:$M, 6,FALSE))</f>
        <v/>
      </c>
      <c r="K2151" s="13" t="str">
        <f>IF($E2151="", "",VLOOKUP($E2151,Sources!$A:$M, 9,FALSE))</f>
        <v/>
      </c>
      <c r="L2151" s="13" t="str">
        <f>IF($D2151="", "",VLOOKUP($D2151,Series!$A:$J,6,FALSE))</f>
        <v/>
      </c>
      <c r="M2151" s="13" t="str">
        <f>IF($D2151="", "",VLOOKUP($D2151,Series!$A:$J,7,FALSE))</f>
        <v/>
      </c>
      <c r="N2151" s="13" t="str">
        <f>IF($D2151="", "",VLOOKUP($D2151,Series!$A:$J,8,FALSE))</f>
        <v/>
      </c>
      <c r="O2151" s="13" t="str">
        <f>IF($D2151="", "",VLOOKUP($D2151,Series!$A:$J,9,FALSE))</f>
        <v/>
      </c>
      <c r="P2151" s="13" t="str">
        <f>IF($D2151="", "",VLOOKUP($D2151,Series!$A:$J,10,FALSE))</f>
        <v/>
      </c>
    </row>
    <row r="2152" spans="1:16" x14ac:dyDescent="0.25">
      <c r="A2152" s="13" t="str">
        <f>IF(C2152&gt;0,VLOOKUP(C2152,Indicators!G:H,2,0),"")</f>
        <v/>
      </c>
      <c r="E2152" s="13" t="str">
        <f>IF(D2152="","",VLOOKUP(D2152,Series!A:B,2,FALSE))</f>
        <v/>
      </c>
      <c r="F2152" s="13" t="str">
        <f>IF(D2152&gt;0,VLOOKUP(D2152,Series!A:D,4,0),"")</f>
        <v/>
      </c>
      <c r="G2152" s="13" t="str">
        <f>IF(E2152&gt;"",VLOOKUP(E2152,Sources!A:B,2,0),"")</f>
        <v/>
      </c>
      <c r="H2152" s="13" t="str">
        <f>IF($E2152="", "",VLOOKUP($E2152,Sources!$A:$M, 13,FALSE))</f>
        <v/>
      </c>
      <c r="I2152" s="13" t="str">
        <f>IF($E2152="", "",VLOOKUP($E2152,Sources!$A:$M, 5,FALSE))</f>
        <v/>
      </c>
      <c r="J2152" s="13" t="str">
        <f>IF($E2152="", "",VLOOKUP($E2152,Sources!$A:$M, 6,FALSE))</f>
        <v/>
      </c>
      <c r="K2152" s="13" t="str">
        <f>IF($E2152="", "",VLOOKUP($E2152,Sources!$A:$M, 9,FALSE))</f>
        <v/>
      </c>
      <c r="L2152" s="13" t="str">
        <f>IF($D2152="", "",VLOOKUP($D2152,Series!$A:$J,6,FALSE))</f>
        <v/>
      </c>
      <c r="M2152" s="13" t="str">
        <f>IF($D2152="", "",VLOOKUP($D2152,Series!$A:$J,7,FALSE))</f>
        <v/>
      </c>
      <c r="N2152" s="13" t="str">
        <f>IF($D2152="", "",VLOOKUP($D2152,Series!$A:$J,8,FALSE))</f>
        <v/>
      </c>
      <c r="O2152" s="13" t="str">
        <f>IF($D2152="", "",VLOOKUP($D2152,Series!$A:$J,9,FALSE))</f>
        <v/>
      </c>
      <c r="P2152" s="13" t="str">
        <f>IF($D2152="", "",VLOOKUP($D2152,Series!$A:$J,10,FALSE))</f>
        <v/>
      </c>
    </row>
    <row r="2153" spans="1:16" x14ac:dyDescent="0.25">
      <c r="A2153" s="13" t="str">
        <f>IF(C2153&gt;0,VLOOKUP(C2153,Indicators!G:H,2,0),"")</f>
        <v/>
      </c>
      <c r="E2153" s="13" t="str">
        <f>IF(D2153="","",VLOOKUP(D2153,Series!A:B,2,FALSE))</f>
        <v/>
      </c>
      <c r="F2153" s="13" t="str">
        <f>IF(D2153&gt;0,VLOOKUP(D2153,Series!A:D,4,0),"")</f>
        <v/>
      </c>
      <c r="G2153" s="13" t="str">
        <f>IF(E2153&gt;"",VLOOKUP(E2153,Sources!A:B,2,0),"")</f>
        <v/>
      </c>
      <c r="H2153" s="13" t="str">
        <f>IF($E2153="", "",VLOOKUP($E2153,Sources!$A:$M, 13,FALSE))</f>
        <v/>
      </c>
      <c r="I2153" s="13" t="str">
        <f>IF($E2153="", "",VLOOKUP($E2153,Sources!$A:$M, 5,FALSE))</f>
        <v/>
      </c>
      <c r="J2153" s="13" t="str">
        <f>IF($E2153="", "",VLOOKUP($E2153,Sources!$A:$M, 6,FALSE))</f>
        <v/>
      </c>
      <c r="K2153" s="13" t="str">
        <f>IF($E2153="", "",VLOOKUP($E2153,Sources!$A:$M, 9,FALSE))</f>
        <v/>
      </c>
      <c r="L2153" s="13" t="str">
        <f>IF($D2153="", "",VLOOKUP($D2153,Series!$A:$J,6,FALSE))</f>
        <v/>
      </c>
      <c r="M2153" s="13" t="str">
        <f>IF($D2153="", "",VLOOKUP($D2153,Series!$A:$J,7,FALSE))</f>
        <v/>
      </c>
      <c r="N2153" s="13" t="str">
        <f>IF($D2153="", "",VLOOKUP($D2153,Series!$A:$J,8,FALSE))</f>
        <v/>
      </c>
      <c r="O2153" s="13" t="str">
        <f>IF($D2153="", "",VLOOKUP($D2153,Series!$A:$J,9,FALSE))</f>
        <v/>
      </c>
      <c r="P2153" s="13" t="str">
        <f>IF($D2153="", "",VLOOKUP($D2153,Series!$A:$J,10,FALSE))</f>
        <v/>
      </c>
    </row>
    <row r="2154" spans="1:16" x14ac:dyDescent="0.25">
      <c r="A2154" s="13" t="str">
        <f>IF(C2154&gt;0,VLOOKUP(C2154,Indicators!G:H,2,0),"")</f>
        <v/>
      </c>
      <c r="E2154" s="13" t="str">
        <f>IF(D2154="","",VLOOKUP(D2154,Series!A:B,2,FALSE))</f>
        <v/>
      </c>
      <c r="F2154" s="13" t="str">
        <f>IF(D2154&gt;0,VLOOKUP(D2154,Series!A:D,4,0),"")</f>
        <v/>
      </c>
      <c r="G2154" s="13" t="str">
        <f>IF(E2154&gt;"",VLOOKUP(E2154,Sources!A:B,2,0),"")</f>
        <v/>
      </c>
      <c r="H2154" s="13" t="str">
        <f>IF($E2154="", "",VLOOKUP($E2154,Sources!$A:$M, 13,FALSE))</f>
        <v/>
      </c>
      <c r="I2154" s="13" t="str">
        <f>IF($E2154="", "",VLOOKUP($E2154,Sources!$A:$M, 5,FALSE))</f>
        <v/>
      </c>
      <c r="J2154" s="13" t="str">
        <f>IF($E2154="", "",VLOOKUP($E2154,Sources!$A:$M, 6,FALSE))</f>
        <v/>
      </c>
      <c r="K2154" s="13" t="str">
        <f>IF($E2154="", "",VLOOKUP($E2154,Sources!$A:$M, 9,FALSE))</f>
        <v/>
      </c>
      <c r="L2154" s="13" t="str">
        <f>IF($D2154="", "",VLOOKUP($D2154,Series!$A:$J,6,FALSE))</f>
        <v/>
      </c>
      <c r="M2154" s="13" t="str">
        <f>IF($D2154="", "",VLOOKUP($D2154,Series!$A:$J,7,FALSE))</f>
        <v/>
      </c>
      <c r="N2154" s="13" t="str">
        <f>IF($D2154="", "",VLOOKUP($D2154,Series!$A:$J,8,FALSE))</f>
        <v/>
      </c>
      <c r="O2154" s="13" t="str">
        <f>IF($D2154="", "",VLOOKUP($D2154,Series!$A:$J,9,FALSE))</f>
        <v/>
      </c>
      <c r="P2154" s="13" t="str">
        <f>IF($D2154="", "",VLOOKUP($D2154,Series!$A:$J,10,FALSE))</f>
        <v/>
      </c>
    </row>
    <row r="2155" spans="1:16" x14ac:dyDescent="0.25">
      <c r="A2155" s="13" t="str">
        <f>IF(C2155&gt;0,VLOOKUP(C2155,Indicators!G:H,2,0),"")</f>
        <v/>
      </c>
      <c r="E2155" s="13" t="str">
        <f>IF(D2155="","",VLOOKUP(D2155,Series!A:B,2,FALSE))</f>
        <v/>
      </c>
      <c r="F2155" s="13" t="str">
        <f>IF(D2155&gt;0,VLOOKUP(D2155,Series!A:D,4,0),"")</f>
        <v/>
      </c>
      <c r="G2155" s="13" t="str">
        <f>IF(E2155&gt;"",VLOOKUP(E2155,Sources!A:B,2,0),"")</f>
        <v/>
      </c>
      <c r="H2155" s="13" t="str">
        <f>IF($E2155="", "",VLOOKUP($E2155,Sources!$A:$M, 13,FALSE))</f>
        <v/>
      </c>
      <c r="I2155" s="13" t="str">
        <f>IF($E2155="", "",VLOOKUP($E2155,Sources!$A:$M, 5,FALSE))</f>
        <v/>
      </c>
      <c r="J2155" s="13" t="str">
        <f>IF($E2155="", "",VLOOKUP($E2155,Sources!$A:$M, 6,FALSE))</f>
        <v/>
      </c>
      <c r="K2155" s="13" t="str">
        <f>IF($E2155="", "",VLOOKUP($E2155,Sources!$A:$M, 9,FALSE))</f>
        <v/>
      </c>
      <c r="L2155" s="13" t="str">
        <f>IF($D2155="", "",VLOOKUP($D2155,Series!$A:$J,6,FALSE))</f>
        <v/>
      </c>
      <c r="M2155" s="13" t="str">
        <f>IF($D2155="", "",VLOOKUP($D2155,Series!$A:$J,7,FALSE))</f>
        <v/>
      </c>
      <c r="N2155" s="13" t="str">
        <f>IF($D2155="", "",VLOOKUP($D2155,Series!$A:$J,8,FALSE))</f>
        <v/>
      </c>
      <c r="O2155" s="13" t="str">
        <f>IF($D2155="", "",VLOOKUP($D2155,Series!$A:$J,9,FALSE))</f>
        <v/>
      </c>
      <c r="P2155" s="13" t="str">
        <f>IF($D2155="", "",VLOOKUP($D2155,Series!$A:$J,10,FALSE))</f>
        <v/>
      </c>
    </row>
    <row r="2156" spans="1:16" x14ac:dyDescent="0.25">
      <c r="A2156" s="13" t="str">
        <f>IF(C2156&gt;0,VLOOKUP(C2156,Indicators!G:H,2,0),"")</f>
        <v/>
      </c>
      <c r="E2156" s="13" t="str">
        <f>IF(D2156="","",VLOOKUP(D2156,Series!A:B,2,FALSE))</f>
        <v/>
      </c>
      <c r="F2156" s="13" t="str">
        <f>IF(D2156&gt;0,VLOOKUP(D2156,Series!A:D,4,0),"")</f>
        <v/>
      </c>
      <c r="G2156" s="13" t="str">
        <f>IF(E2156&gt;"",VLOOKUP(E2156,Sources!A:B,2,0),"")</f>
        <v/>
      </c>
      <c r="H2156" s="13" t="str">
        <f>IF($E2156="", "",VLOOKUP($E2156,Sources!$A:$M, 13,FALSE))</f>
        <v/>
      </c>
      <c r="I2156" s="13" t="str">
        <f>IF($E2156="", "",VLOOKUP($E2156,Sources!$A:$M, 5,FALSE))</f>
        <v/>
      </c>
      <c r="J2156" s="13" t="str">
        <f>IF($E2156="", "",VLOOKUP($E2156,Sources!$A:$M, 6,FALSE))</f>
        <v/>
      </c>
      <c r="K2156" s="13" t="str">
        <f>IF($E2156="", "",VLOOKUP($E2156,Sources!$A:$M, 9,FALSE))</f>
        <v/>
      </c>
      <c r="L2156" s="13" t="str">
        <f>IF($D2156="", "",VLOOKUP($D2156,Series!$A:$J,6,FALSE))</f>
        <v/>
      </c>
      <c r="M2156" s="13" t="str">
        <f>IF($D2156="", "",VLOOKUP($D2156,Series!$A:$J,7,FALSE))</f>
        <v/>
      </c>
      <c r="N2156" s="13" t="str">
        <f>IF($D2156="", "",VLOOKUP($D2156,Series!$A:$J,8,FALSE))</f>
        <v/>
      </c>
      <c r="O2156" s="13" t="str">
        <f>IF($D2156="", "",VLOOKUP($D2156,Series!$A:$J,9,FALSE))</f>
        <v/>
      </c>
      <c r="P2156" s="13" t="str">
        <f>IF($D2156="", "",VLOOKUP($D2156,Series!$A:$J,10,FALSE))</f>
        <v/>
      </c>
    </row>
    <row r="2157" spans="1:16" x14ac:dyDescent="0.25">
      <c r="A2157" s="13" t="str">
        <f>IF(C2157&gt;0,VLOOKUP(C2157,Indicators!G:H,2,0),"")</f>
        <v/>
      </c>
      <c r="E2157" s="13" t="str">
        <f>IF(D2157="","",VLOOKUP(D2157,Series!A:B,2,FALSE))</f>
        <v/>
      </c>
      <c r="F2157" s="13" t="str">
        <f>IF(D2157&gt;0,VLOOKUP(D2157,Series!A:D,4,0),"")</f>
        <v/>
      </c>
      <c r="G2157" s="13" t="str">
        <f>IF(E2157&gt;"",VLOOKUP(E2157,Sources!A:B,2,0),"")</f>
        <v/>
      </c>
      <c r="H2157" s="13" t="str">
        <f>IF($E2157="", "",VLOOKUP($E2157,Sources!$A:$M, 13,FALSE))</f>
        <v/>
      </c>
      <c r="I2157" s="13" t="str">
        <f>IF($E2157="", "",VLOOKUP($E2157,Sources!$A:$M, 5,FALSE))</f>
        <v/>
      </c>
      <c r="J2157" s="13" t="str">
        <f>IF($E2157="", "",VLOOKUP($E2157,Sources!$A:$M, 6,FALSE))</f>
        <v/>
      </c>
      <c r="K2157" s="13" t="str">
        <f>IF($E2157="", "",VLOOKUP($E2157,Sources!$A:$M, 9,FALSE))</f>
        <v/>
      </c>
      <c r="L2157" s="13" t="str">
        <f>IF($D2157="", "",VLOOKUP($D2157,Series!$A:$J,6,FALSE))</f>
        <v/>
      </c>
      <c r="M2157" s="13" t="str">
        <f>IF($D2157="", "",VLOOKUP($D2157,Series!$A:$J,7,FALSE))</f>
        <v/>
      </c>
      <c r="N2157" s="13" t="str">
        <f>IF($D2157="", "",VLOOKUP($D2157,Series!$A:$J,8,FALSE))</f>
        <v/>
      </c>
      <c r="O2157" s="13" t="str">
        <f>IF($D2157="", "",VLOOKUP($D2157,Series!$A:$J,9,FALSE))</f>
        <v/>
      </c>
      <c r="P2157" s="13" t="str">
        <f>IF($D2157="", "",VLOOKUP($D2157,Series!$A:$J,10,FALSE))</f>
        <v/>
      </c>
    </row>
    <row r="2158" spans="1:16" x14ac:dyDescent="0.25">
      <c r="A2158" s="13" t="str">
        <f>IF(C2158&gt;0,VLOOKUP(C2158,Indicators!G:H,2,0),"")</f>
        <v/>
      </c>
      <c r="E2158" s="13" t="str">
        <f>IF(D2158="","",VLOOKUP(D2158,Series!A:B,2,FALSE))</f>
        <v/>
      </c>
      <c r="F2158" s="13" t="str">
        <f>IF(D2158&gt;0,VLOOKUP(D2158,Series!A:D,4,0),"")</f>
        <v/>
      </c>
      <c r="G2158" s="13" t="str">
        <f>IF(E2158&gt;"",VLOOKUP(E2158,Sources!A:B,2,0),"")</f>
        <v/>
      </c>
      <c r="H2158" s="13" t="str">
        <f>IF($E2158="", "",VLOOKUP($E2158,Sources!$A:$M, 13,FALSE))</f>
        <v/>
      </c>
      <c r="I2158" s="13" t="str">
        <f>IF($E2158="", "",VLOOKUP($E2158,Sources!$A:$M, 5,FALSE))</f>
        <v/>
      </c>
      <c r="J2158" s="13" t="str">
        <f>IF($E2158="", "",VLOOKUP($E2158,Sources!$A:$M, 6,FALSE))</f>
        <v/>
      </c>
      <c r="K2158" s="13" t="str">
        <f>IF($E2158="", "",VLOOKUP($E2158,Sources!$A:$M, 9,FALSE))</f>
        <v/>
      </c>
      <c r="L2158" s="13" t="str">
        <f>IF($D2158="", "",VLOOKUP($D2158,Series!$A:$J,6,FALSE))</f>
        <v/>
      </c>
      <c r="M2158" s="13" t="str">
        <f>IF($D2158="", "",VLOOKUP($D2158,Series!$A:$J,7,FALSE))</f>
        <v/>
      </c>
      <c r="N2158" s="13" t="str">
        <f>IF($D2158="", "",VLOOKUP($D2158,Series!$A:$J,8,FALSE))</f>
        <v/>
      </c>
      <c r="O2158" s="13" t="str">
        <f>IF($D2158="", "",VLOOKUP($D2158,Series!$A:$J,9,FALSE))</f>
        <v/>
      </c>
      <c r="P2158" s="13" t="str">
        <f>IF($D2158="", "",VLOOKUP($D2158,Series!$A:$J,10,FALSE))</f>
        <v/>
      </c>
    </row>
    <row r="2159" spans="1:16" x14ac:dyDescent="0.25">
      <c r="A2159" s="13" t="str">
        <f>IF(C2159&gt;0,VLOOKUP(C2159,Indicators!G:H,2,0),"")</f>
        <v/>
      </c>
      <c r="E2159" s="13" t="str">
        <f>IF(D2159="","",VLOOKUP(D2159,Series!A:B,2,FALSE))</f>
        <v/>
      </c>
      <c r="F2159" s="13" t="str">
        <f>IF(D2159&gt;0,VLOOKUP(D2159,Series!A:D,4,0),"")</f>
        <v/>
      </c>
      <c r="G2159" s="13" t="str">
        <f>IF(E2159&gt;"",VLOOKUP(E2159,Sources!A:B,2,0),"")</f>
        <v/>
      </c>
      <c r="H2159" s="13" t="str">
        <f>IF($E2159="", "",VLOOKUP($E2159,Sources!$A:$M, 13,FALSE))</f>
        <v/>
      </c>
      <c r="I2159" s="13" t="str">
        <f>IF($E2159="", "",VLOOKUP($E2159,Sources!$A:$M, 5,FALSE))</f>
        <v/>
      </c>
      <c r="J2159" s="13" t="str">
        <f>IF($E2159="", "",VLOOKUP($E2159,Sources!$A:$M, 6,FALSE))</f>
        <v/>
      </c>
      <c r="K2159" s="13" t="str">
        <f>IF($E2159="", "",VLOOKUP($E2159,Sources!$A:$M, 9,FALSE))</f>
        <v/>
      </c>
      <c r="L2159" s="13" t="str">
        <f>IF($D2159="", "",VLOOKUP($D2159,Series!$A:$J,6,FALSE))</f>
        <v/>
      </c>
      <c r="M2159" s="13" t="str">
        <f>IF($D2159="", "",VLOOKUP($D2159,Series!$A:$J,7,FALSE))</f>
        <v/>
      </c>
      <c r="N2159" s="13" t="str">
        <f>IF($D2159="", "",VLOOKUP($D2159,Series!$A:$J,8,FALSE))</f>
        <v/>
      </c>
      <c r="O2159" s="13" t="str">
        <f>IF($D2159="", "",VLOOKUP($D2159,Series!$A:$J,9,FALSE))</f>
        <v/>
      </c>
      <c r="P2159" s="13" t="str">
        <f>IF($D2159="", "",VLOOKUP($D2159,Series!$A:$J,10,FALSE))</f>
        <v/>
      </c>
    </row>
    <row r="2160" spans="1:16" x14ac:dyDescent="0.25">
      <c r="A2160" s="13" t="str">
        <f>IF(C2160&gt;0,VLOOKUP(C2160,Indicators!G:H,2,0),"")</f>
        <v/>
      </c>
      <c r="E2160" s="13" t="str">
        <f>IF(D2160="","",VLOOKUP(D2160,Series!A:B,2,FALSE))</f>
        <v/>
      </c>
      <c r="F2160" s="13" t="str">
        <f>IF(D2160&gt;0,VLOOKUP(D2160,Series!A:D,4,0),"")</f>
        <v/>
      </c>
      <c r="G2160" s="13" t="str">
        <f>IF(E2160&gt;"",VLOOKUP(E2160,Sources!A:B,2,0),"")</f>
        <v/>
      </c>
      <c r="H2160" s="13" t="str">
        <f>IF($E2160="", "",VLOOKUP($E2160,Sources!$A:$M, 13,FALSE))</f>
        <v/>
      </c>
      <c r="I2160" s="13" t="str">
        <f>IF($E2160="", "",VLOOKUP($E2160,Sources!$A:$M, 5,FALSE))</f>
        <v/>
      </c>
      <c r="J2160" s="13" t="str">
        <f>IF($E2160="", "",VLOOKUP($E2160,Sources!$A:$M, 6,FALSE))</f>
        <v/>
      </c>
      <c r="K2160" s="13" t="str">
        <f>IF($E2160="", "",VLOOKUP($E2160,Sources!$A:$M, 9,FALSE))</f>
        <v/>
      </c>
      <c r="L2160" s="13" t="str">
        <f>IF($D2160="", "",VLOOKUP($D2160,Series!$A:$J,6,FALSE))</f>
        <v/>
      </c>
      <c r="M2160" s="13" t="str">
        <f>IF($D2160="", "",VLOOKUP($D2160,Series!$A:$J,7,FALSE))</f>
        <v/>
      </c>
      <c r="N2160" s="13" t="str">
        <f>IF($D2160="", "",VLOOKUP($D2160,Series!$A:$J,8,FALSE))</f>
        <v/>
      </c>
      <c r="O2160" s="13" t="str">
        <f>IF($D2160="", "",VLOOKUP($D2160,Series!$A:$J,9,FALSE))</f>
        <v/>
      </c>
      <c r="P2160" s="13" t="str">
        <f>IF($D2160="", "",VLOOKUP($D2160,Series!$A:$J,10,FALSE))</f>
        <v/>
      </c>
    </row>
    <row r="2161" spans="1:16" x14ac:dyDescent="0.25">
      <c r="A2161" s="13" t="str">
        <f>IF(C2161&gt;0,VLOOKUP(C2161,Indicators!G:H,2,0),"")</f>
        <v/>
      </c>
      <c r="E2161" s="13" t="str">
        <f>IF(D2161="","",VLOOKUP(D2161,Series!A:B,2,FALSE))</f>
        <v/>
      </c>
      <c r="F2161" s="13" t="str">
        <f>IF(D2161&gt;0,VLOOKUP(D2161,Series!A:D,4,0),"")</f>
        <v/>
      </c>
      <c r="G2161" s="13" t="str">
        <f>IF(E2161&gt;"",VLOOKUP(E2161,Sources!A:B,2,0),"")</f>
        <v/>
      </c>
      <c r="H2161" s="13" t="str">
        <f>IF($E2161="", "",VLOOKUP($E2161,Sources!$A:$M, 13,FALSE))</f>
        <v/>
      </c>
      <c r="I2161" s="13" t="str">
        <f>IF($E2161="", "",VLOOKUP($E2161,Sources!$A:$M, 5,FALSE))</f>
        <v/>
      </c>
      <c r="J2161" s="13" t="str">
        <f>IF($E2161="", "",VLOOKUP($E2161,Sources!$A:$M, 6,FALSE))</f>
        <v/>
      </c>
      <c r="K2161" s="13" t="str">
        <f>IF($E2161="", "",VLOOKUP($E2161,Sources!$A:$M, 9,FALSE))</f>
        <v/>
      </c>
      <c r="L2161" s="13" t="str">
        <f>IF($D2161="", "",VLOOKUP($D2161,Series!$A:$J,6,FALSE))</f>
        <v/>
      </c>
      <c r="M2161" s="13" t="str">
        <f>IF($D2161="", "",VLOOKUP($D2161,Series!$A:$J,7,FALSE))</f>
        <v/>
      </c>
      <c r="N2161" s="13" t="str">
        <f>IF($D2161="", "",VLOOKUP($D2161,Series!$A:$J,8,FALSE))</f>
        <v/>
      </c>
      <c r="O2161" s="13" t="str">
        <f>IF($D2161="", "",VLOOKUP($D2161,Series!$A:$J,9,FALSE))</f>
        <v/>
      </c>
      <c r="P2161" s="13" t="str">
        <f>IF($D2161="", "",VLOOKUP($D2161,Series!$A:$J,10,FALSE))</f>
        <v/>
      </c>
    </row>
    <row r="2162" spans="1:16" x14ac:dyDescent="0.25">
      <c r="A2162" s="13" t="str">
        <f>IF(C2162&gt;0,VLOOKUP(C2162,Indicators!G:H,2,0),"")</f>
        <v/>
      </c>
      <c r="E2162" s="13" t="str">
        <f>IF(D2162="","",VLOOKUP(D2162,Series!A:B,2,FALSE))</f>
        <v/>
      </c>
      <c r="F2162" s="13" t="str">
        <f>IF(D2162&gt;0,VLOOKUP(D2162,Series!A:D,4,0),"")</f>
        <v/>
      </c>
      <c r="G2162" s="13" t="str">
        <f>IF(E2162&gt;"",VLOOKUP(E2162,Sources!A:B,2,0),"")</f>
        <v/>
      </c>
      <c r="H2162" s="13" t="str">
        <f>IF($E2162="", "",VLOOKUP($E2162,Sources!$A:$M, 13,FALSE))</f>
        <v/>
      </c>
      <c r="I2162" s="13" t="str">
        <f>IF($E2162="", "",VLOOKUP($E2162,Sources!$A:$M, 5,FALSE))</f>
        <v/>
      </c>
      <c r="J2162" s="13" t="str">
        <f>IF($E2162="", "",VLOOKUP($E2162,Sources!$A:$M, 6,FALSE))</f>
        <v/>
      </c>
      <c r="K2162" s="13" t="str">
        <f>IF($E2162="", "",VLOOKUP($E2162,Sources!$A:$M, 9,FALSE))</f>
        <v/>
      </c>
      <c r="L2162" s="13" t="str">
        <f>IF($D2162="", "",VLOOKUP($D2162,Series!$A:$J,6,FALSE))</f>
        <v/>
      </c>
      <c r="M2162" s="13" t="str">
        <f>IF($D2162="", "",VLOOKUP($D2162,Series!$A:$J,7,FALSE))</f>
        <v/>
      </c>
      <c r="N2162" s="13" t="str">
        <f>IF($D2162="", "",VLOOKUP($D2162,Series!$A:$J,8,FALSE))</f>
        <v/>
      </c>
      <c r="O2162" s="13" t="str">
        <f>IF($D2162="", "",VLOOKUP($D2162,Series!$A:$J,9,FALSE))</f>
        <v/>
      </c>
      <c r="P2162" s="13" t="str">
        <f>IF($D2162="", "",VLOOKUP($D2162,Series!$A:$J,10,FALSE))</f>
        <v/>
      </c>
    </row>
    <row r="2163" spans="1:16" x14ac:dyDescent="0.25">
      <c r="A2163" s="13" t="str">
        <f>IF(C2163&gt;0,VLOOKUP(C2163,Indicators!G:H,2,0),"")</f>
        <v/>
      </c>
      <c r="E2163" s="13" t="str">
        <f>IF(D2163="","",VLOOKUP(D2163,Series!A:B,2,FALSE))</f>
        <v/>
      </c>
      <c r="F2163" s="13" t="str">
        <f>IF(D2163&gt;0,VLOOKUP(D2163,Series!A:D,4,0),"")</f>
        <v/>
      </c>
      <c r="G2163" s="13" t="str">
        <f>IF(E2163&gt;"",VLOOKUP(E2163,Sources!A:B,2,0),"")</f>
        <v/>
      </c>
      <c r="H2163" s="13" t="str">
        <f>IF($E2163="", "",VLOOKUP($E2163,Sources!$A:$M, 13,FALSE))</f>
        <v/>
      </c>
      <c r="I2163" s="13" t="str">
        <f>IF($E2163="", "",VLOOKUP($E2163,Sources!$A:$M, 5,FALSE))</f>
        <v/>
      </c>
      <c r="J2163" s="13" t="str">
        <f>IF($E2163="", "",VLOOKUP($E2163,Sources!$A:$M, 6,FALSE))</f>
        <v/>
      </c>
      <c r="K2163" s="13" t="str">
        <f>IF($E2163="", "",VLOOKUP($E2163,Sources!$A:$M, 9,FALSE))</f>
        <v/>
      </c>
      <c r="L2163" s="13" t="str">
        <f>IF($D2163="", "",VLOOKUP($D2163,Series!$A:$J,6,FALSE))</f>
        <v/>
      </c>
      <c r="M2163" s="13" t="str">
        <f>IF($D2163="", "",VLOOKUP($D2163,Series!$A:$J,7,FALSE))</f>
        <v/>
      </c>
      <c r="N2163" s="13" t="str">
        <f>IF($D2163="", "",VLOOKUP($D2163,Series!$A:$J,8,FALSE))</f>
        <v/>
      </c>
      <c r="O2163" s="13" t="str">
        <f>IF($D2163="", "",VLOOKUP($D2163,Series!$A:$J,9,FALSE))</f>
        <v/>
      </c>
      <c r="P2163" s="13" t="str">
        <f>IF($D2163="", "",VLOOKUP($D2163,Series!$A:$J,10,FALSE))</f>
        <v/>
      </c>
    </row>
    <row r="2164" spans="1:16" x14ac:dyDescent="0.25">
      <c r="A2164" s="13" t="str">
        <f>IF(C2164&gt;0,VLOOKUP(C2164,Indicators!G:H,2,0),"")</f>
        <v/>
      </c>
      <c r="E2164" s="13" t="str">
        <f>IF(D2164="","",VLOOKUP(D2164,Series!A:B,2,FALSE))</f>
        <v/>
      </c>
      <c r="F2164" s="13" t="str">
        <f>IF(D2164&gt;0,VLOOKUP(D2164,Series!A:D,4,0),"")</f>
        <v/>
      </c>
      <c r="G2164" s="13" t="str">
        <f>IF(E2164&gt;"",VLOOKUP(E2164,Sources!A:B,2,0),"")</f>
        <v/>
      </c>
      <c r="H2164" s="13" t="str">
        <f>IF($E2164="", "",VLOOKUP($E2164,Sources!$A:$M, 13,FALSE))</f>
        <v/>
      </c>
      <c r="I2164" s="13" t="str">
        <f>IF($E2164="", "",VLOOKUP($E2164,Sources!$A:$M, 5,FALSE))</f>
        <v/>
      </c>
      <c r="J2164" s="13" t="str">
        <f>IF($E2164="", "",VLOOKUP($E2164,Sources!$A:$M, 6,FALSE))</f>
        <v/>
      </c>
      <c r="K2164" s="13" t="str">
        <f>IF($E2164="", "",VLOOKUP($E2164,Sources!$A:$M, 9,FALSE))</f>
        <v/>
      </c>
      <c r="L2164" s="13" t="str">
        <f>IF($D2164="", "",VLOOKUP($D2164,Series!$A:$J,6,FALSE))</f>
        <v/>
      </c>
      <c r="M2164" s="13" t="str">
        <f>IF($D2164="", "",VLOOKUP($D2164,Series!$A:$J,7,FALSE))</f>
        <v/>
      </c>
      <c r="N2164" s="13" t="str">
        <f>IF($D2164="", "",VLOOKUP($D2164,Series!$A:$J,8,FALSE))</f>
        <v/>
      </c>
      <c r="O2164" s="13" t="str">
        <f>IF($D2164="", "",VLOOKUP($D2164,Series!$A:$J,9,FALSE))</f>
        <v/>
      </c>
      <c r="P2164" s="13" t="str">
        <f>IF($D2164="", "",VLOOKUP($D2164,Series!$A:$J,10,FALSE))</f>
        <v/>
      </c>
    </row>
    <row r="2165" spans="1:16" x14ac:dyDescent="0.25">
      <c r="A2165" s="13" t="str">
        <f>IF(C2165&gt;0,VLOOKUP(C2165,Indicators!G:H,2,0),"")</f>
        <v/>
      </c>
      <c r="E2165" s="13" t="str">
        <f>IF(D2165="","",VLOOKUP(D2165,Series!A:B,2,FALSE))</f>
        <v/>
      </c>
      <c r="F2165" s="13" t="str">
        <f>IF(D2165&gt;0,VLOOKUP(D2165,Series!A:D,4,0),"")</f>
        <v/>
      </c>
      <c r="G2165" s="13" t="str">
        <f>IF(E2165&gt;"",VLOOKUP(E2165,Sources!A:B,2,0),"")</f>
        <v/>
      </c>
      <c r="H2165" s="13" t="str">
        <f>IF($E2165="", "",VLOOKUP($E2165,Sources!$A:$M, 13,FALSE))</f>
        <v/>
      </c>
      <c r="I2165" s="13" t="str">
        <f>IF($E2165="", "",VLOOKUP($E2165,Sources!$A:$M, 5,FALSE))</f>
        <v/>
      </c>
      <c r="J2165" s="13" t="str">
        <f>IF($E2165="", "",VLOOKUP($E2165,Sources!$A:$M, 6,FALSE))</f>
        <v/>
      </c>
      <c r="K2165" s="13" t="str">
        <f>IF($E2165="", "",VLOOKUP($E2165,Sources!$A:$M, 9,FALSE))</f>
        <v/>
      </c>
      <c r="L2165" s="13" t="str">
        <f>IF($D2165="", "",VLOOKUP($D2165,Series!$A:$J,6,FALSE))</f>
        <v/>
      </c>
      <c r="M2165" s="13" t="str">
        <f>IF($D2165="", "",VLOOKUP($D2165,Series!$A:$J,7,FALSE))</f>
        <v/>
      </c>
      <c r="N2165" s="13" t="str">
        <f>IF($D2165="", "",VLOOKUP($D2165,Series!$A:$J,8,FALSE))</f>
        <v/>
      </c>
      <c r="O2165" s="13" t="str">
        <f>IF($D2165="", "",VLOOKUP($D2165,Series!$A:$J,9,FALSE))</f>
        <v/>
      </c>
      <c r="P2165" s="13" t="str">
        <f>IF($D2165="", "",VLOOKUP($D2165,Series!$A:$J,10,FALSE))</f>
        <v/>
      </c>
    </row>
    <row r="2166" spans="1:16" x14ac:dyDescent="0.25">
      <c r="A2166" s="13" t="str">
        <f>IF(C2166&gt;0,VLOOKUP(C2166,Indicators!G:H,2,0),"")</f>
        <v/>
      </c>
      <c r="E2166" s="13" t="str">
        <f>IF(D2166="","",VLOOKUP(D2166,Series!A:B,2,FALSE))</f>
        <v/>
      </c>
      <c r="F2166" s="13" t="str">
        <f>IF(D2166&gt;0,VLOOKUP(D2166,Series!A:D,4,0),"")</f>
        <v/>
      </c>
      <c r="G2166" s="13" t="str">
        <f>IF(E2166&gt;"",VLOOKUP(E2166,Sources!A:B,2,0),"")</f>
        <v/>
      </c>
      <c r="H2166" s="13" t="str">
        <f>IF($E2166="", "",VLOOKUP($E2166,Sources!$A:$M, 13,FALSE))</f>
        <v/>
      </c>
      <c r="I2166" s="13" t="str">
        <f>IF($E2166="", "",VLOOKUP($E2166,Sources!$A:$M, 5,FALSE))</f>
        <v/>
      </c>
      <c r="J2166" s="13" t="str">
        <f>IF($E2166="", "",VLOOKUP($E2166,Sources!$A:$M, 6,FALSE))</f>
        <v/>
      </c>
      <c r="K2166" s="13" t="str">
        <f>IF($E2166="", "",VLOOKUP($E2166,Sources!$A:$M, 9,FALSE))</f>
        <v/>
      </c>
      <c r="L2166" s="13" t="str">
        <f>IF($D2166="", "",VLOOKUP($D2166,Series!$A:$J,6,FALSE))</f>
        <v/>
      </c>
      <c r="M2166" s="13" t="str">
        <f>IF($D2166="", "",VLOOKUP($D2166,Series!$A:$J,7,FALSE))</f>
        <v/>
      </c>
      <c r="N2166" s="13" t="str">
        <f>IF($D2166="", "",VLOOKUP($D2166,Series!$A:$J,8,FALSE))</f>
        <v/>
      </c>
      <c r="O2166" s="13" t="str">
        <f>IF($D2166="", "",VLOOKUP($D2166,Series!$A:$J,9,FALSE))</f>
        <v/>
      </c>
      <c r="P2166" s="13" t="str">
        <f>IF($D2166="", "",VLOOKUP($D2166,Series!$A:$J,10,FALSE))</f>
        <v/>
      </c>
    </row>
    <row r="2167" spans="1:16" x14ac:dyDescent="0.25">
      <c r="A2167" s="13" t="str">
        <f>IF(C2167&gt;0,VLOOKUP(C2167,Indicators!G:H,2,0),"")</f>
        <v/>
      </c>
      <c r="E2167" s="13" t="str">
        <f>IF(D2167="","",VLOOKUP(D2167,Series!A:B,2,FALSE))</f>
        <v/>
      </c>
      <c r="F2167" s="13" t="str">
        <f>IF(D2167&gt;0,VLOOKUP(D2167,Series!A:D,4,0),"")</f>
        <v/>
      </c>
      <c r="G2167" s="13" t="str">
        <f>IF(E2167&gt;"",VLOOKUP(E2167,Sources!A:B,2,0),"")</f>
        <v/>
      </c>
      <c r="H2167" s="13" t="str">
        <f>IF($E2167="", "",VLOOKUP($E2167,Sources!$A:$M, 13,FALSE))</f>
        <v/>
      </c>
      <c r="I2167" s="13" t="str">
        <f>IF($E2167="", "",VLOOKUP($E2167,Sources!$A:$M, 5,FALSE))</f>
        <v/>
      </c>
      <c r="J2167" s="13" t="str">
        <f>IF($E2167="", "",VLOOKUP($E2167,Sources!$A:$M, 6,FALSE))</f>
        <v/>
      </c>
      <c r="K2167" s="13" t="str">
        <f>IF($E2167="", "",VLOOKUP($E2167,Sources!$A:$M, 9,FALSE))</f>
        <v/>
      </c>
      <c r="L2167" s="13" t="str">
        <f>IF($D2167="", "",VLOOKUP($D2167,Series!$A:$J,6,FALSE))</f>
        <v/>
      </c>
      <c r="M2167" s="13" t="str">
        <f>IF($D2167="", "",VLOOKUP($D2167,Series!$A:$J,7,FALSE))</f>
        <v/>
      </c>
      <c r="N2167" s="13" t="str">
        <f>IF($D2167="", "",VLOOKUP($D2167,Series!$A:$J,8,FALSE))</f>
        <v/>
      </c>
      <c r="O2167" s="13" t="str">
        <f>IF($D2167="", "",VLOOKUP($D2167,Series!$A:$J,9,FALSE))</f>
        <v/>
      </c>
      <c r="P2167" s="13" t="str">
        <f>IF($D2167="", "",VLOOKUP($D2167,Series!$A:$J,10,FALSE))</f>
        <v/>
      </c>
    </row>
    <row r="2168" spans="1:16" x14ac:dyDescent="0.25">
      <c r="A2168" s="13" t="str">
        <f>IF(C2168&gt;0,VLOOKUP(C2168,Indicators!G:H,2,0),"")</f>
        <v/>
      </c>
      <c r="E2168" s="13" t="str">
        <f>IF(D2168="","",VLOOKUP(D2168,Series!A:B,2,FALSE))</f>
        <v/>
      </c>
      <c r="F2168" s="13" t="str">
        <f>IF(D2168&gt;0,VLOOKUP(D2168,Series!A:D,4,0),"")</f>
        <v/>
      </c>
      <c r="G2168" s="13" t="str">
        <f>IF(E2168&gt;"",VLOOKUP(E2168,Sources!A:B,2,0),"")</f>
        <v/>
      </c>
      <c r="H2168" s="13" t="str">
        <f>IF($E2168="", "",VLOOKUP($E2168,Sources!$A:$M, 13,FALSE))</f>
        <v/>
      </c>
      <c r="I2168" s="13" t="str">
        <f>IF($E2168="", "",VLOOKUP($E2168,Sources!$A:$M, 5,FALSE))</f>
        <v/>
      </c>
      <c r="J2168" s="13" t="str">
        <f>IF($E2168="", "",VLOOKUP($E2168,Sources!$A:$M, 6,FALSE))</f>
        <v/>
      </c>
      <c r="K2168" s="13" t="str">
        <f>IF($E2168="", "",VLOOKUP($E2168,Sources!$A:$M, 9,FALSE))</f>
        <v/>
      </c>
      <c r="L2168" s="13" t="str">
        <f>IF($D2168="", "",VLOOKUP($D2168,Series!$A:$J,6,FALSE))</f>
        <v/>
      </c>
      <c r="M2168" s="13" t="str">
        <f>IF($D2168="", "",VLOOKUP($D2168,Series!$A:$J,7,FALSE))</f>
        <v/>
      </c>
      <c r="N2168" s="13" t="str">
        <f>IF($D2168="", "",VLOOKUP($D2168,Series!$A:$J,8,FALSE))</f>
        <v/>
      </c>
      <c r="O2168" s="13" t="str">
        <f>IF($D2168="", "",VLOOKUP($D2168,Series!$A:$J,9,FALSE))</f>
        <v/>
      </c>
      <c r="P2168" s="13" t="str">
        <f>IF($D2168="", "",VLOOKUP($D2168,Series!$A:$J,10,FALSE))</f>
        <v/>
      </c>
    </row>
    <row r="2169" spans="1:16" x14ac:dyDescent="0.25">
      <c r="A2169" s="13" t="str">
        <f>IF(C2169&gt;0,VLOOKUP(C2169,Indicators!G:H,2,0),"")</f>
        <v/>
      </c>
      <c r="E2169" s="13" t="str">
        <f>IF(D2169="","",VLOOKUP(D2169,Series!A:B,2,FALSE))</f>
        <v/>
      </c>
      <c r="F2169" s="13" t="str">
        <f>IF(D2169&gt;0,VLOOKUP(D2169,Series!A:D,4,0),"")</f>
        <v/>
      </c>
      <c r="G2169" s="13" t="str">
        <f>IF(E2169&gt;"",VLOOKUP(E2169,Sources!A:B,2,0),"")</f>
        <v/>
      </c>
      <c r="H2169" s="13" t="str">
        <f>IF($E2169="", "",VLOOKUP($E2169,Sources!$A:$M, 13,FALSE))</f>
        <v/>
      </c>
      <c r="I2169" s="13" t="str">
        <f>IF($E2169="", "",VLOOKUP($E2169,Sources!$A:$M, 5,FALSE))</f>
        <v/>
      </c>
      <c r="J2169" s="13" t="str">
        <f>IF($E2169="", "",VLOOKUP($E2169,Sources!$A:$M, 6,FALSE))</f>
        <v/>
      </c>
      <c r="K2169" s="13" t="str">
        <f>IF($E2169="", "",VLOOKUP($E2169,Sources!$A:$M, 9,FALSE))</f>
        <v/>
      </c>
      <c r="L2169" s="13" t="str">
        <f>IF($D2169="", "",VLOOKUP($D2169,Series!$A:$J,6,FALSE))</f>
        <v/>
      </c>
      <c r="M2169" s="13" t="str">
        <f>IF($D2169="", "",VLOOKUP($D2169,Series!$A:$J,7,FALSE))</f>
        <v/>
      </c>
      <c r="N2169" s="13" t="str">
        <f>IF($D2169="", "",VLOOKUP($D2169,Series!$A:$J,8,FALSE))</f>
        <v/>
      </c>
      <c r="O2169" s="13" t="str">
        <f>IF($D2169="", "",VLOOKUP($D2169,Series!$A:$J,9,FALSE))</f>
        <v/>
      </c>
      <c r="P2169" s="13" t="str">
        <f>IF($D2169="", "",VLOOKUP($D2169,Series!$A:$J,10,FALSE))</f>
        <v/>
      </c>
    </row>
    <row r="2170" spans="1:16" x14ac:dyDescent="0.25">
      <c r="A2170" s="13" t="str">
        <f>IF(C2170&gt;0,VLOOKUP(C2170,Indicators!G:H,2,0),"")</f>
        <v/>
      </c>
      <c r="E2170" s="13" t="str">
        <f>IF(D2170="","",VLOOKUP(D2170,Series!A:B,2,FALSE))</f>
        <v/>
      </c>
      <c r="F2170" s="13" t="str">
        <f>IF(D2170&gt;0,VLOOKUP(D2170,Series!A:D,4,0),"")</f>
        <v/>
      </c>
      <c r="G2170" s="13" t="str">
        <f>IF(E2170&gt;"",VLOOKUP(E2170,Sources!A:B,2,0),"")</f>
        <v/>
      </c>
      <c r="H2170" s="13" t="str">
        <f>IF($E2170="", "",VLOOKUP($E2170,Sources!$A:$M, 13,FALSE))</f>
        <v/>
      </c>
      <c r="I2170" s="13" t="str">
        <f>IF($E2170="", "",VLOOKUP($E2170,Sources!$A:$M, 5,FALSE))</f>
        <v/>
      </c>
      <c r="J2170" s="13" t="str">
        <f>IF($E2170="", "",VLOOKUP($E2170,Sources!$A:$M, 6,FALSE))</f>
        <v/>
      </c>
      <c r="K2170" s="13" t="str">
        <f>IF($E2170="", "",VLOOKUP($E2170,Sources!$A:$M, 9,FALSE))</f>
        <v/>
      </c>
      <c r="L2170" s="13" t="str">
        <f>IF($D2170="", "",VLOOKUP($D2170,Series!$A:$J,6,FALSE))</f>
        <v/>
      </c>
      <c r="M2170" s="13" t="str">
        <f>IF($D2170="", "",VLOOKUP($D2170,Series!$A:$J,7,FALSE))</f>
        <v/>
      </c>
      <c r="N2170" s="13" t="str">
        <f>IF($D2170="", "",VLOOKUP($D2170,Series!$A:$J,8,FALSE))</f>
        <v/>
      </c>
      <c r="O2170" s="13" t="str">
        <f>IF($D2170="", "",VLOOKUP($D2170,Series!$A:$J,9,FALSE))</f>
        <v/>
      </c>
      <c r="P2170" s="13" t="str">
        <f>IF($D2170="", "",VLOOKUP($D2170,Series!$A:$J,10,FALSE))</f>
        <v/>
      </c>
    </row>
    <row r="2171" spans="1:16" x14ac:dyDescent="0.25">
      <c r="A2171" s="13" t="str">
        <f>IF(C2171&gt;0,VLOOKUP(C2171,Indicators!G:H,2,0),"")</f>
        <v/>
      </c>
      <c r="E2171" s="13" t="str">
        <f>IF(D2171="","",VLOOKUP(D2171,Series!A:B,2,FALSE))</f>
        <v/>
      </c>
      <c r="F2171" s="13" t="str">
        <f>IF(D2171&gt;0,VLOOKUP(D2171,Series!A:D,4,0),"")</f>
        <v/>
      </c>
      <c r="G2171" s="13" t="str">
        <f>IF(E2171&gt;"",VLOOKUP(E2171,Sources!A:B,2,0),"")</f>
        <v/>
      </c>
      <c r="H2171" s="13" t="str">
        <f>IF($E2171="", "",VLOOKUP($E2171,Sources!$A:$M, 13,FALSE))</f>
        <v/>
      </c>
      <c r="I2171" s="13" t="str">
        <f>IF($E2171="", "",VLOOKUP($E2171,Sources!$A:$M, 5,FALSE))</f>
        <v/>
      </c>
      <c r="J2171" s="13" t="str">
        <f>IF($E2171="", "",VLOOKUP($E2171,Sources!$A:$M, 6,FALSE))</f>
        <v/>
      </c>
      <c r="K2171" s="13" t="str">
        <f>IF($E2171="", "",VLOOKUP($E2171,Sources!$A:$M, 9,FALSE))</f>
        <v/>
      </c>
      <c r="L2171" s="13" t="str">
        <f>IF($D2171="", "",VLOOKUP($D2171,Series!$A:$J,6,FALSE))</f>
        <v/>
      </c>
      <c r="M2171" s="13" t="str">
        <f>IF($D2171="", "",VLOOKUP($D2171,Series!$A:$J,7,FALSE))</f>
        <v/>
      </c>
      <c r="N2171" s="13" t="str">
        <f>IF($D2171="", "",VLOOKUP($D2171,Series!$A:$J,8,FALSE))</f>
        <v/>
      </c>
      <c r="O2171" s="13" t="str">
        <f>IF($D2171="", "",VLOOKUP($D2171,Series!$A:$J,9,FALSE))</f>
        <v/>
      </c>
      <c r="P2171" s="13" t="str">
        <f>IF($D2171="", "",VLOOKUP($D2171,Series!$A:$J,10,FALSE))</f>
        <v/>
      </c>
    </row>
    <row r="2172" spans="1:16" x14ac:dyDescent="0.25">
      <c r="A2172" s="13" t="str">
        <f>IF(C2172&gt;0,VLOOKUP(C2172,Indicators!G:H,2,0),"")</f>
        <v/>
      </c>
      <c r="E2172" s="13" t="str">
        <f>IF(D2172="","",VLOOKUP(D2172,Series!A:B,2,FALSE))</f>
        <v/>
      </c>
      <c r="F2172" s="13" t="str">
        <f>IF(D2172&gt;0,VLOOKUP(D2172,Series!A:D,4,0),"")</f>
        <v/>
      </c>
      <c r="G2172" s="13" t="str">
        <f>IF(E2172&gt;"",VLOOKUP(E2172,Sources!A:B,2,0),"")</f>
        <v/>
      </c>
      <c r="H2172" s="13" t="str">
        <f>IF($E2172="", "",VLOOKUP($E2172,Sources!$A:$M, 13,FALSE))</f>
        <v/>
      </c>
      <c r="I2172" s="13" t="str">
        <f>IF($E2172="", "",VLOOKUP($E2172,Sources!$A:$M, 5,FALSE))</f>
        <v/>
      </c>
      <c r="J2172" s="13" t="str">
        <f>IF($E2172="", "",VLOOKUP($E2172,Sources!$A:$M, 6,FALSE))</f>
        <v/>
      </c>
      <c r="K2172" s="13" t="str">
        <f>IF($E2172="", "",VLOOKUP($E2172,Sources!$A:$M, 9,FALSE))</f>
        <v/>
      </c>
      <c r="L2172" s="13" t="str">
        <f>IF($D2172="", "",VLOOKUP($D2172,Series!$A:$J,6,FALSE))</f>
        <v/>
      </c>
      <c r="M2172" s="13" t="str">
        <f>IF($D2172="", "",VLOOKUP($D2172,Series!$A:$J,7,FALSE))</f>
        <v/>
      </c>
      <c r="N2172" s="13" t="str">
        <f>IF($D2172="", "",VLOOKUP($D2172,Series!$A:$J,8,FALSE))</f>
        <v/>
      </c>
      <c r="O2172" s="13" t="str">
        <f>IF($D2172="", "",VLOOKUP($D2172,Series!$A:$J,9,FALSE))</f>
        <v/>
      </c>
      <c r="P2172" s="13" t="str">
        <f>IF($D2172="", "",VLOOKUP($D2172,Series!$A:$J,10,FALSE))</f>
        <v/>
      </c>
    </row>
    <row r="2173" spans="1:16" x14ac:dyDescent="0.25">
      <c r="A2173" s="13" t="str">
        <f>IF(C2173&gt;0,VLOOKUP(C2173,Indicators!G:H,2,0),"")</f>
        <v/>
      </c>
      <c r="E2173" s="13" t="str">
        <f>IF(D2173="","",VLOOKUP(D2173,Series!A:B,2,FALSE))</f>
        <v/>
      </c>
      <c r="F2173" s="13" t="str">
        <f>IF(D2173&gt;0,VLOOKUP(D2173,Series!A:D,4,0),"")</f>
        <v/>
      </c>
      <c r="G2173" s="13" t="str">
        <f>IF(E2173&gt;"",VLOOKUP(E2173,Sources!A:B,2,0),"")</f>
        <v/>
      </c>
      <c r="H2173" s="13" t="str">
        <f>IF($E2173="", "",VLOOKUP($E2173,Sources!$A:$M, 13,FALSE))</f>
        <v/>
      </c>
      <c r="I2173" s="13" t="str">
        <f>IF($E2173="", "",VLOOKUP($E2173,Sources!$A:$M, 5,FALSE))</f>
        <v/>
      </c>
      <c r="J2173" s="13" t="str">
        <f>IF($E2173="", "",VLOOKUP($E2173,Sources!$A:$M, 6,FALSE))</f>
        <v/>
      </c>
      <c r="K2173" s="13" t="str">
        <f>IF($E2173="", "",VLOOKUP($E2173,Sources!$A:$M, 9,FALSE))</f>
        <v/>
      </c>
      <c r="L2173" s="13" t="str">
        <f>IF($D2173="", "",VLOOKUP($D2173,Series!$A:$J,6,FALSE))</f>
        <v/>
      </c>
      <c r="M2173" s="13" t="str">
        <f>IF($D2173="", "",VLOOKUP($D2173,Series!$A:$J,7,FALSE))</f>
        <v/>
      </c>
      <c r="N2173" s="13" t="str">
        <f>IF($D2173="", "",VLOOKUP($D2173,Series!$A:$J,8,FALSE))</f>
        <v/>
      </c>
      <c r="O2173" s="13" t="str">
        <f>IF($D2173="", "",VLOOKUP($D2173,Series!$A:$J,9,FALSE))</f>
        <v/>
      </c>
      <c r="P2173" s="13" t="str">
        <f>IF($D2173="", "",VLOOKUP($D2173,Series!$A:$J,10,FALSE))</f>
        <v/>
      </c>
    </row>
    <row r="2174" spans="1:16" x14ac:dyDescent="0.25">
      <c r="A2174" s="13" t="str">
        <f>IF(C2174&gt;0,VLOOKUP(C2174,Indicators!G:H,2,0),"")</f>
        <v/>
      </c>
      <c r="E2174" s="13" t="str">
        <f>IF(D2174="","",VLOOKUP(D2174,Series!A:B,2,FALSE))</f>
        <v/>
      </c>
      <c r="F2174" s="13" t="str">
        <f>IF(D2174&gt;0,VLOOKUP(D2174,Series!A:D,4,0),"")</f>
        <v/>
      </c>
      <c r="G2174" s="13" t="str">
        <f>IF(E2174&gt;"",VLOOKUP(E2174,Sources!A:B,2,0),"")</f>
        <v/>
      </c>
      <c r="H2174" s="13" t="str">
        <f>IF($E2174="", "",VLOOKUP($E2174,Sources!$A:$M, 13,FALSE))</f>
        <v/>
      </c>
      <c r="I2174" s="13" t="str">
        <f>IF($E2174="", "",VLOOKUP($E2174,Sources!$A:$M, 5,FALSE))</f>
        <v/>
      </c>
      <c r="J2174" s="13" t="str">
        <f>IF($E2174="", "",VLOOKUP($E2174,Sources!$A:$M, 6,FALSE))</f>
        <v/>
      </c>
      <c r="K2174" s="13" t="str">
        <f>IF($E2174="", "",VLOOKUP($E2174,Sources!$A:$M, 9,FALSE))</f>
        <v/>
      </c>
      <c r="L2174" s="13" t="str">
        <f>IF($D2174="", "",VLOOKUP($D2174,Series!$A:$J,6,FALSE))</f>
        <v/>
      </c>
      <c r="M2174" s="13" t="str">
        <f>IF($D2174="", "",VLOOKUP($D2174,Series!$A:$J,7,FALSE))</f>
        <v/>
      </c>
      <c r="N2174" s="13" t="str">
        <f>IF($D2174="", "",VLOOKUP($D2174,Series!$A:$J,8,FALSE))</f>
        <v/>
      </c>
      <c r="O2174" s="13" t="str">
        <f>IF($D2174="", "",VLOOKUP($D2174,Series!$A:$J,9,FALSE))</f>
        <v/>
      </c>
      <c r="P2174" s="13" t="str">
        <f>IF($D2174="", "",VLOOKUP($D2174,Series!$A:$J,10,FALSE))</f>
        <v/>
      </c>
    </row>
    <row r="2175" spans="1:16" x14ac:dyDescent="0.25">
      <c r="A2175" s="13" t="str">
        <f>IF(C2175&gt;0,VLOOKUP(C2175,Indicators!G:H,2,0),"")</f>
        <v/>
      </c>
      <c r="E2175" s="13" t="str">
        <f>IF(D2175="","",VLOOKUP(D2175,Series!A:B,2,FALSE))</f>
        <v/>
      </c>
      <c r="F2175" s="13" t="str">
        <f>IF(D2175&gt;0,VLOOKUP(D2175,Series!A:D,4,0),"")</f>
        <v/>
      </c>
      <c r="G2175" s="13" t="str">
        <f>IF(E2175&gt;"",VLOOKUP(E2175,Sources!A:B,2,0),"")</f>
        <v/>
      </c>
      <c r="H2175" s="13" t="str">
        <f>IF($E2175="", "",VLOOKUP($E2175,Sources!$A:$M, 13,FALSE))</f>
        <v/>
      </c>
      <c r="I2175" s="13" t="str">
        <f>IF($E2175="", "",VLOOKUP($E2175,Sources!$A:$M, 5,FALSE))</f>
        <v/>
      </c>
      <c r="J2175" s="13" t="str">
        <f>IF($E2175="", "",VLOOKUP($E2175,Sources!$A:$M, 6,FALSE))</f>
        <v/>
      </c>
      <c r="K2175" s="13" t="str">
        <f>IF($E2175="", "",VLOOKUP($E2175,Sources!$A:$M, 9,FALSE))</f>
        <v/>
      </c>
      <c r="L2175" s="13" t="str">
        <f>IF($D2175="", "",VLOOKUP($D2175,Series!$A:$J,6,FALSE))</f>
        <v/>
      </c>
      <c r="M2175" s="13" t="str">
        <f>IF($D2175="", "",VLOOKUP($D2175,Series!$A:$J,7,FALSE))</f>
        <v/>
      </c>
      <c r="N2175" s="13" t="str">
        <f>IF($D2175="", "",VLOOKUP($D2175,Series!$A:$J,8,FALSE))</f>
        <v/>
      </c>
      <c r="O2175" s="13" t="str">
        <f>IF($D2175="", "",VLOOKUP($D2175,Series!$A:$J,9,FALSE))</f>
        <v/>
      </c>
      <c r="P2175" s="13" t="str">
        <f>IF($D2175="", "",VLOOKUP($D2175,Series!$A:$J,10,FALSE))</f>
        <v/>
      </c>
    </row>
    <row r="2176" spans="1:16" x14ac:dyDescent="0.25">
      <c r="A2176" s="13" t="str">
        <f>IF(C2176&gt;0,VLOOKUP(C2176,Indicators!G:H,2,0),"")</f>
        <v/>
      </c>
      <c r="E2176" s="13" t="str">
        <f>IF(D2176="","",VLOOKUP(D2176,Series!A:B,2,FALSE))</f>
        <v/>
      </c>
      <c r="F2176" s="13" t="str">
        <f>IF(D2176&gt;0,VLOOKUP(D2176,Series!A:D,4,0),"")</f>
        <v/>
      </c>
      <c r="G2176" s="13" t="str">
        <f>IF(E2176&gt;"",VLOOKUP(E2176,Sources!A:B,2,0),"")</f>
        <v/>
      </c>
      <c r="H2176" s="13" t="str">
        <f>IF($E2176="", "",VLOOKUP($E2176,Sources!$A:$M, 13,FALSE))</f>
        <v/>
      </c>
      <c r="I2176" s="13" t="str">
        <f>IF($E2176="", "",VLOOKUP($E2176,Sources!$A:$M, 5,FALSE))</f>
        <v/>
      </c>
      <c r="J2176" s="13" t="str">
        <f>IF($E2176="", "",VLOOKUP($E2176,Sources!$A:$M, 6,FALSE))</f>
        <v/>
      </c>
      <c r="K2176" s="13" t="str">
        <f>IF($E2176="", "",VLOOKUP($E2176,Sources!$A:$M, 9,FALSE))</f>
        <v/>
      </c>
      <c r="L2176" s="13" t="str">
        <f>IF($D2176="", "",VLOOKUP($D2176,Series!$A:$J,6,FALSE))</f>
        <v/>
      </c>
      <c r="M2176" s="13" t="str">
        <f>IF($D2176="", "",VLOOKUP($D2176,Series!$A:$J,7,FALSE))</f>
        <v/>
      </c>
      <c r="N2176" s="13" t="str">
        <f>IF($D2176="", "",VLOOKUP($D2176,Series!$A:$J,8,FALSE))</f>
        <v/>
      </c>
      <c r="O2176" s="13" t="str">
        <f>IF($D2176="", "",VLOOKUP($D2176,Series!$A:$J,9,FALSE))</f>
        <v/>
      </c>
      <c r="P2176" s="13" t="str">
        <f>IF($D2176="", "",VLOOKUP($D2176,Series!$A:$J,10,FALSE))</f>
        <v/>
      </c>
    </row>
    <row r="2177" spans="1:16" x14ac:dyDescent="0.25">
      <c r="A2177" s="13" t="str">
        <f>IF(C2177&gt;0,VLOOKUP(C2177,Indicators!G:H,2,0),"")</f>
        <v/>
      </c>
      <c r="E2177" s="13" t="str">
        <f>IF(D2177="","",VLOOKUP(D2177,Series!A:B,2,FALSE))</f>
        <v/>
      </c>
      <c r="F2177" s="13" t="str">
        <f>IF(D2177&gt;0,VLOOKUP(D2177,Series!A:D,4,0),"")</f>
        <v/>
      </c>
      <c r="G2177" s="13" t="str">
        <f>IF(E2177&gt;"",VLOOKUP(E2177,Sources!A:B,2,0),"")</f>
        <v/>
      </c>
      <c r="H2177" s="13" t="str">
        <f>IF($E2177="", "",VLOOKUP($E2177,Sources!$A:$M, 13,FALSE))</f>
        <v/>
      </c>
      <c r="I2177" s="13" t="str">
        <f>IF($E2177="", "",VLOOKUP($E2177,Sources!$A:$M, 5,FALSE))</f>
        <v/>
      </c>
      <c r="J2177" s="13" t="str">
        <f>IF($E2177="", "",VLOOKUP($E2177,Sources!$A:$M, 6,FALSE))</f>
        <v/>
      </c>
      <c r="K2177" s="13" t="str">
        <f>IF($E2177="", "",VLOOKUP($E2177,Sources!$A:$M, 9,FALSE))</f>
        <v/>
      </c>
      <c r="L2177" s="13" t="str">
        <f>IF($D2177="", "",VLOOKUP($D2177,Series!$A:$J,6,FALSE))</f>
        <v/>
      </c>
      <c r="M2177" s="13" t="str">
        <f>IF($D2177="", "",VLOOKUP($D2177,Series!$A:$J,7,FALSE))</f>
        <v/>
      </c>
      <c r="N2177" s="13" t="str">
        <f>IF($D2177="", "",VLOOKUP($D2177,Series!$A:$J,8,FALSE))</f>
        <v/>
      </c>
      <c r="O2177" s="13" t="str">
        <f>IF($D2177="", "",VLOOKUP($D2177,Series!$A:$J,9,FALSE))</f>
        <v/>
      </c>
      <c r="P2177" s="13" t="str">
        <f>IF($D2177="", "",VLOOKUP($D2177,Series!$A:$J,10,FALSE))</f>
        <v/>
      </c>
    </row>
    <row r="2178" spans="1:16" x14ac:dyDescent="0.25">
      <c r="A2178" s="13" t="str">
        <f>IF(C2178&gt;0,VLOOKUP(C2178,Indicators!G:H,2,0),"")</f>
        <v/>
      </c>
      <c r="E2178" s="13" t="str">
        <f>IF(D2178="","",VLOOKUP(D2178,Series!A:B,2,FALSE))</f>
        <v/>
      </c>
      <c r="F2178" s="13" t="str">
        <f>IF(D2178&gt;0,VLOOKUP(D2178,Series!A:D,4,0),"")</f>
        <v/>
      </c>
      <c r="G2178" s="13" t="str">
        <f>IF(E2178&gt;"",VLOOKUP(E2178,Sources!A:B,2,0),"")</f>
        <v/>
      </c>
      <c r="H2178" s="13" t="str">
        <f>IF($E2178="", "",VLOOKUP($E2178,Sources!$A:$M, 13,FALSE))</f>
        <v/>
      </c>
      <c r="I2178" s="13" t="str">
        <f>IF($E2178="", "",VLOOKUP($E2178,Sources!$A:$M, 5,FALSE))</f>
        <v/>
      </c>
      <c r="J2178" s="13" t="str">
        <f>IF($E2178="", "",VLOOKUP($E2178,Sources!$A:$M, 6,FALSE))</f>
        <v/>
      </c>
      <c r="K2178" s="13" t="str">
        <f>IF($E2178="", "",VLOOKUP($E2178,Sources!$A:$M, 9,FALSE))</f>
        <v/>
      </c>
      <c r="L2178" s="13" t="str">
        <f>IF($D2178="", "",VLOOKUP($D2178,Series!$A:$J,6,FALSE))</f>
        <v/>
      </c>
      <c r="M2178" s="13" t="str">
        <f>IF($D2178="", "",VLOOKUP($D2178,Series!$A:$J,7,FALSE))</f>
        <v/>
      </c>
      <c r="N2178" s="13" t="str">
        <f>IF($D2178="", "",VLOOKUP($D2178,Series!$A:$J,8,FALSE))</f>
        <v/>
      </c>
      <c r="O2178" s="13" t="str">
        <f>IF($D2178="", "",VLOOKUP($D2178,Series!$A:$J,9,FALSE))</f>
        <v/>
      </c>
      <c r="P2178" s="13" t="str">
        <f>IF($D2178="", "",VLOOKUP($D2178,Series!$A:$J,10,FALSE))</f>
        <v/>
      </c>
    </row>
    <row r="2179" spans="1:16" x14ac:dyDescent="0.25">
      <c r="A2179" s="13" t="str">
        <f>IF(C2179&gt;0,VLOOKUP(C2179,Indicators!G:H,2,0),"")</f>
        <v/>
      </c>
      <c r="E2179" s="13" t="str">
        <f>IF(D2179="","",VLOOKUP(D2179,Series!A:B,2,FALSE))</f>
        <v/>
      </c>
      <c r="F2179" s="13" t="str">
        <f>IF(D2179&gt;0,VLOOKUP(D2179,Series!A:D,4,0),"")</f>
        <v/>
      </c>
      <c r="G2179" s="13" t="str">
        <f>IF(E2179&gt;"",VLOOKUP(E2179,Sources!A:B,2,0),"")</f>
        <v/>
      </c>
      <c r="H2179" s="13" t="str">
        <f>IF($E2179="", "",VLOOKUP($E2179,Sources!$A:$M, 13,FALSE))</f>
        <v/>
      </c>
      <c r="I2179" s="13" t="str">
        <f>IF($E2179="", "",VLOOKUP($E2179,Sources!$A:$M, 5,FALSE))</f>
        <v/>
      </c>
      <c r="J2179" s="13" t="str">
        <f>IF($E2179="", "",VLOOKUP($E2179,Sources!$A:$M, 6,FALSE))</f>
        <v/>
      </c>
      <c r="K2179" s="13" t="str">
        <f>IF($E2179="", "",VLOOKUP($E2179,Sources!$A:$M, 9,FALSE))</f>
        <v/>
      </c>
      <c r="L2179" s="13" t="str">
        <f>IF($D2179="", "",VLOOKUP($D2179,Series!$A:$J,6,FALSE))</f>
        <v/>
      </c>
      <c r="M2179" s="13" t="str">
        <f>IF($D2179="", "",VLOOKUP($D2179,Series!$A:$J,7,FALSE))</f>
        <v/>
      </c>
      <c r="N2179" s="13" t="str">
        <f>IF($D2179="", "",VLOOKUP($D2179,Series!$A:$J,8,FALSE))</f>
        <v/>
      </c>
      <c r="O2179" s="13" t="str">
        <f>IF($D2179="", "",VLOOKUP($D2179,Series!$A:$J,9,FALSE))</f>
        <v/>
      </c>
      <c r="P2179" s="13" t="str">
        <f>IF($D2179="", "",VLOOKUP($D2179,Series!$A:$J,10,FALSE))</f>
        <v/>
      </c>
    </row>
    <row r="2180" spans="1:16" x14ac:dyDescent="0.25">
      <c r="A2180" s="13" t="str">
        <f>IF(C2180&gt;0,VLOOKUP(C2180,Indicators!G:H,2,0),"")</f>
        <v/>
      </c>
      <c r="E2180" s="13" t="str">
        <f>IF(D2180="","",VLOOKUP(D2180,Series!A:B,2,FALSE))</f>
        <v/>
      </c>
      <c r="F2180" s="13" t="str">
        <f>IF(D2180&gt;0,VLOOKUP(D2180,Series!A:D,4,0),"")</f>
        <v/>
      </c>
      <c r="G2180" s="13" t="str">
        <f>IF(E2180&gt;"",VLOOKUP(E2180,Sources!A:B,2,0),"")</f>
        <v/>
      </c>
      <c r="H2180" s="13" t="str">
        <f>IF($E2180="", "",VLOOKUP($E2180,Sources!$A:$M, 13,FALSE))</f>
        <v/>
      </c>
      <c r="I2180" s="13" t="str">
        <f>IF($E2180="", "",VLOOKUP($E2180,Sources!$A:$M, 5,FALSE))</f>
        <v/>
      </c>
      <c r="J2180" s="13" t="str">
        <f>IF($E2180="", "",VLOOKUP($E2180,Sources!$A:$M, 6,FALSE))</f>
        <v/>
      </c>
      <c r="K2180" s="13" t="str">
        <f>IF($E2180="", "",VLOOKUP($E2180,Sources!$A:$M, 9,FALSE))</f>
        <v/>
      </c>
      <c r="L2180" s="13" t="str">
        <f>IF($D2180="", "",VLOOKUP($D2180,Series!$A:$J,6,FALSE))</f>
        <v/>
      </c>
      <c r="M2180" s="13" t="str">
        <f>IF($D2180="", "",VLOOKUP($D2180,Series!$A:$J,7,FALSE))</f>
        <v/>
      </c>
      <c r="N2180" s="13" t="str">
        <f>IF($D2180="", "",VLOOKUP($D2180,Series!$A:$J,8,FALSE))</f>
        <v/>
      </c>
      <c r="O2180" s="13" t="str">
        <f>IF($D2180="", "",VLOOKUP($D2180,Series!$A:$J,9,FALSE))</f>
        <v/>
      </c>
      <c r="P2180" s="13" t="str">
        <f>IF($D2180="", "",VLOOKUP($D2180,Series!$A:$J,10,FALSE))</f>
        <v/>
      </c>
    </row>
    <row r="2181" spans="1:16" x14ac:dyDescent="0.25">
      <c r="A2181" s="13" t="str">
        <f>IF(C2181&gt;0,VLOOKUP(C2181,Indicators!G:H,2,0),"")</f>
        <v/>
      </c>
      <c r="E2181" s="13" t="str">
        <f>IF(D2181="","",VLOOKUP(D2181,Series!A:B,2,FALSE))</f>
        <v/>
      </c>
      <c r="F2181" s="13" t="str">
        <f>IF(D2181&gt;0,VLOOKUP(D2181,Series!A:D,4,0),"")</f>
        <v/>
      </c>
      <c r="G2181" s="13" t="str">
        <f>IF(E2181&gt;"",VLOOKUP(E2181,Sources!A:B,2,0),"")</f>
        <v/>
      </c>
      <c r="H2181" s="13" t="str">
        <f>IF($E2181="", "",VLOOKUP($E2181,Sources!$A:$M, 13,FALSE))</f>
        <v/>
      </c>
      <c r="I2181" s="13" t="str">
        <f>IF($E2181="", "",VLOOKUP($E2181,Sources!$A:$M, 5,FALSE))</f>
        <v/>
      </c>
      <c r="J2181" s="13" t="str">
        <f>IF($E2181="", "",VLOOKUP($E2181,Sources!$A:$M, 6,FALSE))</f>
        <v/>
      </c>
      <c r="K2181" s="13" t="str">
        <f>IF($E2181="", "",VLOOKUP($E2181,Sources!$A:$M, 9,FALSE))</f>
        <v/>
      </c>
      <c r="L2181" s="13" t="str">
        <f>IF($D2181="", "",VLOOKUP($D2181,Series!$A:$J,6,FALSE))</f>
        <v/>
      </c>
      <c r="M2181" s="13" t="str">
        <f>IF($D2181="", "",VLOOKUP($D2181,Series!$A:$J,7,FALSE))</f>
        <v/>
      </c>
      <c r="N2181" s="13" t="str">
        <f>IF($D2181="", "",VLOOKUP($D2181,Series!$A:$J,8,FALSE))</f>
        <v/>
      </c>
      <c r="O2181" s="13" t="str">
        <f>IF($D2181="", "",VLOOKUP($D2181,Series!$A:$J,9,FALSE))</f>
        <v/>
      </c>
      <c r="P2181" s="13" t="str">
        <f>IF($D2181="", "",VLOOKUP($D2181,Series!$A:$J,10,FALSE))</f>
        <v/>
      </c>
    </row>
    <row r="2182" spans="1:16" x14ac:dyDescent="0.25">
      <c r="A2182" s="13" t="str">
        <f>IF(C2182&gt;0,VLOOKUP(C2182,Indicators!G:H,2,0),"")</f>
        <v/>
      </c>
      <c r="E2182" s="13" t="str">
        <f>IF(D2182="","",VLOOKUP(D2182,Series!A:B,2,FALSE))</f>
        <v/>
      </c>
      <c r="F2182" s="13" t="str">
        <f>IF(D2182&gt;0,VLOOKUP(D2182,Series!A:D,4,0),"")</f>
        <v/>
      </c>
      <c r="G2182" s="13" t="str">
        <f>IF(E2182&gt;"",VLOOKUP(E2182,Sources!A:B,2,0),"")</f>
        <v/>
      </c>
      <c r="H2182" s="13" t="str">
        <f>IF($E2182="", "",VLOOKUP($E2182,Sources!$A:$M, 13,FALSE))</f>
        <v/>
      </c>
      <c r="I2182" s="13" t="str">
        <f>IF($E2182="", "",VLOOKUP($E2182,Sources!$A:$M, 5,FALSE))</f>
        <v/>
      </c>
      <c r="J2182" s="13" t="str">
        <f>IF($E2182="", "",VLOOKUP($E2182,Sources!$A:$M, 6,FALSE))</f>
        <v/>
      </c>
      <c r="K2182" s="13" t="str">
        <f>IF($E2182="", "",VLOOKUP($E2182,Sources!$A:$M, 9,FALSE))</f>
        <v/>
      </c>
      <c r="L2182" s="13" t="str">
        <f>IF($D2182="", "",VLOOKUP($D2182,Series!$A:$J,6,FALSE))</f>
        <v/>
      </c>
      <c r="M2182" s="13" t="str">
        <f>IF($D2182="", "",VLOOKUP($D2182,Series!$A:$J,7,FALSE))</f>
        <v/>
      </c>
      <c r="N2182" s="13" t="str">
        <f>IF($D2182="", "",VLOOKUP($D2182,Series!$A:$J,8,FALSE))</f>
        <v/>
      </c>
      <c r="O2182" s="13" t="str">
        <f>IF($D2182="", "",VLOOKUP($D2182,Series!$A:$J,9,FALSE))</f>
        <v/>
      </c>
      <c r="P2182" s="13" t="str">
        <f>IF($D2182="", "",VLOOKUP($D2182,Series!$A:$J,10,FALSE))</f>
        <v/>
      </c>
    </row>
    <row r="2183" spans="1:16" x14ac:dyDescent="0.25">
      <c r="A2183" s="13" t="str">
        <f>IF(C2183&gt;0,VLOOKUP(C2183,Indicators!G:H,2,0),"")</f>
        <v/>
      </c>
      <c r="E2183" s="13" t="str">
        <f>IF(D2183="","",VLOOKUP(D2183,Series!A:B,2,FALSE))</f>
        <v/>
      </c>
      <c r="F2183" s="13" t="str">
        <f>IF(D2183&gt;0,VLOOKUP(D2183,Series!A:D,4,0),"")</f>
        <v/>
      </c>
      <c r="G2183" s="13" t="str">
        <f>IF(E2183&gt;"",VLOOKUP(E2183,Sources!A:B,2,0),"")</f>
        <v/>
      </c>
      <c r="H2183" s="13" t="str">
        <f>IF($E2183="", "",VLOOKUP($E2183,Sources!$A:$M, 13,FALSE))</f>
        <v/>
      </c>
      <c r="I2183" s="13" t="str">
        <f>IF($E2183="", "",VLOOKUP($E2183,Sources!$A:$M, 5,FALSE))</f>
        <v/>
      </c>
      <c r="J2183" s="13" t="str">
        <f>IF($E2183="", "",VLOOKUP($E2183,Sources!$A:$M, 6,FALSE))</f>
        <v/>
      </c>
      <c r="K2183" s="13" t="str">
        <f>IF($E2183="", "",VLOOKUP($E2183,Sources!$A:$M, 9,FALSE))</f>
        <v/>
      </c>
      <c r="L2183" s="13" t="str">
        <f>IF($D2183="", "",VLOOKUP($D2183,Series!$A:$J,6,FALSE))</f>
        <v/>
      </c>
      <c r="M2183" s="13" t="str">
        <f>IF($D2183="", "",VLOOKUP($D2183,Series!$A:$J,7,FALSE))</f>
        <v/>
      </c>
      <c r="N2183" s="13" t="str">
        <f>IF($D2183="", "",VLOOKUP($D2183,Series!$A:$J,8,FALSE))</f>
        <v/>
      </c>
      <c r="O2183" s="13" t="str">
        <f>IF($D2183="", "",VLOOKUP($D2183,Series!$A:$J,9,FALSE))</f>
        <v/>
      </c>
      <c r="P2183" s="13" t="str">
        <f>IF($D2183="", "",VLOOKUP($D2183,Series!$A:$J,10,FALSE))</f>
        <v/>
      </c>
    </row>
    <row r="2184" spans="1:16" x14ac:dyDescent="0.25">
      <c r="A2184" s="13" t="str">
        <f>IF(C2184&gt;0,VLOOKUP(C2184,Indicators!G:H,2,0),"")</f>
        <v/>
      </c>
      <c r="E2184" s="13" t="str">
        <f>IF(D2184="","",VLOOKUP(D2184,Series!A:B,2,FALSE))</f>
        <v/>
      </c>
      <c r="F2184" s="13" t="str">
        <f>IF(D2184&gt;0,VLOOKUP(D2184,Series!A:D,4,0),"")</f>
        <v/>
      </c>
      <c r="G2184" s="13" t="str">
        <f>IF(E2184&gt;"",VLOOKUP(E2184,Sources!A:B,2,0),"")</f>
        <v/>
      </c>
      <c r="H2184" s="13" t="str">
        <f>IF($E2184="", "",VLOOKUP($E2184,Sources!$A:$M, 13,FALSE))</f>
        <v/>
      </c>
      <c r="I2184" s="13" t="str">
        <f>IF($E2184="", "",VLOOKUP($E2184,Sources!$A:$M, 5,FALSE))</f>
        <v/>
      </c>
      <c r="J2184" s="13" t="str">
        <f>IF($E2184="", "",VLOOKUP($E2184,Sources!$A:$M, 6,FALSE))</f>
        <v/>
      </c>
      <c r="K2184" s="13" t="str">
        <f>IF($E2184="", "",VLOOKUP($E2184,Sources!$A:$M, 9,FALSE))</f>
        <v/>
      </c>
      <c r="L2184" s="13" t="str">
        <f>IF($D2184="", "",VLOOKUP($D2184,Series!$A:$J,6,FALSE))</f>
        <v/>
      </c>
      <c r="M2184" s="13" t="str">
        <f>IF($D2184="", "",VLOOKUP($D2184,Series!$A:$J,7,FALSE))</f>
        <v/>
      </c>
      <c r="N2184" s="13" t="str">
        <f>IF($D2184="", "",VLOOKUP($D2184,Series!$A:$J,8,FALSE))</f>
        <v/>
      </c>
      <c r="O2184" s="13" t="str">
        <f>IF($D2184="", "",VLOOKUP($D2184,Series!$A:$J,9,FALSE))</f>
        <v/>
      </c>
      <c r="P2184" s="13" t="str">
        <f>IF($D2184="", "",VLOOKUP($D2184,Series!$A:$J,10,FALSE))</f>
        <v/>
      </c>
    </row>
    <row r="2185" spans="1:16" x14ac:dyDescent="0.25">
      <c r="A2185" s="13" t="str">
        <f>IF(C2185&gt;0,VLOOKUP(C2185,Indicators!G:H,2,0),"")</f>
        <v/>
      </c>
      <c r="E2185" s="13" t="str">
        <f>IF(D2185="","",VLOOKUP(D2185,Series!A:B,2,FALSE))</f>
        <v/>
      </c>
      <c r="F2185" s="13" t="str">
        <f>IF(D2185&gt;0,VLOOKUP(D2185,Series!A:D,4,0),"")</f>
        <v/>
      </c>
      <c r="G2185" s="13" t="str">
        <f>IF(E2185&gt;"",VLOOKUP(E2185,Sources!A:B,2,0),"")</f>
        <v/>
      </c>
      <c r="H2185" s="13" t="str">
        <f>IF($E2185="", "",VLOOKUP($E2185,Sources!$A:$M, 13,FALSE))</f>
        <v/>
      </c>
      <c r="I2185" s="13" t="str">
        <f>IF($E2185="", "",VLOOKUP($E2185,Sources!$A:$M, 5,FALSE))</f>
        <v/>
      </c>
      <c r="J2185" s="13" t="str">
        <f>IF($E2185="", "",VLOOKUP($E2185,Sources!$A:$M, 6,FALSE))</f>
        <v/>
      </c>
      <c r="K2185" s="13" t="str">
        <f>IF($E2185="", "",VLOOKUP($E2185,Sources!$A:$M, 9,FALSE))</f>
        <v/>
      </c>
      <c r="L2185" s="13" t="str">
        <f>IF($D2185="", "",VLOOKUP($D2185,Series!$A:$J,6,FALSE))</f>
        <v/>
      </c>
      <c r="M2185" s="13" t="str">
        <f>IF($D2185="", "",VLOOKUP($D2185,Series!$A:$J,7,FALSE))</f>
        <v/>
      </c>
      <c r="N2185" s="13" t="str">
        <f>IF($D2185="", "",VLOOKUP($D2185,Series!$A:$J,8,FALSE))</f>
        <v/>
      </c>
      <c r="O2185" s="13" t="str">
        <f>IF($D2185="", "",VLOOKUP($D2185,Series!$A:$J,9,FALSE))</f>
        <v/>
      </c>
      <c r="P2185" s="13" t="str">
        <f>IF($D2185="", "",VLOOKUP($D2185,Series!$A:$J,10,FALSE))</f>
        <v/>
      </c>
    </row>
    <row r="2186" spans="1:16" x14ac:dyDescent="0.25">
      <c r="A2186" s="13" t="str">
        <f>IF(C2186&gt;0,VLOOKUP(C2186,Indicators!G:H,2,0),"")</f>
        <v/>
      </c>
      <c r="E2186" s="13" t="str">
        <f>IF(D2186="","",VLOOKUP(D2186,Series!A:B,2,FALSE))</f>
        <v/>
      </c>
      <c r="F2186" s="13" t="str">
        <f>IF(D2186&gt;0,VLOOKUP(D2186,Series!A:D,4,0),"")</f>
        <v/>
      </c>
      <c r="G2186" s="13" t="str">
        <f>IF(E2186&gt;"",VLOOKUP(E2186,Sources!A:B,2,0),"")</f>
        <v/>
      </c>
      <c r="H2186" s="13" t="str">
        <f>IF($E2186="", "",VLOOKUP($E2186,Sources!$A:$M, 13,FALSE))</f>
        <v/>
      </c>
      <c r="I2186" s="13" t="str">
        <f>IF($E2186="", "",VLOOKUP($E2186,Sources!$A:$M, 5,FALSE))</f>
        <v/>
      </c>
      <c r="J2186" s="13" t="str">
        <f>IF($E2186="", "",VLOOKUP($E2186,Sources!$A:$M, 6,FALSE))</f>
        <v/>
      </c>
      <c r="K2186" s="13" t="str">
        <f>IF($E2186="", "",VLOOKUP($E2186,Sources!$A:$M, 9,FALSE))</f>
        <v/>
      </c>
      <c r="L2186" s="13" t="str">
        <f>IF($D2186="", "",VLOOKUP($D2186,Series!$A:$J,6,FALSE))</f>
        <v/>
      </c>
      <c r="M2186" s="13" t="str">
        <f>IF($D2186="", "",VLOOKUP($D2186,Series!$A:$J,7,FALSE))</f>
        <v/>
      </c>
      <c r="N2186" s="13" t="str">
        <f>IF($D2186="", "",VLOOKUP($D2186,Series!$A:$J,8,FALSE))</f>
        <v/>
      </c>
      <c r="O2186" s="13" t="str">
        <f>IF($D2186="", "",VLOOKUP($D2186,Series!$A:$J,9,FALSE))</f>
        <v/>
      </c>
      <c r="P2186" s="13" t="str">
        <f>IF($D2186="", "",VLOOKUP($D2186,Series!$A:$J,10,FALSE))</f>
        <v/>
      </c>
    </row>
    <row r="2187" spans="1:16" x14ac:dyDescent="0.25">
      <c r="A2187" s="13" t="str">
        <f>IF(C2187&gt;0,VLOOKUP(C2187,Indicators!G:H,2,0),"")</f>
        <v/>
      </c>
      <c r="E2187" s="13" t="str">
        <f>IF(D2187="","",VLOOKUP(D2187,Series!A:B,2,FALSE))</f>
        <v/>
      </c>
      <c r="F2187" s="13" t="str">
        <f>IF(D2187&gt;0,VLOOKUP(D2187,Series!A:D,4,0),"")</f>
        <v/>
      </c>
      <c r="G2187" s="13" t="str">
        <f>IF(E2187&gt;"",VLOOKUP(E2187,Sources!A:B,2,0),"")</f>
        <v/>
      </c>
      <c r="H2187" s="13" t="str">
        <f>IF($E2187="", "",VLOOKUP($E2187,Sources!$A:$M, 13,FALSE))</f>
        <v/>
      </c>
      <c r="I2187" s="13" t="str">
        <f>IF($E2187="", "",VLOOKUP($E2187,Sources!$A:$M, 5,FALSE))</f>
        <v/>
      </c>
      <c r="J2187" s="13" t="str">
        <f>IF($E2187="", "",VLOOKUP($E2187,Sources!$A:$M, 6,FALSE))</f>
        <v/>
      </c>
      <c r="K2187" s="13" t="str">
        <f>IF($E2187="", "",VLOOKUP($E2187,Sources!$A:$M, 9,FALSE))</f>
        <v/>
      </c>
      <c r="L2187" s="13" t="str">
        <f>IF($D2187="", "",VLOOKUP($D2187,Series!$A:$J,6,FALSE))</f>
        <v/>
      </c>
      <c r="M2187" s="13" t="str">
        <f>IF($D2187="", "",VLOOKUP($D2187,Series!$A:$J,7,FALSE))</f>
        <v/>
      </c>
      <c r="N2187" s="13" t="str">
        <f>IF($D2187="", "",VLOOKUP($D2187,Series!$A:$J,8,FALSE))</f>
        <v/>
      </c>
      <c r="O2187" s="13" t="str">
        <f>IF($D2187="", "",VLOOKUP($D2187,Series!$A:$J,9,FALSE))</f>
        <v/>
      </c>
      <c r="P2187" s="13" t="str">
        <f>IF($D2187="", "",VLOOKUP($D2187,Series!$A:$J,10,FALSE))</f>
        <v/>
      </c>
    </row>
    <row r="2188" spans="1:16" x14ac:dyDescent="0.25">
      <c r="A2188" s="13" t="str">
        <f>IF(C2188&gt;0,VLOOKUP(C2188,Indicators!G:H,2,0),"")</f>
        <v/>
      </c>
      <c r="E2188" s="13" t="str">
        <f>IF(D2188="","",VLOOKUP(D2188,Series!A:B,2,FALSE))</f>
        <v/>
      </c>
      <c r="F2188" s="13" t="str">
        <f>IF(D2188&gt;0,VLOOKUP(D2188,Series!A:D,4,0),"")</f>
        <v/>
      </c>
      <c r="G2188" s="13" t="str">
        <f>IF(E2188&gt;"",VLOOKUP(E2188,Sources!A:B,2,0),"")</f>
        <v/>
      </c>
      <c r="H2188" s="13" t="str">
        <f>IF($E2188="", "",VLOOKUP($E2188,Sources!$A:$M, 13,FALSE))</f>
        <v/>
      </c>
      <c r="I2188" s="13" t="str">
        <f>IF($E2188="", "",VLOOKUP($E2188,Sources!$A:$M, 5,FALSE))</f>
        <v/>
      </c>
      <c r="J2188" s="13" t="str">
        <f>IF($E2188="", "",VLOOKUP($E2188,Sources!$A:$M, 6,FALSE))</f>
        <v/>
      </c>
      <c r="K2188" s="13" t="str">
        <f>IF($E2188="", "",VLOOKUP($E2188,Sources!$A:$M, 9,FALSE))</f>
        <v/>
      </c>
      <c r="L2188" s="13" t="str">
        <f>IF($D2188="", "",VLOOKUP($D2188,Series!$A:$J,6,FALSE))</f>
        <v/>
      </c>
      <c r="M2188" s="13" t="str">
        <f>IF($D2188="", "",VLOOKUP($D2188,Series!$A:$J,7,FALSE))</f>
        <v/>
      </c>
      <c r="N2188" s="13" t="str">
        <f>IF($D2188="", "",VLOOKUP($D2188,Series!$A:$J,8,FALSE))</f>
        <v/>
      </c>
      <c r="O2188" s="13" t="str">
        <f>IF($D2188="", "",VLOOKUP($D2188,Series!$A:$J,9,FALSE))</f>
        <v/>
      </c>
      <c r="P2188" s="13" t="str">
        <f>IF($D2188="", "",VLOOKUP($D2188,Series!$A:$J,10,FALSE))</f>
        <v/>
      </c>
    </row>
    <row r="2189" spans="1:16" x14ac:dyDescent="0.25">
      <c r="A2189" s="13" t="str">
        <f>IF(C2189&gt;0,VLOOKUP(C2189,Indicators!G:H,2,0),"")</f>
        <v/>
      </c>
      <c r="E2189" s="13" t="str">
        <f>IF(D2189="","",VLOOKUP(D2189,Series!A:B,2,FALSE))</f>
        <v/>
      </c>
      <c r="F2189" s="13" t="str">
        <f>IF(D2189&gt;0,VLOOKUP(D2189,Series!A:D,4,0),"")</f>
        <v/>
      </c>
      <c r="G2189" s="13" t="str">
        <f>IF(E2189&gt;"",VLOOKUP(E2189,Sources!A:B,2,0),"")</f>
        <v/>
      </c>
      <c r="H2189" s="13" t="str">
        <f>IF($E2189="", "",VLOOKUP($E2189,Sources!$A:$M, 13,FALSE))</f>
        <v/>
      </c>
      <c r="I2189" s="13" t="str">
        <f>IF($E2189="", "",VLOOKUP($E2189,Sources!$A:$M, 5,FALSE))</f>
        <v/>
      </c>
      <c r="J2189" s="13" t="str">
        <f>IF($E2189="", "",VLOOKUP($E2189,Sources!$A:$M, 6,FALSE))</f>
        <v/>
      </c>
      <c r="K2189" s="13" t="str">
        <f>IF($E2189="", "",VLOOKUP($E2189,Sources!$A:$M, 9,FALSE))</f>
        <v/>
      </c>
      <c r="L2189" s="13" t="str">
        <f>IF($D2189="", "",VLOOKUP($D2189,Series!$A:$J,6,FALSE))</f>
        <v/>
      </c>
      <c r="M2189" s="13" t="str">
        <f>IF($D2189="", "",VLOOKUP($D2189,Series!$A:$J,7,FALSE))</f>
        <v/>
      </c>
      <c r="N2189" s="13" t="str">
        <f>IF($D2189="", "",VLOOKUP($D2189,Series!$A:$J,8,FALSE))</f>
        <v/>
      </c>
      <c r="O2189" s="13" t="str">
        <f>IF($D2189="", "",VLOOKUP($D2189,Series!$A:$J,9,FALSE))</f>
        <v/>
      </c>
      <c r="P2189" s="13" t="str">
        <f>IF($D2189="", "",VLOOKUP($D2189,Series!$A:$J,10,FALSE))</f>
        <v/>
      </c>
    </row>
    <row r="2190" spans="1:16" x14ac:dyDescent="0.25">
      <c r="A2190" s="13" t="str">
        <f>IF(C2190&gt;0,VLOOKUP(C2190,Indicators!G:H,2,0),"")</f>
        <v/>
      </c>
      <c r="E2190" s="13" t="str">
        <f>IF(D2190="","",VLOOKUP(D2190,Series!A:B,2,FALSE))</f>
        <v/>
      </c>
      <c r="F2190" s="13" t="str">
        <f>IF(D2190&gt;0,VLOOKUP(D2190,Series!A:D,4,0),"")</f>
        <v/>
      </c>
      <c r="G2190" s="13" t="str">
        <f>IF(E2190&gt;"",VLOOKUP(E2190,Sources!A:B,2,0),"")</f>
        <v/>
      </c>
      <c r="H2190" s="13" t="str">
        <f>IF($E2190="", "",VLOOKUP($E2190,Sources!$A:$M, 13,FALSE))</f>
        <v/>
      </c>
      <c r="I2190" s="13" t="str">
        <f>IF($E2190="", "",VLOOKUP($E2190,Sources!$A:$M, 5,FALSE))</f>
        <v/>
      </c>
      <c r="J2190" s="13" t="str">
        <f>IF($E2190="", "",VLOOKUP($E2190,Sources!$A:$M, 6,FALSE))</f>
        <v/>
      </c>
      <c r="K2190" s="13" t="str">
        <f>IF($E2190="", "",VLOOKUP($E2190,Sources!$A:$M, 9,FALSE))</f>
        <v/>
      </c>
      <c r="L2190" s="13" t="str">
        <f>IF($D2190="", "",VLOOKUP($D2190,Series!$A:$J,6,FALSE))</f>
        <v/>
      </c>
      <c r="M2190" s="13" t="str">
        <f>IF($D2190="", "",VLOOKUP($D2190,Series!$A:$J,7,FALSE))</f>
        <v/>
      </c>
      <c r="N2190" s="13" t="str">
        <f>IF($D2190="", "",VLOOKUP($D2190,Series!$A:$J,8,FALSE))</f>
        <v/>
      </c>
      <c r="O2190" s="13" t="str">
        <f>IF($D2190="", "",VLOOKUP($D2190,Series!$A:$J,9,FALSE))</f>
        <v/>
      </c>
      <c r="P2190" s="13" t="str">
        <f>IF($D2190="", "",VLOOKUP($D2190,Series!$A:$J,10,FALSE))</f>
        <v/>
      </c>
    </row>
    <row r="2191" spans="1:16" x14ac:dyDescent="0.25">
      <c r="A2191" s="13" t="str">
        <f>IF(C2191&gt;0,VLOOKUP(C2191,Indicators!G:H,2,0),"")</f>
        <v/>
      </c>
      <c r="E2191" s="13" t="str">
        <f>IF(D2191="","",VLOOKUP(D2191,Series!A:B,2,FALSE))</f>
        <v/>
      </c>
      <c r="F2191" s="13" t="str">
        <f>IF(D2191&gt;0,VLOOKUP(D2191,Series!A:D,4,0),"")</f>
        <v/>
      </c>
      <c r="G2191" s="13" t="str">
        <f>IF(E2191&gt;"",VLOOKUP(E2191,Sources!A:B,2,0),"")</f>
        <v/>
      </c>
      <c r="H2191" s="13" t="str">
        <f>IF($E2191="", "",VLOOKUP($E2191,Sources!$A:$M, 13,FALSE))</f>
        <v/>
      </c>
      <c r="I2191" s="13" t="str">
        <f>IF($E2191="", "",VLOOKUP($E2191,Sources!$A:$M, 5,FALSE))</f>
        <v/>
      </c>
      <c r="J2191" s="13" t="str">
        <f>IF($E2191="", "",VLOOKUP($E2191,Sources!$A:$M, 6,FALSE))</f>
        <v/>
      </c>
      <c r="K2191" s="13" t="str">
        <f>IF($E2191="", "",VLOOKUP($E2191,Sources!$A:$M, 9,FALSE))</f>
        <v/>
      </c>
      <c r="L2191" s="13" t="str">
        <f>IF($D2191="", "",VLOOKUP($D2191,Series!$A:$J,6,FALSE))</f>
        <v/>
      </c>
      <c r="M2191" s="13" t="str">
        <f>IF($D2191="", "",VLOOKUP($D2191,Series!$A:$J,7,FALSE))</f>
        <v/>
      </c>
      <c r="N2191" s="13" t="str">
        <f>IF($D2191="", "",VLOOKUP($D2191,Series!$A:$J,8,FALSE))</f>
        <v/>
      </c>
      <c r="O2191" s="13" t="str">
        <f>IF($D2191="", "",VLOOKUP($D2191,Series!$A:$J,9,FALSE))</f>
        <v/>
      </c>
      <c r="P2191" s="13" t="str">
        <f>IF($D2191="", "",VLOOKUP($D2191,Series!$A:$J,10,FALSE))</f>
        <v/>
      </c>
    </row>
    <row r="2192" spans="1:16" x14ac:dyDescent="0.25">
      <c r="A2192" s="13" t="str">
        <f>IF(C2192&gt;0,VLOOKUP(C2192,Indicators!G:H,2,0),"")</f>
        <v/>
      </c>
      <c r="E2192" s="13" t="str">
        <f>IF(D2192="","",VLOOKUP(D2192,Series!A:B,2,FALSE))</f>
        <v/>
      </c>
      <c r="F2192" s="13" t="str">
        <f>IF(D2192&gt;0,VLOOKUP(D2192,Series!A:D,4,0),"")</f>
        <v/>
      </c>
      <c r="G2192" s="13" t="str">
        <f>IF(E2192&gt;"",VLOOKUP(E2192,Sources!A:B,2,0),"")</f>
        <v/>
      </c>
      <c r="H2192" s="13" t="str">
        <f>IF($E2192="", "",VLOOKUP($E2192,Sources!$A:$M, 13,FALSE))</f>
        <v/>
      </c>
      <c r="I2192" s="13" t="str">
        <f>IF($E2192="", "",VLOOKUP($E2192,Sources!$A:$M, 5,FALSE))</f>
        <v/>
      </c>
      <c r="J2192" s="13" t="str">
        <f>IF($E2192="", "",VLOOKUP($E2192,Sources!$A:$M, 6,FALSE))</f>
        <v/>
      </c>
      <c r="K2192" s="13" t="str">
        <f>IF($E2192="", "",VLOOKUP($E2192,Sources!$A:$M, 9,FALSE))</f>
        <v/>
      </c>
      <c r="L2192" s="13" t="str">
        <f>IF($D2192="", "",VLOOKUP($D2192,Series!$A:$J,6,FALSE))</f>
        <v/>
      </c>
      <c r="M2192" s="13" t="str">
        <f>IF($D2192="", "",VLOOKUP($D2192,Series!$A:$J,7,FALSE))</f>
        <v/>
      </c>
      <c r="N2192" s="13" t="str">
        <f>IF($D2192="", "",VLOOKUP($D2192,Series!$A:$J,8,FALSE))</f>
        <v/>
      </c>
      <c r="O2192" s="13" t="str">
        <f>IF($D2192="", "",VLOOKUP($D2192,Series!$A:$J,9,FALSE))</f>
        <v/>
      </c>
      <c r="P2192" s="13" t="str">
        <f>IF($D2192="", "",VLOOKUP($D2192,Series!$A:$J,10,FALSE))</f>
        <v/>
      </c>
    </row>
    <row r="2193" spans="1:16" x14ac:dyDescent="0.25">
      <c r="A2193" s="13" t="str">
        <f>IF(C2193&gt;0,VLOOKUP(C2193,Indicators!G:H,2,0),"")</f>
        <v/>
      </c>
      <c r="E2193" s="13" t="str">
        <f>IF(D2193="","",VLOOKUP(D2193,Series!A:B,2,FALSE))</f>
        <v/>
      </c>
      <c r="F2193" s="13" t="str">
        <f>IF(D2193&gt;0,VLOOKUP(D2193,Series!A:D,4,0),"")</f>
        <v/>
      </c>
      <c r="G2193" s="13" t="str">
        <f>IF(E2193&gt;"",VLOOKUP(E2193,Sources!A:B,2,0),"")</f>
        <v/>
      </c>
      <c r="H2193" s="13" t="str">
        <f>IF($E2193="", "",VLOOKUP($E2193,Sources!$A:$M, 13,FALSE))</f>
        <v/>
      </c>
      <c r="I2193" s="13" t="str">
        <f>IF($E2193="", "",VLOOKUP($E2193,Sources!$A:$M, 5,FALSE))</f>
        <v/>
      </c>
      <c r="J2193" s="13" t="str">
        <f>IF($E2193="", "",VLOOKUP($E2193,Sources!$A:$M, 6,FALSE))</f>
        <v/>
      </c>
      <c r="K2193" s="13" t="str">
        <f>IF($E2193="", "",VLOOKUP($E2193,Sources!$A:$M, 9,FALSE))</f>
        <v/>
      </c>
      <c r="L2193" s="13" t="str">
        <f>IF($D2193="", "",VLOOKUP($D2193,Series!$A:$J,6,FALSE))</f>
        <v/>
      </c>
      <c r="M2193" s="13" t="str">
        <f>IF($D2193="", "",VLOOKUP($D2193,Series!$A:$J,7,FALSE))</f>
        <v/>
      </c>
      <c r="N2193" s="13" t="str">
        <f>IF($D2193="", "",VLOOKUP($D2193,Series!$A:$J,8,FALSE))</f>
        <v/>
      </c>
      <c r="O2193" s="13" t="str">
        <f>IF($D2193="", "",VLOOKUP($D2193,Series!$A:$J,9,FALSE))</f>
        <v/>
      </c>
      <c r="P2193" s="13" t="str">
        <f>IF($D2193="", "",VLOOKUP($D2193,Series!$A:$J,10,FALSE))</f>
        <v/>
      </c>
    </row>
    <row r="2194" spans="1:16" x14ac:dyDescent="0.25">
      <c r="A2194" s="13" t="str">
        <f>IF(C2194&gt;0,VLOOKUP(C2194,Indicators!G:H,2,0),"")</f>
        <v/>
      </c>
      <c r="E2194" s="13" t="str">
        <f>IF(D2194="","",VLOOKUP(D2194,Series!A:B,2,FALSE))</f>
        <v/>
      </c>
      <c r="F2194" s="13" t="str">
        <f>IF(D2194&gt;0,VLOOKUP(D2194,Series!A:D,4,0),"")</f>
        <v/>
      </c>
      <c r="G2194" s="13" t="str">
        <f>IF(E2194&gt;"",VLOOKUP(E2194,Sources!A:B,2,0),"")</f>
        <v/>
      </c>
      <c r="H2194" s="13" t="str">
        <f>IF($E2194="", "",VLOOKUP($E2194,Sources!$A:$M, 13,FALSE))</f>
        <v/>
      </c>
      <c r="I2194" s="13" t="str">
        <f>IF($E2194="", "",VLOOKUP($E2194,Sources!$A:$M, 5,FALSE))</f>
        <v/>
      </c>
      <c r="J2194" s="13" t="str">
        <f>IF($E2194="", "",VLOOKUP($E2194,Sources!$A:$M, 6,FALSE))</f>
        <v/>
      </c>
      <c r="K2194" s="13" t="str">
        <f>IF($E2194="", "",VLOOKUP($E2194,Sources!$A:$M, 9,FALSE))</f>
        <v/>
      </c>
      <c r="L2194" s="13" t="str">
        <f>IF($D2194="", "",VLOOKUP($D2194,Series!$A:$J,6,FALSE))</f>
        <v/>
      </c>
      <c r="M2194" s="13" t="str">
        <f>IF($D2194="", "",VLOOKUP($D2194,Series!$A:$J,7,FALSE))</f>
        <v/>
      </c>
      <c r="N2194" s="13" t="str">
        <f>IF($D2194="", "",VLOOKUP($D2194,Series!$A:$J,8,FALSE))</f>
        <v/>
      </c>
      <c r="O2194" s="13" t="str">
        <f>IF($D2194="", "",VLOOKUP($D2194,Series!$A:$J,9,FALSE))</f>
        <v/>
      </c>
      <c r="P2194" s="13" t="str">
        <f>IF($D2194="", "",VLOOKUP($D2194,Series!$A:$J,10,FALSE))</f>
        <v/>
      </c>
    </row>
    <row r="2195" spans="1:16" x14ac:dyDescent="0.25">
      <c r="A2195" s="13" t="str">
        <f>IF(C2195&gt;0,VLOOKUP(C2195,Indicators!G:H,2,0),"")</f>
        <v/>
      </c>
      <c r="E2195" s="13" t="str">
        <f>IF(D2195="","",VLOOKUP(D2195,Series!A:B,2,FALSE))</f>
        <v/>
      </c>
      <c r="F2195" s="13" t="str">
        <f>IF(D2195&gt;0,VLOOKUP(D2195,Series!A:D,4,0),"")</f>
        <v/>
      </c>
      <c r="G2195" s="13" t="str">
        <f>IF(E2195&gt;"",VLOOKUP(E2195,Sources!A:B,2,0),"")</f>
        <v/>
      </c>
      <c r="H2195" s="13" t="str">
        <f>IF($E2195="", "",VLOOKUP($E2195,Sources!$A:$M, 13,FALSE))</f>
        <v/>
      </c>
      <c r="I2195" s="13" t="str">
        <f>IF($E2195="", "",VLOOKUP($E2195,Sources!$A:$M, 5,FALSE))</f>
        <v/>
      </c>
      <c r="J2195" s="13" t="str">
        <f>IF($E2195="", "",VLOOKUP($E2195,Sources!$A:$M, 6,FALSE))</f>
        <v/>
      </c>
      <c r="K2195" s="13" t="str">
        <f>IF($E2195="", "",VLOOKUP($E2195,Sources!$A:$M, 9,FALSE))</f>
        <v/>
      </c>
      <c r="L2195" s="13" t="str">
        <f>IF($D2195="", "",VLOOKUP($D2195,Series!$A:$J,6,FALSE))</f>
        <v/>
      </c>
      <c r="M2195" s="13" t="str">
        <f>IF($D2195="", "",VLOOKUP($D2195,Series!$A:$J,7,FALSE))</f>
        <v/>
      </c>
      <c r="N2195" s="13" t="str">
        <f>IF($D2195="", "",VLOOKUP($D2195,Series!$A:$J,8,FALSE))</f>
        <v/>
      </c>
      <c r="O2195" s="13" t="str">
        <f>IF($D2195="", "",VLOOKUP($D2195,Series!$A:$J,9,FALSE))</f>
        <v/>
      </c>
      <c r="P2195" s="13" t="str">
        <f>IF($D2195="", "",VLOOKUP($D2195,Series!$A:$J,10,FALSE))</f>
        <v/>
      </c>
    </row>
    <row r="2196" spans="1:16" x14ac:dyDescent="0.25">
      <c r="A2196" s="13" t="str">
        <f>IF(C2196&gt;0,VLOOKUP(C2196,Indicators!G:H,2,0),"")</f>
        <v/>
      </c>
      <c r="E2196" s="13" t="str">
        <f>IF(D2196="","",VLOOKUP(D2196,Series!A:B,2,FALSE))</f>
        <v/>
      </c>
      <c r="F2196" s="13" t="str">
        <f>IF(D2196&gt;0,VLOOKUP(D2196,Series!A:D,4,0),"")</f>
        <v/>
      </c>
      <c r="G2196" s="13" t="str">
        <f>IF(E2196&gt;"",VLOOKUP(E2196,Sources!A:B,2,0),"")</f>
        <v/>
      </c>
      <c r="H2196" s="13" t="str">
        <f>IF($E2196="", "",VLOOKUP($E2196,Sources!$A:$M, 13,FALSE))</f>
        <v/>
      </c>
      <c r="I2196" s="13" t="str">
        <f>IF($E2196="", "",VLOOKUP($E2196,Sources!$A:$M, 5,FALSE))</f>
        <v/>
      </c>
      <c r="J2196" s="13" t="str">
        <f>IF($E2196="", "",VLOOKUP($E2196,Sources!$A:$M, 6,FALSE))</f>
        <v/>
      </c>
      <c r="K2196" s="13" t="str">
        <f>IF($E2196="", "",VLOOKUP($E2196,Sources!$A:$M, 9,FALSE))</f>
        <v/>
      </c>
      <c r="L2196" s="13" t="str">
        <f>IF($D2196="", "",VLOOKUP($D2196,Series!$A:$J,6,FALSE))</f>
        <v/>
      </c>
      <c r="M2196" s="13" t="str">
        <f>IF($D2196="", "",VLOOKUP($D2196,Series!$A:$J,7,FALSE))</f>
        <v/>
      </c>
      <c r="N2196" s="13" t="str">
        <f>IF($D2196="", "",VLOOKUP($D2196,Series!$A:$J,8,FALSE))</f>
        <v/>
      </c>
      <c r="O2196" s="13" t="str">
        <f>IF($D2196="", "",VLOOKUP($D2196,Series!$A:$J,9,FALSE))</f>
        <v/>
      </c>
      <c r="P2196" s="13" t="str">
        <f>IF($D2196="", "",VLOOKUP($D2196,Series!$A:$J,10,FALSE))</f>
        <v/>
      </c>
    </row>
    <row r="2197" spans="1:16" x14ac:dyDescent="0.25">
      <c r="A2197" s="13" t="str">
        <f>IF(C2197&gt;0,VLOOKUP(C2197,Indicators!G:H,2,0),"")</f>
        <v/>
      </c>
      <c r="E2197" s="13" t="str">
        <f>IF(D2197="","",VLOOKUP(D2197,Series!A:B,2,FALSE))</f>
        <v/>
      </c>
      <c r="F2197" s="13" t="str">
        <f>IF(D2197&gt;0,VLOOKUP(D2197,Series!A:D,4,0),"")</f>
        <v/>
      </c>
      <c r="G2197" s="13" t="str">
        <f>IF(E2197&gt;"",VLOOKUP(E2197,Sources!A:B,2,0),"")</f>
        <v/>
      </c>
      <c r="H2197" s="13" t="str">
        <f>IF($E2197="", "",VLOOKUP($E2197,Sources!$A:$M, 13,FALSE))</f>
        <v/>
      </c>
      <c r="I2197" s="13" t="str">
        <f>IF($E2197="", "",VLOOKUP($E2197,Sources!$A:$M, 5,FALSE))</f>
        <v/>
      </c>
      <c r="J2197" s="13" t="str">
        <f>IF($E2197="", "",VLOOKUP($E2197,Sources!$A:$M, 6,FALSE))</f>
        <v/>
      </c>
      <c r="K2197" s="13" t="str">
        <f>IF($E2197="", "",VLOOKUP($E2197,Sources!$A:$M, 9,FALSE))</f>
        <v/>
      </c>
      <c r="L2197" s="13" t="str">
        <f>IF($D2197="", "",VLOOKUP($D2197,Series!$A:$J,6,FALSE))</f>
        <v/>
      </c>
      <c r="M2197" s="13" t="str">
        <f>IF($D2197="", "",VLOOKUP($D2197,Series!$A:$J,7,FALSE))</f>
        <v/>
      </c>
      <c r="N2197" s="13" t="str">
        <f>IF($D2197="", "",VLOOKUP($D2197,Series!$A:$J,8,FALSE))</f>
        <v/>
      </c>
      <c r="O2197" s="13" t="str">
        <f>IF($D2197="", "",VLOOKUP($D2197,Series!$A:$J,9,FALSE))</f>
        <v/>
      </c>
      <c r="P2197" s="13" t="str">
        <f>IF($D2197="", "",VLOOKUP($D2197,Series!$A:$J,10,FALSE))</f>
        <v/>
      </c>
    </row>
    <row r="2198" spans="1:16" x14ac:dyDescent="0.25">
      <c r="A2198" s="13" t="str">
        <f>IF(C2198&gt;0,VLOOKUP(C2198,Indicators!G:H,2,0),"")</f>
        <v/>
      </c>
      <c r="E2198" s="13" t="str">
        <f>IF(D2198="","",VLOOKUP(D2198,Series!A:B,2,FALSE))</f>
        <v/>
      </c>
      <c r="F2198" s="13" t="str">
        <f>IF(D2198&gt;0,VLOOKUP(D2198,Series!A:D,4,0),"")</f>
        <v/>
      </c>
      <c r="G2198" s="13" t="str">
        <f>IF(E2198&gt;"",VLOOKUP(E2198,Sources!A:B,2,0),"")</f>
        <v/>
      </c>
      <c r="H2198" s="13" t="str">
        <f>IF($E2198="", "",VLOOKUP($E2198,Sources!$A:$M, 13,FALSE))</f>
        <v/>
      </c>
      <c r="I2198" s="13" t="str">
        <f>IF($E2198="", "",VLOOKUP($E2198,Sources!$A:$M, 5,FALSE))</f>
        <v/>
      </c>
      <c r="J2198" s="13" t="str">
        <f>IF($E2198="", "",VLOOKUP($E2198,Sources!$A:$M, 6,FALSE))</f>
        <v/>
      </c>
      <c r="K2198" s="13" t="str">
        <f>IF($E2198="", "",VLOOKUP($E2198,Sources!$A:$M, 9,FALSE))</f>
        <v/>
      </c>
      <c r="L2198" s="13" t="str">
        <f>IF($D2198="", "",VLOOKUP($D2198,Series!$A:$J,6,FALSE))</f>
        <v/>
      </c>
      <c r="M2198" s="13" t="str">
        <f>IF($D2198="", "",VLOOKUP($D2198,Series!$A:$J,7,FALSE))</f>
        <v/>
      </c>
      <c r="N2198" s="13" t="str">
        <f>IF($D2198="", "",VLOOKUP($D2198,Series!$A:$J,8,FALSE))</f>
        <v/>
      </c>
      <c r="O2198" s="13" t="str">
        <f>IF($D2198="", "",VLOOKUP($D2198,Series!$A:$J,9,FALSE))</f>
        <v/>
      </c>
      <c r="P2198" s="13" t="str">
        <f>IF($D2198="", "",VLOOKUP($D2198,Series!$A:$J,10,FALSE))</f>
        <v/>
      </c>
    </row>
    <row r="2199" spans="1:16" x14ac:dyDescent="0.25">
      <c r="A2199" s="13" t="str">
        <f>IF(C2199&gt;0,VLOOKUP(C2199,Indicators!G:H,2,0),"")</f>
        <v/>
      </c>
      <c r="E2199" s="13" t="str">
        <f>IF(D2199="","",VLOOKUP(D2199,Series!A:B,2,FALSE))</f>
        <v/>
      </c>
      <c r="F2199" s="13" t="str">
        <f>IF(D2199&gt;0,VLOOKUP(D2199,Series!A:D,4,0),"")</f>
        <v/>
      </c>
      <c r="G2199" s="13" t="str">
        <f>IF(E2199&gt;"",VLOOKUP(E2199,Sources!A:B,2,0),"")</f>
        <v/>
      </c>
      <c r="H2199" s="13" t="str">
        <f>IF($E2199="", "",VLOOKUP($E2199,Sources!$A:$M, 13,FALSE))</f>
        <v/>
      </c>
      <c r="I2199" s="13" t="str">
        <f>IF($E2199="", "",VLOOKUP($E2199,Sources!$A:$M, 5,FALSE))</f>
        <v/>
      </c>
      <c r="J2199" s="13" t="str">
        <f>IF($E2199="", "",VLOOKUP($E2199,Sources!$A:$M, 6,FALSE))</f>
        <v/>
      </c>
      <c r="K2199" s="13" t="str">
        <f>IF($E2199="", "",VLOOKUP($E2199,Sources!$A:$M, 9,FALSE))</f>
        <v/>
      </c>
      <c r="L2199" s="13" t="str">
        <f>IF($D2199="", "",VLOOKUP($D2199,Series!$A:$J,6,FALSE))</f>
        <v/>
      </c>
      <c r="M2199" s="13" t="str">
        <f>IF($D2199="", "",VLOOKUP($D2199,Series!$A:$J,7,FALSE))</f>
        <v/>
      </c>
      <c r="N2199" s="13" t="str">
        <f>IF($D2199="", "",VLOOKUP($D2199,Series!$A:$J,8,FALSE))</f>
        <v/>
      </c>
      <c r="O2199" s="13" t="str">
        <f>IF($D2199="", "",VLOOKUP($D2199,Series!$A:$J,9,FALSE))</f>
        <v/>
      </c>
      <c r="P2199" s="13" t="str">
        <f>IF($D2199="", "",VLOOKUP($D2199,Series!$A:$J,10,FALSE))</f>
        <v/>
      </c>
    </row>
    <row r="2200" spans="1:16" x14ac:dyDescent="0.25">
      <c r="A2200" s="13" t="str">
        <f>IF(C2200&gt;0,VLOOKUP(C2200,Indicators!G:H,2,0),"")</f>
        <v/>
      </c>
      <c r="E2200" s="13" t="str">
        <f>IF(D2200="","",VLOOKUP(D2200,Series!A:B,2,FALSE))</f>
        <v/>
      </c>
      <c r="F2200" s="13" t="str">
        <f>IF(D2200&gt;0,VLOOKUP(D2200,Series!A:D,4,0),"")</f>
        <v/>
      </c>
      <c r="G2200" s="13" t="str">
        <f>IF(E2200&gt;"",VLOOKUP(E2200,Sources!A:B,2,0),"")</f>
        <v/>
      </c>
      <c r="H2200" s="13" t="str">
        <f>IF($E2200="", "",VLOOKUP($E2200,Sources!$A:$M, 13,FALSE))</f>
        <v/>
      </c>
      <c r="I2200" s="13" t="str">
        <f>IF($E2200="", "",VLOOKUP($E2200,Sources!$A:$M, 5,FALSE))</f>
        <v/>
      </c>
      <c r="J2200" s="13" t="str">
        <f>IF($E2200="", "",VLOOKUP($E2200,Sources!$A:$M, 6,FALSE))</f>
        <v/>
      </c>
      <c r="K2200" s="13" t="str">
        <f>IF($E2200="", "",VLOOKUP($E2200,Sources!$A:$M, 9,FALSE))</f>
        <v/>
      </c>
      <c r="L2200" s="13" t="str">
        <f>IF($D2200="", "",VLOOKUP($D2200,Series!$A:$J,6,FALSE))</f>
        <v/>
      </c>
      <c r="M2200" s="13" t="str">
        <f>IF($D2200="", "",VLOOKUP($D2200,Series!$A:$J,7,FALSE))</f>
        <v/>
      </c>
      <c r="N2200" s="13" t="str">
        <f>IF($D2200="", "",VLOOKUP($D2200,Series!$A:$J,8,FALSE))</f>
        <v/>
      </c>
      <c r="O2200" s="13" t="str">
        <f>IF($D2200="", "",VLOOKUP($D2200,Series!$A:$J,9,FALSE))</f>
        <v/>
      </c>
      <c r="P2200" s="13" t="str">
        <f>IF($D2200="", "",VLOOKUP($D2200,Series!$A:$J,10,FALSE))</f>
        <v/>
      </c>
    </row>
    <row r="2201" spans="1:16" x14ac:dyDescent="0.25">
      <c r="A2201" s="13" t="str">
        <f>IF(C2201&gt;0,VLOOKUP(C2201,Indicators!G:H,2,0),"")</f>
        <v/>
      </c>
      <c r="E2201" s="13" t="str">
        <f>IF(D2201="","",VLOOKUP(D2201,Series!A:B,2,FALSE))</f>
        <v/>
      </c>
      <c r="F2201" s="13" t="str">
        <f>IF(D2201&gt;0,VLOOKUP(D2201,Series!A:D,4,0),"")</f>
        <v/>
      </c>
      <c r="G2201" s="13" t="str">
        <f>IF(E2201&gt;"",VLOOKUP(E2201,Sources!A:B,2,0),"")</f>
        <v/>
      </c>
      <c r="H2201" s="13" t="str">
        <f>IF($E2201="", "",VLOOKUP($E2201,Sources!$A:$M, 13,FALSE))</f>
        <v/>
      </c>
      <c r="I2201" s="13" t="str">
        <f>IF($E2201="", "",VLOOKUP($E2201,Sources!$A:$M, 5,FALSE))</f>
        <v/>
      </c>
      <c r="J2201" s="13" t="str">
        <f>IF($E2201="", "",VLOOKUP($E2201,Sources!$A:$M, 6,FALSE))</f>
        <v/>
      </c>
      <c r="K2201" s="13" t="str">
        <f>IF($E2201="", "",VLOOKUP($E2201,Sources!$A:$M, 9,FALSE))</f>
        <v/>
      </c>
      <c r="L2201" s="13" t="str">
        <f>IF($D2201="", "",VLOOKUP($D2201,Series!$A:$J,6,FALSE))</f>
        <v/>
      </c>
      <c r="M2201" s="13" t="str">
        <f>IF($D2201="", "",VLOOKUP($D2201,Series!$A:$J,7,FALSE))</f>
        <v/>
      </c>
      <c r="N2201" s="13" t="str">
        <f>IF($D2201="", "",VLOOKUP($D2201,Series!$A:$J,8,FALSE))</f>
        <v/>
      </c>
      <c r="O2201" s="13" t="str">
        <f>IF($D2201="", "",VLOOKUP($D2201,Series!$A:$J,9,FALSE))</f>
        <v/>
      </c>
      <c r="P2201" s="13" t="str">
        <f>IF($D2201="", "",VLOOKUP($D2201,Series!$A:$J,10,FALSE))</f>
        <v/>
      </c>
    </row>
    <row r="2202" spans="1:16" x14ac:dyDescent="0.25">
      <c r="A2202" s="13" t="str">
        <f>IF(C2202&gt;0,VLOOKUP(C2202,Indicators!G:H,2,0),"")</f>
        <v/>
      </c>
      <c r="E2202" s="13" t="str">
        <f>IF(D2202="","",VLOOKUP(D2202,Series!A:B,2,FALSE))</f>
        <v/>
      </c>
      <c r="F2202" s="13" t="str">
        <f>IF(D2202&gt;0,VLOOKUP(D2202,Series!A:D,4,0),"")</f>
        <v/>
      </c>
      <c r="G2202" s="13" t="str">
        <f>IF(E2202&gt;"",VLOOKUP(E2202,Sources!A:B,2,0),"")</f>
        <v/>
      </c>
      <c r="H2202" s="13" t="str">
        <f>IF($E2202="", "",VLOOKUP($E2202,Sources!$A:$M, 13,FALSE))</f>
        <v/>
      </c>
      <c r="I2202" s="13" t="str">
        <f>IF($E2202="", "",VLOOKUP($E2202,Sources!$A:$M, 5,FALSE))</f>
        <v/>
      </c>
      <c r="J2202" s="13" t="str">
        <f>IF($E2202="", "",VLOOKUP($E2202,Sources!$A:$M, 6,FALSE))</f>
        <v/>
      </c>
      <c r="K2202" s="13" t="str">
        <f>IF($E2202="", "",VLOOKUP($E2202,Sources!$A:$M, 9,FALSE))</f>
        <v/>
      </c>
      <c r="L2202" s="13" t="str">
        <f>IF($D2202="", "",VLOOKUP($D2202,Series!$A:$J,6,FALSE))</f>
        <v/>
      </c>
      <c r="M2202" s="13" t="str">
        <f>IF($D2202="", "",VLOOKUP($D2202,Series!$A:$J,7,FALSE))</f>
        <v/>
      </c>
      <c r="N2202" s="13" t="str">
        <f>IF($D2202="", "",VLOOKUP($D2202,Series!$A:$J,8,FALSE))</f>
        <v/>
      </c>
      <c r="O2202" s="13" t="str">
        <f>IF($D2202="", "",VLOOKUP($D2202,Series!$A:$J,9,FALSE))</f>
        <v/>
      </c>
      <c r="P2202" s="13" t="str">
        <f>IF($D2202="", "",VLOOKUP($D2202,Series!$A:$J,10,FALSE))</f>
        <v/>
      </c>
    </row>
    <row r="2203" spans="1:16" x14ac:dyDescent="0.25">
      <c r="A2203" s="13" t="str">
        <f>IF(C2203&gt;0,VLOOKUP(C2203,Indicators!G:H,2,0),"")</f>
        <v/>
      </c>
      <c r="E2203" s="13" t="str">
        <f>IF(D2203="","",VLOOKUP(D2203,Series!A:B,2,FALSE))</f>
        <v/>
      </c>
      <c r="F2203" s="13" t="str">
        <f>IF(D2203&gt;0,VLOOKUP(D2203,Series!A:D,4,0),"")</f>
        <v/>
      </c>
      <c r="G2203" s="13" t="str">
        <f>IF(E2203&gt;"",VLOOKUP(E2203,Sources!A:B,2,0),"")</f>
        <v/>
      </c>
      <c r="H2203" s="13" t="str">
        <f>IF($E2203="", "",VLOOKUP($E2203,Sources!$A:$M, 13,FALSE))</f>
        <v/>
      </c>
      <c r="I2203" s="13" t="str">
        <f>IF($E2203="", "",VLOOKUP($E2203,Sources!$A:$M, 5,FALSE))</f>
        <v/>
      </c>
      <c r="J2203" s="13" t="str">
        <f>IF($E2203="", "",VLOOKUP($E2203,Sources!$A:$M, 6,FALSE))</f>
        <v/>
      </c>
      <c r="K2203" s="13" t="str">
        <f>IF($E2203="", "",VLOOKUP($E2203,Sources!$A:$M, 9,FALSE))</f>
        <v/>
      </c>
      <c r="L2203" s="13" t="str">
        <f>IF($D2203="", "",VLOOKUP($D2203,Series!$A:$J,6,FALSE))</f>
        <v/>
      </c>
      <c r="M2203" s="13" t="str">
        <f>IF($D2203="", "",VLOOKUP($D2203,Series!$A:$J,7,FALSE))</f>
        <v/>
      </c>
      <c r="N2203" s="13" t="str">
        <f>IF($D2203="", "",VLOOKUP($D2203,Series!$A:$J,8,FALSE))</f>
        <v/>
      </c>
      <c r="O2203" s="13" t="str">
        <f>IF($D2203="", "",VLOOKUP($D2203,Series!$A:$J,9,FALSE))</f>
        <v/>
      </c>
      <c r="P2203" s="13" t="str">
        <f>IF($D2203="", "",VLOOKUP($D2203,Series!$A:$J,10,FALSE))</f>
        <v/>
      </c>
    </row>
    <row r="2204" spans="1:16" x14ac:dyDescent="0.25">
      <c r="A2204" s="13" t="str">
        <f>IF(C2204&gt;0,VLOOKUP(C2204,Indicators!G:H,2,0),"")</f>
        <v/>
      </c>
      <c r="E2204" s="13" t="str">
        <f>IF(D2204="","",VLOOKUP(D2204,Series!A:B,2,FALSE))</f>
        <v/>
      </c>
      <c r="F2204" s="13" t="str">
        <f>IF(D2204&gt;0,VLOOKUP(D2204,Series!A:D,4,0),"")</f>
        <v/>
      </c>
      <c r="G2204" s="13" t="str">
        <f>IF(E2204&gt;"",VLOOKUP(E2204,Sources!A:B,2,0),"")</f>
        <v/>
      </c>
      <c r="H2204" s="13" t="str">
        <f>IF($E2204="", "",VLOOKUP($E2204,Sources!$A:$M, 13,FALSE))</f>
        <v/>
      </c>
      <c r="I2204" s="13" t="str">
        <f>IF($E2204="", "",VLOOKUP($E2204,Sources!$A:$M, 5,FALSE))</f>
        <v/>
      </c>
      <c r="J2204" s="13" t="str">
        <f>IF($E2204="", "",VLOOKUP($E2204,Sources!$A:$M, 6,FALSE))</f>
        <v/>
      </c>
      <c r="K2204" s="13" t="str">
        <f>IF($E2204="", "",VLOOKUP($E2204,Sources!$A:$M, 9,FALSE))</f>
        <v/>
      </c>
      <c r="L2204" s="13" t="str">
        <f>IF($D2204="", "",VLOOKUP($D2204,Series!$A:$J,6,FALSE))</f>
        <v/>
      </c>
      <c r="M2204" s="13" t="str">
        <f>IF($D2204="", "",VLOOKUP($D2204,Series!$A:$J,7,FALSE))</f>
        <v/>
      </c>
      <c r="N2204" s="13" t="str">
        <f>IF($D2204="", "",VLOOKUP($D2204,Series!$A:$J,8,FALSE))</f>
        <v/>
      </c>
      <c r="O2204" s="13" t="str">
        <f>IF($D2204="", "",VLOOKUP($D2204,Series!$A:$J,9,FALSE))</f>
        <v/>
      </c>
      <c r="P2204" s="13" t="str">
        <f>IF($D2204="", "",VLOOKUP($D2204,Series!$A:$J,10,FALSE))</f>
        <v/>
      </c>
    </row>
    <row r="2205" spans="1:16" x14ac:dyDescent="0.25">
      <c r="A2205" s="13" t="str">
        <f>IF(C2205&gt;0,VLOOKUP(C2205,Indicators!G:H,2,0),"")</f>
        <v/>
      </c>
      <c r="E2205" s="13" t="str">
        <f>IF(D2205="","",VLOOKUP(D2205,Series!A:B,2,FALSE))</f>
        <v/>
      </c>
      <c r="F2205" s="13" t="str">
        <f>IF(D2205&gt;0,VLOOKUP(D2205,Series!A:D,4,0),"")</f>
        <v/>
      </c>
      <c r="G2205" s="13" t="str">
        <f>IF(E2205&gt;"",VLOOKUP(E2205,Sources!A:B,2,0),"")</f>
        <v/>
      </c>
      <c r="H2205" s="13" t="str">
        <f>IF($E2205="", "",VLOOKUP($E2205,Sources!$A:$M, 13,FALSE))</f>
        <v/>
      </c>
      <c r="I2205" s="13" t="str">
        <f>IF($E2205="", "",VLOOKUP($E2205,Sources!$A:$M, 5,FALSE))</f>
        <v/>
      </c>
      <c r="J2205" s="13" t="str">
        <f>IF($E2205="", "",VLOOKUP($E2205,Sources!$A:$M, 6,FALSE))</f>
        <v/>
      </c>
      <c r="K2205" s="13" t="str">
        <f>IF($E2205="", "",VLOOKUP($E2205,Sources!$A:$M, 9,FALSE))</f>
        <v/>
      </c>
      <c r="L2205" s="13" t="str">
        <f>IF($D2205="", "",VLOOKUP($D2205,Series!$A:$J,6,FALSE))</f>
        <v/>
      </c>
      <c r="M2205" s="13" t="str">
        <f>IF($D2205="", "",VLOOKUP($D2205,Series!$A:$J,7,FALSE))</f>
        <v/>
      </c>
      <c r="N2205" s="13" t="str">
        <f>IF($D2205="", "",VLOOKUP($D2205,Series!$A:$J,8,FALSE))</f>
        <v/>
      </c>
      <c r="O2205" s="13" t="str">
        <f>IF($D2205="", "",VLOOKUP($D2205,Series!$A:$J,9,FALSE))</f>
        <v/>
      </c>
      <c r="P2205" s="13" t="str">
        <f>IF($D2205="", "",VLOOKUP($D2205,Series!$A:$J,10,FALSE))</f>
        <v/>
      </c>
    </row>
    <row r="2206" spans="1:16" x14ac:dyDescent="0.25">
      <c r="A2206" s="13" t="str">
        <f>IF(C2206&gt;0,VLOOKUP(C2206,Indicators!G:H,2,0),"")</f>
        <v/>
      </c>
      <c r="E2206" s="13" t="str">
        <f>IF(D2206="","",VLOOKUP(D2206,Series!A:B,2,FALSE))</f>
        <v/>
      </c>
      <c r="F2206" s="13" t="str">
        <f>IF(D2206&gt;0,VLOOKUP(D2206,Series!A:D,4,0),"")</f>
        <v/>
      </c>
      <c r="G2206" s="13" t="str">
        <f>IF(E2206&gt;"",VLOOKUP(E2206,Sources!A:B,2,0),"")</f>
        <v/>
      </c>
      <c r="H2206" s="13" t="str">
        <f>IF($E2206="", "",VLOOKUP($E2206,Sources!$A:$M, 13,FALSE))</f>
        <v/>
      </c>
      <c r="I2206" s="13" t="str">
        <f>IF($E2206="", "",VLOOKUP($E2206,Sources!$A:$M, 5,FALSE))</f>
        <v/>
      </c>
      <c r="J2206" s="13" t="str">
        <f>IF($E2206="", "",VLOOKUP($E2206,Sources!$A:$M, 6,FALSE))</f>
        <v/>
      </c>
      <c r="K2206" s="13" t="str">
        <f>IF($E2206="", "",VLOOKUP($E2206,Sources!$A:$M, 9,FALSE))</f>
        <v/>
      </c>
      <c r="L2206" s="13" t="str">
        <f>IF($D2206="", "",VLOOKUP($D2206,Series!$A:$J,6,FALSE))</f>
        <v/>
      </c>
      <c r="M2206" s="13" t="str">
        <f>IF($D2206="", "",VLOOKUP($D2206,Series!$A:$J,7,FALSE))</f>
        <v/>
      </c>
      <c r="N2206" s="13" t="str">
        <f>IF($D2206="", "",VLOOKUP($D2206,Series!$A:$J,8,FALSE))</f>
        <v/>
      </c>
      <c r="O2206" s="13" t="str">
        <f>IF($D2206="", "",VLOOKUP($D2206,Series!$A:$J,9,FALSE))</f>
        <v/>
      </c>
      <c r="P2206" s="13" t="str">
        <f>IF($D2206="", "",VLOOKUP($D2206,Series!$A:$J,10,FALSE))</f>
        <v/>
      </c>
    </row>
    <row r="2207" spans="1:16" x14ac:dyDescent="0.25">
      <c r="A2207" s="13" t="str">
        <f>IF(C2207&gt;0,VLOOKUP(C2207,Indicators!G:H,2,0),"")</f>
        <v/>
      </c>
      <c r="E2207" s="13" t="str">
        <f>IF(D2207="","",VLOOKUP(D2207,Series!A:B,2,FALSE))</f>
        <v/>
      </c>
      <c r="F2207" s="13" t="str">
        <f>IF(D2207&gt;0,VLOOKUP(D2207,Series!A:D,4,0),"")</f>
        <v/>
      </c>
      <c r="G2207" s="13" t="str">
        <f>IF(E2207&gt;"",VLOOKUP(E2207,Sources!A:B,2,0),"")</f>
        <v/>
      </c>
      <c r="H2207" s="13" t="str">
        <f>IF($E2207="", "",VLOOKUP($E2207,Sources!$A:$M, 13,FALSE))</f>
        <v/>
      </c>
      <c r="I2207" s="13" t="str">
        <f>IF($E2207="", "",VLOOKUP($E2207,Sources!$A:$M, 5,FALSE))</f>
        <v/>
      </c>
      <c r="J2207" s="13" t="str">
        <f>IF($E2207="", "",VLOOKUP($E2207,Sources!$A:$M, 6,FALSE))</f>
        <v/>
      </c>
      <c r="K2207" s="13" t="str">
        <f>IF($E2207="", "",VLOOKUP($E2207,Sources!$A:$M, 9,FALSE))</f>
        <v/>
      </c>
      <c r="L2207" s="13" t="str">
        <f>IF($D2207="", "",VLOOKUP($D2207,Series!$A:$J,6,FALSE))</f>
        <v/>
      </c>
      <c r="M2207" s="13" t="str">
        <f>IF($D2207="", "",VLOOKUP($D2207,Series!$A:$J,7,FALSE))</f>
        <v/>
      </c>
      <c r="N2207" s="13" t="str">
        <f>IF($D2207="", "",VLOOKUP($D2207,Series!$A:$J,8,FALSE))</f>
        <v/>
      </c>
      <c r="O2207" s="13" t="str">
        <f>IF($D2207="", "",VLOOKUP($D2207,Series!$A:$J,9,FALSE))</f>
        <v/>
      </c>
      <c r="P2207" s="13" t="str">
        <f>IF($D2207="", "",VLOOKUP($D2207,Series!$A:$J,10,FALSE))</f>
        <v/>
      </c>
    </row>
    <row r="2208" spans="1:16" x14ac:dyDescent="0.25">
      <c r="A2208" s="13" t="str">
        <f>IF(C2208&gt;0,VLOOKUP(C2208,Indicators!G:H,2,0),"")</f>
        <v/>
      </c>
      <c r="E2208" s="13" t="str">
        <f>IF(D2208="","",VLOOKUP(D2208,Series!A:B,2,FALSE))</f>
        <v/>
      </c>
      <c r="F2208" s="13" t="str">
        <f>IF(D2208&gt;0,VLOOKUP(D2208,Series!A:D,4,0),"")</f>
        <v/>
      </c>
      <c r="G2208" s="13" t="str">
        <f>IF(E2208&gt;"",VLOOKUP(E2208,Sources!A:B,2,0),"")</f>
        <v/>
      </c>
      <c r="H2208" s="13" t="str">
        <f>IF($E2208="", "",VLOOKUP($E2208,Sources!$A:$M, 13,FALSE))</f>
        <v/>
      </c>
      <c r="I2208" s="13" t="str">
        <f>IF($E2208="", "",VLOOKUP($E2208,Sources!$A:$M, 5,FALSE))</f>
        <v/>
      </c>
      <c r="J2208" s="13" t="str">
        <f>IF($E2208="", "",VLOOKUP($E2208,Sources!$A:$M, 6,FALSE))</f>
        <v/>
      </c>
      <c r="K2208" s="13" t="str">
        <f>IF($E2208="", "",VLOOKUP($E2208,Sources!$A:$M, 9,FALSE))</f>
        <v/>
      </c>
      <c r="L2208" s="13" t="str">
        <f>IF($D2208="", "",VLOOKUP($D2208,Series!$A:$J,6,FALSE))</f>
        <v/>
      </c>
      <c r="M2208" s="13" t="str">
        <f>IF($D2208="", "",VLOOKUP($D2208,Series!$A:$J,7,FALSE))</f>
        <v/>
      </c>
      <c r="N2208" s="13" t="str">
        <f>IF($D2208="", "",VLOOKUP($D2208,Series!$A:$J,8,FALSE))</f>
        <v/>
      </c>
      <c r="O2208" s="13" t="str">
        <f>IF($D2208="", "",VLOOKUP($D2208,Series!$A:$J,9,FALSE))</f>
        <v/>
      </c>
      <c r="P2208" s="13" t="str">
        <f>IF($D2208="", "",VLOOKUP($D2208,Series!$A:$J,10,FALSE))</f>
        <v/>
      </c>
    </row>
    <row r="2209" spans="1:16" x14ac:dyDescent="0.25">
      <c r="A2209" s="13" t="str">
        <f>IF(C2209&gt;0,VLOOKUP(C2209,Indicators!G:H,2,0),"")</f>
        <v/>
      </c>
      <c r="E2209" s="13" t="str">
        <f>IF(D2209="","",VLOOKUP(D2209,Series!A:B,2,FALSE))</f>
        <v/>
      </c>
      <c r="F2209" s="13" t="str">
        <f>IF(D2209&gt;0,VLOOKUP(D2209,Series!A:D,4,0),"")</f>
        <v/>
      </c>
      <c r="G2209" s="13" t="str">
        <f>IF(E2209&gt;"",VLOOKUP(E2209,Sources!A:B,2,0),"")</f>
        <v/>
      </c>
      <c r="H2209" s="13" t="str">
        <f>IF($E2209="", "",VLOOKUP($E2209,Sources!$A:$M, 13,FALSE))</f>
        <v/>
      </c>
      <c r="I2209" s="13" t="str">
        <f>IF($E2209="", "",VLOOKUP($E2209,Sources!$A:$M, 5,FALSE))</f>
        <v/>
      </c>
      <c r="J2209" s="13" t="str">
        <f>IF($E2209="", "",VLOOKUP($E2209,Sources!$A:$M, 6,FALSE))</f>
        <v/>
      </c>
      <c r="K2209" s="13" t="str">
        <f>IF($E2209="", "",VLOOKUP($E2209,Sources!$A:$M, 9,FALSE))</f>
        <v/>
      </c>
      <c r="L2209" s="13" t="str">
        <f>IF($D2209="", "",VLOOKUP($D2209,Series!$A:$J,6,FALSE))</f>
        <v/>
      </c>
      <c r="M2209" s="13" t="str">
        <f>IF($D2209="", "",VLOOKUP($D2209,Series!$A:$J,7,FALSE))</f>
        <v/>
      </c>
      <c r="N2209" s="13" t="str">
        <f>IF($D2209="", "",VLOOKUP($D2209,Series!$A:$J,8,FALSE))</f>
        <v/>
      </c>
      <c r="O2209" s="13" t="str">
        <f>IF($D2209="", "",VLOOKUP($D2209,Series!$A:$J,9,FALSE))</f>
        <v/>
      </c>
      <c r="P2209" s="13" t="str">
        <f>IF($D2209="", "",VLOOKUP($D2209,Series!$A:$J,10,FALSE))</f>
        <v/>
      </c>
    </row>
    <row r="2210" spans="1:16" x14ac:dyDescent="0.25">
      <c r="A2210" s="13" t="str">
        <f>IF(C2210&gt;0,VLOOKUP(C2210,Indicators!G:H,2,0),"")</f>
        <v/>
      </c>
      <c r="E2210" s="13" t="str">
        <f>IF(D2210="","",VLOOKUP(D2210,Series!A:B,2,FALSE))</f>
        <v/>
      </c>
      <c r="F2210" s="13" t="str">
        <f>IF(D2210&gt;0,VLOOKUP(D2210,Series!A:D,4,0),"")</f>
        <v/>
      </c>
      <c r="G2210" s="13" t="str">
        <f>IF(E2210&gt;"",VLOOKUP(E2210,Sources!A:B,2,0),"")</f>
        <v/>
      </c>
      <c r="H2210" s="13" t="str">
        <f>IF($E2210="", "",VLOOKUP($E2210,Sources!$A:$M, 13,FALSE))</f>
        <v/>
      </c>
      <c r="I2210" s="13" t="str">
        <f>IF($E2210="", "",VLOOKUP($E2210,Sources!$A:$M, 5,FALSE))</f>
        <v/>
      </c>
      <c r="J2210" s="13" t="str">
        <f>IF($E2210="", "",VLOOKUP($E2210,Sources!$A:$M, 6,FALSE))</f>
        <v/>
      </c>
      <c r="K2210" s="13" t="str">
        <f>IF($E2210="", "",VLOOKUP($E2210,Sources!$A:$M, 9,FALSE))</f>
        <v/>
      </c>
      <c r="L2210" s="13" t="str">
        <f>IF($D2210="", "",VLOOKUP($D2210,Series!$A:$J,6,FALSE))</f>
        <v/>
      </c>
      <c r="M2210" s="13" t="str">
        <f>IF($D2210="", "",VLOOKUP($D2210,Series!$A:$J,7,FALSE))</f>
        <v/>
      </c>
      <c r="N2210" s="13" t="str">
        <f>IF($D2210="", "",VLOOKUP($D2210,Series!$A:$J,8,FALSE))</f>
        <v/>
      </c>
      <c r="O2210" s="13" t="str">
        <f>IF($D2210="", "",VLOOKUP($D2210,Series!$A:$J,9,FALSE))</f>
        <v/>
      </c>
      <c r="P2210" s="13" t="str">
        <f>IF($D2210="", "",VLOOKUP($D2210,Series!$A:$J,10,FALSE))</f>
        <v/>
      </c>
    </row>
    <row r="2211" spans="1:16" x14ac:dyDescent="0.25">
      <c r="A2211" s="13" t="str">
        <f>IF(C2211&gt;0,VLOOKUP(C2211,Indicators!G:H,2,0),"")</f>
        <v/>
      </c>
      <c r="E2211" s="13" t="str">
        <f>IF(D2211="","",VLOOKUP(D2211,Series!A:B,2,FALSE))</f>
        <v/>
      </c>
      <c r="F2211" s="13" t="str">
        <f>IF(D2211&gt;0,VLOOKUP(D2211,Series!A:D,4,0),"")</f>
        <v/>
      </c>
      <c r="G2211" s="13" t="str">
        <f>IF(E2211&gt;"",VLOOKUP(E2211,Sources!A:B,2,0),"")</f>
        <v/>
      </c>
      <c r="H2211" s="13" t="str">
        <f>IF($E2211="", "",VLOOKUP($E2211,Sources!$A:$M, 13,FALSE))</f>
        <v/>
      </c>
      <c r="I2211" s="13" t="str">
        <f>IF($E2211="", "",VLOOKUP($E2211,Sources!$A:$M, 5,FALSE))</f>
        <v/>
      </c>
      <c r="J2211" s="13" t="str">
        <f>IF($E2211="", "",VLOOKUP($E2211,Sources!$A:$M, 6,FALSE))</f>
        <v/>
      </c>
      <c r="K2211" s="13" t="str">
        <f>IF($E2211="", "",VLOOKUP($E2211,Sources!$A:$M, 9,FALSE))</f>
        <v/>
      </c>
      <c r="L2211" s="13" t="str">
        <f>IF($D2211="", "",VLOOKUP($D2211,Series!$A:$J,6,FALSE))</f>
        <v/>
      </c>
      <c r="M2211" s="13" t="str">
        <f>IF($D2211="", "",VLOOKUP($D2211,Series!$A:$J,7,FALSE))</f>
        <v/>
      </c>
      <c r="N2211" s="13" t="str">
        <f>IF($D2211="", "",VLOOKUP($D2211,Series!$A:$J,8,FALSE))</f>
        <v/>
      </c>
      <c r="O2211" s="13" t="str">
        <f>IF($D2211="", "",VLOOKUP($D2211,Series!$A:$J,9,FALSE))</f>
        <v/>
      </c>
      <c r="P2211" s="13" t="str">
        <f>IF($D2211="", "",VLOOKUP($D2211,Series!$A:$J,10,FALSE))</f>
        <v/>
      </c>
    </row>
    <row r="2212" spans="1:16" x14ac:dyDescent="0.25">
      <c r="A2212" s="13" t="str">
        <f>IF(C2212&gt;0,VLOOKUP(C2212,Indicators!G:H,2,0),"")</f>
        <v/>
      </c>
      <c r="E2212" s="13" t="str">
        <f>IF(D2212="","",VLOOKUP(D2212,Series!A:B,2,FALSE))</f>
        <v/>
      </c>
      <c r="F2212" s="13" t="str">
        <f>IF(D2212&gt;0,VLOOKUP(D2212,Series!A:D,4,0),"")</f>
        <v/>
      </c>
      <c r="G2212" s="13" t="str">
        <f>IF(E2212&gt;"",VLOOKUP(E2212,Sources!A:B,2,0),"")</f>
        <v/>
      </c>
      <c r="H2212" s="13" t="str">
        <f>IF($E2212="", "",VLOOKUP($E2212,Sources!$A:$M, 13,FALSE))</f>
        <v/>
      </c>
      <c r="I2212" s="13" t="str">
        <f>IF($E2212="", "",VLOOKUP($E2212,Sources!$A:$M, 5,FALSE))</f>
        <v/>
      </c>
      <c r="J2212" s="13" t="str">
        <f>IF($E2212="", "",VLOOKUP($E2212,Sources!$A:$M, 6,FALSE))</f>
        <v/>
      </c>
      <c r="K2212" s="13" t="str">
        <f>IF($E2212="", "",VLOOKUP($E2212,Sources!$A:$M, 9,FALSE))</f>
        <v/>
      </c>
      <c r="L2212" s="13" t="str">
        <f>IF($D2212="", "",VLOOKUP($D2212,Series!$A:$J,6,FALSE))</f>
        <v/>
      </c>
      <c r="M2212" s="13" t="str">
        <f>IF($D2212="", "",VLOOKUP($D2212,Series!$A:$J,7,FALSE))</f>
        <v/>
      </c>
      <c r="N2212" s="13" t="str">
        <f>IF($D2212="", "",VLOOKUP($D2212,Series!$A:$J,8,FALSE))</f>
        <v/>
      </c>
      <c r="O2212" s="13" t="str">
        <f>IF($D2212="", "",VLOOKUP($D2212,Series!$A:$J,9,FALSE))</f>
        <v/>
      </c>
      <c r="P2212" s="13" t="str">
        <f>IF($D2212="", "",VLOOKUP($D2212,Series!$A:$J,10,FALSE))</f>
        <v/>
      </c>
    </row>
    <row r="2213" spans="1:16" x14ac:dyDescent="0.25">
      <c r="A2213" s="13" t="str">
        <f>IF(C2213&gt;0,VLOOKUP(C2213,Indicators!G:H,2,0),"")</f>
        <v/>
      </c>
      <c r="E2213" s="13" t="str">
        <f>IF(D2213="","",VLOOKUP(D2213,Series!A:B,2,FALSE))</f>
        <v/>
      </c>
      <c r="F2213" s="13" t="str">
        <f>IF(D2213&gt;0,VLOOKUP(D2213,Series!A:D,4,0),"")</f>
        <v/>
      </c>
      <c r="G2213" s="13" t="str">
        <f>IF(E2213&gt;"",VLOOKUP(E2213,Sources!A:B,2,0),"")</f>
        <v/>
      </c>
      <c r="H2213" s="13" t="str">
        <f>IF($E2213="", "",VLOOKUP($E2213,Sources!$A:$M, 13,FALSE))</f>
        <v/>
      </c>
      <c r="I2213" s="13" t="str">
        <f>IF($E2213="", "",VLOOKUP($E2213,Sources!$A:$M, 5,FALSE))</f>
        <v/>
      </c>
      <c r="J2213" s="13" t="str">
        <f>IF($E2213="", "",VLOOKUP($E2213,Sources!$A:$M, 6,FALSE))</f>
        <v/>
      </c>
      <c r="K2213" s="13" t="str">
        <f>IF($E2213="", "",VLOOKUP($E2213,Sources!$A:$M, 9,FALSE))</f>
        <v/>
      </c>
      <c r="L2213" s="13" t="str">
        <f>IF($D2213="", "",VLOOKUP($D2213,Series!$A:$J,6,FALSE))</f>
        <v/>
      </c>
      <c r="M2213" s="13" t="str">
        <f>IF($D2213="", "",VLOOKUP($D2213,Series!$A:$J,7,FALSE))</f>
        <v/>
      </c>
      <c r="N2213" s="13" t="str">
        <f>IF($D2213="", "",VLOOKUP($D2213,Series!$A:$J,8,FALSE))</f>
        <v/>
      </c>
      <c r="O2213" s="13" t="str">
        <f>IF($D2213="", "",VLOOKUP($D2213,Series!$A:$J,9,FALSE))</f>
        <v/>
      </c>
      <c r="P2213" s="13" t="str">
        <f>IF($D2213="", "",VLOOKUP($D2213,Series!$A:$J,10,FALSE))</f>
        <v/>
      </c>
    </row>
    <row r="2214" spans="1:16" x14ac:dyDescent="0.25">
      <c r="A2214" s="13" t="str">
        <f>IF(C2214&gt;0,VLOOKUP(C2214,Indicators!G:H,2,0),"")</f>
        <v/>
      </c>
      <c r="E2214" s="13" t="str">
        <f>IF(D2214="","",VLOOKUP(D2214,Series!A:B,2,FALSE))</f>
        <v/>
      </c>
      <c r="F2214" s="13" t="str">
        <f>IF(D2214&gt;0,VLOOKUP(D2214,Series!A:D,4,0),"")</f>
        <v/>
      </c>
      <c r="G2214" s="13" t="str">
        <f>IF(E2214&gt;"",VLOOKUP(E2214,Sources!A:B,2,0),"")</f>
        <v/>
      </c>
      <c r="H2214" s="13" t="str">
        <f>IF($E2214="", "",VLOOKUP($E2214,Sources!$A:$M, 13,FALSE))</f>
        <v/>
      </c>
      <c r="I2214" s="13" t="str">
        <f>IF($E2214="", "",VLOOKUP($E2214,Sources!$A:$M, 5,FALSE))</f>
        <v/>
      </c>
      <c r="J2214" s="13" t="str">
        <f>IF($E2214="", "",VLOOKUP($E2214,Sources!$A:$M, 6,FALSE))</f>
        <v/>
      </c>
      <c r="K2214" s="13" t="str">
        <f>IF($E2214="", "",VLOOKUP($E2214,Sources!$A:$M, 9,FALSE))</f>
        <v/>
      </c>
      <c r="L2214" s="13" t="str">
        <f>IF($D2214="", "",VLOOKUP($D2214,Series!$A:$J,6,FALSE))</f>
        <v/>
      </c>
      <c r="M2214" s="13" t="str">
        <f>IF($D2214="", "",VLOOKUP($D2214,Series!$A:$J,7,FALSE))</f>
        <v/>
      </c>
      <c r="N2214" s="13" t="str">
        <f>IF($D2214="", "",VLOOKUP($D2214,Series!$A:$J,8,FALSE))</f>
        <v/>
      </c>
      <c r="O2214" s="13" t="str">
        <f>IF($D2214="", "",VLOOKUP($D2214,Series!$A:$J,9,FALSE))</f>
        <v/>
      </c>
      <c r="P2214" s="13" t="str">
        <f>IF($D2214="", "",VLOOKUP($D2214,Series!$A:$J,10,FALSE))</f>
        <v/>
      </c>
    </row>
    <row r="2215" spans="1:16" x14ac:dyDescent="0.25">
      <c r="A2215" s="13" t="str">
        <f>IF(C2215&gt;0,VLOOKUP(C2215,Indicators!G:H,2,0),"")</f>
        <v/>
      </c>
      <c r="E2215" s="13" t="str">
        <f>IF(D2215="","",VLOOKUP(D2215,Series!A:B,2,FALSE))</f>
        <v/>
      </c>
      <c r="F2215" s="13" t="str">
        <f>IF(D2215&gt;0,VLOOKUP(D2215,Series!A:D,4,0),"")</f>
        <v/>
      </c>
      <c r="G2215" s="13" t="str">
        <f>IF(E2215&gt;"",VLOOKUP(E2215,Sources!A:B,2,0),"")</f>
        <v/>
      </c>
      <c r="H2215" s="13" t="str">
        <f>IF($E2215="", "",VLOOKUP($E2215,Sources!$A:$M, 13,FALSE))</f>
        <v/>
      </c>
      <c r="I2215" s="13" t="str">
        <f>IF($E2215="", "",VLOOKUP($E2215,Sources!$A:$M, 5,FALSE))</f>
        <v/>
      </c>
      <c r="J2215" s="13" t="str">
        <f>IF($E2215="", "",VLOOKUP($E2215,Sources!$A:$M, 6,FALSE))</f>
        <v/>
      </c>
      <c r="K2215" s="13" t="str">
        <f>IF($E2215="", "",VLOOKUP($E2215,Sources!$A:$M, 9,FALSE))</f>
        <v/>
      </c>
      <c r="L2215" s="13" t="str">
        <f>IF($D2215="", "",VLOOKUP($D2215,Series!$A:$J,6,FALSE))</f>
        <v/>
      </c>
      <c r="M2215" s="13" t="str">
        <f>IF($D2215="", "",VLOOKUP($D2215,Series!$A:$J,7,FALSE))</f>
        <v/>
      </c>
      <c r="N2215" s="13" t="str">
        <f>IF($D2215="", "",VLOOKUP($D2215,Series!$A:$J,8,FALSE))</f>
        <v/>
      </c>
      <c r="O2215" s="13" t="str">
        <f>IF($D2215="", "",VLOOKUP($D2215,Series!$A:$J,9,FALSE))</f>
        <v/>
      </c>
      <c r="P2215" s="13" t="str">
        <f>IF($D2215="", "",VLOOKUP($D2215,Series!$A:$J,10,FALSE))</f>
        <v/>
      </c>
    </row>
    <row r="2216" spans="1:16" x14ac:dyDescent="0.25">
      <c r="A2216" s="13" t="str">
        <f>IF(C2216&gt;0,VLOOKUP(C2216,Indicators!G:H,2,0),"")</f>
        <v/>
      </c>
      <c r="E2216" s="13" t="str">
        <f>IF(D2216="","",VLOOKUP(D2216,Series!A:B,2,FALSE))</f>
        <v/>
      </c>
      <c r="F2216" s="13" t="str">
        <f>IF(D2216&gt;0,VLOOKUP(D2216,Series!A:D,4,0),"")</f>
        <v/>
      </c>
      <c r="G2216" s="13" t="str">
        <f>IF(E2216&gt;"",VLOOKUP(E2216,Sources!A:B,2,0),"")</f>
        <v/>
      </c>
      <c r="H2216" s="13" t="str">
        <f>IF($E2216="", "",VLOOKUP($E2216,Sources!$A:$M, 13,FALSE))</f>
        <v/>
      </c>
      <c r="I2216" s="13" t="str">
        <f>IF($E2216="", "",VLOOKUP($E2216,Sources!$A:$M, 5,FALSE))</f>
        <v/>
      </c>
      <c r="J2216" s="13" t="str">
        <f>IF($E2216="", "",VLOOKUP($E2216,Sources!$A:$M, 6,FALSE))</f>
        <v/>
      </c>
      <c r="K2216" s="13" t="str">
        <f>IF($E2216="", "",VLOOKUP($E2216,Sources!$A:$M, 9,FALSE))</f>
        <v/>
      </c>
      <c r="L2216" s="13" t="str">
        <f>IF($D2216="", "",VLOOKUP($D2216,Series!$A:$J,6,FALSE))</f>
        <v/>
      </c>
      <c r="M2216" s="13" t="str">
        <f>IF($D2216="", "",VLOOKUP($D2216,Series!$A:$J,7,FALSE))</f>
        <v/>
      </c>
      <c r="N2216" s="13" t="str">
        <f>IF($D2216="", "",VLOOKUP($D2216,Series!$A:$J,8,FALSE))</f>
        <v/>
      </c>
      <c r="O2216" s="13" t="str">
        <f>IF($D2216="", "",VLOOKUP($D2216,Series!$A:$J,9,FALSE))</f>
        <v/>
      </c>
      <c r="P2216" s="13" t="str">
        <f>IF($D2216="", "",VLOOKUP($D2216,Series!$A:$J,10,FALSE))</f>
        <v/>
      </c>
    </row>
    <row r="2217" spans="1:16" x14ac:dyDescent="0.25">
      <c r="A2217" s="13" t="str">
        <f>IF(C2217&gt;0,VLOOKUP(C2217,Indicators!G:H,2,0),"")</f>
        <v/>
      </c>
      <c r="E2217" s="13" t="str">
        <f>IF(D2217="","",VLOOKUP(D2217,Series!A:B,2,FALSE))</f>
        <v/>
      </c>
      <c r="F2217" s="13" t="str">
        <f>IF(D2217&gt;0,VLOOKUP(D2217,Series!A:D,4,0),"")</f>
        <v/>
      </c>
      <c r="G2217" s="13" t="str">
        <f>IF(E2217&gt;"",VLOOKUP(E2217,Sources!A:B,2,0),"")</f>
        <v/>
      </c>
      <c r="H2217" s="13" t="str">
        <f>IF($E2217="", "",VLOOKUP($E2217,Sources!$A:$M, 13,FALSE))</f>
        <v/>
      </c>
      <c r="I2217" s="13" t="str">
        <f>IF($E2217="", "",VLOOKUP($E2217,Sources!$A:$M, 5,FALSE))</f>
        <v/>
      </c>
      <c r="J2217" s="13" t="str">
        <f>IF($E2217="", "",VLOOKUP($E2217,Sources!$A:$M, 6,FALSE))</f>
        <v/>
      </c>
      <c r="K2217" s="13" t="str">
        <f>IF($E2217="", "",VLOOKUP($E2217,Sources!$A:$M, 9,FALSE))</f>
        <v/>
      </c>
      <c r="L2217" s="13" t="str">
        <f>IF($D2217="", "",VLOOKUP($D2217,Series!$A:$J,6,FALSE))</f>
        <v/>
      </c>
      <c r="M2217" s="13" t="str">
        <f>IF($D2217="", "",VLOOKUP($D2217,Series!$A:$J,7,FALSE))</f>
        <v/>
      </c>
      <c r="N2217" s="13" t="str">
        <f>IF($D2217="", "",VLOOKUP($D2217,Series!$A:$J,8,FALSE))</f>
        <v/>
      </c>
      <c r="O2217" s="13" t="str">
        <f>IF($D2217="", "",VLOOKUP($D2217,Series!$A:$J,9,FALSE))</f>
        <v/>
      </c>
      <c r="P2217" s="13" t="str">
        <f>IF($D2217="", "",VLOOKUP($D2217,Series!$A:$J,10,FALSE))</f>
        <v/>
      </c>
    </row>
    <row r="2218" spans="1:16" x14ac:dyDescent="0.25">
      <c r="A2218" s="13" t="str">
        <f>IF(C2218&gt;0,VLOOKUP(C2218,Indicators!G:H,2,0),"")</f>
        <v/>
      </c>
      <c r="E2218" s="13" t="str">
        <f>IF(D2218="","",VLOOKUP(D2218,Series!A:B,2,FALSE))</f>
        <v/>
      </c>
      <c r="F2218" s="13" t="str">
        <f>IF(D2218&gt;0,VLOOKUP(D2218,Series!A:D,4,0),"")</f>
        <v/>
      </c>
      <c r="G2218" s="13" t="str">
        <f>IF(E2218&gt;"",VLOOKUP(E2218,Sources!A:B,2,0),"")</f>
        <v/>
      </c>
      <c r="H2218" s="13" t="str">
        <f>IF($E2218="", "",VLOOKUP($E2218,Sources!$A:$M, 13,FALSE))</f>
        <v/>
      </c>
      <c r="I2218" s="13" t="str">
        <f>IF($E2218="", "",VLOOKUP($E2218,Sources!$A:$M, 5,FALSE))</f>
        <v/>
      </c>
      <c r="J2218" s="13" t="str">
        <f>IF($E2218="", "",VLOOKUP($E2218,Sources!$A:$M, 6,FALSE))</f>
        <v/>
      </c>
      <c r="K2218" s="13" t="str">
        <f>IF($E2218="", "",VLOOKUP($E2218,Sources!$A:$M, 9,FALSE))</f>
        <v/>
      </c>
      <c r="L2218" s="13" t="str">
        <f>IF($D2218="", "",VLOOKUP($D2218,Series!$A:$J,6,FALSE))</f>
        <v/>
      </c>
      <c r="M2218" s="13" t="str">
        <f>IF($D2218="", "",VLOOKUP($D2218,Series!$A:$J,7,FALSE))</f>
        <v/>
      </c>
      <c r="N2218" s="13" t="str">
        <f>IF($D2218="", "",VLOOKUP($D2218,Series!$A:$J,8,FALSE))</f>
        <v/>
      </c>
      <c r="O2218" s="13" t="str">
        <f>IF($D2218="", "",VLOOKUP($D2218,Series!$A:$J,9,FALSE))</f>
        <v/>
      </c>
      <c r="P2218" s="13" t="str">
        <f>IF($D2218="", "",VLOOKUP($D2218,Series!$A:$J,10,FALSE))</f>
        <v/>
      </c>
    </row>
    <row r="2219" spans="1:16" x14ac:dyDescent="0.25">
      <c r="A2219" s="13" t="str">
        <f>IF(C2219&gt;0,VLOOKUP(C2219,Indicators!G:H,2,0),"")</f>
        <v/>
      </c>
      <c r="E2219" s="13" t="str">
        <f>IF(D2219="","",VLOOKUP(D2219,Series!A:B,2,FALSE))</f>
        <v/>
      </c>
      <c r="F2219" s="13" t="str">
        <f>IF(D2219&gt;0,VLOOKUP(D2219,Series!A:D,4,0),"")</f>
        <v/>
      </c>
      <c r="G2219" s="13" t="str">
        <f>IF(E2219&gt;"",VLOOKUP(E2219,Sources!A:B,2,0),"")</f>
        <v/>
      </c>
      <c r="H2219" s="13" t="str">
        <f>IF($E2219="", "",VLOOKUP($E2219,Sources!$A:$M, 13,FALSE))</f>
        <v/>
      </c>
      <c r="I2219" s="13" t="str">
        <f>IF($E2219="", "",VLOOKUP($E2219,Sources!$A:$M, 5,FALSE))</f>
        <v/>
      </c>
      <c r="J2219" s="13" t="str">
        <f>IF($E2219="", "",VLOOKUP($E2219,Sources!$A:$M, 6,FALSE))</f>
        <v/>
      </c>
      <c r="K2219" s="13" t="str">
        <f>IF($E2219="", "",VLOOKUP($E2219,Sources!$A:$M, 9,FALSE))</f>
        <v/>
      </c>
      <c r="L2219" s="13" t="str">
        <f>IF($D2219="", "",VLOOKUP($D2219,Series!$A:$J,6,FALSE))</f>
        <v/>
      </c>
      <c r="M2219" s="13" t="str">
        <f>IF($D2219="", "",VLOOKUP($D2219,Series!$A:$J,7,FALSE))</f>
        <v/>
      </c>
      <c r="N2219" s="13" t="str">
        <f>IF($D2219="", "",VLOOKUP($D2219,Series!$A:$J,8,FALSE))</f>
        <v/>
      </c>
      <c r="O2219" s="13" t="str">
        <f>IF($D2219="", "",VLOOKUP($D2219,Series!$A:$J,9,FALSE))</f>
        <v/>
      </c>
      <c r="P2219" s="13" t="str">
        <f>IF($D2219="", "",VLOOKUP($D2219,Series!$A:$J,10,FALSE))</f>
        <v/>
      </c>
    </row>
    <row r="2220" spans="1:16" x14ac:dyDescent="0.25">
      <c r="A2220" s="13" t="str">
        <f>IF(C2220&gt;0,VLOOKUP(C2220,Indicators!G:H,2,0),"")</f>
        <v/>
      </c>
      <c r="E2220" s="13" t="str">
        <f>IF(D2220="","",VLOOKUP(D2220,Series!A:B,2,FALSE))</f>
        <v/>
      </c>
      <c r="F2220" s="13" t="str">
        <f>IF(D2220&gt;0,VLOOKUP(D2220,Series!A:D,4,0),"")</f>
        <v/>
      </c>
      <c r="G2220" s="13" t="str">
        <f>IF(E2220&gt;"",VLOOKUP(E2220,Sources!A:B,2,0),"")</f>
        <v/>
      </c>
      <c r="H2220" s="13" t="str">
        <f>IF($E2220="", "",VLOOKUP($E2220,Sources!$A:$M, 13,FALSE))</f>
        <v/>
      </c>
      <c r="I2220" s="13" t="str">
        <f>IF($E2220="", "",VLOOKUP($E2220,Sources!$A:$M, 5,FALSE))</f>
        <v/>
      </c>
      <c r="J2220" s="13" t="str">
        <f>IF($E2220="", "",VLOOKUP($E2220,Sources!$A:$M, 6,FALSE))</f>
        <v/>
      </c>
      <c r="K2220" s="13" t="str">
        <f>IF($E2220="", "",VLOOKUP($E2220,Sources!$A:$M, 9,FALSE))</f>
        <v/>
      </c>
      <c r="L2220" s="13" t="str">
        <f>IF($D2220="", "",VLOOKUP($D2220,Series!$A:$J,6,FALSE))</f>
        <v/>
      </c>
      <c r="M2220" s="13" t="str">
        <f>IF($D2220="", "",VLOOKUP($D2220,Series!$A:$J,7,FALSE))</f>
        <v/>
      </c>
      <c r="N2220" s="13" t="str">
        <f>IF($D2220="", "",VLOOKUP($D2220,Series!$A:$J,8,FALSE))</f>
        <v/>
      </c>
      <c r="O2220" s="13" t="str">
        <f>IF($D2220="", "",VLOOKUP($D2220,Series!$A:$J,9,FALSE))</f>
        <v/>
      </c>
      <c r="P2220" s="13" t="str">
        <f>IF($D2220="", "",VLOOKUP($D2220,Series!$A:$J,10,FALSE))</f>
        <v/>
      </c>
    </row>
    <row r="2221" spans="1:16" x14ac:dyDescent="0.25">
      <c r="A2221" s="13" t="str">
        <f>IF(C2221&gt;0,VLOOKUP(C2221,Indicators!G:H,2,0),"")</f>
        <v/>
      </c>
      <c r="E2221" s="13" t="str">
        <f>IF(D2221="","",VLOOKUP(D2221,Series!A:B,2,FALSE))</f>
        <v/>
      </c>
      <c r="F2221" s="13" t="str">
        <f>IF(D2221&gt;0,VLOOKUP(D2221,Series!A:D,4,0),"")</f>
        <v/>
      </c>
      <c r="G2221" s="13" t="str">
        <f>IF(E2221&gt;"",VLOOKUP(E2221,Sources!A:B,2,0),"")</f>
        <v/>
      </c>
      <c r="H2221" s="13" t="str">
        <f>IF($E2221="", "",VLOOKUP($E2221,Sources!$A:$M, 13,FALSE))</f>
        <v/>
      </c>
      <c r="I2221" s="13" t="str">
        <f>IF($E2221="", "",VLOOKUP($E2221,Sources!$A:$M, 5,FALSE))</f>
        <v/>
      </c>
      <c r="J2221" s="13" t="str">
        <f>IF($E2221="", "",VLOOKUP($E2221,Sources!$A:$M, 6,FALSE))</f>
        <v/>
      </c>
      <c r="K2221" s="13" t="str">
        <f>IF($E2221="", "",VLOOKUP($E2221,Sources!$A:$M, 9,FALSE))</f>
        <v/>
      </c>
      <c r="L2221" s="13" t="str">
        <f>IF($D2221="", "",VLOOKUP($D2221,Series!$A:$J,6,FALSE))</f>
        <v/>
      </c>
      <c r="M2221" s="13" t="str">
        <f>IF($D2221="", "",VLOOKUP($D2221,Series!$A:$J,7,FALSE))</f>
        <v/>
      </c>
      <c r="N2221" s="13" t="str">
        <f>IF($D2221="", "",VLOOKUP($D2221,Series!$A:$J,8,FALSE))</f>
        <v/>
      </c>
      <c r="O2221" s="13" t="str">
        <f>IF($D2221="", "",VLOOKUP($D2221,Series!$A:$J,9,FALSE))</f>
        <v/>
      </c>
      <c r="P2221" s="13" t="str">
        <f>IF($D2221="", "",VLOOKUP($D2221,Series!$A:$J,10,FALSE))</f>
        <v/>
      </c>
    </row>
    <row r="2222" spans="1:16" x14ac:dyDescent="0.25">
      <c r="A2222" s="13" t="str">
        <f>IF(C2222&gt;0,VLOOKUP(C2222,Indicators!G:H,2,0),"")</f>
        <v/>
      </c>
      <c r="E2222" s="13" t="str">
        <f>IF(D2222="","",VLOOKUP(D2222,Series!A:B,2,FALSE))</f>
        <v/>
      </c>
      <c r="F2222" s="13" t="str">
        <f>IF(D2222&gt;0,VLOOKUP(D2222,Series!A:D,4,0),"")</f>
        <v/>
      </c>
      <c r="G2222" s="13" t="str">
        <f>IF(E2222&gt;"",VLOOKUP(E2222,Sources!A:B,2,0),"")</f>
        <v/>
      </c>
      <c r="H2222" s="13" t="str">
        <f>IF($E2222="", "",VLOOKUP($E2222,Sources!$A:$M, 13,FALSE))</f>
        <v/>
      </c>
      <c r="I2222" s="13" t="str">
        <f>IF($E2222="", "",VLOOKUP($E2222,Sources!$A:$M, 5,FALSE))</f>
        <v/>
      </c>
      <c r="J2222" s="13" t="str">
        <f>IF($E2222="", "",VLOOKUP($E2222,Sources!$A:$M, 6,FALSE))</f>
        <v/>
      </c>
      <c r="K2222" s="13" t="str">
        <f>IF($E2222="", "",VLOOKUP($E2222,Sources!$A:$M, 9,FALSE))</f>
        <v/>
      </c>
      <c r="L2222" s="13" t="str">
        <f>IF($D2222="", "",VLOOKUP($D2222,Series!$A:$J,6,FALSE))</f>
        <v/>
      </c>
      <c r="M2222" s="13" t="str">
        <f>IF($D2222="", "",VLOOKUP($D2222,Series!$A:$J,7,FALSE))</f>
        <v/>
      </c>
      <c r="N2222" s="13" t="str">
        <f>IF($D2222="", "",VLOOKUP($D2222,Series!$A:$J,8,FALSE))</f>
        <v/>
      </c>
      <c r="O2222" s="13" t="str">
        <f>IF($D2222="", "",VLOOKUP($D2222,Series!$A:$J,9,FALSE))</f>
        <v/>
      </c>
      <c r="P2222" s="13" t="str">
        <f>IF($D2222="", "",VLOOKUP($D2222,Series!$A:$J,10,FALSE))</f>
        <v/>
      </c>
    </row>
    <row r="2223" spans="1:16" x14ac:dyDescent="0.25">
      <c r="A2223" s="13" t="str">
        <f>IF(C2223&gt;0,VLOOKUP(C2223,Indicators!G:H,2,0),"")</f>
        <v/>
      </c>
      <c r="E2223" s="13" t="str">
        <f>IF(D2223="","",VLOOKUP(D2223,Series!A:B,2,FALSE))</f>
        <v/>
      </c>
      <c r="F2223" s="13" t="str">
        <f>IF(D2223&gt;0,VLOOKUP(D2223,Series!A:D,4,0),"")</f>
        <v/>
      </c>
      <c r="G2223" s="13" t="str">
        <f>IF(E2223&gt;"",VLOOKUP(E2223,Sources!A:B,2,0),"")</f>
        <v/>
      </c>
      <c r="H2223" s="13" t="str">
        <f>IF($E2223="", "",VLOOKUP($E2223,Sources!$A:$M, 13,FALSE))</f>
        <v/>
      </c>
      <c r="I2223" s="13" t="str">
        <f>IF($E2223="", "",VLOOKUP($E2223,Sources!$A:$M, 5,FALSE))</f>
        <v/>
      </c>
      <c r="J2223" s="13" t="str">
        <f>IF($E2223="", "",VLOOKUP($E2223,Sources!$A:$M, 6,FALSE))</f>
        <v/>
      </c>
      <c r="K2223" s="13" t="str">
        <f>IF($E2223="", "",VLOOKUP($E2223,Sources!$A:$M, 9,FALSE))</f>
        <v/>
      </c>
      <c r="L2223" s="13" t="str">
        <f>IF($D2223="", "",VLOOKUP($D2223,Series!$A:$J,6,FALSE))</f>
        <v/>
      </c>
      <c r="M2223" s="13" t="str">
        <f>IF($D2223="", "",VLOOKUP($D2223,Series!$A:$J,7,FALSE))</f>
        <v/>
      </c>
      <c r="N2223" s="13" t="str">
        <f>IF($D2223="", "",VLOOKUP($D2223,Series!$A:$J,8,FALSE))</f>
        <v/>
      </c>
      <c r="O2223" s="13" t="str">
        <f>IF($D2223="", "",VLOOKUP($D2223,Series!$A:$J,9,FALSE))</f>
        <v/>
      </c>
      <c r="P2223" s="13" t="str">
        <f>IF($D2223="", "",VLOOKUP($D2223,Series!$A:$J,10,FALSE))</f>
        <v/>
      </c>
    </row>
    <row r="2224" spans="1:16" x14ac:dyDescent="0.25">
      <c r="A2224" s="13" t="str">
        <f>IF(C2224&gt;0,VLOOKUP(C2224,Indicators!G:H,2,0),"")</f>
        <v/>
      </c>
      <c r="E2224" s="13" t="str">
        <f>IF(D2224="","",VLOOKUP(D2224,Series!A:B,2,FALSE))</f>
        <v/>
      </c>
      <c r="F2224" s="13" t="str">
        <f>IF(D2224&gt;0,VLOOKUP(D2224,Series!A:D,4,0),"")</f>
        <v/>
      </c>
      <c r="G2224" s="13" t="str">
        <f>IF(E2224&gt;"",VLOOKUP(E2224,Sources!A:B,2,0),"")</f>
        <v/>
      </c>
      <c r="H2224" s="13" t="str">
        <f>IF($E2224="", "",VLOOKUP($E2224,Sources!$A:$M, 13,FALSE))</f>
        <v/>
      </c>
      <c r="I2224" s="13" t="str">
        <f>IF($E2224="", "",VLOOKUP($E2224,Sources!$A:$M, 5,FALSE))</f>
        <v/>
      </c>
      <c r="J2224" s="13" t="str">
        <f>IF($E2224="", "",VLOOKUP($E2224,Sources!$A:$M, 6,FALSE))</f>
        <v/>
      </c>
      <c r="K2224" s="13" t="str">
        <f>IF($E2224="", "",VLOOKUP($E2224,Sources!$A:$M, 9,FALSE))</f>
        <v/>
      </c>
      <c r="L2224" s="13" t="str">
        <f>IF($D2224="", "",VLOOKUP($D2224,Series!$A:$J,6,FALSE))</f>
        <v/>
      </c>
      <c r="M2224" s="13" t="str">
        <f>IF($D2224="", "",VLOOKUP($D2224,Series!$A:$J,7,FALSE))</f>
        <v/>
      </c>
      <c r="N2224" s="13" t="str">
        <f>IF($D2224="", "",VLOOKUP($D2224,Series!$A:$J,8,FALSE))</f>
        <v/>
      </c>
      <c r="O2224" s="13" t="str">
        <f>IF($D2224="", "",VLOOKUP($D2224,Series!$A:$J,9,FALSE))</f>
        <v/>
      </c>
      <c r="P2224" s="13" t="str">
        <f>IF($D2224="", "",VLOOKUP($D2224,Series!$A:$J,10,FALSE))</f>
        <v/>
      </c>
    </row>
    <row r="2225" spans="1:16" x14ac:dyDescent="0.25">
      <c r="A2225" s="13" t="str">
        <f>IF(C2225&gt;0,VLOOKUP(C2225,Indicators!G:H,2,0),"")</f>
        <v/>
      </c>
      <c r="E2225" s="13" t="str">
        <f>IF(D2225="","",VLOOKUP(D2225,Series!A:B,2,FALSE))</f>
        <v/>
      </c>
      <c r="F2225" s="13" t="str">
        <f>IF(D2225&gt;0,VLOOKUP(D2225,Series!A:D,4,0),"")</f>
        <v/>
      </c>
      <c r="G2225" s="13" t="str">
        <f>IF(E2225&gt;"",VLOOKUP(E2225,Sources!A:B,2,0),"")</f>
        <v/>
      </c>
      <c r="H2225" s="13" t="str">
        <f>IF($E2225="", "",VLOOKUP($E2225,Sources!$A:$M, 13,FALSE))</f>
        <v/>
      </c>
      <c r="I2225" s="13" t="str">
        <f>IF($E2225="", "",VLOOKUP($E2225,Sources!$A:$M, 5,FALSE))</f>
        <v/>
      </c>
      <c r="J2225" s="13" t="str">
        <f>IF($E2225="", "",VLOOKUP($E2225,Sources!$A:$M, 6,FALSE))</f>
        <v/>
      </c>
      <c r="K2225" s="13" t="str">
        <f>IF($E2225="", "",VLOOKUP($E2225,Sources!$A:$M, 9,FALSE))</f>
        <v/>
      </c>
      <c r="L2225" s="13" t="str">
        <f>IF($D2225="", "",VLOOKUP($D2225,Series!$A:$J,6,FALSE))</f>
        <v/>
      </c>
      <c r="M2225" s="13" t="str">
        <f>IF($D2225="", "",VLOOKUP($D2225,Series!$A:$J,7,FALSE))</f>
        <v/>
      </c>
      <c r="N2225" s="13" t="str">
        <f>IF($D2225="", "",VLOOKUP($D2225,Series!$A:$J,8,FALSE))</f>
        <v/>
      </c>
      <c r="O2225" s="13" t="str">
        <f>IF($D2225="", "",VLOOKUP($D2225,Series!$A:$J,9,FALSE))</f>
        <v/>
      </c>
      <c r="P2225" s="13" t="str">
        <f>IF($D2225="", "",VLOOKUP($D2225,Series!$A:$J,10,FALSE))</f>
        <v/>
      </c>
    </row>
    <row r="2226" spans="1:16" x14ac:dyDescent="0.25">
      <c r="A2226" s="13" t="str">
        <f>IF(C2226&gt;0,VLOOKUP(C2226,Indicators!G:H,2,0),"")</f>
        <v/>
      </c>
      <c r="E2226" s="13" t="str">
        <f>IF(D2226="","",VLOOKUP(D2226,Series!A:B,2,FALSE))</f>
        <v/>
      </c>
      <c r="F2226" s="13" t="str">
        <f>IF(D2226&gt;0,VLOOKUP(D2226,Series!A:D,4,0),"")</f>
        <v/>
      </c>
      <c r="G2226" s="13" t="str">
        <f>IF(E2226&gt;"",VLOOKUP(E2226,Sources!A:B,2,0),"")</f>
        <v/>
      </c>
      <c r="H2226" s="13" t="str">
        <f>IF($E2226="", "",VLOOKUP($E2226,Sources!$A:$M, 13,FALSE))</f>
        <v/>
      </c>
      <c r="I2226" s="13" t="str">
        <f>IF($E2226="", "",VLOOKUP($E2226,Sources!$A:$M, 5,FALSE))</f>
        <v/>
      </c>
      <c r="J2226" s="13" t="str">
        <f>IF($E2226="", "",VLOOKUP($E2226,Sources!$A:$M, 6,FALSE))</f>
        <v/>
      </c>
      <c r="K2226" s="13" t="str">
        <f>IF($E2226="", "",VLOOKUP($E2226,Sources!$A:$M, 9,FALSE))</f>
        <v/>
      </c>
      <c r="L2226" s="13" t="str">
        <f>IF($D2226="", "",VLOOKUP($D2226,Series!$A:$J,6,FALSE))</f>
        <v/>
      </c>
      <c r="M2226" s="13" t="str">
        <f>IF($D2226="", "",VLOOKUP($D2226,Series!$A:$J,7,FALSE))</f>
        <v/>
      </c>
      <c r="N2226" s="13" t="str">
        <f>IF($D2226="", "",VLOOKUP($D2226,Series!$A:$J,8,FALSE))</f>
        <v/>
      </c>
      <c r="O2226" s="13" t="str">
        <f>IF($D2226="", "",VLOOKUP($D2226,Series!$A:$J,9,FALSE))</f>
        <v/>
      </c>
      <c r="P2226" s="13" t="str">
        <f>IF($D2226="", "",VLOOKUP($D2226,Series!$A:$J,10,FALSE))</f>
        <v/>
      </c>
    </row>
    <row r="2227" spans="1:16" x14ac:dyDescent="0.25">
      <c r="A2227" s="13" t="str">
        <f>IF(C2227&gt;0,VLOOKUP(C2227,Indicators!G:H,2,0),"")</f>
        <v/>
      </c>
      <c r="E2227" s="13" t="str">
        <f>IF(D2227="","",VLOOKUP(D2227,Series!A:B,2,FALSE))</f>
        <v/>
      </c>
      <c r="F2227" s="13" t="str">
        <f>IF(D2227&gt;0,VLOOKUP(D2227,Series!A:D,4,0),"")</f>
        <v/>
      </c>
      <c r="G2227" s="13" t="str">
        <f>IF(E2227&gt;"",VLOOKUP(E2227,Sources!A:B,2,0),"")</f>
        <v/>
      </c>
      <c r="H2227" s="13" t="str">
        <f>IF($E2227="", "",VLOOKUP($E2227,Sources!$A:$M, 13,FALSE))</f>
        <v/>
      </c>
      <c r="I2227" s="13" t="str">
        <f>IF($E2227="", "",VLOOKUP($E2227,Sources!$A:$M, 5,FALSE))</f>
        <v/>
      </c>
      <c r="J2227" s="13" t="str">
        <f>IF($E2227="", "",VLOOKUP($E2227,Sources!$A:$M, 6,FALSE))</f>
        <v/>
      </c>
      <c r="K2227" s="13" t="str">
        <f>IF($E2227="", "",VLOOKUP($E2227,Sources!$A:$M, 9,FALSE))</f>
        <v/>
      </c>
      <c r="L2227" s="13" t="str">
        <f>IF($D2227="", "",VLOOKUP($D2227,Series!$A:$J,6,FALSE))</f>
        <v/>
      </c>
      <c r="M2227" s="13" t="str">
        <f>IF($D2227="", "",VLOOKUP($D2227,Series!$A:$J,7,FALSE))</f>
        <v/>
      </c>
      <c r="N2227" s="13" t="str">
        <f>IF($D2227="", "",VLOOKUP($D2227,Series!$A:$J,8,FALSE))</f>
        <v/>
      </c>
      <c r="O2227" s="13" t="str">
        <f>IF($D2227="", "",VLOOKUP($D2227,Series!$A:$J,9,FALSE))</f>
        <v/>
      </c>
      <c r="P2227" s="13" t="str">
        <f>IF($D2227="", "",VLOOKUP($D2227,Series!$A:$J,10,FALSE))</f>
        <v/>
      </c>
    </row>
    <row r="2228" spans="1:16" x14ac:dyDescent="0.25">
      <c r="A2228" s="13" t="str">
        <f>IF(C2228&gt;0,VLOOKUP(C2228,Indicators!G:H,2,0),"")</f>
        <v/>
      </c>
      <c r="E2228" s="13" t="str">
        <f>IF(D2228="","",VLOOKUP(D2228,Series!A:B,2,FALSE))</f>
        <v/>
      </c>
      <c r="F2228" s="13" t="str">
        <f>IF(D2228&gt;0,VLOOKUP(D2228,Series!A:D,4,0),"")</f>
        <v/>
      </c>
      <c r="G2228" s="13" t="str">
        <f>IF(E2228&gt;"",VLOOKUP(E2228,Sources!A:B,2,0),"")</f>
        <v/>
      </c>
      <c r="H2228" s="13" t="str">
        <f>IF($E2228="", "",VLOOKUP($E2228,Sources!$A:$M, 13,FALSE))</f>
        <v/>
      </c>
      <c r="I2228" s="13" t="str">
        <f>IF($E2228="", "",VLOOKUP($E2228,Sources!$A:$M, 5,FALSE))</f>
        <v/>
      </c>
      <c r="J2228" s="13" t="str">
        <f>IF($E2228="", "",VLOOKUP($E2228,Sources!$A:$M, 6,FALSE))</f>
        <v/>
      </c>
      <c r="K2228" s="13" t="str">
        <f>IF($E2228="", "",VLOOKUP($E2228,Sources!$A:$M, 9,FALSE))</f>
        <v/>
      </c>
      <c r="L2228" s="13" t="str">
        <f>IF($D2228="", "",VLOOKUP($D2228,Series!$A:$J,6,FALSE))</f>
        <v/>
      </c>
      <c r="M2228" s="13" t="str">
        <f>IF($D2228="", "",VLOOKUP($D2228,Series!$A:$J,7,FALSE))</f>
        <v/>
      </c>
      <c r="N2228" s="13" t="str">
        <f>IF($D2228="", "",VLOOKUP($D2228,Series!$A:$J,8,FALSE))</f>
        <v/>
      </c>
      <c r="O2228" s="13" t="str">
        <f>IF($D2228="", "",VLOOKUP($D2228,Series!$A:$J,9,FALSE))</f>
        <v/>
      </c>
      <c r="P2228" s="13" t="str">
        <f>IF($D2228="", "",VLOOKUP($D2228,Series!$A:$J,10,FALSE))</f>
        <v/>
      </c>
    </row>
    <row r="2229" spans="1:16" x14ac:dyDescent="0.25">
      <c r="A2229" s="13" t="str">
        <f>IF(C2229&gt;0,VLOOKUP(C2229,Indicators!G:H,2,0),"")</f>
        <v/>
      </c>
      <c r="E2229" s="13" t="str">
        <f>IF(D2229="","",VLOOKUP(D2229,Series!A:B,2,FALSE))</f>
        <v/>
      </c>
      <c r="F2229" s="13" t="str">
        <f>IF(D2229&gt;0,VLOOKUP(D2229,Series!A:D,4,0),"")</f>
        <v/>
      </c>
      <c r="G2229" s="13" t="str">
        <f>IF(E2229&gt;"",VLOOKUP(E2229,Sources!A:B,2,0),"")</f>
        <v/>
      </c>
      <c r="H2229" s="13" t="str">
        <f>IF($E2229="", "",VLOOKUP($E2229,Sources!$A:$M, 13,FALSE))</f>
        <v/>
      </c>
      <c r="I2229" s="13" t="str">
        <f>IF($E2229="", "",VLOOKUP($E2229,Sources!$A:$M, 5,FALSE))</f>
        <v/>
      </c>
      <c r="J2229" s="13" t="str">
        <f>IF($E2229="", "",VLOOKUP($E2229,Sources!$A:$M, 6,FALSE))</f>
        <v/>
      </c>
      <c r="K2229" s="13" t="str">
        <f>IF($E2229="", "",VLOOKUP($E2229,Sources!$A:$M, 9,FALSE))</f>
        <v/>
      </c>
      <c r="L2229" s="13" t="str">
        <f>IF($D2229="", "",VLOOKUP($D2229,Series!$A:$J,6,FALSE))</f>
        <v/>
      </c>
      <c r="M2229" s="13" t="str">
        <f>IF($D2229="", "",VLOOKUP($D2229,Series!$A:$J,7,FALSE))</f>
        <v/>
      </c>
      <c r="N2229" s="13" t="str">
        <f>IF($D2229="", "",VLOOKUP($D2229,Series!$A:$J,8,FALSE))</f>
        <v/>
      </c>
      <c r="O2229" s="13" t="str">
        <f>IF($D2229="", "",VLOOKUP($D2229,Series!$A:$J,9,FALSE))</f>
        <v/>
      </c>
      <c r="P2229" s="13" t="str">
        <f>IF($D2229="", "",VLOOKUP($D2229,Series!$A:$J,10,FALSE))</f>
        <v/>
      </c>
    </row>
    <row r="2230" spans="1:16" x14ac:dyDescent="0.25">
      <c r="A2230" s="13" t="str">
        <f>IF(C2230&gt;0,VLOOKUP(C2230,Indicators!G:H,2,0),"")</f>
        <v/>
      </c>
      <c r="E2230" s="13" t="str">
        <f>IF(D2230="","",VLOOKUP(D2230,Series!A:B,2,FALSE))</f>
        <v/>
      </c>
      <c r="F2230" s="13" t="str">
        <f>IF(D2230&gt;0,VLOOKUP(D2230,Series!A:D,4,0),"")</f>
        <v/>
      </c>
      <c r="G2230" s="13" t="str">
        <f>IF(E2230&gt;"",VLOOKUP(E2230,Sources!A:B,2,0),"")</f>
        <v/>
      </c>
      <c r="H2230" s="13" t="str">
        <f>IF($E2230="", "",VLOOKUP($E2230,Sources!$A:$M, 13,FALSE))</f>
        <v/>
      </c>
      <c r="I2230" s="13" t="str">
        <f>IF($E2230="", "",VLOOKUP($E2230,Sources!$A:$M, 5,FALSE))</f>
        <v/>
      </c>
      <c r="J2230" s="13" t="str">
        <f>IF($E2230="", "",VLOOKUP($E2230,Sources!$A:$M, 6,FALSE))</f>
        <v/>
      </c>
      <c r="K2230" s="13" t="str">
        <f>IF($E2230="", "",VLOOKUP($E2230,Sources!$A:$M, 9,FALSE))</f>
        <v/>
      </c>
      <c r="L2230" s="13" t="str">
        <f>IF($D2230="", "",VLOOKUP($D2230,Series!$A:$J,6,FALSE))</f>
        <v/>
      </c>
      <c r="M2230" s="13" t="str">
        <f>IF($D2230="", "",VLOOKUP($D2230,Series!$A:$J,7,FALSE))</f>
        <v/>
      </c>
      <c r="N2230" s="13" t="str">
        <f>IF($D2230="", "",VLOOKUP($D2230,Series!$A:$J,8,FALSE))</f>
        <v/>
      </c>
      <c r="O2230" s="13" t="str">
        <f>IF($D2230="", "",VLOOKUP($D2230,Series!$A:$J,9,FALSE))</f>
        <v/>
      </c>
      <c r="P2230" s="13" t="str">
        <f>IF($D2230="", "",VLOOKUP($D2230,Series!$A:$J,10,FALSE))</f>
        <v/>
      </c>
    </row>
    <row r="2231" spans="1:16" x14ac:dyDescent="0.25">
      <c r="A2231" s="13" t="str">
        <f>IF(C2231&gt;0,VLOOKUP(C2231,Indicators!G:H,2,0),"")</f>
        <v/>
      </c>
      <c r="E2231" s="13" t="str">
        <f>IF(D2231="","",VLOOKUP(D2231,Series!A:B,2,FALSE))</f>
        <v/>
      </c>
      <c r="F2231" s="13" t="str">
        <f>IF(D2231&gt;0,VLOOKUP(D2231,Series!A:D,4,0),"")</f>
        <v/>
      </c>
      <c r="G2231" s="13" t="str">
        <f>IF(E2231&gt;"",VLOOKUP(E2231,Sources!A:B,2,0),"")</f>
        <v/>
      </c>
      <c r="H2231" s="13" t="str">
        <f>IF($E2231="", "",VLOOKUP($E2231,Sources!$A:$M, 13,FALSE))</f>
        <v/>
      </c>
      <c r="I2231" s="13" t="str">
        <f>IF($E2231="", "",VLOOKUP($E2231,Sources!$A:$M, 5,FALSE))</f>
        <v/>
      </c>
      <c r="J2231" s="13" t="str">
        <f>IF($E2231="", "",VLOOKUP($E2231,Sources!$A:$M, 6,FALSE))</f>
        <v/>
      </c>
      <c r="K2231" s="13" t="str">
        <f>IF($E2231="", "",VLOOKUP($E2231,Sources!$A:$M, 9,FALSE))</f>
        <v/>
      </c>
      <c r="L2231" s="13" t="str">
        <f>IF($D2231="", "",VLOOKUP($D2231,Series!$A:$J,6,FALSE))</f>
        <v/>
      </c>
      <c r="M2231" s="13" t="str">
        <f>IF($D2231="", "",VLOOKUP($D2231,Series!$A:$J,7,FALSE))</f>
        <v/>
      </c>
      <c r="N2231" s="13" t="str">
        <f>IF($D2231="", "",VLOOKUP($D2231,Series!$A:$J,8,FALSE))</f>
        <v/>
      </c>
      <c r="O2231" s="13" t="str">
        <f>IF($D2231="", "",VLOOKUP($D2231,Series!$A:$J,9,FALSE))</f>
        <v/>
      </c>
      <c r="P2231" s="13" t="str">
        <f>IF($D2231="", "",VLOOKUP($D2231,Series!$A:$J,10,FALSE))</f>
        <v/>
      </c>
    </row>
    <row r="2232" spans="1:16" x14ac:dyDescent="0.25">
      <c r="A2232" s="13" t="str">
        <f>IF(C2232&gt;0,VLOOKUP(C2232,Indicators!G:H,2,0),"")</f>
        <v/>
      </c>
      <c r="E2232" s="13" t="str">
        <f>IF(D2232="","",VLOOKUP(D2232,Series!A:B,2,FALSE))</f>
        <v/>
      </c>
      <c r="F2232" s="13" t="str">
        <f>IF(D2232&gt;0,VLOOKUP(D2232,Series!A:D,4,0),"")</f>
        <v/>
      </c>
      <c r="G2232" s="13" t="str">
        <f>IF(E2232&gt;"",VLOOKUP(E2232,Sources!A:B,2,0),"")</f>
        <v/>
      </c>
      <c r="H2232" s="13" t="str">
        <f>IF($E2232="", "",VLOOKUP($E2232,Sources!$A:$M, 13,FALSE))</f>
        <v/>
      </c>
      <c r="I2232" s="13" t="str">
        <f>IF($E2232="", "",VLOOKUP($E2232,Sources!$A:$M, 5,FALSE))</f>
        <v/>
      </c>
      <c r="J2232" s="13" t="str">
        <f>IF($E2232="", "",VLOOKUP($E2232,Sources!$A:$M, 6,FALSE))</f>
        <v/>
      </c>
      <c r="K2232" s="13" t="str">
        <f>IF($E2232="", "",VLOOKUP($E2232,Sources!$A:$M, 9,FALSE))</f>
        <v/>
      </c>
      <c r="L2232" s="13" t="str">
        <f>IF($D2232="", "",VLOOKUP($D2232,Series!$A:$J,6,FALSE))</f>
        <v/>
      </c>
      <c r="M2232" s="13" t="str">
        <f>IF($D2232="", "",VLOOKUP($D2232,Series!$A:$J,7,FALSE))</f>
        <v/>
      </c>
      <c r="N2232" s="13" t="str">
        <f>IF($D2232="", "",VLOOKUP($D2232,Series!$A:$J,8,FALSE))</f>
        <v/>
      </c>
      <c r="O2232" s="13" t="str">
        <f>IF($D2232="", "",VLOOKUP($D2232,Series!$A:$J,9,FALSE))</f>
        <v/>
      </c>
      <c r="P2232" s="13" t="str">
        <f>IF($D2232="", "",VLOOKUP($D2232,Series!$A:$J,10,FALSE))</f>
        <v/>
      </c>
    </row>
    <row r="2233" spans="1:16" x14ac:dyDescent="0.25">
      <c r="A2233" s="13" t="str">
        <f>IF(C2233&gt;0,VLOOKUP(C2233,Indicators!G:H,2,0),"")</f>
        <v/>
      </c>
      <c r="E2233" s="13" t="str">
        <f>IF(D2233="","",VLOOKUP(D2233,Series!A:B,2,FALSE))</f>
        <v/>
      </c>
      <c r="F2233" s="13" t="str">
        <f>IF(D2233&gt;0,VLOOKUP(D2233,Series!A:D,4,0),"")</f>
        <v/>
      </c>
      <c r="G2233" s="13" t="str">
        <f>IF(E2233&gt;"",VLOOKUP(E2233,Sources!A:B,2,0),"")</f>
        <v/>
      </c>
      <c r="H2233" s="13" t="str">
        <f>IF($E2233="", "",VLOOKUP($E2233,Sources!$A:$M, 13,FALSE))</f>
        <v/>
      </c>
      <c r="I2233" s="13" t="str">
        <f>IF($E2233="", "",VLOOKUP($E2233,Sources!$A:$M, 5,FALSE))</f>
        <v/>
      </c>
      <c r="J2233" s="13" t="str">
        <f>IF($E2233="", "",VLOOKUP($E2233,Sources!$A:$M, 6,FALSE))</f>
        <v/>
      </c>
      <c r="K2233" s="13" t="str">
        <f>IF($E2233="", "",VLOOKUP($E2233,Sources!$A:$M, 9,FALSE))</f>
        <v/>
      </c>
      <c r="L2233" s="13" t="str">
        <f>IF($D2233="", "",VLOOKUP($D2233,Series!$A:$J,6,FALSE))</f>
        <v/>
      </c>
      <c r="M2233" s="13" t="str">
        <f>IF($D2233="", "",VLOOKUP($D2233,Series!$A:$J,7,FALSE))</f>
        <v/>
      </c>
      <c r="N2233" s="13" t="str">
        <f>IF($D2233="", "",VLOOKUP($D2233,Series!$A:$J,8,FALSE))</f>
        <v/>
      </c>
      <c r="O2233" s="13" t="str">
        <f>IF($D2233="", "",VLOOKUP($D2233,Series!$A:$J,9,FALSE))</f>
        <v/>
      </c>
      <c r="P2233" s="13" t="str">
        <f>IF($D2233="", "",VLOOKUP($D2233,Series!$A:$J,10,FALSE))</f>
        <v/>
      </c>
    </row>
    <row r="2234" spans="1:16" x14ac:dyDescent="0.25">
      <c r="A2234" s="13" t="str">
        <f>IF(C2234&gt;0,VLOOKUP(C2234,Indicators!G:H,2,0),"")</f>
        <v/>
      </c>
      <c r="E2234" s="13" t="str">
        <f>IF(D2234="","",VLOOKUP(D2234,Series!A:B,2,FALSE))</f>
        <v/>
      </c>
      <c r="F2234" s="13" t="str">
        <f>IF(D2234&gt;0,VLOOKUP(D2234,Series!A:D,4,0),"")</f>
        <v/>
      </c>
      <c r="G2234" s="13" t="str">
        <f>IF(E2234&gt;"",VLOOKUP(E2234,Sources!A:B,2,0),"")</f>
        <v/>
      </c>
      <c r="H2234" s="13" t="str">
        <f>IF($E2234="", "",VLOOKUP($E2234,Sources!$A:$M, 13,FALSE))</f>
        <v/>
      </c>
      <c r="I2234" s="13" t="str">
        <f>IF($E2234="", "",VLOOKUP($E2234,Sources!$A:$M, 5,FALSE))</f>
        <v/>
      </c>
      <c r="J2234" s="13" t="str">
        <f>IF($E2234="", "",VLOOKUP($E2234,Sources!$A:$M, 6,FALSE))</f>
        <v/>
      </c>
      <c r="K2234" s="13" t="str">
        <f>IF($E2234="", "",VLOOKUP($E2234,Sources!$A:$M, 9,FALSE))</f>
        <v/>
      </c>
      <c r="L2234" s="13" t="str">
        <f>IF($D2234="", "",VLOOKUP($D2234,Series!$A:$J,6,FALSE))</f>
        <v/>
      </c>
      <c r="M2234" s="13" t="str">
        <f>IF($D2234="", "",VLOOKUP($D2234,Series!$A:$J,7,FALSE))</f>
        <v/>
      </c>
      <c r="N2234" s="13" t="str">
        <f>IF($D2234="", "",VLOOKUP($D2234,Series!$A:$J,8,FALSE))</f>
        <v/>
      </c>
      <c r="O2234" s="13" t="str">
        <f>IF($D2234="", "",VLOOKUP($D2234,Series!$A:$J,9,FALSE))</f>
        <v/>
      </c>
      <c r="P2234" s="13" t="str">
        <f>IF($D2234="", "",VLOOKUP($D2234,Series!$A:$J,10,FALSE))</f>
        <v/>
      </c>
    </row>
    <row r="2235" spans="1:16" x14ac:dyDescent="0.25">
      <c r="A2235" s="13" t="str">
        <f>IF(C2235&gt;0,VLOOKUP(C2235,Indicators!G:H,2,0),"")</f>
        <v/>
      </c>
      <c r="E2235" s="13" t="str">
        <f>IF(D2235="","",VLOOKUP(D2235,Series!A:B,2,FALSE))</f>
        <v/>
      </c>
      <c r="F2235" s="13" t="str">
        <f>IF(D2235&gt;0,VLOOKUP(D2235,Series!A:D,4,0),"")</f>
        <v/>
      </c>
      <c r="G2235" s="13" t="str">
        <f>IF(E2235&gt;"",VLOOKUP(E2235,Sources!A:B,2,0),"")</f>
        <v/>
      </c>
      <c r="H2235" s="13" t="str">
        <f>IF($E2235="", "",VLOOKUP($E2235,Sources!$A:$M, 13,FALSE))</f>
        <v/>
      </c>
      <c r="I2235" s="13" t="str">
        <f>IF($E2235="", "",VLOOKUP($E2235,Sources!$A:$M, 5,FALSE))</f>
        <v/>
      </c>
      <c r="J2235" s="13" t="str">
        <f>IF($E2235="", "",VLOOKUP($E2235,Sources!$A:$M, 6,FALSE))</f>
        <v/>
      </c>
      <c r="K2235" s="13" t="str">
        <f>IF($E2235="", "",VLOOKUP($E2235,Sources!$A:$M, 9,FALSE))</f>
        <v/>
      </c>
      <c r="L2235" s="13" t="str">
        <f>IF($D2235="", "",VLOOKUP($D2235,Series!$A:$J,6,FALSE))</f>
        <v/>
      </c>
      <c r="M2235" s="13" t="str">
        <f>IF($D2235="", "",VLOOKUP($D2235,Series!$A:$J,7,FALSE))</f>
        <v/>
      </c>
      <c r="N2235" s="13" t="str">
        <f>IF($D2235="", "",VLOOKUP($D2235,Series!$A:$J,8,FALSE))</f>
        <v/>
      </c>
      <c r="O2235" s="13" t="str">
        <f>IF($D2235="", "",VLOOKUP($D2235,Series!$A:$J,9,FALSE))</f>
        <v/>
      </c>
      <c r="P2235" s="13" t="str">
        <f>IF($D2235="", "",VLOOKUP($D2235,Series!$A:$J,10,FALSE))</f>
        <v/>
      </c>
    </row>
    <row r="2236" spans="1:16" x14ac:dyDescent="0.25">
      <c r="A2236" s="13" t="str">
        <f>IF(C2236&gt;0,VLOOKUP(C2236,Indicators!G:H,2,0),"")</f>
        <v/>
      </c>
      <c r="E2236" s="13" t="str">
        <f>IF(D2236="","",VLOOKUP(D2236,Series!A:B,2,FALSE))</f>
        <v/>
      </c>
      <c r="F2236" s="13" t="str">
        <f>IF(D2236&gt;0,VLOOKUP(D2236,Series!A:D,4,0),"")</f>
        <v/>
      </c>
      <c r="G2236" s="13" t="str">
        <f>IF(E2236&gt;"",VLOOKUP(E2236,Sources!A:B,2,0),"")</f>
        <v/>
      </c>
      <c r="H2236" s="13" t="str">
        <f>IF($E2236="", "",VLOOKUP($E2236,Sources!$A:$M, 13,FALSE))</f>
        <v/>
      </c>
      <c r="I2236" s="13" t="str">
        <f>IF($E2236="", "",VLOOKUP($E2236,Sources!$A:$M, 5,FALSE))</f>
        <v/>
      </c>
      <c r="J2236" s="13" t="str">
        <f>IF($E2236="", "",VLOOKUP($E2236,Sources!$A:$M, 6,FALSE))</f>
        <v/>
      </c>
      <c r="K2236" s="13" t="str">
        <f>IF($E2236="", "",VLOOKUP($E2236,Sources!$A:$M, 9,FALSE))</f>
        <v/>
      </c>
      <c r="L2236" s="13" t="str">
        <f>IF($D2236="", "",VLOOKUP($D2236,Series!$A:$J,6,FALSE))</f>
        <v/>
      </c>
      <c r="M2236" s="13" t="str">
        <f>IF($D2236="", "",VLOOKUP($D2236,Series!$A:$J,7,FALSE))</f>
        <v/>
      </c>
      <c r="N2236" s="13" t="str">
        <f>IF($D2236="", "",VLOOKUP($D2236,Series!$A:$J,8,FALSE))</f>
        <v/>
      </c>
      <c r="O2236" s="13" t="str">
        <f>IF($D2236="", "",VLOOKUP($D2236,Series!$A:$J,9,FALSE))</f>
        <v/>
      </c>
      <c r="P2236" s="13" t="str">
        <f>IF($D2236="", "",VLOOKUP($D2236,Series!$A:$J,10,FALSE))</f>
        <v/>
      </c>
    </row>
    <row r="2237" spans="1:16" x14ac:dyDescent="0.25">
      <c r="A2237" s="13" t="str">
        <f>IF(C2237&gt;0,VLOOKUP(C2237,Indicators!G:H,2,0),"")</f>
        <v/>
      </c>
      <c r="E2237" s="13" t="str">
        <f>IF(D2237="","",VLOOKUP(D2237,Series!A:B,2,FALSE))</f>
        <v/>
      </c>
      <c r="F2237" s="13" t="str">
        <f>IF(D2237&gt;0,VLOOKUP(D2237,Series!A:D,4,0),"")</f>
        <v/>
      </c>
      <c r="G2237" s="13" t="str">
        <f>IF(E2237&gt;"",VLOOKUP(E2237,Sources!A:B,2,0),"")</f>
        <v/>
      </c>
      <c r="H2237" s="13" t="str">
        <f>IF($E2237="", "",VLOOKUP($E2237,Sources!$A:$M, 13,FALSE))</f>
        <v/>
      </c>
      <c r="I2237" s="13" t="str">
        <f>IF($E2237="", "",VLOOKUP($E2237,Sources!$A:$M, 5,FALSE))</f>
        <v/>
      </c>
      <c r="J2237" s="13" t="str">
        <f>IF($E2237="", "",VLOOKUP($E2237,Sources!$A:$M, 6,FALSE))</f>
        <v/>
      </c>
      <c r="K2237" s="13" t="str">
        <f>IF($E2237="", "",VLOOKUP($E2237,Sources!$A:$M, 9,FALSE))</f>
        <v/>
      </c>
      <c r="L2237" s="13" t="str">
        <f>IF($D2237="", "",VLOOKUP($D2237,Series!$A:$J,6,FALSE))</f>
        <v/>
      </c>
      <c r="M2237" s="13" t="str">
        <f>IF($D2237="", "",VLOOKUP($D2237,Series!$A:$J,7,FALSE))</f>
        <v/>
      </c>
      <c r="N2237" s="13" t="str">
        <f>IF($D2237="", "",VLOOKUP($D2237,Series!$A:$J,8,FALSE))</f>
        <v/>
      </c>
      <c r="O2237" s="13" t="str">
        <f>IF($D2237="", "",VLOOKUP($D2237,Series!$A:$J,9,FALSE))</f>
        <v/>
      </c>
      <c r="P2237" s="13" t="str">
        <f>IF($D2237="", "",VLOOKUP($D2237,Series!$A:$J,10,FALSE))</f>
        <v/>
      </c>
    </row>
    <row r="2238" spans="1:16" x14ac:dyDescent="0.25">
      <c r="A2238" s="13" t="str">
        <f>IF(C2238&gt;0,VLOOKUP(C2238,Indicators!G:H,2,0),"")</f>
        <v/>
      </c>
      <c r="E2238" s="13" t="str">
        <f>IF(D2238="","",VLOOKUP(D2238,Series!A:B,2,FALSE))</f>
        <v/>
      </c>
      <c r="F2238" s="13" t="str">
        <f>IF(D2238&gt;0,VLOOKUP(D2238,Series!A:D,4,0),"")</f>
        <v/>
      </c>
      <c r="G2238" s="13" t="str">
        <f>IF(E2238&gt;"",VLOOKUP(E2238,Sources!A:B,2,0),"")</f>
        <v/>
      </c>
      <c r="H2238" s="13" t="str">
        <f>IF($E2238="", "",VLOOKUP($E2238,Sources!$A:$M, 13,FALSE))</f>
        <v/>
      </c>
      <c r="I2238" s="13" t="str">
        <f>IF($E2238="", "",VLOOKUP($E2238,Sources!$A:$M, 5,FALSE))</f>
        <v/>
      </c>
      <c r="J2238" s="13" t="str">
        <f>IF($E2238="", "",VLOOKUP($E2238,Sources!$A:$M, 6,FALSE))</f>
        <v/>
      </c>
      <c r="K2238" s="13" t="str">
        <f>IF($E2238="", "",VLOOKUP($E2238,Sources!$A:$M, 9,FALSE))</f>
        <v/>
      </c>
      <c r="L2238" s="13" t="str">
        <f>IF($D2238="", "",VLOOKUP($D2238,Series!$A:$J,6,FALSE))</f>
        <v/>
      </c>
      <c r="M2238" s="13" t="str">
        <f>IF($D2238="", "",VLOOKUP($D2238,Series!$A:$J,7,FALSE))</f>
        <v/>
      </c>
      <c r="N2238" s="13" t="str">
        <f>IF($D2238="", "",VLOOKUP($D2238,Series!$A:$J,8,FALSE))</f>
        <v/>
      </c>
      <c r="O2238" s="13" t="str">
        <f>IF($D2238="", "",VLOOKUP($D2238,Series!$A:$J,9,FALSE))</f>
        <v/>
      </c>
      <c r="P2238" s="13" t="str">
        <f>IF($D2238="", "",VLOOKUP($D2238,Series!$A:$J,10,FALSE))</f>
        <v/>
      </c>
    </row>
    <row r="2239" spans="1:16" x14ac:dyDescent="0.25">
      <c r="A2239" s="13" t="str">
        <f>IF(C2239&gt;0,VLOOKUP(C2239,Indicators!G:H,2,0),"")</f>
        <v/>
      </c>
      <c r="E2239" s="13" t="str">
        <f>IF(D2239="","",VLOOKUP(D2239,Series!A:B,2,FALSE))</f>
        <v/>
      </c>
      <c r="F2239" s="13" t="str">
        <f>IF(D2239&gt;0,VLOOKUP(D2239,Series!A:D,4,0),"")</f>
        <v/>
      </c>
      <c r="G2239" s="13" t="str">
        <f>IF(E2239&gt;"",VLOOKUP(E2239,Sources!A:B,2,0),"")</f>
        <v/>
      </c>
      <c r="H2239" s="13" t="str">
        <f>IF($E2239="", "",VLOOKUP($E2239,Sources!$A:$M, 13,FALSE))</f>
        <v/>
      </c>
      <c r="I2239" s="13" t="str">
        <f>IF($E2239="", "",VLOOKUP($E2239,Sources!$A:$M, 5,FALSE))</f>
        <v/>
      </c>
      <c r="J2239" s="13" t="str">
        <f>IF($E2239="", "",VLOOKUP($E2239,Sources!$A:$M, 6,FALSE))</f>
        <v/>
      </c>
      <c r="K2239" s="13" t="str">
        <f>IF($E2239="", "",VLOOKUP($E2239,Sources!$A:$M, 9,FALSE))</f>
        <v/>
      </c>
      <c r="L2239" s="13" t="str">
        <f>IF($D2239="", "",VLOOKUP($D2239,Series!$A:$J,6,FALSE))</f>
        <v/>
      </c>
      <c r="M2239" s="13" t="str">
        <f>IF($D2239="", "",VLOOKUP($D2239,Series!$A:$J,7,FALSE))</f>
        <v/>
      </c>
      <c r="N2239" s="13" t="str">
        <f>IF($D2239="", "",VLOOKUP($D2239,Series!$A:$J,8,FALSE))</f>
        <v/>
      </c>
      <c r="O2239" s="13" t="str">
        <f>IF($D2239="", "",VLOOKUP($D2239,Series!$A:$J,9,FALSE))</f>
        <v/>
      </c>
      <c r="P2239" s="13" t="str">
        <f>IF($D2239="", "",VLOOKUP($D2239,Series!$A:$J,10,FALSE))</f>
        <v/>
      </c>
    </row>
    <row r="2240" spans="1:16" x14ac:dyDescent="0.25">
      <c r="A2240" s="13" t="str">
        <f>IF(C2240&gt;0,VLOOKUP(C2240,Indicators!G:H,2,0),"")</f>
        <v/>
      </c>
      <c r="E2240" s="13" t="str">
        <f>IF(D2240="","",VLOOKUP(D2240,Series!A:B,2,FALSE))</f>
        <v/>
      </c>
      <c r="F2240" s="13" t="str">
        <f>IF(D2240&gt;0,VLOOKUP(D2240,Series!A:D,4,0),"")</f>
        <v/>
      </c>
      <c r="G2240" s="13" t="str">
        <f>IF(E2240&gt;"",VLOOKUP(E2240,Sources!A:B,2,0),"")</f>
        <v/>
      </c>
      <c r="H2240" s="13" t="str">
        <f>IF($E2240="", "",VLOOKUP($E2240,Sources!$A:$M, 13,FALSE))</f>
        <v/>
      </c>
      <c r="I2240" s="13" t="str">
        <f>IF($E2240="", "",VLOOKUP($E2240,Sources!$A:$M, 5,FALSE))</f>
        <v/>
      </c>
      <c r="J2240" s="13" t="str">
        <f>IF($E2240="", "",VLOOKUP($E2240,Sources!$A:$M, 6,FALSE))</f>
        <v/>
      </c>
      <c r="K2240" s="13" t="str">
        <f>IF($E2240="", "",VLOOKUP($E2240,Sources!$A:$M, 9,FALSE))</f>
        <v/>
      </c>
      <c r="L2240" s="13" t="str">
        <f>IF($D2240="", "",VLOOKUP($D2240,Series!$A:$J,6,FALSE))</f>
        <v/>
      </c>
      <c r="M2240" s="13" t="str">
        <f>IF($D2240="", "",VLOOKUP($D2240,Series!$A:$J,7,FALSE))</f>
        <v/>
      </c>
      <c r="N2240" s="13" t="str">
        <f>IF($D2240="", "",VLOOKUP($D2240,Series!$A:$J,8,FALSE))</f>
        <v/>
      </c>
      <c r="O2240" s="13" t="str">
        <f>IF($D2240="", "",VLOOKUP($D2240,Series!$A:$J,9,FALSE))</f>
        <v/>
      </c>
      <c r="P2240" s="13" t="str">
        <f>IF($D2240="", "",VLOOKUP($D2240,Series!$A:$J,10,FALSE))</f>
        <v/>
      </c>
    </row>
    <row r="2241" spans="1:16" x14ac:dyDescent="0.25">
      <c r="A2241" s="13" t="str">
        <f>IF(C2241&gt;0,VLOOKUP(C2241,Indicators!G:H,2,0),"")</f>
        <v/>
      </c>
      <c r="E2241" s="13" t="str">
        <f>IF(D2241="","",VLOOKUP(D2241,Series!A:B,2,FALSE))</f>
        <v/>
      </c>
      <c r="F2241" s="13" t="str">
        <f>IF(D2241&gt;0,VLOOKUP(D2241,Series!A:D,4,0),"")</f>
        <v/>
      </c>
      <c r="G2241" s="13" t="str">
        <f>IF(E2241&gt;"",VLOOKUP(E2241,Sources!A:B,2,0),"")</f>
        <v/>
      </c>
      <c r="H2241" s="13" t="str">
        <f>IF($E2241="", "",VLOOKUP($E2241,Sources!$A:$M, 13,FALSE))</f>
        <v/>
      </c>
      <c r="I2241" s="13" t="str">
        <f>IF($E2241="", "",VLOOKUP($E2241,Sources!$A:$M, 5,FALSE))</f>
        <v/>
      </c>
      <c r="J2241" s="13" t="str">
        <f>IF($E2241="", "",VLOOKUP($E2241,Sources!$A:$M, 6,FALSE))</f>
        <v/>
      </c>
      <c r="K2241" s="13" t="str">
        <f>IF($E2241="", "",VLOOKUP($E2241,Sources!$A:$M, 9,FALSE))</f>
        <v/>
      </c>
      <c r="L2241" s="13" t="str">
        <f>IF($D2241="", "",VLOOKUP($D2241,Series!$A:$J,6,FALSE))</f>
        <v/>
      </c>
      <c r="M2241" s="13" t="str">
        <f>IF($D2241="", "",VLOOKUP($D2241,Series!$A:$J,7,FALSE))</f>
        <v/>
      </c>
      <c r="N2241" s="13" t="str">
        <f>IF($D2241="", "",VLOOKUP($D2241,Series!$A:$J,8,FALSE))</f>
        <v/>
      </c>
      <c r="O2241" s="13" t="str">
        <f>IF($D2241="", "",VLOOKUP($D2241,Series!$A:$J,9,FALSE))</f>
        <v/>
      </c>
      <c r="P2241" s="13" t="str">
        <f>IF($D2241="", "",VLOOKUP($D2241,Series!$A:$J,10,FALSE))</f>
        <v/>
      </c>
    </row>
    <row r="2242" spans="1:16" x14ac:dyDescent="0.25">
      <c r="A2242" s="13" t="str">
        <f>IF(C2242&gt;0,VLOOKUP(C2242,Indicators!G:H,2,0),"")</f>
        <v/>
      </c>
      <c r="E2242" s="13" t="str">
        <f>IF(D2242="","",VLOOKUP(D2242,Series!A:B,2,FALSE))</f>
        <v/>
      </c>
      <c r="F2242" s="13" t="str">
        <f>IF(D2242&gt;0,VLOOKUP(D2242,Series!A:D,4,0),"")</f>
        <v/>
      </c>
      <c r="G2242" s="13" t="str">
        <f>IF(E2242&gt;"",VLOOKUP(E2242,Sources!A:B,2,0),"")</f>
        <v/>
      </c>
      <c r="H2242" s="13" t="str">
        <f>IF($E2242="", "",VLOOKUP($E2242,Sources!$A:$M, 13,FALSE))</f>
        <v/>
      </c>
      <c r="I2242" s="13" t="str">
        <f>IF($E2242="", "",VLOOKUP($E2242,Sources!$A:$M, 5,FALSE))</f>
        <v/>
      </c>
      <c r="J2242" s="13" t="str">
        <f>IF($E2242="", "",VLOOKUP($E2242,Sources!$A:$M, 6,FALSE))</f>
        <v/>
      </c>
      <c r="K2242" s="13" t="str">
        <f>IF($E2242="", "",VLOOKUP($E2242,Sources!$A:$M, 9,FALSE))</f>
        <v/>
      </c>
      <c r="L2242" s="13" t="str">
        <f>IF($D2242="", "",VLOOKUP($D2242,Series!$A:$J,6,FALSE))</f>
        <v/>
      </c>
      <c r="M2242" s="13" t="str">
        <f>IF($D2242="", "",VLOOKUP($D2242,Series!$A:$J,7,FALSE))</f>
        <v/>
      </c>
      <c r="N2242" s="13" t="str">
        <f>IF($D2242="", "",VLOOKUP($D2242,Series!$A:$J,8,FALSE))</f>
        <v/>
      </c>
      <c r="O2242" s="13" t="str">
        <f>IF($D2242="", "",VLOOKUP($D2242,Series!$A:$J,9,FALSE))</f>
        <v/>
      </c>
      <c r="P2242" s="13" t="str">
        <f>IF($D2242="", "",VLOOKUP($D2242,Series!$A:$J,10,FALSE))</f>
        <v/>
      </c>
    </row>
    <row r="2243" spans="1:16" x14ac:dyDescent="0.25">
      <c r="A2243" s="13" t="str">
        <f>IF(C2243&gt;0,VLOOKUP(C2243,Indicators!G:H,2,0),"")</f>
        <v/>
      </c>
      <c r="E2243" s="13" t="str">
        <f>IF(D2243="","",VLOOKUP(D2243,Series!A:B,2,FALSE))</f>
        <v/>
      </c>
      <c r="F2243" s="13" t="str">
        <f>IF(D2243&gt;0,VLOOKUP(D2243,Series!A:D,4,0),"")</f>
        <v/>
      </c>
      <c r="G2243" s="13" t="str">
        <f>IF(E2243&gt;"",VLOOKUP(E2243,Sources!A:B,2,0),"")</f>
        <v/>
      </c>
      <c r="H2243" s="13" t="str">
        <f>IF($E2243="", "",VLOOKUP($E2243,Sources!$A:$M, 13,FALSE))</f>
        <v/>
      </c>
      <c r="I2243" s="13" t="str">
        <f>IF($E2243="", "",VLOOKUP($E2243,Sources!$A:$M, 5,FALSE))</f>
        <v/>
      </c>
      <c r="J2243" s="13" t="str">
        <f>IF($E2243="", "",VLOOKUP($E2243,Sources!$A:$M, 6,FALSE))</f>
        <v/>
      </c>
      <c r="K2243" s="13" t="str">
        <f>IF($E2243="", "",VLOOKUP($E2243,Sources!$A:$M, 9,FALSE))</f>
        <v/>
      </c>
      <c r="L2243" s="13" t="str">
        <f>IF($D2243="", "",VLOOKUP($D2243,Series!$A:$J,6,FALSE))</f>
        <v/>
      </c>
      <c r="M2243" s="13" t="str">
        <f>IF($D2243="", "",VLOOKUP($D2243,Series!$A:$J,7,FALSE))</f>
        <v/>
      </c>
      <c r="N2243" s="13" t="str">
        <f>IF($D2243="", "",VLOOKUP($D2243,Series!$A:$J,8,FALSE))</f>
        <v/>
      </c>
      <c r="O2243" s="13" t="str">
        <f>IF($D2243="", "",VLOOKUP($D2243,Series!$A:$J,9,FALSE))</f>
        <v/>
      </c>
      <c r="P2243" s="13" t="str">
        <f>IF($D2243="", "",VLOOKUP($D2243,Series!$A:$J,10,FALSE))</f>
        <v/>
      </c>
    </row>
    <row r="2244" spans="1:16" x14ac:dyDescent="0.25">
      <c r="A2244" s="13" t="str">
        <f>IF(C2244&gt;0,VLOOKUP(C2244,Indicators!G:H,2,0),"")</f>
        <v/>
      </c>
      <c r="E2244" s="13" t="str">
        <f>IF(D2244="","",VLOOKUP(D2244,Series!A:B,2,FALSE))</f>
        <v/>
      </c>
      <c r="F2244" s="13" t="str">
        <f>IF(D2244&gt;0,VLOOKUP(D2244,Series!A:D,4,0),"")</f>
        <v/>
      </c>
      <c r="G2244" s="13" t="str">
        <f>IF(E2244&gt;"",VLOOKUP(E2244,Sources!A:B,2,0),"")</f>
        <v/>
      </c>
      <c r="H2244" s="13" t="str">
        <f>IF($E2244="", "",VLOOKUP($E2244,Sources!$A:$M, 13,FALSE))</f>
        <v/>
      </c>
      <c r="I2244" s="13" t="str">
        <f>IF($E2244="", "",VLOOKUP($E2244,Sources!$A:$M, 5,FALSE))</f>
        <v/>
      </c>
      <c r="J2244" s="13" t="str">
        <f>IF($E2244="", "",VLOOKUP($E2244,Sources!$A:$M, 6,FALSE))</f>
        <v/>
      </c>
      <c r="K2244" s="13" t="str">
        <f>IF($E2244="", "",VLOOKUP($E2244,Sources!$A:$M, 9,FALSE))</f>
        <v/>
      </c>
      <c r="L2244" s="13" t="str">
        <f>IF($D2244="", "",VLOOKUP($D2244,Series!$A:$J,6,FALSE))</f>
        <v/>
      </c>
      <c r="M2244" s="13" t="str">
        <f>IF($D2244="", "",VLOOKUP($D2244,Series!$A:$J,7,FALSE))</f>
        <v/>
      </c>
      <c r="N2244" s="13" t="str">
        <f>IF($D2244="", "",VLOOKUP($D2244,Series!$A:$J,8,FALSE))</f>
        <v/>
      </c>
      <c r="O2244" s="13" t="str">
        <f>IF($D2244="", "",VLOOKUP($D2244,Series!$A:$J,9,FALSE))</f>
        <v/>
      </c>
      <c r="P2244" s="13" t="str">
        <f>IF($D2244="", "",VLOOKUP($D2244,Series!$A:$J,10,FALSE))</f>
        <v/>
      </c>
    </row>
    <row r="2245" spans="1:16" x14ac:dyDescent="0.25">
      <c r="A2245" s="13" t="str">
        <f>IF(C2245&gt;0,VLOOKUP(C2245,Indicators!G:H,2,0),"")</f>
        <v/>
      </c>
      <c r="E2245" s="13" t="str">
        <f>IF(D2245="","",VLOOKUP(D2245,Series!A:B,2,FALSE))</f>
        <v/>
      </c>
      <c r="F2245" s="13" t="str">
        <f>IF(D2245&gt;0,VLOOKUP(D2245,Series!A:D,4,0),"")</f>
        <v/>
      </c>
      <c r="G2245" s="13" t="str">
        <f>IF(E2245&gt;"",VLOOKUP(E2245,Sources!A:B,2,0),"")</f>
        <v/>
      </c>
      <c r="H2245" s="13" t="str">
        <f>IF($E2245="", "",VLOOKUP($E2245,Sources!$A:$M, 13,FALSE))</f>
        <v/>
      </c>
      <c r="I2245" s="13" t="str">
        <f>IF($E2245="", "",VLOOKUP($E2245,Sources!$A:$M, 5,FALSE))</f>
        <v/>
      </c>
      <c r="J2245" s="13" t="str">
        <f>IF($E2245="", "",VLOOKUP($E2245,Sources!$A:$M, 6,FALSE))</f>
        <v/>
      </c>
      <c r="K2245" s="13" t="str">
        <f>IF($E2245="", "",VLOOKUP($E2245,Sources!$A:$M, 9,FALSE))</f>
        <v/>
      </c>
      <c r="L2245" s="13" t="str">
        <f>IF($D2245="", "",VLOOKUP($D2245,Series!$A:$J,6,FALSE))</f>
        <v/>
      </c>
      <c r="M2245" s="13" t="str">
        <f>IF($D2245="", "",VLOOKUP($D2245,Series!$A:$J,7,FALSE))</f>
        <v/>
      </c>
      <c r="N2245" s="13" t="str">
        <f>IF($D2245="", "",VLOOKUP($D2245,Series!$A:$J,8,FALSE))</f>
        <v/>
      </c>
      <c r="O2245" s="13" t="str">
        <f>IF($D2245="", "",VLOOKUP($D2245,Series!$A:$J,9,FALSE))</f>
        <v/>
      </c>
      <c r="P2245" s="13" t="str">
        <f>IF($D2245="", "",VLOOKUP($D2245,Series!$A:$J,10,FALSE))</f>
        <v/>
      </c>
    </row>
    <row r="2246" spans="1:16" x14ac:dyDescent="0.25">
      <c r="A2246" s="13" t="str">
        <f>IF(C2246&gt;0,VLOOKUP(C2246,Indicators!G:H,2,0),"")</f>
        <v/>
      </c>
      <c r="E2246" s="13" t="str">
        <f>IF(D2246="","",VLOOKUP(D2246,Series!A:B,2,FALSE))</f>
        <v/>
      </c>
      <c r="F2246" s="13" t="str">
        <f>IF(D2246&gt;0,VLOOKUP(D2246,Series!A:D,4,0),"")</f>
        <v/>
      </c>
      <c r="G2246" s="13" t="str">
        <f>IF(E2246&gt;"",VLOOKUP(E2246,Sources!A:B,2,0),"")</f>
        <v/>
      </c>
      <c r="H2246" s="13" t="str">
        <f>IF($E2246="", "",VLOOKUP($E2246,Sources!$A:$M, 13,FALSE))</f>
        <v/>
      </c>
      <c r="I2246" s="13" t="str">
        <f>IF($E2246="", "",VLOOKUP($E2246,Sources!$A:$M, 5,FALSE))</f>
        <v/>
      </c>
      <c r="J2246" s="13" t="str">
        <f>IF($E2246="", "",VLOOKUP($E2246,Sources!$A:$M, 6,FALSE))</f>
        <v/>
      </c>
      <c r="K2246" s="13" t="str">
        <f>IF($E2246="", "",VLOOKUP($E2246,Sources!$A:$M, 9,FALSE))</f>
        <v/>
      </c>
      <c r="L2246" s="13" t="str">
        <f>IF($D2246="", "",VLOOKUP($D2246,Series!$A:$J,6,FALSE))</f>
        <v/>
      </c>
      <c r="M2246" s="13" t="str">
        <f>IF($D2246="", "",VLOOKUP($D2246,Series!$A:$J,7,FALSE))</f>
        <v/>
      </c>
      <c r="N2246" s="13" t="str">
        <f>IF($D2246="", "",VLOOKUP($D2246,Series!$A:$J,8,FALSE))</f>
        <v/>
      </c>
      <c r="O2246" s="13" t="str">
        <f>IF($D2246="", "",VLOOKUP($D2246,Series!$A:$J,9,FALSE))</f>
        <v/>
      </c>
      <c r="P2246" s="13" t="str">
        <f>IF($D2246="", "",VLOOKUP($D2246,Series!$A:$J,10,FALSE))</f>
        <v/>
      </c>
    </row>
    <row r="2247" spans="1:16" x14ac:dyDescent="0.25">
      <c r="A2247" s="13" t="str">
        <f>IF(C2247&gt;0,VLOOKUP(C2247,Indicators!G:H,2,0),"")</f>
        <v/>
      </c>
      <c r="E2247" s="13" t="str">
        <f>IF(D2247="","",VLOOKUP(D2247,Series!A:B,2,FALSE))</f>
        <v/>
      </c>
      <c r="F2247" s="13" t="str">
        <f>IF(D2247&gt;0,VLOOKUP(D2247,Series!A:D,4,0),"")</f>
        <v/>
      </c>
      <c r="G2247" s="13" t="str">
        <f>IF(E2247&gt;"",VLOOKUP(E2247,Sources!A:B,2,0),"")</f>
        <v/>
      </c>
      <c r="H2247" s="13" t="str">
        <f>IF($E2247="", "",VLOOKUP($E2247,Sources!$A:$M, 13,FALSE))</f>
        <v/>
      </c>
      <c r="I2247" s="13" t="str">
        <f>IF($E2247="", "",VLOOKUP($E2247,Sources!$A:$M, 5,FALSE))</f>
        <v/>
      </c>
      <c r="J2247" s="13" t="str">
        <f>IF($E2247="", "",VLOOKUP($E2247,Sources!$A:$M, 6,FALSE))</f>
        <v/>
      </c>
      <c r="K2247" s="13" t="str">
        <f>IF($E2247="", "",VLOOKUP($E2247,Sources!$A:$M, 9,FALSE))</f>
        <v/>
      </c>
      <c r="L2247" s="13" t="str">
        <f>IF($D2247="", "",VLOOKUP($D2247,Series!$A:$J,6,FALSE))</f>
        <v/>
      </c>
      <c r="M2247" s="13" t="str">
        <f>IF($D2247="", "",VLOOKUP($D2247,Series!$A:$J,7,FALSE))</f>
        <v/>
      </c>
      <c r="N2247" s="13" t="str">
        <f>IF($D2247="", "",VLOOKUP($D2247,Series!$A:$J,8,FALSE))</f>
        <v/>
      </c>
      <c r="O2247" s="13" t="str">
        <f>IF($D2247="", "",VLOOKUP($D2247,Series!$A:$J,9,FALSE))</f>
        <v/>
      </c>
      <c r="P2247" s="13" t="str">
        <f>IF($D2247="", "",VLOOKUP($D2247,Series!$A:$J,10,FALSE))</f>
        <v/>
      </c>
    </row>
    <row r="2248" spans="1:16" x14ac:dyDescent="0.25">
      <c r="A2248" s="13" t="str">
        <f>IF(C2248&gt;0,VLOOKUP(C2248,Indicators!G:H,2,0),"")</f>
        <v/>
      </c>
      <c r="E2248" s="13" t="str">
        <f>IF(D2248="","",VLOOKUP(D2248,Series!A:B,2,FALSE))</f>
        <v/>
      </c>
      <c r="F2248" s="13" t="str">
        <f>IF(D2248&gt;0,VLOOKUP(D2248,Series!A:D,4,0),"")</f>
        <v/>
      </c>
      <c r="G2248" s="13" t="str">
        <f>IF(E2248&gt;"",VLOOKUP(E2248,Sources!A:B,2,0),"")</f>
        <v/>
      </c>
      <c r="H2248" s="13" t="str">
        <f>IF($E2248="", "",VLOOKUP($E2248,Sources!$A:$M, 13,FALSE))</f>
        <v/>
      </c>
      <c r="I2248" s="13" t="str">
        <f>IF($E2248="", "",VLOOKUP($E2248,Sources!$A:$M, 5,FALSE))</f>
        <v/>
      </c>
      <c r="J2248" s="13" t="str">
        <f>IF($E2248="", "",VLOOKUP($E2248,Sources!$A:$M, 6,FALSE))</f>
        <v/>
      </c>
      <c r="K2248" s="13" t="str">
        <f>IF($E2248="", "",VLOOKUP($E2248,Sources!$A:$M, 9,FALSE))</f>
        <v/>
      </c>
      <c r="L2248" s="13" t="str">
        <f>IF($D2248="", "",VLOOKUP($D2248,Series!$A:$J,6,FALSE))</f>
        <v/>
      </c>
      <c r="M2248" s="13" t="str">
        <f>IF($D2248="", "",VLOOKUP($D2248,Series!$A:$J,7,FALSE))</f>
        <v/>
      </c>
      <c r="N2248" s="13" t="str">
        <f>IF($D2248="", "",VLOOKUP($D2248,Series!$A:$J,8,FALSE))</f>
        <v/>
      </c>
      <c r="O2248" s="13" t="str">
        <f>IF($D2248="", "",VLOOKUP($D2248,Series!$A:$J,9,FALSE))</f>
        <v/>
      </c>
      <c r="P2248" s="13" t="str">
        <f>IF($D2248="", "",VLOOKUP($D2248,Series!$A:$J,10,FALSE))</f>
        <v/>
      </c>
    </row>
    <row r="2249" spans="1:16" x14ac:dyDescent="0.25">
      <c r="A2249" s="13" t="str">
        <f>IF(C2249&gt;0,VLOOKUP(C2249,Indicators!G:H,2,0),"")</f>
        <v/>
      </c>
      <c r="E2249" s="13" t="str">
        <f>IF(D2249="","",VLOOKUP(D2249,Series!A:B,2,FALSE))</f>
        <v/>
      </c>
      <c r="F2249" s="13" t="str">
        <f>IF(D2249&gt;0,VLOOKUP(D2249,Series!A:D,4,0),"")</f>
        <v/>
      </c>
      <c r="G2249" s="13" t="str">
        <f>IF(E2249&gt;"",VLOOKUP(E2249,Sources!A:B,2,0),"")</f>
        <v/>
      </c>
      <c r="H2249" s="13" t="str">
        <f>IF($E2249="", "",VLOOKUP($E2249,Sources!$A:$M, 13,FALSE))</f>
        <v/>
      </c>
      <c r="I2249" s="13" t="str">
        <f>IF($E2249="", "",VLOOKUP($E2249,Sources!$A:$M, 5,FALSE))</f>
        <v/>
      </c>
      <c r="J2249" s="13" t="str">
        <f>IF($E2249="", "",VLOOKUP($E2249,Sources!$A:$M, 6,FALSE))</f>
        <v/>
      </c>
      <c r="K2249" s="13" t="str">
        <f>IF($E2249="", "",VLOOKUP($E2249,Sources!$A:$M, 9,FALSE))</f>
        <v/>
      </c>
      <c r="L2249" s="13" t="str">
        <f>IF($D2249="", "",VLOOKUP($D2249,Series!$A:$J,6,FALSE))</f>
        <v/>
      </c>
      <c r="M2249" s="13" t="str">
        <f>IF($D2249="", "",VLOOKUP($D2249,Series!$A:$J,7,FALSE))</f>
        <v/>
      </c>
      <c r="N2249" s="13" t="str">
        <f>IF($D2249="", "",VLOOKUP($D2249,Series!$A:$J,8,FALSE))</f>
        <v/>
      </c>
      <c r="O2249" s="13" t="str">
        <f>IF($D2249="", "",VLOOKUP($D2249,Series!$A:$J,9,FALSE))</f>
        <v/>
      </c>
      <c r="P2249" s="13" t="str">
        <f>IF($D2249="", "",VLOOKUP($D2249,Series!$A:$J,10,FALSE))</f>
        <v/>
      </c>
    </row>
    <row r="2250" spans="1:16" x14ac:dyDescent="0.25">
      <c r="A2250" s="13" t="str">
        <f>IF(C2250&gt;0,VLOOKUP(C2250,Indicators!G:H,2,0),"")</f>
        <v/>
      </c>
      <c r="E2250" s="13" t="str">
        <f>IF(D2250="","",VLOOKUP(D2250,Series!A:B,2,FALSE))</f>
        <v/>
      </c>
      <c r="F2250" s="13" t="str">
        <f>IF(D2250&gt;0,VLOOKUP(D2250,Series!A:D,4,0),"")</f>
        <v/>
      </c>
      <c r="G2250" s="13" t="str">
        <f>IF(E2250&gt;"",VLOOKUP(E2250,Sources!A:B,2,0),"")</f>
        <v/>
      </c>
      <c r="H2250" s="13" t="str">
        <f>IF($E2250="", "",VLOOKUP($E2250,Sources!$A:$M, 13,FALSE))</f>
        <v/>
      </c>
      <c r="I2250" s="13" t="str">
        <f>IF($E2250="", "",VLOOKUP($E2250,Sources!$A:$M, 5,FALSE))</f>
        <v/>
      </c>
      <c r="J2250" s="13" t="str">
        <f>IF($E2250="", "",VLOOKUP($E2250,Sources!$A:$M, 6,FALSE))</f>
        <v/>
      </c>
      <c r="K2250" s="13" t="str">
        <f>IF($E2250="", "",VLOOKUP($E2250,Sources!$A:$M, 9,FALSE))</f>
        <v/>
      </c>
      <c r="L2250" s="13" t="str">
        <f>IF($D2250="", "",VLOOKUP($D2250,Series!$A:$J,6,FALSE))</f>
        <v/>
      </c>
      <c r="M2250" s="13" t="str">
        <f>IF($D2250="", "",VLOOKUP($D2250,Series!$A:$J,7,FALSE))</f>
        <v/>
      </c>
      <c r="N2250" s="13" t="str">
        <f>IF($D2250="", "",VLOOKUP($D2250,Series!$A:$J,8,FALSE))</f>
        <v/>
      </c>
      <c r="O2250" s="13" t="str">
        <f>IF($D2250="", "",VLOOKUP($D2250,Series!$A:$J,9,FALSE))</f>
        <v/>
      </c>
      <c r="P2250" s="13" t="str">
        <f>IF($D2250="", "",VLOOKUP($D2250,Series!$A:$J,10,FALSE))</f>
        <v/>
      </c>
    </row>
    <row r="2251" spans="1:16" x14ac:dyDescent="0.25">
      <c r="A2251" s="13" t="str">
        <f>IF(C2251&gt;0,VLOOKUP(C2251,Indicators!G:H,2,0),"")</f>
        <v/>
      </c>
      <c r="E2251" s="13" t="str">
        <f>IF(D2251="","",VLOOKUP(D2251,Series!A:B,2,FALSE))</f>
        <v/>
      </c>
      <c r="F2251" s="13" t="str">
        <f>IF(D2251&gt;0,VLOOKUP(D2251,Series!A:D,4,0),"")</f>
        <v/>
      </c>
      <c r="G2251" s="13" t="str">
        <f>IF(E2251&gt;"",VLOOKUP(E2251,Sources!A:B,2,0),"")</f>
        <v/>
      </c>
      <c r="H2251" s="13" t="str">
        <f>IF($E2251="", "",VLOOKUP($E2251,Sources!$A:$M, 13,FALSE))</f>
        <v/>
      </c>
      <c r="I2251" s="13" t="str">
        <f>IF($E2251="", "",VLOOKUP($E2251,Sources!$A:$M, 5,FALSE))</f>
        <v/>
      </c>
      <c r="J2251" s="13" t="str">
        <f>IF($E2251="", "",VLOOKUP($E2251,Sources!$A:$M, 6,FALSE))</f>
        <v/>
      </c>
      <c r="K2251" s="13" t="str">
        <f>IF($E2251="", "",VLOOKUP($E2251,Sources!$A:$M, 9,FALSE))</f>
        <v/>
      </c>
      <c r="L2251" s="13" t="str">
        <f>IF($D2251="", "",VLOOKUP($D2251,Series!$A:$J,6,FALSE))</f>
        <v/>
      </c>
      <c r="M2251" s="13" t="str">
        <f>IF($D2251="", "",VLOOKUP($D2251,Series!$A:$J,7,FALSE))</f>
        <v/>
      </c>
      <c r="N2251" s="13" t="str">
        <f>IF($D2251="", "",VLOOKUP($D2251,Series!$A:$J,8,FALSE))</f>
        <v/>
      </c>
      <c r="O2251" s="13" t="str">
        <f>IF($D2251="", "",VLOOKUP($D2251,Series!$A:$J,9,FALSE))</f>
        <v/>
      </c>
      <c r="P2251" s="13" t="str">
        <f>IF($D2251="", "",VLOOKUP($D2251,Series!$A:$J,10,FALSE))</f>
        <v/>
      </c>
    </row>
    <row r="2252" spans="1:16" x14ac:dyDescent="0.25">
      <c r="A2252" s="13" t="str">
        <f>IF(C2252&gt;0,VLOOKUP(C2252,Indicators!G:H,2,0),"")</f>
        <v/>
      </c>
      <c r="E2252" s="13" t="str">
        <f>IF(D2252="","",VLOOKUP(D2252,Series!A:B,2,FALSE))</f>
        <v/>
      </c>
      <c r="F2252" s="13" t="str">
        <f>IF(D2252&gt;0,VLOOKUP(D2252,Series!A:D,4,0),"")</f>
        <v/>
      </c>
      <c r="G2252" s="13" t="str">
        <f>IF(E2252&gt;"",VLOOKUP(E2252,Sources!A:B,2,0),"")</f>
        <v/>
      </c>
      <c r="H2252" s="13" t="str">
        <f>IF($E2252="", "",VLOOKUP($E2252,Sources!$A:$M, 13,FALSE))</f>
        <v/>
      </c>
      <c r="I2252" s="13" t="str">
        <f>IF($E2252="", "",VLOOKUP($E2252,Sources!$A:$M, 5,FALSE))</f>
        <v/>
      </c>
      <c r="J2252" s="13" t="str">
        <f>IF($E2252="", "",VLOOKUP($E2252,Sources!$A:$M, 6,FALSE))</f>
        <v/>
      </c>
      <c r="K2252" s="13" t="str">
        <f>IF($E2252="", "",VLOOKUP($E2252,Sources!$A:$M, 9,FALSE))</f>
        <v/>
      </c>
      <c r="L2252" s="13" t="str">
        <f>IF($D2252="", "",VLOOKUP($D2252,Series!$A:$J,6,FALSE))</f>
        <v/>
      </c>
      <c r="M2252" s="13" t="str">
        <f>IF($D2252="", "",VLOOKUP($D2252,Series!$A:$J,7,FALSE))</f>
        <v/>
      </c>
      <c r="N2252" s="13" t="str">
        <f>IF($D2252="", "",VLOOKUP($D2252,Series!$A:$J,8,FALSE))</f>
        <v/>
      </c>
      <c r="O2252" s="13" t="str">
        <f>IF($D2252="", "",VLOOKUP($D2252,Series!$A:$J,9,FALSE))</f>
        <v/>
      </c>
      <c r="P2252" s="13" t="str">
        <f>IF($D2252="", "",VLOOKUP($D2252,Series!$A:$J,10,FALSE))</f>
        <v/>
      </c>
    </row>
    <row r="2253" spans="1:16" x14ac:dyDescent="0.25">
      <c r="A2253" s="13" t="str">
        <f>IF(C2253&gt;0,VLOOKUP(C2253,Indicators!G:H,2,0),"")</f>
        <v/>
      </c>
      <c r="E2253" s="13" t="str">
        <f>IF(D2253="","",VLOOKUP(D2253,Series!A:B,2,FALSE))</f>
        <v/>
      </c>
      <c r="F2253" s="13" t="str">
        <f>IF(D2253&gt;0,VLOOKUP(D2253,Series!A:D,4,0),"")</f>
        <v/>
      </c>
      <c r="G2253" s="13" t="str">
        <f>IF(E2253&gt;"",VLOOKUP(E2253,Sources!A:B,2,0),"")</f>
        <v/>
      </c>
      <c r="H2253" s="13" t="str">
        <f>IF($E2253="", "",VLOOKUP($E2253,Sources!$A:$M, 13,FALSE))</f>
        <v/>
      </c>
      <c r="I2253" s="13" t="str">
        <f>IF($E2253="", "",VLOOKUP($E2253,Sources!$A:$M, 5,FALSE))</f>
        <v/>
      </c>
      <c r="J2253" s="13" t="str">
        <f>IF($E2253="", "",VLOOKUP($E2253,Sources!$A:$M, 6,FALSE))</f>
        <v/>
      </c>
      <c r="K2253" s="13" t="str">
        <f>IF($E2253="", "",VLOOKUP($E2253,Sources!$A:$M, 9,FALSE))</f>
        <v/>
      </c>
      <c r="L2253" s="13" t="str">
        <f>IF($D2253="", "",VLOOKUP($D2253,Series!$A:$J,6,FALSE))</f>
        <v/>
      </c>
      <c r="M2253" s="13" t="str">
        <f>IF($D2253="", "",VLOOKUP($D2253,Series!$A:$J,7,FALSE))</f>
        <v/>
      </c>
      <c r="N2253" s="13" t="str">
        <f>IF($D2253="", "",VLOOKUP($D2253,Series!$A:$J,8,FALSE))</f>
        <v/>
      </c>
      <c r="O2253" s="13" t="str">
        <f>IF($D2253="", "",VLOOKUP($D2253,Series!$A:$J,9,FALSE))</f>
        <v/>
      </c>
      <c r="P2253" s="13" t="str">
        <f>IF($D2253="", "",VLOOKUP($D2253,Series!$A:$J,10,FALSE))</f>
        <v/>
      </c>
    </row>
    <row r="2254" spans="1:16" x14ac:dyDescent="0.25">
      <c r="A2254" s="13" t="str">
        <f>IF(C2254&gt;0,VLOOKUP(C2254,Indicators!G:H,2,0),"")</f>
        <v/>
      </c>
      <c r="E2254" s="13" t="str">
        <f>IF(D2254="","",VLOOKUP(D2254,Series!A:B,2,FALSE))</f>
        <v/>
      </c>
      <c r="F2254" s="13" t="str">
        <f>IF(D2254&gt;0,VLOOKUP(D2254,Series!A:D,4,0),"")</f>
        <v/>
      </c>
      <c r="G2254" s="13" t="str">
        <f>IF(E2254&gt;"",VLOOKUP(E2254,Sources!A:B,2,0),"")</f>
        <v/>
      </c>
      <c r="H2254" s="13" t="str">
        <f>IF($E2254="", "",VLOOKUP($E2254,Sources!$A:$M, 13,FALSE))</f>
        <v/>
      </c>
      <c r="I2254" s="13" t="str">
        <f>IF($E2254="", "",VLOOKUP($E2254,Sources!$A:$M, 5,FALSE))</f>
        <v/>
      </c>
      <c r="J2254" s="13" t="str">
        <f>IF($E2254="", "",VLOOKUP($E2254,Sources!$A:$M, 6,FALSE))</f>
        <v/>
      </c>
      <c r="K2254" s="13" t="str">
        <f>IF($E2254="", "",VLOOKUP($E2254,Sources!$A:$M, 9,FALSE))</f>
        <v/>
      </c>
      <c r="L2254" s="13" t="str">
        <f>IF($D2254="", "",VLOOKUP($D2254,Series!$A:$J,6,FALSE))</f>
        <v/>
      </c>
      <c r="M2254" s="13" t="str">
        <f>IF($D2254="", "",VLOOKUP($D2254,Series!$A:$J,7,FALSE))</f>
        <v/>
      </c>
      <c r="N2254" s="13" t="str">
        <f>IF($D2254="", "",VLOOKUP($D2254,Series!$A:$J,8,FALSE))</f>
        <v/>
      </c>
      <c r="O2254" s="13" t="str">
        <f>IF($D2254="", "",VLOOKUP($D2254,Series!$A:$J,9,FALSE))</f>
        <v/>
      </c>
      <c r="P2254" s="13" t="str">
        <f>IF($D2254="", "",VLOOKUP($D2254,Series!$A:$J,10,FALSE))</f>
        <v/>
      </c>
    </row>
    <row r="2255" spans="1:16" x14ac:dyDescent="0.25">
      <c r="A2255" s="13" t="str">
        <f>IF(C2255&gt;0,VLOOKUP(C2255,Indicators!G:H,2,0),"")</f>
        <v/>
      </c>
      <c r="E2255" s="13" t="str">
        <f>IF(D2255="","",VLOOKUP(D2255,Series!A:B,2,FALSE))</f>
        <v/>
      </c>
      <c r="F2255" s="13" t="str">
        <f>IF(D2255&gt;0,VLOOKUP(D2255,Series!A:D,4,0),"")</f>
        <v/>
      </c>
      <c r="G2255" s="13" t="str">
        <f>IF(E2255&gt;"",VLOOKUP(E2255,Sources!A:B,2,0),"")</f>
        <v/>
      </c>
      <c r="H2255" s="13" t="str">
        <f>IF($E2255="", "",VLOOKUP($E2255,Sources!$A:$M, 13,FALSE))</f>
        <v/>
      </c>
      <c r="I2255" s="13" t="str">
        <f>IF($E2255="", "",VLOOKUP($E2255,Sources!$A:$M, 5,FALSE))</f>
        <v/>
      </c>
      <c r="J2255" s="13" t="str">
        <f>IF($E2255="", "",VLOOKUP($E2255,Sources!$A:$M, 6,FALSE))</f>
        <v/>
      </c>
      <c r="K2255" s="13" t="str">
        <f>IF($E2255="", "",VLOOKUP($E2255,Sources!$A:$M, 9,FALSE))</f>
        <v/>
      </c>
      <c r="L2255" s="13" t="str">
        <f>IF($D2255="", "",VLOOKUP($D2255,Series!$A:$J,6,FALSE))</f>
        <v/>
      </c>
      <c r="M2255" s="13" t="str">
        <f>IF($D2255="", "",VLOOKUP($D2255,Series!$A:$J,7,FALSE))</f>
        <v/>
      </c>
      <c r="N2255" s="13" t="str">
        <f>IF($D2255="", "",VLOOKUP($D2255,Series!$A:$J,8,FALSE))</f>
        <v/>
      </c>
      <c r="O2255" s="13" t="str">
        <f>IF($D2255="", "",VLOOKUP($D2255,Series!$A:$J,9,FALSE))</f>
        <v/>
      </c>
      <c r="P2255" s="13" t="str">
        <f>IF($D2255="", "",VLOOKUP($D2255,Series!$A:$J,10,FALSE))</f>
        <v/>
      </c>
    </row>
    <row r="2256" spans="1:16" x14ac:dyDescent="0.25">
      <c r="A2256" s="13" t="str">
        <f>IF(C2256&gt;0,VLOOKUP(C2256,Indicators!G:H,2,0),"")</f>
        <v/>
      </c>
      <c r="E2256" s="13" t="str">
        <f>IF(D2256="","",VLOOKUP(D2256,Series!A:B,2,FALSE))</f>
        <v/>
      </c>
      <c r="F2256" s="13" t="str">
        <f>IF(D2256&gt;0,VLOOKUP(D2256,Series!A:D,4,0),"")</f>
        <v/>
      </c>
      <c r="G2256" s="13" t="str">
        <f>IF(E2256&gt;"",VLOOKUP(E2256,Sources!A:B,2,0),"")</f>
        <v/>
      </c>
      <c r="H2256" s="13" t="str">
        <f>IF($E2256="", "",VLOOKUP($E2256,Sources!$A:$M, 13,FALSE))</f>
        <v/>
      </c>
      <c r="I2256" s="13" t="str">
        <f>IF($E2256="", "",VLOOKUP($E2256,Sources!$A:$M, 5,FALSE))</f>
        <v/>
      </c>
      <c r="J2256" s="13" t="str">
        <f>IF($E2256="", "",VLOOKUP($E2256,Sources!$A:$M, 6,FALSE))</f>
        <v/>
      </c>
      <c r="K2256" s="13" t="str">
        <f>IF($E2256="", "",VLOOKUP($E2256,Sources!$A:$M, 9,FALSE))</f>
        <v/>
      </c>
      <c r="L2256" s="13" t="str">
        <f>IF($D2256="", "",VLOOKUP($D2256,Series!$A:$J,6,FALSE))</f>
        <v/>
      </c>
      <c r="M2256" s="13" t="str">
        <f>IF($D2256="", "",VLOOKUP($D2256,Series!$A:$J,7,FALSE))</f>
        <v/>
      </c>
      <c r="N2256" s="13" t="str">
        <f>IF($D2256="", "",VLOOKUP($D2256,Series!$A:$J,8,FALSE))</f>
        <v/>
      </c>
      <c r="O2256" s="13" t="str">
        <f>IF($D2256="", "",VLOOKUP($D2256,Series!$A:$J,9,FALSE))</f>
        <v/>
      </c>
      <c r="P2256" s="13" t="str">
        <f>IF($D2256="", "",VLOOKUP($D2256,Series!$A:$J,10,FALSE))</f>
        <v/>
      </c>
    </row>
    <row r="2257" spans="1:16" x14ac:dyDescent="0.25">
      <c r="A2257" s="13" t="str">
        <f>IF(C2257&gt;0,VLOOKUP(C2257,Indicators!G:H,2,0),"")</f>
        <v/>
      </c>
      <c r="E2257" s="13" t="str">
        <f>IF(D2257="","",VLOOKUP(D2257,Series!A:B,2,FALSE))</f>
        <v/>
      </c>
      <c r="F2257" s="13" t="str">
        <f>IF(D2257&gt;0,VLOOKUP(D2257,Series!A:D,4,0),"")</f>
        <v/>
      </c>
      <c r="G2257" s="13" t="str">
        <f>IF(E2257&gt;"",VLOOKUP(E2257,Sources!A:B,2,0),"")</f>
        <v/>
      </c>
      <c r="H2257" s="13" t="str">
        <f>IF($E2257="", "",VLOOKUP($E2257,Sources!$A:$M, 13,FALSE))</f>
        <v/>
      </c>
      <c r="I2257" s="13" t="str">
        <f>IF($E2257="", "",VLOOKUP($E2257,Sources!$A:$M, 5,FALSE))</f>
        <v/>
      </c>
      <c r="J2257" s="13" t="str">
        <f>IF($E2257="", "",VLOOKUP($E2257,Sources!$A:$M, 6,FALSE))</f>
        <v/>
      </c>
      <c r="K2257" s="13" t="str">
        <f>IF($E2257="", "",VLOOKUP($E2257,Sources!$A:$M, 9,FALSE))</f>
        <v/>
      </c>
      <c r="L2257" s="13" t="str">
        <f>IF($D2257="", "",VLOOKUP($D2257,Series!$A:$J,6,FALSE))</f>
        <v/>
      </c>
      <c r="M2257" s="13" t="str">
        <f>IF($D2257="", "",VLOOKUP($D2257,Series!$A:$J,7,FALSE))</f>
        <v/>
      </c>
      <c r="N2257" s="13" t="str">
        <f>IF($D2257="", "",VLOOKUP($D2257,Series!$A:$J,8,FALSE))</f>
        <v/>
      </c>
      <c r="O2257" s="13" t="str">
        <f>IF($D2257="", "",VLOOKUP($D2257,Series!$A:$J,9,FALSE))</f>
        <v/>
      </c>
      <c r="P2257" s="13" t="str">
        <f>IF($D2257="", "",VLOOKUP($D2257,Series!$A:$J,10,FALSE))</f>
        <v/>
      </c>
    </row>
    <row r="2258" spans="1:16" x14ac:dyDescent="0.25">
      <c r="A2258" s="13" t="str">
        <f>IF(C2258&gt;0,VLOOKUP(C2258,Indicators!G:H,2,0),"")</f>
        <v/>
      </c>
      <c r="E2258" s="13" t="str">
        <f>IF(D2258="","",VLOOKUP(D2258,Series!A:B,2,FALSE))</f>
        <v/>
      </c>
      <c r="F2258" s="13" t="str">
        <f>IF(D2258&gt;0,VLOOKUP(D2258,Series!A:D,4,0),"")</f>
        <v/>
      </c>
      <c r="G2258" s="13" t="str">
        <f>IF(E2258&gt;"",VLOOKUP(E2258,Sources!A:B,2,0),"")</f>
        <v/>
      </c>
      <c r="H2258" s="13" t="str">
        <f>IF($E2258="", "",VLOOKUP($E2258,Sources!$A:$M, 13,FALSE))</f>
        <v/>
      </c>
      <c r="I2258" s="13" t="str">
        <f>IF($E2258="", "",VLOOKUP($E2258,Sources!$A:$M, 5,FALSE))</f>
        <v/>
      </c>
      <c r="J2258" s="13" t="str">
        <f>IF($E2258="", "",VLOOKUP($E2258,Sources!$A:$M, 6,FALSE))</f>
        <v/>
      </c>
      <c r="K2258" s="13" t="str">
        <f>IF($E2258="", "",VLOOKUP($E2258,Sources!$A:$M, 9,FALSE))</f>
        <v/>
      </c>
      <c r="L2258" s="13" t="str">
        <f>IF($D2258="", "",VLOOKUP($D2258,Series!$A:$J,6,FALSE))</f>
        <v/>
      </c>
      <c r="M2258" s="13" t="str">
        <f>IF($D2258="", "",VLOOKUP($D2258,Series!$A:$J,7,FALSE))</f>
        <v/>
      </c>
      <c r="N2258" s="13" t="str">
        <f>IF($D2258="", "",VLOOKUP($D2258,Series!$A:$J,8,FALSE))</f>
        <v/>
      </c>
      <c r="O2258" s="13" t="str">
        <f>IF($D2258="", "",VLOOKUP($D2258,Series!$A:$J,9,FALSE))</f>
        <v/>
      </c>
      <c r="P2258" s="13" t="str">
        <f>IF($D2258="", "",VLOOKUP($D2258,Series!$A:$J,10,FALSE))</f>
        <v/>
      </c>
    </row>
    <row r="2259" spans="1:16" x14ac:dyDescent="0.25">
      <c r="A2259" s="13" t="str">
        <f>IF(C2259&gt;0,VLOOKUP(C2259,Indicators!G:H,2,0),"")</f>
        <v/>
      </c>
      <c r="E2259" s="13" t="str">
        <f>IF(D2259="","",VLOOKUP(D2259,Series!A:B,2,FALSE))</f>
        <v/>
      </c>
      <c r="F2259" s="13" t="str">
        <f>IF(D2259&gt;0,VLOOKUP(D2259,Series!A:D,4,0),"")</f>
        <v/>
      </c>
      <c r="G2259" s="13" t="str">
        <f>IF(E2259&gt;"",VLOOKUP(E2259,Sources!A:B,2,0),"")</f>
        <v/>
      </c>
      <c r="H2259" s="13" t="str">
        <f>IF($E2259="", "",VLOOKUP($E2259,Sources!$A:$M, 13,FALSE))</f>
        <v/>
      </c>
      <c r="I2259" s="13" t="str">
        <f>IF($E2259="", "",VLOOKUP($E2259,Sources!$A:$M, 5,FALSE))</f>
        <v/>
      </c>
      <c r="J2259" s="13" t="str">
        <f>IF($E2259="", "",VLOOKUP($E2259,Sources!$A:$M, 6,FALSE))</f>
        <v/>
      </c>
      <c r="K2259" s="13" t="str">
        <f>IF($E2259="", "",VLOOKUP($E2259,Sources!$A:$M, 9,FALSE))</f>
        <v/>
      </c>
      <c r="L2259" s="13" t="str">
        <f>IF($D2259="", "",VLOOKUP($D2259,Series!$A:$J,6,FALSE))</f>
        <v/>
      </c>
      <c r="M2259" s="13" t="str">
        <f>IF($D2259="", "",VLOOKUP($D2259,Series!$A:$J,7,FALSE))</f>
        <v/>
      </c>
      <c r="N2259" s="13" t="str">
        <f>IF($D2259="", "",VLOOKUP($D2259,Series!$A:$J,8,FALSE))</f>
        <v/>
      </c>
      <c r="O2259" s="13" t="str">
        <f>IF($D2259="", "",VLOOKUP($D2259,Series!$A:$J,9,FALSE))</f>
        <v/>
      </c>
      <c r="P2259" s="13" t="str">
        <f>IF($D2259="", "",VLOOKUP($D2259,Series!$A:$J,10,FALSE))</f>
        <v/>
      </c>
    </row>
    <row r="2260" spans="1:16" x14ac:dyDescent="0.25">
      <c r="A2260" s="13" t="str">
        <f>IF(C2260&gt;0,VLOOKUP(C2260,Indicators!G:H,2,0),"")</f>
        <v/>
      </c>
      <c r="E2260" s="13" t="str">
        <f>IF(D2260="","",VLOOKUP(D2260,Series!A:B,2,FALSE))</f>
        <v/>
      </c>
      <c r="F2260" s="13" t="str">
        <f>IF(D2260&gt;0,VLOOKUP(D2260,Series!A:D,4,0),"")</f>
        <v/>
      </c>
      <c r="G2260" s="13" t="str">
        <f>IF(E2260&gt;"",VLOOKUP(E2260,Sources!A:B,2,0),"")</f>
        <v/>
      </c>
      <c r="H2260" s="13" t="str">
        <f>IF($E2260="", "",VLOOKUP($E2260,Sources!$A:$M, 13,FALSE))</f>
        <v/>
      </c>
      <c r="I2260" s="13" t="str">
        <f>IF($E2260="", "",VLOOKUP($E2260,Sources!$A:$M, 5,FALSE))</f>
        <v/>
      </c>
      <c r="J2260" s="13" t="str">
        <f>IF($E2260="", "",VLOOKUP($E2260,Sources!$A:$M, 6,FALSE))</f>
        <v/>
      </c>
      <c r="K2260" s="13" t="str">
        <f>IF($E2260="", "",VLOOKUP($E2260,Sources!$A:$M, 9,FALSE))</f>
        <v/>
      </c>
      <c r="L2260" s="13" t="str">
        <f>IF($D2260="", "",VLOOKUP($D2260,Series!$A:$J,6,FALSE))</f>
        <v/>
      </c>
      <c r="M2260" s="13" t="str">
        <f>IF($D2260="", "",VLOOKUP($D2260,Series!$A:$J,7,FALSE))</f>
        <v/>
      </c>
      <c r="N2260" s="13" t="str">
        <f>IF($D2260="", "",VLOOKUP($D2260,Series!$A:$J,8,FALSE))</f>
        <v/>
      </c>
      <c r="O2260" s="13" t="str">
        <f>IF($D2260="", "",VLOOKUP($D2260,Series!$A:$J,9,FALSE))</f>
        <v/>
      </c>
      <c r="P2260" s="13" t="str">
        <f>IF($D2260="", "",VLOOKUP($D2260,Series!$A:$J,10,FALSE))</f>
        <v/>
      </c>
    </row>
    <row r="2261" spans="1:16" x14ac:dyDescent="0.25">
      <c r="A2261" s="13" t="str">
        <f>IF(C2261&gt;0,VLOOKUP(C2261,Indicators!G:H,2,0),"")</f>
        <v/>
      </c>
      <c r="E2261" s="13" t="str">
        <f>IF(D2261="","",VLOOKUP(D2261,Series!A:B,2,FALSE))</f>
        <v/>
      </c>
      <c r="F2261" s="13" t="str">
        <f>IF(D2261&gt;0,VLOOKUP(D2261,Series!A:D,4,0),"")</f>
        <v/>
      </c>
      <c r="G2261" s="13" t="str">
        <f>IF(E2261&gt;"",VLOOKUP(E2261,Sources!A:B,2,0),"")</f>
        <v/>
      </c>
      <c r="H2261" s="13" t="str">
        <f>IF($E2261="", "",VLOOKUP($E2261,Sources!$A:$M, 13,FALSE))</f>
        <v/>
      </c>
      <c r="I2261" s="13" t="str">
        <f>IF($E2261="", "",VLOOKUP($E2261,Sources!$A:$M, 5,FALSE))</f>
        <v/>
      </c>
      <c r="J2261" s="13" t="str">
        <f>IF($E2261="", "",VLOOKUP($E2261,Sources!$A:$M, 6,FALSE))</f>
        <v/>
      </c>
      <c r="K2261" s="13" t="str">
        <f>IF($E2261="", "",VLOOKUP($E2261,Sources!$A:$M, 9,FALSE))</f>
        <v/>
      </c>
      <c r="L2261" s="13" t="str">
        <f>IF($D2261="", "",VLOOKUP($D2261,Series!$A:$J,6,FALSE))</f>
        <v/>
      </c>
      <c r="M2261" s="13" t="str">
        <f>IF($D2261="", "",VLOOKUP($D2261,Series!$A:$J,7,FALSE))</f>
        <v/>
      </c>
      <c r="N2261" s="13" t="str">
        <f>IF($D2261="", "",VLOOKUP($D2261,Series!$A:$J,8,FALSE))</f>
        <v/>
      </c>
      <c r="O2261" s="13" t="str">
        <f>IF($D2261="", "",VLOOKUP($D2261,Series!$A:$J,9,FALSE))</f>
        <v/>
      </c>
      <c r="P2261" s="13" t="str">
        <f>IF($D2261="", "",VLOOKUP($D2261,Series!$A:$J,10,FALSE))</f>
        <v/>
      </c>
    </row>
    <row r="2262" spans="1:16" x14ac:dyDescent="0.25">
      <c r="A2262" s="13" t="str">
        <f>IF(C2262&gt;0,VLOOKUP(C2262,Indicators!G:H,2,0),"")</f>
        <v/>
      </c>
      <c r="E2262" s="13" t="str">
        <f>IF(D2262="","",VLOOKUP(D2262,Series!A:B,2,FALSE))</f>
        <v/>
      </c>
      <c r="F2262" s="13" t="str">
        <f>IF(D2262&gt;0,VLOOKUP(D2262,Series!A:D,4,0),"")</f>
        <v/>
      </c>
      <c r="G2262" s="13" t="str">
        <f>IF(E2262&gt;"",VLOOKUP(E2262,Sources!A:B,2,0),"")</f>
        <v/>
      </c>
      <c r="H2262" s="13" t="str">
        <f>IF($E2262="", "",VLOOKUP($E2262,Sources!$A:$M, 13,FALSE))</f>
        <v/>
      </c>
      <c r="I2262" s="13" t="str">
        <f>IF($E2262="", "",VLOOKUP($E2262,Sources!$A:$M, 5,FALSE))</f>
        <v/>
      </c>
      <c r="J2262" s="13" t="str">
        <f>IF($E2262="", "",VLOOKUP($E2262,Sources!$A:$M, 6,FALSE))</f>
        <v/>
      </c>
      <c r="K2262" s="13" t="str">
        <f>IF($E2262="", "",VLOOKUP($E2262,Sources!$A:$M, 9,FALSE))</f>
        <v/>
      </c>
      <c r="L2262" s="13" t="str">
        <f>IF($D2262="", "",VLOOKUP($D2262,Series!$A:$J,6,FALSE))</f>
        <v/>
      </c>
      <c r="M2262" s="13" t="str">
        <f>IF($D2262="", "",VLOOKUP($D2262,Series!$A:$J,7,FALSE))</f>
        <v/>
      </c>
      <c r="N2262" s="13" t="str">
        <f>IF($D2262="", "",VLOOKUP($D2262,Series!$A:$J,8,FALSE))</f>
        <v/>
      </c>
      <c r="O2262" s="13" t="str">
        <f>IF($D2262="", "",VLOOKUP($D2262,Series!$A:$J,9,FALSE))</f>
        <v/>
      </c>
      <c r="P2262" s="13" t="str">
        <f>IF($D2262="", "",VLOOKUP($D2262,Series!$A:$J,10,FALSE))</f>
        <v/>
      </c>
    </row>
    <row r="2263" spans="1:16" x14ac:dyDescent="0.25">
      <c r="A2263" s="13" t="str">
        <f>IF(C2263&gt;0,VLOOKUP(C2263,Indicators!G:H,2,0),"")</f>
        <v/>
      </c>
      <c r="E2263" s="13" t="str">
        <f>IF(D2263="","",VLOOKUP(D2263,Series!A:B,2,FALSE))</f>
        <v/>
      </c>
      <c r="F2263" s="13" t="str">
        <f>IF(D2263&gt;0,VLOOKUP(D2263,Series!A:D,4,0),"")</f>
        <v/>
      </c>
      <c r="G2263" s="13" t="str">
        <f>IF(E2263&gt;"",VLOOKUP(E2263,Sources!A:B,2,0),"")</f>
        <v/>
      </c>
      <c r="H2263" s="13" t="str">
        <f>IF($E2263="", "",VLOOKUP($E2263,Sources!$A:$M, 13,FALSE))</f>
        <v/>
      </c>
      <c r="I2263" s="13" t="str">
        <f>IF($E2263="", "",VLOOKUP($E2263,Sources!$A:$M, 5,FALSE))</f>
        <v/>
      </c>
      <c r="J2263" s="13" t="str">
        <f>IF($E2263="", "",VLOOKUP($E2263,Sources!$A:$M, 6,FALSE))</f>
        <v/>
      </c>
      <c r="K2263" s="13" t="str">
        <f>IF($E2263="", "",VLOOKUP($E2263,Sources!$A:$M, 9,FALSE))</f>
        <v/>
      </c>
      <c r="L2263" s="13" t="str">
        <f>IF($D2263="", "",VLOOKUP($D2263,Series!$A:$J,6,FALSE))</f>
        <v/>
      </c>
      <c r="M2263" s="13" t="str">
        <f>IF($D2263="", "",VLOOKUP($D2263,Series!$A:$J,7,FALSE))</f>
        <v/>
      </c>
      <c r="N2263" s="13" t="str">
        <f>IF($D2263="", "",VLOOKUP($D2263,Series!$A:$J,8,FALSE))</f>
        <v/>
      </c>
      <c r="O2263" s="13" t="str">
        <f>IF($D2263="", "",VLOOKUP($D2263,Series!$A:$J,9,FALSE))</f>
        <v/>
      </c>
      <c r="P2263" s="13" t="str">
        <f>IF($D2263="", "",VLOOKUP($D2263,Series!$A:$J,10,FALSE))</f>
        <v/>
      </c>
    </row>
    <row r="2264" spans="1:16" x14ac:dyDescent="0.25">
      <c r="A2264" s="13" t="str">
        <f>IF(C2264&gt;0,VLOOKUP(C2264,Indicators!G:H,2,0),"")</f>
        <v/>
      </c>
      <c r="E2264" s="13" t="str">
        <f>IF(D2264="","",VLOOKUP(D2264,Series!A:B,2,FALSE))</f>
        <v/>
      </c>
      <c r="F2264" s="13" t="str">
        <f>IF(D2264&gt;0,VLOOKUP(D2264,Series!A:D,4,0),"")</f>
        <v/>
      </c>
      <c r="G2264" s="13" t="str">
        <f>IF(E2264&gt;"",VLOOKUP(E2264,Sources!A:B,2,0),"")</f>
        <v/>
      </c>
      <c r="H2264" s="13" t="str">
        <f>IF($E2264="", "",VLOOKUP($E2264,Sources!$A:$M, 13,FALSE))</f>
        <v/>
      </c>
      <c r="I2264" s="13" t="str">
        <f>IF($E2264="", "",VLOOKUP($E2264,Sources!$A:$M, 5,FALSE))</f>
        <v/>
      </c>
      <c r="J2264" s="13" t="str">
        <f>IF($E2264="", "",VLOOKUP($E2264,Sources!$A:$M, 6,FALSE))</f>
        <v/>
      </c>
      <c r="K2264" s="13" t="str">
        <f>IF($E2264="", "",VLOOKUP($E2264,Sources!$A:$M, 9,FALSE))</f>
        <v/>
      </c>
      <c r="L2264" s="13" t="str">
        <f>IF($D2264="", "",VLOOKUP($D2264,Series!$A:$J,6,FALSE))</f>
        <v/>
      </c>
      <c r="M2264" s="13" t="str">
        <f>IF($D2264="", "",VLOOKUP($D2264,Series!$A:$J,7,FALSE))</f>
        <v/>
      </c>
      <c r="N2264" s="13" t="str">
        <f>IF($D2264="", "",VLOOKUP($D2264,Series!$A:$J,8,FALSE))</f>
        <v/>
      </c>
      <c r="O2264" s="13" t="str">
        <f>IF($D2264="", "",VLOOKUP($D2264,Series!$A:$J,9,FALSE))</f>
        <v/>
      </c>
      <c r="P2264" s="13" t="str">
        <f>IF($D2264="", "",VLOOKUP($D2264,Series!$A:$J,10,FALSE))</f>
        <v/>
      </c>
    </row>
    <row r="2265" spans="1:16" x14ac:dyDescent="0.25">
      <c r="A2265" s="13" t="str">
        <f>IF(C2265&gt;0,VLOOKUP(C2265,Indicators!G:H,2,0),"")</f>
        <v/>
      </c>
      <c r="E2265" s="13" t="str">
        <f>IF(D2265="","",VLOOKUP(D2265,Series!A:B,2,FALSE))</f>
        <v/>
      </c>
      <c r="F2265" s="13" t="str">
        <f>IF(D2265&gt;0,VLOOKUP(D2265,Series!A:D,4,0),"")</f>
        <v/>
      </c>
      <c r="G2265" s="13" t="str">
        <f>IF(E2265&gt;"",VLOOKUP(E2265,Sources!A:B,2,0),"")</f>
        <v/>
      </c>
      <c r="H2265" s="13" t="str">
        <f>IF($E2265="", "",VLOOKUP($E2265,Sources!$A:$M, 13,FALSE))</f>
        <v/>
      </c>
      <c r="I2265" s="13" t="str">
        <f>IF($E2265="", "",VLOOKUP($E2265,Sources!$A:$M, 5,FALSE))</f>
        <v/>
      </c>
      <c r="J2265" s="13" t="str">
        <f>IF($E2265="", "",VLOOKUP($E2265,Sources!$A:$M, 6,FALSE))</f>
        <v/>
      </c>
      <c r="K2265" s="13" t="str">
        <f>IF($E2265="", "",VLOOKUP($E2265,Sources!$A:$M, 9,FALSE))</f>
        <v/>
      </c>
      <c r="L2265" s="13" t="str">
        <f>IF($D2265="", "",VLOOKUP($D2265,Series!$A:$J,6,FALSE))</f>
        <v/>
      </c>
      <c r="M2265" s="13" t="str">
        <f>IF($D2265="", "",VLOOKUP($D2265,Series!$A:$J,7,FALSE))</f>
        <v/>
      </c>
      <c r="N2265" s="13" t="str">
        <f>IF($D2265="", "",VLOOKUP($D2265,Series!$A:$J,8,FALSE))</f>
        <v/>
      </c>
      <c r="O2265" s="13" t="str">
        <f>IF($D2265="", "",VLOOKUP($D2265,Series!$A:$J,9,FALSE))</f>
        <v/>
      </c>
      <c r="P2265" s="13" t="str">
        <f>IF($D2265="", "",VLOOKUP($D2265,Series!$A:$J,10,FALSE))</f>
        <v/>
      </c>
    </row>
    <row r="2266" spans="1:16" x14ac:dyDescent="0.25">
      <c r="A2266" s="13" t="str">
        <f>IF(C2266&gt;0,VLOOKUP(C2266,Indicators!G:H,2,0),"")</f>
        <v/>
      </c>
      <c r="E2266" s="13" t="str">
        <f>IF(D2266="","",VLOOKUP(D2266,Series!A:B,2,FALSE))</f>
        <v/>
      </c>
      <c r="F2266" s="13" t="str">
        <f>IF(D2266&gt;0,VLOOKUP(D2266,Series!A:D,4,0),"")</f>
        <v/>
      </c>
      <c r="G2266" s="13" t="str">
        <f>IF(E2266&gt;"",VLOOKUP(E2266,Sources!A:B,2,0),"")</f>
        <v/>
      </c>
      <c r="H2266" s="13" t="str">
        <f>IF($E2266="", "",VLOOKUP($E2266,Sources!$A:$M, 13,FALSE))</f>
        <v/>
      </c>
      <c r="I2266" s="13" t="str">
        <f>IF($E2266="", "",VLOOKUP($E2266,Sources!$A:$M, 5,FALSE))</f>
        <v/>
      </c>
      <c r="J2266" s="13" t="str">
        <f>IF($E2266="", "",VLOOKUP($E2266,Sources!$A:$M, 6,FALSE))</f>
        <v/>
      </c>
      <c r="K2266" s="13" t="str">
        <f>IF($E2266="", "",VLOOKUP($E2266,Sources!$A:$M, 9,FALSE))</f>
        <v/>
      </c>
      <c r="L2266" s="13" t="str">
        <f>IF($D2266="", "",VLOOKUP($D2266,Series!$A:$J,6,FALSE))</f>
        <v/>
      </c>
      <c r="M2266" s="13" t="str">
        <f>IF($D2266="", "",VLOOKUP($D2266,Series!$A:$J,7,FALSE))</f>
        <v/>
      </c>
      <c r="N2266" s="13" t="str">
        <f>IF($D2266="", "",VLOOKUP($D2266,Series!$A:$J,8,FALSE))</f>
        <v/>
      </c>
      <c r="O2266" s="13" t="str">
        <f>IF($D2266="", "",VLOOKUP($D2266,Series!$A:$J,9,FALSE))</f>
        <v/>
      </c>
      <c r="P2266" s="13" t="str">
        <f>IF($D2266="", "",VLOOKUP($D2266,Series!$A:$J,10,FALSE))</f>
        <v/>
      </c>
    </row>
    <row r="2267" spans="1:16" x14ac:dyDescent="0.25">
      <c r="A2267" s="13" t="str">
        <f>IF(C2267&gt;0,VLOOKUP(C2267,Indicators!G:H,2,0),"")</f>
        <v/>
      </c>
      <c r="E2267" s="13" t="str">
        <f>IF(D2267="","",VLOOKUP(D2267,Series!A:B,2,FALSE))</f>
        <v/>
      </c>
      <c r="F2267" s="13" t="str">
        <f>IF(D2267&gt;0,VLOOKUP(D2267,Series!A:D,4,0),"")</f>
        <v/>
      </c>
      <c r="G2267" s="13" t="str">
        <f>IF(E2267&gt;"",VLOOKUP(E2267,Sources!A:B,2,0),"")</f>
        <v/>
      </c>
      <c r="H2267" s="13" t="str">
        <f>IF($E2267="", "",VLOOKUP($E2267,Sources!$A:$M, 13,FALSE))</f>
        <v/>
      </c>
      <c r="I2267" s="13" t="str">
        <f>IF($E2267="", "",VLOOKUP($E2267,Sources!$A:$M, 5,FALSE))</f>
        <v/>
      </c>
      <c r="J2267" s="13" t="str">
        <f>IF($E2267="", "",VLOOKUP($E2267,Sources!$A:$M, 6,FALSE))</f>
        <v/>
      </c>
      <c r="K2267" s="13" t="str">
        <f>IF($E2267="", "",VLOOKUP($E2267,Sources!$A:$M, 9,FALSE))</f>
        <v/>
      </c>
      <c r="L2267" s="13" t="str">
        <f>IF($D2267="", "",VLOOKUP($D2267,Series!$A:$J,6,FALSE))</f>
        <v/>
      </c>
      <c r="M2267" s="13" t="str">
        <f>IF($D2267="", "",VLOOKUP($D2267,Series!$A:$J,7,FALSE))</f>
        <v/>
      </c>
      <c r="N2267" s="13" t="str">
        <f>IF($D2267="", "",VLOOKUP($D2267,Series!$A:$J,8,FALSE))</f>
        <v/>
      </c>
      <c r="O2267" s="13" t="str">
        <f>IF($D2267="", "",VLOOKUP($D2267,Series!$A:$J,9,FALSE))</f>
        <v/>
      </c>
      <c r="P2267" s="13" t="str">
        <f>IF($D2267="", "",VLOOKUP($D2267,Series!$A:$J,10,FALSE))</f>
        <v/>
      </c>
    </row>
    <row r="2268" spans="1:16" x14ac:dyDescent="0.25">
      <c r="A2268" s="13" t="str">
        <f>IF(C2268&gt;0,VLOOKUP(C2268,Indicators!G:H,2,0),"")</f>
        <v/>
      </c>
      <c r="E2268" s="13" t="str">
        <f>IF(D2268="","",VLOOKUP(D2268,Series!A:B,2,FALSE))</f>
        <v/>
      </c>
      <c r="F2268" s="13" t="str">
        <f>IF(D2268&gt;0,VLOOKUP(D2268,Series!A:D,4,0),"")</f>
        <v/>
      </c>
      <c r="G2268" s="13" t="str">
        <f>IF(E2268&gt;"",VLOOKUP(E2268,Sources!A:B,2,0),"")</f>
        <v/>
      </c>
      <c r="H2268" s="13" t="str">
        <f>IF($E2268="", "",VLOOKUP($E2268,Sources!$A:$M, 13,FALSE))</f>
        <v/>
      </c>
      <c r="I2268" s="13" t="str">
        <f>IF($E2268="", "",VLOOKUP($E2268,Sources!$A:$M, 5,FALSE))</f>
        <v/>
      </c>
      <c r="J2268" s="13" t="str">
        <f>IF($E2268="", "",VLOOKUP($E2268,Sources!$A:$M, 6,FALSE))</f>
        <v/>
      </c>
      <c r="K2268" s="13" t="str">
        <f>IF($E2268="", "",VLOOKUP($E2268,Sources!$A:$M, 9,FALSE))</f>
        <v/>
      </c>
      <c r="L2268" s="13" t="str">
        <f>IF($D2268="", "",VLOOKUP($D2268,Series!$A:$J,6,FALSE))</f>
        <v/>
      </c>
      <c r="M2268" s="13" t="str">
        <f>IF($D2268="", "",VLOOKUP($D2268,Series!$A:$J,7,FALSE))</f>
        <v/>
      </c>
      <c r="N2268" s="13" t="str">
        <f>IF($D2268="", "",VLOOKUP($D2268,Series!$A:$J,8,FALSE))</f>
        <v/>
      </c>
      <c r="O2268" s="13" t="str">
        <f>IF($D2268="", "",VLOOKUP($D2268,Series!$A:$J,9,FALSE))</f>
        <v/>
      </c>
      <c r="P2268" s="13" t="str">
        <f>IF($D2268="", "",VLOOKUP($D2268,Series!$A:$J,10,FALSE))</f>
        <v/>
      </c>
    </row>
    <row r="2269" spans="1:16" x14ac:dyDescent="0.25">
      <c r="A2269" s="13" t="str">
        <f>IF(C2269&gt;0,VLOOKUP(C2269,Indicators!G:H,2,0),"")</f>
        <v/>
      </c>
      <c r="E2269" s="13" t="str">
        <f>IF(D2269="","",VLOOKUP(D2269,Series!A:B,2,FALSE))</f>
        <v/>
      </c>
      <c r="F2269" s="13" t="str">
        <f>IF(D2269&gt;0,VLOOKUP(D2269,Series!A:D,4,0),"")</f>
        <v/>
      </c>
      <c r="G2269" s="13" t="str">
        <f>IF(E2269&gt;"",VLOOKUP(E2269,Sources!A:B,2,0),"")</f>
        <v/>
      </c>
      <c r="H2269" s="13" t="str">
        <f>IF($E2269="", "",VLOOKUP($E2269,Sources!$A:$M, 13,FALSE))</f>
        <v/>
      </c>
      <c r="I2269" s="13" t="str">
        <f>IF($E2269="", "",VLOOKUP($E2269,Sources!$A:$M, 5,FALSE))</f>
        <v/>
      </c>
      <c r="J2269" s="13" t="str">
        <f>IF($E2269="", "",VLOOKUP($E2269,Sources!$A:$M, 6,FALSE))</f>
        <v/>
      </c>
      <c r="K2269" s="13" t="str">
        <f>IF($E2269="", "",VLOOKUP($E2269,Sources!$A:$M, 9,FALSE))</f>
        <v/>
      </c>
      <c r="L2269" s="13" t="str">
        <f>IF($D2269="", "",VLOOKUP($D2269,Series!$A:$J,6,FALSE))</f>
        <v/>
      </c>
      <c r="M2269" s="13" t="str">
        <f>IF($D2269="", "",VLOOKUP($D2269,Series!$A:$J,7,FALSE))</f>
        <v/>
      </c>
      <c r="N2269" s="13" t="str">
        <f>IF($D2269="", "",VLOOKUP($D2269,Series!$A:$J,8,FALSE))</f>
        <v/>
      </c>
      <c r="O2269" s="13" t="str">
        <f>IF($D2269="", "",VLOOKUP($D2269,Series!$A:$J,9,FALSE))</f>
        <v/>
      </c>
      <c r="P2269" s="13" t="str">
        <f>IF($D2269="", "",VLOOKUP($D2269,Series!$A:$J,10,FALSE))</f>
        <v/>
      </c>
    </row>
    <row r="2270" spans="1:16" x14ac:dyDescent="0.25">
      <c r="A2270" s="13" t="str">
        <f>IF(C2270&gt;0,VLOOKUP(C2270,Indicators!G:H,2,0),"")</f>
        <v/>
      </c>
      <c r="E2270" s="13" t="str">
        <f>IF(D2270="","",VLOOKUP(D2270,Series!A:B,2,FALSE))</f>
        <v/>
      </c>
      <c r="F2270" s="13" t="str">
        <f>IF(D2270&gt;0,VLOOKUP(D2270,Series!A:D,4,0),"")</f>
        <v/>
      </c>
      <c r="G2270" s="13" t="str">
        <f>IF(E2270&gt;"",VLOOKUP(E2270,Sources!A:B,2,0),"")</f>
        <v/>
      </c>
      <c r="H2270" s="13" t="str">
        <f>IF($E2270="", "",VLOOKUP($E2270,Sources!$A:$M, 13,FALSE))</f>
        <v/>
      </c>
      <c r="I2270" s="13" t="str">
        <f>IF($E2270="", "",VLOOKUP($E2270,Sources!$A:$M, 5,FALSE))</f>
        <v/>
      </c>
      <c r="J2270" s="13" t="str">
        <f>IF($E2270="", "",VLOOKUP($E2270,Sources!$A:$M, 6,FALSE))</f>
        <v/>
      </c>
      <c r="K2270" s="13" t="str">
        <f>IF($E2270="", "",VLOOKUP($E2270,Sources!$A:$M, 9,FALSE))</f>
        <v/>
      </c>
      <c r="L2270" s="13" t="str">
        <f>IF($D2270="", "",VLOOKUP($D2270,Series!$A:$J,6,FALSE))</f>
        <v/>
      </c>
      <c r="M2270" s="13" t="str">
        <f>IF($D2270="", "",VLOOKUP($D2270,Series!$A:$J,7,FALSE))</f>
        <v/>
      </c>
      <c r="N2270" s="13" t="str">
        <f>IF($D2270="", "",VLOOKUP($D2270,Series!$A:$J,8,FALSE))</f>
        <v/>
      </c>
      <c r="O2270" s="13" t="str">
        <f>IF($D2270="", "",VLOOKUP($D2270,Series!$A:$J,9,FALSE))</f>
        <v/>
      </c>
      <c r="P2270" s="13" t="str">
        <f>IF($D2270="", "",VLOOKUP($D2270,Series!$A:$J,10,FALSE))</f>
        <v/>
      </c>
    </row>
    <row r="2271" spans="1:16" x14ac:dyDescent="0.25">
      <c r="A2271" s="13" t="str">
        <f>IF(C2271&gt;0,VLOOKUP(C2271,Indicators!G:H,2,0),"")</f>
        <v/>
      </c>
      <c r="E2271" s="13" t="str">
        <f>IF(D2271="","",VLOOKUP(D2271,Series!A:B,2,FALSE))</f>
        <v/>
      </c>
      <c r="F2271" s="13" t="str">
        <f>IF(D2271&gt;0,VLOOKUP(D2271,Series!A:D,4,0),"")</f>
        <v/>
      </c>
      <c r="G2271" s="13" t="str">
        <f>IF(E2271&gt;"",VLOOKUP(E2271,Sources!A:B,2,0),"")</f>
        <v/>
      </c>
      <c r="H2271" s="13" t="str">
        <f>IF($E2271="", "",VLOOKUP($E2271,Sources!$A:$M, 13,FALSE))</f>
        <v/>
      </c>
      <c r="I2271" s="13" t="str">
        <f>IF($E2271="", "",VLOOKUP($E2271,Sources!$A:$M, 5,FALSE))</f>
        <v/>
      </c>
      <c r="J2271" s="13" t="str">
        <f>IF($E2271="", "",VLOOKUP($E2271,Sources!$A:$M, 6,FALSE))</f>
        <v/>
      </c>
      <c r="K2271" s="13" t="str">
        <f>IF($E2271="", "",VLOOKUP($E2271,Sources!$A:$M, 9,FALSE))</f>
        <v/>
      </c>
      <c r="L2271" s="13" t="str">
        <f>IF($D2271="", "",VLOOKUP($D2271,Series!$A:$J,6,FALSE))</f>
        <v/>
      </c>
      <c r="M2271" s="13" t="str">
        <f>IF($D2271="", "",VLOOKUP($D2271,Series!$A:$J,7,FALSE))</f>
        <v/>
      </c>
      <c r="N2271" s="13" t="str">
        <f>IF($D2271="", "",VLOOKUP($D2271,Series!$A:$J,8,FALSE))</f>
        <v/>
      </c>
      <c r="O2271" s="13" t="str">
        <f>IF($D2271="", "",VLOOKUP($D2271,Series!$A:$J,9,FALSE))</f>
        <v/>
      </c>
      <c r="P2271" s="13" t="str">
        <f>IF($D2271="", "",VLOOKUP($D2271,Series!$A:$J,10,FALSE))</f>
        <v/>
      </c>
    </row>
    <row r="2272" spans="1:16" x14ac:dyDescent="0.25">
      <c r="A2272" s="13" t="str">
        <f>IF(C2272&gt;0,VLOOKUP(C2272,Indicators!G:H,2,0),"")</f>
        <v/>
      </c>
      <c r="E2272" s="13" t="str">
        <f>IF(D2272="","",VLOOKUP(D2272,Series!A:B,2,FALSE))</f>
        <v/>
      </c>
      <c r="F2272" s="13" t="str">
        <f>IF(D2272&gt;0,VLOOKUP(D2272,Series!A:D,4,0),"")</f>
        <v/>
      </c>
      <c r="G2272" s="13" t="str">
        <f>IF(E2272&gt;"",VLOOKUP(E2272,Sources!A:B,2,0),"")</f>
        <v/>
      </c>
      <c r="H2272" s="13" t="str">
        <f>IF($E2272="", "",VLOOKUP($E2272,Sources!$A:$M, 13,FALSE))</f>
        <v/>
      </c>
      <c r="I2272" s="13" t="str">
        <f>IF($E2272="", "",VLOOKUP($E2272,Sources!$A:$M, 5,FALSE))</f>
        <v/>
      </c>
      <c r="J2272" s="13" t="str">
        <f>IF($E2272="", "",VLOOKUP($E2272,Sources!$A:$M, 6,FALSE))</f>
        <v/>
      </c>
      <c r="K2272" s="13" t="str">
        <f>IF($E2272="", "",VLOOKUP($E2272,Sources!$A:$M, 9,FALSE))</f>
        <v/>
      </c>
      <c r="L2272" s="13" t="str">
        <f>IF($D2272="", "",VLOOKUP($D2272,Series!$A:$J,6,FALSE))</f>
        <v/>
      </c>
      <c r="M2272" s="13" t="str">
        <f>IF($D2272="", "",VLOOKUP($D2272,Series!$A:$J,7,FALSE))</f>
        <v/>
      </c>
      <c r="N2272" s="13" t="str">
        <f>IF($D2272="", "",VLOOKUP($D2272,Series!$A:$J,8,FALSE))</f>
        <v/>
      </c>
      <c r="O2272" s="13" t="str">
        <f>IF($D2272="", "",VLOOKUP($D2272,Series!$A:$J,9,FALSE))</f>
        <v/>
      </c>
      <c r="P2272" s="13" t="str">
        <f>IF($D2272="", "",VLOOKUP($D2272,Series!$A:$J,10,FALSE))</f>
        <v/>
      </c>
    </row>
    <row r="2273" spans="1:16" x14ac:dyDescent="0.25">
      <c r="A2273" s="13" t="str">
        <f>IF(C2273&gt;0,VLOOKUP(C2273,Indicators!G:H,2,0),"")</f>
        <v/>
      </c>
      <c r="E2273" s="13" t="str">
        <f>IF(D2273="","",VLOOKUP(D2273,Series!A:B,2,FALSE))</f>
        <v/>
      </c>
      <c r="F2273" s="13" t="str">
        <f>IF(D2273&gt;0,VLOOKUP(D2273,Series!A:D,4,0),"")</f>
        <v/>
      </c>
      <c r="G2273" s="13" t="str">
        <f>IF(E2273&gt;"",VLOOKUP(E2273,Sources!A:B,2,0),"")</f>
        <v/>
      </c>
      <c r="H2273" s="13" t="str">
        <f>IF($E2273="", "",VLOOKUP($E2273,Sources!$A:$M, 13,FALSE))</f>
        <v/>
      </c>
      <c r="I2273" s="13" t="str">
        <f>IF($E2273="", "",VLOOKUP($E2273,Sources!$A:$M, 5,FALSE))</f>
        <v/>
      </c>
      <c r="J2273" s="13" t="str">
        <f>IF($E2273="", "",VLOOKUP($E2273,Sources!$A:$M, 6,FALSE))</f>
        <v/>
      </c>
      <c r="K2273" s="13" t="str">
        <f>IF($E2273="", "",VLOOKUP($E2273,Sources!$A:$M, 9,FALSE))</f>
        <v/>
      </c>
      <c r="L2273" s="13" t="str">
        <f>IF($D2273="", "",VLOOKUP($D2273,Series!$A:$J,6,FALSE))</f>
        <v/>
      </c>
      <c r="M2273" s="13" t="str">
        <f>IF($D2273="", "",VLOOKUP($D2273,Series!$A:$J,7,FALSE))</f>
        <v/>
      </c>
      <c r="N2273" s="13" t="str">
        <f>IF($D2273="", "",VLOOKUP($D2273,Series!$A:$J,8,FALSE))</f>
        <v/>
      </c>
      <c r="O2273" s="13" t="str">
        <f>IF($D2273="", "",VLOOKUP($D2273,Series!$A:$J,9,FALSE))</f>
        <v/>
      </c>
      <c r="P2273" s="13" t="str">
        <f>IF($D2273="", "",VLOOKUP($D2273,Series!$A:$J,10,FALSE))</f>
        <v/>
      </c>
    </row>
    <row r="2274" spans="1:16" x14ac:dyDescent="0.25">
      <c r="A2274" s="13" t="str">
        <f>IF(C2274&gt;0,VLOOKUP(C2274,Indicators!G:H,2,0),"")</f>
        <v/>
      </c>
      <c r="E2274" s="13" t="str">
        <f>IF(D2274="","",VLOOKUP(D2274,Series!A:B,2,FALSE))</f>
        <v/>
      </c>
      <c r="F2274" s="13" t="str">
        <f>IF(D2274&gt;0,VLOOKUP(D2274,Series!A:D,4,0),"")</f>
        <v/>
      </c>
      <c r="G2274" s="13" t="str">
        <f>IF(E2274&gt;"",VLOOKUP(E2274,Sources!A:B,2,0),"")</f>
        <v/>
      </c>
      <c r="H2274" s="13" t="str">
        <f>IF($E2274="", "",VLOOKUP($E2274,Sources!$A:$M, 13,FALSE))</f>
        <v/>
      </c>
      <c r="I2274" s="13" t="str">
        <f>IF($E2274="", "",VLOOKUP($E2274,Sources!$A:$M, 5,FALSE))</f>
        <v/>
      </c>
      <c r="J2274" s="13" t="str">
        <f>IF($E2274="", "",VLOOKUP($E2274,Sources!$A:$M, 6,FALSE))</f>
        <v/>
      </c>
      <c r="K2274" s="13" t="str">
        <f>IF($E2274="", "",VLOOKUP($E2274,Sources!$A:$M, 9,FALSE))</f>
        <v/>
      </c>
      <c r="L2274" s="13" t="str">
        <f>IF($D2274="", "",VLOOKUP($D2274,Series!$A:$J,6,FALSE))</f>
        <v/>
      </c>
      <c r="M2274" s="13" t="str">
        <f>IF($D2274="", "",VLOOKUP($D2274,Series!$A:$J,7,FALSE))</f>
        <v/>
      </c>
      <c r="N2274" s="13" t="str">
        <f>IF($D2274="", "",VLOOKUP($D2274,Series!$A:$J,8,FALSE))</f>
        <v/>
      </c>
      <c r="O2274" s="13" t="str">
        <f>IF($D2274="", "",VLOOKUP($D2274,Series!$A:$J,9,FALSE))</f>
        <v/>
      </c>
      <c r="P2274" s="13" t="str">
        <f>IF($D2274="", "",VLOOKUP($D2274,Series!$A:$J,10,FALSE))</f>
        <v/>
      </c>
    </row>
    <row r="2275" spans="1:16" x14ac:dyDescent="0.25">
      <c r="A2275" s="13" t="str">
        <f>IF(C2275&gt;0,VLOOKUP(C2275,Indicators!G:H,2,0),"")</f>
        <v/>
      </c>
      <c r="E2275" s="13" t="str">
        <f>IF(D2275="","",VLOOKUP(D2275,Series!A:B,2,FALSE))</f>
        <v/>
      </c>
      <c r="F2275" s="13" t="str">
        <f>IF(D2275&gt;0,VLOOKUP(D2275,Series!A:D,4,0),"")</f>
        <v/>
      </c>
      <c r="G2275" s="13" t="str">
        <f>IF(E2275&gt;"",VLOOKUP(E2275,Sources!A:B,2,0),"")</f>
        <v/>
      </c>
      <c r="H2275" s="13" t="str">
        <f>IF($E2275="", "",VLOOKUP($E2275,Sources!$A:$M, 13,FALSE))</f>
        <v/>
      </c>
      <c r="I2275" s="13" t="str">
        <f>IF($E2275="", "",VLOOKUP($E2275,Sources!$A:$M, 5,FALSE))</f>
        <v/>
      </c>
      <c r="J2275" s="13" t="str">
        <f>IF($E2275="", "",VLOOKUP($E2275,Sources!$A:$M, 6,FALSE))</f>
        <v/>
      </c>
      <c r="K2275" s="13" t="str">
        <f>IF($E2275="", "",VLOOKUP($E2275,Sources!$A:$M, 9,FALSE))</f>
        <v/>
      </c>
      <c r="L2275" s="13" t="str">
        <f>IF($D2275="", "",VLOOKUP($D2275,Series!$A:$J,6,FALSE))</f>
        <v/>
      </c>
      <c r="M2275" s="13" t="str">
        <f>IF($D2275="", "",VLOOKUP($D2275,Series!$A:$J,7,FALSE))</f>
        <v/>
      </c>
      <c r="N2275" s="13" t="str">
        <f>IF($D2275="", "",VLOOKUP($D2275,Series!$A:$J,8,FALSE))</f>
        <v/>
      </c>
      <c r="O2275" s="13" t="str">
        <f>IF($D2275="", "",VLOOKUP($D2275,Series!$A:$J,9,FALSE))</f>
        <v/>
      </c>
      <c r="P2275" s="13" t="str">
        <f>IF($D2275="", "",VLOOKUP($D2275,Series!$A:$J,10,FALSE))</f>
        <v/>
      </c>
    </row>
    <row r="2276" spans="1:16" x14ac:dyDescent="0.25">
      <c r="A2276" s="13" t="str">
        <f>IF(C2276&gt;0,VLOOKUP(C2276,Indicators!G:H,2,0),"")</f>
        <v/>
      </c>
      <c r="E2276" s="13" t="str">
        <f>IF(D2276="","",VLOOKUP(D2276,Series!A:B,2,FALSE))</f>
        <v/>
      </c>
      <c r="F2276" s="13" t="str">
        <f>IF(D2276&gt;0,VLOOKUP(D2276,Series!A:D,4,0),"")</f>
        <v/>
      </c>
      <c r="G2276" s="13" t="str">
        <f>IF(E2276&gt;"",VLOOKUP(E2276,Sources!A:B,2,0),"")</f>
        <v/>
      </c>
      <c r="H2276" s="13" t="str">
        <f>IF($E2276="", "",VLOOKUP($E2276,Sources!$A:$M, 13,FALSE))</f>
        <v/>
      </c>
      <c r="I2276" s="13" t="str">
        <f>IF($E2276="", "",VLOOKUP($E2276,Sources!$A:$M, 5,FALSE))</f>
        <v/>
      </c>
      <c r="J2276" s="13" t="str">
        <f>IF($E2276="", "",VLOOKUP($E2276,Sources!$A:$M, 6,FALSE))</f>
        <v/>
      </c>
      <c r="K2276" s="13" t="str">
        <f>IF($E2276="", "",VLOOKUP($E2276,Sources!$A:$M, 9,FALSE))</f>
        <v/>
      </c>
      <c r="L2276" s="13" t="str">
        <f>IF($D2276="", "",VLOOKUP($D2276,Series!$A:$J,6,FALSE))</f>
        <v/>
      </c>
      <c r="M2276" s="13" t="str">
        <f>IF($D2276="", "",VLOOKUP($D2276,Series!$A:$J,7,FALSE))</f>
        <v/>
      </c>
      <c r="N2276" s="13" t="str">
        <f>IF($D2276="", "",VLOOKUP($D2276,Series!$A:$J,8,FALSE))</f>
        <v/>
      </c>
      <c r="O2276" s="13" t="str">
        <f>IF($D2276="", "",VLOOKUP($D2276,Series!$A:$J,9,FALSE))</f>
        <v/>
      </c>
      <c r="P2276" s="13" t="str">
        <f>IF($D2276="", "",VLOOKUP($D2276,Series!$A:$J,10,FALSE))</f>
        <v/>
      </c>
    </row>
    <row r="2277" spans="1:16" x14ac:dyDescent="0.25">
      <c r="A2277" s="13" t="str">
        <f>IF(C2277&gt;0,VLOOKUP(C2277,Indicators!G:H,2,0),"")</f>
        <v/>
      </c>
      <c r="E2277" s="13" t="str">
        <f>IF(D2277="","",VLOOKUP(D2277,Series!A:B,2,FALSE))</f>
        <v/>
      </c>
      <c r="F2277" s="13" t="str">
        <f>IF(D2277&gt;0,VLOOKUP(D2277,Series!A:D,4,0),"")</f>
        <v/>
      </c>
      <c r="G2277" s="13" t="str">
        <f>IF(E2277&gt;"",VLOOKUP(E2277,Sources!A:B,2,0),"")</f>
        <v/>
      </c>
      <c r="H2277" s="13" t="str">
        <f>IF($E2277="", "",VLOOKUP($E2277,Sources!$A:$M, 13,FALSE))</f>
        <v/>
      </c>
      <c r="I2277" s="13" t="str">
        <f>IF($E2277="", "",VLOOKUP($E2277,Sources!$A:$M, 5,FALSE))</f>
        <v/>
      </c>
      <c r="J2277" s="13" t="str">
        <f>IF($E2277="", "",VLOOKUP($E2277,Sources!$A:$M, 6,FALSE))</f>
        <v/>
      </c>
      <c r="K2277" s="13" t="str">
        <f>IF($E2277="", "",VLOOKUP($E2277,Sources!$A:$M, 9,FALSE))</f>
        <v/>
      </c>
      <c r="L2277" s="13" t="str">
        <f>IF($D2277="", "",VLOOKUP($D2277,Series!$A:$J,6,FALSE))</f>
        <v/>
      </c>
      <c r="M2277" s="13" t="str">
        <f>IF($D2277="", "",VLOOKUP($D2277,Series!$A:$J,7,FALSE))</f>
        <v/>
      </c>
      <c r="N2277" s="13" t="str">
        <f>IF($D2277="", "",VLOOKUP($D2277,Series!$A:$J,8,FALSE))</f>
        <v/>
      </c>
      <c r="O2277" s="13" t="str">
        <f>IF($D2277="", "",VLOOKUP($D2277,Series!$A:$J,9,FALSE))</f>
        <v/>
      </c>
      <c r="P2277" s="13" t="str">
        <f>IF($D2277="", "",VLOOKUP($D2277,Series!$A:$J,10,FALSE))</f>
        <v/>
      </c>
    </row>
    <row r="2278" spans="1:16" x14ac:dyDescent="0.25">
      <c r="A2278" s="13" t="str">
        <f>IF(C2278&gt;0,VLOOKUP(C2278,Indicators!G:H,2,0),"")</f>
        <v/>
      </c>
      <c r="E2278" s="13" t="str">
        <f>IF(D2278="","",VLOOKUP(D2278,Series!A:B,2,FALSE))</f>
        <v/>
      </c>
      <c r="F2278" s="13" t="str">
        <f>IF(D2278&gt;0,VLOOKUP(D2278,Series!A:D,4,0),"")</f>
        <v/>
      </c>
      <c r="G2278" s="13" t="str">
        <f>IF(E2278&gt;"",VLOOKUP(E2278,Sources!A:B,2,0),"")</f>
        <v/>
      </c>
      <c r="H2278" s="13" t="str">
        <f>IF($E2278="", "",VLOOKUP($E2278,Sources!$A:$M, 13,FALSE))</f>
        <v/>
      </c>
      <c r="I2278" s="13" t="str">
        <f>IF($E2278="", "",VLOOKUP($E2278,Sources!$A:$M, 5,FALSE))</f>
        <v/>
      </c>
      <c r="J2278" s="13" t="str">
        <f>IF($E2278="", "",VLOOKUP($E2278,Sources!$A:$M, 6,FALSE))</f>
        <v/>
      </c>
      <c r="K2278" s="13" t="str">
        <f>IF($E2278="", "",VLOOKUP($E2278,Sources!$A:$M, 9,FALSE))</f>
        <v/>
      </c>
      <c r="L2278" s="13" t="str">
        <f>IF($D2278="", "",VLOOKUP($D2278,Series!$A:$J,6,FALSE))</f>
        <v/>
      </c>
      <c r="M2278" s="13" t="str">
        <f>IF($D2278="", "",VLOOKUP($D2278,Series!$A:$J,7,FALSE))</f>
        <v/>
      </c>
      <c r="N2278" s="13" t="str">
        <f>IF($D2278="", "",VLOOKUP($D2278,Series!$A:$J,8,FALSE))</f>
        <v/>
      </c>
      <c r="O2278" s="13" t="str">
        <f>IF($D2278="", "",VLOOKUP($D2278,Series!$A:$J,9,FALSE))</f>
        <v/>
      </c>
      <c r="P2278" s="13" t="str">
        <f>IF($D2278="", "",VLOOKUP($D2278,Series!$A:$J,10,FALSE))</f>
        <v/>
      </c>
    </row>
    <row r="2279" spans="1:16" x14ac:dyDescent="0.25">
      <c r="A2279" s="13" t="str">
        <f>IF(C2279&gt;0,VLOOKUP(C2279,Indicators!G:H,2,0),"")</f>
        <v/>
      </c>
      <c r="E2279" s="13" t="str">
        <f>IF(D2279="","",VLOOKUP(D2279,Series!A:B,2,FALSE))</f>
        <v/>
      </c>
      <c r="F2279" s="13" t="str">
        <f>IF(D2279&gt;0,VLOOKUP(D2279,Series!A:D,4,0),"")</f>
        <v/>
      </c>
      <c r="G2279" s="13" t="str">
        <f>IF(E2279&gt;"",VLOOKUP(E2279,Sources!A:B,2,0),"")</f>
        <v/>
      </c>
      <c r="H2279" s="13" t="str">
        <f>IF($E2279="", "",VLOOKUP($E2279,Sources!$A:$M, 13,FALSE))</f>
        <v/>
      </c>
      <c r="I2279" s="13" t="str">
        <f>IF($E2279="", "",VLOOKUP($E2279,Sources!$A:$M, 5,FALSE))</f>
        <v/>
      </c>
      <c r="J2279" s="13" t="str">
        <f>IF($E2279="", "",VLOOKUP($E2279,Sources!$A:$M, 6,FALSE))</f>
        <v/>
      </c>
      <c r="K2279" s="13" t="str">
        <f>IF($E2279="", "",VLOOKUP($E2279,Sources!$A:$M, 9,FALSE))</f>
        <v/>
      </c>
      <c r="L2279" s="13" t="str">
        <f>IF($D2279="", "",VLOOKUP($D2279,Series!$A:$J,6,FALSE))</f>
        <v/>
      </c>
      <c r="M2279" s="13" t="str">
        <f>IF($D2279="", "",VLOOKUP($D2279,Series!$A:$J,7,FALSE))</f>
        <v/>
      </c>
      <c r="N2279" s="13" t="str">
        <f>IF($D2279="", "",VLOOKUP($D2279,Series!$A:$J,8,FALSE))</f>
        <v/>
      </c>
      <c r="O2279" s="13" t="str">
        <f>IF($D2279="", "",VLOOKUP($D2279,Series!$A:$J,9,FALSE))</f>
        <v/>
      </c>
      <c r="P2279" s="13" t="str">
        <f>IF($D2279="", "",VLOOKUP($D2279,Series!$A:$J,10,FALSE))</f>
        <v/>
      </c>
    </row>
    <row r="2280" spans="1:16" x14ac:dyDescent="0.25">
      <c r="A2280" s="13" t="str">
        <f>IF(C2280&gt;0,VLOOKUP(C2280,Indicators!G:H,2,0),"")</f>
        <v/>
      </c>
      <c r="E2280" s="13" t="str">
        <f>IF(D2280="","",VLOOKUP(D2280,Series!A:B,2,FALSE))</f>
        <v/>
      </c>
      <c r="F2280" s="13" t="str">
        <f>IF(D2280&gt;0,VLOOKUP(D2280,Series!A:D,4,0),"")</f>
        <v/>
      </c>
      <c r="G2280" s="13" t="str">
        <f>IF(E2280&gt;"",VLOOKUP(E2280,Sources!A:B,2,0),"")</f>
        <v/>
      </c>
      <c r="H2280" s="13" t="str">
        <f>IF($E2280="", "",VLOOKUP($E2280,Sources!$A:$M, 13,FALSE))</f>
        <v/>
      </c>
      <c r="I2280" s="13" t="str">
        <f>IF($E2280="", "",VLOOKUP($E2280,Sources!$A:$M, 5,FALSE))</f>
        <v/>
      </c>
      <c r="J2280" s="13" t="str">
        <f>IF($E2280="", "",VLOOKUP($E2280,Sources!$A:$M, 6,FALSE))</f>
        <v/>
      </c>
      <c r="K2280" s="13" t="str">
        <f>IF($E2280="", "",VLOOKUP($E2280,Sources!$A:$M, 9,FALSE))</f>
        <v/>
      </c>
      <c r="L2280" s="13" t="str">
        <f>IF($D2280="", "",VLOOKUP($D2280,Series!$A:$J,6,FALSE))</f>
        <v/>
      </c>
      <c r="M2280" s="13" t="str">
        <f>IF($D2280="", "",VLOOKUP($D2280,Series!$A:$J,7,FALSE))</f>
        <v/>
      </c>
      <c r="N2280" s="13" t="str">
        <f>IF($D2280="", "",VLOOKUP($D2280,Series!$A:$J,8,FALSE))</f>
        <v/>
      </c>
      <c r="O2280" s="13" t="str">
        <f>IF($D2280="", "",VLOOKUP($D2280,Series!$A:$J,9,FALSE))</f>
        <v/>
      </c>
      <c r="P2280" s="13" t="str">
        <f>IF($D2280="", "",VLOOKUP($D2280,Series!$A:$J,10,FALSE))</f>
        <v/>
      </c>
    </row>
    <row r="2281" spans="1:16" x14ac:dyDescent="0.25">
      <c r="A2281" s="13" t="str">
        <f>IF(C2281&gt;0,VLOOKUP(C2281,Indicators!G:H,2,0),"")</f>
        <v/>
      </c>
      <c r="E2281" s="13" t="str">
        <f>IF(D2281="","",VLOOKUP(D2281,Series!A:B,2,FALSE))</f>
        <v/>
      </c>
      <c r="F2281" s="13" t="str">
        <f>IF(D2281&gt;0,VLOOKUP(D2281,Series!A:D,4,0),"")</f>
        <v/>
      </c>
      <c r="G2281" s="13" t="str">
        <f>IF(E2281&gt;"",VLOOKUP(E2281,Sources!A:B,2,0),"")</f>
        <v/>
      </c>
      <c r="H2281" s="13" t="str">
        <f>IF($E2281="", "",VLOOKUP($E2281,Sources!$A:$M, 13,FALSE))</f>
        <v/>
      </c>
      <c r="I2281" s="13" t="str">
        <f>IF($E2281="", "",VLOOKUP($E2281,Sources!$A:$M, 5,FALSE))</f>
        <v/>
      </c>
      <c r="J2281" s="13" t="str">
        <f>IF($E2281="", "",VLOOKUP($E2281,Sources!$A:$M, 6,FALSE))</f>
        <v/>
      </c>
      <c r="K2281" s="13" t="str">
        <f>IF($E2281="", "",VLOOKUP($E2281,Sources!$A:$M, 9,FALSE))</f>
        <v/>
      </c>
      <c r="L2281" s="13" t="str">
        <f>IF($D2281="", "",VLOOKUP($D2281,Series!$A:$J,6,FALSE))</f>
        <v/>
      </c>
      <c r="M2281" s="13" t="str">
        <f>IF($D2281="", "",VLOOKUP($D2281,Series!$A:$J,7,FALSE))</f>
        <v/>
      </c>
      <c r="N2281" s="13" t="str">
        <f>IF($D2281="", "",VLOOKUP($D2281,Series!$A:$J,8,FALSE))</f>
        <v/>
      </c>
      <c r="O2281" s="13" t="str">
        <f>IF($D2281="", "",VLOOKUP($D2281,Series!$A:$J,9,FALSE))</f>
        <v/>
      </c>
      <c r="P2281" s="13" t="str">
        <f>IF($D2281="", "",VLOOKUP($D2281,Series!$A:$J,10,FALSE))</f>
        <v/>
      </c>
    </row>
    <row r="2282" spans="1:16" x14ac:dyDescent="0.25">
      <c r="A2282" s="13" t="str">
        <f>IF(C2282&gt;0,VLOOKUP(C2282,Indicators!G:H,2,0),"")</f>
        <v/>
      </c>
      <c r="E2282" s="13" t="str">
        <f>IF(D2282="","",VLOOKUP(D2282,Series!A:B,2,FALSE))</f>
        <v/>
      </c>
      <c r="F2282" s="13" t="str">
        <f>IF(D2282&gt;0,VLOOKUP(D2282,Series!A:D,4,0),"")</f>
        <v/>
      </c>
      <c r="G2282" s="13" t="str">
        <f>IF(E2282&gt;"",VLOOKUP(E2282,Sources!A:B,2,0),"")</f>
        <v/>
      </c>
      <c r="H2282" s="13" t="str">
        <f>IF($E2282="", "",VLOOKUP($E2282,Sources!$A:$M, 13,FALSE))</f>
        <v/>
      </c>
      <c r="I2282" s="13" t="str">
        <f>IF($E2282="", "",VLOOKUP($E2282,Sources!$A:$M, 5,FALSE))</f>
        <v/>
      </c>
      <c r="J2282" s="13" t="str">
        <f>IF($E2282="", "",VLOOKUP($E2282,Sources!$A:$M, 6,FALSE))</f>
        <v/>
      </c>
      <c r="K2282" s="13" t="str">
        <f>IF($E2282="", "",VLOOKUP($E2282,Sources!$A:$M, 9,FALSE))</f>
        <v/>
      </c>
      <c r="L2282" s="13" t="str">
        <f>IF($D2282="", "",VLOOKUP($D2282,Series!$A:$J,6,FALSE))</f>
        <v/>
      </c>
      <c r="M2282" s="13" t="str">
        <f>IF($D2282="", "",VLOOKUP($D2282,Series!$A:$J,7,FALSE))</f>
        <v/>
      </c>
      <c r="N2282" s="13" t="str">
        <f>IF($D2282="", "",VLOOKUP($D2282,Series!$A:$J,8,FALSE))</f>
        <v/>
      </c>
      <c r="O2282" s="13" t="str">
        <f>IF($D2282="", "",VLOOKUP($D2282,Series!$A:$J,9,FALSE))</f>
        <v/>
      </c>
      <c r="P2282" s="13" t="str">
        <f>IF($D2282="", "",VLOOKUP($D2282,Series!$A:$J,10,FALSE))</f>
        <v/>
      </c>
    </row>
    <row r="2283" spans="1:16" x14ac:dyDescent="0.25">
      <c r="A2283" s="13" t="str">
        <f>IF(C2283&gt;0,VLOOKUP(C2283,Indicators!G:H,2,0),"")</f>
        <v/>
      </c>
      <c r="E2283" s="13" t="str">
        <f>IF(D2283="","",VLOOKUP(D2283,Series!A:B,2,FALSE))</f>
        <v/>
      </c>
      <c r="F2283" s="13" t="str">
        <f>IF(D2283&gt;0,VLOOKUP(D2283,Series!A:D,4,0),"")</f>
        <v/>
      </c>
      <c r="G2283" s="13" t="str">
        <f>IF(E2283&gt;"",VLOOKUP(E2283,Sources!A:B,2,0),"")</f>
        <v/>
      </c>
      <c r="H2283" s="13" t="str">
        <f>IF($E2283="", "",VLOOKUP($E2283,Sources!$A:$M, 13,FALSE))</f>
        <v/>
      </c>
      <c r="I2283" s="13" t="str">
        <f>IF($E2283="", "",VLOOKUP($E2283,Sources!$A:$M, 5,FALSE))</f>
        <v/>
      </c>
      <c r="J2283" s="13" t="str">
        <f>IF($E2283="", "",VLOOKUP($E2283,Sources!$A:$M, 6,FALSE))</f>
        <v/>
      </c>
      <c r="K2283" s="13" t="str">
        <f>IF($E2283="", "",VLOOKUP($E2283,Sources!$A:$M, 9,FALSE))</f>
        <v/>
      </c>
      <c r="L2283" s="13" t="str">
        <f>IF($D2283="", "",VLOOKUP($D2283,Series!$A:$J,6,FALSE))</f>
        <v/>
      </c>
      <c r="M2283" s="13" t="str">
        <f>IF($D2283="", "",VLOOKUP($D2283,Series!$A:$J,7,FALSE))</f>
        <v/>
      </c>
      <c r="N2283" s="13" t="str">
        <f>IF($D2283="", "",VLOOKUP($D2283,Series!$A:$J,8,FALSE))</f>
        <v/>
      </c>
      <c r="O2283" s="13" t="str">
        <f>IF($D2283="", "",VLOOKUP($D2283,Series!$A:$J,9,FALSE))</f>
        <v/>
      </c>
      <c r="P2283" s="13" t="str">
        <f>IF($D2283="", "",VLOOKUP($D2283,Series!$A:$J,10,FALSE))</f>
        <v/>
      </c>
    </row>
    <row r="2284" spans="1:16" x14ac:dyDescent="0.25">
      <c r="A2284" s="13" t="str">
        <f>IF(C2284&gt;0,VLOOKUP(C2284,Indicators!G:H,2,0),"")</f>
        <v/>
      </c>
      <c r="E2284" s="13" t="str">
        <f>IF(D2284="","",VLOOKUP(D2284,Series!A:B,2,FALSE))</f>
        <v/>
      </c>
      <c r="F2284" s="13" t="str">
        <f>IF(D2284&gt;0,VLOOKUP(D2284,Series!A:D,4,0),"")</f>
        <v/>
      </c>
      <c r="G2284" s="13" t="str">
        <f>IF(E2284&gt;"",VLOOKUP(E2284,Sources!A:B,2,0),"")</f>
        <v/>
      </c>
      <c r="H2284" s="13" t="str">
        <f>IF($E2284="", "",VLOOKUP($E2284,Sources!$A:$M, 13,FALSE))</f>
        <v/>
      </c>
      <c r="I2284" s="13" t="str">
        <f>IF($E2284="", "",VLOOKUP($E2284,Sources!$A:$M, 5,FALSE))</f>
        <v/>
      </c>
      <c r="J2284" s="13" t="str">
        <f>IF($E2284="", "",VLOOKUP($E2284,Sources!$A:$M, 6,FALSE))</f>
        <v/>
      </c>
      <c r="K2284" s="13" t="str">
        <f>IF($E2284="", "",VLOOKUP($E2284,Sources!$A:$M, 9,FALSE))</f>
        <v/>
      </c>
      <c r="L2284" s="13" t="str">
        <f>IF($D2284="", "",VLOOKUP($D2284,Series!$A:$J,6,FALSE))</f>
        <v/>
      </c>
      <c r="M2284" s="13" t="str">
        <f>IF($D2284="", "",VLOOKUP($D2284,Series!$A:$J,7,FALSE))</f>
        <v/>
      </c>
      <c r="N2284" s="13" t="str">
        <f>IF($D2284="", "",VLOOKUP($D2284,Series!$A:$J,8,FALSE))</f>
        <v/>
      </c>
      <c r="O2284" s="13" t="str">
        <f>IF($D2284="", "",VLOOKUP($D2284,Series!$A:$J,9,FALSE))</f>
        <v/>
      </c>
      <c r="P2284" s="13" t="str">
        <f>IF($D2284="", "",VLOOKUP($D2284,Series!$A:$J,10,FALSE))</f>
        <v/>
      </c>
    </row>
    <row r="2285" spans="1:16" x14ac:dyDescent="0.25">
      <c r="A2285" s="13" t="str">
        <f>IF(C2285&gt;0,VLOOKUP(C2285,Indicators!G:H,2,0),"")</f>
        <v/>
      </c>
      <c r="E2285" s="13" t="str">
        <f>IF(D2285="","",VLOOKUP(D2285,Series!A:B,2,FALSE))</f>
        <v/>
      </c>
      <c r="F2285" s="13" t="str">
        <f>IF(D2285&gt;0,VLOOKUP(D2285,Series!A:D,4,0),"")</f>
        <v/>
      </c>
      <c r="G2285" s="13" t="str">
        <f>IF(E2285&gt;"",VLOOKUP(E2285,Sources!A:B,2,0),"")</f>
        <v/>
      </c>
      <c r="H2285" s="13" t="str">
        <f>IF($E2285="", "",VLOOKUP($E2285,Sources!$A:$M, 13,FALSE))</f>
        <v/>
      </c>
      <c r="I2285" s="13" t="str">
        <f>IF($E2285="", "",VLOOKUP($E2285,Sources!$A:$M, 5,FALSE))</f>
        <v/>
      </c>
      <c r="J2285" s="13" t="str">
        <f>IF($E2285="", "",VLOOKUP($E2285,Sources!$A:$M, 6,FALSE))</f>
        <v/>
      </c>
      <c r="K2285" s="13" t="str">
        <f>IF($E2285="", "",VLOOKUP($E2285,Sources!$A:$M, 9,FALSE))</f>
        <v/>
      </c>
      <c r="L2285" s="13" t="str">
        <f>IF($D2285="", "",VLOOKUP($D2285,Series!$A:$J,6,FALSE))</f>
        <v/>
      </c>
      <c r="M2285" s="13" t="str">
        <f>IF($D2285="", "",VLOOKUP($D2285,Series!$A:$J,7,FALSE))</f>
        <v/>
      </c>
      <c r="N2285" s="13" t="str">
        <f>IF($D2285="", "",VLOOKUP($D2285,Series!$A:$J,8,FALSE))</f>
        <v/>
      </c>
      <c r="O2285" s="13" t="str">
        <f>IF($D2285="", "",VLOOKUP($D2285,Series!$A:$J,9,FALSE))</f>
        <v/>
      </c>
      <c r="P2285" s="13" t="str">
        <f>IF($D2285="", "",VLOOKUP($D2285,Series!$A:$J,10,FALSE))</f>
        <v/>
      </c>
    </row>
    <row r="2286" spans="1:16" x14ac:dyDescent="0.25">
      <c r="A2286" s="13" t="str">
        <f>IF(C2286&gt;0,VLOOKUP(C2286,Indicators!G:H,2,0),"")</f>
        <v/>
      </c>
      <c r="E2286" s="13" t="str">
        <f>IF(D2286="","",VLOOKUP(D2286,Series!A:B,2,FALSE))</f>
        <v/>
      </c>
      <c r="F2286" s="13" t="str">
        <f>IF(D2286&gt;0,VLOOKUP(D2286,Series!A:D,4,0),"")</f>
        <v/>
      </c>
      <c r="G2286" s="13" t="str">
        <f>IF(E2286&gt;"",VLOOKUP(E2286,Sources!A:B,2,0),"")</f>
        <v/>
      </c>
      <c r="H2286" s="13" t="str">
        <f>IF($E2286="", "",VLOOKUP($E2286,Sources!$A:$M, 13,FALSE))</f>
        <v/>
      </c>
      <c r="I2286" s="13" t="str">
        <f>IF($E2286="", "",VLOOKUP($E2286,Sources!$A:$M, 5,FALSE))</f>
        <v/>
      </c>
      <c r="J2286" s="13" t="str">
        <f>IF($E2286="", "",VLOOKUP($E2286,Sources!$A:$M, 6,FALSE))</f>
        <v/>
      </c>
      <c r="K2286" s="13" t="str">
        <f>IF($E2286="", "",VLOOKUP($E2286,Sources!$A:$M, 9,FALSE))</f>
        <v/>
      </c>
      <c r="L2286" s="13" t="str">
        <f>IF($D2286="", "",VLOOKUP($D2286,Series!$A:$J,6,FALSE))</f>
        <v/>
      </c>
      <c r="M2286" s="13" t="str">
        <f>IF($D2286="", "",VLOOKUP($D2286,Series!$A:$J,7,FALSE))</f>
        <v/>
      </c>
      <c r="N2286" s="13" t="str">
        <f>IF($D2286="", "",VLOOKUP($D2286,Series!$A:$J,8,FALSE))</f>
        <v/>
      </c>
      <c r="O2286" s="13" t="str">
        <f>IF($D2286="", "",VLOOKUP($D2286,Series!$A:$J,9,FALSE))</f>
        <v/>
      </c>
      <c r="P2286" s="13" t="str">
        <f>IF($D2286="", "",VLOOKUP($D2286,Series!$A:$J,10,FALSE))</f>
        <v/>
      </c>
    </row>
    <row r="2287" spans="1:16" x14ac:dyDescent="0.25">
      <c r="A2287" s="13" t="str">
        <f>IF(C2287&gt;0,VLOOKUP(C2287,Indicators!G:H,2,0),"")</f>
        <v/>
      </c>
      <c r="E2287" s="13" t="str">
        <f>IF(D2287="","",VLOOKUP(D2287,Series!A:B,2,FALSE))</f>
        <v/>
      </c>
      <c r="F2287" s="13" t="str">
        <f>IF(D2287&gt;0,VLOOKUP(D2287,Series!A:D,4,0),"")</f>
        <v/>
      </c>
      <c r="G2287" s="13" t="str">
        <f>IF(E2287&gt;"",VLOOKUP(E2287,Sources!A:B,2,0),"")</f>
        <v/>
      </c>
      <c r="H2287" s="13" t="str">
        <f>IF($E2287="", "",VLOOKUP($E2287,Sources!$A:$M, 13,FALSE))</f>
        <v/>
      </c>
      <c r="I2287" s="13" t="str">
        <f>IF($E2287="", "",VLOOKUP($E2287,Sources!$A:$M, 5,FALSE))</f>
        <v/>
      </c>
      <c r="J2287" s="13" t="str">
        <f>IF($E2287="", "",VLOOKUP($E2287,Sources!$A:$M, 6,FALSE))</f>
        <v/>
      </c>
      <c r="K2287" s="13" t="str">
        <f>IF($E2287="", "",VLOOKUP($E2287,Sources!$A:$M, 9,FALSE))</f>
        <v/>
      </c>
      <c r="L2287" s="13" t="str">
        <f>IF($D2287="", "",VLOOKUP($D2287,Series!$A:$J,6,FALSE))</f>
        <v/>
      </c>
      <c r="M2287" s="13" t="str">
        <f>IF($D2287="", "",VLOOKUP($D2287,Series!$A:$J,7,FALSE))</f>
        <v/>
      </c>
      <c r="N2287" s="13" t="str">
        <f>IF($D2287="", "",VLOOKUP($D2287,Series!$A:$J,8,FALSE))</f>
        <v/>
      </c>
      <c r="O2287" s="13" t="str">
        <f>IF($D2287="", "",VLOOKUP($D2287,Series!$A:$J,9,FALSE))</f>
        <v/>
      </c>
      <c r="P2287" s="13" t="str">
        <f>IF($D2287="", "",VLOOKUP($D2287,Series!$A:$J,10,FALSE))</f>
        <v/>
      </c>
    </row>
    <row r="2288" spans="1:16" x14ac:dyDescent="0.25">
      <c r="A2288" s="13" t="str">
        <f>IF(C2288&gt;0,VLOOKUP(C2288,Indicators!G:H,2,0),"")</f>
        <v/>
      </c>
      <c r="E2288" s="13" t="str">
        <f>IF(D2288="","",VLOOKUP(D2288,Series!A:B,2,FALSE))</f>
        <v/>
      </c>
      <c r="F2288" s="13" t="str">
        <f>IF(D2288&gt;0,VLOOKUP(D2288,Series!A:D,4,0),"")</f>
        <v/>
      </c>
      <c r="G2288" s="13" t="str">
        <f>IF(E2288&gt;"",VLOOKUP(E2288,Sources!A:B,2,0),"")</f>
        <v/>
      </c>
      <c r="H2288" s="13" t="str">
        <f>IF($E2288="", "",VLOOKUP($E2288,Sources!$A:$M, 13,FALSE))</f>
        <v/>
      </c>
      <c r="I2288" s="13" t="str">
        <f>IF($E2288="", "",VLOOKUP($E2288,Sources!$A:$M, 5,FALSE))</f>
        <v/>
      </c>
      <c r="J2288" s="13" t="str">
        <f>IF($E2288="", "",VLOOKUP($E2288,Sources!$A:$M, 6,FALSE))</f>
        <v/>
      </c>
      <c r="K2288" s="13" t="str">
        <f>IF($E2288="", "",VLOOKUP($E2288,Sources!$A:$M, 9,FALSE))</f>
        <v/>
      </c>
      <c r="L2288" s="13" t="str">
        <f>IF($D2288="", "",VLOOKUP($D2288,Series!$A:$J,6,FALSE))</f>
        <v/>
      </c>
      <c r="M2288" s="13" t="str">
        <f>IF($D2288="", "",VLOOKUP($D2288,Series!$A:$J,7,FALSE))</f>
        <v/>
      </c>
      <c r="N2288" s="13" t="str">
        <f>IF($D2288="", "",VLOOKUP($D2288,Series!$A:$J,8,FALSE))</f>
        <v/>
      </c>
      <c r="O2288" s="13" t="str">
        <f>IF($D2288="", "",VLOOKUP($D2288,Series!$A:$J,9,FALSE))</f>
        <v/>
      </c>
      <c r="P2288" s="13" t="str">
        <f>IF($D2288="", "",VLOOKUP($D2288,Series!$A:$J,10,FALSE))</f>
        <v/>
      </c>
    </row>
    <row r="2289" spans="1:16" x14ac:dyDescent="0.25">
      <c r="A2289" s="13" t="str">
        <f>IF(C2289&gt;0,VLOOKUP(C2289,Indicators!G:H,2,0),"")</f>
        <v/>
      </c>
      <c r="E2289" s="13" t="str">
        <f>IF(D2289="","",VLOOKUP(D2289,Series!A:B,2,FALSE))</f>
        <v/>
      </c>
      <c r="F2289" s="13" t="str">
        <f>IF(D2289&gt;0,VLOOKUP(D2289,Series!A:D,4,0),"")</f>
        <v/>
      </c>
      <c r="G2289" s="13" t="str">
        <f>IF(E2289&gt;"",VLOOKUP(E2289,Sources!A:B,2,0),"")</f>
        <v/>
      </c>
      <c r="H2289" s="13" t="str">
        <f>IF($E2289="", "",VLOOKUP($E2289,Sources!$A:$M, 13,FALSE))</f>
        <v/>
      </c>
      <c r="I2289" s="13" t="str">
        <f>IF($E2289="", "",VLOOKUP($E2289,Sources!$A:$M, 5,FALSE))</f>
        <v/>
      </c>
      <c r="J2289" s="13" t="str">
        <f>IF($E2289="", "",VLOOKUP($E2289,Sources!$A:$M, 6,FALSE))</f>
        <v/>
      </c>
      <c r="K2289" s="13" t="str">
        <f>IF($E2289="", "",VLOOKUP($E2289,Sources!$A:$M, 9,FALSE))</f>
        <v/>
      </c>
      <c r="L2289" s="13" t="str">
        <f>IF($D2289="", "",VLOOKUP($D2289,Series!$A:$J,6,FALSE))</f>
        <v/>
      </c>
      <c r="M2289" s="13" t="str">
        <f>IF($D2289="", "",VLOOKUP($D2289,Series!$A:$J,7,FALSE))</f>
        <v/>
      </c>
      <c r="N2289" s="13" t="str">
        <f>IF($D2289="", "",VLOOKUP($D2289,Series!$A:$J,8,FALSE))</f>
        <v/>
      </c>
      <c r="O2289" s="13" t="str">
        <f>IF($D2289="", "",VLOOKUP($D2289,Series!$A:$J,9,FALSE))</f>
        <v/>
      </c>
      <c r="P2289" s="13" t="str">
        <f>IF($D2289="", "",VLOOKUP($D2289,Series!$A:$J,10,FALSE))</f>
        <v/>
      </c>
    </row>
    <row r="2290" spans="1:16" x14ac:dyDescent="0.25">
      <c r="A2290" s="13" t="str">
        <f>IF(C2290&gt;0,VLOOKUP(C2290,Indicators!G:H,2,0),"")</f>
        <v/>
      </c>
      <c r="E2290" s="13" t="str">
        <f>IF(D2290="","",VLOOKUP(D2290,Series!A:B,2,FALSE))</f>
        <v/>
      </c>
      <c r="F2290" s="13" t="str">
        <f>IF(D2290&gt;0,VLOOKUP(D2290,Series!A:D,4,0),"")</f>
        <v/>
      </c>
      <c r="G2290" s="13" t="str">
        <f>IF(E2290&gt;"",VLOOKUP(E2290,Sources!A:B,2,0),"")</f>
        <v/>
      </c>
      <c r="H2290" s="13" t="str">
        <f>IF($E2290="", "",VLOOKUP($E2290,Sources!$A:$M, 13,FALSE))</f>
        <v/>
      </c>
      <c r="I2290" s="13" t="str">
        <f>IF($E2290="", "",VLOOKUP($E2290,Sources!$A:$M, 5,FALSE))</f>
        <v/>
      </c>
      <c r="J2290" s="13" t="str">
        <f>IF($E2290="", "",VLOOKUP($E2290,Sources!$A:$M, 6,FALSE))</f>
        <v/>
      </c>
      <c r="K2290" s="13" t="str">
        <f>IF($E2290="", "",VLOOKUP($E2290,Sources!$A:$M, 9,FALSE))</f>
        <v/>
      </c>
      <c r="L2290" s="13" t="str">
        <f>IF($D2290="", "",VLOOKUP($D2290,Series!$A:$J,6,FALSE))</f>
        <v/>
      </c>
      <c r="M2290" s="13" t="str">
        <f>IF($D2290="", "",VLOOKUP($D2290,Series!$A:$J,7,FALSE))</f>
        <v/>
      </c>
      <c r="N2290" s="13" t="str">
        <f>IF($D2290="", "",VLOOKUP($D2290,Series!$A:$J,8,FALSE))</f>
        <v/>
      </c>
      <c r="O2290" s="13" t="str">
        <f>IF($D2290="", "",VLOOKUP($D2290,Series!$A:$J,9,FALSE))</f>
        <v/>
      </c>
      <c r="P2290" s="13" t="str">
        <f>IF($D2290="", "",VLOOKUP($D2290,Series!$A:$J,10,FALSE))</f>
        <v/>
      </c>
    </row>
    <row r="2291" spans="1:16" x14ac:dyDescent="0.25">
      <c r="A2291" s="13" t="str">
        <f>IF(C2291&gt;0,VLOOKUP(C2291,Indicators!G:H,2,0),"")</f>
        <v/>
      </c>
      <c r="E2291" s="13" t="str">
        <f>IF(D2291="","",VLOOKUP(D2291,Series!A:B,2,FALSE))</f>
        <v/>
      </c>
      <c r="F2291" s="13" t="str">
        <f>IF(D2291&gt;0,VLOOKUP(D2291,Series!A:D,4,0),"")</f>
        <v/>
      </c>
      <c r="G2291" s="13" t="str">
        <f>IF(E2291&gt;"",VLOOKUP(E2291,Sources!A:B,2,0),"")</f>
        <v/>
      </c>
      <c r="H2291" s="13" t="str">
        <f>IF($E2291="", "",VLOOKUP($E2291,Sources!$A:$M, 13,FALSE))</f>
        <v/>
      </c>
      <c r="I2291" s="13" t="str">
        <f>IF($E2291="", "",VLOOKUP($E2291,Sources!$A:$M, 5,FALSE))</f>
        <v/>
      </c>
      <c r="J2291" s="13" t="str">
        <f>IF($E2291="", "",VLOOKUP($E2291,Sources!$A:$M, 6,FALSE))</f>
        <v/>
      </c>
      <c r="K2291" s="13" t="str">
        <f>IF($E2291="", "",VLOOKUP($E2291,Sources!$A:$M, 9,FALSE))</f>
        <v/>
      </c>
      <c r="L2291" s="13" t="str">
        <f>IF($D2291="", "",VLOOKUP($D2291,Series!$A:$J,6,FALSE))</f>
        <v/>
      </c>
      <c r="M2291" s="13" t="str">
        <f>IF($D2291="", "",VLOOKUP($D2291,Series!$A:$J,7,FALSE))</f>
        <v/>
      </c>
      <c r="N2291" s="13" t="str">
        <f>IF($D2291="", "",VLOOKUP($D2291,Series!$A:$J,8,FALSE))</f>
        <v/>
      </c>
      <c r="O2291" s="13" t="str">
        <f>IF($D2291="", "",VLOOKUP($D2291,Series!$A:$J,9,FALSE))</f>
        <v/>
      </c>
      <c r="P2291" s="13" t="str">
        <f>IF($D2291="", "",VLOOKUP($D2291,Series!$A:$J,10,FALSE))</f>
        <v/>
      </c>
    </row>
    <row r="2292" spans="1:16" x14ac:dyDescent="0.25">
      <c r="A2292" s="13" t="str">
        <f>IF(C2292&gt;0,VLOOKUP(C2292,Indicators!G:H,2,0),"")</f>
        <v/>
      </c>
      <c r="E2292" s="13" t="str">
        <f>IF(D2292="","",VLOOKUP(D2292,Series!A:B,2,FALSE))</f>
        <v/>
      </c>
      <c r="F2292" s="13" t="str">
        <f>IF(D2292&gt;0,VLOOKUP(D2292,Series!A:D,4,0),"")</f>
        <v/>
      </c>
      <c r="G2292" s="13" t="str">
        <f>IF(E2292&gt;"",VLOOKUP(E2292,Sources!A:B,2,0),"")</f>
        <v/>
      </c>
      <c r="H2292" s="13" t="str">
        <f>IF($E2292="", "",VLOOKUP($E2292,Sources!$A:$M, 13,FALSE))</f>
        <v/>
      </c>
      <c r="I2292" s="13" t="str">
        <f>IF($E2292="", "",VLOOKUP($E2292,Sources!$A:$M, 5,FALSE))</f>
        <v/>
      </c>
      <c r="J2292" s="13" t="str">
        <f>IF($E2292="", "",VLOOKUP($E2292,Sources!$A:$M, 6,FALSE))</f>
        <v/>
      </c>
      <c r="K2292" s="13" t="str">
        <f>IF($E2292="", "",VLOOKUP($E2292,Sources!$A:$M, 9,FALSE))</f>
        <v/>
      </c>
      <c r="L2292" s="13" t="str">
        <f>IF($D2292="", "",VLOOKUP($D2292,Series!$A:$J,6,FALSE))</f>
        <v/>
      </c>
      <c r="M2292" s="13" t="str">
        <f>IF($D2292="", "",VLOOKUP($D2292,Series!$A:$J,7,FALSE))</f>
        <v/>
      </c>
      <c r="N2292" s="13" t="str">
        <f>IF($D2292="", "",VLOOKUP($D2292,Series!$A:$J,8,FALSE))</f>
        <v/>
      </c>
      <c r="O2292" s="13" t="str">
        <f>IF($D2292="", "",VLOOKUP($D2292,Series!$A:$J,9,FALSE))</f>
        <v/>
      </c>
      <c r="P2292" s="13" t="str">
        <f>IF($D2292="", "",VLOOKUP($D2292,Series!$A:$J,10,FALSE))</f>
        <v/>
      </c>
    </row>
    <row r="2293" spans="1:16" x14ac:dyDescent="0.25">
      <c r="A2293" s="13" t="str">
        <f>IF(C2293&gt;0,VLOOKUP(C2293,Indicators!G:H,2,0),"")</f>
        <v/>
      </c>
      <c r="E2293" s="13" t="str">
        <f>IF(D2293="","",VLOOKUP(D2293,Series!A:B,2,FALSE))</f>
        <v/>
      </c>
      <c r="F2293" s="13" t="str">
        <f>IF(D2293&gt;0,VLOOKUP(D2293,Series!A:D,4,0),"")</f>
        <v/>
      </c>
      <c r="G2293" s="13" t="str">
        <f>IF(E2293&gt;"",VLOOKUP(E2293,Sources!A:B,2,0),"")</f>
        <v/>
      </c>
      <c r="H2293" s="13" t="str">
        <f>IF($E2293="", "",VLOOKUP($E2293,Sources!$A:$M, 13,FALSE))</f>
        <v/>
      </c>
      <c r="I2293" s="13" t="str">
        <f>IF($E2293="", "",VLOOKUP($E2293,Sources!$A:$M, 5,FALSE))</f>
        <v/>
      </c>
      <c r="J2293" s="13" t="str">
        <f>IF($E2293="", "",VLOOKUP($E2293,Sources!$A:$M, 6,FALSE))</f>
        <v/>
      </c>
      <c r="K2293" s="13" t="str">
        <f>IF($E2293="", "",VLOOKUP($E2293,Sources!$A:$M, 9,FALSE))</f>
        <v/>
      </c>
      <c r="L2293" s="13" t="str">
        <f>IF($D2293="", "",VLOOKUP($D2293,Series!$A:$J,6,FALSE))</f>
        <v/>
      </c>
      <c r="M2293" s="13" t="str">
        <f>IF($D2293="", "",VLOOKUP($D2293,Series!$A:$J,7,FALSE))</f>
        <v/>
      </c>
      <c r="N2293" s="13" t="str">
        <f>IF($D2293="", "",VLOOKUP($D2293,Series!$A:$J,8,FALSE))</f>
        <v/>
      </c>
      <c r="O2293" s="13" t="str">
        <f>IF($D2293="", "",VLOOKUP($D2293,Series!$A:$J,9,FALSE))</f>
        <v/>
      </c>
      <c r="P2293" s="13" t="str">
        <f>IF($D2293="", "",VLOOKUP($D2293,Series!$A:$J,10,FALSE))</f>
        <v/>
      </c>
    </row>
    <row r="2294" spans="1:16" x14ac:dyDescent="0.25">
      <c r="A2294" s="13" t="str">
        <f>IF(C2294&gt;0,VLOOKUP(C2294,Indicators!G:H,2,0),"")</f>
        <v/>
      </c>
      <c r="E2294" s="13" t="str">
        <f>IF(D2294="","",VLOOKUP(D2294,Series!A:B,2,FALSE))</f>
        <v/>
      </c>
      <c r="F2294" s="13" t="str">
        <f>IF(D2294&gt;0,VLOOKUP(D2294,Series!A:D,4,0),"")</f>
        <v/>
      </c>
      <c r="G2294" s="13" t="str">
        <f>IF(E2294&gt;"",VLOOKUP(E2294,Sources!A:B,2,0),"")</f>
        <v/>
      </c>
      <c r="H2294" s="13" t="str">
        <f>IF($E2294="", "",VLOOKUP($E2294,Sources!$A:$M, 13,FALSE))</f>
        <v/>
      </c>
      <c r="I2294" s="13" t="str">
        <f>IF($E2294="", "",VLOOKUP($E2294,Sources!$A:$M, 5,FALSE))</f>
        <v/>
      </c>
      <c r="J2294" s="13" t="str">
        <f>IF($E2294="", "",VLOOKUP($E2294,Sources!$A:$M, 6,FALSE))</f>
        <v/>
      </c>
      <c r="K2294" s="13" t="str">
        <f>IF($E2294="", "",VLOOKUP($E2294,Sources!$A:$M, 9,FALSE))</f>
        <v/>
      </c>
      <c r="L2294" s="13" t="str">
        <f>IF($D2294="", "",VLOOKUP($D2294,Series!$A:$J,6,FALSE))</f>
        <v/>
      </c>
      <c r="M2294" s="13" t="str">
        <f>IF($D2294="", "",VLOOKUP($D2294,Series!$A:$J,7,FALSE))</f>
        <v/>
      </c>
      <c r="N2294" s="13" t="str">
        <f>IF($D2294="", "",VLOOKUP($D2294,Series!$A:$J,8,FALSE))</f>
        <v/>
      </c>
      <c r="O2294" s="13" t="str">
        <f>IF($D2294="", "",VLOOKUP($D2294,Series!$A:$J,9,FALSE))</f>
        <v/>
      </c>
      <c r="P2294" s="13" t="str">
        <f>IF($D2294="", "",VLOOKUP($D2294,Series!$A:$J,10,FALSE))</f>
        <v/>
      </c>
    </row>
    <row r="2295" spans="1:16" x14ac:dyDescent="0.25">
      <c r="A2295" s="13" t="str">
        <f>IF(C2295&gt;0,VLOOKUP(C2295,Indicators!G:H,2,0),"")</f>
        <v/>
      </c>
      <c r="E2295" s="13" t="str">
        <f>IF(D2295="","",VLOOKUP(D2295,Series!A:B,2,FALSE))</f>
        <v/>
      </c>
      <c r="F2295" s="13" t="str">
        <f>IF(D2295&gt;0,VLOOKUP(D2295,Series!A:D,4,0),"")</f>
        <v/>
      </c>
      <c r="G2295" s="13" t="str">
        <f>IF(E2295&gt;"",VLOOKUP(E2295,Sources!A:B,2,0),"")</f>
        <v/>
      </c>
      <c r="H2295" s="13" t="str">
        <f>IF($E2295="", "",VLOOKUP($E2295,Sources!$A:$M, 13,FALSE))</f>
        <v/>
      </c>
      <c r="I2295" s="13" t="str">
        <f>IF($E2295="", "",VLOOKUP($E2295,Sources!$A:$M, 5,FALSE))</f>
        <v/>
      </c>
      <c r="J2295" s="13" t="str">
        <f>IF($E2295="", "",VLOOKUP($E2295,Sources!$A:$M, 6,FALSE))</f>
        <v/>
      </c>
      <c r="K2295" s="13" t="str">
        <f>IF($E2295="", "",VLOOKUP($E2295,Sources!$A:$M, 9,FALSE))</f>
        <v/>
      </c>
      <c r="L2295" s="13" t="str">
        <f>IF($D2295="", "",VLOOKUP($D2295,Series!$A:$J,6,FALSE))</f>
        <v/>
      </c>
      <c r="M2295" s="13" t="str">
        <f>IF($D2295="", "",VLOOKUP($D2295,Series!$A:$J,7,FALSE))</f>
        <v/>
      </c>
      <c r="N2295" s="13" t="str">
        <f>IF($D2295="", "",VLOOKUP($D2295,Series!$A:$J,8,FALSE))</f>
        <v/>
      </c>
      <c r="O2295" s="13" t="str">
        <f>IF($D2295="", "",VLOOKUP($D2295,Series!$A:$J,9,FALSE))</f>
        <v/>
      </c>
      <c r="P2295" s="13" t="str">
        <f>IF($D2295="", "",VLOOKUP($D2295,Series!$A:$J,10,FALSE))</f>
        <v/>
      </c>
    </row>
    <row r="2296" spans="1:16" x14ac:dyDescent="0.25">
      <c r="A2296" s="13" t="str">
        <f>IF(C2296&gt;0,VLOOKUP(C2296,Indicators!G:H,2,0),"")</f>
        <v/>
      </c>
      <c r="E2296" s="13" t="str">
        <f>IF(D2296="","",VLOOKUP(D2296,Series!A:B,2,FALSE))</f>
        <v/>
      </c>
      <c r="F2296" s="13" t="str">
        <f>IF(D2296&gt;0,VLOOKUP(D2296,Series!A:D,4,0),"")</f>
        <v/>
      </c>
      <c r="G2296" s="13" t="str">
        <f>IF(E2296&gt;"",VLOOKUP(E2296,Sources!A:B,2,0),"")</f>
        <v/>
      </c>
      <c r="H2296" s="13" t="str">
        <f>IF($E2296="", "",VLOOKUP($E2296,Sources!$A:$M, 13,FALSE))</f>
        <v/>
      </c>
      <c r="I2296" s="13" t="str">
        <f>IF($E2296="", "",VLOOKUP($E2296,Sources!$A:$M, 5,FALSE))</f>
        <v/>
      </c>
      <c r="J2296" s="13" t="str">
        <f>IF($E2296="", "",VLOOKUP($E2296,Sources!$A:$M, 6,FALSE))</f>
        <v/>
      </c>
      <c r="K2296" s="13" t="str">
        <f>IF($E2296="", "",VLOOKUP($E2296,Sources!$A:$M, 9,FALSE))</f>
        <v/>
      </c>
      <c r="L2296" s="13" t="str">
        <f>IF($D2296="", "",VLOOKUP($D2296,Series!$A:$J,6,FALSE))</f>
        <v/>
      </c>
      <c r="M2296" s="13" t="str">
        <f>IF($D2296="", "",VLOOKUP($D2296,Series!$A:$J,7,FALSE))</f>
        <v/>
      </c>
      <c r="N2296" s="13" t="str">
        <f>IF($D2296="", "",VLOOKUP($D2296,Series!$A:$J,8,FALSE))</f>
        <v/>
      </c>
      <c r="O2296" s="13" t="str">
        <f>IF($D2296="", "",VLOOKUP($D2296,Series!$A:$J,9,FALSE))</f>
        <v/>
      </c>
      <c r="P2296" s="13" t="str">
        <f>IF($D2296="", "",VLOOKUP($D2296,Series!$A:$J,10,FALSE))</f>
        <v/>
      </c>
    </row>
    <row r="2297" spans="1:16" x14ac:dyDescent="0.25">
      <c r="A2297" s="13" t="str">
        <f>IF(C2297&gt;0,VLOOKUP(C2297,Indicators!G:H,2,0),"")</f>
        <v/>
      </c>
      <c r="E2297" s="13" t="str">
        <f>IF(D2297="","",VLOOKUP(D2297,Series!A:B,2,FALSE))</f>
        <v/>
      </c>
      <c r="F2297" s="13" t="str">
        <f>IF(D2297&gt;0,VLOOKUP(D2297,Series!A:D,4,0),"")</f>
        <v/>
      </c>
      <c r="G2297" s="13" t="str">
        <f>IF(E2297&gt;"",VLOOKUP(E2297,Sources!A:B,2,0),"")</f>
        <v/>
      </c>
      <c r="H2297" s="13" t="str">
        <f>IF($E2297="", "",VLOOKUP($E2297,Sources!$A:$M, 13,FALSE))</f>
        <v/>
      </c>
      <c r="I2297" s="13" t="str">
        <f>IF($E2297="", "",VLOOKUP($E2297,Sources!$A:$M, 5,FALSE))</f>
        <v/>
      </c>
      <c r="J2297" s="13" t="str">
        <f>IF($E2297="", "",VLOOKUP($E2297,Sources!$A:$M, 6,FALSE))</f>
        <v/>
      </c>
      <c r="K2297" s="13" t="str">
        <f>IF($E2297="", "",VLOOKUP($E2297,Sources!$A:$M, 9,FALSE))</f>
        <v/>
      </c>
      <c r="L2297" s="13" t="str">
        <f>IF($D2297="", "",VLOOKUP($D2297,Series!$A:$J,6,FALSE))</f>
        <v/>
      </c>
      <c r="M2297" s="13" t="str">
        <f>IF($D2297="", "",VLOOKUP($D2297,Series!$A:$J,7,FALSE))</f>
        <v/>
      </c>
      <c r="N2297" s="13" t="str">
        <f>IF($D2297="", "",VLOOKUP($D2297,Series!$A:$J,8,FALSE))</f>
        <v/>
      </c>
      <c r="O2297" s="13" t="str">
        <f>IF($D2297="", "",VLOOKUP($D2297,Series!$A:$J,9,FALSE))</f>
        <v/>
      </c>
      <c r="P2297" s="13" t="str">
        <f>IF($D2297="", "",VLOOKUP($D2297,Series!$A:$J,10,FALSE))</f>
        <v/>
      </c>
    </row>
    <row r="2298" spans="1:16" x14ac:dyDescent="0.25">
      <c r="A2298" s="13" t="str">
        <f>IF(C2298&gt;0,VLOOKUP(C2298,Indicators!G:H,2,0),"")</f>
        <v/>
      </c>
      <c r="E2298" s="13" t="str">
        <f>IF(D2298="","",VLOOKUP(D2298,Series!A:B,2,FALSE))</f>
        <v/>
      </c>
      <c r="F2298" s="13" t="str">
        <f>IF(D2298&gt;0,VLOOKUP(D2298,Series!A:D,4,0),"")</f>
        <v/>
      </c>
      <c r="G2298" s="13" t="str">
        <f>IF(E2298&gt;"",VLOOKUP(E2298,Sources!A:B,2,0),"")</f>
        <v/>
      </c>
      <c r="H2298" s="13" t="str">
        <f>IF($E2298="", "",VLOOKUP($E2298,Sources!$A:$M, 13,FALSE))</f>
        <v/>
      </c>
      <c r="I2298" s="13" t="str">
        <f>IF($E2298="", "",VLOOKUP($E2298,Sources!$A:$M, 5,FALSE))</f>
        <v/>
      </c>
      <c r="J2298" s="13" t="str">
        <f>IF($E2298="", "",VLOOKUP($E2298,Sources!$A:$M, 6,FALSE))</f>
        <v/>
      </c>
      <c r="K2298" s="13" t="str">
        <f>IF($E2298="", "",VLOOKUP($E2298,Sources!$A:$M, 9,FALSE))</f>
        <v/>
      </c>
      <c r="L2298" s="13" t="str">
        <f>IF($D2298="", "",VLOOKUP($D2298,Series!$A:$J,6,FALSE))</f>
        <v/>
      </c>
      <c r="M2298" s="13" t="str">
        <f>IF($D2298="", "",VLOOKUP($D2298,Series!$A:$J,7,FALSE))</f>
        <v/>
      </c>
      <c r="N2298" s="13" t="str">
        <f>IF($D2298="", "",VLOOKUP($D2298,Series!$A:$J,8,FALSE))</f>
        <v/>
      </c>
      <c r="O2298" s="13" t="str">
        <f>IF($D2298="", "",VLOOKUP($D2298,Series!$A:$J,9,FALSE))</f>
        <v/>
      </c>
      <c r="P2298" s="13" t="str">
        <f>IF($D2298="", "",VLOOKUP($D2298,Series!$A:$J,10,FALSE))</f>
        <v/>
      </c>
    </row>
    <row r="2299" spans="1:16" x14ac:dyDescent="0.25">
      <c r="A2299" s="13" t="str">
        <f>IF(C2299&gt;0,VLOOKUP(C2299,Indicators!G:H,2,0),"")</f>
        <v/>
      </c>
      <c r="E2299" s="13" t="str">
        <f>IF(D2299="","",VLOOKUP(D2299,Series!A:B,2,FALSE))</f>
        <v/>
      </c>
      <c r="F2299" s="13" t="str">
        <f>IF(D2299&gt;0,VLOOKUP(D2299,Series!A:D,4,0),"")</f>
        <v/>
      </c>
      <c r="G2299" s="13" t="str">
        <f>IF(E2299&gt;"",VLOOKUP(E2299,Sources!A:B,2,0),"")</f>
        <v/>
      </c>
      <c r="H2299" s="13" t="str">
        <f>IF($E2299="", "",VLOOKUP($E2299,Sources!$A:$M, 13,FALSE))</f>
        <v/>
      </c>
      <c r="I2299" s="13" t="str">
        <f>IF($E2299="", "",VLOOKUP($E2299,Sources!$A:$M, 5,FALSE))</f>
        <v/>
      </c>
      <c r="J2299" s="13" t="str">
        <f>IF($E2299="", "",VLOOKUP($E2299,Sources!$A:$M, 6,FALSE))</f>
        <v/>
      </c>
      <c r="K2299" s="13" t="str">
        <f>IF($E2299="", "",VLOOKUP($E2299,Sources!$A:$M, 9,FALSE))</f>
        <v/>
      </c>
      <c r="L2299" s="13" t="str">
        <f>IF($D2299="", "",VLOOKUP($D2299,Series!$A:$J,6,FALSE))</f>
        <v/>
      </c>
      <c r="M2299" s="13" t="str">
        <f>IF($D2299="", "",VLOOKUP($D2299,Series!$A:$J,7,FALSE))</f>
        <v/>
      </c>
      <c r="N2299" s="13" t="str">
        <f>IF($D2299="", "",VLOOKUP($D2299,Series!$A:$J,8,FALSE))</f>
        <v/>
      </c>
      <c r="O2299" s="13" t="str">
        <f>IF($D2299="", "",VLOOKUP($D2299,Series!$A:$J,9,FALSE))</f>
        <v/>
      </c>
      <c r="P2299" s="13" t="str">
        <f>IF($D2299="", "",VLOOKUP($D2299,Series!$A:$J,10,FALSE))</f>
        <v/>
      </c>
    </row>
    <row r="2300" spans="1:16" x14ac:dyDescent="0.25">
      <c r="A2300" s="13" t="str">
        <f>IF(C2300&gt;0,VLOOKUP(C2300,Indicators!G:H,2,0),"")</f>
        <v/>
      </c>
      <c r="E2300" s="13" t="str">
        <f>IF(D2300="","",VLOOKUP(D2300,Series!A:B,2,FALSE))</f>
        <v/>
      </c>
      <c r="F2300" s="13" t="str">
        <f>IF(D2300&gt;0,VLOOKUP(D2300,Series!A:D,4,0),"")</f>
        <v/>
      </c>
      <c r="G2300" s="13" t="str">
        <f>IF(E2300&gt;"",VLOOKUP(E2300,Sources!A:B,2,0),"")</f>
        <v/>
      </c>
      <c r="H2300" s="13" t="str">
        <f>IF($E2300="", "",VLOOKUP($E2300,Sources!$A:$M, 13,FALSE))</f>
        <v/>
      </c>
      <c r="I2300" s="13" t="str">
        <f>IF($E2300="", "",VLOOKUP($E2300,Sources!$A:$M, 5,FALSE))</f>
        <v/>
      </c>
      <c r="J2300" s="13" t="str">
        <f>IF($E2300="", "",VLOOKUP($E2300,Sources!$A:$M, 6,FALSE))</f>
        <v/>
      </c>
      <c r="K2300" s="13" t="str">
        <f>IF($E2300="", "",VLOOKUP($E2300,Sources!$A:$M, 9,FALSE))</f>
        <v/>
      </c>
      <c r="L2300" s="13" t="str">
        <f>IF($D2300="", "",VLOOKUP($D2300,Series!$A:$J,6,FALSE))</f>
        <v/>
      </c>
      <c r="M2300" s="13" t="str">
        <f>IF($D2300="", "",VLOOKUP($D2300,Series!$A:$J,7,FALSE))</f>
        <v/>
      </c>
      <c r="N2300" s="13" t="str">
        <f>IF($D2300="", "",VLOOKUP($D2300,Series!$A:$J,8,FALSE))</f>
        <v/>
      </c>
      <c r="O2300" s="13" t="str">
        <f>IF($D2300="", "",VLOOKUP($D2300,Series!$A:$J,9,FALSE))</f>
        <v/>
      </c>
      <c r="P2300" s="13" t="str">
        <f>IF($D2300="", "",VLOOKUP($D2300,Series!$A:$J,10,FALSE))</f>
        <v/>
      </c>
    </row>
    <row r="2301" spans="1:16" x14ac:dyDescent="0.25">
      <c r="A2301" s="13" t="str">
        <f>IF(C2301&gt;0,VLOOKUP(C2301,Indicators!G:H,2,0),"")</f>
        <v/>
      </c>
      <c r="E2301" s="13" t="str">
        <f>IF(D2301="","",VLOOKUP(D2301,Series!A:B,2,FALSE))</f>
        <v/>
      </c>
      <c r="F2301" s="13" t="str">
        <f>IF(D2301&gt;0,VLOOKUP(D2301,Series!A:D,4,0),"")</f>
        <v/>
      </c>
      <c r="G2301" s="13" t="str">
        <f>IF(E2301&gt;"",VLOOKUP(E2301,Sources!A:B,2,0),"")</f>
        <v/>
      </c>
      <c r="H2301" s="13" t="str">
        <f>IF($E2301="", "",VLOOKUP($E2301,Sources!$A:$M, 13,FALSE))</f>
        <v/>
      </c>
      <c r="I2301" s="13" t="str">
        <f>IF($E2301="", "",VLOOKUP($E2301,Sources!$A:$M, 5,FALSE))</f>
        <v/>
      </c>
      <c r="J2301" s="13" t="str">
        <f>IF($E2301="", "",VLOOKUP($E2301,Sources!$A:$M, 6,FALSE))</f>
        <v/>
      </c>
      <c r="K2301" s="13" t="str">
        <f>IF($E2301="", "",VLOOKUP($E2301,Sources!$A:$M, 9,FALSE))</f>
        <v/>
      </c>
      <c r="L2301" s="13" t="str">
        <f>IF($D2301="", "",VLOOKUP($D2301,Series!$A:$J,6,FALSE))</f>
        <v/>
      </c>
      <c r="M2301" s="13" t="str">
        <f>IF($D2301="", "",VLOOKUP($D2301,Series!$A:$J,7,FALSE))</f>
        <v/>
      </c>
      <c r="N2301" s="13" t="str">
        <f>IF($D2301="", "",VLOOKUP($D2301,Series!$A:$J,8,FALSE))</f>
        <v/>
      </c>
      <c r="O2301" s="13" t="str">
        <f>IF($D2301="", "",VLOOKUP($D2301,Series!$A:$J,9,FALSE))</f>
        <v/>
      </c>
      <c r="P2301" s="13" t="str">
        <f>IF($D2301="", "",VLOOKUP($D2301,Series!$A:$J,10,FALSE))</f>
        <v/>
      </c>
    </row>
    <row r="2302" spans="1:16" x14ac:dyDescent="0.25">
      <c r="A2302" s="13" t="str">
        <f>IF(C2302&gt;0,VLOOKUP(C2302,Indicators!G:H,2,0),"")</f>
        <v/>
      </c>
      <c r="E2302" s="13" t="str">
        <f>IF(D2302="","",VLOOKUP(D2302,Series!A:B,2,FALSE))</f>
        <v/>
      </c>
      <c r="F2302" s="13" t="str">
        <f>IF(D2302&gt;0,VLOOKUP(D2302,Series!A:D,4,0),"")</f>
        <v/>
      </c>
      <c r="G2302" s="13" t="str">
        <f>IF(E2302&gt;"",VLOOKUP(E2302,Sources!A:B,2,0),"")</f>
        <v/>
      </c>
      <c r="H2302" s="13" t="str">
        <f>IF($E2302="", "",VLOOKUP($E2302,Sources!$A:$M, 13,FALSE))</f>
        <v/>
      </c>
      <c r="I2302" s="13" t="str">
        <f>IF($E2302="", "",VLOOKUP($E2302,Sources!$A:$M, 5,FALSE))</f>
        <v/>
      </c>
      <c r="J2302" s="13" t="str">
        <f>IF($E2302="", "",VLOOKUP($E2302,Sources!$A:$M, 6,FALSE))</f>
        <v/>
      </c>
      <c r="K2302" s="13" t="str">
        <f>IF($E2302="", "",VLOOKUP($E2302,Sources!$A:$M, 9,FALSE))</f>
        <v/>
      </c>
      <c r="L2302" s="13" t="str">
        <f>IF($D2302="", "",VLOOKUP($D2302,Series!$A:$J,6,FALSE))</f>
        <v/>
      </c>
      <c r="M2302" s="13" t="str">
        <f>IF($D2302="", "",VLOOKUP($D2302,Series!$A:$J,7,FALSE))</f>
        <v/>
      </c>
      <c r="N2302" s="13" t="str">
        <f>IF($D2302="", "",VLOOKUP($D2302,Series!$A:$J,8,FALSE))</f>
        <v/>
      </c>
      <c r="O2302" s="13" t="str">
        <f>IF($D2302="", "",VLOOKUP($D2302,Series!$A:$J,9,FALSE))</f>
        <v/>
      </c>
      <c r="P2302" s="13" t="str">
        <f>IF($D2302="", "",VLOOKUP($D2302,Series!$A:$J,10,FALSE))</f>
        <v/>
      </c>
    </row>
    <row r="2303" spans="1:16" x14ac:dyDescent="0.25">
      <c r="A2303" s="13" t="str">
        <f>IF(C2303&gt;0,VLOOKUP(C2303,Indicators!G:H,2,0),"")</f>
        <v/>
      </c>
      <c r="E2303" s="13" t="str">
        <f>IF(D2303="","",VLOOKUP(D2303,Series!A:B,2,FALSE))</f>
        <v/>
      </c>
      <c r="F2303" s="13" t="str">
        <f>IF(D2303&gt;0,VLOOKUP(D2303,Series!A:D,4,0),"")</f>
        <v/>
      </c>
      <c r="G2303" s="13" t="str">
        <f>IF(E2303&gt;"",VLOOKUP(E2303,Sources!A:B,2,0),"")</f>
        <v/>
      </c>
      <c r="H2303" s="13" t="str">
        <f>IF($E2303="", "",VLOOKUP($E2303,Sources!$A:$M, 13,FALSE))</f>
        <v/>
      </c>
      <c r="I2303" s="13" t="str">
        <f>IF($E2303="", "",VLOOKUP($E2303,Sources!$A:$M, 5,FALSE))</f>
        <v/>
      </c>
      <c r="J2303" s="13" t="str">
        <f>IF($E2303="", "",VLOOKUP($E2303,Sources!$A:$M, 6,FALSE))</f>
        <v/>
      </c>
      <c r="K2303" s="13" t="str">
        <f>IF($E2303="", "",VLOOKUP($E2303,Sources!$A:$M, 9,FALSE))</f>
        <v/>
      </c>
      <c r="L2303" s="13" t="str">
        <f>IF($D2303="", "",VLOOKUP($D2303,Series!$A:$J,6,FALSE))</f>
        <v/>
      </c>
      <c r="M2303" s="13" t="str">
        <f>IF($D2303="", "",VLOOKUP($D2303,Series!$A:$J,7,FALSE))</f>
        <v/>
      </c>
      <c r="N2303" s="13" t="str">
        <f>IF($D2303="", "",VLOOKUP($D2303,Series!$A:$J,8,FALSE))</f>
        <v/>
      </c>
      <c r="O2303" s="13" t="str">
        <f>IF($D2303="", "",VLOOKUP($D2303,Series!$A:$J,9,FALSE))</f>
        <v/>
      </c>
      <c r="P2303" s="13" t="str">
        <f>IF($D2303="", "",VLOOKUP($D2303,Series!$A:$J,10,FALSE))</f>
        <v/>
      </c>
    </row>
    <row r="2304" spans="1:16" x14ac:dyDescent="0.25">
      <c r="A2304" s="13" t="str">
        <f>IF(C2304&gt;0,VLOOKUP(C2304,Indicators!G:H,2,0),"")</f>
        <v/>
      </c>
      <c r="E2304" s="13" t="str">
        <f>IF(D2304="","",VLOOKUP(D2304,Series!A:B,2,FALSE))</f>
        <v/>
      </c>
      <c r="F2304" s="13" t="str">
        <f>IF(D2304&gt;0,VLOOKUP(D2304,Series!A:D,4,0),"")</f>
        <v/>
      </c>
      <c r="G2304" s="13" t="str">
        <f>IF(E2304&gt;"",VLOOKUP(E2304,Sources!A:B,2,0),"")</f>
        <v/>
      </c>
      <c r="H2304" s="13" t="str">
        <f>IF($E2304="", "",VLOOKUP($E2304,Sources!$A:$M, 13,FALSE))</f>
        <v/>
      </c>
      <c r="I2304" s="13" t="str">
        <f>IF($E2304="", "",VLOOKUP($E2304,Sources!$A:$M, 5,FALSE))</f>
        <v/>
      </c>
      <c r="J2304" s="13" t="str">
        <f>IF($E2304="", "",VLOOKUP($E2304,Sources!$A:$M, 6,FALSE))</f>
        <v/>
      </c>
      <c r="K2304" s="13" t="str">
        <f>IF($E2304="", "",VLOOKUP($E2304,Sources!$A:$M, 9,FALSE))</f>
        <v/>
      </c>
      <c r="L2304" s="13" t="str">
        <f>IF($D2304="", "",VLOOKUP($D2304,Series!$A:$J,6,FALSE))</f>
        <v/>
      </c>
      <c r="M2304" s="13" t="str">
        <f>IF($D2304="", "",VLOOKUP($D2304,Series!$A:$J,7,FALSE))</f>
        <v/>
      </c>
      <c r="N2304" s="13" t="str">
        <f>IF($D2304="", "",VLOOKUP($D2304,Series!$A:$J,8,FALSE))</f>
        <v/>
      </c>
      <c r="O2304" s="13" t="str">
        <f>IF($D2304="", "",VLOOKUP($D2304,Series!$A:$J,9,FALSE))</f>
        <v/>
      </c>
      <c r="P2304" s="13" t="str">
        <f>IF($D2304="", "",VLOOKUP($D2304,Series!$A:$J,10,FALSE))</f>
        <v/>
      </c>
    </row>
    <row r="2305" spans="1:16" x14ac:dyDescent="0.25">
      <c r="A2305" s="13" t="str">
        <f>IF(C2305&gt;0,VLOOKUP(C2305,Indicators!G:H,2,0),"")</f>
        <v/>
      </c>
      <c r="E2305" s="13" t="str">
        <f>IF(D2305="","",VLOOKUP(D2305,Series!A:B,2,FALSE))</f>
        <v/>
      </c>
      <c r="F2305" s="13" t="str">
        <f>IF(D2305&gt;0,VLOOKUP(D2305,Series!A:D,4,0),"")</f>
        <v/>
      </c>
      <c r="G2305" s="13" t="str">
        <f>IF(E2305&gt;"",VLOOKUP(E2305,Sources!A:B,2,0),"")</f>
        <v/>
      </c>
      <c r="H2305" s="13" t="str">
        <f>IF($E2305="", "",VLOOKUP($E2305,Sources!$A:$M, 13,FALSE))</f>
        <v/>
      </c>
      <c r="I2305" s="13" t="str">
        <f>IF($E2305="", "",VLOOKUP($E2305,Sources!$A:$M, 5,FALSE))</f>
        <v/>
      </c>
      <c r="J2305" s="13" t="str">
        <f>IF($E2305="", "",VLOOKUP($E2305,Sources!$A:$M, 6,FALSE))</f>
        <v/>
      </c>
      <c r="K2305" s="13" t="str">
        <f>IF($E2305="", "",VLOOKUP($E2305,Sources!$A:$M, 9,FALSE))</f>
        <v/>
      </c>
      <c r="L2305" s="13" t="str">
        <f>IF($D2305="", "",VLOOKUP($D2305,Series!$A:$J,6,FALSE))</f>
        <v/>
      </c>
      <c r="M2305" s="13" t="str">
        <f>IF($D2305="", "",VLOOKUP($D2305,Series!$A:$J,7,FALSE))</f>
        <v/>
      </c>
      <c r="N2305" s="13" t="str">
        <f>IF($D2305="", "",VLOOKUP($D2305,Series!$A:$J,8,FALSE))</f>
        <v/>
      </c>
      <c r="O2305" s="13" t="str">
        <f>IF($D2305="", "",VLOOKUP($D2305,Series!$A:$J,9,FALSE))</f>
        <v/>
      </c>
      <c r="P2305" s="13" t="str">
        <f>IF($D2305="", "",VLOOKUP($D2305,Series!$A:$J,10,FALSE))</f>
        <v/>
      </c>
    </row>
    <row r="2306" spans="1:16" x14ac:dyDescent="0.25">
      <c r="A2306" s="13" t="str">
        <f>IF(C2306&gt;0,VLOOKUP(C2306,Indicators!G:H,2,0),"")</f>
        <v/>
      </c>
      <c r="E2306" s="13" t="str">
        <f>IF(D2306="","",VLOOKUP(D2306,Series!A:B,2,FALSE))</f>
        <v/>
      </c>
      <c r="F2306" s="13" t="str">
        <f>IF(D2306&gt;0,VLOOKUP(D2306,Series!A:D,4,0),"")</f>
        <v/>
      </c>
      <c r="G2306" s="13" t="str">
        <f>IF(E2306&gt;"",VLOOKUP(E2306,Sources!A:B,2,0),"")</f>
        <v/>
      </c>
      <c r="H2306" s="13" t="str">
        <f>IF($E2306="", "",VLOOKUP($E2306,Sources!$A:$M, 13,FALSE))</f>
        <v/>
      </c>
      <c r="I2306" s="13" t="str">
        <f>IF($E2306="", "",VLOOKUP($E2306,Sources!$A:$M, 5,FALSE))</f>
        <v/>
      </c>
      <c r="J2306" s="13" t="str">
        <f>IF($E2306="", "",VLOOKUP($E2306,Sources!$A:$M, 6,FALSE))</f>
        <v/>
      </c>
      <c r="K2306" s="13" t="str">
        <f>IF($E2306="", "",VLOOKUP($E2306,Sources!$A:$M, 9,FALSE))</f>
        <v/>
      </c>
      <c r="L2306" s="13" t="str">
        <f>IF($D2306="", "",VLOOKUP($D2306,Series!$A:$J,6,FALSE))</f>
        <v/>
      </c>
      <c r="M2306" s="13" t="str">
        <f>IF($D2306="", "",VLOOKUP($D2306,Series!$A:$J,7,FALSE))</f>
        <v/>
      </c>
      <c r="N2306" s="13" t="str">
        <f>IF($D2306="", "",VLOOKUP($D2306,Series!$A:$J,8,FALSE))</f>
        <v/>
      </c>
      <c r="O2306" s="13" t="str">
        <f>IF($D2306="", "",VLOOKUP($D2306,Series!$A:$J,9,FALSE))</f>
        <v/>
      </c>
      <c r="P2306" s="13" t="str">
        <f>IF($D2306="", "",VLOOKUP($D2306,Series!$A:$J,10,FALSE))</f>
        <v/>
      </c>
    </row>
    <row r="2307" spans="1:16" x14ac:dyDescent="0.25">
      <c r="A2307" s="13" t="str">
        <f>IF(C2307&gt;0,VLOOKUP(C2307,Indicators!G:H,2,0),"")</f>
        <v/>
      </c>
      <c r="E2307" s="13" t="str">
        <f>IF(D2307="","",VLOOKUP(D2307,Series!A:B,2,FALSE))</f>
        <v/>
      </c>
      <c r="F2307" s="13" t="str">
        <f>IF(D2307&gt;0,VLOOKUP(D2307,Series!A:D,4,0),"")</f>
        <v/>
      </c>
      <c r="G2307" s="13" t="str">
        <f>IF(E2307&gt;"",VLOOKUP(E2307,Sources!A:B,2,0),"")</f>
        <v/>
      </c>
      <c r="H2307" s="13" t="str">
        <f>IF($E2307="", "",VLOOKUP($E2307,Sources!$A:$M, 13,FALSE))</f>
        <v/>
      </c>
      <c r="I2307" s="13" t="str">
        <f>IF($E2307="", "",VLOOKUP($E2307,Sources!$A:$M, 5,FALSE))</f>
        <v/>
      </c>
      <c r="J2307" s="13" t="str">
        <f>IF($E2307="", "",VLOOKUP($E2307,Sources!$A:$M, 6,FALSE))</f>
        <v/>
      </c>
      <c r="K2307" s="13" t="str">
        <f>IF($E2307="", "",VLOOKUP($E2307,Sources!$A:$M, 9,FALSE))</f>
        <v/>
      </c>
      <c r="L2307" s="13" t="str">
        <f>IF($D2307="", "",VLOOKUP($D2307,Series!$A:$J,6,FALSE))</f>
        <v/>
      </c>
      <c r="M2307" s="13" t="str">
        <f>IF($D2307="", "",VLOOKUP($D2307,Series!$A:$J,7,FALSE))</f>
        <v/>
      </c>
      <c r="N2307" s="13" t="str">
        <f>IF($D2307="", "",VLOOKUP($D2307,Series!$A:$J,8,FALSE))</f>
        <v/>
      </c>
      <c r="O2307" s="13" t="str">
        <f>IF($D2307="", "",VLOOKUP($D2307,Series!$A:$J,9,FALSE))</f>
        <v/>
      </c>
      <c r="P2307" s="13" t="str">
        <f>IF($D2307="", "",VLOOKUP($D2307,Series!$A:$J,10,FALSE))</f>
        <v/>
      </c>
    </row>
    <row r="2308" spans="1:16" x14ac:dyDescent="0.25">
      <c r="A2308" s="13" t="str">
        <f>IF(C2308&gt;0,VLOOKUP(C2308,Indicators!G:H,2,0),"")</f>
        <v/>
      </c>
      <c r="E2308" s="13" t="str">
        <f>IF(D2308="","",VLOOKUP(D2308,Series!A:B,2,FALSE))</f>
        <v/>
      </c>
      <c r="F2308" s="13" t="str">
        <f>IF(D2308&gt;0,VLOOKUP(D2308,Series!A:D,4,0),"")</f>
        <v/>
      </c>
      <c r="G2308" s="13" t="str">
        <f>IF(E2308&gt;"",VLOOKUP(E2308,Sources!A:B,2,0),"")</f>
        <v/>
      </c>
      <c r="H2308" s="13" t="str">
        <f>IF($E2308="", "",VLOOKUP($E2308,Sources!$A:$M, 13,FALSE))</f>
        <v/>
      </c>
      <c r="I2308" s="13" t="str">
        <f>IF($E2308="", "",VLOOKUP($E2308,Sources!$A:$M, 5,FALSE))</f>
        <v/>
      </c>
      <c r="J2308" s="13" t="str">
        <f>IF($E2308="", "",VLOOKUP($E2308,Sources!$A:$M, 6,FALSE))</f>
        <v/>
      </c>
      <c r="K2308" s="13" t="str">
        <f>IF($E2308="", "",VLOOKUP($E2308,Sources!$A:$M, 9,FALSE))</f>
        <v/>
      </c>
      <c r="L2308" s="13" t="str">
        <f>IF($D2308="", "",VLOOKUP($D2308,Series!$A:$J,6,FALSE))</f>
        <v/>
      </c>
      <c r="M2308" s="13" t="str">
        <f>IF($D2308="", "",VLOOKUP($D2308,Series!$A:$J,7,FALSE))</f>
        <v/>
      </c>
      <c r="N2308" s="13" t="str">
        <f>IF($D2308="", "",VLOOKUP($D2308,Series!$A:$J,8,FALSE))</f>
        <v/>
      </c>
      <c r="O2308" s="13" t="str">
        <f>IF($D2308="", "",VLOOKUP($D2308,Series!$A:$J,9,FALSE))</f>
        <v/>
      </c>
      <c r="P2308" s="13" t="str">
        <f>IF($D2308="", "",VLOOKUP($D2308,Series!$A:$J,10,FALSE))</f>
        <v/>
      </c>
    </row>
    <row r="2309" spans="1:16" x14ac:dyDescent="0.25">
      <c r="A2309" s="13" t="str">
        <f>IF(C2309&gt;0,VLOOKUP(C2309,Indicators!G:H,2,0),"")</f>
        <v/>
      </c>
      <c r="E2309" s="13" t="str">
        <f>IF(D2309="","",VLOOKUP(D2309,Series!A:B,2,FALSE))</f>
        <v/>
      </c>
      <c r="F2309" s="13" t="str">
        <f>IF(D2309&gt;0,VLOOKUP(D2309,Series!A:D,4,0),"")</f>
        <v/>
      </c>
      <c r="G2309" s="13" t="str">
        <f>IF(E2309&gt;"",VLOOKUP(E2309,Sources!A:B,2,0),"")</f>
        <v/>
      </c>
      <c r="H2309" s="13" t="str">
        <f>IF($E2309="", "",VLOOKUP($E2309,Sources!$A:$M, 13,FALSE))</f>
        <v/>
      </c>
      <c r="I2309" s="13" t="str">
        <f>IF($E2309="", "",VLOOKUP($E2309,Sources!$A:$M, 5,FALSE))</f>
        <v/>
      </c>
      <c r="J2309" s="13" t="str">
        <f>IF($E2309="", "",VLOOKUP($E2309,Sources!$A:$M, 6,FALSE))</f>
        <v/>
      </c>
      <c r="K2309" s="13" t="str">
        <f>IF($E2309="", "",VLOOKUP($E2309,Sources!$A:$M, 9,FALSE))</f>
        <v/>
      </c>
      <c r="L2309" s="13" t="str">
        <f>IF($D2309="", "",VLOOKUP($D2309,Series!$A:$J,6,FALSE))</f>
        <v/>
      </c>
      <c r="M2309" s="13" t="str">
        <f>IF($D2309="", "",VLOOKUP($D2309,Series!$A:$J,7,FALSE))</f>
        <v/>
      </c>
      <c r="N2309" s="13" t="str">
        <f>IF($D2309="", "",VLOOKUP($D2309,Series!$A:$J,8,FALSE))</f>
        <v/>
      </c>
      <c r="O2309" s="13" t="str">
        <f>IF($D2309="", "",VLOOKUP($D2309,Series!$A:$J,9,FALSE))</f>
        <v/>
      </c>
      <c r="P2309" s="13" t="str">
        <f>IF($D2309="", "",VLOOKUP($D2309,Series!$A:$J,10,FALSE))</f>
        <v/>
      </c>
    </row>
    <row r="2310" spans="1:16" x14ac:dyDescent="0.25">
      <c r="A2310" s="13" t="str">
        <f>IF(C2310&gt;0,VLOOKUP(C2310,Indicators!G:H,2,0),"")</f>
        <v/>
      </c>
      <c r="E2310" s="13" t="str">
        <f>IF(D2310="","",VLOOKUP(D2310,Series!A:B,2,FALSE))</f>
        <v/>
      </c>
      <c r="F2310" s="13" t="str">
        <f>IF(D2310&gt;0,VLOOKUP(D2310,Series!A:D,4,0),"")</f>
        <v/>
      </c>
      <c r="G2310" s="13" t="str">
        <f>IF(E2310&gt;"",VLOOKUP(E2310,Sources!A:B,2,0),"")</f>
        <v/>
      </c>
      <c r="H2310" s="13" t="str">
        <f>IF($E2310="", "",VLOOKUP($E2310,Sources!$A:$M, 13,FALSE))</f>
        <v/>
      </c>
      <c r="I2310" s="13" t="str">
        <f>IF($E2310="", "",VLOOKUP($E2310,Sources!$A:$M, 5,FALSE))</f>
        <v/>
      </c>
      <c r="J2310" s="13" t="str">
        <f>IF($E2310="", "",VLOOKUP($E2310,Sources!$A:$M, 6,FALSE))</f>
        <v/>
      </c>
      <c r="K2310" s="13" t="str">
        <f>IF($E2310="", "",VLOOKUP($E2310,Sources!$A:$M, 9,FALSE))</f>
        <v/>
      </c>
      <c r="L2310" s="13" t="str">
        <f>IF($D2310="", "",VLOOKUP($D2310,Series!$A:$J,6,FALSE))</f>
        <v/>
      </c>
      <c r="M2310" s="13" t="str">
        <f>IF($D2310="", "",VLOOKUP($D2310,Series!$A:$J,7,FALSE))</f>
        <v/>
      </c>
      <c r="N2310" s="13" t="str">
        <f>IF($D2310="", "",VLOOKUP($D2310,Series!$A:$J,8,FALSE))</f>
        <v/>
      </c>
      <c r="O2310" s="13" t="str">
        <f>IF($D2310="", "",VLOOKUP($D2310,Series!$A:$J,9,FALSE))</f>
        <v/>
      </c>
      <c r="P2310" s="13" t="str">
        <f>IF($D2310="", "",VLOOKUP($D2310,Series!$A:$J,10,FALSE))</f>
        <v/>
      </c>
    </row>
    <row r="2311" spans="1:16" x14ac:dyDescent="0.25">
      <c r="A2311" s="13" t="str">
        <f>IF(C2311&gt;0,VLOOKUP(C2311,Indicators!G:H,2,0),"")</f>
        <v/>
      </c>
      <c r="E2311" s="13" t="str">
        <f>IF(D2311="","",VLOOKUP(D2311,Series!A:B,2,FALSE))</f>
        <v/>
      </c>
      <c r="F2311" s="13" t="str">
        <f>IF(D2311&gt;0,VLOOKUP(D2311,Series!A:D,4,0),"")</f>
        <v/>
      </c>
      <c r="G2311" s="13" t="str">
        <f>IF(E2311&gt;"",VLOOKUP(E2311,Sources!A:B,2,0),"")</f>
        <v/>
      </c>
      <c r="H2311" s="13" t="str">
        <f>IF($E2311="", "",VLOOKUP($E2311,Sources!$A:$M, 13,FALSE))</f>
        <v/>
      </c>
      <c r="I2311" s="13" t="str">
        <f>IF($E2311="", "",VLOOKUP($E2311,Sources!$A:$M, 5,FALSE))</f>
        <v/>
      </c>
      <c r="J2311" s="13" t="str">
        <f>IF($E2311="", "",VLOOKUP($E2311,Sources!$A:$M, 6,FALSE))</f>
        <v/>
      </c>
      <c r="K2311" s="13" t="str">
        <f>IF($E2311="", "",VLOOKUP($E2311,Sources!$A:$M, 9,FALSE))</f>
        <v/>
      </c>
      <c r="L2311" s="13" t="str">
        <f>IF($D2311="", "",VLOOKUP($D2311,Series!$A:$J,6,FALSE))</f>
        <v/>
      </c>
      <c r="M2311" s="13" t="str">
        <f>IF($D2311="", "",VLOOKUP($D2311,Series!$A:$J,7,FALSE))</f>
        <v/>
      </c>
      <c r="N2311" s="13" t="str">
        <f>IF($D2311="", "",VLOOKUP($D2311,Series!$A:$J,8,FALSE))</f>
        <v/>
      </c>
      <c r="O2311" s="13" t="str">
        <f>IF($D2311="", "",VLOOKUP($D2311,Series!$A:$J,9,FALSE))</f>
        <v/>
      </c>
      <c r="P2311" s="13" t="str">
        <f>IF($D2311="", "",VLOOKUP($D2311,Series!$A:$J,10,FALSE))</f>
        <v/>
      </c>
    </row>
    <row r="2312" spans="1:16" x14ac:dyDescent="0.25">
      <c r="A2312" s="13" t="str">
        <f>IF(C2312&gt;0,VLOOKUP(C2312,Indicators!G:H,2,0),"")</f>
        <v/>
      </c>
      <c r="E2312" s="13" t="str">
        <f>IF(D2312="","",VLOOKUP(D2312,Series!A:B,2,FALSE))</f>
        <v/>
      </c>
      <c r="F2312" s="13" t="str">
        <f>IF(D2312&gt;0,VLOOKUP(D2312,Series!A:D,4,0),"")</f>
        <v/>
      </c>
      <c r="G2312" s="13" t="str">
        <f>IF(E2312&gt;"",VLOOKUP(E2312,Sources!A:B,2,0),"")</f>
        <v/>
      </c>
      <c r="H2312" s="13" t="str">
        <f>IF($E2312="", "",VLOOKUP($E2312,Sources!$A:$M, 13,FALSE))</f>
        <v/>
      </c>
      <c r="I2312" s="13" t="str">
        <f>IF($E2312="", "",VLOOKUP($E2312,Sources!$A:$M, 5,FALSE))</f>
        <v/>
      </c>
      <c r="J2312" s="13" t="str">
        <f>IF($E2312="", "",VLOOKUP($E2312,Sources!$A:$M, 6,FALSE))</f>
        <v/>
      </c>
      <c r="K2312" s="13" t="str">
        <f>IF($E2312="", "",VLOOKUP($E2312,Sources!$A:$M, 9,FALSE))</f>
        <v/>
      </c>
      <c r="L2312" s="13" t="str">
        <f>IF($D2312="", "",VLOOKUP($D2312,Series!$A:$J,6,FALSE))</f>
        <v/>
      </c>
      <c r="M2312" s="13" t="str">
        <f>IF($D2312="", "",VLOOKUP($D2312,Series!$A:$J,7,FALSE))</f>
        <v/>
      </c>
      <c r="N2312" s="13" t="str">
        <f>IF($D2312="", "",VLOOKUP($D2312,Series!$A:$J,8,FALSE))</f>
        <v/>
      </c>
      <c r="O2312" s="13" t="str">
        <f>IF($D2312="", "",VLOOKUP($D2312,Series!$A:$J,9,FALSE))</f>
        <v/>
      </c>
      <c r="P2312" s="13" t="str">
        <f>IF($D2312="", "",VLOOKUP($D2312,Series!$A:$J,10,FALSE))</f>
        <v/>
      </c>
    </row>
    <row r="2313" spans="1:16" x14ac:dyDescent="0.25">
      <c r="A2313" s="13" t="str">
        <f>IF(C2313&gt;0,VLOOKUP(C2313,Indicators!G:H,2,0),"")</f>
        <v/>
      </c>
      <c r="E2313" s="13" t="str">
        <f>IF(D2313="","",VLOOKUP(D2313,Series!A:B,2,FALSE))</f>
        <v/>
      </c>
      <c r="F2313" s="13" t="str">
        <f>IF(D2313&gt;0,VLOOKUP(D2313,Series!A:D,4,0),"")</f>
        <v/>
      </c>
      <c r="G2313" s="13" t="str">
        <f>IF(E2313&gt;"",VLOOKUP(E2313,Sources!A:B,2,0),"")</f>
        <v/>
      </c>
      <c r="H2313" s="13" t="str">
        <f>IF($E2313="", "",VLOOKUP($E2313,Sources!$A:$M, 13,FALSE))</f>
        <v/>
      </c>
      <c r="I2313" s="13" t="str">
        <f>IF($E2313="", "",VLOOKUP($E2313,Sources!$A:$M, 5,FALSE))</f>
        <v/>
      </c>
      <c r="J2313" s="13" t="str">
        <f>IF($E2313="", "",VLOOKUP($E2313,Sources!$A:$M, 6,FALSE))</f>
        <v/>
      </c>
      <c r="K2313" s="13" t="str">
        <f>IF($E2313="", "",VLOOKUP($E2313,Sources!$A:$M, 9,FALSE))</f>
        <v/>
      </c>
      <c r="L2313" s="13" t="str">
        <f>IF($D2313="", "",VLOOKUP($D2313,Series!$A:$J,6,FALSE))</f>
        <v/>
      </c>
      <c r="M2313" s="13" t="str">
        <f>IF($D2313="", "",VLOOKUP($D2313,Series!$A:$J,7,FALSE))</f>
        <v/>
      </c>
      <c r="N2313" s="13" t="str">
        <f>IF($D2313="", "",VLOOKUP($D2313,Series!$A:$J,8,FALSE))</f>
        <v/>
      </c>
      <c r="O2313" s="13" t="str">
        <f>IF($D2313="", "",VLOOKUP($D2313,Series!$A:$J,9,FALSE))</f>
        <v/>
      </c>
      <c r="P2313" s="13" t="str">
        <f>IF($D2313="", "",VLOOKUP($D2313,Series!$A:$J,10,FALSE))</f>
        <v/>
      </c>
    </row>
    <row r="2314" spans="1:16" x14ac:dyDescent="0.25">
      <c r="A2314" s="13" t="str">
        <f>IF(C2314&gt;0,VLOOKUP(C2314,Indicators!G:H,2,0),"")</f>
        <v/>
      </c>
      <c r="E2314" s="13" t="str">
        <f>IF(D2314="","",VLOOKUP(D2314,Series!A:B,2,FALSE))</f>
        <v/>
      </c>
      <c r="F2314" s="13" t="str">
        <f>IF(D2314&gt;0,VLOOKUP(D2314,Series!A:D,4,0),"")</f>
        <v/>
      </c>
      <c r="G2314" s="13" t="str">
        <f>IF(E2314&gt;"",VLOOKUP(E2314,Sources!A:B,2,0),"")</f>
        <v/>
      </c>
      <c r="H2314" s="13" t="str">
        <f>IF($E2314="", "",VLOOKUP($E2314,Sources!$A:$M, 13,FALSE))</f>
        <v/>
      </c>
      <c r="I2314" s="13" t="str">
        <f>IF($E2314="", "",VLOOKUP($E2314,Sources!$A:$M, 5,FALSE))</f>
        <v/>
      </c>
      <c r="J2314" s="13" t="str">
        <f>IF($E2314="", "",VLOOKUP($E2314,Sources!$A:$M, 6,FALSE))</f>
        <v/>
      </c>
      <c r="K2314" s="13" t="str">
        <f>IF($E2314="", "",VLOOKUP($E2314,Sources!$A:$M, 9,FALSE))</f>
        <v/>
      </c>
      <c r="L2314" s="13" t="str">
        <f>IF($D2314="", "",VLOOKUP($D2314,Series!$A:$J,6,FALSE))</f>
        <v/>
      </c>
      <c r="M2314" s="13" t="str">
        <f>IF($D2314="", "",VLOOKUP($D2314,Series!$A:$J,7,FALSE))</f>
        <v/>
      </c>
      <c r="N2314" s="13" t="str">
        <f>IF($D2314="", "",VLOOKUP($D2314,Series!$A:$J,8,FALSE))</f>
        <v/>
      </c>
      <c r="O2314" s="13" t="str">
        <f>IF($D2314="", "",VLOOKUP($D2314,Series!$A:$J,9,FALSE))</f>
        <v/>
      </c>
      <c r="P2314" s="13" t="str">
        <f>IF($D2314="", "",VLOOKUP($D2314,Series!$A:$J,10,FALSE))</f>
        <v/>
      </c>
    </row>
    <row r="2315" spans="1:16" x14ac:dyDescent="0.25">
      <c r="A2315" s="13" t="str">
        <f>IF(C2315&gt;0,VLOOKUP(C2315,Indicators!G:H,2,0),"")</f>
        <v/>
      </c>
      <c r="E2315" s="13" t="str">
        <f>IF(D2315="","",VLOOKUP(D2315,Series!A:B,2,FALSE))</f>
        <v/>
      </c>
      <c r="F2315" s="13" t="str">
        <f>IF(D2315&gt;0,VLOOKUP(D2315,Series!A:D,4,0),"")</f>
        <v/>
      </c>
      <c r="G2315" s="13" t="str">
        <f>IF(E2315&gt;"",VLOOKUP(E2315,Sources!A:B,2,0),"")</f>
        <v/>
      </c>
      <c r="H2315" s="13" t="str">
        <f>IF($E2315="", "",VLOOKUP($E2315,Sources!$A:$M, 13,FALSE))</f>
        <v/>
      </c>
      <c r="I2315" s="13" t="str">
        <f>IF($E2315="", "",VLOOKUP($E2315,Sources!$A:$M, 5,FALSE))</f>
        <v/>
      </c>
      <c r="J2315" s="13" t="str">
        <f>IF($E2315="", "",VLOOKUP($E2315,Sources!$A:$M, 6,FALSE))</f>
        <v/>
      </c>
      <c r="K2315" s="13" t="str">
        <f>IF($E2315="", "",VLOOKUP($E2315,Sources!$A:$M, 9,FALSE))</f>
        <v/>
      </c>
      <c r="L2315" s="13" t="str">
        <f>IF($D2315="", "",VLOOKUP($D2315,Series!$A:$J,6,FALSE))</f>
        <v/>
      </c>
      <c r="M2315" s="13" t="str">
        <f>IF($D2315="", "",VLOOKUP($D2315,Series!$A:$J,7,FALSE))</f>
        <v/>
      </c>
      <c r="N2315" s="13" t="str">
        <f>IF($D2315="", "",VLOOKUP($D2315,Series!$A:$J,8,FALSE))</f>
        <v/>
      </c>
      <c r="O2315" s="13" t="str">
        <f>IF($D2315="", "",VLOOKUP($D2315,Series!$A:$J,9,FALSE))</f>
        <v/>
      </c>
      <c r="P2315" s="13" t="str">
        <f>IF($D2315="", "",VLOOKUP($D2315,Series!$A:$J,10,FALSE))</f>
        <v/>
      </c>
    </row>
    <row r="2316" spans="1:16" x14ac:dyDescent="0.25">
      <c r="A2316" s="13" t="str">
        <f>IF(C2316&gt;0,VLOOKUP(C2316,Indicators!G:H,2,0),"")</f>
        <v/>
      </c>
      <c r="E2316" s="13" t="str">
        <f>IF(D2316="","",VLOOKUP(D2316,Series!A:B,2,FALSE))</f>
        <v/>
      </c>
      <c r="F2316" s="13" t="str">
        <f>IF(D2316&gt;0,VLOOKUP(D2316,Series!A:D,4,0),"")</f>
        <v/>
      </c>
      <c r="G2316" s="13" t="str">
        <f>IF(E2316&gt;"",VLOOKUP(E2316,Sources!A:B,2,0),"")</f>
        <v/>
      </c>
      <c r="H2316" s="13" t="str">
        <f>IF($E2316="", "",VLOOKUP($E2316,Sources!$A:$M, 13,FALSE))</f>
        <v/>
      </c>
      <c r="I2316" s="13" t="str">
        <f>IF($E2316="", "",VLOOKUP($E2316,Sources!$A:$M, 5,FALSE))</f>
        <v/>
      </c>
      <c r="J2316" s="13" t="str">
        <f>IF($E2316="", "",VLOOKUP($E2316,Sources!$A:$M, 6,FALSE))</f>
        <v/>
      </c>
      <c r="K2316" s="13" t="str">
        <f>IF($E2316="", "",VLOOKUP($E2316,Sources!$A:$M, 9,FALSE))</f>
        <v/>
      </c>
      <c r="L2316" s="13" t="str">
        <f>IF($D2316="", "",VLOOKUP($D2316,Series!$A:$J,6,FALSE))</f>
        <v/>
      </c>
      <c r="M2316" s="13" t="str">
        <f>IF($D2316="", "",VLOOKUP($D2316,Series!$A:$J,7,FALSE))</f>
        <v/>
      </c>
      <c r="N2316" s="13" t="str">
        <f>IF($D2316="", "",VLOOKUP($D2316,Series!$A:$J,8,FALSE))</f>
        <v/>
      </c>
      <c r="O2316" s="13" t="str">
        <f>IF($D2316="", "",VLOOKUP($D2316,Series!$A:$J,9,FALSE))</f>
        <v/>
      </c>
      <c r="P2316" s="13" t="str">
        <f>IF($D2316="", "",VLOOKUP($D2316,Series!$A:$J,10,FALSE))</f>
        <v/>
      </c>
    </row>
    <row r="2317" spans="1:16" x14ac:dyDescent="0.25">
      <c r="A2317" s="13" t="str">
        <f>IF(C2317&gt;0,VLOOKUP(C2317,Indicators!G:H,2,0),"")</f>
        <v/>
      </c>
      <c r="E2317" s="13" t="str">
        <f>IF(D2317="","",VLOOKUP(D2317,Series!A:B,2,FALSE))</f>
        <v/>
      </c>
      <c r="F2317" s="13" t="str">
        <f>IF(D2317&gt;0,VLOOKUP(D2317,Series!A:D,4,0),"")</f>
        <v/>
      </c>
      <c r="G2317" s="13" t="str">
        <f>IF(E2317&gt;"",VLOOKUP(E2317,Sources!A:B,2,0),"")</f>
        <v/>
      </c>
      <c r="H2317" s="13" t="str">
        <f>IF($E2317="", "",VLOOKUP($E2317,Sources!$A:$M, 13,FALSE))</f>
        <v/>
      </c>
      <c r="I2317" s="13" t="str">
        <f>IF($E2317="", "",VLOOKUP($E2317,Sources!$A:$M, 5,FALSE))</f>
        <v/>
      </c>
      <c r="J2317" s="13" t="str">
        <f>IF($E2317="", "",VLOOKUP($E2317,Sources!$A:$M, 6,FALSE))</f>
        <v/>
      </c>
      <c r="K2317" s="13" t="str">
        <f>IF($E2317="", "",VLOOKUP($E2317,Sources!$A:$M, 9,FALSE))</f>
        <v/>
      </c>
      <c r="L2317" s="13" t="str">
        <f>IF($D2317="", "",VLOOKUP($D2317,Series!$A:$J,6,FALSE))</f>
        <v/>
      </c>
      <c r="M2317" s="13" t="str">
        <f>IF($D2317="", "",VLOOKUP($D2317,Series!$A:$J,7,FALSE))</f>
        <v/>
      </c>
      <c r="N2317" s="13" t="str">
        <f>IF($D2317="", "",VLOOKUP($D2317,Series!$A:$J,8,FALSE))</f>
        <v/>
      </c>
      <c r="O2317" s="13" t="str">
        <f>IF($D2317="", "",VLOOKUP($D2317,Series!$A:$J,9,FALSE))</f>
        <v/>
      </c>
      <c r="P2317" s="13" t="str">
        <f>IF($D2317="", "",VLOOKUP($D2317,Series!$A:$J,10,FALSE))</f>
        <v/>
      </c>
    </row>
    <row r="2318" spans="1:16" x14ac:dyDescent="0.25">
      <c r="A2318" s="13" t="str">
        <f>IF(C2318&gt;0,VLOOKUP(C2318,Indicators!G:H,2,0),"")</f>
        <v/>
      </c>
      <c r="E2318" s="13" t="str">
        <f>IF(D2318="","",VLOOKUP(D2318,Series!A:B,2,FALSE))</f>
        <v/>
      </c>
      <c r="F2318" s="13" t="str">
        <f>IF(D2318&gt;0,VLOOKUP(D2318,Series!A:D,4,0),"")</f>
        <v/>
      </c>
      <c r="G2318" s="13" t="str">
        <f>IF(E2318&gt;"",VLOOKUP(E2318,Sources!A:B,2,0),"")</f>
        <v/>
      </c>
      <c r="H2318" s="13" t="str">
        <f>IF($E2318="", "",VLOOKUP($E2318,Sources!$A:$M, 13,FALSE))</f>
        <v/>
      </c>
      <c r="I2318" s="13" t="str">
        <f>IF($E2318="", "",VLOOKUP($E2318,Sources!$A:$M, 5,FALSE))</f>
        <v/>
      </c>
      <c r="J2318" s="13" t="str">
        <f>IF($E2318="", "",VLOOKUP($E2318,Sources!$A:$M, 6,FALSE))</f>
        <v/>
      </c>
      <c r="K2318" s="13" t="str">
        <f>IF($E2318="", "",VLOOKUP($E2318,Sources!$A:$M, 9,FALSE))</f>
        <v/>
      </c>
      <c r="L2318" s="13" t="str">
        <f>IF($D2318="", "",VLOOKUP($D2318,Series!$A:$J,6,FALSE))</f>
        <v/>
      </c>
      <c r="M2318" s="13" t="str">
        <f>IF($D2318="", "",VLOOKUP($D2318,Series!$A:$J,7,FALSE))</f>
        <v/>
      </c>
      <c r="N2318" s="13" t="str">
        <f>IF($D2318="", "",VLOOKUP($D2318,Series!$A:$J,8,FALSE))</f>
        <v/>
      </c>
      <c r="O2318" s="13" t="str">
        <f>IF($D2318="", "",VLOOKUP($D2318,Series!$A:$J,9,FALSE))</f>
        <v/>
      </c>
      <c r="P2318" s="13" t="str">
        <f>IF($D2318="", "",VLOOKUP($D2318,Series!$A:$J,10,FALSE))</f>
        <v/>
      </c>
    </row>
    <row r="2319" spans="1:16" x14ac:dyDescent="0.25">
      <c r="A2319" s="13" t="str">
        <f>IF(C2319&gt;0,VLOOKUP(C2319,Indicators!G:H,2,0),"")</f>
        <v/>
      </c>
      <c r="E2319" s="13" t="str">
        <f>IF(D2319="","",VLOOKUP(D2319,Series!A:B,2,FALSE))</f>
        <v/>
      </c>
      <c r="F2319" s="13" t="str">
        <f>IF(D2319&gt;0,VLOOKUP(D2319,Series!A:D,4,0),"")</f>
        <v/>
      </c>
      <c r="G2319" s="13" t="str">
        <f>IF(E2319&gt;"",VLOOKUP(E2319,Sources!A:B,2,0),"")</f>
        <v/>
      </c>
      <c r="H2319" s="13" t="str">
        <f>IF($E2319="", "",VLOOKUP($E2319,Sources!$A:$M, 13,FALSE))</f>
        <v/>
      </c>
      <c r="I2319" s="13" t="str">
        <f>IF($E2319="", "",VLOOKUP($E2319,Sources!$A:$M, 5,FALSE))</f>
        <v/>
      </c>
      <c r="J2319" s="13" t="str">
        <f>IF($E2319="", "",VLOOKUP($E2319,Sources!$A:$M, 6,FALSE))</f>
        <v/>
      </c>
      <c r="K2319" s="13" t="str">
        <f>IF($E2319="", "",VLOOKUP($E2319,Sources!$A:$M, 9,FALSE))</f>
        <v/>
      </c>
      <c r="L2319" s="13" t="str">
        <f>IF($D2319="", "",VLOOKUP($D2319,Series!$A:$J,6,FALSE))</f>
        <v/>
      </c>
      <c r="M2319" s="13" t="str">
        <f>IF($D2319="", "",VLOOKUP($D2319,Series!$A:$J,7,FALSE))</f>
        <v/>
      </c>
      <c r="N2319" s="13" t="str">
        <f>IF($D2319="", "",VLOOKUP($D2319,Series!$A:$J,8,FALSE))</f>
        <v/>
      </c>
      <c r="O2319" s="13" t="str">
        <f>IF($D2319="", "",VLOOKUP($D2319,Series!$A:$J,9,FALSE))</f>
        <v/>
      </c>
      <c r="P2319" s="13" t="str">
        <f>IF($D2319="", "",VLOOKUP($D2319,Series!$A:$J,10,FALSE))</f>
        <v/>
      </c>
    </row>
    <row r="2320" spans="1:16" x14ac:dyDescent="0.25">
      <c r="A2320" s="13" t="str">
        <f>IF(C2320&gt;0,VLOOKUP(C2320,Indicators!G:H,2,0),"")</f>
        <v/>
      </c>
      <c r="E2320" s="13" t="str">
        <f>IF(D2320="","",VLOOKUP(D2320,Series!A:B,2,FALSE))</f>
        <v/>
      </c>
      <c r="F2320" s="13" t="str">
        <f>IF(D2320&gt;0,VLOOKUP(D2320,Series!A:D,4,0),"")</f>
        <v/>
      </c>
      <c r="G2320" s="13" t="str">
        <f>IF(E2320&gt;"",VLOOKUP(E2320,Sources!A:B,2,0),"")</f>
        <v/>
      </c>
      <c r="H2320" s="13" t="str">
        <f>IF($E2320="", "",VLOOKUP($E2320,Sources!$A:$M, 13,FALSE))</f>
        <v/>
      </c>
      <c r="I2320" s="13" t="str">
        <f>IF($E2320="", "",VLOOKUP($E2320,Sources!$A:$M, 5,FALSE))</f>
        <v/>
      </c>
      <c r="J2320" s="13" t="str">
        <f>IF($E2320="", "",VLOOKUP($E2320,Sources!$A:$M, 6,FALSE))</f>
        <v/>
      </c>
      <c r="K2320" s="13" t="str">
        <f>IF($E2320="", "",VLOOKUP($E2320,Sources!$A:$M, 9,FALSE))</f>
        <v/>
      </c>
      <c r="L2320" s="13" t="str">
        <f>IF($D2320="", "",VLOOKUP($D2320,Series!$A:$J,6,FALSE))</f>
        <v/>
      </c>
      <c r="M2320" s="13" t="str">
        <f>IF($D2320="", "",VLOOKUP($D2320,Series!$A:$J,7,FALSE))</f>
        <v/>
      </c>
      <c r="N2320" s="13" t="str">
        <f>IF($D2320="", "",VLOOKUP($D2320,Series!$A:$J,8,FALSE))</f>
        <v/>
      </c>
      <c r="O2320" s="13" t="str">
        <f>IF($D2320="", "",VLOOKUP($D2320,Series!$A:$J,9,FALSE))</f>
        <v/>
      </c>
      <c r="P2320" s="13" t="str">
        <f>IF($D2320="", "",VLOOKUP($D2320,Series!$A:$J,10,FALSE))</f>
        <v/>
      </c>
    </row>
    <row r="2321" spans="1:16" x14ac:dyDescent="0.25">
      <c r="A2321" s="13" t="str">
        <f>IF(C2321&gt;0,VLOOKUP(C2321,Indicators!G:H,2,0),"")</f>
        <v/>
      </c>
      <c r="E2321" s="13" t="str">
        <f>IF(D2321="","",VLOOKUP(D2321,Series!A:B,2,FALSE))</f>
        <v/>
      </c>
      <c r="F2321" s="13" t="str">
        <f>IF(D2321&gt;0,VLOOKUP(D2321,Series!A:D,4,0),"")</f>
        <v/>
      </c>
      <c r="G2321" s="13" t="str">
        <f>IF(E2321&gt;"",VLOOKUP(E2321,Sources!A:B,2,0),"")</f>
        <v/>
      </c>
      <c r="H2321" s="13" t="str">
        <f>IF($E2321="", "",VLOOKUP($E2321,Sources!$A:$M, 13,FALSE))</f>
        <v/>
      </c>
      <c r="I2321" s="13" t="str">
        <f>IF($E2321="", "",VLOOKUP($E2321,Sources!$A:$M, 5,FALSE))</f>
        <v/>
      </c>
      <c r="J2321" s="13" t="str">
        <f>IF($E2321="", "",VLOOKUP($E2321,Sources!$A:$M, 6,FALSE))</f>
        <v/>
      </c>
      <c r="K2321" s="13" t="str">
        <f>IF($E2321="", "",VLOOKUP($E2321,Sources!$A:$M, 9,FALSE))</f>
        <v/>
      </c>
      <c r="L2321" s="13" t="str">
        <f>IF($D2321="", "",VLOOKUP($D2321,Series!$A:$J,6,FALSE))</f>
        <v/>
      </c>
      <c r="M2321" s="13" t="str">
        <f>IF($D2321="", "",VLOOKUP($D2321,Series!$A:$J,7,FALSE))</f>
        <v/>
      </c>
      <c r="N2321" s="13" t="str">
        <f>IF($D2321="", "",VLOOKUP($D2321,Series!$A:$J,8,FALSE))</f>
        <v/>
      </c>
      <c r="O2321" s="13" t="str">
        <f>IF($D2321="", "",VLOOKUP($D2321,Series!$A:$J,9,FALSE))</f>
        <v/>
      </c>
      <c r="P2321" s="13" t="str">
        <f>IF($D2321="", "",VLOOKUP($D2321,Series!$A:$J,10,FALSE))</f>
        <v/>
      </c>
    </row>
    <row r="2322" spans="1:16" x14ac:dyDescent="0.25">
      <c r="A2322" s="13" t="str">
        <f>IF(C2322&gt;0,VLOOKUP(C2322,Indicators!G:H,2,0),"")</f>
        <v/>
      </c>
      <c r="E2322" s="13" t="str">
        <f>IF(D2322="","",VLOOKUP(D2322,Series!A:B,2,FALSE))</f>
        <v/>
      </c>
      <c r="F2322" s="13" t="str">
        <f>IF(D2322&gt;0,VLOOKUP(D2322,Series!A:D,4,0),"")</f>
        <v/>
      </c>
      <c r="G2322" s="13" t="str">
        <f>IF(E2322&gt;"",VLOOKUP(E2322,Sources!A:B,2,0),"")</f>
        <v/>
      </c>
      <c r="H2322" s="13" t="str">
        <f>IF($E2322="", "",VLOOKUP($E2322,Sources!$A:$M, 13,FALSE))</f>
        <v/>
      </c>
      <c r="I2322" s="13" t="str">
        <f>IF($E2322="", "",VLOOKUP($E2322,Sources!$A:$M, 5,FALSE))</f>
        <v/>
      </c>
      <c r="J2322" s="13" t="str">
        <f>IF($E2322="", "",VLOOKUP($E2322,Sources!$A:$M, 6,FALSE))</f>
        <v/>
      </c>
      <c r="K2322" s="13" t="str">
        <f>IF($E2322="", "",VLOOKUP($E2322,Sources!$A:$M, 9,FALSE))</f>
        <v/>
      </c>
      <c r="L2322" s="13" t="str">
        <f>IF($D2322="", "",VLOOKUP($D2322,Series!$A:$J,6,FALSE))</f>
        <v/>
      </c>
      <c r="M2322" s="13" t="str">
        <f>IF($D2322="", "",VLOOKUP($D2322,Series!$A:$J,7,FALSE))</f>
        <v/>
      </c>
      <c r="N2322" s="13" t="str">
        <f>IF($D2322="", "",VLOOKUP($D2322,Series!$A:$J,8,FALSE))</f>
        <v/>
      </c>
      <c r="O2322" s="13" t="str">
        <f>IF($D2322="", "",VLOOKUP($D2322,Series!$A:$J,9,FALSE))</f>
        <v/>
      </c>
      <c r="P2322" s="13" t="str">
        <f>IF($D2322="", "",VLOOKUP($D2322,Series!$A:$J,10,FALSE))</f>
        <v/>
      </c>
    </row>
    <row r="2323" spans="1:16" x14ac:dyDescent="0.25">
      <c r="A2323" s="13" t="str">
        <f>IF(C2323&gt;0,VLOOKUP(C2323,Indicators!G:H,2,0),"")</f>
        <v/>
      </c>
      <c r="E2323" s="13" t="str">
        <f>IF(D2323="","",VLOOKUP(D2323,Series!A:B,2,FALSE))</f>
        <v/>
      </c>
      <c r="F2323" s="13" t="str">
        <f>IF(D2323&gt;0,VLOOKUP(D2323,Series!A:D,4,0),"")</f>
        <v/>
      </c>
      <c r="G2323" s="13" t="str">
        <f>IF(E2323&gt;"",VLOOKUP(E2323,Sources!A:B,2,0),"")</f>
        <v/>
      </c>
      <c r="H2323" s="13" t="str">
        <f>IF($E2323="", "",VLOOKUP($E2323,Sources!$A:$M, 13,FALSE))</f>
        <v/>
      </c>
      <c r="I2323" s="13" t="str">
        <f>IF($E2323="", "",VLOOKUP($E2323,Sources!$A:$M, 5,FALSE))</f>
        <v/>
      </c>
      <c r="J2323" s="13" t="str">
        <f>IF($E2323="", "",VLOOKUP($E2323,Sources!$A:$M, 6,FALSE))</f>
        <v/>
      </c>
      <c r="K2323" s="13" t="str">
        <f>IF($E2323="", "",VLOOKUP($E2323,Sources!$A:$M, 9,FALSE))</f>
        <v/>
      </c>
      <c r="L2323" s="13" t="str">
        <f>IF($D2323="", "",VLOOKUP($D2323,Series!$A:$J,6,FALSE))</f>
        <v/>
      </c>
      <c r="M2323" s="13" t="str">
        <f>IF($D2323="", "",VLOOKUP($D2323,Series!$A:$J,7,FALSE))</f>
        <v/>
      </c>
      <c r="N2323" s="13" t="str">
        <f>IF($D2323="", "",VLOOKUP($D2323,Series!$A:$J,8,FALSE))</f>
        <v/>
      </c>
      <c r="O2323" s="13" t="str">
        <f>IF($D2323="", "",VLOOKUP($D2323,Series!$A:$J,9,FALSE))</f>
        <v/>
      </c>
      <c r="P2323" s="13" t="str">
        <f>IF($D2323="", "",VLOOKUP($D2323,Series!$A:$J,10,FALSE))</f>
        <v/>
      </c>
    </row>
    <row r="2324" spans="1:16" x14ac:dyDescent="0.25">
      <c r="A2324" s="13" t="str">
        <f>IF(C2324&gt;0,VLOOKUP(C2324,Indicators!G:H,2,0),"")</f>
        <v/>
      </c>
      <c r="E2324" s="13" t="str">
        <f>IF(D2324="","",VLOOKUP(D2324,Series!A:B,2,FALSE))</f>
        <v/>
      </c>
      <c r="F2324" s="13" t="str">
        <f>IF(D2324&gt;0,VLOOKUP(D2324,Series!A:D,4,0),"")</f>
        <v/>
      </c>
      <c r="G2324" s="13" t="str">
        <f>IF(E2324&gt;"",VLOOKUP(E2324,Sources!A:B,2,0),"")</f>
        <v/>
      </c>
      <c r="H2324" s="13" t="str">
        <f>IF($E2324="", "",VLOOKUP($E2324,Sources!$A:$M, 13,FALSE))</f>
        <v/>
      </c>
      <c r="I2324" s="13" t="str">
        <f>IF($E2324="", "",VLOOKUP($E2324,Sources!$A:$M, 5,FALSE))</f>
        <v/>
      </c>
      <c r="J2324" s="13" t="str">
        <f>IF($E2324="", "",VLOOKUP($E2324,Sources!$A:$M, 6,FALSE))</f>
        <v/>
      </c>
      <c r="K2324" s="13" t="str">
        <f>IF($E2324="", "",VLOOKUP($E2324,Sources!$A:$M, 9,FALSE))</f>
        <v/>
      </c>
      <c r="L2324" s="13" t="str">
        <f>IF($D2324="", "",VLOOKUP($D2324,Series!$A:$J,6,FALSE))</f>
        <v/>
      </c>
      <c r="M2324" s="13" t="str">
        <f>IF($D2324="", "",VLOOKUP($D2324,Series!$A:$J,7,FALSE))</f>
        <v/>
      </c>
      <c r="N2324" s="13" t="str">
        <f>IF($D2324="", "",VLOOKUP($D2324,Series!$A:$J,8,FALSE))</f>
        <v/>
      </c>
      <c r="O2324" s="13" t="str">
        <f>IF($D2324="", "",VLOOKUP($D2324,Series!$A:$J,9,FALSE))</f>
        <v/>
      </c>
      <c r="P2324" s="13" t="str">
        <f>IF($D2324="", "",VLOOKUP($D2324,Series!$A:$J,10,FALSE))</f>
        <v/>
      </c>
    </row>
    <row r="2325" spans="1:16" x14ac:dyDescent="0.25">
      <c r="A2325" s="13" t="str">
        <f>IF(C2325&gt;0,VLOOKUP(C2325,Indicators!G:H,2,0),"")</f>
        <v/>
      </c>
      <c r="E2325" s="13" t="str">
        <f>IF(D2325="","",VLOOKUP(D2325,Series!A:B,2,FALSE))</f>
        <v/>
      </c>
      <c r="F2325" s="13" t="str">
        <f>IF(D2325&gt;0,VLOOKUP(D2325,Series!A:D,4,0),"")</f>
        <v/>
      </c>
      <c r="G2325" s="13" t="str">
        <f>IF(E2325&gt;"",VLOOKUP(E2325,Sources!A:B,2,0),"")</f>
        <v/>
      </c>
      <c r="H2325" s="13" t="str">
        <f>IF($E2325="", "",VLOOKUP($E2325,Sources!$A:$M, 13,FALSE))</f>
        <v/>
      </c>
      <c r="I2325" s="13" t="str">
        <f>IF($E2325="", "",VLOOKUP($E2325,Sources!$A:$M, 5,FALSE))</f>
        <v/>
      </c>
      <c r="J2325" s="13" t="str">
        <f>IF($E2325="", "",VLOOKUP($E2325,Sources!$A:$M, 6,FALSE))</f>
        <v/>
      </c>
      <c r="K2325" s="13" t="str">
        <f>IF($E2325="", "",VLOOKUP($E2325,Sources!$A:$M, 9,FALSE))</f>
        <v/>
      </c>
      <c r="L2325" s="13" t="str">
        <f>IF($D2325="", "",VLOOKUP($D2325,Series!$A:$J,6,FALSE))</f>
        <v/>
      </c>
      <c r="M2325" s="13" t="str">
        <f>IF($D2325="", "",VLOOKUP($D2325,Series!$A:$J,7,FALSE))</f>
        <v/>
      </c>
      <c r="N2325" s="13" t="str">
        <f>IF($D2325="", "",VLOOKUP($D2325,Series!$A:$J,8,FALSE))</f>
        <v/>
      </c>
      <c r="O2325" s="13" t="str">
        <f>IF($D2325="", "",VLOOKUP($D2325,Series!$A:$J,9,FALSE))</f>
        <v/>
      </c>
      <c r="P2325" s="13" t="str">
        <f>IF($D2325="", "",VLOOKUP($D2325,Series!$A:$J,10,FALSE))</f>
        <v/>
      </c>
    </row>
    <row r="2326" spans="1:16" x14ac:dyDescent="0.25">
      <c r="A2326" s="13" t="str">
        <f>IF(C2326&gt;0,VLOOKUP(C2326,Indicators!G:H,2,0),"")</f>
        <v/>
      </c>
      <c r="E2326" s="13" t="str">
        <f>IF(D2326="","",VLOOKUP(D2326,Series!A:B,2,FALSE))</f>
        <v/>
      </c>
      <c r="F2326" s="13" t="str">
        <f>IF(D2326&gt;0,VLOOKUP(D2326,Series!A:D,4,0),"")</f>
        <v/>
      </c>
      <c r="G2326" s="13" t="str">
        <f>IF(E2326&gt;"",VLOOKUP(E2326,Sources!A:B,2,0),"")</f>
        <v/>
      </c>
      <c r="H2326" s="13" t="str">
        <f>IF($E2326="", "",VLOOKUP($E2326,Sources!$A:$M, 13,FALSE))</f>
        <v/>
      </c>
      <c r="I2326" s="13" t="str">
        <f>IF($E2326="", "",VLOOKUP($E2326,Sources!$A:$M, 5,FALSE))</f>
        <v/>
      </c>
      <c r="J2326" s="13" t="str">
        <f>IF($E2326="", "",VLOOKUP($E2326,Sources!$A:$M, 6,FALSE))</f>
        <v/>
      </c>
      <c r="K2326" s="13" t="str">
        <f>IF($E2326="", "",VLOOKUP($E2326,Sources!$A:$M, 9,FALSE))</f>
        <v/>
      </c>
      <c r="L2326" s="13" t="str">
        <f>IF($D2326="", "",VLOOKUP($D2326,Series!$A:$J,6,FALSE))</f>
        <v/>
      </c>
      <c r="M2326" s="13" t="str">
        <f>IF($D2326="", "",VLOOKUP($D2326,Series!$A:$J,7,FALSE))</f>
        <v/>
      </c>
      <c r="N2326" s="13" t="str">
        <f>IF($D2326="", "",VLOOKUP($D2326,Series!$A:$J,8,FALSE))</f>
        <v/>
      </c>
      <c r="O2326" s="13" t="str">
        <f>IF($D2326="", "",VLOOKUP($D2326,Series!$A:$J,9,FALSE))</f>
        <v/>
      </c>
      <c r="P2326" s="13" t="str">
        <f>IF($D2326="", "",VLOOKUP($D2326,Series!$A:$J,10,FALSE))</f>
        <v/>
      </c>
    </row>
    <row r="2327" spans="1:16" x14ac:dyDescent="0.25">
      <c r="A2327" s="13" t="str">
        <f>IF(C2327&gt;0,VLOOKUP(C2327,Indicators!G:H,2,0),"")</f>
        <v/>
      </c>
      <c r="E2327" s="13" t="str">
        <f>IF(D2327="","",VLOOKUP(D2327,Series!A:B,2,FALSE))</f>
        <v/>
      </c>
      <c r="F2327" s="13" t="str">
        <f>IF(D2327&gt;0,VLOOKUP(D2327,Series!A:D,4,0),"")</f>
        <v/>
      </c>
      <c r="G2327" s="13" t="str">
        <f>IF(E2327&gt;"",VLOOKUP(E2327,Sources!A:B,2,0),"")</f>
        <v/>
      </c>
      <c r="H2327" s="13" t="str">
        <f>IF($E2327="", "",VLOOKUP($E2327,Sources!$A:$M, 13,FALSE))</f>
        <v/>
      </c>
      <c r="I2327" s="13" t="str">
        <f>IF($E2327="", "",VLOOKUP($E2327,Sources!$A:$M, 5,FALSE))</f>
        <v/>
      </c>
      <c r="J2327" s="13" t="str">
        <f>IF($E2327="", "",VLOOKUP($E2327,Sources!$A:$M, 6,FALSE))</f>
        <v/>
      </c>
      <c r="K2327" s="13" t="str">
        <f>IF($E2327="", "",VLOOKUP($E2327,Sources!$A:$M, 9,FALSE))</f>
        <v/>
      </c>
      <c r="L2327" s="13" t="str">
        <f>IF($D2327="", "",VLOOKUP($D2327,Series!$A:$J,6,FALSE))</f>
        <v/>
      </c>
      <c r="M2327" s="13" t="str">
        <f>IF($D2327="", "",VLOOKUP($D2327,Series!$A:$J,7,FALSE))</f>
        <v/>
      </c>
      <c r="N2327" s="13" t="str">
        <f>IF($D2327="", "",VLOOKUP($D2327,Series!$A:$J,8,FALSE))</f>
        <v/>
      </c>
      <c r="O2327" s="13" t="str">
        <f>IF($D2327="", "",VLOOKUP($D2327,Series!$A:$J,9,FALSE))</f>
        <v/>
      </c>
      <c r="P2327" s="13" t="str">
        <f>IF($D2327="", "",VLOOKUP($D2327,Series!$A:$J,10,FALSE))</f>
        <v/>
      </c>
    </row>
    <row r="2328" spans="1:16" x14ac:dyDescent="0.25">
      <c r="A2328" s="13" t="str">
        <f>IF(C2328&gt;0,VLOOKUP(C2328,Indicators!G:H,2,0),"")</f>
        <v/>
      </c>
      <c r="E2328" s="13" t="str">
        <f>IF(D2328="","",VLOOKUP(D2328,Series!A:B,2,FALSE))</f>
        <v/>
      </c>
      <c r="F2328" s="13" t="str">
        <f>IF(D2328&gt;0,VLOOKUP(D2328,Series!A:D,4,0),"")</f>
        <v/>
      </c>
      <c r="G2328" s="13" t="str">
        <f>IF(E2328&gt;"",VLOOKUP(E2328,Sources!A:B,2,0),"")</f>
        <v/>
      </c>
      <c r="H2328" s="13" t="str">
        <f>IF($E2328="", "",VLOOKUP($E2328,Sources!$A:$M, 13,FALSE))</f>
        <v/>
      </c>
      <c r="I2328" s="13" t="str">
        <f>IF($E2328="", "",VLOOKUP($E2328,Sources!$A:$M, 5,FALSE))</f>
        <v/>
      </c>
      <c r="J2328" s="13" t="str">
        <f>IF($E2328="", "",VLOOKUP($E2328,Sources!$A:$M, 6,FALSE))</f>
        <v/>
      </c>
      <c r="K2328" s="13" t="str">
        <f>IF($E2328="", "",VLOOKUP($E2328,Sources!$A:$M, 9,FALSE))</f>
        <v/>
      </c>
      <c r="L2328" s="13" t="str">
        <f>IF($D2328="", "",VLOOKUP($D2328,Series!$A:$J,6,FALSE))</f>
        <v/>
      </c>
      <c r="M2328" s="13" t="str">
        <f>IF($D2328="", "",VLOOKUP($D2328,Series!$A:$J,7,FALSE))</f>
        <v/>
      </c>
      <c r="N2328" s="13" t="str">
        <f>IF($D2328="", "",VLOOKUP($D2328,Series!$A:$J,8,FALSE))</f>
        <v/>
      </c>
      <c r="O2328" s="13" t="str">
        <f>IF($D2328="", "",VLOOKUP($D2328,Series!$A:$J,9,FALSE))</f>
        <v/>
      </c>
      <c r="P2328" s="13" t="str">
        <f>IF($D2328="", "",VLOOKUP($D2328,Series!$A:$J,10,FALSE))</f>
        <v/>
      </c>
    </row>
    <row r="2329" spans="1:16" x14ac:dyDescent="0.25">
      <c r="A2329" s="13" t="str">
        <f>IF(C2329&gt;0,VLOOKUP(C2329,Indicators!G:H,2,0),"")</f>
        <v/>
      </c>
      <c r="E2329" s="13" t="str">
        <f>IF(D2329="","",VLOOKUP(D2329,Series!A:B,2,FALSE))</f>
        <v/>
      </c>
      <c r="F2329" s="13" t="str">
        <f>IF(D2329&gt;0,VLOOKUP(D2329,Series!A:D,4,0),"")</f>
        <v/>
      </c>
      <c r="G2329" s="13" t="str">
        <f>IF(E2329&gt;"",VLOOKUP(E2329,Sources!A:B,2,0),"")</f>
        <v/>
      </c>
      <c r="H2329" s="13" t="str">
        <f>IF($E2329="", "",VLOOKUP($E2329,Sources!$A:$M, 13,FALSE))</f>
        <v/>
      </c>
      <c r="I2329" s="13" t="str">
        <f>IF($E2329="", "",VLOOKUP($E2329,Sources!$A:$M, 5,FALSE))</f>
        <v/>
      </c>
      <c r="J2329" s="13" t="str">
        <f>IF($E2329="", "",VLOOKUP($E2329,Sources!$A:$M, 6,FALSE))</f>
        <v/>
      </c>
      <c r="K2329" s="13" t="str">
        <f>IF($E2329="", "",VLOOKUP($E2329,Sources!$A:$M, 9,FALSE))</f>
        <v/>
      </c>
      <c r="L2329" s="13" t="str">
        <f>IF($D2329="", "",VLOOKUP($D2329,Series!$A:$J,6,FALSE))</f>
        <v/>
      </c>
      <c r="M2329" s="13" t="str">
        <f>IF($D2329="", "",VLOOKUP($D2329,Series!$A:$J,7,FALSE))</f>
        <v/>
      </c>
      <c r="N2329" s="13" t="str">
        <f>IF($D2329="", "",VLOOKUP($D2329,Series!$A:$J,8,FALSE))</f>
        <v/>
      </c>
      <c r="O2329" s="13" t="str">
        <f>IF($D2329="", "",VLOOKUP($D2329,Series!$A:$J,9,FALSE))</f>
        <v/>
      </c>
      <c r="P2329" s="13" t="str">
        <f>IF($D2329="", "",VLOOKUP($D2329,Series!$A:$J,10,FALSE))</f>
        <v/>
      </c>
    </row>
    <row r="2330" spans="1:16" x14ac:dyDescent="0.25">
      <c r="A2330" s="13" t="str">
        <f>IF(C2330&gt;0,VLOOKUP(C2330,Indicators!G:H,2,0),"")</f>
        <v/>
      </c>
      <c r="E2330" s="13" t="str">
        <f>IF(D2330="","",VLOOKUP(D2330,Series!A:B,2,FALSE))</f>
        <v/>
      </c>
      <c r="F2330" s="13" t="str">
        <f>IF(D2330&gt;0,VLOOKUP(D2330,Series!A:D,4,0),"")</f>
        <v/>
      </c>
      <c r="G2330" s="13" t="str">
        <f>IF(E2330&gt;"",VLOOKUP(E2330,Sources!A:B,2,0),"")</f>
        <v/>
      </c>
      <c r="H2330" s="13" t="str">
        <f>IF($E2330="", "",VLOOKUP($E2330,Sources!$A:$M, 13,FALSE))</f>
        <v/>
      </c>
      <c r="I2330" s="13" t="str">
        <f>IF($E2330="", "",VLOOKUP($E2330,Sources!$A:$M, 5,FALSE))</f>
        <v/>
      </c>
      <c r="J2330" s="13" t="str">
        <f>IF($E2330="", "",VLOOKUP($E2330,Sources!$A:$M, 6,FALSE))</f>
        <v/>
      </c>
      <c r="K2330" s="13" t="str">
        <f>IF($E2330="", "",VLOOKUP($E2330,Sources!$A:$M, 9,FALSE))</f>
        <v/>
      </c>
      <c r="L2330" s="13" t="str">
        <f>IF($D2330="", "",VLOOKUP($D2330,Series!$A:$J,6,FALSE))</f>
        <v/>
      </c>
      <c r="M2330" s="13" t="str">
        <f>IF($D2330="", "",VLOOKUP($D2330,Series!$A:$J,7,FALSE))</f>
        <v/>
      </c>
      <c r="N2330" s="13" t="str">
        <f>IF($D2330="", "",VLOOKUP($D2330,Series!$A:$J,8,FALSE))</f>
        <v/>
      </c>
      <c r="O2330" s="13" t="str">
        <f>IF($D2330="", "",VLOOKUP($D2330,Series!$A:$J,9,FALSE))</f>
        <v/>
      </c>
      <c r="P2330" s="13" t="str">
        <f>IF($D2330="", "",VLOOKUP($D2330,Series!$A:$J,10,FALSE))</f>
        <v/>
      </c>
    </row>
    <row r="2331" spans="1:16" x14ac:dyDescent="0.25">
      <c r="A2331" s="13" t="str">
        <f>IF(C2331&gt;0,VLOOKUP(C2331,Indicators!G:H,2,0),"")</f>
        <v/>
      </c>
      <c r="E2331" s="13" t="str">
        <f>IF(D2331="","",VLOOKUP(D2331,Series!A:B,2,FALSE))</f>
        <v/>
      </c>
      <c r="F2331" s="13" t="str">
        <f>IF(D2331&gt;0,VLOOKUP(D2331,Series!A:D,4,0),"")</f>
        <v/>
      </c>
      <c r="G2331" s="13" t="str">
        <f>IF(E2331&gt;"",VLOOKUP(E2331,Sources!A:B,2,0),"")</f>
        <v/>
      </c>
      <c r="H2331" s="13" t="str">
        <f>IF($E2331="", "",VLOOKUP($E2331,Sources!$A:$M, 13,FALSE))</f>
        <v/>
      </c>
      <c r="I2331" s="13" t="str">
        <f>IF($E2331="", "",VLOOKUP($E2331,Sources!$A:$M, 5,FALSE))</f>
        <v/>
      </c>
      <c r="J2331" s="13" t="str">
        <f>IF($E2331="", "",VLOOKUP($E2331,Sources!$A:$M, 6,FALSE))</f>
        <v/>
      </c>
      <c r="K2331" s="13" t="str">
        <f>IF($E2331="", "",VLOOKUP($E2331,Sources!$A:$M, 9,FALSE))</f>
        <v/>
      </c>
      <c r="L2331" s="13" t="str">
        <f>IF($D2331="", "",VLOOKUP($D2331,Series!$A:$J,6,FALSE))</f>
        <v/>
      </c>
      <c r="M2331" s="13" t="str">
        <f>IF($D2331="", "",VLOOKUP($D2331,Series!$A:$J,7,FALSE))</f>
        <v/>
      </c>
      <c r="N2331" s="13" t="str">
        <f>IF($D2331="", "",VLOOKUP($D2331,Series!$A:$J,8,FALSE))</f>
        <v/>
      </c>
      <c r="O2331" s="13" t="str">
        <f>IF($D2331="", "",VLOOKUP($D2331,Series!$A:$J,9,FALSE))</f>
        <v/>
      </c>
      <c r="P2331" s="13" t="str">
        <f>IF($D2331="", "",VLOOKUP($D2331,Series!$A:$J,10,FALSE))</f>
        <v/>
      </c>
    </row>
    <row r="2332" spans="1:16" x14ac:dyDescent="0.25">
      <c r="A2332" s="13" t="str">
        <f>IF(C2332&gt;0,VLOOKUP(C2332,Indicators!G:H,2,0),"")</f>
        <v/>
      </c>
      <c r="E2332" s="13" t="str">
        <f>IF(D2332="","",VLOOKUP(D2332,Series!A:B,2,FALSE))</f>
        <v/>
      </c>
      <c r="F2332" s="13" t="str">
        <f>IF(D2332&gt;0,VLOOKUP(D2332,Series!A:D,4,0),"")</f>
        <v/>
      </c>
      <c r="G2332" s="13" t="str">
        <f>IF(E2332&gt;"",VLOOKUP(E2332,Sources!A:B,2,0),"")</f>
        <v/>
      </c>
      <c r="H2332" s="13" t="str">
        <f>IF($E2332="", "",VLOOKUP($E2332,Sources!$A:$M, 13,FALSE))</f>
        <v/>
      </c>
      <c r="I2332" s="13" t="str">
        <f>IF($E2332="", "",VLOOKUP($E2332,Sources!$A:$M, 5,FALSE))</f>
        <v/>
      </c>
      <c r="J2332" s="13" t="str">
        <f>IF($E2332="", "",VLOOKUP($E2332,Sources!$A:$M, 6,FALSE))</f>
        <v/>
      </c>
      <c r="K2332" s="13" t="str">
        <f>IF($E2332="", "",VLOOKUP($E2332,Sources!$A:$M, 9,FALSE))</f>
        <v/>
      </c>
      <c r="L2332" s="13" t="str">
        <f>IF($D2332="", "",VLOOKUP($D2332,Series!$A:$J,6,FALSE))</f>
        <v/>
      </c>
      <c r="M2332" s="13" t="str">
        <f>IF($D2332="", "",VLOOKUP($D2332,Series!$A:$J,7,FALSE))</f>
        <v/>
      </c>
      <c r="N2332" s="13" t="str">
        <f>IF($D2332="", "",VLOOKUP($D2332,Series!$A:$J,8,FALSE))</f>
        <v/>
      </c>
      <c r="O2332" s="13" t="str">
        <f>IF($D2332="", "",VLOOKUP($D2332,Series!$A:$J,9,FALSE))</f>
        <v/>
      </c>
      <c r="P2332" s="13" t="str">
        <f>IF($D2332="", "",VLOOKUP($D2332,Series!$A:$J,10,FALSE))</f>
        <v/>
      </c>
    </row>
    <row r="2333" spans="1:16" x14ac:dyDescent="0.25">
      <c r="A2333" s="13" t="str">
        <f>IF(C2333&gt;0,VLOOKUP(C2333,Indicators!G:H,2,0),"")</f>
        <v/>
      </c>
      <c r="E2333" s="13" t="str">
        <f>IF(D2333="","",VLOOKUP(D2333,Series!A:B,2,FALSE))</f>
        <v/>
      </c>
      <c r="F2333" s="13" t="str">
        <f>IF(D2333&gt;0,VLOOKUP(D2333,Series!A:D,4,0),"")</f>
        <v/>
      </c>
      <c r="G2333" s="13" t="str">
        <f>IF(E2333&gt;"",VLOOKUP(E2333,Sources!A:B,2,0),"")</f>
        <v/>
      </c>
      <c r="H2333" s="13" t="str">
        <f>IF($E2333="", "",VLOOKUP($E2333,Sources!$A:$M, 13,FALSE))</f>
        <v/>
      </c>
      <c r="I2333" s="13" t="str">
        <f>IF($E2333="", "",VLOOKUP($E2333,Sources!$A:$M, 5,FALSE))</f>
        <v/>
      </c>
      <c r="J2333" s="13" t="str">
        <f>IF($E2333="", "",VLOOKUP($E2333,Sources!$A:$M, 6,FALSE))</f>
        <v/>
      </c>
      <c r="K2333" s="13" t="str">
        <f>IF($E2333="", "",VLOOKUP($E2333,Sources!$A:$M, 9,FALSE))</f>
        <v/>
      </c>
      <c r="L2333" s="13" t="str">
        <f>IF($D2333="", "",VLOOKUP($D2333,Series!$A:$J,6,FALSE))</f>
        <v/>
      </c>
      <c r="M2333" s="13" t="str">
        <f>IF($D2333="", "",VLOOKUP($D2333,Series!$A:$J,7,FALSE))</f>
        <v/>
      </c>
      <c r="N2333" s="13" t="str">
        <f>IF($D2333="", "",VLOOKUP($D2333,Series!$A:$J,8,FALSE))</f>
        <v/>
      </c>
      <c r="O2333" s="13" t="str">
        <f>IF($D2333="", "",VLOOKUP($D2333,Series!$A:$J,9,FALSE))</f>
        <v/>
      </c>
      <c r="P2333" s="13" t="str">
        <f>IF($D2333="", "",VLOOKUP($D2333,Series!$A:$J,10,FALSE))</f>
        <v/>
      </c>
    </row>
    <row r="2334" spans="1:16" x14ac:dyDescent="0.25">
      <c r="A2334" s="13" t="str">
        <f>IF(C2334&gt;0,VLOOKUP(C2334,Indicators!G:H,2,0),"")</f>
        <v/>
      </c>
      <c r="E2334" s="13" t="str">
        <f>IF(D2334="","",VLOOKUP(D2334,Series!A:B,2,FALSE))</f>
        <v/>
      </c>
      <c r="F2334" s="13" t="str">
        <f>IF(D2334&gt;0,VLOOKUP(D2334,Series!A:D,4,0),"")</f>
        <v/>
      </c>
      <c r="G2334" s="13" t="str">
        <f>IF(E2334&gt;"",VLOOKUP(E2334,Sources!A:B,2,0),"")</f>
        <v/>
      </c>
      <c r="H2334" s="13" t="str">
        <f>IF($E2334="", "",VLOOKUP($E2334,Sources!$A:$M, 13,FALSE))</f>
        <v/>
      </c>
      <c r="I2334" s="13" t="str">
        <f>IF($E2334="", "",VLOOKUP($E2334,Sources!$A:$M, 5,FALSE))</f>
        <v/>
      </c>
      <c r="J2334" s="13" t="str">
        <f>IF($E2334="", "",VLOOKUP($E2334,Sources!$A:$M, 6,FALSE))</f>
        <v/>
      </c>
      <c r="K2334" s="13" t="str">
        <f>IF($E2334="", "",VLOOKUP($E2334,Sources!$A:$M, 9,FALSE))</f>
        <v/>
      </c>
      <c r="L2334" s="13" t="str">
        <f>IF($D2334="", "",VLOOKUP($D2334,Series!$A:$J,6,FALSE))</f>
        <v/>
      </c>
      <c r="M2334" s="13" t="str">
        <f>IF($D2334="", "",VLOOKUP($D2334,Series!$A:$J,7,FALSE))</f>
        <v/>
      </c>
      <c r="N2334" s="13" t="str">
        <f>IF($D2334="", "",VLOOKUP($D2334,Series!$A:$J,8,FALSE))</f>
        <v/>
      </c>
      <c r="O2334" s="13" t="str">
        <f>IF($D2334="", "",VLOOKUP($D2334,Series!$A:$J,9,FALSE))</f>
        <v/>
      </c>
      <c r="P2334" s="13" t="str">
        <f>IF($D2334="", "",VLOOKUP($D2334,Series!$A:$J,10,FALSE))</f>
        <v/>
      </c>
    </row>
    <row r="2335" spans="1:16" x14ac:dyDescent="0.25">
      <c r="A2335" s="13" t="str">
        <f>IF(C2335&gt;0,VLOOKUP(C2335,Indicators!G:H,2,0),"")</f>
        <v/>
      </c>
      <c r="E2335" s="13" t="str">
        <f>IF(D2335="","",VLOOKUP(D2335,Series!A:B,2,FALSE))</f>
        <v/>
      </c>
      <c r="F2335" s="13" t="str">
        <f>IF(D2335&gt;0,VLOOKUP(D2335,Series!A:D,4,0),"")</f>
        <v/>
      </c>
      <c r="G2335" s="13" t="str">
        <f>IF(E2335&gt;"",VLOOKUP(E2335,Sources!A:B,2,0),"")</f>
        <v/>
      </c>
      <c r="H2335" s="13" t="str">
        <f>IF($E2335="", "",VLOOKUP($E2335,Sources!$A:$M, 13,FALSE))</f>
        <v/>
      </c>
      <c r="I2335" s="13" t="str">
        <f>IF($E2335="", "",VLOOKUP($E2335,Sources!$A:$M, 5,FALSE))</f>
        <v/>
      </c>
      <c r="J2335" s="13" t="str">
        <f>IF($E2335="", "",VLOOKUP($E2335,Sources!$A:$M, 6,FALSE))</f>
        <v/>
      </c>
      <c r="K2335" s="13" t="str">
        <f>IF($E2335="", "",VLOOKUP($E2335,Sources!$A:$M, 9,FALSE))</f>
        <v/>
      </c>
      <c r="L2335" s="13" t="str">
        <f>IF($D2335="", "",VLOOKUP($D2335,Series!$A:$J,6,FALSE))</f>
        <v/>
      </c>
      <c r="M2335" s="13" t="str">
        <f>IF($D2335="", "",VLOOKUP($D2335,Series!$A:$J,7,FALSE))</f>
        <v/>
      </c>
      <c r="N2335" s="13" t="str">
        <f>IF($D2335="", "",VLOOKUP($D2335,Series!$A:$J,8,FALSE))</f>
        <v/>
      </c>
      <c r="O2335" s="13" t="str">
        <f>IF($D2335="", "",VLOOKUP($D2335,Series!$A:$J,9,FALSE))</f>
        <v/>
      </c>
      <c r="P2335" s="13" t="str">
        <f>IF($D2335="", "",VLOOKUP($D2335,Series!$A:$J,10,FALSE))</f>
        <v/>
      </c>
    </row>
    <row r="2336" spans="1:16" x14ac:dyDescent="0.25">
      <c r="A2336" s="13" t="str">
        <f>IF(C2336&gt;0,VLOOKUP(C2336,Indicators!G:H,2,0),"")</f>
        <v/>
      </c>
      <c r="E2336" s="13" t="str">
        <f>IF(D2336="","",VLOOKUP(D2336,Series!A:B,2,FALSE))</f>
        <v/>
      </c>
      <c r="F2336" s="13" t="str">
        <f>IF(D2336&gt;0,VLOOKUP(D2336,Series!A:D,4,0),"")</f>
        <v/>
      </c>
      <c r="G2336" s="13" t="str">
        <f>IF(E2336&gt;"",VLOOKUP(E2336,Sources!A:B,2,0),"")</f>
        <v/>
      </c>
      <c r="H2336" s="13" t="str">
        <f>IF($E2336="", "",VLOOKUP($E2336,Sources!$A:$M, 13,FALSE))</f>
        <v/>
      </c>
      <c r="I2336" s="13" t="str">
        <f>IF($E2336="", "",VLOOKUP($E2336,Sources!$A:$M, 5,FALSE))</f>
        <v/>
      </c>
      <c r="J2336" s="13" t="str">
        <f>IF($E2336="", "",VLOOKUP($E2336,Sources!$A:$M, 6,FALSE))</f>
        <v/>
      </c>
      <c r="K2336" s="13" t="str">
        <f>IF($E2336="", "",VLOOKUP($E2336,Sources!$A:$M, 9,FALSE))</f>
        <v/>
      </c>
      <c r="L2336" s="13" t="str">
        <f>IF($D2336="", "",VLOOKUP($D2336,Series!$A:$J,6,FALSE))</f>
        <v/>
      </c>
      <c r="M2336" s="13" t="str">
        <f>IF($D2336="", "",VLOOKUP($D2336,Series!$A:$J,7,FALSE))</f>
        <v/>
      </c>
      <c r="N2336" s="13" t="str">
        <f>IF($D2336="", "",VLOOKUP($D2336,Series!$A:$J,8,FALSE))</f>
        <v/>
      </c>
      <c r="O2336" s="13" t="str">
        <f>IF($D2336="", "",VLOOKUP($D2336,Series!$A:$J,9,FALSE))</f>
        <v/>
      </c>
      <c r="P2336" s="13" t="str">
        <f>IF($D2336="", "",VLOOKUP($D2336,Series!$A:$J,10,FALSE))</f>
        <v/>
      </c>
    </row>
    <row r="2337" spans="1:16" x14ac:dyDescent="0.25">
      <c r="A2337" s="13" t="str">
        <f>IF(C2337&gt;0,VLOOKUP(C2337,Indicators!G:H,2,0),"")</f>
        <v/>
      </c>
      <c r="E2337" s="13" t="str">
        <f>IF(D2337="","",VLOOKUP(D2337,Series!A:B,2,FALSE))</f>
        <v/>
      </c>
      <c r="F2337" s="13" t="str">
        <f>IF(D2337&gt;0,VLOOKUP(D2337,Series!A:D,4,0),"")</f>
        <v/>
      </c>
      <c r="G2337" s="13" t="str">
        <f>IF(E2337&gt;"",VLOOKUP(E2337,Sources!A:B,2,0),"")</f>
        <v/>
      </c>
      <c r="H2337" s="13" t="str">
        <f>IF($E2337="", "",VLOOKUP($E2337,Sources!$A:$M, 13,FALSE))</f>
        <v/>
      </c>
      <c r="I2337" s="13" t="str">
        <f>IF($E2337="", "",VLOOKUP($E2337,Sources!$A:$M, 5,FALSE))</f>
        <v/>
      </c>
      <c r="J2337" s="13" t="str">
        <f>IF($E2337="", "",VLOOKUP($E2337,Sources!$A:$M, 6,FALSE))</f>
        <v/>
      </c>
      <c r="K2337" s="13" t="str">
        <f>IF($E2337="", "",VLOOKUP($E2337,Sources!$A:$M, 9,FALSE))</f>
        <v/>
      </c>
      <c r="L2337" s="13" t="str">
        <f>IF($D2337="", "",VLOOKUP($D2337,Series!$A:$J,6,FALSE))</f>
        <v/>
      </c>
      <c r="M2337" s="13" t="str">
        <f>IF($D2337="", "",VLOOKUP($D2337,Series!$A:$J,7,FALSE))</f>
        <v/>
      </c>
      <c r="N2337" s="13" t="str">
        <f>IF($D2337="", "",VLOOKUP($D2337,Series!$A:$J,8,FALSE))</f>
        <v/>
      </c>
      <c r="O2337" s="13" t="str">
        <f>IF($D2337="", "",VLOOKUP($D2337,Series!$A:$J,9,FALSE))</f>
        <v/>
      </c>
      <c r="P2337" s="13" t="str">
        <f>IF($D2337="", "",VLOOKUP($D2337,Series!$A:$J,10,FALSE))</f>
        <v/>
      </c>
    </row>
    <row r="2338" spans="1:16" x14ac:dyDescent="0.25">
      <c r="A2338" s="13" t="str">
        <f>IF(C2338&gt;0,VLOOKUP(C2338,Indicators!G:H,2,0),"")</f>
        <v/>
      </c>
      <c r="E2338" s="13" t="str">
        <f>IF(D2338="","",VLOOKUP(D2338,Series!A:B,2,FALSE))</f>
        <v/>
      </c>
      <c r="F2338" s="13" t="str">
        <f>IF(D2338&gt;0,VLOOKUP(D2338,Series!A:D,4,0),"")</f>
        <v/>
      </c>
      <c r="G2338" s="13" t="str">
        <f>IF(E2338&gt;"",VLOOKUP(E2338,Sources!A:B,2,0),"")</f>
        <v/>
      </c>
      <c r="H2338" s="13" t="str">
        <f>IF($E2338="", "",VLOOKUP($E2338,Sources!$A:$M, 13,FALSE))</f>
        <v/>
      </c>
      <c r="I2338" s="13" t="str">
        <f>IF($E2338="", "",VLOOKUP($E2338,Sources!$A:$M, 5,FALSE))</f>
        <v/>
      </c>
      <c r="J2338" s="13" t="str">
        <f>IF($E2338="", "",VLOOKUP($E2338,Sources!$A:$M, 6,FALSE))</f>
        <v/>
      </c>
      <c r="K2338" s="13" t="str">
        <f>IF($E2338="", "",VLOOKUP($E2338,Sources!$A:$M, 9,FALSE))</f>
        <v/>
      </c>
      <c r="L2338" s="13" t="str">
        <f>IF($D2338="", "",VLOOKUP($D2338,Series!$A:$J,6,FALSE))</f>
        <v/>
      </c>
      <c r="M2338" s="13" t="str">
        <f>IF($D2338="", "",VLOOKUP($D2338,Series!$A:$J,7,FALSE))</f>
        <v/>
      </c>
      <c r="N2338" s="13" t="str">
        <f>IF($D2338="", "",VLOOKUP($D2338,Series!$A:$J,8,FALSE))</f>
        <v/>
      </c>
      <c r="O2338" s="13" t="str">
        <f>IF($D2338="", "",VLOOKUP($D2338,Series!$A:$J,9,FALSE))</f>
        <v/>
      </c>
      <c r="P2338" s="13" t="str">
        <f>IF($D2338="", "",VLOOKUP($D2338,Series!$A:$J,10,FALSE))</f>
        <v/>
      </c>
    </row>
    <row r="2339" spans="1:16" x14ac:dyDescent="0.25">
      <c r="A2339" s="13" t="str">
        <f>IF(C2339&gt;0,VLOOKUP(C2339,Indicators!G:H,2,0),"")</f>
        <v/>
      </c>
      <c r="E2339" s="13" t="str">
        <f>IF(D2339="","",VLOOKUP(D2339,Series!A:B,2,FALSE))</f>
        <v/>
      </c>
      <c r="F2339" s="13" t="str">
        <f>IF(D2339&gt;0,VLOOKUP(D2339,Series!A:D,4,0),"")</f>
        <v/>
      </c>
      <c r="G2339" s="13" t="str">
        <f>IF(E2339&gt;"",VLOOKUP(E2339,Sources!A:B,2,0),"")</f>
        <v/>
      </c>
      <c r="H2339" s="13" t="str">
        <f>IF($E2339="", "",VLOOKUP($E2339,Sources!$A:$M, 13,FALSE))</f>
        <v/>
      </c>
      <c r="I2339" s="13" t="str">
        <f>IF($E2339="", "",VLOOKUP($E2339,Sources!$A:$M, 5,FALSE))</f>
        <v/>
      </c>
      <c r="J2339" s="13" t="str">
        <f>IF($E2339="", "",VLOOKUP($E2339,Sources!$A:$M, 6,FALSE))</f>
        <v/>
      </c>
      <c r="K2339" s="13" t="str">
        <f>IF($E2339="", "",VLOOKUP($E2339,Sources!$A:$M, 9,FALSE))</f>
        <v/>
      </c>
      <c r="L2339" s="13" t="str">
        <f>IF($D2339="", "",VLOOKUP($D2339,Series!$A:$J,6,FALSE))</f>
        <v/>
      </c>
      <c r="M2339" s="13" t="str">
        <f>IF($D2339="", "",VLOOKUP($D2339,Series!$A:$J,7,FALSE))</f>
        <v/>
      </c>
      <c r="N2339" s="13" t="str">
        <f>IF($D2339="", "",VLOOKUP($D2339,Series!$A:$J,8,FALSE))</f>
        <v/>
      </c>
      <c r="O2339" s="13" t="str">
        <f>IF($D2339="", "",VLOOKUP($D2339,Series!$A:$J,9,FALSE))</f>
        <v/>
      </c>
      <c r="P2339" s="13" t="str">
        <f>IF($D2339="", "",VLOOKUP($D2339,Series!$A:$J,10,FALSE))</f>
        <v/>
      </c>
    </row>
    <row r="2340" spans="1:16" x14ac:dyDescent="0.25">
      <c r="A2340" s="13" t="str">
        <f>IF(C2340&gt;0,VLOOKUP(C2340,Indicators!G:H,2,0),"")</f>
        <v/>
      </c>
      <c r="E2340" s="13" t="str">
        <f>IF(D2340="","",VLOOKUP(D2340,Series!A:B,2,FALSE))</f>
        <v/>
      </c>
      <c r="F2340" s="13" t="str">
        <f>IF(D2340&gt;0,VLOOKUP(D2340,Series!A:D,4,0),"")</f>
        <v/>
      </c>
      <c r="G2340" s="13" t="str">
        <f>IF(E2340&gt;"",VLOOKUP(E2340,Sources!A:B,2,0),"")</f>
        <v/>
      </c>
      <c r="H2340" s="13" t="str">
        <f>IF($E2340="", "",VLOOKUP($E2340,Sources!$A:$M, 13,FALSE))</f>
        <v/>
      </c>
      <c r="I2340" s="13" t="str">
        <f>IF($E2340="", "",VLOOKUP($E2340,Sources!$A:$M, 5,FALSE))</f>
        <v/>
      </c>
      <c r="J2340" s="13" t="str">
        <f>IF($E2340="", "",VLOOKUP($E2340,Sources!$A:$M, 6,FALSE))</f>
        <v/>
      </c>
      <c r="K2340" s="13" t="str">
        <f>IF($E2340="", "",VLOOKUP($E2340,Sources!$A:$M, 9,FALSE))</f>
        <v/>
      </c>
      <c r="L2340" s="13" t="str">
        <f>IF($D2340="", "",VLOOKUP($D2340,Series!$A:$J,6,FALSE))</f>
        <v/>
      </c>
      <c r="M2340" s="13" t="str">
        <f>IF($D2340="", "",VLOOKUP($D2340,Series!$A:$J,7,FALSE))</f>
        <v/>
      </c>
      <c r="N2340" s="13" t="str">
        <f>IF($D2340="", "",VLOOKUP($D2340,Series!$A:$J,8,FALSE))</f>
        <v/>
      </c>
      <c r="O2340" s="13" t="str">
        <f>IF($D2340="", "",VLOOKUP($D2340,Series!$A:$J,9,FALSE))</f>
        <v/>
      </c>
      <c r="P2340" s="13" t="str">
        <f>IF($D2340="", "",VLOOKUP($D2340,Series!$A:$J,10,FALSE))</f>
        <v/>
      </c>
    </row>
    <row r="2341" spans="1:16" x14ac:dyDescent="0.25">
      <c r="A2341" s="13" t="str">
        <f>IF(C2341&gt;0,VLOOKUP(C2341,Indicators!G:H,2,0),"")</f>
        <v/>
      </c>
      <c r="E2341" s="13" t="str">
        <f>IF(D2341="","",VLOOKUP(D2341,Series!A:B,2,FALSE))</f>
        <v/>
      </c>
      <c r="F2341" s="13" t="str">
        <f>IF(D2341&gt;0,VLOOKUP(D2341,Series!A:D,4,0),"")</f>
        <v/>
      </c>
      <c r="G2341" s="13" t="str">
        <f>IF(E2341&gt;"",VLOOKUP(E2341,Sources!A:B,2,0),"")</f>
        <v/>
      </c>
      <c r="H2341" s="13" t="str">
        <f>IF($E2341="", "",VLOOKUP($E2341,Sources!$A:$M, 13,FALSE))</f>
        <v/>
      </c>
      <c r="I2341" s="13" t="str">
        <f>IF($E2341="", "",VLOOKUP($E2341,Sources!$A:$M, 5,FALSE))</f>
        <v/>
      </c>
      <c r="J2341" s="13" t="str">
        <f>IF($E2341="", "",VLOOKUP($E2341,Sources!$A:$M, 6,FALSE))</f>
        <v/>
      </c>
      <c r="K2341" s="13" t="str">
        <f>IF($E2341="", "",VLOOKUP($E2341,Sources!$A:$M, 9,FALSE))</f>
        <v/>
      </c>
      <c r="L2341" s="13" t="str">
        <f>IF($D2341="", "",VLOOKUP($D2341,Series!$A:$J,6,FALSE))</f>
        <v/>
      </c>
      <c r="M2341" s="13" t="str">
        <f>IF($D2341="", "",VLOOKUP($D2341,Series!$A:$J,7,FALSE))</f>
        <v/>
      </c>
      <c r="N2341" s="13" t="str">
        <f>IF($D2341="", "",VLOOKUP($D2341,Series!$A:$J,8,FALSE))</f>
        <v/>
      </c>
      <c r="O2341" s="13" t="str">
        <f>IF($D2341="", "",VLOOKUP($D2341,Series!$A:$J,9,FALSE))</f>
        <v/>
      </c>
      <c r="P2341" s="13" t="str">
        <f>IF($D2341="", "",VLOOKUP($D2341,Series!$A:$J,10,FALSE))</f>
        <v/>
      </c>
    </row>
    <row r="2342" spans="1:16" x14ac:dyDescent="0.25">
      <c r="A2342" s="13" t="str">
        <f>IF(C2342&gt;0,VLOOKUP(C2342,Indicators!G:H,2,0),"")</f>
        <v/>
      </c>
      <c r="E2342" s="13" t="str">
        <f>IF(D2342="","",VLOOKUP(D2342,Series!A:B,2,FALSE))</f>
        <v/>
      </c>
      <c r="F2342" s="13" t="str">
        <f>IF(D2342&gt;0,VLOOKUP(D2342,Series!A:D,4,0),"")</f>
        <v/>
      </c>
      <c r="G2342" s="13" t="str">
        <f>IF(E2342&gt;"",VLOOKUP(E2342,Sources!A:B,2,0),"")</f>
        <v/>
      </c>
      <c r="H2342" s="13" t="str">
        <f>IF($E2342="", "",VLOOKUP($E2342,Sources!$A:$M, 13,FALSE))</f>
        <v/>
      </c>
      <c r="I2342" s="13" t="str">
        <f>IF($E2342="", "",VLOOKUP($E2342,Sources!$A:$M, 5,FALSE))</f>
        <v/>
      </c>
      <c r="J2342" s="13" t="str">
        <f>IF($E2342="", "",VLOOKUP($E2342,Sources!$A:$M, 6,FALSE))</f>
        <v/>
      </c>
      <c r="K2342" s="13" t="str">
        <f>IF($E2342="", "",VLOOKUP($E2342,Sources!$A:$M, 9,FALSE))</f>
        <v/>
      </c>
      <c r="L2342" s="13" t="str">
        <f>IF($D2342="", "",VLOOKUP($D2342,Series!$A:$J,6,FALSE))</f>
        <v/>
      </c>
      <c r="M2342" s="13" t="str">
        <f>IF($D2342="", "",VLOOKUP($D2342,Series!$A:$J,7,FALSE))</f>
        <v/>
      </c>
      <c r="N2342" s="13" t="str">
        <f>IF($D2342="", "",VLOOKUP($D2342,Series!$A:$J,8,FALSE))</f>
        <v/>
      </c>
      <c r="O2342" s="13" t="str">
        <f>IF($D2342="", "",VLOOKUP($D2342,Series!$A:$J,9,FALSE))</f>
        <v/>
      </c>
      <c r="P2342" s="13" t="str">
        <f>IF($D2342="", "",VLOOKUP($D2342,Series!$A:$J,10,FALSE))</f>
        <v/>
      </c>
    </row>
    <row r="2343" spans="1:16" x14ac:dyDescent="0.25">
      <c r="A2343" s="13" t="str">
        <f>IF(C2343&gt;0,VLOOKUP(C2343,Indicators!G:H,2,0),"")</f>
        <v/>
      </c>
      <c r="E2343" s="13" t="str">
        <f>IF(D2343="","",VLOOKUP(D2343,Series!A:B,2,FALSE))</f>
        <v/>
      </c>
      <c r="F2343" s="13" t="str">
        <f>IF(D2343&gt;0,VLOOKUP(D2343,Series!A:D,4,0),"")</f>
        <v/>
      </c>
      <c r="G2343" s="13" t="str">
        <f>IF(E2343&gt;"",VLOOKUP(E2343,Sources!A:B,2,0),"")</f>
        <v/>
      </c>
      <c r="H2343" s="13" t="str">
        <f>IF($E2343="", "",VLOOKUP($E2343,Sources!$A:$M, 13,FALSE))</f>
        <v/>
      </c>
      <c r="I2343" s="13" t="str">
        <f>IF($E2343="", "",VLOOKUP($E2343,Sources!$A:$M, 5,FALSE))</f>
        <v/>
      </c>
      <c r="J2343" s="13" t="str">
        <f>IF($E2343="", "",VLOOKUP($E2343,Sources!$A:$M, 6,FALSE))</f>
        <v/>
      </c>
      <c r="K2343" s="13" t="str">
        <f>IF($E2343="", "",VLOOKUP($E2343,Sources!$A:$M, 9,FALSE))</f>
        <v/>
      </c>
      <c r="L2343" s="13" t="str">
        <f>IF($D2343="", "",VLOOKUP($D2343,Series!$A:$J,6,FALSE))</f>
        <v/>
      </c>
      <c r="M2343" s="13" t="str">
        <f>IF($D2343="", "",VLOOKUP($D2343,Series!$A:$J,7,FALSE))</f>
        <v/>
      </c>
      <c r="N2343" s="13" t="str">
        <f>IF($D2343="", "",VLOOKUP($D2343,Series!$A:$J,8,FALSE))</f>
        <v/>
      </c>
      <c r="O2343" s="13" t="str">
        <f>IF($D2343="", "",VLOOKUP($D2343,Series!$A:$J,9,FALSE))</f>
        <v/>
      </c>
      <c r="P2343" s="13" t="str">
        <f>IF($D2343="", "",VLOOKUP($D2343,Series!$A:$J,10,FALSE))</f>
        <v/>
      </c>
    </row>
    <row r="2344" spans="1:16" x14ac:dyDescent="0.25">
      <c r="A2344" s="13" t="str">
        <f>IF(C2344&gt;0,VLOOKUP(C2344,Indicators!G:H,2,0),"")</f>
        <v/>
      </c>
      <c r="E2344" s="13" t="str">
        <f>IF(D2344="","",VLOOKUP(D2344,Series!A:B,2,FALSE))</f>
        <v/>
      </c>
      <c r="F2344" s="13" t="str">
        <f>IF(D2344&gt;0,VLOOKUP(D2344,Series!A:D,4,0),"")</f>
        <v/>
      </c>
      <c r="G2344" s="13" t="str">
        <f>IF(E2344&gt;"",VLOOKUP(E2344,Sources!A:B,2,0),"")</f>
        <v/>
      </c>
      <c r="H2344" s="13" t="str">
        <f>IF($E2344="", "",VLOOKUP($E2344,Sources!$A:$M, 13,FALSE))</f>
        <v/>
      </c>
      <c r="I2344" s="13" t="str">
        <f>IF($E2344="", "",VLOOKUP($E2344,Sources!$A:$M, 5,FALSE))</f>
        <v/>
      </c>
      <c r="J2344" s="13" t="str">
        <f>IF($E2344="", "",VLOOKUP($E2344,Sources!$A:$M, 6,FALSE))</f>
        <v/>
      </c>
      <c r="K2344" s="13" t="str">
        <f>IF($E2344="", "",VLOOKUP($E2344,Sources!$A:$M, 9,FALSE))</f>
        <v/>
      </c>
      <c r="L2344" s="13" t="str">
        <f>IF($D2344="", "",VLOOKUP($D2344,Series!$A:$J,6,FALSE))</f>
        <v/>
      </c>
      <c r="M2344" s="13" t="str">
        <f>IF($D2344="", "",VLOOKUP($D2344,Series!$A:$J,7,FALSE))</f>
        <v/>
      </c>
      <c r="N2344" s="13" t="str">
        <f>IF($D2344="", "",VLOOKUP($D2344,Series!$A:$J,8,FALSE))</f>
        <v/>
      </c>
      <c r="O2344" s="13" t="str">
        <f>IF($D2344="", "",VLOOKUP($D2344,Series!$A:$J,9,FALSE))</f>
        <v/>
      </c>
      <c r="P2344" s="13" t="str">
        <f>IF($D2344="", "",VLOOKUP($D2344,Series!$A:$J,10,FALSE))</f>
        <v/>
      </c>
    </row>
    <row r="2345" spans="1:16" x14ac:dyDescent="0.25">
      <c r="A2345" s="13" t="str">
        <f>IF(C2345&gt;0,VLOOKUP(C2345,Indicators!G:H,2,0),"")</f>
        <v/>
      </c>
      <c r="E2345" s="13" t="str">
        <f>IF(D2345="","",VLOOKUP(D2345,Series!A:B,2,FALSE))</f>
        <v/>
      </c>
      <c r="F2345" s="13" t="str">
        <f>IF(D2345&gt;0,VLOOKUP(D2345,Series!A:D,4,0),"")</f>
        <v/>
      </c>
      <c r="G2345" s="13" t="str">
        <f>IF(E2345&gt;"",VLOOKUP(E2345,Sources!A:B,2,0),"")</f>
        <v/>
      </c>
      <c r="H2345" s="13" t="str">
        <f>IF($E2345="", "",VLOOKUP($E2345,Sources!$A:$M, 13,FALSE))</f>
        <v/>
      </c>
      <c r="I2345" s="13" t="str">
        <f>IF($E2345="", "",VLOOKUP($E2345,Sources!$A:$M, 5,FALSE))</f>
        <v/>
      </c>
      <c r="J2345" s="13" t="str">
        <f>IF($E2345="", "",VLOOKUP($E2345,Sources!$A:$M, 6,FALSE))</f>
        <v/>
      </c>
      <c r="K2345" s="13" t="str">
        <f>IF($E2345="", "",VLOOKUP($E2345,Sources!$A:$M, 9,FALSE))</f>
        <v/>
      </c>
      <c r="L2345" s="13" t="str">
        <f>IF($D2345="", "",VLOOKUP($D2345,Series!$A:$J,6,FALSE))</f>
        <v/>
      </c>
      <c r="M2345" s="13" t="str">
        <f>IF($D2345="", "",VLOOKUP($D2345,Series!$A:$J,7,FALSE))</f>
        <v/>
      </c>
      <c r="N2345" s="13" t="str">
        <f>IF($D2345="", "",VLOOKUP($D2345,Series!$A:$J,8,FALSE))</f>
        <v/>
      </c>
      <c r="O2345" s="13" t="str">
        <f>IF($D2345="", "",VLOOKUP($D2345,Series!$A:$J,9,FALSE))</f>
        <v/>
      </c>
      <c r="P2345" s="13" t="str">
        <f>IF($D2345="", "",VLOOKUP($D2345,Series!$A:$J,10,FALSE))</f>
        <v/>
      </c>
    </row>
    <row r="2346" spans="1:16" x14ac:dyDescent="0.25">
      <c r="A2346" s="13" t="str">
        <f>IF(C2346&gt;0,VLOOKUP(C2346,Indicators!G:H,2,0),"")</f>
        <v/>
      </c>
      <c r="E2346" s="13" t="str">
        <f>IF(D2346="","",VLOOKUP(D2346,Series!A:B,2,FALSE))</f>
        <v/>
      </c>
      <c r="F2346" s="13" t="str">
        <f>IF(D2346&gt;0,VLOOKUP(D2346,Series!A:D,4,0),"")</f>
        <v/>
      </c>
      <c r="G2346" s="13" t="str">
        <f>IF(E2346&gt;"",VLOOKUP(E2346,Sources!A:B,2,0),"")</f>
        <v/>
      </c>
      <c r="H2346" s="13" t="str">
        <f>IF($E2346="", "",VLOOKUP($E2346,Sources!$A:$M, 13,FALSE))</f>
        <v/>
      </c>
      <c r="I2346" s="13" t="str">
        <f>IF($E2346="", "",VLOOKUP($E2346,Sources!$A:$M, 5,FALSE))</f>
        <v/>
      </c>
      <c r="J2346" s="13" t="str">
        <f>IF($E2346="", "",VLOOKUP($E2346,Sources!$A:$M, 6,FALSE))</f>
        <v/>
      </c>
      <c r="K2346" s="13" t="str">
        <f>IF($E2346="", "",VLOOKUP($E2346,Sources!$A:$M, 9,FALSE))</f>
        <v/>
      </c>
      <c r="L2346" s="13" t="str">
        <f>IF($D2346="", "",VLOOKUP($D2346,Series!$A:$J,6,FALSE))</f>
        <v/>
      </c>
      <c r="M2346" s="13" t="str">
        <f>IF($D2346="", "",VLOOKUP($D2346,Series!$A:$J,7,FALSE))</f>
        <v/>
      </c>
      <c r="N2346" s="13" t="str">
        <f>IF($D2346="", "",VLOOKUP($D2346,Series!$A:$J,8,FALSE))</f>
        <v/>
      </c>
      <c r="O2346" s="13" t="str">
        <f>IF($D2346="", "",VLOOKUP($D2346,Series!$A:$J,9,FALSE))</f>
        <v/>
      </c>
      <c r="P2346" s="13" t="str">
        <f>IF($D2346="", "",VLOOKUP($D2346,Series!$A:$J,10,FALSE))</f>
        <v/>
      </c>
    </row>
    <row r="2347" spans="1:16" x14ac:dyDescent="0.25">
      <c r="A2347" s="13" t="str">
        <f>IF(C2347&gt;0,VLOOKUP(C2347,Indicators!G:H,2,0),"")</f>
        <v/>
      </c>
      <c r="E2347" s="13" t="str">
        <f>IF(D2347="","",VLOOKUP(D2347,Series!A:B,2,FALSE))</f>
        <v/>
      </c>
      <c r="F2347" s="13" t="str">
        <f>IF(D2347&gt;0,VLOOKUP(D2347,Series!A:D,4,0),"")</f>
        <v/>
      </c>
      <c r="G2347" s="13" t="str">
        <f>IF(E2347&gt;"",VLOOKUP(E2347,Sources!A:B,2,0),"")</f>
        <v/>
      </c>
      <c r="H2347" s="13" t="str">
        <f>IF($E2347="", "",VLOOKUP($E2347,Sources!$A:$M, 13,FALSE))</f>
        <v/>
      </c>
      <c r="I2347" s="13" t="str">
        <f>IF($E2347="", "",VLOOKUP($E2347,Sources!$A:$M, 5,FALSE))</f>
        <v/>
      </c>
      <c r="J2347" s="13" t="str">
        <f>IF($E2347="", "",VLOOKUP($E2347,Sources!$A:$M, 6,FALSE))</f>
        <v/>
      </c>
      <c r="K2347" s="13" t="str">
        <f>IF($E2347="", "",VLOOKUP($E2347,Sources!$A:$M, 9,FALSE))</f>
        <v/>
      </c>
      <c r="L2347" s="13" t="str">
        <f>IF($D2347="", "",VLOOKUP($D2347,Series!$A:$J,6,FALSE))</f>
        <v/>
      </c>
      <c r="M2347" s="13" t="str">
        <f>IF($D2347="", "",VLOOKUP($D2347,Series!$A:$J,7,FALSE))</f>
        <v/>
      </c>
      <c r="N2347" s="13" t="str">
        <f>IF($D2347="", "",VLOOKUP($D2347,Series!$A:$J,8,FALSE))</f>
        <v/>
      </c>
      <c r="O2347" s="13" t="str">
        <f>IF($D2347="", "",VLOOKUP($D2347,Series!$A:$J,9,FALSE))</f>
        <v/>
      </c>
      <c r="P2347" s="13" t="str">
        <f>IF($D2347="", "",VLOOKUP($D2347,Series!$A:$J,10,FALSE))</f>
        <v/>
      </c>
    </row>
    <row r="2348" spans="1:16" x14ac:dyDescent="0.25">
      <c r="A2348" s="13" t="str">
        <f>IF(C2348&gt;0,VLOOKUP(C2348,Indicators!G:H,2,0),"")</f>
        <v/>
      </c>
      <c r="E2348" s="13" t="str">
        <f>IF(D2348="","",VLOOKUP(D2348,Series!A:B,2,FALSE))</f>
        <v/>
      </c>
      <c r="F2348" s="13" t="str">
        <f>IF(D2348&gt;0,VLOOKUP(D2348,Series!A:D,4,0),"")</f>
        <v/>
      </c>
      <c r="G2348" s="13" t="str">
        <f>IF(E2348&gt;"",VLOOKUP(E2348,Sources!A:B,2,0),"")</f>
        <v/>
      </c>
      <c r="H2348" s="13" t="str">
        <f>IF($E2348="", "",VLOOKUP($E2348,Sources!$A:$M, 13,FALSE))</f>
        <v/>
      </c>
      <c r="I2348" s="13" t="str">
        <f>IF($E2348="", "",VLOOKUP($E2348,Sources!$A:$M, 5,FALSE))</f>
        <v/>
      </c>
      <c r="J2348" s="13" t="str">
        <f>IF($E2348="", "",VLOOKUP($E2348,Sources!$A:$M, 6,FALSE))</f>
        <v/>
      </c>
      <c r="K2348" s="13" t="str">
        <f>IF($E2348="", "",VLOOKUP($E2348,Sources!$A:$M, 9,FALSE))</f>
        <v/>
      </c>
      <c r="L2348" s="13" t="str">
        <f>IF($D2348="", "",VLOOKUP($D2348,Series!$A:$J,6,FALSE))</f>
        <v/>
      </c>
      <c r="M2348" s="13" t="str">
        <f>IF($D2348="", "",VLOOKUP($D2348,Series!$A:$J,7,FALSE))</f>
        <v/>
      </c>
      <c r="N2348" s="13" t="str">
        <f>IF($D2348="", "",VLOOKUP($D2348,Series!$A:$J,8,FALSE))</f>
        <v/>
      </c>
      <c r="O2348" s="13" t="str">
        <f>IF($D2348="", "",VLOOKUP($D2348,Series!$A:$J,9,FALSE))</f>
        <v/>
      </c>
      <c r="P2348" s="13" t="str">
        <f>IF($D2348="", "",VLOOKUP($D2348,Series!$A:$J,10,FALSE))</f>
        <v/>
      </c>
    </row>
    <row r="2349" spans="1:16" x14ac:dyDescent="0.25">
      <c r="A2349" s="13" t="str">
        <f>IF(C2349&gt;0,VLOOKUP(C2349,Indicators!G:H,2,0),"")</f>
        <v/>
      </c>
      <c r="E2349" s="13" t="str">
        <f>IF(D2349="","",VLOOKUP(D2349,Series!A:B,2,FALSE))</f>
        <v/>
      </c>
      <c r="F2349" s="13" t="str">
        <f>IF(D2349&gt;0,VLOOKUP(D2349,Series!A:D,4,0),"")</f>
        <v/>
      </c>
      <c r="G2349" s="13" t="str">
        <f>IF(E2349&gt;"",VLOOKUP(E2349,Sources!A:B,2,0),"")</f>
        <v/>
      </c>
      <c r="H2349" s="13" t="str">
        <f>IF($E2349="", "",VLOOKUP($E2349,Sources!$A:$M, 13,FALSE))</f>
        <v/>
      </c>
      <c r="I2349" s="13" t="str">
        <f>IF($E2349="", "",VLOOKUP($E2349,Sources!$A:$M, 5,FALSE))</f>
        <v/>
      </c>
      <c r="J2349" s="13" t="str">
        <f>IF($E2349="", "",VLOOKUP($E2349,Sources!$A:$M, 6,FALSE))</f>
        <v/>
      </c>
      <c r="K2349" s="13" t="str">
        <f>IF($E2349="", "",VLOOKUP($E2349,Sources!$A:$M, 9,FALSE))</f>
        <v/>
      </c>
      <c r="L2349" s="13" t="str">
        <f>IF($D2349="", "",VLOOKUP($D2349,Series!$A:$J,6,FALSE))</f>
        <v/>
      </c>
      <c r="M2349" s="13" t="str">
        <f>IF($D2349="", "",VLOOKUP($D2349,Series!$A:$J,7,FALSE))</f>
        <v/>
      </c>
      <c r="N2349" s="13" t="str">
        <f>IF($D2349="", "",VLOOKUP($D2349,Series!$A:$J,8,FALSE))</f>
        <v/>
      </c>
      <c r="O2349" s="13" t="str">
        <f>IF($D2349="", "",VLOOKUP($D2349,Series!$A:$J,9,FALSE))</f>
        <v/>
      </c>
      <c r="P2349" s="13" t="str">
        <f>IF($D2349="", "",VLOOKUP($D2349,Series!$A:$J,10,FALSE))</f>
        <v/>
      </c>
    </row>
    <row r="2350" spans="1:16" x14ac:dyDescent="0.25">
      <c r="A2350" s="13" t="str">
        <f>IF(C2350&gt;0,VLOOKUP(C2350,Indicators!G:H,2,0),"")</f>
        <v/>
      </c>
      <c r="E2350" s="13" t="str">
        <f>IF(D2350="","",VLOOKUP(D2350,Series!A:B,2,FALSE))</f>
        <v/>
      </c>
      <c r="F2350" s="13" t="str">
        <f>IF(D2350&gt;0,VLOOKUP(D2350,Series!A:D,4,0),"")</f>
        <v/>
      </c>
      <c r="G2350" s="13" t="str">
        <f>IF(E2350&gt;"",VLOOKUP(E2350,Sources!A:B,2,0),"")</f>
        <v/>
      </c>
      <c r="H2350" s="13" t="str">
        <f>IF($E2350="", "",VLOOKUP($E2350,Sources!$A:$M, 13,FALSE))</f>
        <v/>
      </c>
      <c r="I2350" s="13" t="str">
        <f>IF($E2350="", "",VLOOKUP($E2350,Sources!$A:$M, 5,FALSE))</f>
        <v/>
      </c>
      <c r="J2350" s="13" t="str">
        <f>IF($E2350="", "",VLOOKUP($E2350,Sources!$A:$M, 6,FALSE))</f>
        <v/>
      </c>
      <c r="K2350" s="13" t="str">
        <f>IF($E2350="", "",VLOOKUP($E2350,Sources!$A:$M, 9,FALSE))</f>
        <v/>
      </c>
      <c r="L2350" s="13" t="str">
        <f>IF($D2350="", "",VLOOKUP($D2350,Series!$A:$J,6,FALSE))</f>
        <v/>
      </c>
      <c r="M2350" s="13" t="str">
        <f>IF($D2350="", "",VLOOKUP($D2350,Series!$A:$J,7,FALSE))</f>
        <v/>
      </c>
      <c r="N2350" s="13" t="str">
        <f>IF($D2350="", "",VLOOKUP($D2350,Series!$A:$J,8,FALSE))</f>
        <v/>
      </c>
      <c r="O2350" s="13" t="str">
        <f>IF($D2350="", "",VLOOKUP($D2350,Series!$A:$J,9,FALSE))</f>
        <v/>
      </c>
      <c r="P2350" s="13" t="str">
        <f>IF($D2350="", "",VLOOKUP($D2350,Series!$A:$J,10,FALSE))</f>
        <v/>
      </c>
    </row>
    <row r="2351" spans="1:16" x14ac:dyDescent="0.25">
      <c r="A2351" s="13" t="str">
        <f>IF(C2351&gt;0,VLOOKUP(C2351,Indicators!G:H,2,0),"")</f>
        <v/>
      </c>
      <c r="E2351" s="13" t="str">
        <f>IF(D2351="","",VLOOKUP(D2351,Series!A:B,2,FALSE))</f>
        <v/>
      </c>
      <c r="F2351" s="13" t="str">
        <f>IF(D2351&gt;0,VLOOKUP(D2351,Series!A:D,4,0),"")</f>
        <v/>
      </c>
      <c r="G2351" s="13" t="str">
        <f>IF(E2351&gt;"",VLOOKUP(E2351,Sources!A:B,2,0),"")</f>
        <v/>
      </c>
      <c r="H2351" s="13" t="str">
        <f>IF($E2351="", "",VLOOKUP($E2351,Sources!$A:$M, 13,FALSE))</f>
        <v/>
      </c>
      <c r="I2351" s="13" t="str">
        <f>IF($E2351="", "",VLOOKUP($E2351,Sources!$A:$M, 5,FALSE))</f>
        <v/>
      </c>
      <c r="J2351" s="13" t="str">
        <f>IF($E2351="", "",VLOOKUP($E2351,Sources!$A:$M, 6,FALSE))</f>
        <v/>
      </c>
      <c r="K2351" s="13" t="str">
        <f>IF($E2351="", "",VLOOKUP($E2351,Sources!$A:$M, 9,FALSE))</f>
        <v/>
      </c>
      <c r="L2351" s="13" t="str">
        <f>IF($D2351="", "",VLOOKUP($D2351,Series!$A:$J,6,FALSE))</f>
        <v/>
      </c>
      <c r="M2351" s="13" t="str">
        <f>IF($D2351="", "",VLOOKUP($D2351,Series!$A:$J,7,FALSE))</f>
        <v/>
      </c>
      <c r="N2351" s="13" t="str">
        <f>IF($D2351="", "",VLOOKUP($D2351,Series!$A:$J,8,FALSE))</f>
        <v/>
      </c>
      <c r="O2351" s="13" t="str">
        <f>IF($D2351="", "",VLOOKUP($D2351,Series!$A:$J,9,FALSE))</f>
        <v/>
      </c>
      <c r="P2351" s="13" t="str">
        <f>IF($D2351="", "",VLOOKUP($D2351,Series!$A:$J,10,FALSE))</f>
        <v/>
      </c>
    </row>
    <row r="2352" spans="1:16" x14ac:dyDescent="0.25">
      <c r="A2352" s="13" t="str">
        <f>IF(C2352&gt;0,VLOOKUP(C2352,Indicators!G:H,2,0),"")</f>
        <v/>
      </c>
      <c r="E2352" s="13" t="str">
        <f>IF(D2352="","",VLOOKUP(D2352,Series!A:B,2,FALSE))</f>
        <v/>
      </c>
      <c r="F2352" s="13" t="str">
        <f>IF(D2352&gt;0,VLOOKUP(D2352,Series!A:D,4,0),"")</f>
        <v/>
      </c>
      <c r="G2352" s="13" t="str">
        <f>IF(E2352&gt;"",VLOOKUP(E2352,Sources!A:B,2,0),"")</f>
        <v/>
      </c>
      <c r="H2352" s="13" t="str">
        <f>IF($E2352="", "",VLOOKUP($E2352,Sources!$A:$M, 13,FALSE))</f>
        <v/>
      </c>
      <c r="I2352" s="13" t="str">
        <f>IF($E2352="", "",VLOOKUP($E2352,Sources!$A:$M, 5,FALSE))</f>
        <v/>
      </c>
      <c r="J2352" s="13" t="str">
        <f>IF($E2352="", "",VLOOKUP($E2352,Sources!$A:$M, 6,FALSE))</f>
        <v/>
      </c>
      <c r="K2352" s="13" t="str">
        <f>IF($E2352="", "",VLOOKUP($E2352,Sources!$A:$M, 9,FALSE))</f>
        <v/>
      </c>
      <c r="L2352" s="13" t="str">
        <f>IF($D2352="", "",VLOOKUP($D2352,Series!$A:$J,6,FALSE))</f>
        <v/>
      </c>
      <c r="M2352" s="13" t="str">
        <f>IF($D2352="", "",VLOOKUP($D2352,Series!$A:$J,7,FALSE))</f>
        <v/>
      </c>
      <c r="N2352" s="13" t="str">
        <f>IF($D2352="", "",VLOOKUP($D2352,Series!$A:$J,8,FALSE))</f>
        <v/>
      </c>
      <c r="O2352" s="13" t="str">
        <f>IF($D2352="", "",VLOOKUP($D2352,Series!$A:$J,9,FALSE))</f>
        <v/>
      </c>
      <c r="P2352" s="13" t="str">
        <f>IF($D2352="", "",VLOOKUP($D2352,Series!$A:$J,10,FALSE))</f>
        <v/>
      </c>
    </row>
    <row r="2353" spans="1:16" x14ac:dyDescent="0.25">
      <c r="A2353" s="13" t="str">
        <f>IF(C2353&gt;0,VLOOKUP(C2353,Indicators!G:H,2,0),"")</f>
        <v/>
      </c>
      <c r="E2353" s="13" t="str">
        <f>IF(D2353="","",VLOOKUP(D2353,Series!A:B,2,FALSE))</f>
        <v/>
      </c>
      <c r="F2353" s="13" t="str">
        <f>IF(D2353&gt;0,VLOOKUP(D2353,Series!A:D,4,0),"")</f>
        <v/>
      </c>
      <c r="G2353" s="13" t="str">
        <f>IF(E2353&gt;"",VLOOKUP(E2353,Sources!A:B,2,0),"")</f>
        <v/>
      </c>
      <c r="H2353" s="13" t="str">
        <f>IF($E2353="", "",VLOOKUP($E2353,Sources!$A:$M, 13,FALSE))</f>
        <v/>
      </c>
      <c r="I2353" s="13" t="str">
        <f>IF($E2353="", "",VLOOKUP($E2353,Sources!$A:$M, 5,FALSE))</f>
        <v/>
      </c>
      <c r="J2353" s="13" t="str">
        <f>IF($E2353="", "",VLOOKUP($E2353,Sources!$A:$M, 6,FALSE))</f>
        <v/>
      </c>
      <c r="K2353" s="13" t="str">
        <f>IF($E2353="", "",VLOOKUP($E2353,Sources!$A:$M, 9,FALSE))</f>
        <v/>
      </c>
      <c r="L2353" s="13" t="str">
        <f>IF($D2353="", "",VLOOKUP($D2353,Series!$A:$J,6,FALSE))</f>
        <v/>
      </c>
      <c r="M2353" s="13" t="str">
        <f>IF($D2353="", "",VLOOKUP($D2353,Series!$A:$J,7,FALSE))</f>
        <v/>
      </c>
      <c r="N2353" s="13" t="str">
        <f>IF($D2353="", "",VLOOKUP($D2353,Series!$A:$J,8,FALSE))</f>
        <v/>
      </c>
      <c r="O2353" s="13" t="str">
        <f>IF($D2353="", "",VLOOKUP($D2353,Series!$A:$J,9,FALSE))</f>
        <v/>
      </c>
      <c r="P2353" s="13" t="str">
        <f>IF($D2353="", "",VLOOKUP($D2353,Series!$A:$J,10,FALSE))</f>
        <v/>
      </c>
    </row>
    <row r="2354" spans="1:16" x14ac:dyDescent="0.25">
      <c r="A2354" s="13" t="str">
        <f>IF(C2354&gt;0,VLOOKUP(C2354,Indicators!G:H,2,0),"")</f>
        <v/>
      </c>
      <c r="E2354" s="13" t="str">
        <f>IF(D2354="","",VLOOKUP(D2354,Series!A:B,2,FALSE))</f>
        <v/>
      </c>
      <c r="F2354" s="13" t="str">
        <f>IF(D2354&gt;0,VLOOKUP(D2354,Series!A:D,4,0),"")</f>
        <v/>
      </c>
      <c r="G2354" s="13" t="str">
        <f>IF(E2354&gt;"",VLOOKUP(E2354,Sources!A:B,2,0),"")</f>
        <v/>
      </c>
      <c r="H2354" s="13" t="str">
        <f>IF($E2354="", "",VLOOKUP($E2354,Sources!$A:$M, 13,FALSE))</f>
        <v/>
      </c>
      <c r="I2354" s="13" t="str">
        <f>IF($E2354="", "",VLOOKUP($E2354,Sources!$A:$M, 5,FALSE))</f>
        <v/>
      </c>
      <c r="J2354" s="13" t="str">
        <f>IF($E2354="", "",VLOOKUP($E2354,Sources!$A:$M, 6,FALSE))</f>
        <v/>
      </c>
      <c r="K2354" s="13" t="str">
        <f>IF($E2354="", "",VLOOKUP($E2354,Sources!$A:$M, 9,FALSE))</f>
        <v/>
      </c>
      <c r="L2354" s="13" t="str">
        <f>IF($D2354="", "",VLOOKUP($D2354,Series!$A:$J,6,FALSE))</f>
        <v/>
      </c>
      <c r="M2354" s="13" t="str">
        <f>IF($D2354="", "",VLOOKUP($D2354,Series!$A:$J,7,FALSE))</f>
        <v/>
      </c>
      <c r="N2354" s="13" t="str">
        <f>IF($D2354="", "",VLOOKUP($D2354,Series!$A:$J,8,FALSE))</f>
        <v/>
      </c>
      <c r="O2354" s="13" t="str">
        <f>IF($D2354="", "",VLOOKUP($D2354,Series!$A:$J,9,FALSE))</f>
        <v/>
      </c>
      <c r="P2354" s="13" t="str">
        <f>IF($D2354="", "",VLOOKUP($D2354,Series!$A:$J,10,FALSE))</f>
        <v/>
      </c>
    </row>
    <row r="2355" spans="1:16" x14ac:dyDescent="0.25">
      <c r="A2355" s="13" t="str">
        <f>IF(C2355&gt;0,VLOOKUP(C2355,Indicators!G:H,2,0),"")</f>
        <v/>
      </c>
      <c r="E2355" s="13" t="str">
        <f>IF(D2355="","",VLOOKUP(D2355,Series!A:B,2,FALSE))</f>
        <v/>
      </c>
      <c r="F2355" s="13" t="str">
        <f>IF(D2355&gt;0,VLOOKUP(D2355,Series!A:D,4,0),"")</f>
        <v/>
      </c>
      <c r="G2355" s="13" t="str">
        <f>IF(E2355&gt;"",VLOOKUP(E2355,Sources!A:B,2,0),"")</f>
        <v/>
      </c>
      <c r="H2355" s="13" t="str">
        <f>IF($E2355="", "",VLOOKUP($E2355,Sources!$A:$M, 13,FALSE))</f>
        <v/>
      </c>
      <c r="I2355" s="13" t="str">
        <f>IF($E2355="", "",VLOOKUP($E2355,Sources!$A:$M, 5,FALSE))</f>
        <v/>
      </c>
      <c r="J2355" s="13" t="str">
        <f>IF($E2355="", "",VLOOKUP($E2355,Sources!$A:$M, 6,FALSE))</f>
        <v/>
      </c>
      <c r="K2355" s="13" t="str">
        <f>IF($E2355="", "",VLOOKUP($E2355,Sources!$A:$M, 9,FALSE))</f>
        <v/>
      </c>
      <c r="L2355" s="13" t="str">
        <f>IF($D2355="", "",VLOOKUP($D2355,Series!$A:$J,6,FALSE))</f>
        <v/>
      </c>
      <c r="M2355" s="13" t="str">
        <f>IF($D2355="", "",VLOOKUP($D2355,Series!$A:$J,7,FALSE))</f>
        <v/>
      </c>
      <c r="N2355" s="13" t="str">
        <f>IF($D2355="", "",VLOOKUP($D2355,Series!$A:$J,8,FALSE))</f>
        <v/>
      </c>
      <c r="O2355" s="13" t="str">
        <f>IF($D2355="", "",VLOOKUP($D2355,Series!$A:$J,9,FALSE))</f>
        <v/>
      </c>
      <c r="P2355" s="13" t="str">
        <f>IF($D2355="", "",VLOOKUP($D2355,Series!$A:$J,10,FALSE))</f>
        <v/>
      </c>
    </row>
    <row r="2356" spans="1:16" x14ac:dyDescent="0.25">
      <c r="A2356" s="13" t="str">
        <f>IF(C2356&gt;0,VLOOKUP(C2356,Indicators!G:H,2,0),"")</f>
        <v/>
      </c>
      <c r="E2356" s="13" t="str">
        <f>IF(D2356="","",VLOOKUP(D2356,Series!A:B,2,FALSE))</f>
        <v/>
      </c>
      <c r="F2356" s="13" t="str">
        <f>IF(D2356&gt;0,VLOOKUP(D2356,Series!A:D,4,0),"")</f>
        <v/>
      </c>
      <c r="G2356" s="13" t="str">
        <f>IF(E2356&gt;"",VLOOKUP(E2356,Sources!A:B,2,0),"")</f>
        <v/>
      </c>
      <c r="H2356" s="13" t="str">
        <f>IF($E2356="", "",VLOOKUP($E2356,Sources!$A:$M, 13,FALSE))</f>
        <v/>
      </c>
      <c r="I2356" s="13" t="str">
        <f>IF($E2356="", "",VLOOKUP($E2356,Sources!$A:$M, 5,FALSE))</f>
        <v/>
      </c>
      <c r="J2356" s="13" t="str">
        <f>IF($E2356="", "",VLOOKUP($E2356,Sources!$A:$M, 6,FALSE))</f>
        <v/>
      </c>
      <c r="K2356" s="13" t="str">
        <f>IF($E2356="", "",VLOOKUP($E2356,Sources!$A:$M, 9,FALSE))</f>
        <v/>
      </c>
      <c r="L2356" s="13" t="str">
        <f>IF($D2356="", "",VLOOKUP($D2356,Series!$A:$J,6,FALSE))</f>
        <v/>
      </c>
      <c r="M2356" s="13" t="str">
        <f>IF($D2356="", "",VLOOKUP($D2356,Series!$A:$J,7,FALSE))</f>
        <v/>
      </c>
      <c r="N2356" s="13" t="str">
        <f>IF($D2356="", "",VLOOKUP($D2356,Series!$A:$J,8,FALSE))</f>
        <v/>
      </c>
      <c r="O2356" s="13" t="str">
        <f>IF($D2356="", "",VLOOKUP($D2356,Series!$A:$J,9,FALSE))</f>
        <v/>
      </c>
      <c r="P2356" s="13" t="str">
        <f>IF($D2356="", "",VLOOKUP($D2356,Series!$A:$J,10,FALSE))</f>
        <v/>
      </c>
    </row>
    <row r="2357" spans="1:16" x14ac:dyDescent="0.25">
      <c r="A2357" s="13" t="str">
        <f>IF(C2357&gt;0,VLOOKUP(C2357,Indicators!G:H,2,0),"")</f>
        <v/>
      </c>
      <c r="E2357" s="13" t="str">
        <f>IF(D2357="","",VLOOKUP(D2357,Series!A:B,2,FALSE))</f>
        <v/>
      </c>
      <c r="F2357" s="13" t="str">
        <f>IF(D2357&gt;0,VLOOKUP(D2357,Series!A:D,4,0),"")</f>
        <v/>
      </c>
      <c r="G2357" s="13" t="str">
        <f>IF(E2357&gt;"",VLOOKUP(E2357,Sources!A:B,2,0),"")</f>
        <v/>
      </c>
      <c r="H2357" s="13" t="str">
        <f>IF($E2357="", "",VLOOKUP($E2357,Sources!$A:$M, 13,FALSE))</f>
        <v/>
      </c>
      <c r="I2357" s="13" t="str">
        <f>IF($E2357="", "",VLOOKUP($E2357,Sources!$A:$M, 5,FALSE))</f>
        <v/>
      </c>
      <c r="J2357" s="13" t="str">
        <f>IF($E2357="", "",VLOOKUP($E2357,Sources!$A:$M, 6,FALSE))</f>
        <v/>
      </c>
      <c r="K2357" s="13" t="str">
        <f>IF($E2357="", "",VLOOKUP($E2357,Sources!$A:$M, 9,FALSE))</f>
        <v/>
      </c>
      <c r="L2357" s="13" t="str">
        <f>IF($D2357="", "",VLOOKUP($D2357,Series!$A:$J,6,FALSE))</f>
        <v/>
      </c>
      <c r="M2357" s="13" t="str">
        <f>IF($D2357="", "",VLOOKUP($D2357,Series!$A:$J,7,FALSE))</f>
        <v/>
      </c>
      <c r="N2357" s="13" t="str">
        <f>IF($D2357="", "",VLOOKUP($D2357,Series!$A:$J,8,FALSE))</f>
        <v/>
      </c>
      <c r="O2357" s="13" t="str">
        <f>IF($D2357="", "",VLOOKUP($D2357,Series!$A:$J,9,FALSE))</f>
        <v/>
      </c>
      <c r="P2357" s="13" t="str">
        <f>IF($D2357="", "",VLOOKUP($D2357,Series!$A:$J,10,FALSE))</f>
        <v/>
      </c>
    </row>
    <row r="2358" spans="1:16" x14ac:dyDescent="0.25">
      <c r="A2358" s="13" t="str">
        <f>IF(C2358&gt;0,VLOOKUP(C2358,Indicators!G:H,2,0),"")</f>
        <v/>
      </c>
      <c r="E2358" s="13" t="str">
        <f>IF(D2358="","",VLOOKUP(D2358,Series!A:B,2,FALSE))</f>
        <v/>
      </c>
      <c r="F2358" s="13" t="str">
        <f>IF(D2358&gt;0,VLOOKUP(D2358,Series!A:D,4,0),"")</f>
        <v/>
      </c>
      <c r="G2358" s="13" t="str">
        <f>IF(E2358&gt;"",VLOOKUP(E2358,Sources!A:B,2,0),"")</f>
        <v/>
      </c>
      <c r="H2358" s="13" t="str">
        <f>IF($E2358="", "",VLOOKUP($E2358,Sources!$A:$M, 13,FALSE))</f>
        <v/>
      </c>
      <c r="I2358" s="13" t="str">
        <f>IF($E2358="", "",VLOOKUP($E2358,Sources!$A:$M, 5,FALSE))</f>
        <v/>
      </c>
      <c r="J2358" s="13" t="str">
        <f>IF($E2358="", "",VLOOKUP($E2358,Sources!$A:$M, 6,FALSE))</f>
        <v/>
      </c>
      <c r="K2358" s="13" t="str">
        <f>IF($E2358="", "",VLOOKUP($E2358,Sources!$A:$M, 9,FALSE))</f>
        <v/>
      </c>
      <c r="L2358" s="13" t="str">
        <f>IF($D2358="", "",VLOOKUP($D2358,Series!$A:$J,6,FALSE))</f>
        <v/>
      </c>
      <c r="M2358" s="13" t="str">
        <f>IF($D2358="", "",VLOOKUP($D2358,Series!$A:$J,7,FALSE))</f>
        <v/>
      </c>
      <c r="N2358" s="13" t="str">
        <f>IF($D2358="", "",VLOOKUP($D2358,Series!$A:$J,8,FALSE))</f>
        <v/>
      </c>
      <c r="O2358" s="13" t="str">
        <f>IF($D2358="", "",VLOOKUP($D2358,Series!$A:$J,9,FALSE))</f>
        <v/>
      </c>
      <c r="P2358" s="13" t="str">
        <f>IF($D2358="", "",VLOOKUP($D2358,Series!$A:$J,10,FALSE))</f>
        <v/>
      </c>
    </row>
    <row r="2359" spans="1:16" x14ac:dyDescent="0.25">
      <c r="A2359" s="13" t="str">
        <f>IF(C2359&gt;0,VLOOKUP(C2359,Indicators!G:H,2,0),"")</f>
        <v/>
      </c>
      <c r="E2359" s="13" t="str">
        <f>IF(D2359="","",VLOOKUP(D2359,Series!A:B,2,FALSE))</f>
        <v/>
      </c>
      <c r="F2359" s="13" t="str">
        <f>IF(D2359&gt;0,VLOOKUP(D2359,Series!A:D,4,0),"")</f>
        <v/>
      </c>
      <c r="G2359" s="13" t="str">
        <f>IF(E2359&gt;"",VLOOKUP(E2359,Sources!A:B,2,0),"")</f>
        <v/>
      </c>
      <c r="H2359" s="13" t="str">
        <f>IF($E2359="", "",VLOOKUP($E2359,Sources!$A:$M, 13,FALSE))</f>
        <v/>
      </c>
      <c r="I2359" s="13" t="str">
        <f>IF($E2359="", "",VLOOKUP($E2359,Sources!$A:$M, 5,FALSE))</f>
        <v/>
      </c>
      <c r="J2359" s="13" t="str">
        <f>IF($E2359="", "",VLOOKUP($E2359,Sources!$A:$M, 6,FALSE))</f>
        <v/>
      </c>
      <c r="K2359" s="13" t="str">
        <f>IF($E2359="", "",VLOOKUP($E2359,Sources!$A:$M, 9,FALSE))</f>
        <v/>
      </c>
      <c r="L2359" s="13" t="str">
        <f>IF($D2359="", "",VLOOKUP($D2359,Series!$A:$J,6,FALSE))</f>
        <v/>
      </c>
      <c r="M2359" s="13" t="str">
        <f>IF($D2359="", "",VLOOKUP($D2359,Series!$A:$J,7,FALSE))</f>
        <v/>
      </c>
      <c r="N2359" s="13" t="str">
        <f>IF($D2359="", "",VLOOKUP($D2359,Series!$A:$J,8,FALSE))</f>
        <v/>
      </c>
      <c r="O2359" s="13" t="str">
        <f>IF($D2359="", "",VLOOKUP($D2359,Series!$A:$J,9,FALSE))</f>
        <v/>
      </c>
      <c r="P2359" s="13" t="str">
        <f>IF($D2359="", "",VLOOKUP($D2359,Series!$A:$J,10,FALSE))</f>
        <v/>
      </c>
    </row>
    <row r="2360" spans="1:16" x14ac:dyDescent="0.25">
      <c r="A2360" s="13" t="str">
        <f>IF(C2360&gt;0,VLOOKUP(C2360,Indicators!G:H,2,0),"")</f>
        <v/>
      </c>
      <c r="E2360" s="13" t="str">
        <f>IF(D2360="","",VLOOKUP(D2360,Series!A:B,2,FALSE))</f>
        <v/>
      </c>
      <c r="F2360" s="13" t="str">
        <f>IF(D2360&gt;0,VLOOKUP(D2360,Series!A:D,4,0),"")</f>
        <v/>
      </c>
      <c r="G2360" s="13" t="str">
        <f>IF(E2360&gt;"",VLOOKUP(E2360,Sources!A:B,2,0),"")</f>
        <v/>
      </c>
      <c r="H2360" s="13" t="str">
        <f>IF($E2360="", "",VLOOKUP($E2360,Sources!$A:$M, 13,FALSE))</f>
        <v/>
      </c>
      <c r="I2360" s="13" t="str">
        <f>IF($E2360="", "",VLOOKUP($E2360,Sources!$A:$M, 5,FALSE))</f>
        <v/>
      </c>
      <c r="J2360" s="13" t="str">
        <f>IF($E2360="", "",VLOOKUP($E2360,Sources!$A:$M, 6,FALSE))</f>
        <v/>
      </c>
      <c r="K2360" s="13" t="str">
        <f>IF($E2360="", "",VLOOKUP($E2360,Sources!$A:$M, 9,FALSE))</f>
        <v/>
      </c>
      <c r="L2360" s="13" t="str">
        <f>IF($D2360="", "",VLOOKUP($D2360,Series!$A:$J,6,FALSE))</f>
        <v/>
      </c>
      <c r="M2360" s="13" t="str">
        <f>IF($D2360="", "",VLOOKUP($D2360,Series!$A:$J,7,FALSE))</f>
        <v/>
      </c>
      <c r="N2360" s="13" t="str">
        <f>IF($D2360="", "",VLOOKUP($D2360,Series!$A:$J,8,FALSE))</f>
        <v/>
      </c>
      <c r="O2360" s="13" t="str">
        <f>IF($D2360="", "",VLOOKUP($D2360,Series!$A:$J,9,FALSE))</f>
        <v/>
      </c>
      <c r="P2360" s="13" t="str">
        <f>IF($D2360="", "",VLOOKUP($D2360,Series!$A:$J,10,FALSE))</f>
        <v/>
      </c>
    </row>
    <row r="2361" spans="1:16" x14ac:dyDescent="0.25">
      <c r="A2361" s="13" t="str">
        <f>IF(C2361&gt;0,VLOOKUP(C2361,Indicators!G:H,2,0),"")</f>
        <v/>
      </c>
      <c r="E2361" s="13" t="str">
        <f>IF(D2361="","",VLOOKUP(D2361,Series!A:B,2,FALSE))</f>
        <v/>
      </c>
      <c r="F2361" s="13" t="str">
        <f>IF(D2361&gt;0,VLOOKUP(D2361,Series!A:D,4,0),"")</f>
        <v/>
      </c>
      <c r="G2361" s="13" t="str">
        <f>IF(E2361&gt;"",VLOOKUP(E2361,Sources!A:B,2,0),"")</f>
        <v/>
      </c>
      <c r="H2361" s="13" t="str">
        <f>IF($E2361="", "",VLOOKUP($E2361,Sources!$A:$M, 13,FALSE))</f>
        <v/>
      </c>
      <c r="I2361" s="13" t="str">
        <f>IF($E2361="", "",VLOOKUP($E2361,Sources!$A:$M, 5,FALSE))</f>
        <v/>
      </c>
      <c r="J2361" s="13" t="str">
        <f>IF($E2361="", "",VLOOKUP($E2361,Sources!$A:$M, 6,FALSE))</f>
        <v/>
      </c>
      <c r="K2361" s="13" t="str">
        <f>IF($E2361="", "",VLOOKUP($E2361,Sources!$A:$M, 9,FALSE))</f>
        <v/>
      </c>
      <c r="L2361" s="13" t="str">
        <f>IF($D2361="", "",VLOOKUP($D2361,Series!$A:$J,6,FALSE))</f>
        <v/>
      </c>
      <c r="M2361" s="13" t="str">
        <f>IF($D2361="", "",VLOOKUP($D2361,Series!$A:$J,7,FALSE))</f>
        <v/>
      </c>
      <c r="N2361" s="13" t="str">
        <f>IF($D2361="", "",VLOOKUP($D2361,Series!$A:$J,8,FALSE))</f>
        <v/>
      </c>
      <c r="O2361" s="13" t="str">
        <f>IF($D2361="", "",VLOOKUP($D2361,Series!$A:$J,9,FALSE))</f>
        <v/>
      </c>
      <c r="P2361" s="13" t="str">
        <f>IF($D2361="", "",VLOOKUP($D2361,Series!$A:$J,10,FALSE))</f>
        <v/>
      </c>
    </row>
    <row r="2362" spans="1:16" x14ac:dyDescent="0.25">
      <c r="A2362" s="13" t="str">
        <f>IF(C2362&gt;0,VLOOKUP(C2362,Indicators!G:H,2,0),"")</f>
        <v/>
      </c>
      <c r="E2362" s="13" t="str">
        <f>IF(D2362="","",VLOOKUP(D2362,Series!A:B,2,FALSE))</f>
        <v/>
      </c>
      <c r="F2362" s="13" t="str">
        <f>IF(D2362&gt;0,VLOOKUP(D2362,Series!A:D,4,0),"")</f>
        <v/>
      </c>
      <c r="G2362" s="13" t="str">
        <f>IF(E2362&gt;"",VLOOKUP(E2362,Sources!A:B,2,0),"")</f>
        <v/>
      </c>
      <c r="H2362" s="13" t="str">
        <f>IF($E2362="", "",VLOOKUP($E2362,Sources!$A:$M, 13,FALSE))</f>
        <v/>
      </c>
      <c r="I2362" s="13" t="str">
        <f>IF($E2362="", "",VLOOKUP($E2362,Sources!$A:$M, 5,FALSE))</f>
        <v/>
      </c>
      <c r="J2362" s="13" t="str">
        <f>IF($E2362="", "",VLOOKUP($E2362,Sources!$A:$M, 6,FALSE))</f>
        <v/>
      </c>
      <c r="K2362" s="13" t="str">
        <f>IF($E2362="", "",VLOOKUP($E2362,Sources!$A:$M, 9,FALSE))</f>
        <v/>
      </c>
      <c r="L2362" s="13" t="str">
        <f>IF($D2362="", "",VLOOKUP($D2362,Series!$A:$J,6,FALSE))</f>
        <v/>
      </c>
      <c r="M2362" s="13" t="str">
        <f>IF($D2362="", "",VLOOKUP($D2362,Series!$A:$J,7,FALSE))</f>
        <v/>
      </c>
      <c r="N2362" s="13" t="str">
        <f>IF($D2362="", "",VLOOKUP($D2362,Series!$A:$J,8,FALSE))</f>
        <v/>
      </c>
      <c r="O2362" s="13" t="str">
        <f>IF($D2362="", "",VLOOKUP($D2362,Series!$A:$J,9,FALSE))</f>
        <v/>
      </c>
      <c r="P2362" s="13" t="str">
        <f>IF($D2362="", "",VLOOKUP($D2362,Series!$A:$J,10,FALSE))</f>
        <v/>
      </c>
    </row>
    <row r="2363" spans="1:16" x14ac:dyDescent="0.25">
      <c r="A2363" s="13" t="str">
        <f>IF(C2363&gt;0,VLOOKUP(C2363,Indicators!G:H,2,0),"")</f>
        <v/>
      </c>
      <c r="E2363" s="13" t="str">
        <f>IF(D2363="","",VLOOKUP(D2363,Series!A:B,2,FALSE))</f>
        <v/>
      </c>
      <c r="F2363" s="13" t="str">
        <f>IF(D2363&gt;0,VLOOKUP(D2363,Series!A:D,4,0),"")</f>
        <v/>
      </c>
      <c r="G2363" s="13" t="str">
        <f>IF(E2363&gt;"",VLOOKUP(E2363,Sources!A:B,2,0),"")</f>
        <v/>
      </c>
      <c r="H2363" s="13" t="str">
        <f>IF($E2363="", "",VLOOKUP($E2363,Sources!$A:$M, 13,FALSE))</f>
        <v/>
      </c>
      <c r="I2363" s="13" t="str">
        <f>IF($E2363="", "",VLOOKUP($E2363,Sources!$A:$M, 5,FALSE))</f>
        <v/>
      </c>
      <c r="J2363" s="13" t="str">
        <f>IF($E2363="", "",VLOOKUP($E2363,Sources!$A:$M, 6,FALSE))</f>
        <v/>
      </c>
      <c r="K2363" s="13" t="str">
        <f>IF($E2363="", "",VLOOKUP($E2363,Sources!$A:$M, 9,FALSE))</f>
        <v/>
      </c>
      <c r="L2363" s="13" t="str">
        <f>IF($D2363="", "",VLOOKUP($D2363,Series!$A:$J,6,FALSE))</f>
        <v/>
      </c>
      <c r="M2363" s="13" t="str">
        <f>IF($D2363="", "",VLOOKUP($D2363,Series!$A:$J,7,FALSE))</f>
        <v/>
      </c>
      <c r="N2363" s="13" t="str">
        <f>IF($D2363="", "",VLOOKUP($D2363,Series!$A:$J,8,FALSE))</f>
        <v/>
      </c>
      <c r="O2363" s="13" t="str">
        <f>IF($D2363="", "",VLOOKUP($D2363,Series!$A:$J,9,FALSE))</f>
        <v/>
      </c>
      <c r="P2363" s="13" t="str">
        <f>IF($D2363="", "",VLOOKUP($D2363,Series!$A:$J,10,FALSE))</f>
        <v/>
      </c>
    </row>
    <row r="2364" spans="1:16" x14ac:dyDescent="0.25">
      <c r="A2364" s="13" t="str">
        <f>IF(C2364&gt;0,VLOOKUP(C2364,Indicators!G:H,2,0),"")</f>
        <v/>
      </c>
      <c r="E2364" s="13" t="str">
        <f>IF(D2364="","",VLOOKUP(D2364,Series!A:B,2,FALSE))</f>
        <v/>
      </c>
      <c r="F2364" s="13" t="str">
        <f>IF(D2364&gt;0,VLOOKUP(D2364,Series!A:D,4,0),"")</f>
        <v/>
      </c>
      <c r="G2364" s="13" t="str">
        <f>IF(E2364&gt;"",VLOOKUP(E2364,Sources!A:B,2,0),"")</f>
        <v/>
      </c>
      <c r="H2364" s="13" t="str">
        <f>IF($E2364="", "",VLOOKUP($E2364,Sources!$A:$M, 13,FALSE))</f>
        <v/>
      </c>
      <c r="I2364" s="13" t="str">
        <f>IF($E2364="", "",VLOOKUP($E2364,Sources!$A:$M, 5,FALSE))</f>
        <v/>
      </c>
      <c r="J2364" s="13" t="str">
        <f>IF($E2364="", "",VLOOKUP($E2364,Sources!$A:$M, 6,FALSE))</f>
        <v/>
      </c>
      <c r="K2364" s="13" t="str">
        <f>IF($E2364="", "",VLOOKUP($E2364,Sources!$A:$M, 9,FALSE))</f>
        <v/>
      </c>
      <c r="L2364" s="13" t="str">
        <f>IF($D2364="", "",VLOOKUP($D2364,Series!$A:$J,6,FALSE))</f>
        <v/>
      </c>
      <c r="M2364" s="13" t="str">
        <f>IF($D2364="", "",VLOOKUP($D2364,Series!$A:$J,7,FALSE))</f>
        <v/>
      </c>
      <c r="N2364" s="13" t="str">
        <f>IF($D2364="", "",VLOOKUP($D2364,Series!$A:$J,8,FALSE))</f>
        <v/>
      </c>
      <c r="O2364" s="13" t="str">
        <f>IF($D2364="", "",VLOOKUP($D2364,Series!$A:$J,9,FALSE))</f>
        <v/>
      </c>
      <c r="P2364" s="13" t="str">
        <f>IF($D2364="", "",VLOOKUP($D2364,Series!$A:$J,10,FALSE))</f>
        <v/>
      </c>
    </row>
    <row r="2365" spans="1:16" x14ac:dyDescent="0.25">
      <c r="A2365" s="13" t="str">
        <f>IF(C2365&gt;0,VLOOKUP(C2365,Indicators!G:H,2,0),"")</f>
        <v/>
      </c>
      <c r="E2365" s="13" t="str">
        <f>IF(D2365="","",VLOOKUP(D2365,Series!A:B,2,FALSE))</f>
        <v/>
      </c>
      <c r="F2365" s="13" t="str">
        <f>IF(D2365&gt;0,VLOOKUP(D2365,Series!A:D,4,0),"")</f>
        <v/>
      </c>
      <c r="G2365" s="13" t="str">
        <f>IF(E2365&gt;"",VLOOKUP(E2365,Sources!A:B,2,0),"")</f>
        <v/>
      </c>
      <c r="H2365" s="13" t="str">
        <f>IF($E2365="", "",VLOOKUP($E2365,Sources!$A:$M, 13,FALSE))</f>
        <v/>
      </c>
      <c r="I2365" s="13" t="str">
        <f>IF($E2365="", "",VLOOKUP($E2365,Sources!$A:$M, 5,FALSE))</f>
        <v/>
      </c>
      <c r="J2365" s="13" t="str">
        <f>IF($E2365="", "",VLOOKUP($E2365,Sources!$A:$M, 6,FALSE))</f>
        <v/>
      </c>
      <c r="K2365" s="13" t="str">
        <f>IF($E2365="", "",VLOOKUP($E2365,Sources!$A:$M, 9,FALSE))</f>
        <v/>
      </c>
      <c r="L2365" s="13" t="str">
        <f>IF($D2365="", "",VLOOKUP($D2365,Series!$A:$J,6,FALSE))</f>
        <v/>
      </c>
      <c r="M2365" s="13" t="str">
        <f>IF($D2365="", "",VLOOKUP($D2365,Series!$A:$J,7,FALSE))</f>
        <v/>
      </c>
      <c r="N2365" s="13" t="str">
        <f>IF($D2365="", "",VLOOKUP($D2365,Series!$A:$J,8,FALSE))</f>
        <v/>
      </c>
      <c r="O2365" s="13" t="str">
        <f>IF($D2365="", "",VLOOKUP($D2365,Series!$A:$J,9,FALSE))</f>
        <v/>
      </c>
      <c r="P2365" s="13" t="str">
        <f>IF($D2365="", "",VLOOKUP($D2365,Series!$A:$J,10,FALSE))</f>
        <v/>
      </c>
    </row>
    <row r="2366" spans="1:16" x14ac:dyDescent="0.25">
      <c r="A2366" s="13" t="str">
        <f>IF(C2366&gt;0,VLOOKUP(C2366,Indicators!G:H,2,0),"")</f>
        <v/>
      </c>
      <c r="E2366" s="13" t="str">
        <f>IF(D2366="","",VLOOKUP(D2366,Series!A:B,2,FALSE))</f>
        <v/>
      </c>
      <c r="F2366" s="13" t="str">
        <f>IF(D2366&gt;0,VLOOKUP(D2366,Series!A:D,4,0),"")</f>
        <v/>
      </c>
      <c r="G2366" s="13" t="str">
        <f>IF(E2366&gt;"",VLOOKUP(E2366,Sources!A:B,2,0),"")</f>
        <v/>
      </c>
      <c r="H2366" s="13" t="str">
        <f>IF($E2366="", "",VLOOKUP($E2366,Sources!$A:$M, 13,FALSE))</f>
        <v/>
      </c>
      <c r="I2366" s="13" t="str">
        <f>IF($E2366="", "",VLOOKUP($E2366,Sources!$A:$M, 5,FALSE))</f>
        <v/>
      </c>
      <c r="J2366" s="13" t="str">
        <f>IF($E2366="", "",VLOOKUP($E2366,Sources!$A:$M, 6,FALSE))</f>
        <v/>
      </c>
      <c r="K2366" s="13" t="str">
        <f>IF($E2366="", "",VLOOKUP($E2366,Sources!$A:$M, 9,FALSE))</f>
        <v/>
      </c>
      <c r="L2366" s="13" t="str">
        <f>IF($D2366="", "",VLOOKUP($D2366,Series!$A:$J,6,FALSE))</f>
        <v/>
      </c>
      <c r="M2366" s="13" t="str">
        <f>IF($D2366="", "",VLOOKUP($D2366,Series!$A:$J,7,FALSE))</f>
        <v/>
      </c>
      <c r="N2366" s="13" t="str">
        <f>IF($D2366="", "",VLOOKUP($D2366,Series!$A:$J,8,FALSE))</f>
        <v/>
      </c>
      <c r="O2366" s="13" t="str">
        <f>IF($D2366="", "",VLOOKUP($D2366,Series!$A:$J,9,FALSE))</f>
        <v/>
      </c>
      <c r="P2366" s="13" t="str">
        <f>IF($D2366="", "",VLOOKUP($D2366,Series!$A:$J,10,FALSE))</f>
        <v/>
      </c>
    </row>
    <row r="2367" spans="1:16" x14ac:dyDescent="0.25">
      <c r="A2367" s="13" t="str">
        <f>IF(C2367&gt;0,VLOOKUP(C2367,Indicators!G:H,2,0),"")</f>
        <v/>
      </c>
      <c r="E2367" s="13" t="str">
        <f>IF(D2367="","",VLOOKUP(D2367,Series!A:B,2,FALSE))</f>
        <v/>
      </c>
      <c r="F2367" s="13" t="str">
        <f>IF(D2367&gt;0,VLOOKUP(D2367,Series!A:D,4,0),"")</f>
        <v/>
      </c>
      <c r="G2367" s="13" t="str">
        <f>IF(E2367&gt;"",VLOOKUP(E2367,Sources!A:B,2,0),"")</f>
        <v/>
      </c>
      <c r="H2367" s="13" t="str">
        <f>IF($E2367="", "",VLOOKUP($E2367,Sources!$A:$M, 13,FALSE))</f>
        <v/>
      </c>
      <c r="I2367" s="13" t="str">
        <f>IF($E2367="", "",VLOOKUP($E2367,Sources!$A:$M, 5,FALSE))</f>
        <v/>
      </c>
      <c r="J2367" s="13" t="str">
        <f>IF($E2367="", "",VLOOKUP($E2367,Sources!$A:$M, 6,FALSE))</f>
        <v/>
      </c>
      <c r="K2367" s="13" t="str">
        <f>IF($E2367="", "",VLOOKUP($E2367,Sources!$A:$M, 9,FALSE))</f>
        <v/>
      </c>
      <c r="L2367" s="13" t="str">
        <f>IF($D2367="", "",VLOOKUP($D2367,Series!$A:$J,6,FALSE))</f>
        <v/>
      </c>
      <c r="M2367" s="13" t="str">
        <f>IF($D2367="", "",VLOOKUP($D2367,Series!$A:$J,7,FALSE))</f>
        <v/>
      </c>
      <c r="N2367" s="13" t="str">
        <f>IF($D2367="", "",VLOOKUP($D2367,Series!$A:$J,8,FALSE))</f>
        <v/>
      </c>
      <c r="O2367" s="13" t="str">
        <f>IF($D2367="", "",VLOOKUP($D2367,Series!$A:$J,9,FALSE))</f>
        <v/>
      </c>
      <c r="P2367" s="13" t="str">
        <f>IF($D2367="", "",VLOOKUP($D2367,Series!$A:$J,10,FALSE))</f>
        <v/>
      </c>
    </row>
    <row r="2368" spans="1:16" x14ac:dyDescent="0.25">
      <c r="A2368" s="13" t="str">
        <f>IF(C2368&gt;0,VLOOKUP(C2368,Indicators!G:H,2,0),"")</f>
        <v/>
      </c>
      <c r="E2368" s="13" t="str">
        <f>IF(D2368="","",VLOOKUP(D2368,Series!A:B,2,FALSE))</f>
        <v/>
      </c>
      <c r="F2368" s="13" t="str">
        <f>IF(D2368&gt;0,VLOOKUP(D2368,Series!A:D,4,0),"")</f>
        <v/>
      </c>
      <c r="G2368" s="13" t="str">
        <f>IF(E2368&gt;"",VLOOKUP(E2368,Sources!A:B,2,0),"")</f>
        <v/>
      </c>
      <c r="H2368" s="13" t="str">
        <f>IF($E2368="", "",VLOOKUP($E2368,Sources!$A:$M, 13,FALSE))</f>
        <v/>
      </c>
      <c r="I2368" s="13" t="str">
        <f>IF($E2368="", "",VLOOKUP($E2368,Sources!$A:$M, 5,FALSE))</f>
        <v/>
      </c>
      <c r="J2368" s="13" t="str">
        <f>IF($E2368="", "",VLOOKUP($E2368,Sources!$A:$M, 6,FALSE))</f>
        <v/>
      </c>
      <c r="K2368" s="13" t="str">
        <f>IF($E2368="", "",VLOOKUP($E2368,Sources!$A:$M, 9,FALSE))</f>
        <v/>
      </c>
      <c r="L2368" s="13" t="str">
        <f>IF($D2368="", "",VLOOKUP($D2368,Series!$A:$J,6,FALSE))</f>
        <v/>
      </c>
      <c r="M2368" s="13" t="str">
        <f>IF($D2368="", "",VLOOKUP($D2368,Series!$A:$J,7,FALSE))</f>
        <v/>
      </c>
      <c r="N2368" s="13" t="str">
        <f>IF($D2368="", "",VLOOKUP($D2368,Series!$A:$J,8,FALSE))</f>
        <v/>
      </c>
      <c r="O2368" s="13" t="str">
        <f>IF($D2368="", "",VLOOKUP($D2368,Series!$A:$J,9,FALSE))</f>
        <v/>
      </c>
      <c r="P2368" s="13" t="str">
        <f>IF($D2368="", "",VLOOKUP($D2368,Series!$A:$J,10,FALSE))</f>
        <v/>
      </c>
    </row>
    <row r="2369" spans="1:16" x14ac:dyDescent="0.25">
      <c r="A2369" s="13" t="str">
        <f>IF(C2369&gt;0,VLOOKUP(C2369,Indicators!G:H,2,0),"")</f>
        <v/>
      </c>
      <c r="E2369" s="13" t="str">
        <f>IF(D2369="","",VLOOKUP(D2369,Series!A:B,2,FALSE))</f>
        <v/>
      </c>
      <c r="F2369" s="13" t="str">
        <f>IF(D2369&gt;0,VLOOKUP(D2369,Series!A:D,4,0),"")</f>
        <v/>
      </c>
      <c r="G2369" s="13" t="str">
        <f>IF(E2369&gt;"",VLOOKUP(E2369,Sources!A:B,2,0),"")</f>
        <v/>
      </c>
      <c r="H2369" s="13" t="str">
        <f>IF($E2369="", "",VLOOKUP($E2369,Sources!$A:$M, 13,FALSE))</f>
        <v/>
      </c>
      <c r="I2369" s="13" t="str">
        <f>IF($E2369="", "",VLOOKUP($E2369,Sources!$A:$M, 5,FALSE))</f>
        <v/>
      </c>
      <c r="J2369" s="13" t="str">
        <f>IF($E2369="", "",VLOOKUP($E2369,Sources!$A:$M, 6,FALSE))</f>
        <v/>
      </c>
      <c r="K2369" s="13" t="str">
        <f>IF($E2369="", "",VLOOKUP($E2369,Sources!$A:$M, 9,FALSE))</f>
        <v/>
      </c>
      <c r="L2369" s="13" t="str">
        <f>IF($D2369="", "",VLOOKUP($D2369,Series!$A:$J,6,FALSE))</f>
        <v/>
      </c>
      <c r="M2369" s="13" t="str">
        <f>IF($D2369="", "",VLOOKUP($D2369,Series!$A:$J,7,FALSE))</f>
        <v/>
      </c>
      <c r="N2369" s="13" t="str">
        <f>IF($D2369="", "",VLOOKUP($D2369,Series!$A:$J,8,FALSE))</f>
        <v/>
      </c>
      <c r="O2369" s="13" t="str">
        <f>IF($D2369="", "",VLOOKUP($D2369,Series!$A:$J,9,FALSE))</f>
        <v/>
      </c>
      <c r="P2369" s="13" t="str">
        <f>IF($D2369="", "",VLOOKUP($D2369,Series!$A:$J,10,FALSE))</f>
        <v/>
      </c>
    </row>
    <row r="2370" spans="1:16" x14ac:dyDescent="0.25">
      <c r="A2370" s="13" t="str">
        <f>IF(C2370&gt;0,VLOOKUP(C2370,Indicators!G:H,2,0),"")</f>
        <v/>
      </c>
      <c r="E2370" s="13" t="str">
        <f>IF(D2370="","",VLOOKUP(D2370,Series!A:B,2,FALSE))</f>
        <v/>
      </c>
      <c r="F2370" s="13" t="str">
        <f>IF(D2370&gt;0,VLOOKUP(D2370,Series!A:D,4,0),"")</f>
        <v/>
      </c>
      <c r="G2370" s="13" t="str">
        <f>IF(E2370&gt;"",VLOOKUP(E2370,Sources!A:B,2,0),"")</f>
        <v/>
      </c>
      <c r="H2370" s="13" t="str">
        <f>IF($E2370="", "",VLOOKUP($E2370,Sources!$A:$M, 13,FALSE))</f>
        <v/>
      </c>
      <c r="I2370" s="13" t="str">
        <f>IF($E2370="", "",VLOOKUP($E2370,Sources!$A:$M, 5,FALSE))</f>
        <v/>
      </c>
      <c r="J2370" s="13" t="str">
        <f>IF($E2370="", "",VLOOKUP($E2370,Sources!$A:$M, 6,FALSE))</f>
        <v/>
      </c>
      <c r="K2370" s="13" t="str">
        <f>IF($E2370="", "",VLOOKUP($E2370,Sources!$A:$M, 9,FALSE))</f>
        <v/>
      </c>
      <c r="L2370" s="13" t="str">
        <f>IF($D2370="", "",VLOOKUP($D2370,Series!$A:$J,6,FALSE))</f>
        <v/>
      </c>
      <c r="M2370" s="13" t="str">
        <f>IF($D2370="", "",VLOOKUP($D2370,Series!$A:$J,7,FALSE))</f>
        <v/>
      </c>
      <c r="N2370" s="13" t="str">
        <f>IF($D2370="", "",VLOOKUP($D2370,Series!$A:$J,8,FALSE))</f>
        <v/>
      </c>
      <c r="O2370" s="13" t="str">
        <f>IF($D2370="", "",VLOOKUP($D2370,Series!$A:$J,9,FALSE))</f>
        <v/>
      </c>
      <c r="P2370" s="13" t="str">
        <f>IF($D2370="", "",VLOOKUP($D2370,Series!$A:$J,10,FALSE))</f>
        <v/>
      </c>
    </row>
    <row r="2371" spans="1:16" x14ac:dyDescent="0.25">
      <c r="A2371" s="13" t="str">
        <f>IF(C2371&gt;0,VLOOKUP(C2371,Indicators!G:H,2,0),"")</f>
        <v/>
      </c>
      <c r="E2371" s="13" t="str">
        <f>IF(D2371="","",VLOOKUP(D2371,Series!A:B,2,FALSE))</f>
        <v/>
      </c>
      <c r="F2371" s="13" t="str">
        <f>IF(D2371&gt;0,VLOOKUP(D2371,Series!A:D,4,0),"")</f>
        <v/>
      </c>
      <c r="G2371" s="13" t="str">
        <f>IF(E2371&gt;"",VLOOKUP(E2371,Sources!A:B,2,0),"")</f>
        <v/>
      </c>
      <c r="H2371" s="13" t="str">
        <f>IF($E2371="", "",VLOOKUP($E2371,Sources!$A:$M, 13,FALSE))</f>
        <v/>
      </c>
      <c r="I2371" s="13" t="str">
        <f>IF($E2371="", "",VLOOKUP($E2371,Sources!$A:$M, 5,FALSE))</f>
        <v/>
      </c>
      <c r="J2371" s="13" t="str">
        <f>IF($E2371="", "",VLOOKUP($E2371,Sources!$A:$M, 6,FALSE))</f>
        <v/>
      </c>
      <c r="K2371" s="13" t="str">
        <f>IF($E2371="", "",VLOOKUP($E2371,Sources!$A:$M, 9,FALSE))</f>
        <v/>
      </c>
      <c r="L2371" s="13" t="str">
        <f>IF($D2371="", "",VLOOKUP($D2371,Series!$A:$J,6,FALSE))</f>
        <v/>
      </c>
      <c r="M2371" s="13" t="str">
        <f>IF($D2371="", "",VLOOKUP($D2371,Series!$A:$J,7,FALSE))</f>
        <v/>
      </c>
      <c r="N2371" s="13" t="str">
        <f>IF($D2371="", "",VLOOKUP($D2371,Series!$A:$J,8,FALSE))</f>
        <v/>
      </c>
      <c r="O2371" s="13" t="str">
        <f>IF($D2371="", "",VLOOKUP($D2371,Series!$A:$J,9,FALSE))</f>
        <v/>
      </c>
      <c r="P2371" s="13" t="str">
        <f>IF($D2371="", "",VLOOKUP($D2371,Series!$A:$J,10,FALSE))</f>
        <v/>
      </c>
    </row>
    <row r="2372" spans="1:16" x14ac:dyDescent="0.25">
      <c r="A2372" s="13" t="str">
        <f>IF(C2372&gt;0,VLOOKUP(C2372,Indicators!G:H,2,0),"")</f>
        <v/>
      </c>
      <c r="E2372" s="13" t="str">
        <f>IF(D2372="","",VLOOKUP(D2372,Series!A:B,2,FALSE))</f>
        <v/>
      </c>
      <c r="F2372" s="13" t="str">
        <f>IF(D2372&gt;0,VLOOKUP(D2372,Series!A:D,4,0),"")</f>
        <v/>
      </c>
      <c r="G2372" s="13" t="str">
        <f>IF(E2372&gt;"",VLOOKUP(E2372,Sources!A:B,2,0),"")</f>
        <v/>
      </c>
      <c r="H2372" s="13" t="str">
        <f>IF($E2372="", "",VLOOKUP($E2372,Sources!$A:$M, 13,FALSE))</f>
        <v/>
      </c>
      <c r="I2372" s="13" t="str">
        <f>IF($E2372="", "",VLOOKUP($E2372,Sources!$A:$M, 5,FALSE))</f>
        <v/>
      </c>
      <c r="J2372" s="13" t="str">
        <f>IF($E2372="", "",VLOOKUP($E2372,Sources!$A:$M, 6,FALSE))</f>
        <v/>
      </c>
      <c r="K2372" s="13" t="str">
        <f>IF($E2372="", "",VLOOKUP($E2372,Sources!$A:$M, 9,FALSE))</f>
        <v/>
      </c>
      <c r="L2372" s="13" t="str">
        <f>IF($D2372="", "",VLOOKUP($D2372,Series!$A:$J,6,FALSE))</f>
        <v/>
      </c>
      <c r="M2372" s="13" t="str">
        <f>IF($D2372="", "",VLOOKUP($D2372,Series!$A:$J,7,FALSE))</f>
        <v/>
      </c>
      <c r="N2372" s="13" t="str">
        <f>IF($D2372="", "",VLOOKUP($D2372,Series!$A:$J,8,FALSE))</f>
        <v/>
      </c>
      <c r="O2372" s="13" t="str">
        <f>IF($D2372="", "",VLOOKUP($D2372,Series!$A:$J,9,FALSE))</f>
        <v/>
      </c>
      <c r="P2372" s="13" t="str">
        <f>IF($D2372="", "",VLOOKUP($D2372,Series!$A:$J,10,FALSE))</f>
        <v/>
      </c>
    </row>
    <row r="2373" spans="1:16" x14ac:dyDescent="0.25">
      <c r="A2373" s="13" t="str">
        <f>IF(C2373&gt;0,VLOOKUP(C2373,Indicators!G:H,2,0),"")</f>
        <v/>
      </c>
      <c r="E2373" s="13" t="str">
        <f>IF(D2373="","",VLOOKUP(D2373,Series!A:B,2,FALSE))</f>
        <v/>
      </c>
      <c r="F2373" s="13" t="str">
        <f>IF(D2373&gt;0,VLOOKUP(D2373,Series!A:D,4,0),"")</f>
        <v/>
      </c>
      <c r="G2373" s="13" t="str">
        <f>IF(E2373&gt;"",VLOOKUP(E2373,Sources!A:B,2,0),"")</f>
        <v/>
      </c>
      <c r="H2373" s="13" t="str">
        <f>IF($E2373="", "",VLOOKUP($E2373,Sources!$A:$M, 13,FALSE))</f>
        <v/>
      </c>
      <c r="I2373" s="13" t="str">
        <f>IF($E2373="", "",VLOOKUP($E2373,Sources!$A:$M, 5,FALSE))</f>
        <v/>
      </c>
      <c r="J2373" s="13" t="str">
        <f>IF($E2373="", "",VLOOKUP($E2373,Sources!$A:$M, 6,FALSE))</f>
        <v/>
      </c>
      <c r="K2373" s="13" t="str">
        <f>IF($E2373="", "",VLOOKUP($E2373,Sources!$A:$M, 9,FALSE))</f>
        <v/>
      </c>
      <c r="L2373" s="13" t="str">
        <f>IF($D2373="", "",VLOOKUP($D2373,Series!$A:$J,6,FALSE))</f>
        <v/>
      </c>
      <c r="M2373" s="13" t="str">
        <f>IF($D2373="", "",VLOOKUP($D2373,Series!$A:$J,7,FALSE))</f>
        <v/>
      </c>
      <c r="N2373" s="13" t="str">
        <f>IF($D2373="", "",VLOOKUP($D2373,Series!$A:$J,8,FALSE))</f>
        <v/>
      </c>
      <c r="O2373" s="13" t="str">
        <f>IF($D2373="", "",VLOOKUP($D2373,Series!$A:$J,9,FALSE))</f>
        <v/>
      </c>
      <c r="P2373" s="13" t="str">
        <f>IF($D2373="", "",VLOOKUP($D2373,Series!$A:$J,10,FALSE))</f>
        <v/>
      </c>
    </row>
    <row r="2374" spans="1:16" x14ac:dyDescent="0.25">
      <c r="A2374" s="13" t="str">
        <f>IF(C2374&gt;0,VLOOKUP(C2374,Indicators!G:H,2,0),"")</f>
        <v/>
      </c>
      <c r="E2374" s="13" t="str">
        <f>IF(D2374="","",VLOOKUP(D2374,Series!A:B,2,FALSE))</f>
        <v/>
      </c>
      <c r="F2374" s="13" t="str">
        <f>IF(D2374&gt;0,VLOOKUP(D2374,Series!A:D,4,0),"")</f>
        <v/>
      </c>
      <c r="G2374" s="13" t="str">
        <f>IF(E2374&gt;"",VLOOKUP(E2374,Sources!A:B,2,0),"")</f>
        <v/>
      </c>
      <c r="H2374" s="13" t="str">
        <f>IF($E2374="", "",VLOOKUP($E2374,Sources!$A:$M, 13,FALSE))</f>
        <v/>
      </c>
      <c r="I2374" s="13" t="str">
        <f>IF($E2374="", "",VLOOKUP($E2374,Sources!$A:$M, 5,FALSE))</f>
        <v/>
      </c>
      <c r="J2374" s="13" t="str">
        <f>IF($E2374="", "",VLOOKUP($E2374,Sources!$A:$M, 6,FALSE))</f>
        <v/>
      </c>
      <c r="K2374" s="13" t="str">
        <f>IF($E2374="", "",VLOOKUP($E2374,Sources!$A:$M, 9,FALSE))</f>
        <v/>
      </c>
      <c r="L2374" s="13" t="str">
        <f>IF($D2374="", "",VLOOKUP($D2374,Series!$A:$J,6,FALSE))</f>
        <v/>
      </c>
      <c r="M2374" s="13" t="str">
        <f>IF($D2374="", "",VLOOKUP($D2374,Series!$A:$J,7,FALSE))</f>
        <v/>
      </c>
      <c r="N2374" s="13" t="str">
        <f>IF($D2374="", "",VLOOKUP($D2374,Series!$A:$J,8,FALSE))</f>
        <v/>
      </c>
      <c r="O2374" s="13" t="str">
        <f>IF($D2374="", "",VLOOKUP($D2374,Series!$A:$J,9,FALSE))</f>
        <v/>
      </c>
      <c r="P2374" s="13" t="str">
        <f>IF($D2374="", "",VLOOKUP($D2374,Series!$A:$J,10,FALSE))</f>
        <v/>
      </c>
    </row>
    <row r="2375" spans="1:16" x14ac:dyDescent="0.25">
      <c r="A2375" s="13" t="str">
        <f>IF(C2375&gt;0,VLOOKUP(C2375,Indicators!G:H,2,0),"")</f>
        <v/>
      </c>
      <c r="E2375" s="13" t="str">
        <f>IF(D2375="","",VLOOKUP(D2375,Series!A:B,2,FALSE))</f>
        <v/>
      </c>
      <c r="F2375" s="13" t="str">
        <f>IF(D2375&gt;0,VLOOKUP(D2375,Series!A:D,4,0),"")</f>
        <v/>
      </c>
      <c r="G2375" s="13" t="str">
        <f>IF(E2375&gt;"",VLOOKUP(E2375,Sources!A:B,2,0),"")</f>
        <v/>
      </c>
      <c r="H2375" s="13" t="str">
        <f>IF($E2375="", "",VLOOKUP($E2375,Sources!$A:$M, 13,FALSE))</f>
        <v/>
      </c>
      <c r="I2375" s="13" t="str">
        <f>IF($E2375="", "",VLOOKUP($E2375,Sources!$A:$M, 5,FALSE))</f>
        <v/>
      </c>
      <c r="J2375" s="13" t="str">
        <f>IF($E2375="", "",VLOOKUP($E2375,Sources!$A:$M, 6,FALSE))</f>
        <v/>
      </c>
      <c r="K2375" s="13" t="str">
        <f>IF($E2375="", "",VLOOKUP($E2375,Sources!$A:$M, 9,FALSE))</f>
        <v/>
      </c>
      <c r="L2375" s="13" t="str">
        <f>IF($D2375="", "",VLOOKUP($D2375,Series!$A:$J,6,FALSE))</f>
        <v/>
      </c>
      <c r="M2375" s="13" t="str">
        <f>IF($D2375="", "",VLOOKUP($D2375,Series!$A:$J,7,FALSE))</f>
        <v/>
      </c>
      <c r="N2375" s="13" t="str">
        <f>IF($D2375="", "",VLOOKUP($D2375,Series!$A:$J,8,FALSE))</f>
        <v/>
      </c>
      <c r="O2375" s="13" t="str">
        <f>IF($D2375="", "",VLOOKUP($D2375,Series!$A:$J,9,FALSE))</f>
        <v/>
      </c>
      <c r="P2375" s="13" t="str">
        <f>IF($D2375="", "",VLOOKUP($D2375,Series!$A:$J,10,FALSE))</f>
        <v/>
      </c>
    </row>
    <row r="2376" spans="1:16" x14ac:dyDescent="0.25">
      <c r="A2376" s="13" t="str">
        <f>IF(C2376&gt;0,VLOOKUP(C2376,Indicators!G:H,2,0),"")</f>
        <v/>
      </c>
      <c r="E2376" s="13" t="str">
        <f>IF(D2376="","",VLOOKUP(D2376,Series!A:B,2,FALSE))</f>
        <v/>
      </c>
      <c r="F2376" s="13" t="str">
        <f>IF(D2376&gt;0,VLOOKUP(D2376,Series!A:D,4,0),"")</f>
        <v/>
      </c>
      <c r="G2376" s="13" t="str">
        <f>IF(E2376&gt;"",VLOOKUP(E2376,Sources!A:B,2,0),"")</f>
        <v/>
      </c>
      <c r="H2376" s="13" t="str">
        <f>IF($E2376="", "",VLOOKUP($E2376,Sources!$A:$M, 13,FALSE))</f>
        <v/>
      </c>
      <c r="I2376" s="13" t="str">
        <f>IF($E2376="", "",VLOOKUP($E2376,Sources!$A:$M, 5,FALSE))</f>
        <v/>
      </c>
      <c r="J2376" s="13" t="str">
        <f>IF($E2376="", "",VLOOKUP($E2376,Sources!$A:$M, 6,FALSE))</f>
        <v/>
      </c>
      <c r="K2376" s="13" t="str">
        <f>IF($E2376="", "",VLOOKUP($E2376,Sources!$A:$M, 9,FALSE))</f>
        <v/>
      </c>
      <c r="L2376" s="13" t="str">
        <f>IF($D2376="", "",VLOOKUP($D2376,Series!$A:$J,6,FALSE))</f>
        <v/>
      </c>
      <c r="M2376" s="13" t="str">
        <f>IF($D2376="", "",VLOOKUP($D2376,Series!$A:$J,7,FALSE))</f>
        <v/>
      </c>
      <c r="N2376" s="13" t="str">
        <f>IF($D2376="", "",VLOOKUP($D2376,Series!$A:$J,8,FALSE))</f>
        <v/>
      </c>
      <c r="O2376" s="13" t="str">
        <f>IF($D2376="", "",VLOOKUP($D2376,Series!$A:$J,9,FALSE))</f>
        <v/>
      </c>
      <c r="P2376" s="13" t="str">
        <f>IF($D2376="", "",VLOOKUP($D2376,Series!$A:$J,10,FALSE))</f>
        <v/>
      </c>
    </row>
    <row r="2377" spans="1:16" x14ac:dyDescent="0.25">
      <c r="A2377" s="13" t="str">
        <f>IF(C2377&gt;0,VLOOKUP(C2377,Indicators!G:H,2,0),"")</f>
        <v/>
      </c>
      <c r="E2377" s="13" t="str">
        <f>IF(D2377="","",VLOOKUP(D2377,Series!A:B,2,FALSE))</f>
        <v/>
      </c>
      <c r="F2377" s="13" t="str">
        <f>IF(D2377&gt;0,VLOOKUP(D2377,Series!A:D,4,0),"")</f>
        <v/>
      </c>
      <c r="G2377" s="13" t="str">
        <f>IF(E2377&gt;"",VLOOKUP(E2377,Sources!A:B,2,0),"")</f>
        <v/>
      </c>
      <c r="H2377" s="13" t="str">
        <f>IF($E2377="", "",VLOOKUP($E2377,Sources!$A:$M, 13,FALSE))</f>
        <v/>
      </c>
      <c r="I2377" s="13" t="str">
        <f>IF($E2377="", "",VLOOKUP($E2377,Sources!$A:$M, 5,FALSE))</f>
        <v/>
      </c>
      <c r="J2377" s="13" t="str">
        <f>IF($E2377="", "",VLOOKUP($E2377,Sources!$A:$M, 6,FALSE))</f>
        <v/>
      </c>
      <c r="K2377" s="13" t="str">
        <f>IF($E2377="", "",VLOOKUP($E2377,Sources!$A:$M, 9,FALSE))</f>
        <v/>
      </c>
      <c r="L2377" s="13" t="str">
        <f>IF($D2377="", "",VLOOKUP($D2377,Series!$A:$J,6,FALSE))</f>
        <v/>
      </c>
      <c r="M2377" s="13" t="str">
        <f>IF($D2377="", "",VLOOKUP($D2377,Series!$A:$J,7,FALSE))</f>
        <v/>
      </c>
      <c r="N2377" s="13" t="str">
        <f>IF($D2377="", "",VLOOKUP($D2377,Series!$A:$J,8,FALSE))</f>
        <v/>
      </c>
      <c r="O2377" s="13" t="str">
        <f>IF($D2377="", "",VLOOKUP($D2377,Series!$A:$J,9,FALSE))</f>
        <v/>
      </c>
      <c r="P2377" s="13" t="str">
        <f>IF($D2377="", "",VLOOKUP($D2377,Series!$A:$J,10,FALSE))</f>
        <v/>
      </c>
    </row>
    <row r="2378" spans="1:16" x14ac:dyDescent="0.25">
      <c r="A2378" s="13" t="str">
        <f>IF(C2378&gt;0,VLOOKUP(C2378,Indicators!G:H,2,0),"")</f>
        <v/>
      </c>
      <c r="E2378" s="13" t="str">
        <f>IF(D2378="","",VLOOKUP(D2378,Series!A:B,2,FALSE))</f>
        <v/>
      </c>
      <c r="F2378" s="13" t="str">
        <f>IF(D2378&gt;0,VLOOKUP(D2378,Series!A:D,4,0),"")</f>
        <v/>
      </c>
      <c r="G2378" s="13" t="str">
        <f>IF(E2378&gt;"",VLOOKUP(E2378,Sources!A:B,2,0),"")</f>
        <v/>
      </c>
      <c r="H2378" s="13" t="str">
        <f>IF($E2378="", "",VLOOKUP($E2378,Sources!$A:$M, 13,FALSE))</f>
        <v/>
      </c>
      <c r="I2378" s="13" t="str">
        <f>IF($E2378="", "",VLOOKUP($E2378,Sources!$A:$M, 5,FALSE))</f>
        <v/>
      </c>
      <c r="J2378" s="13" t="str">
        <f>IF($E2378="", "",VLOOKUP($E2378,Sources!$A:$M, 6,FALSE))</f>
        <v/>
      </c>
      <c r="K2378" s="13" t="str">
        <f>IF($E2378="", "",VLOOKUP($E2378,Sources!$A:$M, 9,FALSE))</f>
        <v/>
      </c>
      <c r="L2378" s="13" t="str">
        <f>IF($D2378="", "",VLOOKUP($D2378,Series!$A:$J,6,FALSE))</f>
        <v/>
      </c>
      <c r="M2378" s="13" t="str">
        <f>IF($D2378="", "",VLOOKUP($D2378,Series!$A:$J,7,FALSE))</f>
        <v/>
      </c>
      <c r="N2378" s="13" t="str">
        <f>IF($D2378="", "",VLOOKUP($D2378,Series!$A:$J,8,FALSE))</f>
        <v/>
      </c>
      <c r="O2378" s="13" t="str">
        <f>IF($D2378="", "",VLOOKUP($D2378,Series!$A:$J,9,FALSE))</f>
        <v/>
      </c>
      <c r="P2378" s="13" t="str">
        <f>IF($D2378="", "",VLOOKUP($D2378,Series!$A:$J,10,FALSE))</f>
        <v/>
      </c>
    </row>
    <row r="2379" spans="1:16" x14ac:dyDescent="0.25">
      <c r="A2379" s="13" t="str">
        <f>IF(C2379&gt;0,VLOOKUP(C2379,Indicators!G:H,2,0),"")</f>
        <v/>
      </c>
      <c r="E2379" s="13" t="str">
        <f>IF(D2379="","",VLOOKUP(D2379,Series!A:B,2,FALSE))</f>
        <v/>
      </c>
      <c r="F2379" s="13" t="str">
        <f>IF(D2379&gt;0,VLOOKUP(D2379,Series!A:D,4,0),"")</f>
        <v/>
      </c>
      <c r="G2379" s="13" t="str">
        <f>IF(E2379&gt;"",VLOOKUP(E2379,Sources!A:B,2,0),"")</f>
        <v/>
      </c>
      <c r="H2379" s="13" t="str">
        <f>IF($E2379="", "",VLOOKUP($E2379,Sources!$A:$M, 13,FALSE))</f>
        <v/>
      </c>
      <c r="I2379" s="13" t="str">
        <f>IF($E2379="", "",VLOOKUP($E2379,Sources!$A:$M, 5,FALSE))</f>
        <v/>
      </c>
      <c r="J2379" s="13" t="str">
        <f>IF($E2379="", "",VLOOKUP($E2379,Sources!$A:$M, 6,FALSE))</f>
        <v/>
      </c>
      <c r="K2379" s="13" t="str">
        <f>IF($E2379="", "",VLOOKUP($E2379,Sources!$A:$M, 9,FALSE))</f>
        <v/>
      </c>
      <c r="L2379" s="13" t="str">
        <f>IF($D2379="", "",VLOOKUP($D2379,Series!$A:$J,6,FALSE))</f>
        <v/>
      </c>
      <c r="M2379" s="13" t="str">
        <f>IF($D2379="", "",VLOOKUP($D2379,Series!$A:$J,7,FALSE))</f>
        <v/>
      </c>
      <c r="N2379" s="13" t="str">
        <f>IF($D2379="", "",VLOOKUP($D2379,Series!$A:$J,8,FALSE))</f>
        <v/>
      </c>
      <c r="O2379" s="13" t="str">
        <f>IF($D2379="", "",VLOOKUP($D2379,Series!$A:$J,9,FALSE))</f>
        <v/>
      </c>
      <c r="P2379" s="13" t="str">
        <f>IF($D2379="", "",VLOOKUP($D2379,Series!$A:$J,10,FALSE))</f>
        <v/>
      </c>
    </row>
    <row r="2380" spans="1:16" x14ac:dyDescent="0.25">
      <c r="A2380" s="13" t="str">
        <f>IF(C2380&gt;0,VLOOKUP(C2380,Indicators!G:H,2,0),"")</f>
        <v/>
      </c>
      <c r="E2380" s="13" t="str">
        <f>IF(D2380="","",VLOOKUP(D2380,Series!A:B,2,FALSE))</f>
        <v/>
      </c>
      <c r="F2380" s="13" t="str">
        <f>IF(D2380&gt;0,VLOOKUP(D2380,Series!A:D,4,0),"")</f>
        <v/>
      </c>
      <c r="G2380" s="13" t="str">
        <f>IF(E2380&gt;"",VLOOKUP(E2380,Sources!A:B,2,0),"")</f>
        <v/>
      </c>
      <c r="H2380" s="13" t="str">
        <f>IF($E2380="", "",VLOOKUP($E2380,Sources!$A:$M, 13,FALSE))</f>
        <v/>
      </c>
      <c r="I2380" s="13" t="str">
        <f>IF($E2380="", "",VLOOKUP($E2380,Sources!$A:$M, 5,FALSE))</f>
        <v/>
      </c>
      <c r="J2380" s="13" t="str">
        <f>IF($E2380="", "",VLOOKUP($E2380,Sources!$A:$M, 6,FALSE))</f>
        <v/>
      </c>
      <c r="K2380" s="13" t="str">
        <f>IF($E2380="", "",VLOOKUP($E2380,Sources!$A:$M, 9,FALSE))</f>
        <v/>
      </c>
      <c r="L2380" s="13" t="str">
        <f>IF($D2380="", "",VLOOKUP($D2380,Series!$A:$J,6,FALSE))</f>
        <v/>
      </c>
      <c r="M2380" s="13" t="str">
        <f>IF($D2380="", "",VLOOKUP($D2380,Series!$A:$J,7,FALSE))</f>
        <v/>
      </c>
      <c r="N2380" s="13" t="str">
        <f>IF($D2380="", "",VLOOKUP($D2380,Series!$A:$J,8,FALSE))</f>
        <v/>
      </c>
      <c r="O2380" s="13" t="str">
        <f>IF($D2380="", "",VLOOKUP($D2380,Series!$A:$J,9,FALSE))</f>
        <v/>
      </c>
      <c r="P2380" s="13" t="str">
        <f>IF($D2380="", "",VLOOKUP($D2380,Series!$A:$J,10,FALSE))</f>
        <v/>
      </c>
    </row>
    <row r="2381" spans="1:16" x14ac:dyDescent="0.25">
      <c r="A2381" s="13" t="str">
        <f>IF(C2381&gt;0,VLOOKUP(C2381,Indicators!G:H,2,0),"")</f>
        <v/>
      </c>
      <c r="E2381" s="13" t="str">
        <f>IF(D2381="","",VLOOKUP(D2381,Series!A:B,2,FALSE))</f>
        <v/>
      </c>
      <c r="F2381" s="13" t="str">
        <f>IF(D2381&gt;0,VLOOKUP(D2381,Series!A:D,4,0),"")</f>
        <v/>
      </c>
      <c r="G2381" s="13" t="str">
        <f>IF(E2381&gt;"",VLOOKUP(E2381,Sources!A:B,2,0),"")</f>
        <v/>
      </c>
      <c r="H2381" s="13" t="str">
        <f>IF($E2381="", "",VLOOKUP($E2381,Sources!$A:$M, 13,FALSE))</f>
        <v/>
      </c>
      <c r="I2381" s="13" t="str">
        <f>IF($E2381="", "",VLOOKUP($E2381,Sources!$A:$M, 5,FALSE))</f>
        <v/>
      </c>
      <c r="J2381" s="13" t="str">
        <f>IF($E2381="", "",VLOOKUP($E2381,Sources!$A:$M, 6,FALSE))</f>
        <v/>
      </c>
      <c r="K2381" s="13" t="str">
        <f>IF($E2381="", "",VLOOKUP($E2381,Sources!$A:$M, 9,FALSE))</f>
        <v/>
      </c>
      <c r="L2381" s="13" t="str">
        <f>IF($D2381="", "",VLOOKUP($D2381,Series!$A:$J,6,FALSE))</f>
        <v/>
      </c>
      <c r="M2381" s="13" t="str">
        <f>IF($D2381="", "",VLOOKUP($D2381,Series!$A:$J,7,FALSE))</f>
        <v/>
      </c>
      <c r="N2381" s="13" t="str">
        <f>IF($D2381="", "",VLOOKUP($D2381,Series!$A:$J,8,FALSE))</f>
        <v/>
      </c>
      <c r="O2381" s="13" t="str">
        <f>IF($D2381="", "",VLOOKUP($D2381,Series!$A:$J,9,FALSE))</f>
        <v/>
      </c>
      <c r="P2381" s="13" t="str">
        <f>IF($D2381="", "",VLOOKUP($D2381,Series!$A:$J,10,FALSE))</f>
        <v/>
      </c>
    </row>
    <row r="2382" spans="1:16" x14ac:dyDescent="0.25">
      <c r="A2382" s="13" t="str">
        <f>IF(C2382&gt;0,VLOOKUP(C2382,Indicators!G:H,2,0),"")</f>
        <v/>
      </c>
      <c r="E2382" s="13" t="str">
        <f>IF(D2382="","",VLOOKUP(D2382,Series!A:B,2,FALSE))</f>
        <v/>
      </c>
      <c r="F2382" s="13" t="str">
        <f>IF(D2382&gt;0,VLOOKUP(D2382,Series!A:D,4,0),"")</f>
        <v/>
      </c>
      <c r="G2382" s="13" t="str">
        <f>IF(E2382&gt;"",VLOOKUP(E2382,Sources!A:B,2,0),"")</f>
        <v/>
      </c>
      <c r="H2382" s="13" t="str">
        <f>IF($E2382="", "",VLOOKUP($E2382,Sources!$A:$M, 13,FALSE))</f>
        <v/>
      </c>
      <c r="I2382" s="13" t="str">
        <f>IF($E2382="", "",VLOOKUP($E2382,Sources!$A:$M, 5,FALSE))</f>
        <v/>
      </c>
      <c r="J2382" s="13" t="str">
        <f>IF($E2382="", "",VLOOKUP($E2382,Sources!$A:$M, 6,FALSE))</f>
        <v/>
      </c>
      <c r="K2382" s="13" t="str">
        <f>IF($E2382="", "",VLOOKUP($E2382,Sources!$A:$M, 9,FALSE))</f>
        <v/>
      </c>
      <c r="L2382" s="13" t="str">
        <f>IF($D2382="", "",VLOOKUP($D2382,Series!$A:$J,6,FALSE))</f>
        <v/>
      </c>
      <c r="M2382" s="13" t="str">
        <f>IF($D2382="", "",VLOOKUP($D2382,Series!$A:$J,7,FALSE))</f>
        <v/>
      </c>
      <c r="N2382" s="13" t="str">
        <f>IF($D2382="", "",VLOOKUP($D2382,Series!$A:$J,8,FALSE))</f>
        <v/>
      </c>
      <c r="O2382" s="13" t="str">
        <f>IF($D2382="", "",VLOOKUP($D2382,Series!$A:$J,9,FALSE))</f>
        <v/>
      </c>
      <c r="P2382" s="13" t="str">
        <f>IF($D2382="", "",VLOOKUP($D2382,Series!$A:$J,10,FALSE))</f>
        <v/>
      </c>
    </row>
    <row r="2383" spans="1:16" x14ac:dyDescent="0.25">
      <c r="A2383" s="13" t="str">
        <f>IF(C2383&gt;0,VLOOKUP(C2383,Indicators!G:H,2,0),"")</f>
        <v/>
      </c>
      <c r="E2383" s="13" t="str">
        <f>IF(D2383="","",VLOOKUP(D2383,Series!A:B,2,FALSE))</f>
        <v/>
      </c>
      <c r="F2383" s="13" t="str">
        <f>IF(D2383&gt;0,VLOOKUP(D2383,Series!A:D,4,0),"")</f>
        <v/>
      </c>
      <c r="G2383" s="13" t="str">
        <f>IF(E2383&gt;"",VLOOKUP(E2383,Sources!A:B,2,0),"")</f>
        <v/>
      </c>
      <c r="H2383" s="13" t="str">
        <f>IF($E2383="", "",VLOOKUP($E2383,Sources!$A:$M, 13,FALSE))</f>
        <v/>
      </c>
      <c r="I2383" s="13" t="str">
        <f>IF($E2383="", "",VLOOKUP($E2383,Sources!$A:$M, 5,FALSE))</f>
        <v/>
      </c>
      <c r="J2383" s="13" t="str">
        <f>IF($E2383="", "",VLOOKUP($E2383,Sources!$A:$M, 6,FALSE))</f>
        <v/>
      </c>
      <c r="K2383" s="13" t="str">
        <f>IF($E2383="", "",VLOOKUP($E2383,Sources!$A:$M, 9,FALSE))</f>
        <v/>
      </c>
      <c r="L2383" s="13" t="str">
        <f>IF($D2383="", "",VLOOKUP($D2383,Series!$A:$J,6,FALSE))</f>
        <v/>
      </c>
      <c r="M2383" s="13" t="str">
        <f>IF($D2383="", "",VLOOKUP($D2383,Series!$A:$J,7,FALSE))</f>
        <v/>
      </c>
      <c r="N2383" s="13" t="str">
        <f>IF($D2383="", "",VLOOKUP($D2383,Series!$A:$J,8,FALSE))</f>
        <v/>
      </c>
      <c r="O2383" s="13" t="str">
        <f>IF($D2383="", "",VLOOKUP($D2383,Series!$A:$J,9,FALSE))</f>
        <v/>
      </c>
      <c r="P2383" s="13" t="str">
        <f>IF($D2383="", "",VLOOKUP($D2383,Series!$A:$J,10,FALSE))</f>
        <v/>
      </c>
    </row>
    <row r="2384" spans="1:16" x14ac:dyDescent="0.25">
      <c r="A2384" s="13" t="str">
        <f>IF(C2384&gt;0,VLOOKUP(C2384,Indicators!G:H,2,0),"")</f>
        <v/>
      </c>
      <c r="E2384" s="13" t="str">
        <f>IF(D2384="","",VLOOKUP(D2384,Series!A:B,2,FALSE))</f>
        <v/>
      </c>
      <c r="F2384" s="13" t="str">
        <f>IF(D2384&gt;0,VLOOKUP(D2384,Series!A:D,4,0),"")</f>
        <v/>
      </c>
      <c r="G2384" s="13" t="str">
        <f>IF(E2384&gt;"",VLOOKUP(E2384,Sources!A:B,2,0),"")</f>
        <v/>
      </c>
      <c r="H2384" s="13" t="str">
        <f>IF($E2384="", "",VLOOKUP($E2384,Sources!$A:$M, 13,FALSE))</f>
        <v/>
      </c>
      <c r="I2384" s="13" t="str">
        <f>IF($E2384="", "",VLOOKUP($E2384,Sources!$A:$M, 5,FALSE))</f>
        <v/>
      </c>
      <c r="J2384" s="13" t="str">
        <f>IF($E2384="", "",VLOOKUP($E2384,Sources!$A:$M, 6,FALSE))</f>
        <v/>
      </c>
      <c r="K2384" s="13" t="str">
        <f>IF($E2384="", "",VLOOKUP($E2384,Sources!$A:$M, 9,FALSE))</f>
        <v/>
      </c>
      <c r="L2384" s="13" t="str">
        <f>IF($D2384="", "",VLOOKUP($D2384,Series!$A:$J,6,FALSE))</f>
        <v/>
      </c>
      <c r="M2384" s="13" t="str">
        <f>IF($D2384="", "",VLOOKUP($D2384,Series!$A:$J,7,FALSE))</f>
        <v/>
      </c>
      <c r="N2384" s="13" t="str">
        <f>IF($D2384="", "",VLOOKUP($D2384,Series!$A:$J,8,FALSE))</f>
        <v/>
      </c>
      <c r="O2384" s="13" t="str">
        <f>IF($D2384="", "",VLOOKUP($D2384,Series!$A:$J,9,FALSE))</f>
        <v/>
      </c>
      <c r="P2384" s="13" t="str">
        <f>IF($D2384="", "",VLOOKUP($D2384,Series!$A:$J,10,FALSE))</f>
        <v/>
      </c>
    </row>
    <row r="2385" spans="1:16" x14ac:dyDescent="0.25">
      <c r="A2385" s="13" t="str">
        <f>IF(C2385&gt;0,VLOOKUP(C2385,Indicators!G:H,2,0),"")</f>
        <v/>
      </c>
      <c r="E2385" s="13" t="str">
        <f>IF(D2385="","",VLOOKUP(D2385,Series!A:B,2,FALSE))</f>
        <v/>
      </c>
      <c r="F2385" s="13" t="str">
        <f>IF(D2385&gt;0,VLOOKUP(D2385,Series!A:D,4,0),"")</f>
        <v/>
      </c>
      <c r="G2385" s="13" t="str">
        <f>IF(E2385&gt;"",VLOOKUP(E2385,Sources!A:B,2,0),"")</f>
        <v/>
      </c>
      <c r="H2385" s="13" t="str">
        <f>IF($E2385="", "",VLOOKUP($E2385,Sources!$A:$M, 13,FALSE))</f>
        <v/>
      </c>
      <c r="I2385" s="13" t="str">
        <f>IF($E2385="", "",VLOOKUP($E2385,Sources!$A:$M, 5,FALSE))</f>
        <v/>
      </c>
      <c r="J2385" s="13" t="str">
        <f>IF($E2385="", "",VLOOKUP($E2385,Sources!$A:$M, 6,FALSE))</f>
        <v/>
      </c>
      <c r="K2385" s="13" t="str">
        <f>IF($E2385="", "",VLOOKUP($E2385,Sources!$A:$M, 9,FALSE))</f>
        <v/>
      </c>
      <c r="L2385" s="13" t="str">
        <f>IF($D2385="", "",VLOOKUP($D2385,Series!$A:$J,6,FALSE))</f>
        <v/>
      </c>
      <c r="M2385" s="13" t="str">
        <f>IF($D2385="", "",VLOOKUP($D2385,Series!$A:$J,7,FALSE))</f>
        <v/>
      </c>
      <c r="N2385" s="13" t="str">
        <f>IF($D2385="", "",VLOOKUP($D2385,Series!$A:$J,8,FALSE))</f>
        <v/>
      </c>
      <c r="O2385" s="13" t="str">
        <f>IF($D2385="", "",VLOOKUP($D2385,Series!$A:$J,9,FALSE))</f>
        <v/>
      </c>
      <c r="P2385" s="13" t="str">
        <f>IF($D2385="", "",VLOOKUP($D2385,Series!$A:$J,10,FALSE))</f>
        <v/>
      </c>
    </row>
    <row r="2386" spans="1:16" x14ac:dyDescent="0.25">
      <c r="A2386" s="13" t="str">
        <f>IF(C2386&gt;0,VLOOKUP(C2386,Indicators!G:H,2,0),"")</f>
        <v/>
      </c>
      <c r="E2386" s="13" t="str">
        <f>IF(D2386="","",VLOOKUP(D2386,Series!A:B,2,FALSE))</f>
        <v/>
      </c>
      <c r="F2386" s="13" t="str">
        <f>IF(D2386&gt;0,VLOOKUP(D2386,Series!A:D,4,0),"")</f>
        <v/>
      </c>
      <c r="G2386" s="13" t="str">
        <f>IF(E2386&gt;"",VLOOKUP(E2386,Sources!A:B,2,0),"")</f>
        <v/>
      </c>
      <c r="H2386" s="13" t="str">
        <f>IF($E2386="", "",VLOOKUP($E2386,Sources!$A:$M, 13,FALSE))</f>
        <v/>
      </c>
      <c r="I2386" s="13" t="str">
        <f>IF($E2386="", "",VLOOKUP($E2386,Sources!$A:$M, 5,FALSE))</f>
        <v/>
      </c>
      <c r="J2386" s="13" t="str">
        <f>IF($E2386="", "",VLOOKUP($E2386,Sources!$A:$M, 6,FALSE))</f>
        <v/>
      </c>
      <c r="K2386" s="13" t="str">
        <f>IF($E2386="", "",VLOOKUP($E2386,Sources!$A:$M, 9,FALSE))</f>
        <v/>
      </c>
      <c r="L2386" s="13" t="str">
        <f>IF($D2386="", "",VLOOKUP($D2386,Series!$A:$J,6,FALSE))</f>
        <v/>
      </c>
      <c r="M2386" s="13" t="str">
        <f>IF($D2386="", "",VLOOKUP($D2386,Series!$A:$J,7,FALSE))</f>
        <v/>
      </c>
      <c r="N2386" s="13" t="str">
        <f>IF($D2386="", "",VLOOKUP($D2386,Series!$A:$J,8,FALSE))</f>
        <v/>
      </c>
      <c r="O2386" s="13" t="str">
        <f>IF($D2386="", "",VLOOKUP($D2386,Series!$A:$J,9,FALSE))</f>
        <v/>
      </c>
      <c r="P2386" s="13" t="str">
        <f>IF($D2386="", "",VLOOKUP($D2386,Series!$A:$J,10,FALSE))</f>
        <v/>
      </c>
    </row>
    <row r="2387" spans="1:16" x14ac:dyDescent="0.25">
      <c r="A2387" s="13" t="str">
        <f>IF(C2387&gt;0,VLOOKUP(C2387,Indicators!G:H,2,0),"")</f>
        <v/>
      </c>
      <c r="E2387" s="13" t="str">
        <f>IF(D2387="","",VLOOKUP(D2387,Series!A:B,2,FALSE))</f>
        <v/>
      </c>
      <c r="F2387" s="13" t="str">
        <f>IF(D2387&gt;0,VLOOKUP(D2387,Series!A:D,4,0),"")</f>
        <v/>
      </c>
      <c r="G2387" s="13" t="str">
        <f>IF(E2387&gt;"",VLOOKUP(E2387,Sources!A:B,2,0),"")</f>
        <v/>
      </c>
      <c r="H2387" s="13" t="str">
        <f>IF($E2387="", "",VLOOKUP($E2387,Sources!$A:$M, 13,FALSE))</f>
        <v/>
      </c>
      <c r="I2387" s="13" t="str">
        <f>IF($E2387="", "",VLOOKUP($E2387,Sources!$A:$M, 5,FALSE))</f>
        <v/>
      </c>
      <c r="J2387" s="13" t="str">
        <f>IF($E2387="", "",VLOOKUP($E2387,Sources!$A:$M, 6,FALSE))</f>
        <v/>
      </c>
      <c r="K2387" s="13" t="str">
        <f>IF($E2387="", "",VLOOKUP($E2387,Sources!$A:$M, 9,FALSE))</f>
        <v/>
      </c>
      <c r="L2387" s="13" t="str">
        <f>IF($D2387="", "",VLOOKUP($D2387,Series!$A:$J,6,FALSE))</f>
        <v/>
      </c>
      <c r="M2387" s="13" t="str">
        <f>IF($D2387="", "",VLOOKUP($D2387,Series!$A:$J,7,FALSE))</f>
        <v/>
      </c>
      <c r="N2387" s="13" t="str">
        <f>IF($D2387="", "",VLOOKUP($D2387,Series!$A:$J,8,FALSE))</f>
        <v/>
      </c>
      <c r="O2387" s="13" t="str">
        <f>IF($D2387="", "",VLOOKUP($D2387,Series!$A:$J,9,FALSE))</f>
        <v/>
      </c>
      <c r="P2387" s="13" t="str">
        <f>IF($D2387="", "",VLOOKUP($D2387,Series!$A:$J,10,FALSE))</f>
        <v/>
      </c>
    </row>
    <row r="2388" spans="1:16" x14ac:dyDescent="0.25">
      <c r="A2388" s="13" t="str">
        <f>IF(C2388&gt;0,VLOOKUP(C2388,Indicators!G:H,2,0),"")</f>
        <v/>
      </c>
      <c r="E2388" s="13" t="str">
        <f>IF(D2388="","",VLOOKUP(D2388,Series!A:B,2,FALSE))</f>
        <v/>
      </c>
      <c r="F2388" s="13" t="str">
        <f>IF(D2388&gt;0,VLOOKUP(D2388,Series!A:D,4,0),"")</f>
        <v/>
      </c>
      <c r="G2388" s="13" t="str">
        <f>IF(E2388&gt;"",VLOOKUP(E2388,Sources!A:B,2,0),"")</f>
        <v/>
      </c>
      <c r="H2388" s="13" t="str">
        <f>IF($E2388="", "",VLOOKUP($E2388,Sources!$A:$M, 13,FALSE))</f>
        <v/>
      </c>
      <c r="I2388" s="13" t="str">
        <f>IF($E2388="", "",VLOOKUP($E2388,Sources!$A:$M, 5,FALSE))</f>
        <v/>
      </c>
      <c r="J2388" s="13" t="str">
        <f>IF($E2388="", "",VLOOKUP($E2388,Sources!$A:$M, 6,FALSE))</f>
        <v/>
      </c>
      <c r="K2388" s="13" t="str">
        <f>IF($E2388="", "",VLOOKUP($E2388,Sources!$A:$M, 9,FALSE))</f>
        <v/>
      </c>
      <c r="L2388" s="13" t="str">
        <f>IF($D2388="", "",VLOOKUP($D2388,Series!$A:$J,6,FALSE))</f>
        <v/>
      </c>
      <c r="M2388" s="13" t="str">
        <f>IF($D2388="", "",VLOOKUP($D2388,Series!$A:$J,7,FALSE))</f>
        <v/>
      </c>
      <c r="N2388" s="13" t="str">
        <f>IF($D2388="", "",VLOOKUP($D2388,Series!$A:$J,8,FALSE))</f>
        <v/>
      </c>
      <c r="O2388" s="13" t="str">
        <f>IF($D2388="", "",VLOOKUP($D2388,Series!$A:$J,9,FALSE))</f>
        <v/>
      </c>
      <c r="P2388" s="13" t="str">
        <f>IF($D2388="", "",VLOOKUP($D2388,Series!$A:$J,10,FALSE))</f>
        <v/>
      </c>
    </row>
    <row r="2389" spans="1:16" x14ac:dyDescent="0.25">
      <c r="A2389" s="13" t="str">
        <f>IF(C2389&gt;0,VLOOKUP(C2389,Indicators!G:H,2,0),"")</f>
        <v/>
      </c>
      <c r="E2389" s="13" t="str">
        <f>IF(D2389="","",VLOOKUP(D2389,Series!A:B,2,FALSE))</f>
        <v/>
      </c>
      <c r="F2389" s="13" t="str">
        <f>IF(D2389&gt;0,VLOOKUP(D2389,Series!A:D,4,0),"")</f>
        <v/>
      </c>
      <c r="G2389" s="13" t="str">
        <f>IF(E2389&gt;"",VLOOKUP(E2389,Sources!A:B,2,0),"")</f>
        <v/>
      </c>
      <c r="H2389" s="13" t="str">
        <f>IF($E2389="", "",VLOOKUP($E2389,Sources!$A:$M, 13,FALSE))</f>
        <v/>
      </c>
      <c r="I2389" s="13" t="str">
        <f>IF($E2389="", "",VLOOKUP($E2389,Sources!$A:$M, 5,FALSE))</f>
        <v/>
      </c>
      <c r="J2389" s="13" t="str">
        <f>IF($E2389="", "",VLOOKUP($E2389,Sources!$A:$M, 6,FALSE))</f>
        <v/>
      </c>
      <c r="K2389" s="13" t="str">
        <f>IF($E2389="", "",VLOOKUP($E2389,Sources!$A:$M, 9,FALSE))</f>
        <v/>
      </c>
      <c r="L2389" s="13" t="str">
        <f>IF($D2389="", "",VLOOKUP($D2389,Series!$A:$J,6,FALSE))</f>
        <v/>
      </c>
      <c r="M2389" s="13" t="str">
        <f>IF($D2389="", "",VLOOKUP($D2389,Series!$A:$J,7,FALSE))</f>
        <v/>
      </c>
      <c r="N2389" s="13" t="str">
        <f>IF($D2389="", "",VLOOKUP($D2389,Series!$A:$J,8,FALSE))</f>
        <v/>
      </c>
      <c r="O2389" s="13" t="str">
        <f>IF($D2389="", "",VLOOKUP($D2389,Series!$A:$J,9,FALSE))</f>
        <v/>
      </c>
      <c r="P2389" s="13" t="str">
        <f>IF($D2389="", "",VLOOKUP($D2389,Series!$A:$J,10,FALSE))</f>
        <v/>
      </c>
    </row>
    <row r="2390" spans="1:16" x14ac:dyDescent="0.25">
      <c r="A2390" s="13" t="str">
        <f>IF(C2390&gt;0,VLOOKUP(C2390,Indicators!G:H,2,0),"")</f>
        <v/>
      </c>
      <c r="E2390" s="13" t="str">
        <f>IF(D2390="","",VLOOKUP(D2390,Series!A:B,2,FALSE))</f>
        <v/>
      </c>
      <c r="F2390" s="13" t="str">
        <f>IF(D2390&gt;0,VLOOKUP(D2390,Series!A:D,4,0),"")</f>
        <v/>
      </c>
      <c r="G2390" s="13" t="str">
        <f>IF(E2390&gt;"",VLOOKUP(E2390,Sources!A:B,2,0),"")</f>
        <v/>
      </c>
      <c r="H2390" s="13" t="str">
        <f>IF($E2390="", "",VLOOKUP($E2390,Sources!$A:$M, 13,FALSE))</f>
        <v/>
      </c>
      <c r="I2390" s="13" t="str">
        <f>IF($E2390="", "",VLOOKUP($E2390,Sources!$A:$M, 5,FALSE))</f>
        <v/>
      </c>
      <c r="J2390" s="13" t="str">
        <f>IF($E2390="", "",VLOOKUP($E2390,Sources!$A:$M, 6,FALSE))</f>
        <v/>
      </c>
      <c r="K2390" s="13" t="str">
        <f>IF($E2390="", "",VLOOKUP($E2390,Sources!$A:$M, 9,FALSE))</f>
        <v/>
      </c>
      <c r="L2390" s="13" t="str">
        <f>IF($D2390="", "",VLOOKUP($D2390,Series!$A:$J,6,FALSE))</f>
        <v/>
      </c>
      <c r="M2390" s="13" t="str">
        <f>IF($D2390="", "",VLOOKUP($D2390,Series!$A:$J,7,FALSE))</f>
        <v/>
      </c>
      <c r="N2390" s="13" t="str">
        <f>IF($D2390="", "",VLOOKUP($D2390,Series!$A:$J,8,FALSE))</f>
        <v/>
      </c>
      <c r="O2390" s="13" t="str">
        <f>IF($D2390="", "",VLOOKUP($D2390,Series!$A:$J,9,FALSE))</f>
        <v/>
      </c>
      <c r="P2390" s="13" t="str">
        <f>IF($D2390="", "",VLOOKUP($D2390,Series!$A:$J,10,FALSE))</f>
        <v/>
      </c>
    </row>
    <row r="2391" spans="1:16" x14ac:dyDescent="0.25">
      <c r="A2391" s="13" t="str">
        <f>IF(C2391&gt;0,VLOOKUP(C2391,Indicators!G:H,2,0),"")</f>
        <v/>
      </c>
      <c r="E2391" s="13" t="str">
        <f>IF(D2391="","",VLOOKUP(D2391,Series!A:B,2,FALSE))</f>
        <v/>
      </c>
      <c r="F2391" s="13" t="str">
        <f>IF(D2391&gt;0,VLOOKUP(D2391,Series!A:D,4,0),"")</f>
        <v/>
      </c>
      <c r="G2391" s="13" t="str">
        <f>IF(E2391&gt;"",VLOOKUP(E2391,Sources!A:B,2,0),"")</f>
        <v/>
      </c>
      <c r="H2391" s="13" t="str">
        <f>IF($E2391="", "",VLOOKUP($E2391,Sources!$A:$M, 13,FALSE))</f>
        <v/>
      </c>
      <c r="I2391" s="13" t="str">
        <f>IF($E2391="", "",VLOOKUP($E2391,Sources!$A:$M, 5,FALSE))</f>
        <v/>
      </c>
      <c r="J2391" s="13" t="str">
        <f>IF($E2391="", "",VLOOKUP($E2391,Sources!$A:$M, 6,FALSE))</f>
        <v/>
      </c>
      <c r="K2391" s="13" t="str">
        <f>IF($E2391="", "",VLOOKUP($E2391,Sources!$A:$M, 9,FALSE))</f>
        <v/>
      </c>
      <c r="L2391" s="13" t="str">
        <f>IF($D2391="", "",VLOOKUP($D2391,Series!$A:$J,6,FALSE))</f>
        <v/>
      </c>
      <c r="M2391" s="13" t="str">
        <f>IF($D2391="", "",VLOOKUP($D2391,Series!$A:$J,7,FALSE))</f>
        <v/>
      </c>
      <c r="N2391" s="13" t="str">
        <f>IF($D2391="", "",VLOOKUP($D2391,Series!$A:$J,8,FALSE))</f>
        <v/>
      </c>
      <c r="O2391" s="13" t="str">
        <f>IF($D2391="", "",VLOOKUP($D2391,Series!$A:$J,9,FALSE))</f>
        <v/>
      </c>
      <c r="P2391" s="13" t="str">
        <f>IF($D2391="", "",VLOOKUP($D2391,Series!$A:$J,10,FALSE))</f>
        <v/>
      </c>
    </row>
    <row r="2392" spans="1:16" x14ac:dyDescent="0.25">
      <c r="A2392" s="13" t="str">
        <f>IF(C2392&gt;0,VLOOKUP(C2392,Indicators!G:H,2,0),"")</f>
        <v/>
      </c>
      <c r="E2392" s="13" t="str">
        <f>IF(D2392="","",VLOOKUP(D2392,Series!A:B,2,FALSE))</f>
        <v/>
      </c>
      <c r="F2392" s="13" t="str">
        <f>IF(D2392&gt;0,VLOOKUP(D2392,Series!A:D,4,0),"")</f>
        <v/>
      </c>
      <c r="G2392" s="13" t="str">
        <f>IF(E2392&gt;"",VLOOKUP(E2392,Sources!A:B,2,0),"")</f>
        <v/>
      </c>
      <c r="H2392" s="13" t="str">
        <f>IF($E2392="", "",VLOOKUP($E2392,Sources!$A:$M, 13,FALSE))</f>
        <v/>
      </c>
      <c r="I2392" s="13" t="str">
        <f>IF($E2392="", "",VLOOKUP($E2392,Sources!$A:$M, 5,FALSE))</f>
        <v/>
      </c>
      <c r="J2392" s="13" t="str">
        <f>IF($E2392="", "",VLOOKUP($E2392,Sources!$A:$M, 6,FALSE))</f>
        <v/>
      </c>
      <c r="K2392" s="13" t="str">
        <f>IF($E2392="", "",VLOOKUP($E2392,Sources!$A:$M, 9,FALSE))</f>
        <v/>
      </c>
      <c r="L2392" s="13" t="str">
        <f>IF($D2392="", "",VLOOKUP($D2392,Series!$A:$J,6,FALSE))</f>
        <v/>
      </c>
      <c r="M2392" s="13" t="str">
        <f>IF($D2392="", "",VLOOKUP($D2392,Series!$A:$J,7,FALSE))</f>
        <v/>
      </c>
      <c r="N2392" s="13" t="str">
        <f>IF($D2392="", "",VLOOKUP($D2392,Series!$A:$J,8,FALSE))</f>
        <v/>
      </c>
      <c r="O2392" s="13" t="str">
        <f>IF($D2392="", "",VLOOKUP($D2392,Series!$A:$J,9,FALSE))</f>
        <v/>
      </c>
      <c r="P2392" s="13" t="str">
        <f>IF($D2392="", "",VLOOKUP($D2392,Series!$A:$J,10,FALSE))</f>
        <v/>
      </c>
    </row>
    <row r="2393" spans="1:16" x14ac:dyDescent="0.25">
      <c r="A2393" s="13" t="str">
        <f>IF(C2393&gt;0,VLOOKUP(C2393,Indicators!G:H,2,0),"")</f>
        <v/>
      </c>
      <c r="E2393" s="13" t="str">
        <f>IF(D2393="","",VLOOKUP(D2393,Series!A:B,2,FALSE))</f>
        <v/>
      </c>
      <c r="F2393" s="13" t="str">
        <f>IF(D2393&gt;0,VLOOKUP(D2393,Series!A:D,4,0),"")</f>
        <v/>
      </c>
      <c r="G2393" s="13" t="str">
        <f>IF(E2393&gt;"",VLOOKUP(E2393,Sources!A:B,2,0),"")</f>
        <v/>
      </c>
      <c r="H2393" s="13" t="str">
        <f>IF($E2393="", "",VLOOKUP($E2393,Sources!$A:$M, 13,FALSE))</f>
        <v/>
      </c>
      <c r="I2393" s="13" t="str">
        <f>IF($E2393="", "",VLOOKUP($E2393,Sources!$A:$M, 5,FALSE))</f>
        <v/>
      </c>
      <c r="J2393" s="13" t="str">
        <f>IF($E2393="", "",VLOOKUP($E2393,Sources!$A:$M, 6,FALSE))</f>
        <v/>
      </c>
      <c r="K2393" s="13" t="str">
        <f>IF($E2393="", "",VLOOKUP($E2393,Sources!$A:$M, 9,FALSE))</f>
        <v/>
      </c>
      <c r="L2393" s="13" t="str">
        <f>IF($D2393="", "",VLOOKUP($D2393,Series!$A:$J,6,FALSE))</f>
        <v/>
      </c>
      <c r="M2393" s="13" t="str">
        <f>IF($D2393="", "",VLOOKUP($D2393,Series!$A:$J,7,FALSE))</f>
        <v/>
      </c>
      <c r="N2393" s="13" t="str">
        <f>IF($D2393="", "",VLOOKUP($D2393,Series!$A:$J,8,FALSE))</f>
        <v/>
      </c>
      <c r="O2393" s="13" t="str">
        <f>IF($D2393="", "",VLOOKUP($D2393,Series!$A:$J,9,FALSE))</f>
        <v/>
      </c>
      <c r="P2393" s="13" t="str">
        <f>IF($D2393="", "",VLOOKUP($D2393,Series!$A:$J,10,FALSE))</f>
        <v/>
      </c>
    </row>
    <row r="2394" spans="1:16" x14ac:dyDescent="0.25">
      <c r="A2394" s="13" t="str">
        <f>IF(C2394&gt;0,VLOOKUP(C2394,Indicators!G:H,2,0),"")</f>
        <v/>
      </c>
      <c r="E2394" s="13" t="str">
        <f>IF(D2394="","",VLOOKUP(D2394,Series!A:B,2,FALSE))</f>
        <v/>
      </c>
      <c r="F2394" s="13" t="str">
        <f>IF(D2394&gt;0,VLOOKUP(D2394,Series!A:D,4,0),"")</f>
        <v/>
      </c>
      <c r="G2394" s="13" t="str">
        <f>IF(E2394&gt;"",VLOOKUP(E2394,Sources!A:B,2,0),"")</f>
        <v/>
      </c>
      <c r="H2394" s="13" t="str">
        <f>IF($E2394="", "",VLOOKUP($E2394,Sources!$A:$M, 13,FALSE))</f>
        <v/>
      </c>
      <c r="I2394" s="13" t="str">
        <f>IF($E2394="", "",VLOOKUP($E2394,Sources!$A:$M, 5,FALSE))</f>
        <v/>
      </c>
      <c r="J2394" s="13" t="str">
        <f>IF($E2394="", "",VLOOKUP($E2394,Sources!$A:$M, 6,FALSE))</f>
        <v/>
      </c>
      <c r="K2394" s="13" t="str">
        <f>IF($E2394="", "",VLOOKUP($E2394,Sources!$A:$M, 9,FALSE))</f>
        <v/>
      </c>
      <c r="L2394" s="13" t="str">
        <f>IF($D2394="", "",VLOOKUP($D2394,Series!$A:$J,6,FALSE))</f>
        <v/>
      </c>
      <c r="M2394" s="13" t="str">
        <f>IF($D2394="", "",VLOOKUP($D2394,Series!$A:$J,7,FALSE))</f>
        <v/>
      </c>
      <c r="N2394" s="13" t="str">
        <f>IF($D2394="", "",VLOOKUP($D2394,Series!$A:$J,8,FALSE))</f>
        <v/>
      </c>
      <c r="O2394" s="13" t="str">
        <f>IF($D2394="", "",VLOOKUP($D2394,Series!$A:$J,9,FALSE))</f>
        <v/>
      </c>
      <c r="P2394" s="13" t="str">
        <f>IF($D2394="", "",VLOOKUP($D2394,Series!$A:$J,10,FALSE))</f>
        <v/>
      </c>
    </row>
    <row r="2395" spans="1:16" x14ac:dyDescent="0.25">
      <c r="A2395" s="13" t="str">
        <f>IF(C2395&gt;0,VLOOKUP(C2395,Indicators!G:H,2,0),"")</f>
        <v/>
      </c>
      <c r="E2395" s="13" t="str">
        <f>IF(D2395="","",VLOOKUP(D2395,Series!A:B,2,FALSE))</f>
        <v/>
      </c>
      <c r="F2395" s="13" t="str">
        <f>IF(D2395&gt;0,VLOOKUP(D2395,Series!A:D,4,0),"")</f>
        <v/>
      </c>
      <c r="G2395" s="13" t="str">
        <f>IF(E2395&gt;"",VLOOKUP(E2395,Sources!A:B,2,0),"")</f>
        <v/>
      </c>
      <c r="H2395" s="13" t="str">
        <f>IF($E2395="", "",VLOOKUP($E2395,Sources!$A:$M, 13,FALSE))</f>
        <v/>
      </c>
      <c r="I2395" s="13" t="str">
        <f>IF($E2395="", "",VLOOKUP($E2395,Sources!$A:$M, 5,FALSE))</f>
        <v/>
      </c>
      <c r="J2395" s="13" t="str">
        <f>IF($E2395="", "",VLOOKUP($E2395,Sources!$A:$M, 6,FALSE))</f>
        <v/>
      </c>
      <c r="K2395" s="13" t="str">
        <f>IF($E2395="", "",VLOOKUP($E2395,Sources!$A:$M, 9,FALSE))</f>
        <v/>
      </c>
      <c r="L2395" s="13" t="str">
        <f>IF($D2395="", "",VLOOKUP($D2395,Series!$A:$J,6,FALSE))</f>
        <v/>
      </c>
      <c r="M2395" s="13" t="str">
        <f>IF($D2395="", "",VLOOKUP($D2395,Series!$A:$J,7,FALSE))</f>
        <v/>
      </c>
      <c r="N2395" s="13" t="str">
        <f>IF($D2395="", "",VLOOKUP($D2395,Series!$A:$J,8,FALSE))</f>
        <v/>
      </c>
      <c r="O2395" s="13" t="str">
        <f>IF($D2395="", "",VLOOKUP($D2395,Series!$A:$J,9,FALSE))</f>
        <v/>
      </c>
      <c r="P2395" s="13" t="str">
        <f>IF($D2395="", "",VLOOKUP($D2395,Series!$A:$J,10,FALSE))</f>
        <v/>
      </c>
    </row>
    <row r="2396" spans="1:16" x14ac:dyDescent="0.25">
      <c r="A2396" s="13" t="str">
        <f>IF(C2396&gt;0,VLOOKUP(C2396,Indicators!G:H,2,0),"")</f>
        <v/>
      </c>
      <c r="E2396" s="13" t="str">
        <f>IF(D2396="","",VLOOKUP(D2396,Series!A:B,2,FALSE))</f>
        <v/>
      </c>
      <c r="F2396" s="13" t="str">
        <f>IF(D2396&gt;0,VLOOKUP(D2396,Series!A:D,4,0),"")</f>
        <v/>
      </c>
      <c r="G2396" s="13" t="str">
        <f>IF(E2396&gt;"",VLOOKUP(E2396,Sources!A:B,2,0),"")</f>
        <v/>
      </c>
      <c r="H2396" s="13" t="str">
        <f>IF($E2396="", "",VLOOKUP($E2396,Sources!$A:$M, 13,FALSE))</f>
        <v/>
      </c>
      <c r="I2396" s="13" t="str">
        <f>IF($E2396="", "",VLOOKUP($E2396,Sources!$A:$M, 5,FALSE))</f>
        <v/>
      </c>
      <c r="J2396" s="13" t="str">
        <f>IF($E2396="", "",VLOOKUP($E2396,Sources!$A:$M, 6,FALSE))</f>
        <v/>
      </c>
      <c r="K2396" s="13" t="str">
        <f>IF($E2396="", "",VLOOKUP($E2396,Sources!$A:$M, 9,FALSE))</f>
        <v/>
      </c>
      <c r="L2396" s="13" t="str">
        <f>IF($D2396="", "",VLOOKUP($D2396,Series!$A:$J,6,FALSE))</f>
        <v/>
      </c>
      <c r="M2396" s="13" t="str">
        <f>IF($D2396="", "",VLOOKUP($D2396,Series!$A:$J,7,FALSE))</f>
        <v/>
      </c>
      <c r="N2396" s="13" t="str">
        <f>IF($D2396="", "",VLOOKUP($D2396,Series!$A:$J,8,FALSE))</f>
        <v/>
      </c>
      <c r="O2396" s="13" t="str">
        <f>IF($D2396="", "",VLOOKUP($D2396,Series!$A:$J,9,FALSE))</f>
        <v/>
      </c>
      <c r="P2396" s="13" t="str">
        <f>IF($D2396="", "",VLOOKUP($D2396,Series!$A:$J,10,FALSE))</f>
        <v/>
      </c>
    </row>
    <row r="2397" spans="1:16" x14ac:dyDescent="0.25">
      <c r="A2397" s="13" t="str">
        <f>IF(C2397&gt;0,VLOOKUP(C2397,Indicators!G:H,2,0),"")</f>
        <v/>
      </c>
      <c r="E2397" s="13" t="str">
        <f>IF(D2397="","",VLOOKUP(D2397,Series!A:B,2,FALSE))</f>
        <v/>
      </c>
      <c r="F2397" s="13" t="str">
        <f>IF(D2397&gt;0,VLOOKUP(D2397,Series!A:D,4,0),"")</f>
        <v/>
      </c>
      <c r="G2397" s="13" t="str">
        <f>IF(E2397&gt;"",VLOOKUP(E2397,Sources!A:B,2,0),"")</f>
        <v/>
      </c>
      <c r="H2397" s="13" t="str">
        <f>IF($E2397="", "",VLOOKUP($E2397,Sources!$A:$M, 13,FALSE))</f>
        <v/>
      </c>
      <c r="I2397" s="13" t="str">
        <f>IF($E2397="", "",VLOOKUP($E2397,Sources!$A:$M, 5,FALSE))</f>
        <v/>
      </c>
      <c r="J2397" s="13" t="str">
        <f>IF($E2397="", "",VLOOKUP($E2397,Sources!$A:$M, 6,FALSE))</f>
        <v/>
      </c>
      <c r="K2397" s="13" t="str">
        <f>IF($E2397="", "",VLOOKUP($E2397,Sources!$A:$M, 9,FALSE))</f>
        <v/>
      </c>
      <c r="L2397" s="13" t="str">
        <f>IF($D2397="", "",VLOOKUP($D2397,Series!$A:$J,6,FALSE))</f>
        <v/>
      </c>
      <c r="M2397" s="13" t="str">
        <f>IF($D2397="", "",VLOOKUP($D2397,Series!$A:$J,7,FALSE))</f>
        <v/>
      </c>
      <c r="N2397" s="13" t="str">
        <f>IF($D2397="", "",VLOOKUP($D2397,Series!$A:$J,8,FALSE))</f>
        <v/>
      </c>
      <c r="O2397" s="13" t="str">
        <f>IF($D2397="", "",VLOOKUP($D2397,Series!$A:$J,9,FALSE))</f>
        <v/>
      </c>
      <c r="P2397" s="13" t="str">
        <f>IF($D2397="", "",VLOOKUP($D2397,Series!$A:$J,10,FALSE))</f>
        <v/>
      </c>
    </row>
    <row r="2398" spans="1:16" x14ac:dyDescent="0.25">
      <c r="A2398" s="13" t="str">
        <f>IF(C2398&gt;0,VLOOKUP(C2398,Indicators!G:H,2,0),"")</f>
        <v/>
      </c>
      <c r="E2398" s="13" t="str">
        <f>IF(D2398="","",VLOOKUP(D2398,Series!A:B,2,FALSE))</f>
        <v/>
      </c>
      <c r="F2398" s="13" t="str">
        <f>IF(D2398&gt;0,VLOOKUP(D2398,Series!A:D,4,0),"")</f>
        <v/>
      </c>
      <c r="G2398" s="13" t="str">
        <f>IF(E2398&gt;"",VLOOKUP(E2398,Sources!A:B,2,0),"")</f>
        <v/>
      </c>
      <c r="H2398" s="13" t="str">
        <f>IF($E2398="", "",VLOOKUP($E2398,Sources!$A:$M, 13,FALSE))</f>
        <v/>
      </c>
      <c r="I2398" s="13" t="str">
        <f>IF($E2398="", "",VLOOKUP($E2398,Sources!$A:$M, 5,FALSE))</f>
        <v/>
      </c>
      <c r="J2398" s="13" t="str">
        <f>IF($E2398="", "",VLOOKUP($E2398,Sources!$A:$M, 6,FALSE))</f>
        <v/>
      </c>
      <c r="K2398" s="13" t="str">
        <f>IF($E2398="", "",VLOOKUP($E2398,Sources!$A:$M, 9,FALSE))</f>
        <v/>
      </c>
      <c r="L2398" s="13" t="str">
        <f>IF($D2398="", "",VLOOKUP($D2398,Series!$A:$J,6,FALSE))</f>
        <v/>
      </c>
      <c r="M2398" s="13" t="str">
        <f>IF($D2398="", "",VLOOKUP($D2398,Series!$A:$J,7,FALSE))</f>
        <v/>
      </c>
      <c r="N2398" s="13" t="str">
        <f>IF($D2398="", "",VLOOKUP($D2398,Series!$A:$J,8,FALSE))</f>
        <v/>
      </c>
      <c r="O2398" s="13" t="str">
        <f>IF($D2398="", "",VLOOKUP($D2398,Series!$A:$J,9,FALSE))</f>
        <v/>
      </c>
      <c r="P2398" s="13" t="str">
        <f>IF($D2398="", "",VLOOKUP($D2398,Series!$A:$J,10,FALSE))</f>
        <v/>
      </c>
    </row>
    <row r="2399" spans="1:16" x14ac:dyDescent="0.25">
      <c r="A2399" s="13" t="str">
        <f>IF(C2399&gt;0,VLOOKUP(C2399,Indicators!G:H,2,0),"")</f>
        <v/>
      </c>
      <c r="E2399" s="13" t="str">
        <f>IF(D2399="","",VLOOKUP(D2399,Series!A:B,2,FALSE))</f>
        <v/>
      </c>
      <c r="F2399" s="13" t="str">
        <f>IF(D2399&gt;0,VLOOKUP(D2399,Series!A:D,4,0),"")</f>
        <v/>
      </c>
      <c r="G2399" s="13" t="str">
        <f>IF(E2399&gt;"",VLOOKUP(E2399,Sources!A:B,2,0),"")</f>
        <v/>
      </c>
      <c r="H2399" s="13" t="str">
        <f>IF($E2399="", "",VLOOKUP($E2399,Sources!$A:$M, 13,FALSE))</f>
        <v/>
      </c>
      <c r="I2399" s="13" t="str">
        <f>IF($E2399="", "",VLOOKUP($E2399,Sources!$A:$M, 5,FALSE))</f>
        <v/>
      </c>
      <c r="J2399" s="13" t="str">
        <f>IF($E2399="", "",VLOOKUP($E2399,Sources!$A:$M, 6,FALSE))</f>
        <v/>
      </c>
      <c r="K2399" s="13" t="str">
        <f>IF($E2399="", "",VLOOKUP($E2399,Sources!$A:$M, 9,FALSE))</f>
        <v/>
      </c>
      <c r="L2399" s="13" t="str">
        <f>IF($D2399="", "",VLOOKUP($D2399,Series!$A:$J,6,FALSE))</f>
        <v/>
      </c>
      <c r="M2399" s="13" t="str">
        <f>IF($D2399="", "",VLOOKUP($D2399,Series!$A:$J,7,FALSE))</f>
        <v/>
      </c>
      <c r="N2399" s="13" t="str">
        <f>IF($D2399="", "",VLOOKUP($D2399,Series!$A:$J,8,FALSE))</f>
        <v/>
      </c>
      <c r="O2399" s="13" t="str">
        <f>IF($D2399="", "",VLOOKUP($D2399,Series!$A:$J,9,FALSE))</f>
        <v/>
      </c>
      <c r="P2399" s="13" t="str">
        <f>IF($D2399="", "",VLOOKUP($D2399,Series!$A:$J,10,FALSE))</f>
        <v/>
      </c>
    </row>
    <row r="2400" spans="1:16" x14ac:dyDescent="0.25">
      <c r="A2400" s="13" t="str">
        <f>IF(C2400&gt;0,VLOOKUP(C2400,Indicators!G:H,2,0),"")</f>
        <v/>
      </c>
      <c r="E2400" s="13" t="str">
        <f>IF(D2400="","",VLOOKUP(D2400,Series!A:B,2,FALSE))</f>
        <v/>
      </c>
      <c r="F2400" s="13" t="str">
        <f>IF(D2400&gt;0,VLOOKUP(D2400,Series!A:D,4,0),"")</f>
        <v/>
      </c>
      <c r="G2400" s="13" t="str">
        <f>IF(E2400&gt;"",VLOOKUP(E2400,Sources!A:B,2,0),"")</f>
        <v/>
      </c>
      <c r="H2400" s="13" t="str">
        <f>IF($E2400="", "",VLOOKUP($E2400,Sources!$A:$M, 13,FALSE))</f>
        <v/>
      </c>
      <c r="I2400" s="13" t="str">
        <f>IF($E2400="", "",VLOOKUP($E2400,Sources!$A:$M, 5,FALSE))</f>
        <v/>
      </c>
      <c r="J2400" s="13" t="str">
        <f>IF($E2400="", "",VLOOKUP($E2400,Sources!$A:$M, 6,FALSE))</f>
        <v/>
      </c>
      <c r="K2400" s="13" t="str">
        <f>IF($E2400="", "",VLOOKUP($E2400,Sources!$A:$M, 9,FALSE))</f>
        <v/>
      </c>
      <c r="L2400" s="13" t="str">
        <f>IF($D2400="", "",VLOOKUP($D2400,Series!$A:$J,6,FALSE))</f>
        <v/>
      </c>
      <c r="M2400" s="13" t="str">
        <f>IF($D2400="", "",VLOOKUP($D2400,Series!$A:$J,7,FALSE))</f>
        <v/>
      </c>
      <c r="N2400" s="13" t="str">
        <f>IF($D2400="", "",VLOOKUP($D2400,Series!$A:$J,8,FALSE))</f>
        <v/>
      </c>
      <c r="O2400" s="13" t="str">
        <f>IF($D2400="", "",VLOOKUP($D2400,Series!$A:$J,9,FALSE))</f>
        <v/>
      </c>
      <c r="P2400" s="13" t="str">
        <f>IF($D2400="", "",VLOOKUP($D2400,Series!$A:$J,10,FALSE))</f>
        <v/>
      </c>
    </row>
    <row r="2401" spans="1:16" x14ac:dyDescent="0.25">
      <c r="A2401" s="13" t="str">
        <f>IF(C2401&gt;0,VLOOKUP(C2401,Indicators!G:H,2,0),"")</f>
        <v/>
      </c>
      <c r="E2401" s="13" t="str">
        <f>IF(D2401="","",VLOOKUP(D2401,Series!A:B,2,FALSE))</f>
        <v/>
      </c>
      <c r="F2401" s="13" t="str">
        <f>IF(D2401&gt;0,VLOOKUP(D2401,Series!A:D,4,0),"")</f>
        <v/>
      </c>
      <c r="G2401" s="13" t="str">
        <f>IF(E2401&gt;"",VLOOKUP(E2401,Sources!A:B,2,0),"")</f>
        <v/>
      </c>
      <c r="H2401" s="13" t="str">
        <f>IF($E2401="", "",VLOOKUP($E2401,Sources!$A:$M, 13,FALSE))</f>
        <v/>
      </c>
      <c r="I2401" s="13" t="str">
        <f>IF($E2401="", "",VLOOKUP($E2401,Sources!$A:$M, 5,FALSE))</f>
        <v/>
      </c>
      <c r="J2401" s="13" t="str">
        <f>IF($E2401="", "",VLOOKUP($E2401,Sources!$A:$M, 6,FALSE))</f>
        <v/>
      </c>
      <c r="K2401" s="13" t="str">
        <f>IF($E2401="", "",VLOOKUP($E2401,Sources!$A:$M, 9,FALSE))</f>
        <v/>
      </c>
      <c r="L2401" s="13" t="str">
        <f>IF($D2401="", "",VLOOKUP($D2401,Series!$A:$J,6,FALSE))</f>
        <v/>
      </c>
      <c r="M2401" s="13" t="str">
        <f>IF($D2401="", "",VLOOKUP($D2401,Series!$A:$J,7,FALSE))</f>
        <v/>
      </c>
      <c r="N2401" s="13" t="str">
        <f>IF($D2401="", "",VLOOKUP($D2401,Series!$A:$J,8,FALSE))</f>
        <v/>
      </c>
      <c r="O2401" s="13" t="str">
        <f>IF($D2401="", "",VLOOKUP($D2401,Series!$A:$J,9,FALSE))</f>
        <v/>
      </c>
      <c r="P2401" s="13" t="str">
        <f>IF($D2401="", "",VLOOKUP($D2401,Series!$A:$J,10,FALSE))</f>
        <v/>
      </c>
    </row>
    <row r="2402" spans="1:16" x14ac:dyDescent="0.25">
      <c r="A2402" s="13" t="str">
        <f>IF(C2402&gt;0,VLOOKUP(C2402,Indicators!G:H,2,0),"")</f>
        <v/>
      </c>
      <c r="E2402" s="13" t="str">
        <f>IF(D2402="","",VLOOKUP(D2402,Series!A:B,2,FALSE))</f>
        <v/>
      </c>
      <c r="F2402" s="13" t="str">
        <f>IF(D2402&gt;0,VLOOKUP(D2402,Series!A:D,4,0),"")</f>
        <v/>
      </c>
      <c r="G2402" s="13" t="str">
        <f>IF(E2402&gt;"",VLOOKUP(E2402,Sources!A:B,2,0),"")</f>
        <v/>
      </c>
      <c r="H2402" s="13" t="str">
        <f>IF($E2402="", "",VLOOKUP($E2402,Sources!$A:$M, 13,FALSE))</f>
        <v/>
      </c>
      <c r="I2402" s="13" t="str">
        <f>IF($E2402="", "",VLOOKUP($E2402,Sources!$A:$M, 5,FALSE))</f>
        <v/>
      </c>
      <c r="J2402" s="13" t="str">
        <f>IF($E2402="", "",VLOOKUP($E2402,Sources!$A:$M, 6,FALSE))</f>
        <v/>
      </c>
      <c r="K2402" s="13" t="str">
        <f>IF($E2402="", "",VLOOKUP($E2402,Sources!$A:$M, 9,FALSE))</f>
        <v/>
      </c>
      <c r="L2402" s="13" t="str">
        <f>IF($D2402="", "",VLOOKUP($D2402,Series!$A:$J,6,FALSE))</f>
        <v/>
      </c>
      <c r="M2402" s="13" t="str">
        <f>IF($D2402="", "",VLOOKUP($D2402,Series!$A:$J,7,FALSE))</f>
        <v/>
      </c>
      <c r="N2402" s="13" t="str">
        <f>IF($D2402="", "",VLOOKUP($D2402,Series!$A:$J,8,FALSE))</f>
        <v/>
      </c>
      <c r="O2402" s="13" t="str">
        <f>IF($D2402="", "",VLOOKUP($D2402,Series!$A:$J,9,FALSE))</f>
        <v/>
      </c>
      <c r="P2402" s="13" t="str">
        <f>IF($D2402="", "",VLOOKUP($D2402,Series!$A:$J,10,FALSE))</f>
        <v/>
      </c>
    </row>
    <row r="2403" spans="1:16" x14ac:dyDescent="0.25">
      <c r="A2403" s="13" t="str">
        <f>IF(C2403&gt;0,VLOOKUP(C2403,Indicators!G:H,2,0),"")</f>
        <v/>
      </c>
      <c r="E2403" s="13" t="str">
        <f>IF(D2403="","",VLOOKUP(D2403,Series!A:B,2,FALSE))</f>
        <v/>
      </c>
      <c r="F2403" s="13" t="str">
        <f>IF(D2403&gt;0,VLOOKUP(D2403,Series!A:D,4,0),"")</f>
        <v/>
      </c>
      <c r="G2403" s="13" t="str">
        <f>IF(E2403&gt;"",VLOOKUP(E2403,Sources!A:B,2,0),"")</f>
        <v/>
      </c>
      <c r="H2403" s="13" t="str">
        <f>IF($E2403="", "",VLOOKUP($E2403,Sources!$A:$M, 13,FALSE))</f>
        <v/>
      </c>
      <c r="I2403" s="13" t="str">
        <f>IF($E2403="", "",VLOOKUP($E2403,Sources!$A:$M, 5,FALSE))</f>
        <v/>
      </c>
      <c r="J2403" s="13" t="str">
        <f>IF($E2403="", "",VLOOKUP($E2403,Sources!$A:$M, 6,FALSE))</f>
        <v/>
      </c>
      <c r="K2403" s="13" t="str">
        <f>IF($E2403="", "",VLOOKUP($E2403,Sources!$A:$M, 9,FALSE))</f>
        <v/>
      </c>
      <c r="L2403" s="13" t="str">
        <f>IF($D2403="", "",VLOOKUP($D2403,Series!$A:$J,6,FALSE))</f>
        <v/>
      </c>
      <c r="M2403" s="13" t="str">
        <f>IF($D2403="", "",VLOOKUP($D2403,Series!$A:$J,7,FALSE))</f>
        <v/>
      </c>
      <c r="N2403" s="13" t="str">
        <f>IF($D2403="", "",VLOOKUP($D2403,Series!$A:$J,8,FALSE))</f>
        <v/>
      </c>
      <c r="O2403" s="13" t="str">
        <f>IF($D2403="", "",VLOOKUP($D2403,Series!$A:$J,9,FALSE))</f>
        <v/>
      </c>
      <c r="P2403" s="13" t="str">
        <f>IF($D2403="", "",VLOOKUP($D2403,Series!$A:$J,10,FALSE))</f>
        <v/>
      </c>
    </row>
    <row r="2404" spans="1:16" x14ac:dyDescent="0.25">
      <c r="A2404" s="13" t="str">
        <f>IF(C2404&gt;0,VLOOKUP(C2404,Indicators!G:H,2,0),"")</f>
        <v/>
      </c>
      <c r="E2404" s="13" t="str">
        <f>IF(D2404="","",VLOOKUP(D2404,Series!A:B,2,FALSE))</f>
        <v/>
      </c>
      <c r="F2404" s="13" t="str">
        <f>IF(D2404&gt;0,VLOOKUP(D2404,Series!A:D,4,0),"")</f>
        <v/>
      </c>
      <c r="G2404" s="13" t="str">
        <f>IF(E2404&gt;"",VLOOKUP(E2404,Sources!A:B,2,0),"")</f>
        <v/>
      </c>
      <c r="H2404" s="13" t="str">
        <f>IF($E2404="", "",VLOOKUP($E2404,Sources!$A:$M, 13,FALSE))</f>
        <v/>
      </c>
      <c r="I2404" s="13" t="str">
        <f>IF($E2404="", "",VLOOKUP($E2404,Sources!$A:$M, 5,FALSE))</f>
        <v/>
      </c>
      <c r="J2404" s="13" t="str">
        <f>IF($E2404="", "",VLOOKUP($E2404,Sources!$A:$M, 6,FALSE))</f>
        <v/>
      </c>
      <c r="K2404" s="13" t="str">
        <f>IF($E2404="", "",VLOOKUP($E2404,Sources!$A:$M, 9,FALSE))</f>
        <v/>
      </c>
      <c r="L2404" s="13" t="str">
        <f>IF($D2404="", "",VLOOKUP($D2404,Series!$A:$J,6,FALSE))</f>
        <v/>
      </c>
      <c r="M2404" s="13" t="str">
        <f>IF($D2404="", "",VLOOKUP($D2404,Series!$A:$J,7,FALSE))</f>
        <v/>
      </c>
      <c r="N2404" s="13" t="str">
        <f>IF($D2404="", "",VLOOKUP($D2404,Series!$A:$J,8,FALSE))</f>
        <v/>
      </c>
      <c r="O2404" s="13" t="str">
        <f>IF($D2404="", "",VLOOKUP($D2404,Series!$A:$J,9,FALSE))</f>
        <v/>
      </c>
      <c r="P2404" s="13" t="str">
        <f>IF($D2404="", "",VLOOKUP($D2404,Series!$A:$J,10,FALSE))</f>
        <v/>
      </c>
    </row>
    <row r="2405" spans="1:16" x14ac:dyDescent="0.25">
      <c r="A2405" s="13" t="str">
        <f>IF(C2405&gt;0,VLOOKUP(C2405,Indicators!G:H,2,0),"")</f>
        <v/>
      </c>
      <c r="E2405" s="13" t="str">
        <f>IF(D2405="","",VLOOKUP(D2405,Series!A:B,2,FALSE))</f>
        <v/>
      </c>
      <c r="F2405" s="13" t="str">
        <f>IF(D2405&gt;0,VLOOKUP(D2405,Series!A:D,4,0),"")</f>
        <v/>
      </c>
      <c r="G2405" s="13" t="str">
        <f>IF(E2405&gt;"",VLOOKUP(E2405,Sources!A:B,2,0),"")</f>
        <v/>
      </c>
      <c r="H2405" s="13" t="str">
        <f>IF($E2405="", "",VLOOKUP($E2405,Sources!$A:$M, 13,FALSE))</f>
        <v/>
      </c>
      <c r="I2405" s="13" t="str">
        <f>IF($E2405="", "",VLOOKUP($E2405,Sources!$A:$M, 5,FALSE))</f>
        <v/>
      </c>
      <c r="J2405" s="13" t="str">
        <f>IF($E2405="", "",VLOOKUP($E2405,Sources!$A:$M, 6,FALSE))</f>
        <v/>
      </c>
      <c r="K2405" s="13" t="str">
        <f>IF($E2405="", "",VLOOKUP($E2405,Sources!$A:$M, 9,FALSE))</f>
        <v/>
      </c>
      <c r="L2405" s="13" t="str">
        <f>IF($D2405="", "",VLOOKUP($D2405,Series!$A:$J,6,FALSE))</f>
        <v/>
      </c>
      <c r="M2405" s="13" t="str">
        <f>IF($D2405="", "",VLOOKUP($D2405,Series!$A:$J,7,FALSE))</f>
        <v/>
      </c>
      <c r="N2405" s="13" t="str">
        <f>IF($D2405="", "",VLOOKUP($D2405,Series!$A:$J,8,FALSE))</f>
        <v/>
      </c>
      <c r="O2405" s="13" t="str">
        <f>IF($D2405="", "",VLOOKUP($D2405,Series!$A:$J,9,FALSE))</f>
        <v/>
      </c>
      <c r="P2405" s="13" t="str">
        <f>IF($D2405="", "",VLOOKUP($D2405,Series!$A:$J,10,FALSE))</f>
        <v/>
      </c>
    </row>
    <row r="2406" spans="1:16" x14ac:dyDescent="0.25">
      <c r="A2406" s="13" t="str">
        <f>IF(C2406&gt;0,VLOOKUP(C2406,Indicators!G:H,2,0),"")</f>
        <v/>
      </c>
      <c r="E2406" s="13" t="str">
        <f>IF(D2406="","",VLOOKUP(D2406,Series!A:B,2,FALSE))</f>
        <v/>
      </c>
      <c r="F2406" s="13" t="str">
        <f>IF(D2406&gt;0,VLOOKUP(D2406,Series!A:D,4,0),"")</f>
        <v/>
      </c>
      <c r="G2406" s="13" t="str">
        <f>IF(E2406&gt;"",VLOOKUP(E2406,Sources!A:B,2,0),"")</f>
        <v/>
      </c>
      <c r="H2406" s="13" t="str">
        <f>IF($E2406="", "",VLOOKUP($E2406,Sources!$A:$M, 13,FALSE))</f>
        <v/>
      </c>
      <c r="I2406" s="13" t="str">
        <f>IF($E2406="", "",VLOOKUP($E2406,Sources!$A:$M, 5,FALSE))</f>
        <v/>
      </c>
      <c r="J2406" s="13" t="str">
        <f>IF($E2406="", "",VLOOKUP($E2406,Sources!$A:$M, 6,FALSE))</f>
        <v/>
      </c>
      <c r="K2406" s="13" t="str">
        <f>IF($E2406="", "",VLOOKUP($E2406,Sources!$A:$M, 9,FALSE))</f>
        <v/>
      </c>
      <c r="L2406" s="13" t="str">
        <f>IF($D2406="", "",VLOOKUP($D2406,Series!$A:$J,6,FALSE))</f>
        <v/>
      </c>
      <c r="M2406" s="13" t="str">
        <f>IF($D2406="", "",VLOOKUP($D2406,Series!$A:$J,7,FALSE))</f>
        <v/>
      </c>
      <c r="N2406" s="13" t="str">
        <f>IF($D2406="", "",VLOOKUP($D2406,Series!$A:$J,8,FALSE))</f>
        <v/>
      </c>
      <c r="O2406" s="13" t="str">
        <f>IF($D2406="", "",VLOOKUP($D2406,Series!$A:$J,9,FALSE))</f>
        <v/>
      </c>
      <c r="P2406" s="13" t="str">
        <f>IF($D2406="", "",VLOOKUP($D2406,Series!$A:$J,10,FALSE))</f>
        <v/>
      </c>
    </row>
    <row r="2407" spans="1:16" x14ac:dyDescent="0.25">
      <c r="A2407" s="13" t="str">
        <f>IF(C2407&gt;0,VLOOKUP(C2407,Indicators!G:H,2,0),"")</f>
        <v/>
      </c>
      <c r="E2407" s="13" t="str">
        <f>IF(D2407="","",VLOOKUP(D2407,Series!A:B,2,FALSE))</f>
        <v/>
      </c>
      <c r="F2407" s="13" t="str">
        <f>IF(D2407&gt;0,VLOOKUP(D2407,Series!A:D,4,0),"")</f>
        <v/>
      </c>
      <c r="G2407" s="13" t="str">
        <f>IF(E2407&gt;"",VLOOKUP(E2407,Sources!A:B,2,0),"")</f>
        <v/>
      </c>
      <c r="H2407" s="13" t="str">
        <f>IF($E2407="", "",VLOOKUP($E2407,Sources!$A:$M, 13,FALSE))</f>
        <v/>
      </c>
      <c r="I2407" s="13" t="str">
        <f>IF($E2407="", "",VLOOKUP($E2407,Sources!$A:$M, 5,FALSE))</f>
        <v/>
      </c>
      <c r="J2407" s="13" t="str">
        <f>IF($E2407="", "",VLOOKUP($E2407,Sources!$A:$M, 6,FALSE))</f>
        <v/>
      </c>
      <c r="K2407" s="13" t="str">
        <f>IF($E2407="", "",VLOOKUP($E2407,Sources!$A:$M, 9,FALSE))</f>
        <v/>
      </c>
      <c r="L2407" s="13" t="str">
        <f>IF($D2407="", "",VLOOKUP($D2407,Series!$A:$J,6,FALSE))</f>
        <v/>
      </c>
      <c r="M2407" s="13" t="str">
        <f>IF($D2407="", "",VLOOKUP($D2407,Series!$A:$J,7,FALSE))</f>
        <v/>
      </c>
      <c r="N2407" s="13" t="str">
        <f>IF($D2407="", "",VLOOKUP($D2407,Series!$A:$J,8,FALSE))</f>
        <v/>
      </c>
      <c r="O2407" s="13" t="str">
        <f>IF($D2407="", "",VLOOKUP($D2407,Series!$A:$J,9,FALSE))</f>
        <v/>
      </c>
      <c r="P2407" s="13" t="str">
        <f>IF($D2407="", "",VLOOKUP($D2407,Series!$A:$J,10,FALSE))</f>
        <v/>
      </c>
    </row>
    <row r="2408" spans="1:16" x14ac:dyDescent="0.25">
      <c r="A2408" s="13" t="str">
        <f>IF(C2408&gt;0,VLOOKUP(C2408,Indicators!G:H,2,0),"")</f>
        <v/>
      </c>
      <c r="E2408" s="13" t="str">
        <f>IF(D2408="","",VLOOKUP(D2408,Series!A:B,2,FALSE))</f>
        <v/>
      </c>
      <c r="F2408" s="13" t="str">
        <f>IF(D2408&gt;0,VLOOKUP(D2408,Series!A:D,4,0),"")</f>
        <v/>
      </c>
      <c r="G2408" s="13" t="str">
        <f>IF(E2408&gt;"",VLOOKUP(E2408,Sources!A:B,2,0),"")</f>
        <v/>
      </c>
      <c r="H2408" s="13" t="str">
        <f>IF($E2408="", "",VLOOKUP($E2408,Sources!$A:$M, 13,FALSE))</f>
        <v/>
      </c>
      <c r="I2408" s="13" t="str">
        <f>IF($E2408="", "",VLOOKUP($E2408,Sources!$A:$M, 5,FALSE))</f>
        <v/>
      </c>
      <c r="J2408" s="13" t="str">
        <f>IF($E2408="", "",VLOOKUP($E2408,Sources!$A:$M, 6,FALSE))</f>
        <v/>
      </c>
      <c r="K2408" s="13" t="str">
        <f>IF($E2408="", "",VLOOKUP($E2408,Sources!$A:$M, 9,FALSE))</f>
        <v/>
      </c>
      <c r="L2408" s="13" t="str">
        <f>IF($D2408="", "",VLOOKUP($D2408,Series!$A:$J,6,FALSE))</f>
        <v/>
      </c>
      <c r="M2408" s="13" t="str">
        <f>IF($D2408="", "",VLOOKUP($D2408,Series!$A:$J,7,FALSE))</f>
        <v/>
      </c>
      <c r="N2408" s="13" t="str">
        <f>IF($D2408="", "",VLOOKUP($D2408,Series!$A:$J,8,FALSE))</f>
        <v/>
      </c>
      <c r="O2408" s="13" t="str">
        <f>IF($D2408="", "",VLOOKUP($D2408,Series!$A:$J,9,FALSE))</f>
        <v/>
      </c>
      <c r="P2408" s="13" t="str">
        <f>IF($D2408="", "",VLOOKUP($D2408,Series!$A:$J,10,FALSE))</f>
        <v/>
      </c>
    </row>
    <row r="2409" spans="1:16" x14ac:dyDescent="0.25">
      <c r="A2409" s="13" t="str">
        <f>IF(C2409&gt;0,VLOOKUP(C2409,Indicators!G:H,2,0),"")</f>
        <v/>
      </c>
      <c r="E2409" s="13" t="str">
        <f>IF(D2409="","",VLOOKUP(D2409,Series!A:B,2,FALSE))</f>
        <v/>
      </c>
      <c r="F2409" s="13" t="str">
        <f>IF(D2409&gt;0,VLOOKUP(D2409,Series!A:D,4,0),"")</f>
        <v/>
      </c>
      <c r="G2409" s="13" t="str">
        <f>IF(E2409&gt;"",VLOOKUP(E2409,Sources!A:B,2,0),"")</f>
        <v/>
      </c>
      <c r="H2409" s="13" t="str">
        <f>IF($E2409="", "",VLOOKUP($E2409,Sources!$A:$M, 13,FALSE))</f>
        <v/>
      </c>
      <c r="I2409" s="13" t="str">
        <f>IF($E2409="", "",VLOOKUP($E2409,Sources!$A:$M, 5,FALSE))</f>
        <v/>
      </c>
      <c r="J2409" s="13" t="str">
        <f>IF($E2409="", "",VLOOKUP($E2409,Sources!$A:$M, 6,FALSE))</f>
        <v/>
      </c>
      <c r="K2409" s="13" t="str">
        <f>IF($E2409="", "",VLOOKUP($E2409,Sources!$A:$M, 9,FALSE))</f>
        <v/>
      </c>
      <c r="L2409" s="13" t="str">
        <f>IF($D2409="", "",VLOOKUP($D2409,Series!$A:$J,6,FALSE))</f>
        <v/>
      </c>
      <c r="M2409" s="13" t="str">
        <f>IF($D2409="", "",VLOOKUP($D2409,Series!$A:$J,7,FALSE))</f>
        <v/>
      </c>
      <c r="N2409" s="13" t="str">
        <f>IF($D2409="", "",VLOOKUP($D2409,Series!$A:$J,8,FALSE))</f>
        <v/>
      </c>
      <c r="O2409" s="13" t="str">
        <f>IF($D2409="", "",VLOOKUP($D2409,Series!$A:$J,9,FALSE))</f>
        <v/>
      </c>
      <c r="P2409" s="13" t="str">
        <f>IF($D2409="", "",VLOOKUP($D2409,Series!$A:$J,10,FALSE))</f>
        <v/>
      </c>
    </row>
    <row r="2410" spans="1:16" x14ac:dyDescent="0.25">
      <c r="A2410" s="13" t="str">
        <f>IF(C2410&gt;0,VLOOKUP(C2410,Indicators!G:H,2,0),"")</f>
        <v/>
      </c>
      <c r="E2410" s="13" t="str">
        <f>IF(D2410="","",VLOOKUP(D2410,Series!A:B,2,FALSE))</f>
        <v/>
      </c>
      <c r="F2410" s="13" t="str">
        <f>IF(D2410&gt;0,VLOOKUP(D2410,Series!A:D,4,0),"")</f>
        <v/>
      </c>
      <c r="G2410" s="13" t="str">
        <f>IF(E2410&gt;"",VLOOKUP(E2410,Sources!A:B,2,0),"")</f>
        <v/>
      </c>
      <c r="H2410" s="13" t="str">
        <f>IF($E2410="", "",VLOOKUP($E2410,Sources!$A:$M, 13,FALSE))</f>
        <v/>
      </c>
      <c r="I2410" s="13" t="str">
        <f>IF($E2410="", "",VLOOKUP($E2410,Sources!$A:$M, 5,FALSE))</f>
        <v/>
      </c>
      <c r="J2410" s="13" t="str">
        <f>IF($E2410="", "",VLOOKUP($E2410,Sources!$A:$M, 6,FALSE))</f>
        <v/>
      </c>
      <c r="K2410" s="13" t="str">
        <f>IF($E2410="", "",VLOOKUP($E2410,Sources!$A:$M, 9,FALSE))</f>
        <v/>
      </c>
      <c r="L2410" s="13" t="str">
        <f>IF($D2410="", "",VLOOKUP($D2410,Series!$A:$J,6,FALSE))</f>
        <v/>
      </c>
      <c r="M2410" s="13" t="str">
        <f>IF($D2410="", "",VLOOKUP($D2410,Series!$A:$J,7,FALSE))</f>
        <v/>
      </c>
      <c r="N2410" s="13" t="str">
        <f>IF($D2410="", "",VLOOKUP($D2410,Series!$A:$J,8,FALSE))</f>
        <v/>
      </c>
      <c r="O2410" s="13" t="str">
        <f>IF($D2410="", "",VLOOKUP($D2410,Series!$A:$J,9,FALSE))</f>
        <v/>
      </c>
      <c r="P2410" s="13" t="str">
        <f>IF($D2410="", "",VLOOKUP($D2410,Series!$A:$J,10,FALSE))</f>
        <v/>
      </c>
    </row>
    <row r="2411" spans="1:16" x14ac:dyDescent="0.25">
      <c r="A2411" s="13" t="str">
        <f>IF(C2411&gt;0,VLOOKUP(C2411,Indicators!G:H,2,0),"")</f>
        <v/>
      </c>
      <c r="E2411" s="13" t="str">
        <f>IF(D2411="","",VLOOKUP(D2411,Series!A:B,2,FALSE))</f>
        <v/>
      </c>
      <c r="F2411" s="13" t="str">
        <f>IF(D2411&gt;0,VLOOKUP(D2411,Series!A:D,4,0),"")</f>
        <v/>
      </c>
      <c r="G2411" s="13" t="str">
        <f>IF(E2411&gt;"",VLOOKUP(E2411,Sources!A:B,2,0),"")</f>
        <v/>
      </c>
      <c r="H2411" s="13" t="str">
        <f>IF($E2411="", "",VLOOKUP($E2411,Sources!$A:$M, 13,FALSE))</f>
        <v/>
      </c>
      <c r="I2411" s="13" t="str">
        <f>IF($E2411="", "",VLOOKUP($E2411,Sources!$A:$M, 5,FALSE))</f>
        <v/>
      </c>
      <c r="J2411" s="13" t="str">
        <f>IF($E2411="", "",VLOOKUP($E2411,Sources!$A:$M, 6,FALSE))</f>
        <v/>
      </c>
      <c r="K2411" s="13" t="str">
        <f>IF($E2411="", "",VLOOKUP($E2411,Sources!$A:$M, 9,FALSE))</f>
        <v/>
      </c>
      <c r="L2411" s="13" t="str">
        <f>IF($D2411="", "",VLOOKUP($D2411,Series!$A:$J,6,FALSE))</f>
        <v/>
      </c>
      <c r="M2411" s="13" t="str">
        <f>IF($D2411="", "",VLOOKUP($D2411,Series!$A:$J,7,FALSE))</f>
        <v/>
      </c>
      <c r="N2411" s="13" t="str">
        <f>IF($D2411="", "",VLOOKUP($D2411,Series!$A:$J,8,FALSE))</f>
        <v/>
      </c>
      <c r="O2411" s="13" t="str">
        <f>IF($D2411="", "",VLOOKUP($D2411,Series!$A:$J,9,FALSE))</f>
        <v/>
      </c>
      <c r="P2411" s="13" t="str">
        <f>IF($D2411="", "",VLOOKUP($D2411,Series!$A:$J,10,FALSE))</f>
        <v/>
      </c>
    </row>
    <row r="2412" spans="1:16" x14ac:dyDescent="0.25">
      <c r="A2412" s="13" t="str">
        <f>IF(C2412&gt;0,VLOOKUP(C2412,Indicators!G:H,2,0),"")</f>
        <v/>
      </c>
      <c r="E2412" s="13" t="str">
        <f>IF(D2412="","",VLOOKUP(D2412,Series!A:B,2,FALSE))</f>
        <v/>
      </c>
      <c r="F2412" s="13" t="str">
        <f>IF(D2412&gt;0,VLOOKUP(D2412,Series!A:D,4,0),"")</f>
        <v/>
      </c>
      <c r="G2412" s="13" t="str">
        <f>IF(E2412&gt;"",VLOOKUP(E2412,Sources!A:B,2,0),"")</f>
        <v/>
      </c>
      <c r="H2412" s="13" t="str">
        <f>IF($E2412="", "",VLOOKUP($E2412,Sources!$A:$M, 13,FALSE))</f>
        <v/>
      </c>
      <c r="I2412" s="13" t="str">
        <f>IF($E2412="", "",VLOOKUP($E2412,Sources!$A:$M, 5,FALSE))</f>
        <v/>
      </c>
      <c r="J2412" s="13" t="str">
        <f>IF($E2412="", "",VLOOKUP($E2412,Sources!$A:$M, 6,FALSE))</f>
        <v/>
      </c>
      <c r="K2412" s="13" t="str">
        <f>IF($E2412="", "",VLOOKUP($E2412,Sources!$A:$M, 9,FALSE))</f>
        <v/>
      </c>
      <c r="L2412" s="13" t="str">
        <f>IF($D2412="", "",VLOOKUP($D2412,Series!$A:$J,6,FALSE))</f>
        <v/>
      </c>
      <c r="M2412" s="13" t="str">
        <f>IF($D2412="", "",VLOOKUP($D2412,Series!$A:$J,7,FALSE))</f>
        <v/>
      </c>
      <c r="N2412" s="13" t="str">
        <f>IF($D2412="", "",VLOOKUP($D2412,Series!$A:$J,8,FALSE))</f>
        <v/>
      </c>
      <c r="O2412" s="13" t="str">
        <f>IF($D2412="", "",VLOOKUP($D2412,Series!$A:$J,9,FALSE))</f>
        <v/>
      </c>
      <c r="P2412" s="13" t="str">
        <f>IF($D2412="", "",VLOOKUP($D2412,Series!$A:$J,10,FALSE))</f>
        <v/>
      </c>
    </row>
    <row r="2413" spans="1:16" x14ac:dyDescent="0.25">
      <c r="A2413" s="13" t="str">
        <f>IF(C2413&gt;0,VLOOKUP(C2413,Indicators!G:H,2,0),"")</f>
        <v/>
      </c>
      <c r="E2413" s="13" t="str">
        <f>IF(D2413="","",VLOOKUP(D2413,Series!A:B,2,FALSE))</f>
        <v/>
      </c>
      <c r="F2413" s="13" t="str">
        <f>IF(D2413&gt;0,VLOOKUP(D2413,Series!A:D,4,0),"")</f>
        <v/>
      </c>
      <c r="G2413" s="13" t="str">
        <f>IF(E2413&gt;"",VLOOKUP(E2413,Sources!A:B,2,0),"")</f>
        <v/>
      </c>
      <c r="H2413" s="13" t="str">
        <f>IF($E2413="", "",VLOOKUP($E2413,Sources!$A:$M, 13,FALSE))</f>
        <v/>
      </c>
      <c r="I2413" s="13" t="str">
        <f>IF($E2413="", "",VLOOKUP($E2413,Sources!$A:$M, 5,FALSE))</f>
        <v/>
      </c>
      <c r="J2413" s="13" t="str">
        <f>IF($E2413="", "",VLOOKUP($E2413,Sources!$A:$M, 6,FALSE))</f>
        <v/>
      </c>
      <c r="K2413" s="13" t="str">
        <f>IF($E2413="", "",VLOOKUP($E2413,Sources!$A:$M, 9,FALSE))</f>
        <v/>
      </c>
      <c r="L2413" s="13" t="str">
        <f>IF($D2413="", "",VLOOKUP($D2413,Series!$A:$J,6,FALSE))</f>
        <v/>
      </c>
      <c r="M2413" s="13" t="str">
        <f>IF($D2413="", "",VLOOKUP($D2413,Series!$A:$J,7,FALSE))</f>
        <v/>
      </c>
      <c r="N2413" s="13" t="str">
        <f>IF($D2413="", "",VLOOKUP($D2413,Series!$A:$J,8,FALSE))</f>
        <v/>
      </c>
      <c r="O2413" s="13" t="str">
        <f>IF($D2413="", "",VLOOKUP($D2413,Series!$A:$J,9,FALSE))</f>
        <v/>
      </c>
      <c r="P2413" s="13" t="str">
        <f>IF($D2413="", "",VLOOKUP($D2413,Series!$A:$J,10,FALSE))</f>
        <v/>
      </c>
    </row>
    <row r="2414" spans="1:16" x14ac:dyDescent="0.25">
      <c r="A2414" s="13" t="str">
        <f>IF(C2414&gt;0,VLOOKUP(C2414,Indicators!G:H,2,0),"")</f>
        <v/>
      </c>
      <c r="E2414" s="13" t="str">
        <f>IF(D2414="","",VLOOKUP(D2414,Series!A:B,2,FALSE))</f>
        <v/>
      </c>
      <c r="F2414" s="13" t="str">
        <f>IF(D2414&gt;0,VLOOKUP(D2414,Series!A:D,4,0),"")</f>
        <v/>
      </c>
      <c r="G2414" s="13" t="str">
        <f>IF(E2414&gt;"",VLOOKUP(E2414,Sources!A:B,2,0),"")</f>
        <v/>
      </c>
      <c r="H2414" s="13" t="str">
        <f>IF($E2414="", "",VLOOKUP($E2414,Sources!$A:$M, 13,FALSE))</f>
        <v/>
      </c>
      <c r="I2414" s="13" t="str">
        <f>IF($E2414="", "",VLOOKUP($E2414,Sources!$A:$M, 5,FALSE))</f>
        <v/>
      </c>
      <c r="J2414" s="13" t="str">
        <f>IF($E2414="", "",VLOOKUP($E2414,Sources!$A:$M, 6,FALSE))</f>
        <v/>
      </c>
      <c r="K2414" s="13" t="str">
        <f>IF($E2414="", "",VLOOKUP($E2414,Sources!$A:$M, 9,FALSE))</f>
        <v/>
      </c>
      <c r="L2414" s="13" t="str">
        <f>IF($D2414="", "",VLOOKUP($D2414,Series!$A:$J,6,FALSE))</f>
        <v/>
      </c>
      <c r="M2414" s="13" t="str">
        <f>IF($D2414="", "",VLOOKUP($D2414,Series!$A:$J,7,FALSE))</f>
        <v/>
      </c>
      <c r="N2414" s="13" t="str">
        <f>IF($D2414="", "",VLOOKUP($D2414,Series!$A:$J,8,FALSE))</f>
        <v/>
      </c>
      <c r="O2414" s="13" t="str">
        <f>IF($D2414="", "",VLOOKUP($D2414,Series!$A:$J,9,FALSE))</f>
        <v/>
      </c>
      <c r="P2414" s="13" t="str">
        <f>IF($D2414="", "",VLOOKUP($D2414,Series!$A:$J,10,FALSE))</f>
        <v/>
      </c>
    </row>
    <row r="2415" spans="1:16" x14ac:dyDescent="0.25">
      <c r="A2415" s="13" t="str">
        <f>IF(C2415&gt;0,VLOOKUP(C2415,Indicators!G:H,2,0),"")</f>
        <v/>
      </c>
      <c r="E2415" s="13" t="str">
        <f>IF(D2415="","",VLOOKUP(D2415,Series!A:B,2,FALSE))</f>
        <v/>
      </c>
      <c r="F2415" s="13" t="str">
        <f>IF(D2415&gt;0,VLOOKUP(D2415,Series!A:D,4,0),"")</f>
        <v/>
      </c>
      <c r="G2415" s="13" t="str">
        <f>IF(E2415&gt;"",VLOOKUP(E2415,Sources!A:B,2,0),"")</f>
        <v/>
      </c>
      <c r="H2415" s="13" t="str">
        <f>IF($E2415="", "",VLOOKUP($E2415,Sources!$A:$M, 13,FALSE))</f>
        <v/>
      </c>
      <c r="I2415" s="13" t="str">
        <f>IF($E2415="", "",VLOOKUP($E2415,Sources!$A:$M, 5,FALSE))</f>
        <v/>
      </c>
      <c r="J2415" s="13" t="str">
        <f>IF($E2415="", "",VLOOKUP($E2415,Sources!$A:$M, 6,FALSE))</f>
        <v/>
      </c>
      <c r="K2415" s="13" t="str">
        <f>IF($E2415="", "",VLOOKUP($E2415,Sources!$A:$M, 9,FALSE))</f>
        <v/>
      </c>
      <c r="L2415" s="13" t="str">
        <f>IF($D2415="", "",VLOOKUP($D2415,Series!$A:$J,6,FALSE))</f>
        <v/>
      </c>
      <c r="M2415" s="13" t="str">
        <f>IF($D2415="", "",VLOOKUP($D2415,Series!$A:$J,7,FALSE))</f>
        <v/>
      </c>
      <c r="N2415" s="13" t="str">
        <f>IF($D2415="", "",VLOOKUP($D2415,Series!$A:$J,8,FALSE))</f>
        <v/>
      </c>
      <c r="O2415" s="13" t="str">
        <f>IF($D2415="", "",VLOOKUP($D2415,Series!$A:$J,9,FALSE))</f>
        <v/>
      </c>
      <c r="P2415" s="13" t="str">
        <f>IF($D2415="", "",VLOOKUP($D2415,Series!$A:$J,10,FALSE))</f>
        <v/>
      </c>
    </row>
    <row r="2416" spans="1:16" x14ac:dyDescent="0.25">
      <c r="A2416" s="13" t="str">
        <f>IF(C2416&gt;0,VLOOKUP(C2416,Indicators!G:H,2,0),"")</f>
        <v/>
      </c>
      <c r="E2416" s="13" t="str">
        <f>IF(D2416="","",VLOOKUP(D2416,Series!A:B,2,FALSE))</f>
        <v/>
      </c>
      <c r="F2416" s="13" t="str">
        <f>IF(D2416&gt;0,VLOOKUP(D2416,Series!A:D,4,0),"")</f>
        <v/>
      </c>
      <c r="G2416" s="13" t="str">
        <f>IF(E2416&gt;"",VLOOKUP(E2416,Sources!A:B,2,0),"")</f>
        <v/>
      </c>
      <c r="H2416" s="13" t="str">
        <f>IF($E2416="", "",VLOOKUP($E2416,Sources!$A:$M, 13,FALSE))</f>
        <v/>
      </c>
      <c r="I2416" s="13" t="str">
        <f>IF($E2416="", "",VLOOKUP($E2416,Sources!$A:$M, 5,FALSE))</f>
        <v/>
      </c>
      <c r="J2416" s="13" t="str">
        <f>IF($E2416="", "",VLOOKUP($E2416,Sources!$A:$M, 6,FALSE))</f>
        <v/>
      </c>
      <c r="K2416" s="13" t="str">
        <f>IF($E2416="", "",VLOOKUP($E2416,Sources!$A:$M, 9,FALSE))</f>
        <v/>
      </c>
      <c r="L2416" s="13" t="str">
        <f>IF($D2416="", "",VLOOKUP($D2416,Series!$A:$J,6,FALSE))</f>
        <v/>
      </c>
      <c r="M2416" s="13" t="str">
        <f>IF($D2416="", "",VLOOKUP($D2416,Series!$A:$J,7,FALSE))</f>
        <v/>
      </c>
      <c r="N2416" s="13" t="str">
        <f>IF($D2416="", "",VLOOKUP($D2416,Series!$A:$J,8,FALSE))</f>
        <v/>
      </c>
      <c r="O2416" s="13" t="str">
        <f>IF($D2416="", "",VLOOKUP($D2416,Series!$A:$J,9,FALSE))</f>
        <v/>
      </c>
      <c r="P2416" s="13" t="str">
        <f>IF($D2416="", "",VLOOKUP($D2416,Series!$A:$J,10,FALSE))</f>
        <v/>
      </c>
    </row>
    <row r="2417" spans="1:16" x14ac:dyDescent="0.25">
      <c r="A2417" s="13" t="str">
        <f>IF(C2417&gt;0,VLOOKUP(C2417,Indicators!G:H,2,0),"")</f>
        <v/>
      </c>
      <c r="E2417" s="13" t="str">
        <f>IF(D2417="","",VLOOKUP(D2417,Series!A:B,2,FALSE))</f>
        <v/>
      </c>
      <c r="F2417" s="13" t="str">
        <f>IF(D2417&gt;0,VLOOKUP(D2417,Series!A:D,4,0),"")</f>
        <v/>
      </c>
      <c r="G2417" s="13" t="str">
        <f>IF(E2417&gt;"",VLOOKUP(E2417,Sources!A:B,2,0),"")</f>
        <v/>
      </c>
      <c r="H2417" s="13" t="str">
        <f>IF($E2417="", "",VLOOKUP($E2417,Sources!$A:$M, 13,FALSE))</f>
        <v/>
      </c>
      <c r="I2417" s="13" t="str">
        <f>IF($E2417="", "",VLOOKUP($E2417,Sources!$A:$M, 5,FALSE))</f>
        <v/>
      </c>
      <c r="J2417" s="13" t="str">
        <f>IF($E2417="", "",VLOOKUP($E2417,Sources!$A:$M, 6,FALSE))</f>
        <v/>
      </c>
      <c r="K2417" s="13" t="str">
        <f>IF($E2417="", "",VLOOKUP($E2417,Sources!$A:$M, 9,FALSE))</f>
        <v/>
      </c>
      <c r="L2417" s="13" t="str">
        <f>IF($D2417="", "",VLOOKUP($D2417,Series!$A:$J,6,FALSE))</f>
        <v/>
      </c>
      <c r="M2417" s="13" t="str">
        <f>IF($D2417="", "",VLOOKUP($D2417,Series!$A:$J,7,FALSE))</f>
        <v/>
      </c>
      <c r="N2417" s="13" t="str">
        <f>IF($D2417="", "",VLOOKUP($D2417,Series!$A:$J,8,FALSE))</f>
        <v/>
      </c>
      <c r="O2417" s="13" t="str">
        <f>IF($D2417="", "",VLOOKUP($D2417,Series!$A:$J,9,FALSE))</f>
        <v/>
      </c>
      <c r="P2417" s="13" t="str">
        <f>IF($D2417="", "",VLOOKUP($D2417,Series!$A:$J,10,FALSE))</f>
        <v/>
      </c>
    </row>
    <row r="2418" spans="1:16" x14ac:dyDescent="0.25">
      <c r="A2418" s="13" t="str">
        <f>IF(C2418&gt;0,VLOOKUP(C2418,Indicators!G:H,2,0),"")</f>
        <v/>
      </c>
      <c r="E2418" s="13" t="str">
        <f>IF(D2418="","",VLOOKUP(D2418,Series!A:B,2,FALSE))</f>
        <v/>
      </c>
      <c r="F2418" s="13" t="str">
        <f>IF(D2418&gt;0,VLOOKUP(D2418,Series!A:D,4,0),"")</f>
        <v/>
      </c>
      <c r="G2418" s="13" t="str">
        <f>IF(E2418&gt;"",VLOOKUP(E2418,Sources!A:B,2,0),"")</f>
        <v/>
      </c>
      <c r="H2418" s="13" t="str">
        <f>IF($E2418="", "",VLOOKUP($E2418,Sources!$A:$M, 13,FALSE))</f>
        <v/>
      </c>
      <c r="I2418" s="13" t="str">
        <f>IF($E2418="", "",VLOOKUP($E2418,Sources!$A:$M, 5,FALSE))</f>
        <v/>
      </c>
      <c r="J2418" s="13" t="str">
        <f>IF($E2418="", "",VLOOKUP($E2418,Sources!$A:$M, 6,FALSE))</f>
        <v/>
      </c>
      <c r="K2418" s="13" t="str">
        <f>IF($E2418="", "",VLOOKUP($E2418,Sources!$A:$M, 9,FALSE))</f>
        <v/>
      </c>
      <c r="L2418" s="13" t="str">
        <f>IF($D2418="", "",VLOOKUP($D2418,Series!$A:$J,6,FALSE))</f>
        <v/>
      </c>
      <c r="M2418" s="13" t="str">
        <f>IF($D2418="", "",VLOOKUP($D2418,Series!$A:$J,7,FALSE))</f>
        <v/>
      </c>
      <c r="N2418" s="13" t="str">
        <f>IF($D2418="", "",VLOOKUP($D2418,Series!$A:$J,8,FALSE))</f>
        <v/>
      </c>
      <c r="O2418" s="13" t="str">
        <f>IF($D2418="", "",VLOOKUP($D2418,Series!$A:$J,9,FALSE))</f>
        <v/>
      </c>
      <c r="P2418" s="13" t="str">
        <f>IF($D2418="", "",VLOOKUP($D2418,Series!$A:$J,10,FALSE))</f>
        <v/>
      </c>
    </row>
    <row r="2419" spans="1:16" x14ac:dyDescent="0.25">
      <c r="A2419" s="13" t="str">
        <f>IF(C2419&gt;0,VLOOKUP(C2419,Indicators!G:H,2,0),"")</f>
        <v/>
      </c>
      <c r="E2419" s="13" t="str">
        <f>IF(D2419="","",VLOOKUP(D2419,Series!A:B,2,FALSE))</f>
        <v/>
      </c>
      <c r="F2419" s="13" t="str">
        <f>IF(D2419&gt;0,VLOOKUP(D2419,Series!A:D,4,0),"")</f>
        <v/>
      </c>
      <c r="G2419" s="13" t="str">
        <f>IF(E2419&gt;"",VLOOKUP(E2419,Sources!A:B,2,0),"")</f>
        <v/>
      </c>
      <c r="H2419" s="13" t="str">
        <f>IF($E2419="", "",VLOOKUP($E2419,Sources!$A:$M, 13,FALSE))</f>
        <v/>
      </c>
      <c r="I2419" s="13" t="str">
        <f>IF($E2419="", "",VLOOKUP($E2419,Sources!$A:$M, 5,FALSE))</f>
        <v/>
      </c>
      <c r="J2419" s="13" t="str">
        <f>IF($E2419="", "",VLOOKUP($E2419,Sources!$A:$M, 6,FALSE))</f>
        <v/>
      </c>
      <c r="K2419" s="13" t="str">
        <f>IF($E2419="", "",VLOOKUP($E2419,Sources!$A:$M, 9,FALSE))</f>
        <v/>
      </c>
      <c r="L2419" s="13" t="str">
        <f>IF($D2419="", "",VLOOKUP($D2419,Series!$A:$J,6,FALSE))</f>
        <v/>
      </c>
      <c r="M2419" s="13" t="str">
        <f>IF($D2419="", "",VLOOKUP($D2419,Series!$A:$J,7,FALSE))</f>
        <v/>
      </c>
      <c r="N2419" s="13" t="str">
        <f>IF($D2419="", "",VLOOKUP($D2419,Series!$A:$J,8,FALSE))</f>
        <v/>
      </c>
      <c r="O2419" s="13" t="str">
        <f>IF($D2419="", "",VLOOKUP($D2419,Series!$A:$J,9,FALSE))</f>
        <v/>
      </c>
      <c r="P2419" s="13" t="str">
        <f>IF($D2419="", "",VLOOKUP($D2419,Series!$A:$J,10,FALSE))</f>
        <v/>
      </c>
    </row>
    <row r="2420" spans="1:16" x14ac:dyDescent="0.25">
      <c r="A2420" s="13" t="str">
        <f>IF(C2420&gt;0,VLOOKUP(C2420,Indicators!G:H,2,0),"")</f>
        <v/>
      </c>
      <c r="E2420" s="13" t="str">
        <f>IF(D2420="","",VLOOKUP(D2420,Series!A:B,2,FALSE))</f>
        <v/>
      </c>
      <c r="F2420" s="13" t="str">
        <f>IF(D2420&gt;0,VLOOKUP(D2420,Series!A:D,4,0),"")</f>
        <v/>
      </c>
      <c r="G2420" s="13" t="str">
        <f>IF(E2420&gt;"",VLOOKUP(E2420,Sources!A:B,2,0),"")</f>
        <v/>
      </c>
      <c r="H2420" s="13" t="str">
        <f>IF($E2420="", "",VLOOKUP($E2420,Sources!$A:$M, 13,FALSE))</f>
        <v/>
      </c>
      <c r="I2420" s="13" t="str">
        <f>IF($E2420="", "",VLOOKUP($E2420,Sources!$A:$M, 5,FALSE))</f>
        <v/>
      </c>
      <c r="J2420" s="13" t="str">
        <f>IF($E2420="", "",VLOOKUP($E2420,Sources!$A:$M, 6,FALSE))</f>
        <v/>
      </c>
      <c r="K2420" s="13" t="str">
        <f>IF($E2420="", "",VLOOKUP($E2420,Sources!$A:$M, 9,FALSE))</f>
        <v/>
      </c>
      <c r="L2420" s="13" t="str">
        <f>IF($D2420="", "",VLOOKUP($D2420,Series!$A:$J,6,FALSE))</f>
        <v/>
      </c>
      <c r="M2420" s="13" t="str">
        <f>IF($D2420="", "",VLOOKUP($D2420,Series!$A:$J,7,FALSE))</f>
        <v/>
      </c>
      <c r="N2420" s="13" t="str">
        <f>IF($D2420="", "",VLOOKUP($D2420,Series!$A:$J,8,FALSE))</f>
        <v/>
      </c>
      <c r="O2420" s="13" t="str">
        <f>IF($D2420="", "",VLOOKUP($D2420,Series!$A:$J,9,FALSE))</f>
        <v/>
      </c>
      <c r="P2420" s="13" t="str">
        <f>IF($D2420="", "",VLOOKUP($D2420,Series!$A:$J,10,FALSE))</f>
        <v/>
      </c>
    </row>
    <row r="2421" spans="1:16" x14ac:dyDescent="0.25">
      <c r="A2421" s="13" t="str">
        <f>IF(C2421&gt;0,VLOOKUP(C2421,Indicators!G:H,2,0),"")</f>
        <v/>
      </c>
      <c r="E2421" s="13" t="str">
        <f>IF(D2421="","",VLOOKUP(D2421,Series!A:B,2,FALSE))</f>
        <v/>
      </c>
      <c r="F2421" s="13" t="str">
        <f>IF(D2421&gt;0,VLOOKUP(D2421,Series!A:D,4,0),"")</f>
        <v/>
      </c>
      <c r="G2421" s="13" t="str">
        <f>IF(E2421&gt;"",VLOOKUP(E2421,Sources!A:B,2,0),"")</f>
        <v/>
      </c>
      <c r="H2421" s="13" t="str">
        <f>IF($E2421="", "",VLOOKUP($E2421,Sources!$A:$M, 13,FALSE))</f>
        <v/>
      </c>
      <c r="I2421" s="13" t="str">
        <f>IF($E2421="", "",VLOOKUP($E2421,Sources!$A:$M, 5,FALSE))</f>
        <v/>
      </c>
      <c r="J2421" s="13" t="str">
        <f>IF($E2421="", "",VLOOKUP($E2421,Sources!$A:$M, 6,FALSE))</f>
        <v/>
      </c>
      <c r="K2421" s="13" t="str">
        <f>IF($E2421="", "",VLOOKUP($E2421,Sources!$A:$M, 9,FALSE))</f>
        <v/>
      </c>
      <c r="L2421" s="13" t="str">
        <f>IF($D2421="", "",VLOOKUP($D2421,Series!$A:$J,6,FALSE))</f>
        <v/>
      </c>
      <c r="M2421" s="13" t="str">
        <f>IF($D2421="", "",VLOOKUP($D2421,Series!$A:$J,7,FALSE))</f>
        <v/>
      </c>
      <c r="N2421" s="13" t="str">
        <f>IF($D2421="", "",VLOOKUP($D2421,Series!$A:$J,8,FALSE))</f>
        <v/>
      </c>
      <c r="O2421" s="13" t="str">
        <f>IF($D2421="", "",VLOOKUP($D2421,Series!$A:$J,9,FALSE))</f>
        <v/>
      </c>
      <c r="P2421" s="13" t="str">
        <f>IF($D2421="", "",VLOOKUP($D2421,Series!$A:$J,10,FALSE))</f>
        <v/>
      </c>
    </row>
    <row r="2422" spans="1:16" x14ac:dyDescent="0.25">
      <c r="A2422" s="13" t="str">
        <f>IF(C2422&gt;0,VLOOKUP(C2422,Indicators!G:H,2,0),"")</f>
        <v/>
      </c>
      <c r="E2422" s="13" t="str">
        <f>IF(D2422="","",VLOOKUP(D2422,Series!A:B,2,FALSE))</f>
        <v/>
      </c>
      <c r="F2422" s="13" t="str">
        <f>IF(D2422&gt;0,VLOOKUP(D2422,Series!A:D,4,0),"")</f>
        <v/>
      </c>
      <c r="G2422" s="13" t="str">
        <f>IF(E2422&gt;"",VLOOKUP(E2422,Sources!A:B,2,0),"")</f>
        <v/>
      </c>
      <c r="H2422" s="13" t="str">
        <f>IF($E2422="", "",VLOOKUP($E2422,Sources!$A:$M, 13,FALSE))</f>
        <v/>
      </c>
      <c r="I2422" s="13" t="str">
        <f>IF($E2422="", "",VLOOKUP($E2422,Sources!$A:$M, 5,FALSE))</f>
        <v/>
      </c>
      <c r="J2422" s="13" t="str">
        <f>IF($E2422="", "",VLOOKUP($E2422,Sources!$A:$M, 6,FALSE))</f>
        <v/>
      </c>
      <c r="K2422" s="13" t="str">
        <f>IF($E2422="", "",VLOOKUP($E2422,Sources!$A:$M, 9,FALSE))</f>
        <v/>
      </c>
      <c r="L2422" s="13" t="str">
        <f>IF($D2422="", "",VLOOKUP($D2422,Series!$A:$J,6,FALSE))</f>
        <v/>
      </c>
      <c r="M2422" s="13" t="str">
        <f>IF($D2422="", "",VLOOKUP($D2422,Series!$A:$J,7,FALSE))</f>
        <v/>
      </c>
      <c r="N2422" s="13" t="str">
        <f>IF($D2422="", "",VLOOKUP($D2422,Series!$A:$J,8,FALSE))</f>
        <v/>
      </c>
      <c r="O2422" s="13" t="str">
        <f>IF($D2422="", "",VLOOKUP($D2422,Series!$A:$J,9,FALSE))</f>
        <v/>
      </c>
      <c r="P2422" s="13" t="str">
        <f>IF($D2422="", "",VLOOKUP($D2422,Series!$A:$J,10,FALSE))</f>
        <v/>
      </c>
    </row>
    <row r="2423" spans="1:16" x14ac:dyDescent="0.25">
      <c r="A2423" s="13" t="str">
        <f>IF(C2423&gt;0,VLOOKUP(C2423,Indicators!G:H,2,0),"")</f>
        <v/>
      </c>
      <c r="E2423" s="13" t="str">
        <f>IF(D2423="","",VLOOKUP(D2423,Series!A:B,2,FALSE))</f>
        <v/>
      </c>
      <c r="F2423" s="13" t="str">
        <f>IF(D2423&gt;0,VLOOKUP(D2423,Series!A:D,4,0),"")</f>
        <v/>
      </c>
      <c r="G2423" s="13" t="str">
        <f>IF(E2423&gt;"",VLOOKUP(E2423,Sources!A:B,2,0),"")</f>
        <v/>
      </c>
      <c r="H2423" s="13" t="str">
        <f>IF($E2423="", "",VLOOKUP($E2423,Sources!$A:$M, 13,FALSE))</f>
        <v/>
      </c>
      <c r="I2423" s="13" t="str">
        <f>IF($E2423="", "",VLOOKUP($E2423,Sources!$A:$M, 5,FALSE))</f>
        <v/>
      </c>
      <c r="J2423" s="13" t="str">
        <f>IF($E2423="", "",VLOOKUP($E2423,Sources!$A:$M, 6,FALSE))</f>
        <v/>
      </c>
      <c r="K2423" s="13" t="str">
        <f>IF($E2423="", "",VLOOKUP($E2423,Sources!$A:$M, 9,FALSE))</f>
        <v/>
      </c>
      <c r="L2423" s="13" t="str">
        <f>IF($D2423="", "",VLOOKUP($D2423,Series!$A:$J,6,FALSE))</f>
        <v/>
      </c>
      <c r="M2423" s="13" t="str">
        <f>IF($D2423="", "",VLOOKUP($D2423,Series!$A:$J,7,FALSE))</f>
        <v/>
      </c>
      <c r="N2423" s="13" t="str">
        <f>IF($D2423="", "",VLOOKUP($D2423,Series!$A:$J,8,FALSE))</f>
        <v/>
      </c>
      <c r="O2423" s="13" t="str">
        <f>IF($D2423="", "",VLOOKUP($D2423,Series!$A:$J,9,FALSE))</f>
        <v/>
      </c>
      <c r="P2423" s="13" t="str">
        <f>IF($D2423="", "",VLOOKUP($D2423,Series!$A:$J,10,FALSE))</f>
        <v/>
      </c>
    </row>
    <row r="2424" spans="1:16" x14ac:dyDescent="0.25">
      <c r="A2424" s="13" t="str">
        <f>IF(C2424&gt;0,VLOOKUP(C2424,Indicators!G:H,2,0),"")</f>
        <v/>
      </c>
      <c r="E2424" s="13" t="str">
        <f>IF(D2424="","",VLOOKUP(D2424,Series!A:B,2,FALSE))</f>
        <v/>
      </c>
      <c r="F2424" s="13" t="str">
        <f>IF(D2424&gt;0,VLOOKUP(D2424,Series!A:D,4,0),"")</f>
        <v/>
      </c>
      <c r="G2424" s="13" t="str">
        <f>IF(E2424&gt;"",VLOOKUP(E2424,Sources!A:B,2,0),"")</f>
        <v/>
      </c>
      <c r="H2424" s="13" t="str">
        <f>IF($E2424="", "",VLOOKUP($E2424,Sources!$A:$M, 13,FALSE))</f>
        <v/>
      </c>
      <c r="I2424" s="13" t="str">
        <f>IF($E2424="", "",VLOOKUP($E2424,Sources!$A:$M, 5,FALSE))</f>
        <v/>
      </c>
      <c r="J2424" s="13" t="str">
        <f>IF($E2424="", "",VLOOKUP($E2424,Sources!$A:$M, 6,FALSE))</f>
        <v/>
      </c>
      <c r="K2424" s="13" t="str">
        <f>IF($E2424="", "",VLOOKUP($E2424,Sources!$A:$M, 9,FALSE))</f>
        <v/>
      </c>
      <c r="L2424" s="13" t="str">
        <f>IF($D2424="", "",VLOOKUP($D2424,Series!$A:$J,6,FALSE))</f>
        <v/>
      </c>
      <c r="M2424" s="13" t="str">
        <f>IF($D2424="", "",VLOOKUP($D2424,Series!$A:$J,7,FALSE))</f>
        <v/>
      </c>
      <c r="N2424" s="13" t="str">
        <f>IF($D2424="", "",VLOOKUP($D2424,Series!$A:$J,8,FALSE))</f>
        <v/>
      </c>
      <c r="O2424" s="13" t="str">
        <f>IF($D2424="", "",VLOOKUP($D2424,Series!$A:$J,9,FALSE))</f>
        <v/>
      </c>
      <c r="P2424" s="13" t="str">
        <f>IF($D2424="", "",VLOOKUP($D2424,Series!$A:$J,10,FALSE))</f>
        <v/>
      </c>
    </row>
    <row r="2425" spans="1:16" x14ac:dyDescent="0.25">
      <c r="A2425" s="13" t="str">
        <f>IF(C2425&gt;0,VLOOKUP(C2425,Indicators!G:H,2,0),"")</f>
        <v/>
      </c>
      <c r="E2425" s="13" t="str">
        <f>IF(D2425="","",VLOOKUP(D2425,Series!A:B,2,FALSE))</f>
        <v/>
      </c>
      <c r="F2425" s="13" t="str">
        <f>IF(D2425&gt;0,VLOOKUP(D2425,Series!A:D,4,0),"")</f>
        <v/>
      </c>
      <c r="G2425" s="13" t="str">
        <f>IF(E2425&gt;"",VLOOKUP(E2425,Sources!A:B,2,0),"")</f>
        <v/>
      </c>
      <c r="H2425" s="13" t="str">
        <f>IF($E2425="", "",VLOOKUP($E2425,Sources!$A:$M, 13,FALSE))</f>
        <v/>
      </c>
      <c r="I2425" s="13" t="str">
        <f>IF($E2425="", "",VLOOKUP($E2425,Sources!$A:$M, 5,FALSE))</f>
        <v/>
      </c>
      <c r="J2425" s="13" t="str">
        <f>IF($E2425="", "",VLOOKUP($E2425,Sources!$A:$M, 6,FALSE))</f>
        <v/>
      </c>
      <c r="K2425" s="13" t="str">
        <f>IF($E2425="", "",VLOOKUP($E2425,Sources!$A:$M, 9,FALSE))</f>
        <v/>
      </c>
      <c r="L2425" s="13" t="str">
        <f>IF($D2425="", "",VLOOKUP($D2425,Series!$A:$J,6,FALSE))</f>
        <v/>
      </c>
      <c r="M2425" s="13" t="str">
        <f>IF($D2425="", "",VLOOKUP($D2425,Series!$A:$J,7,FALSE))</f>
        <v/>
      </c>
      <c r="N2425" s="13" t="str">
        <f>IF($D2425="", "",VLOOKUP($D2425,Series!$A:$J,8,FALSE))</f>
        <v/>
      </c>
      <c r="O2425" s="13" t="str">
        <f>IF($D2425="", "",VLOOKUP($D2425,Series!$A:$J,9,FALSE))</f>
        <v/>
      </c>
      <c r="P2425" s="13" t="str">
        <f>IF($D2425="", "",VLOOKUP($D2425,Series!$A:$J,10,FALSE))</f>
        <v/>
      </c>
    </row>
    <row r="2426" spans="1:16" x14ac:dyDescent="0.25">
      <c r="A2426" s="13" t="str">
        <f>IF(C2426&gt;0,VLOOKUP(C2426,Indicators!G:H,2,0),"")</f>
        <v/>
      </c>
      <c r="E2426" s="13" t="str">
        <f>IF(D2426="","",VLOOKUP(D2426,Series!A:B,2,FALSE))</f>
        <v/>
      </c>
      <c r="F2426" s="13" t="str">
        <f>IF(D2426&gt;0,VLOOKUP(D2426,Series!A:D,4,0),"")</f>
        <v/>
      </c>
      <c r="G2426" s="13" t="str">
        <f>IF(E2426&gt;"",VLOOKUP(E2426,Sources!A:B,2,0),"")</f>
        <v/>
      </c>
      <c r="H2426" s="13" t="str">
        <f>IF($E2426="", "",VLOOKUP($E2426,Sources!$A:$M, 13,FALSE))</f>
        <v/>
      </c>
      <c r="I2426" s="13" t="str">
        <f>IF($E2426="", "",VLOOKUP($E2426,Sources!$A:$M, 5,FALSE))</f>
        <v/>
      </c>
      <c r="J2426" s="13" t="str">
        <f>IF($E2426="", "",VLOOKUP($E2426,Sources!$A:$M, 6,FALSE))</f>
        <v/>
      </c>
      <c r="K2426" s="13" t="str">
        <f>IF($E2426="", "",VLOOKUP($E2426,Sources!$A:$M, 9,FALSE))</f>
        <v/>
      </c>
      <c r="L2426" s="13" t="str">
        <f>IF($D2426="", "",VLOOKUP($D2426,Series!$A:$J,6,FALSE))</f>
        <v/>
      </c>
      <c r="M2426" s="13" t="str">
        <f>IF($D2426="", "",VLOOKUP($D2426,Series!$A:$J,7,FALSE))</f>
        <v/>
      </c>
      <c r="N2426" s="13" t="str">
        <f>IF($D2426="", "",VLOOKUP($D2426,Series!$A:$J,8,FALSE))</f>
        <v/>
      </c>
      <c r="O2426" s="13" t="str">
        <f>IF($D2426="", "",VLOOKUP($D2426,Series!$A:$J,9,FALSE))</f>
        <v/>
      </c>
      <c r="P2426" s="13" t="str">
        <f>IF($D2426="", "",VLOOKUP($D2426,Series!$A:$J,10,FALSE))</f>
        <v/>
      </c>
    </row>
    <row r="2427" spans="1:16" x14ac:dyDescent="0.25">
      <c r="A2427" s="13" t="str">
        <f>IF(C2427&gt;0,VLOOKUP(C2427,Indicators!G:H,2,0),"")</f>
        <v/>
      </c>
      <c r="E2427" s="13" t="str">
        <f>IF(D2427="","",VLOOKUP(D2427,Series!A:B,2,FALSE))</f>
        <v/>
      </c>
      <c r="F2427" s="13" t="str">
        <f>IF(D2427&gt;0,VLOOKUP(D2427,Series!A:D,4,0),"")</f>
        <v/>
      </c>
      <c r="G2427" s="13" t="str">
        <f>IF(E2427&gt;"",VLOOKUP(E2427,Sources!A:B,2,0),"")</f>
        <v/>
      </c>
      <c r="H2427" s="13" t="str">
        <f>IF($E2427="", "",VLOOKUP($E2427,Sources!$A:$M, 13,FALSE))</f>
        <v/>
      </c>
      <c r="I2427" s="13" t="str">
        <f>IF($E2427="", "",VLOOKUP($E2427,Sources!$A:$M, 5,FALSE))</f>
        <v/>
      </c>
      <c r="J2427" s="13" t="str">
        <f>IF($E2427="", "",VLOOKUP($E2427,Sources!$A:$M, 6,FALSE))</f>
        <v/>
      </c>
      <c r="K2427" s="13" t="str">
        <f>IF($E2427="", "",VLOOKUP($E2427,Sources!$A:$M, 9,FALSE))</f>
        <v/>
      </c>
      <c r="L2427" s="13" t="str">
        <f>IF($D2427="", "",VLOOKUP($D2427,Series!$A:$J,6,FALSE))</f>
        <v/>
      </c>
      <c r="M2427" s="13" t="str">
        <f>IF($D2427="", "",VLOOKUP($D2427,Series!$A:$J,7,FALSE))</f>
        <v/>
      </c>
      <c r="N2427" s="13" t="str">
        <f>IF($D2427="", "",VLOOKUP($D2427,Series!$A:$J,8,FALSE))</f>
        <v/>
      </c>
      <c r="O2427" s="13" t="str">
        <f>IF($D2427="", "",VLOOKUP($D2427,Series!$A:$J,9,FALSE))</f>
        <v/>
      </c>
      <c r="P2427" s="13" t="str">
        <f>IF($D2427="", "",VLOOKUP($D2427,Series!$A:$J,10,FALSE))</f>
        <v/>
      </c>
    </row>
    <row r="2428" spans="1:16" x14ac:dyDescent="0.25">
      <c r="A2428" s="13" t="str">
        <f>IF(C2428&gt;0,VLOOKUP(C2428,Indicators!G:H,2,0),"")</f>
        <v/>
      </c>
      <c r="E2428" s="13" t="str">
        <f>IF(D2428="","",VLOOKUP(D2428,Series!A:B,2,FALSE))</f>
        <v/>
      </c>
      <c r="F2428" s="13" t="str">
        <f>IF(D2428&gt;0,VLOOKUP(D2428,Series!A:D,4,0),"")</f>
        <v/>
      </c>
      <c r="G2428" s="13" t="str">
        <f>IF(E2428&gt;"",VLOOKUP(E2428,Sources!A:B,2,0),"")</f>
        <v/>
      </c>
      <c r="H2428" s="13" t="str">
        <f>IF($E2428="", "",VLOOKUP($E2428,Sources!$A:$M, 13,FALSE))</f>
        <v/>
      </c>
      <c r="I2428" s="13" t="str">
        <f>IF($E2428="", "",VLOOKUP($E2428,Sources!$A:$M, 5,FALSE))</f>
        <v/>
      </c>
      <c r="J2428" s="13" t="str">
        <f>IF($E2428="", "",VLOOKUP($E2428,Sources!$A:$M, 6,FALSE))</f>
        <v/>
      </c>
      <c r="K2428" s="13" t="str">
        <f>IF($E2428="", "",VLOOKUP($E2428,Sources!$A:$M, 9,FALSE))</f>
        <v/>
      </c>
      <c r="L2428" s="13" t="str">
        <f>IF($D2428="", "",VLOOKUP($D2428,Series!$A:$J,6,FALSE))</f>
        <v/>
      </c>
      <c r="M2428" s="13" t="str">
        <f>IF($D2428="", "",VLOOKUP($D2428,Series!$A:$J,7,FALSE))</f>
        <v/>
      </c>
      <c r="N2428" s="13" t="str">
        <f>IF($D2428="", "",VLOOKUP($D2428,Series!$A:$J,8,FALSE))</f>
        <v/>
      </c>
      <c r="O2428" s="13" t="str">
        <f>IF($D2428="", "",VLOOKUP($D2428,Series!$A:$J,9,FALSE))</f>
        <v/>
      </c>
      <c r="P2428" s="13" t="str">
        <f>IF($D2428="", "",VLOOKUP($D2428,Series!$A:$J,10,FALSE))</f>
        <v/>
      </c>
    </row>
    <row r="2429" spans="1:16" x14ac:dyDescent="0.25">
      <c r="A2429" s="13" t="str">
        <f>IF(C2429&gt;0,VLOOKUP(C2429,Indicators!G:H,2,0),"")</f>
        <v/>
      </c>
      <c r="E2429" s="13" t="str">
        <f>IF(D2429="","",VLOOKUP(D2429,Series!A:B,2,FALSE))</f>
        <v/>
      </c>
      <c r="F2429" s="13" t="str">
        <f>IF(D2429&gt;0,VLOOKUP(D2429,Series!A:D,4,0),"")</f>
        <v/>
      </c>
      <c r="G2429" s="13" t="str">
        <f>IF(E2429&gt;"",VLOOKUP(E2429,Sources!A:B,2,0),"")</f>
        <v/>
      </c>
      <c r="H2429" s="13" t="str">
        <f>IF($E2429="", "",VLOOKUP($E2429,Sources!$A:$M, 13,FALSE))</f>
        <v/>
      </c>
      <c r="I2429" s="13" t="str">
        <f>IF($E2429="", "",VLOOKUP($E2429,Sources!$A:$M, 5,FALSE))</f>
        <v/>
      </c>
      <c r="J2429" s="13" t="str">
        <f>IF($E2429="", "",VLOOKUP($E2429,Sources!$A:$M, 6,FALSE))</f>
        <v/>
      </c>
      <c r="K2429" s="13" t="str">
        <f>IF($E2429="", "",VLOOKUP($E2429,Sources!$A:$M, 9,FALSE))</f>
        <v/>
      </c>
      <c r="L2429" s="13" t="str">
        <f>IF($D2429="", "",VLOOKUP($D2429,Series!$A:$J,6,FALSE))</f>
        <v/>
      </c>
      <c r="M2429" s="13" t="str">
        <f>IF($D2429="", "",VLOOKUP($D2429,Series!$A:$J,7,FALSE))</f>
        <v/>
      </c>
      <c r="N2429" s="13" t="str">
        <f>IF($D2429="", "",VLOOKUP($D2429,Series!$A:$J,8,FALSE))</f>
        <v/>
      </c>
      <c r="O2429" s="13" t="str">
        <f>IF($D2429="", "",VLOOKUP($D2429,Series!$A:$J,9,FALSE))</f>
        <v/>
      </c>
      <c r="P2429" s="13" t="str">
        <f>IF($D2429="", "",VLOOKUP($D2429,Series!$A:$J,10,FALSE))</f>
        <v/>
      </c>
    </row>
    <row r="2430" spans="1:16" x14ac:dyDescent="0.25">
      <c r="A2430" s="13" t="str">
        <f>IF(C2430&gt;0,VLOOKUP(C2430,Indicators!G:H,2,0),"")</f>
        <v/>
      </c>
      <c r="E2430" s="13" t="str">
        <f>IF(D2430="","",VLOOKUP(D2430,Series!A:B,2,FALSE))</f>
        <v/>
      </c>
      <c r="F2430" s="13" t="str">
        <f>IF(D2430&gt;0,VLOOKUP(D2430,Series!A:D,4,0),"")</f>
        <v/>
      </c>
      <c r="G2430" s="13" t="str">
        <f>IF(E2430&gt;"",VLOOKUP(E2430,Sources!A:B,2,0),"")</f>
        <v/>
      </c>
      <c r="H2430" s="13" t="str">
        <f>IF($E2430="", "",VLOOKUP($E2430,Sources!$A:$M, 13,FALSE))</f>
        <v/>
      </c>
      <c r="I2430" s="13" t="str">
        <f>IF($E2430="", "",VLOOKUP($E2430,Sources!$A:$M, 5,FALSE))</f>
        <v/>
      </c>
      <c r="J2430" s="13" t="str">
        <f>IF($E2430="", "",VLOOKUP($E2430,Sources!$A:$M, 6,FALSE))</f>
        <v/>
      </c>
      <c r="K2430" s="13" t="str">
        <f>IF($E2430="", "",VLOOKUP($E2430,Sources!$A:$M, 9,FALSE))</f>
        <v/>
      </c>
      <c r="L2430" s="13" t="str">
        <f>IF($D2430="", "",VLOOKUP($D2430,Series!$A:$J,6,FALSE))</f>
        <v/>
      </c>
      <c r="M2430" s="13" t="str">
        <f>IF($D2430="", "",VLOOKUP($D2430,Series!$A:$J,7,FALSE))</f>
        <v/>
      </c>
      <c r="N2430" s="13" t="str">
        <f>IF($D2430="", "",VLOOKUP($D2430,Series!$A:$J,8,FALSE))</f>
        <v/>
      </c>
      <c r="O2430" s="13" t="str">
        <f>IF($D2430="", "",VLOOKUP($D2430,Series!$A:$J,9,FALSE))</f>
        <v/>
      </c>
      <c r="P2430" s="13" t="str">
        <f>IF($D2430="", "",VLOOKUP($D2430,Series!$A:$J,10,FALSE))</f>
        <v/>
      </c>
    </row>
    <row r="2431" spans="1:16" x14ac:dyDescent="0.25">
      <c r="A2431" s="13" t="str">
        <f>IF(C2431&gt;0,VLOOKUP(C2431,Indicators!G:H,2,0),"")</f>
        <v/>
      </c>
      <c r="E2431" s="13" t="str">
        <f>IF(D2431="","",VLOOKUP(D2431,Series!A:B,2,FALSE))</f>
        <v/>
      </c>
      <c r="F2431" s="13" t="str">
        <f>IF(D2431&gt;0,VLOOKUP(D2431,Series!A:D,4,0),"")</f>
        <v/>
      </c>
      <c r="G2431" s="13" t="str">
        <f>IF(E2431&gt;"",VLOOKUP(E2431,Sources!A:B,2,0),"")</f>
        <v/>
      </c>
      <c r="H2431" s="13" t="str">
        <f>IF($E2431="", "",VLOOKUP($E2431,Sources!$A:$M, 13,FALSE))</f>
        <v/>
      </c>
      <c r="I2431" s="13" t="str">
        <f>IF($E2431="", "",VLOOKUP($E2431,Sources!$A:$M, 5,FALSE))</f>
        <v/>
      </c>
      <c r="J2431" s="13" t="str">
        <f>IF($E2431="", "",VLOOKUP($E2431,Sources!$A:$M, 6,FALSE))</f>
        <v/>
      </c>
      <c r="K2431" s="13" t="str">
        <f>IF($E2431="", "",VLOOKUP($E2431,Sources!$A:$M, 9,FALSE))</f>
        <v/>
      </c>
      <c r="L2431" s="13" t="str">
        <f>IF($D2431="", "",VLOOKUP($D2431,Series!$A:$J,6,FALSE))</f>
        <v/>
      </c>
      <c r="M2431" s="13" t="str">
        <f>IF($D2431="", "",VLOOKUP($D2431,Series!$A:$J,7,FALSE))</f>
        <v/>
      </c>
      <c r="N2431" s="13" t="str">
        <f>IF($D2431="", "",VLOOKUP($D2431,Series!$A:$J,8,FALSE))</f>
        <v/>
      </c>
      <c r="O2431" s="13" t="str">
        <f>IF($D2431="", "",VLOOKUP($D2431,Series!$A:$J,9,FALSE))</f>
        <v/>
      </c>
      <c r="P2431" s="13" t="str">
        <f>IF($D2431="", "",VLOOKUP($D2431,Series!$A:$J,10,FALSE))</f>
        <v/>
      </c>
    </row>
    <row r="2432" spans="1:16" x14ac:dyDescent="0.25">
      <c r="A2432" s="13" t="str">
        <f>IF(C2432&gt;0,VLOOKUP(C2432,Indicators!G:H,2,0),"")</f>
        <v/>
      </c>
      <c r="E2432" s="13" t="str">
        <f>IF(D2432="","",VLOOKUP(D2432,Series!A:B,2,FALSE))</f>
        <v/>
      </c>
      <c r="F2432" s="13" t="str">
        <f>IF(D2432&gt;0,VLOOKUP(D2432,Series!A:D,4,0),"")</f>
        <v/>
      </c>
      <c r="G2432" s="13" t="str">
        <f>IF(E2432&gt;"",VLOOKUP(E2432,Sources!A:B,2,0),"")</f>
        <v/>
      </c>
      <c r="H2432" s="13" t="str">
        <f>IF($E2432="", "",VLOOKUP($E2432,Sources!$A:$M, 13,FALSE))</f>
        <v/>
      </c>
      <c r="I2432" s="13" t="str">
        <f>IF($E2432="", "",VLOOKUP($E2432,Sources!$A:$M, 5,FALSE))</f>
        <v/>
      </c>
      <c r="J2432" s="13" t="str">
        <f>IF($E2432="", "",VLOOKUP($E2432,Sources!$A:$M, 6,FALSE))</f>
        <v/>
      </c>
      <c r="K2432" s="13" t="str">
        <f>IF($E2432="", "",VLOOKUP($E2432,Sources!$A:$M, 9,FALSE))</f>
        <v/>
      </c>
      <c r="L2432" s="13" t="str">
        <f>IF($D2432="", "",VLOOKUP($D2432,Series!$A:$J,6,FALSE))</f>
        <v/>
      </c>
      <c r="M2432" s="13" t="str">
        <f>IF($D2432="", "",VLOOKUP($D2432,Series!$A:$J,7,FALSE))</f>
        <v/>
      </c>
      <c r="N2432" s="13" t="str">
        <f>IF($D2432="", "",VLOOKUP($D2432,Series!$A:$J,8,FALSE))</f>
        <v/>
      </c>
      <c r="O2432" s="13" t="str">
        <f>IF($D2432="", "",VLOOKUP($D2432,Series!$A:$J,9,FALSE))</f>
        <v/>
      </c>
      <c r="P2432" s="13" t="str">
        <f>IF($D2432="", "",VLOOKUP($D2432,Series!$A:$J,10,FALSE))</f>
        <v/>
      </c>
    </row>
    <row r="2433" spans="1:16" x14ac:dyDescent="0.25">
      <c r="A2433" s="13" t="str">
        <f>IF(C2433&gt;0,VLOOKUP(C2433,Indicators!G:H,2,0),"")</f>
        <v/>
      </c>
      <c r="E2433" s="13" t="str">
        <f>IF(D2433="","",VLOOKUP(D2433,Series!A:B,2,FALSE))</f>
        <v/>
      </c>
      <c r="F2433" s="13" t="str">
        <f>IF(D2433&gt;0,VLOOKUP(D2433,Series!A:D,4,0),"")</f>
        <v/>
      </c>
      <c r="G2433" s="13" t="str">
        <f>IF(E2433&gt;"",VLOOKUP(E2433,Sources!A:B,2,0),"")</f>
        <v/>
      </c>
      <c r="H2433" s="13" t="str">
        <f>IF($E2433="", "",VLOOKUP($E2433,Sources!$A:$M, 13,FALSE))</f>
        <v/>
      </c>
      <c r="I2433" s="13" t="str">
        <f>IF($E2433="", "",VLOOKUP($E2433,Sources!$A:$M, 5,FALSE))</f>
        <v/>
      </c>
      <c r="J2433" s="13" t="str">
        <f>IF($E2433="", "",VLOOKUP($E2433,Sources!$A:$M, 6,FALSE))</f>
        <v/>
      </c>
      <c r="K2433" s="13" t="str">
        <f>IF($E2433="", "",VLOOKUP($E2433,Sources!$A:$M, 9,FALSE))</f>
        <v/>
      </c>
      <c r="L2433" s="13" t="str">
        <f>IF($D2433="", "",VLOOKUP($D2433,Series!$A:$J,6,FALSE))</f>
        <v/>
      </c>
      <c r="M2433" s="13" t="str">
        <f>IF($D2433="", "",VLOOKUP($D2433,Series!$A:$J,7,FALSE))</f>
        <v/>
      </c>
      <c r="N2433" s="13" t="str">
        <f>IF($D2433="", "",VLOOKUP($D2433,Series!$A:$J,8,FALSE))</f>
        <v/>
      </c>
      <c r="O2433" s="13" t="str">
        <f>IF($D2433="", "",VLOOKUP($D2433,Series!$A:$J,9,FALSE))</f>
        <v/>
      </c>
      <c r="P2433" s="13" t="str">
        <f>IF($D2433="", "",VLOOKUP($D2433,Series!$A:$J,10,FALSE))</f>
        <v/>
      </c>
    </row>
    <row r="2434" spans="1:16" x14ac:dyDescent="0.25">
      <c r="A2434" s="13" t="str">
        <f>IF(C2434&gt;0,VLOOKUP(C2434,Indicators!G:H,2,0),"")</f>
        <v/>
      </c>
      <c r="E2434" s="13" t="str">
        <f>IF(D2434="","",VLOOKUP(D2434,Series!A:B,2,FALSE))</f>
        <v/>
      </c>
      <c r="F2434" s="13" t="str">
        <f>IF(D2434&gt;0,VLOOKUP(D2434,Series!A:D,4,0),"")</f>
        <v/>
      </c>
      <c r="G2434" s="13" t="str">
        <f>IF(E2434&gt;"",VLOOKUP(E2434,Sources!A:B,2,0),"")</f>
        <v/>
      </c>
      <c r="H2434" s="13" t="str">
        <f>IF($E2434="", "",VLOOKUP($E2434,Sources!$A:$M, 13,FALSE))</f>
        <v/>
      </c>
      <c r="I2434" s="13" t="str">
        <f>IF($E2434="", "",VLOOKUP($E2434,Sources!$A:$M, 5,FALSE))</f>
        <v/>
      </c>
      <c r="J2434" s="13" t="str">
        <f>IF($E2434="", "",VLOOKUP($E2434,Sources!$A:$M, 6,FALSE))</f>
        <v/>
      </c>
      <c r="K2434" s="13" t="str">
        <f>IF($E2434="", "",VLOOKUP($E2434,Sources!$A:$M, 9,FALSE))</f>
        <v/>
      </c>
      <c r="L2434" s="13" t="str">
        <f>IF($D2434="", "",VLOOKUP($D2434,Series!$A:$J,6,FALSE))</f>
        <v/>
      </c>
      <c r="M2434" s="13" t="str">
        <f>IF($D2434="", "",VLOOKUP($D2434,Series!$A:$J,7,FALSE))</f>
        <v/>
      </c>
      <c r="N2434" s="13" t="str">
        <f>IF($D2434="", "",VLOOKUP($D2434,Series!$A:$J,8,FALSE))</f>
        <v/>
      </c>
      <c r="O2434" s="13" t="str">
        <f>IF($D2434="", "",VLOOKUP($D2434,Series!$A:$J,9,FALSE))</f>
        <v/>
      </c>
      <c r="P2434" s="13" t="str">
        <f>IF($D2434="", "",VLOOKUP($D2434,Series!$A:$J,10,FALSE))</f>
        <v/>
      </c>
    </row>
    <row r="2435" spans="1:16" x14ac:dyDescent="0.25">
      <c r="A2435" s="13" t="str">
        <f>IF(C2435&gt;0,VLOOKUP(C2435,Indicators!G:H,2,0),"")</f>
        <v/>
      </c>
      <c r="E2435" s="13" t="str">
        <f>IF(D2435="","",VLOOKUP(D2435,Series!A:B,2,FALSE))</f>
        <v/>
      </c>
      <c r="F2435" s="13" t="str">
        <f>IF(D2435&gt;0,VLOOKUP(D2435,Series!A:D,4,0),"")</f>
        <v/>
      </c>
      <c r="G2435" s="13" t="str">
        <f>IF(E2435&gt;"",VLOOKUP(E2435,Sources!A:B,2,0),"")</f>
        <v/>
      </c>
      <c r="H2435" s="13" t="str">
        <f>IF($E2435="", "",VLOOKUP($E2435,Sources!$A:$M, 13,FALSE))</f>
        <v/>
      </c>
      <c r="I2435" s="13" t="str">
        <f>IF($E2435="", "",VLOOKUP($E2435,Sources!$A:$M, 5,FALSE))</f>
        <v/>
      </c>
      <c r="J2435" s="13" t="str">
        <f>IF($E2435="", "",VLOOKUP($E2435,Sources!$A:$M, 6,FALSE))</f>
        <v/>
      </c>
      <c r="K2435" s="13" t="str">
        <f>IF($E2435="", "",VLOOKUP($E2435,Sources!$A:$M, 9,FALSE))</f>
        <v/>
      </c>
      <c r="L2435" s="13" t="str">
        <f>IF($D2435="", "",VLOOKUP($D2435,Series!$A:$J,6,FALSE))</f>
        <v/>
      </c>
      <c r="M2435" s="13" t="str">
        <f>IF($D2435="", "",VLOOKUP($D2435,Series!$A:$J,7,FALSE))</f>
        <v/>
      </c>
      <c r="N2435" s="13" t="str">
        <f>IF($D2435="", "",VLOOKUP($D2435,Series!$A:$J,8,FALSE))</f>
        <v/>
      </c>
      <c r="O2435" s="13" t="str">
        <f>IF($D2435="", "",VLOOKUP($D2435,Series!$A:$J,9,FALSE))</f>
        <v/>
      </c>
      <c r="P2435" s="13" t="str">
        <f>IF($D2435="", "",VLOOKUP($D2435,Series!$A:$J,10,FALSE))</f>
        <v/>
      </c>
    </row>
    <row r="2436" spans="1:16" x14ac:dyDescent="0.25">
      <c r="A2436" s="13" t="str">
        <f>IF(C2436&gt;0,VLOOKUP(C2436,Indicators!G:H,2,0),"")</f>
        <v/>
      </c>
      <c r="E2436" s="13" t="str">
        <f>IF(D2436="","",VLOOKUP(D2436,Series!A:B,2,FALSE))</f>
        <v/>
      </c>
      <c r="F2436" s="13" t="str">
        <f>IF(D2436&gt;0,VLOOKUP(D2436,Series!A:D,4,0),"")</f>
        <v/>
      </c>
      <c r="G2436" s="13" t="str">
        <f>IF(E2436&gt;"",VLOOKUP(E2436,Sources!A:B,2,0),"")</f>
        <v/>
      </c>
      <c r="H2436" s="13" t="str">
        <f>IF($E2436="", "",VLOOKUP($E2436,Sources!$A:$M, 13,FALSE))</f>
        <v/>
      </c>
      <c r="I2436" s="13" t="str">
        <f>IF($E2436="", "",VLOOKUP($E2436,Sources!$A:$M, 5,FALSE))</f>
        <v/>
      </c>
      <c r="J2436" s="13" t="str">
        <f>IF($E2436="", "",VLOOKUP($E2436,Sources!$A:$M, 6,FALSE))</f>
        <v/>
      </c>
      <c r="K2436" s="13" t="str">
        <f>IF($E2436="", "",VLOOKUP($E2436,Sources!$A:$M, 9,FALSE))</f>
        <v/>
      </c>
      <c r="L2436" s="13" t="str">
        <f>IF($D2436="", "",VLOOKUP($D2436,Series!$A:$J,6,FALSE))</f>
        <v/>
      </c>
      <c r="M2436" s="13" t="str">
        <f>IF($D2436="", "",VLOOKUP($D2436,Series!$A:$J,7,FALSE))</f>
        <v/>
      </c>
      <c r="N2436" s="13" t="str">
        <f>IF($D2436="", "",VLOOKUP($D2436,Series!$A:$J,8,FALSE))</f>
        <v/>
      </c>
      <c r="O2436" s="13" t="str">
        <f>IF($D2436="", "",VLOOKUP($D2436,Series!$A:$J,9,FALSE))</f>
        <v/>
      </c>
      <c r="P2436" s="13" t="str">
        <f>IF($D2436="", "",VLOOKUP($D2436,Series!$A:$J,10,FALSE))</f>
        <v/>
      </c>
    </row>
    <row r="2437" spans="1:16" x14ac:dyDescent="0.25">
      <c r="A2437" s="13" t="str">
        <f>IF(C2437&gt;0,VLOOKUP(C2437,Indicators!G:H,2,0),"")</f>
        <v/>
      </c>
      <c r="E2437" s="13" t="str">
        <f>IF(D2437="","",VLOOKUP(D2437,Series!A:B,2,FALSE))</f>
        <v/>
      </c>
      <c r="F2437" s="13" t="str">
        <f>IF(D2437&gt;0,VLOOKUP(D2437,Series!A:D,4,0),"")</f>
        <v/>
      </c>
      <c r="G2437" s="13" t="str">
        <f>IF(E2437&gt;"",VLOOKUP(E2437,Sources!A:B,2,0),"")</f>
        <v/>
      </c>
      <c r="H2437" s="13" t="str">
        <f>IF($E2437="", "",VLOOKUP($E2437,Sources!$A:$M, 13,FALSE))</f>
        <v/>
      </c>
      <c r="I2437" s="13" t="str">
        <f>IF($E2437="", "",VLOOKUP($E2437,Sources!$A:$M, 5,FALSE))</f>
        <v/>
      </c>
      <c r="J2437" s="13" t="str">
        <f>IF($E2437="", "",VLOOKUP($E2437,Sources!$A:$M, 6,FALSE))</f>
        <v/>
      </c>
      <c r="K2437" s="13" t="str">
        <f>IF($E2437="", "",VLOOKUP($E2437,Sources!$A:$M, 9,FALSE))</f>
        <v/>
      </c>
      <c r="L2437" s="13" t="str">
        <f>IF($D2437="", "",VLOOKUP($D2437,Series!$A:$J,6,FALSE))</f>
        <v/>
      </c>
      <c r="M2437" s="13" t="str">
        <f>IF($D2437="", "",VLOOKUP($D2437,Series!$A:$J,7,FALSE))</f>
        <v/>
      </c>
      <c r="N2437" s="13" t="str">
        <f>IF($D2437="", "",VLOOKUP($D2437,Series!$A:$J,8,FALSE))</f>
        <v/>
      </c>
      <c r="O2437" s="13" t="str">
        <f>IF($D2437="", "",VLOOKUP($D2437,Series!$A:$J,9,FALSE))</f>
        <v/>
      </c>
      <c r="P2437" s="13" t="str">
        <f>IF($D2437="", "",VLOOKUP($D2437,Series!$A:$J,10,FALSE))</f>
        <v/>
      </c>
    </row>
    <row r="2438" spans="1:16" x14ac:dyDescent="0.25">
      <c r="A2438" s="13" t="str">
        <f>IF(C2438&gt;0,VLOOKUP(C2438,Indicators!G:H,2,0),"")</f>
        <v/>
      </c>
      <c r="E2438" s="13" t="str">
        <f>IF(D2438="","",VLOOKUP(D2438,Series!A:B,2,FALSE))</f>
        <v/>
      </c>
      <c r="F2438" s="13" t="str">
        <f>IF(D2438&gt;0,VLOOKUP(D2438,Series!A:D,4,0),"")</f>
        <v/>
      </c>
      <c r="G2438" s="13" t="str">
        <f>IF(E2438&gt;"",VLOOKUP(E2438,Sources!A:B,2,0),"")</f>
        <v/>
      </c>
      <c r="H2438" s="13" t="str">
        <f>IF($E2438="", "",VLOOKUP($E2438,Sources!$A:$M, 13,FALSE))</f>
        <v/>
      </c>
      <c r="I2438" s="13" t="str">
        <f>IF($E2438="", "",VLOOKUP($E2438,Sources!$A:$M, 5,FALSE))</f>
        <v/>
      </c>
      <c r="J2438" s="13" t="str">
        <f>IF($E2438="", "",VLOOKUP($E2438,Sources!$A:$M, 6,FALSE))</f>
        <v/>
      </c>
      <c r="K2438" s="13" t="str">
        <f>IF($E2438="", "",VLOOKUP($E2438,Sources!$A:$M, 9,FALSE))</f>
        <v/>
      </c>
      <c r="L2438" s="13" t="str">
        <f>IF($D2438="", "",VLOOKUP($D2438,Series!$A:$J,6,FALSE))</f>
        <v/>
      </c>
      <c r="M2438" s="13" t="str">
        <f>IF($D2438="", "",VLOOKUP($D2438,Series!$A:$J,7,FALSE))</f>
        <v/>
      </c>
      <c r="N2438" s="13" t="str">
        <f>IF($D2438="", "",VLOOKUP($D2438,Series!$A:$J,8,FALSE))</f>
        <v/>
      </c>
      <c r="O2438" s="13" t="str">
        <f>IF($D2438="", "",VLOOKUP($D2438,Series!$A:$J,9,FALSE))</f>
        <v/>
      </c>
      <c r="P2438" s="13" t="str">
        <f>IF($D2438="", "",VLOOKUP($D2438,Series!$A:$J,10,FALSE))</f>
        <v/>
      </c>
    </row>
    <row r="2439" spans="1:16" x14ac:dyDescent="0.25">
      <c r="A2439" s="13" t="str">
        <f>IF(C2439&gt;0,VLOOKUP(C2439,Indicators!G:H,2,0),"")</f>
        <v/>
      </c>
      <c r="E2439" s="13" t="str">
        <f>IF(D2439="","",VLOOKUP(D2439,Series!A:B,2,FALSE))</f>
        <v/>
      </c>
      <c r="F2439" s="13" t="str">
        <f>IF(D2439&gt;0,VLOOKUP(D2439,Series!A:D,4,0),"")</f>
        <v/>
      </c>
      <c r="G2439" s="13" t="str">
        <f>IF(E2439&gt;"",VLOOKUP(E2439,Sources!A:B,2,0),"")</f>
        <v/>
      </c>
      <c r="H2439" s="13" t="str">
        <f>IF($E2439="", "",VLOOKUP($E2439,Sources!$A:$M, 13,FALSE))</f>
        <v/>
      </c>
      <c r="I2439" s="13" t="str">
        <f>IF($E2439="", "",VLOOKUP($E2439,Sources!$A:$M, 5,FALSE))</f>
        <v/>
      </c>
      <c r="J2439" s="13" t="str">
        <f>IF($E2439="", "",VLOOKUP($E2439,Sources!$A:$M, 6,FALSE))</f>
        <v/>
      </c>
      <c r="K2439" s="13" t="str">
        <f>IF($E2439="", "",VLOOKUP($E2439,Sources!$A:$M, 9,FALSE))</f>
        <v/>
      </c>
      <c r="L2439" s="13" t="str">
        <f>IF($D2439="", "",VLOOKUP($D2439,Series!$A:$J,6,FALSE))</f>
        <v/>
      </c>
      <c r="M2439" s="13" t="str">
        <f>IF($D2439="", "",VLOOKUP($D2439,Series!$A:$J,7,FALSE))</f>
        <v/>
      </c>
      <c r="N2439" s="13" t="str">
        <f>IF($D2439="", "",VLOOKUP($D2439,Series!$A:$J,8,FALSE))</f>
        <v/>
      </c>
      <c r="O2439" s="13" t="str">
        <f>IF($D2439="", "",VLOOKUP($D2439,Series!$A:$J,9,FALSE))</f>
        <v/>
      </c>
      <c r="P2439" s="13" t="str">
        <f>IF($D2439="", "",VLOOKUP($D2439,Series!$A:$J,10,FALSE))</f>
        <v/>
      </c>
    </row>
    <row r="2440" spans="1:16" x14ac:dyDescent="0.25">
      <c r="A2440" s="13" t="str">
        <f>IF(C2440&gt;0,VLOOKUP(C2440,Indicators!G:H,2,0),"")</f>
        <v/>
      </c>
      <c r="E2440" s="13" t="str">
        <f>IF(D2440="","",VLOOKUP(D2440,Series!A:B,2,FALSE))</f>
        <v/>
      </c>
      <c r="F2440" s="13" t="str">
        <f>IF(D2440&gt;0,VLOOKUP(D2440,Series!A:D,4,0),"")</f>
        <v/>
      </c>
      <c r="G2440" s="13" t="str">
        <f>IF(E2440&gt;"",VLOOKUP(E2440,Sources!A:B,2,0),"")</f>
        <v/>
      </c>
      <c r="H2440" s="13" t="str">
        <f>IF($E2440="", "",VLOOKUP($E2440,Sources!$A:$M, 13,FALSE))</f>
        <v/>
      </c>
      <c r="I2440" s="13" t="str">
        <f>IF($E2440="", "",VLOOKUP($E2440,Sources!$A:$M, 5,FALSE))</f>
        <v/>
      </c>
      <c r="J2440" s="13" t="str">
        <f>IF($E2440="", "",VLOOKUP($E2440,Sources!$A:$M, 6,FALSE))</f>
        <v/>
      </c>
      <c r="K2440" s="13" t="str">
        <f>IF($E2440="", "",VLOOKUP($E2440,Sources!$A:$M, 9,FALSE))</f>
        <v/>
      </c>
      <c r="L2440" s="13" t="str">
        <f>IF($D2440="", "",VLOOKUP($D2440,Series!$A:$J,6,FALSE))</f>
        <v/>
      </c>
      <c r="M2440" s="13" t="str">
        <f>IF($D2440="", "",VLOOKUP($D2440,Series!$A:$J,7,FALSE))</f>
        <v/>
      </c>
      <c r="N2440" s="13" t="str">
        <f>IF($D2440="", "",VLOOKUP($D2440,Series!$A:$J,8,FALSE))</f>
        <v/>
      </c>
      <c r="O2440" s="13" t="str">
        <f>IF($D2440="", "",VLOOKUP($D2440,Series!$A:$J,9,FALSE))</f>
        <v/>
      </c>
      <c r="P2440" s="13" t="str">
        <f>IF($D2440="", "",VLOOKUP($D2440,Series!$A:$J,10,FALSE))</f>
        <v/>
      </c>
    </row>
    <row r="2441" spans="1:16" x14ac:dyDescent="0.25">
      <c r="A2441" s="13" t="str">
        <f>IF(C2441&gt;0,VLOOKUP(C2441,Indicators!G:H,2,0),"")</f>
        <v/>
      </c>
      <c r="E2441" s="13" t="str">
        <f>IF(D2441="","",VLOOKUP(D2441,Series!A:B,2,FALSE))</f>
        <v/>
      </c>
      <c r="F2441" s="13" t="str">
        <f>IF(D2441&gt;0,VLOOKUP(D2441,Series!A:D,4,0),"")</f>
        <v/>
      </c>
      <c r="G2441" s="13" t="str">
        <f>IF(E2441&gt;"",VLOOKUP(E2441,Sources!A:B,2,0),"")</f>
        <v/>
      </c>
      <c r="H2441" s="13" t="str">
        <f>IF($E2441="", "",VLOOKUP($E2441,Sources!$A:$M, 13,FALSE))</f>
        <v/>
      </c>
      <c r="I2441" s="13" t="str">
        <f>IF($E2441="", "",VLOOKUP($E2441,Sources!$A:$M, 5,FALSE))</f>
        <v/>
      </c>
      <c r="J2441" s="13" t="str">
        <f>IF($E2441="", "",VLOOKUP($E2441,Sources!$A:$M, 6,FALSE))</f>
        <v/>
      </c>
      <c r="K2441" s="13" t="str">
        <f>IF($E2441="", "",VLOOKUP($E2441,Sources!$A:$M, 9,FALSE))</f>
        <v/>
      </c>
      <c r="L2441" s="13" t="str">
        <f>IF($D2441="", "",VLOOKUP($D2441,Series!$A:$J,6,FALSE))</f>
        <v/>
      </c>
      <c r="M2441" s="13" t="str">
        <f>IF($D2441="", "",VLOOKUP($D2441,Series!$A:$J,7,FALSE))</f>
        <v/>
      </c>
      <c r="N2441" s="13" t="str">
        <f>IF($D2441="", "",VLOOKUP($D2441,Series!$A:$J,8,FALSE))</f>
        <v/>
      </c>
      <c r="O2441" s="13" t="str">
        <f>IF($D2441="", "",VLOOKUP($D2441,Series!$A:$J,9,FALSE))</f>
        <v/>
      </c>
      <c r="P2441" s="13" t="str">
        <f>IF($D2441="", "",VLOOKUP($D2441,Series!$A:$J,10,FALSE))</f>
        <v/>
      </c>
    </row>
    <row r="2442" spans="1:16" x14ac:dyDescent="0.25">
      <c r="A2442" s="13" t="str">
        <f>IF(C2442&gt;0,VLOOKUP(C2442,Indicators!G:H,2,0),"")</f>
        <v/>
      </c>
      <c r="E2442" s="13" t="str">
        <f>IF(D2442="","",VLOOKUP(D2442,Series!A:B,2,FALSE))</f>
        <v/>
      </c>
      <c r="F2442" s="13" t="str">
        <f>IF(D2442&gt;0,VLOOKUP(D2442,Series!A:D,4,0),"")</f>
        <v/>
      </c>
      <c r="G2442" s="13" t="str">
        <f>IF(E2442&gt;"",VLOOKUP(E2442,Sources!A:B,2,0),"")</f>
        <v/>
      </c>
      <c r="H2442" s="13" t="str">
        <f>IF($E2442="", "",VLOOKUP($E2442,Sources!$A:$M, 13,FALSE))</f>
        <v/>
      </c>
      <c r="I2442" s="13" t="str">
        <f>IF($E2442="", "",VLOOKUP($E2442,Sources!$A:$M, 5,FALSE))</f>
        <v/>
      </c>
      <c r="J2442" s="13" t="str">
        <f>IF($E2442="", "",VLOOKUP($E2442,Sources!$A:$M, 6,FALSE))</f>
        <v/>
      </c>
      <c r="K2442" s="13" t="str">
        <f>IF($E2442="", "",VLOOKUP($E2442,Sources!$A:$M, 9,FALSE))</f>
        <v/>
      </c>
      <c r="L2442" s="13" t="str">
        <f>IF($D2442="", "",VLOOKUP($D2442,Series!$A:$J,6,FALSE))</f>
        <v/>
      </c>
      <c r="M2442" s="13" t="str">
        <f>IF($D2442="", "",VLOOKUP($D2442,Series!$A:$J,7,FALSE))</f>
        <v/>
      </c>
      <c r="N2442" s="13" t="str">
        <f>IF($D2442="", "",VLOOKUP($D2442,Series!$A:$J,8,FALSE))</f>
        <v/>
      </c>
      <c r="O2442" s="13" t="str">
        <f>IF($D2442="", "",VLOOKUP($D2442,Series!$A:$J,9,FALSE))</f>
        <v/>
      </c>
      <c r="P2442" s="13" t="str">
        <f>IF($D2442="", "",VLOOKUP($D2442,Series!$A:$J,10,FALSE))</f>
        <v/>
      </c>
    </row>
    <row r="2443" spans="1:16" x14ac:dyDescent="0.25">
      <c r="A2443" s="13" t="str">
        <f>IF(C2443&gt;0,VLOOKUP(C2443,Indicators!G:H,2,0),"")</f>
        <v/>
      </c>
      <c r="E2443" s="13" t="str">
        <f>IF(D2443="","",VLOOKUP(D2443,Series!A:B,2,FALSE))</f>
        <v/>
      </c>
      <c r="F2443" s="13" t="str">
        <f>IF(D2443&gt;0,VLOOKUP(D2443,Series!A:D,4,0),"")</f>
        <v/>
      </c>
      <c r="G2443" s="13" t="str">
        <f>IF(E2443&gt;"",VLOOKUP(E2443,Sources!A:B,2,0),"")</f>
        <v/>
      </c>
      <c r="H2443" s="13" t="str">
        <f>IF($E2443="", "",VLOOKUP($E2443,Sources!$A:$M, 13,FALSE))</f>
        <v/>
      </c>
      <c r="I2443" s="13" t="str">
        <f>IF($E2443="", "",VLOOKUP($E2443,Sources!$A:$M, 5,FALSE))</f>
        <v/>
      </c>
      <c r="J2443" s="13" t="str">
        <f>IF($E2443="", "",VLOOKUP($E2443,Sources!$A:$M, 6,FALSE))</f>
        <v/>
      </c>
      <c r="K2443" s="13" t="str">
        <f>IF($E2443="", "",VLOOKUP($E2443,Sources!$A:$M, 9,FALSE))</f>
        <v/>
      </c>
      <c r="L2443" s="13" t="str">
        <f>IF($D2443="", "",VLOOKUP($D2443,Series!$A:$J,6,FALSE))</f>
        <v/>
      </c>
      <c r="M2443" s="13" t="str">
        <f>IF($D2443="", "",VLOOKUP($D2443,Series!$A:$J,7,FALSE))</f>
        <v/>
      </c>
      <c r="N2443" s="13" t="str">
        <f>IF($D2443="", "",VLOOKUP($D2443,Series!$A:$J,8,FALSE))</f>
        <v/>
      </c>
      <c r="O2443" s="13" t="str">
        <f>IF($D2443="", "",VLOOKUP($D2443,Series!$A:$J,9,FALSE))</f>
        <v/>
      </c>
      <c r="P2443" s="13" t="str">
        <f>IF($D2443="", "",VLOOKUP($D2443,Series!$A:$J,10,FALSE))</f>
        <v/>
      </c>
    </row>
    <row r="2444" spans="1:16" x14ac:dyDescent="0.25">
      <c r="A2444" s="13" t="str">
        <f>IF(C2444&gt;0,VLOOKUP(C2444,Indicators!G:H,2,0),"")</f>
        <v/>
      </c>
      <c r="E2444" s="13" t="str">
        <f>IF(D2444="","",VLOOKUP(D2444,Series!A:B,2,FALSE))</f>
        <v/>
      </c>
      <c r="F2444" s="13" t="str">
        <f>IF(D2444&gt;0,VLOOKUP(D2444,Series!A:D,4,0),"")</f>
        <v/>
      </c>
      <c r="G2444" s="13" t="str">
        <f>IF(E2444&gt;"",VLOOKUP(E2444,Sources!A:B,2,0),"")</f>
        <v/>
      </c>
      <c r="H2444" s="13" t="str">
        <f>IF($E2444="", "",VLOOKUP($E2444,Sources!$A:$M, 13,FALSE))</f>
        <v/>
      </c>
      <c r="I2444" s="13" t="str">
        <f>IF($E2444="", "",VLOOKUP($E2444,Sources!$A:$M, 5,FALSE))</f>
        <v/>
      </c>
      <c r="J2444" s="13" t="str">
        <f>IF($E2444="", "",VLOOKUP($E2444,Sources!$A:$M, 6,FALSE))</f>
        <v/>
      </c>
      <c r="K2444" s="13" t="str">
        <f>IF($E2444="", "",VLOOKUP($E2444,Sources!$A:$M, 9,FALSE))</f>
        <v/>
      </c>
      <c r="L2444" s="13" t="str">
        <f>IF($D2444="", "",VLOOKUP($D2444,Series!$A:$J,6,FALSE))</f>
        <v/>
      </c>
      <c r="M2444" s="13" t="str">
        <f>IF($D2444="", "",VLOOKUP($D2444,Series!$A:$J,7,FALSE))</f>
        <v/>
      </c>
      <c r="N2444" s="13" t="str">
        <f>IF($D2444="", "",VLOOKUP($D2444,Series!$A:$J,8,FALSE))</f>
        <v/>
      </c>
      <c r="O2444" s="13" t="str">
        <f>IF($D2444="", "",VLOOKUP($D2444,Series!$A:$J,9,FALSE))</f>
        <v/>
      </c>
      <c r="P2444" s="13" t="str">
        <f>IF($D2444="", "",VLOOKUP($D2444,Series!$A:$J,10,FALSE))</f>
        <v/>
      </c>
    </row>
    <row r="2445" spans="1:16" x14ac:dyDescent="0.25">
      <c r="A2445" s="13" t="str">
        <f>IF(C2445&gt;0,VLOOKUP(C2445,Indicators!G:H,2,0),"")</f>
        <v/>
      </c>
      <c r="E2445" s="13" t="str">
        <f>IF(D2445="","",VLOOKUP(D2445,Series!A:B,2,FALSE))</f>
        <v/>
      </c>
      <c r="F2445" s="13" t="str">
        <f>IF(D2445&gt;0,VLOOKUP(D2445,Series!A:D,4,0),"")</f>
        <v/>
      </c>
      <c r="G2445" s="13" t="str">
        <f>IF(E2445&gt;"",VLOOKUP(E2445,Sources!A:B,2,0),"")</f>
        <v/>
      </c>
      <c r="H2445" s="13" t="str">
        <f>IF($E2445="", "",VLOOKUP($E2445,Sources!$A:$M, 13,FALSE))</f>
        <v/>
      </c>
      <c r="I2445" s="13" t="str">
        <f>IF($E2445="", "",VLOOKUP($E2445,Sources!$A:$M, 5,FALSE))</f>
        <v/>
      </c>
      <c r="J2445" s="13" t="str">
        <f>IF($E2445="", "",VLOOKUP($E2445,Sources!$A:$M, 6,FALSE))</f>
        <v/>
      </c>
      <c r="K2445" s="13" t="str">
        <f>IF($E2445="", "",VLOOKUP($E2445,Sources!$A:$M, 9,FALSE))</f>
        <v/>
      </c>
      <c r="L2445" s="13" t="str">
        <f>IF($D2445="", "",VLOOKUP($D2445,Series!$A:$J,6,FALSE))</f>
        <v/>
      </c>
      <c r="M2445" s="13" t="str">
        <f>IF($D2445="", "",VLOOKUP($D2445,Series!$A:$J,7,FALSE))</f>
        <v/>
      </c>
      <c r="N2445" s="13" t="str">
        <f>IF($D2445="", "",VLOOKUP($D2445,Series!$A:$J,8,FALSE))</f>
        <v/>
      </c>
      <c r="O2445" s="13" t="str">
        <f>IF($D2445="", "",VLOOKUP($D2445,Series!$A:$J,9,FALSE))</f>
        <v/>
      </c>
      <c r="P2445" s="13" t="str">
        <f>IF($D2445="", "",VLOOKUP($D2445,Series!$A:$J,10,FALSE))</f>
        <v/>
      </c>
    </row>
    <row r="2446" spans="1:16" x14ac:dyDescent="0.25">
      <c r="A2446" s="13" t="str">
        <f>IF(C2446&gt;0,VLOOKUP(C2446,Indicators!G:H,2,0),"")</f>
        <v/>
      </c>
      <c r="E2446" s="13" t="str">
        <f>IF(D2446="","",VLOOKUP(D2446,Series!A:B,2,FALSE))</f>
        <v/>
      </c>
      <c r="F2446" s="13" t="str">
        <f>IF(D2446&gt;0,VLOOKUP(D2446,Series!A:D,4,0),"")</f>
        <v/>
      </c>
      <c r="G2446" s="13" t="str">
        <f>IF(E2446&gt;"",VLOOKUP(E2446,Sources!A:B,2,0),"")</f>
        <v/>
      </c>
      <c r="H2446" s="13" t="str">
        <f>IF($E2446="", "",VLOOKUP($E2446,Sources!$A:$M, 13,FALSE))</f>
        <v/>
      </c>
      <c r="I2446" s="13" t="str">
        <f>IF($E2446="", "",VLOOKUP($E2446,Sources!$A:$M, 5,FALSE))</f>
        <v/>
      </c>
      <c r="J2446" s="13" t="str">
        <f>IF($E2446="", "",VLOOKUP($E2446,Sources!$A:$M, 6,FALSE))</f>
        <v/>
      </c>
      <c r="K2446" s="13" t="str">
        <f>IF($E2446="", "",VLOOKUP($E2446,Sources!$A:$M, 9,FALSE))</f>
        <v/>
      </c>
      <c r="L2446" s="13" t="str">
        <f>IF($D2446="", "",VLOOKUP($D2446,Series!$A:$J,6,FALSE))</f>
        <v/>
      </c>
      <c r="M2446" s="13" t="str">
        <f>IF($D2446="", "",VLOOKUP($D2446,Series!$A:$J,7,FALSE))</f>
        <v/>
      </c>
      <c r="N2446" s="13" t="str">
        <f>IF($D2446="", "",VLOOKUP($D2446,Series!$A:$J,8,FALSE))</f>
        <v/>
      </c>
      <c r="O2446" s="13" t="str">
        <f>IF($D2446="", "",VLOOKUP($D2446,Series!$A:$J,9,FALSE))</f>
        <v/>
      </c>
      <c r="P2446" s="13" t="str">
        <f>IF($D2446="", "",VLOOKUP($D2446,Series!$A:$J,10,FALSE))</f>
        <v/>
      </c>
    </row>
    <row r="2447" spans="1:16" x14ac:dyDescent="0.25">
      <c r="A2447" s="13" t="str">
        <f>IF(C2447&gt;0,VLOOKUP(C2447,Indicators!G:H,2,0),"")</f>
        <v/>
      </c>
      <c r="E2447" s="13" t="str">
        <f>IF(D2447="","",VLOOKUP(D2447,Series!A:B,2,FALSE))</f>
        <v/>
      </c>
      <c r="F2447" s="13" t="str">
        <f>IF(D2447&gt;0,VLOOKUP(D2447,Series!A:D,4,0),"")</f>
        <v/>
      </c>
      <c r="G2447" s="13" t="str">
        <f>IF(E2447&gt;"",VLOOKUP(E2447,Sources!A:B,2,0),"")</f>
        <v/>
      </c>
      <c r="H2447" s="13" t="str">
        <f>IF($E2447="", "",VLOOKUP($E2447,Sources!$A:$M, 13,FALSE))</f>
        <v/>
      </c>
      <c r="I2447" s="13" t="str">
        <f>IF($E2447="", "",VLOOKUP($E2447,Sources!$A:$M, 5,FALSE))</f>
        <v/>
      </c>
      <c r="J2447" s="13" t="str">
        <f>IF($E2447="", "",VLOOKUP($E2447,Sources!$A:$M, 6,FALSE))</f>
        <v/>
      </c>
      <c r="K2447" s="13" t="str">
        <f>IF($E2447="", "",VLOOKUP($E2447,Sources!$A:$M, 9,FALSE))</f>
        <v/>
      </c>
      <c r="L2447" s="13" t="str">
        <f>IF($D2447="", "",VLOOKUP($D2447,Series!$A:$J,6,FALSE))</f>
        <v/>
      </c>
      <c r="M2447" s="13" t="str">
        <f>IF($D2447="", "",VLOOKUP($D2447,Series!$A:$J,7,FALSE))</f>
        <v/>
      </c>
      <c r="N2447" s="13" t="str">
        <f>IF($D2447="", "",VLOOKUP($D2447,Series!$A:$J,8,FALSE))</f>
        <v/>
      </c>
      <c r="O2447" s="13" t="str">
        <f>IF($D2447="", "",VLOOKUP($D2447,Series!$A:$J,9,FALSE))</f>
        <v/>
      </c>
      <c r="P2447" s="13" t="str">
        <f>IF($D2447="", "",VLOOKUP($D2447,Series!$A:$J,10,FALSE))</f>
        <v/>
      </c>
    </row>
    <row r="2448" spans="1:16" x14ac:dyDescent="0.25">
      <c r="A2448" s="13" t="str">
        <f>IF(C2448&gt;0,VLOOKUP(C2448,Indicators!G:H,2,0),"")</f>
        <v/>
      </c>
      <c r="E2448" s="13" t="str">
        <f>IF(D2448="","",VLOOKUP(D2448,Series!A:B,2,FALSE))</f>
        <v/>
      </c>
      <c r="F2448" s="13" t="str">
        <f>IF(D2448&gt;0,VLOOKUP(D2448,Series!A:D,4,0),"")</f>
        <v/>
      </c>
      <c r="G2448" s="13" t="str">
        <f>IF(E2448&gt;"",VLOOKUP(E2448,Sources!A:B,2,0),"")</f>
        <v/>
      </c>
      <c r="H2448" s="13" t="str">
        <f>IF($E2448="", "",VLOOKUP($E2448,Sources!$A:$M, 13,FALSE))</f>
        <v/>
      </c>
      <c r="I2448" s="13" t="str">
        <f>IF($E2448="", "",VLOOKUP($E2448,Sources!$A:$M, 5,FALSE))</f>
        <v/>
      </c>
      <c r="J2448" s="13" t="str">
        <f>IF($E2448="", "",VLOOKUP($E2448,Sources!$A:$M, 6,FALSE))</f>
        <v/>
      </c>
      <c r="K2448" s="13" t="str">
        <f>IF($E2448="", "",VLOOKUP($E2448,Sources!$A:$M, 9,FALSE))</f>
        <v/>
      </c>
      <c r="L2448" s="13" t="str">
        <f>IF($D2448="", "",VLOOKUP($D2448,Series!$A:$J,6,FALSE))</f>
        <v/>
      </c>
      <c r="M2448" s="13" t="str">
        <f>IF($D2448="", "",VLOOKUP($D2448,Series!$A:$J,7,FALSE))</f>
        <v/>
      </c>
      <c r="N2448" s="13" t="str">
        <f>IF($D2448="", "",VLOOKUP($D2448,Series!$A:$J,8,FALSE))</f>
        <v/>
      </c>
      <c r="O2448" s="13" t="str">
        <f>IF($D2448="", "",VLOOKUP($D2448,Series!$A:$J,9,FALSE))</f>
        <v/>
      </c>
      <c r="P2448" s="13" t="str">
        <f>IF($D2448="", "",VLOOKUP($D2448,Series!$A:$J,10,FALSE))</f>
        <v/>
      </c>
    </row>
    <row r="2449" spans="1:16" x14ac:dyDescent="0.25">
      <c r="A2449" s="13" t="str">
        <f>IF(C2449&gt;0,VLOOKUP(C2449,Indicators!G:H,2,0),"")</f>
        <v/>
      </c>
      <c r="E2449" s="13" t="str">
        <f>IF(D2449="","",VLOOKUP(D2449,Series!A:B,2,FALSE))</f>
        <v/>
      </c>
      <c r="F2449" s="13" t="str">
        <f>IF(D2449&gt;0,VLOOKUP(D2449,Series!A:D,4,0),"")</f>
        <v/>
      </c>
      <c r="G2449" s="13" t="str">
        <f>IF(E2449&gt;"",VLOOKUP(E2449,Sources!A:B,2,0),"")</f>
        <v/>
      </c>
      <c r="H2449" s="13" t="str">
        <f>IF($E2449="", "",VLOOKUP($E2449,Sources!$A:$M, 13,FALSE))</f>
        <v/>
      </c>
      <c r="I2449" s="13" t="str">
        <f>IF($E2449="", "",VLOOKUP($E2449,Sources!$A:$M, 5,FALSE))</f>
        <v/>
      </c>
      <c r="J2449" s="13" t="str">
        <f>IF($E2449="", "",VLOOKUP($E2449,Sources!$A:$M, 6,FALSE))</f>
        <v/>
      </c>
      <c r="K2449" s="13" t="str">
        <f>IF($E2449="", "",VLOOKUP($E2449,Sources!$A:$M, 9,FALSE))</f>
        <v/>
      </c>
      <c r="L2449" s="13" t="str">
        <f>IF($D2449="", "",VLOOKUP($D2449,Series!$A:$J,6,FALSE))</f>
        <v/>
      </c>
      <c r="M2449" s="13" t="str">
        <f>IF($D2449="", "",VLOOKUP($D2449,Series!$A:$J,7,FALSE))</f>
        <v/>
      </c>
      <c r="N2449" s="13" t="str">
        <f>IF($D2449="", "",VLOOKUP($D2449,Series!$A:$J,8,FALSE))</f>
        <v/>
      </c>
      <c r="O2449" s="13" t="str">
        <f>IF($D2449="", "",VLOOKUP($D2449,Series!$A:$J,9,FALSE))</f>
        <v/>
      </c>
      <c r="P2449" s="13" t="str">
        <f>IF($D2449="", "",VLOOKUP($D2449,Series!$A:$J,10,FALSE))</f>
        <v/>
      </c>
    </row>
    <row r="2450" spans="1:16" x14ac:dyDescent="0.25">
      <c r="A2450" s="13" t="str">
        <f>IF(C2450&gt;0,VLOOKUP(C2450,Indicators!G:H,2,0),"")</f>
        <v/>
      </c>
      <c r="E2450" s="13" t="str">
        <f>IF(D2450="","",VLOOKUP(D2450,Series!A:B,2,FALSE))</f>
        <v/>
      </c>
      <c r="F2450" s="13" t="str">
        <f>IF(D2450&gt;0,VLOOKUP(D2450,Series!A:D,4,0),"")</f>
        <v/>
      </c>
      <c r="G2450" s="13" t="str">
        <f>IF(E2450&gt;"",VLOOKUP(E2450,Sources!A:B,2,0),"")</f>
        <v/>
      </c>
      <c r="H2450" s="13" t="str">
        <f>IF($E2450="", "",VLOOKUP($E2450,Sources!$A:$M, 13,FALSE))</f>
        <v/>
      </c>
      <c r="I2450" s="13" t="str">
        <f>IF($E2450="", "",VLOOKUP($E2450,Sources!$A:$M, 5,FALSE))</f>
        <v/>
      </c>
      <c r="J2450" s="13" t="str">
        <f>IF($E2450="", "",VLOOKUP($E2450,Sources!$A:$M, 6,FALSE))</f>
        <v/>
      </c>
      <c r="K2450" s="13" t="str">
        <f>IF($E2450="", "",VLOOKUP($E2450,Sources!$A:$M, 9,FALSE))</f>
        <v/>
      </c>
      <c r="L2450" s="13" t="str">
        <f>IF($D2450="", "",VLOOKUP($D2450,Series!$A:$J,6,FALSE))</f>
        <v/>
      </c>
      <c r="M2450" s="13" t="str">
        <f>IF($D2450="", "",VLOOKUP($D2450,Series!$A:$J,7,FALSE))</f>
        <v/>
      </c>
      <c r="N2450" s="13" t="str">
        <f>IF($D2450="", "",VLOOKUP($D2450,Series!$A:$J,8,FALSE))</f>
        <v/>
      </c>
      <c r="O2450" s="13" t="str">
        <f>IF($D2450="", "",VLOOKUP($D2450,Series!$A:$J,9,FALSE))</f>
        <v/>
      </c>
      <c r="P2450" s="13" t="str">
        <f>IF($D2450="", "",VLOOKUP($D2450,Series!$A:$J,10,FALSE))</f>
        <v/>
      </c>
    </row>
    <row r="2451" spans="1:16" x14ac:dyDescent="0.25">
      <c r="A2451" s="13" t="str">
        <f>IF(C2451&gt;0,VLOOKUP(C2451,Indicators!G:H,2,0),"")</f>
        <v/>
      </c>
      <c r="E2451" s="13" t="str">
        <f>IF(D2451="","",VLOOKUP(D2451,Series!A:B,2,FALSE))</f>
        <v/>
      </c>
      <c r="F2451" s="13" t="str">
        <f>IF(D2451&gt;0,VLOOKUP(D2451,Series!A:D,4,0),"")</f>
        <v/>
      </c>
      <c r="G2451" s="13" t="str">
        <f>IF(E2451&gt;"",VLOOKUP(E2451,Sources!A:B,2,0),"")</f>
        <v/>
      </c>
      <c r="H2451" s="13" t="str">
        <f>IF($E2451="", "",VLOOKUP($E2451,Sources!$A:$M, 13,FALSE))</f>
        <v/>
      </c>
      <c r="I2451" s="13" t="str">
        <f>IF($E2451="", "",VLOOKUP($E2451,Sources!$A:$M, 5,FALSE))</f>
        <v/>
      </c>
      <c r="J2451" s="13" t="str">
        <f>IF($E2451="", "",VLOOKUP($E2451,Sources!$A:$M, 6,FALSE))</f>
        <v/>
      </c>
      <c r="K2451" s="13" t="str">
        <f>IF($E2451="", "",VLOOKUP($E2451,Sources!$A:$M, 9,FALSE))</f>
        <v/>
      </c>
      <c r="L2451" s="13" t="str">
        <f>IF($D2451="", "",VLOOKUP($D2451,Series!$A:$J,6,FALSE))</f>
        <v/>
      </c>
      <c r="M2451" s="13" t="str">
        <f>IF($D2451="", "",VLOOKUP($D2451,Series!$A:$J,7,FALSE))</f>
        <v/>
      </c>
      <c r="N2451" s="13" t="str">
        <f>IF($D2451="", "",VLOOKUP($D2451,Series!$A:$J,8,FALSE))</f>
        <v/>
      </c>
      <c r="O2451" s="13" t="str">
        <f>IF($D2451="", "",VLOOKUP($D2451,Series!$A:$J,9,FALSE))</f>
        <v/>
      </c>
      <c r="P2451" s="13" t="str">
        <f>IF($D2451="", "",VLOOKUP($D2451,Series!$A:$J,10,FALSE))</f>
        <v/>
      </c>
    </row>
    <row r="2452" spans="1:16" x14ac:dyDescent="0.25">
      <c r="A2452" s="13" t="str">
        <f>IF(C2452&gt;0,VLOOKUP(C2452,Indicators!G:H,2,0),"")</f>
        <v/>
      </c>
      <c r="E2452" s="13" t="str">
        <f>IF(D2452="","",VLOOKUP(D2452,Series!A:B,2,FALSE))</f>
        <v/>
      </c>
      <c r="F2452" s="13" t="str">
        <f>IF(D2452&gt;0,VLOOKUP(D2452,Series!A:D,4,0),"")</f>
        <v/>
      </c>
      <c r="G2452" s="13" t="str">
        <f>IF(E2452&gt;"",VLOOKUP(E2452,Sources!A:B,2,0),"")</f>
        <v/>
      </c>
      <c r="H2452" s="13" t="str">
        <f>IF($E2452="", "",VLOOKUP($E2452,Sources!$A:$M, 13,FALSE))</f>
        <v/>
      </c>
      <c r="I2452" s="13" t="str">
        <f>IF($E2452="", "",VLOOKUP($E2452,Sources!$A:$M, 5,FALSE))</f>
        <v/>
      </c>
      <c r="J2452" s="13" t="str">
        <f>IF($E2452="", "",VLOOKUP($E2452,Sources!$A:$M, 6,FALSE))</f>
        <v/>
      </c>
      <c r="K2452" s="13" t="str">
        <f>IF($E2452="", "",VLOOKUP($E2452,Sources!$A:$M, 9,FALSE))</f>
        <v/>
      </c>
      <c r="L2452" s="13" t="str">
        <f>IF($D2452="", "",VLOOKUP($D2452,Series!$A:$J,6,FALSE))</f>
        <v/>
      </c>
      <c r="M2452" s="13" t="str">
        <f>IF($D2452="", "",VLOOKUP($D2452,Series!$A:$J,7,FALSE))</f>
        <v/>
      </c>
      <c r="N2452" s="13" t="str">
        <f>IF($D2452="", "",VLOOKUP($D2452,Series!$A:$J,8,FALSE))</f>
        <v/>
      </c>
      <c r="O2452" s="13" t="str">
        <f>IF($D2452="", "",VLOOKUP($D2452,Series!$A:$J,9,FALSE))</f>
        <v/>
      </c>
      <c r="P2452" s="13" t="str">
        <f>IF($D2452="", "",VLOOKUP($D2452,Series!$A:$J,10,FALSE))</f>
        <v/>
      </c>
    </row>
    <row r="2453" spans="1:16" x14ac:dyDescent="0.25">
      <c r="A2453" s="13" t="str">
        <f>IF(C2453&gt;0,VLOOKUP(C2453,Indicators!G:H,2,0),"")</f>
        <v/>
      </c>
      <c r="E2453" s="13" t="str">
        <f>IF(D2453="","",VLOOKUP(D2453,Series!A:B,2,FALSE))</f>
        <v/>
      </c>
      <c r="F2453" s="13" t="str">
        <f>IF(D2453&gt;0,VLOOKUP(D2453,Series!A:D,4,0),"")</f>
        <v/>
      </c>
      <c r="G2453" s="13" t="str">
        <f>IF(E2453&gt;"",VLOOKUP(E2453,Sources!A:B,2,0),"")</f>
        <v/>
      </c>
      <c r="H2453" s="13" t="str">
        <f>IF($E2453="", "",VLOOKUP($E2453,Sources!$A:$M, 13,FALSE))</f>
        <v/>
      </c>
      <c r="I2453" s="13" t="str">
        <f>IF($E2453="", "",VLOOKUP($E2453,Sources!$A:$M, 5,FALSE))</f>
        <v/>
      </c>
      <c r="J2453" s="13" t="str">
        <f>IF($E2453="", "",VLOOKUP($E2453,Sources!$A:$M, 6,FALSE))</f>
        <v/>
      </c>
      <c r="K2453" s="13" t="str">
        <f>IF($E2453="", "",VLOOKUP($E2453,Sources!$A:$M, 9,FALSE))</f>
        <v/>
      </c>
      <c r="L2453" s="13" t="str">
        <f>IF($D2453="", "",VLOOKUP($D2453,Series!$A:$J,6,FALSE))</f>
        <v/>
      </c>
      <c r="M2453" s="13" t="str">
        <f>IF($D2453="", "",VLOOKUP($D2453,Series!$A:$J,7,FALSE))</f>
        <v/>
      </c>
      <c r="N2453" s="13" t="str">
        <f>IF($D2453="", "",VLOOKUP($D2453,Series!$A:$J,8,FALSE))</f>
        <v/>
      </c>
      <c r="O2453" s="13" t="str">
        <f>IF($D2453="", "",VLOOKUP($D2453,Series!$A:$J,9,FALSE))</f>
        <v/>
      </c>
      <c r="P2453" s="13" t="str">
        <f>IF($D2453="", "",VLOOKUP($D2453,Series!$A:$J,10,FALSE))</f>
        <v/>
      </c>
    </row>
    <row r="2454" spans="1:16" x14ac:dyDescent="0.25">
      <c r="A2454" s="13" t="str">
        <f>IF(C2454&gt;0,VLOOKUP(C2454,Indicators!G:H,2,0),"")</f>
        <v/>
      </c>
      <c r="E2454" s="13" t="str">
        <f>IF(D2454="","",VLOOKUP(D2454,Series!A:B,2,FALSE))</f>
        <v/>
      </c>
      <c r="F2454" s="13" t="str">
        <f>IF(D2454&gt;0,VLOOKUP(D2454,Series!A:D,4,0),"")</f>
        <v/>
      </c>
      <c r="G2454" s="13" t="str">
        <f>IF(E2454&gt;"",VLOOKUP(E2454,Sources!A:B,2,0),"")</f>
        <v/>
      </c>
      <c r="H2454" s="13" t="str">
        <f>IF($E2454="", "",VLOOKUP($E2454,Sources!$A:$M, 13,FALSE))</f>
        <v/>
      </c>
      <c r="I2454" s="13" t="str">
        <f>IF($E2454="", "",VLOOKUP($E2454,Sources!$A:$M, 5,FALSE))</f>
        <v/>
      </c>
      <c r="J2454" s="13" t="str">
        <f>IF($E2454="", "",VLOOKUP($E2454,Sources!$A:$M, 6,FALSE))</f>
        <v/>
      </c>
      <c r="K2454" s="13" t="str">
        <f>IF($E2454="", "",VLOOKUP($E2454,Sources!$A:$M, 9,FALSE))</f>
        <v/>
      </c>
      <c r="L2454" s="13" t="str">
        <f>IF($D2454="", "",VLOOKUP($D2454,Series!$A:$J,6,FALSE))</f>
        <v/>
      </c>
      <c r="M2454" s="13" t="str">
        <f>IF($D2454="", "",VLOOKUP($D2454,Series!$A:$J,7,FALSE))</f>
        <v/>
      </c>
      <c r="N2454" s="13" t="str">
        <f>IF($D2454="", "",VLOOKUP($D2454,Series!$A:$J,8,FALSE))</f>
        <v/>
      </c>
      <c r="O2454" s="13" t="str">
        <f>IF($D2454="", "",VLOOKUP($D2454,Series!$A:$J,9,FALSE))</f>
        <v/>
      </c>
      <c r="P2454" s="13" t="str">
        <f>IF($D2454="", "",VLOOKUP($D2454,Series!$A:$J,10,FALSE))</f>
        <v/>
      </c>
    </row>
    <row r="2455" spans="1:16" x14ac:dyDescent="0.25">
      <c r="A2455" s="13" t="str">
        <f>IF(C2455&gt;0,VLOOKUP(C2455,Indicators!G:H,2,0),"")</f>
        <v/>
      </c>
      <c r="E2455" s="13" t="str">
        <f>IF(D2455="","",VLOOKUP(D2455,Series!A:B,2,FALSE))</f>
        <v/>
      </c>
      <c r="F2455" s="13" t="str">
        <f>IF(D2455&gt;0,VLOOKUP(D2455,Series!A:D,4,0),"")</f>
        <v/>
      </c>
      <c r="G2455" s="13" t="str">
        <f>IF(E2455&gt;"",VLOOKUP(E2455,Sources!A:B,2,0),"")</f>
        <v/>
      </c>
      <c r="H2455" s="13" t="str">
        <f>IF($E2455="", "",VLOOKUP($E2455,Sources!$A:$M, 13,FALSE))</f>
        <v/>
      </c>
      <c r="I2455" s="13" t="str">
        <f>IF($E2455="", "",VLOOKUP($E2455,Sources!$A:$M, 5,FALSE))</f>
        <v/>
      </c>
      <c r="J2455" s="13" t="str">
        <f>IF($E2455="", "",VLOOKUP($E2455,Sources!$A:$M, 6,FALSE))</f>
        <v/>
      </c>
      <c r="K2455" s="13" t="str">
        <f>IF($E2455="", "",VLOOKUP($E2455,Sources!$A:$M, 9,FALSE))</f>
        <v/>
      </c>
      <c r="L2455" s="13" t="str">
        <f>IF($D2455="", "",VLOOKUP($D2455,Series!$A:$J,6,FALSE))</f>
        <v/>
      </c>
      <c r="M2455" s="13" t="str">
        <f>IF($D2455="", "",VLOOKUP($D2455,Series!$A:$J,7,FALSE))</f>
        <v/>
      </c>
      <c r="N2455" s="13" t="str">
        <f>IF($D2455="", "",VLOOKUP($D2455,Series!$A:$J,8,FALSE))</f>
        <v/>
      </c>
      <c r="O2455" s="13" t="str">
        <f>IF($D2455="", "",VLOOKUP($D2455,Series!$A:$J,9,FALSE))</f>
        <v/>
      </c>
      <c r="P2455" s="13" t="str">
        <f>IF($D2455="", "",VLOOKUP($D2455,Series!$A:$J,10,FALSE))</f>
        <v/>
      </c>
    </row>
    <row r="2456" spans="1:16" x14ac:dyDescent="0.25">
      <c r="A2456" s="13" t="str">
        <f>IF(C2456&gt;0,VLOOKUP(C2456,Indicators!G:H,2,0),"")</f>
        <v/>
      </c>
      <c r="E2456" s="13" t="str">
        <f>IF(D2456="","",VLOOKUP(D2456,Series!A:B,2,FALSE))</f>
        <v/>
      </c>
      <c r="F2456" s="13" t="str">
        <f>IF(D2456&gt;0,VLOOKUP(D2456,Series!A:D,4,0),"")</f>
        <v/>
      </c>
      <c r="G2456" s="13" t="str">
        <f>IF(E2456&gt;"",VLOOKUP(E2456,Sources!A:B,2,0),"")</f>
        <v/>
      </c>
      <c r="H2456" s="13" t="str">
        <f>IF($E2456="", "",VLOOKUP($E2456,Sources!$A:$M, 13,FALSE))</f>
        <v/>
      </c>
      <c r="I2456" s="13" t="str">
        <f>IF($E2456="", "",VLOOKUP($E2456,Sources!$A:$M, 5,FALSE))</f>
        <v/>
      </c>
      <c r="J2456" s="13" t="str">
        <f>IF($E2456="", "",VLOOKUP($E2456,Sources!$A:$M, 6,FALSE))</f>
        <v/>
      </c>
      <c r="K2456" s="13" t="str">
        <f>IF($E2456="", "",VLOOKUP($E2456,Sources!$A:$M, 9,FALSE))</f>
        <v/>
      </c>
      <c r="L2456" s="13" t="str">
        <f>IF($D2456="", "",VLOOKUP($D2456,Series!$A:$J,6,FALSE))</f>
        <v/>
      </c>
      <c r="M2456" s="13" t="str">
        <f>IF($D2456="", "",VLOOKUP($D2456,Series!$A:$J,7,FALSE))</f>
        <v/>
      </c>
      <c r="N2456" s="13" t="str">
        <f>IF($D2456="", "",VLOOKUP($D2456,Series!$A:$J,8,FALSE))</f>
        <v/>
      </c>
      <c r="O2456" s="13" t="str">
        <f>IF($D2456="", "",VLOOKUP($D2456,Series!$A:$J,9,FALSE))</f>
        <v/>
      </c>
      <c r="P2456" s="13" t="str">
        <f>IF($D2456="", "",VLOOKUP($D2456,Series!$A:$J,10,FALSE))</f>
        <v/>
      </c>
    </row>
    <row r="2457" spans="1:16" x14ac:dyDescent="0.25">
      <c r="A2457" s="13" t="str">
        <f>IF(C2457&gt;0,VLOOKUP(C2457,Indicators!G:H,2,0),"")</f>
        <v/>
      </c>
      <c r="E2457" s="13" t="str">
        <f>IF(D2457="","",VLOOKUP(D2457,Series!A:B,2,FALSE))</f>
        <v/>
      </c>
      <c r="F2457" s="13" t="str">
        <f>IF(D2457&gt;0,VLOOKUP(D2457,Series!A:D,4,0),"")</f>
        <v/>
      </c>
      <c r="G2457" s="13" t="str">
        <f>IF(E2457&gt;"",VLOOKUP(E2457,Sources!A:B,2,0),"")</f>
        <v/>
      </c>
      <c r="H2457" s="13" t="str">
        <f>IF($E2457="", "",VLOOKUP($E2457,Sources!$A:$M, 13,FALSE))</f>
        <v/>
      </c>
      <c r="I2457" s="13" t="str">
        <f>IF($E2457="", "",VLOOKUP($E2457,Sources!$A:$M, 5,FALSE))</f>
        <v/>
      </c>
      <c r="J2457" s="13" t="str">
        <f>IF($E2457="", "",VLOOKUP($E2457,Sources!$A:$M, 6,FALSE))</f>
        <v/>
      </c>
      <c r="K2457" s="13" t="str">
        <f>IF($E2457="", "",VLOOKUP($E2457,Sources!$A:$M, 9,FALSE))</f>
        <v/>
      </c>
      <c r="L2457" s="13" t="str">
        <f>IF($D2457="", "",VLOOKUP($D2457,Series!$A:$J,6,FALSE))</f>
        <v/>
      </c>
      <c r="M2457" s="13" t="str">
        <f>IF($D2457="", "",VLOOKUP($D2457,Series!$A:$J,7,FALSE))</f>
        <v/>
      </c>
      <c r="N2457" s="13" t="str">
        <f>IF($D2457="", "",VLOOKUP($D2457,Series!$A:$J,8,FALSE))</f>
        <v/>
      </c>
      <c r="O2457" s="13" t="str">
        <f>IF($D2457="", "",VLOOKUP($D2457,Series!$A:$J,9,FALSE))</f>
        <v/>
      </c>
      <c r="P2457" s="13" t="str">
        <f>IF($D2457="", "",VLOOKUP($D2457,Series!$A:$J,10,FALSE))</f>
        <v/>
      </c>
    </row>
    <row r="2458" spans="1:16" x14ac:dyDescent="0.25">
      <c r="A2458" s="13" t="str">
        <f>IF(C2458&gt;0,VLOOKUP(C2458,Indicators!G:H,2,0),"")</f>
        <v/>
      </c>
      <c r="E2458" s="13" t="str">
        <f>IF(D2458="","",VLOOKUP(D2458,Series!A:B,2,FALSE))</f>
        <v/>
      </c>
      <c r="F2458" s="13" t="str">
        <f>IF(D2458&gt;0,VLOOKUP(D2458,Series!A:D,4,0),"")</f>
        <v/>
      </c>
      <c r="G2458" s="13" t="str">
        <f>IF(E2458&gt;"",VLOOKUP(E2458,Sources!A:B,2,0),"")</f>
        <v/>
      </c>
      <c r="H2458" s="13" t="str">
        <f>IF($E2458="", "",VLOOKUP($E2458,Sources!$A:$M, 13,FALSE))</f>
        <v/>
      </c>
      <c r="I2458" s="13" t="str">
        <f>IF($E2458="", "",VLOOKUP($E2458,Sources!$A:$M, 5,FALSE))</f>
        <v/>
      </c>
      <c r="J2458" s="13" t="str">
        <f>IF($E2458="", "",VLOOKUP($E2458,Sources!$A:$M, 6,FALSE))</f>
        <v/>
      </c>
      <c r="K2458" s="13" t="str">
        <f>IF($E2458="", "",VLOOKUP($E2458,Sources!$A:$M, 9,FALSE))</f>
        <v/>
      </c>
      <c r="L2458" s="13" t="str">
        <f>IF($D2458="", "",VLOOKUP($D2458,Series!$A:$J,6,FALSE))</f>
        <v/>
      </c>
      <c r="M2458" s="13" t="str">
        <f>IF($D2458="", "",VLOOKUP($D2458,Series!$A:$J,7,FALSE))</f>
        <v/>
      </c>
      <c r="N2458" s="13" t="str">
        <f>IF($D2458="", "",VLOOKUP($D2458,Series!$A:$J,8,FALSE))</f>
        <v/>
      </c>
      <c r="O2458" s="13" t="str">
        <f>IF($D2458="", "",VLOOKUP($D2458,Series!$A:$J,9,FALSE))</f>
        <v/>
      </c>
      <c r="P2458" s="13" t="str">
        <f>IF($D2458="", "",VLOOKUP($D2458,Series!$A:$J,10,FALSE))</f>
        <v/>
      </c>
    </row>
    <row r="2459" spans="1:16" x14ac:dyDescent="0.25">
      <c r="A2459" s="13" t="str">
        <f>IF(C2459&gt;0,VLOOKUP(C2459,Indicators!G:H,2,0),"")</f>
        <v/>
      </c>
      <c r="E2459" s="13" t="str">
        <f>IF(D2459="","",VLOOKUP(D2459,Series!A:B,2,FALSE))</f>
        <v/>
      </c>
      <c r="F2459" s="13" t="str">
        <f>IF(D2459&gt;0,VLOOKUP(D2459,Series!A:D,4,0),"")</f>
        <v/>
      </c>
      <c r="G2459" s="13" t="str">
        <f>IF(E2459&gt;"",VLOOKUP(E2459,Sources!A:B,2,0),"")</f>
        <v/>
      </c>
      <c r="H2459" s="13" t="str">
        <f>IF($E2459="", "",VLOOKUP($E2459,Sources!$A:$M, 13,FALSE))</f>
        <v/>
      </c>
      <c r="I2459" s="13" t="str">
        <f>IF($E2459="", "",VLOOKUP($E2459,Sources!$A:$M, 5,FALSE))</f>
        <v/>
      </c>
      <c r="J2459" s="13" t="str">
        <f>IF($E2459="", "",VLOOKUP($E2459,Sources!$A:$M, 6,FALSE))</f>
        <v/>
      </c>
      <c r="K2459" s="13" t="str">
        <f>IF($E2459="", "",VLOOKUP($E2459,Sources!$A:$M, 9,FALSE))</f>
        <v/>
      </c>
      <c r="L2459" s="13" t="str">
        <f>IF($D2459="", "",VLOOKUP($D2459,Series!$A:$J,6,FALSE))</f>
        <v/>
      </c>
      <c r="M2459" s="13" t="str">
        <f>IF($D2459="", "",VLOOKUP($D2459,Series!$A:$J,7,FALSE))</f>
        <v/>
      </c>
      <c r="N2459" s="13" t="str">
        <f>IF($D2459="", "",VLOOKUP($D2459,Series!$A:$J,8,FALSE))</f>
        <v/>
      </c>
      <c r="O2459" s="13" t="str">
        <f>IF($D2459="", "",VLOOKUP($D2459,Series!$A:$J,9,FALSE))</f>
        <v/>
      </c>
      <c r="P2459" s="13" t="str">
        <f>IF($D2459="", "",VLOOKUP($D2459,Series!$A:$J,10,FALSE))</f>
        <v/>
      </c>
    </row>
    <row r="2460" spans="1:16" x14ac:dyDescent="0.25">
      <c r="A2460" s="13" t="str">
        <f>IF(C2460&gt;0,VLOOKUP(C2460,Indicators!G:H,2,0),"")</f>
        <v/>
      </c>
      <c r="E2460" s="13" t="str">
        <f>IF(D2460="","",VLOOKUP(D2460,Series!A:B,2,FALSE))</f>
        <v/>
      </c>
      <c r="F2460" s="13" t="str">
        <f>IF(D2460&gt;0,VLOOKUP(D2460,Series!A:D,4,0),"")</f>
        <v/>
      </c>
      <c r="G2460" s="13" t="str">
        <f>IF(E2460&gt;"",VLOOKUP(E2460,Sources!A:B,2,0),"")</f>
        <v/>
      </c>
      <c r="H2460" s="13" t="str">
        <f>IF($E2460="", "",VLOOKUP($E2460,Sources!$A:$M, 13,FALSE))</f>
        <v/>
      </c>
      <c r="I2460" s="13" t="str">
        <f>IF($E2460="", "",VLOOKUP($E2460,Sources!$A:$M, 5,FALSE))</f>
        <v/>
      </c>
      <c r="J2460" s="13" t="str">
        <f>IF($E2460="", "",VLOOKUP($E2460,Sources!$A:$M, 6,FALSE))</f>
        <v/>
      </c>
      <c r="K2460" s="13" t="str">
        <f>IF($E2460="", "",VLOOKUP($E2460,Sources!$A:$M, 9,FALSE))</f>
        <v/>
      </c>
      <c r="L2460" s="13" t="str">
        <f>IF($D2460="", "",VLOOKUP($D2460,Series!$A:$J,6,FALSE))</f>
        <v/>
      </c>
      <c r="M2460" s="13" t="str">
        <f>IF($D2460="", "",VLOOKUP($D2460,Series!$A:$J,7,FALSE))</f>
        <v/>
      </c>
      <c r="N2460" s="13" t="str">
        <f>IF($D2460="", "",VLOOKUP($D2460,Series!$A:$J,8,FALSE))</f>
        <v/>
      </c>
      <c r="O2460" s="13" t="str">
        <f>IF($D2460="", "",VLOOKUP($D2460,Series!$A:$J,9,FALSE))</f>
        <v/>
      </c>
      <c r="P2460" s="13" t="str">
        <f>IF($D2460="", "",VLOOKUP($D2460,Series!$A:$J,10,FALSE))</f>
        <v/>
      </c>
    </row>
    <row r="2461" spans="1:16" x14ac:dyDescent="0.25">
      <c r="A2461" s="13" t="str">
        <f>IF(C2461&gt;0,VLOOKUP(C2461,Indicators!G:H,2,0),"")</f>
        <v/>
      </c>
      <c r="E2461" s="13" t="str">
        <f>IF(D2461="","",VLOOKUP(D2461,Series!A:B,2,FALSE))</f>
        <v/>
      </c>
      <c r="F2461" s="13" t="str">
        <f>IF(D2461&gt;0,VLOOKUP(D2461,Series!A:D,4,0),"")</f>
        <v/>
      </c>
      <c r="G2461" s="13" t="str">
        <f>IF(E2461&gt;"",VLOOKUP(E2461,Sources!A:B,2,0),"")</f>
        <v/>
      </c>
      <c r="H2461" s="13" t="str">
        <f>IF($E2461="", "",VLOOKUP($E2461,Sources!$A:$M, 13,FALSE))</f>
        <v/>
      </c>
      <c r="I2461" s="13" t="str">
        <f>IF($E2461="", "",VLOOKUP($E2461,Sources!$A:$M, 5,FALSE))</f>
        <v/>
      </c>
      <c r="J2461" s="13" t="str">
        <f>IF($E2461="", "",VLOOKUP($E2461,Sources!$A:$M, 6,FALSE))</f>
        <v/>
      </c>
      <c r="K2461" s="13" t="str">
        <f>IF($E2461="", "",VLOOKUP($E2461,Sources!$A:$M, 9,FALSE))</f>
        <v/>
      </c>
      <c r="L2461" s="13" t="str">
        <f>IF($D2461="", "",VLOOKUP($D2461,Series!$A:$J,6,FALSE))</f>
        <v/>
      </c>
      <c r="M2461" s="13" t="str">
        <f>IF($D2461="", "",VLOOKUP($D2461,Series!$A:$J,7,FALSE))</f>
        <v/>
      </c>
      <c r="N2461" s="13" t="str">
        <f>IF($D2461="", "",VLOOKUP($D2461,Series!$A:$J,8,FALSE))</f>
        <v/>
      </c>
      <c r="O2461" s="13" t="str">
        <f>IF($D2461="", "",VLOOKUP($D2461,Series!$A:$J,9,FALSE))</f>
        <v/>
      </c>
      <c r="P2461" s="13" t="str">
        <f>IF($D2461="", "",VLOOKUP($D2461,Series!$A:$J,10,FALSE))</f>
        <v/>
      </c>
    </row>
    <row r="2462" spans="1:16" x14ac:dyDescent="0.25">
      <c r="A2462" s="13" t="str">
        <f>IF(C2462&gt;0,VLOOKUP(C2462,Indicators!G:H,2,0),"")</f>
        <v/>
      </c>
      <c r="E2462" s="13" t="str">
        <f>IF(D2462="","",VLOOKUP(D2462,Series!A:B,2,FALSE))</f>
        <v/>
      </c>
      <c r="F2462" s="13" t="str">
        <f>IF(D2462&gt;0,VLOOKUP(D2462,Series!A:D,4,0),"")</f>
        <v/>
      </c>
      <c r="G2462" s="13" t="str">
        <f>IF(E2462&gt;"",VLOOKUP(E2462,Sources!A:B,2,0),"")</f>
        <v/>
      </c>
      <c r="H2462" s="13" t="str">
        <f>IF($E2462="", "",VLOOKUP($E2462,Sources!$A:$M, 13,FALSE))</f>
        <v/>
      </c>
      <c r="I2462" s="13" t="str">
        <f>IF($E2462="", "",VLOOKUP($E2462,Sources!$A:$M, 5,FALSE))</f>
        <v/>
      </c>
      <c r="J2462" s="13" t="str">
        <f>IF($E2462="", "",VLOOKUP($E2462,Sources!$A:$M, 6,FALSE))</f>
        <v/>
      </c>
      <c r="K2462" s="13" t="str">
        <f>IF($E2462="", "",VLOOKUP($E2462,Sources!$A:$M, 9,FALSE))</f>
        <v/>
      </c>
      <c r="L2462" s="13" t="str">
        <f>IF($D2462="", "",VLOOKUP($D2462,Series!$A:$J,6,FALSE))</f>
        <v/>
      </c>
      <c r="M2462" s="13" t="str">
        <f>IF($D2462="", "",VLOOKUP($D2462,Series!$A:$J,7,FALSE))</f>
        <v/>
      </c>
      <c r="N2462" s="13" t="str">
        <f>IF($D2462="", "",VLOOKUP($D2462,Series!$A:$J,8,FALSE))</f>
        <v/>
      </c>
      <c r="O2462" s="13" t="str">
        <f>IF($D2462="", "",VLOOKUP($D2462,Series!$A:$J,9,FALSE))</f>
        <v/>
      </c>
      <c r="P2462" s="13" t="str">
        <f>IF($D2462="", "",VLOOKUP($D2462,Series!$A:$J,10,FALSE))</f>
        <v/>
      </c>
    </row>
    <row r="2463" spans="1:16" x14ac:dyDescent="0.25">
      <c r="A2463" s="13" t="str">
        <f>IF(C2463&gt;0,VLOOKUP(C2463,Indicators!G:H,2,0),"")</f>
        <v/>
      </c>
      <c r="E2463" s="13" t="str">
        <f>IF(D2463="","",VLOOKUP(D2463,Series!A:B,2,FALSE))</f>
        <v/>
      </c>
      <c r="F2463" s="13" t="str">
        <f>IF(D2463&gt;0,VLOOKUP(D2463,Series!A:D,4,0),"")</f>
        <v/>
      </c>
      <c r="G2463" s="13" t="str">
        <f>IF(E2463&gt;"",VLOOKUP(E2463,Sources!A:B,2,0),"")</f>
        <v/>
      </c>
      <c r="H2463" s="13" t="str">
        <f>IF($E2463="", "",VLOOKUP($E2463,Sources!$A:$M, 13,FALSE))</f>
        <v/>
      </c>
      <c r="I2463" s="13" t="str">
        <f>IF($E2463="", "",VLOOKUP($E2463,Sources!$A:$M, 5,FALSE))</f>
        <v/>
      </c>
      <c r="J2463" s="13" t="str">
        <f>IF($E2463="", "",VLOOKUP($E2463,Sources!$A:$M, 6,FALSE))</f>
        <v/>
      </c>
      <c r="K2463" s="13" t="str">
        <f>IF($E2463="", "",VLOOKUP($E2463,Sources!$A:$M, 9,FALSE))</f>
        <v/>
      </c>
      <c r="L2463" s="13" t="str">
        <f>IF($D2463="", "",VLOOKUP($D2463,Series!$A:$J,6,FALSE))</f>
        <v/>
      </c>
      <c r="M2463" s="13" t="str">
        <f>IF($D2463="", "",VLOOKUP($D2463,Series!$A:$J,7,FALSE))</f>
        <v/>
      </c>
      <c r="N2463" s="13" t="str">
        <f>IF($D2463="", "",VLOOKUP($D2463,Series!$A:$J,8,FALSE))</f>
        <v/>
      </c>
      <c r="O2463" s="13" t="str">
        <f>IF($D2463="", "",VLOOKUP($D2463,Series!$A:$J,9,FALSE))</f>
        <v/>
      </c>
      <c r="P2463" s="13" t="str">
        <f>IF($D2463="", "",VLOOKUP($D2463,Series!$A:$J,10,FALSE))</f>
        <v/>
      </c>
    </row>
    <row r="2464" spans="1:16" x14ac:dyDescent="0.25">
      <c r="A2464" s="13" t="str">
        <f>IF(C2464&gt;0,VLOOKUP(C2464,Indicators!G:H,2,0),"")</f>
        <v/>
      </c>
      <c r="E2464" s="13" t="str">
        <f>IF(D2464="","",VLOOKUP(D2464,Series!A:B,2,FALSE))</f>
        <v/>
      </c>
      <c r="F2464" s="13" t="str">
        <f>IF(D2464&gt;0,VLOOKUP(D2464,Series!A:D,4,0),"")</f>
        <v/>
      </c>
      <c r="G2464" s="13" t="str">
        <f>IF(E2464&gt;"",VLOOKUP(E2464,Sources!A:B,2,0),"")</f>
        <v/>
      </c>
      <c r="H2464" s="13" t="str">
        <f>IF($E2464="", "",VLOOKUP($E2464,Sources!$A:$M, 13,FALSE))</f>
        <v/>
      </c>
      <c r="I2464" s="13" t="str">
        <f>IF($E2464="", "",VLOOKUP($E2464,Sources!$A:$M, 5,FALSE))</f>
        <v/>
      </c>
      <c r="J2464" s="13" t="str">
        <f>IF($E2464="", "",VLOOKUP($E2464,Sources!$A:$M, 6,FALSE))</f>
        <v/>
      </c>
      <c r="K2464" s="13" t="str">
        <f>IF($E2464="", "",VLOOKUP($E2464,Sources!$A:$M, 9,FALSE))</f>
        <v/>
      </c>
      <c r="L2464" s="13" t="str">
        <f>IF($D2464="", "",VLOOKUP($D2464,Series!$A:$J,6,FALSE))</f>
        <v/>
      </c>
      <c r="M2464" s="13" t="str">
        <f>IF($D2464="", "",VLOOKUP($D2464,Series!$A:$J,7,FALSE))</f>
        <v/>
      </c>
      <c r="N2464" s="13" t="str">
        <f>IF($D2464="", "",VLOOKUP($D2464,Series!$A:$J,8,FALSE))</f>
        <v/>
      </c>
      <c r="O2464" s="13" t="str">
        <f>IF($D2464="", "",VLOOKUP($D2464,Series!$A:$J,9,FALSE))</f>
        <v/>
      </c>
      <c r="P2464" s="13" t="str">
        <f>IF($D2464="", "",VLOOKUP($D2464,Series!$A:$J,10,FALSE))</f>
        <v/>
      </c>
    </row>
    <row r="2465" spans="1:16" x14ac:dyDescent="0.25">
      <c r="A2465" s="13" t="str">
        <f>IF(C2465&gt;0,VLOOKUP(C2465,Indicators!G:H,2,0),"")</f>
        <v/>
      </c>
      <c r="E2465" s="13" t="str">
        <f>IF(D2465="","",VLOOKUP(D2465,Series!A:B,2,FALSE))</f>
        <v/>
      </c>
      <c r="F2465" s="13" t="str">
        <f>IF(D2465&gt;0,VLOOKUP(D2465,Series!A:D,4,0),"")</f>
        <v/>
      </c>
      <c r="G2465" s="13" t="str">
        <f>IF(E2465&gt;"",VLOOKUP(E2465,Sources!A:B,2,0),"")</f>
        <v/>
      </c>
      <c r="H2465" s="13" t="str">
        <f>IF($E2465="", "",VLOOKUP($E2465,Sources!$A:$M, 13,FALSE))</f>
        <v/>
      </c>
      <c r="I2465" s="13" t="str">
        <f>IF($E2465="", "",VLOOKUP($E2465,Sources!$A:$M, 5,FALSE))</f>
        <v/>
      </c>
      <c r="J2465" s="13" t="str">
        <f>IF($E2465="", "",VLOOKUP($E2465,Sources!$A:$M, 6,FALSE))</f>
        <v/>
      </c>
      <c r="K2465" s="13" t="str">
        <f>IF($E2465="", "",VLOOKUP($E2465,Sources!$A:$M, 9,FALSE))</f>
        <v/>
      </c>
      <c r="L2465" s="13" t="str">
        <f>IF($D2465="", "",VLOOKUP($D2465,Series!$A:$J,6,FALSE))</f>
        <v/>
      </c>
      <c r="M2465" s="13" t="str">
        <f>IF($D2465="", "",VLOOKUP($D2465,Series!$A:$J,7,FALSE))</f>
        <v/>
      </c>
      <c r="N2465" s="13" t="str">
        <f>IF($D2465="", "",VLOOKUP($D2465,Series!$A:$J,8,FALSE))</f>
        <v/>
      </c>
      <c r="O2465" s="13" t="str">
        <f>IF($D2465="", "",VLOOKUP($D2465,Series!$A:$J,9,FALSE))</f>
        <v/>
      </c>
      <c r="P2465" s="13" t="str">
        <f>IF($D2465="", "",VLOOKUP($D2465,Series!$A:$J,10,FALSE))</f>
        <v/>
      </c>
    </row>
    <row r="2466" spans="1:16" x14ac:dyDescent="0.25">
      <c r="A2466" s="13" t="str">
        <f>IF(C2466&gt;0,VLOOKUP(C2466,Indicators!G:H,2,0),"")</f>
        <v/>
      </c>
      <c r="E2466" s="13" t="str">
        <f>IF(D2466="","",VLOOKUP(D2466,Series!A:B,2,FALSE))</f>
        <v/>
      </c>
      <c r="F2466" s="13" t="str">
        <f>IF(D2466&gt;0,VLOOKUP(D2466,Series!A:D,4,0),"")</f>
        <v/>
      </c>
      <c r="G2466" s="13" t="str">
        <f>IF(E2466&gt;"",VLOOKUP(E2466,Sources!A:B,2,0),"")</f>
        <v/>
      </c>
      <c r="H2466" s="13" t="str">
        <f>IF($E2466="", "",VLOOKUP($E2466,Sources!$A:$M, 13,FALSE))</f>
        <v/>
      </c>
      <c r="I2466" s="13" t="str">
        <f>IF($E2466="", "",VLOOKUP($E2466,Sources!$A:$M, 5,FALSE))</f>
        <v/>
      </c>
      <c r="J2466" s="13" t="str">
        <f>IF($E2466="", "",VLOOKUP($E2466,Sources!$A:$M, 6,FALSE))</f>
        <v/>
      </c>
      <c r="K2466" s="13" t="str">
        <f>IF($E2466="", "",VLOOKUP($E2466,Sources!$A:$M, 9,FALSE))</f>
        <v/>
      </c>
      <c r="L2466" s="13" t="str">
        <f>IF($D2466="", "",VLOOKUP($D2466,Series!$A:$J,6,FALSE))</f>
        <v/>
      </c>
      <c r="M2466" s="13" t="str">
        <f>IF($D2466="", "",VLOOKUP($D2466,Series!$A:$J,7,FALSE))</f>
        <v/>
      </c>
      <c r="N2466" s="13" t="str">
        <f>IF($D2466="", "",VLOOKUP($D2466,Series!$A:$J,8,FALSE))</f>
        <v/>
      </c>
      <c r="O2466" s="13" t="str">
        <f>IF($D2466="", "",VLOOKUP($D2466,Series!$A:$J,9,FALSE))</f>
        <v/>
      </c>
      <c r="P2466" s="13" t="str">
        <f>IF($D2466="", "",VLOOKUP($D2466,Series!$A:$J,10,FALSE))</f>
        <v/>
      </c>
    </row>
    <row r="2467" spans="1:16" x14ac:dyDescent="0.25">
      <c r="A2467" s="13" t="str">
        <f>IF(C2467&gt;0,VLOOKUP(C2467,Indicators!G:H,2,0),"")</f>
        <v/>
      </c>
      <c r="E2467" s="13" t="str">
        <f>IF(D2467="","",VLOOKUP(D2467,Series!A:B,2,FALSE))</f>
        <v/>
      </c>
      <c r="F2467" s="13" t="str">
        <f>IF(D2467&gt;0,VLOOKUP(D2467,Series!A:D,4,0),"")</f>
        <v/>
      </c>
      <c r="G2467" s="13" t="str">
        <f>IF(E2467&gt;"",VLOOKUP(E2467,Sources!A:B,2,0),"")</f>
        <v/>
      </c>
      <c r="H2467" s="13" t="str">
        <f>IF($E2467="", "",VLOOKUP($E2467,Sources!$A:$M, 13,FALSE))</f>
        <v/>
      </c>
      <c r="I2467" s="13" t="str">
        <f>IF($E2467="", "",VLOOKUP($E2467,Sources!$A:$M, 5,FALSE))</f>
        <v/>
      </c>
      <c r="J2467" s="13" t="str">
        <f>IF($E2467="", "",VLOOKUP($E2467,Sources!$A:$M, 6,FALSE))</f>
        <v/>
      </c>
      <c r="K2467" s="13" t="str">
        <f>IF($E2467="", "",VLOOKUP($E2467,Sources!$A:$M, 9,FALSE))</f>
        <v/>
      </c>
      <c r="L2467" s="13" t="str">
        <f>IF($D2467="", "",VLOOKUP($D2467,Series!$A:$J,6,FALSE))</f>
        <v/>
      </c>
      <c r="M2467" s="13" t="str">
        <f>IF($D2467="", "",VLOOKUP($D2467,Series!$A:$J,7,FALSE))</f>
        <v/>
      </c>
      <c r="N2467" s="13" t="str">
        <f>IF($D2467="", "",VLOOKUP($D2467,Series!$A:$J,8,FALSE))</f>
        <v/>
      </c>
      <c r="O2467" s="13" t="str">
        <f>IF($D2467="", "",VLOOKUP($D2467,Series!$A:$J,9,FALSE))</f>
        <v/>
      </c>
      <c r="P2467" s="13" t="str">
        <f>IF($D2467="", "",VLOOKUP($D2467,Series!$A:$J,10,FALSE))</f>
        <v/>
      </c>
    </row>
    <row r="2468" spans="1:16" x14ac:dyDescent="0.25">
      <c r="A2468" s="13" t="str">
        <f>IF(C2468&gt;0,VLOOKUP(C2468,Indicators!G:H,2,0),"")</f>
        <v/>
      </c>
      <c r="E2468" s="13" t="str">
        <f>IF(D2468="","",VLOOKUP(D2468,Series!A:B,2,FALSE))</f>
        <v/>
      </c>
      <c r="F2468" s="13" t="str">
        <f>IF(D2468&gt;0,VLOOKUP(D2468,Series!A:D,4,0),"")</f>
        <v/>
      </c>
      <c r="G2468" s="13" t="str">
        <f>IF(E2468&gt;"",VLOOKUP(E2468,Sources!A:B,2,0),"")</f>
        <v/>
      </c>
      <c r="H2468" s="13" t="str">
        <f>IF($E2468="", "",VLOOKUP($E2468,Sources!$A:$M, 13,FALSE))</f>
        <v/>
      </c>
      <c r="I2468" s="13" t="str">
        <f>IF($E2468="", "",VLOOKUP($E2468,Sources!$A:$M, 5,FALSE))</f>
        <v/>
      </c>
      <c r="J2468" s="13" t="str">
        <f>IF($E2468="", "",VLOOKUP($E2468,Sources!$A:$M, 6,FALSE))</f>
        <v/>
      </c>
      <c r="K2468" s="13" t="str">
        <f>IF($E2468="", "",VLOOKUP($E2468,Sources!$A:$M, 9,FALSE))</f>
        <v/>
      </c>
      <c r="L2468" s="13" t="str">
        <f>IF($D2468="", "",VLOOKUP($D2468,Series!$A:$J,6,FALSE))</f>
        <v/>
      </c>
      <c r="M2468" s="13" t="str">
        <f>IF($D2468="", "",VLOOKUP($D2468,Series!$A:$J,7,FALSE))</f>
        <v/>
      </c>
      <c r="N2468" s="13" t="str">
        <f>IF($D2468="", "",VLOOKUP($D2468,Series!$A:$J,8,FALSE))</f>
        <v/>
      </c>
      <c r="O2468" s="13" t="str">
        <f>IF($D2468="", "",VLOOKUP($D2468,Series!$A:$J,9,FALSE))</f>
        <v/>
      </c>
      <c r="P2468" s="13" t="str">
        <f>IF($D2468="", "",VLOOKUP($D2468,Series!$A:$J,10,FALSE))</f>
        <v/>
      </c>
    </row>
    <row r="2469" spans="1:16" x14ac:dyDescent="0.25">
      <c r="A2469" s="13" t="str">
        <f>IF(C2469&gt;0,VLOOKUP(C2469,Indicators!G:H,2,0),"")</f>
        <v/>
      </c>
      <c r="E2469" s="13" t="str">
        <f>IF(D2469="","",VLOOKUP(D2469,Series!A:B,2,FALSE))</f>
        <v/>
      </c>
      <c r="F2469" s="13" t="str">
        <f>IF(D2469&gt;0,VLOOKUP(D2469,Series!A:D,4,0),"")</f>
        <v/>
      </c>
      <c r="G2469" s="13" t="str">
        <f>IF(E2469&gt;"",VLOOKUP(E2469,Sources!A:B,2,0),"")</f>
        <v/>
      </c>
      <c r="H2469" s="13" t="str">
        <f>IF($E2469="", "",VLOOKUP($E2469,Sources!$A:$M, 13,FALSE))</f>
        <v/>
      </c>
      <c r="I2469" s="13" t="str">
        <f>IF($E2469="", "",VLOOKUP($E2469,Sources!$A:$M, 5,FALSE))</f>
        <v/>
      </c>
      <c r="J2469" s="13" t="str">
        <f>IF($E2469="", "",VLOOKUP($E2469,Sources!$A:$M, 6,FALSE))</f>
        <v/>
      </c>
      <c r="K2469" s="13" t="str">
        <f>IF($E2469="", "",VLOOKUP($E2469,Sources!$A:$M, 9,FALSE))</f>
        <v/>
      </c>
      <c r="L2469" s="13" t="str">
        <f>IF($D2469="", "",VLOOKUP($D2469,Series!$A:$J,6,FALSE))</f>
        <v/>
      </c>
      <c r="M2469" s="13" t="str">
        <f>IF($D2469="", "",VLOOKUP($D2469,Series!$A:$J,7,FALSE))</f>
        <v/>
      </c>
      <c r="N2469" s="13" t="str">
        <f>IF($D2469="", "",VLOOKUP($D2469,Series!$A:$J,8,FALSE))</f>
        <v/>
      </c>
      <c r="O2469" s="13" t="str">
        <f>IF($D2469="", "",VLOOKUP($D2469,Series!$A:$J,9,FALSE))</f>
        <v/>
      </c>
      <c r="P2469" s="13" t="str">
        <f>IF($D2469="", "",VLOOKUP($D2469,Series!$A:$J,10,FALSE))</f>
        <v/>
      </c>
    </row>
    <row r="2470" spans="1:16" x14ac:dyDescent="0.25">
      <c r="A2470" s="13" t="str">
        <f>IF(C2470&gt;0,VLOOKUP(C2470,Indicators!G:H,2,0),"")</f>
        <v/>
      </c>
      <c r="E2470" s="13" t="str">
        <f>IF(D2470="","",VLOOKUP(D2470,Series!A:B,2,FALSE))</f>
        <v/>
      </c>
      <c r="F2470" s="13" t="str">
        <f>IF(D2470&gt;0,VLOOKUP(D2470,Series!A:D,4,0),"")</f>
        <v/>
      </c>
      <c r="G2470" s="13" t="str">
        <f>IF(E2470&gt;"",VLOOKUP(E2470,Sources!A:B,2,0),"")</f>
        <v/>
      </c>
      <c r="H2470" s="13" t="str">
        <f>IF($E2470="", "",VLOOKUP($E2470,Sources!$A:$M, 13,FALSE))</f>
        <v/>
      </c>
      <c r="I2470" s="13" t="str">
        <f>IF($E2470="", "",VLOOKUP($E2470,Sources!$A:$M, 5,FALSE))</f>
        <v/>
      </c>
      <c r="J2470" s="13" t="str">
        <f>IF($E2470="", "",VLOOKUP($E2470,Sources!$A:$M, 6,FALSE))</f>
        <v/>
      </c>
      <c r="K2470" s="13" t="str">
        <f>IF($E2470="", "",VLOOKUP($E2470,Sources!$A:$M, 9,FALSE))</f>
        <v/>
      </c>
      <c r="L2470" s="13" t="str">
        <f>IF($D2470="", "",VLOOKUP($D2470,Series!$A:$J,6,FALSE))</f>
        <v/>
      </c>
      <c r="M2470" s="13" t="str">
        <f>IF($D2470="", "",VLOOKUP($D2470,Series!$A:$J,7,FALSE))</f>
        <v/>
      </c>
      <c r="N2470" s="13" t="str">
        <f>IF($D2470="", "",VLOOKUP($D2470,Series!$A:$J,8,FALSE))</f>
        <v/>
      </c>
      <c r="O2470" s="13" t="str">
        <f>IF($D2470="", "",VLOOKUP($D2470,Series!$A:$J,9,FALSE))</f>
        <v/>
      </c>
      <c r="P2470" s="13" t="str">
        <f>IF($D2470="", "",VLOOKUP($D2470,Series!$A:$J,10,FALSE))</f>
        <v/>
      </c>
    </row>
    <row r="2471" spans="1:16" x14ac:dyDescent="0.25">
      <c r="A2471" s="13" t="str">
        <f>IF(C2471&gt;0,VLOOKUP(C2471,Indicators!G:H,2,0),"")</f>
        <v/>
      </c>
      <c r="E2471" s="13" t="str">
        <f>IF(D2471="","",VLOOKUP(D2471,Series!A:B,2,FALSE))</f>
        <v/>
      </c>
      <c r="F2471" s="13" t="str">
        <f>IF(D2471&gt;0,VLOOKUP(D2471,Series!A:D,4,0),"")</f>
        <v/>
      </c>
      <c r="G2471" s="13" t="str">
        <f>IF(E2471&gt;"",VLOOKUP(E2471,Sources!A:B,2,0),"")</f>
        <v/>
      </c>
      <c r="H2471" s="13" t="str">
        <f>IF($E2471="", "",VLOOKUP($E2471,Sources!$A:$M, 13,FALSE))</f>
        <v/>
      </c>
      <c r="I2471" s="13" t="str">
        <f>IF($E2471="", "",VLOOKUP($E2471,Sources!$A:$M, 5,FALSE))</f>
        <v/>
      </c>
      <c r="J2471" s="13" t="str">
        <f>IF($E2471="", "",VLOOKUP($E2471,Sources!$A:$M, 6,FALSE))</f>
        <v/>
      </c>
      <c r="K2471" s="13" t="str">
        <f>IF($E2471="", "",VLOOKUP($E2471,Sources!$A:$M, 9,FALSE))</f>
        <v/>
      </c>
      <c r="L2471" s="13" t="str">
        <f>IF($D2471="", "",VLOOKUP($D2471,Series!$A:$J,6,FALSE))</f>
        <v/>
      </c>
      <c r="M2471" s="13" t="str">
        <f>IF($D2471="", "",VLOOKUP($D2471,Series!$A:$J,7,FALSE))</f>
        <v/>
      </c>
      <c r="N2471" s="13" t="str">
        <f>IF($D2471="", "",VLOOKUP($D2471,Series!$A:$J,8,FALSE))</f>
        <v/>
      </c>
      <c r="O2471" s="13" t="str">
        <f>IF($D2471="", "",VLOOKUP($D2471,Series!$A:$J,9,FALSE))</f>
        <v/>
      </c>
      <c r="P2471" s="13" t="str">
        <f>IF($D2471="", "",VLOOKUP($D2471,Series!$A:$J,10,FALSE))</f>
        <v/>
      </c>
    </row>
    <row r="2472" spans="1:16" x14ac:dyDescent="0.25">
      <c r="A2472" s="13" t="str">
        <f>IF(C2472&gt;0,VLOOKUP(C2472,Indicators!G:H,2,0),"")</f>
        <v/>
      </c>
      <c r="E2472" s="13" t="str">
        <f>IF(D2472="","",VLOOKUP(D2472,Series!A:B,2,FALSE))</f>
        <v/>
      </c>
      <c r="F2472" s="13" t="str">
        <f>IF(D2472&gt;0,VLOOKUP(D2472,Series!A:D,4,0),"")</f>
        <v/>
      </c>
      <c r="G2472" s="13" t="str">
        <f>IF(E2472&gt;"",VLOOKUP(E2472,Sources!A:B,2,0),"")</f>
        <v/>
      </c>
      <c r="H2472" s="13" t="str">
        <f>IF($E2472="", "",VLOOKUP($E2472,Sources!$A:$M, 13,FALSE))</f>
        <v/>
      </c>
      <c r="I2472" s="13" t="str">
        <f>IF($E2472="", "",VLOOKUP($E2472,Sources!$A:$M, 5,FALSE))</f>
        <v/>
      </c>
      <c r="J2472" s="13" t="str">
        <f>IF($E2472="", "",VLOOKUP($E2472,Sources!$A:$M, 6,FALSE))</f>
        <v/>
      </c>
      <c r="K2472" s="13" t="str">
        <f>IF($E2472="", "",VLOOKUP($E2472,Sources!$A:$M, 9,FALSE))</f>
        <v/>
      </c>
      <c r="L2472" s="13" t="str">
        <f>IF($D2472="", "",VLOOKUP($D2472,Series!$A:$J,6,FALSE))</f>
        <v/>
      </c>
      <c r="M2472" s="13" t="str">
        <f>IF($D2472="", "",VLOOKUP($D2472,Series!$A:$J,7,FALSE))</f>
        <v/>
      </c>
      <c r="N2472" s="13" t="str">
        <f>IF($D2472="", "",VLOOKUP($D2472,Series!$A:$J,8,FALSE))</f>
        <v/>
      </c>
      <c r="O2472" s="13" t="str">
        <f>IF($D2472="", "",VLOOKUP($D2472,Series!$A:$J,9,FALSE))</f>
        <v/>
      </c>
      <c r="P2472" s="13" t="str">
        <f>IF($D2472="", "",VLOOKUP($D2472,Series!$A:$J,10,FALSE))</f>
        <v/>
      </c>
    </row>
    <row r="2473" spans="1:16" x14ac:dyDescent="0.25">
      <c r="A2473" s="13" t="str">
        <f>IF(C2473&gt;0,VLOOKUP(C2473,Indicators!G:H,2,0),"")</f>
        <v/>
      </c>
      <c r="E2473" s="13" t="str">
        <f>IF(D2473="","",VLOOKUP(D2473,Series!A:B,2,FALSE))</f>
        <v/>
      </c>
      <c r="F2473" s="13" t="str">
        <f>IF(D2473&gt;0,VLOOKUP(D2473,Series!A:D,4,0),"")</f>
        <v/>
      </c>
      <c r="G2473" s="13" t="str">
        <f>IF(E2473&gt;"",VLOOKUP(E2473,Sources!A:B,2,0),"")</f>
        <v/>
      </c>
      <c r="H2473" s="13" t="str">
        <f>IF($E2473="", "",VLOOKUP($E2473,Sources!$A:$M, 13,FALSE))</f>
        <v/>
      </c>
      <c r="I2473" s="13" t="str">
        <f>IF($E2473="", "",VLOOKUP($E2473,Sources!$A:$M, 5,FALSE))</f>
        <v/>
      </c>
      <c r="J2473" s="13" t="str">
        <f>IF($E2473="", "",VLOOKUP($E2473,Sources!$A:$M, 6,FALSE))</f>
        <v/>
      </c>
      <c r="K2473" s="13" t="str">
        <f>IF($E2473="", "",VLOOKUP($E2473,Sources!$A:$M, 9,FALSE))</f>
        <v/>
      </c>
      <c r="L2473" s="13" t="str">
        <f>IF($D2473="", "",VLOOKUP($D2473,Series!$A:$J,6,FALSE))</f>
        <v/>
      </c>
      <c r="M2473" s="13" t="str">
        <f>IF($D2473="", "",VLOOKUP($D2473,Series!$A:$J,7,FALSE))</f>
        <v/>
      </c>
      <c r="N2473" s="13" t="str">
        <f>IF($D2473="", "",VLOOKUP($D2473,Series!$A:$J,8,FALSE))</f>
        <v/>
      </c>
      <c r="O2473" s="13" t="str">
        <f>IF($D2473="", "",VLOOKUP($D2473,Series!$A:$J,9,FALSE))</f>
        <v/>
      </c>
      <c r="P2473" s="13" t="str">
        <f>IF($D2473="", "",VLOOKUP($D2473,Series!$A:$J,10,FALSE))</f>
        <v/>
      </c>
    </row>
    <row r="2474" spans="1:16" x14ac:dyDescent="0.25">
      <c r="A2474" s="13" t="str">
        <f>IF(C2474&gt;0,VLOOKUP(C2474,Indicators!G:H,2,0),"")</f>
        <v/>
      </c>
      <c r="E2474" s="13" t="str">
        <f>IF(D2474="","",VLOOKUP(D2474,Series!A:B,2,FALSE))</f>
        <v/>
      </c>
      <c r="F2474" s="13" t="str">
        <f>IF(D2474&gt;0,VLOOKUP(D2474,Series!A:D,4,0),"")</f>
        <v/>
      </c>
      <c r="G2474" s="13" t="str">
        <f>IF(E2474&gt;"",VLOOKUP(E2474,Sources!A:B,2,0),"")</f>
        <v/>
      </c>
      <c r="H2474" s="13" t="str">
        <f>IF($E2474="", "",VLOOKUP($E2474,Sources!$A:$M, 13,FALSE))</f>
        <v/>
      </c>
      <c r="I2474" s="13" t="str">
        <f>IF($E2474="", "",VLOOKUP($E2474,Sources!$A:$M, 5,FALSE))</f>
        <v/>
      </c>
      <c r="J2474" s="13" t="str">
        <f>IF($E2474="", "",VLOOKUP($E2474,Sources!$A:$M, 6,FALSE))</f>
        <v/>
      </c>
      <c r="K2474" s="13" t="str">
        <f>IF($E2474="", "",VLOOKUP($E2474,Sources!$A:$M, 9,FALSE))</f>
        <v/>
      </c>
      <c r="L2474" s="13" t="str">
        <f>IF($D2474="", "",VLOOKUP($D2474,Series!$A:$J,6,FALSE))</f>
        <v/>
      </c>
      <c r="M2474" s="13" t="str">
        <f>IF($D2474="", "",VLOOKUP($D2474,Series!$A:$J,7,FALSE))</f>
        <v/>
      </c>
      <c r="N2474" s="13" t="str">
        <f>IF($D2474="", "",VLOOKUP($D2474,Series!$A:$J,8,FALSE))</f>
        <v/>
      </c>
      <c r="O2474" s="13" t="str">
        <f>IF($D2474="", "",VLOOKUP($D2474,Series!$A:$J,9,FALSE))</f>
        <v/>
      </c>
      <c r="P2474" s="13" t="str">
        <f>IF($D2474="", "",VLOOKUP($D2474,Series!$A:$J,10,FALSE))</f>
        <v/>
      </c>
    </row>
    <row r="2475" spans="1:16" x14ac:dyDescent="0.25">
      <c r="A2475" s="13" t="str">
        <f>IF(C2475&gt;0,VLOOKUP(C2475,Indicators!G:H,2,0),"")</f>
        <v/>
      </c>
      <c r="E2475" s="13" t="str">
        <f>IF(D2475="","",VLOOKUP(D2475,Series!A:B,2,FALSE))</f>
        <v/>
      </c>
      <c r="F2475" s="13" t="str">
        <f>IF(D2475&gt;0,VLOOKUP(D2475,Series!A:D,4,0),"")</f>
        <v/>
      </c>
      <c r="G2475" s="13" t="str">
        <f>IF(E2475&gt;"",VLOOKUP(E2475,Sources!A:B,2,0),"")</f>
        <v/>
      </c>
      <c r="H2475" s="13" t="str">
        <f>IF($E2475="", "",VLOOKUP($E2475,Sources!$A:$M, 13,FALSE))</f>
        <v/>
      </c>
      <c r="I2475" s="13" t="str">
        <f>IF($E2475="", "",VLOOKUP($E2475,Sources!$A:$M, 5,FALSE))</f>
        <v/>
      </c>
      <c r="J2475" s="13" t="str">
        <f>IF($E2475="", "",VLOOKUP($E2475,Sources!$A:$M, 6,FALSE))</f>
        <v/>
      </c>
      <c r="K2475" s="13" t="str">
        <f>IF($E2475="", "",VLOOKUP($E2475,Sources!$A:$M, 9,FALSE))</f>
        <v/>
      </c>
      <c r="L2475" s="13" t="str">
        <f>IF($D2475="", "",VLOOKUP($D2475,Series!$A:$J,6,FALSE))</f>
        <v/>
      </c>
      <c r="M2475" s="13" t="str">
        <f>IF($D2475="", "",VLOOKUP($D2475,Series!$A:$J,7,FALSE))</f>
        <v/>
      </c>
      <c r="N2475" s="13" t="str">
        <f>IF($D2475="", "",VLOOKUP($D2475,Series!$A:$J,8,FALSE))</f>
        <v/>
      </c>
      <c r="O2475" s="13" t="str">
        <f>IF($D2475="", "",VLOOKUP($D2475,Series!$A:$J,9,FALSE))</f>
        <v/>
      </c>
      <c r="P2475" s="13" t="str">
        <f>IF($D2475="", "",VLOOKUP($D2475,Series!$A:$J,10,FALSE))</f>
        <v/>
      </c>
    </row>
    <row r="2476" spans="1:16" x14ac:dyDescent="0.25">
      <c r="A2476" s="13" t="str">
        <f>IF(C2476&gt;0,VLOOKUP(C2476,Indicators!G:H,2,0),"")</f>
        <v/>
      </c>
      <c r="E2476" s="13" t="str">
        <f>IF(D2476="","",VLOOKUP(D2476,Series!A:B,2,FALSE))</f>
        <v/>
      </c>
      <c r="F2476" s="13" t="str">
        <f>IF(D2476&gt;0,VLOOKUP(D2476,Series!A:D,4,0),"")</f>
        <v/>
      </c>
      <c r="G2476" s="13" t="str">
        <f>IF(E2476&gt;"",VLOOKUP(E2476,Sources!A:B,2,0),"")</f>
        <v/>
      </c>
      <c r="H2476" s="13" t="str">
        <f>IF($E2476="", "",VLOOKUP($E2476,Sources!$A:$M, 13,FALSE))</f>
        <v/>
      </c>
      <c r="I2476" s="13" t="str">
        <f>IF($E2476="", "",VLOOKUP($E2476,Sources!$A:$M, 5,FALSE))</f>
        <v/>
      </c>
      <c r="J2476" s="13" t="str">
        <f>IF($E2476="", "",VLOOKUP($E2476,Sources!$A:$M, 6,FALSE))</f>
        <v/>
      </c>
      <c r="K2476" s="13" t="str">
        <f>IF($E2476="", "",VLOOKUP($E2476,Sources!$A:$M, 9,FALSE))</f>
        <v/>
      </c>
      <c r="L2476" s="13" t="str">
        <f>IF($D2476="", "",VLOOKUP($D2476,Series!$A:$J,6,FALSE))</f>
        <v/>
      </c>
      <c r="M2476" s="13" t="str">
        <f>IF($D2476="", "",VLOOKUP($D2476,Series!$A:$J,7,FALSE))</f>
        <v/>
      </c>
      <c r="N2476" s="13" t="str">
        <f>IF($D2476="", "",VLOOKUP($D2476,Series!$A:$J,8,FALSE))</f>
        <v/>
      </c>
      <c r="O2476" s="13" t="str">
        <f>IF($D2476="", "",VLOOKUP($D2476,Series!$A:$J,9,FALSE))</f>
        <v/>
      </c>
      <c r="P2476" s="13" t="str">
        <f>IF($D2476="", "",VLOOKUP($D2476,Series!$A:$J,10,FALSE))</f>
        <v/>
      </c>
    </row>
    <row r="2477" spans="1:16" x14ac:dyDescent="0.25">
      <c r="A2477" s="13" t="str">
        <f>IF(C2477&gt;0,VLOOKUP(C2477,Indicators!G:H,2,0),"")</f>
        <v/>
      </c>
      <c r="E2477" s="13" t="str">
        <f>IF(D2477="","",VLOOKUP(D2477,Series!A:B,2,FALSE))</f>
        <v/>
      </c>
      <c r="F2477" s="13" t="str">
        <f>IF(D2477&gt;0,VLOOKUP(D2477,Series!A:D,4,0),"")</f>
        <v/>
      </c>
      <c r="G2477" s="13" t="str">
        <f>IF(E2477&gt;"",VLOOKUP(E2477,Sources!A:B,2,0),"")</f>
        <v/>
      </c>
      <c r="H2477" s="13" t="str">
        <f>IF($E2477="", "",VLOOKUP($E2477,Sources!$A:$M, 13,FALSE))</f>
        <v/>
      </c>
      <c r="I2477" s="13" t="str">
        <f>IF($E2477="", "",VLOOKUP($E2477,Sources!$A:$M, 5,FALSE))</f>
        <v/>
      </c>
      <c r="J2477" s="13" t="str">
        <f>IF($E2477="", "",VLOOKUP($E2477,Sources!$A:$M, 6,FALSE))</f>
        <v/>
      </c>
      <c r="K2477" s="13" t="str">
        <f>IF($E2477="", "",VLOOKUP($E2477,Sources!$A:$M, 9,FALSE))</f>
        <v/>
      </c>
      <c r="L2477" s="13" t="str">
        <f>IF($D2477="", "",VLOOKUP($D2477,Series!$A:$J,6,FALSE))</f>
        <v/>
      </c>
      <c r="M2477" s="13" t="str">
        <f>IF($D2477="", "",VLOOKUP($D2477,Series!$A:$J,7,FALSE))</f>
        <v/>
      </c>
      <c r="N2477" s="13" t="str">
        <f>IF($D2477="", "",VLOOKUP($D2477,Series!$A:$J,8,FALSE))</f>
        <v/>
      </c>
      <c r="O2477" s="13" t="str">
        <f>IF($D2477="", "",VLOOKUP($D2477,Series!$A:$J,9,FALSE))</f>
        <v/>
      </c>
      <c r="P2477" s="13" t="str">
        <f>IF($D2477="", "",VLOOKUP($D2477,Series!$A:$J,10,FALSE))</f>
        <v/>
      </c>
    </row>
    <row r="2478" spans="1:16" x14ac:dyDescent="0.25">
      <c r="A2478" s="13" t="str">
        <f>IF(C2478&gt;0,VLOOKUP(C2478,Indicators!G:H,2,0),"")</f>
        <v/>
      </c>
      <c r="E2478" s="13" t="str">
        <f>IF(D2478="","",VLOOKUP(D2478,Series!A:B,2,FALSE))</f>
        <v/>
      </c>
      <c r="F2478" s="13" t="str">
        <f>IF(D2478&gt;0,VLOOKUP(D2478,Series!A:D,4,0),"")</f>
        <v/>
      </c>
      <c r="G2478" s="13" t="str">
        <f>IF(E2478&gt;"",VLOOKUP(E2478,Sources!A:B,2,0),"")</f>
        <v/>
      </c>
      <c r="H2478" s="13" t="str">
        <f>IF($E2478="", "",VLOOKUP($E2478,Sources!$A:$M, 13,FALSE))</f>
        <v/>
      </c>
      <c r="I2478" s="13" t="str">
        <f>IF($E2478="", "",VLOOKUP($E2478,Sources!$A:$M, 5,FALSE))</f>
        <v/>
      </c>
      <c r="J2478" s="13" t="str">
        <f>IF($E2478="", "",VLOOKUP($E2478,Sources!$A:$M, 6,FALSE))</f>
        <v/>
      </c>
      <c r="K2478" s="13" t="str">
        <f>IF($E2478="", "",VLOOKUP($E2478,Sources!$A:$M, 9,FALSE))</f>
        <v/>
      </c>
      <c r="L2478" s="13" t="str">
        <f>IF($D2478="", "",VLOOKUP($D2478,Series!$A:$J,6,FALSE))</f>
        <v/>
      </c>
      <c r="M2478" s="13" t="str">
        <f>IF($D2478="", "",VLOOKUP($D2478,Series!$A:$J,7,FALSE))</f>
        <v/>
      </c>
      <c r="N2478" s="13" t="str">
        <f>IF($D2478="", "",VLOOKUP($D2478,Series!$A:$J,8,FALSE))</f>
        <v/>
      </c>
      <c r="O2478" s="13" t="str">
        <f>IF($D2478="", "",VLOOKUP($D2478,Series!$A:$J,9,FALSE))</f>
        <v/>
      </c>
      <c r="P2478" s="13" t="str">
        <f>IF($D2478="", "",VLOOKUP($D2478,Series!$A:$J,10,FALSE))</f>
        <v/>
      </c>
    </row>
    <row r="2479" spans="1:16" x14ac:dyDescent="0.25">
      <c r="A2479" s="13" t="str">
        <f>IF(C2479&gt;0,VLOOKUP(C2479,Indicators!G:H,2,0),"")</f>
        <v/>
      </c>
      <c r="E2479" s="13" t="str">
        <f>IF(D2479="","",VLOOKUP(D2479,Series!A:B,2,FALSE))</f>
        <v/>
      </c>
      <c r="F2479" s="13" t="str">
        <f>IF(D2479&gt;0,VLOOKUP(D2479,Series!A:D,4,0),"")</f>
        <v/>
      </c>
      <c r="G2479" s="13" t="str">
        <f>IF(E2479&gt;"",VLOOKUP(E2479,Sources!A:B,2,0),"")</f>
        <v/>
      </c>
      <c r="H2479" s="13" t="str">
        <f>IF($E2479="", "",VLOOKUP($E2479,Sources!$A:$M, 13,FALSE))</f>
        <v/>
      </c>
      <c r="I2479" s="13" t="str">
        <f>IF($E2479="", "",VLOOKUP($E2479,Sources!$A:$M, 5,FALSE))</f>
        <v/>
      </c>
      <c r="J2479" s="13" t="str">
        <f>IF($E2479="", "",VLOOKUP($E2479,Sources!$A:$M, 6,FALSE))</f>
        <v/>
      </c>
      <c r="K2479" s="13" t="str">
        <f>IF($E2479="", "",VLOOKUP($E2479,Sources!$A:$M, 9,FALSE))</f>
        <v/>
      </c>
      <c r="L2479" s="13" t="str">
        <f>IF($D2479="", "",VLOOKUP($D2479,Series!$A:$J,6,FALSE))</f>
        <v/>
      </c>
      <c r="M2479" s="13" t="str">
        <f>IF($D2479="", "",VLOOKUP($D2479,Series!$A:$J,7,FALSE))</f>
        <v/>
      </c>
      <c r="N2479" s="13" t="str">
        <f>IF($D2479="", "",VLOOKUP($D2479,Series!$A:$J,8,FALSE))</f>
        <v/>
      </c>
      <c r="O2479" s="13" t="str">
        <f>IF($D2479="", "",VLOOKUP($D2479,Series!$A:$J,9,FALSE))</f>
        <v/>
      </c>
      <c r="P2479" s="13" t="str">
        <f>IF($D2479="", "",VLOOKUP($D2479,Series!$A:$J,10,FALSE))</f>
        <v/>
      </c>
    </row>
    <row r="2480" spans="1:16" x14ac:dyDescent="0.25">
      <c r="A2480" s="13" t="str">
        <f>IF(C2480&gt;0,VLOOKUP(C2480,Indicators!G:H,2,0),"")</f>
        <v/>
      </c>
      <c r="E2480" s="13" t="str">
        <f>IF(D2480="","",VLOOKUP(D2480,Series!A:B,2,FALSE))</f>
        <v/>
      </c>
      <c r="F2480" s="13" t="str">
        <f>IF(D2480&gt;0,VLOOKUP(D2480,Series!A:D,4,0),"")</f>
        <v/>
      </c>
      <c r="G2480" s="13" t="str">
        <f>IF(E2480&gt;"",VLOOKUP(E2480,Sources!A:B,2,0),"")</f>
        <v/>
      </c>
      <c r="H2480" s="13" t="str">
        <f>IF($E2480="", "",VLOOKUP($E2480,Sources!$A:$M, 13,FALSE))</f>
        <v/>
      </c>
      <c r="I2480" s="13" t="str">
        <f>IF($E2480="", "",VLOOKUP($E2480,Sources!$A:$M, 5,FALSE))</f>
        <v/>
      </c>
      <c r="J2480" s="13" t="str">
        <f>IF($E2480="", "",VLOOKUP($E2480,Sources!$A:$M, 6,FALSE))</f>
        <v/>
      </c>
      <c r="K2480" s="13" t="str">
        <f>IF($E2480="", "",VLOOKUP($E2480,Sources!$A:$M, 9,FALSE))</f>
        <v/>
      </c>
      <c r="L2480" s="13" t="str">
        <f>IF($D2480="", "",VLOOKUP($D2480,Series!$A:$J,6,FALSE))</f>
        <v/>
      </c>
      <c r="M2480" s="13" t="str">
        <f>IF($D2480="", "",VLOOKUP($D2480,Series!$A:$J,7,FALSE))</f>
        <v/>
      </c>
      <c r="N2480" s="13" t="str">
        <f>IF($D2480="", "",VLOOKUP($D2480,Series!$A:$J,8,FALSE))</f>
        <v/>
      </c>
      <c r="O2480" s="13" t="str">
        <f>IF($D2480="", "",VLOOKUP($D2480,Series!$A:$J,9,FALSE))</f>
        <v/>
      </c>
      <c r="P2480" s="13" t="str">
        <f>IF($D2480="", "",VLOOKUP($D2480,Series!$A:$J,10,FALSE))</f>
        <v/>
      </c>
    </row>
    <row r="2481" spans="1:16" x14ac:dyDescent="0.25">
      <c r="A2481" s="13" t="str">
        <f>IF(C2481&gt;0,VLOOKUP(C2481,Indicators!G:H,2,0),"")</f>
        <v/>
      </c>
      <c r="E2481" s="13" t="str">
        <f>IF(D2481="","",VLOOKUP(D2481,Series!A:B,2,FALSE))</f>
        <v/>
      </c>
      <c r="F2481" s="13" t="str">
        <f>IF(D2481&gt;0,VLOOKUP(D2481,Series!A:D,4,0),"")</f>
        <v/>
      </c>
      <c r="G2481" s="13" t="str">
        <f>IF(E2481&gt;"",VLOOKUP(E2481,Sources!A:B,2,0),"")</f>
        <v/>
      </c>
      <c r="H2481" s="13" t="str">
        <f>IF($E2481="", "",VLOOKUP($E2481,Sources!$A:$M, 13,FALSE))</f>
        <v/>
      </c>
      <c r="I2481" s="13" t="str">
        <f>IF($E2481="", "",VLOOKUP($E2481,Sources!$A:$M, 5,FALSE))</f>
        <v/>
      </c>
      <c r="J2481" s="13" t="str">
        <f>IF($E2481="", "",VLOOKUP($E2481,Sources!$A:$M, 6,FALSE))</f>
        <v/>
      </c>
      <c r="K2481" s="13" t="str">
        <f>IF($E2481="", "",VLOOKUP($E2481,Sources!$A:$M, 9,FALSE))</f>
        <v/>
      </c>
      <c r="L2481" s="13" t="str">
        <f>IF($D2481="", "",VLOOKUP($D2481,Series!$A:$J,6,FALSE))</f>
        <v/>
      </c>
      <c r="M2481" s="13" t="str">
        <f>IF($D2481="", "",VLOOKUP($D2481,Series!$A:$J,7,FALSE))</f>
        <v/>
      </c>
      <c r="N2481" s="13" t="str">
        <f>IF($D2481="", "",VLOOKUP($D2481,Series!$A:$J,8,FALSE))</f>
        <v/>
      </c>
      <c r="O2481" s="13" t="str">
        <f>IF($D2481="", "",VLOOKUP($D2481,Series!$A:$J,9,FALSE))</f>
        <v/>
      </c>
      <c r="P2481" s="13" t="str">
        <f>IF($D2481="", "",VLOOKUP($D2481,Series!$A:$J,10,FALSE))</f>
        <v/>
      </c>
    </row>
    <row r="2482" spans="1:16" x14ac:dyDescent="0.25">
      <c r="A2482" s="13" t="str">
        <f>IF(C2482&gt;0,VLOOKUP(C2482,Indicators!G:H,2,0),"")</f>
        <v/>
      </c>
      <c r="E2482" s="13" t="str">
        <f>IF(D2482="","",VLOOKUP(D2482,Series!A:B,2,FALSE))</f>
        <v/>
      </c>
      <c r="F2482" s="13" t="str">
        <f>IF(D2482&gt;0,VLOOKUP(D2482,Series!A:D,4,0),"")</f>
        <v/>
      </c>
      <c r="G2482" s="13" t="str">
        <f>IF(E2482&gt;"",VLOOKUP(E2482,Sources!A:B,2,0),"")</f>
        <v/>
      </c>
      <c r="H2482" s="13" t="str">
        <f>IF($E2482="", "",VLOOKUP($E2482,Sources!$A:$M, 13,FALSE))</f>
        <v/>
      </c>
      <c r="I2482" s="13" t="str">
        <f>IF($E2482="", "",VLOOKUP($E2482,Sources!$A:$M, 5,FALSE))</f>
        <v/>
      </c>
      <c r="J2482" s="13" t="str">
        <f>IF($E2482="", "",VLOOKUP($E2482,Sources!$A:$M, 6,FALSE))</f>
        <v/>
      </c>
      <c r="K2482" s="13" t="str">
        <f>IF($E2482="", "",VLOOKUP($E2482,Sources!$A:$M, 9,FALSE))</f>
        <v/>
      </c>
      <c r="L2482" s="13" t="str">
        <f>IF($D2482="", "",VLOOKUP($D2482,Series!$A:$J,6,FALSE))</f>
        <v/>
      </c>
      <c r="M2482" s="13" t="str">
        <f>IF($D2482="", "",VLOOKUP($D2482,Series!$A:$J,7,FALSE))</f>
        <v/>
      </c>
      <c r="N2482" s="13" t="str">
        <f>IF($D2482="", "",VLOOKUP($D2482,Series!$A:$J,8,FALSE))</f>
        <v/>
      </c>
      <c r="O2482" s="13" t="str">
        <f>IF($D2482="", "",VLOOKUP($D2482,Series!$A:$J,9,FALSE))</f>
        <v/>
      </c>
      <c r="P2482" s="13" t="str">
        <f>IF($D2482="", "",VLOOKUP($D2482,Series!$A:$J,10,FALSE))</f>
        <v/>
      </c>
    </row>
    <row r="2483" spans="1:16" x14ac:dyDescent="0.25">
      <c r="A2483" s="13" t="str">
        <f>IF(C2483&gt;0,VLOOKUP(C2483,Indicators!G:H,2,0),"")</f>
        <v/>
      </c>
      <c r="E2483" s="13" t="str">
        <f>IF(D2483="","",VLOOKUP(D2483,Series!A:B,2,FALSE))</f>
        <v/>
      </c>
      <c r="F2483" s="13" t="str">
        <f>IF(D2483&gt;0,VLOOKUP(D2483,Series!A:D,4,0),"")</f>
        <v/>
      </c>
      <c r="G2483" s="13" t="str">
        <f>IF(E2483&gt;"",VLOOKUP(E2483,Sources!A:B,2,0),"")</f>
        <v/>
      </c>
      <c r="H2483" s="13" t="str">
        <f>IF($E2483="", "",VLOOKUP($E2483,Sources!$A:$M, 13,FALSE))</f>
        <v/>
      </c>
      <c r="I2483" s="13" t="str">
        <f>IF($E2483="", "",VLOOKUP($E2483,Sources!$A:$M, 5,FALSE))</f>
        <v/>
      </c>
      <c r="J2483" s="13" t="str">
        <f>IF($E2483="", "",VLOOKUP($E2483,Sources!$A:$M, 6,FALSE))</f>
        <v/>
      </c>
      <c r="K2483" s="13" t="str">
        <f>IF($E2483="", "",VLOOKUP($E2483,Sources!$A:$M, 9,FALSE))</f>
        <v/>
      </c>
      <c r="L2483" s="13" t="str">
        <f>IF($D2483="", "",VLOOKUP($D2483,Series!$A:$J,6,FALSE))</f>
        <v/>
      </c>
      <c r="M2483" s="13" t="str">
        <f>IF($D2483="", "",VLOOKUP($D2483,Series!$A:$J,7,FALSE))</f>
        <v/>
      </c>
      <c r="N2483" s="13" t="str">
        <f>IF($D2483="", "",VLOOKUP($D2483,Series!$A:$J,8,FALSE))</f>
        <v/>
      </c>
      <c r="O2483" s="13" t="str">
        <f>IF($D2483="", "",VLOOKUP($D2483,Series!$A:$J,9,FALSE))</f>
        <v/>
      </c>
      <c r="P2483" s="13" t="str">
        <f>IF($D2483="", "",VLOOKUP($D2483,Series!$A:$J,10,FALSE))</f>
        <v/>
      </c>
    </row>
    <row r="2484" spans="1:16" x14ac:dyDescent="0.25">
      <c r="A2484" s="13" t="str">
        <f>IF(C2484&gt;0,VLOOKUP(C2484,Indicators!G:H,2,0),"")</f>
        <v/>
      </c>
      <c r="E2484" s="13" t="str">
        <f>IF(D2484="","",VLOOKUP(D2484,Series!A:B,2,FALSE))</f>
        <v/>
      </c>
      <c r="F2484" s="13" t="str">
        <f>IF(D2484&gt;0,VLOOKUP(D2484,Series!A:D,4,0),"")</f>
        <v/>
      </c>
      <c r="G2484" s="13" t="str">
        <f>IF(E2484&gt;"",VLOOKUP(E2484,Sources!A:B,2,0),"")</f>
        <v/>
      </c>
      <c r="H2484" s="13" t="str">
        <f>IF($E2484="", "",VLOOKUP($E2484,Sources!$A:$M, 13,FALSE))</f>
        <v/>
      </c>
      <c r="I2484" s="13" t="str">
        <f>IF($E2484="", "",VLOOKUP($E2484,Sources!$A:$M, 5,FALSE))</f>
        <v/>
      </c>
      <c r="J2484" s="13" t="str">
        <f>IF($E2484="", "",VLOOKUP($E2484,Sources!$A:$M, 6,FALSE))</f>
        <v/>
      </c>
      <c r="K2484" s="13" t="str">
        <f>IF($E2484="", "",VLOOKUP($E2484,Sources!$A:$M, 9,FALSE))</f>
        <v/>
      </c>
      <c r="L2484" s="13" t="str">
        <f>IF($D2484="", "",VLOOKUP($D2484,Series!$A:$J,6,FALSE))</f>
        <v/>
      </c>
      <c r="M2484" s="13" t="str">
        <f>IF($D2484="", "",VLOOKUP($D2484,Series!$A:$J,7,FALSE))</f>
        <v/>
      </c>
      <c r="N2484" s="13" t="str">
        <f>IF($D2484="", "",VLOOKUP($D2484,Series!$A:$J,8,FALSE))</f>
        <v/>
      </c>
      <c r="O2484" s="13" t="str">
        <f>IF($D2484="", "",VLOOKUP($D2484,Series!$A:$J,9,FALSE))</f>
        <v/>
      </c>
      <c r="P2484" s="13" t="str">
        <f>IF($D2484="", "",VLOOKUP($D2484,Series!$A:$J,10,FALSE))</f>
        <v/>
      </c>
    </row>
    <row r="2485" spans="1:16" x14ac:dyDescent="0.25">
      <c r="A2485" s="13" t="str">
        <f>IF(C2485&gt;0,VLOOKUP(C2485,Indicators!G:H,2,0),"")</f>
        <v/>
      </c>
      <c r="E2485" s="13" t="str">
        <f>IF(D2485="","",VLOOKUP(D2485,Series!A:B,2,FALSE))</f>
        <v/>
      </c>
      <c r="F2485" s="13" t="str">
        <f>IF(D2485&gt;0,VLOOKUP(D2485,Series!A:D,4,0),"")</f>
        <v/>
      </c>
      <c r="G2485" s="13" t="str">
        <f>IF(E2485&gt;"",VLOOKUP(E2485,Sources!A:B,2,0),"")</f>
        <v/>
      </c>
      <c r="H2485" s="13" t="str">
        <f>IF($E2485="", "",VLOOKUP($E2485,Sources!$A:$M, 13,FALSE))</f>
        <v/>
      </c>
      <c r="I2485" s="13" t="str">
        <f>IF($E2485="", "",VLOOKUP($E2485,Sources!$A:$M, 5,FALSE))</f>
        <v/>
      </c>
      <c r="J2485" s="13" t="str">
        <f>IF($E2485="", "",VLOOKUP($E2485,Sources!$A:$M, 6,FALSE))</f>
        <v/>
      </c>
      <c r="K2485" s="13" t="str">
        <f>IF($E2485="", "",VLOOKUP($E2485,Sources!$A:$M, 9,FALSE))</f>
        <v/>
      </c>
      <c r="L2485" s="13" t="str">
        <f>IF($D2485="", "",VLOOKUP($D2485,Series!$A:$J,6,FALSE))</f>
        <v/>
      </c>
      <c r="M2485" s="13" t="str">
        <f>IF($D2485="", "",VLOOKUP($D2485,Series!$A:$J,7,FALSE))</f>
        <v/>
      </c>
      <c r="N2485" s="13" t="str">
        <f>IF($D2485="", "",VLOOKUP($D2485,Series!$A:$J,8,FALSE))</f>
        <v/>
      </c>
      <c r="O2485" s="13" t="str">
        <f>IF($D2485="", "",VLOOKUP($D2485,Series!$A:$J,9,FALSE))</f>
        <v/>
      </c>
      <c r="P2485" s="13" t="str">
        <f>IF($D2485="", "",VLOOKUP($D2485,Series!$A:$J,10,FALSE))</f>
        <v/>
      </c>
    </row>
    <row r="2486" spans="1:16" x14ac:dyDescent="0.25">
      <c r="A2486" s="13" t="str">
        <f>IF(C2486&gt;0,VLOOKUP(C2486,Indicators!G:H,2,0),"")</f>
        <v/>
      </c>
      <c r="E2486" s="13" t="str">
        <f>IF(D2486="","",VLOOKUP(D2486,Series!A:B,2,FALSE))</f>
        <v/>
      </c>
      <c r="F2486" s="13" t="str">
        <f>IF(D2486&gt;0,VLOOKUP(D2486,Series!A:D,4,0),"")</f>
        <v/>
      </c>
      <c r="G2486" s="13" t="str">
        <f>IF(E2486&gt;"",VLOOKUP(E2486,Sources!A:B,2,0),"")</f>
        <v/>
      </c>
      <c r="H2486" s="13" t="str">
        <f>IF($E2486="", "",VLOOKUP($E2486,Sources!$A:$M, 13,FALSE))</f>
        <v/>
      </c>
      <c r="I2486" s="13" t="str">
        <f>IF($E2486="", "",VLOOKUP($E2486,Sources!$A:$M, 5,FALSE))</f>
        <v/>
      </c>
      <c r="J2486" s="13" t="str">
        <f>IF($E2486="", "",VLOOKUP($E2486,Sources!$A:$M, 6,FALSE))</f>
        <v/>
      </c>
      <c r="K2486" s="13" t="str">
        <f>IF($E2486="", "",VLOOKUP($E2486,Sources!$A:$M, 9,FALSE))</f>
        <v/>
      </c>
      <c r="L2486" s="13" t="str">
        <f>IF($D2486="", "",VLOOKUP($D2486,Series!$A:$J,6,FALSE))</f>
        <v/>
      </c>
      <c r="M2486" s="13" t="str">
        <f>IF($D2486="", "",VLOOKUP($D2486,Series!$A:$J,7,FALSE))</f>
        <v/>
      </c>
      <c r="N2486" s="13" t="str">
        <f>IF($D2486="", "",VLOOKUP($D2486,Series!$A:$J,8,FALSE))</f>
        <v/>
      </c>
      <c r="O2486" s="13" t="str">
        <f>IF($D2486="", "",VLOOKUP($D2486,Series!$A:$J,9,FALSE))</f>
        <v/>
      </c>
      <c r="P2486" s="13" t="str">
        <f>IF($D2486="", "",VLOOKUP($D2486,Series!$A:$J,10,FALSE))</f>
        <v/>
      </c>
    </row>
    <row r="2487" spans="1:16" x14ac:dyDescent="0.25">
      <c r="A2487" s="13" t="str">
        <f>IF(C2487&gt;0,VLOOKUP(C2487,Indicators!G:H,2,0),"")</f>
        <v/>
      </c>
      <c r="E2487" s="13" t="str">
        <f>IF(D2487="","",VLOOKUP(D2487,Series!A:B,2,FALSE))</f>
        <v/>
      </c>
      <c r="F2487" s="13" t="str">
        <f>IF(D2487&gt;0,VLOOKUP(D2487,Series!A:D,4,0),"")</f>
        <v/>
      </c>
      <c r="G2487" s="13" t="str">
        <f>IF(E2487&gt;"",VLOOKUP(E2487,Sources!A:B,2,0),"")</f>
        <v/>
      </c>
      <c r="H2487" s="13" t="str">
        <f>IF($E2487="", "",VLOOKUP($E2487,Sources!$A:$M, 13,FALSE))</f>
        <v/>
      </c>
      <c r="I2487" s="13" t="str">
        <f>IF($E2487="", "",VLOOKUP($E2487,Sources!$A:$M, 5,FALSE))</f>
        <v/>
      </c>
      <c r="J2487" s="13" t="str">
        <f>IF($E2487="", "",VLOOKUP($E2487,Sources!$A:$M, 6,FALSE))</f>
        <v/>
      </c>
      <c r="K2487" s="13" t="str">
        <f>IF($E2487="", "",VLOOKUP($E2487,Sources!$A:$M, 9,FALSE))</f>
        <v/>
      </c>
      <c r="L2487" s="13" t="str">
        <f>IF($D2487="", "",VLOOKUP($D2487,Series!$A:$J,6,FALSE))</f>
        <v/>
      </c>
      <c r="M2487" s="13" t="str">
        <f>IF($D2487="", "",VLOOKUP($D2487,Series!$A:$J,7,FALSE))</f>
        <v/>
      </c>
      <c r="N2487" s="13" t="str">
        <f>IF($D2487="", "",VLOOKUP($D2487,Series!$A:$J,8,FALSE))</f>
        <v/>
      </c>
      <c r="O2487" s="13" t="str">
        <f>IF($D2487="", "",VLOOKUP($D2487,Series!$A:$J,9,FALSE))</f>
        <v/>
      </c>
      <c r="P2487" s="13" t="str">
        <f>IF($D2487="", "",VLOOKUP($D2487,Series!$A:$J,10,FALSE))</f>
        <v/>
      </c>
    </row>
    <row r="2488" spans="1:16" x14ac:dyDescent="0.25">
      <c r="A2488" s="13" t="str">
        <f>IF(C2488&gt;0,VLOOKUP(C2488,Indicators!G:H,2,0),"")</f>
        <v/>
      </c>
      <c r="E2488" s="13" t="str">
        <f>IF(D2488="","",VLOOKUP(D2488,Series!A:B,2,FALSE))</f>
        <v/>
      </c>
      <c r="F2488" s="13" t="str">
        <f>IF(D2488&gt;0,VLOOKUP(D2488,Series!A:D,4,0),"")</f>
        <v/>
      </c>
      <c r="G2488" s="13" t="str">
        <f>IF(E2488&gt;"",VLOOKUP(E2488,Sources!A:B,2,0),"")</f>
        <v/>
      </c>
      <c r="H2488" s="13" t="str">
        <f>IF($E2488="", "",VLOOKUP($E2488,Sources!$A:$M, 13,FALSE))</f>
        <v/>
      </c>
      <c r="I2488" s="13" t="str">
        <f>IF($E2488="", "",VLOOKUP($E2488,Sources!$A:$M, 5,FALSE))</f>
        <v/>
      </c>
      <c r="J2488" s="13" t="str">
        <f>IF($E2488="", "",VLOOKUP($E2488,Sources!$A:$M, 6,FALSE))</f>
        <v/>
      </c>
      <c r="K2488" s="13" t="str">
        <f>IF($E2488="", "",VLOOKUP($E2488,Sources!$A:$M, 9,FALSE))</f>
        <v/>
      </c>
      <c r="L2488" s="13" t="str">
        <f>IF($D2488="", "",VLOOKUP($D2488,Series!$A:$J,6,FALSE))</f>
        <v/>
      </c>
      <c r="M2488" s="13" t="str">
        <f>IF($D2488="", "",VLOOKUP($D2488,Series!$A:$J,7,FALSE))</f>
        <v/>
      </c>
      <c r="N2488" s="13" t="str">
        <f>IF($D2488="", "",VLOOKUP($D2488,Series!$A:$J,8,FALSE))</f>
        <v/>
      </c>
      <c r="O2488" s="13" t="str">
        <f>IF($D2488="", "",VLOOKUP($D2488,Series!$A:$J,9,FALSE))</f>
        <v/>
      </c>
      <c r="P2488" s="13" t="str">
        <f>IF($D2488="", "",VLOOKUP($D2488,Series!$A:$J,10,FALSE))</f>
        <v/>
      </c>
    </row>
    <row r="2489" spans="1:16" x14ac:dyDescent="0.25">
      <c r="A2489" s="13" t="str">
        <f>IF(C2489&gt;0,VLOOKUP(C2489,Indicators!G:H,2,0),"")</f>
        <v/>
      </c>
      <c r="E2489" s="13" t="str">
        <f>IF(D2489="","",VLOOKUP(D2489,Series!A:B,2,FALSE))</f>
        <v/>
      </c>
      <c r="F2489" s="13" t="str">
        <f>IF(D2489&gt;0,VLOOKUP(D2489,Series!A:D,4,0),"")</f>
        <v/>
      </c>
      <c r="G2489" s="13" t="str">
        <f>IF(E2489&gt;"",VLOOKUP(E2489,Sources!A:B,2,0),"")</f>
        <v/>
      </c>
      <c r="H2489" s="13" t="str">
        <f>IF($E2489="", "",VLOOKUP($E2489,Sources!$A:$M, 13,FALSE))</f>
        <v/>
      </c>
      <c r="I2489" s="13" t="str">
        <f>IF($E2489="", "",VLOOKUP($E2489,Sources!$A:$M, 5,FALSE))</f>
        <v/>
      </c>
      <c r="J2489" s="13" t="str">
        <f>IF($E2489="", "",VLOOKUP($E2489,Sources!$A:$M, 6,FALSE))</f>
        <v/>
      </c>
      <c r="K2489" s="13" t="str">
        <f>IF($E2489="", "",VLOOKUP($E2489,Sources!$A:$M, 9,FALSE))</f>
        <v/>
      </c>
      <c r="L2489" s="13" t="str">
        <f>IF($D2489="", "",VLOOKUP($D2489,Series!$A:$J,6,FALSE))</f>
        <v/>
      </c>
      <c r="M2489" s="13" t="str">
        <f>IF($D2489="", "",VLOOKUP($D2489,Series!$A:$J,7,FALSE))</f>
        <v/>
      </c>
      <c r="N2489" s="13" t="str">
        <f>IF($D2489="", "",VLOOKUP($D2489,Series!$A:$J,8,FALSE))</f>
        <v/>
      </c>
      <c r="O2489" s="13" t="str">
        <f>IF($D2489="", "",VLOOKUP($D2489,Series!$A:$J,9,FALSE))</f>
        <v/>
      </c>
      <c r="P2489" s="13" t="str">
        <f>IF($D2489="", "",VLOOKUP($D2489,Series!$A:$J,10,FALSE))</f>
        <v/>
      </c>
    </row>
    <row r="2490" spans="1:16" x14ac:dyDescent="0.25">
      <c r="A2490" s="13" t="str">
        <f>IF(C2490&gt;0,VLOOKUP(C2490,Indicators!G:H,2,0),"")</f>
        <v/>
      </c>
      <c r="E2490" s="13" t="str">
        <f>IF(D2490="","",VLOOKUP(D2490,Series!A:B,2,FALSE))</f>
        <v/>
      </c>
      <c r="F2490" s="13" t="str">
        <f>IF(D2490&gt;0,VLOOKUP(D2490,Series!A:D,4,0),"")</f>
        <v/>
      </c>
      <c r="G2490" s="13" t="str">
        <f>IF(E2490&gt;"",VLOOKUP(E2490,Sources!A:B,2,0),"")</f>
        <v/>
      </c>
      <c r="H2490" s="13" t="str">
        <f>IF($E2490="", "",VLOOKUP($E2490,Sources!$A:$M, 13,FALSE))</f>
        <v/>
      </c>
      <c r="I2490" s="13" t="str">
        <f>IF($E2490="", "",VLOOKUP($E2490,Sources!$A:$M, 5,FALSE))</f>
        <v/>
      </c>
      <c r="J2490" s="13" t="str">
        <f>IF($E2490="", "",VLOOKUP($E2490,Sources!$A:$M, 6,FALSE))</f>
        <v/>
      </c>
      <c r="K2490" s="13" t="str">
        <f>IF($E2490="", "",VLOOKUP($E2490,Sources!$A:$M, 9,FALSE))</f>
        <v/>
      </c>
      <c r="L2490" s="13" t="str">
        <f>IF($D2490="", "",VLOOKUP($D2490,Series!$A:$J,6,FALSE))</f>
        <v/>
      </c>
      <c r="M2490" s="13" t="str">
        <f>IF($D2490="", "",VLOOKUP($D2490,Series!$A:$J,7,FALSE))</f>
        <v/>
      </c>
      <c r="N2490" s="13" t="str">
        <f>IF($D2490="", "",VLOOKUP($D2490,Series!$A:$J,8,FALSE))</f>
        <v/>
      </c>
      <c r="O2490" s="13" t="str">
        <f>IF($D2490="", "",VLOOKUP($D2490,Series!$A:$J,9,FALSE))</f>
        <v/>
      </c>
      <c r="P2490" s="13" t="str">
        <f>IF($D2490="", "",VLOOKUP($D2490,Series!$A:$J,10,FALSE))</f>
        <v/>
      </c>
    </row>
    <row r="2491" spans="1:16" x14ac:dyDescent="0.25">
      <c r="A2491" s="13" t="str">
        <f>IF(C2491&gt;0,VLOOKUP(C2491,Indicators!G:H,2,0),"")</f>
        <v/>
      </c>
      <c r="E2491" s="13" t="str">
        <f>IF(D2491="","",VLOOKUP(D2491,Series!A:B,2,FALSE))</f>
        <v/>
      </c>
      <c r="F2491" s="13" t="str">
        <f>IF(D2491&gt;0,VLOOKUP(D2491,Series!A:D,4,0),"")</f>
        <v/>
      </c>
      <c r="G2491" s="13" t="str">
        <f>IF(E2491&gt;"",VLOOKUP(E2491,Sources!A:B,2,0),"")</f>
        <v/>
      </c>
      <c r="H2491" s="13" t="str">
        <f>IF($E2491="", "",VLOOKUP($E2491,Sources!$A:$M, 13,FALSE))</f>
        <v/>
      </c>
      <c r="I2491" s="13" t="str">
        <f>IF($E2491="", "",VLOOKUP($E2491,Sources!$A:$M, 5,FALSE))</f>
        <v/>
      </c>
      <c r="J2491" s="13" t="str">
        <f>IF($E2491="", "",VLOOKUP($E2491,Sources!$A:$M, 6,FALSE))</f>
        <v/>
      </c>
      <c r="K2491" s="13" t="str">
        <f>IF($E2491="", "",VLOOKUP($E2491,Sources!$A:$M, 9,FALSE))</f>
        <v/>
      </c>
      <c r="L2491" s="13" t="str">
        <f>IF($D2491="", "",VLOOKUP($D2491,Series!$A:$J,6,FALSE))</f>
        <v/>
      </c>
      <c r="M2491" s="13" t="str">
        <f>IF($D2491="", "",VLOOKUP($D2491,Series!$A:$J,7,FALSE))</f>
        <v/>
      </c>
      <c r="N2491" s="13" t="str">
        <f>IF($D2491="", "",VLOOKUP($D2491,Series!$A:$J,8,FALSE))</f>
        <v/>
      </c>
      <c r="O2491" s="13" t="str">
        <f>IF($D2491="", "",VLOOKUP($D2491,Series!$A:$J,9,FALSE))</f>
        <v/>
      </c>
      <c r="P2491" s="13" t="str">
        <f>IF($D2491="", "",VLOOKUP($D2491,Series!$A:$J,10,FALSE))</f>
        <v/>
      </c>
    </row>
    <row r="2492" spans="1:16" x14ac:dyDescent="0.25">
      <c r="A2492" s="13" t="str">
        <f>IF(C2492&gt;0,VLOOKUP(C2492,Indicators!G:H,2,0),"")</f>
        <v/>
      </c>
      <c r="E2492" s="13" t="str">
        <f>IF(D2492="","",VLOOKUP(D2492,Series!A:B,2,FALSE))</f>
        <v/>
      </c>
      <c r="F2492" s="13" t="str">
        <f>IF(D2492&gt;0,VLOOKUP(D2492,Series!A:D,4,0),"")</f>
        <v/>
      </c>
      <c r="G2492" s="13" t="str">
        <f>IF(E2492&gt;"",VLOOKUP(E2492,Sources!A:B,2,0),"")</f>
        <v/>
      </c>
      <c r="H2492" s="13" t="str">
        <f>IF($E2492="", "",VLOOKUP($E2492,Sources!$A:$M, 13,FALSE))</f>
        <v/>
      </c>
      <c r="I2492" s="13" t="str">
        <f>IF($E2492="", "",VLOOKUP($E2492,Sources!$A:$M, 5,FALSE))</f>
        <v/>
      </c>
      <c r="J2492" s="13" t="str">
        <f>IF($E2492="", "",VLOOKUP($E2492,Sources!$A:$M, 6,FALSE))</f>
        <v/>
      </c>
      <c r="K2492" s="13" t="str">
        <f>IF($E2492="", "",VLOOKUP($E2492,Sources!$A:$M, 9,FALSE))</f>
        <v/>
      </c>
      <c r="L2492" s="13" t="str">
        <f>IF($D2492="", "",VLOOKUP($D2492,Series!$A:$J,6,FALSE))</f>
        <v/>
      </c>
      <c r="M2492" s="13" t="str">
        <f>IF($D2492="", "",VLOOKUP($D2492,Series!$A:$J,7,FALSE))</f>
        <v/>
      </c>
      <c r="N2492" s="13" t="str">
        <f>IF($D2492="", "",VLOOKUP($D2492,Series!$A:$J,8,FALSE))</f>
        <v/>
      </c>
      <c r="O2492" s="13" t="str">
        <f>IF($D2492="", "",VLOOKUP($D2492,Series!$A:$J,9,FALSE))</f>
        <v/>
      </c>
      <c r="P2492" s="13" t="str">
        <f>IF($D2492="", "",VLOOKUP($D2492,Series!$A:$J,10,FALSE))</f>
        <v/>
      </c>
    </row>
    <row r="2493" spans="1:16" x14ac:dyDescent="0.25">
      <c r="A2493" s="13" t="str">
        <f>IF(C2493&gt;0,VLOOKUP(C2493,Indicators!G:H,2,0),"")</f>
        <v/>
      </c>
      <c r="E2493" s="13" t="str">
        <f>IF(D2493="","",VLOOKUP(D2493,Series!A:B,2,FALSE))</f>
        <v/>
      </c>
      <c r="F2493" s="13" t="str">
        <f>IF(D2493&gt;0,VLOOKUP(D2493,Series!A:D,4,0),"")</f>
        <v/>
      </c>
      <c r="G2493" s="13" t="str">
        <f>IF(E2493&gt;"",VLOOKUP(E2493,Sources!A:B,2,0),"")</f>
        <v/>
      </c>
      <c r="H2493" s="13" t="str">
        <f>IF($E2493="", "",VLOOKUP($E2493,Sources!$A:$M, 13,FALSE))</f>
        <v/>
      </c>
      <c r="I2493" s="13" t="str">
        <f>IF($E2493="", "",VLOOKUP($E2493,Sources!$A:$M, 5,FALSE))</f>
        <v/>
      </c>
      <c r="J2493" s="13" t="str">
        <f>IF($E2493="", "",VLOOKUP($E2493,Sources!$A:$M, 6,FALSE))</f>
        <v/>
      </c>
      <c r="K2493" s="13" t="str">
        <f>IF($E2493="", "",VLOOKUP($E2493,Sources!$A:$M, 9,FALSE))</f>
        <v/>
      </c>
      <c r="L2493" s="13" t="str">
        <f>IF($D2493="", "",VLOOKUP($D2493,Series!$A:$J,6,FALSE))</f>
        <v/>
      </c>
      <c r="M2493" s="13" t="str">
        <f>IF($D2493="", "",VLOOKUP($D2493,Series!$A:$J,7,FALSE))</f>
        <v/>
      </c>
      <c r="N2493" s="13" t="str">
        <f>IF($D2493="", "",VLOOKUP($D2493,Series!$A:$J,8,FALSE))</f>
        <v/>
      </c>
      <c r="O2493" s="13" t="str">
        <f>IF($D2493="", "",VLOOKUP($D2493,Series!$A:$J,9,FALSE))</f>
        <v/>
      </c>
      <c r="P2493" s="13" t="str">
        <f>IF($D2493="", "",VLOOKUP($D2493,Series!$A:$J,10,FALSE))</f>
        <v/>
      </c>
    </row>
    <row r="2494" spans="1:16" x14ac:dyDescent="0.25">
      <c r="A2494" s="13" t="str">
        <f>IF(C2494&gt;0,VLOOKUP(C2494,Indicators!G:H,2,0),"")</f>
        <v/>
      </c>
      <c r="E2494" s="13" t="str">
        <f>IF(D2494="","",VLOOKUP(D2494,Series!A:B,2,FALSE))</f>
        <v/>
      </c>
      <c r="F2494" s="13" t="str">
        <f>IF(D2494&gt;0,VLOOKUP(D2494,Series!A:D,4,0),"")</f>
        <v/>
      </c>
      <c r="G2494" s="13" t="str">
        <f>IF(E2494&gt;"",VLOOKUP(E2494,Sources!A:B,2,0),"")</f>
        <v/>
      </c>
      <c r="H2494" s="13" t="str">
        <f>IF($E2494="", "",VLOOKUP($E2494,Sources!$A:$M, 13,FALSE))</f>
        <v/>
      </c>
      <c r="I2494" s="13" t="str">
        <f>IF($E2494="", "",VLOOKUP($E2494,Sources!$A:$M, 5,FALSE))</f>
        <v/>
      </c>
      <c r="J2494" s="13" t="str">
        <f>IF($E2494="", "",VLOOKUP($E2494,Sources!$A:$M, 6,FALSE))</f>
        <v/>
      </c>
      <c r="K2494" s="13" t="str">
        <f>IF($E2494="", "",VLOOKUP($E2494,Sources!$A:$M, 9,FALSE))</f>
        <v/>
      </c>
      <c r="L2494" s="13" t="str">
        <f>IF($D2494="", "",VLOOKUP($D2494,Series!$A:$J,6,FALSE))</f>
        <v/>
      </c>
      <c r="M2494" s="13" t="str">
        <f>IF($D2494="", "",VLOOKUP($D2494,Series!$A:$J,7,FALSE))</f>
        <v/>
      </c>
      <c r="N2494" s="13" t="str">
        <f>IF($D2494="", "",VLOOKUP($D2494,Series!$A:$J,8,FALSE))</f>
        <v/>
      </c>
      <c r="O2494" s="13" t="str">
        <f>IF($D2494="", "",VLOOKUP($D2494,Series!$A:$J,9,FALSE))</f>
        <v/>
      </c>
      <c r="P2494" s="13" t="str">
        <f>IF($D2494="", "",VLOOKUP($D2494,Series!$A:$J,10,FALSE))</f>
        <v/>
      </c>
    </row>
    <row r="2495" spans="1:16" x14ac:dyDescent="0.25">
      <c r="A2495" s="13" t="str">
        <f>IF(C2495&gt;0,VLOOKUP(C2495,Indicators!G:H,2,0),"")</f>
        <v/>
      </c>
      <c r="E2495" s="13" t="str">
        <f>IF(D2495="","",VLOOKUP(D2495,Series!A:B,2,FALSE))</f>
        <v/>
      </c>
      <c r="F2495" s="13" t="str">
        <f>IF(D2495&gt;0,VLOOKUP(D2495,Series!A:D,4,0),"")</f>
        <v/>
      </c>
      <c r="G2495" s="13" t="str">
        <f>IF(E2495&gt;"",VLOOKUP(E2495,Sources!A:B,2,0),"")</f>
        <v/>
      </c>
      <c r="H2495" s="13" t="str">
        <f>IF($E2495="", "",VLOOKUP($E2495,Sources!$A:$M, 13,FALSE))</f>
        <v/>
      </c>
      <c r="I2495" s="13" t="str">
        <f>IF($E2495="", "",VLOOKUP($E2495,Sources!$A:$M, 5,FALSE))</f>
        <v/>
      </c>
      <c r="J2495" s="13" t="str">
        <f>IF($E2495="", "",VLOOKUP($E2495,Sources!$A:$M, 6,FALSE))</f>
        <v/>
      </c>
      <c r="K2495" s="13" t="str">
        <f>IF($E2495="", "",VLOOKUP($E2495,Sources!$A:$M, 9,FALSE))</f>
        <v/>
      </c>
      <c r="L2495" s="13" t="str">
        <f>IF($D2495="", "",VLOOKUP($D2495,Series!$A:$J,6,FALSE))</f>
        <v/>
      </c>
      <c r="M2495" s="13" t="str">
        <f>IF($D2495="", "",VLOOKUP($D2495,Series!$A:$J,7,FALSE))</f>
        <v/>
      </c>
      <c r="N2495" s="13" t="str">
        <f>IF($D2495="", "",VLOOKUP($D2495,Series!$A:$J,8,FALSE))</f>
        <v/>
      </c>
      <c r="O2495" s="13" t="str">
        <f>IF($D2495="", "",VLOOKUP($D2495,Series!$A:$J,9,FALSE))</f>
        <v/>
      </c>
      <c r="P2495" s="13" t="str">
        <f>IF($D2495="", "",VLOOKUP($D2495,Series!$A:$J,10,FALSE))</f>
        <v/>
      </c>
    </row>
    <row r="2496" spans="1:16" x14ac:dyDescent="0.25">
      <c r="A2496" s="13" t="str">
        <f>IF(C2496&gt;0,VLOOKUP(C2496,Indicators!G:H,2,0),"")</f>
        <v/>
      </c>
      <c r="E2496" s="13" t="str">
        <f>IF(D2496="","",VLOOKUP(D2496,Series!A:B,2,FALSE))</f>
        <v/>
      </c>
      <c r="F2496" s="13" t="str">
        <f>IF(D2496&gt;0,VLOOKUP(D2496,Series!A:D,4,0),"")</f>
        <v/>
      </c>
      <c r="G2496" s="13" t="str">
        <f>IF(E2496&gt;"",VLOOKUP(E2496,Sources!A:B,2,0),"")</f>
        <v/>
      </c>
      <c r="H2496" s="13" t="str">
        <f>IF($E2496="", "",VLOOKUP($E2496,Sources!$A:$M, 13,FALSE))</f>
        <v/>
      </c>
      <c r="I2496" s="13" t="str">
        <f>IF($E2496="", "",VLOOKUP($E2496,Sources!$A:$M, 5,FALSE))</f>
        <v/>
      </c>
      <c r="J2496" s="13" t="str">
        <f>IF($E2496="", "",VLOOKUP($E2496,Sources!$A:$M, 6,FALSE))</f>
        <v/>
      </c>
      <c r="K2496" s="13" t="str">
        <f>IF($E2496="", "",VLOOKUP($E2496,Sources!$A:$M, 9,FALSE))</f>
        <v/>
      </c>
      <c r="L2496" s="13" t="str">
        <f>IF($D2496="", "",VLOOKUP($D2496,Series!$A:$J,6,FALSE))</f>
        <v/>
      </c>
      <c r="M2496" s="13" t="str">
        <f>IF($D2496="", "",VLOOKUP($D2496,Series!$A:$J,7,FALSE))</f>
        <v/>
      </c>
      <c r="N2496" s="13" t="str">
        <f>IF($D2496="", "",VLOOKUP($D2496,Series!$A:$J,8,FALSE))</f>
        <v/>
      </c>
      <c r="O2496" s="13" t="str">
        <f>IF($D2496="", "",VLOOKUP($D2496,Series!$A:$J,9,FALSE))</f>
        <v/>
      </c>
      <c r="P2496" s="13" t="str">
        <f>IF($D2496="", "",VLOOKUP($D2496,Series!$A:$J,10,FALSE))</f>
        <v/>
      </c>
    </row>
    <row r="2497" spans="1:16" x14ac:dyDescent="0.25">
      <c r="A2497" s="13" t="str">
        <f>IF(C2497&gt;0,VLOOKUP(C2497,Indicators!G:H,2,0),"")</f>
        <v/>
      </c>
      <c r="E2497" s="13" t="str">
        <f>IF(D2497="","",VLOOKUP(D2497,Series!A:B,2,FALSE))</f>
        <v/>
      </c>
      <c r="F2497" s="13" t="str">
        <f>IF(D2497&gt;0,VLOOKUP(D2497,Series!A:D,4,0),"")</f>
        <v/>
      </c>
      <c r="G2497" s="13" t="str">
        <f>IF(E2497&gt;"",VLOOKUP(E2497,Sources!A:B,2,0),"")</f>
        <v/>
      </c>
      <c r="H2497" s="13" t="str">
        <f>IF($E2497="", "",VLOOKUP($E2497,Sources!$A:$M, 13,FALSE))</f>
        <v/>
      </c>
      <c r="I2497" s="13" t="str">
        <f>IF($E2497="", "",VLOOKUP($E2497,Sources!$A:$M, 5,FALSE))</f>
        <v/>
      </c>
      <c r="J2497" s="13" t="str">
        <f>IF($E2497="", "",VLOOKUP($E2497,Sources!$A:$M, 6,FALSE))</f>
        <v/>
      </c>
      <c r="K2497" s="13" t="str">
        <f>IF($E2497="", "",VLOOKUP($E2497,Sources!$A:$M, 9,FALSE))</f>
        <v/>
      </c>
      <c r="L2497" s="13" t="str">
        <f>IF($D2497="", "",VLOOKUP($D2497,Series!$A:$J,6,FALSE))</f>
        <v/>
      </c>
      <c r="M2497" s="13" t="str">
        <f>IF($D2497="", "",VLOOKUP($D2497,Series!$A:$J,7,FALSE))</f>
        <v/>
      </c>
      <c r="N2497" s="13" t="str">
        <f>IF($D2497="", "",VLOOKUP($D2497,Series!$A:$J,8,FALSE))</f>
        <v/>
      </c>
      <c r="O2497" s="13" t="str">
        <f>IF($D2497="", "",VLOOKUP($D2497,Series!$A:$J,9,FALSE))</f>
        <v/>
      </c>
      <c r="P2497" s="13" t="str">
        <f>IF($D2497="", "",VLOOKUP($D2497,Series!$A:$J,10,FALSE))</f>
        <v/>
      </c>
    </row>
    <row r="2498" spans="1:16" x14ac:dyDescent="0.25">
      <c r="A2498" s="13" t="str">
        <f>IF(C2498&gt;0,VLOOKUP(C2498,Indicators!G:H,2,0),"")</f>
        <v/>
      </c>
      <c r="E2498" s="13" t="str">
        <f>IF(D2498="","",VLOOKUP(D2498,Series!A:B,2,FALSE))</f>
        <v/>
      </c>
      <c r="F2498" s="13" t="str">
        <f>IF(D2498&gt;0,VLOOKUP(D2498,Series!A:D,4,0),"")</f>
        <v/>
      </c>
      <c r="G2498" s="13" t="str">
        <f>IF(E2498&gt;"",VLOOKUP(E2498,Sources!A:B,2,0),"")</f>
        <v/>
      </c>
      <c r="H2498" s="13" t="str">
        <f>IF($E2498="", "",VLOOKUP($E2498,Sources!$A:$M, 13,FALSE))</f>
        <v/>
      </c>
      <c r="I2498" s="13" t="str">
        <f>IF($E2498="", "",VLOOKUP($E2498,Sources!$A:$M, 5,FALSE))</f>
        <v/>
      </c>
      <c r="J2498" s="13" t="str">
        <f>IF($E2498="", "",VLOOKUP($E2498,Sources!$A:$M, 6,FALSE))</f>
        <v/>
      </c>
      <c r="K2498" s="13" t="str">
        <f>IF($E2498="", "",VLOOKUP($E2498,Sources!$A:$M, 9,FALSE))</f>
        <v/>
      </c>
      <c r="L2498" s="13" t="str">
        <f>IF($D2498="", "",VLOOKUP($D2498,Series!$A:$J,6,FALSE))</f>
        <v/>
      </c>
      <c r="M2498" s="13" t="str">
        <f>IF($D2498="", "",VLOOKUP($D2498,Series!$A:$J,7,FALSE))</f>
        <v/>
      </c>
      <c r="N2498" s="13" t="str">
        <f>IF($D2498="", "",VLOOKUP($D2498,Series!$A:$J,8,FALSE))</f>
        <v/>
      </c>
      <c r="O2498" s="13" t="str">
        <f>IF($D2498="", "",VLOOKUP($D2498,Series!$A:$J,9,FALSE))</f>
        <v/>
      </c>
      <c r="P2498" s="13" t="str">
        <f>IF($D2498="", "",VLOOKUP($D2498,Series!$A:$J,10,FALSE))</f>
        <v/>
      </c>
    </row>
    <row r="2499" spans="1:16" x14ac:dyDescent="0.25">
      <c r="A2499" s="13" t="str">
        <f>IF(C2499&gt;0,VLOOKUP(C2499,Indicators!G:H,2,0),"")</f>
        <v/>
      </c>
      <c r="E2499" s="13" t="str">
        <f>IF(D2499="","",VLOOKUP(D2499,Series!A:B,2,FALSE))</f>
        <v/>
      </c>
      <c r="F2499" s="13" t="str">
        <f>IF(D2499&gt;0,VLOOKUP(D2499,Series!A:D,4,0),"")</f>
        <v/>
      </c>
      <c r="G2499" s="13" t="str">
        <f>IF(E2499&gt;"",VLOOKUP(E2499,Sources!A:B,2,0),"")</f>
        <v/>
      </c>
      <c r="H2499" s="13" t="str">
        <f>IF($E2499="", "",VLOOKUP($E2499,Sources!$A:$M, 13,FALSE))</f>
        <v/>
      </c>
      <c r="I2499" s="13" t="str">
        <f>IF($E2499="", "",VLOOKUP($E2499,Sources!$A:$M, 5,FALSE))</f>
        <v/>
      </c>
      <c r="J2499" s="13" t="str">
        <f>IF($E2499="", "",VLOOKUP($E2499,Sources!$A:$M, 6,FALSE))</f>
        <v/>
      </c>
      <c r="K2499" s="13" t="str">
        <f>IF($E2499="", "",VLOOKUP($E2499,Sources!$A:$M, 9,FALSE))</f>
        <v/>
      </c>
      <c r="L2499" s="13" t="str">
        <f>IF($D2499="", "",VLOOKUP($D2499,Series!$A:$J,6,FALSE))</f>
        <v/>
      </c>
      <c r="M2499" s="13" t="str">
        <f>IF($D2499="", "",VLOOKUP($D2499,Series!$A:$J,7,FALSE))</f>
        <v/>
      </c>
      <c r="N2499" s="13" t="str">
        <f>IF($D2499="", "",VLOOKUP($D2499,Series!$A:$J,8,FALSE))</f>
        <v/>
      </c>
      <c r="O2499" s="13" t="str">
        <f>IF($D2499="", "",VLOOKUP($D2499,Series!$A:$J,9,FALSE))</f>
        <v/>
      </c>
      <c r="P2499" s="13" t="str">
        <f>IF($D2499="", "",VLOOKUP($D2499,Series!$A:$J,10,FALSE))</f>
        <v/>
      </c>
    </row>
    <row r="2500" spans="1:16" x14ac:dyDescent="0.25">
      <c r="A2500" s="13" t="str">
        <f>IF(C2500&gt;0,VLOOKUP(C2500,Indicators!G:H,2,0),"")</f>
        <v/>
      </c>
      <c r="E2500" s="13" t="str">
        <f>IF(D2500="","",VLOOKUP(D2500,Series!A:B,2,FALSE))</f>
        <v/>
      </c>
      <c r="F2500" s="13" t="str">
        <f>IF(D2500&gt;0,VLOOKUP(D2500,Series!A:D,4,0),"")</f>
        <v/>
      </c>
      <c r="G2500" s="13" t="str">
        <f>IF(E2500&gt;"",VLOOKUP(E2500,Sources!A:B,2,0),"")</f>
        <v/>
      </c>
      <c r="H2500" s="13" t="str">
        <f>IF($E2500="", "",VLOOKUP($E2500,Sources!$A:$M, 13,FALSE))</f>
        <v/>
      </c>
      <c r="I2500" s="13" t="str">
        <f>IF($E2500="", "",VLOOKUP($E2500,Sources!$A:$M, 5,FALSE))</f>
        <v/>
      </c>
      <c r="J2500" s="13" t="str">
        <f>IF($E2500="", "",VLOOKUP($E2500,Sources!$A:$M, 6,FALSE))</f>
        <v/>
      </c>
      <c r="K2500" s="13" t="str">
        <f>IF($E2500="", "",VLOOKUP($E2500,Sources!$A:$M, 9,FALSE))</f>
        <v/>
      </c>
      <c r="L2500" s="13" t="str">
        <f>IF($D2500="", "",VLOOKUP($D2500,Series!$A:$J,6,FALSE))</f>
        <v/>
      </c>
      <c r="M2500" s="13" t="str">
        <f>IF($D2500="", "",VLOOKUP($D2500,Series!$A:$J,7,FALSE))</f>
        <v/>
      </c>
      <c r="N2500" s="13" t="str">
        <f>IF($D2500="", "",VLOOKUP($D2500,Series!$A:$J,8,FALSE))</f>
        <v/>
      </c>
      <c r="O2500" s="13" t="str">
        <f>IF($D2500="", "",VLOOKUP($D2500,Series!$A:$J,9,FALSE))</f>
        <v/>
      </c>
      <c r="P2500" s="13" t="str">
        <f>IF($D2500="", "",VLOOKUP($D2500,Series!$A:$J,10,FALSE))</f>
        <v/>
      </c>
    </row>
    <row r="2501" spans="1:16" x14ac:dyDescent="0.25">
      <c r="A2501" s="13" t="str">
        <f>IF(C2501&gt;0,VLOOKUP(C2501,Indicators!G:H,2,0),"")</f>
        <v/>
      </c>
      <c r="E2501" s="13" t="str">
        <f>IF(D2501="","",VLOOKUP(D2501,Series!A:B,2,FALSE))</f>
        <v/>
      </c>
      <c r="F2501" s="13" t="str">
        <f>IF(D2501&gt;0,VLOOKUP(D2501,Series!A:D,4,0),"")</f>
        <v/>
      </c>
      <c r="G2501" s="13" t="str">
        <f>IF(E2501&gt;"",VLOOKUP(E2501,Sources!A:B,2,0),"")</f>
        <v/>
      </c>
      <c r="H2501" s="13" t="str">
        <f>IF($E2501="", "",VLOOKUP($E2501,Sources!$A:$M, 13,FALSE))</f>
        <v/>
      </c>
      <c r="I2501" s="13" t="str">
        <f>IF($E2501="", "",VLOOKUP($E2501,Sources!$A:$M, 5,FALSE))</f>
        <v/>
      </c>
      <c r="J2501" s="13" t="str">
        <f>IF($E2501="", "",VLOOKUP($E2501,Sources!$A:$M, 6,FALSE))</f>
        <v/>
      </c>
      <c r="K2501" s="13" t="str">
        <f>IF($E2501="", "",VLOOKUP($E2501,Sources!$A:$M, 9,FALSE))</f>
        <v/>
      </c>
      <c r="L2501" s="13" t="str">
        <f>IF($D2501="", "",VLOOKUP($D2501,Series!$A:$J,6,FALSE))</f>
        <v/>
      </c>
      <c r="M2501" s="13" t="str">
        <f>IF($D2501="", "",VLOOKUP($D2501,Series!$A:$J,7,FALSE))</f>
        <v/>
      </c>
      <c r="N2501" s="13" t="str">
        <f>IF($D2501="", "",VLOOKUP($D2501,Series!$A:$J,8,FALSE))</f>
        <v/>
      </c>
      <c r="O2501" s="13" t="str">
        <f>IF($D2501="", "",VLOOKUP($D2501,Series!$A:$J,9,FALSE))</f>
        <v/>
      </c>
      <c r="P2501" s="13" t="str">
        <f>IF($D2501="", "",VLOOKUP($D2501,Series!$A:$J,10,FALSE))</f>
        <v/>
      </c>
    </row>
    <row r="2502" spans="1:16" x14ac:dyDescent="0.25">
      <c r="A2502" s="13" t="str">
        <f>IF(C2502&gt;0,VLOOKUP(C2502,Indicators!G:H,2,0),"")</f>
        <v/>
      </c>
      <c r="E2502" s="13" t="str">
        <f>IF(D2502="","",VLOOKUP(D2502,Series!A:B,2,FALSE))</f>
        <v/>
      </c>
      <c r="F2502" s="13" t="str">
        <f>IF(D2502&gt;0,VLOOKUP(D2502,Series!A:D,4,0),"")</f>
        <v/>
      </c>
      <c r="G2502" s="13" t="str">
        <f>IF(E2502&gt;"",VLOOKUP(E2502,Sources!A:B,2,0),"")</f>
        <v/>
      </c>
      <c r="H2502" s="13" t="str">
        <f>IF($E2502="", "",VLOOKUP($E2502,Sources!$A:$M, 13,FALSE))</f>
        <v/>
      </c>
      <c r="I2502" s="13" t="str">
        <f>IF($E2502="", "",VLOOKUP($E2502,Sources!$A:$M, 5,FALSE))</f>
        <v/>
      </c>
      <c r="J2502" s="13" t="str">
        <f>IF($E2502="", "",VLOOKUP($E2502,Sources!$A:$M, 6,FALSE))</f>
        <v/>
      </c>
      <c r="K2502" s="13" t="str">
        <f>IF($E2502="", "",VLOOKUP($E2502,Sources!$A:$M, 9,FALSE))</f>
        <v/>
      </c>
      <c r="L2502" s="13" t="str">
        <f>IF($D2502="", "",VLOOKUP($D2502,Series!$A:$J,6,FALSE))</f>
        <v/>
      </c>
      <c r="M2502" s="13" t="str">
        <f>IF($D2502="", "",VLOOKUP($D2502,Series!$A:$J,7,FALSE))</f>
        <v/>
      </c>
      <c r="N2502" s="13" t="str">
        <f>IF($D2502="", "",VLOOKUP($D2502,Series!$A:$J,8,FALSE))</f>
        <v/>
      </c>
      <c r="O2502" s="13" t="str">
        <f>IF($D2502="", "",VLOOKUP($D2502,Series!$A:$J,9,FALSE))</f>
        <v/>
      </c>
      <c r="P2502" s="13" t="str">
        <f>IF($D2502="", "",VLOOKUP($D2502,Series!$A:$J,10,FALSE))</f>
        <v/>
      </c>
    </row>
    <row r="2503" spans="1:16" x14ac:dyDescent="0.25">
      <c r="A2503" s="13" t="str">
        <f>IF(C2503&gt;0,VLOOKUP(C2503,Indicators!G:H,2,0),"")</f>
        <v/>
      </c>
      <c r="E2503" s="13" t="str">
        <f>IF(D2503="","",VLOOKUP(D2503,Series!A:B,2,FALSE))</f>
        <v/>
      </c>
      <c r="F2503" s="13" t="str">
        <f>IF(D2503&gt;0,VLOOKUP(D2503,Series!A:D,4,0),"")</f>
        <v/>
      </c>
      <c r="G2503" s="13" t="str">
        <f>IF(E2503&gt;"",VLOOKUP(E2503,Sources!A:B,2,0),"")</f>
        <v/>
      </c>
      <c r="H2503" s="13" t="str">
        <f>IF($E2503="", "",VLOOKUP($E2503,Sources!$A:$M, 13,FALSE))</f>
        <v/>
      </c>
      <c r="I2503" s="13" t="str">
        <f>IF($E2503="", "",VLOOKUP($E2503,Sources!$A:$M, 5,FALSE))</f>
        <v/>
      </c>
      <c r="J2503" s="13" t="str">
        <f>IF($E2503="", "",VLOOKUP($E2503,Sources!$A:$M, 6,FALSE))</f>
        <v/>
      </c>
      <c r="K2503" s="13" t="str">
        <f>IF($E2503="", "",VLOOKUP($E2503,Sources!$A:$M, 9,FALSE))</f>
        <v/>
      </c>
      <c r="L2503" s="13" t="str">
        <f>IF($D2503="", "",VLOOKUP($D2503,Series!$A:$J,6,FALSE))</f>
        <v/>
      </c>
      <c r="M2503" s="13" t="str">
        <f>IF($D2503="", "",VLOOKUP($D2503,Series!$A:$J,7,FALSE))</f>
        <v/>
      </c>
      <c r="N2503" s="13" t="str">
        <f>IF($D2503="", "",VLOOKUP($D2503,Series!$A:$J,8,FALSE))</f>
        <v/>
      </c>
      <c r="O2503" s="13" t="str">
        <f>IF($D2503="", "",VLOOKUP($D2503,Series!$A:$J,9,FALSE))</f>
        <v/>
      </c>
      <c r="P2503" s="13" t="str">
        <f>IF($D2503="", "",VLOOKUP($D2503,Series!$A:$J,10,FALSE))</f>
        <v/>
      </c>
    </row>
    <row r="2504" spans="1:16" x14ac:dyDescent="0.25">
      <c r="A2504" s="13" t="str">
        <f>IF(C2504&gt;0,VLOOKUP(C2504,Indicators!G:H,2,0),"")</f>
        <v/>
      </c>
      <c r="E2504" s="13" t="str">
        <f>IF(D2504="","",VLOOKUP(D2504,Series!A:B,2,FALSE))</f>
        <v/>
      </c>
      <c r="F2504" s="13" t="str">
        <f>IF(D2504&gt;0,VLOOKUP(D2504,Series!A:D,4,0),"")</f>
        <v/>
      </c>
      <c r="G2504" s="13" t="str">
        <f>IF(E2504&gt;"",VLOOKUP(E2504,Sources!A:B,2,0),"")</f>
        <v/>
      </c>
      <c r="H2504" s="13" t="str">
        <f>IF($E2504="", "",VLOOKUP($E2504,Sources!$A:$M, 13,FALSE))</f>
        <v/>
      </c>
      <c r="I2504" s="13" t="str">
        <f>IF($E2504="", "",VLOOKUP($E2504,Sources!$A:$M, 5,FALSE))</f>
        <v/>
      </c>
      <c r="J2504" s="13" t="str">
        <f>IF($E2504="", "",VLOOKUP($E2504,Sources!$A:$M, 6,FALSE))</f>
        <v/>
      </c>
      <c r="K2504" s="13" t="str">
        <f>IF($E2504="", "",VLOOKUP($E2504,Sources!$A:$M, 9,FALSE))</f>
        <v/>
      </c>
      <c r="L2504" s="13" t="str">
        <f>IF($D2504="", "",VLOOKUP($D2504,Series!$A:$J,6,FALSE))</f>
        <v/>
      </c>
      <c r="M2504" s="13" t="str">
        <f>IF($D2504="", "",VLOOKUP($D2504,Series!$A:$J,7,FALSE))</f>
        <v/>
      </c>
      <c r="N2504" s="13" t="str">
        <f>IF($D2504="", "",VLOOKUP($D2504,Series!$A:$J,8,FALSE))</f>
        <v/>
      </c>
      <c r="O2504" s="13" t="str">
        <f>IF($D2504="", "",VLOOKUP($D2504,Series!$A:$J,9,FALSE))</f>
        <v/>
      </c>
      <c r="P2504" s="13" t="str">
        <f>IF($D2504="", "",VLOOKUP($D2504,Series!$A:$J,10,FALSE))</f>
        <v/>
      </c>
    </row>
    <row r="2505" spans="1:16" x14ac:dyDescent="0.25">
      <c r="A2505" s="13" t="str">
        <f>IF(C2505&gt;0,VLOOKUP(C2505,Indicators!G:H,2,0),"")</f>
        <v/>
      </c>
      <c r="E2505" s="13" t="str">
        <f>IF(D2505="","",VLOOKUP(D2505,Series!A:B,2,FALSE))</f>
        <v/>
      </c>
      <c r="F2505" s="13" t="str">
        <f>IF(D2505&gt;0,VLOOKUP(D2505,Series!A:D,4,0),"")</f>
        <v/>
      </c>
      <c r="G2505" s="13" t="str">
        <f>IF(E2505&gt;"",VLOOKUP(E2505,Sources!A:B,2,0),"")</f>
        <v/>
      </c>
      <c r="H2505" s="13" t="str">
        <f>IF($E2505="", "",VLOOKUP($E2505,Sources!$A:$M, 13,FALSE))</f>
        <v/>
      </c>
      <c r="I2505" s="13" t="str">
        <f>IF($E2505="", "",VLOOKUP($E2505,Sources!$A:$M, 5,FALSE))</f>
        <v/>
      </c>
      <c r="J2505" s="13" t="str">
        <f>IF($E2505="", "",VLOOKUP($E2505,Sources!$A:$M, 6,FALSE))</f>
        <v/>
      </c>
      <c r="K2505" s="13" t="str">
        <f>IF($E2505="", "",VLOOKUP($E2505,Sources!$A:$M, 9,FALSE))</f>
        <v/>
      </c>
      <c r="L2505" s="13" t="str">
        <f>IF($D2505="", "",VLOOKUP($D2505,Series!$A:$J,6,FALSE))</f>
        <v/>
      </c>
      <c r="M2505" s="13" t="str">
        <f>IF($D2505="", "",VLOOKUP($D2505,Series!$A:$J,7,FALSE))</f>
        <v/>
      </c>
      <c r="N2505" s="13" t="str">
        <f>IF($D2505="", "",VLOOKUP($D2505,Series!$A:$J,8,FALSE))</f>
        <v/>
      </c>
      <c r="O2505" s="13" t="str">
        <f>IF($D2505="", "",VLOOKUP($D2505,Series!$A:$J,9,FALSE))</f>
        <v/>
      </c>
      <c r="P2505" s="13" t="str">
        <f>IF($D2505="", "",VLOOKUP($D2505,Series!$A:$J,10,FALSE))</f>
        <v/>
      </c>
    </row>
    <row r="2506" spans="1:16" x14ac:dyDescent="0.25">
      <c r="A2506" s="13" t="str">
        <f>IF(C2506&gt;0,VLOOKUP(C2506,Indicators!G:H,2,0),"")</f>
        <v/>
      </c>
      <c r="E2506" s="13" t="str">
        <f>IF(D2506="","",VLOOKUP(D2506,Series!A:B,2,FALSE))</f>
        <v/>
      </c>
      <c r="F2506" s="13" t="str">
        <f>IF(D2506&gt;0,VLOOKUP(D2506,Series!A:D,4,0),"")</f>
        <v/>
      </c>
      <c r="G2506" s="13" t="str">
        <f>IF(E2506&gt;"",VLOOKUP(E2506,Sources!A:B,2,0),"")</f>
        <v/>
      </c>
      <c r="H2506" s="13" t="str">
        <f>IF($E2506="", "",VLOOKUP($E2506,Sources!$A:$M, 13,FALSE))</f>
        <v/>
      </c>
      <c r="I2506" s="13" t="str">
        <f>IF($E2506="", "",VLOOKUP($E2506,Sources!$A:$M, 5,FALSE))</f>
        <v/>
      </c>
      <c r="J2506" s="13" t="str">
        <f>IF($E2506="", "",VLOOKUP($E2506,Sources!$A:$M, 6,FALSE))</f>
        <v/>
      </c>
      <c r="K2506" s="13" t="str">
        <f>IF($E2506="", "",VLOOKUP($E2506,Sources!$A:$M, 9,FALSE))</f>
        <v/>
      </c>
      <c r="L2506" s="13" t="str">
        <f>IF($D2506="", "",VLOOKUP($D2506,Series!$A:$J,6,FALSE))</f>
        <v/>
      </c>
      <c r="M2506" s="13" t="str">
        <f>IF($D2506="", "",VLOOKUP($D2506,Series!$A:$J,7,FALSE))</f>
        <v/>
      </c>
      <c r="N2506" s="13" t="str">
        <f>IF($D2506="", "",VLOOKUP($D2506,Series!$A:$J,8,FALSE))</f>
        <v/>
      </c>
      <c r="O2506" s="13" t="str">
        <f>IF($D2506="", "",VLOOKUP($D2506,Series!$A:$J,9,FALSE))</f>
        <v/>
      </c>
      <c r="P2506" s="13" t="str">
        <f>IF($D2506="", "",VLOOKUP($D2506,Series!$A:$J,10,FALSE))</f>
        <v/>
      </c>
    </row>
    <row r="2507" spans="1:16" x14ac:dyDescent="0.25">
      <c r="A2507" s="13" t="str">
        <f>IF(C2507&gt;0,VLOOKUP(C2507,Indicators!G:H,2,0),"")</f>
        <v/>
      </c>
      <c r="E2507" s="13" t="str">
        <f>IF(D2507="","",VLOOKUP(D2507,Series!A:B,2,FALSE))</f>
        <v/>
      </c>
      <c r="F2507" s="13" t="str">
        <f>IF(D2507&gt;0,VLOOKUP(D2507,Series!A:D,4,0),"")</f>
        <v/>
      </c>
      <c r="G2507" s="13" t="str">
        <f>IF(E2507&gt;"",VLOOKUP(E2507,Sources!A:B,2,0),"")</f>
        <v/>
      </c>
      <c r="H2507" s="13" t="str">
        <f>IF($E2507="", "",VLOOKUP($E2507,Sources!$A:$M, 13,FALSE))</f>
        <v/>
      </c>
      <c r="I2507" s="13" t="str">
        <f>IF($E2507="", "",VLOOKUP($E2507,Sources!$A:$M, 5,FALSE))</f>
        <v/>
      </c>
      <c r="J2507" s="13" t="str">
        <f>IF($E2507="", "",VLOOKUP($E2507,Sources!$A:$M, 6,FALSE))</f>
        <v/>
      </c>
      <c r="K2507" s="13" t="str">
        <f>IF($E2507="", "",VLOOKUP($E2507,Sources!$A:$M, 9,FALSE))</f>
        <v/>
      </c>
      <c r="L2507" s="13" t="str">
        <f>IF($D2507="", "",VLOOKUP($D2507,Series!$A:$J,6,FALSE))</f>
        <v/>
      </c>
      <c r="M2507" s="13" t="str">
        <f>IF($D2507="", "",VLOOKUP($D2507,Series!$A:$J,7,FALSE))</f>
        <v/>
      </c>
      <c r="N2507" s="13" t="str">
        <f>IF($D2507="", "",VLOOKUP($D2507,Series!$A:$J,8,FALSE))</f>
        <v/>
      </c>
      <c r="O2507" s="13" t="str">
        <f>IF($D2507="", "",VLOOKUP($D2507,Series!$A:$J,9,FALSE))</f>
        <v/>
      </c>
      <c r="P2507" s="13" t="str">
        <f>IF($D2507="", "",VLOOKUP($D2507,Series!$A:$J,10,FALSE))</f>
        <v/>
      </c>
    </row>
    <row r="2508" spans="1:16" x14ac:dyDescent="0.25">
      <c r="A2508" s="13" t="str">
        <f>IF(C2508&gt;0,VLOOKUP(C2508,Indicators!G:H,2,0),"")</f>
        <v/>
      </c>
      <c r="E2508" s="13" t="str">
        <f>IF(D2508="","",VLOOKUP(D2508,Series!A:B,2,FALSE))</f>
        <v/>
      </c>
      <c r="F2508" s="13" t="str">
        <f>IF(D2508&gt;0,VLOOKUP(D2508,Series!A:D,4,0),"")</f>
        <v/>
      </c>
      <c r="G2508" s="13" t="str">
        <f>IF(E2508&gt;"",VLOOKUP(E2508,Sources!A:B,2,0),"")</f>
        <v/>
      </c>
      <c r="H2508" s="13" t="str">
        <f>IF($E2508="", "",VLOOKUP($E2508,Sources!$A:$M, 13,FALSE))</f>
        <v/>
      </c>
      <c r="I2508" s="13" t="str">
        <f>IF($E2508="", "",VLOOKUP($E2508,Sources!$A:$M, 5,FALSE))</f>
        <v/>
      </c>
      <c r="J2508" s="13" t="str">
        <f>IF($E2508="", "",VLOOKUP($E2508,Sources!$A:$M, 6,FALSE))</f>
        <v/>
      </c>
      <c r="K2508" s="13" t="str">
        <f>IF($E2508="", "",VLOOKUP($E2508,Sources!$A:$M, 9,FALSE))</f>
        <v/>
      </c>
      <c r="L2508" s="13" t="str">
        <f>IF($D2508="", "",VLOOKUP($D2508,Series!$A:$J,6,FALSE))</f>
        <v/>
      </c>
      <c r="M2508" s="13" t="str">
        <f>IF($D2508="", "",VLOOKUP($D2508,Series!$A:$J,7,FALSE))</f>
        <v/>
      </c>
      <c r="N2508" s="13" t="str">
        <f>IF($D2508="", "",VLOOKUP($D2508,Series!$A:$J,8,FALSE))</f>
        <v/>
      </c>
      <c r="O2508" s="13" t="str">
        <f>IF($D2508="", "",VLOOKUP($D2508,Series!$A:$J,9,FALSE))</f>
        <v/>
      </c>
      <c r="P2508" s="13" t="str">
        <f>IF($D2508="", "",VLOOKUP($D2508,Series!$A:$J,10,FALSE))</f>
        <v/>
      </c>
    </row>
    <row r="2509" spans="1:16" x14ac:dyDescent="0.25">
      <c r="A2509" s="13" t="str">
        <f>IF(C2509&gt;0,VLOOKUP(C2509,Indicators!G:H,2,0),"")</f>
        <v/>
      </c>
      <c r="E2509" s="13" t="str">
        <f>IF(D2509="","",VLOOKUP(D2509,Series!A:B,2,FALSE))</f>
        <v/>
      </c>
      <c r="F2509" s="13" t="str">
        <f>IF(D2509&gt;0,VLOOKUP(D2509,Series!A:D,4,0),"")</f>
        <v/>
      </c>
      <c r="G2509" s="13" t="str">
        <f>IF(E2509&gt;"",VLOOKUP(E2509,Sources!A:B,2,0),"")</f>
        <v/>
      </c>
      <c r="H2509" s="13" t="str">
        <f>IF($E2509="", "",VLOOKUP($E2509,Sources!$A:$M, 13,FALSE))</f>
        <v/>
      </c>
      <c r="I2509" s="13" t="str">
        <f>IF($E2509="", "",VLOOKUP($E2509,Sources!$A:$M, 5,FALSE))</f>
        <v/>
      </c>
      <c r="J2509" s="13" t="str">
        <f>IF($E2509="", "",VLOOKUP($E2509,Sources!$A:$M, 6,FALSE))</f>
        <v/>
      </c>
      <c r="K2509" s="13" t="str">
        <f>IF($E2509="", "",VLOOKUP($E2509,Sources!$A:$M, 9,FALSE))</f>
        <v/>
      </c>
      <c r="L2509" s="13" t="str">
        <f>IF($D2509="", "",VLOOKUP($D2509,Series!$A:$J,6,FALSE))</f>
        <v/>
      </c>
      <c r="M2509" s="13" t="str">
        <f>IF($D2509="", "",VLOOKUP($D2509,Series!$A:$J,7,FALSE))</f>
        <v/>
      </c>
      <c r="N2509" s="13" t="str">
        <f>IF($D2509="", "",VLOOKUP($D2509,Series!$A:$J,8,FALSE))</f>
        <v/>
      </c>
      <c r="O2509" s="13" t="str">
        <f>IF($D2509="", "",VLOOKUP($D2509,Series!$A:$J,9,FALSE))</f>
        <v/>
      </c>
      <c r="P2509" s="13" t="str">
        <f>IF($D2509="", "",VLOOKUP($D2509,Series!$A:$J,10,FALSE))</f>
        <v/>
      </c>
    </row>
    <row r="2510" spans="1:16" x14ac:dyDescent="0.25">
      <c r="A2510" s="13" t="str">
        <f>IF(C2510&gt;0,VLOOKUP(C2510,Indicators!G:H,2,0),"")</f>
        <v/>
      </c>
      <c r="E2510" s="13" t="str">
        <f>IF(D2510="","",VLOOKUP(D2510,Series!A:B,2,FALSE))</f>
        <v/>
      </c>
      <c r="F2510" s="13" t="str">
        <f>IF(D2510&gt;0,VLOOKUP(D2510,Series!A:D,4,0),"")</f>
        <v/>
      </c>
      <c r="G2510" s="13" t="str">
        <f>IF(E2510&gt;"",VLOOKUP(E2510,Sources!A:B,2,0),"")</f>
        <v/>
      </c>
      <c r="H2510" s="13" t="str">
        <f>IF($E2510="", "",VLOOKUP($E2510,Sources!$A:$M, 13,FALSE))</f>
        <v/>
      </c>
      <c r="I2510" s="13" t="str">
        <f>IF($E2510="", "",VLOOKUP($E2510,Sources!$A:$M, 5,FALSE))</f>
        <v/>
      </c>
      <c r="J2510" s="13" t="str">
        <f>IF($E2510="", "",VLOOKUP($E2510,Sources!$A:$M, 6,FALSE))</f>
        <v/>
      </c>
      <c r="K2510" s="13" t="str">
        <f>IF($E2510="", "",VLOOKUP($E2510,Sources!$A:$M, 9,FALSE))</f>
        <v/>
      </c>
      <c r="L2510" s="13" t="str">
        <f>IF($D2510="", "",VLOOKUP($D2510,Series!$A:$J,6,FALSE))</f>
        <v/>
      </c>
      <c r="M2510" s="13" t="str">
        <f>IF($D2510="", "",VLOOKUP($D2510,Series!$A:$J,7,FALSE))</f>
        <v/>
      </c>
      <c r="N2510" s="13" t="str">
        <f>IF($D2510="", "",VLOOKUP($D2510,Series!$A:$J,8,FALSE))</f>
        <v/>
      </c>
      <c r="O2510" s="13" t="str">
        <f>IF($D2510="", "",VLOOKUP($D2510,Series!$A:$J,9,FALSE))</f>
        <v/>
      </c>
      <c r="P2510" s="13" t="str">
        <f>IF($D2510="", "",VLOOKUP($D2510,Series!$A:$J,10,FALSE))</f>
        <v/>
      </c>
    </row>
    <row r="2511" spans="1:16" x14ac:dyDescent="0.25">
      <c r="A2511" s="13" t="str">
        <f>IF(C2511&gt;0,VLOOKUP(C2511,Indicators!G:H,2,0),"")</f>
        <v/>
      </c>
      <c r="E2511" s="13" t="str">
        <f>IF(D2511="","",VLOOKUP(D2511,Series!A:B,2,FALSE))</f>
        <v/>
      </c>
      <c r="F2511" s="13" t="str">
        <f>IF(D2511&gt;0,VLOOKUP(D2511,Series!A:D,4,0),"")</f>
        <v/>
      </c>
      <c r="G2511" s="13" t="str">
        <f>IF(E2511&gt;"",VLOOKUP(E2511,Sources!A:B,2,0),"")</f>
        <v/>
      </c>
      <c r="H2511" s="13" t="str">
        <f>IF($E2511="", "",VLOOKUP($E2511,Sources!$A:$M, 13,FALSE))</f>
        <v/>
      </c>
      <c r="I2511" s="13" t="str">
        <f>IF($E2511="", "",VLOOKUP($E2511,Sources!$A:$M, 5,FALSE))</f>
        <v/>
      </c>
      <c r="J2511" s="13" t="str">
        <f>IF($E2511="", "",VLOOKUP($E2511,Sources!$A:$M, 6,FALSE))</f>
        <v/>
      </c>
      <c r="K2511" s="13" t="str">
        <f>IF($E2511="", "",VLOOKUP($E2511,Sources!$A:$M, 9,FALSE))</f>
        <v/>
      </c>
      <c r="L2511" s="13" t="str">
        <f>IF($D2511="", "",VLOOKUP($D2511,Series!$A:$J,6,FALSE))</f>
        <v/>
      </c>
      <c r="M2511" s="13" t="str">
        <f>IF($D2511="", "",VLOOKUP($D2511,Series!$A:$J,7,FALSE))</f>
        <v/>
      </c>
      <c r="N2511" s="13" t="str">
        <f>IF($D2511="", "",VLOOKUP($D2511,Series!$A:$J,8,FALSE))</f>
        <v/>
      </c>
      <c r="O2511" s="13" t="str">
        <f>IF($D2511="", "",VLOOKUP($D2511,Series!$A:$J,9,FALSE))</f>
        <v/>
      </c>
      <c r="P2511" s="13" t="str">
        <f>IF($D2511="", "",VLOOKUP($D2511,Series!$A:$J,10,FALSE))</f>
        <v/>
      </c>
    </row>
    <row r="2512" spans="1:16" x14ac:dyDescent="0.25">
      <c r="A2512" s="13" t="str">
        <f>IF(C2512&gt;0,VLOOKUP(C2512,Indicators!G:H,2,0),"")</f>
        <v/>
      </c>
      <c r="E2512" s="13" t="str">
        <f>IF(D2512="","",VLOOKUP(D2512,Series!A:B,2,FALSE))</f>
        <v/>
      </c>
      <c r="F2512" s="13" t="str">
        <f>IF(D2512&gt;0,VLOOKUP(D2512,Series!A:D,4,0),"")</f>
        <v/>
      </c>
      <c r="G2512" s="13" t="str">
        <f>IF(E2512&gt;"",VLOOKUP(E2512,Sources!A:B,2,0),"")</f>
        <v/>
      </c>
      <c r="H2512" s="13" t="str">
        <f>IF($E2512="", "",VLOOKUP($E2512,Sources!$A:$M, 13,FALSE))</f>
        <v/>
      </c>
      <c r="I2512" s="13" t="str">
        <f>IF($E2512="", "",VLOOKUP($E2512,Sources!$A:$M, 5,FALSE))</f>
        <v/>
      </c>
      <c r="J2512" s="13" t="str">
        <f>IF($E2512="", "",VLOOKUP($E2512,Sources!$A:$M, 6,FALSE))</f>
        <v/>
      </c>
      <c r="K2512" s="13" t="str">
        <f>IF($E2512="", "",VLOOKUP($E2512,Sources!$A:$M, 9,FALSE))</f>
        <v/>
      </c>
      <c r="L2512" s="13" t="str">
        <f>IF($D2512="", "",VLOOKUP($D2512,Series!$A:$J,6,FALSE))</f>
        <v/>
      </c>
      <c r="M2512" s="13" t="str">
        <f>IF($D2512="", "",VLOOKUP($D2512,Series!$A:$J,7,FALSE))</f>
        <v/>
      </c>
      <c r="N2512" s="13" t="str">
        <f>IF($D2512="", "",VLOOKUP($D2512,Series!$A:$J,8,FALSE))</f>
        <v/>
      </c>
      <c r="O2512" s="13" t="str">
        <f>IF($D2512="", "",VLOOKUP($D2512,Series!$A:$J,9,FALSE))</f>
        <v/>
      </c>
      <c r="P2512" s="13" t="str">
        <f>IF($D2512="", "",VLOOKUP($D2512,Series!$A:$J,10,FALSE))</f>
        <v/>
      </c>
    </row>
    <row r="2513" spans="1:16" x14ac:dyDescent="0.25">
      <c r="A2513" s="13" t="str">
        <f>IF(C2513&gt;0,VLOOKUP(C2513,Indicators!G:H,2,0),"")</f>
        <v/>
      </c>
      <c r="E2513" s="13" t="str">
        <f>IF(D2513="","",VLOOKUP(D2513,Series!A:B,2,FALSE))</f>
        <v/>
      </c>
      <c r="F2513" s="13" t="str">
        <f>IF(D2513&gt;0,VLOOKUP(D2513,Series!A:D,4,0),"")</f>
        <v/>
      </c>
      <c r="G2513" s="13" t="str">
        <f>IF(E2513&gt;"",VLOOKUP(E2513,Sources!A:B,2,0),"")</f>
        <v/>
      </c>
      <c r="H2513" s="13" t="str">
        <f>IF($E2513="", "",VLOOKUP($E2513,Sources!$A:$M, 13,FALSE))</f>
        <v/>
      </c>
      <c r="I2513" s="13" t="str">
        <f>IF($E2513="", "",VLOOKUP($E2513,Sources!$A:$M, 5,FALSE))</f>
        <v/>
      </c>
      <c r="J2513" s="13" t="str">
        <f>IF($E2513="", "",VLOOKUP($E2513,Sources!$A:$M, 6,FALSE))</f>
        <v/>
      </c>
      <c r="K2513" s="13" t="str">
        <f>IF($E2513="", "",VLOOKUP($E2513,Sources!$A:$M, 9,FALSE))</f>
        <v/>
      </c>
      <c r="L2513" s="13" t="str">
        <f>IF($D2513="", "",VLOOKUP($D2513,Series!$A:$J,6,FALSE))</f>
        <v/>
      </c>
      <c r="M2513" s="13" t="str">
        <f>IF($D2513="", "",VLOOKUP($D2513,Series!$A:$J,7,FALSE))</f>
        <v/>
      </c>
      <c r="N2513" s="13" t="str">
        <f>IF($D2513="", "",VLOOKUP($D2513,Series!$A:$J,8,FALSE))</f>
        <v/>
      </c>
      <c r="O2513" s="13" t="str">
        <f>IF($D2513="", "",VLOOKUP($D2513,Series!$A:$J,9,FALSE))</f>
        <v/>
      </c>
      <c r="P2513" s="13" t="str">
        <f>IF($D2513="", "",VLOOKUP($D2513,Series!$A:$J,10,FALSE))</f>
        <v/>
      </c>
    </row>
    <row r="2514" spans="1:16" x14ac:dyDescent="0.25">
      <c r="A2514" s="13" t="str">
        <f>IF(C2514&gt;0,VLOOKUP(C2514,Indicators!G:H,2,0),"")</f>
        <v/>
      </c>
      <c r="E2514" s="13" t="str">
        <f>IF(D2514="","",VLOOKUP(D2514,Series!A:B,2,FALSE))</f>
        <v/>
      </c>
      <c r="F2514" s="13" t="str">
        <f>IF(D2514&gt;0,VLOOKUP(D2514,Series!A:D,4,0),"")</f>
        <v/>
      </c>
      <c r="G2514" s="13" t="str">
        <f>IF(E2514&gt;"",VLOOKUP(E2514,Sources!A:B,2,0),"")</f>
        <v/>
      </c>
      <c r="H2514" s="13" t="str">
        <f>IF($E2514="", "",VLOOKUP($E2514,Sources!$A:$M, 13,FALSE))</f>
        <v/>
      </c>
      <c r="I2514" s="13" t="str">
        <f>IF($E2514="", "",VLOOKUP($E2514,Sources!$A:$M, 5,FALSE))</f>
        <v/>
      </c>
      <c r="J2514" s="13" t="str">
        <f>IF($E2514="", "",VLOOKUP($E2514,Sources!$A:$M, 6,FALSE))</f>
        <v/>
      </c>
      <c r="K2514" s="13" t="str">
        <f>IF($E2514="", "",VLOOKUP($E2514,Sources!$A:$M, 9,FALSE))</f>
        <v/>
      </c>
      <c r="L2514" s="13" t="str">
        <f>IF($D2514="", "",VLOOKUP($D2514,Series!$A:$J,6,FALSE))</f>
        <v/>
      </c>
      <c r="M2514" s="13" t="str">
        <f>IF($D2514="", "",VLOOKUP($D2514,Series!$A:$J,7,FALSE))</f>
        <v/>
      </c>
      <c r="N2514" s="13" t="str">
        <f>IF($D2514="", "",VLOOKUP($D2514,Series!$A:$J,8,FALSE))</f>
        <v/>
      </c>
      <c r="O2514" s="13" t="str">
        <f>IF($D2514="", "",VLOOKUP($D2514,Series!$A:$J,9,FALSE))</f>
        <v/>
      </c>
      <c r="P2514" s="13" t="str">
        <f>IF($D2514="", "",VLOOKUP($D2514,Series!$A:$J,10,FALSE))</f>
        <v/>
      </c>
    </row>
    <row r="2515" spans="1:16" x14ac:dyDescent="0.25">
      <c r="A2515" s="13" t="str">
        <f>IF(C2515&gt;0,VLOOKUP(C2515,Indicators!G:H,2,0),"")</f>
        <v/>
      </c>
      <c r="E2515" s="13" t="str">
        <f>IF(D2515="","",VLOOKUP(D2515,Series!A:B,2,FALSE))</f>
        <v/>
      </c>
      <c r="F2515" s="13" t="str">
        <f>IF(D2515&gt;0,VLOOKUP(D2515,Series!A:D,4,0),"")</f>
        <v/>
      </c>
      <c r="G2515" s="13" t="str">
        <f>IF(E2515&gt;"",VLOOKUP(E2515,Sources!A:B,2,0),"")</f>
        <v/>
      </c>
      <c r="H2515" s="13" t="str">
        <f>IF($E2515="", "",VLOOKUP($E2515,Sources!$A:$M, 13,FALSE))</f>
        <v/>
      </c>
      <c r="I2515" s="13" t="str">
        <f>IF($E2515="", "",VLOOKUP($E2515,Sources!$A:$M, 5,FALSE))</f>
        <v/>
      </c>
      <c r="J2515" s="13" t="str">
        <f>IF($E2515="", "",VLOOKUP($E2515,Sources!$A:$M, 6,FALSE))</f>
        <v/>
      </c>
      <c r="K2515" s="13" t="str">
        <f>IF($E2515="", "",VLOOKUP($E2515,Sources!$A:$M, 9,FALSE))</f>
        <v/>
      </c>
      <c r="L2515" s="13" t="str">
        <f>IF($D2515="", "",VLOOKUP($D2515,Series!$A:$J,6,FALSE))</f>
        <v/>
      </c>
      <c r="M2515" s="13" t="str">
        <f>IF($D2515="", "",VLOOKUP($D2515,Series!$A:$J,7,FALSE))</f>
        <v/>
      </c>
      <c r="N2515" s="13" t="str">
        <f>IF($D2515="", "",VLOOKUP($D2515,Series!$A:$J,8,FALSE))</f>
        <v/>
      </c>
      <c r="O2515" s="13" t="str">
        <f>IF($D2515="", "",VLOOKUP($D2515,Series!$A:$J,9,FALSE))</f>
        <v/>
      </c>
      <c r="P2515" s="13" t="str">
        <f>IF($D2515="", "",VLOOKUP($D2515,Series!$A:$J,10,FALSE))</f>
        <v/>
      </c>
    </row>
    <row r="2516" spans="1:16" x14ac:dyDescent="0.25">
      <c r="A2516" s="13" t="str">
        <f>IF(C2516&gt;0,VLOOKUP(C2516,Indicators!G:H,2,0),"")</f>
        <v/>
      </c>
      <c r="E2516" s="13" t="str">
        <f>IF(D2516="","",VLOOKUP(D2516,Series!A:B,2,FALSE))</f>
        <v/>
      </c>
      <c r="F2516" s="13" t="str">
        <f>IF(D2516&gt;0,VLOOKUP(D2516,Series!A:D,4,0),"")</f>
        <v/>
      </c>
      <c r="G2516" s="13" t="str">
        <f>IF(E2516&gt;"",VLOOKUP(E2516,Sources!A:B,2,0),"")</f>
        <v/>
      </c>
      <c r="H2516" s="13" t="str">
        <f>IF($E2516="", "",VLOOKUP($E2516,Sources!$A:$M, 13,FALSE))</f>
        <v/>
      </c>
      <c r="I2516" s="13" t="str">
        <f>IF($E2516="", "",VLOOKUP($E2516,Sources!$A:$M, 5,FALSE))</f>
        <v/>
      </c>
      <c r="J2516" s="13" t="str">
        <f>IF($E2516="", "",VLOOKUP($E2516,Sources!$A:$M, 6,FALSE))</f>
        <v/>
      </c>
      <c r="K2516" s="13" t="str">
        <f>IF($E2516="", "",VLOOKUP($E2516,Sources!$A:$M, 9,FALSE))</f>
        <v/>
      </c>
      <c r="L2516" s="13" t="str">
        <f>IF($D2516="", "",VLOOKUP($D2516,Series!$A:$J,6,FALSE))</f>
        <v/>
      </c>
      <c r="M2516" s="13" t="str">
        <f>IF($D2516="", "",VLOOKUP($D2516,Series!$A:$J,7,FALSE))</f>
        <v/>
      </c>
      <c r="N2516" s="13" t="str">
        <f>IF($D2516="", "",VLOOKUP($D2516,Series!$A:$J,8,FALSE))</f>
        <v/>
      </c>
      <c r="O2516" s="13" t="str">
        <f>IF($D2516="", "",VLOOKUP($D2516,Series!$A:$J,9,FALSE))</f>
        <v/>
      </c>
      <c r="P2516" s="13" t="str">
        <f>IF($D2516="", "",VLOOKUP($D2516,Series!$A:$J,10,FALSE))</f>
        <v/>
      </c>
    </row>
    <row r="2517" spans="1:16" x14ac:dyDescent="0.25">
      <c r="A2517" s="13" t="str">
        <f>IF(C2517&gt;0,VLOOKUP(C2517,Indicators!G:H,2,0),"")</f>
        <v/>
      </c>
      <c r="E2517" s="13" t="str">
        <f>IF(D2517="","",VLOOKUP(D2517,Series!A:B,2,FALSE))</f>
        <v/>
      </c>
      <c r="F2517" s="13" t="str">
        <f>IF(D2517&gt;0,VLOOKUP(D2517,Series!A:D,4,0),"")</f>
        <v/>
      </c>
      <c r="G2517" s="13" t="str">
        <f>IF(E2517&gt;"",VLOOKUP(E2517,Sources!A:B,2,0),"")</f>
        <v/>
      </c>
      <c r="H2517" s="13" t="str">
        <f>IF($E2517="", "",VLOOKUP($E2517,Sources!$A:$M, 13,FALSE))</f>
        <v/>
      </c>
      <c r="I2517" s="13" t="str">
        <f>IF($E2517="", "",VLOOKUP($E2517,Sources!$A:$M, 5,FALSE))</f>
        <v/>
      </c>
      <c r="J2517" s="13" t="str">
        <f>IF($E2517="", "",VLOOKUP($E2517,Sources!$A:$M, 6,FALSE))</f>
        <v/>
      </c>
      <c r="K2517" s="13" t="str">
        <f>IF($E2517="", "",VLOOKUP($E2517,Sources!$A:$M, 9,FALSE))</f>
        <v/>
      </c>
      <c r="L2517" s="13" t="str">
        <f>IF($D2517="", "",VLOOKUP($D2517,Series!$A:$J,6,FALSE))</f>
        <v/>
      </c>
      <c r="M2517" s="13" t="str">
        <f>IF($D2517="", "",VLOOKUP($D2517,Series!$A:$J,7,FALSE))</f>
        <v/>
      </c>
      <c r="N2517" s="13" t="str">
        <f>IF($D2517="", "",VLOOKUP($D2517,Series!$A:$J,8,FALSE))</f>
        <v/>
      </c>
      <c r="O2517" s="13" t="str">
        <f>IF($D2517="", "",VLOOKUP($D2517,Series!$A:$J,9,FALSE))</f>
        <v/>
      </c>
      <c r="P2517" s="13" t="str">
        <f>IF($D2517="", "",VLOOKUP($D2517,Series!$A:$J,10,FALSE))</f>
        <v/>
      </c>
    </row>
    <row r="2518" spans="1:16" x14ac:dyDescent="0.25">
      <c r="A2518" s="13" t="str">
        <f>IF(C2518&gt;0,VLOOKUP(C2518,Indicators!G:H,2,0),"")</f>
        <v/>
      </c>
      <c r="E2518" s="13" t="str">
        <f>IF(D2518="","",VLOOKUP(D2518,Series!A:B,2,FALSE))</f>
        <v/>
      </c>
      <c r="F2518" s="13" t="str">
        <f>IF(D2518&gt;0,VLOOKUP(D2518,Series!A:D,4,0),"")</f>
        <v/>
      </c>
      <c r="G2518" s="13" t="str">
        <f>IF(E2518&gt;"",VLOOKUP(E2518,Sources!A:B,2,0),"")</f>
        <v/>
      </c>
      <c r="H2518" s="13" t="str">
        <f>IF($E2518="", "",VLOOKUP($E2518,Sources!$A:$M, 13,FALSE))</f>
        <v/>
      </c>
      <c r="I2518" s="13" t="str">
        <f>IF($E2518="", "",VLOOKUP($E2518,Sources!$A:$M, 5,FALSE))</f>
        <v/>
      </c>
      <c r="J2518" s="13" t="str">
        <f>IF($E2518="", "",VLOOKUP($E2518,Sources!$A:$M, 6,FALSE))</f>
        <v/>
      </c>
      <c r="K2518" s="13" t="str">
        <f>IF($E2518="", "",VLOOKUP($E2518,Sources!$A:$M, 9,FALSE))</f>
        <v/>
      </c>
      <c r="L2518" s="13" t="str">
        <f>IF($D2518="", "",VLOOKUP($D2518,Series!$A:$J,6,FALSE))</f>
        <v/>
      </c>
      <c r="M2518" s="13" t="str">
        <f>IF($D2518="", "",VLOOKUP($D2518,Series!$A:$J,7,FALSE))</f>
        <v/>
      </c>
      <c r="N2518" s="13" t="str">
        <f>IF($D2518="", "",VLOOKUP($D2518,Series!$A:$J,8,FALSE))</f>
        <v/>
      </c>
      <c r="O2518" s="13" t="str">
        <f>IF($D2518="", "",VLOOKUP($D2518,Series!$A:$J,9,FALSE))</f>
        <v/>
      </c>
      <c r="P2518" s="13" t="str">
        <f>IF($D2518="", "",VLOOKUP($D2518,Series!$A:$J,10,FALSE))</f>
        <v/>
      </c>
    </row>
    <row r="2519" spans="1:16" x14ac:dyDescent="0.25">
      <c r="A2519" s="13" t="str">
        <f>IF(C2519&gt;0,VLOOKUP(C2519,Indicators!G:H,2,0),"")</f>
        <v/>
      </c>
      <c r="E2519" s="13" t="str">
        <f>IF(D2519="","",VLOOKUP(D2519,Series!A:B,2,FALSE))</f>
        <v/>
      </c>
      <c r="F2519" s="13" t="str">
        <f>IF(D2519&gt;0,VLOOKUP(D2519,Series!A:D,4,0),"")</f>
        <v/>
      </c>
      <c r="G2519" s="13" t="str">
        <f>IF(E2519&gt;"",VLOOKUP(E2519,Sources!A:B,2,0),"")</f>
        <v/>
      </c>
      <c r="H2519" s="13" t="str">
        <f>IF($E2519="", "",VLOOKUP($E2519,Sources!$A:$M, 13,FALSE))</f>
        <v/>
      </c>
      <c r="I2519" s="13" t="str">
        <f>IF($E2519="", "",VLOOKUP($E2519,Sources!$A:$M, 5,FALSE))</f>
        <v/>
      </c>
      <c r="J2519" s="13" t="str">
        <f>IF($E2519="", "",VLOOKUP($E2519,Sources!$A:$M, 6,FALSE))</f>
        <v/>
      </c>
      <c r="K2519" s="13" t="str">
        <f>IF($E2519="", "",VLOOKUP($E2519,Sources!$A:$M, 9,FALSE))</f>
        <v/>
      </c>
      <c r="L2519" s="13" t="str">
        <f>IF($D2519="", "",VLOOKUP($D2519,Series!$A:$J,6,FALSE))</f>
        <v/>
      </c>
      <c r="M2519" s="13" t="str">
        <f>IF($D2519="", "",VLOOKUP($D2519,Series!$A:$J,7,FALSE))</f>
        <v/>
      </c>
      <c r="N2519" s="13" t="str">
        <f>IF($D2519="", "",VLOOKUP($D2519,Series!$A:$J,8,FALSE))</f>
        <v/>
      </c>
      <c r="O2519" s="13" t="str">
        <f>IF($D2519="", "",VLOOKUP($D2519,Series!$A:$J,9,FALSE))</f>
        <v/>
      </c>
      <c r="P2519" s="13" t="str">
        <f>IF($D2519="", "",VLOOKUP($D2519,Series!$A:$J,10,FALSE))</f>
        <v/>
      </c>
    </row>
    <row r="2520" spans="1:16" x14ac:dyDescent="0.25">
      <c r="A2520" s="13" t="str">
        <f>IF(C2520&gt;0,VLOOKUP(C2520,Indicators!G:H,2,0),"")</f>
        <v/>
      </c>
      <c r="E2520" s="13" t="str">
        <f>IF(D2520="","",VLOOKUP(D2520,Series!A:B,2,FALSE))</f>
        <v/>
      </c>
      <c r="F2520" s="13" t="str">
        <f>IF(D2520&gt;0,VLOOKUP(D2520,Series!A:D,4,0),"")</f>
        <v/>
      </c>
      <c r="G2520" s="13" t="str">
        <f>IF(E2520&gt;"",VLOOKUP(E2520,Sources!A:B,2,0),"")</f>
        <v/>
      </c>
      <c r="H2520" s="13" t="str">
        <f>IF($E2520="", "",VLOOKUP($E2520,Sources!$A:$M, 13,FALSE))</f>
        <v/>
      </c>
      <c r="I2520" s="13" t="str">
        <f>IF($E2520="", "",VLOOKUP($E2520,Sources!$A:$M, 5,FALSE))</f>
        <v/>
      </c>
      <c r="J2520" s="13" t="str">
        <f>IF($E2520="", "",VLOOKUP($E2520,Sources!$A:$M, 6,FALSE))</f>
        <v/>
      </c>
      <c r="K2520" s="13" t="str">
        <f>IF($E2520="", "",VLOOKUP($E2520,Sources!$A:$M, 9,FALSE))</f>
        <v/>
      </c>
      <c r="L2520" s="13" t="str">
        <f>IF($D2520="", "",VLOOKUP($D2520,Series!$A:$J,6,FALSE))</f>
        <v/>
      </c>
      <c r="M2520" s="13" t="str">
        <f>IF($D2520="", "",VLOOKUP($D2520,Series!$A:$J,7,FALSE))</f>
        <v/>
      </c>
      <c r="N2520" s="13" t="str">
        <f>IF($D2520="", "",VLOOKUP($D2520,Series!$A:$J,8,FALSE))</f>
        <v/>
      </c>
      <c r="O2520" s="13" t="str">
        <f>IF($D2520="", "",VLOOKUP($D2520,Series!$A:$J,9,FALSE))</f>
        <v/>
      </c>
      <c r="P2520" s="13" t="str">
        <f>IF($D2520="", "",VLOOKUP($D2520,Series!$A:$J,10,FALSE))</f>
        <v/>
      </c>
    </row>
    <row r="2521" spans="1:16" x14ac:dyDescent="0.25">
      <c r="A2521" s="13" t="str">
        <f>IF(C2521&gt;0,VLOOKUP(C2521,Indicators!G:H,2,0),"")</f>
        <v/>
      </c>
      <c r="E2521" s="13" t="str">
        <f>IF(D2521="","",VLOOKUP(D2521,Series!A:B,2,FALSE))</f>
        <v/>
      </c>
      <c r="F2521" s="13" t="str">
        <f>IF(D2521&gt;0,VLOOKUP(D2521,Series!A:D,4,0),"")</f>
        <v/>
      </c>
      <c r="G2521" s="13" t="str">
        <f>IF(E2521&gt;"",VLOOKUP(E2521,Sources!A:B,2,0),"")</f>
        <v/>
      </c>
      <c r="H2521" s="13" t="str">
        <f>IF($E2521="", "",VLOOKUP($E2521,Sources!$A:$M, 13,FALSE))</f>
        <v/>
      </c>
      <c r="I2521" s="13" t="str">
        <f>IF($E2521="", "",VLOOKUP($E2521,Sources!$A:$M, 5,FALSE))</f>
        <v/>
      </c>
      <c r="J2521" s="13" t="str">
        <f>IF($E2521="", "",VLOOKUP($E2521,Sources!$A:$M, 6,FALSE))</f>
        <v/>
      </c>
      <c r="K2521" s="13" t="str">
        <f>IF($E2521="", "",VLOOKUP($E2521,Sources!$A:$M, 9,FALSE))</f>
        <v/>
      </c>
      <c r="L2521" s="13" t="str">
        <f>IF($D2521="", "",VLOOKUP($D2521,Series!$A:$J,6,FALSE))</f>
        <v/>
      </c>
      <c r="M2521" s="13" t="str">
        <f>IF($D2521="", "",VLOOKUP($D2521,Series!$A:$J,7,FALSE))</f>
        <v/>
      </c>
      <c r="N2521" s="13" t="str">
        <f>IF($D2521="", "",VLOOKUP($D2521,Series!$A:$J,8,FALSE))</f>
        <v/>
      </c>
      <c r="O2521" s="13" t="str">
        <f>IF($D2521="", "",VLOOKUP($D2521,Series!$A:$J,9,FALSE))</f>
        <v/>
      </c>
      <c r="P2521" s="13" t="str">
        <f>IF($D2521="", "",VLOOKUP($D2521,Series!$A:$J,10,FALSE))</f>
        <v/>
      </c>
    </row>
    <row r="2522" spans="1:16" x14ac:dyDescent="0.25">
      <c r="A2522" s="13" t="str">
        <f>IF(C2522&gt;0,VLOOKUP(C2522,Indicators!G:H,2,0),"")</f>
        <v/>
      </c>
      <c r="E2522" s="13" t="str">
        <f>IF(D2522="","",VLOOKUP(D2522,Series!A:B,2,FALSE))</f>
        <v/>
      </c>
      <c r="F2522" s="13" t="str">
        <f>IF(D2522&gt;0,VLOOKUP(D2522,Series!A:D,4,0),"")</f>
        <v/>
      </c>
      <c r="G2522" s="13" t="str">
        <f>IF(E2522&gt;"",VLOOKUP(E2522,Sources!A:B,2,0),"")</f>
        <v/>
      </c>
      <c r="H2522" s="13" t="str">
        <f>IF($E2522="", "",VLOOKUP($E2522,Sources!$A:$M, 13,FALSE))</f>
        <v/>
      </c>
      <c r="I2522" s="13" t="str">
        <f>IF($E2522="", "",VLOOKUP($E2522,Sources!$A:$M, 5,FALSE))</f>
        <v/>
      </c>
      <c r="J2522" s="13" t="str">
        <f>IF($E2522="", "",VLOOKUP($E2522,Sources!$A:$M, 6,FALSE))</f>
        <v/>
      </c>
      <c r="K2522" s="13" t="str">
        <f>IF($E2522="", "",VLOOKUP($E2522,Sources!$A:$M, 9,FALSE))</f>
        <v/>
      </c>
      <c r="L2522" s="13" t="str">
        <f>IF($D2522="", "",VLOOKUP($D2522,Series!$A:$J,6,FALSE))</f>
        <v/>
      </c>
      <c r="M2522" s="13" t="str">
        <f>IF($D2522="", "",VLOOKUP($D2522,Series!$A:$J,7,FALSE))</f>
        <v/>
      </c>
      <c r="N2522" s="13" t="str">
        <f>IF($D2522="", "",VLOOKUP($D2522,Series!$A:$J,8,FALSE))</f>
        <v/>
      </c>
      <c r="O2522" s="13" t="str">
        <f>IF($D2522="", "",VLOOKUP($D2522,Series!$A:$J,9,FALSE))</f>
        <v/>
      </c>
      <c r="P2522" s="13" t="str">
        <f>IF($D2522="", "",VLOOKUP($D2522,Series!$A:$J,10,FALSE))</f>
        <v/>
      </c>
    </row>
    <row r="2523" spans="1:16" x14ac:dyDescent="0.25">
      <c r="A2523" s="13" t="str">
        <f>IF(C2523&gt;0,VLOOKUP(C2523,Indicators!G:H,2,0),"")</f>
        <v/>
      </c>
      <c r="E2523" s="13" t="str">
        <f>IF(D2523="","",VLOOKUP(D2523,Series!A:B,2,FALSE))</f>
        <v/>
      </c>
      <c r="F2523" s="13" t="str">
        <f>IF(D2523&gt;0,VLOOKUP(D2523,Series!A:D,4,0),"")</f>
        <v/>
      </c>
      <c r="G2523" s="13" t="str">
        <f>IF(E2523&gt;"",VLOOKUP(E2523,Sources!A:B,2,0),"")</f>
        <v/>
      </c>
      <c r="H2523" s="13" t="str">
        <f>IF($E2523="", "",VLOOKUP($E2523,Sources!$A:$M, 13,FALSE))</f>
        <v/>
      </c>
      <c r="I2523" s="13" t="str">
        <f>IF($E2523="", "",VLOOKUP($E2523,Sources!$A:$M, 5,FALSE))</f>
        <v/>
      </c>
      <c r="J2523" s="13" t="str">
        <f>IF($E2523="", "",VLOOKUP($E2523,Sources!$A:$M, 6,FALSE))</f>
        <v/>
      </c>
      <c r="K2523" s="13" t="str">
        <f>IF($E2523="", "",VLOOKUP($E2523,Sources!$A:$M, 9,FALSE))</f>
        <v/>
      </c>
      <c r="L2523" s="13" t="str">
        <f>IF($D2523="", "",VLOOKUP($D2523,Series!$A:$J,6,FALSE))</f>
        <v/>
      </c>
      <c r="M2523" s="13" t="str">
        <f>IF($D2523="", "",VLOOKUP($D2523,Series!$A:$J,7,FALSE))</f>
        <v/>
      </c>
      <c r="N2523" s="13" t="str">
        <f>IF($D2523="", "",VLOOKUP($D2523,Series!$A:$J,8,FALSE))</f>
        <v/>
      </c>
      <c r="O2523" s="13" t="str">
        <f>IF($D2523="", "",VLOOKUP($D2523,Series!$A:$J,9,FALSE))</f>
        <v/>
      </c>
      <c r="P2523" s="13" t="str">
        <f>IF($D2523="", "",VLOOKUP($D2523,Series!$A:$J,10,FALSE))</f>
        <v/>
      </c>
    </row>
    <row r="2524" spans="1:16" x14ac:dyDescent="0.25">
      <c r="A2524" s="13" t="str">
        <f>IF(C2524&gt;0,VLOOKUP(C2524,Indicators!G:H,2,0),"")</f>
        <v/>
      </c>
      <c r="E2524" s="13" t="str">
        <f>IF(D2524="","",VLOOKUP(D2524,Series!A:B,2,FALSE))</f>
        <v/>
      </c>
      <c r="F2524" s="13" t="str">
        <f>IF(D2524&gt;0,VLOOKUP(D2524,Series!A:D,4,0),"")</f>
        <v/>
      </c>
      <c r="G2524" s="13" t="str">
        <f>IF(E2524&gt;"",VLOOKUP(E2524,Sources!A:B,2,0),"")</f>
        <v/>
      </c>
      <c r="H2524" s="13" t="str">
        <f>IF($E2524="", "",VLOOKUP($E2524,Sources!$A:$M, 13,FALSE))</f>
        <v/>
      </c>
      <c r="I2524" s="13" t="str">
        <f>IF($E2524="", "",VLOOKUP($E2524,Sources!$A:$M, 5,FALSE))</f>
        <v/>
      </c>
      <c r="J2524" s="13" t="str">
        <f>IF($E2524="", "",VLOOKUP($E2524,Sources!$A:$M, 6,FALSE))</f>
        <v/>
      </c>
      <c r="K2524" s="13" t="str">
        <f>IF($E2524="", "",VLOOKUP($E2524,Sources!$A:$M, 9,FALSE))</f>
        <v/>
      </c>
      <c r="L2524" s="13" t="str">
        <f>IF($D2524="", "",VLOOKUP($D2524,Series!$A:$J,6,FALSE))</f>
        <v/>
      </c>
      <c r="M2524" s="13" t="str">
        <f>IF($D2524="", "",VLOOKUP($D2524,Series!$A:$J,7,FALSE))</f>
        <v/>
      </c>
      <c r="N2524" s="13" t="str">
        <f>IF($D2524="", "",VLOOKUP($D2524,Series!$A:$J,8,FALSE))</f>
        <v/>
      </c>
      <c r="O2524" s="13" t="str">
        <f>IF($D2524="", "",VLOOKUP($D2524,Series!$A:$J,9,FALSE))</f>
        <v/>
      </c>
      <c r="P2524" s="13" t="str">
        <f>IF($D2524="", "",VLOOKUP($D2524,Series!$A:$J,10,FALSE))</f>
        <v/>
      </c>
    </row>
    <row r="2525" spans="1:16" x14ac:dyDescent="0.25">
      <c r="A2525" s="13" t="str">
        <f>IF(C2525&gt;0,VLOOKUP(C2525,Indicators!G:H,2,0),"")</f>
        <v/>
      </c>
      <c r="E2525" s="13" t="str">
        <f>IF(D2525="","",VLOOKUP(D2525,Series!A:B,2,FALSE))</f>
        <v/>
      </c>
      <c r="F2525" s="13" t="str">
        <f>IF(D2525&gt;0,VLOOKUP(D2525,Series!A:D,4,0),"")</f>
        <v/>
      </c>
      <c r="G2525" s="13" t="str">
        <f>IF(E2525&gt;"",VLOOKUP(E2525,Sources!A:B,2,0),"")</f>
        <v/>
      </c>
      <c r="H2525" s="13" t="str">
        <f>IF($E2525="", "",VLOOKUP($E2525,Sources!$A:$M, 13,FALSE))</f>
        <v/>
      </c>
      <c r="I2525" s="13" t="str">
        <f>IF($E2525="", "",VLOOKUP($E2525,Sources!$A:$M, 5,FALSE))</f>
        <v/>
      </c>
      <c r="J2525" s="13" t="str">
        <f>IF($E2525="", "",VLOOKUP($E2525,Sources!$A:$M, 6,FALSE))</f>
        <v/>
      </c>
      <c r="K2525" s="13" t="str">
        <f>IF($E2525="", "",VLOOKUP($E2525,Sources!$A:$M, 9,FALSE))</f>
        <v/>
      </c>
      <c r="L2525" s="13" t="str">
        <f>IF($D2525="", "",VLOOKUP($D2525,Series!$A:$J,6,FALSE))</f>
        <v/>
      </c>
      <c r="M2525" s="13" t="str">
        <f>IF($D2525="", "",VLOOKUP($D2525,Series!$A:$J,7,FALSE))</f>
        <v/>
      </c>
      <c r="N2525" s="13" t="str">
        <f>IF($D2525="", "",VLOOKUP($D2525,Series!$A:$J,8,FALSE))</f>
        <v/>
      </c>
      <c r="O2525" s="13" t="str">
        <f>IF($D2525="", "",VLOOKUP($D2525,Series!$A:$J,9,FALSE))</f>
        <v/>
      </c>
      <c r="P2525" s="13" t="str">
        <f>IF($D2525="", "",VLOOKUP($D2525,Series!$A:$J,10,FALSE))</f>
        <v/>
      </c>
    </row>
    <row r="2526" spans="1:16" x14ac:dyDescent="0.25">
      <c r="A2526" s="13" t="str">
        <f>IF(C2526&gt;0,VLOOKUP(C2526,Indicators!G:H,2,0),"")</f>
        <v/>
      </c>
      <c r="E2526" s="13" t="str">
        <f>IF(D2526="","",VLOOKUP(D2526,Series!A:B,2,FALSE))</f>
        <v/>
      </c>
      <c r="F2526" s="13" t="str">
        <f>IF(D2526&gt;0,VLOOKUP(D2526,Series!A:D,4,0),"")</f>
        <v/>
      </c>
      <c r="G2526" s="13" t="str">
        <f>IF(E2526&gt;"",VLOOKUP(E2526,Sources!A:B,2,0),"")</f>
        <v/>
      </c>
      <c r="H2526" s="13" t="str">
        <f>IF($E2526="", "",VLOOKUP($E2526,Sources!$A:$M, 13,FALSE))</f>
        <v/>
      </c>
      <c r="I2526" s="13" t="str">
        <f>IF($E2526="", "",VLOOKUP($E2526,Sources!$A:$M, 5,FALSE))</f>
        <v/>
      </c>
      <c r="J2526" s="13" t="str">
        <f>IF($E2526="", "",VLOOKUP($E2526,Sources!$A:$M, 6,FALSE))</f>
        <v/>
      </c>
      <c r="K2526" s="13" t="str">
        <f>IF($E2526="", "",VLOOKUP($E2526,Sources!$A:$M, 9,FALSE))</f>
        <v/>
      </c>
      <c r="L2526" s="13" t="str">
        <f>IF($D2526="", "",VLOOKUP($D2526,Series!$A:$J,6,FALSE))</f>
        <v/>
      </c>
      <c r="M2526" s="13" t="str">
        <f>IF($D2526="", "",VLOOKUP($D2526,Series!$A:$J,7,FALSE))</f>
        <v/>
      </c>
      <c r="N2526" s="13" t="str">
        <f>IF($D2526="", "",VLOOKUP($D2526,Series!$A:$J,8,FALSE))</f>
        <v/>
      </c>
      <c r="O2526" s="13" t="str">
        <f>IF($D2526="", "",VLOOKUP($D2526,Series!$A:$J,9,FALSE))</f>
        <v/>
      </c>
      <c r="P2526" s="13" t="str">
        <f>IF($D2526="", "",VLOOKUP($D2526,Series!$A:$J,10,FALSE))</f>
        <v/>
      </c>
    </row>
    <row r="2527" spans="1:16" x14ac:dyDescent="0.25">
      <c r="A2527" s="13" t="str">
        <f>IF(C2527&gt;0,VLOOKUP(C2527,Indicators!G:H,2,0),"")</f>
        <v/>
      </c>
      <c r="E2527" s="13" t="str">
        <f>IF(D2527="","",VLOOKUP(D2527,Series!A:B,2,FALSE))</f>
        <v/>
      </c>
      <c r="F2527" s="13" t="str">
        <f>IF(D2527&gt;0,VLOOKUP(D2527,Series!A:D,4,0),"")</f>
        <v/>
      </c>
      <c r="G2527" s="13" t="str">
        <f>IF(E2527&gt;"",VLOOKUP(E2527,Sources!A:B,2,0),"")</f>
        <v/>
      </c>
      <c r="H2527" s="13" t="str">
        <f>IF($E2527="", "",VLOOKUP($E2527,Sources!$A:$M, 13,FALSE))</f>
        <v/>
      </c>
      <c r="I2527" s="13" t="str">
        <f>IF($E2527="", "",VLOOKUP($E2527,Sources!$A:$M, 5,FALSE))</f>
        <v/>
      </c>
      <c r="J2527" s="13" t="str">
        <f>IF($E2527="", "",VLOOKUP($E2527,Sources!$A:$M, 6,FALSE))</f>
        <v/>
      </c>
      <c r="K2527" s="13" t="str">
        <f>IF($E2527="", "",VLOOKUP($E2527,Sources!$A:$M, 9,FALSE))</f>
        <v/>
      </c>
      <c r="L2527" s="13" t="str">
        <f>IF($D2527="", "",VLOOKUP($D2527,Series!$A:$J,6,FALSE))</f>
        <v/>
      </c>
      <c r="M2527" s="13" t="str">
        <f>IF($D2527="", "",VLOOKUP($D2527,Series!$A:$J,7,FALSE))</f>
        <v/>
      </c>
      <c r="N2527" s="13" t="str">
        <f>IF($D2527="", "",VLOOKUP($D2527,Series!$A:$J,8,FALSE))</f>
        <v/>
      </c>
      <c r="O2527" s="13" t="str">
        <f>IF($D2527="", "",VLOOKUP($D2527,Series!$A:$J,9,FALSE))</f>
        <v/>
      </c>
      <c r="P2527" s="13" t="str">
        <f>IF($D2527="", "",VLOOKUP($D2527,Series!$A:$J,10,FALSE))</f>
        <v/>
      </c>
    </row>
    <row r="2528" spans="1:16" x14ac:dyDescent="0.25">
      <c r="A2528" s="13" t="str">
        <f>IF(C2528&gt;0,VLOOKUP(C2528,Indicators!G:H,2,0),"")</f>
        <v/>
      </c>
      <c r="E2528" s="13" t="str">
        <f>IF(D2528="","",VLOOKUP(D2528,Series!A:B,2,FALSE))</f>
        <v/>
      </c>
      <c r="F2528" s="13" t="str">
        <f>IF(D2528&gt;0,VLOOKUP(D2528,Series!A:D,4,0),"")</f>
        <v/>
      </c>
      <c r="G2528" s="13" t="str">
        <f>IF(E2528&gt;"",VLOOKUP(E2528,Sources!A:B,2,0),"")</f>
        <v/>
      </c>
      <c r="H2528" s="13" t="str">
        <f>IF($E2528="", "",VLOOKUP($E2528,Sources!$A:$M, 13,FALSE))</f>
        <v/>
      </c>
      <c r="I2528" s="13" t="str">
        <f>IF($E2528="", "",VLOOKUP($E2528,Sources!$A:$M, 5,FALSE))</f>
        <v/>
      </c>
      <c r="J2528" s="13" t="str">
        <f>IF($E2528="", "",VLOOKUP($E2528,Sources!$A:$M, 6,FALSE))</f>
        <v/>
      </c>
      <c r="K2528" s="13" t="str">
        <f>IF($E2528="", "",VLOOKUP($E2528,Sources!$A:$M, 9,FALSE))</f>
        <v/>
      </c>
      <c r="L2528" s="13" t="str">
        <f>IF($D2528="", "",VLOOKUP($D2528,Series!$A:$J,6,FALSE))</f>
        <v/>
      </c>
      <c r="M2528" s="13" t="str">
        <f>IF($D2528="", "",VLOOKUP($D2528,Series!$A:$J,7,FALSE))</f>
        <v/>
      </c>
      <c r="N2528" s="13" t="str">
        <f>IF($D2528="", "",VLOOKUP($D2528,Series!$A:$J,8,FALSE))</f>
        <v/>
      </c>
      <c r="O2528" s="13" t="str">
        <f>IF($D2528="", "",VLOOKUP($D2528,Series!$A:$J,9,FALSE))</f>
        <v/>
      </c>
      <c r="P2528" s="13" t="str">
        <f>IF($D2528="", "",VLOOKUP($D2528,Series!$A:$J,10,FALSE))</f>
        <v/>
      </c>
    </row>
    <row r="2529" spans="1:16" x14ac:dyDescent="0.25">
      <c r="A2529" s="13" t="str">
        <f>IF(C2529&gt;0,VLOOKUP(C2529,Indicators!G:H,2,0),"")</f>
        <v/>
      </c>
      <c r="E2529" s="13" t="str">
        <f>IF(D2529="","",VLOOKUP(D2529,Series!A:B,2,FALSE))</f>
        <v/>
      </c>
      <c r="F2529" s="13" t="str">
        <f>IF(D2529&gt;0,VLOOKUP(D2529,Series!A:D,4,0),"")</f>
        <v/>
      </c>
      <c r="G2529" s="13" t="str">
        <f>IF(E2529&gt;"",VLOOKUP(E2529,Sources!A:B,2,0),"")</f>
        <v/>
      </c>
      <c r="H2529" s="13" t="str">
        <f>IF($E2529="", "",VLOOKUP($E2529,Sources!$A:$M, 13,FALSE))</f>
        <v/>
      </c>
      <c r="I2529" s="13" t="str">
        <f>IF($E2529="", "",VLOOKUP($E2529,Sources!$A:$M, 5,FALSE))</f>
        <v/>
      </c>
      <c r="J2529" s="13" t="str">
        <f>IF($E2529="", "",VLOOKUP($E2529,Sources!$A:$M, 6,FALSE))</f>
        <v/>
      </c>
      <c r="K2529" s="13" t="str">
        <f>IF($E2529="", "",VLOOKUP($E2529,Sources!$A:$M, 9,FALSE))</f>
        <v/>
      </c>
      <c r="L2529" s="13" t="str">
        <f>IF($D2529="", "",VLOOKUP($D2529,Series!$A:$J,6,FALSE))</f>
        <v/>
      </c>
      <c r="M2529" s="13" t="str">
        <f>IF($D2529="", "",VLOOKUP($D2529,Series!$A:$J,7,FALSE))</f>
        <v/>
      </c>
      <c r="N2529" s="13" t="str">
        <f>IF($D2529="", "",VLOOKUP($D2529,Series!$A:$J,8,FALSE))</f>
        <v/>
      </c>
      <c r="O2529" s="13" t="str">
        <f>IF($D2529="", "",VLOOKUP($D2529,Series!$A:$J,9,FALSE))</f>
        <v/>
      </c>
      <c r="P2529" s="13" t="str">
        <f>IF($D2529="", "",VLOOKUP($D2529,Series!$A:$J,10,FALSE))</f>
        <v/>
      </c>
    </row>
    <row r="2530" spans="1:16" x14ac:dyDescent="0.25">
      <c r="A2530" s="13" t="str">
        <f>IF(C2530&gt;0,VLOOKUP(C2530,Indicators!G:H,2,0),"")</f>
        <v/>
      </c>
      <c r="E2530" s="13" t="str">
        <f>IF(D2530="","",VLOOKUP(D2530,Series!A:B,2,FALSE))</f>
        <v/>
      </c>
      <c r="F2530" s="13" t="str">
        <f>IF(D2530&gt;0,VLOOKUP(D2530,Series!A:D,4,0),"")</f>
        <v/>
      </c>
      <c r="G2530" s="13" t="str">
        <f>IF(E2530&gt;"",VLOOKUP(E2530,Sources!A:B,2,0),"")</f>
        <v/>
      </c>
      <c r="H2530" s="13" t="str">
        <f>IF($E2530="", "",VLOOKUP($E2530,Sources!$A:$M, 13,FALSE))</f>
        <v/>
      </c>
      <c r="I2530" s="13" t="str">
        <f>IF($E2530="", "",VLOOKUP($E2530,Sources!$A:$M, 5,FALSE))</f>
        <v/>
      </c>
      <c r="J2530" s="13" t="str">
        <f>IF($E2530="", "",VLOOKUP($E2530,Sources!$A:$M, 6,FALSE))</f>
        <v/>
      </c>
      <c r="K2530" s="13" t="str">
        <f>IF($E2530="", "",VLOOKUP($E2530,Sources!$A:$M, 9,FALSE))</f>
        <v/>
      </c>
      <c r="L2530" s="13" t="str">
        <f>IF($D2530="", "",VLOOKUP($D2530,Series!$A:$J,6,FALSE))</f>
        <v/>
      </c>
      <c r="M2530" s="13" t="str">
        <f>IF($D2530="", "",VLOOKUP($D2530,Series!$A:$J,7,FALSE))</f>
        <v/>
      </c>
      <c r="N2530" s="13" t="str">
        <f>IF($D2530="", "",VLOOKUP($D2530,Series!$A:$J,8,FALSE))</f>
        <v/>
      </c>
      <c r="O2530" s="13" t="str">
        <f>IF($D2530="", "",VLOOKUP($D2530,Series!$A:$J,9,FALSE))</f>
        <v/>
      </c>
      <c r="P2530" s="13" t="str">
        <f>IF($D2530="", "",VLOOKUP($D2530,Series!$A:$J,10,FALSE))</f>
        <v/>
      </c>
    </row>
    <row r="2531" spans="1:16" x14ac:dyDescent="0.25">
      <c r="A2531" s="13" t="str">
        <f>IF(C2531&gt;0,VLOOKUP(C2531,Indicators!G:H,2,0),"")</f>
        <v/>
      </c>
      <c r="E2531" s="13" t="str">
        <f>IF(D2531="","",VLOOKUP(D2531,Series!A:B,2,FALSE))</f>
        <v/>
      </c>
      <c r="F2531" s="13" t="str">
        <f>IF(D2531&gt;0,VLOOKUP(D2531,Series!A:D,4,0),"")</f>
        <v/>
      </c>
      <c r="G2531" s="13" t="str">
        <f>IF(E2531&gt;"",VLOOKUP(E2531,Sources!A:B,2,0),"")</f>
        <v/>
      </c>
      <c r="H2531" s="13" t="str">
        <f>IF($E2531="", "",VLOOKUP($E2531,Sources!$A:$M, 13,FALSE))</f>
        <v/>
      </c>
      <c r="I2531" s="13" t="str">
        <f>IF($E2531="", "",VLOOKUP($E2531,Sources!$A:$M, 5,FALSE))</f>
        <v/>
      </c>
      <c r="J2531" s="13" t="str">
        <f>IF($E2531="", "",VLOOKUP($E2531,Sources!$A:$M, 6,FALSE))</f>
        <v/>
      </c>
      <c r="K2531" s="13" t="str">
        <f>IF($E2531="", "",VLOOKUP($E2531,Sources!$A:$M, 9,FALSE))</f>
        <v/>
      </c>
      <c r="L2531" s="13" t="str">
        <f>IF($D2531="", "",VLOOKUP($D2531,Series!$A:$J,6,FALSE))</f>
        <v/>
      </c>
      <c r="M2531" s="13" t="str">
        <f>IF($D2531="", "",VLOOKUP($D2531,Series!$A:$J,7,FALSE))</f>
        <v/>
      </c>
      <c r="N2531" s="13" t="str">
        <f>IF($D2531="", "",VLOOKUP($D2531,Series!$A:$J,8,FALSE))</f>
        <v/>
      </c>
      <c r="O2531" s="13" t="str">
        <f>IF($D2531="", "",VLOOKUP($D2531,Series!$A:$J,9,FALSE))</f>
        <v/>
      </c>
      <c r="P2531" s="13" t="str">
        <f>IF($D2531="", "",VLOOKUP($D2531,Series!$A:$J,10,FALSE))</f>
        <v/>
      </c>
    </row>
    <row r="2532" spans="1:16" x14ac:dyDescent="0.25">
      <c r="A2532" s="13" t="str">
        <f>IF(C2532&gt;0,VLOOKUP(C2532,Indicators!G:H,2,0),"")</f>
        <v/>
      </c>
      <c r="E2532" s="13" t="str">
        <f>IF(D2532="","",VLOOKUP(D2532,Series!A:B,2,FALSE))</f>
        <v/>
      </c>
      <c r="F2532" s="13" t="str">
        <f>IF(D2532&gt;0,VLOOKUP(D2532,Series!A:D,4,0),"")</f>
        <v/>
      </c>
      <c r="G2532" s="13" t="str">
        <f>IF(E2532&gt;"",VLOOKUP(E2532,Sources!A:B,2,0),"")</f>
        <v/>
      </c>
      <c r="H2532" s="13" t="str">
        <f>IF($E2532="", "",VLOOKUP($E2532,Sources!$A:$M, 13,FALSE))</f>
        <v/>
      </c>
      <c r="I2532" s="13" t="str">
        <f>IF($E2532="", "",VLOOKUP($E2532,Sources!$A:$M, 5,FALSE))</f>
        <v/>
      </c>
      <c r="J2532" s="13" t="str">
        <f>IF($E2532="", "",VLOOKUP($E2532,Sources!$A:$M, 6,FALSE))</f>
        <v/>
      </c>
      <c r="K2532" s="13" t="str">
        <f>IF($E2532="", "",VLOOKUP($E2532,Sources!$A:$M, 9,FALSE))</f>
        <v/>
      </c>
      <c r="L2532" s="13" t="str">
        <f>IF($D2532="", "",VLOOKUP($D2532,Series!$A:$J,6,FALSE))</f>
        <v/>
      </c>
      <c r="M2532" s="13" t="str">
        <f>IF($D2532="", "",VLOOKUP($D2532,Series!$A:$J,7,FALSE))</f>
        <v/>
      </c>
      <c r="N2532" s="13" t="str">
        <f>IF($D2532="", "",VLOOKUP($D2532,Series!$A:$J,8,FALSE))</f>
        <v/>
      </c>
      <c r="O2532" s="13" t="str">
        <f>IF($D2532="", "",VLOOKUP($D2532,Series!$A:$J,9,FALSE))</f>
        <v/>
      </c>
      <c r="P2532" s="13" t="str">
        <f>IF($D2532="", "",VLOOKUP($D2532,Series!$A:$J,10,FALSE))</f>
        <v/>
      </c>
    </row>
    <row r="2533" spans="1:16" x14ac:dyDescent="0.25">
      <c r="A2533" s="13" t="str">
        <f>IF(C2533&gt;0,VLOOKUP(C2533,Indicators!G:H,2,0),"")</f>
        <v/>
      </c>
      <c r="E2533" s="13" t="str">
        <f>IF(D2533="","",VLOOKUP(D2533,Series!A:B,2,FALSE))</f>
        <v/>
      </c>
      <c r="F2533" s="13" t="str">
        <f>IF(D2533&gt;0,VLOOKUP(D2533,Series!A:D,4,0),"")</f>
        <v/>
      </c>
      <c r="G2533" s="13" t="str">
        <f>IF(E2533&gt;"",VLOOKUP(E2533,Sources!A:B,2,0),"")</f>
        <v/>
      </c>
      <c r="H2533" s="13" t="str">
        <f>IF($E2533="", "",VLOOKUP($E2533,Sources!$A:$M, 13,FALSE))</f>
        <v/>
      </c>
      <c r="I2533" s="13" t="str">
        <f>IF($E2533="", "",VLOOKUP($E2533,Sources!$A:$M, 5,FALSE))</f>
        <v/>
      </c>
      <c r="J2533" s="13" t="str">
        <f>IF($E2533="", "",VLOOKUP($E2533,Sources!$A:$M, 6,FALSE))</f>
        <v/>
      </c>
      <c r="K2533" s="13" t="str">
        <f>IF($E2533="", "",VLOOKUP($E2533,Sources!$A:$M, 9,FALSE))</f>
        <v/>
      </c>
      <c r="L2533" s="13" t="str">
        <f>IF($D2533="", "",VLOOKUP($D2533,Series!$A:$J,6,FALSE))</f>
        <v/>
      </c>
      <c r="M2533" s="13" t="str">
        <f>IF($D2533="", "",VLOOKUP($D2533,Series!$A:$J,7,FALSE))</f>
        <v/>
      </c>
      <c r="N2533" s="13" t="str">
        <f>IF($D2533="", "",VLOOKUP($D2533,Series!$A:$J,8,FALSE))</f>
        <v/>
      </c>
      <c r="O2533" s="13" t="str">
        <f>IF($D2533="", "",VLOOKUP($D2533,Series!$A:$J,9,FALSE))</f>
        <v/>
      </c>
      <c r="P2533" s="13" t="str">
        <f>IF($D2533="", "",VLOOKUP($D2533,Series!$A:$J,10,FALSE))</f>
        <v/>
      </c>
    </row>
    <row r="2534" spans="1:16" x14ac:dyDescent="0.25">
      <c r="A2534" s="13" t="str">
        <f>IF(C2534&gt;0,VLOOKUP(C2534,Indicators!G:H,2,0),"")</f>
        <v/>
      </c>
      <c r="E2534" s="13" t="str">
        <f>IF(D2534="","",VLOOKUP(D2534,Series!A:B,2,FALSE))</f>
        <v/>
      </c>
      <c r="F2534" s="13" t="str">
        <f>IF(D2534&gt;0,VLOOKUP(D2534,Series!A:D,4,0),"")</f>
        <v/>
      </c>
      <c r="G2534" s="13" t="str">
        <f>IF(E2534&gt;"",VLOOKUP(E2534,Sources!A:B,2,0),"")</f>
        <v/>
      </c>
      <c r="H2534" s="13" t="str">
        <f>IF($E2534="", "",VLOOKUP($E2534,Sources!$A:$M, 13,FALSE))</f>
        <v/>
      </c>
      <c r="I2534" s="13" t="str">
        <f>IF($E2534="", "",VLOOKUP($E2534,Sources!$A:$M, 5,FALSE))</f>
        <v/>
      </c>
      <c r="J2534" s="13" t="str">
        <f>IF($E2534="", "",VLOOKUP($E2534,Sources!$A:$M, 6,FALSE))</f>
        <v/>
      </c>
      <c r="K2534" s="13" t="str">
        <f>IF($E2534="", "",VLOOKUP($E2534,Sources!$A:$M, 9,FALSE))</f>
        <v/>
      </c>
      <c r="L2534" s="13" t="str">
        <f>IF($D2534="", "",VLOOKUP($D2534,Series!$A:$J,6,FALSE))</f>
        <v/>
      </c>
      <c r="M2534" s="13" t="str">
        <f>IF($D2534="", "",VLOOKUP($D2534,Series!$A:$J,7,FALSE))</f>
        <v/>
      </c>
      <c r="N2534" s="13" t="str">
        <f>IF($D2534="", "",VLOOKUP($D2534,Series!$A:$J,8,FALSE))</f>
        <v/>
      </c>
      <c r="O2534" s="13" t="str">
        <f>IF($D2534="", "",VLOOKUP($D2534,Series!$A:$J,9,FALSE))</f>
        <v/>
      </c>
      <c r="P2534" s="13" t="str">
        <f>IF($D2534="", "",VLOOKUP($D2534,Series!$A:$J,10,FALSE))</f>
        <v/>
      </c>
    </row>
    <row r="2535" spans="1:16" x14ac:dyDescent="0.25">
      <c r="A2535" s="13" t="str">
        <f>IF(C2535&gt;0,VLOOKUP(C2535,Indicators!G:H,2,0),"")</f>
        <v/>
      </c>
      <c r="E2535" s="13" t="str">
        <f>IF(D2535="","",VLOOKUP(D2535,Series!A:B,2,FALSE))</f>
        <v/>
      </c>
      <c r="F2535" s="13" t="str">
        <f>IF(D2535&gt;0,VLOOKUP(D2535,Series!A:D,4,0),"")</f>
        <v/>
      </c>
      <c r="G2535" s="13" t="str">
        <f>IF(E2535&gt;"",VLOOKUP(E2535,Sources!A:B,2,0),"")</f>
        <v/>
      </c>
      <c r="H2535" s="13" t="str">
        <f>IF($E2535="", "",VLOOKUP($E2535,Sources!$A:$M, 13,FALSE))</f>
        <v/>
      </c>
      <c r="I2535" s="13" t="str">
        <f>IF($E2535="", "",VLOOKUP($E2535,Sources!$A:$M, 5,FALSE))</f>
        <v/>
      </c>
      <c r="J2535" s="13" t="str">
        <f>IF($E2535="", "",VLOOKUP($E2535,Sources!$A:$M, 6,FALSE))</f>
        <v/>
      </c>
      <c r="K2535" s="13" t="str">
        <f>IF($E2535="", "",VLOOKUP($E2535,Sources!$A:$M, 9,FALSE))</f>
        <v/>
      </c>
      <c r="L2535" s="13" t="str">
        <f>IF($D2535="", "",VLOOKUP($D2535,Series!$A:$J,6,FALSE))</f>
        <v/>
      </c>
      <c r="M2535" s="13" t="str">
        <f>IF($D2535="", "",VLOOKUP($D2535,Series!$A:$J,7,FALSE))</f>
        <v/>
      </c>
      <c r="N2535" s="13" t="str">
        <f>IF($D2535="", "",VLOOKUP($D2535,Series!$A:$J,8,FALSE))</f>
        <v/>
      </c>
      <c r="O2535" s="13" t="str">
        <f>IF($D2535="", "",VLOOKUP($D2535,Series!$A:$J,9,FALSE))</f>
        <v/>
      </c>
      <c r="P2535" s="13" t="str">
        <f>IF($D2535="", "",VLOOKUP($D2535,Series!$A:$J,10,FALSE))</f>
        <v/>
      </c>
    </row>
    <row r="2536" spans="1:16" x14ac:dyDescent="0.25">
      <c r="A2536" s="13" t="str">
        <f>IF(C2536&gt;0,VLOOKUP(C2536,Indicators!G:H,2,0),"")</f>
        <v/>
      </c>
      <c r="E2536" s="13" t="str">
        <f>IF(D2536="","",VLOOKUP(D2536,Series!A:B,2,FALSE))</f>
        <v/>
      </c>
      <c r="F2536" s="13" t="str">
        <f>IF(D2536&gt;0,VLOOKUP(D2536,Series!A:D,4,0),"")</f>
        <v/>
      </c>
      <c r="G2536" s="13" t="str">
        <f>IF(E2536&gt;"",VLOOKUP(E2536,Sources!A:B,2,0),"")</f>
        <v/>
      </c>
      <c r="H2536" s="13" t="str">
        <f>IF($E2536="", "",VLOOKUP($E2536,Sources!$A:$M, 13,FALSE))</f>
        <v/>
      </c>
      <c r="I2536" s="13" t="str">
        <f>IF($E2536="", "",VLOOKUP($E2536,Sources!$A:$M, 5,FALSE))</f>
        <v/>
      </c>
      <c r="J2536" s="13" t="str">
        <f>IF($E2536="", "",VLOOKUP($E2536,Sources!$A:$M, 6,FALSE))</f>
        <v/>
      </c>
      <c r="K2536" s="13" t="str">
        <f>IF($E2536="", "",VLOOKUP($E2536,Sources!$A:$M, 9,FALSE))</f>
        <v/>
      </c>
      <c r="L2536" s="13" t="str">
        <f>IF($D2536="", "",VLOOKUP($D2536,Series!$A:$J,6,FALSE))</f>
        <v/>
      </c>
      <c r="M2536" s="13" t="str">
        <f>IF($D2536="", "",VLOOKUP($D2536,Series!$A:$J,7,FALSE))</f>
        <v/>
      </c>
      <c r="N2536" s="13" t="str">
        <f>IF($D2536="", "",VLOOKUP($D2536,Series!$A:$J,8,FALSE))</f>
        <v/>
      </c>
      <c r="O2536" s="13" t="str">
        <f>IF($D2536="", "",VLOOKUP($D2536,Series!$A:$J,9,FALSE))</f>
        <v/>
      </c>
      <c r="P2536" s="13" t="str">
        <f>IF($D2536="", "",VLOOKUP($D2536,Series!$A:$J,10,FALSE))</f>
        <v/>
      </c>
    </row>
    <row r="2537" spans="1:16" x14ac:dyDescent="0.25">
      <c r="A2537" s="13" t="str">
        <f>IF(C2537&gt;0,VLOOKUP(C2537,Indicators!G:H,2,0),"")</f>
        <v/>
      </c>
      <c r="E2537" s="13" t="str">
        <f>IF(D2537="","",VLOOKUP(D2537,Series!A:B,2,FALSE))</f>
        <v/>
      </c>
      <c r="F2537" s="13" t="str">
        <f>IF(D2537&gt;0,VLOOKUP(D2537,Series!A:D,4,0),"")</f>
        <v/>
      </c>
      <c r="G2537" s="13" t="str">
        <f>IF(E2537&gt;"",VLOOKUP(E2537,Sources!A:B,2,0),"")</f>
        <v/>
      </c>
      <c r="H2537" s="13" t="str">
        <f>IF($E2537="", "",VLOOKUP($E2537,Sources!$A:$M, 13,FALSE))</f>
        <v/>
      </c>
      <c r="I2537" s="13" t="str">
        <f>IF($E2537="", "",VLOOKUP($E2537,Sources!$A:$M, 5,FALSE))</f>
        <v/>
      </c>
      <c r="J2537" s="13" t="str">
        <f>IF($E2537="", "",VLOOKUP($E2537,Sources!$A:$M, 6,FALSE))</f>
        <v/>
      </c>
      <c r="K2537" s="13" t="str">
        <f>IF($E2537="", "",VLOOKUP($E2537,Sources!$A:$M, 9,FALSE))</f>
        <v/>
      </c>
      <c r="L2537" s="13" t="str">
        <f>IF($D2537="", "",VLOOKUP($D2537,Series!$A:$J,6,FALSE))</f>
        <v/>
      </c>
      <c r="M2537" s="13" t="str">
        <f>IF($D2537="", "",VLOOKUP($D2537,Series!$A:$J,7,FALSE))</f>
        <v/>
      </c>
      <c r="N2537" s="13" t="str">
        <f>IF($D2537="", "",VLOOKUP($D2537,Series!$A:$J,8,FALSE))</f>
        <v/>
      </c>
      <c r="O2537" s="13" t="str">
        <f>IF($D2537="", "",VLOOKUP($D2537,Series!$A:$J,9,FALSE))</f>
        <v/>
      </c>
      <c r="P2537" s="13" t="str">
        <f>IF($D2537="", "",VLOOKUP($D2537,Series!$A:$J,10,FALSE))</f>
        <v/>
      </c>
    </row>
    <row r="2538" spans="1:16" x14ac:dyDescent="0.25">
      <c r="A2538" s="13" t="str">
        <f>IF(C2538&gt;0,VLOOKUP(C2538,Indicators!G:H,2,0),"")</f>
        <v/>
      </c>
      <c r="E2538" s="13" t="str">
        <f>IF(D2538="","",VLOOKUP(D2538,Series!A:B,2,FALSE))</f>
        <v/>
      </c>
      <c r="F2538" s="13" t="str">
        <f>IF(D2538&gt;0,VLOOKUP(D2538,Series!A:D,4,0),"")</f>
        <v/>
      </c>
      <c r="G2538" s="13" t="str">
        <f>IF(E2538&gt;"",VLOOKUP(E2538,Sources!A:B,2,0),"")</f>
        <v/>
      </c>
      <c r="H2538" s="13" t="str">
        <f>IF($E2538="", "",VLOOKUP($E2538,Sources!$A:$M, 13,FALSE))</f>
        <v/>
      </c>
      <c r="I2538" s="13" t="str">
        <f>IF($E2538="", "",VLOOKUP($E2538,Sources!$A:$M, 5,FALSE))</f>
        <v/>
      </c>
      <c r="J2538" s="13" t="str">
        <f>IF($E2538="", "",VLOOKUP($E2538,Sources!$A:$M, 6,FALSE))</f>
        <v/>
      </c>
      <c r="K2538" s="13" t="str">
        <f>IF($E2538="", "",VLOOKUP($E2538,Sources!$A:$M, 9,FALSE))</f>
        <v/>
      </c>
      <c r="L2538" s="13" t="str">
        <f>IF($D2538="", "",VLOOKUP($D2538,Series!$A:$J,6,FALSE))</f>
        <v/>
      </c>
      <c r="M2538" s="13" t="str">
        <f>IF($D2538="", "",VLOOKUP($D2538,Series!$A:$J,7,FALSE))</f>
        <v/>
      </c>
      <c r="N2538" s="13" t="str">
        <f>IF($D2538="", "",VLOOKUP($D2538,Series!$A:$J,8,FALSE))</f>
        <v/>
      </c>
      <c r="O2538" s="13" t="str">
        <f>IF($D2538="", "",VLOOKUP($D2538,Series!$A:$J,9,FALSE))</f>
        <v/>
      </c>
      <c r="P2538" s="13" t="str">
        <f>IF($D2538="", "",VLOOKUP($D2538,Series!$A:$J,10,FALSE))</f>
        <v/>
      </c>
    </row>
    <row r="2539" spans="1:16" x14ac:dyDescent="0.25">
      <c r="A2539" s="13" t="str">
        <f>IF(C2539&gt;0,VLOOKUP(C2539,Indicators!G:H,2,0),"")</f>
        <v/>
      </c>
      <c r="E2539" s="13" t="str">
        <f>IF(D2539="","",VLOOKUP(D2539,Series!A:B,2,FALSE))</f>
        <v/>
      </c>
      <c r="F2539" s="13" t="str">
        <f>IF(D2539&gt;0,VLOOKUP(D2539,Series!A:D,4,0),"")</f>
        <v/>
      </c>
      <c r="G2539" s="13" t="str">
        <f>IF(E2539&gt;"",VLOOKUP(E2539,Sources!A:B,2,0),"")</f>
        <v/>
      </c>
      <c r="H2539" s="13" t="str">
        <f>IF($E2539="", "",VLOOKUP($E2539,Sources!$A:$M, 13,FALSE))</f>
        <v/>
      </c>
      <c r="I2539" s="13" t="str">
        <f>IF($E2539="", "",VLOOKUP($E2539,Sources!$A:$M, 5,FALSE))</f>
        <v/>
      </c>
      <c r="J2539" s="13" t="str">
        <f>IF($E2539="", "",VLOOKUP($E2539,Sources!$A:$M, 6,FALSE))</f>
        <v/>
      </c>
      <c r="K2539" s="13" t="str">
        <f>IF($E2539="", "",VLOOKUP($E2539,Sources!$A:$M, 9,FALSE))</f>
        <v/>
      </c>
      <c r="L2539" s="13" t="str">
        <f>IF($D2539="", "",VLOOKUP($D2539,Series!$A:$J,6,FALSE))</f>
        <v/>
      </c>
      <c r="M2539" s="13" t="str">
        <f>IF($D2539="", "",VLOOKUP($D2539,Series!$A:$J,7,FALSE))</f>
        <v/>
      </c>
      <c r="N2539" s="13" t="str">
        <f>IF($D2539="", "",VLOOKUP($D2539,Series!$A:$J,8,FALSE))</f>
        <v/>
      </c>
      <c r="O2539" s="13" t="str">
        <f>IF($D2539="", "",VLOOKUP($D2539,Series!$A:$J,9,FALSE))</f>
        <v/>
      </c>
      <c r="P2539" s="13" t="str">
        <f>IF($D2539="", "",VLOOKUP($D2539,Series!$A:$J,10,FALSE))</f>
        <v/>
      </c>
    </row>
    <row r="2540" spans="1:16" x14ac:dyDescent="0.25">
      <c r="A2540" s="13" t="str">
        <f>IF(C2540&gt;0,VLOOKUP(C2540,Indicators!G:H,2,0),"")</f>
        <v/>
      </c>
      <c r="E2540" s="13" t="str">
        <f>IF(D2540="","",VLOOKUP(D2540,Series!A:B,2,FALSE))</f>
        <v/>
      </c>
      <c r="F2540" s="13" t="str">
        <f>IF(D2540&gt;0,VLOOKUP(D2540,Series!A:D,4,0),"")</f>
        <v/>
      </c>
      <c r="G2540" s="13" t="str">
        <f>IF(E2540&gt;"",VLOOKUP(E2540,Sources!A:B,2,0),"")</f>
        <v/>
      </c>
      <c r="H2540" s="13" t="str">
        <f>IF($E2540="", "",VLOOKUP($E2540,Sources!$A:$M, 13,FALSE))</f>
        <v/>
      </c>
      <c r="I2540" s="13" t="str">
        <f>IF($E2540="", "",VLOOKUP($E2540,Sources!$A:$M, 5,FALSE))</f>
        <v/>
      </c>
      <c r="J2540" s="13" t="str">
        <f>IF($E2540="", "",VLOOKUP($E2540,Sources!$A:$M, 6,FALSE))</f>
        <v/>
      </c>
      <c r="K2540" s="13" t="str">
        <f>IF($E2540="", "",VLOOKUP($E2540,Sources!$A:$M, 9,FALSE))</f>
        <v/>
      </c>
      <c r="L2540" s="13" t="str">
        <f>IF($D2540="", "",VLOOKUP($D2540,Series!$A:$J,6,FALSE))</f>
        <v/>
      </c>
      <c r="M2540" s="13" t="str">
        <f>IF($D2540="", "",VLOOKUP($D2540,Series!$A:$J,7,FALSE))</f>
        <v/>
      </c>
      <c r="N2540" s="13" t="str">
        <f>IF($D2540="", "",VLOOKUP($D2540,Series!$A:$J,8,FALSE))</f>
        <v/>
      </c>
      <c r="O2540" s="13" t="str">
        <f>IF($D2540="", "",VLOOKUP($D2540,Series!$A:$J,9,FALSE))</f>
        <v/>
      </c>
      <c r="P2540" s="13" t="str">
        <f>IF($D2540="", "",VLOOKUP($D2540,Series!$A:$J,10,FALSE))</f>
        <v/>
      </c>
    </row>
    <row r="2541" spans="1:16" x14ac:dyDescent="0.25">
      <c r="A2541" s="13" t="str">
        <f>IF(C2541&gt;0,VLOOKUP(C2541,Indicators!G:H,2,0),"")</f>
        <v/>
      </c>
      <c r="E2541" s="13" t="str">
        <f>IF(D2541="","",VLOOKUP(D2541,Series!A:B,2,FALSE))</f>
        <v/>
      </c>
      <c r="F2541" s="13" t="str">
        <f>IF(D2541&gt;0,VLOOKUP(D2541,Series!A:D,4,0),"")</f>
        <v/>
      </c>
      <c r="G2541" s="13" t="str">
        <f>IF(E2541&gt;"",VLOOKUP(E2541,Sources!A:B,2,0),"")</f>
        <v/>
      </c>
      <c r="H2541" s="13" t="str">
        <f>IF($E2541="", "",VLOOKUP($E2541,Sources!$A:$M, 13,FALSE))</f>
        <v/>
      </c>
      <c r="I2541" s="13" t="str">
        <f>IF($E2541="", "",VLOOKUP($E2541,Sources!$A:$M, 5,FALSE))</f>
        <v/>
      </c>
      <c r="J2541" s="13" t="str">
        <f>IF($E2541="", "",VLOOKUP($E2541,Sources!$A:$M, 6,FALSE))</f>
        <v/>
      </c>
      <c r="K2541" s="13" t="str">
        <f>IF($E2541="", "",VLOOKUP($E2541,Sources!$A:$M, 9,FALSE))</f>
        <v/>
      </c>
      <c r="L2541" s="13" t="str">
        <f>IF($D2541="", "",VLOOKUP($D2541,Series!$A:$J,6,FALSE))</f>
        <v/>
      </c>
      <c r="M2541" s="13" t="str">
        <f>IF($D2541="", "",VLOOKUP($D2541,Series!$A:$J,7,FALSE))</f>
        <v/>
      </c>
      <c r="N2541" s="13" t="str">
        <f>IF($D2541="", "",VLOOKUP($D2541,Series!$A:$J,8,FALSE))</f>
        <v/>
      </c>
      <c r="O2541" s="13" t="str">
        <f>IF($D2541="", "",VLOOKUP($D2541,Series!$A:$J,9,FALSE))</f>
        <v/>
      </c>
      <c r="P2541" s="13" t="str">
        <f>IF($D2541="", "",VLOOKUP($D2541,Series!$A:$J,10,FALSE))</f>
        <v/>
      </c>
    </row>
    <row r="2542" spans="1:16" x14ac:dyDescent="0.25">
      <c r="A2542" s="13" t="str">
        <f>IF(C2542&gt;0,VLOOKUP(C2542,Indicators!G:H,2,0),"")</f>
        <v/>
      </c>
      <c r="E2542" s="13" t="str">
        <f>IF(D2542="","",VLOOKUP(D2542,Series!A:B,2,FALSE))</f>
        <v/>
      </c>
      <c r="F2542" s="13" t="str">
        <f>IF(D2542&gt;0,VLOOKUP(D2542,Series!A:D,4,0),"")</f>
        <v/>
      </c>
      <c r="G2542" s="13" t="str">
        <f>IF(E2542&gt;"",VLOOKUP(E2542,Sources!A:B,2,0),"")</f>
        <v/>
      </c>
      <c r="H2542" s="13" t="str">
        <f>IF($E2542="", "",VLOOKUP($E2542,Sources!$A:$M, 13,FALSE))</f>
        <v/>
      </c>
      <c r="I2542" s="13" t="str">
        <f>IF($E2542="", "",VLOOKUP($E2542,Sources!$A:$M, 5,FALSE))</f>
        <v/>
      </c>
      <c r="J2542" s="13" t="str">
        <f>IF($E2542="", "",VLOOKUP($E2542,Sources!$A:$M, 6,FALSE))</f>
        <v/>
      </c>
      <c r="K2542" s="13" t="str">
        <f>IF($E2542="", "",VLOOKUP($E2542,Sources!$A:$M, 9,FALSE))</f>
        <v/>
      </c>
      <c r="L2542" s="13" t="str">
        <f>IF($D2542="", "",VLOOKUP($D2542,Series!$A:$J,6,FALSE))</f>
        <v/>
      </c>
      <c r="M2542" s="13" t="str">
        <f>IF($D2542="", "",VLOOKUP($D2542,Series!$A:$J,7,FALSE))</f>
        <v/>
      </c>
      <c r="N2542" s="13" t="str">
        <f>IF($D2542="", "",VLOOKUP($D2542,Series!$A:$J,8,FALSE))</f>
        <v/>
      </c>
      <c r="O2542" s="13" t="str">
        <f>IF($D2542="", "",VLOOKUP($D2542,Series!$A:$J,9,FALSE))</f>
        <v/>
      </c>
      <c r="P2542" s="13" t="str">
        <f>IF($D2542="", "",VLOOKUP($D2542,Series!$A:$J,10,FALSE))</f>
        <v/>
      </c>
    </row>
    <row r="2543" spans="1:16" x14ac:dyDescent="0.25">
      <c r="A2543" s="13" t="str">
        <f>IF(C2543&gt;0,VLOOKUP(C2543,Indicators!G:H,2,0),"")</f>
        <v/>
      </c>
      <c r="E2543" s="13" t="str">
        <f>IF(D2543="","",VLOOKUP(D2543,Series!A:B,2,FALSE))</f>
        <v/>
      </c>
      <c r="F2543" s="13" t="str">
        <f>IF(D2543&gt;0,VLOOKUP(D2543,Series!A:D,4,0),"")</f>
        <v/>
      </c>
      <c r="G2543" s="13" t="str">
        <f>IF(E2543&gt;"",VLOOKUP(E2543,Sources!A:B,2,0),"")</f>
        <v/>
      </c>
      <c r="H2543" s="13" t="str">
        <f>IF($E2543="", "",VLOOKUP($E2543,Sources!$A:$M, 13,FALSE))</f>
        <v/>
      </c>
      <c r="I2543" s="13" t="str">
        <f>IF($E2543="", "",VLOOKUP($E2543,Sources!$A:$M, 5,FALSE))</f>
        <v/>
      </c>
      <c r="J2543" s="13" t="str">
        <f>IF($E2543="", "",VLOOKUP($E2543,Sources!$A:$M, 6,FALSE))</f>
        <v/>
      </c>
      <c r="K2543" s="13" t="str">
        <f>IF($E2543="", "",VLOOKUP($E2543,Sources!$A:$M, 9,FALSE))</f>
        <v/>
      </c>
      <c r="L2543" s="13" t="str">
        <f>IF($D2543="", "",VLOOKUP($D2543,Series!$A:$J,6,FALSE))</f>
        <v/>
      </c>
      <c r="M2543" s="13" t="str">
        <f>IF($D2543="", "",VLOOKUP($D2543,Series!$A:$J,7,FALSE))</f>
        <v/>
      </c>
      <c r="N2543" s="13" t="str">
        <f>IF($D2543="", "",VLOOKUP($D2543,Series!$A:$J,8,FALSE))</f>
        <v/>
      </c>
      <c r="O2543" s="13" t="str">
        <f>IF($D2543="", "",VLOOKUP($D2543,Series!$A:$J,9,FALSE))</f>
        <v/>
      </c>
      <c r="P2543" s="13" t="str">
        <f>IF($D2543="", "",VLOOKUP($D2543,Series!$A:$J,10,FALSE))</f>
        <v/>
      </c>
    </row>
    <row r="2544" spans="1:16" x14ac:dyDescent="0.25">
      <c r="A2544" s="13" t="str">
        <f>IF(C2544&gt;0,VLOOKUP(C2544,Indicators!G:H,2,0),"")</f>
        <v/>
      </c>
      <c r="E2544" s="13" t="str">
        <f>IF(D2544="","",VLOOKUP(D2544,Series!A:B,2,FALSE))</f>
        <v/>
      </c>
      <c r="F2544" s="13" t="str">
        <f>IF(D2544&gt;0,VLOOKUP(D2544,Series!A:D,4,0),"")</f>
        <v/>
      </c>
      <c r="G2544" s="13" t="str">
        <f>IF(E2544&gt;"",VLOOKUP(E2544,Sources!A:B,2,0),"")</f>
        <v/>
      </c>
      <c r="H2544" s="13" t="str">
        <f>IF($E2544="", "",VLOOKUP($E2544,Sources!$A:$M, 13,FALSE))</f>
        <v/>
      </c>
      <c r="I2544" s="13" t="str">
        <f>IF($E2544="", "",VLOOKUP($E2544,Sources!$A:$M, 5,FALSE))</f>
        <v/>
      </c>
      <c r="J2544" s="13" t="str">
        <f>IF($E2544="", "",VLOOKUP($E2544,Sources!$A:$M, 6,FALSE))</f>
        <v/>
      </c>
      <c r="K2544" s="13" t="str">
        <f>IF($E2544="", "",VLOOKUP($E2544,Sources!$A:$M, 9,FALSE))</f>
        <v/>
      </c>
      <c r="L2544" s="13" t="str">
        <f>IF($D2544="", "",VLOOKUP($D2544,Series!$A:$J,6,FALSE))</f>
        <v/>
      </c>
      <c r="M2544" s="13" t="str">
        <f>IF($D2544="", "",VLOOKUP($D2544,Series!$A:$J,7,FALSE))</f>
        <v/>
      </c>
      <c r="N2544" s="13" t="str">
        <f>IF($D2544="", "",VLOOKUP($D2544,Series!$A:$J,8,FALSE))</f>
        <v/>
      </c>
      <c r="O2544" s="13" t="str">
        <f>IF($D2544="", "",VLOOKUP($D2544,Series!$A:$J,9,FALSE))</f>
        <v/>
      </c>
      <c r="P2544" s="13" t="str">
        <f>IF($D2544="", "",VLOOKUP($D2544,Series!$A:$J,10,FALSE))</f>
        <v/>
      </c>
    </row>
    <row r="2545" spans="1:16" x14ac:dyDescent="0.25">
      <c r="A2545" s="13" t="str">
        <f>IF(C2545&gt;0,VLOOKUP(C2545,Indicators!G:H,2,0),"")</f>
        <v/>
      </c>
      <c r="E2545" s="13" t="str">
        <f>IF(D2545="","",VLOOKUP(D2545,Series!A:B,2,FALSE))</f>
        <v/>
      </c>
      <c r="F2545" s="13" t="str">
        <f>IF(D2545&gt;0,VLOOKUP(D2545,Series!A:D,4,0),"")</f>
        <v/>
      </c>
      <c r="G2545" s="13" t="str">
        <f>IF(E2545&gt;"",VLOOKUP(E2545,Sources!A:B,2,0),"")</f>
        <v/>
      </c>
      <c r="H2545" s="13" t="str">
        <f>IF($E2545="", "",VLOOKUP($E2545,Sources!$A:$M, 13,FALSE))</f>
        <v/>
      </c>
      <c r="I2545" s="13" t="str">
        <f>IF($E2545="", "",VLOOKUP($E2545,Sources!$A:$M, 5,FALSE))</f>
        <v/>
      </c>
      <c r="J2545" s="13" t="str">
        <f>IF($E2545="", "",VLOOKUP($E2545,Sources!$A:$M, 6,FALSE))</f>
        <v/>
      </c>
      <c r="K2545" s="13" t="str">
        <f>IF($E2545="", "",VLOOKUP($E2545,Sources!$A:$M, 9,FALSE))</f>
        <v/>
      </c>
      <c r="L2545" s="13" t="str">
        <f>IF($D2545="", "",VLOOKUP($D2545,Series!$A:$J,6,FALSE))</f>
        <v/>
      </c>
      <c r="M2545" s="13" t="str">
        <f>IF($D2545="", "",VLOOKUP($D2545,Series!$A:$J,7,FALSE))</f>
        <v/>
      </c>
      <c r="N2545" s="13" t="str">
        <f>IF($D2545="", "",VLOOKUP($D2545,Series!$A:$J,8,FALSE))</f>
        <v/>
      </c>
      <c r="O2545" s="13" t="str">
        <f>IF($D2545="", "",VLOOKUP($D2545,Series!$A:$J,9,FALSE))</f>
        <v/>
      </c>
      <c r="P2545" s="13" t="str">
        <f>IF($D2545="", "",VLOOKUP($D2545,Series!$A:$J,10,FALSE))</f>
        <v/>
      </c>
    </row>
    <row r="2546" spans="1:16" x14ac:dyDescent="0.25">
      <c r="A2546" s="13" t="str">
        <f>IF(C2546&gt;0,VLOOKUP(C2546,Indicators!G:H,2,0),"")</f>
        <v/>
      </c>
      <c r="E2546" s="13" t="str">
        <f>IF(D2546="","",VLOOKUP(D2546,Series!A:B,2,FALSE))</f>
        <v/>
      </c>
      <c r="F2546" s="13" t="str">
        <f>IF(D2546&gt;0,VLOOKUP(D2546,Series!A:D,4,0),"")</f>
        <v/>
      </c>
      <c r="G2546" s="13" t="str">
        <f>IF(E2546&gt;"",VLOOKUP(E2546,Sources!A:B,2,0),"")</f>
        <v/>
      </c>
      <c r="H2546" s="13" t="str">
        <f>IF($E2546="", "",VLOOKUP($E2546,Sources!$A:$M, 13,FALSE))</f>
        <v/>
      </c>
      <c r="I2546" s="13" t="str">
        <f>IF($E2546="", "",VLOOKUP($E2546,Sources!$A:$M, 5,FALSE))</f>
        <v/>
      </c>
      <c r="J2546" s="13" t="str">
        <f>IF($E2546="", "",VLOOKUP($E2546,Sources!$A:$M, 6,FALSE))</f>
        <v/>
      </c>
      <c r="K2546" s="13" t="str">
        <f>IF($E2546="", "",VLOOKUP($E2546,Sources!$A:$M, 9,FALSE))</f>
        <v/>
      </c>
      <c r="L2546" s="13" t="str">
        <f>IF($D2546="", "",VLOOKUP($D2546,Series!$A:$J,6,FALSE))</f>
        <v/>
      </c>
      <c r="M2546" s="13" t="str">
        <f>IF($D2546="", "",VLOOKUP($D2546,Series!$A:$J,7,FALSE))</f>
        <v/>
      </c>
      <c r="N2546" s="13" t="str">
        <f>IF($D2546="", "",VLOOKUP($D2546,Series!$A:$J,8,FALSE))</f>
        <v/>
      </c>
      <c r="O2546" s="13" t="str">
        <f>IF($D2546="", "",VLOOKUP($D2546,Series!$A:$J,9,FALSE))</f>
        <v/>
      </c>
      <c r="P2546" s="13" t="str">
        <f>IF($D2546="", "",VLOOKUP($D2546,Series!$A:$J,10,FALSE))</f>
        <v/>
      </c>
    </row>
    <row r="2547" spans="1:16" x14ac:dyDescent="0.25">
      <c r="A2547" s="13" t="str">
        <f>IF(C2547&gt;0,VLOOKUP(C2547,Indicators!G:H,2,0),"")</f>
        <v/>
      </c>
      <c r="E2547" s="13" t="str">
        <f>IF(D2547="","",VLOOKUP(D2547,Series!A:B,2,FALSE))</f>
        <v/>
      </c>
      <c r="F2547" s="13" t="str">
        <f>IF(D2547&gt;0,VLOOKUP(D2547,Series!A:D,4,0),"")</f>
        <v/>
      </c>
      <c r="G2547" s="13" t="str">
        <f>IF(E2547&gt;"",VLOOKUP(E2547,Sources!A:B,2,0),"")</f>
        <v/>
      </c>
      <c r="H2547" s="13" t="str">
        <f>IF($E2547="", "",VLOOKUP($E2547,Sources!$A:$M, 13,FALSE))</f>
        <v/>
      </c>
      <c r="I2547" s="13" t="str">
        <f>IF($E2547="", "",VLOOKUP($E2547,Sources!$A:$M, 5,FALSE))</f>
        <v/>
      </c>
      <c r="J2547" s="13" t="str">
        <f>IF($E2547="", "",VLOOKUP($E2547,Sources!$A:$M, 6,FALSE))</f>
        <v/>
      </c>
      <c r="K2547" s="13" t="str">
        <f>IF($E2547="", "",VLOOKUP($E2547,Sources!$A:$M, 9,FALSE))</f>
        <v/>
      </c>
      <c r="L2547" s="13" t="str">
        <f>IF($D2547="", "",VLOOKUP($D2547,Series!$A:$J,6,FALSE))</f>
        <v/>
      </c>
      <c r="M2547" s="13" t="str">
        <f>IF($D2547="", "",VLOOKUP($D2547,Series!$A:$J,7,FALSE))</f>
        <v/>
      </c>
      <c r="N2547" s="13" t="str">
        <f>IF($D2547="", "",VLOOKUP($D2547,Series!$A:$J,8,FALSE))</f>
        <v/>
      </c>
      <c r="O2547" s="13" t="str">
        <f>IF($D2547="", "",VLOOKUP($D2547,Series!$A:$J,9,FALSE))</f>
        <v/>
      </c>
      <c r="P2547" s="13" t="str">
        <f>IF($D2547="", "",VLOOKUP($D2547,Series!$A:$J,10,FALSE))</f>
        <v/>
      </c>
    </row>
    <row r="2548" spans="1:16" x14ac:dyDescent="0.25">
      <c r="A2548" s="13" t="str">
        <f>IF(C2548&gt;0,VLOOKUP(C2548,Indicators!G:H,2,0),"")</f>
        <v/>
      </c>
      <c r="E2548" s="13" t="str">
        <f>IF(D2548="","",VLOOKUP(D2548,Series!A:B,2,FALSE))</f>
        <v/>
      </c>
      <c r="F2548" s="13" t="str">
        <f>IF(D2548&gt;0,VLOOKUP(D2548,Series!A:D,4,0),"")</f>
        <v/>
      </c>
      <c r="G2548" s="13" t="str">
        <f>IF(E2548&gt;"",VLOOKUP(E2548,Sources!A:B,2,0),"")</f>
        <v/>
      </c>
      <c r="H2548" s="13" t="str">
        <f>IF($E2548="", "",VLOOKUP($E2548,Sources!$A:$M, 13,FALSE))</f>
        <v/>
      </c>
      <c r="I2548" s="13" t="str">
        <f>IF($E2548="", "",VLOOKUP($E2548,Sources!$A:$M, 5,FALSE))</f>
        <v/>
      </c>
      <c r="J2548" s="13" t="str">
        <f>IF($E2548="", "",VLOOKUP($E2548,Sources!$A:$M, 6,FALSE))</f>
        <v/>
      </c>
      <c r="K2548" s="13" t="str">
        <f>IF($E2548="", "",VLOOKUP($E2548,Sources!$A:$M, 9,FALSE))</f>
        <v/>
      </c>
      <c r="L2548" s="13" t="str">
        <f>IF($D2548="", "",VLOOKUP($D2548,Series!$A:$J,6,FALSE))</f>
        <v/>
      </c>
      <c r="M2548" s="13" t="str">
        <f>IF($D2548="", "",VLOOKUP($D2548,Series!$A:$J,7,FALSE))</f>
        <v/>
      </c>
      <c r="N2548" s="13" t="str">
        <f>IF($D2548="", "",VLOOKUP($D2548,Series!$A:$J,8,FALSE))</f>
        <v/>
      </c>
      <c r="O2548" s="13" t="str">
        <f>IF($D2548="", "",VLOOKUP($D2548,Series!$A:$J,9,FALSE))</f>
        <v/>
      </c>
      <c r="P2548" s="13" t="str">
        <f>IF($D2548="", "",VLOOKUP($D2548,Series!$A:$J,10,FALSE))</f>
        <v/>
      </c>
    </row>
    <row r="2549" spans="1:16" x14ac:dyDescent="0.25">
      <c r="A2549" s="13" t="str">
        <f>IF(C2549&gt;0,VLOOKUP(C2549,Indicators!G:H,2,0),"")</f>
        <v/>
      </c>
      <c r="E2549" s="13" t="str">
        <f>IF(D2549="","",VLOOKUP(D2549,Series!A:B,2,FALSE))</f>
        <v/>
      </c>
      <c r="F2549" s="13" t="str">
        <f>IF(D2549&gt;0,VLOOKUP(D2549,Series!A:D,4,0),"")</f>
        <v/>
      </c>
      <c r="G2549" s="13" t="str">
        <f>IF(E2549&gt;"",VLOOKUP(E2549,Sources!A:B,2,0),"")</f>
        <v/>
      </c>
      <c r="H2549" s="13" t="str">
        <f>IF($E2549="", "",VLOOKUP($E2549,Sources!$A:$M, 13,FALSE))</f>
        <v/>
      </c>
      <c r="I2549" s="13" t="str">
        <f>IF($E2549="", "",VLOOKUP($E2549,Sources!$A:$M, 5,FALSE))</f>
        <v/>
      </c>
      <c r="J2549" s="13" t="str">
        <f>IF($E2549="", "",VLOOKUP($E2549,Sources!$A:$M, 6,FALSE))</f>
        <v/>
      </c>
      <c r="K2549" s="13" t="str">
        <f>IF($E2549="", "",VLOOKUP($E2549,Sources!$A:$M, 9,FALSE))</f>
        <v/>
      </c>
      <c r="L2549" s="13" t="str">
        <f>IF($D2549="", "",VLOOKUP($D2549,Series!$A:$J,6,FALSE))</f>
        <v/>
      </c>
      <c r="M2549" s="13" t="str">
        <f>IF($D2549="", "",VLOOKUP($D2549,Series!$A:$J,7,FALSE))</f>
        <v/>
      </c>
      <c r="N2549" s="13" t="str">
        <f>IF($D2549="", "",VLOOKUP($D2549,Series!$A:$J,8,FALSE))</f>
        <v/>
      </c>
      <c r="O2549" s="13" t="str">
        <f>IF($D2549="", "",VLOOKUP($D2549,Series!$A:$J,9,FALSE))</f>
        <v/>
      </c>
      <c r="P2549" s="13" t="str">
        <f>IF($D2549="", "",VLOOKUP($D2549,Series!$A:$J,10,FALSE))</f>
        <v/>
      </c>
    </row>
    <row r="2550" spans="1:16" x14ac:dyDescent="0.25">
      <c r="A2550" s="13" t="str">
        <f>IF(C2550&gt;0,VLOOKUP(C2550,Indicators!G:H,2,0),"")</f>
        <v/>
      </c>
      <c r="E2550" s="13" t="str">
        <f>IF(D2550="","",VLOOKUP(D2550,Series!A:B,2,FALSE))</f>
        <v/>
      </c>
      <c r="F2550" s="13" t="str">
        <f>IF(D2550&gt;0,VLOOKUP(D2550,Series!A:D,4,0),"")</f>
        <v/>
      </c>
      <c r="G2550" s="13" t="str">
        <f>IF(E2550&gt;"",VLOOKUP(E2550,Sources!A:B,2,0),"")</f>
        <v/>
      </c>
      <c r="H2550" s="13" t="str">
        <f>IF($E2550="", "",VLOOKUP($E2550,Sources!$A:$M, 13,FALSE))</f>
        <v/>
      </c>
      <c r="I2550" s="13" t="str">
        <f>IF($E2550="", "",VLOOKUP($E2550,Sources!$A:$M, 5,FALSE))</f>
        <v/>
      </c>
      <c r="J2550" s="13" t="str">
        <f>IF($E2550="", "",VLOOKUP($E2550,Sources!$A:$M, 6,FALSE))</f>
        <v/>
      </c>
      <c r="K2550" s="13" t="str">
        <f>IF($E2550="", "",VLOOKUP($E2550,Sources!$A:$M, 9,FALSE))</f>
        <v/>
      </c>
      <c r="L2550" s="13" t="str">
        <f>IF($D2550="", "",VLOOKUP($D2550,Series!$A:$J,6,FALSE))</f>
        <v/>
      </c>
      <c r="M2550" s="13" t="str">
        <f>IF($D2550="", "",VLOOKUP($D2550,Series!$A:$J,7,FALSE))</f>
        <v/>
      </c>
      <c r="N2550" s="13" t="str">
        <f>IF($D2550="", "",VLOOKUP($D2550,Series!$A:$J,8,FALSE))</f>
        <v/>
      </c>
      <c r="O2550" s="13" t="str">
        <f>IF($D2550="", "",VLOOKUP($D2550,Series!$A:$J,9,FALSE))</f>
        <v/>
      </c>
      <c r="P2550" s="13" t="str">
        <f>IF($D2550="", "",VLOOKUP($D2550,Series!$A:$J,10,FALSE))</f>
        <v/>
      </c>
    </row>
    <row r="2551" spans="1:16" x14ac:dyDescent="0.25">
      <c r="A2551" s="13" t="str">
        <f>IF(C2551&gt;0,VLOOKUP(C2551,Indicators!G:H,2,0),"")</f>
        <v/>
      </c>
      <c r="E2551" s="13" t="str">
        <f>IF(D2551="","",VLOOKUP(D2551,Series!A:B,2,FALSE))</f>
        <v/>
      </c>
      <c r="F2551" s="13" t="str">
        <f>IF(D2551&gt;0,VLOOKUP(D2551,Series!A:D,4,0),"")</f>
        <v/>
      </c>
      <c r="G2551" s="13" t="str">
        <f>IF(E2551&gt;"",VLOOKUP(E2551,Sources!A:B,2,0),"")</f>
        <v/>
      </c>
      <c r="H2551" s="13" t="str">
        <f>IF($E2551="", "",VLOOKUP($E2551,Sources!$A:$M, 13,FALSE))</f>
        <v/>
      </c>
      <c r="I2551" s="13" t="str">
        <f>IF($E2551="", "",VLOOKUP($E2551,Sources!$A:$M, 5,FALSE))</f>
        <v/>
      </c>
      <c r="J2551" s="13" t="str">
        <f>IF($E2551="", "",VLOOKUP($E2551,Sources!$A:$M, 6,FALSE))</f>
        <v/>
      </c>
      <c r="K2551" s="13" t="str">
        <f>IF($E2551="", "",VLOOKUP($E2551,Sources!$A:$M, 9,FALSE))</f>
        <v/>
      </c>
      <c r="L2551" s="13" t="str">
        <f>IF($D2551="", "",VLOOKUP($D2551,Series!$A:$J,6,FALSE))</f>
        <v/>
      </c>
      <c r="M2551" s="13" t="str">
        <f>IF($D2551="", "",VLOOKUP($D2551,Series!$A:$J,7,FALSE))</f>
        <v/>
      </c>
      <c r="N2551" s="13" t="str">
        <f>IF($D2551="", "",VLOOKUP($D2551,Series!$A:$J,8,FALSE))</f>
        <v/>
      </c>
      <c r="O2551" s="13" t="str">
        <f>IF($D2551="", "",VLOOKUP($D2551,Series!$A:$J,9,FALSE))</f>
        <v/>
      </c>
      <c r="P2551" s="13" t="str">
        <f>IF($D2551="", "",VLOOKUP($D2551,Series!$A:$J,10,FALSE))</f>
        <v/>
      </c>
    </row>
    <row r="2552" spans="1:16" x14ac:dyDescent="0.25">
      <c r="A2552" s="13" t="str">
        <f>IF(C2552&gt;0,VLOOKUP(C2552,Indicators!G:H,2,0),"")</f>
        <v/>
      </c>
      <c r="E2552" s="13" t="str">
        <f>IF(D2552="","",VLOOKUP(D2552,Series!A:B,2,FALSE))</f>
        <v/>
      </c>
      <c r="F2552" s="13" t="str">
        <f>IF(D2552&gt;0,VLOOKUP(D2552,Series!A:D,4,0),"")</f>
        <v/>
      </c>
      <c r="G2552" s="13" t="str">
        <f>IF(E2552&gt;"",VLOOKUP(E2552,Sources!A:B,2,0),"")</f>
        <v/>
      </c>
      <c r="H2552" s="13" t="str">
        <f>IF($E2552="", "",VLOOKUP($E2552,Sources!$A:$M, 13,FALSE))</f>
        <v/>
      </c>
      <c r="I2552" s="13" t="str">
        <f>IF($E2552="", "",VLOOKUP($E2552,Sources!$A:$M, 5,FALSE))</f>
        <v/>
      </c>
      <c r="J2552" s="13" t="str">
        <f>IF($E2552="", "",VLOOKUP($E2552,Sources!$A:$M, 6,FALSE))</f>
        <v/>
      </c>
      <c r="K2552" s="13" t="str">
        <f>IF($E2552="", "",VLOOKUP($E2552,Sources!$A:$M, 9,FALSE))</f>
        <v/>
      </c>
      <c r="L2552" s="13" t="str">
        <f>IF($D2552="", "",VLOOKUP($D2552,Series!$A:$J,6,FALSE))</f>
        <v/>
      </c>
      <c r="M2552" s="13" t="str">
        <f>IF($D2552="", "",VLOOKUP($D2552,Series!$A:$J,7,FALSE))</f>
        <v/>
      </c>
      <c r="N2552" s="13" t="str">
        <f>IF($D2552="", "",VLOOKUP($D2552,Series!$A:$J,8,FALSE))</f>
        <v/>
      </c>
      <c r="O2552" s="13" t="str">
        <f>IF($D2552="", "",VLOOKUP($D2552,Series!$A:$J,9,FALSE))</f>
        <v/>
      </c>
      <c r="P2552" s="13" t="str">
        <f>IF($D2552="", "",VLOOKUP($D2552,Series!$A:$J,10,FALSE))</f>
        <v/>
      </c>
    </row>
    <row r="2553" spans="1:16" x14ac:dyDescent="0.25">
      <c r="A2553" s="13" t="str">
        <f>IF(C2553&gt;0,VLOOKUP(C2553,Indicators!G:H,2,0),"")</f>
        <v/>
      </c>
      <c r="E2553" s="13" t="str">
        <f>IF(D2553="","",VLOOKUP(D2553,Series!A:B,2,FALSE))</f>
        <v/>
      </c>
      <c r="F2553" s="13" t="str">
        <f>IF(D2553&gt;0,VLOOKUP(D2553,Series!A:D,4,0),"")</f>
        <v/>
      </c>
      <c r="G2553" s="13" t="str">
        <f>IF(E2553&gt;"",VLOOKUP(E2553,Sources!A:B,2,0),"")</f>
        <v/>
      </c>
      <c r="H2553" s="13" t="str">
        <f>IF($E2553="", "",VLOOKUP($E2553,Sources!$A:$M, 13,FALSE))</f>
        <v/>
      </c>
      <c r="I2553" s="13" t="str">
        <f>IF($E2553="", "",VLOOKUP($E2553,Sources!$A:$M, 5,FALSE))</f>
        <v/>
      </c>
      <c r="J2553" s="13" t="str">
        <f>IF($E2553="", "",VLOOKUP($E2553,Sources!$A:$M, 6,FALSE))</f>
        <v/>
      </c>
      <c r="K2553" s="13" t="str">
        <f>IF($E2553="", "",VLOOKUP($E2553,Sources!$A:$M, 9,FALSE))</f>
        <v/>
      </c>
      <c r="L2553" s="13" t="str">
        <f>IF($D2553="", "",VLOOKUP($D2553,Series!$A:$J,6,FALSE))</f>
        <v/>
      </c>
      <c r="M2553" s="13" t="str">
        <f>IF($D2553="", "",VLOOKUP($D2553,Series!$A:$J,7,FALSE))</f>
        <v/>
      </c>
      <c r="N2553" s="13" t="str">
        <f>IF($D2553="", "",VLOOKUP($D2553,Series!$A:$J,8,FALSE))</f>
        <v/>
      </c>
      <c r="O2553" s="13" t="str">
        <f>IF($D2553="", "",VLOOKUP($D2553,Series!$A:$J,9,FALSE))</f>
        <v/>
      </c>
      <c r="P2553" s="13" t="str">
        <f>IF($D2553="", "",VLOOKUP($D2553,Series!$A:$J,10,FALSE))</f>
        <v/>
      </c>
    </row>
    <row r="2554" spans="1:16" x14ac:dyDescent="0.25">
      <c r="A2554" s="13" t="str">
        <f>IF(C2554&gt;0,VLOOKUP(C2554,Indicators!G:H,2,0),"")</f>
        <v/>
      </c>
      <c r="E2554" s="13" t="str">
        <f>IF(D2554="","",VLOOKUP(D2554,Series!A:B,2,FALSE))</f>
        <v/>
      </c>
      <c r="F2554" s="13" t="str">
        <f>IF(D2554&gt;0,VLOOKUP(D2554,Series!A:D,4,0),"")</f>
        <v/>
      </c>
      <c r="G2554" s="13" t="str">
        <f>IF(E2554&gt;"",VLOOKUP(E2554,Sources!A:B,2,0),"")</f>
        <v/>
      </c>
      <c r="H2554" s="13" t="str">
        <f>IF($E2554="", "",VLOOKUP($E2554,Sources!$A:$M, 13,FALSE))</f>
        <v/>
      </c>
      <c r="I2554" s="13" t="str">
        <f>IF($E2554="", "",VLOOKUP($E2554,Sources!$A:$M, 5,FALSE))</f>
        <v/>
      </c>
      <c r="J2554" s="13" t="str">
        <f>IF($E2554="", "",VLOOKUP($E2554,Sources!$A:$M, 6,FALSE))</f>
        <v/>
      </c>
      <c r="K2554" s="13" t="str">
        <f>IF($E2554="", "",VLOOKUP($E2554,Sources!$A:$M, 9,FALSE))</f>
        <v/>
      </c>
      <c r="L2554" s="13" t="str">
        <f>IF($D2554="", "",VLOOKUP($D2554,Series!$A:$J,6,FALSE))</f>
        <v/>
      </c>
      <c r="M2554" s="13" t="str">
        <f>IF($D2554="", "",VLOOKUP($D2554,Series!$A:$J,7,FALSE))</f>
        <v/>
      </c>
      <c r="N2554" s="13" t="str">
        <f>IF($D2554="", "",VLOOKUP($D2554,Series!$A:$J,8,FALSE))</f>
        <v/>
      </c>
      <c r="O2554" s="13" t="str">
        <f>IF($D2554="", "",VLOOKUP($D2554,Series!$A:$J,9,FALSE))</f>
        <v/>
      </c>
      <c r="P2554" s="13" t="str">
        <f>IF($D2554="", "",VLOOKUP($D2554,Series!$A:$J,10,FALSE))</f>
        <v/>
      </c>
    </row>
    <row r="2555" spans="1:16" x14ac:dyDescent="0.25">
      <c r="A2555" s="13" t="str">
        <f>IF(C2555&gt;0,VLOOKUP(C2555,Indicators!G:H,2,0),"")</f>
        <v/>
      </c>
      <c r="E2555" s="13" t="str">
        <f>IF(D2555="","",VLOOKUP(D2555,Series!A:B,2,FALSE))</f>
        <v/>
      </c>
      <c r="F2555" s="13" t="str">
        <f>IF(D2555&gt;0,VLOOKUP(D2555,Series!A:D,4,0),"")</f>
        <v/>
      </c>
      <c r="G2555" s="13" t="str">
        <f>IF(E2555&gt;"",VLOOKUP(E2555,Sources!A:B,2,0),"")</f>
        <v/>
      </c>
      <c r="H2555" s="13" t="str">
        <f>IF($E2555="", "",VLOOKUP($E2555,Sources!$A:$M, 13,FALSE))</f>
        <v/>
      </c>
      <c r="I2555" s="13" t="str">
        <f>IF($E2555="", "",VLOOKUP($E2555,Sources!$A:$M, 5,FALSE))</f>
        <v/>
      </c>
      <c r="J2555" s="13" t="str">
        <f>IF($E2555="", "",VLOOKUP($E2555,Sources!$A:$M, 6,FALSE))</f>
        <v/>
      </c>
      <c r="K2555" s="13" t="str">
        <f>IF($E2555="", "",VLOOKUP($E2555,Sources!$A:$M, 9,FALSE))</f>
        <v/>
      </c>
      <c r="L2555" s="13" t="str">
        <f>IF($D2555="", "",VLOOKUP($D2555,Series!$A:$J,6,FALSE))</f>
        <v/>
      </c>
      <c r="M2555" s="13" t="str">
        <f>IF($D2555="", "",VLOOKUP($D2555,Series!$A:$J,7,FALSE))</f>
        <v/>
      </c>
      <c r="N2555" s="13" t="str">
        <f>IF($D2555="", "",VLOOKUP($D2555,Series!$A:$J,8,FALSE))</f>
        <v/>
      </c>
      <c r="O2555" s="13" t="str">
        <f>IF($D2555="", "",VLOOKUP($D2555,Series!$A:$J,9,FALSE))</f>
        <v/>
      </c>
      <c r="P2555" s="13" t="str">
        <f>IF($D2555="", "",VLOOKUP($D2555,Series!$A:$J,10,FALSE))</f>
        <v/>
      </c>
    </row>
    <row r="2556" spans="1:16" x14ac:dyDescent="0.25">
      <c r="A2556" s="13" t="str">
        <f>IF(C2556&gt;0,VLOOKUP(C2556,Indicators!G:H,2,0),"")</f>
        <v/>
      </c>
      <c r="E2556" s="13" t="str">
        <f>IF(D2556="","",VLOOKUP(D2556,Series!A:B,2,FALSE))</f>
        <v/>
      </c>
      <c r="F2556" s="13" t="str">
        <f>IF(D2556&gt;0,VLOOKUP(D2556,Series!A:D,4,0),"")</f>
        <v/>
      </c>
      <c r="G2556" s="13" t="str">
        <f>IF(E2556&gt;"",VLOOKUP(E2556,Sources!A:B,2,0),"")</f>
        <v/>
      </c>
      <c r="H2556" s="13" t="str">
        <f>IF($E2556="", "",VLOOKUP($E2556,Sources!$A:$M, 13,FALSE))</f>
        <v/>
      </c>
      <c r="I2556" s="13" t="str">
        <f>IF($E2556="", "",VLOOKUP($E2556,Sources!$A:$M, 5,FALSE))</f>
        <v/>
      </c>
      <c r="J2556" s="13" t="str">
        <f>IF($E2556="", "",VLOOKUP($E2556,Sources!$A:$M, 6,FALSE))</f>
        <v/>
      </c>
      <c r="K2556" s="13" t="str">
        <f>IF($E2556="", "",VLOOKUP($E2556,Sources!$A:$M, 9,FALSE))</f>
        <v/>
      </c>
      <c r="L2556" s="13" t="str">
        <f>IF($D2556="", "",VLOOKUP($D2556,Series!$A:$J,6,FALSE))</f>
        <v/>
      </c>
      <c r="M2556" s="13" t="str">
        <f>IF($D2556="", "",VLOOKUP($D2556,Series!$A:$J,7,FALSE))</f>
        <v/>
      </c>
      <c r="N2556" s="13" t="str">
        <f>IF($D2556="", "",VLOOKUP($D2556,Series!$A:$J,8,FALSE))</f>
        <v/>
      </c>
      <c r="O2556" s="13" t="str">
        <f>IF($D2556="", "",VLOOKUP($D2556,Series!$A:$J,9,FALSE))</f>
        <v/>
      </c>
      <c r="P2556" s="13" t="str">
        <f>IF($D2556="", "",VLOOKUP($D2556,Series!$A:$J,10,FALSE))</f>
        <v/>
      </c>
    </row>
    <row r="2557" spans="1:16" x14ac:dyDescent="0.25">
      <c r="A2557" s="13" t="str">
        <f>IF(C2557&gt;0,VLOOKUP(C2557,Indicators!G:H,2,0),"")</f>
        <v/>
      </c>
      <c r="E2557" s="13" t="str">
        <f>IF(D2557="","",VLOOKUP(D2557,Series!A:B,2,FALSE))</f>
        <v/>
      </c>
      <c r="F2557" s="13" t="str">
        <f>IF(D2557&gt;0,VLOOKUP(D2557,Series!A:D,4,0),"")</f>
        <v/>
      </c>
      <c r="G2557" s="13" t="str">
        <f>IF(E2557&gt;"",VLOOKUP(E2557,Sources!A:B,2,0),"")</f>
        <v/>
      </c>
      <c r="H2557" s="13" t="str">
        <f>IF($E2557="", "",VLOOKUP($E2557,Sources!$A:$M, 13,FALSE))</f>
        <v/>
      </c>
      <c r="I2557" s="13" t="str">
        <f>IF($E2557="", "",VLOOKUP($E2557,Sources!$A:$M, 5,FALSE))</f>
        <v/>
      </c>
      <c r="J2557" s="13" t="str">
        <f>IF($E2557="", "",VLOOKUP($E2557,Sources!$A:$M, 6,FALSE))</f>
        <v/>
      </c>
      <c r="K2557" s="13" t="str">
        <f>IF($E2557="", "",VLOOKUP($E2557,Sources!$A:$M, 9,FALSE))</f>
        <v/>
      </c>
      <c r="L2557" s="13" t="str">
        <f>IF($D2557="", "",VLOOKUP($D2557,Series!$A:$J,6,FALSE))</f>
        <v/>
      </c>
      <c r="M2557" s="13" t="str">
        <f>IF($D2557="", "",VLOOKUP($D2557,Series!$A:$J,7,FALSE))</f>
        <v/>
      </c>
      <c r="N2557" s="13" t="str">
        <f>IF($D2557="", "",VLOOKUP($D2557,Series!$A:$J,8,FALSE))</f>
        <v/>
      </c>
      <c r="O2557" s="13" t="str">
        <f>IF($D2557="", "",VLOOKUP($D2557,Series!$A:$J,9,FALSE))</f>
        <v/>
      </c>
      <c r="P2557" s="13" t="str">
        <f>IF($D2557="", "",VLOOKUP($D2557,Series!$A:$J,10,FALSE))</f>
        <v/>
      </c>
    </row>
    <row r="2558" spans="1:16" x14ac:dyDescent="0.25">
      <c r="A2558" s="13" t="str">
        <f>IF(C2558&gt;0,VLOOKUP(C2558,Indicators!G:H,2,0),"")</f>
        <v/>
      </c>
      <c r="E2558" s="13" t="str">
        <f>IF(D2558="","",VLOOKUP(D2558,Series!A:B,2,FALSE))</f>
        <v/>
      </c>
      <c r="F2558" s="13" t="str">
        <f>IF(D2558&gt;0,VLOOKUP(D2558,Series!A:D,4,0),"")</f>
        <v/>
      </c>
      <c r="G2558" s="13" t="str">
        <f>IF(E2558&gt;"",VLOOKUP(E2558,Sources!A:B,2,0),"")</f>
        <v/>
      </c>
      <c r="H2558" s="13" t="str">
        <f>IF($E2558="", "",VLOOKUP($E2558,Sources!$A:$M, 13,FALSE))</f>
        <v/>
      </c>
      <c r="I2558" s="13" t="str">
        <f>IF($E2558="", "",VLOOKUP($E2558,Sources!$A:$M, 5,FALSE))</f>
        <v/>
      </c>
      <c r="J2558" s="13" t="str">
        <f>IF($E2558="", "",VLOOKUP($E2558,Sources!$A:$M, 6,FALSE))</f>
        <v/>
      </c>
      <c r="K2558" s="13" t="str">
        <f>IF($E2558="", "",VLOOKUP($E2558,Sources!$A:$M, 9,FALSE))</f>
        <v/>
      </c>
      <c r="L2558" s="13" t="str">
        <f>IF($D2558="", "",VLOOKUP($D2558,Series!$A:$J,6,FALSE))</f>
        <v/>
      </c>
      <c r="M2558" s="13" t="str">
        <f>IF($D2558="", "",VLOOKUP($D2558,Series!$A:$J,7,FALSE))</f>
        <v/>
      </c>
      <c r="N2558" s="13" t="str">
        <f>IF($D2558="", "",VLOOKUP($D2558,Series!$A:$J,8,FALSE))</f>
        <v/>
      </c>
      <c r="O2558" s="13" t="str">
        <f>IF($D2558="", "",VLOOKUP($D2558,Series!$A:$J,9,FALSE))</f>
        <v/>
      </c>
      <c r="P2558" s="13" t="str">
        <f>IF($D2558="", "",VLOOKUP($D2558,Series!$A:$J,10,FALSE))</f>
        <v/>
      </c>
    </row>
    <row r="2559" spans="1:16" x14ac:dyDescent="0.25">
      <c r="A2559" s="13" t="str">
        <f>IF(C2559&gt;0,VLOOKUP(C2559,Indicators!G:H,2,0),"")</f>
        <v/>
      </c>
      <c r="E2559" s="13" t="str">
        <f>IF(D2559="","",VLOOKUP(D2559,Series!A:B,2,FALSE))</f>
        <v/>
      </c>
      <c r="F2559" s="13" t="str">
        <f>IF(D2559&gt;0,VLOOKUP(D2559,Series!A:D,4,0),"")</f>
        <v/>
      </c>
      <c r="G2559" s="13" t="str">
        <f>IF(E2559&gt;"",VLOOKUP(E2559,Sources!A:B,2,0),"")</f>
        <v/>
      </c>
      <c r="H2559" s="13" t="str">
        <f>IF($E2559="", "",VLOOKUP($E2559,Sources!$A:$M, 13,FALSE))</f>
        <v/>
      </c>
      <c r="I2559" s="13" t="str">
        <f>IF($E2559="", "",VLOOKUP($E2559,Sources!$A:$M, 5,FALSE))</f>
        <v/>
      </c>
      <c r="J2559" s="13" t="str">
        <f>IF($E2559="", "",VLOOKUP($E2559,Sources!$A:$M, 6,FALSE))</f>
        <v/>
      </c>
      <c r="K2559" s="13" t="str">
        <f>IF($E2559="", "",VLOOKUP($E2559,Sources!$A:$M, 9,FALSE))</f>
        <v/>
      </c>
      <c r="L2559" s="13" t="str">
        <f>IF($D2559="", "",VLOOKUP($D2559,Series!$A:$J,6,FALSE))</f>
        <v/>
      </c>
      <c r="M2559" s="13" t="str">
        <f>IF($D2559="", "",VLOOKUP($D2559,Series!$A:$J,7,FALSE))</f>
        <v/>
      </c>
      <c r="N2559" s="13" t="str">
        <f>IF($D2559="", "",VLOOKUP($D2559,Series!$A:$J,8,FALSE))</f>
        <v/>
      </c>
      <c r="O2559" s="13" t="str">
        <f>IF($D2559="", "",VLOOKUP($D2559,Series!$A:$J,9,FALSE))</f>
        <v/>
      </c>
      <c r="P2559" s="13" t="str">
        <f>IF($D2559="", "",VLOOKUP($D2559,Series!$A:$J,10,FALSE))</f>
        <v/>
      </c>
    </row>
    <row r="2560" spans="1:16" x14ac:dyDescent="0.25">
      <c r="A2560" s="13" t="str">
        <f>IF(C2560&gt;0,VLOOKUP(C2560,Indicators!G:H,2,0),"")</f>
        <v/>
      </c>
      <c r="E2560" s="13" t="str">
        <f>IF(D2560="","",VLOOKUP(D2560,Series!A:B,2,FALSE))</f>
        <v/>
      </c>
      <c r="F2560" s="13" t="str">
        <f>IF(D2560&gt;0,VLOOKUP(D2560,Series!A:D,4,0),"")</f>
        <v/>
      </c>
      <c r="G2560" s="13" t="str">
        <f>IF(E2560&gt;"",VLOOKUP(E2560,Sources!A:B,2,0),"")</f>
        <v/>
      </c>
      <c r="H2560" s="13" t="str">
        <f>IF($E2560="", "",VLOOKUP($E2560,Sources!$A:$M, 13,FALSE))</f>
        <v/>
      </c>
      <c r="I2560" s="13" t="str">
        <f>IF($E2560="", "",VLOOKUP($E2560,Sources!$A:$M, 5,FALSE))</f>
        <v/>
      </c>
      <c r="J2560" s="13" t="str">
        <f>IF($E2560="", "",VLOOKUP($E2560,Sources!$A:$M, 6,FALSE))</f>
        <v/>
      </c>
      <c r="K2560" s="13" t="str">
        <f>IF($E2560="", "",VLOOKUP($E2560,Sources!$A:$M, 9,FALSE))</f>
        <v/>
      </c>
      <c r="L2560" s="13" t="str">
        <f>IF($D2560="", "",VLOOKUP($D2560,Series!$A:$J,6,FALSE))</f>
        <v/>
      </c>
      <c r="M2560" s="13" t="str">
        <f>IF($D2560="", "",VLOOKUP($D2560,Series!$A:$J,7,FALSE))</f>
        <v/>
      </c>
      <c r="N2560" s="13" t="str">
        <f>IF($D2560="", "",VLOOKUP($D2560,Series!$A:$J,8,FALSE))</f>
        <v/>
      </c>
      <c r="O2560" s="13" t="str">
        <f>IF($D2560="", "",VLOOKUP($D2560,Series!$A:$J,9,FALSE))</f>
        <v/>
      </c>
      <c r="P2560" s="13" t="str">
        <f>IF($D2560="", "",VLOOKUP($D2560,Series!$A:$J,10,FALSE))</f>
        <v/>
      </c>
    </row>
    <row r="2561" spans="1:16" x14ac:dyDescent="0.25">
      <c r="A2561" s="13" t="str">
        <f>IF(C2561&gt;0,VLOOKUP(C2561,Indicators!G:H,2,0),"")</f>
        <v/>
      </c>
      <c r="E2561" s="13" t="str">
        <f>IF(D2561="","",VLOOKUP(D2561,Series!A:B,2,FALSE))</f>
        <v/>
      </c>
      <c r="F2561" s="13" t="str">
        <f>IF(D2561&gt;0,VLOOKUP(D2561,Series!A:D,4,0),"")</f>
        <v/>
      </c>
      <c r="G2561" s="13" t="str">
        <f>IF(E2561&gt;"",VLOOKUP(E2561,Sources!A:B,2,0),"")</f>
        <v/>
      </c>
      <c r="H2561" s="13" t="str">
        <f>IF($E2561="", "",VLOOKUP($E2561,Sources!$A:$M, 13,FALSE))</f>
        <v/>
      </c>
      <c r="I2561" s="13" t="str">
        <f>IF($E2561="", "",VLOOKUP($E2561,Sources!$A:$M, 5,FALSE))</f>
        <v/>
      </c>
      <c r="J2561" s="13" t="str">
        <f>IF($E2561="", "",VLOOKUP($E2561,Sources!$A:$M, 6,FALSE))</f>
        <v/>
      </c>
      <c r="K2561" s="13" t="str">
        <f>IF($E2561="", "",VLOOKUP($E2561,Sources!$A:$M, 9,FALSE))</f>
        <v/>
      </c>
      <c r="L2561" s="13" t="str">
        <f>IF($D2561="", "",VLOOKUP($D2561,Series!$A:$J,6,FALSE))</f>
        <v/>
      </c>
      <c r="M2561" s="13" t="str">
        <f>IF($D2561="", "",VLOOKUP($D2561,Series!$A:$J,7,FALSE))</f>
        <v/>
      </c>
      <c r="N2561" s="13" t="str">
        <f>IF($D2561="", "",VLOOKUP($D2561,Series!$A:$J,8,FALSE))</f>
        <v/>
      </c>
      <c r="O2561" s="13" t="str">
        <f>IF($D2561="", "",VLOOKUP($D2561,Series!$A:$J,9,FALSE))</f>
        <v/>
      </c>
      <c r="P2561" s="13" t="str">
        <f>IF($D2561="", "",VLOOKUP($D2561,Series!$A:$J,10,FALSE))</f>
        <v/>
      </c>
    </row>
    <row r="2562" spans="1:16" x14ac:dyDescent="0.25">
      <c r="A2562" s="13" t="str">
        <f>IF(C2562&gt;0,VLOOKUP(C2562,Indicators!G:H,2,0),"")</f>
        <v/>
      </c>
      <c r="E2562" s="13" t="str">
        <f>IF(D2562="","",VLOOKUP(D2562,Series!A:B,2,FALSE))</f>
        <v/>
      </c>
      <c r="F2562" s="13" t="str">
        <f>IF(D2562&gt;0,VLOOKUP(D2562,Series!A:D,4,0),"")</f>
        <v/>
      </c>
      <c r="G2562" s="13" t="str">
        <f>IF(E2562&gt;"",VLOOKUP(E2562,Sources!A:B,2,0),"")</f>
        <v/>
      </c>
      <c r="H2562" s="13" t="str">
        <f>IF($E2562="", "",VLOOKUP($E2562,Sources!$A:$M, 13,FALSE))</f>
        <v/>
      </c>
      <c r="I2562" s="13" t="str">
        <f>IF($E2562="", "",VLOOKUP($E2562,Sources!$A:$M, 5,FALSE))</f>
        <v/>
      </c>
      <c r="J2562" s="13" t="str">
        <f>IF($E2562="", "",VLOOKUP($E2562,Sources!$A:$M, 6,FALSE))</f>
        <v/>
      </c>
      <c r="K2562" s="13" t="str">
        <f>IF($E2562="", "",VLOOKUP($E2562,Sources!$A:$M, 9,FALSE))</f>
        <v/>
      </c>
      <c r="L2562" s="13" t="str">
        <f>IF($D2562="", "",VLOOKUP($D2562,Series!$A:$J,6,FALSE))</f>
        <v/>
      </c>
      <c r="M2562" s="13" t="str">
        <f>IF($D2562="", "",VLOOKUP($D2562,Series!$A:$J,7,FALSE))</f>
        <v/>
      </c>
      <c r="N2562" s="13" t="str">
        <f>IF($D2562="", "",VLOOKUP($D2562,Series!$A:$J,8,FALSE))</f>
        <v/>
      </c>
      <c r="O2562" s="13" t="str">
        <f>IF($D2562="", "",VLOOKUP($D2562,Series!$A:$J,9,FALSE))</f>
        <v/>
      </c>
      <c r="P2562" s="13" t="str">
        <f>IF($D2562="", "",VLOOKUP($D2562,Series!$A:$J,10,FALSE))</f>
        <v/>
      </c>
    </row>
    <row r="2563" spans="1:16" x14ac:dyDescent="0.25">
      <c r="A2563" s="13" t="str">
        <f>IF(C2563&gt;0,VLOOKUP(C2563,Indicators!G:H,2,0),"")</f>
        <v/>
      </c>
      <c r="E2563" s="13" t="str">
        <f>IF(D2563="","",VLOOKUP(D2563,Series!A:B,2,FALSE))</f>
        <v/>
      </c>
      <c r="F2563" s="13" t="str">
        <f>IF(D2563&gt;0,VLOOKUP(D2563,Series!A:D,4,0),"")</f>
        <v/>
      </c>
      <c r="G2563" s="13" t="str">
        <f>IF(E2563&gt;"",VLOOKUP(E2563,Sources!A:B,2,0),"")</f>
        <v/>
      </c>
      <c r="H2563" s="13" t="str">
        <f>IF($E2563="", "",VLOOKUP($E2563,Sources!$A:$M, 13,FALSE))</f>
        <v/>
      </c>
      <c r="I2563" s="13" t="str">
        <f>IF($E2563="", "",VLOOKUP($E2563,Sources!$A:$M, 5,FALSE))</f>
        <v/>
      </c>
      <c r="J2563" s="13" t="str">
        <f>IF($E2563="", "",VLOOKUP($E2563,Sources!$A:$M, 6,FALSE))</f>
        <v/>
      </c>
      <c r="K2563" s="13" t="str">
        <f>IF($E2563="", "",VLOOKUP($E2563,Sources!$A:$M, 9,FALSE))</f>
        <v/>
      </c>
      <c r="L2563" s="13" t="str">
        <f>IF($D2563="", "",VLOOKUP($D2563,Series!$A:$J,6,FALSE))</f>
        <v/>
      </c>
      <c r="M2563" s="13" t="str">
        <f>IF($D2563="", "",VLOOKUP($D2563,Series!$A:$J,7,FALSE))</f>
        <v/>
      </c>
      <c r="N2563" s="13" t="str">
        <f>IF($D2563="", "",VLOOKUP($D2563,Series!$A:$J,8,FALSE))</f>
        <v/>
      </c>
      <c r="O2563" s="13" t="str">
        <f>IF($D2563="", "",VLOOKUP($D2563,Series!$A:$J,9,FALSE))</f>
        <v/>
      </c>
      <c r="P2563" s="13" t="str">
        <f>IF($D2563="", "",VLOOKUP($D2563,Series!$A:$J,10,FALSE))</f>
        <v/>
      </c>
    </row>
    <row r="2564" spans="1:16" x14ac:dyDescent="0.25">
      <c r="A2564" s="13" t="str">
        <f>IF(C2564&gt;0,VLOOKUP(C2564,Indicators!G:H,2,0),"")</f>
        <v/>
      </c>
      <c r="E2564" s="13" t="str">
        <f>IF(D2564="","",VLOOKUP(D2564,Series!A:B,2,FALSE))</f>
        <v/>
      </c>
      <c r="F2564" s="13" t="str">
        <f>IF(D2564&gt;0,VLOOKUP(D2564,Series!A:D,4,0),"")</f>
        <v/>
      </c>
      <c r="G2564" s="13" t="str">
        <f>IF(E2564&gt;"",VLOOKUP(E2564,Sources!A:B,2,0),"")</f>
        <v/>
      </c>
      <c r="H2564" s="13" t="str">
        <f>IF($E2564="", "",VLOOKUP($E2564,Sources!$A:$M, 13,FALSE))</f>
        <v/>
      </c>
      <c r="I2564" s="13" t="str">
        <f>IF($E2564="", "",VLOOKUP($E2564,Sources!$A:$M, 5,FALSE))</f>
        <v/>
      </c>
      <c r="J2564" s="13" t="str">
        <f>IF($E2564="", "",VLOOKUP($E2564,Sources!$A:$M, 6,FALSE))</f>
        <v/>
      </c>
      <c r="K2564" s="13" t="str">
        <f>IF($E2564="", "",VLOOKUP($E2564,Sources!$A:$M, 9,FALSE))</f>
        <v/>
      </c>
      <c r="L2564" s="13" t="str">
        <f>IF($D2564="", "",VLOOKUP($D2564,Series!$A:$J,6,FALSE))</f>
        <v/>
      </c>
      <c r="M2564" s="13" t="str">
        <f>IF($D2564="", "",VLOOKUP($D2564,Series!$A:$J,7,FALSE))</f>
        <v/>
      </c>
      <c r="N2564" s="13" t="str">
        <f>IF($D2564="", "",VLOOKUP($D2564,Series!$A:$J,8,FALSE))</f>
        <v/>
      </c>
      <c r="O2564" s="13" t="str">
        <f>IF($D2564="", "",VLOOKUP($D2564,Series!$A:$J,9,FALSE))</f>
        <v/>
      </c>
      <c r="P2564" s="13" t="str">
        <f>IF($D2564="", "",VLOOKUP($D2564,Series!$A:$J,10,FALSE))</f>
        <v/>
      </c>
    </row>
    <row r="2565" spans="1:16" x14ac:dyDescent="0.25">
      <c r="A2565" s="13" t="str">
        <f>IF(C2565&gt;0,VLOOKUP(C2565,Indicators!G:H,2,0),"")</f>
        <v/>
      </c>
      <c r="E2565" s="13" t="str">
        <f>IF(D2565="","",VLOOKUP(D2565,Series!A:B,2,FALSE))</f>
        <v/>
      </c>
      <c r="F2565" s="13" t="str">
        <f>IF(D2565&gt;0,VLOOKUP(D2565,Series!A:D,4,0),"")</f>
        <v/>
      </c>
      <c r="G2565" s="13" t="str">
        <f>IF(E2565&gt;"",VLOOKUP(E2565,Sources!A:B,2,0),"")</f>
        <v/>
      </c>
      <c r="H2565" s="13" t="str">
        <f>IF($E2565="", "",VLOOKUP($E2565,Sources!$A:$M, 13,FALSE))</f>
        <v/>
      </c>
      <c r="I2565" s="13" t="str">
        <f>IF($E2565="", "",VLOOKUP($E2565,Sources!$A:$M, 5,FALSE))</f>
        <v/>
      </c>
      <c r="J2565" s="13" t="str">
        <f>IF($E2565="", "",VLOOKUP($E2565,Sources!$A:$M, 6,FALSE))</f>
        <v/>
      </c>
      <c r="K2565" s="13" t="str">
        <f>IF($E2565="", "",VLOOKUP($E2565,Sources!$A:$M, 9,FALSE))</f>
        <v/>
      </c>
      <c r="L2565" s="13" t="str">
        <f>IF($D2565="", "",VLOOKUP($D2565,Series!$A:$J,6,FALSE))</f>
        <v/>
      </c>
      <c r="M2565" s="13" t="str">
        <f>IF($D2565="", "",VLOOKUP($D2565,Series!$A:$J,7,FALSE))</f>
        <v/>
      </c>
      <c r="N2565" s="13" t="str">
        <f>IF($D2565="", "",VLOOKUP($D2565,Series!$A:$J,8,FALSE))</f>
        <v/>
      </c>
      <c r="O2565" s="13" t="str">
        <f>IF($D2565="", "",VLOOKUP($D2565,Series!$A:$J,9,FALSE))</f>
        <v/>
      </c>
      <c r="P2565" s="13" t="str">
        <f>IF($D2565="", "",VLOOKUP($D2565,Series!$A:$J,10,FALSE))</f>
        <v/>
      </c>
    </row>
    <row r="2566" spans="1:16" x14ac:dyDescent="0.25">
      <c r="A2566" s="13" t="str">
        <f>IF(C2566&gt;0,VLOOKUP(C2566,Indicators!G:H,2,0),"")</f>
        <v/>
      </c>
      <c r="E2566" s="13" t="str">
        <f>IF(D2566="","",VLOOKUP(D2566,Series!A:B,2,FALSE))</f>
        <v/>
      </c>
      <c r="F2566" s="13" t="str">
        <f>IF(D2566&gt;0,VLOOKUP(D2566,Series!A:D,4,0),"")</f>
        <v/>
      </c>
      <c r="G2566" s="13" t="str">
        <f>IF(E2566&gt;"",VLOOKUP(E2566,Sources!A:B,2,0),"")</f>
        <v/>
      </c>
      <c r="H2566" s="13" t="str">
        <f>IF($E2566="", "",VLOOKUP($E2566,Sources!$A:$M, 13,FALSE))</f>
        <v/>
      </c>
      <c r="I2566" s="13" t="str">
        <f>IF($E2566="", "",VLOOKUP($E2566,Sources!$A:$M, 5,FALSE))</f>
        <v/>
      </c>
      <c r="J2566" s="13" t="str">
        <f>IF($E2566="", "",VLOOKUP($E2566,Sources!$A:$M, 6,FALSE))</f>
        <v/>
      </c>
      <c r="K2566" s="13" t="str">
        <f>IF($E2566="", "",VLOOKUP($E2566,Sources!$A:$M, 9,FALSE))</f>
        <v/>
      </c>
      <c r="L2566" s="13" t="str">
        <f>IF($D2566="", "",VLOOKUP($D2566,Series!$A:$J,6,FALSE))</f>
        <v/>
      </c>
      <c r="M2566" s="13" t="str">
        <f>IF($D2566="", "",VLOOKUP($D2566,Series!$A:$J,7,FALSE))</f>
        <v/>
      </c>
      <c r="N2566" s="13" t="str">
        <f>IF($D2566="", "",VLOOKUP($D2566,Series!$A:$J,8,FALSE))</f>
        <v/>
      </c>
      <c r="O2566" s="13" t="str">
        <f>IF($D2566="", "",VLOOKUP($D2566,Series!$A:$J,9,FALSE))</f>
        <v/>
      </c>
      <c r="P2566" s="13" t="str">
        <f>IF($D2566="", "",VLOOKUP($D2566,Series!$A:$J,10,FALSE))</f>
        <v/>
      </c>
    </row>
    <row r="2567" spans="1:16" x14ac:dyDescent="0.25">
      <c r="A2567" s="13" t="str">
        <f>IF(C2567&gt;0,VLOOKUP(C2567,Indicators!G:H,2,0),"")</f>
        <v/>
      </c>
      <c r="E2567" s="13" t="str">
        <f>IF(D2567="","",VLOOKUP(D2567,Series!A:B,2,FALSE))</f>
        <v/>
      </c>
      <c r="F2567" s="13" t="str">
        <f>IF(D2567&gt;0,VLOOKUP(D2567,Series!A:D,4,0),"")</f>
        <v/>
      </c>
      <c r="G2567" s="13" t="str">
        <f>IF(E2567&gt;"",VLOOKUP(E2567,Sources!A:B,2,0),"")</f>
        <v/>
      </c>
      <c r="H2567" s="13" t="str">
        <f>IF($E2567="", "",VLOOKUP($E2567,Sources!$A:$M, 13,FALSE))</f>
        <v/>
      </c>
      <c r="I2567" s="13" t="str">
        <f>IF($E2567="", "",VLOOKUP($E2567,Sources!$A:$M, 5,FALSE))</f>
        <v/>
      </c>
      <c r="J2567" s="13" t="str">
        <f>IF($E2567="", "",VLOOKUP($E2567,Sources!$A:$M, 6,FALSE))</f>
        <v/>
      </c>
      <c r="K2567" s="13" t="str">
        <f>IF($E2567="", "",VLOOKUP($E2567,Sources!$A:$M, 9,FALSE))</f>
        <v/>
      </c>
      <c r="L2567" s="13" t="str">
        <f>IF($D2567="", "",VLOOKUP($D2567,Series!$A:$J,6,FALSE))</f>
        <v/>
      </c>
      <c r="M2567" s="13" t="str">
        <f>IF($D2567="", "",VLOOKUP($D2567,Series!$A:$J,7,FALSE))</f>
        <v/>
      </c>
      <c r="N2567" s="13" t="str">
        <f>IF($D2567="", "",VLOOKUP($D2567,Series!$A:$J,8,FALSE))</f>
        <v/>
      </c>
      <c r="O2567" s="13" t="str">
        <f>IF($D2567="", "",VLOOKUP($D2567,Series!$A:$J,9,FALSE))</f>
        <v/>
      </c>
      <c r="P2567" s="13" t="str">
        <f>IF($D2567="", "",VLOOKUP($D2567,Series!$A:$J,10,FALSE))</f>
        <v/>
      </c>
    </row>
    <row r="2568" spans="1:16" x14ac:dyDescent="0.25">
      <c r="A2568" s="13" t="str">
        <f>IF(C2568&gt;0,VLOOKUP(C2568,Indicators!G:H,2,0),"")</f>
        <v/>
      </c>
      <c r="E2568" s="13" t="str">
        <f>IF(D2568="","",VLOOKUP(D2568,Series!A:B,2,FALSE))</f>
        <v/>
      </c>
      <c r="F2568" s="13" t="str">
        <f>IF(D2568&gt;0,VLOOKUP(D2568,Series!A:D,4,0),"")</f>
        <v/>
      </c>
      <c r="G2568" s="13" t="str">
        <f>IF(E2568&gt;"",VLOOKUP(E2568,Sources!A:B,2,0),"")</f>
        <v/>
      </c>
      <c r="H2568" s="13" t="str">
        <f>IF($E2568="", "",VLOOKUP($E2568,Sources!$A:$M, 13,FALSE))</f>
        <v/>
      </c>
      <c r="I2568" s="13" t="str">
        <f>IF($E2568="", "",VLOOKUP($E2568,Sources!$A:$M, 5,FALSE))</f>
        <v/>
      </c>
      <c r="J2568" s="13" t="str">
        <f>IF($E2568="", "",VLOOKUP($E2568,Sources!$A:$M, 6,FALSE))</f>
        <v/>
      </c>
      <c r="K2568" s="13" t="str">
        <f>IF($E2568="", "",VLOOKUP($E2568,Sources!$A:$M, 9,FALSE))</f>
        <v/>
      </c>
      <c r="L2568" s="13" t="str">
        <f>IF($D2568="", "",VLOOKUP($D2568,Series!$A:$J,6,FALSE))</f>
        <v/>
      </c>
      <c r="M2568" s="13" t="str">
        <f>IF($D2568="", "",VLOOKUP($D2568,Series!$A:$J,7,FALSE))</f>
        <v/>
      </c>
      <c r="N2568" s="13" t="str">
        <f>IF($D2568="", "",VLOOKUP($D2568,Series!$A:$J,8,FALSE))</f>
        <v/>
      </c>
      <c r="O2568" s="13" t="str">
        <f>IF($D2568="", "",VLOOKUP($D2568,Series!$A:$J,9,FALSE))</f>
        <v/>
      </c>
      <c r="P2568" s="13" t="str">
        <f>IF($D2568="", "",VLOOKUP($D2568,Series!$A:$J,10,FALSE))</f>
        <v/>
      </c>
    </row>
    <row r="2569" spans="1:16" x14ac:dyDescent="0.25">
      <c r="A2569" s="13" t="str">
        <f>IF(C2569&gt;0,VLOOKUP(C2569,Indicators!G:H,2,0),"")</f>
        <v/>
      </c>
      <c r="E2569" s="13" t="str">
        <f>IF(D2569="","",VLOOKUP(D2569,Series!A:B,2,FALSE))</f>
        <v/>
      </c>
      <c r="F2569" s="13" t="str">
        <f>IF(D2569&gt;0,VLOOKUP(D2569,Series!A:D,4,0),"")</f>
        <v/>
      </c>
      <c r="G2569" s="13" t="str">
        <f>IF(E2569&gt;"",VLOOKUP(E2569,Sources!A:B,2,0),"")</f>
        <v/>
      </c>
      <c r="H2569" s="13" t="str">
        <f>IF($E2569="", "",VLOOKUP($E2569,Sources!$A:$M, 13,FALSE))</f>
        <v/>
      </c>
      <c r="I2569" s="13" t="str">
        <f>IF($E2569="", "",VLOOKUP($E2569,Sources!$A:$M, 5,FALSE))</f>
        <v/>
      </c>
      <c r="J2569" s="13" t="str">
        <f>IF($E2569="", "",VLOOKUP($E2569,Sources!$A:$M, 6,FALSE))</f>
        <v/>
      </c>
      <c r="K2569" s="13" t="str">
        <f>IF($E2569="", "",VLOOKUP($E2569,Sources!$A:$M, 9,FALSE))</f>
        <v/>
      </c>
      <c r="L2569" s="13" t="str">
        <f>IF($D2569="", "",VLOOKUP($D2569,Series!$A:$J,6,FALSE))</f>
        <v/>
      </c>
      <c r="M2569" s="13" t="str">
        <f>IF($D2569="", "",VLOOKUP($D2569,Series!$A:$J,7,FALSE))</f>
        <v/>
      </c>
      <c r="N2569" s="13" t="str">
        <f>IF($D2569="", "",VLOOKUP($D2569,Series!$A:$J,8,FALSE))</f>
        <v/>
      </c>
      <c r="O2569" s="13" t="str">
        <f>IF($D2569="", "",VLOOKUP($D2569,Series!$A:$J,9,FALSE))</f>
        <v/>
      </c>
      <c r="P2569" s="13" t="str">
        <f>IF($D2569="", "",VLOOKUP($D2569,Series!$A:$J,10,FALSE))</f>
        <v/>
      </c>
    </row>
    <row r="2570" spans="1:16" x14ac:dyDescent="0.25">
      <c r="A2570" s="13" t="str">
        <f>IF(C2570&gt;0,VLOOKUP(C2570,Indicators!G:H,2,0),"")</f>
        <v/>
      </c>
      <c r="E2570" s="13" t="str">
        <f>IF(D2570="","",VLOOKUP(D2570,Series!A:B,2,FALSE))</f>
        <v/>
      </c>
      <c r="F2570" s="13" t="str">
        <f>IF(D2570&gt;0,VLOOKUP(D2570,Series!A:D,4,0),"")</f>
        <v/>
      </c>
      <c r="G2570" s="13" t="str">
        <f>IF(E2570&gt;"",VLOOKUP(E2570,Sources!A:B,2,0),"")</f>
        <v/>
      </c>
      <c r="H2570" s="13" t="str">
        <f>IF($E2570="", "",VLOOKUP($E2570,Sources!$A:$M, 13,FALSE))</f>
        <v/>
      </c>
      <c r="I2570" s="13" t="str">
        <f>IF($E2570="", "",VLOOKUP($E2570,Sources!$A:$M, 5,FALSE))</f>
        <v/>
      </c>
      <c r="J2570" s="13" t="str">
        <f>IF($E2570="", "",VLOOKUP($E2570,Sources!$A:$M, 6,FALSE))</f>
        <v/>
      </c>
      <c r="K2570" s="13" t="str">
        <f>IF($E2570="", "",VLOOKUP($E2570,Sources!$A:$M, 9,FALSE))</f>
        <v/>
      </c>
      <c r="L2570" s="13" t="str">
        <f>IF($D2570="", "",VLOOKUP($D2570,Series!$A:$J,6,FALSE))</f>
        <v/>
      </c>
      <c r="M2570" s="13" t="str">
        <f>IF($D2570="", "",VLOOKUP($D2570,Series!$A:$J,7,FALSE))</f>
        <v/>
      </c>
      <c r="N2570" s="13" t="str">
        <f>IF($D2570="", "",VLOOKUP($D2570,Series!$A:$J,8,FALSE))</f>
        <v/>
      </c>
      <c r="O2570" s="13" t="str">
        <f>IF($D2570="", "",VLOOKUP($D2570,Series!$A:$J,9,FALSE))</f>
        <v/>
      </c>
      <c r="P2570" s="13" t="str">
        <f>IF($D2570="", "",VLOOKUP($D2570,Series!$A:$J,10,FALSE))</f>
        <v/>
      </c>
    </row>
    <row r="2571" spans="1:16" x14ac:dyDescent="0.25">
      <c r="A2571" s="13" t="str">
        <f>IF(C2571&gt;0,VLOOKUP(C2571,Indicators!G:H,2,0),"")</f>
        <v/>
      </c>
      <c r="E2571" s="13" t="str">
        <f>IF(D2571="","",VLOOKUP(D2571,Series!A:B,2,FALSE))</f>
        <v/>
      </c>
      <c r="F2571" s="13" t="str">
        <f>IF(D2571&gt;0,VLOOKUP(D2571,Series!A:D,4,0),"")</f>
        <v/>
      </c>
      <c r="G2571" s="13" t="str">
        <f>IF(E2571&gt;"",VLOOKUP(E2571,Sources!A:B,2,0),"")</f>
        <v/>
      </c>
      <c r="H2571" s="13" t="str">
        <f>IF($E2571="", "",VLOOKUP($E2571,Sources!$A:$M, 13,FALSE))</f>
        <v/>
      </c>
      <c r="I2571" s="13" t="str">
        <f>IF($E2571="", "",VLOOKUP($E2571,Sources!$A:$M, 5,FALSE))</f>
        <v/>
      </c>
      <c r="J2571" s="13" t="str">
        <f>IF($E2571="", "",VLOOKUP($E2571,Sources!$A:$M, 6,FALSE))</f>
        <v/>
      </c>
      <c r="K2571" s="13" t="str">
        <f>IF($E2571="", "",VLOOKUP($E2571,Sources!$A:$M, 9,FALSE))</f>
        <v/>
      </c>
      <c r="L2571" s="13" t="str">
        <f>IF($D2571="", "",VLOOKUP($D2571,Series!$A:$J,6,FALSE))</f>
        <v/>
      </c>
      <c r="M2571" s="13" t="str">
        <f>IF($D2571="", "",VLOOKUP($D2571,Series!$A:$J,7,FALSE))</f>
        <v/>
      </c>
      <c r="N2571" s="13" t="str">
        <f>IF($D2571="", "",VLOOKUP($D2571,Series!$A:$J,8,FALSE))</f>
        <v/>
      </c>
      <c r="O2571" s="13" t="str">
        <f>IF($D2571="", "",VLOOKUP($D2571,Series!$A:$J,9,FALSE))</f>
        <v/>
      </c>
      <c r="P2571" s="13" t="str">
        <f>IF($D2571="", "",VLOOKUP($D2571,Series!$A:$J,10,FALSE))</f>
        <v/>
      </c>
    </row>
    <row r="2572" spans="1:16" x14ac:dyDescent="0.25">
      <c r="A2572" s="13" t="str">
        <f>IF(C2572&gt;0,VLOOKUP(C2572,Indicators!G:H,2,0),"")</f>
        <v/>
      </c>
      <c r="E2572" s="13" t="str">
        <f>IF(D2572="","",VLOOKUP(D2572,Series!A:B,2,FALSE))</f>
        <v/>
      </c>
      <c r="F2572" s="13" t="str">
        <f>IF(D2572&gt;0,VLOOKUP(D2572,Series!A:D,4,0),"")</f>
        <v/>
      </c>
      <c r="G2572" s="13" t="str">
        <f>IF(E2572&gt;"",VLOOKUP(E2572,Sources!A:B,2,0),"")</f>
        <v/>
      </c>
      <c r="H2572" s="13" t="str">
        <f>IF($E2572="", "",VLOOKUP($E2572,Sources!$A:$M, 13,FALSE))</f>
        <v/>
      </c>
      <c r="I2572" s="13" t="str">
        <f>IF($E2572="", "",VLOOKUP($E2572,Sources!$A:$M, 5,FALSE))</f>
        <v/>
      </c>
      <c r="J2572" s="13" t="str">
        <f>IF($E2572="", "",VLOOKUP($E2572,Sources!$A:$M, 6,FALSE))</f>
        <v/>
      </c>
      <c r="K2572" s="13" t="str">
        <f>IF($E2572="", "",VLOOKUP($E2572,Sources!$A:$M, 9,FALSE))</f>
        <v/>
      </c>
      <c r="L2572" s="13" t="str">
        <f>IF($D2572="", "",VLOOKUP($D2572,Series!$A:$J,6,FALSE))</f>
        <v/>
      </c>
      <c r="M2572" s="13" t="str">
        <f>IF($D2572="", "",VLOOKUP($D2572,Series!$A:$J,7,FALSE))</f>
        <v/>
      </c>
      <c r="N2572" s="13" t="str">
        <f>IF($D2572="", "",VLOOKUP($D2572,Series!$A:$J,8,FALSE))</f>
        <v/>
      </c>
      <c r="O2572" s="13" t="str">
        <f>IF($D2572="", "",VLOOKUP($D2572,Series!$A:$J,9,FALSE))</f>
        <v/>
      </c>
      <c r="P2572" s="13" t="str">
        <f>IF($D2572="", "",VLOOKUP($D2572,Series!$A:$J,10,FALSE))</f>
        <v/>
      </c>
    </row>
    <row r="2573" spans="1:16" x14ac:dyDescent="0.25">
      <c r="A2573" s="13" t="str">
        <f>IF(C2573&gt;0,VLOOKUP(C2573,Indicators!G:H,2,0),"")</f>
        <v/>
      </c>
      <c r="E2573" s="13" t="str">
        <f>IF(D2573="","",VLOOKUP(D2573,Series!A:B,2,FALSE))</f>
        <v/>
      </c>
      <c r="F2573" s="13" t="str">
        <f>IF(D2573&gt;0,VLOOKUP(D2573,Series!A:D,4,0),"")</f>
        <v/>
      </c>
      <c r="G2573" s="13" t="str">
        <f>IF(E2573&gt;"",VLOOKUP(E2573,Sources!A:B,2,0),"")</f>
        <v/>
      </c>
      <c r="H2573" s="13" t="str">
        <f>IF($E2573="", "",VLOOKUP($E2573,Sources!$A:$M, 13,FALSE))</f>
        <v/>
      </c>
      <c r="I2573" s="13" t="str">
        <f>IF($E2573="", "",VLOOKUP($E2573,Sources!$A:$M, 5,FALSE))</f>
        <v/>
      </c>
      <c r="J2573" s="13" t="str">
        <f>IF($E2573="", "",VLOOKUP($E2573,Sources!$A:$M, 6,FALSE))</f>
        <v/>
      </c>
      <c r="K2573" s="13" t="str">
        <f>IF($E2573="", "",VLOOKUP($E2573,Sources!$A:$M, 9,FALSE))</f>
        <v/>
      </c>
      <c r="L2573" s="13" t="str">
        <f>IF($D2573="", "",VLOOKUP($D2573,Series!$A:$J,6,FALSE))</f>
        <v/>
      </c>
      <c r="M2573" s="13" t="str">
        <f>IF($D2573="", "",VLOOKUP($D2573,Series!$A:$J,7,FALSE))</f>
        <v/>
      </c>
      <c r="N2573" s="13" t="str">
        <f>IF($D2573="", "",VLOOKUP($D2573,Series!$A:$J,8,FALSE))</f>
        <v/>
      </c>
      <c r="O2573" s="13" t="str">
        <f>IF($D2573="", "",VLOOKUP($D2573,Series!$A:$J,9,FALSE))</f>
        <v/>
      </c>
      <c r="P2573" s="13" t="str">
        <f>IF($D2573="", "",VLOOKUP($D2573,Series!$A:$J,10,FALSE))</f>
        <v/>
      </c>
    </row>
    <row r="2574" spans="1:16" x14ac:dyDescent="0.25">
      <c r="A2574" s="13" t="str">
        <f>IF(C2574&gt;0,VLOOKUP(C2574,Indicators!G:H,2,0),"")</f>
        <v/>
      </c>
      <c r="E2574" s="13" t="str">
        <f>IF(D2574="","",VLOOKUP(D2574,Series!A:B,2,FALSE))</f>
        <v/>
      </c>
      <c r="F2574" s="13" t="str">
        <f>IF(D2574&gt;0,VLOOKUP(D2574,Series!A:D,4,0),"")</f>
        <v/>
      </c>
      <c r="G2574" s="13" t="str">
        <f>IF(E2574&gt;"",VLOOKUP(E2574,Sources!A:B,2,0),"")</f>
        <v/>
      </c>
      <c r="H2574" s="13" t="str">
        <f>IF($E2574="", "",VLOOKUP($E2574,Sources!$A:$M, 13,FALSE))</f>
        <v/>
      </c>
      <c r="I2574" s="13" t="str">
        <f>IF($E2574="", "",VLOOKUP($E2574,Sources!$A:$M, 5,FALSE))</f>
        <v/>
      </c>
      <c r="J2574" s="13" t="str">
        <f>IF($E2574="", "",VLOOKUP($E2574,Sources!$A:$M, 6,FALSE))</f>
        <v/>
      </c>
      <c r="K2574" s="13" t="str">
        <f>IF($E2574="", "",VLOOKUP($E2574,Sources!$A:$M, 9,FALSE))</f>
        <v/>
      </c>
      <c r="L2574" s="13" t="str">
        <f>IF($D2574="", "",VLOOKUP($D2574,Series!$A:$J,6,FALSE))</f>
        <v/>
      </c>
      <c r="M2574" s="13" t="str">
        <f>IF($D2574="", "",VLOOKUP($D2574,Series!$A:$J,7,FALSE))</f>
        <v/>
      </c>
      <c r="N2574" s="13" t="str">
        <f>IF($D2574="", "",VLOOKUP($D2574,Series!$A:$J,8,FALSE))</f>
        <v/>
      </c>
      <c r="O2574" s="13" t="str">
        <f>IF($D2574="", "",VLOOKUP($D2574,Series!$A:$J,9,FALSE))</f>
        <v/>
      </c>
      <c r="P2574" s="13" t="str">
        <f>IF($D2574="", "",VLOOKUP($D2574,Series!$A:$J,10,FALSE))</f>
        <v/>
      </c>
    </row>
    <row r="2575" spans="1:16" x14ac:dyDescent="0.25">
      <c r="A2575" s="13" t="str">
        <f>IF(C2575&gt;0,VLOOKUP(C2575,Indicators!G:H,2,0),"")</f>
        <v/>
      </c>
      <c r="E2575" s="13" t="str">
        <f>IF(D2575="","",VLOOKUP(D2575,Series!A:B,2,FALSE))</f>
        <v/>
      </c>
      <c r="F2575" s="13" t="str">
        <f>IF(D2575&gt;0,VLOOKUP(D2575,Series!A:D,4,0),"")</f>
        <v/>
      </c>
      <c r="G2575" s="13" t="str">
        <f>IF(E2575&gt;"",VLOOKUP(E2575,Sources!A:B,2,0),"")</f>
        <v/>
      </c>
      <c r="H2575" s="13" t="str">
        <f>IF($E2575="", "",VLOOKUP($E2575,Sources!$A:$M, 13,FALSE))</f>
        <v/>
      </c>
      <c r="I2575" s="13" t="str">
        <f>IF($E2575="", "",VLOOKUP($E2575,Sources!$A:$M, 5,FALSE))</f>
        <v/>
      </c>
      <c r="J2575" s="13" t="str">
        <f>IF($E2575="", "",VLOOKUP($E2575,Sources!$A:$M, 6,FALSE))</f>
        <v/>
      </c>
      <c r="K2575" s="13" t="str">
        <f>IF($E2575="", "",VLOOKUP($E2575,Sources!$A:$M, 9,FALSE))</f>
        <v/>
      </c>
      <c r="L2575" s="13" t="str">
        <f>IF($D2575="", "",VLOOKUP($D2575,Series!$A:$J,6,FALSE))</f>
        <v/>
      </c>
      <c r="M2575" s="13" t="str">
        <f>IF($D2575="", "",VLOOKUP($D2575,Series!$A:$J,7,FALSE))</f>
        <v/>
      </c>
      <c r="N2575" s="13" t="str">
        <f>IF($D2575="", "",VLOOKUP($D2575,Series!$A:$J,8,FALSE))</f>
        <v/>
      </c>
      <c r="O2575" s="13" t="str">
        <f>IF($D2575="", "",VLOOKUP($D2575,Series!$A:$J,9,FALSE))</f>
        <v/>
      </c>
      <c r="P2575" s="13" t="str">
        <f>IF($D2575="", "",VLOOKUP($D2575,Series!$A:$J,10,FALSE))</f>
        <v/>
      </c>
    </row>
    <row r="2576" spans="1:16" x14ac:dyDescent="0.25">
      <c r="A2576" s="13" t="str">
        <f>IF(C2576&gt;0,VLOOKUP(C2576,Indicators!G:H,2,0),"")</f>
        <v/>
      </c>
      <c r="E2576" s="13" t="str">
        <f>IF(D2576="","",VLOOKUP(D2576,Series!A:B,2,FALSE))</f>
        <v/>
      </c>
      <c r="F2576" s="13" t="str">
        <f>IF(D2576&gt;0,VLOOKUP(D2576,Series!A:D,4,0),"")</f>
        <v/>
      </c>
      <c r="G2576" s="13" t="str">
        <f>IF(E2576&gt;"",VLOOKUP(E2576,Sources!A:B,2,0),"")</f>
        <v/>
      </c>
      <c r="H2576" s="13" t="str">
        <f>IF($E2576="", "",VLOOKUP($E2576,Sources!$A:$M, 13,FALSE))</f>
        <v/>
      </c>
      <c r="I2576" s="13" t="str">
        <f>IF($E2576="", "",VLOOKUP($E2576,Sources!$A:$M, 5,FALSE))</f>
        <v/>
      </c>
      <c r="J2576" s="13" t="str">
        <f>IF($E2576="", "",VLOOKUP($E2576,Sources!$A:$M, 6,FALSE))</f>
        <v/>
      </c>
      <c r="K2576" s="13" t="str">
        <f>IF($E2576="", "",VLOOKUP($E2576,Sources!$A:$M, 9,FALSE))</f>
        <v/>
      </c>
      <c r="L2576" s="13" t="str">
        <f>IF($D2576="", "",VLOOKUP($D2576,Series!$A:$J,6,FALSE))</f>
        <v/>
      </c>
      <c r="M2576" s="13" t="str">
        <f>IF($D2576="", "",VLOOKUP($D2576,Series!$A:$J,7,FALSE))</f>
        <v/>
      </c>
      <c r="N2576" s="13" t="str">
        <f>IF($D2576="", "",VLOOKUP($D2576,Series!$A:$J,8,FALSE))</f>
        <v/>
      </c>
      <c r="O2576" s="13" t="str">
        <f>IF($D2576="", "",VLOOKUP($D2576,Series!$A:$J,9,FALSE))</f>
        <v/>
      </c>
      <c r="P2576" s="13" t="str">
        <f>IF($D2576="", "",VLOOKUP($D2576,Series!$A:$J,10,FALSE))</f>
        <v/>
      </c>
    </row>
    <row r="2577" spans="1:16" x14ac:dyDescent="0.25">
      <c r="A2577" s="13" t="str">
        <f>IF(C2577&gt;0,VLOOKUP(C2577,Indicators!G:H,2,0),"")</f>
        <v/>
      </c>
      <c r="E2577" s="13" t="str">
        <f>IF(D2577="","",VLOOKUP(D2577,Series!A:B,2,FALSE))</f>
        <v/>
      </c>
      <c r="F2577" s="13" t="str">
        <f>IF(D2577&gt;0,VLOOKUP(D2577,Series!A:D,4,0),"")</f>
        <v/>
      </c>
      <c r="G2577" s="13" t="str">
        <f>IF(E2577&gt;"",VLOOKUP(E2577,Sources!A:B,2,0),"")</f>
        <v/>
      </c>
      <c r="H2577" s="13" t="str">
        <f>IF($E2577="", "",VLOOKUP($E2577,Sources!$A:$M, 13,FALSE))</f>
        <v/>
      </c>
      <c r="I2577" s="13" t="str">
        <f>IF($E2577="", "",VLOOKUP($E2577,Sources!$A:$M, 5,FALSE))</f>
        <v/>
      </c>
      <c r="J2577" s="13" t="str">
        <f>IF($E2577="", "",VLOOKUP($E2577,Sources!$A:$M, 6,FALSE))</f>
        <v/>
      </c>
      <c r="K2577" s="13" t="str">
        <f>IF($E2577="", "",VLOOKUP($E2577,Sources!$A:$M, 9,FALSE))</f>
        <v/>
      </c>
      <c r="L2577" s="13" t="str">
        <f>IF($D2577="", "",VLOOKUP($D2577,Series!$A:$J,6,FALSE))</f>
        <v/>
      </c>
      <c r="M2577" s="13" t="str">
        <f>IF($D2577="", "",VLOOKUP($D2577,Series!$A:$J,7,FALSE))</f>
        <v/>
      </c>
      <c r="N2577" s="13" t="str">
        <f>IF($D2577="", "",VLOOKUP($D2577,Series!$A:$J,8,FALSE))</f>
        <v/>
      </c>
      <c r="O2577" s="13" t="str">
        <f>IF($D2577="", "",VLOOKUP($D2577,Series!$A:$J,9,FALSE))</f>
        <v/>
      </c>
      <c r="P2577" s="13" t="str">
        <f>IF($D2577="", "",VLOOKUP($D2577,Series!$A:$J,10,FALSE))</f>
        <v/>
      </c>
    </row>
    <row r="2578" spans="1:16" x14ac:dyDescent="0.25">
      <c r="A2578" s="13" t="str">
        <f>IF(C2578&gt;0,VLOOKUP(C2578,Indicators!G:H,2,0),"")</f>
        <v/>
      </c>
      <c r="E2578" s="13" t="str">
        <f>IF(D2578="","",VLOOKUP(D2578,Series!A:B,2,FALSE))</f>
        <v/>
      </c>
      <c r="F2578" s="13" t="str">
        <f>IF(D2578&gt;0,VLOOKUP(D2578,Series!A:D,4,0),"")</f>
        <v/>
      </c>
      <c r="G2578" s="13" t="str">
        <f>IF(E2578&gt;"",VLOOKUP(E2578,Sources!A:B,2,0),"")</f>
        <v/>
      </c>
      <c r="H2578" s="13" t="str">
        <f>IF($E2578="", "",VLOOKUP($E2578,Sources!$A:$M, 13,FALSE))</f>
        <v/>
      </c>
      <c r="I2578" s="13" t="str">
        <f>IF($E2578="", "",VLOOKUP($E2578,Sources!$A:$M, 5,FALSE))</f>
        <v/>
      </c>
      <c r="J2578" s="13" t="str">
        <f>IF($E2578="", "",VLOOKUP($E2578,Sources!$A:$M, 6,FALSE))</f>
        <v/>
      </c>
      <c r="K2578" s="13" t="str">
        <f>IF($E2578="", "",VLOOKUP($E2578,Sources!$A:$M, 9,FALSE))</f>
        <v/>
      </c>
      <c r="L2578" s="13" t="str">
        <f>IF($D2578="", "",VLOOKUP($D2578,Series!$A:$J,6,FALSE))</f>
        <v/>
      </c>
      <c r="M2578" s="13" t="str">
        <f>IF($D2578="", "",VLOOKUP($D2578,Series!$A:$J,7,FALSE))</f>
        <v/>
      </c>
      <c r="N2578" s="13" t="str">
        <f>IF($D2578="", "",VLOOKUP($D2578,Series!$A:$J,8,FALSE))</f>
        <v/>
      </c>
      <c r="O2578" s="13" t="str">
        <f>IF($D2578="", "",VLOOKUP($D2578,Series!$A:$J,9,FALSE))</f>
        <v/>
      </c>
      <c r="P2578" s="13" t="str">
        <f>IF($D2578="", "",VLOOKUP($D2578,Series!$A:$J,10,FALSE))</f>
        <v/>
      </c>
    </row>
    <row r="2579" spans="1:16" x14ac:dyDescent="0.25">
      <c r="A2579" s="13" t="str">
        <f>IF(C2579&gt;0,VLOOKUP(C2579,Indicators!G:H,2,0),"")</f>
        <v/>
      </c>
      <c r="E2579" s="13" t="str">
        <f>IF(D2579="","",VLOOKUP(D2579,Series!A:B,2,FALSE))</f>
        <v/>
      </c>
      <c r="F2579" s="13" t="str">
        <f>IF(D2579&gt;0,VLOOKUP(D2579,Series!A:D,4,0),"")</f>
        <v/>
      </c>
      <c r="G2579" s="13" t="str">
        <f>IF(E2579&gt;"",VLOOKUP(E2579,Sources!A:B,2,0),"")</f>
        <v/>
      </c>
      <c r="H2579" s="13" t="str">
        <f>IF($E2579="", "",VLOOKUP($E2579,Sources!$A:$M, 13,FALSE))</f>
        <v/>
      </c>
      <c r="I2579" s="13" t="str">
        <f>IF($E2579="", "",VLOOKUP($E2579,Sources!$A:$M, 5,FALSE))</f>
        <v/>
      </c>
      <c r="J2579" s="13" t="str">
        <f>IF($E2579="", "",VLOOKUP($E2579,Sources!$A:$M, 6,FALSE))</f>
        <v/>
      </c>
      <c r="K2579" s="13" t="str">
        <f>IF($E2579="", "",VLOOKUP($E2579,Sources!$A:$M, 9,FALSE))</f>
        <v/>
      </c>
      <c r="L2579" s="13" t="str">
        <f>IF($D2579="", "",VLOOKUP($D2579,Series!$A:$J,6,FALSE))</f>
        <v/>
      </c>
      <c r="M2579" s="13" t="str">
        <f>IF($D2579="", "",VLOOKUP($D2579,Series!$A:$J,7,FALSE))</f>
        <v/>
      </c>
      <c r="N2579" s="13" t="str">
        <f>IF($D2579="", "",VLOOKUP($D2579,Series!$A:$J,8,FALSE))</f>
        <v/>
      </c>
      <c r="O2579" s="13" t="str">
        <f>IF($D2579="", "",VLOOKUP($D2579,Series!$A:$J,9,FALSE))</f>
        <v/>
      </c>
      <c r="P2579" s="13" t="str">
        <f>IF($D2579="", "",VLOOKUP($D2579,Series!$A:$J,10,FALSE))</f>
        <v/>
      </c>
    </row>
    <row r="2580" spans="1:16" x14ac:dyDescent="0.25">
      <c r="A2580" s="13" t="str">
        <f>IF(C2580&gt;0,VLOOKUP(C2580,Indicators!G:H,2,0),"")</f>
        <v/>
      </c>
      <c r="E2580" s="13" t="str">
        <f>IF(D2580="","",VLOOKUP(D2580,Series!A:B,2,FALSE))</f>
        <v/>
      </c>
      <c r="F2580" s="13" t="str">
        <f>IF(D2580&gt;0,VLOOKUP(D2580,Series!A:D,4,0),"")</f>
        <v/>
      </c>
      <c r="G2580" s="13" t="str">
        <f>IF(E2580&gt;"",VLOOKUP(E2580,Sources!A:B,2,0),"")</f>
        <v/>
      </c>
      <c r="H2580" s="13" t="str">
        <f>IF($E2580="", "",VLOOKUP($E2580,Sources!$A:$M, 13,FALSE))</f>
        <v/>
      </c>
      <c r="I2580" s="13" t="str">
        <f>IF($E2580="", "",VLOOKUP($E2580,Sources!$A:$M, 5,FALSE))</f>
        <v/>
      </c>
      <c r="J2580" s="13" t="str">
        <f>IF($E2580="", "",VLOOKUP($E2580,Sources!$A:$M, 6,FALSE))</f>
        <v/>
      </c>
      <c r="K2580" s="13" t="str">
        <f>IF($E2580="", "",VLOOKUP($E2580,Sources!$A:$M, 9,FALSE))</f>
        <v/>
      </c>
      <c r="L2580" s="13" t="str">
        <f>IF($D2580="", "",VLOOKUP($D2580,Series!$A:$J,6,FALSE))</f>
        <v/>
      </c>
      <c r="M2580" s="13" t="str">
        <f>IF($D2580="", "",VLOOKUP($D2580,Series!$A:$J,7,FALSE))</f>
        <v/>
      </c>
      <c r="N2580" s="13" t="str">
        <f>IF($D2580="", "",VLOOKUP($D2580,Series!$A:$J,8,FALSE))</f>
        <v/>
      </c>
      <c r="O2580" s="13" t="str">
        <f>IF($D2580="", "",VLOOKUP($D2580,Series!$A:$J,9,FALSE))</f>
        <v/>
      </c>
      <c r="P2580" s="13" t="str">
        <f>IF($D2580="", "",VLOOKUP($D2580,Series!$A:$J,10,FALSE))</f>
        <v/>
      </c>
    </row>
    <row r="2581" spans="1:16" x14ac:dyDescent="0.25">
      <c r="A2581" s="13" t="str">
        <f>IF(C2581&gt;0,VLOOKUP(C2581,Indicators!G:H,2,0),"")</f>
        <v/>
      </c>
      <c r="E2581" s="13" t="str">
        <f>IF(D2581="","",VLOOKUP(D2581,Series!A:B,2,FALSE))</f>
        <v/>
      </c>
      <c r="F2581" s="13" t="str">
        <f>IF(D2581&gt;0,VLOOKUP(D2581,Series!A:D,4,0),"")</f>
        <v/>
      </c>
      <c r="G2581" s="13" t="str">
        <f>IF(E2581&gt;"",VLOOKUP(E2581,Sources!A:B,2,0),"")</f>
        <v/>
      </c>
      <c r="H2581" s="13" t="str">
        <f>IF($E2581="", "",VLOOKUP($E2581,Sources!$A:$M, 13,FALSE))</f>
        <v/>
      </c>
      <c r="I2581" s="13" t="str">
        <f>IF($E2581="", "",VLOOKUP($E2581,Sources!$A:$M, 5,FALSE))</f>
        <v/>
      </c>
      <c r="J2581" s="13" t="str">
        <f>IF($E2581="", "",VLOOKUP($E2581,Sources!$A:$M, 6,FALSE))</f>
        <v/>
      </c>
      <c r="K2581" s="13" t="str">
        <f>IF($E2581="", "",VLOOKUP($E2581,Sources!$A:$M, 9,FALSE))</f>
        <v/>
      </c>
      <c r="L2581" s="13" t="str">
        <f>IF($D2581="", "",VLOOKUP($D2581,Series!$A:$J,6,FALSE))</f>
        <v/>
      </c>
      <c r="M2581" s="13" t="str">
        <f>IF($D2581="", "",VLOOKUP($D2581,Series!$A:$J,7,FALSE))</f>
        <v/>
      </c>
      <c r="N2581" s="13" t="str">
        <f>IF($D2581="", "",VLOOKUP($D2581,Series!$A:$J,8,FALSE))</f>
        <v/>
      </c>
      <c r="O2581" s="13" t="str">
        <f>IF($D2581="", "",VLOOKUP($D2581,Series!$A:$J,9,FALSE))</f>
        <v/>
      </c>
      <c r="P2581" s="13" t="str">
        <f>IF($D2581="", "",VLOOKUP($D2581,Series!$A:$J,10,FALSE))</f>
        <v/>
      </c>
    </row>
    <row r="2582" spans="1:16" x14ac:dyDescent="0.25">
      <c r="A2582" s="13" t="str">
        <f>IF(C2582&gt;0,VLOOKUP(C2582,Indicators!G:H,2,0),"")</f>
        <v/>
      </c>
      <c r="E2582" s="13" t="str">
        <f>IF(D2582="","",VLOOKUP(D2582,Series!A:B,2,FALSE))</f>
        <v/>
      </c>
      <c r="F2582" s="13" t="str">
        <f>IF(D2582&gt;0,VLOOKUP(D2582,Series!A:D,4,0),"")</f>
        <v/>
      </c>
      <c r="G2582" s="13" t="str">
        <f>IF(E2582&gt;"",VLOOKUP(E2582,Sources!A:B,2,0),"")</f>
        <v/>
      </c>
      <c r="H2582" s="13" t="str">
        <f>IF($E2582="", "",VLOOKUP($E2582,Sources!$A:$M, 13,FALSE))</f>
        <v/>
      </c>
      <c r="I2582" s="13" t="str">
        <f>IF($E2582="", "",VLOOKUP($E2582,Sources!$A:$M, 5,FALSE))</f>
        <v/>
      </c>
      <c r="J2582" s="13" t="str">
        <f>IF($E2582="", "",VLOOKUP($E2582,Sources!$A:$M, 6,FALSE))</f>
        <v/>
      </c>
      <c r="K2582" s="13" t="str">
        <f>IF($E2582="", "",VLOOKUP($E2582,Sources!$A:$M, 9,FALSE))</f>
        <v/>
      </c>
      <c r="L2582" s="13" t="str">
        <f>IF($D2582="", "",VLOOKUP($D2582,Series!$A:$J,6,FALSE))</f>
        <v/>
      </c>
      <c r="M2582" s="13" t="str">
        <f>IF($D2582="", "",VLOOKUP($D2582,Series!$A:$J,7,FALSE))</f>
        <v/>
      </c>
      <c r="N2582" s="13" t="str">
        <f>IF($D2582="", "",VLOOKUP($D2582,Series!$A:$J,8,FALSE))</f>
        <v/>
      </c>
      <c r="O2582" s="13" t="str">
        <f>IF($D2582="", "",VLOOKUP($D2582,Series!$A:$J,9,FALSE))</f>
        <v/>
      </c>
      <c r="P2582" s="13" t="str">
        <f>IF($D2582="", "",VLOOKUP($D2582,Series!$A:$J,10,FALSE))</f>
        <v/>
      </c>
    </row>
    <row r="2583" spans="1:16" x14ac:dyDescent="0.25">
      <c r="A2583" s="13" t="str">
        <f>IF(C2583&gt;0,VLOOKUP(C2583,Indicators!G:H,2,0),"")</f>
        <v/>
      </c>
      <c r="E2583" s="13" t="str">
        <f>IF(D2583="","",VLOOKUP(D2583,Series!A:B,2,FALSE))</f>
        <v/>
      </c>
      <c r="F2583" s="13" t="str">
        <f>IF(D2583&gt;0,VLOOKUP(D2583,Series!A:D,4,0),"")</f>
        <v/>
      </c>
      <c r="G2583" s="13" t="str">
        <f>IF(E2583&gt;"",VLOOKUP(E2583,Sources!A:B,2,0),"")</f>
        <v/>
      </c>
      <c r="H2583" s="13" t="str">
        <f>IF($E2583="", "",VLOOKUP($E2583,Sources!$A:$M, 13,FALSE))</f>
        <v/>
      </c>
      <c r="I2583" s="13" t="str">
        <f>IF($E2583="", "",VLOOKUP($E2583,Sources!$A:$M, 5,FALSE))</f>
        <v/>
      </c>
      <c r="J2583" s="13" t="str">
        <f>IF($E2583="", "",VLOOKUP($E2583,Sources!$A:$M, 6,FALSE))</f>
        <v/>
      </c>
      <c r="K2583" s="13" t="str">
        <f>IF($E2583="", "",VLOOKUP($E2583,Sources!$A:$M, 9,FALSE))</f>
        <v/>
      </c>
      <c r="L2583" s="13" t="str">
        <f>IF($D2583="", "",VLOOKUP($D2583,Series!$A:$J,6,FALSE))</f>
        <v/>
      </c>
      <c r="M2583" s="13" t="str">
        <f>IF($D2583="", "",VLOOKUP($D2583,Series!$A:$J,7,FALSE))</f>
        <v/>
      </c>
      <c r="N2583" s="13" t="str">
        <f>IF($D2583="", "",VLOOKUP($D2583,Series!$A:$J,8,FALSE))</f>
        <v/>
      </c>
      <c r="O2583" s="13" t="str">
        <f>IF($D2583="", "",VLOOKUP($D2583,Series!$A:$J,9,FALSE))</f>
        <v/>
      </c>
      <c r="P2583" s="13" t="str">
        <f>IF($D2583="", "",VLOOKUP($D2583,Series!$A:$J,10,FALSE))</f>
        <v/>
      </c>
    </row>
    <row r="2584" spans="1:16" x14ac:dyDescent="0.25">
      <c r="A2584" s="13" t="str">
        <f>IF(C2584&gt;0,VLOOKUP(C2584,Indicators!G:H,2,0),"")</f>
        <v/>
      </c>
      <c r="E2584" s="13" t="str">
        <f>IF(D2584="","",VLOOKUP(D2584,Series!A:B,2,FALSE))</f>
        <v/>
      </c>
      <c r="F2584" s="13" t="str">
        <f>IF(D2584&gt;0,VLOOKUP(D2584,Series!A:D,4,0),"")</f>
        <v/>
      </c>
      <c r="G2584" s="13" t="str">
        <f>IF(E2584&gt;"",VLOOKUP(E2584,Sources!A:B,2,0),"")</f>
        <v/>
      </c>
      <c r="H2584" s="13" t="str">
        <f>IF($E2584="", "",VLOOKUP($E2584,Sources!$A:$M, 13,FALSE))</f>
        <v/>
      </c>
      <c r="I2584" s="13" t="str">
        <f>IF($E2584="", "",VLOOKUP($E2584,Sources!$A:$M, 5,FALSE))</f>
        <v/>
      </c>
      <c r="J2584" s="13" t="str">
        <f>IF($E2584="", "",VLOOKUP($E2584,Sources!$A:$M, 6,FALSE))</f>
        <v/>
      </c>
      <c r="K2584" s="13" t="str">
        <f>IF($E2584="", "",VLOOKUP($E2584,Sources!$A:$M, 9,FALSE))</f>
        <v/>
      </c>
      <c r="L2584" s="13" t="str">
        <f>IF($D2584="", "",VLOOKUP($D2584,Series!$A:$J,6,FALSE))</f>
        <v/>
      </c>
      <c r="M2584" s="13" t="str">
        <f>IF($D2584="", "",VLOOKUP($D2584,Series!$A:$J,7,FALSE))</f>
        <v/>
      </c>
      <c r="N2584" s="13" t="str">
        <f>IF($D2584="", "",VLOOKUP($D2584,Series!$A:$J,8,FALSE))</f>
        <v/>
      </c>
      <c r="O2584" s="13" t="str">
        <f>IF($D2584="", "",VLOOKUP($D2584,Series!$A:$J,9,FALSE))</f>
        <v/>
      </c>
      <c r="P2584" s="13" t="str">
        <f>IF($D2584="", "",VLOOKUP($D2584,Series!$A:$J,10,FALSE))</f>
        <v/>
      </c>
    </row>
    <row r="2585" spans="1:16" x14ac:dyDescent="0.25">
      <c r="A2585" s="13" t="str">
        <f>IF(C2585&gt;0,VLOOKUP(C2585,Indicators!G:H,2,0),"")</f>
        <v/>
      </c>
      <c r="E2585" s="13" t="str">
        <f>IF(D2585="","",VLOOKUP(D2585,Series!A:B,2,FALSE))</f>
        <v/>
      </c>
      <c r="F2585" s="13" t="str">
        <f>IF(D2585&gt;0,VLOOKUP(D2585,Series!A:D,4,0),"")</f>
        <v/>
      </c>
      <c r="G2585" s="13" t="str">
        <f>IF(E2585&gt;"",VLOOKUP(E2585,Sources!A:B,2,0),"")</f>
        <v/>
      </c>
      <c r="H2585" s="13" t="str">
        <f>IF($E2585="", "",VLOOKUP($E2585,Sources!$A:$M, 13,FALSE))</f>
        <v/>
      </c>
      <c r="I2585" s="13" t="str">
        <f>IF($E2585="", "",VLOOKUP($E2585,Sources!$A:$M, 5,FALSE))</f>
        <v/>
      </c>
      <c r="J2585" s="13" t="str">
        <f>IF($E2585="", "",VLOOKUP($E2585,Sources!$A:$M, 6,FALSE))</f>
        <v/>
      </c>
      <c r="K2585" s="13" t="str">
        <f>IF($E2585="", "",VLOOKUP($E2585,Sources!$A:$M, 9,FALSE))</f>
        <v/>
      </c>
      <c r="L2585" s="13" t="str">
        <f>IF($D2585="", "",VLOOKUP($D2585,Series!$A:$J,6,FALSE))</f>
        <v/>
      </c>
      <c r="M2585" s="13" t="str">
        <f>IF($D2585="", "",VLOOKUP($D2585,Series!$A:$J,7,FALSE))</f>
        <v/>
      </c>
      <c r="N2585" s="13" t="str">
        <f>IF($D2585="", "",VLOOKUP($D2585,Series!$A:$J,8,FALSE))</f>
        <v/>
      </c>
      <c r="O2585" s="13" t="str">
        <f>IF($D2585="", "",VLOOKUP($D2585,Series!$A:$J,9,FALSE))</f>
        <v/>
      </c>
      <c r="P2585" s="13" t="str">
        <f>IF($D2585="", "",VLOOKUP($D2585,Series!$A:$J,10,FALSE))</f>
        <v/>
      </c>
    </row>
    <row r="2586" spans="1:16" x14ac:dyDescent="0.25">
      <c r="A2586" s="13" t="str">
        <f>IF(C2586&gt;0,VLOOKUP(C2586,Indicators!G:H,2,0),"")</f>
        <v/>
      </c>
      <c r="E2586" s="13" t="str">
        <f>IF(D2586="","",VLOOKUP(D2586,Series!A:B,2,FALSE))</f>
        <v/>
      </c>
      <c r="F2586" s="13" t="str">
        <f>IF(D2586&gt;0,VLOOKUP(D2586,Series!A:D,4,0),"")</f>
        <v/>
      </c>
      <c r="G2586" s="13" t="str">
        <f>IF(E2586&gt;"",VLOOKUP(E2586,Sources!A:B,2,0),"")</f>
        <v/>
      </c>
      <c r="H2586" s="13" t="str">
        <f>IF($E2586="", "",VLOOKUP($E2586,Sources!$A:$M, 13,FALSE))</f>
        <v/>
      </c>
      <c r="I2586" s="13" t="str">
        <f>IF($E2586="", "",VLOOKUP($E2586,Sources!$A:$M, 5,FALSE))</f>
        <v/>
      </c>
      <c r="J2586" s="13" t="str">
        <f>IF($E2586="", "",VLOOKUP($E2586,Sources!$A:$M, 6,FALSE))</f>
        <v/>
      </c>
      <c r="K2586" s="13" t="str">
        <f>IF($E2586="", "",VLOOKUP($E2586,Sources!$A:$M, 9,FALSE))</f>
        <v/>
      </c>
      <c r="L2586" s="13" t="str">
        <f>IF($D2586="", "",VLOOKUP($D2586,Series!$A:$J,6,FALSE))</f>
        <v/>
      </c>
      <c r="M2586" s="13" t="str">
        <f>IF($D2586="", "",VLOOKUP($D2586,Series!$A:$J,7,FALSE))</f>
        <v/>
      </c>
      <c r="N2586" s="13" t="str">
        <f>IF($D2586="", "",VLOOKUP($D2586,Series!$A:$J,8,FALSE))</f>
        <v/>
      </c>
      <c r="O2586" s="13" t="str">
        <f>IF($D2586="", "",VLOOKUP($D2586,Series!$A:$J,9,FALSE))</f>
        <v/>
      </c>
      <c r="P2586" s="13" t="str">
        <f>IF($D2586="", "",VLOOKUP($D2586,Series!$A:$J,10,FALSE))</f>
        <v/>
      </c>
    </row>
    <row r="2587" spans="1:16" x14ac:dyDescent="0.25">
      <c r="A2587" s="13" t="str">
        <f>IF(C2587&gt;0,VLOOKUP(C2587,Indicators!G:H,2,0),"")</f>
        <v/>
      </c>
      <c r="E2587" s="13" t="str">
        <f>IF(D2587="","",VLOOKUP(D2587,Series!A:B,2,FALSE))</f>
        <v/>
      </c>
      <c r="F2587" s="13" t="str">
        <f>IF(D2587&gt;0,VLOOKUP(D2587,Series!A:D,4,0),"")</f>
        <v/>
      </c>
      <c r="G2587" s="13" t="str">
        <f>IF(E2587&gt;"",VLOOKUP(E2587,Sources!A:B,2,0),"")</f>
        <v/>
      </c>
      <c r="H2587" s="13" t="str">
        <f>IF($E2587="", "",VLOOKUP($E2587,Sources!$A:$M, 13,FALSE))</f>
        <v/>
      </c>
      <c r="I2587" s="13" t="str">
        <f>IF($E2587="", "",VLOOKUP($E2587,Sources!$A:$M, 5,FALSE))</f>
        <v/>
      </c>
      <c r="J2587" s="13" t="str">
        <f>IF($E2587="", "",VLOOKUP($E2587,Sources!$A:$M, 6,FALSE))</f>
        <v/>
      </c>
      <c r="K2587" s="13" t="str">
        <f>IF($E2587="", "",VLOOKUP($E2587,Sources!$A:$M, 9,FALSE))</f>
        <v/>
      </c>
      <c r="L2587" s="13" t="str">
        <f>IF($D2587="", "",VLOOKUP($D2587,Series!$A:$J,6,FALSE))</f>
        <v/>
      </c>
      <c r="M2587" s="13" t="str">
        <f>IF($D2587="", "",VLOOKUP($D2587,Series!$A:$J,7,FALSE))</f>
        <v/>
      </c>
      <c r="N2587" s="13" t="str">
        <f>IF($D2587="", "",VLOOKUP($D2587,Series!$A:$J,8,FALSE))</f>
        <v/>
      </c>
      <c r="O2587" s="13" t="str">
        <f>IF($D2587="", "",VLOOKUP($D2587,Series!$A:$J,9,FALSE))</f>
        <v/>
      </c>
      <c r="P2587" s="13" t="str">
        <f>IF($D2587="", "",VLOOKUP($D2587,Series!$A:$J,10,FALSE))</f>
        <v/>
      </c>
    </row>
    <row r="2588" spans="1:16" x14ac:dyDescent="0.25">
      <c r="A2588" s="13" t="str">
        <f>IF(C2588&gt;0,VLOOKUP(C2588,Indicators!G:H,2,0),"")</f>
        <v/>
      </c>
      <c r="E2588" s="13" t="str">
        <f>IF(D2588="","",VLOOKUP(D2588,Series!A:B,2,FALSE))</f>
        <v/>
      </c>
      <c r="F2588" s="13" t="str">
        <f>IF(D2588&gt;0,VLOOKUP(D2588,Series!A:D,4,0),"")</f>
        <v/>
      </c>
      <c r="G2588" s="13" t="str">
        <f>IF(E2588&gt;"",VLOOKUP(E2588,Sources!A:B,2,0),"")</f>
        <v/>
      </c>
      <c r="H2588" s="13" t="str">
        <f>IF($E2588="", "",VLOOKUP($E2588,Sources!$A:$M, 13,FALSE))</f>
        <v/>
      </c>
      <c r="I2588" s="13" t="str">
        <f>IF($E2588="", "",VLOOKUP($E2588,Sources!$A:$M, 5,FALSE))</f>
        <v/>
      </c>
      <c r="J2588" s="13" t="str">
        <f>IF($E2588="", "",VLOOKUP($E2588,Sources!$A:$M, 6,FALSE))</f>
        <v/>
      </c>
      <c r="K2588" s="13" t="str">
        <f>IF($E2588="", "",VLOOKUP($E2588,Sources!$A:$M, 9,FALSE))</f>
        <v/>
      </c>
      <c r="L2588" s="13" t="str">
        <f>IF($D2588="", "",VLOOKUP($D2588,Series!$A:$J,6,FALSE))</f>
        <v/>
      </c>
      <c r="M2588" s="13" t="str">
        <f>IF($D2588="", "",VLOOKUP($D2588,Series!$A:$J,7,FALSE))</f>
        <v/>
      </c>
      <c r="N2588" s="13" t="str">
        <f>IF($D2588="", "",VLOOKUP($D2588,Series!$A:$J,8,FALSE))</f>
        <v/>
      </c>
      <c r="O2588" s="13" t="str">
        <f>IF($D2588="", "",VLOOKUP($D2588,Series!$A:$J,9,FALSE))</f>
        <v/>
      </c>
      <c r="P2588" s="13" t="str">
        <f>IF($D2588="", "",VLOOKUP($D2588,Series!$A:$J,10,FALSE))</f>
        <v/>
      </c>
    </row>
    <row r="2589" spans="1:16" x14ac:dyDescent="0.25">
      <c r="A2589" s="13" t="str">
        <f>IF(C2589&gt;0,VLOOKUP(C2589,Indicators!G:H,2,0),"")</f>
        <v/>
      </c>
      <c r="E2589" s="13" t="str">
        <f>IF(D2589="","",VLOOKUP(D2589,Series!A:B,2,FALSE))</f>
        <v/>
      </c>
      <c r="F2589" s="13" t="str">
        <f>IF(D2589&gt;0,VLOOKUP(D2589,Series!A:D,4,0),"")</f>
        <v/>
      </c>
      <c r="G2589" s="13" t="str">
        <f>IF(E2589&gt;"",VLOOKUP(E2589,Sources!A:B,2,0),"")</f>
        <v/>
      </c>
      <c r="H2589" s="13" t="str">
        <f>IF($E2589="", "",VLOOKUP($E2589,Sources!$A:$M, 13,FALSE))</f>
        <v/>
      </c>
      <c r="I2589" s="13" t="str">
        <f>IF($E2589="", "",VLOOKUP($E2589,Sources!$A:$M, 5,FALSE))</f>
        <v/>
      </c>
      <c r="J2589" s="13" t="str">
        <f>IF($E2589="", "",VLOOKUP($E2589,Sources!$A:$M, 6,FALSE))</f>
        <v/>
      </c>
      <c r="K2589" s="13" t="str">
        <f>IF($E2589="", "",VLOOKUP($E2589,Sources!$A:$M, 9,FALSE))</f>
        <v/>
      </c>
      <c r="L2589" s="13" t="str">
        <f>IF($D2589="", "",VLOOKUP($D2589,Series!$A:$J,6,FALSE))</f>
        <v/>
      </c>
      <c r="M2589" s="13" t="str">
        <f>IF($D2589="", "",VLOOKUP($D2589,Series!$A:$J,7,FALSE))</f>
        <v/>
      </c>
      <c r="N2589" s="13" t="str">
        <f>IF($D2589="", "",VLOOKUP($D2589,Series!$A:$J,8,FALSE))</f>
        <v/>
      </c>
      <c r="O2589" s="13" t="str">
        <f>IF($D2589="", "",VLOOKUP($D2589,Series!$A:$J,9,FALSE))</f>
        <v/>
      </c>
      <c r="P2589" s="13" t="str">
        <f>IF($D2589="", "",VLOOKUP($D2589,Series!$A:$J,10,FALSE))</f>
        <v/>
      </c>
    </row>
    <row r="2590" spans="1:16" x14ac:dyDescent="0.25">
      <c r="A2590" s="13" t="str">
        <f>IF(C2590&gt;0,VLOOKUP(C2590,Indicators!G:H,2,0),"")</f>
        <v/>
      </c>
      <c r="E2590" s="13" t="str">
        <f>IF(D2590="","",VLOOKUP(D2590,Series!A:B,2,FALSE))</f>
        <v/>
      </c>
      <c r="F2590" s="13" t="str">
        <f>IF(D2590&gt;0,VLOOKUP(D2590,Series!A:D,4,0),"")</f>
        <v/>
      </c>
      <c r="G2590" s="13" t="str">
        <f>IF(E2590&gt;"",VLOOKUP(E2590,Sources!A:B,2,0),"")</f>
        <v/>
      </c>
      <c r="H2590" s="13" t="str">
        <f>IF($E2590="", "",VLOOKUP($E2590,Sources!$A:$M, 13,FALSE))</f>
        <v/>
      </c>
      <c r="I2590" s="13" t="str">
        <f>IF($E2590="", "",VLOOKUP($E2590,Sources!$A:$M, 5,FALSE))</f>
        <v/>
      </c>
      <c r="J2590" s="13" t="str">
        <f>IF($E2590="", "",VLOOKUP($E2590,Sources!$A:$M, 6,FALSE))</f>
        <v/>
      </c>
      <c r="K2590" s="13" t="str">
        <f>IF($E2590="", "",VLOOKUP($E2590,Sources!$A:$M, 9,FALSE))</f>
        <v/>
      </c>
      <c r="L2590" s="13" t="str">
        <f>IF($D2590="", "",VLOOKUP($D2590,Series!$A:$J,6,FALSE))</f>
        <v/>
      </c>
      <c r="M2590" s="13" t="str">
        <f>IF($D2590="", "",VLOOKUP($D2590,Series!$A:$J,7,FALSE))</f>
        <v/>
      </c>
      <c r="N2590" s="13" t="str">
        <f>IF($D2590="", "",VLOOKUP($D2590,Series!$A:$J,8,FALSE))</f>
        <v/>
      </c>
      <c r="O2590" s="13" t="str">
        <f>IF($D2590="", "",VLOOKUP($D2590,Series!$A:$J,9,FALSE))</f>
        <v/>
      </c>
      <c r="P2590" s="13" t="str">
        <f>IF($D2590="", "",VLOOKUP($D2590,Series!$A:$J,10,FALSE))</f>
        <v/>
      </c>
    </row>
    <row r="2591" spans="1:16" x14ac:dyDescent="0.25">
      <c r="A2591" s="13" t="str">
        <f>IF(C2591&gt;0,VLOOKUP(C2591,Indicators!G:H,2,0),"")</f>
        <v/>
      </c>
      <c r="E2591" s="13" t="str">
        <f>IF(D2591="","",VLOOKUP(D2591,Series!A:B,2,FALSE))</f>
        <v/>
      </c>
      <c r="F2591" s="13" t="str">
        <f>IF(D2591&gt;0,VLOOKUP(D2591,Series!A:D,4,0),"")</f>
        <v/>
      </c>
      <c r="G2591" s="13" t="str">
        <f>IF(E2591&gt;"",VLOOKUP(E2591,Sources!A:B,2,0),"")</f>
        <v/>
      </c>
      <c r="H2591" s="13" t="str">
        <f>IF($E2591="", "",VLOOKUP($E2591,Sources!$A:$M, 13,FALSE))</f>
        <v/>
      </c>
      <c r="I2591" s="13" t="str">
        <f>IF($E2591="", "",VLOOKUP($E2591,Sources!$A:$M, 5,FALSE))</f>
        <v/>
      </c>
      <c r="J2591" s="13" t="str">
        <f>IF($E2591="", "",VLOOKUP($E2591,Sources!$A:$M, 6,FALSE))</f>
        <v/>
      </c>
      <c r="K2591" s="13" t="str">
        <f>IF($E2591="", "",VLOOKUP($E2591,Sources!$A:$M, 9,FALSE))</f>
        <v/>
      </c>
      <c r="L2591" s="13" t="str">
        <f>IF($D2591="", "",VLOOKUP($D2591,Series!$A:$J,6,FALSE))</f>
        <v/>
      </c>
      <c r="M2591" s="13" t="str">
        <f>IF($D2591="", "",VLOOKUP($D2591,Series!$A:$J,7,FALSE))</f>
        <v/>
      </c>
      <c r="N2591" s="13" t="str">
        <f>IF($D2591="", "",VLOOKUP($D2591,Series!$A:$J,8,FALSE))</f>
        <v/>
      </c>
      <c r="O2591" s="13" t="str">
        <f>IF($D2591="", "",VLOOKUP($D2591,Series!$A:$J,9,FALSE))</f>
        <v/>
      </c>
      <c r="P2591" s="13" t="str">
        <f>IF($D2591="", "",VLOOKUP($D2591,Series!$A:$J,10,FALSE))</f>
        <v/>
      </c>
    </row>
    <row r="2592" spans="1:16" x14ac:dyDescent="0.25">
      <c r="A2592" s="13" t="str">
        <f>IF(C2592&gt;0,VLOOKUP(C2592,Indicators!G:H,2,0),"")</f>
        <v/>
      </c>
      <c r="E2592" s="13" t="str">
        <f>IF(D2592="","",VLOOKUP(D2592,Series!A:B,2,FALSE))</f>
        <v/>
      </c>
      <c r="F2592" s="13" t="str">
        <f>IF(D2592&gt;0,VLOOKUP(D2592,Series!A:D,4,0),"")</f>
        <v/>
      </c>
      <c r="G2592" s="13" t="str">
        <f>IF(E2592&gt;"",VLOOKUP(E2592,Sources!A:B,2,0),"")</f>
        <v/>
      </c>
      <c r="H2592" s="13" t="str">
        <f>IF($E2592="", "",VLOOKUP($E2592,Sources!$A:$M, 13,FALSE))</f>
        <v/>
      </c>
      <c r="I2592" s="13" t="str">
        <f>IF($E2592="", "",VLOOKUP($E2592,Sources!$A:$M, 5,FALSE))</f>
        <v/>
      </c>
      <c r="J2592" s="13" t="str">
        <f>IF($E2592="", "",VLOOKUP($E2592,Sources!$A:$M, 6,FALSE))</f>
        <v/>
      </c>
      <c r="K2592" s="13" t="str">
        <f>IF($E2592="", "",VLOOKUP($E2592,Sources!$A:$M, 9,FALSE))</f>
        <v/>
      </c>
      <c r="L2592" s="13" t="str">
        <f>IF($D2592="", "",VLOOKUP($D2592,Series!$A:$J,6,FALSE))</f>
        <v/>
      </c>
      <c r="M2592" s="13" t="str">
        <f>IF($D2592="", "",VLOOKUP($D2592,Series!$A:$J,7,FALSE))</f>
        <v/>
      </c>
      <c r="N2592" s="13" t="str">
        <f>IF($D2592="", "",VLOOKUP($D2592,Series!$A:$J,8,FALSE))</f>
        <v/>
      </c>
      <c r="O2592" s="13" t="str">
        <f>IF($D2592="", "",VLOOKUP($D2592,Series!$A:$J,9,FALSE))</f>
        <v/>
      </c>
      <c r="P2592" s="13" t="str">
        <f>IF($D2592="", "",VLOOKUP($D2592,Series!$A:$J,10,FALSE))</f>
        <v/>
      </c>
    </row>
    <row r="2593" spans="1:16" x14ac:dyDescent="0.25">
      <c r="A2593" s="13" t="str">
        <f>IF(C2593&gt;0,VLOOKUP(C2593,Indicators!G:H,2,0),"")</f>
        <v/>
      </c>
      <c r="E2593" s="13" t="str">
        <f>IF(D2593="","",VLOOKUP(D2593,Series!A:B,2,FALSE))</f>
        <v/>
      </c>
      <c r="F2593" s="13" t="str">
        <f>IF(D2593&gt;0,VLOOKUP(D2593,Series!A:D,4,0),"")</f>
        <v/>
      </c>
      <c r="G2593" s="13" t="str">
        <f>IF(E2593&gt;"",VLOOKUP(E2593,Sources!A:B,2,0),"")</f>
        <v/>
      </c>
      <c r="H2593" s="13" t="str">
        <f>IF($E2593="", "",VLOOKUP($E2593,Sources!$A:$M, 13,FALSE))</f>
        <v/>
      </c>
      <c r="I2593" s="13" t="str">
        <f>IF($E2593="", "",VLOOKUP($E2593,Sources!$A:$M, 5,FALSE))</f>
        <v/>
      </c>
      <c r="J2593" s="13" t="str">
        <f>IF($E2593="", "",VLOOKUP($E2593,Sources!$A:$M, 6,FALSE))</f>
        <v/>
      </c>
      <c r="K2593" s="13" t="str">
        <f>IF($E2593="", "",VLOOKUP($E2593,Sources!$A:$M, 9,FALSE))</f>
        <v/>
      </c>
      <c r="L2593" s="13" t="str">
        <f>IF($D2593="", "",VLOOKUP($D2593,Series!$A:$J,6,FALSE))</f>
        <v/>
      </c>
      <c r="M2593" s="13" t="str">
        <f>IF($D2593="", "",VLOOKUP($D2593,Series!$A:$J,7,FALSE))</f>
        <v/>
      </c>
      <c r="N2593" s="13" t="str">
        <f>IF($D2593="", "",VLOOKUP($D2593,Series!$A:$J,8,FALSE))</f>
        <v/>
      </c>
      <c r="O2593" s="13" t="str">
        <f>IF($D2593="", "",VLOOKUP($D2593,Series!$A:$J,9,FALSE))</f>
        <v/>
      </c>
      <c r="P2593" s="13" t="str">
        <f>IF($D2593="", "",VLOOKUP($D2593,Series!$A:$J,10,FALSE))</f>
        <v/>
      </c>
    </row>
    <row r="2594" spans="1:16" x14ac:dyDescent="0.25">
      <c r="A2594" s="13" t="str">
        <f>IF(C2594&gt;0,VLOOKUP(C2594,Indicators!G:H,2,0),"")</f>
        <v/>
      </c>
      <c r="E2594" s="13" t="str">
        <f>IF(D2594="","",VLOOKUP(D2594,Series!A:B,2,FALSE))</f>
        <v/>
      </c>
      <c r="F2594" s="13" t="str">
        <f>IF(D2594&gt;0,VLOOKUP(D2594,Series!A:D,4,0),"")</f>
        <v/>
      </c>
      <c r="G2594" s="13" t="str">
        <f>IF(E2594&gt;"",VLOOKUP(E2594,Sources!A:B,2,0),"")</f>
        <v/>
      </c>
      <c r="H2594" s="13" t="str">
        <f>IF($E2594="", "",VLOOKUP($E2594,Sources!$A:$M, 13,FALSE))</f>
        <v/>
      </c>
      <c r="I2594" s="13" t="str">
        <f>IF($E2594="", "",VLOOKUP($E2594,Sources!$A:$M, 5,FALSE))</f>
        <v/>
      </c>
      <c r="J2594" s="13" t="str">
        <f>IF($E2594="", "",VLOOKUP($E2594,Sources!$A:$M, 6,FALSE))</f>
        <v/>
      </c>
      <c r="K2594" s="13" t="str">
        <f>IF($E2594="", "",VLOOKUP($E2594,Sources!$A:$M, 9,FALSE))</f>
        <v/>
      </c>
      <c r="L2594" s="13" t="str">
        <f>IF($D2594="", "",VLOOKUP($D2594,Series!$A:$J,6,FALSE))</f>
        <v/>
      </c>
      <c r="M2594" s="13" t="str">
        <f>IF($D2594="", "",VLOOKUP($D2594,Series!$A:$J,7,FALSE))</f>
        <v/>
      </c>
      <c r="N2594" s="13" t="str">
        <f>IF($D2594="", "",VLOOKUP($D2594,Series!$A:$J,8,FALSE))</f>
        <v/>
      </c>
      <c r="O2594" s="13" t="str">
        <f>IF($D2594="", "",VLOOKUP($D2594,Series!$A:$J,9,FALSE))</f>
        <v/>
      </c>
      <c r="P2594" s="13" t="str">
        <f>IF($D2594="", "",VLOOKUP($D2594,Series!$A:$J,10,FALSE))</f>
        <v/>
      </c>
    </row>
    <row r="2595" spans="1:16" x14ac:dyDescent="0.25">
      <c r="A2595" s="13" t="str">
        <f>IF(C2595&gt;0,VLOOKUP(C2595,Indicators!G:H,2,0),"")</f>
        <v/>
      </c>
      <c r="E2595" s="13" t="str">
        <f>IF(D2595="","",VLOOKUP(D2595,Series!A:B,2,FALSE))</f>
        <v/>
      </c>
      <c r="F2595" s="13" t="str">
        <f>IF(D2595&gt;0,VLOOKUP(D2595,Series!A:D,4,0),"")</f>
        <v/>
      </c>
      <c r="G2595" s="13" t="str">
        <f>IF(E2595&gt;"",VLOOKUP(E2595,Sources!A:B,2,0),"")</f>
        <v/>
      </c>
      <c r="H2595" s="13" t="str">
        <f>IF($E2595="", "",VLOOKUP($E2595,Sources!$A:$M, 13,FALSE))</f>
        <v/>
      </c>
      <c r="I2595" s="13" t="str">
        <f>IF($E2595="", "",VLOOKUP($E2595,Sources!$A:$M, 5,FALSE))</f>
        <v/>
      </c>
      <c r="J2595" s="13" t="str">
        <f>IF($E2595="", "",VLOOKUP($E2595,Sources!$A:$M, 6,FALSE))</f>
        <v/>
      </c>
      <c r="K2595" s="13" t="str">
        <f>IF($E2595="", "",VLOOKUP($E2595,Sources!$A:$M, 9,FALSE))</f>
        <v/>
      </c>
      <c r="L2595" s="13" t="str">
        <f>IF($D2595="", "",VLOOKUP($D2595,Series!$A:$J,6,FALSE))</f>
        <v/>
      </c>
      <c r="M2595" s="13" t="str">
        <f>IF($D2595="", "",VLOOKUP($D2595,Series!$A:$J,7,FALSE))</f>
        <v/>
      </c>
      <c r="N2595" s="13" t="str">
        <f>IF($D2595="", "",VLOOKUP($D2595,Series!$A:$J,8,FALSE))</f>
        <v/>
      </c>
      <c r="O2595" s="13" t="str">
        <f>IF($D2595="", "",VLOOKUP($D2595,Series!$A:$J,9,FALSE))</f>
        <v/>
      </c>
      <c r="P2595" s="13" t="str">
        <f>IF($D2595="", "",VLOOKUP($D2595,Series!$A:$J,10,FALSE))</f>
        <v/>
      </c>
    </row>
    <row r="2596" spans="1:16" x14ac:dyDescent="0.25">
      <c r="A2596" s="13" t="str">
        <f>IF(C2596&gt;0,VLOOKUP(C2596,Indicators!G:H,2,0),"")</f>
        <v/>
      </c>
      <c r="E2596" s="13" t="str">
        <f>IF(D2596="","",VLOOKUP(D2596,Series!A:B,2,FALSE))</f>
        <v/>
      </c>
      <c r="F2596" s="13" t="str">
        <f>IF(D2596&gt;0,VLOOKUP(D2596,Series!A:D,4,0),"")</f>
        <v/>
      </c>
      <c r="G2596" s="13" t="str">
        <f>IF(E2596&gt;"",VLOOKUP(E2596,Sources!A:B,2,0),"")</f>
        <v/>
      </c>
      <c r="H2596" s="13" t="str">
        <f>IF($E2596="", "",VLOOKUP($E2596,Sources!$A:$M, 13,FALSE))</f>
        <v/>
      </c>
      <c r="I2596" s="13" t="str">
        <f>IF($E2596="", "",VLOOKUP($E2596,Sources!$A:$M, 5,FALSE))</f>
        <v/>
      </c>
      <c r="J2596" s="13" t="str">
        <f>IF($E2596="", "",VLOOKUP($E2596,Sources!$A:$M, 6,FALSE))</f>
        <v/>
      </c>
      <c r="K2596" s="13" t="str">
        <f>IF($E2596="", "",VLOOKUP($E2596,Sources!$A:$M, 9,FALSE))</f>
        <v/>
      </c>
      <c r="L2596" s="13" t="str">
        <f>IF($D2596="", "",VLOOKUP($D2596,Series!$A:$J,6,FALSE))</f>
        <v/>
      </c>
      <c r="M2596" s="13" t="str">
        <f>IF($D2596="", "",VLOOKUP($D2596,Series!$A:$J,7,FALSE))</f>
        <v/>
      </c>
      <c r="N2596" s="13" t="str">
        <f>IF($D2596="", "",VLOOKUP($D2596,Series!$A:$J,8,FALSE))</f>
        <v/>
      </c>
      <c r="O2596" s="13" t="str">
        <f>IF($D2596="", "",VLOOKUP($D2596,Series!$A:$J,9,FALSE))</f>
        <v/>
      </c>
      <c r="P2596" s="13" t="str">
        <f>IF($D2596="", "",VLOOKUP($D2596,Series!$A:$J,10,FALSE))</f>
        <v/>
      </c>
    </row>
    <row r="2597" spans="1:16" x14ac:dyDescent="0.25">
      <c r="A2597" s="13" t="str">
        <f>IF(C2597&gt;0,VLOOKUP(C2597,Indicators!G:H,2,0),"")</f>
        <v/>
      </c>
      <c r="E2597" s="13" t="str">
        <f>IF(D2597="","",VLOOKUP(D2597,Series!A:B,2,FALSE))</f>
        <v/>
      </c>
      <c r="F2597" s="13" t="str">
        <f>IF(D2597&gt;0,VLOOKUP(D2597,Series!A:D,4,0),"")</f>
        <v/>
      </c>
      <c r="G2597" s="13" t="str">
        <f>IF(E2597&gt;"",VLOOKUP(E2597,Sources!A:B,2,0),"")</f>
        <v/>
      </c>
      <c r="H2597" s="13" t="str">
        <f>IF($E2597="", "",VLOOKUP($E2597,Sources!$A:$M, 13,FALSE))</f>
        <v/>
      </c>
      <c r="I2597" s="13" t="str">
        <f>IF($E2597="", "",VLOOKUP($E2597,Sources!$A:$M, 5,FALSE))</f>
        <v/>
      </c>
      <c r="J2597" s="13" t="str">
        <f>IF($E2597="", "",VLOOKUP($E2597,Sources!$A:$M, 6,FALSE))</f>
        <v/>
      </c>
      <c r="K2597" s="13" t="str">
        <f>IF($E2597="", "",VLOOKUP($E2597,Sources!$A:$M, 9,FALSE))</f>
        <v/>
      </c>
      <c r="L2597" s="13" t="str">
        <f>IF($D2597="", "",VLOOKUP($D2597,Series!$A:$J,6,FALSE))</f>
        <v/>
      </c>
      <c r="M2597" s="13" t="str">
        <f>IF($D2597="", "",VLOOKUP($D2597,Series!$A:$J,7,FALSE))</f>
        <v/>
      </c>
      <c r="N2597" s="13" t="str">
        <f>IF($D2597="", "",VLOOKUP($D2597,Series!$A:$J,8,FALSE))</f>
        <v/>
      </c>
      <c r="O2597" s="13" t="str">
        <f>IF($D2597="", "",VLOOKUP($D2597,Series!$A:$J,9,FALSE))</f>
        <v/>
      </c>
      <c r="P2597" s="13" t="str">
        <f>IF($D2597="", "",VLOOKUP($D2597,Series!$A:$J,10,FALSE))</f>
        <v/>
      </c>
    </row>
    <row r="2598" spans="1:16" x14ac:dyDescent="0.25">
      <c r="A2598" s="13" t="str">
        <f>IF(C2598&gt;0,VLOOKUP(C2598,Indicators!G:H,2,0),"")</f>
        <v/>
      </c>
      <c r="E2598" s="13" t="str">
        <f>IF(D2598="","",VLOOKUP(D2598,Series!A:B,2,FALSE))</f>
        <v/>
      </c>
      <c r="F2598" s="13" t="str">
        <f>IF(D2598&gt;0,VLOOKUP(D2598,Series!A:D,4,0),"")</f>
        <v/>
      </c>
      <c r="G2598" s="13" t="str">
        <f>IF(E2598&gt;"",VLOOKUP(E2598,Sources!A:B,2,0),"")</f>
        <v/>
      </c>
      <c r="H2598" s="13" t="str">
        <f>IF($E2598="", "",VLOOKUP($E2598,Sources!$A:$M, 13,FALSE))</f>
        <v/>
      </c>
      <c r="I2598" s="13" t="str">
        <f>IF($E2598="", "",VLOOKUP($E2598,Sources!$A:$M, 5,FALSE))</f>
        <v/>
      </c>
      <c r="J2598" s="13" t="str">
        <f>IF($E2598="", "",VLOOKUP($E2598,Sources!$A:$M, 6,FALSE))</f>
        <v/>
      </c>
      <c r="K2598" s="13" t="str">
        <f>IF($E2598="", "",VLOOKUP($E2598,Sources!$A:$M, 9,FALSE))</f>
        <v/>
      </c>
      <c r="L2598" s="13" t="str">
        <f>IF($D2598="", "",VLOOKUP($D2598,Series!$A:$J,6,FALSE))</f>
        <v/>
      </c>
      <c r="M2598" s="13" t="str">
        <f>IF($D2598="", "",VLOOKUP($D2598,Series!$A:$J,7,FALSE))</f>
        <v/>
      </c>
      <c r="N2598" s="13" t="str">
        <f>IF($D2598="", "",VLOOKUP($D2598,Series!$A:$J,8,FALSE))</f>
        <v/>
      </c>
      <c r="O2598" s="13" t="str">
        <f>IF($D2598="", "",VLOOKUP($D2598,Series!$A:$J,9,FALSE))</f>
        <v/>
      </c>
      <c r="P2598" s="13" t="str">
        <f>IF($D2598="", "",VLOOKUP($D2598,Series!$A:$J,10,FALSE))</f>
        <v/>
      </c>
    </row>
    <row r="2599" spans="1:16" x14ac:dyDescent="0.25">
      <c r="A2599" s="13" t="str">
        <f>IF(C2599&gt;0,VLOOKUP(C2599,Indicators!G:H,2,0),"")</f>
        <v/>
      </c>
      <c r="E2599" s="13" t="str">
        <f>IF(D2599="","",VLOOKUP(D2599,Series!A:B,2,FALSE))</f>
        <v/>
      </c>
      <c r="F2599" s="13" t="str">
        <f>IF(D2599&gt;0,VLOOKUP(D2599,Series!A:D,4,0),"")</f>
        <v/>
      </c>
      <c r="G2599" s="13" t="str">
        <f>IF(E2599&gt;"",VLOOKUP(E2599,Sources!A:B,2,0),"")</f>
        <v/>
      </c>
      <c r="H2599" s="13" t="str">
        <f>IF($E2599="", "",VLOOKUP($E2599,Sources!$A:$M, 13,FALSE))</f>
        <v/>
      </c>
      <c r="I2599" s="13" t="str">
        <f>IF($E2599="", "",VLOOKUP($E2599,Sources!$A:$M, 5,FALSE))</f>
        <v/>
      </c>
      <c r="J2599" s="13" t="str">
        <f>IF($E2599="", "",VLOOKUP($E2599,Sources!$A:$M, 6,FALSE))</f>
        <v/>
      </c>
      <c r="K2599" s="13" t="str">
        <f>IF($E2599="", "",VLOOKUP($E2599,Sources!$A:$M, 9,FALSE))</f>
        <v/>
      </c>
      <c r="L2599" s="13" t="str">
        <f>IF($D2599="", "",VLOOKUP($D2599,Series!$A:$J,6,FALSE))</f>
        <v/>
      </c>
      <c r="M2599" s="13" t="str">
        <f>IF($D2599="", "",VLOOKUP($D2599,Series!$A:$J,7,FALSE))</f>
        <v/>
      </c>
      <c r="N2599" s="13" t="str">
        <f>IF($D2599="", "",VLOOKUP($D2599,Series!$A:$J,8,FALSE))</f>
        <v/>
      </c>
      <c r="O2599" s="13" t="str">
        <f>IF($D2599="", "",VLOOKUP($D2599,Series!$A:$J,9,FALSE))</f>
        <v/>
      </c>
      <c r="P2599" s="13" t="str">
        <f>IF($D2599="", "",VLOOKUP($D2599,Series!$A:$J,10,FALSE))</f>
        <v/>
      </c>
    </row>
    <row r="2600" spans="1:16" x14ac:dyDescent="0.25">
      <c r="A2600" s="13" t="str">
        <f>IF(C2600&gt;0,VLOOKUP(C2600,Indicators!G:H,2,0),"")</f>
        <v/>
      </c>
      <c r="E2600" s="13" t="str">
        <f>IF(D2600="","",VLOOKUP(D2600,Series!A:B,2,FALSE))</f>
        <v/>
      </c>
      <c r="F2600" s="13" t="str">
        <f>IF(D2600&gt;0,VLOOKUP(D2600,Series!A:D,4,0),"")</f>
        <v/>
      </c>
      <c r="G2600" s="13" t="str">
        <f>IF(E2600&gt;"",VLOOKUP(E2600,Sources!A:B,2,0),"")</f>
        <v/>
      </c>
      <c r="H2600" s="13" t="str">
        <f>IF($E2600="", "",VLOOKUP($E2600,Sources!$A:$M, 13,FALSE))</f>
        <v/>
      </c>
      <c r="I2600" s="13" t="str">
        <f>IF($E2600="", "",VLOOKUP($E2600,Sources!$A:$M, 5,FALSE))</f>
        <v/>
      </c>
      <c r="J2600" s="13" t="str">
        <f>IF($E2600="", "",VLOOKUP($E2600,Sources!$A:$M, 6,FALSE))</f>
        <v/>
      </c>
      <c r="K2600" s="13" t="str">
        <f>IF($E2600="", "",VLOOKUP($E2600,Sources!$A:$M, 9,FALSE))</f>
        <v/>
      </c>
      <c r="L2600" s="13" t="str">
        <f>IF($D2600="", "",VLOOKUP($D2600,Series!$A:$J,6,FALSE))</f>
        <v/>
      </c>
      <c r="M2600" s="13" t="str">
        <f>IF($D2600="", "",VLOOKUP($D2600,Series!$A:$J,7,FALSE))</f>
        <v/>
      </c>
      <c r="N2600" s="13" t="str">
        <f>IF($D2600="", "",VLOOKUP($D2600,Series!$A:$J,8,FALSE))</f>
        <v/>
      </c>
      <c r="O2600" s="13" t="str">
        <f>IF($D2600="", "",VLOOKUP($D2600,Series!$A:$J,9,FALSE))</f>
        <v/>
      </c>
      <c r="P2600" s="13" t="str">
        <f>IF($D2600="", "",VLOOKUP($D2600,Series!$A:$J,10,FALSE))</f>
        <v/>
      </c>
    </row>
    <row r="2601" spans="1:16" x14ac:dyDescent="0.25">
      <c r="A2601" s="13" t="str">
        <f>IF(C2601&gt;0,VLOOKUP(C2601,Indicators!G:H,2,0),"")</f>
        <v/>
      </c>
      <c r="E2601" s="13" t="str">
        <f>IF(D2601="","",VLOOKUP(D2601,Series!A:B,2,FALSE))</f>
        <v/>
      </c>
      <c r="F2601" s="13" t="str">
        <f>IF(D2601&gt;0,VLOOKUP(D2601,Series!A:D,4,0),"")</f>
        <v/>
      </c>
      <c r="G2601" s="13" t="str">
        <f>IF(E2601&gt;"",VLOOKUP(E2601,Sources!A:B,2,0),"")</f>
        <v/>
      </c>
      <c r="H2601" s="13" t="str">
        <f>IF($E2601="", "",VLOOKUP($E2601,Sources!$A:$M, 13,FALSE))</f>
        <v/>
      </c>
      <c r="I2601" s="13" t="str">
        <f>IF($E2601="", "",VLOOKUP($E2601,Sources!$A:$M, 5,FALSE))</f>
        <v/>
      </c>
      <c r="J2601" s="13" t="str">
        <f>IF($E2601="", "",VLOOKUP($E2601,Sources!$A:$M, 6,FALSE))</f>
        <v/>
      </c>
      <c r="K2601" s="13" t="str">
        <f>IF($E2601="", "",VLOOKUP($E2601,Sources!$A:$M, 9,FALSE))</f>
        <v/>
      </c>
      <c r="L2601" s="13" t="str">
        <f>IF($D2601="", "",VLOOKUP($D2601,Series!$A:$J,6,FALSE))</f>
        <v/>
      </c>
      <c r="M2601" s="13" t="str">
        <f>IF($D2601="", "",VLOOKUP($D2601,Series!$A:$J,7,FALSE))</f>
        <v/>
      </c>
      <c r="N2601" s="13" t="str">
        <f>IF($D2601="", "",VLOOKUP($D2601,Series!$A:$J,8,FALSE))</f>
        <v/>
      </c>
      <c r="O2601" s="13" t="str">
        <f>IF($D2601="", "",VLOOKUP($D2601,Series!$A:$J,9,FALSE))</f>
        <v/>
      </c>
      <c r="P2601" s="13" t="str">
        <f>IF($D2601="", "",VLOOKUP($D2601,Series!$A:$J,10,FALSE))</f>
        <v/>
      </c>
    </row>
    <row r="2602" spans="1:16" x14ac:dyDescent="0.25">
      <c r="A2602" s="13" t="str">
        <f>IF(C2602&gt;0,VLOOKUP(C2602,Indicators!G:H,2,0),"")</f>
        <v/>
      </c>
      <c r="E2602" s="13" t="str">
        <f>IF(D2602="","",VLOOKUP(D2602,Series!A:B,2,FALSE))</f>
        <v/>
      </c>
      <c r="F2602" s="13" t="str">
        <f>IF(D2602&gt;0,VLOOKUP(D2602,Series!A:D,4,0),"")</f>
        <v/>
      </c>
      <c r="G2602" s="13" t="str">
        <f>IF(E2602&gt;"",VLOOKUP(E2602,Sources!A:B,2,0),"")</f>
        <v/>
      </c>
      <c r="H2602" s="13" t="str">
        <f>IF($E2602="", "",VLOOKUP($E2602,Sources!$A:$M, 13,FALSE))</f>
        <v/>
      </c>
      <c r="I2602" s="13" t="str">
        <f>IF($E2602="", "",VLOOKUP($E2602,Sources!$A:$M, 5,FALSE))</f>
        <v/>
      </c>
      <c r="J2602" s="13" t="str">
        <f>IF($E2602="", "",VLOOKUP($E2602,Sources!$A:$M, 6,FALSE))</f>
        <v/>
      </c>
      <c r="K2602" s="13" t="str">
        <f>IF($E2602="", "",VLOOKUP($E2602,Sources!$A:$M, 9,FALSE))</f>
        <v/>
      </c>
      <c r="L2602" s="13" t="str">
        <f>IF($D2602="", "",VLOOKUP($D2602,Series!$A:$J,6,FALSE))</f>
        <v/>
      </c>
      <c r="M2602" s="13" t="str">
        <f>IF($D2602="", "",VLOOKUP($D2602,Series!$A:$J,7,FALSE))</f>
        <v/>
      </c>
      <c r="N2602" s="13" t="str">
        <f>IF($D2602="", "",VLOOKUP($D2602,Series!$A:$J,8,FALSE))</f>
        <v/>
      </c>
      <c r="O2602" s="13" t="str">
        <f>IF($D2602="", "",VLOOKUP($D2602,Series!$A:$J,9,FALSE))</f>
        <v/>
      </c>
      <c r="P2602" s="13" t="str">
        <f>IF($D2602="", "",VLOOKUP($D2602,Series!$A:$J,10,FALSE))</f>
        <v/>
      </c>
    </row>
    <row r="2603" spans="1:16" x14ac:dyDescent="0.25">
      <c r="A2603" s="13" t="str">
        <f>IF(C2603&gt;0,VLOOKUP(C2603,Indicators!G:H,2,0),"")</f>
        <v/>
      </c>
      <c r="E2603" s="13" t="str">
        <f>IF(D2603="","",VLOOKUP(D2603,Series!A:B,2,FALSE))</f>
        <v/>
      </c>
      <c r="F2603" s="13" t="str">
        <f>IF(D2603&gt;0,VLOOKUP(D2603,Series!A:D,4,0),"")</f>
        <v/>
      </c>
      <c r="G2603" s="13" t="str">
        <f>IF(E2603&gt;"",VLOOKUP(E2603,Sources!A:B,2,0),"")</f>
        <v/>
      </c>
      <c r="H2603" s="13" t="str">
        <f>IF($E2603="", "",VLOOKUP($E2603,Sources!$A:$M, 13,FALSE))</f>
        <v/>
      </c>
      <c r="I2603" s="13" t="str">
        <f>IF($E2603="", "",VLOOKUP($E2603,Sources!$A:$M, 5,FALSE))</f>
        <v/>
      </c>
      <c r="J2603" s="13" t="str">
        <f>IF($E2603="", "",VLOOKUP($E2603,Sources!$A:$M, 6,FALSE))</f>
        <v/>
      </c>
      <c r="K2603" s="13" t="str">
        <f>IF($E2603="", "",VLOOKUP($E2603,Sources!$A:$M, 9,FALSE))</f>
        <v/>
      </c>
      <c r="L2603" s="13" t="str">
        <f>IF($D2603="", "",VLOOKUP($D2603,Series!$A:$J,6,FALSE))</f>
        <v/>
      </c>
      <c r="M2603" s="13" t="str">
        <f>IF($D2603="", "",VLOOKUP($D2603,Series!$A:$J,7,FALSE))</f>
        <v/>
      </c>
      <c r="N2603" s="13" t="str">
        <f>IF($D2603="", "",VLOOKUP($D2603,Series!$A:$J,8,FALSE))</f>
        <v/>
      </c>
      <c r="O2603" s="13" t="str">
        <f>IF($D2603="", "",VLOOKUP($D2603,Series!$A:$J,9,FALSE))</f>
        <v/>
      </c>
      <c r="P2603" s="13" t="str">
        <f>IF($D2603="", "",VLOOKUP($D2603,Series!$A:$J,10,FALSE))</f>
        <v/>
      </c>
    </row>
    <row r="2604" spans="1:16" x14ac:dyDescent="0.25">
      <c r="A2604" s="13" t="str">
        <f>IF(C2604&gt;0,VLOOKUP(C2604,Indicators!G:H,2,0),"")</f>
        <v/>
      </c>
      <c r="E2604" s="13" t="str">
        <f>IF(D2604="","",VLOOKUP(D2604,Series!A:B,2,FALSE))</f>
        <v/>
      </c>
      <c r="F2604" s="13" t="str">
        <f>IF(D2604&gt;0,VLOOKUP(D2604,Series!A:D,4,0),"")</f>
        <v/>
      </c>
      <c r="G2604" s="13" t="str">
        <f>IF(E2604&gt;"",VLOOKUP(E2604,Sources!A:B,2,0),"")</f>
        <v/>
      </c>
      <c r="H2604" s="13" t="str">
        <f>IF($E2604="", "",VLOOKUP($E2604,Sources!$A:$M, 13,FALSE))</f>
        <v/>
      </c>
      <c r="I2604" s="13" t="str">
        <f>IF($E2604="", "",VLOOKUP($E2604,Sources!$A:$M, 5,FALSE))</f>
        <v/>
      </c>
      <c r="J2604" s="13" t="str">
        <f>IF($E2604="", "",VLOOKUP($E2604,Sources!$A:$M, 6,FALSE))</f>
        <v/>
      </c>
      <c r="K2604" s="13" t="str">
        <f>IF($E2604="", "",VLOOKUP($E2604,Sources!$A:$M, 9,FALSE))</f>
        <v/>
      </c>
      <c r="L2604" s="13" t="str">
        <f>IF($D2604="", "",VLOOKUP($D2604,Series!$A:$J,6,FALSE))</f>
        <v/>
      </c>
      <c r="M2604" s="13" t="str">
        <f>IF($D2604="", "",VLOOKUP($D2604,Series!$A:$J,7,FALSE))</f>
        <v/>
      </c>
      <c r="N2604" s="13" t="str">
        <f>IF($D2604="", "",VLOOKUP($D2604,Series!$A:$J,8,FALSE))</f>
        <v/>
      </c>
      <c r="O2604" s="13" t="str">
        <f>IF($D2604="", "",VLOOKUP($D2604,Series!$A:$J,9,FALSE))</f>
        <v/>
      </c>
      <c r="P2604" s="13" t="str">
        <f>IF($D2604="", "",VLOOKUP($D2604,Series!$A:$J,10,FALSE))</f>
        <v/>
      </c>
    </row>
    <row r="2605" spans="1:16" x14ac:dyDescent="0.25">
      <c r="A2605" s="13" t="str">
        <f>IF(C2605&gt;0,VLOOKUP(C2605,Indicators!G:H,2,0),"")</f>
        <v/>
      </c>
      <c r="E2605" s="13" t="str">
        <f>IF(D2605="","",VLOOKUP(D2605,Series!A:B,2,FALSE))</f>
        <v/>
      </c>
      <c r="F2605" s="13" t="str">
        <f>IF(D2605&gt;0,VLOOKUP(D2605,Series!A:D,4,0),"")</f>
        <v/>
      </c>
      <c r="G2605" s="13" t="str">
        <f>IF(E2605&gt;"",VLOOKUP(E2605,Sources!A:B,2,0),"")</f>
        <v/>
      </c>
      <c r="H2605" s="13" t="str">
        <f>IF($E2605="", "",VLOOKUP($E2605,Sources!$A:$M, 13,FALSE))</f>
        <v/>
      </c>
      <c r="I2605" s="13" t="str">
        <f>IF($E2605="", "",VLOOKUP($E2605,Sources!$A:$M, 5,FALSE))</f>
        <v/>
      </c>
      <c r="J2605" s="13" t="str">
        <f>IF($E2605="", "",VLOOKUP($E2605,Sources!$A:$M, 6,FALSE))</f>
        <v/>
      </c>
      <c r="K2605" s="13" t="str">
        <f>IF($E2605="", "",VLOOKUP($E2605,Sources!$A:$M, 9,FALSE))</f>
        <v/>
      </c>
      <c r="L2605" s="13" t="str">
        <f>IF($D2605="", "",VLOOKUP($D2605,Series!$A:$J,6,FALSE))</f>
        <v/>
      </c>
      <c r="M2605" s="13" t="str">
        <f>IF($D2605="", "",VLOOKUP($D2605,Series!$A:$J,7,FALSE))</f>
        <v/>
      </c>
      <c r="N2605" s="13" t="str">
        <f>IF($D2605="", "",VLOOKUP($D2605,Series!$A:$J,8,FALSE))</f>
        <v/>
      </c>
      <c r="O2605" s="13" t="str">
        <f>IF($D2605="", "",VLOOKUP($D2605,Series!$A:$J,9,FALSE))</f>
        <v/>
      </c>
      <c r="P2605" s="13" t="str">
        <f>IF($D2605="", "",VLOOKUP($D2605,Series!$A:$J,10,FALSE))</f>
        <v/>
      </c>
    </row>
    <row r="2606" spans="1:16" x14ac:dyDescent="0.25">
      <c r="A2606" s="13" t="str">
        <f>IF(C2606&gt;0,VLOOKUP(C2606,Indicators!G:H,2,0),"")</f>
        <v/>
      </c>
      <c r="E2606" s="13" t="str">
        <f>IF(D2606="","",VLOOKUP(D2606,Series!A:B,2,FALSE))</f>
        <v/>
      </c>
      <c r="F2606" s="13" t="str">
        <f>IF(D2606&gt;0,VLOOKUP(D2606,Series!A:D,4,0),"")</f>
        <v/>
      </c>
      <c r="G2606" s="13" t="str">
        <f>IF(E2606&gt;"",VLOOKUP(E2606,Sources!A:B,2,0),"")</f>
        <v/>
      </c>
      <c r="H2606" s="13" t="str">
        <f>IF($E2606="", "",VLOOKUP($E2606,Sources!$A:$M, 13,FALSE))</f>
        <v/>
      </c>
      <c r="I2606" s="13" t="str">
        <f>IF($E2606="", "",VLOOKUP($E2606,Sources!$A:$M, 5,FALSE))</f>
        <v/>
      </c>
      <c r="J2606" s="13" t="str">
        <f>IF($E2606="", "",VLOOKUP($E2606,Sources!$A:$M, 6,FALSE))</f>
        <v/>
      </c>
      <c r="K2606" s="13" t="str">
        <f>IF($E2606="", "",VLOOKUP($E2606,Sources!$A:$M, 9,FALSE))</f>
        <v/>
      </c>
      <c r="L2606" s="13" t="str">
        <f>IF($D2606="", "",VLOOKUP($D2606,Series!$A:$J,6,FALSE))</f>
        <v/>
      </c>
      <c r="M2606" s="13" t="str">
        <f>IF($D2606="", "",VLOOKUP($D2606,Series!$A:$J,7,FALSE))</f>
        <v/>
      </c>
      <c r="N2606" s="13" t="str">
        <f>IF($D2606="", "",VLOOKUP($D2606,Series!$A:$J,8,FALSE))</f>
        <v/>
      </c>
      <c r="O2606" s="13" t="str">
        <f>IF($D2606="", "",VLOOKUP($D2606,Series!$A:$J,9,FALSE))</f>
        <v/>
      </c>
      <c r="P2606" s="13" t="str">
        <f>IF($D2606="", "",VLOOKUP($D2606,Series!$A:$J,10,FALSE))</f>
        <v/>
      </c>
    </row>
    <row r="2607" spans="1:16" x14ac:dyDescent="0.25">
      <c r="A2607" s="13" t="str">
        <f>IF(C2607&gt;0,VLOOKUP(C2607,Indicators!G:H,2,0),"")</f>
        <v/>
      </c>
      <c r="E2607" s="13" t="str">
        <f>IF(D2607="","",VLOOKUP(D2607,Series!A:B,2,FALSE))</f>
        <v/>
      </c>
      <c r="F2607" s="13" t="str">
        <f>IF(D2607&gt;0,VLOOKUP(D2607,Series!A:D,4,0),"")</f>
        <v/>
      </c>
      <c r="G2607" s="13" t="str">
        <f>IF(E2607&gt;"",VLOOKUP(E2607,Sources!A:B,2,0),"")</f>
        <v/>
      </c>
      <c r="H2607" s="13" t="str">
        <f>IF($E2607="", "",VLOOKUP($E2607,Sources!$A:$M, 13,FALSE))</f>
        <v/>
      </c>
      <c r="I2607" s="13" t="str">
        <f>IF($E2607="", "",VLOOKUP($E2607,Sources!$A:$M, 5,FALSE))</f>
        <v/>
      </c>
      <c r="J2607" s="13" t="str">
        <f>IF($E2607="", "",VLOOKUP($E2607,Sources!$A:$M, 6,FALSE))</f>
        <v/>
      </c>
      <c r="K2607" s="13" t="str">
        <f>IF($E2607="", "",VLOOKUP($E2607,Sources!$A:$M, 9,FALSE))</f>
        <v/>
      </c>
      <c r="L2607" s="13" t="str">
        <f>IF($D2607="", "",VLOOKUP($D2607,Series!$A:$J,6,FALSE))</f>
        <v/>
      </c>
      <c r="M2607" s="13" t="str">
        <f>IF($D2607="", "",VLOOKUP($D2607,Series!$A:$J,7,FALSE))</f>
        <v/>
      </c>
      <c r="N2607" s="13" t="str">
        <f>IF($D2607="", "",VLOOKUP($D2607,Series!$A:$J,8,FALSE))</f>
        <v/>
      </c>
      <c r="O2607" s="13" t="str">
        <f>IF($D2607="", "",VLOOKUP($D2607,Series!$A:$J,9,FALSE))</f>
        <v/>
      </c>
      <c r="P2607" s="13" t="str">
        <f>IF($D2607="", "",VLOOKUP($D2607,Series!$A:$J,10,FALSE))</f>
        <v/>
      </c>
    </row>
    <row r="2608" spans="1:16" x14ac:dyDescent="0.25">
      <c r="A2608" s="13" t="str">
        <f>IF(C2608&gt;0,VLOOKUP(C2608,Indicators!G:H,2,0),"")</f>
        <v/>
      </c>
      <c r="E2608" s="13" t="str">
        <f>IF(D2608="","",VLOOKUP(D2608,Series!A:B,2,FALSE))</f>
        <v/>
      </c>
      <c r="F2608" s="13" t="str">
        <f>IF(D2608&gt;0,VLOOKUP(D2608,Series!A:D,4,0),"")</f>
        <v/>
      </c>
      <c r="G2608" s="13" t="str">
        <f>IF(E2608&gt;"",VLOOKUP(E2608,Sources!A:B,2,0),"")</f>
        <v/>
      </c>
      <c r="H2608" s="13" t="str">
        <f>IF($E2608="", "",VLOOKUP($E2608,Sources!$A:$M, 13,FALSE))</f>
        <v/>
      </c>
      <c r="I2608" s="13" t="str">
        <f>IF($E2608="", "",VLOOKUP($E2608,Sources!$A:$M, 5,FALSE))</f>
        <v/>
      </c>
      <c r="J2608" s="13" t="str">
        <f>IF($E2608="", "",VLOOKUP($E2608,Sources!$A:$M, 6,FALSE))</f>
        <v/>
      </c>
      <c r="K2608" s="13" t="str">
        <f>IF($E2608="", "",VLOOKUP($E2608,Sources!$A:$M, 9,FALSE))</f>
        <v/>
      </c>
      <c r="L2608" s="13" t="str">
        <f>IF($D2608="", "",VLOOKUP($D2608,Series!$A:$J,6,FALSE))</f>
        <v/>
      </c>
      <c r="M2608" s="13" t="str">
        <f>IF($D2608="", "",VLOOKUP($D2608,Series!$A:$J,7,FALSE))</f>
        <v/>
      </c>
      <c r="N2608" s="13" t="str">
        <f>IF($D2608="", "",VLOOKUP($D2608,Series!$A:$J,8,FALSE))</f>
        <v/>
      </c>
      <c r="O2608" s="13" t="str">
        <f>IF($D2608="", "",VLOOKUP($D2608,Series!$A:$J,9,FALSE))</f>
        <v/>
      </c>
      <c r="P2608" s="13" t="str">
        <f>IF($D2608="", "",VLOOKUP($D2608,Series!$A:$J,10,FALSE))</f>
        <v/>
      </c>
    </row>
    <row r="2609" spans="1:16" x14ac:dyDescent="0.25">
      <c r="A2609" s="13" t="str">
        <f>IF(C2609&gt;0,VLOOKUP(C2609,Indicators!G:H,2,0),"")</f>
        <v/>
      </c>
      <c r="E2609" s="13" t="str">
        <f>IF(D2609="","",VLOOKUP(D2609,Series!A:B,2,FALSE))</f>
        <v/>
      </c>
      <c r="F2609" s="13" t="str">
        <f>IF(D2609&gt;0,VLOOKUP(D2609,Series!A:D,4,0),"")</f>
        <v/>
      </c>
      <c r="G2609" s="13" t="str">
        <f>IF(E2609&gt;"",VLOOKUP(E2609,Sources!A:B,2,0),"")</f>
        <v/>
      </c>
      <c r="H2609" s="13" t="str">
        <f>IF($E2609="", "",VLOOKUP($E2609,Sources!$A:$M, 13,FALSE))</f>
        <v/>
      </c>
      <c r="I2609" s="13" t="str">
        <f>IF($E2609="", "",VLOOKUP($E2609,Sources!$A:$M, 5,FALSE))</f>
        <v/>
      </c>
      <c r="J2609" s="13" t="str">
        <f>IF($E2609="", "",VLOOKUP($E2609,Sources!$A:$M, 6,FALSE))</f>
        <v/>
      </c>
      <c r="K2609" s="13" t="str">
        <f>IF($E2609="", "",VLOOKUP($E2609,Sources!$A:$M, 9,FALSE))</f>
        <v/>
      </c>
      <c r="L2609" s="13" t="str">
        <f>IF($D2609="", "",VLOOKUP($D2609,Series!$A:$J,6,FALSE))</f>
        <v/>
      </c>
      <c r="M2609" s="13" t="str">
        <f>IF($D2609="", "",VLOOKUP($D2609,Series!$A:$J,7,FALSE))</f>
        <v/>
      </c>
      <c r="N2609" s="13" t="str">
        <f>IF($D2609="", "",VLOOKUP($D2609,Series!$A:$J,8,FALSE))</f>
        <v/>
      </c>
      <c r="O2609" s="13" t="str">
        <f>IF($D2609="", "",VLOOKUP($D2609,Series!$A:$J,9,FALSE))</f>
        <v/>
      </c>
      <c r="P2609" s="13" t="str">
        <f>IF($D2609="", "",VLOOKUP($D2609,Series!$A:$J,10,FALSE))</f>
        <v/>
      </c>
    </row>
    <row r="2610" spans="1:16" x14ac:dyDescent="0.25">
      <c r="A2610" s="13" t="str">
        <f>IF(C2610&gt;0,VLOOKUP(C2610,Indicators!G:H,2,0),"")</f>
        <v/>
      </c>
      <c r="E2610" s="13" t="str">
        <f>IF(D2610="","",VLOOKUP(D2610,Series!A:B,2,FALSE))</f>
        <v/>
      </c>
      <c r="F2610" s="13" t="str">
        <f>IF(D2610&gt;0,VLOOKUP(D2610,Series!A:D,4,0),"")</f>
        <v/>
      </c>
      <c r="G2610" s="13" t="str">
        <f>IF(E2610&gt;"",VLOOKUP(E2610,Sources!A:B,2,0),"")</f>
        <v/>
      </c>
      <c r="H2610" s="13" t="str">
        <f>IF($E2610="", "",VLOOKUP($E2610,Sources!$A:$M, 13,FALSE))</f>
        <v/>
      </c>
      <c r="I2610" s="13" t="str">
        <f>IF($E2610="", "",VLOOKUP($E2610,Sources!$A:$M, 5,FALSE))</f>
        <v/>
      </c>
      <c r="J2610" s="13" t="str">
        <f>IF($E2610="", "",VLOOKUP($E2610,Sources!$A:$M, 6,FALSE))</f>
        <v/>
      </c>
      <c r="K2610" s="13" t="str">
        <f>IF($E2610="", "",VLOOKUP($E2610,Sources!$A:$M, 9,FALSE))</f>
        <v/>
      </c>
      <c r="L2610" s="13" t="str">
        <f>IF($D2610="", "",VLOOKUP($D2610,Series!$A:$J,6,FALSE))</f>
        <v/>
      </c>
      <c r="M2610" s="13" t="str">
        <f>IF($D2610="", "",VLOOKUP($D2610,Series!$A:$J,7,FALSE))</f>
        <v/>
      </c>
      <c r="N2610" s="13" t="str">
        <f>IF($D2610="", "",VLOOKUP($D2610,Series!$A:$J,8,FALSE))</f>
        <v/>
      </c>
      <c r="O2610" s="13" t="str">
        <f>IF($D2610="", "",VLOOKUP($D2610,Series!$A:$J,9,FALSE))</f>
        <v/>
      </c>
      <c r="P2610" s="13" t="str">
        <f>IF($D2610="", "",VLOOKUP($D2610,Series!$A:$J,10,FALSE))</f>
        <v/>
      </c>
    </row>
    <row r="2611" spans="1:16" x14ac:dyDescent="0.25">
      <c r="A2611" s="13" t="str">
        <f>IF(C2611&gt;0,VLOOKUP(C2611,Indicators!G:H,2,0),"")</f>
        <v/>
      </c>
      <c r="E2611" s="13" t="str">
        <f>IF(D2611="","",VLOOKUP(D2611,Series!A:B,2,FALSE))</f>
        <v/>
      </c>
      <c r="F2611" s="13" t="str">
        <f>IF(D2611&gt;0,VLOOKUP(D2611,Series!A:D,4,0),"")</f>
        <v/>
      </c>
      <c r="G2611" s="13" t="str">
        <f>IF(E2611&gt;"",VLOOKUP(E2611,Sources!A:B,2,0),"")</f>
        <v/>
      </c>
      <c r="H2611" s="13" t="str">
        <f>IF($E2611="", "",VLOOKUP($E2611,Sources!$A:$M, 13,FALSE))</f>
        <v/>
      </c>
      <c r="I2611" s="13" t="str">
        <f>IF($E2611="", "",VLOOKUP($E2611,Sources!$A:$M, 5,FALSE))</f>
        <v/>
      </c>
      <c r="J2611" s="13" t="str">
        <f>IF($E2611="", "",VLOOKUP($E2611,Sources!$A:$M, 6,FALSE))</f>
        <v/>
      </c>
      <c r="K2611" s="13" t="str">
        <f>IF($E2611="", "",VLOOKUP($E2611,Sources!$A:$M, 9,FALSE))</f>
        <v/>
      </c>
      <c r="L2611" s="13" t="str">
        <f>IF($D2611="", "",VLOOKUP($D2611,Series!$A:$J,6,FALSE))</f>
        <v/>
      </c>
      <c r="M2611" s="13" t="str">
        <f>IF($D2611="", "",VLOOKUP($D2611,Series!$A:$J,7,FALSE))</f>
        <v/>
      </c>
      <c r="N2611" s="13" t="str">
        <f>IF($D2611="", "",VLOOKUP($D2611,Series!$A:$J,8,FALSE))</f>
        <v/>
      </c>
      <c r="O2611" s="13" t="str">
        <f>IF($D2611="", "",VLOOKUP($D2611,Series!$A:$J,9,FALSE))</f>
        <v/>
      </c>
      <c r="P2611" s="13" t="str">
        <f>IF($D2611="", "",VLOOKUP($D2611,Series!$A:$J,10,FALSE))</f>
        <v/>
      </c>
    </row>
    <row r="2612" spans="1:16" x14ac:dyDescent="0.25">
      <c r="A2612" s="13" t="str">
        <f>IF(C2612&gt;0,VLOOKUP(C2612,Indicators!G:H,2,0),"")</f>
        <v/>
      </c>
      <c r="E2612" s="13" t="str">
        <f>IF(D2612="","",VLOOKUP(D2612,Series!A:B,2,FALSE))</f>
        <v/>
      </c>
      <c r="F2612" s="13" t="str">
        <f>IF(D2612&gt;0,VLOOKUP(D2612,Series!A:D,4,0),"")</f>
        <v/>
      </c>
      <c r="G2612" s="13" t="str">
        <f>IF(E2612&gt;"",VLOOKUP(E2612,Sources!A:B,2,0),"")</f>
        <v/>
      </c>
      <c r="H2612" s="13" t="str">
        <f>IF($E2612="", "",VLOOKUP($E2612,Sources!$A:$M, 13,FALSE))</f>
        <v/>
      </c>
      <c r="I2612" s="13" t="str">
        <f>IF($E2612="", "",VLOOKUP($E2612,Sources!$A:$M, 5,FALSE))</f>
        <v/>
      </c>
      <c r="J2612" s="13" t="str">
        <f>IF($E2612="", "",VLOOKUP($E2612,Sources!$A:$M, 6,FALSE))</f>
        <v/>
      </c>
      <c r="K2612" s="13" t="str">
        <f>IF($E2612="", "",VLOOKUP($E2612,Sources!$A:$M, 9,FALSE))</f>
        <v/>
      </c>
      <c r="L2612" s="13" t="str">
        <f>IF($D2612="", "",VLOOKUP($D2612,Series!$A:$J,6,FALSE))</f>
        <v/>
      </c>
      <c r="M2612" s="13" t="str">
        <f>IF($D2612="", "",VLOOKUP($D2612,Series!$A:$J,7,FALSE))</f>
        <v/>
      </c>
      <c r="N2612" s="13" t="str">
        <f>IF($D2612="", "",VLOOKUP($D2612,Series!$A:$J,8,FALSE))</f>
        <v/>
      </c>
      <c r="O2612" s="13" t="str">
        <f>IF($D2612="", "",VLOOKUP($D2612,Series!$A:$J,9,FALSE))</f>
        <v/>
      </c>
      <c r="P2612" s="13" t="str">
        <f>IF($D2612="", "",VLOOKUP($D2612,Series!$A:$J,10,FALSE))</f>
        <v/>
      </c>
    </row>
    <row r="2613" spans="1:16" x14ac:dyDescent="0.25">
      <c r="A2613" s="13" t="str">
        <f>IF(C2613&gt;0,VLOOKUP(C2613,Indicators!G:H,2,0),"")</f>
        <v/>
      </c>
      <c r="E2613" s="13" t="str">
        <f>IF(D2613="","",VLOOKUP(D2613,Series!A:B,2,FALSE))</f>
        <v/>
      </c>
      <c r="F2613" s="13" t="str">
        <f>IF(D2613&gt;0,VLOOKUP(D2613,Series!A:D,4,0),"")</f>
        <v/>
      </c>
      <c r="G2613" s="13" t="str">
        <f>IF(E2613&gt;"",VLOOKUP(E2613,Sources!A:B,2,0),"")</f>
        <v/>
      </c>
      <c r="H2613" s="13" t="str">
        <f>IF($E2613="", "",VLOOKUP($E2613,Sources!$A:$M, 13,FALSE))</f>
        <v/>
      </c>
      <c r="I2613" s="13" t="str">
        <f>IF($E2613="", "",VLOOKUP($E2613,Sources!$A:$M, 5,FALSE))</f>
        <v/>
      </c>
      <c r="J2613" s="13" t="str">
        <f>IF($E2613="", "",VLOOKUP($E2613,Sources!$A:$M, 6,FALSE))</f>
        <v/>
      </c>
      <c r="K2613" s="13" t="str">
        <f>IF($E2613="", "",VLOOKUP($E2613,Sources!$A:$M, 9,FALSE))</f>
        <v/>
      </c>
      <c r="L2613" s="13" t="str">
        <f>IF($D2613="", "",VLOOKUP($D2613,Series!$A:$J,6,FALSE))</f>
        <v/>
      </c>
      <c r="M2613" s="13" t="str">
        <f>IF($D2613="", "",VLOOKUP($D2613,Series!$A:$J,7,FALSE))</f>
        <v/>
      </c>
      <c r="N2613" s="13" t="str">
        <f>IF($D2613="", "",VLOOKUP($D2613,Series!$A:$J,8,FALSE))</f>
        <v/>
      </c>
      <c r="O2613" s="13" t="str">
        <f>IF($D2613="", "",VLOOKUP($D2613,Series!$A:$J,9,FALSE))</f>
        <v/>
      </c>
      <c r="P2613" s="13" t="str">
        <f>IF($D2613="", "",VLOOKUP($D2613,Series!$A:$J,10,FALSE))</f>
        <v/>
      </c>
    </row>
    <row r="2614" spans="1:16" x14ac:dyDescent="0.25">
      <c r="A2614" s="13" t="str">
        <f>IF(C2614&gt;0,VLOOKUP(C2614,Indicators!G:H,2,0),"")</f>
        <v/>
      </c>
      <c r="E2614" s="13" t="str">
        <f>IF(D2614="","",VLOOKUP(D2614,Series!A:B,2,FALSE))</f>
        <v/>
      </c>
      <c r="F2614" s="13" t="str">
        <f>IF(D2614&gt;0,VLOOKUP(D2614,Series!A:D,4,0),"")</f>
        <v/>
      </c>
      <c r="G2614" s="13" t="str">
        <f>IF(E2614&gt;"",VLOOKUP(E2614,Sources!A:B,2,0),"")</f>
        <v/>
      </c>
      <c r="H2614" s="13" t="str">
        <f>IF($E2614="", "",VLOOKUP($E2614,Sources!$A:$M, 13,FALSE))</f>
        <v/>
      </c>
      <c r="I2614" s="13" t="str">
        <f>IF($E2614="", "",VLOOKUP($E2614,Sources!$A:$M, 5,FALSE))</f>
        <v/>
      </c>
      <c r="J2614" s="13" t="str">
        <f>IF($E2614="", "",VLOOKUP($E2614,Sources!$A:$M, 6,FALSE))</f>
        <v/>
      </c>
      <c r="K2614" s="13" t="str">
        <f>IF($E2614="", "",VLOOKUP($E2614,Sources!$A:$M, 9,FALSE))</f>
        <v/>
      </c>
      <c r="L2614" s="13" t="str">
        <f>IF($D2614="", "",VLOOKUP($D2614,Series!$A:$J,6,FALSE))</f>
        <v/>
      </c>
      <c r="M2614" s="13" t="str">
        <f>IF($D2614="", "",VLOOKUP($D2614,Series!$A:$J,7,FALSE))</f>
        <v/>
      </c>
      <c r="N2614" s="13" t="str">
        <f>IF($D2614="", "",VLOOKUP($D2614,Series!$A:$J,8,FALSE))</f>
        <v/>
      </c>
      <c r="O2614" s="13" t="str">
        <f>IF($D2614="", "",VLOOKUP($D2614,Series!$A:$J,9,FALSE))</f>
        <v/>
      </c>
      <c r="P2614" s="13" t="str">
        <f>IF($D2614="", "",VLOOKUP($D2614,Series!$A:$J,10,FALSE))</f>
        <v/>
      </c>
    </row>
    <row r="2615" spans="1:16" x14ac:dyDescent="0.25">
      <c r="A2615" s="13" t="str">
        <f>IF(C2615&gt;0,VLOOKUP(C2615,Indicators!G:H,2,0),"")</f>
        <v/>
      </c>
      <c r="E2615" s="13" t="str">
        <f>IF(D2615="","",VLOOKUP(D2615,Series!A:B,2,FALSE))</f>
        <v/>
      </c>
      <c r="F2615" s="13" t="str">
        <f>IF(D2615&gt;0,VLOOKUP(D2615,Series!A:D,4,0),"")</f>
        <v/>
      </c>
      <c r="G2615" s="13" t="str">
        <f>IF(E2615&gt;"",VLOOKUP(E2615,Sources!A:B,2,0),"")</f>
        <v/>
      </c>
      <c r="H2615" s="13" t="str">
        <f>IF($E2615="", "",VLOOKUP($E2615,Sources!$A:$M, 13,FALSE))</f>
        <v/>
      </c>
      <c r="I2615" s="13" t="str">
        <f>IF($E2615="", "",VLOOKUP($E2615,Sources!$A:$M, 5,FALSE))</f>
        <v/>
      </c>
      <c r="J2615" s="13" t="str">
        <f>IF($E2615="", "",VLOOKUP($E2615,Sources!$A:$M, 6,FALSE))</f>
        <v/>
      </c>
      <c r="K2615" s="13" t="str">
        <f>IF($E2615="", "",VLOOKUP($E2615,Sources!$A:$M, 9,FALSE))</f>
        <v/>
      </c>
      <c r="L2615" s="13" t="str">
        <f>IF($D2615="", "",VLOOKUP($D2615,Series!$A:$J,6,FALSE))</f>
        <v/>
      </c>
      <c r="M2615" s="13" t="str">
        <f>IF($D2615="", "",VLOOKUP($D2615,Series!$A:$J,7,FALSE))</f>
        <v/>
      </c>
      <c r="N2615" s="13" t="str">
        <f>IF($D2615="", "",VLOOKUP($D2615,Series!$A:$J,8,FALSE))</f>
        <v/>
      </c>
      <c r="O2615" s="13" t="str">
        <f>IF($D2615="", "",VLOOKUP($D2615,Series!$A:$J,9,FALSE))</f>
        <v/>
      </c>
      <c r="P2615" s="13" t="str">
        <f>IF($D2615="", "",VLOOKUP($D2615,Series!$A:$J,10,FALSE))</f>
        <v/>
      </c>
    </row>
    <row r="2616" spans="1:16" x14ac:dyDescent="0.25">
      <c r="A2616" s="13" t="str">
        <f>IF(C2616&gt;0,VLOOKUP(C2616,Indicators!G:H,2,0),"")</f>
        <v/>
      </c>
      <c r="E2616" s="13" t="str">
        <f>IF(D2616="","",VLOOKUP(D2616,Series!A:B,2,FALSE))</f>
        <v/>
      </c>
      <c r="F2616" s="13" t="str">
        <f>IF(D2616&gt;0,VLOOKUP(D2616,Series!A:D,4,0),"")</f>
        <v/>
      </c>
      <c r="G2616" s="13" t="str">
        <f>IF(E2616&gt;"",VLOOKUP(E2616,Sources!A:B,2,0),"")</f>
        <v/>
      </c>
      <c r="H2616" s="13" t="str">
        <f>IF($E2616="", "",VLOOKUP($E2616,Sources!$A:$M, 13,FALSE))</f>
        <v/>
      </c>
      <c r="I2616" s="13" t="str">
        <f>IF($E2616="", "",VLOOKUP($E2616,Sources!$A:$M, 5,FALSE))</f>
        <v/>
      </c>
      <c r="J2616" s="13" t="str">
        <f>IF($E2616="", "",VLOOKUP($E2616,Sources!$A:$M, 6,FALSE))</f>
        <v/>
      </c>
      <c r="K2616" s="13" t="str">
        <f>IF($E2616="", "",VLOOKUP($E2616,Sources!$A:$M, 9,FALSE))</f>
        <v/>
      </c>
      <c r="L2616" s="13" t="str">
        <f>IF($D2616="", "",VLOOKUP($D2616,Series!$A:$J,6,FALSE))</f>
        <v/>
      </c>
      <c r="M2616" s="13" t="str">
        <f>IF($D2616="", "",VLOOKUP($D2616,Series!$A:$J,7,FALSE))</f>
        <v/>
      </c>
      <c r="N2616" s="13" t="str">
        <f>IF($D2616="", "",VLOOKUP($D2616,Series!$A:$J,8,FALSE))</f>
        <v/>
      </c>
      <c r="O2616" s="13" t="str">
        <f>IF($D2616="", "",VLOOKUP($D2616,Series!$A:$J,9,FALSE))</f>
        <v/>
      </c>
      <c r="P2616" s="13" t="str">
        <f>IF($D2616="", "",VLOOKUP($D2616,Series!$A:$J,10,FALSE))</f>
        <v/>
      </c>
    </row>
    <row r="2617" spans="1:16" x14ac:dyDescent="0.25">
      <c r="A2617" s="13" t="str">
        <f>IF(C2617&gt;0,VLOOKUP(C2617,Indicators!G:H,2,0),"")</f>
        <v/>
      </c>
      <c r="E2617" s="13" t="str">
        <f>IF(D2617="","",VLOOKUP(D2617,Series!A:B,2,FALSE))</f>
        <v/>
      </c>
      <c r="F2617" s="13" t="str">
        <f>IF(D2617&gt;0,VLOOKUP(D2617,Series!A:D,4,0),"")</f>
        <v/>
      </c>
      <c r="G2617" s="13" t="str">
        <f>IF(E2617&gt;"",VLOOKUP(E2617,Sources!A:B,2,0),"")</f>
        <v/>
      </c>
      <c r="H2617" s="13" t="str">
        <f>IF($E2617="", "",VLOOKUP($E2617,Sources!$A:$M, 13,FALSE))</f>
        <v/>
      </c>
      <c r="I2617" s="13" t="str">
        <f>IF($E2617="", "",VLOOKUP($E2617,Sources!$A:$M, 5,FALSE))</f>
        <v/>
      </c>
      <c r="J2617" s="13" t="str">
        <f>IF($E2617="", "",VLOOKUP($E2617,Sources!$A:$M, 6,FALSE))</f>
        <v/>
      </c>
      <c r="K2617" s="13" t="str">
        <f>IF($E2617="", "",VLOOKUP($E2617,Sources!$A:$M, 9,FALSE))</f>
        <v/>
      </c>
      <c r="L2617" s="13" t="str">
        <f>IF($D2617="", "",VLOOKUP($D2617,Series!$A:$J,6,FALSE))</f>
        <v/>
      </c>
      <c r="M2617" s="13" t="str">
        <f>IF($D2617="", "",VLOOKUP($D2617,Series!$A:$J,7,FALSE))</f>
        <v/>
      </c>
      <c r="N2617" s="13" t="str">
        <f>IF($D2617="", "",VLOOKUP($D2617,Series!$A:$J,8,FALSE))</f>
        <v/>
      </c>
      <c r="O2617" s="13" t="str">
        <f>IF($D2617="", "",VLOOKUP($D2617,Series!$A:$J,9,FALSE))</f>
        <v/>
      </c>
      <c r="P2617" s="13" t="str">
        <f>IF($D2617="", "",VLOOKUP($D2617,Series!$A:$J,10,FALSE))</f>
        <v/>
      </c>
    </row>
    <row r="2618" spans="1:16" x14ac:dyDescent="0.25">
      <c r="A2618" s="13" t="str">
        <f>IF(C2618&gt;0,VLOOKUP(C2618,Indicators!G:H,2,0),"")</f>
        <v/>
      </c>
      <c r="E2618" s="13" t="str">
        <f>IF(D2618="","",VLOOKUP(D2618,Series!A:B,2,FALSE))</f>
        <v/>
      </c>
      <c r="F2618" s="13" t="str">
        <f>IF(D2618&gt;0,VLOOKUP(D2618,Series!A:D,4,0),"")</f>
        <v/>
      </c>
      <c r="G2618" s="13" t="str">
        <f>IF(E2618&gt;"",VLOOKUP(E2618,Sources!A:B,2,0),"")</f>
        <v/>
      </c>
      <c r="H2618" s="13" t="str">
        <f>IF($E2618="", "",VLOOKUP($E2618,Sources!$A:$M, 13,FALSE))</f>
        <v/>
      </c>
      <c r="I2618" s="13" t="str">
        <f>IF($E2618="", "",VLOOKUP($E2618,Sources!$A:$M, 5,FALSE))</f>
        <v/>
      </c>
      <c r="J2618" s="13" t="str">
        <f>IF($E2618="", "",VLOOKUP($E2618,Sources!$A:$M, 6,FALSE))</f>
        <v/>
      </c>
      <c r="K2618" s="13" t="str">
        <f>IF($E2618="", "",VLOOKUP($E2618,Sources!$A:$M, 9,FALSE))</f>
        <v/>
      </c>
      <c r="L2618" s="13" t="str">
        <f>IF($D2618="", "",VLOOKUP($D2618,Series!$A:$J,6,FALSE))</f>
        <v/>
      </c>
      <c r="M2618" s="13" t="str">
        <f>IF($D2618="", "",VLOOKUP($D2618,Series!$A:$J,7,FALSE))</f>
        <v/>
      </c>
      <c r="N2618" s="13" t="str">
        <f>IF($D2618="", "",VLOOKUP($D2618,Series!$A:$J,8,FALSE))</f>
        <v/>
      </c>
      <c r="O2618" s="13" t="str">
        <f>IF($D2618="", "",VLOOKUP($D2618,Series!$A:$J,9,FALSE))</f>
        <v/>
      </c>
      <c r="P2618" s="13" t="str">
        <f>IF($D2618="", "",VLOOKUP($D2618,Series!$A:$J,10,FALSE))</f>
        <v/>
      </c>
    </row>
    <row r="2619" spans="1:16" x14ac:dyDescent="0.25">
      <c r="A2619" s="13" t="str">
        <f>IF(C2619&gt;0,VLOOKUP(C2619,Indicators!G:H,2,0),"")</f>
        <v/>
      </c>
      <c r="E2619" s="13" t="str">
        <f>IF(D2619="","",VLOOKUP(D2619,Series!A:B,2,FALSE))</f>
        <v/>
      </c>
      <c r="F2619" s="13" t="str">
        <f>IF(D2619&gt;0,VLOOKUP(D2619,Series!A:D,4,0),"")</f>
        <v/>
      </c>
      <c r="G2619" s="13" t="str">
        <f>IF(E2619&gt;"",VLOOKUP(E2619,Sources!A:B,2,0),"")</f>
        <v/>
      </c>
      <c r="H2619" s="13" t="str">
        <f>IF($E2619="", "",VLOOKUP($E2619,Sources!$A:$M, 13,FALSE))</f>
        <v/>
      </c>
      <c r="I2619" s="13" t="str">
        <f>IF($E2619="", "",VLOOKUP($E2619,Sources!$A:$M, 5,FALSE))</f>
        <v/>
      </c>
      <c r="J2619" s="13" t="str">
        <f>IF($E2619="", "",VLOOKUP($E2619,Sources!$A:$M, 6,FALSE))</f>
        <v/>
      </c>
      <c r="K2619" s="13" t="str">
        <f>IF($E2619="", "",VLOOKUP($E2619,Sources!$A:$M, 9,FALSE))</f>
        <v/>
      </c>
      <c r="L2619" s="13" t="str">
        <f>IF($D2619="", "",VLOOKUP($D2619,Series!$A:$J,6,FALSE))</f>
        <v/>
      </c>
      <c r="M2619" s="13" t="str">
        <f>IF($D2619="", "",VLOOKUP($D2619,Series!$A:$J,7,FALSE))</f>
        <v/>
      </c>
      <c r="N2619" s="13" t="str">
        <f>IF($D2619="", "",VLOOKUP($D2619,Series!$A:$J,8,FALSE))</f>
        <v/>
      </c>
      <c r="O2619" s="13" t="str">
        <f>IF($D2619="", "",VLOOKUP($D2619,Series!$A:$J,9,FALSE))</f>
        <v/>
      </c>
      <c r="P2619" s="13" t="str">
        <f>IF($D2619="", "",VLOOKUP($D2619,Series!$A:$J,10,FALSE))</f>
        <v/>
      </c>
    </row>
    <row r="2620" spans="1:16" x14ac:dyDescent="0.25">
      <c r="A2620" s="13" t="str">
        <f>IF(C2620&gt;0,VLOOKUP(C2620,Indicators!G:H,2,0),"")</f>
        <v/>
      </c>
      <c r="E2620" s="13" t="str">
        <f>IF(D2620="","",VLOOKUP(D2620,Series!A:B,2,FALSE))</f>
        <v/>
      </c>
      <c r="F2620" s="13" t="str">
        <f>IF(D2620&gt;0,VLOOKUP(D2620,Series!A:D,4,0),"")</f>
        <v/>
      </c>
      <c r="G2620" s="13" t="str">
        <f>IF(E2620&gt;"",VLOOKUP(E2620,Sources!A:B,2,0),"")</f>
        <v/>
      </c>
      <c r="H2620" s="13" t="str">
        <f>IF($E2620="", "",VLOOKUP($E2620,Sources!$A:$M, 13,FALSE))</f>
        <v/>
      </c>
      <c r="I2620" s="13" t="str">
        <f>IF($E2620="", "",VLOOKUP($E2620,Sources!$A:$M, 5,FALSE))</f>
        <v/>
      </c>
      <c r="J2620" s="13" t="str">
        <f>IF($E2620="", "",VLOOKUP($E2620,Sources!$A:$M, 6,FALSE))</f>
        <v/>
      </c>
      <c r="K2620" s="13" t="str">
        <f>IF($E2620="", "",VLOOKUP($E2620,Sources!$A:$M, 9,FALSE))</f>
        <v/>
      </c>
      <c r="L2620" s="13" t="str">
        <f>IF($D2620="", "",VLOOKUP($D2620,Series!$A:$J,6,FALSE))</f>
        <v/>
      </c>
      <c r="M2620" s="13" t="str">
        <f>IF($D2620="", "",VLOOKUP($D2620,Series!$A:$J,7,FALSE))</f>
        <v/>
      </c>
      <c r="N2620" s="13" t="str">
        <f>IF($D2620="", "",VLOOKUP($D2620,Series!$A:$J,8,FALSE))</f>
        <v/>
      </c>
      <c r="O2620" s="13" t="str">
        <f>IF($D2620="", "",VLOOKUP($D2620,Series!$A:$J,9,FALSE))</f>
        <v/>
      </c>
      <c r="P2620" s="13" t="str">
        <f>IF($D2620="", "",VLOOKUP($D2620,Series!$A:$J,10,FALSE))</f>
        <v/>
      </c>
    </row>
    <row r="2621" spans="1:16" x14ac:dyDescent="0.25">
      <c r="A2621" s="13" t="str">
        <f>IF(C2621&gt;0,VLOOKUP(C2621,Indicators!G:H,2,0),"")</f>
        <v/>
      </c>
      <c r="E2621" s="13" t="str">
        <f>IF(D2621="","",VLOOKUP(D2621,Series!A:B,2,FALSE))</f>
        <v/>
      </c>
      <c r="F2621" s="13" t="str">
        <f>IF(D2621&gt;0,VLOOKUP(D2621,Series!A:D,4,0),"")</f>
        <v/>
      </c>
      <c r="G2621" s="13" t="str">
        <f>IF(E2621&gt;"",VLOOKUP(E2621,Sources!A:B,2,0),"")</f>
        <v/>
      </c>
      <c r="H2621" s="13" t="str">
        <f>IF($E2621="", "",VLOOKUP($E2621,Sources!$A:$M, 13,FALSE))</f>
        <v/>
      </c>
      <c r="I2621" s="13" t="str">
        <f>IF($E2621="", "",VLOOKUP($E2621,Sources!$A:$M, 5,FALSE))</f>
        <v/>
      </c>
      <c r="J2621" s="13" t="str">
        <f>IF($E2621="", "",VLOOKUP($E2621,Sources!$A:$M, 6,FALSE))</f>
        <v/>
      </c>
      <c r="K2621" s="13" t="str">
        <f>IF($E2621="", "",VLOOKUP($E2621,Sources!$A:$M, 9,FALSE))</f>
        <v/>
      </c>
      <c r="L2621" s="13" t="str">
        <f>IF($D2621="", "",VLOOKUP($D2621,Series!$A:$J,6,FALSE))</f>
        <v/>
      </c>
      <c r="M2621" s="13" t="str">
        <f>IF($D2621="", "",VLOOKUP($D2621,Series!$A:$J,7,FALSE))</f>
        <v/>
      </c>
      <c r="N2621" s="13" t="str">
        <f>IF($D2621="", "",VLOOKUP($D2621,Series!$A:$J,8,FALSE))</f>
        <v/>
      </c>
      <c r="O2621" s="13" t="str">
        <f>IF($D2621="", "",VLOOKUP($D2621,Series!$A:$J,9,FALSE))</f>
        <v/>
      </c>
      <c r="P2621" s="13" t="str">
        <f>IF($D2621="", "",VLOOKUP($D2621,Series!$A:$J,10,FALSE))</f>
        <v/>
      </c>
    </row>
    <row r="2622" spans="1:16" x14ac:dyDescent="0.25">
      <c r="A2622" s="13" t="str">
        <f>IF(C2622&gt;0,VLOOKUP(C2622,Indicators!G:H,2,0),"")</f>
        <v/>
      </c>
      <c r="E2622" s="13" t="str">
        <f>IF(D2622="","",VLOOKUP(D2622,Series!A:B,2,FALSE))</f>
        <v/>
      </c>
      <c r="F2622" s="13" t="str">
        <f>IF(D2622&gt;0,VLOOKUP(D2622,Series!A:D,4,0),"")</f>
        <v/>
      </c>
      <c r="G2622" s="13" t="str">
        <f>IF(E2622&gt;"",VLOOKUP(E2622,Sources!A:B,2,0),"")</f>
        <v/>
      </c>
      <c r="H2622" s="13" t="str">
        <f>IF($E2622="", "",VLOOKUP($E2622,Sources!$A:$M, 13,FALSE))</f>
        <v/>
      </c>
      <c r="I2622" s="13" t="str">
        <f>IF($E2622="", "",VLOOKUP($E2622,Sources!$A:$M, 5,FALSE))</f>
        <v/>
      </c>
      <c r="J2622" s="13" t="str">
        <f>IF($E2622="", "",VLOOKUP($E2622,Sources!$A:$M, 6,FALSE))</f>
        <v/>
      </c>
      <c r="K2622" s="13" t="str">
        <f>IF($E2622="", "",VLOOKUP($E2622,Sources!$A:$M, 9,FALSE))</f>
        <v/>
      </c>
      <c r="L2622" s="13" t="str">
        <f>IF($D2622="", "",VLOOKUP($D2622,Series!$A:$J,6,FALSE))</f>
        <v/>
      </c>
      <c r="M2622" s="13" t="str">
        <f>IF($D2622="", "",VLOOKUP($D2622,Series!$A:$J,7,FALSE))</f>
        <v/>
      </c>
      <c r="N2622" s="13" t="str">
        <f>IF($D2622="", "",VLOOKUP($D2622,Series!$A:$J,8,FALSE))</f>
        <v/>
      </c>
      <c r="O2622" s="13" t="str">
        <f>IF($D2622="", "",VLOOKUP($D2622,Series!$A:$J,9,FALSE))</f>
        <v/>
      </c>
      <c r="P2622" s="13" t="str">
        <f>IF($D2622="", "",VLOOKUP($D2622,Series!$A:$J,10,FALSE))</f>
        <v/>
      </c>
    </row>
    <row r="2623" spans="1:16" x14ac:dyDescent="0.25">
      <c r="A2623" s="13" t="str">
        <f>IF(C2623&gt;0,VLOOKUP(C2623,Indicators!G:H,2,0),"")</f>
        <v/>
      </c>
      <c r="E2623" s="13" t="str">
        <f>IF(D2623="","",VLOOKUP(D2623,Series!A:B,2,FALSE))</f>
        <v/>
      </c>
      <c r="F2623" s="13" t="str">
        <f>IF(D2623&gt;0,VLOOKUP(D2623,Series!A:D,4,0),"")</f>
        <v/>
      </c>
      <c r="G2623" s="13" t="str">
        <f>IF(E2623&gt;"",VLOOKUP(E2623,Sources!A:B,2,0),"")</f>
        <v/>
      </c>
      <c r="H2623" s="13" t="str">
        <f>IF($E2623="", "",VLOOKUP($E2623,Sources!$A:$M, 13,FALSE))</f>
        <v/>
      </c>
      <c r="I2623" s="13" t="str">
        <f>IF($E2623="", "",VLOOKUP($E2623,Sources!$A:$M, 5,FALSE))</f>
        <v/>
      </c>
      <c r="J2623" s="13" t="str">
        <f>IF($E2623="", "",VLOOKUP($E2623,Sources!$A:$M, 6,FALSE))</f>
        <v/>
      </c>
      <c r="K2623" s="13" t="str">
        <f>IF($E2623="", "",VLOOKUP($E2623,Sources!$A:$M, 9,FALSE))</f>
        <v/>
      </c>
      <c r="L2623" s="13" t="str">
        <f>IF($D2623="", "",VLOOKUP($D2623,Series!$A:$J,6,FALSE))</f>
        <v/>
      </c>
      <c r="M2623" s="13" t="str">
        <f>IF($D2623="", "",VLOOKUP($D2623,Series!$A:$J,7,FALSE))</f>
        <v/>
      </c>
      <c r="N2623" s="13" t="str">
        <f>IF($D2623="", "",VLOOKUP($D2623,Series!$A:$J,8,FALSE))</f>
        <v/>
      </c>
      <c r="O2623" s="13" t="str">
        <f>IF($D2623="", "",VLOOKUP($D2623,Series!$A:$J,9,FALSE))</f>
        <v/>
      </c>
      <c r="P2623" s="13" t="str">
        <f>IF($D2623="", "",VLOOKUP($D2623,Series!$A:$J,10,FALSE))</f>
        <v/>
      </c>
    </row>
    <row r="2624" spans="1:16" x14ac:dyDescent="0.25">
      <c r="A2624" s="13" t="str">
        <f>IF(C2624&gt;0,VLOOKUP(C2624,Indicators!G:H,2,0),"")</f>
        <v/>
      </c>
      <c r="E2624" s="13" t="str">
        <f>IF(D2624="","",VLOOKUP(D2624,Series!A:B,2,FALSE))</f>
        <v/>
      </c>
      <c r="F2624" s="13" t="str">
        <f>IF(D2624&gt;0,VLOOKUP(D2624,Series!A:D,4,0),"")</f>
        <v/>
      </c>
      <c r="G2624" s="13" t="str">
        <f>IF(E2624&gt;"",VLOOKUP(E2624,Sources!A:B,2,0),"")</f>
        <v/>
      </c>
      <c r="H2624" s="13" t="str">
        <f>IF($E2624="", "",VLOOKUP($E2624,Sources!$A:$M, 13,FALSE))</f>
        <v/>
      </c>
      <c r="I2624" s="13" t="str">
        <f>IF($E2624="", "",VLOOKUP($E2624,Sources!$A:$M, 5,FALSE))</f>
        <v/>
      </c>
      <c r="J2624" s="13" t="str">
        <f>IF($E2624="", "",VLOOKUP($E2624,Sources!$A:$M, 6,FALSE))</f>
        <v/>
      </c>
      <c r="K2624" s="13" t="str">
        <f>IF($E2624="", "",VLOOKUP($E2624,Sources!$A:$M, 9,FALSE))</f>
        <v/>
      </c>
      <c r="L2624" s="13" t="str">
        <f>IF($D2624="", "",VLOOKUP($D2624,Series!$A:$J,6,FALSE))</f>
        <v/>
      </c>
      <c r="M2624" s="13" t="str">
        <f>IF($D2624="", "",VLOOKUP($D2624,Series!$A:$J,7,FALSE))</f>
        <v/>
      </c>
      <c r="N2624" s="13" t="str">
        <f>IF($D2624="", "",VLOOKUP($D2624,Series!$A:$J,8,FALSE))</f>
        <v/>
      </c>
      <c r="O2624" s="13" t="str">
        <f>IF($D2624="", "",VLOOKUP($D2624,Series!$A:$J,9,FALSE))</f>
        <v/>
      </c>
      <c r="P2624" s="13" t="str">
        <f>IF($D2624="", "",VLOOKUP($D2624,Series!$A:$J,10,FALSE))</f>
        <v/>
      </c>
    </row>
    <row r="2625" spans="1:16" x14ac:dyDescent="0.25">
      <c r="A2625" s="13" t="str">
        <f>IF(C2625&gt;0,VLOOKUP(C2625,Indicators!G:H,2,0),"")</f>
        <v/>
      </c>
      <c r="E2625" s="13" t="str">
        <f>IF(D2625="","",VLOOKUP(D2625,Series!A:B,2,FALSE))</f>
        <v/>
      </c>
      <c r="F2625" s="13" t="str">
        <f>IF(D2625&gt;0,VLOOKUP(D2625,Series!A:D,4,0),"")</f>
        <v/>
      </c>
      <c r="G2625" s="13" t="str">
        <f>IF(E2625&gt;"",VLOOKUP(E2625,Sources!A:B,2,0),"")</f>
        <v/>
      </c>
      <c r="H2625" s="13" t="str">
        <f>IF($E2625="", "",VLOOKUP($E2625,Sources!$A:$M, 13,FALSE))</f>
        <v/>
      </c>
      <c r="I2625" s="13" t="str">
        <f>IF($E2625="", "",VLOOKUP($E2625,Sources!$A:$M, 5,FALSE))</f>
        <v/>
      </c>
      <c r="J2625" s="13" t="str">
        <f>IF($E2625="", "",VLOOKUP($E2625,Sources!$A:$M, 6,FALSE))</f>
        <v/>
      </c>
      <c r="K2625" s="13" t="str">
        <f>IF($E2625="", "",VLOOKUP($E2625,Sources!$A:$M, 9,FALSE))</f>
        <v/>
      </c>
      <c r="L2625" s="13" t="str">
        <f>IF($D2625="", "",VLOOKUP($D2625,Series!$A:$J,6,FALSE))</f>
        <v/>
      </c>
      <c r="M2625" s="13" t="str">
        <f>IF($D2625="", "",VLOOKUP($D2625,Series!$A:$J,7,FALSE))</f>
        <v/>
      </c>
      <c r="N2625" s="13" t="str">
        <f>IF($D2625="", "",VLOOKUP($D2625,Series!$A:$J,8,FALSE))</f>
        <v/>
      </c>
      <c r="O2625" s="13" t="str">
        <f>IF($D2625="", "",VLOOKUP($D2625,Series!$A:$J,9,FALSE))</f>
        <v/>
      </c>
      <c r="P2625" s="13" t="str">
        <f>IF($D2625="", "",VLOOKUP($D2625,Series!$A:$J,10,FALSE))</f>
        <v/>
      </c>
    </row>
    <row r="2626" spans="1:16" x14ac:dyDescent="0.25">
      <c r="A2626" s="13" t="str">
        <f>IF(C2626&gt;0,VLOOKUP(C2626,Indicators!G:H,2,0),"")</f>
        <v/>
      </c>
      <c r="E2626" s="13" t="str">
        <f>IF(D2626="","",VLOOKUP(D2626,Series!A:B,2,FALSE))</f>
        <v/>
      </c>
      <c r="F2626" s="13" t="str">
        <f>IF(D2626&gt;0,VLOOKUP(D2626,Series!A:D,4,0),"")</f>
        <v/>
      </c>
      <c r="G2626" s="13" t="str">
        <f>IF(E2626&gt;"",VLOOKUP(E2626,Sources!A:B,2,0),"")</f>
        <v/>
      </c>
      <c r="H2626" s="13" t="str">
        <f>IF($E2626="", "",VLOOKUP($E2626,Sources!$A:$M, 13,FALSE))</f>
        <v/>
      </c>
      <c r="I2626" s="13" t="str">
        <f>IF($E2626="", "",VLOOKUP($E2626,Sources!$A:$M, 5,FALSE))</f>
        <v/>
      </c>
      <c r="J2626" s="13" t="str">
        <f>IF($E2626="", "",VLOOKUP($E2626,Sources!$A:$M, 6,FALSE))</f>
        <v/>
      </c>
      <c r="K2626" s="13" t="str">
        <f>IF($E2626="", "",VLOOKUP($E2626,Sources!$A:$M, 9,FALSE))</f>
        <v/>
      </c>
      <c r="L2626" s="13" t="str">
        <f>IF($D2626="", "",VLOOKUP($D2626,Series!$A:$J,6,FALSE))</f>
        <v/>
      </c>
      <c r="M2626" s="13" t="str">
        <f>IF($D2626="", "",VLOOKUP($D2626,Series!$A:$J,7,FALSE))</f>
        <v/>
      </c>
      <c r="N2626" s="13" t="str">
        <f>IF($D2626="", "",VLOOKUP($D2626,Series!$A:$J,8,FALSE))</f>
        <v/>
      </c>
      <c r="O2626" s="13" t="str">
        <f>IF($D2626="", "",VLOOKUP($D2626,Series!$A:$J,9,FALSE))</f>
        <v/>
      </c>
      <c r="P2626" s="13" t="str">
        <f>IF($D2626="", "",VLOOKUP($D2626,Series!$A:$J,10,FALSE))</f>
        <v/>
      </c>
    </row>
    <row r="2627" spans="1:16" x14ac:dyDescent="0.25">
      <c r="A2627" s="13" t="str">
        <f>IF(C2627&gt;0,VLOOKUP(C2627,Indicators!G:H,2,0),"")</f>
        <v/>
      </c>
      <c r="E2627" s="13" t="str">
        <f>IF(D2627="","",VLOOKUP(D2627,Series!A:B,2,FALSE))</f>
        <v/>
      </c>
      <c r="F2627" s="13" t="str">
        <f>IF(D2627&gt;0,VLOOKUP(D2627,Series!A:D,4,0),"")</f>
        <v/>
      </c>
      <c r="G2627" s="13" t="str">
        <f>IF(E2627&gt;"",VLOOKUP(E2627,Sources!A:B,2,0),"")</f>
        <v/>
      </c>
      <c r="H2627" s="13" t="str">
        <f>IF($E2627="", "",VLOOKUP($E2627,Sources!$A:$M, 13,FALSE))</f>
        <v/>
      </c>
      <c r="I2627" s="13" t="str">
        <f>IF($E2627="", "",VLOOKUP($E2627,Sources!$A:$M, 5,FALSE))</f>
        <v/>
      </c>
      <c r="J2627" s="13" t="str">
        <f>IF($E2627="", "",VLOOKUP($E2627,Sources!$A:$M, 6,FALSE))</f>
        <v/>
      </c>
      <c r="K2627" s="13" t="str">
        <f>IF($E2627="", "",VLOOKUP($E2627,Sources!$A:$M, 9,FALSE))</f>
        <v/>
      </c>
      <c r="L2627" s="13" t="str">
        <f>IF($D2627="", "",VLOOKUP($D2627,Series!$A:$J,6,FALSE))</f>
        <v/>
      </c>
      <c r="M2627" s="13" t="str">
        <f>IF($D2627="", "",VLOOKUP($D2627,Series!$A:$J,7,FALSE))</f>
        <v/>
      </c>
      <c r="N2627" s="13" t="str">
        <f>IF($D2627="", "",VLOOKUP($D2627,Series!$A:$J,8,FALSE))</f>
        <v/>
      </c>
      <c r="O2627" s="13" t="str">
        <f>IF($D2627="", "",VLOOKUP($D2627,Series!$A:$J,9,FALSE))</f>
        <v/>
      </c>
      <c r="P2627" s="13" t="str">
        <f>IF($D2627="", "",VLOOKUP($D2627,Series!$A:$J,10,FALSE))</f>
        <v/>
      </c>
    </row>
    <row r="2628" spans="1:16" x14ac:dyDescent="0.25">
      <c r="A2628" s="13" t="str">
        <f>IF(C2628&gt;0,VLOOKUP(C2628,Indicators!G:H,2,0),"")</f>
        <v/>
      </c>
      <c r="E2628" s="13" t="str">
        <f>IF(D2628="","",VLOOKUP(D2628,Series!A:B,2,FALSE))</f>
        <v/>
      </c>
      <c r="F2628" s="13" t="str">
        <f>IF(D2628&gt;0,VLOOKUP(D2628,Series!A:D,4,0),"")</f>
        <v/>
      </c>
      <c r="G2628" s="13" t="str">
        <f>IF(E2628&gt;"",VLOOKUP(E2628,Sources!A:B,2,0),"")</f>
        <v/>
      </c>
      <c r="H2628" s="13" t="str">
        <f>IF($E2628="", "",VLOOKUP($E2628,Sources!$A:$M, 13,FALSE))</f>
        <v/>
      </c>
      <c r="I2628" s="13" t="str">
        <f>IF($E2628="", "",VLOOKUP($E2628,Sources!$A:$M, 5,FALSE))</f>
        <v/>
      </c>
      <c r="J2628" s="13" t="str">
        <f>IF($E2628="", "",VLOOKUP($E2628,Sources!$A:$M, 6,FALSE))</f>
        <v/>
      </c>
      <c r="K2628" s="13" t="str">
        <f>IF($E2628="", "",VLOOKUP($E2628,Sources!$A:$M, 9,FALSE))</f>
        <v/>
      </c>
      <c r="L2628" s="13" t="str">
        <f>IF($D2628="", "",VLOOKUP($D2628,Series!$A:$J,6,FALSE))</f>
        <v/>
      </c>
      <c r="M2628" s="13" t="str">
        <f>IF($D2628="", "",VLOOKUP($D2628,Series!$A:$J,7,FALSE))</f>
        <v/>
      </c>
      <c r="N2628" s="13" t="str">
        <f>IF($D2628="", "",VLOOKUP($D2628,Series!$A:$J,8,FALSE))</f>
        <v/>
      </c>
      <c r="O2628" s="13" t="str">
        <f>IF($D2628="", "",VLOOKUP($D2628,Series!$A:$J,9,FALSE))</f>
        <v/>
      </c>
      <c r="P2628" s="13" t="str">
        <f>IF($D2628="", "",VLOOKUP($D2628,Series!$A:$J,10,FALSE))</f>
        <v/>
      </c>
    </row>
    <row r="2629" spans="1:16" x14ac:dyDescent="0.25">
      <c r="A2629" s="13" t="str">
        <f>IF(C2629&gt;0,VLOOKUP(C2629,Indicators!G:H,2,0),"")</f>
        <v/>
      </c>
      <c r="E2629" s="13" t="str">
        <f>IF(D2629="","",VLOOKUP(D2629,Series!A:B,2,FALSE))</f>
        <v/>
      </c>
      <c r="F2629" s="13" t="str">
        <f>IF(D2629&gt;0,VLOOKUP(D2629,Series!A:D,4,0),"")</f>
        <v/>
      </c>
      <c r="G2629" s="13" t="str">
        <f>IF(E2629&gt;"",VLOOKUP(E2629,Sources!A:B,2,0),"")</f>
        <v/>
      </c>
      <c r="H2629" s="13" t="str">
        <f>IF($E2629="", "",VLOOKUP($E2629,Sources!$A:$M, 13,FALSE))</f>
        <v/>
      </c>
      <c r="I2629" s="13" t="str">
        <f>IF($E2629="", "",VLOOKUP($E2629,Sources!$A:$M, 5,FALSE))</f>
        <v/>
      </c>
      <c r="J2629" s="13" t="str">
        <f>IF($E2629="", "",VLOOKUP($E2629,Sources!$A:$M, 6,FALSE))</f>
        <v/>
      </c>
      <c r="K2629" s="13" t="str">
        <f>IF($E2629="", "",VLOOKUP($E2629,Sources!$A:$M, 9,FALSE))</f>
        <v/>
      </c>
      <c r="L2629" s="13" t="str">
        <f>IF($D2629="", "",VLOOKUP($D2629,Series!$A:$J,6,FALSE))</f>
        <v/>
      </c>
      <c r="M2629" s="13" t="str">
        <f>IF($D2629="", "",VLOOKUP($D2629,Series!$A:$J,7,FALSE))</f>
        <v/>
      </c>
      <c r="N2629" s="13" t="str">
        <f>IF($D2629="", "",VLOOKUP($D2629,Series!$A:$J,8,FALSE))</f>
        <v/>
      </c>
      <c r="O2629" s="13" t="str">
        <f>IF($D2629="", "",VLOOKUP($D2629,Series!$A:$J,9,FALSE))</f>
        <v/>
      </c>
      <c r="P2629" s="13" t="str">
        <f>IF($D2629="", "",VLOOKUP($D2629,Series!$A:$J,10,FALSE))</f>
        <v/>
      </c>
    </row>
    <row r="2630" spans="1:16" x14ac:dyDescent="0.25">
      <c r="A2630" s="13" t="str">
        <f>IF(C2630&gt;0,VLOOKUP(C2630,Indicators!G:H,2,0),"")</f>
        <v/>
      </c>
      <c r="E2630" s="13" t="str">
        <f>IF(D2630="","",VLOOKUP(D2630,Series!A:B,2,FALSE))</f>
        <v/>
      </c>
      <c r="F2630" s="13" t="str">
        <f>IF(D2630&gt;0,VLOOKUP(D2630,Series!A:D,4,0),"")</f>
        <v/>
      </c>
      <c r="G2630" s="13" t="str">
        <f>IF(E2630&gt;"",VLOOKUP(E2630,Sources!A:B,2,0),"")</f>
        <v/>
      </c>
      <c r="H2630" s="13" t="str">
        <f>IF($E2630="", "",VLOOKUP($E2630,Sources!$A:$M, 13,FALSE))</f>
        <v/>
      </c>
      <c r="I2630" s="13" t="str">
        <f>IF($E2630="", "",VLOOKUP($E2630,Sources!$A:$M, 5,FALSE))</f>
        <v/>
      </c>
      <c r="J2630" s="13" t="str">
        <f>IF($E2630="", "",VLOOKUP($E2630,Sources!$A:$M, 6,FALSE))</f>
        <v/>
      </c>
      <c r="K2630" s="13" t="str">
        <f>IF($E2630="", "",VLOOKUP($E2630,Sources!$A:$M, 9,FALSE))</f>
        <v/>
      </c>
      <c r="L2630" s="13" t="str">
        <f>IF($D2630="", "",VLOOKUP($D2630,Series!$A:$J,6,FALSE))</f>
        <v/>
      </c>
      <c r="M2630" s="13" t="str">
        <f>IF($D2630="", "",VLOOKUP($D2630,Series!$A:$J,7,FALSE))</f>
        <v/>
      </c>
      <c r="N2630" s="13" t="str">
        <f>IF($D2630="", "",VLOOKUP($D2630,Series!$A:$J,8,FALSE))</f>
        <v/>
      </c>
      <c r="O2630" s="13" t="str">
        <f>IF($D2630="", "",VLOOKUP($D2630,Series!$A:$J,9,FALSE))</f>
        <v/>
      </c>
      <c r="P2630" s="13" t="str">
        <f>IF($D2630="", "",VLOOKUP($D2630,Series!$A:$J,10,FALSE))</f>
        <v/>
      </c>
    </row>
    <row r="2631" spans="1:16" x14ac:dyDescent="0.25">
      <c r="A2631" s="13" t="str">
        <f>IF(C2631&gt;0,VLOOKUP(C2631,Indicators!G:H,2,0),"")</f>
        <v/>
      </c>
      <c r="E2631" s="13" t="str">
        <f>IF(D2631="","",VLOOKUP(D2631,Series!A:B,2,FALSE))</f>
        <v/>
      </c>
      <c r="F2631" s="13" t="str">
        <f>IF(D2631&gt;0,VLOOKUP(D2631,Series!A:D,4,0),"")</f>
        <v/>
      </c>
      <c r="G2631" s="13" t="str">
        <f>IF(E2631&gt;"",VLOOKUP(E2631,Sources!A:B,2,0),"")</f>
        <v/>
      </c>
      <c r="H2631" s="13" t="str">
        <f>IF($E2631="", "",VLOOKUP($E2631,Sources!$A:$M, 13,FALSE))</f>
        <v/>
      </c>
      <c r="I2631" s="13" t="str">
        <f>IF($E2631="", "",VLOOKUP($E2631,Sources!$A:$M, 5,FALSE))</f>
        <v/>
      </c>
      <c r="J2631" s="13" t="str">
        <f>IF($E2631="", "",VLOOKUP($E2631,Sources!$A:$M, 6,FALSE))</f>
        <v/>
      </c>
      <c r="K2631" s="13" t="str">
        <f>IF($E2631="", "",VLOOKUP($E2631,Sources!$A:$M, 9,FALSE))</f>
        <v/>
      </c>
      <c r="L2631" s="13" t="str">
        <f>IF($D2631="", "",VLOOKUP($D2631,Series!$A:$J,6,FALSE))</f>
        <v/>
      </c>
      <c r="M2631" s="13" t="str">
        <f>IF($D2631="", "",VLOOKUP($D2631,Series!$A:$J,7,FALSE))</f>
        <v/>
      </c>
      <c r="N2631" s="13" t="str">
        <f>IF($D2631="", "",VLOOKUP($D2631,Series!$A:$J,8,FALSE))</f>
        <v/>
      </c>
      <c r="O2631" s="13" t="str">
        <f>IF($D2631="", "",VLOOKUP($D2631,Series!$A:$J,9,FALSE))</f>
        <v/>
      </c>
      <c r="P2631" s="13" t="str">
        <f>IF($D2631="", "",VLOOKUP($D2631,Series!$A:$J,10,FALSE))</f>
        <v/>
      </c>
    </row>
    <row r="2632" spans="1:16" x14ac:dyDescent="0.25">
      <c r="A2632" s="13" t="str">
        <f>IF(C2632&gt;0,VLOOKUP(C2632,Indicators!G:H,2,0),"")</f>
        <v/>
      </c>
      <c r="E2632" s="13" t="str">
        <f>IF(D2632="","",VLOOKUP(D2632,Series!A:B,2,FALSE))</f>
        <v/>
      </c>
      <c r="F2632" s="13" t="str">
        <f>IF(D2632&gt;0,VLOOKUP(D2632,Series!A:D,4,0),"")</f>
        <v/>
      </c>
      <c r="G2632" s="13" t="str">
        <f>IF(E2632&gt;"",VLOOKUP(E2632,Sources!A:B,2,0),"")</f>
        <v/>
      </c>
      <c r="H2632" s="13" t="str">
        <f>IF($E2632="", "",VLOOKUP($E2632,Sources!$A:$M, 13,FALSE))</f>
        <v/>
      </c>
      <c r="I2632" s="13" t="str">
        <f>IF($E2632="", "",VLOOKUP($E2632,Sources!$A:$M, 5,FALSE))</f>
        <v/>
      </c>
      <c r="J2632" s="13" t="str">
        <f>IF($E2632="", "",VLOOKUP($E2632,Sources!$A:$M, 6,FALSE))</f>
        <v/>
      </c>
      <c r="K2632" s="13" t="str">
        <f>IF($E2632="", "",VLOOKUP($E2632,Sources!$A:$M, 9,FALSE))</f>
        <v/>
      </c>
      <c r="L2632" s="13" t="str">
        <f>IF($D2632="", "",VLOOKUP($D2632,Series!$A:$J,6,FALSE))</f>
        <v/>
      </c>
      <c r="M2632" s="13" t="str">
        <f>IF($D2632="", "",VLOOKUP($D2632,Series!$A:$J,7,FALSE))</f>
        <v/>
      </c>
      <c r="N2632" s="13" t="str">
        <f>IF($D2632="", "",VLOOKUP($D2632,Series!$A:$J,8,FALSE))</f>
        <v/>
      </c>
      <c r="O2632" s="13" t="str">
        <f>IF($D2632="", "",VLOOKUP($D2632,Series!$A:$J,9,FALSE))</f>
        <v/>
      </c>
      <c r="P2632" s="13" t="str">
        <f>IF($D2632="", "",VLOOKUP($D2632,Series!$A:$J,10,FALSE))</f>
        <v/>
      </c>
    </row>
    <row r="2633" spans="1:16" x14ac:dyDescent="0.25">
      <c r="A2633" s="13" t="str">
        <f>IF(C2633&gt;0,VLOOKUP(C2633,Indicators!G:H,2,0),"")</f>
        <v/>
      </c>
      <c r="E2633" s="13" t="str">
        <f>IF(D2633="","",VLOOKUP(D2633,Series!A:B,2,FALSE))</f>
        <v/>
      </c>
      <c r="F2633" s="13" t="str">
        <f>IF(D2633&gt;0,VLOOKUP(D2633,Series!A:D,4,0),"")</f>
        <v/>
      </c>
      <c r="G2633" s="13" t="str">
        <f>IF(E2633&gt;"",VLOOKUP(E2633,Sources!A:B,2,0),"")</f>
        <v/>
      </c>
      <c r="H2633" s="13" t="str">
        <f>IF($E2633="", "",VLOOKUP($E2633,Sources!$A:$M, 13,FALSE))</f>
        <v/>
      </c>
      <c r="I2633" s="13" t="str">
        <f>IF($E2633="", "",VLOOKUP($E2633,Sources!$A:$M, 5,FALSE))</f>
        <v/>
      </c>
      <c r="J2633" s="13" t="str">
        <f>IF($E2633="", "",VLOOKUP($E2633,Sources!$A:$M, 6,FALSE))</f>
        <v/>
      </c>
      <c r="K2633" s="13" t="str">
        <f>IF($E2633="", "",VLOOKUP($E2633,Sources!$A:$M, 9,FALSE))</f>
        <v/>
      </c>
      <c r="L2633" s="13" t="str">
        <f>IF($D2633="", "",VLOOKUP($D2633,Series!$A:$J,6,FALSE))</f>
        <v/>
      </c>
      <c r="M2633" s="13" t="str">
        <f>IF($D2633="", "",VLOOKUP($D2633,Series!$A:$J,7,FALSE))</f>
        <v/>
      </c>
      <c r="N2633" s="13" t="str">
        <f>IF($D2633="", "",VLOOKUP($D2633,Series!$A:$J,8,FALSE))</f>
        <v/>
      </c>
      <c r="O2633" s="13" t="str">
        <f>IF($D2633="", "",VLOOKUP($D2633,Series!$A:$J,9,FALSE))</f>
        <v/>
      </c>
      <c r="P2633" s="13" t="str">
        <f>IF($D2633="", "",VLOOKUP($D2633,Series!$A:$J,10,FALSE))</f>
        <v/>
      </c>
    </row>
    <row r="2634" spans="1:16" x14ac:dyDescent="0.25">
      <c r="A2634" s="13" t="str">
        <f>IF(C2634&gt;0,VLOOKUP(C2634,Indicators!G:H,2,0),"")</f>
        <v/>
      </c>
      <c r="E2634" s="13" t="str">
        <f>IF(D2634="","",VLOOKUP(D2634,Series!A:B,2,FALSE))</f>
        <v/>
      </c>
      <c r="F2634" s="13" t="str">
        <f>IF(D2634&gt;0,VLOOKUP(D2634,Series!A:D,4,0),"")</f>
        <v/>
      </c>
      <c r="G2634" s="13" t="str">
        <f>IF(E2634&gt;"",VLOOKUP(E2634,Sources!A:B,2,0),"")</f>
        <v/>
      </c>
      <c r="H2634" s="13" t="str">
        <f>IF($E2634="", "",VLOOKUP($E2634,Sources!$A:$M, 13,FALSE))</f>
        <v/>
      </c>
      <c r="I2634" s="13" t="str">
        <f>IF($E2634="", "",VLOOKUP($E2634,Sources!$A:$M, 5,FALSE))</f>
        <v/>
      </c>
      <c r="J2634" s="13" t="str">
        <f>IF($E2634="", "",VLOOKUP($E2634,Sources!$A:$M, 6,FALSE))</f>
        <v/>
      </c>
      <c r="K2634" s="13" t="str">
        <f>IF($E2634="", "",VLOOKUP($E2634,Sources!$A:$M, 9,FALSE))</f>
        <v/>
      </c>
      <c r="L2634" s="13" t="str">
        <f>IF($D2634="", "",VLOOKUP($D2634,Series!$A:$J,6,FALSE))</f>
        <v/>
      </c>
      <c r="M2634" s="13" t="str">
        <f>IF($D2634="", "",VLOOKUP($D2634,Series!$A:$J,7,FALSE))</f>
        <v/>
      </c>
      <c r="N2634" s="13" t="str">
        <f>IF($D2634="", "",VLOOKUP($D2634,Series!$A:$J,8,FALSE))</f>
        <v/>
      </c>
      <c r="O2634" s="13" t="str">
        <f>IF($D2634="", "",VLOOKUP($D2634,Series!$A:$J,9,FALSE))</f>
        <v/>
      </c>
      <c r="P2634" s="13" t="str">
        <f>IF($D2634="", "",VLOOKUP($D2634,Series!$A:$J,10,FALSE))</f>
        <v/>
      </c>
    </row>
    <row r="2635" spans="1:16" x14ac:dyDescent="0.25">
      <c r="A2635" s="13" t="str">
        <f>IF(C2635&gt;0,VLOOKUP(C2635,Indicators!G:H,2,0),"")</f>
        <v/>
      </c>
      <c r="E2635" s="13" t="str">
        <f>IF(D2635="","",VLOOKUP(D2635,Series!A:B,2,FALSE))</f>
        <v/>
      </c>
      <c r="F2635" s="13" t="str">
        <f>IF(D2635&gt;0,VLOOKUP(D2635,Series!A:D,4,0),"")</f>
        <v/>
      </c>
      <c r="G2635" s="13" t="str">
        <f>IF(E2635&gt;"",VLOOKUP(E2635,Sources!A:B,2,0),"")</f>
        <v/>
      </c>
      <c r="H2635" s="13" t="str">
        <f>IF($E2635="", "",VLOOKUP($E2635,Sources!$A:$M, 13,FALSE))</f>
        <v/>
      </c>
      <c r="I2635" s="13" t="str">
        <f>IF($E2635="", "",VLOOKUP($E2635,Sources!$A:$M, 5,FALSE))</f>
        <v/>
      </c>
      <c r="J2635" s="13" t="str">
        <f>IF($E2635="", "",VLOOKUP($E2635,Sources!$A:$M, 6,FALSE))</f>
        <v/>
      </c>
      <c r="K2635" s="13" t="str">
        <f>IF($E2635="", "",VLOOKUP($E2635,Sources!$A:$M, 9,FALSE))</f>
        <v/>
      </c>
      <c r="L2635" s="13" t="str">
        <f>IF($D2635="", "",VLOOKUP($D2635,Series!$A:$J,6,FALSE))</f>
        <v/>
      </c>
      <c r="M2635" s="13" t="str">
        <f>IF($D2635="", "",VLOOKUP($D2635,Series!$A:$J,7,FALSE))</f>
        <v/>
      </c>
      <c r="N2635" s="13" t="str">
        <f>IF($D2635="", "",VLOOKUP($D2635,Series!$A:$J,8,FALSE))</f>
        <v/>
      </c>
      <c r="O2635" s="13" t="str">
        <f>IF($D2635="", "",VLOOKUP($D2635,Series!$A:$J,9,FALSE))</f>
        <v/>
      </c>
      <c r="P2635" s="13" t="str">
        <f>IF($D2635="", "",VLOOKUP($D2635,Series!$A:$J,10,FALSE))</f>
        <v/>
      </c>
    </row>
    <row r="2636" spans="1:16" x14ac:dyDescent="0.25">
      <c r="A2636" s="13" t="str">
        <f>IF(C2636&gt;0,VLOOKUP(C2636,Indicators!G:H,2,0),"")</f>
        <v/>
      </c>
      <c r="E2636" s="13" t="str">
        <f>IF(D2636="","",VLOOKUP(D2636,Series!A:B,2,FALSE))</f>
        <v/>
      </c>
      <c r="F2636" s="13" t="str">
        <f>IF(D2636&gt;0,VLOOKUP(D2636,Series!A:D,4,0),"")</f>
        <v/>
      </c>
      <c r="G2636" s="13" t="str">
        <f>IF(E2636&gt;"",VLOOKUP(E2636,Sources!A:B,2,0),"")</f>
        <v/>
      </c>
      <c r="H2636" s="13" t="str">
        <f>IF($E2636="", "",VLOOKUP($E2636,Sources!$A:$M, 13,FALSE))</f>
        <v/>
      </c>
      <c r="I2636" s="13" t="str">
        <f>IF($E2636="", "",VLOOKUP($E2636,Sources!$A:$M, 5,FALSE))</f>
        <v/>
      </c>
      <c r="J2636" s="13" t="str">
        <f>IF($E2636="", "",VLOOKUP($E2636,Sources!$A:$M, 6,FALSE))</f>
        <v/>
      </c>
      <c r="K2636" s="13" t="str">
        <f>IF($E2636="", "",VLOOKUP($E2636,Sources!$A:$M, 9,FALSE))</f>
        <v/>
      </c>
      <c r="L2636" s="13" t="str">
        <f>IF($D2636="", "",VLOOKUP($D2636,Series!$A:$J,6,FALSE))</f>
        <v/>
      </c>
      <c r="M2636" s="13" t="str">
        <f>IF($D2636="", "",VLOOKUP($D2636,Series!$A:$J,7,FALSE))</f>
        <v/>
      </c>
      <c r="N2636" s="13" t="str">
        <f>IF($D2636="", "",VLOOKUP($D2636,Series!$A:$J,8,FALSE))</f>
        <v/>
      </c>
      <c r="O2636" s="13" t="str">
        <f>IF($D2636="", "",VLOOKUP($D2636,Series!$A:$J,9,FALSE))</f>
        <v/>
      </c>
      <c r="P2636" s="13" t="str">
        <f>IF($D2636="", "",VLOOKUP($D2636,Series!$A:$J,10,FALSE))</f>
        <v/>
      </c>
    </row>
    <row r="2637" spans="1:16" x14ac:dyDescent="0.25">
      <c r="A2637" s="13" t="str">
        <f>IF(C2637&gt;0,VLOOKUP(C2637,Indicators!G:H,2,0),"")</f>
        <v/>
      </c>
      <c r="E2637" s="13" t="str">
        <f>IF(D2637="","",VLOOKUP(D2637,Series!A:B,2,FALSE))</f>
        <v/>
      </c>
      <c r="F2637" s="13" t="str">
        <f>IF(D2637&gt;0,VLOOKUP(D2637,Series!A:D,4,0),"")</f>
        <v/>
      </c>
      <c r="G2637" s="13" t="str">
        <f>IF(E2637&gt;"",VLOOKUP(E2637,Sources!A:B,2,0),"")</f>
        <v/>
      </c>
      <c r="H2637" s="13" t="str">
        <f>IF($E2637="", "",VLOOKUP($E2637,Sources!$A:$M, 13,FALSE))</f>
        <v/>
      </c>
      <c r="I2637" s="13" t="str">
        <f>IF($E2637="", "",VLOOKUP($E2637,Sources!$A:$M, 5,FALSE))</f>
        <v/>
      </c>
      <c r="J2637" s="13" t="str">
        <f>IF($E2637="", "",VLOOKUP($E2637,Sources!$A:$M, 6,FALSE))</f>
        <v/>
      </c>
      <c r="K2637" s="13" t="str">
        <f>IF($E2637="", "",VLOOKUP($E2637,Sources!$A:$M, 9,FALSE))</f>
        <v/>
      </c>
      <c r="L2637" s="13" t="str">
        <f>IF($D2637="", "",VLOOKUP($D2637,Series!$A:$J,6,FALSE))</f>
        <v/>
      </c>
      <c r="M2637" s="13" t="str">
        <f>IF($D2637="", "",VLOOKUP($D2637,Series!$A:$J,7,FALSE))</f>
        <v/>
      </c>
      <c r="N2637" s="13" t="str">
        <f>IF($D2637="", "",VLOOKUP($D2637,Series!$A:$J,8,FALSE))</f>
        <v/>
      </c>
      <c r="O2637" s="13" t="str">
        <f>IF($D2637="", "",VLOOKUP($D2637,Series!$A:$J,9,FALSE))</f>
        <v/>
      </c>
      <c r="P2637" s="13" t="str">
        <f>IF($D2637="", "",VLOOKUP($D2637,Series!$A:$J,10,FALSE))</f>
        <v/>
      </c>
    </row>
    <row r="2638" spans="1:16" x14ac:dyDescent="0.25">
      <c r="A2638" s="13" t="str">
        <f>IF(C2638&gt;0,VLOOKUP(C2638,Indicators!G:H,2,0),"")</f>
        <v/>
      </c>
      <c r="E2638" s="13" t="str">
        <f>IF(D2638="","",VLOOKUP(D2638,Series!A:B,2,FALSE))</f>
        <v/>
      </c>
      <c r="F2638" s="13" t="str">
        <f>IF(D2638&gt;0,VLOOKUP(D2638,Series!A:D,4,0),"")</f>
        <v/>
      </c>
      <c r="G2638" s="13" t="str">
        <f>IF(E2638&gt;"",VLOOKUP(E2638,Sources!A:B,2,0),"")</f>
        <v/>
      </c>
      <c r="H2638" s="13" t="str">
        <f>IF($E2638="", "",VLOOKUP($E2638,Sources!$A:$M, 13,FALSE))</f>
        <v/>
      </c>
      <c r="I2638" s="13" t="str">
        <f>IF($E2638="", "",VLOOKUP($E2638,Sources!$A:$M, 5,FALSE))</f>
        <v/>
      </c>
      <c r="J2638" s="13" t="str">
        <f>IF($E2638="", "",VLOOKUP($E2638,Sources!$A:$M, 6,FALSE))</f>
        <v/>
      </c>
      <c r="K2638" s="13" t="str">
        <f>IF($E2638="", "",VLOOKUP($E2638,Sources!$A:$M, 9,FALSE))</f>
        <v/>
      </c>
      <c r="L2638" s="13" t="str">
        <f>IF($D2638="", "",VLOOKUP($D2638,Series!$A:$J,6,FALSE))</f>
        <v/>
      </c>
      <c r="M2638" s="13" t="str">
        <f>IF($D2638="", "",VLOOKUP($D2638,Series!$A:$J,7,FALSE))</f>
        <v/>
      </c>
      <c r="N2638" s="13" t="str">
        <f>IF($D2638="", "",VLOOKUP($D2638,Series!$A:$J,8,FALSE))</f>
        <v/>
      </c>
      <c r="O2638" s="13" t="str">
        <f>IF($D2638="", "",VLOOKUP($D2638,Series!$A:$J,9,FALSE))</f>
        <v/>
      </c>
      <c r="P2638" s="13" t="str">
        <f>IF($D2638="", "",VLOOKUP($D2638,Series!$A:$J,10,FALSE))</f>
        <v/>
      </c>
    </row>
    <row r="2639" spans="1:16" x14ac:dyDescent="0.25">
      <c r="A2639" s="13" t="str">
        <f>IF(C2639&gt;0,VLOOKUP(C2639,Indicators!G:H,2,0),"")</f>
        <v/>
      </c>
      <c r="E2639" s="13" t="str">
        <f>IF(D2639="","",VLOOKUP(D2639,Series!A:B,2,FALSE))</f>
        <v/>
      </c>
      <c r="F2639" s="13" t="str">
        <f>IF(D2639&gt;0,VLOOKUP(D2639,Series!A:D,4,0),"")</f>
        <v/>
      </c>
      <c r="G2639" s="13" t="str">
        <f>IF(E2639&gt;"",VLOOKUP(E2639,Sources!A:B,2,0),"")</f>
        <v/>
      </c>
      <c r="H2639" s="13" t="str">
        <f>IF($E2639="", "",VLOOKUP($E2639,Sources!$A:$M, 13,FALSE))</f>
        <v/>
      </c>
      <c r="I2639" s="13" t="str">
        <f>IF($E2639="", "",VLOOKUP($E2639,Sources!$A:$M, 5,FALSE))</f>
        <v/>
      </c>
      <c r="J2639" s="13" t="str">
        <f>IF($E2639="", "",VLOOKUP($E2639,Sources!$A:$M, 6,FALSE))</f>
        <v/>
      </c>
      <c r="K2639" s="13" t="str">
        <f>IF($E2639="", "",VLOOKUP($E2639,Sources!$A:$M, 9,FALSE))</f>
        <v/>
      </c>
      <c r="L2639" s="13" t="str">
        <f>IF($D2639="", "",VLOOKUP($D2639,Series!$A:$J,6,FALSE))</f>
        <v/>
      </c>
      <c r="M2639" s="13" t="str">
        <f>IF($D2639="", "",VLOOKUP($D2639,Series!$A:$J,7,FALSE))</f>
        <v/>
      </c>
      <c r="N2639" s="13" t="str">
        <f>IF($D2639="", "",VLOOKUP($D2639,Series!$A:$J,8,FALSE))</f>
        <v/>
      </c>
      <c r="O2639" s="13" t="str">
        <f>IF($D2639="", "",VLOOKUP($D2639,Series!$A:$J,9,FALSE))</f>
        <v/>
      </c>
      <c r="P2639" s="13" t="str">
        <f>IF($D2639="", "",VLOOKUP($D2639,Series!$A:$J,10,FALSE))</f>
        <v/>
      </c>
    </row>
    <row r="2640" spans="1:16" x14ac:dyDescent="0.25">
      <c r="A2640" s="13" t="str">
        <f>IF(C2640&gt;0,VLOOKUP(C2640,Indicators!G:H,2,0),"")</f>
        <v/>
      </c>
      <c r="E2640" s="13" t="str">
        <f>IF(D2640="","",VLOOKUP(D2640,Series!A:B,2,FALSE))</f>
        <v/>
      </c>
      <c r="F2640" s="13" t="str">
        <f>IF(D2640&gt;0,VLOOKUP(D2640,Series!A:D,4,0),"")</f>
        <v/>
      </c>
      <c r="G2640" s="13" t="str">
        <f>IF(E2640&gt;"",VLOOKUP(E2640,Sources!A:B,2,0),"")</f>
        <v/>
      </c>
      <c r="H2640" s="13" t="str">
        <f>IF($E2640="", "",VLOOKUP($E2640,Sources!$A:$M, 13,FALSE))</f>
        <v/>
      </c>
      <c r="I2640" s="13" t="str">
        <f>IF($E2640="", "",VLOOKUP($E2640,Sources!$A:$M, 5,FALSE))</f>
        <v/>
      </c>
      <c r="J2640" s="13" t="str">
        <f>IF($E2640="", "",VLOOKUP($E2640,Sources!$A:$M, 6,FALSE))</f>
        <v/>
      </c>
      <c r="K2640" s="13" t="str">
        <f>IF($E2640="", "",VLOOKUP($E2640,Sources!$A:$M, 9,FALSE))</f>
        <v/>
      </c>
      <c r="L2640" s="13" t="str">
        <f>IF($D2640="", "",VLOOKUP($D2640,Series!$A:$J,6,FALSE))</f>
        <v/>
      </c>
      <c r="M2640" s="13" t="str">
        <f>IF($D2640="", "",VLOOKUP($D2640,Series!$A:$J,7,FALSE))</f>
        <v/>
      </c>
      <c r="N2640" s="13" t="str">
        <f>IF($D2640="", "",VLOOKUP($D2640,Series!$A:$J,8,FALSE))</f>
        <v/>
      </c>
      <c r="O2640" s="13" t="str">
        <f>IF($D2640="", "",VLOOKUP($D2640,Series!$A:$J,9,FALSE))</f>
        <v/>
      </c>
      <c r="P2640" s="13" t="str">
        <f>IF($D2640="", "",VLOOKUP($D2640,Series!$A:$J,10,FALSE))</f>
        <v/>
      </c>
    </row>
    <row r="2641" spans="1:16" x14ac:dyDescent="0.25">
      <c r="A2641" s="13" t="str">
        <f>IF(C2641&gt;0,VLOOKUP(C2641,Indicators!G:H,2,0),"")</f>
        <v/>
      </c>
      <c r="E2641" s="13" t="str">
        <f>IF(D2641="","",VLOOKUP(D2641,Series!A:B,2,FALSE))</f>
        <v/>
      </c>
      <c r="F2641" s="13" t="str">
        <f>IF(D2641&gt;0,VLOOKUP(D2641,Series!A:D,4,0),"")</f>
        <v/>
      </c>
      <c r="G2641" s="13" t="str">
        <f>IF(E2641&gt;"",VLOOKUP(E2641,Sources!A:B,2,0),"")</f>
        <v/>
      </c>
      <c r="H2641" s="13" t="str">
        <f>IF($E2641="", "",VLOOKUP($E2641,Sources!$A:$M, 13,FALSE))</f>
        <v/>
      </c>
      <c r="I2641" s="13" t="str">
        <f>IF($E2641="", "",VLOOKUP($E2641,Sources!$A:$M, 5,FALSE))</f>
        <v/>
      </c>
      <c r="J2641" s="13" t="str">
        <f>IF($E2641="", "",VLOOKUP($E2641,Sources!$A:$M, 6,FALSE))</f>
        <v/>
      </c>
      <c r="K2641" s="13" t="str">
        <f>IF($E2641="", "",VLOOKUP($E2641,Sources!$A:$M, 9,FALSE))</f>
        <v/>
      </c>
      <c r="L2641" s="13" t="str">
        <f>IF($D2641="", "",VLOOKUP($D2641,Series!$A:$J,6,FALSE))</f>
        <v/>
      </c>
      <c r="M2641" s="13" t="str">
        <f>IF($D2641="", "",VLOOKUP($D2641,Series!$A:$J,7,FALSE))</f>
        <v/>
      </c>
      <c r="N2641" s="13" t="str">
        <f>IF($D2641="", "",VLOOKUP($D2641,Series!$A:$J,8,FALSE))</f>
        <v/>
      </c>
      <c r="O2641" s="13" t="str">
        <f>IF($D2641="", "",VLOOKUP($D2641,Series!$A:$J,9,FALSE))</f>
        <v/>
      </c>
      <c r="P2641" s="13" t="str">
        <f>IF($D2641="", "",VLOOKUP($D2641,Series!$A:$J,10,FALSE))</f>
        <v/>
      </c>
    </row>
    <row r="2642" spans="1:16" x14ac:dyDescent="0.25">
      <c r="A2642" s="13" t="str">
        <f>IF(C2642&gt;0,VLOOKUP(C2642,Indicators!G:H,2,0),"")</f>
        <v/>
      </c>
      <c r="E2642" s="13" t="str">
        <f>IF(D2642="","",VLOOKUP(D2642,Series!A:B,2,FALSE))</f>
        <v/>
      </c>
      <c r="F2642" s="13" t="str">
        <f>IF(D2642&gt;0,VLOOKUP(D2642,Series!A:D,4,0),"")</f>
        <v/>
      </c>
      <c r="G2642" s="13" t="str">
        <f>IF(E2642&gt;"",VLOOKUP(E2642,Sources!A:B,2,0),"")</f>
        <v/>
      </c>
      <c r="H2642" s="13" t="str">
        <f>IF($E2642="", "",VLOOKUP($E2642,Sources!$A:$M, 13,FALSE))</f>
        <v/>
      </c>
      <c r="I2642" s="13" t="str">
        <f>IF($E2642="", "",VLOOKUP($E2642,Sources!$A:$M, 5,FALSE))</f>
        <v/>
      </c>
      <c r="J2642" s="13" t="str">
        <f>IF($E2642="", "",VLOOKUP($E2642,Sources!$A:$M, 6,FALSE))</f>
        <v/>
      </c>
      <c r="K2642" s="13" t="str">
        <f>IF($E2642="", "",VLOOKUP($E2642,Sources!$A:$M, 9,FALSE))</f>
        <v/>
      </c>
      <c r="L2642" s="13" t="str">
        <f>IF($D2642="", "",VLOOKUP($D2642,Series!$A:$J,6,FALSE))</f>
        <v/>
      </c>
      <c r="M2642" s="13" t="str">
        <f>IF($D2642="", "",VLOOKUP($D2642,Series!$A:$J,7,FALSE))</f>
        <v/>
      </c>
      <c r="N2642" s="13" t="str">
        <f>IF($D2642="", "",VLOOKUP($D2642,Series!$A:$J,8,FALSE))</f>
        <v/>
      </c>
      <c r="O2642" s="13" t="str">
        <f>IF($D2642="", "",VLOOKUP($D2642,Series!$A:$J,9,FALSE))</f>
        <v/>
      </c>
      <c r="P2642" s="13" t="str">
        <f>IF($D2642="", "",VLOOKUP($D2642,Series!$A:$J,10,FALSE))</f>
        <v/>
      </c>
    </row>
    <row r="2643" spans="1:16" x14ac:dyDescent="0.25">
      <c r="A2643" s="13" t="str">
        <f>IF(C2643&gt;0,VLOOKUP(C2643,Indicators!G:H,2,0),"")</f>
        <v/>
      </c>
      <c r="E2643" s="13" t="str">
        <f>IF(D2643="","",VLOOKUP(D2643,Series!A:B,2,FALSE))</f>
        <v/>
      </c>
      <c r="F2643" s="13" t="str">
        <f>IF(D2643&gt;0,VLOOKUP(D2643,Series!A:D,4,0),"")</f>
        <v/>
      </c>
      <c r="G2643" s="13" t="str">
        <f>IF(E2643&gt;"",VLOOKUP(E2643,Sources!A:B,2,0),"")</f>
        <v/>
      </c>
      <c r="H2643" s="13" t="str">
        <f>IF($E2643="", "",VLOOKUP($E2643,Sources!$A:$M, 13,FALSE))</f>
        <v/>
      </c>
      <c r="I2643" s="13" t="str">
        <f>IF($E2643="", "",VLOOKUP($E2643,Sources!$A:$M, 5,FALSE))</f>
        <v/>
      </c>
      <c r="J2643" s="13" t="str">
        <f>IF($E2643="", "",VLOOKUP($E2643,Sources!$A:$M, 6,FALSE))</f>
        <v/>
      </c>
      <c r="K2643" s="13" t="str">
        <f>IF($E2643="", "",VLOOKUP($E2643,Sources!$A:$M, 9,FALSE))</f>
        <v/>
      </c>
      <c r="L2643" s="13" t="str">
        <f>IF($D2643="", "",VLOOKUP($D2643,Series!$A:$J,6,FALSE))</f>
        <v/>
      </c>
      <c r="M2643" s="13" t="str">
        <f>IF($D2643="", "",VLOOKUP($D2643,Series!$A:$J,7,FALSE))</f>
        <v/>
      </c>
      <c r="N2643" s="13" t="str">
        <f>IF($D2643="", "",VLOOKUP($D2643,Series!$A:$J,8,FALSE))</f>
        <v/>
      </c>
      <c r="O2643" s="13" t="str">
        <f>IF($D2643="", "",VLOOKUP($D2643,Series!$A:$J,9,FALSE))</f>
        <v/>
      </c>
      <c r="P2643" s="13" t="str">
        <f>IF($D2643="", "",VLOOKUP($D2643,Series!$A:$J,10,FALSE))</f>
        <v/>
      </c>
    </row>
    <row r="2644" spans="1:16" x14ac:dyDescent="0.25">
      <c r="A2644" s="13" t="str">
        <f>IF(C2644&gt;0,VLOOKUP(C2644,Indicators!G:H,2,0),"")</f>
        <v/>
      </c>
      <c r="E2644" s="13" t="str">
        <f>IF(D2644="","",VLOOKUP(D2644,Series!A:B,2,FALSE))</f>
        <v/>
      </c>
      <c r="F2644" s="13" t="str">
        <f>IF(D2644&gt;0,VLOOKUP(D2644,Series!A:D,4,0),"")</f>
        <v/>
      </c>
      <c r="G2644" s="13" t="str">
        <f>IF(E2644&gt;"",VLOOKUP(E2644,Sources!A:B,2,0),"")</f>
        <v/>
      </c>
      <c r="H2644" s="13" t="str">
        <f>IF($E2644="", "",VLOOKUP($E2644,Sources!$A:$M, 13,FALSE))</f>
        <v/>
      </c>
      <c r="I2644" s="13" t="str">
        <f>IF($E2644="", "",VLOOKUP($E2644,Sources!$A:$M, 5,FALSE))</f>
        <v/>
      </c>
      <c r="J2644" s="13" t="str">
        <f>IF($E2644="", "",VLOOKUP($E2644,Sources!$A:$M, 6,FALSE))</f>
        <v/>
      </c>
      <c r="K2644" s="13" t="str">
        <f>IF($E2644="", "",VLOOKUP($E2644,Sources!$A:$M, 9,FALSE))</f>
        <v/>
      </c>
      <c r="L2644" s="13" t="str">
        <f>IF($D2644="", "",VLOOKUP($D2644,Series!$A:$J,6,FALSE))</f>
        <v/>
      </c>
      <c r="M2644" s="13" t="str">
        <f>IF($D2644="", "",VLOOKUP($D2644,Series!$A:$J,7,FALSE))</f>
        <v/>
      </c>
      <c r="N2644" s="13" t="str">
        <f>IF($D2644="", "",VLOOKUP($D2644,Series!$A:$J,8,FALSE))</f>
        <v/>
      </c>
      <c r="O2644" s="13" t="str">
        <f>IF($D2644="", "",VLOOKUP($D2644,Series!$A:$J,9,FALSE))</f>
        <v/>
      </c>
      <c r="P2644" s="13" t="str">
        <f>IF($D2644="", "",VLOOKUP($D2644,Series!$A:$J,10,FALSE))</f>
        <v/>
      </c>
    </row>
    <row r="2645" spans="1:16" x14ac:dyDescent="0.25">
      <c r="A2645" s="13" t="str">
        <f>IF(C2645&gt;0,VLOOKUP(C2645,Indicators!G:H,2,0),"")</f>
        <v/>
      </c>
      <c r="E2645" s="13" t="str">
        <f>IF(D2645="","",VLOOKUP(D2645,Series!A:B,2,FALSE))</f>
        <v/>
      </c>
      <c r="F2645" s="13" t="str">
        <f>IF(D2645&gt;0,VLOOKUP(D2645,Series!A:D,4,0),"")</f>
        <v/>
      </c>
      <c r="G2645" s="13" t="str">
        <f>IF(E2645&gt;"",VLOOKUP(E2645,Sources!A:B,2,0),"")</f>
        <v/>
      </c>
      <c r="H2645" s="13" t="str">
        <f>IF($E2645="", "",VLOOKUP($E2645,Sources!$A:$M, 13,FALSE))</f>
        <v/>
      </c>
      <c r="I2645" s="13" t="str">
        <f>IF($E2645="", "",VLOOKUP($E2645,Sources!$A:$M, 5,FALSE))</f>
        <v/>
      </c>
      <c r="J2645" s="13" t="str">
        <f>IF($E2645="", "",VLOOKUP($E2645,Sources!$A:$M, 6,FALSE))</f>
        <v/>
      </c>
      <c r="K2645" s="13" t="str">
        <f>IF($E2645="", "",VLOOKUP($E2645,Sources!$A:$M, 9,FALSE))</f>
        <v/>
      </c>
      <c r="L2645" s="13" t="str">
        <f>IF($D2645="", "",VLOOKUP($D2645,Series!$A:$J,6,FALSE))</f>
        <v/>
      </c>
      <c r="M2645" s="13" t="str">
        <f>IF($D2645="", "",VLOOKUP($D2645,Series!$A:$J,7,FALSE))</f>
        <v/>
      </c>
      <c r="N2645" s="13" t="str">
        <f>IF($D2645="", "",VLOOKUP($D2645,Series!$A:$J,8,FALSE))</f>
        <v/>
      </c>
      <c r="O2645" s="13" t="str">
        <f>IF($D2645="", "",VLOOKUP($D2645,Series!$A:$J,9,FALSE))</f>
        <v/>
      </c>
      <c r="P2645" s="13" t="str">
        <f>IF($D2645="", "",VLOOKUP($D2645,Series!$A:$J,10,FALSE))</f>
        <v/>
      </c>
    </row>
    <row r="2646" spans="1:16" x14ac:dyDescent="0.25">
      <c r="A2646" s="13" t="str">
        <f>IF(C2646&gt;0,VLOOKUP(C2646,Indicators!G:H,2,0),"")</f>
        <v/>
      </c>
      <c r="E2646" s="13" t="str">
        <f>IF(D2646="","",VLOOKUP(D2646,Series!A:B,2,FALSE))</f>
        <v/>
      </c>
      <c r="F2646" s="13" t="str">
        <f>IF(D2646&gt;0,VLOOKUP(D2646,Series!A:D,4,0),"")</f>
        <v/>
      </c>
      <c r="G2646" s="13" t="str">
        <f>IF(E2646&gt;"",VLOOKUP(E2646,Sources!A:B,2,0),"")</f>
        <v/>
      </c>
      <c r="H2646" s="13" t="str">
        <f>IF($E2646="", "",VLOOKUP($E2646,Sources!$A:$M, 13,FALSE))</f>
        <v/>
      </c>
      <c r="I2646" s="13" t="str">
        <f>IF($E2646="", "",VLOOKUP($E2646,Sources!$A:$M, 5,FALSE))</f>
        <v/>
      </c>
      <c r="J2646" s="13" t="str">
        <f>IF($E2646="", "",VLOOKUP($E2646,Sources!$A:$M, 6,FALSE))</f>
        <v/>
      </c>
      <c r="K2646" s="13" t="str">
        <f>IF($E2646="", "",VLOOKUP($E2646,Sources!$A:$M, 9,FALSE))</f>
        <v/>
      </c>
      <c r="L2646" s="13" t="str">
        <f>IF($D2646="", "",VLOOKUP($D2646,Series!$A:$J,6,FALSE))</f>
        <v/>
      </c>
      <c r="M2646" s="13" t="str">
        <f>IF($D2646="", "",VLOOKUP($D2646,Series!$A:$J,7,FALSE))</f>
        <v/>
      </c>
      <c r="N2646" s="13" t="str">
        <f>IF($D2646="", "",VLOOKUP($D2646,Series!$A:$J,8,FALSE))</f>
        <v/>
      </c>
      <c r="O2646" s="13" t="str">
        <f>IF($D2646="", "",VLOOKUP($D2646,Series!$A:$J,9,FALSE))</f>
        <v/>
      </c>
      <c r="P2646" s="13" t="str">
        <f>IF($D2646="", "",VLOOKUP($D2646,Series!$A:$J,10,FALSE))</f>
        <v/>
      </c>
    </row>
    <row r="2647" spans="1:16" x14ac:dyDescent="0.25">
      <c r="A2647" s="13" t="str">
        <f>IF(C2647&gt;0,VLOOKUP(C2647,Indicators!G:H,2,0),"")</f>
        <v/>
      </c>
      <c r="E2647" s="13" t="str">
        <f>IF(D2647="","",VLOOKUP(D2647,Series!A:B,2,FALSE))</f>
        <v/>
      </c>
      <c r="F2647" s="13" t="str">
        <f>IF(D2647&gt;0,VLOOKUP(D2647,Series!A:D,4,0),"")</f>
        <v/>
      </c>
      <c r="G2647" s="13" t="str">
        <f>IF(E2647&gt;"",VLOOKUP(E2647,Sources!A:B,2,0),"")</f>
        <v/>
      </c>
      <c r="H2647" s="13" t="str">
        <f>IF($E2647="", "",VLOOKUP($E2647,Sources!$A:$M, 13,FALSE))</f>
        <v/>
      </c>
      <c r="I2647" s="13" t="str">
        <f>IF($E2647="", "",VLOOKUP($E2647,Sources!$A:$M, 5,FALSE))</f>
        <v/>
      </c>
      <c r="J2647" s="13" t="str">
        <f>IF($E2647="", "",VLOOKUP($E2647,Sources!$A:$M, 6,FALSE))</f>
        <v/>
      </c>
      <c r="K2647" s="13" t="str">
        <f>IF($E2647="", "",VLOOKUP($E2647,Sources!$A:$M, 9,FALSE))</f>
        <v/>
      </c>
      <c r="L2647" s="13" t="str">
        <f>IF($D2647="", "",VLOOKUP($D2647,Series!$A:$J,6,FALSE))</f>
        <v/>
      </c>
      <c r="M2647" s="13" t="str">
        <f>IF($D2647="", "",VLOOKUP($D2647,Series!$A:$J,7,FALSE))</f>
        <v/>
      </c>
      <c r="N2647" s="13" t="str">
        <f>IF($D2647="", "",VLOOKUP($D2647,Series!$A:$J,8,FALSE))</f>
        <v/>
      </c>
      <c r="O2647" s="13" t="str">
        <f>IF($D2647="", "",VLOOKUP($D2647,Series!$A:$J,9,FALSE))</f>
        <v/>
      </c>
      <c r="P2647" s="13" t="str">
        <f>IF($D2647="", "",VLOOKUP($D2647,Series!$A:$J,10,FALSE))</f>
        <v/>
      </c>
    </row>
    <row r="2648" spans="1:16" x14ac:dyDescent="0.25">
      <c r="A2648" s="13" t="str">
        <f>IF(C2648&gt;0,VLOOKUP(C2648,Indicators!G:H,2,0),"")</f>
        <v/>
      </c>
      <c r="E2648" s="13" t="str">
        <f>IF(D2648="","",VLOOKUP(D2648,Series!A:B,2,FALSE))</f>
        <v/>
      </c>
      <c r="F2648" s="13" t="str">
        <f>IF(D2648&gt;0,VLOOKUP(D2648,Series!A:D,4,0),"")</f>
        <v/>
      </c>
      <c r="G2648" s="13" t="str">
        <f>IF(E2648&gt;"",VLOOKUP(E2648,Sources!A:B,2,0),"")</f>
        <v/>
      </c>
      <c r="H2648" s="13" t="str">
        <f>IF($E2648="", "",VLOOKUP($E2648,Sources!$A:$M, 13,FALSE))</f>
        <v/>
      </c>
      <c r="I2648" s="13" t="str">
        <f>IF($E2648="", "",VLOOKUP($E2648,Sources!$A:$M, 5,FALSE))</f>
        <v/>
      </c>
      <c r="J2648" s="13" t="str">
        <f>IF($E2648="", "",VLOOKUP($E2648,Sources!$A:$M, 6,FALSE))</f>
        <v/>
      </c>
      <c r="K2648" s="13" t="str">
        <f>IF($E2648="", "",VLOOKUP($E2648,Sources!$A:$M, 9,FALSE))</f>
        <v/>
      </c>
      <c r="L2648" s="13" t="str">
        <f>IF($D2648="", "",VLOOKUP($D2648,Series!$A:$J,6,FALSE))</f>
        <v/>
      </c>
      <c r="M2648" s="13" t="str">
        <f>IF($D2648="", "",VLOOKUP($D2648,Series!$A:$J,7,FALSE))</f>
        <v/>
      </c>
      <c r="N2648" s="13" t="str">
        <f>IF($D2648="", "",VLOOKUP($D2648,Series!$A:$J,8,FALSE))</f>
        <v/>
      </c>
      <c r="O2648" s="13" t="str">
        <f>IF($D2648="", "",VLOOKUP($D2648,Series!$A:$J,9,FALSE))</f>
        <v/>
      </c>
      <c r="P2648" s="13" t="str">
        <f>IF($D2648="", "",VLOOKUP($D2648,Series!$A:$J,10,FALSE))</f>
        <v/>
      </c>
    </row>
    <row r="2649" spans="1:16" x14ac:dyDescent="0.25">
      <c r="A2649" s="13" t="str">
        <f>IF(C2649&gt;0,VLOOKUP(C2649,Indicators!G:H,2,0),"")</f>
        <v/>
      </c>
      <c r="E2649" s="13" t="str">
        <f>IF(D2649="","",VLOOKUP(D2649,Series!A:B,2,FALSE))</f>
        <v/>
      </c>
      <c r="F2649" s="13" t="str">
        <f>IF(D2649&gt;0,VLOOKUP(D2649,Series!A:D,4,0),"")</f>
        <v/>
      </c>
      <c r="G2649" s="13" t="str">
        <f>IF(E2649&gt;"",VLOOKUP(E2649,Sources!A:B,2,0),"")</f>
        <v/>
      </c>
      <c r="H2649" s="13" t="str">
        <f>IF($E2649="", "",VLOOKUP($E2649,Sources!$A:$M, 13,FALSE))</f>
        <v/>
      </c>
      <c r="I2649" s="13" t="str">
        <f>IF($E2649="", "",VLOOKUP($E2649,Sources!$A:$M, 5,FALSE))</f>
        <v/>
      </c>
      <c r="J2649" s="13" t="str">
        <f>IF($E2649="", "",VLOOKUP($E2649,Sources!$A:$M, 6,FALSE))</f>
        <v/>
      </c>
      <c r="K2649" s="13" t="str">
        <f>IF($E2649="", "",VLOOKUP($E2649,Sources!$A:$M, 9,FALSE))</f>
        <v/>
      </c>
      <c r="L2649" s="13" t="str">
        <f>IF($D2649="", "",VLOOKUP($D2649,Series!$A:$J,6,FALSE))</f>
        <v/>
      </c>
      <c r="M2649" s="13" t="str">
        <f>IF($D2649="", "",VLOOKUP($D2649,Series!$A:$J,7,FALSE))</f>
        <v/>
      </c>
      <c r="N2649" s="13" t="str">
        <f>IF($D2649="", "",VLOOKUP($D2649,Series!$A:$J,8,FALSE))</f>
        <v/>
      </c>
      <c r="O2649" s="13" t="str">
        <f>IF($D2649="", "",VLOOKUP($D2649,Series!$A:$J,9,FALSE))</f>
        <v/>
      </c>
      <c r="P2649" s="13" t="str">
        <f>IF($D2649="", "",VLOOKUP($D2649,Series!$A:$J,10,FALSE))</f>
        <v/>
      </c>
    </row>
    <row r="2650" spans="1:16" x14ac:dyDescent="0.25">
      <c r="A2650" s="13" t="str">
        <f>IF(C2650&gt;0,VLOOKUP(C2650,Indicators!G:H,2,0),"")</f>
        <v/>
      </c>
      <c r="E2650" s="13" t="str">
        <f>IF(D2650="","",VLOOKUP(D2650,Series!A:B,2,FALSE))</f>
        <v/>
      </c>
      <c r="F2650" s="13" t="str">
        <f>IF(D2650&gt;0,VLOOKUP(D2650,Series!A:D,4,0),"")</f>
        <v/>
      </c>
      <c r="G2650" s="13" t="str">
        <f>IF(E2650&gt;"",VLOOKUP(E2650,Sources!A:B,2,0),"")</f>
        <v/>
      </c>
      <c r="H2650" s="13" t="str">
        <f>IF($E2650="", "",VLOOKUP($E2650,Sources!$A:$M, 13,FALSE))</f>
        <v/>
      </c>
      <c r="I2650" s="13" t="str">
        <f>IF($E2650="", "",VLOOKUP($E2650,Sources!$A:$M, 5,FALSE))</f>
        <v/>
      </c>
      <c r="J2650" s="13" t="str">
        <f>IF($E2650="", "",VLOOKUP($E2650,Sources!$A:$M, 6,FALSE))</f>
        <v/>
      </c>
      <c r="K2650" s="13" t="str">
        <f>IF($E2650="", "",VLOOKUP($E2650,Sources!$A:$M, 9,FALSE))</f>
        <v/>
      </c>
      <c r="L2650" s="13" t="str">
        <f>IF($D2650="", "",VLOOKUP($D2650,Series!$A:$J,6,FALSE))</f>
        <v/>
      </c>
      <c r="M2650" s="13" t="str">
        <f>IF($D2650="", "",VLOOKUP($D2650,Series!$A:$J,7,FALSE))</f>
        <v/>
      </c>
      <c r="N2650" s="13" t="str">
        <f>IF($D2650="", "",VLOOKUP($D2650,Series!$A:$J,8,FALSE))</f>
        <v/>
      </c>
      <c r="O2650" s="13" t="str">
        <f>IF($D2650="", "",VLOOKUP($D2650,Series!$A:$J,9,FALSE))</f>
        <v/>
      </c>
      <c r="P2650" s="13" t="str">
        <f>IF($D2650="", "",VLOOKUP($D2650,Series!$A:$J,10,FALSE))</f>
        <v/>
      </c>
    </row>
    <row r="2651" spans="1:16" x14ac:dyDescent="0.25">
      <c r="A2651" s="13" t="str">
        <f>IF(C2651&gt;0,VLOOKUP(C2651,Indicators!G:H,2,0),"")</f>
        <v/>
      </c>
      <c r="E2651" s="13" t="str">
        <f>IF(D2651="","",VLOOKUP(D2651,Series!A:B,2,FALSE))</f>
        <v/>
      </c>
      <c r="F2651" s="13" t="str">
        <f>IF(D2651&gt;0,VLOOKUP(D2651,Series!A:D,4,0),"")</f>
        <v/>
      </c>
      <c r="G2651" s="13" t="str">
        <f>IF(E2651&gt;"",VLOOKUP(E2651,Sources!A:B,2,0),"")</f>
        <v/>
      </c>
      <c r="H2651" s="13" t="str">
        <f>IF($E2651="", "",VLOOKUP($E2651,Sources!$A:$M, 13,FALSE))</f>
        <v/>
      </c>
      <c r="I2651" s="13" t="str">
        <f>IF($E2651="", "",VLOOKUP($E2651,Sources!$A:$M, 5,FALSE))</f>
        <v/>
      </c>
      <c r="J2651" s="13" t="str">
        <f>IF($E2651="", "",VLOOKUP($E2651,Sources!$A:$M, 6,FALSE))</f>
        <v/>
      </c>
      <c r="K2651" s="13" t="str">
        <f>IF($E2651="", "",VLOOKUP($E2651,Sources!$A:$M, 9,FALSE))</f>
        <v/>
      </c>
      <c r="L2651" s="13" t="str">
        <f>IF($D2651="", "",VLOOKUP($D2651,Series!$A:$J,6,FALSE))</f>
        <v/>
      </c>
      <c r="M2651" s="13" t="str">
        <f>IF($D2651="", "",VLOOKUP($D2651,Series!$A:$J,7,FALSE))</f>
        <v/>
      </c>
      <c r="N2651" s="13" t="str">
        <f>IF($D2651="", "",VLOOKUP($D2651,Series!$A:$J,8,FALSE))</f>
        <v/>
      </c>
      <c r="O2651" s="13" t="str">
        <f>IF($D2651="", "",VLOOKUP($D2651,Series!$A:$J,9,FALSE))</f>
        <v/>
      </c>
      <c r="P2651" s="13" t="str">
        <f>IF($D2651="", "",VLOOKUP($D2651,Series!$A:$J,10,FALSE))</f>
        <v/>
      </c>
    </row>
    <row r="2652" spans="1:16" x14ac:dyDescent="0.25">
      <c r="A2652" s="13" t="str">
        <f>IF(C2652&gt;0,VLOOKUP(C2652,Indicators!G:H,2,0),"")</f>
        <v/>
      </c>
      <c r="E2652" s="13" t="str">
        <f>IF(D2652="","",VLOOKUP(D2652,Series!A:B,2,FALSE))</f>
        <v/>
      </c>
      <c r="F2652" s="13" t="str">
        <f>IF(D2652&gt;0,VLOOKUP(D2652,Series!A:D,4,0),"")</f>
        <v/>
      </c>
      <c r="G2652" s="13" t="str">
        <f>IF(E2652&gt;"",VLOOKUP(E2652,Sources!A:B,2,0),"")</f>
        <v/>
      </c>
      <c r="H2652" s="13" t="str">
        <f>IF($E2652="", "",VLOOKUP($E2652,Sources!$A:$M, 13,FALSE))</f>
        <v/>
      </c>
      <c r="I2652" s="13" t="str">
        <f>IF($E2652="", "",VLOOKUP($E2652,Sources!$A:$M, 5,FALSE))</f>
        <v/>
      </c>
      <c r="J2652" s="13" t="str">
        <f>IF($E2652="", "",VLOOKUP($E2652,Sources!$A:$M, 6,FALSE))</f>
        <v/>
      </c>
      <c r="K2652" s="13" t="str">
        <f>IF($E2652="", "",VLOOKUP($E2652,Sources!$A:$M, 9,FALSE))</f>
        <v/>
      </c>
      <c r="L2652" s="13" t="str">
        <f>IF($D2652="", "",VLOOKUP($D2652,Series!$A:$J,6,FALSE))</f>
        <v/>
      </c>
      <c r="M2652" s="13" t="str">
        <f>IF($D2652="", "",VLOOKUP($D2652,Series!$A:$J,7,FALSE))</f>
        <v/>
      </c>
      <c r="N2652" s="13" t="str">
        <f>IF($D2652="", "",VLOOKUP($D2652,Series!$A:$J,8,FALSE))</f>
        <v/>
      </c>
      <c r="O2652" s="13" t="str">
        <f>IF($D2652="", "",VLOOKUP($D2652,Series!$A:$J,9,FALSE))</f>
        <v/>
      </c>
      <c r="P2652" s="13" t="str">
        <f>IF($D2652="", "",VLOOKUP($D2652,Series!$A:$J,10,FALSE))</f>
        <v/>
      </c>
    </row>
    <row r="2653" spans="1:16" x14ac:dyDescent="0.25">
      <c r="A2653" s="13" t="str">
        <f>IF(C2653&gt;0,VLOOKUP(C2653,Indicators!G:H,2,0),"")</f>
        <v/>
      </c>
      <c r="E2653" s="13" t="str">
        <f>IF(D2653="","",VLOOKUP(D2653,Series!A:B,2,FALSE))</f>
        <v/>
      </c>
      <c r="F2653" s="13" t="str">
        <f>IF(D2653&gt;0,VLOOKUP(D2653,Series!A:D,4,0),"")</f>
        <v/>
      </c>
      <c r="G2653" s="13" t="str">
        <f>IF(E2653&gt;"",VLOOKUP(E2653,Sources!A:B,2,0),"")</f>
        <v/>
      </c>
      <c r="H2653" s="13" t="str">
        <f>IF($E2653="", "",VLOOKUP($E2653,Sources!$A:$M, 13,FALSE))</f>
        <v/>
      </c>
      <c r="I2653" s="13" t="str">
        <f>IF($E2653="", "",VLOOKUP($E2653,Sources!$A:$M, 5,FALSE))</f>
        <v/>
      </c>
      <c r="J2653" s="13" t="str">
        <f>IF($E2653="", "",VLOOKUP($E2653,Sources!$A:$M, 6,FALSE))</f>
        <v/>
      </c>
      <c r="K2653" s="13" t="str">
        <f>IF($E2653="", "",VLOOKUP($E2653,Sources!$A:$M, 9,FALSE))</f>
        <v/>
      </c>
      <c r="L2653" s="13" t="str">
        <f>IF($D2653="", "",VLOOKUP($D2653,Series!$A:$J,6,FALSE))</f>
        <v/>
      </c>
      <c r="M2653" s="13" t="str">
        <f>IF($D2653="", "",VLOOKUP($D2653,Series!$A:$J,7,FALSE))</f>
        <v/>
      </c>
      <c r="N2653" s="13" t="str">
        <f>IF($D2653="", "",VLOOKUP($D2653,Series!$A:$J,8,FALSE))</f>
        <v/>
      </c>
      <c r="O2653" s="13" t="str">
        <f>IF($D2653="", "",VLOOKUP($D2653,Series!$A:$J,9,FALSE))</f>
        <v/>
      </c>
      <c r="P2653" s="13" t="str">
        <f>IF($D2653="", "",VLOOKUP($D2653,Series!$A:$J,10,FALSE))</f>
        <v/>
      </c>
    </row>
    <row r="2654" spans="1:16" x14ac:dyDescent="0.25">
      <c r="A2654" s="13" t="str">
        <f>IF(C2654&gt;0,VLOOKUP(C2654,Indicators!G:H,2,0),"")</f>
        <v/>
      </c>
      <c r="E2654" s="13" t="str">
        <f>IF(D2654="","",VLOOKUP(D2654,Series!A:B,2,FALSE))</f>
        <v/>
      </c>
      <c r="F2654" s="13" t="str">
        <f>IF(D2654&gt;0,VLOOKUP(D2654,Series!A:D,4,0),"")</f>
        <v/>
      </c>
      <c r="G2654" s="13" t="str">
        <f>IF(E2654&gt;"",VLOOKUP(E2654,Sources!A:B,2,0),"")</f>
        <v/>
      </c>
      <c r="H2654" s="13" t="str">
        <f>IF($E2654="", "",VLOOKUP($E2654,Sources!$A:$M, 13,FALSE))</f>
        <v/>
      </c>
      <c r="I2654" s="13" t="str">
        <f>IF($E2654="", "",VLOOKUP($E2654,Sources!$A:$M, 5,FALSE))</f>
        <v/>
      </c>
      <c r="J2654" s="13" t="str">
        <f>IF($E2654="", "",VLOOKUP($E2654,Sources!$A:$M, 6,FALSE))</f>
        <v/>
      </c>
      <c r="K2654" s="13" t="str">
        <f>IF($E2654="", "",VLOOKUP($E2654,Sources!$A:$M, 9,FALSE))</f>
        <v/>
      </c>
      <c r="L2654" s="13" t="str">
        <f>IF($D2654="", "",VLOOKUP($D2654,Series!$A:$J,6,FALSE))</f>
        <v/>
      </c>
      <c r="M2654" s="13" t="str">
        <f>IF($D2654="", "",VLOOKUP($D2654,Series!$A:$J,7,FALSE))</f>
        <v/>
      </c>
      <c r="N2654" s="13" t="str">
        <f>IF($D2654="", "",VLOOKUP($D2654,Series!$A:$J,8,FALSE))</f>
        <v/>
      </c>
      <c r="O2654" s="13" t="str">
        <f>IF($D2654="", "",VLOOKUP($D2654,Series!$A:$J,9,FALSE))</f>
        <v/>
      </c>
      <c r="P2654" s="13" t="str">
        <f>IF($D2654="", "",VLOOKUP($D2654,Series!$A:$J,10,FALSE))</f>
        <v/>
      </c>
    </row>
    <row r="2655" spans="1:16" x14ac:dyDescent="0.25">
      <c r="A2655" s="13" t="str">
        <f>IF(C2655&gt;0,VLOOKUP(C2655,Indicators!G:H,2,0),"")</f>
        <v/>
      </c>
      <c r="E2655" s="13" t="str">
        <f>IF(D2655="","",VLOOKUP(D2655,Series!A:B,2,FALSE))</f>
        <v/>
      </c>
      <c r="F2655" s="13" t="str">
        <f>IF(D2655&gt;0,VLOOKUP(D2655,Series!A:D,4,0),"")</f>
        <v/>
      </c>
      <c r="G2655" s="13" t="str">
        <f>IF(E2655&gt;"",VLOOKUP(E2655,Sources!A:B,2,0),"")</f>
        <v/>
      </c>
      <c r="H2655" s="13" t="str">
        <f>IF($E2655="", "",VLOOKUP($E2655,Sources!$A:$M, 13,FALSE))</f>
        <v/>
      </c>
      <c r="I2655" s="13" t="str">
        <f>IF($E2655="", "",VLOOKUP($E2655,Sources!$A:$M, 5,FALSE))</f>
        <v/>
      </c>
      <c r="J2655" s="13" t="str">
        <f>IF($E2655="", "",VLOOKUP($E2655,Sources!$A:$M, 6,FALSE))</f>
        <v/>
      </c>
      <c r="K2655" s="13" t="str">
        <f>IF($E2655="", "",VLOOKUP($E2655,Sources!$A:$M, 9,FALSE))</f>
        <v/>
      </c>
      <c r="L2655" s="13" t="str">
        <f>IF($D2655="", "",VLOOKUP($D2655,Series!$A:$J,6,FALSE))</f>
        <v/>
      </c>
      <c r="M2655" s="13" t="str">
        <f>IF($D2655="", "",VLOOKUP($D2655,Series!$A:$J,7,FALSE))</f>
        <v/>
      </c>
      <c r="N2655" s="13" t="str">
        <f>IF($D2655="", "",VLOOKUP($D2655,Series!$A:$J,8,FALSE))</f>
        <v/>
      </c>
      <c r="O2655" s="13" t="str">
        <f>IF($D2655="", "",VLOOKUP($D2655,Series!$A:$J,9,FALSE))</f>
        <v/>
      </c>
      <c r="P2655" s="13" t="str">
        <f>IF($D2655="", "",VLOOKUP($D2655,Series!$A:$J,10,FALSE))</f>
        <v/>
      </c>
    </row>
    <row r="2656" spans="1:16" x14ac:dyDescent="0.25">
      <c r="A2656" s="13" t="str">
        <f>IF(C2656&gt;0,VLOOKUP(C2656,Indicators!G:H,2,0),"")</f>
        <v/>
      </c>
      <c r="E2656" s="13" t="str">
        <f>IF(D2656="","",VLOOKUP(D2656,Series!A:B,2,FALSE))</f>
        <v/>
      </c>
      <c r="F2656" s="13" t="str">
        <f>IF(D2656&gt;0,VLOOKUP(D2656,Series!A:D,4,0),"")</f>
        <v/>
      </c>
      <c r="G2656" s="13" t="str">
        <f>IF(E2656&gt;"",VLOOKUP(E2656,Sources!A:B,2,0),"")</f>
        <v/>
      </c>
      <c r="H2656" s="13" t="str">
        <f>IF($E2656="", "",VLOOKUP($E2656,Sources!$A:$M, 13,FALSE))</f>
        <v/>
      </c>
      <c r="I2656" s="13" t="str">
        <f>IF($E2656="", "",VLOOKUP($E2656,Sources!$A:$M, 5,FALSE))</f>
        <v/>
      </c>
      <c r="J2656" s="13" t="str">
        <f>IF($E2656="", "",VLOOKUP($E2656,Sources!$A:$M, 6,FALSE))</f>
        <v/>
      </c>
      <c r="K2656" s="13" t="str">
        <f>IF($E2656="", "",VLOOKUP($E2656,Sources!$A:$M, 9,FALSE))</f>
        <v/>
      </c>
      <c r="L2656" s="13" t="str">
        <f>IF($D2656="", "",VLOOKUP($D2656,Series!$A:$J,6,FALSE))</f>
        <v/>
      </c>
      <c r="M2656" s="13" t="str">
        <f>IF($D2656="", "",VLOOKUP($D2656,Series!$A:$J,7,FALSE))</f>
        <v/>
      </c>
      <c r="N2656" s="13" t="str">
        <f>IF($D2656="", "",VLOOKUP($D2656,Series!$A:$J,8,FALSE))</f>
        <v/>
      </c>
      <c r="O2656" s="13" t="str">
        <f>IF($D2656="", "",VLOOKUP($D2656,Series!$A:$J,9,FALSE))</f>
        <v/>
      </c>
      <c r="P2656" s="13" t="str">
        <f>IF($D2656="", "",VLOOKUP($D2656,Series!$A:$J,10,FALSE))</f>
        <v/>
      </c>
    </row>
    <row r="2657" spans="1:16" x14ac:dyDescent="0.25">
      <c r="A2657" s="13" t="str">
        <f>IF(C2657&gt;0,VLOOKUP(C2657,Indicators!G:H,2,0),"")</f>
        <v/>
      </c>
      <c r="E2657" s="13" t="str">
        <f>IF(D2657="","",VLOOKUP(D2657,Series!A:B,2,FALSE))</f>
        <v/>
      </c>
      <c r="F2657" s="13" t="str">
        <f>IF(D2657&gt;0,VLOOKUP(D2657,Series!A:D,4,0),"")</f>
        <v/>
      </c>
      <c r="G2657" s="13" t="str">
        <f>IF(E2657&gt;"",VLOOKUP(E2657,Sources!A:B,2,0),"")</f>
        <v/>
      </c>
      <c r="H2657" s="13" t="str">
        <f>IF($E2657="", "",VLOOKUP($E2657,Sources!$A:$M, 13,FALSE))</f>
        <v/>
      </c>
      <c r="I2657" s="13" t="str">
        <f>IF($E2657="", "",VLOOKUP($E2657,Sources!$A:$M, 5,FALSE))</f>
        <v/>
      </c>
      <c r="J2657" s="13" t="str">
        <f>IF($E2657="", "",VLOOKUP($E2657,Sources!$A:$M, 6,FALSE))</f>
        <v/>
      </c>
      <c r="K2657" s="13" t="str">
        <f>IF($E2657="", "",VLOOKUP($E2657,Sources!$A:$M, 9,FALSE))</f>
        <v/>
      </c>
      <c r="L2657" s="13" t="str">
        <f>IF($D2657="", "",VLOOKUP($D2657,Series!$A:$J,6,FALSE))</f>
        <v/>
      </c>
      <c r="M2657" s="13" t="str">
        <f>IF($D2657="", "",VLOOKUP($D2657,Series!$A:$J,7,FALSE))</f>
        <v/>
      </c>
      <c r="N2657" s="13" t="str">
        <f>IF($D2657="", "",VLOOKUP($D2657,Series!$A:$J,8,FALSE))</f>
        <v/>
      </c>
      <c r="O2657" s="13" t="str">
        <f>IF($D2657="", "",VLOOKUP($D2657,Series!$A:$J,9,FALSE))</f>
        <v/>
      </c>
      <c r="P2657" s="13" t="str">
        <f>IF($D2657="", "",VLOOKUP($D2657,Series!$A:$J,10,FALSE))</f>
        <v/>
      </c>
    </row>
    <row r="2658" spans="1:16" x14ac:dyDescent="0.25">
      <c r="A2658" s="13" t="str">
        <f>IF(C2658&gt;0,VLOOKUP(C2658,Indicators!G:H,2,0),"")</f>
        <v/>
      </c>
      <c r="E2658" s="13" t="str">
        <f>IF(D2658="","",VLOOKUP(D2658,Series!A:B,2,FALSE))</f>
        <v/>
      </c>
      <c r="F2658" s="13" t="str">
        <f>IF(D2658&gt;0,VLOOKUP(D2658,Series!A:D,4,0),"")</f>
        <v/>
      </c>
      <c r="G2658" s="13" t="str">
        <f>IF(E2658&gt;"",VLOOKUP(E2658,Sources!A:B,2,0),"")</f>
        <v/>
      </c>
      <c r="H2658" s="13" t="str">
        <f>IF($E2658="", "",VLOOKUP($E2658,Sources!$A:$M, 13,FALSE))</f>
        <v/>
      </c>
      <c r="I2658" s="13" t="str">
        <f>IF($E2658="", "",VLOOKUP($E2658,Sources!$A:$M, 5,FALSE))</f>
        <v/>
      </c>
      <c r="J2658" s="13" t="str">
        <f>IF($E2658="", "",VLOOKUP($E2658,Sources!$A:$M, 6,FALSE))</f>
        <v/>
      </c>
      <c r="K2658" s="13" t="str">
        <f>IF($E2658="", "",VLOOKUP($E2658,Sources!$A:$M, 9,FALSE))</f>
        <v/>
      </c>
      <c r="L2658" s="13" t="str">
        <f>IF($D2658="", "",VLOOKUP($D2658,Series!$A:$J,6,FALSE))</f>
        <v/>
      </c>
      <c r="M2658" s="13" t="str">
        <f>IF($D2658="", "",VLOOKUP($D2658,Series!$A:$J,7,FALSE))</f>
        <v/>
      </c>
      <c r="N2658" s="13" t="str">
        <f>IF($D2658="", "",VLOOKUP($D2658,Series!$A:$J,8,FALSE))</f>
        <v/>
      </c>
      <c r="O2658" s="13" t="str">
        <f>IF($D2658="", "",VLOOKUP($D2658,Series!$A:$J,9,FALSE))</f>
        <v/>
      </c>
      <c r="P2658" s="13" t="str">
        <f>IF($D2658="", "",VLOOKUP($D2658,Series!$A:$J,10,FALSE))</f>
        <v/>
      </c>
    </row>
    <row r="2659" spans="1:16" x14ac:dyDescent="0.25">
      <c r="A2659" s="13" t="str">
        <f>IF(C2659&gt;0,VLOOKUP(C2659,Indicators!G:H,2,0),"")</f>
        <v/>
      </c>
      <c r="E2659" s="13" t="str">
        <f>IF(D2659="","",VLOOKUP(D2659,Series!A:B,2,FALSE))</f>
        <v/>
      </c>
      <c r="F2659" s="13" t="str">
        <f>IF(D2659&gt;0,VLOOKUP(D2659,Series!A:D,4,0),"")</f>
        <v/>
      </c>
      <c r="G2659" s="13" t="str">
        <f>IF(E2659&gt;"",VLOOKUP(E2659,Sources!A:B,2,0),"")</f>
        <v/>
      </c>
      <c r="H2659" s="13" t="str">
        <f>IF($E2659="", "",VLOOKUP($E2659,Sources!$A:$M, 13,FALSE))</f>
        <v/>
      </c>
      <c r="I2659" s="13" t="str">
        <f>IF($E2659="", "",VLOOKUP($E2659,Sources!$A:$M, 5,FALSE))</f>
        <v/>
      </c>
      <c r="J2659" s="13" t="str">
        <f>IF($E2659="", "",VLOOKUP($E2659,Sources!$A:$M, 6,FALSE))</f>
        <v/>
      </c>
      <c r="K2659" s="13" t="str">
        <f>IF($E2659="", "",VLOOKUP($E2659,Sources!$A:$M, 9,FALSE))</f>
        <v/>
      </c>
      <c r="L2659" s="13" t="str">
        <f>IF($D2659="", "",VLOOKUP($D2659,Series!$A:$J,6,FALSE))</f>
        <v/>
      </c>
      <c r="M2659" s="13" t="str">
        <f>IF($D2659="", "",VLOOKUP($D2659,Series!$A:$J,7,FALSE))</f>
        <v/>
      </c>
      <c r="N2659" s="13" t="str">
        <f>IF($D2659="", "",VLOOKUP($D2659,Series!$A:$J,8,FALSE))</f>
        <v/>
      </c>
      <c r="O2659" s="13" t="str">
        <f>IF($D2659="", "",VLOOKUP($D2659,Series!$A:$J,9,FALSE))</f>
        <v/>
      </c>
      <c r="P2659" s="13" t="str">
        <f>IF($D2659="", "",VLOOKUP($D2659,Series!$A:$J,10,FALSE))</f>
        <v/>
      </c>
    </row>
    <row r="2660" spans="1:16" x14ac:dyDescent="0.25">
      <c r="A2660" s="13" t="str">
        <f>IF(C2660&gt;0,VLOOKUP(C2660,Indicators!G:H,2,0),"")</f>
        <v/>
      </c>
      <c r="E2660" s="13" t="str">
        <f>IF(D2660="","",VLOOKUP(D2660,Series!A:B,2,FALSE))</f>
        <v/>
      </c>
      <c r="F2660" s="13" t="str">
        <f>IF(D2660&gt;0,VLOOKUP(D2660,Series!A:D,4,0),"")</f>
        <v/>
      </c>
      <c r="G2660" s="13" t="str">
        <f>IF(E2660&gt;"",VLOOKUP(E2660,Sources!A:B,2,0),"")</f>
        <v/>
      </c>
      <c r="H2660" s="13" t="str">
        <f>IF($E2660="", "",VLOOKUP($E2660,Sources!$A:$M, 13,FALSE))</f>
        <v/>
      </c>
      <c r="I2660" s="13" t="str">
        <f>IF($E2660="", "",VLOOKUP($E2660,Sources!$A:$M, 5,FALSE))</f>
        <v/>
      </c>
      <c r="J2660" s="13" t="str">
        <f>IF($E2660="", "",VLOOKUP($E2660,Sources!$A:$M, 6,FALSE))</f>
        <v/>
      </c>
      <c r="K2660" s="13" t="str">
        <f>IF($E2660="", "",VLOOKUP($E2660,Sources!$A:$M, 9,FALSE))</f>
        <v/>
      </c>
      <c r="L2660" s="13" t="str">
        <f>IF($D2660="", "",VLOOKUP($D2660,Series!$A:$J,6,FALSE))</f>
        <v/>
      </c>
      <c r="M2660" s="13" t="str">
        <f>IF($D2660="", "",VLOOKUP($D2660,Series!$A:$J,7,FALSE))</f>
        <v/>
      </c>
      <c r="N2660" s="13" t="str">
        <f>IF($D2660="", "",VLOOKUP($D2660,Series!$A:$J,8,FALSE))</f>
        <v/>
      </c>
      <c r="O2660" s="13" t="str">
        <f>IF($D2660="", "",VLOOKUP($D2660,Series!$A:$J,9,FALSE))</f>
        <v/>
      </c>
      <c r="P2660" s="13" t="str">
        <f>IF($D2660="", "",VLOOKUP($D2660,Series!$A:$J,10,FALSE))</f>
        <v/>
      </c>
    </row>
    <row r="2661" spans="1:16" x14ac:dyDescent="0.25">
      <c r="A2661" s="13" t="str">
        <f>IF(C2661&gt;0,VLOOKUP(C2661,Indicators!G:H,2,0),"")</f>
        <v/>
      </c>
      <c r="E2661" s="13" t="str">
        <f>IF(D2661="","",VLOOKUP(D2661,Series!A:B,2,FALSE))</f>
        <v/>
      </c>
      <c r="F2661" s="13" t="str">
        <f>IF(D2661&gt;0,VLOOKUP(D2661,Series!A:D,4,0),"")</f>
        <v/>
      </c>
      <c r="G2661" s="13" t="str">
        <f>IF(E2661&gt;"",VLOOKUP(E2661,Sources!A:B,2,0),"")</f>
        <v/>
      </c>
      <c r="H2661" s="13" t="str">
        <f>IF($E2661="", "",VLOOKUP($E2661,Sources!$A:$M, 13,FALSE))</f>
        <v/>
      </c>
      <c r="I2661" s="13" t="str">
        <f>IF($E2661="", "",VLOOKUP($E2661,Sources!$A:$M, 5,FALSE))</f>
        <v/>
      </c>
      <c r="J2661" s="13" t="str">
        <f>IF($E2661="", "",VLOOKUP($E2661,Sources!$A:$M, 6,FALSE))</f>
        <v/>
      </c>
      <c r="K2661" s="13" t="str">
        <f>IF($E2661="", "",VLOOKUP($E2661,Sources!$A:$M, 9,FALSE))</f>
        <v/>
      </c>
      <c r="L2661" s="13" t="str">
        <f>IF($D2661="", "",VLOOKUP($D2661,Series!$A:$J,6,FALSE))</f>
        <v/>
      </c>
      <c r="M2661" s="13" t="str">
        <f>IF($D2661="", "",VLOOKUP($D2661,Series!$A:$J,7,FALSE))</f>
        <v/>
      </c>
      <c r="N2661" s="13" t="str">
        <f>IF($D2661="", "",VLOOKUP($D2661,Series!$A:$J,8,FALSE))</f>
        <v/>
      </c>
      <c r="O2661" s="13" t="str">
        <f>IF($D2661="", "",VLOOKUP($D2661,Series!$A:$J,9,FALSE))</f>
        <v/>
      </c>
      <c r="P2661" s="13" t="str">
        <f>IF($D2661="", "",VLOOKUP($D2661,Series!$A:$J,10,FALSE))</f>
        <v/>
      </c>
    </row>
    <row r="2662" spans="1:16" x14ac:dyDescent="0.25">
      <c r="A2662" s="13" t="str">
        <f>IF(C2662&gt;0,VLOOKUP(C2662,Indicators!G:H,2,0),"")</f>
        <v/>
      </c>
      <c r="E2662" s="13" t="str">
        <f>IF(D2662="","",VLOOKUP(D2662,Series!A:B,2,FALSE))</f>
        <v/>
      </c>
      <c r="F2662" s="13" t="str">
        <f>IF(D2662&gt;0,VLOOKUP(D2662,Series!A:D,4,0),"")</f>
        <v/>
      </c>
      <c r="G2662" s="13" t="str">
        <f>IF(E2662&gt;"",VLOOKUP(E2662,Sources!A:B,2,0),"")</f>
        <v/>
      </c>
      <c r="H2662" s="13" t="str">
        <f>IF($E2662="", "",VLOOKUP($E2662,Sources!$A:$M, 13,FALSE))</f>
        <v/>
      </c>
      <c r="I2662" s="13" t="str">
        <f>IF($E2662="", "",VLOOKUP($E2662,Sources!$A:$M, 5,FALSE))</f>
        <v/>
      </c>
      <c r="J2662" s="13" t="str">
        <f>IF($E2662="", "",VLOOKUP($E2662,Sources!$A:$M, 6,FALSE))</f>
        <v/>
      </c>
      <c r="K2662" s="13" t="str">
        <f>IF($E2662="", "",VLOOKUP($E2662,Sources!$A:$M, 9,FALSE))</f>
        <v/>
      </c>
      <c r="L2662" s="13" t="str">
        <f>IF($D2662="", "",VLOOKUP($D2662,Series!$A:$J,6,FALSE))</f>
        <v/>
      </c>
      <c r="M2662" s="13" t="str">
        <f>IF($D2662="", "",VLOOKUP($D2662,Series!$A:$J,7,FALSE))</f>
        <v/>
      </c>
      <c r="N2662" s="13" t="str">
        <f>IF($D2662="", "",VLOOKUP($D2662,Series!$A:$J,8,FALSE))</f>
        <v/>
      </c>
      <c r="O2662" s="13" t="str">
        <f>IF($D2662="", "",VLOOKUP($D2662,Series!$A:$J,9,FALSE))</f>
        <v/>
      </c>
      <c r="P2662" s="13" t="str">
        <f>IF($D2662="", "",VLOOKUP($D2662,Series!$A:$J,10,FALSE))</f>
        <v/>
      </c>
    </row>
    <row r="2663" spans="1:16" x14ac:dyDescent="0.25">
      <c r="A2663" s="13" t="str">
        <f>IF(C2663&gt;0,VLOOKUP(C2663,Indicators!G:H,2,0),"")</f>
        <v/>
      </c>
      <c r="E2663" s="13" t="str">
        <f>IF(D2663="","",VLOOKUP(D2663,Series!A:B,2,FALSE))</f>
        <v/>
      </c>
      <c r="F2663" s="13" t="str">
        <f>IF(D2663&gt;0,VLOOKUP(D2663,Series!A:D,4,0),"")</f>
        <v/>
      </c>
      <c r="G2663" s="13" t="str">
        <f>IF(E2663&gt;"",VLOOKUP(E2663,Sources!A:B,2,0),"")</f>
        <v/>
      </c>
      <c r="H2663" s="13" t="str">
        <f>IF($E2663="", "",VLOOKUP($E2663,Sources!$A:$M, 13,FALSE))</f>
        <v/>
      </c>
      <c r="I2663" s="13" t="str">
        <f>IF($E2663="", "",VLOOKUP($E2663,Sources!$A:$M, 5,FALSE))</f>
        <v/>
      </c>
      <c r="J2663" s="13" t="str">
        <f>IF($E2663="", "",VLOOKUP($E2663,Sources!$A:$M, 6,FALSE))</f>
        <v/>
      </c>
      <c r="K2663" s="13" t="str">
        <f>IF($E2663="", "",VLOOKUP($E2663,Sources!$A:$M, 9,FALSE))</f>
        <v/>
      </c>
      <c r="L2663" s="13" t="str">
        <f>IF($D2663="", "",VLOOKUP($D2663,Series!$A:$J,6,FALSE))</f>
        <v/>
      </c>
      <c r="M2663" s="13" t="str">
        <f>IF($D2663="", "",VLOOKUP($D2663,Series!$A:$J,7,FALSE))</f>
        <v/>
      </c>
      <c r="N2663" s="13" t="str">
        <f>IF($D2663="", "",VLOOKUP($D2663,Series!$A:$J,8,FALSE))</f>
        <v/>
      </c>
      <c r="O2663" s="13" t="str">
        <f>IF($D2663="", "",VLOOKUP($D2663,Series!$A:$J,9,FALSE))</f>
        <v/>
      </c>
      <c r="P2663" s="13" t="str">
        <f>IF($D2663="", "",VLOOKUP($D2663,Series!$A:$J,10,FALSE))</f>
        <v/>
      </c>
    </row>
    <row r="2664" spans="1:16" x14ac:dyDescent="0.25">
      <c r="A2664" s="13" t="str">
        <f>IF(C2664&gt;0,VLOOKUP(C2664,Indicators!G:H,2,0),"")</f>
        <v/>
      </c>
      <c r="E2664" s="13" t="str">
        <f>IF(D2664="","",VLOOKUP(D2664,Series!A:B,2,FALSE))</f>
        <v/>
      </c>
      <c r="F2664" s="13" t="str">
        <f>IF(D2664&gt;0,VLOOKUP(D2664,Series!A:D,4,0),"")</f>
        <v/>
      </c>
      <c r="G2664" s="13" t="str">
        <f>IF(E2664&gt;"",VLOOKUP(E2664,Sources!A:B,2,0),"")</f>
        <v/>
      </c>
      <c r="H2664" s="13" t="str">
        <f>IF($E2664="", "",VLOOKUP($E2664,Sources!$A:$M, 13,FALSE))</f>
        <v/>
      </c>
      <c r="I2664" s="13" t="str">
        <f>IF($E2664="", "",VLOOKUP($E2664,Sources!$A:$M, 5,FALSE))</f>
        <v/>
      </c>
      <c r="J2664" s="13" t="str">
        <f>IF($E2664="", "",VLOOKUP($E2664,Sources!$A:$M, 6,FALSE))</f>
        <v/>
      </c>
      <c r="K2664" s="13" t="str">
        <f>IF($E2664="", "",VLOOKUP($E2664,Sources!$A:$M, 9,FALSE))</f>
        <v/>
      </c>
      <c r="L2664" s="13" t="str">
        <f>IF($D2664="", "",VLOOKUP($D2664,Series!$A:$J,6,FALSE))</f>
        <v/>
      </c>
      <c r="M2664" s="13" t="str">
        <f>IF($D2664="", "",VLOOKUP($D2664,Series!$A:$J,7,FALSE))</f>
        <v/>
      </c>
      <c r="N2664" s="13" t="str">
        <f>IF($D2664="", "",VLOOKUP($D2664,Series!$A:$J,8,FALSE))</f>
        <v/>
      </c>
      <c r="O2664" s="13" t="str">
        <f>IF($D2664="", "",VLOOKUP($D2664,Series!$A:$J,9,FALSE))</f>
        <v/>
      </c>
      <c r="P2664" s="13" t="str">
        <f>IF($D2664="", "",VLOOKUP($D2664,Series!$A:$J,10,FALSE))</f>
        <v/>
      </c>
    </row>
    <row r="2665" spans="1:16" x14ac:dyDescent="0.25">
      <c r="A2665" s="13" t="str">
        <f>IF(C2665&gt;0,VLOOKUP(C2665,Indicators!G:H,2,0),"")</f>
        <v/>
      </c>
      <c r="E2665" s="13" t="str">
        <f>IF(D2665="","",VLOOKUP(D2665,Series!A:B,2,FALSE))</f>
        <v/>
      </c>
      <c r="F2665" s="13" t="str">
        <f>IF(D2665&gt;0,VLOOKUP(D2665,Series!A:D,4,0),"")</f>
        <v/>
      </c>
      <c r="G2665" s="13" t="str">
        <f>IF(E2665&gt;"",VLOOKUP(E2665,Sources!A:B,2,0),"")</f>
        <v/>
      </c>
      <c r="H2665" s="13" t="str">
        <f>IF($E2665="", "",VLOOKUP($E2665,Sources!$A:$M, 13,FALSE))</f>
        <v/>
      </c>
      <c r="I2665" s="13" t="str">
        <f>IF($E2665="", "",VLOOKUP($E2665,Sources!$A:$M, 5,FALSE))</f>
        <v/>
      </c>
      <c r="J2665" s="13" t="str">
        <f>IF($E2665="", "",VLOOKUP($E2665,Sources!$A:$M, 6,FALSE))</f>
        <v/>
      </c>
      <c r="K2665" s="13" t="str">
        <f>IF($E2665="", "",VLOOKUP($E2665,Sources!$A:$M, 9,FALSE))</f>
        <v/>
      </c>
      <c r="L2665" s="13" t="str">
        <f>IF($D2665="", "",VLOOKUP($D2665,Series!$A:$J,6,FALSE))</f>
        <v/>
      </c>
      <c r="M2665" s="13" t="str">
        <f>IF($D2665="", "",VLOOKUP($D2665,Series!$A:$J,7,FALSE))</f>
        <v/>
      </c>
      <c r="N2665" s="13" t="str">
        <f>IF($D2665="", "",VLOOKUP($D2665,Series!$A:$J,8,FALSE))</f>
        <v/>
      </c>
      <c r="O2665" s="13" t="str">
        <f>IF($D2665="", "",VLOOKUP($D2665,Series!$A:$J,9,FALSE))</f>
        <v/>
      </c>
      <c r="P2665" s="13" t="str">
        <f>IF($D2665="", "",VLOOKUP($D2665,Series!$A:$J,10,FALSE))</f>
        <v/>
      </c>
    </row>
    <row r="2666" spans="1:16" x14ac:dyDescent="0.25">
      <c r="A2666" s="13" t="str">
        <f>IF(C2666&gt;0,VLOOKUP(C2666,Indicators!G:H,2,0),"")</f>
        <v/>
      </c>
      <c r="E2666" s="13" t="str">
        <f>IF(D2666="","",VLOOKUP(D2666,Series!A:B,2,FALSE))</f>
        <v/>
      </c>
      <c r="F2666" s="13" t="str">
        <f>IF(D2666&gt;0,VLOOKUP(D2666,Series!A:D,4,0),"")</f>
        <v/>
      </c>
      <c r="G2666" s="13" t="str">
        <f>IF(E2666&gt;"",VLOOKUP(E2666,Sources!A:B,2,0),"")</f>
        <v/>
      </c>
      <c r="H2666" s="13" t="str">
        <f>IF($E2666="", "",VLOOKUP($E2666,Sources!$A:$M, 13,FALSE))</f>
        <v/>
      </c>
      <c r="I2666" s="13" t="str">
        <f>IF($E2666="", "",VLOOKUP($E2666,Sources!$A:$M, 5,FALSE))</f>
        <v/>
      </c>
      <c r="J2666" s="13" t="str">
        <f>IF($E2666="", "",VLOOKUP($E2666,Sources!$A:$M, 6,FALSE))</f>
        <v/>
      </c>
      <c r="K2666" s="13" t="str">
        <f>IF($E2666="", "",VLOOKUP($E2666,Sources!$A:$M, 9,FALSE))</f>
        <v/>
      </c>
      <c r="L2666" s="13" t="str">
        <f>IF($D2666="", "",VLOOKUP($D2666,Series!$A:$J,6,FALSE))</f>
        <v/>
      </c>
      <c r="M2666" s="13" t="str">
        <f>IF($D2666="", "",VLOOKUP($D2666,Series!$A:$J,7,FALSE))</f>
        <v/>
      </c>
      <c r="N2666" s="13" t="str">
        <f>IF($D2666="", "",VLOOKUP($D2666,Series!$A:$J,8,FALSE))</f>
        <v/>
      </c>
      <c r="O2666" s="13" t="str">
        <f>IF($D2666="", "",VLOOKUP($D2666,Series!$A:$J,9,FALSE))</f>
        <v/>
      </c>
      <c r="P2666" s="13" t="str">
        <f>IF($D2666="", "",VLOOKUP($D2666,Series!$A:$J,10,FALSE))</f>
        <v/>
      </c>
    </row>
    <row r="2667" spans="1:16" x14ac:dyDescent="0.25">
      <c r="A2667" s="13" t="str">
        <f>IF(C2667&gt;0,VLOOKUP(C2667,Indicators!G:H,2,0),"")</f>
        <v/>
      </c>
      <c r="E2667" s="13" t="str">
        <f>IF(D2667="","",VLOOKUP(D2667,Series!A:B,2,FALSE))</f>
        <v/>
      </c>
      <c r="F2667" s="13" t="str">
        <f>IF(D2667&gt;0,VLOOKUP(D2667,Series!A:D,4,0),"")</f>
        <v/>
      </c>
      <c r="G2667" s="13" t="str">
        <f>IF(E2667&gt;"",VLOOKUP(E2667,Sources!A:B,2,0),"")</f>
        <v/>
      </c>
      <c r="H2667" s="13" t="str">
        <f>IF($E2667="", "",VLOOKUP($E2667,Sources!$A:$M, 13,FALSE))</f>
        <v/>
      </c>
      <c r="I2667" s="13" t="str">
        <f>IF($E2667="", "",VLOOKUP($E2667,Sources!$A:$M, 5,FALSE))</f>
        <v/>
      </c>
      <c r="J2667" s="13" t="str">
        <f>IF($E2667="", "",VLOOKUP($E2667,Sources!$A:$M, 6,FALSE))</f>
        <v/>
      </c>
      <c r="K2667" s="13" t="str">
        <f>IF($E2667="", "",VLOOKUP($E2667,Sources!$A:$M, 9,FALSE))</f>
        <v/>
      </c>
      <c r="L2667" s="13" t="str">
        <f>IF($D2667="", "",VLOOKUP($D2667,Series!$A:$J,6,FALSE))</f>
        <v/>
      </c>
      <c r="M2667" s="13" t="str">
        <f>IF($D2667="", "",VLOOKUP($D2667,Series!$A:$J,7,FALSE))</f>
        <v/>
      </c>
      <c r="N2667" s="13" t="str">
        <f>IF($D2667="", "",VLOOKUP($D2667,Series!$A:$J,8,FALSE))</f>
        <v/>
      </c>
      <c r="O2667" s="13" t="str">
        <f>IF($D2667="", "",VLOOKUP($D2667,Series!$A:$J,9,FALSE))</f>
        <v/>
      </c>
      <c r="P2667" s="13" t="str">
        <f>IF($D2667="", "",VLOOKUP($D2667,Series!$A:$J,10,FALSE))</f>
        <v/>
      </c>
    </row>
    <row r="2668" spans="1:16" x14ac:dyDescent="0.25">
      <c r="A2668" s="13" t="str">
        <f>IF(C2668&gt;0,VLOOKUP(C2668,Indicators!G:H,2,0),"")</f>
        <v/>
      </c>
      <c r="E2668" s="13" t="str">
        <f>IF(D2668="","",VLOOKUP(D2668,Series!A:B,2,FALSE))</f>
        <v/>
      </c>
      <c r="F2668" s="13" t="str">
        <f>IF(D2668&gt;0,VLOOKUP(D2668,Series!A:D,4,0),"")</f>
        <v/>
      </c>
      <c r="G2668" s="13" t="str">
        <f>IF(E2668&gt;"",VLOOKUP(E2668,Sources!A:B,2,0),"")</f>
        <v/>
      </c>
      <c r="H2668" s="13" t="str">
        <f>IF($E2668="", "",VLOOKUP($E2668,Sources!$A:$M, 13,FALSE))</f>
        <v/>
      </c>
      <c r="I2668" s="13" t="str">
        <f>IF($E2668="", "",VLOOKUP($E2668,Sources!$A:$M, 5,FALSE))</f>
        <v/>
      </c>
      <c r="J2668" s="13" t="str">
        <f>IF($E2668="", "",VLOOKUP($E2668,Sources!$A:$M, 6,FALSE))</f>
        <v/>
      </c>
      <c r="K2668" s="13" t="str">
        <f>IF($E2668="", "",VLOOKUP($E2668,Sources!$A:$M, 9,FALSE))</f>
        <v/>
      </c>
      <c r="L2668" s="13" t="str">
        <f>IF($D2668="", "",VLOOKUP($D2668,Series!$A:$J,6,FALSE))</f>
        <v/>
      </c>
      <c r="M2668" s="13" t="str">
        <f>IF($D2668="", "",VLOOKUP($D2668,Series!$A:$J,7,FALSE))</f>
        <v/>
      </c>
      <c r="N2668" s="13" t="str">
        <f>IF($D2668="", "",VLOOKUP($D2668,Series!$A:$J,8,FALSE))</f>
        <v/>
      </c>
      <c r="O2668" s="13" t="str">
        <f>IF($D2668="", "",VLOOKUP($D2668,Series!$A:$J,9,FALSE))</f>
        <v/>
      </c>
      <c r="P2668" s="13" t="str">
        <f>IF($D2668="", "",VLOOKUP($D2668,Series!$A:$J,10,FALSE))</f>
        <v/>
      </c>
    </row>
    <row r="2669" spans="1:16" x14ac:dyDescent="0.25">
      <c r="A2669" s="13" t="str">
        <f>IF(C2669&gt;0,VLOOKUP(C2669,Indicators!G:H,2,0),"")</f>
        <v/>
      </c>
      <c r="E2669" s="13" t="str">
        <f>IF(D2669="","",VLOOKUP(D2669,Series!A:B,2,FALSE))</f>
        <v/>
      </c>
      <c r="F2669" s="13" t="str">
        <f>IF(D2669&gt;0,VLOOKUP(D2669,Series!A:D,4,0),"")</f>
        <v/>
      </c>
      <c r="G2669" s="13" t="str">
        <f>IF(E2669&gt;"",VLOOKUP(E2669,Sources!A:B,2,0),"")</f>
        <v/>
      </c>
      <c r="H2669" s="13" t="str">
        <f>IF($E2669="", "",VLOOKUP($E2669,Sources!$A:$M, 13,FALSE))</f>
        <v/>
      </c>
      <c r="I2669" s="13" t="str">
        <f>IF($E2669="", "",VLOOKUP($E2669,Sources!$A:$M, 5,FALSE))</f>
        <v/>
      </c>
      <c r="J2669" s="13" t="str">
        <f>IF($E2669="", "",VLOOKUP($E2669,Sources!$A:$M, 6,FALSE))</f>
        <v/>
      </c>
      <c r="K2669" s="13" t="str">
        <f>IF($E2669="", "",VLOOKUP($E2669,Sources!$A:$M, 9,FALSE))</f>
        <v/>
      </c>
      <c r="L2669" s="13" t="str">
        <f>IF($D2669="", "",VLOOKUP($D2669,Series!$A:$J,6,FALSE))</f>
        <v/>
      </c>
      <c r="M2669" s="13" t="str">
        <f>IF($D2669="", "",VLOOKUP($D2669,Series!$A:$J,7,FALSE))</f>
        <v/>
      </c>
      <c r="N2669" s="13" t="str">
        <f>IF($D2669="", "",VLOOKUP($D2669,Series!$A:$J,8,FALSE))</f>
        <v/>
      </c>
      <c r="O2669" s="13" t="str">
        <f>IF($D2669="", "",VLOOKUP($D2669,Series!$A:$J,9,FALSE))</f>
        <v/>
      </c>
      <c r="P2669" s="13" t="str">
        <f>IF($D2669="", "",VLOOKUP($D2669,Series!$A:$J,10,FALSE))</f>
        <v/>
      </c>
    </row>
    <row r="2670" spans="1:16" x14ac:dyDescent="0.25">
      <c r="A2670" s="13" t="str">
        <f>IF(C2670&gt;0,VLOOKUP(C2670,Indicators!G:H,2,0),"")</f>
        <v/>
      </c>
      <c r="E2670" s="13" t="str">
        <f>IF(D2670="","",VLOOKUP(D2670,Series!A:B,2,FALSE))</f>
        <v/>
      </c>
      <c r="F2670" s="13" t="str">
        <f>IF(D2670&gt;0,VLOOKUP(D2670,Series!A:D,4,0),"")</f>
        <v/>
      </c>
      <c r="G2670" s="13" t="str">
        <f>IF(E2670&gt;"",VLOOKUP(E2670,Sources!A:B,2,0),"")</f>
        <v/>
      </c>
      <c r="H2670" s="13" t="str">
        <f>IF($E2670="", "",VLOOKUP($E2670,Sources!$A:$M, 13,FALSE))</f>
        <v/>
      </c>
      <c r="I2670" s="13" t="str">
        <f>IF($E2670="", "",VLOOKUP($E2670,Sources!$A:$M, 5,FALSE))</f>
        <v/>
      </c>
      <c r="J2670" s="13" t="str">
        <f>IF($E2670="", "",VLOOKUP($E2670,Sources!$A:$M, 6,FALSE))</f>
        <v/>
      </c>
      <c r="K2670" s="13" t="str">
        <f>IF($E2670="", "",VLOOKUP($E2670,Sources!$A:$M, 9,FALSE))</f>
        <v/>
      </c>
      <c r="L2670" s="13" t="str">
        <f>IF($D2670="", "",VLOOKUP($D2670,Series!$A:$J,6,FALSE))</f>
        <v/>
      </c>
      <c r="M2670" s="13" t="str">
        <f>IF($D2670="", "",VLOOKUP($D2670,Series!$A:$J,7,FALSE))</f>
        <v/>
      </c>
      <c r="N2670" s="13" t="str">
        <f>IF($D2670="", "",VLOOKUP($D2670,Series!$A:$J,8,FALSE))</f>
        <v/>
      </c>
      <c r="O2670" s="13" t="str">
        <f>IF($D2670="", "",VLOOKUP($D2670,Series!$A:$J,9,FALSE))</f>
        <v/>
      </c>
      <c r="P2670" s="13" t="str">
        <f>IF($D2670="", "",VLOOKUP($D2670,Series!$A:$J,10,FALSE))</f>
        <v/>
      </c>
    </row>
    <row r="2671" spans="1:16" x14ac:dyDescent="0.25">
      <c r="A2671" s="13" t="str">
        <f>IF(C2671&gt;0,VLOOKUP(C2671,Indicators!G:H,2,0),"")</f>
        <v/>
      </c>
      <c r="E2671" s="13" t="str">
        <f>IF(D2671="","",VLOOKUP(D2671,Series!A:B,2,FALSE))</f>
        <v/>
      </c>
      <c r="F2671" s="13" t="str">
        <f>IF(D2671&gt;0,VLOOKUP(D2671,Series!A:D,4,0),"")</f>
        <v/>
      </c>
      <c r="G2671" s="13" t="str">
        <f>IF(E2671&gt;"",VLOOKUP(E2671,Sources!A:B,2,0),"")</f>
        <v/>
      </c>
      <c r="H2671" s="13" t="str">
        <f>IF($E2671="", "",VLOOKUP($E2671,Sources!$A:$M, 13,FALSE))</f>
        <v/>
      </c>
      <c r="I2671" s="13" t="str">
        <f>IF($E2671="", "",VLOOKUP($E2671,Sources!$A:$M, 5,FALSE))</f>
        <v/>
      </c>
      <c r="J2671" s="13" t="str">
        <f>IF($E2671="", "",VLOOKUP($E2671,Sources!$A:$M, 6,FALSE))</f>
        <v/>
      </c>
      <c r="K2671" s="13" t="str">
        <f>IF($E2671="", "",VLOOKUP($E2671,Sources!$A:$M, 9,FALSE))</f>
        <v/>
      </c>
      <c r="L2671" s="13" t="str">
        <f>IF($D2671="", "",VLOOKUP($D2671,Series!$A:$J,6,FALSE))</f>
        <v/>
      </c>
      <c r="M2671" s="13" t="str">
        <f>IF($D2671="", "",VLOOKUP($D2671,Series!$A:$J,7,FALSE))</f>
        <v/>
      </c>
      <c r="N2671" s="13" t="str">
        <f>IF($D2671="", "",VLOOKUP($D2671,Series!$A:$J,8,FALSE))</f>
        <v/>
      </c>
      <c r="O2671" s="13" t="str">
        <f>IF($D2671="", "",VLOOKUP($D2671,Series!$A:$J,9,FALSE))</f>
        <v/>
      </c>
      <c r="P2671" s="13" t="str">
        <f>IF($D2671="", "",VLOOKUP($D2671,Series!$A:$J,10,FALSE))</f>
        <v/>
      </c>
    </row>
    <row r="2672" spans="1:16" x14ac:dyDescent="0.25">
      <c r="A2672" s="13" t="str">
        <f>IF(C2672&gt;0,VLOOKUP(C2672,Indicators!G:H,2,0),"")</f>
        <v/>
      </c>
      <c r="E2672" s="13" t="str">
        <f>IF(D2672="","",VLOOKUP(D2672,Series!A:B,2,FALSE))</f>
        <v/>
      </c>
      <c r="F2672" s="13" t="str">
        <f>IF(D2672&gt;0,VLOOKUP(D2672,Series!A:D,4,0),"")</f>
        <v/>
      </c>
      <c r="G2672" s="13" t="str">
        <f>IF(E2672&gt;"",VLOOKUP(E2672,Sources!A:B,2,0),"")</f>
        <v/>
      </c>
      <c r="H2672" s="13" t="str">
        <f>IF($E2672="", "",VLOOKUP($E2672,Sources!$A:$M, 13,FALSE))</f>
        <v/>
      </c>
      <c r="I2672" s="13" t="str">
        <f>IF($E2672="", "",VLOOKUP($E2672,Sources!$A:$M, 5,FALSE))</f>
        <v/>
      </c>
      <c r="J2672" s="13" t="str">
        <f>IF($E2672="", "",VLOOKUP($E2672,Sources!$A:$M, 6,FALSE))</f>
        <v/>
      </c>
      <c r="K2672" s="13" t="str">
        <f>IF($E2672="", "",VLOOKUP($E2672,Sources!$A:$M, 9,FALSE))</f>
        <v/>
      </c>
      <c r="L2672" s="13" t="str">
        <f>IF($D2672="", "",VLOOKUP($D2672,Series!$A:$J,6,FALSE))</f>
        <v/>
      </c>
      <c r="M2672" s="13" t="str">
        <f>IF($D2672="", "",VLOOKUP($D2672,Series!$A:$J,7,FALSE))</f>
        <v/>
      </c>
      <c r="N2672" s="13" t="str">
        <f>IF($D2672="", "",VLOOKUP($D2672,Series!$A:$J,8,FALSE))</f>
        <v/>
      </c>
      <c r="O2672" s="13" t="str">
        <f>IF($D2672="", "",VLOOKUP($D2672,Series!$A:$J,9,FALSE))</f>
        <v/>
      </c>
      <c r="P2672" s="13" t="str">
        <f>IF($D2672="", "",VLOOKUP($D2672,Series!$A:$J,10,FALSE))</f>
        <v/>
      </c>
    </row>
    <row r="2673" spans="1:16" x14ac:dyDescent="0.25">
      <c r="A2673" s="13" t="str">
        <f>IF(C2673&gt;0,VLOOKUP(C2673,Indicators!G:H,2,0),"")</f>
        <v/>
      </c>
      <c r="E2673" s="13" t="str">
        <f>IF(D2673="","",VLOOKUP(D2673,Series!A:B,2,FALSE))</f>
        <v/>
      </c>
      <c r="F2673" s="13" t="str">
        <f>IF(D2673&gt;0,VLOOKUP(D2673,Series!A:D,4,0),"")</f>
        <v/>
      </c>
      <c r="G2673" s="13" t="str">
        <f>IF(E2673&gt;"",VLOOKUP(E2673,Sources!A:B,2,0),"")</f>
        <v/>
      </c>
      <c r="H2673" s="13" t="str">
        <f>IF($E2673="", "",VLOOKUP($E2673,Sources!$A:$M, 13,FALSE))</f>
        <v/>
      </c>
      <c r="I2673" s="13" t="str">
        <f>IF($E2673="", "",VLOOKUP($E2673,Sources!$A:$M, 5,FALSE))</f>
        <v/>
      </c>
      <c r="J2673" s="13" t="str">
        <f>IF($E2673="", "",VLOOKUP($E2673,Sources!$A:$M, 6,FALSE))</f>
        <v/>
      </c>
      <c r="K2673" s="13" t="str">
        <f>IF($E2673="", "",VLOOKUP($E2673,Sources!$A:$M, 9,FALSE))</f>
        <v/>
      </c>
      <c r="L2673" s="13" t="str">
        <f>IF($D2673="", "",VLOOKUP($D2673,Series!$A:$J,6,FALSE))</f>
        <v/>
      </c>
      <c r="M2673" s="13" t="str">
        <f>IF($D2673="", "",VLOOKUP($D2673,Series!$A:$J,7,FALSE))</f>
        <v/>
      </c>
      <c r="N2673" s="13" t="str">
        <f>IF($D2673="", "",VLOOKUP($D2673,Series!$A:$J,8,FALSE))</f>
        <v/>
      </c>
      <c r="O2673" s="13" t="str">
        <f>IF($D2673="", "",VLOOKUP($D2673,Series!$A:$J,9,FALSE))</f>
        <v/>
      </c>
      <c r="P2673" s="13" t="str">
        <f>IF($D2673="", "",VLOOKUP($D2673,Series!$A:$J,10,FALSE))</f>
        <v/>
      </c>
    </row>
    <row r="2674" spans="1:16" x14ac:dyDescent="0.25">
      <c r="A2674" s="13" t="str">
        <f>IF(C2674&gt;0,VLOOKUP(C2674,Indicators!G:H,2,0),"")</f>
        <v/>
      </c>
      <c r="E2674" s="13" t="str">
        <f>IF(D2674="","",VLOOKUP(D2674,Series!A:B,2,FALSE))</f>
        <v/>
      </c>
      <c r="F2674" s="13" t="str">
        <f>IF(D2674&gt;0,VLOOKUP(D2674,Series!A:D,4,0),"")</f>
        <v/>
      </c>
      <c r="G2674" s="13" t="str">
        <f>IF(E2674&gt;"",VLOOKUP(E2674,Sources!A:B,2,0),"")</f>
        <v/>
      </c>
      <c r="H2674" s="13" t="str">
        <f>IF($E2674="", "",VLOOKUP($E2674,Sources!$A:$M, 13,FALSE))</f>
        <v/>
      </c>
      <c r="I2674" s="13" t="str">
        <f>IF($E2674="", "",VLOOKUP($E2674,Sources!$A:$M, 5,FALSE))</f>
        <v/>
      </c>
      <c r="J2674" s="13" t="str">
        <f>IF($E2674="", "",VLOOKUP($E2674,Sources!$A:$M, 6,FALSE))</f>
        <v/>
      </c>
      <c r="K2674" s="13" t="str">
        <f>IF($E2674="", "",VLOOKUP($E2674,Sources!$A:$M, 9,FALSE))</f>
        <v/>
      </c>
      <c r="L2674" s="13" t="str">
        <f>IF($D2674="", "",VLOOKUP($D2674,Series!$A:$J,6,FALSE))</f>
        <v/>
      </c>
      <c r="M2674" s="13" t="str">
        <f>IF($D2674="", "",VLOOKUP($D2674,Series!$A:$J,7,FALSE))</f>
        <v/>
      </c>
      <c r="N2674" s="13" t="str">
        <f>IF($D2674="", "",VLOOKUP($D2674,Series!$A:$J,8,FALSE))</f>
        <v/>
      </c>
      <c r="O2674" s="13" t="str">
        <f>IF($D2674="", "",VLOOKUP($D2674,Series!$A:$J,9,FALSE))</f>
        <v/>
      </c>
      <c r="P2674" s="13" t="str">
        <f>IF($D2674="", "",VLOOKUP($D2674,Series!$A:$J,10,FALSE))</f>
        <v/>
      </c>
    </row>
    <row r="2675" spans="1:16" x14ac:dyDescent="0.25">
      <c r="A2675" s="13" t="str">
        <f>IF(C2675&gt;0,VLOOKUP(C2675,Indicators!G:H,2,0),"")</f>
        <v/>
      </c>
      <c r="E2675" s="13" t="str">
        <f>IF(D2675="","",VLOOKUP(D2675,Series!A:B,2,FALSE))</f>
        <v/>
      </c>
      <c r="F2675" s="13" t="str">
        <f>IF(D2675&gt;0,VLOOKUP(D2675,Series!A:D,4,0),"")</f>
        <v/>
      </c>
      <c r="G2675" s="13" t="str">
        <f>IF(E2675&gt;"",VLOOKUP(E2675,Sources!A:B,2,0),"")</f>
        <v/>
      </c>
      <c r="H2675" s="13" t="str">
        <f>IF($E2675="", "",VLOOKUP($E2675,Sources!$A:$M, 13,FALSE))</f>
        <v/>
      </c>
      <c r="I2675" s="13" t="str">
        <f>IF($E2675="", "",VLOOKUP($E2675,Sources!$A:$M, 5,FALSE))</f>
        <v/>
      </c>
      <c r="J2675" s="13" t="str">
        <f>IF($E2675="", "",VLOOKUP($E2675,Sources!$A:$M, 6,FALSE))</f>
        <v/>
      </c>
      <c r="K2675" s="13" t="str">
        <f>IF($E2675="", "",VLOOKUP($E2675,Sources!$A:$M, 9,FALSE))</f>
        <v/>
      </c>
      <c r="L2675" s="13" t="str">
        <f>IF($D2675="", "",VLOOKUP($D2675,Series!$A:$J,6,FALSE))</f>
        <v/>
      </c>
      <c r="M2675" s="13" t="str">
        <f>IF($D2675="", "",VLOOKUP($D2675,Series!$A:$J,7,FALSE))</f>
        <v/>
      </c>
      <c r="N2675" s="13" t="str">
        <f>IF($D2675="", "",VLOOKUP($D2675,Series!$A:$J,8,FALSE))</f>
        <v/>
      </c>
      <c r="O2675" s="13" t="str">
        <f>IF($D2675="", "",VLOOKUP($D2675,Series!$A:$J,9,FALSE))</f>
        <v/>
      </c>
      <c r="P2675" s="13" t="str">
        <f>IF($D2675="", "",VLOOKUP($D2675,Series!$A:$J,10,FALSE))</f>
        <v/>
      </c>
    </row>
    <row r="2676" spans="1:16" x14ac:dyDescent="0.25">
      <c r="A2676" s="13" t="str">
        <f>IF(C2676&gt;0,VLOOKUP(C2676,Indicators!G:H,2,0),"")</f>
        <v/>
      </c>
      <c r="E2676" s="13" t="str">
        <f>IF(D2676="","",VLOOKUP(D2676,Series!A:B,2,FALSE))</f>
        <v/>
      </c>
      <c r="F2676" s="13" t="str">
        <f>IF(D2676&gt;0,VLOOKUP(D2676,Series!A:D,4,0),"")</f>
        <v/>
      </c>
      <c r="G2676" s="13" t="str">
        <f>IF(E2676&gt;"",VLOOKUP(E2676,Sources!A:B,2,0),"")</f>
        <v/>
      </c>
      <c r="H2676" s="13" t="str">
        <f>IF($E2676="", "",VLOOKUP($E2676,Sources!$A:$M, 13,FALSE))</f>
        <v/>
      </c>
      <c r="I2676" s="13" t="str">
        <f>IF($E2676="", "",VLOOKUP($E2676,Sources!$A:$M, 5,FALSE))</f>
        <v/>
      </c>
      <c r="J2676" s="13" t="str">
        <f>IF($E2676="", "",VLOOKUP($E2676,Sources!$A:$M, 6,FALSE))</f>
        <v/>
      </c>
      <c r="K2676" s="13" t="str">
        <f>IF($E2676="", "",VLOOKUP($E2676,Sources!$A:$M, 9,FALSE))</f>
        <v/>
      </c>
      <c r="L2676" s="13" t="str">
        <f>IF($D2676="", "",VLOOKUP($D2676,Series!$A:$J,6,FALSE))</f>
        <v/>
      </c>
      <c r="M2676" s="13" t="str">
        <f>IF($D2676="", "",VLOOKUP($D2676,Series!$A:$J,7,FALSE))</f>
        <v/>
      </c>
      <c r="N2676" s="13" t="str">
        <f>IF($D2676="", "",VLOOKUP($D2676,Series!$A:$J,8,FALSE))</f>
        <v/>
      </c>
      <c r="O2676" s="13" t="str">
        <f>IF($D2676="", "",VLOOKUP($D2676,Series!$A:$J,9,FALSE))</f>
        <v/>
      </c>
      <c r="P2676" s="13" t="str">
        <f>IF($D2676="", "",VLOOKUP($D2676,Series!$A:$J,10,FALSE))</f>
        <v/>
      </c>
    </row>
    <row r="2677" spans="1:16" x14ac:dyDescent="0.25">
      <c r="A2677" s="13" t="str">
        <f>IF(C2677&gt;0,VLOOKUP(C2677,Indicators!G:H,2,0),"")</f>
        <v/>
      </c>
      <c r="E2677" s="13" t="str">
        <f>IF(D2677="","",VLOOKUP(D2677,Series!A:B,2,FALSE))</f>
        <v/>
      </c>
      <c r="F2677" s="13" t="str">
        <f>IF(D2677&gt;0,VLOOKUP(D2677,Series!A:D,4,0),"")</f>
        <v/>
      </c>
      <c r="G2677" s="13" t="str">
        <f>IF(E2677&gt;"",VLOOKUP(E2677,Sources!A:B,2,0),"")</f>
        <v/>
      </c>
      <c r="H2677" s="13" t="str">
        <f>IF($E2677="", "",VLOOKUP($E2677,Sources!$A:$M, 13,FALSE))</f>
        <v/>
      </c>
      <c r="I2677" s="13" t="str">
        <f>IF($E2677="", "",VLOOKUP($E2677,Sources!$A:$M, 5,FALSE))</f>
        <v/>
      </c>
      <c r="J2677" s="13" t="str">
        <f>IF($E2677="", "",VLOOKUP($E2677,Sources!$A:$M, 6,FALSE))</f>
        <v/>
      </c>
      <c r="K2677" s="13" t="str">
        <f>IF($E2677="", "",VLOOKUP($E2677,Sources!$A:$M, 9,FALSE))</f>
        <v/>
      </c>
      <c r="L2677" s="13" t="str">
        <f>IF($D2677="", "",VLOOKUP($D2677,Series!$A:$J,6,FALSE))</f>
        <v/>
      </c>
      <c r="M2677" s="13" t="str">
        <f>IF($D2677="", "",VLOOKUP($D2677,Series!$A:$J,7,FALSE))</f>
        <v/>
      </c>
      <c r="N2677" s="13" t="str">
        <f>IF($D2677="", "",VLOOKUP($D2677,Series!$A:$J,8,FALSE))</f>
        <v/>
      </c>
      <c r="O2677" s="13" t="str">
        <f>IF($D2677="", "",VLOOKUP($D2677,Series!$A:$J,9,FALSE))</f>
        <v/>
      </c>
      <c r="P2677" s="13" t="str">
        <f>IF($D2677="", "",VLOOKUP($D2677,Series!$A:$J,10,FALSE))</f>
        <v/>
      </c>
    </row>
    <row r="2678" spans="1:16" x14ac:dyDescent="0.25">
      <c r="A2678" s="13" t="str">
        <f>IF(C2678&gt;0,VLOOKUP(C2678,Indicators!G:H,2,0),"")</f>
        <v/>
      </c>
      <c r="E2678" s="13" t="str">
        <f>IF(D2678="","",VLOOKUP(D2678,Series!A:B,2,FALSE))</f>
        <v/>
      </c>
      <c r="F2678" s="13" t="str">
        <f>IF(D2678&gt;0,VLOOKUP(D2678,Series!A:D,4,0),"")</f>
        <v/>
      </c>
      <c r="G2678" s="13" t="str">
        <f>IF(E2678&gt;"",VLOOKUP(E2678,Sources!A:B,2,0),"")</f>
        <v/>
      </c>
      <c r="H2678" s="13" t="str">
        <f>IF($E2678="", "",VLOOKUP($E2678,Sources!$A:$M, 13,FALSE))</f>
        <v/>
      </c>
      <c r="I2678" s="13" t="str">
        <f>IF($E2678="", "",VLOOKUP($E2678,Sources!$A:$M, 5,FALSE))</f>
        <v/>
      </c>
      <c r="J2678" s="13" t="str">
        <f>IF($E2678="", "",VLOOKUP($E2678,Sources!$A:$M, 6,FALSE))</f>
        <v/>
      </c>
      <c r="K2678" s="13" t="str">
        <f>IF($E2678="", "",VLOOKUP($E2678,Sources!$A:$M, 9,FALSE))</f>
        <v/>
      </c>
      <c r="L2678" s="13" t="str">
        <f>IF($D2678="", "",VLOOKUP($D2678,Series!$A:$J,6,FALSE))</f>
        <v/>
      </c>
      <c r="M2678" s="13" t="str">
        <f>IF($D2678="", "",VLOOKUP($D2678,Series!$A:$J,7,FALSE))</f>
        <v/>
      </c>
      <c r="N2678" s="13" t="str">
        <f>IF($D2678="", "",VLOOKUP($D2678,Series!$A:$J,8,FALSE))</f>
        <v/>
      </c>
      <c r="O2678" s="13" t="str">
        <f>IF($D2678="", "",VLOOKUP($D2678,Series!$A:$J,9,FALSE))</f>
        <v/>
      </c>
      <c r="P2678" s="13" t="str">
        <f>IF($D2678="", "",VLOOKUP($D2678,Series!$A:$J,10,FALSE))</f>
        <v/>
      </c>
    </row>
    <row r="2679" spans="1:16" x14ac:dyDescent="0.25">
      <c r="A2679" s="13" t="str">
        <f>IF(C2679&gt;0,VLOOKUP(C2679,Indicators!G:H,2,0),"")</f>
        <v/>
      </c>
      <c r="E2679" s="13" t="str">
        <f>IF(D2679="","",VLOOKUP(D2679,Series!A:B,2,FALSE))</f>
        <v/>
      </c>
      <c r="F2679" s="13" t="str">
        <f>IF(D2679&gt;0,VLOOKUP(D2679,Series!A:D,4,0),"")</f>
        <v/>
      </c>
      <c r="G2679" s="13" t="str">
        <f>IF(E2679&gt;"",VLOOKUP(E2679,Sources!A:B,2,0),"")</f>
        <v/>
      </c>
      <c r="H2679" s="13" t="str">
        <f>IF($E2679="", "",VLOOKUP($E2679,Sources!$A:$M, 13,FALSE))</f>
        <v/>
      </c>
      <c r="I2679" s="13" t="str">
        <f>IF($E2679="", "",VLOOKUP($E2679,Sources!$A:$M, 5,FALSE))</f>
        <v/>
      </c>
      <c r="J2679" s="13" t="str">
        <f>IF($E2679="", "",VLOOKUP($E2679,Sources!$A:$M, 6,FALSE))</f>
        <v/>
      </c>
      <c r="K2679" s="13" t="str">
        <f>IF($E2679="", "",VLOOKUP($E2679,Sources!$A:$M, 9,FALSE))</f>
        <v/>
      </c>
      <c r="L2679" s="13" t="str">
        <f>IF($D2679="", "",VLOOKUP($D2679,Series!$A:$J,6,FALSE))</f>
        <v/>
      </c>
      <c r="M2679" s="13" t="str">
        <f>IF($D2679="", "",VLOOKUP($D2679,Series!$A:$J,7,FALSE))</f>
        <v/>
      </c>
      <c r="N2679" s="13" t="str">
        <f>IF($D2679="", "",VLOOKUP($D2679,Series!$A:$J,8,FALSE))</f>
        <v/>
      </c>
      <c r="O2679" s="13" t="str">
        <f>IF($D2679="", "",VLOOKUP($D2679,Series!$A:$J,9,FALSE))</f>
        <v/>
      </c>
      <c r="P2679" s="13" t="str">
        <f>IF($D2679="", "",VLOOKUP($D2679,Series!$A:$J,10,FALSE))</f>
        <v/>
      </c>
    </row>
    <row r="2680" spans="1:16" x14ac:dyDescent="0.25">
      <c r="A2680" s="13" t="str">
        <f>IF(C2680&gt;0,VLOOKUP(C2680,Indicators!G:H,2,0),"")</f>
        <v/>
      </c>
      <c r="E2680" s="13" t="str">
        <f>IF(D2680="","",VLOOKUP(D2680,Series!A:B,2,FALSE))</f>
        <v/>
      </c>
      <c r="F2680" s="13" t="str">
        <f>IF(D2680&gt;0,VLOOKUP(D2680,Series!A:D,4,0),"")</f>
        <v/>
      </c>
      <c r="G2680" s="13" t="str">
        <f>IF(E2680&gt;"",VLOOKUP(E2680,Sources!A:B,2,0),"")</f>
        <v/>
      </c>
      <c r="H2680" s="13" t="str">
        <f>IF($E2680="", "",VLOOKUP($E2680,Sources!$A:$M, 13,FALSE))</f>
        <v/>
      </c>
      <c r="I2680" s="13" t="str">
        <f>IF($E2680="", "",VLOOKUP($E2680,Sources!$A:$M, 5,FALSE))</f>
        <v/>
      </c>
      <c r="J2680" s="13" t="str">
        <f>IF($E2680="", "",VLOOKUP($E2680,Sources!$A:$M, 6,FALSE))</f>
        <v/>
      </c>
      <c r="K2680" s="13" t="str">
        <f>IF($E2680="", "",VLOOKUP($E2680,Sources!$A:$M, 9,FALSE))</f>
        <v/>
      </c>
      <c r="L2680" s="13" t="str">
        <f>IF($D2680="", "",VLOOKUP($D2680,Series!$A:$J,6,FALSE))</f>
        <v/>
      </c>
      <c r="M2680" s="13" t="str">
        <f>IF($D2680="", "",VLOOKUP($D2680,Series!$A:$J,7,FALSE))</f>
        <v/>
      </c>
      <c r="N2680" s="13" t="str">
        <f>IF($D2680="", "",VLOOKUP($D2680,Series!$A:$J,8,FALSE))</f>
        <v/>
      </c>
      <c r="O2680" s="13" t="str">
        <f>IF($D2680="", "",VLOOKUP($D2680,Series!$A:$J,9,FALSE))</f>
        <v/>
      </c>
      <c r="P2680" s="13" t="str">
        <f>IF($D2680="", "",VLOOKUP($D2680,Series!$A:$J,10,FALSE))</f>
        <v/>
      </c>
    </row>
    <row r="2681" spans="1:16" x14ac:dyDescent="0.25">
      <c r="A2681" s="13" t="str">
        <f>IF(C2681&gt;0,VLOOKUP(C2681,Indicators!G:H,2,0),"")</f>
        <v/>
      </c>
      <c r="E2681" s="13" t="str">
        <f>IF(D2681="","",VLOOKUP(D2681,Series!A:B,2,FALSE))</f>
        <v/>
      </c>
      <c r="F2681" s="13" t="str">
        <f>IF(D2681&gt;0,VLOOKUP(D2681,Series!A:D,4,0),"")</f>
        <v/>
      </c>
      <c r="G2681" s="13" t="str">
        <f>IF(E2681&gt;"",VLOOKUP(E2681,Sources!A:B,2,0),"")</f>
        <v/>
      </c>
      <c r="H2681" s="13" t="str">
        <f>IF($E2681="", "",VLOOKUP($E2681,Sources!$A:$M, 13,FALSE))</f>
        <v/>
      </c>
      <c r="I2681" s="13" t="str">
        <f>IF($E2681="", "",VLOOKUP($E2681,Sources!$A:$M, 5,FALSE))</f>
        <v/>
      </c>
      <c r="J2681" s="13" t="str">
        <f>IF($E2681="", "",VLOOKUP($E2681,Sources!$A:$M, 6,FALSE))</f>
        <v/>
      </c>
      <c r="K2681" s="13" t="str">
        <f>IF($E2681="", "",VLOOKUP($E2681,Sources!$A:$M, 9,FALSE))</f>
        <v/>
      </c>
      <c r="L2681" s="13" t="str">
        <f>IF($D2681="", "",VLOOKUP($D2681,Series!$A:$J,6,FALSE))</f>
        <v/>
      </c>
      <c r="M2681" s="13" t="str">
        <f>IF($D2681="", "",VLOOKUP($D2681,Series!$A:$J,7,FALSE))</f>
        <v/>
      </c>
      <c r="N2681" s="13" t="str">
        <f>IF($D2681="", "",VLOOKUP($D2681,Series!$A:$J,8,FALSE))</f>
        <v/>
      </c>
      <c r="O2681" s="13" t="str">
        <f>IF($D2681="", "",VLOOKUP($D2681,Series!$A:$J,9,FALSE))</f>
        <v/>
      </c>
      <c r="P2681" s="13" t="str">
        <f>IF($D2681="", "",VLOOKUP($D2681,Series!$A:$J,10,FALSE))</f>
        <v/>
      </c>
    </row>
    <row r="2682" spans="1:16" x14ac:dyDescent="0.25">
      <c r="A2682" s="13" t="str">
        <f>IF(C2682&gt;0,VLOOKUP(C2682,Indicators!G:H,2,0),"")</f>
        <v/>
      </c>
      <c r="E2682" s="13" t="str">
        <f>IF(D2682="","",VLOOKUP(D2682,Series!A:B,2,FALSE))</f>
        <v/>
      </c>
      <c r="F2682" s="13" t="str">
        <f>IF(D2682&gt;0,VLOOKUP(D2682,Series!A:D,4,0),"")</f>
        <v/>
      </c>
      <c r="G2682" s="13" t="str">
        <f>IF(E2682&gt;"",VLOOKUP(E2682,Sources!A:B,2,0),"")</f>
        <v/>
      </c>
      <c r="H2682" s="13" t="str">
        <f>IF($E2682="", "",VLOOKUP($E2682,Sources!$A:$M, 13,FALSE))</f>
        <v/>
      </c>
      <c r="I2682" s="13" t="str">
        <f>IF($E2682="", "",VLOOKUP($E2682,Sources!$A:$M, 5,FALSE))</f>
        <v/>
      </c>
      <c r="J2682" s="13" t="str">
        <f>IF($E2682="", "",VLOOKUP($E2682,Sources!$A:$M, 6,FALSE))</f>
        <v/>
      </c>
      <c r="K2682" s="13" t="str">
        <f>IF($E2682="", "",VLOOKUP($E2682,Sources!$A:$M, 9,FALSE))</f>
        <v/>
      </c>
      <c r="L2682" s="13" t="str">
        <f>IF($D2682="", "",VLOOKUP($D2682,Series!$A:$J,6,FALSE))</f>
        <v/>
      </c>
      <c r="M2682" s="13" t="str">
        <f>IF($D2682="", "",VLOOKUP($D2682,Series!$A:$J,7,FALSE))</f>
        <v/>
      </c>
      <c r="N2682" s="13" t="str">
        <f>IF($D2682="", "",VLOOKUP($D2682,Series!$A:$J,8,FALSE))</f>
        <v/>
      </c>
      <c r="O2682" s="13" t="str">
        <f>IF($D2682="", "",VLOOKUP($D2682,Series!$A:$J,9,FALSE))</f>
        <v/>
      </c>
      <c r="P2682" s="13" t="str">
        <f>IF($D2682="", "",VLOOKUP($D2682,Series!$A:$J,10,FALSE))</f>
        <v/>
      </c>
    </row>
    <row r="2683" spans="1:16" x14ac:dyDescent="0.25">
      <c r="A2683" s="13" t="str">
        <f>IF(C2683&gt;0,VLOOKUP(C2683,Indicators!G:H,2,0),"")</f>
        <v/>
      </c>
      <c r="E2683" s="13" t="str">
        <f>IF(D2683="","",VLOOKUP(D2683,Series!A:B,2,FALSE))</f>
        <v/>
      </c>
      <c r="F2683" s="13" t="str">
        <f>IF(D2683&gt;0,VLOOKUP(D2683,Series!A:D,4,0),"")</f>
        <v/>
      </c>
      <c r="G2683" s="13" t="str">
        <f>IF(E2683&gt;"",VLOOKUP(E2683,Sources!A:B,2,0),"")</f>
        <v/>
      </c>
      <c r="H2683" s="13" t="str">
        <f>IF($E2683="", "",VLOOKUP($E2683,Sources!$A:$M, 13,FALSE))</f>
        <v/>
      </c>
      <c r="I2683" s="13" t="str">
        <f>IF($E2683="", "",VLOOKUP($E2683,Sources!$A:$M, 5,FALSE))</f>
        <v/>
      </c>
      <c r="J2683" s="13" t="str">
        <f>IF($E2683="", "",VLOOKUP($E2683,Sources!$A:$M, 6,FALSE))</f>
        <v/>
      </c>
      <c r="K2683" s="13" t="str">
        <f>IF($E2683="", "",VLOOKUP($E2683,Sources!$A:$M, 9,FALSE))</f>
        <v/>
      </c>
      <c r="L2683" s="13" t="str">
        <f>IF($D2683="", "",VLOOKUP($D2683,Series!$A:$J,6,FALSE))</f>
        <v/>
      </c>
      <c r="M2683" s="13" t="str">
        <f>IF($D2683="", "",VLOOKUP($D2683,Series!$A:$J,7,FALSE))</f>
        <v/>
      </c>
      <c r="N2683" s="13" t="str">
        <f>IF($D2683="", "",VLOOKUP($D2683,Series!$A:$J,8,FALSE))</f>
        <v/>
      </c>
      <c r="O2683" s="13" t="str">
        <f>IF($D2683="", "",VLOOKUP($D2683,Series!$A:$J,9,FALSE))</f>
        <v/>
      </c>
      <c r="P2683" s="13" t="str">
        <f>IF($D2683="", "",VLOOKUP($D2683,Series!$A:$J,10,FALSE))</f>
        <v/>
      </c>
    </row>
    <row r="2684" spans="1:16" x14ac:dyDescent="0.25">
      <c r="A2684" s="13" t="str">
        <f>IF(C2684&gt;0,VLOOKUP(C2684,Indicators!G:H,2,0),"")</f>
        <v/>
      </c>
      <c r="E2684" s="13" t="str">
        <f>IF(D2684="","",VLOOKUP(D2684,Series!A:B,2,FALSE))</f>
        <v/>
      </c>
      <c r="F2684" s="13" t="str">
        <f>IF(D2684&gt;0,VLOOKUP(D2684,Series!A:D,4,0),"")</f>
        <v/>
      </c>
      <c r="G2684" s="13" t="str">
        <f>IF(E2684&gt;"",VLOOKUP(E2684,Sources!A:B,2,0),"")</f>
        <v/>
      </c>
      <c r="H2684" s="13" t="str">
        <f>IF($E2684="", "",VLOOKUP($E2684,Sources!$A:$M, 13,FALSE))</f>
        <v/>
      </c>
      <c r="I2684" s="13" t="str">
        <f>IF($E2684="", "",VLOOKUP($E2684,Sources!$A:$M, 5,FALSE))</f>
        <v/>
      </c>
      <c r="J2684" s="13" t="str">
        <f>IF($E2684="", "",VLOOKUP($E2684,Sources!$A:$M, 6,FALSE))</f>
        <v/>
      </c>
      <c r="K2684" s="13" t="str">
        <f>IF($E2684="", "",VLOOKUP($E2684,Sources!$A:$M, 9,FALSE))</f>
        <v/>
      </c>
      <c r="L2684" s="13" t="str">
        <f>IF($D2684="", "",VLOOKUP($D2684,Series!$A:$J,6,FALSE))</f>
        <v/>
      </c>
      <c r="M2684" s="13" t="str">
        <f>IF($D2684="", "",VLOOKUP($D2684,Series!$A:$J,7,FALSE))</f>
        <v/>
      </c>
      <c r="N2684" s="13" t="str">
        <f>IF($D2684="", "",VLOOKUP($D2684,Series!$A:$J,8,FALSE))</f>
        <v/>
      </c>
      <c r="O2684" s="13" t="str">
        <f>IF($D2684="", "",VLOOKUP($D2684,Series!$A:$J,9,FALSE))</f>
        <v/>
      </c>
      <c r="P2684" s="13" t="str">
        <f>IF($D2684="", "",VLOOKUP($D2684,Series!$A:$J,10,FALSE))</f>
        <v/>
      </c>
    </row>
    <row r="2685" spans="1:16" x14ac:dyDescent="0.25">
      <c r="A2685" s="13" t="str">
        <f>IF(C2685&gt;0,VLOOKUP(C2685,Indicators!G:H,2,0),"")</f>
        <v/>
      </c>
      <c r="E2685" s="13" t="str">
        <f>IF(D2685="","",VLOOKUP(D2685,Series!A:B,2,FALSE))</f>
        <v/>
      </c>
      <c r="F2685" s="13" t="str">
        <f>IF(D2685&gt;0,VLOOKUP(D2685,Series!A:D,4,0),"")</f>
        <v/>
      </c>
      <c r="G2685" s="13" t="str">
        <f>IF(E2685&gt;"",VLOOKUP(E2685,Sources!A:B,2,0),"")</f>
        <v/>
      </c>
      <c r="H2685" s="13" t="str">
        <f>IF($E2685="", "",VLOOKUP($E2685,Sources!$A:$M, 13,FALSE))</f>
        <v/>
      </c>
      <c r="I2685" s="13" t="str">
        <f>IF($E2685="", "",VLOOKUP($E2685,Sources!$A:$M, 5,FALSE))</f>
        <v/>
      </c>
      <c r="J2685" s="13" t="str">
        <f>IF($E2685="", "",VLOOKUP($E2685,Sources!$A:$M, 6,FALSE))</f>
        <v/>
      </c>
      <c r="K2685" s="13" t="str">
        <f>IF($E2685="", "",VLOOKUP($E2685,Sources!$A:$M, 9,FALSE))</f>
        <v/>
      </c>
      <c r="L2685" s="13" t="str">
        <f>IF($D2685="", "",VLOOKUP($D2685,Series!$A:$J,6,FALSE))</f>
        <v/>
      </c>
      <c r="M2685" s="13" t="str">
        <f>IF($D2685="", "",VLOOKUP($D2685,Series!$A:$J,7,FALSE))</f>
        <v/>
      </c>
      <c r="N2685" s="13" t="str">
        <f>IF($D2685="", "",VLOOKUP($D2685,Series!$A:$J,8,FALSE))</f>
        <v/>
      </c>
      <c r="O2685" s="13" t="str">
        <f>IF($D2685="", "",VLOOKUP($D2685,Series!$A:$J,9,FALSE))</f>
        <v/>
      </c>
      <c r="P2685" s="13" t="str">
        <f>IF($D2685="", "",VLOOKUP($D2685,Series!$A:$J,10,FALSE))</f>
        <v/>
      </c>
    </row>
    <row r="2686" spans="1:16" x14ac:dyDescent="0.25">
      <c r="A2686" s="13" t="str">
        <f>IF(C2686&gt;0,VLOOKUP(C2686,Indicators!G:H,2,0),"")</f>
        <v/>
      </c>
      <c r="E2686" s="13" t="str">
        <f>IF(D2686="","",VLOOKUP(D2686,Series!A:B,2,FALSE))</f>
        <v/>
      </c>
      <c r="F2686" s="13" t="str">
        <f>IF(D2686&gt;0,VLOOKUP(D2686,Series!A:D,4,0),"")</f>
        <v/>
      </c>
      <c r="G2686" s="13" t="str">
        <f>IF(E2686&gt;"",VLOOKUP(E2686,Sources!A:B,2,0),"")</f>
        <v/>
      </c>
      <c r="H2686" s="13" t="str">
        <f>IF($E2686="", "",VLOOKUP($E2686,Sources!$A:$M, 13,FALSE))</f>
        <v/>
      </c>
      <c r="I2686" s="13" t="str">
        <f>IF($E2686="", "",VLOOKUP($E2686,Sources!$A:$M, 5,FALSE))</f>
        <v/>
      </c>
      <c r="J2686" s="13" t="str">
        <f>IF($E2686="", "",VLOOKUP($E2686,Sources!$A:$M, 6,FALSE))</f>
        <v/>
      </c>
      <c r="K2686" s="13" t="str">
        <f>IF($E2686="", "",VLOOKUP($E2686,Sources!$A:$M, 9,FALSE))</f>
        <v/>
      </c>
      <c r="L2686" s="13" t="str">
        <f>IF($D2686="", "",VLOOKUP($D2686,Series!$A:$J,6,FALSE))</f>
        <v/>
      </c>
      <c r="M2686" s="13" t="str">
        <f>IF($D2686="", "",VLOOKUP($D2686,Series!$A:$J,7,FALSE))</f>
        <v/>
      </c>
      <c r="N2686" s="13" t="str">
        <f>IF($D2686="", "",VLOOKUP($D2686,Series!$A:$J,8,FALSE))</f>
        <v/>
      </c>
      <c r="O2686" s="13" t="str">
        <f>IF($D2686="", "",VLOOKUP($D2686,Series!$A:$J,9,FALSE))</f>
        <v/>
      </c>
      <c r="P2686" s="13" t="str">
        <f>IF($D2686="", "",VLOOKUP($D2686,Series!$A:$J,10,FALSE))</f>
        <v/>
      </c>
    </row>
    <row r="2687" spans="1:16" x14ac:dyDescent="0.25">
      <c r="A2687" s="13" t="str">
        <f>IF(C2687&gt;0,VLOOKUP(C2687,Indicators!G:H,2,0),"")</f>
        <v/>
      </c>
      <c r="E2687" s="13" t="str">
        <f>IF(D2687="","",VLOOKUP(D2687,Series!A:B,2,FALSE))</f>
        <v/>
      </c>
      <c r="F2687" s="13" t="str">
        <f>IF(D2687&gt;0,VLOOKUP(D2687,Series!A:D,4,0),"")</f>
        <v/>
      </c>
      <c r="G2687" s="13" t="str">
        <f>IF(E2687&gt;"",VLOOKUP(E2687,Sources!A:B,2,0),"")</f>
        <v/>
      </c>
      <c r="H2687" s="13" t="str">
        <f>IF($E2687="", "",VLOOKUP($E2687,Sources!$A:$M, 13,FALSE))</f>
        <v/>
      </c>
      <c r="I2687" s="13" t="str">
        <f>IF($E2687="", "",VLOOKUP($E2687,Sources!$A:$M, 5,FALSE))</f>
        <v/>
      </c>
      <c r="J2687" s="13" t="str">
        <f>IF($E2687="", "",VLOOKUP($E2687,Sources!$A:$M, 6,FALSE))</f>
        <v/>
      </c>
      <c r="K2687" s="13" t="str">
        <f>IF($E2687="", "",VLOOKUP($E2687,Sources!$A:$M, 9,FALSE))</f>
        <v/>
      </c>
      <c r="L2687" s="13" t="str">
        <f>IF($D2687="", "",VLOOKUP($D2687,Series!$A:$J,6,FALSE))</f>
        <v/>
      </c>
      <c r="M2687" s="13" t="str">
        <f>IF($D2687="", "",VLOOKUP($D2687,Series!$A:$J,7,FALSE))</f>
        <v/>
      </c>
      <c r="N2687" s="13" t="str">
        <f>IF($D2687="", "",VLOOKUP($D2687,Series!$A:$J,8,FALSE))</f>
        <v/>
      </c>
      <c r="O2687" s="13" t="str">
        <f>IF($D2687="", "",VLOOKUP($D2687,Series!$A:$J,9,FALSE))</f>
        <v/>
      </c>
      <c r="P2687" s="13" t="str">
        <f>IF($D2687="", "",VLOOKUP($D2687,Series!$A:$J,10,FALSE))</f>
        <v/>
      </c>
    </row>
    <row r="2688" spans="1:16" x14ac:dyDescent="0.25">
      <c r="A2688" s="13" t="str">
        <f>IF(C2688&gt;0,VLOOKUP(C2688,Indicators!G:H,2,0),"")</f>
        <v/>
      </c>
      <c r="E2688" s="13" t="str">
        <f>IF(D2688="","",VLOOKUP(D2688,Series!A:B,2,FALSE))</f>
        <v/>
      </c>
      <c r="F2688" s="13" t="str">
        <f>IF(D2688&gt;0,VLOOKUP(D2688,Series!A:D,4,0),"")</f>
        <v/>
      </c>
      <c r="G2688" s="13" t="str">
        <f>IF(E2688&gt;"",VLOOKUP(E2688,Sources!A:B,2,0),"")</f>
        <v/>
      </c>
      <c r="H2688" s="13" t="str">
        <f>IF($E2688="", "",VLOOKUP($E2688,Sources!$A:$M, 13,FALSE))</f>
        <v/>
      </c>
      <c r="I2688" s="13" t="str">
        <f>IF($E2688="", "",VLOOKUP($E2688,Sources!$A:$M, 5,FALSE))</f>
        <v/>
      </c>
      <c r="J2688" s="13" t="str">
        <f>IF($E2688="", "",VLOOKUP($E2688,Sources!$A:$M, 6,FALSE))</f>
        <v/>
      </c>
      <c r="K2688" s="13" t="str">
        <f>IF($E2688="", "",VLOOKUP($E2688,Sources!$A:$M, 9,FALSE))</f>
        <v/>
      </c>
      <c r="L2688" s="13" t="str">
        <f>IF($D2688="", "",VLOOKUP($D2688,Series!$A:$J,6,FALSE))</f>
        <v/>
      </c>
      <c r="M2688" s="13" t="str">
        <f>IF($D2688="", "",VLOOKUP($D2688,Series!$A:$J,7,FALSE))</f>
        <v/>
      </c>
      <c r="N2688" s="13" t="str">
        <f>IF($D2688="", "",VLOOKUP($D2688,Series!$A:$J,8,FALSE))</f>
        <v/>
      </c>
      <c r="O2688" s="13" t="str">
        <f>IF($D2688="", "",VLOOKUP($D2688,Series!$A:$J,9,FALSE))</f>
        <v/>
      </c>
      <c r="P2688" s="13" t="str">
        <f>IF($D2688="", "",VLOOKUP($D2688,Series!$A:$J,10,FALSE))</f>
        <v/>
      </c>
    </row>
    <row r="2689" spans="1:16" x14ac:dyDescent="0.25">
      <c r="A2689" s="13" t="str">
        <f>IF(C2689&gt;0,VLOOKUP(C2689,Indicators!G:H,2,0),"")</f>
        <v/>
      </c>
      <c r="E2689" s="13" t="str">
        <f>IF(D2689="","",VLOOKUP(D2689,Series!A:B,2,FALSE))</f>
        <v/>
      </c>
      <c r="F2689" s="13" t="str">
        <f>IF(D2689&gt;0,VLOOKUP(D2689,Series!A:D,4,0),"")</f>
        <v/>
      </c>
      <c r="G2689" s="13" t="str">
        <f>IF(E2689&gt;"",VLOOKUP(E2689,Sources!A:B,2,0),"")</f>
        <v/>
      </c>
      <c r="H2689" s="13" t="str">
        <f>IF($E2689="", "",VLOOKUP($E2689,Sources!$A:$M, 13,FALSE))</f>
        <v/>
      </c>
      <c r="I2689" s="13" t="str">
        <f>IF($E2689="", "",VLOOKUP($E2689,Sources!$A:$M, 5,FALSE))</f>
        <v/>
      </c>
      <c r="J2689" s="13" t="str">
        <f>IF($E2689="", "",VLOOKUP($E2689,Sources!$A:$M, 6,FALSE))</f>
        <v/>
      </c>
      <c r="K2689" s="13" t="str">
        <f>IF($E2689="", "",VLOOKUP($E2689,Sources!$A:$M, 9,FALSE))</f>
        <v/>
      </c>
      <c r="L2689" s="13" t="str">
        <f>IF($D2689="", "",VLOOKUP($D2689,Series!$A:$J,6,FALSE))</f>
        <v/>
      </c>
      <c r="M2689" s="13" t="str">
        <f>IF($D2689="", "",VLOOKUP($D2689,Series!$A:$J,7,FALSE))</f>
        <v/>
      </c>
      <c r="N2689" s="13" t="str">
        <f>IF($D2689="", "",VLOOKUP($D2689,Series!$A:$J,8,FALSE))</f>
        <v/>
      </c>
      <c r="O2689" s="13" t="str">
        <f>IF($D2689="", "",VLOOKUP($D2689,Series!$A:$J,9,FALSE))</f>
        <v/>
      </c>
      <c r="P2689" s="13" t="str">
        <f>IF($D2689="", "",VLOOKUP($D2689,Series!$A:$J,10,FALSE))</f>
        <v/>
      </c>
    </row>
    <row r="2690" spans="1:16" x14ac:dyDescent="0.25">
      <c r="A2690" s="13" t="str">
        <f>IF(C2690&gt;0,VLOOKUP(C2690,Indicators!G:H,2,0),"")</f>
        <v/>
      </c>
      <c r="E2690" s="13" t="str">
        <f>IF(D2690="","",VLOOKUP(D2690,Series!A:B,2,FALSE))</f>
        <v/>
      </c>
      <c r="F2690" s="13" t="str">
        <f>IF(D2690&gt;0,VLOOKUP(D2690,Series!A:D,4,0),"")</f>
        <v/>
      </c>
      <c r="G2690" s="13" t="str">
        <f>IF(E2690&gt;"",VLOOKUP(E2690,Sources!A:B,2,0),"")</f>
        <v/>
      </c>
      <c r="H2690" s="13" t="str">
        <f>IF($E2690="", "",VLOOKUP($E2690,Sources!$A:$M, 13,FALSE))</f>
        <v/>
      </c>
      <c r="I2690" s="13" t="str">
        <f>IF($E2690="", "",VLOOKUP($E2690,Sources!$A:$M, 5,FALSE))</f>
        <v/>
      </c>
      <c r="J2690" s="13" t="str">
        <f>IF($E2690="", "",VLOOKUP($E2690,Sources!$A:$M, 6,FALSE))</f>
        <v/>
      </c>
      <c r="K2690" s="13" t="str">
        <f>IF($E2690="", "",VLOOKUP($E2690,Sources!$A:$M, 9,FALSE))</f>
        <v/>
      </c>
      <c r="L2690" s="13" t="str">
        <f>IF($D2690="", "",VLOOKUP($D2690,Series!$A:$J,6,FALSE))</f>
        <v/>
      </c>
      <c r="M2690" s="13" t="str">
        <f>IF($D2690="", "",VLOOKUP($D2690,Series!$A:$J,7,FALSE))</f>
        <v/>
      </c>
      <c r="N2690" s="13" t="str">
        <f>IF($D2690="", "",VLOOKUP($D2690,Series!$A:$J,8,FALSE))</f>
        <v/>
      </c>
      <c r="O2690" s="13" t="str">
        <f>IF($D2690="", "",VLOOKUP($D2690,Series!$A:$J,9,FALSE))</f>
        <v/>
      </c>
      <c r="P2690" s="13" t="str">
        <f>IF($D2690="", "",VLOOKUP($D2690,Series!$A:$J,10,FALSE))</f>
        <v/>
      </c>
    </row>
    <row r="2691" spans="1:16" x14ac:dyDescent="0.25">
      <c r="A2691" s="13" t="str">
        <f>IF(C2691&gt;0,VLOOKUP(C2691,Indicators!G:H,2,0),"")</f>
        <v/>
      </c>
      <c r="E2691" s="13" t="str">
        <f>IF(D2691="","",VLOOKUP(D2691,Series!A:B,2,FALSE))</f>
        <v/>
      </c>
      <c r="F2691" s="13" t="str">
        <f>IF(D2691&gt;0,VLOOKUP(D2691,Series!A:D,4,0),"")</f>
        <v/>
      </c>
      <c r="G2691" s="13" t="str">
        <f>IF(E2691&gt;"",VLOOKUP(E2691,Sources!A:B,2,0),"")</f>
        <v/>
      </c>
      <c r="H2691" s="13" t="str">
        <f>IF($E2691="", "",VLOOKUP($E2691,Sources!$A:$M, 13,FALSE))</f>
        <v/>
      </c>
      <c r="I2691" s="13" t="str">
        <f>IF($E2691="", "",VLOOKUP($E2691,Sources!$A:$M, 5,FALSE))</f>
        <v/>
      </c>
      <c r="J2691" s="13" t="str">
        <f>IF($E2691="", "",VLOOKUP($E2691,Sources!$A:$M, 6,FALSE))</f>
        <v/>
      </c>
      <c r="K2691" s="13" t="str">
        <f>IF($E2691="", "",VLOOKUP($E2691,Sources!$A:$M, 9,FALSE))</f>
        <v/>
      </c>
      <c r="L2691" s="13" t="str">
        <f>IF($D2691="", "",VLOOKUP($D2691,Series!$A:$J,6,FALSE))</f>
        <v/>
      </c>
      <c r="M2691" s="13" t="str">
        <f>IF($D2691="", "",VLOOKUP($D2691,Series!$A:$J,7,FALSE))</f>
        <v/>
      </c>
      <c r="N2691" s="13" t="str">
        <f>IF($D2691="", "",VLOOKUP($D2691,Series!$A:$J,8,FALSE))</f>
        <v/>
      </c>
      <c r="O2691" s="13" t="str">
        <f>IF($D2691="", "",VLOOKUP($D2691,Series!$A:$J,9,FALSE))</f>
        <v/>
      </c>
      <c r="P2691" s="13" t="str">
        <f>IF($D2691="", "",VLOOKUP($D2691,Series!$A:$J,10,FALSE))</f>
        <v/>
      </c>
    </row>
    <row r="2692" spans="1:16" x14ac:dyDescent="0.25">
      <c r="A2692" s="13" t="str">
        <f>IF(C2692&gt;0,VLOOKUP(C2692,Indicators!G:H,2,0),"")</f>
        <v/>
      </c>
      <c r="E2692" s="13" t="str">
        <f>IF(D2692="","",VLOOKUP(D2692,Series!A:B,2,FALSE))</f>
        <v/>
      </c>
      <c r="F2692" s="13" t="str">
        <f>IF(D2692&gt;0,VLOOKUP(D2692,Series!A:D,4,0),"")</f>
        <v/>
      </c>
      <c r="G2692" s="13" t="str">
        <f>IF(E2692&gt;"",VLOOKUP(E2692,Sources!A:B,2,0),"")</f>
        <v/>
      </c>
      <c r="H2692" s="13" t="str">
        <f>IF($E2692="", "",VLOOKUP($E2692,Sources!$A:$M, 13,FALSE))</f>
        <v/>
      </c>
      <c r="I2692" s="13" t="str">
        <f>IF($E2692="", "",VLOOKUP($E2692,Sources!$A:$M, 5,FALSE))</f>
        <v/>
      </c>
      <c r="J2692" s="13" t="str">
        <f>IF($E2692="", "",VLOOKUP($E2692,Sources!$A:$M, 6,FALSE))</f>
        <v/>
      </c>
      <c r="K2692" s="13" t="str">
        <f>IF($E2692="", "",VLOOKUP($E2692,Sources!$A:$M, 9,FALSE))</f>
        <v/>
      </c>
      <c r="L2692" s="13" t="str">
        <f>IF($D2692="", "",VLOOKUP($D2692,Series!$A:$J,6,FALSE))</f>
        <v/>
      </c>
      <c r="M2692" s="13" t="str">
        <f>IF($D2692="", "",VLOOKUP($D2692,Series!$A:$J,7,FALSE))</f>
        <v/>
      </c>
      <c r="N2692" s="13" t="str">
        <f>IF($D2692="", "",VLOOKUP($D2692,Series!$A:$J,8,FALSE))</f>
        <v/>
      </c>
      <c r="O2692" s="13" t="str">
        <f>IF($D2692="", "",VLOOKUP($D2692,Series!$A:$J,9,FALSE))</f>
        <v/>
      </c>
      <c r="P2692" s="13" t="str">
        <f>IF($D2692="", "",VLOOKUP($D2692,Series!$A:$J,10,FALSE))</f>
        <v/>
      </c>
    </row>
    <row r="2693" spans="1:16" x14ac:dyDescent="0.25">
      <c r="A2693" s="13" t="str">
        <f>IF(C2693&gt;0,VLOOKUP(C2693,Indicators!G:H,2,0),"")</f>
        <v/>
      </c>
      <c r="E2693" s="13" t="str">
        <f>IF(D2693="","",VLOOKUP(D2693,Series!A:B,2,FALSE))</f>
        <v/>
      </c>
      <c r="F2693" s="13" t="str">
        <f>IF(D2693&gt;0,VLOOKUP(D2693,Series!A:D,4,0),"")</f>
        <v/>
      </c>
      <c r="G2693" s="13" t="str">
        <f>IF(E2693&gt;"",VLOOKUP(E2693,Sources!A:B,2,0),"")</f>
        <v/>
      </c>
      <c r="H2693" s="13" t="str">
        <f>IF($E2693="", "",VLOOKUP($E2693,Sources!$A:$M, 13,FALSE))</f>
        <v/>
      </c>
      <c r="I2693" s="13" t="str">
        <f>IF($E2693="", "",VLOOKUP($E2693,Sources!$A:$M, 5,FALSE))</f>
        <v/>
      </c>
      <c r="J2693" s="13" t="str">
        <f>IF($E2693="", "",VLOOKUP($E2693,Sources!$A:$M, 6,FALSE))</f>
        <v/>
      </c>
      <c r="K2693" s="13" t="str">
        <f>IF($E2693="", "",VLOOKUP($E2693,Sources!$A:$M, 9,FALSE))</f>
        <v/>
      </c>
      <c r="L2693" s="13" t="str">
        <f>IF($D2693="", "",VLOOKUP($D2693,Series!$A:$J,6,FALSE))</f>
        <v/>
      </c>
      <c r="M2693" s="13" t="str">
        <f>IF($D2693="", "",VLOOKUP($D2693,Series!$A:$J,7,FALSE))</f>
        <v/>
      </c>
      <c r="N2693" s="13" t="str">
        <f>IF($D2693="", "",VLOOKUP($D2693,Series!$A:$J,8,FALSE))</f>
        <v/>
      </c>
      <c r="O2693" s="13" t="str">
        <f>IF($D2693="", "",VLOOKUP($D2693,Series!$A:$J,9,FALSE))</f>
        <v/>
      </c>
      <c r="P2693" s="13" t="str">
        <f>IF($D2693="", "",VLOOKUP($D2693,Series!$A:$J,10,FALSE))</f>
        <v/>
      </c>
    </row>
    <row r="2694" spans="1:16" x14ac:dyDescent="0.25">
      <c r="A2694" s="13" t="str">
        <f>IF(C2694&gt;0,VLOOKUP(C2694,Indicators!G:H,2,0),"")</f>
        <v/>
      </c>
      <c r="E2694" s="13" t="str">
        <f>IF(D2694="","",VLOOKUP(D2694,Series!A:B,2,FALSE))</f>
        <v/>
      </c>
      <c r="F2694" s="13" t="str">
        <f>IF(D2694&gt;0,VLOOKUP(D2694,Series!A:D,4,0),"")</f>
        <v/>
      </c>
      <c r="G2694" s="13" t="str">
        <f>IF(E2694&gt;"",VLOOKUP(E2694,Sources!A:B,2,0),"")</f>
        <v/>
      </c>
      <c r="H2694" s="13" t="str">
        <f>IF($E2694="", "",VLOOKUP($E2694,Sources!$A:$M, 13,FALSE))</f>
        <v/>
      </c>
      <c r="I2694" s="13" t="str">
        <f>IF($E2694="", "",VLOOKUP($E2694,Sources!$A:$M, 5,FALSE))</f>
        <v/>
      </c>
      <c r="J2694" s="13" t="str">
        <f>IF($E2694="", "",VLOOKUP($E2694,Sources!$A:$M, 6,FALSE))</f>
        <v/>
      </c>
      <c r="K2694" s="13" t="str">
        <f>IF($E2694="", "",VLOOKUP($E2694,Sources!$A:$M, 9,FALSE))</f>
        <v/>
      </c>
      <c r="L2694" s="13" t="str">
        <f>IF($D2694="", "",VLOOKUP($D2694,Series!$A:$J,6,FALSE))</f>
        <v/>
      </c>
      <c r="M2694" s="13" t="str">
        <f>IF($D2694="", "",VLOOKUP($D2694,Series!$A:$J,7,FALSE))</f>
        <v/>
      </c>
      <c r="N2694" s="13" t="str">
        <f>IF($D2694="", "",VLOOKUP($D2694,Series!$A:$J,8,FALSE))</f>
        <v/>
      </c>
      <c r="O2694" s="13" t="str">
        <f>IF($D2694="", "",VLOOKUP($D2694,Series!$A:$J,9,FALSE))</f>
        <v/>
      </c>
      <c r="P2694" s="13" t="str">
        <f>IF($D2694="", "",VLOOKUP($D2694,Series!$A:$J,10,FALSE))</f>
        <v/>
      </c>
    </row>
    <row r="2695" spans="1:16" x14ac:dyDescent="0.25">
      <c r="A2695" s="13" t="str">
        <f>IF(C2695&gt;0,VLOOKUP(C2695,Indicators!G:H,2,0),"")</f>
        <v/>
      </c>
      <c r="E2695" s="13" t="str">
        <f>IF(D2695="","",VLOOKUP(D2695,Series!A:B,2,FALSE))</f>
        <v/>
      </c>
      <c r="F2695" s="13" t="str">
        <f>IF(D2695&gt;0,VLOOKUP(D2695,Series!A:D,4,0),"")</f>
        <v/>
      </c>
      <c r="G2695" s="13" t="str">
        <f>IF(E2695&gt;"",VLOOKUP(E2695,Sources!A:B,2,0),"")</f>
        <v/>
      </c>
      <c r="H2695" s="13" t="str">
        <f>IF($E2695="", "",VLOOKUP($E2695,Sources!$A:$M, 13,FALSE))</f>
        <v/>
      </c>
      <c r="I2695" s="13" t="str">
        <f>IF($E2695="", "",VLOOKUP($E2695,Sources!$A:$M, 5,FALSE))</f>
        <v/>
      </c>
      <c r="J2695" s="13" t="str">
        <f>IF($E2695="", "",VLOOKUP($E2695,Sources!$A:$M, 6,FALSE))</f>
        <v/>
      </c>
      <c r="K2695" s="13" t="str">
        <f>IF($E2695="", "",VLOOKUP($E2695,Sources!$A:$M, 9,FALSE))</f>
        <v/>
      </c>
      <c r="L2695" s="13" t="str">
        <f>IF($D2695="", "",VLOOKUP($D2695,Series!$A:$J,6,FALSE))</f>
        <v/>
      </c>
      <c r="M2695" s="13" t="str">
        <f>IF($D2695="", "",VLOOKUP($D2695,Series!$A:$J,7,FALSE))</f>
        <v/>
      </c>
      <c r="N2695" s="13" t="str">
        <f>IF($D2695="", "",VLOOKUP($D2695,Series!$A:$J,8,FALSE))</f>
        <v/>
      </c>
      <c r="O2695" s="13" t="str">
        <f>IF($D2695="", "",VLOOKUP($D2695,Series!$A:$J,9,FALSE))</f>
        <v/>
      </c>
      <c r="P2695" s="13" t="str">
        <f>IF($D2695="", "",VLOOKUP($D2695,Series!$A:$J,10,FALSE))</f>
        <v/>
      </c>
    </row>
    <row r="2696" spans="1:16" x14ac:dyDescent="0.25">
      <c r="A2696" s="13" t="str">
        <f>IF(C2696&gt;0,VLOOKUP(C2696,Indicators!G:H,2,0),"")</f>
        <v/>
      </c>
      <c r="E2696" s="13" t="str">
        <f>IF(D2696="","",VLOOKUP(D2696,Series!A:B,2,FALSE))</f>
        <v/>
      </c>
      <c r="F2696" s="13" t="str">
        <f>IF(D2696&gt;0,VLOOKUP(D2696,Series!A:D,4,0),"")</f>
        <v/>
      </c>
      <c r="G2696" s="13" t="str">
        <f>IF(E2696&gt;"",VLOOKUP(E2696,Sources!A:B,2,0),"")</f>
        <v/>
      </c>
      <c r="H2696" s="13" t="str">
        <f>IF($E2696="", "",VLOOKUP($E2696,Sources!$A:$M, 13,FALSE))</f>
        <v/>
      </c>
      <c r="I2696" s="13" t="str">
        <f>IF($E2696="", "",VLOOKUP($E2696,Sources!$A:$M, 5,FALSE))</f>
        <v/>
      </c>
      <c r="J2696" s="13" t="str">
        <f>IF($E2696="", "",VLOOKUP($E2696,Sources!$A:$M, 6,FALSE))</f>
        <v/>
      </c>
      <c r="K2696" s="13" t="str">
        <f>IF($E2696="", "",VLOOKUP($E2696,Sources!$A:$M, 9,FALSE))</f>
        <v/>
      </c>
      <c r="L2696" s="13" t="str">
        <f>IF($D2696="", "",VLOOKUP($D2696,Series!$A:$J,6,FALSE))</f>
        <v/>
      </c>
      <c r="M2696" s="13" t="str">
        <f>IF($D2696="", "",VLOOKUP($D2696,Series!$A:$J,7,FALSE))</f>
        <v/>
      </c>
      <c r="N2696" s="13" t="str">
        <f>IF($D2696="", "",VLOOKUP($D2696,Series!$A:$J,8,FALSE))</f>
        <v/>
      </c>
      <c r="O2696" s="13" t="str">
        <f>IF($D2696="", "",VLOOKUP($D2696,Series!$A:$J,9,FALSE))</f>
        <v/>
      </c>
      <c r="P2696" s="13" t="str">
        <f>IF($D2696="", "",VLOOKUP($D2696,Series!$A:$J,10,FALSE))</f>
        <v/>
      </c>
    </row>
    <row r="2697" spans="1:16" x14ac:dyDescent="0.25">
      <c r="A2697" s="13" t="str">
        <f>IF(C2697&gt;0,VLOOKUP(C2697,Indicators!G:H,2,0),"")</f>
        <v/>
      </c>
      <c r="E2697" s="13" t="str">
        <f>IF(D2697="","",VLOOKUP(D2697,Series!A:B,2,FALSE))</f>
        <v/>
      </c>
      <c r="F2697" s="13" t="str">
        <f>IF(D2697&gt;0,VLOOKUP(D2697,Series!A:D,4,0),"")</f>
        <v/>
      </c>
      <c r="G2697" s="13" t="str">
        <f>IF(E2697&gt;"",VLOOKUP(E2697,Sources!A:B,2,0),"")</f>
        <v/>
      </c>
      <c r="H2697" s="13" t="str">
        <f>IF($E2697="", "",VLOOKUP($E2697,Sources!$A:$M, 13,FALSE))</f>
        <v/>
      </c>
      <c r="I2697" s="13" t="str">
        <f>IF($E2697="", "",VLOOKUP($E2697,Sources!$A:$M, 5,FALSE))</f>
        <v/>
      </c>
      <c r="J2697" s="13" t="str">
        <f>IF($E2697="", "",VLOOKUP($E2697,Sources!$A:$M, 6,FALSE))</f>
        <v/>
      </c>
      <c r="K2697" s="13" t="str">
        <f>IF($E2697="", "",VLOOKUP($E2697,Sources!$A:$M, 9,FALSE))</f>
        <v/>
      </c>
      <c r="L2697" s="13" t="str">
        <f>IF($D2697="", "",VLOOKUP($D2697,Series!$A:$J,6,FALSE))</f>
        <v/>
      </c>
      <c r="M2697" s="13" t="str">
        <f>IF($D2697="", "",VLOOKUP($D2697,Series!$A:$J,7,FALSE))</f>
        <v/>
      </c>
      <c r="N2697" s="13" t="str">
        <f>IF($D2697="", "",VLOOKUP($D2697,Series!$A:$J,8,FALSE))</f>
        <v/>
      </c>
      <c r="O2697" s="13" t="str">
        <f>IF($D2697="", "",VLOOKUP($D2697,Series!$A:$J,9,FALSE))</f>
        <v/>
      </c>
      <c r="P2697" s="13" t="str">
        <f>IF($D2697="", "",VLOOKUP($D2697,Series!$A:$J,10,FALSE))</f>
        <v/>
      </c>
    </row>
    <row r="2698" spans="1:16" x14ac:dyDescent="0.25">
      <c r="A2698" s="13" t="str">
        <f>IF(C2698&gt;0,VLOOKUP(C2698,Indicators!G:H,2,0),"")</f>
        <v/>
      </c>
      <c r="E2698" s="13" t="str">
        <f>IF(D2698="","",VLOOKUP(D2698,Series!A:B,2,FALSE))</f>
        <v/>
      </c>
      <c r="F2698" s="13" t="str">
        <f>IF(D2698&gt;0,VLOOKUP(D2698,Series!A:D,4,0),"")</f>
        <v/>
      </c>
      <c r="G2698" s="13" t="str">
        <f>IF(E2698&gt;"",VLOOKUP(E2698,Sources!A:B,2,0),"")</f>
        <v/>
      </c>
      <c r="H2698" s="13" t="str">
        <f>IF($E2698="", "",VLOOKUP($E2698,Sources!$A:$M, 13,FALSE))</f>
        <v/>
      </c>
      <c r="I2698" s="13" t="str">
        <f>IF($E2698="", "",VLOOKUP($E2698,Sources!$A:$M, 5,FALSE))</f>
        <v/>
      </c>
      <c r="J2698" s="13" t="str">
        <f>IF($E2698="", "",VLOOKUP($E2698,Sources!$A:$M, 6,FALSE))</f>
        <v/>
      </c>
      <c r="K2698" s="13" t="str">
        <f>IF($E2698="", "",VLOOKUP($E2698,Sources!$A:$M, 9,FALSE))</f>
        <v/>
      </c>
      <c r="L2698" s="13" t="str">
        <f>IF($D2698="", "",VLOOKUP($D2698,Series!$A:$J,6,FALSE))</f>
        <v/>
      </c>
      <c r="M2698" s="13" t="str">
        <f>IF($D2698="", "",VLOOKUP($D2698,Series!$A:$J,7,FALSE))</f>
        <v/>
      </c>
      <c r="N2698" s="13" t="str">
        <f>IF($D2698="", "",VLOOKUP($D2698,Series!$A:$J,8,FALSE))</f>
        <v/>
      </c>
      <c r="O2698" s="13" t="str">
        <f>IF($D2698="", "",VLOOKUP($D2698,Series!$A:$J,9,FALSE))</f>
        <v/>
      </c>
      <c r="P2698" s="13" t="str">
        <f>IF($D2698="", "",VLOOKUP($D2698,Series!$A:$J,10,FALSE))</f>
        <v/>
      </c>
    </row>
    <row r="2699" spans="1:16" x14ac:dyDescent="0.25">
      <c r="A2699" s="13" t="str">
        <f>IF(C2699&gt;0,VLOOKUP(C2699,Indicators!G:H,2,0),"")</f>
        <v/>
      </c>
      <c r="E2699" s="13" t="str">
        <f>IF(D2699="","",VLOOKUP(D2699,Series!A:B,2,FALSE))</f>
        <v/>
      </c>
      <c r="F2699" s="13" t="str">
        <f>IF(D2699&gt;0,VLOOKUP(D2699,Series!A:D,4,0),"")</f>
        <v/>
      </c>
      <c r="G2699" s="13" t="str">
        <f>IF(E2699&gt;"",VLOOKUP(E2699,Sources!A:B,2,0),"")</f>
        <v/>
      </c>
      <c r="H2699" s="13" t="str">
        <f>IF($E2699="", "",VLOOKUP($E2699,Sources!$A:$M, 13,FALSE))</f>
        <v/>
      </c>
      <c r="I2699" s="13" t="str">
        <f>IF($E2699="", "",VLOOKUP($E2699,Sources!$A:$M, 5,FALSE))</f>
        <v/>
      </c>
      <c r="J2699" s="13" t="str">
        <f>IF($E2699="", "",VLOOKUP($E2699,Sources!$A:$M, 6,FALSE))</f>
        <v/>
      </c>
      <c r="K2699" s="13" t="str">
        <f>IF($E2699="", "",VLOOKUP($E2699,Sources!$A:$M, 9,FALSE))</f>
        <v/>
      </c>
      <c r="L2699" s="13" t="str">
        <f>IF($D2699="", "",VLOOKUP($D2699,Series!$A:$J,6,FALSE))</f>
        <v/>
      </c>
      <c r="M2699" s="13" t="str">
        <f>IF($D2699="", "",VLOOKUP($D2699,Series!$A:$J,7,FALSE))</f>
        <v/>
      </c>
      <c r="N2699" s="13" t="str">
        <f>IF($D2699="", "",VLOOKUP($D2699,Series!$A:$J,8,FALSE))</f>
        <v/>
      </c>
      <c r="O2699" s="13" t="str">
        <f>IF($D2699="", "",VLOOKUP($D2699,Series!$A:$J,9,FALSE))</f>
        <v/>
      </c>
      <c r="P2699" s="13" t="str">
        <f>IF($D2699="", "",VLOOKUP($D2699,Series!$A:$J,10,FALSE))</f>
        <v/>
      </c>
    </row>
    <row r="2700" spans="1:16" x14ac:dyDescent="0.25">
      <c r="A2700" s="13" t="str">
        <f>IF(C2700&gt;0,VLOOKUP(C2700,Indicators!G:H,2,0),"")</f>
        <v/>
      </c>
      <c r="E2700" s="13" t="str">
        <f>IF(D2700="","",VLOOKUP(D2700,Series!A:B,2,FALSE))</f>
        <v/>
      </c>
      <c r="F2700" s="13" t="str">
        <f>IF(D2700&gt;0,VLOOKUP(D2700,Series!A:D,4,0),"")</f>
        <v/>
      </c>
      <c r="G2700" s="13" t="str">
        <f>IF(E2700&gt;"",VLOOKUP(E2700,Sources!A:B,2,0),"")</f>
        <v/>
      </c>
      <c r="H2700" s="13" t="str">
        <f>IF($E2700="", "",VLOOKUP($E2700,Sources!$A:$M, 13,FALSE))</f>
        <v/>
      </c>
      <c r="I2700" s="13" t="str">
        <f>IF($E2700="", "",VLOOKUP($E2700,Sources!$A:$M, 5,FALSE))</f>
        <v/>
      </c>
      <c r="J2700" s="13" t="str">
        <f>IF($E2700="", "",VLOOKUP($E2700,Sources!$A:$M, 6,FALSE))</f>
        <v/>
      </c>
      <c r="K2700" s="13" t="str">
        <f>IF($E2700="", "",VLOOKUP($E2700,Sources!$A:$M, 9,FALSE))</f>
        <v/>
      </c>
      <c r="L2700" s="13" t="str">
        <f>IF($D2700="", "",VLOOKUP($D2700,Series!$A:$J,6,FALSE))</f>
        <v/>
      </c>
      <c r="M2700" s="13" t="str">
        <f>IF($D2700="", "",VLOOKUP($D2700,Series!$A:$J,7,FALSE))</f>
        <v/>
      </c>
      <c r="N2700" s="13" t="str">
        <f>IF($D2700="", "",VLOOKUP($D2700,Series!$A:$J,8,FALSE))</f>
        <v/>
      </c>
      <c r="O2700" s="13" t="str">
        <f>IF($D2700="", "",VLOOKUP($D2700,Series!$A:$J,9,FALSE))</f>
        <v/>
      </c>
      <c r="P2700" s="13" t="str">
        <f>IF($D2700="", "",VLOOKUP($D2700,Series!$A:$J,10,FALSE))</f>
        <v/>
      </c>
    </row>
    <row r="2701" spans="1:16" x14ac:dyDescent="0.25">
      <c r="A2701" s="13" t="str">
        <f>IF(C2701&gt;0,VLOOKUP(C2701,Indicators!G:H,2,0),"")</f>
        <v/>
      </c>
      <c r="E2701" s="13" t="str">
        <f>IF(D2701="","",VLOOKUP(D2701,Series!A:B,2,FALSE))</f>
        <v/>
      </c>
      <c r="F2701" s="13" t="str">
        <f>IF(D2701&gt;0,VLOOKUP(D2701,Series!A:D,4,0),"")</f>
        <v/>
      </c>
      <c r="G2701" s="13" t="str">
        <f>IF(E2701&gt;"",VLOOKUP(E2701,Sources!A:B,2,0),"")</f>
        <v/>
      </c>
      <c r="H2701" s="13" t="str">
        <f>IF($E2701="", "",VLOOKUP($E2701,Sources!$A:$M, 13,FALSE))</f>
        <v/>
      </c>
      <c r="I2701" s="13" t="str">
        <f>IF($E2701="", "",VLOOKUP($E2701,Sources!$A:$M, 5,FALSE))</f>
        <v/>
      </c>
      <c r="J2701" s="13" t="str">
        <f>IF($E2701="", "",VLOOKUP($E2701,Sources!$A:$M, 6,FALSE))</f>
        <v/>
      </c>
      <c r="K2701" s="13" t="str">
        <f>IF($E2701="", "",VLOOKUP($E2701,Sources!$A:$M, 9,FALSE))</f>
        <v/>
      </c>
      <c r="L2701" s="13" t="str">
        <f>IF($D2701="", "",VLOOKUP($D2701,Series!$A:$J,6,FALSE))</f>
        <v/>
      </c>
      <c r="M2701" s="13" t="str">
        <f>IF($D2701="", "",VLOOKUP($D2701,Series!$A:$J,7,FALSE))</f>
        <v/>
      </c>
      <c r="N2701" s="13" t="str">
        <f>IF($D2701="", "",VLOOKUP($D2701,Series!$A:$J,8,FALSE))</f>
        <v/>
      </c>
      <c r="O2701" s="13" t="str">
        <f>IF($D2701="", "",VLOOKUP($D2701,Series!$A:$J,9,FALSE))</f>
        <v/>
      </c>
      <c r="P2701" s="13" t="str">
        <f>IF($D2701="", "",VLOOKUP($D2701,Series!$A:$J,10,FALSE))</f>
        <v/>
      </c>
    </row>
    <row r="2702" spans="1:16" x14ac:dyDescent="0.25">
      <c r="A2702" s="13" t="str">
        <f>IF(C2702&gt;0,VLOOKUP(C2702,Indicators!G:H,2,0),"")</f>
        <v/>
      </c>
      <c r="E2702" s="13" t="str">
        <f>IF(D2702="","",VLOOKUP(D2702,Series!A:B,2,FALSE))</f>
        <v/>
      </c>
      <c r="F2702" s="13" t="str">
        <f>IF(D2702&gt;0,VLOOKUP(D2702,Series!A:D,4,0),"")</f>
        <v/>
      </c>
      <c r="G2702" s="13" t="str">
        <f>IF(E2702&gt;"",VLOOKUP(E2702,Sources!A:B,2,0),"")</f>
        <v/>
      </c>
      <c r="H2702" s="13" t="str">
        <f>IF($E2702="", "",VLOOKUP($E2702,Sources!$A:$M, 13,FALSE))</f>
        <v/>
      </c>
      <c r="I2702" s="13" t="str">
        <f>IF($E2702="", "",VLOOKUP($E2702,Sources!$A:$M, 5,FALSE))</f>
        <v/>
      </c>
      <c r="J2702" s="13" t="str">
        <f>IF($E2702="", "",VLOOKUP($E2702,Sources!$A:$M, 6,FALSE))</f>
        <v/>
      </c>
      <c r="K2702" s="13" t="str">
        <f>IF($E2702="", "",VLOOKUP($E2702,Sources!$A:$M, 9,FALSE))</f>
        <v/>
      </c>
      <c r="L2702" s="13" t="str">
        <f>IF($D2702="", "",VLOOKUP($D2702,Series!$A:$J,6,FALSE))</f>
        <v/>
      </c>
      <c r="M2702" s="13" t="str">
        <f>IF($D2702="", "",VLOOKUP($D2702,Series!$A:$J,7,FALSE))</f>
        <v/>
      </c>
      <c r="N2702" s="13" t="str">
        <f>IF($D2702="", "",VLOOKUP($D2702,Series!$A:$J,8,FALSE))</f>
        <v/>
      </c>
      <c r="O2702" s="13" t="str">
        <f>IF($D2702="", "",VLOOKUP($D2702,Series!$A:$J,9,FALSE))</f>
        <v/>
      </c>
      <c r="P2702" s="13" t="str">
        <f>IF($D2702="", "",VLOOKUP($D2702,Series!$A:$J,10,FALSE))</f>
        <v/>
      </c>
    </row>
    <row r="2703" spans="1:16" x14ac:dyDescent="0.25">
      <c r="A2703" s="13" t="str">
        <f>IF(C2703&gt;0,VLOOKUP(C2703,Indicators!G:H,2,0),"")</f>
        <v/>
      </c>
      <c r="E2703" s="13" t="str">
        <f>IF(D2703="","",VLOOKUP(D2703,Series!A:B,2,FALSE))</f>
        <v/>
      </c>
      <c r="F2703" s="13" t="str">
        <f>IF(D2703&gt;0,VLOOKUP(D2703,Series!A:D,4,0),"")</f>
        <v/>
      </c>
      <c r="G2703" s="13" t="str">
        <f>IF(E2703&gt;"",VLOOKUP(E2703,Sources!A:B,2,0),"")</f>
        <v/>
      </c>
      <c r="H2703" s="13" t="str">
        <f>IF($E2703="", "",VLOOKUP($E2703,Sources!$A:$M, 13,FALSE))</f>
        <v/>
      </c>
      <c r="I2703" s="13" t="str">
        <f>IF($E2703="", "",VLOOKUP($E2703,Sources!$A:$M, 5,FALSE))</f>
        <v/>
      </c>
      <c r="J2703" s="13" t="str">
        <f>IF($E2703="", "",VLOOKUP($E2703,Sources!$A:$M, 6,FALSE))</f>
        <v/>
      </c>
      <c r="K2703" s="13" t="str">
        <f>IF($E2703="", "",VLOOKUP($E2703,Sources!$A:$M, 9,FALSE))</f>
        <v/>
      </c>
      <c r="L2703" s="13" t="str">
        <f>IF($D2703="", "",VLOOKUP($D2703,Series!$A:$J,6,FALSE))</f>
        <v/>
      </c>
      <c r="M2703" s="13" t="str">
        <f>IF($D2703="", "",VLOOKUP($D2703,Series!$A:$J,7,FALSE))</f>
        <v/>
      </c>
      <c r="N2703" s="13" t="str">
        <f>IF($D2703="", "",VLOOKUP($D2703,Series!$A:$J,8,FALSE))</f>
        <v/>
      </c>
      <c r="O2703" s="13" t="str">
        <f>IF($D2703="", "",VLOOKUP($D2703,Series!$A:$J,9,FALSE))</f>
        <v/>
      </c>
      <c r="P2703" s="13" t="str">
        <f>IF($D2703="", "",VLOOKUP($D2703,Series!$A:$J,10,FALSE))</f>
        <v/>
      </c>
    </row>
    <row r="2704" spans="1:16" x14ac:dyDescent="0.25">
      <c r="A2704" s="13" t="str">
        <f>IF(C2704&gt;0,VLOOKUP(C2704,Indicators!G:H,2,0),"")</f>
        <v/>
      </c>
      <c r="E2704" s="13" t="str">
        <f>IF(D2704="","",VLOOKUP(D2704,Series!A:B,2,FALSE))</f>
        <v/>
      </c>
      <c r="F2704" s="13" t="str">
        <f>IF(D2704&gt;0,VLOOKUP(D2704,Series!A:D,4,0),"")</f>
        <v/>
      </c>
      <c r="G2704" s="13" t="str">
        <f>IF(E2704&gt;"",VLOOKUP(E2704,Sources!A:B,2,0),"")</f>
        <v/>
      </c>
      <c r="H2704" s="13" t="str">
        <f>IF($E2704="", "",VLOOKUP($E2704,Sources!$A:$M, 13,FALSE))</f>
        <v/>
      </c>
      <c r="I2704" s="13" t="str">
        <f>IF($E2704="", "",VLOOKUP($E2704,Sources!$A:$M, 5,FALSE))</f>
        <v/>
      </c>
      <c r="J2704" s="13" t="str">
        <f>IF($E2704="", "",VLOOKUP($E2704,Sources!$A:$M, 6,FALSE))</f>
        <v/>
      </c>
      <c r="K2704" s="13" t="str">
        <f>IF($E2704="", "",VLOOKUP($E2704,Sources!$A:$M, 9,FALSE))</f>
        <v/>
      </c>
      <c r="L2704" s="13" t="str">
        <f>IF($D2704="", "",VLOOKUP($D2704,Series!$A:$J,6,FALSE))</f>
        <v/>
      </c>
      <c r="M2704" s="13" t="str">
        <f>IF($D2704="", "",VLOOKUP($D2704,Series!$A:$J,7,FALSE))</f>
        <v/>
      </c>
      <c r="N2704" s="13" t="str">
        <f>IF($D2704="", "",VLOOKUP($D2704,Series!$A:$J,8,FALSE))</f>
        <v/>
      </c>
      <c r="O2704" s="13" t="str">
        <f>IF($D2704="", "",VLOOKUP($D2704,Series!$A:$J,9,FALSE))</f>
        <v/>
      </c>
      <c r="P2704" s="13" t="str">
        <f>IF($D2704="", "",VLOOKUP($D2704,Series!$A:$J,10,FALSE))</f>
        <v/>
      </c>
    </row>
    <row r="2705" spans="1:16" x14ac:dyDescent="0.25">
      <c r="A2705" s="13" t="str">
        <f>IF(C2705&gt;0,VLOOKUP(C2705,Indicators!G:H,2,0),"")</f>
        <v/>
      </c>
      <c r="E2705" s="13" t="str">
        <f>IF(D2705="","",VLOOKUP(D2705,Series!A:B,2,FALSE))</f>
        <v/>
      </c>
      <c r="F2705" s="13" t="str">
        <f>IF(D2705&gt;0,VLOOKUP(D2705,Series!A:D,4,0),"")</f>
        <v/>
      </c>
      <c r="G2705" s="13" t="str">
        <f>IF(E2705&gt;"",VLOOKUP(E2705,Sources!A:B,2,0),"")</f>
        <v/>
      </c>
      <c r="H2705" s="13" t="str">
        <f>IF($E2705="", "",VLOOKUP($E2705,Sources!$A:$M, 13,FALSE))</f>
        <v/>
      </c>
      <c r="I2705" s="13" t="str">
        <f>IF($E2705="", "",VLOOKUP($E2705,Sources!$A:$M, 5,FALSE))</f>
        <v/>
      </c>
      <c r="J2705" s="13" t="str">
        <f>IF($E2705="", "",VLOOKUP($E2705,Sources!$A:$M, 6,FALSE))</f>
        <v/>
      </c>
      <c r="K2705" s="13" t="str">
        <f>IF($E2705="", "",VLOOKUP($E2705,Sources!$A:$M, 9,FALSE))</f>
        <v/>
      </c>
      <c r="L2705" s="13" t="str">
        <f>IF($D2705="", "",VLOOKUP($D2705,Series!$A:$J,6,FALSE))</f>
        <v/>
      </c>
      <c r="M2705" s="13" t="str">
        <f>IF($D2705="", "",VLOOKUP($D2705,Series!$A:$J,7,FALSE))</f>
        <v/>
      </c>
      <c r="N2705" s="13" t="str">
        <f>IF($D2705="", "",VLOOKUP($D2705,Series!$A:$J,8,FALSE))</f>
        <v/>
      </c>
      <c r="O2705" s="13" t="str">
        <f>IF($D2705="", "",VLOOKUP($D2705,Series!$A:$J,9,FALSE))</f>
        <v/>
      </c>
      <c r="P2705" s="13" t="str">
        <f>IF($D2705="", "",VLOOKUP($D2705,Series!$A:$J,10,FALSE))</f>
        <v/>
      </c>
    </row>
    <row r="2706" spans="1:16" x14ac:dyDescent="0.25">
      <c r="A2706" s="13" t="str">
        <f>IF(C2706&gt;0,VLOOKUP(C2706,Indicators!G:H,2,0),"")</f>
        <v/>
      </c>
      <c r="E2706" s="13" t="str">
        <f>IF(D2706="","",VLOOKUP(D2706,Series!A:B,2,FALSE))</f>
        <v/>
      </c>
      <c r="F2706" s="13" t="str">
        <f>IF(D2706&gt;0,VLOOKUP(D2706,Series!A:D,4,0),"")</f>
        <v/>
      </c>
      <c r="G2706" s="13" t="str">
        <f>IF(E2706&gt;"",VLOOKUP(E2706,Sources!A:B,2,0),"")</f>
        <v/>
      </c>
      <c r="H2706" s="13" t="str">
        <f>IF($E2706="", "",VLOOKUP($E2706,Sources!$A:$M, 13,FALSE))</f>
        <v/>
      </c>
      <c r="I2706" s="13" t="str">
        <f>IF($E2706="", "",VLOOKUP($E2706,Sources!$A:$M, 5,FALSE))</f>
        <v/>
      </c>
      <c r="J2706" s="13" t="str">
        <f>IF($E2706="", "",VLOOKUP($E2706,Sources!$A:$M, 6,FALSE))</f>
        <v/>
      </c>
      <c r="K2706" s="13" t="str">
        <f>IF($E2706="", "",VLOOKUP($E2706,Sources!$A:$M, 9,FALSE))</f>
        <v/>
      </c>
      <c r="L2706" s="13" t="str">
        <f>IF($D2706="", "",VLOOKUP($D2706,Series!$A:$J,6,FALSE))</f>
        <v/>
      </c>
      <c r="M2706" s="13" t="str">
        <f>IF($D2706="", "",VLOOKUP($D2706,Series!$A:$J,7,FALSE))</f>
        <v/>
      </c>
      <c r="N2706" s="13" t="str">
        <f>IF($D2706="", "",VLOOKUP($D2706,Series!$A:$J,8,FALSE))</f>
        <v/>
      </c>
      <c r="O2706" s="13" t="str">
        <f>IF($D2706="", "",VLOOKUP($D2706,Series!$A:$J,9,FALSE))</f>
        <v/>
      </c>
      <c r="P2706" s="13" t="str">
        <f>IF($D2706="", "",VLOOKUP($D2706,Series!$A:$J,10,FALSE))</f>
        <v/>
      </c>
    </row>
    <row r="2707" spans="1:16" x14ac:dyDescent="0.25">
      <c r="A2707" s="13" t="str">
        <f>IF(C2707&gt;0,VLOOKUP(C2707,Indicators!G:H,2,0),"")</f>
        <v/>
      </c>
      <c r="E2707" s="13" t="str">
        <f>IF(D2707="","",VLOOKUP(D2707,Series!A:B,2,FALSE))</f>
        <v/>
      </c>
      <c r="F2707" s="13" t="str">
        <f>IF(D2707&gt;0,VLOOKUP(D2707,Series!A:D,4,0),"")</f>
        <v/>
      </c>
      <c r="G2707" s="13" t="str">
        <f>IF(E2707&gt;"",VLOOKUP(E2707,Sources!A:B,2,0),"")</f>
        <v/>
      </c>
      <c r="H2707" s="13" t="str">
        <f>IF($E2707="", "",VLOOKUP($E2707,Sources!$A:$M, 13,FALSE))</f>
        <v/>
      </c>
      <c r="I2707" s="13" t="str">
        <f>IF($E2707="", "",VLOOKUP($E2707,Sources!$A:$M, 5,FALSE))</f>
        <v/>
      </c>
      <c r="J2707" s="13" t="str">
        <f>IF($E2707="", "",VLOOKUP($E2707,Sources!$A:$M, 6,FALSE))</f>
        <v/>
      </c>
      <c r="K2707" s="13" t="str">
        <f>IF($E2707="", "",VLOOKUP($E2707,Sources!$A:$M, 9,FALSE))</f>
        <v/>
      </c>
      <c r="L2707" s="13" t="str">
        <f>IF($D2707="", "",VLOOKUP($D2707,Series!$A:$J,6,FALSE))</f>
        <v/>
      </c>
      <c r="M2707" s="13" t="str">
        <f>IF($D2707="", "",VLOOKUP($D2707,Series!$A:$J,7,FALSE))</f>
        <v/>
      </c>
      <c r="N2707" s="13" t="str">
        <f>IF($D2707="", "",VLOOKUP($D2707,Series!$A:$J,8,FALSE))</f>
        <v/>
      </c>
      <c r="O2707" s="13" t="str">
        <f>IF($D2707="", "",VLOOKUP($D2707,Series!$A:$J,9,FALSE))</f>
        <v/>
      </c>
      <c r="P2707" s="13" t="str">
        <f>IF($D2707="", "",VLOOKUP($D2707,Series!$A:$J,10,FALSE))</f>
        <v/>
      </c>
    </row>
    <row r="2708" spans="1:16" x14ac:dyDescent="0.25">
      <c r="A2708" s="13" t="str">
        <f>IF(C2708&gt;0,VLOOKUP(C2708,Indicators!G:H,2,0),"")</f>
        <v/>
      </c>
      <c r="E2708" s="13" t="str">
        <f>IF(D2708="","",VLOOKUP(D2708,Series!A:B,2,FALSE))</f>
        <v/>
      </c>
      <c r="F2708" s="13" t="str">
        <f>IF(D2708&gt;0,VLOOKUP(D2708,Series!A:D,4,0),"")</f>
        <v/>
      </c>
      <c r="G2708" s="13" t="str">
        <f>IF(E2708&gt;"",VLOOKUP(E2708,Sources!A:B,2,0),"")</f>
        <v/>
      </c>
      <c r="H2708" s="13" t="str">
        <f>IF($E2708="", "",VLOOKUP($E2708,Sources!$A:$M, 13,FALSE))</f>
        <v/>
      </c>
      <c r="I2708" s="13" t="str">
        <f>IF($E2708="", "",VLOOKUP($E2708,Sources!$A:$M, 5,FALSE))</f>
        <v/>
      </c>
      <c r="J2708" s="13" t="str">
        <f>IF($E2708="", "",VLOOKUP($E2708,Sources!$A:$M, 6,FALSE))</f>
        <v/>
      </c>
      <c r="K2708" s="13" t="str">
        <f>IF($E2708="", "",VLOOKUP($E2708,Sources!$A:$M, 9,FALSE))</f>
        <v/>
      </c>
      <c r="L2708" s="13" t="str">
        <f>IF($D2708="", "",VLOOKUP($D2708,Series!$A:$J,6,FALSE))</f>
        <v/>
      </c>
      <c r="M2708" s="13" t="str">
        <f>IF($D2708="", "",VLOOKUP($D2708,Series!$A:$J,7,FALSE))</f>
        <v/>
      </c>
      <c r="N2708" s="13" t="str">
        <f>IF($D2708="", "",VLOOKUP($D2708,Series!$A:$J,8,FALSE))</f>
        <v/>
      </c>
      <c r="O2708" s="13" t="str">
        <f>IF($D2708="", "",VLOOKUP($D2708,Series!$A:$J,9,FALSE))</f>
        <v/>
      </c>
      <c r="P2708" s="13" t="str">
        <f>IF($D2708="", "",VLOOKUP($D2708,Series!$A:$J,10,FALSE))</f>
        <v/>
      </c>
    </row>
    <row r="2709" spans="1:16" x14ac:dyDescent="0.25">
      <c r="A2709" s="13" t="str">
        <f>IF(C2709&gt;0,VLOOKUP(C2709,Indicators!G:H,2,0),"")</f>
        <v/>
      </c>
      <c r="E2709" s="13" t="str">
        <f>IF(D2709="","",VLOOKUP(D2709,Series!A:B,2,FALSE))</f>
        <v/>
      </c>
      <c r="F2709" s="13" t="str">
        <f>IF(D2709&gt;0,VLOOKUP(D2709,Series!A:D,4,0),"")</f>
        <v/>
      </c>
      <c r="G2709" s="13" t="str">
        <f>IF(E2709&gt;"",VLOOKUP(E2709,Sources!A:B,2,0),"")</f>
        <v/>
      </c>
      <c r="H2709" s="13" t="str">
        <f>IF($E2709="", "",VLOOKUP($E2709,Sources!$A:$M, 13,FALSE))</f>
        <v/>
      </c>
      <c r="I2709" s="13" t="str">
        <f>IF($E2709="", "",VLOOKUP($E2709,Sources!$A:$M, 5,FALSE))</f>
        <v/>
      </c>
      <c r="J2709" s="13" t="str">
        <f>IF($E2709="", "",VLOOKUP($E2709,Sources!$A:$M, 6,FALSE))</f>
        <v/>
      </c>
      <c r="K2709" s="13" t="str">
        <f>IF($E2709="", "",VLOOKUP($E2709,Sources!$A:$M, 9,FALSE))</f>
        <v/>
      </c>
      <c r="L2709" s="13" t="str">
        <f>IF($D2709="", "",VLOOKUP($D2709,Series!$A:$J,6,FALSE))</f>
        <v/>
      </c>
      <c r="M2709" s="13" t="str">
        <f>IF($D2709="", "",VLOOKUP($D2709,Series!$A:$J,7,FALSE))</f>
        <v/>
      </c>
      <c r="N2709" s="13" t="str">
        <f>IF($D2709="", "",VLOOKUP($D2709,Series!$A:$J,8,FALSE))</f>
        <v/>
      </c>
      <c r="O2709" s="13" t="str">
        <f>IF($D2709="", "",VLOOKUP($D2709,Series!$A:$J,9,FALSE))</f>
        <v/>
      </c>
      <c r="P2709" s="13" t="str">
        <f>IF($D2709="", "",VLOOKUP($D2709,Series!$A:$J,10,FALSE))</f>
        <v/>
      </c>
    </row>
    <row r="2710" spans="1:16" x14ac:dyDescent="0.25">
      <c r="A2710" s="13" t="str">
        <f>IF(C2710&gt;0,VLOOKUP(C2710,Indicators!G:H,2,0),"")</f>
        <v/>
      </c>
      <c r="E2710" s="13" t="str">
        <f>IF(D2710="","",VLOOKUP(D2710,Series!A:B,2,FALSE))</f>
        <v/>
      </c>
      <c r="F2710" s="13" t="str">
        <f>IF(D2710&gt;0,VLOOKUP(D2710,Series!A:D,4,0),"")</f>
        <v/>
      </c>
      <c r="G2710" s="13" t="str">
        <f>IF(E2710&gt;"",VLOOKUP(E2710,Sources!A:B,2,0),"")</f>
        <v/>
      </c>
      <c r="H2710" s="13" t="str">
        <f>IF($E2710="", "",VLOOKUP($E2710,Sources!$A:$M, 13,FALSE))</f>
        <v/>
      </c>
      <c r="I2710" s="13" t="str">
        <f>IF($E2710="", "",VLOOKUP($E2710,Sources!$A:$M, 5,FALSE))</f>
        <v/>
      </c>
      <c r="J2710" s="13" t="str">
        <f>IF($E2710="", "",VLOOKUP($E2710,Sources!$A:$M, 6,FALSE))</f>
        <v/>
      </c>
      <c r="K2710" s="13" t="str">
        <f>IF($E2710="", "",VLOOKUP($E2710,Sources!$A:$M, 9,FALSE))</f>
        <v/>
      </c>
      <c r="L2710" s="13" t="str">
        <f>IF($D2710="", "",VLOOKUP($D2710,Series!$A:$J,6,FALSE))</f>
        <v/>
      </c>
      <c r="M2710" s="13" t="str">
        <f>IF($D2710="", "",VLOOKUP($D2710,Series!$A:$J,7,FALSE))</f>
        <v/>
      </c>
      <c r="N2710" s="13" t="str">
        <f>IF($D2710="", "",VLOOKUP($D2710,Series!$A:$J,8,FALSE))</f>
        <v/>
      </c>
      <c r="O2710" s="13" t="str">
        <f>IF($D2710="", "",VLOOKUP($D2710,Series!$A:$J,9,FALSE))</f>
        <v/>
      </c>
      <c r="P2710" s="13" t="str">
        <f>IF($D2710="", "",VLOOKUP($D2710,Series!$A:$J,10,FALSE))</f>
        <v/>
      </c>
    </row>
    <row r="2711" spans="1:16" x14ac:dyDescent="0.25">
      <c r="A2711" s="13" t="str">
        <f>IF(C2711&gt;0,VLOOKUP(C2711,Indicators!G:H,2,0),"")</f>
        <v/>
      </c>
      <c r="E2711" s="13" t="str">
        <f>IF(D2711="","",VLOOKUP(D2711,Series!A:B,2,FALSE))</f>
        <v/>
      </c>
      <c r="F2711" s="13" t="str">
        <f>IF(D2711&gt;0,VLOOKUP(D2711,Series!A:D,4,0),"")</f>
        <v/>
      </c>
      <c r="G2711" s="13" t="str">
        <f>IF(E2711&gt;"",VLOOKUP(E2711,Sources!A:B,2,0),"")</f>
        <v/>
      </c>
      <c r="H2711" s="13" t="str">
        <f>IF($E2711="", "",VLOOKUP($E2711,Sources!$A:$M, 13,FALSE))</f>
        <v/>
      </c>
      <c r="I2711" s="13" t="str">
        <f>IF($E2711="", "",VLOOKUP($E2711,Sources!$A:$M, 5,FALSE))</f>
        <v/>
      </c>
      <c r="J2711" s="13" t="str">
        <f>IF($E2711="", "",VLOOKUP($E2711,Sources!$A:$M, 6,FALSE))</f>
        <v/>
      </c>
      <c r="K2711" s="13" t="str">
        <f>IF($E2711="", "",VLOOKUP($E2711,Sources!$A:$M, 9,FALSE))</f>
        <v/>
      </c>
      <c r="L2711" s="13" t="str">
        <f>IF($D2711="", "",VLOOKUP($D2711,Series!$A:$J,6,FALSE))</f>
        <v/>
      </c>
      <c r="M2711" s="13" t="str">
        <f>IF($D2711="", "",VLOOKUP($D2711,Series!$A:$J,7,FALSE))</f>
        <v/>
      </c>
      <c r="N2711" s="13" t="str">
        <f>IF($D2711="", "",VLOOKUP($D2711,Series!$A:$J,8,FALSE))</f>
        <v/>
      </c>
      <c r="O2711" s="13" t="str">
        <f>IF($D2711="", "",VLOOKUP($D2711,Series!$A:$J,9,FALSE))</f>
        <v/>
      </c>
      <c r="P2711" s="13" t="str">
        <f>IF($D2711="", "",VLOOKUP($D2711,Series!$A:$J,10,FALSE))</f>
        <v/>
      </c>
    </row>
    <row r="2712" spans="1:16" x14ac:dyDescent="0.25">
      <c r="A2712" s="13" t="str">
        <f>IF(C2712&gt;0,VLOOKUP(C2712,Indicators!G:H,2,0),"")</f>
        <v/>
      </c>
      <c r="E2712" s="13" t="str">
        <f>IF(D2712="","",VLOOKUP(D2712,Series!A:B,2,FALSE))</f>
        <v/>
      </c>
      <c r="F2712" s="13" t="str">
        <f>IF(D2712&gt;0,VLOOKUP(D2712,Series!A:D,4,0),"")</f>
        <v/>
      </c>
      <c r="G2712" s="13" t="str">
        <f>IF(E2712&gt;"",VLOOKUP(E2712,Sources!A:B,2,0),"")</f>
        <v/>
      </c>
      <c r="H2712" s="13" t="str">
        <f>IF($E2712="", "",VLOOKUP($E2712,Sources!$A:$M, 13,FALSE))</f>
        <v/>
      </c>
      <c r="I2712" s="13" t="str">
        <f>IF($E2712="", "",VLOOKUP($E2712,Sources!$A:$M, 5,FALSE))</f>
        <v/>
      </c>
      <c r="J2712" s="13" t="str">
        <f>IF($E2712="", "",VLOOKUP($E2712,Sources!$A:$M, 6,FALSE))</f>
        <v/>
      </c>
      <c r="K2712" s="13" t="str">
        <f>IF($E2712="", "",VLOOKUP($E2712,Sources!$A:$M, 9,FALSE))</f>
        <v/>
      </c>
      <c r="L2712" s="13" t="str">
        <f>IF($D2712="", "",VLOOKUP($D2712,Series!$A:$J,6,FALSE))</f>
        <v/>
      </c>
      <c r="M2712" s="13" t="str">
        <f>IF($D2712="", "",VLOOKUP($D2712,Series!$A:$J,7,FALSE))</f>
        <v/>
      </c>
      <c r="N2712" s="13" t="str">
        <f>IF($D2712="", "",VLOOKUP($D2712,Series!$A:$J,8,FALSE))</f>
        <v/>
      </c>
      <c r="O2712" s="13" t="str">
        <f>IF($D2712="", "",VLOOKUP($D2712,Series!$A:$J,9,FALSE))</f>
        <v/>
      </c>
      <c r="P2712" s="13" t="str">
        <f>IF($D2712="", "",VLOOKUP($D2712,Series!$A:$J,10,FALSE))</f>
        <v/>
      </c>
    </row>
    <row r="2713" spans="1:16" x14ac:dyDescent="0.25">
      <c r="A2713" s="13" t="str">
        <f>IF(C2713&gt;0,VLOOKUP(C2713,Indicators!G:H,2,0),"")</f>
        <v/>
      </c>
      <c r="E2713" s="13" t="str">
        <f>IF(D2713="","",VLOOKUP(D2713,Series!A:B,2,FALSE))</f>
        <v/>
      </c>
      <c r="F2713" s="13" t="str">
        <f>IF(D2713&gt;0,VLOOKUP(D2713,Series!A:D,4,0),"")</f>
        <v/>
      </c>
      <c r="G2713" s="13" t="str">
        <f>IF(E2713&gt;"",VLOOKUP(E2713,Sources!A:B,2,0),"")</f>
        <v/>
      </c>
      <c r="H2713" s="13" t="str">
        <f>IF($E2713="", "",VLOOKUP($E2713,Sources!$A:$M, 13,FALSE))</f>
        <v/>
      </c>
      <c r="I2713" s="13" t="str">
        <f>IF($E2713="", "",VLOOKUP($E2713,Sources!$A:$M, 5,FALSE))</f>
        <v/>
      </c>
      <c r="J2713" s="13" t="str">
        <f>IF($E2713="", "",VLOOKUP($E2713,Sources!$A:$M, 6,FALSE))</f>
        <v/>
      </c>
      <c r="K2713" s="13" t="str">
        <f>IF($E2713="", "",VLOOKUP($E2713,Sources!$A:$M, 9,FALSE))</f>
        <v/>
      </c>
      <c r="L2713" s="13" t="str">
        <f>IF($D2713="", "",VLOOKUP($D2713,Series!$A:$J,6,FALSE))</f>
        <v/>
      </c>
      <c r="M2713" s="13" t="str">
        <f>IF($D2713="", "",VLOOKUP($D2713,Series!$A:$J,7,FALSE))</f>
        <v/>
      </c>
      <c r="N2713" s="13" t="str">
        <f>IF($D2713="", "",VLOOKUP($D2713,Series!$A:$J,8,FALSE))</f>
        <v/>
      </c>
      <c r="O2713" s="13" t="str">
        <f>IF($D2713="", "",VLOOKUP($D2713,Series!$A:$J,9,FALSE))</f>
        <v/>
      </c>
      <c r="P2713" s="13" t="str">
        <f>IF($D2713="", "",VLOOKUP($D2713,Series!$A:$J,10,FALSE))</f>
        <v/>
      </c>
    </row>
    <row r="2714" spans="1:16" x14ac:dyDescent="0.25">
      <c r="A2714" s="13" t="str">
        <f>IF(C2714&gt;0,VLOOKUP(C2714,Indicators!G:H,2,0),"")</f>
        <v/>
      </c>
      <c r="E2714" s="13" t="str">
        <f>IF(D2714="","",VLOOKUP(D2714,Series!A:B,2,FALSE))</f>
        <v/>
      </c>
      <c r="F2714" s="13" t="str">
        <f>IF(D2714&gt;0,VLOOKUP(D2714,Series!A:D,4,0),"")</f>
        <v/>
      </c>
      <c r="G2714" s="13" t="str">
        <f>IF(E2714&gt;"",VLOOKUP(E2714,Sources!A:B,2,0),"")</f>
        <v/>
      </c>
      <c r="H2714" s="13" t="str">
        <f>IF($E2714="", "",VLOOKUP($E2714,Sources!$A:$M, 13,FALSE))</f>
        <v/>
      </c>
      <c r="I2714" s="13" t="str">
        <f>IF($E2714="", "",VLOOKUP($E2714,Sources!$A:$M, 5,FALSE))</f>
        <v/>
      </c>
      <c r="J2714" s="13" t="str">
        <f>IF($E2714="", "",VLOOKUP($E2714,Sources!$A:$M, 6,FALSE))</f>
        <v/>
      </c>
      <c r="K2714" s="13" t="str">
        <f>IF($E2714="", "",VLOOKUP($E2714,Sources!$A:$M, 9,FALSE))</f>
        <v/>
      </c>
      <c r="L2714" s="13" t="str">
        <f>IF($D2714="", "",VLOOKUP($D2714,Series!$A:$J,6,FALSE))</f>
        <v/>
      </c>
      <c r="M2714" s="13" t="str">
        <f>IF($D2714="", "",VLOOKUP($D2714,Series!$A:$J,7,FALSE))</f>
        <v/>
      </c>
      <c r="N2714" s="13" t="str">
        <f>IF($D2714="", "",VLOOKUP($D2714,Series!$A:$J,8,FALSE))</f>
        <v/>
      </c>
      <c r="O2714" s="13" t="str">
        <f>IF($D2714="", "",VLOOKUP($D2714,Series!$A:$J,9,FALSE))</f>
        <v/>
      </c>
      <c r="P2714" s="13" t="str">
        <f>IF($D2714="", "",VLOOKUP($D2714,Series!$A:$J,10,FALSE))</f>
        <v/>
      </c>
    </row>
    <row r="2715" spans="1:16" x14ac:dyDescent="0.25">
      <c r="A2715" s="13" t="str">
        <f>IF(C2715&gt;0,VLOOKUP(C2715,Indicators!G:H,2,0),"")</f>
        <v/>
      </c>
      <c r="E2715" s="13" t="str">
        <f>IF(D2715="","",VLOOKUP(D2715,Series!A:B,2,FALSE))</f>
        <v/>
      </c>
      <c r="F2715" s="13" t="str">
        <f>IF(D2715&gt;0,VLOOKUP(D2715,Series!A:D,4,0),"")</f>
        <v/>
      </c>
      <c r="G2715" s="13" t="str">
        <f>IF(E2715&gt;"",VLOOKUP(E2715,Sources!A:B,2,0),"")</f>
        <v/>
      </c>
      <c r="H2715" s="13" t="str">
        <f>IF($E2715="", "",VLOOKUP($E2715,Sources!$A:$M, 13,FALSE))</f>
        <v/>
      </c>
      <c r="I2715" s="13" t="str">
        <f>IF($E2715="", "",VLOOKUP($E2715,Sources!$A:$M, 5,FALSE))</f>
        <v/>
      </c>
      <c r="J2715" s="13" t="str">
        <f>IF($E2715="", "",VLOOKUP($E2715,Sources!$A:$M, 6,FALSE))</f>
        <v/>
      </c>
      <c r="K2715" s="13" t="str">
        <f>IF($E2715="", "",VLOOKUP($E2715,Sources!$A:$M, 9,FALSE))</f>
        <v/>
      </c>
      <c r="L2715" s="13" t="str">
        <f>IF($D2715="", "",VLOOKUP($D2715,Series!$A:$J,6,FALSE))</f>
        <v/>
      </c>
      <c r="M2715" s="13" t="str">
        <f>IF($D2715="", "",VLOOKUP($D2715,Series!$A:$J,7,FALSE))</f>
        <v/>
      </c>
      <c r="N2715" s="13" t="str">
        <f>IF($D2715="", "",VLOOKUP($D2715,Series!$A:$J,8,FALSE))</f>
        <v/>
      </c>
      <c r="O2715" s="13" t="str">
        <f>IF($D2715="", "",VLOOKUP($D2715,Series!$A:$J,9,FALSE))</f>
        <v/>
      </c>
      <c r="P2715" s="13" t="str">
        <f>IF($D2715="", "",VLOOKUP($D2715,Series!$A:$J,10,FALSE))</f>
        <v/>
      </c>
    </row>
    <row r="2716" spans="1:16" x14ac:dyDescent="0.25">
      <c r="A2716" s="13" t="str">
        <f>IF(C2716&gt;0,VLOOKUP(C2716,Indicators!G:H,2,0),"")</f>
        <v/>
      </c>
      <c r="E2716" s="13" t="str">
        <f>IF(D2716="","",VLOOKUP(D2716,Series!A:B,2,FALSE))</f>
        <v/>
      </c>
      <c r="F2716" s="13" t="str">
        <f>IF(D2716&gt;0,VLOOKUP(D2716,Series!A:D,4,0),"")</f>
        <v/>
      </c>
      <c r="G2716" s="13" t="str">
        <f>IF(E2716&gt;"",VLOOKUP(E2716,Sources!A:B,2,0),"")</f>
        <v/>
      </c>
      <c r="H2716" s="13" t="str">
        <f>IF($E2716="", "",VLOOKUP($E2716,Sources!$A:$M, 13,FALSE))</f>
        <v/>
      </c>
      <c r="I2716" s="13" t="str">
        <f>IF($E2716="", "",VLOOKUP($E2716,Sources!$A:$M, 5,FALSE))</f>
        <v/>
      </c>
      <c r="J2716" s="13" t="str">
        <f>IF($E2716="", "",VLOOKUP($E2716,Sources!$A:$M, 6,FALSE))</f>
        <v/>
      </c>
      <c r="K2716" s="13" t="str">
        <f>IF($E2716="", "",VLOOKUP($E2716,Sources!$A:$M, 9,FALSE))</f>
        <v/>
      </c>
      <c r="L2716" s="13" t="str">
        <f>IF($D2716="", "",VLOOKUP($D2716,Series!$A:$J,6,FALSE))</f>
        <v/>
      </c>
      <c r="M2716" s="13" t="str">
        <f>IF($D2716="", "",VLOOKUP($D2716,Series!$A:$J,7,FALSE))</f>
        <v/>
      </c>
      <c r="N2716" s="13" t="str">
        <f>IF($D2716="", "",VLOOKUP($D2716,Series!$A:$J,8,FALSE))</f>
        <v/>
      </c>
      <c r="O2716" s="13" t="str">
        <f>IF($D2716="", "",VLOOKUP($D2716,Series!$A:$J,9,FALSE))</f>
        <v/>
      </c>
      <c r="P2716" s="13" t="str">
        <f>IF($D2716="", "",VLOOKUP($D2716,Series!$A:$J,10,FALSE))</f>
        <v/>
      </c>
    </row>
    <row r="2717" spans="1:16" x14ac:dyDescent="0.25">
      <c r="A2717" s="13" t="str">
        <f>IF(C2717&gt;0,VLOOKUP(C2717,Indicators!G:H,2,0),"")</f>
        <v/>
      </c>
      <c r="E2717" s="13" t="str">
        <f>IF(D2717="","",VLOOKUP(D2717,Series!A:B,2,FALSE))</f>
        <v/>
      </c>
      <c r="F2717" s="13" t="str">
        <f>IF(D2717&gt;0,VLOOKUP(D2717,Series!A:D,4,0),"")</f>
        <v/>
      </c>
      <c r="G2717" s="13" t="str">
        <f>IF(E2717&gt;"",VLOOKUP(E2717,Sources!A:B,2,0),"")</f>
        <v/>
      </c>
      <c r="H2717" s="13" t="str">
        <f>IF($E2717="", "",VLOOKUP($E2717,Sources!$A:$M, 13,FALSE))</f>
        <v/>
      </c>
      <c r="I2717" s="13" t="str">
        <f>IF($E2717="", "",VLOOKUP($E2717,Sources!$A:$M, 5,FALSE))</f>
        <v/>
      </c>
      <c r="J2717" s="13" t="str">
        <f>IF($E2717="", "",VLOOKUP($E2717,Sources!$A:$M, 6,FALSE))</f>
        <v/>
      </c>
      <c r="K2717" s="13" t="str">
        <f>IF($E2717="", "",VLOOKUP($E2717,Sources!$A:$M, 9,FALSE))</f>
        <v/>
      </c>
      <c r="L2717" s="13" t="str">
        <f>IF($D2717="", "",VLOOKUP($D2717,Series!$A:$J,6,FALSE))</f>
        <v/>
      </c>
      <c r="M2717" s="13" t="str">
        <f>IF($D2717="", "",VLOOKUP($D2717,Series!$A:$J,7,FALSE))</f>
        <v/>
      </c>
      <c r="N2717" s="13" t="str">
        <f>IF($D2717="", "",VLOOKUP($D2717,Series!$A:$J,8,FALSE))</f>
        <v/>
      </c>
      <c r="O2717" s="13" t="str">
        <f>IF($D2717="", "",VLOOKUP($D2717,Series!$A:$J,9,FALSE))</f>
        <v/>
      </c>
      <c r="P2717" s="13" t="str">
        <f>IF($D2717="", "",VLOOKUP($D2717,Series!$A:$J,10,FALSE))</f>
        <v/>
      </c>
    </row>
    <row r="2718" spans="1:16" x14ac:dyDescent="0.25">
      <c r="A2718" s="13" t="str">
        <f>IF(C2718&gt;0,VLOOKUP(C2718,Indicators!G:H,2,0),"")</f>
        <v/>
      </c>
      <c r="E2718" s="13" t="str">
        <f>IF(D2718="","",VLOOKUP(D2718,Series!A:B,2,FALSE))</f>
        <v/>
      </c>
      <c r="F2718" s="13" t="str">
        <f>IF(D2718&gt;0,VLOOKUP(D2718,Series!A:D,4,0),"")</f>
        <v/>
      </c>
      <c r="G2718" s="13" t="str">
        <f>IF(E2718&gt;"",VLOOKUP(E2718,Sources!A:B,2,0),"")</f>
        <v/>
      </c>
      <c r="H2718" s="13" t="str">
        <f>IF($E2718="", "",VLOOKUP($E2718,Sources!$A:$M, 13,FALSE))</f>
        <v/>
      </c>
      <c r="I2718" s="13" t="str">
        <f>IF($E2718="", "",VLOOKUP($E2718,Sources!$A:$M, 5,FALSE))</f>
        <v/>
      </c>
      <c r="J2718" s="13" t="str">
        <f>IF($E2718="", "",VLOOKUP($E2718,Sources!$A:$M, 6,FALSE))</f>
        <v/>
      </c>
      <c r="K2718" s="13" t="str">
        <f>IF($E2718="", "",VLOOKUP($E2718,Sources!$A:$M, 9,FALSE))</f>
        <v/>
      </c>
      <c r="L2718" s="13" t="str">
        <f>IF($D2718="", "",VLOOKUP($D2718,Series!$A:$J,6,FALSE))</f>
        <v/>
      </c>
      <c r="M2718" s="13" t="str">
        <f>IF($D2718="", "",VLOOKUP($D2718,Series!$A:$J,7,FALSE))</f>
        <v/>
      </c>
      <c r="N2718" s="13" t="str">
        <f>IF($D2718="", "",VLOOKUP($D2718,Series!$A:$J,8,FALSE))</f>
        <v/>
      </c>
      <c r="O2718" s="13" t="str">
        <f>IF($D2718="", "",VLOOKUP($D2718,Series!$A:$J,9,FALSE))</f>
        <v/>
      </c>
      <c r="P2718" s="13" t="str">
        <f>IF($D2718="", "",VLOOKUP($D2718,Series!$A:$J,10,FALSE))</f>
        <v/>
      </c>
    </row>
    <row r="2719" spans="1:16" x14ac:dyDescent="0.25">
      <c r="A2719" s="13" t="str">
        <f>IF(C2719&gt;0,VLOOKUP(C2719,Indicators!G:H,2,0),"")</f>
        <v/>
      </c>
      <c r="E2719" s="13" t="str">
        <f>IF(D2719="","",VLOOKUP(D2719,Series!A:B,2,FALSE))</f>
        <v/>
      </c>
      <c r="F2719" s="13" t="str">
        <f>IF(D2719&gt;0,VLOOKUP(D2719,Series!A:D,4,0),"")</f>
        <v/>
      </c>
      <c r="G2719" s="13" t="str">
        <f>IF(E2719&gt;"",VLOOKUP(E2719,Sources!A:B,2,0),"")</f>
        <v/>
      </c>
      <c r="H2719" s="13" t="str">
        <f>IF($E2719="", "",VLOOKUP($E2719,Sources!$A:$M, 13,FALSE))</f>
        <v/>
      </c>
      <c r="I2719" s="13" t="str">
        <f>IF($E2719="", "",VLOOKUP($E2719,Sources!$A:$M, 5,FALSE))</f>
        <v/>
      </c>
      <c r="J2719" s="13" t="str">
        <f>IF($E2719="", "",VLOOKUP($E2719,Sources!$A:$M, 6,FALSE))</f>
        <v/>
      </c>
      <c r="K2719" s="13" t="str">
        <f>IF($E2719="", "",VLOOKUP($E2719,Sources!$A:$M, 9,FALSE))</f>
        <v/>
      </c>
      <c r="L2719" s="13" t="str">
        <f>IF($D2719="", "",VLOOKUP($D2719,Series!$A:$J,6,FALSE))</f>
        <v/>
      </c>
      <c r="M2719" s="13" t="str">
        <f>IF($D2719="", "",VLOOKUP($D2719,Series!$A:$J,7,FALSE))</f>
        <v/>
      </c>
      <c r="N2719" s="13" t="str">
        <f>IF($D2719="", "",VLOOKUP($D2719,Series!$A:$J,8,FALSE))</f>
        <v/>
      </c>
      <c r="O2719" s="13" t="str">
        <f>IF($D2719="", "",VLOOKUP($D2719,Series!$A:$J,9,FALSE))</f>
        <v/>
      </c>
      <c r="P2719" s="13" t="str">
        <f>IF($D2719="", "",VLOOKUP($D2719,Series!$A:$J,10,FALSE))</f>
        <v/>
      </c>
    </row>
    <row r="2720" spans="1:16" x14ac:dyDescent="0.25">
      <c r="A2720" s="13" t="str">
        <f>IF(C2720&gt;0,VLOOKUP(C2720,Indicators!G:H,2,0),"")</f>
        <v/>
      </c>
      <c r="E2720" s="13" t="str">
        <f>IF(D2720="","",VLOOKUP(D2720,Series!A:B,2,FALSE))</f>
        <v/>
      </c>
      <c r="F2720" s="13" t="str">
        <f>IF(D2720&gt;0,VLOOKUP(D2720,Series!A:D,4,0),"")</f>
        <v/>
      </c>
      <c r="G2720" s="13" t="str">
        <f>IF(E2720&gt;"",VLOOKUP(E2720,Sources!A:B,2,0),"")</f>
        <v/>
      </c>
      <c r="H2720" s="13" t="str">
        <f>IF($E2720="", "",VLOOKUP($E2720,Sources!$A:$M, 13,FALSE))</f>
        <v/>
      </c>
      <c r="I2720" s="13" t="str">
        <f>IF($E2720="", "",VLOOKUP($E2720,Sources!$A:$M, 5,FALSE))</f>
        <v/>
      </c>
      <c r="J2720" s="13" t="str">
        <f>IF($E2720="", "",VLOOKUP($E2720,Sources!$A:$M, 6,FALSE))</f>
        <v/>
      </c>
      <c r="K2720" s="13" t="str">
        <f>IF($E2720="", "",VLOOKUP($E2720,Sources!$A:$M, 9,FALSE))</f>
        <v/>
      </c>
      <c r="L2720" s="13" t="str">
        <f>IF($D2720="", "",VLOOKUP($D2720,Series!$A:$J,6,FALSE))</f>
        <v/>
      </c>
      <c r="M2720" s="13" t="str">
        <f>IF($D2720="", "",VLOOKUP($D2720,Series!$A:$J,7,FALSE))</f>
        <v/>
      </c>
      <c r="N2720" s="13" t="str">
        <f>IF($D2720="", "",VLOOKUP($D2720,Series!$A:$J,8,FALSE))</f>
        <v/>
      </c>
      <c r="O2720" s="13" t="str">
        <f>IF($D2720="", "",VLOOKUP($D2720,Series!$A:$J,9,FALSE))</f>
        <v/>
      </c>
      <c r="P2720" s="13" t="str">
        <f>IF($D2720="", "",VLOOKUP($D2720,Series!$A:$J,10,FALSE))</f>
        <v/>
      </c>
    </row>
    <row r="2721" spans="1:16" x14ac:dyDescent="0.25">
      <c r="A2721" s="13" t="str">
        <f>IF(C2721&gt;0,VLOOKUP(C2721,Indicators!G:H,2,0),"")</f>
        <v/>
      </c>
      <c r="E2721" s="13" t="str">
        <f>IF(D2721="","",VLOOKUP(D2721,Series!A:B,2,FALSE))</f>
        <v/>
      </c>
      <c r="F2721" s="13" t="str">
        <f>IF(D2721&gt;0,VLOOKUP(D2721,Series!A:D,4,0),"")</f>
        <v/>
      </c>
      <c r="G2721" s="13" t="str">
        <f>IF(E2721&gt;"",VLOOKUP(E2721,Sources!A:B,2,0),"")</f>
        <v/>
      </c>
      <c r="H2721" s="13" t="str">
        <f>IF($E2721="", "",VLOOKUP($E2721,Sources!$A:$M, 13,FALSE))</f>
        <v/>
      </c>
      <c r="I2721" s="13" t="str">
        <f>IF($E2721="", "",VLOOKUP($E2721,Sources!$A:$M, 5,FALSE))</f>
        <v/>
      </c>
      <c r="J2721" s="13" t="str">
        <f>IF($E2721="", "",VLOOKUP($E2721,Sources!$A:$M, 6,FALSE))</f>
        <v/>
      </c>
      <c r="K2721" s="13" t="str">
        <f>IF($E2721="", "",VLOOKUP($E2721,Sources!$A:$M, 9,FALSE))</f>
        <v/>
      </c>
      <c r="L2721" s="13" t="str">
        <f>IF($D2721="", "",VLOOKUP($D2721,Series!$A:$J,6,FALSE))</f>
        <v/>
      </c>
      <c r="M2721" s="13" t="str">
        <f>IF($D2721="", "",VLOOKUP($D2721,Series!$A:$J,7,FALSE))</f>
        <v/>
      </c>
      <c r="N2721" s="13" t="str">
        <f>IF($D2721="", "",VLOOKUP($D2721,Series!$A:$J,8,FALSE))</f>
        <v/>
      </c>
      <c r="O2721" s="13" t="str">
        <f>IF($D2721="", "",VLOOKUP($D2721,Series!$A:$J,9,FALSE))</f>
        <v/>
      </c>
      <c r="P2721" s="13" t="str">
        <f>IF($D2721="", "",VLOOKUP($D2721,Series!$A:$J,10,FALSE))</f>
        <v/>
      </c>
    </row>
    <row r="2722" spans="1:16" x14ac:dyDescent="0.25">
      <c r="A2722" s="13" t="str">
        <f>IF(C2722&gt;0,VLOOKUP(C2722,Indicators!G:H,2,0),"")</f>
        <v/>
      </c>
      <c r="E2722" s="13" t="str">
        <f>IF(D2722="","",VLOOKUP(D2722,Series!A:B,2,FALSE))</f>
        <v/>
      </c>
      <c r="F2722" s="13" t="str">
        <f>IF(D2722&gt;0,VLOOKUP(D2722,Series!A:D,4,0),"")</f>
        <v/>
      </c>
      <c r="G2722" s="13" t="str">
        <f>IF(E2722&gt;"",VLOOKUP(E2722,Sources!A:B,2,0),"")</f>
        <v/>
      </c>
      <c r="H2722" s="13" t="str">
        <f>IF($E2722="", "",VLOOKUP($E2722,Sources!$A:$M, 13,FALSE))</f>
        <v/>
      </c>
      <c r="I2722" s="13" t="str">
        <f>IF($E2722="", "",VLOOKUP($E2722,Sources!$A:$M, 5,FALSE))</f>
        <v/>
      </c>
      <c r="J2722" s="13" t="str">
        <f>IF($E2722="", "",VLOOKUP($E2722,Sources!$A:$M, 6,FALSE))</f>
        <v/>
      </c>
      <c r="K2722" s="13" t="str">
        <f>IF($E2722="", "",VLOOKUP($E2722,Sources!$A:$M, 9,FALSE))</f>
        <v/>
      </c>
      <c r="L2722" s="13" t="str">
        <f>IF($D2722="", "",VLOOKUP($D2722,Series!$A:$J,6,FALSE))</f>
        <v/>
      </c>
      <c r="M2722" s="13" t="str">
        <f>IF($D2722="", "",VLOOKUP($D2722,Series!$A:$J,7,FALSE))</f>
        <v/>
      </c>
      <c r="N2722" s="13" t="str">
        <f>IF($D2722="", "",VLOOKUP($D2722,Series!$A:$J,8,FALSE))</f>
        <v/>
      </c>
      <c r="O2722" s="13" t="str">
        <f>IF($D2722="", "",VLOOKUP($D2722,Series!$A:$J,9,FALSE))</f>
        <v/>
      </c>
      <c r="P2722" s="13" t="str">
        <f>IF($D2722="", "",VLOOKUP($D2722,Series!$A:$J,10,FALSE))</f>
        <v/>
      </c>
    </row>
    <row r="2723" spans="1:16" x14ac:dyDescent="0.25">
      <c r="A2723" s="13" t="str">
        <f>IF(C2723&gt;0,VLOOKUP(C2723,Indicators!G:H,2,0),"")</f>
        <v/>
      </c>
      <c r="E2723" s="13" t="str">
        <f>IF(D2723="","",VLOOKUP(D2723,Series!A:B,2,FALSE))</f>
        <v/>
      </c>
      <c r="F2723" s="13" t="str">
        <f>IF(D2723&gt;0,VLOOKUP(D2723,Series!A:D,4,0),"")</f>
        <v/>
      </c>
      <c r="G2723" s="13" t="str">
        <f>IF(E2723&gt;"",VLOOKUP(E2723,Sources!A:B,2,0),"")</f>
        <v/>
      </c>
      <c r="H2723" s="13" t="str">
        <f>IF($E2723="", "",VLOOKUP($E2723,Sources!$A:$M, 13,FALSE))</f>
        <v/>
      </c>
      <c r="I2723" s="13" t="str">
        <f>IF($E2723="", "",VLOOKUP($E2723,Sources!$A:$M, 5,FALSE))</f>
        <v/>
      </c>
      <c r="J2723" s="13" t="str">
        <f>IF($E2723="", "",VLOOKUP($E2723,Sources!$A:$M, 6,FALSE))</f>
        <v/>
      </c>
      <c r="K2723" s="13" t="str">
        <f>IF($E2723="", "",VLOOKUP($E2723,Sources!$A:$M, 9,FALSE))</f>
        <v/>
      </c>
      <c r="L2723" s="13" t="str">
        <f>IF($D2723="", "",VLOOKUP($D2723,Series!$A:$J,6,FALSE))</f>
        <v/>
      </c>
      <c r="M2723" s="13" t="str">
        <f>IF($D2723="", "",VLOOKUP($D2723,Series!$A:$J,7,FALSE))</f>
        <v/>
      </c>
      <c r="N2723" s="13" t="str">
        <f>IF($D2723="", "",VLOOKUP($D2723,Series!$A:$J,8,FALSE))</f>
        <v/>
      </c>
      <c r="O2723" s="13" t="str">
        <f>IF($D2723="", "",VLOOKUP($D2723,Series!$A:$J,9,FALSE))</f>
        <v/>
      </c>
      <c r="P2723" s="13" t="str">
        <f>IF($D2723="", "",VLOOKUP($D2723,Series!$A:$J,10,FALSE))</f>
        <v/>
      </c>
    </row>
    <row r="2724" spans="1:16" x14ac:dyDescent="0.25">
      <c r="A2724" s="13" t="str">
        <f>IF(C2724&gt;0,VLOOKUP(C2724,Indicators!G:H,2,0),"")</f>
        <v/>
      </c>
      <c r="E2724" s="13" t="str">
        <f>IF(D2724="","",VLOOKUP(D2724,Series!A:B,2,FALSE))</f>
        <v/>
      </c>
      <c r="F2724" s="13" t="str">
        <f>IF(D2724&gt;0,VLOOKUP(D2724,Series!A:D,4,0),"")</f>
        <v/>
      </c>
      <c r="G2724" s="13" t="str">
        <f>IF(E2724&gt;"",VLOOKUP(E2724,Sources!A:B,2,0),"")</f>
        <v/>
      </c>
      <c r="H2724" s="13" t="str">
        <f>IF($E2724="", "",VLOOKUP($E2724,Sources!$A:$M, 13,FALSE))</f>
        <v/>
      </c>
      <c r="I2724" s="13" t="str">
        <f>IF($E2724="", "",VLOOKUP($E2724,Sources!$A:$M, 5,FALSE))</f>
        <v/>
      </c>
      <c r="J2724" s="13" t="str">
        <f>IF($E2724="", "",VLOOKUP($E2724,Sources!$A:$M, 6,FALSE))</f>
        <v/>
      </c>
      <c r="K2724" s="13" t="str">
        <f>IF($E2724="", "",VLOOKUP($E2724,Sources!$A:$M, 9,FALSE))</f>
        <v/>
      </c>
      <c r="L2724" s="13" t="str">
        <f>IF($D2724="", "",VLOOKUP($D2724,Series!$A:$J,6,FALSE))</f>
        <v/>
      </c>
      <c r="M2724" s="13" t="str">
        <f>IF($D2724="", "",VLOOKUP($D2724,Series!$A:$J,7,FALSE))</f>
        <v/>
      </c>
      <c r="N2724" s="13" t="str">
        <f>IF($D2724="", "",VLOOKUP($D2724,Series!$A:$J,8,FALSE))</f>
        <v/>
      </c>
      <c r="O2724" s="13" t="str">
        <f>IF($D2724="", "",VLOOKUP($D2724,Series!$A:$J,9,FALSE))</f>
        <v/>
      </c>
      <c r="P2724" s="13" t="str">
        <f>IF($D2724="", "",VLOOKUP($D2724,Series!$A:$J,10,FALSE))</f>
        <v/>
      </c>
    </row>
    <row r="2725" spans="1:16" x14ac:dyDescent="0.25">
      <c r="A2725" s="13" t="str">
        <f>IF(C2725&gt;0,VLOOKUP(C2725,Indicators!G:H,2,0),"")</f>
        <v/>
      </c>
      <c r="E2725" s="13" t="str">
        <f>IF(D2725="","",VLOOKUP(D2725,Series!A:B,2,FALSE))</f>
        <v/>
      </c>
      <c r="F2725" s="13" t="str">
        <f>IF(D2725&gt;0,VLOOKUP(D2725,Series!A:D,4,0),"")</f>
        <v/>
      </c>
      <c r="G2725" s="13" t="str">
        <f>IF(E2725&gt;"",VLOOKUP(E2725,Sources!A:B,2,0),"")</f>
        <v/>
      </c>
      <c r="H2725" s="13" t="str">
        <f>IF($E2725="", "",VLOOKUP($E2725,Sources!$A:$M, 13,FALSE))</f>
        <v/>
      </c>
      <c r="I2725" s="13" t="str">
        <f>IF($E2725="", "",VLOOKUP($E2725,Sources!$A:$M, 5,FALSE))</f>
        <v/>
      </c>
      <c r="J2725" s="13" t="str">
        <f>IF($E2725="", "",VLOOKUP($E2725,Sources!$A:$M, 6,FALSE))</f>
        <v/>
      </c>
      <c r="K2725" s="13" t="str">
        <f>IF($E2725="", "",VLOOKUP($E2725,Sources!$A:$M, 9,FALSE))</f>
        <v/>
      </c>
      <c r="L2725" s="13" t="str">
        <f>IF($D2725="", "",VLOOKUP($D2725,Series!$A:$J,6,FALSE))</f>
        <v/>
      </c>
      <c r="M2725" s="13" t="str">
        <f>IF($D2725="", "",VLOOKUP($D2725,Series!$A:$J,7,FALSE))</f>
        <v/>
      </c>
      <c r="N2725" s="13" t="str">
        <f>IF($D2725="", "",VLOOKUP($D2725,Series!$A:$J,8,FALSE))</f>
        <v/>
      </c>
      <c r="O2725" s="13" t="str">
        <f>IF($D2725="", "",VLOOKUP($D2725,Series!$A:$J,9,FALSE))</f>
        <v/>
      </c>
      <c r="P2725" s="13" t="str">
        <f>IF($D2725="", "",VLOOKUP($D2725,Series!$A:$J,10,FALSE))</f>
        <v/>
      </c>
    </row>
    <row r="2726" spans="1:16" x14ac:dyDescent="0.25">
      <c r="A2726" s="13" t="str">
        <f>IF(C2726&gt;0,VLOOKUP(C2726,Indicators!G:H,2,0),"")</f>
        <v/>
      </c>
      <c r="E2726" s="13" t="str">
        <f>IF(D2726="","",VLOOKUP(D2726,Series!A:B,2,FALSE))</f>
        <v/>
      </c>
      <c r="F2726" s="13" t="str">
        <f>IF(D2726&gt;0,VLOOKUP(D2726,Series!A:D,4,0),"")</f>
        <v/>
      </c>
      <c r="G2726" s="13" t="str">
        <f>IF(E2726&gt;"",VLOOKUP(E2726,Sources!A:B,2,0),"")</f>
        <v/>
      </c>
      <c r="H2726" s="13" t="str">
        <f>IF($E2726="", "",VLOOKUP($E2726,Sources!$A:$M, 13,FALSE))</f>
        <v/>
      </c>
      <c r="I2726" s="13" t="str">
        <f>IF($E2726="", "",VLOOKUP($E2726,Sources!$A:$M, 5,FALSE))</f>
        <v/>
      </c>
      <c r="J2726" s="13" t="str">
        <f>IF($E2726="", "",VLOOKUP($E2726,Sources!$A:$M, 6,FALSE))</f>
        <v/>
      </c>
      <c r="K2726" s="13" t="str">
        <f>IF($E2726="", "",VLOOKUP($E2726,Sources!$A:$M, 9,FALSE))</f>
        <v/>
      </c>
      <c r="L2726" s="13" t="str">
        <f>IF($D2726="", "",VLOOKUP($D2726,Series!$A:$J,6,FALSE))</f>
        <v/>
      </c>
      <c r="M2726" s="13" t="str">
        <f>IF($D2726="", "",VLOOKUP($D2726,Series!$A:$J,7,FALSE))</f>
        <v/>
      </c>
      <c r="N2726" s="13" t="str">
        <f>IF($D2726="", "",VLOOKUP($D2726,Series!$A:$J,8,FALSE))</f>
        <v/>
      </c>
      <c r="O2726" s="13" t="str">
        <f>IF($D2726="", "",VLOOKUP($D2726,Series!$A:$J,9,FALSE))</f>
        <v/>
      </c>
      <c r="P2726" s="13" t="str">
        <f>IF($D2726="", "",VLOOKUP($D2726,Series!$A:$J,10,FALSE))</f>
        <v/>
      </c>
    </row>
    <row r="2727" spans="1:16" x14ac:dyDescent="0.25">
      <c r="A2727" s="13" t="str">
        <f>IF(C2727&gt;0,VLOOKUP(C2727,Indicators!G:H,2,0),"")</f>
        <v/>
      </c>
      <c r="E2727" s="13" t="str">
        <f>IF(D2727="","",VLOOKUP(D2727,Series!A:B,2,FALSE))</f>
        <v/>
      </c>
      <c r="F2727" s="13" t="str">
        <f>IF(D2727&gt;0,VLOOKUP(D2727,Series!A:D,4,0),"")</f>
        <v/>
      </c>
      <c r="G2727" s="13" t="str">
        <f>IF(E2727&gt;"",VLOOKUP(E2727,Sources!A:B,2,0),"")</f>
        <v/>
      </c>
      <c r="H2727" s="13" t="str">
        <f>IF($E2727="", "",VLOOKUP($E2727,Sources!$A:$M, 13,FALSE))</f>
        <v/>
      </c>
      <c r="I2727" s="13" t="str">
        <f>IF($E2727="", "",VLOOKUP($E2727,Sources!$A:$M, 5,FALSE))</f>
        <v/>
      </c>
      <c r="J2727" s="13" t="str">
        <f>IF($E2727="", "",VLOOKUP($E2727,Sources!$A:$M, 6,FALSE))</f>
        <v/>
      </c>
      <c r="K2727" s="13" t="str">
        <f>IF($E2727="", "",VLOOKUP($E2727,Sources!$A:$M, 9,FALSE))</f>
        <v/>
      </c>
      <c r="L2727" s="13" t="str">
        <f>IF($D2727="", "",VLOOKUP($D2727,Series!$A:$J,6,FALSE))</f>
        <v/>
      </c>
      <c r="M2727" s="13" t="str">
        <f>IF($D2727="", "",VLOOKUP($D2727,Series!$A:$J,7,FALSE))</f>
        <v/>
      </c>
      <c r="N2727" s="13" t="str">
        <f>IF($D2727="", "",VLOOKUP($D2727,Series!$A:$J,8,FALSE))</f>
        <v/>
      </c>
      <c r="O2727" s="13" t="str">
        <f>IF($D2727="", "",VLOOKUP($D2727,Series!$A:$J,9,FALSE))</f>
        <v/>
      </c>
      <c r="P2727" s="13" t="str">
        <f>IF($D2727="", "",VLOOKUP($D2727,Series!$A:$J,10,FALSE))</f>
        <v/>
      </c>
    </row>
    <row r="2728" spans="1:16" x14ac:dyDescent="0.25">
      <c r="A2728" s="13" t="str">
        <f>IF(C2728&gt;0,VLOOKUP(C2728,Indicators!G:H,2,0),"")</f>
        <v/>
      </c>
      <c r="E2728" s="13" t="str">
        <f>IF(D2728="","",VLOOKUP(D2728,Series!A:B,2,FALSE))</f>
        <v/>
      </c>
      <c r="F2728" s="13" t="str">
        <f>IF(D2728&gt;0,VLOOKUP(D2728,Series!A:D,4,0),"")</f>
        <v/>
      </c>
      <c r="G2728" s="13" t="str">
        <f>IF(E2728&gt;"",VLOOKUP(E2728,Sources!A:B,2,0),"")</f>
        <v/>
      </c>
      <c r="H2728" s="13" t="str">
        <f>IF($E2728="", "",VLOOKUP($E2728,Sources!$A:$M, 13,FALSE))</f>
        <v/>
      </c>
      <c r="I2728" s="13" t="str">
        <f>IF($E2728="", "",VLOOKUP($E2728,Sources!$A:$M, 5,FALSE))</f>
        <v/>
      </c>
      <c r="J2728" s="13" t="str">
        <f>IF($E2728="", "",VLOOKUP($E2728,Sources!$A:$M, 6,FALSE))</f>
        <v/>
      </c>
      <c r="K2728" s="13" t="str">
        <f>IF($E2728="", "",VLOOKUP($E2728,Sources!$A:$M, 9,FALSE))</f>
        <v/>
      </c>
      <c r="L2728" s="13" t="str">
        <f>IF($D2728="", "",VLOOKUP($D2728,Series!$A:$J,6,FALSE))</f>
        <v/>
      </c>
      <c r="M2728" s="13" t="str">
        <f>IF($D2728="", "",VLOOKUP($D2728,Series!$A:$J,7,FALSE))</f>
        <v/>
      </c>
      <c r="N2728" s="13" t="str">
        <f>IF($D2728="", "",VLOOKUP($D2728,Series!$A:$J,8,FALSE))</f>
        <v/>
      </c>
      <c r="O2728" s="13" t="str">
        <f>IF($D2728="", "",VLOOKUP($D2728,Series!$A:$J,9,FALSE))</f>
        <v/>
      </c>
      <c r="P2728" s="13" t="str">
        <f>IF($D2728="", "",VLOOKUP($D2728,Series!$A:$J,10,FALSE))</f>
        <v/>
      </c>
    </row>
    <row r="2729" spans="1:16" x14ac:dyDescent="0.25">
      <c r="A2729" s="13" t="str">
        <f>IF(C2729&gt;0,VLOOKUP(C2729,Indicators!G:H,2,0),"")</f>
        <v/>
      </c>
      <c r="E2729" s="13" t="str">
        <f>IF(D2729="","",VLOOKUP(D2729,Series!A:B,2,FALSE))</f>
        <v/>
      </c>
      <c r="F2729" s="13" t="str">
        <f>IF(D2729&gt;0,VLOOKUP(D2729,Series!A:D,4,0),"")</f>
        <v/>
      </c>
      <c r="G2729" s="13" t="str">
        <f>IF(E2729&gt;"",VLOOKUP(E2729,Sources!A:B,2,0),"")</f>
        <v/>
      </c>
      <c r="H2729" s="13" t="str">
        <f>IF($E2729="", "",VLOOKUP($E2729,Sources!$A:$M, 13,FALSE))</f>
        <v/>
      </c>
      <c r="I2729" s="13" t="str">
        <f>IF($E2729="", "",VLOOKUP($E2729,Sources!$A:$M, 5,FALSE))</f>
        <v/>
      </c>
      <c r="J2729" s="13" t="str">
        <f>IF($E2729="", "",VLOOKUP($E2729,Sources!$A:$M, 6,FALSE))</f>
        <v/>
      </c>
      <c r="K2729" s="13" t="str">
        <f>IF($E2729="", "",VLOOKUP($E2729,Sources!$A:$M, 9,FALSE))</f>
        <v/>
      </c>
      <c r="L2729" s="13" t="str">
        <f>IF($D2729="", "",VLOOKUP($D2729,Series!$A:$J,6,FALSE))</f>
        <v/>
      </c>
      <c r="M2729" s="13" t="str">
        <f>IF($D2729="", "",VLOOKUP($D2729,Series!$A:$J,7,FALSE))</f>
        <v/>
      </c>
      <c r="N2729" s="13" t="str">
        <f>IF($D2729="", "",VLOOKUP($D2729,Series!$A:$J,8,FALSE))</f>
        <v/>
      </c>
      <c r="O2729" s="13" t="str">
        <f>IF($D2729="", "",VLOOKUP($D2729,Series!$A:$J,9,FALSE))</f>
        <v/>
      </c>
      <c r="P2729" s="13" t="str">
        <f>IF($D2729="", "",VLOOKUP($D2729,Series!$A:$J,10,FALSE))</f>
        <v/>
      </c>
    </row>
    <row r="2730" spans="1:16" x14ac:dyDescent="0.25">
      <c r="A2730" s="13" t="str">
        <f>IF(C2730&gt;0,VLOOKUP(C2730,Indicators!G:H,2,0),"")</f>
        <v/>
      </c>
      <c r="E2730" s="13" t="str">
        <f>IF(D2730="","",VLOOKUP(D2730,Series!A:B,2,FALSE))</f>
        <v/>
      </c>
      <c r="F2730" s="13" t="str">
        <f>IF(D2730&gt;0,VLOOKUP(D2730,Series!A:D,4,0),"")</f>
        <v/>
      </c>
      <c r="G2730" s="13" t="str">
        <f>IF(E2730&gt;"",VLOOKUP(E2730,Sources!A:B,2,0),"")</f>
        <v/>
      </c>
      <c r="H2730" s="13" t="str">
        <f>IF($E2730="", "",VLOOKUP($E2730,Sources!$A:$M, 13,FALSE))</f>
        <v/>
      </c>
      <c r="I2730" s="13" t="str">
        <f>IF($E2730="", "",VLOOKUP($E2730,Sources!$A:$M, 5,FALSE))</f>
        <v/>
      </c>
      <c r="J2730" s="13" t="str">
        <f>IF($E2730="", "",VLOOKUP($E2730,Sources!$A:$M, 6,FALSE))</f>
        <v/>
      </c>
      <c r="K2730" s="13" t="str">
        <f>IF($E2730="", "",VLOOKUP($E2730,Sources!$A:$M, 9,FALSE))</f>
        <v/>
      </c>
      <c r="L2730" s="13" t="str">
        <f>IF($D2730="", "",VLOOKUP($D2730,Series!$A:$J,6,FALSE))</f>
        <v/>
      </c>
      <c r="M2730" s="13" t="str">
        <f>IF($D2730="", "",VLOOKUP($D2730,Series!$A:$J,7,FALSE))</f>
        <v/>
      </c>
      <c r="N2730" s="13" t="str">
        <f>IF($D2730="", "",VLOOKUP($D2730,Series!$A:$J,8,FALSE))</f>
        <v/>
      </c>
      <c r="O2730" s="13" t="str">
        <f>IF($D2730="", "",VLOOKUP($D2730,Series!$A:$J,9,FALSE))</f>
        <v/>
      </c>
      <c r="P2730" s="13" t="str">
        <f>IF($D2730="", "",VLOOKUP($D2730,Series!$A:$J,10,FALSE))</f>
        <v/>
      </c>
    </row>
    <row r="2731" spans="1:16" x14ac:dyDescent="0.25">
      <c r="A2731" s="13" t="str">
        <f>IF(C2731&gt;0,VLOOKUP(C2731,Indicators!G:H,2,0),"")</f>
        <v/>
      </c>
      <c r="E2731" s="13" t="str">
        <f>IF(D2731="","",VLOOKUP(D2731,Series!A:B,2,FALSE))</f>
        <v/>
      </c>
      <c r="F2731" s="13" t="str">
        <f>IF(D2731&gt;0,VLOOKUP(D2731,Series!A:D,4,0),"")</f>
        <v/>
      </c>
      <c r="G2731" s="13" t="str">
        <f>IF(E2731&gt;"",VLOOKUP(E2731,Sources!A:B,2,0),"")</f>
        <v/>
      </c>
      <c r="H2731" s="13" t="str">
        <f>IF($E2731="", "",VLOOKUP($E2731,Sources!$A:$M, 13,FALSE))</f>
        <v/>
      </c>
      <c r="I2731" s="13" t="str">
        <f>IF($E2731="", "",VLOOKUP($E2731,Sources!$A:$M, 5,FALSE))</f>
        <v/>
      </c>
      <c r="J2731" s="13" t="str">
        <f>IF($E2731="", "",VLOOKUP($E2731,Sources!$A:$M, 6,FALSE))</f>
        <v/>
      </c>
      <c r="K2731" s="13" t="str">
        <f>IF($E2731="", "",VLOOKUP($E2731,Sources!$A:$M, 9,FALSE))</f>
        <v/>
      </c>
      <c r="L2731" s="13" t="str">
        <f>IF($D2731="", "",VLOOKUP($D2731,Series!$A:$J,6,FALSE))</f>
        <v/>
      </c>
      <c r="M2731" s="13" t="str">
        <f>IF($D2731="", "",VLOOKUP($D2731,Series!$A:$J,7,FALSE))</f>
        <v/>
      </c>
      <c r="N2731" s="13" t="str">
        <f>IF($D2731="", "",VLOOKUP($D2731,Series!$A:$J,8,FALSE))</f>
        <v/>
      </c>
      <c r="O2731" s="13" t="str">
        <f>IF($D2731="", "",VLOOKUP($D2731,Series!$A:$J,9,FALSE))</f>
        <v/>
      </c>
      <c r="P2731" s="13" t="str">
        <f>IF($D2731="", "",VLOOKUP($D2731,Series!$A:$J,10,FALSE))</f>
        <v/>
      </c>
    </row>
    <row r="2732" spans="1:16" x14ac:dyDescent="0.25">
      <c r="A2732" s="13" t="str">
        <f>IF(C2732&gt;0,VLOOKUP(C2732,Indicators!G:H,2,0),"")</f>
        <v/>
      </c>
      <c r="E2732" s="13" t="str">
        <f>IF(D2732="","",VLOOKUP(D2732,Series!A:B,2,FALSE))</f>
        <v/>
      </c>
      <c r="F2732" s="13" t="str">
        <f>IF(D2732&gt;0,VLOOKUP(D2732,Series!A:D,4,0),"")</f>
        <v/>
      </c>
      <c r="G2732" s="13" t="str">
        <f>IF(E2732&gt;"",VLOOKUP(E2732,Sources!A:B,2,0),"")</f>
        <v/>
      </c>
      <c r="H2732" s="13" t="str">
        <f>IF($E2732="", "",VLOOKUP($E2732,Sources!$A:$M, 13,FALSE))</f>
        <v/>
      </c>
      <c r="I2732" s="13" t="str">
        <f>IF($E2732="", "",VLOOKUP($E2732,Sources!$A:$M, 5,FALSE))</f>
        <v/>
      </c>
      <c r="J2732" s="13" t="str">
        <f>IF($E2732="", "",VLOOKUP($E2732,Sources!$A:$M, 6,FALSE))</f>
        <v/>
      </c>
      <c r="K2732" s="13" t="str">
        <f>IF($E2732="", "",VLOOKUP($E2732,Sources!$A:$M, 9,FALSE))</f>
        <v/>
      </c>
      <c r="L2732" s="13" t="str">
        <f>IF($D2732="", "",VLOOKUP($D2732,Series!$A:$J,6,FALSE))</f>
        <v/>
      </c>
      <c r="M2732" s="13" t="str">
        <f>IF($D2732="", "",VLOOKUP($D2732,Series!$A:$J,7,FALSE))</f>
        <v/>
      </c>
      <c r="N2732" s="13" t="str">
        <f>IF($D2732="", "",VLOOKUP($D2732,Series!$A:$J,8,FALSE))</f>
        <v/>
      </c>
      <c r="O2732" s="13" t="str">
        <f>IF($D2732="", "",VLOOKUP($D2732,Series!$A:$J,9,FALSE))</f>
        <v/>
      </c>
      <c r="P2732" s="13" t="str">
        <f>IF($D2732="", "",VLOOKUP($D2732,Series!$A:$J,10,FALSE))</f>
        <v/>
      </c>
    </row>
    <row r="2733" spans="1:16" x14ac:dyDescent="0.25">
      <c r="A2733" s="13" t="str">
        <f>IF(C2733&gt;0,VLOOKUP(C2733,Indicators!G:H,2,0),"")</f>
        <v/>
      </c>
      <c r="E2733" s="13" t="str">
        <f>IF(D2733="","",VLOOKUP(D2733,Series!A:B,2,FALSE))</f>
        <v/>
      </c>
      <c r="F2733" s="13" t="str">
        <f>IF(D2733&gt;0,VLOOKUP(D2733,Series!A:D,4,0),"")</f>
        <v/>
      </c>
      <c r="G2733" s="13" t="str">
        <f>IF(E2733&gt;"",VLOOKUP(E2733,Sources!A:B,2,0),"")</f>
        <v/>
      </c>
      <c r="H2733" s="13" t="str">
        <f>IF($E2733="", "",VLOOKUP($E2733,Sources!$A:$M, 13,FALSE))</f>
        <v/>
      </c>
      <c r="I2733" s="13" t="str">
        <f>IF($E2733="", "",VLOOKUP($E2733,Sources!$A:$M, 5,FALSE))</f>
        <v/>
      </c>
      <c r="J2733" s="13" t="str">
        <f>IF($E2733="", "",VLOOKUP($E2733,Sources!$A:$M, 6,FALSE))</f>
        <v/>
      </c>
      <c r="K2733" s="13" t="str">
        <f>IF($E2733="", "",VLOOKUP($E2733,Sources!$A:$M, 9,FALSE))</f>
        <v/>
      </c>
      <c r="L2733" s="13" t="str">
        <f>IF($D2733="", "",VLOOKUP($D2733,Series!$A:$J,6,FALSE))</f>
        <v/>
      </c>
      <c r="M2733" s="13" t="str">
        <f>IF($D2733="", "",VLOOKUP($D2733,Series!$A:$J,7,FALSE))</f>
        <v/>
      </c>
      <c r="N2733" s="13" t="str">
        <f>IF($D2733="", "",VLOOKUP($D2733,Series!$A:$J,8,FALSE))</f>
        <v/>
      </c>
      <c r="O2733" s="13" t="str">
        <f>IF($D2733="", "",VLOOKUP($D2733,Series!$A:$J,9,FALSE))</f>
        <v/>
      </c>
      <c r="P2733" s="13" t="str">
        <f>IF($D2733="", "",VLOOKUP($D2733,Series!$A:$J,10,FALSE))</f>
        <v/>
      </c>
    </row>
    <row r="2734" spans="1:16" x14ac:dyDescent="0.25">
      <c r="A2734" s="13" t="str">
        <f>IF(C2734&gt;0,VLOOKUP(C2734,Indicators!G:H,2,0),"")</f>
        <v/>
      </c>
      <c r="E2734" s="13" t="str">
        <f>IF(D2734="","",VLOOKUP(D2734,Series!A:B,2,FALSE))</f>
        <v/>
      </c>
      <c r="F2734" s="13" t="str">
        <f>IF(D2734&gt;0,VLOOKUP(D2734,Series!A:D,4,0),"")</f>
        <v/>
      </c>
      <c r="G2734" s="13" t="str">
        <f>IF(E2734&gt;"",VLOOKUP(E2734,Sources!A:B,2,0),"")</f>
        <v/>
      </c>
      <c r="H2734" s="13" t="str">
        <f>IF($E2734="", "",VLOOKUP($E2734,Sources!$A:$M, 13,FALSE))</f>
        <v/>
      </c>
      <c r="I2734" s="13" t="str">
        <f>IF($E2734="", "",VLOOKUP($E2734,Sources!$A:$M, 5,FALSE))</f>
        <v/>
      </c>
      <c r="J2734" s="13" t="str">
        <f>IF($E2734="", "",VLOOKUP($E2734,Sources!$A:$M, 6,FALSE))</f>
        <v/>
      </c>
      <c r="K2734" s="13" t="str">
        <f>IF($E2734="", "",VLOOKUP($E2734,Sources!$A:$M, 9,FALSE))</f>
        <v/>
      </c>
      <c r="L2734" s="13" t="str">
        <f>IF($D2734="", "",VLOOKUP($D2734,Series!$A:$J,6,FALSE))</f>
        <v/>
      </c>
      <c r="M2734" s="13" t="str">
        <f>IF($D2734="", "",VLOOKUP($D2734,Series!$A:$J,7,FALSE))</f>
        <v/>
      </c>
      <c r="N2734" s="13" t="str">
        <f>IF($D2734="", "",VLOOKUP($D2734,Series!$A:$J,8,FALSE))</f>
        <v/>
      </c>
      <c r="O2734" s="13" t="str">
        <f>IF($D2734="", "",VLOOKUP($D2734,Series!$A:$J,9,FALSE))</f>
        <v/>
      </c>
      <c r="P2734" s="13" t="str">
        <f>IF($D2734="", "",VLOOKUP($D2734,Series!$A:$J,10,FALSE))</f>
        <v/>
      </c>
    </row>
    <row r="2735" spans="1:16" x14ac:dyDescent="0.25">
      <c r="A2735" s="13" t="str">
        <f>IF(C2735&gt;0,VLOOKUP(C2735,Indicators!G:H,2,0),"")</f>
        <v/>
      </c>
      <c r="E2735" s="13" t="str">
        <f>IF(D2735="","",VLOOKUP(D2735,Series!A:B,2,FALSE))</f>
        <v/>
      </c>
      <c r="F2735" s="13" t="str">
        <f>IF(D2735&gt;0,VLOOKUP(D2735,Series!A:D,4,0),"")</f>
        <v/>
      </c>
      <c r="G2735" s="13" t="str">
        <f>IF(E2735&gt;"",VLOOKUP(E2735,Sources!A:B,2,0),"")</f>
        <v/>
      </c>
      <c r="H2735" s="13" t="str">
        <f>IF($E2735="", "",VLOOKUP($E2735,Sources!$A:$M, 13,FALSE))</f>
        <v/>
      </c>
      <c r="I2735" s="13" t="str">
        <f>IF($E2735="", "",VLOOKUP($E2735,Sources!$A:$M, 5,FALSE))</f>
        <v/>
      </c>
      <c r="J2735" s="13" t="str">
        <f>IF($E2735="", "",VLOOKUP($E2735,Sources!$A:$M, 6,FALSE))</f>
        <v/>
      </c>
      <c r="K2735" s="13" t="str">
        <f>IF($E2735="", "",VLOOKUP($E2735,Sources!$A:$M, 9,FALSE))</f>
        <v/>
      </c>
      <c r="L2735" s="13" t="str">
        <f>IF($D2735="", "",VLOOKUP($D2735,Series!$A:$J,6,FALSE))</f>
        <v/>
      </c>
      <c r="M2735" s="13" t="str">
        <f>IF($D2735="", "",VLOOKUP($D2735,Series!$A:$J,7,FALSE))</f>
        <v/>
      </c>
      <c r="N2735" s="13" t="str">
        <f>IF($D2735="", "",VLOOKUP($D2735,Series!$A:$J,8,FALSE))</f>
        <v/>
      </c>
      <c r="O2735" s="13" t="str">
        <f>IF($D2735="", "",VLOOKUP($D2735,Series!$A:$J,9,FALSE))</f>
        <v/>
      </c>
      <c r="P2735" s="13" t="str">
        <f>IF($D2735="", "",VLOOKUP($D2735,Series!$A:$J,10,FALSE))</f>
        <v/>
      </c>
    </row>
    <row r="2736" spans="1:16" x14ac:dyDescent="0.25">
      <c r="A2736" s="13" t="str">
        <f>IF(C2736&gt;0,VLOOKUP(C2736,Indicators!G:H,2,0),"")</f>
        <v/>
      </c>
      <c r="E2736" s="13" t="str">
        <f>IF(D2736="","",VLOOKUP(D2736,Series!A:B,2,FALSE))</f>
        <v/>
      </c>
      <c r="F2736" s="13" t="str">
        <f>IF(D2736&gt;0,VLOOKUP(D2736,Series!A:D,4,0),"")</f>
        <v/>
      </c>
      <c r="G2736" s="13" t="str">
        <f>IF(E2736&gt;"",VLOOKUP(E2736,Sources!A:B,2,0),"")</f>
        <v/>
      </c>
      <c r="H2736" s="13" t="str">
        <f>IF($E2736="", "",VLOOKUP($E2736,Sources!$A:$M, 13,FALSE))</f>
        <v/>
      </c>
      <c r="I2736" s="13" t="str">
        <f>IF($E2736="", "",VLOOKUP($E2736,Sources!$A:$M, 5,FALSE))</f>
        <v/>
      </c>
      <c r="J2736" s="13" t="str">
        <f>IF($E2736="", "",VLOOKUP($E2736,Sources!$A:$M, 6,FALSE))</f>
        <v/>
      </c>
      <c r="K2736" s="13" t="str">
        <f>IF($E2736="", "",VLOOKUP($E2736,Sources!$A:$M, 9,FALSE))</f>
        <v/>
      </c>
      <c r="L2736" s="13" t="str">
        <f>IF($D2736="", "",VLOOKUP($D2736,Series!$A:$J,6,FALSE))</f>
        <v/>
      </c>
      <c r="M2736" s="13" t="str">
        <f>IF($D2736="", "",VLOOKUP($D2736,Series!$A:$J,7,FALSE))</f>
        <v/>
      </c>
      <c r="N2736" s="13" t="str">
        <f>IF($D2736="", "",VLOOKUP($D2736,Series!$A:$J,8,FALSE))</f>
        <v/>
      </c>
      <c r="O2736" s="13" t="str">
        <f>IF($D2736="", "",VLOOKUP($D2736,Series!$A:$J,9,FALSE))</f>
        <v/>
      </c>
      <c r="P2736" s="13" t="str">
        <f>IF($D2736="", "",VLOOKUP($D2736,Series!$A:$J,10,FALSE))</f>
        <v/>
      </c>
    </row>
    <row r="2737" spans="1:16" x14ac:dyDescent="0.25">
      <c r="A2737" s="13" t="str">
        <f>IF(C2737&gt;0,VLOOKUP(C2737,Indicators!G:H,2,0),"")</f>
        <v/>
      </c>
      <c r="E2737" s="13" t="str">
        <f>IF(D2737="","",VLOOKUP(D2737,Series!A:B,2,FALSE))</f>
        <v/>
      </c>
      <c r="F2737" s="13" t="str">
        <f>IF(D2737&gt;0,VLOOKUP(D2737,Series!A:D,4,0),"")</f>
        <v/>
      </c>
      <c r="G2737" s="13" t="str">
        <f>IF(E2737&gt;"",VLOOKUP(E2737,Sources!A:B,2,0),"")</f>
        <v/>
      </c>
      <c r="H2737" s="13" t="str">
        <f>IF($E2737="", "",VLOOKUP($E2737,Sources!$A:$M, 13,FALSE))</f>
        <v/>
      </c>
      <c r="I2737" s="13" t="str">
        <f>IF($E2737="", "",VLOOKUP($E2737,Sources!$A:$M, 5,FALSE))</f>
        <v/>
      </c>
      <c r="J2737" s="13" t="str">
        <f>IF($E2737="", "",VLOOKUP($E2737,Sources!$A:$M, 6,FALSE))</f>
        <v/>
      </c>
      <c r="K2737" s="13" t="str">
        <f>IF($E2737="", "",VLOOKUP($E2737,Sources!$A:$M, 9,FALSE))</f>
        <v/>
      </c>
      <c r="L2737" s="13" t="str">
        <f>IF($D2737="", "",VLOOKUP($D2737,Series!$A:$J,6,FALSE))</f>
        <v/>
      </c>
      <c r="M2737" s="13" t="str">
        <f>IF($D2737="", "",VLOOKUP($D2737,Series!$A:$J,7,FALSE))</f>
        <v/>
      </c>
      <c r="N2737" s="13" t="str">
        <f>IF($D2737="", "",VLOOKUP($D2737,Series!$A:$J,8,FALSE))</f>
        <v/>
      </c>
      <c r="O2737" s="13" t="str">
        <f>IF($D2737="", "",VLOOKUP($D2737,Series!$A:$J,9,FALSE))</f>
        <v/>
      </c>
      <c r="P2737" s="13" t="str">
        <f>IF($D2737="", "",VLOOKUP($D2737,Series!$A:$J,10,FALSE))</f>
        <v/>
      </c>
    </row>
    <row r="2738" spans="1:16" x14ac:dyDescent="0.25">
      <c r="A2738" s="13" t="str">
        <f>IF(C2738&gt;0,VLOOKUP(C2738,Indicators!G:H,2,0),"")</f>
        <v/>
      </c>
      <c r="E2738" s="13" t="str">
        <f>IF(D2738="","",VLOOKUP(D2738,Series!A:B,2,FALSE))</f>
        <v/>
      </c>
      <c r="F2738" s="13" t="str">
        <f>IF(D2738&gt;0,VLOOKUP(D2738,Series!A:D,4,0),"")</f>
        <v/>
      </c>
      <c r="G2738" s="13" t="str">
        <f>IF(E2738&gt;"",VLOOKUP(E2738,Sources!A:B,2,0),"")</f>
        <v/>
      </c>
      <c r="H2738" s="13" t="str">
        <f>IF($E2738="", "",VLOOKUP($E2738,Sources!$A:$M, 13,FALSE))</f>
        <v/>
      </c>
      <c r="I2738" s="13" t="str">
        <f>IF($E2738="", "",VLOOKUP($E2738,Sources!$A:$M, 5,FALSE))</f>
        <v/>
      </c>
      <c r="J2738" s="13" t="str">
        <f>IF($E2738="", "",VLOOKUP($E2738,Sources!$A:$M, 6,FALSE))</f>
        <v/>
      </c>
      <c r="K2738" s="13" t="str">
        <f>IF($E2738="", "",VLOOKUP($E2738,Sources!$A:$M, 9,FALSE))</f>
        <v/>
      </c>
      <c r="L2738" s="13" t="str">
        <f>IF($D2738="", "",VLOOKUP($D2738,Series!$A:$J,6,FALSE))</f>
        <v/>
      </c>
      <c r="M2738" s="13" t="str">
        <f>IF($D2738="", "",VLOOKUP($D2738,Series!$A:$J,7,FALSE))</f>
        <v/>
      </c>
      <c r="N2738" s="13" t="str">
        <f>IF($D2738="", "",VLOOKUP($D2738,Series!$A:$J,8,FALSE))</f>
        <v/>
      </c>
      <c r="O2738" s="13" t="str">
        <f>IF($D2738="", "",VLOOKUP($D2738,Series!$A:$J,9,FALSE))</f>
        <v/>
      </c>
      <c r="P2738" s="13" t="str">
        <f>IF($D2738="", "",VLOOKUP($D2738,Series!$A:$J,10,FALSE))</f>
        <v/>
      </c>
    </row>
    <row r="2739" spans="1:16" x14ac:dyDescent="0.25">
      <c r="A2739" s="13" t="str">
        <f>IF(C2739&gt;0,VLOOKUP(C2739,Indicators!G:H,2,0),"")</f>
        <v/>
      </c>
      <c r="E2739" s="13" t="str">
        <f>IF(D2739="","",VLOOKUP(D2739,Series!A:B,2,FALSE))</f>
        <v/>
      </c>
      <c r="F2739" s="13" t="str">
        <f>IF(D2739&gt;0,VLOOKUP(D2739,Series!A:D,4,0),"")</f>
        <v/>
      </c>
      <c r="G2739" s="13" t="str">
        <f>IF(E2739&gt;"",VLOOKUP(E2739,Sources!A:B,2,0),"")</f>
        <v/>
      </c>
      <c r="H2739" s="13" t="str">
        <f>IF($E2739="", "",VLOOKUP($E2739,Sources!$A:$M, 13,FALSE))</f>
        <v/>
      </c>
      <c r="I2739" s="13" t="str">
        <f>IF($E2739="", "",VLOOKUP($E2739,Sources!$A:$M, 5,FALSE))</f>
        <v/>
      </c>
      <c r="J2739" s="13" t="str">
        <f>IF($E2739="", "",VLOOKUP($E2739,Sources!$A:$M, 6,FALSE))</f>
        <v/>
      </c>
      <c r="K2739" s="13" t="str">
        <f>IF($E2739="", "",VLOOKUP($E2739,Sources!$A:$M, 9,FALSE))</f>
        <v/>
      </c>
      <c r="L2739" s="13" t="str">
        <f>IF($D2739="", "",VLOOKUP($D2739,Series!$A:$J,6,FALSE))</f>
        <v/>
      </c>
      <c r="M2739" s="13" t="str">
        <f>IF($D2739="", "",VLOOKUP($D2739,Series!$A:$J,7,FALSE))</f>
        <v/>
      </c>
      <c r="N2739" s="13" t="str">
        <f>IF($D2739="", "",VLOOKUP($D2739,Series!$A:$J,8,FALSE))</f>
        <v/>
      </c>
      <c r="O2739" s="13" t="str">
        <f>IF($D2739="", "",VLOOKUP($D2739,Series!$A:$J,9,FALSE))</f>
        <v/>
      </c>
      <c r="P2739" s="13" t="str">
        <f>IF($D2739="", "",VLOOKUP($D2739,Series!$A:$J,10,FALSE))</f>
        <v/>
      </c>
    </row>
    <row r="2740" spans="1:16" x14ac:dyDescent="0.25">
      <c r="A2740" s="13" t="str">
        <f>IF(C2740&gt;0,VLOOKUP(C2740,Indicators!G:H,2,0),"")</f>
        <v/>
      </c>
      <c r="E2740" s="13" t="str">
        <f>IF(D2740="","",VLOOKUP(D2740,Series!A:B,2,FALSE))</f>
        <v/>
      </c>
      <c r="F2740" s="13" t="str">
        <f>IF(D2740&gt;0,VLOOKUP(D2740,Series!A:D,4,0),"")</f>
        <v/>
      </c>
      <c r="G2740" s="13" t="str">
        <f>IF(E2740&gt;"",VLOOKUP(E2740,Sources!A:B,2,0),"")</f>
        <v/>
      </c>
      <c r="H2740" s="13" t="str">
        <f>IF($E2740="", "",VLOOKUP($E2740,Sources!$A:$M, 13,FALSE))</f>
        <v/>
      </c>
      <c r="I2740" s="13" t="str">
        <f>IF($E2740="", "",VLOOKUP($E2740,Sources!$A:$M, 5,FALSE))</f>
        <v/>
      </c>
      <c r="J2740" s="13" t="str">
        <f>IF($E2740="", "",VLOOKUP($E2740,Sources!$A:$M, 6,FALSE))</f>
        <v/>
      </c>
      <c r="K2740" s="13" t="str">
        <f>IF($E2740="", "",VLOOKUP($E2740,Sources!$A:$M, 9,FALSE))</f>
        <v/>
      </c>
      <c r="L2740" s="13" t="str">
        <f>IF($D2740="", "",VLOOKUP($D2740,Series!$A:$J,6,FALSE))</f>
        <v/>
      </c>
      <c r="M2740" s="13" t="str">
        <f>IF($D2740="", "",VLOOKUP($D2740,Series!$A:$J,7,FALSE))</f>
        <v/>
      </c>
      <c r="N2740" s="13" t="str">
        <f>IF($D2740="", "",VLOOKUP($D2740,Series!$A:$J,8,FALSE))</f>
        <v/>
      </c>
      <c r="O2740" s="13" t="str">
        <f>IF($D2740="", "",VLOOKUP($D2740,Series!$A:$J,9,FALSE))</f>
        <v/>
      </c>
      <c r="P2740" s="13" t="str">
        <f>IF($D2740="", "",VLOOKUP($D2740,Series!$A:$J,10,FALSE))</f>
        <v/>
      </c>
    </row>
    <row r="2741" spans="1:16" x14ac:dyDescent="0.25">
      <c r="A2741" s="13" t="str">
        <f>IF(C2741&gt;0,VLOOKUP(C2741,Indicators!G:H,2,0),"")</f>
        <v/>
      </c>
      <c r="E2741" s="13" t="str">
        <f>IF(D2741="","",VLOOKUP(D2741,Series!A:B,2,FALSE))</f>
        <v/>
      </c>
      <c r="F2741" s="13" t="str">
        <f>IF(D2741&gt;0,VLOOKUP(D2741,Series!A:D,4,0),"")</f>
        <v/>
      </c>
      <c r="G2741" s="13" t="str">
        <f>IF(E2741&gt;"",VLOOKUP(E2741,Sources!A:B,2,0),"")</f>
        <v/>
      </c>
      <c r="H2741" s="13" t="str">
        <f>IF($E2741="", "",VLOOKUP($E2741,Sources!$A:$M, 13,FALSE))</f>
        <v/>
      </c>
      <c r="I2741" s="13" t="str">
        <f>IF($E2741="", "",VLOOKUP($E2741,Sources!$A:$M, 5,FALSE))</f>
        <v/>
      </c>
      <c r="J2741" s="13" t="str">
        <f>IF($E2741="", "",VLOOKUP($E2741,Sources!$A:$M, 6,FALSE))</f>
        <v/>
      </c>
      <c r="K2741" s="13" t="str">
        <f>IF($E2741="", "",VLOOKUP($E2741,Sources!$A:$M, 9,FALSE))</f>
        <v/>
      </c>
      <c r="L2741" s="13" t="str">
        <f>IF($D2741="", "",VLOOKUP($D2741,Series!$A:$J,6,FALSE))</f>
        <v/>
      </c>
      <c r="M2741" s="13" t="str">
        <f>IF($D2741="", "",VLOOKUP($D2741,Series!$A:$J,7,FALSE))</f>
        <v/>
      </c>
      <c r="N2741" s="13" t="str">
        <f>IF($D2741="", "",VLOOKUP($D2741,Series!$A:$J,8,FALSE))</f>
        <v/>
      </c>
      <c r="O2741" s="13" t="str">
        <f>IF($D2741="", "",VLOOKUP($D2741,Series!$A:$J,9,FALSE))</f>
        <v/>
      </c>
      <c r="P2741" s="13" t="str">
        <f>IF($D2741="", "",VLOOKUP($D2741,Series!$A:$J,10,FALSE))</f>
        <v/>
      </c>
    </row>
    <row r="2742" spans="1:16" x14ac:dyDescent="0.25">
      <c r="A2742" s="13" t="str">
        <f>IF(C2742&gt;0,VLOOKUP(C2742,Indicators!G:H,2,0),"")</f>
        <v/>
      </c>
      <c r="E2742" s="13" t="str">
        <f>IF(D2742="","",VLOOKUP(D2742,Series!A:B,2,FALSE))</f>
        <v/>
      </c>
      <c r="F2742" s="13" t="str">
        <f>IF(D2742&gt;0,VLOOKUP(D2742,Series!A:D,4,0),"")</f>
        <v/>
      </c>
      <c r="G2742" s="13" t="str">
        <f>IF(E2742&gt;"",VLOOKUP(E2742,Sources!A:B,2,0),"")</f>
        <v/>
      </c>
      <c r="H2742" s="13" t="str">
        <f>IF($E2742="", "",VLOOKUP($E2742,Sources!$A:$M, 13,FALSE))</f>
        <v/>
      </c>
      <c r="I2742" s="13" t="str">
        <f>IF($E2742="", "",VLOOKUP($E2742,Sources!$A:$M, 5,FALSE))</f>
        <v/>
      </c>
      <c r="J2742" s="13" t="str">
        <f>IF($E2742="", "",VLOOKUP($E2742,Sources!$A:$M, 6,FALSE))</f>
        <v/>
      </c>
      <c r="K2742" s="13" t="str">
        <f>IF($E2742="", "",VLOOKUP($E2742,Sources!$A:$M, 9,FALSE))</f>
        <v/>
      </c>
      <c r="L2742" s="13" t="str">
        <f>IF($D2742="", "",VLOOKUP($D2742,Series!$A:$J,6,FALSE))</f>
        <v/>
      </c>
      <c r="M2742" s="13" t="str">
        <f>IF($D2742="", "",VLOOKUP($D2742,Series!$A:$J,7,FALSE))</f>
        <v/>
      </c>
      <c r="N2742" s="13" t="str">
        <f>IF($D2742="", "",VLOOKUP($D2742,Series!$A:$J,8,FALSE))</f>
        <v/>
      </c>
      <c r="O2742" s="13" t="str">
        <f>IF($D2742="", "",VLOOKUP($D2742,Series!$A:$J,9,FALSE))</f>
        <v/>
      </c>
      <c r="P2742" s="13" t="str">
        <f>IF($D2742="", "",VLOOKUP($D2742,Series!$A:$J,10,FALSE))</f>
        <v/>
      </c>
    </row>
    <row r="2743" spans="1:16" x14ac:dyDescent="0.25">
      <c r="A2743" s="13" t="str">
        <f>IF(C2743&gt;0,VLOOKUP(C2743,Indicators!G:H,2,0),"")</f>
        <v/>
      </c>
      <c r="E2743" s="13" t="str">
        <f>IF(D2743="","",VLOOKUP(D2743,Series!A:B,2,FALSE))</f>
        <v/>
      </c>
      <c r="F2743" s="13" t="str">
        <f>IF(D2743&gt;0,VLOOKUP(D2743,Series!A:D,4,0),"")</f>
        <v/>
      </c>
      <c r="G2743" s="13" t="str">
        <f>IF(E2743&gt;"",VLOOKUP(E2743,Sources!A:B,2,0),"")</f>
        <v/>
      </c>
      <c r="H2743" s="13" t="str">
        <f>IF($E2743="", "",VLOOKUP($E2743,Sources!$A:$M, 13,FALSE))</f>
        <v/>
      </c>
      <c r="I2743" s="13" t="str">
        <f>IF($E2743="", "",VLOOKUP($E2743,Sources!$A:$M, 5,FALSE))</f>
        <v/>
      </c>
      <c r="J2743" s="13" t="str">
        <f>IF($E2743="", "",VLOOKUP($E2743,Sources!$A:$M, 6,FALSE))</f>
        <v/>
      </c>
      <c r="K2743" s="13" t="str">
        <f>IF($E2743="", "",VLOOKUP($E2743,Sources!$A:$M, 9,FALSE))</f>
        <v/>
      </c>
      <c r="L2743" s="13" t="str">
        <f>IF($D2743="", "",VLOOKUP($D2743,Series!$A:$J,6,FALSE))</f>
        <v/>
      </c>
      <c r="M2743" s="13" t="str">
        <f>IF($D2743="", "",VLOOKUP($D2743,Series!$A:$J,7,FALSE))</f>
        <v/>
      </c>
      <c r="N2743" s="13" t="str">
        <f>IF($D2743="", "",VLOOKUP($D2743,Series!$A:$J,8,FALSE))</f>
        <v/>
      </c>
      <c r="O2743" s="13" t="str">
        <f>IF($D2743="", "",VLOOKUP($D2743,Series!$A:$J,9,FALSE))</f>
        <v/>
      </c>
      <c r="P2743" s="13" t="str">
        <f>IF($D2743="", "",VLOOKUP($D2743,Series!$A:$J,10,FALSE))</f>
        <v/>
      </c>
    </row>
    <row r="2744" spans="1:16" x14ac:dyDescent="0.25">
      <c r="A2744" s="13" t="str">
        <f>IF(C2744&gt;0,VLOOKUP(C2744,Indicators!G:H,2,0),"")</f>
        <v/>
      </c>
      <c r="E2744" s="13" t="str">
        <f>IF(D2744="","",VLOOKUP(D2744,Series!A:B,2,FALSE))</f>
        <v/>
      </c>
      <c r="F2744" s="13" t="str">
        <f>IF(D2744&gt;0,VLOOKUP(D2744,Series!A:D,4,0),"")</f>
        <v/>
      </c>
      <c r="G2744" s="13" t="str">
        <f>IF(E2744&gt;"",VLOOKUP(E2744,Sources!A:B,2,0),"")</f>
        <v/>
      </c>
      <c r="H2744" s="13" t="str">
        <f>IF($E2744="", "",VLOOKUP($E2744,Sources!$A:$M, 13,FALSE))</f>
        <v/>
      </c>
      <c r="I2744" s="13" t="str">
        <f>IF($E2744="", "",VLOOKUP($E2744,Sources!$A:$M, 5,FALSE))</f>
        <v/>
      </c>
      <c r="J2744" s="13" t="str">
        <f>IF($E2744="", "",VLOOKUP($E2744,Sources!$A:$M, 6,FALSE))</f>
        <v/>
      </c>
      <c r="K2744" s="13" t="str">
        <f>IF($E2744="", "",VLOOKUP($E2744,Sources!$A:$M, 9,FALSE))</f>
        <v/>
      </c>
      <c r="L2744" s="13" t="str">
        <f>IF($D2744="", "",VLOOKUP($D2744,Series!$A:$J,6,FALSE))</f>
        <v/>
      </c>
      <c r="M2744" s="13" t="str">
        <f>IF($D2744="", "",VLOOKUP($D2744,Series!$A:$J,7,FALSE))</f>
        <v/>
      </c>
      <c r="N2744" s="13" t="str">
        <f>IF($D2744="", "",VLOOKUP($D2744,Series!$A:$J,8,FALSE))</f>
        <v/>
      </c>
      <c r="O2744" s="13" t="str">
        <f>IF($D2744="", "",VLOOKUP($D2744,Series!$A:$J,9,FALSE))</f>
        <v/>
      </c>
      <c r="P2744" s="13" t="str">
        <f>IF($D2744="", "",VLOOKUP($D2744,Series!$A:$J,10,FALSE))</f>
        <v/>
      </c>
    </row>
    <row r="2745" spans="1:16" x14ac:dyDescent="0.25">
      <c r="A2745" s="13" t="str">
        <f>IF(C2745&gt;0,VLOOKUP(C2745,Indicators!G:H,2,0),"")</f>
        <v/>
      </c>
      <c r="E2745" s="13" t="str">
        <f>IF(D2745="","",VLOOKUP(D2745,Series!A:B,2,FALSE))</f>
        <v/>
      </c>
      <c r="F2745" s="13" t="str">
        <f>IF(D2745&gt;0,VLOOKUP(D2745,Series!A:D,4,0),"")</f>
        <v/>
      </c>
      <c r="G2745" s="13" t="str">
        <f>IF(E2745&gt;"",VLOOKUP(E2745,Sources!A:B,2,0),"")</f>
        <v/>
      </c>
      <c r="H2745" s="13" t="str">
        <f>IF($E2745="", "",VLOOKUP($E2745,Sources!$A:$M, 13,FALSE))</f>
        <v/>
      </c>
      <c r="I2745" s="13" t="str">
        <f>IF($E2745="", "",VLOOKUP($E2745,Sources!$A:$M, 5,FALSE))</f>
        <v/>
      </c>
      <c r="J2745" s="13" t="str">
        <f>IF($E2745="", "",VLOOKUP($E2745,Sources!$A:$M, 6,FALSE))</f>
        <v/>
      </c>
      <c r="K2745" s="13" t="str">
        <f>IF($E2745="", "",VLOOKUP($E2745,Sources!$A:$M, 9,FALSE))</f>
        <v/>
      </c>
      <c r="L2745" s="13" t="str">
        <f>IF($D2745="", "",VLOOKUP($D2745,Series!$A:$J,6,FALSE))</f>
        <v/>
      </c>
      <c r="M2745" s="13" t="str">
        <f>IF($D2745="", "",VLOOKUP($D2745,Series!$A:$J,7,FALSE))</f>
        <v/>
      </c>
      <c r="N2745" s="13" t="str">
        <f>IF($D2745="", "",VLOOKUP($D2745,Series!$A:$J,8,FALSE))</f>
        <v/>
      </c>
      <c r="O2745" s="13" t="str">
        <f>IF($D2745="", "",VLOOKUP($D2745,Series!$A:$J,9,FALSE))</f>
        <v/>
      </c>
      <c r="P2745" s="13" t="str">
        <f>IF($D2745="", "",VLOOKUP($D2745,Series!$A:$J,10,FALSE))</f>
        <v/>
      </c>
    </row>
    <row r="2746" spans="1:16" x14ac:dyDescent="0.25">
      <c r="A2746" s="13" t="str">
        <f>IF(C2746&gt;0,VLOOKUP(C2746,Indicators!G:H,2,0),"")</f>
        <v/>
      </c>
      <c r="E2746" s="13" t="str">
        <f>IF(D2746="","",VLOOKUP(D2746,Series!A:B,2,FALSE))</f>
        <v/>
      </c>
      <c r="F2746" s="13" t="str">
        <f>IF(D2746&gt;0,VLOOKUP(D2746,Series!A:D,4,0),"")</f>
        <v/>
      </c>
      <c r="G2746" s="13" t="str">
        <f>IF(E2746&gt;"",VLOOKUP(E2746,Sources!A:B,2,0),"")</f>
        <v/>
      </c>
      <c r="H2746" s="13" t="str">
        <f>IF($E2746="", "",VLOOKUP($E2746,Sources!$A:$M, 13,FALSE))</f>
        <v/>
      </c>
      <c r="I2746" s="13" t="str">
        <f>IF($E2746="", "",VLOOKUP($E2746,Sources!$A:$M, 5,FALSE))</f>
        <v/>
      </c>
      <c r="J2746" s="13" t="str">
        <f>IF($E2746="", "",VLOOKUP($E2746,Sources!$A:$M, 6,FALSE))</f>
        <v/>
      </c>
      <c r="K2746" s="13" t="str">
        <f>IF($E2746="", "",VLOOKUP($E2746,Sources!$A:$M, 9,FALSE))</f>
        <v/>
      </c>
      <c r="L2746" s="13" t="str">
        <f>IF($D2746="", "",VLOOKUP($D2746,Series!$A:$J,6,FALSE))</f>
        <v/>
      </c>
      <c r="M2746" s="13" t="str">
        <f>IF($D2746="", "",VLOOKUP($D2746,Series!$A:$J,7,FALSE))</f>
        <v/>
      </c>
      <c r="N2746" s="13" t="str">
        <f>IF($D2746="", "",VLOOKUP($D2746,Series!$A:$J,8,FALSE))</f>
        <v/>
      </c>
      <c r="O2746" s="13" t="str">
        <f>IF($D2746="", "",VLOOKUP($D2746,Series!$A:$J,9,FALSE))</f>
        <v/>
      </c>
      <c r="P2746" s="13" t="str">
        <f>IF($D2746="", "",VLOOKUP($D2746,Series!$A:$J,10,FALSE))</f>
        <v/>
      </c>
    </row>
    <row r="2747" spans="1:16" x14ac:dyDescent="0.25">
      <c r="A2747" s="13" t="str">
        <f>IF(C2747&gt;0,VLOOKUP(C2747,Indicators!G:H,2,0),"")</f>
        <v/>
      </c>
      <c r="E2747" s="13" t="str">
        <f>IF(D2747="","",VLOOKUP(D2747,Series!A:B,2,FALSE))</f>
        <v/>
      </c>
      <c r="F2747" s="13" t="str">
        <f>IF(D2747&gt;0,VLOOKUP(D2747,Series!A:D,4,0),"")</f>
        <v/>
      </c>
      <c r="G2747" s="13" t="str">
        <f>IF(E2747&gt;"",VLOOKUP(E2747,Sources!A:B,2,0),"")</f>
        <v/>
      </c>
      <c r="H2747" s="13" t="str">
        <f>IF($E2747="", "",VLOOKUP($E2747,Sources!$A:$M, 13,FALSE))</f>
        <v/>
      </c>
      <c r="I2747" s="13" t="str">
        <f>IF($E2747="", "",VLOOKUP($E2747,Sources!$A:$M, 5,FALSE))</f>
        <v/>
      </c>
      <c r="J2747" s="13" t="str">
        <f>IF($E2747="", "",VLOOKUP($E2747,Sources!$A:$M, 6,FALSE))</f>
        <v/>
      </c>
      <c r="K2747" s="13" t="str">
        <f>IF($E2747="", "",VLOOKUP($E2747,Sources!$A:$M, 9,FALSE))</f>
        <v/>
      </c>
      <c r="L2747" s="13" t="str">
        <f>IF($D2747="", "",VLOOKUP($D2747,Series!$A:$J,6,FALSE))</f>
        <v/>
      </c>
      <c r="M2747" s="13" t="str">
        <f>IF($D2747="", "",VLOOKUP($D2747,Series!$A:$J,7,FALSE))</f>
        <v/>
      </c>
      <c r="N2747" s="13" t="str">
        <f>IF($D2747="", "",VLOOKUP($D2747,Series!$A:$J,8,FALSE))</f>
        <v/>
      </c>
      <c r="O2747" s="13" t="str">
        <f>IF($D2747="", "",VLOOKUP($D2747,Series!$A:$J,9,FALSE))</f>
        <v/>
      </c>
      <c r="P2747" s="13" t="str">
        <f>IF($D2747="", "",VLOOKUP($D2747,Series!$A:$J,10,FALSE))</f>
        <v/>
      </c>
    </row>
    <row r="2748" spans="1:16" x14ac:dyDescent="0.25">
      <c r="A2748" s="13" t="str">
        <f>IF(C2748&gt;0,VLOOKUP(C2748,Indicators!G:H,2,0),"")</f>
        <v/>
      </c>
      <c r="E2748" s="13" t="str">
        <f>IF(D2748="","",VLOOKUP(D2748,Series!A:B,2,FALSE))</f>
        <v/>
      </c>
      <c r="F2748" s="13" t="str">
        <f>IF(D2748&gt;0,VLOOKUP(D2748,Series!A:D,4,0),"")</f>
        <v/>
      </c>
      <c r="G2748" s="13" t="str">
        <f>IF(E2748&gt;"",VLOOKUP(E2748,Sources!A:B,2,0),"")</f>
        <v/>
      </c>
      <c r="H2748" s="13" t="str">
        <f>IF($E2748="", "",VLOOKUP($E2748,Sources!$A:$M, 13,FALSE))</f>
        <v/>
      </c>
      <c r="I2748" s="13" t="str">
        <f>IF($E2748="", "",VLOOKUP($E2748,Sources!$A:$M, 5,FALSE))</f>
        <v/>
      </c>
      <c r="J2748" s="13" t="str">
        <f>IF($E2748="", "",VLOOKUP($E2748,Sources!$A:$M, 6,FALSE))</f>
        <v/>
      </c>
      <c r="K2748" s="13" t="str">
        <f>IF($E2748="", "",VLOOKUP($E2748,Sources!$A:$M, 9,FALSE))</f>
        <v/>
      </c>
      <c r="L2748" s="13" t="str">
        <f>IF($D2748="", "",VLOOKUP($D2748,Series!$A:$J,6,FALSE))</f>
        <v/>
      </c>
      <c r="M2748" s="13" t="str">
        <f>IF($D2748="", "",VLOOKUP($D2748,Series!$A:$J,7,FALSE))</f>
        <v/>
      </c>
      <c r="N2748" s="13" t="str">
        <f>IF($D2748="", "",VLOOKUP($D2748,Series!$A:$J,8,FALSE))</f>
        <v/>
      </c>
      <c r="O2748" s="13" t="str">
        <f>IF($D2748="", "",VLOOKUP($D2748,Series!$A:$J,9,FALSE))</f>
        <v/>
      </c>
      <c r="P2748" s="13" t="str">
        <f>IF($D2748="", "",VLOOKUP($D2748,Series!$A:$J,10,FALSE))</f>
        <v/>
      </c>
    </row>
    <row r="2749" spans="1:16" x14ac:dyDescent="0.25">
      <c r="A2749" s="13" t="str">
        <f>IF(C2749&gt;0,VLOOKUP(C2749,Indicators!G:H,2,0),"")</f>
        <v/>
      </c>
      <c r="E2749" s="13" t="str">
        <f>IF(D2749="","",VLOOKUP(D2749,Series!A:B,2,FALSE))</f>
        <v/>
      </c>
      <c r="F2749" s="13" t="str">
        <f>IF(D2749&gt;0,VLOOKUP(D2749,Series!A:D,4,0),"")</f>
        <v/>
      </c>
      <c r="G2749" s="13" t="str">
        <f>IF(E2749&gt;"",VLOOKUP(E2749,Sources!A:B,2,0),"")</f>
        <v/>
      </c>
      <c r="H2749" s="13" t="str">
        <f>IF($E2749="", "",VLOOKUP($E2749,Sources!$A:$M, 13,FALSE))</f>
        <v/>
      </c>
      <c r="I2749" s="13" t="str">
        <f>IF($E2749="", "",VLOOKUP($E2749,Sources!$A:$M, 5,FALSE))</f>
        <v/>
      </c>
      <c r="J2749" s="13" t="str">
        <f>IF($E2749="", "",VLOOKUP($E2749,Sources!$A:$M, 6,FALSE))</f>
        <v/>
      </c>
      <c r="K2749" s="13" t="str">
        <f>IF($E2749="", "",VLOOKUP($E2749,Sources!$A:$M, 9,FALSE))</f>
        <v/>
      </c>
      <c r="L2749" s="13" t="str">
        <f>IF($D2749="", "",VLOOKUP($D2749,Series!$A:$J,6,FALSE))</f>
        <v/>
      </c>
      <c r="M2749" s="13" t="str">
        <f>IF($D2749="", "",VLOOKUP($D2749,Series!$A:$J,7,FALSE))</f>
        <v/>
      </c>
      <c r="N2749" s="13" t="str">
        <f>IF($D2749="", "",VLOOKUP($D2749,Series!$A:$J,8,FALSE))</f>
        <v/>
      </c>
      <c r="O2749" s="13" t="str">
        <f>IF($D2749="", "",VLOOKUP($D2749,Series!$A:$J,9,FALSE))</f>
        <v/>
      </c>
      <c r="P2749" s="13" t="str">
        <f>IF($D2749="", "",VLOOKUP($D2749,Series!$A:$J,10,FALSE))</f>
        <v/>
      </c>
    </row>
    <row r="2750" spans="1:16" x14ac:dyDescent="0.25">
      <c r="A2750" s="13" t="str">
        <f>IF(C2750&gt;0,VLOOKUP(C2750,Indicators!G:H,2,0),"")</f>
        <v/>
      </c>
      <c r="E2750" s="13" t="str">
        <f>IF(D2750="","",VLOOKUP(D2750,Series!A:B,2,FALSE))</f>
        <v/>
      </c>
      <c r="F2750" s="13" t="str">
        <f>IF(D2750&gt;0,VLOOKUP(D2750,Series!A:D,4,0),"")</f>
        <v/>
      </c>
      <c r="G2750" s="13" t="str">
        <f>IF(E2750&gt;"",VLOOKUP(E2750,Sources!A:B,2,0),"")</f>
        <v/>
      </c>
      <c r="H2750" s="13" t="str">
        <f>IF($E2750="", "",VLOOKUP($E2750,Sources!$A:$M, 13,FALSE))</f>
        <v/>
      </c>
      <c r="I2750" s="13" t="str">
        <f>IF($E2750="", "",VLOOKUP($E2750,Sources!$A:$M, 5,FALSE))</f>
        <v/>
      </c>
      <c r="J2750" s="13" t="str">
        <f>IF($E2750="", "",VLOOKUP($E2750,Sources!$A:$M, 6,FALSE))</f>
        <v/>
      </c>
      <c r="K2750" s="13" t="str">
        <f>IF($E2750="", "",VLOOKUP($E2750,Sources!$A:$M, 9,FALSE))</f>
        <v/>
      </c>
      <c r="L2750" s="13" t="str">
        <f>IF($D2750="", "",VLOOKUP($D2750,Series!$A:$J,6,FALSE))</f>
        <v/>
      </c>
      <c r="M2750" s="13" t="str">
        <f>IF($D2750="", "",VLOOKUP($D2750,Series!$A:$J,7,FALSE))</f>
        <v/>
      </c>
      <c r="N2750" s="13" t="str">
        <f>IF($D2750="", "",VLOOKUP($D2750,Series!$A:$J,8,FALSE))</f>
        <v/>
      </c>
      <c r="O2750" s="13" t="str">
        <f>IF($D2750="", "",VLOOKUP($D2750,Series!$A:$J,9,FALSE))</f>
        <v/>
      </c>
      <c r="P2750" s="13" t="str">
        <f>IF($D2750="", "",VLOOKUP($D2750,Series!$A:$J,10,FALSE))</f>
        <v/>
      </c>
    </row>
    <row r="2751" spans="1:16" x14ac:dyDescent="0.25">
      <c r="A2751" s="13" t="str">
        <f>IF(C2751&gt;0,VLOOKUP(C2751,Indicators!G:H,2,0),"")</f>
        <v/>
      </c>
      <c r="E2751" s="13" t="str">
        <f>IF(D2751="","",VLOOKUP(D2751,Series!A:B,2,FALSE))</f>
        <v/>
      </c>
      <c r="F2751" s="13" t="str">
        <f>IF(D2751&gt;0,VLOOKUP(D2751,Series!A:D,4,0),"")</f>
        <v/>
      </c>
      <c r="G2751" s="13" t="str">
        <f>IF(E2751&gt;"",VLOOKUP(E2751,Sources!A:B,2,0),"")</f>
        <v/>
      </c>
      <c r="H2751" s="13" t="str">
        <f>IF($E2751="", "",VLOOKUP($E2751,Sources!$A:$M, 13,FALSE))</f>
        <v/>
      </c>
      <c r="I2751" s="13" t="str">
        <f>IF($E2751="", "",VLOOKUP($E2751,Sources!$A:$M, 5,FALSE))</f>
        <v/>
      </c>
      <c r="J2751" s="13" t="str">
        <f>IF($E2751="", "",VLOOKUP($E2751,Sources!$A:$M, 6,FALSE))</f>
        <v/>
      </c>
      <c r="K2751" s="13" t="str">
        <f>IF($E2751="", "",VLOOKUP($E2751,Sources!$A:$M, 9,FALSE))</f>
        <v/>
      </c>
      <c r="L2751" s="13" t="str">
        <f>IF($D2751="", "",VLOOKUP($D2751,Series!$A:$J,6,FALSE))</f>
        <v/>
      </c>
      <c r="M2751" s="13" t="str">
        <f>IF($D2751="", "",VLOOKUP($D2751,Series!$A:$J,7,FALSE))</f>
        <v/>
      </c>
      <c r="N2751" s="13" t="str">
        <f>IF($D2751="", "",VLOOKUP($D2751,Series!$A:$J,8,FALSE))</f>
        <v/>
      </c>
      <c r="O2751" s="13" t="str">
        <f>IF($D2751="", "",VLOOKUP($D2751,Series!$A:$J,9,FALSE))</f>
        <v/>
      </c>
      <c r="P2751" s="13" t="str">
        <f>IF($D2751="", "",VLOOKUP($D2751,Series!$A:$J,10,FALSE))</f>
        <v/>
      </c>
    </row>
    <row r="2752" spans="1:16" x14ac:dyDescent="0.25">
      <c r="A2752" s="13" t="str">
        <f>IF(C2752&gt;0,VLOOKUP(C2752,Indicators!G:H,2,0),"")</f>
        <v/>
      </c>
      <c r="E2752" s="13" t="str">
        <f>IF(D2752="","",VLOOKUP(D2752,Series!A:B,2,FALSE))</f>
        <v/>
      </c>
      <c r="F2752" s="13" t="str">
        <f>IF(D2752&gt;0,VLOOKUP(D2752,Series!A:D,4,0),"")</f>
        <v/>
      </c>
      <c r="G2752" s="13" t="str">
        <f>IF(E2752&gt;"",VLOOKUP(E2752,Sources!A:B,2,0),"")</f>
        <v/>
      </c>
      <c r="H2752" s="13" t="str">
        <f>IF($E2752="", "",VLOOKUP($E2752,Sources!$A:$M, 13,FALSE))</f>
        <v/>
      </c>
      <c r="I2752" s="13" t="str">
        <f>IF($E2752="", "",VLOOKUP($E2752,Sources!$A:$M, 5,FALSE))</f>
        <v/>
      </c>
      <c r="J2752" s="13" t="str">
        <f>IF($E2752="", "",VLOOKUP($E2752,Sources!$A:$M, 6,FALSE))</f>
        <v/>
      </c>
      <c r="K2752" s="13" t="str">
        <f>IF($E2752="", "",VLOOKUP($E2752,Sources!$A:$M, 9,FALSE))</f>
        <v/>
      </c>
      <c r="L2752" s="13" t="str">
        <f>IF($D2752="", "",VLOOKUP($D2752,Series!$A:$J,6,FALSE))</f>
        <v/>
      </c>
      <c r="M2752" s="13" t="str">
        <f>IF($D2752="", "",VLOOKUP($D2752,Series!$A:$J,7,FALSE))</f>
        <v/>
      </c>
      <c r="N2752" s="13" t="str">
        <f>IF($D2752="", "",VLOOKUP($D2752,Series!$A:$J,8,FALSE))</f>
        <v/>
      </c>
      <c r="O2752" s="13" t="str">
        <f>IF($D2752="", "",VLOOKUP($D2752,Series!$A:$J,9,FALSE))</f>
        <v/>
      </c>
      <c r="P2752" s="13" t="str">
        <f>IF($D2752="", "",VLOOKUP($D2752,Series!$A:$J,10,FALSE))</f>
        <v/>
      </c>
    </row>
    <row r="2753" spans="1:16" x14ac:dyDescent="0.25">
      <c r="A2753" s="13" t="str">
        <f>IF(C2753&gt;0,VLOOKUP(C2753,Indicators!G:H,2,0),"")</f>
        <v/>
      </c>
      <c r="E2753" s="13" t="str">
        <f>IF(D2753="","",VLOOKUP(D2753,Series!A:B,2,FALSE))</f>
        <v/>
      </c>
      <c r="F2753" s="13" t="str">
        <f>IF(D2753&gt;0,VLOOKUP(D2753,Series!A:D,4,0),"")</f>
        <v/>
      </c>
      <c r="G2753" s="13" t="str">
        <f>IF(E2753&gt;"",VLOOKUP(E2753,Sources!A:B,2,0),"")</f>
        <v/>
      </c>
      <c r="H2753" s="13" t="str">
        <f>IF($E2753="", "",VLOOKUP($E2753,Sources!$A:$M, 13,FALSE))</f>
        <v/>
      </c>
      <c r="I2753" s="13" t="str">
        <f>IF($E2753="", "",VLOOKUP($E2753,Sources!$A:$M, 5,FALSE))</f>
        <v/>
      </c>
      <c r="J2753" s="13" t="str">
        <f>IF($E2753="", "",VLOOKUP($E2753,Sources!$A:$M, 6,FALSE))</f>
        <v/>
      </c>
      <c r="K2753" s="13" t="str">
        <f>IF($E2753="", "",VLOOKUP($E2753,Sources!$A:$M, 9,FALSE))</f>
        <v/>
      </c>
      <c r="L2753" s="13" t="str">
        <f>IF($D2753="", "",VLOOKUP($D2753,Series!$A:$J,6,FALSE))</f>
        <v/>
      </c>
      <c r="M2753" s="13" t="str">
        <f>IF($D2753="", "",VLOOKUP($D2753,Series!$A:$J,7,FALSE))</f>
        <v/>
      </c>
      <c r="N2753" s="13" t="str">
        <f>IF($D2753="", "",VLOOKUP($D2753,Series!$A:$J,8,FALSE))</f>
        <v/>
      </c>
      <c r="O2753" s="13" t="str">
        <f>IF($D2753="", "",VLOOKUP($D2753,Series!$A:$J,9,FALSE))</f>
        <v/>
      </c>
      <c r="P2753" s="13" t="str">
        <f>IF($D2753="", "",VLOOKUP($D2753,Series!$A:$J,10,FALSE))</f>
        <v/>
      </c>
    </row>
    <row r="2754" spans="1:16" x14ac:dyDescent="0.25">
      <c r="A2754" s="13" t="str">
        <f>IF(C2754&gt;0,VLOOKUP(C2754,Indicators!G:H,2,0),"")</f>
        <v/>
      </c>
      <c r="E2754" s="13" t="str">
        <f>IF(D2754="","",VLOOKUP(D2754,Series!A:B,2,FALSE))</f>
        <v/>
      </c>
      <c r="F2754" s="13" t="str">
        <f>IF(D2754&gt;0,VLOOKUP(D2754,Series!A:D,4,0),"")</f>
        <v/>
      </c>
      <c r="G2754" s="13" t="str">
        <f>IF(E2754&gt;"",VLOOKUP(E2754,Sources!A:B,2,0),"")</f>
        <v/>
      </c>
      <c r="H2754" s="13" t="str">
        <f>IF($E2754="", "",VLOOKUP($E2754,Sources!$A:$M, 13,FALSE))</f>
        <v/>
      </c>
      <c r="I2754" s="13" t="str">
        <f>IF($E2754="", "",VLOOKUP($E2754,Sources!$A:$M, 5,FALSE))</f>
        <v/>
      </c>
      <c r="J2754" s="13" t="str">
        <f>IF($E2754="", "",VLOOKUP($E2754,Sources!$A:$M, 6,FALSE))</f>
        <v/>
      </c>
      <c r="K2754" s="13" t="str">
        <f>IF($E2754="", "",VLOOKUP($E2754,Sources!$A:$M, 9,FALSE))</f>
        <v/>
      </c>
      <c r="L2754" s="13" t="str">
        <f>IF($D2754="", "",VLOOKUP($D2754,Series!$A:$J,6,FALSE))</f>
        <v/>
      </c>
      <c r="M2754" s="13" t="str">
        <f>IF($D2754="", "",VLOOKUP($D2754,Series!$A:$J,7,FALSE))</f>
        <v/>
      </c>
      <c r="N2754" s="13" t="str">
        <f>IF($D2754="", "",VLOOKUP($D2754,Series!$A:$J,8,FALSE))</f>
        <v/>
      </c>
      <c r="O2754" s="13" t="str">
        <f>IF($D2754="", "",VLOOKUP($D2754,Series!$A:$J,9,FALSE))</f>
        <v/>
      </c>
      <c r="P2754" s="13" t="str">
        <f>IF($D2754="", "",VLOOKUP($D2754,Series!$A:$J,10,FALSE))</f>
        <v/>
      </c>
    </row>
    <row r="2755" spans="1:16" x14ac:dyDescent="0.25">
      <c r="A2755" s="13" t="str">
        <f>IF(C2755&gt;0,VLOOKUP(C2755,Indicators!G:H,2,0),"")</f>
        <v/>
      </c>
      <c r="E2755" s="13" t="str">
        <f>IF(D2755="","",VLOOKUP(D2755,Series!A:B,2,FALSE))</f>
        <v/>
      </c>
      <c r="F2755" s="13" t="str">
        <f>IF(D2755&gt;0,VLOOKUP(D2755,Series!A:D,4,0),"")</f>
        <v/>
      </c>
      <c r="G2755" s="13" t="str">
        <f>IF(E2755&gt;"",VLOOKUP(E2755,Sources!A:B,2,0),"")</f>
        <v/>
      </c>
      <c r="H2755" s="13" t="str">
        <f>IF($E2755="", "",VLOOKUP($E2755,Sources!$A:$M, 13,FALSE))</f>
        <v/>
      </c>
      <c r="I2755" s="13" t="str">
        <f>IF($E2755="", "",VLOOKUP($E2755,Sources!$A:$M, 5,FALSE))</f>
        <v/>
      </c>
      <c r="J2755" s="13" t="str">
        <f>IF($E2755="", "",VLOOKUP($E2755,Sources!$A:$M, 6,FALSE))</f>
        <v/>
      </c>
      <c r="K2755" s="13" t="str">
        <f>IF($E2755="", "",VLOOKUP($E2755,Sources!$A:$M, 9,FALSE))</f>
        <v/>
      </c>
      <c r="L2755" s="13" t="str">
        <f>IF($D2755="", "",VLOOKUP($D2755,Series!$A:$J,6,FALSE))</f>
        <v/>
      </c>
      <c r="M2755" s="13" t="str">
        <f>IF($D2755="", "",VLOOKUP($D2755,Series!$A:$J,7,FALSE))</f>
        <v/>
      </c>
      <c r="N2755" s="13" t="str">
        <f>IF($D2755="", "",VLOOKUP($D2755,Series!$A:$J,8,FALSE))</f>
        <v/>
      </c>
      <c r="O2755" s="13" t="str">
        <f>IF($D2755="", "",VLOOKUP($D2755,Series!$A:$J,9,FALSE))</f>
        <v/>
      </c>
      <c r="P2755" s="13" t="str">
        <f>IF($D2755="", "",VLOOKUP($D2755,Series!$A:$J,10,FALSE))</f>
        <v/>
      </c>
    </row>
    <row r="2756" spans="1:16" x14ac:dyDescent="0.25">
      <c r="A2756" s="13" t="str">
        <f>IF(C2756&gt;0,VLOOKUP(C2756,Indicators!G:H,2,0),"")</f>
        <v/>
      </c>
      <c r="E2756" s="13" t="str">
        <f>IF(D2756="","",VLOOKUP(D2756,Series!A:B,2,FALSE))</f>
        <v/>
      </c>
      <c r="F2756" s="13" t="str">
        <f>IF(D2756&gt;0,VLOOKUP(D2756,Series!A:D,4,0),"")</f>
        <v/>
      </c>
      <c r="G2756" s="13" t="str">
        <f>IF(E2756&gt;"",VLOOKUP(E2756,Sources!A:B,2,0),"")</f>
        <v/>
      </c>
      <c r="H2756" s="13" t="str">
        <f>IF($E2756="", "",VLOOKUP($E2756,Sources!$A:$M, 13,FALSE))</f>
        <v/>
      </c>
      <c r="I2756" s="13" t="str">
        <f>IF($E2756="", "",VLOOKUP($E2756,Sources!$A:$M, 5,FALSE))</f>
        <v/>
      </c>
      <c r="J2756" s="13" t="str">
        <f>IF($E2756="", "",VLOOKUP($E2756,Sources!$A:$M, 6,FALSE))</f>
        <v/>
      </c>
      <c r="K2756" s="13" t="str">
        <f>IF($E2756="", "",VLOOKUP($E2756,Sources!$A:$M, 9,FALSE))</f>
        <v/>
      </c>
      <c r="L2756" s="13" t="str">
        <f>IF($D2756="", "",VLOOKUP($D2756,Series!$A:$J,6,FALSE))</f>
        <v/>
      </c>
      <c r="M2756" s="13" t="str">
        <f>IF($D2756="", "",VLOOKUP($D2756,Series!$A:$J,7,FALSE))</f>
        <v/>
      </c>
      <c r="N2756" s="13" t="str">
        <f>IF($D2756="", "",VLOOKUP($D2756,Series!$A:$J,8,FALSE))</f>
        <v/>
      </c>
      <c r="O2756" s="13" t="str">
        <f>IF($D2756="", "",VLOOKUP($D2756,Series!$A:$J,9,FALSE))</f>
        <v/>
      </c>
      <c r="P2756" s="13" t="str">
        <f>IF($D2756="", "",VLOOKUP($D2756,Series!$A:$J,10,FALSE))</f>
        <v/>
      </c>
    </row>
    <row r="2757" spans="1:16" x14ac:dyDescent="0.25">
      <c r="A2757" s="13" t="str">
        <f>IF(C2757&gt;0,VLOOKUP(C2757,Indicators!G:H,2,0),"")</f>
        <v/>
      </c>
      <c r="E2757" s="13" t="str">
        <f>IF(D2757="","",VLOOKUP(D2757,Series!A:B,2,FALSE))</f>
        <v/>
      </c>
      <c r="F2757" s="13" t="str">
        <f>IF(D2757&gt;0,VLOOKUP(D2757,Series!A:D,4,0),"")</f>
        <v/>
      </c>
      <c r="G2757" s="13" t="str">
        <f>IF(E2757&gt;"",VLOOKUP(E2757,Sources!A:B,2,0),"")</f>
        <v/>
      </c>
      <c r="H2757" s="13" t="str">
        <f>IF($E2757="", "",VLOOKUP($E2757,Sources!$A:$M, 13,FALSE))</f>
        <v/>
      </c>
      <c r="I2757" s="13" t="str">
        <f>IF($E2757="", "",VLOOKUP($E2757,Sources!$A:$M, 5,FALSE))</f>
        <v/>
      </c>
      <c r="J2757" s="13" t="str">
        <f>IF($E2757="", "",VLOOKUP($E2757,Sources!$A:$M, 6,FALSE))</f>
        <v/>
      </c>
      <c r="K2757" s="13" t="str">
        <f>IF($E2757="", "",VLOOKUP($E2757,Sources!$A:$M, 9,FALSE))</f>
        <v/>
      </c>
      <c r="L2757" s="13" t="str">
        <f>IF($D2757="", "",VLOOKUP($D2757,Series!$A:$J,6,FALSE))</f>
        <v/>
      </c>
      <c r="M2757" s="13" t="str">
        <f>IF($D2757="", "",VLOOKUP($D2757,Series!$A:$J,7,FALSE))</f>
        <v/>
      </c>
      <c r="N2757" s="13" t="str">
        <f>IF($D2757="", "",VLOOKUP($D2757,Series!$A:$J,8,FALSE))</f>
        <v/>
      </c>
      <c r="O2757" s="13" t="str">
        <f>IF($D2757="", "",VLOOKUP($D2757,Series!$A:$J,9,FALSE))</f>
        <v/>
      </c>
      <c r="P2757" s="13" t="str">
        <f>IF($D2757="", "",VLOOKUP($D2757,Series!$A:$J,10,FALSE))</f>
        <v/>
      </c>
    </row>
    <row r="2758" spans="1:16" x14ac:dyDescent="0.25">
      <c r="A2758" s="13" t="str">
        <f>IF(C2758&gt;0,VLOOKUP(C2758,Indicators!G:H,2,0),"")</f>
        <v/>
      </c>
      <c r="E2758" s="13" t="str">
        <f>IF(D2758="","",VLOOKUP(D2758,Series!A:B,2,FALSE))</f>
        <v/>
      </c>
      <c r="F2758" s="13" t="str">
        <f>IF(D2758&gt;0,VLOOKUP(D2758,Series!A:D,4,0),"")</f>
        <v/>
      </c>
      <c r="G2758" s="13" t="str">
        <f>IF(E2758&gt;"",VLOOKUP(E2758,Sources!A:B,2,0),"")</f>
        <v/>
      </c>
      <c r="H2758" s="13" t="str">
        <f>IF($E2758="", "",VLOOKUP($E2758,Sources!$A:$M, 13,FALSE))</f>
        <v/>
      </c>
      <c r="I2758" s="13" t="str">
        <f>IF($E2758="", "",VLOOKUP($E2758,Sources!$A:$M, 5,FALSE))</f>
        <v/>
      </c>
      <c r="J2758" s="13" t="str">
        <f>IF($E2758="", "",VLOOKUP($E2758,Sources!$A:$M, 6,FALSE))</f>
        <v/>
      </c>
      <c r="K2758" s="13" t="str">
        <f>IF($E2758="", "",VLOOKUP($E2758,Sources!$A:$M, 9,FALSE))</f>
        <v/>
      </c>
      <c r="L2758" s="13" t="str">
        <f>IF($D2758="", "",VLOOKUP($D2758,Series!$A:$J,6,FALSE))</f>
        <v/>
      </c>
      <c r="M2758" s="13" t="str">
        <f>IF($D2758="", "",VLOOKUP($D2758,Series!$A:$J,7,FALSE))</f>
        <v/>
      </c>
      <c r="N2758" s="13" t="str">
        <f>IF($D2758="", "",VLOOKUP($D2758,Series!$A:$J,8,FALSE))</f>
        <v/>
      </c>
      <c r="O2758" s="13" t="str">
        <f>IF($D2758="", "",VLOOKUP($D2758,Series!$A:$J,9,FALSE))</f>
        <v/>
      </c>
      <c r="P2758" s="13" t="str">
        <f>IF($D2758="", "",VLOOKUP($D2758,Series!$A:$J,10,FALSE))</f>
        <v/>
      </c>
    </row>
    <row r="2759" spans="1:16" x14ac:dyDescent="0.25">
      <c r="A2759" s="13" t="str">
        <f>IF(C2759&gt;0,VLOOKUP(C2759,Indicators!G:H,2,0),"")</f>
        <v/>
      </c>
      <c r="E2759" s="13" t="str">
        <f>IF(D2759="","",VLOOKUP(D2759,Series!A:B,2,FALSE))</f>
        <v/>
      </c>
      <c r="F2759" s="13" t="str">
        <f>IF(D2759&gt;0,VLOOKUP(D2759,Series!A:D,4,0),"")</f>
        <v/>
      </c>
      <c r="G2759" s="13" t="str">
        <f>IF(E2759&gt;"",VLOOKUP(E2759,Sources!A:B,2,0),"")</f>
        <v/>
      </c>
      <c r="H2759" s="13" t="str">
        <f>IF($E2759="", "",VLOOKUP($E2759,Sources!$A:$M, 13,FALSE))</f>
        <v/>
      </c>
      <c r="I2759" s="13" t="str">
        <f>IF($E2759="", "",VLOOKUP($E2759,Sources!$A:$M, 5,FALSE))</f>
        <v/>
      </c>
      <c r="J2759" s="13" t="str">
        <f>IF($E2759="", "",VLOOKUP($E2759,Sources!$A:$M, 6,FALSE))</f>
        <v/>
      </c>
      <c r="K2759" s="13" t="str">
        <f>IF($E2759="", "",VLOOKUP($E2759,Sources!$A:$M, 9,FALSE))</f>
        <v/>
      </c>
      <c r="L2759" s="13" t="str">
        <f>IF($D2759="", "",VLOOKUP($D2759,Series!$A:$J,6,FALSE))</f>
        <v/>
      </c>
      <c r="M2759" s="13" t="str">
        <f>IF($D2759="", "",VLOOKUP($D2759,Series!$A:$J,7,FALSE))</f>
        <v/>
      </c>
      <c r="N2759" s="13" t="str">
        <f>IF($D2759="", "",VLOOKUP($D2759,Series!$A:$J,8,FALSE))</f>
        <v/>
      </c>
      <c r="O2759" s="13" t="str">
        <f>IF($D2759="", "",VLOOKUP($D2759,Series!$A:$J,9,FALSE))</f>
        <v/>
      </c>
      <c r="P2759" s="13" t="str">
        <f>IF($D2759="", "",VLOOKUP($D2759,Series!$A:$J,10,FALSE))</f>
        <v/>
      </c>
    </row>
    <row r="2760" spans="1:16" x14ac:dyDescent="0.25">
      <c r="A2760" s="13" t="str">
        <f>IF(C2760&gt;0,VLOOKUP(C2760,Indicators!G:H,2,0),"")</f>
        <v/>
      </c>
      <c r="E2760" s="13" t="str">
        <f>IF(D2760="","",VLOOKUP(D2760,Series!A:B,2,FALSE))</f>
        <v/>
      </c>
      <c r="F2760" s="13" t="str">
        <f>IF(D2760&gt;0,VLOOKUP(D2760,Series!A:D,4,0),"")</f>
        <v/>
      </c>
      <c r="G2760" s="13" t="str">
        <f>IF(E2760&gt;"",VLOOKUP(E2760,Sources!A:B,2,0),"")</f>
        <v/>
      </c>
      <c r="H2760" s="13" t="str">
        <f>IF($E2760="", "",VLOOKUP($E2760,Sources!$A:$M, 13,FALSE))</f>
        <v/>
      </c>
      <c r="I2760" s="13" t="str">
        <f>IF($E2760="", "",VLOOKUP($E2760,Sources!$A:$M, 5,FALSE))</f>
        <v/>
      </c>
      <c r="J2760" s="13" t="str">
        <f>IF($E2760="", "",VLOOKUP($E2760,Sources!$A:$M, 6,FALSE))</f>
        <v/>
      </c>
      <c r="K2760" s="13" t="str">
        <f>IF($E2760="", "",VLOOKUP($E2760,Sources!$A:$M, 9,FALSE))</f>
        <v/>
      </c>
      <c r="L2760" s="13" t="str">
        <f>IF($D2760="", "",VLOOKUP($D2760,Series!$A:$J,6,FALSE))</f>
        <v/>
      </c>
      <c r="M2760" s="13" t="str">
        <f>IF($D2760="", "",VLOOKUP($D2760,Series!$A:$J,7,FALSE))</f>
        <v/>
      </c>
      <c r="N2760" s="13" t="str">
        <f>IF($D2760="", "",VLOOKUP($D2760,Series!$A:$J,8,FALSE))</f>
        <v/>
      </c>
      <c r="O2760" s="13" t="str">
        <f>IF($D2760="", "",VLOOKUP($D2760,Series!$A:$J,9,FALSE))</f>
        <v/>
      </c>
      <c r="P2760" s="13" t="str">
        <f>IF($D2760="", "",VLOOKUP($D2760,Series!$A:$J,10,FALSE))</f>
        <v/>
      </c>
    </row>
    <row r="2761" spans="1:16" x14ac:dyDescent="0.25">
      <c r="A2761" s="13" t="str">
        <f>IF(C2761&gt;0,VLOOKUP(C2761,Indicators!G:H,2,0),"")</f>
        <v/>
      </c>
      <c r="E2761" s="13" t="str">
        <f>IF(D2761="","",VLOOKUP(D2761,Series!A:B,2,FALSE))</f>
        <v/>
      </c>
      <c r="F2761" s="13" t="str">
        <f>IF(D2761&gt;0,VLOOKUP(D2761,Series!A:D,4,0),"")</f>
        <v/>
      </c>
      <c r="G2761" s="13" t="str">
        <f>IF(E2761&gt;"",VLOOKUP(E2761,Sources!A:B,2,0),"")</f>
        <v/>
      </c>
      <c r="H2761" s="13" t="str">
        <f>IF($E2761="", "",VLOOKUP($E2761,Sources!$A:$M, 13,FALSE))</f>
        <v/>
      </c>
      <c r="I2761" s="13" t="str">
        <f>IF($E2761="", "",VLOOKUP($E2761,Sources!$A:$M, 5,FALSE))</f>
        <v/>
      </c>
      <c r="J2761" s="13" t="str">
        <f>IF($E2761="", "",VLOOKUP($E2761,Sources!$A:$M, 6,FALSE))</f>
        <v/>
      </c>
      <c r="K2761" s="13" t="str">
        <f>IF($E2761="", "",VLOOKUP($E2761,Sources!$A:$M, 9,FALSE))</f>
        <v/>
      </c>
      <c r="L2761" s="13" t="str">
        <f>IF($D2761="", "",VLOOKUP($D2761,Series!$A:$J,6,FALSE))</f>
        <v/>
      </c>
      <c r="M2761" s="13" t="str">
        <f>IF($D2761="", "",VLOOKUP($D2761,Series!$A:$J,7,FALSE))</f>
        <v/>
      </c>
      <c r="N2761" s="13" t="str">
        <f>IF($D2761="", "",VLOOKUP($D2761,Series!$A:$J,8,FALSE))</f>
        <v/>
      </c>
      <c r="O2761" s="13" t="str">
        <f>IF($D2761="", "",VLOOKUP($D2761,Series!$A:$J,9,FALSE))</f>
        <v/>
      </c>
      <c r="P2761" s="13" t="str">
        <f>IF($D2761="", "",VLOOKUP($D2761,Series!$A:$J,10,FALSE))</f>
        <v/>
      </c>
    </row>
    <row r="2762" spans="1:16" x14ac:dyDescent="0.25">
      <c r="A2762" s="13" t="str">
        <f>IF(C2762&gt;0,VLOOKUP(C2762,Indicators!G:H,2,0),"")</f>
        <v/>
      </c>
      <c r="E2762" s="13" t="str">
        <f>IF(D2762="","",VLOOKUP(D2762,Series!A:B,2,FALSE))</f>
        <v/>
      </c>
      <c r="F2762" s="13" t="str">
        <f>IF(D2762&gt;0,VLOOKUP(D2762,Series!A:D,4,0),"")</f>
        <v/>
      </c>
      <c r="G2762" s="13" t="str">
        <f>IF(E2762&gt;"",VLOOKUP(E2762,Sources!A:B,2,0),"")</f>
        <v/>
      </c>
      <c r="H2762" s="13" t="str">
        <f>IF($E2762="", "",VLOOKUP($E2762,Sources!$A:$M, 13,FALSE))</f>
        <v/>
      </c>
      <c r="I2762" s="13" t="str">
        <f>IF($E2762="", "",VLOOKUP($E2762,Sources!$A:$M, 5,FALSE))</f>
        <v/>
      </c>
      <c r="J2762" s="13" t="str">
        <f>IF($E2762="", "",VLOOKUP($E2762,Sources!$A:$M, 6,FALSE))</f>
        <v/>
      </c>
      <c r="K2762" s="13" t="str">
        <f>IF($E2762="", "",VLOOKUP($E2762,Sources!$A:$M, 9,FALSE))</f>
        <v/>
      </c>
      <c r="L2762" s="13" t="str">
        <f>IF($D2762="", "",VLOOKUP($D2762,Series!$A:$J,6,FALSE))</f>
        <v/>
      </c>
      <c r="M2762" s="13" t="str">
        <f>IF($D2762="", "",VLOOKUP($D2762,Series!$A:$J,7,FALSE))</f>
        <v/>
      </c>
      <c r="N2762" s="13" t="str">
        <f>IF($D2762="", "",VLOOKUP($D2762,Series!$A:$J,8,FALSE))</f>
        <v/>
      </c>
      <c r="O2762" s="13" t="str">
        <f>IF($D2762="", "",VLOOKUP($D2762,Series!$A:$J,9,FALSE))</f>
        <v/>
      </c>
      <c r="P2762" s="13" t="str">
        <f>IF($D2762="", "",VLOOKUP($D2762,Series!$A:$J,10,FALSE))</f>
        <v/>
      </c>
    </row>
    <row r="2763" spans="1:16" x14ac:dyDescent="0.25">
      <c r="A2763" s="13" t="str">
        <f>IF(C2763&gt;0,VLOOKUP(C2763,Indicators!G:H,2,0),"")</f>
        <v/>
      </c>
      <c r="E2763" s="13" t="str">
        <f>IF(D2763="","",VLOOKUP(D2763,Series!A:B,2,FALSE))</f>
        <v/>
      </c>
      <c r="F2763" s="13" t="str">
        <f>IF(D2763&gt;0,VLOOKUP(D2763,Series!A:D,4,0),"")</f>
        <v/>
      </c>
      <c r="G2763" s="13" t="str">
        <f>IF(E2763&gt;"",VLOOKUP(E2763,Sources!A:B,2,0),"")</f>
        <v/>
      </c>
      <c r="H2763" s="13" t="str">
        <f>IF($E2763="", "",VLOOKUP($E2763,Sources!$A:$M, 13,FALSE))</f>
        <v/>
      </c>
      <c r="I2763" s="13" t="str">
        <f>IF($E2763="", "",VLOOKUP($E2763,Sources!$A:$M, 5,FALSE))</f>
        <v/>
      </c>
      <c r="J2763" s="13" t="str">
        <f>IF($E2763="", "",VLOOKUP($E2763,Sources!$A:$M, 6,FALSE))</f>
        <v/>
      </c>
      <c r="K2763" s="13" t="str">
        <f>IF($E2763="", "",VLOOKUP($E2763,Sources!$A:$M, 9,FALSE))</f>
        <v/>
      </c>
      <c r="L2763" s="13" t="str">
        <f>IF($D2763="", "",VLOOKUP($D2763,Series!$A:$J,6,FALSE))</f>
        <v/>
      </c>
      <c r="M2763" s="13" t="str">
        <f>IF($D2763="", "",VLOOKUP($D2763,Series!$A:$J,7,FALSE))</f>
        <v/>
      </c>
      <c r="N2763" s="13" t="str">
        <f>IF($D2763="", "",VLOOKUP($D2763,Series!$A:$J,8,FALSE))</f>
        <v/>
      </c>
      <c r="O2763" s="13" t="str">
        <f>IF($D2763="", "",VLOOKUP($D2763,Series!$A:$J,9,FALSE))</f>
        <v/>
      </c>
      <c r="P2763" s="13" t="str">
        <f>IF($D2763="", "",VLOOKUP($D2763,Series!$A:$J,10,FALSE))</f>
        <v/>
      </c>
    </row>
    <row r="2764" spans="1:16" x14ac:dyDescent="0.25">
      <c r="A2764" s="13" t="str">
        <f>IF(C2764&gt;0,VLOOKUP(C2764,Indicators!G:H,2,0),"")</f>
        <v/>
      </c>
      <c r="E2764" s="13" t="str">
        <f>IF(D2764="","",VLOOKUP(D2764,Series!A:B,2,FALSE))</f>
        <v/>
      </c>
      <c r="F2764" s="13" t="str">
        <f>IF(D2764&gt;0,VLOOKUP(D2764,Series!A:D,4,0),"")</f>
        <v/>
      </c>
      <c r="G2764" s="13" t="str">
        <f>IF(E2764&gt;"",VLOOKUP(E2764,Sources!A:B,2,0),"")</f>
        <v/>
      </c>
      <c r="H2764" s="13" t="str">
        <f>IF($E2764="", "",VLOOKUP($E2764,Sources!$A:$M, 13,FALSE))</f>
        <v/>
      </c>
      <c r="I2764" s="13" t="str">
        <f>IF($E2764="", "",VLOOKUP($E2764,Sources!$A:$M, 5,FALSE))</f>
        <v/>
      </c>
      <c r="J2764" s="13" t="str">
        <f>IF($E2764="", "",VLOOKUP($E2764,Sources!$A:$M, 6,FALSE))</f>
        <v/>
      </c>
      <c r="K2764" s="13" t="str">
        <f>IF($E2764="", "",VLOOKUP($E2764,Sources!$A:$M, 9,FALSE))</f>
        <v/>
      </c>
      <c r="L2764" s="13" t="str">
        <f>IF($D2764="", "",VLOOKUP($D2764,Series!$A:$J,6,FALSE))</f>
        <v/>
      </c>
      <c r="M2764" s="13" t="str">
        <f>IF($D2764="", "",VLOOKUP($D2764,Series!$A:$J,7,FALSE))</f>
        <v/>
      </c>
      <c r="N2764" s="13" t="str">
        <f>IF($D2764="", "",VLOOKUP($D2764,Series!$A:$J,8,FALSE))</f>
        <v/>
      </c>
      <c r="O2764" s="13" t="str">
        <f>IF($D2764="", "",VLOOKUP($D2764,Series!$A:$J,9,FALSE))</f>
        <v/>
      </c>
      <c r="P2764" s="13" t="str">
        <f>IF($D2764="", "",VLOOKUP($D2764,Series!$A:$J,10,FALSE))</f>
        <v/>
      </c>
    </row>
    <row r="2765" spans="1:16" x14ac:dyDescent="0.25">
      <c r="A2765" s="13" t="str">
        <f>IF(C2765&gt;0,VLOOKUP(C2765,Indicators!G:H,2,0),"")</f>
        <v/>
      </c>
      <c r="E2765" s="13" t="str">
        <f>IF(D2765="","",VLOOKUP(D2765,Series!A:B,2,FALSE))</f>
        <v/>
      </c>
      <c r="F2765" s="13" t="str">
        <f>IF(D2765&gt;0,VLOOKUP(D2765,Series!A:D,4,0),"")</f>
        <v/>
      </c>
      <c r="G2765" s="13" t="str">
        <f>IF(E2765&gt;"",VLOOKUP(E2765,Sources!A:B,2,0),"")</f>
        <v/>
      </c>
      <c r="H2765" s="13" t="str">
        <f>IF($E2765="", "",VLOOKUP($E2765,Sources!$A:$M, 13,FALSE))</f>
        <v/>
      </c>
      <c r="I2765" s="13" t="str">
        <f>IF($E2765="", "",VLOOKUP($E2765,Sources!$A:$M, 5,FALSE))</f>
        <v/>
      </c>
      <c r="J2765" s="13" t="str">
        <f>IF($E2765="", "",VLOOKUP($E2765,Sources!$A:$M, 6,FALSE))</f>
        <v/>
      </c>
      <c r="K2765" s="13" t="str">
        <f>IF($E2765="", "",VLOOKUP($E2765,Sources!$A:$M, 9,FALSE))</f>
        <v/>
      </c>
      <c r="L2765" s="13" t="str">
        <f>IF($D2765="", "",VLOOKUP($D2765,Series!$A:$J,6,FALSE))</f>
        <v/>
      </c>
      <c r="M2765" s="13" t="str">
        <f>IF($D2765="", "",VLOOKUP($D2765,Series!$A:$J,7,FALSE))</f>
        <v/>
      </c>
      <c r="N2765" s="13" t="str">
        <f>IF($D2765="", "",VLOOKUP($D2765,Series!$A:$J,8,FALSE))</f>
        <v/>
      </c>
      <c r="O2765" s="13" t="str">
        <f>IF($D2765="", "",VLOOKUP($D2765,Series!$A:$J,9,FALSE))</f>
        <v/>
      </c>
      <c r="P2765" s="13" t="str">
        <f>IF($D2765="", "",VLOOKUP($D2765,Series!$A:$J,10,FALSE))</f>
        <v/>
      </c>
    </row>
    <row r="2766" spans="1:16" x14ac:dyDescent="0.25">
      <c r="A2766" s="13" t="str">
        <f>IF(C2766&gt;0,VLOOKUP(C2766,Indicators!G:H,2,0),"")</f>
        <v/>
      </c>
      <c r="E2766" s="13" t="str">
        <f>IF(D2766="","",VLOOKUP(D2766,Series!A:B,2,FALSE))</f>
        <v/>
      </c>
      <c r="F2766" s="13" t="str">
        <f>IF(D2766&gt;0,VLOOKUP(D2766,Series!A:D,4,0),"")</f>
        <v/>
      </c>
      <c r="G2766" s="13" t="str">
        <f>IF(E2766&gt;"",VLOOKUP(E2766,Sources!A:B,2,0),"")</f>
        <v/>
      </c>
      <c r="H2766" s="13" t="str">
        <f>IF($E2766="", "",VLOOKUP($E2766,Sources!$A:$M, 13,FALSE))</f>
        <v/>
      </c>
      <c r="I2766" s="13" t="str">
        <f>IF($E2766="", "",VLOOKUP($E2766,Sources!$A:$M, 5,FALSE))</f>
        <v/>
      </c>
      <c r="J2766" s="13" t="str">
        <f>IF($E2766="", "",VLOOKUP($E2766,Sources!$A:$M, 6,FALSE))</f>
        <v/>
      </c>
      <c r="K2766" s="13" t="str">
        <f>IF($E2766="", "",VLOOKUP($E2766,Sources!$A:$M, 9,FALSE))</f>
        <v/>
      </c>
      <c r="L2766" s="13" t="str">
        <f>IF($D2766="", "",VLOOKUP($D2766,Series!$A:$J,6,FALSE))</f>
        <v/>
      </c>
      <c r="M2766" s="13" t="str">
        <f>IF($D2766="", "",VLOOKUP($D2766,Series!$A:$J,7,FALSE))</f>
        <v/>
      </c>
      <c r="N2766" s="13" t="str">
        <f>IF($D2766="", "",VLOOKUP($D2766,Series!$A:$J,8,FALSE))</f>
        <v/>
      </c>
      <c r="O2766" s="13" t="str">
        <f>IF($D2766="", "",VLOOKUP($D2766,Series!$A:$J,9,FALSE))</f>
        <v/>
      </c>
      <c r="P2766" s="13" t="str">
        <f>IF($D2766="", "",VLOOKUP($D2766,Series!$A:$J,10,FALSE))</f>
        <v/>
      </c>
    </row>
    <row r="2767" spans="1:16" x14ac:dyDescent="0.25">
      <c r="A2767" s="13" t="str">
        <f>IF(C2767&gt;0,VLOOKUP(C2767,Indicators!G:H,2,0),"")</f>
        <v/>
      </c>
      <c r="E2767" s="13" t="str">
        <f>IF(D2767="","",VLOOKUP(D2767,Series!A:B,2,FALSE))</f>
        <v/>
      </c>
      <c r="F2767" s="13" t="str">
        <f>IF(D2767&gt;0,VLOOKUP(D2767,Series!A:D,4,0),"")</f>
        <v/>
      </c>
      <c r="G2767" s="13" t="str">
        <f>IF(E2767&gt;"",VLOOKUP(E2767,Sources!A:B,2,0),"")</f>
        <v/>
      </c>
      <c r="H2767" s="13" t="str">
        <f>IF($E2767="", "",VLOOKUP($E2767,Sources!$A:$M, 13,FALSE))</f>
        <v/>
      </c>
      <c r="I2767" s="13" t="str">
        <f>IF($E2767="", "",VLOOKUP($E2767,Sources!$A:$M, 5,FALSE))</f>
        <v/>
      </c>
      <c r="J2767" s="13" t="str">
        <f>IF($E2767="", "",VLOOKUP($E2767,Sources!$A:$M, 6,FALSE))</f>
        <v/>
      </c>
      <c r="K2767" s="13" t="str">
        <f>IF($E2767="", "",VLOOKUP($E2767,Sources!$A:$M, 9,FALSE))</f>
        <v/>
      </c>
      <c r="L2767" s="13" t="str">
        <f>IF($D2767="", "",VLOOKUP($D2767,Series!$A:$J,6,FALSE))</f>
        <v/>
      </c>
      <c r="M2767" s="13" t="str">
        <f>IF($D2767="", "",VLOOKUP($D2767,Series!$A:$J,7,FALSE))</f>
        <v/>
      </c>
      <c r="N2767" s="13" t="str">
        <f>IF($D2767="", "",VLOOKUP($D2767,Series!$A:$J,8,FALSE))</f>
        <v/>
      </c>
      <c r="O2767" s="13" t="str">
        <f>IF($D2767="", "",VLOOKUP($D2767,Series!$A:$J,9,FALSE))</f>
        <v/>
      </c>
      <c r="P2767" s="13" t="str">
        <f>IF($D2767="", "",VLOOKUP($D2767,Series!$A:$J,10,FALSE))</f>
        <v/>
      </c>
    </row>
    <row r="2768" spans="1:16" x14ac:dyDescent="0.25">
      <c r="A2768" s="13" t="str">
        <f>IF(C2768&gt;0,VLOOKUP(C2768,Indicators!G:H,2,0),"")</f>
        <v/>
      </c>
      <c r="E2768" s="13" t="str">
        <f>IF(D2768="","",VLOOKUP(D2768,Series!A:B,2,FALSE))</f>
        <v/>
      </c>
      <c r="F2768" s="13" t="str">
        <f>IF(D2768&gt;0,VLOOKUP(D2768,Series!A:D,4,0),"")</f>
        <v/>
      </c>
      <c r="G2768" s="13" t="str">
        <f>IF(E2768&gt;"",VLOOKUP(E2768,Sources!A:B,2,0),"")</f>
        <v/>
      </c>
      <c r="H2768" s="13" t="str">
        <f>IF($E2768="", "",VLOOKUP($E2768,Sources!$A:$M, 13,FALSE))</f>
        <v/>
      </c>
      <c r="I2768" s="13" t="str">
        <f>IF($E2768="", "",VLOOKUP($E2768,Sources!$A:$M, 5,FALSE))</f>
        <v/>
      </c>
      <c r="J2768" s="13" t="str">
        <f>IF($E2768="", "",VLOOKUP($E2768,Sources!$A:$M, 6,FALSE))</f>
        <v/>
      </c>
      <c r="K2768" s="13" t="str">
        <f>IF($E2768="", "",VLOOKUP($E2768,Sources!$A:$M, 9,FALSE))</f>
        <v/>
      </c>
      <c r="L2768" s="13" t="str">
        <f>IF($D2768="", "",VLOOKUP($D2768,Series!$A:$J,6,FALSE))</f>
        <v/>
      </c>
      <c r="M2768" s="13" t="str">
        <f>IF($D2768="", "",VLOOKUP($D2768,Series!$A:$J,7,FALSE))</f>
        <v/>
      </c>
      <c r="N2768" s="13" t="str">
        <f>IF($D2768="", "",VLOOKUP($D2768,Series!$A:$J,8,FALSE))</f>
        <v/>
      </c>
      <c r="O2768" s="13" t="str">
        <f>IF($D2768="", "",VLOOKUP($D2768,Series!$A:$J,9,FALSE))</f>
        <v/>
      </c>
      <c r="P2768" s="13" t="str">
        <f>IF($D2768="", "",VLOOKUP($D2768,Series!$A:$J,10,FALSE))</f>
        <v/>
      </c>
    </row>
    <row r="2769" spans="1:16" x14ac:dyDescent="0.25">
      <c r="A2769" s="13" t="str">
        <f>IF(C2769&gt;0,VLOOKUP(C2769,Indicators!G:H,2,0),"")</f>
        <v/>
      </c>
      <c r="E2769" s="13" t="str">
        <f>IF(D2769="","",VLOOKUP(D2769,Series!A:B,2,FALSE))</f>
        <v/>
      </c>
      <c r="F2769" s="13" t="str">
        <f>IF(D2769&gt;0,VLOOKUP(D2769,Series!A:D,4,0),"")</f>
        <v/>
      </c>
      <c r="G2769" s="13" t="str">
        <f>IF(E2769&gt;"",VLOOKUP(E2769,Sources!A:B,2,0),"")</f>
        <v/>
      </c>
      <c r="H2769" s="13" t="str">
        <f>IF($E2769="", "",VLOOKUP($E2769,Sources!$A:$M, 13,FALSE))</f>
        <v/>
      </c>
      <c r="I2769" s="13" t="str">
        <f>IF($E2769="", "",VLOOKUP($E2769,Sources!$A:$M, 5,FALSE))</f>
        <v/>
      </c>
      <c r="J2769" s="13" t="str">
        <f>IF($E2769="", "",VLOOKUP($E2769,Sources!$A:$M, 6,FALSE))</f>
        <v/>
      </c>
      <c r="K2769" s="13" t="str">
        <f>IF($E2769="", "",VLOOKUP($E2769,Sources!$A:$M, 9,FALSE))</f>
        <v/>
      </c>
      <c r="L2769" s="13" t="str">
        <f>IF($D2769="", "",VLOOKUP($D2769,Series!$A:$J,6,FALSE))</f>
        <v/>
      </c>
      <c r="M2769" s="13" t="str">
        <f>IF($D2769="", "",VLOOKUP($D2769,Series!$A:$J,7,FALSE))</f>
        <v/>
      </c>
      <c r="N2769" s="13" t="str">
        <f>IF($D2769="", "",VLOOKUP($D2769,Series!$A:$J,8,FALSE))</f>
        <v/>
      </c>
      <c r="O2769" s="13" t="str">
        <f>IF($D2769="", "",VLOOKUP($D2769,Series!$A:$J,9,FALSE))</f>
        <v/>
      </c>
      <c r="P2769" s="13" t="str">
        <f>IF($D2769="", "",VLOOKUP($D2769,Series!$A:$J,10,FALSE))</f>
        <v/>
      </c>
    </row>
    <row r="2770" spans="1:16" x14ac:dyDescent="0.25">
      <c r="A2770" s="13" t="str">
        <f>IF(C2770&gt;0,VLOOKUP(C2770,Indicators!G:H,2,0),"")</f>
        <v/>
      </c>
      <c r="E2770" s="13" t="str">
        <f>IF(D2770="","",VLOOKUP(D2770,Series!A:B,2,FALSE))</f>
        <v/>
      </c>
      <c r="F2770" s="13" t="str">
        <f>IF(D2770&gt;0,VLOOKUP(D2770,Series!A:D,4,0),"")</f>
        <v/>
      </c>
      <c r="G2770" s="13" t="str">
        <f>IF(E2770&gt;"",VLOOKUP(E2770,Sources!A:B,2,0),"")</f>
        <v/>
      </c>
      <c r="H2770" s="13" t="str">
        <f>IF($E2770="", "",VLOOKUP($E2770,Sources!$A:$M, 13,FALSE))</f>
        <v/>
      </c>
      <c r="I2770" s="13" t="str">
        <f>IF($E2770="", "",VLOOKUP($E2770,Sources!$A:$M, 5,FALSE))</f>
        <v/>
      </c>
      <c r="J2770" s="13" t="str">
        <f>IF($E2770="", "",VLOOKUP($E2770,Sources!$A:$M, 6,FALSE))</f>
        <v/>
      </c>
      <c r="K2770" s="13" t="str">
        <f>IF($E2770="", "",VLOOKUP($E2770,Sources!$A:$M, 9,FALSE))</f>
        <v/>
      </c>
      <c r="L2770" s="13" t="str">
        <f>IF($D2770="", "",VLOOKUP($D2770,Series!$A:$J,6,FALSE))</f>
        <v/>
      </c>
      <c r="M2770" s="13" t="str">
        <f>IF($D2770="", "",VLOOKUP($D2770,Series!$A:$J,7,FALSE))</f>
        <v/>
      </c>
      <c r="N2770" s="13" t="str">
        <f>IF($D2770="", "",VLOOKUP($D2770,Series!$A:$J,8,FALSE))</f>
        <v/>
      </c>
      <c r="O2770" s="13" t="str">
        <f>IF($D2770="", "",VLOOKUP($D2770,Series!$A:$J,9,FALSE))</f>
        <v/>
      </c>
      <c r="P2770" s="13" t="str">
        <f>IF($D2770="", "",VLOOKUP($D2770,Series!$A:$J,10,FALSE))</f>
        <v/>
      </c>
    </row>
    <row r="2771" spans="1:16" x14ac:dyDescent="0.25">
      <c r="A2771" s="13" t="str">
        <f>IF(C2771&gt;0,VLOOKUP(C2771,Indicators!G:H,2,0),"")</f>
        <v/>
      </c>
      <c r="E2771" s="13" t="str">
        <f>IF(D2771="","",VLOOKUP(D2771,Series!A:B,2,FALSE))</f>
        <v/>
      </c>
      <c r="F2771" s="13" t="str">
        <f>IF(D2771&gt;0,VLOOKUP(D2771,Series!A:D,4,0),"")</f>
        <v/>
      </c>
      <c r="G2771" s="13" t="str">
        <f>IF(E2771&gt;"",VLOOKUP(E2771,Sources!A:B,2,0),"")</f>
        <v/>
      </c>
      <c r="H2771" s="13" t="str">
        <f>IF($E2771="", "",VLOOKUP($E2771,Sources!$A:$M, 13,FALSE))</f>
        <v/>
      </c>
      <c r="I2771" s="13" t="str">
        <f>IF($E2771="", "",VLOOKUP($E2771,Sources!$A:$M, 5,FALSE))</f>
        <v/>
      </c>
      <c r="J2771" s="13" t="str">
        <f>IF($E2771="", "",VLOOKUP($E2771,Sources!$A:$M, 6,FALSE))</f>
        <v/>
      </c>
      <c r="K2771" s="13" t="str">
        <f>IF($E2771="", "",VLOOKUP($E2771,Sources!$A:$M, 9,FALSE))</f>
        <v/>
      </c>
      <c r="L2771" s="13" t="str">
        <f>IF($D2771="", "",VLOOKUP($D2771,Series!$A:$J,6,FALSE))</f>
        <v/>
      </c>
      <c r="M2771" s="13" t="str">
        <f>IF($D2771="", "",VLOOKUP($D2771,Series!$A:$J,7,FALSE))</f>
        <v/>
      </c>
      <c r="N2771" s="13" t="str">
        <f>IF($D2771="", "",VLOOKUP($D2771,Series!$A:$J,8,FALSE))</f>
        <v/>
      </c>
      <c r="O2771" s="13" t="str">
        <f>IF($D2771="", "",VLOOKUP($D2771,Series!$A:$J,9,FALSE))</f>
        <v/>
      </c>
      <c r="P2771" s="13" t="str">
        <f>IF($D2771="", "",VLOOKUP($D2771,Series!$A:$J,10,FALSE))</f>
        <v/>
      </c>
    </row>
    <row r="2772" spans="1:16" x14ac:dyDescent="0.25">
      <c r="A2772" s="13" t="str">
        <f>IF(C2772&gt;0,VLOOKUP(C2772,Indicators!G:H,2,0),"")</f>
        <v/>
      </c>
      <c r="E2772" s="13" t="str">
        <f>IF(D2772="","",VLOOKUP(D2772,Series!A:B,2,FALSE))</f>
        <v/>
      </c>
      <c r="F2772" s="13" t="str">
        <f>IF(D2772&gt;0,VLOOKUP(D2772,Series!A:D,4,0),"")</f>
        <v/>
      </c>
      <c r="G2772" s="13" t="str">
        <f>IF(E2772&gt;"",VLOOKUP(E2772,Sources!A:B,2,0),"")</f>
        <v/>
      </c>
      <c r="H2772" s="13" t="str">
        <f>IF($E2772="", "",VLOOKUP($E2772,Sources!$A:$M, 13,FALSE))</f>
        <v/>
      </c>
      <c r="I2772" s="13" t="str">
        <f>IF($E2772="", "",VLOOKUP($E2772,Sources!$A:$M, 5,FALSE))</f>
        <v/>
      </c>
      <c r="J2772" s="13" t="str">
        <f>IF($E2772="", "",VLOOKUP($E2772,Sources!$A:$M, 6,FALSE))</f>
        <v/>
      </c>
      <c r="K2772" s="13" t="str">
        <f>IF($E2772="", "",VLOOKUP($E2772,Sources!$A:$M, 9,FALSE))</f>
        <v/>
      </c>
      <c r="L2772" s="13" t="str">
        <f>IF($D2772="", "",VLOOKUP($D2772,Series!$A:$J,6,FALSE))</f>
        <v/>
      </c>
      <c r="M2772" s="13" t="str">
        <f>IF($D2772="", "",VLOOKUP($D2772,Series!$A:$J,7,FALSE))</f>
        <v/>
      </c>
      <c r="N2772" s="13" t="str">
        <f>IF($D2772="", "",VLOOKUP($D2772,Series!$A:$J,8,FALSE))</f>
        <v/>
      </c>
      <c r="O2772" s="13" t="str">
        <f>IF($D2772="", "",VLOOKUP($D2772,Series!$A:$J,9,FALSE))</f>
        <v/>
      </c>
      <c r="P2772" s="13" t="str">
        <f>IF($D2772="", "",VLOOKUP($D2772,Series!$A:$J,10,FALSE))</f>
        <v/>
      </c>
    </row>
    <row r="2773" spans="1:16" x14ac:dyDescent="0.25">
      <c r="A2773" s="13" t="str">
        <f>IF(C2773&gt;0,VLOOKUP(C2773,Indicators!G:H,2,0),"")</f>
        <v/>
      </c>
      <c r="E2773" s="13" t="str">
        <f>IF(D2773="","",VLOOKUP(D2773,Series!A:B,2,FALSE))</f>
        <v/>
      </c>
      <c r="F2773" s="13" t="str">
        <f>IF(D2773&gt;0,VLOOKUP(D2773,Series!A:D,4,0),"")</f>
        <v/>
      </c>
      <c r="G2773" s="13" t="str">
        <f>IF(E2773&gt;"",VLOOKUP(E2773,Sources!A:B,2,0),"")</f>
        <v/>
      </c>
      <c r="H2773" s="13" t="str">
        <f>IF($E2773="", "",VLOOKUP($E2773,Sources!$A:$M, 13,FALSE))</f>
        <v/>
      </c>
      <c r="I2773" s="13" t="str">
        <f>IF($E2773="", "",VLOOKUP($E2773,Sources!$A:$M, 5,FALSE))</f>
        <v/>
      </c>
      <c r="J2773" s="13" t="str">
        <f>IF($E2773="", "",VLOOKUP($E2773,Sources!$A:$M, 6,FALSE))</f>
        <v/>
      </c>
      <c r="K2773" s="13" t="str">
        <f>IF($E2773="", "",VLOOKUP($E2773,Sources!$A:$M, 9,FALSE))</f>
        <v/>
      </c>
      <c r="L2773" s="13" t="str">
        <f>IF($D2773="", "",VLOOKUP($D2773,Series!$A:$J,6,FALSE))</f>
        <v/>
      </c>
      <c r="M2773" s="13" t="str">
        <f>IF($D2773="", "",VLOOKUP($D2773,Series!$A:$J,7,FALSE))</f>
        <v/>
      </c>
      <c r="N2773" s="13" t="str">
        <f>IF($D2773="", "",VLOOKUP($D2773,Series!$A:$J,8,FALSE))</f>
        <v/>
      </c>
      <c r="O2773" s="13" t="str">
        <f>IF($D2773="", "",VLOOKUP($D2773,Series!$A:$J,9,FALSE))</f>
        <v/>
      </c>
      <c r="P2773" s="13" t="str">
        <f>IF($D2773="", "",VLOOKUP($D2773,Series!$A:$J,10,FALSE))</f>
        <v/>
      </c>
    </row>
    <row r="2774" spans="1:16" x14ac:dyDescent="0.25">
      <c r="A2774" s="13" t="str">
        <f>IF(C2774&gt;0,VLOOKUP(C2774,Indicators!G:H,2,0),"")</f>
        <v/>
      </c>
      <c r="E2774" s="13" t="str">
        <f>IF(D2774="","",VLOOKUP(D2774,Series!A:B,2,FALSE))</f>
        <v/>
      </c>
      <c r="F2774" s="13" t="str">
        <f>IF(D2774&gt;0,VLOOKUP(D2774,Series!A:D,4,0),"")</f>
        <v/>
      </c>
      <c r="G2774" s="13" t="str">
        <f>IF(E2774&gt;"",VLOOKUP(E2774,Sources!A:B,2,0),"")</f>
        <v/>
      </c>
      <c r="H2774" s="13" t="str">
        <f>IF($E2774="", "",VLOOKUP($E2774,Sources!$A:$M, 13,FALSE))</f>
        <v/>
      </c>
      <c r="I2774" s="13" t="str">
        <f>IF($E2774="", "",VLOOKUP($E2774,Sources!$A:$M, 5,FALSE))</f>
        <v/>
      </c>
      <c r="J2774" s="13" t="str">
        <f>IF($E2774="", "",VLOOKUP($E2774,Sources!$A:$M, 6,FALSE))</f>
        <v/>
      </c>
      <c r="K2774" s="13" t="str">
        <f>IF($E2774="", "",VLOOKUP($E2774,Sources!$A:$M, 9,FALSE))</f>
        <v/>
      </c>
      <c r="L2774" s="13" t="str">
        <f>IF($D2774="", "",VLOOKUP($D2774,Series!$A:$J,6,FALSE))</f>
        <v/>
      </c>
      <c r="M2774" s="13" t="str">
        <f>IF($D2774="", "",VLOOKUP($D2774,Series!$A:$J,7,FALSE))</f>
        <v/>
      </c>
      <c r="N2774" s="13" t="str">
        <f>IF($D2774="", "",VLOOKUP($D2774,Series!$A:$J,8,FALSE))</f>
        <v/>
      </c>
      <c r="O2774" s="13" t="str">
        <f>IF($D2774="", "",VLOOKUP($D2774,Series!$A:$J,9,FALSE))</f>
        <v/>
      </c>
      <c r="P2774" s="13" t="str">
        <f>IF($D2774="", "",VLOOKUP($D2774,Series!$A:$J,10,FALSE))</f>
        <v/>
      </c>
    </row>
    <row r="2775" spans="1:16" x14ac:dyDescent="0.25">
      <c r="A2775" s="13" t="str">
        <f>IF(C2775&gt;0,VLOOKUP(C2775,Indicators!G:H,2,0),"")</f>
        <v/>
      </c>
      <c r="E2775" s="13" t="str">
        <f>IF(D2775="","",VLOOKUP(D2775,Series!A:B,2,FALSE))</f>
        <v/>
      </c>
      <c r="F2775" s="13" t="str">
        <f>IF(D2775&gt;0,VLOOKUP(D2775,Series!A:D,4,0),"")</f>
        <v/>
      </c>
      <c r="G2775" s="13" t="str">
        <f>IF(E2775&gt;"",VLOOKUP(E2775,Sources!A:B,2,0),"")</f>
        <v/>
      </c>
      <c r="H2775" s="13" t="str">
        <f>IF($E2775="", "",VLOOKUP($E2775,Sources!$A:$M, 13,FALSE))</f>
        <v/>
      </c>
      <c r="I2775" s="13" t="str">
        <f>IF($E2775="", "",VLOOKUP($E2775,Sources!$A:$M, 5,FALSE))</f>
        <v/>
      </c>
      <c r="J2775" s="13" t="str">
        <f>IF($E2775="", "",VLOOKUP($E2775,Sources!$A:$M, 6,FALSE))</f>
        <v/>
      </c>
      <c r="K2775" s="13" t="str">
        <f>IF($E2775="", "",VLOOKUP($E2775,Sources!$A:$M, 9,FALSE))</f>
        <v/>
      </c>
      <c r="L2775" s="13" t="str">
        <f>IF($D2775="", "",VLOOKUP($D2775,Series!$A:$J,6,FALSE))</f>
        <v/>
      </c>
      <c r="M2775" s="13" t="str">
        <f>IF($D2775="", "",VLOOKUP($D2775,Series!$A:$J,7,FALSE))</f>
        <v/>
      </c>
      <c r="N2775" s="13" t="str">
        <f>IF($D2775="", "",VLOOKUP($D2775,Series!$A:$J,8,FALSE))</f>
        <v/>
      </c>
      <c r="O2775" s="13" t="str">
        <f>IF($D2775="", "",VLOOKUP($D2775,Series!$A:$J,9,FALSE))</f>
        <v/>
      </c>
      <c r="P2775" s="13" t="str">
        <f>IF($D2775="", "",VLOOKUP($D2775,Series!$A:$J,10,FALSE))</f>
        <v/>
      </c>
    </row>
    <row r="2776" spans="1:16" x14ac:dyDescent="0.25">
      <c r="A2776" s="13" t="str">
        <f>IF(C2776&gt;0,VLOOKUP(C2776,Indicators!G:H,2,0),"")</f>
        <v/>
      </c>
      <c r="E2776" s="13" t="str">
        <f>IF(D2776="","",VLOOKUP(D2776,Series!A:B,2,FALSE))</f>
        <v/>
      </c>
      <c r="F2776" s="13" t="str">
        <f>IF(D2776&gt;0,VLOOKUP(D2776,Series!A:D,4,0),"")</f>
        <v/>
      </c>
      <c r="G2776" s="13" t="str">
        <f>IF(E2776&gt;"",VLOOKUP(E2776,Sources!A:B,2,0),"")</f>
        <v/>
      </c>
      <c r="H2776" s="13" t="str">
        <f>IF($E2776="", "",VLOOKUP($E2776,Sources!$A:$M, 13,FALSE))</f>
        <v/>
      </c>
      <c r="I2776" s="13" t="str">
        <f>IF($E2776="", "",VLOOKUP($E2776,Sources!$A:$M, 5,FALSE))</f>
        <v/>
      </c>
      <c r="J2776" s="13" t="str">
        <f>IF($E2776="", "",VLOOKUP($E2776,Sources!$A:$M, 6,FALSE))</f>
        <v/>
      </c>
      <c r="K2776" s="13" t="str">
        <f>IF($E2776="", "",VLOOKUP($E2776,Sources!$A:$M, 9,FALSE))</f>
        <v/>
      </c>
      <c r="L2776" s="13" t="str">
        <f>IF($D2776="", "",VLOOKUP($D2776,Series!$A:$J,6,FALSE))</f>
        <v/>
      </c>
      <c r="M2776" s="13" t="str">
        <f>IF($D2776="", "",VLOOKUP($D2776,Series!$A:$J,7,FALSE))</f>
        <v/>
      </c>
      <c r="N2776" s="13" t="str">
        <f>IF($D2776="", "",VLOOKUP($D2776,Series!$A:$J,8,FALSE))</f>
        <v/>
      </c>
      <c r="O2776" s="13" t="str">
        <f>IF($D2776="", "",VLOOKUP($D2776,Series!$A:$J,9,FALSE))</f>
        <v/>
      </c>
      <c r="P2776" s="13" t="str">
        <f>IF($D2776="", "",VLOOKUP($D2776,Series!$A:$J,10,FALSE))</f>
        <v/>
      </c>
    </row>
    <row r="2777" spans="1:16" x14ac:dyDescent="0.25">
      <c r="A2777" s="13" t="str">
        <f>IF(C2777&gt;0,VLOOKUP(C2777,Indicators!G:H,2,0),"")</f>
        <v/>
      </c>
      <c r="E2777" s="13" t="str">
        <f>IF(D2777="","",VLOOKUP(D2777,Series!A:B,2,FALSE))</f>
        <v/>
      </c>
      <c r="F2777" s="13" t="str">
        <f>IF(D2777&gt;0,VLOOKUP(D2777,Series!A:D,4,0),"")</f>
        <v/>
      </c>
      <c r="G2777" s="13" t="str">
        <f>IF(E2777&gt;"",VLOOKUP(E2777,Sources!A:B,2,0),"")</f>
        <v/>
      </c>
      <c r="H2777" s="13" t="str">
        <f>IF($E2777="", "",VLOOKUP($E2777,Sources!$A:$M, 13,FALSE))</f>
        <v/>
      </c>
      <c r="I2777" s="13" t="str">
        <f>IF($E2777="", "",VLOOKUP($E2777,Sources!$A:$M, 5,FALSE))</f>
        <v/>
      </c>
      <c r="J2777" s="13" t="str">
        <f>IF($E2777="", "",VLOOKUP($E2777,Sources!$A:$M, 6,FALSE))</f>
        <v/>
      </c>
      <c r="K2777" s="13" t="str">
        <f>IF($E2777="", "",VLOOKUP($E2777,Sources!$A:$M, 9,FALSE))</f>
        <v/>
      </c>
      <c r="L2777" s="13" t="str">
        <f>IF($D2777="", "",VLOOKUP($D2777,Series!$A:$J,6,FALSE))</f>
        <v/>
      </c>
      <c r="M2777" s="13" t="str">
        <f>IF($D2777="", "",VLOOKUP($D2777,Series!$A:$J,7,FALSE))</f>
        <v/>
      </c>
      <c r="N2777" s="13" t="str">
        <f>IF($D2777="", "",VLOOKUP($D2777,Series!$A:$J,8,FALSE))</f>
        <v/>
      </c>
      <c r="O2777" s="13" t="str">
        <f>IF($D2777="", "",VLOOKUP($D2777,Series!$A:$J,9,FALSE))</f>
        <v/>
      </c>
      <c r="P2777" s="13" t="str">
        <f>IF($D2777="", "",VLOOKUP($D2777,Series!$A:$J,10,FALSE))</f>
        <v/>
      </c>
    </row>
    <row r="2778" spans="1:16" x14ac:dyDescent="0.25">
      <c r="A2778" s="13" t="str">
        <f>IF(C2778&gt;0,VLOOKUP(C2778,Indicators!G:H,2,0),"")</f>
        <v/>
      </c>
      <c r="E2778" s="13" t="str">
        <f>IF(D2778="","",VLOOKUP(D2778,Series!A:B,2,FALSE))</f>
        <v/>
      </c>
      <c r="F2778" s="13" t="str">
        <f>IF(D2778&gt;0,VLOOKUP(D2778,Series!A:D,4,0),"")</f>
        <v/>
      </c>
      <c r="G2778" s="13" t="str">
        <f>IF(E2778&gt;"",VLOOKUP(E2778,Sources!A:B,2,0),"")</f>
        <v/>
      </c>
      <c r="H2778" s="13" t="str">
        <f>IF($E2778="", "",VLOOKUP($E2778,Sources!$A:$M, 13,FALSE))</f>
        <v/>
      </c>
      <c r="I2778" s="13" t="str">
        <f>IF($E2778="", "",VLOOKUP($E2778,Sources!$A:$M, 5,FALSE))</f>
        <v/>
      </c>
      <c r="J2778" s="13" t="str">
        <f>IF($E2778="", "",VLOOKUP($E2778,Sources!$A:$M, 6,FALSE))</f>
        <v/>
      </c>
      <c r="K2778" s="13" t="str">
        <f>IF($E2778="", "",VLOOKUP($E2778,Sources!$A:$M, 9,FALSE))</f>
        <v/>
      </c>
      <c r="L2778" s="13" t="str">
        <f>IF($D2778="", "",VLOOKUP($D2778,Series!$A:$J,6,FALSE))</f>
        <v/>
      </c>
      <c r="M2778" s="13" t="str">
        <f>IF($D2778="", "",VLOOKUP($D2778,Series!$A:$J,7,FALSE))</f>
        <v/>
      </c>
      <c r="N2778" s="13" t="str">
        <f>IF($D2778="", "",VLOOKUP($D2778,Series!$A:$J,8,FALSE))</f>
        <v/>
      </c>
      <c r="O2778" s="13" t="str">
        <f>IF($D2778="", "",VLOOKUP($D2778,Series!$A:$J,9,FALSE))</f>
        <v/>
      </c>
      <c r="P2778" s="13" t="str">
        <f>IF($D2778="", "",VLOOKUP($D2778,Series!$A:$J,10,FALSE))</f>
        <v/>
      </c>
    </row>
    <row r="2779" spans="1:16" x14ac:dyDescent="0.25">
      <c r="A2779" s="13" t="str">
        <f>IF(C2779&gt;0,VLOOKUP(C2779,Indicators!G:H,2,0),"")</f>
        <v/>
      </c>
      <c r="E2779" s="13" t="str">
        <f>IF(D2779="","",VLOOKUP(D2779,Series!A:B,2,FALSE))</f>
        <v/>
      </c>
      <c r="F2779" s="13" t="str">
        <f>IF(D2779&gt;0,VLOOKUP(D2779,Series!A:D,4,0),"")</f>
        <v/>
      </c>
      <c r="G2779" s="13" t="str">
        <f>IF(E2779&gt;"",VLOOKUP(E2779,Sources!A:B,2,0),"")</f>
        <v/>
      </c>
      <c r="H2779" s="13" t="str">
        <f>IF($E2779="", "",VLOOKUP($E2779,Sources!$A:$M, 13,FALSE))</f>
        <v/>
      </c>
      <c r="I2779" s="13" t="str">
        <f>IF($E2779="", "",VLOOKUP($E2779,Sources!$A:$M, 5,FALSE))</f>
        <v/>
      </c>
      <c r="J2779" s="13" t="str">
        <f>IF($E2779="", "",VLOOKUP($E2779,Sources!$A:$M, 6,FALSE))</f>
        <v/>
      </c>
      <c r="K2779" s="13" t="str">
        <f>IF($E2779="", "",VLOOKUP($E2779,Sources!$A:$M, 9,FALSE))</f>
        <v/>
      </c>
      <c r="L2779" s="13" t="str">
        <f>IF($D2779="", "",VLOOKUP($D2779,Series!$A:$J,6,FALSE))</f>
        <v/>
      </c>
      <c r="M2779" s="13" t="str">
        <f>IF($D2779="", "",VLOOKUP($D2779,Series!$A:$J,7,FALSE))</f>
        <v/>
      </c>
      <c r="N2779" s="13" t="str">
        <f>IF($D2779="", "",VLOOKUP($D2779,Series!$A:$J,8,FALSE))</f>
        <v/>
      </c>
      <c r="O2779" s="13" t="str">
        <f>IF($D2779="", "",VLOOKUP($D2779,Series!$A:$J,9,FALSE))</f>
        <v/>
      </c>
      <c r="P2779" s="13" t="str">
        <f>IF($D2779="", "",VLOOKUP($D2779,Series!$A:$J,10,FALSE))</f>
        <v/>
      </c>
    </row>
    <row r="2780" spans="1:16" x14ac:dyDescent="0.25">
      <c r="A2780" s="13" t="str">
        <f>IF(C2780&gt;0,VLOOKUP(C2780,Indicators!G:H,2,0),"")</f>
        <v/>
      </c>
      <c r="E2780" s="13" t="str">
        <f>IF(D2780="","",VLOOKUP(D2780,Series!A:B,2,FALSE))</f>
        <v/>
      </c>
      <c r="F2780" s="13" t="str">
        <f>IF(D2780&gt;0,VLOOKUP(D2780,Series!A:D,4,0),"")</f>
        <v/>
      </c>
      <c r="G2780" s="13" t="str">
        <f>IF(E2780&gt;"",VLOOKUP(E2780,Sources!A:B,2,0),"")</f>
        <v/>
      </c>
      <c r="H2780" s="13" t="str">
        <f>IF($E2780="", "",VLOOKUP($E2780,Sources!$A:$M, 13,FALSE))</f>
        <v/>
      </c>
      <c r="I2780" s="13" t="str">
        <f>IF($E2780="", "",VLOOKUP($E2780,Sources!$A:$M, 5,FALSE))</f>
        <v/>
      </c>
      <c r="J2780" s="13" t="str">
        <f>IF($E2780="", "",VLOOKUP($E2780,Sources!$A:$M, 6,FALSE))</f>
        <v/>
      </c>
      <c r="K2780" s="13" t="str">
        <f>IF($E2780="", "",VLOOKUP($E2780,Sources!$A:$M, 9,FALSE))</f>
        <v/>
      </c>
      <c r="L2780" s="13" t="str">
        <f>IF($D2780="", "",VLOOKUP($D2780,Series!$A:$J,6,FALSE))</f>
        <v/>
      </c>
      <c r="M2780" s="13" t="str">
        <f>IF($D2780="", "",VLOOKUP($D2780,Series!$A:$J,7,FALSE))</f>
        <v/>
      </c>
      <c r="N2780" s="13" t="str">
        <f>IF($D2780="", "",VLOOKUP($D2780,Series!$A:$J,8,FALSE))</f>
        <v/>
      </c>
      <c r="O2780" s="13" t="str">
        <f>IF($D2780="", "",VLOOKUP($D2780,Series!$A:$J,9,FALSE))</f>
        <v/>
      </c>
      <c r="P2780" s="13" t="str">
        <f>IF($D2780="", "",VLOOKUP($D2780,Series!$A:$J,10,FALSE))</f>
        <v/>
      </c>
    </row>
    <row r="2781" spans="1:16" x14ac:dyDescent="0.25">
      <c r="A2781" s="13" t="str">
        <f>IF(C2781&gt;0,VLOOKUP(C2781,Indicators!G:H,2,0),"")</f>
        <v/>
      </c>
      <c r="E2781" s="13" t="str">
        <f>IF(D2781="","",VLOOKUP(D2781,Series!A:B,2,FALSE))</f>
        <v/>
      </c>
      <c r="F2781" s="13" t="str">
        <f>IF(D2781&gt;0,VLOOKUP(D2781,Series!A:D,4,0),"")</f>
        <v/>
      </c>
      <c r="G2781" s="13" t="str">
        <f>IF(E2781&gt;"",VLOOKUP(E2781,Sources!A:B,2,0),"")</f>
        <v/>
      </c>
      <c r="H2781" s="13" t="str">
        <f>IF($E2781="", "",VLOOKUP($E2781,Sources!$A:$M, 13,FALSE))</f>
        <v/>
      </c>
      <c r="I2781" s="13" t="str">
        <f>IF($E2781="", "",VLOOKUP($E2781,Sources!$A:$M, 5,FALSE))</f>
        <v/>
      </c>
      <c r="J2781" s="13" t="str">
        <f>IF($E2781="", "",VLOOKUP($E2781,Sources!$A:$M, 6,FALSE))</f>
        <v/>
      </c>
      <c r="K2781" s="13" t="str">
        <f>IF($E2781="", "",VLOOKUP($E2781,Sources!$A:$M, 9,FALSE))</f>
        <v/>
      </c>
      <c r="L2781" s="13" t="str">
        <f>IF($D2781="", "",VLOOKUP($D2781,Series!$A:$J,6,FALSE))</f>
        <v/>
      </c>
      <c r="M2781" s="13" t="str">
        <f>IF($D2781="", "",VLOOKUP($D2781,Series!$A:$J,7,FALSE))</f>
        <v/>
      </c>
      <c r="N2781" s="13" t="str">
        <f>IF($D2781="", "",VLOOKUP($D2781,Series!$A:$J,8,FALSE))</f>
        <v/>
      </c>
      <c r="O2781" s="13" t="str">
        <f>IF($D2781="", "",VLOOKUP($D2781,Series!$A:$J,9,FALSE))</f>
        <v/>
      </c>
      <c r="P2781" s="13" t="str">
        <f>IF($D2781="", "",VLOOKUP($D2781,Series!$A:$J,10,FALSE))</f>
        <v/>
      </c>
    </row>
    <row r="2782" spans="1:16" x14ac:dyDescent="0.25">
      <c r="A2782" s="13" t="str">
        <f>IF(C2782&gt;0,VLOOKUP(C2782,Indicators!G:H,2,0),"")</f>
        <v/>
      </c>
      <c r="E2782" s="13" t="str">
        <f>IF(D2782="","",VLOOKUP(D2782,Series!A:B,2,FALSE))</f>
        <v/>
      </c>
      <c r="F2782" s="13" t="str">
        <f>IF(D2782&gt;0,VLOOKUP(D2782,Series!A:D,4,0),"")</f>
        <v/>
      </c>
      <c r="G2782" s="13" t="str">
        <f>IF(E2782&gt;"",VLOOKUP(E2782,Sources!A:B,2,0),"")</f>
        <v/>
      </c>
      <c r="H2782" s="13" t="str">
        <f>IF($E2782="", "",VLOOKUP($E2782,Sources!$A:$M, 13,FALSE))</f>
        <v/>
      </c>
      <c r="I2782" s="13" t="str">
        <f>IF($E2782="", "",VLOOKUP($E2782,Sources!$A:$M, 5,FALSE))</f>
        <v/>
      </c>
      <c r="J2782" s="13" t="str">
        <f>IF($E2782="", "",VLOOKUP($E2782,Sources!$A:$M, 6,FALSE))</f>
        <v/>
      </c>
      <c r="K2782" s="13" t="str">
        <f>IF($E2782="", "",VLOOKUP($E2782,Sources!$A:$M, 9,FALSE))</f>
        <v/>
      </c>
      <c r="L2782" s="13" t="str">
        <f>IF($D2782="", "",VLOOKUP($D2782,Series!$A:$J,6,FALSE))</f>
        <v/>
      </c>
      <c r="M2782" s="13" t="str">
        <f>IF($D2782="", "",VLOOKUP($D2782,Series!$A:$J,7,FALSE))</f>
        <v/>
      </c>
      <c r="N2782" s="13" t="str">
        <f>IF($D2782="", "",VLOOKUP($D2782,Series!$A:$J,8,FALSE))</f>
        <v/>
      </c>
      <c r="O2782" s="13" t="str">
        <f>IF($D2782="", "",VLOOKUP($D2782,Series!$A:$J,9,FALSE))</f>
        <v/>
      </c>
      <c r="P2782" s="13" t="str">
        <f>IF($D2782="", "",VLOOKUP($D2782,Series!$A:$J,10,FALSE))</f>
        <v/>
      </c>
    </row>
    <row r="2783" spans="1:16" x14ac:dyDescent="0.25">
      <c r="A2783" s="13" t="str">
        <f>IF(C2783&gt;0,VLOOKUP(C2783,Indicators!G:H,2,0),"")</f>
        <v/>
      </c>
      <c r="E2783" s="13" t="str">
        <f>IF(D2783="","",VLOOKUP(D2783,Series!A:B,2,FALSE))</f>
        <v/>
      </c>
      <c r="F2783" s="13" t="str">
        <f>IF(D2783&gt;0,VLOOKUP(D2783,Series!A:D,4,0),"")</f>
        <v/>
      </c>
      <c r="G2783" s="13" t="str">
        <f>IF(E2783&gt;"",VLOOKUP(E2783,Sources!A:B,2,0),"")</f>
        <v/>
      </c>
      <c r="H2783" s="13" t="str">
        <f>IF($E2783="", "",VLOOKUP($E2783,Sources!$A:$M, 13,FALSE))</f>
        <v/>
      </c>
      <c r="I2783" s="13" t="str">
        <f>IF($E2783="", "",VLOOKUP($E2783,Sources!$A:$M, 5,FALSE))</f>
        <v/>
      </c>
      <c r="J2783" s="13" t="str">
        <f>IF($E2783="", "",VLOOKUP($E2783,Sources!$A:$M, 6,FALSE))</f>
        <v/>
      </c>
      <c r="K2783" s="13" t="str">
        <f>IF($E2783="", "",VLOOKUP($E2783,Sources!$A:$M, 9,FALSE))</f>
        <v/>
      </c>
      <c r="L2783" s="13" t="str">
        <f>IF($D2783="", "",VLOOKUP($D2783,Series!$A:$J,6,FALSE))</f>
        <v/>
      </c>
      <c r="M2783" s="13" t="str">
        <f>IF($D2783="", "",VLOOKUP($D2783,Series!$A:$J,7,FALSE))</f>
        <v/>
      </c>
      <c r="N2783" s="13" t="str">
        <f>IF($D2783="", "",VLOOKUP($D2783,Series!$A:$J,8,FALSE))</f>
        <v/>
      </c>
      <c r="O2783" s="13" t="str">
        <f>IF($D2783="", "",VLOOKUP($D2783,Series!$A:$J,9,FALSE))</f>
        <v/>
      </c>
      <c r="P2783" s="13" t="str">
        <f>IF($D2783="", "",VLOOKUP($D2783,Series!$A:$J,10,FALSE))</f>
        <v/>
      </c>
    </row>
    <row r="2784" spans="1:16" x14ac:dyDescent="0.25">
      <c r="A2784" s="13" t="str">
        <f>IF(C2784&gt;0,VLOOKUP(C2784,Indicators!G:H,2,0),"")</f>
        <v/>
      </c>
      <c r="E2784" s="13" t="str">
        <f>IF(D2784="","",VLOOKUP(D2784,Series!A:B,2,FALSE))</f>
        <v/>
      </c>
      <c r="F2784" s="13" t="str">
        <f>IF(D2784&gt;0,VLOOKUP(D2784,Series!A:D,4,0),"")</f>
        <v/>
      </c>
      <c r="G2784" s="13" t="str">
        <f>IF(E2784&gt;"",VLOOKUP(E2784,Sources!A:B,2,0),"")</f>
        <v/>
      </c>
      <c r="H2784" s="13" t="str">
        <f>IF($E2784="", "",VLOOKUP($E2784,Sources!$A:$M, 13,FALSE))</f>
        <v/>
      </c>
      <c r="I2784" s="13" t="str">
        <f>IF($E2784="", "",VLOOKUP($E2784,Sources!$A:$M, 5,FALSE))</f>
        <v/>
      </c>
      <c r="J2784" s="13" t="str">
        <f>IF($E2784="", "",VLOOKUP($E2784,Sources!$A:$M, 6,FALSE))</f>
        <v/>
      </c>
      <c r="K2784" s="13" t="str">
        <f>IF($E2784="", "",VLOOKUP($E2784,Sources!$A:$M, 9,FALSE))</f>
        <v/>
      </c>
      <c r="L2784" s="13" t="str">
        <f>IF($D2784="", "",VLOOKUP($D2784,Series!$A:$J,6,FALSE))</f>
        <v/>
      </c>
      <c r="M2784" s="13" t="str">
        <f>IF($D2784="", "",VLOOKUP($D2784,Series!$A:$J,7,FALSE))</f>
        <v/>
      </c>
      <c r="N2784" s="13" t="str">
        <f>IF($D2784="", "",VLOOKUP($D2784,Series!$A:$J,8,FALSE))</f>
        <v/>
      </c>
      <c r="O2784" s="13" t="str">
        <f>IF($D2784="", "",VLOOKUP($D2784,Series!$A:$J,9,FALSE))</f>
        <v/>
      </c>
      <c r="P2784" s="13" t="str">
        <f>IF($D2784="", "",VLOOKUP($D2784,Series!$A:$J,10,FALSE))</f>
        <v/>
      </c>
    </row>
    <row r="2785" spans="1:16" x14ac:dyDescent="0.25">
      <c r="A2785" s="13" t="str">
        <f>IF(C2785&gt;0,VLOOKUP(C2785,Indicators!G:H,2,0),"")</f>
        <v/>
      </c>
      <c r="E2785" s="13" t="str">
        <f>IF(D2785="","",VLOOKUP(D2785,Series!A:B,2,FALSE))</f>
        <v/>
      </c>
      <c r="F2785" s="13" t="str">
        <f>IF(D2785&gt;0,VLOOKUP(D2785,Series!A:D,4,0),"")</f>
        <v/>
      </c>
      <c r="G2785" s="13" t="str">
        <f>IF(E2785&gt;"",VLOOKUP(E2785,Sources!A:B,2,0),"")</f>
        <v/>
      </c>
      <c r="H2785" s="13" t="str">
        <f>IF($E2785="", "",VLOOKUP($E2785,Sources!$A:$M, 13,FALSE))</f>
        <v/>
      </c>
      <c r="I2785" s="13" t="str">
        <f>IF($E2785="", "",VLOOKUP($E2785,Sources!$A:$M, 5,FALSE))</f>
        <v/>
      </c>
      <c r="J2785" s="13" t="str">
        <f>IF($E2785="", "",VLOOKUP($E2785,Sources!$A:$M, 6,FALSE))</f>
        <v/>
      </c>
      <c r="K2785" s="13" t="str">
        <f>IF($E2785="", "",VLOOKUP($E2785,Sources!$A:$M, 9,FALSE))</f>
        <v/>
      </c>
      <c r="L2785" s="13" t="str">
        <f>IF($D2785="", "",VLOOKUP($D2785,Series!$A:$J,6,FALSE))</f>
        <v/>
      </c>
      <c r="M2785" s="13" t="str">
        <f>IF($D2785="", "",VLOOKUP($D2785,Series!$A:$J,7,FALSE))</f>
        <v/>
      </c>
      <c r="N2785" s="13" t="str">
        <f>IF($D2785="", "",VLOOKUP($D2785,Series!$A:$J,8,FALSE))</f>
        <v/>
      </c>
      <c r="O2785" s="13" t="str">
        <f>IF($D2785="", "",VLOOKUP($D2785,Series!$A:$J,9,FALSE))</f>
        <v/>
      </c>
      <c r="P2785" s="13" t="str">
        <f>IF($D2785="", "",VLOOKUP($D2785,Series!$A:$J,10,FALSE))</f>
        <v/>
      </c>
    </row>
    <row r="2786" spans="1:16" x14ac:dyDescent="0.25">
      <c r="A2786" s="13" t="str">
        <f>IF(C2786&gt;0,VLOOKUP(C2786,Indicators!G:H,2,0),"")</f>
        <v/>
      </c>
      <c r="E2786" s="13" t="str">
        <f>IF(D2786="","",VLOOKUP(D2786,Series!A:B,2,FALSE))</f>
        <v/>
      </c>
      <c r="F2786" s="13" t="str">
        <f>IF(D2786&gt;0,VLOOKUP(D2786,Series!A:D,4,0),"")</f>
        <v/>
      </c>
      <c r="G2786" s="13" t="str">
        <f>IF(E2786&gt;"",VLOOKUP(E2786,Sources!A:B,2,0),"")</f>
        <v/>
      </c>
      <c r="H2786" s="13" t="str">
        <f>IF($E2786="", "",VLOOKUP($E2786,Sources!$A:$M, 13,FALSE))</f>
        <v/>
      </c>
      <c r="I2786" s="13" t="str">
        <f>IF($E2786="", "",VLOOKUP($E2786,Sources!$A:$M, 5,FALSE))</f>
        <v/>
      </c>
      <c r="J2786" s="13" t="str">
        <f>IF($E2786="", "",VLOOKUP($E2786,Sources!$A:$M, 6,FALSE))</f>
        <v/>
      </c>
      <c r="K2786" s="13" t="str">
        <f>IF($E2786="", "",VLOOKUP($E2786,Sources!$A:$M, 9,FALSE))</f>
        <v/>
      </c>
      <c r="L2786" s="13" t="str">
        <f>IF($D2786="", "",VLOOKUP($D2786,Series!$A:$J,6,FALSE))</f>
        <v/>
      </c>
      <c r="M2786" s="13" t="str">
        <f>IF($D2786="", "",VLOOKUP($D2786,Series!$A:$J,7,FALSE))</f>
        <v/>
      </c>
      <c r="N2786" s="13" t="str">
        <f>IF($D2786="", "",VLOOKUP($D2786,Series!$A:$J,8,FALSE))</f>
        <v/>
      </c>
      <c r="O2786" s="13" t="str">
        <f>IF($D2786="", "",VLOOKUP($D2786,Series!$A:$J,9,FALSE))</f>
        <v/>
      </c>
      <c r="P2786" s="13" t="str">
        <f>IF($D2786="", "",VLOOKUP($D2786,Series!$A:$J,10,FALSE))</f>
        <v/>
      </c>
    </row>
    <row r="2787" spans="1:16" x14ac:dyDescent="0.25">
      <c r="A2787" s="13" t="str">
        <f>IF(C2787&gt;0,VLOOKUP(C2787,Indicators!G:H,2,0),"")</f>
        <v/>
      </c>
      <c r="E2787" s="13" t="str">
        <f>IF(D2787="","",VLOOKUP(D2787,Series!A:B,2,FALSE))</f>
        <v/>
      </c>
      <c r="F2787" s="13" t="str">
        <f>IF(D2787&gt;0,VLOOKUP(D2787,Series!A:D,4,0),"")</f>
        <v/>
      </c>
      <c r="G2787" s="13" t="str">
        <f>IF(E2787&gt;"",VLOOKUP(E2787,Sources!A:B,2,0),"")</f>
        <v/>
      </c>
      <c r="H2787" s="13" t="str">
        <f>IF($E2787="", "",VLOOKUP($E2787,Sources!$A:$M, 13,FALSE))</f>
        <v/>
      </c>
      <c r="I2787" s="13" t="str">
        <f>IF($E2787="", "",VLOOKUP($E2787,Sources!$A:$M, 5,FALSE))</f>
        <v/>
      </c>
      <c r="J2787" s="13" t="str">
        <f>IF($E2787="", "",VLOOKUP($E2787,Sources!$A:$M, 6,FALSE))</f>
        <v/>
      </c>
      <c r="K2787" s="13" t="str">
        <f>IF($E2787="", "",VLOOKUP($E2787,Sources!$A:$M, 9,FALSE))</f>
        <v/>
      </c>
      <c r="L2787" s="13" t="str">
        <f>IF($D2787="", "",VLOOKUP($D2787,Series!$A:$J,6,FALSE))</f>
        <v/>
      </c>
      <c r="M2787" s="13" t="str">
        <f>IF($D2787="", "",VLOOKUP($D2787,Series!$A:$J,7,FALSE))</f>
        <v/>
      </c>
      <c r="N2787" s="13" t="str">
        <f>IF($D2787="", "",VLOOKUP($D2787,Series!$A:$J,8,FALSE))</f>
        <v/>
      </c>
      <c r="O2787" s="13" t="str">
        <f>IF($D2787="", "",VLOOKUP($D2787,Series!$A:$J,9,FALSE))</f>
        <v/>
      </c>
      <c r="P2787" s="13" t="str">
        <f>IF($D2787="", "",VLOOKUP($D2787,Series!$A:$J,10,FALSE))</f>
        <v/>
      </c>
    </row>
    <row r="2788" spans="1:16" x14ac:dyDescent="0.25">
      <c r="A2788" s="13" t="str">
        <f>IF(C2788&gt;0,VLOOKUP(C2788,Indicators!G:H,2,0),"")</f>
        <v/>
      </c>
      <c r="E2788" s="13" t="str">
        <f>IF(D2788="","",VLOOKUP(D2788,Series!A:B,2,FALSE))</f>
        <v/>
      </c>
      <c r="F2788" s="13" t="str">
        <f>IF(D2788&gt;0,VLOOKUP(D2788,Series!A:D,4,0),"")</f>
        <v/>
      </c>
      <c r="G2788" s="13" t="str">
        <f>IF(E2788&gt;"",VLOOKUP(E2788,Sources!A:B,2,0),"")</f>
        <v/>
      </c>
      <c r="H2788" s="13" t="str">
        <f>IF($E2788="", "",VLOOKUP($E2788,Sources!$A:$M, 13,FALSE))</f>
        <v/>
      </c>
      <c r="I2788" s="13" t="str">
        <f>IF($E2788="", "",VLOOKUP($E2788,Sources!$A:$M, 5,FALSE))</f>
        <v/>
      </c>
      <c r="J2788" s="13" t="str">
        <f>IF($E2788="", "",VLOOKUP($E2788,Sources!$A:$M, 6,FALSE))</f>
        <v/>
      </c>
      <c r="K2788" s="13" t="str">
        <f>IF($E2788="", "",VLOOKUP($E2788,Sources!$A:$M, 9,FALSE))</f>
        <v/>
      </c>
      <c r="L2788" s="13" t="str">
        <f>IF($D2788="", "",VLOOKUP($D2788,Series!$A:$J,6,FALSE))</f>
        <v/>
      </c>
      <c r="M2788" s="13" t="str">
        <f>IF($D2788="", "",VLOOKUP($D2788,Series!$A:$J,7,FALSE))</f>
        <v/>
      </c>
      <c r="N2788" s="13" t="str">
        <f>IF($D2788="", "",VLOOKUP($D2788,Series!$A:$J,8,FALSE))</f>
        <v/>
      </c>
      <c r="O2788" s="13" t="str">
        <f>IF($D2788="", "",VLOOKUP($D2788,Series!$A:$J,9,FALSE))</f>
        <v/>
      </c>
      <c r="P2788" s="13" t="str">
        <f>IF($D2788="", "",VLOOKUP($D2788,Series!$A:$J,10,FALSE))</f>
        <v/>
      </c>
    </row>
    <row r="2789" spans="1:16" x14ac:dyDescent="0.25">
      <c r="A2789" s="13" t="str">
        <f>IF(C2789&gt;0,VLOOKUP(C2789,Indicators!G:H,2,0),"")</f>
        <v/>
      </c>
      <c r="E2789" s="13" t="str">
        <f>IF(D2789="","",VLOOKUP(D2789,Series!A:B,2,FALSE))</f>
        <v/>
      </c>
      <c r="F2789" s="13" t="str">
        <f>IF(D2789&gt;0,VLOOKUP(D2789,Series!A:D,4,0),"")</f>
        <v/>
      </c>
      <c r="G2789" s="13" t="str">
        <f>IF(E2789&gt;"",VLOOKUP(E2789,Sources!A:B,2,0),"")</f>
        <v/>
      </c>
      <c r="H2789" s="13" t="str">
        <f>IF($E2789="", "",VLOOKUP($E2789,Sources!$A:$M, 13,FALSE))</f>
        <v/>
      </c>
      <c r="I2789" s="13" t="str">
        <f>IF($E2789="", "",VLOOKUP($E2789,Sources!$A:$M, 5,FALSE))</f>
        <v/>
      </c>
      <c r="J2789" s="13" t="str">
        <f>IF($E2789="", "",VLOOKUP($E2789,Sources!$A:$M, 6,FALSE))</f>
        <v/>
      </c>
      <c r="K2789" s="13" t="str">
        <f>IF($E2789="", "",VLOOKUP($E2789,Sources!$A:$M, 9,FALSE))</f>
        <v/>
      </c>
      <c r="L2789" s="13" t="str">
        <f>IF($D2789="", "",VLOOKUP($D2789,Series!$A:$J,6,FALSE))</f>
        <v/>
      </c>
      <c r="M2789" s="13" t="str">
        <f>IF($D2789="", "",VLOOKUP($D2789,Series!$A:$J,7,FALSE))</f>
        <v/>
      </c>
      <c r="N2789" s="13" t="str">
        <f>IF($D2789="", "",VLOOKUP($D2789,Series!$A:$J,8,FALSE))</f>
        <v/>
      </c>
      <c r="O2789" s="13" t="str">
        <f>IF($D2789="", "",VLOOKUP($D2789,Series!$A:$J,9,FALSE))</f>
        <v/>
      </c>
      <c r="P2789" s="13" t="str">
        <f>IF($D2789="", "",VLOOKUP($D2789,Series!$A:$J,10,FALSE))</f>
        <v/>
      </c>
    </row>
    <row r="2790" spans="1:16" x14ac:dyDescent="0.25">
      <c r="A2790" s="13" t="str">
        <f>IF(C2790&gt;0,VLOOKUP(C2790,Indicators!G:H,2,0),"")</f>
        <v/>
      </c>
      <c r="E2790" s="13" t="str">
        <f>IF(D2790="","",VLOOKUP(D2790,Series!A:B,2,FALSE))</f>
        <v/>
      </c>
      <c r="F2790" s="13" t="str">
        <f>IF(D2790&gt;0,VLOOKUP(D2790,Series!A:D,4,0),"")</f>
        <v/>
      </c>
      <c r="G2790" s="13" t="str">
        <f>IF(E2790&gt;"",VLOOKUP(E2790,Sources!A:B,2,0),"")</f>
        <v/>
      </c>
      <c r="H2790" s="13" t="str">
        <f>IF($E2790="", "",VLOOKUP($E2790,Sources!$A:$M, 13,FALSE))</f>
        <v/>
      </c>
      <c r="I2790" s="13" t="str">
        <f>IF($E2790="", "",VLOOKUP($E2790,Sources!$A:$M, 5,FALSE))</f>
        <v/>
      </c>
      <c r="J2790" s="13" t="str">
        <f>IF($E2790="", "",VLOOKUP($E2790,Sources!$A:$M, 6,FALSE))</f>
        <v/>
      </c>
      <c r="K2790" s="13" t="str">
        <f>IF($E2790="", "",VLOOKUP($E2790,Sources!$A:$M, 9,FALSE))</f>
        <v/>
      </c>
      <c r="L2790" s="13" t="str">
        <f>IF($D2790="", "",VLOOKUP($D2790,Series!$A:$J,6,FALSE))</f>
        <v/>
      </c>
      <c r="M2790" s="13" t="str">
        <f>IF($D2790="", "",VLOOKUP($D2790,Series!$A:$J,7,FALSE))</f>
        <v/>
      </c>
      <c r="N2790" s="13" t="str">
        <f>IF($D2790="", "",VLOOKUP($D2790,Series!$A:$J,8,FALSE))</f>
        <v/>
      </c>
      <c r="O2790" s="13" t="str">
        <f>IF($D2790="", "",VLOOKUP($D2790,Series!$A:$J,9,FALSE))</f>
        <v/>
      </c>
      <c r="P2790" s="13" t="str">
        <f>IF($D2790="", "",VLOOKUP($D2790,Series!$A:$J,10,FALSE))</f>
        <v/>
      </c>
    </row>
    <row r="2791" spans="1:16" x14ac:dyDescent="0.25">
      <c r="A2791" s="13" t="str">
        <f>IF(C2791&gt;0,VLOOKUP(C2791,Indicators!G:H,2,0),"")</f>
        <v/>
      </c>
      <c r="E2791" s="13" t="str">
        <f>IF(D2791="","",VLOOKUP(D2791,Series!A:B,2,FALSE))</f>
        <v/>
      </c>
      <c r="F2791" s="13" t="str">
        <f>IF(D2791&gt;0,VLOOKUP(D2791,Series!A:D,4,0),"")</f>
        <v/>
      </c>
      <c r="G2791" s="13" t="str">
        <f>IF(E2791&gt;"",VLOOKUP(E2791,Sources!A:B,2,0),"")</f>
        <v/>
      </c>
      <c r="H2791" s="13" t="str">
        <f>IF($E2791="", "",VLOOKUP($E2791,Sources!$A:$M, 13,FALSE))</f>
        <v/>
      </c>
      <c r="I2791" s="13" t="str">
        <f>IF($E2791="", "",VLOOKUP($E2791,Sources!$A:$M, 5,FALSE))</f>
        <v/>
      </c>
      <c r="J2791" s="13" t="str">
        <f>IF($E2791="", "",VLOOKUP($E2791,Sources!$A:$M, 6,FALSE))</f>
        <v/>
      </c>
      <c r="K2791" s="13" t="str">
        <f>IF($E2791="", "",VLOOKUP($E2791,Sources!$A:$M, 9,FALSE))</f>
        <v/>
      </c>
      <c r="L2791" s="13" t="str">
        <f>IF($D2791="", "",VLOOKUP($D2791,Series!$A:$J,6,FALSE))</f>
        <v/>
      </c>
      <c r="M2791" s="13" t="str">
        <f>IF($D2791="", "",VLOOKUP($D2791,Series!$A:$J,7,FALSE))</f>
        <v/>
      </c>
      <c r="N2791" s="13" t="str">
        <f>IF($D2791="", "",VLOOKUP($D2791,Series!$A:$J,8,FALSE))</f>
        <v/>
      </c>
      <c r="O2791" s="13" t="str">
        <f>IF($D2791="", "",VLOOKUP($D2791,Series!$A:$J,9,FALSE))</f>
        <v/>
      </c>
      <c r="P2791" s="13" t="str">
        <f>IF($D2791="", "",VLOOKUP($D2791,Series!$A:$J,10,FALSE))</f>
        <v/>
      </c>
    </row>
    <row r="2792" spans="1:16" x14ac:dyDescent="0.25">
      <c r="A2792" s="13" t="str">
        <f>IF(C2792&gt;0,VLOOKUP(C2792,Indicators!G:H,2,0),"")</f>
        <v/>
      </c>
      <c r="E2792" s="13" t="str">
        <f>IF(D2792="","",VLOOKUP(D2792,Series!A:B,2,FALSE))</f>
        <v/>
      </c>
      <c r="F2792" s="13" t="str">
        <f>IF(D2792&gt;0,VLOOKUP(D2792,Series!A:D,4,0),"")</f>
        <v/>
      </c>
      <c r="G2792" s="13" t="str">
        <f>IF(E2792&gt;"",VLOOKUP(E2792,Sources!A:B,2,0),"")</f>
        <v/>
      </c>
      <c r="H2792" s="13" t="str">
        <f>IF($E2792="", "",VLOOKUP($E2792,Sources!$A:$M, 13,FALSE))</f>
        <v/>
      </c>
      <c r="I2792" s="13" t="str">
        <f>IF($E2792="", "",VLOOKUP($E2792,Sources!$A:$M, 5,FALSE))</f>
        <v/>
      </c>
      <c r="J2792" s="13" t="str">
        <f>IF($E2792="", "",VLOOKUP($E2792,Sources!$A:$M, 6,FALSE))</f>
        <v/>
      </c>
      <c r="K2792" s="13" t="str">
        <f>IF($E2792="", "",VLOOKUP($E2792,Sources!$A:$M, 9,FALSE))</f>
        <v/>
      </c>
      <c r="L2792" s="13" t="str">
        <f>IF($D2792="", "",VLOOKUP($D2792,Series!$A:$J,6,FALSE))</f>
        <v/>
      </c>
      <c r="M2792" s="13" t="str">
        <f>IF($D2792="", "",VLOOKUP($D2792,Series!$A:$J,7,FALSE))</f>
        <v/>
      </c>
      <c r="N2792" s="13" t="str">
        <f>IF($D2792="", "",VLOOKUP($D2792,Series!$A:$J,8,FALSE))</f>
        <v/>
      </c>
      <c r="O2792" s="13" t="str">
        <f>IF($D2792="", "",VLOOKUP($D2792,Series!$A:$J,9,FALSE))</f>
        <v/>
      </c>
      <c r="P2792" s="13" t="str">
        <f>IF($D2792="", "",VLOOKUP($D2792,Series!$A:$J,10,FALSE))</f>
        <v/>
      </c>
    </row>
    <row r="2793" spans="1:16" x14ac:dyDescent="0.25">
      <c r="A2793" s="13" t="str">
        <f>IF(C2793&gt;0,VLOOKUP(C2793,Indicators!G:H,2,0),"")</f>
        <v/>
      </c>
      <c r="E2793" s="13" t="str">
        <f>IF(D2793="","",VLOOKUP(D2793,Series!A:B,2,FALSE))</f>
        <v/>
      </c>
      <c r="F2793" s="13" t="str">
        <f>IF(D2793&gt;0,VLOOKUP(D2793,Series!A:D,4,0),"")</f>
        <v/>
      </c>
      <c r="G2793" s="13" t="str">
        <f>IF(E2793&gt;"",VLOOKUP(E2793,Sources!A:B,2,0),"")</f>
        <v/>
      </c>
      <c r="H2793" s="13" t="str">
        <f>IF($E2793="", "",VLOOKUP($E2793,Sources!$A:$M, 13,FALSE))</f>
        <v/>
      </c>
      <c r="I2793" s="13" t="str">
        <f>IF($E2793="", "",VLOOKUP($E2793,Sources!$A:$M, 5,FALSE))</f>
        <v/>
      </c>
      <c r="J2793" s="13" t="str">
        <f>IF($E2793="", "",VLOOKUP($E2793,Sources!$A:$M, 6,FALSE))</f>
        <v/>
      </c>
      <c r="K2793" s="13" t="str">
        <f>IF($E2793="", "",VLOOKUP($E2793,Sources!$A:$M, 9,FALSE))</f>
        <v/>
      </c>
      <c r="L2793" s="13" t="str">
        <f>IF($D2793="", "",VLOOKUP($D2793,Series!$A:$J,6,FALSE))</f>
        <v/>
      </c>
      <c r="M2793" s="13" t="str">
        <f>IF($D2793="", "",VLOOKUP($D2793,Series!$A:$J,7,FALSE))</f>
        <v/>
      </c>
      <c r="N2793" s="13" t="str">
        <f>IF($D2793="", "",VLOOKUP($D2793,Series!$A:$J,8,FALSE))</f>
        <v/>
      </c>
      <c r="O2793" s="13" t="str">
        <f>IF($D2793="", "",VLOOKUP($D2793,Series!$A:$J,9,FALSE))</f>
        <v/>
      </c>
      <c r="P2793" s="13" t="str">
        <f>IF($D2793="", "",VLOOKUP($D2793,Series!$A:$J,10,FALSE))</f>
        <v/>
      </c>
    </row>
    <row r="2794" spans="1:16" x14ac:dyDescent="0.25">
      <c r="A2794" s="13" t="str">
        <f>IF(C2794&gt;0,VLOOKUP(C2794,Indicators!G:H,2,0),"")</f>
        <v/>
      </c>
      <c r="E2794" s="13" t="str">
        <f>IF(D2794="","",VLOOKUP(D2794,Series!A:B,2,FALSE))</f>
        <v/>
      </c>
      <c r="F2794" s="13" t="str">
        <f>IF(D2794&gt;0,VLOOKUP(D2794,Series!A:D,4,0),"")</f>
        <v/>
      </c>
      <c r="G2794" s="13" t="str">
        <f>IF(E2794&gt;"",VLOOKUP(E2794,Sources!A:B,2,0),"")</f>
        <v/>
      </c>
      <c r="H2794" s="13" t="str">
        <f>IF($E2794="", "",VLOOKUP($E2794,Sources!$A:$M, 13,FALSE))</f>
        <v/>
      </c>
      <c r="I2794" s="13" t="str">
        <f>IF($E2794="", "",VLOOKUP($E2794,Sources!$A:$M, 5,FALSE))</f>
        <v/>
      </c>
      <c r="J2794" s="13" t="str">
        <f>IF($E2794="", "",VLOOKUP($E2794,Sources!$A:$M, 6,FALSE))</f>
        <v/>
      </c>
      <c r="K2794" s="13" t="str">
        <f>IF($E2794="", "",VLOOKUP($E2794,Sources!$A:$M, 9,FALSE))</f>
        <v/>
      </c>
      <c r="L2794" s="13" t="str">
        <f>IF($D2794="", "",VLOOKUP($D2794,Series!$A:$J,6,FALSE))</f>
        <v/>
      </c>
      <c r="M2794" s="13" t="str">
        <f>IF($D2794="", "",VLOOKUP($D2794,Series!$A:$J,7,FALSE))</f>
        <v/>
      </c>
      <c r="N2794" s="13" t="str">
        <f>IF($D2794="", "",VLOOKUP($D2794,Series!$A:$J,8,FALSE))</f>
        <v/>
      </c>
      <c r="O2794" s="13" t="str">
        <f>IF($D2794="", "",VLOOKUP($D2794,Series!$A:$J,9,FALSE))</f>
        <v/>
      </c>
      <c r="P2794" s="13" t="str">
        <f>IF($D2794="", "",VLOOKUP($D2794,Series!$A:$J,10,FALSE))</f>
        <v/>
      </c>
    </row>
    <row r="2795" spans="1:16" x14ac:dyDescent="0.25">
      <c r="A2795" s="13" t="str">
        <f>IF(C2795&gt;0,VLOOKUP(C2795,Indicators!G:H,2,0),"")</f>
        <v/>
      </c>
      <c r="E2795" s="13" t="str">
        <f>IF(D2795="","",VLOOKUP(D2795,Series!A:B,2,FALSE))</f>
        <v/>
      </c>
      <c r="F2795" s="13" t="str">
        <f>IF(D2795&gt;0,VLOOKUP(D2795,Series!A:D,4,0),"")</f>
        <v/>
      </c>
      <c r="G2795" s="13" t="str">
        <f>IF(E2795&gt;"",VLOOKUP(E2795,Sources!A:B,2,0),"")</f>
        <v/>
      </c>
      <c r="H2795" s="13" t="str">
        <f>IF($E2795="", "",VLOOKUP($E2795,Sources!$A:$M, 13,FALSE))</f>
        <v/>
      </c>
      <c r="I2795" s="13" t="str">
        <f>IF($E2795="", "",VLOOKUP($E2795,Sources!$A:$M, 5,FALSE))</f>
        <v/>
      </c>
      <c r="J2795" s="13" t="str">
        <f>IF($E2795="", "",VLOOKUP($E2795,Sources!$A:$M, 6,FALSE))</f>
        <v/>
      </c>
      <c r="K2795" s="13" t="str">
        <f>IF($E2795="", "",VLOOKUP($E2795,Sources!$A:$M, 9,FALSE))</f>
        <v/>
      </c>
      <c r="L2795" s="13" t="str">
        <f>IF($D2795="", "",VLOOKUP($D2795,Series!$A:$J,6,FALSE))</f>
        <v/>
      </c>
      <c r="M2795" s="13" t="str">
        <f>IF($D2795="", "",VLOOKUP($D2795,Series!$A:$J,7,FALSE))</f>
        <v/>
      </c>
      <c r="N2795" s="13" t="str">
        <f>IF($D2795="", "",VLOOKUP($D2795,Series!$A:$J,8,FALSE))</f>
        <v/>
      </c>
      <c r="O2795" s="13" t="str">
        <f>IF($D2795="", "",VLOOKUP($D2795,Series!$A:$J,9,FALSE))</f>
        <v/>
      </c>
      <c r="P2795" s="13" t="str">
        <f>IF($D2795="", "",VLOOKUP($D2795,Series!$A:$J,10,FALSE))</f>
        <v/>
      </c>
    </row>
    <row r="2796" spans="1:16" x14ac:dyDescent="0.25">
      <c r="A2796" s="13" t="str">
        <f>IF(C2796&gt;0,VLOOKUP(C2796,Indicators!G:H,2,0),"")</f>
        <v/>
      </c>
      <c r="E2796" s="13" t="str">
        <f>IF(D2796="","",VLOOKUP(D2796,Series!A:B,2,FALSE))</f>
        <v/>
      </c>
      <c r="F2796" s="13" t="str">
        <f>IF(D2796&gt;0,VLOOKUP(D2796,Series!A:D,4,0),"")</f>
        <v/>
      </c>
      <c r="G2796" s="13" t="str">
        <f>IF(E2796&gt;"",VLOOKUP(E2796,Sources!A:B,2,0),"")</f>
        <v/>
      </c>
      <c r="H2796" s="13" t="str">
        <f>IF($E2796="", "",VLOOKUP($E2796,Sources!$A:$M, 13,FALSE))</f>
        <v/>
      </c>
      <c r="I2796" s="13" t="str">
        <f>IF($E2796="", "",VLOOKUP($E2796,Sources!$A:$M, 5,FALSE))</f>
        <v/>
      </c>
      <c r="J2796" s="13" t="str">
        <f>IF($E2796="", "",VLOOKUP($E2796,Sources!$A:$M, 6,FALSE))</f>
        <v/>
      </c>
      <c r="K2796" s="13" t="str">
        <f>IF($E2796="", "",VLOOKUP($E2796,Sources!$A:$M, 9,FALSE))</f>
        <v/>
      </c>
      <c r="L2796" s="13" t="str">
        <f>IF($D2796="", "",VLOOKUP($D2796,Series!$A:$J,6,FALSE))</f>
        <v/>
      </c>
      <c r="M2796" s="13" t="str">
        <f>IF($D2796="", "",VLOOKUP($D2796,Series!$A:$J,7,FALSE))</f>
        <v/>
      </c>
      <c r="N2796" s="13" t="str">
        <f>IF($D2796="", "",VLOOKUP($D2796,Series!$A:$J,8,FALSE))</f>
        <v/>
      </c>
      <c r="O2796" s="13" t="str">
        <f>IF($D2796="", "",VLOOKUP($D2796,Series!$A:$J,9,FALSE))</f>
        <v/>
      </c>
      <c r="P2796" s="13" t="str">
        <f>IF($D2796="", "",VLOOKUP($D2796,Series!$A:$J,10,FALSE))</f>
        <v/>
      </c>
    </row>
    <row r="2797" spans="1:16" x14ac:dyDescent="0.25">
      <c r="A2797" s="13" t="str">
        <f>IF(C2797&gt;0,VLOOKUP(C2797,Indicators!G:H,2,0),"")</f>
        <v/>
      </c>
      <c r="E2797" s="13" t="str">
        <f>IF(D2797="","",VLOOKUP(D2797,Series!A:B,2,FALSE))</f>
        <v/>
      </c>
      <c r="F2797" s="13" t="str">
        <f>IF(D2797&gt;0,VLOOKUP(D2797,Series!A:D,4,0),"")</f>
        <v/>
      </c>
      <c r="G2797" s="13" t="str">
        <f>IF(E2797&gt;"",VLOOKUP(E2797,Sources!A:B,2,0),"")</f>
        <v/>
      </c>
      <c r="H2797" s="13" t="str">
        <f>IF($E2797="", "",VLOOKUP($E2797,Sources!$A:$M, 13,FALSE))</f>
        <v/>
      </c>
      <c r="I2797" s="13" t="str">
        <f>IF($E2797="", "",VLOOKUP($E2797,Sources!$A:$M, 5,FALSE))</f>
        <v/>
      </c>
      <c r="J2797" s="13" t="str">
        <f>IF($E2797="", "",VLOOKUP($E2797,Sources!$A:$M, 6,FALSE))</f>
        <v/>
      </c>
      <c r="K2797" s="13" t="str">
        <f>IF($E2797="", "",VLOOKUP($E2797,Sources!$A:$M, 9,FALSE))</f>
        <v/>
      </c>
      <c r="L2797" s="13" t="str">
        <f>IF($D2797="", "",VLOOKUP($D2797,Series!$A:$J,6,FALSE))</f>
        <v/>
      </c>
      <c r="M2797" s="13" t="str">
        <f>IF($D2797="", "",VLOOKUP($D2797,Series!$A:$J,7,FALSE))</f>
        <v/>
      </c>
      <c r="N2797" s="13" t="str">
        <f>IF($D2797="", "",VLOOKUP($D2797,Series!$A:$J,8,FALSE))</f>
        <v/>
      </c>
      <c r="O2797" s="13" t="str">
        <f>IF($D2797="", "",VLOOKUP($D2797,Series!$A:$J,9,FALSE))</f>
        <v/>
      </c>
      <c r="P2797" s="13" t="str">
        <f>IF($D2797="", "",VLOOKUP($D2797,Series!$A:$J,10,FALSE))</f>
        <v/>
      </c>
    </row>
    <row r="2798" spans="1:16" x14ac:dyDescent="0.25">
      <c r="A2798" s="13" t="str">
        <f>IF(C2798&gt;0,VLOOKUP(C2798,Indicators!G:H,2,0),"")</f>
        <v/>
      </c>
      <c r="E2798" s="13" t="str">
        <f>IF(D2798="","",VLOOKUP(D2798,Series!A:B,2,FALSE))</f>
        <v/>
      </c>
      <c r="F2798" s="13" t="str">
        <f>IF(D2798&gt;0,VLOOKUP(D2798,Series!A:D,4,0),"")</f>
        <v/>
      </c>
      <c r="G2798" s="13" t="str">
        <f>IF(E2798&gt;"",VLOOKUP(E2798,Sources!A:B,2,0),"")</f>
        <v/>
      </c>
      <c r="H2798" s="13" t="str">
        <f>IF($E2798="", "",VLOOKUP($E2798,Sources!$A:$M, 13,FALSE))</f>
        <v/>
      </c>
      <c r="I2798" s="13" t="str">
        <f>IF($E2798="", "",VLOOKUP($E2798,Sources!$A:$M, 5,FALSE))</f>
        <v/>
      </c>
      <c r="J2798" s="13" t="str">
        <f>IF($E2798="", "",VLOOKUP($E2798,Sources!$A:$M, 6,FALSE))</f>
        <v/>
      </c>
      <c r="K2798" s="13" t="str">
        <f>IF($E2798="", "",VLOOKUP($E2798,Sources!$A:$M, 9,FALSE))</f>
        <v/>
      </c>
      <c r="L2798" s="13" t="str">
        <f>IF($D2798="", "",VLOOKUP($D2798,Series!$A:$J,6,FALSE))</f>
        <v/>
      </c>
      <c r="M2798" s="13" t="str">
        <f>IF($D2798="", "",VLOOKUP($D2798,Series!$A:$J,7,FALSE))</f>
        <v/>
      </c>
      <c r="N2798" s="13" t="str">
        <f>IF($D2798="", "",VLOOKUP($D2798,Series!$A:$J,8,FALSE))</f>
        <v/>
      </c>
      <c r="O2798" s="13" t="str">
        <f>IF($D2798="", "",VLOOKUP($D2798,Series!$A:$J,9,FALSE))</f>
        <v/>
      </c>
      <c r="P2798" s="13" t="str">
        <f>IF($D2798="", "",VLOOKUP($D2798,Series!$A:$J,10,FALSE))</f>
        <v/>
      </c>
    </row>
    <row r="2799" spans="1:16" x14ac:dyDescent="0.25">
      <c r="A2799" s="13" t="str">
        <f>IF(C2799&gt;0,VLOOKUP(C2799,Indicators!G:H,2,0),"")</f>
        <v/>
      </c>
      <c r="E2799" s="13" t="str">
        <f>IF(D2799="","",VLOOKUP(D2799,Series!A:B,2,FALSE))</f>
        <v/>
      </c>
      <c r="F2799" s="13" t="str">
        <f>IF(D2799&gt;0,VLOOKUP(D2799,Series!A:D,4,0),"")</f>
        <v/>
      </c>
      <c r="G2799" s="13" t="str">
        <f>IF(E2799&gt;"",VLOOKUP(E2799,Sources!A:B,2,0),"")</f>
        <v/>
      </c>
      <c r="H2799" s="13" t="str">
        <f>IF($E2799="", "",VLOOKUP($E2799,Sources!$A:$M, 13,FALSE))</f>
        <v/>
      </c>
      <c r="I2799" s="13" t="str">
        <f>IF($E2799="", "",VLOOKUP($E2799,Sources!$A:$M, 5,FALSE))</f>
        <v/>
      </c>
      <c r="J2799" s="13" t="str">
        <f>IF($E2799="", "",VLOOKUP($E2799,Sources!$A:$M, 6,FALSE))</f>
        <v/>
      </c>
      <c r="K2799" s="13" t="str">
        <f>IF($E2799="", "",VLOOKUP($E2799,Sources!$A:$M, 9,FALSE))</f>
        <v/>
      </c>
      <c r="L2799" s="13" t="str">
        <f>IF($D2799="", "",VLOOKUP($D2799,Series!$A:$J,6,FALSE))</f>
        <v/>
      </c>
      <c r="M2799" s="13" t="str">
        <f>IF($D2799="", "",VLOOKUP($D2799,Series!$A:$J,7,FALSE))</f>
        <v/>
      </c>
      <c r="N2799" s="13" t="str">
        <f>IF($D2799="", "",VLOOKUP($D2799,Series!$A:$J,8,FALSE))</f>
        <v/>
      </c>
      <c r="O2799" s="13" t="str">
        <f>IF($D2799="", "",VLOOKUP($D2799,Series!$A:$J,9,FALSE))</f>
        <v/>
      </c>
      <c r="P2799" s="13" t="str">
        <f>IF($D2799="", "",VLOOKUP($D2799,Series!$A:$J,10,FALSE))</f>
        <v/>
      </c>
    </row>
    <row r="2800" spans="1:16" x14ac:dyDescent="0.25">
      <c r="A2800" s="13" t="str">
        <f>IF(C2800&gt;0,VLOOKUP(C2800,Indicators!G:H,2,0),"")</f>
        <v/>
      </c>
      <c r="E2800" s="13" t="str">
        <f>IF(D2800="","",VLOOKUP(D2800,Series!A:B,2,FALSE))</f>
        <v/>
      </c>
      <c r="F2800" s="13" t="str">
        <f>IF(D2800&gt;0,VLOOKUP(D2800,Series!A:D,4,0),"")</f>
        <v/>
      </c>
      <c r="G2800" s="13" t="str">
        <f>IF(E2800&gt;"",VLOOKUP(E2800,Sources!A:B,2,0),"")</f>
        <v/>
      </c>
      <c r="H2800" s="13" t="str">
        <f>IF($E2800="", "",VLOOKUP($E2800,Sources!$A:$M, 13,FALSE))</f>
        <v/>
      </c>
      <c r="I2800" s="13" t="str">
        <f>IF($E2800="", "",VLOOKUP($E2800,Sources!$A:$M, 5,FALSE))</f>
        <v/>
      </c>
      <c r="J2800" s="13" t="str">
        <f>IF($E2800="", "",VLOOKUP($E2800,Sources!$A:$M, 6,FALSE))</f>
        <v/>
      </c>
      <c r="K2800" s="13" t="str">
        <f>IF($E2800="", "",VLOOKUP($E2800,Sources!$A:$M, 9,FALSE))</f>
        <v/>
      </c>
      <c r="L2800" s="13" t="str">
        <f>IF($D2800="", "",VLOOKUP($D2800,Series!$A:$J,6,FALSE))</f>
        <v/>
      </c>
      <c r="M2800" s="13" t="str">
        <f>IF($D2800="", "",VLOOKUP($D2800,Series!$A:$J,7,FALSE))</f>
        <v/>
      </c>
      <c r="N2800" s="13" t="str">
        <f>IF($D2800="", "",VLOOKUP($D2800,Series!$A:$J,8,FALSE))</f>
        <v/>
      </c>
      <c r="O2800" s="13" t="str">
        <f>IF($D2800="", "",VLOOKUP($D2800,Series!$A:$J,9,FALSE))</f>
        <v/>
      </c>
      <c r="P2800" s="13" t="str">
        <f>IF($D2800="", "",VLOOKUP($D2800,Series!$A:$J,10,FALSE))</f>
        <v/>
      </c>
    </row>
    <row r="2801" spans="1:16" x14ac:dyDescent="0.25">
      <c r="A2801" s="13" t="str">
        <f>IF(C2801&gt;0,VLOOKUP(C2801,Indicators!G:H,2,0),"")</f>
        <v/>
      </c>
      <c r="E2801" s="13" t="str">
        <f>IF(D2801="","",VLOOKUP(D2801,Series!A:B,2,FALSE))</f>
        <v/>
      </c>
      <c r="F2801" s="13" t="str">
        <f>IF(D2801&gt;0,VLOOKUP(D2801,Series!A:D,4,0),"")</f>
        <v/>
      </c>
      <c r="G2801" s="13" t="str">
        <f>IF(E2801&gt;"",VLOOKUP(E2801,Sources!A:B,2,0),"")</f>
        <v/>
      </c>
      <c r="H2801" s="13" t="str">
        <f>IF($E2801="", "",VLOOKUP($E2801,Sources!$A:$M, 13,FALSE))</f>
        <v/>
      </c>
      <c r="I2801" s="13" t="str">
        <f>IF($E2801="", "",VLOOKUP($E2801,Sources!$A:$M, 5,FALSE))</f>
        <v/>
      </c>
      <c r="J2801" s="13" t="str">
        <f>IF($E2801="", "",VLOOKUP($E2801,Sources!$A:$M, 6,FALSE))</f>
        <v/>
      </c>
      <c r="K2801" s="13" t="str">
        <f>IF($E2801="", "",VLOOKUP($E2801,Sources!$A:$M, 9,FALSE))</f>
        <v/>
      </c>
      <c r="L2801" s="13" t="str">
        <f>IF($D2801="", "",VLOOKUP($D2801,Series!$A:$J,6,FALSE))</f>
        <v/>
      </c>
      <c r="M2801" s="13" t="str">
        <f>IF($D2801="", "",VLOOKUP($D2801,Series!$A:$J,7,FALSE))</f>
        <v/>
      </c>
      <c r="N2801" s="13" t="str">
        <f>IF($D2801="", "",VLOOKUP($D2801,Series!$A:$J,8,FALSE))</f>
        <v/>
      </c>
      <c r="O2801" s="13" t="str">
        <f>IF($D2801="", "",VLOOKUP($D2801,Series!$A:$J,9,FALSE))</f>
        <v/>
      </c>
      <c r="P2801" s="13" t="str">
        <f>IF($D2801="", "",VLOOKUP($D2801,Series!$A:$J,10,FALSE))</f>
        <v/>
      </c>
    </row>
    <row r="2802" spans="1:16" x14ac:dyDescent="0.25">
      <c r="A2802" s="13" t="str">
        <f>IF(C2802&gt;0,VLOOKUP(C2802,Indicators!G:H,2,0),"")</f>
        <v/>
      </c>
      <c r="E2802" s="13" t="str">
        <f>IF(D2802="","",VLOOKUP(D2802,Series!A:B,2,FALSE))</f>
        <v/>
      </c>
      <c r="F2802" s="13" t="str">
        <f>IF(D2802&gt;0,VLOOKUP(D2802,Series!A:D,4,0),"")</f>
        <v/>
      </c>
      <c r="G2802" s="13" t="str">
        <f>IF(E2802&gt;"",VLOOKUP(E2802,Sources!A:B,2,0),"")</f>
        <v/>
      </c>
      <c r="H2802" s="13" t="str">
        <f>IF($E2802="", "",VLOOKUP($E2802,Sources!$A:$M, 13,FALSE))</f>
        <v/>
      </c>
      <c r="I2802" s="13" t="str">
        <f>IF($E2802="", "",VLOOKUP($E2802,Sources!$A:$M, 5,FALSE))</f>
        <v/>
      </c>
      <c r="J2802" s="13" t="str">
        <f>IF($E2802="", "",VLOOKUP($E2802,Sources!$A:$M, 6,FALSE))</f>
        <v/>
      </c>
      <c r="K2802" s="13" t="str">
        <f>IF($E2802="", "",VLOOKUP($E2802,Sources!$A:$M, 9,FALSE))</f>
        <v/>
      </c>
      <c r="L2802" s="13" t="str">
        <f>IF($D2802="", "",VLOOKUP($D2802,Series!$A:$J,6,FALSE))</f>
        <v/>
      </c>
      <c r="M2802" s="13" t="str">
        <f>IF($D2802="", "",VLOOKUP($D2802,Series!$A:$J,7,FALSE))</f>
        <v/>
      </c>
      <c r="N2802" s="13" t="str">
        <f>IF($D2802="", "",VLOOKUP($D2802,Series!$A:$J,8,FALSE))</f>
        <v/>
      </c>
      <c r="O2802" s="13" t="str">
        <f>IF($D2802="", "",VLOOKUP($D2802,Series!$A:$J,9,FALSE))</f>
        <v/>
      </c>
      <c r="P2802" s="13" t="str">
        <f>IF($D2802="", "",VLOOKUP($D2802,Series!$A:$J,10,FALSE))</f>
        <v/>
      </c>
    </row>
    <row r="2803" spans="1:16" x14ac:dyDescent="0.25">
      <c r="A2803" s="13" t="str">
        <f>IF(C2803&gt;0,VLOOKUP(C2803,Indicators!G:H,2,0),"")</f>
        <v/>
      </c>
      <c r="E2803" s="13" t="str">
        <f>IF(D2803="","",VLOOKUP(D2803,Series!A:B,2,FALSE))</f>
        <v/>
      </c>
      <c r="F2803" s="13" t="str">
        <f>IF(D2803&gt;0,VLOOKUP(D2803,Series!A:D,4,0),"")</f>
        <v/>
      </c>
      <c r="G2803" s="13" t="str">
        <f>IF(E2803&gt;"",VLOOKUP(E2803,Sources!A:B,2,0),"")</f>
        <v/>
      </c>
      <c r="H2803" s="13" t="str">
        <f>IF($E2803="", "",VLOOKUP($E2803,Sources!$A:$M, 13,FALSE))</f>
        <v/>
      </c>
      <c r="I2803" s="13" t="str">
        <f>IF($E2803="", "",VLOOKUP($E2803,Sources!$A:$M, 5,FALSE))</f>
        <v/>
      </c>
      <c r="J2803" s="13" t="str">
        <f>IF($E2803="", "",VLOOKUP($E2803,Sources!$A:$M, 6,FALSE))</f>
        <v/>
      </c>
      <c r="K2803" s="13" t="str">
        <f>IF($E2803="", "",VLOOKUP($E2803,Sources!$A:$M, 9,FALSE))</f>
        <v/>
      </c>
      <c r="L2803" s="13" t="str">
        <f>IF($D2803="", "",VLOOKUP($D2803,Series!$A:$J,6,FALSE))</f>
        <v/>
      </c>
      <c r="M2803" s="13" t="str">
        <f>IF($D2803="", "",VLOOKUP($D2803,Series!$A:$J,7,FALSE))</f>
        <v/>
      </c>
      <c r="N2803" s="13" t="str">
        <f>IF($D2803="", "",VLOOKUP($D2803,Series!$A:$J,8,FALSE))</f>
        <v/>
      </c>
      <c r="O2803" s="13" t="str">
        <f>IF($D2803="", "",VLOOKUP($D2803,Series!$A:$J,9,FALSE))</f>
        <v/>
      </c>
      <c r="P2803" s="13" t="str">
        <f>IF($D2803="", "",VLOOKUP($D2803,Series!$A:$J,10,FALSE))</f>
        <v/>
      </c>
    </row>
    <row r="2804" spans="1:16" x14ac:dyDescent="0.25">
      <c r="A2804" s="13" t="str">
        <f>IF(C2804&gt;0,VLOOKUP(C2804,Indicators!G:H,2,0),"")</f>
        <v/>
      </c>
      <c r="E2804" s="13" t="str">
        <f>IF(D2804="","",VLOOKUP(D2804,Series!A:B,2,FALSE))</f>
        <v/>
      </c>
      <c r="F2804" s="13" t="str">
        <f>IF(D2804&gt;0,VLOOKUP(D2804,Series!A:D,4,0),"")</f>
        <v/>
      </c>
      <c r="G2804" s="13" t="str">
        <f>IF(E2804&gt;"",VLOOKUP(E2804,Sources!A:B,2,0),"")</f>
        <v/>
      </c>
      <c r="H2804" s="13" t="str">
        <f>IF($E2804="", "",VLOOKUP($E2804,Sources!$A:$M, 13,FALSE))</f>
        <v/>
      </c>
      <c r="I2804" s="13" t="str">
        <f>IF($E2804="", "",VLOOKUP($E2804,Sources!$A:$M, 5,FALSE))</f>
        <v/>
      </c>
      <c r="J2804" s="13" t="str">
        <f>IF($E2804="", "",VLOOKUP($E2804,Sources!$A:$M, 6,FALSE))</f>
        <v/>
      </c>
      <c r="K2804" s="13" t="str">
        <f>IF($E2804="", "",VLOOKUP($E2804,Sources!$A:$M, 9,FALSE))</f>
        <v/>
      </c>
      <c r="L2804" s="13" t="str">
        <f>IF($D2804="", "",VLOOKUP($D2804,Series!$A:$J,6,FALSE))</f>
        <v/>
      </c>
      <c r="M2804" s="13" t="str">
        <f>IF($D2804="", "",VLOOKUP($D2804,Series!$A:$J,7,FALSE))</f>
        <v/>
      </c>
      <c r="N2804" s="13" t="str">
        <f>IF($D2804="", "",VLOOKUP($D2804,Series!$A:$J,8,FALSE))</f>
        <v/>
      </c>
      <c r="O2804" s="13" t="str">
        <f>IF($D2804="", "",VLOOKUP($D2804,Series!$A:$J,9,FALSE))</f>
        <v/>
      </c>
      <c r="P2804" s="13" t="str">
        <f>IF($D2804="", "",VLOOKUP($D2804,Series!$A:$J,10,FALSE))</f>
        <v/>
      </c>
    </row>
    <row r="2805" spans="1:16" x14ac:dyDescent="0.25">
      <c r="A2805" s="13" t="str">
        <f>IF(C2805&gt;0,VLOOKUP(C2805,Indicators!G:H,2,0),"")</f>
        <v/>
      </c>
      <c r="E2805" s="13" t="str">
        <f>IF(D2805="","",VLOOKUP(D2805,Series!A:B,2,FALSE))</f>
        <v/>
      </c>
      <c r="F2805" s="13" t="str">
        <f>IF(D2805&gt;0,VLOOKUP(D2805,Series!A:D,4,0),"")</f>
        <v/>
      </c>
      <c r="G2805" s="13" t="str">
        <f>IF(E2805&gt;"",VLOOKUP(E2805,Sources!A:B,2,0),"")</f>
        <v/>
      </c>
      <c r="H2805" s="13" t="str">
        <f>IF($E2805="", "",VLOOKUP($E2805,Sources!$A:$M, 13,FALSE))</f>
        <v/>
      </c>
      <c r="I2805" s="13" t="str">
        <f>IF($E2805="", "",VLOOKUP($E2805,Sources!$A:$M, 5,FALSE))</f>
        <v/>
      </c>
      <c r="J2805" s="13" t="str">
        <f>IF($E2805="", "",VLOOKUP($E2805,Sources!$A:$M, 6,FALSE))</f>
        <v/>
      </c>
      <c r="K2805" s="13" t="str">
        <f>IF($E2805="", "",VLOOKUP($E2805,Sources!$A:$M, 9,FALSE))</f>
        <v/>
      </c>
      <c r="L2805" s="13" t="str">
        <f>IF($D2805="", "",VLOOKUP($D2805,Series!$A:$J,6,FALSE))</f>
        <v/>
      </c>
      <c r="M2805" s="13" t="str">
        <f>IF($D2805="", "",VLOOKUP($D2805,Series!$A:$J,7,FALSE))</f>
        <v/>
      </c>
      <c r="N2805" s="13" t="str">
        <f>IF($D2805="", "",VLOOKUP($D2805,Series!$A:$J,8,FALSE))</f>
        <v/>
      </c>
      <c r="O2805" s="13" t="str">
        <f>IF($D2805="", "",VLOOKUP($D2805,Series!$A:$J,9,FALSE))</f>
        <v/>
      </c>
      <c r="P2805" s="13" t="str">
        <f>IF($D2805="", "",VLOOKUP($D2805,Series!$A:$J,10,FALSE))</f>
        <v/>
      </c>
    </row>
    <row r="2806" spans="1:16" x14ac:dyDescent="0.25">
      <c r="A2806" s="13" t="str">
        <f>IF(C2806&gt;0,VLOOKUP(C2806,Indicators!G:H,2,0),"")</f>
        <v/>
      </c>
      <c r="E2806" s="13" t="str">
        <f>IF(D2806="","",VLOOKUP(D2806,Series!A:B,2,FALSE))</f>
        <v/>
      </c>
      <c r="F2806" s="13" t="str">
        <f>IF(D2806&gt;0,VLOOKUP(D2806,Series!A:D,4,0),"")</f>
        <v/>
      </c>
      <c r="G2806" s="13" t="str">
        <f>IF(E2806&gt;"",VLOOKUP(E2806,Sources!A:B,2,0),"")</f>
        <v/>
      </c>
      <c r="H2806" s="13" t="str">
        <f>IF($E2806="", "",VLOOKUP($E2806,Sources!$A:$M, 13,FALSE))</f>
        <v/>
      </c>
      <c r="I2806" s="13" t="str">
        <f>IF($E2806="", "",VLOOKUP($E2806,Sources!$A:$M, 5,FALSE))</f>
        <v/>
      </c>
      <c r="J2806" s="13" t="str">
        <f>IF($E2806="", "",VLOOKUP($E2806,Sources!$A:$M, 6,FALSE))</f>
        <v/>
      </c>
      <c r="K2806" s="13" t="str">
        <f>IF($E2806="", "",VLOOKUP($E2806,Sources!$A:$M, 9,FALSE))</f>
        <v/>
      </c>
      <c r="L2806" s="13" t="str">
        <f>IF($D2806="", "",VLOOKUP($D2806,Series!$A:$J,6,FALSE))</f>
        <v/>
      </c>
      <c r="M2806" s="13" t="str">
        <f>IF($D2806="", "",VLOOKUP($D2806,Series!$A:$J,7,FALSE))</f>
        <v/>
      </c>
      <c r="N2806" s="13" t="str">
        <f>IF($D2806="", "",VLOOKUP($D2806,Series!$A:$J,8,FALSE))</f>
        <v/>
      </c>
      <c r="O2806" s="13" t="str">
        <f>IF($D2806="", "",VLOOKUP($D2806,Series!$A:$J,9,FALSE))</f>
        <v/>
      </c>
      <c r="P2806" s="13" t="str">
        <f>IF($D2806="", "",VLOOKUP($D2806,Series!$A:$J,10,FALSE))</f>
        <v/>
      </c>
    </row>
    <row r="2807" spans="1:16" x14ac:dyDescent="0.25">
      <c r="A2807" s="13" t="str">
        <f>IF(C2807&gt;0,VLOOKUP(C2807,Indicators!G:H,2,0),"")</f>
        <v/>
      </c>
      <c r="E2807" s="13" t="str">
        <f>IF(D2807="","",VLOOKUP(D2807,Series!A:B,2,FALSE))</f>
        <v/>
      </c>
      <c r="F2807" s="13" t="str">
        <f>IF(D2807&gt;0,VLOOKUP(D2807,Series!A:D,4,0),"")</f>
        <v/>
      </c>
      <c r="G2807" s="13" t="str">
        <f>IF(E2807&gt;"",VLOOKUP(E2807,Sources!A:B,2,0),"")</f>
        <v/>
      </c>
      <c r="H2807" s="13" t="str">
        <f>IF($E2807="", "",VLOOKUP($E2807,Sources!$A:$M, 13,FALSE))</f>
        <v/>
      </c>
      <c r="I2807" s="13" t="str">
        <f>IF($E2807="", "",VLOOKUP($E2807,Sources!$A:$M, 5,FALSE))</f>
        <v/>
      </c>
      <c r="J2807" s="13" t="str">
        <f>IF($E2807="", "",VLOOKUP($E2807,Sources!$A:$M, 6,FALSE))</f>
        <v/>
      </c>
      <c r="K2807" s="13" t="str">
        <f>IF($E2807="", "",VLOOKUP($E2807,Sources!$A:$M, 9,FALSE))</f>
        <v/>
      </c>
      <c r="L2807" s="13" t="str">
        <f>IF($D2807="", "",VLOOKUP($D2807,Series!$A:$J,6,FALSE))</f>
        <v/>
      </c>
      <c r="M2807" s="13" t="str">
        <f>IF($D2807="", "",VLOOKUP($D2807,Series!$A:$J,7,FALSE))</f>
        <v/>
      </c>
      <c r="N2807" s="13" t="str">
        <f>IF($D2807="", "",VLOOKUP($D2807,Series!$A:$J,8,FALSE))</f>
        <v/>
      </c>
      <c r="O2807" s="13" t="str">
        <f>IF($D2807="", "",VLOOKUP($D2807,Series!$A:$J,9,FALSE))</f>
        <v/>
      </c>
      <c r="P2807" s="13" t="str">
        <f>IF($D2807="", "",VLOOKUP($D2807,Series!$A:$J,10,FALSE))</f>
        <v/>
      </c>
    </row>
    <row r="2808" spans="1:16" x14ac:dyDescent="0.25">
      <c r="A2808" s="13" t="str">
        <f>IF(C2808&gt;0,VLOOKUP(C2808,Indicators!G:H,2,0),"")</f>
        <v/>
      </c>
      <c r="E2808" s="13" t="str">
        <f>IF(D2808="","",VLOOKUP(D2808,Series!A:B,2,FALSE))</f>
        <v/>
      </c>
      <c r="F2808" s="13" t="str">
        <f>IF(D2808&gt;0,VLOOKUP(D2808,Series!A:D,4,0),"")</f>
        <v/>
      </c>
      <c r="G2808" s="13" t="str">
        <f>IF(E2808&gt;"",VLOOKUP(E2808,Sources!A:B,2,0),"")</f>
        <v/>
      </c>
      <c r="H2808" s="13" t="str">
        <f>IF($E2808="", "",VLOOKUP($E2808,Sources!$A:$M, 13,FALSE))</f>
        <v/>
      </c>
      <c r="I2808" s="13" t="str">
        <f>IF($E2808="", "",VLOOKUP($E2808,Sources!$A:$M, 5,FALSE))</f>
        <v/>
      </c>
      <c r="J2808" s="13" t="str">
        <f>IF($E2808="", "",VLOOKUP($E2808,Sources!$A:$M, 6,FALSE))</f>
        <v/>
      </c>
      <c r="K2808" s="13" t="str">
        <f>IF($E2808="", "",VLOOKUP($E2808,Sources!$A:$M, 9,FALSE))</f>
        <v/>
      </c>
      <c r="L2808" s="13" t="str">
        <f>IF($D2808="", "",VLOOKUP($D2808,Series!$A:$J,6,FALSE))</f>
        <v/>
      </c>
      <c r="M2808" s="13" t="str">
        <f>IF($D2808="", "",VLOOKUP($D2808,Series!$A:$J,7,FALSE))</f>
        <v/>
      </c>
      <c r="N2808" s="13" t="str">
        <f>IF($D2808="", "",VLOOKUP($D2808,Series!$A:$J,8,FALSE))</f>
        <v/>
      </c>
      <c r="O2808" s="13" t="str">
        <f>IF($D2808="", "",VLOOKUP($D2808,Series!$A:$J,9,FALSE))</f>
        <v/>
      </c>
      <c r="P2808" s="13" t="str">
        <f>IF($D2808="", "",VLOOKUP($D2808,Series!$A:$J,10,FALSE))</f>
        <v/>
      </c>
    </row>
    <row r="2809" spans="1:16" x14ac:dyDescent="0.25">
      <c r="A2809" s="13" t="str">
        <f>IF(C2809&gt;0,VLOOKUP(C2809,Indicators!G:H,2,0),"")</f>
        <v/>
      </c>
      <c r="E2809" s="13" t="str">
        <f>IF(D2809="","",VLOOKUP(D2809,Series!A:B,2,FALSE))</f>
        <v/>
      </c>
      <c r="F2809" s="13" t="str">
        <f>IF(D2809&gt;0,VLOOKUP(D2809,Series!A:D,4,0),"")</f>
        <v/>
      </c>
      <c r="G2809" s="13" t="str">
        <f>IF(E2809&gt;"",VLOOKUP(E2809,Sources!A:B,2,0),"")</f>
        <v/>
      </c>
      <c r="H2809" s="13" t="str">
        <f>IF($E2809="", "",VLOOKUP($E2809,Sources!$A:$M, 13,FALSE))</f>
        <v/>
      </c>
      <c r="I2809" s="13" t="str">
        <f>IF($E2809="", "",VLOOKUP($E2809,Sources!$A:$M, 5,FALSE))</f>
        <v/>
      </c>
      <c r="J2809" s="13" t="str">
        <f>IF($E2809="", "",VLOOKUP($E2809,Sources!$A:$M, 6,FALSE))</f>
        <v/>
      </c>
      <c r="K2809" s="13" t="str">
        <f>IF($E2809="", "",VLOOKUP($E2809,Sources!$A:$M, 9,FALSE))</f>
        <v/>
      </c>
      <c r="L2809" s="13" t="str">
        <f>IF($D2809="", "",VLOOKUP($D2809,Series!$A:$J,6,FALSE))</f>
        <v/>
      </c>
      <c r="M2809" s="13" t="str">
        <f>IF($D2809="", "",VLOOKUP($D2809,Series!$A:$J,7,FALSE))</f>
        <v/>
      </c>
      <c r="N2809" s="13" t="str">
        <f>IF($D2809="", "",VLOOKUP($D2809,Series!$A:$J,8,FALSE))</f>
        <v/>
      </c>
      <c r="O2809" s="13" t="str">
        <f>IF($D2809="", "",VLOOKUP($D2809,Series!$A:$J,9,FALSE))</f>
        <v/>
      </c>
      <c r="P2809" s="13" t="str">
        <f>IF($D2809="", "",VLOOKUP($D2809,Series!$A:$J,10,FALSE))</f>
        <v/>
      </c>
    </row>
    <row r="2810" spans="1:16" x14ac:dyDescent="0.25">
      <c r="A2810" s="13" t="str">
        <f>IF(C2810&gt;0,VLOOKUP(C2810,Indicators!G:H,2,0),"")</f>
        <v/>
      </c>
      <c r="E2810" s="13" t="str">
        <f>IF(D2810="","",VLOOKUP(D2810,Series!A:B,2,FALSE))</f>
        <v/>
      </c>
      <c r="F2810" s="13" t="str">
        <f>IF(D2810&gt;0,VLOOKUP(D2810,Series!A:D,4,0),"")</f>
        <v/>
      </c>
      <c r="G2810" s="13" t="str">
        <f>IF(E2810&gt;"",VLOOKUP(E2810,Sources!A:B,2,0),"")</f>
        <v/>
      </c>
      <c r="H2810" s="13" t="str">
        <f>IF($E2810="", "",VLOOKUP($E2810,Sources!$A:$M, 13,FALSE))</f>
        <v/>
      </c>
      <c r="I2810" s="13" t="str">
        <f>IF($E2810="", "",VLOOKUP($E2810,Sources!$A:$M, 5,FALSE))</f>
        <v/>
      </c>
      <c r="J2810" s="13" t="str">
        <f>IF($E2810="", "",VLOOKUP($E2810,Sources!$A:$M, 6,FALSE))</f>
        <v/>
      </c>
      <c r="K2810" s="13" t="str">
        <f>IF($E2810="", "",VLOOKUP($E2810,Sources!$A:$M, 9,FALSE))</f>
        <v/>
      </c>
      <c r="L2810" s="13" t="str">
        <f>IF($D2810="", "",VLOOKUP($D2810,Series!$A:$J,6,FALSE))</f>
        <v/>
      </c>
      <c r="M2810" s="13" t="str">
        <f>IF($D2810="", "",VLOOKUP($D2810,Series!$A:$J,7,FALSE))</f>
        <v/>
      </c>
      <c r="N2810" s="13" t="str">
        <f>IF($D2810="", "",VLOOKUP($D2810,Series!$A:$J,8,FALSE))</f>
        <v/>
      </c>
      <c r="O2810" s="13" t="str">
        <f>IF($D2810="", "",VLOOKUP($D2810,Series!$A:$J,9,FALSE))</f>
        <v/>
      </c>
      <c r="P2810" s="13" t="str">
        <f>IF($D2810="", "",VLOOKUP($D2810,Series!$A:$J,10,FALSE))</f>
        <v/>
      </c>
    </row>
    <row r="2811" spans="1:16" x14ac:dyDescent="0.25">
      <c r="A2811" s="13" t="str">
        <f>IF(C2811&gt;0,VLOOKUP(C2811,Indicators!G:H,2,0),"")</f>
        <v/>
      </c>
      <c r="E2811" s="13" t="str">
        <f>IF(D2811="","",VLOOKUP(D2811,Series!A:B,2,FALSE))</f>
        <v/>
      </c>
      <c r="F2811" s="13" t="str">
        <f>IF(D2811&gt;0,VLOOKUP(D2811,Series!A:D,4,0),"")</f>
        <v/>
      </c>
      <c r="G2811" s="13" t="str">
        <f>IF(E2811&gt;"",VLOOKUP(E2811,Sources!A:B,2,0),"")</f>
        <v/>
      </c>
      <c r="H2811" s="13" t="str">
        <f>IF($E2811="", "",VLOOKUP($E2811,Sources!$A:$M, 13,FALSE))</f>
        <v/>
      </c>
      <c r="I2811" s="13" t="str">
        <f>IF($E2811="", "",VLOOKUP($E2811,Sources!$A:$M, 5,FALSE))</f>
        <v/>
      </c>
      <c r="J2811" s="13" t="str">
        <f>IF($E2811="", "",VLOOKUP($E2811,Sources!$A:$M, 6,FALSE))</f>
        <v/>
      </c>
      <c r="K2811" s="13" t="str">
        <f>IF($E2811="", "",VLOOKUP($E2811,Sources!$A:$M, 9,FALSE))</f>
        <v/>
      </c>
      <c r="L2811" s="13" t="str">
        <f>IF($D2811="", "",VLOOKUP($D2811,Series!$A:$J,6,FALSE))</f>
        <v/>
      </c>
      <c r="M2811" s="13" t="str">
        <f>IF($D2811="", "",VLOOKUP($D2811,Series!$A:$J,7,FALSE))</f>
        <v/>
      </c>
      <c r="N2811" s="13" t="str">
        <f>IF($D2811="", "",VLOOKUP($D2811,Series!$A:$J,8,FALSE))</f>
        <v/>
      </c>
      <c r="O2811" s="13" t="str">
        <f>IF($D2811="", "",VLOOKUP($D2811,Series!$A:$J,9,FALSE))</f>
        <v/>
      </c>
      <c r="P2811" s="13" t="str">
        <f>IF($D2811="", "",VLOOKUP($D2811,Series!$A:$J,10,FALSE))</f>
        <v/>
      </c>
    </row>
    <row r="2812" spans="1:16" x14ac:dyDescent="0.25">
      <c r="A2812" s="13" t="str">
        <f>IF(C2812&gt;0,VLOOKUP(C2812,Indicators!G:H,2,0),"")</f>
        <v/>
      </c>
      <c r="E2812" s="13" t="str">
        <f>IF(D2812="","",VLOOKUP(D2812,Series!A:B,2,FALSE))</f>
        <v/>
      </c>
      <c r="F2812" s="13" t="str">
        <f>IF(D2812&gt;0,VLOOKUP(D2812,Series!A:D,4,0),"")</f>
        <v/>
      </c>
      <c r="G2812" s="13" t="str">
        <f>IF(E2812&gt;"",VLOOKUP(E2812,Sources!A:B,2,0),"")</f>
        <v/>
      </c>
      <c r="H2812" s="13" t="str">
        <f>IF($E2812="", "",VLOOKUP($E2812,Sources!$A:$M, 13,FALSE))</f>
        <v/>
      </c>
      <c r="I2812" s="13" t="str">
        <f>IF($E2812="", "",VLOOKUP($E2812,Sources!$A:$M, 5,FALSE))</f>
        <v/>
      </c>
      <c r="J2812" s="13" t="str">
        <f>IF($E2812="", "",VLOOKUP($E2812,Sources!$A:$M, 6,FALSE))</f>
        <v/>
      </c>
      <c r="K2812" s="13" t="str">
        <f>IF($E2812="", "",VLOOKUP($E2812,Sources!$A:$M, 9,FALSE))</f>
        <v/>
      </c>
      <c r="L2812" s="13" t="str">
        <f>IF($D2812="", "",VLOOKUP($D2812,Series!$A:$J,6,FALSE))</f>
        <v/>
      </c>
      <c r="M2812" s="13" t="str">
        <f>IF($D2812="", "",VLOOKUP($D2812,Series!$A:$J,7,FALSE))</f>
        <v/>
      </c>
      <c r="N2812" s="13" t="str">
        <f>IF($D2812="", "",VLOOKUP($D2812,Series!$A:$J,8,FALSE))</f>
        <v/>
      </c>
      <c r="O2812" s="13" t="str">
        <f>IF($D2812="", "",VLOOKUP($D2812,Series!$A:$J,9,FALSE))</f>
        <v/>
      </c>
      <c r="P2812" s="13" t="str">
        <f>IF($D2812="", "",VLOOKUP($D2812,Series!$A:$J,10,FALSE))</f>
        <v/>
      </c>
    </row>
    <row r="2813" spans="1:16" x14ac:dyDescent="0.25">
      <c r="A2813" s="13" t="str">
        <f>IF(C2813&gt;0,VLOOKUP(C2813,Indicators!G:H,2,0),"")</f>
        <v/>
      </c>
      <c r="E2813" s="13" t="str">
        <f>IF(D2813="","",VLOOKUP(D2813,Series!A:B,2,FALSE))</f>
        <v/>
      </c>
      <c r="F2813" s="13" t="str">
        <f>IF(D2813&gt;0,VLOOKUP(D2813,Series!A:D,4,0),"")</f>
        <v/>
      </c>
      <c r="G2813" s="13" t="str">
        <f>IF(E2813&gt;"",VLOOKUP(E2813,Sources!A:B,2,0),"")</f>
        <v/>
      </c>
      <c r="H2813" s="13" t="str">
        <f>IF($E2813="", "",VLOOKUP($E2813,Sources!$A:$M, 13,FALSE))</f>
        <v/>
      </c>
      <c r="I2813" s="13" t="str">
        <f>IF($E2813="", "",VLOOKUP($E2813,Sources!$A:$M, 5,FALSE))</f>
        <v/>
      </c>
      <c r="J2813" s="13" t="str">
        <f>IF($E2813="", "",VLOOKUP($E2813,Sources!$A:$M, 6,FALSE))</f>
        <v/>
      </c>
      <c r="K2813" s="13" t="str">
        <f>IF($E2813="", "",VLOOKUP($E2813,Sources!$A:$M, 9,FALSE))</f>
        <v/>
      </c>
      <c r="L2813" s="13" t="str">
        <f>IF($D2813="", "",VLOOKUP($D2813,Series!$A:$J,6,FALSE))</f>
        <v/>
      </c>
      <c r="M2813" s="13" t="str">
        <f>IF($D2813="", "",VLOOKUP($D2813,Series!$A:$J,7,FALSE))</f>
        <v/>
      </c>
      <c r="N2813" s="13" t="str">
        <f>IF($D2813="", "",VLOOKUP($D2813,Series!$A:$J,8,FALSE))</f>
        <v/>
      </c>
      <c r="O2813" s="13" t="str">
        <f>IF($D2813="", "",VLOOKUP($D2813,Series!$A:$J,9,FALSE))</f>
        <v/>
      </c>
      <c r="P2813" s="13" t="str">
        <f>IF($D2813="", "",VLOOKUP($D2813,Series!$A:$J,10,FALSE))</f>
        <v/>
      </c>
    </row>
    <row r="2814" spans="1:16" x14ac:dyDescent="0.25">
      <c r="A2814" s="13" t="str">
        <f>IF(C2814&gt;0,VLOOKUP(C2814,Indicators!G:H,2,0),"")</f>
        <v/>
      </c>
      <c r="E2814" s="13" t="str">
        <f>IF(D2814="","",VLOOKUP(D2814,Series!A:B,2,FALSE))</f>
        <v/>
      </c>
      <c r="F2814" s="13" t="str">
        <f>IF(D2814&gt;0,VLOOKUP(D2814,Series!A:D,4,0),"")</f>
        <v/>
      </c>
      <c r="G2814" s="13" t="str">
        <f>IF(E2814&gt;"",VLOOKUP(E2814,Sources!A:B,2,0),"")</f>
        <v/>
      </c>
      <c r="H2814" s="13" t="str">
        <f>IF($E2814="", "",VLOOKUP($E2814,Sources!$A:$M, 13,FALSE))</f>
        <v/>
      </c>
      <c r="I2814" s="13" t="str">
        <f>IF($E2814="", "",VLOOKUP($E2814,Sources!$A:$M, 5,FALSE))</f>
        <v/>
      </c>
      <c r="J2814" s="13" t="str">
        <f>IF($E2814="", "",VLOOKUP($E2814,Sources!$A:$M, 6,FALSE))</f>
        <v/>
      </c>
      <c r="K2814" s="13" t="str">
        <f>IF($E2814="", "",VLOOKUP($E2814,Sources!$A:$M, 9,FALSE))</f>
        <v/>
      </c>
      <c r="L2814" s="13" t="str">
        <f>IF($D2814="", "",VLOOKUP($D2814,Series!$A:$J,6,FALSE))</f>
        <v/>
      </c>
      <c r="M2814" s="13" t="str">
        <f>IF($D2814="", "",VLOOKUP($D2814,Series!$A:$J,7,FALSE))</f>
        <v/>
      </c>
      <c r="N2814" s="13" t="str">
        <f>IF($D2814="", "",VLOOKUP($D2814,Series!$A:$J,8,FALSE))</f>
        <v/>
      </c>
      <c r="O2814" s="13" t="str">
        <f>IF($D2814="", "",VLOOKUP($D2814,Series!$A:$J,9,FALSE))</f>
        <v/>
      </c>
      <c r="P2814" s="13" t="str">
        <f>IF($D2814="", "",VLOOKUP($D2814,Series!$A:$J,10,FALSE))</f>
        <v/>
      </c>
    </row>
    <row r="2815" spans="1:16" x14ac:dyDescent="0.25">
      <c r="A2815" s="13" t="str">
        <f>IF(C2815&gt;0,VLOOKUP(C2815,Indicators!G:H,2,0),"")</f>
        <v/>
      </c>
      <c r="E2815" s="13" t="str">
        <f>IF(D2815="","",VLOOKUP(D2815,Series!A:B,2,FALSE))</f>
        <v/>
      </c>
      <c r="F2815" s="13" t="str">
        <f>IF(D2815&gt;0,VLOOKUP(D2815,Series!A:D,4,0),"")</f>
        <v/>
      </c>
      <c r="G2815" s="13" t="str">
        <f>IF(E2815&gt;"",VLOOKUP(E2815,Sources!A:B,2,0),"")</f>
        <v/>
      </c>
      <c r="H2815" s="13" t="str">
        <f>IF($E2815="", "",VLOOKUP($E2815,Sources!$A:$M, 13,FALSE))</f>
        <v/>
      </c>
      <c r="I2815" s="13" t="str">
        <f>IF($E2815="", "",VLOOKUP($E2815,Sources!$A:$M, 5,FALSE))</f>
        <v/>
      </c>
      <c r="J2815" s="13" t="str">
        <f>IF($E2815="", "",VLOOKUP($E2815,Sources!$A:$M, 6,FALSE))</f>
        <v/>
      </c>
      <c r="K2815" s="13" t="str">
        <f>IF($E2815="", "",VLOOKUP($E2815,Sources!$A:$M, 9,FALSE))</f>
        <v/>
      </c>
      <c r="L2815" s="13" t="str">
        <f>IF($D2815="", "",VLOOKUP($D2815,Series!$A:$J,6,FALSE))</f>
        <v/>
      </c>
      <c r="M2815" s="13" t="str">
        <f>IF($D2815="", "",VLOOKUP($D2815,Series!$A:$J,7,FALSE))</f>
        <v/>
      </c>
      <c r="N2815" s="13" t="str">
        <f>IF($D2815="", "",VLOOKUP($D2815,Series!$A:$J,8,FALSE))</f>
        <v/>
      </c>
      <c r="O2815" s="13" t="str">
        <f>IF($D2815="", "",VLOOKUP($D2815,Series!$A:$J,9,FALSE))</f>
        <v/>
      </c>
      <c r="P2815" s="13" t="str">
        <f>IF($D2815="", "",VLOOKUP($D2815,Series!$A:$J,10,FALSE))</f>
        <v/>
      </c>
    </row>
    <row r="2816" spans="1:16" x14ac:dyDescent="0.25">
      <c r="A2816" s="13" t="str">
        <f>IF(C2816&gt;0,VLOOKUP(C2816,Indicators!G:H,2,0),"")</f>
        <v/>
      </c>
      <c r="E2816" s="13" t="str">
        <f>IF(D2816="","",VLOOKUP(D2816,Series!A:B,2,FALSE))</f>
        <v/>
      </c>
      <c r="F2816" s="13" t="str">
        <f>IF(D2816&gt;0,VLOOKUP(D2816,Series!A:D,4,0),"")</f>
        <v/>
      </c>
      <c r="G2816" s="13" t="str">
        <f>IF(E2816&gt;"",VLOOKUP(E2816,Sources!A:B,2,0),"")</f>
        <v/>
      </c>
      <c r="H2816" s="13" t="str">
        <f>IF($E2816="", "",VLOOKUP($E2816,Sources!$A:$M, 13,FALSE))</f>
        <v/>
      </c>
      <c r="I2816" s="13" t="str">
        <f>IF($E2816="", "",VLOOKUP($E2816,Sources!$A:$M, 5,FALSE))</f>
        <v/>
      </c>
      <c r="J2816" s="13" t="str">
        <f>IF($E2816="", "",VLOOKUP($E2816,Sources!$A:$M, 6,FALSE))</f>
        <v/>
      </c>
      <c r="K2816" s="13" t="str">
        <f>IF($E2816="", "",VLOOKUP($E2816,Sources!$A:$M, 9,FALSE))</f>
        <v/>
      </c>
      <c r="L2816" s="13" t="str">
        <f>IF($D2816="", "",VLOOKUP($D2816,Series!$A:$J,6,FALSE))</f>
        <v/>
      </c>
      <c r="M2816" s="13" t="str">
        <f>IF($D2816="", "",VLOOKUP($D2816,Series!$A:$J,7,FALSE))</f>
        <v/>
      </c>
      <c r="N2816" s="13" t="str">
        <f>IF($D2816="", "",VLOOKUP($D2816,Series!$A:$J,8,FALSE))</f>
        <v/>
      </c>
      <c r="O2816" s="13" t="str">
        <f>IF($D2816="", "",VLOOKUP($D2816,Series!$A:$J,9,FALSE))</f>
        <v/>
      </c>
      <c r="P2816" s="13" t="str">
        <f>IF($D2816="", "",VLOOKUP($D2816,Series!$A:$J,10,FALSE))</f>
        <v/>
      </c>
    </row>
    <row r="2817" spans="1:16" x14ac:dyDescent="0.25">
      <c r="A2817" s="13" t="str">
        <f>IF(C2817&gt;0,VLOOKUP(C2817,Indicators!G:H,2,0),"")</f>
        <v/>
      </c>
      <c r="E2817" s="13" t="str">
        <f>IF(D2817="","",VLOOKUP(D2817,Series!A:B,2,FALSE))</f>
        <v/>
      </c>
      <c r="F2817" s="13" t="str">
        <f>IF(D2817&gt;0,VLOOKUP(D2817,Series!A:D,4,0),"")</f>
        <v/>
      </c>
      <c r="G2817" s="13" t="str">
        <f>IF(E2817&gt;"",VLOOKUP(E2817,Sources!A:B,2,0),"")</f>
        <v/>
      </c>
      <c r="H2817" s="13" t="str">
        <f>IF($E2817="", "",VLOOKUP($E2817,Sources!$A:$M, 13,FALSE))</f>
        <v/>
      </c>
      <c r="I2817" s="13" t="str">
        <f>IF($E2817="", "",VLOOKUP($E2817,Sources!$A:$M, 5,FALSE))</f>
        <v/>
      </c>
      <c r="J2817" s="13" t="str">
        <f>IF($E2817="", "",VLOOKUP($E2817,Sources!$A:$M, 6,FALSE))</f>
        <v/>
      </c>
      <c r="K2817" s="13" t="str">
        <f>IF($E2817="", "",VLOOKUP($E2817,Sources!$A:$M, 9,FALSE))</f>
        <v/>
      </c>
      <c r="L2817" s="13" t="str">
        <f>IF($D2817="", "",VLOOKUP($D2817,Series!$A:$J,6,FALSE))</f>
        <v/>
      </c>
      <c r="M2817" s="13" t="str">
        <f>IF($D2817="", "",VLOOKUP($D2817,Series!$A:$J,7,FALSE))</f>
        <v/>
      </c>
      <c r="N2817" s="13" t="str">
        <f>IF($D2817="", "",VLOOKUP($D2817,Series!$A:$J,8,FALSE))</f>
        <v/>
      </c>
      <c r="O2817" s="13" t="str">
        <f>IF($D2817="", "",VLOOKUP($D2817,Series!$A:$J,9,FALSE))</f>
        <v/>
      </c>
      <c r="P2817" s="13" t="str">
        <f>IF($D2817="", "",VLOOKUP($D2817,Series!$A:$J,10,FALSE))</f>
        <v/>
      </c>
    </row>
    <row r="2818" spans="1:16" x14ac:dyDescent="0.25">
      <c r="A2818" s="13" t="str">
        <f>IF(C2818&gt;0,VLOOKUP(C2818,Indicators!G:H,2,0),"")</f>
        <v/>
      </c>
      <c r="E2818" s="13" t="str">
        <f>IF(D2818="","",VLOOKUP(D2818,Series!A:B,2,FALSE))</f>
        <v/>
      </c>
      <c r="F2818" s="13" t="str">
        <f>IF(D2818&gt;0,VLOOKUP(D2818,Series!A:D,4,0),"")</f>
        <v/>
      </c>
      <c r="G2818" s="13" t="str">
        <f>IF(E2818&gt;"",VLOOKUP(E2818,Sources!A:B,2,0),"")</f>
        <v/>
      </c>
      <c r="H2818" s="13" t="str">
        <f>IF($E2818="", "",VLOOKUP($E2818,Sources!$A:$M, 13,FALSE))</f>
        <v/>
      </c>
      <c r="I2818" s="13" t="str">
        <f>IF($E2818="", "",VLOOKUP($E2818,Sources!$A:$M, 5,FALSE))</f>
        <v/>
      </c>
      <c r="J2818" s="13" t="str">
        <f>IF($E2818="", "",VLOOKUP($E2818,Sources!$A:$M, 6,FALSE))</f>
        <v/>
      </c>
      <c r="K2818" s="13" t="str">
        <f>IF($E2818="", "",VLOOKUP($E2818,Sources!$A:$M, 9,FALSE))</f>
        <v/>
      </c>
      <c r="L2818" s="13" t="str">
        <f>IF($D2818="", "",VLOOKUP($D2818,Series!$A:$J,6,FALSE))</f>
        <v/>
      </c>
      <c r="M2818" s="13" t="str">
        <f>IF($D2818="", "",VLOOKUP($D2818,Series!$A:$J,7,FALSE))</f>
        <v/>
      </c>
      <c r="N2818" s="13" t="str">
        <f>IF($D2818="", "",VLOOKUP($D2818,Series!$A:$J,8,FALSE))</f>
        <v/>
      </c>
      <c r="O2818" s="13" t="str">
        <f>IF($D2818="", "",VLOOKUP($D2818,Series!$A:$J,9,FALSE))</f>
        <v/>
      </c>
      <c r="P2818" s="13" t="str">
        <f>IF($D2818="", "",VLOOKUP($D2818,Series!$A:$J,10,FALSE))</f>
        <v/>
      </c>
    </row>
    <row r="2819" spans="1:16" x14ac:dyDescent="0.25">
      <c r="A2819" s="13" t="str">
        <f>IF(C2819&gt;0,VLOOKUP(C2819,Indicators!G:H,2,0),"")</f>
        <v/>
      </c>
      <c r="E2819" s="13" t="str">
        <f>IF(D2819="","",VLOOKUP(D2819,Series!A:B,2,FALSE))</f>
        <v/>
      </c>
      <c r="F2819" s="13" t="str">
        <f>IF(D2819&gt;0,VLOOKUP(D2819,Series!A:D,4,0),"")</f>
        <v/>
      </c>
      <c r="G2819" s="13" t="str">
        <f>IF(E2819&gt;"",VLOOKUP(E2819,Sources!A:B,2,0),"")</f>
        <v/>
      </c>
      <c r="H2819" s="13" t="str">
        <f>IF($E2819="", "",VLOOKUP($E2819,Sources!$A:$M, 13,FALSE))</f>
        <v/>
      </c>
      <c r="I2819" s="13" t="str">
        <f>IF($E2819="", "",VLOOKUP($E2819,Sources!$A:$M, 5,FALSE))</f>
        <v/>
      </c>
      <c r="J2819" s="13" t="str">
        <f>IF($E2819="", "",VLOOKUP($E2819,Sources!$A:$M, 6,FALSE))</f>
        <v/>
      </c>
      <c r="K2819" s="13" t="str">
        <f>IF($E2819="", "",VLOOKUP($E2819,Sources!$A:$M, 9,FALSE))</f>
        <v/>
      </c>
      <c r="L2819" s="13" t="str">
        <f>IF($D2819="", "",VLOOKUP($D2819,Series!$A:$J,6,FALSE))</f>
        <v/>
      </c>
      <c r="M2819" s="13" t="str">
        <f>IF($D2819="", "",VLOOKUP($D2819,Series!$A:$J,7,FALSE))</f>
        <v/>
      </c>
      <c r="N2819" s="13" t="str">
        <f>IF($D2819="", "",VLOOKUP($D2819,Series!$A:$J,8,FALSE))</f>
        <v/>
      </c>
      <c r="O2819" s="13" t="str">
        <f>IF($D2819="", "",VLOOKUP($D2819,Series!$A:$J,9,FALSE))</f>
        <v/>
      </c>
      <c r="P2819" s="13" t="str">
        <f>IF($D2819="", "",VLOOKUP($D2819,Series!$A:$J,10,FALSE))</f>
        <v/>
      </c>
    </row>
    <row r="2820" spans="1:16" x14ac:dyDescent="0.25">
      <c r="A2820" s="13" t="str">
        <f>IF(C2820&gt;0,VLOOKUP(C2820,Indicators!G:H,2,0),"")</f>
        <v/>
      </c>
      <c r="E2820" s="13" t="str">
        <f>IF(D2820="","",VLOOKUP(D2820,Series!A:B,2,FALSE))</f>
        <v/>
      </c>
      <c r="F2820" s="13" t="str">
        <f>IF(D2820&gt;0,VLOOKUP(D2820,Series!A:D,4,0),"")</f>
        <v/>
      </c>
      <c r="G2820" s="13" t="str">
        <f>IF(E2820&gt;"",VLOOKUP(E2820,Sources!A:B,2,0),"")</f>
        <v/>
      </c>
      <c r="H2820" s="13" t="str">
        <f>IF($E2820="", "",VLOOKUP($E2820,Sources!$A:$M, 13,FALSE))</f>
        <v/>
      </c>
      <c r="I2820" s="13" t="str">
        <f>IF($E2820="", "",VLOOKUP($E2820,Sources!$A:$M, 5,FALSE))</f>
        <v/>
      </c>
      <c r="J2820" s="13" t="str">
        <f>IF($E2820="", "",VLOOKUP($E2820,Sources!$A:$M, 6,FALSE))</f>
        <v/>
      </c>
      <c r="K2820" s="13" t="str">
        <f>IF($E2820="", "",VLOOKUP($E2820,Sources!$A:$M, 9,FALSE))</f>
        <v/>
      </c>
      <c r="L2820" s="13" t="str">
        <f>IF($D2820="", "",VLOOKUP($D2820,Series!$A:$J,6,FALSE))</f>
        <v/>
      </c>
      <c r="M2820" s="13" t="str">
        <f>IF($D2820="", "",VLOOKUP($D2820,Series!$A:$J,7,FALSE))</f>
        <v/>
      </c>
      <c r="N2820" s="13" t="str">
        <f>IF($D2820="", "",VLOOKUP($D2820,Series!$A:$J,8,FALSE))</f>
        <v/>
      </c>
      <c r="O2820" s="13" t="str">
        <f>IF($D2820="", "",VLOOKUP($D2820,Series!$A:$J,9,FALSE))</f>
        <v/>
      </c>
      <c r="P2820" s="13" t="str">
        <f>IF($D2820="", "",VLOOKUP($D2820,Series!$A:$J,10,FALSE))</f>
        <v/>
      </c>
    </row>
    <row r="2821" spans="1:16" x14ac:dyDescent="0.25">
      <c r="A2821" s="13" t="str">
        <f>IF(C2821&gt;0,VLOOKUP(C2821,Indicators!G:H,2,0),"")</f>
        <v/>
      </c>
      <c r="E2821" s="13" t="str">
        <f>IF(D2821="","",VLOOKUP(D2821,Series!A:B,2,FALSE))</f>
        <v/>
      </c>
      <c r="F2821" s="13" t="str">
        <f>IF(D2821&gt;0,VLOOKUP(D2821,Series!A:D,4,0),"")</f>
        <v/>
      </c>
      <c r="G2821" s="13" t="str">
        <f>IF(E2821&gt;"",VLOOKUP(E2821,Sources!A:B,2,0),"")</f>
        <v/>
      </c>
      <c r="H2821" s="13" t="str">
        <f>IF($E2821="", "",VLOOKUP($E2821,Sources!$A:$M, 13,FALSE))</f>
        <v/>
      </c>
      <c r="I2821" s="13" t="str">
        <f>IF($E2821="", "",VLOOKUP($E2821,Sources!$A:$M, 5,FALSE))</f>
        <v/>
      </c>
      <c r="J2821" s="13" t="str">
        <f>IF($E2821="", "",VLOOKUP($E2821,Sources!$A:$M, 6,FALSE))</f>
        <v/>
      </c>
      <c r="K2821" s="13" t="str">
        <f>IF($E2821="", "",VLOOKUP($E2821,Sources!$A:$M, 9,FALSE))</f>
        <v/>
      </c>
      <c r="L2821" s="13" t="str">
        <f>IF($D2821="", "",VLOOKUP($D2821,Series!$A:$J,6,FALSE))</f>
        <v/>
      </c>
      <c r="M2821" s="13" t="str">
        <f>IF($D2821="", "",VLOOKUP($D2821,Series!$A:$J,7,FALSE))</f>
        <v/>
      </c>
      <c r="N2821" s="13" t="str">
        <f>IF($D2821="", "",VLOOKUP($D2821,Series!$A:$J,8,FALSE))</f>
        <v/>
      </c>
      <c r="O2821" s="13" t="str">
        <f>IF($D2821="", "",VLOOKUP($D2821,Series!$A:$J,9,FALSE))</f>
        <v/>
      </c>
      <c r="P2821" s="13" t="str">
        <f>IF($D2821="", "",VLOOKUP($D2821,Series!$A:$J,10,FALSE))</f>
        <v/>
      </c>
    </row>
    <row r="2822" spans="1:16" x14ac:dyDescent="0.25">
      <c r="A2822" s="13" t="str">
        <f>IF(C2822&gt;0,VLOOKUP(C2822,Indicators!G:H,2,0),"")</f>
        <v/>
      </c>
      <c r="E2822" s="13" t="str">
        <f>IF(D2822="","",VLOOKUP(D2822,Series!A:B,2,FALSE))</f>
        <v/>
      </c>
      <c r="F2822" s="13" t="str">
        <f>IF(D2822&gt;0,VLOOKUP(D2822,Series!A:D,4,0),"")</f>
        <v/>
      </c>
      <c r="G2822" s="13" t="str">
        <f>IF(E2822&gt;"",VLOOKUP(E2822,Sources!A:B,2,0),"")</f>
        <v/>
      </c>
      <c r="H2822" s="13" t="str">
        <f>IF($E2822="", "",VLOOKUP($E2822,Sources!$A:$M, 13,FALSE))</f>
        <v/>
      </c>
      <c r="I2822" s="13" t="str">
        <f>IF($E2822="", "",VLOOKUP($E2822,Sources!$A:$M, 5,FALSE))</f>
        <v/>
      </c>
      <c r="J2822" s="13" t="str">
        <f>IF($E2822="", "",VLOOKUP($E2822,Sources!$A:$M, 6,FALSE))</f>
        <v/>
      </c>
      <c r="K2822" s="13" t="str">
        <f>IF($E2822="", "",VLOOKUP($E2822,Sources!$A:$M, 9,FALSE))</f>
        <v/>
      </c>
      <c r="L2822" s="13" t="str">
        <f>IF($D2822="", "",VLOOKUP($D2822,Series!$A:$J,6,FALSE))</f>
        <v/>
      </c>
      <c r="M2822" s="13" t="str">
        <f>IF($D2822="", "",VLOOKUP($D2822,Series!$A:$J,7,FALSE))</f>
        <v/>
      </c>
      <c r="N2822" s="13" t="str">
        <f>IF($D2822="", "",VLOOKUP($D2822,Series!$A:$J,8,FALSE))</f>
        <v/>
      </c>
      <c r="O2822" s="13" t="str">
        <f>IF($D2822="", "",VLOOKUP($D2822,Series!$A:$J,9,FALSE))</f>
        <v/>
      </c>
      <c r="P2822" s="13" t="str">
        <f>IF($D2822="", "",VLOOKUP($D2822,Series!$A:$J,10,FALSE))</f>
        <v/>
      </c>
    </row>
    <row r="2823" spans="1:16" x14ac:dyDescent="0.25">
      <c r="A2823" s="13" t="str">
        <f>IF(C2823&gt;0,VLOOKUP(C2823,Indicators!G:H,2,0),"")</f>
        <v/>
      </c>
      <c r="E2823" s="13" t="str">
        <f>IF(D2823="","",VLOOKUP(D2823,Series!A:B,2,FALSE))</f>
        <v/>
      </c>
      <c r="F2823" s="13" t="str">
        <f>IF(D2823&gt;0,VLOOKUP(D2823,Series!A:D,4,0),"")</f>
        <v/>
      </c>
      <c r="G2823" s="13" t="str">
        <f>IF(E2823&gt;"",VLOOKUP(E2823,Sources!A:B,2,0),"")</f>
        <v/>
      </c>
      <c r="H2823" s="13" t="str">
        <f>IF($E2823="", "",VLOOKUP($E2823,Sources!$A:$M, 13,FALSE))</f>
        <v/>
      </c>
      <c r="I2823" s="13" t="str">
        <f>IF($E2823="", "",VLOOKUP($E2823,Sources!$A:$M, 5,FALSE))</f>
        <v/>
      </c>
      <c r="J2823" s="13" t="str">
        <f>IF($E2823="", "",VLOOKUP($E2823,Sources!$A:$M, 6,FALSE))</f>
        <v/>
      </c>
      <c r="K2823" s="13" t="str">
        <f>IF($E2823="", "",VLOOKUP($E2823,Sources!$A:$M, 9,FALSE))</f>
        <v/>
      </c>
      <c r="L2823" s="13" t="str">
        <f>IF($D2823="", "",VLOOKUP($D2823,Series!$A:$J,6,FALSE))</f>
        <v/>
      </c>
      <c r="M2823" s="13" t="str">
        <f>IF($D2823="", "",VLOOKUP($D2823,Series!$A:$J,7,FALSE))</f>
        <v/>
      </c>
      <c r="N2823" s="13" t="str">
        <f>IF($D2823="", "",VLOOKUP($D2823,Series!$A:$J,8,FALSE))</f>
        <v/>
      </c>
      <c r="O2823" s="13" t="str">
        <f>IF($D2823="", "",VLOOKUP($D2823,Series!$A:$J,9,FALSE))</f>
        <v/>
      </c>
      <c r="P2823" s="13" t="str">
        <f>IF($D2823="", "",VLOOKUP($D2823,Series!$A:$J,10,FALSE))</f>
        <v/>
      </c>
    </row>
    <row r="2824" spans="1:16" x14ac:dyDescent="0.25">
      <c r="A2824" s="13" t="str">
        <f>IF(C2824&gt;0,VLOOKUP(C2824,Indicators!G:H,2,0),"")</f>
        <v/>
      </c>
      <c r="E2824" s="13" t="str">
        <f>IF(D2824="","",VLOOKUP(D2824,Series!A:B,2,FALSE))</f>
        <v/>
      </c>
      <c r="F2824" s="13" t="str">
        <f>IF(D2824&gt;0,VLOOKUP(D2824,Series!A:D,4,0),"")</f>
        <v/>
      </c>
      <c r="G2824" s="13" t="str">
        <f>IF(E2824&gt;"",VLOOKUP(E2824,Sources!A:B,2,0),"")</f>
        <v/>
      </c>
      <c r="H2824" s="13" t="str">
        <f>IF($E2824="", "",VLOOKUP($E2824,Sources!$A:$M, 13,FALSE))</f>
        <v/>
      </c>
      <c r="I2824" s="13" t="str">
        <f>IF($E2824="", "",VLOOKUP($E2824,Sources!$A:$M, 5,FALSE))</f>
        <v/>
      </c>
      <c r="J2824" s="13" t="str">
        <f>IF($E2824="", "",VLOOKUP($E2824,Sources!$A:$M, 6,FALSE))</f>
        <v/>
      </c>
      <c r="K2824" s="13" t="str">
        <f>IF($E2824="", "",VLOOKUP($E2824,Sources!$A:$M, 9,FALSE))</f>
        <v/>
      </c>
      <c r="L2824" s="13" t="str">
        <f>IF($D2824="", "",VLOOKUP($D2824,Series!$A:$J,6,FALSE))</f>
        <v/>
      </c>
      <c r="M2824" s="13" t="str">
        <f>IF($D2824="", "",VLOOKUP($D2824,Series!$A:$J,7,FALSE))</f>
        <v/>
      </c>
      <c r="N2824" s="13" t="str">
        <f>IF($D2824="", "",VLOOKUP($D2824,Series!$A:$J,8,FALSE))</f>
        <v/>
      </c>
      <c r="O2824" s="13" t="str">
        <f>IF($D2824="", "",VLOOKUP($D2824,Series!$A:$J,9,FALSE))</f>
        <v/>
      </c>
      <c r="P2824" s="13" t="str">
        <f>IF($D2824="", "",VLOOKUP($D2824,Series!$A:$J,10,FALSE))</f>
        <v/>
      </c>
    </row>
    <row r="2825" spans="1:16" x14ac:dyDescent="0.25">
      <c r="A2825" s="13" t="str">
        <f>IF(C2825&gt;0,VLOOKUP(C2825,Indicators!G:H,2,0),"")</f>
        <v/>
      </c>
      <c r="E2825" s="13" t="str">
        <f>IF(D2825="","",VLOOKUP(D2825,Series!A:B,2,FALSE))</f>
        <v/>
      </c>
      <c r="F2825" s="13" t="str">
        <f>IF(D2825&gt;0,VLOOKUP(D2825,Series!A:D,4,0),"")</f>
        <v/>
      </c>
      <c r="G2825" s="13" t="str">
        <f>IF(E2825&gt;"",VLOOKUP(E2825,Sources!A:B,2,0),"")</f>
        <v/>
      </c>
      <c r="H2825" s="13" t="str">
        <f>IF($E2825="", "",VLOOKUP($E2825,Sources!$A:$M, 13,FALSE))</f>
        <v/>
      </c>
      <c r="I2825" s="13" t="str">
        <f>IF($E2825="", "",VLOOKUP($E2825,Sources!$A:$M, 5,FALSE))</f>
        <v/>
      </c>
      <c r="J2825" s="13" t="str">
        <f>IF($E2825="", "",VLOOKUP($E2825,Sources!$A:$M, 6,FALSE))</f>
        <v/>
      </c>
      <c r="K2825" s="13" t="str">
        <f>IF($E2825="", "",VLOOKUP($E2825,Sources!$A:$M, 9,FALSE))</f>
        <v/>
      </c>
      <c r="L2825" s="13" t="str">
        <f>IF($D2825="", "",VLOOKUP($D2825,Series!$A:$J,6,FALSE))</f>
        <v/>
      </c>
      <c r="M2825" s="13" t="str">
        <f>IF($D2825="", "",VLOOKUP($D2825,Series!$A:$J,7,FALSE))</f>
        <v/>
      </c>
      <c r="N2825" s="13" t="str">
        <f>IF($D2825="", "",VLOOKUP($D2825,Series!$A:$J,8,FALSE))</f>
        <v/>
      </c>
      <c r="O2825" s="13" t="str">
        <f>IF($D2825="", "",VLOOKUP($D2825,Series!$A:$J,9,FALSE))</f>
        <v/>
      </c>
      <c r="P2825" s="13" t="str">
        <f>IF($D2825="", "",VLOOKUP($D2825,Series!$A:$J,10,FALSE))</f>
        <v/>
      </c>
    </row>
    <row r="2826" spans="1:16" x14ac:dyDescent="0.25">
      <c r="A2826" s="13" t="str">
        <f>IF(C2826&gt;0,VLOOKUP(C2826,Indicators!G:H,2,0),"")</f>
        <v/>
      </c>
      <c r="E2826" s="13" t="str">
        <f>IF(D2826="","",VLOOKUP(D2826,Series!A:B,2,FALSE))</f>
        <v/>
      </c>
      <c r="F2826" s="13" t="str">
        <f>IF(D2826&gt;0,VLOOKUP(D2826,Series!A:D,4,0),"")</f>
        <v/>
      </c>
      <c r="G2826" s="13" t="str">
        <f>IF(E2826&gt;"",VLOOKUP(E2826,Sources!A:B,2,0),"")</f>
        <v/>
      </c>
      <c r="H2826" s="13" t="str">
        <f>IF($E2826="", "",VLOOKUP($E2826,Sources!$A:$M, 13,FALSE))</f>
        <v/>
      </c>
      <c r="I2826" s="13" t="str">
        <f>IF($E2826="", "",VLOOKUP($E2826,Sources!$A:$M, 5,FALSE))</f>
        <v/>
      </c>
      <c r="J2826" s="13" t="str">
        <f>IF($E2826="", "",VLOOKUP($E2826,Sources!$A:$M, 6,FALSE))</f>
        <v/>
      </c>
      <c r="K2826" s="13" t="str">
        <f>IF($E2826="", "",VLOOKUP($E2826,Sources!$A:$M, 9,FALSE))</f>
        <v/>
      </c>
      <c r="L2826" s="13" t="str">
        <f>IF($D2826="", "",VLOOKUP($D2826,Series!$A:$J,6,FALSE))</f>
        <v/>
      </c>
      <c r="M2826" s="13" t="str">
        <f>IF($D2826="", "",VLOOKUP($D2826,Series!$A:$J,7,FALSE))</f>
        <v/>
      </c>
      <c r="N2826" s="13" t="str">
        <f>IF($D2826="", "",VLOOKUP($D2826,Series!$A:$J,8,FALSE))</f>
        <v/>
      </c>
      <c r="O2826" s="13" t="str">
        <f>IF($D2826="", "",VLOOKUP($D2826,Series!$A:$J,9,FALSE))</f>
        <v/>
      </c>
      <c r="P2826" s="13" t="str">
        <f>IF($D2826="", "",VLOOKUP($D2826,Series!$A:$J,10,FALSE))</f>
        <v/>
      </c>
    </row>
    <row r="2827" spans="1:16" x14ac:dyDescent="0.25">
      <c r="A2827" s="13" t="str">
        <f>IF(C2827&gt;0,VLOOKUP(C2827,Indicators!G:H,2,0),"")</f>
        <v/>
      </c>
      <c r="E2827" s="13" t="str">
        <f>IF(D2827="","",VLOOKUP(D2827,Series!A:B,2,FALSE))</f>
        <v/>
      </c>
      <c r="F2827" s="13" t="str">
        <f>IF(D2827&gt;0,VLOOKUP(D2827,Series!A:D,4,0),"")</f>
        <v/>
      </c>
      <c r="G2827" s="13" t="str">
        <f>IF(E2827&gt;"",VLOOKUP(E2827,Sources!A:B,2,0),"")</f>
        <v/>
      </c>
      <c r="H2827" s="13" t="str">
        <f>IF($E2827="", "",VLOOKUP($E2827,Sources!$A:$M, 13,FALSE))</f>
        <v/>
      </c>
      <c r="I2827" s="13" t="str">
        <f>IF($E2827="", "",VLOOKUP($E2827,Sources!$A:$M, 5,FALSE))</f>
        <v/>
      </c>
      <c r="J2827" s="13" t="str">
        <f>IF($E2827="", "",VLOOKUP($E2827,Sources!$A:$M, 6,FALSE))</f>
        <v/>
      </c>
      <c r="K2827" s="13" t="str">
        <f>IF($E2827="", "",VLOOKUP($E2827,Sources!$A:$M, 9,FALSE))</f>
        <v/>
      </c>
      <c r="L2827" s="13" t="str">
        <f>IF($D2827="", "",VLOOKUP($D2827,Series!$A:$J,6,FALSE))</f>
        <v/>
      </c>
      <c r="M2827" s="13" t="str">
        <f>IF($D2827="", "",VLOOKUP($D2827,Series!$A:$J,7,FALSE))</f>
        <v/>
      </c>
      <c r="N2827" s="13" t="str">
        <f>IF($D2827="", "",VLOOKUP($D2827,Series!$A:$J,8,FALSE))</f>
        <v/>
      </c>
      <c r="O2827" s="13" t="str">
        <f>IF($D2827="", "",VLOOKUP($D2827,Series!$A:$J,9,FALSE))</f>
        <v/>
      </c>
      <c r="P2827" s="13" t="str">
        <f>IF($D2827="", "",VLOOKUP($D2827,Series!$A:$J,10,FALSE))</f>
        <v/>
      </c>
    </row>
    <row r="2828" spans="1:16" x14ac:dyDescent="0.25">
      <c r="A2828" s="13" t="str">
        <f>IF(C2828&gt;0,VLOOKUP(C2828,Indicators!G:H,2,0),"")</f>
        <v/>
      </c>
      <c r="E2828" s="13" t="str">
        <f>IF(D2828="","",VLOOKUP(D2828,Series!A:B,2,FALSE))</f>
        <v/>
      </c>
      <c r="F2828" s="13" t="str">
        <f>IF(D2828&gt;0,VLOOKUP(D2828,Series!A:D,4,0),"")</f>
        <v/>
      </c>
      <c r="G2828" s="13" t="str">
        <f>IF(E2828&gt;"",VLOOKUP(E2828,Sources!A:B,2,0),"")</f>
        <v/>
      </c>
      <c r="H2828" s="13" t="str">
        <f>IF($E2828="", "",VLOOKUP($E2828,Sources!$A:$M, 13,FALSE))</f>
        <v/>
      </c>
      <c r="I2828" s="13" t="str">
        <f>IF($E2828="", "",VLOOKUP($E2828,Sources!$A:$M, 5,FALSE))</f>
        <v/>
      </c>
      <c r="J2828" s="13" t="str">
        <f>IF($E2828="", "",VLOOKUP($E2828,Sources!$A:$M, 6,FALSE))</f>
        <v/>
      </c>
      <c r="K2828" s="13" t="str">
        <f>IF($E2828="", "",VLOOKUP($E2828,Sources!$A:$M, 9,FALSE))</f>
        <v/>
      </c>
      <c r="L2828" s="13" t="str">
        <f>IF($D2828="", "",VLOOKUP($D2828,Series!$A:$J,6,FALSE))</f>
        <v/>
      </c>
      <c r="M2828" s="13" t="str">
        <f>IF($D2828="", "",VLOOKUP($D2828,Series!$A:$J,7,FALSE))</f>
        <v/>
      </c>
      <c r="N2828" s="13" t="str">
        <f>IF($D2828="", "",VLOOKUP($D2828,Series!$A:$J,8,FALSE))</f>
        <v/>
      </c>
      <c r="O2828" s="13" t="str">
        <f>IF($D2828="", "",VLOOKUP($D2828,Series!$A:$J,9,FALSE))</f>
        <v/>
      </c>
      <c r="P2828" s="13" t="str">
        <f>IF($D2828="", "",VLOOKUP($D2828,Series!$A:$J,10,FALSE))</f>
        <v/>
      </c>
    </row>
    <row r="2829" spans="1:16" x14ac:dyDescent="0.25">
      <c r="A2829" s="13" t="str">
        <f>IF(C2829&gt;0,VLOOKUP(C2829,Indicators!G:H,2,0),"")</f>
        <v/>
      </c>
      <c r="E2829" s="13" t="str">
        <f>IF(D2829="","",VLOOKUP(D2829,Series!A:B,2,FALSE))</f>
        <v/>
      </c>
      <c r="F2829" s="13" t="str">
        <f>IF(D2829&gt;0,VLOOKUP(D2829,Series!A:D,4,0),"")</f>
        <v/>
      </c>
      <c r="G2829" s="13" t="str">
        <f>IF(E2829&gt;"",VLOOKUP(E2829,Sources!A:B,2,0),"")</f>
        <v/>
      </c>
      <c r="H2829" s="13" t="str">
        <f>IF($E2829="", "",VLOOKUP($E2829,Sources!$A:$M, 13,FALSE))</f>
        <v/>
      </c>
      <c r="I2829" s="13" t="str">
        <f>IF($E2829="", "",VLOOKUP($E2829,Sources!$A:$M, 5,FALSE))</f>
        <v/>
      </c>
      <c r="J2829" s="13" t="str">
        <f>IF($E2829="", "",VLOOKUP($E2829,Sources!$A:$M, 6,FALSE))</f>
        <v/>
      </c>
      <c r="K2829" s="13" t="str">
        <f>IF($E2829="", "",VLOOKUP($E2829,Sources!$A:$M, 9,FALSE))</f>
        <v/>
      </c>
      <c r="L2829" s="13" t="str">
        <f>IF($D2829="", "",VLOOKUP($D2829,Series!$A:$J,6,FALSE))</f>
        <v/>
      </c>
      <c r="M2829" s="13" t="str">
        <f>IF($D2829="", "",VLOOKUP($D2829,Series!$A:$J,7,FALSE))</f>
        <v/>
      </c>
      <c r="N2829" s="13" t="str">
        <f>IF($D2829="", "",VLOOKUP($D2829,Series!$A:$J,8,FALSE))</f>
        <v/>
      </c>
      <c r="O2829" s="13" t="str">
        <f>IF($D2829="", "",VLOOKUP($D2829,Series!$A:$J,9,FALSE))</f>
        <v/>
      </c>
      <c r="P2829" s="13" t="str">
        <f>IF($D2829="", "",VLOOKUP($D2829,Series!$A:$J,10,FALSE))</f>
        <v/>
      </c>
    </row>
    <row r="2830" spans="1:16" x14ac:dyDescent="0.25">
      <c r="A2830" s="13" t="str">
        <f>IF(C2830&gt;0,VLOOKUP(C2830,Indicators!G:H,2,0),"")</f>
        <v/>
      </c>
      <c r="E2830" s="13" t="str">
        <f>IF(D2830="","",VLOOKUP(D2830,Series!A:B,2,FALSE))</f>
        <v/>
      </c>
      <c r="F2830" s="13" t="str">
        <f>IF(D2830&gt;0,VLOOKUP(D2830,Series!A:D,4,0),"")</f>
        <v/>
      </c>
      <c r="G2830" s="13" t="str">
        <f>IF(E2830&gt;"",VLOOKUP(E2830,Sources!A:B,2,0),"")</f>
        <v/>
      </c>
      <c r="H2830" s="13" t="str">
        <f>IF($E2830="", "",VLOOKUP($E2830,Sources!$A:$M, 13,FALSE))</f>
        <v/>
      </c>
      <c r="I2830" s="13" t="str">
        <f>IF($E2830="", "",VLOOKUP($E2830,Sources!$A:$M, 5,FALSE))</f>
        <v/>
      </c>
      <c r="J2830" s="13" t="str">
        <f>IF($E2830="", "",VLOOKUP($E2830,Sources!$A:$M, 6,FALSE))</f>
        <v/>
      </c>
      <c r="K2830" s="13" t="str">
        <f>IF($E2830="", "",VLOOKUP($E2830,Sources!$A:$M, 9,FALSE))</f>
        <v/>
      </c>
      <c r="L2830" s="13" t="str">
        <f>IF($D2830="", "",VLOOKUP($D2830,Series!$A:$J,6,FALSE))</f>
        <v/>
      </c>
      <c r="M2830" s="13" t="str">
        <f>IF($D2830="", "",VLOOKUP($D2830,Series!$A:$J,7,FALSE))</f>
        <v/>
      </c>
      <c r="N2830" s="13" t="str">
        <f>IF($D2830="", "",VLOOKUP($D2830,Series!$A:$J,8,FALSE))</f>
        <v/>
      </c>
      <c r="O2830" s="13" t="str">
        <f>IF($D2830="", "",VLOOKUP($D2830,Series!$A:$J,9,FALSE))</f>
        <v/>
      </c>
      <c r="P2830" s="13" t="str">
        <f>IF($D2830="", "",VLOOKUP($D2830,Series!$A:$J,10,FALSE))</f>
        <v/>
      </c>
    </row>
    <row r="2831" spans="1:16" x14ac:dyDescent="0.25">
      <c r="A2831" s="13" t="str">
        <f>IF(C2831&gt;0,VLOOKUP(C2831,Indicators!G:H,2,0),"")</f>
        <v/>
      </c>
      <c r="E2831" s="13" t="str">
        <f>IF(D2831="","",VLOOKUP(D2831,Series!A:B,2,FALSE))</f>
        <v/>
      </c>
      <c r="F2831" s="13" t="str">
        <f>IF(D2831&gt;0,VLOOKUP(D2831,Series!A:D,4,0),"")</f>
        <v/>
      </c>
      <c r="G2831" s="13" t="str">
        <f>IF(E2831&gt;"",VLOOKUP(E2831,Sources!A:B,2,0),"")</f>
        <v/>
      </c>
      <c r="H2831" s="13" t="str">
        <f>IF($E2831="", "",VLOOKUP($E2831,Sources!$A:$M, 13,FALSE))</f>
        <v/>
      </c>
      <c r="I2831" s="13" t="str">
        <f>IF($E2831="", "",VLOOKUP($E2831,Sources!$A:$M, 5,FALSE))</f>
        <v/>
      </c>
      <c r="J2831" s="13" t="str">
        <f>IF($E2831="", "",VLOOKUP($E2831,Sources!$A:$M, 6,FALSE))</f>
        <v/>
      </c>
      <c r="K2831" s="13" t="str">
        <f>IF($E2831="", "",VLOOKUP($E2831,Sources!$A:$M, 9,FALSE))</f>
        <v/>
      </c>
      <c r="L2831" s="13" t="str">
        <f>IF($D2831="", "",VLOOKUP($D2831,Series!$A:$J,6,FALSE))</f>
        <v/>
      </c>
      <c r="M2831" s="13" t="str">
        <f>IF($D2831="", "",VLOOKUP($D2831,Series!$A:$J,7,FALSE))</f>
        <v/>
      </c>
      <c r="N2831" s="13" t="str">
        <f>IF($D2831="", "",VLOOKUP($D2831,Series!$A:$J,8,FALSE))</f>
        <v/>
      </c>
      <c r="O2831" s="13" t="str">
        <f>IF($D2831="", "",VLOOKUP($D2831,Series!$A:$J,9,FALSE))</f>
        <v/>
      </c>
      <c r="P2831" s="13" t="str">
        <f>IF($D2831="", "",VLOOKUP($D2831,Series!$A:$J,10,FALSE))</f>
        <v/>
      </c>
    </row>
    <row r="2832" spans="1:16" x14ac:dyDescent="0.25">
      <c r="A2832" s="13" t="str">
        <f>IF(C2832&gt;0,VLOOKUP(C2832,Indicators!G:H,2,0),"")</f>
        <v/>
      </c>
      <c r="E2832" s="13" t="str">
        <f>IF(D2832="","",VLOOKUP(D2832,Series!A:B,2,FALSE))</f>
        <v/>
      </c>
      <c r="F2832" s="13" t="str">
        <f>IF(D2832&gt;0,VLOOKUP(D2832,Series!A:D,4,0),"")</f>
        <v/>
      </c>
      <c r="G2832" s="13" t="str">
        <f>IF(E2832&gt;"",VLOOKUP(E2832,Sources!A:B,2,0),"")</f>
        <v/>
      </c>
      <c r="H2832" s="13" t="str">
        <f>IF($E2832="", "",VLOOKUP($E2832,Sources!$A:$M, 13,FALSE))</f>
        <v/>
      </c>
      <c r="I2832" s="13" t="str">
        <f>IF($E2832="", "",VLOOKUP($E2832,Sources!$A:$M, 5,FALSE))</f>
        <v/>
      </c>
      <c r="J2832" s="13" t="str">
        <f>IF($E2832="", "",VLOOKUP($E2832,Sources!$A:$M, 6,FALSE))</f>
        <v/>
      </c>
      <c r="K2832" s="13" t="str">
        <f>IF($E2832="", "",VLOOKUP($E2832,Sources!$A:$M, 9,FALSE))</f>
        <v/>
      </c>
      <c r="L2832" s="13" t="str">
        <f>IF($D2832="", "",VLOOKUP($D2832,Series!$A:$J,6,FALSE))</f>
        <v/>
      </c>
      <c r="M2832" s="13" t="str">
        <f>IF($D2832="", "",VLOOKUP($D2832,Series!$A:$J,7,FALSE))</f>
        <v/>
      </c>
      <c r="N2832" s="13" t="str">
        <f>IF($D2832="", "",VLOOKUP($D2832,Series!$A:$J,8,FALSE))</f>
        <v/>
      </c>
      <c r="O2832" s="13" t="str">
        <f>IF($D2832="", "",VLOOKUP($D2832,Series!$A:$J,9,FALSE))</f>
        <v/>
      </c>
      <c r="P2832" s="13" t="str">
        <f>IF($D2832="", "",VLOOKUP($D2832,Series!$A:$J,10,FALSE))</f>
        <v/>
      </c>
    </row>
    <row r="2833" spans="1:16" x14ac:dyDescent="0.25">
      <c r="A2833" s="13" t="str">
        <f>IF(C2833&gt;0,VLOOKUP(C2833,Indicators!G:H,2,0),"")</f>
        <v/>
      </c>
      <c r="E2833" s="13" t="str">
        <f>IF(D2833="","",VLOOKUP(D2833,Series!A:B,2,FALSE))</f>
        <v/>
      </c>
      <c r="F2833" s="13" t="str">
        <f>IF(D2833&gt;0,VLOOKUP(D2833,Series!A:D,4,0),"")</f>
        <v/>
      </c>
      <c r="G2833" s="13" t="str">
        <f>IF(E2833&gt;"",VLOOKUP(E2833,Sources!A:B,2,0),"")</f>
        <v/>
      </c>
      <c r="H2833" s="13" t="str">
        <f>IF($E2833="", "",VLOOKUP($E2833,Sources!$A:$M, 13,FALSE))</f>
        <v/>
      </c>
      <c r="I2833" s="13" t="str">
        <f>IF($E2833="", "",VLOOKUP($E2833,Sources!$A:$M, 5,FALSE))</f>
        <v/>
      </c>
      <c r="J2833" s="13" t="str">
        <f>IF($E2833="", "",VLOOKUP($E2833,Sources!$A:$M, 6,FALSE))</f>
        <v/>
      </c>
      <c r="K2833" s="13" t="str">
        <f>IF($E2833="", "",VLOOKUP($E2833,Sources!$A:$M, 9,FALSE))</f>
        <v/>
      </c>
      <c r="L2833" s="13" t="str">
        <f>IF($D2833="", "",VLOOKUP($D2833,Series!$A:$J,6,FALSE))</f>
        <v/>
      </c>
      <c r="M2833" s="13" t="str">
        <f>IF($D2833="", "",VLOOKUP($D2833,Series!$A:$J,7,FALSE))</f>
        <v/>
      </c>
      <c r="N2833" s="13" t="str">
        <f>IF($D2833="", "",VLOOKUP($D2833,Series!$A:$J,8,FALSE))</f>
        <v/>
      </c>
      <c r="O2833" s="13" t="str">
        <f>IF($D2833="", "",VLOOKUP($D2833,Series!$A:$J,9,FALSE))</f>
        <v/>
      </c>
      <c r="P2833" s="13" t="str">
        <f>IF($D2833="", "",VLOOKUP($D2833,Series!$A:$J,10,FALSE))</f>
        <v/>
      </c>
    </row>
    <row r="2834" spans="1:16" x14ac:dyDescent="0.25">
      <c r="A2834" s="13" t="str">
        <f>IF(C2834&gt;0,VLOOKUP(C2834,Indicators!G:H,2,0),"")</f>
        <v/>
      </c>
      <c r="E2834" s="13" t="str">
        <f>IF(D2834="","",VLOOKUP(D2834,Series!A:B,2,FALSE))</f>
        <v/>
      </c>
      <c r="F2834" s="13" t="str">
        <f>IF(D2834&gt;0,VLOOKUP(D2834,Series!A:D,4,0),"")</f>
        <v/>
      </c>
      <c r="G2834" s="13" t="str">
        <f>IF(E2834&gt;"",VLOOKUP(E2834,Sources!A:B,2,0),"")</f>
        <v/>
      </c>
      <c r="H2834" s="13" t="str">
        <f>IF($E2834="", "",VLOOKUP($E2834,Sources!$A:$M, 13,FALSE))</f>
        <v/>
      </c>
      <c r="I2834" s="13" t="str">
        <f>IF($E2834="", "",VLOOKUP($E2834,Sources!$A:$M, 5,FALSE))</f>
        <v/>
      </c>
      <c r="J2834" s="13" t="str">
        <f>IF($E2834="", "",VLOOKUP($E2834,Sources!$A:$M, 6,FALSE))</f>
        <v/>
      </c>
      <c r="K2834" s="13" t="str">
        <f>IF($E2834="", "",VLOOKUP($E2834,Sources!$A:$M, 9,FALSE))</f>
        <v/>
      </c>
      <c r="L2834" s="13" t="str">
        <f>IF($D2834="", "",VLOOKUP($D2834,Series!$A:$J,6,FALSE))</f>
        <v/>
      </c>
      <c r="M2834" s="13" t="str">
        <f>IF($D2834="", "",VLOOKUP($D2834,Series!$A:$J,7,FALSE))</f>
        <v/>
      </c>
      <c r="N2834" s="13" t="str">
        <f>IF($D2834="", "",VLOOKUP($D2834,Series!$A:$J,8,FALSE))</f>
        <v/>
      </c>
      <c r="O2834" s="13" t="str">
        <f>IF($D2834="", "",VLOOKUP($D2834,Series!$A:$J,9,FALSE))</f>
        <v/>
      </c>
      <c r="P2834" s="13" t="str">
        <f>IF($D2834="", "",VLOOKUP($D2834,Series!$A:$J,10,FALSE))</f>
        <v/>
      </c>
    </row>
    <row r="2835" spans="1:16" x14ac:dyDescent="0.25">
      <c r="A2835" s="13" t="str">
        <f>IF(C2835&gt;0,VLOOKUP(C2835,Indicators!G:H,2,0),"")</f>
        <v/>
      </c>
      <c r="E2835" s="13" t="str">
        <f>IF(D2835="","",VLOOKUP(D2835,Series!A:B,2,FALSE))</f>
        <v/>
      </c>
      <c r="F2835" s="13" t="str">
        <f>IF(D2835&gt;0,VLOOKUP(D2835,Series!A:D,4,0),"")</f>
        <v/>
      </c>
      <c r="G2835" s="13" t="str">
        <f>IF(E2835&gt;"",VLOOKUP(E2835,Sources!A:B,2,0),"")</f>
        <v/>
      </c>
      <c r="H2835" s="13" t="str">
        <f>IF($E2835="", "",VLOOKUP($E2835,Sources!$A:$M, 13,FALSE))</f>
        <v/>
      </c>
      <c r="I2835" s="13" t="str">
        <f>IF($E2835="", "",VLOOKUP($E2835,Sources!$A:$M, 5,FALSE))</f>
        <v/>
      </c>
      <c r="J2835" s="13" t="str">
        <f>IF($E2835="", "",VLOOKUP($E2835,Sources!$A:$M, 6,FALSE))</f>
        <v/>
      </c>
      <c r="K2835" s="13" t="str">
        <f>IF($E2835="", "",VLOOKUP($E2835,Sources!$A:$M, 9,FALSE))</f>
        <v/>
      </c>
      <c r="L2835" s="13" t="str">
        <f>IF($D2835="", "",VLOOKUP($D2835,Series!$A:$J,6,FALSE))</f>
        <v/>
      </c>
      <c r="M2835" s="13" t="str">
        <f>IF($D2835="", "",VLOOKUP($D2835,Series!$A:$J,7,FALSE))</f>
        <v/>
      </c>
      <c r="N2835" s="13" t="str">
        <f>IF($D2835="", "",VLOOKUP($D2835,Series!$A:$J,8,FALSE))</f>
        <v/>
      </c>
      <c r="O2835" s="13" t="str">
        <f>IF($D2835="", "",VLOOKUP($D2835,Series!$A:$J,9,FALSE))</f>
        <v/>
      </c>
      <c r="P2835" s="13" t="str">
        <f>IF($D2835="", "",VLOOKUP($D2835,Series!$A:$J,10,FALSE))</f>
        <v/>
      </c>
    </row>
    <row r="2836" spans="1:16" x14ac:dyDescent="0.25">
      <c r="A2836" s="13" t="str">
        <f>IF(C2836&gt;0,VLOOKUP(C2836,Indicators!G:H,2,0),"")</f>
        <v/>
      </c>
      <c r="E2836" s="13" t="str">
        <f>IF(D2836="","",VLOOKUP(D2836,Series!A:B,2,FALSE))</f>
        <v/>
      </c>
      <c r="F2836" s="13" t="str">
        <f>IF(D2836&gt;0,VLOOKUP(D2836,Series!A:D,4,0),"")</f>
        <v/>
      </c>
      <c r="G2836" s="13" t="str">
        <f>IF(E2836&gt;"",VLOOKUP(E2836,Sources!A:B,2,0),"")</f>
        <v/>
      </c>
      <c r="H2836" s="13" t="str">
        <f>IF($E2836="", "",VLOOKUP($E2836,Sources!$A:$M, 13,FALSE))</f>
        <v/>
      </c>
      <c r="I2836" s="13" t="str">
        <f>IF($E2836="", "",VLOOKUP($E2836,Sources!$A:$M, 5,FALSE))</f>
        <v/>
      </c>
      <c r="J2836" s="13" t="str">
        <f>IF($E2836="", "",VLOOKUP($E2836,Sources!$A:$M, 6,FALSE))</f>
        <v/>
      </c>
      <c r="K2836" s="13" t="str">
        <f>IF($E2836="", "",VLOOKUP($E2836,Sources!$A:$M, 9,FALSE))</f>
        <v/>
      </c>
      <c r="L2836" s="13" t="str">
        <f>IF($D2836="", "",VLOOKUP($D2836,Series!$A:$J,6,FALSE))</f>
        <v/>
      </c>
      <c r="M2836" s="13" t="str">
        <f>IF($D2836="", "",VLOOKUP($D2836,Series!$A:$J,7,FALSE))</f>
        <v/>
      </c>
      <c r="N2836" s="13" t="str">
        <f>IF($D2836="", "",VLOOKUP($D2836,Series!$A:$J,8,FALSE))</f>
        <v/>
      </c>
      <c r="O2836" s="13" t="str">
        <f>IF($D2836="", "",VLOOKUP($D2836,Series!$A:$J,9,FALSE))</f>
        <v/>
      </c>
      <c r="P2836" s="13" t="str">
        <f>IF($D2836="", "",VLOOKUP($D2836,Series!$A:$J,10,FALSE))</f>
        <v/>
      </c>
    </row>
    <row r="2837" spans="1:16" x14ac:dyDescent="0.25">
      <c r="A2837" s="13" t="str">
        <f>IF(C2837&gt;0,VLOOKUP(C2837,Indicators!G:H,2,0),"")</f>
        <v/>
      </c>
      <c r="E2837" s="13" t="str">
        <f>IF(D2837="","",VLOOKUP(D2837,Series!A:B,2,FALSE))</f>
        <v/>
      </c>
      <c r="F2837" s="13" t="str">
        <f>IF(D2837&gt;0,VLOOKUP(D2837,Series!A:D,4,0),"")</f>
        <v/>
      </c>
      <c r="G2837" s="13" t="str">
        <f>IF(E2837&gt;"",VLOOKUP(E2837,Sources!A:B,2,0),"")</f>
        <v/>
      </c>
      <c r="H2837" s="13" t="str">
        <f>IF($E2837="", "",VLOOKUP($E2837,Sources!$A:$M, 13,FALSE))</f>
        <v/>
      </c>
      <c r="I2837" s="13" t="str">
        <f>IF($E2837="", "",VLOOKUP($E2837,Sources!$A:$M, 5,FALSE))</f>
        <v/>
      </c>
      <c r="J2837" s="13" t="str">
        <f>IF($E2837="", "",VLOOKUP($E2837,Sources!$A:$M, 6,FALSE))</f>
        <v/>
      </c>
      <c r="K2837" s="13" t="str">
        <f>IF($E2837="", "",VLOOKUP($E2837,Sources!$A:$M, 9,FALSE))</f>
        <v/>
      </c>
      <c r="L2837" s="13" t="str">
        <f>IF($D2837="", "",VLOOKUP($D2837,Series!$A:$J,6,FALSE))</f>
        <v/>
      </c>
      <c r="M2837" s="13" t="str">
        <f>IF($D2837="", "",VLOOKUP($D2837,Series!$A:$J,7,FALSE))</f>
        <v/>
      </c>
      <c r="N2837" s="13" t="str">
        <f>IF($D2837="", "",VLOOKUP($D2837,Series!$A:$J,8,FALSE))</f>
        <v/>
      </c>
      <c r="O2837" s="13" t="str">
        <f>IF($D2837="", "",VLOOKUP($D2837,Series!$A:$J,9,FALSE))</f>
        <v/>
      </c>
      <c r="P2837" s="13" t="str">
        <f>IF($D2837="", "",VLOOKUP($D2837,Series!$A:$J,10,FALSE))</f>
        <v/>
      </c>
    </row>
    <row r="2838" spans="1:16" x14ac:dyDescent="0.25">
      <c r="A2838" s="13" t="str">
        <f>IF(C2838&gt;0,VLOOKUP(C2838,Indicators!G:H,2,0),"")</f>
        <v/>
      </c>
      <c r="E2838" s="13" t="str">
        <f>IF(D2838="","",VLOOKUP(D2838,Series!A:B,2,FALSE))</f>
        <v/>
      </c>
      <c r="F2838" s="13" t="str">
        <f>IF(D2838&gt;0,VLOOKUP(D2838,Series!A:D,4,0),"")</f>
        <v/>
      </c>
      <c r="G2838" s="13" t="str">
        <f>IF(E2838&gt;"",VLOOKUP(E2838,Sources!A:B,2,0),"")</f>
        <v/>
      </c>
      <c r="H2838" s="13" t="str">
        <f>IF($E2838="", "",VLOOKUP($E2838,Sources!$A:$M, 13,FALSE))</f>
        <v/>
      </c>
      <c r="I2838" s="13" t="str">
        <f>IF($E2838="", "",VLOOKUP($E2838,Sources!$A:$M, 5,FALSE))</f>
        <v/>
      </c>
      <c r="J2838" s="13" t="str">
        <f>IF($E2838="", "",VLOOKUP($E2838,Sources!$A:$M, 6,FALSE))</f>
        <v/>
      </c>
      <c r="K2838" s="13" t="str">
        <f>IF($E2838="", "",VLOOKUP($E2838,Sources!$A:$M, 9,FALSE))</f>
        <v/>
      </c>
      <c r="L2838" s="13" t="str">
        <f>IF($D2838="", "",VLOOKUP($D2838,Series!$A:$J,6,FALSE))</f>
        <v/>
      </c>
      <c r="M2838" s="13" t="str">
        <f>IF($D2838="", "",VLOOKUP($D2838,Series!$A:$J,7,FALSE))</f>
        <v/>
      </c>
      <c r="N2838" s="13" t="str">
        <f>IF($D2838="", "",VLOOKUP($D2838,Series!$A:$J,8,FALSE))</f>
        <v/>
      </c>
      <c r="O2838" s="13" t="str">
        <f>IF($D2838="", "",VLOOKUP($D2838,Series!$A:$J,9,FALSE))</f>
        <v/>
      </c>
      <c r="P2838" s="13" t="str">
        <f>IF($D2838="", "",VLOOKUP($D2838,Series!$A:$J,10,FALSE))</f>
        <v/>
      </c>
    </row>
    <row r="2839" spans="1:16" x14ac:dyDescent="0.25">
      <c r="A2839" s="13" t="str">
        <f>IF(C2839&gt;0,VLOOKUP(C2839,Indicators!G:H,2,0),"")</f>
        <v/>
      </c>
      <c r="E2839" s="13" t="str">
        <f>IF(D2839="","",VLOOKUP(D2839,Series!A:B,2,FALSE))</f>
        <v/>
      </c>
      <c r="F2839" s="13" t="str">
        <f>IF(D2839&gt;0,VLOOKUP(D2839,Series!A:D,4,0),"")</f>
        <v/>
      </c>
      <c r="G2839" s="13" t="str">
        <f>IF(E2839&gt;"",VLOOKUP(E2839,Sources!A:B,2,0),"")</f>
        <v/>
      </c>
      <c r="H2839" s="13" t="str">
        <f>IF($E2839="", "",VLOOKUP($E2839,Sources!$A:$M, 13,FALSE))</f>
        <v/>
      </c>
      <c r="I2839" s="13" t="str">
        <f>IF($E2839="", "",VLOOKUP($E2839,Sources!$A:$M, 5,FALSE))</f>
        <v/>
      </c>
      <c r="J2839" s="13" t="str">
        <f>IF($E2839="", "",VLOOKUP($E2839,Sources!$A:$M, 6,FALSE))</f>
        <v/>
      </c>
      <c r="K2839" s="13" t="str">
        <f>IF($E2839="", "",VLOOKUP($E2839,Sources!$A:$M, 9,FALSE))</f>
        <v/>
      </c>
      <c r="L2839" s="13" t="str">
        <f>IF($D2839="", "",VLOOKUP($D2839,Series!$A:$J,6,FALSE))</f>
        <v/>
      </c>
      <c r="M2839" s="13" t="str">
        <f>IF($D2839="", "",VLOOKUP($D2839,Series!$A:$J,7,FALSE))</f>
        <v/>
      </c>
      <c r="N2839" s="13" t="str">
        <f>IF($D2839="", "",VLOOKUP($D2839,Series!$A:$J,8,FALSE))</f>
        <v/>
      </c>
      <c r="O2839" s="13" t="str">
        <f>IF($D2839="", "",VLOOKUP($D2839,Series!$A:$J,9,FALSE))</f>
        <v/>
      </c>
      <c r="P2839" s="13" t="str">
        <f>IF($D2839="", "",VLOOKUP($D2839,Series!$A:$J,10,FALSE))</f>
        <v/>
      </c>
    </row>
    <row r="2840" spans="1:16" x14ac:dyDescent="0.25">
      <c r="A2840" s="13" t="str">
        <f>IF(C2840&gt;0,VLOOKUP(C2840,Indicators!G:H,2,0),"")</f>
        <v/>
      </c>
      <c r="E2840" s="13" t="str">
        <f>IF(D2840="","",VLOOKUP(D2840,Series!A:B,2,FALSE))</f>
        <v/>
      </c>
      <c r="F2840" s="13" t="str">
        <f>IF(D2840&gt;0,VLOOKUP(D2840,Series!A:D,4,0),"")</f>
        <v/>
      </c>
      <c r="G2840" s="13" t="str">
        <f>IF(E2840&gt;"",VLOOKUP(E2840,Sources!A:B,2,0),"")</f>
        <v/>
      </c>
      <c r="H2840" s="13" t="str">
        <f>IF($E2840="", "",VLOOKUP($E2840,Sources!$A:$M, 13,FALSE))</f>
        <v/>
      </c>
      <c r="I2840" s="13" t="str">
        <f>IF($E2840="", "",VLOOKUP($E2840,Sources!$A:$M, 5,FALSE))</f>
        <v/>
      </c>
      <c r="J2840" s="13" t="str">
        <f>IF($E2840="", "",VLOOKUP($E2840,Sources!$A:$M, 6,FALSE))</f>
        <v/>
      </c>
      <c r="K2840" s="13" t="str">
        <f>IF($E2840="", "",VLOOKUP($E2840,Sources!$A:$M, 9,FALSE))</f>
        <v/>
      </c>
      <c r="L2840" s="13" t="str">
        <f>IF($D2840="", "",VLOOKUP($D2840,Series!$A:$J,6,FALSE))</f>
        <v/>
      </c>
      <c r="M2840" s="13" t="str">
        <f>IF($D2840="", "",VLOOKUP($D2840,Series!$A:$J,7,FALSE))</f>
        <v/>
      </c>
      <c r="N2840" s="13" t="str">
        <f>IF($D2840="", "",VLOOKUP($D2840,Series!$A:$J,8,FALSE))</f>
        <v/>
      </c>
      <c r="O2840" s="13" t="str">
        <f>IF($D2840="", "",VLOOKUP($D2840,Series!$A:$J,9,FALSE))</f>
        <v/>
      </c>
      <c r="P2840" s="13" t="str">
        <f>IF($D2840="", "",VLOOKUP($D2840,Series!$A:$J,10,FALSE))</f>
        <v/>
      </c>
    </row>
    <row r="2841" spans="1:16" x14ac:dyDescent="0.25">
      <c r="A2841" s="13" t="str">
        <f>IF(C2841&gt;0,VLOOKUP(C2841,Indicators!G:H,2,0),"")</f>
        <v/>
      </c>
      <c r="E2841" s="13" t="str">
        <f>IF(D2841="","",VLOOKUP(D2841,Series!A:B,2,FALSE))</f>
        <v/>
      </c>
      <c r="F2841" s="13" t="str">
        <f>IF(D2841&gt;0,VLOOKUP(D2841,Series!A:D,4,0),"")</f>
        <v/>
      </c>
      <c r="G2841" s="13" t="str">
        <f>IF(E2841&gt;"",VLOOKUP(E2841,Sources!A:B,2,0),"")</f>
        <v/>
      </c>
      <c r="H2841" s="13" t="str">
        <f>IF($E2841="", "",VLOOKUP($E2841,Sources!$A:$M, 13,FALSE))</f>
        <v/>
      </c>
      <c r="I2841" s="13" t="str">
        <f>IF($E2841="", "",VLOOKUP($E2841,Sources!$A:$M, 5,FALSE))</f>
        <v/>
      </c>
      <c r="J2841" s="13" t="str">
        <f>IF($E2841="", "",VLOOKUP($E2841,Sources!$A:$M, 6,FALSE))</f>
        <v/>
      </c>
      <c r="K2841" s="13" t="str">
        <f>IF($E2841="", "",VLOOKUP($E2841,Sources!$A:$M, 9,FALSE))</f>
        <v/>
      </c>
      <c r="L2841" s="13" t="str">
        <f>IF($D2841="", "",VLOOKUP($D2841,Series!$A:$J,6,FALSE))</f>
        <v/>
      </c>
      <c r="M2841" s="13" t="str">
        <f>IF($D2841="", "",VLOOKUP($D2841,Series!$A:$J,7,FALSE))</f>
        <v/>
      </c>
      <c r="N2841" s="13" t="str">
        <f>IF($D2841="", "",VLOOKUP($D2841,Series!$A:$J,8,FALSE))</f>
        <v/>
      </c>
      <c r="O2841" s="13" t="str">
        <f>IF($D2841="", "",VLOOKUP($D2841,Series!$A:$J,9,FALSE))</f>
        <v/>
      </c>
      <c r="P2841" s="13" t="str">
        <f>IF($D2841="", "",VLOOKUP($D2841,Series!$A:$J,10,FALSE))</f>
        <v/>
      </c>
    </row>
    <row r="2842" spans="1:16" x14ac:dyDescent="0.25">
      <c r="A2842" s="13" t="str">
        <f>IF(C2842&gt;0,VLOOKUP(C2842,Indicators!G:H,2,0),"")</f>
        <v/>
      </c>
      <c r="E2842" s="13" t="str">
        <f>IF(D2842="","",VLOOKUP(D2842,Series!A:B,2,FALSE))</f>
        <v/>
      </c>
      <c r="F2842" s="13" t="str">
        <f>IF(D2842&gt;0,VLOOKUP(D2842,Series!A:D,4,0),"")</f>
        <v/>
      </c>
      <c r="G2842" s="13" t="str">
        <f>IF(E2842&gt;"",VLOOKUP(E2842,Sources!A:B,2,0),"")</f>
        <v/>
      </c>
      <c r="H2842" s="13" t="str">
        <f>IF($E2842="", "",VLOOKUP($E2842,Sources!$A:$M, 13,FALSE))</f>
        <v/>
      </c>
      <c r="I2842" s="13" t="str">
        <f>IF($E2842="", "",VLOOKUP($E2842,Sources!$A:$M, 5,FALSE))</f>
        <v/>
      </c>
      <c r="J2842" s="13" t="str">
        <f>IF($E2842="", "",VLOOKUP($E2842,Sources!$A:$M, 6,FALSE))</f>
        <v/>
      </c>
      <c r="K2842" s="13" t="str">
        <f>IF($E2842="", "",VLOOKUP($E2842,Sources!$A:$M, 9,FALSE))</f>
        <v/>
      </c>
      <c r="L2842" s="13" t="str">
        <f>IF($D2842="", "",VLOOKUP($D2842,Series!$A:$J,6,FALSE))</f>
        <v/>
      </c>
      <c r="M2842" s="13" t="str">
        <f>IF($D2842="", "",VLOOKUP($D2842,Series!$A:$J,7,FALSE))</f>
        <v/>
      </c>
      <c r="N2842" s="13" t="str">
        <f>IF($D2842="", "",VLOOKUP($D2842,Series!$A:$J,8,FALSE))</f>
        <v/>
      </c>
      <c r="O2842" s="13" t="str">
        <f>IF($D2842="", "",VLOOKUP($D2842,Series!$A:$J,9,FALSE))</f>
        <v/>
      </c>
      <c r="P2842" s="13" t="str">
        <f>IF($D2842="", "",VLOOKUP($D2842,Series!$A:$J,10,FALSE))</f>
        <v/>
      </c>
    </row>
    <row r="2843" spans="1:16" x14ac:dyDescent="0.25">
      <c r="A2843" s="13" t="str">
        <f>IF(C2843&gt;0,VLOOKUP(C2843,Indicators!G:H,2,0),"")</f>
        <v/>
      </c>
      <c r="E2843" s="13" t="str">
        <f>IF(D2843="","",VLOOKUP(D2843,Series!A:B,2,FALSE))</f>
        <v/>
      </c>
      <c r="F2843" s="13" t="str">
        <f>IF(D2843&gt;0,VLOOKUP(D2843,Series!A:D,4,0),"")</f>
        <v/>
      </c>
      <c r="G2843" s="13" t="str">
        <f>IF(E2843&gt;"",VLOOKUP(E2843,Sources!A:B,2,0),"")</f>
        <v/>
      </c>
      <c r="H2843" s="13" t="str">
        <f>IF($E2843="", "",VLOOKUP($E2843,Sources!$A:$M, 13,FALSE))</f>
        <v/>
      </c>
      <c r="I2843" s="13" t="str">
        <f>IF($E2843="", "",VLOOKUP($E2843,Sources!$A:$M, 5,FALSE))</f>
        <v/>
      </c>
      <c r="J2843" s="13" t="str">
        <f>IF($E2843="", "",VLOOKUP($E2843,Sources!$A:$M, 6,FALSE))</f>
        <v/>
      </c>
      <c r="K2843" s="13" t="str">
        <f>IF($E2843="", "",VLOOKUP($E2843,Sources!$A:$M, 9,FALSE))</f>
        <v/>
      </c>
      <c r="L2843" s="13" t="str">
        <f>IF($D2843="", "",VLOOKUP($D2843,Series!$A:$J,6,FALSE))</f>
        <v/>
      </c>
      <c r="M2843" s="13" t="str">
        <f>IF($D2843="", "",VLOOKUP($D2843,Series!$A:$J,7,FALSE))</f>
        <v/>
      </c>
      <c r="N2843" s="13" t="str">
        <f>IF($D2843="", "",VLOOKUP($D2843,Series!$A:$J,8,FALSE))</f>
        <v/>
      </c>
      <c r="O2843" s="13" t="str">
        <f>IF($D2843="", "",VLOOKUP($D2843,Series!$A:$J,9,FALSE))</f>
        <v/>
      </c>
      <c r="P2843" s="13" t="str">
        <f>IF($D2843="", "",VLOOKUP($D2843,Series!$A:$J,10,FALSE))</f>
        <v/>
      </c>
    </row>
    <row r="2844" spans="1:16" x14ac:dyDescent="0.25">
      <c r="A2844" s="13" t="str">
        <f>IF(C2844&gt;0,VLOOKUP(C2844,Indicators!G:H,2,0),"")</f>
        <v/>
      </c>
      <c r="E2844" s="13" t="str">
        <f>IF(D2844="","",VLOOKUP(D2844,Series!A:B,2,FALSE))</f>
        <v/>
      </c>
      <c r="F2844" s="13" t="str">
        <f>IF(D2844&gt;0,VLOOKUP(D2844,Series!A:D,4,0),"")</f>
        <v/>
      </c>
      <c r="G2844" s="13" t="str">
        <f>IF(E2844&gt;"",VLOOKUP(E2844,Sources!A:B,2,0),"")</f>
        <v/>
      </c>
      <c r="H2844" s="13" t="str">
        <f>IF($E2844="", "",VLOOKUP($E2844,Sources!$A:$M, 13,FALSE))</f>
        <v/>
      </c>
      <c r="I2844" s="13" t="str">
        <f>IF($E2844="", "",VLOOKUP($E2844,Sources!$A:$M, 5,FALSE))</f>
        <v/>
      </c>
      <c r="J2844" s="13" t="str">
        <f>IF($E2844="", "",VLOOKUP($E2844,Sources!$A:$M, 6,FALSE))</f>
        <v/>
      </c>
      <c r="K2844" s="13" t="str">
        <f>IF($E2844="", "",VLOOKUP($E2844,Sources!$A:$M, 9,FALSE))</f>
        <v/>
      </c>
      <c r="L2844" s="13" t="str">
        <f>IF($D2844="", "",VLOOKUP($D2844,Series!$A:$J,6,FALSE))</f>
        <v/>
      </c>
      <c r="M2844" s="13" t="str">
        <f>IF($D2844="", "",VLOOKUP($D2844,Series!$A:$J,7,FALSE))</f>
        <v/>
      </c>
      <c r="N2844" s="13" t="str">
        <f>IF($D2844="", "",VLOOKUP($D2844,Series!$A:$J,8,FALSE))</f>
        <v/>
      </c>
      <c r="O2844" s="13" t="str">
        <f>IF($D2844="", "",VLOOKUP($D2844,Series!$A:$J,9,FALSE))</f>
        <v/>
      </c>
      <c r="P2844" s="13" t="str">
        <f>IF($D2844="", "",VLOOKUP($D2844,Series!$A:$J,10,FALSE))</f>
        <v/>
      </c>
    </row>
    <row r="2845" spans="1:16" x14ac:dyDescent="0.25">
      <c r="A2845" s="13" t="str">
        <f>IF(C2845&gt;0,VLOOKUP(C2845,Indicators!G:H,2,0),"")</f>
        <v/>
      </c>
      <c r="E2845" s="13" t="str">
        <f>IF(D2845="","",VLOOKUP(D2845,Series!A:B,2,FALSE))</f>
        <v/>
      </c>
      <c r="F2845" s="13" t="str">
        <f>IF(D2845&gt;0,VLOOKUP(D2845,Series!A:D,4,0),"")</f>
        <v/>
      </c>
      <c r="G2845" s="13" t="str">
        <f>IF(E2845&gt;"",VLOOKUP(E2845,Sources!A:B,2,0),"")</f>
        <v/>
      </c>
      <c r="H2845" s="13" t="str">
        <f>IF($E2845="", "",VLOOKUP($E2845,Sources!$A:$M, 13,FALSE))</f>
        <v/>
      </c>
      <c r="I2845" s="13" t="str">
        <f>IF($E2845="", "",VLOOKUP($E2845,Sources!$A:$M, 5,FALSE))</f>
        <v/>
      </c>
      <c r="J2845" s="13" t="str">
        <f>IF($E2845="", "",VLOOKUP($E2845,Sources!$A:$M, 6,FALSE))</f>
        <v/>
      </c>
      <c r="K2845" s="13" t="str">
        <f>IF($E2845="", "",VLOOKUP($E2845,Sources!$A:$M, 9,FALSE))</f>
        <v/>
      </c>
      <c r="L2845" s="13" t="str">
        <f>IF($D2845="", "",VLOOKUP($D2845,Series!$A:$J,6,FALSE))</f>
        <v/>
      </c>
      <c r="M2845" s="13" t="str">
        <f>IF($D2845="", "",VLOOKUP($D2845,Series!$A:$J,7,FALSE))</f>
        <v/>
      </c>
      <c r="N2845" s="13" t="str">
        <f>IF($D2845="", "",VLOOKUP($D2845,Series!$A:$J,8,FALSE))</f>
        <v/>
      </c>
      <c r="O2845" s="13" t="str">
        <f>IF($D2845="", "",VLOOKUP($D2845,Series!$A:$J,9,FALSE))</f>
        <v/>
      </c>
      <c r="P2845" s="13" t="str">
        <f>IF($D2845="", "",VLOOKUP($D2845,Series!$A:$J,10,FALSE))</f>
        <v/>
      </c>
    </row>
    <row r="2846" spans="1:16" x14ac:dyDescent="0.25">
      <c r="A2846" s="13" t="str">
        <f>IF(C2846&gt;0,VLOOKUP(C2846,Indicators!G:H,2,0),"")</f>
        <v/>
      </c>
      <c r="E2846" s="13" t="str">
        <f>IF(D2846="","",VLOOKUP(D2846,Series!A:B,2,FALSE))</f>
        <v/>
      </c>
      <c r="F2846" s="13" t="str">
        <f>IF(D2846&gt;0,VLOOKUP(D2846,Series!A:D,4,0),"")</f>
        <v/>
      </c>
      <c r="G2846" s="13" t="str">
        <f>IF(E2846&gt;"",VLOOKUP(E2846,Sources!A:B,2,0),"")</f>
        <v/>
      </c>
      <c r="H2846" s="13" t="str">
        <f>IF($E2846="", "",VLOOKUP($E2846,Sources!$A:$M, 13,FALSE))</f>
        <v/>
      </c>
      <c r="I2846" s="13" t="str">
        <f>IF($E2846="", "",VLOOKUP($E2846,Sources!$A:$M, 5,FALSE))</f>
        <v/>
      </c>
      <c r="J2846" s="13" t="str">
        <f>IF($E2846="", "",VLOOKUP($E2846,Sources!$A:$M, 6,FALSE))</f>
        <v/>
      </c>
      <c r="K2846" s="13" t="str">
        <f>IF($E2846="", "",VLOOKUP($E2846,Sources!$A:$M, 9,FALSE))</f>
        <v/>
      </c>
      <c r="L2846" s="13" t="str">
        <f>IF($D2846="", "",VLOOKUP($D2846,Series!$A:$J,6,FALSE))</f>
        <v/>
      </c>
      <c r="M2846" s="13" t="str">
        <f>IF($D2846="", "",VLOOKUP($D2846,Series!$A:$J,7,FALSE))</f>
        <v/>
      </c>
      <c r="N2846" s="13" t="str">
        <f>IF($D2846="", "",VLOOKUP($D2846,Series!$A:$J,8,FALSE))</f>
        <v/>
      </c>
      <c r="O2846" s="13" t="str">
        <f>IF($D2846="", "",VLOOKUP($D2846,Series!$A:$J,9,FALSE))</f>
        <v/>
      </c>
      <c r="P2846" s="13" t="str">
        <f>IF($D2846="", "",VLOOKUP($D2846,Series!$A:$J,10,FALSE))</f>
        <v/>
      </c>
    </row>
    <row r="2847" spans="1:16" x14ac:dyDescent="0.25">
      <c r="A2847" s="13" t="str">
        <f>IF(C2847&gt;0,VLOOKUP(C2847,Indicators!G:H,2,0),"")</f>
        <v/>
      </c>
      <c r="E2847" s="13" t="str">
        <f>IF(D2847="","",VLOOKUP(D2847,Series!A:B,2,FALSE))</f>
        <v/>
      </c>
      <c r="F2847" s="13" t="str">
        <f>IF(D2847&gt;0,VLOOKUP(D2847,Series!A:D,4,0),"")</f>
        <v/>
      </c>
      <c r="G2847" s="13" t="str">
        <f>IF(E2847&gt;"",VLOOKUP(E2847,Sources!A:B,2,0),"")</f>
        <v/>
      </c>
      <c r="H2847" s="13" t="str">
        <f>IF($E2847="", "",VLOOKUP($E2847,Sources!$A:$M, 13,FALSE))</f>
        <v/>
      </c>
      <c r="I2847" s="13" t="str">
        <f>IF($E2847="", "",VLOOKUP($E2847,Sources!$A:$M, 5,FALSE))</f>
        <v/>
      </c>
      <c r="J2847" s="13" t="str">
        <f>IF($E2847="", "",VLOOKUP($E2847,Sources!$A:$M, 6,FALSE))</f>
        <v/>
      </c>
      <c r="K2847" s="13" t="str">
        <f>IF($E2847="", "",VLOOKUP($E2847,Sources!$A:$M, 9,FALSE))</f>
        <v/>
      </c>
      <c r="L2847" s="13" t="str">
        <f>IF($D2847="", "",VLOOKUP($D2847,Series!$A:$J,6,FALSE))</f>
        <v/>
      </c>
      <c r="M2847" s="13" t="str">
        <f>IF($D2847="", "",VLOOKUP($D2847,Series!$A:$J,7,FALSE))</f>
        <v/>
      </c>
      <c r="N2847" s="13" t="str">
        <f>IF($D2847="", "",VLOOKUP($D2847,Series!$A:$J,8,FALSE))</f>
        <v/>
      </c>
      <c r="O2847" s="13" t="str">
        <f>IF($D2847="", "",VLOOKUP($D2847,Series!$A:$J,9,FALSE))</f>
        <v/>
      </c>
      <c r="P2847" s="13" t="str">
        <f>IF($D2847="", "",VLOOKUP($D2847,Series!$A:$J,10,FALSE))</f>
        <v/>
      </c>
    </row>
    <row r="2848" spans="1:16" x14ac:dyDescent="0.25">
      <c r="A2848" s="13" t="str">
        <f>IF(C2848&gt;0,VLOOKUP(C2848,Indicators!G:H,2,0),"")</f>
        <v/>
      </c>
      <c r="E2848" s="13" t="str">
        <f>IF(D2848="","",VLOOKUP(D2848,Series!A:B,2,FALSE))</f>
        <v/>
      </c>
      <c r="F2848" s="13" t="str">
        <f>IF(D2848&gt;0,VLOOKUP(D2848,Series!A:D,4,0),"")</f>
        <v/>
      </c>
      <c r="G2848" s="13" t="str">
        <f>IF(E2848&gt;"",VLOOKUP(E2848,Sources!A:B,2,0),"")</f>
        <v/>
      </c>
      <c r="H2848" s="13" t="str">
        <f>IF($E2848="", "",VLOOKUP($E2848,Sources!$A:$M, 13,FALSE))</f>
        <v/>
      </c>
      <c r="I2848" s="13" t="str">
        <f>IF($E2848="", "",VLOOKUP($E2848,Sources!$A:$M, 5,FALSE))</f>
        <v/>
      </c>
      <c r="J2848" s="13" t="str">
        <f>IF($E2848="", "",VLOOKUP($E2848,Sources!$A:$M, 6,FALSE))</f>
        <v/>
      </c>
      <c r="K2848" s="13" t="str">
        <f>IF($E2848="", "",VLOOKUP($E2848,Sources!$A:$M, 9,FALSE))</f>
        <v/>
      </c>
      <c r="L2848" s="13" t="str">
        <f>IF($D2848="", "",VLOOKUP($D2848,Series!$A:$J,6,FALSE))</f>
        <v/>
      </c>
      <c r="M2848" s="13" t="str">
        <f>IF($D2848="", "",VLOOKUP($D2848,Series!$A:$J,7,FALSE))</f>
        <v/>
      </c>
      <c r="N2848" s="13" t="str">
        <f>IF($D2848="", "",VLOOKUP($D2848,Series!$A:$J,8,FALSE))</f>
        <v/>
      </c>
      <c r="O2848" s="13" t="str">
        <f>IF($D2848="", "",VLOOKUP($D2848,Series!$A:$J,9,FALSE))</f>
        <v/>
      </c>
      <c r="P2848" s="13" t="str">
        <f>IF($D2848="", "",VLOOKUP($D2848,Series!$A:$J,10,FALSE))</f>
        <v/>
      </c>
    </row>
    <row r="2849" spans="1:16" x14ac:dyDescent="0.25">
      <c r="A2849" s="13" t="str">
        <f>IF(C2849&gt;0,VLOOKUP(C2849,Indicators!G:H,2,0),"")</f>
        <v/>
      </c>
      <c r="E2849" s="13" t="str">
        <f>IF(D2849="","",VLOOKUP(D2849,Series!A:B,2,FALSE))</f>
        <v/>
      </c>
      <c r="F2849" s="13" t="str">
        <f>IF(D2849&gt;0,VLOOKUP(D2849,Series!A:D,4,0),"")</f>
        <v/>
      </c>
      <c r="G2849" s="13" t="str">
        <f>IF(E2849&gt;"",VLOOKUP(E2849,Sources!A:B,2,0),"")</f>
        <v/>
      </c>
      <c r="H2849" s="13" t="str">
        <f>IF($E2849="", "",VLOOKUP($E2849,Sources!$A:$M, 13,FALSE))</f>
        <v/>
      </c>
      <c r="I2849" s="13" t="str">
        <f>IF($E2849="", "",VLOOKUP($E2849,Sources!$A:$M, 5,FALSE))</f>
        <v/>
      </c>
      <c r="J2849" s="13" t="str">
        <f>IF($E2849="", "",VLOOKUP($E2849,Sources!$A:$M, 6,FALSE))</f>
        <v/>
      </c>
      <c r="K2849" s="13" t="str">
        <f>IF($E2849="", "",VLOOKUP($E2849,Sources!$A:$M, 9,FALSE))</f>
        <v/>
      </c>
      <c r="L2849" s="13" t="str">
        <f>IF($D2849="", "",VLOOKUP($D2849,Series!$A:$J,6,FALSE))</f>
        <v/>
      </c>
      <c r="M2849" s="13" t="str">
        <f>IF($D2849="", "",VLOOKUP($D2849,Series!$A:$J,7,FALSE))</f>
        <v/>
      </c>
      <c r="N2849" s="13" t="str">
        <f>IF($D2849="", "",VLOOKUP($D2849,Series!$A:$J,8,FALSE))</f>
        <v/>
      </c>
      <c r="O2849" s="13" t="str">
        <f>IF($D2849="", "",VLOOKUP($D2849,Series!$A:$J,9,FALSE))</f>
        <v/>
      </c>
      <c r="P2849" s="13" t="str">
        <f>IF($D2849="", "",VLOOKUP($D2849,Series!$A:$J,10,FALSE))</f>
        <v/>
      </c>
    </row>
    <row r="2850" spans="1:16" x14ac:dyDescent="0.25">
      <c r="A2850" s="13" t="str">
        <f>IF(C2850&gt;0,VLOOKUP(C2850,Indicators!G:H,2,0),"")</f>
        <v/>
      </c>
      <c r="E2850" s="13" t="str">
        <f>IF(D2850="","",VLOOKUP(D2850,Series!A:B,2,FALSE))</f>
        <v/>
      </c>
      <c r="F2850" s="13" t="str">
        <f>IF(D2850&gt;0,VLOOKUP(D2850,Series!A:D,4,0),"")</f>
        <v/>
      </c>
      <c r="G2850" s="13" t="str">
        <f>IF(E2850&gt;"",VLOOKUP(E2850,Sources!A:B,2,0),"")</f>
        <v/>
      </c>
      <c r="H2850" s="13" t="str">
        <f>IF($E2850="", "",VLOOKUP($E2850,Sources!$A:$M, 13,FALSE))</f>
        <v/>
      </c>
      <c r="I2850" s="13" t="str">
        <f>IF($E2850="", "",VLOOKUP($E2850,Sources!$A:$M, 5,FALSE))</f>
        <v/>
      </c>
      <c r="J2850" s="13" t="str">
        <f>IF($E2850="", "",VLOOKUP($E2850,Sources!$A:$M, 6,FALSE))</f>
        <v/>
      </c>
      <c r="K2850" s="13" t="str">
        <f>IF($E2850="", "",VLOOKUP($E2850,Sources!$A:$M, 9,FALSE))</f>
        <v/>
      </c>
      <c r="L2850" s="13" t="str">
        <f>IF($D2850="", "",VLOOKUP($D2850,Series!$A:$J,6,FALSE))</f>
        <v/>
      </c>
      <c r="M2850" s="13" t="str">
        <f>IF($D2850="", "",VLOOKUP($D2850,Series!$A:$J,7,FALSE))</f>
        <v/>
      </c>
      <c r="N2850" s="13" t="str">
        <f>IF($D2850="", "",VLOOKUP($D2850,Series!$A:$J,8,FALSE))</f>
        <v/>
      </c>
      <c r="O2850" s="13" t="str">
        <f>IF($D2850="", "",VLOOKUP($D2850,Series!$A:$J,9,FALSE))</f>
        <v/>
      </c>
      <c r="P2850" s="13" t="str">
        <f>IF($D2850="", "",VLOOKUP($D2850,Series!$A:$J,10,FALSE))</f>
        <v/>
      </c>
    </row>
    <row r="2851" spans="1:16" x14ac:dyDescent="0.25">
      <c r="A2851" s="13" t="str">
        <f>IF(C2851&gt;0,VLOOKUP(C2851,Indicators!G:H,2,0),"")</f>
        <v/>
      </c>
      <c r="E2851" s="13" t="str">
        <f>IF(D2851="","",VLOOKUP(D2851,Series!A:B,2,FALSE))</f>
        <v/>
      </c>
      <c r="F2851" s="13" t="str">
        <f>IF(D2851&gt;0,VLOOKUP(D2851,Series!A:D,4,0),"")</f>
        <v/>
      </c>
      <c r="G2851" s="13" t="str">
        <f>IF(E2851&gt;"",VLOOKUP(E2851,Sources!A:B,2,0),"")</f>
        <v/>
      </c>
      <c r="H2851" s="13" t="str">
        <f>IF($E2851="", "",VLOOKUP($E2851,Sources!$A:$M, 13,FALSE))</f>
        <v/>
      </c>
      <c r="I2851" s="13" t="str">
        <f>IF($E2851="", "",VLOOKUP($E2851,Sources!$A:$M, 5,FALSE))</f>
        <v/>
      </c>
      <c r="J2851" s="13" t="str">
        <f>IF($E2851="", "",VLOOKUP($E2851,Sources!$A:$M, 6,FALSE))</f>
        <v/>
      </c>
      <c r="K2851" s="13" t="str">
        <f>IF($E2851="", "",VLOOKUP($E2851,Sources!$A:$M, 9,FALSE))</f>
        <v/>
      </c>
      <c r="L2851" s="13" t="str">
        <f>IF($D2851="", "",VLOOKUP($D2851,Series!$A:$J,6,FALSE))</f>
        <v/>
      </c>
      <c r="M2851" s="13" t="str">
        <f>IF($D2851="", "",VLOOKUP($D2851,Series!$A:$J,7,FALSE))</f>
        <v/>
      </c>
      <c r="N2851" s="13" t="str">
        <f>IF($D2851="", "",VLOOKUP($D2851,Series!$A:$J,8,FALSE))</f>
        <v/>
      </c>
      <c r="O2851" s="13" t="str">
        <f>IF($D2851="", "",VLOOKUP($D2851,Series!$A:$J,9,FALSE))</f>
        <v/>
      </c>
      <c r="P2851" s="13" t="str">
        <f>IF($D2851="", "",VLOOKUP($D2851,Series!$A:$J,10,FALSE))</f>
        <v/>
      </c>
    </row>
    <row r="2852" spans="1:16" x14ac:dyDescent="0.25">
      <c r="A2852" s="13" t="str">
        <f>IF(C2852&gt;0,VLOOKUP(C2852,Indicators!G:H,2,0),"")</f>
        <v/>
      </c>
      <c r="E2852" s="13" t="str">
        <f>IF(D2852="","",VLOOKUP(D2852,Series!A:B,2,FALSE))</f>
        <v/>
      </c>
      <c r="F2852" s="13" t="str">
        <f>IF(D2852&gt;0,VLOOKUP(D2852,Series!A:D,4,0),"")</f>
        <v/>
      </c>
      <c r="G2852" s="13" t="str">
        <f>IF(E2852&gt;"",VLOOKUP(E2852,Sources!A:B,2,0),"")</f>
        <v/>
      </c>
      <c r="H2852" s="13" t="str">
        <f>IF($E2852="", "",VLOOKUP($E2852,Sources!$A:$M, 13,FALSE))</f>
        <v/>
      </c>
      <c r="I2852" s="13" t="str">
        <f>IF($E2852="", "",VLOOKUP($E2852,Sources!$A:$M, 5,FALSE))</f>
        <v/>
      </c>
      <c r="J2852" s="13" t="str">
        <f>IF($E2852="", "",VLOOKUP($E2852,Sources!$A:$M, 6,FALSE))</f>
        <v/>
      </c>
      <c r="K2852" s="13" t="str">
        <f>IF($E2852="", "",VLOOKUP($E2852,Sources!$A:$M, 9,FALSE))</f>
        <v/>
      </c>
      <c r="L2852" s="13" t="str">
        <f>IF($D2852="", "",VLOOKUP($D2852,Series!$A:$J,6,FALSE))</f>
        <v/>
      </c>
      <c r="M2852" s="13" t="str">
        <f>IF($D2852="", "",VLOOKUP($D2852,Series!$A:$J,7,FALSE))</f>
        <v/>
      </c>
      <c r="N2852" s="13" t="str">
        <f>IF($D2852="", "",VLOOKUP($D2852,Series!$A:$J,8,FALSE))</f>
        <v/>
      </c>
      <c r="O2852" s="13" t="str">
        <f>IF($D2852="", "",VLOOKUP($D2852,Series!$A:$J,9,FALSE))</f>
        <v/>
      </c>
      <c r="P2852" s="13" t="str">
        <f>IF($D2852="", "",VLOOKUP($D2852,Series!$A:$J,10,FALSE))</f>
        <v/>
      </c>
    </row>
    <row r="2853" spans="1:16" x14ac:dyDescent="0.25">
      <c r="A2853" s="13" t="str">
        <f>IF(C2853&gt;0,VLOOKUP(C2853,Indicators!G:H,2,0),"")</f>
        <v/>
      </c>
      <c r="E2853" s="13" t="str">
        <f>IF(D2853="","",VLOOKUP(D2853,Series!A:B,2,FALSE))</f>
        <v/>
      </c>
      <c r="F2853" s="13" t="str">
        <f>IF(D2853&gt;0,VLOOKUP(D2853,Series!A:D,4,0),"")</f>
        <v/>
      </c>
      <c r="G2853" s="13" t="str">
        <f>IF(E2853&gt;"",VLOOKUP(E2853,Sources!A:B,2,0),"")</f>
        <v/>
      </c>
      <c r="H2853" s="13" t="str">
        <f>IF($E2853="", "",VLOOKUP($E2853,Sources!$A:$M, 13,FALSE))</f>
        <v/>
      </c>
      <c r="I2853" s="13" t="str">
        <f>IF($E2853="", "",VLOOKUP($E2853,Sources!$A:$M, 5,FALSE))</f>
        <v/>
      </c>
      <c r="J2853" s="13" t="str">
        <f>IF($E2853="", "",VLOOKUP($E2853,Sources!$A:$M, 6,FALSE))</f>
        <v/>
      </c>
      <c r="K2853" s="13" t="str">
        <f>IF($E2853="", "",VLOOKUP($E2853,Sources!$A:$M, 9,FALSE))</f>
        <v/>
      </c>
      <c r="L2853" s="13" t="str">
        <f>IF($D2853="", "",VLOOKUP($D2853,Series!$A:$J,6,FALSE))</f>
        <v/>
      </c>
      <c r="M2853" s="13" t="str">
        <f>IF($D2853="", "",VLOOKUP($D2853,Series!$A:$J,7,FALSE))</f>
        <v/>
      </c>
      <c r="N2853" s="13" t="str">
        <f>IF($D2853="", "",VLOOKUP($D2853,Series!$A:$J,8,FALSE))</f>
        <v/>
      </c>
      <c r="O2853" s="13" t="str">
        <f>IF($D2853="", "",VLOOKUP($D2853,Series!$A:$J,9,FALSE))</f>
        <v/>
      </c>
      <c r="P2853" s="13" t="str">
        <f>IF($D2853="", "",VLOOKUP($D2853,Series!$A:$J,10,FALSE))</f>
        <v/>
      </c>
    </row>
    <row r="2854" spans="1:16" x14ac:dyDescent="0.25">
      <c r="A2854" s="13" t="str">
        <f>IF(C2854&gt;0,VLOOKUP(C2854,Indicators!G:H,2,0),"")</f>
        <v/>
      </c>
      <c r="E2854" s="13" t="str">
        <f>IF(D2854="","",VLOOKUP(D2854,Series!A:B,2,FALSE))</f>
        <v/>
      </c>
      <c r="F2854" s="13" t="str">
        <f>IF(D2854&gt;0,VLOOKUP(D2854,Series!A:D,4,0),"")</f>
        <v/>
      </c>
      <c r="G2854" s="13" t="str">
        <f>IF(E2854&gt;"",VLOOKUP(E2854,Sources!A:B,2,0),"")</f>
        <v/>
      </c>
      <c r="H2854" s="13" t="str">
        <f>IF($E2854="", "",VLOOKUP($E2854,Sources!$A:$M, 13,FALSE))</f>
        <v/>
      </c>
      <c r="I2854" s="13" t="str">
        <f>IF($E2854="", "",VLOOKUP($E2854,Sources!$A:$M, 5,FALSE))</f>
        <v/>
      </c>
      <c r="J2854" s="13" t="str">
        <f>IF($E2854="", "",VLOOKUP($E2854,Sources!$A:$M, 6,FALSE))</f>
        <v/>
      </c>
      <c r="K2854" s="13" t="str">
        <f>IF($E2854="", "",VLOOKUP($E2854,Sources!$A:$M, 9,FALSE))</f>
        <v/>
      </c>
      <c r="L2854" s="13" t="str">
        <f>IF($D2854="", "",VLOOKUP($D2854,Series!$A:$J,6,FALSE))</f>
        <v/>
      </c>
      <c r="M2854" s="13" t="str">
        <f>IF($D2854="", "",VLOOKUP($D2854,Series!$A:$J,7,FALSE))</f>
        <v/>
      </c>
      <c r="N2854" s="13" t="str">
        <f>IF($D2854="", "",VLOOKUP($D2854,Series!$A:$J,8,FALSE))</f>
        <v/>
      </c>
      <c r="O2854" s="13" t="str">
        <f>IF($D2854="", "",VLOOKUP($D2854,Series!$A:$J,9,FALSE))</f>
        <v/>
      </c>
      <c r="P2854" s="13" t="str">
        <f>IF($D2854="", "",VLOOKUP($D2854,Series!$A:$J,10,FALSE))</f>
        <v/>
      </c>
    </row>
    <row r="2855" spans="1:16" x14ac:dyDescent="0.25">
      <c r="A2855" s="13" t="str">
        <f>IF(C2855&gt;0,VLOOKUP(C2855,Indicators!G:H,2,0),"")</f>
        <v/>
      </c>
      <c r="E2855" s="13" t="str">
        <f>IF(D2855="","",VLOOKUP(D2855,Series!A:B,2,FALSE))</f>
        <v/>
      </c>
      <c r="F2855" s="13" t="str">
        <f>IF(D2855&gt;0,VLOOKUP(D2855,Series!A:D,4,0),"")</f>
        <v/>
      </c>
      <c r="G2855" s="13" t="str">
        <f>IF(E2855&gt;"",VLOOKUP(E2855,Sources!A:B,2,0),"")</f>
        <v/>
      </c>
      <c r="H2855" s="13" t="str">
        <f>IF($E2855="", "",VLOOKUP($E2855,Sources!$A:$M, 13,FALSE))</f>
        <v/>
      </c>
      <c r="I2855" s="13" t="str">
        <f>IF($E2855="", "",VLOOKUP($E2855,Sources!$A:$M, 5,FALSE))</f>
        <v/>
      </c>
      <c r="J2855" s="13" t="str">
        <f>IF($E2855="", "",VLOOKUP($E2855,Sources!$A:$M, 6,FALSE))</f>
        <v/>
      </c>
      <c r="K2855" s="13" t="str">
        <f>IF($E2855="", "",VLOOKUP($E2855,Sources!$A:$M, 9,FALSE))</f>
        <v/>
      </c>
      <c r="L2855" s="13" t="str">
        <f>IF($D2855="", "",VLOOKUP($D2855,Series!$A:$J,6,FALSE))</f>
        <v/>
      </c>
      <c r="M2855" s="13" t="str">
        <f>IF($D2855="", "",VLOOKUP($D2855,Series!$A:$J,7,FALSE))</f>
        <v/>
      </c>
      <c r="N2855" s="13" t="str">
        <f>IF($D2855="", "",VLOOKUP($D2855,Series!$A:$J,8,FALSE))</f>
        <v/>
      </c>
      <c r="O2855" s="13" t="str">
        <f>IF($D2855="", "",VLOOKUP($D2855,Series!$A:$J,9,FALSE))</f>
        <v/>
      </c>
      <c r="P2855" s="13" t="str">
        <f>IF($D2855="", "",VLOOKUP($D2855,Series!$A:$J,10,FALSE))</f>
        <v/>
      </c>
    </row>
    <row r="2856" spans="1:16" x14ac:dyDescent="0.25">
      <c r="A2856" s="13" t="str">
        <f>IF(C2856&gt;0,VLOOKUP(C2856,Indicators!G:H,2,0),"")</f>
        <v/>
      </c>
      <c r="E2856" s="13" t="str">
        <f>IF(D2856="","",VLOOKUP(D2856,Series!A:B,2,FALSE))</f>
        <v/>
      </c>
      <c r="F2856" s="13" t="str">
        <f>IF(D2856&gt;0,VLOOKUP(D2856,Series!A:D,4,0),"")</f>
        <v/>
      </c>
      <c r="G2856" s="13" t="str">
        <f>IF(E2856&gt;"",VLOOKUP(E2856,Sources!A:B,2,0),"")</f>
        <v/>
      </c>
      <c r="H2856" s="13" t="str">
        <f>IF($E2856="", "",VLOOKUP($E2856,Sources!$A:$M, 13,FALSE))</f>
        <v/>
      </c>
      <c r="I2856" s="13" t="str">
        <f>IF($E2856="", "",VLOOKUP($E2856,Sources!$A:$M, 5,FALSE))</f>
        <v/>
      </c>
      <c r="J2856" s="13" t="str">
        <f>IF($E2856="", "",VLOOKUP($E2856,Sources!$A:$M, 6,FALSE))</f>
        <v/>
      </c>
      <c r="K2856" s="13" t="str">
        <f>IF($E2856="", "",VLOOKUP($E2856,Sources!$A:$M, 9,FALSE))</f>
        <v/>
      </c>
      <c r="L2856" s="13" t="str">
        <f>IF($D2856="", "",VLOOKUP($D2856,Series!$A:$J,6,FALSE))</f>
        <v/>
      </c>
      <c r="M2856" s="13" t="str">
        <f>IF($D2856="", "",VLOOKUP($D2856,Series!$A:$J,7,FALSE))</f>
        <v/>
      </c>
      <c r="N2856" s="13" t="str">
        <f>IF($D2856="", "",VLOOKUP($D2856,Series!$A:$J,8,FALSE))</f>
        <v/>
      </c>
      <c r="O2856" s="13" t="str">
        <f>IF($D2856="", "",VLOOKUP($D2856,Series!$A:$J,9,FALSE))</f>
        <v/>
      </c>
      <c r="P2856" s="13" t="str">
        <f>IF($D2856="", "",VLOOKUP($D2856,Series!$A:$J,10,FALSE))</f>
        <v/>
      </c>
    </row>
    <row r="2857" spans="1:16" x14ac:dyDescent="0.25">
      <c r="A2857" s="13" t="str">
        <f>IF(C2857&gt;0,VLOOKUP(C2857,Indicators!G:H,2,0),"")</f>
        <v/>
      </c>
      <c r="E2857" s="13" t="str">
        <f>IF(D2857="","",VLOOKUP(D2857,Series!A:B,2,FALSE))</f>
        <v/>
      </c>
      <c r="F2857" s="13" t="str">
        <f>IF(D2857&gt;0,VLOOKUP(D2857,Series!A:D,4,0),"")</f>
        <v/>
      </c>
      <c r="G2857" s="13" t="str">
        <f>IF(E2857&gt;"",VLOOKUP(E2857,Sources!A:B,2,0),"")</f>
        <v/>
      </c>
      <c r="H2857" s="13" t="str">
        <f>IF($E2857="", "",VLOOKUP($E2857,Sources!$A:$M, 13,FALSE))</f>
        <v/>
      </c>
      <c r="I2857" s="13" t="str">
        <f>IF($E2857="", "",VLOOKUP($E2857,Sources!$A:$M, 5,FALSE))</f>
        <v/>
      </c>
      <c r="J2857" s="13" t="str">
        <f>IF($E2857="", "",VLOOKUP($E2857,Sources!$A:$M, 6,FALSE))</f>
        <v/>
      </c>
      <c r="K2857" s="13" t="str">
        <f>IF($E2857="", "",VLOOKUP($E2857,Sources!$A:$M, 9,FALSE))</f>
        <v/>
      </c>
      <c r="L2857" s="13" t="str">
        <f>IF($D2857="", "",VLOOKUP($D2857,Series!$A:$J,6,FALSE))</f>
        <v/>
      </c>
      <c r="M2857" s="13" t="str">
        <f>IF($D2857="", "",VLOOKUP($D2857,Series!$A:$J,7,FALSE))</f>
        <v/>
      </c>
      <c r="N2857" s="13" t="str">
        <f>IF($D2857="", "",VLOOKUP($D2857,Series!$A:$J,8,FALSE))</f>
        <v/>
      </c>
      <c r="O2857" s="13" t="str">
        <f>IF($D2857="", "",VLOOKUP($D2857,Series!$A:$J,9,FALSE))</f>
        <v/>
      </c>
      <c r="P2857" s="13" t="str">
        <f>IF($D2857="", "",VLOOKUP($D2857,Series!$A:$J,10,FALSE))</f>
        <v/>
      </c>
    </row>
    <row r="2858" spans="1:16" x14ac:dyDescent="0.25">
      <c r="A2858" s="13" t="str">
        <f>IF(C2858&gt;0,VLOOKUP(C2858,Indicators!G:H,2,0),"")</f>
        <v/>
      </c>
      <c r="E2858" s="13" t="str">
        <f>IF(D2858="","",VLOOKUP(D2858,Series!A:B,2,FALSE))</f>
        <v/>
      </c>
      <c r="F2858" s="13" t="str">
        <f>IF(D2858&gt;0,VLOOKUP(D2858,Series!A:D,4,0),"")</f>
        <v/>
      </c>
      <c r="G2858" s="13" t="str">
        <f>IF(E2858&gt;"",VLOOKUP(E2858,Sources!A:B,2,0),"")</f>
        <v/>
      </c>
      <c r="H2858" s="13" t="str">
        <f>IF($E2858="", "",VLOOKUP($E2858,Sources!$A:$M, 13,FALSE))</f>
        <v/>
      </c>
      <c r="I2858" s="13" t="str">
        <f>IF($E2858="", "",VLOOKUP($E2858,Sources!$A:$M, 5,FALSE))</f>
        <v/>
      </c>
      <c r="J2858" s="13" t="str">
        <f>IF($E2858="", "",VLOOKUP($E2858,Sources!$A:$M, 6,FALSE))</f>
        <v/>
      </c>
      <c r="K2858" s="13" t="str">
        <f>IF($E2858="", "",VLOOKUP($E2858,Sources!$A:$M, 9,FALSE))</f>
        <v/>
      </c>
      <c r="L2858" s="13" t="str">
        <f>IF($D2858="", "",VLOOKUP($D2858,Series!$A:$J,6,FALSE))</f>
        <v/>
      </c>
      <c r="M2858" s="13" t="str">
        <f>IF($D2858="", "",VLOOKUP($D2858,Series!$A:$J,7,FALSE))</f>
        <v/>
      </c>
      <c r="N2858" s="13" t="str">
        <f>IF($D2858="", "",VLOOKUP($D2858,Series!$A:$J,8,FALSE))</f>
        <v/>
      </c>
      <c r="O2858" s="13" t="str">
        <f>IF($D2858="", "",VLOOKUP($D2858,Series!$A:$J,9,FALSE))</f>
        <v/>
      </c>
      <c r="P2858" s="13" t="str">
        <f>IF($D2858="", "",VLOOKUP($D2858,Series!$A:$J,10,FALSE))</f>
        <v/>
      </c>
    </row>
    <row r="2859" spans="1:16" x14ac:dyDescent="0.25">
      <c r="A2859" s="13" t="str">
        <f>IF(C2859&gt;0,VLOOKUP(C2859,Indicators!G:H,2,0),"")</f>
        <v/>
      </c>
      <c r="E2859" s="13" t="str">
        <f>IF(D2859="","",VLOOKUP(D2859,Series!A:B,2,FALSE))</f>
        <v/>
      </c>
      <c r="F2859" s="13" t="str">
        <f>IF(D2859&gt;0,VLOOKUP(D2859,Series!A:D,4,0),"")</f>
        <v/>
      </c>
      <c r="G2859" s="13" t="str">
        <f>IF(E2859&gt;"",VLOOKUP(E2859,Sources!A:B,2,0),"")</f>
        <v/>
      </c>
      <c r="H2859" s="13" t="str">
        <f>IF($E2859="", "",VLOOKUP($E2859,Sources!$A:$M, 13,FALSE))</f>
        <v/>
      </c>
      <c r="I2859" s="13" t="str">
        <f>IF($E2859="", "",VLOOKUP($E2859,Sources!$A:$M, 5,FALSE))</f>
        <v/>
      </c>
      <c r="J2859" s="13" t="str">
        <f>IF($E2859="", "",VLOOKUP($E2859,Sources!$A:$M, 6,FALSE))</f>
        <v/>
      </c>
      <c r="K2859" s="13" t="str">
        <f>IF($E2859="", "",VLOOKUP($E2859,Sources!$A:$M, 9,FALSE))</f>
        <v/>
      </c>
      <c r="L2859" s="13" t="str">
        <f>IF($D2859="", "",VLOOKUP($D2859,Series!$A:$J,6,FALSE))</f>
        <v/>
      </c>
      <c r="M2859" s="13" t="str">
        <f>IF($D2859="", "",VLOOKUP($D2859,Series!$A:$J,7,FALSE))</f>
        <v/>
      </c>
      <c r="N2859" s="13" t="str">
        <f>IF($D2859="", "",VLOOKUP($D2859,Series!$A:$J,8,FALSE))</f>
        <v/>
      </c>
      <c r="O2859" s="13" t="str">
        <f>IF($D2859="", "",VLOOKUP($D2859,Series!$A:$J,9,FALSE))</f>
        <v/>
      </c>
      <c r="P2859" s="13" t="str">
        <f>IF($D2859="", "",VLOOKUP($D2859,Series!$A:$J,10,FALSE))</f>
        <v/>
      </c>
    </row>
    <row r="2860" spans="1:16" x14ac:dyDescent="0.25">
      <c r="A2860" s="13" t="str">
        <f>IF(C2860&gt;0,VLOOKUP(C2860,Indicators!G:H,2,0),"")</f>
        <v/>
      </c>
      <c r="E2860" s="13" t="str">
        <f>IF(D2860="","",VLOOKUP(D2860,Series!A:B,2,FALSE))</f>
        <v/>
      </c>
      <c r="F2860" s="13" t="str">
        <f>IF(D2860&gt;0,VLOOKUP(D2860,Series!A:D,4,0),"")</f>
        <v/>
      </c>
      <c r="G2860" s="13" t="str">
        <f>IF(E2860&gt;"",VLOOKUP(E2860,Sources!A:B,2,0),"")</f>
        <v/>
      </c>
      <c r="H2860" s="13" t="str">
        <f>IF($E2860="", "",VLOOKUP($E2860,Sources!$A:$M, 13,FALSE))</f>
        <v/>
      </c>
      <c r="I2860" s="13" t="str">
        <f>IF($E2860="", "",VLOOKUP($E2860,Sources!$A:$M, 5,FALSE))</f>
        <v/>
      </c>
      <c r="J2860" s="13" t="str">
        <f>IF($E2860="", "",VLOOKUP($E2860,Sources!$A:$M, 6,FALSE))</f>
        <v/>
      </c>
      <c r="K2860" s="13" t="str">
        <f>IF($E2860="", "",VLOOKUP($E2860,Sources!$A:$M, 9,FALSE))</f>
        <v/>
      </c>
      <c r="L2860" s="13" t="str">
        <f>IF($D2860="", "",VLOOKUP($D2860,Series!$A:$J,6,FALSE))</f>
        <v/>
      </c>
      <c r="M2860" s="13" t="str">
        <f>IF($D2860="", "",VLOOKUP($D2860,Series!$A:$J,7,FALSE))</f>
        <v/>
      </c>
      <c r="N2860" s="13" t="str">
        <f>IF($D2860="", "",VLOOKUP($D2860,Series!$A:$J,8,FALSE))</f>
        <v/>
      </c>
      <c r="O2860" s="13" t="str">
        <f>IF($D2860="", "",VLOOKUP($D2860,Series!$A:$J,9,FALSE))</f>
        <v/>
      </c>
      <c r="P2860" s="13" t="str">
        <f>IF($D2860="", "",VLOOKUP($D2860,Series!$A:$J,10,FALSE))</f>
        <v/>
      </c>
    </row>
    <row r="2861" spans="1:16" x14ac:dyDescent="0.25">
      <c r="A2861" s="13" t="str">
        <f>IF(C2861&gt;0,VLOOKUP(C2861,Indicators!G:H,2,0),"")</f>
        <v/>
      </c>
      <c r="E2861" s="13" t="str">
        <f>IF(D2861="","",VLOOKUP(D2861,Series!A:B,2,FALSE))</f>
        <v/>
      </c>
      <c r="F2861" s="13" t="str">
        <f>IF(D2861&gt;0,VLOOKUP(D2861,Series!A:D,4,0),"")</f>
        <v/>
      </c>
      <c r="G2861" s="13" t="str">
        <f>IF(E2861&gt;"",VLOOKUP(E2861,Sources!A:B,2,0),"")</f>
        <v/>
      </c>
      <c r="H2861" s="13" t="str">
        <f>IF($E2861="", "",VLOOKUP($E2861,Sources!$A:$M, 13,FALSE))</f>
        <v/>
      </c>
      <c r="I2861" s="13" t="str">
        <f>IF($E2861="", "",VLOOKUP($E2861,Sources!$A:$M, 5,FALSE))</f>
        <v/>
      </c>
      <c r="J2861" s="13" t="str">
        <f>IF($E2861="", "",VLOOKUP($E2861,Sources!$A:$M, 6,FALSE))</f>
        <v/>
      </c>
      <c r="K2861" s="13" t="str">
        <f>IF($E2861="", "",VLOOKUP($E2861,Sources!$A:$M, 9,FALSE))</f>
        <v/>
      </c>
      <c r="L2861" s="13" t="str">
        <f>IF($D2861="", "",VLOOKUP($D2861,Series!$A:$J,6,FALSE))</f>
        <v/>
      </c>
      <c r="M2861" s="13" t="str">
        <f>IF($D2861="", "",VLOOKUP($D2861,Series!$A:$J,7,FALSE))</f>
        <v/>
      </c>
      <c r="N2861" s="13" t="str">
        <f>IF($D2861="", "",VLOOKUP($D2861,Series!$A:$J,8,FALSE))</f>
        <v/>
      </c>
      <c r="O2861" s="13" t="str">
        <f>IF($D2861="", "",VLOOKUP($D2861,Series!$A:$J,9,FALSE))</f>
        <v/>
      </c>
      <c r="P2861" s="13" t="str">
        <f>IF($D2861="", "",VLOOKUP($D2861,Series!$A:$J,10,FALSE))</f>
        <v/>
      </c>
    </row>
    <row r="2862" spans="1:16" x14ac:dyDescent="0.25">
      <c r="A2862" s="13" t="str">
        <f>IF(C2862&gt;0,VLOOKUP(C2862,Indicators!G:H,2,0),"")</f>
        <v/>
      </c>
      <c r="E2862" s="13" t="str">
        <f>IF(D2862="","",VLOOKUP(D2862,Series!A:B,2,FALSE))</f>
        <v/>
      </c>
      <c r="F2862" s="13" t="str">
        <f>IF(D2862&gt;0,VLOOKUP(D2862,Series!A:D,4,0),"")</f>
        <v/>
      </c>
      <c r="G2862" s="13" t="str">
        <f>IF(E2862&gt;"",VLOOKUP(E2862,Sources!A:B,2,0),"")</f>
        <v/>
      </c>
      <c r="H2862" s="13" t="str">
        <f>IF($E2862="", "",VLOOKUP($E2862,Sources!$A:$M, 13,FALSE))</f>
        <v/>
      </c>
      <c r="I2862" s="13" t="str">
        <f>IF($E2862="", "",VLOOKUP($E2862,Sources!$A:$M, 5,FALSE))</f>
        <v/>
      </c>
      <c r="J2862" s="13" t="str">
        <f>IF($E2862="", "",VLOOKUP($E2862,Sources!$A:$M, 6,FALSE))</f>
        <v/>
      </c>
      <c r="K2862" s="13" t="str">
        <f>IF($E2862="", "",VLOOKUP($E2862,Sources!$A:$M, 9,FALSE))</f>
        <v/>
      </c>
      <c r="L2862" s="13" t="str">
        <f>IF($D2862="", "",VLOOKUP($D2862,Series!$A:$J,6,FALSE))</f>
        <v/>
      </c>
      <c r="M2862" s="13" t="str">
        <f>IF($D2862="", "",VLOOKUP($D2862,Series!$A:$J,7,FALSE))</f>
        <v/>
      </c>
      <c r="N2862" s="13" t="str">
        <f>IF($D2862="", "",VLOOKUP($D2862,Series!$A:$J,8,FALSE))</f>
        <v/>
      </c>
      <c r="O2862" s="13" t="str">
        <f>IF($D2862="", "",VLOOKUP($D2862,Series!$A:$J,9,FALSE))</f>
        <v/>
      </c>
      <c r="P2862" s="13" t="str">
        <f>IF($D2862="", "",VLOOKUP($D2862,Series!$A:$J,10,FALSE))</f>
        <v/>
      </c>
    </row>
    <row r="2863" spans="1:16" x14ac:dyDescent="0.25">
      <c r="A2863" s="13" t="str">
        <f>IF(C2863&gt;0,VLOOKUP(C2863,Indicators!G:H,2,0),"")</f>
        <v/>
      </c>
      <c r="E2863" s="13" t="str">
        <f>IF(D2863="","",VLOOKUP(D2863,Series!A:B,2,FALSE))</f>
        <v/>
      </c>
      <c r="F2863" s="13" t="str">
        <f>IF(D2863&gt;0,VLOOKUP(D2863,Series!A:D,4,0),"")</f>
        <v/>
      </c>
      <c r="G2863" s="13" t="str">
        <f>IF(E2863&gt;"",VLOOKUP(E2863,Sources!A:B,2,0),"")</f>
        <v/>
      </c>
      <c r="H2863" s="13" t="str">
        <f>IF($E2863="", "",VLOOKUP($E2863,Sources!$A:$M, 13,FALSE))</f>
        <v/>
      </c>
      <c r="I2863" s="13" t="str">
        <f>IF($E2863="", "",VLOOKUP($E2863,Sources!$A:$M, 5,FALSE))</f>
        <v/>
      </c>
      <c r="J2863" s="13" t="str">
        <f>IF($E2863="", "",VLOOKUP($E2863,Sources!$A:$M, 6,FALSE))</f>
        <v/>
      </c>
      <c r="K2863" s="13" t="str">
        <f>IF($E2863="", "",VLOOKUP($E2863,Sources!$A:$M, 9,FALSE))</f>
        <v/>
      </c>
      <c r="L2863" s="13" t="str">
        <f>IF($D2863="", "",VLOOKUP($D2863,Series!$A:$J,6,FALSE))</f>
        <v/>
      </c>
      <c r="M2863" s="13" t="str">
        <f>IF($D2863="", "",VLOOKUP($D2863,Series!$A:$J,7,FALSE))</f>
        <v/>
      </c>
      <c r="N2863" s="13" t="str">
        <f>IF($D2863="", "",VLOOKUP($D2863,Series!$A:$J,8,FALSE))</f>
        <v/>
      </c>
      <c r="O2863" s="13" t="str">
        <f>IF($D2863="", "",VLOOKUP($D2863,Series!$A:$J,9,FALSE))</f>
        <v/>
      </c>
      <c r="P2863" s="13" t="str">
        <f>IF($D2863="", "",VLOOKUP($D2863,Series!$A:$J,10,FALSE))</f>
        <v/>
      </c>
    </row>
    <row r="2864" spans="1:16" x14ac:dyDescent="0.25">
      <c r="A2864" s="13" t="str">
        <f>IF(C2864&gt;0,VLOOKUP(C2864,Indicators!G:H,2,0),"")</f>
        <v/>
      </c>
      <c r="E2864" s="13" t="str">
        <f>IF(D2864="","",VLOOKUP(D2864,Series!A:B,2,FALSE))</f>
        <v/>
      </c>
      <c r="F2864" s="13" t="str">
        <f>IF(D2864&gt;0,VLOOKUP(D2864,Series!A:D,4,0),"")</f>
        <v/>
      </c>
      <c r="G2864" s="13" t="str">
        <f>IF(E2864&gt;"",VLOOKUP(E2864,Sources!A:B,2,0),"")</f>
        <v/>
      </c>
      <c r="H2864" s="13" t="str">
        <f>IF($E2864="", "",VLOOKUP($E2864,Sources!$A:$M, 13,FALSE))</f>
        <v/>
      </c>
      <c r="I2864" s="13" t="str">
        <f>IF($E2864="", "",VLOOKUP($E2864,Sources!$A:$M, 5,FALSE))</f>
        <v/>
      </c>
      <c r="J2864" s="13" t="str">
        <f>IF($E2864="", "",VLOOKUP($E2864,Sources!$A:$M, 6,FALSE))</f>
        <v/>
      </c>
      <c r="K2864" s="13" t="str">
        <f>IF($E2864="", "",VLOOKUP($E2864,Sources!$A:$M, 9,FALSE))</f>
        <v/>
      </c>
      <c r="L2864" s="13" t="str">
        <f>IF($D2864="", "",VLOOKUP($D2864,Series!$A:$J,6,FALSE))</f>
        <v/>
      </c>
      <c r="M2864" s="13" t="str">
        <f>IF($D2864="", "",VLOOKUP($D2864,Series!$A:$J,7,FALSE))</f>
        <v/>
      </c>
      <c r="N2864" s="13" t="str">
        <f>IF($D2864="", "",VLOOKUP($D2864,Series!$A:$J,8,FALSE))</f>
        <v/>
      </c>
      <c r="O2864" s="13" t="str">
        <f>IF($D2864="", "",VLOOKUP($D2864,Series!$A:$J,9,FALSE))</f>
        <v/>
      </c>
      <c r="P2864" s="13" t="str">
        <f>IF($D2864="", "",VLOOKUP($D2864,Series!$A:$J,10,FALSE))</f>
        <v/>
      </c>
    </row>
    <row r="2865" spans="1:16" x14ac:dyDescent="0.25">
      <c r="A2865" s="13" t="str">
        <f>IF(C2865&gt;0,VLOOKUP(C2865,Indicators!G:H,2,0),"")</f>
        <v/>
      </c>
      <c r="E2865" s="13" t="str">
        <f>IF(D2865="","",VLOOKUP(D2865,Series!A:B,2,FALSE))</f>
        <v/>
      </c>
      <c r="F2865" s="13" t="str">
        <f>IF(D2865&gt;0,VLOOKUP(D2865,Series!A:D,4,0),"")</f>
        <v/>
      </c>
      <c r="G2865" s="13" t="str">
        <f>IF(E2865&gt;"",VLOOKUP(E2865,Sources!A:B,2,0),"")</f>
        <v/>
      </c>
      <c r="H2865" s="13" t="str">
        <f>IF($E2865="", "",VLOOKUP($E2865,Sources!$A:$M, 13,FALSE))</f>
        <v/>
      </c>
      <c r="I2865" s="13" t="str">
        <f>IF($E2865="", "",VLOOKUP($E2865,Sources!$A:$M, 5,FALSE))</f>
        <v/>
      </c>
      <c r="J2865" s="13" t="str">
        <f>IF($E2865="", "",VLOOKUP($E2865,Sources!$A:$M, 6,FALSE))</f>
        <v/>
      </c>
      <c r="K2865" s="13" t="str">
        <f>IF($E2865="", "",VLOOKUP($E2865,Sources!$A:$M, 9,FALSE))</f>
        <v/>
      </c>
      <c r="L2865" s="13" t="str">
        <f>IF($D2865="", "",VLOOKUP($D2865,Series!$A:$J,6,FALSE))</f>
        <v/>
      </c>
      <c r="M2865" s="13" t="str">
        <f>IF($D2865="", "",VLOOKUP($D2865,Series!$A:$J,7,FALSE))</f>
        <v/>
      </c>
      <c r="N2865" s="13" t="str">
        <f>IF($D2865="", "",VLOOKUP($D2865,Series!$A:$J,8,FALSE))</f>
        <v/>
      </c>
      <c r="O2865" s="13" t="str">
        <f>IF($D2865="", "",VLOOKUP($D2865,Series!$A:$J,9,FALSE))</f>
        <v/>
      </c>
      <c r="P2865" s="13" t="str">
        <f>IF($D2865="", "",VLOOKUP($D2865,Series!$A:$J,10,FALSE))</f>
        <v/>
      </c>
    </row>
    <row r="2866" spans="1:16" x14ac:dyDescent="0.25">
      <c r="A2866" s="13" t="str">
        <f>IF(C2866&gt;0,VLOOKUP(C2866,Indicators!G:H,2,0),"")</f>
        <v/>
      </c>
      <c r="E2866" s="13" t="str">
        <f>IF(D2866="","",VLOOKUP(D2866,Series!A:B,2,FALSE))</f>
        <v/>
      </c>
      <c r="F2866" s="13" t="str">
        <f>IF(D2866&gt;0,VLOOKUP(D2866,Series!A:D,4,0),"")</f>
        <v/>
      </c>
      <c r="G2866" s="13" t="str">
        <f>IF(E2866&gt;"",VLOOKUP(E2866,Sources!A:B,2,0),"")</f>
        <v/>
      </c>
      <c r="H2866" s="13" t="str">
        <f>IF($E2866="", "",VLOOKUP($E2866,Sources!$A:$M, 13,FALSE))</f>
        <v/>
      </c>
      <c r="I2866" s="13" t="str">
        <f>IF($E2866="", "",VLOOKUP($E2866,Sources!$A:$M, 5,FALSE))</f>
        <v/>
      </c>
      <c r="J2866" s="13" t="str">
        <f>IF($E2866="", "",VLOOKUP($E2866,Sources!$A:$M, 6,FALSE))</f>
        <v/>
      </c>
      <c r="K2866" s="13" t="str">
        <f>IF($E2866="", "",VLOOKUP($E2866,Sources!$A:$M, 9,FALSE))</f>
        <v/>
      </c>
      <c r="L2866" s="13" t="str">
        <f>IF($D2866="", "",VLOOKUP($D2866,Series!$A:$J,6,FALSE))</f>
        <v/>
      </c>
      <c r="M2866" s="13" t="str">
        <f>IF($D2866="", "",VLOOKUP($D2866,Series!$A:$J,7,FALSE))</f>
        <v/>
      </c>
      <c r="N2866" s="13" t="str">
        <f>IF($D2866="", "",VLOOKUP($D2866,Series!$A:$J,8,FALSE))</f>
        <v/>
      </c>
      <c r="O2866" s="13" t="str">
        <f>IF($D2866="", "",VLOOKUP($D2866,Series!$A:$J,9,FALSE))</f>
        <v/>
      </c>
      <c r="P2866" s="13" t="str">
        <f>IF($D2866="", "",VLOOKUP($D2866,Series!$A:$J,10,FALSE))</f>
        <v/>
      </c>
    </row>
    <row r="2867" spans="1:16" x14ac:dyDescent="0.25">
      <c r="A2867" s="13" t="str">
        <f>IF(C2867&gt;0,VLOOKUP(C2867,Indicators!G:H,2,0),"")</f>
        <v/>
      </c>
      <c r="E2867" s="13" t="str">
        <f>IF(D2867="","",VLOOKUP(D2867,Series!A:B,2,FALSE))</f>
        <v/>
      </c>
      <c r="F2867" s="13" t="str">
        <f>IF(D2867&gt;0,VLOOKUP(D2867,Series!A:D,4,0),"")</f>
        <v/>
      </c>
      <c r="G2867" s="13" t="str">
        <f>IF(E2867&gt;"",VLOOKUP(E2867,Sources!A:B,2,0),"")</f>
        <v/>
      </c>
      <c r="H2867" s="13" t="str">
        <f>IF($E2867="", "",VLOOKUP($E2867,Sources!$A:$M, 13,FALSE))</f>
        <v/>
      </c>
      <c r="I2867" s="13" t="str">
        <f>IF($E2867="", "",VLOOKUP($E2867,Sources!$A:$M, 5,FALSE))</f>
        <v/>
      </c>
      <c r="J2867" s="13" t="str">
        <f>IF($E2867="", "",VLOOKUP($E2867,Sources!$A:$M, 6,FALSE))</f>
        <v/>
      </c>
      <c r="K2867" s="13" t="str">
        <f>IF($E2867="", "",VLOOKUP($E2867,Sources!$A:$M, 9,FALSE))</f>
        <v/>
      </c>
      <c r="L2867" s="13" t="str">
        <f>IF($D2867="", "",VLOOKUP($D2867,Series!$A:$J,6,FALSE))</f>
        <v/>
      </c>
      <c r="M2867" s="13" t="str">
        <f>IF($D2867="", "",VLOOKUP($D2867,Series!$A:$J,7,FALSE))</f>
        <v/>
      </c>
      <c r="N2867" s="13" t="str">
        <f>IF($D2867="", "",VLOOKUP($D2867,Series!$A:$J,8,FALSE))</f>
        <v/>
      </c>
      <c r="O2867" s="13" t="str">
        <f>IF($D2867="", "",VLOOKUP($D2867,Series!$A:$J,9,FALSE))</f>
        <v/>
      </c>
      <c r="P2867" s="13" t="str">
        <f>IF($D2867="", "",VLOOKUP($D2867,Series!$A:$J,10,FALSE))</f>
        <v/>
      </c>
    </row>
    <row r="2868" spans="1:16" x14ac:dyDescent="0.25">
      <c r="A2868" s="13" t="str">
        <f>IF(C2868&gt;0,VLOOKUP(C2868,Indicators!G:H,2,0),"")</f>
        <v/>
      </c>
      <c r="E2868" s="13" t="str">
        <f>IF(D2868="","",VLOOKUP(D2868,Series!A:B,2,FALSE))</f>
        <v/>
      </c>
      <c r="F2868" s="13" t="str">
        <f>IF(D2868&gt;0,VLOOKUP(D2868,Series!A:D,4,0),"")</f>
        <v/>
      </c>
      <c r="G2868" s="13" t="str">
        <f>IF(E2868&gt;"",VLOOKUP(E2868,Sources!A:B,2,0),"")</f>
        <v/>
      </c>
      <c r="H2868" s="13" t="str">
        <f>IF($E2868="", "",VLOOKUP($E2868,Sources!$A:$M, 13,FALSE))</f>
        <v/>
      </c>
      <c r="I2868" s="13" t="str">
        <f>IF($E2868="", "",VLOOKUP($E2868,Sources!$A:$M, 5,FALSE))</f>
        <v/>
      </c>
      <c r="J2868" s="13" t="str">
        <f>IF($E2868="", "",VLOOKUP($E2868,Sources!$A:$M, 6,FALSE))</f>
        <v/>
      </c>
      <c r="K2868" s="13" t="str">
        <f>IF($E2868="", "",VLOOKUP($E2868,Sources!$A:$M, 9,FALSE))</f>
        <v/>
      </c>
      <c r="L2868" s="13" t="str">
        <f>IF($D2868="", "",VLOOKUP($D2868,Series!$A:$J,6,FALSE))</f>
        <v/>
      </c>
      <c r="M2868" s="13" t="str">
        <f>IF($D2868="", "",VLOOKUP($D2868,Series!$A:$J,7,FALSE))</f>
        <v/>
      </c>
      <c r="N2868" s="13" t="str">
        <f>IF($D2868="", "",VLOOKUP($D2868,Series!$A:$J,8,FALSE))</f>
        <v/>
      </c>
      <c r="O2868" s="13" t="str">
        <f>IF($D2868="", "",VLOOKUP($D2868,Series!$A:$J,9,FALSE))</f>
        <v/>
      </c>
      <c r="P2868" s="13" t="str">
        <f>IF($D2868="", "",VLOOKUP($D2868,Series!$A:$J,10,FALSE))</f>
        <v/>
      </c>
    </row>
    <row r="2869" spans="1:16" x14ac:dyDescent="0.25">
      <c r="A2869" s="13" t="str">
        <f>IF(C2869&gt;0,VLOOKUP(C2869,Indicators!G:H,2,0),"")</f>
        <v/>
      </c>
      <c r="E2869" s="13" t="str">
        <f>IF(D2869="","",VLOOKUP(D2869,Series!A:B,2,FALSE))</f>
        <v/>
      </c>
      <c r="F2869" s="13" t="str">
        <f>IF(D2869&gt;0,VLOOKUP(D2869,Series!A:D,4,0),"")</f>
        <v/>
      </c>
      <c r="G2869" s="13" t="str">
        <f>IF(E2869&gt;"",VLOOKUP(E2869,Sources!A:B,2,0),"")</f>
        <v/>
      </c>
      <c r="H2869" s="13" t="str">
        <f>IF($E2869="", "",VLOOKUP($E2869,Sources!$A:$M, 13,FALSE))</f>
        <v/>
      </c>
      <c r="I2869" s="13" t="str">
        <f>IF($E2869="", "",VLOOKUP($E2869,Sources!$A:$M, 5,FALSE))</f>
        <v/>
      </c>
      <c r="J2869" s="13" t="str">
        <f>IF($E2869="", "",VLOOKUP($E2869,Sources!$A:$M, 6,FALSE))</f>
        <v/>
      </c>
      <c r="K2869" s="13" t="str">
        <f>IF($E2869="", "",VLOOKUP($E2869,Sources!$A:$M, 9,FALSE))</f>
        <v/>
      </c>
      <c r="L2869" s="13" t="str">
        <f>IF($D2869="", "",VLOOKUP($D2869,Series!$A:$J,6,FALSE))</f>
        <v/>
      </c>
      <c r="M2869" s="13" t="str">
        <f>IF($D2869="", "",VLOOKUP($D2869,Series!$A:$J,7,FALSE))</f>
        <v/>
      </c>
      <c r="N2869" s="13" t="str">
        <f>IF($D2869="", "",VLOOKUP($D2869,Series!$A:$J,8,FALSE))</f>
        <v/>
      </c>
      <c r="O2869" s="13" t="str">
        <f>IF($D2869="", "",VLOOKUP($D2869,Series!$A:$J,9,FALSE))</f>
        <v/>
      </c>
      <c r="P2869" s="13" t="str">
        <f>IF($D2869="", "",VLOOKUP($D2869,Series!$A:$J,10,FALSE))</f>
        <v/>
      </c>
    </row>
    <row r="2870" spans="1:16" x14ac:dyDescent="0.25">
      <c r="A2870" s="13" t="str">
        <f>IF(C2870&gt;0,VLOOKUP(C2870,Indicators!G:H,2,0),"")</f>
        <v/>
      </c>
      <c r="E2870" s="13" t="str">
        <f>IF(D2870="","",VLOOKUP(D2870,Series!A:B,2,FALSE))</f>
        <v/>
      </c>
      <c r="F2870" s="13" t="str">
        <f>IF(D2870&gt;0,VLOOKUP(D2870,Series!A:D,4,0),"")</f>
        <v/>
      </c>
      <c r="G2870" s="13" t="str">
        <f>IF(E2870&gt;"",VLOOKUP(E2870,Sources!A:B,2,0),"")</f>
        <v/>
      </c>
      <c r="H2870" s="13" t="str">
        <f>IF($E2870="", "",VLOOKUP($E2870,Sources!$A:$M, 13,FALSE))</f>
        <v/>
      </c>
      <c r="I2870" s="13" t="str">
        <f>IF($E2870="", "",VLOOKUP($E2870,Sources!$A:$M, 5,FALSE))</f>
        <v/>
      </c>
      <c r="J2870" s="13" t="str">
        <f>IF($E2870="", "",VLOOKUP($E2870,Sources!$A:$M, 6,FALSE))</f>
        <v/>
      </c>
      <c r="K2870" s="13" t="str">
        <f>IF($E2870="", "",VLOOKUP($E2870,Sources!$A:$M, 9,FALSE))</f>
        <v/>
      </c>
      <c r="L2870" s="13" t="str">
        <f>IF($D2870="", "",VLOOKUP($D2870,Series!$A:$J,6,FALSE))</f>
        <v/>
      </c>
      <c r="M2870" s="13" t="str">
        <f>IF($D2870="", "",VLOOKUP($D2870,Series!$A:$J,7,FALSE))</f>
        <v/>
      </c>
      <c r="N2870" s="13" t="str">
        <f>IF($D2870="", "",VLOOKUP($D2870,Series!$A:$J,8,FALSE))</f>
        <v/>
      </c>
      <c r="O2870" s="13" t="str">
        <f>IF($D2870="", "",VLOOKUP($D2870,Series!$A:$J,9,FALSE))</f>
        <v/>
      </c>
      <c r="P2870" s="13" t="str">
        <f>IF($D2870="", "",VLOOKUP($D2870,Series!$A:$J,10,FALSE))</f>
        <v/>
      </c>
    </row>
    <row r="2871" spans="1:16" x14ac:dyDescent="0.25">
      <c r="A2871" s="13" t="str">
        <f>IF(C2871&gt;0,VLOOKUP(C2871,Indicators!G:H,2,0),"")</f>
        <v/>
      </c>
      <c r="E2871" s="13" t="str">
        <f>IF(D2871="","",VLOOKUP(D2871,Series!A:B,2,FALSE))</f>
        <v/>
      </c>
      <c r="F2871" s="13" t="str">
        <f>IF(D2871&gt;0,VLOOKUP(D2871,Series!A:D,4,0),"")</f>
        <v/>
      </c>
      <c r="G2871" s="13" t="str">
        <f>IF(E2871&gt;"",VLOOKUP(E2871,Sources!A:B,2,0),"")</f>
        <v/>
      </c>
      <c r="H2871" s="13" t="str">
        <f>IF($E2871="", "",VLOOKUP($E2871,Sources!$A:$M, 13,FALSE))</f>
        <v/>
      </c>
      <c r="I2871" s="13" t="str">
        <f>IF($E2871="", "",VLOOKUP($E2871,Sources!$A:$M, 5,FALSE))</f>
        <v/>
      </c>
      <c r="J2871" s="13" t="str">
        <f>IF($E2871="", "",VLOOKUP($E2871,Sources!$A:$M, 6,FALSE))</f>
        <v/>
      </c>
      <c r="K2871" s="13" t="str">
        <f>IF($E2871="", "",VLOOKUP($E2871,Sources!$A:$M, 9,FALSE))</f>
        <v/>
      </c>
      <c r="L2871" s="13" t="str">
        <f>IF($D2871="", "",VLOOKUP($D2871,Series!$A:$J,6,FALSE))</f>
        <v/>
      </c>
      <c r="M2871" s="13" t="str">
        <f>IF($D2871="", "",VLOOKUP($D2871,Series!$A:$J,7,FALSE))</f>
        <v/>
      </c>
      <c r="N2871" s="13" t="str">
        <f>IF($D2871="", "",VLOOKUP($D2871,Series!$A:$J,8,FALSE))</f>
        <v/>
      </c>
      <c r="O2871" s="13" t="str">
        <f>IF($D2871="", "",VLOOKUP($D2871,Series!$A:$J,9,FALSE))</f>
        <v/>
      </c>
      <c r="P2871" s="13" t="str">
        <f>IF($D2871="", "",VLOOKUP($D2871,Series!$A:$J,10,FALSE))</f>
        <v/>
      </c>
    </row>
    <row r="2872" spans="1:16" x14ac:dyDescent="0.25">
      <c r="A2872" s="13" t="str">
        <f>IF(C2872&gt;0,VLOOKUP(C2872,Indicators!G:H,2,0),"")</f>
        <v/>
      </c>
      <c r="E2872" s="13" t="str">
        <f>IF(D2872="","",VLOOKUP(D2872,Series!A:B,2,FALSE))</f>
        <v/>
      </c>
      <c r="F2872" s="13" t="str">
        <f>IF(D2872&gt;0,VLOOKUP(D2872,Series!A:D,4,0),"")</f>
        <v/>
      </c>
      <c r="G2872" s="13" t="str">
        <f>IF(E2872&gt;"",VLOOKUP(E2872,Sources!A:B,2,0),"")</f>
        <v/>
      </c>
      <c r="H2872" s="13" t="str">
        <f>IF($E2872="", "",VLOOKUP($E2872,Sources!$A:$M, 13,FALSE))</f>
        <v/>
      </c>
      <c r="I2872" s="13" t="str">
        <f>IF($E2872="", "",VLOOKUP($E2872,Sources!$A:$M, 5,FALSE))</f>
        <v/>
      </c>
      <c r="J2872" s="13" t="str">
        <f>IF($E2872="", "",VLOOKUP($E2872,Sources!$A:$M, 6,FALSE))</f>
        <v/>
      </c>
      <c r="K2872" s="13" t="str">
        <f>IF($E2872="", "",VLOOKUP($E2872,Sources!$A:$M, 9,FALSE))</f>
        <v/>
      </c>
      <c r="L2872" s="13" t="str">
        <f>IF($D2872="", "",VLOOKUP($D2872,Series!$A:$J,6,FALSE))</f>
        <v/>
      </c>
      <c r="M2872" s="13" t="str">
        <f>IF($D2872="", "",VLOOKUP($D2872,Series!$A:$J,7,FALSE))</f>
        <v/>
      </c>
      <c r="N2872" s="13" t="str">
        <f>IF($D2872="", "",VLOOKUP($D2872,Series!$A:$J,8,FALSE))</f>
        <v/>
      </c>
      <c r="O2872" s="13" t="str">
        <f>IF($D2872="", "",VLOOKUP($D2872,Series!$A:$J,9,FALSE))</f>
        <v/>
      </c>
      <c r="P2872" s="13" t="str">
        <f>IF($D2872="", "",VLOOKUP($D2872,Series!$A:$J,10,FALSE))</f>
        <v/>
      </c>
    </row>
    <row r="2873" spans="1:16" x14ac:dyDescent="0.25">
      <c r="A2873" s="13" t="str">
        <f>IF(C2873&gt;0,VLOOKUP(C2873,Indicators!G:H,2,0),"")</f>
        <v/>
      </c>
      <c r="E2873" s="13" t="str">
        <f>IF(D2873="","",VLOOKUP(D2873,Series!A:B,2,FALSE))</f>
        <v/>
      </c>
      <c r="F2873" s="13" t="str">
        <f>IF(D2873&gt;0,VLOOKUP(D2873,Series!A:D,4,0),"")</f>
        <v/>
      </c>
      <c r="G2873" s="13" t="str">
        <f>IF(E2873&gt;"",VLOOKUP(E2873,Sources!A:B,2,0),"")</f>
        <v/>
      </c>
      <c r="H2873" s="13" t="str">
        <f>IF($E2873="", "",VLOOKUP($E2873,Sources!$A:$M, 13,FALSE))</f>
        <v/>
      </c>
      <c r="I2873" s="13" t="str">
        <f>IF($E2873="", "",VLOOKUP($E2873,Sources!$A:$M, 5,FALSE))</f>
        <v/>
      </c>
      <c r="J2873" s="13" t="str">
        <f>IF($E2873="", "",VLOOKUP($E2873,Sources!$A:$M, 6,FALSE))</f>
        <v/>
      </c>
      <c r="K2873" s="13" t="str">
        <f>IF($E2873="", "",VLOOKUP($E2873,Sources!$A:$M, 9,FALSE))</f>
        <v/>
      </c>
      <c r="L2873" s="13" t="str">
        <f>IF($D2873="", "",VLOOKUP($D2873,Series!$A:$J,6,FALSE))</f>
        <v/>
      </c>
      <c r="M2873" s="13" t="str">
        <f>IF($D2873="", "",VLOOKUP($D2873,Series!$A:$J,7,FALSE))</f>
        <v/>
      </c>
      <c r="N2873" s="13" t="str">
        <f>IF($D2873="", "",VLOOKUP($D2873,Series!$A:$J,8,FALSE))</f>
        <v/>
      </c>
      <c r="O2873" s="13" t="str">
        <f>IF($D2873="", "",VLOOKUP($D2873,Series!$A:$J,9,FALSE))</f>
        <v/>
      </c>
      <c r="P2873" s="13" t="str">
        <f>IF($D2873="", "",VLOOKUP($D2873,Series!$A:$J,10,FALSE))</f>
        <v/>
      </c>
    </row>
    <row r="2874" spans="1:16" x14ac:dyDescent="0.25">
      <c r="A2874" s="13" t="str">
        <f>IF(C2874&gt;0,VLOOKUP(C2874,Indicators!G:H,2,0),"")</f>
        <v/>
      </c>
      <c r="E2874" s="13" t="str">
        <f>IF(D2874="","",VLOOKUP(D2874,Series!A:B,2,FALSE))</f>
        <v/>
      </c>
      <c r="F2874" s="13" t="str">
        <f>IF(D2874&gt;0,VLOOKUP(D2874,Series!A:D,4,0),"")</f>
        <v/>
      </c>
      <c r="G2874" s="13" t="str">
        <f>IF(E2874&gt;"",VLOOKUP(E2874,Sources!A:B,2,0),"")</f>
        <v/>
      </c>
      <c r="H2874" s="13" t="str">
        <f>IF($E2874="", "",VLOOKUP($E2874,Sources!$A:$M, 13,FALSE))</f>
        <v/>
      </c>
      <c r="I2874" s="13" t="str">
        <f>IF($E2874="", "",VLOOKUP($E2874,Sources!$A:$M, 5,FALSE))</f>
        <v/>
      </c>
      <c r="J2874" s="13" t="str">
        <f>IF($E2874="", "",VLOOKUP($E2874,Sources!$A:$M, 6,FALSE))</f>
        <v/>
      </c>
      <c r="K2874" s="13" t="str">
        <f>IF($E2874="", "",VLOOKUP($E2874,Sources!$A:$M, 9,FALSE))</f>
        <v/>
      </c>
      <c r="L2874" s="13" t="str">
        <f>IF($D2874="", "",VLOOKUP($D2874,Series!$A:$J,6,FALSE))</f>
        <v/>
      </c>
      <c r="M2874" s="13" t="str">
        <f>IF($D2874="", "",VLOOKUP($D2874,Series!$A:$J,7,FALSE))</f>
        <v/>
      </c>
      <c r="N2874" s="13" t="str">
        <f>IF($D2874="", "",VLOOKUP($D2874,Series!$A:$J,8,FALSE))</f>
        <v/>
      </c>
      <c r="O2874" s="13" t="str">
        <f>IF($D2874="", "",VLOOKUP($D2874,Series!$A:$J,9,FALSE))</f>
        <v/>
      </c>
      <c r="P2874" s="13" t="str">
        <f>IF($D2874="", "",VLOOKUP($D2874,Series!$A:$J,10,FALSE))</f>
        <v/>
      </c>
    </row>
    <row r="2875" spans="1:16" x14ac:dyDescent="0.25">
      <c r="A2875" s="13" t="str">
        <f>IF(C2875&gt;0,VLOOKUP(C2875,Indicators!G:H,2,0),"")</f>
        <v/>
      </c>
      <c r="E2875" s="13" t="str">
        <f>IF(D2875="","",VLOOKUP(D2875,Series!A:B,2,FALSE))</f>
        <v/>
      </c>
      <c r="F2875" s="13" t="str">
        <f>IF(D2875&gt;0,VLOOKUP(D2875,Series!A:D,4,0),"")</f>
        <v/>
      </c>
      <c r="G2875" s="13" t="str">
        <f>IF(E2875&gt;"",VLOOKUP(E2875,Sources!A:B,2,0),"")</f>
        <v/>
      </c>
      <c r="H2875" s="13" t="str">
        <f>IF($E2875="", "",VLOOKUP($E2875,Sources!$A:$M, 13,FALSE))</f>
        <v/>
      </c>
      <c r="I2875" s="13" t="str">
        <f>IF($E2875="", "",VLOOKUP($E2875,Sources!$A:$M, 5,FALSE))</f>
        <v/>
      </c>
      <c r="J2875" s="13" t="str">
        <f>IF($E2875="", "",VLOOKUP($E2875,Sources!$A:$M, 6,FALSE))</f>
        <v/>
      </c>
      <c r="K2875" s="13" t="str">
        <f>IF($E2875="", "",VLOOKUP($E2875,Sources!$A:$M, 9,FALSE))</f>
        <v/>
      </c>
      <c r="L2875" s="13" t="str">
        <f>IF($D2875="", "",VLOOKUP($D2875,Series!$A:$J,6,FALSE))</f>
        <v/>
      </c>
      <c r="M2875" s="13" t="str">
        <f>IF($D2875="", "",VLOOKUP($D2875,Series!$A:$J,7,FALSE))</f>
        <v/>
      </c>
      <c r="N2875" s="13" t="str">
        <f>IF($D2875="", "",VLOOKUP($D2875,Series!$A:$J,8,FALSE))</f>
        <v/>
      </c>
      <c r="O2875" s="13" t="str">
        <f>IF($D2875="", "",VLOOKUP($D2875,Series!$A:$J,9,FALSE))</f>
        <v/>
      </c>
      <c r="P2875" s="13" t="str">
        <f>IF($D2875="", "",VLOOKUP($D2875,Series!$A:$J,10,FALSE))</f>
        <v/>
      </c>
    </row>
    <row r="2876" spans="1:16" x14ac:dyDescent="0.25">
      <c r="A2876" s="13" t="str">
        <f>IF(C2876&gt;0,VLOOKUP(C2876,Indicators!G:H,2,0),"")</f>
        <v/>
      </c>
      <c r="E2876" s="13" t="str">
        <f>IF(D2876="","",VLOOKUP(D2876,Series!A:B,2,FALSE))</f>
        <v/>
      </c>
      <c r="F2876" s="13" t="str">
        <f>IF(D2876&gt;0,VLOOKUP(D2876,Series!A:D,4,0),"")</f>
        <v/>
      </c>
      <c r="G2876" s="13" t="str">
        <f>IF(E2876&gt;"",VLOOKUP(E2876,Sources!A:B,2,0),"")</f>
        <v/>
      </c>
      <c r="H2876" s="13" t="str">
        <f>IF($E2876="", "",VLOOKUP($E2876,Sources!$A:$M, 13,FALSE))</f>
        <v/>
      </c>
      <c r="I2876" s="13" t="str">
        <f>IF($E2876="", "",VLOOKUP($E2876,Sources!$A:$M, 5,FALSE))</f>
        <v/>
      </c>
      <c r="J2876" s="13" t="str">
        <f>IF($E2876="", "",VLOOKUP($E2876,Sources!$A:$M, 6,FALSE))</f>
        <v/>
      </c>
      <c r="K2876" s="13" t="str">
        <f>IF($E2876="", "",VLOOKUP($E2876,Sources!$A:$M, 9,FALSE))</f>
        <v/>
      </c>
      <c r="L2876" s="13" t="str">
        <f>IF($D2876="", "",VLOOKUP($D2876,Series!$A:$J,6,FALSE))</f>
        <v/>
      </c>
      <c r="M2876" s="13" t="str">
        <f>IF($D2876="", "",VLOOKUP($D2876,Series!$A:$J,7,FALSE))</f>
        <v/>
      </c>
      <c r="N2876" s="13" t="str">
        <f>IF($D2876="", "",VLOOKUP($D2876,Series!$A:$J,8,FALSE))</f>
        <v/>
      </c>
      <c r="O2876" s="13" t="str">
        <f>IF($D2876="", "",VLOOKUP($D2876,Series!$A:$J,9,FALSE))</f>
        <v/>
      </c>
      <c r="P2876" s="13" t="str">
        <f>IF($D2876="", "",VLOOKUP($D2876,Series!$A:$J,10,FALSE))</f>
        <v/>
      </c>
    </row>
    <row r="2877" spans="1:16" x14ac:dyDescent="0.25">
      <c r="A2877" s="13" t="str">
        <f>IF(C2877&gt;0,VLOOKUP(C2877,Indicators!G:H,2,0),"")</f>
        <v/>
      </c>
      <c r="E2877" s="13" t="str">
        <f>IF(D2877="","",VLOOKUP(D2877,Series!A:B,2,FALSE))</f>
        <v/>
      </c>
      <c r="F2877" s="13" t="str">
        <f>IF(D2877&gt;0,VLOOKUP(D2877,Series!A:D,4,0),"")</f>
        <v/>
      </c>
      <c r="G2877" s="13" t="str">
        <f>IF(E2877&gt;"",VLOOKUP(E2877,Sources!A:B,2,0),"")</f>
        <v/>
      </c>
      <c r="H2877" s="13" t="str">
        <f>IF($E2877="", "",VLOOKUP($E2877,Sources!$A:$M, 13,FALSE))</f>
        <v/>
      </c>
      <c r="I2877" s="13" t="str">
        <f>IF($E2877="", "",VLOOKUP($E2877,Sources!$A:$M, 5,FALSE))</f>
        <v/>
      </c>
      <c r="J2877" s="13" t="str">
        <f>IF($E2877="", "",VLOOKUP($E2877,Sources!$A:$M, 6,FALSE))</f>
        <v/>
      </c>
      <c r="K2877" s="13" t="str">
        <f>IF($E2877="", "",VLOOKUP($E2877,Sources!$A:$M, 9,FALSE))</f>
        <v/>
      </c>
      <c r="L2877" s="13" t="str">
        <f>IF($D2877="", "",VLOOKUP($D2877,Series!$A:$J,6,FALSE))</f>
        <v/>
      </c>
      <c r="M2877" s="13" t="str">
        <f>IF($D2877="", "",VLOOKUP($D2877,Series!$A:$J,7,FALSE))</f>
        <v/>
      </c>
      <c r="N2877" s="13" t="str">
        <f>IF($D2877="", "",VLOOKUP($D2877,Series!$A:$J,8,FALSE))</f>
        <v/>
      </c>
      <c r="O2877" s="13" t="str">
        <f>IF($D2877="", "",VLOOKUP($D2877,Series!$A:$J,9,FALSE))</f>
        <v/>
      </c>
      <c r="P2877" s="13" t="str">
        <f>IF($D2877="", "",VLOOKUP($D2877,Series!$A:$J,10,FALSE))</f>
        <v/>
      </c>
    </row>
    <row r="2878" spans="1:16" x14ac:dyDescent="0.25">
      <c r="A2878" s="13" t="str">
        <f>IF(C2878&gt;0,VLOOKUP(C2878,Indicators!G:H,2,0),"")</f>
        <v/>
      </c>
      <c r="E2878" s="13" t="str">
        <f>IF(D2878="","",VLOOKUP(D2878,Series!A:B,2,FALSE))</f>
        <v/>
      </c>
      <c r="F2878" s="13" t="str">
        <f>IF(D2878&gt;0,VLOOKUP(D2878,Series!A:D,4,0),"")</f>
        <v/>
      </c>
      <c r="G2878" s="13" t="str">
        <f>IF(E2878&gt;"",VLOOKUP(E2878,Sources!A:B,2,0),"")</f>
        <v/>
      </c>
      <c r="H2878" s="13" t="str">
        <f>IF($E2878="", "",VLOOKUP($E2878,Sources!$A:$M, 13,FALSE))</f>
        <v/>
      </c>
      <c r="I2878" s="13" t="str">
        <f>IF($E2878="", "",VLOOKUP($E2878,Sources!$A:$M, 5,FALSE))</f>
        <v/>
      </c>
      <c r="J2878" s="13" t="str">
        <f>IF($E2878="", "",VLOOKUP($E2878,Sources!$A:$M, 6,FALSE))</f>
        <v/>
      </c>
      <c r="K2878" s="13" t="str">
        <f>IF($E2878="", "",VLOOKUP($E2878,Sources!$A:$M, 9,FALSE))</f>
        <v/>
      </c>
      <c r="L2878" s="13" t="str">
        <f>IF($D2878="", "",VLOOKUP($D2878,Series!$A:$J,6,FALSE))</f>
        <v/>
      </c>
      <c r="M2878" s="13" t="str">
        <f>IF($D2878="", "",VLOOKUP($D2878,Series!$A:$J,7,FALSE))</f>
        <v/>
      </c>
      <c r="N2878" s="13" t="str">
        <f>IF($D2878="", "",VLOOKUP($D2878,Series!$A:$J,8,FALSE))</f>
        <v/>
      </c>
      <c r="O2878" s="13" t="str">
        <f>IF($D2878="", "",VLOOKUP($D2878,Series!$A:$J,9,FALSE))</f>
        <v/>
      </c>
      <c r="P2878" s="13" t="str">
        <f>IF($D2878="", "",VLOOKUP($D2878,Series!$A:$J,10,FALSE))</f>
        <v/>
      </c>
    </row>
    <row r="2879" spans="1:16" x14ac:dyDescent="0.25">
      <c r="A2879" s="13" t="str">
        <f>IF(C2879&gt;0,VLOOKUP(C2879,Indicators!G:H,2,0),"")</f>
        <v/>
      </c>
      <c r="E2879" s="13" t="str">
        <f>IF(D2879="","",VLOOKUP(D2879,Series!A:B,2,FALSE))</f>
        <v/>
      </c>
      <c r="F2879" s="13" t="str">
        <f>IF(D2879&gt;0,VLOOKUP(D2879,Series!A:D,4,0),"")</f>
        <v/>
      </c>
      <c r="G2879" s="13" t="str">
        <f>IF(E2879&gt;"",VLOOKUP(E2879,Sources!A:B,2,0),"")</f>
        <v/>
      </c>
      <c r="H2879" s="13" t="str">
        <f>IF($E2879="", "",VLOOKUP($E2879,Sources!$A:$M, 13,FALSE))</f>
        <v/>
      </c>
      <c r="I2879" s="13" t="str">
        <f>IF($E2879="", "",VLOOKUP($E2879,Sources!$A:$M, 5,FALSE))</f>
        <v/>
      </c>
      <c r="J2879" s="13" t="str">
        <f>IF($E2879="", "",VLOOKUP($E2879,Sources!$A:$M, 6,FALSE))</f>
        <v/>
      </c>
      <c r="K2879" s="13" t="str">
        <f>IF($E2879="", "",VLOOKUP($E2879,Sources!$A:$M, 9,FALSE))</f>
        <v/>
      </c>
      <c r="L2879" s="13" t="str">
        <f>IF($D2879="", "",VLOOKUP($D2879,Series!$A:$J,6,FALSE))</f>
        <v/>
      </c>
      <c r="M2879" s="13" t="str">
        <f>IF($D2879="", "",VLOOKUP($D2879,Series!$A:$J,7,FALSE))</f>
        <v/>
      </c>
      <c r="N2879" s="13" t="str">
        <f>IF($D2879="", "",VLOOKUP($D2879,Series!$A:$J,8,FALSE))</f>
        <v/>
      </c>
      <c r="O2879" s="13" t="str">
        <f>IF($D2879="", "",VLOOKUP($D2879,Series!$A:$J,9,FALSE))</f>
        <v/>
      </c>
      <c r="P2879" s="13" t="str">
        <f>IF($D2879="", "",VLOOKUP($D2879,Series!$A:$J,10,FALSE))</f>
        <v/>
      </c>
    </row>
    <row r="2880" spans="1:16" x14ac:dyDescent="0.25">
      <c r="A2880" s="13" t="str">
        <f>IF(C2880&gt;0,VLOOKUP(C2880,Indicators!G:H,2,0),"")</f>
        <v/>
      </c>
      <c r="E2880" s="13" t="str">
        <f>IF(D2880="","",VLOOKUP(D2880,Series!A:B,2,FALSE))</f>
        <v/>
      </c>
      <c r="F2880" s="13" t="str">
        <f>IF(D2880&gt;0,VLOOKUP(D2880,Series!A:D,4,0),"")</f>
        <v/>
      </c>
      <c r="G2880" s="13" t="str">
        <f>IF(E2880&gt;"",VLOOKUP(E2880,Sources!A:B,2,0),"")</f>
        <v/>
      </c>
      <c r="H2880" s="13" t="str">
        <f>IF($E2880="", "",VLOOKUP($E2880,Sources!$A:$M, 13,FALSE))</f>
        <v/>
      </c>
      <c r="I2880" s="13" t="str">
        <f>IF($E2880="", "",VLOOKUP($E2880,Sources!$A:$M, 5,FALSE))</f>
        <v/>
      </c>
      <c r="J2880" s="13" t="str">
        <f>IF($E2880="", "",VLOOKUP($E2880,Sources!$A:$M, 6,FALSE))</f>
        <v/>
      </c>
      <c r="K2880" s="13" t="str">
        <f>IF($E2880="", "",VLOOKUP($E2880,Sources!$A:$M, 9,FALSE))</f>
        <v/>
      </c>
      <c r="L2880" s="13" t="str">
        <f>IF($D2880="", "",VLOOKUP($D2880,Series!$A:$J,6,FALSE))</f>
        <v/>
      </c>
      <c r="M2880" s="13" t="str">
        <f>IF($D2880="", "",VLOOKUP($D2880,Series!$A:$J,7,FALSE))</f>
        <v/>
      </c>
      <c r="N2880" s="13" t="str">
        <f>IF($D2880="", "",VLOOKUP($D2880,Series!$A:$J,8,FALSE))</f>
        <v/>
      </c>
      <c r="O2880" s="13" t="str">
        <f>IF($D2880="", "",VLOOKUP($D2880,Series!$A:$J,9,FALSE))</f>
        <v/>
      </c>
      <c r="P2880" s="13" t="str">
        <f>IF($D2880="", "",VLOOKUP($D2880,Series!$A:$J,10,FALSE))</f>
        <v/>
      </c>
    </row>
    <row r="2881" spans="1:16" x14ac:dyDescent="0.25">
      <c r="A2881" s="13" t="str">
        <f>IF(C2881&gt;0,VLOOKUP(C2881,Indicators!G:H,2,0),"")</f>
        <v/>
      </c>
      <c r="E2881" s="13" t="str">
        <f>IF(D2881="","",VLOOKUP(D2881,Series!A:B,2,FALSE))</f>
        <v/>
      </c>
      <c r="F2881" s="13" t="str">
        <f>IF(D2881&gt;0,VLOOKUP(D2881,Series!A:D,4,0),"")</f>
        <v/>
      </c>
      <c r="G2881" s="13" t="str">
        <f>IF(E2881&gt;"",VLOOKUP(E2881,Sources!A:B,2,0),"")</f>
        <v/>
      </c>
      <c r="H2881" s="13" t="str">
        <f>IF($E2881="", "",VLOOKUP($E2881,Sources!$A:$M, 13,FALSE))</f>
        <v/>
      </c>
      <c r="I2881" s="13" t="str">
        <f>IF($E2881="", "",VLOOKUP($E2881,Sources!$A:$M, 5,FALSE))</f>
        <v/>
      </c>
      <c r="J2881" s="13" t="str">
        <f>IF($E2881="", "",VLOOKUP($E2881,Sources!$A:$M, 6,FALSE))</f>
        <v/>
      </c>
      <c r="K2881" s="13" t="str">
        <f>IF($E2881="", "",VLOOKUP($E2881,Sources!$A:$M, 9,FALSE))</f>
        <v/>
      </c>
      <c r="L2881" s="13" t="str">
        <f>IF($D2881="", "",VLOOKUP($D2881,Series!$A:$J,6,FALSE))</f>
        <v/>
      </c>
      <c r="M2881" s="13" t="str">
        <f>IF($D2881="", "",VLOOKUP($D2881,Series!$A:$J,7,FALSE))</f>
        <v/>
      </c>
      <c r="N2881" s="13" t="str">
        <f>IF($D2881="", "",VLOOKUP($D2881,Series!$A:$J,8,FALSE))</f>
        <v/>
      </c>
      <c r="O2881" s="13" t="str">
        <f>IF($D2881="", "",VLOOKUP($D2881,Series!$A:$J,9,FALSE))</f>
        <v/>
      </c>
      <c r="P2881" s="13" t="str">
        <f>IF($D2881="", "",VLOOKUP($D2881,Series!$A:$J,10,FALSE))</f>
        <v/>
      </c>
    </row>
    <row r="2882" spans="1:16" x14ac:dyDescent="0.25">
      <c r="A2882" s="13" t="str">
        <f>IF(C2882&gt;0,VLOOKUP(C2882,Indicators!G:H,2,0),"")</f>
        <v/>
      </c>
      <c r="E2882" s="13" t="str">
        <f>IF(D2882="","",VLOOKUP(D2882,Series!A:B,2,FALSE))</f>
        <v/>
      </c>
      <c r="F2882" s="13" t="str">
        <f>IF(D2882&gt;0,VLOOKUP(D2882,Series!A:D,4,0),"")</f>
        <v/>
      </c>
      <c r="G2882" s="13" t="str">
        <f>IF(E2882&gt;"",VLOOKUP(E2882,Sources!A:B,2,0),"")</f>
        <v/>
      </c>
      <c r="H2882" s="13" t="str">
        <f>IF($E2882="", "",VLOOKUP($E2882,Sources!$A:$M, 13,FALSE))</f>
        <v/>
      </c>
      <c r="I2882" s="13" t="str">
        <f>IF($E2882="", "",VLOOKUP($E2882,Sources!$A:$M, 5,FALSE))</f>
        <v/>
      </c>
      <c r="J2882" s="13" t="str">
        <f>IF($E2882="", "",VLOOKUP($E2882,Sources!$A:$M, 6,FALSE))</f>
        <v/>
      </c>
      <c r="K2882" s="13" t="str">
        <f>IF($E2882="", "",VLOOKUP($E2882,Sources!$A:$M, 9,FALSE))</f>
        <v/>
      </c>
      <c r="L2882" s="13" t="str">
        <f>IF($D2882="", "",VLOOKUP($D2882,Series!$A:$J,6,FALSE))</f>
        <v/>
      </c>
      <c r="M2882" s="13" t="str">
        <f>IF($D2882="", "",VLOOKUP($D2882,Series!$A:$J,7,FALSE))</f>
        <v/>
      </c>
      <c r="N2882" s="13" t="str">
        <f>IF($D2882="", "",VLOOKUP($D2882,Series!$A:$J,8,FALSE))</f>
        <v/>
      </c>
      <c r="O2882" s="13" t="str">
        <f>IF($D2882="", "",VLOOKUP($D2882,Series!$A:$J,9,FALSE))</f>
        <v/>
      </c>
      <c r="P2882" s="13" t="str">
        <f>IF($D2882="", "",VLOOKUP($D2882,Series!$A:$J,10,FALSE))</f>
        <v/>
      </c>
    </row>
    <row r="2883" spans="1:16" x14ac:dyDescent="0.25">
      <c r="A2883" s="13" t="str">
        <f>IF(C2883&gt;0,VLOOKUP(C2883,Indicators!G:H,2,0),"")</f>
        <v/>
      </c>
      <c r="E2883" s="13" t="str">
        <f>IF(D2883="","",VLOOKUP(D2883,Series!A:B,2,FALSE))</f>
        <v/>
      </c>
      <c r="F2883" s="13" t="str">
        <f>IF(D2883&gt;0,VLOOKUP(D2883,Series!A:D,4,0),"")</f>
        <v/>
      </c>
      <c r="G2883" s="13" t="str">
        <f>IF(E2883&gt;"",VLOOKUP(E2883,Sources!A:B,2,0),"")</f>
        <v/>
      </c>
      <c r="H2883" s="13" t="str">
        <f>IF($E2883="", "",VLOOKUP($E2883,Sources!$A:$M, 13,FALSE))</f>
        <v/>
      </c>
      <c r="I2883" s="13" t="str">
        <f>IF($E2883="", "",VLOOKUP($E2883,Sources!$A:$M, 5,FALSE))</f>
        <v/>
      </c>
      <c r="J2883" s="13" t="str">
        <f>IF($E2883="", "",VLOOKUP($E2883,Sources!$A:$M, 6,FALSE))</f>
        <v/>
      </c>
      <c r="K2883" s="13" t="str">
        <f>IF($E2883="", "",VLOOKUP($E2883,Sources!$A:$M, 9,FALSE))</f>
        <v/>
      </c>
      <c r="L2883" s="13" t="str">
        <f>IF($D2883="", "",VLOOKUP($D2883,Series!$A:$J,6,FALSE))</f>
        <v/>
      </c>
      <c r="M2883" s="13" t="str">
        <f>IF($D2883="", "",VLOOKUP($D2883,Series!$A:$J,7,FALSE))</f>
        <v/>
      </c>
      <c r="N2883" s="13" t="str">
        <f>IF($D2883="", "",VLOOKUP($D2883,Series!$A:$J,8,FALSE))</f>
        <v/>
      </c>
      <c r="O2883" s="13" t="str">
        <f>IF($D2883="", "",VLOOKUP($D2883,Series!$A:$J,9,FALSE))</f>
        <v/>
      </c>
      <c r="P2883" s="13" t="str">
        <f>IF($D2883="", "",VLOOKUP($D2883,Series!$A:$J,10,FALSE))</f>
        <v/>
      </c>
    </row>
    <row r="2884" spans="1:16" x14ac:dyDescent="0.25">
      <c r="A2884" s="13" t="str">
        <f>IF(C2884&gt;0,VLOOKUP(C2884,Indicators!G:H,2,0),"")</f>
        <v/>
      </c>
      <c r="E2884" s="13" t="str">
        <f>IF(D2884="","",VLOOKUP(D2884,Series!A:B,2,FALSE))</f>
        <v/>
      </c>
      <c r="F2884" s="13" t="str">
        <f>IF(D2884&gt;0,VLOOKUP(D2884,Series!A:D,4,0),"")</f>
        <v/>
      </c>
      <c r="G2884" s="13" t="str">
        <f>IF(E2884&gt;"",VLOOKUP(E2884,Sources!A:B,2,0),"")</f>
        <v/>
      </c>
      <c r="H2884" s="13" t="str">
        <f>IF($E2884="", "",VLOOKUP($E2884,Sources!$A:$M, 13,FALSE))</f>
        <v/>
      </c>
      <c r="I2884" s="13" t="str">
        <f>IF($E2884="", "",VLOOKUP($E2884,Sources!$A:$M, 5,FALSE))</f>
        <v/>
      </c>
      <c r="J2884" s="13" t="str">
        <f>IF($E2884="", "",VLOOKUP($E2884,Sources!$A:$M, 6,FALSE))</f>
        <v/>
      </c>
      <c r="K2884" s="13" t="str">
        <f>IF($E2884="", "",VLOOKUP($E2884,Sources!$A:$M, 9,FALSE))</f>
        <v/>
      </c>
      <c r="L2884" s="13" t="str">
        <f>IF($D2884="", "",VLOOKUP($D2884,Series!$A:$J,6,FALSE))</f>
        <v/>
      </c>
      <c r="M2884" s="13" t="str">
        <f>IF($D2884="", "",VLOOKUP($D2884,Series!$A:$J,7,FALSE))</f>
        <v/>
      </c>
      <c r="N2884" s="13" t="str">
        <f>IF($D2884="", "",VLOOKUP($D2884,Series!$A:$J,8,FALSE))</f>
        <v/>
      </c>
      <c r="O2884" s="13" t="str">
        <f>IF($D2884="", "",VLOOKUP($D2884,Series!$A:$J,9,FALSE))</f>
        <v/>
      </c>
      <c r="P2884" s="13" t="str">
        <f>IF($D2884="", "",VLOOKUP($D2884,Series!$A:$J,10,FALSE))</f>
        <v/>
      </c>
    </row>
    <row r="2885" spans="1:16" x14ac:dyDescent="0.25">
      <c r="A2885" s="13" t="str">
        <f>IF(C2885&gt;0,VLOOKUP(C2885,Indicators!G:H,2,0),"")</f>
        <v/>
      </c>
      <c r="E2885" s="13" t="str">
        <f>IF(D2885="","",VLOOKUP(D2885,Series!A:B,2,FALSE))</f>
        <v/>
      </c>
      <c r="F2885" s="13" t="str">
        <f>IF(D2885&gt;0,VLOOKUP(D2885,Series!A:D,4,0),"")</f>
        <v/>
      </c>
      <c r="G2885" s="13" t="str">
        <f>IF(E2885&gt;"",VLOOKUP(E2885,Sources!A:B,2,0),"")</f>
        <v/>
      </c>
      <c r="H2885" s="13" t="str">
        <f>IF($E2885="", "",VLOOKUP($E2885,Sources!$A:$M, 13,FALSE))</f>
        <v/>
      </c>
      <c r="I2885" s="13" t="str">
        <f>IF($E2885="", "",VLOOKUP($E2885,Sources!$A:$M, 5,FALSE))</f>
        <v/>
      </c>
      <c r="J2885" s="13" t="str">
        <f>IF($E2885="", "",VLOOKUP($E2885,Sources!$A:$M, 6,FALSE))</f>
        <v/>
      </c>
      <c r="K2885" s="13" t="str">
        <f>IF($E2885="", "",VLOOKUP($E2885,Sources!$A:$M, 9,FALSE))</f>
        <v/>
      </c>
      <c r="L2885" s="13" t="str">
        <f>IF($D2885="", "",VLOOKUP($D2885,Series!$A:$J,6,FALSE))</f>
        <v/>
      </c>
      <c r="M2885" s="13" t="str">
        <f>IF($D2885="", "",VLOOKUP($D2885,Series!$A:$J,7,FALSE))</f>
        <v/>
      </c>
      <c r="N2885" s="13" t="str">
        <f>IF($D2885="", "",VLOOKUP($D2885,Series!$A:$J,8,FALSE))</f>
        <v/>
      </c>
      <c r="O2885" s="13" t="str">
        <f>IF($D2885="", "",VLOOKUP($D2885,Series!$A:$J,9,FALSE))</f>
        <v/>
      </c>
      <c r="P2885" s="13" t="str">
        <f>IF($D2885="", "",VLOOKUP($D2885,Series!$A:$J,10,FALSE))</f>
        <v/>
      </c>
    </row>
    <row r="2886" spans="1:16" x14ac:dyDescent="0.25">
      <c r="A2886" s="13" t="str">
        <f>IF(C2886&gt;0,VLOOKUP(C2886,Indicators!G:H,2,0),"")</f>
        <v/>
      </c>
      <c r="E2886" s="13" t="str">
        <f>IF(D2886="","",VLOOKUP(D2886,Series!A:B,2,FALSE))</f>
        <v/>
      </c>
      <c r="F2886" s="13" t="str">
        <f>IF(D2886&gt;0,VLOOKUP(D2886,Series!A:D,4,0),"")</f>
        <v/>
      </c>
      <c r="G2886" s="13" t="str">
        <f>IF(E2886&gt;"",VLOOKUP(E2886,Sources!A:B,2,0),"")</f>
        <v/>
      </c>
      <c r="H2886" s="13" t="str">
        <f>IF($E2886="", "",VLOOKUP($E2886,Sources!$A:$M, 13,FALSE))</f>
        <v/>
      </c>
      <c r="I2886" s="13" t="str">
        <f>IF($E2886="", "",VLOOKUP($E2886,Sources!$A:$M, 5,FALSE))</f>
        <v/>
      </c>
      <c r="J2886" s="13" t="str">
        <f>IF($E2886="", "",VLOOKUP($E2886,Sources!$A:$M, 6,FALSE))</f>
        <v/>
      </c>
      <c r="K2886" s="13" t="str">
        <f>IF($E2886="", "",VLOOKUP($E2886,Sources!$A:$M, 9,FALSE))</f>
        <v/>
      </c>
      <c r="L2886" s="13" t="str">
        <f>IF($D2886="", "",VLOOKUP($D2886,Series!$A:$J,6,FALSE))</f>
        <v/>
      </c>
      <c r="M2886" s="13" t="str">
        <f>IF($D2886="", "",VLOOKUP($D2886,Series!$A:$J,7,FALSE))</f>
        <v/>
      </c>
      <c r="N2886" s="13" t="str">
        <f>IF($D2886="", "",VLOOKUP($D2886,Series!$A:$J,8,FALSE))</f>
        <v/>
      </c>
      <c r="O2886" s="13" t="str">
        <f>IF($D2886="", "",VLOOKUP($D2886,Series!$A:$J,9,FALSE))</f>
        <v/>
      </c>
      <c r="P2886" s="13" t="str">
        <f>IF($D2886="", "",VLOOKUP($D2886,Series!$A:$J,10,FALSE))</f>
        <v/>
      </c>
    </row>
    <row r="2887" spans="1:16" x14ac:dyDescent="0.25">
      <c r="A2887" s="13" t="str">
        <f>IF(C2887&gt;0,VLOOKUP(C2887,Indicators!G:H,2,0),"")</f>
        <v/>
      </c>
      <c r="E2887" s="13" t="str">
        <f>IF(D2887="","",VLOOKUP(D2887,Series!A:B,2,FALSE))</f>
        <v/>
      </c>
      <c r="F2887" s="13" t="str">
        <f>IF(D2887&gt;0,VLOOKUP(D2887,Series!A:D,4,0),"")</f>
        <v/>
      </c>
      <c r="G2887" s="13" t="str">
        <f>IF(E2887&gt;"",VLOOKUP(E2887,Sources!A:B,2,0),"")</f>
        <v/>
      </c>
      <c r="H2887" s="13" t="str">
        <f>IF($E2887="", "",VLOOKUP($E2887,Sources!$A:$M, 13,FALSE))</f>
        <v/>
      </c>
      <c r="I2887" s="13" t="str">
        <f>IF($E2887="", "",VLOOKUP($E2887,Sources!$A:$M, 5,FALSE))</f>
        <v/>
      </c>
      <c r="J2887" s="13" t="str">
        <f>IF($E2887="", "",VLOOKUP($E2887,Sources!$A:$M, 6,FALSE))</f>
        <v/>
      </c>
      <c r="K2887" s="13" t="str">
        <f>IF($E2887="", "",VLOOKUP($E2887,Sources!$A:$M, 9,FALSE))</f>
        <v/>
      </c>
      <c r="L2887" s="13" t="str">
        <f>IF($D2887="", "",VLOOKUP($D2887,Series!$A:$J,6,FALSE))</f>
        <v/>
      </c>
      <c r="M2887" s="13" t="str">
        <f>IF($D2887="", "",VLOOKUP($D2887,Series!$A:$J,7,FALSE))</f>
        <v/>
      </c>
      <c r="N2887" s="13" t="str">
        <f>IF($D2887="", "",VLOOKUP($D2887,Series!$A:$J,8,FALSE))</f>
        <v/>
      </c>
      <c r="O2887" s="13" t="str">
        <f>IF($D2887="", "",VLOOKUP($D2887,Series!$A:$J,9,FALSE))</f>
        <v/>
      </c>
      <c r="P2887" s="13" t="str">
        <f>IF($D2887="", "",VLOOKUP($D2887,Series!$A:$J,10,FALSE))</f>
        <v/>
      </c>
    </row>
    <row r="2888" spans="1:16" x14ac:dyDescent="0.25">
      <c r="A2888" s="13" t="str">
        <f>IF(C2888&gt;0,VLOOKUP(C2888,Indicators!G:H,2,0),"")</f>
        <v/>
      </c>
      <c r="E2888" s="13" t="str">
        <f>IF(D2888="","",VLOOKUP(D2888,Series!A:B,2,FALSE))</f>
        <v/>
      </c>
      <c r="F2888" s="13" t="str">
        <f>IF(D2888&gt;0,VLOOKUP(D2888,Series!A:D,4,0),"")</f>
        <v/>
      </c>
      <c r="G2888" s="13" t="str">
        <f>IF(E2888&gt;"",VLOOKUP(E2888,Sources!A:B,2,0),"")</f>
        <v/>
      </c>
      <c r="H2888" s="13" t="str">
        <f>IF($E2888="", "",VLOOKUP($E2888,Sources!$A:$M, 13,FALSE))</f>
        <v/>
      </c>
      <c r="I2888" s="13" t="str">
        <f>IF($E2888="", "",VLOOKUP($E2888,Sources!$A:$M, 5,FALSE))</f>
        <v/>
      </c>
      <c r="J2888" s="13" t="str">
        <f>IF($E2888="", "",VLOOKUP($E2888,Sources!$A:$M, 6,FALSE))</f>
        <v/>
      </c>
      <c r="K2888" s="13" t="str">
        <f>IF($E2888="", "",VLOOKUP($E2888,Sources!$A:$M, 9,FALSE))</f>
        <v/>
      </c>
      <c r="L2888" s="13" t="str">
        <f>IF($D2888="", "",VLOOKUP($D2888,Series!$A:$J,6,FALSE))</f>
        <v/>
      </c>
      <c r="M2888" s="13" t="str">
        <f>IF($D2888="", "",VLOOKUP($D2888,Series!$A:$J,7,FALSE))</f>
        <v/>
      </c>
      <c r="N2888" s="13" t="str">
        <f>IF($D2888="", "",VLOOKUP($D2888,Series!$A:$J,8,FALSE))</f>
        <v/>
      </c>
      <c r="O2888" s="13" t="str">
        <f>IF($D2888="", "",VLOOKUP($D2888,Series!$A:$J,9,FALSE))</f>
        <v/>
      </c>
      <c r="P2888" s="13" t="str">
        <f>IF($D2888="", "",VLOOKUP($D2888,Series!$A:$J,10,FALSE))</f>
        <v/>
      </c>
    </row>
    <row r="2889" spans="1:16" x14ac:dyDescent="0.25">
      <c r="A2889" s="13" t="str">
        <f>IF(C2889&gt;0,VLOOKUP(C2889,Indicators!G:H,2,0),"")</f>
        <v/>
      </c>
      <c r="E2889" s="13" t="str">
        <f>IF(D2889="","",VLOOKUP(D2889,Series!A:B,2,FALSE))</f>
        <v/>
      </c>
      <c r="F2889" s="13" t="str">
        <f>IF(D2889&gt;0,VLOOKUP(D2889,Series!A:D,4,0),"")</f>
        <v/>
      </c>
      <c r="G2889" s="13" t="str">
        <f>IF(E2889&gt;"",VLOOKUP(E2889,Sources!A:B,2,0),"")</f>
        <v/>
      </c>
      <c r="H2889" s="13" t="str">
        <f>IF($E2889="", "",VLOOKUP($E2889,Sources!$A:$M, 13,FALSE))</f>
        <v/>
      </c>
      <c r="I2889" s="13" t="str">
        <f>IF($E2889="", "",VLOOKUP($E2889,Sources!$A:$M, 5,FALSE))</f>
        <v/>
      </c>
      <c r="J2889" s="13" t="str">
        <f>IF($E2889="", "",VLOOKUP($E2889,Sources!$A:$M, 6,FALSE))</f>
        <v/>
      </c>
      <c r="K2889" s="13" t="str">
        <f>IF($E2889="", "",VLOOKUP($E2889,Sources!$A:$M, 9,FALSE))</f>
        <v/>
      </c>
      <c r="L2889" s="13" t="str">
        <f>IF($D2889="", "",VLOOKUP($D2889,Series!$A:$J,6,FALSE))</f>
        <v/>
      </c>
      <c r="M2889" s="13" t="str">
        <f>IF($D2889="", "",VLOOKUP($D2889,Series!$A:$J,7,FALSE))</f>
        <v/>
      </c>
      <c r="N2889" s="13" t="str">
        <f>IF($D2889="", "",VLOOKUP($D2889,Series!$A:$J,8,FALSE))</f>
        <v/>
      </c>
      <c r="O2889" s="13" t="str">
        <f>IF($D2889="", "",VLOOKUP($D2889,Series!$A:$J,9,FALSE))</f>
        <v/>
      </c>
      <c r="P2889" s="13" t="str">
        <f>IF($D2889="", "",VLOOKUP($D2889,Series!$A:$J,10,FALSE))</f>
        <v/>
      </c>
    </row>
    <row r="2890" spans="1:16" x14ac:dyDescent="0.25">
      <c r="A2890" s="13" t="str">
        <f>IF(C2890&gt;0,VLOOKUP(C2890,Indicators!G:H,2,0),"")</f>
        <v/>
      </c>
      <c r="E2890" s="13" t="str">
        <f>IF(D2890="","",VLOOKUP(D2890,Series!A:B,2,FALSE))</f>
        <v/>
      </c>
      <c r="F2890" s="13" t="str">
        <f>IF(D2890&gt;0,VLOOKUP(D2890,Series!A:D,4,0),"")</f>
        <v/>
      </c>
      <c r="G2890" s="13" t="str">
        <f>IF(E2890&gt;"",VLOOKUP(E2890,Sources!A:B,2,0),"")</f>
        <v/>
      </c>
      <c r="H2890" s="13" t="str">
        <f>IF($E2890="", "",VLOOKUP($E2890,Sources!$A:$M, 13,FALSE))</f>
        <v/>
      </c>
      <c r="I2890" s="13" t="str">
        <f>IF($E2890="", "",VLOOKUP($E2890,Sources!$A:$M, 5,FALSE))</f>
        <v/>
      </c>
      <c r="J2890" s="13" t="str">
        <f>IF($E2890="", "",VLOOKUP($E2890,Sources!$A:$M, 6,FALSE))</f>
        <v/>
      </c>
      <c r="K2890" s="13" t="str">
        <f>IF($E2890="", "",VLOOKUP($E2890,Sources!$A:$M, 9,FALSE))</f>
        <v/>
      </c>
      <c r="L2890" s="13" t="str">
        <f>IF($D2890="", "",VLOOKUP($D2890,Series!$A:$J,6,FALSE))</f>
        <v/>
      </c>
      <c r="M2890" s="13" t="str">
        <f>IF($D2890="", "",VLOOKUP($D2890,Series!$A:$J,7,FALSE))</f>
        <v/>
      </c>
      <c r="N2890" s="13" t="str">
        <f>IF($D2890="", "",VLOOKUP($D2890,Series!$A:$J,8,FALSE))</f>
        <v/>
      </c>
      <c r="O2890" s="13" t="str">
        <f>IF($D2890="", "",VLOOKUP($D2890,Series!$A:$J,9,FALSE))</f>
        <v/>
      </c>
      <c r="P2890" s="13" t="str">
        <f>IF($D2890="", "",VLOOKUP($D2890,Series!$A:$J,10,FALSE))</f>
        <v/>
      </c>
    </row>
    <row r="2891" spans="1:16" x14ac:dyDescent="0.25">
      <c r="A2891" s="13" t="str">
        <f>IF(C2891&gt;0,VLOOKUP(C2891,Indicators!G:H,2,0),"")</f>
        <v/>
      </c>
      <c r="E2891" s="13" t="str">
        <f>IF(D2891="","",VLOOKUP(D2891,Series!A:B,2,FALSE))</f>
        <v/>
      </c>
      <c r="F2891" s="13" t="str">
        <f>IF(D2891&gt;0,VLOOKUP(D2891,Series!A:D,4,0),"")</f>
        <v/>
      </c>
      <c r="G2891" s="13" t="str">
        <f>IF(E2891&gt;"",VLOOKUP(E2891,Sources!A:B,2,0),"")</f>
        <v/>
      </c>
      <c r="H2891" s="13" t="str">
        <f>IF($E2891="", "",VLOOKUP($E2891,Sources!$A:$M, 13,FALSE))</f>
        <v/>
      </c>
      <c r="I2891" s="13" t="str">
        <f>IF($E2891="", "",VLOOKUP($E2891,Sources!$A:$M, 5,FALSE))</f>
        <v/>
      </c>
      <c r="J2891" s="13" t="str">
        <f>IF($E2891="", "",VLOOKUP($E2891,Sources!$A:$M, 6,FALSE))</f>
        <v/>
      </c>
      <c r="K2891" s="13" t="str">
        <f>IF($E2891="", "",VLOOKUP($E2891,Sources!$A:$M, 9,FALSE))</f>
        <v/>
      </c>
      <c r="L2891" s="13" t="str">
        <f>IF($D2891="", "",VLOOKUP($D2891,Series!$A:$J,6,FALSE))</f>
        <v/>
      </c>
      <c r="M2891" s="13" t="str">
        <f>IF($D2891="", "",VLOOKUP($D2891,Series!$A:$J,7,FALSE))</f>
        <v/>
      </c>
      <c r="N2891" s="13" t="str">
        <f>IF($D2891="", "",VLOOKUP($D2891,Series!$A:$J,8,FALSE))</f>
        <v/>
      </c>
      <c r="O2891" s="13" t="str">
        <f>IF($D2891="", "",VLOOKUP($D2891,Series!$A:$J,9,FALSE))</f>
        <v/>
      </c>
      <c r="P2891" s="13" t="str">
        <f>IF($D2891="", "",VLOOKUP($D2891,Series!$A:$J,10,FALSE))</f>
        <v/>
      </c>
    </row>
    <row r="2892" spans="1:16" x14ac:dyDescent="0.25">
      <c r="A2892" s="13" t="str">
        <f>IF(C2892&gt;0,VLOOKUP(C2892,Indicators!G:H,2,0),"")</f>
        <v/>
      </c>
      <c r="E2892" s="13" t="str">
        <f>IF(D2892="","",VLOOKUP(D2892,Series!A:B,2,FALSE))</f>
        <v/>
      </c>
      <c r="F2892" s="13" t="str">
        <f>IF(D2892&gt;0,VLOOKUP(D2892,Series!A:D,4,0),"")</f>
        <v/>
      </c>
      <c r="G2892" s="13" t="str">
        <f>IF(E2892&gt;"",VLOOKUP(E2892,Sources!A:B,2,0),"")</f>
        <v/>
      </c>
      <c r="H2892" s="13" t="str">
        <f>IF($E2892="", "",VLOOKUP($E2892,Sources!$A:$M, 13,FALSE))</f>
        <v/>
      </c>
      <c r="I2892" s="13" t="str">
        <f>IF($E2892="", "",VLOOKUP($E2892,Sources!$A:$M, 5,FALSE))</f>
        <v/>
      </c>
      <c r="J2892" s="13" t="str">
        <f>IF($E2892="", "",VLOOKUP($E2892,Sources!$A:$M, 6,FALSE))</f>
        <v/>
      </c>
      <c r="K2892" s="13" t="str">
        <f>IF($E2892="", "",VLOOKUP($E2892,Sources!$A:$M, 9,FALSE))</f>
        <v/>
      </c>
      <c r="L2892" s="13" t="str">
        <f>IF($D2892="", "",VLOOKUP($D2892,Series!$A:$J,6,FALSE))</f>
        <v/>
      </c>
      <c r="M2892" s="13" t="str">
        <f>IF($D2892="", "",VLOOKUP($D2892,Series!$A:$J,7,FALSE))</f>
        <v/>
      </c>
      <c r="N2892" s="13" t="str">
        <f>IF($D2892="", "",VLOOKUP($D2892,Series!$A:$J,8,FALSE))</f>
        <v/>
      </c>
      <c r="O2892" s="13" t="str">
        <f>IF($D2892="", "",VLOOKUP($D2892,Series!$A:$J,9,FALSE))</f>
        <v/>
      </c>
      <c r="P2892" s="13" t="str">
        <f>IF($D2892="", "",VLOOKUP($D2892,Series!$A:$J,10,FALSE))</f>
        <v/>
      </c>
    </row>
    <row r="2893" spans="1:16" x14ac:dyDescent="0.25">
      <c r="A2893" s="13" t="str">
        <f>IF(C2893&gt;0,VLOOKUP(C2893,Indicators!G:H,2,0),"")</f>
        <v/>
      </c>
      <c r="E2893" s="13" t="str">
        <f>IF(D2893="","",VLOOKUP(D2893,Series!A:B,2,FALSE))</f>
        <v/>
      </c>
      <c r="F2893" s="13" t="str">
        <f>IF(D2893&gt;0,VLOOKUP(D2893,Series!A:D,4,0),"")</f>
        <v/>
      </c>
      <c r="G2893" s="13" t="str">
        <f>IF(E2893&gt;"",VLOOKUP(E2893,Sources!A:B,2,0),"")</f>
        <v/>
      </c>
      <c r="H2893" s="13" t="str">
        <f>IF($E2893="", "",VLOOKUP($E2893,Sources!$A:$M, 13,FALSE))</f>
        <v/>
      </c>
      <c r="I2893" s="13" t="str">
        <f>IF($E2893="", "",VLOOKUP($E2893,Sources!$A:$M, 5,FALSE))</f>
        <v/>
      </c>
      <c r="J2893" s="13" t="str">
        <f>IF($E2893="", "",VLOOKUP($E2893,Sources!$A:$M, 6,FALSE))</f>
        <v/>
      </c>
      <c r="K2893" s="13" t="str">
        <f>IF($E2893="", "",VLOOKUP($E2893,Sources!$A:$M, 9,FALSE))</f>
        <v/>
      </c>
      <c r="L2893" s="13" t="str">
        <f>IF($D2893="", "",VLOOKUP($D2893,Series!$A:$J,6,FALSE))</f>
        <v/>
      </c>
      <c r="M2893" s="13" t="str">
        <f>IF($D2893="", "",VLOOKUP($D2893,Series!$A:$J,7,FALSE))</f>
        <v/>
      </c>
      <c r="N2893" s="13" t="str">
        <f>IF($D2893="", "",VLOOKUP($D2893,Series!$A:$J,8,FALSE))</f>
        <v/>
      </c>
      <c r="O2893" s="13" t="str">
        <f>IF($D2893="", "",VLOOKUP($D2893,Series!$A:$J,9,FALSE))</f>
        <v/>
      </c>
      <c r="P2893" s="13" t="str">
        <f>IF($D2893="", "",VLOOKUP($D2893,Series!$A:$J,10,FALSE))</f>
        <v/>
      </c>
    </row>
    <row r="2894" spans="1:16" x14ac:dyDescent="0.25">
      <c r="A2894" s="13" t="str">
        <f>IF(C2894&gt;0,VLOOKUP(C2894,Indicators!G:H,2,0),"")</f>
        <v/>
      </c>
      <c r="E2894" s="13" t="str">
        <f>IF(D2894="","",VLOOKUP(D2894,Series!A:B,2,FALSE))</f>
        <v/>
      </c>
      <c r="F2894" s="13" t="str">
        <f>IF(D2894&gt;0,VLOOKUP(D2894,Series!A:D,4,0),"")</f>
        <v/>
      </c>
      <c r="G2894" s="13" t="str">
        <f>IF(E2894&gt;"",VLOOKUP(E2894,Sources!A:B,2,0),"")</f>
        <v/>
      </c>
      <c r="H2894" s="13" t="str">
        <f>IF($E2894="", "",VLOOKUP($E2894,Sources!$A:$M, 13,FALSE))</f>
        <v/>
      </c>
      <c r="I2894" s="13" t="str">
        <f>IF($E2894="", "",VLOOKUP($E2894,Sources!$A:$M, 5,FALSE))</f>
        <v/>
      </c>
      <c r="J2894" s="13" t="str">
        <f>IF($E2894="", "",VLOOKUP($E2894,Sources!$A:$M, 6,FALSE))</f>
        <v/>
      </c>
      <c r="K2894" s="13" t="str">
        <f>IF($E2894="", "",VLOOKUP($E2894,Sources!$A:$M, 9,FALSE))</f>
        <v/>
      </c>
      <c r="L2894" s="13" t="str">
        <f>IF($D2894="", "",VLOOKUP($D2894,Series!$A:$J,6,FALSE))</f>
        <v/>
      </c>
      <c r="M2894" s="13" t="str">
        <f>IF($D2894="", "",VLOOKUP($D2894,Series!$A:$J,7,FALSE))</f>
        <v/>
      </c>
      <c r="N2894" s="13" t="str">
        <f>IF($D2894="", "",VLOOKUP($D2894,Series!$A:$J,8,FALSE))</f>
        <v/>
      </c>
      <c r="O2894" s="13" t="str">
        <f>IF($D2894="", "",VLOOKUP($D2894,Series!$A:$J,9,FALSE))</f>
        <v/>
      </c>
      <c r="P2894" s="13" t="str">
        <f>IF($D2894="", "",VLOOKUP($D2894,Series!$A:$J,10,FALSE))</f>
        <v/>
      </c>
    </row>
    <row r="2895" spans="1:16" x14ac:dyDescent="0.25">
      <c r="A2895" s="13" t="str">
        <f>IF(C2895&gt;0,VLOOKUP(C2895,Indicators!G:H,2,0),"")</f>
        <v/>
      </c>
      <c r="E2895" s="13" t="str">
        <f>IF(D2895="","",VLOOKUP(D2895,Series!A:B,2,FALSE))</f>
        <v/>
      </c>
      <c r="F2895" s="13" t="str">
        <f>IF(D2895&gt;0,VLOOKUP(D2895,Series!A:D,4,0),"")</f>
        <v/>
      </c>
      <c r="G2895" s="13" t="str">
        <f>IF(E2895&gt;"",VLOOKUP(E2895,Sources!A:B,2,0),"")</f>
        <v/>
      </c>
      <c r="H2895" s="13" t="str">
        <f>IF($E2895="", "",VLOOKUP($E2895,Sources!$A:$M, 13,FALSE))</f>
        <v/>
      </c>
      <c r="I2895" s="13" t="str">
        <f>IF($E2895="", "",VLOOKUP($E2895,Sources!$A:$M, 5,FALSE))</f>
        <v/>
      </c>
      <c r="J2895" s="13" t="str">
        <f>IF($E2895="", "",VLOOKUP($E2895,Sources!$A:$M, 6,FALSE))</f>
        <v/>
      </c>
      <c r="K2895" s="13" t="str">
        <f>IF($E2895="", "",VLOOKUP($E2895,Sources!$A:$M, 9,FALSE))</f>
        <v/>
      </c>
      <c r="L2895" s="13" t="str">
        <f>IF($D2895="", "",VLOOKUP($D2895,Series!$A:$J,6,FALSE))</f>
        <v/>
      </c>
      <c r="M2895" s="13" t="str">
        <f>IF($D2895="", "",VLOOKUP($D2895,Series!$A:$J,7,FALSE))</f>
        <v/>
      </c>
      <c r="N2895" s="13" t="str">
        <f>IF($D2895="", "",VLOOKUP($D2895,Series!$A:$J,8,FALSE))</f>
        <v/>
      </c>
      <c r="O2895" s="13" t="str">
        <f>IF($D2895="", "",VLOOKUP($D2895,Series!$A:$J,9,FALSE))</f>
        <v/>
      </c>
      <c r="P2895" s="13" t="str">
        <f>IF($D2895="", "",VLOOKUP($D2895,Series!$A:$J,10,FALSE))</f>
        <v/>
      </c>
    </row>
    <row r="2896" spans="1:16" x14ac:dyDescent="0.25">
      <c r="A2896" s="13" t="str">
        <f>IF(C2896&gt;0,VLOOKUP(C2896,Indicators!G:H,2,0),"")</f>
        <v/>
      </c>
      <c r="E2896" s="13" t="str">
        <f>IF(D2896="","",VLOOKUP(D2896,Series!A:B,2,FALSE))</f>
        <v/>
      </c>
      <c r="F2896" s="13" t="str">
        <f>IF(D2896&gt;0,VLOOKUP(D2896,Series!A:D,4,0),"")</f>
        <v/>
      </c>
      <c r="G2896" s="13" t="str">
        <f>IF(E2896&gt;"",VLOOKUP(E2896,Sources!A:B,2,0),"")</f>
        <v/>
      </c>
      <c r="H2896" s="13" t="str">
        <f>IF($E2896="", "",VLOOKUP($E2896,Sources!$A:$M, 13,FALSE))</f>
        <v/>
      </c>
      <c r="I2896" s="13" t="str">
        <f>IF($E2896="", "",VLOOKUP($E2896,Sources!$A:$M, 5,FALSE))</f>
        <v/>
      </c>
      <c r="J2896" s="13" t="str">
        <f>IF($E2896="", "",VLOOKUP($E2896,Sources!$A:$M, 6,FALSE))</f>
        <v/>
      </c>
      <c r="K2896" s="13" t="str">
        <f>IF($E2896="", "",VLOOKUP($E2896,Sources!$A:$M, 9,FALSE))</f>
        <v/>
      </c>
      <c r="L2896" s="13" t="str">
        <f>IF($D2896="", "",VLOOKUP($D2896,Series!$A:$J,6,FALSE))</f>
        <v/>
      </c>
      <c r="M2896" s="13" t="str">
        <f>IF($D2896="", "",VLOOKUP($D2896,Series!$A:$J,7,FALSE))</f>
        <v/>
      </c>
      <c r="N2896" s="13" t="str">
        <f>IF($D2896="", "",VLOOKUP($D2896,Series!$A:$J,8,FALSE))</f>
        <v/>
      </c>
      <c r="O2896" s="13" t="str">
        <f>IF($D2896="", "",VLOOKUP($D2896,Series!$A:$J,9,FALSE))</f>
        <v/>
      </c>
      <c r="P2896" s="13" t="str">
        <f>IF($D2896="", "",VLOOKUP($D2896,Series!$A:$J,10,FALSE))</f>
        <v/>
      </c>
    </row>
    <row r="2897" spans="1:16" x14ac:dyDescent="0.25">
      <c r="A2897" s="13" t="str">
        <f>IF(C2897&gt;0,VLOOKUP(C2897,Indicators!G:H,2,0),"")</f>
        <v/>
      </c>
      <c r="E2897" s="13" t="str">
        <f>IF(D2897="","",VLOOKUP(D2897,Series!A:B,2,FALSE))</f>
        <v/>
      </c>
      <c r="F2897" s="13" t="str">
        <f>IF(D2897&gt;0,VLOOKUP(D2897,Series!A:D,4,0),"")</f>
        <v/>
      </c>
      <c r="G2897" s="13" t="str">
        <f>IF(E2897&gt;"",VLOOKUP(E2897,Sources!A:B,2,0),"")</f>
        <v/>
      </c>
      <c r="H2897" s="13" t="str">
        <f>IF($E2897="", "",VLOOKUP($E2897,Sources!$A:$M, 13,FALSE))</f>
        <v/>
      </c>
      <c r="I2897" s="13" t="str">
        <f>IF($E2897="", "",VLOOKUP($E2897,Sources!$A:$M, 5,FALSE))</f>
        <v/>
      </c>
      <c r="J2897" s="13" t="str">
        <f>IF($E2897="", "",VLOOKUP($E2897,Sources!$A:$M, 6,FALSE))</f>
        <v/>
      </c>
      <c r="K2897" s="13" t="str">
        <f>IF($E2897="", "",VLOOKUP($E2897,Sources!$A:$M, 9,FALSE))</f>
        <v/>
      </c>
      <c r="L2897" s="13" t="str">
        <f>IF($D2897="", "",VLOOKUP($D2897,Series!$A:$J,6,FALSE))</f>
        <v/>
      </c>
      <c r="M2897" s="13" t="str">
        <f>IF($D2897="", "",VLOOKUP($D2897,Series!$A:$J,7,FALSE))</f>
        <v/>
      </c>
      <c r="N2897" s="13" t="str">
        <f>IF($D2897="", "",VLOOKUP($D2897,Series!$A:$J,8,FALSE))</f>
        <v/>
      </c>
      <c r="O2897" s="13" t="str">
        <f>IF($D2897="", "",VLOOKUP($D2897,Series!$A:$J,9,FALSE))</f>
        <v/>
      </c>
      <c r="P2897" s="13" t="str">
        <f>IF($D2897="", "",VLOOKUP($D2897,Series!$A:$J,10,FALSE))</f>
        <v/>
      </c>
    </row>
    <row r="2898" spans="1:16" x14ac:dyDescent="0.25">
      <c r="A2898" s="13" t="str">
        <f>IF(C2898&gt;0,VLOOKUP(C2898,Indicators!G:H,2,0),"")</f>
        <v/>
      </c>
      <c r="E2898" s="13" t="str">
        <f>IF(D2898="","",VLOOKUP(D2898,Series!A:B,2,FALSE))</f>
        <v/>
      </c>
      <c r="F2898" s="13" t="str">
        <f>IF(D2898&gt;0,VLOOKUP(D2898,Series!A:D,4,0),"")</f>
        <v/>
      </c>
      <c r="G2898" s="13" t="str">
        <f>IF(E2898&gt;"",VLOOKUP(E2898,Sources!A:B,2,0),"")</f>
        <v/>
      </c>
      <c r="H2898" s="13" t="str">
        <f>IF($E2898="", "",VLOOKUP($E2898,Sources!$A:$M, 13,FALSE))</f>
        <v/>
      </c>
      <c r="I2898" s="13" t="str">
        <f>IF($E2898="", "",VLOOKUP($E2898,Sources!$A:$M, 5,FALSE))</f>
        <v/>
      </c>
      <c r="J2898" s="13" t="str">
        <f>IF($E2898="", "",VLOOKUP($E2898,Sources!$A:$M, 6,FALSE))</f>
        <v/>
      </c>
      <c r="K2898" s="13" t="str">
        <f>IF($E2898="", "",VLOOKUP($E2898,Sources!$A:$M, 9,FALSE))</f>
        <v/>
      </c>
      <c r="L2898" s="13" t="str">
        <f>IF($D2898="", "",VLOOKUP($D2898,Series!$A:$J,6,FALSE))</f>
        <v/>
      </c>
      <c r="M2898" s="13" t="str">
        <f>IF($D2898="", "",VLOOKUP($D2898,Series!$A:$J,7,FALSE))</f>
        <v/>
      </c>
      <c r="N2898" s="13" t="str">
        <f>IF($D2898="", "",VLOOKUP($D2898,Series!$A:$J,8,FALSE))</f>
        <v/>
      </c>
      <c r="O2898" s="13" t="str">
        <f>IF($D2898="", "",VLOOKUP($D2898,Series!$A:$J,9,FALSE))</f>
        <v/>
      </c>
      <c r="P2898" s="13" t="str">
        <f>IF($D2898="", "",VLOOKUP($D2898,Series!$A:$J,10,FALSE))</f>
        <v/>
      </c>
    </row>
    <row r="2899" spans="1:16" x14ac:dyDescent="0.25">
      <c r="A2899" s="13" t="str">
        <f>IF(C2899&gt;0,VLOOKUP(C2899,Indicators!G:H,2,0),"")</f>
        <v/>
      </c>
      <c r="E2899" s="13" t="str">
        <f>IF(D2899="","",VLOOKUP(D2899,Series!A:B,2,FALSE))</f>
        <v/>
      </c>
      <c r="F2899" s="13" t="str">
        <f>IF(D2899&gt;0,VLOOKUP(D2899,Series!A:D,4,0),"")</f>
        <v/>
      </c>
      <c r="G2899" s="13" t="str">
        <f>IF(E2899&gt;"",VLOOKUP(E2899,Sources!A:B,2,0),"")</f>
        <v/>
      </c>
      <c r="H2899" s="13" t="str">
        <f>IF($E2899="", "",VLOOKUP($E2899,Sources!$A:$M, 13,FALSE))</f>
        <v/>
      </c>
      <c r="I2899" s="13" t="str">
        <f>IF($E2899="", "",VLOOKUP($E2899,Sources!$A:$M, 5,FALSE))</f>
        <v/>
      </c>
      <c r="J2899" s="13" t="str">
        <f>IF($E2899="", "",VLOOKUP($E2899,Sources!$A:$M, 6,FALSE))</f>
        <v/>
      </c>
      <c r="K2899" s="13" t="str">
        <f>IF($E2899="", "",VLOOKUP($E2899,Sources!$A:$M, 9,FALSE))</f>
        <v/>
      </c>
      <c r="L2899" s="13" t="str">
        <f>IF($D2899="", "",VLOOKUP($D2899,Series!$A:$J,6,FALSE))</f>
        <v/>
      </c>
      <c r="M2899" s="13" t="str">
        <f>IF($D2899="", "",VLOOKUP($D2899,Series!$A:$J,7,FALSE))</f>
        <v/>
      </c>
      <c r="N2899" s="13" t="str">
        <f>IF($D2899="", "",VLOOKUP($D2899,Series!$A:$J,8,FALSE))</f>
        <v/>
      </c>
      <c r="O2899" s="13" t="str">
        <f>IF($D2899="", "",VLOOKUP($D2899,Series!$A:$J,9,FALSE))</f>
        <v/>
      </c>
      <c r="P2899" s="13" t="str">
        <f>IF($D2899="", "",VLOOKUP($D2899,Series!$A:$J,10,FALSE))</f>
        <v/>
      </c>
    </row>
    <row r="2900" spans="1:16" x14ac:dyDescent="0.25">
      <c r="A2900" s="13" t="str">
        <f>IF(C2900&gt;0,VLOOKUP(C2900,Indicators!G:H,2,0),"")</f>
        <v/>
      </c>
      <c r="E2900" s="13" t="str">
        <f>IF(D2900="","",VLOOKUP(D2900,Series!A:B,2,FALSE))</f>
        <v/>
      </c>
      <c r="F2900" s="13" t="str">
        <f>IF(D2900&gt;0,VLOOKUP(D2900,Series!A:D,4,0),"")</f>
        <v/>
      </c>
      <c r="G2900" s="13" t="str">
        <f>IF(E2900&gt;"",VLOOKUP(E2900,Sources!A:B,2,0),"")</f>
        <v/>
      </c>
      <c r="H2900" s="13" t="str">
        <f>IF($E2900="", "",VLOOKUP($E2900,Sources!$A:$M, 13,FALSE))</f>
        <v/>
      </c>
      <c r="I2900" s="13" t="str">
        <f>IF($E2900="", "",VLOOKUP($E2900,Sources!$A:$M, 5,FALSE))</f>
        <v/>
      </c>
      <c r="J2900" s="13" t="str">
        <f>IF($E2900="", "",VLOOKUP($E2900,Sources!$A:$M, 6,FALSE))</f>
        <v/>
      </c>
      <c r="K2900" s="13" t="str">
        <f>IF($E2900="", "",VLOOKUP($E2900,Sources!$A:$M, 9,FALSE))</f>
        <v/>
      </c>
      <c r="L2900" s="13" t="str">
        <f>IF($D2900="", "",VLOOKUP($D2900,Series!$A:$J,6,FALSE))</f>
        <v/>
      </c>
      <c r="M2900" s="13" t="str">
        <f>IF($D2900="", "",VLOOKUP($D2900,Series!$A:$J,7,FALSE))</f>
        <v/>
      </c>
      <c r="N2900" s="13" t="str">
        <f>IF($D2900="", "",VLOOKUP($D2900,Series!$A:$J,8,FALSE))</f>
        <v/>
      </c>
      <c r="O2900" s="13" t="str">
        <f>IF($D2900="", "",VLOOKUP($D2900,Series!$A:$J,9,FALSE))</f>
        <v/>
      </c>
      <c r="P2900" s="13" t="str">
        <f>IF($D2900="", "",VLOOKUP($D2900,Series!$A:$J,10,FALSE))</f>
        <v/>
      </c>
    </row>
    <row r="2901" spans="1:16" x14ac:dyDescent="0.25">
      <c r="A2901" s="13" t="str">
        <f>IF(C2901&gt;0,VLOOKUP(C2901,Indicators!G:H,2,0),"")</f>
        <v/>
      </c>
      <c r="E2901" s="13" t="str">
        <f>IF(D2901="","",VLOOKUP(D2901,Series!A:B,2,FALSE))</f>
        <v/>
      </c>
      <c r="F2901" s="13" t="str">
        <f>IF(D2901&gt;0,VLOOKUP(D2901,Series!A:D,4,0),"")</f>
        <v/>
      </c>
      <c r="G2901" s="13" t="str">
        <f>IF(E2901&gt;"",VLOOKUP(E2901,Sources!A:B,2,0),"")</f>
        <v/>
      </c>
      <c r="H2901" s="13" t="str">
        <f>IF($E2901="", "",VLOOKUP($E2901,Sources!$A:$M, 13,FALSE))</f>
        <v/>
      </c>
      <c r="I2901" s="13" t="str">
        <f>IF($E2901="", "",VLOOKUP($E2901,Sources!$A:$M, 5,FALSE))</f>
        <v/>
      </c>
      <c r="J2901" s="13" t="str">
        <f>IF($E2901="", "",VLOOKUP($E2901,Sources!$A:$M, 6,FALSE))</f>
        <v/>
      </c>
      <c r="K2901" s="13" t="str">
        <f>IF($E2901="", "",VLOOKUP($E2901,Sources!$A:$M, 9,FALSE))</f>
        <v/>
      </c>
      <c r="L2901" s="13" t="str">
        <f>IF($D2901="", "",VLOOKUP($D2901,Series!$A:$J,6,FALSE))</f>
        <v/>
      </c>
      <c r="M2901" s="13" t="str">
        <f>IF($D2901="", "",VLOOKUP($D2901,Series!$A:$J,7,FALSE))</f>
        <v/>
      </c>
      <c r="N2901" s="13" t="str">
        <f>IF($D2901="", "",VLOOKUP($D2901,Series!$A:$J,8,FALSE))</f>
        <v/>
      </c>
      <c r="O2901" s="13" t="str">
        <f>IF($D2901="", "",VLOOKUP($D2901,Series!$A:$J,9,FALSE))</f>
        <v/>
      </c>
      <c r="P2901" s="13" t="str">
        <f>IF($D2901="", "",VLOOKUP($D2901,Series!$A:$J,10,FALSE))</f>
        <v/>
      </c>
    </row>
    <row r="2902" spans="1:16" x14ac:dyDescent="0.25">
      <c r="A2902" s="13" t="str">
        <f>IF(C2902&gt;0,VLOOKUP(C2902,Indicators!G:H,2,0),"")</f>
        <v/>
      </c>
      <c r="E2902" s="13" t="str">
        <f>IF(D2902="","",VLOOKUP(D2902,Series!A:B,2,FALSE))</f>
        <v/>
      </c>
      <c r="F2902" s="13" t="str">
        <f>IF(D2902&gt;0,VLOOKUP(D2902,Series!A:D,4,0),"")</f>
        <v/>
      </c>
      <c r="G2902" s="13" t="str">
        <f>IF(E2902&gt;"",VLOOKUP(E2902,Sources!A:B,2,0),"")</f>
        <v/>
      </c>
      <c r="H2902" s="13" t="str">
        <f>IF($E2902="", "",VLOOKUP($E2902,Sources!$A:$M, 13,FALSE))</f>
        <v/>
      </c>
      <c r="I2902" s="13" t="str">
        <f>IF($E2902="", "",VLOOKUP($E2902,Sources!$A:$M, 5,FALSE))</f>
        <v/>
      </c>
      <c r="J2902" s="13" t="str">
        <f>IF($E2902="", "",VLOOKUP($E2902,Sources!$A:$M, 6,FALSE))</f>
        <v/>
      </c>
      <c r="K2902" s="13" t="str">
        <f>IF($E2902="", "",VLOOKUP($E2902,Sources!$A:$M, 9,FALSE))</f>
        <v/>
      </c>
      <c r="L2902" s="13" t="str">
        <f>IF($D2902="", "",VLOOKUP($D2902,Series!$A:$J,6,FALSE))</f>
        <v/>
      </c>
      <c r="M2902" s="13" t="str">
        <f>IF($D2902="", "",VLOOKUP($D2902,Series!$A:$J,7,FALSE))</f>
        <v/>
      </c>
      <c r="N2902" s="13" t="str">
        <f>IF($D2902="", "",VLOOKUP($D2902,Series!$A:$J,8,FALSE))</f>
        <v/>
      </c>
      <c r="O2902" s="13" t="str">
        <f>IF($D2902="", "",VLOOKUP($D2902,Series!$A:$J,9,FALSE))</f>
        <v/>
      </c>
      <c r="P2902" s="13" t="str">
        <f>IF($D2902="", "",VLOOKUP($D2902,Series!$A:$J,10,FALSE))</f>
        <v/>
      </c>
    </row>
    <row r="2903" spans="1:16" x14ac:dyDescent="0.25">
      <c r="A2903" s="13" t="str">
        <f>IF(C2903&gt;0,VLOOKUP(C2903,Indicators!G:H,2,0),"")</f>
        <v/>
      </c>
      <c r="E2903" s="13" t="str">
        <f>IF(D2903="","",VLOOKUP(D2903,Series!A:B,2,FALSE))</f>
        <v/>
      </c>
      <c r="F2903" s="13" t="str">
        <f>IF(D2903&gt;0,VLOOKUP(D2903,Series!A:D,4,0),"")</f>
        <v/>
      </c>
      <c r="G2903" s="13" t="str">
        <f>IF(E2903&gt;"",VLOOKUP(E2903,Sources!A:B,2,0),"")</f>
        <v/>
      </c>
      <c r="H2903" s="13" t="str">
        <f>IF($E2903="", "",VLOOKUP($E2903,Sources!$A:$M, 13,FALSE))</f>
        <v/>
      </c>
      <c r="I2903" s="13" t="str">
        <f>IF($E2903="", "",VLOOKUP($E2903,Sources!$A:$M, 5,FALSE))</f>
        <v/>
      </c>
      <c r="J2903" s="13" t="str">
        <f>IF($E2903="", "",VLOOKUP($E2903,Sources!$A:$M, 6,FALSE))</f>
        <v/>
      </c>
      <c r="K2903" s="13" t="str">
        <f>IF($E2903="", "",VLOOKUP($E2903,Sources!$A:$M, 9,FALSE))</f>
        <v/>
      </c>
      <c r="L2903" s="13" t="str">
        <f>IF($D2903="", "",VLOOKUP($D2903,Series!$A:$J,6,FALSE))</f>
        <v/>
      </c>
      <c r="M2903" s="13" t="str">
        <f>IF($D2903="", "",VLOOKUP($D2903,Series!$A:$J,7,FALSE))</f>
        <v/>
      </c>
      <c r="N2903" s="13" t="str">
        <f>IF($D2903="", "",VLOOKUP($D2903,Series!$A:$J,8,FALSE))</f>
        <v/>
      </c>
      <c r="O2903" s="13" t="str">
        <f>IF($D2903="", "",VLOOKUP($D2903,Series!$A:$J,9,FALSE))</f>
        <v/>
      </c>
      <c r="P2903" s="13" t="str">
        <f>IF($D2903="", "",VLOOKUP($D2903,Series!$A:$J,10,FALSE))</f>
        <v/>
      </c>
    </row>
    <row r="2904" spans="1:16" x14ac:dyDescent="0.25">
      <c r="A2904" s="13" t="str">
        <f>IF(C2904&gt;0,VLOOKUP(C2904,Indicators!G:H,2,0),"")</f>
        <v/>
      </c>
      <c r="E2904" s="13" t="str">
        <f>IF(D2904="","",VLOOKUP(D2904,Series!A:B,2,FALSE))</f>
        <v/>
      </c>
      <c r="F2904" s="13" t="str">
        <f>IF(D2904&gt;0,VLOOKUP(D2904,Series!A:D,4,0),"")</f>
        <v/>
      </c>
      <c r="G2904" s="13" t="str">
        <f>IF(E2904&gt;"",VLOOKUP(E2904,Sources!A:B,2,0),"")</f>
        <v/>
      </c>
      <c r="H2904" s="13" t="str">
        <f>IF($E2904="", "",VLOOKUP($E2904,Sources!$A:$M, 13,FALSE))</f>
        <v/>
      </c>
      <c r="I2904" s="13" t="str">
        <f>IF($E2904="", "",VLOOKUP($E2904,Sources!$A:$M, 5,FALSE))</f>
        <v/>
      </c>
      <c r="J2904" s="13" t="str">
        <f>IF($E2904="", "",VLOOKUP($E2904,Sources!$A:$M, 6,FALSE))</f>
        <v/>
      </c>
      <c r="K2904" s="13" t="str">
        <f>IF($E2904="", "",VLOOKUP($E2904,Sources!$A:$M, 9,FALSE))</f>
        <v/>
      </c>
      <c r="L2904" s="13" t="str">
        <f>IF($D2904="", "",VLOOKUP($D2904,Series!$A:$J,6,FALSE))</f>
        <v/>
      </c>
      <c r="M2904" s="13" t="str">
        <f>IF($D2904="", "",VLOOKUP($D2904,Series!$A:$J,7,FALSE))</f>
        <v/>
      </c>
      <c r="N2904" s="13" t="str">
        <f>IF($D2904="", "",VLOOKUP($D2904,Series!$A:$J,8,FALSE))</f>
        <v/>
      </c>
      <c r="O2904" s="13" t="str">
        <f>IF($D2904="", "",VLOOKUP($D2904,Series!$A:$J,9,FALSE))</f>
        <v/>
      </c>
      <c r="P2904" s="13" t="str">
        <f>IF($D2904="", "",VLOOKUP($D2904,Series!$A:$J,10,FALSE))</f>
        <v/>
      </c>
    </row>
    <row r="2905" spans="1:16" x14ac:dyDescent="0.25">
      <c r="A2905" s="13" t="str">
        <f>IF(C2905&gt;0,VLOOKUP(C2905,Indicators!G:H,2,0),"")</f>
        <v/>
      </c>
      <c r="E2905" s="13" t="str">
        <f>IF(D2905="","",VLOOKUP(D2905,Series!A:B,2,FALSE))</f>
        <v/>
      </c>
      <c r="F2905" s="13" t="str">
        <f>IF(D2905&gt;0,VLOOKUP(D2905,Series!A:D,4,0),"")</f>
        <v/>
      </c>
      <c r="G2905" s="13" t="str">
        <f>IF(E2905&gt;"",VLOOKUP(E2905,Sources!A:B,2,0),"")</f>
        <v/>
      </c>
      <c r="H2905" s="13" t="str">
        <f>IF($E2905="", "",VLOOKUP($E2905,Sources!$A:$M, 13,FALSE))</f>
        <v/>
      </c>
      <c r="I2905" s="13" t="str">
        <f>IF($E2905="", "",VLOOKUP($E2905,Sources!$A:$M, 5,FALSE))</f>
        <v/>
      </c>
      <c r="J2905" s="13" t="str">
        <f>IF($E2905="", "",VLOOKUP($E2905,Sources!$A:$M, 6,FALSE))</f>
        <v/>
      </c>
      <c r="K2905" s="13" t="str">
        <f>IF($E2905="", "",VLOOKUP($E2905,Sources!$A:$M, 9,FALSE))</f>
        <v/>
      </c>
      <c r="L2905" s="13" t="str">
        <f>IF($D2905="", "",VLOOKUP($D2905,Series!$A:$J,6,FALSE))</f>
        <v/>
      </c>
      <c r="M2905" s="13" t="str">
        <f>IF($D2905="", "",VLOOKUP($D2905,Series!$A:$J,7,FALSE))</f>
        <v/>
      </c>
      <c r="N2905" s="13" t="str">
        <f>IF($D2905="", "",VLOOKUP($D2905,Series!$A:$J,8,FALSE))</f>
        <v/>
      </c>
      <c r="O2905" s="13" t="str">
        <f>IF($D2905="", "",VLOOKUP($D2905,Series!$A:$J,9,FALSE))</f>
        <v/>
      </c>
      <c r="P2905" s="13" t="str">
        <f>IF($D2905="", "",VLOOKUP($D2905,Series!$A:$J,10,FALSE))</f>
        <v/>
      </c>
    </row>
    <row r="2906" spans="1:16" x14ac:dyDescent="0.25">
      <c r="A2906" s="13" t="str">
        <f>IF(C2906&gt;0,VLOOKUP(C2906,Indicators!G:H,2,0),"")</f>
        <v/>
      </c>
      <c r="E2906" s="13" t="str">
        <f>IF(D2906="","",VLOOKUP(D2906,Series!A:B,2,FALSE))</f>
        <v/>
      </c>
      <c r="F2906" s="13" t="str">
        <f>IF(D2906&gt;0,VLOOKUP(D2906,Series!A:D,4,0),"")</f>
        <v/>
      </c>
      <c r="G2906" s="13" t="str">
        <f>IF(E2906&gt;"",VLOOKUP(E2906,Sources!A:B,2,0),"")</f>
        <v/>
      </c>
      <c r="H2906" s="13" t="str">
        <f>IF($E2906="", "",VLOOKUP($E2906,Sources!$A:$M, 13,FALSE))</f>
        <v/>
      </c>
      <c r="I2906" s="13" t="str">
        <f>IF($E2906="", "",VLOOKUP($E2906,Sources!$A:$M, 5,FALSE))</f>
        <v/>
      </c>
      <c r="J2906" s="13" t="str">
        <f>IF($E2906="", "",VLOOKUP($E2906,Sources!$A:$M, 6,FALSE))</f>
        <v/>
      </c>
      <c r="K2906" s="13" t="str">
        <f>IF($E2906="", "",VLOOKUP($E2906,Sources!$A:$M, 9,FALSE))</f>
        <v/>
      </c>
      <c r="L2906" s="13" t="str">
        <f>IF($D2906="", "",VLOOKUP($D2906,Series!$A:$J,6,FALSE))</f>
        <v/>
      </c>
      <c r="M2906" s="13" t="str">
        <f>IF($D2906="", "",VLOOKUP($D2906,Series!$A:$J,7,FALSE))</f>
        <v/>
      </c>
      <c r="N2906" s="13" t="str">
        <f>IF($D2906="", "",VLOOKUP($D2906,Series!$A:$J,8,FALSE))</f>
        <v/>
      </c>
      <c r="O2906" s="13" t="str">
        <f>IF($D2906="", "",VLOOKUP($D2906,Series!$A:$J,9,FALSE))</f>
        <v/>
      </c>
      <c r="P2906" s="13" t="str">
        <f>IF($D2906="", "",VLOOKUP($D2906,Series!$A:$J,10,FALSE))</f>
        <v/>
      </c>
    </row>
    <row r="2907" spans="1:16" x14ac:dyDescent="0.25">
      <c r="A2907" s="13" t="str">
        <f>IF(C2907&gt;0,VLOOKUP(C2907,Indicators!G:H,2,0),"")</f>
        <v/>
      </c>
      <c r="E2907" s="13" t="str">
        <f>IF(D2907="","",VLOOKUP(D2907,Series!A:B,2,FALSE))</f>
        <v/>
      </c>
      <c r="F2907" s="13" t="str">
        <f>IF(D2907&gt;0,VLOOKUP(D2907,Series!A:D,4,0),"")</f>
        <v/>
      </c>
      <c r="G2907" s="13" t="str">
        <f>IF(E2907&gt;"",VLOOKUP(E2907,Sources!A:B,2,0),"")</f>
        <v/>
      </c>
      <c r="H2907" s="13" t="str">
        <f>IF($E2907="", "",VLOOKUP($E2907,Sources!$A:$M, 13,FALSE))</f>
        <v/>
      </c>
      <c r="I2907" s="13" t="str">
        <f>IF($E2907="", "",VLOOKUP($E2907,Sources!$A:$M, 5,FALSE))</f>
        <v/>
      </c>
      <c r="J2907" s="13" t="str">
        <f>IF($E2907="", "",VLOOKUP($E2907,Sources!$A:$M, 6,FALSE))</f>
        <v/>
      </c>
      <c r="K2907" s="13" t="str">
        <f>IF($E2907="", "",VLOOKUP($E2907,Sources!$A:$M, 9,FALSE))</f>
        <v/>
      </c>
      <c r="L2907" s="13" t="str">
        <f>IF($D2907="", "",VLOOKUP($D2907,Series!$A:$J,6,FALSE))</f>
        <v/>
      </c>
      <c r="M2907" s="13" t="str">
        <f>IF($D2907="", "",VLOOKUP($D2907,Series!$A:$J,7,FALSE))</f>
        <v/>
      </c>
      <c r="N2907" s="13" t="str">
        <f>IF($D2907="", "",VLOOKUP($D2907,Series!$A:$J,8,FALSE))</f>
        <v/>
      </c>
      <c r="O2907" s="13" t="str">
        <f>IF($D2907="", "",VLOOKUP($D2907,Series!$A:$J,9,FALSE))</f>
        <v/>
      </c>
      <c r="P2907" s="13" t="str">
        <f>IF($D2907="", "",VLOOKUP($D2907,Series!$A:$J,10,FALSE))</f>
        <v/>
      </c>
    </row>
    <row r="2908" spans="1:16" x14ac:dyDescent="0.25">
      <c r="A2908" s="13" t="str">
        <f>IF(C2908&gt;0,VLOOKUP(C2908,Indicators!G:H,2,0),"")</f>
        <v/>
      </c>
      <c r="E2908" s="13" t="str">
        <f>IF(D2908="","",VLOOKUP(D2908,Series!A:B,2,FALSE))</f>
        <v/>
      </c>
      <c r="F2908" s="13" t="str">
        <f>IF(D2908&gt;0,VLOOKUP(D2908,Series!A:D,4,0),"")</f>
        <v/>
      </c>
      <c r="G2908" s="13" t="str">
        <f>IF(E2908&gt;"",VLOOKUP(E2908,Sources!A:B,2,0),"")</f>
        <v/>
      </c>
      <c r="H2908" s="13" t="str">
        <f>IF($E2908="", "",VLOOKUP($E2908,Sources!$A:$M, 13,FALSE))</f>
        <v/>
      </c>
      <c r="I2908" s="13" t="str">
        <f>IF($E2908="", "",VLOOKUP($E2908,Sources!$A:$M, 5,FALSE))</f>
        <v/>
      </c>
      <c r="J2908" s="13" t="str">
        <f>IF($E2908="", "",VLOOKUP($E2908,Sources!$A:$M, 6,FALSE))</f>
        <v/>
      </c>
      <c r="K2908" s="13" t="str">
        <f>IF($E2908="", "",VLOOKUP($E2908,Sources!$A:$M, 9,FALSE))</f>
        <v/>
      </c>
      <c r="L2908" s="13" t="str">
        <f>IF($D2908="", "",VLOOKUP($D2908,Series!$A:$J,6,FALSE))</f>
        <v/>
      </c>
      <c r="M2908" s="13" t="str">
        <f>IF($D2908="", "",VLOOKUP($D2908,Series!$A:$J,7,FALSE))</f>
        <v/>
      </c>
      <c r="N2908" s="13" t="str">
        <f>IF($D2908="", "",VLOOKUP($D2908,Series!$A:$J,8,FALSE))</f>
        <v/>
      </c>
      <c r="O2908" s="13" t="str">
        <f>IF($D2908="", "",VLOOKUP($D2908,Series!$A:$J,9,FALSE))</f>
        <v/>
      </c>
      <c r="P2908" s="13" t="str">
        <f>IF($D2908="", "",VLOOKUP($D2908,Series!$A:$J,10,FALSE))</f>
        <v/>
      </c>
    </row>
    <row r="2909" spans="1:16" x14ac:dyDescent="0.25">
      <c r="A2909" s="13" t="str">
        <f>IF(C2909&gt;0,VLOOKUP(C2909,Indicators!G:H,2,0),"")</f>
        <v/>
      </c>
      <c r="E2909" s="13" t="str">
        <f>IF(D2909="","",VLOOKUP(D2909,Series!A:B,2,FALSE))</f>
        <v/>
      </c>
      <c r="F2909" s="13" t="str">
        <f>IF(D2909&gt;0,VLOOKUP(D2909,Series!A:D,4,0),"")</f>
        <v/>
      </c>
      <c r="G2909" s="13" t="str">
        <f>IF(E2909&gt;"",VLOOKUP(E2909,Sources!A:B,2,0),"")</f>
        <v/>
      </c>
      <c r="H2909" s="13" t="str">
        <f>IF($E2909="", "",VLOOKUP($E2909,Sources!$A:$M, 13,FALSE))</f>
        <v/>
      </c>
      <c r="I2909" s="13" t="str">
        <f>IF($E2909="", "",VLOOKUP($E2909,Sources!$A:$M, 5,FALSE))</f>
        <v/>
      </c>
      <c r="J2909" s="13" t="str">
        <f>IF($E2909="", "",VLOOKUP($E2909,Sources!$A:$M, 6,FALSE))</f>
        <v/>
      </c>
      <c r="K2909" s="13" t="str">
        <f>IF($E2909="", "",VLOOKUP($E2909,Sources!$A:$M, 9,FALSE))</f>
        <v/>
      </c>
      <c r="L2909" s="13" t="str">
        <f>IF($D2909="", "",VLOOKUP($D2909,Series!$A:$J,6,FALSE))</f>
        <v/>
      </c>
      <c r="M2909" s="13" t="str">
        <f>IF($D2909="", "",VLOOKUP($D2909,Series!$A:$J,7,FALSE))</f>
        <v/>
      </c>
      <c r="N2909" s="13" t="str">
        <f>IF($D2909="", "",VLOOKUP($D2909,Series!$A:$J,8,FALSE))</f>
        <v/>
      </c>
      <c r="O2909" s="13" t="str">
        <f>IF($D2909="", "",VLOOKUP($D2909,Series!$A:$J,9,FALSE))</f>
        <v/>
      </c>
      <c r="P2909" s="13" t="str">
        <f>IF($D2909="", "",VLOOKUP($D2909,Series!$A:$J,10,FALSE))</f>
        <v/>
      </c>
    </row>
    <row r="2910" spans="1:16" x14ac:dyDescent="0.25">
      <c r="A2910" s="13" t="str">
        <f>IF(C2910&gt;0,VLOOKUP(C2910,Indicators!G:H,2,0),"")</f>
        <v/>
      </c>
      <c r="E2910" s="13" t="str">
        <f>IF(D2910="","",VLOOKUP(D2910,Series!A:B,2,FALSE))</f>
        <v/>
      </c>
      <c r="F2910" s="13" t="str">
        <f>IF(D2910&gt;0,VLOOKUP(D2910,Series!A:D,4,0),"")</f>
        <v/>
      </c>
      <c r="G2910" s="13" t="str">
        <f>IF(E2910&gt;"",VLOOKUP(E2910,Sources!A:B,2,0),"")</f>
        <v/>
      </c>
      <c r="H2910" s="13" t="str">
        <f>IF($E2910="", "",VLOOKUP($E2910,Sources!$A:$M, 13,FALSE))</f>
        <v/>
      </c>
      <c r="I2910" s="13" t="str">
        <f>IF($E2910="", "",VLOOKUP($E2910,Sources!$A:$M, 5,FALSE))</f>
        <v/>
      </c>
      <c r="J2910" s="13" t="str">
        <f>IF($E2910="", "",VLOOKUP($E2910,Sources!$A:$M, 6,FALSE))</f>
        <v/>
      </c>
      <c r="K2910" s="13" t="str">
        <f>IF($E2910="", "",VLOOKUP($E2910,Sources!$A:$M, 9,FALSE))</f>
        <v/>
      </c>
      <c r="L2910" s="13" t="str">
        <f>IF($D2910="", "",VLOOKUP($D2910,Series!$A:$J,6,FALSE))</f>
        <v/>
      </c>
      <c r="M2910" s="13" t="str">
        <f>IF($D2910="", "",VLOOKUP($D2910,Series!$A:$J,7,FALSE))</f>
        <v/>
      </c>
      <c r="N2910" s="13" t="str">
        <f>IF($D2910="", "",VLOOKUP($D2910,Series!$A:$J,8,FALSE))</f>
        <v/>
      </c>
      <c r="O2910" s="13" t="str">
        <f>IF($D2910="", "",VLOOKUP($D2910,Series!$A:$J,9,FALSE))</f>
        <v/>
      </c>
      <c r="P2910" s="13" t="str">
        <f>IF($D2910="", "",VLOOKUP($D2910,Series!$A:$J,10,FALSE))</f>
        <v/>
      </c>
    </row>
    <row r="2911" spans="1:16" x14ac:dyDescent="0.25">
      <c r="A2911" s="13" t="str">
        <f>IF(C2911&gt;0,VLOOKUP(C2911,Indicators!G:H,2,0),"")</f>
        <v/>
      </c>
      <c r="E2911" s="13" t="str">
        <f>IF(D2911="","",VLOOKUP(D2911,Series!A:B,2,FALSE))</f>
        <v/>
      </c>
      <c r="F2911" s="13" t="str">
        <f>IF(D2911&gt;0,VLOOKUP(D2911,Series!A:D,4,0),"")</f>
        <v/>
      </c>
      <c r="G2911" s="13" t="str">
        <f>IF(E2911&gt;"",VLOOKUP(E2911,Sources!A:B,2,0),"")</f>
        <v/>
      </c>
      <c r="H2911" s="13" t="str">
        <f>IF($E2911="", "",VLOOKUP($E2911,Sources!$A:$M, 13,FALSE))</f>
        <v/>
      </c>
      <c r="I2911" s="13" t="str">
        <f>IF($E2911="", "",VLOOKUP($E2911,Sources!$A:$M, 5,FALSE))</f>
        <v/>
      </c>
      <c r="J2911" s="13" t="str">
        <f>IF($E2911="", "",VLOOKUP($E2911,Sources!$A:$M, 6,FALSE))</f>
        <v/>
      </c>
      <c r="K2911" s="13" t="str">
        <f>IF($E2911="", "",VLOOKUP($E2911,Sources!$A:$M, 9,FALSE))</f>
        <v/>
      </c>
      <c r="L2911" s="13" t="str">
        <f>IF($D2911="", "",VLOOKUP($D2911,Series!$A:$J,6,FALSE))</f>
        <v/>
      </c>
      <c r="M2911" s="13" t="str">
        <f>IF($D2911="", "",VLOOKUP($D2911,Series!$A:$J,7,FALSE))</f>
        <v/>
      </c>
      <c r="N2911" s="13" t="str">
        <f>IF($D2911="", "",VLOOKUP($D2911,Series!$A:$J,8,FALSE))</f>
        <v/>
      </c>
      <c r="O2911" s="13" t="str">
        <f>IF($D2911="", "",VLOOKUP($D2911,Series!$A:$J,9,FALSE))</f>
        <v/>
      </c>
      <c r="P2911" s="13" t="str">
        <f>IF($D2911="", "",VLOOKUP($D2911,Series!$A:$J,10,FALSE))</f>
        <v/>
      </c>
    </row>
    <row r="2912" spans="1:16" x14ac:dyDescent="0.25">
      <c r="A2912" s="13" t="str">
        <f>IF(C2912&gt;0,VLOOKUP(C2912,Indicators!G:H,2,0),"")</f>
        <v/>
      </c>
      <c r="E2912" s="13" t="str">
        <f>IF(D2912="","",VLOOKUP(D2912,Series!A:B,2,FALSE))</f>
        <v/>
      </c>
      <c r="F2912" s="13" t="str">
        <f>IF(D2912&gt;0,VLOOKUP(D2912,Series!A:D,4,0),"")</f>
        <v/>
      </c>
      <c r="G2912" s="13" t="str">
        <f>IF(E2912&gt;"",VLOOKUP(E2912,Sources!A:B,2,0),"")</f>
        <v/>
      </c>
      <c r="H2912" s="13" t="str">
        <f>IF($E2912="", "",VLOOKUP($E2912,Sources!$A:$M, 13,FALSE))</f>
        <v/>
      </c>
      <c r="I2912" s="13" t="str">
        <f>IF($E2912="", "",VLOOKUP($E2912,Sources!$A:$M, 5,FALSE))</f>
        <v/>
      </c>
      <c r="J2912" s="13" t="str">
        <f>IF($E2912="", "",VLOOKUP($E2912,Sources!$A:$M, 6,FALSE))</f>
        <v/>
      </c>
      <c r="K2912" s="13" t="str">
        <f>IF($E2912="", "",VLOOKUP($E2912,Sources!$A:$M, 9,FALSE))</f>
        <v/>
      </c>
      <c r="L2912" s="13" t="str">
        <f>IF($D2912="", "",VLOOKUP($D2912,Series!$A:$J,6,FALSE))</f>
        <v/>
      </c>
      <c r="M2912" s="13" t="str">
        <f>IF($D2912="", "",VLOOKUP($D2912,Series!$A:$J,7,FALSE))</f>
        <v/>
      </c>
      <c r="N2912" s="13" t="str">
        <f>IF($D2912="", "",VLOOKUP($D2912,Series!$A:$J,8,FALSE))</f>
        <v/>
      </c>
      <c r="O2912" s="13" t="str">
        <f>IF($D2912="", "",VLOOKUP($D2912,Series!$A:$J,9,FALSE))</f>
        <v/>
      </c>
      <c r="P2912" s="13" t="str">
        <f>IF($D2912="", "",VLOOKUP($D2912,Series!$A:$J,10,FALSE))</f>
        <v/>
      </c>
    </row>
    <row r="2913" spans="1:16" x14ac:dyDescent="0.25">
      <c r="A2913" s="13" t="str">
        <f>IF(C2913&gt;0,VLOOKUP(C2913,Indicators!G:H,2,0),"")</f>
        <v/>
      </c>
      <c r="E2913" s="13" t="str">
        <f>IF(D2913="","",VLOOKUP(D2913,Series!A:B,2,FALSE))</f>
        <v/>
      </c>
      <c r="F2913" s="13" t="str">
        <f>IF(D2913&gt;0,VLOOKUP(D2913,Series!A:D,4,0),"")</f>
        <v/>
      </c>
      <c r="G2913" s="13" t="str">
        <f>IF(E2913&gt;"",VLOOKUP(E2913,Sources!A:B,2,0),"")</f>
        <v/>
      </c>
      <c r="H2913" s="13" t="str">
        <f>IF($E2913="", "",VLOOKUP($E2913,Sources!$A:$M, 13,FALSE))</f>
        <v/>
      </c>
      <c r="I2913" s="13" t="str">
        <f>IF($E2913="", "",VLOOKUP($E2913,Sources!$A:$M, 5,FALSE))</f>
        <v/>
      </c>
      <c r="J2913" s="13" t="str">
        <f>IF($E2913="", "",VLOOKUP($E2913,Sources!$A:$M, 6,FALSE))</f>
        <v/>
      </c>
      <c r="K2913" s="13" t="str">
        <f>IF($E2913="", "",VLOOKUP($E2913,Sources!$A:$M, 9,FALSE))</f>
        <v/>
      </c>
      <c r="L2913" s="13" t="str">
        <f>IF($D2913="", "",VLOOKUP($D2913,Series!$A:$J,6,FALSE))</f>
        <v/>
      </c>
      <c r="M2913" s="13" t="str">
        <f>IF($D2913="", "",VLOOKUP($D2913,Series!$A:$J,7,FALSE))</f>
        <v/>
      </c>
      <c r="N2913" s="13" t="str">
        <f>IF($D2913="", "",VLOOKUP($D2913,Series!$A:$J,8,FALSE))</f>
        <v/>
      </c>
      <c r="O2913" s="13" t="str">
        <f>IF($D2913="", "",VLOOKUP($D2913,Series!$A:$J,9,FALSE))</f>
        <v/>
      </c>
      <c r="P2913" s="13" t="str">
        <f>IF($D2913="", "",VLOOKUP($D2913,Series!$A:$J,10,FALSE))</f>
        <v/>
      </c>
    </row>
    <row r="2914" spans="1:16" x14ac:dyDescent="0.25">
      <c r="A2914" s="13" t="str">
        <f>IF(C2914&gt;0,VLOOKUP(C2914,Indicators!G:H,2,0),"")</f>
        <v/>
      </c>
      <c r="E2914" s="13" t="str">
        <f>IF(D2914="","",VLOOKUP(D2914,Series!A:B,2,FALSE))</f>
        <v/>
      </c>
      <c r="F2914" s="13" t="str">
        <f>IF(D2914&gt;0,VLOOKUP(D2914,Series!A:D,4,0),"")</f>
        <v/>
      </c>
      <c r="G2914" s="13" t="str">
        <f>IF(E2914&gt;"",VLOOKUP(E2914,Sources!A:B,2,0),"")</f>
        <v/>
      </c>
      <c r="H2914" s="13" t="str">
        <f>IF($E2914="", "",VLOOKUP($E2914,Sources!$A:$M, 13,FALSE))</f>
        <v/>
      </c>
      <c r="I2914" s="13" t="str">
        <f>IF($E2914="", "",VLOOKUP($E2914,Sources!$A:$M, 5,FALSE))</f>
        <v/>
      </c>
      <c r="J2914" s="13" t="str">
        <f>IF($E2914="", "",VLOOKUP($E2914,Sources!$A:$M, 6,FALSE))</f>
        <v/>
      </c>
      <c r="K2914" s="13" t="str">
        <f>IF($E2914="", "",VLOOKUP($E2914,Sources!$A:$M, 9,FALSE))</f>
        <v/>
      </c>
      <c r="L2914" s="13" t="str">
        <f>IF($D2914="", "",VLOOKUP($D2914,Series!$A:$J,6,FALSE))</f>
        <v/>
      </c>
      <c r="M2914" s="13" t="str">
        <f>IF($D2914="", "",VLOOKUP($D2914,Series!$A:$J,7,FALSE))</f>
        <v/>
      </c>
      <c r="N2914" s="13" t="str">
        <f>IF($D2914="", "",VLOOKUP($D2914,Series!$A:$J,8,FALSE))</f>
        <v/>
      </c>
      <c r="O2914" s="13" t="str">
        <f>IF($D2914="", "",VLOOKUP($D2914,Series!$A:$J,9,FALSE))</f>
        <v/>
      </c>
      <c r="P2914" s="13" t="str">
        <f>IF($D2914="", "",VLOOKUP($D2914,Series!$A:$J,10,FALSE))</f>
        <v/>
      </c>
    </row>
    <row r="2915" spans="1:16" x14ac:dyDescent="0.25">
      <c r="A2915" s="13" t="str">
        <f>IF(C2915&gt;0,VLOOKUP(C2915,Indicators!G:H,2,0),"")</f>
        <v/>
      </c>
      <c r="E2915" s="13" t="str">
        <f>IF(D2915="","",VLOOKUP(D2915,Series!A:B,2,FALSE))</f>
        <v/>
      </c>
      <c r="F2915" s="13" t="str">
        <f>IF(D2915&gt;0,VLOOKUP(D2915,Series!A:D,4,0),"")</f>
        <v/>
      </c>
      <c r="G2915" s="13" t="str">
        <f>IF(E2915&gt;"",VLOOKUP(E2915,Sources!A:B,2,0),"")</f>
        <v/>
      </c>
      <c r="H2915" s="13" t="str">
        <f>IF($E2915="", "",VLOOKUP($E2915,Sources!$A:$M, 13,FALSE))</f>
        <v/>
      </c>
      <c r="I2915" s="13" t="str">
        <f>IF($E2915="", "",VLOOKUP($E2915,Sources!$A:$M, 5,FALSE))</f>
        <v/>
      </c>
      <c r="J2915" s="13" t="str">
        <f>IF($E2915="", "",VLOOKUP($E2915,Sources!$A:$M, 6,FALSE))</f>
        <v/>
      </c>
      <c r="K2915" s="13" t="str">
        <f>IF($E2915="", "",VLOOKUP($E2915,Sources!$A:$M, 9,FALSE))</f>
        <v/>
      </c>
      <c r="L2915" s="13" t="str">
        <f>IF($D2915="", "",VLOOKUP($D2915,Series!$A:$J,6,FALSE))</f>
        <v/>
      </c>
      <c r="M2915" s="13" t="str">
        <f>IF($D2915="", "",VLOOKUP($D2915,Series!$A:$J,7,FALSE))</f>
        <v/>
      </c>
      <c r="N2915" s="13" t="str">
        <f>IF($D2915="", "",VLOOKUP($D2915,Series!$A:$J,8,FALSE))</f>
        <v/>
      </c>
      <c r="O2915" s="13" t="str">
        <f>IF($D2915="", "",VLOOKUP($D2915,Series!$A:$J,9,FALSE))</f>
        <v/>
      </c>
      <c r="P2915" s="13" t="str">
        <f>IF($D2915="", "",VLOOKUP($D2915,Series!$A:$J,10,FALSE))</f>
        <v/>
      </c>
    </row>
    <row r="2916" spans="1:16" x14ac:dyDescent="0.25">
      <c r="A2916" s="13" t="str">
        <f>IF(C2916&gt;0,VLOOKUP(C2916,Indicators!G:H,2,0),"")</f>
        <v/>
      </c>
      <c r="E2916" s="13" t="str">
        <f>IF(D2916="","",VLOOKUP(D2916,Series!A:B,2,FALSE))</f>
        <v/>
      </c>
      <c r="F2916" s="13" t="str">
        <f>IF(D2916&gt;0,VLOOKUP(D2916,Series!A:D,4,0),"")</f>
        <v/>
      </c>
      <c r="G2916" s="13" t="str">
        <f>IF(E2916&gt;"",VLOOKUP(E2916,Sources!A:B,2,0),"")</f>
        <v/>
      </c>
      <c r="H2916" s="13" t="str">
        <f>IF($E2916="", "",VLOOKUP($E2916,Sources!$A:$M, 13,FALSE))</f>
        <v/>
      </c>
      <c r="I2916" s="13" t="str">
        <f>IF($E2916="", "",VLOOKUP($E2916,Sources!$A:$M, 5,FALSE))</f>
        <v/>
      </c>
      <c r="J2916" s="13" t="str">
        <f>IF($E2916="", "",VLOOKUP($E2916,Sources!$A:$M, 6,FALSE))</f>
        <v/>
      </c>
      <c r="K2916" s="13" t="str">
        <f>IF($E2916="", "",VLOOKUP($E2916,Sources!$A:$M, 9,FALSE))</f>
        <v/>
      </c>
      <c r="L2916" s="13" t="str">
        <f>IF($D2916="", "",VLOOKUP($D2916,Series!$A:$J,6,FALSE))</f>
        <v/>
      </c>
      <c r="M2916" s="13" t="str">
        <f>IF($D2916="", "",VLOOKUP($D2916,Series!$A:$J,7,FALSE))</f>
        <v/>
      </c>
      <c r="N2916" s="13" t="str">
        <f>IF($D2916="", "",VLOOKUP($D2916,Series!$A:$J,8,FALSE))</f>
        <v/>
      </c>
      <c r="O2916" s="13" t="str">
        <f>IF($D2916="", "",VLOOKUP($D2916,Series!$A:$J,9,FALSE))</f>
        <v/>
      </c>
      <c r="P2916" s="13" t="str">
        <f>IF($D2916="", "",VLOOKUP($D2916,Series!$A:$J,10,FALSE))</f>
        <v/>
      </c>
    </row>
    <row r="2917" spans="1:16" x14ac:dyDescent="0.25">
      <c r="A2917" s="13" t="str">
        <f>IF(C2917&gt;0,VLOOKUP(C2917,Indicators!G:H,2,0),"")</f>
        <v/>
      </c>
      <c r="E2917" s="13" t="str">
        <f>IF(D2917="","",VLOOKUP(D2917,Series!A:B,2,FALSE))</f>
        <v/>
      </c>
      <c r="F2917" s="13" t="str">
        <f>IF(D2917&gt;0,VLOOKUP(D2917,Series!A:D,4,0),"")</f>
        <v/>
      </c>
      <c r="G2917" s="13" t="str">
        <f>IF(E2917&gt;"",VLOOKUP(E2917,Sources!A:B,2,0),"")</f>
        <v/>
      </c>
      <c r="H2917" s="13" t="str">
        <f>IF($E2917="", "",VLOOKUP($E2917,Sources!$A:$M, 13,FALSE))</f>
        <v/>
      </c>
      <c r="I2917" s="13" t="str">
        <f>IF($E2917="", "",VLOOKUP($E2917,Sources!$A:$M, 5,FALSE))</f>
        <v/>
      </c>
      <c r="J2917" s="13" t="str">
        <f>IF($E2917="", "",VLOOKUP($E2917,Sources!$A:$M, 6,FALSE))</f>
        <v/>
      </c>
      <c r="K2917" s="13" t="str">
        <f>IF($E2917="", "",VLOOKUP($E2917,Sources!$A:$M, 9,FALSE))</f>
        <v/>
      </c>
      <c r="L2917" s="13" t="str">
        <f>IF($D2917="", "",VLOOKUP($D2917,Series!$A:$J,6,FALSE))</f>
        <v/>
      </c>
      <c r="M2917" s="13" t="str">
        <f>IF($D2917="", "",VLOOKUP($D2917,Series!$A:$J,7,FALSE))</f>
        <v/>
      </c>
      <c r="N2917" s="13" t="str">
        <f>IF($D2917="", "",VLOOKUP($D2917,Series!$A:$J,8,FALSE))</f>
        <v/>
      </c>
      <c r="O2917" s="13" t="str">
        <f>IF($D2917="", "",VLOOKUP($D2917,Series!$A:$J,9,FALSE))</f>
        <v/>
      </c>
      <c r="P2917" s="13" t="str">
        <f>IF($D2917="", "",VLOOKUP($D2917,Series!$A:$J,10,FALSE))</f>
        <v/>
      </c>
    </row>
    <row r="2918" spans="1:16" x14ac:dyDescent="0.25">
      <c r="A2918" s="13" t="str">
        <f>IF(C2918&gt;0,VLOOKUP(C2918,Indicators!G:H,2,0),"")</f>
        <v/>
      </c>
      <c r="E2918" s="13" t="str">
        <f>IF(D2918="","",VLOOKUP(D2918,Series!A:B,2,FALSE))</f>
        <v/>
      </c>
      <c r="F2918" s="13" t="str">
        <f>IF(D2918&gt;0,VLOOKUP(D2918,Series!A:D,4,0),"")</f>
        <v/>
      </c>
      <c r="G2918" s="13" t="str">
        <f>IF(E2918&gt;"",VLOOKUP(E2918,Sources!A:B,2,0),"")</f>
        <v/>
      </c>
      <c r="H2918" s="13" t="str">
        <f>IF($E2918="", "",VLOOKUP($E2918,Sources!$A:$M, 13,FALSE))</f>
        <v/>
      </c>
      <c r="I2918" s="13" t="str">
        <f>IF($E2918="", "",VLOOKUP($E2918,Sources!$A:$M, 5,FALSE))</f>
        <v/>
      </c>
      <c r="J2918" s="13" t="str">
        <f>IF($E2918="", "",VLOOKUP($E2918,Sources!$A:$M, 6,FALSE))</f>
        <v/>
      </c>
      <c r="K2918" s="13" t="str">
        <f>IF($E2918="", "",VLOOKUP($E2918,Sources!$A:$M, 9,FALSE))</f>
        <v/>
      </c>
      <c r="L2918" s="13" t="str">
        <f>IF($D2918="", "",VLOOKUP($D2918,Series!$A:$J,6,FALSE))</f>
        <v/>
      </c>
      <c r="M2918" s="13" t="str">
        <f>IF($D2918="", "",VLOOKUP($D2918,Series!$A:$J,7,FALSE))</f>
        <v/>
      </c>
      <c r="N2918" s="13" t="str">
        <f>IF($D2918="", "",VLOOKUP($D2918,Series!$A:$J,8,FALSE))</f>
        <v/>
      </c>
      <c r="O2918" s="13" t="str">
        <f>IF($D2918="", "",VLOOKUP($D2918,Series!$A:$J,9,FALSE))</f>
        <v/>
      </c>
      <c r="P2918" s="13" t="str">
        <f>IF($D2918="", "",VLOOKUP($D2918,Series!$A:$J,10,FALSE))</f>
        <v/>
      </c>
    </row>
    <row r="2919" spans="1:16" x14ac:dyDescent="0.25">
      <c r="A2919" s="13" t="str">
        <f>IF(C2919&gt;0,VLOOKUP(C2919,Indicators!G:H,2,0),"")</f>
        <v/>
      </c>
      <c r="E2919" s="13" t="str">
        <f>IF(D2919="","",VLOOKUP(D2919,Series!A:B,2,FALSE))</f>
        <v/>
      </c>
      <c r="F2919" s="13" t="str">
        <f>IF(D2919&gt;0,VLOOKUP(D2919,Series!A:D,4,0),"")</f>
        <v/>
      </c>
      <c r="G2919" s="13" t="str">
        <f>IF(E2919&gt;"",VLOOKUP(E2919,Sources!A:B,2,0),"")</f>
        <v/>
      </c>
      <c r="H2919" s="13" t="str">
        <f>IF($E2919="", "",VLOOKUP($E2919,Sources!$A:$M, 13,FALSE))</f>
        <v/>
      </c>
      <c r="I2919" s="13" t="str">
        <f>IF($E2919="", "",VLOOKUP($E2919,Sources!$A:$M, 5,FALSE))</f>
        <v/>
      </c>
      <c r="J2919" s="13" t="str">
        <f>IF($E2919="", "",VLOOKUP($E2919,Sources!$A:$M, 6,FALSE))</f>
        <v/>
      </c>
      <c r="K2919" s="13" t="str">
        <f>IF($E2919="", "",VLOOKUP($E2919,Sources!$A:$M, 9,FALSE))</f>
        <v/>
      </c>
      <c r="L2919" s="13" t="str">
        <f>IF($D2919="", "",VLOOKUP($D2919,Series!$A:$J,6,FALSE))</f>
        <v/>
      </c>
      <c r="M2919" s="13" t="str">
        <f>IF($D2919="", "",VLOOKUP($D2919,Series!$A:$J,7,FALSE))</f>
        <v/>
      </c>
      <c r="N2919" s="13" t="str">
        <f>IF($D2919="", "",VLOOKUP($D2919,Series!$A:$J,8,FALSE))</f>
        <v/>
      </c>
      <c r="O2919" s="13" t="str">
        <f>IF($D2919="", "",VLOOKUP($D2919,Series!$A:$J,9,FALSE))</f>
        <v/>
      </c>
      <c r="P2919" s="13" t="str">
        <f>IF($D2919="", "",VLOOKUP($D2919,Series!$A:$J,10,FALSE))</f>
        <v/>
      </c>
    </row>
    <row r="2920" spans="1:16" x14ac:dyDescent="0.25">
      <c r="A2920" s="13" t="str">
        <f>IF(C2920&gt;0,VLOOKUP(C2920,Indicators!G:H,2,0),"")</f>
        <v/>
      </c>
      <c r="E2920" s="13" t="str">
        <f>IF(D2920="","",VLOOKUP(D2920,Series!A:B,2,FALSE))</f>
        <v/>
      </c>
      <c r="F2920" s="13" t="str">
        <f>IF(D2920&gt;0,VLOOKUP(D2920,Series!A:D,4,0),"")</f>
        <v/>
      </c>
      <c r="G2920" s="13" t="str">
        <f>IF(E2920&gt;"",VLOOKUP(E2920,Sources!A:B,2,0),"")</f>
        <v/>
      </c>
      <c r="H2920" s="13" t="str">
        <f>IF($E2920="", "",VLOOKUP($E2920,Sources!$A:$M, 13,FALSE))</f>
        <v/>
      </c>
      <c r="I2920" s="13" t="str">
        <f>IF($E2920="", "",VLOOKUP($E2920,Sources!$A:$M, 5,FALSE))</f>
        <v/>
      </c>
      <c r="J2920" s="13" t="str">
        <f>IF($E2920="", "",VLOOKUP($E2920,Sources!$A:$M, 6,FALSE))</f>
        <v/>
      </c>
      <c r="K2920" s="13" t="str">
        <f>IF($E2920="", "",VLOOKUP($E2920,Sources!$A:$M, 9,FALSE))</f>
        <v/>
      </c>
      <c r="L2920" s="13" t="str">
        <f>IF($D2920="", "",VLOOKUP($D2920,Series!$A:$J,6,FALSE))</f>
        <v/>
      </c>
      <c r="M2920" s="13" t="str">
        <f>IF($D2920="", "",VLOOKUP($D2920,Series!$A:$J,7,FALSE))</f>
        <v/>
      </c>
      <c r="N2920" s="13" t="str">
        <f>IF($D2920="", "",VLOOKUP($D2920,Series!$A:$J,8,FALSE))</f>
        <v/>
      </c>
      <c r="O2920" s="13" t="str">
        <f>IF($D2920="", "",VLOOKUP($D2920,Series!$A:$J,9,FALSE))</f>
        <v/>
      </c>
      <c r="P2920" s="13" t="str">
        <f>IF($D2920="", "",VLOOKUP($D2920,Series!$A:$J,10,FALSE))</f>
        <v/>
      </c>
    </row>
    <row r="2921" spans="1:16" x14ac:dyDescent="0.25">
      <c r="A2921" s="13" t="str">
        <f>IF(C2921&gt;0,VLOOKUP(C2921,Indicators!G:H,2,0),"")</f>
        <v/>
      </c>
      <c r="E2921" s="13" t="str">
        <f>IF(D2921="","",VLOOKUP(D2921,Series!A:B,2,FALSE))</f>
        <v/>
      </c>
      <c r="F2921" s="13" t="str">
        <f>IF(D2921&gt;0,VLOOKUP(D2921,Series!A:D,4,0),"")</f>
        <v/>
      </c>
      <c r="G2921" s="13" t="str">
        <f>IF(E2921&gt;"",VLOOKUP(E2921,Sources!A:B,2,0),"")</f>
        <v/>
      </c>
      <c r="H2921" s="13" t="str">
        <f>IF($E2921="", "",VLOOKUP($E2921,Sources!$A:$M, 13,FALSE))</f>
        <v/>
      </c>
      <c r="I2921" s="13" t="str">
        <f>IF($E2921="", "",VLOOKUP($E2921,Sources!$A:$M, 5,FALSE))</f>
        <v/>
      </c>
      <c r="J2921" s="13" t="str">
        <f>IF($E2921="", "",VLOOKUP($E2921,Sources!$A:$M, 6,FALSE))</f>
        <v/>
      </c>
      <c r="K2921" s="13" t="str">
        <f>IF($E2921="", "",VLOOKUP($E2921,Sources!$A:$M, 9,FALSE))</f>
        <v/>
      </c>
      <c r="L2921" s="13" t="str">
        <f>IF($D2921="", "",VLOOKUP($D2921,Series!$A:$J,6,FALSE))</f>
        <v/>
      </c>
      <c r="M2921" s="13" t="str">
        <f>IF($D2921="", "",VLOOKUP($D2921,Series!$A:$J,7,FALSE))</f>
        <v/>
      </c>
      <c r="N2921" s="13" t="str">
        <f>IF($D2921="", "",VLOOKUP($D2921,Series!$A:$J,8,FALSE))</f>
        <v/>
      </c>
      <c r="O2921" s="13" t="str">
        <f>IF($D2921="", "",VLOOKUP($D2921,Series!$A:$J,9,FALSE))</f>
        <v/>
      </c>
      <c r="P2921" s="13" t="str">
        <f>IF($D2921="", "",VLOOKUP($D2921,Series!$A:$J,10,FALSE))</f>
        <v/>
      </c>
    </row>
    <row r="2922" spans="1:16" x14ac:dyDescent="0.25">
      <c r="A2922" s="13" t="str">
        <f>IF(C2922&gt;0,VLOOKUP(C2922,Indicators!G:H,2,0),"")</f>
        <v/>
      </c>
      <c r="E2922" s="13" t="str">
        <f>IF(D2922="","",VLOOKUP(D2922,Series!A:B,2,FALSE))</f>
        <v/>
      </c>
      <c r="F2922" s="13" t="str">
        <f>IF(D2922&gt;0,VLOOKUP(D2922,Series!A:D,4,0),"")</f>
        <v/>
      </c>
      <c r="G2922" s="13" t="str">
        <f>IF(E2922&gt;"",VLOOKUP(E2922,Sources!A:B,2,0),"")</f>
        <v/>
      </c>
      <c r="H2922" s="13" t="str">
        <f>IF($E2922="", "",VLOOKUP($E2922,Sources!$A:$M, 13,FALSE))</f>
        <v/>
      </c>
      <c r="I2922" s="13" t="str">
        <f>IF($E2922="", "",VLOOKUP($E2922,Sources!$A:$M, 5,FALSE))</f>
        <v/>
      </c>
      <c r="J2922" s="13" t="str">
        <f>IF($E2922="", "",VLOOKUP($E2922,Sources!$A:$M, 6,FALSE))</f>
        <v/>
      </c>
      <c r="K2922" s="13" t="str">
        <f>IF($E2922="", "",VLOOKUP($E2922,Sources!$A:$M, 9,FALSE))</f>
        <v/>
      </c>
      <c r="L2922" s="13" t="str">
        <f>IF($D2922="", "",VLOOKUP($D2922,Series!$A:$J,6,FALSE))</f>
        <v/>
      </c>
      <c r="M2922" s="13" t="str">
        <f>IF($D2922="", "",VLOOKUP($D2922,Series!$A:$J,7,FALSE))</f>
        <v/>
      </c>
      <c r="N2922" s="13" t="str">
        <f>IF($D2922="", "",VLOOKUP($D2922,Series!$A:$J,8,FALSE))</f>
        <v/>
      </c>
      <c r="O2922" s="13" t="str">
        <f>IF($D2922="", "",VLOOKUP($D2922,Series!$A:$J,9,FALSE))</f>
        <v/>
      </c>
      <c r="P2922" s="13" t="str">
        <f>IF($D2922="", "",VLOOKUP($D2922,Series!$A:$J,10,FALSE))</f>
        <v/>
      </c>
    </row>
    <row r="2923" spans="1:16" x14ac:dyDescent="0.25">
      <c r="A2923" s="13" t="str">
        <f>IF(C2923&gt;0,VLOOKUP(C2923,Indicators!G:H,2,0),"")</f>
        <v/>
      </c>
      <c r="E2923" s="13" t="str">
        <f>IF(D2923="","",VLOOKUP(D2923,Series!A:B,2,FALSE))</f>
        <v/>
      </c>
      <c r="F2923" s="13" t="str">
        <f>IF(D2923&gt;0,VLOOKUP(D2923,Series!A:D,4,0),"")</f>
        <v/>
      </c>
      <c r="G2923" s="13" t="str">
        <f>IF(E2923&gt;"",VLOOKUP(E2923,Sources!A:B,2,0),"")</f>
        <v/>
      </c>
      <c r="H2923" s="13" t="str">
        <f>IF($E2923="", "",VLOOKUP($E2923,Sources!$A:$M, 13,FALSE))</f>
        <v/>
      </c>
      <c r="I2923" s="13" t="str">
        <f>IF($E2923="", "",VLOOKUP($E2923,Sources!$A:$M, 5,FALSE))</f>
        <v/>
      </c>
      <c r="J2923" s="13" t="str">
        <f>IF($E2923="", "",VLOOKUP($E2923,Sources!$A:$M, 6,FALSE))</f>
        <v/>
      </c>
      <c r="K2923" s="13" t="str">
        <f>IF($E2923="", "",VLOOKUP($E2923,Sources!$A:$M, 9,FALSE))</f>
        <v/>
      </c>
      <c r="L2923" s="13" t="str">
        <f>IF($D2923="", "",VLOOKUP($D2923,Series!$A:$J,6,FALSE))</f>
        <v/>
      </c>
      <c r="M2923" s="13" t="str">
        <f>IF($D2923="", "",VLOOKUP($D2923,Series!$A:$J,7,FALSE))</f>
        <v/>
      </c>
      <c r="N2923" s="13" t="str">
        <f>IF($D2923="", "",VLOOKUP($D2923,Series!$A:$J,8,FALSE))</f>
        <v/>
      </c>
      <c r="O2923" s="13" t="str">
        <f>IF($D2923="", "",VLOOKUP($D2923,Series!$A:$J,9,FALSE))</f>
        <v/>
      </c>
      <c r="P2923" s="13" t="str">
        <f>IF($D2923="", "",VLOOKUP($D2923,Series!$A:$J,10,FALSE))</f>
        <v/>
      </c>
    </row>
    <row r="2924" spans="1:16" x14ac:dyDescent="0.25">
      <c r="A2924" s="13" t="str">
        <f>IF(C2924&gt;0,VLOOKUP(C2924,Indicators!G:H,2,0),"")</f>
        <v/>
      </c>
      <c r="E2924" s="13" t="str">
        <f>IF(D2924="","",VLOOKUP(D2924,Series!A:B,2,FALSE))</f>
        <v/>
      </c>
      <c r="F2924" s="13" t="str">
        <f>IF(D2924&gt;0,VLOOKUP(D2924,Series!A:D,4,0),"")</f>
        <v/>
      </c>
      <c r="G2924" s="13" t="str">
        <f>IF(E2924&gt;"",VLOOKUP(E2924,Sources!A:B,2,0),"")</f>
        <v/>
      </c>
      <c r="H2924" s="13" t="str">
        <f>IF($E2924="", "",VLOOKUP($E2924,Sources!$A:$M, 13,FALSE))</f>
        <v/>
      </c>
      <c r="I2924" s="13" t="str">
        <f>IF($E2924="", "",VLOOKUP($E2924,Sources!$A:$M, 5,FALSE))</f>
        <v/>
      </c>
      <c r="J2924" s="13" t="str">
        <f>IF($E2924="", "",VLOOKUP($E2924,Sources!$A:$M, 6,FALSE))</f>
        <v/>
      </c>
      <c r="K2924" s="13" t="str">
        <f>IF($E2924="", "",VLOOKUP($E2924,Sources!$A:$M, 9,FALSE))</f>
        <v/>
      </c>
      <c r="L2924" s="13" t="str">
        <f>IF($D2924="", "",VLOOKUP($D2924,Series!$A:$J,6,FALSE))</f>
        <v/>
      </c>
      <c r="M2924" s="13" t="str">
        <f>IF($D2924="", "",VLOOKUP($D2924,Series!$A:$J,7,FALSE))</f>
        <v/>
      </c>
      <c r="N2924" s="13" t="str">
        <f>IF($D2924="", "",VLOOKUP($D2924,Series!$A:$J,8,FALSE))</f>
        <v/>
      </c>
      <c r="O2924" s="13" t="str">
        <f>IF($D2924="", "",VLOOKUP($D2924,Series!$A:$J,9,FALSE))</f>
        <v/>
      </c>
      <c r="P2924" s="13" t="str">
        <f>IF($D2924="", "",VLOOKUP($D2924,Series!$A:$J,10,FALSE))</f>
        <v/>
      </c>
    </row>
    <row r="2925" spans="1:16" x14ac:dyDescent="0.25">
      <c r="A2925" s="13" t="str">
        <f>IF(C2925&gt;0,VLOOKUP(C2925,Indicators!G:H,2,0),"")</f>
        <v/>
      </c>
      <c r="E2925" s="13" t="str">
        <f>IF(D2925="","",VLOOKUP(D2925,Series!A:B,2,FALSE))</f>
        <v/>
      </c>
      <c r="F2925" s="13" t="str">
        <f>IF(D2925&gt;0,VLOOKUP(D2925,Series!A:D,4,0),"")</f>
        <v/>
      </c>
      <c r="G2925" s="13" t="str">
        <f>IF(E2925&gt;"",VLOOKUP(E2925,Sources!A:B,2,0),"")</f>
        <v/>
      </c>
      <c r="H2925" s="13" t="str">
        <f>IF($E2925="", "",VLOOKUP($E2925,Sources!$A:$M, 13,FALSE))</f>
        <v/>
      </c>
      <c r="I2925" s="13" t="str">
        <f>IF($E2925="", "",VLOOKUP($E2925,Sources!$A:$M, 5,FALSE))</f>
        <v/>
      </c>
      <c r="J2925" s="13" t="str">
        <f>IF($E2925="", "",VLOOKUP($E2925,Sources!$A:$M, 6,FALSE))</f>
        <v/>
      </c>
      <c r="K2925" s="13" t="str">
        <f>IF($E2925="", "",VLOOKUP($E2925,Sources!$A:$M, 9,FALSE))</f>
        <v/>
      </c>
      <c r="L2925" s="13" t="str">
        <f>IF($D2925="", "",VLOOKUP($D2925,Series!$A:$J,6,FALSE))</f>
        <v/>
      </c>
      <c r="M2925" s="13" t="str">
        <f>IF($D2925="", "",VLOOKUP($D2925,Series!$A:$J,7,FALSE))</f>
        <v/>
      </c>
      <c r="N2925" s="13" t="str">
        <f>IF($D2925="", "",VLOOKUP($D2925,Series!$A:$J,8,FALSE))</f>
        <v/>
      </c>
      <c r="O2925" s="13" t="str">
        <f>IF($D2925="", "",VLOOKUP($D2925,Series!$A:$J,9,FALSE))</f>
        <v/>
      </c>
      <c r="P2925" s="13" t="str">
        <f>IF($D2925="", "",VLOOKUP($D2925,Series!$A:$J,10,FALSE))</f>
        <v/>
      </c>
    </row>
    <row r="2926" spans="1:16" x14ac:dyDescent="0.25">
      <c r="A2926" s="13" t="str">
        <f>IF(C2926&gt;0,VLOOKUP(C2926,Indicators!G:H,2,0),"")</f>
        <v/>
      </c>
      <c r="E2926" s="13" t="str">
        <f>IF(D2926="","",VLOOKUP(D2926,Series!A:B,2,FALSE))</f>
        <v/>
      </c>
      <c r="F2926" s="13" t="str">
        <f>IF(D2926&gt;0,VLOOKUP(D2926,Series!A:D,4,0),"")</f>
        <v/>
      </c>
      <c r="G2926" s="13" t="str">
        <f>IF(E2926&gt;"",VLOOKUP(E2926,Sources!A:B,2,0),"")</f>
        <v/>
      </c>
      <c r="H2926" s="13" t="str">
        <f>IF($E2926="", "",VLOOKUP($E2926,Sources!$A:$M, 13,FALSE))</f>
        <v/>
      </c>
      <c r="I2926" s="13" t="str">
        <f>IF($E2926="", "",VLOOKUP($E2926,Sources!$A:$M, 5,FALSE))</f>
        <v/>
      </c>
      <c r="J2926" s="13" t="str">
        <f>IF($E2926="", "",VLOOKUP($E2926,Sources!$A:$M, 6,FALSE))</f>
        <v/>
      </c>
      <c r="K2926" s="13" t="str">
        <f>IF($E2926="", "",VLOOKUP($E2926,Sources!$A:$M, 9,FALSE))</f>
        <v/>
      </c>
      <c r="L2926" s="13" t="str">
        <f>IF($D2926="", "",VLOOKUP($D2926,Series!$A:$J,6,FALSE))</f>
        <v/>
      </c>
      <c r="M2926" s="13" t="str">
        <f>IF($D2926="", "",VLOOKUP($D2926,Series!$A:$J,7,FALSE))</f>
        <v/>
      </c>
      <c r="N2926" s="13" t="str">
        <f>IF($D2926="", "",VLOOKUP($D2926,Series!$A:$J,8,FALSE))</f>
        <v/>
      </c>
      <c r="O2926" s="13" t="str">
        <f>IF($D2926="", "",VLOOKUP($D2926,Series!$A:$J,9,FALSE))</f>
        <v/>
      </c>
      <c r="P2926" s="13" t="str">
        <f>IF($D2926="", "",VLOOKUP($D2926,Series!$A:$J,10,FALSE))</f>
        <v/>
      </c>
    </row>
    <row r="2927" spans="1:16" x14ac:dyDescent="0.25">
      <c r="A2927" s="13" t="str">
        <f>IF(C2927&gt;0,VLOOKUP(C2927,Indicators!G:H,2,0),"")</f>
        <v/>
      </c>
      <c r="E2927" s="13" t="str">
        <f>IF(D2927="","",VLOOKUP(D2927,Series!A:B,2,FALSE))</f>
        <v/>
      </c>
      <c r="F2927" s="13" t="str">
        <f>IF(D2927&gt;0,VLOOKUP(D2927,Series!A:D,4,0),"")</f>
        <v/>
      </c>
      <c r="G2927" s="13" t="str">
        <f>IF(E2927&gt;"",VLOOKUP(E2927,Sources!A:B,2,0),"")</f>
        <v/>
      </c>
      <c r="H2927" s="13" t="str">
        <f>IF($E2927="", "",VLOOKUP($E2927,Sources!$A:$M, 13,FALSE))</f>
        <v/>
      </c>
      <c r="I2927" s="13" t="str">
        <f>IF($E2927="", "",VLOOKUP($E2927,Sources!$A:$M, 5,FALSE))</f>
        <v/>
      </c>
      <c r="J2927" s="13" t="str">
        <f>IF($E2927="", "",VLOOKUP($E2927,Sources!$A:$M, 6,FALSE))</f>
        <v/>
      </c>
      <c r="K2927" s="13" t="str">
        <f>IF($E2927="", "",VLOOKUP($E2927,Sources!$A:$M, 9,FALSE))</f>
        <v/>
      </c>
      <c r="L2927" s="13" t="str">
        <f>IF($D2927="", "",VLOOKUP($D2927,Series!$A:$J,6,FALSE))</f>
        <v/>
      </c>
      <c r="M2927" s="13" t="str">
        <f>IF($D2927="", "",VLOOKUP($D2927,Series!$A:$J,7,FALSE))</f>
        <v/>
      </c>
      <c r="N2927" s="13" t="str">
        <f>IF($D2927="", "",VLOOKUP($D2927,Series!$A:$J,8,FALSE))</f>
        <v/>
      </c>
      <c r="O2927" s="13" t="str">
        <f>IF($D2927="", "",VLOOKUP($D2927,Series!$A:$J,9,FALSE))</f>
        <v/>
      </c>
      <c r="P2927" s="13" t="str">
        <f>IF($D2927="", "",VLOOKUP($D2927,Series!$A:$J,10,FALSE))</f>
        <v/>
      </c>
    </row>
    <row r="2928" spans="1:16" x14ac:dyDescent="0.25">
      <c r="A2928" s="13" t="str">
        <f>IF(C2928&gt;0,VLOOKUP(C2928,Indicators!G:H,2,0),"")</f>
        <v/>
      </c>
      <c r="E2928" s="13" t="str">
        <f>IF(D2928="","",VLOOKUP(D2928,Series!A:B,2,FALSE))</f>
        <v/>
      </c>
      <c r="F2928" s="13" t="str">
        <f>IF(D2928&gt;0,VLOOKUP(D2928,Series!A:D,4,0),"")</f>
        <v/>
      </c>
      <c r="G2928" s="13" t="str">
        <f>IF(E2928&gt;"",VLOOKUP(E2928,Sources!A:B,2,0),"")</f>
        <v/>
      </c>
      <c r="H2928" s="13" t="str">
        <f>IF($E2928="", "",VLOOKUP($E2928,Sources!$A:$M, 13,FALSE))</f>
        <v/>
      </c>
      <c r="I2928" s="13" t="str">
        <f>IF($E2928="", "",VLOOKUP($E2928,Sources!$A:$M, 5,FALSE))</f>
        <v/>
      </c>
      <c r="J2928" s="13" t="str">
        <f>IF($E2928="", "",VLOOKUP($E2928,Sources!$A:$M, 6,FALSE))</f>
        <v/>
      </c>
      <c r="K2928" s="13" t="str">
        <f>IF($E2928="", "",VLOOKUP($E2928,Sources!$A:$M, 9,FALSE))</f>
        <v/>
      </c>
      <c r="L2928" s="13" t="str">
        <f>IF($D2928="", "",VLOOKUP($D2928,Series!$A:$J,6,FALSE))</f>
        <v/>
      </c>
      <c r="M2928" s="13" t="str">
        <f>IF($D2928="", "",VLOOKUP($D2928,Series!$A:$J,7,FALSE))</f>
        <v/>
      </c>
      <c r="N2928" s="13" t="str">
        <f>IF($D2928="", "",VLOOKUP($D2928,Series!$A:$J,8,FALSE))</f>
        <v/>
      </c>
      <c r="O2928" s="13" t="str">
        <f>IF($D2928="", "",VLOOKUP($D2928,Series!$A:$J,9,FALSE))</f>
        <v/>
      </c>
      <c r="P2928" s="13" t="str">
        <f>IF($D2928="", "",VLOOKUP($D2928,Series!$A:$J,10,FALSE))</f>
        <v/>
      </c>
    </row>
    <row r="2929" spans="1:16" x14ac:dyDescent="0.25">
      <c r="A2929" s="13" t="str">
        <f>IF(C2929&gt;0,VLOOKUP(C2929,Indicators!G:H,2,0),"")</f>
        <v/>
      </c>
      <c r="E2929" s="13" t="str">
        <f>IF(D2929="","",VLOOKUP(D2929,Series!A:B,2,FALSE))</f>
        <v/>
      </c>
      <c r="F2929" s="13" t="str">
        <f>IF(D2929&gt;0,VLOOKUP(D2929,Series!A:D,4,0),"")</f>
        <v/>
      </c>
      <c r="G2929" s="13" t="str">
        <f>IF(E2929&gt;"",VLOOKUP(E2929,Sources!A:B,2,0),"")</f>
        <v/>
      </c>
      <c r="H2929" s="13" t="str">
        <f>IF($E2929="", "",VLOOKUP($E2929,Sources!$A:$M, 13,FALSE))</f>
        <v/>
      </c>
      <c r="I2929" s="13" t="str">
        <f>IF($E2929="", "",VLOOKUP($E2929,Sources!$A:$M, 5,FALSE))</f>
        <v/>
      </c>
      <c r="J2929" s="13" t="str">
        <f>IF($E2929="", "",VLOOKUP($E2929,Sources!$A:$M, 6,FALSE))</f>
        <v/>
      </c>
      <c r="K2929" s="13" t="str">
        <f>IF($E2929="", "",VLOOKUP($E2929,Sources!$A:$M, 9,FALSE))</f>
        <v/>
      </c>
      <c r="L2929" s="13" t="str">
        <f>IF($D2929="", "",VLOOKUP($D2929,Series!$A:$J,6,FALSE))</f>
        <v/>
      </c>
      <c r="M2929" s="13" t="str">
        <f>IF($D2929="", "",VLOOKUP($D2929,Series!$A:$J,7,FALSE))</f>
        <v/>
      </c>
      <c r="N2929" s="13" t="str">
        <f>IF($D2929="", "",VLOOKUP($D2929,Series!$A:$J,8,FALSE))</f>
        <v/>
      </c>
      <c r="O2929" s="13" t="str">
        <f>IF($D2929="", "",VLOOKUP($D2929,Series!$A:$J,9,FALSE))</f>
        <v/>
      </c>
      <c r="P2929" s="13" t="str">
        <f>IF($D2929="", "",VLOOKUP($D2929,Series!$A:$J,10,FALSE))</f>
        <v/>
      </c>
    </row>
    <row r="2930" spans="1:16" x14ac:dyDescent="0.25">
      <c r="A2930" s="13" t="str">
        <f>IF(C2930&gt;0,VLOOKUP(C2930,Indicators!G:H,2,0),"")</f>
        <v/>
      </c>
      <c r="E2930" s="13" t="str">
        <f>IF(D2930="","",VLOOKUP(D2930,Series!A:B,2,FALSE))</f>
        <v/>
      </c>
      <c r="F2930" s="13" t="str">
        <f>IF(D2930&gt;0,VLOOKUP(D2930,Series!A:D,4,0),"")</f>
        <v/>
      </c>
      <c r="G2930" s="13" t="str">
        <f>IF(E2930&gt;"",VLOOKUP(E2930,Sources!A:B,2,0),"")</f>
        <v/>
      </c>
      <c r="H2930" s="13" t="str">
        <f>IF($E2930="", "",VLOOKUP($E2930,Sources!$A:$M, 13,FALSE))</f>
        <v/>
      </c>
      <c r="I2930" s="13" t="str">
        <f>IF($E2930="", "",VLOOKUP($E2930,Sources!$A:$M, 5,FALSE))</f>
        <v/>
      </c>
      <c r="J2930" s="13" t="str">
        <f>IF($E2930="", "",VLOOKUP($E2930,Sources!$A:$M, 6,FALSE))</f>
        <v/>
      </c>
      <c r="K2930" s="13" t="str">
        <f>IF($E2930="", "",VLOOKUP($E2930,Sources!$A:$M, 9,FALSE))</f>
        <v/>
      </c>
      <c r="L2930" s="13" t="str">
        <f>IF($D2930="", "",VLOOKUP($D2930,Series!$A:$J,6,FALSE))</f>
        <v/>
      </c>
      <c r="M2930" s="13" t="str">
        <f>IF($D2930="", "",VLOOKUP($D2930,Series!$A:$J,7,FALSE))</f>
        <v/>
      </c>
      <c r="N2930" s="13" t="str">
        <f>IF($D2930="", "",VLOOKUP($D2930,Series!$A:$J,8,FALSE))</f>
        <v/>
      </c>
      <c r="O2930" s="13" t="str">
        <f>IF($D2930="", "",VLOOKUP($D2930,Series!$A:$J,9,FALSE))</f>
        <v/>
      </c>
      <c r="P2930" s="13" t="str">
        <f>IF($D2930="", "",VLOOKUP($D2930,Series!$A:$J,10,FALSE))</f>
        <v/>
      </c>
    </row>
    <row r="2931" spans="1:16" x14ac:dyDescent="0.25">
      <c r="A2931" s="13" t="str">
        <f>IF(C2931&gt;0,VLOOKUP(C2931,Indicators!G:H,2,0),"")</f>
        <v/>
      </c>
      <c r="E2931" s="13" t="str">
        <f>IF(D2931="","",VLOOKUP(D2931,Series!A:B,2,FALSE))</f>
        <v/>
      </c>
      <c r="F2931" s="13" t="str">
        <f>IF(D2931&gt;0,VLOOKUP(D2931,Series!A:D,4,0),"")</f>
        <v/>
      </c>
      <c r="G2931" s="13" t="str">
        <f>IF(E2931&gt;"",VLOOKUP(E2931,Sources!A:B,2,0),"")</f>
        <v/>
      </c>
      <c r="H2931" s="13" t="str">
        <f>IF($E2931="", "",VLOOKUP($E2931,Sources!$A:$M, 13,FALSE))</f>
        <v/>
      </c>
      <c r="I2931" s="13" t="str">
        <f>IF($E2931="", "",VLOOKUP($E2931,Sources!$A:$M, 5,FALSE))</f>
        <v/>
      </c>
      <c r="J2931" s="13" t="str">
        <f>IF($E2931="", "",VLOOKUP($E2931,Sources!$A:$M, 6,FALSE))</f>
        <v/>
      </c>
      <c r="K2931" s="13" t="str">
        <f>IF($E2931="", "",VLOOKUP($E2931,Sources!$A:$M, 9,FALSE))</f>
        <v/>
      </c>
      <c r="L2931" s="13" t="str">
        <f>IF($D2931="", "",VLOOKUP($D2931,Series!$A:$J,6,FALSE))</f>
        <v/>
      </c>
      <c r="M2931" s="13" t="str">
        <f>IF($D2931="", "",VLOOKUP($D2931,Series!$A:$J,7,FALSE))</f>
        <v/>
      </c>
      <c r="N2931" s="13" t="str">
        <f>IF($D2931="", "",VLOOKUP($D2931,Series!$A:$J,8,FALSE))</f>
        <v/>
      </c>
      <c r="O2931" s="13" t="str">
        <f>IF($D2931="", "",VLOOKUP($D2931,Series!$A:$J,9,FALSE))</f>
        <v/>
      </c>
      <c r="P2931" s="13" t="str">
        <f>IF($D2931="", "",VLOOKUP($D2931,Series!$A:$J,10,FALSE))</f>
        <v/>
      </c>
    </row>
    <row r="2932" spans="1:16" x14ac:dyDescent="0.25">
      <c r="A2932" s="13" t="str">
        <f>IF(C2932&gt;0,VLOOKUP(C2932,Indicators!G:H,2,0),"")</f>
        <v/>
      </c>
      <c r="E2932" s="13" t="str">
        <f>IF(D2932="","",VLOOKUP(D2932,Series!A:B,2,FALSE))</f>
        <v/>
      </c>
      <c r="F2932" s="13" t="str">
        <f>IF(D2932&gt;0,VLOOKUP(D2932,Series!A:D,4,0),"")</f>
        <v/>
      </c>
      <c r="G2932" s="13" t="str">
        <f>IF(E2932&gt;"",VLOOKUP(E2932,Sources!A:B,2,0),"")</f>
        <v/>
      </c>
      <c r="H2932" s="13" t="str">
        <f>IF($E2932="", "",VLOOKUP($E2932,Sources!$A:$M, 13,FALSE))</f>
        <v/>
      </c>
      <c r="I2932" s="13" t="str">
        <f>IF($E2932="", "",VLOOKUP($E2932,Sources!$A:$M, 5,FALSE))</f>
        <v/>
      </c>
      <c r="J2932" s="13" t="str">
        <f>IF($E2932="", "",VLOOKUP($E2932,Sources!$A:$M, 6,FALSE))</f>
        <v/>
      </c>
      <c r="K2932" s="13" t="str">
        <f>IF($E2932="", "",VLOOKUP($E2932,Sources!$A:$M, 9,FALSE))</f>
        <v/>
      </c>
      <c r="L2932" s="13" t="str">
        <f>IF($D2932="", "",VLOOKUP($D2932,Series!$A:$J,6,FALSE))</f>
        <v/>
      </c>
      <c r="M2932" s="13" t="str">
        <f>IF($D2932="", "",VLOOKUP($D2932,Series!$A:$J,7,FALSE))</f>
        <v/>
      </c>
      <c r="N2932" s="13" t="str">
        <f>IF($D2932="", "",VLOOKUP($D2932,Series!$A:$J,8,FALSE))</f>
        <v/>
      </c>
      <c r="O2932" s="13" t="str">
        <f>IF($D2932="", "",VLOOKUP($D2932,Series!$A:$J,9,FALSE))</f>
        <v/>
      </c>
      <c r="P2932" s="13" t="str">
        <f>IF($D2932="", "",VLOOKUP($D2932,Series!$A:$J,10,FALSE))</f>
        <v/>
      </c>
    </row>
    <row r="2933" spans="1:16" x14ac:dyDescent="0.25">
      <c r="A2933" s="13" t="str">
        <f>IF(C2933&gt;0,VLOOKUP(C2933,Indicators!G:H,2,0),"")</f>
        <v/>
      </c>
      <c r="E2933" s="13" t="str">
        <f>IF(D2933="","",VLOOKUP(D2933,Series!A:B,2,FALSE))</f>
        <v/>
      </c>
      <c r="F2933" s="13" t="str">
        <f>IF(D2933&gt;0,VLOOKUP(D2933,Series!A:D,4,0),"")</f>
        <v/>
      </c>
      <c r="G2933" s="13" t="str">
        <f>IF(E2933&gt;"",VLOOKUP(E2933,Sources!A:B,2,0),"")</f>
        <v/>
      </c>
      <c r="H2933" s="13" t="str">
        <f>IF($E2933="", "",VLOOKUP($E2933,Sources!$A:$M, 13,FALSE))</f>
        <v/>
      </c>
      <c r="I2933" s="13" t="str">
        <f>IF($E2933="", "",VLOOKUP($E2933,Sources!$A:$M, 5,FALSE))</f>
        <v/>
      </c>
      <c r="J2933" s="13" t="str">
        <f>IF($E2933="", "",VLOOKUP($E2933,Sources!$A:$M, 6,FALSE))</f>
        <v/>
      </c>
      <c r="K2933" s="13" t="str">
        <f>IF($E2933="", "",VLOOKUP($E2933,Sources!$A:$M, 9,FALSE))</f>
        <v/>
      </c>
      <c r="L2933" s="13" t="str">
        <f>IF($D2933="", "",VLOOKUP($D2933,Series!$A:$J,6,FALSE))</f>
        <v/>
      </c>
      <c r="M2933" s="13" t="str">
        <f>IF($D2933="", "",VLOOKUP($D2933,Series!$A:$J,7,FALSE))</f>
        <v/>
      </c>
      <c r="N2933" s="13" t="str">
        <f>IF($D2933="", "",VLOOKUP($D2933,Series!$A:$J,8,FALSE))</f>
        <v/>
      </c>
      <c r="O2933" s="13" t="str">
        <f>IF($D2933="", "",VLOOKUP($D2933,Series!$A:$J,9,FALSE))</f>
        <v/>
      </c>
      <c r="P2933" s="13" t="str">
        <f>IF($D2933="", "",VLOOKUP($D2933,Series!$A:$J,10,FALSE))</f>
        <v/>
      </c>
    </row>
    <row r="2934" spans="1:16" x14ac:dyDescent="0.25">
      <c r="A2934" s="13" t="str">
        <f>IF(C2934&gt;0,VLOOKUP(C2934,Indicators!G:H,2,0),"")</f>
        <v/>
      </c>
      <c r="E2934" s="13" t="str">
        <f>IF(D2934="","",VLOOKUP(D2934,Series!A:B,2,FALSE))</f>
        <v/>
      </c>
      <c r="F2934" s="13" t="str">
        <f>IF(D2934&gt;0,VLOOKUP(D2934,Series!A:D,4,0),"")</f>
        <v/>
      </c>
      <c r="G2934" s="13" t="str">
        <f>IF(E2934&gt;"",VLOOKUP(E2934,Sources!A:B,2,0),"")</f>
        <v/>
      </c>
      <c r="H2934" s="13" t="str">
        <f>IF($E2934="", "",VLOOKUP($E2934,Sources!$A:$M, 13,FALSE))</f>
        <v/>
      </c>
      <c r="I2934" s="13" t="str">
        <f>IF($E2934="", "",VLOOKUP($E2934,Sources!$A:$M, 5,FALSE))</f>
        <v/>
      </c>
      <c r="J2934" s="13" t="str">
        <f>IF($E2934="", "",VLOOKUP($E2934,Sources!$A:$M, 6,FALSE))</f>
        <v/>
      </c>
      <c r="K2934" s="13" t="str">
        <f>IF($E2934="", "",VLOOKUP($E2934,Sources!$A:$M, 9,FALSE))</f>
        <v/>
      </c>
      <c r="L2934" s="13" t="str">
        <f>IF($D2934="", "",VLOOKUP($D2934,Series!$A:$J,6,FALSE))</f>
        <v/>
      </c>
      <c r="M2934" s="13" t="str">
        <f>IF($D2934="", "",VLOOKUP($D2934,Series!$A:$J,7,FALSE))</f>
        <v/>
      </c>
      <c r="N2934" s="13" t="str">
        <f>IF($D2934="", "",VLOOKUP($D2934,Series!$A:$J,8,FALSE))</f>
        <v/>
      </c>
      <c r="O2934" s="13" t="str">
        <f>IF($D2934="", "",VLOOKUP($D2934,Series!$A:$J,9,FALSE))</f>
        <v/>
      </c>
      <c r="P2934" s="13" t="str">
        <f>IF($D2934="", "",VLOOKUP($D2934,Series!$A:$J,10,FALSE))</f>
        <v/>
      </c>
    </row>
    <row r="2935" spans="1:16" x14ac:dyDescent="0.25">
      <c r="A2935" s="13" t="str">
        <f>IF(C2935&gt;0,VLOOKUP(C2935,Indicators!G:H,2,0),"")</f>
        <v/>
      </c>
      <c r="E2935" s="13" t="str">
        <f>IF(D2935="","",VLOOKUP(D2935,Series!A:B,2,FALSE))</f>
        <v/>
      </c>
      <c r="F2935" s="13" t="str">
        <f>IF(D2935&gt;0,VLOOKUP(D2935,Series!A:D,4,0),"")</f>
        <v/>
      </c>
      <c r="G2935" s="13" t="str">
        <f>IF(E2935&gt;"",VLOOKUP(E2935,Sources!A:B,2,0),"")</f>
        <v/>
      </c>
      <c r="H2935" s="13" t="str">
        <f>IF($E2935="", "",VLOOKUP($E2935,Sources!$A:$M, 13,FALSE))</f>
        <v/>
      </c>
      <c r="I2935" s="13" t="str">
        <f>IF($E2935="", "",VLOOKUP($E2935,Sources!$A:$M, 5,FALSE))</f>
        <v/>
      </c>
      <c r="J2935" s="13" t="str">
        <f>IF($E2935="", "",VLOOKUP($E2935,Sources!$A:$M, 6,FALSE))</f>
        <v/>
      </c>
      <c r="K2935" s="13" t="str">
        <f>IF($E2935="", "",VLOOKUP($E2935,Sources!$A:$M, 9,FALSE))</f>
        <v/>
      </c>
      <c r="L2935" s="13" t="str">
        <f>IF($D2935="", "",VLOOKUP($D2935,Series!$A:$J,6,FALSE))</f>
        <v/>
      </c>
      <c r="M2935" s="13" t="str">
        <f>IF($D2935="", "",VLOOKUP($D2935,Series!$A:$J,7,FALSE))</f>
        <v/>
      </c>
      <c r="N2935" s="13" t="str">
        <f>IF($D2935="", "",VLOOKUP($D2935,Series!$A:$J,8,FALSE))</f>
        <v/>
      </c>
      <c r="O2935" s="13" t="str">
        <f>IF($D2935="", "",VLOOKUP($D2935,Series!$A:$J,9,FALSE))</f>
        <v/>
      </c>
      <c r="P2935" s="13" t="str">
        <f>IF($D2935="", "",VLOOKUP($D2935,Series!$A:$J,10,FALSE))</f>
        <v/>
      </c>
    </row>
    <row r="2936" spans="1:16" x14ac:dyDescent="0.25">
      <c r="A2936" s="13" t="str">
        <f>IF(C2936&gt;0,VLOOKUP(C2936,Indicators!G:H,2,0),"")</f>
        <v/>
      </c>
      <c r="E2936" s="13" t="str">
        <f>IF(D2936="","",VLOOKUP(D2936,Series!A:B,2,FALSE))</f>
        <v/>
      </c>
      <c r="F2936" s="13" t="str">
        <f>IF(D2936&gt;0,VLOOKUP(D2936,Series!A:D,4,0),"")</f>
        <v/>
      </c>
      <c r="G2936" s="13" t="str">
        <f>IF(E2936&gt;"",VLOOKUP(E2936,Sources!A:B,2,0),"")</f>
        <v/>
      </c>
      <c r="H2936" s="13" t="str">
        <f>IF($E2936="", "",VLOOKUP($E2936,Sources!$A:$M, 13,FALSE))</f>
        <v/>
      </c>
      <c r="I2936" s="13" t="str">
        <f>IF($E2936="", "",VLOOKUP($E2936,Sources!$A:$M, 5,FALSE))</f>
        <v/>
      </c>
      <c r="J2936" s="13" t="str">
        <f>IF($E2936="", "",VLOOKUP($E2936,Sources!$A:$M, 6,FALSE))</f>
        <v/>
      </c>
      <c r="K2936" s="13" t="str">
        <f>IF($E2936="", "",VLOOKUP($E2936,Sources!$A:$M, 9,FALSE))</f>
        <v/>
      </c>
      <c r="L2936" s="13" t="str">
        <f>IF($D2936="", "",VLOOKUP($D2936,Series!$A:$J,6,FALSE))</f>
        <v/>
      </c>
      <c r="M2936" s="13" t="str">
        <f>IF($D2936="", "",VLOOKUP($D2936,Series!$A:$J,7,FALSE))</f>
        <v/>
      </c>
      <c r="N2936" s="13" t="str">
        <f>IF($D2936="", "",VLOOKUP($D2936,Series!$A:$J,8,FALSE))</f>
        <v/>
      </c>
      <c r="O2936" s="13" t="str">
        <f>IF($D2936="", "",VLOOKUP($D2936,Series!$A:$J,9,FALSE))</f>
        <v/>
      </c>
      <c r="P2936" s="13" t="str">
        <f>IF($D2936="", "",VLOOKUP($D2936,Series!$A:$J,10,FALSE))</f>
        <v/>
      </c>
    </row>
    <row r="2937" spans="1:16" x14ac:dyDescent="0.25">
      <c r="A2937" s="13" t="str">
        <f>IF(C2937&gt;0,VLOOKUP(C2937,Indicators!G:H,2,0),"")</f>
        <v/>
      </c>
      <c r="E2937" s="13" t="str">
        <f>IF(D2937="","",VLOOKUP(D2937,Series!A:B,2,FALSE))</f>
        <v/>
      </c>
      <c r="F2937" s="13" t="str">
        <f>IF(D2937&gt;0,VLOOKUP(D2937,Series!A:D,4,0),"")</f>
        <v/>
      </c>
      <c r="G2937" s="13" t="str">
        <f>IF(E2937&gt;"",VLOOKUP(E2937,Sources!A:B,2,0),"")</f>
        <v/>
      </c>
      <c r="H2937" s="13" t="str">
        <f>IF($E2937="", "",VLOOKUP($E2937,Sources!$A:$M, 13,FALSE))</f>
        <v/>
      </c>
      <c r="I2937" s="13" t="str">
        <f>IF($E2937="", "",VLOOKUP($E2937,Sources!$A:$M, 5,FALSE))</f>
        <v/>
      </c>
      <c r="J2937" s="13" t="str">
        <f>IF($E2937="", "",VLOOKUP($E2937,Sources!$A:$M, 6,FALSE))</f>
        <v/>
      </c>
      <c r="K2937" s="13" t="str">
        <f>IF($E2937="", "",VLOOKUP($E2937,Sources!$A:$M, 9,FALSE))</f>
        <v/>
      </c>
      <c r="L2937" s="13" t="str">
        <f>IF($D2937="", "",VLOOKUP($D2937,Series!$A:$J,6,FALSE))</f>
        <v/>
      </c>
      <c r="M2937" s="13" t="str">
        <f>IF($D2937="", "",VLOOKUP($D2937,Series!$A:$J,7,FALSE))</f>
        <v/>
      </c>
      <c r="N2937" s="13" t="str">
        <f>IF($D2937="", "",VLOOKUP($D2937,Series!$A:$J,8,FALSE))</f>
        <v/>
      </c>
      <c r="O2937" s="13" t="str">
        <f>IF($D2937="", "",VLOOKUP($D2937,Series!$A:$J,9,FALSE))</f>
        <v/>
      </c>
      <c r="P2937" s="13" t="str">
        <f>IF($D2937="", "",VLOOKUP($D2937,Series!$A:$J,10,FALSE))</f>
        <v/>
      </c>
    </row>
    <row r="2938" spans="1:16" x14ac:dyDescent="0.25">
      <c r="A2938" s="13" t="str">
        <f>IF(C2938&gt;0,VLOOKUP(C2938,Indicators!G:H,2,0),"")</f>
        <v/>
      </c>
      <c r="E2938" s="13" t="str">
        <f>IF(D2938="","",VLOOKUP(D2938,Series!A:B,2,FALSE))</f>
        <v/>
      </c>
      <c r="F2938" s="13" t="str">
        <f>IF(D2938&gt;0,VLOOKUP(D2938,Series!A:D,4,0),"")</f>
        <v/>
      </c>
      <c r="G2938" s="13" t="str">
        <f>IF(E2938&gt;"",VLOOKUP(E2938,Sources!A:B,2,0),"")</f>
        <v/>
      </c>
      <c r="H2938" s="13" t="str">
        <f>IF($E2938="", "",VLOOKUP($E2938,Sources!$A:$M, 13,FALSE))</f>
        <v/>
      </c>
      <c r="I2938" s="13" t="str">
        <f>IF($E2938="", "",VLOOKUP($E2938,Sources!$A:$M, 5,FALSE))</f>
        <v/>
      </c>
      <c r="J2938" s="13" t="str">
        <f>IF($E2938="", "",VLOOKUP($E2938,Sources!$A:$M, 6,FALSE))</f>
        <v/>
      </c>
      <c r="K2938" s="13" t="str">
        <f>IF($E2938="", "",VLOOKUP($E2938,Sources!$A:$M, 9,FALSE))</f>
        <v/>
      </c>
      <c r="L2938" s="13" t="str">
        <f>IF($D2938="", "",VLOOKUP($D2938,Series!$A:$J,6,FALSE))</f>
        <v/>
      </c>
      <c r="M2938" s="13" t="str">
        <f>IF($D2938="", "",VLOOKUP($D2938,Series!$A:$J,7,FALSE))</f>
        <v/>
      </c>
      <c r="N2938" s="13" t="str">
        <f>IF($D2938="", "",VLOOKUP($D2938,Series!$A:$J,8,FALSE))</f>
        <v/>
      </c>
      <c r="O2938" s="13" t="str">
        <f>IF($D2938="", "",VLOOKUP($D2938,Series!$A:$J,9,FALSE))</f>
        <v/>
      </c>
      <c r="P2938" s="13" t="str">
        <f>IF($D2938="", "",VLOOKUP($D2938,Series!$A:$J,10,FALSE))</f>
        <v/>
      </c>
    </row>
    <row r="2939" spans="1:16" x14ac:dyDescent="0.25">
      <c r="A2939" s="13" t="str">
        <f>IF(C2939&gt;0,VLOOKUP(C2939,Indicators!G:H,2,0),"")</f>
        <v/>
      </c>
      <c r="E2939" s="13" t="str">
        <f>IF(D2939="","",VLOOKUP(D2939,Series!A:B,2,FALSE))</f>
        <v/>
      </c>
      <c r="F2939" s="13" t="str">
        <f>IF(D2939&gt;0,VLOOKUP(D2939,Series!A:D,4,0),"")</f>
        <v/>
      </c>
      <c r="G2939" s="13" t="str">
        <f>IF(E2939&gt;"",VLOOKUP(E2939,Sources!A:B,2,0),"")</f>
        <v/>
      </c>
      <c r="H2939" s="13" t="str">
        <f>IF($E2939="", "",VLOOKUP($E2939,Sources!$A:$M, 13,FALSE))</f>
        <v/>
      </c>
      <c r="I2939" s="13" t="str">
        <f>IF($E2939="", "",VLOOKUP($E2939,Sources!$A:$M, 5,FALSE))</f>
        <v/>
      </c>
      <c r="J2939" s="13" t="str">
        <f>IF($E2939="", "",VLOOKUP($E2939,Sources!$A:$M, 6,FALSE))</f>
        <v/>
      </c>
      <c r="K2939" s="13" t="str">
        <f>IF($E2939="", "",VLOOKUP($E2939,Sources!$A:$M, 9,FALSE))</f>
        <v/>
      </c>
      <c r="L2939" s="13" t="str">
        <f>IF($D2939="", "",VLOOKUP($D2939,Series!$A:$J,6,FALSE))</f>
        <v/>
      </c>
      <c r="M2939" s="13" t="str">
        <f>IF($D2939="", "",VLOOKUP($D2939,Series!$A:$J,7,FALSE))</f>
        <v/>
      </c>
      <c r="N2939" s="13" t="str">
        <f>IF($D2939="", "",VLOOKUP($D2939,Series!$A:$J,8,FALSE))</f>
        <v/>
      </c>
      <c r="O2939" s="13" t="str">
        <f>IF($D2939="", "",VLOOKUP($D2939,Series!$A:$J,9,FALSE))</f>
        <v/>
      </c>
      <c r="P2939" s="13" t="str">
        <f>IF($D2939="", "",VLOOKUP($D2939,Series!$A:$J,10,FALSE))</f>
        <v/>
      </c>
    </row>
    <row r="2940" spans="1:16" x14ac:dyDescent="0.25">
      <c r="A2940" s="13" t="str">
        <f>IF(C2940&gt;0,VLOOKUP(C2940,Indicators!G:H,2,0),"")</f>
        <v/>
      </c>
      <c r="E2940" s="13" t="str">
        <f>IF(D2940="","",VLOOKUP(D2940,Series!A:B,2,FALSE))</f>
        <v/>
      </c>
      <c r="F2940" s="13" t="str">
        <f>IF(D2940&gt;0,VLOOKUP(D2940,Series!A:D,4,0),"")</f>
        <v/>
      </c>
      <c r="G2940" s="13" t="str">
        <f>IF(E2940&gt;"",VLOOKUP(E2940,Sources!A:B,2,0),"")</f>
        <v/>
      </c>
      <c r="H2940" s="13" t="str">
        <f>IF($E2940="", "",VLOOKUP($E2940,Sources!$A:$M, 13,FALSE))</f>
        <v/>
      </c>
      <c r="I2940" s="13" t="str">
        <f>IF($E2940="", "",VLOOKUP($E2940,Sources!$A:$M, 5,FALSE))</f>
        <v/>
      </c>
      <c r="J2940" s="13" t="str">
        <f>IF($E2940="", "",VLOOKUP($E2940,Sources!$A:$M, 6,FALSE))</f>
        <v/>
      </c>
      <c r="K2940" s="13" t="str">
        <f>IF($E2940="", "",VLOOKUP($E2940,Sources!$A:$M, 9,FALSE))</f>
        <v/>
      </c>
      <c r="L2940" s="13" t="str">
        <f>IF($D2940="", "",VLOOKUP($D2940,Series!$A:$J,6,FALSE))</f>
        <v/>
      </c>
      <c r="M2940" s="13" t="str">
        <f>IF($D2940="", "",VLOOKUP($D2940,Series!$A:$J,7,FALSE))</f>
        <v/>
      </c>
      <c r="N2940" s="13" t="str">
        <f>IF($D2940="", "",VLOOKUP($D2940,Series!$A:$J,8,FALSE))</f>
        <v/>
      </c>
      <c r="O2940" s="13" t="str">
        <f>IF($D2940="", "",VLOOKUP($D2940,Series!$A:$J,9,FALSE))</f>
        <v/>
      </c>
      <c r="P2940" s="13" t="str">
        <f>IF($D2940="", "",VLOOKUP($D2940,Series!$A:$J,10,FALSE))</f>
        <v/>
      </c>
    </row>
    <row r="2941" spans="1:16" x14ac:dyDescent="0.25">
      <c r="A2941" s="13" t="str">
        <f>IF(C2941&gt;0,VLOOKUP(C2941,Indicators!G:H,2,0),"")</f>
        <v/>
      </c>
      <c r="E2941" s="13" t="str">
        <f>IF(D2941="","",VLOOKUP(D2941,Series!A:B,2,FALSE))</f>
        <v/>
      </c>
      <c r="F2941" s="13" t="str">
        <f>IF(D2941&gt;0,VLOOKUP(D2941,Series!A:D,4,0),"")</f>
        <v/>
      </c>
      <c r="G2941" s="13" t="str">
        <f>IF(E2941&gt;"",VLOOKUP(E2941,Sources!A:B,2,0),"")</f>
        <v/>
      </c>
      <c r="H2941" s="13" t="str">
        <f>IF($E2941="", "",VLOOKUP($E2941,Sources!$A:$M, 13,FALSE))</f>
        <v/>
      </c>
      <c r="I2941" s="13" t="str">
        <f>IF($E2941="", "",VLOOKUP($E2941,Sources!$A:$M, 5,FALSE))</f>
        <v/>
      </c>
      <c r="J2941" s="13" t="str">
        <f>IF($E2941="", "",VLOOKUP($E2941,Sources!$A:$M, 6,FALSE))</f>
        <v/>
      </c>
      <c r="K2941" s="13" t="str">
        <f>IF($E2941="", "",VLOOKUP($E2941,Sources!$A:$M, 9,FALSE))</f>
        <v/>
      </c>
      <c r="L2941" s="13" t="str">
        <f>IF($D2941="", "",VLOOKUP($D2941,Series!$A:$J,6,FALSE))</f>
        <v/>
      </c>
      <c r="M2941" s="13" t="str">
        <f>IF($D2941="", "",VLOOKUP($D2941,Series!$A:$J,7,FALSE))</f>
        <v/>
      </c>
      <c r="N2941" s="13" t="str">
        <f>IF($D2941="", "",VLOOKUP($D2941,Series!$A:$J,8,FALSE))</f>
        <v/>
      </c>
      <c r="O2941" s="13" t="str">
        <f>IF($D2941="", "",VLOOKUP($D2941,Series!$A:$J,9,FALSE))</f>
        <v/>
      </c>
      <c r="P2941" s="13" t="str">
        <f>IF($D2941="", "",VLOOKUP($D2941,Series!$A:$J,10,FALSE))</f>
        <v/>
      </c>
    </row>
    <row r="2942" spans="1:16" x14ac:dyDescent="0.25">
      <c r="A2942" s="13" t="str">
        <f>IF(C2942&gt;0,VLOOKUP(C2942,Indicators!G:H,2,0),"")</f>
        <v/>
      </c>
      <c r="E2942" s="13" t="str">
        <f>IF(D2942="","",VLOOKUP(D2942,Series!A:B,2,FALSE))</f>
        <v/>
      </c>
      <c r="F2942" s="13" t="str">
        <f>IF(D2942&gt;0,VLOOKUP(D2942,Series!A:D,4,0),"")</f>
        <v/>
      </c>
      <c r="G2942" s="13" t="str">
        <f>IF(E2942&gt;"",VLOOKUP(E2942,Sources!A:B,2,0),"")</f>
        <v/>
      </c>
      <c r="H2942" s="13" t="str">
        <f>IF($E2942="", "",VLOOKUP($E2942,Sources!$A:$M, 13,FALSE))</f>
        <v/>
      </c>
      <c r="I2942" s="13" t="str">
        <f>IF($E2942="", "",VLOOKUP($E2942,Sources!$A:$M, 5,FALSE))</f>
        <v/>
      </c>
      <c r="J2942" s="13" t="str">
        <f>IF($E2942="", "",VLOOKUP($E2942,Sources!$A:$M, 6,FALSE))</f>
        <v/>
      </c>
      <c r="K2942" s="13" t="str">
        <f>IF($E2942="", "",VLOOKUP($E2942,Sources!$A:$M, 9,FALSE))</f>
        <v/>
      </c>
      <c r="L2942" s="13" t="str">
        <f>IF($D2942="", "",VLOOKUP($D2942,Series!$A:$J,6,FALSE))</f>
        <v/>
      </c>
      <c r="M2942" s="13" t="str">
        <f>IF($D2942="", "",VLOOKUP($D2942,Series!$A:$J,7,FALSE))</f>
        <v/>
      </c>
      <c r="N2942" s="13" t="str">
        <f>IF($D2942="", "",VLOOKUP($D2942,Series!$A:$J,8,FALSE))</f>
        <v/>
      </c>
      <c r="O2942" s="13" t="str">
        <f>IF($D2942="", "",VLOOKUP($D2942,Series!$A:$J,9,FALSE))</f>
        <v/>
      </c>
      <c r="P2942" s="13" t="str">
        <f>IF($D2942="", "",VLOOKUP($D2942,Series!$A:$J,10,FALSE))</f>
        <v/>
      </c>
    </row>
    <row r="2943" spans="1:16" x14ac:dyDescent="0.25">
      <c r="A2943" s="13" t="str">
        <f>IF(C2943&gt;0,VLOOKUP(C2943,Indicators!G:H,2,0),"")</f>
        <v/>
      </c>
      <c r="E2943" s="13" t="str">
        <f>IF(D2943="","",VLOOKUP(D2943,Series!A:B,2,FALSE))</f>
        <v/>
      </c>
      <c r="F2943" s="13" t="str">
        <f>IF(D2943&gt;0,VLOOKUP(D2943,Series!A:D,4,0),"")</f>
        <v/>
      </c>
      <c r="G2943" s="13" t="str">
        <f>IF(E2943&gt;"",VLOOKUP(E2943,Sources!A:B,2,0),"")</f>
        <v/>
      </c>
      <c r="H2943" s="13" t="str">
        <f>IF($E2943="", "",VLOOKUP($E2943,Sources!$A:$M, 13,FALSE))</f>
        <v/>
      </c>
      <c r="I2943" s="13" t="str">
        <f>IF($E2943="", "",VLOOKUP($E2943,Sources!$A:$M, 5,FALSE))</f>
        <v/>
      </c>
      <c r="J2943" s="13" t="str">
        <f>IF($E2943="", "",VLOOKUP($E2943,Sources!$A:$M, 6,FALSE))</f>
        <v/>
      </c>
      <c r="K2943" s="13" t="str">
        <f>IF($E2943="", "",VLOOKUP($E2943,Sources!$A:$M, 9,FALSE))</f>
        <v/>
      </c>
      <c r="L2943" s="13" t="str">
        <f>IF($D2943="", "",VLOOKUP($D2943,Series!$A:$J,6,FALSE))</f>
        <v/>
      </c>
      <c r="M2943" s="13" t="str">
        <f>IF($D2943="", "",VLOOKUP($D2943,Series!$A:$J,7,FALSE))</f>
        <v/>
      </c>
      <c r="N2943" s="13" t="str">
        <f>IF($D2943="", "",VLOOKUP($D2943,Series!$A:$J,8,FALSE))</f>
        <v/>
      </c>
      <c r="O2943" s="13" t="str">
        <f>IF($D2943="", "",VLOOKUP($D2943,Series!$A:$J,9,FALSE))</f>
        <v/>
      </c>
      <c r="P2943" s="13" t="str">
        <f>IF($D2943="", "",VLOOKUP($D2943,Series!$A:$J,10,FALSE))</f>
        <v/>
      </c>
    </row>
    <row r="2944" spans="1:16" x14ac:dyDescent="0.25">
      <c r="A2944" s="13" t="str">
        <f>IF(C2944&gt;0,VLOOKUP(C2944,Indicators!G:H,2,0),"")</f>
        <v/>
      </c>
      <c r="E2944" s="13" t="str">
        <f>IF(D2944="","",VLOOKUP(D2944,Series!A:B,2,FALSE))</f>
        <v/>
      </c>
      <c r="F2944" s="13" t="str">
        <f>IF(D2944&gt;0,VLOOKUP(D2944,Series!A:D,4,0),"")</f>
        <v/>
      </c>
      <c r="G2944" s="13" t="str">
        <f>IF(E2944&gt;"",VLOOKUP(E2944,Sources!A:B,2,0),"")</f>
        <v/>
      </c>
      <c r="H2944" s="13" t="str">
        <f>IF($E2944="", "",VLOOKUP($E2944,Sources!$A:$M, 13,FALSE))</f>
        <v/>
      </c>
      <c r="I2944" s="13" t="str">
        <f>IF($E2944="", "",VLOOKUP($E2944,Sources!$A:$M, 5,FALSE))</f>
        <v/>
      </c>
      <c r="J2944" s="13" t="str">
        <f>IF($E2944="", "",VLOOKUP($E2944,Sources!$A:$M, 6,FALSE))</f>
        <v/>
      </c>
      <c r="K2944" s="13" t="str">
        <f>IF($E2944="", "",VLOOKUP($E2944,Sources!$A:$M, 9,FALSE))</f>
        <v/>
      </c>
      <c r="L2944" s="13" t="str">
        <f>IF($D2944="", "",VLOOKUP($D2944,Series!$A:$J,6,FALSE))</f>
        <v/>
      </c>
      <c r="M2944" s="13" t="str">
        <f>IF($D2944="", "",VLOOKUP($D2944,Series!$A:$J,7,FALSE))</f>
        <v/>
      </c>
      <c r="N2944" s="13" t="str">
        <f>IF($D2944="", "",VLOOKUP($D2944,Series!$A:$J,8,FALSE))</f>
        <v/>
      </c>
      <c r="O2944" s="13" t="str">
        <f>IF($D2944="", "",VLOOKUP($D2944,Series!$A:$J,9,FALSE))</f>
        <v/>
      </c>
      <c r="P2944" s="13" t="str">
        <f>IF($D2944="", "",VLOOKUP($D2944,Series!$A:$J,10,FALSE))</f>
        <v/>
      </c>
    </row>
    <row r="2945" spans="1:16" x14ac:dyDescent="0.25">
      <c r="A2945" s="13" t="str">
        <f>IF(C2945&gt;0,VLOOKUP(C2945,Indicators!G:H,2,0),"")</f>
        <v/>
      </c>
      <c r="E2945" s="13" t="str">
        <f>IF(D2945="","",VLOOKUP(D2945,Series!A:B,2,FALSE))</f>
        <v/>
      </c>
      <c r="F2945" s="13" t="str">
        <f>IF(D2945&gt;0,VLOOKUP(D2945,Series!A:D,4,0),"")</f>
        <v/>
      </c>
      <c r="G2945" s="13" t="str">
        <f>IF(E2945&gt;"",VLOOKUP(E2945,Sources!A:B,2,0),"")</f>
        <v/>
      </c>
      <c r="H2945" s="13" t="str">
        <f>IF($E2945="", "",VLOOKUP($E2945,Sources!$A:$M, 13,FALSE))</f>
        <v/>
      </c>
      <c r="I2945" s="13" t="str">
        <f>IF($E2945="", "",VLOOKUP($E2945,Sources!$A:$M, 5,FALSE))</f>
        <v/>
      </c>
      <c r="J2945" s="13" t="str">
        <f>IF($E2945="", "",VLOOKUP($E2945,Sources!$A:$M, 6,FALSE))</f>
        <v/>
      </c>
      <c r="K2945" s="13" t="str">
        <f>IF($E2945="", "",VLOOKUP($E2945,Sources!$A:$M, 9,FALSE))</f>
        <v/>
      </c>
      <c r="L2945" s="13" t="str">
        <f>IF($D2945="", "",VLOOKUP($D2945,Series!$A:$J,6,FALSE))</f>
        <v/>
      </c>
      <c r="M2945" s="13" t="str">
        <f>IF($D2945="", "",VLOOKUP($D2945,Series!$A:$J,7,FALSE))</f>
        <v/>
      </c>
      <c r="N2945" s="13" t="str">
        <f>IF($D2945="", "",VLOOKUP($D2945,Series!$A:$J,8,FALSE))</f>
        <v/>
      </c>
      <c r="O2945" s="13" t="str">
        <f>IF($D2945="", "",VLOOKUP($D2945,Series!$A:$J,9,FALSE))</f>
        <v/>
      </c>
      <c r="P2945" s="13" t="str">
        <f>IF($D2945="", "",VLOOKUP($D2945,Series!$A:$J,10,FALSE))</f>
        <v/>
      </c>
    </row>
    <row r="2946" spans="1:16" x14ac:dyDescent="0.25">
      <c r="A2946" s="13" t="str">
        <f>IF(C2946&gt;0,VLOOKUP(C2946,Indicators!G:H,2,0),"")</f>
        <v/>
      </c>
      <c r="E2946" s="13" t="str">
        <f>IF(D2946="","",VLOOKUP(D2946,Series!A:B,2,FALSE))</f>
        <v/>
      </c>
      <c r="F2946" s="13" t="str">
        <f>IF(D2946&gt;0,VLOOKUP(D2946,Series!A:D,4,0),"")</f>
        <v/>
      </c>
      <c r="G2946" s="13" t="str">
        <f>IF(E2946&gt;"",VLOOKUP(E2946,Sources!A:B,2,0),"")</f>
        <v/>
      </c>
      <c r="H2946" s="13" t="str">
        <f>IF($E2946="", "",VLOOKUP($E2946,Sources!$A:$M, 13,FALSE))</f>
        <v/>
      </c>
      <c r="I2946" s="13" t="str">
        <f>IF($E2946="", "",VLOOKUP($E2946,Sources!$A:$M, 5,FALSE))</f>
        <v/>
      </c>
      <c r="J2946" s="13" t="str">
        <f>IF($E2946="", "",VLOOKUP($E2946,Sources!$A:$M, 6,FALSE))</f>
        <v/>
      </c>
      <c r="K2946" s="13" t="str">
        <f>IF($E2946="", "",VLOOKUP($E2946,Sources!$A:$M, 9,FALSE))</f>
        <v/>
      </c>
      <c r="L2946" s="13" t="str">
        <f>IF($D2946="", "",VLOOKUP($D2946,Series!$A:$J,6,FALSE))</f>
        <v/>
      </c>
      <c r="M2946" s="13" t="str">
        <f>IF($D2946="", "",VLOOKUP($D2946,Series!$A:$J,7,FALSE))</f>
        <v/>
      </c>
      <c r="N2946" s="13" t="str">
        <f>IF($D2946="", "",VLOOKUP($D2946,Series!$A:$J,8,FALSE))</f>
        <v/>
      </c>
      <c r="O2946" s="13" t="str">
        <f>IF($D2946="", "",VLOOKUP($D2946,Series!$A:$J,9,FALSE))</f>
        <v/>
      </c>
      <c r="P2946" s="13" t="str">
        <f>IF($D2946="", "",VLOOKUP($D2946,Series!$A:$J,10,FALSE))</f>
        <v/>
      </c>
    </row>
    <row r="2947" spans="1:16" x14ac:dyDescent="0.25">
      <c r="A2947" s="13" t="str">
        <f>IF(C2947&gt;0,VLOOKUP(C2947,Indicators!G:H,2,0),"")</f>
        <v/>
      </c>
      <c r="E2947" s="13" t="str">
        <f>IF(D2947="","",VLOOKUP(D2947,Series!A:B,2,FALSE))</f>
        <v/>
      </c>
      <c r="F2947" s="13" t="str">
        <f>IF(D2947&gt;0,VLOOKUP(D2947,Series!A:D,4,0),"")</f>
        <v/>
      </c>
      <c r="G2947" s="13" t="str">
        <f>IF(E2947&gt;"",VLOOKUP(E2947,Sources!A:B,2,0),"")</f>
        <v/>
      </c>
      <c r="H2947" s="13" t="str">
        <f>IF($E2947="", "",VLOOKUP($E2947,Sources!$A:$M, 13,FALSE))</f>
        <v/>
      </c>
      <c r="I2947" s="13" t="str">
        <f>IF($E2947="", "",VLOOKUP($E2947,Sources!$A:$M, 5,FALSE))</f>
        <v/>
      </c>
      <c r="J2947" s="13" t="str">
        <f>IF($E2947="", "",VLOOKUP($E2947,Sources!$A:$M, 6,FALSE))</f>
        <v/>
      </c>
      <c r="K2947" s="13" t="str">
        <f>IF($E2947="", "",VLOOKUP($E2947,Sources!$A:$M, 9,FALSE))</f>
        <v/>
      </c>
      <c r="L2947" s="13" t="str">
        <f>IF($D2947="", "",VLOOKUP($D2947,Series!$A:$J,6,FALSE))</f>
        <v/>
      </c>
      <c r="M2947" s="13" t="str">
        <f>IF($D2947="", "",VLOOKUP($D2947,Series!$A:$J,7,FALSE))</f>
        <v/>
      </c>
      <c r="N2947" s="13" t="str">
        <f>IF($D2947="", "",VLOOKUP($D2947,Series!$A:$J,8,FALSE))</f>
        <v/>
      </c>
      <c r="O2947" s="13" t="str">
        <f>IF($D2947="", "",VLOOKUP($D2947,Series!$A:$J,9,FALSE))</f>
        <v/>
      </c>
      <c r="P2947" s="13" t="str">
        <f>IF($D2947="", "",VLOOKUP($D2947,Series!$A:$J,10,FALSE))</f>
        <v/>
      </c>
    </row>
    <row r="2948" spans="1:16" x14ac:dyDescent="0.25">
      <c r="A2948" s="13" t="str">
        <f>IF(C2948&gt;0,VLOOKUP(C2948,Indicators!G:H,2,0),"")</f>
        <v/>
      </c>
      <c r="E2948" s="13" t="str">
        <f>IF(D2948="","",VLOOKUP(D2948,Series!A:B,2,FALSE))</f>
        <v/>
      </c>
      <c r="F2948" s="13" t="str">
        <f>IF(D2948&gt;0,VLOOKUP(D2948,Series!A:D,4,0),"")</f>
        <v/>
      </c>
      <c r="G2948" s="13" t="str">
        <f>IF(E2948&gt;"",VLOOKUP(E2948,Sources!A:B,2,0),"")</f>
        <v/>
      </c>
      <c r="H2948" s="13" t="str">
        <f>IF($E2948="", "",VLOOKUP($E2948,Sources!$A:$M, 13,FALSE))</f>
        <v/>
      </c>
      <c r="I2948" s="13" t="str">
        <f>IF($E2948="", "",VLOOKUP($E2948,Sources!$A:$M, 5,FALSE))</f>
        <v/>
      </c>
      <c r="J2948" s="13" t="str">
        <f>IF($E2948="", "",VLOOKUP($E2948,Sources!$A:$M, 6,FALSE))</f>
        <v/>
      </c>
      <c r="K2948" s="13" t="str">
        <f>IF($E2948="", "",VLOOKUP($E2948,Sources!$A:$M, 9,FALSE))</f>
        <v/>
      </c>
      <c r="L2948" s="13" t="str">
        <f>IF($D2948="", "",VLOOKUP($D2948,Series!$A:$J,6,FALSE))</f>
        <v/>
      </c>
      <c r="M2948" s="13" t="str">
        <f>IF($D2948="", "",VLOOKUP($D2948,Series!$A:$J,7,FALSE))</f>
        <v/>
      </c>
      <c r="N2948" s="13" t="str">
        <f>IF($D2948="", "",VLOOKUP($D2948,Series!$A:$J,8,FALSE))</f>
        <v/>
      </c>
      <c r="O2948" s="13" t="str">
        <f>IF($D2948="", "",VLOOKUP($D2948,Series!$A:$J,9,FALSE))</f>
        <v/>
      </c>
      <c r="P2948" s="13" t="str">
        <f>IF($D2948="", "",VLOOKUP($D2948,Series!$A:$J,10,FALSE))</f>
        <v/>
      </c>
    </row>
    <row r="2949" spans="1:16" x14ac:dyDescent="0.25">
      <c r="A2949" s="13" t="str">
        <f>IF(C2949&gt;0,VLOOKUP(C2949,Indicators!G:H,2,0),"")</f>
        <v/>
      </c>
      <c r="E2949" s="13" t="str">
        <f>IF(D2949="","",VLOOKUP(D2949,Series!A:B,2,FALSE))</f>
        <v/>
      </c>
      <c r="F2949" s="13" t="str">
        <f>IF(D2949&gt;0,VLOOKUP(D2949,Series!A:D,4,0),"")</f>
        <v/>
      </c>
      <c r="G2949" s="13" t="str">
        <f>IF(E2949&gt;"",VLOOKUP(E2949,Sources!A:B,2,0),"")</f>
        <v/>
      </c>
      <c r="H2949" s="13" t="str">
        <f>IF($E2949="", "",VLOOKUP($E2949,Sources!$A:$M, 13,FALSE))</f>
        <v/>
      </c>
      <c r="I2949" s="13" t="str">
        <f>IF($E2949="", "",VLOOKUP($E2949,Sources!$A:$M, 5,FALSE))</f>
        <v/>
      </c>
      <c r="J2949" s="13" t="str">
        <f>IF($E2949="", "",VLOOKUP($E2949,Sources!$A:$M, 6,FALSE))</f>
        <v/>
      </c>
      <c r="K2949" s="13" t="str">
        <f>IF($E2949="", "",VLOOKUP($E2949,Sources!$A:$M, 9,FALSE))</f>
        <v/>
      </c>
      <c r="L2949" s="13" t="str">
        <f>IF($D2949="", "",VLOOKUP($D2949,Series!$A:$J,6,FALSE))</f>
        <v/>
      </c>
      <c r="M2949" s="13" t="str">
        <f>IF($D2949="", "",VLOOKUP($D2949,Series!$A:$J,7,FALSE))</f>
        <v/>
      </c>
      <c r="N2949" s="13" t="str">
        <f>IF($D2949="", "",VLOOKUP($D2949,Series!$A:$J,8,FALSE))</f>
        <v/>
      </c>
      <c r="O2949" s="13" t="str">
        <f>IF($D2949="", "",VLOOKUP($D2949,Series!$A:$J,9,FALSE))</f>
        <v/>
      </c>
      <c r="P2949" s="13" t="str">
        <f>IF($D2949="", "",VLOOKUP($D2949,Series!$A:$J,10,FALSE))</f>
        <v/>
      </c>
    </row>
    <row r="2950" spans="1:16" x14ac:dyDescent="0.25">
      <c r="A2950" s="13" t="str">
        <f>IF(C2950&gt;0,VLOOKUP(C2950,Indicators!G:H,2,0),"")</f>
        <v/>
      </c>
      <c r="E2950" s="13" t="str">
        <f>IF(D2950="","",VLOOKUP(D2950,Series!A:B,2,FALSE))</f>
        <v/>
      </c>
      <c r="F2950" s="13" t="str">
        <f>IF(D2950&gt;0,VLOOKUP(D2950,Series!A:D,4,0),"")</f>
        <v/>
      </c>
      <c r="G2950" s="13" t="str">
        <f>IF(E2950&gt;"",VLOOKUP(E2950,Sources!A:B,2,0),"")</f>
        <v/>
      </c>
      <c r="H2950" s="13" t="str">
        <f>IF($E2950="", "",VLOOKUP($E2950,Sources!$A:$M, 13,FALSE))</f>
        <v/>
      </c>
      <c r="I2950" s="13" t="str">
        <f>IF($E2950="", "",VLOOKUP($E2950,Sources!$A:$M, 5,FALSE))</f>
        <v/>
      </c>
      <c r="J2950" s="13" t="str">
        <f>IF($E2950="", "",VLOOKUP($E2950,Sources!$A:$M, 6,FALSE))</f>
        <v/>
      </c>
      <c r="K2950" s="13" t="str">
        <f>IF($E2950="", "",VLOOKUP($E2950,Sources!$A:$M, 9,FALSE))</f>
        <v/>
      </c>
      <c r="L2950" s="13" t="str">
        <f>IF($D2950="", "",VLOOKUP($D2950,Series!$A:$J,6,FALSE))</f>
        <v/>
      </c>
      <c r="M2950" s="13" t="str">
        <f>IF($D2950="", "",VLOOKUP($D2950,Series!$A:$J,7,FALSE))</f>
        <v/>
      </c>
      <c r="N2950" s="13" t="str">
        <f>IF($D2950="", "",VLOOKUP($D2950,Series!$A:$J,8,FALSE))</f>
        <v/>
      </c>
      <c r="O2950" s="13" t="str">
        <f>IF($D2950="", "",VLOOKUP($D2950,Series!$A:$J,9,FALSE))</f>
        <v/>
      </c>
      <c r="P2950" s="13" t="str">
        <f>IF($D2950="", "",VLOOKUP($D2950,Series!$A:$J,10,FALSE))</f>
        <v/>
      </c>
    </row>
    <row r="2951" spans="1:16" x14ac:dyDescent="0.25">
      <c r="A2951" s="13" t="str">
        <f>IF(C2951&gt;0,VLOOKUP(C2951,Indicators!G:H,2,0),"")</f>
        <v/>
      </c>
      <c r="E2951" s="13" t="str">
        <f>IF(D2951="","",VLOOKUP(D2951,Series!A:B,2,FALSE))</f>
        <v/>
      </c>
      <c r="F2951" s="13" t="str">
        <f>IF(D2951&gt;0,VLOOKUP(D2951,Series!A:D,4,0),"")</f>
        <v/>
      </c>
      <c r="G2951" s="13" t="str">
        <f>IF(E2951&gt;"",VLOOKUP(E2951,Sources!A:B,2,0),"")</f>
        <v/>
      </c>
      <c r="H2951" s="13" t="str">
        <f>IF($E2951="", "",VLOOKUP($E2951,Sources!$A:$M, 13,FALSE))</f>
        <v/>
      </c>
      <c r="I2951" s="13" t="str">
        <f>IF($E2951="", "",VLOOKUP($E2951,Sources!$A:$M, 5,FALSE))</f>
        <v/>
      </c>
      <c r="J2951" s="13" t="str">
        <f>IF($E2951="", "",VLOOKUP($E2951,Sources!$A:$M, 6,FALSE))</f>
        <v/>
      </c>
      <c r="K2951" s="13" t="str">
        <f>IF($E2951="", "",VLOOKUP($E2951,Sources!$A:$M, 9,FALSE))</f>
        <v/>
      </c>
      <c r="L2951" s="13" t="str">
        <f>IF($D2951="", "",VLOOKUP($D2951,Series!$A:$J,6,FALSE))</f>
        <v/>
      </c>
      <c r="M2951" s="13" t="str">
        <f>IF($D2951="", "",VLOOKUP($D2951,Series!$A:$J,7,FALSE))</f>
        <v/>
      </c>
      <c r="N2951" s="13" t="str">
        <f>IF($D2951="", "",VLOOKUP($D2951,Series!$A:$J,8,FALSE))</f>
        <v/>
      </c>
      <c r="O2951" s="13" t="str">
        <f>IF($D2951="", "",VLOOKUP($D2951,Series!$A:$J,9,FALSE))</f>
        <v/>
      </c>
      <c r="P2951" s="13" t="str">
        <f>IF($D2951="", "",VLOOKUP($D2951,Series!$A:$J,10,FALSE))</f>
        <v/>
      </c>
    </row>
    <row r="2952" spans="1:16" x14ac:dyDescent="0.25">
      <c r="A2952" s="13" t="str">
        <f>IF(C2952&gt;0,VLOOKUP(C2952,Indicators!G:H,2,0),"")</f>
        <v/>
      </c>
      <c r="E2952" s="13" t="str">
        <f>IF(D2952="","",VLOOKUP(D2952,Series!A:B,2,FALSE))</f>
        <v/>
      </c>
      <c r="F2952" s="13" t="str">
        <f>IF(D2952&gt;0,VLOOKUP(D2952,Series!A:D,4,0),"")</f>
        <v/>
      </c>
      <c r="G2952" s="13" t="str">
        <f>IF(E2952&gt;"",VLOOKUP(E2952,Sources!A:B,2,0),"")</f>
        <v/>
      </c>
      <c r="H2952" s="13" t="str">
        <f>IF($E2952="", "",VLOOKUP($E2952,Sources!$A:$M, 13,FALSE))</f>
        <v/>
      </c>
      <c r="I2952" s="13" t="str">
        <f>IF($E2952="", "",VLOOKUP($E2952,Sources!$A:$M, 5,FALSE))</f>
        <v/>
      </c>
      <c r="J2952" s="13" t="str">
        <f>IF($E2952="", "",VLOOKUP($E2952,Sources!$A:$M, 6,FALSE))</f>
        <v/>
      </c>
      <c r="K2952" s="13" t="str">
        <f>IF($E2952="", "",VLOOKUP($E2952,Sources!$A:$M, 9,FALSE))</f>
        <v/>
      </c>
      <c r="L2952" s="13" t="str">
        <f>IF($D2952="", "",VLOOKUP($D2952,Series!$A:$J,6,FALSE))</f>
        <v/>
      </c>
      <c r="M2952" s="13" t="str">
        <f>IF($D2952="", "",VLOOKUP($D2952,Series!$A:$J,7,FALSE))</f>
        <v/>
      </c>
      <c r="N2952" s="13" t="str">
        <f>IF($D2952="", "",VLOOKUP($D2952,Series!$A:$J,8,FALSE))</f>
        <v/>
      </c>
      <c r="O2952" s="13" t="str">
        <f>IF($D2952="", "",VLOOKUP($D2952,Series!$A:$J,9,FALSE))</f>
        <v/>
      </c>
      <c r="P2952" s="13" t="str">
        <f>IF($D2952="", "",VLOOKUP($D2952,Series!$A:$J,10,FALSE))</f>
        <v/>
      </c>
    </row>
    <row r="2953" spans="1:16" x14ac:dyDescent="0.25">
      <c r="A2953" s="13" t="str">
        <f>IF(C2953&gt;0,VLOOKUP(C2953,Indicators!G:H,2,0),"")</f>
        <v/>
      </c>
      <c r="E2953" s="13" t="str">
        <f>IF(D2953="","",VLOOKUP(D2953,Series!A:B,2,FALSE))</f>
        <v/>
      </c>
      <c r="F2953" s="13" t="str">
        <f>IF(D2953&gt;0,VLOOKUP(D2953,Series!A:D,4,0),"")</f>
        <v/>
      </c>
      <c r="G2953" s="13" t="str">
        <f>IF(E2953&gt;"",VLOOKUP(E2953,Sources!A:B,2,0),"")</f>
        <v/>
      </c>
      <c r="H2953" s="13" t="str">
        <f>IF($E2953="", "",VLOOKUP($E2953,Sources!$A:$M, 13,FALSE))</f>
        <v/>
      </c>
      <c r="I2953" s="13" t="str">
        <f>IF($E2953="", "",VLOOKUP($E2953,Sources!$A:$M, 5,FALSE))</f>
        <v/>
      </c>
      <c r="J2953" s="13" t="str">
        <f>IF($E2953="", "",VLOOKUP($E2953,Sources!$A:$M, 6,FALSE))</f>
        <v/>
      </c>
      <c r="K2953" s="13" t="str">
        <f>IF($E2953="", "",VLOOKUP($E2953,Sources!$A:$M, 9,FALSE))</f>
        <v/>
      </c>
      <c r="L2953" s="13" t="str">
        <f>IF($D2953="", "",VLOOKUP($D2953,Series!$A:$J,6,FALSE))</f>
        <v/>
      </c>
      <c r="M2953" s="13" t="str">
        <f>IF($D2953="", "",VLOOKUP($D2953,Series!$A:$J,7,FALSE))</f>
        <v/>
      </c>
      <c r="N2953" s="13" t="str">
        <f>IF($D2953="", "",VLOOKUP($D2953,Series!$A:$J,8,FALSE))</f>
        <v/>
      </c>
      <c r="O2953" s="13" t="str">
        <f>IF($D2953="", "",VLOOKUP($D2953,Series!$A:$J,9,FALSE))</f>
        <v/>
      </c>
      <c r="P2953" s="13" t="str">
        <f>IF($D2953="", "",VLOOKUP($D2953,Series!$A:$J,10,FALSE))</f>
        <v/>
      </c>
    </row>
    <row r="2954" spans="1:16" x14ac:dyDescent="0.25">
      <c r="A2954" s="13" t="str">
        <f>IF(C2954&gt;0,VLOOKUP(C2954,Indicators!G:H,2,0),"")</f>
        <v/>
      </c>
      <c r="E2954" s="13" t="str">
        <f>IF(D2954="","",VLOOKUP(D2954,Series!A:B,2,FALSE))</f>
        <v/>
      </c>
      <c r="F2954" s="13" t="str">
        <f>IF(D2954&gt;0,VLOOKUP(D2954,Series!A:D,4,0),"")</f>
        <v/>
      </c>
      <c r="G2954" s="13" t="str">
        <f>IF(E2954&gt;"",VLOOKUP(E2954,Sources!A:B,2,0),"")</f>
        <v/>
      </c>
      <c r="H2954" s="13" t="str">
        <f>IF($E2954="", "",VLOOKUP($E2954,Sources!$A:$M, 13,FALSE))</f>
        <v/>
      </c>
      <c r="I2954" s="13" t="str">
        <f>IF($E2954="", "",VLOOKUP($E2954,Sources!$A:$M, 5,FALSE))</f>
        <v/>
      </c>
      <c r="J2954" s="13" t="str">
        <f>IF($E2954="", "",VLOOKUP($E2954,Sources!$A:$M, 6,FALSE))</f>
        <v/>
      </c>
      <c r="K2954" s="13" t="str">
        <f>IF($E2954="", "",VLOOKUP($E2954,Sources!$A:$M, 9,FALSE))</f>
        <v/>
      </c>
      <c r="L2954" s="13" t="str">
        <f>IF($D2954="", "",VLOOKUP($D2954,Series!$A:$J,6,FALSE))</f>
        <v/>
      </c>
      <c r="M2954" s="13" t="str">
        <f>IF($D2954="", "",VLOOKUP($D2954,Series!$A:$J,7,FALSE))</f>
        <v/>
      </c>
      <c r="N2954" s="13" t="str">
        <f>IF($D2954="", "",VLOOKUP($D2954,Series!$A:$J,8,FALSE))</f>
        <v/>
      </c>
      <c r="O2954" s="13" t="str">
        <f>IF($D2954="", "",VLOOKUP($D2954,Series!$A:$J,9,FALSE))</f>
        <v/>
      </c>
      <c r="P2954" s="13" t="str">
        <f>IF($D2954="", "",VLOOKUP($D2954,Series!$A:$J,10,FALSE))</f>
        <v/>
      </c>
    </row>
    <row r="2955" spans="1:16" x14ac:dyDescent="0.25">
      <c r="A2955" s="13" t="str">
        <f>IF(C2955&gt;0,VLOOKUP(C2955,Indicators!G:H,2,0),"")</f>
        <v/>
      </c>
      <c r="E2955" s="13" t="str">
        <f>IF(D2955="","",VLOOKUP(D2955,Series!A:B,2,FALSE))</f>
        <v/>
      </c>
      <c r="F2955" s="13" t="str">
        <f>IF(D2955&gt;0,VLOOKUP(D2955,Series!A:D,4,0),"")</f>
        <v/>
      </c>
      <c r="G2955" s="13" t="str">
        <f>IF(E2955&gt;"",VLOOKUP(E2955,Sources!A:B,2,0),"")</f>
        <v/>
      </c>
      <c r="H2955" s="13" t="str">
        <f>IF($E2955="", "",VLOOKUP($E2955,Sources!$A:$M, 13,FALSE))</f>
        <v/>
      </c>
      <c r="I2955" s="13" t="str">
        <f>IF($E2955="", "",VLOOKUP($E2955,Sources!$A:$M, 5,FALSE))</f>
        <v/>
      </c>
      <c r="J2955" s="13" t="str">
        <f>IF($E2955="", "",VLOOKUP($E2955,Sources!$A:$M, 6,FALSE))</f>
        <v/>
      </c>
      <c r="K2955" s="13" t="str">
        <f>IF($E2955="", "",VLOOKUP($E2955,Sources!$A:$M, 9,FALSE))</f>
        <v/>
      </c>
      <c r="L2955" s="13" t="str">
        <f>IF($D2955="", "",VLOOKUP($D2955,Series!$A:$J,6,FALSE))</f>
        <v/>
      </c>
      <c r="M2955" s="13" t="str">
        <f>IF($D2955="", "",VLOOKUP($D2955,Series!$A:$J,7,FALSE))</f>
        <v/>
      </c>
      <c r="N2955" s="13" t="str">
        <f>IF($D2955="", "",VLOOKUP($D2955,Series!$A:$J,8,FALSE))</f>
        <v/>
      </c>
      <c r="O2955" s="13" t="str">
        <f>IF($D2955="", "",VLOOKUP($D2955,Series!$A:$J,9,FALSE))</f>
        <v/>
      </c>
      <c r="P2955" s="13" t="str">
        <f>IF($D2955="", "",VLOOKUP($D2955,Series!$A:$J,10,FALSE))</f>
        <v/>
      </c>
    </row>
    <row r="2956" spans="1:16" x14ac:dyDescent="0.25">
      <c r="A2956" s="13" t="str">
        <f>IF(C2956&gt;0,VLOOKUP(C2956,Indicators!G:H,2,0),"")</f>
        <v/>
      </c>
      <c r="E2956" s="13" t="str">
        <f>IF(D2956="","",VLOOKUP(D2956,Series!A:B,2,FALSE))</f>
        <v/>
      </c>
      <c r="F2956" s="13" t="str">
        <f>IF(D2956&gt;0,VLOOKUP(D2956,Series!A:D,4,0),"")</f>
        <v/>
      </c>
      <c r="G2956" s="13" t="str">
        <f>IF(E2956&gt;"",VLOOKUP(E2956,Sources!A:B,2,0),"")</f>
        <v/>
      </c>
      <c r="H2956" s="13" t="str">
        <f>IF($E2956="", "",VLOOKUP($E2956,Sources!$A:$M, 13,FALSE))</f>
        <v/>
      </c>
      <c r="I2956" s="13" t="str">
        <f>IF($E2956="", "",VLOOKUP($E2956,Sources!$A:$M, 5,FALSE))</f>
        <v/>
      </c>
      <c r="J2956" s="13" t="str">
        <f>IF($E2956="", "",VLOOKUP($E2956,Sources!$A:$M, 6,FALSE))</f>
        <v/>
      </c>
      <c r="K2956" s="13" t="str">
        <f>IF($E2956="", "",VLOOKUP($E2956,Sources!$A:$M, 9,FALSE))</f>
        <v/>
      </c>
      <c r="L2956" s="13" t="str">
        <f>IF($D2956="", "",VLOOKUP($D2956,Series!$A:$J,6,FALSE))</f>
        <v/>
      </c>
      <c r="M2956" s="13" t="str">
        <f>IF($D2956="", "",VLOOKUP($D2956,Series!$A:$J,7,FALSE))</f>
        <v/>
      </c>
      <c r="N2956" s="13" t="str">
        <f>IF($D2956="", "",VLOOKUP($D2956,Series!$A:$J,8,FALSE))</f>
        <v/>
      </c>
      <c r="O2956" s="13" t="str">
        <f>IF($D2956="", "",VLOOKUP($D2956,Series!$A:$J,9,FALSE))</f>
        <v/>
      </c>
      <c r="P2956" s="13" t="str">
        <f>IF($D2956="", "",VLOOKUP($D2956,Series!$A:$J,10,FALSE))</f>
        <v/>
      </c>
    </row>
    <row r="2957" spans="1:16" x14ac:dyDescent="0.25">
      <c r="A2957" s="13" t="str">
        <f>IF(C2957&gt;0,VLOOKUP(C2957,Indicators!G:H,2,0),"")</f>
        <v/>
      </c>
      <c r="E2957" s="13" t="str">
        <f>IF(D2957="","",VLOOKUP(D2957,Series!A:B,2,FALSE))</f>
        <v/>
      </c>
      <c r="F2957" s="13" t="str">
        <f>IF(D2957&gt;0,VLOOKUP(D2957,Series!A:D,4,0),"")</f>
        <v/>
      </c>
      <c r="G2957" s="13" t="str">
        <f>IF(E2957&gt;"",VLOOKUP(E2957,Sources!A:B,2,0),"")</f>
        <v/>
      </c>
      <c r="H2957" s="13" t="str">
        <f>IF($E2957="", "",VLOOKUP($E2957,Sources!$A:$M, 13,FALSE))</f>
        <v/>
      </c>
      <c r="I2957" s="13" t="str">
        <f>IF($E2957="", "",VLOOKUP($E2957,Sources!$A:$M, 5,FALSE))</f>
        <v/>
      </c>
      <c r="J2957" s="13" t="str">
        <f>IF($E2957="", "",VLOOKUP($E2957,Sources!$A:$M, 6,FALSE))</f>
        <v/>
      </c>
      <c r="K2957" s="13" t="str">
        <f>IF($E2957="", "",VLOOKUP($E2957,Sources!$A:$M, 9,FALSE))</f>
        <v/>
      </c>
      <c r="L2957" s="13" t="str">
        <f>IF($D2957="", "",VLOOKUP($D2957,Series!$A:$J,6,FALSE))</f>
        <v/>
      </c>
      <c r="M2957" s="13" t="str">
        <f>IF($D2957="", "",VLOOKUP($D2957,Series!$A:$J,7,FALSE))</f>
        <v/>
      </c>
      <c r="N2957" s="13" t="str">
        <f>IF($D2957="", "",VLOOKUP($D2957,Series!$A:$J,8,FALSE))</f>
        <v/>
      </c>
      <c r="O2957" s="13" t="str">
        <f>IF($D2957="", "",VLOOKUP($D2957,Series!$A:$J,9,FALSE))</f>
        <v/>
      </c>
      <c r="P2957" s="13" t="str">
        <f>IF($D2957="", "",VLOOKUP($D2957,Series!$A:$J,10,FALSE))</f>
        <v/>
      </c>
    </row>
    <row r="2958" spans="1:16" x14ac:dyDescent="0.25">
      <c r="A2958" s="13" t="str">
        <f>IF(C2958&gt;0,VLOOKUP(C2958,Indicators!G:H,2,0),"")</f>
        <v/>
      </c>
      <c r="E2958" s="13" t="str">
        <f>IF(D2958="","",VLOOKUP(D2958,Series!A:B,2,FALSE))</f>
        <v/>
      </c>
      <c r="F2958" s="13" t="str">
        <f>IF(D2958&gt;0,VLOOKUP(D2958,Series!A:D,4,0),"")</f>
        <v/>
      </c>
      <c r="G2958" s="13" t="str">
        <f>IF(E2958&gt;"",VLOOKUP(E2958,Sources!A:B,2,0),"")</f>
        <v/>
      </c>
      <c r="H2958" s="13" t="str">
        <f>IF($E2958="", "",VLOOKUP($E2958,Sources!$A:$M, 13,FALSE))</f>
        <v/>
      </c>
      <c r="I2958" s="13" t="str">
        <f>IF($E2958="", "",VLOOKUP($E2958,Sources!$A:$M, 5,FALSE))</f>
        <v/>
      </c>
      <c r="J2958" s="13" t="str">
        <f>IF($E2958="", "",VLOOKUP($E2958,Sources!$A:$M, 6,FALSE))</f>
        <v/>
      </c>
      <c r="K2958" s="13" t="str">
        <f>IF($E2958="", "",VLOOKUP($E2958,Sources!$A:$M, 9,FALSE))</f>
        <v/>
      </c>
      <c r="L2958" s="13" t="str">
        <f>IF($D2958="", "",VLOOKUP($D2958,Series!$A:$J,6,FALSE))</f>
        <v/>
      </c>
      <c r="M2958" s="13" t="str">
        <f>IF($D2958="", "",VLOOKUP($D2958,Series!$A:$J,7,FALSE))</f>
        <v/>
      </c>
      <c r="N2958" s="13" t="str">
        <f>IF($D2958="", "",VLOOKUP($D2958,Series!$A:$J,8,FALSE))</f>
        <v/>
      </c>
      <c r="O2958" s="13" t="str">
        <f>IF($D2958="", "",VLOOKUP($D2958,Series!$A:$J,9,FALSE))</f>
        <v/>
      </c>
      <c r="P2958" s="13" t="str">
        <f>IF($D2958="", "",VLOOKUP($D2958,Series!$A:$J,10,FALSE))</f>
        <v/>
      </c>
    </row>
    <row r="2959" spans="1:16" x14ac:dyDescent="0.25">
      <c r="A2959" s="13" t="str">
        <f>IF(C2959&gt;0,VLOOKUP(C2959,Indicators!G:H,2,0),"")</f>
        <v/>
      </c>
      <c r="E2959" s="13" t="str">
        <f>IF(D2959="","",VLOOKUP(D2959,Series!A:B,2,FALSE))</f>
        <v/>
      </c>
      <c r="F2959" s="13" t="str">
        <f>IF(D2959&gt;0,VLOOKUP(D2959,Series!A:D,4,0),"")</f>
        <v/>
      </c>
      <c r="G2959" s="13" t="str">
        <f>IF(E2959&gt;"",VLOOKUP(E2959,Sources!A:B,2,0),"")</f>
        <v/>
      </c>
      <c r="H2959" s="13" t="str">
        <f>IF($E2959="", "",VLOOKUP($E2959,Sources!$A:$M, 13,FALSE))</f>
        <v/>
      </c>
      <c r="I2959" s="13" t="str">
        <f>IF($E2959="", "",VLOOKUP($E2959,Sources!$A:$M, 5,FALSE))</f>
        <v/>
      </c>
      <c r="J2959" s="13" t="str">
        <f>IF($E2959="", "",VLOOKUP($E2959,Sources!$A:$M, 6,FALSE))</f>
        <v/>
      </c>
      <c r="K2959" s="13" t="str">
        <f>IF($E2959="", "",VLOOKUP($E2959,Sources!$A:$M, 9,FALSE))</f>
        <v/>
      </c>
      <c r="L2959" s="13" t="str">
        <f>IF($D2959="", "",VLOOKUP($D2959,Series!$A:$J,6,FALSE))</f>
        <v/>
      </c>
      <c r="M2959" s="13" t="str">
        <f>IF($D2959="", "",VLOOKUP($D2959,Series!$A:$J,7,FALSE))</f>
        <v/>
      </c>
      <c r="N2959" s="13" t="str">
        <f>IF($D2959="", "",VLOOKUP($D2959,Series!$A:$J,8,FALSE))</f>
        <v/>
      </c>
      <c r="O2959" s="13" t="str">
        <f>IF($D2959="", "",VLOOKUP($D2959,Series!$A:$J,9,FALSE))</f>
        <v/>
      </c>
      <c r="P2959" s="13" t="str">
        <f>IF($D2959="", "",VLOOKUP($D2959,Series!$A:$J,10,FALSE))</f>
        <v/>
      </c>
    </row>
    <row r="2960" spans="1:16" x14ac:dyDescent="0.25">
      <c r="A2960" s="13" t="str">
        <f>IF(C2960&gt;0,VLOOKUP(C2960,Indicators!G:H,2,0),"")</f>
        <v/>
      </c>
      <c r="E2960" s="13" t="str">
        <f>IF(D2960="","",VLOOKUP(D2960,Series!A:B,2,FALSE))</f>
        <v/>
      </c>
      <c r="F2960" s="13" t="str">
        <f>IF(D2960&gt;0,VLOOKUP(D2960,Series!A:D,4,0),"")</f>
        <v/>
      </c>
      <c r="G2960" s="13" t="str">
        <f>IF(E2960&gt;"",VLOOKUP(E2960,Sources!A:B,2,0),"")</f>
        <v/>
      </c>
      <c r="H2960" s="13" t="str">
        <f>IF($E2960="", "",VLOOKUP($E2960,Sources!$A:$M, 13,FALSE))</f>
        <v/>
      </c>
      <c r="I2960" s="13" t="str">
        <f>IF($E2960="", "",VLOOKUP($E2960,Sources!$A:$M, 5,FALSE))</f>
        <v/>
      </c>
      <c r="J2960" s="13" t="str">
        <f>IF($E2960="", "",VLOOKUP($E2960,Sources!$A:$M, 6,FALSE))</f>
        <v/>
      </c>
      <c r="K2960" s="13" t="str">
        <f>IF($E2960="", "",VLOOKUP($E2960,Sources!$A:$M, 9,FALSE))</f>
        <v/>
      </c>
      <c r="L2960" s="13" t="str">
        <f>IF($D2960="", "",VLOOKUP($D2960,Series!$A:$J,6,FALSE))</f>
        <v/>
      </c>
      <c r="M2960" s="13" t="str">
        <f>IF($D2960="", "",VLOOKUP($D2960,Series!$A:$J,7,FALSE))</f>
        <v/>
      </c>
      <c r="N2960" s="13" t="str">
        <f>IF($D2960="", "",VLOOKUP($D2960,Series!$A:$J,8,FALSE))</f>
        <v/>
      </c>
      <c r="O2960" s="13" t="str">
        <f>IF($D2960="", "",VLOOKUP($D2960,Series!$A:$J,9,FALSE))</f>
        <v/>
      </c>
      <c r="P2960" s="13" t="str">
        <f>IF($D2960="", "",VLOOKUP($D2960,Series!$A:$J,10,FALSE))</f>
        <v/>
      </c>
    </row>
    <row r="2961" spans="1:16" x14ac:dyDescent="0.25">
      <c r="A2961" s="13" t="str">
        <f>IF(C2961&gt;0,VLOOKUP(C2961,Indicators!G:H,2,0),"")</f>
        <v/>
      </c>
      <c r="E2961" s="13" t="str">
        <f>IF(D2961="","",VLOOKUP(D2961,Series!A:B,2,FALSE))</f>
        <v/>
      </c>
      <c r="F2961" s="13" t="str">
        <f>IF(D2961&gt;0,VLOOKUP(D2961,Series!A:D,4,0),"")</f>
        <v/>
      </c>
      <c r="G2961" s="13" t="str">
        <f>IF(E2961&gt;"",VLOOKUP(E2961,Sources!A:B,2,0),"")</f>
        <v/>
      </c>
      <c r="H2961" s="13" t="str">
        <f>IF($E2961="", "",VLOOKUP($E2961,Sources!$A:$M, 13,FALSE))</f>
        <v/>
      </c>
      <c r="I2961" s="13" t="str">
        <f>IF($E2961="", "",VLOOKUP($E2961,Sources!$A:$M, 5,FALSE))</f>
        <v/>
      </c>
      <c r="J2961" s="13" t="str">
        <f>IF($E2961="", "",VLOOKUP($E2961,Sources!$A:$M, 6,FALSE))</f>
        <v/>
      </c>
      <c r="K2961" s="13" t="str">
        <f>IF($E2961="", "",VLOOKUP($E2961,Sources!$A:$M, 9,FALSE))</f>
        <v/>
      </c>
      <c r="L2961" s="13" t="str">
        <f>IF($D2961="", "",VLOOKUP($D2961,Series!$A:$J,6,FALSE))</f>
        <v/>
      </c>
      <c r="M2961" s="13" t="str">
        <f>IF($D2961="", "",VLOOKUP($D2961,Series!$A:$J,7,FALSE))</f>
        <v/>
      </c>
      <c r="N2961" s="13" t="str">
        <f>IF($D2961="", "",VLOOKUP($D2961,Series!$A:$J,8,FALSE))</f>
        <v/>
      </c>
      <c r="O2961" s="13" t="str">
        <f>IF($D2961="", "",VLOOKUP($D2961,Series!$A:$J,9,FALSE))</f>
        <v/>
      </c>
      <c r="P2961" s="13" t="str">
        <f>IF($D2961="", "",VLOOKUP($D2961,Series!$A:$J,10,FALSE))</f>
        <v/>
      </c>
    </row>
    <row r="2962" spans="1:16" x14ac:dyDescent="0.25">
      <c r="A2962" s="13" t="str">
        <f>IF(C2962&gt;0,VLOOKUP(C2962,Indicators!G:H,2,0),"")</f>
        <v/>
      </c>
      <c r="E2962" s="13" t="str">
        <f>IF(D2962="","",VLOOKUP(D2962,Series!A:B,2,FALSE))</f>
        <v/>
      </c>
      <c r="F2962" s="13" t="str">
        <f>IF(D2962&gt;0,VLOOKUP(D2962,Series!A:D,4,0),"")</f>
        <v/>
      </c>
      <c r="G2962" s="13" t="str">
        <f>IF(E2962&gt;"",VLOOKUP(E2962,Sources!A:B,2,0),"")</f>
        <v/>
      </c>
      <c r="H2962" s="13" t="str">
        <f>IF($E2962="", "",VLOOKUP($E2962,Sources!$A:$M, 13,FALSE))</f>
        <v/>
      </c>
      <c r="I2962" s="13" t="str">
        <f>IF($E2962="", "",VLOOKUP($E2962,Sources!$A:$M, 5,FALSE))</f>
        <v/>
      </c>
      <c r="J2962" s="13" t="str">
        <f>IF($E2962="", "",VLOOKUP($E2962,Sources!$A:$M, 6,FALSE))</f>
        <v/>
      </c>
      <c r="K2962" s="13" t="str">
        <f>IF($E2962="", "",VLOOKUP($E2962,Sources!$A:$M, 9,FALSE))</f>
        <v/>
      </c>
      <c r="L2962" s="13" t="str">
        <f>IF($D2962="", "",VLOOKUP($D2962,Series!$A:$J,6,FALSE))</f>
        <v/>
      </c>
      <c r="M2962" s="13" t="str">
        <f>IF($D2962="", "",VLOOKUP($D2962,Series!$A:$J,7,FALSE))</f>
        <v/>
      </c>
      <c r="N2962" s="13" t="str">
        <f>IF($D2962="", "",VLOOKUP($D2962,Series!$A:$J,8,FALSE))</f>
        <v/>
      </c>
      <c r="O2962" s="13" t="str">
        <f>IF($D2962="", "",VLOOKUP($D2962,Series!$A:$J,9,FALSE))</f>
        <v/>
      </c>
      <c r="P2962" s="13" t="str">
        <f>IF($D2962="", "",VLOOKUP($D2962,Series!$A:$J,10,FALSE))</f>
        <v/>
      </c>
    </row>
    <row r="2963" spans="1:16" x14ac:dyDescent="0.25">
      <c r="A2963" s="13" t="str">
        <f>IF(C2963&gt;0,VLOOKUP(C2963,Indicators!G:H,2,0),"")</f>
        <v/>
      </c>
      <c r="E2963" s="13" t="str">
        <f>IF(D2963="","",VLOOKUP(D2963,Series!A:B,2,FALSE))</f>
        <v/>
      </c>
      <c r="F2963" s="13" t="str">
        <f>IF(D2963&gt;0,VLOOKUP(D2963,Series!A:D,4,0),"")</f>
        <v/>
      </c>
      <c r="G2963" s="13" t="str">
        <f>IF(E2963&gt;"",VLOOKUP(E2963,Sources!A:B,2,0),"")</f>
        <v/>
      </c>
      <c r="H2963" s="13" t="str">
        <f>IF($E2963="", "",VLOOKUP($E2963,Sources!$A:$M, 13,FALSE))</f>
        <v/>
      </c>
      <c r="I2963" s="13" t="str">
        <f>IF($E2963="", "",VLOOKUP($E2963,Sources!$A:$M, 5,FALSE))</f>
        <v/>
      </c>
      <c r="J2963" s="13" t="str">
        <f>IF($E2963="", "",VLOOKUP($E2963,Sources!$A:$M, 6,FALSE))</f>
        <v/>
      </c>
      <c r="K2963" s="13" t="str">
        <f>IF($E2963="", "",VLOOKUP($E2963,Sources!$A:$M, 9,FALSE))</f>
        <v/>
      </c>
      <c r="L2963" s="13" t="str">
        <f>IF($D2963="", "",VLOOKUP($D2963,Series!$A:$J,6,FALSE))</f>
        <v/>
      </c>
      <c r="M2963" s="13" t="str">
        <f>IF($D2963="", "",VLOOKUP($D2963,Series!$A:$J,7,FALSE))</f>
        <v/>
      </c>
      <c r="N2963" s="13" t="str">
        <f>IF($D2963="", "",VLOOKUP($D2963,Series!$A:$J,8,FALSE))</f>
        <v/>
      </c>
      <c r="O2963" s="13" t="str">
        <f>IF($D2963="", "",VLOOKUP($D2963,Series!$A:$J,9,FALSE))</f>
        <v/>
      </c>
      <c r="P2963" s="13" t="str">
        <f>IF($D2963="", "",VLOOKUP($D2963,Series!$A:$J,10,FALSE))</f>
        <v/>
      </c>
    </row>
    <row r="2964" spans="1:16" x14ac:dyDescent="0.25">
      <c r="A2964" s="13" t="str">
        <f>IF(C2964&gt;0,VLOOKUP(C2964,Indicators!G:H,2,0),"")</f>
        <v/>
      </c>
      <c r="E2964" s="13" t="str">
        <f>IF(D2964="","",VLOOKUP(D2964,Series!A:B,2,FALSE))</f>
        <v/>
      </c>
      <c r="F2964" s="13" t="str">
        <f>IF(D2964&gt;0,VLOOKUP(D2964,Series!A:D,4,0),"")</f>
        <v/>
      </c>
      <c r="G2964" s="13" t="str">
        <f>IF(E2964&gt;"",VLOOKUP(E2964,Sources!A:B,2,0),"")</f>
        <v/>
      </c>
      <c r="H2964" s="13" t="str">
        <f>IF($E2964="", "",VLOOKUP($E2964,Sources!$A:$M, 13,FALSE))</f>
        <v/>
      </c>
      <c r="I2964" s="13" t="str">
        <f>IF($E2964="", "",VLOOKUP($E2964,Sources!$A:$M, 5,FALSE))</f>
        <v/>
      </c>
      <c r="J2964" s="13" t="str">
        <f>IF($E2964="", "",VLOOKUP($E2964,Sources!$A:$M, 6,FALSE))</f>
        <v/>
      </c>
      <c r="K2964" s="13" t="str">
        <f>IF($E2964="", "",VLOOKUP($E2964,Sources!$A:$M, 9,FALSE))</f>
        <v/>
      </c>
      <c r="L2964" s="13" t="str">
        <f>IF($D2964="", "",VLOOKUP($D2964,Series!$A:$J,6,FALSE))</f>
        <v/>
      </c>
      <c r="M2964" s="13" t="str">
        <f>IF($D2964="", "",VLOOKUP($D2964,Series!$A:$J,7,FALSE))</f>
        <v/>
      </c>
      <c r="N2964" s="13" t="str">
        <f>IF($D2964="", "",VLOOKUP($D2964,Series!$A:$J,8,FALSE))</f>
        <v/>
      </c>
      <c r="O2964" s="13" t="str">
        <f>IF($D2964="", "",VLOOKUP($D2964,Series!$A:$J,9,FALSE))</f>
        <v/>
      </c>
      <c r="P2964" s="13" t="str">
        <f>IF($D2964="", "",VLOOKUP($D2964,Series!$A:$J,10,FALSE))</f>
        <v/>
      </c>
    </row>
    <row r="2965" spans="1:16" x14ac:dyDescent="0.25">
      <c r="A2965" s="13" t="str">
        <f>IF(C2965&gt;0,VLOOKUP(C2965,Indicators!G:H,2,0),"")</f>
        <v/>
      </c>
      <c r="E2965" s="13" t="str">
        <f>IF(D2965="","",VLOOKUP(D2965,Series!A:B,2,FALSE))</f>
        <v/>
      </c>
      <c r="F2965" s="13" t="str">
        <f>IF(D2965&gt;0,VLOOKUP(D2965,Series!A:D,4,0),"")</f>
        <v/>
      </c>
      <c r="G2965" s="13" t="str">
        <f>IF(E2965&gt;"",VLOOKUP(E2965,Sources!A:B,2,0),"")</f>
        <v/>
      </c>
      <c r="H2965" s="13" t="str">
        <f>IF($E2965="", "",VLOOKUP($E2965,Sources!$A:$M, 13,FALSE))</f>
        <v/>
      </c>
      <c r="I2965" s="13" t="str">
        <f>IF($E2965="", "",VLOOKUP($E2965,Sources!$A:$M, 5,FALSE))</f>
        <v/>
      </c>
      <c r="J2965" s="13" t="str">
        <f>IF($E2965="", "",VLOOKUP($E2965,Sources!$A:$M, 6,FALSE))</f>
        <v/>
      </c>
      <c r="K2965" s="13" t="str">
        <f>IF($E2965="", "",VLOOKUP($E2965,Sources!$A:$M, 9,FALSE))</f>
        <v/>
      </c>
      <c r="L2965" s="13" t="str">
        <f>IF($D2965="", "",VLOOKUP($D2965,Series!$A:$J,6,FALSE))</f>
        <v/>
      </c>
      <c r="M2965" s="13" t="str">
        <f>IF($D2965="", "",VLOOKUP($D2965,Series!$A:$J,7,FALSE))</f>
        <v/>
      </c>
      <c r="N2965" s="13" t="str">
        <f>IF($D2965="", "",VLOOKUP($D2965,Series!$A:$J,8,FALSE))</f>
        <v/>
      </c>
      <c r="O2965" s="13" t="str">
        <f>IF($D2965="", "",VLOOKUP($D2965,Series!$A:$J,9,FALSE))</f>
        <v/>
      </c>
      <c r="P2965" s="13" t="str">
        <f>IF($D2965="", "",VLOOKUP($D2965,Series!$A:$J,10,FALSE))</f>
        <v/>
      </c>
    </row>
    <row r="2966" spans="1:16" x14ac:dyDescent="0.25">
      <c r="A2966" s="13" t="str">
        <f>IF(C2966&gt;0,VLOOKUP(C2966,Indicators!G:H,2,0),"")</f>
        <v/>
      </c>
      <c r="E2966" s="13" t="str">
        <f>IF(D2966="","",VLOOKUP(D2966,Series!A:B,2,FALSE))</f>
        <v/>
      </c>
      <c r="F2966" s="13" t="str">
        <f>IF(D2966&gt;0,VLOOKUP(D2966,Series!A:D,4,0),"")</f>
        <v/>
      </c>
      <c r="G2966" s="13" t="str">
        <f>IF(E2966&gt;"",VLOOKUP(E2966,Sources!A:B,2,0),"")</f>
        <v/>
      </c>
      <c r="H2966" s="13" t="str">
        <f>IF($E2966="", "",VLOOKUP($E2966,Sources!$A:$M, 13,FALSE))</f>
        <v/>
      </c>
      <c r="I2966" s="13" t="str">
        <f>IF($E2966="", "",VLOOKUP($E2966,Sources!$A:$M, 5,FALSE))</f>
        <v/>
      </c>
      <c r="J2966" s="13" t="str">
        <f>IF($E2966="", "",VLOOKUP($E2966,Sources!$A:$M, 6,FALSE))</f>
        <v/>
      </c>
      <c r="K2966" s="13" t="str">
        <f>IF($E2966="", "",VLOOKUP($E2966,Sources!$A:$M, 9,FALSE))</f>
        <v/>
      </c>
      <c r="L2966" s="13" t="str">
        <f>IF($D2966="", "",VLOOKUP($D2966,Series!$A:$J,6,FALSE))</f>
        <v/>
      </c>
      <c r="M2966" s="13" t="str">
        <f>IF($D2966="", "",VLOOKUP($D2966,Series!$A:$J,7,FALSE))</f>
        <v/>
      </c>
      <c r="N2966" s="13" t="str">
        <f>IF($D2966="", "",VLOOKUP($D2966,Series!$A:$J,8,FALSE))</f>
        <v/>
      </c>
      <c r="O2966" s="13" t="str">
        <f>IF($D2966="", "",VLOOKUP($D2966,Series!$A:$J,9,FALSE))</f>
        <v/>
      </c>
      <c r="P2966" s="13" t="str">
        <f>IF($D2966="", "",VLOOKUP($D2966,Series!$A:$J,10,FALSE))</f>
        <v/>
      </c>
    </row>
    <row r="2967" spans="1:16" x14ac:dyDescent="0.25">
      <c r="A2967" s="13" t="str">
        <f>IF(C2967&gt;0,VLOOKUP(C2967,Indicators!G:H,2,0),"")</f>
        <v/>
      </c>
      <c r="E2967" s="13" t="str">
        <f>IF(D2967="","",VLOOKUP(D2967,Series!A:B,2,FALSE))</f>
        <v/>
      </c>
      <c r="F2967" s="13" t="str">
        <f>IF(D2967&gt;0,VLOOKUP(D2967,Series!A:D,4,0),"")</f>
        <v/>
      </c>
      <c r="G2967" s="13" t="str">
        <f>IF(E2967&gt;"",VLOOKUP(E2967,Sources!A:B,2,0),"")</f>
        <v/>
      </c>
      <c r="H2967" s="13" t="str">
        <f>IF($E2967="", "",VLOOKUP($E2967,Sources!$A:$M, 13,FALSE))</f>
        <v/>
      </c>
      <c r="I2967" s="13" t="str">
        <f>IF($E2967="", "",VLOOKUP($E2967,Sources!$A:$M, 5,FALSE))</f>
        <v/>
      </c>
      <c r="J2967" s="13" t="str">
        <f>IF($E2967="", "",VLOOKUP($E2967,Sources!$A:$M, 6,FALSE))</f>
        <v/>
      </c>
      <c r="K2967" s="13" t="str">
        <f>IF($E2967="", "",VLOOKUP($E2967,Sources!$A:$M, 9,FALSE))</f>
        <v/>
      </c>
      <c r="L2967" s="13" t="str">
        <f>IF($D2967="", "",VLOOKUP($D2967,Series!$A:$J,6,FALSE))</f>
        <v/>
      </c>
      <c r="M2967" s="13" t="str">
        <f>IF($D2967="", "",VLOOKUP($D2967,Series!$A:$J,7,FALSE))</f>
        <v/>
      </c>
      <c r="N2967" s="13" t="str">
        <f>IF($D2967="", "",VLOOKUP($D2967,Series!$A:$J,8,FALSE))</f>
        <v/>
      </c>
      <c r="O2967" s="13" t="str">
        <f>IF($D2967="", "",VLOOKUP($D2967,Series!$A:$J,9,FALSE))</f>
        <v/>
      </c>
      <c r="P2967" s="13" t="str">
        <f>IF($D2967="", "",VLOOKUP($D2967,Series!$A:$J,10,FALSE))</f>
        <v/>
      </c>
    </row>
    <row r="2968" spans="1:16" x14ac:dyDescent="0.25">
      <c r="A2968" s="13" t="str">
        <f>IF(C2968&gt;0,VLOOKUP(C2968,Indicators!G:H,2,0),"")</f>
        <v/>
      </c>
      <c r="E2968" s="13" t="str">
        <f>IF(D2968="","",VLOOKUP(D2968,Series!A:B,2,FALSE))</f>
        <v/>
      </c>
      <c r="F2968" s="13" t="str">
        <f>IF(D2968&gt;0,VLOOKUP(D2968,Series!A:D,4,0),"")</f>
        <v/>
      </c>
      <c r="G2968" s="13" t="str">
        <f>IF(E2968&gt;"",VLOOKUP(E2968,Sources!A:B,2,0),"")</f>
        <v/>
      </c>
      <c r="H2968" s="13" t="str">
        <f>IF($E2968="", "",VLOOKUP($E2968,Sources!$A:$M, 13,FALSE))</f>
        <v/>
      </c>
      <c r="I2968" s="13" t="str">
        <f>IF($E2968="", "",VLOOKUP($E2968,Sources!$A:$M, 5,FALSE))</f>
        <v/>
      </c>
      <c r="J2968" s="13" t="str">
        <f>IF($E2968="", "",VLOOKUP($E2968,Sources!$A:$M, 6,FALSE))</f>
        <v/>
      </c>
      <c r="K2968" s="13" t="str">
        <f>IF($E2968="", "",VLOOKUP($E2968,Sources!$A:$M, 9,FALSE))</f>
        <v/>
      </c>
      <c r="L2968" s="13" t="str">
        <f>IF($D2968="", "",VLOOKUP($D2968,Series!$A:$J,6,FALSE))</f>
        <v/>
      </c>
      <c r="M2968" s="13" t="str">
        <f>IF($D2968="", "",VLOOKUP($D2968,Series!$A:$J,7,FALSE))</f>
        <v/>
      </c>
      <c r="N2968" s="13" t="str">
        <f>IF($D2968="", "",VLOOKUP($D2968,Series!$A:$J,8,FALSE))</f>
        <v/>
      </c>
      <c r="O2968" s="13" t="str">
        <f>IF($D2968="", "",VLOOKUP($D2968,Series!$A:$J,9,FALSE))</f>
        <v/>
      </c>
      <c r="P2968" s="13" t="str">
        <f>IF($D2968="", "",VLOOKUP($D2968,Series!$A:$J,10,FALSE))</f>
        <v/>
      </c>
    </row>
    <row r="2969" spans="1:16" x14ac:dyDescent="0.25">
      <c r="A2969" s="13" t="str">
        <f>IF(C2969&gt;0,VLOOKUP(C2969,Indicators!G:H,2,0),"")</f>
        <v/>
      </c>
      <c r="E2969" s="13" t="str">
        <f>IF(D2969="","",VLOOKUP(D2969,Series!A:B,2,FALSE))</f>
        <v/>
      </c>
      <c r="F2969" s="13" t="str">
        <f>IF(D2969&gt;0,VLOOKUP(D2969,Series!A:D,4,0),"")</f>
        <v/>
      </c>
      <c r="G2969" s="13" t="str">
        <f>IF(E2969&gt;"",VLOOKUP(E2969,Sources!A:B,2,0),"")</f>
        <v/>
      </c>
      <c r="H2969" s="13" t="str">
        <f>IF($E2969="", "",VLOOKUP($E2969,Sources!$A:$M, 13,FALSE))</f>
        <v/>
      </c>
      <c r="I2969" s="13" t="str">
        <f>IF($E2969="", "",VLOOKUP($E2969,Sources!$A:$M, 5,FALSE))</f>
        <v/>
      </c>
      <c r="J2969" s="13" t="str">
        <f>IF($E2969="", "",VLOOKUP($E2969,Sources!$A:$M, 6,FALSE))</f>
        <v/>
      </c>
      <c r="K2969" s="13" t="str">
        <f>IF($E2969="", "",VLOOKUP($E2969,Sources!$A:$M, 9,FALSE))</f>
        <v/>
      </c>
      <c r="L2969" s="13" t="str">
        <f>IF($D2969="", "",VLOOKUP($D2969,Series!$A:$J,6,FALSE))</f>
        <v/>
      </c>
      <c r="M2969" s="13" t="str">
        <f>IF($D2969="", "",VLOOKUP($D2969,Series!$A:$J,7,FALSE))</f>
        <v/>
      </c>
      <c r="N2969" s="13" t="str">
        <f>IF($D2969="", "",VLOOKUP($D2969,Series!$A:$J,8,FALSE))</f>
        <v/>
      </c>
      <c r="O2969" s="13" t="str">
        <f>IF($D2969="", "",VLOOKUP($D2969,Series!$A:$J,9,FALSE))</f>
        <v/>
      </c>
      <c r="P2969" s="13" t="str">
        <f>IF($D2969="", "",VLOOKUP($D2969,Series!$A:$J,10,FALSE))</f>
        <v/>
      </c>
    </row>
    <row r="2970" spans="1:16" x14ac:dyDescent="0.25">
      <c r="A2970" s="13" t="str">
        <f>IF(C2970&gt;0,VLOOKUP(C2970,Indicators!G:H,2,0),"")</f>
        <v/>
      </c>
      <c r="E2970" s="13" t="str">
        <f>IF(D2970="","",VLOOKUP(D2970,Series!A:B,2,FALSE))</f>
        <v/>
      </c>
      <c r="F2970" s="13" t="str">
        <f>IF(D2970&gt;0,VLOOKUP(D2970,Series!A:D,4,0),"")</f>
        <v/>
      </c>
      <c r="G2970" s="13" t="str">
        <f>IF(E2970&gt;"",VLOOKUP(E2970,Sources!A:B,2,0),"")</f>
        <v/>
      </c>
      <c r="H2970" s="13" t="str">
        <f>IF($E2970="", "",VLOOKUP($E2970,Sources!$A:$M, 13,FALSE))</f>
        <v/>
      </c>
      <c r="I2970" s="13" t="str">
        <f>IF($E2970="", "",VLOOKUP($E2970,Sources!$A:$M, 5,FALSE))</f>
        <v/>
      </c>
      <c r="J2970" s="13" t="str">
        <f>IF($E2970="", "",VLOOKUP($E2970,Sources!$A:$M, 6,FALSE))</f>
        <v/>
      </c>
      <c r="K2970" s="13" t="str">
        <f>IF($E2970="", "",VLOOKUP($E2970,Sources!$A:$M, 9,FALSE))</f>
        <v/>
      </c>
      <c r="L2970" s="13" t="str">
        <f>IF($D2970="", "",VLOOKUP($D2970,Series!$A:$J,6,FALSE))</f>
        <v/>
      </c>
      <c r="M2970" s="13" t="str">
        <f>IF($D2970="", "",VLOOKUP($D2970,Series!$A:$J,7,FALSE))</f>
        <v/>
      </c>
      <c r="N2970" s="13" t="str">
        <f>IF($D2970="", "",VLOOKUP($D2970,Series!$A:$J,8,FALSE))</f>
        <v/>
      </c>
      <c r="O2970" s="13" t="str">
        <f>IF($D2970="", "",VLOOKUP($D2970,Series!$A:$J,9,FALSE))</f>
        <v/>
      </c>
      <c r="P2970" s="13" t="str">
        <f>IF($D2970="", "",VLOOKUP($D2970,Series!$A:$J,10,FALSE))</f>
        <v/>
      </c>
    </row>
    <row r="2971" spans="1:16" x14ac:dyDescent="0.25">
      <c r="A2971" s="13" t="str">
        <f>IF(C2971&gt;0,VLOOKUP(C2971,Indicators!G:H,2,0),"")</f>
        <v/>
      </c>
      <c r="E2971" s="13" t="str">
        <f>IF(D2971="","",VLOOKUP(D2971,Series!A:B,2,FALSE))</f>
        <v/>
      </c>
      <c r="F2971" s="13" t="str">
        <f>IF(D2971&gt;0,VLOOKUP(D2971,Series!A:D,4,0),"")</f>
        <v/>
      </c>
      <c r="G2971" s="13" t="str">
        <f>IF(E2971&gt;"",VLOOKUP(E2971,Sources!A:B,2,0),"")</f>
        <v/>
      </c>
      <c r="H2971" s="13" t="str">
        <f>IF($E2971="", "",VLOOKUP($E2971,Sources!$A:$M, 13,FALSE))</f>
        <v/>
      </c>
      <c r="I2971" s="13" t="str">
        <f>IF($E2971="", "",VLOOKUP($E2971,Sources!$A:$M, 5,FALSE))</f>
        <v/>
      </c>
      <c r="J2971" s="13" t="str">
        <f>IF($E2971="", "",VLOOKUP($E2971,Sources!$A:$M, 6,FALSE))</f>
        <v/>
      </c>
      <c r="K2971" s="13" t="str">
        <f>IF($E2971="", "",VLOOKUP($E2971,Sources!$A:$M, 9,FALSE))</f>
        <v/>
      </c>
      <c r="L2971" s="13" t="str">
        <f>IF($D2971="", "",VLOOKUP($D2971,Series!$A:$J,6,FALSE))</f>
        <v/>
      </c>
      <c r="M2971" s="13" t="str">
        <f>IF($D2971="", "",VLOOKUP($D2971,Series!$A:$J,7,FALSE))</f>
        <v/>
      </c>
      <c r="N2971" s="13" t="str">
        <f>IF($D2971="", "",VLOOKUP($D2971,Series!$A:$J,8,FALSE))</f>
        <v/>
      </c>
      <c r="O2971" s="13" t="str">
        <f>IF($D2971="", "",VLOOKUP($D2971,Series!$A:$J,9,FALSE))</f>
        <v/>
      </c>
      <c r="P2971" s="13" t="str">
        <f>IF($D2971="", "",VLOOKUP($D2971,Series!$A:$J,10,FALSE))</f>
        <v/>
      </c>
    </row>
    <row r="2972" spans="1:16" x14ac:dyDescent="0.25">
      <c r="A2972" s="13" t="str">
        <f>IF(C2972&gt;0,VLOOKUP(C2972,Indicators!G:H,2,0),"")</f>
        <v/>
      </c>
      <c r="E2972" s="13" t="str">
        <f>IF(D2972="","",VLOOKUP(D2972,Series!A:B,2,FALSE))</f>
        <v/>
      </c>
      <c r="F2972" s="13" t="str">
        <f>IF(D2972&gt;0,VLOOKUP(D2972,Series!A:D,4,0),"")</f>
        <v/>
      </c>
      <c r="G2972" s="13" t="str">
        <f>IF(E2972&gt;"",VLOOKUP(E2972,Sources!A:B,2,0),"")</f>
        <v/>
      </c>
      <c r="H2972" s="13" t="str">
        <f>IF($E2972="", "",VLOOKUP($E2972,Sources!$A:$M, 13,FALSE))</f>
        <v/>
      </c>
      <c r="I2972" s="13" t="str">
        <f>IF($E2972="", "",VLOOKUP($E2972,Sources!$A:$M, 5,FALSE))</f>
        <v/>
      </c>
      <c r="J2972" s="13" t="str">
        <f>IF($E2972="", "",VLOOKUP($E2972,Sources!$A:$M, 6,FALSE))</f>
        <v/>
      </c>
      <c r="K2972" s="13" t="str">
        <f>IF($E2972="", "",VLOOKUP($E2972,Sources!$A:$M, 9,FALSE))</f>
        <v/>
      </c>
      <c r="L2972" s="13" t="str">
        <f>IF($D2972="", "",VLOOKUP($D2972,Series!$A:$J,6,FALSE))</f>
        <v/>
      </c>
      <c r="M2972" s="13" t="str">
        <f>IF($D2972="", "",VLOOKUP($D2972,Series!$A:$J,7,FALSE))</f>
        <v/>
      </c>
      <c r="N2972" s="13" t="str">
        <f>IF($D2972="", "",VLOOKUP($D2972,Series!$A:$J,8,FALSE))</f>
        <v/>
      </c>
      <c r="O2972" s="13" t="str">
        <f>IF($D2972="", "",VLOOKUP($D2972,Series!$A:$J,9,FALSE))</f>
        <v/>
      </c>
      <c r="P2972" s="13" t="str">
        <f>IF($D2972="", "",VLOOKUP($D2972,Series!$A:$J,10,FALSE))</f>
        <v/>
      </c>
    </row>
    <row r="2973" spans="1:16" x14ac:dyDescent="0.25">
      <c r="A2973" s="13" t="str">
        <f>IF(C2973&gt;0,VLOOKUP(C2973,Indicators!G:H,2,0),"")</f>
        <v/>
      </c>
      <c r="E2973" s="13" t="str">
        <f>IF(D2973="","",VLOOKUP(D2973,Series!A:B,2,FALSE))</f>
        <v/>
      </c>
      <c r="F2973" s="13" t="str">
        <f>IF(D2973&gt;0,VLOOKUP(D2973,Series!A:D,4,0),"")</f>
        <v/>
      </c>
      <c r="G2973" s="13" t="str">
        <f>IF(E2973&gt;"",VLOOKUP(E2973,Sources!A:B,2,0),"")</f>
        <v/>
      </c>
      <c r="H2973" s="13" t="str">
        <f>IF($E2973="", "",VLOOKUP($E2973,Sources!$A:$M, 13,FALSE))</f>
        <v/>
      </c>
      <c r="I2973" s="13" t="str">
        <f>IF($E2973="", "",VLOOKUP($E2973,Sources!$A:$M, 5,FALSE))</f>
        <v/>
      </c>
      <c r="J2973" s="13" t="str">
        <f>IF($E2973="", "",VLOOKUP($E2973,Sources!$A:$M, 6,FALSE))</f>
        <v/>
      </c>
      <c r="K2973" s="13" t="str">
        <f>IF($E2973="", "",VLOOKUP($E2973,Sources!$A:$M, 9,FALSE))</f>
        <v/>
      </c>
      <c r="L2973" s="13" t="str">
        <f>IF($D2973="", "",VLOOKUP($D2973,Series!$A:$J,6,FALSE))</f>
        <v/>
      </c>
      <c r="M2973" s="13" t="str">
        <f>IF($D2973="", "",VLOOKUP($D2973,Series!$A:$J,7,FALSE))</f>
        <v/>
      </c>
      <c r="N2973" s="13" t="str">
        <f>IF($D2973="", "",VLOOKUP($D2973,Series!$A:$J,8,FALSE))</f>
        <v/>
      </c>
      <c r="O2973" s="13" t="str">
        <f>IF($D2973="", "",VLOOKUP($D2973,Series!$A:$J,9,FALSE))</f>
        <v/>
      </c>
      <c r="P2973" s="13" t="str">
        <f>IF($D2973="", "",VLOOKUP($D2973,Series!$A:$J,10,FALSE))</f>
        <v/>
      </c>
    </row>
    <row r="2974" spans="1:16" x14ac:dyDescent="0.25">
      <c r="A2974" s="13" t="str">
        <f>IF(C2974&gt;0,VLOOKUP(C2974,Indicators!G:H,2,0),"")</f>
        <v/>
      </c>
      <c r="E2974" s="13" t="str">
        <f>IF(D2974="","",VLOOKUP(D2974,Series!A:B,2,FALSE))</f>
        <v/>
      </c>
      <c r="F2974" s="13" t="str">
        <f>IF(D2974&gt;0,VLOOKUP(D2974,Series!A:D,4,0),"")</f>
        <v/>
      </c>
      <c r="G2974" s="13" t="str">
        <f>IF(E2974&gt;"",VLOOKUP(E2974,Sources!A:B,2,0),"")</f>
        <v/>
      </c>
      <c r="H2974" s="13" t="str">
        <f>IF($E2974="", "",VLOOKUP($E2974,Sources!$A:$M, 13,FALSE))</f>
        <v/>
      </c>
      <c r="I2974" s="13" t="str">
        <f>IF($E2974="", "",VLOOKUP($E2974,Sources!$A:$M, 5,FALSE))</f>
        <v/>
      </c>
      <c r="J2974" s="13" t="str">
        <f>IF($E2974="", "",VLOOKUP($E2974,Sources!$A:$M, 6,FALSE))</f>
        <v/>
      </c>
      <c r="K2974" s="13" t="str">
        <f>IF($E2974="", "",VLOOKUP($E2974,Sources!$A:$M, 9,FALSE))</f>
        <v/>
      </c>
      <c r="L2974" s="13" t="str">
        <f>IF($D2974="", "",VLOOKUP($D2974,Series!$A:$J,6,FALSE))</f>
        <v/>
      </c>
      <c r="M2974" s="13" t="str">
        <f>IF($D2974="", "",VLOOKUP($D2974,Series!$A:$J,7,FALSE))</f>
        <v/>
      </c>
      <c r="N2974" s="13" t="str">
        <f>IF($D2974="", "",VLOOKUP($D2974,Series!$A:$J,8,FALSE))</f>
        <v/>
      </c>
      <c r="O2974" s="13" t="str">
        <f>IF($D2974="", "",VLOOKUP($D2974,Series!$A:$J,9,FALSE))</f>
        <v/>
      </c>
      <c r="P2974" s="13" t="str">
        <f>IF($D2974="", "",VLOOKUP($D2974,Series!$A:$J,10,FALSE))</f>
        <v/>
      </c>
    </row>
    <row r="2975" spans="1:16" x14ac:dyDescent="0.25">
      <c r="A2975" s="13" t="str">
        <f>IF(C2975&gt;0,VLOOKUP(C2975,Indicators!G:H,2,0),"")</f>
        <v/>
      </c>
      <c r="E2975" s="13" t="str">
        <f>IF(D2975="","",VLOOKUP(D2975,Series!A:B,2,FALSE))</f>
        <v/>
      </c>
      <c r="F2975" s="13" t="str">
        <f>IF(D2975&gt;0,VLOOKUP(D2975,Series!A:D,4,0),"")</f>
        <v/>
      </c>
      <c r="G2975" s="13" t="str">
        <f>IF(E2975&gt;"",VLOOKUP(E2975,Sources!A:B,2,0),"")</f>
        <v/>
      </c>
      <c r="H2975" s="13" t="str">
        <f>IF($E2975="", "",VLOOKUP($E2975,Sources!$A:$M, 13,FALSE))</f>
        <v/>
      </c>
      <c r="I2975" s="13" t="str">
        <f>IF($E2975="", "",VLOOKUP($E2975,Sources!$A:$M, 5,FALSE))</f>
        <v/>
      </c>
      <c r="J2975" s="13" t="str">
        <f>IF($E2975="", "",VLOOKUP($E2975,Sources!$A:$M, 6,FALSE))</f>
        <v/>
      </c>
      <c r="K2975" s="13" t="str">
        <f>IF($E2975="", "",VLOOKUP($E2975,Sources!$A:$M, 9,FALSE))</f>
        <v/>
      </c>
      <c r="L2975" s="13" t="str">
        <f>IF($D2975="", "",VLOOKUP($D2975,Series!$A:$J,6,FALSE))</f>
        <v/>
      </c>
      <c r="M2975" s="13" t="str">
        <f>IF($D2975="", "",VLOOKUP($D2975,Series!$A:$J,7,FALSE))</f>
        <v/>
      </c>
      <c r="N2975" s="13" t="str">
        <f>IF($D2975="", "",VLOOKUP($D2975,Series!$A:$J,8,FALSE))</f>
        <v/>
      </c>
      <c r="O2975" s="13" t="str">
        <f>IF($D2975="", "",VLOOKUP($D2975,Series!$A:$J,9,FALSE))</f>
        <v/>
      </c>
      <c r="P2975" s="13" t="str">
        <f>IF($D2975="", "",VLOOKUP($D2975,Series!$A:$J,10,FALSE))</f>
        <v/>
      </c>
    </row>
    <row r="2976" spans="1:16" x14ac:dyDescent="0.25">
      <c r="A2976" s="13" t="str">
        <f>IF(C2976&gt;0,VLOOKUP(C2976,Indicators!G:H,2,0),"")</f>
        <v/>
      </c>
      <c r="E2976" s="13" t="str">
        <f>IF(D2976="","",VLOOKUP(D2976,Series!A:B,2,FALSE))</f>
        <v/>
      </c>
      <c r="F2976" s="13" t="str">
        <f>IF(D2976&gt;0,VLOOKUP(D2976,Series!A:D,4,0),"")</f>
        <v/>
      </c>
      <c r="G2976" s="13" t="str">
        <f>IF(E2976&gt;"",VLOOKUP(E2976,Sources!A:B,2,0),"")</f>
        <v/>
      </c>
      <c r="H2976" s="13" t="str">
        <f>IF($E2976="", "",VLOOKUP($E2976,Sources!$A:$M, 13,FALSE))</f>
        <v/>
      </c>
      <c r="I2976" s="13" t="str">
        <f>IF($E2976="", "",VLOOKUP($E2976,Sources!$A:$M, 5,FALSE))</f>
        <v/>
      </c>
      <c r="J2976" s="13" t="str">
        <f>IF($E2976="", "",VLOOKUP($E2976,Sources!$A:$M, 6,FALSE))</f>
        <v/>
      </c>
      <c r="K2976" s="13" t="str">
        <f>IF($E2976="", "",VLOOKUP($E2976,Sources!$A:$M, 9,FALSE))</f>
        <v/>
      </c>
      <c r="L2976" s="13" t="str">
        <f>IF($D2976="", "",VLOOKUP($D2976,Series!$A:$J,6,FALSE))</f>
        <v/>
      </c>
      <c r="M2976" s="13" t="str">
        <f>IF($D2976="", "",VLOOKUP($D2976,Series!$A:$J,7,FALSE))</f>
        <v/>
      </c>
      <c r="N2976" s="13" t="str">
        <f>IF($D2976="", "",VLOOKUP($D2976,Series!$A:$J,8,FALSE))</f>
        <v/>
      </c>
      <c r="O2976" s="13" t="str">
        <f>IF($D2976="", "",VLOOKUP($D2976,Series!$A:$J,9,FALSE))</f>
        <v/>
      </c>
      <c r="P2976" s="13" t="str">
        <f>IF($D2976="", "",VLOOKUP($D2976,Series!$A:$J,10,FALSE))</f>
        <v/>
      </c>
    </row>
    <row r="2977" spans="1:16" x14ac:dyDescent="0.25">
      <c r="A2977" s="13" t="str">
        <f>IF(C2977&gt;0,VLOOKUP(C2977,Indicators!G:H,2,0),"")</f>
        <v/>
      </c>
      <c r="E2977" s="13" t="str">
        <f>IF(D2977="","",VLOOKUP(D2977,Series!A:B,2,FALSE))</f>
        <v/>
      </c>
      <c r="F2977" s="13" t="str">
        <f>IF(D2977&gt;0,VLOOKUP(D2977,Series!A:D,4,0),"")</f>
        <v/>
      </c>
      <c r="G2977" s="13" t="str">
        <f>IF(E2977&gt;"",VLOOKUP(E2977,Sources!A:B,2,0),"")</f>
        <v/>
      </c>
      <c r="H2977" s="13" t="str">
        <f>IF($E2977="", "",VLOOKUP($E2977,Sources!$A:$M, 13,FALSE))</f>
        <v/>
      </c>
      <c r="I2977" s="13" t="str">
        <f>IF($E2977="", "",VLOOKUP($E2977,Sources!$A:$M, 5,FALSE))</f>
        <v/>
      </c>
      <c r="J2977" s="13" t="str">
        <f>IF($E2977="", "",VLOOKUP($E2977,Sources!$A:$M, 6,FALSE))</f>
        <v/>
      </c>
      <c r="K2977" s="13" t="str">
        <f>IF($E2977="", "",VLOOKUP($E2977,Sources!$A:$M, 9,FALSE))</f>
        <v/>
      </c>
      <c r="L2977" s="13" t="str">
        <f>IF($D2977="", "",VLOOKUP($D2977,Series!$A:$J,6,FALSE))</f>
        <v/>
      </c>
      <c r="M2977" s="13" t="str">
        <f>IF($D2977="", "",VLOOKUP($D2977,Series!$A:$J,7,FALSE))</f>
        <v/>
      </c>
      <c r="N2977" s="13" t="str">
        <f>IF($D2977="", "",VLOOKUP($D2977,Series!$A:$J,8,FALSE))</f>
        <v/>
      </c>
      <c r="O2977" s="13" t="str">
        <f>IF($D2977="", "",VLOOKUP($D2977,Series!$A:$J,9,FALSE))</f>
        <v/>
      </c>
      <c r="P2977" s="13" t="str">
        <f>IF($D2977="", "",VLOOKUP($D2977,Series!$A:$J,10,FALSE))</f>
        <v/>
      </c>
    </row>
    <row r="2978" spans="1:16" x14ac:dyDescent="0.25">
      <c r="A2978" s="13" t="str">
        <f>IF(C2978&gt;0,VLOOKUP(C2978,Indicators!G:H,2,0),"")</f>
        <v/>
      </c>
      <c r="E2978" s="13" t="str">
        <f>IF(D2978="","",VLOOKUP(D2978,Series!A:B,2,FALSE))</f>
        <v/>
      </c>
      <c r="F2978" s="13" t="str">
        <f>IF(D2978&gt;0,VLOOKUP(D2978,Series!A:D,4,0),"")</f>
        <v/>
      </c>
      <c r="G2978" s="13" t="str">
        <f>IF(E2978&gt;"",VLOOKUP(E2978,Sources!A:B,2,0),"")</f>
        <v/>
      </c>
      <c r="H2978" s="13" t="str">
        <f>IF($E2978="", "",VLOOKUP($E2978,Sources!$A:$M, 13,FALSE))</f>
        <v/>
      </c>
      <c r="I2978" s="13" t="str">
        <f>IF($E2978="", "",VLOOKUP($E2978,Sources!$A:$M, 5,FALSE))</f>
        <v/>
      </c>
      <c r="J2978" s="13" t="str">
        <f>IF($E2978="", "",VLOOKUP($E2978,Sources!$A:$M, 6,FALSE))</f>
        <v/>
      </c>
      <c r="K2978" s="13" t="str">
        <f>IF($E2978="", "",VLOOKUP($E2978,Sources!$A:$M, 9,FALSE))</f>
        <v/>
      </c>
      <c r="L2978" s="13" t="str">
        <f>IF($D2978="", "",VLOOKUP($D2978,Series!$A:$J,6,FALSE))</f>
        <v/>
      </c>
      <c r="M2978" s="13" t="str">
        <f>IF($D2978="", "",VLOOKUP($D2978,Series!$A:$J,7,FALSE))</f>
        <v/>
      </c>
      <c r="N2978" s="13" t="str">
        <f>IF($D2978="", "",VLOOKUP($D2978,Series!$A:$J,8,FALSE))</f>
        <v/>
      </c>
      <c r="O2978" s="13" t="str">
        <f>IF($D2978="", "",VLOOKUP($D2978,Series!$A:$J,9,FALSE))</f>
        <v/>
      </c>
      <c r="P2978" s="13" t="str">
        <f>IF($D2978="", "",VLOOKUP($D2978,Series!$A:$J,10,FALSE))</f>
        <v/>
      </c>
    </row>
    <row r="2979" spans="1:16" x14ac:dyDescent="0.25">
      <c r="A2979" s="13" t="str">
        <f>IF(C2979&gt;0,VLOOKUP(C2979,Indicators!G:H,2,0),"")</f>
        <v/>
      </c>
      <c r="E2979" s="13" t="str">
        <f>IF(D2979="","",VLOOKUP(D2979,Series!A:B,2,FALSE))</f>
        <v/>
      </c>
      <c r="F2979" s="13" t="str">
        <f>IF(D2979&gt;0,VLOOKUP(D2979,Series!A:D,4,0),"")</f>
        <v/>
      </c>
      <c r="G2979" s="13" t="str">
        <f>IF(E2979&gt;"",VLOOKUP(E2979,Sources!A:B,2,0),"")</f>
        <v/>
      </c>
      <c r="H2979" s="13" t="str">
        <f>IF($E2979="", "",VLOOKUP($E2979,Sources!$A:$M, 13,FALSE))</f>
        <v/>
      </c>
      <c r="I2979" s="13" t="str">
        <f>IF($E2979="", "",VLOOKUP($E2979,Sources!$A:$M, 5,FALSE))</f>
        <v/>
      </c>
      <c r="J2979" s="13" t="str">
        <f>IF($E2979="", "",VLOOKUP($E2979,Sources!$A:$M, 6,FALSE))</f>
        <v/>
      </c>
      <c r="K2979" s="13" t="str">
        <f>IF($E2979="", "",VLOOKUP($E2979,Sources!$A:$M, 9,FALSE))</f>
        <v/>
      </c>
      <c r="L2979" s="13" t="str">
        <f>IF($D2979="", "",VLOOKUP($D2979,Series!$A:$J,6,FALSE))</f>
        <v/>
      </c>
      <c r="M2979" s="13" t="str">
        <f>IF($D2979="", "",VLOOKUP($D2979,Series!$A:$J,7,FALSE))</f>
        <v/>
      </c>
      <c r="N2979" s="13" t="str">
        <f>IF($D2979="", "",VLOOKUP($D2979,Series!$A:$J,8,FALSE))</f>
        <v/>
      </c>
      <c r="O2979" s="13" t="str">
        <f>IF($D2979="", "",VLOOKUP($D2979,Series!$A:$J,9,FALSE))</f>
        <v/>
      </c>
      <c r="P2979" s="13" t="str">
        <f>IF($D2979="", "",VLOOKUP($D2979,Series!$A:$J,10,FALSE))</f>
        <v/>
      </c>
    </row>
    <row r="2980" spans="1:16" x14ac:dyDescent="0.25">
      <c r="A2980" s="13" t="str">
        <f>IF(C2980&gt;0,VLOOKUP(C2980,Indicators!G:H,2,0),"")</f>
        <v/>
      </c>
      <c r="E2980" s="13" t="str">
        <f>IF(D2980="","",VLOOKUP(D2980,Series!A:B,2,FALSE))</f>
        <v/>
      </c>
      <c r="F2980" s="13" t="str">
        <f>IF(D2980&gt;0,VLOOKUP(D2980,Series!A:D,4,0),"")</f>
        <v/>
      </c>
      <c r="G2980" s="13" t="str">
        <f>IF(E2980&gt;"",VLOOKUP(E2980,Sources!A:B,2,0),"")</f>
        <v/>
      </c>
      <c r="H2980" s="13" t="str">
        <f>IF($E2980="", "",VLOOKUP($E2980,Sources!$A:$M, 13,FALSE))</f>
        <v/>
      </c>
      <c r="I2980" s="13" t="str">
        <f>IF($E2980="", "",VLOOKUP($E2980,Sources!$A:$M, 5,FALSE))</f>
        <v/>
      </c>
      <c r="J2980" s="13" t="str">
        <f>IF($E2980="", "",VLOOKUP($E2980,Sources!$A:$M, 6,FALSE))</f>
        <v/>
      </c>
      <c r="K2980" s="13" t="str">
        <f>IF($E2980="", "",VLOOKUP($E2980,Sources!$A:$M, 9,FALSE))</f>
        <v/>
      </c>
      <c r="L2980" s="13" t="str">
        <f>IF($D2980="", "",VLOOKUP($D2980,Series!$A:$J,6,FALSE))</f>
        <v/>
      </c>
      <c r="M2980" s="13" t="str">
        <f>IF($D2980="", "",VLOOKUP($D2980,Series!$A:$J,7,FALSE))</f>
        <v/>
      </c>
      <c r="N2980" s="13" t="str">
        <f>IF($D2980="", "",VLOOKUP($D2980,Series!$A:$J,8,FALSE))</f>
        <v/>
      </c>
      <c r="O2980" s="13" t="str">
        <f>IF($D2980="", "",VLOOKUP($D2980,Series!$A:$J,9,FALSE))</f>
        <v/>
      </c>
      <c r="P2980" s="13" t="str">
        <f>IF($D2980="", "",VLOOKUP($D2980,Series!$A:$J,10,FALSE))</f>
        <v/>
      </c>
    </row>
    <row r="2981" spans="1:16" x14ac:dyDescent="0.25">
      <c r="A2981" s="13" t="str">
        <f>IF(C2981&gt;0,VLOOKUP(C2981,Indicators!G:H,2,0),"")</f>
        <v/>
      </c>
      <c r="E2981" s="13" t="str">
        <f>IF(D2981="","",VLOOKUP(D2981,Series!A:B,2,FALSE))</f>
        <v/>
      </c>
      <c r="F2981" s="13" t="str">
        <f>IF(D2981&gt;0,VLOOKUP(D2981,Series!A:D,4,0),"")</f>
        <v/>
      </c>
      <c r="G2981" s="13" t="str">
        <f>IF(E2981&gt;"",VLOOKUP(E2981,Sources!A:B,2,0),"")</f>
        <v/>
      </c>
      <c r="H2981" s="13" t="str">
        <f>IF($E2981="", "",VLOOKUP($E2981,Sources!$A:$M, 13,FALSE))</f>
        <v/>
      </c>
      <c r="I2981" s="13" t="str">
        <f>IF($E2981="", "",VLOOKUP($E2981,Sources!$A:$M, 5,FALSE))</f>
        <v/>
      </c>
      <c r="J2981" s="13" t="str">
        <f>IF($E2981="", "",VLOOKUP($E2981,Sources!$A:$M, 6,FALSE))</f>
        <v/>
      </c>
      <c r="K2981" s="13" t="str">
        <f>IF($E2981="", "",VLOOKUP($E2981,Sources!$A:$M, 9,FALSE))</f>
        <v/>
      </c>
      <c r="L2981" s="13" t="str">
        <f>IF($D2981="", "",VLOOKUP($D2981,Series!$A:$J,6,FALSE))</f>
        <v/>
      </c>
      <c r="M2981" s="13" t="str">
        <f>IF($D2981="", "",VLOOKUP($D2981,Series!$A:$J,7,FALSE))</f>
        <v/>
      </c>
      <c r="N2981" s="13" t="str">
        <f>IF($D2981="", "",VLOOKUP($D2981,Series!$A:$J,8,FALSE))</f>
        <v/>
      </c>
      <c r="O2981" s="13" t="str">
        <f>IF($D2981="", "",VLOOKUP($D2981,Series!$A:$J,9,FALSE))</f>
        <v/>
      </c>
      <c r="P2981" s="13" t="str">
        <f>IF($D2981="", "",VLOOKUP($D2981,Series!$A:$J,10,FALSE))</f>
        <v/>
      </c>
    </row>
    <row r="2982" spans="1:16" x14ac:dyDescent="0.25">
      <c r="A2982" s="13" t="str">
        <f>IF(C2982&gt;0,VLOOKUP(C2982,Indicators!G:H,2,0),"")</f>
        <v/>
      </c>
      <c r="E2982" s="13" t="str">
        <f>IF(D2982="","",VLOOKUP(D2982,Series!A:B,2,FALSE))</f>
        <v/>
      </c>
      <c r="F2982" s="13" t="str">
        <f>IF(D2982&gt;0,VLOOKUP(D2982,Series!A:D,4,0),"")</f>
        <v/>
      </c>
      <c r="G2982" s="13" t="str">
        <f>IF(E2982&gt;"",VLOOKUP(E2982,Sources!A:B,2,0),"")</f>
        <v/>
      </c>
      <c r="H2982" s="13" t="str">
        <f>IF($E2982="", "",VLOOKUP($E2982,Sources!$A:$M, 13,FALSE))</f>
        <v/>
      </c>
      <c r="I2982" s="13" t="str">
        <f>IF($E2982="", "",VLOOKUP($E2982,Sources!$A:$M, 5,FALSE))</f>
        <v/>
      </c>
      <c r="J2982" s="13" t="str">
        <f>IF($E2982="", "",VLOOKUP($E2982,Sources!$A:$M, 6,FALSE))</f>
        <v/>
      </c>
      <c r="K2982" s="13" t="str">
        <f>IF($E2982="", "",VLOOKUP($E2982,Sources!$A:$M, 9,FALSE))</f>
        <v/>
      </c>
      <c r="L2982" s="13" t="str">
        <f>IF($D2982="", "",VLOOKUP($D2982,Series!$A:$J,6,FALSE))</f>
        <v/>
      </c>
      <c r="M2982" s="13" t="str">
        <f>IF($D2982="", "",VLOOKUP($D2982,Series!$A:$J,7,FALSE))</f>
        <v/>
      </c>
      <c r="N2982" s="13" t="str">
        <f>IF($D2982="", "",VLOOKUP($D2982,Series!$A:$J,8,FALSE))</f>
        <v/>
      </c>
      <c r="O2982" s="13" t="str">
        <f>IF($D2982="", "",VLOOKUP($D2982,Series!$A:$J,9,FALSE))</f>
        <v/>
      </c>
      <c r="P2982" s="13" t="str">
        <f>IF($D2982="", "",VLOOKUP($D2982,Series!$A:$J,10,FALSE))</f>
        <v/>
      </c>
    </row>
    <row r="2983" spans="1:16" x14ac:dyDescent="0.25">
      <c r="A2983" s="13" t="str">
        <f>IF(C2983&gt;0,VLOOKUP(C2983,Indicators!G:H,2,0),"")</f>
        <v/>
      </c>
      <c r="E2983" s="13" t="str">
        <f>IF(D2983="","",VLOOKUP(D2983,Series!A:B,2,FALSE))</f>
        <v/>
      </c>
      <c r="F2983" s="13" t="str">
        <f>IF(D2983&gt;0,VLOOKUP(D2983,Series!A:D,4,0),"")</f>
        <v/>
      </c>
      <c r="G2983" s="13" t="str">
        <f>IF(E2983&gt;"",VLOOKUP(E2983,Sources!A:B,2,0),"")</f>
        <v/>
      </c>
      <c r="H2983" s="13" t="str">
        <f>IF($E2983="", "",VLOOKUP($E2983,Sources!$A:$M, 13,FALSE))</f>
        <v/>
      </c>
      <c r="I2983" s="13" t="str">
        <f>IF($E2983="", "",VLOOKUP($E2983,Sources!$A:$M, 5,FALSE))</f>
        <v/>
      </c>
      <c r="J2983" s="13" t="str">
        <f>IF($E2983="", "",VLOOKUP($E2983,Sources!$A:$M, 6,FALSE))</f>
        <v/>
      </c>
      <c r="K2983" s="13" t="str">
        <f>IF($E2983="", "",VLOOKUP($E2983,Sources!$A:$M, 9,FALSE))</f>
        <v/>
      </c>
      <c r="L2983" s="13" t="str">
        <f>IF($D2983="", "",VLOOKUP($D2983,Series!$A:$J,6,FALSE))</f>
        <v/>
      </c>
      <c r="M2983" s="13" t="str">
        <f>IF($D2983="", "",VLOOKUP($D2983,Series!$A:$J,7,FALSE))</f>
        <v/>
      </c>
      <c r="N2983" s="13" t="str">
        <f>IF($D2983="", "",VLOOKUP($D2983,Series!$A:$J,8,FALSE))</f>
        <v/>
      </c>
      <c r="O2983" s="13" t="str">
        <f>IF($D2983="", "",VLOOKUP($D2983,Series!$A:$J,9,FALSE))</f>
        <v/>
      </c>
      <c r="P2983" s="13" t="str">
        <f>IF($D2983="", "",VLOOKUP($D2983,Series!$A:$J,10,FALSE))</f>
        <v/>
      </c>
    </row>
    <row r="2984" spans="1:16" x14ac:dyDescent="0.25">
      <c r="A2984" s="13" t="str">
        <f>IF(C2984&gt;0,VLOOKUP(C2984,Indicators!G:H,2,0),"")</f>
        <v/>
      </c>
      <c r="E2984" s="13" t="str">
        <f>IF(D2984="","",VLOOKUP(D2984,Series!A:B,2,FALSE))</f>
        <v/>
      </c>
      <c r="F2984" s="13" t="str">
        <f>IF(D2984&gt;0,VLOOKUP(D2984,Series!A:D,4,0),"")</f>
        <v/>
      </c>
      <c r="G2984" s="13" t="str">
        <f>IF(E2984&gt;"",VLOOKUP(E2984,Sources!A:B,2,0),"")</f>
        <v/>
      </c>
      <c r="H2984" s="13" t="str">
        <f>IF($E2984="", "",VLOOKUP($E2984,Sources!$A:$M, 13,FALSE))</f>
        <v/>
      </c>
      <c r="I2984" s="13" t="str">
        <f>IF($E2984="", "",VLOOKUP($E2984,Sources!$A:$M, 5,FALSE))</f>
        <v/>
      </c>
      <c r="J2984" s="13" t="str">
        <f>IF($E2984="", "",VLOOKUP($E2984,Sources!$A:$M, 6,FALSE))</f>
        <v/>
      </c>
      <c r="K2984" s="13" t="str">
        <f>IF($E2984="", "",VLOOKUP($E2984,Sources!$A:$M, 9,FALSE))</f>
        <v/>
      </c>
      <c r="L2984" s="13" t="str">
        <f>IF($D2984="", "",VLOOKUP($D2984,Series!$A:$J,6,FALSE))</f>
        <v/>
      </c>
      <c r="M2984" s="13" t="str">
        <f>IF($D2984="", "",VLOOKUP($D2984,Series!$A:$J,7,FALSE))</f>
        <v/>
      </c>
      <c r="N2984" s="13" t="str">
        <f>IF($D2984="", "",VLOOKUP($D2984,Series!$A:$J,8,FALSE))</f>
        <v/>
      </c>
      <c r="O2984" s="13" t="str">
        <f>IF($D2984="", "",VLOOKUP($D2984,Series!$A:$J,9,FALSE))</f>
        <v/>
      </c>
      <c r="P2984" s="13" t="str">
        <f>IF($D2984="", "",VLOOKUP($D2984,Series!$A:$J,10,FALSE))</f>
        <v/>
      </c>
    </row>
    <row r="2985" spans="1:16" x14ac:dyDescent="0.25">
      <c r="A2985" s="13" t="str">
        <f>IF(C2985&gt;0,VLOOKUP(C2985,Indicators!G:H,2,0),"")</f>
        <v/>
      </c>
      <c r="E2985" s="13" t="str">
        <f>IF(D2985="","",VLOOKUP(D2985,Series!A:B,2,FALSE))</f>
        <v/>
      </c>
      <c r="F2985" s="13" t="str">
        <f>IF(D2985&gt;0,VLOOKUP(D2985,Series!A:D,4,0),"")</f>
        <v/>
      </c>
      <c r="G2985" s="13" t="str">
        <f>IF(E2985&gt;"",VLOOKUP(E2985,Sources!A:B,2,0),"")</f>
        <v/>
      </c>
      <c r="H2985" s="13" t="str">
        <f>IF($E2985="", "",VLOOKUP($E2985,Sources!$A:$M, 13,FALSE))</f>
        <v/>
      </c>
      <c r="I2985" s="13" t="str">
        <f>IF($E2985="", "",VLOOKUP($E2985,Sources!$A:$M, 5,FALSE))</f>
        <v/>
      </c>
      <c r="J2985" s="13" t="str">
        <f>IF($E2985="", "",VLOOKUP($E2985,Sources!$A:$M, 6,FALSE))</f>
        <v/>
      </c>
      <c r="K2985" s="13" t="str">
        <f>IF($E2985="", "",VLOOKUP($E2985,Sources!$A:$M, 9,FALSE))</f>
        <v/>
      </c>
      <c r="L2985" s="13" t="str">
        <f>IF($D2985="", "",VLOOKUP($D2985,Series!$A:$J,6,FALSE))</f>
        <v/>
      </c>
      <c r="M2985" s="13" t="str">
        <f>IF($D2985="", "",VLOOKUP($D2985,Series!$A:$J,7,FALSE))</f>
        <v/>
      </c>
      <c r="N2985" s="13" t="str">
        <f>IF($D2985="", "",VLOOKUP($D2985,Series!$A:$J,8,FALSE))</f>
        <v/>
      </c>
      <c r="O2985" s="13" t="str">
        <f>IF($D2985="", "",VLOOKUP($D2985,Series!$A:$J,9,FALSE))</f>
        <v/>
      </c>
      <c r="P2985" s="13" t="str">
        <f>IF($D2985="", "",VLOOKUP($D2985,Series!$A:$J,10,FALSE))</f>
        <v/>
      </c>
    </row>
    <row r="2986" spans="1:16" x14ac:dyDescent="0.25">
      <c r="A2986" s="13" t="str">
        <f>IF(C2986&gt;0,VLOOKUP(C2986,Indicators!G:H,2,0),"")</f>
        <v/>
      </c>
      <c r="E2986" s="13" t="str">
        <f>IF(D2986="","",VLOOKUP(D2986,Series!A:B,2,FALSE))</f>
        <v/>
      </c>
      <c r="F2986" s="13" t="str">
        <f>IF(D2986&gt;0,VLOOKUP(D2986,Series!A:D,4,0),"")</f>
        <v/>
      </c>
      <c r="G2986" s="13" t="str">
        <f>IF(E2986&gt;"",VLOOKUP(E2986,Sources!A:B,2,0),"")</f>
        <v/>
      </c>
      <c r="H2986" s="13" t="str">
        <f>IF($E2986="", "",VLOOKUP($E2986,Sources!$A:$M, 13,FALSE))</f>
        <v/>
      </c>
      <c r="I2986" s="13" t="str">
        <f>IF($E2986="", "",VLOOKUP($E2986,Sources!$A:$M, 5,FALSE))</f>
        <v/>
      </c>
      <c r="J2986" s="13" t="str">
        <f>IF($E2986="", "",VLOOKUP($E2986,Sources!$A:$M, 6,FALSE))</f>
        <v/>
      </c>
      <c r="K2986" s="13" t="str">
        <f>IF($E2986="", "",VLOOKUP($E2986,Sources!$A:$M, 9,FALSE))</f>
        <v/>
      </c>
      <c r="L2986" s="13" t="str">
        <f>IF($D2986="", "",VLOOKUP($D2986,Series!$A:$J,6,FALSE))</f>
        <v/>
      </c>
      <c r="M2986" s="13" t="str">
        <f>IF($D2986="", "",VLOOKUP($D2986,Series!$A:$J,7,FALSE))</f>
        <v/>
      </c>
      <c r="N2986" s="13" t="str">
        <f>IF($D2986="", "",VLOOKUP($D2986,Series!$A:$J,8,FALSE))</f>
        <v/>
      </c>
      <c r="O2986" s="13" t="str">
        <f>IF($D2986="", "",VLOOKUP($D2986,Series!$A:$J,9,FALSE))</f>
        <v/>
      </c>
      <c r="P2986" s="13" t="str">
        <f>IF($D2986="", "",VLOOKUP($D2986,Series!$A:$J,10,FALSE))</f>
        <v/>
      </c>
    </row>
    <row r="2987" spans="1:16" x14ac:dyDescent="0.25">
      <c r="A2987" s="13" t="str">
        <f>IF(C2987&gt;0,VLOOKUP(C2987,Indicators!G:H,2,0),"")</f>
        <v/>
      </c>
      <c r="E2987" s="13" t="str">
        <f>IF(D2987="","",VLOOKUP(D2987,Series!A:B,2,FALSE))</f>
        <v/>
      </c>
      <c r="F2987" s="13" t="str">
        <f>IF(D2987&gt;0,VLOOKUP(D2987,Series!A:D,4,0),"")</f>
        <v/>
      </c>
      <c r="G2987" s="13" t="str">
        <f>IF(E2987&gt;"",VLOOKUP(E2987,Sources!A:B,2,0),"")</f>
        <v/>
      </c>
      <c r="H2987" s="13" t="str">
        <f>IF($E2987="", "",VLOOKUP($E2987,Sources!$A:$M, 13,FALSE))</f>
        <v/>
      </c>
      <c r="I2987" s="13" t="str">
        <f>IF($E2987="", "",VLOOKUP($E2987,Sources!$A:$M, 5,FALSE))</f>
        <v/>
      </c>
      <c r="J2987" s="13" t="str">
        <f>IF($E2987="", "",VLOOKUP($E2987,Sources!$A:$M, 6,FALSE))</f>
        <v/>
      </c>
      <c r="K2987" s="13" t="str">
        <f>IF($E2987="", "",VLOOKUP($E2987,Sources!$A:$M, 9,FALSE))</f>
        <v/>
      </c>
      <c r="L2987" s="13" t="str">
        <f>IF($D2987="", "",VLOOKUP($D2987,Series!$A:$J,6,FALSE))</f>
        <v/>
      </c>
      <c r="M2987" s="13" t="str">
        <f>IF($D2987="", "",VLOOKUP($D2987,Series!$A:$J,7,FALSE))</f>
        <v/>
      </c>
      <c r="N2987" s="13" t="str">
        <f>IF($D2987="", "",VLOOKUP($D2987,Series!$A:$J,8,FALSE))</f>
        <v/>
      </c>
      <c r="O2987" s="13" t="str">
        <f>IF($D2987="", "",VLOOKUP($D2987,Series!$A:$J,9,FALSE))</f>
        <v/>
      </c>
      <c r="P2987" s="13" t="str">
        <f>IF($D2987="", "",VLOOKUP($D2987,Series!$A:$J,10,FALSE))</f>
        <v/>
      </c>
    </row>
    <row r="2988" spans="1:16" x14ac:dyDescent="0.25">
      <c r="A2988" s="13" t="str">
        <f>IF(C2988&gt;0,VLOOKUP(C2988,Indicators!G:H,2,0),"")</f>
        <v/>
      </c>
      <c r="E2988" s="13" t="str">
        <f>IF(D2988="","",VLOOKUP(D2988,Series!A:B,2,FALSE))</f>
        <v/>
      </c>
      <c r="F2988" s="13" t="str">
        <f>IF(D2988&gt;0,VLOOKUP(D2988,Series!A:D,4,0),"")</f>
        <v/>
      </c>
      <c r="G2988" s="13" t="str">
        <f>IF(E2988&gt;"",VLOOKUP(E2988,Sources!A:B,2,0),"")</f>
        <v/>
      </c>
      <c r="H2988" s="13" t="str">
        <f>IF($E2988="", "",VLOOKUP($E2988,Sources!$A:$M, 13,FALSE))</f>
        <v/>
      </c>
      <c r="I2988" s="13" t="str">
        <f>IF($E2988="", "",VLOOKUP($E2988,Sources!$A:$M, 5,FALSE))</f>
        <v/>
      </c>
      <c r="J2988" s="13" t="str">
        <f>IF($E2988="", "",VLOOKUP($E2988,Sources!$A:$M, 6,FALSE))</f>
        <v/>
      </c>
      <c r="K2988" s="13" t="str">
        <f>IF($E2988="", "",VLOOKUP($E2988,Sources!$A:$M, 9,FALSE))</f>
        <v/>
      </c>
      <c r="L2988" s="13" t="str">
        <f>IF($D2988="", "",VLOOKUP($D2988,Series!$A:$J,6,FALSE))</f>
        <v/>
      </c>
      <c r="M2988" s="13" t="str">
        <f>IF($D2988="", "",VLOOKUP($D2988,Series!$A:$J,7,FALSE))</f>
        <v/>
      </c>
      <c r="N2988" s="13" t="str">
        <f>IF($D2988="", "",VLOOKUP($D2988,Series!$A:$J,8,FALSE))</f>
        <v/>
      </c>
      <c r="O2988" s="13" t="str">
        <f>IF($D2988="", "",VLOOKUP($D2988,Series!$A:$J,9,FALSE))</f>
        <v/>
      </c>
      <c r="P2988" s="13" t="str">
        <f>IF($D2988="", "",VLOOKUP($D2988,Series!$A:$J,10,FALSE))</f>
        <v/>
      </c>
    </row>
    <row r="2989" spans="1:16" x14ac:dyDescent="0.25">
      <c r="A2989" s="13" t="str">
        <f>IF(C2989&gt;0,VLOOKUP(C2989,Indicators!G:H,2,0),"")</f>
        <v/>
      </c>
      <c r="E2989" s="13" t="str">
        <f>IF(D2989="","",VLOOKUP(D2989,Series!A:B,2,FALSE))</f>
        <v/>
      </c>
      <c r="F2989" s="13" t="str">
        <f>IF(D2989&gt;0,VLOOKUP(D2989,Series!A:D,4,0),"")</f>
        <v/>
      </c>
      <c r="G2989" s="13" t="str">
        <f>IF(E2989&gt;"",VLOOKUP(E2989,Sources!A:B,2,0),"")</f>
        <v/>
      </c>
      <c r="H2989" s="13" t="str">
        <f>IF($E2989="", "",VLOOKUP($E2989,Sources!$A:$M, 13,FALSE))</f>
        <v/>
      </c>
      <c r="I2989" s="13" t="str">
        <f>IF($E2989="", "",VLOOKUP($E2989,Sources!$A:$M, 5,FALSE))</f>
        <v/>
      </c>
      <c r="J2989" s="13" t="str">
        <f>IF($E2989="", "",VLOOKUP($E2989,Sources!$A:$M, 6,FALSE))</f>
        <v/>
      </c>
      <c r="K2989" s="13" t="str">
        <f>IF($E2989="", "",VLOOKUP($E2989,Sources!$A:$M, 9,FALSE))</f>
        <v/>
      </c>
      <c r="L2989" s="13" t="str">
        <f>IF($D2989="", "",VLOOKUP($D2989,Series!$A:$J,6,FALSE))</f>
        <v/>
      </c>
      <c r="M2989" s="13" t="str">
        <f>IF($D2989="", "",VLOOKUP($D2989,Series!$A:$J,7,FALSE))</f>
        <v/>
      </c>
      <c r="N2989" s="13" t="str">
        <f>IF($D2989="", "",VLOOKUP($D2989,Series!$A:$J,8,FALSE))</f>
        <v/>
      </c>
      <c r="O2989" s="13" t="str">
        <f>IF($D2989="", "",VLOOKUP($D2989,Series!$A:$J,9,FALSE))</f>
        <v/>
      </c>
      <c r="P2989" s="13" t="str">
        <f>IF($D2989="", "",VLOOKUP($D2989,Series!$A:$J,10,FALSE))</f>
        <v/>
      </c>
    </row>
    <row r="2990" spans="1:16" x14ac:dyDescent="0.25">
      <c r="A2990" s="13" t="str">
        <f>IF(C2990&gt;0,VLOOKUP(C2990,Indicators!G:H,2,0),"")</f>
        <v/>
      </c>
      <c r="E2990" s="13" t="str">
        <f>IF(D2990="","",VLOOKUP(D2990,Series!A:B,2,FALSE))</f>
        <v/>
      </c>
      <c r="F2990" s="13" t="str">
        <f>IF(D2990&gt;0,VLOOKUP(D2990,Series!A:D,4,0),"")</f>
        <v/>
      </c>
      <c r="G2990" s="13" t="str">
        <f>IF(E2990&gt;"",VLOOKUP(E2990,Sources!A:B,2,0),"")</f>
        <v/>
      </c>
      <c r="H2990" s="13" t="str">
        <f>IF($E2990="", "",VLOOKUP($E2990,Sources!$A:$M, 13,FALSE))</f>
        <v/>
      </c>
      <c r="I2990" s="13" t="str">
        <f>IF($E2990="", "",VLOOKUP($E2990,Sources!$A:$M, 5,FALSE))</f>
        <v/>
      </c>
      <c r="J2990" s="13" t="str">
        <f>IF($E2990="", "",VLOOKUP($E2990,Sources!$A:$M, 6,FALSE))</f>
        <v/>
      </c>
      <c r="K2990" s="13" t="str">
        <f>IF($E2990="", "",VLOOKUP($E2990,Sources!$A:$M, 9,FALSE))</f>
        <v/>
      </c>
      <c r="L2990" s="13" t="str">
        <f>IF($D2990="", "",VLOOKUP($D2990,Series!$A:$J,6,FALSE))</f>
        <v/>
      </c>
      <c r="M2990" s="13" t="str">
        <f>IF($D2990="", "",VLOOKUP($D2990,Series!$A:$J,7,FALSE))</f>
        <v/>
      </c>
      <c r="N2990" s="13" t="str">
        <f>IF($D2990="", "",VLOOKUP($D2990,Series!$A:$J,8,FALSE))</f>
        <v/>
      </c>
      <c r="O2990" s="13" t="str">
        <f>IF($D2990="", "",VLOOKUP($D2990,Series!$A:$J,9,FALSE))</f>
        <v/>
      </c>
      <c r="P2990" s="13" t="str">
        <f>IF($D2990="", "",VLOOKUP($D2990,Series!$A:$J,10,FALSE))</f>
        <v/>
      </c>
    </row>
    <row r="2991" spans="1:16" x14ac:dyDescent="0.25">
      <c r="A2991" s="13" t="str">
        <f>IF(C2991&gt;0,VLOOKUP(C2991,Indicators!G:H,2,0),"")</f>
        <v/>
      </c>
      <c r="E2991" s="13" t="str">
        <f>IF(D2991="","",VLOOKUP(D2991,Series!A:B,2,FALSE))</f>
        <v/>
      </c>
      <c r="F2991" s="13" t="str">
        <f>IF(D2991&gt;0,VLOOKUP(D2991,Series!A:D,4,0),"")</f>
        <v/>
      </c>
      <c r="G2991" s="13" t="str">
        <f>IF(E2991&gt;"",VLOOKUP(E2991,Sources!A:B,2,0),"")</f>
        <v/>
      </c>
      <c r="H2991" s="13" t="str">
        <f>IF($E2991="", "",VLOOKUP($E2991,Sources!$A:$M, 13,FALSE))</f>
        <v/>
      </c>
      <c r="I2991" s="13" t="str">
        <f>IF($E2991="", "",VLOOKUP($E2991,Sources!$A:$M, 5,FALSE))</f>
        <v/>
      </c>
      <c r="J2991" s="13" t="str">
        <f>IF($E2991="", "",VLOOKUP($E2991,Sources!$A:$M, 6,FALSE))</f>
        <v/>
      </c>
      <c r="K2991" s="13" t="str">
        <f>IF($E2991="", "",VLOOKUP($E2991,Sources!$A:$M, 9,FALSE))</f>
        <v/>
      </c>
      <c r="L2991" s="13" t="str">
        <f>IF($D2991="", "",VLOOKUP($D2991,Series!$A:$J,6,FALSE))</f>
        <v/>
      </c>
      <c r="M2991" s="13" t="str">
        <f>IF($D2991="", "",VLOOKUP($D2991,Series!$A:$J,7,FALSE))</f>
        <v/>
      </c>
      <c r="N2991" s="13" t="str">
        <f>IF($D2991="", "",VLOOKUP($D2991,Series!$A:$J,8,FALSE))</f>
        <v/>
      </c>
      <c r="O2991" s="13" t="str">
        <f>IF($D2991="", "",VLOOKUP($D2991,Series!$A:$J,9,FALSE))</f>
        <v/>
      </c>
      <c r="P2991" s="13" t="str">
        <f>IF($D2991="", "",VLOOKUP($D2991,Series!$A:$J,10,FALSE))</f>
        <v/>
      </c>
    </row>
    <row r="2992" spans="1:16" x14ac:dyDescent="0.25">
      <c r="A2992" s="13" t="str">
        <f>IF(C2992&gt;0,VLOOKUP(C2992,Indicators!G:H,2,0),"")</f>
        <v/>
      </c>
      <c r="E2992" s="13" t="str">
        <f>IF(D2992="","",VLOOKUP(D2992,Series!A:B,2,FALSE))</f>
        <v/>
      </c>
      <c r="F2992" s="13" t="str">
        <f>IF(D2992&gt;0,VLOOKUP(D2992,Series!A:D,4,0),"")</f>
        <v/>
      </c>
      <c r="G2992" s="13" t="str">
        <f>IF(E2992&gt;"",VLOOKUP(E2992,Sources!A:B,2,0),"")</f>
        <v/>
      </c>
      <c r="H2992" s="13" t="str">
        <f>IF($E2992="", "",VLOOKUP($E2992,Sources!$A:$M, 13,FALSE))</f>
        <v/>
      </c>
      <c r="I2992" s="13" t="str">
        <f>IF($E2992="", "",VLOOKUP($E2992,Sources!$A:$M, 5,FALSE))</f>
        <v/>
      </c>
      <c r="J2992" s="13" t="str">
        <f>IF($E2992="", "",VLOOKUP($E2992,Sources!$A:$M, 6,FALSE))</f>
        <v/>
      </c>
      <c r="K2992" s="13" t="str">
        <f>IF($E2992="", "",VLOOKUP($E2992,Sources!$A:$M, 9,FALSE))</f>
        <v/>
      </c>
      <c r="L2992" s="13" t="str">
        <f>IF($D2992="", "",VLOOKUP($D2992,Series!$A:$J,6,FALSE))</f>
        <v/>
      </c>
      <c r="M2992" s="13" t="str">
        <f>IF($D2992="", "",VLOOKUP($D2992,Series!$A:$J,7,FALSE))</f>
        <v/>
      </c>
      <c r="N2992" s="13" t="str">
        <f>IF($D2992="", "",VLOOKUP($D2992,Series!$A:$J,8,FALSE))</f>
        <v/>
      </c>
      <c r="O2992" s="13" t="str">
        <f>IF($D2992="", "",VLOOKUP($D2992,Series!$A:$J,9,FALSE))</f>
        <v/>
      </c>
      <c r="P2992" s="13" t="str">
        <f>IF($D2992="", "",VLOOKUP($D2992,Series!$A:$J,10,FALSE))</f>
        <v/>
      </c>
    </row>
    <row r="2993" spans="1:16" x14ac:dyDescent="0.25">
      <c r="A2993" s="13" t="str">
        <f>IF(C2993&gt;0,VLOOKUP(C2993,Indicators!G:H,2,0),"")</f>
        <v/>
      </c>
      <c r="E2993" s="13" t="str">
        <f>IF(D2993="","",VLOOKUP(D2993,Series!A:B,2,FALSE))</f>
        <v/>
      </c>
      <c r="F2993" s="13" t="str">
        <f>IF(D2993&gt;0,VLOOKUP(D2993,Series!A:D,4,0),"")</f>
        <v/>
      </c>
      <c r="G2993" s="13" t="str">
        <f>IF(E2993&gt;"",VLOOKUP(E2993,Sources!A:B,2,0),"")</f>
        <v/>
      </c>
      <c r="H2993" s="13" t="str">
        <f>IF($E2993="", "",VLOOKUP($E2993,Sources!$A:$M, 13,FALSE))</f>
        <v/>
      </c>
      <c r="I2993" s="13" t="str">
        <f>IF($E2993="", "",VLOOKUP($E2993,Sources!$A:$M, 5,FALSE))</f>
        <v/>
      </c>
      <c r="J2993" s="13" t="str">
        <f>IF($E2993="", "",VLOOKUP($E2993,Sources!$A:$M, 6,FALSE))</f>
        <v/>
      </c>
      <c r="K2993" s="13" t="str">
        <f>IF($E2993="", "",VLOOKUP($E2993,Sources!$A:$M, 9,FALSE))</f>
        <v/>
      </c>
      <c r="L2993" s="13" t="str">
        <f>IF($D2993="", "",VLOOKUP($D2993,Series!$A:$J,6,FALSE))</f>
        <v/>
      </c>
      <c r="M2993" s="13" t="str">
        <f>IF($D2993="", "",VLOOKUP($D2993,Series!$A:$J,7,FALSE))</f>
        <v/>
      </c>
      <c r="N2993" s="13" t="str">
        <f>IF($D2993="", "",VLOOKUP($D2993,Series!$A:$J,8,FALSE))</f>
        <v/>
      </c>
      <c r="O2993" s="13" t="str">
        <f>IF($D2993="", "",VLOOKUP($D2993,Series!$A:$J,9,FALSE))</f>
        <v/>
      </c>
      <c r="P2993" s="13" t="str">
        <f>IF($D2993="", "",VLOOKUP($D2993,Series!$A:$J,10,FALSE))</f>
        <v/>
      </c>
    </row>
    <row r="2994" spans="1:16" x14ac:dyDescent="0.25">
      <c r="A2994" s="13" t="str">
        <f>IF(C2994&gt;0,VLOOKUP(C2994,Indicators!G:H,2,0),"")</f>
        <v/>
      </c>
      <c r="E2994" s="13" t="str">
        <f>IF(D2994="","",VLOOKUP(D2994,Series!A:B,2,FALSE))</f>
        <v/>
      </c>
      <c r="F2994" s="13" t="str">
        <f>IF(D2994&gt;0,VLOOKUP(D2994,Series!A:D,4,0),"")</f>
        <v/>
      </c>
      <c r="G2994" s="13" t="str">
        <f>IF(E2994&gt;"",VLOOKUP(E2994,Sources!A:B,2,0),"")</f>
        <v/>
      </c>
      <c r="H2994" s="13" t="str">
        <f>IF($E2994="", "",VLOOKUP($E2994,Sources!$A:$M, 13,FALSE))</f>
        <v/>
      </c>
      <c r="I2994" s="13" t="str">
        <f>IF($E2994="", "",VLOOKUP($E2994,Sources!$A:$M, 5,FALSE))</f>
        <v/>
      </c>
      <c r="J2994" s="13" t="str">
        <f>IF($E2994="", "",VLOOKUP($E2994,Sources!$A:$M, 6,FALSE))</f>
        <v/>
      </c>
      <c r="K2994" s="13" t="str">
        <f>IF($E2994="", "",VLOOKUP($E2994,Sources!$A:$M, 9,FALSE))</f>
        <v/>
      </c>
      <c r="L2994" s="13" t="str">
        <f>IF($D2994="", "",VLOOKUP($D2994,Series!$A:$J,6,FALSE))</f>
        <v/>
      </c>
      <c r="M2994" s="13" t="str">
        <f>IF($D2994="", "",VLOOKUP($D2994,Series!$A:$J,7,FALSE))</f>
        <v/>
      </c>
      <c r="N2994" s="13" t="str">
        <f>IF($D2994="", "",VLOOKUP($D2994,Series!$A:$J,8,FALSE))</f>
        <v/>
      </c>
      <c r="O2994" s="13" t="str">
        <f>IF($D2994="", "",VLOOKUP($D2994,Series!$A:$J,9,FALSE))</f>
        <v/>
      </c>
      <c r="P2994" s="13" t="str">
        <f>IF($D2994="", "",VLOOKUP($D2994,Series!$A:$J,10,FALSE))</f>
        <v/>
      </c>
    </row>
    <row r="2995" spans="1:16" x14ac:dyDescent="0.25">
      <c r="A2995" s="13" t="str">
        <f>IF(C2995&gt;0,VLOOKUP(C2995,Indicators!G:H,2,0),"")</f>
        <v/>
      </c>
      <c r="E2995" s="13" t="str">
        <f>IF(D2995="","",VLOOKUP(D2995,Series!A:B,2,FALSE))</f>
        <v/>
      </c>
      <c r="F2995" s="13" t="str">
        <f>IF(D2995&gt;0,VLOOKUP(D2995,Series!A:D,4,0),"")</f>
        <v/>
      </c>
      <c r="G2995" s="13" t="str">
        <f>IF(E2995&gt;"",VLOOKUP(E2995,Sources!A:B,2,0),"")</f>
        <v/>
      </c>
      <c r="H2995" s="13" t="str">
        <f>IF($E2995="", "",VLOOKUP($E2995,Sources!$A:$M, 13,FALSE))</f>
        <v/>
      </c>
      <c r="I2995" s="13" t="str">
        <f>IF($E2995="", "",VLOOKUP($E2995,Sources!$A:$M, 5,FALSE))</f>
        <v/>
      </c>
      <c r="J2995" s="13" t="str">
        <f>IF($E2995="", "",VLOOKUP($E2995,Sources!$A:$M, 6,FALSE))</f>
        <v/>
      </c>
      <c r="K2995" s="13" t="str">
        <f>IF($E2995="", "",VLOOKUP($E2995,Sources!$A:$M, 9,FALSE))</f>
        <v/>
      </c>
      <c r="L2995" s="13" t="str">
        <f>IF($D2995="", "",VLOOKUP($D2995,Series!$A:$J,6,FALSE))</f>
        <v/>
      </c>
      <c r="M2995" s="13" t="str">
        <f>IF($D2995="", "",VLOOKUP($D2995,Series!$A:$J,7,FALSE))</f>
        <v/>
      </c>
      <c r="N2995" s="13" t="str">
        <f>IF($D2995="", "",VLOOKUP($D2995,Series!$A:$J,8,FALSE))</f>
        <v/>
      </c>
      <c r="O2995" s="13" t="str">
        <f>IF($D2995="", "",VLOOKUP($D2995,Series!$A:$J,9,FALSE))</f>
        <v/>
      </c>
      <c r="P2995" s="13" t="str">
        <f>IF($D2995="", "",VLOOKUP($D2995,Series!$A:$J,10,FALSE))</f>
        <v/>
      </c>
    </row>
    <row r="2996" spans="1:16" x14ac:dyDescent="0.25">
      <c r="A2996" s="13" t="str">
        <f>IF(C2996&gt;0,VLOOKUP(C2996,Indicators!G:H,2,0),"")</f>
        <v/>
      </c>
      <c r="E2996" s="13" t="str">
        <f>IF(D2996="","",VLOOKUP(D2996,Series!A:B,2,FALSE))</f>
        <v/>
      </c>
      <c r="F2996" s="13" t="str">
        <f>IF(D2996&gt;0,VLOOKUP(D2996,Series!A:D,4,0),"")</f>
        <v/>
      </c>
      <c r="G2996" s="13" t="str">
        <f>IF(E2996&gt;"",VLOOKUP(E2996,Sources!A:B,2,0),"")</f>
        <v/>
      </c>
      <c r="H2996" s="13" t="str">
        <f>IF($E2996="", "",VLOOKUP($E2996,Sources!$A:$M, 13,FALSE))</f>
        <v/>
      </c>
      <c r="I2996" s="13" t="str">
        <f>IF($E2996="", "",VLOOKUP($E2996,Sources!$A:$M, 5,FALSE))</f>
        <v/>
      </c>
      <c r="J2996" s="13" t="str">
        <f>IF($E2996="", "",VLOOKUP($E2996,Sources!$A:$M, 6,FALSE))</f>
        <v/>
      </c>
      <c r="K2996" s="13" t="str">
        <f>IF($E2996="", "",VLOOKUP($E2996,Sources!$A:$M, 9,FALSE))</f>
        <v/>
      </c>
      <c r="L2996" s="13" t="str">
        <f>IF($D2996="", "",VLOOKUP($D2996,Series!$A:$J,6,FALSE))</f>
        <v/>
      </c>
      <c r="M2996" s="13" t="str">
        <f>IF($D2996="", "",VLOOKUP($D2996,Series!$A:$J,7,FALSE))</f>
        <v/>
      </c>
      <c r="N2996" s="13" t="str">
        <f>IF($D2996="", "",VLOOKUP($D2996,Series!$A:$J,8,FALSE))</f>
        <v/>
      </c>
      <c r="O2996" s="13" t="str">
        <f>IF($D2996="", "",VLOOKUP($D2996,Series!$A:$J,9,FALSE))</f>
        <v/>
      </c>
      <c r="P2996" s="13" t="str">
        <f>IF($D2996="", "",VLOOKUP($D2996,Series!$A:$J,10,FALSE))</f>
        <v/>
      </c>
    </row>
    <row r="2997" spans="1:16" x14ac:dyDescent="0.25">
      <c r="A2997" s="13" t="str">
        <f>IF(C2997&gt;0,VLOOKUP(C2997,Indicators!G:H,2,0),"")</f>
        <v/>
      </c>
      <c r="E2997" s="13" t="str">
        <f>IF(D2997="","",VLOOKUP(D2997,Series!A:B,2,FALSE))</f>
        <v/>
      </c>
      <c r="F2997" s="13" t="str">
        <f>IF(D2997&gt;0,VLOOKUP(D2997,Series!A:D,4,0),"")</f>
        <v/>
      </c>
      <c r="G2997" s="13" t="str">
        <f>IF(E2997&gt;"",VLOOKUP(E2997,Sources!A:B,2,0),"")</f>
        <v/>
      </c>
      <c r="H2997" s="13" t="str">
        <f>IF($E2997="", "",VLOOKUP($E2997,Sources!$A:$M, 13,FALSE))</f>
        <v/>
      </c>
      <c r="I2997" s="13" t="str">
        <f>IF($E2997="", "",VLOOKUP($E2997,Sources!$A:$M, 5,FALSE))</f>
        <v/>
      </c>
      <c r="J2997" s="13" t="str">
        <f>IF($E2997="", "",VLOOKUP($E2997,Sources!$A:$M, 6,FALSE))</f>
        <v/>
      </c>
      <c r="K2997" s="13" t="str">
        <f>IF($E2997="", "",VLOOKUP($E2997,Sources!$A:$M, 9,FALSE))</f>
        <v/>
      </c>
      <c r="L2997" s="13" t="str">
        <f>IF($D2997="", "",VLOOKUP($D2997,Series!$A:$J,6,FALSE))</f>
        <v/>
      </c>
      <c r="M2997" s="13" t="str">
        <f>IF($D2997="", "",VLOOKUP($D2997,Series!$A:$J,7,FALSE))</f>
        <v/>
      </c>
      <c r="N2997" s="13" t="str">
        <f>IF($D2997="", "",VLOOKUP($D2997,Series!$A:$J,8,FALSE))</f>
        <v/>
      </c>
      <c r="O2997" s="13" t="str">
        <f>IF($D2997="", "",VLOOKUP($D2997,Series!$A:$J,9,FALSE))</f>
        <v/>
      </c>
      <c r="P2997" s="13" t="str">
        <f>IF($D2997="", "",VLOOKUP($D2997,Series!$A:$J,10,FALSE))</f>
        <v/>
      </c>
    </row>
    <row r="2998" spans="1:16" x14ac:dyDescent="0.25">
      <c r="A2998" s="13" t="str">
        <f>IF(C2998&gt;0,VLOOKUP(C2998,Indicators!G:H,2,0),"")</f>
        <v/>
      </c>
      <c r="E2998" s="13" t="str">
        <f>IF(D2998="","",VLOOKUP(D2998,Series!A:B,2,FALSE))</f>
        <v/>
      </c>
      <c r="F2998" s="13" t="str">
        <f>IF(D2998&gt;0,VLOOKUP(D2998,Series!A:D,4,0),"")</f>
        <v/>
      </c>
      <c r="G2998" s="13" t="str">
        <f>IF(E2998&gt;"",VLOOKUP(E2998,Sources!A:B,2,0),"")</f>
        <v/>
      </c>
      <c r="H2998" s="13" t="str">
        <f>IF($E2998="", "",VLOOKUP($E2998,Sources!$A:$M, 13,FALSE))</f>
        <v/>
      </c>
      <c r="I2998" s="13" t="str">
        <f>IF($E2998="", "",VLOOKUP($E2998,Sources!$A:$M, 5,FALSE))</f>
        <v/>
      </c>
      <c r="J2998" s="13" t="str">
        <f>IF($E2998="", "",VLOOKUP($E2998,Sources!$A:$M, 6,FALSE))</f>
        <v/>
      </c>
      <c r="K2998" s="13" t="str">
        <f>IF($E2998="", "",VLOOKUP($E2998,Sources!$A:$M, 9,FALSE))</f>
        <v/>
      </c>
      <c r="L2998" s="13" t="str">
        <f>IF($D2998="", "",VLOOKUP($D2998,Series!$A:$J,6,FALSE))</f>
        <v/>
      </c>
      <c r="M2998" s="13" t="str">
        <f>IF($D2998="", "",VLOOKUP($D2998,Series!$A:$J,7,FALSE))</f>
        <v/>
      </c>
      <c r="N2998" s="13" t="str">
        <f>IF($D2998="", "",VLOOKUP($D2998,Series!$A:$J,8,FALSE))</f>
        <v/>
      </c>
      <c r="O2998" s="13" t="str">
        <f>IF($D2998="", "",VLOOKUP($D2998,Series!$A:$J,9,FALSE))</f>
        <v/>
      </c>
      <c r="P2998" s="13" t="str">
        <f>IF($D2998="", "",VLOOKUP($D2998,Series!$A:$J,10,FALSE))</f>
        <v/>
      </c>
    </row>
    <row r="2999" spans="1:16" x14ac:dyDescent="0.25">
      <c r="A2999" s="13" t="str">
        <f>IF(C2999&gt;0,VLOOKUP(C2999,Indicators!G:H,2,0),"")</f>
        <v/>
      </c>
      <c r="E2999" s="13" t="str">
        <f>IF(D2999="","",VLOOKUP(D2999,Series!A:B,2,FALSE))</f>
        <v/>
      </c>
      <c r="F2999" s="13" t="str">
        <f>IF(D2999&gt;0,VLOOKUP(D2999,Series!A:D,4,0),"")</f>
        <v/>
      </c>
      <c r="G2999" s="13" t="str">
        <f>IF(E2999&gt;"",VLOOKUP(E2999,Sources!A:B,2,0),"")</f>
        <v/>
      </c>
      <c r="H2999" s="13" t="str">
        <f>IF($E2999="", "",VLOOKUP($E2999,Sources!$A:$M, 13,FALSE))</f>
        <v/>
      </c>
      <c r="I2999" s="13" t="str">
        <f>IF($E2999="", "",VLOOKUP($E2999,Sources!$A:$M, 5,FALSE))</f>
        <v/>
      </c>
      <c r="J2999" s="13" t="str">
        <f>IF($E2999="", "",VLOOKUP($E2999,Sources!$A:$M, 6,FALSE))</f>
        <v/>
      </c>
      <c r="K2999" s="13" t="str">
        <f>IF($E2999="", "",VLOOKUP($E2999,Sources!$A:$M, 9,FALSE))</f>
        <v/>
      </c>
      <c r="L2999" s="13" t="str">
        <f>IF($D2999="", "",VLOOKUP($D2999,Series!$A:$J,6,FALSE))</f>
        <v/>
      </c>
      <c r="M2999" s="13" t="str">
        <f>IF($D2999="", "",VLOOKUP($D2999,Series!$A:$J,7,FALSE))</f>
        <v/>
      </c>
      <c r="N2999" s="13" t="str">
        <f>IF($D2999="", "",VLOOKUP($D2999,Series!$A:$J,8,FALSE))</f>
        <v/>
      </c>
      <c r="O2999" s="13" t="str">
        <f>IF($D2999="", "",VLOOKUP($D2999,Series!$A:$J,9,FALSE))</f>
        <v/>
      </c>
      <c r="P2999" s="13" t="str">
        <f>IF($D2999="", "",VLOOKUP($D2999,Series!$A:$J,10,FALSE))</f>
        <v/>
      </c>
    </row>
    <row r="3000" spans="1:16" x14ac:dyDescent="0.25">
      <c r="A3000" s="13" t="str">
        <f>IF(C3000&gt;0,VLOOKUP(C3000,Indicators!G:H,2,0),"")</f>
        <v/>
      </c>
      <c r="E3000" s="13" t="str">
        <f>IF(D3000="","",VLOOKUP(D3000,Series!A:B,2,FALSE))</f>
        <v/>
      </c>
      <c r="F3000" s="13" t="str">
        <f>IF(D3000&gt;0,VLOOKUP(D3000,Series!A:D,4,0),"")</f>
        <v/>
      </c>
      <c r="G3000" s="13" t="str">
        <f>IF(E3000&gt;"",VLOOKUP(E3000,Sources!A:B,2,0),"")</f>
        <v/>
      </c>
      <c r="H3000" s="13" t="str">
        <f>IF($E3000="", "",VLOOKUP($E3000,Sources!$A:$M, 13,FALSE))</f>
        <v/>
      </c>
      <c r="I3000" s="13" t="str">
        <f>IF($E3000="", "",VLOOKUP($E3000,Sources!$A:$M, 5,FALSE))</f>
        <v/>
      </c>
      <c r="J3000" s="13" t="str">
        <f>IF($E3000="", "",VLOOKUP($E3000,Sources!$A:$M, 6,FALSE))</f>
        <v/>
      </c>
      <c r="K3000" s="13" t="str">
        <f>IF($E3000="", "",VLOOKUP($E3000,Sources!$A:$M, 9,FALSE))</f>
        <v/>
      </c>
      <c r="L3000" s="13" t="str">
        <f>IF($D3000="", "",VLOOKUP($D3000,Series!$A:$J,6,FALSE))</f>
        <v/>
      </c>
      <c r="M3000" s="13" t="str">
        <f>IF($D3000="", "",VLOOKUP($D3000,Series!$A:$J,7,FALSE))</f>
        <v/>
      </c>
      <c r="N3000" s="13" t="str">
        <f>IF($D3000="", "",VLOOKUP($D3000,Series!$A:$J,8,FALSE))</f>
        <v/>
      </c>
      <c r="O3000" s="13" t="str">
        <f>IF($D3000="", "",VLOOKUP($D3000,Series!$A:$J,9,FALSE))</f>
        <v/>
      </c>
      <c r="P3000" s="13" t="str">
        <f>IF($D3000="", "",VLOOKUP($D3000,Series!$A:$J,10,FALSE))</f>
        <v/>
      </c>
    </row>
    <row r="3001" spans="1:16" x14ac:dyDescent="0.25">
      <c r="A3001" s="13" t="str">
        <f>IF(C3001&gt;0,VLOOKUP(C3001,Indicators!G:H,2,0),"")</f>
        <v/>
      </c>
      <c r="E3001" s="13" t="str">
        <f>IF(D3001="","",VLOOKUP(D3001,Series!A:B,2,FALSE))</f>
        <v/>
      </c>
      <c r="F3001" s="13" t="str">
        <f>IF(D3001&gt;0,VLOOKUP(D3001,Series!A:D,4,0),"")</f>
        <v/>
      </c>
      <c r="G3001" s="13" t="str">
        <f>IF(E3001&gt;"",VLOOKUP(E3001,Sources!A:B,2,0),"")</f>
        <v/>
      </c>
      <c r="H3001" s="13" t="str">
        <f>IF($E3001="", "",VLOOKUP($E3001,Sources!$A:$M, 13,FALSE))</f>
        <v/>
      </c>
      <c r="I3001" s="13" t="str">
        <f>IF($E3001="", "",VLOOKUP($E3001,Sources!$A:$M, 5,FALSE))</f>
        <v/>
      </c>
      <c r="J3001" s="13" t="str">
        <f>IF($E3001="", "",VLOOKUP($E3001,Sources!$A:$M, 6,FALSE))</f>
        <v/>
      </c>
      <c r="K3001" s="13" t="str">
        <f>IF($E3001="", "",VLOOKUP($E3001,Sources!$A:$M, 9,FALSE))</f>
        <v/>
      </c>
      <c r="L3001" s="13" t="str">
        <f>IF($D3001="", "",VLOOKUP($D3001,Series!$A:$J,6,FALSE))</f>
        <v/>
      </c>
      <c r="M3001" s="13" t="str">
        <f>IF($D3001="", "",VLOOKUP($D3001,Series!$A:$J,7,FALSE))</f>
        <v/>
      </c>
      <c r="N3001" s="13" t="str">
        <f>IF($D3001="", "",VLOOKUP($D3001,Series!$A:$J,8,FALSE))</f>
        <v/>
      </c>
      <c r="O3001" s="13" t="str">
        <f>IF($D3001="", "",VLOOKUP($D3001,Series!$A:$J,9,FALSE))</f>
        <v/>
      </c>
      <c r="P3001" s="13" t="str">
        <f>IF($D3001="", "",VLOOKUP($D3001,Series!$A:$J,10,FALSE))</f>
        <v/>
      </c>
    </row>
    <row r="3002" spans="1:16" x14ac:dyDescent="0.25">
      <c r="A3002" s="13" t="str">
        <f>IF(C3002&gt;0,VLOOKUP(C3002,Indicators!G:H,2,0),"")</f>
        <v/>
      </c>
      <c r="E3002" s="13" t="str">
        <f>IF(D3002="","",VLOOKUP(D3002,Series!A:B,2,FALSE))</f>
        <v/>
      </c>
      <c r="F3002" s="13" t="str">
        <f>IF(D3002&gt;0,VLOOKUP(D3002,Series!A:D,4,0),"")</f>
        <v/>
      </c>
      <c r="G3002" s="13" t="str">
        <f>IF(E3002&gt;"",VLOOKUP(E3002,Sources!A:B,2,0),"")</f>
        <v/>
      </c>
      <c r="H3002" s="13" t="str">
        <f>IF($E3002="", "",VLOOKUP($E3002,Sources!$A:$M, 13,FALSE))</f>
        <v/>
      </c>
      <c r="I3002" s="13" t="str">
        <f>IF($E3002="", "",VLOOKUP($E3002,Sources!$A:$M, 5,FALSE))</f>
        <v/>
      </c>
      <c r="J3002" s="13" t="str">
        <f>IF($E3002="", "",VLOOKUP($E3002,Sources!$A:$M, 6,FALSE))</f>
        <v/>
      </c>
      <c r="K3002" s="13" t="str">
        <f>IF($E3002="", "",VLOOKUP($E3002,Sources!$A:$M, 9,FALSE))</f>
        <v/>
      </c>
      <c r="L3002" s="13" t="str">
        <f>IF($D3002="", "",VLOOKUP($D3002,Series!$A:$J,6,FALSE))</f>
        <v/>
      </c>
      <c r="M3002" s="13" t="str">
        <f>IF($D3002="", "",VLOOKUP($D3002,Series!$A:$J,7,FALSE))</f>
        <v/>
      </c>
      <c r="N3002" s="13" t="str">
        <f>IF($D3002="", "",VLOOKUP($D3002,Series!$A:$J,8,FALSE))</f>
        <v/>
      </c>
      <c r="O3002" s="13" t="str">
        <f>IF($D3002="", "",VLOOKUP($D3002,Series!$A:$J,9,FALSE))</f>
        <v/>
      </c>
      <c r="P3002" s="13" t="str">
        <f>IF($D3002="", "",VLOOKUP($D3002,Series!$A:$J,10,FALSE))</f>
        <v/>
      </c>
    </row>
    <row r="3003" spans="1:16" x14ac:dyDescent="0.25">
      <c r="A3003" s="13" t="str">
        <f>IF(C3003&gt;0,VLOOKUP(C3003,Indicators!G:H,2,0),"")</f>
        <v/>
      </c>
      <c r="E3003" s="13" t="str">
        <f>IF(D3003="","",VLOOKUP(D3003,Series!A:B,2,FALSE))</f>
        <v/>
      </c>
      <c r="F3003" s="13" t="str">
        <f>IF(D3003&gt;0,VLOOKUP(D3003,Series!A:D,4,0),"")</f>
        <v/>
      </c>
      <c r="G3003" s="13" t="str">
        <f>IF(E3003&gt;"",VLOOKUP(E3003,Sources!A:B,2,0),"")</f>
        <v/>
      </c>
      <c r="H3003" s="13" t="str">
        <f>IF($E3003="", "",VLOOKUP($E3003,Sources!$A:$M, 13,FALSE))</f>
        <v/>
      </c>
      <c r="I3003" s="13" t="str">
        <f>IF($E3003="", "",VLOOKUP($E3003,Sources!$A:$M, 5,FALSE))</f>
        <v/>
      </c>
      <c r="J3003" s="13" t="str">
        <f>IF($E3003="", "",VLOOKUP($E3003,Sources!$A:$M, 6,FALSE))</f>
        <v/>
      </c>
      <c r="K3003" s="13" t="str">
        <f>IF($E3003="", "",VLOOKUP($E3003,Sources!$A:$M, 9,FALSE))</f>
        <v/>
      </c>
      <c r="L3003" s="13" t="str">
        <f>IF($D3003="", "",VLOOKUP($D3003,Series!$A:$J,6,FALSE))</f>
        <v/>
      </c>
      <c r="M3003" s="13" t="str">
        <f>IF($D3003="", "",VLOOKUP($D3003,Series!$A:$J,7,FALSE))</f>
        <v/>
      </c>
      <c r="N3003" s="13" t="str">
        <f>IF($D3003="", "",VLOOKUP($D3003,Series!$A:$J,8,FALSE))</f>
        <v/>
      </c>
      <c r="O3003" s="13" t="str">
        <f>IF($D3003="", "",VLOOKUP($D3003,Series!$A:$J,9,FALSE))</f>
        <v/>
      </c>
      <c r="P3003" s="13" t="str">
        <f>IF($D3003="", "",VLOOKUP($D3003,Series!$A:$J,10,FALSE))</f>
        <v/>
      </c>
    </row>
    <row r="3004" spans="1:16" x14ac:dyDescent="0.25">
      <c r="A3004" s="13" t="str">
        <f>IF(C3004&gt;0,VLOOKUP(C3004,Indicators!G:H,2,0),"")</f>
        <v/>
      </c>
      <c r="E3004" s="13" t="str">
        <f>IF(D3004="","",VLOOKUP(D3004,Series!A:B,2,FALSE))</f>
        <v/>
      </c>
      <c r="F3004" s="13" t="str">
        <f>IF(D3004&gt;0,VLOOKUP(D3004,Series!A:D,4,0),"")</f>
        <v/>
      </c>
      <c r="G3004" s="13" t="str">
        <f>IF(E3004&gt;"",VLOOKUP(E3004,Sources!A:B,2,0),"")</f>
        <v/>
      </c>
      <c r="H3004" s="13" t="str">
        <f>IF($E3004="", "",VLOOKUP($E3004,Sources!$A:$M, 13,FALSE))</f>
        <v/>
      </c>
      <c r="I3004" s="13" t="str">
        <f>IF($E3004="", "",VLOOKUP($E3004,Sources!$A:$M, 5,FALSE))</f>
        <v/>
      </c>
      <c r="J3004" s="13" t="str">
        <f>IF($E3004="", "",VLOOKUP($E3004,Sources!$A:$M, 6,FALSE))</f>
        <v/>
      </c>
      <c r="K3004" s="13" t="str">
        <f>IF($E3004="", "",VLOOKUP($E3004,Sources!$A:$M, 9,FALSE))</f>
        <v/>
      </c>
      <c r="L3004" s="13" t="str">
        <f>IF($D3004="", "",VLOOKUP($D3004,Series!$A:$J,6,FALSE))</f>
        <v/>
      </c>
      <c r="M3004" s="13" t="str">
        <f>IF($D3004="", "",VLOOKUP($D3004,Series!$A:$J,7,FALSE))</f>
        <v/>
      </c>
      <c r="N3004" s="13" t="str">
        <f>IF($D3004="", "",VLOOKUP($D3004,Series!$A:$J,8,FALSE))</f>
        <v/>
      </c>
      <c r="O3004" s="13" t="str">
        <f>IF($D3004="", "",VLOOKUP($D3004,Series!$A:$J,9,FALSE))</f>
        <v/>
      </c>
      <c r="P3004" s="13" t="str">
        <f>IF($D3004="", "",VLOOKUP($D3004,Series!$A:$J,10,FALSE))</f>
        <v/>
      </c>
    </row>
    <row r="3005" spans="1:16" x14ac:dyDescent="0.25">
      <c r="A3005" s="13" t="str">
        <f>IF(C3005&gt;0,VLOOKUP(C3005,Indicators!G:H,2,0),"")</f>
        <v/>
      </c>
      <c r="E3005" s="13" t="str">
        <f>IF(D3005="","",VLOOKUP(D3005,Series!A:B,2,FALSE))</f>
        <v/>
      </c>
      <c r="F3005" s="13" t="str">
        <f>IF(D3005&gt;0,VLOOKUP(D3005,Series!A:D,4,0),"")</f>
        <v/>
      </c>
      <c r="G3005" s="13" t="str">
        <f>IF(E3005&gt;"",VLOOKUP(E3005,Sources!A:B,2,0),"")</f>
        <v/>
      </c>
      <c r="H3005" s="13" t="str">
        <f>IF($E3005="", "",VLOOKUP($E3005,Sources!$A:$M, 13,FALSE))</f>
        <v/>
      </c>
      <c r="I3005" s="13" t="str">
        <f>IF($E3005="", "",VLOOKUP($E3005,Sources!$A:$M, 5,FALSE))</f>
        <v/>
      </c>
      <c r="J3005" s="13" t="str">
        <f>IF($E3005="", "",VLOOKUP($E3005,Sources!$A:$M, 6,FALSE))</f>
        <v/>
      </c>
      <c r="K3005" s="13" t="str">
        <f>IF($E3005="", "",VLOOKUP($E3005,Sources!$A:$M, 9,FALSE))</f>
        <v/>
      </c>
      <c r="L3005" s="13" t="str">
        <f>IF($D3005="", "",VLOOKUP($D3005,Series!$A:$J,6,FALSE))</f>
        <v/>
      </c>
      <c r="M3005" s="13" t="str">
        <f>IF($D3005="", "",VLOOKUP($D3005,Series!$A:$J,7,FALSE))</f>
        <v/>
      </c>
      <c r="N3005" s="13" t="str">
        <f>IF($D3005="", "",VLOOKUP($D3005,Series!$A:$J,8,FALSE))</f>
        <v/>
      </c>
      <c r="O3005" s="13" t="str">
        <f>IF($D3005="", "",VLOOKUP($D3005,Series!$A:$J,9,FALSE))</f>
        <v/>
      </c>
      <c r="P3005" s="13" t="str">
        <f>IF($D3005="", "",VLOOKUP($D3005,Series!$A:$J,10,FALSE))</f>
        <v/>
      </c>
    </row>
    <row r="3006" spans="1:16" x14ac:dyDescent="0.25">
      <c r="A3006" s="13" t="str">
        <f>IF(C3006&gt;0,VLOOKUP(C3006,Indicators!G:H,2,0),"")</f>
        <v/>
      </c>
      <c r="E3006" s="13" t="str">
        <f>IF(D3006="","",VLOOKUP(D3006,Series!A:B,2,FALSE))</f>
        <v/>
      </c>
      <c r="F3006" s="13" t="str">
        <f>IF(D3006&gt;0,VLOOKUP(D3006,Series!A:D,4,0),"")</f>
        <v/>
      </c>
      <c r="G3006" s="13" t="str">
        <f>IF(E3006&gt;"",VLOOKUP(E3006,Sources!A:B,2,0),"")</f>
        <v/>
      </c>
      <c r="H3006" s="13" t="str">
        <f>IF($E3006="", "",VLOOKUP($E3006,Sources!$A:$M, 13,FALSE))</f>
        <v/>
      </c>
      <c r="I3006" s="13" t="str">
        <f>IF($E3006="", "",VLOOKUP($E3006,Sources!$A:$M, 5,FALSE))</f>
        <v/>
      </c>
      <c r="J3006" s="13" t="str">
        <f>IF($E3006="", "",VLOOKUP($E3006,Sources!$A:$M, 6,FALSE))</f>
        <v/>
      </c>
      <c r="K3006" s="13" t="str">
        <f>IF($E3006="", "",VLOOKUP($E3006,Sources!$A:$M, 9,FALSE))</f>
        <v/>
      </c>
      <c r="L3006" s="13" t="str">
        <f>IF($D3006="", "",VLOOKUP($D3006,Series!$A:$J,6,FALSE))</f>
        <v/>
      </c>
      <c r="M3006" s="13" t="str">
        <f>IF($D3006="", "",VLOOKUP($D3006,Series!$A:$J,7,FALSE))</f>
        <v/>
      </c>
      <c r="N3006" s="13" t="str">
        <f>IF($D3006="", "",VLOOKUP($D3006,Series!$A:$J,8,FALSE))</f>
        <v/>
      </c>
      <c r="O3006" s="13" t="str">
        <f>IF($D3006="", "",VLOOKUP($D3006,Series!$A:$J,9,FALSE))</f>
        <v/>
      </c>
      <c r="P3006" s="13" t="str">
        <f>IF($D3006="", "",VLOOKUP($D3006,Series!$A:$J,10,FALSE))</f>
        <v/>
      </c>
    </row>
    <row r="3007" spans="1:16" x14ac:dyDescent="0.25">
      <c r="A3007" s="13" t="str">
        <f>IF(C3007&gt;0,VLOOKUP(C3007,Indicators!G:H,2,0),"")</f>
        <v/>
      </c>
      <c r="E3007" s="13" t="str">
        <f>IF(D3007="","",VLOOKUP(D3007,Series!A:B,2,FALSE))</f>
        <v/>
      </c>
      <c r="F3007" s="13" t="str">
        <f>IF(D3007&gt;0,VLOOKUP(D3007,Series!A:D,4,0),"")</f>
        <v/>
      </c>
      <c r="G3007" s="13" t="str">
        <f>IF(E3007&gt;"",VLOOKUP(E3007,Sources!A:B,2,0),"")</f>
        <v/>
      </c>
      <c r="H3007" s="13" t="str">
        <f>IF($E3007="", "",VLOOKUP($E3007,Sources!$A:$M, 13,FALSE))</f>
        <v/>
      </c>
      <c r="I3007" s="13" t="str">
        <f>IF($E3007="", "",VLOOKUP($E3007,Sources!$A:$M, 5,FALSE))</f>
        <v/>
      </c>
      <c r="J3007" s="13" t="str">
        <f>IF($E3007="", "",VLOOKUP($E3007,Sources!$A:$M, 6,FALSE))</f>
        <v/>
      </c>
      <c r="K3007" s="13" t="str">
        <f>IF($E3007="", "",VLOOKUP($E3007,Sources!$A:$M, 9,FALSE))</f>
        <v/>
      </c>
      <c r="L3007" s="13" t="str">
        <f>IF($D3007="", "",VLOOKUP($D3007,Series!$A:$J,6,FALSE))</f>
        <v/>
      </c>
      <c r="M3007" s="13" t="str">
        <f>IF($D3007="", "",VLOOKUP($D3007,Series!$A:$J,7,FALSE))</f>
        <v/>
      </c>
      <c r="N3007" s="13" t="str">
        <f>IF($D3007="", "",VLOOKUP($D3007,Series!$A:$J,8,FALSE))</f>
        <v/>
      </c>
      <c r="O3007" s="13" t="str">
        <f>IF($D3007="", "",VLOOKUP($D3007,Series!$A:$J,9,FALSE))</f>
        <v/>
      </c>
      <c r="P3007" s="13" t="str">
        <f>IF($D3007="", "",VLOOKUP($D3007,Series!$A:$J,10,FALSE))</f>
        <v/>
      </c>
    </row>
    <row r="3008" spans="1:16" x14ac:dyDescent="0.25">
      <c r="A3008" s="13" t="str">
        <f>IF(C3008&gt;0,VLOOKUP(C3008,Indicators!G:H,2,0),"")</f>
        <v/>
      </c>
      <c r="E3008" s="13" t="str">
        <f>IF(D3008="","",VLOOKUP(D3008,Series!A:B,2,FALSE))</f>
        <v/>
      </c>
      <c r="F3008" s="13" t="str">
        <f>IF(D3008&gt;0,VLOOKUP(D3008,Series!A:D,4,0),"")</f>
        <v/>
      </c>
      <c r="G3008" s="13" t="str">
        <f>IF(E3008&gt;"",VLOOKUP(E3008,Sources!A:B,2,0),"")</f>
        <v/>
      </c>
      <c r="H3008" s="13" t="str">
        <f>IF($E3008="", "",VLOOKUP($E3008,Sources!$A:$M, 13,FALSE))</f>
        <v/>
      </c>
      <c r="I3008" s="13" t="str">
        <f>IF($E3008="", "",VLOOKUP($E3008,Sources!$A:$M, 5,FALSE))</f>
        <v/>
      </c>
      <c r="J3008" s="13" t="str">
        <f>IF($E3008="", "",VLOOKUP($E3008,Sources!$A:$M, 6,FALSE))</f>
        <v/>
      </c>
      <c r="K3008" s="13" t="str">
        <f>IF($E3008="", "",VLOOKUP($E3008,Sources!$A:$M, 9,FALSE))</f>
        <v/>
      </c>
      <c r="L3008" s="13" t="str">
        <f>IF($D3008="", "",VLOOKUP($D3008,Series!$A:$J,6,FALSE))</f>
        <v/>
      </c>
      <c r="M3008" s="13" t="str">
        <f>IF($D3008="", "",VLOOKUP($D3008,Series!$A:$J,7,FALSE))</f>
        <v/>
      </c>
      <c r="N3008" s="13" t="str">
        <f>IF($D3008="", "",VLOOKUP($D3008,Series!$A:$J,8,FALSE))</f>
        <v/>
      </c>
      <c r="O3008" s="13" t="str">
        <f>IF($D3008="", "",VLOOKUP($D3008,Series!$A:$J,9,FALSE))</f>
        <v/>
      </c>
      <c r="P3008" s="13" t="str">
        <f>IF($D3008="", "",VLOOKUP($D3008,Series!$A:$J,10,FALSE))</f>
        <v/>
      </c>
    </row>
    <row r="3009" spans="1:16" x14ac:dyDescent="0.25">
      <c r="A3009" s="13" t="str">
        <f>IF(C3009&gt;0,VLOOKUP(C3009,Indicators!G:H,2,0),"")</f>
        <v/>
      </c>
      <c r="E3009" s="13" t="str">
        <f>IF(D3009="","",VLOOKUP(D3009,Series!A:B,2,FALSE))</f>
        <v/>
      </c>
      <c r="F3009" s="13" t="str">
        <f>IF(D3009&gt;0,VLOOKUP(D3009,Series!A:D,4,0),"")</f>
        <v/>
      </c>
      <c r="G3009" s="13" t="str">
        <f>IF(E3009&gt;"",VLOOKUP(E3009,Sources!A:B,2,0),"")</f>
        <v/>
      </c>
      <c r="H3009" s="13" t="str">
        <f>IF($E3009="", "",VLOOKUP($E3009,Sources!$A:$M, 13,FALSE))</f>
        <v/>
      </c>
      <c r="I3009" s="13" t="str">
        <f>IF($E3009="", "",VLOOKUP($E3009,Sources!$A:$M, 5,FALSE))</f>
        <v/>
      </c>
      <c r="J3009" s="13" t="str">
        <f>IF($E3009="", "",VLOOKUP($E3009,Sources!$A:$M, 6,FALSE))</f>
        <v/>
      </c>
      <c r="K3009" s="13" t="str">
        <f>IF($E3009="", "",VLOOKUP($E3009,Sources!$A:$M, 9,FALSE))</f>
        <v/>
      </c>
      <c r="L3009" s="13" t="str">
        <f>IF($D3009="", "",VLOOKUP($D3009,Series!$A:$J,6,FALSE))</f>
        <v/>
      </c>
      <c r="M3009" s="13" t="str">
        <f>IF($D3009="", "",VLOOKUP($D3009,Series!$A:$J,7,FALSE))</f>
        <v/>
      </c>
      <c r="N3009" s="13" t="str">
        <f>IF($D3009="", "",VLOOKUP($D3009,Series!$A:$J,8,FALSE))</f>
        <v/>
      </c>
      <c r="O3009" s="13" t="str">
        <f>IF($D3009="", "",VLOOKUP($D3009,Series!$A:$J,9,FALSE))</f>
        <v/>
      </c>
      <c r="P3009" s="13" t="str">
        <f>IF($D3009="", "",VLOOKUP($D3009,Series!$A:$J,10,FALSE))</f>
        <v/>
      </c>
    </row>
    <row r="3010" spans="1:16" x14ac:dyDescent="0.25">
      <c r="A3010" s="13" t="str">
        <f>IF(C3010&gt;0,VLOOKUP(C3010,Indicators!G:H,2,0),"")</f>
        <v/>
      </c>
      <c r="E3010" s="13" t="str">
        <f>IF(D3010="","",VLOOKUP(D3010,Series!A:B,2,FALSE))</f>
        <v/>
      </c>
      <c r="F3010" s="13" t="str">
        <f>IF(D3010&gt;0,VLOOKUP(D3010,Series!A:D,4,0),"")</f>
        <v/>
      </c>
      <c r="G3010" s="13" t="str">
        <f>IF(E3010&gt;"",VLOOKUP(E3010,Sources!A:B,2,0),"")</f>
        <v/>
      </c>
      <c r="H3010" s="13" t="str">
        <f>IF($E3010="", "",VLOOKUP($E3010,Sources!$A:$M, 13,FALSE))</f>
        <v/>
      </c>
      <c r="I3010" s="13" t="str">
        <f>IF($E3010="", "",VLOOKUP($E3010,Sources!$A:$M, 5,FALSE))</f>
        <v/>
      </c>
      <c r="J3010" s="13" t="str">
        <f>IF($E3010="", "",VLOOKUP($E3010,Sources!$A:$M, 6,FALSE))</f>
        <v/>
      </c>
      <c r="K3010" s="13" t="str">
        <f>IF($E3010="", "",VLOOKUP($E3010,Sources!$A:$M, 9,FALSE))</f>
        <v/>
      </c>
      <c r="L3010" s="13" t="str">
        <f>IF($D3010="", "",VLOOKUP($D3010,Series!$A:$J,6,FALSE))</f>
        <v/>
      </c>
      <c r="M3010" s="13" t="str">
        <f>IF($D3010="", "",VLOOKUP($D3010,Series!$A:$J,7,FALSE))</f>
        <v/>
      </c>
      <c r="N3010" s="13" t="str">
        <f>IF($D3010="", "",VLOOKUP($D3010,Series!$A:$J,8,FALSE))</f>
        <v/>
      </c>
      <c r="O3010" s="13" t="str">
        <f>IF($D3010="", "",VLOOKUP($D3010,Series!$A:$J,9,FALSE))</f>
        <v/>
      </c>
      <c r="P3010" s="13" t="str">
        <f>IF($D3010="", "",VLOOKUP($D3010,Series!$A:$J,10,FALSE))</f>
        <v/>
      </c>
    </row>
    <row r="3011" spans="1:16" x14ac:dyDescent="0.25">
      <c r="A3011" s="13" t="str">
        <f>IF(C3011&gt;0,VLOOKUP(C3011,Indicators!G:H,2,0),"")</f>
        <v/>
      </c>
      <c r="E3011" s="13" t="str">
        <f>IF(D3011="","",VLOOKUP(D3011,Series!A:B,2,FALSE))</f>
        <v/>
      </c>
      <c r="F3011" s="13" t="str">
        <f>IF(D3011&gt;0,VLOOKUP(D3011,Series!A:D,4,0),"")</f>
        <v/>
      </c>
      <c r="G3011" s="13" t="str">
        <f>IF(E3011&gt;"",VLOOKUP(E3011,Sources!A:B,2,0),"")</f>
        <v/>
      </c>
      <c r="H3011" s="13" t="str">
        <f>IF($E3011="", "",VLOOKUP($E3011,Sources!$A:$M, 13,FALSE))</f>
        <v/>
      </c>
      <c r="I3011" s="13" t="str">
        <f>IF($E3011="", "",VLOOKUP($E3011,Sources!$A:$M, 5,FALSE))</f>
        <v/>
      </c>
      <c r="J3011" s="13" t="str">
        <f>IF($E3011="", "",VLOOKUP($E3011,Sources!$A:$M, 6,FALSE))</f>
        <v/>
      </c>
      <c r="K3011" s="13" t="str">
        <f>IF($E3011="", "",VLOOKUP($E3011,Sources!$A:$M, 9,FALSE))</f>
        <v/>
      </c>
      <c r="L3011" s="13" t="str">
        <f>IF($D3011="", "",VLOOKUP($D3011,Series!$A:$J,6,FALSE))</f>
        <v/>
      </c>
      <c r="M3011" s="13" t="str">
        <f>IF($D3011="", "",VLOOKUP($D3011,Series!$A:$J,7,FALSE))</f>
        <v/>
      </c>
      <c r="N3011" s="13" t="str">
        <f>IF($D3011="", "",VLOOKUP($D3011,Series!$A:$J,8,FALSE))</f>
        <v/>
      </c>
      <c r="O3011" s="13" t="str">
        <f>IF($D3011="", "",VLOOKUP($D3011,Series!$A:$J,9,FALSE))</f>
        <v/>
      </c>
      <c r="P3011" s="13" t="str">
        <f>IF($D3011="", "",VLOOKUP($D3011,Series!$A:$J,10,FALSE))</f>
        <v/>
      </c>
    </row>
    <row r="3012" spans="1:16" x14ac:dyDescent="0.25">
      <c r="A3012" s="13" t="str">
        <f>IF(C3012&gt;0,VLOOKUP(C3012,Indicators!G:H,2,0),"")</f>
        <v/>
      </c>
      <c r="E3012" s="13" t="str">
        <f>IF(D3012="","",VLOOKUP(D3012,Series!A:B,2,FALSE))</f>
        <v/>
      </c>
      <c r="F3012" s="13" t="str">
        <f>IF(D3012&gt;0,VLOOKUP(D3012,Series!A:D,4,0),"")</f>
        <v/>
      </c>
      <c r="G3012" s="13" t="str">
        <f>IF(E3012&gt;"",VLOOKUP(E3012,Sources!A:B,2,0),"")</f>
        <v/>
      </c>
      <c r="H3012" s="13" t="str">
        <f>IF($E3012="", "",VLOOKUP($E3012,Sources!$A:$M, 13,FALSE))</f>
        <v/>
      </c>
      <c r="I3012" s="13" t="str">
        <f>IF($E3012="", "",VLOOKUP($E3012,Sources!$A:$M, 5,FALSE))</f>
        <v/>
      </c>
      <c r="J3012" s="13" t="str">
        <f>IF($E3012="", "",VLOOKUP($E3012,Sources!$A:$M, 6,FALSE))</f>
        <v/>
      </c>
      <c r="K3012" s="13" t="str">
        <f>IF($E3012="", "",VLOOKUP($E3012,Sources!$A:$M, 9,FALSE))</f>
        <v/>
      </c>
      <c r="L3012" s="13" t="str">
        <f>IF($D3012="", "",VLOOKUP($D3012,Series!$A:$J,6,FALSE))</f>
        <v/>
      </c>
      <c r="M3012" s="13" t="str">
        <f>IF($D3012="", "",VLOOKUP($D3012,Series!$A:$J,7,FALSE))</f>
        <v/>
      </c>
      <c r="N3012" s="13" t="str">
        <f>IF($D3012="", "",VLOOKUP($D3012,Series!$A:$J,8,FALSE))</f>
        <v/>
      </c>
      <c r="O3012" s="13" t="str">
        <f>IF($D3012="", "",VLOOKUP($D3012,Series!$A:$J,9,FALSE))</f>
        <v/>
      </c>
      <c r="P3012" s="13" t="str">
        <f>IF($D3012="", "",VLOOKUP($D3012,Series!$A:$J,10,FALSE))</f>
        <v/>
      </c>
    </row>
    <row r="3013" spans="1:16" x14ac:dyDescent="0.25">
      <c r="A3013" s="13" t="str">
        <f>IF(C3013&gt;0,VLOOKUP(C3013,Indicators!G:H,2,0),"")</f>
        <v/>
      </c>
      <c r="E3013" s="13" t="str">
        <f>IF(D3013="","",VLOOKUP(D3013,Series!A:B,2,FALSE))</f>
        <v/>
      </c>
      <c r="F3013" s="13" t="str">
        <f>IF(D3013&gt;0,VLOOKUP(D3013,Series!A:D,4,0),"")</f>
        <v/>
      </c>
      <c r="G3013" s="13" t="str">
        <f>IF(E3013&gt;"",VLOOKUP(E3013,Sources!A:B,2,0),"")</f>
        <v/>
      </c>
      <c r="H3013" s="13" t="str">
        <f>IF($E3013="", "",VLOOKUP($E3013,Sources!$A:$M, 13,FALSE))</f>
        <v/>
      </c>
      <c r="I3013" s="13" t="str">
        <f>IF($E3013="", "",VLOOKUP($E3013,Sources!$A:$M, 5,FALSE))</f>
        <v/>
      </c>
      <c r="J3013" s="13" t="str">
        <f>IF($E3013="", "",VLOOKUP($E3013,Sources!$A:$M, 6,FALSE))</f>
        <v/>
      </c>
      <c r="K3013" s="13" t="str">
        <f>IF($E3013="", "",VLOOKUP($E3013,Sources!$A:$M, 9,FALSE))</f>
        <v/>
      </c>
      <c r="L3013" s="13" t="str">
        <f>IF($D3013="", "",VLOOKUP($D3013,Series!$A:$J,6,FALSE))</f>
        <v/>
      </c>
      <c r="M3013" s="13" t="str">
        <f>IF($D3013="", "",VLOOKUP($D3013,Series!$A:$J,7,FALSE))</f>
        <v/>
      </c>
      <c r="N3013" s="13" t="str">
        <f>IF($D3013="", "",VLOOKUP($D3013,Series!$A:$J,8,FALSE))</f>
        <v/>
      </c>
      <c r="O3013" s="13" t="str">
        <f>IF($D3013="", "",VLOOKUP($D3013,Series!$A:$J,9,FALSE))</f>
        <v/>
      </c>
      <c r="P3013" s="13" t="str">
        <f>IF($D3013="", "",VLOOKUP($D3013,Series!$A:$J,10,FALSE))</f>
        <v/>
      </c>
    </row>
    <row r="3014" spans="1:16" x14ac:dyDescent="0.25">
      <c r="A3014" s="13" t="str">
        <f>IF(C3014&gt;0,VLOOKUP(C3014,Indicators!G:H,2,0),"")</f>
        <v/>
      </c>
      <c r="E3014" s="13" t="str">
        <f>IF(D3014="","",VLOOKUP(D3014,Series!A:B,2,FALSE))</f>
        <v/>
      </c>
      <c r="F3014" s="13" t="str">
        <f>IF(D3014&gt;0,VLOOKUP(D3014,Series!A:D,4,0),"")</f>
        <v/>
      </c>
      <c r="G3014" s="13" t="str">
        <f>IF(E3014&gt;"",VLOOKUP(E3014,Sources!A:B,2,0),"")</f>
        <v/>
      </c>
      <c r="H3014" s="13" t="str">
        <f>IF($E3014="", "",VLOOKUP($E3014,Sources!$A:$M, 13,FALSE))</f>
        <v/>
      </c>
      <c r="I3014" s="13" t="str">
        <f>IF($E3014="", "",VLOOKUP($E3014,Sources!$A:$M, 5,FALSE))</f>
        <v/>
      </c>
      <c r="J3014" s="13" t="str">
        <f>IF($E3014="", "",VLOOKUP($E3014,Sources!$A:$M, 6,FALSE))</f>
        <v/>
      </c>
      <c r="K3014" s="13" t="str">
        <f>IF($E3014="", "",VLOOKUP($E3014,Sources!$A:$M, 9,FALSE))</f>
        <v/>
      </c>
      <c r="L3014" s="13" t="str">
        <f>IF($D3014="", "",VLOOKUP($D3014,Series!$A:$J,6,FALSE))</f>
        <v/>
      </c>
      <c r="M3014" s="13" t="str">
        <f>IF($D3014="", "",VLOOKUP($D3014,Series!$A:$J,7,FALSE))</f>
        <v/>
      </c>
      <c r="N3014" s="13" t="str">
        <f>IF($D3014="", "",VLOOKUP($D3014,Series!$A:$J,8,FALSE))</f>
        <v/>
      </c>
      <c r="O3014" s="13" t="str">
        <f>IF($D3014="", "",VLOOKUP($D3014,Series!$A:$J,9,FALSE))</f>
        <v/>
      </c>
      <c r="P3014" s="13" t="str">
        <f>IF($D3014="", "",VLOOKUP($D3014,Series!$A:$J,10,FALSE))</f>
        <v/>
      </c>
    </row>
    <row r="3015" spans="1:16" x14ac:dyDescent="0.25">
      <c r="A3015" s="13" t="str">
        <f>IF(C3015&gt;0,VLOOKUP(C3015,Indicators!G:H,2,0),"")</f>
        <v/>
      </c>
      <c r="E3015" s="13" t="str">
        <f>IF(D3015="","",VLOOKUP(D3015,Series!A:B,2,FALSE))</f>
        <v/>
      </c>
      <c r="F3015" s="13" t="str">
        <f>IF(D3015&gt;0,VLOOKUP(D3015,Series!A:D,4,0),"")</f>
        <v/>
      </c>
      <c r="G3015" s="13" t="str">
        <f>IF(E3015&gt;"",VLOOKUP(E3015,Sources!A:B,2,0),"")</f>
        <v/>
      </c>
      <c r="H3015" s="13" t="str">
        <f>IF($E3015="", "",VLOOKUP($E3015,Sources!$A:$M, 13,FALSE))</f>
        <v/>
      </c>
      <c r="I3015" s="13" t="str">
        <f>IF($E3015="", "",VLOOKUP($E3015,Sources!$A:$M, 5,FALSE))</f>
        <v/>
      </c>
      <c r="J3015" s="13" t="str">
        <f>IF($E3015="", "",VLOOKUP($E3015,Sources!$A:$M, 6,FALSE))</f>
        <v/>
      </c>
      <c r="K3015" s="13" t="str">
        <f>IF($E3015="", "",VLOOKUP($E3015,Sources!$A:$M, 9,FALSE))</f>
        <v/>
      </c>
      <c r="L3015" s="13" t="str">
        <f>IF($D3015="", "",VLOOKUP($D3015,Series!$A:$J,6,FALSE))</f>
        <v/>
      </c>
      <c r="M3015" s="13" t="str">
        <f>IF($D3015="", "",VLOOKUP($D3015,Series!$A:$J,7,FALSE))</f>
        <v/>
      </c>
      <c r="N3015" s="13" t="str">
        <f>IF($D3015="", "",VLOOKUP($D3015,Series!$A:$J,8,FALSE))</f>
        <v/>
      </c>
      <c r="O3015" s="13" t="str">
        <f>IF($D3015="", "",VLOOKUP($D3015,Series!$A:$J,9,FALSE))</f>
        <v/>
      </c>
      <c r="P3015" s="13" t="str">
        <f>IF($D3015="", "",VLOOKUP($D3015,Series!$A:$J,10,FALSE))</f>
        <v/>
      </c>
    </row>
    <row r="3016" spans="1:16" x14ac:dyDescent="0.25">
      <c r="A3016" s="13" t="str">
        <f>IF(C3016&gt;0,VLOOKUP(C3016,Indicators!G:H,2,0),"")</f>
        <v/>
      </c>
      <c r="E3016" s="13" t="str">
        <f>IF(D3016="","",VLOOKUP(D3016,Series!A:B,2,FALSE))</f>
        <v/>
      </c>
      <c r="F3016" s="13" t="str">
        <f>IF(D3016&gt;0,VLOOKUP(D3016,Series!A:D,4,0),"")</f>
        <v/>
      </c>
      <c r="G3016" s="13" t="str">
        <f>IF(E3016&gt;"",VLOOKUP(E3016,Sources!A:B,2,0),"")</f>
        <v/>
      </c>
      <c r="H3016" s="13" t="str">
        <f>IF($E3016="", "",VLOOKUP($E3016,Sources!$A:$M, 13,FALSE))</f>
        <v/>
      </c>
      <c r="I3016" s="13" t="str">
        <f>IF($E3016="", "",VLOOKUP($E3016,Sources!$A:$M, 5,FALSE))</f>
        <v/>
      </c>
      <c r="J3016" s="13" t="str">
        <f>IF($E3016="", "",VLOOKUP($E3016,Sources!$A:$M, 6,FALSE))</f>
        <v/>
      </c>
      <c r="K3016" s="13" t="str">
        <f>IF($E3016="", "",VLOOKUP($E3016,Sources!$A:$M, 9,FALSE))</f>
        <v/>
      </c>
      <c r="L3016" s="13" t="str">
        <f>IF($D3016="", "",VLOOKUP($D3016,Series!$A:$J,6,FALSE))</f>
        <v/>
      </c>
      <c r="M3016" s="13" t="str">
        <f>IF($D3016="", "",VLOOKUP($D3016,Series!$A:$J,7,FALSE))</f>
        <v/>
      </c>
      <c r="N3016" s="13" t="str">
        <f>IF($D3016="", "",VLOOKUP($D3016,Series!$A:$J,8,FALSE))</f>
        <v/>
      </c>
      <c r="O3016" s="13" t="str">
        <f>IF($D3016="", "",VLOOKUP($D3016,Series!$A:$J,9,FALSE))</f>
        <v/>
      </c>
      <c r="P3016" s="13" t="str">
        <f>IF($D3016="", "",VLOOKUP($D3016,Series!$A:$J,10,FALSE))</f>
        <v/>
      </c>
    </row>
    <row r="3017" spans="1:16" x14ac:dyDescent="0.25">
      <c r="A3017" s="13" t="str">
        <f>IF(C3017&gt;0,VLOOKUP(C3017,Indicators!G:H,2,0),"")</f>
        <v/>
      </c>
      <c r="E3017" s="13" t="str">
        <f>IF(D3017="","",VLOOKUP(D3017,Series!A:B,2,FALSE))</f>
        <v/>
      </c>
      <c r="F3017" s="13" t="str">
        <f>IF(D3017&gt;0,VLOOKUP(D3017,Series!A:D,4,0),"")</f>
        <v/>
      </c>
      <c r="G3017" s="13" t="str">
        <f>IF(E3017&gt;"",VLOOKUP(E3017,Sources!A:B,2,0),"")</f>
        <v/>
      </c>
      <c r="H3017" s="13" t="str">
        <f>IF($E3017="", "",VLOOKUP($E3017,Sources!$A:$M, 13,FALSE))</f>
        <v/>
      </c>
      <c r="I3017" s="13" t="str">
        <f>IF($E3017="", "",VLOOKUP($E3017,Sources!$A:$M, 5,FALSE))</f>
        <v/>
      </c>
      <c r="J3017" s="13" t="str">
        <f>IF($E3017="", "",VLOOKUP($E3017,Sources!$A:$M, 6,FALSE))</f>
        <v/>
      </c>
      <c r="K3017" s="13" t="str">
        <f>IF($E3017="", "",VLOOKUP($E3017,Sources!$A:$M, 9,FALSE))</f>
        <v/>
      </c>
      <c r="L3017" s="13" t="str">
        <f>IF($D3017="", "",VLOOKUP($D3017,Series!$A:$J,6,FALSE))</f>
        <v/>
      </c>
      <c r="M3017" s="13" t="str">
        <f>IF($D3017="", "",VLOOKUP($D3017,Series!$A:$J,7,FALSE))</f>
        <v/>
      </c>
      <c r="N3017" s="13" t="str">
        <f>IF($D3017="", "",VLOOKUP($D3017,Series!$A:$J,8,FALSE))</f>
        <v/>
      </c>
      <c r="O3017" s="13" t="str">
        <f>IF($D3017="", "",VLOOKUP($D3017,Series!$A:$J,9,FALSE))</f>
        <v/>
      </c>
      <c r="P3017" s="13" t="str">
        <f>IF($D3017="", "",VLOOKUP($D3017,Series!$A:$J,10,FALSE))</f>
        <v/>
      </c>
    </row>
    <row r="3018" spans="1:16" x14ac:dyDescent="0.25">
      <c r="A3018" s="13" t="str">
        <f>IF(C3018&gt;0,VLOOKUP(C3018,Indicators!G:H,2,0),"")</f>
        <v/>
      </c>
      <c r="E3018" s="13" t="str">
        <f>IF(D3018="","",VLOOKUP(D3018,Series!A:B,2,FALSE))</f>
        <v/>
      </c>
      <c r="F3018" s="13" t="str">
        <f>IF(D3018&gt;0,VLOOKUP(D3018,Series!A:D,4,0),"")</f>
        <v/>
      </c>
      <c r="G3018" s="13" t="str">
        <f>IF(E3018&gt;"",VLOOKUP(E3018,Sources!A:B,2,0),"")</f>
        <v/>
      </c>
      <c r="H3018" s="13" t="str">
        <f>IF($E3018="", "",VLOOKUP($E3018,Sources!$A:$M, 13,FALSE))</f>
        <v/>
      </c>
      <c r="I3018" s="13" t="str">
        <f>IF($E3018="", "",VLOOKUP($E3018,Sources!$A:$M, 5,FALSE))</f>
        <v/>
      </c>
      <c r="J3018" s="13" t="str">
        <f>IF($E3018="", "",VLOOKUP($E3018,Sources!$A:$M, 6,FALSE))</f>
        <v/>
      </c>
      <c r="K3018" s="13" t="str">
        <f>IF($E3018="", "",VLOOKUP($E3018,Sources!$A:$M, 9,FALSE))</f>
        <v/>
      </c>
      <c r="L3018" s="13" t="str">
        <f>IF($D3018="", "",VLOOKUP($D3018,Series!$A:$J,6,FALSE))</f>
        <v/>
      </c>
      <c r="M3018" s="13" t="str">
        <f>IF($D3018="", "",VLOOKUP($D3018,Series!$A:$J,7,FALSE))</f>
        <v/>
      </c>
      <c r="N3018" s="13" t="str">
        <f>IF($D3018="", "",VLOOKUP($D3018,Series!$A:$J,8,FALSE))</f>
        <v/>
      </c>
      <c r="O3018" s="13" t="str">
        <f>IF($D3018="", "",VLOOKUP($D3018,Series!$A:$J,9,FALSE))</f>
        <v/>
      </c>
      <c r="P3018" s="13" t="str">
        <f>IF($D3018="", "",VLOOKUP($D3018,Series!$A:$J,10,FALSE))</f>
        <v/>
      </c>
    </row>
    <row r="3019" spans="1:16" x14ac:dyDescent="0.25">
      <c r="A3019" s="13" t="str">
        <f>IF(C3019&gt;0,VLOOKUP(C3019,Indicators!G:H,2,0),"")</f>
        <v/>
      </c>
      <c r="E3019" s="13" t="str">
        <f>IF(D3019="","",VLOOKUP(D3019,Series!A:B,2,FALSE))</f>
        <v/>
      </c>
      <c r="F3019" s="13" t="str">
        <f>IF(D3019&gt;0,VLOOKUP(D3019,Series!A:D,4,0),"")</f>
        <v/>
      </c>
      <c r="G3019" s="13" t="str">
        <f>IF(E3019&gt;"",VLOOKUP(E3019,Sources!A:B,2,0),"")</f>
        <v/>
      </c>
      <c r="H3019" s="13" t="str">
        <f>IF($E3019="", "",VLOOKUP($E3019,Sources!$A:$M, 13,FALSE))</f>
        <v/>
      </c>
      <c r="I3019" s="13" t="str">
        <f>IF($E3019="", "",VLOOKUP($E3019,Sources!$A:$M, 5,FALSE))</f>
        <v/>
      </c>
      <c r="J3019" s="13" t="str">
        <f>IF($E3019="", "",VLOOKUP($E3019,Sources!$A:$M, 6,FALSE))</f>
        <v/>
      </c>
      <c r="K3019" s="13" t="str">
        <f>IF($E3019="", "",VLOOKUP($E3019,Sources!$A:$M, 9,FALSE))</f>
        <v/>
      </c>
      <c r="L3019" s="13" t="str">
        <f>IF($D3019="", "",VLOOKUP($D3019,Series!$A:$J,6,FALSE))</f>
        <v/>
      </c>
      <c r="M3019" s="13" t="str">
        <f>IF($D3019="", "",VLOOKUP($D3019,Series!$A:$J,7,FALSE))</f>
        <v/>
      </c>
      <c r="N3019" s="13" t="str">
        <f>IF($D3019="", "",VLOOKUP($D3019,Series!$A:$J,8,FALSE))</f>
        <v/>
      </c>
      <c r="O3019" s="13" t="str">
        <f>IF($D3019="", "",VLOOKUP($D3019,Series!$A:$J,9,FALSE))</f>
        <v/>
      </c>
      <c r="P3019" s="13" t="str">
        <f>IF($D3019="", "",VLOOKUP($D3019,Series!$A:$J,10,FALSE))</f>
        <v/>
      </c>
    </row>
    <row r="3020" spans="1:16" x14ac:dyDescent="0.25">
      <c r="A3020" s="13" t="str">
        <f>IF(C3020&gt;0,VLOOKUP(C3020,Indicators!G:H,2,0),"")</f>
        <v/>
      </c>
      <c r="E3020" s="13" t="str">
        <f>IF(D3020="","",VLOOKUP(D3020,Series!A:B,2,FALSE))</f>
        <v/>
      </c>
      <c r="F3020" s="13" t="str">
        <f>IF(D3020&gt;0,VLOOKUP(D3020,Series!A:D,4,0),"")</f>
        <v/>
      </c>
      <c r="G3020" s="13" t="str">
        <f>IF(E3020&gt;"",VLOOKUP(E3020,Sources!A:B,2,0),"")</f>
        <v/>
      </c>
      <c r="H3020" s="13" t="str">
        <f>IF($E3020="", "",VLOOKUP($E3020,Sources!$A:$M, 13,FALSE))</f>
        <v/>
      </c>
      <c r="I3020" s="13" t="str">
        <f>IF($E3020="", "",VLOOKUP($E3020,Sources!$A:$M, 5,FALSE))</f>
        <v/>
      </c>
      <c r="J3020" s="13" t="str">
        <f>IF($E3020="", "",VLOOKUP($E3020,Sources!$A:$M, 6,FALSE))</f>
        <v/>
      </c>
      <c r="K3020" s="13" t="str">
        <f>IF($E3020="", "",VLOOKUP($E3020,Sources!$A:$M, 9,FALSE))</f>
        <v/>
      </c>
      <c r="L3020" s="13" t="str">
        <f>IF($D3020="", "",VLOOKUP($D3020,Series!$A:$J,6,FALSE))</f>
        <v/>
      </c>
      <c r="M3020" s="13" t="str">
        <f>IF($D3020="", "",VLOOKUP($D3020,Series!$A:$J,7,FALSE))</f>
        <v/>
      </c>
      <c r="N3020" s="13" t="str">
        <f>IF($D3020="", "",VLOOKUP($D3020,Series!$A:$J,8,FALSE))</f>
        <v/>
      </c>
      <c r="O3020" s="13" t="str">
        <f>IF($D3020="", "",VLOOKUP($D3020,Series!$A:$J,9,FALSE))</f>
        <v/>
      </c>
      <c r="P3020" s="13" t="str">
        <f>IF($D3020="", "",VLOOKUP($D3020,Series!$A:$J,10,FALSE))</f>
        <v/>
      </c>
    </row>
    <row r="3021" spans="1:16" x14ac:dyDescent="0.25">
      <c r="A3021" s="13" t="str">
        <f>IF(C3021&gt;0,VLOOKUP(C3021,Indicators!G:H,2,0),"")</f>
        <v/>
      </c>
      <c r="E3021" s="13" t="str">
        <f>IF(D3021="","",VLOOKUP(D3021,Series!A:B,2,FALSE))</f>
        <v/>
      </c>
      <c r="F3021" s="13" t="str">
        <f>IF(D3021&gt;0,VLOOKUP(D3021,Series!A:D,4,0),"")</f>
        <v/>
      </c>
      <c r="G3021" s="13" t="str">
        <f>IF(E3021&gt;"",VLOOKUP(E3021,Sources!A:B,2,0),"")</f>
        <v/>
      </c>
      <c r="H3021" s="13" t="str">
        <f>IF($E3021="", "",VLOOKUP($E3021,Sources!$A:$M, 13,FALSE))</f>
        <v/>
      </c>
      <c r="I3021" s="13" t="str">
        <f>IF($E3021="", "",VLOOKUP($E3021,Sources!$A:$M, 5,FALSE))</f>
        <v/>
      </c>
      <c r="J3021" s="13" t="str">
        <f>IF($E3021="", "",VLOOKUP($E3021,Sources!$A:$M, 6,FALSE))</f>
        <v/>
      </c>
      <c r="K3021" s="13" t="str">
        <f>IF($E3021="", "",VLOOKUP($E3021,Sources!$A:$M, 9,FALSE))</f>
        <v/>
      </c>
      <c r="L3021" s="13" t="str">
        <f>IF($D3021="", "",VLOOKUP($D3021,Series!$A:$J,6,FALSE))</f>
        <v/>
      </c>
      <c r="M3021" s="13" t="str">
        <f>IF($D3021="", "",VLOOKUP($D3021,Series!$A:$J,7,FALSE))</f>
        <v/>
      </c>
      <c r="N3021" s="13" t="str">
        <f>IF($D3021="", "",VLOOKUP($D3021,Series!$A:$J,8,FALSE))</f>
        <v/>
      </c>
      <c r="O3021" s="13" t="str">
        <f>IF($D3021="", "",VLOOKUP($D3021,Series!$A:$J,9,FALSE))</f>
        <v/>
      </c>
      <c r="P3021" s="13" t="str">
        <f>IF($D3021="", "",VLOOKUP($D3021,Series!$A:$J,10,FALSE))</f>
        <v/>
      </c>
    </row>
    <row r="3022" spans="1:16" x14ac:dyDescent="0.25">
      <c r="A3022" s="13" t="str">
        <f>IF(C3022&gt;0,VLOOKUP(C3022,Indicators!G:H,2,0),"")</f>
        <v/>
      </c>
      <c r="E3022" s="13" t="str">
        <f>IF(D3022="","",VLOOKUP(D3022,Series!A:B,2,FALSE))</f>
        <v/>
      </c>
      <c r="F3022" s="13" t="str">
        <f>IF(D3022&gt;0,VLOOKUP(D3022,Series!A:D,4,0),"")</f>
        <v/>
      </c>
      <c r="G3022" s="13" t="str">
        <f>IF(E3022&gt;"",VLOOKUP(E3022,Sources!A:B,2,0),"")</f>
        <v/>
      </c>
      <c r="H3022" s="13" t="str">
        <f>IF($E3022="", "",VLOOKUP($E3022,Sources!$A:$M, 13,FALSE))</f>
        <v/>
      </c>
      <c r="I3022" s="13" t="str">
        <f>IF($E3022="", "",VLOOKUP($E3022,Sources!$A:$M, 5,FALSE))</f>
        <v/>
      </c>
      <c r="J3022" s="13" t="str">
        <f>IF($E3022="", "",VLOOKUP($E3022,Sources!$A:$M, 6,FALSE))</f>
        <v/>
      </c>
      <c r="K3022" s="13" t="str">
        <f>IF($E3022="", "",VLOOKUP($E3022,Sources!$A:$M, 9,FALSE))</f>
        <v/>
      </c>
      <c r="L3022" s="13" t="str">
        <f>IF($D3022="", "",VLOOKUP($D3022,Series!$A:$J,6,FALSE))</f>
        <v/>
      </c>
      <c r="M3022" s="13" t="str">
        <f>IF($D3022="", "",VLOOKUP($D3022,Series!$A:$J,7,FALSE))</f>
        <v/>
      </c>
      <c r="N3022" s="13" t="str">
        <f>IF($D3022="", "",VLOOKUP($D3022,Series!$A:$J,8,FALSE))</f>
        <v/>
      </c>
      <c r="O3022" s="13" t="str">
        <f>IF($D3022="", "",VLOOKUP($D3022,Series!$A:$J,9,FALSE))</f>
        <v/>
      </c>
      <c r="P3022" s="13" t="str">
        <f>IF($D3022="", "",VLOOKUP($D3022,Series!$A:$J,10,FALSE))</f>
        <v/>
      </c>
    </row>
    <row r="3023" spans="1:16" x14ac:dyDescent="0.25">
      <c r="A3023" s="13" t="str">
        <f>IF(C3023&gt;0,VLOOKUP(C3023,Indicators!G:H,2,0),"")</f>
        <v/>
      </c>
      <c r="E3023" s="13" t="str">
        <f>IF(D3023="","",VLOOKUP(D3023,Series!A:B,2,FALSE))</f>
        <v/>
      </c>
      <c r="F3023" s="13" t="str">
        <f>IF(D3023&gt;0,VLOOKUP(D3023,Series!A:D,4,0),"")</f>
        <v/>
      </c>
      <c r="G3023" s="13" t="str">
        <f>IF(E3023&gt;"",VLOOKUP(E3023,Sources!A:B,2,0),"")</f>
        <v/>
      </c>
      <c r="H3023" s="13" t="str">
        <f>IF($E3023="", "",VLOOKUP($E3023,Sources!$A:$M, 13,FALSE))</f>
        <v/>
      </c>
      <c r="I3023" s="13" t="str">
        <f>IF($E3023="", "",VLOOKUP($E3023,Sources!$A:$M, 5,FALSE))</f>
        <v/>
      </c>
      <c r="J3023" s="13" t="str">
        <f>IF($E3023="", "",VLOOKUP($E3023,Sources!$A:$M, 6,FALSE))</f>
        <v/>
      </c>
      <c r="K3023" s="13" t="str">
        <f>IF($E3023="", "",VLOOKUP($E3023,Sources!$A:$M, 9,FALSE))</f>
        <v/>
      </c>
      <c r="L3023" s="13" t="str">
        <f>IF($D3023="", "",VLOOKUP($D3023,Series!$A:$J,6,FALSE))</f>
        <v/>
      </c>
      <c r="M3023" s="13" t="str">
        <f>IF($D3023="", "",VLOOKUP($D3023,Series!$A:$J,7,FALSE))</f>
        <v/>
      </c>
      <c r="N3023" s="13" t="str">
        <f>IF($D3023="", "",VLOOKUP($D3023,Series!$A:$J,8,FALSE))</f>
        <v/>
      </c>
      <c r="O3023" s="13" t="str">
        <f>IF($D3023="", "",VLOOKUP($D3023,Series!$A:$J,9,FALSE))</f>
        <v/>
      </c>
      <c r="P3023" s="13" t="str">
        <f>IF($D3023="", "",VLOOKUP($D3023,Series!$A:$J,10,FALSE))</f>
        <v/>
      </c>
    </row>
    <row r="3024" spans="1:16" x14ac:dyDescent="0.25">
      <c r="A3024" s="13" t="str">
        <f>IF(C3024&gt;0,VLOOKUP(C3024,Indicators!G:H,2,0),"")</f>
        <v/>
      </c>
      <c r="E3024" s="13" t="str">
        <f>IF(D3024="","",VLOOKUP(D3024,Series!A:B,2,FALSE))</f>
        <v/>
      </c>
      <c r="F3024" s="13" t="str">
        <f>IF(D3024&gt;0,VLOOKUP(D3024,Series!A:D,4,0),"")</f>
        <v/>
      </c>
      <c r="G3024" s="13" t="str">
        <f>IF(E3024&gt;"",VLOOKUP(E3024,Sources!A:B,2,0),"")</f>
        <v/>
      </c>
      <c r="H3024" s="13" t="str">
        <f>IF($E3024="", "",VLOOKUP($E3024,Sources!$A:$M, 13,FALSE))</f>
        <v/>
      </c>
      <c r="I3024" s="13" t="str">
        <f>IF($E3024="", "",VLOOKUP($E3024,Sources!$A:$M, 5,FALSE))</f>
        <v/>
      </c>
      <c r="J3024" s="13" t="str">
        <f>IF($E3024="", "",VLOOKUP($E3024,Sources!$A:$M, 6,FALSE))</f>
        <v/>
      </c>
      <c r="K3024" s="13" t="str">
        <f>IF($E3024="", "",VLOOKUP($E3024,Sources!$A:$M, 9,FALSE))</f>
        <v/>
      </c>
      <c r="L3024" s="13" t="str">
        <f>IF($D3024="", "",VLOOKUP($D3024,Series!$A:$J,6,FALSE))</f>
        <v/>
      </c>
      <c r="M3024" s="13" t="str">
        <f>IF($D3024="", "",VLOOKUP($D3024,Series!$A:$J,7,FALSE))</f>
        <v/>
      </c>
      <c r="N3024" s="13" t="str">
        <f>IF($D3024="", "",VLOOKUP($D3024,Series!$A:$J,8,FALSE))</f>
        <v/>
      </c>
      <c r="O3024" s="13" t="str">
        <f>IF($D3024="", "",VLOOKUP($D3024,Series!$A:$J,9,FALSE))</f>
        <v/>
      </c>
      <c r="P3024" s="13" t="str">
        <f>IF($D3024="", "",VLOOKUP($D3024,Series!$A:$J,10,FALSE))</f>
        <v/>
      </c>
    </row>
    <row r="3025" spans="1:16" x14ac:dyDescent="0.25">
      <c r="A3025" s="13" t="str">
        <f>IF(C3025&gt;0,VLOOKUP(C3025,Indicators!G:H,2,0),"")</f>
        <v/>
      </c>
      <c r="E3025" s="13" t="str">
        <f>IF(D3025="","",VLOOKUP(D3025,Series!A:B,2,FALSE))</f>
        <v/>
      </c>
      <c r="F3025" s="13" t="str">
        <f>IF(D3025&gt;0,VLOOKUP(D3025,Series!A:D,4,0),"")</f>
        <v/>
      </c>
      <c r="G3025" s="13" t="str">
        <f>IF(E3025&gt;"",VLOOKUP(E3025,Sources!A:B,2,0),"")</f>
        <v/>
      </c>
      <c r="H3025" s="13" t="str">
        <f>IF($E3025="", "",VLOOKUP($E3025,Sources!$A:$M, 13,FALSE))</f>
        <v/>
      </c>
      <c r="I3025" s="13" t="str">
        <f>IF($E3025="", "",VLOOKUP($E3025,Sources!$A:$M, 5,FALSE))</f>
        <v/>
      </c>
      <c r="J3025" s="13" t="str">
        <f>IF($E3025="", "",VLOOKUP($E3025,Sources!$A:$M, 6,FALSE))</f>
        <v/>
      </c>
      <c r="K3025" s="13" t="str">
        <f>IF($E3025="", "",VLOOKUP($E3025,Sources!$A:$M, 9,FALSE))</f>
        <v/>
      </c>
      <c r="L3025" s="13" t="str">
        <f>IF($D3025="", "",VLOOKUP($D3025,Series!$A:$J,6,FALSE))</f>
        <v/>
      </c>
      <c r="M3025" s="13" t="str">
        <f>IF($D3025="", "",VLOOKUP($D3025,Series!$A:$J,7,FALSE))</f>
        <v/>
      </c>
      <c r="N3025" s="13" t="str">
        <f>IF($D3025="", "",VLOOKUP($D3025,Series!$A:$J,8,FALSE))</f>
        <v/>
      </c>
      <c r="O3025" s="13" t="str">
        <f>IF($D3025="", "",VLOOKUP($D3025,Series!$A:$J,9,FALSE))</f>
        <v/>
      </c>
      <c r="P3025" s="13" t="str">
        <f>IF($D3025="", "",VLOOKUP($D3025,Series!$A:$J,10,FALSE))</f>
        <v/>
      </c>
    </row>
    <row r="3026" spans="1:16" x14ac:dyDescent="0.25">
      <c r="A3026" s="13" t="str">
        <f>IF(C3026&gt;0,VLOOKUP(C3026,Indicators!G:H,2,0),"")</f>
        <v/>
      </c>
      <c r="E3026" s="13" t="str">
        <f>IF(D3026="","",VLOOKUP(D3026,Series!A:B,2,FALSE))</f>
        <v/>
      </c>
      <c r="F3026" s="13" t="str">
        <f>IF(D3026&gt;0,VLOOKUP(D3026,Series!A:D,4,0),"")</f>
        <v/>
      </c>
      <c r="G3026" s="13" t="str">
        <f>IF(E3026&gt;"",VLOOKUP(E3026,Sources!A:B,2,0),"")</f>
        <v/>
      </c>
      <c r="H3026" s="13" t="str">
        <f>IF($E3026="", "",VLOOKUP($E3026,Sources!$A:$M, 13,FALSE))</f>
        <v/>
      </c>
      <c r="I3026" s="13" t="str">
        <f>IF($E3026="", "",VLOOKUP($E3026,Sources!$A:$M, 5,FALSE))</f>
        <v/>
      </c>
      <c r="J3026" s="13" t="str">
        <f>IF($E3026="", "",VLOOKUP($E3026,Sources!$A:$M, 6,FALSE))</f>
        <v/>
      </c>
      <c r="K3026" s="13" t="str">
        <f>IF($E3026="", "",VLOOKUP($E3026,Sources!$A:$M, 9,FALSE))</f>
        <v/>
      </c>
      <c r="L3026" s="13" t="str">
        <f>IF($D3026="", "",VLOOKUP($D3026,Series!$A:$J,6,FALSE))</f>
        <v/>
      </c>
      <c r="M3026" s="13" t="str">
        <f>IF($D3026="", "",VLOOKUP($D3026,Series!$A:$J,7,FALSE))</f>
        <v/>
      </c>
      <c r="N3026" s="13" t="str">
        <f>IF($D3026="", "",VLOOKUP($D3026,Series!$A:$J,8,FALSE))</f>
        <v/>
      </c>
      <c r="O3026" s="13" t="str">
        <f>IF($D3026="", "",VLOOKUP($D3026,Series!$A:$J,9,FALSE))</f>
        <v/>
      </c>
      <c r="P3026" s="13" t="str">
        <f>IF($D3026="", "",VLOOKUP($D3026,Series!$A:$J,10,FALSE))</f>
        <v/>
      </c>
    </row>
    <row r="3027" spans="1:16" x14ac:dyDescent="0.25">
      <c r="A3027" s="13" t="str">
        <f>IF(C3027&gt;0,VLOOKUP(C3027,Indicators!G:H,2,0),"")</f>
        <v/>
      </c>
      <c r="E3027" s="13" t="str">
        <f>IF(D3027="","",VLOOKUP(D3027,Series!A:B,2,FALSE))</f>
        <v/>
      </c>
      <c r="F3027" s="13" t="str">
        <f>IF(D3027&gt;0,VLOOKUP(D3027,Series!A:D,4,0),"")</f>
        <v/>
      </c>
      <c r="G3027" s="13" t="str">
        <f>IF(E3027&gt;"",VLOOKUP(E3027,Sources!A:B,2,0),"")</f>
        <v/>
      </c>
      <c r="H3027" s="13" t="str">
        <f>IF($E3027="", "",VLOOKUP($E3027,Sources!$A:$M, 13,FALSE))</f>
        <v/>
      </c>
      <c r="I3027" s="13" t="str">
        <f>IF($E3027="", "",VLOOKUP($E3027,Sources!$A:$M, 5,FALSE))</f>
        <v/>
      </c>
      <c r="J3027" s="13" t="str">
        <f>IF($E3027="", "",VLOOKUP($E3027,Sources!$A:$M, 6,FALSE))</f>
        <v/>
      </c>
      <c r="K3027" s="13" t="str">
        <f>IF($E3027="", "",VLOOKUP($E3027,Sources!$A:$M, 9,FALSE))</f>
        <v/>
      </c>
      <c r="L3027" s="13" t="str">
        <f>IF($D3027="", "",VLOOKUP($D3027,Series!$A:$J,6,FALSE))</f>
        <v/>
      </c>
      <c r="M3027" s="13" t="str">
        <f>IF($D3027="", "",VLOOKUP($D3027,Series!$A:$J,7,FALSE))</f>
        <v/>
      </c>
      <c r="N3027" s="13" t="str">
        <f>IF($D3027="", "",VLOOKUP($D3027,Series!$A:$J,8,FALSE))</f>
        <v/>
      </c>
      <c r="O3027" s="13" t="str">
        <f>IF($D3027="", "",VLOOKUP($D3027,Series!$A:$J,9,FALSE))</f>
        <v/>
      </c>
      <c r="P3027" s="13" t="str">
        <f>IF($D3027="", "",VLOOKUP($D3027,Series!$A:$J,10,FALSE))</f>
        <v/>
      </c>
    </row>
    <row r="3028" spans="1:16" x14ac:dyDescent="0.25">
      <c r="A3028" s="13" t="str">
        <f>IF(C3028&gt;0,VLOOKUP(C3028,Indicators!G:H,2,0),"")</f>
        <v/>
      </c>
      <c r="E3028" s="13" t="str">
        <f>IF(D3028="","",VLOOKUP(D3028,Series!A:B,2,FALSE))</f>
        <v/>
      </c>
      <c r="F3028" s="13" t="str">
        <f>IF(D3028&gt;0,VLOOKUP(D3028,Series!A:D,4,0),"")</f>
        <v/>
      </c>
      <c r="G3028" s="13" t="str">
        <f>IF(E3028&gt;"",VLOOKUP(E3028,Sources!A:B,2,0),"")</f>
        <v/>
      </c>
      <c r="H3028" s="13" t="str">
        <f>IF($E3028="", "",VLOOKUP($E3028,Sources!$A:$M, 13,FALSE))</f>
        <v/>
      </c>
      <c r="I3028" s="13" t="str">
        <f>IF($E3028="", "",VLOOKUP($E3028,Sources!$A:$M, 5,FALSE))</f>
        <v/>
      </c>
      <c r="J3028" s="13" t="str">
        <f>IF($E3028="", "",VLOOKUP($E3028,Sources!$A:$M, 6,FALSE))</f>
        <v/>
      </c>
      <c r="K3028" s="13" t="str">
        <f>IF($E3028="", "",VLOOKUP($E3028,Sources!$A:$M, 9,FALSE))</f>
        <v/>
      </c>
      <c r="L3028" s="13" t="str">
        <f>IF($D3028="", "",VLOOKUP($D3028,Series!$A:$J,6,FALSE))</f>
        <v/>
      </c>
      <c r="M3028" s="13" t="str">
        <f>IF($D3028="", "",VLOOKUP($D3028,Series!$A:$J,7,FALSE))</f>
        <v/>
      </c>
      <c r="N3028" s="13" t="str">
        <f>IF($D3028="", "",VLOOKUP($D3028,Series!$A:$J,8,FALSE))</f>
        <v/>
      </c>
      <c r="O3028" s="13" t="str">
        <f>IF($D3028="", "",VLOOKUP($D3028,Series!$A:$J,9,FALSE))</f>
        <v/>
      </c>
      <c r="P3028" s="13" t="str">
        <f>IF($D3028="", "",VLOOKUP($D3028,Series!$A:$J,10,FALSE))</f>
        <v/>
      </c>
    </row>
    <row r="3029" spans="1:16" x14ac:dyDescent="0.25">
      <c r="A3029" s="13" t="str">
        <f>IF(C3029&gt;0,VLOOKUP(C3029,Indicators!G:H,2,0),"")</f>
        <v/>
      </c>
      <c r="E3029" s="13" t="str">
        <f>IF(D3029="","",VLOOKUP(D3029,Series!A:B,2,FALSE))</f>
        <v/>
      </c>
      <c r="F3029" s="13" t="str">
        <f>IF(D3029&gt;0,VLOOKUP(D3029,Series!A:D,4,0),"")</f>
        <v/>
      </c>
      <c r="G3029" s="13" t="str">
        <f>IF(E3029&gt;"",VLOOKUP(E3029,Sources!A:B,2,0),"")</f>
        <v/>
      </c>
      <c r="H3029" s="13" t="str">
        <f>IF($E3029="", "",VLOOKUP($E3029,Sources!$A:$M, 13,FALSE))</f>
        <v/>
      </c>
      <c r="I3029" s="13" t="str">
        <f>IF($E3029="", "",VLOOKUP($E3029,Sources!$A:$M, 5,FALSE))</f>
        <v/>
      </c>
      <c r="J3029" s="13" t="str">
        <f>IF($E3029="", "",VLOOKUP($E3029,Sources!$A:$M, 6,FALSE))</f>
        <v/>
      </c>
      <c r="K3029" s="13" t="str">
        <f>IF($E3029="", "",VLOOKUP($E3029,Sources!$A:$M, 9,FALSE))</f>
        <v/>
      </c>
      <c r="L3029" s="13" t="str">
        <f>IF($D3029="", "",VLOOKUP($D3029,Series!$A:$J,6,FALSE))</f>
        <v/>
      </c>
      <c r="M3029" s="13" t="str">
        <f>IF($D3029="", "",VLOOKUP($D3029,Series!$A:$J,7,FALSE))</f>
        <v/>
      </c>
      <c r="N3029" s="13" t="str">
        <f>IF($D3029="", "",VLOOKUP($D3029,Series!$A:$J,8,FALSE))</f>
        <v/>
      </c>
      <c r="O3029" s="13" t="str">
        <f>IF($D3029="", "",VLOOKUP($D3029,Series!$A:$J,9,FALSE))</f>
        <v/>
      </c>
      <c r="P3029" s="13" t="str">
        <f>IF($D3029="", "",VLOOKUP($D3029,Series!$A:$J,10,FALSE))</f>
        <v/>
      </c>
    </row>
    <row r="3030" spans="1:16" x14ac:dyDescent="0.25">
      <c r="A3030" s="13" t="str">
        <f>IF(C3030&gt;0,VLOOKUP(C3030,Indicators!G:H,2,0),"")</f>
        <v/>
      </c>
      <c r="E3030" s="13" t="str">
        <f>IF(D3030="","",VLOOKUP(D3030,Series!A:B,2,FALSE))</f>
        <v/>
      </c>
      <c r="F3030" s="13" t="str">
        <f>IF(D3030&gt;0,VLOOKUP(D3030,Series!A:D,4,0),"")</f>
        <v/>
      </c>
      <c r="G3030" s="13" t="str">
        <f>IF(E3030&gt;"",VLOOKUP(E3030,Sources!A:B,2,0),"")</f>
        <v/>
      </c>
      <c r="H3030" s="13" t="str">
        <f>IF($E3030="", "",VLOOKUP($E3030,Sources!$A:$M, 13,FALSE))</f>
        <v/>
      </c>
      <c r="I3030" s="13" t="str">
        <f>IF($E3030="", "",VLOOKUP($E3030,Sources!$A:$M, 5,FALSE))</f>
        <v/>
      </c>
      <c r="J3030" s="13" t="str">
        <f>IF($E3030="", "",VLOOKUP($E3030,Sources!$A:$M, 6,FALSE))</f>
        <v/>
      </c>
      <c r="K3030" s="13" t="str">
        <f>IF($E3030="", "",VLOOKUP($E3030,Sources!$A:$M, 9,FALSE))</f>
        <v/>
      </c>
      <c r="L3030" s="13" t="str">
        <f>IF($D3030="", "",VLOOKUP($D3030,Series!$A:$J,6,FALSE))</f>
        <v/>
      </c>
      <c r="M3030" s="13" t="str">
        <f>IF($D3030="", "",VLOOKUP($D3030,Series!$A:$J,7,FALSE))</f>
        <v/>
      </c>
      <c r="N3030" s="13" t="str">
        <f>IF($D3030="", "",VLOOKUP($D3030,Series!$A:$J,8,FALSE))</f>
        <v/>
      </c>
      <c r="O3030" s="13" t="str">
        <f>IF($D3030="", "",VLOOKUP($D3030,Series!$A:$J,9,FALSE))</f>
        <v/>
      </c>
      <c r="P3030" s="13" t="str">
        <f>IF($D3030="", "",VLOOKUP($D3030,Series!$A:$J,10,FALSE))</f>
        <v/>
      </c>
    </row>
    <row r="3031" spans="1:16" x14ac:dyDescent="0.25">
      <c r="A3031" s="13" t="str">
        <f>IF(C3031&gt;0,VLOOKUP(C3031,Indicators!G:H,2,0),"")</f>
        <v/>
      </c>
      <c r="E3031" s="13" t="str">
        <f>IF(D3031="","",VLOOKUP(D3031,Series!A:B,2,FALSE))</f>
        <v/>
      </c>
      <c r="F3031" s="13" t="str">
        <f>IF(D3031&gt;0,VLOOKUP(D3031,Series!A:D,4,0),"")</f>
        <v/>
      </c>
      <c r="G3031" s="13" t="str">
        <f>IF(E3031&gt;"",VLOOKUP(E3031,Sources!A:B,2,0),"")</f>
        <v/>
      </c>
      <c r="H3031" s="13" t="str">
        <f>IF($E3031="", "",VLOOKUP($E3031,Sources!$A:$M, 13,FALSE))</f>
        <v/>
      </c>
      <c r="I3031" s="13" t="str">
        <f>IF($E3031="", "",VLOOKUP($E3031,Sources!$A:$M, 5,FALSE))</f>
        <v/>
      </c>
      <c r="J3031" s="13" t="str">
        <f>IF($E3031="", "",VLOOKUP($E3031,Sources!$A:$M, 6,FALSE))</f>
        <v/>
      </c>
      <c r="K3031" s="13" t="str">
        <f>IF($E3031="", "",VLOOKUP($E3031,Sources!$A:$M, 9,FALSE))</f>
        <v/>
      </c>
      <c r="L3031" s="13" t="str">
        <f>IF($D3031="", "",VLOOKUP($D3031,Series!$A:$J,6,FALSE))</f>
        <v/>
      </c>
      <c r="M3031" s="13" t="str">
        <f>IF($D3031="", "",VLOOKUP($D3031,Series!$A:$J,7,FALSE))</f>
        <v/>
      </c>
      <c r="N3031" s="13" t="str">
        <f>IF($D3031="", "",VLOOKUP($D3031,Series!$A:$J,8,FALSE))</f>
        <v/>
      </c>
      <c r="O3031" s="13" t="str">
        <f>IF($D3031="", "",VLOOKUP($D3031,Series!$A:$J,9,FALSE))</f>
        <v/>
      </c>
      <c r="P3031" s="13" t="str">
        <f>IF($D3031="", "",VLOOKUP($D3031,Series!$A:$J,10,FALSE))</f>
        <v/>
      </c>
    </row>
    <row r="3032" spans="1:16" x14ac:dyDescent="0.25">
      <c r="A3032" s="13" t="str">
        <f>IF(C3032&gt;0,VLOOKUP(C3032,Indicators!G:H,2,0),"")</f>
        <v/>
      </c>
      <c r="E3032" s="13" t="str">
        <f>IF(D3032="","",VLOOKUP(D3032,Series!A:B,2,FALSE))</f>
        <v/>
      </c>
      <c r="F3032" s="13" t="str">
        <f>IF(D3032&gt;0,VLOOKUP(D3032,Series!A:D,4,0),"")</f>
        <v/>
      </c>
      <c r="G3032" s="13" t="str">
        <f>IF(E3032&gt;"",VLOOKUP(E3032,Sources!A:B,2,0),"")</f>
        <v/>
      </c>
      <c r="H3032" s="13" t="str">
        <f>IF($E3032="", "",VLOOKUP($E3032,Sources!$A:$M, 13,FALSE))</f>
        <v/>
      </c>
      <c r="I3032" s="13" t="str">
        <f>IF($E3032="", "",VLOOKUP($E3032,Sources!$A:$M, 5,FALSE))</f>
        <v/>
      </c>
      <c r="J3032" s="13" t="str">
        <f>IF($E3032="", "",VLOOKUP($E3032,Sources!$A:$M, 6,FALSE))</f>
        <v/>
      </c>
      <c r="K3032" s="13" t="str">
        <f>IF($E3032="", "",VLOOKUP($E3032,Sources!$A:$M, 9,FALSE))</f>
        <v/>
      </c>
      <c r="L3032" s="13" t="str">
        <f>IF($D3032="", "",VLOOKUP($D3032,Series!$A:$J,6,FALSE))</f>
        <v/>
      </c>
      <c r="M3032" s="13" t="str">
        <f>IF($D3032="", "",VLOOKUP($D3032,Series!$A:$J,7,FALSE))</f>
        <v/>
      </c>
      <c r="N3032" s="13" t="str">
        <f>IF($D3032="", "",VLOOKUP($D3032,Series!$A:$J,8,FALSE))</f>
        <v/>
      </c>
      <c r="O3032" s="13" t="str">
        <f>IF($D3032="", "",VLOOKUP($D3032,Series!$A:$J,9,FALSE))</f>
        <v/>
      </c>
      <c r="P3032" s="13" t="str">
        <f>IF($D3032="", "",VLOOKUP($D3032,Series!$A:$J,10,FALSE))</f>
        <v/>
      </c>
    </row>
    <row r="3033" spans="1:16" x14ac:dyDescent="0.25">
      <c r="A3033" s="13" t="str">
        <f>IF(C3033&gt;0,VLOOKUP(C3033,Indicators!G:H,2,0),"")</f>
        <v/>
      </c>
      <c r="E3033" s="13" t="str">
        <f>IF(D3033="","",VLOOKUP(D3033,Series!A:B,2,FALSE))</f>
        <v/>
      </c>
      <c r="F3033" s="13" t="str">
        <f>IF(D3033&gt;0,VLOOKUP(D3033,Series!A:D,4,0),"")</f>
        <v/>
      </c>
      <c r="G3033" s="13" t="str">
        <f>IF(E3033&gt;"",VLOOKUP(E3033,Sources!A:B,2,0),"")</f>
        <v/>
      </c>
      <c r="H3033" s="13" t="str">
        <f>IF($E3033="", "",VLOOKUP($E3033,Sources!$A:$M, 13,FALSE))</f>
        <v/>
      </c>
      <c r="I3033" s="13" t="str">
        <f>IF($E3033="", "",VLOOKUP($E3033,Sources!$A:$M, 5,FALSE))</f>
        <v/>
      </c>
      <c r="J3033" s="13" t="str">
        <f>IF($E3033="", "",VLOOKUP($E3033,Sources!$A:$M, 6,FALSE))</f>
        <v/>
      </c>
      <c r="K3033" s="13" t="str">
        <f>IF($E3033="", "",VLOOKUP($E3033,Sources!$A:$M, 9,FALSE))</f>
        <v/>
      </c>
      <c r="L3033" s="13" t="str">
        <f>IF($D3033="", "",VLOOKUP($D3033,Series!$A:$J,6,FALSE))</f>
        <v/>
      </c>
      <c r="M3033" s="13" t="str">
        <f>IF($D3033="", "",VLOOKUP($D3033,Series!$A:$J,7,FALSE))</f>
        <v/>
      </c>
      <c r="N3033" s="13" t="str">
        <f>IF($D3033="", "",VLOOKUP($D3033,Series!$A:$J,8,FALSE))</f>
        <v/>
      </c>
      <c r="O3033" s="13" t="str">
        <f>IF($D3033="", "",VLOOKUP($D3033,Series!$A:$J,9,FALSE))</f>
        <v/>
      </c>
      <c r="P3033" s="13" t="str">
        <f>IF($D3033="", "",VLOOKUP($D3033,Series!$A:$J,10,FALSE))</f>
        <v/>
      </c>
    </row>
    <row r="3034" spans="1:16" x14ac:dyDescent="0.25">
      <c r="A3034" s="13" t="str">
        <f>IF(C3034&gt;0,VLOOKUP(C3034,Indicators!G:H,2,0),"")</f>
        <v/>
      </c>
      <c r="E3034" s="13" t="str">
        <f>IF(D3034="","",VLOOKUP(D3034,Series!A:B,2,FALSE))</f>
        <v/>
      </c>
      <c r="F3034" s="13" t="str">
        <f>IF(D3034&gt;0,VLOOKUP(D3034,Series!A:D,4,0),"")</f>
        <v/>
      </c>
      <c r="G3034" s="13" t="str">
        <f>IF(E3034&gt;"",VLOOKUP(E3034,Sources!A:B,2,0),"")</f>
        <v/>
      </c>
      <c r="H3034" s="13" t="str">
        <f>IF($E3034="", "",VLOOKUP($E3034,Sources!$A:$M, 13,FALSE))</f>
        <v/>
      </c>
      <c r="I3034" s="13" t="str">
        <f>IF($E3034="", "",VLOOKUP($E3034,Sources!$A:$M, 5,FALSE))</f>
        <v/>
      </c>
      <c r="J3034" s="13" t="str">
        <f>IF($E3034="", "",VLOOKUP($E3034,Sources!$A:$M, 6,FALSE))</f>
        <v/>
      </c>
      <c r="K3034" s="13" t="str">
        <f>IF($E3034="", "",VLOOKUP($E3034,Sources!$A:$M, 9,FALSE))</f>
        <v/>
      </c>
      <c r="L3034" s="13" t="str">
        <f>IF($D3034="", "",VLOOKUP($D3034,Series!$A:$J,6,FALSE))</f>
        <v/>
      </c>
      <c r="M3034" s="13" t="str">
        <f>IF($D3034="", "",VLOOKUP($D3034,Series!$A:$J,7,FALSE))</f>
        <v/>
      </c>
      <c r="N3034" s="13" t="str">
        <f>IF($D3034="", "",VLOOKUP($D3034,Series!$A:$J,8,FALSE))</f>
        <v/>
      </c>
      <c r="O3034" s="13" t="str">
        <f>IF($D3034="", "",VLOOKUP($D3034,Series!$A:$J,9,FALSE))</f>
        <v/>
      </c>
      <c r="P3034" s="13" t="str">
        <f>IF($D3034="", "",VLOOKUP($D3034,Series!$A:$J,10,FALSE))</f>
        <v/>
      </c>
    </row>
    <row r="3035" spans="1:16" x14ac:dyDescent="0.25">
      <c r="A3035" s="13" t="str">
        <f>IF(C3035&gt;0,VLOOKUP(C3035,Indicators!G:H,2,0),"")</f>
        <v/>
      </c>
      <c r="E3035" s="13" t="str">
        <f>IF(D3035="","",VLOOKUP(D3035,Series!A:B,2,FALSE))</f>
        <v/>
      </c>
      <c r="F3035" s="13" t="str">
        <f>IF(D3035&gt;0,VLOOKUP(D3035,Series!A:D,4,0),"")</f>
        <v/>
      </c>
      <c r="G3035" s="13" t="str">
        <f>IF(E3035&gt;"",VLOOKUP(E3035,Sources!A:B,2,0),"")</f>
        <v/>
      </c>
      <c r="H3035" s="13" t="str">
        <f>IF($E3035="", "",VLOOKUP($E3035,Sources!$A:$M, 13,FALSE))</f>
        <v/>
      </c>
      <c r="I3035" s="13" t="str">
        <f>IF($E3035="", "",VLOOKUP($E3035,Sources!$A:$M, 5,FALSE))</f>
        <v/>
      </c>
      <c r="J3035" s="13" t="str">
        <f>IF($E3035="", "",VLOOKUP($E3035,Sources!$A:$M, 6,FALSE))</f>
        <v/>
      </c>
      <c r="K3035" s="13" t="str">
        <f>IF($E3035="", "",VLOOKUP($E3035,Sources!$A:$M, 9,FALSE))</f>
        <v/>
      </c>
      <c r="L3035" s="13" t="str">
        <f>IF($D3035="", "",VLOOKUP($D3035,Series!$A:$J,6,FALSE))</f>
        <v/>
      </c>
      <c r="M3035" s="13" t="str">
        <f>IF($D3035="", "",VLOOKUP($D3035,Series!$A:$J,7,FALSE))</f>
        <v/>
      </c>
      <c r="N3035" s="13" t="str">
        <f>IF($D3035="", "",VLOOKUP($D3035,Series!$A:$J,8,FALSE))</f>
        <v/>
      </c>
      <c r="O3035" s="13" t="str">
        <f>IF($D3035="", "",VLOOKUP($D3035,Series!$A:$J,9,FALSE))</f>
        <v/>
      </c>
      <c r="P3035" s="13" t="str">
        <f>IF($D3035="", "",VLOOKUP($D3035,Series!$A:$J,10,FALSE))</f>
        <v/>
      </c>
    </row>
    <row r="3036" spans="1:16" x14ac:dyDescent="0.25">
      <c r="A3036" s="13" t="str">
        <f>IF(C3036&gt;0,VLOOKUP(C3036,Indicators!G:H,2,0),"")</f>
        <v/>
      </c>
      <c r="E3036" s="13" t="str">
        <f>IF(D3036="","",VLOOKUP(D3036,Series!A:B,2,FALSE))</f>
        <v/>
      </c>
      <c r="F3036" s="13" t="str">
        <f>IF(D3036&gt;0,VLOOKUP(D3036,Series!A:D,4,0),"")</f>
        <v/>
      </c>
      <c r="G3036" s="13" t="str">
        <f>IF(E3036&gt;"",VLOOKUP(E3036,Sources!A:B,2,0),"")</f>
        <v/>
      </c>
      <c r="H3036" s="13" t="str">
        <f>IF($E3036="", "",VLOOKUP($E3036,Sources!$A:$M, 13,FALSE))</f>
        <v/>
      </c>
      <c r="I3036" s="13" t="str">
        <f>IF($E3036="", "",VLOOKUP($E3036,Sources!$A:$M, 5,FALSE))</f>
        <v/>
      </c>
      <c r="J3036" s="13" t="str">
        <f>IF($E3036="", "",VLOOKUP($E3036,Sources!$A:$M, 6,FALSE))</f>
        <v/>
      </c>
      <c r="K3036" s="13" t="str">
        <f>IF($E3036="", "",VLOOKUP($E3036,Sources!$A:$M, 9,FALSE))</f>
        <v/>
      </c>
      <c r="L3036" s="13" t="str">
        <f>IF($D3036="", "",VLOOKUP($D3036,Series!$A:$J,6,FALSE))</f>
        <v/>
      </c>
      <c r="M3036" s="13" t="str">
        <f>IF($D3036="", "",VLOOKUP($D3036,Series!$A:$J,7,FALSE))</f>
        <v/>
      </c>
      <c r="N3036" s="13" t="str">
        <f>IF($D3036="", "",VLOOKUP($D3036,Series!$A:$J,8,FALSE))</f>
        <v/>
      </c>
      <c r="O3036" s="13" t="str">
        <f>IF($D3036="", "",VLOOKUP($D3036,Series!$A:$J,9,FALSE))</f>
        <v/>
      </c>
      <c r="P3036" s="13" t="str">
        <f>IF($D3036="", "",VLOOKUP($D3036,Series!$A:$J,10,FALSE))</f>
        <v/>
      </c>
    </row>
    <row r="3037" spans="1:16" x14ac:dyDescent="0.25">
      <c r="A3037" s="13" t="str">
        <f>IF(C3037&gt;0,VLOOKUP(C3037,Indicators!G:H,2,0),"")</f>
        <v/>
      </c>
      <c r="E3037" s="13" t="str">
        <f>IF(D3037="","",VLOOKUP(D3037,Series!A:B,2,FALSE))</f>
        <v/>
      </c>
      <c r="F3037" s="13" t="str">
        <f>IF(D3037&gt;0,VLOOKUP(D3037,Series!A:D,4,0),"")</f>
        <v/>
      </c>
      <c r="G3037" s="13" t="str">
        <f>IF(E3037&gt;"",VLOOKUP(E3037,Sources!A:B,2,0),"")</f>
        <v/>
      </c>
      <c r="H3037" s="13" t="str">
        <f>IF($E3037="", "",VLOOKUP($E3037,Sources!$A:$M, 13,FALSE))</f>
        <v/>
      </c>
      <c r="I3037" s="13" t="str">
        <f>IF($E3037="", "",VLOOKUP($E3037,Sources!$A:$M, 5,FALSE))</f>
        <v/>
      </c>
      <c r="J3037" s="13" t="str">
        <f>IF($E3037="", "",VLOOKUP($E3037,Sources!$A:$M, 6,FALSE))</f>
        <v/>
      </c>
      <c r="K3037" s="13" t="str">
        <f>IF($E3037="", "",VLOOKUP($E3037,Sources!$A:$M, 9,FALSE))</f>
        <v/>
      </c>
      <c r="L3037" s="13" t="str">
        <f>IF($D3037="", "",VLOOKUP($D3037,Series!$A:$J,6,FALSE))</f>
        <v/>
      </c>
      <c r="M3037" s="13" t="str">
        <f>IF($D3037="", "",VLOOKUP($D3037,Series!$A:$J,7,FALSE))</f>
        <v/>
      </c>
      <c r="N3037" s="13" t="str">
        <f>IF($D3037="", "",VLOOKUP($D3037,Series!$A:$J,8,FALSE))</f>
        <v/>
      </c>
      <c r="O3037" s="13" t="str">
        <f>IF($D3037="", "",VLOOKUP($D3037,Series!$A:$J,9,FALSE))</f>
        <v/>
      </c>
      <c r="P3037" s="13" t="str">
        <f>IF($D3037="", "",VLOOKUP($D3037,Series!$A:$J,10,FALSE))</f>
        <v/>
      </c>
    </row>
    <row r="3038" spans="1:16" x14ac:dyDescent="0.25">
      <c r="A3038" s="13" t="str">
        <f>IF(C3038&gt;0,VLOOKUP(C3038,Indicators!G:H,2,0),"")</f>
        <v/>
      </c>
      <c r="E3038" s="13" t="str">
        <f>IF(D3038="","",VLOOKUP(D3038,Series!A:B,2,FALSE))</f>
        <v/>
      </c>
      <c r="F3038" s="13" t="str">
        <f>IF(D3038&gt;0,VLOOKUP(D3038,Series!A:D,4,0),"")</f>
        <v/>
      </c>
      <c r="G3038" s="13" t="str">
        <f>IF(E3038&gt;"",VLOOKUP(E3038,Sources!A:B,2,0),"")</f>
        <v/>
      </c>
      <c r="H3038" s="13" t="str">
        <f>IF($E3038="", "",VLOOKUP($E3038,Sources!$A:$M, 13,FALSE))</f>
        <v/>
      </c>
      <c r="I3038" s="13" t="str">
        <f>IF($E3038="", "",VLOOKUP($E3038,Sources!$A:$M, 5,FALSE))</f>
        <v/>
      </c>
      <c r="J3038" s="13" t="str">
        <f>IF($E3038="", "",VLOOKUP($E3038,Sources!$A:$M, 6,FALSE))</f>
        <v/>
      </c>
      <c r="K3038" s="13" t="str">
        <f>IF($E3038="", "",VLOOKUP($E3038,Sources!$A:$M, 9,FALSE))</f>
        <v/>
      </c>
      <c r="L3038" s="13" t="str">
        <f>IF($D3038="", "",VLOOKUP($D3038,Series!$A:$J,6,FALSE))</f>
        <v/>
      </c>
      <c r="M3038" s="13" t="str">
        <f>IF($D3038="", "",VLOOKUP($D3038,Series!$A:$J,7,FALSE))</f>
        <v/>
      </c>
      <c r="N3038" s="13" t="str">
        <f>IF($D3038="", "",VLOOKUP($D3038,Series!$A:$J,8,FALSE))</f>
        <v/>
      </c>
      <c r="O3038" s="13" t="str">
        <f>IF($D3038="", "",VLOOKUP($D3038,Series!$A:$J,9,FALSE))</f>
        <v/>
      </c>
      <c r="P3038" s="13" t="str">
        <f>IF($D3038="", "",VLOOKUP($D3038,Series!$A:$J,10,FALSE))</f>
        <v/>
      </c>
    </row>
    <row r="3039" spans="1:16" x14ac:dyDescent="0.25">
      <c r="A3039" s="13" t="str">
        <f>IF(C3039&gt;0,VLOOKUP(C3039,Indicators!G:H,2,0),"")</f>
        <v/>
      </c>
      <c r="E3039" s="13" t="str">
        <f>IF(D3039="","",VLOOKUP(D3039,Series!A:B,2,FALSE))</f>
        <v/>
      </c>
      <c r="F3039" s="13" t="str">
        <f>IF(D3039&gt;0,VLOOKUP(D3039,Series!A:D,4,0),"")</f>
        <v/>
      </c>
      <c r="G3039" s="13" t="str">
        <f>IF(E3039&gt;"",VLOOKUP(E3039,Sources!A:B,2,0),"")</f>
        <v/>
      </c>
      <c r="H3039" s="13" t="str">
        <f>IF($E3039="", "",VLOOKUP($E3039,Sources!$A:$M, 13,FALSE))</f>
        <v/>
      </c>
      <c r="I3039" s="13" t="str">
        <f>IF($E3039="", "",VLOOKUP($E3039,Sources!$A:$M, 5,FALSE))</f>
        <v/>
      </c>
      <c r="J3039" s="13" t="str">
        <f>IF($E3039="", "",VLOOKUP($E3039,Sources!$A:$M, 6,FALSE))</f>
        <v/>
      </c>
      <c r="K3039" s="13" t="str">
        <f>IF($E3039="", "",VLOOKUP($E3039,Sources!$A:$M, 9,FALSE))</f>
        <v/>
      </c>
      <c r="L3039" s="13" t="str">
        <f>IF($D3039="", "",VLOOKUP($D3039,Series!$A:$J,6,FALSE))</f>
        <v/>
      </c>
      <c r="M3039" s="13" t="str">
        <f>IF($D3039="", "",VLOOKUP($D3039,Series!$A:$J,7,FALSE))</f>
        <v/>
      </c>
      <c r="N3039" s="13" t="str">
        <f>IF($D3039="", "",VLOOKUP($D3039,Series!$A:$J,8,FALSE))</f>
        <v/>
      </c>
      <c r="O3039" s="13" t="str">
        <f>IF($D3039="", "",VLOOKUP($D3039,Series!$A:$J,9,FALSE))</f>
        <v/>
      </c>
      <c r="P3039" s="13" t="str">
        <f>IF($D3039="", "",VLOOKUP($D3039,Series!$A:$J,10,FALSE))</f>
        <v/>
      </c>
    </row>
    <row r="3040" spans="1:16" x14ac:dyDescent="0.25">
      <c r="A3040" s="13" t="str">
        <f>IF(C3040&gt;0,VLOOKUP(C3040,Indicators!G:H,2,0),"")</f>
        <v/>
      </c>
      <c r="E3040" s="13" t="str">
        <f>IF(D3040="","",VLOOKUP(D3040,Series!A:B,2,FALSE))</f>
        <v/>
      </c>
      <c r="F3040" s="13" t="str">
        <f>IF(D3040&gt;0,VLOOKUP(D3040,Series!A:D,4,0),"")</f>
        <v/>
      </c>
      <c r="G3040" s="13" t="str">
        <f>IF(E3040&gt;"",VLOOKUP(E3040,Sources!A:B,2,0),"")</f>
        <v/>
      </c>
      <c r="H3040" s="13" t="str">
        <f>IF($E3040="", "",VLOOKUP($E3040,Sources!$A:$M, 13,FALSE))</f>
        <v/>
      </c>
      <c r="I3040" s="13" t="str">
        <f>IF($E3040="", "",VLOOKUP($E3040,Sources!$A:$M, 5,FALSE))</f>
        <v/>
      </c>
      <c r="J3040" s="13" t="str">
        <f>IF($E3040="", "",VLOOKUP($E3040,Sources!$A:$M, 6,FALSE))</f>
        <v/>
      </c>
      <c r="K3040" s="13" t="str">
        <f>IF($E3040="", "",VLOOKUP($E3040,Sources!$A:$M, 9,FALSE))</f>
        <v/>
      </c>
      <c r="L3040" s="13" t="str">
        <f>IF($D3040="", "",VLOOKUP($D3040,Series!$A:$J,6,FALSE))</f>
        <v/>
      </c>
      <c r="M3040" s="13" t="str">
        <f>IF($D3040="", "",VLOOKUP($D3040,Series!$A:$J,7,FALSE))</f>
        <v/>
      </c>
      <c r="N3040" s="13" t="str">
        <f>IF($D3040="", "",VLOOKUP($D3040,Series!$A:$J,8,FALSE))</f>
        <v/>
      </c>
      <c r="O3040" s="13" t="str">
        <f>IF($D3040="", "",VLOOKUP($D3040,Series!$A:$J,9,FALSE))</f>
        <v/>
      </c>
      <c r="P3040" s="13" t="str">
        <f>IF($D3040="", "",VLOOKUP($D3040,Series!$A:$J,10,FALSE))</f>
        <v/>
      </c>
    </row>
    <row r="3041" spans="1:16" x14ac:dyDescent="0.25">
      <c r="A3041" s="13" t="str">
        <f>IF(C3041&gt;0,VLOOKUP(C3041,Indicators!G:H,2,0),"")</f>
        <v/>
      </c>
      <c r="E3041" s="13" t="str">
        <f>IF(D3041="","",VLOOKUP(D3041,Series!A:B,2,FALSE))</f>
        <v/>
      </c>
      <c r="F3041" s="13" t="str">
        <f>IF(D3041&gt;0,VLOOKUP(D3041,Series!A:D,4,0),"")</f>
        <v/>
      </c>
      <c r="G3041" s="13" t="str">
        <f>IF(E3041&gt;"",VLOOKUP(E3041,Sources!A:B,2,0),"")</f>
        <v/>
      </c>
      <c r="H3041" s="13" t="str">
        <f>IF($E3041="", "",VLOOKUP($E3041,Sources!$A:$M, 13,FALSE))</f>
        <v/>
      </c>
      <c r="I3041" s="13" t="str">
        <f>IF($E3041="", "",VLOOKUP($E3041,Sources!$A:$M, 5,FALSE))</f>
        <v/>
      </c>
      <c r="J3041" s="13" t="str">
        <f>IF($E3041="", "",VLOOKUP($E3041,Sources!$A:$M, 6,FALSE))</f>
        <v/>
      </c>
      <c r="K3041" s="13" t="str">
        <f>IF($E3041="", "",VLOOKUP($E3041,Sources!$A:$M, 9,FALSE))</f>
        <v/>
      </c>
      <c r="L3041" s="13" t="str">
        <f>IF($D3041="", "",VLOOKUP($D3041,Series!$A:$J,6,FALSE))</f>
        <v/>
      </c>
      <c r="M3041" s="13" t="str">
        <f>IF($D3041="", "",VLOOKUP($D3041,Series!$A:$J,7,FALSE))</f>
        <v/>
      </c>
      <c r="N3041" s="13" t="str">
        <f>IF($D3041="", "",VLOOKUP($D3041,Series!$A:$J,8,FALSE))</f>
        <v/>
      </c>
      <c r="O3041" s="13" t="str">
        <f>IF($D3041="", "",VLOOKUP($D3041,Series!$A:$J,9,FALSE))</f>
        <v/>
      </c>
      <c r="P3041" s="13" t="str">
        <f>IF($D3041="", "",VLOOKUP($D3041,Series!$A:$J,10,FALSE))</f>
        <v/>
      </c>
    </row>
    <row r="3042" spans="1:16" x14ac:dyDescent="0.25">
      <c r="A3042" s="13" t="str">
        <f>IF(C3042&gt;0,VLOOKUP(C3042,Indicators!G:H,2,0),"")</f>
        <v/>
      </c>
      <c r="E3042" s="13" t="str">
        <f>IF(D3042="","",VLOOKUP(D3042,Series!A:B,2,FALSE))</f>
        <v/>
      </c>
      <c r="F3042" s="13" t="str">
        <f>IF(D3042&gt;0,VLOOKUP(D3042,Series!A:D,4,0),"")</f>
        <v/>
      </c>
      <c r="G3042" s="13" t="str">
        <f>IF(E3042&gt;"",VLOOKUP(E3042,Sources!A:B,2,0),"")</f>
        <v/>
      </c>
      <c r="H3042" s="13" t="str">
        <f>IF($E3042="", "",VLOOKUP($E3042,Sources!$A:$M, 13,FALSE))</f>
        <v/>
      </c>
      <c r="I3042" s="13" t="str">
        <f>IF($E3042="", "",VLOOKUP($E3042,Sources!$A:$M, 5,FALSE))</f>
        <v/>
      </c>
      <c r="J3042" s="13" t="str">
        <f>IF($E3042="", "",VLOOKUP($E3042,Sources!$A:$M, 6,FALSE))</f>
        <v/>
      </c>
      <c r="K3042" s="13" t="str">
        <f>IF($E3042="", "",VLOOKUP($E3042,Sources!$A:$M, 9,FALSE))</f>
        <v/>
      </c>
      <c r="L3042" s="13" t="str">
        <f>IF($D3042="", "",VLOOKUP($D3042,Series!$A:$J,6,FALSE))</f>
        <v/>
      </c>
      <c r="M3042" s="13" t="str">
        <f>IF($D3042="", "",VLOOKUP($D3042,Series!$A:$J,7,FALSE))</f>
        <v/>
      </c>
      <c r="N3042" s="13" t="str">
        <f>IF($D3042="", "",VLOOKUP($D3042,Series!$A:$J,8,FALSE))</f>
        <v/>
      </c>
      <c r="O3042" s="13" t="str">
        <f>IF($D3042="", "",VLOOKUP($D3042,Series!$A:$J,9,FALSE))</f>
        <v/>
      </c>
      <c r="P3042" s="13" t="str">
        <f>IF($D3042="", "",VLOOKUP($D3042,Series!$A:$J,10,FALSE))</f>
        <v/>
      </c>
    </row>
    <row r="3043" spans="1:16" x14ac:dyDescent="0.25">
      <c r="A3043" s="13" t="str">
        <f>IF(C3043&gt;0,VLOOKUP(C3043,Indicators!G:H,2,0),"")</f>
        <v/>
      </c>
      <c r="E3043" s="13" t="str">
        <f>IF(D3043="","",VLOOKUP(D3043,Series!A:B,2,FALSE))</f>
        <v/>
      </c>
      <c r="F3043" s="13" t="str">
        <f>IF(D3043&gt;0,VLOOKUP(D3043,Series!A:D,4,0),"")</f>
        <v/>
      </c>
      <c r="G3043" s="13" t="str">
        <f>IF(E3043&gt;"",VLOOKUP(E3043,Sources!A:B,2,0),"")</f>
        <v/>
      </c>
      <c r="H3043" s="13" t="str">
        <f>IF($E3043="", "",VLOOKUP($E3043,Sources!$A:$M, 13,FALSE))</f>
        <v/>
      </c>
      <c r="I3043" s="13" t="str">
        <f>IF($E3043="", "",VLOOKUP($E3043,Sources!$A:$M, 5,FALSE))</f>
        <v/>
      </c>
      <c r="J3043" s="13" t="str">
        <f>IF($E3043="", "",VLOOKUP($E3043,Sources!$A:$M, 6,FALSE))</f>
        <v/>
      </c>
      <c r="K3043" s="13" t="str">
        <f>IF($E3043="", "",VLOOKUP($E3043,Sources!$A:$M, 9,FALSE))</f>
        <v/>
      </c>
      <c r="L3043" s="13" t="str">
        <f>IF($D3043="", "",VLOOKUP($D3043,Series!$A:$J,6,FALSE))</f>
        <v/>
      </c>
      <c r="M3043" s="13" t="str">
        <f>IF($D3043="", "",VLOOKUP($D3043,Series!$A:$J,7,FALSE))</f>
        <v/>
      </c>
      <c r="N3043" s="13" t="str">
        <f>IF($D3043="", "",VLOOKUP($D3043,Series!$A:$J,8,FALSE))</f>
        <v/>
      </c>
      <c r="O3043" s="13" t="str">
        <f>IF($D3043="", "",VLOOKUP($D3043,Series!$A:$J,9,FALSE))</f>
        <v/>
      </c>
      <c r="P3043" s="13" t="str">
        <f>IF($D3043="", "",VLOOKUP($D3043,Series!$A:$J,10,FALSE))</f>
        <v/>
      </c>
    </row>
    <row r="3044" spans="1:16" x14ac:dyDescent="0.25">
      <c r="A3044" s="13" t="str">
        <f>IF(C3044&gt;0,VLOOKUP(C3044,Indicators!G:H,2,0),"")</f>
        <v/>
      </c>
      <c r="E3044" s="13" t="str">
        <f>IF(D3044="","",VLOOKUP(D3044,Series!A:B,2,FALSE))</f>
        <v/>
      </c>
      <c r="F3044" s="13" t="str">
        <f>IF(D3044&gt;0,VLOOKUP(D3044,Series!A:D,4,0),"")</f>
        <v/>
      </c>
      <c r="G3044" s="13" t="str">
        <f>IF(E3044&gt;"",VLOOKUP(E3044,Sources!A:B,2,0),"")</f>
        <v/>
      </c>
      <c r="H3044" s="13" t="str">
        <f>IF($E3044="", "",VLOOKUP($E3044,Sources!$A:$M, 13,FALSE))</f>
        <v/>
      </c>
      <c r="I3044" s="13" t="str">
        <f>IF($E3044="", "",VLOOKUP($E3044,Sources!$A:$M, 5,FALSE))</f>
        <v/>
      </c>
      <c r="J3044" s="13" t="str">
        <f>IF($E3044="", "",VLOOKUP($E3044,Sources!$A:$M, 6,FALSE))</f>
        <v/>
      </c>
      <c r="K3044" s="13" t="str">
        <f>IF($E3044="", "",VLOOKUP($E3044,Sources!$A:$M, 9,FALSE))</f>
        <v/>
      </c>
      <c r="L3044" s="13" t="str">
        <f>IF($D3044="", "",VLOOKUP($D3044,Series!$A:$J,6,FALSE))</f>
        <v/>
      </c>
      <c r="M3044" s="13" t="str">
        <f>IF($D3044="", "",VLOOKUP($D3044,Series!$A:$J,7,FALSE))</f>
        <v/>
      </c>
      <c r="N3044" s="13" t="str">
        <f>IF($D3044="", "",VLOOKUP($D3044,Series!$A:$J,8,FALSE))</f>
        <v/>
      </c>
      <c r="O3044" s="13" t="str">
        <f>IF($D3044="", "",VLOOKUP($D3044,Series!$A:$J,9,FALSE))</f>
        <v/>
      </c>
      <c r="P3044" s="13" t="str">
        <f>IF($D3044="", "",VLOOKUP($D3044,Series!$A:$J,10,FALSE))</f>
        <v/>
      </c>
    </row>
    <row r="3045" spans="1:16" x14ac:dyDescent="0.25">
      <c r="A3045" s="13" t="str">
        <f>IF(C3045&gt;0,VLOOKUP(C3045,Indicators!G:H,2,0),"")</f>
        <v/>
      </c>
      <c r="E3045" s="13" t="str">
        <f>IF(D3045="","",VLOOKUP(D3045,Series!A:B,2,FALSE))</f>
        <v/>
      </c>
      <c r="F3045" s="13" t="str">
        <f>IF(D3045&gt;0,VLOOKUP(D3045,Series!A:D,4,0),"")</f>
        <v/>
      </c>
      <c r="G3045" s="13" t="str">
        <f>IF(E3045&gt;"",VLOOKUP(E3045,Sources!A:B,2,0),"")</f>
        <v/>
      </c>
      <c r="H3045" s="13" t="str">
        <f>IF($E3045="", "",VLOOKUP($E3045,Sources!$A:$M, 13,FALSE))</f>
        <v/>
      </c>
      <c r="I3045" s="13" t="str">
        <f>IF($E3045="", "",VLOOKUP($E3045,Sources!$A:$M, 5,FALSE))</f>
        <v/>
      </c>
      <c r="J3045" s="13" t="str">
        <f>IF($E3045="", "",VLOOKUP($E3045,Sources!$A:$M, 6,FALSE))</f>
        <v/>
      </c>
      <c r="K3045" s="13" t="str">
        <f>IF($E3045="", "",VLOOKUP($E3045,Sources!$A:$M, 9,FALSE))</f>
        <v/>
      </c>
      <c r="L3045" s="13" t="str">
        <f>IF($D3045="", "",VLOOKUP($D3045,Series!$A:$J,6,FALSE))</f>
        <v/>
      </c>
      <c r="M3045" s="13" t="str">
        <f>IF($D3045="", "",VLOOKUP($D3045,Series!$A:$J,7,FALSE))</f>
        <v/>
      </c>
      <c r="N3045" s="13" t="str">
        <f>IF($D3045="", "",VLOOKUP($D3045,Series!$A:$J,8,FALSE))</f>
        <v/>
      </c>
      <c r="O3045" s="13" t="str">
        <f>IF($D3045="", "",VLOOKUP($D3045,Series!$A:$J,9,FALSE))</f>
        <v/>
      </c>
      <c r="P3045" s="13" t="str">
        <f>IF($D3045="", "",VLOOKUP($D3045,Series!$A:$J,10,FALSE))</f>
        <v/>
      </c>
    </row>
    <row r="3046" spans="1:16" x14ac:dyDescent="0.25">
      <c r="A3046" s="13" t="str">
        <f>IF(C3046&gt;0,VLOOKUP(C3046,Indicators!G:H,2,0),"")</f>
        <v/>
      </c>
      <c r="E3046" s="13" t="str">
        <f>IF(D3046="","",VLOOKUP(D3046,Series!A:B,2,FALSE))</f>
        <v/>
      </c>
      <c r="F3046" s="13" t="str">
        <f>IF(D3046&gt;0,VLOOKUP(D3046,Series!A:D,4,0),"")</f>
        <v/>
      </c>
      <c r="G3046" s="13" t="str">
        <f>IF(E3046&gt;"",VLOOKUP(E3046,Sources!A:B,2,0),"")</f>
        <v/>
      </c>
      <c r="H3046" s="13" t="str">
        <f>IF($E3046="", "",VLOOKUP($E3046,Sources!$A:$M, 13,FALSE))</f>
        <v/>
      </c>
      <c r="I3046" s="13" t="str">
        <f>IF($E3046="", "",VLOOKUP($E3046,Sources!$A:$M, 5,FALSE))</f>
        <v/>
      </c>
      <c r="J3046" s="13" t="str">
        <f>IF($E3046="", "",VLOOKUP($E3046,Sources!$A:$M, 6,FALSE))</f>
        <v/>
      </c>
      <c r="K3046" s="13" t="str">
        <f>IF($E3046="", "",VLOOKUP($E3046,Sources!$A:$M, 9,FALSE))</f>
        <v/>
      </c>
      <c r="L3046" s="13" t="str">
        <f>IF($D3046="", "",VLOOKUP($D3046,Series!$A:$J,6,FALSE))</f>
        <v/>
      </c>
      <c r="M3046" s="13" t="str">
        <f>IF($D3046="", "",VLOOKUP($D3046,Series!$A:$J,7,FALSE))</f>
        <v/>
      </c>
      <c r="N3046" s="13" t="str">
        <f>IF($D3046="", "",VLOOKUP($D3046,Series!$A:$J,8,FALSE))</f>
        <v/>
      </c>
      <c r="O3046" s="13" t="str">
        <f>IF($D3046="", "",VLOOKUP($D3046,Series!$A:$J,9,FALSE))</f>
        <v/>
      </c>
      <c r="P3046" s="13" t="str">
        <f>IF($D3046="", "",VLOOKUP($D3046,Series!$A:$J,10,FALSE))</f>
        <v/>
      </c>
    </row>
    <row r="3047" spans="1:16" x14ac:dyDescent="0.25">
      <c r="A3047" s="13" t="str">
        <f>IF(C3047&gt;0,VLOOKUP(C3047,Indicators!G:H,2,0),"")</f>
        <v/>
      </c>
      <c r="E3047" s="13" t="str">
        <f>IF(D3047="","",VLOOKUP(D3047,Series!A:B,2,FALSE))</f>
        <v/>
      </c>
      <c r="F3047" s="13" t="str">
        <f>IF(D3047&gt;0,VLOOKUP(D3047,Series!A:D,4,0),"")</f>
        <v/>
      </c>
      <c r="G3047" s="13" t="str">
        <f>IF(E3047&gt;"",VLOOKUP(E3047,Sources!A:B,2,0),"")</f>
        <v/>
      </c>
      <c r="H3047" s="13" t="str">
        <f>IF($E3047="", "",VLOOKUP($E3047,Sources!$A:$M, 13,FALSE))</f>
        <v/>
      </c>
      <c r="I3047" s="13" t="str">
        <f>IF($E3047="", "",VLOOKUP($E3047,Sources!$A:$M, 5,FALSE))</f>
        <v/>
      </c>
      <c r="J3047" s="13" t="str">
        <f>IF($E3047="", "",VLOOKUP($E3047,Sources!$A:$M, 6,FALSE))</f>
        <v/>
      </c>
      <c r="K3047" s="13" t="str">
        <f>IF($E3047="", "",VLOOKUP($E3047,Sources!$A:$M, 9,FALSE))</f>
        <v/>
      </c>
      <c r="L3047" s="13" t="str">
        <f>IF($D3047="", "",VLOOKUP($D3047,Series!$A:$J,6,FALSE))</f>
        <v/>
      </c>
      <c r="M3047" s="13" t="str">
        <f>IF($D3047="", "",VLOOKUP($D3047,Series!$A:$J,7,FALSE))</f>
        <v/>
      </c>
      <c r="N3047" s="13" t="str">
        <f>IF($D3047="", "",VLOOKUP($D3047,Series!$A:$J,8,FALSE))</f>
        <v/>
      </c>
      <c r="O3047" s="13" t="str">
        <f>IF($D3047="", "",VLOOKUP($D3047,Series!$A:$J,9,FALSE))</f>
        <v/>
      </c>
      <c r="P3047" s="13" t="str">
        <f>IF($D3047="", "",VLOOKUP($D3047,Series!$A:$J,10,FALSE))</f>
        <v/>
      </c>
    </row>
    <row r="3048" spans="1:16" x14ac:dyDescent="0.25">
      <c r="A3048" s="13" t="str">
        <f>IF(C3048&gt;0,VLOOKUP(C3048,Indicators!G:H,2,0),"")</f>
        <v/>
      </c>
      <c r="E3048" s="13" t="str">
        <f>IF(D3048="","",VLOOKUP(D3048,Series!A:B,2,FALSE))</f>
        <v/>
      </c>
      <c r="F3048" s="13" t="str">
        <f>IF(D3048&gt;0,VLOOKUP(D3048,Series!A:D,4,0),"")</f>
        <v/>
      </c>
      <c r="G3048" s="13" t="str">
        <f>IF(E3048&gt;"",VLOOKUP(E3048,Sources!A:B,2,0),"")</f>
        <v/>
      </c>
      <c r="H3048" s="13" t="str">
        <f>IF($E3048="", "",VLOOKUP($E3048,Sources!$A:$M, 13,FALSE))</f>
        <v/>
      </c>
      <c r="I3048" s="13" t="str">
        <f>IF($E3048="", "",VLOOKUP($E3048,Sources!$A:$M, 5,FALSE))</f>
        <v/>
      </c>
      <c r="J3048" s="13" t="str">
        <f>IF($E3048="", "",VLOOKUP($E3048,Sources!$A:$M, 6,FALSE))</f>
        <v/>
      </c>
      <c r="K3048" s="13" t="str">
        <f>IF($E3048="", "",VLOOKUP($E3048,Sources!$A:$M, 9,FALSE))</f>
        <v/>
      </c>
      <c r="L3048" s="13" t="str">
        <f>IF($D3048="", "",VLOOKUP($D3048,Series!$A:$J,6,FALSE))</f>
        <v/>
      </c>
      <c r="M3048" s="13" t="str">
        <f>IF($D3048="", "",VLOOKUP($D3048,Series!$A:$J,7,FALSE))</f>
        <v/>
      </c>
      <c r="N3048" s="13" t="str">
        <f>IF($D3048="", "",VLOOKUP($D3048,Series!$A:$J,8,FALSE))</f>
        <v/>
      </c>
      <c r="O3048" s="13" t="str">
        <f>IF($D3048="", "",VLOOKUP($D3048,Series!$A:$J,9,FALSE))</f>
        <v/>
      </c>
      <c r="P3048" s="13" t="str">
        <f>IF($D3048="", "",VLOOKUP($D3048,Series!$A:$J,10,FALSE))</f>
        <v/>
      </c>
    </row>
    <row r="3049" spans="1:16" x14ac:dyDescent="0.25">
      <c r="A3049" s="13" t="str">
        <f>IF(C3049&gt;0,VLOOKUP(C3049,Indicators!G:H,2,0),"")</f>
        <v/>
      </c>
      <c r="E3049" s="13" t="str">
        <f>IF(D3049="","",VLOOKUP(D3049,Series!A:B,2,FALSE))</f>
        <v/>
      </c>
      <c r="F3049" s="13" t="str">
        <f>IF(D3049&gt;0,VLOOKUP(D3049,Series!A:D,4,0),"")</f>
        <v/>
      </c>
      <c r="G3049" s="13" t="str">
        <f>IF(E3049&gt;"",VLOOKUP(E3049,Sources!A:B,2,0),"")</f>
        <v/>
      </c>
      <c r="H3049" s="13" t="str">
        <f>IF($E3049="", "",VLOOKUP($E3049,Sources!$A:$M, 13,FALSE))</f>
        <v/>
      </c>
      <c r="I3049" s="13" t="str">
        <f>IF($E3049="", "",VLOOKUP($E3049,Sources!$A:$M, 5,FALSE))</f>
        <v/>
      </c>
      <c r="J3049" s="13" t="str">
        <f>IF($E3049="", "",VLOOKUP($E3049,Sources!$A:$M, 6,FALSE))</f>
        <v/>
      </c>
      <c r="K3049" s="13" t="str">
        <f>IF($E3049="", "",VLOOKUP($E3049,Sources!$A:$M, 9,FALSE))</f>
        <v/>
      </c>
      <c r="L3049" s="13" t="str">
        <f>IF($D3049="", "",VLOOKUP($D3049,Series!$A:$J,6,FALSE))</f>
        <v/>
      </c>
      <c r="M3049" s="13" t="str">
        <f>IF($D3049="", "",VLOOKUP($D3049,Series!$A:$J,7,FALSE))</f>
        <v/>
      </c>
      <c r="N3049" s="13" t="str">
        <f>IF($D3049="", "",VLOOKUP($D3049,Series!$A:$J,8,FALSE))</f>
        <v/>
      </c>
      <c r="O3049" s="13" t="str">
        <f>IF($D3049="", "",VLOOKUP($D3049,Series!$A:$J,9,FALSE))</f>
        <v/>
      </c>
      <c r="P3049" s="13" t="str">
        <f>IF($D3049="", "",VLOOKUP($D3049,Series!$A:$J,10,FALSE))</f>
        <v/>
      </c>
    </row>
    <row r="3050" spans="1:16" x14ac:dyDescent="0.25">
      <c r="A3050" s="13" t="str">
        <f>IF(C3050&gt;0,VLOOKUP(C3050,Indicators!G:H,2,0),"")</f>
        <v/>
      </c>
      <c r="E3050" s="13" t="str">
        <f>IF(D3050="","",VLOOKUP(D3050,Series!A:B,2,FALSE))</f>
        <v/>
      </c>
      <c r="F3050" s="13" t="str">
        <f>IF(D3050&gt;0,VLOOKUP(D3050,Series!A:D,4,0),"")</f>
        <v/>
      </c>
      <c r="G3050" s="13" t="str">
        <f>IF(E3050&gt;"",VLOOKUP(E3050,Sources!A:B,2,0),"")</f>
        <v/>
      </c>
      <c r="H3050" s="13" t="str">
        <f>IF($E3050="", "",VLOOKUP($E3050,Sources!$A:$M, 13,FALSE))</f>
        <v/>
      </c>
      <c r="I3050" s="13" t="str">
        <f>IF($E3050="", "",VLOOKUP($E3050,Sources!$A:$M, 5,FALSE))</f>
        <v/>
      </c>
      <c r="J3050" s="13" t="str">
        <f>IF($E3050="", "",VLOOKUP($E3050,Sources!$A:$M, 6,FALSE))</f>
        <v/>
      </c>
      <c r="K3050" s="13" t="str">
        <f>IF($E3050="", "",VLOOKUP($E3050,Sources!$A:$M, 9,FALSE))</f>
        <v/>
      </c>
      <c r="L3050" s="13" t="str">
        <f>IF($D3050="", "",VLOOKUP($D3050,Series!$A:$J,6,FALSE))</f>
        <v/>
      </c>
      <c r="M3050" s="13" t="str">
        <f>IF($D3050="", "",VLOOKUP($D3050,Series!$A:$J,7,FALSE))</f>
        <v/>
      </c>
      <c r="N3050" s="13" t="str">
        <f>IF($D3050="", "",VLOOKUP($D3050,Series!$A:$J,8,FALSE))</f>
        <v/>
      </c>
      <c r="O3050" s="13" t="str">
        <f>IF($D3050="", "",VLOOKUP($D3050,Series!$A:$J,9,FALSE))</f>
        <v/>
      </c>
      <c r="P3050" s="13" t="str">
        <f>IF($D3050="", "",VLOOKUP($D3050,Series!$A:$J,10,FALSE))</f>
        <v/>
      </c>
    </row>
    <row r="3051" spans="1:16" x14ac:dyDescent="0.25">
      <c r="A3051" s="13" t="str">
        <f>IF(C3051&gt;0,VLOOKUP(C3051,Indicators!G:H,2,0),"")</f>
        <v/>
      </c>
      <c r="E3051" s="13" t="str">
        <f>IF(D3051="","",VLOOKUP(D3051,Series!A:B,2,FALSE))</f>
        <v/>
      </c>
      <c r="F3051" s="13" t="str">
        <f>IF(D3051&gt;0,VLOOKUP(D3051,Series!A:D,4,0),"")</f>
        <v/>
      </c>
      <c r="G3051" s="13" t="str">
        <f>IF(E3051&gt;"",VLOOKUP(E3051,Sources!A:B,2,0),"")</f>
        <v/>
      </c>
      <c r="H3051" s="13" t="str">
        <f>IF($E3051="", "",VLOOKUP($E3051,Sources!$A:$M, 13,FALSE))</f>
        <v/>
      </c>
      <c r="I3051" s="13" t="str">
        <f>IF($E3051="", "",VLOOKUP($E3051,Sources!$A:$M, 5,FALSE))</f>
        <v/>
      </c>
      <c r="J3051" s="13" t="str">
        <f>IF($E3051="", "",VLOOKUP($E3051,Sources!$A:$M, 6,FALSE))</f>
        <v/>
      </c>
      <c r="K3051" s="13" t="str">
        <f>IF($E3051="", "",VLOOKUP($E3051,Sources!$A:$M, 9,FALSE))</f>
        <v/>
      </c>
      <c r="L3051" s="13" t="str">
        <f>IF($D3051="", "",VLOOKUP($D3051,Series!$A:$J,6,FALSE))</f>
        <v/>
      </c>
      <c r="M3051" s="13" t="str">
        <f>IF($D3051="", "",VLOOKUP($D3051,Series!$A:$J,7,FALSE))</f>
        <v/>
      </c>
      <c r="N3051" s="13" t="str">
        <f>IF($D3051="", "",VLOOKUP($D3051,Series!$A:$J,8,FALSE))</f>
        <v/>
      </c>
      <c r="O3051" s="13" t="str">
        <f>IF($D3051="", "",VLOOKUP($D3051,Series!$A:$J,9,FALSE))</f>
        <v/>
      </c>
      <c r="P3051" s="13" t="str">
        <f>IF($D3051="", "",VLOOKUP($D3051,Series!$A:$J,10,FALSE))</f>
        <v/>
      </c>
    </row>
    <row r="3052" spans="1:16" x14ac:dyDescent="0.25">
      <c r="A3052" s="13" t="str">
        <f>IF(C3052&gt;0,VLOOKUP(C3052,Indicators!G:H,2,0),"")</f>
        <v/>
      </c>
      <c r="E3052" s="13" t="str">
        <f>IF(D3052="","",VLOOKUP(D3052,Series!A:B,2,FALSE))</f>
        <v/>
      </c>
      <c r="F3052" s="13" t="str">
        <f>IF(D3052&gt;0,VLOOKUP(D3052,Series!A:D,4,0),"")</f>
        <v/>
      </c>
      <c r="G3052" s="13" t="str">
        <f>IF(E3052&gt;"",VLOOKUP(E3052,Sources!A:B,2,0),"")</f>
        <v/>
      </c>
      <c r="H3052" s="13" t="str">
        <f>IF($E3052="", "",VLOOKUP($E3052,Sources!$A:$M, 13,FALSE))</f>
        <v/>
      </c>
      <c r="I3052" s="13" t="str">
        <f>IF($E3052="", "",VLOOKUP($E3052,Sources!$A:$M, 5,FALSE))</f>
        <v/>
      </c>
      <c r="J3052" s="13" t="str">
        <f>IF($E3052="", "",VLOOKUP($E3052,Sources!$A:$M, 6,FALSE))</f>
        <v/>
      </c>
      <c r="K3052" s="13" t="str">
        <f>IF($E3052="", "",VLOOKUP($E3052,Sources!$A:$M, 9,FALSE))</f>
        <v/>
      </c>
      <c r="L3052" s="13" t="str">
        <f>IF($D3052="", "",VLOOKUP($D3052,Series!$A:$J,6,FALSE))</f>
        <v/>
      </c>
      <c r="M3052" s="13" t="str">
        <f>IF($D3052="", "",VLOOKUP($D3052,Series!$A:$J,7,FALSE))</f>
        <v/>
      </c>
      <c r="N3052" s="13" t="str">
        <f>IF($D3052="", "",VLOOKUP($D3052,Series!$A:$J,8,FALSE))</f>
        <v/>
      </c>
      <c r="O3052" s="13" t="str">
        <f>IF($D3052="", "",VLOOKUP($D3052,Series!$A:$J,9,FALSE))</f>
        <v/>
      </c>
      <c r="P3052" s="13" t="str">
        <f>IF($D3052="", "",VLOOKUP($D3052,Series!$A:$J,10,FALSE))</f>
        <v/>
      </c>
    </row>
    <row r="3053" spans="1:16" x14ac:dyDescent="0.25">
      <c r="A3053" s="13" t="str">
        <f>IF(C3053&gt;0,VLOOKUP(C3053,Indicators!G:H,2,0),"")</f>
        <v/>
      </c>
      <c r="E3053" s="13" t="str">
        <f>IF(D3053="","",VLOOKUP(D3053,Series!A:B,2,FALSE))</f>
        <v/>
      </c>
      <c r="F3053" s="13" t="str">
        <f>IF(D3053&gt;0,VLOOKUP(D3053,Series!A:D,4,0),"")</f>
        <v/>
      </c>
      <c r="G3053" s="13" t="str">
        <f>IF(E3053&gt;"",VLOOKUP(E3053,Sources!A:B,2,0),"")</f>
        <v/>
      </c>
      <c r="H3053" s="13" t="str">
        <f>IF($E3053="", "",VLOOKUP($E3053,Sources!$A:$M, 13,FALSE))</f>
        <v/>
      </c>
      <c r="I3053" s="13" t="str">
        <f>IF($E3053="", "",VLOOKUP($E3053,Sources!$A:$M, 5,FALSE))</f>
        <v/>
      </c>
      <c r="J3053" s="13" t="str">
        <f>IF($E3053="", "",VLOOKUP($E3053,Sources!$A:$M, 6,FALSE))</f>
        <v/>
      </c>
      <c r="K3053" s="13" t="str">
        <f>IF($E3053="", "",VLOOKUP($E3053,Sources!$A:$M, 9,FALSE))</f>
        <v/>
      </c>
      <c r="L3053" s="13" t="str">
        <f>IF($D3053="", "",VLOOKUP($D3053,Series!$A:$J,6,FALSE))</f>
        <v/>
      </c>
      <c r="M3053" s="13" t="str">
        <f>IF($D3053="", "",VLOOKUP($D3053,Series!$A:$J,7,FALSE))</f>
        <v/>
      </c>
      <c r="N3053" s="13" t="str">
        <f>IF($D3053="", "",VLOOKUP($D3053,Series!$A:$J,8,FALSE))</f>
        <v/>
      </c>
      <c r="O3053" s="13" t="str">
        <f>IF($D3053="", "",VLOOKUP($D3053,Series!$A:$J,9,FALSE))</f>
        <v/>
      </c>
      <c r="P3053" s="13" t="str">
        <f>IF($D3053="", "",VLOOKUP($D3053,Series!$A:$J,10,FALSE))</f>
        <v/>
      </c>
    </row>
    <row r="3054" spans="1:16" x14ac:dyDescent="0.25">
      <c r="A3054" s="13" t="str">
        <f>IF(C3054&gt;0,VLOOKUP(C3054,Indicators!G:H,2,0),"")</f>
        <v/>
      </c>
      <c r="E3054" s="13" t="str">
        <f>IF(D3054="","",VLOOKUP(D3054,Series!A:B,2,FALSE))</f>
        <v/>
      </c>
      <c r="F3054" s="13" t="str">
        <f>IF(D3054&gt;0,VLOOKUP(D3054,Series!A:D,4,0),"")</f>
        <v/>
      </c>
      <c r="G3054" s="13" t="str">
        <f>IF(E3054&gt;"",VLOOKUP(E3054,Sources!A:B,2,0),"")</f>
        <v/>
      </c>
      <c r="H3054" s="13" t="str">
        <f>IF($E3054="", "",VLOOKUP($E3054,Sources!$A:$M, 13,FALSE))</f>
        <v/>
      </c>
      <c r="I3054" s="13" t="str">
        <f>IF($E3054="", "",VLOOKUP($E3054,Sources!$A:$M, 5,FALSE))</f>
        <v/>
      </c>
      <c r="J3054" s="13" t="str">
        <f>IF($E3054="", "",VLOOKUP($E3054,Sources!$A:$M, 6,FALSE))</f>
        <v/>
      </c>
      <c r="K3054" s="13" t="str">
        <f>IF($E3054="", "",VLOOKUP($E3054,Sources!$A:$M, 9,FALSE))</f>
        <v/>
      </c>
      <c r="L3054" s="13" t="str">
        <f>IF($D3054="", "",VLOOKUP($D3054,Series!$A:$J,6,FALSE))</f>
        <v/>
      </c>
      <c r="M3054" s="13" t="str">
        <f>IF($D3054="", "",VLOOKUP($D3054,Series!$A:$J,7,FALSE))</f>
        <v/>
      </c>
      <c r="N3054" s="13" t="str">
        <f>IF($D3054="", "",VLOOKUP($D3054,Series!$A:$J,8,FALSE))</f>
        <v/>
      </c>
      <c r="O3054" s="13" t="str">
        <f>IF($D3054="", "",VLOOKUP($D3054,Series!$A:$J,9,FALSE))</f>
        <v/>
      </c>
      <c r="P3054" s="13" t="str">
        <f>IF($D3054="", "",VLOOKUP($D3054,Series!$A:$J,10,FALSE))</f>
        <v/>
      </c>
    </row>
    <row r="3055" spans="1:16" x14ac:dyDescent="0.25">
      <c r="A3055" s="13" t="str">
        <f>IF(C3055&gt;0,VLOOKUP(C3055,Indicators!G:H,2,0),"")</f>
        <v/>
      </c>
      <c r="E3055" s="13" t="str">
        <f>IF(D3055="","",VLOOKUP(D3055,Series!A:B,2,FALSE))</f>
        <v/>
      </c>
      <c r="F3055" s="13" t="str">
        <f>IF(D3055&gt;0,VLOOKUP(D3055,Series!A:D,4,0),"")</f>
        <v/>
      </c>
      <c r="G3055" s="13" t="str">
        <f>IF(E3055&gt;"",VLOOKUP(E3055,Sources!A:B,2,0),"")</f>
        <v/>
      </c>
      <c r="H3055" s="13" t="str">
        <f>IF($E3055="", "",VLOOKUP($E3055,Sources!$A:$M, 13,FALSE))</f>
        <v/>
      </c>
      <c r="I3055" s="13" t="str">
        <f>IF($E3055="", "",VLOOKUP($E3055,Sources!$A:$M, 5,FALSE))</f>
        <v/>
      </c>
      <c r="J3055" s="13" t="str">
        <f>IF($E3055="", "",VLOOKUP($E3055,Sources!$A:$M, 6,FALSE))</f>
        <v/>
      </c>
      <c r="K3055" s="13" t="str">
        <f>IF($E3055="", "",VLOOKUP($E3055,Sources!$A:$M, 9,FALSE))</f>
        <v/>
      </c>
      <c r="L3055" s="13" t="str">
        <f>IF($D3055="", "",VLOOKUP($D3055,Series!$A:$J,6,FALSE))</f>
        <v/>
      </c>
      <c r="M3055" s="13" t="str">
        <f>IF($D3055="", "",VLOOKUP($D3055,Series!$A:$J,7,FALSE))</f>
        <v/>
      </c>
      <c r="N3055" s="13" t="str">
        <f>IF($D3055="", "",VLOOKUP($D3055,Series!$A:$J,8,FALSE))</f>
        <v/>
      </c>
      <c r="O3055" s="13" t="str">
        <f>IF($D3055="", "",VLOOKUP($D3055,Series!$A:$J,9,FALSE))</f>
        <v/>
      </c>
      <c r="P3055" s="13" t="str">
        <f>IF($D3055="", "",VLOOKUP($D3055,Series!$A:$J,10,FALSE))</f>
        <v/>
      </c>
    </row>
    <row r="3056" spans="1:16" x14ac:dyDescent="0.25">
      <c r="A3056" s="13" t="str">
        <f>IF(C3056&gt;0,VLOOKUP(C3056,Indicators!G:H,2,0),"")</f>
        <v/>
      </c>
      <c r="E3056" s="13" t="str">
        <f>IF(D3056="","",VLOOKUP(D3056,Series!A:B,2,FALSE))</f>
        <v/>
      </c>
      <c r="F3056" s="13" t="str">
        <f>IF(D3056&gt;0,VLOOKUP(D3056,Series!A:D,4,0),"")</f>
        <v/>
      </c>
      <c r="G3056" s="13" t="str">
        <f>IF(E3056&gt;"",VLOOKUP(E3056,Sources!A:B,2,0),"")</f>
        <v/>
      </c>
      <c r="H3056" s="13" t="str">
        <f>IF($E3056="", "",VLOOKUP($E3056,Sources!$A:$M, 13,FALSE))</f>
        <v/>
      </c>
      <c r="I3056" s="13" t="str">
        <f>IF($E3056="", "",VLOOKUP($E3056,Sources!$A:$M, 5,FALSE))</f>
        <v/>
      </c>
      <c r="J3056" s="13" t="str">
        <f>IF($E3056="", "",VLOOKUP($E3056,Sources!$A:$M, 6,FALSE))</f>
        <v/>
      </c>
      <c r="K3056" s="13" t="str">
        <f>IF($E3056="", "",VLOOKUP($E3056,Sources!$A:$M, 9,FALSE))</f>
        <v/>
      </c>
      <c r="L3056" s="13" t="str">
        <f>IF($D3056="", "",VLOOKUP($D3056,Series!$A:$J,6,FALSE))</f>
        <v/>
      </c>
      <c r="M3056" s="13" t="str">
        <f>IF($D3056="", "",VLOOKUP($D3056,Series!$A:$J,7,FALSE))</f>
        <v/>
      </c>
      <c r="N3056" s="13" t="str">
        <f>IF($D3056="", "",VLOOKUP($D3056,Series!$A:$J,8,FALSE))</f>
        <v/>
      </c>
      <c r="O3056" s="13" t="str">
        <f>IF($D3056="", "",VLOOKUP($D3056,Series!$A:$J,9,FALSE))</f>
        <v/>
      </c>
      <c r="P3056" s="13" t="str">
        <f>IF($D3056="", "",VLOOKUP($D3056,Series!$A:$J,10,FALSE))</f>
        <v/>
      </c>
    </row>
    <row r="3057" spans="1:16" x14ac:dyDescent="0.25">
      <c r="A3057" s="13" t="str">
        <f>IF(C3057&gt;0,VLOOKUP(C3057,Indicators!G:H,2,0),"")</f>
        <v/>
      </c>
      <c r="E3057" s="13" t="str">
        <f>IF(D3057="","",VLOOKUP(D3057,Series!A:B,2,FALSE))</f>
        <v/>
      </c>
      <c r="F3057" s="13" t="str">
        <f>IF(D3057&gt;0,VLOOKUP(D3057,Series!A:D,4,0),"")</f>
        <v/>
      </c>
      <c r="G3057" s="13" t="str">
        <f>IF(E3057&gt;"",VLOOKUP(E3057,Sources!A:B,2,0),"")</f>
        <v/>
      </c>
      <c r="H3057" s="13" t="str">
        <f>IF($E3057="", "",VLOOKUP($E3057,Sources!$A:$M, 13,FALSE))</f>
        <v/>
      </c>
      <c r="I3057" s="13" t="str">
        <f>IF($E3057="", "",VLOOKUP($E3057,Sources!$A:$M, 5,FALSE))</f>
        <v/>
      </c>
      <c r="J3057" s="13" t="str">
        <f>IF($E3057="", "",VLOOKUP($E3057,Sources!$A:$M, 6,FALSE))</f>
        <v/>
      </c>
      <c r="K3057" s="13" t="str">
        <f>IF($E3057="", "",VLOOKUP($E3057,Sources!$A:$M, 9,FALSE))</f>
        <v/>
      </c>
      <c r="L3057" s="13" t="str">
        <f>IF($D3057="", "",VLOOKUP($D3057,Series!$A:$J,6,FALSE))</f>
        <v/>
      </c>
      <c r="M3057" s="13" t="str">
        <f>IF($D3057="", "",VLOOKUP($D3057,Series!$A:$J,7,FALSE))</f>
        <v/>
      </c>
      <c r="N3057" s="13" t="str">
        <f>IF($D3057="", "",VLOOKUP($D3057,Series!$A:$J,8,FALSE))</f>
        <v/>
      </c>
      <c r="O3057" s="13" t="str">
        <f>IF($D3057="", "",VLOOKUP($D3057,Series!$A:$J,9,FALSE))</f>
        <v/>
      </c>
      <c r="P3057" s="13" t="str">
        <f>IF($D3057="", "",VLOOKUP($D3057,Series!$A:$J,10,FALSE))</f>
        <v/>
      </c>
    </row>
    <row r="3058" spans="1:16" x14ac:dyDescent="0.25">
      <c r="A3058" s="13" t="str">
        <f>IF(C3058&gt;0,VLOOKUP(C3058,Indicators!G:H,2,0),"")</f>
        <v/>
      </c>
      <c r="E3058" s="13" t="str">
        <f>IF(D3058="","",VLOOKUP(D3058,Series!A:B,2,FALSE))</f>
        <v/>
      </c>
      <c r="F3058" s="13" t="str">
        <f>IF(D3058&gt;0,VLOOKUP(D3058,Series!A:D,4,0),"")</f>
        <v/>
      </c>
      <c r="G3058" s="13" t="str">
        <f>IF(E3058&gt;"",VLOOKUP(E3058,Sources!A:B,2,0),"")</f>
        <v/>
      </c>
      <c r="H3058" s="13" t="str">
        <f>IF($E3058="", "",VLOOKUP($E3058,Sources!$A:$M, 13,FALSE))</f>
        <v/>
      </c>
      <c r="I3058" s="13" t="str">
        <f>IF($E3058="", "",VLOOKUP($E3058,Sources!$A:$M, 5,FALSE))</f>
        <v/>
      </c>
      <c r="J3058" s="13" t="str">
        <f>IF($E3058="", "",VLOOKUP($E3058,Sources!$A:$M, 6,FALSE))</f>
        <v/>
      </c>
      <c r="K3058" s="13" t="str">
        <f>IF($E3058="", "",VLOOKUP($E3058,Sources!$A:$M, 9,FALSE))</f>
        <v/>
      </c>
      <c r="L3058" s="13" t="str">
        <f>IF($D3058="", "",VLOOKUP($D3058,Series!$A:$J,6,FALSE))</f>
        <v/>
      </c>
      <c r="M3058" s="13" t="str">
        <f>IF($D3058="", "",VLOOKUP($D3058,Series!$A:$J,7,FALSE))</f>
        <v/>
      </c>
      <c r="N3058" s="13" t="str">
        <f>IF($D3058="", "",VLOOKUP($D3058,Series!$A:$J,8,FALSE))</f>
        <v/>
      </c>
      <c r="O3058" s="13" t="str">
        <f>IF($D3058="", "",VLOOKUP($D3058,Series!$A:$J,9,FALSE))</f>
        <v/>
      </c>
      <c r="P3058" s="13" t="str">
        <f>IF($D3058="", "",VLOOKUP($D3058,Series!$A:$J,10,FALSE))</f>
        <v/>
      </c>
    </row>
    <row r="3059" spans="1:16" x14ac:dyDescent="0.25">
      <c r="A3059" s="13" t="str">
        <f>IF(C3059&gt;0,VLOOKUP(C3059,Indicators!G:H,2,0),"")</f>
        <v/>
      </c>
      <c r="E3059" s="13" t="str">
        <f>IF(D3059="","",VLOOKUP(D3059,Series!A:B,2,FALSE))</f>
        <v/>
      </c>
      <c r="F3059" s="13" t="str">
        <f>IF(D3059&gt;0,VLOOKUP(D3059,Series!A:D,4,0),"")</f>
        <v/>
      </c>
      <c r="G3059" s="13" t="str">
        <f>IF(E3059&gt;"",VLOOKUP(E3059,Sources!A:B,2,0),"")</f>
        <v/>
      </c>
      <c r="H3059" s="13" t="str">
        <f>IF($E3059="", "",VLOOKUP($E3059,Sources!$A:$M, 13,FALSE))</f>
        <v/>
      </c>
      <c r="I3059" s="13" t="str">
        <f>IF($E3059="", "",VLOOKUP($E3059,Sources!$A:$M, 5,FALSE))</f>
        <v/>
      </c>
      <c r="J3059" s="13" t="str">
        <f>IF($E3059="", "",VLOOKUP($E3059,Sources!$A:$M, 6,FALSE))</f>
        <v/>
      </c>
      <c r="K3059" s="13" t="str">
        <f>IF($E3059="", "",VLOOKUP($E3059,Sources!$A:$M, 9,FALSE))</f>
        <v/>
      </c>
      <c r="L3059" s="13" t="str">
        <f>IF($D3059="", "",VLOOKUP($D3059,Series!$A:$J,6,FALSE))</f>
        <v/>
      </c>
      <c r="M3059" s="13" t="str">
        <f>IF($D3059="", "",VLOOKUP($D3059,Series!$A:$J,7,FALSE))</f>
        <v/>
      </c>
      <c r="N3059" s="13" t="str">
        <f>IF($D3059="", "",VLOOKUP($D3059,Series!$A:$J,8,FALSE))</f>
        <v/>
      </c>
      <c r="O3059" s="13" t="str">
        <f>IF($D3059="", "",VLOOKUP($D3059,Series!$A:$J,9,FALSE))</f>
        <v/>
      </c>
      <c r="P3059" s="13" t="str">
        <f>IF($D3059="", "",VLOOKUP($D3059,Series!$A:$J,10,FALSE))</f>
        <v/>
      </c>
    </row>
    <row r="3060" spans="1:16" x14ac:dyDescent="0.25">
      <c r="A3060" s="13" t="str">
        <f>IF(C3060&gt;0,VLOOKUP(C3060,Indicators!G:H,2,0),"")</f>
        <v/>
      </c>
      <c r="E3060" s="13" t="str">
        <f>IF(D3060="","",VLOOKUP(D3060,Series!A:B,2,FALSE))</f>
        <v/>
      </c>
      <c r="F3060" s="13" t="str">
        <f>IF(D3060&gt;0,VLOOKUP(D3060,Series!A:D,4,0),"")</f>
        <v/>
      </c>
      <c r="G3060" s="13" t="str">
        <f>IF(E3060&gt;"",VLOOKUP(E3060,Sources!A:B,2,0),"")</f>
        <v/>
      </c>
      <c r="H3060" s="13" t="str">
        <f>IF($E3060="", "",VLOOKUP($E3060,Sources!$A:$M, 13,FALSE))</f>
        <v/>
      </c>
      <c r="I3060" s="13" t="str">
        <f>IF($E3060="", "",VLOOKUP($E3060,Sources!$A:$M, 5,FALSE))</f>
        <v/>
      </c>
      <c r="J3060" s="13" t="str">
        <f>IF($E3060="", "",VLOOKUP($E3060,Sources!$A:$M, 6,FALSE))</f>
        <v/>
      </c>
      <c r="K3060" s="13" t="str">
        <f>IF($E3060="", "",VLOOKUP($E3060,Sources!$A:$M, 9,FALSE))</f>
        <v/>
      </c>
      <c r="L3060" s="13" t="str">
        <f>IF($D3060="", "",VLOOKUP($D3060,Series!$A:$J,6,FALSE))</f>
        <v/>
      </c>
      <c r="M3060" s="13" t="str">
        <f>IF($D3060="", "",VLOOKUP($D3060,Series!$A:$J,7,FALSE))</f>
        <v/>
      </c>
      <c r="N3060" s="13" t="str">
        <f>IF($D3060="", "",VLOOKUP($D3060,Series!$A:$J,8,FALSE))</f>
        <v/>
      </c>
      <c r="O3060" s="13" t="str">
        <f>IF($D3060="", "",VLOOKUP($D3060,Series!$A:$J,9,FALSE))</f>
        <v/>
      </c>
      <c r="P3060" s="13" t="str">
        <f>IF($D3060="", "",VLOOKUP($D3060,Series!$A:$J,10,FALSE))</f>
        <v/>
      </c>
    </row>
    <row r="3061" spans="1:16" x14ac:dyDescent="0.25">
      <c r="A3061" s="13" t="str">
        <f>IF(C3061&gt;0,VLOOKUP(C3061,Indicators!G:H,2,0),"")</f>
        <v/>
      </c>
      <c r="E3061" s="13" t="str">
        <f>IF(D3061="","",VLOOKUP(D3061,Series!A:B,2,FALSE))</f>
        <v/>
      </c>
      <c r="F3061" s="13" t="str">
        <f>IF(D3061&gt;0,VLOOKUP(D3061,Series!A:D,4,0),"")</f>
        <v/>
      </c>
      <c r="G3061" s="13" t="str">
        <f>IF(E3061&gt;"",VLOOKUP(E3061,Sources!A:B,2,0),"")</f>
        <v/>
      </c>
      <c r="H3061" s="13" t="str">
        <f>IF($E3061="", "",VLOOKUP($E3061,Sources!$A:$M, 13,FALSE))</f>
        <v/>
      </c>
      <c r="I3061" s="13" t="str">
        <f>IF($E3061="", "",VLOOKUP($E3061,Sources!$A:$M, 5,FALSE))</f>
        <v/>
      </c>
      <c r="J3061" s="13" t="str">
        <f>IF($E3061="", "",VLOOKUP($E3061,Sources!$A:$M, 6,FALSE))</f>
        <v/>
      </c>
      <c r="K3061" s="13" t="str">
        <f>IF($E3061="", "",VLOOKUP($E3061,Sources!$A:$M, 9,FALSE))</f>
        <v/>
      </c>
      <c r="L3061" s="13" t="str">
        <f>IF($D3061="", "",VLOOKUP($D3061,Series!$A:$J,6,FALSE))</f>
        <v/>
      </c>
      <c r="M3061" s="13" t="str">
        <f>IF($D3061="", "",VLOOKUP($D3061,Series!$A:$J,7,FALSE))</f>
        <v/>
      </c>
      <c r="N3061" s="13" t="str">
        <f>IF($D3061="", "",VLOOKUP($D3061,Series!$A:$J,8,FALSE))</f>
        <v/>
      </c>
      <c r="O3061" s="13" t="str">
        <f>IF($D3061="", "",VLOOKUP($D3061,Series!$A:$J,9,FALSE))</f>
        <v/>
      </c>
      <c r="P3061" s="13" t="str">
        <f>IF($D3061="", "",VLOOKUP($D3061,Series!$A:$J,10,FALSE))</f>
        <v/>
      </c>
    </row>
    <row r="3062" spans="1:16" x14ac:dyDescent="0.25">
      <c r="A3062" s="13" t="str">
        <f>IF(C3062&gt;0,VLOOKUP(C3062,Indicators!G:H,2,0),"")</f>
        <v/>
      </c>
      <c r="E3062" s="13" t="str">
        <f>IF(D3062="","",VLOOKUP(D3062,Series!A:B,2,FALSE))</f>
        <v/>
      </c>
      <c r="F3062" s="13" t="str">
        <f>IF(D3062&gt;0,VLOOKUP(D3062,Series!A:D,4,0),"")</f>
        <v/>
      </c>
      <c r="G3062" s="13" t="str">
        <f>IF(E3062&gt;"",VLOOKUP(E3062,Sources!A:B,2,0),"")</f>
        <v/>
      </c>
      <c r="H3062" s="13" t="str">
        <f>IF($E3062="", "",VLOOKUP($E3062,Sources!$A:$M, 13,FALSE))</f>
        <v/>
      </c>
      <c r="I3062" s="13" t="str">
        <f>IF($E3062="", "",VLOOKUP($E3062,Sources!$A:$M, 5,FALSE))</f>
        <v/>
      </c>
      <c r="J3062" s="13" t="str">
        <f>IF($E3062="", "",VLOOKUP($E3062,Sources!$A:$M, 6,FALSE))</f>
        <v/>
      </c>
      <c r="K3062" s="13" t="str">
        <f>IF($E3062="", "",VLOOKUP($E3062,Sources!$A:$M, 9,FALSE))</f>
        <v/>
      </c>
      <c r="L3062" s="13" t="str">
        <f>IF($D3062="", "",VLOOKUP($D3062,Series!$A:$J,6,FALSE))</f>
        <v/>
      </c>
      <c r="M3062" s="13" t="str">
        <f>IF($D3062="", "",VLOOKUP($D3062,Series!$A:$J,7,FALSE))</f>
        <v/>
      </c>
      <c r="N3062" s="13" t="str">
        <f>IF($D3062="", "",VLOOKUP($D3062,Series!$A:$J,8,FALSE))</f>
        <v/>
      </c>
      <c r="O3062" s="13" t="str">
        <f>IF($D3062="", "",VLOOKUP($D3062,Series!$A:$J,9,FALSE))</f>
        <v/>
      </c>
      <c r="P3062" s="13" t="str">
        <f>IF($D3062="", "",VLOOKUP($D3062,Series!$A:$J,10,FALSE))</f>
        <v/>
      </c>
    </row>
    <row r="3063" spans="1:16" x14ac:dyDescent="0.25">
      <c r="A3063" s="13" t="str">
        <f>IF(C3063&gt;0,VLOOKUP(C3063,Indicators!G:H,2,0),"")</f>
        <v/>
      </c>
      <c r="E3063" s="13" t="str">
        <f>IF(D3063="","",VLOOKUP(D3063,Series!A:B,2,FALSE))</f>
        <v/>
      </c>
      <c r="F3063" s="13" t="str">
        <f>IF(D3063&gt;0,VLOOKUP(D3063,Series!A:D,4,0),"")</f>
        <v/>
      </c>
      <c r="G3063" s="13" t="str">
        <f>IF(E3063&gt;"",VLOOKUP(E3063,Sources!A:B,2,0),"")</f>
        <v/>
      </c>
      <c r="H3063" s="13" t="str">
        <f>IF($E3063="", "",VLOOKUP($E3063,Sources!$A:$M, 13,FALSE))</f>
        <v/>
      </c>
      <c r="I3063" s="13" t="str">
        <f>IF($E3063="", "",VLOOKUP($E3063,Sources!$A:$M, 5,FALSE))</f>
        <v/>
      </c>
      <c r="J3063" s="13" t="str">
        <f>IF($E3063="", "",VLOOKUP($E3063,Sources!$A:$M, 6,FALSE))</f>
        <v/>
      </c>
      <c r="K3063" s="13" t="str">
        <f>IF($E3063="", "",VLOOKUP($E3063,Sources!$A:$M, 9,FALSE))</f>
        <v/>
      </c>
      <c r="L3063" s="13" t="str">
        <f>IF($D3063="", "",VLOOKUP($D3063,Series!$A:$J,6,FALSE))</f>
        <v/>
      </c>
      <c r="M3063" s="13" t="str">
        <f>IF($D3063="", "",VLOOKUP($D3063,Series!$A:$J,7,FALSE))</f>
        <v/>
      </c>
      <c r="N3063" s="13" t="str">
        <f>IF($D3063="", "",VLOOKUP($D3063,Series!$A:$J,8,FALSE))</f>
        <v/>
      </c>
      <c r="O3063" s="13" t="str">
        <f>IF($D3063="", "",VLOOKUP($D3063,Series!$A:$J,9,FALSE))</f>
        <v/>
      </c>
      <c r="P3063" s="13" t="str">
        <f>IF($D3063="", "",VLOOKUP($D3063,Series!$A:$J,10,FALSE))</f>
        <v/>
      </c>
    </row>
    <row r="3064" spans="1:16" x14ac:dyDescent="0.25">
      <c r="A3064" s="13" t="str">
        <f>IF(C3064&gt;0,VLOOKUP(C3064,Indicators!G:H,2,0),"")</f>
        <v/>
      </c>
      <c r="E3064" s="13" t="str">
        <f>IF(D3064="","",VLOOKUP(D3064,Series!A:B,2,FALSE))</f>
        <v/>
      </c>
      <c r="F3064" s="13" t="str">
        <f>IF(D3064&gt;0,VLOOKUP(D3064,Series!A:D,4,0),"")</f>
        <v/>
      </c>
      <c r="G3064" s="13" t="str">
        <f>IF(E3064&gt;"",VLOOKUP(E3064,Sources!A:B,2,0),"")</f>
        <v/>
      </c>
      <c r="H3064" s="13" t="str">
        <f>IF($E3064="", "",VLOOKUP($E3064,Sources!$A:$M, 13,FALSE))</f>
        <v/>
      </c>
      <c r="I3064" s="13" t="str">
        <f>IF($E3064="", "",VLOOKUP($E3064,Sources!$A:$M, 5,FALSE))</f>
        <v/>
      </c>
      <c r="J3064" s="13" t="str">
        <f>IF($E3064="", "",VLOOKUP($E3064,Sources!$A:$M, 6,FALSE))</f>
        <v/>
      </c>
      <c r="K3064" s="13" t="str">
        <f>IF($E3064="", "",VLOOKUP($E3064,Sources!$A:$M, 9,FALSE))</f>
        <v/>
      </c>
      <c r="L3064" s="13" t="str">
        <f>IF($D3064="", "",VLOOKUP($D3064,Series!$A:$J,6,FALSE))</f>
        <v/>
      </c>
      <c r="M3064" s="13" t="str">
        <f>IF($D3064="", "",VLOOKUP($D3064,Series!$A:$J,7,FALSE))</f>
        <v/>
      </c>
      <c r="N3064" s="13" t="str">
        <f>IF($D3064="", "",VLOOKUP($D3064,Series!$A:$J,8,FALSE))</f>
        <v/>
      </c>
      <c r="O3064" s="13" t="str">
        <f>IF($D3064="", "",VLOOKUP($D3064,Series!$A:$J,9,FALSE))</f>
        <v/>
      </c>
      <c r="P3064" s="13" t="str">
        <f>IF($D3064="", "",VLOOKUP($D3064,Series!$A:$J,10,FALSE))</f>
        <v/>
      </c>
    </row>
    <row r="3065" spans="1:16" x14ac:dyDescent="0.25">
      <c r="A3065" s="13" t="str">
        <f>IF(C3065&gt;0,VLOOKUP(C3065,Indicators!G:H,2,0),"")</f>
        <v/>
      </c>
      <c r="E3065" s="13" t="str">
        <f>IF(D3065="","",VLOOKUP(D3065,Series!A:B,2,FALSE))</f>
        <v/>
      </c>
      <c r="F3065" s="13" t="str">
        <f>IF(D3065&gt;0,VLOOKUP(D3065,Series!A:D,4,0),"")</f>
        <v/>
      </c>
      <c r="G3065" s="13" t="str">
        <f>IF(E3065&gt;"",VLOOKUP(E3065,Sources!A:B,2,0),"")</f>
        <v/>
      </c>
      <c r="H3065" s="13" t="str">
        <f>IF($E3065="", "",VLOOKUP($E3065,Sources!$A:$M, 13,FALSE))</f>
        <v/>
      </c>
      <c r="I3065" s="13" t="str">
        <f>IF($E3065="", "",VLOOKUP($E3065,Sources!$A:$M, 5,FALSE))</f>
        <v/>
      </c>
      <c r="J3065" s="13" t="str">
        <f>IF($E3065="", "",VLOOKUP($E3065,Sources!$A:$M, 6,FALSE))</f>
        <v/>
      </c>
      <c r="K3065" s="13" t="str">
        <f>IF($E3065="", "",VLOOKUP($E3065,Sources!$A:$M, 9,FALSE))</f>
        <v/>
      </c>
      <c r="L3065" s="13" t="str">
        <f>IF($D3065="", "",VLOOKUP($D3065,Series!$A:$J,6,FALSE))</f>
        <v/>
      </c>
      <c r="M3065" s="13" t="str">
        <f>IF($D3065="", "",VLOOKUP($D3065,Series!$A:$J,7,FALSE))</f>
        <v/>
      </c>
      <c r="N3065" s="13" t="str">
        <f>IF($D3065="", "",VLOOKUP($D3065,Series!$A:$J,8,FALSE))</f>
        <v/>
      </c>
      <c r="O3065" s="13" t="str">
        <f>IF($D3065="", "",VLOOKUP($D3065,Series!$A:$J,9,FALSE))</f>
        <v/>
      </c>
      <c r="P3065" s="13" t="str">
        <f>IF($D3065="", "",VLOOKUP($D3065,Series!$A:$J,10,FALSE))</f>
        <v/>
      </c>
    </row>
    <row r="3066" spans="1:16" x14ac:dyDescent="0.25">
      <c r="A3066" s="13" t="str">
        <f>IF(C3066&gt;0,VLOOKUP(C3066,Indicators!G:H,2,0),"")</f>
        <v/>
      </c>
      <c r="E3066" s="13" t="str">
        <f>IF(D3066="","",VLOOKUP(D3066,Series!A:B,2,FALSE))</f>
        <v/>
      </c>
      <c r="F3066" s="13" t="str">
        <f>IF(D3066&gt;0,VLOOKUP(D3066,Series!A:D,4,0),"")</f>
        <v/>
      </c>
      <c r="G3066" s="13" t="str">
        <f>IF(E3066&gt;"",VLOOKUP(E3066,Sources!A:B,2,0),"")</f>
        <v/>
      </c>
      <c r="H3066" s="13" t="str">
        <f>IF($E3066="", "",VLOOKUP($E3066,Sources!$A:$M, 13,FALSE))</f>
        <v/>
      </c>
      <c r="I3066" s="13" t="str">
        <f>IF($E3066="", "",VLOOKUP($E3066,Sources!$A:$M, 5,FALSE))</f>
        <v/>
      </c>
      <c r="J3066" s="13" t="str">
        <f>IF($E3066="", "",VLOOKUP($E3066,Sources!$A:$M, 6,FALSE))</f>
        <v/>
      </c>
      <c r="K3066" s="13" t="str">
        <f>IF($E3066="", "",VLOOKUP($E3066,Sources!$A:$M, 9,FALSE))</f>
        <v/>
      </c>
      <c r="L3066" s="13" t="str">
        <f>IF($D3066="", "",VLOOKUP($D3066,Series!$A:$J,6,FALSE))</f>
        <v/>
      </c>
      <c r="M3066" s="13" t="str">
        <f>IF($D3066="", "",VLOOKUP($D3066,Series!$A:$J,7,FALSE))</f>
        <v/>
      </c>
      <c r="N3066" s="13" t="str">
        <f>IF($D3066="", "",VLOOKUP($D3066,Series!$A:$J,8,FALSE))</f>
        <v/>
      </c>
      <c r="O3066" s="13" t="str">
        <f>IF($D3066="", "",VLOOKUP($D3066,Series!$A:$J,9,FALSE))</f>
        <v/>
      </c>
      <c r="P3066" s="13" t="str">
        <f>IF($D3066="", "",VLOOKUP($D3066,Series!$A:$J,10,FALSE))</f>
        <v/>
      </c>
    </row>
    <row r="3067" spans="1:16" x14ac:dyDescent="0.25">
      <c r="A3067" s="13" t="str">
        <f>IF(C3067&gt;0,VLOOKUP(C3067,Indicators!G:H,2,0),"")</f>
        <v/>
      </c>
      <c r="E3067" s="13" t="str">
        <f>IF(D3067="","",VLOOKUP(D3067,Series!A:B,2,FALSE))</f>
        <v/>
      </c>
      <c r="F3067" s="13" t="str">
        <f>IF(D3067&gt;0,VLOOKUP(D3067,Series!A:D,4,0),"")</f>
        <v/>
      </c>
      <c r="G3067" s="13" t="str">
        <f>IF(E3067&gt;"",VLOOKUP(E3067,Sources!A:B,2,0),"")</f>
        <v/>
      </c>
      <c r="H3067" s="13" t="str">
        <f>IF($E3067="", "",VLOOKUP($E3067,Sources!$A:$M, 13,FALSE))</f>
        <v/>
      </c>
      <c r="I3067" s="13" t="str">
        <f>IF($E3067="", "",VLOOKUP($E3067,Sources!$A:$M, 5,FALSE))</f>
        <v/>
      </c>
      <c r="J3067" s="13" t="str">
        <f>IF($E3067="", "",VLOOKUP($E3067,Sources!$A:$M, 6,FALSE))</f>
        <v/>
      </c>
      <c r="K3067" s="13" t="str">
        <f>IF($E3067="", "",VLOOKUP($E3067,Sources!$A:$M, 9,FALSE))</f>
        <v/>
      </c>
      <c r="L3067" s="13" t="str">
        <f>IF($D3067="", "",VLOOKUP($D3067,Series!$A:$J,6,FALSE))</f>
        <v/>
      </c>
      <c r="M3067" s="13" t="str">
        <f>IF($D3067="", "",VLOOKUP($D3067,Series!$A:$J,7,FALSE))</f>
        <v/>
      </c>
      <c r="N3067" s="13" t="str">
        <f>IF($D3067="", "",VLOOKUP($D3067,Series!$A:$J,8,FALSE))</f>
        <v/>
      </c>
      <c r="O3067" s="13" t="str">
        <f>IF($D3067="", "",VLOOKUP($D3067,Series!$A:$J,9,FALSE))</f>
        <v/>
      </c>
      <c r="P3067" s="13" t="str">
        <f>IF($D3067="", "",VLOOKUP($D3067,Series!$A:$J,10,FALSE))</f>
        <v/>
      </c>
    </row>
    <row r="3068" spans="1:16" x14ac:dyDescent="0.25">
      <c r="A3068" s="13" t="str">
        <f>IF(C3068&gt;0,VLOOKUP(C3068,Indicators!G:H,2,0),"")</f>
        <v/>
      </c>
      <c r="E3068" s="13" t="str">
        <f>IF(D3068="","",VLOOKUP(D3068,Series!A:B,2,FALSE))</f>
        <v/>
      </c>
      <c r="F3068" s="13" t="str">
        <f>IF(D3068&gt;0,VLOOKUP(D3068,Series!A:D,4,0),"")</f>
        <v/>
      </c>
      <c r="G3068" s="13" t="str">
        <f>IF(E3068&gt;"",VLOOKUP(E3068,Sources!A:B,2,0),"")</f>
        <v/>
      </c>
      <c r="H3068" s="13" t="str">
        <f>IF($E3068="", "",VLOOKUP($E3068,Sources!$A:$M, 13,FALSE))</f>
        <v/>
      </c>
      <c r="I3068" s="13" t="str">
        <f>IF($E3068="", "",VLOOKUP($E3068,Sources!$A:$M, 5,FALSE))</f>
        <v/>
      </c>
      <c r="J3068" s="13" t="str">
        <f>IF($E3068="", "",VLOOKUP($E3068,Sources!$A:$M, 6,FALSE))</f>
        <v/>
      </c>
      <c r="K3068" s="13" t="str">
        <f>IF($E3068="", "",VLOOKUP($E3068,Sources!$A:$M, 9,FALSE))</f>
        <v/>
      </c>
      <c r="L3068" s="13" t="str">
        <f>IF($D3068="", "",VLOOKUP($D3068,Series!$A:$J,6,FALSE))</f>
        <v/>
      </c>
      <c r="M3068" s="13" t="str">
        <f>IF($D3068="", "",VLOOKUP($D3068,Series!$A:$J,7,FALSE))</f>
        <v/>
      </c>
      <c r="N3068" s="13" t="str">
        <f>IF($D3068="", "",VLOOKUP($D3068,Series!$A:$J,8,FALSE))</f>
        <v/>
      </c>
      <c r="O3068" s="13" t="str">
        <f>IF($D3068="", "",VLOOKUP($D3068,Series!$A:$J,9,FALSE))</f>
        <v/>
      </c>
      <c r="P3068" s="13" t="str">
        <f>IF($D3068="", "",VLOOKUP($D3068,Series!$A:$J,10,FALSE))</f>
        <v/>
      </c>
    </row>
    <row r="3069" spans="1:16" x14ac:dyDescent="0.25">
      <c r="A3069" s="13" t="str">
        <f>IF(C3069&gt;0,VLOOKUP(C3069,Indicators!G:H,2,0),"")</f>
        <v/>
      </c>
      <c r="E3069" s="13" t="str">
        <f>IF(D3069="","",VLOOKUP(D3069,Series!A:B,2,FALSE))</f>
        <v/>
      </c>
      <c r="F3069" s="13" t="str">
        <f>IF(D3069&gt;0,VLOOKUP(D3069,Series!A:D,4,0),"")</f>
        <v/>
      </c>
      <c r="G3069" s="13" t="str">
        <f>IF(E3069&gt;"",VLOOKUP(E3069,Sources!A:B,2,0),"")</f>
        <v/>
      </c>
      <c r="H3069" s="13" t="str">
        <f>IF($E3069="", "",VLOOKUP($E3069,Sources!$A:$M, 13,FALSE))</f>
        <v/>
      </c>
      <c r="I3069" s="13" t="str">
        <f>IF($E3069="", "",VLOOKUP($E3069,Sources!$A:$M, 5,FALSE))</f>
        <v/>
      </c>
      <c r="J3069" s="13" t="str">
        <f>IF($E3069="", "",VLOOKUP($E3069,Sources!$A:$M, 6,FALSE))</f>
        <v/>
      </c>
      <c r="K3069" s="13" t="str">
        <f>IF($E3069="", "",VLOOKUP($E3069,Sources!$A:$M, 9,FALSE))</f>
        <v/>
      </c>
      <c r="L3069" s="13" t="str">
        <f>IF($D3069="", "",VLOOKUP($D3069,Series!$A:$J,6,FALSE))</f>
        <v/>
      </c>
      <c r="M3069" s="13" t="str">
        <f>IF($D3069="", "",VLOOKUP($D3069,Series!$A:$J,7,FALSE))</f>
        <v/>
      </c>
      <c r="N3069" s="13" t="str">
        <f>IF($D3069="", "",VLOOKUP($D3069,Series!$A:$J,8,FALSE))</f>
        <v/>
      </c>
      <c r="O3069" s="13" t="str">
        <f>IF($D3069="", "",VLOOKUP($D3069,Series!$A:$J,9,FALSE))</f>
        <v/>
      </c>
      <c r="P3069" s="13" t="str">
        <f>IF($D3069="", "",VLOOKUP($D3069,Series!$A:$J,10,FALSE))</f>
        <v/>
      </c>
    </row>
    <row r="3070" spans="1:16" x14ac:dyDescent="0.25">
      <c r="A3070" s="13" t="str">
        <f>IF(C3070&gt;0,VLOOKUP(C3070,Indicators!G:H,2,0),"")</f>
        <v/>
      </c>
      <c r="E3070" s="13" t="str">
        <f>IF(D3070="","",VLOOKUP(D3070,Series!A:B,2,FALSE))</f>
        <v/>
      </c>
      <c r="F3070" s="13" t="str">
        <f>IF(D3070&gt;0,VLOOKUP(D3070,Series!A:D,4,0),"")</f>
        <v/>
      </c>
      <c r="G3070" s="13" t="str">
        <f>IF(E3070&gt;"",VLOOKUP(E3070,Sources!A:B,2,0),"")</f>
        <v/>
      </c>
      <c r="H3070" s="13" t="str">
        <f>IF($E3070="", "",VLOOKUP($E3070,Sources!$A:$M, 13,FALSE))</f>
        <v/>
      </c>
      <c r="I3070" s="13" t="str">
        <f>IF($E3070="", "",VLOOKUP($E3070,Sources!$A:$M, 5,FALSE))</f>
        <v/>
      </c>
      <c r="J3070" s="13" t="str">
        <f>IF($E3070="", "",VLOOKUP($E3070,Sources!$A:$M, 6,FALSE))</f>
        <v/>
      </c>
      <c r="K3070" s="13" t="str">
        <f>IF($E3070="", "",VLOOKUP($E3070,Sources!$A:$M, 9,FALSE))</f>
        <v/>
      </c>
      <c r="L3070" s="13" t="str">
        <f>IF($D3070="", "",VLOOKUP($D3070,Series!$A:$J,6,FALSE))</f>
        <v/>
      </c>
      <c r="M3070" s="13" t="str">
        <f>IF($D3070="", "",VLOOKUP($D3070,Series!$A:$J,7,FALSE))</f>
        <v/>
      </c>
      <c r="N3070" s="13" t="str">
        <f>IF($D3070="", "",VLOOKUP($D3070,Series!$A:$J,8,FALSE))</f>
        <v/>
      </c>
      <c r="O3070" s="13" t="str">
        <f>IF($D3070="", "",VLOOKUP($D3070,Series!$A:$J,9,FALSE))</f>
        <v/>
      </c>
      <c r="P3070" s="13" t="str">
        <f>IF($D3070="", "",VLOOKUP($D3070,Series!$A:$J,10,FALSE))</f>
        <v/>
      </c>
    </row>
    <row r="3071" spans="1:16" x14ac:dyDescent="0.25">
      <c r="A3071" s="13" t="str">
        <f>IF(C3071&gt;0,VLOOKUP(C3071,Indicators!G:H,2,0),"")</f>
        <v/>
      </c>
      <c r="E3071" s="13" t="str">
        <f>IF(D3071="","",VLOOKUP(D3071,Series!A:B,2,FALSE))</f>
        <v/>
      </c>
      <c r="F3071" s="13" t="str">
        <f>IF(D3071&gt;0,VLOOKUP(D3071,Series!A:D,4,0),"")</f>
        <v/>
      </c>
      <c r="G3071" s="13" t="str">
        <f>IF(E3071&gt;"",VLOOKUP(E3071,Sources!A:B,2,0),"")</f>
        <v/>
      </c>
      <c r="H3071" s="13" t="str">
        <f>IF($E3071="", "",VLOOKUP($E3071,Sources!$A:$M, 13,FALSE))</f>
        <v/>
      </c>
      <c r="I3071" s="13" t="str">
        <f>IF($E3071="", "",VLOOKUP($E3071,Sources!$A:$M, 5,FALSE))</f>
        <v/>
      </c>
      <c r="J3071" s="13" t="str">
        <f>IF($E3071="", "",VLOOKUP($E3071,Sources!$A:$M, 6,FALSE))</f>
        <v/>
      </c>
      <c r="K3071" s="13" t="str">
        <f>IF($E3071="", "",VLOOKUP($E3071,Sources!$A:$M, 9,FALSE))</f>
        <v/>
      </c>
      <c r="L3071" s="13" t="str">
        <f>IF($D3071="", "",VLOOKUP($D3071,Series!$A:$J,6,FALSE))</f>
        <v/>
      </c>
      <c r="M3071" s="13" t="str">
        <f>IF($D3071="", "",VLOOKUP($D3071,Series!$A:$J,7,FALSE))</f>
        <v/>
      </c>
      <c r="N3071" s="13" t="str">
        <f>IF($D3071="", "",VLOOKUP($D3071,Series!$A:$J,8,FALSE))</f>
        <v/>
      </c>
      <c r="O3071" s="13" t="str">
        <f>IF($D3071="", "",VLOOKUP($D3071,Series!$A:$J,9,FALSE))</f>
        <v/>
      </c>
      <c r="P3071" s="13" t="str">
        <f>IF($D3071="", "",VLOOKUP($D3071,Series!$A:$J,10,FALSE))</f>
        <v/>
      </c>
    </row>
    <row r="3072" spans="1:16" x14ac:dyDescent="0.25">
      <c r="A3072" s="13" t="str">
        <f>IF(C3072&gt;0,VLOOKUP(C3072,Indicators!G:H,2,0),"")</f>
        <v/>
      </c>
      <c r="E3072" s="13" t="str">
        <f>IF(D3072="","",VLOOKUP(D3072,Series!A:B,2,FALSE))</f>
        <v/>
      </c>
      <c r="F3072" s="13" t="str">
        <f>IF(D3072&gt;0,VLOOKUP(D3072,Series!A:D,4,0),"")</f>
        <v/>
      </c>
      <c r="G3072" s="13" t="str">
        <f>IF(E3072&gt;"",VLOOKUP(E3072,Sources!A:B,2,0),"")</f>
        <v/>
      </c>
      <c r="H3072" s="13" t="str">
        <f>IF($E3072="", "",VLOOKUP($E3072,Sources!$A:$M, 13,FALSE))</f>
        <v/>
      </c>
      <c r="I3072" s="13" t="str">
        <f>IF($E3072="", "",VLOOKUP($E3072,Sources!$A:$M, 5,FALSE))</f>
        <v/>
      </c>
      <c r="J3072" s="13" t="str">
        <f>IF($E3072="", "",VLOOKUP($E3072,Sources!$A:$M, 6,FALSE))</f>
        <v/>
      </c>
      <c r="K3072" s="13" t="str">
        <f>IF($E3072="", "",VLOOKUP($E3072,Sources!$A:$M, 9,FALSE))</f>
        <v/>
      </c>
      <c r="L3072" s="13" t="str">
        <f>IF($D3072="", "",VLOOKUP($D3072,Series!$A:$J,6,FALSE))</f>
        <v/>
      </c>
      <c r="M3072" s="13" t="str">
        <f>IF($D3072="", "",VLOOKUP($D3072,Series!$A:$J,7,FALSE))</f>
        <v/>
      </c>
      <c r="N3072" s="13" t="str">
        <f>IF($D3072="", "",VLOOKUP($D3072,Series!$A:$J,8,FALSE))</f>
        <v/>
      </c>
      <c r="O3072" s="13" t="str">
        <f>IF($D3072="", "",VLOOKUP($D3072,Series!$A:$J,9,FALSE))</f>
        <v/>
      </c>
      <c r="P3072" s="13" t="str">
        <f>IF($D3072="", "",VLOOKUP($D3072,Series!$A:$J,10,FALSE))</f>
        <v/>
      </c>
    </row>
    <row r="3073" spans="1:16" x14ac:dyDescent="0.25">
      <c r="A3073" s="13" t="str">
        <f>IF(C3073&gt;0,VLOOKUP(C3073,Indicators!G:H,2,0),"")</f>
        <v/>
      </c>
      <c r="E3073" s="13" t="str">
        <f>IF(D3073="","",VLOOKUP(D3073,Series!A:B,2,FALSE))</f>
        <v/>
      </c>
      <c r="F3073" s="13" t="str">
        <f>IF(D3073&gt;0,VLOOKUP(D3073,Series!A:D,4,0),"")</f>
        <v/>
      </c>
      <c r="G3073" s="13" t="str">
        <f>IF(E3073&gt;"",VLOOKUP(E3073,Sources!A:B,2,0),"")</f>
        <v/>
      </c>
      <c r="H3073" s="13" t="str">
        <f>IF($E3073="", "",VLOOKUP($E3073,Sources!$A:$M, 13,FALSE))</f>
        <v/>
      </c>
      <c r="I3073" s="13" t="str">
        <f>IF($E3073="", "",VLOOKUP($E3073,Sources!$A:$M, 5,FALSE))</f>
        <v/>
      </c>
      <c r="J3073" s="13" t="str">
        <f>IF($E3073="", "",VLOOKUP($E3073,Sources!$A:$M, 6,FALSE))</f>
        <v/>
      </c>
      <c r="K3073" s="13" t="str">
        <f>IF($E3073="", "",VLOOKUP($E3073,Sources!$A:$M, 9,FALSE))</f>
        <v/>
      </c>
      <c r="L3073" s="13" t="str">
        <f>IF($D3073="", "",VLOOKUP($D3073,Series!$A:$J,6,FALSE))</f>
        <v/>
      </c>
      <c r="M3073" s="13" t="str">
        <f>IF($D3073="", "",VLOOKUP($D3073,Series!$A:$J,7,FALSE))</f>
        <v/>
      </c>
      <c r="N3073" s="13" t="str">
        <f>IF($D3073="", "",VLOOKUP($D3073,Series!$A:$J,8,FALSE))</f>
        <v/>
      </c>
      <c r="O3073" s="13" t="str">
        <f>IF($D3073="", "",VLOOKUP($D3073,Series!$A:$J,9,FALSE))</f>
        <v/>
      </c>
      <c r="P3073" s="13" t="str">
        <f>IF($D3073="", "",VLOOKUP($D3073,Series!$A:$J,10,FALSE))</f>
        <v/>
      </c>
    </row>
    <row r="3074" spans="1:16" x14ac:dyDescent="0.25">
      <c r="A3074" s="13" t="str">
        <f>IF(C3074&gt;0,VLOOKUP(C3074,Indicators!G:H,2,0),"")</f>
        <v/>
      </c>
      <c r="E3074" s="13" t="str">
        <f>IF(D3074="","",VLOOKUP(D3074,Series!A:B,2,FALSE))</f>
        <v/>
      </c>
      <c r="F3074" s="13" t="str">
        <f>IF(D3074&gt;0,VLOOKUP(D3074,Series!A:D,4,0),"")</f>
        <v/>
      </c>
      <c r="G3074" s="13" t="str">
        <f>IF(E3074&gt;"",VLOOKUP(E3074,Sources!A:B,2,0),"")</f>
        <v/>
      </c>
      <c r="H3074" s="13" t="str">
        <f>IF($E3074="", "",VLOOKUP($E3074,Sources!$A:$M, 13,FALSE))</f>
        <v/>
      </c>
      <c r="I3074" s="13" t="str">
        <f>IF($E3074="", "",VLOOKUP($E3074,Sources!$A:$M, 5,FALSE))</f>
        <v/>
      </c>
      <c r="J3074" s="13" t="str">
        <f>IF($E3074="", "",VLOOKUP($E3074,Sources!$A:$M, 6,FALSE))</f>
        <v/>
      </c>
      <c r="K3074" s="13" t="str">
        <f>IF($E3074="", "",VLOOKUP($E3074,Sources!$A:$M, 9,FALSE))</f>
        <v/>
      </c>
      <c r="L3074" s="13" t="str">
        <f>IF($D3074="", "",VLOOKUP($D3074,Series!$A:$J,6,FALSE))</f>
        <v/>
      </c>
      <c r="M3074" s="13" t="str">
        <f>IF($D3074="", "",VLOOKUP($D3074,Series!$A:$J,7,FALSE))</f>
        <v/>
      </c>
      <c r="N3074" s="13" t="str">
        <f>IF($D3074="", "",VLOOKUP($D3074,Series!$A:$J,8,FALSE))</f>
        <v/>
      </c>
      <c r="O3074" s="13" t="str">
        <f>IF($D3074="", "",VLOOKUP($D3074,Series!$A:$J,9,FALSE))</f>
        <v/>
      </c>
      <c r="P3074" s="13" t="str">
        <f>IF($D3074="", "",VLOOKUP($D3074,Series!$A:$J,10,FALSE))</f>
        <v/>
      </c>
    </row>
    <row r="3075" spans="1:16" x14ac:dyDescent="0.25">
      <c r="A3075" s="13" t="str">
        <f>IF(C3075&gt;0,VLOOKUP(C3075,Indicators!G:H,2,0),"")</f>
        <v/>
      </c>
      <c r="E3075" s="13" t="str">
        <f>IF(D3075="","",VLOOKUP(D3075,Series!A:B,2,FALSE))</f>
        <v/>
      </c>
      <c r="F3075" s="13" t="str">
        <f>IF(D3075&gt;0,VLOOKUP(D3075,Series!A:D,4,0),"")</f>
        <v/>
      </c>
      <c r="G3075" s="13" t="str">
        <f>IF(E3075&gt;"",VLOOKUP(E3075,Sources!A:B,2,0),"")</f>
        <v/>
      </c>
      <c r="H3075" s="13" t="str">
        <f>IF($E3075="", "",VLOOKUP($E3075,Sources!$A:$M, 13,FALSE))</f>
        <v/>
      </c>
      <c r="I3075" s="13" t="str">
        <f>IF($E3075="", "",VLOOKUP($E3075,Sources!$A:$M, 5,FALSE))</f>
        <v/>
      </c>
      <c r="J3075" s="13" t="str">
        <f>IF($E3075="", "",VLOOKUP($E3075,Sources!$A:$M, 6,FALSE))</f>
        <v/>
      </c>
      <c r="K3075" s="13" t="str">
        <f>IF($E3075="", "",VLOOKUP($E3075,Sources!$A:$M, 9,FALSE))</f>
        <v/>
      </c>
      <c r="L3075" s="13" t="str">
        <f>IF($D3075="", "",VLOOKUP($D3075,Series!$A:$J,6,FALSE))</f>
        <v/>
      </c>
      <c r="M3075" s="13" t="str">
        <f>IF($D3075="", "",VLOOKUP($D3075,Series!$A:$J,7,FALSE))</f>
        <v/>
      </c>
      <c r="N3075" s="13" t="str">
        <f>IF($D3075="", "",VLOOKUP($D3075,Series!$A:$J,8,FALSE))</f>
        <v/>
      </c>
      <c r="O3075" s="13" t="str">
        <f>IF($D3075="", "",VLOOKUP($D3075,Series!$A:$J,9,FALSE))</f>
        <v/>
      </c>
      <c r="P3075" s="13" t="str">
        <f>IF($D3075="", "",VLOOKUP($D3075,Series!$A:$J,10,FALSE))</f>
        <v/>
      </c>
    </row>
    <row r="3076" spans="1:16" x14ac:dyDescent="0.25">
      <c r="A3076" s="13" t="str">
        <f>IF(C3076&gt;0,VLOOKUP(C3076,Indicators!G:H,2,0),"")</f>
        <v/>
      </c>
      <c r="E3076" s="13" t="str">
        <f>IF(D3076="","",VLOOKUP(D3076,Series!A:B,2,FALSE))</f>
        <v/>
      </c>
      <c r="F3076" s="13" t="str">
        <f>IF(D3076&gt;0,VLOOKUP(D3076,Series!A:D,4,0),"")</f>
        <v/>
      </c>
      <c r="G3076" s="13" t="str">
        <f>IF(E3076&gt;"",VLOOKUP(E3076,Sources!A:B,2,0),"")</f>
        <v/>
      </c>
      <c r="H3076" s="13" t="str">
        <f>IF($E3076="", "",VLOOKUP($E3076,Sources!$A:$M, 13,FALSE))</f>
        <v/>
      </c>
      <c r="I3076" s="13" t="str">
        <f>IF($E3076="", "",VLOOKUP($E3076,Sources!$A:$M, 5,FALSE))</f>
        <v/>
      </c>
      <c r="J3076" s="13" t="str">
        <f>IF($E3076="", "",VLOOKUP($E3076,Sources!$A:$M, 6,FALSE))</f>
        <v/>
      </c>
      <c r="K3076" s="13" t="str">
        <f>IF($E3076="", "",VLOOKUP($E3076,Sources!$A:$M, 9,FALSE))</f>
        <v/>
      </c>
      <c r="L3076" s="13" t="str">
        <f>IF($D3076="", "",VLOOKUP($D3076,Series!$A:$J,6,FALSE))</f>
        <v/>
      </c>
      <c r="M3076" s="13" t="str">
        <f>IF($D3076="", "",VLOOKUP($D3076,Series!$A:$J,7,FALSE))</f>
        <v/>
      </c>
      <c r="N3076" s="13" t="str">
        <f>IF($D3076="", "",VLOOKUP($D3076,Series!$A:$J,8,FALSE))</f>
        <v/>
      </c>
      <c r="O3076" s="13" t="str">
        <f>IF($D3076="", "",VLOOKUP($D3076,Series!$A:$J,9,FALSE))</f>
        <v/>
      </c>
      <c r="P3076" s="13" t="str">
        <f>IF($D3076="", "",VLOOKUP($D3076,Series!$A:$J,10,FALSE))</f>
        <v/>
      </c>
    </row>
    <row r="3077" spans="1:16" x14ac:dyDescent="0.25">
      <c r="A3077" s="13" t="str">
        <f>IF(C3077&gt;0,VLOOKUP(C3077,Indicators!G:H,2,0),"")</f>
        <v/>
      </c>
      <c r="E3077" s="13" t="str">
        <f>IF(D3077="","",VLOOKUP(D3077,Series!A:B,2,FALSE))</f>
        <v/>
      </c>
      <c r="F3077" s="13" t="str">
        <f>IF(D3077&gt;0,VLOOKUP(D3077,Series!A:D,4,0),"")</f>
        <v/>
      </c>
      <c r="G3077" s="13" t="str">
        <f>IF(E3077&gt;"",VLOOKUP(E3077,Sources!A:B,2,0),"")</f>
        <v/>
      </c>
      <c r="H3077" s="13" t="str">
        <f>IF($E3077="", "",VLOOKUP($E3077,Sources!$A:$M, 13,FALSE))</f>
        <v/>
      </c>
      <c r="I3077" s="13" t="str">
        <f>IF($E3077="", "",VLOOKUP($E3077,Sources!$A:$M, 5,FALSE))</f>
        <v/>
      </c>
      <c r="J3077" s="13" t="str">
        <f>IF($E3077="", "",VLOOKUP($E3077,Sources!$A:$M, 6,FALSE))</f>
        <v/>
      </c>
      <c r="K3077" s="13" t="str">
        <f>IF($E3077="", "",VLOOKUP($E3077,Sources!$A:$M, 9,FALSE))</f>
        <v/>
      </c>
      <c r="L3077" s="13" t="str">
        <f>IF($D3077="", "",VLOOKUP($D3077,Series!$A:$J,6,FALSE))</f>
        <v/>
      </c>
      <c r="M3077" s="13" t="str">
        <f>IF($D3077="", "",VLOOKUP($D3077,Series!$A:$J,7,FALSE))</f>
        <v/>
      </c>
      <c r="N3077" s="13" t="str">
        <f>IF($D3077="", "",VLOOKUP($D3077,Series!$A:$J,8,FALSE))</f>
        <v/>
      </c>
      <c r="O3077" s="13" t="str">
        <f>IF($D3077="", "",VLOOKUP($D3077,Series!$A:$J,9,FALSE))</f>
        <v/>
      </c>
      <c r="P3077" s="13" t="str">
        <f>IF($D3077="", "",VLOOKUP($D3077,Series!$A:$J,10,FALSE))</f>
        <v/>
      </c>
    </row>
    <row r="3078" spans="1:16" x14ac:dyDescent="0.25">
      <c r="A3078" s="13" t="str">
        <f>IF(C3078&gt;0,VLOOKUP(C3078,Indicators!G:H,2,0),"")</f>
        <v/>
      </c>
      <c r="E3078" s="13" t="str">
        <f>IF(D3078="","",VLOOKUP(D3078,Series!A:B,2,FALSE))</f>
        <v/>
      </c>
      <c r="F3078" s="13" t="str">
        <f>IF(D3078&gt;0,VLOOKUP(D3078,Series!A:D,4,0),"")</f>
        <v/>
      </c>
      <c r="G3078" s="13" t="str">
        <f>IF(E3078&gt;"",VLOOKUP(E3078,Sources!A:B,2,0),"")</f>
        <v/>
      </c>
      <c r="H3078" s="13" t="str">
        <f>IF($E3078="", "",VLOOKUP($E3078,Sources!$A:$M, 13,FALSE))</f>
        <v/>
      </c>
      <c r="I3078" s="13" t="str">
        <f>IF($E3078="", "",VLOOKUP($E3078,Sources!$A:$M, 5,FALSE))</f>
        <v/>
      </c>
      <c r="J3078" s="13" t="str">
        <f>IF($E3078="", "",VLOOKUP($E3078,Sources!$A:$M, 6,FALSE))</f>
        <v/>
      </c>
      <c r="K3078" s="13" t="str">
        <f>IF($E3078="", "",VLOOKUP($E3078,Sources!$A:$M, 9,FALSE))</f>
        <v/>
      </c>
      <c r="L3078" s="13" t="str">
        <f>IF($D3078="", "",VLOOKUP($D3078,Series!$A:$J,6,FALSE))</f>
        <v/>
      </c>
      <c r="M3078" s="13" t="str">
        <f>IF($D3078="", "",VLOOKUP($D3078,Series!$A:$J,7,FALSE))</f>
        <v/>
      </c>
      <c r="N3078" s="13" t="str">
        <f>IF($D3078="", "",VLOOKUP($D3078,Series!$A:$J,8,FALSE))</f>
        <v/>
      </c>
      <c r="O3078" s="13" t="str">
        <f>IF($D3078="", "",VLOOKUP($D3078,Series!$A:$J,9,FALSE))</f>
        <v/>
      </c>
      <c r="P3078" s="13" t="str">
        <f>IF($D3078="", "",VLOOKUP($D3078,Series!$A:$J,10,FALSE))</f>
        <v/>
      </c>
    </row>
    <row r="3079" spans="1:16" x14ac:dyDescent="0.25">
      <c r="A3079" s="13" t="str">
        <f>IF(C3079&gt;0,VLOOKUP(C3079,Indicators!G:H,2,0),"")</f>
        <v/>
      </c>
      <c r="E3079" s="13" t="str">
        <f>IF(D3079="","",VLOOKUP(D3079,Series!A:B,2,FALSE))</f>
        <v/>
      </c>
      <c r="F3079" s="13" t="str">
        <f>IF(D3079&gt;0,VLOOKUP(D3079,Series!A:D,4,0),"")</f>
        <v/>
      </c>
      <c r="G3079" s="13" t="str">
        <f>IF(E3079&gt;"",VLOOKUP(E3079,Sources!A:B,2,0),"")</f>
        <v/>
      </c>
      <c r="H3079" s="13" t="str">
        <f>IF($E3079="", "",VLOOKUP($E3079,Sources!$A:$M, 13,FALSE))</f>
        <v/>
      </c>
      <c r="I3079" s="13" t="str">
        <f>IF($E3079="", "",VLOOKUP($E3079,Sources!$A:$M, 5,FALSE))</f>
        <v/>
      </c>
      <c r="J3079" s="13" t="str">
        <f>IF($E3079="", "",VLOOKUP($E3079,Sources!$A:$M, 6,FALSE))</f>
        <v/>
      </c>
      <c r="K3079" s="13" t="str">
        <f>IF($E3079="", "",VLOOKUP($E3079,Sources!$A:$M, 9,FALSE))</f>
        <v/>
      </c>
      <c r="L3079" s="13" t="str">
        <f>IF($D3079="", "",VLOOKUP($D3079,Series!$A:$J,6,FALSE))</f>
        <v/>
      </c>
      <c r="M3079" s="13" t="str">
        <f>IF($D3079="", "",VLOOKUP($D3079,Series!$A:$J,7,FALSE))</f>
        <v/>
      </c>
      <c r="N3079" s="13" t="str">
        <f>IF($D3079="", "",VLOOKUP($D3079,Series!$A:$J,8,FALSE))</f>
        <v/>
      </c>
      <c r="O3079" s="13" t="str">
        <f>IF($D3079="", "",VLOOKUP($D3079,Series!$A:$J,9,FALSE))</f>
        <v/>
      </c>
      <c r="P3079" s="13" t="str">
        <f>IF($D3079="", "",VLOOKUP($D3079,Series!$A:$J,10,FALSE))</f>
        <v/>
      </c>
    </row>
    <row r="3080" spans="1:16" x14ac:dyDescent="0.25">
      <c r="A3080" s="13" t="str">
        <f>IF(C3080&gt;0,VLOOKUP(C3080,Indicators!G:H,2,0),"")</f>
        <v/>
      </c>
      <c r="E3080" s="13" t="str">
        <f>IF(D3080="","",VLOOKUP(D3080,Series!A:B,2,FALSE))</f>
        <v/>
      </c>
      <c r="F3080" s="13" t="str">
        <f>IF(D3080&gt;0,VLOOKUP(D3080,Series!A:D,4,0),"")</f>
        <v/>
      </c>
      <c r="G3080" s="13" t="str">
        <f>IF(E3080&gt;"",VLOOKUP(E3080,Sources!A:B,2,0),"")</f>
        <v/>
      </c>
      <c r="H3080" s="13" t="str">
        <f>IF($E3080="", "",VLOOKUP($E3080,Sources!$A:$M, 13,FALSE))</f>
        <v/>
      </c>
      <c r="I3080" s="13" t="str">
        <f>IF($E3080="", "",VLOOKUP($E3080,Sources!$A:$M, 5,FALSE))</f>
        <v/>
      </c>
      <c r="J3080" s="13" t="str">
        <f>IF($E3080="", "",VLOOKUP($E3080,Sources!$A:$M, 6,FALSE))</f>
        <v/>
      </c>
      <c r="K3080" s="13" t="str">
        <f>IF($E3080="", "",VLOOKUP($E3080,Sources!$A:$M, 9,FALSE))</f>
        <v/>
      </c>
      <c r="L3080" s="13" t="str">
        <f>IF($D3080="", "",VLOOKUP($D3080,Series!$A:$J,6,FALSE))</f>
        <v/>
      </c>
      <c r="M3080" s="13" t="str">
        <f>IF($D3080="", "",VLOOKUP($D3080,Series!$A:$J,7,FALSE))</f>
        <v/>
      </c>
      <c r="N3080" s="13" t="str">
        <f>IF($D3080="", "",VLOOKUP($D3080,Series!$A:$J,8,FALSE))</f>
        <v/>
      </c>
      <c r="O3080" s="13" t="str">
        <f>IF($D3080="", "",VLOOKUP($D3080,Series!$A:$J,9,FALSE))</f>
        <v/>
      </c>
      <c r="P3080" s="13" t="str">
        <f>IF($D3080="", "",VLOOKUP($D3080,Series!$A:$J,10,FALSE))</f>
        <v/>
      </c>
    </row>
    <row r="3081" spans="1:16" x14ac:dyDescent="0.25">
      <c r="A3081" s="13" t="str">
        <f>IF(C3081&gt;0,VLOOKUP(C3081,Indicators!G:H,2,0),"")</f>
        <v/>
      </c>
      <c r="E3081" s="13" t="str">
        <f>IF(D3081="","",VLOOKUP(D3081,Series!A:B,2,FALSE))</f>
        <v/>
      </c>
      <c r="F3081" s="13" t="str">
        <f>IF(D3081&gt;0,VLOOKUP(D3081,Series!A:D,4,0),"")</f>
        <v/>
      </c>
      <c r="G3081" s="13" t="str">
        <f>IF(E3081&gt;"",VLOOKUP(E3081,Sources!A:B,2,0),"")</f>
        <v/>
      </c>
      <c r="H3081" s="13" t="str">
        <f>IF($E3081="", "",VLOOKUP($E3081,Sources!$A:$M, 13,FALSE))</f>
        <v/>
      </c>
      <c r="I3081" s="13" t="str">
        <f>IF($E3081="", "",VLOOKUP($E3081,Sources!$A:$M, 5,FALSE))</f>
        <v/>
      </c>
      <c r="J3081" s="13" t="str">
        <f>IF($E3081="", "",VLOOKUP($E3081,Sources!$A:$M, 6,FALSE))</f>
        <v/>
      </c>
      <c r="K3081" s="13" t="str">
        <f>IF($E3081="", "",VLOOKUP($E3081,Sources!$A:$M, 9,FALSE))</f>
        <v/>
      </c>
      <c r="L3081" s="13" t="str">
        <f>IF($D3081="", "",VLOOKUP($D3081,Series!$A:$J,6,FALSE))</f>
        <v/>
      </c>
      <c r="M3081" s="13" t="str">
        <f>IF($D3081="", "",VLOOKUP($D3081,Series!$A:$J,7,FALSE))</f>
        <v/>
      </c>
      <c r="N3081" s="13" t="str">
        <f>IF($D3081="", "",VLOOKUP($D3081,Series!$A:$J,8,FALSE))</f>
        <v/>
      </c>
      <c r="O3081" s="13" t="str">
        <f>IF($D3081="", "",VLOOKUP($D3081,Series!$A:$J,9,FALSE))</f>
        <v/>
      </c>
      <c r="P3081" s="13" t="str">
        <f>IF($D3081="", "",VLOOKUP($D3081,Series!$A:$J,10,FALSE))</f>
        <v/>
      </c>
    </row>
    <row r="3082" spans="1:16" x14ac:dyDescent="0.25">
      <c r="A3082" s="13" t="str">
        <f>IF(C3082&gt;0,VLOOKUP(C3082,Indicators!G:H,2,0),"")</f>
        <v/>
      </c>
      <c r="E3082" s="13" t="str">
        <f>IF(D3082="","",VLOOKUP(D3082,Series!A:B,2,FALSE))</f>
        <v/>
      </c>
      <c r="F3082" s="13" t="str">
        <f>IF(D3082&gt;0,VLOOKUP(D3082,Series!A:D,4,0),"")</f>
        <v/>
      </c>
      <c r="G3082" s="13" t="str">
        <f>IF(E3082&gt;"",VLOOKUP(E3082,Sources!A:B,2,0),"")</f>
        <v/>
      </c>
      <c r="H3082" s="13" t="str">
        <f>IF($E3082="", "",VLOOKUP($E3082,Sources!$A:$M, 13,FALSE))</f>
        <v/>
      </c>
      <c r="I3082" s="13" t="str">
        <f>IF($E3082="", "",VLOOKUP($E3082,Sources!$A:$M, 5,FALSE))</f>
        <v/>
      </c>
      <c r="J3082" s="13" t="str">
        <f>IF($E3082="", "",VLOOKUP($E3082,Sources!$A:$M, 6,FALSE))</f>
        <v/>
      </c>
      <c r="K3082" s="13" t="str">
        <f>IF($E3082="", "",VLOOKUP($E3082,Sources!$A:$M, 9,FALSE))</f>
        <v/>
      </c>
      <c r="L3082" s="13" t="str">
        <f>IF($D3082="", "",VLOOKUP($D3082,Series!$A:$J,6,FALSE))</f>
        <v/>
      </c>
      <c r="M3082" s="13" t="str">
        <f>IF($D3082="", "",VLOOKUP($D3082,Series!$A:$J,7,FALSE))</f>
        <v/>
      </c>
      <c r="N3082" s="13" t="str">
        <f>IF($D3082="", "",VLOOKUP($D3082,Series!$A:$J,8,FALSE))</f>
        <v/>
      </c>
      <c r="O3082" s="13" t="str">
        <f>IF($D3082="", "",VLOOKUP($D3082,Series!$A:$J,9,FALSE))</f>
        <v/>
      </c>
      <c r="P3082" s="13" t="str">
        <f>IF($D3082="", "",VLOOKUP($D3082,Series!$A:$J,10,FALSE))</f>
        <v/>
      </c>
    </row>
    <row r="3083" spans="1:16" x14ac:dyDescent="0.25">
      <c r="A3083" s="13" t="str">
        <f>IF(C3083&gt;0,VLOOKUP(C3083,Indicators!G:H,2,0),"")</f>
        <v/>
      </c>
      <c r="E3083" s="13" t="str">
        <f>IF(D3083="","",VLOOKUP(D3083,Series!A:B,2,FALSE))</f>
        <v/>
      </c>
      <c r="F3083" s="13" t="str">
        <f>IF(D3083&gt;0,VLOOKUP(D3083,Series!A:D,4,0),"")</f>
        <v/>
      </c>
      <c r="G3083" s="13" t="str">
        <f>IF(E3083&gt;"",VLOOKUP(E3083,Sources!A:B,2,0),"")</f>
        <v/>
      </c>
      <c r="H3083" s="13" t="str">
        <f>IF($E3083="", "",VLOOKUP($E3083,Sources!$A:$M, 13,FALSE))</f>
        <v/>
      </c>
      <c r="I3083" s="13" t="str">
        <f>IF($E3083="", "",VLOOKUP($E3083,Sources!$A:$M, 5,FALSE))</f>
        <v/>
      </c>
      <c r="J3083" s="13" t="str">
        <f>IF($E3083="", "",VLOOKUP($E3083,Sources!$A:$M, 6,FALSE))</f>
        <v/>
      </c>
      <c r="K3083" s="13" t="str">
        <f>IF($E3083="", "",VLOOKUP($E3083,Sources!$A:$M, 9,FALSE))</f>
        <v/>
      </c>
      <c r="L3083" s="13" t="str">
        <f>IF($D3083="", "",VLOOKUP($D3083,Series!$A:$J,6,FALSE))</f>
        <v/>
      </c>
      <c r="M3083" s="13" t="str">
        <f>IF($D3083="", "",VLOOKUP($D3083,Series!$A:$J,7,FALSE))</f>
        <v/>
      </c>
      <c r="N3083" s="13" t="str">
        <f>IF($D3083="", "",VLOOKUP($D3083,Series!$A:$J,8,FALSE))</f>
        <v/>
      </c>
      <c r="O3083" s="13" t="str">
        <f>IF($D3083="", "",VLOOKUP($D3083,Series!$A:$J,9,FALSE))</f>
        <v/>
      </c>
      <c r="P3083" s="13" t="str">
        <f>IF($D3083="", "",VLOOKUP($D3083,Series!$A:$J,10,FALSE))</f>
        <v/>
      </c>
    </row>
    <row r="3084" spans="1:16" x14ac:dyDescent="0.25">
      <c r="A3084" s="13" t="str">
        <f>IF(C3084&gt;0,VLOOKUP(C3084,Indicators!G:H,2,0),"")</f>
        <v/>
      </c>
      <c r="E3084" s="13" t="str">
        <f>IF(D3084="","",VLOOKUP(D3084,Series!A:B,2,FALSE))</f>
        <v/>
      </c>
      <c r="F3084" s="13" t="str">
        <f>IF(D3084&gt;0,VLOOKUP(D3084,Series!A:D,4,0),"")</f>
        <v/>
      </c>
      <c r="G3084" s="13" t="str">
        <f>IF(E3084&gt;"",VLOOKUP(E3084,Sources!A:B,2,0),"")</f>
        <v/>
      </c>
      <c r="H3084" s="13" t="str">
        <f>IF($E3084="", "",VLOOKUP($E3084,Sources!$A:$M, 13,FALSE))</f>
        <v/>
      </c>
      <c r="I3084" s="13" t="str">
        <f>IF($E3084="", "",VLOOKUP($E3084,Sources!$A:$M, 5,FALSE))</f>
        <v/>
      </c>
      <c r="J3084" s="13" t="str">
        <f>IF($E3084="", "",VLOOKUP($E3084,Sources!$A:$M, 6,FALSE))</f>
        <v/>
      </c>
      <c r="K3084" s="13" t="str">
        <f>IF($E3084="", "",VLOOKUP($E3084,Sources!$A:$M, 9,FALSE))</f>
        <v/>
      </c>
      <c r="L3084" s="13" t="str">
        <f>IF($D3084="", "",VLOOKUP($D3084,Series!$A:$J,6,FALSE))</f>
        <v/>
      </c>
      <c r="M3084" s="13" t="str">
        <f>IF($D3084="", "",VLOOKUP($D3084,Series!$A:$J,7,FALSE))</f>
        <v/>
      </c>
      <c r="N3084" s="13" t="str">
        <f>IF($D3084="", "",VLOOKUP($D3084,Series!$A:$J,8,FALSE))</f>
        <v/>
      </c>
      <c r="O3084" s="13" t="str">
        <f>IF($D3084="", "",VLOOKUP($D3084,Series!$A:$J,9,FALSE))</f>
        <v/>
      </c>
      <c r="P3084" s="13" t="str">
        <f>IF($D3084="", "",VLOOKUP($D3084,Series!$A:$J,10,FALSE))</f>
        <v/>
      </c>
    </row>
    <row r="3085" spans="1:16" x14ac:dyDescent="0.25">
      <c r="A3085" s="13" t="str">
        <f>IF(C3085&gt;0,VLOOKUP(C3085,Indicators!G:H,2,0),"")</f>
        <v/>
      </c>
      <c r="E3085" s="13" t="str">
        <f>IF(D3085="","",VLOOKUP(D3085,Series!A:B,2,FALSE))</f>
        <v/>
      </c>
      <c r="F3085" s="13" t="str">
        <f>IF(D3085&gt;0,VLOOKUP(D3085,Series!A:D,4,0),"")</f>
        <v/>
      </c>
      <c r="G3085" s="13" t="str">
        <f>IF(E3085&gt;"",VLOOKUP(E3085,Sources!A:B,2,0),"")</f>
        <v/>
      </c>
      <c r="H3085" s="13" t="str">
        <f>IF($E3085="", "",VLOOKUP($E3085,Sources!$A:$M, 13,FALSE))</f>
        <v/>
      </c>
      <c r="I3085" s="13" t="str">
        <f>IF($E3085="", "",VLOOKUP($E3085,Sources!$A:$M, 5,FALSE))</f>
        <v/>
      </c>
      <c r="J3085" s="13" t="str">
        <f>IF($E3085="", "",VLOOKUP($E3085,Sources!$A:$M, 6,FALSE))</f>
        <v/>
      </c>
      <c r="K3085" s="13" t="str">
        <f>IF($E3085="", "",VLOOKUP($E3085,Sources!$A:$M, 9,FALSE))</f>
        <v/>
      </c>
      <c r="L3085" s="13" t="str">
        <f>IF($D3085="", "",VLOOKUP($D3085,Series!$A:$J,6,FALSE))</f>
        <v/>
      </c>
      <c r="M3085" s="13" t="str">
        <f>IF($D3085="", "",VLOOKUP($D3085,Series!$A:$J,7,FALSE))</f>
        <v/>
      </c>
      <c r="N3085" s="13" t="str">
        <f>IF($D3085="", "",VLOOKUP($D3085,Series!$A:$J,8,FALSE))</f>
        <v/>
      </c>
      <c r="O3085" s="13" t="str">
        <f>IF($D3085="", "",VLOOKUP($D3085,Series!$A:$J,9,FALSE))</f>
        <v/>
      </c>
      <c r="P3085" s="13" t="str">
        <f>IF($D3085="", "",VLOOKUP($D3085,Series!$A:$J,10,FALSE))</f>
        <v/>
      </c>
    </row>
    <row r="3086" spans="1:16" x14ac:dyDescent="0.25">
      <c r="A3086" s="13" t="str">
        <f>IF(C3086&gt;0,VLOOKUP(C3086,Indicators!G:H,2,0),"")</f>
        <v/>
      </c>
      <c r="E3086" s="13" t="str">
        <f>IF(D3086="","",VLOOKUP(D3086,Series!A:B,2,FALSE))</f>
        <v/>
      </c>
      <c r="F3086" s="13" t="str">
        <f>IF(D3086&gt;0,VLOOKUP(D3086,Series!A:D,4,0),"")</f>
        <v/>
      </c>
      <c r="G3086" s="13" t="str">
        <f>IF(E3086&gt;"",VLOOKUP(E3086,Sources!A:B,2,0),"")</f>
        <v/>
      </c>
      <c r="H3086" s="13" t="str">
        <f>IF($E3086="", "",VLOOKUP($E3086,Sources!$A:$M, 13,FALSE))</f>
        <v/>
      </c>
      <c r="I3086" s="13" t="str">
        <f>IF($E3086="", "",VLOOKUP($E3086,Sources!$A:$M, 5,FALSE))</f>
        <v/>
      </c>
      <c r="J3086" s="13" t="str">
        <f>IF($E3086="", "",VLOOKUP($E3086,Sources!$A:$M, 6,FALSE))</f>
        <v/>
      </c>
      <c r="K3086" s="13" t="str">
        <f>IF($E3086="", "",VLOOKUP($E3086,Sources!$A:$M, 9,FALSE))</f>
        <v/>
      </c>
      <c r="L3086" s="13" t="str">
        <f>IF($D3086="", "",VLOOKUP($D3086,Series!$A:$J,6,FALSE))</f>
        <v/>
      </c>
      <c r="M3086" s="13" t="str">
        <f>IF($D3086="", "",VLOOKUP($D3086,Series!$A:$J,7,FALSE))</f>
        <v/>
      </c>
      <c r="N3086" s="13" t="str">
        <f>IF($D3086="", "",VLOOKUP($D3086,Series!$A:$J,8,FALSE))</f>
        <v/>
      </c>
      <c r="O3086" s="13" t="str">
        <f>IF($D3086="", "",VLOOKUP($D3086,Series!$A:$J,9,FALSE))</f>
        <v/>
      </c>
      <c r="P3086" s="13" t="str">
        <f>IF($D3086="", "",VLOOKUP($D3086,Series!$A:$J,10,FALSE))</f>
        <v/>
      </c>
    </row>
    <row r="3087" spans="1:16" x14ac:dyDescent="0.25">
      <c r="A3087" s="13" t="str">
        <f>IF(C3087&gt;0,VLOOKUP(C3087,Indicators!G:H,2,0),"")</f>
        <v/>
      </c>
      <c r="E3087" s="13" t="str">
        <f>IF(D3087="","",VLOOKUP(D3087,Series!A:B,2,FALSE))</f>
        <v/>
      </c>
      <c r="F3087" s="13" t="str">
        <f>IF(D3087&gt;0,VLOOKUP(D3087,Series!A:D,4,0),"")</f>
        <v/>
      </c>
      <c r="G3087" s="13" t="str">
        <f>IF(E3087&gt;"",VLOOKUP(E3087,Sources!A:B,2,0),"")</f>
        <v/>
      </c>
      <c r="H3087" s="13" t="str">
        <f>IF($E3087="", "",VLOOKUP($E3087,Sources!$A:$M, 13,FALSE))</f>
        <v/>
      </c>
      <c r="I3087" s="13" t="str">
        <f>IF($E3087="", "",VLOOKUP($E3087,Sources!$A:$M, 5,FALSE))</f>
        <v/>
      </c>
      <c r="J3087" s="13" t="str">
        <f>IF($E3087="", "",VLOOKUP($E3087,Sources!$A:$M, 6,FALSE))</f>
        <v/>
      </c>
      <c r="K3087" s="13" t="str">
        <f>IF($E3087="", "",VLOOKUP($E3087,Sources!$A:$M, 9,FALSE))</f>
        <v/>
      </c>
      <c r="L3087" s="13" t="str">
        <f>IF($D3087="", "",VLOOKUP($D3087,Series!$A:$J,6,FALSE))</f>
        <v/>
      </c>
      <c r="M3087" s="13" t="str">
        <f>IF($D3087="", "",VLOOKUP($D3087,Series!$A:$J,7,FALSE))</f>
        <v/>
      </c>
      <c r="N3087" s="13" t="str">
        <f>IF($D3087="", "",VLOOKUP($D3087,Series!$A:$J,8,FALSE))</f>
        <v/>
      </c>
      <c r="O3087" s="13" t="str">
        <f>IF($D3087="", "",VLOOKUP($D3087,Series!$A:$J,9,FALSE))</f>
        <v/>
      </c>
      <c r="P3087" s="13" t="str">
        <f>IF($D3087="", "",VLOOKUP($D3087,Series!$A:$J,10,FALSE))</f>
        <v/>
      </c>
    </row>
    <row r="3088" spans="1:16" x14ac:dyDescent="0.25">
      <c r="A3088" s="13" t="str">
        <f>IF(C3088&gt;0,VLOOKUP(C3088,Indicators!G:H,2,0),"")</f>
        <v/>
      </c>
      <c r="E3088" s="13" t="str">
        <f>IF(D3088="","",VLOOKUP(D3088,Series!A:B,2,FALSE))</f>
        <v/>
      </c>
      <c r="F3088" s="13" t="str">
        <f>IF(D3088&gt;0,VLOOKUP(D3088,Series!A:D,4,0),"")</f>
        <v/>
      </c>
      <c r="G3088" s="13" t="str">
        <f>IF(E3088&gt;"",VLOOKUP(E3088,Sources!A:B,2,0),"")</f>
        <v/>
      </c>
      <c r="H3088" s="13" t="str">
        <f>IF($E3088="", "",VLOOKUP($E3088,Sources!$A:$M, 13,FALSE))</f>
        <v/>
      </c>
      <c r="I3088" s="13" t="str">
        <f>IF($E3088="", "",VLOOKUP($E3088,Sources!$A:$M, 5,FALSE))</f>
        <v/>
      </c>
      <c r="J3088" s="13" t="str">
        <f>IF($E3088="", "",VLOOKUP($E3088,Sources!$A:$M, 6,FALSE))</f>
        <v/>
      </c>
      <c r="K3088" s="13" t="str">
        <f>IF($E3088="", "",VLOOKUP($E3088,Sources!$A:$M, 9,FALSE))</f>
        <v/>
      </c>
      <c r="L3088" s="13" t="str">
        <f>IF($D3088="", "",VLOOKUP($D3088,Series!$A:$J,6,FALSE))</f>
        <v/>
      </c>
      <c r="M3088" s="13" t="str">
        <f>IF($D3088="", "",VLOOKUP($D3088,Series!$A:$J,7,FALSE))</f>
        <v/>
      </c>
      <c r="N3088" s="13" t="str">
        <f>IF($D3088="", "",VLOOKUP($D3088,Series!$A:$J,8,FALSE))</f>
        <v/>
      </c>
      <c r="O3088" s="13" t="str">
        <f>IF($D3088="", "",VLOOKUP($D3088,Series!$A:$J,9,FALSE))</f>
        <v/>
      </c>
      <c r="P3088" s="13" t="str">
        <f>IF($D3088="", "",VLOOKUP($D3088,Series!$A:$J,10,FALSE))</f>
        <v/>
      </c>
    </row>
    <row r="3089" spans="1:16" x14ac:dyDescent="0.25">
      <c r="A3089" s="13" t="str">
        <f>IF(C3089&gt;0,VLOOKUP(C3089,Indicators!G:H,2,0),"")</f>
        <v/>
      </c>
      <c r="E3089" s="13" t="str">
        <f>IF(D3089="","",VLOOKUP(D3089,Series!A:B,2,FALSE))</f>
        <v/>
      </c>
      <c r="F3089" s="13" t="str">
        <f>IF(D3089&gt;0,VLOOKUP(D3089,Series!A:D,4,0),"")</f>
        <v/>
      </c>
      <c r="G3089" s="13" t="str">
        <f>IF(E3089&gt;"",VLOOKUP(E3089,Sources!A:B,2,0),"")</f>
        <v/>
      </c>
      <c r="H3089" s="13" t="str">
        <f>IF($E3089="", "",VLOOKUP($E3089,Sources!$A:$M, 13,FALSE))</f>
        <v/>
      </c>
      <c r="I3089" s="13" t="str">
        <f>IF($E3089="", "",VLOOKUP($E3089,Sources!$A:$M, 5,FALSE))</f>
        <v/>
      </c>
      <c r="J3089" s="13" t="str">
        <f>IF($E3089="", "",VLOOKUP($E3089,Sources!$A:$M, 6,FALSE))</f>
        <v/>
      </c>
      <c r="K3089" s="13" t="str">
        <f>IF($E3089="", "",VLOOKUP($E3089,Sources!$A:$M, 9,FALSE))</f>
        <v/>
      </c>
      <c r="L3089" s="13" t="str">
        <f>IF($D3089="", "",VLOOKUP($D3089,Series!$A:$J,6,FALSE))</f>
        <v/>
      </c>
      <c r="M3089" s="13" t="str">
        <f>IF($D3089="", "",VLOOKUP($D3089,Series!$A:$J,7,FALSE))</f>
        <v/>
      </c>
      <c r="N3089" s="13" t="str">
        <f>IF($D3089="", "",VLOOKUP($D3089,Series!$A:$J,8,FALSE))</f>
        <v/>
      </c>
      <c r="O3089" s="13" t="str">
        <f>IF($D3089="", "",VLOOKUP($D3089,Series!$A:$J,9,FALSE))</f>
        <v/>
      </c>
      <c r="P3089" s="13" t="str">
        <f>IF($D3089="", "",VLOOKUP($D3089,Series!$A:$J,10,FALSE))</f>
        <v/>
      </c>
    </row>
    <row r="3090" spans="1:16" x14ac:dyDescent="0.25">
      <c r="A3090" s="13" t="str">
        <f>IF(C3090&gt;0,VLOOKUP(C3090,Indicators!G:H,2,0),"")</f>
        <v/>
      </c>
      <c r="E3090" s="13" t="str">
        <f>IF(D3090="","",VLOOKUP(D3090,Series!A:B,2,FALSE))</f>
        <v/>
      </c>
      <c r="F3090" s="13" t="str">
        <f>IF(D3090&gt;0,VLOOKUP(D3090,Series!A:D,4,0),"")</f>
        <v/>
      </c>
      <c r="G3090" s="13" t="str">
        <f>IF(E3090&gt;"",VLOOKUP(E3090,Sources!A:B,2,0),"")</f>
        <v/>
      </c>
      <c r="H3090" s="13" t="str">
        <f>IF($E3090="", "",VLOOKUP($E3090,Sources!$A:$M, 13,FALSE))</f>
        <v/>
      </c>
      <c r="I3090" s="13" t="str">
        <f>IF($E3090="", "",VLOOKUP($E3090,Sources!$A:$M, 5,FALSE))</f>
        <v/>
      </c>
      <c r="J3090" s="13" t="str">
        <f>IF($E3090="", "",VLOOKUP($E3090,Sources!$A:$M, 6,FALSE))</f>
        <v/>
      </c>
      <c r="K3090" s="13" t="str">
        <f>IF($E3090="", "",VLOOKUP($E3090,Sources!$A:$M, 9,FALSE))</f>
        <v/>
      </c>
      <c r="L3090" s="13" t="str">
        <f>IF($D3090="", "",VLOOKUP($D3090,Series!$A:$J,6,FALSE))</f>
        <v/>
      </c>
      <c r="M3090" s="13" t="str">
        <f>IF($D3090="", "",VLOOKUP($D3090,Series!$A:$J,7,FALSE))</f>
        <v/>
      </c>
      <c r="N3090" s="13" t="str">
        <f>IF($D3090="", "",VLOOKUP($D3090,Series!$A:$J,8,FALSE))</f>
        <v/>
      </c>
      <c r="O3090" s="13" t="str">
        <f>IF($D3090="", "",VLOOKUP($D3090,Series!$A:$J,9,FALSE))</f>
        <v/>
      </c>
      <c r="P3090" s="13" t="str">
        <f>IF($D3090="", "",VLOOKUP($D3090,Series!$A:$J,10,FALSE))</f>
        <v/>
      </c>
    </row>
    <row r="3091" spans="1:16" x14ac:dyDescent="0.25">
      <c r="A3091" s="13" t="str">
        <f>IF(C3091&gt;0,VLOOKUP(C3091,Indicators!G:H,2,0),"")</f>
        <v/>
      </c>
      <c r="E3091" s="13" t="str">
        <f>IF(D3091="","",VLOOKUP(D3091,Series!A:B,2,FALSE))</f>
        <v/>
      </c>
      <c r="F3091" s="13" t="str">
        <f>IF(D3091&gt;0,VLOOKUP(D3091,Series!A:D,4,0),"")</f>
        <v/>
      </c>
      <c r="G3091" s="13" t="str">
        <f>IF(E3091&gt;"",VLOOKUP(E3091,Sources!A:B,2,0),"")</f>
        <v/>
      </c>
      <c r="H3091" s="13" t="str">
        <f>IF($E3091="", "",VLOOKUP($E3091,Sources!$A:$M, 13,FALSE))</f>
        <v/>
      </c>
      <c r="I3091" s="13" t="str">
        <f>IF($E3091="", "",VLOOKUP($E3091,Sources!$A:$M, 5,FALSE))</f>
        <v/>
      </c>
      <c r="J3091" s="13" t="str">
        <f>IF($E3091="", "",VLOOKUP($E3091,Sources!$A:$M, 6,FALSE))</f>
        <v/>
      </c>
      <c r="K3091" s="13" t="str">
        <f>IF($E3091="", "",VLOOKUP($E3091,Sources!$A:$M, 9,FALSE))</f>
        <v/>
      </c>
      <c r="L3091" s="13" t="str">
        <f>IF($D3091="", "",VLOOKUP($D3091,Series!$A:$J,6,FALSE))</f>
        <v/>
      </c>
      <c r="M3091" s="13" t="str">
        <f>IF($D3091="", "",VLOOKUP($D3091,Series!$A:$J,7,FALSE))</f>
        <v/>
      </c>
      <c r="N3091" s="13" t="str">
        <f>IF($D3091="", "",VLOOKUP($D3091,Series!$A:$J,8,FALSE))</f>
        <v/>
      </c>
      <c r="O3091" s="13" t="str">
        <f>IF($D3091="", "",VLOOKUP($D3091,Series!$A:$J,9,FALSE))</f>
        <v/>
      </c>
      <c r="P3091" s="13" t="str">
        <f>IF($D3091="", "",VLOOKUP($D3091,Series!$A:$J,10,FALSE))</f>
        <v/>
      </c>
    </row>
    <row r="3092" spans="1:16" x14ac:dyDescent="0.25">
      <c r="A3092" s="13" t="str">
        <f>IF(C3092&gt;0,VLOOKUP(C3092,Indicators!G:H,2,0),"")</f>
        <v/>
      </c>
      <c r="E3092" s="13" t="str">
        <f>IF(D3092="","",VLOOKUP(D3092,Series!A:B,2,FALSE))</f>
        <v/>
      </c>
      <c r="F3092" s="13" t="str">
        <f>IF(D3092&gt;0,VLOOKUP(D3092,Series!A:D,4,0),"")</f>
        <v/>
      </c>
      <c r="G3092" s="13" t="str">
        <f>IF(E3092&gt;"",VLOOKUP(E3092,Sources!A:B,2,0),"")</f>
        <v/>
      </c>
      <c r="H3092" s="13" t="str">
        <f>IF($E3092="", "",VLOOKUP($E3092,Sources!$A:$M, 13,FALSE))</f>
        <v/>
      </c>
      <c r="I3092" s="13" t="str">
        <f>IF($E3092="", "",VLOOKUP($E3092,Sources!$A:$M, 5,FALSE))</f>
        <v/>
      </c>
      <c r="J3092" s="13" t="str">
        <f>IF($E3092="", "",VLOOKUP($E3092,Sources!$A:$M, 6,FALSE))</f>
        <v/>
      </c>
      <c r="K3092" s="13" t="str">
        <f>IF($E3092="", "",VLOOKUP($E3092,Sources!$A:$M, 9,FALSE))</f>
        <v/>
      </c>
      <c r="L3092" s="13" t="str">
        <f>IF($D3092="", "",VLOOKUP($D3092,Series!$A:$J,6,FALSE))</f>
        <v/>
      </c>
      <c r="M3092" s="13" t="str">
        <f>IF($D3092="", "",VLOOKUP($D3092,Series!$A:$J,7,FALSE))</f>
        <v/>
      </c>
      <c r="N3092" s="13" t="str">
        <f>IF($D3092="", "",VLOOKUP($D3092,Series!$A:$J,8,FALSE))</f>
        <v/>
      </c>
      <c r="O3092" s="13" t="str">
        <f>IF($D3092="", "",VLOOKUP($D3092,Series!$A:$J,9,FALSE))</f>
        <v/>
      </c>
      <c r="P3092" s="13" t="str">
        <f>IF($D3092="", "",VLOOKUP($D3092,Series!$A:$J,10,FALSE))</f>
        <v/>
      </c>
    </row>
    <row r="3093" spans="1:16" x14ac:dyDescent="0.25">
      <c r="A3093" s="13" t="str">
        <f>IF(C3093&gt;0,VLOOKUP(C3093,Indicators!G:H,2,0),"")</f>
        <v/>
      </c>
      <c r="E3093" s="13" t="str">
        <f>IF(D3093="","",VLOOKUP(D3093,Series!A:B,2,FALSE))</f>
        <v/>
      </c>
      <c r="F3093" s="13" t="str">
        <f>IF(D3093&gt;0,VLOOKUP(D3093,Series!A:D,4,0),"")</f>
        <v/>
      </c>
      <c r="G3093" s="13" t="str">
        <f>IF(E3093&gt;"",VLOOKUP(E3093,Sources!A:B,2,0),"")</f>
        <v/>
      </c>
      <c r="H3093" s="13" t="str">
        <f>IF($E3093="", "",VLOOKUP($E3093,Sources!$A:$M, 13,FALSE))</f>
        <v/>
      </c>
      <c r="I3093" s="13" t="str">
        <f>IF($E3093="", "",VLOOKUP($E3093,Sources!$A:$M, 5,FALSE))</f>
        <v/>
      </c>
      <c r="J3093" s="13" t="str">
        <f>IF($E3093="", "",VLOOKUP($E3093,Sources!$A:$M, 6,FALSE))</f>
        <v/>
      </c>
      <c r="K3093" s="13" t="str">
        <f>IF($E3093="", "",VLOOKUP($E3093,Sources!$A:$M, 9,FALSE))</f>
        <v/>
      </c>
      <c r="L3093" s="13" t="str">
        <f>IF($D3093="", "",VLOOKUP($D3093,Series!$A:$J,6,FALSE))</f>
        <v/>
      </c>
      <c r="M3093" s="13" t="str">
        <f>IF($D3093="", "",VLOOKUP($D3093,Series!$A:$J,7,FALSE))</f>
        <v/>
      </c>
      <c r="N3093" s="13" t="str">
        <f>IF($D3093="", "",VLOOKUP($D3093,Series!$A:$J,8,FALSE))</f>
        <v/>
      </c>
      <c r="O3093" s="13" t="str">
        <f>IF($D3093="", "",VLOOKUP($D3093,Series!$A:$J,9,FALSE))</f>
        <v/>
      </c>
      <c r="P3093" s="13" t="str">
        <f>IF($D3093="", "",VLOOKUP($D3093,Series!$A:$J,10,FALSE))</f>
        <v/>
      </c>
    </row>
    <row r="3094" spans="1:16" x14ac:dyDescent="0.25">
      <c r="A3094" s="13" t="str">
        <f>IF(C3094&gt;0,VLOOKUP(C3094,Indicators!G:H,2,0),"")</f>
        <v/>
      </c>
      <c r="E3094" s="13" t="str">
        <f>IF(D3094="","",VLOOKUP(D3094,Series!A:B,2,FALSE))</f>
        <v/>
      </c>
      <c r="F3094" s="13" t="str">
        <f>IF(D3094&gt;0,VLOOKUP(D3094,Series!A:D,4,0),"")</f>
        <v/>
      </c>
      <c r="G3094" s="13" t="str">
        <f>IF(E3094&gt;"",VLOOKUP(E3094,Sources!A:B,2,0),"")</f>
        <v/>
      </c>
      <c r="H3094" s="13" t="str">
        <f>IF($E3094="", "",VLOOKUP($E3094,Sources!$A:$M, 13,FALSE))</f>
        <v/>
      </c>
      <c r="I3094" s="13" t="str">
        <f>IF($E3094="", "",VLOOKUP($E3094,Sources!$A:$M, 5,FALSE))</f>
        <v/>
      </c>
      <c r="J3094" s="13" t="str">
        <f>IF($E3094="", "",VLOOKUP($E3094,Sources!$A:$M, 6,FALSE))</f>
        <v/>
      </c>
      <c r="K3094" s="13" t="str">
        <f>IF($E3094="", "",VLOOKUP($E3094,Sources!$A:$M, 9,FALSE))</f>
        <v/>
      </c>
      <c r="L3094" s="13" t="str">
        <f>IF($D3094="", "",VLOOKUP($D3094,Series!$A:$J,6,FALSE))</f>
        <v/>
      </c>
      <c r="M3094" s="13" t="str">
        <f>IF($D3094="", "",VLOOKUP($D3094,Series!$A:$J,7,FALSE))</f>
        <v/>
      </c>
      <c r="N3094" s="13" t="str">
        <f>IF($D3094="", "",VLOOKUP($D3094,Series!$A:$J,8,FALSE))</f>
        <v/>
      </c>
      <c r="O3094" s="13" t="str">
        <f>IF($D3094="", "",VLOOKUP($D3094,Series!$A:$J,9,FALSE))</f>
        <v/>
      </c>
      <c r="P3094" s="13" t="str">
        <f>IF($D3094="", "",VLOOKUP($D3094,Series!$A:$J,10,FALSE))</f>
        <v/>
      </c>
    </row>
    <row r="3095" spans="1:16" x14ac:dyDescent="0.25">
      <c r="A3095" s="13" t="str">
        <f>IF(C3095&gt;0,VLOOKUP(C3095,Indicators!G:H,2,0),"")</f>
        <v/>
      </c>
      <c r="E3095" s="13" t="str">
        <f>IF(D3095="","",VLOOKUP(D3095,Series!A:B,2,FALSE))</f>
        <v/>
      </c>
      <c r="F3095" s="13" t="str">
        <f>IF(D3095&gt;0,VLOOKUP(D3095,Series!A:D,4,0),"")</f>
        <v/>
      </c>
      <c r="G3095" s="13" t="str">
        <f>IF(E3095&gt;"",VLOOKUP(E3095,Sources!A:B,2,0),"")</f>
        <v/>
      </c>
      <c r="H3095" s="13" t="str">
        <f>IF($E3095="", "",VLOOKUP($E3095,Sources!$A:$M, 13,FALSE))</f>
        <v/>
      </c>
      <c r="I3095" s="13" t="str">
        <f>IF($E3095="", "",VLOOKUP($E3095,Sources!$A:$M, 5,FALSE))</f>
        <v/>
      </c>
      <c r="J3095" s="13" t="str">
        <f>IF($E3095="", "",VLOOKUP($E3095,Sources!$A:$M, 6,FALSE))</f>
        <v/>
      </c>
      <c r="K3095" s="13" t="str">
        <f>IF($E3095="", "",VLOOKUP($E3095,Sources!$A:$M, 9,FALSE))</f>
        <v/>
      </c>
      <c r="L3095" s="13" t="str">
        <f>IF($D3095="", "",VLOOKUP($D3095,Series!$A:$J,6,FALSE))</f>
        <v/>
      </c>
      <c r="M3095" s="13" t="str">
        <f>IF($D3095="", "",VLOOKUP($D3095,Series!$A:$J,7,FALSE))</f>
        <v/>
      </c>
      <c r="N3095" s="13" t="str">
        <f>IF($D3095="", "",VLOOKUP($D3095,Series!$A:$J,8,FALSE))</f>
        <v/>
      </c>
      <c r="O3095" s="13" t="str">
        <f>IF($D3095="", "",VLOOKUP($D3095,Series!$A:$J,9,FALSE))</f>
        <v/>
      </c>
      <c r="P3095" s="13" t="str">
        <f>IF($D3095="", "",VLOOKUP($D3095,Series!$A:$J,10,FALSE))</f>
        <v/>
      </c>
    </row>
    <row r="3096" spans="1:16" x14ac:dyDescent="0.25">
      <c r="A3096" s="13" t="str">
        <f>IF(C3096&gt;0,VLOOKUP(C3096,Indicators!G:H,2,0),"")</f>
        <v/>
      </c>
      <c r="E3096" s="13" t="str">
        <f>IF(D3096="","",VLOOKUP(D3096,Series!A:B,2,FALSE))</f>
        <v/>
      </c>
      <c r="F3096" s="13" t="str">
        <f>IF(D3096&gt;0,VLOOKUP(D3096,Series!A:D,4,0),"")</f>
        <v/>
      </c>
      <c r="G3096" s="13" t="str">
        <f>IF(E3096&gt;"",VLOOKUP(E3096,Sources!A:B,2,0),"")</f>
        <v/>
      </c>
      <c r="H3096" s="13" t="str">
        <f>IF($E3096="", "",VLOOKUP($E3096,Sources!$A:$M, 13,FALSE))</f>
        <v/>
      </c>
      <c r="I3096" s="13" t="str">
        <f>IF($E3096="", "",VLOOKUP($E3096,Sources!$A:$M, 5,FALSE))</f>
        <v/>
      </c>
      <c r="J3096" s="13" t="str">
        <f>IF($E3096="", "",VLOOKUP($E3096,Sources!$A:$M, 6,FALSE))</f>
        <v/>
      </c>
      <c r="K3096" s="13" t="str">
        <f>IF($E3096="", "",VLOOKUP($E3096,Sources!$A:$M, 9,FALSE))</f>
        <v/>
      </c>
      <c r="L3096" s="13" t="str">
        <f>IF($D3096="", "",VLOOKUP($D3096,Series!$A:$J,6,FALSE))</f>
        <v/>
      </c>
      <c r="M3096" s="13" t="str">
        <f>IF($D3096="", "",VLOOKUP($D3096,Series!$A:$J,7,FALSE))</f>
        <v/>
      </c>
      <c r="N3096" s="13" t="str">
        <f>IF($D3096="", "",VLOOKUP($D3096,Series!$A:$J,8,FALSE))</f>
        <v/>
      </c>
      <c r="O3096" s="13" t="str">
        <f>IF($D3096="", "",VLOOKUP($D3096,Series!$A:$J,9,FALSE))</f>
        <v/>
      </c>
      <c r="P3096" s="13" t="str">
        <f>IF($D3096="", "",VLOOKUP($D3096,Series!$A:$J,10,FALSE))</f>
        <v/>
      </c>
    </row>
    <row r="3097" spans="1:16" x14ac:dyDescent="0.25">
      <c r="A3097" s="13" t="str">
        <f>IF(C3097&gt;0,VLOOKUP(C3097,Indicators!G:H,2,0),"")</f>
        <v/>
      </c>
      <c r="E3097" s="13" t="str">
        <f>IF(D3097="","",VLOOKUP(D3097,Series!A:B,2,FALSE))</f>
        <v/>
      </c>
      <c r="F3097" s="13" t="str">
        <f>IF(D3097&gt;0,VLOOKUP(D3097,Series!A:D,4,0),"")</f>
        <v/>
      </c>
      <c r="G3097" s="13" t="str">
        <f>IF(E3097&gt;"",VLOOKUP(E3097,Sources!A:B,2,0),"")</f>
        <v/>
      </c>
      <c r="H3097" s="13" t="str">
        <f>IF($E3097="", "",VLOOKUP($E3097,Sources!$A:$M, 13,FALSE))</f>
        <v/>
      </c>
      <c r="I3097" s="13" t="str">
        <f>IF($E3097="", "",VLOOKUP($E3097,Sources!$A:$M, 5,FALSE))</f>
        <v/>
      </c>
      <c r="J3097" s="13" t="str">
        <f>IF($E3097="", "",VLOOKUP($E3097,Sources!$A:$M, 6,FALSE))</f>
        <v/>
      </c>
      <c r="K3097" s="13" t="str">
        <f>IF($E3097="", "",VLOOKUP($E3097,Sources!$A:$M, 9,FALSE))</f>
        <v/>
      </c>
      <c r="L3097" s="13" t="str">
        <f>IF($D3097="", "",VLOOKUP($D3097,Series!$A:$J,6,FALSE))</f>
        <v/>
      </c>
      <c r="M3097" s="13" t="str">
        <f>IF($D3097="", "",VLOOKUP($D3097,Series!$A:$J,7,FALSE))</f>
        <v/>
      </c>
      <c r="N3097" s="13" t="str">
        <f>IF($D3097="", "",VLOOKUP($D3097,Series!$A:$J,8,FALSE))</f>
        <v/>
      </c>
      <c r="O3097" s="13" t="str">
        <f>IF($D3097="", "",VLOOKUP($D3097,Series!$A:$J,9,FALSE))</f>
        <v/>
      </c>
      <c r="P3097" s="13" t="str">
        <f>IF($D3097="", "",VLOOKUP($D3097,Series!$A:$J,10,FALSE))</f>
        <v/>
      </c>
    </row>
    <row r="3098" spans="1:16" x14ac:dyDescent="0.25">
      <c r="A3098" s="13" t="str">
        <f>IF(C3098&gt;0,VLOOKUP(C3098,Indicators!G:H,2,0),"")</f>
        <v/>
      </c>
      <c r="E3098" s="13" t="str">
        <f>IF(D3098="","",VLOOKUP(D3098,Series!A:B,2,FALSE))</f>
        <v/>
      </c>
      <c r="F3098" s="13" t="str">
        <f>IF(D3098&gt;0,VLOOKUP(D3098,Series!A:D,4,0),"")</f>
        <v/>
      </c>
      <c r="G3098" s="13" t="str">
        <f>IF(E3098&gt;"",VLOOKUP(E3098,Sources!A:B,2,0),"")</f>
        <v/>
      </c>
      <c r="H3098" s="13" t="str">
        <f>IF($E3098="", "",VLOOKUP($E3098,Sources!$A:$M, 13,FALSE))</f>
        <v/>
      </c>
      <c r="I3098" s="13" t="str">
        <f>IF($E3098="", "",VLOOKUP($E3098,Sources!$A:$M, 5,FALSE))</f>
        <v/>
      </c>
      <c r="J3098" s="13" t="str">
        <f>IF($E3098="", "",VLOOKUP($E3098,Sources!$A:$M, 6,FALSE))</f>
        <v/>
      </c>
      <c r="K3098" s="13" t="str">
        <f>IF($E3098="", "",VLOOKUP($E3098,Sources!$A:$M, 9,FALSE))</f>
        <v/>
      </c>
      <c r="L3098" s="13" t="str">
        <f>IF($D3098="", "",VLOOKUP($D3098,Series!$A:$J,6,FALSE))</f>
        <v/>
      </c>
      <c r="M3098" s="13" t="str">
        <f>IF($D3098="", "",VLOOKUP($D3098,Series!$A:$J,7,FALSE))</f>
        <v/>
      </c>
      <c r="N3098" s="13" t="str">
        <f>IF($D3098="", "",VLOOKUP($D3098,Series!$A:$J,8,FALSE))</f>
        <v/>
      </c>
      <c r="O3098" s="13" t="str">
        <f>IF($D3098="", "",VLOOKUP($D3098,Series!$A:$J,9,FALSE))</f>
        <v/>
      </c>
      <c r="P3098" s="13" t="str">
        <f>IF($D3098="", "",VLOOKUP($D3098,Series!$A:$J,10,FALSE))</f>
        <v/>
      </c>
    </row>
    <row r="3099" spans="1:16" x14ac:dyDescent="0.25">
      <c r="A3099" s="13" t="str">
        <f>IF(C3099&gt;0,VLOOKUP(C3099,Indicators!G:H,2,0),"")</f>
        <v/>
      </c>
      <c r="E3099" s="13" t="str">
        <f>IF(D3099="","",VLOOKUP(D3099,Series!A:B,2,FALSE))</f>
        <v/>
      </c>
      <c r="F3099" s="13" t="str">
        <f>IF(D3099&gt;0,VLOOKUP(D3099,Series!A:D,4,0),"")</f>
        <v/>
      </c>
      <c r="G3099" s="13" t="str">
        <f>IF(E3099&gt;"",VLOOKUP(E3099,Sources!A:B,2,0),"")</f>
        <v/>
      </c>
      <c r="H3099" s="13" t="str">
        <f>IF($E3099="", "",VLOOKUP($E3099,Sources!$A:$M, 13,FALSE))</f>
        <v/>
      </c>
      <c r="I3099" s="13" t="str">
        <f>IF($E3099="", "",VLOOKUP($E3099,Sources!$A:$M, 5,FALSE))</f>
        <v/>
      </c>
      <c r="J3099" s="13" t="str">
        <f>IF($E3099="", "",VLOOKUP($E3099,Sources!$A:$M, 6,FALSE))</f>
        <v/>
      </c>
      <c r="K3099" s="13" t="str">
        <f>IF($E3099="", "",VLOOKUP($E3099,Sources!$A:$M, 9,FALSE))</f>
        <v/>
      </c>
      <c r="L3099" s="13" t="str">
        <f>IF($D3099="", "",VLOOKUP($D3099,Series!$A:$J,6,FALSE))</f>
        <v/>
      </c>
      <c r="M3099" s="13" t="str">
        <f>IF($D3099="", "",VLOOKUP($D3099,Series!$A:$J,7,FALSE))</f>
        <v/>
      </c>
      <c r="N3099" s="13" t="str">
        <f>IF($D3099="", "",VLOOKUP($D3099,Series!$A:$J,8,FALSE))</f>
        <v/>
      </c>
      <c r="O3099" s="13" t="str">
        <f>IF($D3099="", "",VLOOKUP($D3099,Series!$A:$J,9,FALSE))</f>
        <v/>
      </c>
      <c r="P3099" s="13" t="str">
        <f>IF($D3099="", "",VLOOKUP($D3099,Series!$A:$J,10,FALSE))</f>
        <v/>
      </c>
    </row>
    <row r="3100" spans="1:16" x14ac:dyDescent="0.25">
      <c r="A3100" s="13" t="str">
        <f>IF(C3100&gt;0,VLOOKUP(C3100,Indicators!G:H,2,0),"")</f>
        <v/>
      </c>
      <c r="E3100" s="13" t="str">
        <f>IF(D3100="","",VLOOKUP(D3100,Series!A:B,2,FALSE))</f>
        <v/>
      </c>
      <c r="F3100" s="13" t="str">
        <f>IF(D3100&gt;0,VLOOKUP(D3100,Series!A:D,4,0),"")</f>
        <v/>
      </c>
      <c r="G3100" s="13" t="str">
        <f>IF(E3100&gt;"",VLOOKUP(E3100,Sources!A:B,2,0),"")</f>
        <v/>
      </c>
      <c r="H3100" s="13" t="str">
        <f>IF($E3100="", "",VLOOKUP($E3100,Sources!$A:$M, 13,FALSE))</f>
        <v/>
      </c>
      <c r="I3100" s="13" t="str">
        <f>IF($E3100="", "",VLOOKUP($E3100,Sources!$A:$M, 5,FALSE))</f>
        <v/>
      </c>
      <c r="J3100" s="13" t="str">
        <f>IF($E3100="", "",VLOOKUP($E3100,Sources!$A:$M, 6,FALSE))</f>
        <v/>
      </c>
      <c r="K3100" s="13" t="str">
        <f>IF($E3100="", "",VLOOKUP($E3100,Sources!$A:$M, 9,FALSE))</f>
        <v/>
      </c>
      <c r="L3100" s="13" t="str">
        <f>IF($D3100="", "",VLOOKUP($D3100,Series!$A:$J,6,FALSE))</f>
        <v/>
      </c>
      <c r="M3100" s="13" t="str">
        <f>IF($D3100="", "",VLOOKUP($D3100,Series!$A:$J,7,FALSE))</f>
        <v/>
      </c>
      <c r="N3100" s="13" t="str">
        <f>IF($D3100="", "",VLOOKUP($D3100,Series!$A:$J,8,FALSE))</f>
        <v/>
      </c>
      <c r="O3100" s="13" t="str">
        <f>IF($D3100="", "",VLOOKUP($D3100,Series!$A:$J,9,FALSE))</f>
        <v/>
      </c>
      <c r="P3100" s="13" t="str">
        <f>IF($D3100="", "",VLOOKUP($D3100,Series!$A:$J,10,FALSE))</f>
        <v/>
      </c>
    </row>
    <row r="3101" spans="1:16" x14ac:dyDescent="0.25">
      <c r="A3101" s="13" t="str">
        <f>IF(C3101&gt;0,VLOOKUP(C3101,Indicators!G:H,2,0),"")</f>
        <v/>
      </c>
      <c r="E3101" s="13" t="str">
        <f>IF(D3101="","",VLOOKUP(D3101,Series!A:B,2,FALSE))</f>
        <v/>
      </c>
      <c r="F3101" s="13" t="str">
        <f>IF(D3101&gt;0,VLOOKUP(D3101,Series!A:D,4,0),"")</f>
        <v/>
      </c>
      <c r="G3101" s="13" t="str">
        <f>IF(E3101&gt;"",VLOOKUP(E3101,Sources!A:B,2,0),"")</f>
        <v/>
      </c>
      <c r="H3101" s="13" t="str">
        <f>IF($E3101="", "",VLOOKUP($E3101,Sources!$A:$M, 13,FALSE))</f>
        <v/>
      </c>
      <c r="I3101" s="13" t="str">
        <f>IF($E3101="", "",VLOOKUP($E3101,Sources!$A:$M, 5,FALSE))</f>
        <v/>
      </c>
      <c r="J3101" s="13" t="str">
        <f>IF($E3101="", "",VLOOKUP($E3101,Sources!$A:$M, 6,FALSE))</f>
        <v/>
      </c>
      <c r="K3101" s="13" t="str">
        <f>IF($E3101="", "",VLOOKUP($E3101,Sources!$A:$M, 9,FALSE))</f>
        <v/>
      </c>
      <c r="L3101" s="13" t="str">
        <f>IF($D3101="", "",VLOOKUP($D3101,Series!$A:$J,6,FALSE))</f>
        <v/>
      </c>
      <c r="M3101" s="13" t="str">
        <f>IF($D3101="", "",VLOOKUP($D3101,Series!$A:$J,7,FALSE))</f>
        <v/>
      </c>
      <c r="N3101" s="13" t="str">
        <f>IF($D3101="", "",VLOOKUP($D3101,Series!$A:$J,8,FALSE))</f>
        <v/>
      </c>
      <c r="O3101" s="13" t="str">
        <f>IF($D3101="", "",VLOOKUP($D3101,Series!$A:$J,9,FALSE))</f>
        <v/>
      </c>
      <c r="P3101" s="13" t="str">
        <f>IF($D3101="", "",VLOOKUP($D3101,Series!$A:$J,10,FALSE))</f>
        <v/>
      </c>
    </row>
    <row r="3102" spans="1:16" x14ac:dyDescent="0.25">
      <c r="A3102" s="13" t="str">
        <f>IF(C3102&gt;0,VLOOKUP(C3102,Indicators!G:H,2,0),"")</f>
        <v/>
      </c>
      <c r="E3102" s="13" t="str">
        <f>IF(D3102="","",VLOOKUP(D3102,Series!A:B,2,FALSE))</f>
        <v/>
      </c>
      <c r="F3102" s="13" t="str">
        <f>IF(D3102&gt;0,VLOOKUP(D3102,Series!A:D,4,0),"")</f>
        <v/>
      </c>
      <c r="G3102" s="13" t="str">
        <f>IF(E3102&gt;"",VLOOKUP(E3102,Sources!A:B,2,0),"")</f>
        <v/>
      </c>
      <c r="H3102" s="13" t="str">
        <f>IF($E3102="", "",VLOOKUP($E3102,Sources!$A:$M, 13,FALSE))</f>
        <v/>
      </c>
      <c r="I3102" s="13" t="str">
        <f>IF($E3102="", "",VLOOKUP($E3102,Sources!$A:$M, 5,FALSE))</f>
        <v/>
      </c>
      <c r="J3102" s="13" t="str">
        <f>IF($E3102="", "",VLOOKUP($E3102,Sources!$A:$M, 6,FALSE))</f>
        <v/>
      </c>
      <c r="K3102" s="13" t="str">
        <f>IF($E3102="", "",VLOOKUP($E3102,Sources!$A:$M, 9,FALSE))</f>
        <v/>
      </c>
      <c r="L3102" s="13" t="str">
        <f>IF($D3102="", "",VLOOKUP($D3102,Series!$A:$J,6,FALSE))</f>
        <v/>
      </c>
      <c r="M3102" s="13" t="str">
        <f>IF($D3102="", "",VLOOKUP($D3102,Series!$A:$J,7,FALSE))</f>
        <v/>
      </c>
      <c r="N3102" s="13" t="str">
        <f>IF($D3102="", "",VLOOKUP($D3102,Series!$A:$J,8,FALSE))</f>
        <v/>
      </c>
      <c r="O3102" s="13" t="str">
        <f>IF($D3102="", "",VLOOKUP($D3102,Series!$A:$J,9,FALSE))</f>
        <v/>
      </c>
      <c r="P3102" s="13" t="str">
        <f>IF($D3102="", "",VLOOKUP($D3102,Series!$A:$J,10,FALSE))</f>
        <v/>
      </c>
    </row>
    <row r="3103" spans="1:16" x14ac:dyDescent="0.25">
      <c r="A3103" s="13" t="str">
        <f>IF(C3103&gt;0,VLOOKUP(C3103,Indicators!G:H,2,0),"")</f>
        <v/>
      </c>
      <c r="E3103" s="13" t="str">
        <f>IF(D3103="","",VLOOKUP(D3103,Series!A:B,2,FALSE))</f>
        <v/>
      </c>
      <c r="F3103" s="13" t="str">
        <f>IF(D3103&gt;0,VLOOKUP(D3103,Series!A:D,4,0),"")</f>
        <v/>
      </c>
      <c r="G3103" s="13" t="str">
        <f>IF(E3103&gt;"",VLOOKUP(E3103,Sources!A:B,2,0),"")</f>
        <v/>
      </c>
      <c r="H3103" s="13" t="str">
        <f>IF($E3103="", "",VLOOKUP($E3103,Sources!$A:$M, 13,FALSE))</f>
        <v/>
      </c>
      <c r="I3103" s="13" t="str">
        <f>IF($E3103="", "",VLOOKUP($E3103,Sources!$A:$M, 5,FALSE))</f>
        <v/>
      </c>
      <c r="J3103" s="13" t="str">
        <f>IF($E3103="", "",VLOOKUP($E3103,Sources!$A:$M, 6,FALSE))</f>
        <v/>
      </c>
      <c r="K3103" s="13" t="str">
        <f>IF($E3103="", "",VLOOKUP($E3103,Sources!$A:$M, 9,FALSE))</f>
        <v/>
      </c>
      <c r="L3103" s="13" t="str">
        <f>IF($D3103="", "",VLOOKUP($D3103,Series!$A:$J,6,FALSE))</f>
        <v/>
      </c>
      <c r="M3103" s="13" t="str">
        <f>IF($D3103="", "",VLOOKUP($D3103,Series!$A:$J,7,FALSE))</f>
        <v/>
      </c>
      <c r="N3103" s="13" t="str">
        <f>IF($D3103="", "",VLOOKUP($D3103,Series!$A:$J,8,FALSE))</f>
        <v/>
      </c>
      <c r="O3103" s="13" t="str">
        <f>IF($D3103="", "",VLOOKUP($D3103,Series!$A:$J,9,FALSE))</f>
        <v/>
      </c>
      <c r="P3103" s="13" t="str">
        <f>IF($D3103="", "",VLOOKUP($D3103,Series!$A:$J,10,FALSE))</f>
        <v/>
      </c>
    </row>
    <row r="3104" spans="1:16" x14ac:dyDescent="0.25">
      <c r="A3104" s="13" t="str">
        <f>IF(C3104&gt;0,VLOOKUP(C3104,Indicators!G:H,2,0),"")</f>
        <v/>
      </c>
      <c r="E3104" s="13" t="str">
        <f>IF(D3104="","",VLOOKUP(D3104,Series!A:B,2,FALSE))</f>
        <v/>
      </c>
      <c r="F3104" s="13" t="str">
        <f>IF(D3104&gt;0,VLOOKUP(D3104,Series!A:D,4,0),"")</f>
        <v/>
      </c>
      <c r="G3104" s="13" t="str">
        <f>IF(E3104&gt;"",VLOOKUP(E3104,Sources!A:B,2,0),"")</f>
        <v/>
      </c>
      <c r="H3104" s="13" t="str">
        <f>IF($E3104="", "",VLOOKUP($E3104,Sources!$A:$M, 13,FALSE))</f>
        <v/>
      </c>
      <c r="I3104" s="13" t="str">
        <f>IF($E3104="", "",VLOOKUP($E3104,Sources!$A:$M, 5,FALSE))</f>
        <v/>
      </c>
      <c r="J3104" s="13" t="str">
        <f>IF($E3104="", "",VLOOKUP($E3104,Sources!$A:$M, 6,FALSE))</f>
        <v/>
      </c>
      <c r="K3104" s="13" t="str">
        <f>IF($E3104="", "",VLOOKUP($E3104,Sources!$A:$M, 9,FALSE))</f>
        <v/>
      </c>
      <c r="L3104" s="13" t="str">
        <f>IF($D3104="", "",VLOOKUP($D3104,Series!$A:$J,6,FALSE))</f>
        <v/>
      </c>
      <c r="M3104" s="13" t="str">
        <f>IF($D3104="", "",VLOOKUP($D3104,Series!$A:$J,7,FALSE))</f>
        <v/>
      </c>
      <c r="N3104" s="13" t="str">
        <f>IF($D3104="", "",VLOOKUP($D3104,Series!$A:$J,8,FALSE))</f>
        <v/>
      </c>
      <c r="O3104" s="13" t="str">
        <f>IF($D3104="", "",VLOOKUP($D3104,Series!$A:$J,9,FALSE))</f>
        <v/>
      </c>
      <c r="P3104" s="13" t="str">
        <f>IF($D3104="", "",VLOOKUP($D3104,Series!$A:$J,10,FALSE))</f>
        <v/>
      </c>
    </row>
    <row r="3105" spans="1:16" x14ac:dyDescent="0.25">
      <c r="A3105" s="13" t="str">
        <f>IF(C3105&gt;0,VLOOKUP(C3105,Indicators!G:H,2,0),"")</f>
        <v/>
      </c>
      <c r="E3105" s="13" t="str">
        <f>IF(D3105="","",VLOOKUP(D3105,Series!A:B,2,FALSE))</f>
        <v/>
      </c>
      <c r="F3105" s="13" t="str">
        <f>IF(D3105&gt;0,VLOOKUP(D3105,Series!A:D,4,0),"")</f>
        <v/>
      </c>
      <c r="G3105" s="13" t="str">
        <f>IF(E3105&gt;"",VLOOKUP(E3105,Sources!A:B,2,0),"")</f>
        <v/>
      </c>
      <c r="H3105" s="13" t="str">
        <f>IF($E3105="", "",VLOOKUP($E3105,Sources!$A:$M, 13,FALSE))</f>
        <v/>
      </c>
      <c r="I3105" s="13" t="str">
        <f>IF($E3105="", "",VLOOKUP($E3105,Sources!$A:$M, 5,FALSE))</f>
        <v/>
      </c>
      <c r="J3105" s="13" t="str">
        <f>IF($E3105="", "",VLOOKUP($E3105,Sources!$A:$M, 6,FALSE))</f>
        <v/>
      </c>
      <c r="K3105" s="13" t="str">
        <f>IF($E3105="", "",VLOOKUP($E3105,Sources!$A:$M, 9,FALSE))</f>
        <v/>
      </c>
      <c r="L3105" s="13" t="str">
        <f>IF($D3105="", "",VLOOKUP($D3105,Series!$A:$J,6,FALSE))</f>
        <v/>
      </c>
      <c r="M3105" s="13" t="str">
        <f>IF($D3105="", "",VLOOKUP($D3105,Series!$A:$J,7,FALSE))</f>
        <v/>
      </c>
      <c r="N3105" s="13" t="str">
        <f>IF($D3105="", "",VLOOKUP($D3105,Series!$A:$J,8,FALSE))</f>
        <v/>
      </c>
      <c r="O3105" s="13" t="str">
        <f>IF($D3105="", "",VLOOKUP($D3105,Series!$A:$J,9,FALSE))</f>
        <v/>
      </c>
      <c r="P3105" s="13" t="str">
        <f>IF($D3105="", "",VLOOKUP($D3105,Series!$A:$J,10,FALSE))</f>
        <v/>
      </c>
    </row>
    <row r="3106" spans="1:16" x14ac:dyDescent="0.25">
      <c r="A3106" s="13" t="str">
        <f>IF(C3106&gt;0,VLOOKUP(C3106,Indicators!G:H,2,0),"")</f>
        <v/>
      </c>
      <c r="E3106" s="13" t="str">
        <f>IF(D3106="","",VLOOKUP(D3106,Series!A:B,2,FALSE))</f>
        <v/>
      </c>
      <c r="F3106" s="13" t="str">
        <f>IF(D3106&gt;0,VLOOKUP(D3106,Series!A:D,4,0),"")</f>
        <v/>
      </c>
      <c r="G3106" s="13" t="str">
        <f>IF(E3106&gt;"",VLOOKUP(E3106,Sources!A:B,2,0),"")</f>
        <v/>
      </c>
      <c r="H3106" s="13" t="str">
        <f>IF($E3106="", "",VLOOKUP($E3106,Sources!$A:$M, 13,FALSE))</f>
        <v/>
      </c>
      <c r="I3106" s="13" t="str">
        <f>IF($E3106="", "",VLOOKUP($E3106,Sources!$A:$M, 5,FALSE))</f>
        <v/>
      </c>
      <c r="J3106" s="13" t="str">
        <f>IF($E3106="", "",VLOOKUP($E3106,Sources!$A:$M, 6,FALSE))</f>
        <v/>
      </c>
      <c r="K3106" s="13" t="str">
        <f>IF($E3106="", "",VLOOKUP($E3106,Sources!$A:$M, 9,FALSE))</f>
        <v/>
      </c>
      <c r="L3106" s="13" t="str">
        <f>IF($D3106="", "",VLOOKUP($D3106,Series!$A:$J,6,FALSE))</f>
        <v/>
      </c>
      <c r="M3106" s="13" t="str">
        <f>IF($D3106="", "",VLOOKUP($D3106,Series!$A:$J,7,FALSE))</f>
        <v/>
      </c>
      <c r="N3106" s="13" t="str">
        <f>IF($D3106="", "",VLOOKUP($D3106,Series!$A:$J,8,FALSE))</f>
        <v/>
      </c>
      <c r="O3106" s="13" t="str">
        <f>IF($D3106="", "",VLOOKUP($D3106,Series!$A:$J,9,FALSE))</f>
        <v/>
      </c>
      <c r="P3106" s="13" t="str">
        <f>IF($D3106="", "",VLOOKUP($D3106,Series!$A:$J,10,FALSE))</f>
        <v/>
      </c>
    </row>
    <row r="3107" spans="1:16" x14ac:dyDescent="0.25">
      <c r="A3107" s="13" t="str">
        <f>IF(C3107&gt;0,VLOOKUP(C3107,Indicators!G:H,2,0),"")</f>
        <v/>
      </c>
      <c r="E3107" s="13" t="str">
        <f>IF(D3107="","",VLOOKUP(D3107,Series!A:B,2,FALSE))</f>
        <v/>
      </c>
      <c r="F3107" s="13" t="str">
        <f>IF(D3107&gt;0,VLOOKUP(D3107,Series!A:D,4,0),"")</f>
        <v/>
      </c>
      <c r="G3107" s="13" t="str">
        <f>IF(E3107&gt;"",VLOOKUP(E3107,Sources!A:B,2,0),"")</f>
        <v/>
      </c>
      <c r="H3107" s="13" t="str">
        <f>IF($E3107="", "",VLOOKUP($E3107,Sources!$A:$M, 13,FALSE))</f>
        <v/>
      </c>
      <c r="I3107" s="13" t="str">
        <f>IF($E3107="", "",VLOOKUP($E3107,Sources!$A:$M, 5,FALSE))</f>
        <v/>
      </c>
      <c r="J3107" s="13" t="str">
        <f>IF($E3107="", "",VLOOKUP($E3107,Sources!$A:$M, 6,FALSE))</f>
        <v/>
      </c>
      <c r="K3107" s="13" t="str">
        <f>IF($E3107="", "",VLOOKUP($E3107,Sources!$A:$M, 9,FALSE))</f>
        <v/>
      </c>
      <c r="L3107" s="13" t="str">
        <f>IF($D3107="", "",VLOOKUP($D3107,Series!$A:$J,6,FALSE))</f>
        <v/>
      </c>
      <c r="M3107" s="13" t="str">
        <f>IF($D3107="", "",VLOOKUP($D3107,Series!$A:$J,7,FALSE))</f>
        <v/>
      </c>
      <c r="N3107" s="13" t="str">
        <f>IF($D3107="", "",VLOOKUP($D3107,Series!$A:$J,8,FALSE))</f>
        <v/>
      </c>
      <c r="O3107" s="13" t="str">
        <f>IF($D3107="", "",VLOOKUP($D3107,Series!$A:$J,9,FALSE))</f>
        <v/>
      </c>
      <c r="P3107" s="13" t="str">
        <f>IF($D3107="", "",VLOOKUP($D3107,Series!$A:$J,10,FALSE))</f>
        <v/>
      </c>
    </row>
    <row r="3108" spans="1:16" x14ac:dyDescent="0.25">
      <c r="A3108" s="13" t="str">
        <f>IF(C3108&gt;0,VLOOKUP(C3108,Indicators!G:H,2,0),"")</f>
        <v/>
      </c>
      <c r="E3108" s="13" t="str">
        <f>IF(D3108="","",VLOOKUP(D3108,Series!A:B,2,FALSE))</f>
        <v/>
      </c>
      <c r="F3108" s="13" t="str">
        <f>IF(D3108&gt;0,VLOOKUP(D3108,Series!A:D,4,0),"")</f>
        <v/>
      </c>
      <c r="G3108" s="13" t="str">
        <f>IF(E3108&gt;"",VLOOKUP(E3108,Sources!A:B,2,0),"")</f>
        <v/>
      </c>
      <c r="H3108" s="13" t="str">
        <f>IF($E3108="", "",VLOOKUP($E3108,Sources!$A:$M, 13,FALSE))</f>
        <v/>
      </c>
      <c r="I3108" s="13" t="str">
        <f>IF($E3108="", "",VLOOKUP($E3108,Sources!$A:$M, 5,FALSE))</f>
        <v/>
      </c>
      <c r="J3108" s="13" t="str">
        <f>IF($E3108="", "",VLOOKUP($E3108,Sources!$A:$M, 6,FALSE))</f>
        <v/>
      </c>
      <c r="K3108" s="13" t="str">
        <f>IF($E3108="", "",VLOOKUP($E3108,Sources!$A:$M, 9,FALSE))</f>
        <v/>
      </c>
      <c r="L3108" s="13" t="str">
        <f>IF($D3108="", "",VLOOKUP($D3108,Series!$A:$J,6,FALSE))</f>
        <v/>
      </c>
      <c r="M3108" s="13" t="str">
        <f>IF($D3108="", "",VLOOKUP($D3108,Series!$A:$J,7,FALSE))</f>
        <v/>
      </c>
      <c r="N3108" s="13" t="str">
        <f>IF($D3108="", "",VLOOKUP($D3108,Series!$A:$J,8,FALSE))</f>
        <v/>
      </c>
      <c r="O3108" s="13" t="str">
        <f>IF($D3108="", "",VLOOKUP($D3108,Series!$A:$J,9,FALSE))</f>
        <v/>
      </c>
      <c r="P3108" s="13" t="str">
        <f>IF($D3108="", "",VLOOKUP($D3108,Series!$A:$J,10,FALSE))</f>
        <v/>
      </c>
    </row>
    <row r="3109" spans="1:16" x14ac:dyDescent="0.25">
      <c r="A3109" s="13" t="str">
        <f>IF(C3109&gt;0,VLOOKUP(C3109,Indicators!G:H,2,0),"")</f>
        <v/>
      </c>
      <c r="E3109" s="13" t="str">
        <f>IF(D3109="","",VLOOKUP(D3109,Series!A:B,2,FALSE))</f>
        <v/>
      </c>
      <c r="F3109" s="13" t="str">
        <f>IF(D3109&gt;0,VLOOKUP(D3109,Series!A:D,4,0),"")</f>
        <v/>
      </c>
      <c r="G3109" s="13" t="str">
        <f>IF(E3109&gt;"",VLOOKUP(E3109,Sources!A:B,2,0),"")</f>
        <v/>
      </c>
      <c r="H3109" s="13" t="str">
        <f>IF($E3109="", "",VLOOKUP($E3109,Sources!$A:$M, 13,FALSE))</f>
        <v/>
      </c>
      <c r="I3109" s="13" t="str">
        <f>IF($E3109="", "",VLOOKUP($E3109,Sources!$A:$M, 5,FALSE))</f>
        <v/>
      </c>
      <c r="J3109" s="13" t="str">
        <f>IF($E3109="", "",VLOOKUP($E3109,Sources!$A:$M, 6,FALSE))</f>
        <v/>
      </c>
      <c r="K3109" s="13" t="str">
        <f>IF($E3109="", "",VLOOKUP($E3109,Sources!$A:$M, 9,FALSE))</f>
        <v/>
      </c>
      <c r="L3109" s="13" t="str">
        <f>IF($D3109="", "",VLOOKUP($D3109,Series!$A:$J,6,FALSE))</f>
        <v/>
      </c>
      <c r="M3109" s="13" t="str">
        <f>IF($D3109="", "",VLOOKUP($D3109,Series!$A:$J,7,FALSE))</f>
        <v/>
      </c>
      <c r="N3109" s="13" t="str">
        <f>IF($D3109="", "",VLOOKUP($D3109,Series!$A:$J,8,FALSE))</f>
        <v/>
      </c>
      <c r="O3109" s="13" t="str">
        <f>IF($D3109="", "",VLOOKUP($D3109,Series!$A:$J,9,FALSE))</f>
        <v/>
      </c>
      <c r="P3109" s="13" t="str">
        <f>IF($D3109="", "",VLOOKUP($D3109,Series!$A:$J,10,FALSE))</f>
        <v/>
      </c>
    </row>
    <row r="3110" spans="1:16" x14ac:dyDescent="0.25">
      <c r="A3110" s="13" t="str">
        <f>IF(C3110&gt;0,VLOOKUP(C3110,Indicators!G:H,2,0),"")</f>
        <v/>
      </c>
      <c r="E3110" s="13" t="str">
        <f>IF(D3110="","",VLOOKUP(D3110,Series!A:B,2,FALSE))</f>
        <v/>
      </c>
      <c r="F3110" s="13" t="str">
        <f>IF(D3110&gt;0,VLOOKUP(D3110,Series!A:D,4,0),"")</f>
        <v/>
      </c>
      <c r="G3110" s="13" t="str">
        <f>IF(E3110&gt;"",VLOOKUP(E3110,Sources!A:B,2,0),"")</f>
        <v/>
      </c>
      <c r="H3110" s="13" t="str">
        <f>IF($E3110="", "",VLOOKUP($E3110,Sources!$A:$M, 13,FALSE))</f>
        <v/>
      </c>
      <c r="I3110" s="13" t="str">
        <f>IF($E3110="", "",VLOOKUP($E3110,Sources!$A:$M, 5,FALSE))</f>
        <v/>
      </c>
      <c r="J3110" s="13" t="str">
        <f>IF($E3110="", "",VLOOKUP($E3110,Sources!$A:$M, 6,FALSE))</f>
        <v/>
      </c>
      <c r="K3110" s="13" t="str">
        <f>IF($E3110="", "",VLOOKUP($E3110,Sources!$A:$M, 9,FALSE))</f>
        <v/>
      </c>
      <c r="L3110" s="13" t="str">
        <f>IF($D3110="", "",VLOOKUP($D3110,Series!$A:$J,6,FALSE))</f>
        <v/>
      </c>
      <c r="M3110" s="13" t="str">
        <f>IF($D3110="", "",VLOOKUP($D3110,Series!$A:$J,7,FALSE))</f>
        <v/>
      </c>
      <c r="N3110" s="13" t="str">
        <f>IF($D3110="", "",VLOOKUP($D3110,Series!$A:$J,8,FALSE))</f>
        <v/>
      </c>
      <c r="O3110" s="13" t="str">
        <f>IF($D3110="", "",VLOOKUP($D3110,Series!$A:$J,9,FALSE))</f>
        <v/>
      </c>
      <c r="P3110" s="13" t="str">
        <f>IF($D3110="", "",VLOOKUP($D3110,Series!$A:$J,10,FALSE))</f>
        <v/>
      </c>
    </row>
    <row r="3111" spans="1:16" x14ac:dyDescent="0.25">
      <c r="A3111" s="13" t="str">
        <f>IF(C3111&gt;0,VLOOKUP(C3111,Indicators!G:H,2,0),"")</f>
        <v/>
      </c>
      <c r="E3111" s="13" t="str">
        <f>IF(D3111="","",VLOOKUP(D3111,Series!A:B,2,FALSE))</f>
        <v/>
      </c>
      <c r="F3111" s="13" t="str">
        <f>IF(D3111&gt;0,VLOOKUP(D3111,Series!A:D,4,0),"")</f>
        <v/>
      </c>
      <c r="G3111" s="13" t="str">
        <f>IF(E3111&gt;"",VLOOKUP(E3111,Sources!A:B,2,0),"")</f>
        <v/>
      </c>
      <c r="H3111" s="13" t="str">
        <f>IF($E3111="", "",VLOOKUP($E3111,Sources!$A:$M, 13,FALSE))</f>
        <v/>
      </c>
      <c r="I3111" s="13" t="str">
        <f>IF($E3111="", "",VLOOKUP($E3111,Sources!$A:$M, 5,FALSE))</f>
        <v/>
      </c>
      <c r="J3111" s="13" t="str">
        <f>IF($E3111="", "",VLOOKUP($E3111,Sources!$A:$M, 6,FALSE))</f>
        <v/>
      </c>
      <c r="K3111" s="13" t="str">
        <f>IF($E3111="", "",VLOOKUP($E3111,Sources!$A:$M, 9,FALSE))</f>
        <v/>
      </c>
      <c r="L3111" s="13" t="str">
        <f>IF($D3111="", "",VLOOKUP($D3111,Series!$A:$J,6,FALSE))</f>
        <v/>
      </c>
      <c r="M3111" s="13" t="str">
        <f>IF($D3111="", "",VLOOKUP($D3111,Series!$A:$J,7,FALSE))</f>
        <v/>
      </c>
      <c r="N3111" s="13" t="str">
        <f>IF($D3111="", "",VLOOKUP($D3111,Series!$A:$J,8,FALSE))</f>
        <v/>
      </c>
      <c r="O3111" s="13" t="str">
        <f>IF($D3111="", "",VLOOKUP($D3111,Series!$A:$J,9,FALSE))</f>
        <v/>
      </c>
      <c r="P3111" s="13" t="str">
        <f>IF($D3111="", "",VLOOKUP($D3111,Series!$A:$J,10,FALSE))</f>
        <v/>
      </c>
    </row>
    <row r="3112" spans="1:16" x14ac:dyDescent="0.25">
      <c r="A3112" s="13" t="str">
        <f>IF(C3112&gt;0,VLOOKUP(C3112,Indicators!G:H,2,0),"")</f>
        <v/>
      </c>
      <c r="E3112" s="13" t="str">
        <f>IF(D3112="","",VLOOKUP(D3112,Series!A:B,2,FALSE))</f>
        <v/>
      </c>
      <c r="F3112" s="13" t="str">
        <f>IF(D3112&gt;0,VLOOKUP(D3112,Series!A:D,4,0),"")</f>
        <v/>
      </c>
      <c r="G3112" s="13" t="str">
        <f>IF(E3112&gt;"",VLOOKUP(E3112,Sources!A:B,2,0),"")</f>
        <v/>
      </c>
      <c r="H3112" s="13" t="str">
        <f>IF($E3112="", "",VLOOKUP($E3112,Sources!$A:$M, 13,FALSE))</f>
        <v/>
      </c>
      <c r="I3112" s="13" t="str">
        <f>IF($E3112="", "",VLOOKUP($E3112,Sources!$A:$M, 5,FALSE))</f>
        <v/>
      </c>
      <c r="J3112" s="13" t="str">
        <f>IF($E3112="", "",VLOOKUP($E3112,Sources!$A:$M, 6,FALSE))</f>
        <v/>
      </c>
      <c r="K3112" s="13" t="str">
        <f>IF($E3112="", "",VLOOKUP($E3112,Sources!$A:$M, 9,FALSE))</f>
        <v/>
      </c>
      <c r="L3112" s="13" t="str">
        <f>IF($D3112="", "",VLOOKUP($D3112,Series!$A:$J,6,FALSE))</f>
        <v/>
      </c>
      <c r="M3112" s="13" t="str">
        <f>IF($D3112="", "",VLOOKUP($D3112,Series!$A:$J,7,FALSE))</f>
        <v/>
      </c>
      <c r="N3112" s="13" t="str">
        <f>IF($D3112="", "",VLOOKUP($D3112,Series!$A:$J,8,FALSE))</f>
        <v/>
      </c>
      <c r="O3112" s="13" t="str">
        <f>IF($D3112="", "",VLOOKUP($D3112,Series!$A:$J,9,FALSE))</f>
        <v/>
      </c>
      <c r="P3112" s="13" t="str">
        <f>IF($D3112="", "",VLOOKUP($D3112,Series!$A:$J,10,FALSE))</f>
        <v/>
      </c>
    </row>
    <row r="3113" spans="1:16" x14ac:dyDescent="0.25">
      <c r="A3113" s="13" t="str">
        <f>IF(C3113&gt;0,VLOOKUP(C3113,Indicators!G:H,2,0),"")</f>
        <v/>
      </c>
      <c r="E3113" s="13" t="str">
        <f>IF(D3113="","",VLOOKUP(D3113,Series!A:B,2,FALSE))</f>
        <v/>
      </c>
      <c r="F3113" s="13" t="str">
        <f>IF(D3113&gt;0,VLOOKUP(D3113,Series!A:D,4,0),"")</f>
        <v/>
      </c>
      <c r="G3113" s="13" t="str">
        <f>IF(E3113&gt;"",VLOOKUP(E3113,Sources!A:B,2,0),"")</f>
        <v/>
      </c>
      <c r="H3113" s="13" t="str">
        <f>IF($E3113="", "",VLOOKUP($E3113,Sources!$A:$M, 13,FALSE))</f>
        <v/>
      </c>
      <c r="I3113" s="13" t="str">
        <f>IF($E3113="", "",VLOOKUP($E3113,Sources!$A:$M, 5,FALSE))</f>
        <v/>
      </c>
      <c r="J3113" s="13" t="str">
        <f>IF($E3113="", "",VLOOKUP($E3113,Sources!$A:$M, 6,FALSE))</f>
        <v/>
      </c>
      <c r="K3113" s="13" t="str">
        <f>IF($E3113="", "",VLOOKUP($E3113,Sources!$A:$M, 9,FALSE))</f>
        <v/>
      </c>
      <c r="L3113" s="13" t="str">
        <f>IF($D3113="", "",VLOOKUP($D3113,Series!$A:$J,6,FALSE))</f>
        <v/>
      </c>
      <c r="M3113" s="13" t="str">
        <f>IF($D3113="", "",VLOOKUP($D3113,Series!$A:$J,7,FALSE))</f>
        <v/>
      </c>
      <c r="N3113" s="13" t="str">
        <f>IF($D3113="", "",VLOOKUP($D3113,Series!$A:$J,8,FALSE))</f>
        <v/>
      </c>
      <c r="O3113" s="13" t="str">
        <f>IF($D3113="", "",VLOOKUP($D3113,Series!$A:$J,9,FALSE))</f>
        <v/>
      </c>
      <c r="P3113" s="13" t="str">
        <f>IF($D3113="", "",VLOOKUP($D3113,Series!$A:$J,10,FALSE))</f>
        <v/>
      </c>
    </row>
    <row r="3114" spans="1:16" x14ac:dyDescent="0.25">
      <c r="A3114" s="13" t="str">
        <f>IF(C3114&gt;0,VLOOKUP(C3114,Indicators!G:H,2,0),"")</f>
        <v/>
      </c>
      <c r="E3114" s="13" t="str">
        <f>IF(D3114="","",VLOOKUP(D3114,Series!A:B,2,FALSE))</f>
        <v/>
      </c>
      <c r="F3114" s="13" t="str">
        <f>IF(D3114&gt;0,VLOOKUP(D3114,Series!A:D,4,0),"")</f>
        <v/>
      </c>
      <c r="G3114" s="13" t="str">
        <f>IF(E3114&gt;"",VLOOKUP(E3114,Sources!A:B,2,0),"")</f>
        <v/>
      </c>
      <c r="H3114" s="13" t="str">
        <f>IF($E3114="", "",VLOOKUP($E3114,Sources!$A:$M, 13,FALSE))</f>
        <v/>
      </c>
      <c r="I3114" s="13" t="str">
        <f>IF($E3114="", "",VLOOKUP($E3114,Sources!$A:$M, 5,FALSE))</f>
        <v/>
      </c>
      <c r="J3114" s="13" t="str">
        <f>IF($E3114="", "",VLOOKUP($E3114,Sources!$A:$M, 6,FALSE))</f>
        <v/>
      </c>
      <c r="K3114" s="13" t="str">
        <f>IF($E3114="", "",VLOOKUP($E3114,Sources!$A:$M, 9,FALSE))</f>
        <v/>
      </c>
      <c r="L3114" s="13" t="str">
        <f>IF($D3114="", "",VLOOKUP($D3114,Series!$A:$J,6,FALSE))</f>
        <v/>
      </c>
      <c r="M3114" s="13" t="str">
        <f>IF($D3114="", "",VLOOKUP($D3114,Series!$A:$J,7,FALSE))</f>
        <v/>
      </c>
      <c r="N3114" s="13" t="str">
        <f>IF($D3114="", "",VLOOKUP($D3114,Series!$A:$J,8,FALSE))</f>
        <v/>
      </c>
      <c r="O3114" s="13" t="str">
        <f>IF($D3114="", "",VLOOKUP($D3114,Series!$A:$J,9,FALSE))</f>
        <v/>
      </c>
      <c r="P3114" s="13" t="str">
        <f>IF($D3114="", "",VLOOKUP($D3114,Series!$A:$J,10,FALSE))</f>
        <v/>
      </c>
    </row>
    <row r="3115" spans="1:16" x14ac:dyDescent="0.25">
      <c r="A3115" s="13" t="str">
        <f>IF(C3115&gt;0,VLOOKUP(C3115,Indicators!G:H,2,0),"")</f>
        <v/>
      </c>
      <c r="E3115" s="13" t="str">
        <f>IF(D3115="","",VLOOKUP(D3115,Series!A:B,2,FALSE))</f>
        <v/>
      </c>
      <c r="F3115" s="13" t="str">
        <f>IF(D3115&gt;0,VLOOKUP(D3115,Series!A:D,4,0),"")</f>
        <v/>
      </c>
      <c r="G3115" s="13" t="str">
        <f>IF(E3115&gt;"",VLOOKUP(E3115,Sources!A:B,2,0),"")</f>
        <v/>
      </c>
      <c r="H3115" s="13" t="str">
        <f>IF($E3115="", "",VLOOKUP($E3115,Sources!$A:$M, 13,FALSE))</f>
        <v/>
      </c>
      <c r="I3115" s="13" t="str">
        <f>IF($E3115="", "",VLOOKUP($E3115,Sources!$A:$M, 5,FALSE))</f>
        <v/>
      </c>
      <c r="J3115" s="13" t="str">
        <f>IF($E3115="", "",VLOOKUP($E3115,Sources!$A:$M, 6,FALSE))</f>
        <v/>
      </c>
      <c r="K3115" s="13" t="str">
        <f>IF($E3115="", "",VLOOKUP($E3115,Sources!$A:$M, 9,FALSE))</f>
        <v/>
      </c>
      <c r="L3115" s="13" t="str">
        <f>IF($D3115="", "",VLOOKUP($D3115,Series!$A:$J,6,FALSE))</f>
        <v/>
      </c>
      <c r="M3115" s="13" t="str">
        <f>IF($D3115="", "",VLOOKUP($D3115,Series!$A:$J,7,FALSE))</f>
        <v/>
      </c>
      <c r="N3115" s="13" t="str">
        <f>IF($D3115="", "",VLOOKUP($D3115,Series!$A:$J,8,FALSE))</f>
        <v/>
      </c>
      <c r="O3115" s="13" t="str">
        <f>IF($D3115="", "",VLOOKUP($D3115,Series!$A:$J,9,FALSE))</f>
        <v/>
      </c>
      <c r="P3115" s="13" t="str">
        <f>IF($D3115="", "",VLOOKUP($D3115,Series!$A:$J,10,FALSE))</f>
        <v/>
      </c>
    </row>
    <row r="3116" spans="1:16" x14ac:dyDescent="0.25">
      <c r="A3116" s="13" t="str">
        <f>IF(C3116&gt;0,VLOOKUP(C3116,Indicators!G:H,2,0),"")</f>
        <v/>
      </c>
      <c r="E3116" s="13" t="str">
        <f>IF(D3116="","",VLOOKUP(D3116,Series!A:B,2,FALSE))</f>
        <v/>
      </c>
      <c r="F3116" s="13" t="str">
        <f>IF(D3116&gt;0,VLOOKUP(D3116,Series!A:D,4,0),"")</f>
        <v/>
      </c>
      <c r="G3116" s="13" t="str">
        <f>IF(E3116&gt;"",VLOOKUP(E3116,Sources!A:B,2,0),"")</f>
        <v/>
      </c>
      <c r="H3116" s="13" t="str">
        <f>IF($E3116="", "",VLOOKUP($E3116,Sources!$A:$M, 13,FALSE))</f>
        <v/>
      </c>
      <c r="I3116" s="13" t="str">
        <f>IF($E3116="", "",VLOOKUP($E3116,Sources!$A:$M, 5,FALSE))</f>
        <v/>
      </c>
      <c r="J3116" s="13" t="str">
        <f>IF($E3116="", "",VLOOKUP($E3116,Sources!$A:$M, 6,FALSE))</f>
        <v/>
      </c>
      <c r="K3116" s="13" t="str">
        <f>IF($E3116="", "",VLOOKUP($E3116,Sources!$A:$M, 9,FALSE))</f>
        <v/>
      </c>
      <c r="L3116" s="13" t="str">
        <f>IF($D3116="", "",VLOOKUP($D3116,Series!$A:$J,6,FALSE))</f>
        <v/>
      </c>
      <c r="M3116" s="13" t="str">
        <f>IF($D3116="", "",VLOOKUP($D3116,Series!$A:$J,7,FALSE))</f>
        <v/>
      </c>
      <c r="N3116" s="13" t="str">
        <f>IF($D3116="", "",VLOOKUP($D3116,Series!$A:$J,8,FALSE))</f>
        <v/>
      </c>
      <c r="O3116" s="13" t="str">
        <f>IF($D3116="", "",VLOOKUP($D3116,Series!$A:$J,9,FALSE))</f>
        <v/>
      </c>
      <c r="P3116" s="13" t="str">
        <f>IF($D3116="", "",VLOOKUP($D3116,Series!$A:$J,10,FALSE))</f>
        <v/>
      </c>
    </row>
    <row r="3117" spans="1:16" x14ac:dyDescent="0.25">
      <c r="A3117" s="13" t="str">
        <f>IF(C3117&gt;0,VLOOKUP(C3117,Indicators!G:H,2,0),"")</f>
        <v/>
      </c>
      <c r="E3117" s="13" t="str">
        <f>IF(D3117="","",VLOOKUP(D3117,Series!A:B,2,FALSE))</f>
        <v/>
      </c>
      <c r="F3117" s="13" t="str">
        <f>IF(D3117&gt;0,VLOOKUP(D3117,Series!A:D,4,0),"")</f>
        <v/>
      </c>
      <c r="G3117" s="13" t="str">
        <f>IF(E3117&gt;"",VLOOKUP(E3117,Sources!A:B,2,0),"")</f>
        <v/>
      </c>
      <c r="H3117" s="13" t="str">
        <f>IF($E3117="", "",VLOOKUP($E3117,Sources!$A:$M, 13,FALSE))</f>
        <v/>
      </c>
      <c r="I3117" s="13" t="str">
        <f>IF($E3117="", "",VLOOKUP($E3117,Sources!$A:$M, 5,FALSE))</f>
        <v/>
      </c>
      <c r="J3117" s="13" t="str">
        <f>IF($E3117="", "",VLOOKUP($E3117,Sources!$A:$M, 6,FALSE))</f>
        <v/>
      </c>
      <c r="K3117" s="13" t="str">
        <f>IF($E3117="", "",VLOOKUP($E3117,Sources!$A:$M, 9,FALSE))</f>
        <v/>
      </c>
      <c r="L3117" s="13" t="str">
        <f>IF($D3117="", "",VLOOKUP($D3117,Series!$A:$J,6,FALSE))</f>
        <v/>
      </c>
      <c r="M3117" s="13" t="str">
        <f>IF($D3117="", "",VLOOKUP($D3117,Series!$A:$J,7,FALSE))</f>
        <v/>
      </c>
      <c r="N3117" s="13" t="str">
        <f>IF($D3117="", "",VLOOKUP($D3117,Series!$A:$J,8,FALSE))</f>
        <v/>
      </c>
      <c r="O3117" s="13" t="str">
        <f>IF($D3117="", "",VLOOKUP($D3117,Series!$A:$J,9,FALSE))</f>
        <v/>
      </c>
      <c r="P3117" s="13" t="str">
        <f>IF($D3117="", "",VLOOKUP($D3117,Series!$A:$J,10,FALSE))</f>
        <v/>
      </c>
    </row>
    <row r="3118" spans="1:16" x14ac:dyDescent="0.25">
      <c r="A3118" s="13" t="str">
        <f>IF(C3118&gt;0,VLOOKUP(C3118,Indicators!G:H,2,0),"")</f>
        <v/>
      </c>
      <c r="E3118" s="13" t="str">
        <f>IF(D3118="","",VLOOKUP(D3118,Series!A:B,2,FALSE))</f>
        <v/>
      </c>
      <c r="F3118" s="13" t="str">
        <f>IF(D3118&gt;0,VLOOKUP(D3118,Series!A:D,4,0),"")</f>
        <v/>
      </c>
      <c r="G3118" s="13" t="str">
        <f>IF(E3118&gt;"",VLOOKUP(E3118,Sources!A:B,2,0),"")</f>
        <v/>
      </c>
      <c r="H3118" s="13" t="str">
        <f>IF($E3118="", "",VLOOKUP($E3118,Sources!$A:$M, 13,FALSE))</f>
        <v/>
      </c>
      <c r="I3118" s="13" t="str">
        <f>IF($E3118="", "",VLOOKUP($E3118,Sources!$A:$M, 5,FALSE))</f>
        <v/>
      </c>
      <c r="J3118" s="13" t="str">
        <f>IF($E3118="", "",VLOOKUP($E3118,Sources!$A:$M, 6,FALSE))</f>
        <v/>
      </c>
      <c r="K3118" s="13" t="str">
        <f>IF($E3118="", "",VLOOKUP($E3118,Sources!$A:$M, 9,FALSE))</f>
        <v/>
      </c>
      <c r="L3118" s="13" t="str">
        <f>IF($D3118="", "",VLOOKUP($D3118,Series!$A:$J,6,FALSE))</f>
        <v/>
      </c>
      <c r="M3118" s="13" t="str">
        <f>IF($D3118="", "",VLOOKUP($D3118,Series!$A:$J,7,FALSE))</f>
        <v/>
      </c>
      <c r="N3118" s="13" t="str">
        <f>IF($D3118="", "",VLOOKUP($D3118,Series!$A:$J,8,FALSE))</f>
        <v/>
      </c>
      <c r="O3118" s="13" t="str">
        <f>IF($D3118="", "",VLOOKUP($D3118,Series!$A:$J,9,FALSE))</f>
        <v/>
      </c>
      <c r="P3118" s="13" t="str">
        <f>IF($D3118="", "",VLOOKUP($D3118,Series!$A:$J,10,FALSE))</f>
        <v/>
      </c>
    </row>
    <row r="3119" spans="1:16" x14ac:dyDescent="0.25">
      <c r="A3119" s="13" t="str">
        <f>IF(C3119&gt;0,VLOOKUP(C3119,Indicators!G:H,2,0),"")</f>
        <v/>
      </c>
      <c r="E3119" s="13" t="str">
        <f>IF(D3119="","",VLOOKUP(D3119,Series!A:B,2,FALSE))</f>
        <v/>
      </c>
      <c r="F3119" s="13" t="str">
        <f>IF(D3119&gt;0,VLOOKUP(D3119,Series!A:D,4,0),"")</f>
        <v/>
      </c>
      <c r="G3119" s="13" t="str">
        <f>IF(E3119&gt;"",VLOOKUP(E3119,Sources!A:B,2,0),"")</f>
        <v/>
      </c>
      <c r="H3119" s="13" t="str">
        <f>IF($E3119="", "",VLOOKUP($E3119,Sources!$A:$M, 13,FALSE))</f>
        <v/>
      </c>
      <c r="I3119" s="13" t="str">
        <f>IF($E3119="", "",VLOOKUP($E3119,Sources!$A:$M, 5,FALSE))</f>
        <v/>
      </c>
      <c r="J3119" s="13" t="str">
        <f>IF($E3119="", "",VLOOKUP($E3119,Sources!$A:$M, 6,FALSE))</f>
        <v/>
      </c>
      <c r="K3119" s="13" t="str">
        <f>IF($E3119="", "",VLOOKUP($E3119,Sources!$A:$M, 9,FALSE))</f>
        <v/>
      </c>
      <c r="L3119" s="13" t="str">
        <f>IF($D3119="", "",VLOOKUP($D3119,Series!$A:$J,6,FALSE))</f>
        <v/>
      </c>
      <c r="M3119" s="13" t="str">
        <f>IF($D3119="", "",VLOOKUP($D3119,Series!$A:$J,7,FALSE))</f>
        <v/>
      </c>
      <c r="N3119" s="13" t="str">
        <f>IF($D3119="", "",VLOOKUP($D3119,Series!$A:$J,8,FALSE))</f>
        <v/>
      </c>
      <c r="O3119" s="13" t="str">
        <f>IF($D3119="", "",VLOOKUP($D3119,Series!$A:$J,9,FALSE))</f>
        <v/>
      </c>
      <c r="P3119" s="13" t="str">
        <f>IF($D3119="", "",VLOOKUP($D3119,Series!$A:$J,10,FALSE))</f>
        <v/>
      </c>
    </row>
    <row r="3120" spans="1:16" x14ac:dyDescent="0.25">
      <c r="A3120" s="13" t="str">
        <f>IF(C3120&gt;0,VLOOKUP(C3120,Indicators!G:H,2,0),"")</f>
        <v/>
      </c>
      <c r="E3120" s="13" t="str">
        <f>IF(D3120="","",VLOOKUP(D3120,Series!A:B,2,FALSE))</f>
        <v/>
      </c>
      <c r="F3120" s="13" t="str">
        <f>IF(D3120&gt;0,VLOOKUP(D3120,Series!A:D,4,0),"")</f>
        <v/>
      </c>
      <c r="G3120" s="13" t="str">
        <f>IF(E3120&gt;"",VLOOKUP(E3120,Sources!A:B,2,0),"")</f>
        <v/>
      </c>
      <c r="H3120" s="13" t="str">
        <f>IF($E3120="", "",VLOOKUP($E3120,Sources!$A:$M, 13,FALSE))</f>
        <v/>
      </c>
      <c r="I3120" s="13" t="str">
        <f>IF($E3120="", "",VLOOKUP($E3120,Sources!$A:$M, 5,FALSE))</f>
        <v/>
      </c>
      <c r="J3120" s="13" t="str">
        <f>IF($E3120="", "",VLOOKUP($E3120,Sources!$A:$M, 6,FALSE))</f>
        <v/>
      </c>
      <c r="K3120" s="13" t="str">
        <f>IF($E3120="", "",VLOOKUP($E3120,Sources!$A:$M, 9,FALSE))</f>
        <v/>
      </c>
      <c r="L3120" s="13" t="str">
        <f>IF($D3120="", "",VLOOKUP($D3120,Series!$A:$J,6,FALSE))</f>
        <v/>
      </c>
      <c r="M3120" s="13" t="str">
        <f>IF($D3120="", "",VLOOKUP($D3120,Series!$A:$J,7,FALSE))</f>
        <v/>
      </c>
      <c r="N3120" s="13" t="str">
        <f>IF($D3120="", "",VLOOKUP($D3120,Series!$A:$J,8,FALSE))</f>
        <v/>
      </c>
      <c r="O3120" s="13" t="str">
        <f>IF($D3120="", "",VLOOKUP($D3120,Series!$A:$J,9,FALSE))</f>
        <v/>
      </c>
      <c r="P3120" s="13" t="str">
        <f>IF($D3120="", "",VLOOKUP($D3120,Series!$A:$J,10,FALSE))</f>
        <v/>
      </c>
    </row>
    <row r="3121" spans="1:16" x14ac:dyDescent="0.25">
      <c r="A3121" s="13" t="str">
        <f>IF(C3121&gt;0,VLOOKUP(C3121,Indicators!G:H,2,0),"")</f>
        <v/>
      </c>
      <c r="E3121" s="13" t="str">
        <f>IF(D3121="","",VLOOKUP(D3121,Series!A:B,2,FALSE))</f>
        <v/>
      </c>
      <c r="F3121" s="13" t="str">
        <f>IF(D3121&gt;0,VLOOKUP(D3121,Series!A:D,4,0),"")</f>
        <v/>
      </c>
      <c r="G3121" s="13" t="str">
        <f>IF(E3121&gt;"",VLOOKUP(E3121,Sources!A:B,2,0),"")</f>
        <v/>
      </c>
      <c r="H3121" s="13" t="str">
        <f>IF($E3121="", "",VLOOKUP($E3121,Sources!$A:$M, 13,FALSE))</f>
        <v/>
      </c>
      <c r="I3121" s="13" t="str">
        <f>IF($E3121="", "",VLOOKUP($E3121,Sources!$A:$M, 5,FALSE))</f>
        <v/>
      </c>
      <c r="J3121" s="13" t="str">
        <f>IF($E3121="", "",VLOOKUP($E3121,Sources!$A:$M, 6,FALSE))</f>
        <v/>
      </c>
      <c r="K3121" s="13" t="str">
        <f>IF($E3121="", "",VLOOKUP($E3121,Sources!$A:$M, 9,FALSE))</f>
        <v/>
      </c>
      <c r="L3121" s="13" t="str">
        <f>IF($D3121="", "",VLOOKUP($D3121,Series!$A:$J,6,FALSE))</f>
        <v/>
      </c>
      <c r="M3121" s="13" t="str">
        <f>IF($D3121="", "",VLOOKUP($D3121,Series!$A:$J,7,FALSE))</f>
        <v/>
      </c>
      <c r="N3121" s="13" t="str">
        <f>IF($D3121="", "",VLOOKUP($D3121,Series!$A:$J,8,FALSE))</f>
        <v/>
      </c>
      <c r="O3121" s="13" t="str">
        <f>IF($D3121="", "",VLOOKUP($D3121,Series!$A:$J,9,FALSE))</f>
        <v/>
      </c>
      <c r="P3121" s="13" t="str">
        <f>IF($D3121="", "",VLOOKUP($D3121,Series!$A:$J,10,FALSE))</f>
        <v/>
      </c>
    </row>
    <row r="3122" spans="1:16" x14ac:dyDescent="0.25">
      <c r="A3122" s="13" t="str">
        <f>IF(C3122&gt;0,VLOOKUP(C3122,Indicators!G:H,2,0),"")</f>
        <v/>
      </c>
      <c r="E3122" s="13" t="str">
        <f>IF(D3122="","",VLOOKUP(D3122,Series!A:B,2,FALSE))</f>
        <v/>
      </c>
      <c r="F3122" s="13" t="str">
        <f>IF(D3122&gt;0,VLOOKUP(D3122,Series!A:D,4,0),"")</f>
        <v/>
      </c>
      <c r="G3122" s="13" t="str">
        <f>IF(E3122&gt;"",VLOOKUP(E3122,Sources!A:B,2,0),"")</f>
        <v/>
      </c>
      <c r="H3122" s="13" t="str">
        <f>IF($E3122="", "",VLOOKUP($E3122,Sources!$A:$M, 13,FALSE))</f>
        <v/>
      </c>
      <c r="I3122" s="13" t="str">
        <f>IF($E3122="", "",VLOOKUP($E3122,Sources!$A:$M, 5,FALSE))</f>
        <v/>
      </c>
      <c r="J3122" s="13" t="str">
        <f>IF($E3122="", "",VLOOKUP($E3122,Sources!$A:$M, 6,FALSE))</f>
        <v/>
      </c>
      <c r="K3122" s="13" t="str">
        <f>IF($E3122="", "",VLOOKUP($E3122,Sources!$A:$M, 9,FALSE))</f>
        <v/>
      </c>
      <c r="L3122" s="13" t="str">
        <f>IF($D3122="", "",VLOOKUP($D3122,Series!$A:$J,6,FALSE))</f>
        <v/>
      </c>
      <c r="M3122" s="13" t="str">
        <f>IF($D3122="", "",VLOOKUP($D3122,Series!$A:$J,7,FALSE))</f>
        <v/>
      </c>
      <c r="N3122" s="13" t="str">
        <f>IF($D3122="", "",VLOOKUP($D3122,Series!$A:$J,8,FALSE))</f>
        <v/>
      </c>
      <c r="O3122" s="13" t="str">
        <f>IF($D3122="", "",VLOOKUP($D3122,Series!$A:$J,9,FALSE))</f>
        <v/>
      </c>
      <c r="P3122" s="13" t="str">
        <f>IF($D3122="", "",VLOOKUP($D3122,Series!$A:$J,10,FALSE))</f>
        <v/>
      </c>
    </row>
    <row r="3123" spans="1:16" x14ac:dyDescent="0.25">
      <c r="A3123" s="13" t="str">
        <f>IF(C3123&gt;0,VLOOKUP(C3123,Indicators!G:H,2,0),"")</f>
        <v/>
      </c>
      <c r="E3123" s="13" t="str">
        <f>IF(D3123="","",VLOOKUP(D3123,Series!A:B,2,FALSE))</f>
        <v/>
      </c>
      <c r="F3123" s="13" t="str">
        <f>IF(D3123&gt;0,VLOOKUP(D3123,Series!A:D,4,0),"")</f>
        <v/>
      </c>
      <c r="G3123" s="13" t="str">
        <f>IF(E3123&gt;"",VLOOKUP(E3123,Sources!A:B,2,0),"")</f>
        <v/>
      </c>
      <c r="H3123" s="13" t="str">
        <f>IF($E3123="", "",VLOOKUP($E3123,Sources!$A:$M, 13,FALSE))</f>
        <v/>
      </c>
      <c r="I3123" s="13" t="str">
        <f>IF($E3123="", "",VLOOKUP($E3123,Sources!$A:$M, 5,FALSE))</f>
        <v/>
      </c>
      <c r="J3123" s="13" t="str">
        <f>IF($E3123="", "",VLOOKUP($E3123,Sources!$A:$M, 6,FALSE))</f>
        <v/>
      </c>
      <c r="K3123" s="13" t="str">
        <f>IF($E3123="", "",VLOOKUP($E3123,Sources!$A:$M, 9,FALSE))</f>
        <v/>
      </c>
      <c r="L3123" s="13" t="str">
        <f>IF($D3123="", "",VLOOKUP($D3123,Series!$A:$J,6,FALSE))</f>
        <v/>
      </c>
      <c r="M3123" s="13" t="str">
        <f>IF($D3123="", "",VLOOKUP($D3123,Series!$A:$J,7,FALSE))</f>
        <v/>
      </c>
      <c r="N3123" s="13" t="str">
        <f>IF($D3123="", "",VLOOKUP($D3123,Series!$A:$J,8,FALSE))</f>
        <v/>
      </c>
      <c r="O3123" s="13" t="str">
        <f>IF($D3123="", "",VLOOKUP($D3123,Series!$A:$J,9,FALSE))</f>
        <v/>
      </c>
      <c r="P3123" s="13" t="str">
        <f>IF($D3123="", "",VLOOKUP($D3123,Series!$A:$J,10,FALSE))</f>
        <v/>
      </c>
    </row>
    <row r="3124" spans="1:16" x14ac:dyDescent="0.25">
      <c r="A3124" s="13" t="str">
        <f>IF(C3124&gt;0,VLOOKUP(C3124,Indicators!G:H,2,0),"")</f>
        <v/>
      </c>
      <c r="E3124" s="13" t="str">
        <f>IF(D3124="","",VLOOKUP(D3124,Series!A:B,2,FALSE))</f>
        <v/>
      </c>
      <c r="F3124" s="13" t="str">
        <f>IF(D3124&gt;0,VLOOKUP(D3124,Series!A:D,4,0),"")</f>
        <v/>
      </c>
      <c r="G3124" s="13" t="str">
        <f>IF(E3124&gt;"",VLOOKUP(E3124,Sources!A:B,2,0),"")</f>
        <v/>
      </c>
      <c r="H3124" s="13" t="str">
        <f>IF($E3124="", "",VLOOKUP($E3124,Sources!$A:$M, 13,FALSE))</f>
        <v/>
      </c>
      <c r="I3124" s="13" t="str">
        <f>IF($E3124="", "",VLOOKUP($E3124,Sources!$A:$M, 5,FALSE))</f>
        <v/>
      </c>
      <c r="J3124" s="13" t="str">
        <f>IF($E3124="", "",VLOOKUP($E3124,Sources!$A:$M, 6,FALSE))</f>
        <v/>
      </c>
      <c r="K3124" s="13" t="str">
        <f>IF($E3124="", "",VLOOKUP($E3124,Sources!$A:$M, 9,FALSE))</f>
        <v/>
      </c>
      <c r="L3124" s="13" t="str">
        <f>IF($D3124="", "",VLOOKUP($D3124,Series!$A:$J,6,FALSE))</f>
        <v/>
      </c>
      <c r="M3124" s="13" t="str">
        <f>IF($D3124="", "",VLOOKUP($D3124,Series!$A:$J,7,FALSE))</f>
        <v/>
      </c>
      <c r="N3124" s="13" t="str">
        <f>IF($D3124="", "",VLOOKUP($D3124,Series!$A:$J,8,FALSE))</f>
        <v/>
      </c>
      <c r="O3124" s="13" t="str">
        <f>IF($D3124="", "",VLOOKUP($D3124,Series!$A:$J,9,FALSE))</f>
        <v/>
      </c>
      <c r="P3124" s="13" t="str">
        <f>IF($D3124="", "",VLOOKUP($D3124,Series!$A:$J,10,FALSE))</f>
        <v/>
      </c>
    </row>
    <row r="3125" spans="1:16" x14ac:dyDescent="0.25">
      <c r="A3125" s="13" t="str">
        <f>IF(C3125&gt;0,VLOOKUP(C3125,Indicators!G:H,2,0),"")</f>
        <v/>
      </c>
      <c r="E3125" s="13" t="str">
        <f>IF(D3125="","",VLOOKUP(D3125,Series!A:B,2,FALSE))</f>
        <v/>
      </c>
      <c r="F3125" s="13" t="str">
        <f>IF(D3125&gt;0,VLOOKUP(D3125,Series!A:D,4,0),"")</f>
        <v/>
      </c>
      <c r="G3125" s="13" t="str">
        <f>IF(E3125&gt;"",VLOOKUP(E3125,Sources!A:B,2,0),"")</f>
        <v/>
      </c>
      <c r="H3125" s="13" t="str">
        <f>IF($E3125="", "",VLOOKUP($E3125,Sources!$A:$M, 13,FALSE))</f>
        <v/>
      </c>
      <c r="I3125" s="13" t="str">
        <f>IF($E3125="", "",VLOOKUP($E3125,Sources!$A:$M, 5,FALSE))</f>
        <v/>
      </c>
      <c r="J3125" s="13" t="str">
        <f>IF($E3125="", "",VLOOKUP($E3125,Sources!$A:$M, 6,FALSE))</f>
        <v/>
      </c>
      <c r="K3125" s="13" t="str">
        <f>IF($E3125="", "",VLOOKUP($E3125,Sources!$A:$M, 9,FALSE))</f>
        <v/>
      </c>
      <c r="L3125" s="13" t="str">
        <f>IF($D3125="", "",VLOOKUP($D3125,Series!$A:$J,6,FALSE))</f>
        <v/>
      </c>
      <c r="M3125" s="13" t="str">
        <f>IF($D3125="", "",VLOOKUP($D3125,Series!$A:$J,7,FALSE))</f>
        <v/>
      </c>
      <c r="N3125" s="13" t="str">
        <f>IF($D3125="", "",VLOOKUP($D3125,Series!$A:$J,8,FALSE))</f>
        <v/>
      </c>
      <c r="O3125" s="13" t="str">
        <f>IF($D3125="", "",VLOOKUP($D3125,Series!$A:$J,9,FALSE))</f>
        <v/>
      </c>
      <c r="P3125" s="13" t="str">
        <f>IF($D3125="", "",VLOOKUP($D3125,Series!$A:$J,10,FALSE))</f>
        <v/>
      </c>
    </row>
    <row r="3126" spans="1:16" x14ac:dyDescent="0.25">
      <c r="A3126" s="13" t="str">
        <f>IF(C3126&gt;0,VLOOKUP(C3126,Indicators!G:H,2,0),"")</f>
        <v/>
      </c>
      <c r="E3126" s="13" t="str">
        <f>IF(D3126="","",VLOOKUP(D3126,Series!A:B,2,FALSE))</f>
        <v/>
      </c>
      <c r="F3126" s="13" t="str">
        <f>IF(D3126&gt;0,VLOOKUP(D3126,Series!A:D,4,0),"")</f>
        <v/>
      </c>
      <c r="G3126" s="13" t="str">
        <f>IF(E3126&gt;"",VLOOKUP(E3126,Sources!A:B,2,0),"")</f>
        <v/>
      </c>
      <c r="H3126" s="13" t="str">
        <f>IF($E3126="", "",VLOOKUP($E3126,Sources!$A:$M, 13,FALSE))</f>
        <v/>
      </c>
      <c r="I3126" s="13" t="str">
        <f>IF($E3126="", "",VLOOKUP($E3126,Sources!$A:$M, 5,FALSE))</f>
        <v/>
      </c>
      <c r="J3126" s="13" t="str">
        <f>IF($E3126="", "",VLOOKUP($E3126,Sources!$A:$M, 6,FALSE))</f>
        <v/>
      </c>
      <c r="K3126" s="13" t="str">
        <f>IF($E3126="", "",VLOOKUP($E3126,Sources!$A:$M, 9,FALSE))</f>
        <v/>
      </c>
      <c r="L3126" s="13" t="str">
        <f>IF($D3126="", "",VLOOKUP($D3126,Series!$A:$J,6,FALSE))</f>
        <v/>
      </c>
      <c r="M3126" s="13" t="str">
        <f>IF($D3126="", "",VLOOKUP($D3126,Series!$A:$J,7,FALSE))</f>
        <v/>
      </c>
      <c r="N3126" s="13" t="str">
        <f>IF($D3126="", "",VLOOKUP($D3126,Series!$A:$J,8,FALSE))</f>
        <v/>
      </c>
      <c r="O3126" s="13" t="str">
        <f>IF($D3126="", "",VLOOKUP($D3126,Series!$A:$J,9,FALSE))</f>
        <v/>
      </c>
      <c r="P3126" s="13" t="str">
        <f>IF($D3126="", "",VLOOKUP($D3126,Series!$A:$J,10,FALSE))</f>
        <v/>
      </c>
    </row>
    <row r="3127" spans="1:16" x14ac:dyDescent="0.25">
      <c r="A3127" s="13" t="str">
        <f>IF(C3127&gt;0,VLOOKUP(C3127,Indicators!G:H,2,0),"")</f>
        <v/>
      </c>
      <c r="E3127" s="13" t="str">
        <f>IF(D3127="","",VLOOKUP(D3127,Series!A:B,2,FALSE))</f>
        <v/>
      </c>
      <c r="F3127" s="13" t="str">
        <f>IF(D3127&gt;0,VLOOKUP(D3127,Series!A:D,4,0),"")</f>
        <v/>
      </c>
      <c r="G3127" s="13" t="str">
        <f>IF(E3127&gt;"",VLOOKUP(E3127,Sources!A:B,2,0),"")</f>
        <v/>
      </c>
      <c r="H3127" s="13" t="str">
        <f>IF($E3127="", "",VLOOKUP($E3127,Sources!$A:$M, 13,FALSE))</f>
        <v/>
      </c>
      <c r="I3127" s="13" t="str">
        <f>IF($E3127="", "",VLOOKUP($E3127,Sources!$A:$M, 5,FALSE))</f>
        <v/>
      </c>
      <c r="J3127" s="13" t="str">
        <f>IF($E3127="", "",VLOOKUP($E3127,Sources!$A:$M, 6,FALSE))</f>
        <v/>
      </c>
      <c r="K3127" s="13" t="str">
        <f>IF($E3127="", "",VLOOKUP($E3127,Sources!$A:$M, 9,FALSE))</f>
        <v/>
      </c>
      <c r="L3127" s="13" t="str">
        <f>IF($D3127="", "",VLOOKUP($D3127,Series!$A:$J,6,FALSE))</f>
        <v/>
      </c>
      <c r="M3127" s="13" t="str">
        <f>IF($D3127="", "",VLOOKUP($D3127,Series!$A:$J,7,FALSE))</f>
        <v/>
      </c>
      <c r="N3127" s="13" t="str">
        <f>IF($D3127="", "",VLOOKUP($D3127,Series!$A:$J,8,FALSE))</f>
        <v/>
      </c>
      <c r="O3127" s="13" t="str">
        <f>IF($D3127="", "",VLOOKUP($D3127,Series!$A:$J,9,FALSE))</f>
        <v/>
      </c>
      <c r="P3127" s="13" t="str">
        <f>IF($D3127="", "",VLOOKUP($D3127,Series!$A:$J,10,FALSE))</f>
        <v/>
      </c>
    </row>
    <row r="3128" spans="1:16" x14ac:dyDescent="0.25">
      <c r="A3128" s="13" t="str">
        <f>IF(C3128&gt;0,VLOOKUP(C3128,Indicators!G:H,2,0),"")</f>
        <v/>
      </c>
      <c r="E3128" s="13" t="str">
        <f>IF(D3128="","",VLOOKUP(D3128,Series!A:B,2,FALSE))</f>
        <v/>
      </c>
      <c r="F3128" s="13" t="str">
        <f>IF(D3128&gt;0,VLOOKUP(D3128,Series!A:D,4,0),"")</f>
        <v/>
      </c>
      <c r="G3128" s="13" t="str">
        <f>IF(E3128&gt;"",VLOOKUP(E3128,Sources!A:B,2,0),"")</f>
        <v/>
      </c>
      <c r="H3128" s="13" t="str">
        <f>IF($E3128="", "",VLOOKUP($E3128,Sources!$A:$M, 13,FALSE))</f>
        <v/>
      </c>
      <c r="I3128" s="13" t="str">
        <f>IF($E3128="", "",VLOOKUP($E3128,Sources!$A:$M, 5,FALSE))</f>
        <v/>
      </c>
      <c r="J3128" s="13" t="str">
        <f>IF($E3128="", "",VLOOKUP($E3128,Sources!$A:$M, 6,FALSE))</f>
        <v/>
      </c>
      <c r="K3128" s="13" t="str">
        <f>IF($E3128="", "",VLOOKUP($E3128,Sources!$A:$M, 9,FALSE))</f>
        <v/>
      </c>
      <c r="L3128" s="13" t="str">
        <f>IF($D3128="", "",VLOOKUP($D3128,Series!$A:$J,6,FALSE))</f>
        <v/>
      </c>
      <c r="M3128" s="13" t="str">
        <f>IF($D3128="", "",VLOOKUP($D3128,Series!$A:$J,7,FALSE))</f>
        <v/>
      </c>
      <c r="N3128" s="13" t="str">
        <f>IF($D3128="", "",VLOOKUP($D3128,Series!$A:$J,8,FALSE))</f>
        <v/>
      </c>
      <c r="O3128" s="13" t="str">
        <f>IF($D3128="", "",VLOOKUP($D3128,Series!$A:$J,9,FALSE))</f>
        <v/>
      </c>
      <c r="P3128" s="13" t="str">
        <f>IF($D3128="", "",VLOOKUP($D3128,Series!$A:$J,10,FALSE))</f>
        <v/>
      </c>
    </row>
    <row r="3129" spans="1:16" x14ac:dyDescent="0.25">
      <c r="A3129" s="13" t="str">
        <f>IF(C3129&gt;0,VLOOKUP(C3129,Indicators!G:H,2,0),"")</f>
        <v/>
      </c>
      <c r="E3129" s="13" t="str">
        <f>IF(D3129="","",VLOOKUP(D3129,Series!A:B,2,FALSE))</f>
        <v/>
      </c>
      <c r="F3129" s="13" t="str">
        <f>IF(D3129&gt;0,VLOOKUP(D3129,Series!A:D,4,0),"")</f>
        <v/>
      </c>
      <c r="G3129" s="13" t="str">
        <f>IF(E3129&gt;"",VLOOKUP(E3129,Sources!A:B,2,0),"")</f>
        <v/>
      </c>
      <c r="H3129" s="13" t="str">
        <f>IF($E3129="", "",VLOOKUP($E3129,Sources!$A:$M, 13,FALSE))</f>
        <v/>
      </c>
      <c r="I3129" s="13" t="str">
        <f>IF($E3129="", "",VLOOKUP($E3129,Sources!$A:$M, 5,FALSE))</f>
        <v/>
      </c>
      <c r="J3129" s="13" t="str">
        <f>IF($E3129="", "",VLOOKUP($E3129,Sources!$A:$M, 6,FALSE))</f>
        <v/>
      </c>
      <c r="K3129" s="13" t="str">
        <f>IF($E3129="", "",VLOOKUP($E3129,Sources!$A:$M, 9,FALSE))</f>
        <v/>
      </c>
      <c r="L3129" s="13" t="str">
        <f>IF($D3129="", "",VLOOKUP($D3129,Series!$A:$J,6,FALSE))</f>
        <v/>
      </c>
      <c r="M3129" s="13" t="str">
        <f>IF($D3129="", "",VLOOKUP($D3129,Series!$A:$J,7,FALSE))</f>
        <v/>
      </c>
      <c r="N3129" s="13" t="str">
        <f>IF($D3129="", "",VLOOKUP($D3129,Series!$A:$J,8,FALSE))</f>
        <v/>
      </c>
      <c r="O3129" s="13" t="str">
        <f>IF($D3129="", "",VLOOKUP($D3129,Series!$A:$J,9,FALSE))</f>
        <v/>
      </c>
      <c r="P3129" s="13" t="str">
        <f>IF($D3129="", "",VLOOKUP($D3129,Series!$A:$J,10,FALSE))</f>
        <v/>
      </c>
    </row>
    <row r="3130" spans="1:16" x14ac:dyDescent="0.25">
      <c r="A3130" s="13" t="str">
        <f>IF(C3130&gt;0,VLOOKUP(C3130,Indicators!G:H,2,0),"")</f>
        <v/>
      </c>
      <c r="E3130" s="13" t="str">
        <f>IF(D3130="","",VLOOKUP(D3130,Series!A:B,2,FALSE))</f>
        <v/>
      </c>
      <c r="F3130" s="13" t="str">
        <f>IF(D3130&gt;0,VLOOKUP(D3130,Series!A:D,4,0),"")</f>
        <v/>
      </c>
      <c r="G3130" s="13" t="str">
        <f>IF(E3130&gt;"",VLOOKUP(E3130,Sources!A:B,2,0),"")</f>
        <v/>
      </c>
      <c r="H3130" s="13" t="str">
        <f>IF($E3130="", "",VLOOKUP($E3130,Sources!$A:$M, 13,FALSE))</f>
        <v/>
      </c>
      <c r="I3130" s="13" t="str">
        <f>IF($E3130="", "",VLOOKUP($E3130,Sources!$A:$M, 5,FALSE))</f>
        <v/>
      </c>
      <c r="J3130" s="13" t="str">
        <f>IF($E3130="", "",VLOOKUP($E3130,Sources!$A:$M, 6,FALSE))</f>
        <v/>
      </c>
      <c r="K3130" s="13" t="str">
        <f>IF($E3130="", "",VLOOKUP($E3130,Sources!$A:$M, 9,FALSE))</f>
        <v/>
      </c>
      <c r="L3130" s="13" t="str">
        <f>IF($D3130="", "",VLOOKUP($D3130,Series!$A:$J,6,FALSE))</f>
        <v/>
      </c>
      <c r="M3130" s="13" t="str">
        <f>IF($D3130="", "",VLOOKUP($D3130,Series!$A:$J,7,FALSE))</f>
        <v/>
      </c>
      <c r="N3130" s="13" t="str">
        <f>IF($D3130="", "",VLOOKUP($D3130,Series!$A:$J,8,FALSE))</f>
        <v/>
      </c>
      <c r="O3130" s="13" t="str">
        <f>IF($D3130="", "",VLOOKUP($D3130,Series!$A:$J,9,FALSE))</f>
        <v/>
      </c>
      <c r="P3130" s="13" t="str">
        <f>IF($D3130="", "",VLOOKUP($D3130,Series!$A:$J,10,FALSE))</f>
        <v/>
      </c>
    </row>
    <row r="3131" spans="1:16" x14ac:dyDescent="0.25">
      <c r="A3131" s="13" t="str">
        <f>IF(C3131&gt;0,VLOOKUP(C3131,Indicators!G:H,2,0),"")</f>
        <v/>
      </c>
      <c r="E3131" s="13" t="str">
        <f>IF(D3131="","",VLOOKUP(D3131,Series!A:B,2,FALSE))</f>
        <v/>
      </c>
      <c r="F3131" s="13" t="str">
        <f>IF(D3131&gt;0,VLOOKUP(D3131,Series!A:D,4,0),"")</f>
        <v/>
      </c>
      <c r="G3131" s="13" t="str">
        <f>IF(E3131&gt;"",VLOOKUP(E3131,Sources!A:B,2,0),"")</f>
        <v/>
      </c>
      <c r="H3131" s="13" t="str">
        <f>IF($E3131="", "",VLOOKUP($E3131,Sources!$A:$M, 13,FALSE))</f>
        <v/>
      </c>
      <c r="I3131" s="13" t="str">
        <f>IF($E3131="", "",VLOOKUP($E3131,Sources!$A:$M, 5,FALSE))</f>
        <v/>
      </c>
      <c r="J3131" s="13" t="str">
        <f>IF($E3131="", "",VLOOKUP($E3131,Sources!$A:$M, 6,FALSE))</f>
        <v/>
      </c>
      <c r="K3131" s="13" t="str">
        <f>IF($E3131="", "",VLOOKUP($E3131,Sources!$A:$M, 9,FALSE))</f>
        <v/>
      </c>
      <c r="L3131" s="13" t="str">
        <f>IF($D3131="", "",VLOOKUP($D3131,Series!$A:$J,6,FALSE))</f>
        <v/>
      </c>
      <c r="M3131" s="13" t="str">
        <f>IF($D3131="", "",VLOOKUP($D3131,Series!$A:$J,7,FALSE))</f>
        <v/>
      </c>
      <c r="N3131" s="13" t="str">
        <f>IF($D3131="", "",VLOOKUP($D3131,Series!$A:$J,8,FALSE))</f>
        <v/>
      </c>
      <c r="O3131" s="13" t="str">
        <f>IF($D3131="", "",VLOOKUP($D3131,Series!$A:$J,9,FALSE))</f>
        <v/>
      </c>
      <c r="P3131" s="13" t="str">
        <f>IF($D3131="", "",VLOOKUP($D3131,Series!$A:$J,10,FALSE))</f>
        <v/>
      </c>
    </row>
    <row r="3132" spans="1:16" x14ac:dyDescent="0.25">
      <c r="A3132" s="13" t="str">
        <f>IF(C3132&gt;0,VLOOKUP(C3132,Indicators!G:H,2,0),"")</f>
        <v/>
      </c>
      <c r="E3132" s="13" t="str">
        <f>IF(D3132="","",VLOOKUP(D3132,Series!A:B,2,FALSE))</f>
        <v/>
      </c>
      <c r="F3132" s="13" t="str">
        <f>IF(D3132&gt;0,VLOOKUP(D3132,Series!A:D,4,0),"")</f>
        <v/>
      </c>
      <c r="G3132" s="13" t="str">
        <f>IF(E3132&gt;"",VLOOKUP(E3132,Sources!A:B,2,0),"")</f>
        <v/>
      </c>
      <c r="H3132" s="13" t="str">
        <f>IF($E3132="", "",VLOOKUP($E3132,Sources!$A:$M, 13,FALSE))</f>
        <v/>
      </c>
      <c r="I3132" s="13" t="str">
        <f>IF($E3132="", "",VLOOKUP($E3132,Sources!$A:$M, 5,FALSE))</f>
        <v/>
      </c>
      <c r="J3132" s="13" t="str">
        <f>IF($E3132="", "",VLOOKUP($E3132,Sources!$A:$M, 6,FALSE))</f>
        <v/>
      </c>
      <c r="K3132" s="13" t="str">
        <f>IF($E3132="", "",VLOOKUP($E3132,Sources!$A:$M, 9,FALSE))</f>
        <v/>
      </c>
      <c r="L3132" s="13" t="str">
        <f>IF($D3132="", "",VLOOKUP($D3132,Series!$A:$J,6,FALSE))</f>
        <v/>
      </c>
      <c r="M3132" s="13" t="str">
        <f>IF($D3132="", "",VLOOKUP($D3132,Series!$A:$J,7,FALSE))</f>
        <v/>
      </c>
      <c r="N3132" s="13" t="str">
        <f>IF($D3132="", "",VLOOKUP($D3132,Series!$A:$J,8,FALSE))</f>
        <v/>
      </c>
      <c r="O3132" s="13" t="str">
        <f>IF($D3132="", "",VLOOKUP($D3132,Series!$A:$J,9,FALSE))</f>
        <v/>
      </c>
      <c r="P3132" s="13" t="str">
        <f>IF($D3132="", "",VLOOKUP($D3132,Series!$A:$J,10,FALSE))</f>
        <v/>
      </c>
    </row>
    <row r="3133" spans="1:16" x14ac:dyDescent="0.25">
      <c r="A3133" s="13" t="str">
        <f>IF(C3133&gt;0,VLOOKUP(C3133,Indicators!G:H,2,0),"")</f>
        <v/>
      </c>
      <c r="E3133" s="13" t="str">
        <f>IF(D3133="","",VLOOKUP(D3133,Series!A:B,2,FALSE))</f>
        <v/>
      </c>
      <c r="F3133" s="13" t="str">
        <f>IF(D3133&gt;0,VLOOKUP(D3133,Series!A:D,4,0),"")</f>
        <v/>
      </c>
      <c r="G3133" s="13" t="str">
        <f>IF(E3133&gt;"",VLOOKUP(E3133,Sources!A:B,2,0),"")</f>
        <v/>
      </c>
      <c r="H3133" s="13" t="str">
        <f>IF($E3133="", "",VLOOKUP($E3133,Sources!$A:$M, 13,FALSE))</f>
        <v/>
      </c>
      <c r="I3133" s="13" t="str">
        <f>IF($E3133="", "",VLOOKUP($E3133,Sources!$A:$M, 5,FALSE))</f>
        <v/>
      </c>
      <c r="J3133" s="13" t="str">
        <f>IF($E3133="", "",VLOOKUP($E3133,Sources!$A:$M, 6,FALSE))</f>
        <v/>
      </c>
      <c r="K3133" s="13" t="str">
        <f>IF($E3133="", "",VLOOKUP($E3133,Sources!$A:$M, 9,FALSE))</f>
        <v/>
      </c>
      <c r="L3133" s="13" t="str">
        <f>IF($D3133="", "",VLOOKUP($D3133,Series!$A:$J,6,FALSE))</f>
        <v/>
      </c>
      <c r="M3133" s="13" t="str">
        <f>IF($D3133="", "",VLOOKUP($D3133,Series!$A:$J,7,FALSE))</f>
        <v/>
      </c>
      <c r="N3133" s="13" t="str">
        <f>IF($D3133="", "",VLOOKUP($D3133,Series!$A:$J,8,FALSE))</f>
        <v/>
      </c>
      <c r="O3133" s="13" t="str">
        <f>IF($D3133="", "",VLOOKUP($D3133,Series!$A:$J,9,FALSE))</f>
        <v/>
      </c>
      <c r="P3133" s="13" t="str">
        <f>IF($D3133="", "",VLOOKUP($D3133,Series!$A:$J,10,FALSE))</f>
        <v/>
      </c>
    </row>
    <row r="3134" spans="1:16" x14ac:dyDescent="0.25">
      <c r="A3134" s="13" t="str">
        <f>IF(C3134&gt;0,VLOOKUP(C3134,Indicators!G:H,2,0),"")</f>
        <v/>
      </c>
      <c r="E3134" s="13" t="str">
        <f>IF(D3134="","",VLOOKUP(D3134,Series!A:B,2,FALSE))</f>
        <v/>
      </c>
      <c r="F3134" s="13" t="str">
        <f>IF(D3134&gt;0,VLOOKUP(D3134,Series!A:D,4,0),"")</f>
        <v/>
      </c>
      <c r="G3134" s="13" t="str">
        <f>IF(E3134&gt;"",VLOOKUP(E3134,Sources!A:B,2,0),"")</f>
        <v/>
      </c>
      <c r="H3134" s="13" t="str">
        <f>IF($E3134="", "",VLOOKUP($E3134,Sources!$A:$M, 13,FALSE))</f>
        <v/>
      </c>
      <c r="I3134" s="13" t="str">
        <f>IF($E3134="", "",VLOOKUP($E3134,Sources!$A:$M, 5,FALSE))</f>
        <v/>
      </c>
      <c r="J3134" s="13" t="str">
        <f>IF($E3134="", "",VLOOKUP($E3134,Sources!$A:$M, 6,FALSE))</f>
        <v/>
      </c>
      <c r="K3134" s="13" t="str">
        <f>IF($E3134="", "",VLOOKUP($E3134,Sources!$A:$M, 9,FALSE))</f>
        <v/>
      </c>
      <c r="L3134" s="13" t="str">
        <f>IF($D3134="", "",VLOOKUP($D3134,Series!$A:$J,6,FALSE))</f>
        <v/>
      </c>
      <c r="M3134" s="13" t="str">
        <f>IF($D3134="", "",VLOOKUP($D3134,Series!$A:$J,7,FALSE))</f>
        <v/>
      </c>
      <c r="N3134" s="13" t="str">
        <f>IF($D3134="", "",VLOOKUP($D3134,Series!$A:$J,8,FALSE))</f>
        <v/>
      </c>
      <c r="O3134" s="13" t="str">
        <f>IF($D3134="", "",VLOOKUP($D3134,Series!$A:$J,9,FALSE))</f>
        <v/>
      </c>
      <c r="P3134" s="13" t="str">
        <f>IF($D3134="", "",VLOOKUP($D3134,Series!$A:$J,10,FALSE))</f>
        <v/>
      </c>
    </row>
    <row r="3135" spans="1:16" x14ac:dyDescent="0.25">
      <c r="A3135" s="13" t="str">
        <f>IF(C3135&gt;0,VLOOKUP(C3135,Indicators!G:H,2,0),"")</f>
        <v/>
      </c>
      <c r="E3135" s="13" t="str">
        <f>IF(D3135="","",VLOOKUP(D3135,Series!A:B,2,FALSE))</f>
        <v/>
      </c>
      <c r="F3135" s="13" t="str">
        <f>IF(D3135&gt;0,VLOOKUP(D3135,Series!A:D,4,0),"")</f>
        <v/>
      </c>
      <c r="G3135" s="13" t="str">
        <f>IF(E3135&gt;"",VLOOKUP(E3135,Sources!A:B,2,0),"")</f>
        <v/>
      </c>
      <c r="H3135" s="13" t="str">
        <f>IF($E3135="", "",VLOOKUP($E3135,Sources!$A:$M, 13,FALSE))</f>
        <v/>
      </c>
      <c r="I3135" s="13" t="str">
        <f>IF($E3135="", "",VLOOKUP($E3135,Sources!$A:$M, 5,FALSE))</f>
        <v/>
      </c>
      <c r="J3135" s="13" t="str">
        <f>IF($E3135="", "",VLOOKUP($E3135,Sources!$A:$M, 6,FALSE))</f>
        <v/>
      </c>
      <c r="K3135" s="13" t="str">
        <f>IF($E3135="", "",VLOOKUP($E3135,Sources!$A:$M, 9,FALSE))</f>
        <v/>
      </c>
      <c r="L3135" s="13" t="str">
        <f>IF($D3135="", "",VLOOKUP($D3135,Series!$A:$J,6,FALSE))</f>
        <v/>
      </c>
      <c r="M3135" s="13" t="str">
        <f>IF($D3135="", "",VLOOKUP($D3135,Series!$A:$J,7,FALSE))</f>
        <v/>
      </c>
      <c r="N3135" s="13" t="str">
        <f>IF($D3135="", "",VLOOKUP($D3135,Series!$A:$J,8,FALSE))</f>
        <v/>
      </c>
      <c r="O3135" s="13" t="str">
        <f>IF($D3135="", "",VLOOKUP($D3135,Series!$A:$J,9,FALSE))</f>
        <v/>
      </c>
      <c r="P3135" s="13" t="str">
        <f>IF($D3135="", "",VLOOKUP($D3135,Series!$A:$J,10,FALSE))</f>
        <v/>
      </c>
    </row>
    <row r="3136" spans="1:16" x14ac:dyDescent="0.25">
      <c r="A3136" s="13" t="str">
        <f>IF(C3136&gt;0,VLOOKUP(C3136,Indicators!G:H,2,0),"")</f>
        <v/>
      </c>
      <c r="E3136" s="13" t="str">
        <f>IF(D3136="","",VLOOKUP(D3136,Series!A:B,2,FALSE))</f>
        <v/>
      </c>
      <c r="F3136" s="13" t="str">
        <f>IF(D3136&gt;0,VLOOKUP(D3136,Series!A:D,4,0),"")</f>
        <v/>
      </c>
      <c r="G3136" s="13" t="str">
        <f>IF(E3136&gt;"",VLOOKUP(E3136,Sources!A:B,2,0),"")</f>
        <v/>
      </c>
      <c r="H3136" s="13" t="str">
        <f>IF($E3136="", "",VLOOKUP($E3136,Sources!$A:$M, 13,FALSE))</f>
        <v/>
      </c>
      <c r="I3136" s="13" t="str">
        <f>IF($E3136="", "",VLOOKUP($E3136,Sources!$A:$M, 5,FALSE))</f>
        <v/>
      </c>
      <c r="J3136" s="13" t="str">
        <f>IF($E3136="", "",VLOOKUP($E3136,Sources!$A:$M, 6,FALSE))</f>
        <v/>
      </c>
      <c r="K3136" s="13" t="str">
        <f>IF($E3136="", "",VLOOKUP($E3136,Sources!$A:$M, 9,FALSE))</f>
        <v/>
      </c>
      <c r="L3136" s="13" t="str">
        <f>IF($D3136="", "",VLOOKUP($D3136,Series!$A:$J,6,FALSE))</f>
        <v/>
      </c>
      <c r="M3136" s="13" t="str">
        <f>IF($D3136="", "",VLOOKUP($D3136,Series!$A:$J,7,FALSE))</f>
        <v/>
      </c>
      <c r="N3136" s="13" t="str">
        <f>IF($D3136="", "",VLOOKUP($D3136,Series!$A:$J,8,FALSE))</f>
        <v/>
      </c>
      <c r="O3136" s="13" t="str">
        <f>IF($D3136="", "",VLOOKUP($D3136,Series!$A:$J,9,FALSE))</f>
        <v/>
      </c>
      <c r="P3136" s="13" t="str">
        <f>IF($D3136="", "",VLOOKUP($D3136,Series!$A:$J,10,FALSE))</f>
        <v/>
      </c>
    </row>
    <row r="3137" spans="1:16" x14ac:dyDescent="0.25">
      <c r="A3137" s="13" t="str">
        <f>IF(C3137&gt;0,VLOOKUP(C3137,Indicators!G:H,2,0),"")</f>
        <v/>
      </c>
      <c r="E3137" s="13" t="str">
        <f>IF(D3137="","",VLOOKUP(D3137,Series!A:B,2,FALSE))</f>
        <v/>
      </c>
      <c r="F3137" s="13" t="str">
        <f>IF(D3137&gt;0,VLOOKUP(D3137,Series!A:D,4,0),"")</f>
        <v/>
      </c>
      <c r="G3137" s="13" t="str">
        <f>IF(E3137&gt;"",VLOOKUP(E3137,Sources!A:B,2,0),"")</f>
        <v/>
      </c>
      <c r="H3137" s="13" t="str">
        <f>IF($E3137="", "",VLOOKUP($E3137,Sources!$A:$M, 13,FALSE))</f>
        <v/>
      </c>
      <c r="I3137" s="13" t="str">
        <f>IF($E3137="", "",VLOOKUP($E3137,Sources!$A:$M, 5,FALSE))</f>
        <v/>
      </c>
      <c r="J3137" s="13" t="str">
        <f>IF($E3137="", "",VLOOKUP($E3137,Sources!$A:$M, 6,FALSE))</f>
        <v/>
      </c>
      <c r="K3137" s="13" t="str">
        <f>IF($E3137="", "",VLOOKUP($E3137,Sources!$A:$M, 9,FALSE))</f>
        <v/>
      </c>
      <c r="L3137" s="13" t="str">
        <f>IF($D3137="", "",VLOOKUP($D3137,Series!$A:$J,6,FALSE))</f>
        <v/>
      </c>
      <c r="M3137" s="13" t="str">
        <f>IF($D3137="", "",VLOOKUP($D3137,Series!$A:$J,7,FALSE))</f>
        <v/>
      </c>
      <c r="N3137" s="13" t="str">
        <f>IF($D3137="", "",VLOOKUP($D3137,Series!$A:$J,8,FALSE))</f>
        <v/>
      </c>
      <c r="O3137" s="13" t="str">
        <f>IF($D3137="", "",VLOOKUP($D3137,Series!$A:$J,9,FALSE))</f>
        <v/>
      </c>
      <c r="P3137" s="13" t="str">
        <f>IF($D3137="", "",VLOOKUP($D3137,Series!$A:$J,10,FALSE))</f>
        <v/>
      </c>
    </row>
    <row r="3138" spans="1:16" x14ac:dyDescent="0.25">
      <c r="A3138" s="13" t="str">
        <f>IF(C3138&gt;0,VLOOKUP(C3138,Indicators!G:H,2,0),"")</f>
        <v/>
      </c>
      <c r="E3138" s="13" t="str">
        <f>IF(D3138="","",VLOOKUP(D3138,Series!A:B,2,FALSE))</f>
        <v/>
      </c>
      <c r="F3138" s="13" t="str">
        <f>IF(D3138&gt;0,VLOOKUP(D3138,Series!A:D,4,0),"")</f>
        <v/>
      </c>
      <c r="G3138" s="13" t="str">
        <f>IF(E3138&gt;"",VLOOKUP(E3138,Sources!A:B,2,0),"")</f>
        <v/>
      </c>
      <c r="H3138" s="13" t="str">
        <f>IF($E3138="", "",VLOOKUP($E3138,Sources!$A:$M, 13,FALSE))</f>
        <v/>
      </c>
      <c r="I3138" s="13" t="str">
        <f>IF($E3138="", "",VLOOKUP($E3138,Sources!$A:$M, 5,FALSE))</f>
        <v/>
      </c>
      <c r="J3138" s="13" t="str">
        <f>IF($E3138="", "",VLOOKUP($E3138,Sources!$A:$M, 6,FALSE))</f>
        <v/>
      </c>
      <c r="K3138" s="13" t="str">
        <f>IF($E3138="", "",VLOOKUP($E3138,Sources!$A:$M, 9,FALSE))</f>
        <v/>
      </c>
      <c r="L3138" s="13" t="str">
        <f>IF($D3138="", "",VLOOKUP($D3138,Series!$A:$J,6,FALSE))</f>
        <v/>
      </c>
      <c r="M3138" s="13" t="str">
        <f>IF($D3138="", "",VLOOKUP($D3138,Series!$A:$J,7,FALSE))</f>
        <v/>
      </c>
      <c r="N3138" s="13" t="str">
        <f>IF($D3138="", "",VLOOKUP($D3138,Series!$A:$J,8,FALSE))</f>
        <v/>
      </c>
      <c r="O3138" s="13" t="str">
        <f>IF($D3138="", "",VLOOKUP($D3138,Series!$A:$J,9,FALSE))</f>
        <v/>
      </c>
      <c r="P3138" s="13" t="str">
        <f>IF($D3138="", "",VLOOKUP($D3138,Series!$A:$J,10,FALSE))</f>
        <v/>
      </c>
    </row>
    <row r="3139" spans="1:16" x14ac:dyDescent="0.25">
      <c r="A3139" s="13" t="str">
        <f>IF(C3139&gt;0,VLOOKUP(C3139,Indicators!G:H,2,0),"")</f>
        <v/>
      </c>
      <c r="E3139" s="13" t="str">
        <f>IF(D3139="","",VLOOKUP(D3139,Series!A:B,2,FALSE))</f>
        <v/>
      </c>
      <c r="F3139" s="13" t="str">
        <f>IF(D3139&gt;0,VLOOKUP(D3139,Series!A:D,4,0),"")</f>
        <v/>
      </c>
      <c r="G3139" s="13" t="str">
        <f>IF(E3139&gt;"",VLOOKUP(E3139,Sources!A:B,2,0),"")</f>
        <v/>
      </c>
      <c r="H3139" s="13" t="str">
        <f>IF($E3139="", "",VLOOKUP($E3139,Sources!$A:$M, 13,FALSE))</f>
        <v/>
      </c>
      <c r="I3139" s="13" t="str">
        <f>IF($E3139="", "",VLOOKUP($E3139,Sources!$A:$M, 5,FALSE))</f>
        <v/>
      </c>
      <c r="J3139" s="13" t="str">
        <f>IF($E3139="", "",VLOOKUP($E3139,Sources!$A:$M, 6,FALSE))</f>
        <v/>
      </c>
      <c r="K3139" s="13" t="str">
        <f>IF($E3139="", "",VLOOKUP($E3139,Sources!$A:$M, 9,FALSE))</f>
        <v/>
      </c>
      <c r="L3139" s="13" t="str">
        <f>IF($D3139="", "",VLOOKUP($D3139,Series!$A:$J,6,FALSE))</f>
        <v/>
      </c>
      <c r="M3139" s="13" t="str">
        <f>IF($D3139="", "",VLOOKUP($D3139,Series!$A:$J,7,FALSE))</f>
        <v/>
      </c>
      <c r="N3139" s="13" t="str">
        <f>IF($D3139="", "",VLOOKUP($D3139,Series!$A:$J,8,FALSE))</f>
        <v/>
      </c>
      <c r="O3139" s="13" t="str">
        <f>IF($D3139="", "",VLOOKUP($D3139,Series!$A:$J,9,FALSE))</f>
        <v/>
      </c>
      <c r="P3139" s="13" t="str">
        <f>IF($D3139="", "",VLOOKUP($D3139,Series!$A:$J,10,FALSE))</f>
        <v/>
      </c>
    </row>
    <row r="3140" spans="1:16" x14ac:dyDescent="0.25">
      <c r="A3140" s="13" t="str">
        <f>IF(C3140&gt;0,VLOOKUP(C3140,Indicators!G:H,2,0),"")</f>
        <v/>
      </c>
      <c r="E3140" s="13" t="str">
        <f>IF(D3140="","",VLOOKUP(D3140,Series!A:B,2,FALSE))</f>
        <v/>
      </c>
      <c r="F3140" s="13" t="str">
        <f>IF(D3140&gt;0,VLOOKUP(D3140,Series!A:D,4,0),"")</f>
        <v/>
      </c>
      <c r="G3140" s="13" t="str">
        <f>IF(E3140&gt;"",VLOOKUP(E3140,Sources!A:B,2,0),"")</f>
        <v/>
      </c>
      <c r="H3140" s="13" t="str">
        <f>IF($E3140="", "",VLOOKUP($E3140,Sources!$A:$M, 13,FALSE))</f>
        <v/>
      </c>
      <c r="I3140" s="13" t="str">
        <f>IF($E3140="", "",VLOOKUP($E3140,Sources!$A:$M, 5,FALSE))</f>
        <v/>
      </c>
      <c r="J3140" s="13" t="str">
        <f>IF($E3140="", "",VLOOKUP($E3140,Sources!$A:$M, 6,FALSE))</f>
        <v/>
      </c>
      <c r="K3140" s="13" t="str">
        <f>IF($E3140="", "",VLOOKUP($E3140,Sources!$A:$M, 9,FALSE))</f>
        <v/>
      </c>
      <c r="L3140" s="13" t="str">
        <f>IF($D3140="", "",VLOOKUP($D3140,Series!$A:$J,6,FALSE))</f>
        <v/>
      </c>
      <c r="M3140" s="13" t="str">
        <f>IF($D3140="", "",VLOOKUP($D3140,Series!$A:$J,7,FALSE))</f>
        <v/>
      </c>
      <c r="N3140" s="13" t="str">
        <f>IF($D3140="", "",VLOOKUP($D3140,Series!$A:$J,8,FALSE))</f>
        <v/>
      </c>
      <c r="O3140" s="13" t="str">
        <f>IF($D3140="", "",VLOOKUP($D3140,Series!$A:$J,9,FALSE))</f>
        <v/>
      </c>
      <c r="P3140" s="13" t="str">
        <f>IF($D3140="", "",VLOOKUP($D3140,Series!$A:$J,10,FALSE))</f>
        <v/>
      </c>
    </row>
    <row r="3141" spans="1:16" x14ac:dyDescent="0.25">
      <c r="A3141" s="13" t="str">
        <f>IF(C3141&gt;0,VLOOKUP(C3141,Indicators!G:H,2,0),"")</f>
        <v/>
      </c>
      <c r="E3141" s="13" t="str">
        <f>IF(D3141="","",VLOOKUP(D3141,Series!A:B,2,FALSE))</f>
        <v/>
      </c>
      <c r="F3141" s="13" t="str">
        <f>IF(D3141&gt;0,VLOOKUP(D3141,Series!A:D,4,0),"")</f>
        <v/>
      </c>
      <c r="G3141" s="13" t="str">
        <f>IF(E3141&gt;"",VLOOKUP(E3141,Sources!A:B,2,0),"")</f>
        <v/>
      </c>
      <c r="H3141" s="13" t="str">
        <f>IF($E3141="", "",VLOOKUP($E3141,Sources!$A:$M, 13,FALSE))</f>
        <v/>
      </c>
      <c r="I3141" s="13" t="str">
        <f>IF($E3141="", "",VLOOKUP($E3141,Sources!$A:$M, 5,FALSE))</f>
        <v/>
      </c>
      <c r="J3141" s="13" t="str">
        <f>IF($E3141="", "",VLOOKUP($E3141,Sources!$A:$M, 6,FALSE))</f>
        <v/>
      </c>
      <c r="K3141" s="13" t="str">
        <f>IF($E3141="", "",VLOOKUP($E3141,Sources!$A:$M, 9,FALSE))</f>
        <v/>
      </c>
      <c r="L3141" s="13" t="str">
        <f>IF($D3141="", "",VLOOKUP($D3141,Series!$A:$J,6,FALSE))</f>
        <v/>
      </c>
      <c r="M3141" s="13" t="str">
        <f>IF($D3141="", "",VLOOKUP($D3141,Series!$A:$J,7,FALSE))</f>
        <v/>
      </c>
      <c r="N3141" s="13" t="str">
        <f>IF($D3141="", "",VLOOKUP($D3141,Series!$A:$J,8,FALSE))</f>
        <v/>
      </c>
      <c r="O3141" s="13" t="str">
        <f>IF($D3141="", "",VLOOKUP($D3141,Series!$A:$J,9,FALSE))</f>
        <v/>
      </c>
      <c r="P3141" s="13" t="str">
        <f>IF($D3141="", "",VLOOKUP($D3141,Series!$A:$J,10,FALSE))</f>
        <v/>
      </c>
    </row>
    <row r="3142" spans="1:16" x14ac:dyDescent="0.25">
      <c r="A3142" s="13" t="str">
        <f>IF(C3142&gt;0,VLOOKUP(C3142,Indicators!G:H,2,0),"")</f>
        <v/>
      </c>
      <c r="E3142" s="13" t="str">
        <f>IF(D3142="","",VLOOKUP(D3142,Series!A:B,2,FALSE))</f>
        <v/>
      </c>
      <c r="F3142" s="13" t="str">
        <f>IF(D3142&gt;0,VLOOKUP(D3142,Series!A:D,4,0),"")</f>
        <v/>
      </c>
      <c r="G3142" s="13" t="str">
        <f>IF(E3142&gt;"",VLOOKUP(E3142,Sources!A:B,2,0),"")</f>
        <v/>
      </c>
      <c r="H3142" s="13" t="str">
        <f>IF($E3142="", "",VLOOKUP($E3142,Sources!$A:$M, 13,FALSE))</f>
        <v/>
      </c>
      <c r="I3142" s="13" t="str">
        <f>IF($E3142="", "",VLOOKUP($E3142,Sources!$A:$M, 5,FALSE))</f>
        <v/>
      </c>
      <c r="J3142" s="13" t="str">
        <f>IF($E3142="", "",VLOOKUP($E3142,Sources!$A:$M, 6,FALSE))</f>
        <v/>
      </c>
      <c r="K3142" s="13" t="str">
        <f>IF($E3142="", "",VLOOKUP($E3142,Sources!$A:$M, 9,FALSE))</f>
        <v/>
      </c>
      <c r="L3142" s="13" t="str">
        <f>IF($D3142="", "",VLOOKUP($D3142,Series!$A:$J,6,FALSE))</f>
        <v/>
      </c>
      <c r="M3142" s="13" t="str">
        <f>IF($D3142="", "",VLOOKUP($D3142,Series!$A:$J,7,FALSE))</f>
        <v/>
      </c>
      <c r="N3142" s="13" t="str">
        <f>IF($D3142="", "",VLOOKUP($D3142,Series!$A:$J,8,FALSE))</f>
        <v/>
      </c>
      <c r="O3142" s="13" t="str">
        <f>IF($D3142="", "",VLOOKUP($D3142,Series!$A:$J,9,FALSE))</f>
        <v/>
      </c>
      <c r="P3142" s="13" t="str">
        <f>IF($D3142="", "",VLOOKUP($D3142,Series!$A:$J,10,FALSE))</f>
        <v/>
      </c>
    </row>
    <row r="3143" spans="1:16" x14ac:dyDescent="0.25">
      <c r="A3143" s="13" t="str">
        <f>IF(C3143&gt;0,VLOOKUP(C3143,Indicators!G:H,2,0),"")</f>
        <v/>
      </c>
      <c r="E3143" s="13" t="str">
        <f>IF(D3143="","",VLOOKUP(D3143,Series!A:B,2,FALSE))</f>
        <v/>
      </c>
      <c r="F3143" s="13" t="str">
        <f>IF(D3143&gt;0,VLOOKUP(D3143,Series!A:D,4,0),"")</f>
        <v/>
      </c>
      <c r="G3143" s="13" t="str">
        <f>IF(E3143&gt;"",VLOOKUP(E3143,Sources!A:B,2,0),"")</f>
        <v/>
      </c>
      <c r="H3143" s="13" t="str">
        <f>IF($E3143="", "",VLOOKUP($E3143,Sources!$A:$M, 13,FALSE))</f>
        <v/>
      </c>
      <c r="I3143" s="13" t="str">
        <f>IF($E3143="", "",VLOOKUP($E3143,Sources!$A:$M, 5,FALSE))</f>
        <v/>
      </c>
      <c r="J3143" s="13" t="str">
        <f>IF($E3143="", "",VLOOKUP($E3143,Sources!$A:$M, 6,FALSE))</f>
        <v/>
      </c>
      <c r="K3143" s="13" t="str">
        <f>IF($E3143="", "",VLOOKUP($E3143,Sources!$A:$M, 9,FALSE))</f>
        <v/>
      </c>
      <c r="L3143" s="13" t="str">
        <f>IF($D3143="", "",VLOOKUP($D3143,Series!$A:$J,6,FALSE))</f>
        <v/>
      </c>
      <c r="M3143" s="13" t="str">
        <f>IF($D3143="", "",VLOOKUP($D3143,Series!$A:$J,7,FALSE))</f>
        <v/>
      </c>
      <c r="N3143" s="13" t="str">
        <f>IF($D3143="", "",VLOOKUP($D3143,Series!$A:$J,8,FALSE))</f>
        <v/>
      </c>
      <c r="O3143" s="13" t="str">
        <f>IF($D3143="", "",VLOOKUP($D3143,Series!$A:$J,9,FALSE))</f>
        <v/>
      </c>
      <c r="P3143" s="13" t="str">
        <f>IF($D3143="", "",VLOOKUP($D3143,Series!$A:$J,10,FALSE))</f>
        <v/>
      </c>
    </row>
    <row r="3144" spans="1:16" x14ac:dyDescent="0.25">
      <c r="A3144" s="13" t="str">
        <f>IF(C3144&gt;0,VLOOKUP(C3144,Indicators!G:H,2,0),"")</f>
        <v/>
      </c>
      <c r="E3144" s="13" t="str">
        <f>IF(D3144="","",VLOOKUP(D3144,Series!A:B,2,FALSE))</f>
        <v/>
      </c>
      <c r="F3144" s="13" t="str">
        <f>IF(D3144&gt;0,VLOOKUP(D3144,Series!A:D,4,0),"")</f>
        <v/>
      </c>
      <c r="G3144" s="13" t="str">
        <f>IF(E3144&gt;"",VLOOKUP(E3144,Sources!A:B,2,0),"")</f>
        <v/>
      </c>
      <c r="H3144" s="13" t="str">
        <f>IF($E3144="", "",VLOOKUP($E3144,Sources!$A:$M, 13,FALSE))</f>
        <v/>
      </c>
      <c r="I3144" s="13" t="str">
        <f>IF($E3144="", "",VLOOKUP($E3144,Sources!$A:$M, 5,FALSE))</f>
        <v/>
      </c>
      <c r="J3144" s="13" t="str">
        <f>IF($E3144="", "",VLOOKUP($E3144,Sources!$A:$M, 6,FALSE))</f>
        <v/>
      </c>
      <c r="K3144" s="13" t="str">
        <f>IF($E3144="", "",VLOOKUP($E3144,Sources!$A:$M, 9,FALSE))</f>
        <v/>
      </c>
      <c r="L3144" s="13" t="str">
        <f>IF($D3144="", "",VLOOKUP($D3144,Series!$A:$J,6,FALSE))</f>
        <v/>
      </c>
      <c r="M3144" s="13" t="str">
        <f>IF($D3144="", "",VLOOKUP($D3144,Series!$A:$J,7,FALSE))</f>
        <v/>
      </c>
      <c r="N3144" s="13" t="str">
        <f>IF($D3144="", "",VLOOKUP($D3144,Series!$A:$J,8,FALSE))</f>
        <v/>
      </c>
      <c r="O3144" s="13" t="str">
        <f>IF($D3144="", "",VLOOKUP($D3144,Series!$A:$J,9,FALSE))</f>
        <v/>
      </c>
      <c r="P3144" s="13" t="str">
        <f>IF($D3144="", "",VLOOKUP($D3144,Series!$A:$J,10,FALSE))</f>
        <v/>
      </c>
    </row>
    <row r="3145" spans="1:16" x14ac:dyDescent="0.25">
      <c r="A3145" s="13" t="str">
        <f>IF(C3145&gt;0,VLOOKUP(C3145,Indicators!G:H,2,0),"")</f>
        <v/>
      </c>
      <c r="E3145" s="13" t="str">
        <f>IF(D3145="","",VLOOKUP(D3145,Series!A:B,2,FALSE))</f>
        <v/>
      </c>
      <c r="F3145" s="13" t="str">
        <f>IF(D3145&gt;0,VLOOKUP(D3145,Series!A:D,4,0),"")</f>
        <v/>
      </c>
      <c r="G3145" s="13" t="str">
        <f>IF(E3145&gt;"",VLOOKUP(E3145,Sources!A:B,2,0),"")</f>
        <v/>
      </c>
      <c r="H3145" s="13" t="str">
        <f>IF($E3145="", "",VLOOKUP($E3145,Sources!$A:$M, 13,FALSE))</f>
        <v/>
      </c>
      <c r="I3145" s="13" t="str">
        <f>IF($E3145="", "",VLOOKUP($E3145,Sources!$A:$M, 5,FALSE))</f>
        <v/>
      </c>
      <c r="J3145" s="13" t="str">
        <f>IF($E3145="", "",VLOOKUP($E3145,Sources!$A:$M, 6,FALSE))</f>
        <v/>
      </c>
      <c r="K3145" s="13" t="str">
        <f>IF($E3145="", "",VLOOKUP($E3145,Sources!$A:$M, 9,FALSE))</f>
        <v/>
      </c>
      <c r="L3145" s="13" t="str">
        <f>IF($D3145="", "",VLOOKUP($D3145,Series!$A:$J,6,FALSE))</f>
        <v/>
      </c>
      <c r="M3145" s="13" t="str">
        <f>IF($D3145="", "",VLOOKUP($D3145,Series!$A:$J,7,FALSE))</f>
        <v/>
      </c>
      <c r="N3145" s="13" t="str">
        <f>IF($D3145="", "",VLOOKUP($D3145,Series!$A:$J,8,FALSE))</f>
        <v/>
      </c>
      <c r="O3145" s="13" t="str">
        <f>IF($D3145="", "",VLOOKUP($D3145,Series!$A:$J,9,FALSE))</f>
        <v/>
      </c>
      <c r="P3145" s="13" t="str">
        <f>IF($D3145="", "",VLOOKUP($D3145,Series!$A:$J,10,FALSE))</f>
        <v/>
      </c>
    </row>
    <row r="3146" spans="1:16" x14ac:dyDescent="0.25">
      <c r="A3146" s="13" t="str">
        <f>IF(C3146&gt;0,VLOOKUP(C3146,Indicators!G:H,2,0),"")</f>
        <v/>
      </c>
      <c r="E3146" s="13" t="str">
        <f>IF(D3146="","",VLOOKUP(D3146,Series!A:B,2,FALSE))</f>
        <v/>
      </c>
      <c r="F3146" s="13" t="str">
        <f>IF(D3146&gt;0,VLOOKUP(D3146,Series!A:D,4,0),"")</f>
        <v/>
      </c>
      <c r="G3146" s="13" t="str">
        <f>IF(E3146&gt;"",VLOOKUP(E3146,Sources!A:B,2,0),"")</f>
        <v/>
      </c>
      <c r="H3146" s="13" t="str">
        <f>IF($E3146="", "",VLOOKUP($E3146,Sources!$A:$M, 13,FALSE))</f>
        <v/>
      </c>
      <c r="I3146" s="13" t="str">
        <f>IF($E3146="", "",VLOOKUP($E3146,Sources!$A:$M, 5,FALSE))</f>
        <v/>
      </c>
      <c r="J3146" s="13" t="str">
        <f>IF($E3146="", "",VLOOKUP($E3146,Sources!$A:$M, 6,FALSE))</f>
        <v/>
      </c>
      <c r="K3146" s="13" t="str">
        <f>IF($E3146="", "",VLOOKUP($E3146,Sources!$A:$M, 9,FALSE))</f>
        <v/>
      </c>
      <c r="L3146" s="13" t="str">
        <f>IF($D3146="", "",VLOOKUP($D3146,Series!$A:$J,6,FALSE))</f>
        <v/>
      </c>
      <c r="M3146" s="13" t="str">
        <f>IF($D3146="", "",VLOOKUP($D3146,Series!$A:$J,7,FALSE))</f>
        <v/>
      </c>
      <c r="N3146" s="13" t="str">
        <f>IF($D3146="", "",VLOOKUP($D3146,Series!$A:$J,8,FALSE))</f>
        <v/>
      </c>
      <c r="O3146" s="13" t="str">
        <f>IF($D3146="", "",VLOOKUP($D3146,Series!$A:$J,9,FALSE))</f>
        <v/>
      </c>
      <c r="P3146" s="13" t="str">
        <f>IF($D3146="", "",VLOOKUP($D3146,Series!$A:$J,10,FALSE))</f>
        <v/>
      </c>
    </row>
    <row r="3147" spans="1:16" x14ac:dyDescent="0.25">
      <c r="A3147" s="13" t="str">
        <f>IF(C3147&gt;0,VLOOKUP(C3147,Indicators!G:H,2,0),"")</f>
        <v/>
      </c>
      <c r="E3147" s="13" t="str">
        <f>IF(D3147="","",VLOOKUP(D3147,Series!A:B,2,FALSE))</f>
        <v/>
      </c>
      <c r="F3147" s="13" t="str">
        <f>IF(D3147&gt;0,VLOOKUP(D3147,Series!A:D,4,0),"")</f>
        <v/>
      </c>
      <c r="G3147" s="13" t="str">
        <f>IF(E3147&gt;"",VLOOKUP(E3147,Sources!A:B,2,0),"")</f>
        <v/>
      </c>
      <c r="H3147" s="13" t="str">
        <f>IF($E3147="", "",VLOOKUP($E3147,Sources!$A:$M, 13,FALSE))</f>
        <v/>
      </c>
      <c r="I3147" s="13" t="str">
        <f>IF($E3147="", "",VLOOKUP($E3147,Sources!$A:$M, 5,FALSE))</f>
        <v/>
      </c>
      <c r="J3147" s="13" t="str">
        <f>IF($E3147="", "",VLOOKUP($E3147,Sources!$A:$M, 6,FALSE))</f>
        <v/>
      </c>
      <c r="K3147" s="13" t="str">
        <f>IF($E3147="", "",VLOOKUP($E3147,Sources!$A:$M, 9,FALSE))</f>
        <v/>
      </c>
      <c r="L3147" s="13" t="str">
        <f>IF($D3147="", "",VLOOKUP($D3147,Series!$A:$J,6,FALSE))</f>
        <v/>
      </c>
      <c r="M3147" s="13" t="str">
        <f>IF($D3147="", "",VLOOKUP($D3147,Series!$A:$J,7,FALSE))</f>
        <v/>
      </c>
      <c r="N3147" s="13" t="str">
        <f>IF($D3147="", "",VLOOKUP($D3147,Series!$A:$J,8,FALSE))</f>
        <v/>
      </c>
      <c r="O3147" s="13" t="str">
        <f>IF($D3147="", "",VLOOKUP($D3147,Series!$A:$J,9,FALSE))</f>
        <v/>
      </c>
      <c r="P3147" s="13" t="str">
        <f>IF($D3147="", "",VLOOKUP($D3147,Series!$A:$J,10,FALSE))</f>
        <v/>
      </c>
    </row>
    <row r="3148" spans="1:16" x14ac:dyDescent="0.25">
      <c r="A3148" s="13" t="str">
        <f>IF(C3148&gt;0,VLOOKUP(C3148,Indicators!G:H,2,0),"")</f>
        <v/>
      </c>
      <c r="E3148" s="13" t="str">
        <f>IF(D3148="","",VLOOKUP(D3148,Series!A:B,2,FALSE))</f>
        <v/>
      </c>
      <c r="F3148" s="13" t="str">
        <f>IF(D3148&gt;0,VLOOKUP(D3148,Series!A:D,4,0),"")</f>
        <v/>
      </c>
      <c r="G3148" s="13" t="str">
        <f>IF(E3148&gt;"",VLOOKUP(E3148,Sources!A:B,2,0),"")</f>
        <v/>
      </c>
      <c r="H3148" s="13" t="str">
        <f>IF($E3148="", "",VLOOKUP($E3148,Sources!$A:$M, 13,FALSE))</f>
        <v/>
      </c>
      <c r="I3148" s="13" t="str">
        <f>IF($E3148="", "",VLOOKUP($E3148,Sources!$A:$M, 5,FALSE))</f>
        <v/>
      </c>
      <c r="J3148" s="13" t="str">
        <f>IF($E3148="", "",VLOOKUP($E3148,Sources!$A:$M, 6,FALSE))</f>
        <v/>
      </c>
      <c r="K3148" s="13" t="str">
        <f>IF($E3148="", "",VLOOKUP($E3148,Sources!$A:$M, 9,FALSE))</f>
        <v/>
      </c>
      <c r="L3148" s="13" t="str">
        <f>IF($D3148="", "",VLOOKUP($D3148,Series!$A:$J,6,FALSE))</f>
        <v/>
      </c>
      <c r="M3148" s="13" t="str">
        <f>IF($D3148="", "",VLOOKUP($D3148,Series!$A:$J,7,FALSE))</f>
        <v/>
      </c>
      <c r="N3148" s="13" t="str">
        <f>IF($D3148="", "",VLOOKUP($D3148,Series!$A:$J,8,FALSE))</f>
        <v/>
      </c>
      <c r="O3148" s="13" t="str">
        <f>IF($D3148="", "",VLOOKUP($D3148,Series!$A:$J,9,FALSE))</f>
        <v/>
      </c>
      <c r="P3148" s="13" t="str">
        <f>IF($D3148="", "",VLOOKUP($D3148,Series!$A:$J,10,FALSE))</f>
        <v/>
      </c>
    </row>
    <row r="3149" spans="1:16" x14ac:dyDescent="0.25">
      <c r="A3149" s="13" t="str">
        <f>IF(C3149&gt;0,VLOOKUP(C3149,Indicators!G:H,2,0),"")</f>
        <v/>
      </c>
      <c r="E3149" s="13" t="str">
        <f>IF(D3149="","",VLOOKUP(D3149,Series!A:B,2,FALSE))</f>
        <v/>
      </c>
      <c r="F3149" s="13" t="str">
        <f>IF(D3149&gt;0,VLOOKUP(D3149,Series!A:D,4,0),"")</f>
        <v/>
      </c>
      <c r="G3149" s="13" t="str">
        <f>IF(E3149&gt;"",VLOOKUP(E3149,Sources!A:B,2,0),"")</f>
        <v/>
      </c>
      <c r="H3149" s="13" t="str">
        <f>IF($E3149="", "",VLOOKUP($E3149,Sources!$A:$M, 13,FALSE))</f>
        <v/>
      </c>
      <c r="I3149" s="13" t="str">
        <f>IF($E3149="", "",VLOOKUP($E3149,Sources!$A:$M, 5,FALSE))</f>
        <v/>
      </c>
      <c r="J3149" s="13" t="str">
        <f>IF($E3149="", "",VLOOKUP($E3149,Sources!$A:$M, 6,FALSE))</f>
        <v/>
      </c>
      <c r="K3149" s="13" t="str">
        <f>IF($E3149="", "",VLOOKUP($E3149,Sources!$A:$M, 9,FALSE))</f>
        <v/>
      </c>
      <c r="L3149" s="13" t="str">
        <f>IF($D3149="", "",VLOOKUP($D3149,Series!$A:$J,6,FALSE))</f>
        <v/>
      </c>
      <c r="M3149" s="13" t="str">
        <f>IF($D3149="", "",VLOOKUP($D3149,Series!$A:$J,7,FALSE))</f>
        <v/>
      </c>
      <c r="N3149" s="13" t="str">
        <f>IF($D3149="", "",VLOOKUP($D3149,Series!$A:$J,8,FALSE))</f>
        <v/>
      </c>
      <c r="O3149" s="13" t="str">
        <f>IF($D3149="", "",VLOOKUP($D3149,Series!$A:$J,9,FALSE))</f>
        <v/>
      </c>
      <c r="P3149" s="13" t="str">
        <f>IF($D3149="", "",VLOOKUP($D3149,Series!$A:$J,10,FALSE))</f>
        <v/>
      </c>
    </row>
    <row r="3150" spans="1:16" x14ac:dyDescent="0.25">
      <c r="A3150" s="13" t="str">
        <f>IF(C3150&gt;0,VLOOKUP(C3150,Indicators!G:H,2,0),"")</f>
        <v/>
      </c>
      <c r="E3150" s="13" t="str">
        <f>IF(D3150="","",VLOOKUP(D3150,Series!A:B,2,FALSE))</f>
        <v/>
      </c>
      <c r="F3150" s="13" t="str">
        <f>IF(D3150&gt;0,VLOOKUP(D3150,Series!A:D,4,0),"")</f>
        <v/>
      </c>
      <c r="G3150" s="13" t="str">
        <f>IF(E3150&gt;"",VLOOKUP(E3150,Sources!A:B,2,0),"")</f>
        <v/>
      </c>
      <c r="H3150" s="13" t="str">
        <f>IF($E3150="", "",VLOOKUP($E3150,Sources!$A:$M, 13,FALSE))</f>
        <v/>
      </c>
      <c r="I3150" s="13" t="str">
        <f>IF($E3150="", "",VLOOKUP($E3150,Sources!$A:$M, 5,FALSE))</f>
        <v/>
      </c>
      <c r="J3150" s="13" t="str">
        <f>IF($E3150="", "",VLOOKUP($E3150,Sources!$A:$M, 6,FALSE))</f>
        <v/>
      </c>
      <c r="K3150" s="13" t="str">
        <f>IF($E3150="", "",VLOOKUP($E3150,Sources!$A:$M, 9,FALSE))</f>
        <v/>
      </c>
      <c r="L3150" s="13" t="str">
        <f>IF($D3150="", "",VLOOKUP($D3150,Series!$A:$J,6,FALSE))</f>
        <v/>
      </c>
      <c r="M3150" s="13" t="str">
        <f>IF($D3150="", "",VLOOKUP($D3150,Series!$A:$J,7,FALSE))</f>
        <v/>
      </c>
      <c r="N3150" s="13" t="str">
        <f>IF($D3150="", "",VLOOKUP($D3150,Series!$A:$J,8,FALSE))</f>
        <v/>
      </c>
      <c r="O3150" s="13" t="str">
        <f>IF($D3150="", "",VLOOKUP($D3150,Series!$A:$J,9,FALSE))</f>
        <v/>
      </c>
      <c r="P3150" s="13" t="str">
        <f>IF($D3150="", "",VLOOKUP($D3150,Series!$A:$J,10,FALSE))</f>
        <v/>
      </c>
    </row>
    <row r="3151" spans="1:16" x14ac:dyDescent="0.25">
      <c r="A3151" s="13" t="str">
        <f>IF(C3151&gt;0,VLOOKUP(C3151,Indicators!G:H,2,0),"")</f>
        <v/>
      </c>
      <c r="E3151" s="13" t="str">
        <f>IF(D3151="","",VLOOKUP(D3151,Series!A:B,2,FALSE))</f>
        <v/>
      </c>
      <c r="F3151" s="13" t="str">
        <f>IF(D3151&gt;0,VLOOKUP(D3151,Series!A:D,4,0),"")</f>
        <v/>
      </c>
      <c r="G3151" s="13" t="str">
        <f>IF(E3151&gt;"",VLOOKUP(E3151,Sources!A:B,2,0),"")</f>
        <v/>
      </c>
      <c r="H3151" s="13" t="str">
        <f>IF($E3151="", "",VLOOKUP($E3151,Sources!$A:$M, 13,FALSE))</f>
        <v/>
      </c>
      <c r="I3151" s="13" t="str">
        <f>IF($E3151="", "",VLOOKUP($E3151,Sources!$A:$M, 5,FALSE))</f>
        <v/>
      </c>
      <c r="J3151" s="13" t="str">
        <f>IF($E3151="", "",VLOOKUP($E3151,Sources!$A:$M, 6,FALSE))</f>
        <v/>
      </c>
      <c r="K3151" s="13" t="str">
        <f>IF($E3151="", "",VLOOKUP($E3151,Sources!$A:$M, 9,FALSE))</f>
        <v/>
      </c>
      <c r="L3151" s="13" t="str">
        <f>IF($D3151="", "",VLOOKUP($D3151,Series!$A:$J,6,FALSE))</f>
        <v/>
      </c>
      <c r="M3151" s="13" t="str">
        <f>IF($D3151="", "",VLOOKUP($D3151,Series!$A:$J,7,FALSE))</f>
        <v/>
      </c>
      <c r="N3151" s="13" t="str">
        <f>IF($D3151="", "",VLOOKUP($D3151,Series!$A:$J,8,FALSE))</f>
        <v/>
      </c>
      <c r="O3151" s="13" t="str">
        <f>IF($D3151="", "",VLOOKUP($D3151,Series!$A:$J,9,FALSE))</f>
        <v/>
      </c>
      <c r="P3151" s="13" t="str">
        <f>IF($D3151="", "",VLOOKUP($D3151,Series!$A:$J,10,FALSE))</f>
        <v/>
      </c>
    </row>
    <row r="3152" spans="1:16" x14ac:dyDescent="0.25">
      <c r="A3152" s="13" t="str">
        <f>IF(C3152&gt;0,VLOOKUP(C3152,Indicators!G:H,2,0),"")</f>
        <v/>
      </c>
      <c r="E3152" s="13" t="str">
        <f>IF(D3152="","",VLOOKUP(D3152,Series!A:B,2,FALSE))</f>
        <v/>
      </c>
      <c r="F3152" s="13" t="str">
        <f>IF(D3152&gt;0,VLOOKUP(D3152,Series!A:D,4,0),"")</f>
        <v/>
      </c>
      <c r="G3152" s="13" t="str">
        <f>IF(E3152&gt;"",VLOOKUP(E3152,Sources!A:B,2,0),"")</f>
        <v/>
      </c>
      <c r="H3152" s="13" t="str">
        <f>IF($E3152="", "",VLOOKUP($E3152,Sources!$A:$M, 13,FALSE))</f>
        <v/>
      </c>
      <c r="I3152" s="13" t="str">
        <f>IF($E3152="", "",VLOOKUP($E3152,Sources!$A:$M, 5,FALSE))</f>
        <v/>
      </c>
      <c r="J3152" s="13" t="str">
        <f>IF($E3152="", "",VLOOKUP($E3152,Sources!$A:$M, 6,FALSE))</f>
        <v/>
      </c>
      <c r="K3152" s="13" t="str">
        <f>IF($E3152="", "",VLOOKUP($E3152,Sources!$A:$M, 9,FALSE))</f>
        <v/>
      </c>
      <c r="L3152" s="13" t="str">
        <f>IF($D3152="", "",VLOOKUP($D3152,Series!$A:$J,6,FALSE))</f>
        <v/>
      </c>
      <c r="M3152" s="13" t="str">
        <f>IF($D3152="", "",VLOOKUP($D3152,Series!$A:$J,7,FALSE))</f>
        <v/>
      </c>
      <c r="N3152" s="13" t="str">
        <f>IF($D3152="", "",VLOOKUP($D3152,Series!$A:$J,8,FALSE))</f>
        <v/>
      </c>
      <c r="O3152" s="13" t="str">
        <f>IF($D3152="", "",VLOOKUP($D3152,Series!$A:$J,9,FALSE))</f>
        <v/>
      </c>
      <c r="P3152" s="13" t="str">
        <f>IF($D3152="", "",VLOOKUP($D3152,Series!$A:$J,10,FALSE))</f>
        <v/>
      </c>
    </row>
    <row r="3153" spans="1:16" x14ac:dyDescent="0.25">
      <c r="A3153" s="13" t="str">
        <f>IF(C3153&gt;0,VLOOKUP(C3153,Indicators!G:H,2,0),"")</f>
        <v/>
      </c>
      <c r="E3153" s="13" t="str">
        <f>IF(D3153="","",VLOOKUP(D3153,Series!A:B,2,FALSE))</f>
        <v/>
      </c>
      <c r="F3153" s="13" t="str">
        <f>IF(D3153&gt;0,VLOOKUP(D3153,Series!A:D,4,0),"")</f>
        <v/>
      </c>
      <c r="G3153" s="13" t="str">
        <f>IF(E3153&gt;"",VLOOKUP(E3153,Sources!A:B,2,0),"")</f>
        <v/>
      </c>
      <c r="H3153" s="13" t="str">
        <f>IF($E3153="", "",VLOOKUP($E3153,Sources!$A:$M, 13,FALSE))</f>
        <v/>
      </c>
      <c r="I3153" s="13" t="str">
        <f>IF($E3153="", "",VLOOKUP($E3153,Sources!$A:$M, 5,FALSE))</f>
        <v/>
      </c>
      <c r="J3153" s="13" t="str">
        <f>IF($E3153="", "",VLOOKUP($E3153,Sources!$A:$M, 6,FALSE))</f>
        <v/>
      </c>
      <c r="K3153" s="13" t="str">
        <f>IF($E3153="", "",VLOOKUP($E3153,Sources!$A:$M, 9,FALSE))</f>
        <v/>
      </c>
      <c r="L3153" s="13" t="str">
        <f>IF($D3153="", "",VLOOKUP($D3153,Series!$A:$J,6,FALSE))</f>
        <v/>
      </c>
      <c r="M3153" s="13" t="str">
        <f>IF($D3153="", "",VLOOKUP($D3153,Series!$A:$J,7,FALSE))</f>
        <v/>
      </c>
      <c r="N3153" s="13" t="str">
        <f>IF($D3153="", "",VLOOKUP($D3153,Series!$A:$J,8,FALSE))</f>
        <v/>
      </c>
      <c r="O3153" s="13" t="str">
        <f>IF($D3153="", "",VLOOKUP($D3153,Series!$A:$J,9,FALSE))</f>
        <v/>
      </c>
      <c r="P3153" s="13" t="str">
        <f>IF($D3153="", "",VLOOKUP($D3153,Series!$A:$J,10,FALSE))</f>
        <v/>
      </c>
    </row>
    <row r="3154" spans="1:16" x14ac:dyDescent="0.25">
      <c r="A3154" s="13" t="str">
        <f>IF(C3154&gt;0,VLOOKUP(C3154,Indicators!G:H,2,0),"")</f>
        <v/>
      </c>
      <c r="E3154" s="13" t="str">
        <f>IF(D3154="","",VLOOKUP(D3154,Series!A:B,2,FALSE))</f>
        <v/>
      </c>
      <c r="F3154" s="13" t="str">
        <f>IF(D3154&gt;0,VLOOKUP(D3154,Series!A:D,4,0),"")</f>
        <v/>
      </c>
      <c r="G3154" s="13" t="str">
        <f>IF(E3154&gt;"",VLOOKUP(E3154,Sources!A:B,2,0),"")</f>
        <v/>
      </c>
      <c r="H3154" s="13" t="str">
        <f>IF($E3154="", "",VLOOKUP($E3154,Sources!$A:$M, 13,FALSE))</f>
        <v/>
      </c>
      <c r="I3154" s="13" t="str">
        <f>IF($E3154="", "",VLOOKUP($E3154,Sources!$A:$M, 5,FALSE))</f>
        <v/>
      </c>
      <c r="J3154" s="13" t="str">
        <f>IF($E3154="", "",VLOOKUP($E3154,Sources!$A:$M, 6,FALSE))</f>
        <v/>
      </c>
      <c r="K3154" s="13" t="str">
        <f>IF($E3154="", "",VLOOKUP($E3154,Sources!$A:$M, 9,FALSE))</f>
        <v/>
      </c>
      <c r="L3154" s="13" t="str">
        <f>IF($D3154="", "",VLOOKUP($D3154,Series!$A:$J,6,FALSE))</f>
        <v/>
      </c>
      <c r="M3154" s="13" t="str">
        <f>IF($D3154="", "",VLOOKUP($D3154,Series!$A:$J,7,FALSE))</f>
        <v/>
      </c>
      <c r="N3154" s="13" t="str">
        <f>IF($D3154="", "",VLOOKUP($D3154,Series!$A:$J,8,FALSE))</f>
        <v/>
      </c>
      <c r="O3154" s="13" t="str">
        <f>IF($D3154="", "",VLOOKUP($D3154,Series!$A:$J,9,FALSE))</f>
        <v/>
      </c>
      <c r="P3154" s="13" t="str">
        <f>IF($D3154="", "",VLOOKUP($D3154,Series!$A:$J,10,FALSE))</f>
        <v/>
      </c>
    </row>
    <row r="3155" spans="1:16" x14ac:dyDescent="0.25">
      <c r="A3155" s="13" t="str">
        <f>IF(C3155&gt;0,VLOOKUP(C3155,Indicators!G:H,2,0),"")</f>
        <v/>
      </c>
      <c r="E3155" s="13" t="str">
        <f>IF(D3155="","",VLOOKUP(D3155,Series!A:B,2,FALSE))</f>
        <v/>
      </c>
      <c r="F3155" s="13" t="str">
        <f>IF(D3155&gt;0,VLOOKUP(D3155,Series!A:D,4,0),"")</f>
        <v/>
      </c>
      <c r="G3155" s="13" t="str">
        <f>IF(E3155&gt;"",VLOOKUP(E3155,Sources!A:B,2,0),"")</f>
        <v/>
      </c>
      <c r="H3155" s="13" t="str">
        <f>IF($E3155="", "",VLOOKUP($E3155,Sources!$A:$M, 13,FALSE))</f>
        <v/>
      </c>
      <c r="I3155" s="13" t="str">
        <f>IF($E3155="", "",VLOOKUP($E3155,Sources!$A:$M, 5,FALSE))</f>
        <v/>
      </c>
      <c r="J3155" s="13" t="str">
        <f>IF($E3155="", "",VLOOKUP($E3155,Sources!$A:$M, 6,FALSE))</f>
        <v/>
      </c>
      <c r="K3155" s="13" t="str">
        <f>IF($E3155="", "",VLOOKUP($E3155,Sources!$A:$M, 9,FALSE))</f>
        <v/>
      </c>
      <c r="L3155" s="13" t="str">
        <f>IF($D3155="", "",VLOOKUP($D3155,Series!$A:$J,6,FALSE))</f>
        <v/>
      </c>
      <c r="M3155" s="13" t="str">
        <f>IF($D3155="", "",VLOOKUP($D3155,Series!$A:$J,7,FALSE))</f>
        <v/>
      </c>
      <c r="N3155" s="13" t="str">
        <f>IF($D3155="", "",VLOOKUP($D3155,Series!$A:$J,8,FALSE))</f>
        <v/>
      </c>
      <c r="O3155" s="13" t="str">
        <f>IF($D3155="", "",VLOOKUP($D3155,Series!$A:$J,9,FALSE))</f>
        <v/>
      </c>
      <c r="P3155" s="13" t="str">
        <f>IF($D3155="", "",VLOOKUP($D3155,Series!$A:$J,10,FALSE))</f>
        <v/>
      </c>
    </row>
    <row r="3156" spans="1:16" x14ac:dyDescent="0.25">
      <c r="A3156" s="13" t="str">
        <f>IF(C3156&gt;0,VLOOKUP(C3156,Indicators!G:H,2,0),"")</f>
        <v/>
      </c>
      <c r="E3156" s="13" t="str">
        <f>IF(D3156="","",VLOOKUP(D3156,Series!A:B,2,FALSE))</f>
        <v/>
      </c>
      <c r="F3156" s="13" t="str">
        <f>IF(D3156&gt;0,VLOOKUP(D3156,Series!A:D,4,0),"")</f>
        <v/>
      </c>
      <c r="G3156" s="13" t="str">
        <f>IF(E3156&gt;"",VLOOKUP(E3156,Sources!A:B,2,0),"")</f>
        <v/>
      </c>
      <c r="H3156" s="13" t="str">
        <f>IF($E3156="", "",VLOOKUP($E3156,Sources!$A:$M, 13,FALSE))</f>
        <v/>
      </c>
      <c r="I3156" s="13" t="str">
        <f>IF($E3156="", "",VLOOKUP($E3156,Sources!$A:$M, 5,FALSE))</f>
        <v/>
      </c>
      <c r="J3156" s="13" t="str">
        <f>IF($E3156="", "",VLOOKUP($E3156,Sources!$A:$M, 6,FALSE))</f>
        <v/>
      </c>
      <c r="K3156" s="13" t="str">
        <f>IF($E3156="", "",VLOOKUP($E3156,Sources!$A:$M, 9,FALSE))</f>
        <v/>
      </c>
      <c r="L3156" s="13" t="str">
        <f>IF($D3156="", "",VLOOKUP($D3156,Series!$A:$J,6,FALSE))</f>
        <v/>
      </c>
      <c r="M3156" s="13" t="str">
        <f>IF($D3156="", "",VLOOKUP($D3156,Series!$A:$J,7,FALSE))</f>
        <v/>
      </c>
      <c r="N3156" s="13" t="str">
        <f>IF($D3156="", "",VLOOKUP($D3156,Series!$A:$J,8,FALSE))</f>
        <v/>
      </c>
      <c r="O3156" s="13" t="str">
        <f>IF($D3156="", "",VLOOKUP($D3156,Series!$A:$J,9,FALSE))</f>
        <v/>
      </c>
      <c r="P3156" s="13" t="str">
        <f>IF($D3156="", "",VLOOKUP($D3156,Series!$A:$J,10,FALSE))</f>
        <v/>
      </c>
    </row>
    <row r="3157" spans="1:16" x14ac:dyDescent="0.25">
      <c r="A3157" s="13" t="str">
        <f>IF(C3157&gt;0,VLOOKUP(C3157,Indicators!G:H,2,0),"")</f>
        <v/>
      </c>
      <c r="E3157" s="13" t="str">
        <f>IF(D3157="","",VLOOKUP(D3157,Series!A:B,2,FALSE))</f>
        <v/>
      </c>
      <c r="F3157" s="13" t="str">
        <f>IF(D3157&gt;0,VLOOKUP(D3157,Series!A:D,4,0),"")</f>
        <v/>
      </c>
      <c r="G3157" s="13" t="str">
        <f>IF(E3157&gt;"",VLOOKUP(E3157,Sources!A:B,2,0),"")</f>
        <v/>
      </c>
      <c r="H3157" s="13" t="str">
        <f>IF($E3157="", "",VLOOKUP($E3157,Sources!$A:$M, 13,FALSE))</f>
        <v/>
      </c>
      <c r="I3157" s="13" t="str">
        <f>IF($E3157="", "",VLOOKUP($E3157,Sources!$A:$M, 5,FALSE))</f>
        <v/>
      </c>
      <c r="J3157" s="13" t="str">
        <f>IF($E3157="", "",VLOOKUP($E3157,Sources!$A:$M, 6,FALSE))</f>
        <v/>
      </c>
      <c r="K3157" s="13" t="str">
        <f>IF($E3157="", "",VLOOKUP($E3157,Sources!$A:$M, 9,FALSE))</f>
        <v/>
      </c>
      <c r="L3157" s="13" t="str">
        <f>IF($D3157="", "",VLOOKUP($D3157,Series!$A:$J,6,FALSE))</f>
        <v/>
      </c>
      <c r="M3157" s="13" t="str">
        <f>IF($D3157="", "",VLOOKUP($D3157,Series!$A:$J,7,FALSE))</f>
        <v/>
      </c>
      <c r="N3157" s="13" t="str">
        <f>IF($D3157="", "",VLOOKUP($D3157,Series!$A:$J,8,FALSE))</f>
        <v/>
      </c>
      <c r="O3157" s="13" t="str">
        <f>IF($D3157="", "",VLOOKUP($D3157,Series!$A:$J,9,FALSE))</f>
        <v/>
      </c>
      <c r="P3157" s="13" t="str">
        <f>IF($D3157="", "",VLOOKUP($D3157,Series!$A:$J,10,FALSE))</f>
        <v/>
      </c>
    </row>
    <row r="3158" spans="1:16" x14ac:dyDescent="0.25">
      <c r="A3158" s="13" t="str">
        <f>IF(C3158&gt;0,VLOOKUP(C3158,Indicators!G:H,2,0),"")</f>
        <v/>
      </c>
      <c r="E3158" s="13" t="str">
        <f>IF(D3158="","",VLOOKUP(D3158,Series!A:B,2,FALSE))</f>
        <v/>
      </c>
      <c r="F3158" s="13" t="str">
        <f>IF(D3158&gt;0,VLOOKUP(D3158,Series!A:D,4,0),"")</f>
        <v/>
      </c>
      <c r="G3158" s="13" t="str">
        <f>IF(E3158&gt;"",VLOOKUP(E3158,Sources!A:B,2,0),"")</f>
        <v/>
      </c>
      <c r="H3158" s="13" t="str">
        <f>IF($E3158="", "",VLOOKUP($E3158,Sources!$A:$M, 13,FALSE))</f>
        <v/>
      </c>
      <c r="I3158" s="13" t="str">
        <f>IF($E3158="", "",VLOOKUP($E3158,Sources!$A:$M, 5,FALSE))</f>
        <v/>
      </c>
      <c r="J3158" s="13" t="str">
        <f>IF($E3158="", "",VLOOKUP($E3158,Sources!$A:$M, 6,FALSE))</f>
        <v/>
      </c>
      <c r="K3158" s="13" t="str">
        <f>IF($E3158="", "",VLOOKUP($E3158,Sources!$A:$M, 9,FALSE))</f>
        <v/>
      </c>
      <c r="L3158" s="13" t="str">
        <f>IF($D3158="", "",VLOOKUP($D3158,Series!$A:$J,6,FALSE))</f>
        <v/>
      </c>
      <c r="M3158" s="13" t="str">
        <f>IF($D3158="", "",VLOOKUP($D3158,Series!$A:$J,7,FALSE))</f>
        <v/>
      </c>
      <c r="N3158" s="13" t="str">
        <f>IF($D3158="", "",VLOOKUP($D3158,Series!$A:$J,8,FALSE))</f>
        <v/>
      </c>
      <c r="O3158" s="13" t="str">
        <f>IF($D3158="", "",VLOOKUP($D3158,Series!$A:$J,9,FALSE))</f>
        <v/>
      </c>
      <c r="P3158" s="13" t="str">
        <f>IF($D3158="", "",VLOOKUP($D3158,Series!$A:$J,10,FALSE))</f>
        <v/>
      </c>
    </row>
    <row r="3159" spans="1:16" x14ac:dyDescent="0.25">
      <c r="A3159" s="13" t="str">
        <f>IF(C3159&gt;0,VLOOKUP(C3159,Indicators!G:H,2,0),"")</f>
        <v/>
      </c>
      <c r="E3159" s="13" t="str">
        <f>IF(D3159="","",VLOOKUP(D3159,Series!A:B,2,FALSE))</f>
        <v/>
      </c>
      <c r="F3159" s="13" t="str">
        <f>IF(D3159&gt;0,VLOOKUP(D3159,Series!A:D,4,0),"")</f>
        <v/>
      </c>
      <c r="G3159" s="13" t="str">
        <f>IF(E3159&gt;"",VLOOKUP(E3159,Sources!A:B,2,0),"")</f>
        <v/>
      </c>
      <c r="H3159" s="13" t="str">
        <f>IF($E3159="", "",VLOOKUP($E3159,Sources!$A:$M, 13,FALSE))</f>
        <v/>
      </c>
      <c r="I3159" s="13" t="str">
        <f>IF($E3159="", "",VLOOKUP($E3159,Sources!$A:$M, 5,FALSE))</f>
        <v/>
      </c>
      <c r="J3159" s="13" t="str">
        <f>IF($E3159="", "",VLOOKUP($E3159,Sources!$A:$M, 6,FALSE))</f>
        <v/>
      </c>
      <c r="K3159" s="13" t="str">
        <f>IF($E3159="", "",VLOOKUP($E3159,Sources!$A:$M, 9,FALSE))</f>
        <v/>
      </c>
      <c r="L3159" s="13" t="str">
        <f>IF($D3159="", "",VLOOKUP($D3159,Series!$A:$J,6,FALSE))</f>
        <v/>
      </c>
      <c r="M3159" s="13" t="str">
        <f>IF($D3159="", "",VLOOKUP($D3159,Series!$A:$J,7,FALSE))</f>
        <v/>
      </c>
      <c r="N3159" s="13" t="str">
        <f>IF($D3159="", "",VLOOKUP($D3159,Series!$A:$J,8,FALSE))</f>
        <v/>
      </c>
      <c r="O3159" s="13" t="str">
        <f>IF($D3159="", "",VLOOKUP($D3159,Series!$A:$J,9,FALSE))</f>
        <v/>
      </c>
      <c r="P3159" s="13" t="str">
        <f>IF($D3159="", "",VLOOKUP($D3159,Series!$A:$J,10,FALSE))</f>
        <v/>
      </c>
    </row>
    <row r="3160" spans="1:16" x14ac:dyDescent="0.25">
      <c r="A3160" s="13" t="str">
        <f>IF(C3160&gt;0,VLOOKUP(C3160,Indicators!G:H,2,0),"")</f>
        <v/>
      </c>
      <c r="E3160" s="13" t="str">
        <f>IF(D3160="","",VLOOKUP(D3160,Series!A:B,2,FALSE))</f>
        <v/>
      </c>
      <c r="F3160" s="13" t="str">
        <f>IF(D3160&gt;0,VLOOKUP(D3160,Series!A:D,4,0),"")</f>
        <v/>
      </c>
      <c r="G3160" s="13" t="str">
        <f>IF(E3160&gt;"",VLOOKUP(E3160,Sources!A:B,2,0),"")</f>
        <v/>
      </c>
      <c r="H3160" s="13" t="str">
        <f>IF($E3160="", "",VLOOKUP($E3160,Sources!$A:$M, 13,FALSE))</f>
        <v/>
      </c>
      <c r="I3160" s="13" t="str">
        <f>IF($E3160="", "",VLOOKUP($E3160,Sources!$A:$M, 5,FALSE))</f>
        <v/>
      </c>
      <c r="J3160" s="13" t="str">
        <f>IF($E3160="", "",VLOOKUP($E3160,Sources!$A:$M, 6,FALSE))</f>
        <v/>
      </c>
      <c r="K3160" s="13" t="str">
        <f>IF($E3160="", "",VLOOKUP($E3160,Sources!$A:$M, 9,FALSE))</f>
        <v/>
      </c>
      <c r="L3160" s="13" t="str">
        <f>IF($D3160="", "",VLOOKUP($D3160,Series!$A:$J,6,FALSE))</f>
        <v/>
      </c>
      <c r="M3160" s="13" t="str">
        <f>IF($D3160="", "",VLOOKUP($D3160,Series!$A:$J,7,FALSE))</f>
        <v/>
      </c>
      <c r="N3160" s="13" t="str">
        <f>IF($D3160="", "",VLOOKUP($D3160,Series!$A:$J,8,FALSE))</f>
        <v/>
      </c>
      <c r="O3160" s="13" t="str">
        <f>IF($D3160="", "",VLOOKUP($D3160,Series!$A:$J,9,FALSE))</f>
        <v/>
      </c>
      <c r="P3160" s="13" t="str">
        <f>IF($D3160="", "",VLOOKUP($D3160,Series!$A:$J,10,FALSE))</f>
        <v/>
      </c>
    </row>
    <row r="3161" spans="1:16" x14ac:dyDescent="0.25">
      <c r="A3161" s="13" t="str">
        <f>IF(C3161&gt;0,VLOOKUP(C3161,Indicators!G:H,2,0),"")</f>
        <v/>
      </c>
      <c r="E3161" s="13" t="str">
        <f>IF(D3161="","",VLOOKUP(D3161,Series!A:B,2,FALSE))</f>
        <v/>
      </c>
      <c r="F3161" s="13" t="str">
        <f>IF(D3161&gt;0,VLOOKUP(D3161,Series!A:D,4,0),"")</f>
        <v/>
      </c>
      <c r="G3161" s="13" t="str">
        <f>IF(E3161&gt;"",VLOOKUP(E3161,Sources!A:B,2,0),"")</f>
        <v/>
      </c>
      <c r="H3161" s="13" t="str">
        <f>IF($E3161="", "",VLOOKUP($E3161,Sources!$A:$M, 13,FALSE))</f>
        <v/>
      </c>
      <c r="I3161" s="13" t="str">
        <f>IF($E3161="", "",VLOOKUP($E3161,Sources!$A:$M, 5,FALSE))</f>
        <v/>
      </c>
      <c r="J3161" s="13" t="str">
        <f>IF($E3161="", "",VLOOKUP($E3161,Sources!$A:$M, 6,FALSE))</f>
        <v/>
      </c>
      <c r="K3161" s="13" t="str">
        <f>IF($E3161="", "",VLOOKUP($E3161,Sources!$A:$M, 9,FALSE))</f>
        <v/>
      </c>
      <c r="L3161" s="13" t="str">
        <f>IF($D3161="", "",VLOOKUP($D3161,Series!$A:$J,6,FALSE))</f>
        <v/>
      </c>
      <c r="M3161" s="13" t="str">
        <f>IF($D3161="", "",VLOOKUP($D3161,Series!$A:$J,7,FALSE))</f>
        <v/>
      </c>
      <c r="N3161" s="13" t="str">
        <f>IF($D3161="", "",VLOOKUP($D3161,Series!$A:$J,8,FALSE))</f>
        <v/>
      </c>
      <c r="O3161" s="13" t="str">
        <f>IF($D3161="", "",VLOOKUP($D3161,Series!$A:$J,9,FALSE))</f>
        <v/>
      </c>
      <c r="P3161" s="13" t="str">
        <f>IF($D3161="", "",VLOOKUP($D3161,Series!$A:$J,10,FALSE))</f>
        <v/>
      </c>
    </row>
    <row r="3162" spans="1:16" x14ac:dyDescent="0.25">
      <c r="A3162" s="13" t="str">
        <f>IF(C3162&gt;0,VLOOKUP(C3162,Indicators!G:H,2,0),"")</f>
        <v/>
      </c>
      <c r="E3162" s="13" t="str">
        <f>IF(D3162="","",VLOOKUP(D3162,Series!A:B,2,FALSE))</f>
        <v/>
      </c>
      <c r="F3162" s="13" t="str">
        <f>IF(D3162&gt;0,VLOOKUP(D3162,Series!A:D,4,0),"")</f>
        <v/>
      </c>
      <c r="G3162" s="13" t="str">
        <f>IF(E3162&gt;"",VLOOKUP(E3162,Sources!A:B,2,0),"")</f>
        <v/>
      </c>
      <c r="H3162" s="13" t="str">
        <f>IF($E3162="", "",VLOOKUP($E3162,Sources!$A:$M, 13,FALSE))</f>
        <v/>
      </c>
      <c r="I3162" s="13" t="str">
        <f>IF($E3162="", "",VLOOKUP($E3162,Sources!$A:$M, 5,FALSE))</f>
        <v/>
      </c>
      <c r="J3162" s="13" t="str">
        <f>IF($E3162="", "",VLOOKUP($E3162,Sources!$A:$M, 6,FALSE))</f>
        <v/>
      </c>
      <c r="K3162" s="13" t="str">
        <f>IF($E3162="", "",VLOOKUP($E3162,Sources!$A:$M, 9,FALSE))</f>
        <v/>
      </c>
      <c r="L3162" s="13" t="str">
        <f>IF($D3162="", "",VLOOKUP($D3162,Series!$A:$J,6,FALSE))</f>
        <v/>
      </c>
      <c r="M3162" s="13" t="str">
        <f>IF($D3162="", "",VLOOKUP($D3162,Series!$A:$J,7,FALSE))</f>
        <v/>
      </c>
      <c r="N3162" s="13" t="str">
        <f>IF($D3162="", "",VLOOKUP($D3162,Series!$A:$J,8,FALSE))</f>
        <v/>
      </c>
      <c r="O3162" s="13" t="str">
        <f>IF($D3162="", "",VLOOKUP($D3162,Series!$A:$J,9,FALSE))</f>
        <v/>
      </c>
      <c r="P3162" s="13" t="str">
        <f>IF($D3162="", "",VLOOKUP($D3162,Series!$A:$J,10,FALSE))</f>
        <v/>
      </c>
    </row>
    <row r="3163" spans="1:16" x14ac:dyDescent="0.25">
      <c r="A3163" s="13" t="str">
        <f>IF(C3163&gt;0,VLOOKUP(C3163,Indicators!G:H,2,0),"")</f>
        <v/>
      </c>
      <c r="E3163" s="13" t="str">
        <f>IF(D3163="","",VLOOKUP(D3163,Series!A:B,2,FALSE))</f>
        <v/>
      </c>
      <c r="F3163" s="13" t="str">
        <f>IF(D3163&gt;0,VLOOKUP(D3163,Series!A:D,4,0),"")</f>
        <v/>
      </c>
      <c r="G3163" s="13" t="str">
        <f>IF(E3163&gt;"",VLOOKUP(E3163,Sources!A:B,2,0),"")</f>
        <v/>
      </c>
      <c r="H3163" s="13" t="str">
        <f>IF($E3163="", "",VLOOKUP($E3163,Sources!$A:$M, 13,FALSE))</f>
        <v/>
      </c>
      <c r="I3163" s="13" t="str">
        <f>IF($E3163="", "",VLOOKUP($E3163,Sources!$A:$M, 5,FALSE))</f>
        <v/>
      </c>
      <c r="J3163" s="13" t="str">
        <f>IF($E3163="", "",VLOOKUP($E3163,Sources!$A:$M, 6,FALSE))</f>
        <v/>
      </c>
      <c r="K3163" s="13" t="str">
        <f>IF($E3163="", "",VLOOKUP($E3163,Sources!$A:$M, 9,FALSE))</f>
        <v/>
      </c>
      <c r="L3163" s="13" t="str">
        <f>IF($D3163="", "",VLOOKUP($D3163,Series!$A:$J,6,FALSE))</f>
        <v/>
      </c>
      <c r="M3163" s="13" t="str">
        <f>IF($D3163="", "",VLOOKUP($D3163,Series!$A:$J,7,FALSE))</f>
        <v/>
      </c>
      <c r="N3163" s="13" t="str">
        <f>IF($D3163="", "",VLOOKUP($D3163,Series!$A:$J,8,FALSE))</f>
        <v/>
      </c>
      <c r="O3163" s="13" t="str">
        <f>IF($D3163="", "",VLOOKUP($D3163,Series!$A:$J,9,FALSE))</f>
        <v/>
      </c>
      <c r="P3163" s="13" t="str">
        <f>IF($D3163="", "",VLOOKUP($D3163,Series!$A:$J,10,FALSE))</f>
        <v/>
      </c>
    </row>
    <row r="3164" spans="1:16" x14ac:dyDescent="0.25">
      <c r="A3164" s="13" t="str">
        <f>IF(C3164&gt;0,VLOOKUP(C3164,Indicators!G:H,2,0),"")</f>
        <v/>
      </c>
      <c r="E3164" s="13" t="str">
        <f>IF(D3164="","",VLOOKUP(D3164,Series!A:B,2,FALSE))</f>
        <v/>
      </c>
      <c r="F3164" s="13" t="str">
        <f>IF(D3164&gt;0,VLOOKUP(D3164,Series!A:D,4,0),"")</f>
        <v/>
      </c>
      <c r="G3164" s="13" t="str">
        <f>IF(E3164&gt;"",VLOOKUP(E3164,Sources!A:B,2,0),"")</f>
        <v/>
      </c>
      <c r="H3164" s="13" t="str">
        <f>IF($E3164="", "",VLOOKUP($E3164,Sources!$A:$M, 13,FALSE))</f>
        <v/>
      </c>
      <c r="I3164" s="13" t="str">
        <f>IF($E3164="", "",VLOOKUP($E3164,Sources!$A:$M, 5,FALSE))</f>
        <v/>
      </c>
      <c r="J3164" s="13" t="str">
        <f>IF($E3164="", "",VLOOKUP($E3164,Sources!$A:$M, 6,FALSE))</f>
        <v/>
      </c>
      <c r="K3164" s="13" t="str">
        <f>IF($E3164="", "",VLOOKUP($E3164,Sources!$A:$M, 9,FALSE))</f>
        <v/>
      </c>
      <c r="L3164" s="13" t="str">
        <f>IF($D3164="", "",VLOOKUP($D3164,Series!$A:$J,6,FALSE))</f>
        <v/>
      </c>
      <c r="M3164" s="13" t="str">
        <f>IF($D3164="", "",VLOOKUP($D3164,Series!$A:$J,7,FALSE))</f>
        <v/>
      </c>
      <c r="N3164" s="13" t="str">
        <f>IF($D3164="", "",VLOOKUP($D3164,Series!$A:$J,8,FALSE))</f>
        <v/>
      </c>
      <c r="O3164" s="13" t="str">
        <f>IF($D3164="", "",VLOOKUP($D3164,Series!$A:$J,9,FALSE))</f>
        <v/>
      </c>
      <c r="P3164" s="13" t="str">
        <f>IF($D3164="", "",VLOOKUP($D3164,Series!$A:$J,10,FALSE))</f>
        <v/>
      </c>
    </row>
    <row r="3165" spans="1:16" x14ac:dyDescent="0.25">
      <c r="A3165" s="13" t="str">
        <f>IF(C3165&gt;0,VLOOKUP(C3165,Indicators!G:H,2,0),"")</f>
        <v/>
      </c>
      <c r="E3165" s="13" t="str">
        <f>IF(D3165="","",VLOOKUP(D3165,Series!A:B,2,FALSE))</f>
        <v/>
      </c>
      <c r="F3165" s="13" t="str">
        <f>IF(D3165&gt;0,VLOOKUP(D3165,Series!A:D,4,0),"")</f>
        <v/>
      </c>
      <c r="G3165" s="13" t="str">
        <f>IF(E3165&gt;"",VLOOKUP(E3165,Sources!A:B,2,0),"")</f>
        <v/>
      </c>
      <c r="H3165" s="13" t="str">
        <f>IF($E3165="", "",VLOOKUP($E3165,Sources!$A:$M, 13,FALSE))</f>
        <v/>
      </c>
      <c r="I3165" s="13" t="str">
        <f>IF($E3165="", "",VLOOKUP($E3165,Sources!$A:$M, 5,FALSE))</f>
        <v/>
      </c>
      <c r="J3165" s="13" t="str">
        <f>IF($E3165="", "",VLOOKUP($E3165,Sources!$A:$M, 6,FALSE))</f>
        <v/>
      </c>
      <c r="K3165" s="13" t="str">
        <f>IF($E3165="", "",VLOOKUP($E3165,Sources!$A:$M, 9,FALSE))</f>
        <v/>
      </c>
      <c r="L3165" s="13" t="str">
        <f>IF($D3165="", "",VLOOKUP($D3165,Series!$A:$J,6,FALSE))</f>
        <v/>
      </c>
      <c r="M3165" s="13" t="str">
        <f>IF($D3165="", "",VLOOKUP($D3165,Series!$A:$J,7,FALSE))</f>
        <v/>
      </c>
      <c r="N3165" s="13" t="str">
        <f>IF($D3165="", "",VLOOKUP($D3165,Series!$A:$J,8,FALSE))</f>
        <v/>
      </c>
      <c r="O3165" s="13" t="str">
        <f>IF($D3165="", "",VLOOKUP($D3165,Series!$A:$J,9,FALSE))</f>
        <v/>
      </c>
      <c r="P3165" s="13" t="str">
        <f>IF($D3165="", "",VLOOKUP($D3165,Series!$A:$J,10,FALSE))</f>
        <v/>
      </c>
    </row>
    <row r="3166" spans="1:16" x14ac:dyDescent="0.25">
      <c r="A3166" s="13" t="str">
        <f>IF(C3166&gt;0,VLOOKUP(C3166,Indicators!G:H,2,0),"")</f>
        <v/>
      </c>
      <c r="E3166" s="13" t="str">
        <f>IF(D3166="","",VLOOKUP(D3166,Series!A:B,2,FALSE))</f>
        <v/>
      </c>
      <c r="F3166" s="13" t="str">
        <f>IF(D3166&gt;0,VLOOKUP(D3166,Series!A:D,4,0),"")</f>
        <v/>
      </c>
      <c r="G3166" s="13" t="str">
        <f>IF(E3166&gt;"",VLOOKUP(E3166,Sources!A:B,2,0),"")</f>
        <v/>
      </c>
      <c r="H3166" s="13" t="str">
        <f>IF($E3166="", "",VLOOKUP($E3166,Sources!$A:$M, 13,FALSE))</f>
        <v/>
      </c>
      <c r="I3166" s="13" t="str">
        <f>IF($E3166="", "",VLOOKUP($E3166,Sources!$A:$M, 5,FALSE))</f>
        <v/>
      </c>
      <c r="J3166" s="13" t="str">
        <f>IF($E3166="", "",VLOOKUP($E3166,Sources!$A:$M, 6,FALSE))</f>
        <v/>
      </c>
      <c r="K3166" s="13" t="str">
        <f>IF($E3166="", "",VLOOKUP($E3166,Sources!$A:$M, 9,FALSE))</f>
        <v/>
      </c>
      <c r="L3166" s="13" t="str">
        <f>IF($D3166="", "",VLOOKUP($D3166,Series!$A:$J,6,FALSE))</f>
        <v/>
      </c>
      <c r="M3166" s="13" t="str">
        <f>IF($D3166="", "",VLOOKUP($D3166,Series!$A:$J,7,FALSE))</f>
        <v/>
      </c>
      <c r="N3166" s="13" t="str">
        <f>IF($D3166="", "",VLOOKUP($D3166,Series!$A:$J,8,FALSE))</f>
        <v/>
      </c>
      <c r="O3166" s="13" t="str">
        <f>IF($D3166="", "",VLOOKUP($D3166,Series!$A:$J,9,FALSE))</f>
        <v/>
      </c>
      <c r="P3166" s="13" t="str">
        <f>IF($D3166="", "",VLOOKUP($D3166,Series!$A:$J,10,FALSE))</f>
        <v/>
      </c>
    </row>
    <row r="3167" spans="1:16" x14ac:dyDescent="0.25">
      <c r="A3167" s="13" t="str">
        <f>IF(C3167&gt;0,VLOOKUP(C3167,Indicators!G:H,2,0),"")</f>
        <v/>
      </c>
      <c r="E3167" s="13" t="str">
        <f>IF(D3167="","",VLOOKUP(D3167,Series!A:B,2,FALSE))</f>
        <v/>
      </c>
      <c r="F3167" s="13" t="str">
        <f>IF(D3167&gt;0,VLOOKUP(D3167,Series!A:D,4,0),"")</f>
        <v/>
      </c>
      <c r="G3167" s="13" t="str">
        <f>IF(E3167&gt;"",VLOOKUP(E3167,Sources!A:B,2,0),"")</f>
        <v/>
      </c>
      <c r="H3167" s="13" t="str">
        <f>IF($E3167="", "",VLOOKUP($E3167,Sources!$A:$M, 13,FALSE))</f>
        <v/>
      </c>
      <c r="I3167" s="13" t="str">
        <f>IF($E3167="", "",VLOOKUP($E3167,Sources!$A:$M, 5,FALSE))</f>
        <v/>
      </c>
      <c r="J3167" s="13" t="str">
        <f>IF($E3167="", "",VLOOKUP($E3167,Sources!$A:$M, 6,FALSE))</f>
        <v/>
      </c>
      <c r="K3167" s="13" t="str">
        <f>IF($E3167="", "",VLOOKUP($E3167,Sources!$A:$M, 9,FALSE))</f>
        <v/>
      </c>
      <c r="L3167" s="13" t="str">
        <f>IF($D3167="", "",VLOOKUP($D3167,Series!$A:$J,6,FALSE))</f>
        <v/>
      </c>
      <c r="M3167" s="13" t="str">
        <f>IF($D3167="", "",VLOOKUP($D3167,Series!$A:$J,7,FALSE))</f>
        <v/>
      </c>
      <c r="N3167" s="13" t="str">
        <f>IF($D3167="", "",VLOOKUP($D3167,Series!$A:$J,8,FALSE))</f>
        <v/>
      </c>
      <c r="O3167" s="13" t="str">
        <f>IF($D3167="", "",VLOOKUP($D3167,Series!$A:$J,9,FALSE))</f>
        <v/>
      </c>
      <c r="P3167" s="13" t="str">
        <f>IF($D3167="", "",VLOOKUP($D3167,Series!$A:$J,10,FALSE))</f>
        <v/>
      </c>
    </row>
    <row r="3168" spans="1:16" x14ac:dyDescent="0.25">
      <c r="A3168" s="13" t="str">
        <f>IF(C3168&gt;0,VLOOKUP(C3168,Indicators!G:H,2,0),"")</f>
        <v/>
      </c>
      <c r="E3168" s="13" t="str">
        <f>IF(D3168="","",VLOOKUP(D3168,Series!A:B,2,FALSE))</f>
        <v/>
      </c>
      <c r="F3168" s="13" t="str">
        <f>IF(D3168&gt;0,VLOOKUP(D3168,Series!A:D,4,0),"")</f>
        <v/>
      </c>
      <c r="G3168" s="13" t="str">
        <f>IF(E3168&gt;"",VLOOKUP(E3168,Sources!A:B,2,0),"")</f>
        <v/>
      </c>
      <c r="H3168" s="13" t="str">
        <f>IF($E3168="", "",VLOOKUP($E3168,Sources!$A:$M, 13,FALSE))</f>
        <v/>
      </c>
      <c r="I3168" s="13" t="str">
        <f>IF($E3168="", "",VLOOKUP($E3168,Sources!$A:$M, 5,FALSE))</f>
        <v/>
      </c>
      <c r="J3168" s="13" t="str">
        <f>IF($E3168="", "",VLOOKUP($E3168,Sources!$A:$M, 6,FALSE))</f>
        <v/>
      </c>
      <c r="K3168" s="13" t="str">
        <f>IF($E3168="", "",VLOOKUP($E3168,Sources!$A:$M, 9,FALSE))</f>
        <v/>
      </c>
      <c r="L3168" s="13" t="str">
        <f>IF($D3168="", "",VLOOKUP($D3168,Series!$A:$J,6,FALSE))</f>
        <v/>
      </c>
      <c r="M3168" s="13" t="str">
        <f>IF($D3168="", "",VLOOKUP($D3168,Series!$A:$J,7,FALSE))</f>
        <v/>
      </c>
      <c r="N3168" s="13" t="str">
        <f>IF($D3168="", "",VLOOKUP($D3168,Series!$A:$J,8,FALSE))</f>
        <v/>
      </c>
      <c r="O3168" s="13" t="str">
        <f>IF($D3168="", "",VLOOKUP($D3168,Series!$A:$J,9,FALSE))</f>
        <v/>
      </c>
      <c r="P3168" s="13" t="str">
        <f>IF($D3168="", "",VLOOKUP($D3168,Series!$A:$J,10,FALSE))</f>
        <v/>
      </c>
    </row>
    <row r="3169" spans="1:16" x14ac:dyDescent="0.25">
      <c r="A3169" s="13" t="str">
        <f>IF(C3169&gt;0,VLOOKUP(C3169,Indicators!G:H,2,0),"")</f>
        <v/>
      </c>
      <c r="E3169" s="13" t="str">
        <f>IF(D3169="","",VLOOKUP(D3169,Series!A:B,2,FALSE))</f>
        <v/>
      </c>
      <c r="F3169" s="13" t="str">
        <f>IF(D3169&gt;0,VLOOKUP(D3169,Series!A:D,4,0),"")</f>
        <v/>
      </c>
      <c r="G3169" s="13" t="str">
        <f>IF(E3169&gt;"",VLOOKUP(E3169,Sources!A:B,2,0),"")</f>
        <v/>
      </c>
      <c r="H3169" s="13" t="str">
        <f>IF($E3169="", "",VLOOKUP($E3169,Sources!$A:$M, 13,FALSE))</f>
        <v/>
      </c>
      <c r="I3169" s="13" t="str">
        <f>IF($E3169="", "",VLOOKUP($E3169,Sources!$A:$M, 5,FALSE))</f>
        <v/>
      </c>
      <c r="J3169" s="13" t="str">
        <f>IF($E3169="", "",VLOOKUP($E3169,Sources!$A:$M, 6,FALSE))</f>
        <v/>
      </c>
      <c r="K3169" s="13" t="str">
        <f>IF($E3169="", "",VLOOKUP($E3169,Sources!$A:$M, 9,FALSE))</f>
        <v/>
      </c>
      <c r="L3169" s="13" t="str">
        <f>IF($D3169="", "",VLOOKUP($D3169,Series!$A:$J,6,FALSE))</f>
        <v/>
      </c>
      <c r="M3169" s="13" t="str">
        <f>IF($D3169="", "",VLOOKUP($D3169,Series!$A:$J,7,FALSE))</f>
        <v/>
      </c>
      <c r="N3169" s="13" t="str">
        <f>IF($D3169="", "",VLOOKUP($D3169,Series!$A:$J,8,FALSE))</f>
        <v/>
      </c>
      <c r="O3169" s="13" t="str">
        <f>IF($D3169="", "",VLOOKUP($D3169,Series!$A:$J,9,FALSE))</f>
        <v/>
      </c>
      <c r="P3169" s="13" t="str">
        <f>IF($D3169="", "",VLOOKUP($D3169,Series!$A:$J,10,FALSE))</f>
        <v/>
      </c>
    </row>
    <row r="3170" spans="1:16" x14ac:dyDescent="0.25">
      <c r="A3170" s="13" t="str">
        <f>IF(C3170&gt;0,VLOOKUP(C3170,Indicators!G:H,2,0),"")</f>
        <v/>
      </c>
      <c r="E3170" s="13" t="str">
        <f>IF(D3170="","",VLOOKUP(D3170,Series!A:B,2,FALSE))</f>
        <v/>
      </c>
      <c r="F3170" s="13" t="str">
        <f>IF(D3170&gt;0,VLOOKUP(D3170,Series!A:D,4,0),"")</f>
        <v/>
      </c>
      <c r="G3170" s="13" t="str">
        <f>IF(E3170&gt;"",VLOOKUP(E3170,Sources!A:B,2,0),"")</f>
        <v/>
      </c>
      <c r="H3170" s="13" t="str">
        <f>IF($E3170="", "",VLOOKUP($E3170,Sources!$A:$M, 13,FALSE))</f>
        <v/>
      </c>
      <c r="I3170" s="13" t="str">
        <f>IF($E3170="", "",VLOOKUP($E3170,Sources!$A:$M, 5,FALSE))</f>
        <v/>
      </c>
      <c r="J3170" s="13" t="str">
        <f>IF($E3170="", "",VLOOKUP($E3170,Sources!$A:$M, 6,FALSE))</f>
        <v/>
      </c>
      <c r="K3170" s="13" t="str">
        <f>IF($E3170="", "",VLOOKUP($E3170,Sources!$A:$M, 9,FALSE))</f>
        <v/>
      </c>
      <c r="L3170" s="13" t="str">
        <f>IF($D3170="", "",VLOOKUP($D3170,Series!$A:$J,6,FALSE))</f>
        <v/>
      </c>
      <c r="M3170" s="13" t="str">
        <f>IF($D3170="", "",VLOOKUP($D3170,Series!$A:$J,7,FALSE))</f>
        <v/>
      </c>
      <c r="N3170" s="13" t="str">
        <f>IF($D3170="", "",VLOOKUP($D3170,Series!$A:$J,8,FALSE))</f>
        <v/>
      </c>
      <c r="O3170" s="13" t="str">
        <f>IF($D3170="", "",VLOOKUP($D3170,Series!$A:$J,9,FALSE))</f>
        <v/>
      </c>
      <c r="P3170" s="13" t="str">
        <f>IF($D3170="", "",VLOOKUP($D3170,Series!$A:$J,10,FALSE))</f>
        <v/>
      </c>
    </row>
    <row r="3171" spans="1:16" x14ac:dyDescent="0.25">
      <c r="A3171" s="13" t="str">
        <f>IF(C3171&gt;0,VLOOKUP(C3171,Indicators!G:H,2,0),"")</f>
        <v/>
      </c>
      <c r="E3171" s="13" t="str">
        <f>IF(D3171="","",VLOOKUP(D3171,Series!A:B,2,FALSE))</f>
        <v/>
      </c>
      <c r="F3171" s="13" t="str">
        <f>IF(D3171&gt;0,VLOOKUP(D3171,Series!A:D,4,0),"")</f>
        <v/>
      </c>
      <c r="G3171" s="13" t="str">
        <f>IF(E3171&gt;"",VLOOKUP(E3171,Sources!A:B,2,0),"")</f>
        <v/>
      </c>
      <c r="H3171" s="13" t="str">
        <f>IF($E3171="", "",VLOOKUP($E3171,Sources!$A:$M, 13,FALSE))</f>
        <v/>
      </c>
      <c r="I3171" s="13" t="str">
        <f>IF($E3171="", "",VLOOKUP($E3171,Sources!$A:$M, 5,FALSE))</f>
        <v/>
      </c>
      <c r="J3171" s="13" t="str">
        <f>IF($E3171="", "",VLOOKUP($E3171,Sources!$A:$M, 6,FALSE))</f>
        <v/>
      </c>
      <c r="K3171" s="13" t="str">
        <f>IF($E3171="", "",VLOOKUP($E3171,Sources!$A:$M, 9,FALSE))</f>
        <v/>
      </c>
      <c r="L3171" s="13" t="str">
        <f>IF($D3171="", "",VLOOKUP($D3171,Series!$A:$J,6,FALSE))</f>
        <v/>
      </c>
      <c r="M3171" s="13" t="str">
        <f>IF($D3171="", "",VLOOKUP($D3171,Series!$A:$J,7,FALSE))</f>
        <v/>
      </c>
      <c r="N3171" s="13" t="str">
        <f>IF($D3171="", "",VLOOKUP($D3171,Series!$A:$J,8,FALSE))</f>
        <v/>
      </c>
      <c r="O3171" s="13" t="str">
        <f>IF($D3171="", "",VLOOKUP($D3171,Series!$A:$J,9,FALSE))</f>
        <v/>
      </c>
      <c r="P3171" s="13" t="str">
        <f>IF($D3171="", "",VLOOKUP($D3171,Series!$A:$J,10,FALSE))</f>
        <v/>
      </c>
    </row>
    <row r="3172" spans="1:16" x14ac:dyDescent="0.25">
      <c r="A3172" s="13" t="str">
        <f>IF(C3172&gt;0,VLOOKUP(C3172,Indicators!G:H,2,0),"")</f>
        <v/>
      </c>
      <c r="E3172" s="13" t="str">
        <f>IF(D3172="","",VLOOKUP(D3172,Series!A:B,2,FALSE))</f>
        <v/>
      </c>
      <c r="F3172" s="13" t="str">
        <f>IF(D3172&gt;0,VLOOKUP(D3172,Series!A:D,4,0),"")</f>
        <v/>
      </c>
      <c r="G3172" s="13" t="str">
        <f>IF(E3172&gt;"",VLOOKUP(E3172,Sources!A:B,2,0),"")</f>
        <v/>
      </c>
      <c r="H3172" s="13" t="str">
        <f>IF($E3172="", "",VLOOKUP($E3172,Sources!$A:$M, 13,FALSE))</f>
        <v/>
      </c>
      <c r="I3172" s="13" t="str">
        <f>IF($E3172="", "",VLOOKUP($E3172,Sources!$A:$M, 5,FALSE))</f>
        <v/>
      </c>
      <c r="J3172" s="13" t="str">
        <f>IF($E3172="", "",VLOOKUP($E3172,Sources!$A:$M, 6,FALSE))</f>
        <v/>
      </c>
      <c r="K3172" s="13" t="str">
        <f>IF($E3172="", "",VLOOKUP($E3172,Sources!$A:$M, 9,FALSE))</f>
        <v/>
      </c>
      <c r="L3172" s="13" t="str">
        <f>IF($D3172="", "",VLOOKUP($D3172,Series!$A:$J,6,FALSE))</f>
        <v/>
      </c>
      <c r="M3172" s="13" t="str">
        <f>IF($D3172="", "",VLOOKUP($D3172,Series!$A:$J,7,FALSE))</f>
        <v/>
      </c>
      <c r="N3172" s="13" t="str">
        <f>IF($D3172="", "",VLOOKUP($D3172,Series!$A:$J,8,FALSE))</f>
        <v/>
      </c>
      <c r="O3172" s="13" t="str">
        <f>IF($D3172="", "",VLOOKUP($D3172,Series!$A:$J,9,FALSE))</f>
        <v/>
      </c>
      <c r="P3172" s="13" t="str">
        <f>IF($D3172="", "",VLOOKUP($D3172,Series!$A:$J,10,FALSE))</f>
        <v/>
      </c>
    </row>
    <row r="3173" spans="1:16" x14ac:dyDescent="0.25">
      <c r="A3173" s="13" t="str">
        <f>IF(C3173&gt;0,VLOOKUP(C3173,Indicators!G:H,2,0),"")</f>
        <v/>
      </c>
      <c r="E3173" s="13" t="str">
        <f>IF(D3173="","",VLOOKUP(D3173,Series!A:B,2,FALSE))</f>
        <v/>
      </c>
      <c r="F3173" s="13" t="str">
        <f>IF(D3173&gt;0,VLOOKUP(D3173,Series!A:D,4,0),"")</f>
        <v/>
      </c>
      <c r="G3173" s="13" t="str">
        <f>IF(E3173&gt;"",VLOOKUP(E3173,Sources!A:B,2,0),"")</f>
        <v/>
      </c>
      <c r="H3173" s="13" t="str">
        <f>IF($E3173="", "",VLOOKUP($E3173,Sources!$A:$M, 13,FALSE))</f>
        <v/>
      </c>
      <c r="I3173" s="13" t="str">
        <f>IF($E3173="", "",VLOOKUP($E3173,Sources!$A:$M, 5,FALSE))</f>
        <v/>
      </c>
      <c r="J3173" s="13" t="str">
        <f>IF($E3173="", "",VLOOKUP($E3173,Sources!$A:$M, 6,FALSE))</f>
        <v/>
      </c>
      <c r="K3173" s="13" t="str">
        <f>IF($E3173="", "",VLOOKUP($E3173,Sources!$A:$M, 9,FALSE))</f>
        <v/>
      </c>
      <c r="L3173" s="13" t="str">
        <f>IF($D3173="", "",VLOOKUP($D3173,Series!$A:$J,6,FALSE))</f>
        <v/>
      </c>
      <c r="M3173" s="13" t="str">
        <f>IF($D3173="", "",VLOOKUP($D3173,Series!$A:$J,7,FALSE))</f>
        <v/>
      </c>
      <c r="N3173" s="13" t="str">
        <f>IF($D3173="", "",VLOOKUP($D3173,Series!$A:$J,8,FALSE))</f>
        <v/>
      </c>
      <c r="O3173" s="13" t="str">
        <f>IF($D3173="", "",VLOOKUP($D3173,Series!$A:$J,9,FALSE))</f>
        <v/>
      </c>
      <c r="P3173" s="13" t="str">
        <f>IF($D3173="", "",VLOOKUP($D3173,Series!$A:$J,10,FALSE))</f>
        <v/>
      </c>
    </row>
    <row r="3174" spans="1:16" x14ac:dyDescent="0.25">
      <c r="A3174" s="13" t="str">
        <f>IF(C3174&gt;0,VLOOKUP(C3174,Indicators!G:H,2,0),"")</f>
        <v/>
      </c>
      <c r="E3174" s="13" t="str">
        <f>IF(D3174="","",VLOOKUP(D3174,Series!A:B,2,FALSE))</f>
        <v/>
      </c>
      <c r="F3174" s="13" t="str">
        <f>IF(D3174&gt;0,VLOOKUP(D3174,Series!A:D,4,0),"")</f>
        <v/>
      </c>
      <c r="G3174" s="13" t="str">
        <f>IF(E3174&gt;"",VLOOKUP(E3174,Sources!A:B,2,0),"")</f>
        <v/>
      </c>
      <c r="H3174" s="13" t="str">
        <f>IF($E3174="", "",VLOOKUP($E3174,Sources!$A:$M, 13,FALSE))</f>
        <v/>
      </c>
      <c r="I3174" s="13" t="str">
        <f>IF($E3174="", "",VLOOKUP($E3174,Sources!$A:$M, 5,FALSE))</f>
        <v/>
      </c>
      <c r="J3174" s="13" t="str">
        <f>IF($E3174="", "",VLOOKUP($E3174,Sources!$A:$M, 6,FALSE))</f>
        <v/>
      </c>
      <c r="K3174" s="13" t="str">
        <f>IF($E3174="", "",VLOOKUP($E3174,Sources!$A:$M, 9,FALSE))</f>
        <v/>
      </c>
      <c r="L3174" s="13" t="str">
        <f>IF($D3174="", "",VLOOKUP($D3174,Series!$A:$J,6,FALSE))</f>
        <v/>
      </c>
      <c r="M3174" s="13" t="str">
        <f>IF($D3174="", "",VLOOKUP($D3174,Series!$A:$J,7,FALSE))</f>
        <v/>
      </c>
      <c r="N3174" s="13" t="str">
        <f>IF($D3174="", "",VLOOKUP($D3174,Series!$A:$J,8,FALSE))</f>
        <v/>
      </c>
      <c r="O3174" s="13" t="str">
        <f>IF($D3174="", "",VLOOKUP($D3174,Series!$A:$J,9,FALSE))</f>
        <v/>
      </c>
      <c r="P3174" s="13" t="str">
        <f>IF($D3174="", "",VLOOKUP($D3174,Series!$A:$J,10,FALSE))</f>
        <v/>
      </c>
    </row>
    <row r="3175" spans="1:16" x14ac:dyDescent="0.25">
      <c r="A3175" s="13" t="str">
        <f>IF(C3175&gt;0,VLOOKUP(C3175,Indicators!G:H,2,0),"")</f>
        <v/>
      </c>
      <c r="E3175" s="13" t="str">
        <f>IF(D3175="","",VLOOKUP(D3175,Series!A:B,2,FALSE))</f>
        <v/>
      </c>
      <c r="F3175" s="13" t="str">
        <f>IF(D3175&gt;0,VLOOKUP(D3175,Series!A:D,4,0),"")</f>
        <v/>
      </c>
      <c r="G3175" s="13" t="str">
        <f>IF(E3175&gt;"",VLOOKUP(E3175,Sources!A:B,2,0),"")</f>
        <v/>
      </c>
      <c r="H3175" s="13" t="str">
        <f>IF($E3175="", "",VLOOKUP($E3175,Sources!$A:$M, 13,FALSE))</f>
        <v/>
      </c>
      <c r="I3175" s="13" t="str">
        <f>IF($E3175="", "",VLOOKUP($E3175,Sources!$A:$M, 5,FALSE))</f>
        <v/>
      </c>
      <c r="J3175" s="13" t="str">
        <f>IF($E3175="", "",VLOOKUP($E3175,Sources!$A:$M, 6,FALSE))</f>
        <v/>
      </c>
      <c r="K3175" s="13" t="str">
        <f>IF($E3175="", "",VLOOKUP($E3175,Sources!$A:$M, 9,FALSE))</f>
        <v/>
      </c>
      <c r="L3175" s="13" t="str">
        <f>IF($D3175="", "",VLOOKUP($D3175,Series!$A:$J,6,FALSE))</f>
        <v/>
      </c>
      <c r="M3175" s="13" t="str">
        <f>IF($D3175="", "",VLOOKUP($D3175,Series!$A:$J,7,FALSE))</f>
        <v/>
      </c>
      <c r="N3175" s="13" t="str">
        <f>IF($D3175="", "",VLOOKUP($D3175,Series!$A:$J,8,FALSE))</f>
        <v/>
      </c>
      <c r="O3175" s="13" t="str">
        <f>IF($D3175="", "",VLOOKUP($D3175,Series!$A:$J,9,FALSE))</f>
        <v/>
      </c>
      <c r="P3175" s="13" t="str">
        <f>IF($D3175="", "",VLOOKUP($D3175,Series!$A:$J,10,FALSE))</f>
        <v/>
      </c>
    </row>
    <row r="3176" spans="1:16" x14ac:dyDescent="0.25">
      <c r="A3176" s="13" t="str">
        <f>IF(C3176&gt;0,VLOOKUP(C3176,Indicators!G:H,2,0),"")</f>
        <v/>
      </c>
      <c r="E3176" s="13" t="str">
        <f>IF(D3176="","",VLOOKUP(D3176,Series!A:B,2,FALSE))</f>
        <v/>
      </c>
      <c r="F3176" s="13" t="str">
        <f>IF(D3176&gt;0,VLOOKUP(D3176,Series!A:D,4,0),"")</f>
        <v/>
      </c>
      <c r="G3176" s="13" t="str">
        <f>IF(E3176&gt;"",VLOOKUP(E3176,Sources!A:B,2,0),"")</f>
        <v/>
      </c>
      <c r="H3176" s="13" t="str">
        <f>IF($E3176="", "",VLOOKUP($E3176,Sources!$A:$M, 13,FALSE))</f>
        <v/>
      </c>
      <c r="I3176" s="13" t="str">
        <f>IF($E3176="", "",VLOOKUP($E3176,Sources!$A:$M, 5,FALSE))</f>
        <v/>
      </c>
      <c r="J3176" s="13" t="str">
        <f>IF($E3176="", "",VLOOKUP($E3176,Sources!$A:$M, 6,FALSE))</f>
        <v/>
      </c>
      <c r="K3176" s="13" t="str">
        <f>IF($E3176="", "",VLOOKUP($E3176,Sources!$A:$M, 9,FALSE))</f>
        <v/>
      </c>
      <c r="L3176" s="13" t="str">
        <f>IF($D3176="", "",VLOOKUP($D3176,Series!$A:$J,6,FALSE))</f>
        <v/>
      </c>
      <c r="M3176" s="13" t="str">
        <f>IF($D3176="", "",VLOOKUP($D3176,Series!$A:$J,7,FALSE))</f>
        <v/>
      </c>
      <c r="N3176" s="13" t="str">
        <f>IF($D3176="", "",VLOOKUP($D3176,Series!$A:$J,8,FALSE))</f>
        <v/>
      </c>
      <c r="O3176" s="13" t="str">
        <f>IF($D3176="", "",VLOOKUP($D3176,Series!$A:$J,9,FALSE))</f>
        <v/>
      </c>
      <c r="P3176" s="13" t="str">
        <f>IF($D3176="", "",VLOOKUP($D3176,Series!$A:$J,10,FALSE))</f>
        <v/>
      </c>
    </row>
    <row r="3177" spans="1:16" x14ac:dyDescent="0.25">
      <c r="A3177" s="13" t="str">
        <f>IF(C3177&gt;0,VLOOKUP(C3177,Indicators!G:H,2,0),"")</f>
        <v/>
      </c>
      <c r="E3177" s="13" t="str">
        <f>IF(D3177="","",VLOOKUP(D3177,Series!A:B,2,FALSE))</f>
        <v/>
      </c>
      <c r="F3177" s="13" t="str">
        <f>IF(D3177&gt;0,VLOOKUP(D3177,Series!A:D,4,0),"")</f>
        <v/>
      </c>
      <c r="G3177" s="13" t="str">
        <f>IF(E3177&gt;"",VLOOKUP(E3177,Sources!A:B,2,0),"")</f>
        <v/>
      </c>
      <c r="H3177" s="13" t="str">
        <f>IF($E3177="", "",VLOOKUP($E3177,Sources!$A:$M, 13,FALSE))</f>
        <v/>
      </c>
      <c r="I3177" s="13" t="str">
        <f>IF($E3177="", "",VLOOKUP($E3177,Sources!$A:$M, 5,FALSE))</f>
        <v/>
      </c>
      <c r="J3177" s="13" t="str">
        <f>IF($E3177="", "",VLOOKUP($E3177,Sources!$A:$M, 6,FALSE))</f>
        <v/>
      </c>
      <c r="K3177" s="13" t="str">
        <f>IF($E3177="", "",VLOOKUP($E3177,Sources!$A:$M, 9,FALSE))</f>
        <v/>
      </c>
      <c r="L3177" s="13" t="str">
        <f>IF($D3177="", "",VLOOKUP($D3177,Series!$A:$J,6,FALSE))</f>
        <v/>
      </c>
      <c r="M3177" s="13" t="str">
        <f>IF($D3177="", "",VLOOKUP($D3177,Series!$A:$J,7,FALSE))</f>
        <v/>
      </c>
      <c r="N3177" s="13" t="str">
        <f>IF($D3177="", "",VLOOKUP($D3177,Series!$A:$J,8,FALSE))</f>
        <v/>
      </c>
      <c r="O3177" s="13" t="str">
        <f>IF($D3177="", "",VLOOKUP($D3177,Series!$A:$J,9,FALSE))</f>
        <v/>
      </c>
      <c r="P3177" s="13" t="str">
        <f>IF($D3177="", "",VLOOKUP($D3177,Series!$A:$J,10,FALSE))</f>
        <v/>
      </c>
    </row>
    <row r="3178" spans="1:16" x14ac:dyDescent="0.25">
      <c r="A3178" s="13" t="str">
        <f>IF(C3178&gt;0,VLOOKUP(C3178,Indicators!G:H,2,0),"")</f>
        <v/>
      </c>
      <c r="E3178" s="13" t="str">
        <f>IF(D3178="","",VLOOKUP(D3178,Series!A:B,2,FALSE))</f>
        <v/>
      </c>
      <c r="F3178" s="13" t="str">
        <f>IF(D3178&gt;0,VLOOKUP(D3178,Series!A:D,4,0),"")</f>
        <v/>
      </c>
      <c r="G3178" s="13" t="str">
        <f>IF(E3178&gt;"",VLOOKUP(E3178,Sources!A:B,2,0),"")</f>
        <v/>
      </c>
      <c r="H3178" s="13" t="str">
        <f>IF($E3178="", "",VLOOKUP($E3178,Sources!$A:$M, 13,FALSE))</f>
        <v/>
      </c>
      <c r="I3178" s="13" t="str">
        <f>IF($E3178="", "",VLOOKUP($E3178,Sources!$A:$M, 5,FALSE))</f>
        <v/>
      </c>
      <c r="J3178" s="13" t="str">
        <f>IF($E3178="", "",VLOOKUP($E3178,Sources!$A:$M, 6,FALSE))</f>
        <v/>
      </c>
      <c r="K3178" s="13" t="str">
        <f>IF($E3178="", "",VLOOKUP($E3178,Sources!$A:$M, 9,FALSE))</f>
        <v/>
      </c>
      <c r="L3178" s="13" t="str">
        <f>IF($D3178="", "",VLOOKUP($D3178,Series!$A:$J,6,FALSE))</f>
        <v/>
      </c>
      <c r="M3178" s="13" t="str">
        <f>IF($D3178="", "",VLOOKUP($D3178,Series!$A:$J,7,FALSE))</f>
        <v/>
      </c>
      <c r="N3178" s="13" t="str">
        <f>IF($D3178="", "",VLOOKUP($D3178,Series!$A:$J,8,FALSE))</f>
        <v/>
      </c>
      <c r="O3178" s="13" t="str">
        <f>IF($D3178="", "",VLOOKUP($D3178,Series!$A:$J,9,FALSE))</f>
        <v/>
      </c>
      <c r="P3178" s="13" t="str">
        <f>IF($D3178="", "",VLOOKUP($D3178,Series!$A:$J,10,FALSE))</f>
        <v/>
      </c>
    </row>
    <row r="3179" spans="1:16" x14ac:dyDescent="0.25">
      <c r="A3179" s="13" t="str">
        <f>IF(C3179&gt;0,VLOOKUP(C3179,Indicators!G:H,2,0),"")</f>
        <v/>
      </c>
      <c r="E3179" s="13" t="str">
        <f>IF(D3179="","",VLOOKUP(D3179,Series!A:B,2,FALSE))</f>
        <v/>
      </c>
      <c r="F3179" s="13" t="str">
        <f>IF(D3179&gt;0,VLOOKUP(D3179,Series!A:D,4,0),"")</f>
        <v/>
      </c>
      <c r="G3179" s="13" t="str">
        <f>IF(E3179&gt;"",VLOOKUP(E3179,Sources!A:B,2,0),"")</f>
        <v/>
      </c>
      <c r="H3179" s="13" t="str">
        <f>IF($E3179="", "",VLOOKUP($E3179,Sources!$A:$M, 13,FALSE))</f>
        <v/>
      </c>
      <c r="I3179" s="13" t="str">
        <f>IF($E3179="", "",VLOOKUP($E3179,Sources!$A:$M, 5,FALSE))</f>
        <v/>
      </c>
      <c r="J3179" s="13" t="str">
        <f>IF($E3179="", "",VLOOKUP($E3179,Sources!$A:$M, 6,FALSE))</f>
        <v/>
      </c>
      <c r="K3179" s="13" t="str">
        <f>IF($E3179="", "",VLOOKUP($E3179,Sources!$A:$M, 9,FALSE))</f>
        <v/>
      </c>
      <c r="L3179" s="13" t="str">
        <f>IF($D3179="", "",VLOOKUP($D3179,Series!$A:$J,6,FALSE))</f>
        <v/>
      </c>
      <c r="M3179" s="13" t="str">
        <f>IF($D3179="", "",VLOOKUP($D3179,Series!$A:$J,7,FALSE))</f>
        <v/>
      </c>
      <c r="N3179" s="13" t="str">
        <f>IF($D3179="", "",VLOOKUP($D3179,Series!$A:$J,8,FALSE))</f>
        <v/>
      </c>
      <c r="O3179" s="13" t="str">
        <f>IF($D3179="", "",VLOOKUP($D3179,Series!$A:$J,9,FALSE))</f>
        <v/>
      </c>
      <c r="P3179" s="13" t="str">
        <f>IF($D3179="", "",VLOOKUP($D3179,Series!$A:$J,10,FALSE))</f>
        <v/>
      </c>
    </row>
    <row r="3180" spans="1:16" x14ac:dyDescent="0.25">
      <c r="A3180" s="13" t="str">
        <f>IF(C3180&gt;0,VLOOKUP(C3180,Indicators!G:H,2,0),"")</f>
        <v/>
      </c>
      <c r="E3180" s="13" t="str">
        <f>IF(D3180="","",VLOOKUP(D3180,Series!A:B,2,FALSE))</f>
        <v/>
      </c>
      <c r="F3180" s="13" t="str">
        <f>IF(D3180&gt;0,VLOOKUP(D3180,Series!A:D,4,0),"")</f>
        <v/>
      </c>
      <c r="G3180" s="13" t="str">
        <f>IF(E3180&gt;"",VLOOKUP(E3180,Sources!A:B,2,0),"")</f>
        <v/>
      </c>
      <c r="H3180" s="13" t="str">
        <f>IF($E3180="", "",VLOOKUP($E3180,Sources!$A:$M, 13,FALSE))</f>
        <v/>
      </c>
      <c r="I3180" s="13" t="str">
        <f>IF($E3180="", "",VLOOKUP($E3180,Sources!$A:$M, 5,FALSE))</f>
        <v/>
      </c>
      <c r="J3180" s="13" t="str">
        <f>IF($E3180="", "",VLOOKUP($E3180,Sources!$A:$M, 6,FALSE))</f>
        <v/>
      </c>
      <c r="K3180" s="13" t="str">
        <f>IF($E3180="", "",VLOOKUP($E3180,Sources!$A:$M, 9,FALSE))</f>
        <v/>
      </c>
      <c r="L3180" s="13" t="str">
        <f>IF($D3180="", "",VLOOKUP($D3180,Series!$A:$J,6,FALSE))</f>
        <v/>
      </c>
      <c r="M3180" s="13" t="str">
        <f>IF($D3180="", "",VLOOKUP($D3180,Series!$A:$J,7,FALSE))</f>
        <v/>
      </c>
      <c r="N3180" s="13" t="str">
        <f>IF($D3180="", "",VLOOKUP($D3180,Series!$A:$J,8,FALSE))</f>
        <v/>
      </c>
      <c r="O3180" s="13" t="str">
        <f>IF($D3180="", "",VLOOKUP($D3180,Series!$A:$J,9,FALSE))</f>
        <v/>
      </c>
      <c r="P3180" s="13" t="str">
        <f>IF($D3180="", "",VLOOKUP($D3180,Series!$A:$J,10,FALSE))</f>
        <v/>
      </c>
    </row>
    <row r="3181" spans="1:16" x14ac:dyDescent="0.25">
      <c r="A3181" s="13" t="str">
        <f>IF(C3181&gt;0,VLOOKUP(C3181,Indicators!G:H,2,0),"")</f>
        <v/>
      </c>
      <c r="E3181" s="13" t="str">
        <f>IF(D3181="","",VLOOKUP(D3181,Series!A:B,2,FALSE))</f>
        <v/>
      </c>
      <c r="F3181" s="13" t="str">
        <f>IF(D3181&gt;0,VLOOKUP(D3181,Series!A:D,4,0),"")</f>
        <v/>
      </c>
      <c r="G3181" s="13" t="str">
        <f>IF(E3181&gt;"",VLOOKUP(E3181,Sources!A:B,2,0),"")</f>
        <v/>
      </c>
      <c r="H3181" s="13" t="str">
        <f>IF($E3181="", "",VLOOKUP($E3181,Sources!$A:$M, 13,FALSE))</f>
        <v/>
      </c>
      <c r="I3181" s="13" t="str">
        <f>IF($E3181="", "",VLOOKUP($E3181,Sources!$A:$M, 5,FALSE))</f>
        <v/>
      </c>
      <c r="J3181" s="13" t="str">
        <f>IF($E3181="", "",VLOOKUP($E3181,Sources!$A:$M, 6,FALSE))</f>
        <v/>
      </c>
      <c r="K3181" s="13" t="str">
        <f>IF($E3181="", "",VLOOKUP($E3181,Sources!$A:$M, 9,FALSE))</f>
        <v/>
      </c>
      <c r="L3181" s="13" t="str">
        <f>IF($D3181="", "",VLOOKUP($D3181,Series!$A:$J,6,FALSE))</f>
        <v/>
      </c>
      <c r="M3181" s="13" t="str">
        <f>IF($D3181="", "",VLOOKUP($D3181,Series!$A:$J,7,FALSE))</f>
        <v/>
      </c>
      <c r="N3181" s="13" t="str">
        <f>IF($D3181="", "",VLOOKUP($D3181,Series!$A:$J,8,FALSE))</f>
        <v/>
      </c>
      <c r="O3181" s="13" t="str">
        <f>IF($D3181="", "",VLOOKUP($D3181,Series!$A:$J,9,FALSE))</f>
        <v/>
      </c>
      <c r="P3181" s="13" t="str">
        <f>IF($D3181="", "",VLOOKUP($D3181,Series!$A:$J,10,FALSE))</f>
        <v/>
      </c>
    </row>
    <row r="3182" spans="1:16" x14ac:dyDescent="0.25">
      <c r="A3182" s="13" t="str">
        <f>IF(C3182&gt;0,VLOOKUP(C3182,Indicators!G:H,2,0),"")</f>
        <v/>
      </c>
      <c r="E3182" s="13" t="str">
        <f>IF(D3182="","",VLOOKUP(D3182,Series!A:B,2,FALSE))</f>
        <v/>
      </c>
      <c r="F3182" s="13" t="str">
        <f>IF(D3182&gt;0,VLOOKUP(D3182,Series!A:D,4,0),"")</f>
        <v/>
      </c>
      <c r="G3182" s="13" t="str">
        <f>IF(E3182&gt;"",VLOOKUP(E3182,Sources!A:B,2,0),"")</f>
        <v/>
      </c>
      <c r="H3182" s="13" t="str">
        <f>IF($E3182="", "",VLOOKUP($E3182,Sources!$A:$M, 13,FALSE))</f>
        <v/>
      </c>
      <c r="I3182" s="13" t="str">
        <f>IF($E3182="", "",VLOOKUP($E3182,Sources!$A:$M, 5,FALSE))</f>
        <v/>
      </c>
      <c r="J3182" s="13" t="str">
        <f>IF($E3182="", "",VLOOKUP($E3182,Sources!$A:$M, 6,FALSE))</f>
        <v/>
      </c>
      <c r="K3182" s="13" t="str">
        <f>IF($E3182="", "",VLOOKUP($E3182,Sources!$A:$M, 9,FALSE))</f>
        <v/>
      </c>
      <c r="L3182" s="13" t="str">
        <f>IF($D3182="", "",VLOOKUP($D3182,Series!$A:$J,6,FALSE))</f>
        <v/>
      </c>
      <c r="M3182" s="13" t="str">
        <f>IF($D3182="", "",VLOOKUP($D3182,Series!$A:$J,7,FALSE))</f>
        <v/>
      </c>
      <c r="N3182" s="13" t="str">
        <f>IF($D3182="", "",VLOOKUP($D3182,Series!$A:$J,8,FALSE))</f>
        <v/>
      </c>
      <c r="O3182" s="13" t="str">
        <f>IF($D3182="", "",VLOOKUP($D3182,Series!$A:$J,9,FALSE))</f>
        <v/>
      </c>
      <c r="P3182" s="13" t="str">
        <f>IF($D3182="", "",VLOOKUP($D3182,Series!$A:$J,10,FALSE))</f>
        <v/>
      </c>
    </row>
    <row r="3183" spans="1:16" x14ac:dyDescent="0.25">
      <c r="A3183" s="13" t="str">
        <f>IF(C3183&gt;0,VLOOKUP(C3183,Indicators!G:H,2,0),"")</f>
        <v/>
      </c>
      <c r="E3183" s="13" t="str">
        <f>IF(D3183="","",VLOOKUP(D3183,Series!A:B,2,FALSE))</f>
        <v/>
      </c>
      <c r="F3183" s="13" t="str">
        <f>IF(D3183&gt;0,VLOOKUP(D3183,Series!A:D,4,0),"")</f>
        <v/>
      </c>
      <c r="G3183" s="13" t="str">
        <f>IF(E3183&gt;"",VLOOKUP(E3183,Sources!A:B,2,0),"")</f>
        <v/>
      </c>
      <c r="H3183" s="13" t="str">
        <f>IF($E3183="", "",VLOOKUP($E3183,Sources!$A:$M, 13,FALSE))</f>
        <v/>
      </c>
      <c r="I3183" s="13" t="str">
        <f>IF($E3183="", "",VLOOKUP($E3183,Sources!$A:$M, 5,FALSE))</f>
        <v/>
      </c>
      <c r="J3183" s="13" t="str">
        <f>IF($E3183="", "",VLOOKUP($E3183,Sources!$A:$M, 6,FALSE))</f>
        <v/>
      </c>
      <c r="K3183" s="13" t="str">
        <f>IF($E3183="", "",VLOOKUP($E3183,Sources!$A:$M, 9,FALSE))</f>
        <v/>
      </c>
      <c r="L3183" s="13" t="str">
        <f>IF($D3183="", "",VLOOKUP($D3183,Series!$A:$J,6,FALSE))</f>
        <v/>
      </c>
      <c r="M3183" s="13" t="str">
        <f>IF($D3183="", "",VLOOKUP($D3183,Series!$A:$J,7,FALSE))</f>
        <v/>
      </c>
      <c r="N3183" s="13" t="str">
        <f>IF($D3183="", "",VLOOKUP($D3183,Series!$A:$J,8,FALSE))</f>
        <v/>
      </c>
      <c r="O3183" s="13" t="str">
        <f>IF($D3183="", "",VLOOKUP($D3183,Series!$A:$J,9,FALSE))</f>
        <v/>
      </c>
      <c r="P3183" s="13" t="str">
        <f>IF($D3183="", "",VLOOKUP($D3183,Series!$A:$J,10,FALSE))</f>
        <v/>
      </c>
    </row>
    <row r="3184" spans="1:16" x14ac:dyDescent="0.25">
      <c r="A3184" s="13" t="str">
        <f>IF(C3184&gt;0,VLOOKUP(C3184,Indicators!G:H,2,0),"")</f>
        <v/>
      </c>
      <c r="E3184" s="13" t="str">
        <f>IF(D3184="","",VLOOKUP(D3184,Series!A:B,2,FALSE))</f>
        <v/>
      </c>
      <c r="F3184" s="13" t="str">
        <f>IF(D3184&gt;0,VLOOKUP(D3184,Series!A:D,4,0),"")</f>
        <v/>
      </c>
      <c r="G3184" s="13" t="str">
        <f>IF(E3184&gt;"",VLOOKUP(E3184,Sources!A:B,2,0),"")</f>
        <v/>
      </c>
      <c r="H3184" s="13" t="str">
        <f>IF($E3184="", "",VLOOKUP($E3184,Sources!$A:$M, 13,FALSE))</f>
        <v/>
      </c>
      <c r="I3184" s="13" t="str">
        <f>IF($E3184="", "",VLOOKUP($E3184,Sources!$A:$M, 5,FALSE))</f>
        <v/>
      </c>
      <c r="J3184" s="13" t="str">
        <f>IF($E3184="", "",VLOOKUP($E3184,Sources!$A:$M, 6,FALSE))</f>
        <v/>
      </c>
      <c r="K3184" s="13" t="str">
        <f>IF($E3184="", "",VLOOKUP($E3184,Sources!$A:$M, 9,FALSE))</f>
        <v/>
      </c>
      <c r="L3184" s="13" t="str">
        <f>IF($D3184="", "",VLOOKUP($D3184,Series!$A:$J,6,FALSE))</f>
        <v/>
      </c>
      <c r="M3184" s="13" t="str">
        <f>IF($D3184="", "",VLOOKUP($D3184,Series!$A:$J,7,FALSE))</f>
        <v/>
      </c>
      <c r="N3184" s="13" t="str">
        <f>IF($D3184="", "",VLOOKUP($D3184,Series!$A:$J,8,FALSE))</f>
        <v/>
      </c>
      <c r="O3184" s="13" t="str">
        <f>IF($D3184="", "",VLOOKUP($D3184,Series!$A:$J,9,FALSE))</f>
        <v/>
      </c>
      <c r="P3184" s="13" t="str">
        <f>IF($D3184="", "",VLOOKUP($D3184,Series!$A:$J,10,FALSE))</f>
        <v/>
      </c>
    </row>
    <row r="3185" spans="1:16" x14ac:dyDescent="0.25">
      <c r="A3185" s="13" t="str">
        <f>IF(C3185&gt;0,VLOOKUP(C3185,Indicators!G:H,2,0),"")</f>
        <v/>
      </c>
      <c r="E3185" s="13" t="str">
        <f>IF(D3185="","",VLOOKUP(D3185,Series!A:B,2,FALSE))</f>
        <v/>
      </c>
      <c r="F3185" s="13" t="str">
        <f>IF(D3185&gt;0,VLOOKUP(D3185,Series!A:D,4,0),"")</f>
        <v/>
      </c>
      <c r="G3185" s="13" t="str">
        <f>IF(E3185&gt;"",VLOOKUP(E3185,Sources!A:B,2,0),"")</f>
        <v/>
      </c>
      <c r="H3185" s="13" t="str">
        <f>IF($E3185="", "",VLOOKUP($E3185,Sources!$A:$M, 13,FALSE))</f>
        <v/>
      </c>
      <c r="I3185" s="13" t="str">
        <f>IF($E3185="", "",VLOOKUP($E3185,Sources!$A:$M, 5,FALSE))</f>
        <v/>
      </c>
      <c r="J3185" s="13" t="str">
        <f>IF($E3185="", "",VLOOKUP($E3185,Sources!$A:$M, 6,FALSE))</f>
        <v/>
      </c>
      <c r="K3185" s="13" t="str">
        <f>IF($E3185="", "",VLOOKUP($E3185,Sources!$A:$M, 9,FALSE))</f>
        <v/>
      </c>
      <c r="L3185" s="13" t="str">
        <f>IF($D3185="", "",VLOOKUP($D3185,Series!$A:$J,6,FALSE))</f>
        <v/>
      </c>
      <c r="M3185" s="13" t="str">
        <f>IF($D3185="", "",VLOOKUP($D3185,Series!$A:$J,7,FALSE))</f>
        <v/>
      </c>
      <c r="N3185" s="13" t="str">
        <f>IF($D3185="", "",VLOOKUP($D3185,Series!$A:$J,8,FALSE))</f>
        <v/>
      </c>
      <c r="O3185" s="13" t="str">
        <f>IF($D3185="", "",VLOOKUP($D3185,Series!$A:$J,9,FALSE))</f>
        <v/>
      </c>
      <c r="P3185" s="13" t="str">
        <f>IF($D3185="", "",VLOOKUP($D3185,Series!$A:$J,10,FALSE))</f>
        <v/>
      </c>
    </row>
    <row r="3186" spans="1:16" x14ac:dyDescent="0.25">
      <c r="A3186" s="13" t="str">
        <f>IF(C3186&gt;0,VLOOKUP(C3186,Indicators!G:H,2,0),"")</f>
        <v/>
      </c>
      <c r="E3186" s="13" t="str">
        <f>IF(D3186="","",VLOOKUP(D3186,Series!A:B,2,FALSE))</f>
        <v/>
      </c>
      <c r="F3186" s="13" t="str">
        <f>IF(D3186&gt;0,VLOOKUP(D3186,Series!A:D,4,0),"")</f>
        <v/>
      </c>
      <c r="G3186" s="13" t="str">
        <f>IF(E3186&gt;"",VLOOKUP(E3186,Sources!A:B,2,0),"")</f>
        <v/>
      </c>
      <c r="H3186" s="13" t="str">
        <f>IF($E3186="", "",VLOOKUP($E3186,Sources!$A:$M, 13,FALSE))</f>
        <v/>
      </c>
      <c r="I3186" s="13" t="str">
        <f>IF($E3186="", "",VLOOKUP($E3186,Sources!$A:$M, 5,FALSE))</f>
        <v/>
      </c>
      <c r="J3186" s="13" t="str">
        <f>IF($E3186="", "",VLOOKUP($E3186,Sources!$A:$M, 6,FALSE))</f>
        <v/>
      </c>
      <c r="K3186" s="13" t="str">
        <f>IF($E3186="", "",VLOOKUP($E3186,Sources!$A:$M, 9,FALSE))</f>
        <v/>
      </c>
      <c r="L3186" s="13" t="str">
        <f>IF($D3186="", "",VLOOKUP($D3186,Series!$A:$J,6,FALSE))</f>
        <v/>
      </c>
      <c r="M3186" s="13" t="str">
        <f>IF($D3186="", "",VLOOKUP($D3186,Series!$A:$J,7,FALSE))</f>
        <v/>
      </c>
      <c r="N3186" s="13" t="str">
        <f>IF($D3186="", "",VLOOKUP($D3186,Series!$A:$J,8,FALSE))</f>
        <v/>
      </c>
      <c r="O3186" s="13" t="str">
        <f>IF($D3186="", "",VLOOKUP($D3186,Series!$A:$J,9,FALSE))</f>
        <v/>
      </c>
      <c r="P3186" s="13" t="str">
        <f>IF($D3186="", "",VLOOKUP($D3186,Series!$A:$J,10,FALSE))</f>
        <v/>
      </c>
    </row>
    <row r="3187" spans="1:16" x14ac:dyDescent="0.25">
      <c r="A3187" s="13" t="str">
        <f>IF(C3187&gt;0,VLOOKUP(C3187,Indicators!G:H,2,0),"")</f>
        <v/>
      </c>
      <c r="E3187" s="13" t="str">
        <f>IF(D3187="","",VLOOKUP(D3187,Series!A:B,2,FALSE))</f>
        <v/>
      </c>
      <c r="F3187" s="13" t="str">
        <f>IF(D3187&gt;0,VLOOKUP(D3187,Series!A:D,4,0),"")</f>
        <v/>
      </c>
      <c r="G3187" s="13" t="str">
        <f>IF(E3187&gt;"",VLOOKUP(E3187,Sources!A:B,2,0),"")</f>
        <v/>
      </c>
      <c r="H3187" s="13" t="str">
        <f>IF($E3187="", "",VLOOKUP($E3187,Sources!$A:$M, 13,FALSE))</f>
        <v/>
      </c>
      <c r="I3187" s="13" t="str">
        <f>IF($E3187="", "",VLOOKUP($E3187,Sources!$A:$M, 5,FALSE))</f>
        <v/>
      </c>
      <c r="J3187" s="13" t="str">
        <f>IF($E3187="", "",VLOOKUP($E3187,Sources!$A:$M, 6,FALSE))</f>
        <v/>
      </c>
      <c r="K3187" s="13" t="str">
        <f>IF($E3187="", "",VLOOKUP($E3187,Sources!$A:$M, 9,FALSE))</f>
        <v/>
      </c>
      <c r="L3187" s="13" t="str">
        <f>IF($D3187="", "",VLOOKUP($D3187,Series!$A:$J,6,FALSE))</f>
        <v/>
      </c>
      <c r="M3187" s="13" t="str">
        <f>IF($D3187="", "",VLOOKUP($D3187,Series!$A:$J,7,FALSE))</f>
        <v/>
      </c>
      <c r="N3187" s="13" t="str">
        <f>IF($D3187="", "",VLOOKUP($D3187,Series!$A:$J,8,FALSE))</f>
        <v/>
      </c>
      <c r="O3187" s="13" t="str">
        <f>IF($D3187="", "",VLOOKUP($D3187,Series!$A:$J,9,FALSE))</f>
        <v/>
      </c>
      <c r="P3187" s="13" t="str">
        <f>IF($D3187="", "",VLOOKUP($D3187,Series!$A:$J,10,FALSE))</f>
        <v/>
      </c>
    </row>
    <row r="3188" spans="1:16" x14ac:dyDescent="0.25">
      <c r="A3188" s="13" t="str">
        <f>IF(C3188&gt;0,VLOOKUP(C3188,Indicators!G:H,2,0),"")</f>
        <v/>
      </c>
      <c r="E3188" s="13" t="str">
        <f>IF(D3188="","",VLOOKUP(D3188,Series!A:B,2,FALSE))</f>
        <v/>
      </c>
      <c r="F3188" s="13" t="str">
        <f>IF(D3188&gt;0,VLOOKUP(D3188,Series!A:D,4,0),"")</f>
        <v/>
      </c>
      <c r="G3188" s="13" t="str">
        <f>IF(E3188&gt;"",VLOOKUP(E3188,Sources!A:B,2,0),"")</f>
        <v/>
      </c>
      <c r="H3188" s="13" t="str">
        <f>IF($E3188="", "",VLOOKUP($E3188,Sources!$A:$M, 13,FALSE))</f>
        <v/>
      </c>
      <c r="I3188" s="13" t="str">
        <f>IF($E3188="", "",VLOOKUP($E3188,Sources!$A:$M, 5,FALSE))</f>
        <v/>
      </c>
      <c r="J3188" s="13" t="str">
        <f>IF($E3188="", "",VLOOKUP($E3188,Sources!$A:$M, 6,FALSE))</f>
        <v/>
      </c>
      <c r="K3188" s="13" t="str">
        <f>IF($E3188="", "",VLOOKUP($E3188,Sources!$A:$M, 9,FALSE))</f>
        <v/>
      </c>
      <c r="L3188" s="13" t="str">
        <f>IF($D3188="", "",VLOOKUP($D3188,Series!$A:$J,6,FALSE))</f>
        <v/>
      </c>
      <c r="M3188" s="13" t="str">
        <f>IF($D3188="", "",VLOOKUP($D3188,Series!$A:$J,7,FALSE))</f>
        <v/>
      </c>
      <c r="N3188" s="13" t="str">
        <f>IF($D3188="", "",VLOOKUP($D3188,Series!$A:$J,8,FALSE))</f>
        <v/>
      </c>
      <c r="O3188" s="13" t="str">
        <f>IF($D3188="", "",VLOOKUP($D3188,Series!$A:$J,9,FALSE))</f>
        <v/>
      </c>
      <c r="P3188" s="13" t="str">
        <f>IF($D3188="", "",VLOOKUP($D3188,Series!$A:$J,10,FALSE))</f>
        <v/>
      </c>
    </row>
    <row r="3189" spans="1:16" x14ac:dyDescent="0.25">
      <c r="A3189" s="13" t="str">
        <f>IF(C3189&gt;0,VLOOKUP(C3189,Indicators!G:H,2,0),"")</f>
        <v/>
      </c>
      <c r="E3189" s="13" t="str">
        <f>IF(D3189="","",VLOOKUP(D3189,Series!A:B,2,FALSE))</f>
        <v/>
      </c>
      <c r="F3189" s="13" t="str">
        <f>IF(D3189&gt;0,VLOOKUP(D3189,Series!A:D,4,0),"")</f>
        <v/>
      </c>
      <c r="G3189" s="13" t="str">
        <f>IF(E3189&gt;"",VLOOKUP(E3189,Sources!A:B,2,0),"")</f>
        <v/>
      </c>
      <c r="H3189" s="13" t="str">
        <f>IF($E3189="", "",VLOOKUP($E3189,Sources!$A:$M, 13,FALSE))</f>
        <v/>
      </c>
      <c r="I3189" s="13" t="str">
        <f>IF($E3189="", "",VLOOKUP($E3189,Sources!$A:$M, 5,FALSE))</f>
        <v/>
      </c>
      <c r="J3189" s="13" t="str">
        <f>IF($E3189="", "",VLOOKUP($E3189,Sources!$A:$M, 6,FALSE))</f>
        <v/>
      </c>
      <c r="K3189" s="13" t="str">
        <f>IF($E3189="", "",VLOOKUP($E3189,Sources!$A:$M, 9,FALSE))</f>
        <v/>
      </c>
      <c r="L3189" s="13" t="str">
        <f>IF($D3189="", "",VLOOKUP($D3189,Series!$A:$J,6,FALSE))</f>
        <v/>
      </c>
      <c r="M3189" s="13" t="str">
        <f>IF($D3189="", "",VLOOKUP($D3189,Series!$A:$J,7,FALSE))</f>
        <v/>
      </c>
      <c r="N3189" s="13" t="str">
        <f>IF($D3189="", "",VLOOKUP($D3189,Series!$A:$J,8,FALSE))</f>
        <v/>
      </c>
      <c r="O3189" s="13" t="str">
        <f>IF($D3189="", "",VLOOKUP($D3189,Series!$A:$J,9,FALSE))</f>
        <v/>
      </c>
      <c r="P3189" s="13" t="str">
        <f>IF($D3189="", "",VLOOKUP($D3189,Series!$A:$J,10,FALSE))</f>
        <v/>
      </c>
    </row>
    <row r="3190" spans="1:16" x14ac:dyDescent="0.25">
      <c r="A3190" s="13" t="str">
        <f>IF(C3190&gt;0,VLOOKUP(C3190,Indicators!G:H,2,0),"")</f>
        <v/>
      </c>
      <c r="E3190" s="13" t="str">
        <f>IF(D3190="","",VLOOKUP(D3190,Series!A:B,2,FALSE))</f>
        <v/>
      </c>
      <c r="F3190" s="13" t="str">
        <f>IF(D3190&gt;0,VLOOKUP(D3190,Series!A:D,4,0),"")</f>
        <v/>
      </c>
      <c r="G3190" s="13" t="str">
        <f>IF(E3190&gt;"",VLOOKUP(E3190,Sources!A:B,2,0),"")</f>
        <v/>
      </c>
      <c r="H3190" s="13" t="str">
        <f>IF($E3190="", "",VLOOKUP($E3190,Sources!$A:$M, 13,FALSE))</f>
        <v/>
      </c>
      <c r="I3190" s="13" t="str">
        <f>IF($E3190="", "",VLOOKUP($E3190,Sources!$A:$M, 5,FALSE))</f>
        <v/>
      </c>
      <c r="J3190" s="13" t="str">
        <f>IF($E3190="", "",VLOOKUP($E3190,Sources!$A:$M, 6,FALSE))</f>
        <v/>
      </c>
      <c r="K3190" s="13" t="str">
        <f>IF($E3190="", "",VLOOKUP($E3190,Sources!$A:$M, 9,FALSE))</f>
        <v/>
      </c>
      <c r="L3190" s="13" t="str">
        <f>IF($D3190="", "",VLOOKUP($D3190,Series!$A:$J,6,FALSE))</f>
        <v/>
      </c>
      <c r="M3190" s="13" t="str">
        <f>IF($D3190="", "",VLOOKUP($D3190,Series!$A:$J,7,FALSE))</f>
        <v/>
      </c>
      <c r="N3190" s="13" t="str">
        <f>IF($D3190="", "",VLOOKUP($D3190,Series!$A:$J,8,FALSE))</f>
        <v/>
      </c>
      <c r="O3190" s="13" t="str">
        <f>IF($D3190="", "",VLOOKUP($D3190,Series!$A:$J,9,FALSE))</f>
        <v/>
      </c>
      <c r="P3190" s="13" t="str">
        <f>IF($D3190="", "",VLOOKUP($D3190,Series!$A:$J,10,FALSE))</f>
        <v/>
      </c>
    </row>
    <row r="3191" spans="1:16" x14ac:dyDescent="0.25">
      <c r="A3191" s="13" t="str">
        <f>IF(C3191&gt;0,VLOOKUP(C3191,Indicators!G:H,2,0),"")</f>
        <v/>
      </c>
      <c r="E3191" s="13" t="str">
        <f>IF(D3191="","",VLOOKUP(D3191,Series!A:B,2,FALSE))</f>
        <v/>
      </c>
      <c r="F3191" s="13" t="str">
        <f>IF(D3191&gt;0,VLOOKUP(D3191,Series!A:D,4,0),"")</f>
        <v/>
      </c>
      <c r="G3191" s="13" t="str">
        <f>IF(E3191&gt;"",VLOOKUP(E3191,Sources!A:B,2,0),"")</f>
        <v/>
      </c>
      <c r="H3191" s="13" t="str">
        <f>IF($E3191="", "",VLOOKUP($E3191,Sources!$A:$M, 13,FALSE))</f>
        <v/>
      </c>
      <c r="I3191" s="13" t="str">
        <f>IF($E3191="", "",VLOOKUP($E3191,Sources!$A:$M, 5,FALSE))</f>
        <v/>
      </c>
      <c r="J3191" s="13" t="str">
        <f>IF($E3191="", "",VLOOKUP($E3191,Sources!$A:$M, 6,FALSE))</f>
        <v/>
      </c>
      <c r="K3191" s="13" t="str">
        <f>IF($E3191="", "",VLOOKUP($E3191,Sources!$A:$M, 9,FALSE))</f>
        <v/>
      </c>
      <c r="L3191" s="13" t="str">
        <f>IF($D3191="", "",VLOOKUP($D3191,Series!$A:$J,6,FALSE))</f>
        <v/>
      </c>
      <c r="M3191" s="13" t="str">
        <f>IF($D3191="", "",VLOOKUP($D3191,Series!$A:$J,7,FALSE))</f>
        <v/>
      </c>
      <c r="N3191" s="13" t="str">
        <f>IF($D3191="", "",VLOOKUP($D3191,Series!$A:$J,8,FALSE))</f>
        <v/>
      </c>
      <c r="O3191" s="13" t="str">
        <f>IF($D3191="", "",VLOOKUP($D3191,Series!$A:$J,9,FALSE))</f>
        <v/>
      </c>
      <c r="P3191" s="13" t="str">
        <f>IF($D3191="", "",VLOOKUP($D3191,Series!$A:$J,10,FALSE))</f>
        <v/>
      </c>
    </row>
    <row r="3192" spans="1:16" x14ac:dyDescent="0.25">
      <c r="A3192" s="13" t="str">
        <f>IF(C3192&gt;0,VLOOKUP(C3192,Indicators!G:H,2,0),"")</f>
        <v/>
      </c>
      <c r="E3192" s="13" t="str">
        <f>IF(D3192="","",VLOOKUP(D3192,Series!A:B,2,FALSE))</f>
        <v/>
      </c>
      <c r="F3192" s="13" t="str">
        <f>IF(D3192&gt;0,VLOOKUP(D3192,Series!A:D,4,0),"")</f>
        <v/>
      </c>
      <c r="G3192" s="13" t="str">
        <f>IF(E3192&gt;"",VLOOKUP(E3192,Sources!A:B,2,0),"")</f>
        <v/>
      </c>
      <c r="H3192" s="13" t="str">
        <f>IF($E3192="", "",VLOOKUP($E3192,Sources!$A:$M, 13,FALSE))</f>
        <v/>
      </c>
      <c r="I3192" s="13" t="str">
        <f>IF($E3192="", "",VLOOKUP($E3192,Sources!$A:$M, 5,FALSE))</f>
        <v/>
      </c>
      <c r="J3192" s="13" t="str">
        <f>IF($E3192="", "",VLOOKUP($E3192,Sources!$A:$M, 6,FALSE))</f>
        <v/>
      </c>
      <c r="K3192" s="13" t="str">
        <f>IF($E3192="", "",VLOOKUP($E3192,Sources!$A:$M, 9,FALSE))</f>
        <v/>
      </c>
      <c r="L3192" s="13" t="str">
        <f>IF($D3192="", "",VLOOKUP($D3192,Series!$A:$J,6,FALSE))</f>
        <v/>
      </c>
      <c r="M3192" s="13" t="str">
        <f>IF($D3192="", "",VLOOKUP($D3192,Series!$A:$J,7,FALSE))</f>
        <v/>
      </c>
      <c r="N3192" s="13" t="str">
        <f>IF($D3192="", "",VLOOKUP($D3192,Series!$A:$J,8,FALSE))</f>
        <v/>
      </c>
      <c r="O3192" s="13" t="str">
        <f>IF($D3192="", "",VLOOKUP($D3192,Series!$A:$J,9,FALSE))</f>
        <v/>
      </c>
      <c r="P3192" s="13" t="str">
        <f>IF($D3192="", "",VLOOKUP($D3192,Series!$A:$J,10,FALSE))</f>
        <v/>
      </c>
    </row>
    <row r="3193" spans="1:16" x14ac:dyDescent="0.25">
      <c r="A3193" s="13" t="str">
        <f>IF(C3193&gt;0,VLOOKUP(C3193,Indicators!G:H,2,0),"")</f>
        <v/>
      </c>
      <c r="E3193" s="13" t="str">
        <f>IF(D3193="","",VLOOKUP(D3193,Series!A:B,2,FALSE))</f>
        <v/>
      </c>
      <c r="F3193" s="13" t="str">
        <f>IF(D3193&gt;0,VLOOKUP(D3193,Series!A:D,4,0),"")</f>
        <v/>
      </c>
      <c r="G3193" s="13" t="str">
        <f>IF(E3193&gt;"",VLOOKUP(E3193,Sources!A:B,2,0),"")</f>
        <v/>
      </c>
      <c r="H3193" s="13" t="str">
        <f>IF($E3193="", "",VLOOKUP($E3193,Sources!$A:$M, 13,FALSE))</f>
        <v/>
      </c>
      <c r="I3193" s="13" t="str">
        <f>IF($E3193="", "",VLOOKUP($E3193,Sources!$A:$M, 5,FALSE))</f>
        <v/>
      </c>
      <c r="J3193" s="13" t="str">
        <f>IF($E3193="", "",VLOOKUP($E3193,Sources!$A:$M, 6,FALSE))</f>
        <v/>
      </c>
      <c r="K3193" s="13" t="str">
        <f>IF($E3193="", "",VLOOKUP($E3193,Sources!$A:$M, 9,FALSE))</f>
        <v/>
      </c>
      <c r="L3193" s="13" t="str">
        <f>IF($D3193="", "",VLOOKUP($D3193,Series!$A:$J,6,FALSE))</f>
        <v/>
      </c>
      <c r="M3193" s="13" t="str">
        <f>IF($D3193="", "",VLOOKUP($D3193,Series!$A:$J,7,FALSE))</f>
        <v/>
      </c>
      <c r="N3193" s="13" t="str">
        <f>IF($D3193="", "",VLOOKUP($D3193,Series!$A:$J,8,FALSE))</f>
        <v/>
      </c>
      <c r="O3193" s="13" t="str">
        <f>IF($D3193="", "",VLOOKUP($D3193,Series!$A:$J,9,FALSE))</f>
        <v/>
      </c>
      <c r="P3193" s="13" t="str">
        <f>IF($D3193="", "",VLOOKUP($D3193,Series!$A:$J,10,FALSE))</f>
        <v/>
      </c>
    </row>
    <row r="3194" spans="1:16" x14ac:dyDescent="0.25">
      <c r="A3194" s="13" t="str">
        <f>IF(C3194&gt;0,VLOOKUP(C3194,Indicators!G:H,2,0),"")</f>
        <v/>
      </c>
      <c r="E3194" s="13" t="str">
        <f>IF(D3194="","",VLOOKUP(D3194,Series!A:B,2,FALSE))</f>
        <v/>
      </c>
      <c r="F3194" s="13" t="str">
        <f>IF(D3194&gt;0,VLOOKUP(D3194,Series!A:D,4,0),"")</f>
        <v/>
      </c>
      <c r="G3194" s="13" t="str">
        <f>IF(E3194&gt;"",VLOOKUP(E3194,Sources!A:B,2,0),"")</f>
        <v/>
      </c>
      <c r="H3194" s="13" t="str">
        <f>IF($E3194="", "",VLOOKUP($E3194,Sources!$A:$M, 13,FALSE))</f>
        <v/>
      </c>
      <c r="I3194" s="13" t="str">
        <f>IF($E3194="", "",VLOOKUP($E3194,Sources!$A:$M, 5,FALSE))</f>
        <v/>
      </c>
      <c r="J3194" s="13" t="str">
        <f>IF($E3194="", "",VLOOKUP($E3194,Sources!$A:$M, 6,FALSE))</f>
        <v/>
      </c>
      <c r="K3194" s="13" t="str">
        <f>IF($E3194="", "",VLOOKUP($E3194,Sources!$A:$M, 9,FALSE))</f>
        <v/>
      </c>
      <c r="L3194" s="13" t="str">
        <f>IF($D3194="", "",VLOOKUP($D3194,Series!$A:$J,6,FALSE))</f>
        <v/>
      </c>
      <c r="M3194" s="13" t="str">
        <f>IF($D3194="", "",VLOOKUP($D3194,Series!$A:$J,7,FALSE))</f>
        <v/>
      </c>
      <c r="N3194" s="13" t="str">
        <f>IF($D3194="", "",VLOOKUP($D3194,Series!$A:$J,8,FALSE))</f>
        <v/>
      </c>
      <c r="O3194" s="13" t="str">
        <f>IF($D3194="", "",VLOOKUP($D3194,Series!$A:$J,9,FALSE))</f>
        <v/>
      </c>
      <c r="P3194" s="13" t="str">
        <f>IF($D3194="", "",VLOOKUP($D3194,Series!$A:$J,10,FALSE))</f>
        <v/>
      </c>
    </row>
    <row r="3195" spans="1:16" x14ac:dyDescent="0.25">
      <c r="A3195" s="13" t="str">
        <f>IF(C3195&gt;0,VLOOKUP(C3195,Indicators!G:H,2,0),"")</f>
        <v/>
      </c>
      <c r="E3195" s="13" t="str">
        <f>IF(D3195="","",VLOOKUP(D3195,Series!A:B,2,FALSE))</f>
        <v/>
      </c>
      <c r="F3195" s="13" t="str">
        <f>IF(D3195&gt;0,VLOOKUP(D3195,Series!A:D,4,0),"")</f>
        <v/>
      </c>
      <c r="G3195" s="13" t="str">
        <f>IF(E3195&gt;"",VLOOKUP(E3195,Sources!A:B,2,0),"")</f>
        <v/>
      </c>
      <c r="H3195" s="13" t="str">
        <f>IF($E3195="", "",VLOOKUP($E3195,Sources!$A:$M, 13,FALSE))</f>
        <v/>
      </c>
      <c r="I3195" s="13" t="str">
        <f>IF($E3195="", "",VLOOKUP($E3195,Sources!$A:$M, 5,FALSE))</f>
        <v/>
      </c>
      <c r="J3195" s="13" t="str">
        <f>IF($E3195="", "",VLOOKUP($E3195,Sources!$A:$M, 6,FALSE))</f>
        <v/>
      </c>
      <c r="K3195" s="13" t="str">
        <f>IF($E3195="", "",VLOOKUP($E3195,Sources!$A:$M, 9,FALSE))</f>
        <v/>
      </c>
      <c r="L3195" s="13" t="str">
        <f>IF($D3195="", "",VLOOKUP($D3195,Series!$A:$J,6,FALSE))</f>
        <v/>
      </c>
      <c r="M3195" s="13" t="str">
        <f>IF($D3195="", "",VLOOKUP($D3195,Series!$A:$J,7,FALSE))</f>
        <v/>
      </c>
      <c r="N3195" s="13" t="str">
        <f>IF($D3195="", "",VLOOKUP($D3195,Series!$A:$J,8,FALSE))</f>
        <v/>
      </c>
      <c r="O3195" s="13" t="str">
        <f>IF($D3195="", "",VLOOKUP($D3195,Series!$A:$J,9,FALSE))</f>
        <v/>
      </c>
      <c r="P3195" s="13" t="str">
        <f>IF($D3195="", "",VLOOKUP($D3195,Series!$A:$J,10,FALSE))</f>
        <v/>
      </c>
    </row>
    <row r="3196" spans="1:16" x14ac:dyDescent="0.25">
      <c r="A3196" s="13" t="str">
        <f>IF(C3196&gt;0,VLOOKUP(C3196,Indicators!G:H,2,0),"")</f>
        <v/>
      </c>
      <c r="E3196" s="13" t="str">
        <f>IF(D3196="","",VLOOKUP(D3196,Series!A:B,2,FALSE))</f>
        <v/>
      </c>
      <c r="F3196" s="13" t="str">
        <f>IF(D3196&gt;0,VLOOKUP(D3196,Series!A:D,4,0),"")</f>
        <v/>
      </c>
      <c r="G3196" s="13" t="str">
        <f>IF(E3196&gt;"",VLOOKUP(E3196,Sources!A:B,2,0),"")</f>
        <v/>
      </c>
      <c r="H3196" s="13" t="str">
        <f>IF($E3196="", "",VLOOKUP($E3196,Sources!$A:$M, 13,FALSE))</f>
        <v/>
      </c>
      <c r="I3196" s="13" t="str">
        <f>IF($E3196="", "",VLOOKUP($E3196,Sources!$A:$M, 5,FALSE))</f>
        <v/>
      </c>
      <c r="J3196" s="13" t="str">
        <f>IF($E3196="", "",VLOOKUP($E3196,Sources!$A:$M, 6,FALSE))</f>
        <v/>
      </c>
      <c r="K3196" s="13" t="str">
        <f>IF($E3196="", "",VLOOKUP($E3196,Sources!$A:$M, 9,FALSE))</f>
        <v/>
      </c>
      <c r="L3196" s="13" t="str">
        <f>IF($D3196="", "",VLOOKUP($D3196,Series!$A:$J,6,FALSE))</f>
        <v/>
      </c>
      <c r="M3196" s="13" t="str">
        <f>IF($D3196="", "",VLOOKUP($D3196,Series!$A:$J,7,FALSE))</f>
        <v/>
      </c>
      <c r="N3196" s="13" t="str">
        <f>IF($D3196="", "",VLOOKUP($D3196,Series!$A:$J,8,FALSE))</f>
        <v/>
      </c>
      <c r="O3196" s="13" t="str">
        <f>IF($D3196="", "",VLOOKUP($D3196,Series!$A:$J,9,FALSE))</f>
        <v/>
      </c>
      <c r="P3196" s="13" t="str">
        <f>IF($D3196="", "",VLOOKUP($D3196,Series!$A:$J,10,FALSE))</f>
        <v/>
      </c>
    </row>
    <row r="3197" spans="1:16" x14ac:dyDescent="0.25">
      <c r="A3197" s="13" t="str">
        <f>IF(C3197&gt;0,VLOOKUP(C3197,Indicators!G:H,2,0),"")</f>
        <v/>
      </c>
      <c r="E3197" s="13" t="str">
        <f>IF(D3197="","",VLOOKUP(D3197,Series!A:B,2,FALSE))</f>
        <v/>
      </c>
      <c r="F3197" s="13" t="str">
        <f>IF(D3197&gt;0,VLOOKUP(D3197,Series!A:D,4,0),"")</f>
        <v/>
      </c>
      <c r="G3197" s="13" t="str">
        <f>IF(E3197&gt;"",VLOOKUP(E3197,Sources!A:B,2,0),"")</f>
        <v/>
      </c>
      <c r="H3197" s="13" t="str">
        <f>IF($E3197="", "",VLOOKUP($E3197,Sources!$A:$M, 13,FALSE))</f>
        <v/>
      </c>
      <c r="I3197" s="13" t="str">
        <f>IF($E3197="", "",VLOOKUP($E3197,Sources!$A:$M, 5,FALSE))</f>
        <v/>
      </c>
      <c r="J3197" s="13" t="str">
        <f>IF($E3197="", "",VLOOKUP($E3197,Sources!$A:$M, 6,FALSE))</f>
        <v/>
      </c>
      <c r="K3197" s="13" t="str">
        <f>IF($E3197="", "",VLOOKUP($E3197,Sources!$A:$M, 9,FALSE))</f>
        <v/>
      </c>
      <c r="L3197" s="13" t="str">
        <f>IF($D3197="", "",VLOOKUP($D3197,Series!$A:$J,6,FALSE))</f>
        <v/>
      </c>
      <c r="M3197" s="13" t="str">
        <f>IF($D3197="", "",VLOOKUP($D3197,Series!$A:$J,7,FALSE))</f>
        <v/>
      </c>
      <c r="N3197" s="13" t="str">
        <f>IF($D3197="", "",VLOOKUP($D3197,Series!$A:$J,8,FALSE))</f>
        <v/>
      </c>
      <c r="O3197" s="13" t="str">
        <f>IF($D3197="", "",VLOOKUP($D3197,Series!$A:$J,9,FALSE))</f>
        <v/>
      </c>
      <c r="P3197" s="13" t="str">
        <f>IF($D3197="", "",VLOOKUP($D3197,Series!$A:$J,10,FALSE))</f>
        <v/>
      </c>
    </row>
    <row r="3198" spans="1:16" x14ac:dyDescent="0.25">
      <c r="A3198" s="13" t="str">
        <f>IF(C3198&gt;0,VLOOKUP(C3198,Indicators!G:H,2,0),"")</f>
        <v/>
      </c>
      <c r="E3198" s="13" t="str">
        <f>IF(D3198="","",VLOOKUP(D3198,Series!A:B,2,FALSE))</f>
        <v/>
      </c>
      <c r="F3198" s="13" t="str">
        <f>IF(D3198&gt;0,VLOOKUP(D3198,Series!A:D,4,0),"")</f>
        <v/>
      </c>
      <c r="G3198" s="13" t="str">
        <f>IF(E3198&gt;"",VLOOKUP(E3198,Sources!A:B,2,0),"")</f>
        <v/>
      </c>
      <c r="H3198" s="13" t="str">
        <f>IF($E3198="", "",VLOOKUP($E3198,Sources!$A:$M, 13,FALSE))</f>
        <v/>
      </c>
      <c r="I3198" s="13" t="str">
        <f>IF($E3198="", "",VLOOKUP($E3198,Sources!$A:$M, 5,FALSE))</f>
        <v/>
      </c>
      <c r="J3198" s="13" t="str">
        <f>IF($E3198="", "",VLOOKUP($E3198,Sources!$A:$M, 6,FALSE))</f>
        <v/>
      </c>
      <c r="K3198" s="13" t="str">
        <f>IF($E3198="", "",VLOOKUP($E3198,Sources!$A:$M, 9,FALSE))</f>
        <v/>
      </c>
      <c r="L3198" s="13" t="str">
        <f>IF($D3198="", "",VLOOKUP($D3198,Series!$A:$J,6,FALSE))</f>
        <v/>
      </c>
      <c r="M3198" s="13" t="str">
        <f>IF($D3198="", "",VLOOKUP($D3198,Series!$A:$J,7,FALSE))</f>
        <v/>
      </c>
      <c r="N3198" s="13" t="str">
        <f>IF($D3198="", "",VLOOKUP($D3198,Series!$A:$J,8,FALSE))</f>
        <v/>
      </c>
      <c r="O3198" s="13" t="str">
        <f>IF($D3198="", "",VLOOKUP($D3198,Series!$A:$J,9,FALSE))</f>
        <v/>
      </c>
      <c r="P3198" s="13" t="str">
        <f>IF($D3198="", "",VLOOKUP($D3198,Series!$A:$J,10,FALSE))</f>
        <v/>
      </c>
    </row>
    <row r="3199" spans="1:16" x14ac:dyDescent="0.25">
      <c r="A3199" s="13" t="str">
        <f>IF(C3199&gt;0,VLOOKUP(C3199,Indicators!G:H,2,0),"")</f>
        <v/>
      </c>
      <c r="E3199" s="13" t="str">
        <f>IF(D3199="","",VLOOKUP(D3199,Series!A:B,2,FALSE))</f>
        <v/>
      </c>
      <c r="F3199" s="13" t="str">
        <f>IF(D3199&gt;0,VLOOKUP(D3199,Series!A:D,4,0),"")</f>
        <v/>
      </c>
      <c r="G3199" s="13" t="str">
        <f>IF(E3199&gt;"",VLOOKUP(E3199,Sources!A:B,2,0),"")</f>
        <v/>
      </c>
      <c r="H3199" s="13" t="str">
        <f>IF($E3199="", "",VLOOKUP($E3199,Sources!$A:$M, 13,FALSE))</f>
        <v/>
      </c>
      <c r="I3199" s="13" t="str">
        <f>IF($E3199="", "",VLOOKUP($E3199,Sources!$A:$M, 5,FALSE))</f>
        <v/>
      </c>
      <c r="J3199" s="13" t="str">
        <f>IF($E3199="", "",VLOOKUP($E3199,Sources!$A:$M, 6,FALSE))</f>
        <v/>
      </c>
      <c r="K3199" s="13" t="str">
        <f>IF($E3199="", "",VLOOKUP($E3199,Sources!$A:$M, 9,FALSE))</f>
        <v/>
      </c>
      <c r="L3199" s="13" t="str">
        <f>IF($D3199="", "",VLOOKUP($D3199,Series!$A:$J,6,FALSE))</f>
        <v/>
      </c>
      <c r="M3199" s="13" t="str">
        <f>IF($D3199="", "",VLOOKUP($D3199,Series!$A:$J,7,FALSE))</f>
        <v/>
      </c>
      <c r="N3199" s="13" t="str">
        <f>IF($D3199="", "",VLOOKUP($D3199,Series!$A:$J,8,FALSE))</f>
        <v/>
      </c>
      <c r="O3199" s="13" t="str">
        <f>IF($D3199="", "",VLOOKUP($D3199,Series!$A:$J,9,FALSE))</f>
        <v/>
      </c>
      <c r="P3199" s="13" t="str">
        <f>IF($D3199="", "",VLOOKUP($D3199,Series!$A:$J,10,FALSE))</f>
        <v/>
      </c>
    </row>
    <row r="3200" spans="1:16" x14ac:dyDescent="0.25">
      <c r="A3200" s="13" t="str">
        <f>IF(C3200&gt;0,VLOOKUP(C3200,Indicators!G:H,2,0),"")</f>
        <v/>
      </c>
      <c r="E3200" s="13" t="str">
        <f>IF(D3200="","",VLOOKUP(D3200,Series!A:B,2,FALSE))</f>
        <v/>
      </c>
      <c r="F3200" s="13" t="str">
        <f>IF(D3200&gt;0,VLOOKUP(D3200,Series!A:D,4,0),"")</f>
        <v/>
      </c>
      <c r="G3200" s="13" t="str">
        <f>IF(E3200&gt;"",VLOOKUP(E3200,Sources!A:B,2,0),"")</f>
        <v/>
      </c>
      <c r="H3200" s="13" t="str">
        <f>IF($E3200="", "",VLOOKUP($E3200,Sources!$A:$M, 13,FALSE))</f>
        <v/>
      </c>
      <c r="I3200" s="13" t="str">
        <f>IF($E3200="", "",VLOOKUP($E3200,Sources!$A:$M, 5,FALSE))</f>
        <v/>
      </c>
      <c r="J3200" s="13" t="str">
        <f>IF($E3200="", "",VLOOKUP($E3200,Sources!$A:$M, 6,FALSE))</f>
        <v/>
      </c>
      <c r="K3200" s="13" t="str">
        <f>IF($E3200="", "",VLOOKUP($E3200,Sources!$A:$M, 9,FALSE))</f>
        <v/>
      </c>
      <c r="L3200" s="13" t="str">
        <f>IF($D3200="", "",VLOOKUP($D3200,Series!$A:$J,6,FALSE))</f>
        <v/>
      </c>
      <c r="M3200" s="13" t="str">
        <f>IF($D3200="", "",VLOOKUP($D3200,Series!$A:$J,7,FALSE))</f>
        <v/>
      </c>
      <c r="N3200" s="13" t="str">
        <f>IF($D3200="", "",VLOOKUP($D3200,Series!$A:$J,8,FALSE))</f>
        <v/>
      </c>
      <c r="O3200" s="13" t="str">
        <f>IF($D3200="", "",VLOOKUP($D3200,Series!$A:$J,9,FALSE))</f>
        <v/>
      </c>
      <c r="P3200" s="13" t="str">
        <f>IF($D3200="", "",VLOOKUP($D3200,Series!$A:$J,10,FALSE))</f>
        <v/>
      </c>
    </row>
    <row r="3201" spans="1:16" x14ac:dyDescent="0.25">
      <c r="A3201" s="13" t="str">
        <f>IF(C3201&gt;0,VLOOKUP(C3201,Indicators!G:H,2,0),"")</f>
        <v/>
      </c>
      <c r="E3201" s="13" t="str">
        <f>IF(D3201="","",VLOOKUP(D3201,Series!A:B,2,FALSE))</f>
        <v/>
      </c>
      <c r="F3201" s="13" t="str">
        <f>IF(D3201&gt;0,VLOOKUP(D3201,Series!A:D,4,0),"")</f>
        <v/>
      </c>
      <c r="G3201" s="13" t="str">
        <f>IF(E3201&gt;"",VLOOKUP(E3201,Sources!A:B,2,0),"")</f>
        <v/>
      </c>
      <c r="H3201" s="13" t="str">
        <f>IF($E3201="", "",VLOOKUP($E3201,Sources!$A:$M, 13,FALSE))</f>
        <v/>
      </c>
      <c r="I3201" s="13" t="str">
        <f>IF($E3201="", "",VLOOKUP($E3201,Sources!$A:$M, 5,FALSE))</f>
        <v/>
      </c>
      <c r="J3201" s="13" t="str">
        <f>IF($E3201="", "",VLOOKUP($E3201,Sources!$A:$M, 6,FALSE))</f>
        <v/>
      </c>
      <c r="K3201" s="13" t="str">
        <f>IF($E3201="", "",VLOOKUP($E3201,Sources!$A:$M, 9,FALSE))</f>
        <v/>
      </c>
      <c r="L3201" s="13" t="str">
        <f>IF($D3201="", "",VLOOKUP($D3201,Series!$A:$J,6,FALSE))</f>
        <v/>
      </c>
      <c r="M3201" s="13" t="str">
        <f>IF($D3201="", "",VLOOKUP($D3201,Series!$A:$J,7,FALSE))</f>
        <v/>
      </c>
      <c r="N3201" s="13" t="str">
        <f>IF($D3201="", "",VLOOKUP($D3201,Series!$A:$J,8,FALSE))</f>
        <v/>
      </c>
      <c r="O3201" s="13" t="str">
        <f>IF($D3201="", "",VLOOKUP($D3201,Series!$A:$J,9,FALSE))</f>
        <v/>
      </c>
      <c r="P3201" s="13" t="str">
        <f>IF($D3201="", "",VLOOKUP($D3201,Series!$A:$J,10,FALSE))</f>
        <v/>
      </c>
    </row>
    <row r="3202" spans="1:16" x14ac:dyDescent="0.25">
      <c r="A3202" s="13" t="str">
        <f>IF(C3202&gt;0,VLOOKUP(C3202,Indicators!G:H,2,0),"")</f>
        <v/>
      </c>
      <c r="E3202" s="13" t="str">
        <f>IF(D3202="","",VLOOKUP(D3202,Series!A:B,2,FALSE))</f>
        <v/>
      </c>
      <c r="F3202" s="13" t="str">
        <f>IF(D3202&gt;0,VLOOKUP(D3202,Series!A:D,4,0),"")</f>
        <v/>
      </c>
      <c r="G3202" s="13" t="str">
        <f>IF(E3202&gt;"",VLOOKUP(E3202,Sources!A:B,2,0),"")</f>
        <v/>
      </c>
      <c r="H3202" s="13" t="str">
        <f>IF($E3202="", "",VLOOKUP($E3202,Sources!$A:$M, 13,FALSE))</f>
        <v/>
      </c>
      <c r="I3202" s="13" t="str">
        <f>IF($E3202="", "",VLOOKUP($E3202,Sources!$A:$M, 5,FALSE))</f>
        <v/>
      </c>
      <c r="J3202" s="13" t="str">
        <f>IF($E3202="", "",VLOOKUP($E3202,Sources!$A:$M, 6,FALSE))</f>
        <v/>
      </c>
      <c r="K3202" s="13" t="str">
        <f>IF($E3202="", "",VLOOKUP($E3202,Sources!$A:$M, 9,FALSE))</f>
        <v/>
      </c>
      <c r="L3202" s="13" t="str">
        <f>IF($D3202="", "",VLOOKUP($D3202,Series!$A:$J,6,FALSE))</f>
        <v/>
      </c>
      <c r="M3202" s="13" t="str">
        <f>IF($D3202="", "",VLOOKUP($D3202,Series!$A:$J,7,FALSE))</f>
        <v/>
      </c>
      <c r="N3202" s="13" t="str">
        <f>IF($D3202="", "",VLOOKUP($D3202,Series!$A:$J,8,FALSE))</f>
        <v/>
      </c>
      <c r="O3202" s="13" t="str">
        <f>IF($D3202="", "",VLOOKUP($D3202,Series!$A:$J,9,FALSE))</f>
        <v/>
      </c>
      <c r="P3202" s="13" t="str">
        <f>IF($D3202="", "",VLOOKUP($D3202,Series!$A:$J,10,FALSE))</f>
        <v/>
      </c>
    </row>
    <row r="3203" spans="1:16" x14ac:dyDescent="0.25">
      <c r="A3203" s="13" t="str">
        <f>IF(C3203&gt;0,VLOOKUP(C3203,Indicators!G:H,2,0),"")</f>
        <v/>
      </c>
      <c r="E3203" s="13" t="str">
        <f>IF(D3203="","",VLOOKUP(D3203,Series!A:B,2,FALSE))</f>
        <v/>
      </c>
      <c r="F3203" s="13" t="str">
        <f>IF(D3203&gt;0,VLOOKUP(D3203,Series!A:D,4,0),"")</f>
        <v/>
      </c>
      <c r="G3203" s="13" t="str">
        <f>IF(E3203&gt;"",VLOOKUP(E3203,Sources!A:B,2,0),"")</f>
        <v/>
      </c>
      <c r="H3203" s="13" t="str">
        <f>IF($E3203="", "",VLOOKUP($E3203,Sources!$A:$M, 13,FALSE))</f>
        <v/>
      </c>
      <c r="I3203" s="13" t="str">
        <f>IF($E3203="", "",VLOOKUP($E3203,Sources!$A:$M, 5,FALSE))</f>
        <v/>
      </c>
      <c r="J3203" s="13" t="str">
        <f>IF($E3203="", "",VLOOKUP($E3203,Sources!$A:$M, 6,FALSE))</f>
        <v/>
      </c>
      <c r="K3203" s="13" t="str">
        <f>IF($E3203="", "",VLOOKUP($E3203,Sources!$A:$M, 9,FALSE))</f>
        <v/>
      </c>
      <c r="L3203" s="13" t="str">
        <f>IF($D3203="", "",VLOOKUP($D3203,Series!$A:$J,6,FALSE))</f>
        <v/>
      </c>
      <c r="M3203" s="13" t="str">
        <f>IF($D3203="", "",VLOOKUP($D3203,Series!$A:$J,7,FALSE))</f>
        <v/>
      </c>
      <c r="N3203" s="13" t="str">
        <f>IF($D3203="", "",VLOOKUP($D3203,Series!$A:$J,8,FALSE))</f>
        <v/>
      </c>
      <c r="O3203" s="13" t="str">
        <f>IF($D3203="", "",VLOOKUP($D3203,Series!$A:$J,9,FALSE))</f>
        <v/>
      </c>
      <c r="P3203" s="13" t="str">
        <f>IF($D3203="", "",VLOOKUP($D3203,Series!$A:$J,10,FALSE))</f>
        <v/>
      </c>
    </row>
    <row r="3204" spans="1:16" x14ac:dyDescent="0.25">
      <c r="A3204" s="13" t="str">
        <f>IF(C3204&gt;0,VLOOKUP(C3204,Indicators!G:H,2,0),"")</f>
        <v/>
      </c>
      <c r="E3204" s="13" t="str">
        <f>IF(D3204="","",VLOOKUP(D3204,Series!A:B,2,FALSE))</f>
        <v/>
      </c>
      <c r="F3204" s="13" t="str">
        <f>IF(D3204&gt;0,VLOOKUP(D3204,Series!A:D,4,0),"")</f>
        <v/>
      </c>
      <c r="G3204" s="13" t="str">
        <f>IF(E3204&gt;"",VLOOKUP(E3204,Sources!A:B,2,0),"")</f>
        <v/>
      </c>
      <c r="H3204" s="13" t="str">
        <f>IF($E3204="", "",VLOOKUP($E3204,Sources!$A:$M, 13,FALSE))</f>
        <v/>
      </c>
      <c r="I3204" s="13" t="str">
        <f>IF($E3204="", "",VLOOKUP($E3204,Sources!$A:$M, 5,FALSE))</f>
        <v/>
      </c>
      <c r="J3204" s="13" t="str">
        <f>IF($E3204="", "",VLOOKUP($E3204,Sources!$A:$M, 6,FALSE))</f>
        <v/>
      </c>
      <c r="K3204" s="13" t="str">
        <f>IF($E3204="", "",VLOOKUP($E3204,Sources!$A:$M, 9,FALSE))</f>
        <v/>
      </c>
      <c r="L3204" s="13" t="str">
        <f>IF($D3204="", "",VLOOKUP($D3204,Series!$A:$J,6,FALSE))</f>
        <v/>
      </c>
      <c r="M3204" s="13" t="str">
        <f>IF($D3204="", "",VLOOKUP($D3204,Series!$A:$J,7,FALSE))</f>
        <v/>
      </c>
      <c r="N3204" s="13" t="str">
        <f>IF($D3204="", "",VLOOKUP($D3204,Series!$A:$J,8,FALSE))</f>
        <v/>
      </c>
      <c r="O3204" s="13" t="str">
        <f>IF($D3204="", "",VLOOKUP($D3204,Series!$A:$J,9,FALSE))</f>
        <v/>
      </c>
      <c r="P3204" s="13" t="str">
        <f>IF($D3204="", "",VLOOKUP($D3204,Series!$A:$J,10,FALSE))</f>
        <v/>
      </c>
    </row>
    <row r="3205" spans="1:16" x14ac:dyDescent="0.25">
      <c r="A3205" s="13" t="str">
        <f>IF(C3205&gt;0,VLOOKUP(C3205,Indicators!G:H,2,0),"")</f>
        <v/>
      </c>
      <c r="E3205" s="13" t="str">
        <f>IF(D3205="","",VLOOKUP(D3205,Series!A:B,2,FALSE))</f>
        <v/>
      </c>
      <c r="F3205" s="13" t="str">
        <f>IF(D3205&gt;0,VLOOKUP(D3205,Series!A:D,4,0),"")</f>
        <v/>
      </c>
      <c r="G3205" s="13" t="str">
        <f>IF(E3205&gt;"",VLOOKUP(E3205,Sources!A:B,2,0),"")</f>
        <v/>
      </c>
      <c r="H3205" s="13" t="str">
        <f>IF($E3205="", "",VLOOKUP($E3205,Sources!$A:$M, 13,FALSE))</f>
        <v/>
      </c>
      <c r="I3205" s="13" t="str">
        <f>IF($E3205="", "",VLOOKUP($E3205,Sources!$A:$M, 5,FALSE))</f>
        <v/>
      </c>
      <c r="J3205" s="13" t="str">
        <f>IF($E3205="", "",VLOOKUP($E3205,Sources!$A:$M, 6,FALSE))</f>
        <v/>
      </c>
      <c r="K3205" s="13" t="str">
        <f>IF($E3205="", "",VLOOKUP($E3205,Sources!$A:$M, 9,FALSE))</f>
        <v/>
      </c>
      <c r="L3205" s="13" t="str">
        <f>IF($D3205="", "",VLOOKUP($D3205,Series!$A:$J,6,FALSE))</f>
        <v/>
      </c>
      <c r="M3205" s="13" t="str">
        <f>IF($D3205="", "",VLOOKUP($D3205,Series!$A:$J,7,FALSE))</f>
        <v/>
      </c>
      <c r="N3205" s="13" t="str">
        <f>IF($D3205="", "",VLOOKUP($D3205,Series!$A:$J,8,FALSE))</f>
        <v/>
      </c>
      <c r="O3205" s="13" t="str">
        <f>IF($D3205="", "",VLOOKUP($D3205,Series!$A:$J,9,FALSE))</f>
        <v/>
      </c>
      <c r="P3205" s="13" t="str">
        <f>IF($D3205="", "",VLOOKUP($D3205,Series!$A:$J,10,FALSE))</f>
        <v/>
      </c>
    </row>
    <row r="3206" spans="1:16" x14ac:dyDescent="0.25">
      <c r="A3206" s="13" t="str">
        <f>IF(C3206&gt;0,VLOOKUP(C3206,Indicators!G:H,2,0),"")</f>
        <v/>
      </c>
      <c r="E3206" s="13" t="str">
        <f>IF(D3206="","",VLOOKUP(D3206,Series!A:B,2,FALSE))</f>
        <v/>
      </c>
      <c r="F3206" s="13" t="str">
        <f>IF(D3206&gt;0,VLOOKUP(D3206,Series!A:D,4,0),"")</f>
        <v/>
      </c>
      <c r="G3206" s="13" t="str">
        <f>IF(E3206&gt;"",VLOOKUP(E3206,Sources!A:B,2,0),"")</f>
        <v/>
      </c>
      <c r="H3206" s="13" t="str">
        <f>IF($E3206="", "",VLOOKUP($E3206,Sources!$A:$M, 13,FALSE))</f>
        <v/>
      </c>
      <c r="I3206" s="13" t="str">
        <f>IF($E3206="", "",VLOOKUP($E3206,Sources!$A:$M, 5,FALSE))</f>
        <v/>
      </c>
      <c r="J3206" s="13" t="str">
        <f>IF($E3206="", "",VLOOKUP($E3206,Sources!$A:$M, 6,FALSE))</f>
        <v/>
      </c>
      <c r="K3206" s="13" t="str">
        <f>IF($E3206="", "",VLOOKUP($E3206,Sources!$A:$M, 9,FALSE))</f>
        <v/>
      </c>
      <c r="L3206" s="13" t="str">
        <f>IF($D3206="", "",VLOOKUP($D3206,Series!$A:$J,6,FALSE))</f>
        <v/>
      </c>
      <c r="M3206" s="13" t="str">
        <f>IF($D3206="", "",VLOOKUP($D3206,Series!$A:$J,7,FALSE))</f>
        <v/>
      </c>
      <c r="N3206" s="13" t="str">
        <f>IF($D3206="", "",VLOOKUP($D3206,Series!$A:$J,8,FALSE))</f>
        <v/>
      </c>
      <c r="O3206" s="13" t="str">
        <f>IF($D3206="", "",VLOOKUP($D3206,Series!$A:$J,9,FALSE))</f>
        <v/>
      </c>
      <c r="P3206" s="13" t="str">
        <f>IF($D3206="", "",VLOOKUP($D3206,Series!$A:$J,10,FALSE))</f>
        <v/>
      </c>
    </row>
    <row r="3207" spans="1:16" x14ac:dyDescent="0.25">
      <c r="A3207" s="13" t="str">
        <f>IF(C3207&gt;0,VLOOKUP(C3207,Indicators!G:H,2,0),"")</f>
        <v/>
      </c>
      <c r="E3207" s="13" t="str">
        <f>IF(D3207="","",VLOOKUP(D3207,Series!A:B,2,FALSE))</f>
        <v/>
      </c>
      <c r="F3207" s="13" t="str">
        <f>IF(D3207&gt;0,VLOOKUP(D3207,Series!A:D,4,0),"")</f>
        <v/>
      </c>
      <c r="G3207" s="13" t="str">
        <f>IF(E3207&gt;"",VLOOKUP(E3207,Sources!A:B,2,0),"")</f>
        <v/>
      </c>
      <c r="H3207" s="13" t="str">
        <f>IF($E3207="", "",VLOOKUP($E3207,Sources!$A:$M, 13,FALSE))</f>
        <v/>
      </c>
      <c r="I3207" s="13" t="str">
        <f>IF($E3207="", "",VLOOKUP($E3207,Sources!$A:$M, 5,FALSE))</f>
        <v/>
      </c>
      <c r="J3207" s="13" t="str">
        <f>IF($E3207="", "",VLOOKUP($E3207,Sources!$A:$M, 6,FALSE))</f>
        <v/>
      </c>
      <c r="K3207" s="13" t="str">
        <f>IF($E3207="", "",VLOOKUP($E3207,Sources!$A:$M, 9,FALSE))</f>
        <v/>
      </c>
      <c r="L3207" s="13" t="str">
        <f>IF($D3207="", "",VLOOKUP($D3207,Series!$A:$J,6,FALSE))</f>
        <v/>
      </c>
      <c r="M3207" s="13" t="str">
        <f>IF($D3207="", "",VLOOKUP($D3207,Series!$A:$J,7,FALSE))</f>
        <v/>
      </c>
      <c r="N3207" s="13" t="str">
        <f>IF($D3207="", "",VLOOKUP($D3207,Series!$A:$J,8,FALSE))</f>
        <v/>
      </c>
      <c r="O3207" s="13" t="str">
        <f>IF($D3207="", "",VLOOKUP($D3207,Series!$A:$J,9,FALSE))</f>
        <v/>
      </c>
      <c r="P3207" s="13" t="str">
        <f>IF($D3207="", "",VLOOKUP($D3207,Series!$A:$J,10,FALSE))</f>
        <v/>
      </c>
    </row>
    <row r="3208" spans="1:16" x14ac:dyDescent="0.25">
      <c r="A3208" s="13" t="str">
        <f>IF(C3208&gt;0,VLOOKUP(C3208,Indicators!G:H,2,0),"")</f>
        <v/>
      </c>
      <c r="E3208" s="13" t="str">
        <f>IF(D3208="","",VLOOKUP(D3208,Series!A:B,2,FALSE))</f>
        <v/>
      </c>
      <c r="F3208" s="13" t="str">
        <f>IF(D3208&gt;0,VLOOKUP(D3208,Series!A:D,4,0),"")</f>
        <v/>
      </c>
      <c r="G3208" s="13" t="str">
        <f>IF(E3208&gt;"",VLOOKUP(E3208,Sources!A:B,2,0),"")</f>
        <v/>
      </c>
      <c r="H3208" s="13" t="str">
        <f>IF($E3208="", "",VLOOKUP($E3208,Sources!$A:$M, 13,FALSE))</f>
        <v/>
      </c>
      <c r="I3208" s="13" t="str">
        <f>IF($E3208="", "",VLOOKUP($E3208,Sources!$A:$M, 5,FALSE))</f>
        <v/>
      </c>
      <c r="J3208" s="13" t="str">
        <f>IF($E3208="", "",VLOOKUP($E3208,Sources!$A:$M, 6,FALSE))</f>
        <v/>
      </c>
      <c r="K3208" s="13" t="str">
        <f>IF($E3208="", "",VLOOKUP($E3208,Sources!$A:$M, 9,FALSE))</f>
        <v/>
      </c>
      <c r="L3208" s="13" t="str">
        <f>IF($D3208="", "",VLOOKUP($D3208,Series!$A:$J,6,FALSE))</f>
        <v/>
      </c>
      <c r="M3208" s="13" t="str">
        <f>IF($D3208="", "",VLOOKUP($D3208,Series!$A:$J,7,FALSE))</f>
        <v/>
      </c>
      <c r="N3208" s="13" t="str">
        <f>IF($D3208="", "",VLOOKUP($D3208,Series!$A:$J,8,FALSE))</f>
        <v/>
      </c>
      <c r="O3208" s="13" t="str">
        <f>IF($D3208="", "",VLOOKUP($D3208,Series!$A:$J,9,FALSE))</f>
        <v/>
      </c>
      <c r="P3208" s="13" t="str">
        <f>IF($D3208="", "",VLOOKUP($D3208,Series!$A:$J,10,FALSE))</f>
        <v/>
      </c>
    </row>
    <row r="3209" spans="1:16" x14ac:dyDescent="0.25">
      <c r="A3209" s="13" t="str">
        <f>IF(C3209&gt;0,VLOOKUP(C3209,Indicators!G:H,2,0),"")</f>
        <v/>
      </c>
      <c r="E3209" s="13" t="str">
        <f>IF(D3209="","",VLOOKUP(D3209,Series!A:B,2,FALSE))</f>
        <v/>
      </c>
      <c r="F3209" s="13" t="str">
        <f>IF(D3209&gt;0,VLOOKUP(D3209,Series!A:D,4,0),"")</f>
        <v/>
      </c>
      <c r="G3209" s="13" t="str">
        <f>IF(E3209&gt;"",VLOOKUP(E3209,Sources!A:B,2,0),"")</f>
        <v/>
      </c>
      <c r="H3209" s="13" t="str">
        <f>IF($E3209="", "",VLOOKUP($E3209,Sources!$A:$M, 13,FALSE))</f>
        <v/>
      </c>
      <c r="I3209" s="13" t="str">
        <f>IF($E3209="", "",VLOOKUP($E3209,Sources!$A:$M, 5,FALSE))</f>
        <v/>
      </c>
      <c r="J3209" s="13" t="str">
        <f>IF($E3209="", "",VLOOKUP($E3209,Sources!$A:$M, 6,FALSE))</f>
        <v/>
      </c>
      <c r="K3209" s="13" t="str">
        <f>IF($E3209="", "",VLOOKUP($E3209,Sources!$A:$M, 9,FALSE))</f>
        <v/>
      </c>
      <c r="L3209" s="13" t="str">
        <f>IF($D3209="", "",VLOOKUP($D3209,Series!$A:$J,6,FALSE))</f>
        <v/>
      </c>
      <c r="M3209" s="13" t="str">
        <f>IF($D3209="", "",VLOOKUP($D3209,Series!$A:$J,7,FALSE))</f>
        <v/>
      </c>
      <c r="N3209" s="13" t="str">
        <f>IF($D3209="", "",VLOOKUP($D3209,Series!$A:$J,8,FALSE))</f>
        <v/>
      </c>
      <c r="O3209" s="13" t="str">
        <f>IF($D3209="", "",VLOOKUP($D3209,Series!$A:$J,9,FALSE))</f>
        <v/>
      </c>
      <c r="P3209" s="13" t="str">
        <f>IF($D3209="", "",VLOOKUP($D3209,Series!$A:$J,10,FALSE))</f>
        <v/>
      </c>
    </row>
    <row r="3210" spans="1:16" x14ac:dyDescent="0.25">
      <c r="A3210" s="13" t="str">
        <f>IF(C3210&gt;0,VLOOKUP(C3210,Indicators!G:H,2,0),"")</f>
        <v/>
      </c>
      <c r="E3210" s="13" t="str">
        <f>IF(D3210="","",VLOOKUP(D3210,Series!A:B,2,FALSE))</f>
        <v/>
      </c>
      <c r="F3210" s="13" t="str">
        <f>IF(D3210&gt;0,VLOOKUP(D3210,Series!A:D,4,0),"")</f>
        <v/>
      </c>
      <c r="G3210" s="13" t="str">
        <f>IF(E3210&gt;"",VLOOKUP(E3210,Sources!A:B,2,0),"")</f>
        <v/>
      </c>
      <c r="H3210" s="13" t="str">
        <f>IF($E3210="", "",VLOOKUP($E3210,Sources!$A:$M, 13,FALSE))</f>
        <v/>
      </c>
      <c r="I3210" s="13" t="str">
        <f>IF($E3210="", "",VLOOKUP($E3210,Sources!$A:$M, 5,FALSE))</f>
        <v/>
      </c>
      <c r="J3210" s="13" t="str">
        <f>IF($E3210="", "",VLOOKUP($E3210,Sources!$A:$M, 6,FALSE))</f>
        <v/>
      </c>
      <c r="K3210" s="13" t="str">
        <f>IF($E3210="", "",VLOOKUP($E3210,Sources!$A:$M, 9,FALSE))</f>
        <v/>
      </c>
      <c r="L3210" s="13" t="str">
        <f>IF($D3210="", "",VLOOKUP($D3210,Series!$A:$J,6,FALSE))</f>
        <v/>
      </c>
      <c r="M3210" s="13" t="str">
        <f>IF($D3210="", "",VLOOKUP($D3210,Series!$A:$J,7,FALSE))</f>
        <v/>
      </c>
      <c r="N3210" s="13" t="str">
        <f>IF($D3210="", "",VLOOKUP($D3210,Series!$A:$J,8,FALSE))</f>
        <v/>
      </c>
      <c r="O3210" s="13" t="str">
        <f>IF($D3210="", "",VLOOKUP($D3210,Series!$A:$J,9,FALSE))</f>
        <v/>
      </c>
      <c r="P3210" s="13" t="str">
        <f>IF($D3210="", "",VLOOKUP($D3210,Series!$A:$J,10,FALSE))</f>
        <v/>
      </c>
    </row>
    <row r="3211" spans="1:16" x14ac:dyDescent="0.25">
      <c r="A3211" s="13" t="str">
        <f>IF(C3211&gt;0,VLOOKUP(C3211,Indicators!G:H,2,0),"")</f>
        <v/>
      </c>
      <c r="E3211" s="13" t="str">
        <f>IF(D3211="","",VLOOKUP(D3211,Series!A:B,2,FALSE))</f>
        <v/>
      </c>
      <c r="F3211" s="13" t="str">
        <f>IF(D3211&gt;0,VLOOKUP(D3211,Series!A:D,4,0),"")</f>
        <v/>
      </c>
      <c r="G3211" s="13" t="str">
        <f>IF(E3211&gt;"",VLOOKUP(E3211,Sources!A:B,2,0),"")</f>
        <v/>
      </c>
      <c r="H3211" s="13" t="str">
        <f>IF($E3211="", "",VLOOKUP($E3211,Sources!$A:$M, 13,FALSE))</f>
        <v/>
      </c>
      <c r="I3211" s="13" t="str">
        <f>IF($E3211="", "",VLOOKUP($E3211,Sources!$A:$M, 5,FALSE))</f>
        <v/>
      </c>
      <c r="J3211" s="13" t="str">
        <f>IF($E3211="", "",VLOOKUP($E3211,Sources!$A:$M, 6,FALSE))</f>
        <v/>
      </c>
      <c r="K3211" s="13" t="str">
        <f>IF($E3211="", "",VLOOKUP($E3211,Sources!$A:$M, 9,FALSE))</f>
        <v/>
      </c>
      <c r="L3211" s="13" t="str">
        <f>IF($D3211="", "",VLOOKUP($D3211,Series!$A:$J,6,FALSE))</f>
        <v/>
      </c>
      <c r="M3211" s="13" t="str">
        <f>IF($D3211="", "",VLOOKUP($D3211,Series!$A:$J,7,FALSE))</f>
        <v/>
      </c>
      <c r="N3211" s="13" t="str">
        <f>IF($D3211="", "",VLOOKUP($D3211,Series!$A:$J,8,FALSE))</f>
        <v/>
      </c>
      <c r="O3211" s="13" t="str">
        <f>IF($D3211="", "",VLOOKUP($D3211,Series!$A:$J,9,FALSE))</f>
        <v/>
      </c>
      <c r="P3211" s="13" t="str">
        <f>IF($D3211="", "",VLOOKUP($D3211,Series!$A:$J,10,FALSE))</f>
        <v/>
      </c>
    </row>
    <row r="3212" spans="1:16" x14ac:dyDescent="0.25">
      <c r="A3212" s="13" t="str">
        <f>IF(C3212&gt;0,VLOOKUP(C3212,Indicators!G:H,2,0),"")</f>
        <v/>
      </c>
      <c r="E3212" s="13" t="str">
        <f>IF(D3212="","",VLOOKUP(D3212,Series!A:B,2,FALSE))</f>
        <v/>
      </c>
      <c r="F3212" s="13" t="str">
        <f>IF(D3212&gt;0,VLOOKUP(D3212,Series!A:D,4,0),"")</f>
        <v/>
      </c>
      <c r="G3212" s="13" t="str">
        <f>IF(E3212&gt;"",VLOOKUP(E3212,Sources!A:B,2,0),"")</f>
        <v/>
      </c>
      <c r="H3212" s="13" t="str">
        <f>IF($E3212="", "",VLOOKUP($E3212,Sources!$A:$M, 13,FALSE))</f>
        <v/>
      </c>
      <c r="I3212" s="13" t="str">
        <f>IF($E3212="", "",VLOOKUP($E3212,Sources!$A:$M, 5,FALSE))</f>
        <v/>
      </c>
      <c r="J3212" s="13" t="str">
        <f>IF($E3212="", "",VLOOKUP($E3212,Sources!$A:$M, 6,FALSE))</f>
        <v/>
      </c>
      <c r="K3212" s="13" t="str">
        <f>IF($E3212="", "",VLOOKUP($E3212,Sources!$A:$M, 9,FALSE))</f>
        <v/>
      </c>
      <c r="L3212" s="13" t="str">
        <f>IF($D3212="", "",VLOOKUP($D3212,Series!$A:$J,6,FALSE))</f>
        <v/>
      </c>
      <c r="M3212" s="13" t="str">
        <f>IF($D3212="", "",VLOOKUP($D3212,Series!$A:$J,7,FALSE))</f>
        <v/>
      </c>
      <c r="N3212" s="13" t="str">
        <f>IF($D3212="", "",VLOOKUP($D3212,Series!$A:$J,8,FALSE))</f>
        <v/>
      </c>
      <c r="O3212" s="13" t="str">
        <f>IF($D3212="", "",VLOOKUP($D3212,Series!$A:$J,9,FALSE))</f>
        <v/>
      </c>
      <c r="P3212" s="13" t="str">
        <f>IF($D3212="", "",VLOOKUP($D3212,Series!$A:$J,10,FALSE))</f>
        <v/>
      </c>
    </row>
    <row r="3213" spans="1:16" x14ac:dyDescent="0.25">
      <c r="A3213" s="13" t="str">
        <f>IF(C3213&gt;0,VLOOKUP(C3213,Indicators!G:H,2,0),"")</f>
        <v/>
      </c>
      <c r="E3213" s="13" t="str">
        <f>IF(D3213="","",VLOOKUP(D3213,Series!A:B,2,FALSE))</f>
        <v/>
      </c>
      <c r="F3213" s="13" t="str">
        <f>IF(D3213&gt;0,VLOOKUP(D3213,Series!A:D,4,0),"")</f>
        <v/>
      </c>
      <c r="G3213" s="13" t="str">
        <f>IF(E3213&gt;"",VLOOKUP(E3213,Sources!A:B,2,0),"")</f>
        <v/>
      </c>
      <c r="H3213" s="13" t="str">
        <f>IF($E3213="", "",VLOOKUP($E3213,Sources!$A:$M, 13,FALSE))</f>
        <v/>
      </c>
      <c r="I3213" s="13" t="str">
        <f>IF($E3213="", "",VLOOKUP($E3213,Sources!$A:$M, 5,FALSE))</f>
        <v/>
      </c>
      <c r="J3213" s="13" t="str">
        <f>IF($E3213="", "",VLOOKUP($E3213,Sources!$A:$M, 6,FALSE))</f>
        <v/>
      </c>
      <c r="K3213" s="13" t="str">
        <f>IF($E3213="", "",VLOOKUP($E3213,Sources!$A:$M, 9,FALSE))</f>
        <v/>
      </c>
      <c r="L3213" s="13" t="str">
        <f>IF($D3213="", "",VLOOKUP($D3213,Series!$A:$J,6,FALSE))</f>
        <v/>
      </c>
      <c r="M3213" s="13" t="str">
        <f>IF($D3213="", "",VLOOKUP($D3213,Series!$A:$J,7,FALSE))</f>
        <v/>
      </c>
      <c r="N3213" s="13" t="str">
        <f>IF($D3213="", "",VLOOKUP($D3213,Series!$A:$J,8,FALSE))</f>
        <v/>
      </c>
      <c r="O3213" s="13" t="str">
        <f>IF($D3213="", "",VLOOKUP($D3213,Series!$A:$J,9,FALSE))</f>
        <v/>
      </c>
      <c r="P3213" s="13" t="str">
        <f>IF($D3213="", "",VLOOKUP($D3213,Series!$A:$J,10,FALSE))</f>
        <v/>
      </c>
    </row>
    <row r="3214" spans="1:16" x14ac:dyDescent="0.25">
      <c r="A3214" s="13" t="str">
        <f>IF(C3214&gt;0,VLOOKUP(C3214,Indicators!G:H,2,0),"")</f>
        <v/>
      </c>
      <c r="E3214" s="13" t="str">
        <f>IF(D3214="","",VLOOKUP(D3214,Series!A:B,2,FALSE))</f>
        <v/>
      </c>
      <c r="F3214" s="13" t="str">
        <f>IF(D3214&gt;0,VLOOKUP(D3214,Series!A:D,4,0),"")</f>
        <v/>
      </c>
      <c r="G3214" s="13" t="str">
        <f>IF(E3214&gt;"",VLOOKUP(E3214,Sources!A:B,2,0),"")</f>
        <v/>
      </c>
      <c r="H3214" s="13" t="str">
        <f>IF($E3214="", "",VLOOKUP($E3214,Sources!$A:$M, 13,FALSE))</f>
        <v/>
      </c>
      <c r="I3214" s="13" t="str">
        <f>IF($E3214="", "",VLOOKUP($E3214,Sources!$A:$M, 5,FALSE))</f>
        <v/>
      </c>
      <c r="J3214" s="13" t="str">
        <f>IF($E3214="", "",VLOOKUP($E3214,Sources!$A:$M, 6,FALSE))</f>
        <v/>
      </c>
      <c r="K3214" s="13" t="str">
        <f>IF($E3214="", "",VLOOKUP($E3214,Sources!$A:$M, 9,FALSE))</f>
        <v/>
      </c>
      <c r="L3214" s="13" t="str">
        <f>IF($D3214="", "",VLOOKUP($D3214,Series!$A:$J,6,FALSE))</f>
        <v/>
      </c>
      <c r="M3214" s="13" t="str">
        <f>IF($D3214="", "",VLOOKUP($D3214,Series!$A:$J,7,FALSE))</f>
        <v/>
      </c>
      <c r="N3214" s="13" t="str">
        <f>IF($D3214="", "",VLOOKUP($D3214,Series!$A:$J,8,FALSE))</f>
        <v/>
      </c>
      <c r="O3214" s="13" t="str">
        <f>IF($D3214="", "",VLOOKUP($D3214,Series!$A:$J,9,FALSE))</f>
        <v/>
      </c>
      <c r="P3214" s="13" t="str">
        <f>IF($D3214="", "",VLOOKUP($D3214,Series!$A:$J,10,FALSE))</f>
        <v/>
      </c>
    </row>
    <row r="3215" spans="1:16" x14ac:dyDescent="0.25">
      <c r="A3215" s="13" t="str">
        <f>IF(C3215&gt;0,VLOOKUP(C3215,Indicators!G:H,2,0),"")</f>
        <v/>
      </c>
      <c r="E3215" s="13" t="str">
        <f>IF(D3215="","",VLOOKUP(D3215,Series!A:B,2,FALSE))</f>
        <v/>
      </c>
      <c r="F3215" s="13" t="str">
        <f>IF(D3215&gt;0,VLOOKUP(D3215,Series!A:D,4,0),"")</f>
        <v/>
      </c>
      <c r="G3215" s="13" t="str">
        <f>IF(E3215&gt;"",VLOOKUP(E3215,Sources!A:B,2,0),"")</f>
        <v/>
      </c>
      <c r="H3215" s="13" t="str">
        <f>IF($E3215="", "",VLOOKUP($E3215,Sources!$A:$M, 13,FALSE))</f>
        <v/>
      </c>
      <c r="I3215" s="13" t="str">
        <f>IF($E3215="", "",VLOOKUP($E3215,Sources!$A:$M, 5,FALSE))</f>
        <v/>
      </c>
      <c r="J3215" s="13" t="str">
        <f>IF($E3215="", "",VLOOKUP($E3215,Sources!$A:$M, 6,FALSE))</f>
        <v/>
      </c>
      <c r="K3215" s="13" t="str">
        <f>IF($E3215="", "",VLOOKUP($E3215,Sources!$A:$M, 9,FALSE))</f>
        <v/>
      </c>
      <c r="L3215" s="13" t="str">
        <f>IF($D3215="", "",VLOOKUP($D3215,Series!$A:$J,6,FALSE))</f>
        <v/>
      </c>
      <c r="M3215" s="13" t="str">
        <f>IF($D3215="", "",VLOOKUP($D3215,Series!$A:$J,7,FALSE))</f>
        <v/>
      </c>
      <c r="N3215" s="13" t="str">
        <f>IF($D3215="", "",VLOOKUP($D3215,Series!$A:$J,8,FALSE))</f>
        <v/>
      </c>
      <c r="O3215" s="13" t="str">
        <f>IF($D3215="", "",VLOOKUP($D3215,Series!$A:$J,9,FALSE))</f>
        <v/>
      </c>
      <c r="P3215" s="13" t="str">
        <f>IF($D3215="", "",VLOOKUP($D3215,Series!$A:$J,10,FALSE))</f>
        <v/>
      </c>
    </row>
    <row r="3216" spans="1:16" x14ac:dyDescent="0.25">
      <c r="A3216" s="13" t="str">
        <f>IF(C3216&gt;0,VLOOKUP(C3216,Indicators!G:H,2,0),"")</f>
        <v/>
      </c>
      <c r="E3216" s="13" t="str">
        <f>IF(D3216="","",VLOOKUP(D3216,Series!A:B,2,FALSE))</f>
        <v/>
      </c>
      <c r="F3216" s="13" t="str">
        <f>IF(D3216&gt;0,VLOOKUP(D3216,Series!A:D,4,0),"")</f>
        <v/>
      </c>
      <c r="G3216" s="13" t="str">
        <f>IF(E3216&gt;"",VLOOKUP(E3216,Sources!A:B,2,0),"")</f>
        <v/>
      </c>
      <c r="H3216" s="13" t="str">
        <f>IF($E3216="", "",VLOOKUP($E3216,Sources!$A:$M, 13,FALSE))</f>
        <v/>
      </c>
      <c r="I3216" s="13" t="str">
        <f>IF($E3216="", "",VLOOKUP($E3216,Sources!$A:$M, 5,FALSE))</f>
        <v/>
      </c>
      <c r="J3216" s="13" t="str">
        <f>IF($E3216="", "",VLOOKUP($E3216,Sources!$A:$M, 6,FALSE))</f>
        <v/>
      </c>
      <c r="K3216" s="13" t="str">
        <f>IF($E3216="", "",VLOOKUP($E3216,Sources!$A:$M, 9,FALSE))</f>
        <v/>
      </c>
      <c r="L3216" s="13" t="str">
        <f>IF($D3216="", "",VLOOKUP($D3216,Series!$A:$J,6,FALSE))</f>
        <v/>
      </c>
      <c r="M3216" s="13" t="str">
        <f>IF($D3216="", "",VLOOKUP($D3216,Series!$A:$J,7,FALSE))</f>
        <v/>
      </c>
      <c r="N3216" s="13" t="str">
        <f>IF($D3216="", "",VLOOKUP($D3216,Series!$A:$J,8,FALSE))</f>
        <v/>
      </c>
      <c r="O3216" s="13" t="str">
        <f>IF($D3216="", "",VLOOKUP($D3216,Series!$A:$J,9,FALSE))</f>
        <v/>
      </c>
      <c r="P3216" s="13" t="str">
        <f>IF($D3216="", "",VLOOKUP($D3216,Series!$A:$J,10,FALSE))</f>
        <v/>
      </c>
    </row>
    <row r="3217" spans="1:16" x14ac:dyDescent="0.25">
      <c r="A3217" s="13" t="str">
        <f>IF(C3217&gt;0,VLOOKUP(C3217,Indicators!G:H,2,0),"")</f>
        <v/>
      </c>
      <c r="E3217" s="13" t="str">
        <f>IF(D3217="","",VLOOKUP(D3217,Series!A:B,2,FALSE))</f>
        <v/>
      </c>
      <c r="F3217" s="13" t="str">
        <f>IF(D3217&gt;0,VLOOKUP(D3217,Series!A:D,4,0),"")</f>
        <v/>
      </c>
      <c r="G3217" s="13" t="str">
        <f>IF(E3217&gt;"",VLOOKUP(E3217,Sources!A:B,2,0),"")</f>
        <v/>
      </c>
      <c r="H3217" s="13" t="str">
        <f>IF($E3217="", "",VLOOKUP($E3217,Sources!$A:$M, 13,FALSE))</f>
        <v/>
      </c>
      <c r="I3217" s="13" t="str">
        <f>IF($E3217="", "",VLOOKUP($E3217,Sources!$A:$M, 5,FALSE))</f>
        <v/>
      </c>
      <c r="J3217" s="13" t="str">
        <f>IF($E3217="", "",VLOOKUP($E3217,Sources!$A:$M, 6,FALSE))</f>
        <v/>
      </c>
      <c r="K3217" s="13" t="str">
        <f>IF($E3217="", "",VLOOKUP($E3217,Sources!$A:$M, 9,FALSE))</f>
        <v/>
      </c>
      <c r="L3217" s="13" t="str">
        <f>IF($D3217="", "",VLOOKUP($D3217,Series!$A:$J,6,FALSE))</f>
        <v/>
      </c>
      <c r="M3217" s="13" t="str">
        <f>IF($D3217="", "",VLOOKUP($D3217,Series!$A:$J,7,FALSE))</f>
        <v/>
      </c>
      <c r="N3217" s="13" t="str">
        <f>IF($D3217="", "",VLOOKUP($D3217,Series!$A:$J,8,FALSE))</f>
        <v/>
      </c>
      <c r="O3217" s="13" t="str">
        <f>IF($D3217="", "",VLOOKUP($D3217,Series!$A:$J,9,FALSE))</f>
        <v/>
      </c>
      <c r="P3217" s="13" t="str">
        <f>IF($D3217="", "",VLOOKUP($D3217,Series!$A:$J,10,FALSE))</f>
        <v/>
      </c>
    </row>
    <row r="3218" spans="1:16" x14ac:dyDescent="0.25">
      <c r="A3218" s="13" t="str">
        <f>IF(C3218&gt;0,VLOOKUP(C3218,Indicators!G:H,2,0),"")</f>
        <v/>
      </c>
      <c r="E3218" s="13" t="str">
        <f>IF(D3218="","",VLOOKUP(D3218,Series!A:B,2,FALSE))</f>
        <v/>
      </c>
      <c r="F3218" s="13" t="str">
        <f>IF(D3218&gt;0,VLOOKUP(D3218,Series!A:D,4,0),"")</f>
        <v/>
      </c>
      <c r="G3218" s="13" t="str">
        <f>IF(E3218&gt;"",VLOOKUP(E3218,Sources!A:B,2,0),"")</f>
        <v/>
      </c>
      <c r="H3218" s="13" t="str">
        <f>IF($E3218="", "",VLOOKUP($E3218,Sources!$A:$M, 13,FALSE))</f>
        <v/>
      </c>
      <c r="I3218" s="13" t="str">
        <f>IF($E3218="", "",VLOOKUP($E3218,Sources!$A:$M, 5,FALSE))</f>
        <v/>
      </c>
      <c r="J3218" s="13" t="str">
        <f>IF($E3218="", "",VLOOKUP($E3218,Sources!$A:$M, 6,FALSE))</f>
        <v/>
      </c>
      <c r="K3218" s="13" t="str">
        <f>IF($E3218="", "",VLOOKUP($E3218,Sources!$A:$M, 9,FALSE))</f>
        <v/>
      </c>
      <c r="L3218" s="13" t="str">
        <f>IF($D3218="", "",VLOOKUP($D3218,Series!$A:$J,6,FALSE))</f>
        <v/>
      </c>
      <c r="M3218" s="13" t="str">
        <f>IF($D3218="", "",VLOOKUP($D3218,Series!$A:$J,7,FALSE))</f>
        <v/>
      </c>
      <c r="N3218" s="13" t="str">
        <f>IF($D3218="", "",VLOOKUP($D3218,Series!$A:$J,8,FALSE))</f>
        <v/>
      </c>
      <c r="O3218" s="13" t="str">
        <f>IF($D3218="", "",VLOOKUP($D3218,Series!$A:$J,9,FALSE))</f>
        <v/>
      </c>
      <c r="P3218" s="13" t="str">
        <f>IF($D3218="", "",VLOOKUP($D3218,Series!$A:$J,10,FALSE))</f>
        <v/>
      </c>
    </row>
    <row r="3219" spans="1:16" x14ac:dyDescent="0.25">
      <c r="A3219" s="13" t="str">
        <f>IF(C3219&gt;0,VLOOKUP(C3219,Indicators!G:H,2,0),"")</f>
        <v/>
      </c>
      <c r="E3219" s="13" t="str">
        <f>IF(D3219="","",VLOOKUP(D3219,Series!A:B,2,FALSE))</f>
        <v/>
      </c>
      <c r="F3219" s="13" t="str">
        <f>IF(D3219&gt;0,VLOOKUP(D3219,Series!A:D,4,0),"")</f>
        <v/>
      </c>
      <c r="G3219" s="13" t="str">
        <f>IF(E3219&gt;"",VLOOKUP(E3219,Sources!A:B,2,0),"")</f>
        <v/>
      </c>
      <c r="H3219" s="13" t="str">
        <f>IF($E3219="", "",VLOOKUP($E3219,Sources!$A:$M, 13,FALSE))</f>
        <v/>
      </c>
      <c r="I3219" s="13" t="str">
        <f>IF($E3219="", "",VLOOKUP($E3219,Sources!$A:$M, 5,FALSE))</f>
        <v/>
      </c>
      <c r="J3219" s="13" t="str">
        <f>IF($E3219="", "",VLOOKUP($E3219,Sources!$A:$M, 6,FALSE))</f>
        <v/>
      </c>
      <c r="K3219" s="13" t="str">
        <f>IF($E3219="", "",VLOOKUP($E3219,Sources!$A:$M, 9,FALSE))</f>
        <v/>
      </c>
      <c r="L3219" s="13" t="str">
        <f>IF($D3219="", "",VLOOKUP($D3219,Series!$A:$J,6,FALSE))</f>
        <v/>
      </c>
      <c r="M3219" s="13" t="str">
        <f>IF($D3219="", "",VLOOKUP($D3219,Series!$A:$J,7,FALSE))</f>
        <v/>
      </c>
      <c r="N3219" s="13" t="str">
        <f>IF($D3219="", "",VLOOKUP($D3219,Series!$A:$J,8,FALSE))</f>
        <v/>
      </c>
      <c r="O3219" s="13" t="str">
        <f>IF($D3219="", "",VLOOKUP($D3219,Series!$A:$J,9,FALSE))</f>
        <v/>
      </c>
      <c r="P3219" s="13" t="str">
        <f>IF($D3219="", "",VLOOKUP($D3219,Series!$A:$J,10,FALSE))</f>
        <v/>
      </c>
    </row>
    <row r="3220" spans="1:16" x14ac:dyDescent="0.25">
      <c r="A3220" s="13" t="str">
        <f>IF(C3220&gt;0,VLOOKUP(C3220,Indicators!G:H,2,0),"")</f>
        <v/>
      </c>
      <c r="E3220" s="13" t="str">
        <f>IF(D3220="","",VLOOKUP(D3220,Series!A:B,2,FALSE))</f>
        <v/>
      </c>
      <c r="F3220" s="13" t="str">
        <f>IF(D3220&gt;0,VLOOKUP(D3220,Series!A:D,4,0),"")</f>
        <v/>
      </c>
      <c r="G3220" s="13" t="str">
        <f>IF(E3220&gt;"",VLOOKUP(E3220,Sources!A:B,2,0),"")</f>
        <v/>
      </c>
      <c r="H3220" s="13" t="str">
        <f>IF($E3220="", "",VLOOKUP($E3220,Sources!$A:$M, 13,FALSE))</f>
        <v/>
      </c>
      <c r="I3220" s="13" t="str">
        <f>IF($E3220="", "",VLOOKUP($E3220,Sources!$A:$M, 5,FALSE))</f>
        <v/>
      </c>
      <c r="J3220" s="13" t="str">
        <f>IF($E3220="", "",VLOOKUP($E3220,Sources!$A:$M, 6,FALSE))</f>
        <v/>
      </c>
      <c r="K3220" s="13" t="str">
        <f>IF($E3220="", "",VLOOKUP($E3220,Sources!$A:$M, 9,FALSE))</f>
        <v/>
      </c>
      <c r="L3220" s="13" t="str">
        <f>IF($D3220="", "",VLOOKUP($D3220,Series!$A:$J,6,FALSE))</f>
        <v/>
      </c>
      <c r="M3220" s="13" t="str">
        <f>IF($D3220="", "",VLOOKUP($D3220,Series!$A:$J,7,FALSE))</f>
        <v/>
      </c>
      <c r="N3220" s="13" t="str">
        <f>IF($D3220="", "",VLOOKUP($D3220,Series!$A:$J,8,FALSE))</f>
        <v/>
      </c>
      <c r="O3220" s="13" t="str">
        <f>IF($D3220="", "",VLOOKUP($D3220,Series!$A:$J,9,FALSE))</f>
        <v/>
      </c>
      <c r="P3220" s="13" t="str">
        <f>IF($D3220="", "",VLOOKUP($D3220,Series!$A:$J,10,FALSE))</f>
        <v/>
      </c>
    </row>
    <row r="3221" spans="1:16" x14ac:dyDescent="0.25">
      <c r="A3221" s="13" t="str">
        <f>IF(C3221&gt;0,VLOOKUP(C3221,Indicators!G:H,2,0),"")</f>
        <v/>
      </c>
      <c r="E3221" s="13" t="str">
        <f>IF(D3221="","",VLOOKUP(D3221,Series!A:B,2,FALSE))</f>
        <v/>
      </c>
      <c r="F3221" s="13" t="str">
        <f>IF(D3221&gt;0,VLOOKUP(D3221,Series!A:D,4,0),"")</f>
        <v/>
      </c>
      <c r="G3221" s="13" t="str">
        <f>IF(E3221&gt;"",VLOOKUP(E3221,Sources!A:B,2,0),"")</f>
        <v/>
      </c>
      <c r="H3221" s="13" t="str">
        <f>IF($E3221="", "",VLOOKUP($E3221,Sources!$A:$M, 13,FALSE))</f>
        <v/>
      </c>
      <c r="I3221" s="13" t="str">
        <f>IF($E3221="", "",VLOOKUP($E3221,Sources!$A:$M, 5,FALSE))</f>
        <v/>
      </c>
      <c r="J3221" s="13" t="str">
        <f>IF($E3221="", "",VLOOKUP($E3221,Sources!$A:$M, 6,FALSE))</f>
        <v/>
      </c>
      <c r="K3221" s="13" t="str">
        <f>IF($E3221="", "",VLOOKUP($E3221,Sources!$A:$M, 9,FALSE))</f>
        <v/>
      </c>
      <c r="L3221" s="13" t="str">
        <f>IF($D3221="", "",VLOOKUP($D3221,Series!$A:$J,6,FALSE))</f>
        <v/>
      </c>
      <c r="M3221" s="13" t="str">
        <f>IF($D3221="", "",VLOOKUP($D3221,Series!$A:$J,7,FALSE))</f>
        <v/>
      </c>
      <c r="N3221" s="13" t="str">
        <f>IF($D3221="", "",VLOOKUP($D3221,Series!$A:$J,8,FALSE))</f>
        <v/>
      </c>
      <c r="O3221" s="13" t="str">
        <f>IF($D3221="", "",VLOOKUP($D3221,Series!$A:$J,9,FALSE))</f>
        <v/>
      </c>
      <c r="P3221" s="13" t="str">
        <f>IF($D3221="", "",VLOOKUP($D3221,Series!$A:$J,10,FALSE))</f>
        <v/>
      </c>
    </row>
    <row r="3222" spans="1:16" x14ac:dyDescent="0.25">
      <c r="A3222" s="13" t="str">
        <f>IF(C3222&gt;0,VLOOKUP(C3222,Indicators!G:H,2,0),"")</f>
        <v/>
      </c>
      <c r="E3222" s="13" t="str">
        <f>IF(D3222="","",VLOOKUP(D3222,Series!A:B,2,FALSE))</f>
        <v/>
      </c>
      <c r="F3222" s="13" t="str">
        <f>IF(D3222&gt;0,VLOOKUP(D3222,Series!A:D,4,0),"")</f>
        <v/>
      </c>
      <c r="G3222" s="13" t="str">
        <f>IF(E3222&gt;"",VLOOKUP(E3222,Sources!A:B,2,0),"")</f>
        <v/>
      </c>
      <c r="H3222" s="13" t="str">
        <f>IF($E3222="", "",VLOOKUP($E3222,Sources!$A:$M, 13,FALSE))</f>
        <v/>
      </c>
      <c r="I3222" s="13" t="str">
        <f>IF($E3222="", "",VLOOKUP($E3222,Sources!$A:$M, 5,FALSE))</f>
        <v/>
      </c>
      <c r="J3222" s="13" t="str">
        <f>IF($E3222="", "",VLOOKUP($E3222,Sources!$A:$M, 6,FALSE))</f>
        <v/>
      </c>
      <c r="K3222" s="13" t="str">
        <f>IF($E3222="", "",VLOOKUP($E3222,Sources!$A:$M, 9,FALSE))</f>
        <v/>
      </c>
      <c r="L3222" s="13" t="str">
        <f>IF($D3222="", "",VLOOKUP($D3222,Series!$A:$J,6,FALSE))</f>
        <v/>
      </c>
      <c r="M3222" s="13" t="str">
        <f>IF($D3222="", "",VLOOKUP($D3222,Series!$A:$J,7,FALSE))</f>
        <v/>
      </c>
      <c r="N3222" s="13" t="str">
        <f>IF($D3222="", "",VLOOKUP($D3222,Series!$A:$J,8,FALSE))</f>
        <v/>
      </c>
      <c r="O3222" s="13" t="str">
        <f>IF($D3222="", "",VLOOKUP($D3222,Series!$A:$J,9,FALSE))</f>
        <v/>
      </c>
      <c r="P3222" s="13" t="str">
        <f>IF($D3222="", "",VLOOKUP($D3222,Series!$A:$J,10,FALSE))</f>
        <v/>
      </c>
    </row>
    <row r="3223" spans="1:16" x14ac:dyDescent="0.25">
      <c r="A3223" s="13" t="str">
        <f>IF(C3223&gt;0,VLOOKUP(C3223,Indicators!G:H,2,0),"")</f>
        <v/>
      </c>
      <c r="E3223" s="13" t="str">
        <f>IF(D3223="","",VLOOKUP(D3223,Series!A:B,2,FALSE))</f>
        <v/>
      </c>
      <c r="F3223" s="13" t="str">
        <f>IF(D3223&gt;0,VLOOKUP(D3223,Series!A:D,4,0),"")</f>
        <v/>
      </c>
      <c r="G3223" s="13" t="str">
        <f>IF(E3223&gt;"",VLOOKUP(E3223,Sources!A:B,2,0),"")</f>
        <v/>
      </c>
      <c r="H3223" s="13" t="str">
        <f>IF($E3223="", "",VLOOKUP($E3223,Sources!$A:$M, 13,FALSE))</f>
        <v/>
      </c>
      <c r="I3223" s="13" t="str">
        <f>IF($E3223="", "",VLOOKUP($E3223,Sources!$A:$M, 5,FALSE))</f>
        <v/>
      </c>
      <c r="J3223" s="13" t="str">
        <f>IF($E3223="", "",VLOOKUP($E3223,Sources!$A:$M, 6,FALSE))</f>
        <v/>
      </c>
      <c r="K3223" s="13" t="str">
        <f>IF($E3223="", "",VLOOKUP($E3223,Sources!$A:$M, 9,FALSE))</f>
        <v/>
      </c>
      <c r="L3223" s="13" t="str">
        <f>IF($D3223="", "",VLOOKUP($D3223,Series!$A:$J,6,FALSE))</f>
        <v/>
      </c>
      <c r="M3223" s="13" t="str">
        <f>IF($D3223="", "",VLOOKUP($D3223,Series!$A:$J,7,FALSE))</f>
        <v/>
      </c>
      <c r="N3223" s="13" t="str">
        <f>IF($D3223="", "",VLOOKUP($D3223,Series!$A:$J,8,FALSE))</f>
        <v/>
      </c>
      <c r="O3223" s="13" t="str">
        <f>IF($D3223="", "",VLOOKUP($D3223,Series!$A:$J,9,FALSE))</f>
        <v/>
      </c>
      <c r="P3223" s="13" t="str">
        <f>IF($D3223="", "",VLOOKUP($D3223,Series!$A:$J,10,FALSE))</f>
        <v/>
      </c>
    </row>
    <row r="3224" spans="1:16" x14ac:dyDescent="0.25">
      <c r="A3224" s="13" t="str">
        <f>IF(C3224&gt;0,VLOOKUP(C3224,Indicators!G:H,2,0),"")</f>
        <v/>
      </c>
      <c r="E3224" s="13" t="str">
        <f>IF(D3224="","",VLOOKUP(D3224,Series!A:B,2,FALSE))</f>
        <v/>
      </c>
      <c r="F3224" s="13" t="str">
        <f>IF(D3224&gt;0,VLOOKUP(D3224,Series!A:D,4,0),"")</f>
        <v/>
      </c>
      <c r="G3224" s="13" t="str">
        <f>IF(E3224&gt;"",VLOOKUP(E3224,Sources!A:B,2,0),"")</f>
        <v/>
      </c>
      <c r="H3224" s="13" t="str">
        <f>IF($E3224="", "",VLOOKUP($E3224,Sources!$A:$M, 13,FALSE))</f>
        <v/>
      </c>
      <c r="I3224" s="13" t="str">
        <f>IF($E3224="", "",VLOOKUP($E3224,Sources!$A:$M, 5,FALSE))</f>
        <v/>
      </c>
      <c r="J3224" s="13" t="str">
        <f>IF($E3224="", "",VLOOKUP($E3224,Sources!$A:$M, 6,FALSE))</f>
        <v/>
      </c>
      <c r="K3224" s="13" t="str">
        <f>IF($E3224="", "",VLOOKUP($E3224,Sources!$A:$M, 9,FALSE))</f>
        <v/>
      </c>
      <c r="L3224" s="13" t="str">
        <f>IF($D3224="", "",VLOOKUP($D3224,Series!$A:$J,6,FALSE))</f>
        <v/>
      </c>
      <c r="M3224" s="13" t="str">
        <f>IF($D3224="", "",VLOOKUP($D3224,Series!$A:$J,7,FALSE))</f>
        <v/>
      </c>
      <c r="N3224" s="13" t="str">
        <f>IF($D3224="", "",VLOOKUP($D3224,Series!$A:$J,8,FALSE))</f>
        <v/>
      </c>
      <c r="O3224" s="13" t="str">
        <f>IF($D3224="", "",VLOOKUP($D3224,Series!$A:$J,9,FALSE))</f>
        <v/>
      </c>
      <c r="P3224" s="13" t="str">
        <f>IF($D3224="", "",VLOOKUP($D3224,Series!$A:$J,10,FALSE))</f>
        <v/>
      </c>
    </row>
    <row r="3225" spans="1:16" x14ac:dyDescent="0.25">
      <c r="A3225" s="13" t="str">
        <f>IF(C3225&gt;0,VLOOKUP(C3225,Indicators!G:H,2,0),"")</f>
        <v/>
      </c>
      <c r="E3225" s="13" t="str">
        <f>IF(D3225="","",VLOOKUP(D3225,Series!A:B,2,FALSE))</f>
        <v/>
      </c>
      <c r="F3225" s="13" t="str">
        <f>IF(D3225&gt;0,VLOOKUP(D3225,Series!A:D,4,0),"")</f>
        <v/>
      </c>
      <c r="G3225" s="13" t="str">
        <f>IF(E3225&gt;"",VLOOKUP(E3225,Sources!A:B,2,0),"")</f>
        <v/>
      </c>
      <c r="H3225" s="13" t="str">
        <f>IF($E3225="", "",VLOOKUP($E3225,Sources!$A:$M, 13,FALSE))</f>
        <v/>
      </c>
      <c r="I3225" s="13" t="str">
        <f>IF($E3225="", "",VLOOKUP($E3225,Sources!$A:$M, 5,FALSE))</f>
        <v/>
      </c>
      <c r="J3225" s="13" t="str">
        <f>IF($E3225="", "",VLOOKUP($E3225,Sources!$A:$M, 6,FALSE))</f>
        <v/>
      </c>
      <c r="K3225" s="13" t="str">
        <f>IF($E3225="", "",VLOOKUP($E3225,Sources!$A:$M, 9,FALSE))</f>
        <v/>
      </c>
      <c r="L3225" s="13" t="str">
        <f>IF($D3225="", "",VLOOKUP($D3225,Series!$A:$J,6,FALSE))</f>
        <v/>
      </c>
      <c r="M3225" s="13" t="str">
        <f>IF($D3225="", "",VLOOKUP($D3225,Series!$A:$J,7,FALSE))</f>
        <v/>
      </c>
      <c r="N3225" s="13" t="str">
        <f>IF($D3225="", "",VLOOKUP($D3225,Series!$A:$J,8,FALSE))</f>
        <v/>
      </c>
      <c r="O3225" s="13" t="str">
        <f>IF($D3225="", "",VLOOKUP($D3225,Series!$A:$J,9,FALSE))</f>
        <v/>
      </c>
      <c r="P3225" s="13" t="str">
        <f>IF($D3225="", "",VLOOKUP($D3225,Series!$A:$J,10,FALSE))</f>
        <v/>
      </c>
    </row>
    <row r="3226" spans="1:16" x14ac:dyDescent="0.25">
      <c r="A3226" s="13" t="str">
        <f>IF(C3226&gt;0,VLOOKUP(C3226,Indicators!G:H,2,0),"")</f>
        <v/>
      </c>
      <c r="E3226" s="13" t="str">
        <f>IF(D3226="","",VLOOKUP(D3226,Series!A:B,2,FALSE))</f>
        <v/>
      </c>
      <c r="F3226" s="13" t="str">
        <f>IF(D3226&gt;0,VLOOKUP(D3226,Series!A:D,4,0),"")</f>
        <v/>
      </c>
      <c r="G3226" s="13" t="str">
        <f>IF(E3226&gt;"",VLOOKUP(E3226,Sources!A:B,2,0),"")</f>
        <v/>
      </c>
      <c r="H3226" s="13" t="str">
        <f>IF($E3226="", "",VLOOKUP($E3226,Sources!$A:$M, 13,FALSE))</f>
        <v/>
      </c>
      <c r="I3226" s="13" t="str">
        <f>IF($E3226="", "",VLOOKUP($E3226,Sources!$A:$M, 5,FALSE))</f>
        <v/>
      </c>
      <c r="J3226" s="13" t="str">
        <f>IF($E3226="", "",VLOOKUP($E3226,Sources!$A:$M, 6,FALSE))</f>
        <v/>
      </c>
      <c r="K3226" s="13" t="str">
        <f>IF($E3226="", "",VLOOKUP($E3226,Sources!$A:$M, 9,FALSE))</f>
        <v/>
      </c>
      <c r="L3226" s="13" t="str">
        <f>IF($D3226="", "",VLOOKUP($D3226,Series!$A:$J,6,FALSE))</f>
        <v/>
      </c>
      <c r="M3226" s="13" t="str">
        <f>IF($D3226="", "",VLOOKUP($D3226,Series!$A:$J,7,FALSE))</f>
        <v/>
      </c>
      <c r="N3226" s="13" t="str">
        <f>IF($D3226="", "",VLOOKUP($D3226,Series!$A:$J,8,FALSE))</f>
        <v/>
      </c>
      <c r="O3226" s="13" t="str">
        <f>IF($D3226="", "",VLOOKUP($D3226,Series!$A:$J,9,FALSE))</f>
        <v/>
      </c>
      <c r="P3226" s="13" t="str">
        <f>IF($D3226="", "",VLOOKUP($D3226,Series!$A:$J,10,FALSE))</f>
        <v/>
      </c>
    </row>
    <row r="3227" spans="1:16" x14ac:dyDescent="0.25">
      <c r="A3227" s="13" t="str">
        <f>IF(C3227&gt;0,VLOOKUP(C3227,Indicators!G:H,2,0),"")</f>
        <v/>
      </c>
      <c r="E3227" s="13" t="str">
        <f>IF(D3227="","",VLOOKUP(D3227,Series!A:B,2,FALSE))</f>
        <v/>
      </c>
      <c r="F3227" s="13" t="str">
        <f>IF(D3227&gt;0,VLOOKUP(D3227,Series!A:D,4,0),"")</f>
        <v/>
      </c>
      <c r="G3227" s="13" t="str">
        <f>IF(E3227&gt;"",VLOOKUP(E3227,Sources!A:B,2,0),"")</f>
        <v/>
      </c>
      <c r="H3227" s="13" t="str">
        <f>IF($E3227="", "",VLOOKUP($E3227,Sources!$A:$M, 13,FALSE))</f>
        <v/>
      </c>
      <c r="I3227" s="13" t="str">
        <f>IF($E3227="", "",VLOOKUP($E3227,Sources!$A:$M, 5,FALSE))</f>
        <v/>
      </c>
      <c r="J3227" s="13" t="str">
        <f>IF($E3227="", "",VLOOKUP($E3227,Sources!$A:$M, 6,FALSE))</f>
        <v/>
      </c>
      <c r="K3227" s="13" t="str">
        <f>IF($E3227="", "",VLOOKUP($E3227,Sources!$A:$M, 9,FALSE))</f>
        <v/>
      </c>
      <c r="L3227" s="13" t="str">
        <f>IF($D3227="", "",VLOOKUP($D3227,Series!$A:$J,6,FALSE))</f>
        <v/>
      </c>
      <c r="M3227" s="13" t="str">
        <f>IF($D3227="", "",VLOOKUP($D3227,Series!$A:$J,7,FALSE))</f>
        <v/>
      </c>
      <c r="N3227" s="13" t="str">
        <f>IF($D3227="", "",VLOOKUP($D3227,Series!$A:$J,8,FALSE))</f>
        <v/>
      </c>
      <c r="O3227" s="13" t="str">
        <f>IF($D3227="", "",VLOOKUP($D3227,Series!$A:$J,9,FALSE))</f>
        <v/>
      </c>
      <c r="P3227" s="13" t="str">
        <f>IF($D3227="", "",VLOOKUP($D3227,Series!$A:$J,10,FALSE))</f>
        <v/>
      </c>
    </row>
    <row r="3228" spans="1:16" x14ac:dyDescent="0.25">
      <c r="A3228" s="13" t="str">
        <f>IF(C3228&gt;0,VLOOKUP(C3228,Indicators!G:H,2,0),"")</f>
        <v/>
      </c>
      <c r="E3228" s="13" t="str">
        <f>IF(D3228="","",VLOOKUP(D3228,Series!A:B,2,FALSE))</f>
        <v/>
      </c>
      <c r="F3228" s="13" t="str">
        <f>IF(D3228&gt;0,VLOOKUP(D3228,Series!A:D,4,0),"")</f>
        <v/>
      </c>
      <c r="G3228" s="13" t="str">
        <f>IF(E3228&gt;"",VLOOKUP(E3228,Sources!A:B,2,0),"")</f>
        <v/>
      </c>
      <c r="H3228" s="13" t="str">
        <f>IF($E3228="", "",VLOOKUP($E3228,Sources!$A:$M, 13,FALSE))</f>
        <v/>
      </c>
      <c r="I3228" s="13" t="str">
        <f>IF($E3228="", "",VLOOKUP($E3228,Sources!$A:$M, 5,FALSE))</f>
        <v/>
      </c>
      <c r="J3228" s="13" t="str">
        <f>IF($E3228="", "",VLOOKUP($E3228,Sources!$A:$M, 6,FALSE))</f>
        <v/>
      </c>
      <c r="K3228" s="13" t="str">
        <f>IF($E3228="", "",VLOOKUP($E3228,Sources!$A:$M, 9,FALSE))</f>
        <v/>
      </c>
      <c r="L3228" s="13" t="str">
        <f>IF($D3228="", "",VLOOKUP($D3228,Series!$A:$J,6,FALSE))</f>
        <v/>
      </c>
      <c r="M3228" s="13" t="str">
        <f>IF($D3228="", "",VLOOKUP($D3228,Series!$A:$J,7,FALSE))</f>
        <v/>
      </c>
      <c r="N3228" s="13" t="str">
        <f>IF($D3228="", "",VLOOKUP($D3228,Series!$A:$J,8,FALSE))</f>
        <v/>
      </c>
      <c r="O3228" s="13" t="str">
        <f>IF($D3228="", "",VLOOKUP($D3228,Series!$A:$J,9,FALSE))</f>
        <v/>
      </c>
      <c r="P3228" s="13" t="str">
        <f>IF($D3228="", "",VLOOKUP($D3228,Series!$A:$J,10,FALSE))</f>
        <v/>
      </c>
    </row>
    <row r="3229" spans="1:16" x14ac:dyDescent="0.25">
      <c r="A3229" s="13" t="str">
        <f>IF(C3229&gt;0,VLOOKUP(C3229,Indicators!G:H,2,0),"")</f>
        <v/>
      </c>
      <c r="E3229" s="13" t="str">
        <f>IF(D3229="","",VLOOKUP(D3229,Series!A:B,2,FALSE))</f>
        <v/>
      </c>
      <c r="F3229" s="13" t="str">
        <f>IF(D3229&gt;0,VLOOKUP(D3229,Series!A:D,4,0),"")</f>
        <v/>
      </c>
      <c r="G3229" s="13" t="str">
        <f>IF(E3229&gt;"",VLOOKUP(E3229,Sources!A:B,2,0),"")</f>
        <v/>
      </c>
      <c r="H3229" s="13" t="str">
        <f>IF($E3229="", "",VLOOKUP($E3229,Sources!$A:$M, 13,FALSE))</f>
        <v/>
      </c>
      <c r="I3229" s="13" t="str">
        <f>IF($E3229="", "",VLOOKUP($E3229,Sources!$A:$M, 5,FALSE))</f>
        <v/>
      </c>
      <c r="J3229" s="13" t="str">
        <f>IF($E3229="", "",VLOOKUP($E3229,Sources!$A:$M, 6,FALSE))</f>
        <v/>
      </c>
      <c r="K3229" s="13" t="str">
        <f>IF($E3229="", "",VLOOKUP($E3229,Sources!$A:$M, 9,FALSE))</f>
        <v/>
      </c>
      <c r="L3229" s="13" t="str">
        <f>IF($D3229="", "",VLOOKUP($D3229,Series!$A:$J,6,FALSE))</f>
        <v/>
      </c>
      <c r="M3229" s="13" t="str">
        <f>IF($D3229="", "",VLOOKUP($D3229,Series!$A:$J,7,FALSE))</f>
        <v/>
      </c>
      <c r="N3229" s="13" t="str">
        <f>IF($D3229="", "",VLOOKUP($D3229,Series!$A:$J,8,FALSE))</f>
        <v/>
      </c>
      <c r="O3229" s="13" t="str">
        <f>IF($D3229="", "",VLOOKUP($D3229,Series!$A:$J,9,FALSE))</f>
        <v/>
      </c>
      <c r="P3229" s="13" t="str">
        <f>IF($D3229="", "",VLOOKUP($D3229,Series!$A:$J,10,FALSE))</f>
        <v/>
      </c>
    </row>
    <row r="3230" spans="1:16" x14ac:dyDescent="0.25">
      <c r="A3230" s="13" t="str">
        <f>IF(C3230&gt;0,VLOOKUP(C3230,Indicators!G:H,2,0),"")</f>
        <v/>
      </c>
      <c r="E3230" s="13" t="str">
        <f>IF(D3230="","",VLOOKUP(D3230,Series!A:B,2,FALSE))</f>
        <v/>
      </c>
      <c r="F3230" s="13" t="str">
        <f>IF(D3230&gt;0,VLOOKUP(D3230,Series!A:D,4,0),"")</f>
        <v/>
      </c>
      <c r="G3230" s="13" t="str">
        <f>IF(E3230&gt;"",VLOOKUP(E3230,Sources!A:B,2,0),"")</f>
        <v/>
      </c>
      <c r="H3230" s="13" t="str">
        <f>IF($E3230="", "",VLOOKUP($E3230,Sources!$A:$M, 13,FALSE))</f>
        <v/>
      </c>
      <c r="I3230" s="13" t="str">
        <f>IF($E3230="", "",VLOOKUP($E3230,Sources!$A:$M, 5,FALSE))</f>
        <v/>
      </c>
      <c r="J3230" s="13" t="str">
        <f>IF($E3230="", "",VLOOKUP($E3230,Sources!$A:$M, 6,FALSE))</f>
        <v/>
      </c>
      <c r="K3230" s="13" t="str">
        <f>IF($E3230="", "",VLOOKUP($E3230,Sources!$A:$M, 9,FALSE))</f>
        <v/>
      </c>
      <c r="L3230" s="13" t="str">
        <f>IF($D3230="", "",VLOOKUP($D3230,Series!$A:$J,6,FALSE))</f>
        <v/>
      </c>
      <c r="M3230" s="13" t="str">
        <f>IF($D3230="", "",VLOOKUP($D3230,Series!$A:$J,7,FALSE))</f>
        <v/>
      </c>
      <c r="N3230" s="13" t="str">
        <f>IF($D3230="", "",VLOOKUP($D3230,Series!$A:$J,8,FALSE))</f>
        <v/>
      </c>
      <c r="O3230" s="13" t="str">
        <f>IF($D3230="", "",VLOOKUP($D3230,Series!$A:$J,9,FALSE))</f>
        <v/>
      </c>
      <c r="P3230" s="13" t="str">
        <f>IF($D3230="", "",VLOOKUP($D3230,Series!$A:$J,10,FALSE))</f>
        <v/>
      </c>
    </row>
    <row r="3231" spans="1:16" x14ac:dyDescent="0.25">
      <c r="A3231" s="13" t="str">
        <f>IF(C3231&gt;0,VLOOKUP(C3231,Indicators!G:H,2,0),"")</f>
        <v/>
      </c>
      <c r="E3231" s="13" t="str">
        <f>IF(D3231="","",VLOOKUP(D3231,Series!A:B,2,FALSE))</f>
        <v/>
      </c>
      <c r="F3231" s="13" t="str">
        <f>IF(D3231&gt;0,VLOOKUP(D3231,Series!A:D,4,0),"")</f>
        <v/>
      </c>
      <c r="G3231" s="13" t="str">
        <f>IF(E3231&gt;"",VLOOKUP(E3231,Sources!A:B,2,0),"")</f>
        <v/>
      </c>
      <c r="H3231" s="13" t="str">
        <f>IF($E3231="", "",VLOOKUP($E3231,Sources!$A:$M, 13,FALSE))</f>
        <v/>
      </c>
      <c r="I3231" s="13" t="str">
        <f>IF($E3231="", "",VLOOKUP($E3231,Sources!$A:$M, 5,FALSE))</f>
        <v/>
      </c>
      <c r="J3231" s="13" t="str">
        <f>IF($E3231="", "",VLOOKUP($E3231,Sources!$A:$M, 6,FALSE))</f>
        <v/>
      </c>
      <c r="K3231" s="13" t="str">
        <f>IF($E3231="", "",VLOOKUP($E3231,Sources!$A:$M, 9,FALSE))</f>
        <v/>
      </c>
      <c r="L3231" s="13" t="str">
        <f>IF($D3231="", "",VLOOKUP($D3231,Series!$A:$J,6,FALSE))</f>
        <v/>
      </c>
      <c r="M3231" s="13" t="str">
        <f>IF($D3231="", "",VLOOKUP($D3231,Series!$A:$J,7,FALSE))</f>
        <v/>
      </c>
      <c r="N3231" s="13" t="str">
        <f>IF($D3231="", "",VLOOKUP($D3231,Series!$A:$J,8,FALSE))</f>
        <v/>
      </c>
      <c r="O3231" s="13" t="str">
        <f>IF($D3231="", "",VLOOKUP($D3231,Series!$A:$J,9,FALSE))</f>
        <v/>
      </c>
      <c r="P3231" s="13" t="str">
        <f>IF($D3231="", "",VLOOKUP($D3231,Series!$A:$J,10,FALSE))</f>
        <v/>
      </c>
    </row>
    <row r="3232" spans="1:16" x14ac:dyDescent="0.25">
      <c r="A3232" s="13" t="str">
        <f>IF(C3232&gt;0,VLOOKUP(C3232,Indicators!G:H,2,0),"")</f>
        <v/>
      </c>
      <c r="E3232" s="13" t="str">
        <f>IF(D3232="","",VLOOKUP(D3232,Series!A:B,2,FALSE))</f>
        <v/>
      </c>
      <c r="F3232" s="13" t="str">
        <f>IF(D3232&gt;0,VLOOKUP(D3232,Series!A:D,4,0),"")</f>
        <v/>
      </c>
      <c r="G3232" s="13" t="str">
        <f>IF(E3232&gt;"",VLOOKUP(E3232,Sources!A:B,2,0),"")</f>
        <v/>
      </c>
      <c r="H3232" s="13" t="str">
        <f>IF($E3232="", "",VLOOKUP($E3232,Sources!$A:$M, 13,FALSE))</f>
        <v/>
      </c>
      <c r="I3232" s="13" t="str">
        <f>IF($E3232="", "",VLOOKUP($E3232,Sources!$A:$M, 5,FALSE))</f>
        <v/>
      </c>
      <c r="J3232" s="13" t="str">
        <f>IF($E3232="", "",VLOOKUP($E3232,Sources!$A:$M, 6,FALSE))</f>
        <v/>
      </c>
      <c r="K3232" s="13" t="str">
        <f>IF($E3232="", "",VLOOKUP($E3232,Sources!$A:$M, 9,FALSE))</f>
        <v/>
      </c>
      <c r="L3232" s="13" t="str">
        <f>IF($D3232="", "",VLOOKUP($D3232,Series!$A:$J,6,FALSE))</f>
        <v/>
      </c>
      <c r="M3232" s="13" t="str">
        <f>IF($D3232="", "",VLOOKUP($D3232,Series!$A:$J,7,FALSE))</f>
        <v/>
      </c>
      <c r="N3232" s="13" t="str">
        <f>IF($D3232="", "",VLOOKUP($D3232,Series!$A:$J,8,FALSE))</f>
        <v/>
      </c>
      <c r="O3232" s="13" t="str">
        <f>IF($D3232="", "",VLOOKUP($D3232,Series!$A:$J,9,FALSE))</f>
        <v/>
      </c>
      <c r="P3232" s="13" t="str">
        <f>IF($D3232="", "",VLOOKUP($D3232,Series!$A:$J,10,FALSE))</f>
        <v/>
      </c>
    </row>
    <row r="3233" spans="1:16" x14ac:dyDescent="0.25">
      <c r="A3233" s="13" t="str">
        <f>IF(C3233&gt;0,VLOOKUP(C3233,Indicators!G:H,2,0),"")</f>
        <v/>
      </c>
      <c r="E3233" s="13" t="str">
        <f>IF(D3233="","",VLOOKUP(D3233,Series!A:B,2,FALSE))</f>
        <v/>
      </c>
      <c r="F3233" s="13" t="str">
        <f>IF(D3233&gt;0,VLOOKUP(D3233,Series!A:D,4,0),"")</f>
        <v/>
      </c>
      <c r="G3233" s="13" t="str">
        <f>IF(E3233&gt;"",VLOOKUP(E3233,Sources!A:B,2,0),"")</f>
        <v/>
      </c>
      <c r="H3233" s="13" t="str">
        <f>IF($E3233="", "",VLOOKUP($E3233,Sources!$A:$M, 13,FALSE))</f>
        <v/>
      </c>
      <c r="I3233" s="13" t="str">
        <f>IF($E3233="", "",VLOOKUP($E3233,Sources!$A:$M, 5,FALSE))</f>
        <v/>
      </c>
      <c r="J3233" s="13" t="str">
        <f>IF($E3233="", "",VLOOKUP($E3233,Sources!$A:$M, 6,FALSE))</f>
        <v/>
      </c>
      <c r="K3233" s="13" t="str">
        <f>IF($E3233="", "",VLOOKUP($E3233,Sources!$A:$M, 9,FALSE))</f>
        <v/>
      </c>
      <c r="L3233" s="13" t="str">
        <f>IF($D3233="", "",VLOOKUP($D3233,Series!$A:$J,6,FALSE))</f>
        <v/>
      </c>
      <c r="M3233" s="13" t="str">
        <f>IF($D3233="", "",VLOOKUP($D3233,Series!$A:$J,7,FALSE))</f>
        <v/>
      </c>
      <c r="N3233" s="13" t="str">
        <f>IF($D3233="", "",VLOOKUP($D3233,Series!$A:$J,8,FALSE))</f>
        <v/>
      </c>
      <c r="O3233" s="13" t="str">
        <f>IF($D3233="", "",VLOOKUP($D3233,Series!$A:$J,9,FALSE))</f>
        <v/>
      </c>
      <c r="P3233" s="13" t="str">
        <f>IF($D3233="", "",VLOOKUP($D3233,Series!$A:$J,10,FALSE))</f>
        <v/>
      </c>
    </row>
    <row r="3234" spans="1:16" x14ac:dyDescent="0.25">
      <c r="A3234" s="13" t="str">
        <f>IF(C3234&gt;0,VLOOKUP(C3234,Indicators!G:H,2,0),"")</f>
        <v/>
      </c>
      <c r="E3234" s="13" t="str">
        <f>IF(D3234="","",VLOOKUP(D3234,Series!A:B,2,FALSE))</f>
        <v/>
      </c>
      <c r="F3234" s="13" t="str">
        <f>IF(D3234&gt;0,VLOOKUP(D3234,Series!A:D,4,0),"")</f>
        <v/>
      </c>
      <c r="G3234" s="13" t="str">
        <f>IF(E3234&gt;"",VLOOKUP(E3234,Sources!A:B,2,0),"")</f>
        <v/>
      </c>
      <c r="H3234" s="13" t="str">
        <f>IF($E3234="", "",VLOOKUP($E3234,Sources!$A:$M, 13,FALSE))</f>
        <v/>
      </c>
      <c r="I3234" s="13" t="str">
        <f>IF($E3234="", "",VLOOKUP($E3234,Sources!$A:$M, 5,FALSE))</f>
        <v/>
      </c>
      <c r="J3234" s="13" t="str">
        <f>IF($E3234="", "",VLOOKUP($E3234,Sources!$A:$M, 6,FALSE))</f>
        <v/>
      </c>
      <c r="K3234" s="13" t="str">
        <f>IF($E3234="", "",VLOOKUP($E3234,Sources!$A:$M, 9,FALSE))</f>
        <v/>
      </c>
      <c r="L3234" s="13" t="str">
        <f>IF($D3234="", "",VLOOKUP($D3234,Series!$A:$J,6,FALSE))</f>
        <v/>
      </c>
      <c r="M3234" s="13" t="str">
        <f>IF($D3234="", "",VLOOKUP($D3234,Series!$A:$J,7,FALSE))</f>
        <v/>
      </c>
      <c r="N3234" s="13" t="str">
        <f>IF($D3234="", "",VLOOKUP($D3234,Series!$A:$J,8,FALSE))</f>
        <v/>
      </c>
      <c r="O3234" s="13" t="str">
        <f>IF($D3234="", "",VLOOKUP($D3234,Series!$A:$J,9,FALSE))</f>
        <v/>
      </c>
      <c r="P3234" s="13" t="str">
        <f>IF($D3234="", "",VLOOKUP($D3234,Series!$A:$J,10,FALSE))</f>
        <v/>
      </c>
    </row>
    <row r="3235" spans="1:16" x14ac:dyDescent="0.25">
      <c r="A3235" s="13" t="str">
        <f>IF(C3235&gt;0,VLOOKUP(C3235,Indicators!G:H,2,0),"")</f>
        <v/>
      </c>
      <c r="E3235" s="13" t="str">
        <f>IF(D3235="","",VLOOKUP(D3235,Series!A:B,2,FALSE))</f>
        <v/>
      </c>
      <c r="F3235" s="13" t="str">
        <f>IF(D3235&gt;0,VLOOKUP(D3235,Series!A:D,4,0),"")</f>
        <v/>
      </c>
      <c r="G3235" s="13" t="str">
        <f>IF(E3235&gt;"",VLOOKUP(E3235,Sources!A:B,2,0),"")</f>
        <v/>
      </c>
      <c r="H3235" s="13" t="str">
        <f>IF($E3235="", "",VLOOKUP($E3235,Sources!$A:$M, 13,FALSE))</f>
        <v/>
      </c>
      <c r="I3235" s="13" t="str">
        <f>IF($E3235="", "",VLOOKUP($E3235,Sources!$A:$M, 5,FALSE))</f>
        <v/>
      </c>
      <c r="J3235" s="13" t="str">
        <f>IF($E3235="", "",VLOOKUP($E3235,Sources!$A:$M, 6,FALSE))</f>
        <v/>
      </c>
      <c r="K3235" s="13" t="str">
        <f>IF($E3235="", "",VLOOKUP($E3235,Sources!$A:$M, 9,FALSE))</f>
        <v/>
      </c>
      <c r="L3235" s="13" t="str">
        <f>IF($D3235="", "",VLOOKUP($D3235,Series!$A:$J,6,FALSE))</f>
        <v/>
      </c>
      <c r="M3235" s="13" t="str">
        <f>IF($D3235="", "",VLOOKUP($D3235,Series!$A:$J,7,FALSE))</f>
        <v/>
      </c>
      <c r="N3235" s="13" t="str">
        <f>IF($D3235="", "",VLOOKUP($D3235,Series!$A:$J,8,FALSE))</f>
        <v/>
      </c>
      <c r="O3235" s="13" t="str">
        <f>IF($D3235="", "",VLOOKUP($D3235,Series!$A:$J,9,FALSE))</f>
        <v/>
      </c>
      <c r="P3235" s="13" t="str">
        <f>IF($D3235="", "",VLOOKUP($D3235,Series!$A:$J,10,FALSE))</f>
        <v/>
      </c>
    </row>
    <row r="3236" spans="1:16" x14ac:dyDescent="0.25">
      <c r="A3236" s="13" t="str">
        <f>IF(C3236&gt;0,VLOOKUP(C3236,Indicators!G:H,2,0),"")</f>
        <v/>
      </c>
      <c r="E3236" s="13" t="str">
        <f>IF(D3236="","",VLOOKUP(D3236,Series!A:B,2,FALSE))</f>
        <v/>
      </c>
      <c r="F3236" s="13" t="str">
        <f>IF(D3236&gt;0,VLOOKUP(D3236,Series!A:D,4,0),"")</f>
        <v/>
      </c>
      <c r="G3236" s="13" t="str">
        <f>IF(E3236&gt;"",VLOOKUP(E3236,Sources!A:B,2,0),"")</f>
        <v/>
      </c>
      <c r="H3236" s="13" t="str">
        <f>IF($E3236="", "",VLOOKUP($E3236,Sources!$A:$M, 13,FALSE))</f>
        <v/>
      </c>
      <c r="I3236" s="13" t="str">
        <f>IF($E3236="", "",VLOOKUP($E3236,Sources!$A:$M, 5,FALSE))</f>
        <v/>
      </c>
      <c r="J3236" s="13" t="str">
        <f>IF($E3236="", "",VLOOKUP($E3236,Sources!$A:$M, 6,FALSE))</f>
        <v/>
      </c>
      <c r="K3236" s="13" t="str">
        <f>IF($E3236="", "",VLOOKUP($E3236,Sources!$A:$M, 9,FALSE))</f>
        <v/>
      </c>
      <c r="L3236" s="13" t="str">
        <f>IF($D3236="", "",VLOOKUP($D3236,Series!$A:$J,6,FALSE))</f>
        <v/>
      </c>
      <c r="M3236" s="13" t="str">
        <f>IF($D3236="", "",VLOOKUP($D3236,Series!$A:$J,7,FALSE))</f>
        <v/>
      </c>
      <c r="N3236" s="13" t="str">
        <f>IF($D3236="", "",VLOOKUP($D3236,Series!$A:$J,8,FALSE))</f>
        <v/>
      </c>
      <c r="O3236" s="13" t="str">
        <f>IF($D3236="", "",VLOOKUP($D3236,Series!$A:$J,9,FALSE))</f>
        <v/>
      </c>
      <c r="P3236" s="13" t="str">
        <f>IF($D3236="", "",VLOOKUP($D3236,Series!$A:$J,10,FALSE))</f>
        <v/>
      </c>
    </row>
    <row r="3237" spans="1:16" x14ac:dyDescent="0.25">
      <c r="A3237" s="13" t="str">
        <f>IF(C3237&gt;0,VLOOKUP(C3237,Indicators!G:H,2,0),"")</f>
        <v/>
      </c>
      <c r="E3237" s="13" t="str">
        <f>IF(D3237="","",VLOOKUP(D3237,Series!A:B,2,FALSE))</f>
        <v/>
      </c>
      <c r="F3237" s="13" t="str">
        <f>IF(D3237&gt;0,VLOOKUP(D3237,Series!A:D,4,0),"")</f>
        <v/>
      </c>
      <c r="G3237" s="13" t="str">
        <f>IF(E3237&gt;"",VLOOKUP(E3237,Sources!A:B,2,0),"")</f>
        <v/>
      </c>
      <c r="H3237" s="13" t="str">
        <f>IF($E3237="", "",VLOOKUP($E3237,Sources!$A:$M, 13,FALSE))</f>
        <v/>
      </c>
      <c r="I3237" s="13" t="str">
        <f>IF($E3237="", "",VLOOKUP($E3237,Sources!$A:$M, 5,FALSE))</f>
        <v/>
      </c>
      <c r="J3237" s="13" t="str">
        <f>IF($E3237="", "",VLOOKUP($E3237,Sources!$A:$M, 6,FALSE))</f>
        <v/>
      </c>
      <c r="K3237" s="13" t="str">
        <f>IF($E3237="", "",VLOOKUP($E3237,Sources!$A:$M, 9,FALSE))</f>
        <v/>
      </c>
      <c r="L3237" s="13" t="str">
        <f>IF($D3237="", "",VLOOKUP($D3237,Series!$A:$J,6,FALSE))</f>
        <v/>
      </c>
      <c r="M3237" s="13" t="str">
        <f>IF($D3237="", "",VLOOKUP($D3237,Series!$A:$J,7,FALSE))</f>
        <v/>
      </c>
      <c r="N3237" s="13" t="str">
        <f>IF($D3237="", "",VLOOKUP($D3237,Series!$A:$J,8,FALSE))</f>
        <v/>
      </c>
      <c r="O3237" s="13" t="str">
        <f>IF($D3237="", "",VLOOKUP($D3237,Series!$A:$J,9,FALSE))</f>
        <v/>
      </c>
      <c r="P3237" s="13" t="str">
        <f>IF($D3237="", "",VLOOKUP($D3237,Series!$A:$J,10,FALSE))</f>
        <v/>
      </c>
    </row>
    <row r="3238" spans="1:16" x14ac:dyDescent="0.25">
      <c r="A3238" s="13" t="str">
        <f>IF(C3238&gt;0,VLOOKUP(C3238,Indicators!G:H,2,0),"")</f>
        <v/>
      </c>
      <c r="E3238" s="13" t="str">
        <f>IF(D3238="","",VLOOKUP(D3238,Series!A:B,2,FALSE))</f>
        <v/>
      </c>
      <c r="F3238" s="13" t="str">
        <f>IF(D3238&gt;0,VLOOKUP(D3238,Series!A:D,4,0),"")</f>
        <v/>
      </c>
      <c r="G3238" s="13" t="str">
        <f>IF(E3238&gt;"",VLOOKUP(E3238,Sources!A:B,2,0),"")</f>
        <v/>
      </c>
      <c r="H3238" s="13" t="str">
        <f>IF($E3238="", "",VLOOKUP($E3238,Sources!$A:$M, 13,FALSE))</f>
        <v/>
      </c>
      <c r="I3238" s="13" t="str">
        <f>IF($E3238="", "",VLOOKUP($E3238,Sources!$A:$M, 5,FALSE))</f>
        <v/>
      </c>
      <c r="J3238" s="13" t="str">
        <f>IF($E3238="", "",VLOOKUP($E3238,Sources!$A:$M, 6,FALSE))</f>
        <v/>
      </c>
      <c r="K3238" s="13" t="str">
        <f>IF($E3238="", "",VLOOKUP($E3238,Sources!$A:$M, 9,FALSE))</f>
        <v/>
      </c>
      <c r="L3238" s="13" t="str">
        <f>IF($D3238="", "",VLOOKUP($D3238,Series!$A:$J,6,FALSE))</f>
        <v/>
      </c>
      <c r="M3238" s="13" t="str">
        <f>IF($D3238="", "",VLOOKUP($D3238,Series!$A:$J,7,FALSE))</f>
        <v/>
      </c>
      <c r="N3238" s="13" t="str">
        <f>IF($D3238="", "",VLOOKUP($D3238,Series!$A:$J,8,FALSE))</f>
        <v/>
      </c>
      <c r="O3238" s="13" t="str">
        <f>IF($D3238="", "",VLOOKUP($D3238,Series!$A:$J,9,FALSE))</f>
        <v/>
      </c>
      <c r="P3238" s="13" t="str">
        <f>IF($D3238="", "",VLOOKUP($D3238,Series!$A:$J,10,FALSE))</f>
        <v/>
      </c>
    </row>
    <row r="3239" spans="1:16" x14ac:dyDescent="0.25">
      <c r="A3239" s="13" t="str">
        <f>IF(C3239&gt;0,VLOOKUP(C3239,Indicators!G:H,2,0),"")</f>
        <v/>
      </c>
      <c r="E3239" s="13" t="str">
        <f>IF(D3239="","",VLOOKUP(D3239,Series!A:B,2,FALSE))</f>
        <v/>
      </c>
      <c r="F3239" s="13" t="str">
        <f>IF(D3239&gt;0,VLOOKUP(D3239,Series!A:D,4,0),"")</f>
        <v/>
      </c>
      <c r="G3239" s="13" t="str">
        <f>IF(E3239&gt;"",VLOOKUP(E3239,Sources!A:B,2,0),"")</f>
        <v/>
      </c>
      <c r="H3239" s="13" t="str">
        <f>IF($E3239="", "",VLOOKUP($E3239,Sources!$A:$M, 13,FALSE))</f>
        <v/>
      </c>
      <c r="I3239" s="13" t="str">
        <f>IF($E3239="", "",VLOOKUP($E3239,Sources!$A:$M, 5,FALSE))</f>
        <v/>
      </c>
      <c r="J3239" s="13" t="str">
        <f>IF($E3239="", "",VLOOKUP($E3239,Sources!$A:$M, 6,FALSE))</f>
        <v/>
      </c>
      <c r="K3239" s="13" t="str">
        <f>IF($E3239="", "",VLOOKUP($E3239,Sources!$A:$M, 9,FALSE))</f>
        <v/>
      </c>
      <c r="L3239" s="13" t="str">
        <f>IF($D3239="", "",VLOOKUP($D3239,Series!$A:$J,6,FALSE))</f>
        <v/>
      </c>
      <c r="M3239" s="13" t="str">
        <f>IF($D3239="", "",VLOOKUP($D3239,Series!$A:$J,7,FALSE))</f>
        <v/>
      </c>
      <c r="N3239" s="13" t="str">
        <f>IF($D3239="", "",VLOOKUP($D3239,Series!$A:$J,8,FALSE))</f>
        <v/>
      </c>
      <c r="O3239" s="13" t="str">
        <f>IF($D3239="", "",VLOOKUP($D3239,Series!$A:$J,9,FALSE))</f>
        <v/>
      </c>
      <c r="P3239" s="13" t="str">
        <f>IF($D3239="", "",VLOOKUP($D3239,Series!$A:$J,10,FALSE))</f>
        <v/>
      </c>
    </row>
    <row r="3240" spans="1:16" x14ac:dyDescent="0.25">
      <c r="A3240" s="13" t="str">
        <f>IF(C3240&gt;0,VLOOKUP(C3240,Indicators!G:H,2,0),"")</f>
        <v/>
      </c>
      <c r="E3240" s="13" t="str">
        <f>IF(D3240="","",VLOOKUP(D3240,Series!A:B,2,FALSE))</f>
        <v/>
      </c>
      <c r="F3240" s="13" t="str">
        <f>IF(D3240&gt;0,VLOOKUP(D3240,Series!A:D,4,0),"")</f>
        <v/>
      </c>
      <c r="G3240" s="13" t="str">
        <f>IF(E3240&gt;"",VLOOKUP(E3240,Sources!A:B,2,0),"")</f>
        <v/>
      </c>
      <c r="H3240" s="13" t="str">
        <f>IF($E3240="", "",VLOOKUP($E3240,Sources!$A:$M, 13,FALSE))</f>
        <v/>
      </c>
      <c r="I3240" s="13" t="str">
        <f>IF($E3240="", "",VLOOKUP($E3240,Sources!$A:$M, 5,FALSE))</f>
        <v/>
      </c>
      <c r="J3240" s="13" t="str">
        <f>IF($E3240="", "",VLOOKUP($E3240,Sources!$A:$M, 6,FALSE))</f>
        <v/>
      </c>
      <c r="K3240" s="13" t="str">
        <f>IF($E3240="", "",VLOOKUP($E3240,Sources!$A:$M, 9,FALSE))</f>
        <v/>
      </c>
      <c r="L3240" s="13" t="str">
        <f>IF($D3240="", "",VLOOKUP($D3240,Series!$A:$J,6,FALSE))</f>
        <v/>
      </c>
      <c r="M3240" s="13" t="str">
        <f>IF($D3240="", "",VLOOKUP($D3240,Series!$A:$J,7,FALSE))</f>
        <v/>
      </c>
      <c r="N3240" s="13" t="str">
        <f>IF($D3240="", "",VLOOKUP($D3240,Series!$A:$J,8,FALSE))</f>
        <v/>
      </c>
      <c r="O3240" s="13" t="str">
        <f>IF($D3240="", "",VLOOKUP($D3240,Series!$A:$J,9,FALSE))</f>
        <v/>
      </c>
      <c r="P3240" s="13" t="str">
        <f>IF($D3240="", "",VLOOKUP($D3240,Series!$A:$J,10,FALSE))</f>
        <v/>
      </c>
    </row>
    <row r="3241" spans="1:16" x14ac:dyDescent="0.25">
      <c r="A3241" s="13" t="str">
        <f>IF(C3241&gt;0,VLOOKUP(C3241,Indicators!G:H,2,0),"")</f>
        <v/>
      </c>
      <c r="E3241" s="13" t="str">
        <f>IF(D3241="","",VLOOKUP(D3241,Series!A:B,2,FALSE))</f>
        <v/>
      </c>
      <c r="F3241" s="13" t="str">
        <f>IF(D3241&gt;0,VLOOKUP(D3241,Series!A:D,4,0),"")</f>
        <v/>
      </c>
      <c r="G3241" s="13" t="str">
        <f>IF(E3241&gt;"",VLOOKUP(E3241,Sources!A:B,2,0),"")</f>
        <v/>
      </c>
      <c r="H3241" s="13" t="str">
        <f>IF($E3241="", "",VLOOKUP($E3241,Sources!$A:$M, 13,FALSE))</f>
        <v/>
      </c>
      <c r="I3241" s="13" t="str">
        <f>IF($E3241="", "",VLOOKUP($E3241,Sources!$A:$M, 5,FALSE))</f>
        <v/>
      </c>
      <c r="J3241" s="13" t="str">
        <f>IF($E3241="", "",VLOOKUP($E3241,Sources!$A:$M, 6,FALSE))</f>
        <v/>
      </c>
      <c r="K3241" s="13" t="str">
        <f>IF($E3241="", "",VLOOKUP($E3241,Sources!$A:$M, 9,FALSE))</f>
        <v/>
      </c>
      <c r="L3241" s="13" t="str">
        <f>IF($D3241="", "",VLOOKUP($D3241,Series!$A:$J,6,FALSE))</f>
        <v/>
      </c>
      <c r="M3241" s="13" t="str">
        <f>IF($D3241="", "",VLOOKUP($D3241,Series!$A:$J,7,FALSE))</f>
        <v/>
      </c>
      <c r="N3241" s="13" t="str">
        <f>IF($D3241="", "",VLOOKUP($D3241,Series!$A:$J,8,FALSE))</f>
        <v/>
      </c>
      <c r="O3241" s="13" t="str">
        <f>IF($D3241="", "",VLOOKUP($D3241,Series!$A:$J,9,FALSE))</f>
        <v/>
      </c>
      <c r="P3241" s="13" t="str">
        <f>IF($D3241="", "",VLOOKUP($D3241,Series!$A:$J,10,FALSE))</f>
        <v/>
      </c>
    </row>
    <row r="3242" spans="1:16" x14ac:dyDescent="0.25">
      <c r="A3242" s="13" t="str">
        <f>IF(C3242&gt;0,VLOOKUP(C3242,Indicators!G:H,2,0),"")</f>
        <v/>
      </c>
      <c r="E3242" s="13" t="str">
        <f>IF(D3242="","",VLOOKUP(D3242,Series!A:B,2,FALSE))</f>
        <v/>
      </c>
      <c r="F3242" s="13" t="str">
        <f>IF(D3242&gt;0,VLOOKUP(D3242,Series!A:D,4,0),"")</f>
        <v/>
      </c>
      <c r="G3242" s="13" t="str">
        <f>IF(E3242&gt;"",VLOOKUP(E3242,Sources!A:B,2,0),"")</f>
        <v/>
      </c>
      <c r="H3242" s="13" t="str">
        <f>IF($E3242="", "",VLOOKUP($E3242,Sources!$A:$M, 13,FALSE))</f>
        <v/>
      </c>
      <c r="I3242" s="13" t="str">
        <f>IF($E3242="", "",VLOOKUP($E3242,Sources!$A:$M, 5,FALSE))</f>
        <v/>
      </c>
      <c r="J3242" s="13" t="str">
        <f>IF($E3242="", "",VLOOKUP($E3242,Sources!$A:$M, 6,FALSE))</f>
        <v/>
      </c>
      <c r="K3242" s="13" t="str">
        <f>IF($E3242="", "",VLOOKUP($E3242,Sources!$A:$M, 9,FALSE))</f>
        <v/>
      </c>
      <c r="L3242" s="13" t="str">
        <f>IF($D3242="", "",VLOOKUP($D3242,Series!$A:$J,6,FALSE))</f>
        <v/>
      </c>
      <c r="M3242" s="13" t="str">
        <f>IF($D3242="", "",VLOOKUP($D3242,Series!$A:$J,7,FALSE))</f>
        <v/>
      </c>
      <c r="N3242" s="13" t="str">
        <f>IF($D3242="", "",VLOOKUP($D3242,Series!$A:$J,8,FALSE))</f>
        <v/>
      </c>
      <c r="O3242" s="13" t="str">
        <f>IF($D3242="", "",VLOOKUP($D3242,Series!$A:$J,9,FALSE))</f>
        <v/>
      </c>
      <c r="P3242" s="13" t="str">
        <f>IF($D3242="", "",VLOOKUP($D3242,Series!$A:$J,10,FALSE))</f>
        <v/>
      </c>
    </row>
    <row r="3243" spans="1:16" x14ac:dyDescent="0.25">
      <c r="A3243" s="13" t="str">
        <f>IF(C3243&gt;0,VLOOKUP(C3243,Indicators!G:H,2,0),"")</f>
        <v/>
      </c>
      <c r="E3243" s="13" t="str">
        <f>IF(D3243="","",VLOOKUP(D3243,Series!A:B,2,FALSE))</f>
        <v/>
      </c>
      <c r="F3243" s="13" t="str">
        <f>IF(D3243&gt;0,VLOOKUP(D3243,Series!A:D,4,0),"")</f>
        <v/>
      </c>
      <c r="G3243" s="13" t="str">
        <f>IF(E3243&gt;"",VLOOKUP(E3243,Sources!A:B,2,0),"")</f>
        <v/>
      </c>
      <c r="H3243" s="13" t="str">
        <f>IF($E3243="", "",VLOOKUP($E3243,Sources!$A:$M, 13,FALSE))</f>
        <v/>
      </c>
      <c r="I3243" s="13" t="str">
        <f>IF($E3243="", "",VLOOKUP($E3243,Sources!$A:$M, 5,FALSE))</f>
        <v/>
      </c>
      <c r="J3243" s="13" t="str">
        <f>IF($E3243="", "",VLOOKUP($E3243,Sources!$A:$M, 6,FALSE))</f>
        <v/>
      </c>
      <c r="K3243" s="13" t="str">
        <f>IF($E3243="", "",VLOOKUP($E3243,Sources!$A:$M, 9,FALSE))</f>
        <v/>
      </c>
      <c r="L3243" s="13" t="str">
        <f>IF($D3243="", "",VLOOKUP($D3243,Series!$A:$J,6,FALSE))</f>
        <v/>
      </c>
      <c r="M3243" s="13" t="str">
        <f>IF($D3243="", "",VLOOKUP($D3243,Series!$A:$J,7,FALSE))</f>
        <v/>
      </c>
      <c r="N3243" s="13" t="str">
        <f>IF($D3243="", "",VLOOKUP($D3243,Series!$A:$J,8,FALSE))</f>
        <v/>
      </c>
      <c r="O3243" s="13" t="str">
        <f>IF($D3243="", "",VLOOKUP($D3243,Series!$A:$J,9,FALSE))</f>
        <v/>
      </c>
      <c r="P3243" s="13" t="str">
        <f>IF($D3243="", "",VLOOKUP($D3243,Series!$A:$J,10,FALSE))</f>
        <v/>
      </c>
    </row>
    <row r="3244" spans="1:16" x14ac:dyDescent="0.25">
      <c r="A3244" s="13" t="str">
        <f>IF(C3244&gt;0,VLOOKUP(C3244,Indicators!G:H,2,0),"")</f>
        <v/>
      </c>
      <c r="E3244" s="13" t="str">
        <f>IF(D3244="","",VLOOKUP(D3244,Series!A:B,2,FALSE))</f>
        <v/>
      </c>
      <c r="F3244" s="13" t="str">
        <f>IF(D3244&gt;0,VLOOKUP(D3244,Series!A:D,4,0),"")</f>
        <v/>
      </c>
      <c r="G3244" s="13" t="str">
        <f>IF(E3244&gt;"",VLOOKUP(E3244,Sources!A:B,2,0),"")</f>
        <v/>
      </c>
      <c r="H3244" s="13" t="str">
        <f>IF($E3244="", "",VLOOKUP($E3244,Sources!$A:$M, 13,FALSE))</f>
        <v/>
      </c>
      <c r="I3244" s="13" t="str">
        <f>IF($E3244="", "",VLOOKUP($E3244,Sources!$A:$M, 5,FALSE))</f>
        <v/>
      </c>
      <c r="J3244" s="13" t="str">
        <f>IF($E3244="", "",VLOOKUP($E3244,Sources!$A:$M, 6,FALSE))</f>
        <v/>
      </c>
      <c r="K3244" s="13" t="str">
        <f>IF($E3244="", "",VLOOKUP($E3244,Sources!$A:$M, 9,FALSE))</f>
        <v/>
      </c>
      <c r="L3244" s="13" t="str">
        <f>IF($D3244="", "",VLOOKUP($D3244,Series!$A:$J,6,FALSE))</f>
        <v/>
      </c>
      <c r="M3244" s="13" t="str">
        <f>IF($D3244="", "",VLOOKUP($D3244,Series!$A:$J,7,FALSE))</f>
        <v/>
      </c>
      <c r="N3244" s="13" t="str">
        <f>IF($D3244="", "",VLOOKUP($D3244,Series!$A:$J,8,FALSE))</f>
        <v/>
      </c>
      <c r="O3244" s="13" t="str">
        <f>IF($D3244="", "",VLOOKUP($D3244,Series!$A:$J,9,FALSE))</f>
        <v/>
      </c>
      <c r="P3244" s="13" t="str">
        <f>IF($D3244="", "",VLOOKUP($D3244,Series!$A:$J,10,FALSE))</f>
        <v/>
      </c>
    </row>
    <row r="3245" spans="1:16" x14ac:dyDescent="0.25">
      <c r="A3245" s="13" t="str">
        <f>IF(C3245&gt;0,VLOOKUP(C3245,Indicators!G:H,2,0),"")</f>
        <v/>
      </c>
      <c r="E3245" s="13" t="str">
        <f>IF(D3245="","",VLOOKUP(D3245,Series!A:B,2,FALSE))</f>
        <v/>
      </c>
      <c r="F3245" s="13" t="str">
        <f>IF(D3245&gt;0,VLOOKUP(D3245,Series!A:D,4,0),"")</f>
        <v/>
      </c>
      <c r="G3245" s="13" t="str">
        <f>IF(E3245&gt;"",VLOOKUP(E3245,Sources!A:B,2,0),"")</f>
        <v/>
      </c>
      <c r="H3245" s="13" t="str">
        <f>IF($E3245="", "",VLOOKUP($E3245,Sources!$A:$M, 13,FALSE))</f>
        <v/>
      </c>
      <c r="I3245" s="13" t="str">
        <f>IF($E3245="", "",VLOOKUP($E3245,Sources!$A:$M, 5,FALSE))</f>
        <v/>
      </c>
      <c r="J3245" s="13" t="str">
        <f>IF($E3245="", "",VLOOKUP($E3245,Sources!$A:$M, 6,FALSE))</f>
        <v/>
      </c>
      <c r="K3245" s="13" t="str">
        <f>IF($E3245="", "",VLOOKUP($E3245,Sources!$A:$M, 9,FALSE))</f>
        <v/>
      </c>
      <c r="L3245" s="13" t="str">
        <f>IF($D3245="", "",VLOOKUP($D3245,Series!$A:$J,6,FALSE))</f>
        <v/>
      </c>
      <c r="M3245" s="13" t="str">
        <f>IF($D3245="", "",VLOOKUP($D3245,Series!$A:$J,7,FALSE))</f>
        <v/>
      </c>
      <c r="N3245" s="13" t="str">
        <f>IF($D3245="", "",VLOOKUP($D3245,Series!$A:$J,8,FALSE))</f>
        <v/>
      </c>
      <c r="O3245" s="13" t="str">
        <f>IF($D3245="", "",VLOOKUP($D3245,Series!$A:$J,9,FALSE))</f>
        <v/>
      </c>
      <c r="P3245" s="13" t="str">
        <f>IF($D3245="", "",VLOOKUP($D3245,Series!$A:$J,10,FALSE))</f>
        <v/>
      </c>
    </row>
    <row r="3246" spans="1:16" x14ac:dyDescent="0.25">
      <c r="A3246" s="13" t="str">
        <f>IF(C3246&gt;0,VLOOKUP(C3246,Indicators!G:H,2,0),"")</f>
        <v/>
      </c>
      <c r="E3246" s="13" t="str">
        <f>IF(D3246="","",VLOOKUP(D3246,Series!A:B,2,FALSE))</f>
        <v/>
      </c>
      <c r="F3246" s="13" t="str">
        <f>IF(D3246&gt;0,VLOOKUP(D3246,Series!A:D,4,0),"")</f>
        <v/>
      </c>
      <c r="G3246" s="13" t="str">
        <f>IF(E3246&gt;"",VLOOKUP(E3246,Sources!A:B,2,0),"")</f>
        <v/>
      </c>
      <c r="H3246" s="13" t="str">
        <f>IF($E3246="", "",VLOOKUP($E3246,Sources!$A:$M, 13,FALSE))</f>
        <v/>
      </c>
      <c r="I3246" s="13" t="str">
        <f>IF($E3246="", "",VLOOKUP($E3246,Sources!$A:$M, 5,FALSE))</f>
        <v/>
      </c>
      <c r="J3246" s="13" t="str">
        <f>IF($E3246="", "",VLOOKUP($E3246,Sources!$A:$M, 6,FALSE))</f>
        <v/>
      </c>
      <c r="K3246" s="13" t="str">
        <f>IF($E3246="", "",VLOOKUP($E3246,Sources!$A:$M, 9,FALSE))</f>
        <v/>
      </c>
      <c r="L3246" s="13" t="str">
        <f>IF($D3246="", "",VLOOKUP($D3246,Series!$A:$J,6,FALSE))</f>
        <v/>
      </c>
      <c r="M3246" s="13" t="str">
        <f>IF($D3246="", "",VLOOKUP($D3246,Series!$A:$J,7,FALSE))</f>
        <v/>
      </c>
      <c r="N3246" s="13" t="str">
        <f>IF($D3246="", "",VLOOKUP($D3246,Series!$A:$J,8,FALSE))</f>
        <v/>
      </c>
      <c r="O3246" s="13" t="str">
        <f>IF($D3246="", "",VLOOKUP($D3246,Series!$A:$J,9,FALSE))</f>
        <v/>
      </c>
      <c r="P3246" s="13" t="str">
        <f>IF($D3246="", "",VLOOKUP($D3246,Series!$A:$J,10,FALSE))</f>
        <v/>
      </c>
    </row>
    <row r="3247" spans="1:16" x14ac:dyDescent="0.25">
      <c r="A3247" s="13" t="str">
        <f>IF(C3247&gt;0,VLOOKUP(C3247,Indicators!G:H,2,0),"")</f>
        <v/>
      </c>
      <c r="E3247" s="13" t="str">
        <f>IF(D3247="","",VLOOKUP(D3247,Series!A:B,2,FALSE))</f>
        <v/>
      </c>
      <c r="F3247" s="13" t="str">
        <f>IF(D3247&gt;0,VLOOKUP(D3247,Series!A:D,4,0),"")</f>
        <v/>
      </c>
      <c r="G3247" s="13" t="str">
        <f>IF(E3247&gt;"",VLOOKUP(E3247,Sources!A:B,2,0),"")</f>
        <v/>
      </c>
      <c r="H3247" s="13" t="str">
        <f>IF($E3247="", "",VLOOKUP($E3247,Sources!$A:$M, 13,FALSE))</f>
        <v/>
      </c>
      <c r="I3247" s="13" t="str">
        <f>IF($E3247="", "",VLOOKUP($E3247,Sources!$A:$M, 5,FALSE))</f>
        <v/>
      </c>
      <c r="J3247" s="13" t="str">
        <f>IF($E3247="", "",VLOOKUP($E3247,Sources!$A:$M, 6,FALSE))</f>
        <v/>
      </c>
      <c r="K3247" s="13" t="str">
        <f>IF($E3247="", "",VLOOKUP($E3247,Sources!$A:$M, 9,FALSE))</f>
        <v/>
      </c>
      <c r="L3247" s="13" t="str">
        <f>IF($D3247="", "",VLOOKUP($D3247,Series!$A:$J,6,FALSE))</f>
        <v/>
      </c>
      <c r="M3247" s="13" t="str">
        <f>IF($D3247="", "",VLOOKUP($D3247,Series!$A:$J,7,FALSE))</f>
        <v/>
      </c>
      <c r="N3247" s="13" t="str">
        <f>IF($D3247="", "",VLOOKUP($D3247,Series!$A:$J,8,FALSE))</f>
        <v/>
      </c>
      <c r="O3247" s="13" t="str">
        <f>IF($D3247="", "",VLOOKUP($D3247,Series!$A:$J,9,FALSE))</f>
        <v/>
      </c>
      <c r="P3247" s="13" t="str">
        <f>IF($D3247="", "",VLOOKUP($D3247,Series!$A:$J,10,FALSE))</f>
        <v/>
      </c>
    </row>
    <row r="3248" spans="1:16" x14ac:dyDescent="0.25">
      <c r="A3248" s="13" t="str">
        <f>IF(C3248&gt;0,VLOOKUP(C3248,Indicators!G:H,2,0),"")</f>
        <v/>
      </c>
      <c r="E3248" s="13" t="str">
        <f>IF(D3248="","",VLOOKUP(D3248,Series!A:B,2,FALSE))</f>
        <v/>
      </c>
      <c r="F3248" s="13" t="str">
        <f>IF(D3248&gt;0,VLOOKUP(D3248,Series!A:D,4,0),"")</f>
        <v/>
      </c>
      <c r="G3248" s="13" t="str">
        <f>IF(E3248&gt;"",VLOOKUP(E3248,Sources!A:B,2,0),"")</f>
        <v/>
      </c>
      <c r="H3248" s="13" t="str">
        <f>IF($E3248="", "",VLOOKUP($E3248,Sources!$A:$M, 13,FALSE))</f>
        <v/>
      </c>
      <c r="I3248" s="13" t="str">
        <f>IF($E3248="", "",VLOOKUP($E3248,Sources!$A:$M, 5,FALSE))</f>
        <v/>
      </c>
      <c r="J3248" s="13" t="str">
        <f>IF($E3248="", "",VLOOKUP($E3248,Sources!$A:$M, 6,FALSE))</f>
        <v/>
      </c>
      <c r="K3248" s="13" t="str">
        <f>IF($E3248="", "",VLOOKUP($E3248,Sources!$A:$M, 9,FALSE))</f>
        <v/>
      </c>
      <c r="L3248" s="13" t="str">
        <f>IF($D3248="", "",VLOOKUP($D3248,Series!$A:$J,6,FALSE))</f>
        <v/>
      </c>
      <c r="M3248" s="13" t="str">
        <f>IF($D3248="", "",VLOOKUP($D3248,Series!$A:$J,7,FALSE))</f>
        <v/>
      </c>
      <c r="N3248" s="13" t="str">
        <f>IF($D3248="", "",VLOOKUP($D3248,Series!$A:$J,8,FALSE))</f>
        <v/>
      </c>
      <c r="O3248" s="13" t="str">
        <f>IF($D3248="", "",VLOOKUP($D3248,Series!$A:$J,9,FALSE))</f>
        <v/>
      </c>
      <c r="P3248" s="13" t="str">
        <f>IF($D3248="", "",VLOOKUP($D3248,Series!$A:$J,10,FALSE))</f>
        <v/>
      </c>
    </row>
    <row r="3249" spans="1:16" x14ac:dyDescent="0.25">
      <c r="A3249" s="13" t="str">
        <f>IF(C3249&gt;0,VLOOKUP(C3249,Indicators!G:H,2,0),"")</f>
        <v/>
      </c>
      <c r="E3249" s="13" t="str">
        <f>IF(D3249="","",VLOOKUP(D3249,Series!A:B,2,FALSE))</f>
        <v/>
      </c>
      <c r="F3249" s="13" t="str">
        <f>IF(D3249&gt;0,VLOOKUP(D3249,Series!A:D,4,0),"")</f>
        <v/>
      </c>
      <c r="G3249" s="13" t="str">
        <f>IF(E3249&gt;"",VLOOKUP(E3249,Sources!A:B,2,0),"")</f>
        <v/>
      </c>
      <c r="H3249" s="13" t="str">
        <f>IF($E3249="", "",VLOOKUP($E3249,Sources!$A:$M, 13,FALSE))</f>
        <v/>
      </c>
      <c r="I3249" s="13" t="str">
        <f>IF($E3249="", "",VLOOKUP($E3249,Sources!$A:$M, 5,FALSE))</f>
        <v/>
      </c>
      <c r="J3249" s="13" t="str">
        <f>IF($E3249="", "",VLOOKUP($E3249,Sources!$A:$M, 6,FALSE))</f>
        <v/>
      </c>
      <c r="K3249" s="13" t="str">
        <f>IF($E3249="", "",VLOOKUP($E3249,Sources!$A:$M, 9,FALSE))</f>
        <v/>
      </c>
      <c r="L3249" s="13" t="str">
        <f>IF($D3249="", "",VLOOKUP($D3249,Series!$A:$J,6,FALSE))</f>
        <v/>
      </c>
      <c r="M3249" s="13" t="str">
        <f>IF($D3249="", "",VLOOKUP($D3249,Series!$A:$J,7,FALSE))</f>
        <v/>
      </c>
      <c r="N3249" s="13" t="str">
        <f>IF($D3249="", "",VLOOKUP($D3249,Series!$A:$J,8,FALSE))</f>
        <v/>
      </c>
      <c r="O3249" s="13" t="str">
        <f>IF($D3249="", "",VLOOKUP($D3249,Series!$A:$J,9,FALSE))</f>
        <v/>
      </c>
      <c r="P3249" s="13" t="str">
        <f>IF($D3249="", "",VLOOKUP($D3249,Series!$A:$J,10,FALSE))</f>
        <v/>
      </c>
    </row>
    <row r="3250" spans="1:16" x14ac:dyDescent="0.25">
      <c r="A3250" s="13" t="str">
        <f>IF(C3250&gt;0,VLOOKUP(C3250,Indicators!G:H,2,0),"")</f>
        <v/>
      </c>
      <c r="E3250" s="13" t="str">
        <f>IF(D3250="","",VLOOKUP(D3250,Series!A:B,2,FALSE))</f>
        <v/>
      </c>
      <c r="F3250" s="13" t="str">
        <f>IF(D3250&gt;0,VLOOKUP(D3250,Series!A:D,4,0),"")</f>
        <v/>
      </c>
      <c r="G3250" s="13" t="str">
        <f>IF(E3250&gt;"",VLOOKUP(E3250,Sources!A:B,2,0),"")</f>
        <v/>
      </c>
      <c r="H3250" s="13" t="str">
        <f>IF($E3250="", "",VLOOKUP($E3250,Sources!$A:$M, 13,FALSE))</f>
        <v/>
      </c>
      <c r="I3250" s="13" t="str">
        <f>IF($E3250="", "",VLOOKUP($E3250,Sources!$A:$M, 5,FALSE))</f>
        <v/>
      </c>
      <c r="J3250" s="13" t="str">
        <f>IF($E3250="", "",VLOOKUP($E3250,Sources!$A:$M, 6,FALSE))</f>
        <v/>
      </c>
      <c r="K3250" s="13" t="str">
        <f>IF($E3250="", "",VLOOKUP($E3250,Sources!$A:$M, 9,FALSE))</f>
        <v/>
      </c>
      <c r="L3250" s="13" t="str">
        <f>IF($D3250="", "",VLOOKUP($D3250,Series!$A:$J,6,FALSE))</f>
        <v/>
      </c>
      <c r="M3250" s="13" t="str">
        <f>IF($D3250="", "",VLOOKUP($D3250,Series!$A:$J,7,FALSE))</f>
        <v/>
      </c>
      <c r="N3250" s="13" t="str">
        <f>IF($D3250="", "",VLOOKUP($D3250,Series!$A:$J,8,FALSE))</f>
        <v/>
      </c>
      <c r="O3250" s="13" t="str">
        <f>IF($D3250="", "",VLOOKUP($D3250,Series!$A:$J,9,FALSE))</f>
        <v/>
      </c>
      <c r="P3250" s="13" t="str">
        <f>IF($D3250="", "",VLOOKUP($D3250,Series!$A:$J,10,FALSE))</f>
        <v/>
      </c>
    </row>
    <row r="3251" spans="1:16" x14ac:dyDescent="0.25">
      <c r="A3251" s="13" t="str">
        <f>IF(C3251&gt;0,VLOOKUP(C3251,Indicators!G:H,2,0),"")</f>
        <v/>
      </c>
      <c r="E3251" s="13" t="str">
        <f>IF(D3251="","",VLOOKUP(D3251,Series!A:B,2,FALSE))</f>
        <v/>
      </c>
      <c r="F3251" s="13" t="str">
        <f>IF(D3251&gt;0,VLOOKUP(D3251,Series!A:D,4,0),"")</f>
        <v/>
      </c>
      <c r="G3251" s="13" t="str">
        <f>IF(E3251&gt;"",VLOOKUP(E3251,Sources!A:B,2,0),"")</f>
        <v/>
      </c>
      <c r="H3251" s="13" t="str">
        <f>IF($E3251="", "",VLOOKUP($E3251,Sources!$A:$M, 13,FALSE))</f>
        <v/>
      </c>
      <c r="I3251" s="13" t="str">
        <f>IF($E3251="", "",VLOOKUP($E3251,Sources!$A:$M, 5,FALSE))</f>
        <v/>
      </c>
      <c r="J3251" s="13" t="str">
        <f>IF($E3251="", "",VLOOKUP($E3251,Sources!$A:$M, 6,FALSE))</f>
        <v/>
      </c>
      <c r="K3251" s="13" t="str">
        <f>IF($E3251="", "",VLOOKUP($E3251,Sources!$A:$M, 9,FALSE))</f>
        <v/>
      </c>
      <c r="L3251" s="13" t="str">
        <f>IF($D3251="", "",VLOOKUP($D3251,Series!$A:$J,6,FALSE))</f>
        <v/>
      </c>
      <c r="M3251" s="13" t="str">
        <f>IF($D3251="", "",VLOOKUP($D3251,Series!$A:$J,7,FALSE))</f>
        <v/>
      </c>
      <c r="N3251" s="13" t="str">
        <f>IF($D3251="", "",VLOOKUP($D3251,Series!$A:$J,8,FALSE))</f>
        <v/>
      </c>
      <c r="O3251" s="13" t="str">
        <f>IF($D3251="", "",VLOOKUP($D3251,Series!$A:$J,9,FALSE))</f>
        <v/>
      </c>
      <c r="P3251" s="13" t="str">
        <f>IF($D3251="", "",VLOOKUP($D3251,Series!$A:$J,10,FALSE))</f>
        <v/>
      </c>
    </row>
    <row r="3252" spans="1:16" x14ac:dyDescent="0.25">
      <c r="A3252" s="13" t="str">
        <f>IF(C3252&gt;0,VLOOKUP(C3252,Indicators!G:H,2,0),"")</f>
        <v/>
      </c>
      <c r="E3252" s="13" t="str">
        <f>IF(D3252="","",VLOOKUP(D3252,Series!A:B,2,FALSE))</f>
        <v/>
      </c>
      <c r="F3252" s="13" t="str">
        <f>IF(D3252&gt;0,VLOOKUP(D3252,Series!A:D,4,0),"")</f>
        <v/>
      </c>
      <c r="G3252" s="13" t="str">
        <f>IF(E3252&gt;"",VLOOKUP(E3252,Sources!A:B,2,0),"")</f>
        <v/>
      </c>
      <c r="H3252" s="13" t="str">
        <f>IF($E3252="", "",VLOOKUP($E3252,Sources!$A:$M, 13,FALSE))</f>
        <v/>
      </c>
      <c r="I3252" s="13" t="str">
        <f>IF($E3252="", "",VLOOKUP($E3252,Sources!$A:$M, 5,FALSE))</f>
        <v/>
      </c>
      <c r="J3252" s="13" t="str">
        <f>IF($E3252="", "",VLOOKUP($E3252,Sources!$A:$M, 6,FALSE))</f>
        <v/>
      </c>
      <c r="K3252" s="13" t="str">
        <f>IF($E3252="", "",VLOOKUP($E3252,Sources!$A:$M, 9,FALSE))</f>
        <v/>
      </c>
      <c r="L3252" s="13" t="str">
        <f>IF($D3252="", "",VLOOKUP($D3252,Series!$A:$J,6,FALSE))</f>
        <v/>
      </c>
      <c r="M3252" s="13" t="str">
        <f>IF($D3252="", "",VLOOKUP($D3252,Series!$A:$J,7,FALSE))</f>
        <v/>
      </c>
      <c r="N3252" s="13" t="str">
        <f>IF($D3252="", "",VLOOKUP($D3252,Series!$A:$J,8,FALSE))</f>
        <v/>
      </c>
      <c r="O3252" s="13" t="str">
        <f>IF($D3252="", "",VLOOKUP($D3252,Series!$A:$J,9,FALSE))</f>
        <v/>
      </c>
      <c r="P3252" s="13" t="str">
        <f>IF($D3252="", "",VLOOKUP($D3252,Series!$A:$J,10,FALSE))</f>
        <v/>
      </c>
    </row>
    <row r="3253" spans="1:16" x14ac:dyDescent="0.25">
      <c r="A3253" s="13" t="str">
        <f>IF(C3253&gt;0,VLOOKUP(C3253,Indicators!G:H,2,0),"")</f>
        <v/>
      </c>
      <c r="E3253" s="13" t="str">
        <f>IF(D3253="","",VLOOKUP(D3253,Series!A:B,2,FALSE))</f>
        <v/>
      </c>
      <c r="F3253" s="13" t="str">
        <f>IF(D3253&gt;0,VLOOKUP(D3253,Series!A:D,4,0),"")</f>
        <v/>
      </c>
      <c r="G3253" s="13" t="str">
        <f>IF(E3253&gt;"",VLOOKUP(E3253,Sources!A:B,2,0),"")</f>
        <v/>
      </c>
      <c r="H3253" s="13" t="str">
        <f>IF($E3253="", "",VLOOKUP($E3253,Sources!$A:$M, 13,FALSE))</f>
        <v/>
      </c>
      <c r="I3253" s="13" t="str">
        <f>IF($E3253="", "",VLOOKUP($E3253,Sources!$A:$M, 5,FALSE))</f>
        <v/>
      </c>
      <c r="J3253" s="13" t="str">
        <f>IF($E3253="", "",VLOOKUP($E3253,Sources!$A:$M, 6,FALSE))</f>
        <v/>
      </c>
      <c r="K3253" s="13" t="str">
        <f>IF($E3253="", "",VLOOKUP($E3253,Sources!$A:$M, 9,FALSE))</f>
        <v/>
      </c>
      <c r="L3253" s="13" t="str">
        <f>IF($D3253="", "",VLOOKUP($D3253,Series!$A:$J,6,FALSE))</f>
        <v/>
      </c>
      <c r="M3253" s="13" t="str">
        <f>IF($D3253="", "",VLOOKUP($D3253,Series!$A:$J,7,FALSE))</f>
        <v/>
      </c>
      <c r="N3253" s="13" t="str">
        <f>IF($D3253="", "",VLOOKUP($D3253,Series!$A:$J,8,FALSE))</f>
        <v/>
      </c>
      <c r="O3253" s="13" t="str">
        <f>IF($D3253="", "",VLOOKUP($D3253,Series!$A:$J,9,FALSE))</f>
        <v/>
      </c>
      <c r="P3253" s="13" t="str">
        <f>IF($D3253="", "",VLOOKUP($D3253,Series!$A:$J,10,FALSE))</f>
        <v/>
      </c>
    </row>
    <row r="3254" spans="1:16" x14ac:dyDescent="0.25">
      <c r="A3254" s="13" t="str">
        <f>IF(C3254&gt;0,VLOOKUP(C3254,Indicators!G:H,2,0),"")</f>
        <v/>
      </c>
      <c r="E3254" s="13" t="str">
        <f>IF(D3254="","",VLOOKUP(D3254,Series!A:B,2,FALSE))</f>
        <v/>
      </c>
      <c r="F3254" s="13" t="str">
        <f>IF(D3254&gt;0,VLOOKUP(D3254,Series!A:D,4,0),"")</f>
        <v/>
      </c>
      <c r="G3254" s="13" t="str">
        <f>IF(E3254&gt;"",VLOOKUP(E3254,Sources!A:B,2,0),"")</f>
        <v/>
      </c>
      <c r="H3254" s="13" t="str">
        <f>IF($E3254="", "",VLOOKUP($E3254,Sources!$A:$M, 13,FALSE))</f>
        <v/>
      </c>
      <c r="I3254" s="13" t="str">
        <f>IF($E3254="", "",VLOOKUP($E3254,Sources!$A:$M, 5,FALSE))</f>
        <v/>
      </c>
      <c r="J3254" s="13" t="str">
        <f>IF($E3254="", "",VLOOKUP($E3254,Sources!$A:$M, 6,FALSE))</f>
        <v/>
      </c>
      <c r="K3254" s="13" t="str">
        <f>IF($E3254="", "",VLOOKUP($E3254,Sources!$A:$M, 9,FALSE))</f>
        <v/>
      </c>
      <c r="L3254" s="13" t="str">
        <f>IF($D3254="", "",VLOOKUP($D3254,Series!$A:$J,6,FALSE))</f>
        <v/>
      </c>
      <c r="M3254" s="13" t="str">
        <f>IF($D3254="", "",VLOOKUP($D3254,Series!$A:$J,7,FALSE))</f>
        <v/>
      </c>
      <c r="N3254" s="13" t="str">
        <f>IF($D3254="", "",VLOOKUP($D3254,Series!$A:$J,8,FALSE))</f>
        <v/>
      </c>
      <c r="O3254" s="13" t="str">
        <f>IF($D3254="", "",VLOOKUP($D3254,Series!$A:$J,9,FALSE))</f>
        <v/>
      </c>
      <c r="P3254" s="13" t="str">
        <f>IF($D3254="", "",VLOOKUP($D3254,Series!$A:$J,10,FALSE))</f>
        <v/>
      </c>
    </row>
    <row r="3255" spans="1:16" x14ac:dyDescent="0.25">
      <c r="A3255" s="13" t="str">
        <f>IF(C3255&gt;0,VLOOKUP(C3255,Indicators!G:H,2,0),"")</f>
        <v/>
      </c>
      <c r="E3255" s="13" t="str">
        <f>IF(D3255="","",VLOOKUP(D3255,Series!A:B,2,FALSE))</f>
        <v/>
      </c>
      <c r="F3255" s="13" t="str">
        <f>IF(D3255&gt;0,VLOOKUP(D3255,Series!A:D,4,0),"")</f>
        <v/>
      </c>
      <c r="G3255" s="13" t="str">
        <f>IF(E3255&gt;"",VLOOKUP(E3255,Sources!A:B,2,0),"")</f>
        <v/>
      </c>
      <c r="H3255" s="13" t="str">
        <f>IF($E3255="", "",VLOOKUP($E3255,Sources!$A:$M, 13,FALSE))</f>
        <v/>
      </c>
      <c r="I3255" s="13" t="str">
        <f>IF($E3255="", "",VLOOKUP($E3255,Sources!$A:$M, 5,FALSE))</f>
        <v/>
      </c>
      <c r="J3255" s="13" t="str">
        <f>IF($E3255="", "",VLOOKUP($E3255,Sources!$A:$M, 6,FALSE))</f>
        <v/>
      </c>
      <c r="K3255" s="13" t="str">
        <f>IF($E3255="", "",VLOOKUP($E3255,Sources!$A:$M, 9,FALSE))</f>
        <v/>
      </c>
      <c r="L3255" s="13" t="str">
        <f>IF($D3255="", "",VLOOKUP($D3255,Series!$A:$J,6,FALSE))</f>
        <v/>
      </c>
      <c r="M3255" s="13" t="str">
        <f>IF($D3255="", "",VLOOKUP($D3255,Series!$A:$J,7,FALSE))</f>
        <v/>
      </c>
      <c r="N3255" s="13" t="str">
        <f>IF($D3255="", "",VLOOKUP($D3255,Series!$A:$J,8,FALSE))</f>
        <v/>
      </c>
      <c r="O3255" s="13" t="str">
        <f>IF($D3255="", "",VLOOKUP($D3255,Series!$A:$J,9,FALSE))</f>
        <v/>
      </c>
      <c r="P3255" s="13" t="str">
        <f>IF($D3255="", "",VLOOKUP($D3255,Series!$A:$J,10,FALSE))</f>
        <v/>
      </c>
    </row>
    <row r="3256" spans="1:16" x14ac:dyDescent="0.25">
      <c r="A3256" s="13" t="str">
        <f>IF(C3256&gt;0,VLOOKUP(C3256,Indicators!G:H,2,0),"")</f>
        <v/>
      </c>
      <c r="E3256" s="13" t="str">
        <f>IF(D3256="","",VLOOKUP(D3256,Series!A:B,2,FALSE))</f>
        <v/>
      </c>
      <c r="F3256" s="13" t="str">
        <f>IF(D3256&gt;0,VLOOKUP(D3256,Series!A:D,4,0),"")</f>
        <v/>
      </c>
      <c r="G3256" s="13" t="str">
        <f>IF(E3256&gt;"",VLOOKUP(E3256,Sources!A:B,2,0),"")</f>
        <v/>
      </c>
      <c r="H3256" s="13" t="str">
        <f>IF($E3256="", "",VLOOKUP($E3256,Sources!$A:$M, 13,FALSE))</f>
        <v/>
      </c>
      <c r="I3256" s="13" t="str">
        <f>IF($E3256="", "",VLOOKUP($E3256,Sources!$A:$M, 5,FALSE))</f>
        <v/>
      </c>
      <c r="J3256" s="13" t="str">
        <f>IF($E3256="", "",VLOOKUP($E3256,Sources!$A:$M, 6,FALSE))</f>
        <v/>
      </c>
      <c r="K3256" s="13" t="str">
        <f>IF($E3256="", "",VLOOKUP($E3256,Sources!$A:$M, 9,FALSE))</f>
        <v/>
      </c>
      <c r="L3256" s="13" t="str">
        <f>IF($D3256="", "",VLOOKUP($D3256,Series!$A:$J,6,FALSE))</f>
        <v/>
      </c>
      <c r="M3256" s="13" t="str">
        <f>IF($D3256="", "",VLOOKUP($D3256,Series!$A:$J,7,FALSE))</f>
        <v/>
      </c>
      <c r="N3256" s="13" t="str">
        <f>IF($D3256="", "",VLOOKUP($D3256,Series!$A:$J,8,FALSE))</f>
        <v/>
      </c>
      <c r="O3256" s="13" t="str">
        <f>IF($D3256="", "",VLOOKUP($D3256,Series!$A:$J,9,FALSE))</f>
        <v/>
      </c>
      <c r="P3256" s="13" t="str">
        <f>IF($D3256="", "",VLOOKUP($D3256,Series!$A:$J,10,FALSE))</f>
        <v/>
      </c>
    </row>
    <row r="3257" spans="1:16" x14ac:dyDescent="0.25">
      <c r="A3257" s="13" t="str">
        <f>IF(C3257&gt;0,VLOOKUP(C3257,Indicators!G:H,2,0),"")</f>
        <v/>
      </c>
      <c r="E3257" s="13" t="str">
        <f>IF(D3257="","",VLOOKUP(D3257,Series!A:B,2,FALSE))</f>
        <v/>
      </c>
      <c r="F3257" s="13" t="str">
        <f>IF(D3257&gt;0,VLOOKUP(D3257,Series!A:D,4,0),"")</f>
        <v/>
      </c>
      <c r="G3257" s="13" t="str">
        <f>IF(E3257&gt;"",VLOOKUP(E3257,Sources!A:B,2,0),"")</f>
        <v/>
      </c>
      <c r="H3257" s="13" t="str">
        <f>IF($E3257="", "",VLOOKUP($E3257,Sources!$A:$M, 13,FALSE))</f>
        <v/>
      </c>
      <c r="I3257" s="13" t="str">
        <f>IF($E3257="", "",VLOOKUP($E3257,Sources!$A:$M, 5,FALSE))</f>
        <v/>
      </c>
      <c r="J3257" s="13" t="str">
        <f>IF($E3257="", "",VLOOKUP($E3257,Sources!$A:$M, 6,FALSE))</f>
        <v/>
      </c>
      <c r="K3257" s="13" t="str">
        <f>IF($E3257="", "",VLOOKUP($E3257,Sources!$A:$M, 9,FALSE))</f>
        <v/>
      </c>
      <c r="L3257" s="13" t="str">
        <f>IF($D3257="", "",VLOOKUP($D3257,Series!$A:$J,6,FALSE))</f>
        <v/>
      </c>
      <c r="M3257" s="13" t="str">
        <f>IF($D3257="", "",VLOOKUP($D3257,Series!$A:$J,7,FALSE))</f>
        <v/>
      </c>
      <c r="N3257" s="13" t="str">
        <f>IF($D3257="", "",VLOOKUP($D3257,Series!$A:$J,8,FALSE))</f>
        <v/>
      </c>
      <c r="O3257" s="13" t="str">
        <f>IF($D3257="", "",VLOOKUP($D3257,Series!$A:$J,9,FALSE))</f>
        <v/>
      </c>
      <c r="P3257" s="13" t="str">
        <f>IF($D3257="", "",VLOOKUP($D3257,Series!$A:$J,10,FALSE))</f>
        <v/>
      </c>
    </row>
    <row r="3258" spans="1:16" x14ac:dyDescent="0.25">
      <c r="A3258" s="13" t="str">
        <f>IF(C3258&gt;0,VLOOKUP(C3258,Indicators!G:H,2,0),"")</f>
        <v/>
      </c>
      <c r="E3258" s="13" t="str">
        <f>IF(D3258="","",VLOOKUP(D3258,Series!A:B,2,FALSE))</f>
        <v/>
      </c>
      <c r="F3258" s="13" t="str">
        <f>IF(D3258&gt;0,VLOOKUP(D3258,Series!A:D,4,0),"")</f>
        <v/>
      </c>
      <c r="G3258" s="13" t="str">
        <f>IF(E3258&gt;"",VLOOKUP(E3258,Sources!A:B,2,0),"")</f>
        <v/>
      </c>
      <c r="H3258" s="13" t="str">
        <f>IF($E3258="", "",VLOOKUP($E3258,Sources!$A:$M, 13,FALSE))</f>
        <v/>
      </c>
      <c r="I3258" s="13" t="str">
        <f>IF($E3258="", "",VLOOKUP($E3258,Sources!$A:$M, 5,FALSE))</f>
        <v/>
      </c>
      <c r="J3258" s="13" t="str">
        <f>IF($E3258="", "",VLOOKUP($E3258,Sources!$A:$M, 6,FALSE))</f>
        <v/>
      </c>
      <c r="K3258" s="13" t="str">
        <f>IF($E3258="", "",VLOOKUP($E3258,Sources!$A:$M, 9,FALSE))</f>
        <v/>
      </c>
      <c r="L3258" s="13" t="str">
        <f>IF($D3258="", "",VLOOKUP($D3258,Series!$A:$J,6,FALSE))</f>
        <v/>
      </c>
      <c r="M3258" s="13" t="str">
        <f>IF($D3258="", "",VLOOKUP($D3258,Series!$A:$J,7,FALSE))</f>
        <v/>
      </c>
      <c r="N3258" s="13" t="str">
        <f>IF($D3258="", "",VLOOKUP($D3258,Series!$A:$J,8,FALSE))</f>
        <v/>
      </c>
      <c r="O3258" s="13" t="str">
        <f>IF($D3258="", "",VLOOKUP($D3258,Series!$A:$J,9,FALSE))</f>
        <v/>
      </c>
      <c r="P3258" s="13" t="str">
        <f>IF($D3258="", "",VLOOKUP($D3258,Series!$A:$J,10,FALSE))</f>
        <v/>
      </c>
    </row>
    <row r="3259" spans="1:16" x14ac:dyDescent="0.25">
      <c r="A3259" s="13" t="str">
        <f>IF(C3259&gt;0,VLOOKUP(C3259,Indicators!G:H,2,0),"")</f>
        <v/>
      </c>
      <c r="E3259" s="13" t="str">
        <f>IF(D3259="","",VLOOKUP(D3259,Series!A:B,2,FALSE))</f>
        <v/>
      </c>
      <c r="F3259" s="13" t="str">
        <f>IF(D3259&gt;0,VLOOKUP(D3259,Series!A:D,4,0),"")</f>
        <v/>
      </c>
      <c r="G3259" s="13" t="str">
        <f>IF(E3259&gt;"",VLOOKUP(E3259,Sources!A:B,2,0),"")</f>
        <v/>
      </c>
      <c r="H3259" s="13" t="str">
        <f>IF($E3259="", "",VLOOKUP($E3259,Sources!$A:$M, 13,FALSE))</f>
        <v/>
      </c>
      <c r="I3259" s="13" t="str">
        <f>IF($E3259="", "",VLOOKUP($E3259,Sources!$A:$M, 5,FALSE))</f>
        <v/>
      </c>
      <c r="J3259" s="13" t="str">
        <f>IF($E3259="", "",VLOOKUP($E3259,Sources!$A:$M, 6,FALSE))</f>
        <v/>
      </c>
      <c r="K3259" s="13" t="str">
        <f>IF($E3259="", "",VLOOKUP($E3259,Sources!$A:$M, 9,FALSE))</f>
        <v/>
      </c>
      <c r="L3259" s="13" t="str">
        <f>IF($D3259="", "",VLOOKUP($D3259,Series!$A:$J,6,FALSE))</f>
        <v/>
      </c>
      <c r="M3259" s="13" t="str">
        <f>IF($D3259="", "",VLOOKUP($D3259,Series!$A:$J,7,FALSE))</f>
        <v/>
      </c>
      <c r="N3259" s="13" t="str">
        <f>IF($D3259="", "",VLOOKUP($D3259,Series!$A:$J,8,FALSE))</f>
        <v/>
      </c>
      <c r="O3259" s="13" t="str">
        <f>IF($D3259="", "",VLOOKUP($D3259,Series!$A:$J,9,FALSE))</f>
        <v/>
      </c>
      <c r="P3259" s="13" t="str">
        <f>IF($D3259="", "",VLOOKUP($D3259,Series!$A:$J,10,FALSE))</f>
        <v/>
      </c>
    </row>
    <row r="3260" spans="1:16" x14ac:dyDescent="0.25">
      <c r="A3260" s="13" t="str">
        <f>IF(C3260&gt;0,VLOOKUP(C3260,Indicators!G:H,2,0),"")</f>
        <v/>
      </c>
      <c r="E3260" s="13" t="str">
        <f>IF(D3260="","",VLOOKUP(D3260,Series!A:B,2,FALSE))</f>
        <v/>
      </c>
      <c r="F3260" s="13" t="str">
        <f>IF(D3260&gt;0,VLOOKUP(D3260,Series!A:D,4,0),"")</f>
        <v/>
      </c>
      <c r="G3260" s="13" t="str">
        <f>IF(E3260&gt;"",VLOOKUP(E3260,Sources!A:B,2,0),"")</f>
        <v/>
      </c>
      <c r="H3260" s="13" t="str">
        <f>IF($E3260="", "",VLOOKUP($E3260,Sources!$A:$M, 13,FALSE))</f>
        <v/>
      </c>
      <c r="I3260" s="13" t="str">
        <f>IF($E3260="", "",VLOOKUP($E3260,Sources!$A:$M, 5,FALSE))</f>
        <v/>
      </c>
      <c r="J3260" s="13" t="str">
        <f>IF($E3260="", "",VLOOKUP($E3260,Sources!$A:$M, 6,FALSE))</f>
        <v/>
      </c>
      <c r="K3260" s="13" t="str">
        <f>IF($E3260="", "",VLOOKUP($E3260,Sources!$A:$M, 9,FALSE))</f>
        <v/>
      </c>
      <c r="L3260" s="13" t="str">
        <f>IF($D3260="", "",VLOOKUP($D3260,Series!$A:$J,6,FALSE))</f>
        <v/>
      </c>
      <c r="M3260" s="13" t="str">
        <f>IF($D3260="", "",VLOOKUP($D3260,Series!$A:$J,7,FALSE))</f>
        <v/>
      </c>
      <c r="N3260" s="13" t="str">
        <f>IF($D3260="", "",VLOOKUP($D3260,Series!$A:$J,8,FALSE))</f>
        <v/>
      </c>
      <c r="O3260" s="13" t="str">
        <f>IF($D3260="", "",VLOOKUP($D3260,Series!$A:$J,9,FALSE))</f>
        <v/>
      </c>
      <c r="P3260" s="13" t="str">
        <f>IF($D3260="", "",VLOOKUP($D3260,Series!$A:$J,10,FALSE))</f>
        <v/>
      </c>
    </row>
    <row r="3261" spans="1:16" x14ac:dyDescent="0.25">
      <c r="A3261" s="13" t="str">
        <f>IF(C3261&gt;0,VLOOKUP(C3261,Indicators!G:H,2,0),"")</f>
        <v/>
      </c>
      <c r="E3261" s="13" t="str">
        <f>IF(D3261="","",VLOOKUP(D3261,Series!A:B,2,FALSE))</f>
        <v/>
      </c>
      <c r="F3261" s="13" t="str">
        <f>IF(D3261&gt;0,VLOOKUP(D3261,Series!A:D,4,0),"")</f>
        <v/>
      </c>
      <c r="G3261" s="13" t="str">
        <f>IF(E3261&gt;"",VLOOKUP(E3261,Sources!A:B,2,0),"")</f>
        <v/>
      </c>
      <c r="H3261" s="13" t="str">
        <f>IF($E3261="", "",VLOOKUP($E3261,Sources!$A:$M, 13,FALSE))</f>
        <v/>
      </c>
      <c r="I3261" s="13" t="str">
        <f>IF($E3261="", "",VLOOKUP($E3261,Sources!$A:$M, 5,FALSE))</f>
        <v/>
      </c>
      <c r="J3261" s="13" t="str">
        <f>IF($E3261="", "",VLOOKUP($E3261,Sources!$A:$M, 6,FALSE))</f>
        <v/>
      </c>
      <c r="K3261" s="13" t="str">
        <f>IF($E3261="", "",VLOOKUP($E3261,Sources!$A:$M, 9,FALSE))</f>
        <v/>
      </c>
      <c r="L3261" s="13" t="str">
        <f>IF($D3261="", "",VLOOKUP($D3261,Series!$A:$J,6,FALSE))</f>
        <v/>
      </c>
      <c r="M3261" s="13" t="str">
        <f>IF($D3261="", "",VLOOKUP($D3261,Series!$A:$J,7,FALSE))</f>
        <v/>
      </c>
      <c r="N3261" s="13" t="str">
        <f>IF($D3261="", "",VLOOKUP($D3261,Series!$A:$J,8,FALSE))</f>
        <v/>
      </c>
      <c r="O3261" s="13" t="str">
        <f>IF($D3261="", "",VLOOKUP($D3261,Series!$A:$J,9,FALSE))</f>
        <v/>
      </c>
      <c r="P3261" s="13" t="str">
        <f>IF($D3261="", "",VLOOKUP($D3261,Series!$A:$J,10,FALSE))</f>
        <v/>
      </c>
    </row>
    <row r="3262" spans="1:16" x14ac:dyDescent="0.25">
      <c r="A3262" s="13" t="str">
        <f>IF(C3262&gt;0,VLOOKUP(C3262,Indicators!G:H,2,0),"")</f>
        <v/>
      </c>
      <c r="E3262" s="13" t="str">
        <f>IF(D3262="","",VLOOKUP(D3262,Series!A:B,2,FALSE))</f>
        <v/>
      </c>
      <c r="F3262" s="13" t="str">
        <f>IF(D3262&gt;0,VLOOKUP(D3262,Series!A:D,4,0),"")</f>
        <v/>
      </c>
      <c r="G3262" s="13" t="str">
        <f>IF(E3262&gt;"",VLOOKUP(E3262,Sources!A:B,2,0),"")</f>
        <v/>
      </c>
      <c r="H3262" s="13" t="str">
        <f>IF($E3262="", "",VLOOKUP($E3262,Sources!$A:$M, 13,FALSE))</f>
        <v/>
      </c>
      <c r="I3262" s="13" t="str">
        <f>IF($E3262="", "",VLOOKUP($E3262,Sources!$A:$M, 5,FALSE))</f>
        <v/>
      </c>
      <c r="J3262" s="13" t="str">
        <f>IF($E3262="", "",VLOOKUP($E3262,Sources!$A:$M, 6,FALSE))</f>
        <v/>
      </c>
      <c r="K3262" s="13" t="str">
        <f>IF($E3262="", "",VLOOKUP($E3262,Sources!$A:$M, 9,FALSE))</f>
        <v/>
      </c>
      <c r="L3262" s="13" t="str">
        <f>IF($D3262="", "",VLOOKUP($D3262,Series!$A:$J,6,FALSE))</f>
        <v/>
      </c>
      <c r="M3262" s="13" t="str">
        <f>IF($D3262="", "",VLOOKUP($D3262,Series!$A:$J,7,FALSE))</f>
        <v/>
      </c>
      <c r="N3262" s="13" t="str">
        <f>IF($D3262="", "",VLOOKUP($D3262,Series!$A:$J,8,FALSE))</f>
        <v/>
      </c>
      <c r="O3262" s="13" t="str">
        <f>IF($D3262="", "",VLOOKUP($D3262,Series!$A:$J,9,FALSE))</f>
        <v/>
      </c>
      <c r="P3262" s="13" t="str">
        <f>IF($D3262="", "",VLOOKUP($D3262,Series!$A:$J,10,FALSE))</f>
        <v/>
      </c>
    </row>
    <row r="3263" spans="1:16" x14ac:dyDescent="0.25">
      <c r="A3263" s="13" t="str">
        <f>IF(C3263&gt;0,VLOOKUP(C3263,Indicators!G:H,2,0),"")</f>
        <v/>
      </c>
      <c r="E3263" s="13" t="str">
        <f>IF(D3263="","",VLOOKUP(D3263,Series!A:B,2,FALSE))</f>
        <v/>
      </c>
      <c r="F3263" s="13" t="str">
        <f>IF(D3263&gt;0,VLOOKUP(D3263,Series!A:D,4,0),"")</f>
        <v/>
      </c>
      <c r="G3263" s="13" t="str">
        <f>IF(E3263&gt;"",VLOOKUP(E3263,Sources!A:B,2,0),"")</f>
        <v/>
      </c>
      <c r="H3263" s="13" t="str">
        <f>IF($E3263="", "",VLOOKUP($E3263,Sources!$A:$M, 13,FALSE))</f>
        <v/>
      </c>
      <c r="I3263" s="13" t="str">
        <f>IF($E3263="", "",VLOOKUP($E3263,Sources!$A:$M, 5,FALSE))</f>
        <v/>
      </c>
      <c r="J3263" s="13" t="str">
        <f>IF($E3263="", "",VLOOKUP($E3263,Sources!$A:$M, 6,FALSE))</f>
        <v/>
      </c>
      <c r="K3263" s="13" t="str">
        <f>IF($E3263="", "",VLOOKUP($E3263,Sources!$A:$M, 9,FALSE))</f>
        <v/>
      </c>
      <c r="L3263" s="13" t="str">
        <f>IF($D3263="", "",VLOOKUP($D3263,Series!$A:$J,6,FALSE))</f>
        <v/>
      </c>
      <c r="M3263" s="13" t="str">
        <f>IF($D3263="", "",VLOOKUP($D3263,Series!$A:$J,7,FALSE))</f>
        <v/>
      </c>
      <c r="N3263" s="13" t="str">
        <f>IF($D3263="", "",VLOOKUP($D3263,Series!$A:$J,8,FALSE))</f>
        <v/>
      </c>
      <c r="O3263" s="13" t="str">
        <f>IF($D3263="", "",VLOOKUP($D3263,Series!$A:$J,9,FALSE))</f>
        <v/>
      </c>
      <c r="P3263" s="13" t="str">
        <f>IF($D3263="", "",VLOOKUP($D3263,Series!$A:$J,10,FALSE))</f>
        <v/>
      </c>
    </row>
    <row r="3264" spans="1:16" x14ac:dyDescent="0.25">
      <c r="A3264" s="13" t="str">
        <f>IF(C3264&gt;0,VLOOKUP(C3264,Indicators!G:H,2,0),"")</f>
        <v/>
      </c>
      <c r="E3264" s="13" t="str">
        <f>IF(D3264="","",VLOOKUP(D3264,Series!A:B,2,FALSE))</f>
        <v/>
      </c>
      <c r="F3264" s="13" t="str">
        <f>IF(D3264&gt;0,VLOOKUP(D3264,Series!A:D,4,0),"")</f>
        <v/>
      </c>
      <c r="G3264" s="13" t="str">
        <f>IF(E3264&gt;"",VLOOKUP(E3264,Sources!A:B,2,0),"")</f>
        <v/>
      </c>
      <c r="H3264" s="13" t="str">
        <f>IF($E3264="", "",VLOOKUP($E3264,Sources!$A:$M, 13,FALSE))</f>
        <v/>
      </c>
      <c r="I3264" s="13" t="str">
        <f>IF($E3264="", "",VLOOKUP($E3264,Sources!$A:$M, 5,FALSE))</f>
        <v/>
      </c>
      <c r="J3264" s="13" t="str">
        <f>IF($E3264="", "",VLOOKUP($E3264,Sources!$A:$M, 6,FALSE))</f>
        <v/>
      </c>
      <c r="K3264" s="13" t="str">
        <f>IF($E3264="", "",VLOOKUP($E3264,Sources!$A:$M, 9,FALSE))</f>
        <v/>
      </c>
      <c r="L3264" s="13" t="str">
        <f>IF($D3264="", "",VLOOKUP($D3264,Series!$A:$J,6,FALSE))</f>
        <v/>
      </c>
      <c r="M3264" s="13" t="str">
        <f>IF($D3264="", "",VLOOKUP($D3264,Series!$A:$J,7,FALSE))</f>
        <v/>
      </c>
      <c r="N3264" s="13" t="str">
        <f>IF($D3264="", "",VLOOKUP($D3264,Series!$A:$J,8,FALSE))</f>
        <v/>
      </c>
      <c r="O3264" s="13" t="str">
        <f>IF($D3264="", "",VLOOKUP($D3264,Series!$A:$J,9,FALSE))</f>
        <v/>
      </c>
      <c r="P3264" s="13" t="str">
        <f>IF($D3264="", "",VLOOKUP($D3264,Series!$A:$J,10,FALSE))</f>
        <v/>
      </c>
    </row>
    <row r="3265" spans="1:16" x14ac:dyDescent="0.25">
      <c r="A3265" s="13" t="str">
        <f>IF(C3265&gt;0,VLOOKUP(C3265,Indicators!G:H,2,0),"")</f>
        <v/>
      </c>
      <c r="E3265" s="13" t="str">
        <f>IF(D3265="","",VLOOKUP(D3265,Series!A:B,2,FALSE))</f>
        <v/>
      </c>
      <c r="F3265" s="13" t="str">
        <f>IF(D3265&gt;0,VLOOKUP(D3265,Series!A:D,4,0),"")</f>
        <v/>
      </c>
      <c r="G3265" s="13" t="str">
        <f>IF(E3265&gt;"",VLOOKUP(E3265,Sources!A:B,2,0),"")</f>
        <v/>
      </c>
      <c r="H3265" s="13" t="str">
        <f>IF($E3265="", "",VLOOKUP($E3265,Sources!$A:$M, 13,FALSE))</f>
        <v/>
      </c>
      <c r="I3265" s="13" t="str">
        <f>IF($E3265="", "",VLOOKUP($E3265,Sources!$A:$M, 5,FALSE))</f>
        <v/>
      </c>
      <c r="J3265" s="13" t="str">
        <f>IF($E3265="", "",VLOOKUP($E3265,Sources!$A:$M, 6,FALSE))</f>
        <v/>
      </c>
      <c r="K3265" s="13" t="str">
        <f>IF($E3265="", "",VLOOKUP($E3265,Sources!$A:$M, 9,FALSE))</f>
        <v/>
      </c>
      <c r="L3265" s="13" t="str">
        <f>IF($D3265="", "",VLOOKUP($D3265,Series!$A:$J,6,FALSE))</f>
        <v/>
      </c>
      <c r="M3265" s="13" t="str">
        <f>IF($D3265="", "",VLOOKUP($D3265,Series!$A:$J,7,FALSE))</f>
        <v/>
      </c>
      <c r="N3265" s="13" t="str">
        <f>IF($D3265="", "",VLOOKUP($D3265,Series!$A:$J,8,FALSE))</f>
        <v/>
      </c>
      <c r="O3265" s="13" t="str">
        <f>IF($D3265="", "",VLOOKUP($D3265,Series!$A:$J,9,FALSE))</f>
        <v/>
      </c>
      <c r="P3265" s="13" t="str">
        <f>IF($D3265="", "",VLOOKUP($D3265,Series!$A:$J,10,FALSE))</f>
        <v/>
      </c>
    </row>
    <row r="3266" spans="1:16" x14ac:dyDescent="0.25">
      <c r="A3266" s="13" t="str">
        <f>IF(C3266&gt;0,VLOOKUP(C3266,Indicators!G:H,2,0),"")</f>
        <v/>
      </c>
      <c r="E3266" s="13" t="str">
        <f>IF(D3266="","",VLOOKUP(D3266,Series!A:B,2,FALSE))</f>
        <v/>
      </c>
      <c r="F3266" s="13" t="str">
        <f>IF(D3266&gt;0,VLOOKUP(D3266,Series!A:D,4,0),"")</f>
        <v/>
      </c>
      <c r="G3266" s="13" t="str">
        <f>IF(E3266&gt;"",VLOOKUP(E3266,Sources!A:B,2,0),"")</f>
        <v/>
      </c>
      <c r="H3266" s="13" t="str">
        <f>IF($E3266="", "",VLOOKUP($E3266,Sources!$A:$M, 13,FALSE))</f>
        <v/>
      </c>
      <c r="I3266" s="13" t="str">
        <f>IF($E3266="", "",VLOOKUP($E3266,Sources!$A:$M, 5,FALSE))</f>
        <v/>
      </c>
      <c r="J3266" s="13" t="str">
        <f>IF($E3266="", "",VLOOKUP($E3266,Sources!$A:$M, 6,FALSE))</f>
        <v/>
      </c>
      <c r="K3266" s="13" t="str">
        <f>IF($E3266="", "",VLOOKUP($E3266,Sources!$A:$M, 9,FALSE))</f>
        <v/>
      </c>
      <c r="L3266" s="13" t="str">
        <f>IF($D3266="", "",VLOOKUP($D3266,Series!$A:$J,6,FALSE))</f>
        <v/>
      </c>
      <c r="M3266" s="13" t="str">
        <f>IF($D3266="", "",VLOOKUP($D3266,Series!$A:$J,7,FALSE))</f>
        <v/>
      </c>
      <c r="N3266" s="13" t="str">
        <f>IF($D3266="", "",VLOOKUP($D3266,Series!$A:$J,8,FALSE))</f>
        <v/>
      </c>
      <c r="O3266" s="13" t="str">
        <f>IF($D3266="", "",VLOOKUP($D3266,Series!$A:$J,9,FALSE))</f>
        <v/>
      </c>
      <c r="P3266" s="13" t="str">
        <f>IF($D3266="", "",VLOOKUP($D3266,Series!$A:$J,10,FALSE))</f>
        <v/>
      </c>
    </row>
    <row r="3267" spans="1:16" x14ac:dyDescent="0.25">
      <c r="A3267" s="13" t="str">
        <f>IF(C3267&gt;0,VLOOKUP(C3267,Indicators!G:H,2,0),"")</f>
        <v/>
      </c>
      <c r="E3267" s="13" t="str">
        <f>IF(D3267="","",VLOOKUP(D3267,Series!A:B,2,FALSE))</f>
        <v/>
      </c>
      <c r="F3267" s="13" t="str">
        <f>IF(D3267&gt;0,VLOOKUP(D3267,Series!A:D,4,0),"")</f>
        <v/>
      </c>
      <c r="G3267" s="13" t="str">
        <f>IF(E3267&gt;"",VLOOKUP(E3267,Sources!A:B,2,0),"")</f>
        <v/>
      </c>
      <c r="H3267" s="13" t="str">
        <f>IF($E3267="", "",VLOOKUP($E3267,Sources!$A:$M, 13,FALSE))</f>
        <v/>
      </c>
      <c r="I3267" s="13" t="str">
        <f>IF($E3267="", "",VLOOKUP($E3267,Sources!$A:$M, 5,FALSE))</f>
        <v/>
      </c>
      <c r="J3267" s="13" t="str">
        <f>IF($E3267="", "",VLOOKUP($E3267,Sources!$A:$M, 6,FALSE))</f>
        <v/>
      </c>
      <c r="K3267" s="13" t="str">
        <f>IF($E3267="", "",VLOOKUP($E3267,Sources!$A:$M, 9,FALSE))</f>
        <v/>
      </c>
      <c r="L3267" s="13" t="str">
        <f>IF($D3267="", "",VLOOKUP($D3267,Series!$A:$J,6,FALSE))</f>
        <v/>
      </c>
      <c r="M3267" s="13" t="str">
        <f>IF($D3267="", "",VLOOKUP($D3267,Series!$A:$J,7,FALSE))</f>
        <v/>
      </c>
      <c r="N3267" s="13" t="str">
        <f>IF($D3267="", "",VLOOKUP($D3267,Series!$A:$J,8,FALSE))</f>
        <v/>
      </c>
      <c r="O3267" s="13" t="str">
        <f>IF($D3267="", "",VLOOKUP($D3267,Series!$A:$J,9,FALSE))</f>
        <v/>
      </c>
      <c r="P3267" s="13" t="str">
        <f>IF($D3267="", "",VLOOKUP($D3267,Series!$A:$J,10,FALSE))</f>
        <v/>
      </c>
    </row>
    <row r="3268" spans="1:16" x14ac:dyDescent="0.25">
      <c r="A3268" s="13" t="str">
        <f>IF(C3268&gt;0,VLOOKUP(C3268,Indicators!G:H,2,0),"")</f>
        <v/>
      </c>
      <c r="E3268" s="13" t="str">
        <f>IF(D3268="","",VLOOKUP(D3268,Series!A:B,2,FALSE))</f>
        <v/>
      </c>
      <c r="F3268" s="13" t="str">
        <f>IF(D3268&gt;0,VLOOKUP(D3268,Series!A:D,4,0),"")</f>
        <v/>
      </c>
      <c r="G3268" s="13" t="str">
        <f>IF(E3268&gt;"",VLOOKUP(E3268,Sources!A:B,2,0),"")</f>
        <v/>
      </c>
      <c r="H3268" s="13" t="str">
        <f>IF($E3268="", "",VLOOKUP($E3268,Sources!$A:$M, 13,FALSE))</f>
        <v/>
      </c>
      <c r="I3268" s="13" t="str">
        <f>IF($E3268="", "",VLOOKUP($E3268,Sources!$A:$M, 5,FALSE))</f>
        <v/>
      </c>
      <c r="J3268" s="13" t="str">
        <f>IF($E3268="", "",VLOOKUP($E3268,Sources!$A:$M, 6,FALSE))</f>
        <v/>
      </c>
      <c r="K3268" s="13" t="str">
        <f>IF($E3268="", "",VLOOKUP($E3268,Sources!$A:$M, 9,FALSE))</f>
        <v/>
      </c>
      <c r="L3268" s="13" t="str">
        <f>IF($D3268="", "",VLOOKUP($D3268,Series!$A:$J,6,FALSE))</f>
        <v/>
      </c>
      <c r="M3268" s="13" t="str">
        <f>IF($D3268="", "",VLOOKUP($D3268,Series!$A:$J,7,FALSE))</f>
        <v/>
      </c>
      <c r="N3268" s="13" t="str">
        <f>IF($D3268="", "",VLOOKUP($D3268,Series!$A:$J,8,FALSE))</f>
        <v/>
      </c>
      <c r="O3268" s="13" t="str">
        <f>IF($D3268="", "",VLOOKUP($D3268,Series!$A:$J,9,FALSE))</f>
        <v/>
      </c>
      <c r="P3268" s="13" t="str">
        <f>IF($D3268="", "",VLOOKUP($D3268,Series!$A:$J,10,FALSE))</f>
        <v/>
      </c>
    </row>
    <row r="3269" spans="1:16" x14ac:dyDescent="0.25">
      <c r="A3269" s="13" t="str">
        <f>IF(C3269&gt;0,VLOOKUP(C3269,Indicators!G:H,2,0),"")</f>
        <v/>
      </c>
      <c r="E3269" s="13" t="str">
        <f>IF(D3269="","",VLOOKUP(D3269,Series!A:B,2,FALSE))</f>
        <v/>
      </c>
      <c r="F3269" s="13" t="str">
        <f>IF(D3269&gt;0,VLOOKUP(D3269,Series!A:D,4,0),"")</f>
        <v/>
      </c>
      <c r="G3269" s="13" t="str">
        <f>IF(E3269&gt;"",VLOOKUP(E3269,Sources!A:B,2,0),"")</f>
        <v/>
      </c>
      <c r="H3269" s="13" t="str">
        <f>IF($E3269="", "",VLOOKUP($E3269,Sources!$A:$M, 13,FALSE))</f>
        <v/>
      </c>
      <c r="I3269" s="13" t="str">
        <f>IF($E3269="", "",VLOOKUP($E3269,Sources!$A:$M, 5,FALSE))</f>
        <v/>
      </c>
      <c r="J3269" s="13" t="str">
        <f>IF($E3269="", "",VLOOKUP($E3269,Sources!$A:$M, 6,FALSE))</f>
        <v/>
      </c>
      <c r="K3269" s="13" t="str">
        <f>IF($E3269="", "",VLOOKUP($E3269,Sources!$A:$M, 9,FALSE))</f>
        <v/>
      </c>
      <c r="L3269" s="13" t="str">
        <f>IF($D3269="", "",VLOOKUP($D3269,Series!$A:$J,6,FALSE))</f>
        <v/>
      </c>
      <c r="M3269" s="13" t="str">
        <f>IF($D3269="", "",VLOOKUP($D3269,Series!$A:$J,7,FALSE))</f>
        <v/>
      </c>
      <c r="N3269" s="13" t="str">
        <f>IF($D3269="", "",VLOOKUP($D3269,Series!$A:$J,8,FALSE))</f>
        <v/>
      </c>
      <c r="O3269" s="13" t="str">
        <f>IF($D3269="", "",VLOOKUP($D3269,Series!$A:$J,9,FALSE))</f>
        <v/>
      </c>
      <c r="P3269" s="13" t="str">
        <f>IF($D3269="", "",VLOOKUP($D3269,Series!$A:$J,10,FALSE))</f>
        <v/>
      </c>
    </row>
    <row r="3270" spans="1:16" x14ac:dyDescent="0.25">
      <c r="A3270" s="13" t="str">
        <f>IF(C3270&gt;0,VLOOKUP(C3270,Indicators!G:H,2,0),"")</f>
        <v/>
      </c>
      <c r="E3270" s="13" t="str">
        <f>IF(D3270="","",VLOOKUP(D3270,Series!A:B,2,FALSE))</f>
        <v/>
      </c>
      <c r="F3270" s="13" t="str">
        <f>IF(D3270&gt;0,VLOOKUP(D3270,Series!A:D,4,0),"")</f>
        <v/>
      </c>
      <c r="G3270" s="13" t="str">
        <f>IF(E3270&gt;"",VLOOKUP(E3270,Sources!A:B,2,0),"")</f>
        <v/>
      </c>
      <c r="H3270" s="13" t="str">
        <f>IF($E3270="", "",VLOOKUP($E3270,Sources!$A:$M, 13,FALSE))</f>
        <v/>
      </c>
      <c r="I3270" s="13" t="str">
        <f>IF($E3270="", "",VLOOKUP($E3270,Sources!$A:$M, 5,FALSE))</f>
        <v/>
      </c>
      <c r="J3270" s="13" t="str">
        <f>IF($E3270="", "",VLOOKUP($E3270,Sources!$A:$M, 6,FALSE))</f>
        <v/>
      </c>
      <c r="K3270" s="13" t="str">
        <f>IF($E3270="", "",VLOOKUP($E3270,Sources!$A:$M, 9,FALSE))</f>
        <v/>
      </c>
      <c r="L3270" s="13" t="str">
        <f>IF($D3270="", "",VLOOKUP($D3270,Series!$A:$J,6,FALSE))</f>
        <v/>
      </c>
      <c r="M3270" s="13" t="str">
        <f>IF($D3270="", "",VLOOKUP($D3270,Series!$A:$J,7,FALSE))</f>
        <v/>
      </c>
      <c r="N3270" s="13" t="str">
        <f>IF($D3270="", "",VLOOKUP($D3270,Series!$A:$J,8,FALSE))</f>
        <v/>
      </c>
      <c r="O3270" s="13" t="str">
        <f>IF($D3270="", "",VLOOKUP($D3270,Series!$A:$J,9,FALSE))</f>
        <v/>
      </c>
      <c r="P3270" s="13" t="str">
        <f>IF($D3270="", "",VLOOKUP($D3270,Series!$A:$J,10,FALSE))</f>
        <v/>
      </c>
    </row>
    <row r="3271" spans="1:16" x14ac:dyDescent="0.25">
      <c r="A3271" s="13" t="str">
        <f>IF(C3271&gt;0,VLOOKUP(C3271,Indicators!G:H,2,0),"")</f>
        <v/>
      </c>
      <c r="E3271" s="13" t="str">
        <f>IF(D3271="","",VLOOKUP(D3271,Series!A:B,2,FALSE))</f>
        <v/>
      </c>
      <c r="F3271" s="13" t="str">
        <f>IF(D3271&gt;0,VLOOKUP(D3271,Series!A:D,4,0),"")</f>
        <v/>
      </c>
      <c r="G3271" s="13" t="str">
        <f>IF(E3271&gt;"",VLOOKUP(E3271,Sources!A:B,2,0),"")</f>
        <v/>
      </c>
      <c r="H3271" s="13" t="str">
        <f>IF($E3271="", "",VLOOKUP($E3271,Sources!$A:$M, 13,FALSE))</f>
        <v/>
      </c>
      <c r="I3271" s="13" t="str">
        <f>IF($E3271="", "",VLOOKUP($E3271,Sources!$A:$M, 5,FALSE))</f>
        <v/>
      </c>
      <c r="J3271" s="13" t="str">
        <f>IF($E3271="", "",VLOOKUP($E3271,Sources!$A:$M, 6,FALSE))</f>
        <v/>
      </c>
      <c r="K3271" s="13" t="str">
        <f>IF($E3271="", "",VLOOKUP($E3271,Sources!$A:$M, 9,FALSE))</f>
        <v/>
      </c>
      <c r="L3271" s="13" t="str">
        <f>IF($D3271="", "",VLOOKUP($D3271,Series!$A:$J,6,FALSE))</f>
        <v/>
      </c>
      <c r="M3271" s="13" t="str">
        <f>IF($D3271="", "",VLOOKUP($D3271,Series!$A:$J,7,FALSE))</f>
        <v/>
      </c>
      <c r="N3271" s="13" t="str">
        <f>IF($D3271="", "",VLOOKUP($D3271,Series!$A:$J,8,FALSE))</f>
        <v/>
      </c>
      <c r="O3271" s="13" t="str">
        <f>IF($D3271="", "",VLOOKUP($D3271,Series!$A:$J,9,FALSE))</f>
        <v/>
      </c>
      <c r="P3271" s="13" t="str">
        <f>IF($D3271="", "",VLOOKUP($D3271,Series!$A:$J,10,FALSE))</f>
        <v/>
      </c>
    </row>
    <row r="3272" spans="1:16" x14ac:dyDescent="0.25">
      <c r="A3272" s="13" t="str">
        <f>IF(C3272&gt;0,VLOOKUP(C3272,Indicators!G:H,2,0),"")</f>
        <v/>
      </c>
      <c r="E3272" s="13" t="str">
        <f>IF(D3272="","",VLOOKUP(D3272,Series!A:B,2,FALSE))</f>
        <v/>
      </c>
      <c r="F3272" s="13" t="str">
        <f>IF(D3272&gt;0,VLOOKUP(D3272,Series!A:D,4,0),"")</f>
        <v/>
      </c>
      <c r="G3272" s="13" t="str">
        <f>IF(E3272&gt;"",VLOOKUP(E3272,Sources!A:B,2,0),"")</f>
        <v/>
      </c>
      <c r="H3272" s="13" t="str">
        <f>IF($E3272="", "",VLOOKUP($E3272,Sources!$A:$M, 13,FALSE))</f>
        <v/>
      </c>
      <c r="I3272" s="13" t="str">
        <f>IF($E3272="", "",VLOOKUP($E3272,Sources!$A:$M, 5,FALSE))</f>
        <v/>
      </c>
      <c r="J3272" s="13" t="str">
        <f>IF($E3272="", "",VLOOKUP($E3272,Sources!$A:$M, 6,FALSE))</f>
        <v/>
      </c>
      <c r="K3272" s="13" t="str">
        <f>IF($E3272="", "",VLOOKUP($E3272,Sources!$A:$M, 9,FALSE))</f>
        <v/>
      </c>
      <c r="L3272" s="13" t="str">
        <f>IF($D3272="", "",VLOOKUP($D3272,Series!$A:$J,6,FALSE))</f>
        <v/>
      </c>
      <c r="M3272" s="13" t="str">
        <f>IF($D3272="", "",VLOOKUP($D3272,Series!$A:$J,7,FALSE))</f>
        <v/>
      </c>
      <c r="N3272" s="13" t="str">
        <f>IF($D3272="", "",VLOOKUP($D3272,Series!$A:$J,8,FALSE))</f>
        <v/>
      </c>
      <c r="O3272" s="13" t="str">
        <f>IF($D3272="", "",VLOOKUP($D3272,Series!$A:$J,9,FALSE))</f>
        <v/>
      </c>
      <c r="P3272" s="13" t="str">
        <f>IF($D3272="", "",VLOOKUP($D3272,Series!$A:$J,10,FALSE))</f>
        <v/>
      </c>
    </row>
    <row r="3273" spans="1:16" x14ac:dyDescent="0.25">
      <c r="A3273" s="13" t="str">
        <f>IF(C3273&gt;0,VLOOKUP(C3273,Indicators!G:H,2,0),"")</f>
        <v/>
      </c>
      <c r="E3273" s="13" t="str">
        <f>IF(D3273="","",VLOOKUP(D3273,Series!A:B,2,FALSE))</f>
        <v/>
      </c>
      <c r="F3273" s="13" t="str">
        <f>IF(D3273&gt;0,VLOOKUP(D3273,Series!A:D,4,0),"")</f>
        <v/>
      </c>
      <c r="G3273" s="13" t="str">
        <f>IF(E3273&gt;"",VLOOKUP(E3273,Sources!A:B,2,0),"")</f>
        <v/>
      </c>
      <c r="H3273" s="13" t="str">
        <f>IF($E3273="", "",VLOOKUP($E3273,Sources!$A:$M, 13,FALSE))</f>
        <v/>
      </c>
      <c r="I3273" s="13" t="str">
        <f>IF($E3273="", "",VLOOKUP($E3273,Sources!$A:$M, 5,FALSE))</f>
        <v/>
      </c>
      <c r="J3273" s="13" t="str">
        <f>IF($E3273="", "",VLOOKUP($E3273,Sources!$A:$M, 6,FALSE))</f>
        <v/>
      </c>
      <c r="K3273" s="13" t="str">
        <f>IF($E3273="", "",VLOOKUP($E3273,Sources!$A:$M, 9,FALSE))</f>
        <v/>
      </c>
      <c r="L3273" s="13" t="str">
        <f>IF($D3273="", "",VLOOKUP($D3273,Series!$A:$J,6,FALSE))</f>
        <v/>
      </c>
      <c r="M3273" s="13" t="str">
        <f>IF($D3273="", "",VLOOKUP($D3273,Series!$A:$J,7,FALSE))</f>
        <v/>
      </c>
      <c r="N3273" s="13" t="str">
        <f>IF($D3273="", "",VLOOKUP($D3273,Series!$A:$J,8,FALSE))</f>
        <v/>
      </c>
      <c r="O3273" s="13" t="str">
        <f>IF($D3273="", "",VLOOKUP($D3273,Series!$A:$J,9,FALSE))</f>
        <v/>
      </c>
      <c r="P3273" s="13" t="str">
        <f>IF($D3273="", "",VLOOKUP($D3273,Series!$A:$J,10,FALSE))</f>
        <v/>
      </c>
    </row>
    <row r="3274" spans="1:16" x14ac:dyDescent="0.25">
      <c r="A3274" s="13" t="str">
        <f>IF(C3274&gt;0,VLOOKUP(C3274,Indicators!G:H,2,0),"")</f>
        <v/>
      </c>
      <c r="E3274" s="13" t="str">
        <f>IF(D3274="","",VLOOKUP(D3274,Series!A:B,2,FALSE))</f>
        <v/>
      </c>
      <c r="F3274" s="13" t="str">
        <f>IF(D3274&gt;0,VLOOKUP(D3274,Series!A:D,4,0),"")</f>
        <v/>
      </c>
      <c r="G3274" s="13" t="str">
        <f>IF(E3274&gt;"",VLOOKUP(E3274,Sources!A:B,2,0),"")</f>
        <v/>
      </c>
      <c r="H3274" s="13" t="str">
        <f>IF($E3274="", "",VLOOKUP($E3274,Sources!$A:$M, 13,FALSE))</f>
        <v/>
      </c>
      <c r="I3274" s="13" t="str">
        <f>IF($E3274="", "",VLOOKUP($E3274,Sources!$A:$M, 5,FALSE))</f>
        <v/>
      </c>
      <c r="J3274" s="13" t="str">
        <f>IF($E3274="", "",VLOOKUP($E3274,Sources!$A:$M, 6,FALSE))</f>
        <v/>
      </c>
      <c r="K3274" s="13" t="str">
        <f>IF($E3274="", "",VLOOKUP($E3274,Sources!$A:$M, 9,FALSE))</f>
        <v/>
      </c>
      <c r="L3274" s="13" t="str">
        <f>IF($D3274="", "",VLOOKUP($D3274,Series!$A:$J,6,FALSE))</f>
        <v/>
      </c>
      <c r="M3274" s="13" t="str">
        <f>IF($D3274="", "",VLOOKUP($D3274,Series!$A:$J,7,FALSE))</f>
        <v/>
      </c>
      <c r="N3274" s="13" t="str">
        <f>IF($D3274="", "",VLOOKUP($D3274,Series!$A:$J,8,FALSE))</f>
        <v/>
      </c>
      <c r="O3274" s="13" t="str">
        <f>IF($D3274="", "",VLOOKUP($D3274,Series!$A:$J,9,FALSE))</f>
        <v/>
      </c>
      <c r="P3274" s="13" t="str">
        <f>IF($D3274="", "",VLOOKUP($D3274,Series!$A:$J,10,FALSE))</f>
        <v/>
      </c>
    </row>
    <row r="3275" spans="1:16" x14ac:dyDescent="0.25">
      <c r="A3275" s="13" t="str">
        <f>IF(C3275&gt;0,VLOOKUP(C3275,Indicators!G:H,2,0),"")</f>
        <v/>
      </c>
      <c r="E3275" s="13" t="str">
        <f>IF(D3275="","",VLOOKUP(D3275,Series!A:B,2,FALSE))</f>
        <v/>
      </c>
      <c r="F3275" s="13" t="str">
        <f>IF(D3275&gt;0,VLOOKUP(D3275,Series!A:D,4,0),"")</f>
        <v/>
      </c>
      <c r="G3275" s="13" t="str">
        <f>IF(E3275&gt;"",VLOOKUP(E3275,Sources!A:B,2,0),"")</f>
        <v/>
      </c>
      <c r="H3275" s="13" t="str">
        <f>IF($E3275="", "",VLOOKUP($E3275,Sources!$A:$M, 13,FALSE))</f>
        <v/>
      </c>
      <c r="I3275" s="13" t="str">
        <f>IF($E3275="", "",VLOOKUP($E3275,Sources!$A:$M, 5,FALSE))</f>
        <v/>
      </c>
      <c r="J3275" s="13" t="str">
        <f>IF($E3275="", "",VLOOKUP($E3275,Sources!$A:$M, 6,FALSE))</f>
        <v/>
      </c>
      <c r="K3275" s="13" t="str">
        <f>IF($E3275="", "",VLOOKUP($E3275,Sources!$A:$M, 9,FALSE))</f>
        <v/>
      </c>
      <c r="L3275" s="13" t="str">
        <f>IF($D3275="", "",VLOOKUP($D3275,Series!$A:$J,6,FALSE))</f>
        <v/>
      </c>
      <c r="M3275" s="13" t="str">
        <f>IF($D3275="", "",VLOOKUP($D3275,Series!$A:$J,7,FALSE))</f>
        <v/>
      </c>
      <c r="N3275" s="13" t="str">
        <f>IF($D3275="", "",VLOOKUP($D3275,Series!$A:$J,8,FALSE))</f>
        <v/>
      </c>
      <c r="O3275" s="13" t="str">
        <f>IF($D3275="", "",VLOOKUP($D3275,Series!$A:$J,9,FALSE))</f>
        <v/>
      </c>
      <c r="P3275" s="13" t="str">
        <f>IF($D3275="", "",VLOOKUP($D3275,Series!$A:$J,10,FALSE))</f>
        <v/>
      </c>
    </row>
    <row r="3276" spans="1:16" x14ac:dyDescent="0.25">
      <c r="A3276" s="13" t="str">
        <f>IF(C3276&gt;0,VLOOKUP(C3276,Indicators!G:H,2,0),"")</f>
        <v/>
      </c>
      <c r="E3276" s="13" t="str">
        <f>IF(D3276="","",VLOOKUP(D3276,Series!A:B,2,FALSE))</f>
        <v/>
      </c>
      <c r="F3276" s="13" t="str">
        <f>IF(D3276&gt;0,VLOOKUP(D3276,Series!A:D,4,0),"")</f>
        <v/>
      </c>
      <c r="G3276" s="13" t="str">
        <f>IF(E3276&gt;"",VLOOKUP(E3276,Sources!A:B,2,0),"")</f>
        <v/>
      </c>
      <c r="H3276" s="13" t="str">
        <f>IF($E3276="", "",VLOOKUP($E3276,Sources!$A:$M, 13,FALSE))</f>
        <v/>
      </c>
      <c r="I3276" s="13" t="str">
        <f>IF($E3276="", "",VLOOKUP($E3276,Sources!$A:$M, 5,FALSE))</f>
        <v/>
      </c>
      <c r="J3276" s="13" t="str">
        <f>IF($E3276="", "",VLOOKUP($E3276,Sources!$A:$M, 6,FALSE))</f>
        <v/>
      </c>
      <c r="K3276" s="13" t="str">
        <f>IF($E3276="", "",VLOOKUP($E3276,Sources!$A:$M, 9,FALSE))</f>
        <v/>
      </c>
      <c r="L3276" s="13" t="str">
        <f>IF($D3276="", "",VLOOKUP($D3276,Series!$A:$J,6,FALSE))</f>
        <v/>
      </c>
      <c r="M3276" s="13" t="str">
        <f>IF($D3276="", "",VLOOKUP($D3276,Series!$A:$J,7,FALSE))</f>
        <v/>
      </c>
      <c r="N3276" s="13" t="str">
        <f>IF($D3276="", "",VLOOKUP($D3276,Series!$A:$J,8,FALSE))</f>
        <v/>
      </c>
      <c r="O3276" s="13" t="str">
        <f>IF($D3276="", "",VLOOKUP($D3276,Series!$A:$J,9,FALSE))</f>
        <v/>
      </c>
      <c r="P3276" s="13" t="str">
        <f>IF($D3276="", "",VLOOKUP($D3276,Series!$A:$J,10,FALSE))</f>
        <v/>
      </c>
    </row>
    <row r="3277" spans="1:16" x14ac:dyDescent="0.25">
      <c r="A3277" s="13" t="str">
        <f>IF(C3277&gt;0,VLOOKUP(C3277,Indicators!G:H,2,0),"")</f>
        <v/>
      </c>
      <c r="E3277" s="13" t="str">
        <f>IF(D3277="","",VLOOKUP(D3277,Series!A:B,2,FALSE))</f>
        <v/>
      </c>
      <c r="F3277" s="13" t="str">
        <f>IF(D3277&gt;0,VLOOKUP(D3277,Series!A:D,4,0),"")</f>
        <v/>
      </c>
      <c r="G3277" s="13" t="str">
        <f>IF(E3277&gt;"",VLOOKUP(E3277,Sources!A:B,2,0),"")</f>
        <v/>
      </c>
      <c r="H3277" s="13" t="str">
        <f>IF($E3277="", "",VLOOKUP($E3277,Sources!$A:$M, 13,FALSE))</f>
        <v/>
      </c>
      <c r="I3277" s="13" t="str">
        <f>IF($E3277="", "",VLOOKUP($E3277,Sources!$A:$M, 5,FALSE))</f>
        <v/>
      </c>
      <c r="J3277" s="13" t="str">
        <f>IF($E3277="", "",VLOOKUP($E3277,Sources!$A:$M, 6,FALSE))</f>
        <v/>
      </c>
      <c r="K3277" s="13" t="str">
        <f>IF($E3277="", "",VLOOKUP($E3277,Sources!$A:$M, 9,FALSE))</f>
        <v/>
      </c>
      <c r="L3277" s="13" t="str">
        <f>IF($D3277="", "",VLOOKUP($D3277,Series!$A:$J,6,FALSE))</f>
        <v/>
      </c>
      <c r="M3277" s="13" t="str">
        <f>IF($D3277="", "",VLOOKUP($D3277,Series!$A:$J,7,FALSE))</f>
        <v/>
      </c>
      <c r="N3277" s="13" t="str">
        <f>IF($D3277="", "",VLOOKUP($D3277,Series!$A:$J,8,FALSE))</f>
        <v/>
      </c>
      <c r="O3277" s="13" t="str">
        <f>IF($D3277="", "",VLOOKUP($D3277,Series!$A:$J,9,FALSE))</f>
        <v/>
      </c>
      <c r="P3277" s="13" t="str">
        <f>IF($D3277="", "",VLOOKUP($D3277,Series!$A:$J,10,FALSE))</f>
        <v/>
      </c>
    </row>
    <row r="3278" spans="1:16" x14ac:dyDescent="0.25">
      <c r="A3278" s="13" t="str">
        <f>IF(C3278&gt;0,VLOOKUP(C3278,Indicators!G:H,2,0),"")</f>
        <v/>
      </c>
      <c r="E3278" s="13" t="str">
        <f>IF(D3278="","",VLOOKUP(D3278,Series!A:B,2,FALSE))</f>
        <v/>
      </c>
      <c r="F3278" s="13" t="str">
        <f>IF(D3278&gt;0,VLOOKUP(D3278,Series!A:D,4,0),"")</f>
        <v/>
      </c>
      <c r="G3278" s="13" t="str">
        <f>IF(E3278&gt;"",VLOOKUP(E3278,Sources!A:B,2,0),"")</f>
        <v/>
      </c>
      <c r="H3278" s="13" t="str">
        <f>IF($E3278="", "",VLOOKUP($E3278,Sources!$A:$M, 13,FALSE))</f>
        <v/>
      </c>
      <c r="I3278" s="13" t="str">
        <f>IF($E3278="", "",VLOOKUP($E3278,Sources!$A:$M, 5,FALSE))</f>
        <v/>
      </c>
      <c r="J3278" s="13" t="str">
        <f>IF($E3278="", "",VLOOKUP($E3278,Sources!$A:$M, 6,FALSE))</f>
        <v/>
      </c>
      <c r="K3278" s="13" t="str">
        <f>IF($E3278="", "",VLOOKUP($E3278,Sources!$A:$M, 9,FALSE))</f>
        <v/>
      </c>
      <c r="L3278" s="13" t="str">
        <f>IF($D3278="", "",VLOOKUP($D3278,Series!$A:$J,6,FALSE))</f>
        <v/>
      </c>
      <c r="M3278" s="13" t="str">
        <f>IF($D3278="", "",VLOOKUP($D3278,Series!$A:$J,7,FALSE))</f>
        <v/>
      </c>
      <c r="N3278" s="13" t="str">
        <f>IF($D3278="", "",VLOOKUP($D3278,Series!$A:$J,8,FALSE))</f>
        <v/>
      </c>
      <c r="O3278" s="13" t="str">
        <f>IF($D3278="", "",VLOOKUP($D3278,Series!$A:$J,9,FALSE))</f>
        <v/>
      </c>
      <c r="P3278" s="13" t="str">
        <f>IF($D3278="", "",VLOOKUP($D3278,Series!$A:$J,10,FALSE))</f>
        <v/>
      </c>
    </row>
    <row r="3279" spans="1:16" x14ac:dyDescent="0.25">
      <c r="A3279" s="13" t="str">
        <f>IF(C3279&gt;0,VLOOKUP(C3279,Indicators!G:H,2,0),"")</f>
        <v/>
      </c>
      <c r="E3279" s="13" t="str">
        <f>IF(D3279="","",VLOOKUP(D3279,Series!A:B,2,FALSE))</f>
        <v/>
      </c>
      <c r="F3279" s="13" t="str">
        <f>IF(D3279&gt;0,VLOOKUP(D3279,Series!A:D,4,0),"")</f>
        <v/>
      </c>
      <c r="G3279" s="13" t="str">
        <f>IF(E3279&gt;"",VLOOKUP(E3279,Sources!A:B,2,0),"")</f>
        <v/>
      </c>
      <c r="H3279" s="13" t="str">
        <f>IF($E3279="", "",VLOOKUP($E3279,Sources!$A:$M, 13,FALSE))</f>
        <v/>
      </c>
      <c r="I3279" s="13" t="str">
        <f>IF($E3279="", "",VLOOKUP($E3279,Sources!$A:$M, 5,FALSE))</f>
        <v/>
      </c>
      <c r="J3279" s="13" t="str">
        <f>IF($E3279="", "",VLOOKUP($E3279,Sources!$A:$M, 6,FALSE))</f>
        <v/>
      </c>
      <c r="K3279" s="13" t="str">
        <f>IF($E3279="", "",VLOOKUP($E3279,Sources!$A:$M, 9,FALSE))</f>
        <v/>
      </c>
      <c r="L3279" s="13" t="str">
        <f>IF($D3279="", "",VLOOKUP($D3279,Series!$A:$J,6,FALSE))</f>
        <v/>
      </c>
      <c r="M3279" s="13" t="str">
        <f>IF($D3279="", "",VLOOKUP($D3279,Series!$A:$J,7,FALSE))</f>
        <v/>
      </c>
      <c r="N3279" s="13" t="str">
        <f>IF($D3279="", "",VLOOKUP($D3279,Series!$A:$J,8,FALSE))</f>
        <v/>
      </c>
      <c r="O3279" s="13" t="str">
        <f>IF($D3279="", "",VLOOKUP($D3279,Series!$A:$J,9,FALSE))</f>
        <v/>
      </c>
      <c r="P3279" s="13" t="str">
        <f>IF($D3279="", "",VLOOKUP($D3279,Series!$A:$J,10,FALSE))</f>
        <v/>
      </c>
    </row>
    <row r="3280" spans="1:16" x14ac:dyDescent="0.25">
      <c r="A3280" s="13" t="str">
        <f>IF(C3280&gt;0,VLOOKUP(C3280,Indicators!G:H,2,0),"")</f>
        <v/>
      </c>
      <c r="E3280" s="13" t="str">
        <f>IF(D3280="","",VLOOKUP(D3280,Series!A:B,2,FALSE))</f>
        <v/>
      </c>
      <c r="F3280" s="13" t="str">
        <f>IF(D3280&gt;0,VLOOKUP(D3280,Series!A:D,4,0),"")</f>
        <v/>
      </c>
      <c r="G3280" s="13" t="str">
        <f>IF(E3280&gt;"",VLOOKUP(E3280,Sources!A:B,2,0),"")</f>
        <v/>
      </c>
      <c r="H3280" s="13" t="str">
        <f>IF($E3280="", "",VLOOKUP($E3280,Sources!$A:$M, 13,FALSE))</f>
        <v/>
      </c>
      <c r="I3280" s="13" t="str">
        <f>IF($E3280="", "",VLOOKUP($E3280,Sources!$A:$M, 5,FALSE))</f>
        <v/>
      </c>
      <c r="J3280" s="13" t="str">
        <f>IF($E3280="", "",VLOOKUP($E3280,Sources!$A:$M, 6,FALSE))</f>
        <v/>
      </c>
      <c r="K3280" s="13" t="str">
        <f>IF($E3280="", "",VLOOKUP($E3280,Sources!$A:$M, 9,FALSE))</f>
        <v/>
      </c>
      <c r="L3280" s="13" t="str">
        <f>IF($D3280="", "",VLOOKUP($D3280,Series!$A:$J,6,FALSE))</f>
        <v/>
      </c>
      <c r="M3280" s="13" t="str">
        <f>IF($D3280="", "",VLOOKUP($D3280,Series!$A:$J,7,FALSE))</f>
        <v/>
      </c>
      <c r="N3280" s="13" t="str">
        <f>IF($D3280="", "",VLOOKUP($D3280,Series!$A:$J,8,FALSE))</f>
        <v/>
      </c>
      <c r="O3280" s="13" t="str">
        <f>IF($D3280="", "",VLOOKUP($D3280,Series!$A:$J,9,FALSE))</f>
        <v/>
      </c>
      <c r="P3280" s="13" t="str">
        <f>IF($D3280="", "",VLOOKUP($D3280,Series!$A:$J,10,FALSE))</f>
        <v/>
      </c>
    </row>
    <row r="3281" spans="1:16" x14ac:dyDescent="0.25">
      <c r="A3281" s="13" t="str">
        <f>IF(C3281&gt;0,VLOOKUP(C3281,Indicators!G:H,2,0),"")</f>
        <v/>
      </c>
      <c r="E3281" s="13" t="str">
        <f>IF(D3281="","",VLOOKUP(D3281,Series!A:B,2,FALSE))</f>
        <v/>
      </c>
      <c r="F3281" s="13" t="str">
        <f>IF(D3281&gt;0,VLOOKUP(D3281,Series!A:D,4,0),"")</f>
        <v/>
      </c>
      <c r="G3281" s="13" t="str">
        <f>IF(E3281&gt;"",VLOOKUP(E3281,Sources!A:B,2,0),"")</f>
        <v/>
      </c>
      <c r="H3281" s="13" t="str">
        <f>IF($E3281="", "",VLOOKUP($E3281,Sources!$A:$M, 13,FALSE))</f>
        <v/>
      </c>
      <c r="I3281" s="13" t="str">
        <f>IF($E3281="", "",VLOOKUP($E3281,Sources!$A:$M, 5,FALSE))</f>
        <v/>
      </c>
      <c r="J3281" s="13" t="str">
        <f>IF($E3281="", "",VLOOKUP($E3281,Sources!$A:$M, 6,FALSE))</f>
        <v/>
      </c>
      <c r="K3281" s="13" t="str">
        <f>IF($E3281="", "",VLOOKUP($E3281,Sources!$A:$M, 9,FALSE))</f>
        <v/>
      </c>
      <c r="L3281" s="13" t="str">
        <f>IF($D3281="", "",VLOOKUP($D3281,Series!$A:$J,6,FALSE))</f>
        <v/>
      </c>
      <c r="M3281" s="13" t="str">
        <f>IF($D3281="", "",VLOOKUP($D3281,Series!$A:$J,7,FALSE))</f>
        <v/>
      </c>
      <c r="N3281" s="13" t="str">
        <f>IF($D3281="", "",VLOOKUP($D3281,Series!$A:$J,8,FALSE))</f>
        <v/>
      </c>
      <c r="O3281" s="13" t="str">
        <f>IF($D3281="", "",VLOOKUP($D3281,Series!$A:$J,9,FALSE))</f>
        <v/>
      </c>
      <c r="P3281" s="13" t="str">
        <f>IF($D3281="", "",VLOOKUP($D3281,Series!$A:$J,10,FALSE))</f>
        <v/>
      </c>
    </row>
    <row r="3282" spans="1:16" x14ac:dyDescent="0.25">
      <c r="A3282" s="13" t="str">
        <f>IF(C3282&gt;0,VLOOKUP(C3282,Indicators!G:H,2,0),"")</f>
        <v/>
      </c>
      <c r="E3282" s="13" t="str">
        <f>IF(D3282="","",VLOOKUP(D3282,Series!A:B,2,FALSE))</f>
        <v/>
      </c>
      <c r="F3282" s="13" t="str">
        <f>IF(D3282&gt;0,VLOOKUP(D3282,Series!A:D,4,0),"")</f>
        <v/>
      </c>
      <c r="G3282" s="13" t="str">
        <f>IF(E3282&gt;"",VLOOKUP(E3282,Sources!A:B,2,0),"")</f>
        <v/>
      </c>
      <c r="H3282" s="13" t="str">
        <f>IF($E3282="", "",VLOOKUP($E3282,Sources!$A:$M, 13,FALSE))</f>
        <v/>
      </c>
      <c r="I3282" s="13" t="str">
        <f>IF($E3282="", "",VLOOKUP($E3282,Sources!$A:$M, 5,FALSE))</f>
        <v/>
      </c>
      <c r="J3282" s="13" t="str">
        <f>IF($E3282="", "",VLOOKUP($E3282,Sources!$A:$M, 6,FALSE))</f>
        <v/>
      </c>
      <c r="K3282" s="13" t="str">
        <f>IF($E3282="", "",VLOOKUP($E3282,Sources!$A:$M, 9,FALSE))</f>
        <v/>
      </c>
      <c r="L3282" s="13" t="str">
        <f>IF($D3282="", "",VLOOKUP($D3282,Series!$A:$J,6,FALSE))</f>
        <v/>
      </c>
      <c r="M3282" s="13" t="str">
        <f>IF($D3282="", "",VLOOKUP($D3282,Series!$A:$J,7,FALSE))</f>
        <v/>
      </c>
      <c r="N3282" s="13" t="str">
        <f>IF($D3282="", "",VLOOKUP($D3282,Series!$A:$J,8,FALSE))</f>
        <v/>
      </c>
      <c r="O3282" s="13" t="str">
        <f>IF($D3282="", "",VLOOKUP($D3282,Series!$A:$J,9,FALSE))</f>
        <v/>
      </c>
      <c r="P3282" s="13" t="str">
        <f>IF($D3282="", "",VLOOKUP($D3282,Series!$A:$J,10,FALSE))</f>
        <v/>
      </c>
    </row>
    <row r="3283" spans="1:16" x14ac:dyDescent="0.25">
      <c r="A3283" s="13" t="str">
        <f>IF(C3283&gt;0,VLOOKUP(C3283,Indicators!G:H,2,0),"")</f>
        <v/>
      </c>
      <c r="E3283" s="13" t="str">
        <f>IF(D3283="","",VLOOKUP(D3283,Series!A:B,2,FALSE))</f>
        <v/>
      </c>
      <c r="F3283" s="13" t="str">
        <f>IF(D3283&gt;0,VLOOKUP(D3283,Series!A:D,4,0),"")</f>
        <v/>
      </c>
      <c r="G3283" s="13" t="str">
        <f>IF(E3283&gt;"",VLOOKUP(E3283,Sources!A:B,2,0),"")</f>
        <v/>
      </c>
      <c r="H3283" s="13" t="str">
        <f>IF($E3283="", "",VLOOKUP($E3283,Sources!$A:$M, 13,FALSE))</f>
        <v/>
      </c>
      <c r="I3283" s="13" t="str">
        <f>IF($E3283="", "",VLOOKUP($E3283,Sources!$A:$M, 5,FALSE))</f>
        <v/>
      </c>
      <c r="J3283" s="13" t="str">
        <f>IF($E3283="", "",VLOOKUP($E3283,Sources!$A:$M, 6,FALSE))</f>
        <v/>
      </c>
      <c r="K3283" s="13" t="str">
        <f>IF($E3283="", "",VLOOKUP($E3283,Sources!$A:$M, 9,FALSE))</f>
        <v/>
      </c>
      <c r="L3283" s="13" t="str">
        <f>IF($D3283="", "",VLOOKUP($D3283,Series!$A:$J,6,FALSE))</f>
        <v/>
      </c>
      <c r="M3283" s="13" t="str">
        <f>IF($D3283="", "",VLOOKUP($D3283,Series!$A:$J,7,FALSE))</f>
        <v/>
      </c>
      <c r="N3283" s="13" t="str">
        <f>IF($D3283="", "",VLOOKUP($D3283,Series!$A:$J,8,FALSE))</f>
        <v/>
      </c>
      <c r="O3283" s="13" t="str">
        <f>IF($D3283="", "",VLOOKUP($D3283,Series!$A:$J,9,FALSE))</f>
        <v/>
      </c>
      <c r="P3283" s="13" t="str">
        <f>IF($D3283="", "",VLOOKUP($D3283,Series!$A:$J,10,FALSE))</f>
        <v/>
      </c>
    </row>
    <row r="3284" spans="1:16" x14ac:dyDescent="0.25">
      <c r="A3284" s="13" t="str">
        <f>IF(C3284&gt;0,VLOOKUP(C3284,Indicators!G:H,2,0),"")</f>
        <v/>
      </c>
      <c r="E3284" s="13" t="str">
        <f>IF(D3284="","",VLOOKUP(D3284,Series!A:B,2,FALSE))</f>
        <v/>
      </c>
      <c r="F3284" s="13" t="str">
        <f>IF(D3284&gt;0,VLOOKUP(D3284,Series!A:D,4,0),"")</f>
        <v/>
      </c>
      <c r="G3284" s="13" t="str">
        <f>IF(E3284&gt;"",VLOOKUP(E3284,Sources!A:B,2,0),"")</f>
        <v/>
      </c>
      <c r="H3284" s="13" t="str">
        <f>IF($E3284="", "",VLOOKUP($E3284,Sources!$A:$M, 13,FALSE))</f>
        <v/>
      </c>
      <c r="I3284" s="13" t="str">
        <f>IF($E3284="", "",VLOOKUP($E3284,Sources!$A:$M, 5,FALSE))</f>
        <v/>
      </c>
      <c r="J3284" s="13" t="str">
        <f>IF($E3284="", "",VLOOKUP($E3284,Sources!$A:$M, 6,FALSE))</f>
        <v/>
      </c>
      <c r="K3284" s="13" t="str">
        <f>IF($E3284="", "",VLOOKUP($E3284,Sources!$A:$M, 9,FALSE))</f>
        <v/>
      </c>
      <c r="L3284" s="13" t="str">
        <f>IF($D3284="", "",VLOOKUP($D3284,Series!$A:$J,6,FALSE))</f>
        <v/>
      </c>
      <c r="M3284" s="13" t="str">
        <f>IF($D3284="", "",VLOOKUP($D3284,Series!$A:$J,7,FALSE))</f>
        <v/>
      </c>
      <c r="N3284" s="13" t="str">
        <f>IF($D3284="", "",VLOOKUP($D3284,Series!$A:$J,8,FALSE))</f>
        <v/>
      </c>
      <c r="O3284" s="13" t="str">
        <f>IF($D3284="", "",VLOOKUP($D3284,Series!$A:$J,9,FALSE))</f>
        <v/>
      </c>
      <c r="P3284" s="13" t="str">
        <f>IF($D3284="", "",VLOOKUP($D3284,Series!$A:$J,10,FALSE))</f>
        <v/>
      </c>
    </row>
    <row r="3285" spans="1:16" x14ac:dyDescent="0.25">
      <c r="A3285" s="13" t="str">
        <f>IF(C3285&gt;0,VLOOKUP(C3285,Indicators!G:H,2,0),"")</f>
        <v/>
      </c>
      <c r="E3285" s="13" t="str">
        <f>IF(D3285="","",VLOOKUP(D3285,Series!A:B,2,FALSE))</f>
        <v/>
      </c>
      <c r="F3285" s="13" t="str">
        <f>IF(D3285&gt;0,VLOOKUP(D3285,Series!A:D,4,0),"")</f>
        <v/>
      </c>
      <c r="G3285" s="13" t="str">
        <f>IF(E3285&gt;"",VLOOKUP(E3285,Sources!A:B,2,0),"")</f>
        <v/>
      </c>
      <c r="H3285" s="13" t="str">
        <f>IF($E3285="", "",VLOOKUP($E3285,Sources!$A:$M, 13,FALSE))</f>
        <v/>
      </c>
      <c r="I3285" s="13" t="str">
        <f>IF($E3285="", "",VLOOKUP($E3285,Sources!$A:$M, 5,FALSE))</f>
        <v/>
      </c>
      <c r="J3285" s="13" t="str">
        <f>IF($E3285="", "",VLOOKUP($E3285,Sources!$A:$M, 6,FALSE))</f>
        <v/>
      </c>
      <c r="K3285" s="13" t="str">
        <f>IF($E3285="", "",VLOOKUP($E3285,Sources!$A:$M, 9,FALSE))</f>
        <v/>
      </c>
      <c r="L3285" s="13" t="str">
        <f>IF($D3285="", "",VLOOKUP($D3285,Series!$A:$J,6,FALSE))</f>
        <v/>
      </c>
      <c r="M3285" s="13" t="str">
        <f>IF($D3285="", "",VLOOKUP($D3285,Series!$A:$J,7,FALSE))</f>
        <v/>
      </c>
      <c r="N3285" s="13" t="str">
        <f>IF($D3285="", "",VLOOKUP($D3285,Series!$A:$J,8,FALSE))</f>
        <v/>
      </c>
      <c r="O3285" s="13" t="str">
        <f>IF($D3285="", "",VLOOKUP($D3285,Series!$A:$J,9,FALSE))</f>
        <v/>
      </c>
      <c r="P3285" s="13" t="str">
        <f>IF($D3285="", "",VLOOKUP($D3285,Series!$A:$J,10,FALSE))</f>
        <v/>
      </c>
    </row>
    <row r="3286" spans="1:16" x14ac:dyDescent="0.25">
      <c r="A3286" s="13" t="str">
        <f>IF(C3286&gt;0,VLOOKUP(C3286,Indicators!G:H,2,0),"")</f>
        <v/>
      </c>
      <c r="E3286" s="13" t="str">
        <f>IF(D3286="","",VLOOKUP(D3286,Series!A:B,2,FALSE))</f>
        <v/>
      </c>
      <c r="F3286" s="13" t="str">
        <f>IF(D3286&gt;0,VLOOKUP(D3286,Series!A:D,4,0),"")</f>
        <v/>
      </c>
      <c r="G3286" s="13" t="str">
        <f>IF(E3286&gt;"",VLOOKUP(E3286,Sources!A:B,2,0),"")</f>
        <v/>
      </c>
      <c r="H3286" s="13" t="str">
        <f>IF($E3286="", "",VLOOKUP($E3286,Sources!$A:$M, 13,FALSE))</f>
        <v/>
      </c>
      <c r="I3286" s="13" t="str">
        <f>IF($E3286="", "",VLOOKUP($E3286,Sources!$A:$M, 5,FALSE))</f>
        <v/>
      </c>
      <c r="J3286" s="13" t="str">
        <f>IF($E3286="", "",VLOOKUP($E3286,Sources!$A:$M, 6,FALSE))</f>
        <v/>
      </c>
      <c r="K3286" s="13" t="str">
        <f>IF($E3286="", "",VLOOKUP($E3286,Sources!$A:$M, 9,FALSE))</f>
        <v/>
      </c>
      <c r="L3286" s="13" t="str">
        <f>IF($D3286="", "",VLOOKUP($D3286,Series!$A:$J,6,FALSE))</f>
        <v/>
      </c>
      <c r="M3286" s="13" t="str">
        <f>IF($D3286="", "",VLOOKUP($D3286,Series!$A:$J,7,FALSE))</f>
        <v/>
      </c>
      <c r="N3286" s="13" t="str">
        <f>IF($D3286="", "",VLOOKUP($D3286,Series!$A:$J,8,FALSE))</f>
        <v/>
      </c>
      <c r="O3286" s="13" t="str">
        <f>IF($D3286="", "",VLOOKUP($D3286,Series!$A:$J,9,FALSE))</f>
        <v/>
      </c>
      <c r="P3286" s="13" t="str">
        <f>IF($D3286="", "",VLOOKUP($D3286,Series!$A:$J,10,FALSE))</f>
        <v/>
      </c>
    </row>
    <row r="3287" spans="1:16" x14ac:dyDescent="0.25">
      <c r="A3287" s="13" t="str">
        <f>IF(C3287&gt;0,VLOOKUP(C3287,Indicators!G:H,2,0),"")</f>
        <v/>
      </c>
      <c r="E3287" s="13" t="str">
        <f>IF(D3287="","",VLOOKUP(D3287,Series!A:B,2,FALSE))</f>
        <v/>
      </c>
      <c r="F3287" s="13" t="str">
        <f>IF(D3287&gt;0,VLOOKUP(D3287,Series!A:D,4,0),"")</f>
        <v/>
      </c>
      <c r="G3287" s="13" t="str">
        <f>IF(E3287&gt;"",VLOOKUP(E3287,Sources!A:B,2,0),"")</f>
        <v/>
      </c>
      <c r="H3287" s="13" t="str">
        <f>IF($E3287="", "",VLOOKUP($E3287,Sources!$A:$M, 13,FALSE))</f>
        <v/>
      </c>
      <c r="I3287" s="13" t="str">
        <f>IF($E3287="", "",VLOOKUP($E3287,Sources!$A:$M, 5,FALSE))</f>
        <v/>
      </c>
      <c r="J3287" s="13" t="str">
        <f>IF($E3287="", "",VLOOKUP($E3287,Sources!$A:$M, 6,FALSE))</f>
        <v/>
      </c>
      <c r="K3287" s="13" t="str">
        <f>IF($E3287="", "",VLOOKUP($E3287,Sources!$A:$M, 9,FALSE))</f>
        <v/>
      </c>
      <c r="L3287" s="13" t="str">
        <f>IF($D3287="", "",VLOOKUP($D3287,Series!$A:$J,6,FALSE))</f>
        <v/>
      </c>
      <c r="M3287" s="13" t="str">
        <f>IF($D3287="", "",VLOOKUP($D3287,Series!$A:$J,7,FALSE))</f>
        <v/>
      </c>
      <c r="N3287" s="13" t="str">
        <f>IF($D3287="", "",VLOOKUP($D3287,Series!$A:$J,8,FALSE))</f>
        <v/>
      </c>
      <c r="O3287" s="13" t="str">
        <f>IF($D3287="", "",VLOOKUP($D3287,Series!$A:$J,9,FALSE))</f>
        <v/>
      </c>
      <c r="P3287" s="13" t="str">
        <f>IF($D3287="", "",VLOOKUP($D3287,Series!$A:$J,10,FALSE))</f>
        <v/>
      </c>
    </row>
    <row r="3288" spans="1:16" x14ac:dyDescent="0.25">
      <c r="A3288" s="13" t="str">
        <f>IF(C3288&gt;0,VLOOKUP(C3288,Indicators!G:H,2,0),"")</f>
        <v/>
      </c>
      <c r="E3288" s="13" t="str">
        <f>IF(D3288="","",VLOOKUP(D3288,Series!A:B,2,FALSE))</f>
        <v/>
      </c>
      <c r="F3288" s="13" t="str">
        <f>IF(D3288&gt;0,VLOOKUP(D3288,Series!A:D,4,0),"")</f>
        <v/>
      </c>
      <c r="G3288" s="13" t="str">
        <f>IF(E3288&gt;"",VLOOKUP(E3288,Sources!A:B,2,0),"")</f>
        <v/>
      </c>
      <c r="H3288" s="13" t="str">
        <f>IF($E3288="", "",VLOOKUP($E3288,Sources!$A:$M, 13,FALSE))</f>
        <v/>
      </c>
      <c r="I3288" s="13" t="str">
        <f>IF($E3288="", "",VLOOKUP($E3288,Sources!$A:$M, 5,FALSE))</f>
        <v/>
      </c>
      <c r="J3288" s="13" t="str">
        <f>IF($E3288="", "",VLOOKUP($E3288,Sources!$A:$M, 6,FALSE))</f>
        <v/>
      </c>
      <c r="K3288" s="13" t="str">
        <f>IF($E3288="", "",VLOOKUP($E3288,Sources!$A:$M, 9,FALSE))</f>
        <v/>
      </c>
      <c r="L3288" s="13" t="str">
        <f>IF($D3288="", "",VLOOKUP($D3288,Series!$A:$J,6,FALSE))</f>
        <v/>
      </c>
      <c r="M3288" s="13" t="str">
        <f>IF($D3288="", "",VLOOKUP($D3288,Series!$A:$J,7,FALSE))</f>
        <v/>
      </c>
      <c r="N3288" s="13" t="str">
        <f>IF($D3288="", "",VLOOKUP($D3288,Series!$A:$J,8,FALSE))</f>
        <v/>
      </c>
      <c r="O3288" s="13" t="str">
        <f>IF($D3288="", "",VLOOKUP($D3288,Series!$A:$J,9,FALSE))</f>
        <v/>
      </c>
      <c r="P3288" s="13" t="str">
        <f>IF($D3288="", "",VLOOKUP($D3288,Series!$A:$J,10,FALSE))</f>
        <v/>
      </c>
    </row>
    <row r="3289" spans="1:16" x14ac:dyDescent="0.25">
      <c r="A3289" s="13" t="str">
        <f>IF(C3289&gt;0,VLOOKUP(C3289,Indicators!G:H,2,0),"")</f>
        <v/>
      </c>
      <c r="E3289" s="13" t="str">
        <f>IF(D3289="","",VLOOKUP(D3289,Series!A:B,2,FALSE))</f>
        <v/>
      </c>
      <c r="F3289" s="13" t="str">
        <f>IF(D3289&gt;0,VLOOKUP(D3289,Series!A:D,4,0),"")</f>
        <v/>
      </c>
      <c r="G3289" s="13" t="str">
        <f>IF(E3289&gt;"",VLOOKUP(E3289,Sources!A:B,2,0),"")</f>
        <v/>
      </c>
      <c r="H3289" s="13" t="str">
        <f>IF($E3289="", "",VLOOKUP($E3289,Sources!$A:$M, 13,FALSE))</f>
        <v/>
      </c>
      <c r="I3289" s="13" t="str">
        <f>IF($E3289="", "",VLOOKUP($E3289,Sources!$A:$M, 5,FALSE))</f>
        <v/>
      </c>
      <c r="J3289" s="13" t="str">
        <f>IF($E3289="", "",VLOOKUP($E3289,Sources!$A:$M, 6,FALSE))</f>
        <v/>
      </c>
      <c r="K3289" s="13" t="str">
        <f>IF($E3289="", "",VLOOKUP($E3289,Sources!$A:$M, 9,FALSE))</f>
        <v/>
      </c>
      <c r="L3289" s="13" t="str">
        <f>IF($D3289="", "",VLOOKUP($D3289,Series!$A:$J,6,FALSE))</f>
        <v/>
      </c>
      <c r="M3289" s="13" t="str">
        <f>IF($D3289="", "",VLOOKUP($D3289,Series!$A:$J,7,FALSE))</f>
        <v/>
      </c>
      <c r="N3289" s="13" t="str">
        <f>IF($D3289="", "",VLOOKUP($D3289,Series!$A:$J,8,FALSE))</f>
        <v/>
      </c>
      <c r="O3289" s="13" t="str">
        <f>IF($D3289="", "",VLOOKUP($D3289,Series!$A:$J,9,FALSE))</f>
        <v/>
      </c>
      <c r="P3289" s="13" t="str">
        <f>IF($D3289="", "",VLOOKUP($D3289,Series!$A:$J,10,FALSE))</f>
        <v/>
      </c>
    </row>
    <row r="3290" spans="1:16" x14ac:dyDescent="0.25">
      <c r="A3290" s="13" t="str">
        <f>IF(C3290&gt;0,VLOOKUP(C3290,Indicators!G:H,2,0),"")</f>
        <v/>
      </c>
      <c r="E3290" s="13" t="str">
        <f>IF(D3290="","",VLOOKUP(D3290,Series!A:B,2,FALSE))</f>
        <v/>
      </c>
      <c r="F3290" s="13" t="str">
        <f>IF(D3290&gt;0,VLOOKUP(D3290,Series!A:D,4,0),"")</f>
        <v/>
      </c>
      <c r="G3290" s="13" t="str">
        <f>IF(E3290&gt;"",VLOOKUP(E3290,Sources!A:B,2,0),"")</f>
        <v/>
      </c>
      <c r="H3290" s="13" t="str">
        <f>IF($E3290="", "",VLOOKUP($E3290,Sources!$A:$M, 13,FALSE))</f>
        <v/>
      </c>
      <c r="I3290" s="13" t="str">
        <f>IF($E3290="", "",VLOOKUP($E3290,Sources!$A:$M, 5,FALSE))</f>
        <v/>
      </c>
      <c r="J3290" s="13" t="str">
        <f>IF($E3290="", "",VLOOKUP($E3290,Sources!$A:$M, 6,FALSE))</f>
        <v/>
      </c>
      <c r="K3290" s="13" t="str">
        <f>IF($E3290="", "",VLOOKUP($E3290,Sources!$A:$M, 9,FALSE))</f>
        <v/>
      </c>
      <c r="L3290" s="13" t="str">
        <f>IF($D3290="", "",VLOOKUP($D3290,Series!$A:$J,6,FALSE))</f>
        <v/>
      </c>
      <c r="M3290" s="13" t="str">
        <f>IF($D3290="", "",VLOOKUP($D3290,Series!$A:$J,7,FALSE))</f>
        <v/>
      </c>
      <c r="N3290" s="13" t="str">
        <f>IF($D3290="", "",VLOOKUP($D3290,Series!$A:$J,8,FALSE))</f>
        <v/>
      </c>
      <c r="O3290" s="13" t="str">
        <f>IF($D3290="", "",VLOOKUP($D3290,Series!$A:$J,9,FALSE))</f>
        <v/>
      </c>
      <c r="P3290" s="13" t="str">
        <f>IF($D3290="", "",VLOOKUP($D3290,Series!$A:$J,10,FALSE))</f>
        <v/>
      </c>
    </row>
    <row r="3291" spans="1:16" x14ac:dyDescent="0.25">
      <c r="A3291" s="13" t="str">
        <f>IF(C3291&gt;0,VLOOKUP(C3291,Indicators!G:H,2,0),"")</f>
        <v/>
      </c>
      <c r="E3291" s="13" t="str">
        <f>IF(D3291="","",VLOOKUP(D3291,Series!A:B,2,FALSE))</f>
        <v/>
      </c>
      <c r="F3291" s="13" t="str">
        <f>IF(D3291&gt;0,VLOOKUP(D3291,Series!A:D,4,0),"")</f>
        <v/>
      </c>
      <c r="G3291" s="13" t="str">
        <f>IF(E3291&gt;"",VLOOKUP(E3291,Sources!A:B,2,0),"")</f>
        <v/>
      </c>
      <c r="H3291" s="13" t="str">
        <f>IF($E3291="", "",VLOOKUP($E3291,Sources!$A:$M, 13,FALSE))</f>
        <v/>
      </c>
      <c r="I3291" s="13" t="str">
        <f>IF($E3291="", "",VLOOKUP($E3291,Sources!$A:$M, 5,FALSE))</f>
        <v/>
      </c>
      <c r="J3291" s="13" t="str">
        <f>IF($E3291="", "",VLOOKUP($E3291,Sources!$A:$M, 6,FALSE))</f>
        <v/>
      </c>
      <c r="K3291" s="13" t="str">
        <f>IF($E3291="", "",VLOOKUP($E3291,Sources!$A:$M, 9,FALSE))</f>
        <v/>
      </c>
      <c r="L3291" s="13" t="str">
        <f>IF($D3291="", "",VLOOKUP($D3291,Series!$A:$J,6,FALSE))</f>
        <v/>
      </c>
      <c r="M3291" s="13" t="str">
        <f>IF($D3291="", "",VLOOKUP($D3291,Series!$A:$J,7,FALSE))</f>
        <v/>
      </c>
      <c r="N3291" s="13" t="str">
        <f>IF($D3291="", "",VLOOKUP($D3291,Series!$A:$J,8,FALSE))</f>
        <v/>
      </c>
      <c r="O3291" s="13" t="str">
        <f>IF($D3291="", "",VLOOKUP($D3291,Series!$A:$J,9,FALSE))</f>
        <v/>
      </c>
      <c r="P3291" s="13" t="str">
        <f>IF($D3291="", "",VLOOKUP($D3291,Series!$A:$J,10,FALSE))</f>
        <v/>
      </c>
    </row>
    <row r="3292" spans="1:16" x14ac:dyDescent="0.25">
      <c r="A3292" s="13" t="str">
        <f>IF(C3292&gt;0,VLOOKUP(C3292,Indicators!G:H,2,0),"")</f>
        <v/>
      </c>
      <c r="E3292" s="13" t="str">
        <f>IF(D3292="","",VLOOKUP(D3292,Series!A:B,2,FALSE))</f>
        <v/>
      </c>
      <c r="F3292" s="13" t="str">
        <f>IF(D3292&gt;0,VLOOKUP(D3292,Series!A:D,4,0),"")</f>
        <v/>
      </c>
      <c r="G3292" s="13" t="str">
        <f>IF(E3292&gt;"",VLOOKUP(E3292,Sources!A:B,2,0),"")</f>
        <v/>
      </c>
      <c r="H3292" s="13" t="str">
        <f>IF($E3292="", "",VLOOKUP($E3292,Sources!$A:$M, 13,FALSE))</f>
        <v/>
      </c>
      <c r="I3292" s="13" t="str">
        <f>IF($E3292="", "",VLOOKUP($E3292,Sources!$A:$M, 5,FALSE))</f>
        <v/>
      </c>
      <c r="J3292" s="13" t="str">
        <f>IF($E3292="", "",VLOOKUP($E3292,Sources!$A:$M, 6,FALSE))</f>
        <v/>
      </c>
      <c r="K3292" s="13" t="str">
        <f>IF($E3292="", "",VLOOKUP($E3292,Sources!$A:$M, 9,FALSE))</f>
        <v/>
      </c>
      <c r="L3292" s="13" t="str">
        <f>IF($D3292="", "",VLOOKUP($D3292,Series!$A:$J,6,FALSE))</f>
        <v/>
      </c>
      <c r="M3292" s="13" t="str">
        <f>IF($D3292="", "",VLOOKUP($D3292,Series!$A:$J,7,FALSE))</f>
        <v/>
      </c>
      <c r="N3292" s="13" t="str">
        <f>IF($D3292="", "",VLOOKUP($D3292,Series!$A:$J,8,FALSE))</f>
        <v/>
      </c>
      <c r="O3292" s="13" t="str">
        <f>IF($D3292="", "",VLOOKUP($D3292,Series!$A:$J,9,FALSE))</f>
        <v/>
      </c>
      <c r="P3292" s="13" t="str">
        <f>IF($D3292="", "",VLOOKUP($D3292,Series!$A:$J,10,FALSE))</f>
        <v/>
      </c>
    </row>
    <row r="3293" spans="1:16" x14ac:dyDescent="0.25">
      <c r="A3293" s="13" t="str">
        <f>IF(C3293&gt;0,VLOOKUP(C3293,Indicators!G:H,2,0),"")</f>
        <v/>
      </c>
      <c r="E3293" s="13" t="str">
        <f>IF(D3293="","",VLOOKUP(D3293,Series!A:B,2,FALSE))</f>
        <v/>
      </c>
      <c r="F3293" s="13" t="str">
        <f>IF(D3293&gt;0,VLOOKUP(D3293,Series!A:D,4,0),"")</f>
        <v/>
      </c>
      <c r="G3293" s="13" t="str">
        <f>IF(E3293&gt;"",VLOOKUP(E3293,Sources!A:B,2,0),"")</f>
        <v/>
      </c>
      <c r="H3293" s="13" t="str">
        <f>IF($E3293="", "",VLOOKUP($E3293,Sources!$A:$M, 13,FALSE))</f>
        <v/>
      </c>
      <c r="I3293" s="13" t="str">
        <f>IF($E3293="", "",VLOOKUP($E3293,Sources!$A:$M, 5,FALSE))</f>
        <v/>
      </c>
      <c r="J3293" s="13" t="str">
        <f>IF($E3293="", "",VLOOKUP($E3293,Sources!$A:$M, 6,FALSE))</f>
        <v/>
      </c>
      <c r="K3293" s="13" t="str">
        <f>IF($E3293="", "",VLOOKUP($E3293,Sources!$A:$M, 9,FALSE))</f>
        <v/>
      </c>
      <c r="L3293" s="13" t="str">
        <f>IF($D3293="", "",VLOOKUP($D3293,Series!$A:$J,6,FALSE))</f>
        <v/>
      </c>
      <c r="M3293" s="13" t="str">
        <f>IF($D3293="", "",VLOOKUP($D3293,Series!$A:$J,7,FALSE))</f>
        <v/>
      </c>
      <c r="N3293" s="13" t="str">
        <f>IF($D3293="", "",VLOOKUP($D3293,Series!$A:$J,8,FALSE))</f>
        <v/>
      </c>
      <c r="O3293" s="13" t="str">
        <f>IF($D3293="", "",VLOOKUP($D3293,Series!$A:$J,9,FALSE))</f>
        <v/>
      </c>
      <c r="P3293" s="13" t="str">
        <f>IF($D3293="", "",VLOOKUP($D3293,Series!$A:$J,10,FALSE))</f>
        <v/>
      </c>
    </row>
    <row r="3294" spans="1:16" x14ac:dyDescent="0.25">
      <c r="A3294" s="13" t="str">
        <f>IF(C3294&gt;0,VLOOKUP(C3294,Indicators!G:H,2,0),"")</f>
        <v/>
      </c>
      <c r="E3294" s="13" t="str">
        <f>IF(D3294="","",VLOOKUP(D3294,Series!A:B,2,FALSE))</f>
        <v/>
      </c>
      <c r="F3294" s="13" t="str">
        <f>IF(D3294&gt;0,VLOOKUP(D3294,Series!A:D,4,0),"")</f>
        <v/>
      </c>
      <c r="G3294" s="13" t="str">
        <f>IF(E3294&gt;"",VLOOKUP(E3294,Sources!A:B,2,0),"")</f>
        <v/>
      </c>
      <c r="H3294" s="13" t="str">
        <f>IF($E3294="", "",VLOOKUP($E3294,Sources!$A:$M, 13,FALSE))</f>
        <v/>
      </c>
      <c r="I3294" s="13" t="str">
        <f>IF($E3294="", "",VLOOKUP($E3294,Sources!$A:$M, 5,FALSE))</f>
        <v/>
      </c>
      <c r="J3294" s="13" t="str">
        <f>IF($E3294="", "",VLOOKUP($E3294,Sources!$A:$M, 6,FALSE))</f>
        <v/>
      </c>
      <c r="K3294" s="13" t="str">
        <f>IF($E3294="", "",VLOOKUP($E3294,Sources!$A:$M, 9,FALSE))</f>
        <v/>
      </c>
      <c r="L3294" s="13" t="str">
        <f>IF($D3294="", "",VLOOKUP($D3294,Series!$A:$J,6,FALSE))</f>
        <v/>
      </c>
      <c r="M3294" s="13" t="str">
        <f>IF($D3294="", "",VLOOKUP($D3294,Series!$A:$J,7,FALSE))</f>
        <v/>
      </c>
      <c r="N3294" s="13" t="str">
        <f>IF($D3294="", "",VLOOKUP($D3294,Series!$A:$J,8,FALSE))</f>
        <v/>
      </c>
      <c r="O3294" s="13" t="str">
        <f>IF($D3294="", "",VLOOKUP($D3294,Series!$A:$J,9,FALSE))</f>
        <v/>
      </c>
      <c r="P3294" s="13" t="str">
        <f>IF($D3294="", "",VLOOKUP($D3294,Series!$A:$J,10,FALSE))</f>
        <v/>
      </c>
    </row>
    <row r="3295" spans="1:16" x14ac:dyDescent="0.25">
      <c r="A3295" s="13" t="str">
        <f>IF(C3295&gt;0,VLOOKUP(C3295,Indicators!G:H,2,0),"")</f>
        <v/>
      </c>
      <c r="E3295" s="13" t="str">
        <f>IF(D3295="","",VLOOKUP(D3295,Series!A:B,2,FALSE))</f>
        <v/>
      </c>
      <c r="F3295" s="13" t="str">
        <f>IF(D3295&gt;0,VLOOKUP(D3295,Series!A:D,4,0),"")</f>
        <v/>
      </c>
      <c r="G3295" s="13" t="str">
        <f>IF(E3295&gt;"",VLOOKUP(E3295,Sources!A:B,2,0),"")</f>
        <v/>
      </c>
      <c r="H3295" s="13" t="str">
        <f>IF($E3295="", "",VLOOKUP($E3295,Sources!$A:$M, 13,FALSE))</f>
        <v/>
      </c>
      <c r="I3295" s="13" t="str">
        <f>IF($E3295="", "",VLOOKUP($E3295,Sources!$A:$M, 5,FALSE))</f>
        <v/>
      </c>
      <c r="J3295" s="13" t="str">
        <f>IF($E3295="", "",VLOOKUP($E3295,Sources!$A:$M, 6,FALSE))</f>
        <v/>
      </c>
      <c r="K3295" s="13" t="str">
        <f>IF($E3295="", "",VLOOKUP($E3295,Sources!$A:$M, 9,FALSE))</f>
        <v/>
      </c>
      <c r="L3295" s="13" t="str">
        <f>IF($D3295="", "",VLOOKUP($D3295,Series!$A:$J,6,FALSE))</f>
        <v/>
      </c>
      <c r="M3295" s="13" t="str">
        <f>IF($D3295="", "",VLOOKUP($D3295,Series!$A:$J,7,FALSE))</f>
        <v/>
      </c>
      <c r="N3295" s="13" t="str">
        <f>IF($D3295="", "",VLOOKUP($D3295,Series!$A:$J,8,FALSE))</f>
        <v/>
      </c>
      <c r="O3295" s="13" t="str">
        <f>IF($D3295="", "",VLOOKUP($D3295,Series!$A:$J,9,FALSE))</f>
        <v/>
      </c>
      <c r="P3295" s="13" t="str">
        <f>IF($D3295="", "",VLOOKUP($D3295,Series!$A:$J,10,FALSE))</f>
        <v/>
      </c>
    </row>
    <row r="3296" spans="1:16" x14ac:dyDescent="0.25">
      <c r="A3296" s="13" t="str">
        <f>IF(C3296&gt;0,VLOOKUP(C3296,Indicators!G:H,2,0),"")</f>
        <v/>
      </c>
      <c r="E3296" s="13" t="str">
        <f>IF(D3296="","",VLOOKUP(D3296,Series!A:B,2,FALSE))</f>
        <v/>
      </c>
      <c r="F3296" s="13" t="str">
        <f>IF(D3296&gt;0,VLOOKUP(D3296,Series!A:D,4,0),"")</f>
        <v/>
      </c>
      <c r="G3296" s="13" t="str">
        <f>IF(E3296&gt;"",VLOOKUP(E3296,Sources!A:B,2,0),"")</f>
        <v/>
      </c>
      <c r="H3296" s="13" t="str">
        <f>IF($E3296="", "",VLOOKUP($E3296,Sources!$A:$M, 13,FALSE))</f>
        <v/>
      </c>
      <c r="I3296" s="13" t="str">
        <f>IF($E3296="", "",VLOOKUP($E3296,Sources!$A:$M, 5,FALSE))</f>
        <v/>
      </c>
      <c r="J3296" s="13" t="str">
        <f>IF($E3296="", "",VLOOKUP($E3296,Sources!$A:$M, 6,FALSE))</f>
        <v/>
      </c>
      <c r="K3296" s="13" t="str">
        <f>IF($E3296="", "",VLOOKUP($E3296,Sources!$A:$M, 9,FALSE))</f>
        <v/>
      </c>
      <c r="L3296" s="13" t="str">
        <f>IF($D3296="", "",VLOOKUP($D3296,Series!$A:$J,6,FALSE))</f>
        <v/>
      </c>
      <c r="M3296" s="13" t="str">
        <f>IF($D3296="", "",VLOOKUP($D3296,Series!$A:$J,7,FALSE))</f>
        <v/>
      </c>
      <c r="N3296" s="13" t="str">
        <f>IF($D3296="", "",VLOOKUP($D3296,Series!$A:$J,8,FALSE))</f>
        <v/>
      </c>
      <c r="O3296" s="13" t="str">
        <f>IF($D3296="", "",VLOOKUP($D3296,Series!$A:$J,9,FALSE))</f>
        <v/>
      </c>
      <c r="P3296" s="13" t="str">
        <f>IF($D3296="", "",VLOOKUP($D3296,Series!$A:$J,10,FALSE))</f>
        <v/>
      </c>
    </row>
    <row r="3297" spans="1:16" x14ac:dyDescent="0.25">
      <c r="A3297" s="13" t="str">
        <f>IF(C3297&gt;0,VLOOKUP(C3297,Indicators!G:H,2,0),"")</f>
        <v/>
      </c>
      <c r="E3297" s="13" t="str">
        <f>IF(D3297="","",VLOOKUP(D3297,Series!A:B,2,FALSE))</f>
        <v/>
      </c>
      <c r="F3297" s="13" t="str">
        <f>IF(D3297&gt;0,VLOOKUP(D3297,Series!A:D,4,0),"")</f>
        <v/>
      </c>
      <c r="G3297" s="13" t="str">
        <f>IF(E3297&gt;"",VLOOKUP(E3297,Sources!A:B,2,0),"")</f>
        <v/>
      </c>
      <c r="H3297" s="13" t="str">
        <f>IF($E3297="", "",VLOOKUP($E3297,Sources!$A:$M, 13,FALSE))</f>
        <v/>
      </c>
      <c r="I3297" s="13" t="str">
        <f>IF($E3297="", "",VLOOKUP($E3297,Sources!$A:$M, 5,FALSE))</f>
        <v/>
      </c>
      <c r="J3297" s="13" t="str">
        <f>IF($E3297="", "",VLOOKUP($E3297,Sources!$A:$M, 6,FALSE))</f>
        <v/>
      </c>
      <c r="K3297" s="13" t="str">
        <f>IF($E3297="", "",VLOOKUP($E3297,Sources!$A:$M, 9,FALSE))</f>
        <v/>
      </c>
      <c r="L3297" s="13" t="str">
        <f>IF($D3297="", "",VLOOKUP($D3297,Series!$A:$J,6,FALSE))</f>
        <v/>
      </c>
      <c r="M3297" s="13" t="str">
        <f>IF($D3297="", "",VLOOKUP($D3297,Series!$A:$J,7,FALSE))</f>
        <v/>
      </c>
      <c r="N3297" s="13" t="str">
        <f>IF($D3297="", "",VLOOKUP($D3297,Series!$A:$J,8,FALSE))</f>
        <v/>
      </c>
      <c r="O3297" s="13" t="str">
        <f>IF($D3297="", "",VLOOKUP($D3297,Series!$A:$J,9,FALSE))</f>
        <v/>
      </c>
      <c r="P3297" s="13" t="str">
        <f>IF($D3297="", "",VLOOKUP($D3297,Series!$A:$J,10,FALSE))</f>
        <v/>
      </c>
    </row>
    <row r="3298" spans="1:16" x14ac:dyDescent="0.25">
      <c r="A3298" s="13" t="str">
        <f>IF(C3298&gt;0,VLOOKUP(C3298,Indicators!G:H,2,0),"")</f>
        <v/>
      </c>
      <c r="E3298" s="13" t="str">
        <f>IF(D3298="","",VLOOKUP(D3298,Series!A:B,2,FALSE))</f>
        <v/>
      </c>
      <c r="F3298" s="13" t="str">
        <f>IF(D3298&gt;0,VLOOKUP(D3298,Series!A:D,4,0),"")</f>
        <v/>
      </c>
      <c r="G3298" s="13" t="str">
        <f>IF(E3298&gt;"",VLOOKUP(E3298,Sources!A:B,2,0),"")</f>
        <v/>
      </c>
      <c r="H3298" s="13" t="str">
        <f>IF($E3298="", "",VLOOKUP($E3298,Sources!$A:$M, 13,FALSE))</f>
        <v/>
      </c>
      <c r="I3298" s="13" t="str">
        <f>IF($E3298="", "",VLOOKUP($E3298,Sources!$A:$M, 5,FALSE))</f>
        <v/>
      </c>
      <c r="J3298" s="13" t="str">
        <f>IF($E3298="", "",VLOOKUP($E3298,Sources!$A:$M, 6,FALSE))</f>
        <v/>
      </c>
      <c r="K3298" s="13" t="str">
        <f>IF($E3298="", "",VLOOKUP($E3298,Sources!$A:$M, 9,FALSE))</f>
        <v/>
      </c>
      <c r="L3298" s="13" t="str">
        <f>IF($D3298="", "",VLOOKUP($D3298,Series!$A:$J,6,FALSE))</f>
        <v/>
      </c>
      <c r="M3298" s="13" t="str">
        <f>IF($D3298="", "",VLOOKUP($D3298,Series!$A:$J,7,FALSE))</f>
        <v/>
      </c>
      <c r="N3298" s="13" t="str">
        <f>IF($D3298="", "",VLOOKUP($D3298,Series!$A:$J,8,FALSE))</f>
        <v/>
      </c>
      <c r="O3298" s="13" t="str">
        <f>IF($D3298="", "",VLOOKUP($D3298,Series!$A:$J,9,FALSE))</f>
        <v/>
      </c>
      <c r="P3298" s="13" t="str">
        <f>IF($D3298="", "",VLOOKUP($D3298,Series!$A:$J,10,FALSE))</f>
        <v/>
      </c>
    </row>
    <row r="3299" spans="1:16" x14ac:dyDescent="0.25">
      <c r="A3299" s="13" t="str">
        <f>IF(C3299&gt;0,VLOOKUP(C3299,Indicators!G:H,2,0),"")</f>
        <v/>
      </c>
      <c r="E3299" s="13" t="str">
        <f>IF(D3299="","",VLOOKUP(D3299,Series!A:B,2,FALSE))</f>
        <v/>
      </c>
      <c r="F3299" s="13" t="str">
        <f>IF(D3299&gt;0,VLOOKUP(D3299,Series!A:D,4,0),"")</f>
        <v/>
      </c>
      <c r="G3299" s="13" t="str">
        <f>IF(E3299&gt;"",VLOOKUP(E3299,Sources!A:B,2,0),"")</f>
        <v/>
      </c>
      <c r="H3299" s="13" t="str">
        <f>IF($E3299="", "",VLOOKUP($E3299,Sources!$A:$M, 13,FALSE))</f>
        <v/>
      </c>
      <c r="I3299" s="13" t="str">
        <f>IF($E3299="", "",VLOOKUP($E3299,Sources!$A:$M, 5,FALSE))</f>
        <v/>
      </c>
      <c r="J3299" s="13" t="str">
        <f>IF($E3299="", "",VLOOKUP($E3299,Sources!$A:$M, 6,FALSE))</f>
        <v/>
      </c>
      <c r="K3299" s="13" t="str">
        <f>IF($E3299="", "",VLOOKUP($E3299,Sources!$A:$M, 9,FALSE))</f>
        <v/>
      </c>
      <c r="L3299" s="13" t="str">
        <f>IF($D3299="", "",VLOOKUP($D3299,Series!$A:$J,6,FALSE))</f>
        <v/>
      </c>
      <c r="M3299" s="13" t="str">
        <f>IF($D3299="", "",VLOOKUP($D3299,Series!$A:$J,7,FALSE))</f>
        <v/>
      </c>
      <c r="N3299" s="13" t="str">
        <f>IF($D3299="", "",VLOOKUP($D3299,Series!$A:$J,8,FALSE))</f>
        <v/>
      </c>
      <c r="O3299" s="13" t="str">
        <f>IF($D3299="", "",VLOOKUP($D3299,Series!$A:$J,9,FALSE))</f>
        <v/>
      </c>
      <c r="P3299" s="13" t="str">
        <f>IF($D3299="", "",VLOOKUP($D3299,Series!$A:$J,10,FALSE))</f>
        <v/>
      </c>
    </row>
    <row r="3300" spans="1:16" x14ac:dyDescent="0.25">
      <c r="A3300" s="13" t="str">
        <f>IF(C3300&gt;0,VLOOKUP(C3300,Indicators!G:H,2,0),"")</f>
        <v/>
      </c>
      <c r="E3300" s="13" t="str">
        <f>IF(D3300="","",VLOOKUP(D3300,Series!A:B,2,FALSE))</f>
        <v/>
      </c>
      <c r="F3300" s="13" t="str">
        <f>IF(D3300&gt;0,VLOOKUP(D3300,Series!A:D,4,0),"")</f>
        <v/>
      </c>
      <c r="G3300" s="13" t="str">
        <f>IF(E3300&gt;"",VLOOKUP(E3300,Sources!A:B,2,0),"")</f>
        <v/>
      </c>
      <c r="H3300" s="13" t="str">
        <f>IF($E3300="", "",VLOOKUP($E3300,Sources!$A:$M, 13,FALSE))</f>
        <v/>
      </c>
      <c r="I3300" s="13" t="str">
        <f>IF($E3300="", "",VLOOKUP($E3300,Sources!$A:$M, 5,FALSE))</f>
        <v/>
      </c>
      <c r="J3300" s="13" t="str">
        <f>IF($E3300="", "",VLOOKUP($E3300,Sources!$A:$M, 6,FALSE))</f>
        <v/>
      </c>
      <c r="K3300" s="13" t="str">
        <f>IF($E3300="", "",VLOOKUP($E3300,Sources!$A:$M, 9,FALSE))</f>
        <v/>
      </c>
      <c r="L3300" s="13" t="str">
        <f>IF($D3300="", "",VLOOKUP($D3300,Series!$A:$J,6,FALSE))</f>
        <v/>
      </c>
      <c r="M3300" s="13" t="str">
        <f>IF($D3300="", "",VLOOKUP($D3300,Series!$A:$J,7,FALSE))</f>
        <v/>
      </c>
      <c r="N3300" s="13" t="str">
        <f>IF($D3300="", "",VLOOKUP($D3300,Series!$A:$J,8,FALSE))</f>
        <v/>
      </c>
      <c r="O3300" s="13" t="str">
        <f>IF($D3300="", "",VLOOKUP($D3300,Series!$A:$J,9,FALSE))</f>
        <v/>
      </c>
      <c r="P3300" s="13" t="str">
        <f>IF($D3300="", "",VLOOKUP($D3300,Series!$A:$J,10,FALSE))</f>
        <v/>
      </c>
    </row>
    <row r="3301" spans="1:16" x14ac:dyDescent="0.25">
      <c r="A3301" s="13" t="str">
        <f>IF(C3301&gt;0,VLOOKUP(C3301,Indicators!G:H,2,0),"")</f>
        <v/>
      </c>
      <c r="E3301" s="13" t="str">
        <f>IF(D3301="","",VLOOKUP(D3301,Series!A:B,2,FALSE))</f>
        <v/>
      </c>
      <c r="F3301" s="13" t="str">
        <f>IF(D3301&gt;0,VLOOKUP(D3301,Series!A:D,4,0),"")</f>
        <v/>
      </c>
      <c r="G3301" s="13" t="str">
        <f>IF(E3301&gt;"",VLOOKUP(E3301,Sources!A:B,2,0),"")</f>
        <v/>
      </c>
      <c r="H3301" s="13" t="str">
        <f>IF($E3301="", "",VLOOKUP($E3301,Sources!$A:$M, 13,FALSE))</f>
        <v/>
      </c>
      <c r="I3301" s="13" t="str">
        <f>IF($E3301="", "",VLOOKUP($E3301,Sources!$A:$M, 5,FALSE))</f>
        <v/>
      </c>
      <c r="J3301" s="13" t="str">
        <f>IF($E3301="", "",VLOOKUP($E3301,Sources!$A:$M, 6,FALSE))</f>
        <v/>
      </c>
      <c r="K3301" s="13" t="str">
        <f>IF($E3301="", "",VLOOKUP($E3301,Sources!$A:$M, 9,FALSE))</f>
        <v/>
      </c>
      <c r="L3301" s="13" t="str">
        <f>IF($D3301="", "",VLOOKUP($D3301,Series!$A:$J,6,FALSE))</f>
        <v/>
      </c>
      <c r="M3301" s="13" t="str">
        <f>IF($D3301="", "",VLOOKUP($D3301,Series!$A:$J,7,FALSE))</f>
        <v/>
      </c>
      <c r="N3301" s="13" t="str">
        <f>IF($D3301="", "",VLOOKUP($D3301,Series!$A:$J,8,FALSE))</f>
        <v/>
      </c>
      <c r="O3301" s="13" t="str">
        <f>IF($D3301="", "",VLOOKUP($D3301,Series!$A:$J,9,FALSE))</f>
        <v/>
      </c>
      <c r="P3301" s="13" t="str">
        <f>IF($D3301="", "",VLOOKUP($D3301,Series!$A:$J,10,FALSE))</f>
        <v/>
      </c>
    </row>
    <row r="3302" spans="1:16" x14ac:dyDescent="0.25">
      <c r="A3302" s="13" t="str">
        <f>IF(C3302&gt;0,VLOOKUP(C3302,Indicators!G:H,2,0),"")</f>
        <v/>
      </c>
      <c r="E3302" s="13" t="str">
        <f>IF(D3302="","",VLOOKUP(D3302,Series!A:B,2,FALSE))</f>
        <v/>
      </c>
      <c r="F3302" s="13" t="str">
        <f>IF(D3302&gt;0,VLOOKUP(D3302,Series!A:D,4,0),"")</f>
        <v/>
      </c>
      <c r="G3302" s="13" t="str">
        <f>IF(E3302&gt;"",VLOOKUP(E3302,Sources!A:B,2,0),"")</f>
        <v/>
      </c>
      <c r="H3302" s="13" t="str">
        <f>IF($E3302="", "",VLOOKUP($E3302,Sources!$A:$M, 13,FALSE))</f>
        <v/>
      </c>
      <c r="I3302" s="13" t="str">
        <f>IF($E3302="", "",VLOOKUP($E3302,Sources!$A:$M, 5,FALSE))</f>
        <v/>
      </c>
      <c r="J3302" s="13" t="str">
        <f>IF($E3302="", "",VLOOKUP($E3302,Sources!$A:$M, 6,FALSE))</f>
        <v/>
      </c>
      <c r="K3302" s="13" t="str">
        <f>IF($E3302="", "",VLOOKUP($E3302,Sources!$A:$M, 9,FALSE))</f>
        <v/>
      </c>
      <c r="L3302" s="13" t="str">
        <f>IF($D3302="", "",VLOOKUP($D3302,Series!$A:$J,6,FALSE))</f>
        <v/>
      </c>
      <c r="M3302" s="13" t="str">
        <f>IF($D3302="", "",VLOOKUP($D3302,Series!$A:$J,7,FALSE))</f>
        <v/>
      </c>
      <c r="N3302" s="13" t="str">
        <f>IF($D3302="", "",VLOOKUP($D3302,Series!$A:$J,8,FALSE))</f>
        <v/>
      </c>
      <c r="O3302" s="13" t="str">
        <f>IF($D3302="", "",VLOOKUP($D3302,Series!$A:$J,9,FALSE))</f>
        <v/>
      </c>
      <c r="P3302" s="13" t="str">
        <f>IF($D3302="", "",VLOOKUP($D3302,Series!$A:$J,10,FALSE))</f>
        <v/>
      </c>
    </row>
    <row r="3303" spans="1:16" x14ac:dyDescent="0.25">
      <c r="A3303" s="13" t="str">
        <f>IF(C3303&gt;0,VLOOKUP(C3303,Indicators!G:H,2,0),"")</f>
        <v/>
      </c>
      <c r="E3303" s="13" t="str">
        <f>IF(D3303="","",VLOOKUP(D3303,Series!A:B,2,FALSE))</f>
        <v/>
      </c>
      <c r="F3303" s="13" t="str">
        <f>IF(D3303&gt;0,VLOOKUP(D3303,Series!A:D,4,0),"")</f>
        <v/>
      </c>
      <c r="G3303" s="13" t="str">
        <f>IF(E3303&gt;"",VLOOKUP(E3303,Sources!A:B,2,0),"")</f>
        <v/>
      </c>
      <c r="H3303" s="13" t="str">
        <f>IF($E3303="", "",VLOOKUP($E3303,Sources!$A:$M, 13,FALSE))</f>
        <v/>
      </c>
      <c r="I3303" s="13" t="str">
        <f>IF($E3303="", "",VLOOKUP($E3303,Sources!$A:$M, 5,FALSE))</f>
        <v/>
      </c>
      <c r="J3303" s="13" t="str">
        <f>IF($E3303="", "",VLOOKUP($E3303,Sources!$A:$M, 6,FALSE))</f>
        <v/>
      </c>
      <c r="K3303" s="13" t="str">
        <f>IF($E3303="", "",VLOOKUP($E3303,Sources!$A:$M, 9,FALSE))</f>
        <v/>
      </c>
      <c r="L3303" s="13" t="str">
        <f>IF($D3303="", "",VLOOKUP($D3303,Series!$A:$J,6,FALSE))</f>
        <v/>
      </c>
      <c r="M3303" s="13" t="str">
        <f>IF($D3303="", "",VLOOKUP($D3303,Series!$A:$J,7,FALSE))</f>
        <v/>
      </c>
      <c r="N3303" s="13" t="str">
        <f>IF($D3303="", "",VLOOKUP($D3303,Series!$A:$J,8,FALSE))</f>
        <v/>
      </c>
      <c r="O3303" s="13" t="str">
        <f>IF($D3303="", "",VLOOKUP($D3303,Series!$A:$J,9,FALSE))</f>
        <v/>
      </c>
      <c r="P3303" s="13" t="str">
        <f>IF($D3303="", "",VLOOKUP($D3303,Series!$A:$J,10,FALSE))</f>
        <v/>
      </c>
    </row>
    <row r="3304" spans="1:16" x14ac:dyDescent="0.25">
      <c r="A3304" s="13" t="str">
        <f>IF(C3304&gt;0,VLOOKUP(C3304,Indicators!G:H,2,0),"")</f>
        <v/>
      </c>
      <c r="E3304" s="13" t="str">
        <f>IF(D3304="","",VLOOKUP(D3304,Series!A:B,2,FALSE))</f>
        <v/>
      </c>
      <c r="F3304" s="13" t="str">
        <f>IF(D3304&gt;0,VLOOKUP(D3304,Series!A:D,4,0),"")</f>
        <v/>
      </c>
      <c r="G3304" s="13" t="str">
        <f>IF(E3304&gt;"",VLOOKUP(E3304,Sources!A:B,2,0),"")</f>
        <v/>
      </c>
      <c r="H3304" s="13" t="str">
        <f>IF($E3304="", "",VLOOKUP($E3304,Sources!$A:$M, 13,FALSE))</f>
        <v/>
      </c>
      <c r="I3304" s="13" t="str">
        <f>IF($E3304="", "",VLOOKUP($E3304,Sources!$A:$M, 5,FALSE))</f>
        <v/>
      </c>
      <c r="J3304" s="13" t="str">
        <f>IF($E3304="", "",VLOOKUP($E3304,Sources!$A:$M, 6,FALSE))</f>
        <v/>
      </c>
      <c r="K3304" s="13" t="str">
        <f>IF($E3304="", "",VLOOKUP($E3304,Sources!$A:$M, 9,FALSE))</f>
        <v/>
      </c>
      <c r="L3304" s="13" t="str">
        <f>IF($D3304="", "",VLOOKUP($D3304,Series!$A:$J,6,FALSE))</f>
        <v/>
      </c>
      <c r="M3304" s="13" t="str">
        <f>IF($D3304="", "",VLOOKUP($D3304,Series!$A:$J,7,FALSE))</f>
        <v/>
      </c>
      <c r="N3304" s="13" t="str">
        <f>IF($D3304="", "",VLOOKUP($D3304,Series!$A:$J,8,FALSE))</f>
        <v/>
      </c>
      <c r="O3304" s="13" t="str">
        <f>IF($D3304="", "",VLOOKUP($D3304,Series!$A:$J,9,FALSE))</f>
        <v/>
      </c>
      <c r="P3304" s="13" t="str">
        <f>IF($D3304="", "",VLOOKUP($D3304,Series!$A:$J,10,FALSE))</f>
        <v/>
      </c>
    </row>
    <row r="3305" spans="1:16" x14ac:dyDescent="0.25">
      <c r="A3305" s="13" t="str">
        <f>IF(C3305&gt;0,VLOOKUP(C3305,Indicators!G:H,2,0),"")</f>
        <v/>
      </c>
      <c r="E3305" s="13" t="str">
        <f>IF(D3305="","",VLOOKUP(D3305,Series!A:B,2,FALSE))</f>
        <v/>
      </c>
      <c r="F3305" s="13" t="str">
        <f>IF(D3305&gt;0,VLOOKUP(D3305,Series!A:D,4,0),"")</f>
        <v/>
      </c>
      <c r="G3305" s="13" t="str">
        <f>IF(E3305&gt;"",VLOOKUP(E3305,Sources!A:B,2,0),"")</f>
        <v/>
      </c>
      <c r="H3305" s="13" t="str">
        <f>IF($E3305="", "",VLOOKUP($E3305,Sources!$A:$M, 13,FALSE))</f>
        <v/>
      </c>
      <c r="I3305" s="13" t="str">
        <f>IF($E3305="", "",VLOOKUP($E3305,Sources!$A:$M, 5,FALSE))</f>
        <v/>
      </c>
      <c r="J3305" s="13" t="str">
        <f>IF($E3305="", "",VLOOKUP($E3305,Sources!$A:$M, 6,FALSE))</f>
        <v/>
      </c>
      <c r="K3305" s="13" t="str">
        <f>IF($E3305="", "",VLOOKUP($E3305,Sources!$A:$M, 9,FALSE))</f>
        <v/>
      </c>
      <c r="L3305" s="13" t="str">
        <f>IF($D3305="", "",VLOOKUP($D3305,Series!$A:$J,6,FALSE))</f>
        <v/>
      </c>
      <c r="M3305" s="13" t="str">
        <f>IF($D3305="", "",VLOOKUP($D3305,Series!$A:$J,7,FALSE))</f>
        <v/>
      </c>
      <c r="N3305" s="13" t="str">
        <f>IF($D3305="", "",VLOOKUP($D3305,Series!$A:$J,8,FALSE))</f>
        <v/>
      </c>
      <c r="O3305" s="13" t="str">
        <f>IF($D3305="", "",VLOOKUP($D3305,Series!$A:$J,9,FALSE))</f>
        <v/>
      </c>
      <c r="P3305" s="13" t="str">
        <f>IF($D3305="", "",VLOOKUP($D3305,Series!$A:$J,10,FALSE))</f>
        <v/>
      </c>
    </row>
    <row r="3306" spans="1:16" x14ac:dyDescent="0.25">
      <c r="A3306" s="13" t="str">
        <f>IF(C3306&gt;0,VLOOKUP(C3306,Indicators!G:H,2,0),"")</f>
        <v/>
      </c>
      <c r="E3306" s="13" t="str">
        <f>IF(D3306="","",VLOOKUP(D3306,Series!A:B,2,FALSE))</f>
        <v/>
      </c>
      <c r="F3306" s="13" t="str">
        <f>IF(D3306&gt;0,VLOOKUP(D3306,Series!A:D,4,0),"")</f>
        <v/>
      </c>
      <c r="G3306" s="13" t="str">
        <f>IF(E3306&gt;"",VLOOKUP(E3306,Sources!A:B,2,0),"")</f>
        <v/>
      </c>
      <c r="H3306" s="13" t="str">
        <f>IF($E3306="", "",VLOOKUP($E3306,Sources!$A:$M, 13,FALSE))</f>
        <v/>
      </c>
      <c r="I3306" s="13" t="str">
        <f>IF($E3306="", "",VLOOKUP($E3306,Sources!$A:$M, 5,FALSE))</f>
        <v/>
      </c>
      <c r="J3306" s="13" t="str">
        <f>IF($E3306="", "",VLOOKUP($E3306,Sources!$A:$M, 6,FALSE))</f>
        <v/>
      </c>
      <c r="K3306" s="13" t="str">
        <f>IF($E3306="", "",VLOOKUP($E3306,Sources!$A:$M, 9,FALSE))</f>
        <v/>
      </c>
      <c r="L3306" s="13" t="str">
        <f>IF($D3306="", "",VLOOKUP($D3306,Series!$A:$J,6,FALSE))</f>
        <v/>
      </c>
      <c r="M3306" s="13" t="str">
        <f>IF($D3306="", "",VLOOKUP($D3306,Series!$A:$J,7,FALSE))</f>
        <v/>
      </c>
      <c r="N3306" s="13" t="str">
        <f>IF($D3306="", "",VLOOKUP($D3306,Series!$A:$J,8,FALSE))</f>
        <v/>
      </c>
      <c r="O3306" s="13" t="str">
        <f>IF($D3306="", "",VLOOKUP($D3306,Series!$A:$J,9,FALSE))</f>
        <v/>
      </c>
      <c r="P3306" s="13" t="str">
        <f>IF($D3306="", "",VLOOKUP($D3306,Series!$A:$J,10,FALSE))</f>
        <v/>
      </c>
    </row>
    <row r="3307" spans="1:16" x14ac:dyDescent="0.25">
      <c r="A3307" s="13" t="str">
        <f>IF(C3307&gt;0,VLOOKUP(C3307,Indicators!G:H,2,0),"")</f>
        <v/>
      </c>
      <c r="E3307" s="13" t="str">
        <f>IF(D3307="","",VLOOKUP(D3307,Series!A:B,2,FALSE))</f>
        <v/>
      </c>
      <c r="F3307" s="13" t="str">
        <f>IF(D3307&gt;0,VLOOKUP(D3307,Series!A:D,4,0),"")</f>
        <v/>
      </c>
      <c r="G3307" s="13" t="str">
        <f>IF(E3307&gt;"",VLOOKUP(E3307,Sources!A:B,2,0),"")</f>
        <v/>
      </c>
      <c r="H3307" s="13" t="str">
        <f>IF($E3307="", "",VLOOKUP($E3307,Sources!$A:$M, 13,FALSE))</f>
        <v/>
      </c>
      <c r="I3307" s="13" t="str">
        <f>IF($E3307="", "",VLOOKUP($E3307,Sources!$A:$M, 5,FALSE))</f>
        <v/>
      </c>
      <c r="J3307" s="13" t="str">
        <f>IF($E3307="", "",VLOOKUP($E3307,Sources!$A:$M, 6,FALSE))</f>
        <v/>
      </c>
      <c r="K3307" s="13" t="str">
        <f>IF($E3307="", "",VLOOKUP($E3307,Sources!$A:$M, 9,FALSE))</f>
        <v/>
      </c>
      <c r="L3307" s="13" t="str">
        <f>IF($D3307="", "",VLOOKUP($D3307,Series!$A:$J,6,FALSE))</f>
        <v/>
      </c>
      <c r="M3307" s="13" t="str">
        <f>IF($D3307="", "",VLOOKUP($D3307,Series!$A:$J,7,FALSE))</f>
        <v/>
      </c>
      <c r="N3307" s="13" t="str">
        <f>IF($D3307="", "",VLOOKUP($D3307,Series!$A:$J,8,FALSE))</f>
        <v/>
      </c>
      <c r="O3307" s="13" t="str">
        <f>IF($D3307="", "",VLOOKUP($D3307,Series!$A:$J,9,FALSE))</f>
        <v/>
      </c>
      <c r="P3307" s="13" t="str">
        <f>IF($D3307="", "",VLOOKUP($D3307,Series!$A:$J,10,FALSE))</f>
        <v/>
      </c>
    </row>
    <row r="3308" spans="1:16" x14ac:dyDescent="0.25">
      <c r="A3308" s="13" t="str">
        <f>IF(C3308&gt;0,VLOOKUP(C3308,Indicators!G:H,2,0),"")</f>
        <v/>
      </c>
      <c r="E3308" s="13" t="str">
        <f>IF(D3308="","",VLOOKUP(D3308,Series!A:B,2,FALSE))</f>
        <v/>
      </c>
      <c r="F3308" s="13" t="str">
        <f>IF(D3308&gt;0,VLOOKUP(D3308,Series!A:D,4,0),"")</f>
        <v/>
      </c>
      <c r="G3308" s="13" t="str">
        <f>IF(E3308&gt;"",VLOOKUP(E3308,Sources!A:B,2,0),"")</f>
        <v/>
      </c>
      <c r="H3308" s="13" t="str">
        <f>IF($E3308="", "",VLOOKUP($E3308,Sources!$A:$M, 13,FALSE))</f>
        <v/>
      </c>
      <c r="I3308" s="13" t="str">
        <f>IF($E3308="", "",VLOOKUP($E3308,Sources!$A:$M, 5,FALSE))</f>
        <v/>
      </c>
      <c r="J3308" s="13" t="str">
        <f>IF($E3308="", "",VLOOKUP($E3308,Sources!$A:$M, 6,FALSE))</f>
        <v/>
      </c>
      <c r="K3308" s="13" t="str">
        <f>IF($E3308="", "",VLOOKUP($E3308,Sources!$A:$M, 9,FALSE))</f>
        <v/>
      </c>
      <c r="L3308" s="13" t="str">
        <f>IF($D3308="", "",VLOOKUP($D3308,Series!$A:$J,6,FALSE))</f>
        <v/>
      </c>
      <c r="M3308" s="13" t="str">
        <f>IF($D3308="", "",VLOOKUP($D3308,Series!$A:$J,7,FALSE))</f>
        <v/>
      </c>
      <c r="N3308" s="13" t="str">
        <f>IF($D3308="", "",VLOOKUP($D3308,Series!$A:$J,8,FALSE))</f>
        <v/>
      </c>
      <c r="O3308" s="13" t="str">
        <f>IF($D3308="", "",VLOOKUP($D3308,Series!$A:$J,9,FALSE))</f>
        <v/>
      </c>
      <c r="P3308" s="13" t="str">
        <f>IF($D3308="", "",VLOOKUP($D3308,Series!$A:$J,10,FALSE))</f>
        <v/>
      </c>
    </row>
    <row r="3309" spans="1:16" x14ac:dyDescent="0.25">
      <c r="A3309" s="13" t="str">
        <f>IF(C3309&gt;0,VLOOKUP(C3309,Indicators!G:H,2,0),"")</f>
        <v/>
      </c>
      <c r="E3309" s="13" t="str">
        <f>IF(D3309="","",VLOOKUP(D3309,Series!A:B,2,FALSE))</f>
        <v/>
      </c>
      <c r="F3309" s="13" t="str">
        <f>IF(D3309&gt;0,VLOOKUP(D3309,Series!A:D,4,0),"")</f>
        <v/>
      </c>
      <c r="G3309" s="13" t="str">
        <f>IF(E3309&gt;"",VLOOKUP(E3309,Sources!A:B,2,0),"")</f>
        <v/>
      </c>
      <c r="H3309" s="13" t="str">
        <f>IF($E3309="", "",VLOOKUP($E3309,Sources!$A:$M, 13,FALSE))</f>
        <v/>
      </c>
      <c r="I3309" s="13" t="str">
        <f>IF($E3309="", "",VLOOKUP($E3309,Sources!$A:$M, 5,FALSE))</f>
        <v/>
      </c>
      <c r="J3309" s="13" t="str">
        <f>IF($E3309="", "",VLOOKUP($E3309,Sources!$A:$M, 6,FALSE))</f>
        <v/>
      </c>
      <c r="K3309" s="13" t="str">
        <f>IF($E3309="", "",VLOOKUP($E3309,Sources!$A:$M, 9,FALSE))</f>
        <v/>
      </c>
      <c r="L3309" s="13" t="str">
        <f>IF($D3309="", "",VLOOKUP($D3309,Series!$A:$J,6,FALSE))</f>
        <v/>
      </c>
      <c r="M3309" s="13" t="str">
        <f>IF($D3309="", "",VLOOKUP($D3309,Series!$A:$J,7,FALSE))</f>
        <v/>
      </c>
      <c r="N3309" s="13" t="str">
        <f>IF($D3309="", "",VLOOKUP($D3309,Series!$A:$J,8,FALSE))</f>
        <v/>
      </c>
      <c r="O3309" s="13" t="str">
        <f>IF($D3309="", "",VLOOKUP($D3309,Series!$A:$J,9,FALSE))</f>
        <v/>
      </c>
      <c r="P3309" s="13" t="str">
        <f>IF($D3309="", "",VLOOKUP($D3309,Series!$A:$J,10,FALSE))</f>
        <v/>
      </c>
    </row>
    <row r="3310" spans="1:16" x14ac:dyDescent="0.25">
      <c r="A3310" s="13" t="str">
        <f>IF(C3310&gt;0,VLOOKUP(C3310,Indicators!G:H,2,0),"")</f>
        <v/>
      </c>
      <c r="E3310" s="13" t="str">
        <f>IF(D3310="","",VLOOKUP(D3310,Series!A:B,2,FALSE))</f>
        <v/>
      </c>
      <c r="F3310" s="13" t="str">
        <f>IF(D3310&gt;0,VLOOKUP(D3310,Series!A:D,4,0),"")</f>
        <v/>
      </c>
      <c r="G3310" s="13" t="str">
        <f>IF(E3310&gt;"",VLOOKUP(E3310,Sources!A:B,2,0),"")</f>
        <v/>
      </c>
      <c r="H3310" s="13" t="str">
        <f>IF($E3310="", "",VLOOKUP($E3310,Sources!$A:$M, 13,FALSE))</f>
        <v/>
      </c>
      <c r="I3310" s="13" t="str">
        <f>IF($E3310="", "",VLOOKUP($E3310,Sources!$A:$M, 5,FALSE))</f>
        <v/>
      </c>
      <c r="J3310" s="13" t="str">
        <f>IF($E3310="", "",VLOOKUP($E3310,Sources!$A:$M, 6,FALSE))</f>
        <v/>
      </c>
      <c r="K3310" s="13" t="str">
        <f>IF($E3310="", "",VLOOKUP($E3310,Sources!$A:$M, 9,FALSE))</f>
        <v/>
      </c>
      <c r="L3310" s="13" t="str">
        <f>IF($D3310="", "",VLOOKUP($D3310,Series!$A:$J,6,FALSE))</f>
        <v/>
      </c>
      <c r="M3310" s="13" t="str">
        <f>IF($D3310="", "",VLOOKUP($D3310,Series!$A:$J,7,FALSE))</f>
        <v/>
      </c>
      <c r="N3310" s="13" t="str">
        <f>IF($D3310="", "",VLOOKUP($D3310,Series!$A:$J,8,FALSE))</f>
        <v/>
      </c>
      <c r="O3310" s="13" t="str">
        <f>IF($D3310="", "",VLOOKUP($D3310,Series!$A:$J,9,FALSE))</f>
        <v/>
      </c>
      <c r="P3310" s="13" t="str">
        <f>IF($D3310="", "",VLOOKUP($D3310,Series!$A:$J,10,FALSE))</f>
        <v/>
      </c>
    </row>
    <row r="3311" spans="1:16" x14ac:dyDescent="0.25">
      <c r="A3311" s="13" t="str">
        <f>IF(C3311&gt;0,VLOOKUP(C3311,Indicators!G:H,2,0),"")</f>
        <v/>
      </c>
      <c r="E3311" s="13" t="str">
        <f>IF(D3311="","",VLOOKUP(D3311,Series!A:B,2,FALSE))</f>
        <v/>
      </c>
      <c r="F3311" s="13" t="str">
        <f>IF(D3311&gt;0,VLOOKUP(D3311,Series!A:D,4,0),"")</f>
        <v/>
      </c>
      <c r="G3311" s="13" t="str">
        <f>IF(E3311&gt;"",VLOOKUP(E3311,Sources!A:B,2,0),"")</f>
        <v/>
      </c>
      <c r="H3311" s="13" t="str">
        <f>IF($E3311="", "",VLOOKUP($E3311,Sources!$A:$M, 13,FALSE))</f>
        <v/>
      </c>
      <c r="I3311" s="13" t="str">
        <f>IF($E3311="", "",VLOOKUP($E3311,Sources!$A:$M, 5,FALSE))</f>
        <v/>
      </c>
      <c r="J3311" s="13" t="str">
        <f>IF($E3311="", "",VLOOKUP($E3311,Sources!$A:$M, 6,FALSE))</f>
        <v/>
      </c>
      <c r="K3311" s="13" t="str">
        <f>IF($E3311="", "",VLOOKUP($E3311,Sources!$A:$M, 9,FALSE))</f>
        <v/>
      </c>
      <c r="L3311" s="13" t="str">
        <f>IF($D3311="", "",VLOOKUP($D3311,Series!$A:$J,6,FALSE))</f>
        <v/>
      </c>
      <c r="M3311" s="13" t="str">
        <f>IF($D3311="", "",VLOOKUP($D3311,Series!$A:$J,7,FALSE))</f>
        <v/>
      </c>
      <c r="N3311" s="13" t="str">
        <f>IF($D3311="", "",VLOOKUP($D3311,Series!$A:$J,8,FALSE))</f>
        <v/>
      </c>
      <c r="O3311" s="13" t="str">
        <f>IF($D3311="", "",VLOOKUP($D3311,Series!$A:$J,9,FALSE))</f>
        <v/>
      </c>
      <c r="P3311" s="13" t="str">
        <f>IF($D3311="", "",VLOOKUP($D3311,Series!$A:$J,10,FALSE))</f>
        <v/>
      </c>
    </row>
    <row r="3312" spans="1:16" x14ac:dyDescent="0.25">
      <c r="A3312" s="13" t="str">
        <f>IF(C3312&gt;0,VLOOKUP(C3312,Indicators!G:H,2,0),"")</f>
        <v/>
      </c>
      <c r="E3312" s="13" t="str">
        <f>IF(D3312="","",VLOOKUP(D3312,Series!A:B,2,FALSE))</f>
        <v/>
      </c>
      <c r="F3312" s="13" t="str">
        <f>IF(D3312&gt;0,VLOOKUP(D3312,Series!A:D,4,0),"")</f>
        <v/>
      </c>
      <c r="G3312" s="13" t="str">
        <f>IF(E3312&gt;"",VLOOKUP(E3312,Sources!A:B,2,0),"")</f>
        <v/>
      </c>
      <c r="H3312" s="13" t="str">
        <f>IF($E3312="", "",VLOOKUP($E3312,Sources!$A:$M, 13,FALSE))</f>
        <v/>
      </c>
      <c r="I3312" s="13" t="str">
        <f>IF($E3312="", "",VLOOKUP($E3312,Sources!$A:$M, 5,FALSE))</f>
        <v/>
      </c>
      <c r="J3312" s="13" t="str">
        <f>IF($E3312="", "",VLOOKUP($E3312,Sources!$A:$M, 6,FALSE))</f>
        <v/>
      </c>
      <c r="K3312" s="13" t="str">
        <f>IF($E3312="", "",VLOOKUP($E3312,Sources!$A:$M, 9,FALSE))</f>
        <v/>
      </c>
      <c r="L3312" s="13" t="str">
        <f>IF($D3312="", "",VLOOKUP($D3312,Series!$A:$J,6,FALSE))</f>
        <v/>
      </c>
      <c r="M3312" s="13" t="str">
        <f>IF($D3312="", "",VLOOKUP($D3312,Series!$A:$J,7,FALSE))</f>
        <v/>
      </c>
      <c r="N3312" s="13" t="str">
        <f>IF($D3312="", "",VLOOKUP($D3312,Series!$A:$J,8,FALSE))</f>
        <v/>
      </c>
      <c r="O3312" s="13" t="str">
        <f>IF($D3312="", "",VLOOKUP($D3312,Series!$A:$J,9,FALSE))</f>
        <v/>
      </c>
      <c r="P3312" s="13" t="str">
        <f>IF($D3312="", "",VLOOKUP($D3312,Series!$A:$J,10,FALSE))</f>
        <v/>
      </c>
    </row>
    <row r="3313" spans="1:16" x14ac:dyDescent="0.25">
      <c r="A3313" s="13" t="str">
        <f>IF(C3313&gt;0,VLOOKUP(C3313,Indicators!G:H,2,0),"")</f>
        <v/>
      </c>
      <c r="E3313" s="13" t="str">
        <f>IF(D3313="","",VLOOKUP(D3313,Series!A:B,2,FALSE))</f>
        <v/>
      </c>
      <c r="F3313" s="13" t="str">
        <f>IF(D3313&gt;0,VLOOKUP(D3313,Series!A:D,4,0),"")</f>
        <v/>
      </c>
      <c r="G3313" s="13" t="str">
        <f>IF(E3313&gt;"",VLOOKUP(E3313,Sources!A:B,2,0),"")</f>
        <v/>
      </c>
      <c r="H3313" s="13" t="str">
        <f>IF($E3313="", "",VLOOKUP($E3313,Sources!$A:$M, 13,FALSE))</f>
        <v/>
      </c>
      <c r="I3313" s="13" t="str">
        <f>IF($E3313="", "",VLOOKUP($E3313,Sources!$A:$M, 5,FALSE))</f>
        <v/>
      </c>
      <c r="J3313" s="13" t="str">
        <f>IF($E3313="", "",VLOOKUP($E3313,Sources!$A:$M, 6,FALSE))</f>
        <v/>
      </c>
      <c r="K3313" s="13" t="str">
        <f>IF($E3313="", "",VLOOKUP($E3313,Sources!$A:$M, 9,FALSE))</f>
        <v/>
      </c>
      <c r="L3313" s="13" t="str">
        <f>IF($D3313="", "",VLOOKUP($D3313,Series!$A:$J,6,FALSE))</f>
        <v/>
      </c>
      <c r="M3313" s="13" t="str">
        <f>IF($D3313="", "",VLOOKUP($D3313,Series!$A:$J,7,FALSE))</f>
        <v/>
      </c>
      <c r="N3313" s="13" t="str">
        <f>IF($D3313="", "",VLOOKUP($D3313,Series!$A:$J,8,FALSE))</f>
        <v/>
      </c>
      <c r="O3313" s="13" t="str">
        <f>IF($D3313="", "",VLOOKUP($D3313,Series!$A:$J,9,FALSE))</f>
        <v/>
      </c>
      <c r="P3313" s="13" t="str">
        <f>IF($D3313="", "",VLOOKUP($D3313,Series!$A:$J,10,FALSE))</f>
        <v/>
      </c>
    </row>
    <row r="3314" spans="1:16" x14ac:dyDescent="0.25">
      <c r="A3314" s="13" t="str">
        <f>IF(C3314&gt;0,VLOOKUP(C3314,Indicators!G:H,2,0),"")</f>
        <v/>
      </c>
      <c r="E3314" s="13" t="str">
        <f>IF(D3314="","",VLOOKUP(D3314,Series!A:B,2,FALSE))</f>
        <v/>
      </c>
      <c r="F3314" s="13" t="str">
        <f>IF(D3314&gt;0,VLOOKUP(D3314,Series!A:D,4,0),"")</f>
        <v/>
      </c>
      <c r="G3314" s="13" t="str">
        <f>IF(E3314&gt;"",VLOOKUP(E3314,Sources!A:B,2,0),"")</f>
        <v/>
      </c>
      <c r="H3314" s="13" t="str">
        <f>IF($E3314="", "",VLOOKUP($E3314,Sources!$A:$M, 13,FALSE))</f>
        <v/>
      </c>
      <c r="I3314" s="13" t="str">
        <f>IF($E3314="", "",VLOOKUP($E3314,Sources!$A:$M, 5,FALSE))</f>
        <v/>
      </c>
      <c r="J3314" s="13" t="str">
        <f>IF($E3314="", "",VLOOKUP($E3314,Sources!$A:$M, 6,FALSE))</f>
        <v/>
      </c>
      <c r="K3314" s="13" t="str">
        <f>IF($E3314="", "",VLOOKUP($E3314,Sources!$A:$M, 9,FALSE))</f>
        <v/>
      </c>
      <c r="L3314" s="13" t="str">
        <f>IF($D3314="", "",VLOOKUP($D3314,Series!$A:$J,6,FALSE))</f>
        <v/>
      </c>
      <c r="M3314" s="13" t="str">
        <f>IF($D3314="", "",VLOOKUP($D3314,Series!$A:$J,7,FALSE))</f>
        <v/>
      </c>
      <c r="N3314" s="13" t="str">
        <f>IF($D3314="", "",VLOOKUP($D3314,Series!$A:$J,8,FALSE))</f>
        <v/>
      </c>
      <c r="O3314" s="13" t="str">
        <f>IF($D3314="", "",VLOOKUP($D3314,Series!$A:$J,9,FALSE))</f>
        <v/>
      </c>
      <c r="P3314" s="13" t="str">
        <f>IF($D3314="", "",VLOOKUP($D3314,Series!$A:$J,10,FALSE))</f>
        <v/>
      </c>
    </row>
    <row r="3315" spans="1:16" x14ac:dyDescent="0.25">
      <c r="A3315" s="13" t="str">
        <f>IF(C3315&gt;0,VLOOKUP(C3315,Indicators!G:H,2,0),"")</f>
        <v/>
      </c>
      <c r="E3315" s="13" t="str">
        <f>IF(D3315="","",VLOOKUP(D3315,Series!A:B,2,FALSE))</f>
        <v/>
      </c>
      <c r="F3315" s="13" t="str">
        <f>IF(D3315&gt;0,VLOOKUP(D3315,Series!A:D,4,0),"")</f>
        <v/>
      </c>
      <c r="G3315" s="13" t="str">
        <f>IF(E3315&gt;"",VLOOKUP(E3315,Sources!A:B,2,0),"")</f>
        <v/>
      </c>
      <c r="H3315" s="13" t="str">
        <f>IF($E3315="", "",VLOOKUP($E3315,Sources!$A:$M, 13,FALSE))</f>
        <v/>
      </c>
      <c r="I3315" s="13" t="str">
        <f>IF($E3315="", "",VLOOKUP($E3315,Sources!$A:$M, 5,FALSE))</f>
        <v/>
      </c>
      <c r="J3315" s="13" t="str">
        <f>IF($E3315="", "",VLOOKUP($E3315,Sources!$A:$M, 6,FALSE))</f>
        <v/>
      </c>
      <c r="K3315" s="13" t="str">
        <f>IF($E3315="", "",VLOOKUP($E3315,Sources!$A:$M, 9,FALSE))</f>
        <v/>
      </c>
      <c r="L3315" s="13" t="str">
        <f>IF($D3315="", "",VLOOKUP($D3315,Series!$A:$J,6,FALSE))</f>
        <v/>
      </c>
      <c r="M3315" s="13" t="str">
        <f>IF($D3315="", "",VLOOKUP($D3315,Series!$A:$J,7,FALSE))</f>
        <v/>
      </c>
      <c r="N3315" s="13" t="str">
        <f>IF($D3315="", "",VLOOKUP($D3315,Series!$A:$J,8,FALSE))</f>
        <v/>
      </c>
      <c r="O3315" s="13" t="str">
        <f>IF($D3315="", "",VLOOKUP($D3315,Series!$A:$J,9,FALSE))</f>
        <v/>
      </c>
      <c r="P3315" s="13" t="str">
        <f>IF($D3315="", "",VLOOKUP($D3315,Series!$A:$J,10,FALSE))</f>
        <v/>
      </c>
    </row>
    <row r="3316" spans="1:16" x14ac:dyDescent="0.25">
      <c r="A3316" s="13" t="str">
        <f>IF(C3316&gt;0,VLOOKUP(C3316,Indicators!G:H,2,0),"")</f>
        <v/>
      </c>
      <c r="E3316" s="13" t="str">
        <f>IF(D3316="","",VLOOKUP(D3316,Series!A:B,2,FALSE))</f>
        <v/>
      </c>
      <c r="F3316" s="13" t="str">
        <f>IF(D3316&gt;0,VLOOKUP(D3316,Series!A:D,4,0),"")</f>
        <v/>
      </c>
      <c r="G3316" s="13" t="str">
        <f>IF(E3316&gt;"",VLOOKUP(E3316,Sources!A:B,2,0),"")</f>
        <v/>
      </c>
      <c r="H3316" s="13" t="str">
        <f>IF($E3316="", "",VLOOKUP($E3316,Sources!$A:$M, 13,FALSE))</f>
        <v/>
      </c>
      <c r="I3316" s="13" t="str">
        <f>IF($E3316="", "",VLOOKUP($E3316,Sources!$A:$M, 5,FALSE))</f>
        <v/>
      </c>
      <c r="J3316" s="13" t="str">
        <f>IF($E3316="", "",VLOOKUP($E3316,Sources!$A:$M, 6,FALSE))</f>
        <v/>
      </c>
      <c r="K3316" s="13" t="str">
        <f>IF($E3316="", "",VLOOKUP($E3316,Sources!$A:$M, 9,FALSE))</f>
        <v/>
      </c>
      <c r="L3316" s="13" t="str">
        <f>IF($D3316="", "",VLOOKUP($D3316,Series!$A:$J,6,FALSE))</f>
        <v/>
      </c>
      <c r="M3316" s="13" t="str">
        <f>IF($D3316="", "",VLOOKUP($D3316,Series!$A:$J,7,FALSE))</f>
        <v/>
      </c>
      <c r="N3316" s="13" t="str">
        <f>IF($D3316="", "",VLOOKUP($D3316,Series!$A:$J,8,FALSE))</f>
        <v/>
      </c>
      <c r="O3316" s="13" t="str">
        <f>IF($D3316="", "",VLOOKUP($D3316,Series!$A:$J,9,FALSE))</f>
        <v/>
      </c>
      <c r="P3316" s="13" t="str">
        <f>IF($D3316="", "",VLOOKUP($D3316,Series!$A:$J,10,FALSE))</f>
        <v/>
      </c>
    </row>
    <row r="3317" spans="1:16" x14ac:dyDescent="0.25">
      <c r="A3317" s="13" t="str">
        <f>IF(C3317&gt;0,VLOOKUP(C3317,Indicators!G:H,2,0),"")</f>
        <v/>
      </c>
      <c r="E3317" s="13" t="str">
        <f>IF(D3317="","",VLOOKUP(D3317,Series!A:B,2,FALSE))</f>
        <v/>
      </c>
      <c r="F3317" s="13" t="str">
        <f>IF(D3317&gt;0,VLOOKUP(D3317,Series!A:D,4,0),"")</f>
        <v/>
      </c>
      <c r="G3317" s="13" t="str">
        <f>IF(E3317&gt;"",VLOOKUP(E3317,Sources!A:B,2,0),"")</f>
        <v/>
      </c>
      <c r="H3317" s="13" t="str">
        <f>IF($E3317="", "",VLOOKUP($E3317,Sources!$A:$M, 13,FALSE))</f>
        <v/>
      </c>
      <c r="I3317" s="13" t="str">
        <f>IF($E3317="", "",VLOOKUP($E3317,Sources!$A:$M, 5,FALSE))</f>
        <v/>
      </c>
      <c r="J3317" s="13" t="str">
        <f>IF($E3317="", "",VLOOKUP($E3317,Sources!$A:$M, 6,FALSE))</f>
        <v/>
      </c>
      <c r="K3317" s="13" t="str">
        <f>IF($E3317="", "",VLOOKUP($E3317,Sources!$A:$M, 9,FALSE))</f>
        <v/>
      </c>
      <c r="L3317" s="13" t="str">
        <f>IF($D3317="", "",VLOOKUP($D3317,Series!$A:$J,6,FALSE))</f>
        <v/>
      </c>
      <c r="M3317" s="13" t="str">
        <f>IF($D3317="", "",VLOOKUP($D3317,Series!$A:$J,7,FALSE))</f>
        <v/>
      </c>
      <c r="N3317" s="13" t="str">
        <f>IF($D3317="", "",VLOOKUP($D3317,Series!$A:$J,8,FALSE))</f>
        <v/>
      </c>
      <c r="O3317" s="13" t="str">
        <f>IF($D3317="", "",VLOOKUP($D3317,Series!$A:$J,9,FALSE))</f>
        <v/>
      </c>
      <c r="P3317" s="13" t="str">
        <f>IF($D3317="", "",VLOOKUP($D3317,Series!$A:$J,10,FALSE))</f>
        <v/>
      </c>
    </row>
    <row r="3318" spans="1:16" x14ac:dyDescent="0.25">
      <c r="A3318" s="13" t="str">
        <f>IF(C3318&gt;0,VLOOKUP(C3318,Indicators!G:H,2,0),"")</f>
        <v/>
      </c>
      <c r="E3318" s="13" t="str">
        <f>IF(D3318="","",VLOOKUP(D3318,Series!A:B,2,FALSE))</f>
        <v/>
      </c>
      <c r="F3318" s="13" t="str">
        <f>IF(D3318&gt;0,VLOOKUP(D3318,Series!A:D,4,0),"")</f>
        <v/>
      </c>
      <c r="G3318" s="13" t="str">
        <f>IF(E3318&gt;"",VLOOKUP(E3318,Sources!A:B,2,0),"")</f>
        <v/>
      </c>
      <c r="H3318" s="13" t="str">
        <f>IF($E3318="", "",VLOOKUP($E3318,Sources!$A:$M, 13,FALSE))</f>
        <v/>
      </c>
      <c r="I3318" s="13" t="str">
        <f>IF($E3318="", "",VLOOKUP($E3318,Sources!$A:$M, 5,FALSE))</f>
        <v/>
      </c>
      <c r="J3318" s="13" t="str">
        <f>IF($E3318="", "",VLOOKUP($E3318,Sources!$A:$M, 6,FALSE))</f>
        <v/>
      </c>
      <c r="K3318" s="13" t="str">
        <f>IF($E3318="", "",VLOOKUP($E3318,Sources!$A:$M, 9,FALSE))</f>
        <v/>
      </c>
      <c r="L3318" s="13" t="str">
        <f>IF($D3318="", "",VLOOKUP($D3318,Series!$A:$J,6,FALSE))</f>
        <v/>
      </c>
      <c r="M3318" s="13" t="str">
        <f>IF($D3318="", "",VLOOKUP($D3318,Series!$A:$J,7,FALSE))</f>
        <v/>
      </c>
      <c r="N3318" s="13" t="str">
        <f>IF($D3318="", "",VLOOKUP($D3318,Series!$A:$J,8,FALSE))</f>
        <v/>
      </c>
      <c r="O3318" s="13" t="str">
        <f>IF($D3318="", "",VLOOKUP($D3318,Series!$A:$J,9,FALSE))</f>
        <v/>
      </c>
      <c r="P3318" s="13" t="str">
        <f>IF($D3318="", "",VLOOKUP($D3318,Series!$A:$J,10,FALSE))</f>
        <v/>
      </c>
    </row>
    <row r="3319" spans="1:16" x14ac:dyDescent="0.25">
      <c r="A3319" s="13" t="str">
        <f>IF(C3319&gt;0,VLOOKUP(C3319,Indicators!G:H,2,0),"")</f>
        <v/>
      </c>
      <c r="E3319" s="13" t="str">
        <f>IF(D3319="","",VLOOKUP(D3319,Series!A:B,2,FALSE))</f>
        <v/>
      </c>
      <c r="F3319" s="13" t="str">
        <f>IF(D3319&gt;0,VLOOKUP(D3319,Series!A:D,4,0),"")</f>
        <v/>
      </c>
      <c r="G3319" s="13" t="str">
        <f>IF(E3319&gt;"",VLOOKUP(E3319,Sources!A:B,2,0),"")</f>
        <v/>
      </c>
      <c r="H3319" s="13" t="str">
        <f>IF($E3319="", "",VLOOKUP($E3319,Sources!$A:$M, 13,FALSE))</f>
        <v/>
      </c>
      <c r="I3319" s="13" t="str">
        <f>IF($E3319="", "",VLOOKUP($E3319,Sources!$A:$M, 5,FALSE))</f>
        <v/>
      </c>
      <c r="J3319" s="13" t="str">
        <f>IF($E3319="", "",VLOOKUP($E3319,Sources!$A:$M, 6,FALSE))</f>
        <v/>
      </c>
      <c r="K3319" s="13" t="str">
        <f>IF($E3319="", "",VLOOKUP($E3319,Sources!$A:$M, 9,FALSE))</f>
        <v/>
      </c>
      <c r="L3319" s="13" t="str">
        <f>IF($D3319="", "",VLOOKUP($D3319,Series!$A:$J,6,FALSE))</f>
        <v/>
      </c>
      <c r="M3319" s="13" t="str">
        <f>IF($D3319="", "",VLOOKUP($D3319,Series!$A:$J,7,FALSE))</f>
        <v/>
      </c>
      <c r="N3319" s="13" t="str">
        <f>IF($D3319="", "",VLOOKUP($D3319,Series!$A:$J,8,FALSE))</f>
        <v/>
      </c>
      <c r="O3319" s="13" t="str">
        <f>IF($D3319="", "",VLOOKUP($D3319,Series!$A:$J,9,FALSE))</f>
        <v/>
      </c>
      <c r="P3319" s="13" t="str">
        <f>IF($D3319="", "",VLOOKUP($D3319,Series!$A:$J,10,FALSE))</f>
        <v/>
      </c>
    </row>
    <row r="3320" spans="1:16" x14ac:dyDescent="0.25">
      <c r="A3320" s="13" t="str">
        <f>IF(C3320&gt;0,VLOOKUP(C3320,Indicators!G:H,2,0),"")</f>
        <v/>
      </c>
      <c r="E3320" s="13" t="str">
        <f>IF(D3320="","",VLOOKUP(D3320,Series!A:B,2,FALSE))</f>
        <v/>
      </c>
      <c r="F3320" s="13" t="str">
        <f>IF(D3320&gt;0,VLOOKUP(D3320,Series!A:D,4,0),"")</f>
        <v/>
      </c>
      <c r="G3320" s="13" t="str">
        <f>IF(E3320&gt;"",VLOOKUP(E3320,Sources!A:B,2,0),"")</f>
        <v/>
      </c>
      <c r="H3320" s="13" t="str">
        <f>IF($E3320="", "",VLOOKUP($E3320,Sources!$A:$M, 13,FALSE))</f>
        <v/>
      </c>
      <c r="I3320" s="13" t="str">
        <f>IF($E3320="", "",VLOOKUP($E3320,Sources!$A:$M, 5,FALSE))</f>
        <v/>
      </c>
      <c r="J3320" s="13" t="str">
        <f>IF($E3320="", "",VLOOKUP($E3320,Sources!$A:$M, 6,FALSE))</f>
        <v/>
      </c>
      <c r="K3320" s="13" t="str">
        <f>IF($E3320="", "",VLOOKUP($E3320,Sources!$A:$M, 9,FALSE))</f>
        <v/>
      </c>
      <c r="L3320" s="13" t="str">
        <f>IF($D3320="", "",VLOOKUP($D3320,Series!$A:$J,6,FALSE))</f>
        <v/>
      </c>
      <c r="M3320" s="13" t="str">
        <f>IF($D3320="", "",VLOOKUP($D3320,Series!$A:$J,7,FALSE))</f>
        <v/>
      </c>
      <c r="N3320" s="13" t="str">
        <f>IF($D3320="", "",VLOOKUP($D3320,Series!$A:$J,8,FALSE))</f>
        <v/>
      </c>
      <c r="O3320" s="13" t="str">
        <f>IF($D3320="", "",VLOOKUP($D3320,Series!$A:$J,9,FALSE))</f>
        <v/>
      </c>
      <c r="P3320" s="13" t="str">
        <f>IF($D3320="", "",VLOOKUP($D3320,Series!$A:$J,10,FALSE))</f>
        <v/>
      </c>
    </row>
    <row r="3321" spans="1:16" x14ac:dyDescent="0.25">
      <c r="A3321" s="13" t="str">
        <f>IF(C3321&gt;0,VLOOKUP(C3321,Indicators!G:H,2,0),"")</f>
        <v/>
      </c>
      <c r="E3321" s="13" t="str">
        <f>IF(D3321="","",VLOOKUP(D3321,Series!A:B,2,FALSE))</f>
        <v/>
      </c>
      <c r="F3321" s="13" t="str">
        <f>IF(D3321&gt;0,VLOOKUP(D3321,Series!A:D,4,0),"")</f>
        <v/>
      </c>
      <c r="G3321" s="13" t="str">
        <f>IF(E3321&gt;"",VLOOKUP(E3321,Sources!A:B,2,0),"")</f>
        <v/>
      </c>
      <c r="H3321" s="13" t="str">
        <f>IF($E3321="", "",VLOOKUP($E3321,Sources!$A:$M, 13,FALSE))</f>
        <v/>
      </c>
      <c r="I3321" s="13" t="str">
        <f>IF($E3321="", "",VLOOKUP($E3321,Sources!$A:$M, 5,FALSE))</f>
        <v/>
      </c>
      <c r="J3321" s="13" t="str">
        <f>IF($E3321="", "",VLOOKUP($E3321,Sources!$A:$M, 6,FALSE))</f>
        <v/>
      </c>
      <c r="K3321" s="13" t="str">
        <f>IF($E3321="", "",VLOOKUP($E3321,Sources!$A:$M, 9,FALSE))</f>
        <v/>
      </c>
      <c r="L3321" s="13" t="str">
        <f>IF($D3321="", "",VLOOKUP($D3321,Series!$A:$J,6,FALSE))</f>
        <v/>
      </c>
      <c r="M3321" s="13" t="str">
        <f>IF($D3321="", "",VLOOKUP($D3321,Series!$A:$J,7,FALSE))</f>
        <v/>
      </c>
      <c r="N3321" s="13" t="str">
        <f>IF($D3321="", "",VLOOKUP($D3321,Series!$A:$J,8,FALSE))</f>
        <v/>
      </c>
      <c r="O3321" s="13" t="str">
        <f>IF($D3321="", "",VLOOKUP($D3321,Series!$A:$J,9,FALSE))</f>
        <v/>
      </c>
      <c r="P3321" s="13" t="str">
        <f>IF($D3321="", "",VLOOKUP($D3321,Series!$A:$J,10,FALSE))</f>
        <v/>
      </c>
    </row>
    <row r="3322" spans="1:16" x14ac:dyDescent="0.25">
      <c r="A3322" s="13" t="str">
        <f>IF(C3322&gt;0,VLOOKUP(C3322,Indicators!G:H,2,0),"")</f>
        <v/>
      </c>
      <c r="E3322" s="13" t="str">
        <f>IF(D3322="","",VLOOKUP(D3322,Series!A:B,2,FALSE))</f>
        <v/>
      </c>
      <c r="F3322" s="13" t="str">
        <f>IF(D3322&gt;0,VLOOKUP(D3322,Series!A:D,4,0),"")</f>
        <v/>
      </c>
      <c r="G3322" s="13" t="str">
        <f>IF(E3322&gt;"",VLOOKUP(E3322,Sources!A:B,2,0),"")</f>
        <v/>
      </c>
      <c r="H3322" s="13" t="str">
        <f>IF($E3322="", "",VLOOKUP($E3322,Sources!$A:$M, 13,FALSE))</f>
        <v/>
      </c>
      <c r="I3322" s="13" t="str">
        <f>IF($E3322="", "",VLOOKUP($E3322,Sources!$A:$M, 5,FALSE))</f>
        <v/>
      </c>
      <c r="J3322" s="13" t="str">
        <f>IF($E3322="", "",VLOOKUP($E3322,Sources!$A:$M, 6,FALSE))</f>
        <v/>
      </c>
      <c r="K3322" s="13" t="str">
        <f>IF($E3322="", "",VLOOKUP($E3322,Sources!$A:$M, 9,FALSE))</f>
        <v/>
      </c>
      <c r="L3322" s="13" t="str">
        <f>IF($D3322="", "",VLOOKUP($D3322,Series!$A:$J,6,FALSE))</f>
        <v/>
      </c>
      <c r="M3322" s="13" t="str">
        <f>IF($D3322="", "",VLOOKUP($D3322,Series!$A:$J,7,FALSE))</f>
        <v/>
      </c>
      <c r="N3322" s="13" t="str">
        <f>IF($D3322="", "",VLOOKUP($D3322,Series!$A:$J,8,FALSE))</f>
        <v/>
      </c>
      <c r="O3322" s="13" t="str">
        <f>IF($D3322="", "",VLOOKUP($D3322,Series!$A:$J,9,FALSE))</f>
        <v/>
      </c>
      <c r="P3322" s="13" t="str">
        <f>IF($D3322="", "",VLOOKUP($D3322,Series!$A:$J,10,FALSE))</f>
        <v/>
      </c>
    </row>
    <row r="3323" spans="1:16" x14ac:dyDescent="0.25">
      <c r="A3323" s="13" t="str">
        <f>IF(C3323&gt;0,VLOOKUP(C3323,Indicators!G:H,2,0),"")</f>
        <v/>
      </c>
      <c r="E3323" s="13" t="str">
        <f>IF(D3323="","",VLOOKUP(D3323,Series!A:B,2,FALSE))</f>
        <v/>
      </c>
      <c r="F3323" s="13" t="str">
        <f>IF(D3323&gt;0,VLOOKUP(D3323,Series!A:D,4,0),"")</f>
        <v/>
      </c>
      <c r="G3323" s="13" t="str">
        <f>IF(E3323&gt;"",VLOOKUP(E3323,Sources!A:B,2,0),"")</f>
        <v/>
      </c>
      <c r="H3323" s="13" t="str">
        <f>IF($E3323="", "",VLOOKUP($E3323,Sources!$A:$M, 13,FALSE))</f>
        <v/>
      </c>
      <c r="I3323" s="13" t="str">
        <f>IF($E3323="", "",VLOOKUP($E3323,Sources!$A:$M, 5,FALSE))</f>
        <v/>
      </c>
      <c r="J3323" s="13" t="str">
        <f>IF($E3323="", "",VLOOKUP($E3323,Sources!$A:$M, 6,FALSE))</f>
        <v/>
      </c>
      <c r="K3323" s="13" t="str">
        <f>IF($E3323="", "",VLOOKUP($E3323,Sources!$A:$M, 9,FALSE))</f>
        <v/>
      </c>
      <c r="L3323" s="13" t="str">
        <f>IF($D3323="", "",VLOOKUP($D3323,Series!$A:$J,6,FALSE))</f>
        <v/>
      </c>
      <c r="M3323" s="13" t="str">
        <f>IF($D3323="", "",VLOOKUP($D3323,Series!$A:$J,7,FALSE))</f>
        <v/>
      </c>
      <c r="N3323" s="13" t="str">
        <f>IF($D3323="", "",VLOOKUP($D3323,Series!$A:$J,8,FALSE))</f>
        <v/>
      </c>
      <c r="O3323" s="13" t="str">
        <f>IF($D3323="", "",VLOOKUP($D3323,Series!$A:$J,9,FALSE))</f>
        <v/>
      </c>
      <c r="P3323" s="13" t="str">
        <f>IF($D3323="", "",VLOOKUP($D3323,Series!$A:$J,10,FALSE))</f>
        <v/>
      </c>
    </row>
    <row r="3324" spans="1:16" x14ac:dyDescent="0.25">
      <c r="A3324" s="13" t="str">
        <f>IF(C3324&gt;0,VLOOKUP(C3324,Indicators!G:H,2,0),"")</f>
        <v/>
      </c>
      <c r="E3324" s="13" t="str">
        <f>IF(D3324="","",VLOOKUP(D3324,Series!A:B,2,FALSE))</f>
        <v/>
      </c>
      <c r="F3324" s="13" t="str">
        <f>IF(D3324&gt;0,VLOOKUP(D3324,Series!A:D,4,0),"")</f>
        <v/>
      </c>
      <c r="G3324" s="13" t="str">
        <f>IF(E3324&gt;"",VLOOKUP(E3324,Sources!A:B,2,0),"")</f>
        <v/>
      </c>
      <c r="H3324" s="13" t="str">
        <f>IF($E3324="", "",VLOOKUP($E3324,Sources!$A:$M, 13,FALSE))</f>
        <v/>
      </c>
      <c r="I3324" s="13" t="str">
        <f>IF($E3324="", "",VLOOKUP($E3324,Sources!$A:$M, 5,FALSE))</f>
        <v/>
      </c>
      <c r="J3324" s="13" t="str">
        <f>IF($E3324="", "",VLOOKUP($E3324,Sources!$A:$M, 6,FALSE))</f>
        <v/>
      </c>
      <c r="K3324" s="13" t="str">
        <f>IF($E3324="", "",VLOOKUP($E3324,Sources!$A:$M, 9,FALSE))</f>
        <v/>
      </c>
      <c r="L3324" s="13" t="str">
        <f>IF($D3324="", "",VLOOKUP($D3324,Series!$A:$J,6,FALSE))</f>
        <v/>
      </c>
      <c r="M3324" s="13" t="str">
        <f>IF($D3324="", "",VLOOKUP($D3324,Series!$A:$J,7,FALSE))</f>
        <v/>
      </c>
      <c r="N3324" s="13" t="str">
        <f>IF($D3324="", "",VLOOKUP($D3324,Series!$A:$J,8,FALSE))</f>
        <v/>
      </c>
      <c r="O3324" s="13" t="str">
        <f>IF($D3324="", "",VLOOKUP($D3324,Series!$A:$J,9,FALSE))</f>
        <v/>
      </c>
      <c r="P3324" s="13" t="str">
        <f>IF($D3324="", "",VLOOKUP($D3324,Series!$A:$J,10,FALSE))</f>
        <v/>
      </c>
    </row>
    <row r="3325" spans="1:16" x14ac:dyDescent="0.25">
      <c r="A3325" s="13" t="str">
        <f>IF(C3325&gt;0,VLOOKUP(C3325,Indicators!G:H,2,0),"")</f>
        <v/>
      </c>
      <c r="E3325" s="13" t="str">
        <f>IF(D3325="","",VLOOKUP(D3325,Series!A:B,2,FALSE))</f>
        <v/>
      </c>
      <c r="F3325" s="13" t="str">
        <f>IF(D3325&gt;0,VLOOKUP(D3325,Series!A:D,4,0),"")</f>
        <v/>
      </c>
      <c r="G3325" s="13" t="str">
        <f>IF(E3325&gt;"",VLOOKUP(E3325,Sources!A:B,2,0),"")</f>
        <v/>
      </c>
      <c r="H3325" s="13" t="str">
        <f>IF($E3325="", "",VLOOKUP($E3325,Sources!$A:$M, 13,FALSE))</f>
        <v/>
      </c>
      <c r="I3325" s="13" t="str">
        <f>IF($E3325="", "",VLOOKUP($E3325,Sources!$A:$M, 5,FALSE))</f>
        <v/>
      </c>
      <c r="J3325" s="13" t="str">
        <f>IF($E3325="", "",VLOOKUP($E3325,Sources!$A:$M, 6,FALSE))</f>
        <v/>
      </c>
      <c r="K3325" s="13" t="str">
        <f>IF($E3325="", "",VLOOKUP($E3325,Sources!$A:$M, 9,FALSE))</f>
        <v/>
      </c>
      <c r="L3325" s="13" t="str">
        <f>IF($D3325="", "",VLOOKUP($D3325,Series!$A:$J,6,FALSE))</f>
        <v/>
      </c>
      <c r="M3325" s="13" t="str">
        <f>IF($D3325="", "",VLOOKUP($D3325,Series!$A:$J,7,FALSE))</f>
        <v/>
      </c>
      <c r="N3325" s="13" t="str">
        <f>IF($D3325="", "",VLOOKUP($D3325,Series!$A:$J,8,FALSE))</f>
        <v/>
      </c>
      <c r="O3325" s="13" t="str">
        <f>IF($D3325="", "",VLOOKUP($D3325,Series!$A:$J,9,FALSE))</f>
        <v/>
      </c>
      <c r="P3325" s="13" t="str">
        <f>IF($D3325="", "",VLOOKUP($D3325,Series!$A:$J,10,FALSE))</f>
        <v/>
      </c>
    </row>
    <row r="3326" spans="1:16" x14ac:dyDescent="0.25">
      <c r="A3326" s="13" t="str">
        <f>IF(C3326&gt;0,VLOOKUP(C3326,Indicators!G:H,2,0),"")</f>
        <v/>
      </c>
      <c r="E3326" s="13" t="str">
        <f>IF(D3326="","",VLOOKUP(D3326,Series!A:B,2,FALSE))</f>
        <v/>
      </c>
      <c r="F3326" s="13" t="str">
        <f>IF(D3326&gt;0,VLOOKUP(D3326,Series!A:D,4,0),"")</f>
        <v/>
      </c>
      <c r="G3326" s="13" t="str">
        <f>IF(E3326&gt;"",VLOOKUP(E3326,Sources!A:B,2,0),"")</f>
        <v/>
      </c>
      <c r="H3326" s="13" t="str">
        <f>IF($E3326="", "",VLOOKUP($E3326,Sources!$A:$M, 13,FALSE))</f>
        <v/>
      </c>
      <c r="I3326" s="13" t="str">
        <f>IF($E3326="", "",VLOOKUP($E3326,Sources!$A:$M, 5,FALSE))</f>
        <v/>
      </c>
      <c r="J3326" s="13" t="str">
        <f>IF($E3326="", "",VLOOKUP($E3326,Sources!$A:$M, 6,FALSE))</f>
        <v/>
      </c>
      <c r="K3326" s="13" t="str">
        <f>IF($E3326="", "",VLOOKUP($E3326,Sources!$A:$M, 9,FALSE))</f>
        <v/>
      </c>
      <c r="L3326" s="13" t="str">
        <f>IF($D3326="", "",VLOOKUP($D3326,Series!$A:$J,6,FALSE))</f>
        <v/>
      </c>
      <c r="M3326" s="13" t="str">
        <f>IF($D3326="", "",VLOOKUP($D3326,Series!$A:$J,7,FALSE))</f>
        <v/>
      </c>
      <c r="N3326" s="13" t="str">
        <f>IF($D3326="", "",VLOOKUP($D3326,Series!$A:$J,8,FALSE))</f>
        <v/>
      </c>
      <c r="O3326" s="13" t="str">
        <f>IF($D3326="", "",VLOOKUP($D3326,Series!$A:$J,9,FALSE))</f>
        <v/>
      </c>
      <c r="P3326" s="13" t="str">
        <f>IF($D3326="", "",VLOOKUP($D3326,Series!$A:$J,10,FALSE))</f>
        <v/>
      </c>
    </row>
    <row r="3327" spans="1:16" x14ac:dyDescent="0.25">
      <c r="A3327" s="13" t="str">
        <f>IF(C3327&gt;0,VLOOKUP(C3327,Indicators!G:H,2,0),"")</f>
        <v/>
      </c>
      <c r="E3327" s="13" t="str">
        <f>IF(D3327="","",VLOOKUP(D3327,Series!A:B,2,FALSE))</f>
        <v/>
      </c>
      <c r="F3327" s="13" t="str">
        <f>IF(D3327&gt;0,VLOOKUP(D3327,Series!A:D,4,0),"")</f>
        <v/>
      </c>
      <c r="G3327" s="13" t="str">
        <f>IF(E3327&gt;"",VLOOKUP(E3327,Sources!A:B,2,0),"")</f>
        <v/>
      </c>
      <c r="H3327" s="13" t="str">
        <f>IF($E3327="", "",VLOOKUP($E3327,Sources!$A:$M, 13,FALSE))</f>
        <v/>
      </c>
      <c r="I3327" s="13" t="str">
        <f>IF($E3327="", "",VLOOKUP($E3327,Sources!$A:$M, 5,FALSE))</f>
        <v/>
      </c>
      <c r="J3327" s="13" t="str">
        <f>IF($E3327="", "",VLOOKUP($E3327,Sources!$A:$M, 6,FALSE))</f>
        <v/>
      </c>
      <c r="K3327" s="13" t="str">
        <f>IF($E3327="", "",VLOOKUP($E3327,Sources!$A:$M, 9,FALSE))</f>
        <v/>
      </c>
      <c r="L3327" s="13" t="str">
        <f>IF($D3327="", "",VLOOKUP($D3327,Series!$A:$J,6,FALSE))</f>
        <v/>
      </c>
      <c r="M3327" s="13" t="str">
        <f>IF($D3327="", "",VLOOKUP($D3327,Series!$A:$J,7,FALSE))</f>
        <v/>
      </c>
      <c r="N3327" s="13" t="str">
        <f>IF($D3327="", "",VLOOKUP($D3327,Series!$A:$J,8,FALSE))</f>
        <v/>
      </c>
      <c r="O3327" s="13" t="str">
        <f>IF($D3327="", "",VLOOKUP($D3327,Series!$A:$J,9,FALSE))</f>
        <v/>
      </c>
      <c r="P3327" s="13" t="str">
        <f>IF($D3327="", "",VLOOKUP($D3327,Series!$A:$J,10,FALSE))</f>
        <v/>
      </c>
    </row>
    <row r="3328" spans="1:16" x14ac:dyDescent="0.25">
      <c r="A3328" s="13" t="str">
        <f>IF(C3328&gt;0,VLOOKUP(C3328,Indicators!G:H,2,0),"")</f>
        <v/>
      </c>
      <c r="E3328" s="13" t="str">
        <f>IF(D3328="","",VLOOKUP(D3328,Series!A:B,2,FALSE))</f>
        <v/>
      </c>
      <c r="F3328" s="13" t="str">
        <f>IF(D3328&gt;0,VLOOKUP(D3328,Series!A:D,4,0),"")</f>
        <v/>
      </c>
      <c r="G3328" s="13" t="str">
        <f>IF(E3328&gt;"",VLOOKUP(E3328,Sources!A:B,2,0),"")</f>
        <v/>
      </c>
      <c r="H3328" s="13" t="str">
        <f>IF($E3328="", "",VLOOKUP($E3328,Sources!$A:$M, 13,FALSE))</f>
        <v/>
      </c>
      <c r="I3328" s="13" t="str">
        <f>IF($E3328="", "",VLOOKUP($E3328,Sources!$A:$M, 5,FALSE))</f>
        <v/>
      </c>
      <c r="J3328" s="13" t="str">
        <f>IF($E3328="", "",VLOOKUP($E3328,Sources!$A:$M, 6,FALSE))</f>
        <v/>
      </c>
      <c r="K3328" s="13" t="str">
        <f>IF($E3328="", "",VLOOKUP($E3328,Sources!$A:$M, 9,FALSE))</f>
        <v/>
      </c>
      <c r="L3328" s="13" t="str">
        <f>IF($D3328="", "",VLOOKUP($D3328,Series!$A:$J,6,FALSE))</f>
        <v/>
      </c>
      <c r="M3328" s="13" t="str">
        <f>IF($D3328="", "",VLOOKUP($D3328,Series!$A:$J,7,FALSE))</f>
        <v/>
      </c>
      <c r="N3328" s="13" t="str">
        <f>IF($D3328="", "",VLOOKUP($D3328,Series!$A:$J,8,FALSE))</f>
        <v/>
      </c>
      <c r="O3328" s="13" t="str">
        <f>IF($D3328="", "",VLOOKUP($D3328,Series!$A:$J,9,FALSE))</f>
        <v/>
      </c>
      <c r="P3328" s="13" t="str">
        <f>IF($D3328="", "",VLOOKUP($D3328,Series!$A:$J,10,FALSE))</f>
        <v/>
      </c>
    </row>
    <row r="3329" spans="1:16" x14ac:dyDescent="0.25">
      <c r="A3329" s="13" t="str">
        <f>IF(C3329&gt;0,VLOOKUP(C3329,Indicators!G:H,2,0),"")</f>
        <v/>
      </c>
      <c r="E3329" s="13" t="str">
        <f>IF(D3329="","",VLOOKUP(D3329,Series!A:B,2,FALSE))</f>
        <v/>
      </c>
      <c r="F3329" s="13" t="str">
        <f>IF(D3329&gt;0,VLOOKUP(D3329,Series!A:D,4,0),"")</f>
        <v/>
      </c>
      <c r="G3329" s="13" t="str">
        <f>IF(E3329&gt;"",VLOOKUP(E3329,Sources!A:B,2,0),"")</f>
        <v/>
      </c>
      <c r="H3329" s="13" t="str">
        <f>IF($E3329="", "",VLOOKUP($E3329,Sources!$A:$M, 13,FALSE))</f>
        <v/>
      </c>
      <c r="I3329" s="13" t="str">
        <f>IF($E3329="", "",VLOOKUP($E3329,Sources!$A:$M, 5,FALSE))</f>
        <v/>
      </c>
      <c r="J3329" s="13" t="str">
        <f>IF($E3329="", "",VLOOKUP($E3329,Sources!$A:$M, 6,FALSE))</f>
        <v/>
      </c>
      <c r="K3329" s="13" t="str">
        <f>IF($E3329="", "",VLOOKUP($E3329,Sources!$A:$M, 9,FALSE))</f>
        <v/>
      </c>
      <c r="L3329" s="13" t="str">
        <f>IF($D3329="", "",VLOOKUP($D3329,Series!$A:$J,6,FALSE))</f>
        <v/>
      </c>
      <c r="M3329" s="13" t="str">
        <f>IF($D3329="", "",VLOOKUP($D3329,Series!$A:$J,7,FALSE))</f>
        <v/>
      </c>
      <c r="N3329" s="13" t="str">
        <f>IF($D3329="", "",VLOOKUP($D3329,Series!$A:$J,8,FALSE))</f>
        <v/>
      </c>
      <c r="O3329" s="13" t="str">
        <f>IF($D3329="", "",VLOOKUP($D3329,Series!$A:$J,9,FALSE))</f>
        <v/>
      </c>
      <c r="P3329" s="13" t="str">
        <f>IF($D3329="", "",VLOOKUP($D3329,Series!$A:$J,10,FALSE))</f>
        <v/>
      </c>
    </row>
    <row r="3330" spans="1:16" x14ac:dyDescent="0.25">
      <c r="A3330" s="13" t="str">
        <f>IF(C3330&gt;0,VLOOKUP(C3330,Indicators!G:H,2,0),"")</f>
        <v/>
      </c>
      <c r="E3330" s="13" t="str">
        <f>IF(D3330="","",VLOOKUP(D3330,Series!A:B,2,FALSE))</f>
        <v/>
      </c>
      <c r="F3330" s="13" t="str">
        <f>IF(D3330&gt;0,VLOOKUP(D3330,Series!A:D,4,0),"")</f>
        <v/>
      </c>
      <c r="G3330" s="13" t="str">
        <f>IF(E3330&gt;"",VLOOKUP(E3330,Sources!A:B,2,0),"")</f>
        <v/>
      </c>
      <c r="H3330" s="13" t="str">
        <f>IF($E3330="", "",VLOOKUP($E3330,Sources!$A:$M, 13,FALSE))</f>
        <v/>
      </c>
      <c r="I3330" s="13" t="str">
        <f>IF($E3330="", "",VLOOKUP($E3330,Sources!$A:$M, 5,FALSE))</f>
        <v/>
      </c>
      <c r="J3330" s="13" t="str">
        <f>IF($E3330="", "",VLOOKUP($E3330,Sources!$A:$M, 6,FALSE))</f>
        <v/>
      </c>
      <c r="K3330" s="13" t="str">
        <f>IF($E3330="", "",VLOOKUP($E3330,Sources!$A:$M, 9,FALSE))</f>
        <v/>
      </c>
      <c r="L3330" s="13" t="str">
        <f>IF($D3330="", "",VLOOKUP($D3330,Series!$A:$J,6,FALSE))</f>
        <v/>
      </c>
      <c r="M3330" s="13" t="str">
        <f>IF($D3330="", "",VLOOKUP($D3330,Series!$A:$J,7,FALSE))</f>
        <v/>
      </c>
      <c r="N3330" s="13" t="str">
        <f>IF($D3330="", "",VLOOKUP($D3330,Series!$A:$J,8,FALSE))</f>
        <v/>
      </c>
      <c r="O3330" s="13" t="str">
        <f>IF($D3330="", "",VLOOKUP($D3330,Series!$A:$J,9,FALSE))</f>
        <v/>
      </c>
      <c r="P3330" s="13" t="str">
        <f>IF($D3330="", "",VLOOKUP($D3330,Series!$A:$J,10,FALSE))</f>
        <v/>
      </c>
    </row>
    <row r="3331" spans="1:16" x14ac:dyDescent="0.25">
      <c r="A3331" s="13" t="str">
        <f>IF(C3331&gt;0,VLOOKUP(C3331,Indicators!G:H,2,0),"")</f>
        <v/>
      </c>
      <c r="E3331" s="13" t="str">
        <f>IF(D3331="","",VLOOKUP(D3331,Series!A:B,2,FALSE))</f>
        <v/>
      </c>
      <c r="F3331" s="13" t="str">
        <f>IF(D3331&gt;0,VLOOKUP(D3331,Series!A:D,4,0),"")</f>
        <v/>
      </c>
      <c r="G3331" s="13" t="str">
        <f>IF(E3331&gt;"",VLOOKUP(E3331,Sources!A:B,2,0),"")</f>
        <v/>
      </c>
      <c r="H3331" s="13" t="str">
        <f>IF($E3331="", "",VLOOKUP($E3331,Sources!$A:$M, 13,FALSE))</f>
        <v/>
      </c>
      <c r="I3331" s="13" t="str">
        <f>IF($E3331="", "",VLOOKUP($E3331,Sources!$A:$M, 5,FALSE))</f>
        <v/>
      </c>
      <c r="J3331" s="13" t="str">
        <f>IF($E3331="", "",VLOOKUP($E3331,Sources!$A:$M, 6,FALSE))</f>
        <v/>
      </c>
      <c r="K3331" s="13" t="str">
        <f>IF($E3331="", "",VLOOKUP($E3331,Sources!$A:$M, 9,FALSE))</f>
        <v/>
      </c>
      <c r="L3331" s="13" t="str">
        <f>IF($D3331="", "",VLOOKUP($D3331,Series!$A:$J,6,FALSE))</f>
        <v/>
      </c>
      <c r="M3331" s="13" t="str">
        <f>IF($D3331="", "",VLOOKUP($D3331,Series!$A:$J,7,FALSE))</f>
        <v/>
      </c>
      <c r="N3331" s="13" t="str">
        <f>IF($D3331="", "",VLOOKUP($D3331,Series!$A:$J,8,FALSE))</f>
        <v/>
      </c>
      <c r="O3331" s="13" t="str">
        <f>IF($D3331="", "",VLOOKUP($D3331,Series!$A:$J,9,FALSE))</f>
        <v/>
      </c>
      <c r="P3331" s="13" t="str">
        <f>IF($D3331="", "",VLOOKUP($D3331,Series!$A:$J,10,FALSE))</f>
        <v/>
      </c>
    </row>
    <row r="3332" spans="1:16" x14ac:dyDescent="0.25">
      <c r="A3332" s="13" t="str">
        <f>IF(C3332&gt;0,VLOOKUP(C3332,Indicators!G:H,2,0),"")</f>
        <v/>
      </c>
      <c r="E3332" s="13" t="str">
        <f>IF(D3332="","",VLOOKUP(D3332,Series!A:B,2,FALSE))</f>
        <v/>
      </c>
      <c r="F3332" s="13" t="str">
        <f>IF(D3332&gt;0,VLOOKUP(D3332,Series!A:D,4,0),"")</f>
        <v/>
      </c>
      <c r="G3332" s="13" t="str">
        <f>IF(E3332&gt;"",VLOOKUP(E3332,Sources!A:B,2,0),"")</f>
        <v/>
      </c>
      <c r="H3332" s="13" t="str">
        <f>IF($E3332="", "",VLOOKUP($E3332,Sources!$A:$M, 13,FALSE))</f>
        <v/>
      </c>
      <c r="I3332" s="13" t="str">
        <f>IF($E3332="", "",VLOOKUP($E3332,Sources!$A:$M, 5,FALSE))</f>
        <v/>
      </c>
      <c r="J3332" s="13" t="str">
        <f>IF($E3332="", "",VLOOKUP($E3332,Sources!$A:$M, 6,FALSE))</f>
        <v/>
      </c>
      <c r="K3332" s="13" t="str">
        <f>IF($E3332="", "",VLOOKUP($E3332,Sources!$A:$M, 9,FALSE))</f>
        <v/>
      </c>
      <c r="L3332" s="13" t="str">
        <f>IF($D3332="", "",VLOOKUP($D3332,Series!$A:$J,6,FALSE))</f>
        <v/>
      </c>
      <c r="M3332" s="13" t="str">
        <f>IF($D3332="", "",VLOOKUP($D3332,Series!$A:$J,7,FALSE))</f>
        <v/>
      </c>
      <c r="N3332" s="13" t="str">
        <f>IF($D3332="", "",VLOOKUP($D3332,Series!$A:$J,8,FALSE))</f>
        <v/>
      </c>
      <c r="O3332" s="13" t="str">
        <f>IF($D3332="", "",VLOOKUP($D3332,Series!$A:$J,9,FALSE))</f>
        <v/>
      </c>
      <c r="P3332" s="13" t="str">
        <f>IF($D3332="", "",VLOOKUP($D3332,Series!$A:$J,10,FALSE))</f>
        <v/>
      </c>
    </row>
    <row r="3333" spans="1:16" x14ac:dyDescent="0.25">
      <c r="A3333" s="13" t="str">
        <f>IF(C3333&gt;0,VLOOKUP(C3333,Indicators!G:H,2,0),"")</f>
        <v/>
      </c>
      <c r="E3333" s="13" t="str">
        <f>IF(D3333="","",VLOOKUP(D3333,Series!A:B,2,FALSE))</f>
        <v/>
      </c>
      <c r="F3333" s="13" t="str">
        <f>IF(D3333&gt;0,VLOOKUP(D3333,Series!A:D,4,0),"")</f>
        <v/>
      </c>
      <c r="G3333" s="13" t="str">
        <f>IF(E3333&gt;"",VLOOKUP(E3333,Sources!A:B,2,0),"")</f>
        <v/>
      </c>
      <c r="H3333" s="13" t="str">
        <f>IF($E3333="", "",VLOOKUP($E3333,Sources!$A:$M, 13,FALSE))</f>
        <v/>
      </c>
      <c r="I3333" s="13" t="str">
        <f>IF($E3333="", "",VLOOKUP($E3333,Sources!$A:$M, 5,FALSE))</f>
        <v/>
      </c>
      <c r="J3333" s="13" t="str">
        <f>IF($E3333="", "",VLOOKUP($E3333,Sources!$A:$M, 6,FALSE))</f>
        <v/>
      </c>
      <c r="K3333" s="13" t="str">
        <f>IF($E3333="", "",VLOOKUP($E3333,Sources!$A:$M, 9,FALSE))</f>
        <v/>
      </c>
      <c r="L3333" s="13" t="str">
        <f>IF($D3333="", "",VLOOKUP($D3333,Series!$A:$J,6,FALSE))</f>
        <v/>
      </c>
      <c r="M3333" s="13" t="str">
        <f>IF($D3333="", "",VLOOKUP($D3333,Series!$A:$J,7,FALSE))</f>
        <v/>
      </c>
      <c r="N3333" s="13" t="str">
        <f>IF($D3333="", "",VLOOKUP($D3333,Series!$A:$J,8,FALSE))</f>
        <v/>
      </c>
      <c r="O3333" s="13" t="str">
        <f>IF($D3333="", "",VLOOKUP($D3333,Series!$A:$J,9,FALSE))</f>
        <v/>
      </c>
      <c r="P3333" s="13" t="str">
        <f>IF($D3333="", "",VLOOKUP($D3333,Series!$A:$J,10,FALSE))</f>
        <v/>
      </c>
    </row>
    <row r="3334" spans="1:16" x14ac:dyDescent="0.25">
      <c r="A3334" s="13" t="str">
        <f>IF(C3334&gt;0,VLOOKUP(C3334,Indicators!G:H,2,0),"")</f>
        <v/>
      </c>
      <c r="E3334" s="13" t="str">
        <f>IF(D3334="","",VLOOKUP(D3334,Series!A:B,2,FALSE))</f>
        <v/>
      </c>
      <c r="F3334" s="13" t="str">
        <f>IF(D3334&gt;0,VLOOKUP(D3334,Series!A:D,4,0),"")</f>
        <v/>
      </c>
      <c r="G3334" s="13" t="str">
        <f>IF(E3334&gt;"",VLOOKUP(E3334,Sources!A:B,2,0),"")</f>
        <v/>
      </c>
      <c r="H3334" s="13" t="str">
        <f>IF($E3334="", "",VLOOKUP($E3334,Sources!$A:$M, 13,FALSE))</f>
        <v/>
      </c>
      <c r="I3334" s="13" t="str">
        <f>IF($E3334="", "",VLOOKUP($E3334,Sources!$A:$M, 5,FALSE))</f>
        <v/>
      </c>
      <c r="J3334" s="13" t="str">
        <f>IF($E3334="", "",VLOOKUP($E3334,Sources!$A:$M, 6,FALSE))</f>
        <v/>
      </c>
      <c r="K3334" s="13" t="str">
        <f>IF($E3334="", "",VLOOKUP($E3334,Sources!$A:$M, 9,FALSE))</f>
        <v/>
      </c>
      <c r="L3334" s="13" t="str">
        <f>IF($D3334="", "",VLOOKUP($D3334,Series!$A:$J,6,FALSE))</f>
        <v/>
      </c>
      <c r="M3334" s="13" t="str">
        <f>IF($D3334="", "",VLOOKUP($D3334,Series!$A:$J,7,FALSE))</f>
        <v/>
      </c>
      <c r="N3334" s="13" t="str">
        <f>IF($D3334="", "",VLOOKUP($D3334,Series!$A:$J,8,FALSE))</f>
        <v/>
      </c>
      <c r="O3334" s="13" t="str">
        <f>IF($D3334="", "",VLOOKUP($D3334,Series!$A:$J,9,FALSE))</f>
        <v/>
      </c>
      <c r="P3334" s="13" t="str">
        <f>IF($D3334="", "",VLOOKUP($D3334,Series!$A:$J,10,FALSE))</f>
        <v/>
      </c>
    </row>
    <row r="3335" spans="1:16" x14ac:dyDescent="0.25">
      <c r="A3335" s="13" t="str">
        <f>IF(C3335&gt;0,VLOOKUP(C3335,Indicators!G:H,2,0),"")</f>
        <v/>
      </c>
      <c r="E3335" s="13" t="str">
        <f>IF(D3335="","",VLOOKUP(D3335,Series!A:B,2,FALSE))</f>
        <v/>
      </c>
      <c r="F3335" s="13" t="str">
        <f>IF(D3335&gt;0,VLOOKUP(D3335,Series!A:D,4,0),"")</f>
        <v/>
      </c>
      <c r="G3335" s="13" t="str">
        <f>IF(E3335&gt;"",VLOOKUP(E3335,Sources!A:B,2,0),"")</f>
        <v/>
      </c>
      <c r="H3335" s="13" t="str">
        <f>IF($E3335="", "",VLOOKUP($E3335,Sources!$A:$M, 13,FALSE))</f>
        <v/>
      </c>
      <c r="I3335" s="13" t="str">
        <f>IF($E3335="", "",VLOOKUP($E3335,Sources!$A:$M, 5,FALSE))</f>
        <v/>
      </c>
      <c r="J3335" s="13" t="str">
        <f>IF($E3335="", "",VLOOKUP($E3335,Sources!$A:$M, 6,FALSE))</f>
        <v/>
      </c>
      <c r="K3335" s="13" t="str">
        <f>IF($E3335="", "",VLOOKUP($E3335,Sources!$A:$M, 9,FALSE))</f>
        <v/>
      </c>
      <c r="L3335" s="13" t="str">
        <f>IF($D3335="", "",VLOOKUP($D3335,Series!$A:$J,6,FALSE))</f>
        <v/>
      </c>
      <c r="M3335" s="13" t="str">
        <f>IF($D3335="", "",VLOOKUP($D3335,Series!$A:$J,7,FALSE))</f>
        <v/>
      </c>
      <c r="N3335" s="13" t="str">
        <f>IF($D3335="", "",VLOOKUP($D3335,Series!$A:$J,8,FALSE))</f>
        <v/>
      </c>
      <c r="O3335" s="13" t="str">
        <f>IF($D3335="", "",VLOOKUP($D3335,Series!$A:$J,9,FALSE))</f>
        <v/>
      </c>
      <c r="P3335" s="13" t="str">
        <f>IF($D3335="", "",VLOOKUP($D3335,Series!$A:$J,10,FALSE))</f>
        <v/>
      </c>
    </row>
    <row r="3336" spans="1:16" x14ac:dyDescent="0.25">
      <c r="A3336" s="13" t="str">
        <f>IF(C3336&gt;0,VLOOKUP(C3336,Indicators!G:H,2,0),"")</f>
        <v/>
      </c>
      <c r="E3336" s="13" t="str">
        <f>IF(D3336="","",VLOOKUP(D3336,Series!A:B,2,FALSE))</f>
        <v/>
      </c>
      <c r="F3336" s="13" t="str">
        <f>IF(D3336&gt;0,VLOOKUP(D3336,Series!A:D,4,0),"")</f>
        <v/>
      </c>
      <c r="G3336" s="13" t="str">
        <f>IF(E3336&gt;"",VLOOKUP(E3336,Sources!A:B,2,0),"")</f>
        <v/>
      </c>
      <c r="H3336" s="13" t="str">
        <f>IF($E3336="", "",VLOOKUP($E3336,Sources!$A:$M, 13,FALSE))</f>
        <v/>
      </c>
      <c r="I3336" s="13" t="str">
        <f>IF($E3336="", "",VLOOKUP($E3336,Sources!$A:$M, 5,FALSE))</f>
        <v/>
      </c>
      <c r="J3336" s="13" t="str">
        <f>IF($E3336="", "",VLOOKUP($E3336,Sources!$A:$M, 6,FALSE))</f>
        <v/>
      </c>
      <c r="K3336" s="13" t="str">
        <f>IF($E3336="", "",VLOOKUP($E3336,Sources!$A:$M, 9,FALSE))</f>
        <v/>
      </c>
      <c r="L3336" s="13" t="str">
        <f>IF($D3336="", "",VLOOKUP($D3336,Series!$A:$J,6,FALSE))</f>
        <v/>
      </c>
      <c r="M3336" s="13" t="str">
        <f>IF($D3336="", "",VLOOKUP($D3336,Series!$A:$J,7,FALSE))</f>
        <v/>
      </c>
      <c r="N3336" s="13" t="str">
        <f>IF($D3336="", "",VLOOKUP($D3336,Series!$A:$J,8,FALSE))</f>
        <v/>
      </c>
      <c r="O3336" s="13" t="str">
        <f>IF($D3336="", "",VLOOKUP($D3336,Series!$A:$J,9,FALSE))</f>
        <v/>
      </c>
      <c r="P3336" s="13" t="str">
        <f>IF($D3336="", "",VLOOKUP($D3336,Series!$A:$J,10,FALSE))</f>
        <v/>
      </c>
    </row>
    <row r="3337" spans="1:16" x14ac:dyDescent="0.25">
      <c r="A3337" s="13" t="str">
        <f>IF(C3337&gt;0,VLOOKUP(C3337,Indicators!G:H,2,0),"")</f>
        <v/>
      </c>
      <c r="E3337" s="13" t="str">
        <f>IF(D3337="","",VLOOKUP(D3337,Series!A:B,2,FALSE))</f>
        <v/>
      </c>
      <c r="F3337" s="13" t="str">
        <f>IF(D3337&gt;0,VLOOKUP(D3337,Series!A:D,4,0),"")</f>
        <v/>
      </c>
      <c r="G3337" s="13" t="str">
        <f>IF(E3337&gt;"",VLOOKUP(E3337,Sources!A:B,2,0),"")</f>
        <v/>
      </c>
      <c r="H3337" s="13" t="str">
        <f>IF($E3337="", "",VLOOKUP($E3337,Sources!$A:$M, 13,FALSE))</f>
        <v/>
      </c>
      <c r="I3337" s="13" t="str">
        <f>IF($E3337="", "",VLOOKUP($E3337,Sources!$A:$M, 5,FALSE))</f>
        <v/>
      </c>
      <c r="J3337" s="13" t="str">
        <f>IF($E3337="", "",VLOOKUP($E3337,Sources!$A:$M, 6,FALSE))</f>
        <v/>
      </c>
      <c r="K3337" s="13" t="str">
        <f>IF($E3337="", "",VLOOKUP($E3337,Sources!$A:$M, 9,FALSE))</f>
        <v/>
      </c>
      <c r="L3337" s="13" t="str">
        <f>IF($D3337="", "",VLOOKUP($D3337,Series!$A:$J,6,FALSE))</f>
        <v/>
      </c>
      <c r="M3337" s="13" t="str">
        <f>IF($D3337="", "",VLOOKUP($D3337,Series!$A:$J,7,FALSE))</f>
        <v/>
      </c>
      <c r="N3337" s="13" t="str">
        <f>IF($D3337="", "",VLOOKUP($D3337,Series!$A:$J,8,FALSE))</f>
        <v/>
      </c>
      <c r="O3337" s="13" t="str">
        <f>IF($D3337="", "",VLOOKUP($D3337,Series!$A:$J,9,FALSE))</f>
        <v/>
      </c>
      <c r="P3337" s="13" t="str">
        <f>IF($D3337="", "",VLOOKUP($D3337,Series!$A:$J,10,FALSE))</f>
        <v/>
      </c>
    </row>
    <row r="3338" spans="1:16" x14ac:dyDescent="0.25">
      <c r="A3338" s="13" t="str">
        <f>IF(C3338&gt;0,VLOOKUP(C3338,Indicators!G:H,2,0),"")</f>
        <v/>
      </c>
      <c r="E3338" s="13" t="str">
        <f>IF(D3338="","",VLOOKUP(D3338,Series!A:B,2,FALSE))</f>
        <v/>
      </c>
      <c r="F3338" s="13" t="str">
        <f>IF(D3338&gt;0,VLOOKUP(D3338,Series!A:D,4,0),"")</f>
        <v/>
      </c>
      <c r="G3338" s="13" t="str">
        <f>IF(E3338&gt;"",VLOOKUP(E3338,Sources!A:B,2,0),"")</f>
        <v/>
      </c>
      <c r="H3338" s="13" t="str">
        <f>IF($E3338="", "",VLOOKUP($E3338,Sources!$A:$M, 13,FALSE))</f>
        <v/>
      </c>
      <c r="I3338" s="13" t="str">
        <f>IF($E3338="", "",VLOOKUP($E3338,Sources!$A:$M, 5,FALSE))</f>
        <v/>
      </c>
      <c r="J3338" s="13" t="str">
        <f>IF($E3338="", "",VLOOKUP($E3338,Sources!$A:$M, 6,FALSE))</f>
        <v/>
      </c>
      <c r="K3338" s="13" t="str">
        <f>IF($E3338="", "",VLOOKUP($E3338,Sources!$A:$M, 9,FALSE))</f>
        <v/>
      </c>
      <c r="L3338" s="13" t="str">
        <f>IF($D3338="", "",VLOOKUP($D3338,Series!$A:$J,6,FALSE))</f>
        <v/>
      </c>
      <c r="M3338" s="13" t="str">
        <f>IF($D3338="", "",VLOOKUP($D3338,Series!$A:$J,7,FALSE))</f>
        <v/>
      </c>
      <c r="N3338" s="13" t="str">
        <f>IF($D3338="", "",VLOOKUP($D3338,Series!$A:$J,8,FALSE))</f>
        <v/>
      </c>
      <c r="O3338" s="13" t="str">
        <f>IF($D3338="", "",VLOOKUP($D3338,Series!$A:$J,9,FALSE))</f>
        <v/>
      </c>
      <c r="P3338" s="13" t="str">
        <f>IF($D3338="", "",VLOOKUP($D3338,Series!$A:$J,10,FALSE))</f>
        <v/>
      </c>
    </row>
    <row r="3339" spans="1:16" x14ac:dyDescent="0.25">
      <c r="A3339" s="13" t="str">
        <f>IF(C3339&gt;0,VLOOKUP(C3339,Indicators!G:H,2,0),"")</f>
        <v/>
      </c>
      <c r="E3339" s="13" t="str">
        <f>IF(D3339="","",VLOOKUP(D3339,Series!A:B,2,FALSE))</f>
        <v/>
      </c>
      <c r="F3339" s="13" t="str">
        <f>IF(D3339&gt;0,VLOOKUP(D3339,Series!A:D,4,0),"")</f>
        <v/>
      </c>
      <c r="G3339" s="13" t="str">
        <f>IF(E3339&gt;"",VLOOKUP(E3339,Sources!A:B,2,0),"")</f>
        <v/>
      </c>
      <c r="H3339" s="13" t="str">
        <f>IF($E3339="", "",VLOOKUP($E3339,Sources!$A:$M, 13,FALSE))</f>
        <v/>
      </c>
      <c r="I3339" s="13" t="str">
        <f>IF($E3339="", "",VLOOKUP($E3339,Sources!$A:$M, 5,FALSE))</f>
        <v/>
      </c>
      <c r="J3339" s="13" t="str">
        <f>IF($E3339="", "",VLOOKUP($E3339,Sources!$A:$M, 6,FALSE))</f>
        <v/>
      </c>
      <c r="K3339" s="13" t="str">
        <f>IF($E3339="", "",VLOOKUP($E3339,Sources!$A:$M, 9,FALSE))</f>
        <v/>
      </c>
      <c r="L3339" s="13" t="str">
        <f>IF($D3339="", "",VLOOKUP($D3339,Series!$A:$J,6,FALSE))</f>
        <v/>
      </c>
      <c r="M3339" s="13" t="str">
        <f>IF($D3339="", "",VLOOKUP($D3339,Series!$A:$J,7,FALSE))</f>
        <v/>
      </c>
      <c r="N3339" s="13" t="str">
        <f>IF($D3339="", "",VLOOKUP($D3339,Series!$A:$J,8,FALSE))</f>
        <v/>
      </c>
      <c r="O3339" s="13" t="str">
        <f>IF($D3339="", "",VLOOKUP($D3339,Series!$A:$J,9,FALSE))</f>
        <v/>
      </c>
      <c r="P3339" s="13" t="str">
        <f>IF($D3339="", "",VLOOKUP($D3339,Series!$A:$J,10,FALSE))</f>
        <v/>
      </c>
    </row>
    <row r="3340" spans="1:16" x14ac:dyDescent="0.25">
      <c r="A3340" s="13" t="str">
        <f>IF(C3340&gt;0,VLOOKUP(C3340,Indicators!G:H,2,0),"")</f>
        <v/>
      </c>
      <c r="E3340" s="13" t="str">
        <f>IF(D3340="","",VLOOKUP(D3340,Series!A:B,2,FALSE))</f>
        <v/>
      </c>
      <c r="F3340" s="13" t="str">
        <f>IF(D3340&gt;0,VLOOKUP(D3340,Series!A:D,4,0),"")</f>
        <v/>
      </c>
      <c r="G3340" s="13" t="str">
        <f>IF(E3340&gt;"",VLOOKUP(E3340,Sources!A:B,2,0),"")</f>
        <v/>
      </c>
      <c r="H3340" s="13" t="str">
        <f>IF($E3340="", "",VLOOKUP($E3340,Sources!$A:$M, 13,FALSE))</f>
        <v/>
      </c>
      <c r="I3340" s="13" t="str">
        <f>IF($E3340="", "",VLOOKUP($E3340,Sources!$A:$M, 5,FALSE))</f>
        <v/>
      </c>
      <c r="J3340" s="13" t="str">
        <f>IF($E3340="", "",VLOOKUP($E3340,Sources!$A:$M, 6,FALSE))</f>
        <v/>
      </c>
      <c r="K3340" s="13" t="str">
        <f>IF($E3340="", "",VLOOKUP($E3340,Sources!$A:$M, 9,FALSE))</f>
        <v/>
      </c>
      <c r="L3340" s="13" t="str">
        <f>IF($D3340="", "",VLOOKUP($D3340,Series!$A:$J,6,FALSE))</f>
        <v/>
      </c>
      <c r="M3340" s="13" t="str">
        <f>IF($D3340="", "",VLOOKUP($D3340,Series!$A:$J,7,FALSE))</f>
        <v/>
      </c>
      <c r="N3340" s="13" t="str">
        <f>IF($D3340="", "",VLOOKUP($D3340,Series!$A:$J,8,FALSE))</f>
        <v/>
      </c>
      <c r="O3340" s="13" t="str">
        <f>IF($D3340="", "",VLOOKUP($D3340,Series!$A:$J,9,FALSE))</f>
        <v/>
      </c>
      <c r="P3340" s="13" t="str">
        <f>IF($D3340="", "",VLOOKUP($D3340,Series!$A:$J,10,FALSE))</f>
        <v/>
      </c>
    </row>
    <row r="3341" spans="1:16" x14ac:dyDescent="0.25">
      <c r="A3341" s="13" t="str">
        <f>IF(C3341&gt;0,VLOOKUP(C3341,Indicators!G:H,2,0),"")</f>
        <v/>
      </c>
      <c r="E3341" s="13" t="str">
        <f>IF(D3341="","",VLOOKUP(D3341,Series!A:B,2,FALSE))</f>
        <v/>
      </c>
      <c r="F3341" s="13" t="str">
        <f>IF(D3341&gt;0,VLOOKUP(D3341,Series!A:D,4,0),"")</f>
        <v/>
      </c>
      <c r="G3341" s="13" t="str">
        <f>IF(E3341&gt;"",VLOOKUP(E3341,Sources!A:B,2,0),"")</f>
        <v/>
      </c>
      <c r="H3341" s="13" t="str">
        <f>IF($E3341="", "",VLOOKUP($E3341,Sources!$A:$M, 13,FALSE))</f>
        <v/>
      </c>
      <c r="I3341" s="13" t="str">
        <f>IF($E3341="", "",VLOOKUP($E3341,Sources!$A:$M, 5,FALSE))</f>
        <v/>
      </c>
      <c r="J3341" s="13" t="str">
        <f>IF($E3341="", "",VLOOKUP($E3341,Sources!$A:$M, 6,FALSE))</f>
        <v/>
      </c>
      <c r="K3341" s="13" t="str">
        <f>IF($E3341="", "",VLOOKUP($E3341,Sources!$A:$M, 9,FALSE))</f>
        <v/>
      </c>
      <c r="L3341" s="13" t="str">
        <f>IF($D3341="", "",VLOOKUP($D3341,Series!$A:$J,6,FALSE))</f>
        <v/>
      </c>
      <c r="M3341" s="13" t="str">
        <f>IF($D3341="", "",VLOOKUP($D3341,Series!$A:$J,7,FALSE))</f>
        <v/>
      </c>
      <c r="N3341" s="13" t="str">
        <f>IF($D3341="", "",VLOOKUP($D3341,Series!$A:$J,8,FALSE))</f>
        <v/>
      </c>
      <c r="O3341" s="13" t="str">
        <f>IF($D3341="", "",VLOOKUP($D3341,Series!$A:$J,9,FALSE))</f>
        <v/>
      </c>
      <c r="P3341" s="13" t="str">
        <f>IF($D3341="", "",VLOOKUP($D3341,Series!$A:$J,10,FALSE))</f>
        <v/>
      </c>
    </row>
    <row r="3342" spans="1:16" x14ac:dyDescent="0.25">
      <c r="A3342" s="13" t="str">
        <f>IF(C3342&gt;0,VLOOKUP(C3342,Indicators!G:H,2,0),"")</f>
        <v/>
      </c>
      <c r="E3342" s="13" t="str">
        <f>IF(D3342="","",VLOOKUP(D3342,Series!A:B,2,FALSE))</f>
        <v/>
      </c>
      <c r="F3342" s="13" t="str">
        <f>IF(D3342&gt;0,VLOOKUP(D3342,Series!A:D,4,0),"")</f>
        <v/>
      </c>
      <c r="G3342" s="13" t="str">
        <f>IF(E3342&gt;"",VLOOKUP(E3342,Sources!A:B,2,0),"")</f>
        <v/>
      </c>
      <c r="H3342" s="13" t="str">
        <f>IF($E3342="", "",VLOOKUP($E3342,Sources!$A:$M, 13,FALSE))</f>
        <v/>
      </c>
      <c r="I3342" s="13" t="str">
        <f>IF($E3342="", "",VLOOKUP($E3342,Sources!$A:$M, 5,FALSE))</f>
        <v/>
      </c>
      <c r="J3342" s="13" t="str">
        <f>IF($E3342="", "",VLOOKUP($E3342,Sources!$A:$M, 6,FALSE))</f>
        <v/>
      </c>
      <c r="K3342" s="13" t="str">
        <f>IF($E3342="", "",VLOOKUP($E3342,Sources!$A:$M, 9,FALSE))</f>
        <v/>
      </c>
      <c r="L3342" s="13" t="str">
        <f>IF($D3342="", "",VLOOKUP($D3342,Series!$A:$J,6,FALSE))</f>
        <v/>
      </c>
      <c r="M3342" s="13" t="str">
        <f>IF($D3342="", "",VLOOKUP($D3342,Series!$A:$J,7,FALSE))</f>
        <v/>
      </c>
      <c r="N3342" s="13" t="str">
        <f>IF($D3342="", "",VLOOKUP($D3342,Series!$A:$J,8,FALSE))</f>
        <v/>
      </c>
      <c r="O3342" s="13" t="str">
        <f>IF($D3342="", "",VLOOKUP($D3342,Series!$A:$J,9,FALSE))</f>
        <v/>
      </c>
      <c r="P3342" s="13" t="str">
        <f>IF($D3342="", "",VLOOKUP($D3342,Series!$A:$J,10,FALSE))</f>
        <v/>
      </c>
    </row>
    <row r="3343" spans="1:16" x14ac:dyDescent="0.25">
      <c r="A3343" s="13" t="str">
        <f>IF(C3343&gt;0,VLOOKUP(C3343,Indicators!G:H,2,0),"")</f>
        <v/>
      </c>
      <c r="E3343" s="13" t="str">
        <f>IF(D3343="","",VLOOKUP(D3343,Series!A:B,2,FALSE))</f>
        <v/>
      </c>
      <c r="F3343" s="13" t="str">
        <f>IF(D3343&gt;0,VLOOKUP(D3343,Series!A:D,4,0),"")</f>
        <v/>
      </c>
      <c r="G3343" s="13" t="str">
        <f>IF(E3343&gt;"",VLOOKUP(E3343,Sources!A:B,2,0),"")</f>
        <v/>
      </c>
      <c r="H3343" s="13" t="str">
        <f>IF($E3343="", "",VLOOKUP($E3343,Sources!$A:$M, 13,FALSE))</f>
        <v/>
      </c>
      <c r="I3343" s="13" t="str">
        <f>IF($E3343="", "",VLOOKUP($E3343,Sources!$A:$M, 5,FALSE))</f>
        <v/>
      </c>
      <c r="J3343" s="13" t="str">
        <f>IF($E3343="", "",VLOOKUP($E3343,Sources!$A:$M, 6,FALSE))</f>
        <v/>
      </c>
      <c r="K3343" s="13" t="str">
        <f>IF($E3343="", "",VLOOKUP($E3343,Sources!$A:$M, 9,FALSE))</f>
        <v/>
      </c>
      <c r="L3343" s="13" t="str">
        <f>IF($D3343="", "",VLOOKUP($D3343,Series!$A:$J,6,FALSE))</f>
        <v/>
      </c>
      <c r="M3343" s="13" t="str">
        <f>IF($D3343="", "",VLOOKUP($D3343,Series!$A:$J,7,FALSE))</f>
        <v/>
      </c>
      <c r="N3343" s="13" t="str">
        <f>IF($D3343="", "",VLOOKUP($D3343,Series!$A:$J,8,FALSE))</f>
        <v/>
      </c>
      <c r="O3343" s="13" t="str">
        <f>IF($D3343="", "",VLOOKUP($D3343,Series!$A:$J,9,FALSE))</f>
        <v/>
      </c>
      <c r="P3343" s="13" t="str">
        <f>IF($D3343="", "",VLOOKUP($D3343,Series!$A:$J,10,FALSE))</f>
        <v/>
      </c>
    </row>
    <row r="3344" spans="1:16" x14ac:dyDescent="0.25">
      <c r="A3344" s="13" t="str">
        <f>IF(C3344&gt;0,VLOOKUP(C3344,Indicators!G:H,2,0),"")</f>
        <v/>
      </c>
      <c r="E3344" s="13" t="str">
        <f>IF(D3344="","",VLOOKUP(D3344,Series!A:B,2,FALSE))</f>
        <v/>
      </c>
      <c r="F3344" s="13" t="str">
        <f>IF(D3344&gt;0,VLOOKUP(D3344,Series!A:D,4,0),"")</f>
        <v/>
      </c>
      <c r="G3344" s="13" t="str">
        <f>IF(E3344&gt;"",VLOOKUP(E3344,Sources!A:B,2,0),"")</f>
        <v/>
      </c>
      <c r="H3344" s="13" t="str">
        <f>IF($E3344="", "",VLOOKUP($E3344,Sources!$A:$M, 13,FALSE))</f>
        <v/>
      </c>
      <c r="I3344" s="13" t="str">
        <f>IF($E3344="", "",VLOOKUP($E3344,Sources!$A:$M, 5,FALSE))</f>
        <v/>
      </c>
      <c r="J3344" s="13" t="str">
        <f>IF($E3344="", "",VLOOKUP($E3344,Sources!$A:$M, 6,FALSE))</f>
        <v/>
      </c>
      <c r="K3344" s="13" t="str">
        <f>IF($E3344="", "",VLOOKUP($E3344,Sources!$A:$M, 9,FALSE))</f>
        <v/>
      </c>
      <c r="L3344" s="13" t="str">
        <f>IF($D3344="", "",VLOOKUP($D3344,Series!$A:$J,6,FALSE))</f>
        <v/>
      </c>
      <c r="M3344" s="13" t="str">
        <f>IF($D3344="", "",VLOOKUP($D3344,Series!$A:$J,7,FALSE))</f>
        <v/>
      </c>
      <c r="N3344" s="13" t="str">
        <f>IF($D3344="", "",VLOOKUP($D3344,Series!$A:$J,8,FALSE))</f>
        <v/>
      </c>
      <c r="O3344" s="13" t="str">
        <f>IF($D3344="", "",VLOOKUP($D3344,Series!$A:$J,9,FALSE))</f>
        <v/>
      </c>
      <c r="P3344" s="13" t="str">
        <f>IF($D3344="", "",VLOOKUP($D3344,Series!$A:$J,10,FALSE))</f>
        <v/>
      </c>
    </row>
    <row r="3345" spans="1:16" x14ac:dyDescent="0.25">
      <c r="A3345" s="13" t="str">
        <f>IF(C3345&gt;0,VLOOKUP(C3345,Indicators!G:H,2,0),"")</f>
        <v/>
      </c>
      <c r="E3345" s="13" t="str">
        <f>IF(D3345="","",VLOOKUP(D3345,Series!A:B,2,FALSE))</f>
        <v/>
      </c>
      <c r="F3345" s="13" t="str">
        <f>IF(D3345&gt;0,VLOOKUP(D3345,Series!A:D,4,0),"")</f>
        <v/>
      </c>
      <c r="G3345" s="13" t="str">
        <f>IF(E3345&gt;"",VLOOKUP(E3345,Sources!A:B,2,0),"")</f>
        <v/>
      </c>
      <c r="H3345" s="13" t="str">
        <f>IF($E3345="", "",VLOOKUP($E3345,Sources!$A:$M, 13,FALSE))</f>
        <v/>
      </c>
      <c r="I3345" s="13" t="str">
        <f>IF($E3345="", "",VLOOKUP($E3345,Sources!$A:$M, 5,FALSE))</f>
        <v/>
      </c>
      <c r="J3345" s="13" t="str">
        <f>IF($E3345="", "",VLOOKUP($E3345,Sources!$A:$M, 6,FALSE))</f>
        <v/>
      </c>
      <c r="K3345" s="13" t="str">
        <f>IF($E3345="", "",VLOOKUP($E3345,Sources!$A:$M, 9,FALSE))</f>
        <v/>
      </c>
      <c r="L3345" s="13" t="str">
        <f>IF($D3345="", "",VLOOKUP($D3345,Series!$A:$J,6,FALSE))</f>
        <v/>
      </c>
      <c r="M3345" s="13" t="str">
        <f>IF($D3345="", "",VLOOKUP($D3345,Series!$A:$J,7,FALSE))</f>
        <v/>
      </c>
      <c r="N3345" s="13" t="str">
        <f>IF($D3345="", "",VLOOKUP($D3345,Series!$A:$J,8,FALSE))</f>
        <v/>
      </c>
      <c r="O3345" s="13" t="str">
        <f>IF($D3345="", "",VLOOKUP($D3345,Series!$A:$J,9,FALSE))</f>
        <v/>
      </c>
      <c r="P3345" s="13" t="str">
        <f>IF($D3345="", "",VLOOKUP($D3345,Series!$A:$J,10,FALSE))</f>
        <v/>
      </c>
    </row>
    <row r="3346" spans="1:16" x14ac:dyDescent="0.25">
      <c r="A3346" s="13" t="str">
        <f>IF(C3346&gt;0,VLOOKUP(C3346,Indicators!G:H,2,0),"")</f>
        <v/>
      </c>
      <c r="E3346" s="13" t="str">
        <f>IF(D3346="","",VLOOKUP(D3346,Series!A:B,2,FALSE))</f>
        <v/>
      </c>
      <c r="F3346" s="13" t="str">
        <f>IF(D3346&gt;0,VLOOKUP(D3346,Series!A:D,4,0),"")</f>
        <v/>
      </c>
      <c r="G3346" s="13" t="str">
        <f>IF(E3346&gt;"",VLOOKUP(E3346,Sources!A:B,2,0),"")</f>
        <v/>
      </c>
      <c r="H3346" s="13" t="str">
        <f>IF($E3346="", "",VLOOKUP($E3346,Sources!$A:$M, 13,FALSE))</f>
        <v/>
      </c>
      <c r="I3346" s="13" t="str">
        <f>IF($E3346="", "",VLOOKUP($E3346,Sources!$A:$M, 5,FALSE))</f>
        <v/>
      </c>
      <c r="J3346" s="13" t="str">
        <f>IF($E3346="", "",VLOOKUP($E3346,Sources!$A:$M, 6,FALSE))</f>
        <v/>
      </c>
      <c r="K3346" s="13" t="str">
        <f>IF($E3346="", "",VLOOKUP($E3346,Sources!$A:$M, 9,FALSE))</f>
        <v/>
      </c>
      <c r="L3346" s="13" t="str">
        <f>IF($D3346="", "",VLOOKUP($D3346,Series!$A:$J,6,FALSE))</f>
        <v/>
      </c>
      <c r="M3346" s="13" t="str">
        <f>IF($D3346="", "",VLOOKUP($D3346,Series!$A:$J,7,FALSE))</f>
        <v/>
      </c>
      <c r="N3346" s="13" t="str">
        <f>IF($D3346="", "",VLOOKUP($D3346,Series!$A:$J,8,FALSE))</f>
        <v/>
      </c>
      <c r="O3346" s="13" t="str">
        <f>IF($D3346="", "",VLOOKUP($D3346,Series!$A:$J,9,FALSE))</f>
        <v/>
      </c>
      <c r="P3346" s="13" t="str">
        <f>IF($D3346="", "",VLOOKUP($D3346,Series!$A:$J,10,FALSE))</f>
        <v/>
      </c>
    </row>
    <row r="3347" spans="1:16" x14ac:dyDescent="0.25">
      <c r="A3347" s="13" t="str">
        <f>IF(C3347&gt;0,VLOOKUP(C3347,Indicators!G:H,2,0),"")</f>
        <v/>
      </c>
      <c r="E3347" s="13" t="str">
        <f>IF(D3347="","",VLOOKUP(D3347,Series!A:B,2,FALSE))</f>
        <v/>
      </c>
      <c r="F3347" s="13" t="str">
        <f>IF(D3347&gt;0,VLOOKUP(D3347,Series!A:D,4,0),"")</f>
        <v/>
      </c>
      <c r="G3347" s="13" t="str">
        <f>IF(E3347&gt;"",VLOOKUP(E3347,Sources!A:B,2,0),"")</f>
        <v/>
      </c>
      <c r="H3347" s="13" t="str">
        <f>IF($E3347="", "",VLOOKUP($E3347,Sources!$A:$M, 13,FALSE))</f>
        <v/>
      </c>
      <c r="I3347" s="13" t="str">
        <f>IF($E3347="", "",VLOOKUP($E3347,Sources!$A:$M, 5,FALSE))</f>
        <v/>
      </c>
      <c r="J3347" s="13" t="str">
        <f>IF($E3347="", "",VLOOKUP($E3347,Sources!$A:$M, 6,FALSE))</f>
        <v/>
      </c>
      <c r="K3347" s="13" t="str">
        <f>IF($E3347="", "",VLOOKUP($E3347,Sources!$A:$M, 9,FALSE))</f>
        <v/>
      </c>
      <c r="L3347" s="13" t="str">
        <f>IF($D3347="", "",VLOOKUP($D3347,Series!$A:$J,6,FALSE))</f>
        <v/>
      </c>
      <c r="M3347" s="13" t="str">
        <f>IF($D3347="", "",VLOOKUP($D3347,Series!$A:$J,7,FALSE))</f>
        <v/>
      </c>
      <c r="N3347" s="13" t="str">
        <f>IF($D3347="", "",VLOOKUP($D3347,Series!$A:$J,8,FALSE))</f>
        <v/>
      </c>
      <c r="O3347" s="13" t="str">
        <f>IF($D3347="", "",VLOOKUP($D3347,Series!$A:$J,9,FALSE))</f>
        <v/>
      </c>
      <c r="P3347" s="13" t="str">
        <f>IF($D3347="", "",VLOOKUP($D3347,Series!$A:$J,10,FALSE))</f>
        <v/>
      </c>
    </row>
    <row r="3348" spans="1:16" x14ac:dyDescent="0.25">
      <c r="A3348" s="13" t="str">
        <f>IF(C3348&gt;0,VLOOKUP(C3348,Indicators!G:H,2,0),"")</f>
        <v/>
      </c>
      <c r="E3348" s="13" t="str">
        <f>IF(D3348="","",VLOOKUP(D3348,Series!A:B,2,FALSE))</f>
        <v/>
      </c>
      <c r="F3348" s="13" t="str">
        <f>IF(D3348&gt;0,VLOOKUP(D3348,Series!A:D,4,0),"")</f>
        <v/>
      </c>
      <c r="G3348" s="13" t="str">
        <f>IF(E3348&gt;"",VLOOKUP(E3348,Sources!A:B,2,0),"")</f>
        <v/>
      </c>
      <c r="H3348" s="13" t="str">
        <f>IF($E3348="", "",VLOOKUP($E3348,Sources!$A:$M, 13,FALSE))</f>
        <v/>
      </c>
      <c r="I3348" s="13" t="str">
        <f>IF($E3348="", "",VLOOKUP($E3348,Sources!$A:$M, 5,FALSE))</f>
        <v/>
      </c>
      <c r="J3348" s="13" t="str">
        <f>IF($E3348="", "",VLOOKUP($E3348,Sources!$A:$M, 6,FALSE))</f>
        <v/>
      </c>
      <c r="K3348" s="13" t="str">
        <f>IF($E3348="", "",VLOOKUP($E3348,Sources!$A:$M, 9,FALSE))</f>
        <v/>
      </c>
      <c r="L3348" s="13" t="str">
        <f>IF($D3348="", "",VLOOKUP($D3348,Series!$A:$J,6,FALSE))</f>
        <v/>
      </c>
      <c r="M3348" s="13" t="str">
        <f>IF($D3348="", "",VLOOKUP($D3348,Series!$A:$J,7,FALSE))</f>
        <v/>
      </c>
      <c r="N3348" s="13" t="str">
        <f>IF($D3348="", "",VLOOKUP($D3348,Series!$A:$J,8,FALSE))</f>
        <v/>
      </c>
      <c r="O3348" s="13" t="str">
        <f>IF($D3348="", "",VLOOKUP($D3348,Series!$A:$J,9,FALSE))</f>
        <v/>
      </c>
      <c r="P3348" s="13" t="str">
        <f>IF($D3348="", "",VLOOKUP($D3348,Series!$A:$J,10,FALSE))</f>
        <v/>
      </c>
    </row>
    <row r="3349" spans="1:16" x14ac:dyDescent="0.25">
      <c r="A3349" s="13" t="str">
        <f>IF(C3349&gt;0,VLOOKUP(C3349,Indicators!G:H,2,0),"")</f>
        <v/>
      </c>
      <c r="E3349" s="13" t="str">
        <f>IF(D3349="","",VLOOKUP(D3349,Series!A:B,2,FALSE))</f>
        <v/>
      </c>
      <c r="F3349" s="13" t="str">
        <f>IF(D3349&gt;0,VLOOKUP(D3349,Series!A:D,4,0),"")</f>
        <v/>
      </c>
      <c r="G3349" s="13" t="str">
        <f>IF(E3349&gt;"",VLOOKUP(E3349,Sources!A:B,2,0),"")</f>
        <v/>
      </c>
      <c r="H3349" s="13" t="str">
        <f>IF($E3349="", "",VLOOKUP($E3349,Sources!$A:$M, 13,FALSE))</f>
        <v/>
      </c>
      <c r="I3349" s="13" t="str">
        <f>IF($E3349="", "",VLOOKUP($E3349,Sources!$A:$M, 5,FALSE))</f>
        <v/>
      </c>
      <c r="J3349" s="13" t="str">
        <f>IF($E3349="", "",VLOOKUP($E3349,Sources!$A:$M, 6,FALSE))</f>
        <v/>
      </c>
      <c r="K3349" s="13" t="str">
        <f>IF($E3349="", "",VLOOKUP($E3349,Sources!$A:$M, 9,FALSE))</f>
        <v/>
      </c>
      <c r="L3349" s="13" t="str">
        <f>IF($D3349="", "",VLOOKUP($D3349,Series!$A:$J,6,FALSE))</f>
        <v/>
      </c>
      <c r="M3349" s="13" t="str">
        <f>IF($D3349="", "",VLOOKUP($D3349,Series!$A:$J,7,FALSE))</f>
        <v/>
      </c>
      <c r="N3349" s="13" t="str">
        <f>IF($D3349="", "",VLOOKUP($D3349,Series!$A:$J,8,FALSE))</f>
        <v/>
      </c>
      <c r="O3349" s="13" t="str">
        <f>IF($D3349="", "",VLOOKUP($D3349,Series!$A:$J,9,FALSE))</f>
        <v/>
      </c>
      <c r="P3349" s="13" t="str">
        <f>IF($D3349="", "",VLOOKUP($D3349,Series!$A:$J,10,FALSE))</f>
        <v/>
      </c>
    </row>
    <row r="3350" spans="1:16" x14ac:dyDescent="0.25">
      <c r="A3350" s="13" t="str">
        <f>IF(C3350&gt;0,VLOOKUP(C3350,Indicators!G:H,2,0),"")</f>
        <v/>
      </c>
      <c r="E3350" s="13" t="str">
        <f>IF(D3350="","",VLOOKUP(D3350,Series!A:B,2,FALSE))</f>
        <v/>
      </c>
      <c r="F3350" s="13" t="str">
        <f>IF(D3350&gt;0,VLOOKUP(D3350,Series!A:D,4,0),"")</f>
        <v/>
      </c>
      <c r="G3350" s="13" t="str">
        <f>IF(E3350&gt;"",VLOOKUP(E3350,Sources!A:B,2,0),"")</f>
        <v/>
      </c>
      <c r="H3350" s="13" t="str">
        <f>IF($E3350="", "",VLOOKUP($E3350,Sources!$A:$M, 13,FALSE))</f>
        <v/>
      </c>
      <c r="I3350" s="13" t="str">
        <f>IF($E3350="", "",VLOOKUP($E3350,Sources!$A:$M, 5,FALSE))</f>
        <v/>
      </c>
      <c r="J3350" s="13" t="str">
        <f>IF($E3350="", "",VLOOKUP($E3350,Sources!$A:$M, 6,FALSE))</f>
        <v/>
      </c>
      <c r="K3350" s="13" t="str">
        <f>IF($E3350="", "",VLOOKUP($E3350,Sources!$A:$M, 9,FALSE))</f>
        <v/>
      </c>
      <c r="L3350" s="13" t="str">
        <f>IF($D3350="", "",VLOOKUP($D3350,Series!$A:$J,6,FALSE))</f>
        <v/>
      </c>
      <c r="M3350" s="13" t="str">
        <f>IF($D3350="", "",VLOOKUP($D3350,Series!$A:$J,7,FALSE))</f>
        <v/>
      </c>
      <c r="N3350" s="13" t="str">
        <f>IF($D3350="", "",VLOOKUP($D3350,Series!$A:$J,8,FALSE))</f>
        <v/>
      </c>
      <c r="O3350" s="13" t="str">
        <f>IF($D3350="", "",VLOOKUP($D3350,Series!$A:$J,9,FALSE))</f>
        <v/>
      </c>
      <c r="P3350" s="13" t="str">
        <f>IF($D3350="", "",VLOOKUP($D3350,Series!$A:$J,10,FALSE))</f>
        <v/>
      </c>
    </row>
    <row r="3351" spans="1:16" x14ac:dyDescent="0.25">
      <c r="A3351" s="13" t="str">
        <f>IF(C3351&gt;0,VLOOKUP(C3351,Indicators!G:H,2,0),"")</f>
        <v/>
      </c>
      <c r="E3351" s="13" t="str">
        <f>IF(D3351="","",VLOOKUP(D3351,Series!A:B,2,FALSE))</f>
        <v/>
      </c>
      <c r="F3351" s="13" t="str">
        <f>IF(D3351&gt;0,VLOOKUP(D3351,Series!A:D,4,0),"")</f>
        <v/>
      </c>
      <c r="G3351" s="13" t="str">
        <f>IF(E3351&gt;"",VLOOKUP(E3351,Sources!A:B,2,0),"")</f>
        <v/>
      </c>
      <c r="H3351" s="13" t="str">
        <f>IF($E3351="", "",VLOOKUP($E3351,Sources!$A:$M, 13,FALSE))</f>
        <v/>
      </c>
      <c r="I3351" s="13" t="str">
        <f>IF($E3351="", "",VLOOKUP($E3351,Sources!$A:$M, 5,FALSE))</f>
        <v/>
      </c>
      <c r="J3351" s="13" t="str">
        <f>IF($E3351="", "",VLOOKUP($E3351,Sources!$A:$M, 6,FALSE))</f>
        <v/>
      </c>
      <c r="K3351" s="13" t="str">
        <f>IF($E3351="", "",VLOOKUP($E3351,Sources!$A:$M, 9,FALSE))</f>
        <v/>
      </c>
      <c r="L3351" s="13" t="str">
        <f>IF($D3351="", "",VLOOKUP($D3351,Series!$A:$J,6,FALSE))</f>
        <v/>
      </c>
      <c r="M3351" s="13" t="str">
        <f>IF($D3351="", "",VLOOKUP($D3351,Series!$A:$J,7,FALSE))</f>
        <v/>
      </c>
      <c r="N3351" s="13" t="str">
        <f>IF($D3351="", "",VLOOKUP($D3351,Series!$A:$J,8,FALSE))</f>
        <v/>
      </c>
      <c r="O3351" s="13" t="str">
        <f>IF($D3351="", "",VLOOKUP($D3351,Series!$A:$J,9,FALSE))</f>
        <v/>
      </c>
      <c r="P3351" s="13" t="str">
        <f>IF($D3351="", "",VLOOKUP($D3351,Series!$A:$J,10,FALSE))</f>
        <v/>
      </c>
    </row>
    <row r="3352" spans="1:16" x14ac:dyDescent="0.25">
      <c r="A3352" s="13" t="str">
        <f>IF(C3352&gt;0,VLOOKUP(C3352,Indicators!G:H,2,0),"")</f>
        <v/>
      </c>
      <c r="E3352" s="13" t="str">
        <f>IF(D3352="","",VLOOKUP(D3352,Series!A:B,2,FALSE))</f>
        <v/>
      </c>
      <c r="F3352" s="13" t="str">
        <f>IF(D3352&gt;0,VLOOKUP(D3352,Series!A:D,4,0),"")</f>
        <v/>
      </c>
      <c r="G3352" s="13" t="str">
        <f>IF(E3352&gt;"",VLOOKUP(E3352,Sources!A:B,2,0),"")</f>
        <v/>
      </c>
      <c r="H3352" s="13" t="str">
        <f>IF($E3352="", "",VLOOKUP($E3352,Sources!$A:$M, 13,FALSE))</f>
        <v/>
      </c>
      <c r="I3352" s="13" t="str">
        <f>IF($E3352="", "",VLOOKUP($E3352,Sources!$A:$M, 5,FALSE))</f>
        <v/>
      </c>
      <c r="J3352" s="13" t="str">
        <f>IF($E3352="", "",VLOOKUP($E3352,Sources!$A:$M, 6,FALSE))</f>
        <v/>
      </c>
      <c r="K3352" s="13" t="str">
        <f>IF($E3352="", "",VLOOKUP($E3352,Sources!$A:$M, 9,FALSE))</f>
        <v/>
      </c>
      <c r="L3352" s="13" t="str">
        <f>IF($D3352="", "",VLOOKUP($D3352,Series!$A:$J,6,FALSE))</f>
        <v/>
      </c>
      <c r="M3352" s="13" t="str">
        <f>IF($D3352="", "",VLOOKUP($D3352,Series!$A:$J,7,FALSE))</f>
        <v/>
      </c>
      <c r="N3352" s="13" t="str">
        <f>IF($D3352="", "",VLOOKUP($D3352,Series!$A:$J,8,FALSE))</f>
        <v/>
      </c>
      <c r="O3352" s="13" t="str">
        <f>IF($D3352="", "",VLOOKUP($D3352,Series!$A:$J,9,FALSE))</f>
        <v/>
      </c>
      <c r="P3352" s="13" t="str">
        <f>IF($D3352="", "",VLOOKUP($D3352,Series!$A:$J,10,FALSE))</f>
        <v/>
      </c>
    </row>
    <row r="3353" spans="1:16" x14ac:dyDescent="0.25">
      <c r="A3353" s="13" t="str">
        <f>IF(C3353&gt;0,VLOOKUP(C3353,Indicators!G:H,2,0),"")</f>
        <v/>
      </c>
      <c r="E3353" s="13" t="str">
        <f>IF(D3353="","",VLOOKUP(D3353,Series!A:B,2,FALSE))</f>
        <v/>
      </c>
      <c r="F3353" s="13" t="str">
        <f>IF(D3353&gt;0,VLOOKUP(D3353,Series!A:D,4,0),"")</f>
        <v/>
      </c>
      <c r="G3353" s="13" t="str">
        <f>IF(E3353&gt;"",VLOOKUP(E3353,Sources!A:B,2,0),"")</f>
        <v/>
      </c>
      <c r="H3353" s="13" t="str">
        <f>IF($E3353="", "",VLOOKUP($E3353,Sources!$A:$M, 13,FALSE))</f>
        <v/>
      </c>
      <c r="I3353" s="13" t="str">
        <f>IF($E3353="", "",VLOOKUP($E3353,Sources!$A:$M, 5,FALSE))</f>
        <v/>
      </c>
      <c r="J3353" s="13" t="str">
        <f>IF($E3353="", "",VLOOKUP($E3353,Sources!$A:$M, 6,FALSE))</f>
        <v/>
      </c>
      <c r="K3353" s="13" t="str">
        <f>IF($E3353="", "",VLOOKUP($E3353,Sources!$A:$M, 9,FALSE))</f>
        <v/>
      </c>
      <c r="L3353" s="13" t="str">
        <f>IF($D3353="", "",VLOOKUP($D3353,Series!$A:$J,6,FALSE))</f>
        <v/>
      </c>
      <c r="M3353" s="13" t="str">
        <f>IF($D3353="", "",VLOOKUP($D3353,Series!$A:$J,7,FALSE))</f>
        <v/>
      </c>
      <c r="N3353" s="13" t="str">
        <f>IF($D3353="", "",VLOOKUP($D3353,Series!$A:$J,8,FALSE))</f>
        <v/>
      </c>
      <c r="O3353" s="13" t="str">
        <f>IF($D3353="", "",VLOOKUP($D3353,Series!$A:$J,9,FALSE))</f>
        <v/>
      </c>
      <c r="P3353" s="13" t="str">
        <f>IF($D3353="", "",VLOOKUP($D3353,Series!$A:$J,10,FALSE))</f>
        <v/>
      </c>
    </row>
    <row r="3354" spans="1:16" x14ac:dyDescent="0.25">
      <c r="A3354" s="13" t="str">
        <f>IF(C3354&gt;0,VLOOKUP(C3354,Indicators!G:H,2,0),"")</f>
        <v/>
      </c>
      <c r="E3354" s="13" t="str">
        <f>IF(D3354="","",VLOOKUP(D3354,Series!A:B,2,FALSE))</f>
        <v/>
      </c>
      <c r="F3354" s="13" t="str">
        <f>IF(D3354&gt;0,VLOOKUP(D3354,Series!A:D,4,0),"")</f>
        <v/>
      </c>
      <c r="G3354" s="13" t="str">
        <f>IF(E3354&gt;"",VLOOKUP(E3354,Sources!A:B,2,0),"")</f>
        <v/>
      </c>
      <c r="H3354" s="13" t="str">
        <f>IF($E3354="", "",VLOOKUP($E3354,Sources!$A:$M, 13,FALSE))</f>
        <v/>
      </c>
      <c r="I3354" s="13" t="str">
        <f>IF($E3354="", "",VLOOKUP($E3354,Sources!$A:$M, 5,FALSE))</f>
        <v/>
      </c>
      <c r="J3354" s="13" t="str">
        <f>IF($E3354="", "",VLOOKUP($E3354,Sources!$A:$M, 6,FALSE))</f>
        <v/>
      </c>
      <c r="K3354" s="13" t="str">
        <f>IF($E3354="", "",VLOOKUP($E3354,Sources!$A:$M, 9,FALSE))</f>
        <v/>
      </c>
      <c r="L3354" s="13" t="str">
        <f>IF($D3354="", "",VLOOKUP($D3354,Series!$A:$J,6,FALSE))</f>
        <v/>
      </c>
      <c r="M3354" s="13" t="str">
        <f>IF($D3354="", "",VLOOKUP($D3354,Series!$A:$J,7,FALSE))</f>
        <v/>
      </c>
      <c r="N3354" s="13" t="str">
        <f>IF($D3354="", "",VLOOKUP($D3354,Series!$A:$J,8,FALSE))</f>
        <v/>
      </c>
      <c r="O3354" s="13" t="str">
        <f>IF($D3354="", "",VLOOKUP($D3354,Series!$A:$J,9,FALSE))</f>
        <v/>
      </c>
      <c r="P3354" s="13" t="str">
        <f>IF($D3354="", "",VLOOKUP($D3354,Series!$A:$J,10,FALSE))</f>
        <v/>
      </c>
    </row>
    <row r="3355" spans="1:16" x14ac:dyDescent="0.25">
      <c r="A3355" s="13" t="str">
        <f>IF(C3355&gt;0,VLOOKUP(C3355,Indicators!G:H,2,0),"")</f>
        <v/>
      </c>
      <c r="E3355" s="13" t="str">
        <f>IF(D3355="","",VLOOKUP(D3355,Series!A:B,2,FALSE))</f>
        <v/>
      </c>
      <c r="F3355" s="13" t="str">
        <f>IF(D3355&gt;0,VLOOKUP(D3355,Series!A:D,4,0),"")</f>
        <v/>
      </c>
      <c r="G3355" s="13" t="str">
        <f>IF(E3355&gt;"",VLOOKUP(E3355,Sources!A:B,2,0),"")</f>
        <v/>
      </c>
      <c r="H3355" s="13" t="str">
        <f>IF($E3355="", "",VLOOKUP($E3355,Sources!$A:$M, 13,FALSE))</f>
        <v/>
      </c>
      <c r="I3355" s="13" t="str">
        <f>IF($E3355="", "",VLOOKUP($E3355,Sources!$A:$M, 5,FALSE))</f>
        <v/>
      </c>
      <c r="J3355" s="13" t="str">
        <f>IF($E3355="", "",VLOOKUP($E3355,Sources!$A:$M, 6,FALSE))</f>
        <v/>
      </c>
      <c r="K3355" s="13" t="str">
        <f>IF($E3355="", "",VLOOKUP($E3355,Sources!$A:$M, 9,FALSE))</f>
        <v/>
      </c>
      <c r="L3355" s="13" t="str">
        <f>IF($D3355="", "",VLOOKUP($D3355,Series!$A:$J,6,FALSE))</f>
        <v/>
      </c>
      <c r="M3355" s="13" t="str">
        <f>IF($D3355="", "",VLOOKUP($D3355,Series!$A:$J,7,FALSE))</f>
        <v/>
      </c>
      <c r="N3355" s="13" t="str">
        <f>IF($D3355="", "",VLOOKUP($D3355,Series!$A:$J,8,FALSE))</f>
        <v/>
      </c>
      <c r="O3355" s="13" t="str">
        <f>IF($D3355="", "",VLOOKUP($D3355,Series!$A:$J,9,FALSE))</f>
        <v/>
      </c>
      <c r="P3355" s="13" t="str">
        <f>IF($D3355="", "",VLOOKUP($D3355,Series!$A:$J,10,FALSE))</f>
        <v/>
      </c>
    </row>
    <row r="3356" spans="1:16" x14ac:dyDescent="0.25">
      <c r="A3356" s="13" t="str">
        <f>IF(C3356&gt;0,VLOOKUP(C3356,Indicators!G:H,2,0),"")</f>
        <v/>
      </c>
      <c r="E3356" s="13" t="str">
        <f>IF(D3356="","",VLOOKUP(D3356,Series!A:B,2,FALSE))</f>
        <v/>
      </c>
      <c r="F3356" s="13" t="str">
        <f>IF(D3356&gt;0,VLOOKUP(D3356,Series!A:D,4,0),"")</f>
        <v/>
      </c>
      <c r="G3356" s="13" t="str">
        <f>IF(E3356&gt;"",VLOOKUP(E3356,Sources!A:B,2,0),"")</f>
        <v/>
      </c>
      <c r="H3356" s="13" t="str">
        <f>IF($E3356="", "",VLOOKUP($E3356,Sources!$A:$M, 13,FALSE))</f>
        <v/>
      </c>
      <c r="I3356" s="13" t="str">
        <f>IF($E3356="", "",VLOOKUP($E3356,Sources!$A:$M, 5,FALSE))</f>
        <v/>
      </c>
      <c r="J3356" s="13" t="str">
        <f>IF($E3356="", "",VLOOKUP($E3356,Sources!$A:$M, 6,FALSE))</f>
        <v/>
      </c>
      <c r="K3356" s="13" t="str">
        <f>IF($E3356="", "",VLOOKUP($E3356,Sources!$A:$M, 9,FALSE))</f>
        <v/>
      </c>
      <c r="L3356" s="13" t="str">
        <f>IF($D3356="", "",VLOOKUP($D3356,Series!$A:$J,6,FALSE))</f>
        <v/>
      </c>
      <c r="M3356" s="13" t="str">
        <f>IF($D3356="", "",VLOOKUP($D3356,Series!$A:$J,7,FALSE))</f>
        <v/>
      </c>
      <c r="N3356" s="13" t="str">
        <f>IF($D3356="", "",VLOOKUP($D3356,Series!$A:$J,8,FALSE))</f>
        <v/>
      </c>
      <c r="O3356" s="13" t="str">
        <f>IF($D3356="", "",VLOOKUP($D3356,Series!$A:$J,9,FALSE))</f>
        <v/>
      </c>
      <c r="P3356" s="13" t="str">
        <f>IF($D3356="", "",VLOOKUP($D3356,Series!$A:$J,10,FALSE))</f>
        <v/>
      </c>
    </row>
    <row r="3357" spans="1:16" x14ac:dyDescent="0.25">
      <c r="A3357" s="13" t="str">
        <f>IF(C3357&gt;0,VLOOKUP(C3357,Indicators!G:H,2,0),"")</f>
        <v/>
      </c>
      <c r="E3357" s="13" t="str">
        <f>IF(D3357="","",VLOOKUP(D3357,Series!A:B,2,FALSE))</f>
        <v/>
      </c>
      <c r="F3357" s="13" t="str">
        <f>IF(D3357&gt;0,VLOOKUP(D3357,Series!A:D,4,0),"")</f>
        <v/>
      </c>
      <c r="G3357" s="13" t="str">
        <f>IF(E3357&gt;"",VLOOKUP(E3357,Sources!A:B,2,0),"")</f>
        <v/>
      </c>
      <c r="H3357" s="13" t="str">
        <f>IF($E3357="", "",VLOOKUP($E3357,Sources!$A:$M, 13,FALSE))</f>
        <v/>
      </c>
      <c r="I3357" s="13" t="str">
        <f>IF($E3357="", "",VLOOKUP($E3357,Sources!$A:$M, 5,FALSE))</f>
        <v/>
      </c>
      <c r="J3357" s="13" t="str">
        <f>IF($E3357="", "",VLOOKUP($E3357,Sources!$A:$M, 6,FALSE))</f>
        <v/>
      </c>
      <c r="K3357" s="13" t="str">
        <f>IF($E3357="", "",VLOOKUP($E3357,Sources!$A:$M, 9,FALSE))</f>
        <v/>
      </c>
      <c r="L3357" s="13" t="str">
        <f>IF($D3357="", "",VLOOKUP($D3357,Series!$A:$J,6,FALSE))</f>
        <v/>
      </c>
      <c r="M3357" s="13" t="str">
        <f>IF($D3357="", "",VLOOKUP($D3357,Series!$A:$J,7,FALSE))</f>
        <v/>
      </c>
      <c r="N3357" s="13" t="str">
        <f>IF($D3357="", "",VLOOKUP($D3357,Series!$A:$J,8,FALSE))</f>
        <v/>
      </c>
      <c r="O3357" s="13" t="str">
        <f>IF($D3357="", "",VLOOKUP($D3357,Series!$A:$J,9,FALSE))</f>
        <v/>
      </c>
      <c r="P3357" s="13" t="str">
        <f>IF($D3357="", "",VLOOKUP($D3357,Series!$A:$J,10,FALSE))</f>
        <v/>
      </c>
    </row>
    <row r="3358" spans="1:16" x14ac:dyDescent="0.25">
      <c r="A3358" s="13" t="str">
        <f>IF(C3358&gt;0,VLOOKUP(C3358,Indicators!G:H,2,0),"")</f>
        <v/>
      </c>
      <c r="E3358" s="13" t="str">
        <f>IF(D3358="","",VLOOKUP(D3358,Series!A:B,2,FALSE))</f>
        <v/>
      </c>
      <c r="F3358" s="13" t="str">
        <f>IF(D3358&gt;0,VLOOKUP(D3358,Series!A:D,4,0),"")</f>
        <v/>
      </c>
      <c r="G3358" s="13" t="str">
        <f>IF(E3358&gt;"",VLOOKUP(E3358,Sources!A:B,2,0),"")</f>
        <v/>
      </c>
      <c r="H3358" s="13" t="str">
        <f>IF($E3358="", "",VLOOKUP($E3358,Sources!$A:$M, 13,FALSE))</f>
        <v/>
      </c>
      <c r="I3358" s="13" t="str">
        <f>IF($E3358="", "",VLOOKUP($E3358,Sources!$A:$M, 5,FALSE))</f>
        <v/>
      </c>
      <c r="J3358" s="13" t="str">
        <f>IF($E3358="", "",VLOOKUP($E3358,Sources!$A:$M, 6,FALSE))</f>
        <v/>
      </c>
      <c r="K3358" s="13" t="str">
        <f>IF($E3358="", "",VLOOKUP($E3358,Sources!$A:$M, 9,FALSE))</f>
        <v/>
      </c>
      <c r="L3358" s="13" t="str">
        <f>IF($D3358="", "",VLOOKUP($D3358,Series!$A:$J,6,FALSE))</f>
        <v/>
      </c>
      <c r="M3358" s="13" t="str">
        <f>IF($D3358="", "",VLOOKUP($D3358,Series!$A:$J,7,FALSE))</f>
        <v/>
      </c>
      <c r="N3358" s="13" t="str">
        <f>IF($D3358="", "",VLOOKUP($D3358,Series!$A:$J,8,FALSE))</f>
        <v/>
      </c>
      <c r="O3358" s="13" t="str">
        <f>IF($D3358="", "",VLOOKUP($D3358,Series!$A:$J,9,FALSE))</f>
        <v/>
      </c>
      <c r="P3358" s="13" t="str">
        <f>IF($D3358="", "",VLOOKUP($D3358,Series!$A:$J,10,FALSE))</f>
        <v/>
      </c>
    </row>
    <row r="3359" spans="1:16" x14ac:dyDescent="0.25">
      <c r="A3359" s="13" t="str">
        <f>IF(C3359&gt;0,VLOOKUP(C3359,Indicators!G:H,2,0),"")</f>
        <v/>
      </c>
      <c r="E3359" s="13" t="str">
        <f>IF(D3359="","",VLOOKUP(D3359,Series!A:B,2,FALSE))</f>
        <v/>
      </c>
      <c r="F3359" s="13" t="str">
        <f>IF(D3359&gt;0,VLOOKUP(D3359,Series!A:D,4,0),"")</f>
        <v/>
      </c>
      <c r="G3359" s="13" t="str">
        <f>IF(E3359&gt;"",VLOOKUP(E3359,Sources!A:B,2,0),"")</f>
        <v/>
      </c>
      <c r="H3359" s="13" t="str">
        <f>IF($E3359="", "",VLOOKUP($E3359,Sources!$A:$M, 13,FALSE))</f>
        <v/>
      </c>
      <c r="I3359" s="13" t="str">
        <f>IF($E3359="", "",VLOOKUP($E3359,Sources!$A:$M, 5,FALSE))</f>
        <v/>
      </c>
      <c r="J3359" s="13" t="str">
        <f>IF($E3359="", "",VLOOKUP($E3359,Sources!$A:$M, 6,FALSE))</f>
        <v/>
      </c>
      <c r="K3359" s="13" t="str">
        <f>IF($E3359="", "",VLOOKUP($E3359,Sources!$A:$M, 9,FALSE))</f>
        <v/>
      </c>
      <c r="L3359" s="13" t="str">
        <f>IF($D3359="", "",VLOOKUP($D3359,Series!$A:$J,6,FALSE))</f>
        <v/>
      </c>
      <c r="M3359" s="13" t="str">
        <f>IF($D3359="", "",VLOOKUP($D3359,Series!$A:$J,7,FALSE))</f>
        <v/>
      </c>
      <c r="N3359" s="13" t="str">
        <f>IF($D3359="", "",VLOOKUP($D3359,Series!$A:$J,8,FALSE))</f>
        <v/>
      </c>
      <c r="O3359" s="13" t="str">
        <f>IF($D3359="", "",VLOOKUP($D3359,Series!$A:$J,9,FALSE))</f>
        <v/>
      </c>
      <c r="P3359" s="13" t="str">
        <f>IF($D3359="", "",VLOOKUP($D3359,Series!$A:$J,10,FALSE))</f>
        <v/>
      </c>
    </row>
    <row r="3360" spans="1:16" x14ac:dyDescent="0.25">
      <c r="A3360" s="13" t="str">
        <f>IF(C3360&gt;0,VLOOKUP(C3360,Indicators!G:H,2,0),"")</f>
        <v/>
      </c>
      <c r="E3360" s="13" t="str">
        <f>IF(D3360="","",VLOOKUP(D3360,Series!A:B,2,FALSE))</f>
        <v/>
      </c>
      <c r="F3360" s="13" t="str">
        <f>IF(D3360&gt;0,VLOOKUP(D3360,Series!A:D,4,0),"")</f>
        <v/>
      </c>
      <c r="G3360" s="13" t="str">
        <f>IF(E3360&gt;"",VLOOKUP(E3360,Sources!A:B,2,0),"")</f>
        <v/>
      </c>
      <c r="H3360" s="13" t="str">
        <f>IF($E3360="", "",VLOOKUP($E3360,Sources!$A:$M, 13,FALSE))</f>
        <v/>
      </c>
      <c r="I3360" s="13" t="str">
        <f>IF($E3360="", "",VLOOKUP($E3360,Sources!$A:$M, 5,FALSE))</f>
        <v/>
      </c>
      <c r="J3360" s="13" t="str">
        <f>IF($E3360="", "",VLOOKUP($E3360,Sources!$A:$M, 6,FALSE))</f>
        <v/>
      </c>
      <c r="K3360" s="13" t="str">
        <f>IF($E3360="", "",VLOOKUP($E3360,Sources!$A:$M, 9,FALSE))</f>
        <v/>
      </c>
      <c r="L3360" s="13" t="str">
        <f>IF($D3360="", "",VLOOKUP($D3360,Series!$A:$J,6,FALSE))</f>
        <v/>
      </c>
      <c r="M3360" s="13" t="str">
        <f>IF($D3360="", "",VLOOKUP($D3360,Series!$A:$J,7,FALSE))</f>
        <v/>
      </c>
      <c r="N3360" s="13" t="str">
        <f>IF($D3360="", "",VLOOKUP($D3360,Series!$A:$J,8,FALSE))</f>
        <v/>
      </c>
      <c r="O3360" s="13" t="str">
        <f>IF($D3360="", "",VLOOKUP($D3360,Series!$A:$J,9,FALSE))</f>
        <v/>
      </c>
      <c r="P3360" s="13" t="str">
        <f>IF($D3360="", "",VLOOKUP($D3360,Series!$A:$J,10,FALSE))</f>
        <v/>
      </c>
    </row>
    <row r="3361" spans="1:16" x14ac:dyDescent="0.25">
      <c r="A3361" s="13" t="str">
        <f>IF(C3361&gt;0,VLOOKUP(C3361,Indicators!G:H,2,0),"")</f>
        <v/>
      </c>
      <c r="E3361" s="13" t="str">
        <f>IF(D3361="","",VLOOKUP(D3361,Series!A:B,2,FALSE))</f>
        <v/>
      </c>
      <c r="F3361" s="13" t="str">
        <f>IF(D3361&gt;0,VLOOKUP(D3361,Series!A:D,4,0),"")</f>
        <v/>
      </c>
      <c r="G3361" s="13" t="str">
        <f>IF(E3361&gt;"",VLOOKUP(E3361,Sources!A:B,2,0),"")</f>
        <v/>
      </c>
      <c r="H3361" s="13" t="str">
        <f>IF($E3361="", "",VLOOKUP($E3361,Sources!$A:$M, 13,FALSE))</f>
        <v/>
      </c>
      <c r="I3361" s="13" t="str">
        <f>IF($E3361="", "",VLOOKUP($E3361,Sources!$A:$M, 5,FALSE))</f>
        <v/>
      </c>
      <c r="J3361" s="13" t="str">
        <f>IF($E3361="", "",VLOOKUP($E3361,Sources!$A:$M, 6,FALSE))</f>
        <v/>
      </c>
      <c r="K3361" s="13" t="str">
        <f>IF($E3361="", "",VLOOKUP($E3361,Sources!$A:$M, 9,FALSE))</f>
        <v/>
      </c>
      <c r="L3361" s="13" t="str">
        <f>IF($D3361="", "",VLOOKUP($D3361,Series!$A:$J,6,FALSE))</f>
        <v/>
      </c>
      <c r="M3361" s="13" t="str">
        <f>IF($D3361="", "",VLOOKUP($D3361,Series!$A:$J,7,FALSE))</f>
        <v/>
      </c>
      <c r="N3361" s="13" t="str">
        <f>IF($D3361="", "",VLOOKUP($D3361,Series!$A:$J,8,FALSE))</f>
        <v/>
      </c>
      <c r="O3361" s="13" t="str">
        <f>IF($D3361="", "",VLOOKUP($D3361,Series!$A:$J,9,FALSE))</f>
        <v/>
      </c>
      <c r="P3361" s="13" t="str">
        <f>IF($D3361="", "",VLOOKUP($D3361,Series!$A:$J,10,FALSE))</f>
        <v/>
      </c>
    </row>
    <row r="3362" spans="1:16" x14ac:dyDescent="0.25">
      <c r="A3362" s="13" t="str">
        <f>IF(C3362&gt;0,VLOOKUP(C3362,Indicators!G:H,2,0),"")</f>
        <v/>
      </c>
      <c r="E3362" s="13" t="str">
        <f>IF(D3362="","",VLOOKUP(D3362,Series!A:B,2,FALSE))</f>
        <v/>
      </c>
      <c r="F3362" s="13" t="str">
        <f>IF(D3362&gt;0,VLOOKUP(D3362,Series!A:D,4,0),"")</f>
        <v/>
      </c>
      <c r="G3362" s="13" t="str">
        <f>IF(E3362&gt;"",VLOOKUP(E3362,Sources!A:B,2,0),"")</f>
        <v/>
      </c>
      <c r="H3362" s="13" t="str">
        <f>IF($E3362="", "",VLOOKUP($E3362,Sources!$A:$M, 13,FALSE))</f>
        <v/>
      </c>
      <c r="I3362" s="13" t="str">
        <f>IF($E3362="", "",VLOOKUP($E3362,Sources!$A:$M, 5,FALSE))</f>
        <v/>
      </c>
      <c r="J3362" s="13" t="str">
        <f>IF($E3362="", "",VLOOKUP($E3362,Sources!$A:$M, 6,FALSE))</f>
        <v/>
      </c>
      <c r="K3362" s="13" t="str">
        <f>IF($E3362="", "",VLOOKUP($E3362,Sources!$A:$M, 9,FALSE))</f>
        <v/>
      </c>
      <c r="L3362" s="13" t="str">
        <f>IF($D3362="", "",VLOOKUP($D3362,Series!$A:$J,6,FALSE))</f>
        <v/>
      </c>
      <c r="M3362" s="13" t="str">
        <f>IF($D3362="", "",VLOOKUP($D3362,Series!$A:$J,7,FALSE))</f>
        <v/>
      </c>
      <c r="N3362" s="13" t="str">
        <f>IF($D3362="", "",VLOOKUP($D3362,Series!$A:$J,8,FALSE))</f>
        <v/>
      </c>
      <c r="O3362" s="13" t="str">
        <f>IF($D3362="", "",VLOOKUP($D3362,Series!$A:$J,9,FALSE))</f>
        <v/>
      </c>
      <c r="P3362" s="13" t="str">
        <f>IF($D3362="", "",VLOOKUP($D3362,Series!$A:$J,10,FALSE))</f>
        <v/>
      </c>
    </row>
    <row r="3363" spans="1:16" x14ac:dyDescent="0.25">
      <c r="A3363" s="13" t="str">
        <f>IF(C3363&gt;0,VLOOKUP(C3363,Indicators!G:H,2,0),"")</f>
        <v/>
      </c>
      <c r="E3363" s="13" t="str">
        <f>IF(D3363="","",VLOOKUP(D3363,Series!A:B,2,FALSE))</f>
        <v/>
      </c>
      <c r="F3363" s="13" t="str">
        <f>IF(D3363&gt;0,VLOOKUP(D3363,Series!A:D,4,0),"")</f>
        <v/>
      </c>
      <c r="G3363" s="13" t="str">
        <f>IF(E3363&gt;"",VLOOKUP(E3363,Sources!A:B,2,0),"")</f>
        <v/>
      </c>
      <c r="H3363" s="13" t="str">
        <f>IF($E3363="", "",VLOOKUP($E3363,Sources!$A:$M, 13,FALSE))</f>
        <v/>
      </c>
      <c r="I3363" s="13" t="str">
        <f>IF($E3363="", "",VLOOKUP($E3363,Sources!$A:$M, 5,FALSE))</f>
        <v/>
      </c>
      <c r="J3363" s="13" t="str">
        <f>IF($E3363="", "",VLOOKUP($E3363,Sources!$A:$M, 6,FALSE))</f>
        <v/>
      </c>
      <c r="K3363" s="13" t="str">
        <f>IF($E3363="", "",VLOOKUP($E3363,Sources!$A:$M, 9,FALSE))</f>
        <v/>
      </c>
      <c r="L3363" s="13" t="str">
        <f>IF($D3363="", "",VLOOKUP($D3363,Series!$A:$J,6,FALSE))</f>
        <v/>
      </c>
      <c r="M3363" s="13" t="str">
        <f>IF($D3363="", "",VLOOKUP($D3363,Series!$A:$J,7,FALSE))</f>
        <v/>
      </c>
      <c r="N3363" s="13" t="str">
        <f>IF($D3363="", "",VLOOKUP($D3363,Series!$A:$J,8,FALSE))</f>
        <v/>
      </c>
      <c r="O3363" s="13" t="str">
        <f>IF($D3363="", "",VLOOKUP($D3363,Series!$A:$J,9,FALSE))</f>
        <v/>
      </c>
      <c r="P3363" s="13" t="str">
        <f>IF($D3363="", "",VLOOKUP($D3363,Series!$A:$J,10,FALSE))</f>
        <v/>
      </c>
    </row>
    <row r="3364" spans="1:16" x14ac:dyDescent="0.25">
      <c r="A3364" s="13" t="str">
        <f>IF(C3364&gt;0,VLOOKUP(C3364,Indicators!G:H,2,0),"")</f>
        <v/>
      </c>
      <c r="E3364" s="13" t="str">
        <f>IF(D3364="","",VLOOKUP(D3364,Series!A:B,2,FALSE))</f>
        <v/>
      </c>
      <c r="F3364" s="13" t="str">
        <f>IF(D3364&gt;0,VLOOKUP(D3364,Series!A:D,4,0),"")</f>
        <v/>
      </c>
      <c r="G3364" s="13" t="str">
        <f>IF(E3364&gt;"",VLOOKUP(E3364,Sources!A:B,2,0),"")</f>
        <v/>
      </c>
      <c r="H3364" s="13" t="str">
        <f>IF($E3364="", "",VLOOKUP($E3364,Sources!$A:$M, 13,FALSE))</f>
        <v/>
      </c>
      <c r="I3364" s="13" t="str">
        <f>IF($E3364="", "",VLOOKUP($E3364,Sources!$A:$M, 5,FALSE))</f>
        <v/>
      </c>
      <c r="J3364" s="13" t="str">
        <f>IF($E3364="", "",VLOOKUP($E3364,Sources!$A:$M, 6,FALSE))</f>
        <v/>
      </c>
      <c r="K3364" s="13" t="str">
        <f>IF($E3364="", "",VLOOKUP($E3364,Sources!$A:$M, 9,FALSE))</f>
        <v/>
      </c>
      <c r="L3364" s="13" t="str">
        <f>IF($D3364="", "",VLOOKUP($D3364,Series!$A:$J,6,FALSE))</f>
        <v/>
      </c>
      <c r="M3364" s="13" t="str">
        <f>IF($D3364="", "",VLOOKUP($D3364,Series!$A:$J,7,FALSE))</f>
        <v/>
      </c>
      <c r="N3364" s="13" t="str">
        <f>IF($D3364="", "",VLOOKUP($D3364,Series!$A:$J,8,FALSE))</f>
        <v/>
      </c>
      <c r="O3364" s="13" t="str">
        <f>IF($D3364="", "",VLOOKUP($D3364,Series!$A:$J,9,FALSE))</f>
        <v/>
      </c>
      <c r="P3364" s="13" t="str">
        <f>IF($D3364="", "",VLOOKUP($D3364,Series!$A:$J,10,FALSE))</f>
        <v/>
      </c>
    </row>
    <row r="3365" spans="1:16" x14ac:dyDescent="0.25">
      <c r="A3365" s="13" t="str">
        <f>IF(C3365&gt;0,VLOOKUP(C3365,Indicators!G:H,2,0),"")</f>
        <v/>
      </c>
      <c r="E3365" s="13" t="str">
        <f>IF(D3365="","",VLOOKUP(D3365,Series!A:B,2,FALSE))</f>
        <v/>
      </c>
      <c r="F3365" s="13" t="str">
        <f>IF(D3365&gt;0,VLOOKUP(D3365,Series!A:D,4,0),"")</f>
        <v/>
      </c>
      <c r="G3365" s="13" t="str">
        <f>IF(E3365&gt;"",VLOOKUP(E3365,Sources!A:B,2,0),"")</f>
        <v/>
      </c>
      <c r="H3365" s="13" t="str">
        <f>IF($E3365="", "",VLOOKUP($E3365,Sources!$A:$M, 13,FALSE))</f>
        <v/>
      </c>
      <c r="I3365" s="13" t="str">
        <f>IF($E3365="", "",VLOOKUP($E3365,Sources!$A:$M, 5,FALSE))</f>
        <v/>
      </c>
      <c r="J3365" s="13" t="str">
        <f>IF($E3365="", "",VLOOKUP($E3365,Sources!$A:$M, 6,FALSE))</f>
        <v/>
      </c>
      <c r="K3365" s="13" t="str">
        <f>IF($E3365="", "",VLOOKUP($E3365,Sources!$A:$M, 9,FALSE))</f>
        <v/>
      </c>
      <c r="L3365" s="13" t="str">
        <f>IF($D3365="", "",VLOOKUP($D3365,Series!$A:$J,6,FALSE))</f>
        <v/>
      </c>
      <c r="M3365" s="13" t="str">
        <f>IF($D3365="", "",VLOOKUP($D3365,Series!$A:$J,7,FALSE))</f>
        <v/>
      </c>
      <c r="N3365" s="13" t="str">
        <f>IF($D3365="", "",VLOOKUP($D3365,Series!$A:$J,8,FALSE))</f>
        <v/>
      </c>
      <c r="O3365" s="13" t="str">
        <f>IF($D3365="", "",VLOOKUP($D3365,Series!$A:$J,9,FALSE))</f>
        <v/>
      </c>
      <c r="P3365" s="13" t="str">
        <f>IF($D3365="", "",VLOOKUP($D3365,Series!$A:$J,10,FALSE))</f>
        <v/>
      </c>
    </row>
    <row r="3366" spans="1:16" x14ac:dyDescent="0.25">
      <c r="A3366" s="13" t="str">
        <f>IF(C3366&gt;0,VLOOKUP(C3366,Indicators!G:H,2,0),"")</f>
        <v/>
      </c>
      <c r="E3366" s="13" t="str">
        <f>IF(D3366="","",VLOOKUP(D3366,Series!A:B,2,FALSE))</f>
        <v/>
      </c>
      <c r="F3366" s="13" t="str">
        <f>IF(D3366&gt;0,VLOOKUP(D3366,Series!A:D,4,0),"")</f>
        <v/>
      </c>
      <c r="G3366" s="13" t="str">
        <f>IF(E3366&gt;"",VLOOKUP(E3366,Sources!A:B,2,0),"")</f>
        <v/>
      </c>
      <c r="H3366" s="13" t="str">
        <f>IF($E3366="", "",VLOOKUP($E3366,Sources!$A:$M, 13,FALSE))</f>
        <v/>
      </c>
      <c r="I3366" s="13" t="str">
        <f>IF($E3366="", "",VLOOKUP($E3366,Sources!$A:$M, 5,FALSE))</f>
        <v/>
      </c>
      <c r="J3366" s="13" t="str">
        <f>IF($E3366="", "",VLOOKUP($E3366,Sources!$A:$M, 6,FALSE))</f>
        <v/>
      </c>
      <c r="K3366" s="13" t="str">
        <f>IF($E3366="", "",VLOOKUP($E3366,Sources!$A:$M, 9,FALSE))</f>
        <v/>
      </c>
      <c r="L3366" s="13" t="str">
        <f>IF($D3366="", "",VLOOKUP($D3366,Series!$A:$J,6,FALSE))</f>
        <v/>
      </c>
      <c r="M3366" s="13" t="str">
        <f>IF($D3366="", "",VLOOKUP($D3366,Series!$A:$J,7,FALSE))</f>
        <v/>
      </c>
      <c r="N3366" s="13" t="str">
        <f>IF($D3366="", "",VLOOKUP($D3366,Series!$A:$J,8,FALSE))</f>
        <v/>
      </c>
      <c r="O3366" s="13" t="str">
        <f>IF($D3366="", "",VLOOKUP($D3366,Series!$A:$J,9,FALSE))</f>
        <v/>
      </c>
      <c r="P3366" s="13" t="str">
        <f>IF($D3366="", "",VLOOKUP($D3366,Series!$A:$J,10,FALSE))</f>
        <v/>
      </c>
    </row>
    <row r="3367" spans="1:16" x14ac:dyDescent="0.25">
      <c r="A3367" s="13" t="str">
        <f>IF(C3367&gt;0,VLOOKUP(C3367,Indicators!G:H,2,0),"")</f>
        <v/>
      </c>
      <c r="E3367" s="13" t="str">
        <f>IF(D3367="","",VLOOKUP(D3367,Series!A:B,2,FALSE))</f>
        <v/>
      </c>
      <c r="F3367" s="13" t="str">
        <f>IF(D3367&gt;0,VLOOKUP(D3367,Series!A:D,4,0),"")</f>
        <v/>
      </c>
      <c r="G3367" s="13" t="str">
        <f>IF(E3367&gt;"",VLOOKUP(E3367,Sources!A:B,2,0),"")</f>
        <v/>
      </c>
      <c r="H3367" s="13" t="str">
        <f>IF($E3367="", "",VLOOKUP($E3367,Sources!$A:$M, 13,FALSE))</f>
        <v/>
      </c>
      <c r="I3367" s="13" t="str">
        <f>IF($E3367="", "",VLOOKUP($E3367,Sources!$A:$M, 5,FALSE))</f>
        <v/>
      </c>
      <c r="J3367" s="13" t="str">
        <f>IF($E3367="", "",VLOOKUP($E3367,Sources!$A:$M, 6,FALSE))</f>
        <v/>
      </c>
      <c r="K3367" s="13" t="str">
        <f>IF($E3367="", "",VLOOKUP($E3367,Sources!$A:$M, 9,FALSE))</f>
        <v/>
      </c>
      <c r="L3367" s="13" t="str">
        <f>IF($D3367="", "",VLOOKUP($D3367,Series!$A:$J,6,FALSE))</f>
        <v/>
      </c>
      <c r="M3367" s="13" t="str">
        <f>IF($D3367="", "",VLOOKUP($D3367,Series!$A:$J,7,FALSE))</f>
        <v/>
      </c>
      <c r="N3367" s="13" t="str">
        <f>IF($D3367="", "",VLOOKUP($D3367,Series!$A:$J,8,FALSE))</f>
        <v/>
      </c>
      <c r="O3367" s="13" t="str">
        <f>IF($D3367="", "",VLOOKUP($D3367,Series!$A:$J,9,FALSE))</f>
        <v/>
      </c>
      <c r="P3367" s="13" t="str">
        <f>IF($D3367="", "",VLOOKUP($D3367,Series!$A:$J,10,FALSE))</f>
        <v/>
      </c>
    </row>
    <row r="3368" spans="1:16" x14ac:dyDescent="0.25">
      <c r="A3368" s="13" t="str">
        <f>IF(C3368&gt;0,VLOOKUP(C3368,Indicators!G:H,2,0),"")</f>
        <v/>
      </c>
      <c r="E3368" s="13" t="str">
        <f>IF(D3368="","",VLOOKUP(D3368,Series!A:B,2,FALSE))</f>
        <v/>
      </c>
      <c r="F3368" s="13" t="str">
        <f>IF(D3368&gt;0,VLOOKUP(D3368,Series!A:D,4,0),"")</f>
        <v/>
      </c>
      <c r="G3368" s="13" t="str">
        <f>IF(E3368&gt;"",VLOOKUP(E3368,Sources!A:B,2,0),"")</f>
        <v/>
      </c>
      <c r="H3368" s="13" t="str">
        <f>IF($E3368="", "",VLOOKUP($E3368,Sources!$A:$M, 13,FALSE))</f>
        <v/>
      </c>
      <c r="I3368" s="13" t="str">
        <f>IF($E3368="", "",VLOOKUP($E3368,Sources!$A:$M, 5,FALSE))</f>
        <v/>
      </c>
      <c r="J3368" s="13" t="str">
        <f>IF($E3368="", "",VLOOKUP($E3368,Sources!$A:$M, 6,FALSE))</f>
        <v/>
      </c>
      <c r="K3368" s="13" t="str">
        <f>IF($E3368="", "",VLOOKUP($E3368,Sources!$A:$M, 9,FALSE))</f>
        <v/>
      </c>
      <c r="L3368" s="13" t="str">
        <f>IF($D3368="", "",VLOOKUP($D3368,Series!$A:$J,6,FALSE))</f>
        <v/>
      </c>
      <c r="M3368" s="13" t="str">
        <f>IF($D3368="", "",VLOOKUP($D3368,Series!$A:$J,7,FALSE))</f>
        <v/>
      </c>
      <c r="N3368" s="13" t="str">
        <f>IF($D3368="", "",VLOOKUP($D3368,Series!$A:$J,8,FALSE))</f>
        <v/>
      </c>
      <c r="O3368" s="13" t="str">
        <f>IF($D3368="", "",VLOOKUP($D3368,Series!$A:$J,9,FALSE))</f>
        <v/>
      </c>
      <c r="P3368" s="13" t="str">
        <f>IF($D3368="", "",VLOOKUP($D3368,Series!$A:$J,10,FALSE))</f>
        <v/>
      </c>
    </row>
    <row r="3369" spans="1:16" x14ac:dyDescent="0.25">
      <c r="A3369" s="13" t="str">
        <f>IF(C3369&gt;0,VLOOKUP(C3369,Indicators!G:H,2,0),"")</f>
        <v/>
      </c>
      <c r="E3369" s="13" t="str">
        <f>IF(D3369="","",VLOOKUP(D3369,Series!A:B,2,FALSE))</f>
        <v/>
      </c>
      <c r="F3369" s="13" t="str">
        <f>IF(D3369&gt;0,VLOOKUP(D3369,Series!A:D,4,0),"")</f>
        <v/>
      </c>
      <c r="G3369" s="13" t="str">
        <f>IF(E3369&gt;"",VLOOKUP(E3369,Sources!A:B,2,0),"")</f>
        <v/>
      </c>
      <c r="H3369" s="13" t="str">
        <f>IF($E3369="", "",VLOOKUP($E3369,Sources!$A:$M, 13,FALSE))</f>
        <v/>
      </c>
      <c r="I3369" s="13" t="str">
        <f>IF($E3369="", "",VLOOKUP($E3369,Sources!$A:$M, 5,FALSE))</f>
        <v/>
      </c>
      <c r="J3369" s="13" t="str">
        <f>IF($E3369="", "",VLOOKUP($E3369,Sources!$A:$M, 6,FALSE))</f>
        <v/>
      </c>
      <c r="K3369" s="13" t="str">
        <f>IF($E3369="", "",VLOOKUP($E3369,Sources!$A:$M, 9,FALSE))</f>
        <v/>
      </c>
      <c r="L3369" s="13" t="str">
        <f>IF($D3369="", "",VLOOKUP($D3369,Series!$A:$J,6,FALSE))</f>
        <v/>
      </c>
      <c r="M3369" s="13" t="str">
        <f>IF($D3369="", "",VLOOKUP($D3369,Series!$A:$J,7,FALSE))</f>
        <v/>
      </c>
      <c r="N3369" s="13" t="str">
        <f>IF($D3369="", "",VLOOKUP($D3369,Series!$A:$J,8,FALSE))</f>
        <v/>
      </c>
      <c r="O3369" s="13" t="str">
        <f>IF($D3369="", "",VLOOKUP($D3369,Series!$A:$J,9,FALSE))</f>
        <v/>
      </c>
      <c r="P3369" s="13" t="str">
        <f>IF($D3369="", "",VLOOKUP($D3369,Series!$A:$J,10,FALSE))</f>
        <v/>
      </c>
    </row>
    <row r="3370" spans="1:16" x14ac:dyDescent="0.25">
      <c r="A3370" s="13" t="str">
        <f>IF(C3370&gt;0,VLOOKUP(C3370,Indicators!G:H,2,0),"")</f>
        <v/>
      </c>
      <c r="E3370" s="13" t="str">
        <f>IF(D3370="","",VLOOKUP(D3370,Series!A:B,2,FALSE))</f>
        <v/>
      </c>
      <c r="F3370" s="13" t="str">
        <f>IF(D3370&gt;0,VLOOKUP(D3370,Series!A:D,4,0),"")</f>
        <v/>
      </c>
      <c r="G3370" s="13" t="str">
        <f>IF(E3370&gt;"",VLOOKUP(E3370,Sources!A:B,2,0),"")</f>
        <v/>
      </c>
      <c r="H3370" s="13" t="str">
        <f>IF($E3370="", "",VLOOKUP($E3370,Sources!$A:$M, 13,FALSE))</f>
        <v/>
      </c>
      <c r="I3370" s="13" t="str">
        <f>IF($E3370="", "",VLOOKUP($E3370,Sources!$A:$M, 5,FALSE))</f>
        <v/>
      </c>
      <c r="J3370" s="13" t="str">
        <f>IF($E3370="", "",VLOOKUP($E3370,Sources!$A:$M, 6,FALSE))</f>
        <v/>
      </c>
      <c r="K3370" s="13" t="str">
        <f>IF($E3370="", "",VLOOKUP($E3370,Sources!$A:$M, 9,FALSE))</f>
        <v/>
      </c>
      <c r="L3370" s="13" t="str">
        <f>IF($D3370="", "",VLOOKUP($D3370,Series!$A:$J,6,FALSE))</f>
        <v/>
      </c>
      <c r="M3370" s="13" t="str">
        <f>IF($D3370="", "",VLOOKUP($D3370,Series!$A:$J,7,FALSE))</f>
        <v/>
      </c>
      <c r="N3370" s="13" t="str">
        <f>IF($D3370="", "",VLOOKUP($D3370,Series!$A:$J,8,FALSE))</f>
        <v/>
      </c>
      <c r="O3370" s="13" t="str">
        <f>IF($D3370="", "",VLOOKUP($D3370,Series!$A:$J,9,FALSE))</f>
        <v/>
      </c>
      <c r="P3370" s="13" t="str">
        <f>IF($D3370="", "",VLOOKUP($D3370,Series!$A:$J,10,FALSE))</f>
        <v/>
      </c>
    </row>
    <row r="3371" spans="1:16" x14ac:dyDescent="0.25">
      <c r="A3371" s="13" t="str">
        <f>IF(C3371&gt;0,VLOOKUP(C3371,Indicators!G:H,2,0),"")</f>
        <v/>
      </c>
      <c r="E3371" s="13" t="str">
        <f>IF(D3371="","",VLOOKUP(D3371,Series!A:B,2,FALSE))</f>
        <v/>
      </c>
      <c r="F3371" s="13" t="str">
        <f>IF(D3371&gt;0,VLOOKUP(D3371,Series!A:D,4,0),"")</f>
        <v/>
      </c>
      <c r="G3371" s="13" t="str">
        <f>IF(E3371&gt;"",VLOOKUP(E3371,Sources!A:B,2,0),"")</f>
        <v/>
      </c>
      <c r="H3371" s="13" t="str">
        <f>IF($E3371="", "",VLOOKUP($E3371,Sources!$A:$M, 13,FALSE))</f>
        <v/>
      </c>
      <c r="I3371" s="13" t="str">
        <f>IF($E3371="", "",VLOOKUP($E3371,Sources!$A:$M, 5,FALSE))</f>
        <v/>
      </c>
      <c r="J3371" s="13" t="str">
        <f>IF($E3371="", "",VLOOKUP($E3371,Sources!$A:$M, 6,FALSE))</f>
        <v/>
      </c>
      <c r="K3371" s="13" t="str">
        <f>IF($E3371="", "",VLOOKUP($E3371,Sources!$A:$M, 9,FALSE))</f>
        <v/>
      </c>
      <c r="L3371" s="13" t="str">
        <f>IF($D3371="", "",VLOOKUP($D3371,Series!$A:$J,6,FALSE))</f>
        <v/>
      </c>
      <c r="M3371" s="13" t="str">
        <f>IF($D3371="", "",VLOOKUP($D3371,Series!$A:$J,7,FALSE))</f>
        <v/>
      </c>
      <c r="N3371" s="13" t="str">
        <f>IF($D3371="", "",VLOOKUP($D3371,Series!$A:$J,8,FALSE))</f>
        <v/>
      </c>
      <c r="O3371" s="13" t="str">
        <f>IF($D3371="", "",VLOOKUP($D3371,Series!$A:$J,9,FALSE))</f>
        <v/>
      </c>
      <c r="P3371" s="13" t="str">
        <f>IF($D3371="", "",VLOOKUP($D3371,Series!$A:$J,10,FALSE))</f>
        <v/>
      </c>
    </row>
    <row r="3372" spans="1:16" x14ac:dyDescent="0.25">
      <c r="A3372" s="13" t="str">
        <f>IF(C3372&gt;0,VLOOKUP(C3372,Indicators!G:H,2,0),"")</f>
        <v/>
      </c>
      <c r="E3372" s="13" t="str">
        <f>IF(D3372="","",VLOOKUP(D3372,Series!A:B,2,FALSE))</f>
        <v/>
      </c>
      <c r="F3372" s="13" t="str">
        <f>IF(D3372&gt;0,VLOOKUP(D3372,Series!A:D,4,0),"")</f>
        <v/>
      </c>
      <c r="G3372" s="13" t="str">
        <f>IF(E3372&gt;"",VLOOKUP(E3372,Sources!A:B,2,0),"")</f>
        <v/>
      </c>
      <c r="H3372" s="13" t="str">
        <f>IF($E3372="", "",VLOOKUP($E3372,Sources!$A:$M, 13,FALSE))</f>
        <v/>
      </c>
      <c r="I3372" s="13" t="str">
        <f>IF($E3372="", "",VLOOKUP($E3372,Sources!$A:$M, 5,FALSE))</f>
        <v/>
      </c>
      <c r="J3372" s="13" t="str">
        <f>IF($E3372="", "",VLOOKUP($E3372,Sources!$A:$M, 6,FALSE))</f>
        <v/>
      </c>
      <c r="K3372" s="13" t="str">
        <f>IF($E3372="", "",VLOOKUP($E3372,Sources!$A:$M, 9,FALSE))</f>
        <v/>
      </c>
      <c r="L3372" s="13" t="str">
        <f>IF($D3372="", "",VLOOKUP($D3372,Series!$A:$J,6,FALSE))</f>
        <v/>
      </c>
      <c r="M3372" s="13" t="str">
        <f>IF($D3372="", "",VLOOKUP($D3372,Series!$A:$J,7,FALSE))</f>
        <v/>
      </c>
      <c r="N3372" s="13" t="str">
        <f>IF($D3372="", "",VLOOKUP($D3372,Series!$A:$J,8,FALSE))</f>
        <v/>
      </c>
      <c r="O3372" s="13" t="str">
        <f>IF($D3372="", "",VLOOKUP($D3372,Series!$A:$J,9,FALSE))</f>
        <v/>
      </c>
      <c r="P3372" s="13" t="str">
        <f>IF($D3372="", "",VLOOKUP($D3372,Series!$A:$J,10,FALSE))</f>
        <v/>
      </c>
    </row>
    <row r="3373" spans="1:16" x14ac:dyDescent="0.25">
      <c r="A3373" s="13" t="str">
        <f>IF(C3373&gt;0,VLOOKUP(C3373,Indicators!G:H,2,0),"")</f>
        <v/>
      </c>
      <c r="E3373" s="13" t="str">
        <f>IF(D3373="","",VLOOKUP(D3373,Series!A:B,2,FALSE))</f>
        <v/>
      </c>
      <c r="F3373" s="13" t="str">
        <f>IF(D3373&gt;0,VLOOKUP(D3373,Series!A:D,4,0),"")</f>
        <v/>
      </c>
      <c r="G3373" s="13" t="str">
        <f>IF(E3373&gt;"",VLOOKUP(E3373,Sources!A:B,2,0),"")</f>
        <v/>
      </c>
      <c r="H3373" s="13" t="str">
        <f>IF($E3373="", "",VLOOKUP($E3373,Sources!$A:$M, 13,FALSE))</f>
        <v/>
      </c>
      <c r="I3373" s="13" t="str">
        <f>IF($E3373="", "",VLOOKUP($E3373,Sources!$A:$M, 5,FALSE))</f>
        <v/>
      </c>
      <c r="J3373" s="13" t="str">
        <f>IF($E3373="", "",VLOOKUP($E3373,Sources!$A:$M, 6,FALSE))</f>
        <v/>
      </c>
      <c r="K3373" s="13" t="str">
        <f>IF($E3373="", "",VLOOKUP($E3373,Sources!$A:$M, 9,FALSE))</f>
        <v/>
      </c>
      <c r="L3373" s="13" t="str">
        <f>IF($D3373="", "",VLOOKUP($D3373,Series!$A:$J,6,FALSE))</f>
        <v/>
      </c>
      <c r="M3373" s="13" t="str">
        <f>IF($D3373="", "",VLOOKUP($D3373,Series!$A:$J,7,FALSE))</f>
        <v/>
      </c>
      <c r="N3373" s="13" t="str">
        <f>IF($D3373="", "",VLOOKUP($D3373,Series!$A:$J,8,FALSE))</f>
        <v/>
      </c>
      <c r="O3373" s="13" t="str">
        <f>IF($D3373="", "",VLOOKUP($D3373,Series!$A:$J,9,FALSE))</f>
        <v/>
      </c>
      <c r="P3373" s="13" t="str">
        <f>IF($D3373="", "",VLOOKUP($D3373,Series!$A:$J,10,FALSE))</f>
        <v/>
      </c>
    </row>
    <row r="3374" spans="1:16" x14ac:dyDescent="0.25">
      <c r="A3374" s="13" t="str">
        <f>IF(C3374&gt;0,VLOOKUP(C3374,Indicators!G:H,2,0),"")</f>
        <v/>
      </c>
      <c r="E3374" s="13" t="str">
        <f>IF(D3374="","",VLOOKUP(D3374,Series!A:B,2,FALSE))</f>
        <v/>
      </c>
      <c r="F3374" s="13" t="str">
        <f>IF(D3374&gt;0,VLOOKUP(D3374,Series!A:D,4,0),"")</f>
        <v/>
      </c>
      <c r="G3374" s="13" t="str">
        <f>IF(E3374&gt;"",VLOOKUP(E3374,Sources!A:B,2,0),"")</f>
        <v/>
      </c>
      <c r="H3374" s="13" t="str">
        <f>IF($E3374="", "",VLOOKUP($E3374,Sources!$A:$M, 13,FALSE))</f>
        <v/>
      </c>
      <c r="I3374" s="13" t="str">
        <f>IF($E3374="", "",VLOOKUP($E3374,Sources!$A:$M, 5,FALSE))</f>
        <v/>
      </c>
      <c r="J3374" s="13" t="str">
        <f>IF($E3374="", "",VLOOKUP($E3374,Sources!$A:$M, 6,FALSE))</f>
        <v/>
      </c>
      <c r="K3374" s="13" t="str">
        <f>IF($E3374="", "",VLOOKUP($E3374,Sources!$A:$M, 9,FALSE))</f>
        <v/>
      </c>
      <c r="L3374" s="13" t="str">
        <f>IF($D3374="", "",VLOOKUP($D3374,Series!$A:$J,6,FALSE))</f>
        <v/>
      </c>
      <c r="M3374" s="13" t="str">
        <f>IF($D3374="", "",VLOOKUP($D3374,Series!$A:$J,7,FALSE))</f>
        <v/>
      </c>
      <c r="N3374" s="13" t="str">
        <f>IF($D3374="", "",VLOOKUP($D3374,Series!$A:$J,8,FALSE))</f>
        <v/>
      </c>
      <c r="O3374" s="13" t="str">
        <f>IF($D3374="", "",VLOOKUP($D3374,Series!$A:$J,9,FALSE))</f>
        <v/>
      </c>
      <c r="P3374" s="13" t="str">
        <f>IF($D3374="", "",VLOOKUP($D3374,Series!$A:$J,10,FALSE))</f>
        <v/>
      </c>
    </row>
    <row r="3375" spans="1:16" x14ac:dyDescent="0.25">
      <c r="A3375" s="13" t="str">
        <f>IF(C3375&gt;0,VLOOKUP(C3375,Indicators!G:H,2,0),"")</f>
        <v/>
      </c>
      <c r="E3375" s="13" t="str">
        <f>IF(D3375="","",VLOOKUP(D3375,Series!A:B,2,FALSE))</f>
        <v/>
      </c>
      <c r="F3375" s="13" t="str">
        <f>IF(D3375&gt;0,VLOOKUP(D3375,Series!A:D,4,0),"")</f>
        <v/>
      </c>
      <c r="G3375" s="13" t="str">
        <f>IF(E3375&gt;"",VLOOKUP(E3375,Sources!A:B,2,0),"")</f>
        <v/>
      </c>
      <c r="H3375" s="13" t="str">
        <f>IF($E3375="", "",VLOOKUP($E3375,Sources!$A:$M, 13,FALSE))</f>
        <v/>
      </c>
      <c r="I3375" s="13" t="str">
        <f>IF($E3375="", "",VLOOKUP($E3375,Sources!$A:$M, 5,FALSE))</f>
        <v/>
      </c>
      <c r="J3375" s="13" t="str">
        <f>IF($E3375="", "",VLOOKUP($E3375,Sources!$A:$M, 6,FALSE))</f>
        <v/>
      </c>
      <c r="K3375" s="13" t="str">
        <f>IF($E3375="", "",VLOOKUP($E3375,Sources!$A:$M, 9,FALSE))</f>
        <v/>
      </c>
      <c r="L3375" s="13" t="str">
        <f>IF($D3375="", "",VLOOKUP($D3375,Series!$A:$J,6,FALSE))</f>
        <v/>
      </c>
      <c r="M3375" s="13" t="str">
        <f>IF($D3375="", "",VLOOKUP($D3375,Series!$A:$J,7,FALSE))</f>
        <v/>
      </c>
      <c r="N3375" s="13" t="str">
        <f>IF($D3375="", "",VLOOKUP($D3375,Series!$A:$J,8,FALSE))</f>
        <v/>
      </c>
      <c r="O3375" s="13" t="str">
        <f>IF($D3375="", "",VLOOKUP($D3375,Series!$A:$J,9,FALSE))</f>
        <v/>
      </c>
      <c r="P3375" s="13" t="str">
        <f>IF($D3375="", "",VLOOKUP($D3375,Series!$A:$J,10,FALSE))</f>
        <v/>
      </c>
    </row>
    <row r="3376" spans="1:16" x14ac:dyDescent="0.25">
      <c r="A3376" s="13" t="str">
        <f>IF(C3376&gt;0,VLOOKUP(C3376,Indicators!G:H,2,0),"")</f>
        <v/>
      </c>
      <c r="E3376" s="13" t="str">
        <f>IF(D3376="","",VLOOKUP(D3376,Series!A:B,2,FALSE))</f>
        <v/>
      </c>
      <c r="F3376" s="13" t="str">
        <f>IF(D3376&gt;0,VLOOKUP(D3376,Series!A:D,4,0),"")</f>
        <v/>
      </c>
      <c r="G3376" s="13" t="str">
        <f>IF(E3376&gt;"",VLOOKUP(E3376,Sources!A:B,2,0),"")</f>
        <v/>
      </c>
      <c r="H3376" s="13" t="str">
        <f>IF($E3376="", "",VLOOKUP($E3376,Sources!$A:$M, 13,FALSE))</f>
        <v/>
      </c>
      <c r="I3376" s="13" t="str">
        <f>IF($E3376="", "",VLOOKUP($E3376,Sources!$A:$M, 5,FALSE))</f>
        <v/>
      </c>
      <c r="J3376" s="13" t="str">
        <f>IF($E3376="", "",VLOOKUP($E3376,Sources!$A:$M, 6,FALSE))</f>
        <v/>
      </c>
      <c r="K3376" s="13" t="str">
        <f>IF($E3376="", "",VLOOKUP($E3376,Sources!$A:$M, 9,FALSE))</f>
        <v/>
      </c>
      <c r="L3376" s="13" t="str">
        <f>IF($D3376="", "",VLOOKUP($D3376,Series!$A:$J,6,FALSE))</f>
        <v/>
      </c>
      <c r="M3376" s="13" t="str">
        <f>IF($D3376="", "",VLOOKUP($D3376,Series!$A:$J,7,FALSE))</f>
        <v/>
      </c>
      <c r="N3376" s="13" t="str">
        <f>IF($D3376="", "",VLOOKUP($D3376,Series!$A:$J,8,FALSE))</f>
        <v/>
      </c>
      <c r="O3376" s="13" t="str">
        <f>IF($D3376="", "",VLOOKUP($D3376,Series!$A:$J,9,FALSE))</f>
        <v/>
      </c>
      <c r="P3376" s="13" t="str">
        <f>IF($D3376="", "",VLOOKUP($D3376,Series!$A:$J,10,FALSE))</f>
        <v/>
      </c>
    </row>
    <row r="3377" spans="1:16" x14ac:dyDescent="0.25">
      <c r="A3377" s="13" t="str">
        <f>IF(C3377&gt;0,VLOOKUP(C3377,Indicators!G:H,2,0),"")</f>
        <v/>
      </c>
      <c r="E3377" s="13" t="str">
        <f>IF(D3377="","",VLOOKUP(D3377,Series!A:B,2,FALSE))</f>
        <v/>
      </c>
      <c r="F3377" s="13" t="str">
        <f>IF(D3377&gt;0,VLOOKUP(D3377,Series!A:D,4,0),"")</f>
        <v/>
      </c>
      <c r="G3377" s="13" t="str">
        <f>IF(E3377&gt;"",VLOOKUP(E3377,Sources!A:B,2,0),"")</f>
        <v/>
      </c>
      <c r="H3377" s="13" t="str">
        <f>IF($E3377="", "",VLOOKUP($E3377,Sources!$A:$M, 13,FALSE))</f>
        <v/>
      </c>
      <c r="I3377" s="13" t="str">
        <f>IF($E3377="", "",VLOOKUP($E3377,Sources!$A:$M, 5,FALSE))</f>
        <v/>
      </c>
      <c r="J3377" s="13" t="str">
        <f>IF($E3377="", "",VLOOKUP($E3377,Sources!$A:$M, 6,FALSE))</f>
        <v/>
      </c>
      <c r="K3377" s="13" t="str">
        <f>IF($E3377="", "",VLOOKUP($E3377,Sources!$A:$M, 9,FALSE))</f>
        <v/>
      </c>
      <c r="L3377" s="13" t="str">
        <f>IF($D3377="", "",VLOOKUP($D3377,Series!$A:$J,6,FALSE))</f>
        <v/>
      </c>
      <c r="M3377" s="13" t="str">
        <f>IF($D3377="", "",VLOOKUP($D3377,Series!$A:$J,7,FALSE))</f>
        <v/>
      </c>
      <c r="N3377" s="13" t="str">
        <f>IF($D3377="", "",VLOOKUP($D3377,Series!$A:$J,8,FALSE))</f>
        <v/>
      </c>
      <c r="O3377" s="13" t="str">
        <f>IF($D3377="", "",VLOOKUP($D3377,Series!$A:$J,9,FALSE))</f>
        <v/>
      </c>
      <c r="P3377" s="13" t="str">
        <f>IF($D3377="", "",VLOOKUP($D3377,Series!$A:$J,10,FALSE))</f>
        <v/>
      </c>
    </row>
    <row r="3378" spans="1:16" x14ac:dyDescent="0.25">
      <c r="A3378" s="13" t="str">
        <f>IF(C3378&gt;0,VLOOKUP(C3378,Indicators!G:H,2,0),"")</f>
        <v/>
      </c>
      <c r="E3378" s="13" t="str">
        <f>IF(D3378="","",VLOOKUP(D3378,Series!A:B,2,FALSE))</f>
        <v/>
      </c>
      <c r="F3378" s="13" t="str">
        <f>IF(D3378&gt;0,VLOOKUP(D3378,Series!A:D,4,0),"")</f>
        <v/>
      </c>
      <c r="G3378" s="13" t="str">
        <f>IF(E3378&gt;"",VLOOKUP(E3378,Sources!A:B,2,0),"")</f>
        <v/>
      </c>
      <c r="H3378" s="13" t="str">
        <f>IF($E3378="", "",VLOOKUP($E3378,Sources!$A:$M, 13,FALSE))</f>
        <v/>
      </c>
      <c r="I3378" s="13" t="str">
        <f>IF($E3378="", "",VLOOKUP($E3378,Sources!$A:$M, 5,FALSE))</f>
        <v/>
      </c>
      <c r="J3378" s="13" t="str">
        <f>IF($E3378="", "",VLOOKUP($E3378,Sources!$A:$M, 6,FALSE))</f>
        <v/>
      </c>
      <c r="K3378" s="13" t="str">
        <f>IF($E3378="", "",VLOOKUP($E3378,Sources!$A:$M, 9,FALSE))</f>
        <v/>
      </c>
      <c r="L3378" s="13" t="str">
        <f>IF($D3378="", "",VLOOKUP($D3378,Series!$A:$J,6,FALSE))</f>
        <v/>
      </c>
      <c r="M3378" s="13" t="str">
        <f>IF($D3378="", "",VLOOKUP($D3378,Series!$A:$J,7,FALSE))</f>
        <v/>
      </c>
      <c r="N3378" s="13" t="str">
        <f>IF($D3378="", "",VLOOKUP($D3378,Series!$A:$J,8,FALSE))</f>
        <v/>
      </c>
      <c r="O3378" s="13" t="str">
        <f>IF($D3378="", "",VLOOKUP($D3378,Series!$A:$J,9,FALSE))</f>
        <v/>
      </c>
      <c r="P3378" s="13" t="str">
        <f>IF($D3378="", "",VLOOKUP($D3378,Series!$A:$J,10,FALSE))</f>
        <v/>
      </c>
    </row>
    <row r="3379" spans="1:16" x14ac:dyDescent="0.25">
      <c r="A3379" s="13" t="str">
        <f>IF(C3379&gt;0,VLOOKUP(C3379,Indicators!G:H,2,0),"")</f>
        <v/>
      </c>
      <c r="E3379" s="13" t="str">
        <f>IF(D3379="","",VLOOKUP(D3379,Series!A:B,2,FALSE))</f>
        <v/>
      </c>
      <c r="F3379" s="13" t="str">
        <f>IF(D3379&gt;0,VLOOKUP(D3379,Series!A:D,4,0),"")</f>
        <v/>
      </c>
      <c r="G3379" s="13" t="str">
        <f>IF(E3379&gt;"",VLOOKUP(E3379,Sources!A:B,2,0),"")</f>
        <v/>
      </c>
      <c r="H3379" s="13" t="str">
        <f>IF($E3379="", "",VLOOKUP($E3379,Sources!$A:$M, 13,FALSE))</f>
        <v/>
      </c>
      <c r="I3379" s="13" t="str">
        <f>IF($E3379="", "",VLOOKUP($E3379,Sources!$A:$M, 5,FALSE))</f>
        <v/>
      </c>
      <c r="J3379" s="13" t="str">
        <f>IF($E3379="", "",VLOOKUP($E3379,Sources!$A:$M, 6,FALSE))</f>
        <v/>
      </c>
      <c r="K3379" s="13" t="str">
        <f>IF($E3379="", "",VLOOKUP($E3379,Sources!$A:$M, 9,FALSE))</f>
        <v/>
      </c>
      <c r="L3379" s="13" t="str">
        <f>IF($D3379="", "",VLOOKUP($D3379,Series!$A:$J,6,FALSE))</f>
        <v/>
      </c>
      <c r="M3379" s="13" t="str">
        <f>IF($D3379="", "",VLOOKUP($D3379,Series!$A:$J,7,FALSE))</f>
        <v/>
      </c>
      <c r="N3379" s="13" t="str">
        <f>IF($D3379="", "",VLOOKUP($D3379,Series!$A:$J,8,FALSE))</f>
        <v/>
      </c>
      <c r="O3379" s="13" t="str">
        <f>IF($D3379="", "",VLOOKUP($D3379,Series!$A:$J,9,FALSE))</f>
        <v/>
      </c>
      <c r="P3379" s="13" t="str">
        <f>IF($D3379="", "",VLOOKUP($D3379,Series!$A:$J,10,FALSE))</f>
        <v/>
      </c>
    </row>
    <row r="3380" spans="1:16" x14ac:dyDescent="0.25">
      <c r="A3380" s="13" t="str">
        <f>IF(C3380&gt;0,VLOOKUP(C3380,Indicators!G:H,2,0),"")</f>
        <v/>
      </c>
      <c r="E3380" s="13" t="str">
        <f>IF(D3380="","",VLOOKUP(D3380,Series!A:B,2,FALSE))</f>
        <v/>
      </c>
      <c r="F3380" s="13" t="str">
        <f>IF(D3380&gt;0,VLOOKUP(D3380,Series!A:D,4,0),"")</f>
        <v/>
      </c>
      <c r="G3380" s="13" t="str">
        <f>IF(E3380&gt;"",VLOOKUP(E3380,Sources!A:B,2,0),"")</f>
        <v/>
      </c>
      <c r="H3380" s="13" t="str">
        <f>IF($E3380="", "",VLOOKUP($E3380,Sources!$A:$M, 13,FALSE))</f>
        <v/>
      </c>
      <c r="I3380" s="13" t="str">
        <f>IF($E3380="", "",VLOOKUP($E3380,Sources!$A:$M, 5,FALSE))</f>
        <v/>
      </c>
      <c r="J3380" s="13" t="str">
        <f>IF($E3380="", "",VLOOKUP($E3380,Sources!$A:$M, 6,FALSE))</f>
        <v/>
      </c>
      <c r="K3380" s="13" t="str">
        <f>IF($E3380="", "",VLOOKUP($E3380,Sources!$A:$M, 9,FALSE))</f>
        <v/>
      </c>
      <c r="L3380" s="13" t="str">
        <f>IF($D3380="", "",VLOOKUP($D3380,Series!$A:$J,6,FALSE))</f>
        <v/>
      </c>
      <c r="M3380" s="13" t="str">
        <f>IF($D3380="", "",VLOOKUP($D3380,Series!$A:$J,7,FALSE))</f>
        <v/>
      </c>
      <c r="N3380" s="13" t="str">
        <f>IF($D3380="", "",VLOOKUP($D3380,Series!$A:$J,8,FALSE))</f>
        <v/>
      </c>
      <c r="O3380" s="13" t="str">
        <f>IF($D3380="", "",VLOOKUP($D3380,Series!$A:$J,9,FALSE))</f>
        <v/>
      </c>
      <c r="P3380" s="13" t="str">
        <f>IF($D3380="", "",VLOOKUP($D3380,Series!$A:$J,10,FALSE))</f>
        <v/>
      </c>
    </row>
    <row r="3381" spans="1:16" x14ac:dyDescent="0.25">
      <c r="A3381" s="13" t="str">
        <f>IF(C3381&gt;0,VLOOKUP(C3381,Indicators!G:H,2,0),"")</f>
        <v/>
      </c>
      <c r="E3381" s="13" t="str">
        <f>IF(D3381="","",VLOOKUP(D3381,Series!A:B,2,FALSE))</f>
        <v/>
      </c>
      <c r="F3381" s="13" t="str">
        <f>IF(D3381&gt;0,VLOOKUP(D3381,Series!A:D,4,0),"")</f>
        <v/>
      </c>
      <c r="G3381" s="13" t="str">
        <f>IF(E3381&gt;"",VLOOKUP(E3381,Sources!A:B,2,0),"")</f>
        <v/>
      </c>
      <c r="H3381" s="13" t="str">
        <f>IF($E3381="", "",VLOOKUP($E3381,Sources!$A:$M, 13,FALSE))</f>
        <v/>
      </c>
      <c r="I3381" s="13" t="str">
        <f>IF($E3381="", "",VLOOKUP($E3381,Sources!$A:$M, 5,FALSE))</f>
        <v/>
      </c>
      <c r="J3381" s="13" t="str">
        <f>IF($E3381="", "",VLOOKUP($E3381,Sources!$A:$M, 6,FALSE))</f>
        <v/>
      </c>
      <c r="K3381" s="13" t="str">
        <f>IF($E3381="", "",VLOOKUP($E3381,Sources!$A:$M, 9,FALSE))</f>
        <v/>
      </c>
      <c r="L3381" s="13" t="str">
        <f>IF($D3381="", "",VLOOKUP($D3381,Series!$A:$J,6,FALSE))</f>
        <v/>
      </c>
      <c r="M3381" s="13" t="str">
        <f>IF($D3381="", "",VLOOKUP($D3381,Series!$A:$J,7,FALSE))</f>
        <v/>
      </c>
      <c r="N3381" s="13" t="str">
        <f>IF($D3381="", "",VLOOKUP($D3381,Series!$A:$J,8,FALSE))</f>
        <v/>
      </c>
      <c r="O3381" s="13" t="str">
        <f>IF($D3381="", "",VLOOKUP($D3381,Series!$A:$J,9,FALSE))</f>
        <v/>
      </c>
      <c r="P3381" s="13" t="str">
        <f>IF($D3381="", "",VLOOKUP($D3381,Series!$A:$J,10,FALSE))</f>
        <v/>
      </c>
    </row>
    <row r="3382" spans="1:16" x14ac:dyDescent="0.25">
      <c r="A3382" s="13" t="str">
        <f>IF(C3382&gt;0,VLOOKUP(C3382,Indicators!G:H,2,0),"")</f>
        <v/>
      </c>
      <c r="E3382" s="13" t="str">
        <f>IF(D3382="","",VLOOKUP(D3382,Series!A:B,2,FALSE))</f>
        <v/>
      </c>
      <c r="F3382" s="13" t="str">
        <f>IF(D3382&gt;0,VLOOKUP(D3382,Series!A:D,4,0),"")</f>
        <v/>
      </c>
      <c r="G3382" s="13" t="str">
        <f>IF(E3382&gt;"",VLOOKUP(E3382,Sources!A:B,2,0),"")</f>
        <v/>
      </c>
      <c r="H3382" s="13" t="str">
        <f>IF($E3382="", "",VLOOKUP($E3382,Sources!$A:$M, 13,FALSE))</f>
        <v/>
      </c>
      <c r="I3382" s="13" t="str">
        <f>IF($E3382="", "",VLOOKUP($E3382,Sources!$A:$M, 5,FALSE))</f>
        <v/>
      </c>
      <c r="J3382" s="13" t="str">
        <f>IF($E3382="", "",VLOOKUP($E3382,Sources!$A:$M, 6,FALSE))</f>
        <v/>
      </c>
      <c r="K3382" s="13" t="str">
        <f>IF($E3382="", "",VLOOKUP($E3382,Sources!$A:$M, 9,FALSE))</f>
        <v/>
      </c>
      <c r="L3382" s="13" t="str">
        <f>IF($D3382="", "",VLOOKUP($D3382,Series!$A:$J,6,FALSE))</f>
        <v/>
      </c>
      <c r="M3382" s="13" t="str">
        <f>IF($D3382="", "",VLOOKUP($D3382,Series!$A:$J,7,FALSE))</f>
        <v/>
      </c>
      <c r="N3382" s="13" t="str">
        <f>IF($D3382="", "",VLOOKUP($D3382,Series!$A:$J,8,FALSE))</f>
        <v/>
      </c>
      <c r="O3382" s="13" t="str">
        <f>IF($D3382="", "",VLOOKUP($D3382,Series!$A:$J,9,FALSE))</f>
        <v/>
      </c>
      <c r="P3382" s="13" t="str">
        <f>IF($D3382="", "",VLOOKUP($D3382,Series!$A:$J,10,FALSE))</f>
        <v/>
      </c>
    </row>
    <row r="3383" spans="1:16" x14ac:dyDescent="0.25">
      <c r="A3383" s="13" t="str">
        <f>IF(C3383&gt;0,VLOOKUP(C3383,Indicators!G:H,2,0),"")</f>
        <v/>
      </c>
      <c r="E3383" s="13" t="str">
        <f>IF(D3383="","",VLOOKUP(D3383,Series!A:B,2,FALSE))</f>
        <v/>
      </c>
      <c r="F3383" s="13" t="str">
        <f>IF(D3383&gt;0,VLOOKUP(D3383,Series!A:D,4,0),"")</f>
        <v/>
      </c>
      <c r="G3383" s="13" t="str">
        <f>IF(E3383&gt;"",VLOOKUP(E3383,Sources!A:B,2,0),"")</f>
        <v/>
      </c>
      <c r="H3383" s="13" t="str">
        <f>IF($E3383="", "",VLOOKUP($E3383,Sources!$A:$M, 13,FALSE))</f>
        <v/>
      </c>
      <c r="I3383" s="13" t="str">
        <f>IF($E3383="", "",VLOOKUP($E3383,Sources!$A:$M, 5,FALSE))</f>
        <v/>
      </c>
      <c r="J3383" s="13" t="str">
        <f>IF($E3383="", "",VLOOKUP($E3383,Sources!$A:$M, 6,FALSE))</f>
        <v/>
      </c>
      <c r="K3383" s="13" t="str">
        <f>IF($E3383="", "",VLOOKUP($E3383,Sources!$A:$M, 9,FALSE))</f>
        <v/>
      </c>
      <c r="L3383" s="13" t="str">
        <f>IF($D3383="", "",VLOOKUP($D3383,Series!$A:$J,6,FALSE))</f>
        <v/>
      </c>
      <c r="M3383" s="13" t="str">
        <f>IF($D3383="", "",VLOOKUP($D3383,Series!$A:$J,7,FALSE))</f>
        <v/>
      </c>
      <c r="N3383" s="13" t="str">
        <f>IF($D3383="", "",VLOOKUP($D3383,Series!$A:$J,8,FALSE))</f>
        <v/>
      </c>
      <c r="O3383" s="13" t="str">
        <f>IF($D3383="", "",VLOOKUP($D3383,Series!$A:$J,9,FALSE))</f>
        <v/>
      </c>
      <c r="P3383" s="13" t="str">
        <f>IF($D3383="", "",VLOOKUP($D3383,Series!$A:$J,10,FALSE))</f>
        <v/>
      </c>
    </row>
    <row r="3384" spans="1:16" x14ac:dyDescent="0.25">
      <c r="A3384" s="13" t="str">
        <f>IF(C3384&gt;0,VLOOKUP(C3384,Indicators!G:H,2,0),"")</f>
        <v/>
      </c>
      <c r="E3384" s="13" t="str">
        <f>IF(D3384="","",VLOOKUP(D3384,Series!A:B,2,FALSE))</f>
        <v/>
      </c>
      <c r="F3384" s="13" t="str">
        <f>IF(D3384&gt;0,VLOOKUP(D3384,Series!A:D,4,0),"")</f>
        <v/>
      </c>
      <c r="G3384" s="13" t="str">
        <f>IF(E3384&gt;"",VLOOKUP(E3384,Sources!A:B,2,0),"")</f>
        <v/>
      </c>
      <c r="H3384" s="13" t="str">
        <f>IF($E3384="", "",VLOOKUP($E3384,Sources!$A:$M, 13,FALSE))</f>
        <v/>
      </c>
      <c r="I3384" s="13" t="str">
        <f>IF($E3384="", "",VLOOKUP($E3384,Sources!$A:$M, 5,FALSE))</f>
        <v/>
      </c>
      <c r="J3384" s="13" t="str">
        <f>IF($E3384="", "",VLOOKUP($E3384,Sources!$A:$M, 6,FALSE))</f>
        <v/>
      </c>
      <c r="K3384" s="13" t="str">
        <f>IF($E3384="", "",VLOOKUP($E3384,Sources!$A:$M, 9,FALSE))</f>
        <v/>
      </c>
      <c r="L3384" s="13" t="str">
        <f>IF($D3384="", "",VLOOKUP($D3384,Series!$A:$J,6,FALSE))</f>
        <v/>
      </c>
      <c r="M3384" s="13" t="str">
        <f>IF($D3384="", "",VLOOKUP($D3384,Series!$A:$J,7,FALSE))</f>
        <v/>
      </c>
      <c r="N3384" s="13" t="str">
        <f>IF($D3384="", "",VLOOKUP($D3384,Series!$A:$J,8,FALSE))</f>
        <v/>
      </c>
      <c r="O3384" s="13" t="str">
        <f>IF($D3384="", "",VLOOKUP($D3384,Series!$A:$J,9,FALSE))</f>
        <v/>
      </c>
      <c r="P3384" s="13" t="str">
        <f>IF($D3384="", "",VLOOKUP($D3384,Series!$A:$J,10,FALSE))</f>
        <v/>
      </c>
    </row>
    <row r="3385" spans="1:16" x14ac:dyDescent="0.25">
      <c r="A3385" s="13" t="str">
        <f>IF(C3385&gt;0,VLOOKUP(C3385,Indicators!G:H,2,0),"")</f>
        <v/>
      </c>
      <c r="E3385" s="13" t="str">
        <f>IF(D3385="","",VLOOKUP(D3385,Series!A:B,2,FALSE))</f>
        <v/>
      </c>
      <c r="F3385" s="13" t="str">
        <f>IF(D3385&gt;0,VLOOKUP(D3385,Series!A:D,4,0),"")</f>
        <v/>
      </c>
      <c r="G3385" s="13" t="str">
        <f>IF(E3385&gt;"",VLOOKUP(E3385,Sources!A:B,2,0),"")</f>
        <v/>
      </c>
      <c r="H3385" s="13" t="str">
        <f>IF($E3385="", "",VLOOKUP($E3385,Sources!$A:$M, 13,FALSE))</f>
        <v/>
      </c>
      <c r="I3385" s="13" t="str">
        <f>IF($E3385="", "",VLOOKUP($E3385,Sources!$A:$M, 5,FALSE))</f>
        <v/>
      </c>
      <c r="J3385" s="13" t="str">
        <f>IF($E3385="", "",VLOOKUP($E3385,Sources!$A:$M, 6,FALSE))</f>
        <v/>
      </c>
      <c r="K3385" s="13" t="str">
        <f>IF($E3385="", "",VLOOKUP($E3385,Sources!$A:$M, 9,FALSE))</f>
        <v/>
      </c>
      <c r="L3385" s="13" t="str">
        <f>IF($D3385="", "",VLOOKUP($D3385,Series!$A:$J,6,FALSE))</f>
        <v/>
      </c>
      <c r="M3385" s="13" t="str">
        <f>IF($D3385="", "",VLOOKUP($D3385,Series!$A:$J,7,FALSE))</f>
        <v/>
      </c>
      <c r="N3385" s="13" t="str">
        <f>IF($D3385="", "",VLOOKUP($D3385,Series!$A:$J,8,FALSE))</f>
        <v/>
      </c>
      <c r="O3385" s="13" t="str">
        <f>IF($D3385="", "",VLOOKUP($D3385,Series!$A:$J,9,FALSE))</f>
        <v/>
      </c>
      <c r="P3385" s="13" t="str">
        <f>IF($D3385="", "",VLOOKUP($D3385,Series!$A:$J,10,FALSE))</f>
        <v/>
      </c>
    </row>
    <row r="3386" spans="1:16" x14ac:dyDescent="0.25">
      <c r="A3386" s="13" t="str">
        <f>IF(C3386&gt;0,VLOOKUP(C3386,Indicators!G:H,2,0),"")</f>
        <v/>
      </c>
      <c r="E3386" s="13" t="str">
        <f>IF(D3386="","",VLOOKUP(D3386,Series!A:B,2,FALSE))</f>
        <v/>
      </c>
      <c r="F3386" s="13" t="str">
        <f>IF(D3386&gt;0,VLOOKUP(D3386,Series!A:D,4,0),"")</f>
        <v/>
      </c>
      <c r="G3386" s="13" t="str">
        <f>IF(E3386&gt;"",VLOOKUP(E3386,Sources!A:B,2,0),"")</f>
        <v/>
      </c>
      <c r="H3386" s="13" t="str">
        <f>IF($E3386="", "",VLOOKUP($E3386,Sources!$A:$M, 13,FALSE))</f>
        <v/>
      </c>
      <c r="I3386" s="13" t="str">
        <f>IF($E3386="", "",VLOOKUP($E3386,Sources!$A:$M, 5,FALSE))</f>
        <v/>
      </c>
      <c r="J3386" s="13" t="str">
        <f>IF($E3386="", "",VLOOKUP($E3386,Sources!$A:$M, 6,FALSE))</f>
        <v/>
      </c>
      <c r="K3386" s="13" t="str">
        <f>IF($E3386="", "",VLOOKUP($E3386,Sources!$A:$M, 9,FALSE))</f>
        <v/>
      </c>
      <c r="L3386" s="13" t="str">
        <f>IF($D3386="", "",VLOOKUP($D3386,Series!$A:$J,6,FALSE))</f>
        <v/>
      </c>
      <c r="M3386" s="13" t="str">
        <f>IF($D3386="", "",VLOOKUP($D3386,Series!$A:$J,7,FALSE))</f>
        <v/>
      </c>
      <c r="N3386" s="13" t="str">
        <f>IF($D3386="", "",VLOOKUP($D3386,Series!$A:$J,8,FALSE))</f>
        <v/>
      </c>
      <c r="O3386" s="13" t="str">
        <f>IF($D3386="", "",VLOOKUP($D3386,Series!$A:$J,9,FALSE))</f>
        <v/>
      </c>
      <c r="P3386" s="13" t="str">
        <f>IF($D3386="", "",VLOOKUP($D3386,Series!$A:$J,10,FALSE))</f>
        <v/>
      </c>
    </row>
    <row r="3387" spans="1:16" x14ac:dyDescent="0.25">
      <c r="A3387" s="13" t="str">
        <f>IF(C3387&gt;0,VLOOKUP(C3387,Indicators!G:H,2,0),"")</f>
        <v/>
      </c>
      <c r="E3387" s="13" t="str">
        <f>IF(D3387="","",VLOOKUP(D3387,Series!A:B,2,FALSE))</f>
        <v/>
      </c>
      <c r="F3387" s="13" t="str">
        <f>IF(D3387&gt;0,VLOOKUP(D3387,Series!A:D,4,0),"")</f>
        <v/>
      </c>
      <c r="G3387" s="13" t="str">
        <f>IF(E3387&gt;"",VLOOKUP(E3387,Sources!A:B,2,0),"")</f>
        <v/>
      </c>
      <c r="H3387" s="13" t="str">
        <f>IF($E3387="", "",VLOOKUP($E3387,Sources!$A:$M, 13,FALSE))</f>
        <v/>
      </c>
      <c r="I3387" s="13" t="str">
        <f>IF($E3387="", "",VLOOKUP($E3387,Sources!$A:$M, 5,FALSE))</f>
        <v/>
      </c>
      <c r="J3387" s="13" t="str">
        <f>IF($E3387="", "",VLOOKUP($E3387,Sources!$A:$M, 6,FALSE))</f>
        <v/>
      </c>
      <c r="K3387" s="13" t="str">
        <f>IF($E3387="", "",VLOOKUP($E3387,Sources!$A:$M, 9,FALSE))</f>
        <v/>
      </c>
      <c r="L3387" s="13" t="str">
        <f>IF($D3387="", "",VLOOKUP($D3387,Series!$A:$J,6,FALSE))</f>
        <v/>
      </c>
      <c r="M3387" s="13" t="str">
        <f>IF($D3387="", "",VLOOKUP($D3387,Series!$A:$J,7,FALSE))</f>
        <v/>
      </c>
      <c r="N3387" s="13" t="str">
        <f>IF($D3387="", "",VLOOKUP($D3387,Series!$A:$J,8,FALSE))</f>
        <v/>
      </c>
      <c r="O3387" s="13" t="str">
        <f>IF($D3387="", "",VLOOKUP($D3387,Series!$A:$J,9,FALSE))</f>
        <v/>
      </c>
      <c r="P3387" s="13" t="str">
        <f>IF($D3387="", "",VLOOKUP($D3387,Series!$A:$J,10,FALSE))</f>
        <v/>
      </c>
    </row>
    <row r="3388" spans="1:16" x14ac:dyDescent="0.25">
      <c r="A3388" s="13" t="str">
        <f>IF(C3388&gt;0,VLOOKUP(C3388,Indicators!G:H,2,0),"")</f>
        <v/>
      </c>
      <c r="E3388" s="13" t="str">
        <f>IF(D3388="","",VLOOKUP(D3388,Series!A:B,2,FALSE))</f>
        <v/>
      </c>
      <c r="F3388" s="13" t="str">
        <f>IF(D3388&gt;0,VLOOKUP(D3388,Series!A:D,4,0),"")</f>
        <v/>
      </c>
      <c r="G3388" s="13" t="str">
        <f>IF(E3388&gt;"",VLOOKUP(E3388,Sources!A:B,2,0),"")</f>
        <v/>
      </c>
      <c r="H3388" s="13" t="str">
        <f>IF($E3388="", "",VLOOKUP($E3388,Sources!$A:$M, 13,FALSE))</f>
        <v/>
      </c>
      <c r="I3388" s="13" t="str">
        <f>IF($E3388="", "",VLOOKUP($E3388,Sources!$A:$M, 5,FALSE))</f>
        <v/>
      </c>
      <c r="J3388" s="13" t="str">
        <f>IF($E3388="", "",VLOOKUP($E3388,Sources!$A:$M, 6,FALSE))</f>
        <v/>
      </c>
      <c r="K3388" s="13" t="str">
        <f>IF($E3388="", "",VLOOKUP($E3388,Sources!$A:$M, 9,FALSE))</f>
        <v/>
      </c>
      <c r="L3388" s="13" t="str">
        <f>IF($D3388="", "",VLOOKUP($D3388,Series!$A:$J,6,FALSE))</f>
        <v/>
      </c>
      <c r="M3388" s="13" t="str">
        <f>IF($D3388="", "",VLOOKUP($D3388,Series!$A:$J,7,FALSE))</f>
        <v/>
      </c>
      <c r="N3388" s="13" t="str">
        <f>IF($D3388="", "",VLOOKUP($D3388,Series!$A:$J,8,FALSE))</f>
        <v/>
      </c>
      <c r="O3388" s="13" t="str">
        <f>IF($D3388="", "",VLOOKUP($D3388,Series!$A:$J,9,FALSE))</f>
        <v/>
      </c>
      <c r="P3388" s="13" t="str">
        <f>IF($D3388="", "",VLOOKUP($D3388,Series!$A:$J,10,FALSE))</f>
        <v/>
      </c>
    </row>
    <row r="3389" spans="1:16" x14ac:dyDescent="0.25">
      <c r="A3389" s="13" t="str">
        <f>IF(C3389&gt;0,VLOOKUP(C3389,Indicators!G:H,2,0),"")</f>
        <v/>
      </c>
      <c r="E3389" s="13" t="str">
        <f>IF(D3389="","",VLOOKUP(D3389,Series!A:B,2,FALSE))</f>
        <v/>
      </c>
      <c r="F3389" s="13" t="str">
        <f>IF(D3389&gt;0,VLOOKUP(D3389,Series!A:D,4,0),"")</f>
        <v/>
      </c>
      <c r="G3389" s="13" t="str">
        <f>IF(E3389&gt;"",VLOOKUP(E3389,Sources!A:B,2,0),"")</f>
        <v/>
      </c>
      <c r="H3389" s="13" t="str">
        <f>IF($E3389="", "",VLOOKUP($E3389,Sources!$A:$M, 13,FALSE))</f>
        <v/>
      </c>
      <c r="I3389" s="13" t="str">
        <f>IF($E3389="", "",VLOOKUP($E3389,Sources!$A:$M, 5,FALSE))</f>
        <v/>
      </c>
      <c r="J3389" s="13" t="str">
        <f>IF($E3389="", "",VLOOKUP($E3389,Sources!$A:$M, 6,FALSE))</f>
        <v/>
      </c>
      <c r="K3389" s="13" t="str">
        <f>IF($E3389="", "",VLOOKUP($E3389,Sources!$A:$M, 9,FALSE))</f>
        <v/>
      </c>
      <c r="L3389" s="13" t="str">
        <f>IF($D3389="", "",VLOOKUP($D3389,Series!$A:$J,6,FALSE))</f>
        <v/>
      </c>
      <c r="M3389" s="13" t="str">
        <f>IF($D3389="", "",VLOOKUP($D3389,Series!$A:$J,7,FALSE))</f>
        <v/>
      </c>
      <c r="N3389" s="13" t="str">
        <f>IF($D3389="", "",VLOOKUP($D3389,Series!$A:$J,8,FALSE))</f>
        <v/>
      </c>
      <c r="O3389" s="13" t="str">
        <f>IF($D3389="", "",VLOOKUP($D3389,Series!$A:$J,9,FALSE))</f>
        <v/>
      </c>
      <c r="P3389" s="13" t="str">
        <f>IF($D3389="", "",VLOOKUP($D3389,Series!$A:$J,10,FALSE))</f>
        <v/>
      </c>
    </row>
    <row r="3390" spans="1:16" x14ac:dyDescent="0.25">
      <c r="A3390" s="13" t="str">
        <f>IF(C3390&gt;0,VLOOKUP(C3390,Indicators!G:H,2,0),"")</f>
        <v/>
      </c>
      <c r="E3390" s="13" t="str">
        <f>IF(D3390="","",VLOOKUP(D3390,Series!A:B,2,FALSE))</f>
        <v/>
      </c>
      <c r="F3390" s="13" t="str">
        <f>IF(D3390&gt;0,VLOOKUP(D3390,Series!A:D,4,0),"")</f>
        <v/>
      </c>
      <c r="G3390" s="13" t="str">
        <f>IF(E3390&gt;"",VLOOKUP(E3390,Sources!A:B,2,0),"")</f>
        <v/>
      </c>
      <c r="H3390" s="13" t="str">
        <f>IF($E3390="", "",VLOOKUP($E3390,Sources!$A:$M, 13,FALSE))</f>
        <v/>
      </c>
      <c r="I3390" s="13" t="str">
        <f>IF($E3390="", "",VLOOKUP($E3390,Sources!$A:$M, 5,FALSE))</f>
        <v/>
      </c>
      <c r="J3390" s="13" t="str">
        <f>IF($E3390="", "",VLOOKUP($E3390,Sources!$A:$M, 6,FALSE))</f>
        <v/>
      </c>
      <c r="K3390" s="13" t="str">
        <f>IF($E3390="", "",VLOOKUP($E3390,Sources!$A:$M, 9,FALSE))</f>
        <v/>
      </c>
      <c r="L3390" s="13" t="str">
        <f>IF($D3390="", "",VLOOKUP($D3390,Series!$A:$J,6,FALSE))</f>
        <v/>
      </c>
      <c r="M3390" s="13" t="str">
        <f>IF($D3390="", "",VLOOKUP($D3390,Series!$A:$J,7,FALSE))</f>
        <v/>
      </c>
      <c r="N3390" s="13" t="str">
        <f>IF($D3390="", "",VLOOKUP($D3390,Series!$A:$J,8,FALSE))</f>
        <v/>
      </c>
      <c r="O3390" s="13" t="str">
        <f>IF($D3390="", "",VLOOKUP($D3390,Series!$A:$J,9,FALSE))</f>
        <v/>
      </c>
      <c r="P3390" s="13" t="str">
        <f>IF($D3390="", "",VLOOKUP($D3390,Series!$A:$J,10,FALSE))</f>
        <v/>
      </c>
    </row>
    <row r="3391" spans="1:16" x14ac:dyDescent="0.25">
      <c r="A3391" s="13" t="str">
        <f>IF(C3391&gt;0,VLOOKUP(C3391,Indicators!G:H,2,0),"")</f>
        <v/>
      </c>
      <c r="E3391" s="13" t="str">
        <f>IF(D3391="","",VLOOKUP(D3391,Series!A:B,2,FALSE))</f>
        <v/>
      </c>
      <c r="F3391" s="13" t="str">
        <f>IF(D3391&gt;0,VLOOKUP(D3391,Series!A:D,4,0),"")</f>
        <v/>
      </c>
      <c r="G3391" s="13" t="str">
        <f>IF(E3391&gt;"",VLOOKUP(E3391,Sources!A:B,2,0),"")</f>
        <v/>
      </c>
      <c r="H3391" s="13" t="str">
        <f>IF($E3391="", "",VLOOKUP($E3391,Sources!$A:$M, 13,FALSE))</f>
        <v/>
      </c>
      <c r="I3391" s="13" t="str">
        <f>IF($E3391="", "",VLOOKUP($E3391,Sources!$A:$M, 5,FALSE))</f>
        <v/>
      </c>
      <c r="J3391" s="13" t="str">
        <f>IF($E3391="", "",VLOOKUP($E3391,Sources!$A:$M, 6,FALSE))</f>
        <v/>
      </c>
      <c r="K3391" s="13" t="str">
        <f>IF($E3391="", "",VLOOKUP($E3391,Sources!$A:$M, 9,FALSE))</f>
        <v/>
      </c>
      <c r="L3391" s="13" t="str">
        <f>IF($D3391="", "",VLOOKUP($D3391,Series!$A:$J,6,FALSE))</f>
        <v/>
      </c>
      <c r="M3391" s="13" t="str">
        <f>IF($D3391="", "",VLOOKUP($D3391,Series!$A:$J,7,FALSE))</f>
        <v/>
      </c>
      <c r="N3391" s="13" t="str">
        <f>IF($D3391="", "",VLOOKUP($D3391,Series!$A:$J,8,FALSE))</f>
        <v/>
      </c>
      <c r="O3391" s="13" t="str">
        <f>IF($D3391="", "",VLOOKUP($D3391,Series!$A:$J,9,FALSE))</f>
        <v/>
      </c>
      <c r="P3391" s="13" t="str">
        <f>IF($D3391="", "",VLOOKUP($D3391,Series!$A:$J,10,FALSE))</f>
        <v/>
      </c>
    </row>
    <row r="3392" spans="1:16" x14ac:dyDescent="0.25">
      <c r="A3392" s="13" t="str">
        <f>IF(C3392&gt;0,VLOOKUP(C3392,Indicators!G:H,2,0),"")</f>
        <v/>
      </c>
      <c r="E3392" s="13" t="str">
        <f>IF(D3392="","",VLOOKUP(D3392,Series!A:B,2,FALSE))</f>
        <v/>
      </c>
      <c r="F3392" s="13" t="str">
        <f>IF(D3392&gt;0,VLOOKUP(D3392,Series!A:D,4,0),"")</f>
        <v/>
      </c>
      <c r="G3392" s="13" t="str">
        <f>IF(E3392&gt;"",VLOOKUP(E3392,Sources!A:B,2,0),"")</f>
        <v/>
      </c>
      <c r="H3392" s="13" t="str">
        <f>IF($E3392="", "",VLOOKUP($E3392,Sources!$A:$M, 13,FALSE))</f>
        <v/>
      </c>
      <c r="I3392" s="13" t="str">
        <f>IF($E3392="", "",VLOOKUP($E3392,Sources!$A:$M, 5,FALSE))</f>
        <v/>
      </c>
      <c r="J3392" s="13" t="str">
        <f>IF($E3392="", "",VLOOKUP($E3392,Sources!$A:$M, 6,FALSE))</f>
        <v/>
      </c>
      <c r="K3392" s="13" t="str">
        <f>IF($E3392="", "",VLOOKUP($E3392,Sources!$A:$M, 9,FALSE))</f>
        <v/>
      </c>
      <c r="L3392" s="13" t="str">
        <f>IF($D3392="", "",VLOOKUP($D3392,Series!$A:$J,6,FALSE))</f>
        <v/>
      </c>
      <c r="M3392" s="13" t="str">
        <f>IF($D3392="", "",VLOOKUP($D3392,Series!$A:$J,7,FALSE))</f>
        <v/>
      </c>
      <c r="N3392" s="13" t="str">
        <f>IF($D3392="", "",VLOOKUP($D3392,Series!$A:$J,8,FALSE))</f>
        <v/>
      </c>
      <c r="O3392" s="13" t="str">
        <f>IF($D3392="", "",VLOOKUP($D3392,Series!$A:$J,9,FALSE))</f>
        <v/>
      </c>
      <c r="P3392" s="13" t="str">
        <f>IF($D3392="", "",VLOOKUP($D3392,Series!$A:$J,10,FALSE))</f>
        <v/>
      </c>
    </row>
    <row r="3393" spans="1:16" x14ac:dyDescent="0.25">
      <c r="A3393" s="13" t="str">
        <f>IF(C3393&gt;0,VLOOKUP(C3393,Indicators!G:H,2,0),"")</f>
        <v/>
      </c>
      <c r="E3393" s="13" t="str">
        <f>IF(D3393="","",VLOOKUP(D3393,Series!A:B,2,FALSE))</f>
        <v/>
      </c>
      <c r="F3393" s="13" t="str">
        <f>IF(D3393&gt;0,VLOOKUP(D3393,Series!A:D,4,0),"")</f>
        <v/>
      </c>
      <c r="G3393" s="13" t="str">
        <f>IF(E3393&gt;"",VLOOKUP(E3393,Sources!A:B,2,0),"")</f>
        <v/>
      </c>
      <c r="H3393" s="13" t="str">
        <f>IF($E3393="", "",VLOOKUP($E3393,Sources!$A:$M, 13,FALSE))</f>
        <v/>
      </c>
      <c r="I3393" s="13" t="str">
        <f>IF($E3393="", "",VLOOKUP($E3393,Sources!$A:$M, 5,FALSE))</f>
        <v/>
      </c>
      <c r="J3393" s="13" t="str">
        <f>IF($E3393="", "",VLOOKUP($E3393,Sources!$A:$M, 6,FALSE))</f>
        <v/>
      </c>
      <c r="K3393" s="13" t="str">
        <f>IF($E3393="", "",VLOOKUP($E3393,Sources!$A:$M, 9,FALSE))</f>
        <v/>
      </c>
      <c r="L3393" s="13" t="str">
        <f>IF($D3393="", "",VLOOKUP($D3393,Series!$A:$J,6,FALSE))</f>
        <v/>
      </c>
      <c r="M3393" s="13" t="str">
        <f>IF($D3393="", "",VLOOKUP($D3393,Series!$A:$J,7,FALSE))</f>
        <v/>
      </c>
      <c r="N3393" s="13" t="str">
        <f>IF($D3393="", "",VLOOKUP($D3393,Series!$A:$J,8,FALSE))</f>
        <v/>
      </c>
      <c r="O3393" s="13" t="str">
        <f>IF($D3393="", "",VLOOKUP($D3393,Series!$A:$J,9,FALSE))</f>
        <v/>
      </c>
      <c r="P3393" s="13" t="str">
        <f>IF($D3393="", "",VLOOKUP($D3393,Series!$A:$J,10,FALSE))</f>
        <v/>
      </c>
    </row>
    <row r="3394" spans="1:16" x14ac:dyDescent="0.25">
      <c r="A3394" s="13" t="str">
        <f>IF(C3394&gt;0,VLOOKUP(C3394,Indicators!G:H,2,0),"")</f>
        <v/>
      </c>
      <c r="E3394" s="13" t="str">
        <f>IF(D3394="","",VLOOKUP(D3394,Series!A:B,2,FALSE))</f>
        <v/>
      </c>
      <c r="F3394" s="13" t="str">
        <f>IF(D3394&gt;0,VLOOKUP(D3394,Series!A:D,4,0),"")</f>
        <v/>
      </c>
      <c r="G3394" s="13" t="str">
        <f>IF(E3394&gt;"",VLOOKUP(E3394,Sources!A:B,2,0),"")</f>
        <v/>
      </c>
      <c r="H3394" s="13" t="str">
        <f>IF($E3394="", "",VLOOKUP($E3394,Sources!$A:$M, 13,FALSE))</f>
        <v/>
      </c>
      <c r="I3394" s="13" t="str">
        <f>IF($E3394="", "",VLOOKUP($E3394,Sources!$A:$M, 5,FALSE))</f>
        <v/>
      </c>
      <c r="J3394" s="13" t="str">
        <f>IF($E3394="", "",VLOOKUP($E3394,Sources!$A:$M, 6,FALSE))</f>
        <v/>
      </c>
      <c r="K3394" s="13" t="str">
        <f>IF($E3394="", "",VLOOKUP($E3394,Sources!$A:$M, 9,FALSE))</f>
        <v/>
      </c>
      <c r="L3394" s="13" t="str">
        <f>IF($D3394="", "",VLOOKUP($D3394,Series!$A:$J,6,FALSE))</f>
        <v/>
      </c>
      <c r="M3394" s="13" t="str">
        <f>IF($D3394="", "",VLOOKUP($D3394,Series!$A:$J,7,FALSE))</f>
        <v/>
      </c>
      <c r="N3394" s="13" t="str">
        <f>IF($D3394="", "",VLOOKUP($D3394,Series!$A:$J,8,FALSE))</f>
        <v/>
      </c>
      <c r="O3394" s="13" t="str">
        <f>IF($D3394="", "",VLOOKUP($D3394,Series!$A:$J,9,FALSE))</f>
        <v/>
      </c>
      <c r="P3394" s="13" t="str">
        <f>IF($D3394="", "",VLOOKUP($D3394,Series!$A:$J,10,FALSE))</f>
        <v/>
      </c>
    </row>
    <row r="3395" spans="1:16" x14ac:dyDescent="0.25">
      <c r="A3395" s="13" t="str">
        <f>IF(C3395&gt;0,VLOOKUP(C3395,Indicators!G:H,2,0),"")</f>
        <v/>
      </c>
      <c r="E3395" s="13" t="str">
        <f>IF(D3395="","",VLOOKUP(D3395,Series!A:B,2,FALSE))</f>
        <v/>
      </c>
      <c r="F3395" s="13" t="str">
        <f>IF(D3395&gt;0,VLOOKUP(D3395,Series!A:D,4,0),"")</f>
        <v/>
      </c>
      <c r="G3395" s="13" t="str">
        <f>IF(E3395&gt;"",VLOOKUP(E3395,Sources!A:B,2,0),"")</f>
        <v/>
      </c>
      <c r="H3395" s="13" t="str">
        <f>IF($E3395="", "",VLOOKUP($E3395,Sources!$A:$M, 13,FALSE))</f>
        <v/>
      </c>
      <c r="I3395" s="13" t="str">
        <f>IF($E3395="", "",VLOOKUP($E3395,Sources!$A:$M, 5,FALSE))</f>
        <v/>
      </c>
      <c r="J3395" s="13" t="str">
        <f>IF($E3395="", "",VLOOKUP($E3395,Sources!$A:$M, 6,FALSE))</f>
        <v/>
      </c>
      <c r="K3395" s="13" t="str">
        <f>IF($E3395="", "",VLOOKUP($E3395,Sources!$A:$M, 9,FALSE))</f>
        <v/>
      </c>
      <c r="L3395" s="13" t="str">
        <f>IF($D3395="", "",VLOOKUP($D3395,Series!$A:$J,6,FALSE))</f>
        <v/>
      </c>
      <c r="M3395" s="13" t="str">
        <f>IF($D3395="", "",VLOOKUP($D3395,Series!$A:$J,7,FALSE))</f>
        <v/>
      </c>
      <c r="N3395" s="13" t="str">
        <f>IF($D3395="", "",VLOOKUP($D3395,Series!$A:$J,8,FALSE))</f>
        <v/>
      </c>
      <c r="O3395" s="13" t="str">
        <f>IF($D3395="", "",VLOOKUP($D3395,Series!$A:$J,9,FALSE))</f>
        <v/>
      </c>
      <c r="P3395" s="13" t="str">
        <f>IF($D3395="", "",VLOOKUP($D3395,Series!$A:$J,10,FALSE))</f>
        <v/>
      </c>
    </row>
    <row r="3396" spans="1:16" x14ac:dyDescent="0.25">
      <c r="A3396" s="13" t="str">
        <f>IF(C3396&gt;0,VLOOKUP(C3396,Indicators!G:H,2,0),"")</f>
        <v/>
      </c>
      <c r="E3396" s="13" t="str">
        <f>IF(D3396="","",VLOOKUP(D3396,Series!A:B,2,FALSE))</f>
        <v/>
      </c>
      <c r="F3396" s="13" t="str">
        <f>IF(D3396&gt;0,VLOOKUP(D3396,Series!A:D,4,0),"")</f>
        <v/>
      </c>
      <c r="G3396" s="13" t="str">
        <f>IF(E3396&gt;"",VLOOKUP(E3396,Sources!A:B,2,0),"")</f>
        <v/>
      </c>
      <c r="H3396" s="13" t="str">
        <f>IF($E3396="", "",VLOOKUP($E3396,Sources!$A:$M, 13,FALSE))</f>
        <v/>
      </c>
      <c r="I3396" s="13" t="str">
        <f>IF($E3396="", "",VLOOKUP($E3396,Sources!$A:$M, 5,FALSE))</f>
        <v/>
      </c>
      <c r="J3396" s="13" t="str">
        <f>IF($E3396="", "",VLOOKUP($E3396,Sources!$A:$M, 6,FALSE))</f>
        <v/>
      </c>
      <c r="K3396" s="13" t="str">
        <f>IF($E3396="", "",VLOOKUP($E3396,Sources!$A:$M, 9,FALSE))</f>
        <v/>
      </c>
      <c r="L3396" s="13" t="str">
        <f>IF($D3396="", "",VLOOKUP($D3396,Series!$A:$J,6,FALSE))</f>
        <v/>
      </c>
      <c r="M3396" s="13" t="str">
        <f>IF($D3396="", "",VLOOKUP($D3396,Series!$A:$J,7,FALSE))</f>
        <v/>
      </c>
      <c r="N3396" s="13" t="str">
        <f>IF($D3396="", "",VLOOKUP($D3396,Series!$A:$J,8,FALSE))</f>
        <v/>
      </c>
      <c r="O3396" s="13" t="str">
        <f>IF($D3396="", "",VLOOKUP($D3396,Series!$A:$J,9,FALSE))</f>
        <v/>
      </c>
      <c r="P3396" s="13" t="str">
        <f>IF($D3396="", "",VLOOKUP($D3396,Series!$A:$J,10,FALSE))</f>
        <v/>
      </c>
    </row>
    <row r="3397" spans="1:16" x14ac:dyDescent="0.25">
      <c r="A3397" s="13" t="str">
        <f>IF(C3397&gt;0,VLOOKUP(C3397,Indicators!G:H,2,0),"")</f>
        <v/>
      </c>
      <c r="E3397" s="13" t="str">
        <f>IF(D3397="","",VLOOKUP(D3397,Series!A:B,2,FALSE))</f>
        <v/>
      </c>
      <c r="F3397" s="13" t="str">
        <f>IF(D3397&gt;0,VLOOKUP(D3397,Series!A:D,4,0),"")</f>
        <v/>
      </c>
      <c r="G3397" s="13" t="str">
        <f>IF(E3397&gt;"",VLOOKUP(E3397,Sources!A:B,2,0),"")</f>
        <v/>
      </c>
      <c r="H3397" s="13" t="str">
        <f>IF($E3397="", "",VLOOKUP($E3397,Sources!$A:$M, 13,FALSE))</f>
        <v/>
      </c>
      <c r="I3397" s="13" t="str">
        <f>IF($E3397="", "",VLOOKUP($E3397,Sources!$A:$M, 5,FALSE))</f>
        <v/>
      </c>
      <c r="J3397" s="13" t="str">
        <f>IF($E3397="", "",VLOOKUP($E3397,Sources!$A:$M, 6,FALSE))</f>
        <v/>
      </c>
      <c r="K3397" s="13" t="str">
        <f>IF($E3397="", "",VLOOKUP($E3397,Sources!$A:$M, 9,FALSE))</f>
        <v/>
      </c>
      <c r="L3397" s="13" t="str">
        <f>IF($D3397="", "",VLOOKUP($D3397,Series!$A:$J,6,FALSE))</f>
        <v/>
      </c>
      <c r="M3397" s="13" t="str">
        <f>IF($D3397="", "",VLOOKUP($D3397,Series!$A:$J,7,FALSE))</f>
        <v/>
      </c>
      <c r="N3397" s="13" t="str">
        <f>IF($D3397="", "",VLOOKUP($D3397,Series!$A:$J,8,FALSE))</f>
        <v/>
      </c>
      <c r="O3397" s="13" t="str">
        <f>IF($D3397="", "",VLOOKUP($D3397,Series!$A:$J,9,FALSE))</f>
        <v/>
      </c>
      <c r="P3397" s="13" t="str">
        <f>IF($D3397="", "",VLOOKUP($D3397,Series!$A:$J,10,FALSE))</f>
        <v/>
      </c>
    </row>
    <row r="3398" spans="1:16" x14ac:dyDescent="0.25">
      <c r="A3398" s="13" t="str">
        <f>IF(C3398&gt;0,VLOOKUP(C3398,Indicators!G:H,2,0),"")</f>
        <v/>
      </c>
      <c r="E3398" s="13" t="str">
        <f>IF(D3398="","",VLOOKUP(D3398,Series!A:B,2,FALSE))</f>
        <v/>
      </c>
      <c r="F3398" s="13" t="str">
        <f>IF(D3398&gt;0,VLOOKUP(D3398,Series!A:D,4,0),"")</f>
        <v/>
      </c>
      <c r="G3398" s="13" t="str">
        <f>IF(E3398&gt;"",VLOOKUP(E3398,Sources!A:B,2,0),"")</f>
        <v/>
      </c>
      <c r="H3398" s="13" t="str">
        <f>IF($E3398="", "",VLOOKUP($E3398,Sources!$A:$M, 13,FALSE))</f>
        <v/>
      </c>
      <c r="I3398" s="13" t="str">
        <f>IF($E3398="", "",VLOOKUP($E3398,Sources!$A:$M, 5,FALSE))</f>
        <v/>
      </c>
      <c r="J3398" s="13" t="str">
        <f>IF($E3398="", "",VLOOKUP($E3398,Sources!$A:$M, 6,FALSE))</f>
        <v/>
      </c>
      <c r="K3398" s="13" t="str">
        <f>IF($E3398="", "",VLOOKUP($E3398,Sources!$A:$M, 9,FALSE))</f>
        <v/>
      </c>
      <c r="L3398" s="13" t="str">
        <f>IF($D3398="", "",VLOOKUP($D3398,Series!$A:$J,6,FALSE))</f>
        <v/>
      </c>
      <c r="M3398" s="13" t="str">
        <f>IF($D3398="", "",VLOOKUP($D3398,Series!$A:$J,7,FALSE))</f>
        <v/>
      </c>
      <c r="N3398" s="13" t="str">
        <f>IF($D3398="", "",VLOOKUP($D3398,Series!$A:$J,8,FALSE))</f>
        <v/>
      </c>
      <c r="O3398" s="13" t="str">
        <f>IF($D3398="", "",VLOOKUP($D3398,Series!$A:$J,9,FALSE))</f>
        <v/>
      </c>
      <c r="P3398" s="13" t="str">
        <f>IF($D3398="", "",VLOOKUP($D3398,Series!$A:$J,10,FALSE))</f>
        <v/>
      </c>
    </row>
    <row r="3399" spans="1:16" x14ac:dyDescent="0.25">
      <c r="A3399" s="13" t="str">
        <f>IF(C3399&gt;0,VLOOKUP(C3399,Indicators!G:H,2,0),"")</f>
        <v/>
      </c>
      <c r="E3399" s="13" t="str">
        <f>IF(D3399="","",VLOOKUP(D3399,Series!A:B,2,FALSE))</f>
        <v/>
      </c>
      <c r="F3399" s="13" t="str">
        <f>IF(D3399&gt;0,VLOOKUP(D3399,Series!A:D,4,0),"")</f>
        <v/>
      </c>
      <c r="G3399" s="13" t="str">
        <f>IF(E3399&gt;"",VLOOKUP(E3399,Sources!A:B,2,0),"")</f>
        <v/>
      </c>
      <c r="H3399" s="13" t="str">
        <f>IF($E3399="", "",VLOOKUP($E3399,Sources!$A:$M, 13,FALSE))</f>
        <v/>
      </c>
      <c r="I3399" s="13" t="str">
        <f>IF($E3399="", "",VLOOKUP($E3399,Sources!$A:$M, 5,FALSE))</f>
        <v/>
      </c>
      <c r="J3399" s="13" t="str">
        <f>IF($E3399="", "",VLOOKUP($E3399,Sources!$A:$M, 6,FALSE))</f>
        <v/>
      </c>
      <c r="K3399" s="13" t="str">
        <f>IF($E3399="", "",VLOOKUP($E3399,Sources!$A:$M, 9,FALSE))</f>
        <v/>
      </c>
      <c r="L3399" s="13" t="str">
        <f>IF($D3399="", "",VLOOKUP($D3399,Series!$A:$J,6,FALSE))</f>
        <v/>
      </c>
      <c r="M3399" s="13" t="str">
        <f>IF($D3399="", "",VLOOKUP($D3399,Series!$A:$J,7,FALSE))</f>
        <v/>
      </c>
      <c r="N3399" s="13" t="str">
        <f>IF($D3399="", "",VLOOKUP($D3399,Series!$A:$J,8,FALSE))</f>
        <v/>
      </c>
      <c r="O3399" s="13" t="str">
        <f>IF($D3399="", "",VLOOKUP($D3399,Series!$A:$J,9,FALSE))</f>
        <v/>
      </c>
      <c r="P3399" s="13" t="str">
        <f>IF($D3399="", "",VLOOKUP($D3399,Series!$A:$J,10,FALSE))</f>
        <v/>
      </c>
    </row>
    <row r="3400" spans="1:16" x14ac:dyDescent="0.25">
      <c r="A3400" s="13" t="str">
        <f>IF(C3400&gt;0,VLOOKUP(C3400,Indicators!G:H,2,0),"")</f>
        <v/>
      </c>
      <c r="E3400" s="13" t="str">
        <f>IF(D3400="","",VLOOKUP(D3400,Series!A:B,2,FALSE))</f>
        <v/>
      </c>
      <c r="F3400" s="13" t="str">
        <f>IF(D3400&gt;0,VLOOKUP(D3400,Series!A:D,4,0),"")</f>
        <v/>
      </c>
      <c r="G3400" s="13" t="str">
        <f>IF(E3400&gt;"",VLOOKUP(E3400,Sources!A:B,2,0),"")</f>
        <v/>
      </c>
      <c r="H3400" s="13" t="str">
        <f>IF($E3400="", "",VLOOKUP($E3400,Sources!$A:$M, 13,FALSE))</f>
        <v/>
      </c>
      <c r="I3400" s="13" t="str">
        <f>IF($E3400="", "",VLOOKUP($E3400,Sources!$A:$M, 5,FALSE))</f>
        <v/>
      </c>
      <c r="J3400" s="13" t="str">
        <f>IF($E3400="", "",VLOOKUP($E3400,Sources!$A:$M, 6,FALSE))</f>
        <v/>
      </c>
      <c r="K3400" s="13" t="str">
        <f>IF($E3400="", "",VLOOKUP($E3400,Sources!$A:$M, 9,FALSE))</f>
        <v/>
      </c>
      <c r="L3400" s="13" t="str">
        <f>IF($D3400="", "",VLOOKUP($D3400,Series!$A:$J,6,FALSE))</f>
        <v/>
      </c>
      <c r="M3400" s="13" t="str">
        <f>IF($D3400="", "",VLOOKUP($D3400,Series!$A:$J,7,FALSE))</f>
        <v/>
      </c>
      <c r="N3400" s="13" t="str">
        <f>IF($D3400="", "",VLOOKUP($D3400,Series!$A:$J,8,FALSE))</f>
        <v/>
      </c>
      <c r="O3400" s="13" t="str">
        <f>IF($D3400="", "",VLOOKUP($D3400,Series!$A:$J,9,FALSE))</f>
        <v/>
      </c>
      <c r="P3400" s="13" t="str">
        <f>IF($D3400="", "",VLOOKUP($D3400,Series!$A:$J,10,FALSE))</f>
        <v/>
      </c>
    </row>
    <row r="3401" spans="1:16" x14ac:dyDescent="0.25">
      <c r="A3401" s="13" t="str">
        <f>IF(C3401&gt;0,VLOOKUP(C3401,Indicators!G:H,2,0),"")</f>
        <v/>
      </c>
      <c r="E3401" s="13" t="str">
        <f>IF(D3401="","",VLOOKUP(D3401,Series!A:B,2,FALSE))</f>
        <v/>
      </c>
      <c r="F3401" s="13" t="str">
        <f>IF(D3401&gt;0,VLOOKUP(D3401,Series!A:D,4,0),"")</f>
        <v/>
      </c>
      <c r="G3401" s="13" t="str">
        <f>IF(E3401&gt;"",VLOOKUP(E3401,Sources!A:B,2,0),"")</f>
        <v/>
      </c>
      <c r="H3401" s="13" t="str">
        <f>IF($E3401="", "",VLOOKUP($E3401,Sources!$A:$M, 13,FALSE))</f>
        <v/>
      </c>
      <c r="I3401" s="13" t="str">
        <f>IF($E3401="", "",VLOOKUP($E3401,Sources!$A:$M, 5,FALSE))</f>
        <v/>
      </c>
      <c r="J3401" s="13" t="str">
        <f>IF($E3401="", "",VLOOKUP($E3401,Sources!$A:$M, 6,FALSE))</f>
        <v/>
      </c>
      <c r="K3401" s="13" t="str">
        <f>IF($E3401="", "",VLOOKUP($E3401,Sources!$A:$M, 9,FALSE))</f>
        <v/>
      </c>
      <c r="L3401" s="13" t="str">
        <f>IF($D3401="", "",VLOOKUP($D3401,Series!$A:$J,6,FALSE))</f>
        <v/>
      </c>
      <c r="M3401" s="13" t="str">
        <f>IF($D3401="", "",VLOOKUP($D3401,Series!$A:$J,7,FALSE))</f>
        <v/>
      </c>
      <c r="N3401" s="13" t="str">
        <f>IF($D3401="", "",VLOOKUP($D3401,Series!$A:$J,8,FALSE))</f>
        <v/>
      </c>
      <c r="O3401" s="13" t="str">
        <f>IF($D3401="", "",VLOOKUP($D3401,Series!$A:$J,9,FALSE))</f>
        <v/>
      </c>
      <c r="P3401" s="13" t="str">
        <f>IF($D3401="", "",VLOOKUP($D3401,Series!$A:$J,10,FALSE))</f>
        <v/>
      </c>
    </row>
    <row r="3402" spans="1:16" x14ac:dyDescent="0.25">
      <c r="A3402" s="13" t="str">
        <f>IF(C3402&gt;0,VLOOKUP(C3402,Indicators!G:H,2,0),"")</f>
        <v/>
      </c>
      <c r="E3402" s="13" t="str">
        <f>IF(D3402="","",VLOOKUP(D3402,Series!A:B,2,FALSE))</f>
        <v/>
      </c>
      <c r="F3402" s="13" t="str">
        <f>IF(D3402&gt;0,VLOOKUP(D3402,Series!A:D,4,0),"")</f>
        <v/>
      </c>
      <c r="G3402" s="13" t="str">
        <f>IF(E3402&gt;"",VLOOKUP(E3402,Sources!A:B,2,0),"")</f>
        <v/>
      </c>
      <c r="H3402" s="13" t="str">
        <f>IF($E3402="", "",VLOOKUP($E3402,Sources!$A:$M, 13,FALSE))</f>
        <v/>
      </c>
      <c r="I3402" s="13" t="str">
        <f>IF($E3402="", "",VLOOKUP($E3402,Sources!$A:$M, 5,FALSE))</f>
        <v/>
      </c>
      <c r="J3402" s="13" t="str">
        <f>IF($E3402="", "",VLOOKUP($E3402,Sources!$A:$M, 6,FALSE))</f>
        <v/>
      </c>
      <c r="K3402" s="13" t="str">
        <f>IF($E3402="", "",VLOOKUP($E3402,Sources!$A:$M, 9,FALSE))</f>
        <v/>
      </c>
      <c r="L3402" s="13" t="str">
        <f>IF($D3402="", "",VLOOKUP($D3402,Series!$A:$J,6,FALSE))</f>
        <v/>
      </c>
      <c r="M3402" s="13" t="str">
        <f>IF($D3402="", "",VLOOKUP($D3402,Series!$A:$J,7,FALSE))</f>
        <v/>
      </c>
      <c r="N3402" s="13" t="str">
        <f>IF($D3402="", "",VLOOKUP($D3402,Series!$A:$J,8,FALSE))</f>
        <v/>
      </c>
      <c r="O3402" s="13" t="str">
        <f>IF($D3402="", "",VLOOKUP($D3402,Series!$A:$J,9,FALSE))</f>
        <v/>
      </c>
      <c r="P3402" s="13" t="str">
        <f>IF($D3402="", "",VLOOKUP($D3402,Series!$A:$J,10,FALSE))</f>
        <v/>
      </c>
    </row>
    <row r="3403" spans="1:16" x14ac:dyDescent="0.25">
      <c r="A3403" s="13" t="str">
        <f>IF(C3403&gt;0,VLOOKUP(C3403,Indicators!G:H,2,0),"")</f>
        <v/>
      </c>
      <c r="E3403" s="13" t="str">
        <f>IF(D3403="","",VLOOKUP(D3403,Series!A:B,2,FALSE))</f>
        <v/>
      </c>
      <c r="F3403" s="13" t="str">
        <f>IF(D3403&gt;0,VLOOKUP(D3403,Series!A:D,4,0),"")</f>
        <v/>
      </c>
      <c r="G3403" s="13" t="str">
        <f>IF(E3403&gt;"",VLOOKUP(E3403,Sources!A:B,2,0),"")</f>
        <v/>
      </c>
      <c r="H3403" s="13" t="str">
        <f>IF($E3403="", "",VLOOKUP($E3403,Sources!$A:$M, 13,FALSE))</f>
        <v/>
      </c>
      <c r="I3403" s="13" t="str">
        <f>IF($E3403="", "",VLOOKUP($E3403,Sources!$A:$M, 5,FALSE))</f>
        <v/>
      </c>
      <c r="J3403" s="13" t="str">
        <f>IF($E3403="", "",VLOOKUP($E3403,Sources!$A:$M, 6,FALSE))</f>
        <v/>
      </c>
      <c r="K3403" s="13" t="str">
        <f>IF($E3403="", "",VLOOKUP($E3403,Sources!$A:$M, 9,FALSE))</f>
        <v/>
      </c>
      <c r="L3403" s="13" t="str">
        <f>IF($D3403="", "",VLOOKUP($D3403,Series!$A:$J,6,FALSE))</f>
        <v/>
      </c>
      <c r="M3403" s="13" t="str">
        <f>IF($D3403="", "",VLOOKUP($D3403,Series!$A:$J,7,FALSE))</f>
        <v/>
      </c>
      <c r="N3403" s="13" t="str">
        <f>IF($D3403="", "",VLOOKUP($D3403,Series!$A:$J,8,FALSE))</f>
        <v/>
      </c>
      <c r="O3403" s="13" t="str">
        <f>IF($D3403="", "",VLOOKUP($D3403,Series!$A:$J,9,FALSE))</f>
        <v/>
      </c>
      <c r="P3403" s="13" t="str">
        <f>IF($D3403="", "",VLOOKUP($D3403,Series!$A:$J,10,FALSE))</f>
        <v/>
      </c>
    </row>
    <row r="3404" spans="1:16" x14ac:dyDescent="0.25">
      <c r="A3404" s="13" t="str">
        <f>IF(C3404&gt;0,VLOOKUP(C3404,Indicators!G:H,2,0),"")</f>
        <v/>
      </c>
      <c r="E3404" s="13" t="str">
        <f>IF(D3404="","",VLOOKUP(D3404,Series!A:B,2,FALSE))</f>
        <v/>
      </c>
      <c r="F3404" s="13" t="str">
        <f>IF(D3404&gt;0,VLOOKUP(D3404,Series!A:D,4,0),"")</f>
        <v/>
      </c>
      <c r="G3404" s="13" t="str">
        <f>IF(E3404&gt;"",VLOOKUP(E3404,Sources!A:B,2,0),"")</f>
        <v/>
      </c>
      <c r="H3404" s="13" t="str">
        <f>IF($E3404="", "",VLOOKUP($E3404,Sources!$A:$M, 13,FALSE))</f>
        <v/>
      </c>
      <c r="I3404" s="13" t="str">
        <f>IF($E3404="", "",VLOOKUP($E3404,Sources!$A:$M, 5,FALSE))</f>
        <v/>
      </c>
      <c r="J3404" s="13" t="str">
        <f>IF($E3404="", "",VLOOKUP($E3404,Sources!$A:$M, 6,FALSE))</f>
        <v/>
      </c>
      <c r="K3404" s="13" t="str">
        <f>IF($E3404="", "",VLOOKUP($E3404,Sources!$A:$M, 9,FALSE))</f>
        <v/>
      </c>
      <c r="L3404" s="13" t="str">
        <f>IF($D3404="", "",VLOOKUP($D3404,Series!$A:$J,6,FALSE))</f>
        <v/>
      </c>
      <c r="M3404" s="13" t="str">
        <f>IF($D3404="", "",VLOOKUP($D3404,Series!$A:$J,7,FALSE))</f>
        <v/>
      </c>
      <c r="N3404" s="13" t="str">
        <f>IF($D3404="", "",VLOOKUP($D3404,Series!$A:$J,8,FALSE))</f>
        <v/>
      </c>
      <c r="O3404" s="13" t="str">
        <f>IF($D3404="", "",VLOOKUP($D3404,Series!$A:$J,9,FALSE))</f>
        <v/>
      </c>
      <c r="P3404" s="13" t="str">
        <f>IF($D3404="", "",VLOOKUP($D3404,Series!$A:$J,10,FALSE))</f>
        <v/>
      </c>
    </row>
    <row r="3405" spans="1:16" x14ac:dyDescent="0.25">
      <c r="A3405" s="13" t="str">
        <f>IF(C3405&gt;0,VLOOKUP(C3405,Indicators!G:H,2,0),"")</f>
        <v/>
      </c>
      <c r="E3405" s="13" t="str">
        <f>IF(D3405="","",VLOOKUP(D3405,Series!A:B,2,FALSE))</f>
        <v/>
      </c>
      <c r="F3405" s="13" t="str">
        <f>IF(D3405&gt;0,VLOOKUP(D3405,Series!A:D,4,0),"")</f>
        <v/>
      </c>
      <c r="G3405" s="13" t="str">
        <f>IF(E3405&gt;"",VLOOKUP(E3405,Sources!A:B,2,0),"")</f>
        <v/>
      </c>
      <c r="H3405" s="13" t="str">
        <f>IF($E3405="", "",VLOOKUP($E3405,Sources!$A:$M, 13,FALSE))</f>
        <v/>
      </c>
      <c r="I3405" s="13" t="str">
        <f>IF($E3405="", "",VLOOKUP($E3405,Sources!$A:$M, 5,FALSE))</f>
        <v/>
      </c>
      <c r="J3405" s="13" t="str">
        <f>IF($E3405="", "",VLOOKUP($E3405,Sources!$A:$M, 6,FALSE))</f>
        <v/>
      </c>
      <c r="K3405" s="13" t="str">
        <f>IF($E3405="", "",VLOOKUP($E3405,Sources!$A:$M, 9,FALSE))</f>
        <v/>
      </c>
      <c r="L3405" s="13" t="str">
        <f>IF($D3405="", "",VLOOKUP($D3405,Series!$A:$J,6,FALSE))</f>
        <v/>
      </c>
      <c r="M3405" s="13" t="str">
        <f>IF($D3405="", "",VLOOKUP($D3405,Series!$A:$J,7,FALSE))</f>
        <v/>
      </c>
      <c r="N3405" s="13" t="str">
        <f>IF($D3405="", "",VLOOKUP($D3405,Series!$A:$J,8,FALSE))</f>
        <v/>
      </c>
      <c r="O3405" s="13" t="str">
        <f>IF($D3405="", "",VLOOKUP($D3405,Series!$A:$J,9,FALSE))</f>
        <v/>
      </c>
      <c r="P3405" s="13" t="str">
        <f>IF($D3405="", "",VLOOKUP($D3405,Series!$A:$J,10,FALSE))</f>
        <v/>
      </c>
    </row>
    <row r="3406" spans="1:16" x14ac:dyDescent="0.25">
      <c r="A3406" s="13" t="str">
        <f>IF(C3406&gt;0,VLOOKUP(C3406,Indicators!G:H,2,0),"")</f>
        <v/>
      </c>
      <c r="E3406" s="13" t="str">
        <f>IF(D3406="","",VLOOKUP(D3406,Series!A:B,2,FALSE))</f>
        <v/>
      </c>
      <c r="F3406" s="13" t="str">
        <f>IF(D3406&gt;0,VLOOKUP(D3406,Series!A:D,4,0),"")</f>
        <v/>
      </c>
      <c r="G3406" s="13" t="str">
        <f>IF(E3406&gt;"",VLOOKUP(E3406,Sources!A:B,2,0),"")</f>
        <v/>
      </c>
      <c r="H3406" s="13" t="str">
        <f>IF($E3406="", "",VLOOKUP($E3406,Sources!$A:$M, 13,FALSE))</f>
        <v/>
      </c>
      <c r="I3406" s="13" t="str">
        <f>IF($E3406="", "",VLOOKUP($E3406,Sources!$A:$M, 5,FALSE))</f>
        <v/>
      </c>
      <c r="J3406" s="13" t="str">
        <f>IF($E3406="", "",VLOOKUP($E3406,Sources!$A:$M, 6,FALSE))</f>
        <v/>
      </c>
      <c r="K3406" s="13" t="str">
        <f>IF($E3406="", "",VLOOKUP($E3406,Sources!$A:$M, 9,FALSE))</f>
        <v/>
      </c>
      <c r="L3406" s="13" t="str">
        <f>IF($D3406="", "",VLOOKUP($D3406,Series!$A:$J,6,FALSE))</f>
        <v/>
      </c>
      <c r="M3406" s="13" t="str">
        <f>IF($D3406="", "",VLOOKUP($D3406,Series!$A:$J,7,FALSE))</f>
        <v/>
      </c>
      <c r="N3406" s="13" t="str">
        <f>IF($D3406="", "",VLOOKUP($D3406,Series!$A:$J,8,FALSE))</f>
        <v/>
      </c>
      <c r="O3406" s="13" t="str">
        <f>IF($D3406="", "",VLOOKUP($D3406,Series!$A:$J,9,FALSE))</f>
        <v/>
      </c>
      <c r="P3406" s="13" t="str">
        <f>IF($D3406="", "",VLOOKUP($D3406,Series!$A:$J,10,FALSE))</f>
        <v/>
      </c>
    </row>
    <row r="3407" spans="1:16" x14ac:dyDescent="0.25">
      <c r="A3407" s="13" t="str">
        <f>IF(C3407&gt;0,VLOOKUP(C3407,Indicators!G:H,2,0),"")</f>
        <v/>
      </c>
      <c r="E3407" s="13" t="str">
        <f>IF(D3407="","",VLOOKUP(D3407,Series!A:B,2,FALSE))</f>
        <v/>
      </c>
      <c r="F3407" s="13" t="str">
        <f>IF(D3407&gt;0,VLOOKUP(D3407,Series!A:D,4,0),"")</f>
        <v/>
      </c>
      <c r="G3407" s="13" t="str">
        <f>IF(E3407&gt;"",VLOOKUP(E3407,Sources!A:B,2,0),"")</f>
        <v/>
      </c>
      <c r="H3407" s="13" t="str">
        <f>IF($E3407="", "",VLOOKUP($E3407,Sources!$A:$M, 13,FALSE))</f>
        <v/>
      </c>
      <c r="I3407" s="13" t="str">
        <f>IF($E3407="", "",VLOOKUP($E3407,Sources!$A:$M, 5,FALSE))</f>
        <v/>
      </c>
      <c r="J3407" s="13" t="str">
        <f>IF($E3407="", "",VLOOKUP($E3407,Sources!$A:$M, 6,FALSE))</f>
        <v/>
      </c>
      <c r="K3407" s="13" t="str">
        <f>IF($E3407="", "",VLOOKUP($E3407,Sources!$A:$M, 9,FALSE))</f>
        <v/>
      </c>
      <c r="L3407" s="13" t="str">
        <f>IF($D3407="", "",VLOOKUP($D3407,Series!$A:$J,6,FALSE))</f>
        <v/>
      </c>
      <c r="M3407" s="13" t="str">
        <f>IF($D3407="", "",VLOOKUP($D3407,Series!$A:$J,7,FALSE))</f>
        <v/>
      </c>
      <c r="N3407" s="13" t="str">
        <f>IF($D3407="", "",VLOOKUP($D3407,Series!$A:$J,8,FALSE))</f>
        <v/>
      </c>
      <c r="O3407" s="13" t="str">
        <f>IF($D3407="", "",VLOOKUP($D3407,Series!$A:$J,9,FALSE))</f>
        <v/>
      </c>
      <c r="P3407" s="13" t="str">
        <f>IF($D3407="", "",VLOOKUP($D3407,Series!$A:$J,10,FALSE))</f>
        <v/>
      </c>
    </row>
    <row r="3408" spans="1:16" x14ac:dyDescent="0.25">
      <c r="A3408" s="13" t="str">
        <f>IF(C3408&gt;0,VLOOKUP(C3408,Indicators!G:H,2,0),"")</f>
        <v/>
      </c>
      <c r="E3408" s="13" t="str">
        <f>IF(D3408="","",VLOOKUP(D3408,Series!A:B,2,FALSE))</f>
        <v/>
      </c>
      <c r="F3408" s="13" t="str">
        <f>IF(D3408&gt;0,VLOOKUP(D3408,Series!A:D,4,0),"")</f>
        <v/>
      </c>
      <c r="G3408" s="13" t="str">
        <f>IF(E3408&gt;"",VLOOKUP(E3408,Sources!A:B,2,0),"")</f>
        <v/>
      </c>
      <c r="H3408" s="13" t="str">
        <f>IF($E3408="", "",VLOOKUP($E3408,Sources!$A:$M, 13,FALSE))</f>
        <v/>
      </c>
      <c r="I3408" s="13" t="str">
        <f>IF($E3408="", "",VLOOKUP($E3408,Sources!$A:$M, 5,FALSE))</f>
        <v/>
      </c>
      <c r="J3408" s="13" t="str">
        <f>IF($E3408="", "",VLOOKUP($E3408,Sources!$A:$M, 6,FALSE))</f>
        <v/>
      </c>
      <c r="K3408" s="13" t="str">
        <f>IF($E3408="", "",VLOOKUP($E3408,Sources!$A:$M, 9,FALSE))</f>
        <v/>
      </c>
      <c r="L3408" s="13" t="str">
        <f>IF($D3408="", "",VLOOKUP($D3408,Series!$A:$J,6,FALSE))</f>
        <v/>
      </c>
      <c r="M3408" s="13" t="str">
        <f>IF($D3408="", "",VLOOKUP($D3408,Series!$A:$J,7,FALSE))</f>
        <v/>
      </c>
      <c r="N3408" s="13" t="str">
        <f>IF($D3408="", "",VLOOKUP($D3408,Series!$A:$J,8,FALSE))</f>
        <v/>
      </c>
      <c r="O3408" s="13" t="str">
        <f>IF($D3408="", "",VLOOKUP($D3408,Series!$A:$J,9,FALSE))</f>
        <v/>
      </c>
      <c r="P3408" s="13" t="str">
        <f>IF($D3408="", "",VLOOKUP($D3408,Series!$A:$J,10,FALSE))</f>
        <v/>
      </c>
    </row>
    <row r="3409" spans="1:16" x14ac:dyDescent="0.25">
      <c r="A3409" s="13" t="str">
        <f>IF(C3409&gt;0,VLOOKUP(C3409,Indicators!G:H,2,0),"")</f>
        <v/>
      </c>
      <c r="E3409" s="13" t="str">
        <f>IF(D3409="","",VLOOKUP(D3409,Series!A:B,2,FALSE))</f>
        <v/>
      </c>
      <c r="F3409" s="13" t="str">
        <f>IF(D3409&gt;0,VLOOKUP(D3409,Series!A:D,4,0),"")</f>
        <v/>
      </c>
      <c r="G3409" s="13" t="str">
        <f>IF(E3409&gt;"",VLOOKUP(E3409,Sources!A:B,2,0),"")</f>
        <v/>
      </c>
      <c r="H3409" s="13" t="str">
        <f>IF($E3409="", "",VLOOKUP($E3409,Sources!$A:$M, 13,FALSE))</f>
        <v/>
      </c>
      <c r="I3409" s="13" t="str">
        <f>IF($E3409="", "",VLOOKUP($E3409,Sources!$A:$M, 5,FALSE))</f>
        <v/>
      </c>
      <c r="J3409" s="13" t="str">
        <f>IF($E3409="", "",VLOOKUP($E3409,Sources!$A:$M, 6,FALSE))</f>
        <v/>
      </c>
      <c r="K3409" s="13" t="str">
        <f>IF($E3409="", "",VLOOKUP($E3409,Sources!$A:$M, 9,FALSE))</f>
        <v/>
      </c>
      <c r="L3409" s="13" t="str">
        <f>IF($D3409="", "",VLOOKUP($D3409,Series!$A:$J,6,FALSE))</f>
        <v/>
      </c>
      <c r="M3409" s="13" t="str">
        <f>IF($D3409="", "",VLOOKUP($D3409,Series!$A:$J,7,FALSE))</f>
        <v/>
      </c>
      <c r="N3409" s="13" t="str">
        <f>IF($D3409="", "",VLOOKUP($D3409,Series!$A:$J,8,FALSE))</f>
        <v/>
      </c>
      <c r="O3409" s="13" t="str">
        <f>IF($D3409="", "",VLOOKUP($D3409,Series!$A:$J,9,FALSE))</f>
        <v/>
      </c>
      <c r="P3409" s="13" t="str">
        <f>IF($D3409="", "",VLOOKUP($D3409,Series!$A:$J,10,FALSE))</f>
        <v/>
      </c>
    </row>
    <row r="3410" spans="1:16" x14ac:dyDescent="0.25">
      <c r="A3410" s="13" t="str">
        <f>IF(C3410&gt;0,VLOOKUP(C3410,Indicators!G:H,2,0),"")</f>
        <v/>
      </c>
      <c r="E3410" s="13" t="str">
        <f>IF(D3410="","",VLOOKUP(D3410,Series!A:B,2,FALSE))</f>
        <v/>
      </c>
      <c r="F3410" s="13" t="str">
        <f>IF(D3410&gt;0,VLOOKUP(D3410,Series!A:D,4,0),"")</f>
        <v/>
      </c>
      <c r="G3410" s="13" t="str">
        <f>IF(E3410&gt;"",VLOOKUP(E3410,Sources!A:B,2,0),"")</f>
        <v/>
      </c>
      <c r="H3410" s="13" t="str">
        <f>IF($E3410="", "",VLOOKUP($E3410,Sources!$A:$M, 13,FALSE))</f>
        <v/>
      </c>
      <c r="I3410" s="13" t="str">
        <f>IF($E3410="", "",VLOOKUP($E3410,Sources!$A:$M, 5,FALSE))</f>
        <v/>
      </c>
      <c r="J3410" s="13" t="str">
        <f>IF($E3410="", "",VLOOKUP($E3410,Sources!$A:$M, 6,FALSE))</f>
        <v/>
      </c>
      <c r="K3410" s="13" t="str">
        <f>IF($E3410="", "",VLOOKUP($E3410,Sources!$A:$M, 9,FALSE))</f>
        <v/>
      </c>
      <c r="L3410" s="13" t="str">
        <f>IF($D3410="", "",VLOOKUP($D3410,Series!$A:$J,6,FALSE))</f>
        <v/>
      </c>
      <c r="M3410" s="13" t="str">
        <f>IF($D3410="", "",VLOOKUP($D3410,Series!$A:$J,7,FALSE))</f>
        <v/>
      </c>
      <c r="N3410" s="13" t="str">
        <f>IF($D3410="", "",VLOOKUP($D3410,Series!$A:$J,8,FALSE))</f>
        <v/>
      </c>
      <c r="O3410" s="13" t="str">
        <f>IF($D3410="", "",VLOOKUP($D3410,Series!$A:$J,9,FALSE))</f>
        <v/>
      </c>
      <c r="P3410" s="13" t="str">
        <f>IF($D3410="", "",VLOOKUP($D3410,Series!$A:$J,10,FALSE))</f>
        <v/>
      </c>
    </row>
    <row r="3411" spans="1:16" x14ac:dyDescent="0.25">
      <c r="A3411" s="13" t="str">
        <f>IF(C3411&gt;0,VLOOKUP(C3411,Indicators!G:H,2,0),"")</f>
        <v/>
      </c>
      <c r="E3411" s="13" t="str">
        <f>IF(D3411="","",VLOOKUP(D3411,Series!A:B,2,FALSE))</f>
        <v/>
      </c>
      <c r="F3411" s="13" t="str">
        <f>IF(D3411&gt;0,VLOOKUP(D3411,Series!A:D,4,0),"")</f>
        <v/>
      </c>
      <c r="G3411" s="13" t="str">
        <f>IF(E3411&gt;"",VLOOKUP(E3411,Sources!A:B,2,0),"")</f>
        <v/>
      </c>
      <c r="H3411" s="13" t="str">
        <f>IF($E3411="", "",VLOOKUP($E3411,Sources!$A:$M, 13,FALSE))</f>
        <v/>
      </c>
      <c r="I3411" s="13" t="str">
        <f>IF($E3411="", "",VLOOKUP($E3411,Sources!$A:$M, 5,FALSE))</f>
        <v/>
      </c>
      <c r="J3411" s="13" t="str">
        <f>IF($E3411="", "",VLOOKUP($E3411,Sources!$A:$M, 6,FALSE))</f>
        <v/>
      </c>
      <c r="K3411" s="13" t="str">
        <f>IF($E3411="", "",VLOOKUP($E3411,Sources!$A:$M, 9,FALSE))</f>
        <v/>
      </c>
      <c r="L3411" s="13" t="str">
        <f>IF($D3411="", "",VLOOKUP($D3411,Series!$A:$J,6,FALSE))</f>
        <v/>
      </c>
      <c r="M3411" s="13" t="str">
        <f>IF($D3411="", "",VLOOKUP($D3411,Series!$A:$J,7,FALSE))</f>
        <v/>
      </c>
      <c r="N3411" s="13" t="str">
        <f>IF($D3411="", "",VLOOKUP($D3411,Series!$A:$J,8,FALSE))</f>
        <v/>
      </c>
      <c r="O3411" s="13" t="str">
        <f>IF($D3411="", "",VLOOKUP($D3411,Series!$A:$J,9,FALSE))</f>
        <v/>
      </c>
      <c r="P3411" s="13" t="str">
        <f>IF($D3411="", "",VLOOKUP($D3411,Series!$A:$J,10,FALSE))</f>
        <v/>
      </c>
    </row>
    <row r="3412" spans="1:16" x14ac:dyDescent="0.25">
      <c r="A3412" s="13" t="str">
        <f>IF(C3412&gt;0,VLOOKUP(C3412,Indicators!G:H,2,0),"")</f>
        <v/>
      </c>
      <c r="E3412" s="13" t="str">
        <f>IF(D3412="","",VLOOKUP(D3412,Series!A:B,2,FALSE))</f>
        <v/>
      </c>
      <c r="F3412" s="13" t="str">
        <f>IF(D3412&gt;0,VLOOKUP(D3412,Series!A:D,4,0),"")</f>
        <v/>
      </c>
      <c r="G3412" s="13" t="str">
        <f>IF(E3412&gt;"",VLOOKUP(E3412,Sources!A:B,2,0),"")</f>
        <v/>
      </c>
      <c r="H3412" s="13" t="str">
        <f>IF($E3412="", "",VLOOKUP($E3412,Sources!$A:$M, 13,FALSE))</f>
        <v/>
      </c>
      <c r="I3412" s="13" t="str">
        <f>IF($E3412="", "",VLOOKUP($E3412,Sources!$A:$M, 5,FALSE))</f>
        <v/>
      </c>
      <c r="J3412" s="13" t="str">
        <f>IF($E3412="", "",VLOOKUP($E3412,Sources!$A:$M, 6,FALSE))</f>
        <v/>
      </c>
      <c r="K3412" s="13" t="str">
        <f>IF($E3412="", "",VLOOKUP($E3412,Sources!$A:$M, 9,FALSE))</f>
        <v/>
      </c>
      <c r="L3412" s="13" t="str">
        <f>IF($D3412="", "",VLOOKUP($D3412,Series!$A:$J,6,FALSE))</f>
        <v/>
      </c>
      <c r="M3412" s="13" t="str">
        <f>IF($D3412="", "",VLOOKUP($D3412,Series!$A:$J,7,FALSE))</f>
        <v/>
      </c>
      <c r="N3412" s="13" t="str">
        <f>IF($D3412="", "",VLOOKUP($D3412,Series!$A:$J,8,FALSE))</f>
        <v/>
      </c>
      <c r="O3412" s="13" t="str">
        <f>IF($D3412="", "",VLOOKUP($D3412,Series!$A:$J,9,FALSE))</f>
        <v/>
      </c>
      <c r="P3412" s="13" t="str">
        <f>IF($D3412="", "",VLOOKUP($D3412,Series!$A:$J,10,FALSE))</f>
        <v/>
      </c>
    </row>
    <row r="3413" spans="1:16" x14ac:dyDescent="0.25">
      <c r="A3413" s="13" t="str">
        <f>IF(C3413&gt;0,VLOOKUP(C3413,Indicators!G:H,2,0),"")</f>
        <v/>
      </c>
      <c r="E3413" s="13" t="str">
        <f>IF(D3413="","",VLOOKUP(D3413,Series!A:B,2,FALSE))</f>
        <v/>
      </c>
      <c r="F3413" s="13" t="str">
        <f>IF(D3413&gt;0,VLOOKUP(D3413,Series!A:D,4,0),"")</f>
        <v/>
      </c>
      <c r="G3413" s="13" t="str">
        <f>IF(E3413&gt;"",VLOOKUP(E3413,Sources!A:B,2,0),"")</f>
        <v/>
      </c>
      <c r="H3413" s="13" t="str">
        <f>IF($E3413="", "",VLOOKUP($E3413,Sources!$A:$M, 13,FALSE))</f>
        <v/>
      </c>
      <c r="I3413" s="13" t="str">
        <f>IF($E3413="", "",VLOOKUP($E3413,Sources!$A:$M, 5,FALSE))</f>
        <v/>
      </c>
      <c r="J3413" s="13" t="str">
        <f>IF($E3413="", "",VLOOKUP($E3413,Sources!$A:$M, 6,FALSE))</f>
        <v/>
      </c>
      <c r="K3413" s="13" t="str">
        <f>IF($E3413="", "",VLOOKUP($E3413,Sources!$A:$M, 9,FALSE))</f>
        <v/>
      </c>
      <c r="L3413" s="13" t="str">
        <f>IF($D3413="", "",VLOOKUP($D3413,Series!$A:$J,6,FALSE))</f>
        <v/>
      </c>
      <c r="M3413" s="13" t="str">
        <f>IF($D3413="", "",VLOOKUP($D3413,Series!$A:$J,7,FALSE))</f>
        <v/>
      </c>
      <c r="N3413" s="13" t="str">
        <f>IF($D3413="", "",VLOOKUP($D3413,Series!$A:$J,8,FALSE))</f>
        <v/>
      </c>
      <c r="O3413" s="13" t="str">
        <f>IF($D3413="", "",VLOOKUP($D3413,Series!$A:$J,9,FALSE))</f>
        <v/>
      </c>
      <c r="P3413" s="13" t="str">
        <f>IF($D3413="", "",VLOOKUP($D3413,Series!$A:$J,10,FALSE))</f>
        <v/>
      </c>
    </row>
    <row r="3414" spans="1:16" x14ac:dyDescent="0.25">
      <c r="A3414" s="13" t="str">
        <f>IF(C3414&gt;0,VLOOKUP(C3414,Indicators!G:H,2,0),"")</f>
        <v/>
      </c>
      <c r="E3414" s="13" t="str">
        <f>IF(D3414="","",VLOOKUP(D3414,Series!A:B,2,FALSE))</f>
        <v/>
      </c>
      <c r="F3414" s="13" t="str">
        <f>IF(D3414&gt;0,VLOOKUP(D3414,Series!A:D,4,0),"")</f>
        <v/>
      </c>
      <c r="G3414" s="13" t="str">
        <f>IF(E3414&gt;"",VLOOKUP(E3414,Sources!A:B,2,0),"")</f>
        <v/>
      </c>
      <c r="H3414" s="13" t="str">
        <f>IF($E3414="", "",VLOOKUP($E3414,Sources!$A:$M, 13,FALSE))</f>
        <v/>
      </c>
      <c r="I3414" s="13" t="str">
        <f>IF($E3414="", "",VLOOKUP($E3414,Sources!$A:$M, 5,FALSE))</f>
        <v/>
      </c>
      <c r="J3414" s="13" t="str">
        <f>IF($E3414="", "",VLOOKUP($E3414,Sources!$A:$M, 6,FALSE))</f>
        <v/>
      </c>
      <c r="K3414" s="13" t="str">
        <f>IF($E3414="", "",VLOOKUP($E3414,Sources!$A:$M, 9,FALSE))</f>
        <v/>
      </c>
      <c r="L3414" s="13" t="str">
        <f>IF($D3414="", "",VLOOKUP($D3414,Series!$A:$J,6,FALSE))</f>
        <v/>
      </c>
      <c r="M3414" s="13" t="str">
        <f>IF($D3414="", "",VLOOKUP($D3414,Series!$A:$J,7,FALSE))</f>
        <v/>
      </c>
      <c r="N3414" s="13" t="str">
        <f>IF($D3414="", "",VLOOKUP($D3414,Series!$A:$J,8,FALSE))</f>
        <v/>
      </c>
      <c r="O3414" s="13" t="str">
        <f>IF($D3414="", "",VLOOKUP($D3414,Series!$A:$J,9,FALSE))</f>
        <v/>
      </c>
      <c r="P3414" s="13" t="str">
        <f>IF($D3414="", "",VLOOKUP($D3414,Series!$A:$J,10,FALSE))</f>
        <v/>
      </c>
    </row>
    <row r="3415" spans="1:16" x14ac:dyDescent="0.25">
      <c r="A3415" s="13" t="str">
        <f>IF(C3415&gt;0,VLOOKUP(C3415,Indicators!G:H,2,0),"")</f>
        <v/>
      </c>
      <c r="E3415" s="13" t="str">
        <f>IF(D3415="","",VLOOKUP(D3415,Series!A:B,2,FALSE))</f>
        <v/>
      </c>
      <c r="F3415" s="13" t="str">
        <f>IF(D3415&gt;0,VLOOKUP(D3415,Series!A:D,4,0),"")</f>
        <v/>
      </c>
      <c r="G3415" s="13" t="str">
        <f>IF(E3415&gt;"",VLOOKUP(E3415,Sources!A:B,2,0),"")</f>
        <v/>
      </c>
      <c r="H3415" s="13" t="str">
        <f>IF($E3415="", "",VLOOKUP($E3415,Sources!$A:$M, 13,FALSE))</f>
        <v/>
      </c>
      <c r="I3415" s="13" t="str">
        <f>IF($E3415="", "",VLOOKUP($E3415,Sources!$A:$M, 5,FALSE))</f>
        <v/>
      </c>
      <c r="J3415" s="13" t="str">
        <f>IF($E3415="", "",VLOOKUP($E3415,Sources!$A:$M, 6,FALSE))</f>
        <v/>
      </c>
      <c r="K3415" s="13" t="str">
        <f>IF($E3415="", "",VLOOKUP($E3415,Sources!$A:$M, 9,FALSE))</f>
        <v/>
      </c>
      <c r="L3415" s="13" t="str">
        <f>IF($D3415="", "",VLOOKUP($D3415,Series!$A:$J,6,FALSE))</f>
        <v/>
      </c>
      <c r="M3415" s="13" t="str">
        <f>IF($D3415="", "",VLOOKUP($D3415,Series!$A:$J,7,FALSE))</f>
        <v/>
      </c>
      <c r="N3415" s="13" t="str">
        <f>IF($D3415="", "",VLOOKUP($D3415,Series!$A:$J,8,FALSE))</f>
        <v/>
      </c>
      <c r="O3415" s="13" t="str">
        <f>IF($D3415="", "",VLOOKUP($D3415,Series!$A:$J,9,FALSE))</f>
        <v/>
      </c>
      <c r="P3415" s="13" t="str">
        <f>IF($D3415="", "",VLOOKUP($D3415,Series!$A:$J,10,FALSE))</f>
        <v/>
      </c>
    </row>
    <row r="3416" spans="1:16" x14ac:dyDescent="0.25">
      <c r="A3416" s="13" t="str">
        <f>IF(C3416&gt;0,VLOOKUP(C3416,Indicators!G:H,2,0),"")</f>
        <v/>
      </c>
      <c r="E3416" s="13" t="str">
        <f>IF(D3416="","",VLOOKUP(D3416,Series!A:B,2,FALSE))</f>
        <v/>
      </c>
      <c r="F3416" s="13" t="str">
        <f>IF(D3416&gt;0,VLOOKUP(D3416,Series!A:D,4,0),"")</f>
        <v/>
      </c>
      <c r="G3416" s="13" t="str">
        <f>IF(E3416&gt;"",VLOOKUP(E3416,Sources!A:B,2,0),"")</f>
        <v/>
      </c>
      <c r="H3416" s="13" t="str">
        <f>IF($E3416="", "",VLOOKUP($E3416,Sources!$A:$M, 13,FALSE))</f>
        <v/>
      </c>
      <c r="I3416" s="13" t="str">
        <f>IF($E3416="", "",VLOOKUP($E3416,Sources!$A:$M, 5,FALSE))</f>
        <v/>
      </c>
      <c r="J3416" s="13" t="str">
        <f>IF($E3416="", "",VLOOKUP($E3416,Sources!$A:$M, 6,FALSE))</f>
        <v/>
      </c>
      <c r="K3416" s="13" t="str">
        <f>IF($E3416="", "",VLOOKUP($E3416,Sources!$A:$M, 9,FALSE))</f>
        <v/>
      </c>
      <c r="L3416" s="13" t="str">
        <f>IF($D3416="", "",VLOOKUP($D3416,Series!$A:$J,6,FALSE))</f>
        <v/>
      </c>
      <c r="M3416" s="13" t="str">
        <f>IF($D3416="", "",VLOOKUP($D3416,Series!$A:$J,7,FALSE))</f>
        <v/>
      </c>
      <c r="N3416" s="13" t="str">
        <f>IF($D3416="", "",VLOOKUP($D3416,Series!$A:$J,8,FALSE))</f>
        <v/>
      </c>
      <c r="O3416" s="13" t="str">
        <f>IF($D3416="", "",VLOOKUP($D3416,Series!$A:$J,9,FALSE))</f>
        <v/>
      </c>
      <c r="P3416" s="13" t="str">
        <f>IF($D3416="", "",VLOOKUP($D3416,Series!$A:$J,10,FALSE))</f>
        <v/>
      </c>
    </row>
    <row r="3417" spans="1:16" x14ac:dyDescent="0.25">
      <c r="A3417" s="13" t="str">
        <f>IF(C3417&gt;0,VLOOKUP(C3417,Indicators!G:H,2,0),"")</f>
        <v/>
      </c>
      <c r="E3417" s="13" t="str">
        <f>IF(D3417="","",VLOOKUP(D3417,Series!A:B,2,FALSE))</f>
        <v/>
      </c>
      <c r="F3417" s="13" t="str">
        <f>IF(D3417&gt;0,VLOOKUP(D3417,Series!A:D,4,0),"")</f>
        <v/>
      </c>
      <c r="G3417" s="13" t="str">
        <f>IF(E3417&gt;"",VLOOKUP(E3417,Sources!A:B,2,0),"")</f>
        <v/>
      </c>
      <c r="H3417" s="13" t="str">
        <f>IF($E3417="", "",VLOOKUP($E3417,Sources!$A:$M, 13,FALSE))</f>
        <v/>
      </c>
      <c r="I3417" s="13" t="str">
        <f>IF($E3417="", "",VLOOKUP($E3417,Sources!$A:$M, 5,FALSE))</f>
        <v/>
      </c>
      <c r="J3417" s="13" t="str">
        <f>IF($E3417="", "",VLOOKUP($E3417,Sources!$A:$M, 6,FALSE))</f>
        <v/>
      </c>
      <c r="K3417" s="13" t="str">
        <f>IF($E3417="", "",VLOOKUP($E3417,Sources!$A:$M, 9,FALSE))</f>
        <v/>
      </c>
      <c r="L3417" s="13" t="str">
        <f>IF($D3417="", "",VLOOKUP($D3417,Series!$A:$J,6,FALSE))</f>
        <v/>
      </c>
      <c r="M3417" s="13" t="str">
        <f>IF($D3417="", "",VLOOKUP($D3417,Series!$A:$J,7,FALSE))</f>
        <v/>
      </c>
      <c r="N3417" s="13" t="str">
        <f>IF($D3417="", "",VLOOKUP($D3417,Series!$A:$J,8,FALSE))</f>
        <v/>
      </c>
      <c r="O3417" s="13" t="str">
        <f>IF($D3417="", "",VLOOKUP($D3417,Series!$A:$J,9,FALSE))</f>
        <v/>
      </c>
      <c r="P3417" s="13" t="str">
        <f>IF($D3417="", "",VLOOKUP($D3417,Series!$A:$J,10,FALSE))</f>
        <v/>
      </c>
    </row>
    <row r="3418" spans="1:16" x14ac:dyDescent="0.25">
      <c r="A3418" s="13" t="str">
        <f>IF(C3418&gt;0,VLOOKUP(C3418,Indicators!G:H,2,0),"")</f>
        <v/>
      </c>
      <c r="E3418" s="13" t="str">
        <f>IF(D3418="","",VLOOKUP(D3418,Series!A:B,2,FALSE))</f>
        <v/>
      </c>
      <c r="F3418" s="13" t="str">
        <f>IF(D3418&gt;0,VLOOKUP(D3418,Series!A:D,4,0),"")</f>
        <v/>
      </c>
      <c r="G3418" s="13" t="str">
        <f>IF(E3418&gt;"",VLOOKUP(E3418,Sources!A:B,2,0),"")</f>
        <v/>
      </c>
      <c r="H3418" s="13" t="str">
        <f>IF($E3418="", "",VLOOKUP($E3418,Sources!$A:$M, 13,FALSE))</f>
        <v/>
      </c>
      <c r="I3418" s="13" t="str">
        <f>IF($E3418="", "",VLOOKUP($E3418,Sources!$A:$M, 5,FALSE))</f>
        <v/>
      </c>
      <c r="J3418" s="13" t="str">
        <f>IF($E3418="", "",VLOOKUP($E3418,Sources!$A:$M, 6,FALSE))</f>
        <v/>
      </c>
      <c r="K3418" s="13" t="str">
        <f>IF($E3418="", "",VLOOKUP($E3418,Sources!$A:$M, 9,FALSE))</f>
        <v/>
      </c>
      <c r="L3418" s="13" t="str">
        <f>IF($D3418="", "",VLOOKUP($D3418,Series!$A:$J,6,FALSE))</f>
        <v/>
      </c>
      <c r="M3418" s="13" t="str">
        <f>IF($D3418="", "",VLOOKUP($D3418,Series!$A:$J,7,FALSE))</f>
        <v/>
      </c>
      <c r="N3418" s="13" t="str">
        <f>IF($D3418="", "",VLOOKUP($D3418,Series!$A:$J,8,FALSE))</f>
        <v/>
      </c>
      <c r="O3418" s="13" t="str">
        <f>IF($D3418="", "",VLOOKUP($D3418,Series!$A:$J,9,FALSE))</f>
        <v/>
      </c>
      <c r="P3418" s="13" t="str">
        <f>IF($D3418="", "",VLOOKUP($D3418,Series!$A:$J,10,FALSE))</f>
        <v/>
      </c>
    </row>
    <row r="3419" spans="1:16" x14ac:dyDescent="0.25">
      <c r="A3419" s="13" t="str">
        <f>IF(C3419&gt;0,VLOOKUP(C3419,Indicators!G:H,2,0),"")</f>
        <v/>
      </c>
      <c r="E3419" s="13" t="str">
        <f>IF(D3419="","",VLOOKUP(D3419,Series!A:B,2,FALSE))</f>
        <v/>
      </c>
      <c r="F3419" s="13" t="str">
        <f>IF(D3419&gt;0,VLOOKUP(D3419,Series!A:D,4,0),"")</f>
        <v/>
      </c>
      <c r="G3419" s="13" t="str">
        <f>IF(E3419&gt;"",VLOOKUP(E3419,Sources!A:B,2,0),"")</f>
        <v/>
      </c>
      <c r="H3419" s="13" t="str">
        <f>IF($E3419="", "",VLOOKUP($E3419,Sources!$A:$M, 13,FALSE))</f>
        <v/>
      </c>
      <c r="I3419" s="13" t="str">
        <f>IF($E3419="", "",VLOOKUP($E3419,Sources!$A:$M, 5,FALSE))</f>
        <v/>
      </c>
      <c r="J3419" s="13" t="str">
        <f>IF($E3419="", "",VLOOKUP($E3419,Sources!$A:$M, 6,FALSE))</f>
        <v/>
      </c>
      <c r="K3419" s="13" t="str">
        <f>IF($E3419="", "",VLOOKUP($E3419,Sources!$A:$M, 9,FALSE))</f>
        <v/>
      </c>
      <c r="L3419" s="13" t="str">
        <f>IF($D3419="", "",VLOOKUP($D3419,Series!$A:$J,6,FALSE))</f>
        <v/>
      </c>
      <c r="M3419" s="13" t="str">
        <f>IF($D3419="", "",VLOOKUP($D3419,Series!$A:$J,7,FALSE))</f>
        <v/>
      </c>
      <c r="N3419" s="13" t="str">
        <f>IF($D3419="", "",VLOOKUP($D3419,Series!$A:$J,8,FALSE))</f>
        <v/>
      </c>
      <c r="O3419" s="13" t="str">
        <f>IF($D3419="", "",VLOOKUP($D3419,Series!$A:$J,9,FALSE))</f>
        <v/>
      </c>
      <c r="P3419" s="13" t="str">
        <f>IF($D3419="", "",VLOOKUP($D3419,Series!$A:$J,10,FALSE))</f>
        <v/>
      </c>
    </row>
    <row r="3420" spans="1:16" x14ac:dyDescent="0.25">
      <c r="A3420" s="13" t="str">
        <f>IF(C3420&gt;0,VLOOKUP(C3420,Indicators!G:H,2,0),"")</f>
        <v/>
      </c>
      <c r="E3420" s="13" t="str">
        <f>IF(D3420="","",VLOOKUP(D3420,Series!A:B,2,FALSE))</f>
        <v/>
      </c>
      <c r="F3420" s="13" t="str">
        <f>IF(D3420&gt;0,VLOOKUP(D3420,Series!A:D,4,0),"")</f>
        <v/>
      </c>
      <c r="G3420" s="13" t="str">
        <f>IF(E3420&gt;"",VLOOKUP(E3420,Sources!A:B,2,0),"")</f>
        <v/>
      </c>
      <c r="H3420" s="13" t="str">
        <f>IF($E3420="", "",VLOOKUP($E3420,Sources!$A:$M, 13,FALSE))</f>
        <v/>
      </c>
      <c r="I3420" s="13" t="str">
        <f>IF($E3420="", "",VLOOKUP($E3420,Sources!$A:$M, 5,FALSE))</f>
        <v/>
      </c>
      <c r="J3420" s="13" t="str">
        <f>IF($E3420="", "",VLOOKUP($E3420,Sources!$A:$M, 6,FALSE))</f>
        <v/>
      </c>
      <c r="K3420" s="13" t="str">
        <f>IF($E3420="", "",VLOOKUP($E3420,Sources!$A:$M, 9,FALSE))</f>
        <v/>
      </c>
      <c r="L3420" s="13" t="str">
        <f>IF($D3420="", "",VLOOKUP($D3420,Series!$A:$J,6,FALSE))</f>
        <v/>
      </c>
      <c r="M3420" s="13" t="str">
        <f>IF($D3420="", "",VLOOKUP($D3420,Series!$A:$J,7,FALSE))</f>
        <v/>
      </c>
      <c r="N3420" s="13" t="str">
        <f>IF($D3420="", "",VLOOKUP($D3420,Series!$A:$J,8,FALSE))</f>
        <v/>
      </c>
      <c r="O3420" s="13" t="str">
        <f>IF($D3420="", "",VLOOKUP($D3420,Series!$A:$J,9,FALSE))</f>
        <v/>
      </c>
      <c r="P3420" s="13" t="str">
        <f>IF($D3420="", "",VLOOKUP($D3420,Series!$A:$J,10,FALSE))</f>
        <v/>
      </c>
    </row>
    <row r="3421" spans="1:16" x14ac:dyDescent="0.25">
      <c r="A3421" s="13" t="str">
        <f>IF(C3421&gt;0,VLOOKUP(C3421,Indicators!G:H,2,0),"")</f>
        <v/>
      </c>
      <c r="E3421" s="13" t="str">
        <f>IF(D3421="","",VLOOKUP(D3421,Series!A:B,2,FALSE))</f>
        <v/>
      </c>
      <c r="F3421" s="13" t="str">
        <f>IF(D3421&gt;0,VLOOKUP(D3421,Series!A:D,4,0),"")</f>
        <v/>
      </c>
      <c r="G3421" s="13" t="str">
        <f>IF(E3421&gt;"",VLOOKUP(E3421,Sources!A:B,2,0),"")</f>
        <v/>
      </c>
      <c r="H3421" s="13" t="str">
        <f>IF($E3421="", "",VLOOKUP($E3421,Sources!$A:$M, 13,FALSE))</f>
        <v/>
      </c>
      <c r="I3421" s="13" t="str">
        <f>IF($E3421="", "",VLOOKUP($E3421,Sources!$A:$M, 5,FALSE))</f>
        <v/>
      </c>
      <c r="J3421" s="13" t="str">
        <f>IF($E3421="", "",VLOOKUP($E3421,Sources!$A:$M, 6,FALSE))</f>
        <v/>
      </c>
      <c r="K3421" s="13" t="str">
        <f>IF($E3421="", "",VLOOKUP($E3421,Sources!$A:$M, 9,FALSE))</f>
        <v/>
      </c>
      <c r="L3421" s="13" t="str">
        <f>IF($D3421="", "",VLOOKUP($D3421,Series!$A:$J,6,FALSE))</f>
        <v/>
      </c>
      <c r="M3421" s="13" t="str">
        <f>IF($D3421="", "",VLOOKUP($D3421,Series!$A:$J,7,FALSE))</f>
        <v/>
      </c>
      <c r="N3421" s="13" t="str">
        <f>IF($D3421="", "",VLOOKUP($D3421,Series!$A:$J,8,FALSE))</f>
        <v/>
      </c>
      <c r="O3421" s="13" t="str">
        <f>IF($D3421="", "",VLOOKUP($D3421,Series!$A:$J,9,FALSE))</f>
        <v/>
      </c>
      <c r="P3421" s="13" t="str">
        <f>IF($D3421="", "",VLOOKUP($D3421,Series!$A:$J,10,FALSE))</f>
        <v/>
      </c>
    </row>
    <row r="3422" spans="1:16" x14ac:dyDescent="0.25">
      <c r="A3422" s="13" t="str">
        <f>IF(C3422&gt;0,VLOOKUP(C3422,Indicators!G:H,2,0),"")</f>
        <v/>
      </c>
      <c r="E3422" s="13" t="str">
        <f>IF(D3422="","",VLOOKUP(D3422,Series!A:B,2,FALSE))</f>
        <v/>
      </c>
      <c r="F3422" s="13" t="str">
        <f>IF(D3422&gt;0,VLOOKUP(D3422,Series!A:D,4,0),"")</f>
        <v/>
      </c>
      <c r="G3422" s="13" t="str">
        <f>IF(E3422&gt;"",VLOOKUP(E3422,Sources!A:B,2,0),"")</f>
        <v/>
      </c>
      <c r="H3422" s="13" t="str">
        <f>IF($E3422="", "",VLOOKUP($E3422,Sources!$A:$M, 13,FALSE))</f>
        <v/>
      </c>
      <c r="I3422" s="13" t="str">
        <f>IF($E3422="", "",VLOOKUP($E3422,Sources!$A:$M, 5,FALSE))</f>
        <v/>
      </c>
      <c r="J3422" s="13" t="str">
        <f>IF($E3422="", "",VLOOKUP($E3422,Sources!$A:$M, 6,FALSE))</f>
        <v/>
      </c>
      <c r="K3422" s="13" t="str">
        <f>IF($E3422="", "",VLOOKUP($E3422,Sources!$A:$M, 9,FALSE))</f>
        <v/>
      </c>
      <c r="L3422" s="13" t="str">
        <f>IF($D3422="", "",VLOOKUP($D3422,Series!$A:$J,6,FALSE))</f>
        <v/>
      </c>
      <c r="M3422" s="13" t="str">
        <f>IF($D3422="", "",VLOOKUP($D3422,Series!$A:$J,7,FALSE))</f>
        <v/>
      </c>
      <c r="N3422" s="13" t="str">
        <f>IF($D3422="", "",VLOOKUP($D3422,Series!$A:$J,8,FALSE))</f>
        <v/>
      </c>
      <c r="O3422" s="13" t="str">
        <f>IF($D3422="", "",VLOOKUP($D3422,Series!$A:$J,9,FALSE))</f>
        <v/>
      </c>
      <c r="P3422" s="13" t="str">
        <f>IF($D3422="", "",VLOOKUP($D3422,Series!$A:$J,10,FALSE))</f>
        <v/>
      </c>
    </row>
    <row r="3423" spans="1:16" x14ac:dyDescent="0.25">
      <c r="A3423" s="13" t="str">
        <f>IF(C3423&gt;0,VLOOKUP(C3423,Indicators!G:H,2,0),"")</f>
        <v/>
      </c>
      <c r="E3423" s="13" t="str">
        <f>IF(D3423="","",VLOOKUP(D3423,Series!A:B,2,FALSE))</f>
        <v/>
      </c>
      <c r="F3423" s="13" t="str">
        <f>IF(D3423&gt;0,VLOOKUP(D3423,Series!A:D,4,0),"")</f>
        <v/>
      </c>
      <c r="G3423" s="13" t="str">
        <f>IF(E3423&gt;"",VLOOKUP(E3423,Sources!A:B,2,0),"")</f>
        <v/>
      </c>
      <c r="H3423" s="13" t="str">
        <f>IF($E3423="", "",VLOOKUP($E3423,Sources!$A:$M, 13,FALSE))</f>
        <v/>
      </c>
      <c r="I3423" s="13" t="str">
        <f>IF($E3423="", "",VLOOKUP($E3423,Sources!$A:$M, 5,FALSE))</f>
        <v/>
      </c>
      <c r="J3423" s="13" t="str">
        <f>IF($E3423="", "",VLOOKUP($E3423,Sources!$A:$M, 6,FALSE))</f>
        <v/>
      </c>
      <c r="K3423" s="13" t="str">
        <f>IF($E3423="", "",VLOOKUP($E3423,Sources!$A:$M, 9,FALSE))</f>
        <v/>
      </c>
      <c r="L3423" s="13" t="str">
        <f>IF($D3423="", "",VLOOKUP($D3423,Series!$A:$J,6,FALSE))</f>
        <v/>
      </c>
      <c r="M3423" s="13" t="str">
        <f>IF($D3423="", "",VLOOKUP($D3423,Series!$A:$J,7,FALSE))</f>
        <v/>
      </c>
      <c r="N3423" s="13" t="str">
        <f>IF($D3423="", "",VLOOKUP($D3423,Series!$A:$J,8,FALSE))</f>
        <v/>
      </c>
      <c r="O3423" s="13" t="str">
        <f>IF($D3423="", "",VLOOKUP($D3423,Series!$A:$J,9,FALSE))</f>
        <v/>
      </c>
      <c r="P3423" s="13" t="str">
        <f>IF($D3423="", "",VLOOKUP($D3423,Series!$A:$J,10,FALSE))</f>
        <v/>
      </c>
    </row>
    <row r="3424" spans="1:16" x14ac:dyDescent="0.25">
      <c r="A3424" s="13" t="str">
        <f>IF(C3424&gt;0,VLOOKUP(C3424,Indicators!G:H,2,0),"")</f>
        <v/>
      </c>
      <c r="E3424" s="13" t="str">
        <f>IF(D3424="","",VLOOKUP(D3424,Series!A:B,2,FALSE))</f>
        <v/>
      </c>
      <c r="F3424" s="13" t="str">
        <f>IF(D3424&gt;0,VLOOKUP(D3424,Series!A:D,4,0),"")</f>
        <v/>
      </c>
      <c r="G3424" s="13" t="str">
        <f>IF(E3424&gt;"",VLOOKUP(E3424,Sources!A:B,2,0),"")</f>
        <v/>
      </c>
      <c r="H3424" s="13" t="str">
        <f>IF($E3424="", "",VLOOKUP($E3424,Sources!$A:$M, 13,FALSE))</f>
        <v/>
      </c>
      <c r="I3424" s="13" t="str">
        <f>IF($E3424="", "",VLOOKUP($E3424,Sources!$A:$M, 5,FALSE))</f>
        <v/>
      </c>
      <c r="J3424" s="13" t="str">
        <f>IF($E3424="", "",VLOOKUP($E3424,Sources!$A:$M, 6,FALSE))</f>
        <v/>
      </c>
      <c r="K3424" s="13" t="str">
        <f>IF($E3424="", "",VLOOKUP($E3424,Sources!$A:$M, 9,FALSE))</f>
        <v/>
      </c>
      <c r="L3424" s="13" t="str">
        <f>IF($D3424="", "",VLOOKUP($D3424,Series!$A:$J,6,FALSE))</f>
        <v/>
      </c>
      <c r="M3424" s="13" t="str">
        <f>IF($D3424="", "",VLOOKUP($D3424,Series!$A:$J,7,FALSE))</f>
        <v/>
      </c>
      <c r="N3424" s="13" t="str">
        <f>IF($D3424="", "",VLOOKUP($D3424,Series!$A:$J,8,FALSE))</f>
        <v/>
      </c>
      <c r="O3424" s="13" t="str">
        <f>IF($D3424="", "",VLOOKUP($D3424,Series!$A:$J,9,FALSE))</f>
        <v/>
      </c>
      <c r="P3424" s="13" t="str">
        <f>IF($D3424="", "",VLOOKUP($D3424,Series!$A:$J,10,FALSE))</f>
        <v/>
      </c>
    </row>
    <row r="3425" spans="1:16" x14ac:dyDescent="0.25">
      <c r="A3425" s="13" t="str">
        <f>IF(C3425&gt;0,VLOOKUP(C3425,Indicators!G:H,2,0),"")</f>
        <v/>
      </c>
      <c r="E3425" s="13" t="str">
        <f>IF(D3425="","",VLOOKUP(D3425,Series!A:B,2,FALSE))</f>
        <v/>
      </c>
      <c r="F3425" s="13" t="str">
        <f>IF(D3425&gt;0,VLOOKUP(D3425,Series!A:D,4,0),"")</f>
        <v/>
      </c>
      <c r="G3425" s="13" t="str">
        <f>IF(E3425&gt;"",VLOOKUP(E3425,Sources!A:B,2,0),"")</f>
        <v/>
      </c>
      <c r="H3425" s="13" t="str">
        <f>IF($E3425="", "",VLOOKUP($E3425,Sources!$A:$M, 13,FALSE))</f>
        <v/>
      </c>
      <c r="I3425" s="13" t="str">
        <f>IF($E3425="", "",VLOOKUP($E3425,Sources!$A:$M, 5,FALSE))</f>
        <v/>
      </c>
      <c r="J3425" s="13" t="str">
        <f>IF($E3425="", "",VLOOKUP($E3425,Sources!$A:$M, 6,FALSE))</f>
        <v/>
      </c>
      <c r="K3425" s="13" t="str">
        <f>IF($E3425="", "",VLOOKUP($E3425,Sources!$A:$M, 9,FALSE))</f>
        <v/>
      </c>
      <c r="L3425" s="13" t="str">
        <f>IF($D3425="", "",VLOOKUP($D3425,Series!$A:$J,6,FALSE))</f>
        <v/>
      </c>
      <c r="M3425" s="13" t="str">
        <f>IF($D3425="", "",VLOOKUP($D3425,Series!$A:$J,7,FALSE))</f>
        <v/>
      </c>
      <c r="N3425" s="13" t="str">
        <f>IF($D3425="", "",VLOOKUP($D3425,Series!$A:$J,8,FALSE))</f>
        <v/>
      </c>
      <c r="O3425" s="13" t="str">
        <f>IF($D3425="", "",VLOOKUP($D3425,Series!$A:$J,9,FALSE))</f>
        <v/>
      </c>
      <c r="P3425" s="13" t="str">
        <f>IF($D3425="", "",VLOOKUP($D3425,Series!$A:$J,10,FALSE))</f>
        <v/>
      </c>
    </row>
    <row r="3426" spans="1:16" x14ac:dyDescent="0.25">
      <c r="A3426" s="13" t="str">
        <f>IF(C3426&gt;0,VLOOKUP(C3426,Indicators!G:H,2,0),"")</f>
        <v/>
      </c>
      <c r="E3426" s="13" t="str">
        <f>IF(D3426="","",VLOOKUP(D3426,Series!A:B,2,FALSE))</f>
        <v/>
      </c>
      <c r="F3426" s="13" t="str">
        <f>IF(D3426&gt;0,VLOOKUP(D3426,Series!A:D,4,0),"")</f>
        <v/>
      </c>
      <c r="G3426" s="13" t="str">
        <f>IF(E3426&gt;"",VLOOKUP(E3426,Sources!A:B,2,0),"")</f>
        <v/>
      </c>
      <c r="H3426" s="13" t="str">
        <f>IF($E3426="", "",VLOOKUP($E3426,Sources!$A:$M, 13,FALSE))</f>
        <v/>
      </c>
      <c r="I3426" s="13" t="str">
        <f>IF($E3426="", "",VLOOKUP($E3426,Sources!$A:$M, 5,FALSE))</f>
        <v/>
      </c>
      <c r="J3426" s="13" t="str">
        <f>IF($E3426="", "",VLOOKUP($E3426,Sources!$A:$M, 6,FALSE))</f>
        <v/>
      </c>
      <c r="K3426" s="13" t="str">
        <f>IF($E3426="", "",VLOOKUP($E3426,Sources!$A:$M, 9,FALSE))</f>
        <v/>
      </c>
      <c r="L3426" s="13" t="str">
        <f>IF($D3426="", "",VLOOKUP($D3426,Series!$A:$J,6,FALSE))</f>
        <v/>
      </c>
      <c r="M3426" s="13" t="str">
        <f>IF($D3426="", "",VLOOKUP($D3426,Series!$A:$J,7,FALSE))</f>
        <v/>
      </c>
      <c r="N3426" s="13" t="str">
        <f>IF($D3426="", "",VLOOKUP($D3426,Series!$A:$J,8,FALSE))</f>
        <v/>
      </c>
      <c r="O3426" s="13" t="str">
        <f>IF($D3426="", "",VLOOKUP($D3426,Series!$A:$J,9,FALSE))</f>
        <v/>
      </c>
      <c r="P3426" s="13" t="str">
        <f>IF($D3426="", "",VLOOKUP($D3426,Series!$A:$J,10,FALSE))</f>
        <v/>
      </c>
    </row>
    <row r="3427" spans="1:16" x14ac:dyDescent="0.25">
      <c r="A3427" s="13" t="str">
        <f>IF(C3427&gt;0,VLOOKUP(C3427,Indicators!G:H,2,0),"")</f>
        <v/>
      </c>
      <c r="E3427" s="13" t="str">
        <f>IF(D3427="","",VLOOKUP(D3427,Series!A:B,2,FALSE))</f>
        <v/>
      </c>
      <c r="F3427" s="13" t="str">
        <f>IF(D3427&gt;0,VLOOKUP(D3427,Series!A:D,4,0),"")</f>
        <v/>
      </c>
      <c r="G3427" s="13" t="str">
        <f>IF(E3427&gt;"",VLOOKUP(E3427,Sources!A:B,2,0),"")</f>
        <v/>
      </c>
      <c r="H3427" s="13" t="str">
        <f>IF($E3427="", "",VLOOKUP($E3427,Sources!$A:$M, 13,FALSE))</f>
        <v/>
      </c>
      <c r="I3427" s="13" t="str">
        <f>IF($E3427="", "",VLOOKUP($E3427,Sources!$A:$M, 5,FALSE))</f>
        <v/>
      </c>
      <c r="J3427" s="13" t="str">
        <f>IF($E3427="", "",VLOOKUP($E3427,Sources!$A:$M, 6,FALSE))</f>
        <v/>
      </c>
      <c r="K3427" s="13" t="str">
        <f>IF($E3427="", "",VLOOKUP($E3427,Sources!$A:$M, 9,FALSE))</f>
        <v/>
      </c>
      <c r="L3427" s="13" t="str">
        <f>IF($D3427="", "",VLOOKUP($D3427,Series!$A:$J,6,FALSE))</f>
        <v/>
      </c>
      <c r="M3427" s="13" t="str">
        <f>IF($D3427="", "",VLOOKUP($D3427,Series!$A:$J,7,FALSE))</f>
        <v/>
      </c>
      <c r="N3427" s="13" t="str">
        <f>IF($D3427="", "",VLOOKUP($D3427,Series!$A:$J,8,FALSE))</f>
        <v/>
      </c>
      <c r="O3427" s="13" t="str">
        <f>IF($D3427="", "",VLOOKUP($D3427,Series!$A:$J,9,FALSE))</f>
        <v/>
      </c>
      <c r="P3427" s="13" t="str">
        <f>IF($D3427="", "",VLOOKUP($D3427,Series!$A:$J,10,FALSE))</f>
        <v/>
      </c>
    </row>
    <row r="3428" spans="1:16" x14ac:dyDescent="0.25">
      <c r="A3428" s="13" t="str">
        <f>IF(C3428&gt;0,VLOOKUP(C3428,Indicators!G:H,2,0),"")</f>
        <v/>
      </c>
      <c r="E3428" s="13" t="str">
        <f>IF(D3428="","",VLOOKUP(D3428,Series!A:B,2,FALSE))</f>
        <v/>
      </c>
      <c r="F3428" s="13" t="str">
        <f>IF(D3428&gt;0,VLOOKUP(D3428,Series!A:D,4,0),"")</f>
        <v/>
      </c>
      <c r="G3428" s="13" t="str">
        <f>IF(E3428&gt;"",VLOOKUP(E3428,Sources!A:B,2,0),"")</f>
        <v/>
      </c>
      <c r="H3428" s="13" t="str">
        <f>IF($E3428="", "",VLOOKUP($E3428,Sources!$A:$M, 13,FALSE))</f>
        <v/>
      </c>
      <c r="I3428" s="13" t="str">
        <f>IF($E3428="", "",VLOOKUP($E3428,Sources!$A:$M, 5,FALSE))</f>
        <v/>
      </c>
      <c r="J3428" s="13" t="str">
        <f>IF($E3428="", "",VLOOKUP($E3428,Sources!$A:$M, 6,FALSE))</f>
        <v/>
      </c>
      <c r="K3428" s="13" t="str">
        <f>IF($E3428="", "",VLOOKUP($E3428,Sources!$A:$M, 9,FALSE))</f>
        <v/>
      </c>
      <c r="L3428" s="13" t="str">
        <f>IF($D3428="", "",VLOOKUP($D3428,Series!$A:$J,6,FALSE))</f>
        <v/>
      </c>
      <c r="M3428" s="13" t="str">
        <f>IF($D3428="", "",VLOOKUP($D3428,Series!$A:$J,7,FALSE))</f>
        <v/>
      </c>
      <c r="N3428" s="13" t="str">
        <f>IF($D3428="", "",VLOOKUP($D3428,Series!$A:$J,8,FALSE))</f>
        <v/>
      </c>
      <c r="O3428" s="13" t="str">
        <f>IF($D3428="", "",VLOOKUP($D3428,Series!$A:$J,9,FALSE))</f>
        <v/>
      </c>
      <c r="P3428" s="13" t="str">
        <f>IF($D3428="", "",VLOOKUP($D3428,Series!$A:$J,10,FALSE))</f>
        <v/>
      </c>
    </row>
    <row r="3429" spans="1:16" x14ac:dyDescent="0.25">
      <c r="A3429" s="13" t="str">
        <f>IF(C3429&gt;0,VLOOKUP(C3429,Indicators!G:H,2,0),"")</f>
        <v/>
      </c>
      <c r="E3429" s="13" t="str">
        <f>IF(D3429="","",VLOOKUP(D3429,Series!A:B,2,FALSE))</f>
        <v/>
      </c>
      <c r="F3429" s="13" t="str">
        <f>IF(D3429&gt;0,VLOOKUP(D3429,Series!A:D,4,0),"")</f>
        <v/>
      </c>
      <c r="G3429" s="13" t="str">
        <f>IF(E3429&gt;"",VLOOKUP(E3429,Sources!A:B,2,0),"")</f>
        <v/>
      </c>
      <c r="H3429" s="13" t="str">
        <f>IF($E3429="", "",VLOOKUP($E3429,Sources!$A:$M, 13,FALSE))</f>
        <v/>
      </c>
      <c r="I3429" s="13" t="str">
        <f>IF($E3429="", "",VLOOKUP($E3429,Sources!$A:$M, 5,FALSE))</f>
        <v/>
      </c>
      <c r="J3429" s="13" t="str">
        <f>IF($E3429="", "",VLOOKUP($E3429,Sources!$A:$M, 6,FALSE))</f>
        <v/>
      </c>
      <c r="K3429" s="13" t="str">
        <f>IF($E3429="", "",VLOOKUP($E3429,Sources!$A:$M, 9,FALSE))</f>
        <v/>
      </c>
      <c r="L3429" s="13" t="str">
        <f>IF($D3429="", "",VLOOKUP($D3429,Series!$A:$J,6,FALSE))</f>
        <v/>
      </c>
      <c r="M3429" s="13" t="str">
        <f>IF($D3429="", "",VLOOKUP($D3429,Series!$A:$J,7,FALSE))</f>
        <v/>
      </c>
      <c r="N3429" s="13" t="str">
        <f>IF($D3429="", "",VLOOKUP($D3429,Series!$A:$J,8,FALSE))</f>
        <v/>
      </c>
      <c r="O3429" s="13" t="str">
        <f>IF($D3429="", "",VLOOKUP($D3429,Series!$A:$J,9,FALSE))</f>
        <v/>
      </c>
      <c r="P3429" s="13" t="str">
        <f>IF($D3429="", "",VLOOKUP($D3429,Series!$A:$J,10,FALSE))</f>
        <v/>
      </c>
    </row>
    <row r="3430" spans="1:16" x14ac:dyDescent="0.25">
      <c r="A3430" s="13" t="str">
        <f>IF(C3430&gt;0,VLOOKUP(C3430,Indicators!G:H,2,0),"")</f>
        <v/>
      </c>
      <c r="E3430" s="13" t="str">
        <f>IF(D3430="","",VLOOKUP(D3430,Series!A:B,2,FALSE))</f>
        <v/>
      </c>
      <c r="F3430" s="13" t="str">
        <f>IF(D3430&gt;0,VLOOKUP(D3430,Series!A:D,4,0),"")</f>
        <v/>
      </c>
      <c r="G3430" s="13" t="str">
        <f>IF(E3430&gt;"",VLOOKUP(E3430,Sources!A:B,2,0),"")</f>
        <v/>
      </c>
      <c r="H3430" s="13" t="str">
        <f>IF($E3430="", "",VLOOKUP($E3430,Sources!$A:$M, 13,FALSE))</f>
        <v/>
      </c>
      <c r="I3430" s="13" t="str">
        <f>IF($E3430="", "",VLOOKUP($E3430,Sources!$A:$M, 5,FALSE))</f>
        <v/>
      </c>
      <c r="J3430" s="13" t="str">
        <f>IF($E3430="", "",VLOOKUP($E3430,Sources!$A:$M, 6,FALSE))</f>
        <v/>
      </c>
      <c r="K3430" s="13" t="str">
        <f>IF($E3430="", "",VLOOKUP($E3430,Sources!$A:$M, 9,FALSE))</f>
        <v/>
      </c>
      <c r="L3430" s="13" t="str">
        <f>IF($D3430="", "",VLOOKUP($D3430,Series!$A:$J,6,FALSE))</f>
        <v/>
      </c>
      <c r="M3430" s="13" t="str">
        <f>IF($D3430="", "",VLOOKUP($D3430,Series!$A:$J,7,FALSE))</f>
        <v/>
      </c>
      <c r="N3430" s="13" t="str">
        <f>IF($D3430="", "",VLOOKUP($D3430,Series!$A:$J,8,FALSE))</f>
        <v/>
      </c>
      <c r="O3430" s="13" t="str">
        <f>IF($D3430="", "",VLOOKUP($D3430,Series!$A:$J,9,FALSE))</f>
        <v/>
      </c>
      <c r="P3430" s="13" t="str">
        <f>IF($D3430="", "",VLOOKUP($D3430,Series!$A:$J,10,FALSE))</f>
        <v/>
      </c>
    </row>
    <row r="3431" spans="1:16" x14ac:dyDescent="0.25">
      <c r="A3431" s="13" t="str">
        <f>IF(C3431&gt;0,VLOOKUP(C3431,Indicators!G:H,2,0),"")</f>
        <v/>
      </c>
      <c r="E3431" s="13" t="str">
        <f>IF(D3431="","",VLOOKUP(D3431,Series!A:B,2,FALSE))</f>
        <v/>
      </c>
      <c r="F3431" s="13" t="str">
        <f>IF(D3431&gt;0,VLOOKUP(D3431,Series!A:D,4,0),"")</f>
        <v/>
      </c>
      <c r="G3431" s="13" t="str">
        <f>IF(E3431&gt;"",VLOOKUP(E3431,Sources!A:B,2,0),"")</f>
        <v/>
      </c>
      <c r="H3431" s="13" t="str">
        <f>IF($E3431="", "",VLOOKUP($E3431,Sources!$A:$M, 13,FALSE))</f>
        <v/>
      </c>
      <c r="I3431" s="13" t="str">
        <f>IF($E3431="", "",VLOOKUP($E3431,Sources!$A:$M, 5,FALSE))</f>
        <v/>
      </c>
      <c r="J3431" s="13" t="str">
        <f>IF($E3431="", "",VLOOKUP($E3431,Sources!$A:$M, 6,FALSE))</f>
        <v/>
      </c>
      <c r="K3431" s="13" t="str">
        <f>IF($E3431="", "",VLOOKUP($E3431,Sources!$A:$M, 9,FALSE))</f>
        <v/>
      </c>
      <c r="L3431" s="13" t="str">
        <f>IF($D3431="", "",VLOOKUP($D3431,Series!$A:$J,6,FALSE))</f>
        <v/>
      </c>
      <c r="M3431" s="13" t="str">
        <f>IF($D3431="", "",VLOOKUP($D3431,Series!$A:$J,7,FALSE))</f>
        <v/>
      </c>
      <c r="N3431" s="13" t="str">
        <f>IF($D3431="", "",VLOOKUP($D3431,Series!$A:$J,8,FALSE))</f>
        <v/>
      </c>
      <c r="O3431" s="13" t="str">
        <f>IF($D3431="", "",VLOOKUP($D3431,Series!$A:$J,9,FALSE))</f>
        <v/>
      </c>
      <c r="P3431" s="13" t="str">
        <f>IF($D3431="", "",VLOOKUP($D3431,Series!$A:$J,10,FALSE))</f>
        <v/>
      </c>
    </row>
    <row r="3432" spans="1:16" x14ac:dyDescent="0.25">
      <c r="A3432" s="13" t="str">
        <f>IF(C3432&gt;0,VLOOKUP(C3432,Indicators!G:H,2,0),"")</f>
        <v/>
      </c>
      <c r="E3432" s="13" t="str">
        <f>IF(D3432="","",VLOOKUP(D3432,Series!A:B,2,FALSE))</f>
        <v/>
      </c>
      <c r="F3432" s="13" t="str">
        <f>IF(D3432&gt;0,VLOOKUP(D3432,Series!A:D,4,0),"")</f>
        <v/>
      </c>
      <c r="G3432" s="13" t="str">
        <f>IF(E3432&gt;"",VLOOKUP(E3432,Sources!A:B,2,0),"")</f>
        <v/>
      </c>
      <c r="H3432" s="13" t="str">
        <f>IF($E3432="", "",VLOOKUP($E3432,Sources!$A:$M, 13,FALSE))</f>
        <v/>
      </c>
      <c r="I3432" s="13" t="str">
        <f>IF($E3432="", "",VLOOKUP($E3432,Sources!$A:$M, 5,FALSE))</f>
        <v/>
      </c>
      <c r="J3432" s="13" t="str">
        <f>IF($E3432="", "",VLOOKUP($E3432,Sources!$A:$M, 6,FALSE))</f>
        <v/>
      </c>
      <c r="K3432" s="13" t="str">
        <f>IF($E3432="", "",VLOOKUP($E3432,Sources!$A:$M, 9,FALSE))</f>
        <v/>
      </c>
      <c r="L3432" s="13" t="str">
        <f>IF($D3432="", "",VLOOKUP($D3432,Series!$A:$J,6,FALSE))</f>
        <v/>
      </c>
      <c r="M3432" s="13" t="str">
        <f>IF($D3432="", "",VLOOKUP($D3432,Series!$A:$J,7,FALSE))</f>
        <v/>
      </c>
      <c r="N3432" s="13" t="str">
        <f>IF($D3432="", "",VLOOKUP($D3432,Series!$A:$J,8,FALSE))</f>
        <v/>
      </c>
      <c r="O3432" s="13" t="str">
        <f>IF($D3432="", "",VLOOKUP($D3432,Series!$A:$J,9,FALSE))</f>
        <v/>
      </c>
      <c r="P3432" s="13" t="str">
        <f>IF($D3432="", "",VLOOKUP($D3432,Series!$A:$J,10,FALSE))</f>
        <v/>
      </c>
    </row>
    <row r="3433" spans="1:16" x14ac:dyDescent="0.25">
      <c r="A3433" s="13" t="str">
        <f>IF(C3433&gt;0,VLOOKUP(C3433,Indicators!G:H,2,0),"")</f>
        <v/>
      </c>
      <c r="E3433" s="13" t="str">
        <f>IF(D3433="","",VLOOKUP(D3433,Series!A:B,2,FALSE))</f>
        <v/>
      </c>
      <c r="F3433" s="13" t="str">
        <f>IF(D3433&gt;0,VLOOKUP(D3433,Series!A:D,4,0),"")</f>
        <v/>
      </c>
      <c r="G3433" s="13" t="str">
        <f>IF(E3433&gt;"",VLOOKUP(E3433,Sources!A:B,2,0),"")</f>
        <v/>
      </c>
      <c r="H3433" s="13" t="str">
        <f>IF($E3433="", "",VLOOKUP($E3433,Sources!$A:$M, 13,FALSE))</f>
        <v/>
      </c>
      <c r="I3433" s="13" t="str">
        <f>IF($E3433="", "",VLOOKUP($E3433,Sources!$A:$M, 5,FALSE))</f>
        <v/>
      </c>
      <c r="J3433" s="13" t="str">
        <f>IF($E3433="", "",VLOOKUP($E3433,Sources!$A:$M, 6,FALSE))</f>
        <v/>
      </c>
      <c r="K3433" s="13" t="str">
        <f>IF($E3433="", "",VLOOKUP($E3433,Sources!$A:$M, 9,FALSE))</f>
        <v/>
      </c>
      <c r="L3433" s="13" t="str">
        <f>IF($D3433="", "",VLOOKUP($D3433,Series!$A:$J,6,FALSE))</f>
        <v/>
      </c>
      <c r="M3433" s="13" t="str">
        <f>IF($D3433="", "",VLOOKUP($D3433,Series!$A:$J,7,FALSE))</f>
        <v/>
      </c>
      <c r="N3433" s="13" t="str">
        <f>IF($D3433="", "",VLOOKUP($D3433,Series!$A:$J,8,FALSE))</f>
        <v/>
      </c>
      <c r="O3433" s="13" t="str">
        <f>IF($D3433="", "",VLOOKUP($D3433,Series!$A:$J,9,FALSE))</f>
        <v/>
      </c>
      <c r="P3433" s="13" t="str">
        <f>IF($D3433="", "",VLOOKUP($D3433,Series!$A:$J,10,FALSE))</f>
        <v/>
      </c>
    </row>
    <row r="3434" spans="1:16" x14ac:dyDescent="0.25">
      <c r="A3434" s="13" t="str">
        <f>IF(C3434&gt;0,VLOOKUP(C3434,Indicators!G:H,2,0),"")</f>
        <v/>
      </c>
      <c r="E3434" s="13" t="str">
        <f>IF(D3434="","",VLOOKUP(D3434,Series!A:B,2,FALSE))</f>
        <v/>
      </c>
      <c r="F3434" s="13" t="str">
        <f>IF(D3434&gt;0,VLOOKUP(D3434,Series!A:D,4,0),"")</f>
        <v/>
      </c>
      <c r="G3434" s="13" t="str">
        <f>IF(E3434&gt;"",VLOOKUP(E3434,Sources!A:B,2,0),"")</f>
        <v/>
      </c>
      <c r="H3434" s="13" t="str">
        <f>IF($E3434="", "",VLOOKUP($E3434,Sources!$A:$M, 13,FALSE))</f>
        <v/>
      </c>
      <c r="I3434" s="13" t="str">
        <f>IF($E3434="", "",VLOOKUP($E3434,Sources!$A:$M, 5,FALSE))</f>
        <v/>
      </c>
      <c r="J3434" s="13" t="str">
        <f>IF($E3434="", "",VLOOKUP($E3434,Sources!$A:$M, 6,FALSE))</f>
        <v/>
      </c>
      <c r="K3434" s="13" t="str">
        <f>IF($E3434="", "",VLOOKUP($E3434,Sources!$A:$M, 9,FALSE))</f>
        <v/>
      </c>
      <c r="L3434" s="13" t="str">
        <f>IF($D3434="", "",VLOOKUP($D3434,Series!$A:$J,6,FALSE))</f>
        <v/>
      </c>
      <c r="M3434" s="13" t="str">
        <f>IF($D3434="", "",VLOOKUP($D3434,Series!$A:$J,7,FALSE))</f>
        <v/>
      </c>
      <c r="N3434" s="13" t="str">
        <f>IF($D3434="", "",VLOOKUP($D3434,Series!$A:$J,8,FALSE))</f>
        <v/>
      </c>
      <c r="O3434" s="13" t="str">
        <f>IF($D3434="", "",VLOOKUP($D3434,Series!$A:$J,9,FALSE))</f>
        <v/>
      </c>
      <c r="P3434" s="13" t="str">
        <f>IF($D3434="", "",VLOOKUP($D3434,Series!$A:$J,10,FALSE))</f>
        <v/>
      </c>
    </row>
    <row r="3435" spans="1:16" x14ac:dyDescent="0.25">
      <c r="A3435" s="13" t="str">
        <f>IF(C3435&gt;0,VLOOKUP(C3435,Indicators!G:H,2,0),"")</f>
        <v/>
      </c>
      <c r="E3435" s="13" t="str">
        <f>IF(D3435="","",VLOOKUP(D3435,Series!A:B,2,FALSE))</f>
        <v/>
      </c>
      <c r="F3435" s="13" t="str">
        <f>IF(D3435&gt;0,VLOOKUP(D3435,Series!A:D,4,0),"")</f>
        <v/>
      </c>
      <c r="G3435" s="13" t="str">
        <f>IF(E3435&gt;"",VLOOKUP(E3435,Sources!A:B,2,0),"")</f>
        <v/>
      </c>
      <c r="H3435" s="13" t="str">
        <f>IF($E3435="", "",VLOOKUP($E3435,Sources!$A:$M, 13,FALSE))</f>
        <v/>
      </c>
      <c r="I3435" s="13" t="str">
        <f>IF($E3435="", "",VLOOKUP($E3435,Sources!$A:$M, 5,FALSE))</f>
        <v/>
      </c>
      <c r="J3435" s="13" t="str">
        <f>IF($E3435="", "",VLOOKUP($E3435,Sources!$A:$M, 6,FALSE))</f>
        <v/>
      </c>
      <c r="K3435" s="13" t="str">
        <f>IF($E3435="", "",VLOOKUP($E3435,Sources!$A:$M, 9,FALSE))</f>
        <v/>
      </c>
      <c r="L3435" s="13" t="str">
        <f>IF($D3435="", "",VLOOKUP($D3435,Series!$A:$J,6,FALSE))</f>
        <v/>
      </c>
      <c r="M3435" s="13" t="str">
        <f>IF($D3435="", "",VLOOKUP($D3435,Series!$A:$J,7,FALSE))</f>
        <v/>
      </c>
      <c r="N3435" s="13" t="str">
        <f>IF($D3435="", "",VLOOKUP($D3435,Series!$A:$J,8,FALSE))</f>
        <v/>
      </c>
      <c r="O3435" s="13" t="str">
        <f>IF($D3435="", "",VLOOKUP($D3435,Series!$A:$J,9,FALSE))</f>
        <v/>
      </c>
      <c r="P3435" s="13" t="str">
        <f>IF($D3435="", "",VLOOKUP($D3435,Series!$A:$J,10,FALSE))</f>
        <v/>
      </c>
    </row>
    <row r="3436" spans="1:16" x14ac:dyDescent="0.25">
      <c r="A3436" s="13" t="str">
        <f>IF(C3436&gt;0,VLOOKUP(C3436,Indicators!G:H,2,0),"")</f>
        <v/>
      </c>
      <c r="E3436" s="13" t="str">
        <f>IF(D3436="","",VLOOKUP(D3436,Series!A:B,2,FALSE))</f>
        <v/>
      </c>
      <c r="F3436" s="13" t="str">
        <f>IF(D3436&gt;0,VLOOKUP(D3436,Series!A:D,4,0),"")</f>
        <v/>
      </c>
      <c r="G3436" s="13" t="str">
        <f>IF(E3436&gt;"",VLOOKUP(E3436,Sources!A:B,2,0),"")</f>
        <v/>
      </c>
      <c r="H3436" s="13" t="str">
        <f>IF($E3436="", "",VLOOKUP($E3436,Sources!$A:$M, 13,FALSE))</f>
        <v/>
      </c>
      <c r="I3436" s="13" t="str">
        <f>IF($E3436="", "",VLOOKUP($E3436,Sources!$A:$M, 5,FALSE))</f>
        <v/>
      </c>
      <c r="J3436" s="13" t="str">
        <f>IF($E3436="", "",VLOOKUP($E3436,Sources!$A:$M, 6,FALSE))</f>
        <v/>
      </c>
      <c r="K3436" s="13" t="str">
        <f>IF($E3436="", "",VLOOKUP($E3436,Sources!$A:$M, 9,FALSE))</f>
        <v/>
      </c>
      <c r="L3436" s="13" t="str">
        <f>IF($D3436="", "",VLOOKUP($D3436,Series!$A:$J,6,FALSE))</f>
        <v/>
      </c>
      <c r="M3436" s="13" t="str">
        <f>IF($D3436="", "",VLOOKUP($D3436,Series!$A:$J,7,FALSE))</f>
        <v/>
      </c>
      <c r="N3436" s="13" t="str">
        <f>IF($D3436="", "",VLOOKUP($D3436,Series!$A:$J,8,FALSE))</f>
        <v/>
      </c>
      <c r="O3436" s="13" t="str">
        <f>IF($D3436="", "",VLOOKUP($D3436,Series!$A:$J,9,FALSE))</f>
        <v/>
      </c>
      <c r="P3436" s="13" t="str">
        <f>IF($D3436="", "",VLOOKUP($D3436,Series!$A:$J,10,FALSE))</f>
        <v/>
      </c>
    </row>
    <row r="3437" spans="1:16" x14ac:dyDescent="0.25">
      <c r="A3437" s="13" t="str">
        <f>IF(C3437&gt;0,VLOOKUP(C3437,Indicators!G:H,2,0),"")</f>
        <v/>
      </c>
      <c r="E3437" s="13" t="str">
        <f>IF(D3437="","",VLOOKUP(D3437,Series!A:B,2,FALSE))</f>
        <v/>
      </c>
      <c r="F3437" s="13" t="str">
        <f>IF(D3437&gt;0,VLOOKUP(D3437,Series!A:D,4,0),"")</f>
        <v/>
      </c>
      <c r="G3437" s="13" t="str">
        <f>IF(E3437&gt;"",VLOOKUP(E3437,Sources!A:B,2,0),"")</f>
        <v/>
      </c>
      <c r="H3437" s="13" t="str">
        <f>IF($E3437="", "",VLOOKUP($E3437,Sources!$A:$M, 13,FALSE))</f>
        <v/>
      </c>
      <c r="I3437" s="13" t="str">
        <f>IF($E3437="", "",VLOOKUP($E3437,Sources!$A:$M, 5,FALSE))</f>
        <v/>
      </c>
      <c r="J3437" s="13" t="str">
        <f>IF($E3437="", "",VLOOKUP($E3437,Sources!$A:$M, 6,FALSE))</f>
        <v/>
      </c>
      <c r="K3437" s="13" t="str">
        <f>IF($E3437="", "",VLOOKUP($E3437,Sources!$A:$M, 9,FALSE))</f>
        <v/>
      </c>
      <c r="L3437" s="13" t="str">
        <f>IF($D3437="", "",VLOOKUP($D3437,Series!$A:$J,6,FALSE))</f>
        <v/>
      </c>
      <c r="M3437" s="13" t="str">
        <f>IF($D3437="", "",VLOOKUP($D3437,Series!$A:$J,7,FALSE))</f>
        <v/>
      </c>
      <c r="N3437" s="13" t="str">
        <f>IF($D3437="", "",VLOOKUP($D3437,Series!$A:$J,8,FALSE))</f>
        <v/>
      </c>
      <c r="O3437" s="13" t="str">
        <f>IF($D3437="", "",VLOOKUP($D3437,Series!$A:$J,9,FALSE))</f>
        <v/>
      </c>
      <c r="P3437" s="13" t="str">
        <f>IF($D3437="", "",VLOOKUP($D3437,Series!$A:$J,10,FALSE))</f>
        <v/>
      </c>
    </row>
    <row r="3438" spans="1:16" x14ac:dyDescent="0.25">
      <c r="A3438" s="13" t="str">
        <f>IF(C3438&gt;0,VLOOKUP(C3438,Indicators!G:H,2,0),"")</f>
        <v/>
      </c>
      <c r="E3438" s="13" t="str">
        <f>IF(D3438="","",VLOOKUP(D3438,Series!A:B,2,FALSE))</f>
        <v/>
      </c>
      <c r="F3438" s="13" t="str">
        <f>IF(D3438&gt;0,VLOOKUP(D3438,Series!A:D,4,0),"")</f>
        <v/>
      </c>
      <c r="G3438" s="13" t="str">
        <f>IF(E3438&gt;"",VLOOKUP(E3438,Sources!A:B,2,0),"")</f>
        <v/>
      </c>
      <c r="H3438" s="13" t="str">
        <f>IF($E3438="", "",VLOOKUP($E3438,Sources!$A:$M, 13,FALSE))</f>
        <v/>
      </c>
      <c r="I3438" s="13" t="str">
        <f>IF($E3438="", "",VLOOKUP($E3438,Sources!$A:$M, 5,FALSE))</f>
        <v/>
      </c>
      <c r="J3438" s="13" t="str">
        <f>IF($E3438="", "",VLOOKUP($E3438,Sources!$A:$M, 6,FALSE))</f>
        <v/>
      </c>
      <c r="K3438" s="13" t="str">
        <f>IF($E3438="", "",VLOOKUP($E3438,Sources!$A:$M, 9,FALSE))</f>
        <v/>
      </c>
      <c r="L3438" s="13" t="str">
        <f>IF($D3438="", "",VLOOKUP($D3438,Series!$A:$J,6,FALSE))</f>
        <v/>
      </c>
      <c r="M3438" s="13" t="str">
        <f>IF($D3438="", "",VLOOKUP($D3438,Series!$A:$J,7,FALSE))</f>
        <v/>
      </c>
      <c r="N3438" s="13" t="str">
        <f>IF($D3438="", "",VLOOKUP($D3438,Series!$A:$J,8,FALSE))</f>
        <v/>
      </c>
      <c r="O3438" s="13" t="str">
        <f>IF($D3438="", "",VLOOKUP($D3438,Series!$A:$J,9,FALSE))</f>
        <v/>
      </c>
      <c r="P3438" s="13" t="str">
        <f>IF($D3438="", "",VLOOKUP($D3438,Series!$A:$J,10,FALSE))</f>
        <v/>
      </c>
    </row>
    <row r="3439" spans="1:16" x14ac:dyDescent="0.25">
      <c r="A3439" s="13" t="str">
        <f>IF(C3439&gt;0,VLOOKUP(C3439,Indicators!G:H,2,0),"")</f>
        <v/>
      </c>
      <c r="E3439" s="13" t="str">
        <f>IF(D3439="","",VLOOKUP(D3439,Series!A:B,2,FALSE))</f>
        <v/>
      </c>
      <c r="F3439" s="13" t="str">
        <f>IF(D3439&gt;0,VLOOKUP(D3439,Series!A:D,4,0),"")</f>
        <v/>
      </c>
      <c r="G3439" s="13" t="str">
        <f>IF(E3439&gt;"",VLOOKUP(E3439,Sources!A:B,2,0),"")</f>
        <v/>
      </c>
      <c r="H3439" s="13" t="str">
        <f>IF($E3439="", "",VLOOKUP($E3439,Sources!$A:$M, 13,FALSE))</f>
        <v/>
      </c>
      <c r="I3439" s="13" t="str">
        <f>IF($E3439="", "",VLOOKUP($E3439,Sources!$A:$M, 5,FALSE))</f>
        <v/>
      </c>
      <c r="J3439" s="13" t="str">
        <f>IF($E3439="", "",VLOOKUP($E3439,Sources!$A:$M, 6,FALSE))</f>
        <v/>
      </c>
      <c r="K3439" s="13" t="str">
        <f>IF($E3439="", "",VLOOKUP($E3439,Sources!$A:$M, 9,FALSE))</f>
        <v/>
      </c>
      <c r="L3439" s="13" t="str">
        <f>IF($D3439="", "",VLOOKUP($D3439,Series!$A:$J,6,FALSE))</f>
        <v/>
      </c>
      <c r="M3439" s="13" t="str">
        <f>IF($D3439="", "",VLOOKUP($D3439,Series!$A:$J,7,FALSE))</f>
        <v/>
      </c>
      <c r="N3439" s="13" t="str">
        <f>IF($D3439="", "",VLOOKUP($D3439,Series!$A:$J,8,FALSE))</f>
        <v/>
      </c>
      <c r="O3439" s="13" t="str">
        <f>IF($D3439="", "",VLOOKUP($D3439,Series!$A:$J,9,FALSE))</f>
        <v/>
      </c>
      <c r="P3439" s="13" t="str">
        <f>IF($D3439="", "",VLOOKUP($D3439,Series!$A:$J,10,FALSE))</f>
        <v/>
      </c>
    </row>
    <row r="3440" spans="1:16" x14ac:dyDescent="0.25">
      <c r="A3440" s="13" t="str">
        <f>IF(C3440&gt;0,VLOOKUP(C3440,Indicators!G:H,2,0),"")</f>
        <v/>
      </c>
      <c r="E3440" s="13" t="str">
        <f>IF(D3440="","",VLOOKUP(D3440,Series!A:B,2,FALSE))</f>
        <v/>
      </c>
      <c r="F3440" s="13" t="str">
        <f>IF(D3440&gt;0,VLOOKUP(D3440,Series!A:D,4,0),"")</f>
        <v/>
      </c>
      <c r="G3440" s="13" t="str">
        <f>IF(E3440&gt;"",VLOOKUP(E3440,Sources!A:B,2,0),"")</f>
        <v/>
      </c>
      <c r="H3440" s="13" t="str">
        <f>IF($E3440="", "",VLOOKUP($E3440,Sources!$A:$M, 13,FALSE))</f>
        <v/>
      </c>
      <c r="I3440" s="13" t="str">
        <f>IF($E3440="", "",VLOOKUP($E3440,Sources!$A:$M, 5,FALSE))</f>
        <v/>
      </c>
      <c r="J3440" s="13" t="str">
        <f>IF($E3440="", "",VLOOKUP($E3440,Sources!$A:$M, 6,FALSE))</f>
        <v/>
      </c>
      <c r="K3440" s="13" t="str">
        <f>IF($E3440="", "",VLOOKUP($E3440,Sources!$A:$M, 9,FALSE))</f>
        <v/>
      </c>
      <c r="L3440" s="13" t="str">
        <f>IF($D3440="", "",VLOOKUP($D3440,Series!$A:$J,6,FALSE))</f>
        <v/>
      </c>
      <c r="M3440" s="13" t="str">
        <f>IF($D3440="", "",VLOOKUP($D3440,Series!$A:$J,7,FALSE))</f>
        <v/>
      </c>
      <c r="N3440" s="13" t="str">
        <f>IF($D3440="", "",VLOOKUP($D3440,Series!$A:$J,8,FALSE))</f>
        <v/>
      </c>
      <c r="O3440" s="13" t="str">
        <f>IF($D3440="", "",VLOOKUP($D3440,Series!$A:$J,9,FALSE))</f>
        <v/>
      </c>
      <c r="P3440" s="13" t="str">
        <f>IF($D3440="", "",VLOOKUP($D3440,Series!$A:$J,10,FALSE))</f>
        <v/>
      </c>
    </row>
    <row r="3441" spans="1:16" x14ac:dyDescent="0.25">
      <c r="A3441" s="13" t="str">
        <f>IF(C3441&gt;0,VLOOKUP(C3441,Indicators!G:H,2,0),"")</f>
        <v/>
      </c>
      <c r="E3441" s="13" t="str">
        <f>IF(D3441="","",VLOOKUP(D3441,Series!A:B,2,FALSE))</f>
        <v/>
      </c>
      <c r="F3441" s="13" t="str">
        <f>IF(D3441&gt;0,VLOOKUP(D3441,Series!A:D,4,0),"")</f>
        <v/>
      </c>
      <c r="G3441" s="13" t="str">
        <f>IF(E3441&gt;"",VLOOKUP(E3441,Sources!A:B,2,0),"")</f>
        <v/>
      </c>
      <c r="H3441" s="13" t="str">
        <f>IF($E3441="", "",VLOOKUP($E3441,Sources!$A:$M, 13,FALSE))</f>
        <v/>
      </c>
      <c r="I3441" s="13" t="str">
        <f>IF($E3441="", "",VLOOKUP($E3441,Sources!$A:$M, 5,FALSE))</f>
        <v/>
      </c>
      <c r="J3441" s="13" t="str">
        <f>IF($E3441="", "",VLOOKUP($E3441,Sources!$A:$M, 6,FALSE))</f>
        <v/>
      </c>
      <c r="K3441" s="13" t="str">
        <f>IF($E3441="", "",VLOOKUP($E3441,Sources!$A:$M, 9,FALSE))</f>
        <v/>
      </c>
      <c r="L3441" s="13" t="str">
        <f>IF($D3441="", "",VLOOKUP($D3441,Series!$A:$J,6,FALSE))</f>
        <v/>
      </c>
      <c r="M3441" s="13" t="str">
        <f>IF($D3441="", "",VLOOKUP($D3441,Series!$A:$J,7,FALSE))</f>
        <v/>
      </c>
      <c r="N3441" s="13" t="str">
        <f>IF($D3441="", "",VLOOKUP($D3441,Series!$A:$J,8,FALSE))</f>
        <v/>
      </c>
      <c r="O3441" s="13" t="str">
        <f>IF($D3441="", "",VLOOKUP($D3441,Series!$A:$J,9,FALSE))</f>
        <v/>
      </c>
      <c r="P3441" s="13" t="str">
        <f>IF($D3441="", "",VLOOKUP($D3441,Series!$A:$J,10,FALSE))</f>
        <v/>
      </c>
    </row>
    <row r="3442" spans="1:16" x14ac:dyDescent="0.25">
      <c r="A3442" s="13" t="str">
        <f>IF(C3442&gt;0,VLOOKUP(C3442,Indicators!G:H,2,0),"")</f>
        <v/>
      </c>
      <c r="E3442" s="13" t="str">
        <f>IF(D3442="","",VLOOKUP(D3442,Series!A:B,2,FALSE))</f>
        <v/>
      </c>
      <c r="F3442" s="13" t="str">
        <f>IF(D3442&gt;0,VLOOKUP(D3442,Series!A:D,4,0),"")</f>
        <v/>
      </c>
      <c r="G3442" s="13" t="str">
        <f>IF(E3442&gt;"",VLOOKUP(E3442,Sources!A:B,2,0),"")</f>
        <v/>
      </c>
      <c r="H3442" s="13" t="str">
        <f>IF($E3442="", "",VLOOKUP($E3442,Sources!$A:$M, 13,FALSE))</f>
        <v/>
      </c>
      <c r="I3442" s="13" t="str">
        <f>IF($E3442="", "",VLOOKUP($E3442,Sources!$A:$M, 5,FALSE))</f>
        <v/>
      </c>
      <c r="J3442" s="13" t="str">
        <f>IF($E3442="", "",VLOOKUP($E3442,Sources!$A:$M, 6,FALSE))</f>
        <v/>
      </c>
      <c r="K3442" s="13" t="str">
        <f>IF($E3442="", "",VLOOKUP($E3442,Sources!$A:$M, 9,FALSE))</f>
        <v/>
      </c>
      <c r="L3442" s="13" t="str">
        <f>IF($D3442="", "",VLOOKUP($D3442,Series!$A:$J,6,FALSE))</f>
        <v/>
      </c>
      <c r="M3442" s="13" t="str">
        <f>IF($D3442="", "",VLOOKUP($D3442,Series!$A:$J,7,FALSE))</f>
        <v/>
      </c>
      <c r="N3442" s="13" t="str">
        <f>IF($D3442="", "",VLOOKUP($D3442,Series!$A:$J,8,FALSE))</f>
        <v/>
      </c>
      <c r="O3442" s="13" t="str">
        <f>IF($D3442="", "",VLOOKUP($D3442,Series!$A:$J,9,FALSE))</f>
        <v/>
      </c>
      <c r="P3442" s="13" t="str">
        <f>IF($D3442="", "",VLOOKUP($D3442,Series!$A:$J,10,FALSE))</f>
        <v/>
      </c>
    </row>
    <row r="3443" spans="1:16" x14ac:dyDescent="0.25">
      <c r="A3443" s="13" t="str">
        <f>IF(C3443&gt;0,VLOOKUP(C3443,Indicators!G:H,2,0),"")</f>
        <v/>
      </c>
      <c r="E3443" s="13" t="str">
        <f>IF(D3443="","",VLOOKUP(D3443,Series!A:B,2,FALSE))</f>
        <v/>
      </c>
      <c r="F3443" s="13" t="str">
        <f>IF(D3443&gt;0,VLOOKUP(D3443,Series!A:D,4,0),"")</f>
        <v/>
      </c>
      <c r="G3443" s="13" t="str">
        <f>IF(E3443&gt;"",VLOOKUP(E3443,Sources!A:B,2,0),"")</f>
        <v/>
      </c>
      <c r="H3443" s="13" t="str">
        <f>IF($E3443="", "",VLOOKUP($E3443,Sources!$A:$M, 13,FALSE))</f>
        <v/>
      </c>
      <c r="I3443" s="13" t="str">
        <f>IF($E3443="", "",VLOOKUP($E3443,Sources!$A:$M, 5,FALSE))</f>
        <v/>
      </c>
      <c r="J3443" s="13" t="str">
        <f>IF($E3443="", "",VLOOKUP($E3443,Sources!$A:$M, 6,FALSE))</f>
        <v/>
      </c>
      <c r="K3443" s="13" t="str">
        <f>IF($E3443="", "",VLOOKUP($E3443,Sources!$A:$M, 9,FALSE))</f>
        <v/>
      </c>
      <c r="L3443" s="13" t="str">
        <f>IF($D3443="", "",VLOOKUP($D3443,Series!$A:$J,6,FALSE))</f>
        <v/>
      </c>
      <c r="M3443" s="13" t="str">
        <f>IF($D3443="", "",VLOOKUP($D3443,Series!$A:$J,7,FALSE))</f>
        <v/>
      </c>
      <c r="N3443" s="13" t="str">
        <f>IF($D3443="", "",VLOOKUP($D3443,Series!$A:$J,8,FALSE))</f>
        <v/>
      </c>
      <c r="O3443" s="13" t="str">
        <f>IF($D3443="", "",VLOOKUP($D3443,Series!$A:$J,9,FALSE))</f>
        <v/>
      </c>
      <c r="P3443" s="13" t="str">
        <f>IF($D3443="", "",VLOOKUP($D3443,Series!$A:$J,10,FALSE))</f>
        <v/>
      </c>
    </row>
    <row r="3444" spans="1:16" x14ac:dyDescent="0.25">
      <c r="A3444" s="13" t="str">
        <f>IF(C3444&gt;0,VLOOKUP(C3444,Indicators!G:H,2,0),"")</f>
        <v/>
      </c>
      <c r="E3444" s="13" t="str">
        <f>IF(D3444="","",VLOOKUP(D3444,Series!A:B,2,FALSE))</f>
        <v/>
      </c>
      <c r="F3444" s="13" t="str">
        <f>IF(D3444&gt;0,VLOOKUP(D3444,Series!A:D,4,0),"")</f>
        <v/>
      </c>
      <c r="G3444" s="13" t="str">
        <f>IF(E3444&gt;"",VLOOKUP(E3444,Sources!A:B,2,0),"")</f>
        <v/>
      </c>
      <c r="H3444" s="13" t="str">
        <f>IF($E3444="", "",VLOOKUP($E3444,Sources!$A:$M, 13,FALSE))</f>
        <v/>
      </c>
      <c r="I3444" s="13" t="str">
        <f>IF($E3444="", "",VLOOKUP($E3444,Sources!$A:$M, 5,FALSE))</f>
        <v/>
      </c>
      <c r="J3444" s="13" t="str">
        <f>IF($E3444="", "",VLOOKUP($E3444,Sources!$A:$M, 6,FALSE))</f>
        <v/>
      </c>
      <c r="K3444" s="13" t="str">
        <f>IF($E3444="", "",VLOOKUP($E3444,Sources!$A:$M, 9,FALSE))</f>
        <v/>
      </c>
      <c r="L3444" s="13" t="str">
        <f>IF($D3444="", "",VLOOKUP($D3444,Series!$A:$J,6,FALSE))</f>
        <v/>
      </c>
      <c r="M3444" s="13" t="str">
        <f>IF($D3444="", "",VLOOKUP($D3444,Series!$A:$J,7,FALSE))</f>
        <v/>
      </c>
      <c r="N3444" s="13" t="str">
        <f>IF($D3444="", "",VLOOKUP($D3444,Series!$A:$J,8,FALSE))</f>
        <v/>
      </c>
      <c r="O3444" s="13" t="str">
        <f>IF($D3444="", "",VLOOKUP($D3444,Series!$A:$J,9,FALSE))</f>
        <v/>
      </c>
      <c r="P3444" s="13" t="str">
        <f>IF($D3444="", "",VLOOKUP($D3444,Series!$A:$J,10,FALSE))</f>
        <v/>
      </c>
    </row>
    <row r="3445" spans="1:16" x14ac:dyDescent="0.25">
      <c r="A3445" s="13" t="str">
        <f>IF(C3445&gt;0,VLOOKUP(C3445,Indicators!G:H,2,0),"")</f>
        <v/>
      </c>
      <c r="E3445" s="13" t="str">
        <f>IF(D3445="","",VLOOKUP(D3445,Series!A:B,2,FALSE))</f>
        <v/>
      </c>
      <c r="F3445" s="13" t="str">
        <f>IF(D3445&gt;0,VLOOKUP(D3445,Series!A:D,4,0),"")</f>
        <v/>
      </c>
      <c r="G3445" s="13" t="str">
        <f>IF(E3445&gt;"",VLOOKUP(E3445,Sources!A:B,2,0),"")</f>
        <v/>
      </c>
      <c r="H3445" s="13" t="str">
        <f>IF($E3445="", "",VLOOKUP($E3445,Sources!$A:$M, 13,FALSE))</f>
        <v/>
      </c>
      <c r="I3445" s="13" t="str">
        <f>IF($E3445="", "",VLOOKUP($E3445,Sources!$A:$M, 5,FALSE))</f>
        <v/>
      </c>
      <c r="J3445" s="13" t="str">
        <f>IF($E3445="", "",VLOOKUP($E3445,Sources!$A:$M, 6,FALSE))</f>
        <v/>
      </c>
      <c r="K3445" s="13" t="str">
        <f>IF($E3445="", "",VLOOKUP($E3445,Sources!$A:$M, 9,FALSE))</f>
        <v/>
      </c>
      <c r="L3445" s="13" t="str">
        <f>IF($D3445="", "",VLOOKUP($D3445,Series!$A:$J,6,FALSE))</f>
        <v/>
      </c>
      <c r="M3445" s="13" t="str">
        <f>IF($D3445="", "",VLOOKUP($D3445,Series!$A:$J,7,FALSE))</f>
        <v/>
      </c>
      <c r="N3445" s="13" t="str">
        <f>IF($D3445="", "",VLOOKUP($D3445,Series!$A:$J,8,FALSE))</f>
        <v/>
      </c>
      <c r="O3445" s="13" t="str">
        <f>IF($D3445="", "",VLOOKUP($D3445,Series!$A:$J,9,FALSE))</f>
        <v/>
      </c>
      <c r="P3445" s="13" t="str">
        <f>IF($D3445="", "",VLOOKUP($D3445,Series!$A:$J,10,FALSE))</f>
        <v/>
      </c>
    </row>
    <row r="3446" spans="1:16" x14ac:dyDescent="0.25">
      <c r="A3446" s="13" t="str">
        <f>IF(C3446&gt;0,VLOOKUP(C3446,Indicators!G:H,2,0),"")</f>
        <v/>
      </c>
      <c r="E3446" s="13" t="str">
        <f>IF(D3446="","",VLOOKUP(D3446,Series!A:B,2,FALSE))</f>
        <v/>
      </c>
      <c r="F3446" s="13" t="str">
        <f>IF(D3446&gt;0,VLOOKUP(D3446,Series!A:D,4,0),"")</f>
        <v/>
      </c>
      <c r="G3446" s="13" t="str">
        <f>IF(E3446&gt;"",VLOOKUP(E3446,Sources!A:B,2,0),"")</f>
        <v/>
      </c>
      <c r="H3446" s="13" t="str">
        <f>IF($E3446="", "",VLOOKUP($E3446,Sources!$A:$M, 13,FALSE))</f>
        <v/>
      </c>
      <c r="I3446" s="13" t="str">
        <f>IF($E3446="", "",VLOOKUP($E3446,Sources!$A:$M, 5,FALSE))</f>
        <v/>
      </c>
      <c r="J3446" s="13" t="str">
        <f>IF($E3446="", "",VLOOKUP($E3446,Sources!$A:$M, 6,FALSE))</f>
        <v/>
      </c>
      <c r="K3446" s="13" t="str">
        <f>IF($E3446="", "",VLOOKUP($E3446,Sources!$A:$M, 9,FALSE))</f>
        <v/>
      </c>
      <c r="L3446" s="13" t="str">
        <f>IF($D3446="", "",VLOOKUP($D3446,Series!$A:$J,6,FALSE))</f>
        <v/>
      </c>
      <c r="M3446" s="13" t="str">
        <f>IF($D3446="", "",VLOOKUP($D3446,Series!$A:$J,7,FALSE))</f>
        <v/>
      </c>
      <c r="N3446" s="13" t="str">
        <f>IF($D3446="", "",VLOOKUP($D3446,Series!$A:$J,8,FALSE))</f>
        <v/>
      </c>
      <c r="O3446" s="13" t="str">
        <f>IF($D3446="", "",VLOOKUP($D3446,Series!$A:$J,9,FALSE))</f>
        <v/>
      </c>
      <c r="P3446" s="13" t="str">
        <f>IF($D3446="", "",VLOOKUP($D3446,Series!$A:$J,10,FALSE))</f>
        <v/>
      </c>
    </row>
    <row r="3447" spans="1:16" x14ac:dyDescent="0.25">
      <c r="A3447" s="13" t="str">
        <f>IF(C3447&gt;0,VLOOKUP(C3447,Indicators!G:H,2,0),"")</f>
        <v/>
      </c>
      <c r="E3447" s="13" t="str">
        <f>IF(D3447="","",VLOOKUP(D3447,Series!A:B,2,FALSE))</f>
        <v/>
      </c>
      <c r="F3447" s="13" t="str">
        <f>IF(D3447&gt;0,VLOOKUP(D3447,Series!A:D,4,0),"")</f>
        <v/>
      </c>
      <c r="G3447" s="13" t="str">
        <f>IF(E3447&gt;"",VLOOKUP(E3447,Sources!A:B,2,0),"")</f>
        <v/>
      </c>
      <c r="H3447" s="13" t="str">
        <f>IF($E3447="", "",VLOOKUP($E3447,Sources!$A:$M, 13,FALSE))</f>
        <v/>
      </c>
      <c r="I3447" s="13" t="str">
        <f>IF($E3447="", "",VLOOKUP($E3447,Sources!$A:$M, 5,FALSE))</f>
        <v/>
      </c>
      <c r="J3447" s="13" t="str">
        <f>IF($E3447="", "",VLOOKUP($E3447,Sources!$A:$M, 6,FALSE))</f>
        <v/>
      </c>
      <c r="K3447" s="13" t="str">
        <f>IF($E3447="", "",VLOOKUP($E3447,Sources!$A:$M, 9,FALSE))</f>
        <v/>
      </c>
      <c r="L3447" s="13" t="str">
        <f>IF($D3447="", "",VLOOKUP($D3447,Series!$A:$J,6,FALSE))</f>
        <v/>
      </c>
      <c r="M3447" s="13" t="str">
        <f>IF($D3447="", "",VLOOKUP($D3447,Series!$A:$J,7,FALSE))</f>
        <v/>
      </c>
      <c r="N3447" s="13" t="str">
        <f>IF($D3447="", "",VLOOKUP($D3447,Series!$A:$J,8,FALSE))</f>
        <v/>
      </c>
      <c r="O3447" s="13" t="str">
        <f>IF($D3447="", "",VLOOKUP($D3447,Series!$A:$J,9,FALSE))</f>
        <v/>
      </c>
      <c r="P3447" s="13" t="str">
        <f>IF($D3447="", "",VLOOKUP($D3447,Series!$A:$J,10,FALSE))</f>
        <v/>
      </c>
    </row>
    <row r="3448" spans="1:16" x14ac:dyDescent="0.25">
      <c r="A3448" s="13" t="str">
        <f>IF(C3448&gt;0,VLOOKUP(C3448,Indicators!G:H,2,0),"")</f>
        <v/>
      </c>
      <c r="E3448" s="13" t="str">
        <f>IF(D3448="","",VLOOKUP(D3448,Series!A:B,2,FALSE))</f>
        <v/>
      </c>
      <c r="F3448" s="13" t="str">
        <f>IF(D3448&gt;0,VLOOKUP(D3448,Series!A:D,4,0),"")</f>
        <v/>
      </c>
      <c r="G3448" s="13" t="str">
        <f>IF(E3448&gt;"",VLOOKUP(E3448,Sources!A:B,2,0),"")</f>
        <v/>
      </c>
      <c r="H3448" s="13" t="str">
        <f>IF($E3448="", "",VLOOKUP($E3448,Sources!$A:$M, 13,FALSE))</f>
        <v/>
      </c>
      <c r="I3448" s="13" t="str">
        <f>IF($E3448="", "",VLOOKUP($E3448,Sources!$A:$M, 5,FALSE))</f>
        <v/>
      </c>
      <c r="J3448" s="13" t="str">
        <f>IF($E3448="", "",VLOOKUP($E3448,Sources!$A:$M, 6,FALSE))</f>
        <v/>
      </c>
      <c r="K3448" s="13" t="str">
        <f>IF($E3448="", "",VLOOKUP($E3448,Sources!$A:$M, 9,FALSE))</f>
        <v/>
      </c>
      <c r="L3448" s="13" t="str">
        <f>IF($D3448="", "",VLOOKUP($D3448,Series!$A:$J,6,FALSE))</f>
        <v/>
      </c>
      <c r="M3448" s="13" t="str">
        <f>IF($D3448="", "",VLOOKUP($D3448,Series!$A:$J,7,FALSE))</f>
        <v/>
      </c>
      <c r="N3448" s="13" t="str">
        <f>IF($D3448="", "",VLOOKUP($D3448,Series!$A:$J,8,FALSE))</f>
        <v/>
      </c>
      <c r="O3448" s="13" t="str">
        <f>IF($D3448="", "",VLOOKUP($D3448,Series!$A:$J,9,FALSE))</f>
        <v/>
      </c>
      <c r="P3448" s="13" t="str">
        <f>IF($D3448="", "",VLOOKUP($D3448,Series!$A:$J,10,FALSE))</f>
        <v/>
      </c>
    </row>
    <row r="3449" spans="1:16" x14ac:dyDescent="0.25">
      <c r="A3449" s="13" t="str">
        <f>IF(C3449&gt;0,VLOOKUP(C3449,Indicators!G:H,2,0),"")</f>
        <v/>
      </c>
      <c r="E3449" s="13" t="str">
        <f>IF(D3449="","",VLOOKUP(D3449,Series!A:B,2,FALSE))</f>
        <v/>
      </c>
      <c r="F3449" s="13" t="str">
        <f>IF(D3449&gt;0,VLOOKUP(D3449,Series!A:D,4,0),"")</f>
        <v/>
      </c>
      <c r="G3449" s="13" t="str">
        <f>IF(E3449&gt;"",VLOOKUP(E3449,Sources!A:B,2,0),"")</f>
        <v/>
      </c>
      <c r="H3449" s="13" t="str">
        <f>IF($E3449="", "",VLOOKUP($E3449,Sources!$A:$M, 13,FALSE))</f>
        <v/>
      </c>
      <c r="I3449" s="13" t="str">
        <f>IF($E3449="", "",VLOOKUP($E3449,Sources!$A:$M, 5,FALSE))</f>
        <v/>
      </c>
      <c r="J3449" s="13" t="str">
        <f>IF($E3449="", "",VLOOKUP($E3449,Sources!$A:$M, 6,FALSE))</f>
        <v/>
      </c>
      <c r="K3449" s="13" t="str">
        <f>IF($E3449="", "",VLOOKUP($E3449,Sources!$A:$M, 9,FALSE))</f>
        <v/>
      </c>
      <c r="L3449" s="13" t="str">
        <f>IF($D3449="", "",VLOOKUP($D3449,Series!$A:$J,6,FALSE))</f>
        <v/>
      </c>
      <c r="M3449" s="13" t="str">
        <f>IF($D3449="", "",VLOOKUP($D3449,Series!$A:$J,7,FALSE))</f>
        <v/>
      </c>
      <c r="N3449" s="13" t="str">
        <f>IF($D3449="", "",VLOOKUP($D3449,Series!$A:$J,8,FALSE))</f>
        <v/>
      </c>
      <c r="O3449" s="13" t="str">
        <f>IF($D3449="", "",VLOOKUP($D3449,Series!$A:$J,9,FALSE))</f>
        <v/>
      </c>
      <c r="P3449" s="13" t="str">
        <f>IF($D3449="", "",VLOOKUP($D3449,Series!$A:$J,10,FALSE))</f>
        <v/>
      </c>
    </row>
    <row r="3450" spans="1:16" x14ac:dyDescent="0.25">
      <c r="A3450" s="13" t="str">
        <f>IF(C3450&gt;0,VLOOKUP(C3450,Indicators!G:H,2,0),"")</f>
        <v/>
      </c>
      <c r="E3450" s="13" t="str">
        <f>IF(D3450="","",VLOOKUP(D3450,Series!A:B,2,FALSE))</f>
        <v/>
      </c>
      <c r="F3450" s="13" t="str">
        <f>IF(D3450&gt;0,VLOOKUP(D3450,Series!A:D,4,0),"")</f>
        <v/>
      </c>
      <c r="G3450" s="13" t="str">
        <f>IF(E3450&gt;"",VLOOKUP(E3450,Sources!A:B,2,0),"")</f>
        <v/>
      </c>
      <c r="H3450" s="13" t="str">
        <f>IF($E3450="", "",VLOOKUP($E3450,Sources!$A:$M, 13,FALSE))</f>
        <v/>
      </c>
      <c r="I3450" s="13" t="str">
        <f>IF($E3450="", "",VLOOKUP($E3450,Sources!$A:$M, 5,FALSE))</f>
        <v/>
      </c>
      <c r="J3450" s="13" t="str">
        <f>IF($E3450="", "",VLOOKUP($E3450,Sources!$A:$M, 6,FALSE))</f>
        <v/>
      </c>
      <c r="K3450" s="13" t="str">
        <f>IF($E3450="", "",VLOOKUP($E3450,Sources!$A:$M, 9,FALSE))</f>
        <v/>
      </c>
      <c r="L3450" s="13" t="str">
        <f>IF($D3450="", "",VLOOKUP($D3450,Series!$A:$J,6,FALSE))</f>
        <v/>
      </c>
      <c r="M3450" s="13" t="str">
        <f>IF($D3450="", "",VLOOKUP($D3450,Series!$A:$J,7,FALSE))</f>
        <v/>
      </c>
      <c r="N3450" s="13" t="str">
        <f>IF($D3450="", "",VLOOKUP($D3450,Series!$A:$J,8,FALSE))</f>
        <v/>
      </c>
      <c r="O3450" s="13" t="str">
        <f>IF($D3450="", "",VLOOKUP($D3450,Series!$A:$J,9,FALSE))</f>
        <v/>
      </c>
      <c r="P3450" s="13" t="str">
        <f>IF($D3450="", "",VLOOKUP($D3450,Series!$A:$J,10,FALSE))</f>
        <v/>
      </c>
    </row>
    <row r="3451" spans="1:16" x14ac:dyDescent="0.25">
      <c r="A3451" s="13" t="str">
        <f>IF(C3451&gt;0,VLOOKUP(C3451,Indicators!G:H,2,0),"")</f>
        <v/>
      </c>
      <c r="E3451" s="13" t="str">
        <f>IF(D3451="","",VLOOKUP(D3451,Series!A:B,2,FALSE))</f>
        <v/>
      </c>
      <c r="F3451" s="13" t="str">
        <f>IF(D3451&gt;0,VLOOKUP(D3451,Series!A:D,4,0),"")</f>
        <v/>
      </c>
      <c r="G3451" s="13" t="str">
        <f>IF(E3451&gt;"",VLOOKUP(E3451,Sources!A:B,2,0),"")</f>
        <v/>
      </c>
      <c r="H3451" s="13" t="str">
        <f>IF($E3451="", "",VLOOKUP($E3451,Sources!$A:$M, 13,FALSE))</f>
        <v/>
      </c>
      <c r="I3451" s="13" t="str">
        <f>IF($E3451="", "",VLOOKUP($E3451,Sources!$A:$M, 5,FALSE))</f>
        <v/>
      </c>
      <c r="J3451" s="13" t="str">
        <f>IF($E3451="", "",VLOOKUP($E3451,Sources!$A:$M, 6,FALSE))</f>
        <v/>
      </c>
      <c r="K3451" s="13" t="str">
        <f>IF($E3451="", "",VLOOKUP($E3451,Sources!$A:$M, 9,FALSE))</f>
        <v/>
      </c>
      <c r="L3451" s="13" t="str">
        <f>IF($D3451="", "",VLOOKUP($D3451,Series!$A:$J,6,FALSE))</f>
        <v/>
      </c>
      <c r="M3451" s="13" t="str">
        <f>IF($D3451="", "",VLOOKUP($D3451,Series!$A:$J,7,FALSE))</f>
        <v/>
      </c>
      <c r="N3451" s="13" t="str">
        <f>IF($D3451="", "",VLOOKUP($D3451,Series!$A:$J,8,FALSE))</f>
        <v/>
      </c>
      <c r="O3451" s="13" t="str">
        <f>IF($D3451="", "",VLOOKUP($D3451,Series!$A:$J,9,FALSE))</f>
        <v/>
      </c>
      <c r="P3451" s="13" t="str">
        <f>IF($D3451="", "",VLOOKUP($D3451,Series!$A:$J,10,FALSE))</f>
        <v/>
      </c>
    </row>
    <row r="3452" spans="1:16" x14ac:dyDescent="0.25">
      <c r="A3452" s="13" t="str">
        <f>IF(C3452&gt;0,VLOOKUP(C3452,Indicators!G:H,2,0),"")</f>
        <v/>
      </c>
      <c r="E3452" s="13" t="str">
        <f>IF(D3452="","",VLOOKUP(D3452,Series!A:B,2,FALSE))</f>
        <v/>
      </c>
      <c r="F3452" s="13" t="str">
        <f>IF(D3452&gt;0,VLOOKUP(D3452,Series!A:D,4,0),"")</f>
        <v/>
      </c>
      <c r="G3452" s="13" t="str">
        <f>IF(E3452&gt;"",VLOOKUP(E3452,Sources!A:B,2,0),"")</f>
        <v/>
      </c>
      <c r="H3452" s="13" t="str">
        <f>IF($E3452="", "",VLOOKUP($E3452,Sources!$A:$M, 13,FALSE))</f>
        <v/>
      </c>
      <c r="I3452" s="13" t="str">
        <f>IF($E3452="", "",VLOOKUP($E3452,Sources!$A:$M, 5,FALSE))</f>
        <v/>
      </c>
      <c r="J3452" s="13" t="str">
        <f>IF($E3452="", "",VLOOKUP($E3452,Sources!$A:$M, 6,FALSE))</f>
        <v/>
      </c>
      <c r="K3452" s="13" t="str">
        <f>IF($E3452="", "",VLOOKUP($E3452,Sources!$A:$M, 9,FALSE))</f>
        <v/>
      </c>
      <c r="L3452" s="13" t="str">
        <f>IF($D3452="", "",VLOOKUP($D3452,Series!$A:$J,6,FALSE))</f>
        <v/>
      </c>
      <c r="M3452" s="13" t="str">
        <f>IF($D3452="", "",VLOOKUP($D3452,Series!$A:$J,7,FALSE))</f>
        <v/>
      </c>
      <c r="N3452" s="13" t="str">
        <f>IF($D3452="", "",VLOOKUP($D3452,Series!$A:$J,8,FALSE))</f>
        <v/>
      </c>
      <c r="O3452" s="13" t="str">
        <f>IF($D3452="", "",VLOOKUP($D3452,Series!$A:$J,9,FALSE))</f>
        <v/>
      </c>
      <c r="P3452" s="13" t="str">
        <f>IF($D3452="", "",VLOOKUP($D3452,Series!$A:$J,10,FALSE))</f>
        <v/>
      </c>
    </row>
    <row r="3453" spans="1:16" x14ac:dyDescent="0.25">
      <c r="A3453" s="13" t="str">
        <f>IF(C3453&gt;0,VLOOKUP(C3453,Indicators!G:H,2,0),"")</f>
        <v/>
      </c>
      <c r="E3453" s="13" t="str">
        <f>IF(D3453="","",VLOOKUP(D3453,Series!A:B,2,FALSE))</f>
        <v/>
      </c>
      <c r="F3453" s="13" t="str">
        <f>IF(D3453&gt;0,VLOOKUP(D3453,Series!A:D,4,0),"")</f>
        <v/>
      </c>
      <c r="G3453" s="13" t="str">
        <f>IF(E3453&gt;"",VLOOKUP(E3453,Sources!A:B,2,0),"")</f>
        <v/>
      </c>
      <c r="H3453" s="13" t="str">
        <f>IF($E3453="", "",VLOOKUP($E3453,Sources!$A:$M, 13,FALSE))</f>
        <v/>
      </c>
      <c r="I3453" s="13" t="str">
        <f>IF($E3453="", "",VLOOKUP($E3453,Sources!$A:$M, 5,FALSE))</f>
        <v/>
      </c>
      <c r="J3453" s="13" t="str">
        <f>IF($E3453="", "",VLOOKUP($E3453,Sources!$A:$M, 6,FALSE))</f>
        <v/>
      </c>
      <c r="K3453" s="13" t="str">
        <f>IF($E3453="", "",VLOOKUP($E3453,Sources!$A:$M, 9,FALSE))</f>
        <v/>
      </c>
      <c r="L3453" s="13" t="str">
        <f>IF($D3453="", "",VLOOKUP($D3453,Series!$A:$J,6,FALSE))</f>
        <v/>
      </c>
      <c r="M3453" s="13" t="str">
        <f>IF($D3453="", "",VLOOKUP($D3453,Series!$A:$J,7,FALSE))</f>
        <v/>
      </c>
      <c r="N3453" s="13" t="str">
        <f>IF($D3453="", "",VLOOKUP($D3453,Series!$A:$J,8,FALSE))</f>
        <v/>
      </c>
      <c r="O3453" s="13" t="str">
        <f>IF($D3453="", "",VLOOKUP($D3453,Series!$A:$J,9,FALSE))</f>
        <v/>
      </c>
      <c r="P3453" s="13" t="str">
        <f>IF($D3453="", "",VLOOKUP($D3453,Series!$A:$J,10,FALSE))</f>
        <v/>
      </c>
    </row>
    <row r="3454" spans="1:16" x14ac:dyDescent="0.25">
      <c r="A3454" s="13" t="str">
        <f>IF(C3454&gt;0,VLOOKUP(C3454,Indicators!G:H,2,0),"")</f>
        <v/>
      </c>
      <c r="E3454" s="13" t="str">
        <f>IF(D3454="","",VLOOKUP(D3454,Series!A:B,2,FALSE))</f>
        <v/>
      </c>
      <c r="F3454" s="13" t="str">
        <f>IF(D3454&gt;0,VLOOKUP(D3454,Series!A:D,4,0),"")</f>
        <v/>
      </c>
      <c r="G3454" s="13" t="str">
        <f>IF(E3454&gt;"",VLOOKUP(E3454,Sources!A:B,2,0),"")</f>
        <v/>
      </c>
      <c r="H3454" s="13" t="str">
        <f>IF($E3454="", "",VLOOKUP($E3454,Sources!$A:$M, 13,FALSE))</f>
        <v/>
      </c>
      <c r="I3454" s="13" t="str">
        <f>IF($E3454="", "",VLOOKUP($E3454,Sources!$A:$M, 5,FALSE))</f>
        <v/>
      </c>
      <c r="J3454" s="13" t="str">
        <f>IF($E3454="", "",VLOOKUP($E3454,Sources!$A:$M, 6,FALSE))</f>
        <v/>
      </c>
      <c r="K3454" s="13" t="str">
        <f>IF($E3454="", "",VLOOKUP($E3454,Sources!$A:$M, 9,FALSE))</f>
        <v/>
      </c>
      <c r="L3454" s="13" t="str">
        <f>IF($D3454="", "",VLOOKUP($D3454,Series!$A:$J,6,FALSE))</f>
        <v/>
      </c>
      <c r="M3454" s="13" t="str">
        <f>IF($D3454="", "",VLOOKUP($D3454,Series!$A:$J,7,FALSE))</f>
        <v/>
      </c>
      <c r="N3454" s="13" t="str">
        <f>IF($D3454="", "",VLOOKUP($D3454,Series!$A:$J,8,FALSE))</f>
        <v/>
      </c>
      <c r="O3454" s="13" t="str">
        <f>IF($D3454="", "",VLOOKUP($D3454,Series!$A:$J,9,FALSE))</f>
        <v/>
      </c>
      <c r="P3454" s="13" t="str">
        <f>IF($D3454="", "",VLOOKUP($D3454,Series!$A:$J,10,FALSE))</f>
        <v/>
      </c>
    </row>
    <row r="3455" spans="1:16" x14ac:dyDescent="0.25">
      <c r="A3455" s="13" t="str">
        <f>IF(C3455&gt;0,VLOOKUP(C3455,Indicators!G:H,2,0),"")</f>
        <v/>
      </c>
      <c r="E3455" s="13" t="str">
        <f>IF(D3455="","",VLOOKUP(D3455,Series!A:B,2,FALSE))</f>
        <v/>
      </c>
      <c r="F3455" s="13" t="str">
        <f>IF(D3455&gt;0,VLOOKUP(D3455,Series!A:D,4,0),"")</f>
        <v/>
      </c>
      <c r="G3455" s="13" t="str">
        <f>IF(E3455&gt;"",VLOOKUP(E3455,Sources!A:B,2,0),"")</f>
        <v/>
      </c>
      <c r="H3455" s="13" t="str">
        <f>IF($E3455="", "",VLOOKUP($E3455,Sources!$A:$M, 13,FALSE))</f>
        <v/>
      </c>
      <c r="I3455" s="13" t="str">
        <f>IF($E3455="", "",VLOOKUP($E3455,Sources!$A:$M, 5,FALSE))</f>
        <v/>
      </c>
      <c r="J3455" s="13" t="str">
        <f>IF($E3455="", "",VLOOKUP($E3455,Sources!$A:$M, 6,FALSE))</f>
        <v/>
      </c>
      <c r="K3455" s="13" t="str">
        <f>IF($E3455="", "",VLOOKUP($E3455,Sources!$A:$M, 9,FALSE))</f>
        <v/>
      </c>
      <c r="L3455" s="13" t="str">
        <f>IF($D3455="", "",VLOOKUP($D3455,Series!$A:$J,6,FALSE))</f>
        <v/>
      </c>
      <c r="M3455" s="13" t="str">
        <f>IF($D3455="", "",VLOOKUP($D3455,Series!$A:$J,7,FALSE))</f>
        <v/>
      </c>
      <c r="N3455" s="13" t="str">
        <f>IF($D3455="", "",VLOOKUP($D3455,Series!$A:$J,8,FALSE))</f>
        <v/>
      </c>
      <c r="O3455" s="13" t="str">
        <f>IF($D3455="", "",VLOOKUP($D3455,Series!$A:$J,9,FALSE))</f>
        <v/>
      </c>
      <c r="P3455" s="13" t="str">
        <f>IF($D3455="", "",VLOOKUP($D3455,Series!$A:$J,10,FALSE))</f>
        <v/>
      </c>
    </row>
    <row r="3456" spans="1:16" x14ac:dyDescent="0.25">
      <c r="A3456" s="13" t="str">
        <f>IF(C3456&gt;0,VLOOKUP(C3456,Indicators!G:H,2,0),"")</f>
        <v/>
      </c>
      <c r="E3456" s="13" t="str">
        <f>IF(D3456="","",VLOOKUP(D3456,Series!A:B,2,FALSE))</f>
        <v/>
      </c>
      <c r="F3456" s="13" t="str">
        <f>IF(D3456&gt;0,VLOOKUP(D3456,Series!A:D,4,0),"")</f>
        <v/>
      </c>
      <c r="G3456" s="13" t="str">
        <f>IF(E3456&gt;"",VLOOKUP(E3456,Sources!A:B,2,0),"")</f>
        <v/>
      </c>
      <c r="H3456" s="13" t="str">
        <f>IF($E3456="", "",VLOOKUP($E3456,Sources!$A:$M, 13,FALSE))</f>
        <v/>
      </c>
      <c r="I3456" s="13" t="str">
        <f>IF($E3456="", "",VLOOKUP($E3456,Sources!$A:$M, 5,FALSE))</f>
        <v/>
      </c>
      <c r="J3456" s="13" t="str">
        <f>IF($E3456="", "",VLOOKUP($E3456,Sources!$A:$M, 6,FALSE))</f>
        <v/>
      </c>
      <c r="K3456" s="13" t="str">
        <f>IF($E3456="", "",VLOOKUP($E3456,Sources!$A:$M, 9,FALSE))</f>
        <v/>
      </c>
      <c r="L3456" s="13" t="str">
        <f>IF($D3456="", "",VLOOKUP($D3456,Series!$A:$J,6,FALSE))</f>
        <v/>
      </c>
      <c r="M3456" s="13" t="str">
        <f>IF($D3456="", "",VLOOKUP($D3456,Series!$A:$J,7,FALSE))</f>
        <v/>
      </c>
      <c r="N3456" s="13" t="str">
        <f>IF($D3456="", "",VLOOKUP($D3456,Series!$A:$J,8,FALSE))</f>
        <v/>
      </c>
      <c r="O3456" s="13" t="str">
        <f>IF($D3456="", "",VLOOKUP($D3456,Series!$A:$J,9,FALSE))</f>
        <v/>
      </c>
      <c r="P3456" s="13" t="str">
        <f>IF($D3456="", "",VLOOKUP($D3456,Series!$A:$J,10,FALSE))</f>
        <v/>
      </c>
    </row>
    <row r="3457" spans="1:16" x14ac:dyDescent="0.25">
      <c r="A3457" s="13" t="str">
        <f>IF(C3457&gt;0,VLOOKUP(C3457,Indicators!G:H,2,0),"")</f>
        <v/>
      </c>
      <c r="E3457" s="13" t="str">
        <f>IF(D3457="","",VLOOKUP(D3457,Series!A:B,2,FALSE))</f>
        <v/>
      </c>
      <c r="F3457" s="13" t="str">
        <f>IF(D3457&gt;0,VLOOKUP(D3457,Series!A:D,4,0),"")</f>
        <v/>
      </c>
      <c r="G3457" s="13" t="str">
        <f>IF(E3457&gt;"",VLOOKUP(E3457,Sources!A:B,2,0),"")</f>
        <v/>
      </c>
      <c r="H3457" s="13" t="str">
        <f>IF($E3457="", "",VLOOKUP($E3457,Sources!$A:$M, 13,FALSE))</f>
        <v/>
      </c>
      <c r="I3457" s="13" t="str">
        <f>IF($E3457="", "",VLOOKUP($E3457,Sources!$A:$M, 5,FALSE))</f>
        <v/>
      </c>
      <c r="J3457" s="13" t="str">
        <f>IF($E3457="", "",VLOOKUP($E3457,Sources!$A:$M, 6,FALSE))</f>
        <v/>
      </c>
      <c r="K3457" s="13" t="str">
        <f>IF($E3457="", "",VLOOKUP($E3457,Sources!$A:$M, 9,FALSE))</f>
        <v/>
      </c>
      <c r="L3457" s="13" t="str">
        <f>IF($D3457="", "",VLOOKUP($D3457,Series!$A:$J,6,FALSE))</f>
        <v/>
      </c>
      <c r="M3457" s="13" t="str">
        <f>IF($D3457="", "",VLOOKUP($D3457,Series!$A:$J,7,FALSE))</f>
        <v/>
      </c>
      <c r="N3457" s="13" t="str">
        <f>IF($D3457="", "",VLOOKUP($D3457,Series!$A:$J,8,FALSE))</f>
        <v/>
      </c>
      <c r="O3457" s="13" t="str">
        <f>IF($D3457="", "",VLOOKUP($D3457,Series!$A:$J,9,FALSE))</f>
        <v/>
      </c>
      <c r="P3457" s="13" t="str">
        <f>IF($D3457="", "",VLOOKUP($D3457,Series!$A:$J,10,FALSE))</f>
        <v/>
      </c>
    </row>
    <row r="3458" spans="1:16" x14ac:dyDescent="0.25">
      <c r="A3458" s="13" t="str">
        <f>IF(C3458&gt;0,VLOOKUP(C3458,Indicators!G:H,2,0),"")</f>
        <v/>
      </c>
      <c r="E3458" s="13" t="str">
        <f>IF(D3458="","",VLOOKUP(D3458,Series!A:B,2,FALSE))</f>
        <v/>
      </c>
      <c r="F3458" s="13" t="str">
        <f>IF(D3458&gt;0,VLOOKUP(D3458,Series!A:D,4,0),"")</f>
        <v/>
      </c>
      <c r="G3458" s="13" t="str">
        <f>IF(E3458&gt;"",VLOOKUP(E3458,Sources!A:B,2,0),"")</f>
        <v/>
      </c>
      <c r="H3458" s="13" t="str">
        <f>IF($E3458="", "",VLOOKUP($E3458,Sources!$A:$M, 13,FALSE))</f>
        <v/>
      </c>
      <c r="I3458" s="13" t="str">
        <f>IF($E3458="", "",VLOOKUP($E3458,Sources!$A:$M, 5,FALSE))</f>
        <v/>
      </c>
      <c r="J3458" s="13" t="str">
        <f>IF($E3458="", "",VLOOKUP($E3458,Sources!$A:$M, 6,FALSE))</f>
        <v/>
      </c>
      <c r="K3458" s="13" t="str">
        <f>IF($E3458="", "",VLOOKUP($E3458,Sources!$A:$M, 9,FALSE))</f>
        <v/>
      </c>
      <c r="L3458" s="13" t="str">
        <f>IF($D3458="", "",VLOOKUP($D3458,Series!$A:$J,6,FALSE))</f>
        <v/>
      </c>
      <c r="M3458" s="13" t="str">
        <f>IF($D3458="", "",VLOOKUP($D3458,Series!$A:$J,7,FALSE))</f>
        <v/>
      </c>
      <c r="N3458" s="13" t="str">
        <f>IF($D3458="", "",VLOOKUP($D3458,Series!$A:$J,8,FALSE))</f>
        <v/>
      </c>
      <c r="O3458" s="13" t="str">
        <f>IF($D3458="", "",VLOOKUP($D3458,Series!$A:$J,9,FALSE))</f>
        <v/>
      </c>
      <c r="P3458" s="13" t="str">
        <f>IF($D3458="", "",VLOOKUP($D3458,Series!$A:$J,10,FALSE))</f>
        <v/>
      </c>
    </row>
    <row r="3459" spans="1:16" x14ac:dyDescent="0.25">
      <c r="A3459" s="13" t="str">
        <f>IF(C3459&gt;0,VLOOKUP(C3459,Indicators!G:H,2,0),"")</f>
        <v/>
      </c>
      <c r="E3459" s="13" t="str">
        <f>IF(D3459="","",VLOOKUP(D3459,Series!A:B,2,FALSE))</f>
        <v/>
      </c>
      <c r="F3459" s="13" t="str">
        <f>IF(D3459&gt;0,VLOOKUP(D3459,Series!A:D,4,0),"")</f>
        <v/>
      </c>
      <c r="G3459" s="13" t="str">
        <f>IF(E3459&gt;"",VLOOKUP(E3459,Sources!A:B,2,0),"")</f>
        <v/>
      </c>
      <c r="H3459" s="13" t="str">
        <f>IF($E3459="", "",VLOOKUP($E3459,Sources!$A:$M, 13,FALSE))</f>
        <v/>
      </c>
      <c r="I3459" s="13" t="str">
        <f>IF($E3459="", "",VLOOKUP($E3459,Sources!$A:$M, 5,FALSE))</f>
        <v/>
      </c>
      <c r="J3459" s="13" t="str">
        <f>IF($E3459="", "",VLOOKUP($E3459,Sources!$A:$M, 6,FALSE))</f>
        <v/>
      </c>
      <c r="K3459" s="13" t="str">
        <f>IF($E3459="", "",VLOOKUP($E3459,Sources!$A:$M, 9,FALSE))</f>
        <v/>
      </c>
      <c r="L3459" s="13" t="str">
        <f>IF($D3459="", "",VLOOKUP($D3459,Series!$A:$J,6,FALSE))</f>
        <v/>
      </c>
      <c r="M3459" s="13" t="str">
        <f>IF($D3459="", "",VLOOKUP($D3459,Series!$A:$J,7,FALSE))</f>
        <v/>
      </c>
      <c r="N3459" s="13" t="str">
        <f>IF($D3459="", "",VLOOKUP($D3459,Series!$A:$J,8,FALSE))</f>
        <v/>
      </c>
      <c r="O3459" s="13" t="str">
        <f>IF($D3459="", "",VLOOKUP($D3459,Series!$A:$J,9,FALSE))</f>
        <v/>
      </c>
      <c r="P3459" s="13" t="str">
        <f>IF($D3459="", "",VLOOKUP($D3459,Series!$A:$J,10,FALSE))</f>
        <v/>
      </c>
    </row>
    <row r="3460" spans="1:16" x14ac:dyDescent="0.25">
      <c r="A3460" s="13" t="str">
        <f>IF(C3460&gt;0,VLOOKUP(C3460,Indicators!G:H,2,0),"")</f>
        <v/>
      </c>
      <c r="E3460" s="13" t="str">
        <f>IF(D3460="","",VLOOKUP(D3460,Series!A:B,2,FALSE))</f>
        <v/>
      </c>
      <c r="F3460" s="13" t="str">
        <f>IF(D3460&gt;0,VLOOKUP(D3460,Series!A:D,4,0),"")</f>
        <v/>
      </c>
      <c r="G3460" s="13" t="str">
        <f>IF(E3460&gt;"",VLOOKUP(E3460,Sources!A:B,2,0),"")</f>
        <v/>
      </c>
      <c r="H3460" s="13" t="str">
        <f>IF($E3460="", "",VLOOKUP($E3460,Sources!$A:$M, 13,FALSE))</f>
        <v/>
      </c>
      <c r="I3460" s="13" t="str">
        <f>IF($E3460="", "",VLOOKUP($E3460,Sources!$A:$M, 5,FALSE))</f>
        <v/>
      </c>
      <c r="J3460" s="13" t="str">
        <f>IF($E3460="", "",VLOOKUP($E3460,Sources!$A:$M, 6,FALSE))</f>
        <v/>
      </c>
      <c r="K3460" s="13" t="str">
        <f>IF($E3460="", "",VLOOKUP($E3460,Sources!$A:$M, 9,FALSE))</f>
        <v/>
      </c>
      <c r="L3460" s="13" t="str">
        <f>IF($D3460="", "",VLOOKUP($D3460,Series!$A:$J,6,FALSE))</f>
        <v/>
      </c>
      <c r="M3460" s="13" t="str">
        <f>IF($D3460="", "",VLOOKUP($D3460,Series!$A:$J,7,FALSE))</f>
        <v/>
      </c>
      <c r="N3460" s="13" t="str">
        <f>IF($D3460="", "",VLOOKUP($D3460,Series!$A:$J,8,FALSE))</f>
        <v/>
      </c>
      <c r="O3460" s="13" t="str">
        <f>IF($D3460="", "",VLOOKUP($D3460,Series!$A:$J,9,FALSE))</f>
        <v/>
      </c>
      <c r="P3460" s="13" t="str">
        <f>IF($D3460="", "",VLOOKUP($D3460,Series!$A:$J,10,FALSE))</f>
        <v/>
      </c>
    </row>
    <row r="3461" spans="1:16" x14ac:dyDescent="0.25">
      <c r="A3461" s="13" t="str">
        <f>IF(C3461&gt;0,VLOOKUP(C3461,Indicators!G:H,2,0),"")</f>
        <v/>
      </c>
      <c r="E3461" s="13" t="str">
        <f>IF(D3461="","",VLOOKUP(D3461,Series!A:B,2,FALSE))</f>
        <v/>
      </c>
      <c r="F3461" s="13" t="str">
        <f>IF(D3461&gt;0,VLOOKUP(D3461,Series!A:D,4,0),"")</f>
        <v/>
      </c>
      <c r="G3461" s="13" t="str">
        <f>IF(E3461&gt;"",VLOOKUP(E3461,Sources!A:B,2,0),"")</f>
        <v/>
      </c>
      <c r="H3461" s="13" t="str">
        <f>IF($E3461="", "",VLOOKUP($E3461,Sources!$A:$M, 13,FALSE))</f>
        <v/>
      </c>
      <c r="I3461" s="13" t="str">
        <f>IF($E3461="", "",VLOOKUP($E3461,Sources!$A:$M, 5,FALSE))</f>
        <v/>
      </c>
      <c r="J3461" s="13" t="str">
        <f>IF($E3461="", "",VLOOKUP($E3461,Sources!$A:$M, 6,FALSE))</f>
        <v/>
      </c>
      <c r="K3461" s="13" t="str">
        <f>IF($E3461="", "",VLOOKUP($E3461,Sources!$A:$M, 9,FALSE))</f>
        <v/>
      </c>
      <c r="L3461" s="13" t="str">
        <f>IF($D3461="", "",VLOOKUP($D3461,Series!$A:$J,6,FALSE))</f>
        <v/>
      </c>
      <c r="M3461" s="13" t="str">
        <f>IF($D3461="", "",VLOOKUP($D3461,Series!$A:$J,7,FALSE))</f>
        <v/>
      </c>
      <c r="N3461" s="13" t="str">
        <f>IF($D3461="", "",VLOOKUP($D3461,Series!$A:$J,8,FALSE))</f>
        <v/>
      </c>
      <c r="O3461" s="13" t="str">
        <f>IF($D3461="", "",VLOOKUP($D3461,Series!$A:$J,9,FALSE))</f>
        <v/>
      </c>
      <c r="P3461" s="13" t="str">
        <f>IF($D3461="", "",VLOOKUP($D3461,Series!$A:$J,10,FALSE))</f>
        <v/>
      </c>
    </row>
    <row r="3462" spans="1:16" x14ac:dyDescent="0.25">
      <c r="A3462" s="13" t="str">
        <f>IF(C3462&gt;0,VLOOKUP(C3462,Indicators!G:H,2,0),"")</f>
        <v/>
      </c>
      <c r="E3462" s="13" t="str">
        <f>IF(D3462="","",VLOOKUP(D3462,Series!A:B,2,FALSE))</f>
        <v/>
      </c>
      <c r="F3462" s="13" t="str">
        <f>IF(D3462&gt;0,VLOOKUP(D3462,Series!A:D,4,0),"")</f>
        <v/>
      </c>
      <c r="G3462" s="13" t="str">
        <f>IF(E3462&gt;"",VLOOKUP(E3462,Sources!A:B,2,0),"")</f>
        <v/>
      </c>
      <c r="H3462" s="13" t="str">
        <f>IF($E3462="", "",VLOOKUP($E3462,Sources!$A:$M, 13,FALSE))</f>
        <v/>
      </c>
      <c r="I3462" s="13" t="str">
        <f>IF($E3462="", "",VLOOKUP($E3462,Sources!$A:$M, 5,FALSE))</f>
        <v/>
      </c>
      <c r="J3462" s="13" t="str">
        <f>IF($E3462="", "",VLOOKUP($E3462,Sources!$A:$M, 6,FALSE))</f>
        <v/>
      </c>
      <c r="K3462" s="13" t="str">
        <f>IF($E3462="", "",VLOOKUP($E3462,Sources!$A:$M, 9,FALSE))</f>
        <v/>
      </c>
      <c r="L3462" s="13" t="str">
        <f>IF($D3462="", "",VLOOKUP($D3462,Series!$A:$J,6,FALSE))</f>
        <v/>
      </c>
      <c r="M3462" s="13" t="str">
        <f>IF($D3462="", "",VLOOKUP($D3462,Series!$A:$J,7,FALSE))</f>
        <v/>
      </c>
      <c r="N3462" s="13" t="str">
        <f>IF($D3462="", "",VLOOKUP($D3462,Series!$A:$J,8,FALSE))</f>
        <v/>
      </c>
      <c r="O3462" s="13" t="str">
        <f>IF($D3462="", "",VLOOKUP($D3462,Series!$A:$J,9,FALSE))</f>
        <v/>
      </c>
      <c r="P3462" s="13" t="str">
        <f>IF($D3462="", "",VLOOKUP($D3462,Series!$A:$J,10,FALSE))</f>
        <v/>
      </c>
    </row>
    <row r="3463" spans="1:16" x14ac:dyDescent="0.25">
      <c r="A3463" s="13" t="str">
        <f>IF(C3463&gt;0,VLOOKUP(C3463,Indicators!G:H,2,0),"")</f>
        <v/>
      </c>
      <c r="E3463" s="13" t="str">
        <f>IF(D3463="","",VLOOKUP(D3463,Series!A:B,2,FALSE))</f>
        <v/>
      </c>
      <c r="F3463" s="13" t="str">
        <f>IF(D3463&gt;0,VLOOKUP(D3463,Series!A:D,4,0),"")</f>
        <v/>
      </c>
      <c r="G3463" s="13" t="str">
        <f>IF(E3463&gt;"",VLOOKUP(E3463,Sources!A:B,2,0),"")</f>
        <v/>
      </c>
      <c r="H3463" s="13" t="str">
        <f>IF($E3463="", "",VLOOKUP($E3463,Sources!$A:$M, 13,FALSE))</f>
        <v/>
      </c>
      <c r="I3463" s="13" t="str">
        <f>IF($E3463="", "",VLOOKUP($E3463,Sources!$A:$M, 5,FALSE))</f>
        <v/>
      </c>
      <c r="J3463" s="13" t="str">
        <f>IF($E3463="", "",VLOOKUP($E3463,Sources!$A:$M, 6,FALSE))</f>
        <v/>
      </c>
      <c r="K3463" s="13" t="str">
        <f>IF($E3463="", "",VLOOKUP($E3463,Sources!$A:$M, 9,FALSE))</f>
        <v/>
      </c>
      <c r="L3463" s="13" t="str">
        <f>IF($D3463="", "",VLOOKUP($D3463,Series!$A:$J,6,FALSE))</f>
        <v/>
      </c>
      <c r="M3463" s="13" t="str">
        <f>IF($D3463="", "",VLOOKUP($D3463,Series!$A:$J,7,FALSE))</f>
        <v/>
      </c>
      <c r="N3463" s="13" t="str">
        <f>IF($D3463="", "",VLOOKUP($D3463,Series!$A:$J,8,FALSE))</f>
        <v/>
      </c>
      <c r="O3463" s="13" t="str">
        <f>IF($D3463="", "",VLOOKUP($D3463,Series!$A:$J,9,FALSE))</f>
        <v/>
      </c>
      <c r="P3463" s="13" t="str">
        <f>IF($D3463="", "",VLOOKUP($D3463,Series!$A:$J,10,FALSE))</f>
        <v/>
      </c>
    </row>
    <row r="3464" spans="1:16" x14ac:dyDescent="0.25">
      <c r="A3464" s="13" t="str">
        <f>IF(C3464&gt;0,VLOOKUP(C3464,Indicators!G:H,2,0),"")</f>
        <v/>
      </c>
      <c r="E3464" s="13" t="str">
        <f>IF(D3464="","",VLOOKUP(D3464,Series!A:B,2,FALSE))</f>
        <v/>
      </c>
      <c r="F3464" s="13" t="str">
        <f>IF(D3464&gt;0,VLOOKUP(D3464,Series!A:D,4,0),"")</f>
        <v/>
      </c>
      <c r="G3464" s="13" t="str">
        <f>IF(E3464&gt;"",VLOOKUP(E3464,Sources!A:B,2,0),"")</f>
        <v/>
      </c>
      <c r="H3464" s="13" t="str">
        <f>IF($E3464="", "",VLOOKUP($E3464,Sources!$A:$M, 13,FALSE))</f>
        <v/>
      </c>
      <c r="I3464" s="13" t="str">
        <f>IF($E3464="", "",VLOOKUP($E3464,Sources!$A:$M, 5,FALSE))</f>
        <v/>
      </c>
      <c r="J3464" s="13" t="str">
        <f>IF($E3464="", "",VLOOKUP($E3464,Sources!$A:$M, 6,FALSE))</f>
        <v/>
      </c>
      <c r="K3464" s="13" t="str">
        <f>IF($E3464="", "",VLOOKUP($E3464,Sources!$A:$M, 9,FALSE))</f>
        <v/>
      </c>
      <c r="L3464" s="13" t="str">
        <f>IF($D3464="", "",VLOOKUP($D3464,Series!$A:$J,6,FALSE))</f>
        <v/>
      </c>
      <c r="M3464" s="13" t="str">
        <f>IF($D3464="", "",VLOOKUP($D3464,Series!$A:$J,7,FALSE))</f>
        <v/>
      </c>
      <c r="N3464" s="13" t="str">
        <f>IF($D3464="", "",VLOOKUP($D3464,Series!$A:$J,8,FALSE))</f>
        <v/>
      </c>
      <c r="O3464" s="13" t="str">
        <f>IF($D3464="", "",VLOOKUP($D3464,Series!$A:$J,9,FALSE))</f>
        <v/>
      </c>
      <c r="P3464" s="13" t="str">
        <f>IF($D3464="", "",VLOOKUP($D3464,Series!$A:$J,10,FALSE))</f>
        <v/>
      </c>
    </row>
    <row r="3465" spans="1:16" x14ac:dyDescent="0.25">
      <c r="A3465" s="13" t="str">
        <f>IF(C3465&gt;0,VLOOKUP(C3465,Indicators!G:H,2,0),"")</f>
        <v/>
      </c>
      <c r="E3465" s="13" t="str">
        <f>IF(D3465="","",VLOOKUP(D3465,Series!A:B,2,FALSE))</f>
        <v/>
      </c>
      <c r="F3465" s="13" t="str">
        <f>IF(D3465&gt;0,VLOOKUP(D3465,Series!A:D,4,0),"")</f>
        <v/>
      </c>
      <c r="G3465" s="13" t="str">
        <f>IF(E3465&gt;"",VLOOKUP(E3465,Sources!A:B,2,0),"")</f>
        <v/>
      </c>
      <c r="H3465" s="13" t="str">
        <f>IF($E3465="", "",VLOOKUP($E3465,Sources!$A:$M, 13,FALSE))</f>
        <v/>
      </c>
      <c r="I3465" s="13" t="str">
        <f>IF($E3465="", "",VLOOKUP($E3465,Sources!$A:$M, 5,FALSE))</f>
        <v/>
      </c>
      <c r="J3465" s="13" t="str">
        <f>IF($E3465="", "",VLOOKUP($E3465,Sources!$A:$M, 6,FALSE))</f>
        <v/>
      </c>
      <c r="K3465" s="13" t="str">
        <f>IF($E3465="", "",VLOOKUP($E3465,Sources!$A:$M, 9,FALSE))</f>
        <v/>
      </c>
      <c r="L3465" s="13" t="str">
        <f>IF($D3465="", "",VLOOKUP($D3465,Series!$A:$J,6,FALSE))</f>
        <v/>
      </c>
      <c r="M3465" s="13" t="str">
        <f>IF($D3465="", "",VLOOKUP($D3465,Series!$A:$J,7,FALSE))</f>
        <v/>
      </c>
      <c r="N3465" s="13" t="str">
        <f>IF($D3465="", "",VLOOKUP($D3465,Series!$A:$J,8,FALSE))</f>
        <v/>
      </c>
      <c r="O3465" s="13" t="str">
        <f>IF($D3465="", "",VLOOKUP($D3465,Series!$A:$J,9,FALSE))</f>
        <v/>
      </c>
      <c r="P3465" s="13" t="str">
        <f>IF($D3465="", "",VLOOKUP($D3465,Series!$A:$J,10,FALSE))</f>
        <v/>
      </c>
    </row>
    <row r="3466" spans="1:16" x14ac:dyDescent="0.25">
      <c r="A3466" s="13" t="str">
        <f>IF(C3466&gt;0,VLOOKUP(C3466,Indicators!G:H,2,0),"")</f>
        <v/>
      </c>
      <c r="E3466" s="13" t="str">
        <f>IF(D3466="","",VLOOKUP(D3466,Series!A:B,2,FALSE))</f>
        <v/>
      </c>
      <c r="F3466" s="13" t="str">
        <f>IF(D3466&gt;0,VLOOKUP(D3466,Series!A:D,4,0),"")</f>
        <v/>
      </c>
      <c r="G3466" s="13" t="str">
        <f>IF(E3466&gt;"",VLOOKUP(E3466,Sources!A:B,2,0),"")</f>
        <v/>
      </c>
      <c r="H3466" s="13" t="str">
        <f>IF($E3466="", "",VLOOKUP($E3466,Sources!$A:$M, 13,FALSE))</f>
        <v/>
      </c>
      <c r="I3466" s="13" t="str">
        <f>IF($E3466="", "",VLOOKUP($E3466,Sources!$A:$M, 5,FALSE))</f>
        <v/>
      </c>
      <c r="J3466" s="13" t="str">
        <f>IF($E3466="", "",VLOOKUP($E3466,Sources!$A:$M, 6,FALSE))</f>
        <v/>
      </c>
      <c r="K3466" s="13" t="str">
        <f>IF($E3466="", "",VLOOKUP($E3466,Sources!$A:$M, 9,FALSE))</f>
        <v/>
      </c>
      <c r="L3466" s="13" t="str">
        <f>IF($D3466="", "",VLOOKUP($D3466,Series!$A:$J,6,FALSE))</f>
        <v/>
      </c>
      <c r="M3466" s="13" t="str">
        <f>IF($D3466="", "",VLOOKUP($D3466,Series!$A:$J,7,FALSE))</f>
        <v/>
      </c>
      <c r="N3466" s="13" t="str">
        <f>IF($D3466="", "",VLOOKUP($D3466,Series!$A:$J,8,FALSE))</f>
        <v/>
      </c>
      <c r="O3466" s="13" t="str">
        <f>IF($D3466="", "",VLOOKUP($D3466,Series!$A:$J,9,FALSE))</f>
        <v/>
      </c>
      <c r="P3466" s="13" t="str">
        <f>IF($D3466="", "",VLOOKUP($D3466,Series!$A:$J,10,FALSE))</f>
        <v/>
      </c>
    </row>
    <row r="3467" spans="1:16" x14ac:dyDescent="0.25">
      <c r="A3467" s="13" t="str">
        <f>IF(C3467&gt;0,VLOOKUP(C3467,Indicators!G:H,2,0),"")</f>
        <v/>
      </c>
      <c r="E3467" s="13" t="str">
        <f>IF(D3467="","",VLOOKUP(D3467,Series!A:B,2,FALSE))</f>
        <v/>
      </c>
      <c r="F3467" s="13" t="str">
        <f>IF(D3467&gt;0,VLOOKUP(D3467,Series!A:D,4,0),"")</f>
        <v/>
      </c>
      <c r="G3467" s="13" t="str">
        <f>IF(E3467&gt;"",VLOOKUP(E3467,Sources!A:B,2,0),"")</f>
        <v/>
      </c>
      <c r="H3467" s="13" t="str">
        <f>IF($E3467="", "",VLOOKUP($E3467,Sources!$A:$M, 13,FALSE))</f>
        <v/>
      </c>
      <c r="I3467" s="13" t="str">
        <f>IF($E3467="", "",VLOOKUP($E3467,Sources!$A:$M, 5,FALSE))</f>
        <v/>
      </c>
      <c r="J3467" s="13" t="str">
        <f>IF($E3467="", "",VLOOKUP($E3467,Sources!$A:$M, 6,FALSE))</f>
        <v/>
      </c>
      <c r="K3467" s="13" t="str">
        <f>IF($E3467="", "",VLOOKUP($E3467,Sources!$A:$M, 9,FALSE))</f>
        <v/>
      </c>
      <c r="L3467" s="13" t="str">
        <f>IF($D3467="", "",VLOOKUP($D3467,Series!$A:$J,6,FALSE))</f>
        <v/>
      </c>
      <c r="M3467" s="13" t="str">
        <f>IF($D3467="", "",VLOOKUP($D3467,Series!$A:$J,7,FALSE))</f>
        <v/>
      </c>
      <c r="N3467" s="13" t="str">
        <f>IF($D3467="", "",VLOOKUP($D3467,Series!$A:$J,8,FALSE))</f>
        <v/>
      </c>
      <c r="O3467" s="13" t="str">
        <f>IF($D3467="", "",VLOOKUP($D3467,Series!$A:$J,9,FALSE))</f>
        <v/>
      </c>
      <c r="P3467" s="13" t="str">
        <f>IF($D3467="", "",VLOOKUP($D3467,Series!$A:$J,10,FALSE))</f>
        <v/>
      </c>
    </row>
    <row r="3468" spans="1:16" x14ac:dyDescent="0.25">
      <c r="A3468" s="13" t="str">
        <f>IF(C3468&gt;0,VLOOKUP(C3468,Indicators!G:H,2,0),"")</f>
        <v/>
      </c>
      <c r="E3468" s="13" t="str">
        <f>IF(D3468="","",VLOOKUP(D3468,Series!A:B,2,FALSE))</f>
        <v/>
      </c>
      <c r="F3468" s="13" t="str">
        <f>IF(D3468&gt;0,VLOOKUP(D3468,Series!A:D,4,0),"")</f>
        <v/>
      </c>
      <c r="G3468" s="13" t="str">
        <f>IF(E3468&gt;"",VLOOKUP(E3468,Sources!A:B,2,0),"")</f>
        <v/>
      </c>
      <c r="H3468" s="13" t="str">
        <f>IF($E3468="", "",VLOOKUP($E3468,Sources!$A:$M, 13,FALSE))</f>
        <v/>
      </c>
      <c r="I3468" s="13" t="str">
        <f>IF($E3468="", "",VLOOKUP($E3468,Sources!$A:$M, 5,FALSE))</f>
        <v/>
      </c>
      <c r="J3468" s="13" t="str">
        <f>IF($E3468="", "",VLOOKUP($E3468,Sources!$A:$M, 6,FALSE))</f>
        <v/>
      </c>
      <c r="K3468" s="13" t="str">
        <f>IF($E3468="", "",VLOOKUP($E3468,Sources!$A:$M, 9,FALSE))</f>
        <v/>
      </c>
      <c r="L3468" s="13" t="str">
        <f>IF($D3468="", "",VLOOKUP($D3468,Series!$A:$J,6,FALSE))</f>
        <v/>
      </c>
      <c r="M3468" s="13" t="str">
        <f>IF($D3468="", "",VLOOKUP($D3468,Series!$A:$J,7,FALSE))</f>
        <v/>
      </c>
      <c r="N3468" s="13" t="str">
        <f>IF($D3468="", "",VLOOKUP($D3468,Series!$A:$J,8,FALSE))</f>
        <v/>
      </c>
      <c r="O3468" s="13" t="str">
        <f>IF($D3468="", "",VLOOKUP($D3468,Series!$A:$J,9,FALSE))</f>
        <v/>
      </c>
      <c r="P3468" s="13" t="str">
        <f>IF($D3468="", "",VLOOKUP($D3468,Series!$A:$J,10,FALSE))</f>
        <v/>
      </c>
    </row>
    <row r="3469" spans="1:16" x14ac:dyDescent="0.25">
      <c r="A3469" s="13" t="str">
        <f>IF(C3469&gt;0,VLOOKUP(C3469,Indicators!G:H,2,0),"")</f>
        <v/>
      </c>
      <c r="E3469" s="13" t="str">
        <f>IF(D3469="","",VLOOKUP(D3469,Series!A:B,2,FALSE))</f>
        <v/>
      </c>
      <c r="F3469" s="13" t="str">
        <f>IF(D3469&gt;0,VLOOKUP(D3469,Series!A:D,4,0),"")</f>
        <v/>
      </c>
      <c r="G3469" s="13" t="str">
        <f>IF(E3469&gt;"",VLOOKUP(E3469,Sources!A:B,2,0),"")</f>
        <v/>
      </c>
      <c r="H3469" s="13" t="str">
        <f>IF($E3469="", "",VLOOKUP($E3469,Sources!$A:$M, 13,FALSE))</f>
        <v/>
      </c>
      <c r="I3469" s="13" t="str">
        <f>IF($E3469="", "",VLOOKUP($E3469,Sources!$A:$M, 5,FALSE))</f>
        <v/>
      </c>
      <c r="J3469" s="13" t="str">
        <f>IF($E3469="", "",VLOOKUP($E3469,Sources!$A:$M, 6,FALSE))</f>
        <v/>
      </c>
      <c r="K3469" s="13" t="str">
        <f>IF($E3469="", "",VLOOKUP($E3469,Sources!$A:$M, 9,FALSE))</f>
        <v/>
      </c>
      <c r="L3469" s="13" t="str">
        <f>IF($D3469="", "",VLOOKUP($D3469,Series!$A:$J,6,FALSE))</f>
        <v/>
      </c>
      <c r="M3469" s="13" t="str">
        <f>IF($D3469="", "",VLOOKUP($D3469,Series!$A:$J,7,FALSE))</f>
        <v/>
      </c>
      <c r="N3469" s="13" t="str">
        <f>IF($D3469="", "",VLOOKUP($D3469,Series!$A:$J,8,FALSE))</f>
        <v/>
      </c>
      <c r="O3469" s="13" t="str">
        <f>IF($D3469="", "",VLOOKUP($D3469,Series!$A:$J,9,FALSE))</f>
        <v/>
      </c>
      <c r="P3469" s="13" t="str">
        <f>IF($D3469="", "",VLOOKUP($D3469,Series!$A:$J,10,FALSE))</f>
        <v/>
      </c>
    </row>
    <row r="3470" spans="1:16" x14ac:dyDescent="0.25">
      <c r="A3470" s="13" t="str">
        <f>IF(C3470&gt;0,VLOOKUP(C3470,Indicators!G:H,2,0),"")</f>
        <v/>
      </c>
      <c r="E3470" s="13" t="str">
        <f>IF(D3470="","",VLOOKUP(D3470,Series!A:B,2,FALSE))</f>
        <v/>
      </c>
      <c r="F3470" s="13" t="str">
        <f>IF(D3470&gt;0,VLOOKUP(D3470,Series!A:D,4,0),"")</f>
        <v/>
      </c>
      <c r="G3470" s="13" t="str">
        <f>IF(E3470&gt;"",VLOOKUP(E3470,Sources!A:B,2,0),"")</f>
        <v/>
      </c>
      <c r="H3470" s="13" t="str">
        <f>IF($E3470="", "",VLOOKUP($E3470,Sources!$A:$M, 13,FALSE))</f>
        <v/>
      </c>
      <c r="I3470" s="13" t="str">
        <f>IF($E3470="", "",VLOOKUP($E3470,Sources!$A:$M, 5,FALSE))</f>
        <v/>
      </c>
      <c r="J3470" s="13" t="str">
        <f>IF($E3470="", "",VLOOKUP($E3470,Sources!$A:$M, 6,FALSE))</f>
        <v/>
      </c>
      <c r="K3470" s="13" t="str">
        <f>IF($E3470="", "",VLOOKUP($E3470,Sources!$A:$M, 9,FALSE))</f>
        <v/>
      </c>
      <c r="L3470" s="13" t="str">
        <f>IF($D3470="", "",VLOOKUP($D3470,Series!$A:$J,6,FALSE))</f>
        <v/>
      </c>
      <c r="M3470" s="13" t="str">
        <f>IF($D3470="", "",VLOOKUP($D3470,Series!$A:$J,7,FALSE))</f>
        <v/>
      </c>
      <c r="N3470" s="13" t="str">
        <f>IF($D3470="", "",VLOOKUP($D3470,Series!$A:$J,8,FALSE))</f>
        <v/>
      </c>
      <c r="O3470" s="13" t="str">
        <f>IF($D3470="", "",VLOOKUP($D3470,Series!$A:$J,9,FALSE))</f>
        <v/>
      </c>
      <c r="P3470" s="13" t="str">
        <f>IF($D3470="", "",VLOOKUP($D3470,Series!$A:$J,10,FALSE))</f>
        <v/>
      </c>
    </row>
    <row r="3471" spans="1:16" x14ac:dyDescent="0.25">
      <c r="A3471" s="13" t="str">
        <f>IF(C3471&gt;0,VLOOKUP(C3471,Indicators!G:H,2,0),"")</f>
        <v/>
      </c>
      <c r="E3471" s="13" t="str">
        <f>IF(D3471="","",VLOOKUP(D3471,Series!A:B,2,FALSE))</f>
        <v/>
      </c>
      <c r="F3471" s="13" t="str">
        <f>IF(D3471&gt;0,VLOOKUP(D3471,Series!A:D,4,0),"")</f>
        <v/>
      </c>
      <c r="G3471" s="13" t="str">
        <f>IF(E3471&gt;"",VLOOKUP(E3471,Sources!A:B,2,0),"")</f>
        <v/>
      </c>
      <c r="H3471" s="13" t="str">
        <f>IF($E3471="", "",VLOOKUP($E3471,Sources!$A:$M, 13,FALSE))</f>
        <v/>
      </c>
      <c r="I3471" s="13" t="str">
        <f>IF($E3471="", "",VLOOKUP($E3471,Sources!$A:$M, 5,FALSE))</f>
        <v/>
      </c>
      <c r="J3471" s="13" t="str">
        <f>IF($E3471="", "",VLOOKUP($E3471,Sources!$A:$M, 6,FALSE))</f>
        <v/>
      </c>
      <c r="K3471" s="13" t="str">
        <f>IF($E3471="", "",VLOOKUP($E3471,Sources!$A:$M, 9,FALSE))</f>
        <v/>
      </c>
      <c r="L3471" s="13" t="str">
        <f>IF($D3471="", "",VLOOKUP($D3471,Series!$A:$J,6,FALSE))</f>
        <v/>
      </c>
      <c r="M3471" s="13" t="str">
        <f>IF($D3471="", "",VLOOKUP($D3471,Series!$A:$J,7,FALSE))</f>
        <v/>
      </c>
      <c r="N3471" s="13" t="str">
        <f>IF($D3471="", "",VLOOKUP($D3471,Series!$A:$J,8,FALSE))</f>
        <v/>
      </c>
      <c r="O3471" s="13" t="str">
        <f>IF($D3471="", "",VLOOKUP($D3471,Series!$A:$J,9,FALSE))</f>
        <v/>
      </c>
      <c r="P3471" s="13" t="str">
        <f>IF($D3471="", "",VLOOKUP($D3471,Series!$A:$J,10,FALSE))</f>
        <v/>
      </c>
    </row>
    <row r="3472" spans="1:16" x14ac:dyDescent="0.25">
      <c r="A3472" s="13" t="str">
        <f>IF(C3472&gt;0,VLOOKUP(C3472,Indicators!G:H,2,0),"")</f>
        <v/>
      </c>
      <c r="E3472" s="13" t="str">
        <f>IF(D3472="","",VLOOKUP(D3472,Series!A:B,2,FALSE))</f>
        <v/>
      </c>
      <c r="F3472" s="13" t="str">
        <f>IF(D3472&gt;0,VLOOKUP(D3472,Series!A:D,4,0),"")</f>
        <v/>
      </c>
      <c r="G3472" s="13" t="str">
        <f>IF(E3472&gt;"",VLOOKUP(E3472,Sources!A:B,2,0),"")</f>
        <v/>
      </c>
      <c r="H3472" s="13" t="str">
        <f>IF($E3472="", "",VLOOKUP($E3472,Sources!$A:$M, 13,FALSE))</f>
        <v/>
      </c>
      <c r="I3472" s="13" t="str">
        <f>IF($E3472="", "",VLOOKUP($E3472,Sources!$A:$M, 5,FALSE))</f>
        <v/>
      </c>
      <c r="J3472" s="13" t="str">
        <f>IF($E3472="", "",VLOOKUP($E3472,Sources!$A:$M, 6,FALSE))</f>
        <v/>
      </c>
      <c r="K3472" s="13" t="str">
        <f>IF($E3472="", "",VLOOKUP($E3472,Sources!$A:$M, 9,FALSE))</f>
        <v/>
      </c>
      <c r="L3472" s="13" t="str">
        <f>IF($D3472="", "",VLOOKUP($D3472,Series!$A:$J,6,FALSE))</f>
        <v/>
      </c>
      <c r="M3472" s="13" t="str">
        <f>IF($D3472="", "",VLOOKUP($D3472,Series!$A:$J,7,FALSE))</f>
        <v/>
      </c>
      <c r="N3472" s="13" t="str">
        <f>IF($D3472="", "",VLOOKUP($D3472,Series!$A:$J,8,FALSE))</f>
        <v/>
      </c>
      <c r="O3472" s="13" t="str">
        <f>IF($D3472="", "",VLOOKUP($D3472,Series!$A:$J,9,FALSE))</f>
        <v/>
      </c>
      <c r="P3472" s="13" t="str">
        <f>IF($D3472="", "",VLOOKUP($D3472,Series!$A:$J,10,FALSE))</f>
        <v/>
      </c>
    </row>
    <row r="3473" spans="1:16" x14ac:dyDescent="0.25">
      <c r="A3473" s="13" t="str">
        <f>IF(C3473&gt;0,VLOOKUP(C3473,Indicators!G:H,2,0),"")</f>
        <v/>
      </c>
      <c r="E3473" s="13" t="str">
        <f>IF(D3473="","",VLOOKUP(D3473,Series!A:B,2,FALSE))</f>
        <v/>
      </c>
      <c r="F3473" s="13" t="str">
        <f>IF(D3473&gt;0,VLOOKUP(D3473,Series!A:D,4,0),"")</f>
        <v/>
      </c>
      <c r="G3473" s="13" t="str">
        <f>IF(E3473&gt;"",VLOOKUP(E3473,Sources!A:B,2,0),"")</f>
        <v/>
      </c>
      <c r="H3473" s="13" t="str">
        <f>IF($E3473="", "",VLOOKUP($E3473,Sources!$A:$M, 13,FALSE))</f>
        <v/>
      </c>
      <c r="I3473" s="13" t="str">
        <f>IF($E3473="", "",VLOOKUP($E3473,Sources!$A:$M, 5,FALSE))</f>
        <v/>
      </c>
      <c r="J3473" s="13" t="str">
        <f>IF($E3473="", "",VLOOKUP($E3473,Sources!$A:$M, 6,FALSE))</f>
        <v/>
      </c>
      <c r="K3473" s="13" t="str">
        <f>IF($E3473="", "",VLOOKUP($E3473,Sources!$A:$M, 9,FALSE))</f>
        <v/>
      </c>
      <c r="L3473" s="13" t="str">
        <f>IF($D3473="", "",VLOOKUP($D3473,Series!$A:$J,6,FALSE))</f>
        <v/>
      </c>
      <c r="M3473" s="13" t="str">
        <f>IF($D3473="", "",VLOOKUP($D3473,Series!$A:$J,7,FALSE))</f>
        <v/>
      </c>
      <c r="N3473" s="13" t="str">
        <f>IF($D3473="", "",VLOOKUP($D3473,Series!$A:$J,8,FALSE))</f>
        <v/>
      </c>
      <c r="O3473" s="13" t="str">
        <f>IF($D3473="", "",VLOOKUP($D3473,Series!$A:$J,9,FALSE))</f>
        <v/>
      </c>
      <c r="P3473" s="13" t="str">
        <f>IF($D3473="", "",VLOOKUP($D3473,Series!$A:$J,10,FALSE))</f>
        <v/>
      </c>
    </row>
    <row r="3474" spans="1:16" x14ac:dyDescent="0.25">
      <c r="A3474" s="13" t="str">
        <f>IF(C3474&gt;0,VLOOKUP(C3474,Indicators!G:H,2,0),"")</f>
        <v/>
      </c>
      <c r="E3474" s="13" t="str">
        <f>IF(D3474="","",VLOOKUP(D3474,Series!A:B,2,FALSE))</f>
        <v/>
      </c>
      <c r="F3474" s="13" t="str">
        <f>IF(D3474&gt;0,VLOOKUP(D3474,Series!A:D,4,0),"")</f>
        <v/>
      </c>
      <c r="G3474" s="13" t="str">
        <f>IF(E3474&gt;"",VLOOKUP(E3474,Sources!A:B,2,0),"")</f>
        <v/>
      </c>
      <c r="H3474" s="13" t="str">
        <f>IF($E3474="", "",VLOOKUP($E3474,Sources!$A:$M, 13,FALSE))</f>
        <v/>
      </c>
      <c r="I3474" s="13" t="str">
        <f>IF($E3474="", "",VLOOKUP($E3474,Sources!$A:$M, 5,FALSE))</f>
        <v/>
      </c>
      <c r="J3474" s="13" t="str">
        <f>IF($E3474="", "",VLOOKUP($E3474,Sources!$A:$M, 6,FALSE))</f>
        <v/>
      </c>
      <c r="K3474" s="13" t="str">
        <f>IF($E3474="", "",VLOOKUP($E3474,Sources!$A:$M, 9,FALSE))</f>
        <v/>
      </c>
      <c r="L3474" s="13" t="str">
        <f>IF($D3474="", "",VLOOKUP($D3474,Series!$A:$J,6,FALSE))</f>
        <v/>
      </c>
      <c r="M3474" s="13" t="str">
        <f>IF($D3474="", "",VLOOKUP($D3474,Series!$A:$J,7,FALSE))</f>
        <v/>
      </c>
      <c r="N3474" s="13" t="str">
        <f>IF($D3474="", "",VLOOKUP($D3474,Series!$A:$J,8,FALSE))</f>
        <v/>
      </c>
      <c r="O3474" s="13" t="str">
        <f>IF($D3474="", "",VLOOKUP($D3474,Series!$A:$J,9,FALSE))</f>
        <v/>
      </c>
      <c r="P3474" s="13" t="str">
        <f>IF($D3474="", "",VLOOKUP($D3474,Series!$A:$J,10,FALSE))</f>
        <v/>
      </c>
    </row>
    <row r="3475" spans="1:16" x14ac:dyDescent="0.25">
      <c r="A3475" s="13" t="str">
        <f>IF(C3475&gt;0,VLOOKUP(C3475,Indicators!G:H,2,0),"")</f>
        <v/>
      </c>
      <c r="E3475" s="13" t="str">
        <f>IF(D3475="","",VLOOKUP(D3475,Series!A:B,2,FALSE))</f>
        <v/>
      </c>
      <c r="F3475" s="13" t="str">
        <f>IF(D3475&gt;0,VLOOKUP(D3475,Series!A:D,4,0),"")</f>
        <v/>
      </c>
      <c r="G3475" s="13" t="str">
        <f>IF(E3475&gt;"",VLOOKUP(E3475,Sources!A:B,2,0),"")</f>
        <v/>
      </c>
      <c r="H3475" s="13" t="str">
        <f>IF($E3475="", "",VLOOKUP($E3475,Sources!$A:$M, 13,FALSE))</f>
        <v/>
      </c>
      <c r="I3475" s="13" t="str">
        <f>IF($E3475="", "",VLOOKUP($E3475,Sources!$A:$M, 5,FALSE))</f>
        <v/>
      </c>
      <c r="J3475" s="13" t="str">
        <f>IF($E3475="", "",VLOOKUP($E3475,Sources!$A:$M, 6,FALSE))</f>
        <v/>
      </c>
      <c r="K3475" s="13" t="str">
        <f>IF($E3475="", "",VLOOKUP($E3475,Sources!$A:$M, 9,FALSE))</f>
        <v/>
      </c>
      <c r="L3475" s="13" t="str">
        <f>IF($D3475="", "",VLOOKUP($D3475,Series!$A:$J,6,FALSE))</f>
        <v/>
      </c>
      <c r="M3475" s="13" t="str">
        <f>IF($D3475="", "",VLOOKUP($D3475,Series!$A:$J,7,FALSE))</f>
        <v/>
      </c>
      <c r="N3475" s="13" t="str">
        <f>IF($D3475="", "",VLOOKUP($D3475,Series!$A:$J,8,FALSE))</f>
        <v/>
      </c>
      <c r="O3475" s="13" t="str">
        <f>IF($D3475="", "",VLOOKUP($D3475,Series!$A:$J,9,FALSE))</f>
        <v/>
      </c>
      <c r="P3475" s="13" t="str">
        <f>IF($D3475="", "",VLOOKUP($D3475,Series!$A:$J,10,FALSE))</f>
        <v/>
      </c>
    </row>
    <row r="3476" spans="1:16" x14ac:dyDescent="0.25">
      <c r="A3476" s="13" t="str">
        <f>IF(C3476&gt;0,VLOOKUP(C3476,Indicators!G:H,2,0),"")</f>
        <v/>
      </c>
      <c r="E3476" s="13" t="str">
        <f>IF(D3476="","",VLOOKUP(D3476,Series!A:B,2,FALSE))</f>
        <v/>
      </c>
      <c r="F3476" s="13" t="str">
        <f>IF(D3476&gt;0,VLOOKUP(D3476,Series!A:D,4,0),"")</f>
        <v/>
      </c>
      <c r="G3476" s="13" t="str">
        <f>IF(E3476&gt;"",VLOOKUP(E3476,Sources!A:B,2,0),"")</f>
        <v/>
      </c>
      <c r="H3476" s="13" t="str">
        <f>IF($E3476="", "",VLOOKUP($E3476,Sources!$A:$M, 13,FALSE))</f>
        <v/>
      </c>
      <c r="I3476" s="13" t="str">
        <f>IF($E3476="", "",VLOOKUP($E3476,Sources!$A:$M, 5,FALSE))</f>
        <v/>
      </c>
      <c r="J3476" s="13" t="str">
        <f>IF($E3476="", "",VLOOKUP($E3476,Sources!$A:$M, 6,FALSE))</f>
        <v/>
      </c>
      <c r="K3476" s="13" t="str">
        <f>IF($E3476="", "",VLOOKUP($E3476,Sources!$A:$M, 9,FALSE))</f>
        <v/>
      </c>
      <c r="L3476" s="13" t="str">
        <f>IF($D3476="", "",VLOOKUP($D3476,Series!$A:$J,6,FALSE))</f>
        <v/>
      </c>
      <c r="M3476" s="13" t="str">
        <f>IF($D3476="", "",VLOOKUP($D3476,Series!$A:$J,7,FALSE))</f>
        <v/>
      </c>
      <c r="N3476" s="13" t="str">
        <f>IF($D3476="", "",VLOOKUP($D3476,Series!$A:$J,8,FALSE))</f>
        <v/>
      </c>
      <c r="O3476" s="13" t="str">
        <f>IF($D3476="", "",VLOOKUP($D3476,Series!$A:$J,9,FALSE))</f>
        <v/>
      </c>
      <c r="P3476" s="13" t="str">
        <f>IF($D3476="", "",VLOOKUP($D3476,Series!$A:$J,10,FALSE))</f>
        <v/>
      </c>
    </row>
    <row r="3477" spans="1:16" x14ac:dyDescent="0.25">
      <c r="A3477" s="13" t="str">
        <f>IF(C3477&gt;0,VLOOKUP(C3477,Indicators!G:H,2,0),"")</f>
        <v/>
      </c>
      <c r="E3477" s="13" t="str">
        <f>IF(D3477="","",VLOOKUP(D3477,Series!A:B,2,FALSE))</f>
        <v/>
      </c>
      <c r="F3477" s="13" t="str">
        <f>IF(D3477&gt;0,VLOOKUP(D3477,Series!A:D,4,0),"")</f>
        <v/>
      </c>
      <c r="G3477" s="13" t="str">
        <f>IF(E3477&gt;"",VLOOKUP(E3477,Sources!A:B,2,0),"")</f>
        <v/>
      </c>
      <c r="H3477" s="13" t="str">
        <f>IF($E3477="", "",VLOOKUP($E3477,Sources!$A:$M, 13,FALSE))</f>
        <v/>
      </c>
      <c r="I3477" s="13" t="str">
        <f>IF($E3477="", "",VLOOKUP($E3477,Sources!$A:$M, 5,FALSE))</f>
        <v/>
      </c>
      <c r="J3477" s="13" t="str">
        <f>IF($E3477="", "",VLOOKUP($E3477,Sources!$A:$M, 6,FALSE))</f>
        <v/>
      </c>
      <c r="K3477" s="13" t="str">
        <f>IF($E3477="", "",VLOOKUP($E3477,Sources!$A:$M, 9,FALSE))</f>
        <v/>
      </c>
      <c r="L3477" s="13" t="str">
        <f>IF($D3477="", "",VLOOKUP($D3477,Series!$A:$J,6,FALSE))</f>
        <v/>
      </c>
      <c r="M3477" s="13" t="str">
        <f>IF($D3477="", "",VLOOKUP($D3477,Series!$A:$J,7,FALSE))</f>
        <v/>
      </c>
      <c r="N3477" s="13" t="str">
        <f>IF($D3477="", "",VLOOKUP($D3477,Series!$A:$J,8,FALSE))</f>
        <v/>
      </c>
      <c r="O3477" s="13" t="str">
        <f>IF($D3477="", "",VLOOKUP($D3477,Series!$A:$J,9,FALSE))</f>
        <v/>
      </c>
      <c r="P3477" s="13" t="str">
        <f>IF($D3477="", "",VLOOKUP($D3477,Series!$A:$J,10,FALSE))</f>
        <v/>
      </c>
    </row>
    <row r="3478" spans="1:16" x14ac:dyDescent="0.25">
      <c r="A3478" s="13" t="str">
        <f>IF(C3478&gt;0,VLOOKUP(C3478,Indicators!G:H,2,0),"")</f>
        <v/>
      </c>
      <c r="E3478" s="13" t="str">
        <f>IF(D3478="","",VLOOKUP(D3478,Series!A:B,2,FALSE))</f>
        <v/>
      </c>
      <c r="F3478" s="13" t="str">
        <f>IF(D3478&gt;0,VLOOKUP(D3478,Series!A:D,4,0),"")</f>
        <v/>
      </c>
      <c r="G3478" s="13" t="str">
        <f>IF(E3478&gt;"",VLOOKUP(E3478,Sources!A:B,2,0),"")</f>
        <v/>
      </c>
      <c r="H3478" s="13" t="str">
        <f>IF($E3478="", "",VLOOKUP($E3478,Sources!$A:$M, 13,FALSE))</f>
        <v/>
      </c>
      <c r="I3478" s="13" t="str">
        <f>IF($E3478="", "",VLOOKUP($E3478,Sources!$A:$M, 5,FALSE))</f>
        <v/>
      </c>
      <c r="J3478" s="13" t="str">
        <f>IF($E3478="", "",VLOOKUP($E3478,Sources!$A:$M, 6,FALSE))</f>
        <v/>
      </c>
      <c r="K3478" s="13" t="str">
        <f>IF($E3478="", "",VLOOKUP($E3478,Sources!$A:$M, 9,FALSE))</f>
        <v/>
      </c>
      <c r="L3478" s="13" t="str">
        <f>IF($D3478="", "",VLOOKUP($D3478,Series!$A:$J,6,FALSE))</f>
        <v/>
      </c>
      <c r="M3478" s="13" t="str">
        <f>IF($D3478="", "",VLOOKUP($D3478,Series!$A:$J,7,FALSE))</f>
        <v/>
      </c>
      <c r="N3478" s="13" t="str">
        <f>IF($D3478="", "",VLOOKUP($D3478,Series!$A:$J,8,FALSE))</f>
        <v/>
      </c>
      <c r="O3478" s="13" t="str">
        <f>IF($D3478="", "",VLOOKUP($D3478,Series!$A:$J,9,FALSE))</f>
        <v/>
      </c>
      <c r="P3478" s="13" t="str">
        <f>IF($D3478="", "",VLOOKUP($D3478,Series!$A:$J,10,FALSE))</f>
        <v/>
      </c>
    </row>
    <row r="3479" spans="1:16" x14ac:dyDescent="0.25">
      <c r="A3479" s="13" t="str">
        <f>IF(C3479&gt;0,VLOOKUP(C3479,Indicators!G:H,2,0),"")</f>
        <v/>
      </c>
      <c r="E3479" s="13" t="str">
        <f>IF(D3479="","",VLOOKUP(D3479,Series!A:B,2,FALSE))</f>
        <v/>
      </c>
      <c r="F3479" s="13" t="str">
        <f>IF(D3479&gt;0,VLOOKUP(D3479,Series!A:D,4,0),"")</f>
        <v/>
      </c>
      <c r="G3479" s="13" t="str">
        <f>IF(E3479&gt;"",VLOOKUP(E3479,Sources!A:B,2,0),"")</f>
        <v/>
      </c>
      <c r="H3479" s="13" t="str">
        <f>IF($E3479="", "",VLOOKUP($E3479,Sources!$A:$M, 13,FALSE))</f>
        <v/>
      </c>
      <c r="I3479" s="13" t="str">
        <f>IF($E3479="", "",VLOOKUP($E3479,Sources!$A:$M, 5,FALSE))</f>
        <v/>
      </c>
      <c r="J3479" s="13" t="str">
        <f>IF($E3479="", "",VLOOKUP($E3479,Sources!$A:$M, 6,FALSE))</f>
        <v/>
      </c>
      <c r="K3479" s="13" t="str">
        <f>IF($E3479="", "",VLOOKUP($E3479,Sources!$A:$M, 9,FALSE))</f>
        <v/>
      </c>
      <c r="L3479" s="13" t="str">
        <f>IF($D3479="", "",VLOOKUP($D3479,Series!$A:$J,6,FALSE))</f>
        <v/>
      </c>
      <c r="M3479" s="13" t="str">
        <f>IF($D3479="", "",VLOOKUP($D3479,Series!$A:$J,7,FALSE))</f>
        <v/>
      </c>
      <c r="N3479" s="13" t="str">
        <f>IF($D3479="", "",VLOOKUP($D3479,Series!$A:$J,8,FALSE))</f>
        <v/>
      </c>
      <c r="O3479" s="13" t="str">
        <f>IF($D3479="", "",VLOOKUP($D3479,Series!$A:$J,9,FALSE))</f>
        <v/>
      </c>
      <c r="P3479" s="13" t="str">
        <f>IF($D3479="", "",VLOOKUP($D3479,Series!$A:$J,10,FALSE))</f>
        <v/>
      </c>
    </row>
    <row r="3480" spans="1:16" x14ac:dyDescent="0.25">
      <c r="A3480" s="13" t="str">
        <f>IF(C3480&gt;0,VLOOKUP(C3480,Indicators!G:H,2,0),"")</f>
        <v/>
      </c>
      <c r="E3480" s="13" t="str">
        <f>IF(D3480="","",VLOOKUP(D3480,Series!A:B,2,FALSE))</f>
        <v/>
      </c>
      <c r="F3480" s="13" t="str">
        <f>IF(D3480&gt;0,VLOOKUP(D3480,Series!A:D,4,0),"")</f>
        <v/>
      </c>
      <c r="G3480" s="13" t="str">
        <f>IF(E3480&gt;"",VLOOKUP(E3480,Sources!A:B,2,0),"")</f>
        <v/>
      </c>
      <c r="H3480" s="13" t="str">
        <f>IF($E3480="", "",VLOOKUP($E3480,Sources!$A:$M, 13,FALSE))</f>
        <v/>
      </c>
      <c r="I3480" s="13" t="str">
        <f>IF($E3480="", "",VLOOKUP($E3480,Sources!$A:$M, 5,FALSE))</f>
        <v/>
      </c>
      <c r="J3480" s="13" t="str">
        <f>IF($E3480="", "",VLOOKUP($E3480,Sources!$A:$M, 6,FALSE))</f>
        <v/>
      </c>
      <c r="K3480" s="13" t="str">
        <f>IF($E3480="", "",VLOOKUP($E3480,Sources!$A:$M, 9,FALSE))</f>
        <v/>
      </c>
      <c r="L3480" s="13" t="str">
        <f>IF($D3480="", "",VLOOKUP($D3480,Series!$A:$J,6,FALSE))</f>
        <v/>
      </c>
      <c r="M3480" s="13" t="str">
        <f>IF($D3480="", "",VLOOKUP($D3480,Series!$A:$J,7,FALSE))</f>
        <v/>
      </c>
      <c r="N3480" s="13" t="str">
        <f>IF($D3480="", "",VLOOKUP($D3480,Series!$A:$J,8,FALSE))</f>
        <v/>
      </c>
      <c r="O3480" s="13" t="str">
        <f>IF($D3480="", "",VLOOKUP($D3480,Series!$A:$J,9,FALSE))</f>
        <v/>
      </c>
      <c r="P3480" s="13" t="str">
        <f>IF($D3480="", "",VLOOKUP($D3480,Series!$A:$J,10,FALSE))</f>
        <v/>
      </c>
    </row>
    <row r="3481" spans="1:16" x14ac:dyDescent="0.25">
      <c r="A3481" s="13" t="str">
        <f>IF(C3481&gt;0,VLOOKUP(C3481,Indicators!G:H,2,0),"")</f>
        <v/>
      </c>
      <c r="E3481" s="13" t="str">
        <f>IF(D3481="","",VLOOKUP(D3481,Series!A:B,2,FALSE))</f>
        <v/>
      </c>
      <c r="F3481" s="13" t="str">
        <f>IF(D3481&gt;0,VLOOKUP(D3481,Series!A:D,4,0),"")</f>
        <v/>
      </c>
      <c r="G3481" s="13" t="str">
        <f>IF(E3481&gt;"",VLOOKUP(E3481,Sources!A:B,2,0),"")</f>
        <v/>
      </c>
      <c r="H3481" s="13" t="str">
        <f>IF($E3481="", "",VLOOKUP($E3481,Sources!$A:$M, 13,FALSE))</f>
        <v/>
      </c>
      <c r="I3481" s="13" t="str">
        <f>IF($E3481="", "",VLOOKUP($E3481,Sources!$A:$M, 5,FALSE))</f>
        <v/>
      </c>
      <c r="J3481" s="13" t="str">
        <f>IF($E3481="", "",VLOOKUP($E3481,Sources!$A:$M, 6,FALSE))</f>
        <v/>
      </c>
      <c r="K3481" s="13" t="str">
        <f>IF($E3481="", "",VLOOKUP($E3481,Sources!$A:$M, 9,FALSE))</f>
        <v/>
      </c>
      <c r="L3481" s="13" t="str">
        <f>IF($D3481="", "",VLOOKUP($D3481,Series!$A:$J,6,FALSE))</f>
        <v/>
      </c>
      <c r="M3481" s="13" t="str">
        <f>IF($D3481="", "",VLOOKUP($D3481,Series!$A:$J,7,FALSE))</f>
        <v/>
      </c>
      <c r="N3481" s="13" t="str">
        <f>IF($D3481="", "",VLOOKUP($D3481,Series!$A:$J,8,FALSE))</f>
        <v/>
      </c>
      <c r="O3481" s="13" t="str">
        <f>IF($D3481="", "",VLOOKUP($D3481,Series!$A:$J,9,FALSE))</f>
        <v/>
      </c>
      <c r="P3481" s="13" t="str">
        <f>IF($D3481="", "",VLOOKUP($D3481,Series!$A:$J,10,FALSE))</f>
        <v/>
      </c>
    </row>
    <row r="3482" spans="1:16" x14ac:dyDescent="0.25">
      <c r="A3482" s="13" t="str">
        <f>IF(C3482&gt;0,VLOOKUP(C3482,Indicators!G:H,2,0),"")</f>
        <v/>
      </c>
      <c r="E3482" s="13" t="str">
        <f>IF(D3482="","",VLOOKUP(D3482,Series!A:B,2,FALSE))</f>
        <v/>
      </c>
      <c r="F3482" s="13" t="str">
        <f>IF(D3482&gt;0,VLOOKUP(D3482,Series!A:D,4,0),"")</f>
        <v/>
      </c>
      <c r="G3482" s="13" t="str">
        <f>IF(E3482&gt;"",VLOOKUP(E3482,Sources!A:B,2,0),"")</f>
        <v/>
      </c>
      <c r="H3482" s="13" t="str">
        <f>IF($E3482="", "",VLOOKUP($E3482,Sources!$A:$M, 13,FALSE))</f>
        <v/>
      </c>
      <c r="I3482" s="13" t="str">
        <f>IF($E3482="", "",VLOOKUP($E3482,Sources!$A:$M, 5,FALSE))</f>
        <v/>
      </c>
      <c r="J3482" s="13" t="str">
        <f>IF($E3482="", "",VLOOKUP($E3482,Sources!$A:$M, 6,FALSE))</f>
        <v/>
      </c>
      <c r="K3482" s="13" t="str">
        <f>IF($E3482="", "",VLOOKUP($E3482,Sources!$A:$M, 9,FALSE))</f>
        <v/>
      </c>
      <c r="L3482" s="13" t="str">
        <f>IF($D3482="", "",VLOOKUP($D3482,Series!$A:$J,6,FALSE))</f>
        <v/>
      </c>
      <c r="M3482" s="13" t="str">
        <f>IF($D3482="", "",VLOOKUP($D3482,Series!$A:$J,7,FALSE))</f>
        <v/>
      </c>
      <c r="N3482" s="13" t="str">
        <f>IF($D3482="", "",VLOOKUP($D3482,Series!$A:$J,8,FALSE))</f>
        <v/>
      </c>
      <c r="O3482" s="13" t="str">
        <f>IF($D3482="", "",VLOOKUP($D3482,Series!$A:$J,9,FALSE))</f>
        <v/>
      </c>
      <c r="P3482" s="13" t="str">
        <f>IF($D3482="", "",VLOOKUP($D3482,Series!$A:$J,10,FALSE))</f>
        <v/>
      </c>
    </row>
    <row r="3483" spans="1:16" x14ac:dyDescent="0.25">
      <c r="A3483" s="13" t="str">
        <f>IF(C3483&gt;0,VLOOKUP(C3483,Indicators!G:H,2,0),"")</f>
        <v/>
      </c>
      <c r="E3483" s="13" t="str">
        <f>IF(D3483="","",VLOOKUP(D3483,Series!A:B,2,FALSE))</f>
        <v/>
      </c>
      <c r="F3483" s="13" t="str">
        <f>IF(D3483&gt;0,VLOOKUP(D3483,Series!A:D,4,0),"")</f>
        <v/>
      </c>
      <c r="G3483" s="13" t="str">
        <f>IF(E3483&gt;"",VLOOKUP(E3483,Sources!A:B,2,0),"")</f>
        <v/>
      </c>
      <c r="H3483" s="13" t="str">
        <f>IF($E3483="", "",VLOOKUP($E3483,Sources!$A:$M, 13,FALSE))</f>
        <v/>
      </c>
      <c r="I3483" s="13" t="str">
        <f>IF($E3483="", "",VLOOKUP($E3483,Sources!$A:$M, 5,FALSE))</f>
        <v/>
      </c>
      <c r="J3483" s="13" t="str">
        <f>IF($E3483="", "",VLOOKUP($E3483,Sources!$A:$M, 6,FALSE))</f>
        <v/>
      </c>
      <c r="K3483" s="13" t="str">
        <f>IF($E3483="", "",VLOOKUP($E3483,Sources!$A:$M, 9,FALSE))</f>
        <v/>
      </c>
      <c r="L3483" s="13" t="str">
        <f>IF($D3483="", "",VLOOKUP($D3483,Series!$A:$J,6,FALSE))</f>
        <v/>
      </c>
      <c r="M3483" s="13" t="str">
        <f>IF($D3483="", "",VLOOKUP($D3483,Series!$A:$J,7,FALSE))</f>
        <v/>
      </c>
      <c r="N3483" s="13" t="str">
        <f>IF($D3483="", "",VLOOKUP($D3483,Series!$A:$J,8,FALSE))</f>
        <v/>
      </c>
      <c r="O3483" s="13" t="str">
        <f>IF($D3483="", "",VLOOKUP($D3483,Series!$A:$J,9,FALSE))</f>
        <v/>
      </c>
      <c r="P3483" s="13" t="str">
        <f>IF($D3483="", "",VLOOKUP($D3483,Series!$A:$J,10,FALSE))</f>
        <v/>
      </c>
    </row>
    <row r="3484" spans="1:16" x14ac:dyDescent="0.25">
      <c r="A3484" s="13" t="str">
        <f>IF(C3484&gt;0,VLOOKUP(C3484,Indicators!G:H,2,0),"")</f>
        <v/>
      </c>
      <c r="E3484" s="13" t="str">
        <f>IF(D3484="","",VLOOKUP(D3484,Series!A:B,2,FALSE))</f>
        <v/>
      </c>
      <c r="F3484" s="13" t="str">
        <f>IF(D3484&gt;0,VLOOKUP(D3484,Series!A:D,4,0),"")</f>
        <v/>
      </c>
      <c r="G3484" s="13" t="str">
        <f>IF(E3484&gt;"",VLOOKUP(E3484,Sources!A:B,2,0),"")</f>
        <v/>
      </c>
      <c r="H3484" s="13" t="str">
        <f>IF($E3484="", "",VLOOKUP($E3484,Sources!$A:$M, 13,FALSE))</f>
        <v/>
      </c>
      <c r="I3484" s="13" t="str">
        <f>IF($E3484="", "",VLOOKUP($E3484,Sources!$A:$M, 5,FALSE))</f>
        <v/>
      </c>
      <c r="J3484" s="13" t="str">
        <f>IF($E3484="", "",VLOOKUP($E3484,Sources!$A:$M, 6,FALSE))</f>
        <v/>
      </c>
      <c r="K3484" s="13" t="str">
        <f>IF($E3484="", "",VLOOKUP($E3484,Sources!$A:$M, 9,FALSE))</f>
        <v/>
      </c>
      <c r="L3484" s="13" t="str">
        <f>IF($D3484="", "",VLOOKUP($D3484,Series!$A:$J,6,FALSE))</f>
        <v/>
      </c>
      <c r="M3484" s="13" t="str">
        <f>IF($D3484="", "",VLOOKUP($D3484,Series!$A:$J,7,FALSE))</f>
        <v/>
      </c>
      <c r="N3484" s="13" t="str">
        <f>IF($D3484="", "",VLOOKUP($D3484,Series!$A:$J,8,FALSE))</f>
        <v/>
      </c>
      <c r="O3484" s="13" t="str">
        <f>IF($D3484="", "",VLOOKUP($D3484,Series!$A:$J,9,FALSE))</f>
        <v/>
      </c>
      <c r="P3484" s="13" t="str">
        <f>IF($D3484="", "",VLOOKUP($D3484,Series!$A:$J,10,FALSE))</f>
        <v/>
      </c>
    </row>
    <row r="3485" spans="1:16" x14ac:dyDescent="0.25">
      <c r="A3485" s="13" t="str">
        <f>IF(C3485&gt;0,VLOOKUP(C3485,Indicators!G:H,2,0),"")</f>
        <v/>
      </c>
      <c r="E3485" s="13" t="str">
        <f>IF(D3485="","",VLOOKUP(D3485,Series!A:B,2,FALSE))</f>
        <v/>
      </c>
      <c r="F3485" s="13" t="str">
        <f>IF(D3485&gt;0,VLOOKUP(D3485,Series!A:D,4,0),"")</f>
        <v/>
      </c>
      <c r="G3485" s="13" t="str">
        <f>IF(E3485&gt;"",VLOOKUP(E3485,Sources!A:B,2,0),"")</f>
        <v/>
      </c>
      <c r="H3485" s="13" t="str">
        <f>IF($E3485="", "",VLOOKUP($E3485,Sources!$A:$M, 13,FALSE))</f>
        <v/>
      </c>
      <c r="I3485" s="13" t="str">
        <f>IF($E3485="", "",VLOOKUP($E3485,Sources!$A:$M, 5,FALSE))</f>
        <v/>
      </c>
      <c r="J3485" s="13" t="str">
        <f>IF($E3485="", "",VLOOKUP($E3485,Sources!$A:$M, 6,FALSE))</f>
        <v/>
      </c>
      <c r="K3485" s="13" t="str">
        <f>IF($E3485="", "",VLOOKUP($E3485,Sources!$A:$M, 9,FALSE))</f>
        <v/>
      </c>
      <c r="L3485" s="13" t="str">
        <f>IF($D3485="", "",VLOOKUP($D3485,Series!$A:$J,6,FALSE))</f>
        <v/>
      </c>
      <c r="M3485" s="13" t="str">
        <f>IF($D3485="", "",VLOOKUP($D3485,Series!$A:$J,7,FALSE))</f>
        <v/>
      </c>
      <c r="N3485" s="13" t="str">
        <f>IF($D3485="", "",VLOOKUP($D3485,Series!$A:$J,8,FALSE))</f>
        <v/>
      </c>
      <c r="O3485" s="13" t="str">
        <f>IF($D3485="", "",VLOOKUP($D3485,Series!$A:$J,9,FALSE))</f>
        <v/>
      </c>
      <c r="P3485" s="13" t="str">
        <f>IF($D3485="", "",VLOOKUP($D3485,Series!$A:$J,10,FALSE))</f>
        <v/>
      </c>
    </row>
    <row r="3486" spans="1:16" x14ac:dyDescent="0.25">
      <c r="A3486" s="13" t="str">
        <f>IF(C3486&gt;0,VLOOKUP(C3486,Indicators!G:H,2,0),"")</f>
        <v/>
      </c>
      <c r="E3486" s="13" t="str">
        <f>IF(D3486="","",VLOOKUP(D3486,Series!A:B,2,FALSE))</f>
        <v/>
      </c>
      <c r="F3486" s="13" t="str">
        <f>IF(D3486&gt;0,VLOOKUP(D3486,Series!A:D,4,0),"")</f>
        <v/>
      </c>
      <c r="G3486" s="13" t="str">
        <f>IF(E3486&gt;"",VLOOKUP(E3486,Sources!A:B,2,0),"")</f>
        <v/>
      </c>
      <c r="H3486" s="13" t="str">
        <f>IF($E3486="", "",VLOOKUP($E3486,Sources!$A:$M, 13,FALSE))</f>
        <v/>
      </c>
      <c r="I3486" s="13" t="str">
        <f>IF($E3486="", "",VLOOKUP($E3486,Sources!$A:$M, 5,FALSE))</f>
        <v/>
      </c>
      <c r="J3486" s="13" t="str">
        <f>IF($E3486="", "",VLOOKUP($E3486,Sources!$A:$M, 6,FALSE))</f>
        <v/>
      </c>
      <c r="K3486" s="13" t="str">
        <f>IF($E3486="", "",VLOOKUP($E3486,Sources!$A:$M, 9,FALSE))</f>
        <v/>
      </c>
      <c r="L3486" s="13" t="str">
        <f>IF($D3486="", "",VLOOKUP($D3486,Series!$A:$J,6,FALSE))</f>
        <v/>
      </c>
      <c r="M3486" s="13" t="str">
        <f>IF($D3486="", "",VLOOKUP($D3486,Series!$A:$J,7,FALSE))</f>
        <v/>
      </c>
      <c r="N3486" s="13" t="str">
        <f>IF($D3486="", "",VLOOKUP($D3486,Series!$A:$J,8,FALSE))</f>
        <v/>
      </c>
      <c r="O3486" s="13" t="str">
        <f>IF($D3486="", "",VLOOKUP($D3486,Series!$A:$J,9,FALSE))</f>
        <v/>
      </c>
      <c r="P3486" s="13" t="str">
        <f>IF($D3486="", "",VLOOKUP($D3486,Series!$A:$J,10,FALSE))</f>
        <v/>
      </c>
    </row>
    <row r="3487" spans="1:16" x14ac:dyDescent="0.25">
      <c r="A3487" s="13" t="str">
        <f>IF(C3487&gt;0,VLOOKUP(C3487,Indicators!G:H,2,0),"")</f>
        <v/>
      </c>
      <c r="E3487" s="13" t="str">
        <f>IF(D3487="","",VLOOKUP(D3487,Series!A:B,2,FALSE))</f>
        <v/>
      </c>
      <c r="F3487" s="13" t="str">
        <f>IF(D3487&gt;0,VLOOKUP(D3487,Series!A:D,4,0),"")</f>
        <v/>
      </c>
      <c r="G3487" s="13" t="str">
        <f>IF(E3487&gt;"",VLOOKUP(E3487,Sources!A:B,2,0),"")</f>
        <v/>
      </c>
      <c r="H3487" s="13" t="str">
        <f>IF($E3487="", "",VLOOKUP($E3487,Sources!$A:$M, 13,FALSE))</f>
        <v/>
      </c>
      <c r="I3487" s="13" t="str">
        <f>IF($E3487="", "",VLOOKUP($E3487,Sources!$A:$M, 5,FALSE))</f>
        <v/>
      </c>
      <c r="J3487" s="13" t="str">
        <f>IF($E3487="", "",VLOOKUP($E3487,Sources!$A:$M, 6,FALSE))</f>
        <v/>
      </c>
      <c r="K3487" s="13" t="str">
        <f>IF($E3487="", "",VLOOKUP($E3487,Sources!$A:$M, 9,FALSE))</f>
        <v/>
      </c>
      <c r="L3487" s="13" t="str">
        <f>IF($D3487="", "",VLOOKUP($D3487,Series!$A:$J,6,FALSE))</f>
        <v/>
      </c>
      <c r="M3487" s="13" t="str">
        <f>IF($D3487="", "",VLOOKUP($D3487,Series!$A:$J,7,FALSE))</f>
        <v/>
      </c>
      <c r="N3487" s="13" t="str">
        <f>IF($D3487="", "",VLOOKUP($D3487,Series!$A:$J,8,FALSE))</f>
        <v/>
      </c>
      <c r="O3487" s="13" t="str">
        <f>IF($D3487="", "",VLOOKUP($D3487,Series!$A:$J,9,FALSE))</f>
        <v/>
      </c>
      <c r="P3487" s="13" t="str">
        <f>IF($D3487="", "",VLOOKUP($D3487,Series!$A:$J,10,FALSE))</f>
        <v/>
      </c>
    </row>
    <row r="3488" spans="1:16" x14ac:dyDescent="0.25">
      <c r="A3488" s="13" t="str">
        <f>IF(C3488&gt;0,VLOOKUP(C3488,Indicators!G:H,2,0),"")</f>
        <v/>
      </c>
      <c r="E3488" s="13" t="str">
        <f>IF(D3488="","",VLOOKUP(D3488,Series!A:B,2,FALSE))</f>
        <v/>
      </c>
      <c r="F3488" s="13" t="str">
        <f>IF(D3488&gt;0,VLOOKUP(D3488,Series!A:D,4,0),"")</f>
        <v/>
      </c>
      <c r="G3488" s="13" t="str">
        <f>IF(E3488&gt;"",VLOOKUP(E3488,Sources!A:B,2,0),"")</f>
        <v/>
      </c>
      <c r="H3488" s="13" t="str">
        <f>IF($E3488="", "",VLOOKUP($E3488,Sources!$A:$M, 13,FALSE))</f>
        <v/>
      </c>
      <c r="I3488" s="13" t="str">
        <f>IF($E3488="", "",VLOOKUP($E3488,Sources!$A:$M, 5,FALSE))</f>
        <v/>
      </c>
      <c r="J3488" s="13" t="str">
        <f>IF($E3488="", "",VLOOKUP($E3488,Sources!$A:$M, 6,FALSE))</f>
        <v/>
      </c>
      <c r="K3488" s="13" t="str">
        <f>IF($E3488="", "",VLOOKUP($E3488,Sources!$A:$M, 9,FALSE))</f>
        <v/>
      </c>
      <c r="L3488" s="13" t="str">
        <f>IF($D3488="", "",VLOOKUP($D3488,Series!$A:$J,6,FALSE))</f>
        <v/>
      </c>
      <c r="M3488" s="13" t="str">
        <f>IF($D3488="", "",VLOOKUP($D3488,Series!$A:$J,7,FALSE))</f>
        <v/>
      </c>
      <c r="N3488" s="13" t="str">
        <f>IF($D3488="", "",VLOOKUP($D3488,Series!$A:$J,8,FALSE))</f>
        <v/>
      </c>
      <c r="O3488" s="13" t="str">
        <f>IF($D3488="", "",VLOOKUP($D3488,Series!$A:$J,9,FALSE))</f>
        <v/>
      </c>
      <c r="P3488" s="13" t="str">
        <f>IF($D3488="", "",VLOOKUP($D3488,Series!$A:$J,10,FALSE))</f>
        <v/>
      </c>
    </row>
    <row r="3489" spans="1:16" x14ac:dyDescent="0.25">
      <c r="A3489" s="13" t="str">
        <f>IF(C3489&gt;0,VLOOKUP(C3489,Indicators!G:H,2,0),"")</f>
        <v/>
      </c>
      <c r="E3489" s="13" t="str">
        <f>IF(D3489="","",VLOOKUP(D3489,Series!A:B,2,FALSE))</f>
        <v/>
      </c>
      <c r="F3489" s="13" t="str">
        <f>IF(D3489&gt;0,VLOOKUP(D3489,Series!A:D,4,0),"")</f>
        <v/>
      </c>
      <c r="G3489" s="13" t="str">
        <f>IF(E3489&gt;"",VLOOKUP(E3489,Sources!A:B,2,0),"")</f>
        <v/>
      </c>
      <c r="H3489" s="13" t="str">
        <f>IF($E3489="", "",VLOOKUP($E3489,Sources!$A:$M, 13,FALSE))</f>
        <v/>
      </c>
      <c r="I3489" s="13" t="str">
        <f>IF($E3489="", "",VLOOKUP($E3489,Sources!$A:$M, 5,FALSE))</f>
        <v/>
      </c>
      <c r="J3489" s="13" t="str">
        <f>IF($E3489="", "",VLOOKUP($E3489,Sources!$A:$M, 6,FALSE))</f>
        <v/>
      </c>
      <c r="K3489" s="13" t="str">
        <f>IF($E3489="", "",VLOOKUP($E3489,Sources!$A:$M, 9,FALSE))</f>
        <v/>
      </c>
      <c r="L3489" s="13" t="str">
        <f>IF($D3489="", "",VLOOKUP($D3489,Series!$A:$J,6,FALSE))</f>
        <v/>
      </c>
      <c r="M3489" s="13" t="str">
        <f>IF($D3489="", "",VLOOKUP($D3489,Series!$A:$J,7,FALSE))</f>
        <v/>
      </c>
      <c r="N3489" s="13" t="str">
        <f>IF($D3489="", "",VLOOKUP($D3489,Series!$A:$J,8,FALSE))</f>
        <v/>
      </c>
      <c r="O3489" s="13" t="str">
        <f>IF($D3489="", "",VLOOKUP($D3489,Series!$A:$J,9,FALSE))</f>
        <v/>
      </c>
      <c r="P3489" s="13" t="str">
        <f>IF($D3489="", "",VLOOKUP($D3489,Series!$A:$J,10,FALSE))</f>
        <v/>
      </c>
    </row>
    <row r="3490" spans="1:16" x14ac:dyDescent="0.25">
      <c r="A3490" s="13" t="str">
        <f>IF(C3490&gt;0,VLOOKUP(C3490,Indicators!G:H,2,0),"")</f>
        <v/>
      </c>
      <c r="E3490" s="13" t="str">
        <f>IF(D3490="","",VLOOKUP(D3490,Series!A:B,2,FALSE))</f>
        <v/>
      </c>
      <c r="F3490" s="13" t="str">
        <f>IF(D3490&gt;0,VLOOKUP(D3490,Series!A:D,4,0),"")</f>
        <v/>
      </c>
      <c r="G3490" s="13" t="str">
        <f>IF(E3490&gt;"",VLOOKUP(E3490,Sources!A:B,2,0),"")</f>
        <v/>
      </c>
      <c r="H3490" s="13" t="str">
        <f>IF($E3490="", "",VLOOKUP($E3490,Sources!$A:$M, 13,FALSE))</f>
        <v/>
      </c>
      <c r="I3490" s="13" t="str">
        <f>IF($E3490="", "",VLOOKUP($E3490,Sources!$A:$M, 5,FALSE))</f>
        <v/>
      </c>
      <c r="J3490" s="13" t="str">
        <f>IF($E3490="", "",VLOOKUP($E3490,Sources!$A:$M, 6,FALSE))</f>
        <v/>
      </c>
      <c r="K3490" s="13" t="str">
        <f>IF($E3490="", "",VLOOKUP($E3490,Sources!$A:$M, 9,FALSE))</f>
        <v/>
      </c>
      <c r="L3490" s="13" t="str">
        <f>IF($D3490="", "",VLOOKUP($D3490,Series!$A:$J,6,FALSE))</f>
        <v/>
      </c>
      <c r="M3490" s="13" t="str">
        <f>IF($D3490="", "",VLOOKUP($D3490,Series!$A:$J,7,FALSE))</f>
        <v/>
      </c>
      <c r="N3490" s="13" t="str">
        <f>IF($D3490="", "",VLOOKUP($D3490,Series!$A:$J,8,FALSE))</f>
        <v/>
      </c>
      <c r="O3490" s="13" t="str">
        <f>IF($D3490="", "",VLOOKUP($D3490,Series!$A:$J,9,FALSE))</f>
        <v/>
      </c>
      <c r="P3490" s="13" t="str">
        <f>IF($D3490="", "",VLOOKUP($D3490,Series!$A:$J,10,FALSE))</f>
        <v/>
      </c>
    </row>
    <row r="3491" spans="1:16" x14ac:dyDescent="0.25">
      <c r="A3491" s="13" t="str">
        <f>IF(C3491&gt;0,VLOOKUP(C3491,Indicators!G:H,2,0),"")</f>
        <v/>
      </c>
      <c r="E3491" s="13" t="str">
        <f>IF(D3491="","",VLOOKUP(D3491,Series!A:B,2,FALSE))</f>
        <v/>
      </c>
      <c r="F3491" s="13" t="str">
        <f>IF(D3491&gt;0,VLOOKUP(D3491,Series!A:D,4,0),"")</f>
        <v/>
      </c>
      <c r="G3491" s="13" t="str">
        <f>IF(E3491&gt;"",VLOOKUP(E3491,Sources!A:B,2,0),"")</f>
        <v/>
      </c>
      <c r="H3491" s="13" t="str">
        <f>IF($E3491="", "",VLOOKUP($E3491,Sources!$A:$M, 13,FALSE))</f>
        <v/>
      </c>
      <c r="I3491" s="13" t="str">
        <f>IF($E3491="", "",VLOOKUP($E3491,Sources!$A:$M, 5,FALSE))</f>
        <v/>
      </c>
      <c r="J3491" s="13" t="str">
        <f>IF($E3491="", "",VLOOKUP($E3491,Sources!$A:$M, 6,FALSE))</f>
        <v/>
      </c>
      <c r="K3491" s="13" t="str">
        <f>IF($E3491="", "",VLOOKUP($E3491,Sources!$A:$M, 9,FALSE))</f>
        <v/>
      </c>
      <c r="L3491" s="13" t="str">
        <f>IF($D3491="", "",VLOOKUP($D3491,Series!$A:$J,6,FALSE))</f>
        <v/>
      </c>
      <c r="M3491" s="13" t="str">
        <f>IF($D3491="", "",VLOOKUP($D3491,Series!$A:$J,7,FALSE))</f>
        <v/>
      </c>
      <c r="N3491" s="13" t="str">
        <f>IF($D3491="", "",VLOOKUP($D3491,Series!$A:$J,8,FALSE))</f>
        <v/>
      </c>
      <c r="O3491" s="13" t="str">
        <f>IF($D3491="", "",VLOOKUP($D3491,Series!$A:$J,9,FALSE))</f>
        <v/>
      </c>
      <c r="P3491" s="13" t="str">
        <f>IF($D3491="", "",VLOOKUP($D3491,Series!$A:$J,10,FALSE))</f>
        <v/>
      </c>
    </row>
    <row r="3492" spans="1:16" x14ac:dyDescent="0.25">
      <c r="A3492" s="13" t="str">
        <f>IF(C3492&gt;0,VLOOKUP(C3492,Indicators!G:H,2,0),"")</f>
        <v/>
      </c>
      <c r="E3492" s="13" t="str">
        <f>IF(D3492="","",VLOOKUP(D3492,Series!A:B,2,FALSE))</f>
        <v/>
      </c>
      <c r="F3492" s="13" t="str">
        <f>IF(D3492&gt;0,VLOOKUP(D3492,Series!A:D,4,0),"")</f>
        <v/>
      </c>
      <c r="G3492" s="13" t="str">
        <f>IF(E3492&gt;"",VLOOKUP(E3492,Sources!A:B,2,0),"")</f>
        <v/>
      </c>
      <c r="H3492" s="13" t="str">
        <f>IF($E3492="", "",VLOOKUP($E3492,Sources!$A:$M, 13,FALSE))</f>
        <v/>
      </c>
      <c r="I3492" s="13" t="str">
        <f>IF($E3492="", "",VLOOKUP($E3492,Sources!$A:$M, 5,FALSE))</f>
        <v/>
      </c>
      <c r="J3492" s="13" t="str">
        <f>IF($E3492="", "",VLOOKUP($E3492,Sources!$A:$M, 6,FALSE))</f>
        <v/>
      </c>
      <c r="K3492" s="13" t="str">
        <f>IF($E3492="", "",VLOOKUP($E3492,Sources!$A:$M, 9,FALSE))</f>
        <v/>
      </c>
      <c r="L3492" s="13" t="str">
        <f>IF($D3492="", "",VLOOKUP($D3492,Series!$A:$J,6,FALSE))</f>
        <v/>
      </c>
      <c r="M3492" s="13" t="str">
        <f>IF($D3492="", "",VLOOKUP($D3492,Series!$A:$J,7,FALSE))</f>
        <v/>
      </c>
      <c r="N3492" s="13" t="str">
        <f>IF($D3492="", "",VLOOKUP($D3492,Series!$A:$J,8,FALSE))</f>
        <v/>
      </c>
      <c r="O3492" s="13" t="str">
        <f>IF($D3492="", "",VLOOKUP($D3492,Series!$A:$J,9,FALSE))</f>
        <v/>
      </c>
      <c r="P3492" s="13" t="str">
        <f>IF($D3492="", "",VLOOKUP($D3492,Series!$A:$J,10,FALSE))</f>
        <v/>
      </c>
    </row>
    <row r="3493" spans="1:16" x14ac:dyDescent="0.25">
      <c r="A3493" s="13" t="str">
        <f>IF(C3493&gt;0,VLOOKUP(C3493,Indicators!G:H,2,0),"")</f>
        <v/>
      </c>
      <c r="E3493" s="13" t="str">
        <f>IF(D3493="","",VLOOKUP(D3493,Series!A:B,2,FALSE))</f>
        <v/>
      </c>
      <c r="F3493" s="13" t="str">
        <f>IF(D3493&gt;0,VLOOKUP(D3493,Series!A:D,4,0),"")</f>
        <v/>
      </c>
      <c r="G3493" s="13" t="str">
        <f>IF(E3493&gt;"",VLOOKUP(E3493,Sources!A:B,2,0),"")</f>
        <v/>
      </c>
      <c r="H3493" s="13" t="str">
        <f>IF($E3493="", "",VLOOKUP($E3493,Sources!$A:$M, 13,FALSE))</f>
        <v/>
      </c>
      <c r="I3493" s="13" t="str">
        <f>IF($E3493="", "",VLOOKUP($E3493,Sources!$A:$M, 5,FALSE))</f>
        <v/>
      </c>
      <c r="J3493" s="13" t="str">
        <f>IF($E3493="", "",VLOOKUP($E3493,Sources!$A:$M, 6,FALSE))</f>
        <v/>
      </c>
      <c r="K3493" s="13" t="str">
        <f>IF($E3493="", "",VLOOKUP($E3493,Sources!$A:$M, 9,FALSE))</f>
        <v/>
      </c>
      <c r="L3493" s="13" t="str">
        <f>IF($D3493="", "",VLOOKUP($D3493,Series!$A:$J,6,FALSE))</f>
        <v/>
      </c>
      <c r="M3493" s="13" t="str">
        <f>IF($D3493="", "",VLOOKUP($D3493,Series!$A:$J,7,FALSE))</f>
        <v/>
      </c>
      <c r="N3493" s="13" t="str">
        <f>IF($D3493="", "",VLOOKUP($D3493,Series!$A:$J,8,FALSE))</f>
        <v/>
      </c>
      <c r="O3493" s="13" t="str">
        <f>IF($D3493="", "",VLOOKUP($D3493,Series!$A:$J,9,FALSE))</f>
        <v/>
      </c>
      <c r="P3493" s="13" t="str">
        <f>IF($D3493="", "",VLOOKUP($D3493,Series!$A:$J,10,FALSE))</f>
        <v/>
      </c>
    </row>
    <row r="3494" spans="1:16" x14ac:dyDescent="0.25">
      <c r="A3494" s="13" t="str">
        <f>IF(C3494&gt;0,VLOOKUP(C3494,Indicators!G:H,2,0),"")</f>
        <v/>
      </c>
      <c r="E3494" s="13" t="str">
        <f>IF(D3494="","",VLOOKUP(D3494,Series!A:B,2,FALSE))</f>
        <v/>
      </c>
      <c r="F3494" s="13" t="str">
        <f>IF(D3494&gt;0,VLOOKUP(D3494,Series!A:D,4,0),"")</f>
        <v/>
      </c>
      <c r="G3494" s="13" t="str">
        <f>IF(E3494&gt;"",VLOOKUP(E3494,Sources!A:B,2,0),"")</f>
        <v/>
      </c>
      <c r="H3494" s="13" t="str">
        <f>IF($E3494="", "",VLOOKUP($E3494,Sources!$A:$M, 13,FALSE))</f>
        <v/>
      </c>
      <c r="I3494" s="13" t="str">
        <f>IF($E3494="", "",VLOOKUP($E3494,Sources!$A:$M, 5,FALSE))</f>
        <v/>
      </c>
      <c r="J3494" s="13" t="str">
        <f>IF($E3494="", "",VLOOKUP($E3494,Sources!$A:$M, 6,FALSE))</f>
        <v/>
      </c>
      <c r="K3494" s="13" t="str">
        <f>IF($E3494="", "",VLOOKUP($E3494,Sources!$A:$M, 9,FALSE))</f>
        <v/>
      </c>
      <c r="L3494" s="13" t="str">
        <f>IF($D3494="", "",VLOOKUP($D3494,Series!$A:$J,6,FALSE))</f>
        <v/>
      </c>
      <c r="M3494" s="13" t="str">
        <f>IF($D3494="", "",VLOOKUP($D3494,Series!$A:$J,7,FALSE))</f>
        <v/>
      </c>
      <c r="N3494" s="13" t="str">
        <f>IF($D3494="", "",VLOOKUP($D3494,Series!$A:$J,8,FALSE))</f>
        <v/>
      </c>
      <c r="O3494" s="13" t="str">
        <f>IF($D3494="", "",VLOOKUP($D3494,Series!$A:$J,9,FALSE))</f>
        <v/>
      </c>
      <c r="P3494" s="13" t="str">
        <f>IF($D3494="", "",VLOOKUP($D3494,Series!$A:$J,10,FALSE))</f>
        <v/>
      </c>
    </row>
    <row r="3495" spans="1:16" x14ac:dyDescent="0.25">
      <c r="A3495" s="13" t="str">
        <f>IF(C3495&gt;0,VLOOKUP(C3495,Indicators!G:H,2,0),"")</f>
        <v/>
      </c>
      <c r="E3495" s="13" t="str">
        <f>IF(D3495="","",VLOOKUP(D3495,Series!A:B,2,FALSE))</f>
        <v/>
      </c>
      <c r="F3495" s="13" t="str">
        <f>IF(D3495&gt;0,VLOOKUP(D3495,Series!A:D,4,0),"")</f>
        <v/>
      </c>
      <c r="G3495" s="13" t="str">
        <f>IF(E3495&gt;"",VLOOKUP(E3495,Sources!A:B,2,0),"")</f>
        <v/>
      </c>
      <c r="H3495" s="13" t="str">
        <f>IF($E3495="", "",VLOOKUP($E3495,Sources!$A:$M, 13,FALSE))</f>
        <v/>
      </c>
      <c r="I3495" s="13" t="str">
        <f>IF($E3495="", "",VLOOKUP($E3495,Sources!$A:$M, 5,FALSE))</f>
        <v/>
      </c>
      <c r="J3495" s="13" t="str">
        <f>IF($E3495="", "",VLOOKUP($E3495,Sources!$A:$M, 6,FALSE))</f>
        <v/>
      </c>
      <c r="K3495" s="13" t="str">
        <f>IF($E3495="", "",VLOOKUP($E3495,Sources!$A:$M, 9,FALSE))</f>
        <v/>
      </c>
      <c r="L3495" s="13" t="str">
        <f>IF($D3495="", "",VLOOKUP($D3495,Series!$A:$J,6,FALSE))</f>
        <v/>
      </c>
      <c r="M3495" s="13" t="str">
        <f>IF($D3495="", "",VLOOKUP($D3495,Series!$A:$J,7,FALSE))</f>
        <v/>
      </c>
      <c r="N3495" s="13" t="str">
        <f>IF($D3495="", "",VLOOKUP($D3495,Series!$A:$J,8,FALSE))</f>
        <v/>
      </c>
      <c r="O3495" s="13" t="str">
        <f>IF($D3495="", "",VLOOKUP($D3495,Series!$A:$J,9,FALSE))</f>
        <v/>
      </c>
      <c r="P3495" s="13" t="str">
        <f>IF($D3495="", "",VLOOKUP($D3495,Series!$A:$J,10,FALSE))</f>
        <v/>
      </c>
    </row>
    <row r="3496" spans="1:16" x14ac:dyDescent="0.25">
      <c r="A3496" s="13" t="str">
        <f>IF(C3496&gt;0,VLOOKUP(C3496,Indicators!G:H,2,0),"")</f>
        <v/>
      </c>
      <c r="E3496" s="13" t="str">
        <f>IF(D3496="","",VLOOKUP(D3496,Series!A:B,2,FALSE))</f>
        <v/>
      </c>
      <c r="F3496" s="13" t="str">
        <f>IF(D3496&gt;0,VLOOKUP(D3496,Series!A:D,4,0),"")</f>
        <v/>
      </c>
      <c r="G3496" s="13" t="str">
        <f>IF(E3496&gt;"",VLOOKUP(E3496,Sources!A:B,2,0),"")</f>
        <v/>
      </c>
      <c r="H3496" s="13" t="str">
        <f>IF($E3496="", "",VLOOKUP($E3496,Sources!$A:$M, 13,FALSE))</f>
        <v/>
      </c>
      <c r="I3496" s="13" t="str">
        <f>IF($E3496="", "",VLOOKUP($E3496,Sources!$A:$M, 5,FALSE))</f>
        <v/>
      </c>
      <c r="J3496" s="13" t="str">
        <f>IF($E3496="", "",VLOOKUP($E3496,Sources!$A:$M, 6,FALSE))</f>
        <v/>
      </c>
      <c r="K3496" s="13" t="str">
        <f>IF($E3496="", "",VLOOKUP($E3496,Sources!$A:$M, 9,FALSE))</f>
        <v/>
      </c>
      <c r="L3496" s="13" t="str">
        <f>IF($D3496="", "",VLOOKUP($D3496,Series!$A:$J,6,FALSE))</f>
        <v/>
      </c>
      <c r="M3496" s="13" t="str">
        <f>IF($D3496="", "",VLOOKUP($D3496,Series!$A:$J,7,FALSE))</f>
        <v/>
      </c>
      <c r="N3496" s="13" t="str">
        <f>IF($D3496="", "",VLOOKUP($D3496,Series!$A:$J,8,FALSE))</f>
        <v/>
      </c>
      <c r="O3496" s="13" t="str">
        <f>IF($D3496="", "",VLOOKUP($D3496,Series!$A:$J,9,FALSE))</f>
        <v/>
      </c>
      <c r="P3496" s="13" t="str">
        <f>IF($D3496="", "",VLOOKUP($D3496,Series!$A:$J,10,FALSE))</f>
        <v/>
      </c>
    </row>
    <row r="3497" spans="1:16" x14ac:dyDescent="0.25">
      <c r="A3497" s="13" t="str">
        <f>IF(C3497&gt;0,VLOOKUP(C3497,Indicators!G:H,2,0),"")</f>
        <v/>
      </c>
      <c r="E3497" s="13" t="str">
        <f>IF(D3497="","",VLOOKUP(D3497,Series!A:B,2,FALSE))</f>
        <v/>
      </c>
      <c r="F3497" s="13" t="str">
        <f>IF(D3497&gt;0,VLOOKUP(D3497,Series!A:D,4,0),"")</f>
        <v/>
      </c>
      <c r="G3497" s="13" t="str">
        <f>IF(E3497&gt;"",VLOOKUP(E3497,Sources!A:B,2,0),"")</f>
        <v/>
      </c>
      <c r="H3497" s="13" t="str">
        <f>IF($E3497="", "",VLOOKUP($E3497,Sources!$A:$M, 13,FALSE))</f>
        <v/>
      </c>
      <c r="I3497" s="13" t="str">
        <f>IF($E3497="", "",VLOOKUP($E3497,Sources!$A:$M, 5,FALSE))</f>
        <v/>
      </c>
      <c r="J3497" s="13" t="str">
        <f>IF($E3497="", "",VLOOKUP($E3497,Sources!$A:$M, 6,FALSE))</f>
        <v/>
      </c>
      <c r="K3497" s="13" t="str">
        <f>IF($E3497="", "",VLOOKUP($E3497,Sources!$A:$M, 9,FALSE))</f>
        <v/>
      </c>
      <c r="L3497" s="13" t="str">
        <f>IF($D3497="", "",VLOOKUP($D3497,Series!$A:$J,6,FALSE))</f>
        <v/>
      </c>
      <c r="M3497" s="13" t="str">
        <f>IF($D3497="", "",VLOOKUP($D3497,Series!$A:$J,7,FALSE))</f>
        <v/>
      </c>
      <c r="N3497" s="13" t="str">
        <f>IF($D3497="", "",VLOOKUP($D3497,Series!$A:$J,8,FALSE))</f>
        <v/>
      </c>
      <c r="O3497" s="13" t="str">
        <f>IF($D3497="", "",VLOOKUP($D3497,Series!$A:$J,9,FALSE))</f>
        <v/>
      </c>
      <c r="P3497" s="13" t="str">
        <f>IF($D3497="", "",VLOOKUP($D3497,Series!$A:$J,10,FALSE))</f>
        <v/>
      </c>
    </row>
    <row r="3498" spans="1:16" x14ac:dyDescent="0.25">
      <c r="A3498" s="13" t="str">
        <f>IF(C3498&gt;0,VLOOKUP(C3498,Indicators!G:H,2,0),"")</f>
        <v/>
      </c>
      <c r="E3498" s="13" t="str">
        <f>IF(D3498="","",VLOOKUP(D3498,Series!A:B,2,FALSE))</f>
        <v/>
      </c>
      <c r="F3498" s="13" t="str">
        <f>IF(D3498&gt;0,VLOOKUP(D3498,Series!A:D,4,0),"")</f>
        <v/>
      </c>
      <c r="G3498" s="13" t="str">
        <f>IF(E3498&gt;"",VLOOKUP(E3498,Sources!A:B,2,0),"")</f>
        <v/>
      </c>
      <c r="H3498" s="13" t="str">
        <f>IF($E3498="", "",VLOOKUP($E3498,Sources!$A:$M, 13,FALSE))</f>
        <v/>
      </c>
      <c r="I3498" s="13" t="str">
        <f>IF($E3498="", "",VLOOKUP($E3498,Sources!$A:$M, 5,FALSE))</f>
        <v/>
      </c>
      <c r="J3498" s="13" t="str">
        <f>IF($E3498="", "",VLOOKUP($E3498,Sources!$A:$M, 6,FALSE))</f>
        <v/>
      </c>
      <c r="K3498" s="13" t="str">
        <f>IF($E3498="", "",VLOOKUP($E3498,Sources!$A:$M, 9,FALSE))</f>
        <v/>
      </c>
      <c r="L3498" s="13" t="str">
        <f>IF($D3498="", "",VLOOKUP($D3498,Series!$A:$J,6,FALSE))</f>
        <v/>
      </c>
      <c r="M3498" s="13" t="str">
        <f>IF($D3498="", "",VLOOKUP($D3498,Series!$A:$J,7,FALSE))</f>
        <v/>
      </c>
      <c r="N3498" s="13" t="str">
        <f>IF($D3498="", "",VLOOKUP($D3498,Series!$A:$J,8,FALSE))</f>
        <v/>
      </c>
      <c r="O3498" s="13" t="str">
        <f>IF($D3498="", "",VLOOKUP($D3498,Series!$A:$J,9,FALSE))</f>
        <v/>
      </c>
      <c r="P3498" s="13" t="str">
        <f>IF($D3498="", "",VLOOKUP($D3498,Series!$A:$J,10,FALSE))</f>
        <v/>
      </c>
    </row>
    <row r="3499" spans="1:16" x14ac:dyDescent="0.25">
      <c r="A3499" s="13" t="str">
        <f>IF(C3499&gt;0,VLOOKUP(C3499,Indicators!G:H,2,0),"")</f>
        <v/>
      </c>
      <c r="E3499" s="13" t="str">
        <f>IF(D3499="","",VLOOKUP(D3499,Series!A:B,2,FALSE))</f>
        <v/>
      </c>
      <c r="F3499" s="13" t="str">
        <f>IF(D3499&gt;0,VLOOKUP(D3499,Series!A:D,4,0),"")</f>
        <v/>
      </c>
      <c r="G3499" s="13" t="str">
        <f>IF(E3499&gt;"",VLOOKUP(E3499,Sources!A:B,2,0),"")</f>
        <v/>
      </c>
      <c r="H3499" s="13" t="str">
        <f>IF($E3499="", "",VLOOKUP($E3499,Sources!$A:$M, 13,FALSE))</f>
        <v/>
      </c>
      <c r="I3499" s="13" t="str">
        <f>IF($E3499="", "",VLOOKUP($E3499,Sources!$A:$M, 5,FALSE))</f>
        <v/>
      </c>
      <c r="J3499" s="13" t="str">
        <f>IF($E3499="", "",VLOOKUP($E3499,Sources!$A:$M, 6,FALSE))</f>
        <v/>
      </c>
      <c r="K3499" s="13" t="str">
        <f>IF($E3499="", "",VLOOKUP($E3499,Sources!$A:$M, 9,FALSE))</f>
        <v/>
      </c>
      <c r="L3499" s="13" t="str">
        <f>IF($D3499="", "",VLOOKUP($D3499,Series!$A:$J,6,FALSE))</f>
        <v/>
      </c>
      <c r="M3499" s="13" t="str">
        <f>IF($D3499="", "",VLOOKUP($D3499,Series!$A:$J,7,FALSE))</f>
        <v/>
      </c>
      <c r="N3499" s="13" t="str">
        <f>IF($D3499="", "",VLOOKUP($D3499,Series!$A:$J,8,FALSE))</f>
        <v/>
      </c>
      <c r="O3499" s="13" t="str">
        <f>IF($D3499="", "",VLOOKUP($D3499,Series!$A:$J,9,FALSE))</f>
        <v/>
      </c>
      <c r="P3499" s="13" t="str">
        <f>IF($D3499="", "",VLOOKUP($D3499,Series!$A:$J,10,FALSE))</f>
        <v/>
      </c>
    </row>
    <row r="3500" spans="1:16" x14ac:dyDescent="0.25">
      <c r="A3500" s="13" t="str">
        <f>IF(C3500&gt;0,VLOOKUP(C3500,Indicators!G:H,2,0),"")</f>
        <v/>
      </c>
      <c r="E3500" s="13" t="str">
        <f>IF(D3500="","",VLOOKUP(D3500,Series!A:B,2,FALSE))</f>
        <v/>
      </c>
      <c r="F3500" s="13" t="str">
        <f>IF(D3500&gt;0,VLOOKUP(D3500,Series!A:D,4,0),"")</f>
        <v/>
      </c>
      <c r="G3500" s="13" t="str">
        <f>IF(E3500&gt;"",VLOOKUP(E3500,Sources!A:B,2,0),"")</f>
        <v/>
      </c>
      <c r="H3500" s="13" t="str">
        <f>IF($E3500="", "",VLOOKUP($E3500,Sources!$A:$M, 13,FALSE))</f>
        <v/>
      </c>
      <c r="I3500" s="13" t="str">
        <f>IF($E3500="", "",VLOOKUP($E3500,Sources!$A:$M, 5,FALSE))</f>
        <v/>
      </c>
      <c r="J3500" s="13" t="str">
        <f>IF($E3500="", "",VLOOKUP($E3500,Sources!$A:$M, 6,FALSE))</f>
        <v/>
      </c>
      <c r="K3500" s="13" t="str">
        <f>IF($E3500="", "",VLOOKUP($E3500,Sources!$A:$M, 9,FALSE))</f>
        <v/>
      </c>
      <c r="L3500" s="13" t="str">
        <f>IF($D3500="", "",VLOOKUP($D3500,Series!$A:$J,6,FALSE))</f>
        <v/>
      </c>
      <c r="M3500" s="13" t="str">
        <f>IF($D3500="", "",VLOOKUP($D3500,Series!$A:$J,7,FALSE))</f>
        <v/>
      </c>
      <c r="N3500" s="13" t="str">
        <f>IF($D3500="", "",VLOOKUP($D3500,Series!$A:$J,8,FALSE))</f>
        <v/>
      </c>
      <c r="O3500" s="13" t="str">
        <f>IF($D3500="", "",VLOOKUP($D3500,Series!$A:$J,9,FALSE))</f>
        <v/>
      </c>
      <c r="P3500" s="13" t="str">
        <f>IF($D3500="", "",VLOOKUP($D3500,Series!$A:$J,10,FALSE))</f>
        <v/>
      </c>
    </row>
    <row r="3501" spans="1:16" x14ac:dyDescent="0.25">
      <c r="A3501" s="13" t="str">
        <f>IF(C3501&gt;0,VLOOKUP(C3501,Indicators!G:H,2,0),"")</f>
        <v/>
      </c>
      <c r="E3501" s="13" t="str">
        <f>IF(D3501="","",VLOOKUP(D3501,Series!A:B,2,FALSE))</f>
        <v/>
      </c>
      <c r="F3501" s="13" t="str">
        <f>IF(D3501&gt;0,VLOOKUP(D3501,Series!A:D,4,0),"")</f>
        <v/>
      </c>
      <c r="G3501" s="13" t="str">
        <f>IF(E3501&gt;"",VLOOKUP(E3501,Sources!A:B,2,0),"")</f>
        <v/>
      </c>
      <c r="H3501" s="13" t="str">
        <f>IF($E3501="", "",VLOOKUP($E3501,Sources!$A:$M, 13,FALSE))</f>
        <v/>
      </c>
      <c r="I3501" s="13" t="str">
        <f>IF($E3501="", "",VLOOKUP($E3501,Sources!$A:$M, 5,FALSE))</f>
        <v/>
      </c>
      <c r="J3501" s="13" t="str">
        <f>IF($E3501="", "",VLOOKUP($E3501,Sources!$A:$M, 6,FALSE))</f>
        <v/>
      </c>
      <c r="K3501" s="13" t="str">
        <f>IF($E3501="", "",VLOOKUP($E3501,Sources!$A:$M, 9,FALSE))</f>
        <v/>
      </c>
      <c r="L3501" s="13" t="str">
        <f>IF($D3501="", "",VLOOKUP($D3501,Series!$A:$J,6,FALSE))</f>
        <v/>
      </c>
      <c r="M3501" s="13" t="str">
        <f>IF($D3501="", "",VLOOKUP($D3501,Series!$A:$J,7,FALSE))</f>
        <v/>
      </c>
      <c r="N3501" s="13" t="str">
        <f>IF($D3501="", "",VLOOKUP($D3501,Series!$A:$J,8,FALSE))</f>
        <v/>
      </c>
      <c r="O3501" s="13" t="str">
        <f>IF($D3501="", "",VLOOKUP($D3501,Series!$A:$J,9,FALSE))</f>
        <v/>
      </c>
      <c r="P3501" s="13" t="str">
        <f>IF($D3501="", "",VLOOKUP($D3501,Series!$A:$J,10,FALSE))</f>
        <v/>
      </c>
    </row>
    <row r="3502" spans="1:16" x14ac:dyDescent="0.25">
      <c r="A3502" s="13" t="str">
        <f>IF(C3502&gt;0,VLOOKUP(C3502,Indicators!G:H,2,0),"")</f>
        <v/>
      </c>
      <c r="E3502" s="13" t="str">
        <f>IF(D3502="","",VLOOKUP(D3502,Series!A:B,2,FALSE))</f>
        <v/>
      </c>
      <c r="F3502" s="13" t="str">
        <f>IF(D3502&gt;0,VLOOKUP(D3502,Series!A:D,4,0),"")</f>
        <v/>
      </c>
      <c r="G3502" s="13" t="str">
        <f>IF(E3502&gt;"",VLOOKUP(E3502,Sources!A:B,2,0),"")</f>
        <v/>
      </c>
      <c r="H3502" s="13" t="str">
        <f>IF($E3502="", "",VLOOKUP($E3502,Sources!$A:$M, 13,FALSE))</f>
        <v/>
      </c>
      <c r="I3502" s="13" t="str">
        <f>IF($E3502="", "",VLOOKUP($E3502,Sources!$A:$M, 5,FALSE))</f>
        <v/>
      </c>
      <c r="J3502" s="13" t="str">
        <f>IF($E3502="", "",VLOOKUP($E3502,Sources!$A:$M, 6,FALSE))</f>
        <v/>
      </c>
      <c r="K3502" s="13" t="str">
        <f>IF($E3502="", "",VLOOKUP($E3502,Sources!$A:$M, 9,FALSE))</f>
        <v/>
      </c>
      <c r="L3502" s="13" t="str">
        <f>IF($D3502="", "",VLOOKUP($D3502,Series!$A:$J,6,FALSE))</f>
        <v/>
      </c>
      <c r="M3502" s="13" t="str">
        <f>IF($D3502="", "",VLOOKUP($D3502,Series!$A:$J,7,FALSE))</f>
        <v/>
      </c>
      <c r="N3502" s="13" t="str">
        <f>IF($D3502="", "",VLOOKUP($D3502,Series!$A:$J,8,FALSE))</f>
        <v/>
      </c>
      <c r="O3502" s="13" t="str">
        <f>IF($D3502="", "",VLOOKUP($D3502,Series!$A:$J,9,FALSE))</f>
        <v/>
      </c>
      <c r="P3502" s="13" t="str">
        <f>IF($D3502="", "",VLOOKUP($D3502,Series!$A:$J,10,FALSE))</f>
        <v/>
      </c>
    </row>
    <row r="3503" spans="1:16" x14ac:dyDescent="0.25">
      <c r="A3503" s="13" t="str">
        <f>IF(C3503&gt;0,VLOOKUP(C3503,Indicators!G:H,2,0),"")</f>
        <v/>
      </c>
      <c r="E3503" s="13" t="str">
        <f>IF(D3503="","",VLOOKUP(D3503,Series!A:B,2,FALSE))</f>
        <v/>
      </c>
      <c r="F3503" s="13" t="str">
        <f>IF(D3503&gt;0,VLOOKUP(D3503,Series!A:D,4,0),"")</f>
        <v/>
      </c>
      <c r="G3503" s="13" t="str">
        <f>IF(E3503&gt;"",VLOOKUP(E3503,Sources!A:B,2,0),"")</f>
        <v/>
      </c>
      <c r="H3503" s="13" t="str">
        <f>IF($E3503="", "",VLOOKUP($E3503,Sources!$A:$M, 13,FALSE))</f>
        <v/>
      </c>
      <c r="I3503" s="13" t="str">
        <f>IF($E3503="", "",VLOOKUP($E3503,Sources!$A:$M, 5,FALSE))</f>
        <v/>
      </c>
      <c r="J3503" s="13" t="str">
        <f>IF($E3503="", "",VLOOKUP($E3503,Sources!$A:$M, 6,FALSE))</f>
        <v/>
      </c>
      <c r="K3503" s="13" t="str">
        <f>IF($E3503="", "",VLOOKUP($E3503,Sources!$A:$M, 9,FALSE))</f>
        <v/>
      </c>
      <c r="L3503" s="13" t="str">
        <f>IF($D3503="", "",VLOOKUP($D3503,Series!$A:$J,6,FALSE))</f>
        <v/>
      </c>
      <c r="M3503" s="13" t="str">
        <f>IF($D3503="", "",VLOOKUP($D3503,Series!$A:$J,7,FALSE))</f>
        <v/>
      </c>
      <c r="N3503" s="13" t="str">
        <f>IF($D3503="", "",VLOOKUP($D3503,Series!$A:$J,8,FALSE))</f>
        <v/>
      </c>
      <c r="O3503" s="13" t="str">
        <f>IF($D3503="", "",VLOOKUP($D3503,Series!$A:$J,9,FALSE))</f>
        <v/>
      </c>
      <c r="P3503" s="13" t="str">
        <f>IF($D3503="", "",VLOOKUP($D3503,Series!$A:$J,10,FALSE))</f>
        <v/>
      </c>
    </row>
    <row r="3504" spans="1:16" x14ac:dyDescent="0.25">
      <c r="A3504" s="13" t="str">
        <f>IF(C3504&gt;0,VLOOKUP(C3504,Indicators!G:H,2,0),"")</f>
        <v/>
      </c>
      <c r="E3504" s="13" t="str">
        <f>IF(D3504="","",VLOOKUP(D3504,Series!A:B,2,FALSE))</f>
        <v/>
      </c>
      <c r="F3504" s="13" t="str">
        <f>IF(D3504&gt;0,VLOOKUP(D3504,Series!A:D,4,0),"")</f>
        <v/>
      </c>
      <c r="G3504" s="13" t="str">
        <f>IF(E3504&gt;"",VLOOKUP(E3504,Sources!A:B,2,0),"")</f>
        <v/>
      </c>
      <c r="H3504" s="13" t="str">
        <f>IF($E3504="", "",VLOOKUP($E3504,Sources!$A:$M, 13,FALSE))</f>
        <v/>
      </c>
      <c r="I3504" s="13" t="str">
        <f>IF($E3504="", "",VLOOKUP($E3504,Sources!$A:$M, 5,FALSE))</f>
        <v/>
      </c>
      <c r="J3504" s="13" t="str">
        <f>IF($E3504="", "",VLOOKUP($E3504,Sources!$A:$M, 6,FALSE))</f>
        <v/>
      </c>
      <c r="K3504" s="13" t="str">
        <f>IF($E3504="", "",VLOOKUP($E3504,Sources!$A:$M, 9,FALSE))</f>
        <v/>
      </c>
      <c r="L3504" s="13" t="str">
        <f>IF($D3504="", "",VLOOKUP($D3504,Series!$A:$J,6,FALSE))</f>
        <v/>
      </c>
      <c r="M3504" s="13" t="str">
        <f>IF($D3504="", "",VLOOKUP($D3504,Series!$A:$J,7,FALSE))</f>
        <v/>
      </c>
      <c r="N3504" s="13" t="str">
        <f>IF($D3504="", "",VLOOKUP($D3504,Series!$A:$J,8,FALSE))</f>
        <v/>
      </c>
      <c r="O3504" s="13" t="str">
        <f>IF($D3504="", "",VLOOKUP($D3504,Series!$A:$J,9,FALSE))</f>
        <v/>
      </c>
      <c r="P3504" s="13" t="str">
        <f>IF($D3504="", "",VLOOKUP($D3504,Series!$A:$J,10,FALSE))</f>
        <v/>
      </c>
    </row>
    <row r="3505" spans="1:16" x14ac:dyDescent="0.25">
      <c r="A3505" s="13" t="str">
        <f>IF(C3505&gt;0,VLOOKUP(C3505,Indicators!G:H,2,0),"")</f>
        <v/>
      </c>
      <c r="E3505" s="13" t="str">
        <f>IF(D3505="","",VLOOKUP(D3505,Series!A:B,2,FALSE))</f>
        <v/>
      </c>
      <c r="F3505" s="13" t="str">
        <f>IF(D3505&gt;0,VLOOKUP(D3505,Series!A:D,4,0),"")</f>
        <v/>
      </c>
      <c r="G3505" s="13" t="str">
        <f>IF(E3505&gt;"",VLOOKUP(E3505,Sources!A:B,2,0),"")</f>
        <v/>
      </c>
      <c r="H3505" s="13" t="str">
        <f>IF($E3505="", "",VLOOKUP($E3505,Sources!$A:$M, 13,FALSE))</f>
        <v/>
      </c>
      <c r="I3505" s="13" t="str">
        <f>IF($E3505="", "",VLOOKUP($E3505,Sources!$A:$M, 5,FALSE))</f>
        <v/>
      </c>
      <c r="J3505" s="13" t="str">
        <f>IF($E3505="", "",VLOOKUP($E3505,Sources!$A:$M, 6,FALSE))</f>
        <v/>
      </c>
      <c r="K3505" s="13" t="str">
        <f>IF($E3505="", "",VLOOKUP($E3505,Sources!$A:$M, 9,FALSE))</f>
        <v/>
      </c>
      <c r="L3505" s="13" t="str">
        <f>IF($D3505="", "",VLOOKUP($D3505,Series!$A:$J,6,FALSE))</f>
        <v/>
      </c>
      <c r="M3505" s="13" t="str">
        <f>IF($D3505="", "",VLOOKUP($D3505,Series!$A:$J,7,FALSE))</f>
        <v/>
      </c>
      <c r="N3505" s="13" t="str">
        <f>IF($D3505="", "",VLOOKUP($D3505,Series!$A:$J,8,FALSE))</f>
        <v/>
      </c>
      <c r="O3505" s="13" t="str">
        <f>IF($D3505="", "",VLOOKUP($D3505,Series!$A:$J,9,FALSE))</f>
        <v/>
      </c>
      <c r="P3505" s="13" t="str">
        <f>IF($D3505="", "",VLOOKUP($D3505,Series!$A:$J,10,FALSE))</f>
        <v/>
      </c>
    </row>
    <row r="3506" spans="1:16" x14ac:dyDescent="0.25">
      <c r="A3506" s="13" t="str">
        <f>IF(C3506&gt;0,VLOOKUP(C3506,Indicators!G:H,2,0),"")</f>
        <v/>
      </c>
      <c r="E3506" s="13" t="str">
        <f>IF(D3506="","",VLOOKUP(D3506,Series!A:B,2,FALSE))</f>
        <v/>
      </c>
      <c r="F3506" s="13" t="str">
        <f>IF(D3506&gt;0,VLOOKUP(D3506,Series!A:D,4,0),"")</f>
        <v/>
      </c>
      <c r="G3506" s="13" t="str">
        <f>IF(E3506&gt;"",VLOOKUP(E3506,Sources!A:B,2,0),"")</f>
        <v/>
      </c>
      <c r="H3506" s="13" t="str">
        <f>IF($E3506="", "",VLOOKUP($E3506,Sources!$A:$M, 13,FALSE))</f>
        <v/>
      </c>
      <c r="I3506" s="13" t="str">
        <f>IF($E3506="", "",VLOOKUP($E3506,Sources!$A:$M, 5,FALSE))</f>
        <v/>
      </c>
      <c r="J3506" s="13" t="str">
        <f>IF($E3506="", "",VLOOKUP($E3506,Sources!$A:$M, 6,FALSE))</f>
        <v/>
      </c>
      <c r="K3506" s="13" t="str">
        <f>IF($E3506="", "",VLOOKUP($E3506,Sources!$A:$M, 9,FALSE))</f>
        <v/>
      </c>
      <c r="L3506" s="13" t="str">
        <f>IF($D3506="", "",VLOOKUP($D3506,Series!$A:$J,6,FALSE))</f>
        <v/>
      </c>
      <c r="M3506" s="13" t="str">
        <f>IF($D3506="", "",VLOOKUP($D3506,Series!$A:$J,7,FALSE))</f>
        <v/>
      </c>
      <c r="N3506" s="13" t="str">
        <f>IF($D3506="", "",VLOOKUP($D3506,Series!$A:$J,8,FALSE))</f>
        <v/>
      </c>
      <c r="O3506" s="13" t="str">
        <f>IF($D3506="", "",VLOOKUP($D3506,Series!$A:$J,9,FALSE))</f>
        <v/>
      </c>
      <c r="P3506" s="13" t="str">
        <f>IF($D3506="", "",VLOOKUP($D3506,Series!$A:$J,10,FALSE))</f>
        <v/>
      </c>
    </row>
    <row r="3507" spans="1:16" x14ac:dyDescent="0.25">
      <c r="A3507" s="13" t="str">
        <f>IF(C3507&gt;0,VLOOKUP(C3507,Indicators!G:H,2,0),"")</f>
        <v/>
      </c>
      <c r="E3507" s="13" t="str">
        <f>IF(D3507="","",VLOOKUP(D3507,Series!A:B,2,FALSE))</f>
        <v/>
      </c>
      <c r="F3507" s="13" t="str">
        <f>IF(D3507&gt;0,VLOOKUP(D3507,Series!A:D,4,0),"")</f>
        <v/>
      </c>
      <c r="G3507" s="13" t="str">
        <f>IF(E3507&gt;"",VLOOKUP(E3507,Sources!A:B,2,0),"")</f>
        <v/>
      </c>
      <c r="H3507" s="13" t="str">
        <f>IF($E3507="", "",VLOOKUP($E3507,Sources!$A:$M, 13,FALSE))</f>
        <v/>
      </c>
      <c r="I3507" s="13" t="str">
        <f>IF($E3507="", "",VLOOKUP($E3507,Sources!$A:$M, 5,FALSE))</f>
        <v/>
      </c>
      <c r="J3507" s="13" t="str">
        <f>IF($E3507="", "",VLOOKUP($E3507,Sources!$A:$M, 6,FALSE))</f>
        <v/>
      </c>
      <c r="K3507" s="13" t="str">
        <f>IF($E3507="", "",VLOOKUP($E3507,Sources!$A:$M, 9,FALSE))</f>
        <v/>
      </c>
      <c r="L3507" s="13" t="str">
        <f>IF($D3507="", "",VLOOKUP($D3507,Series!$A:$J,6,FALSE))</f>
        <v/>
      </c>
      <c r="M3507" s="13" t="str">
        <f>IF($D3507="", "",VLOOKUP($D3507,Series!$A:$J,7,FALSE))</f>
        <v/>
      </c>
      <c r="N3507" s="13" t="str">
        <f>IF($D3507="", "",VLOOKUP($D3507,Series!$A:$J,8,FALSE))</f>
        <v/>
      </c>
      <c r="O3507" s="13" t="str">
        <f>IF($D3507="", "",VLOOKUP($D3507,Series!$A:$J,9,FALSE))</f>
        <v/>
      </c>
      <c r="P3507" s="13" t="str">
        <f>IF($D3507="", "",VLOOKUP($D3507,Series!$A:$J,10,FALSE))</f>
        <v/>
      </c>
    </row>
    <row r="3508" spans="1:16" x14ac:dyDescent="0.25">
      <c r="A3508" s="13" t="str">
        <f>IF(C3508&gt;0,VLOOKUP(C3508,Indicators!G:H,2,0),"")</f>
        <v/>
      </c>
      <c r="E3508" s="13" t="str">
        <f>IF(D3508="","",VLOOKUP(D3508,Series!A:B,2,FALSE))</f>
        <v/>
      </c>
      <c r="F3508" s="13" t="str">
        <f>IF(D3508&gt;0,VLOOKUP(D3508,Series!A:D,4,0),"")</f>
        <v/>
      </c>
      <c r="G3508" s="13" t="str">
        <f>IF(E3508&gt;"",VLOOKUP(E3508,Sources!A:B,2,0),"")</f>
        <v/>
      </c>
      <c r="H3508" s="13" t="str">
        <f>IF($E3508="", "",VLOOKUP($E3508,Sources!$A:$M, 13,FALSE))</f>
        <v/>
      </c>
      <c r="I3508" s="13" t="str">
        <f>IF($E3508="", "",VLOOKUP($E3508,Sources!$A:$M, 5,FALSE))</f>
        <v/>
      </c>
      <c r="J3508" s="13" t="str">
        <f>IF($E3508="", "",VLOOKUP($E3508,Sources!$A:$M, 6,FALSE))</f>
        <v/>
      </c>
      <c r="K3508" s="13" t="str">
        <f>IF($E3508="", "",VLOOKUP($E3508,Sources!$A:$M, 9,FALSE))</f>
        <v/>
      </c>
      <c r="L3508" s="13" t="str">
        <f>IF($D3508="", "",VLOOKUP($D3508,Series!$A:$J,6,FALSE))</f>
        <v/>
      </c>
      <c r="M3508" s="13" t="str">
        <f>IF($D3508="", "",VLOOKUP($D3508,Series!$A:$J,7,FALSE))</f>
        <v/>
      </c>
      <c r="N3508" s="13" t="str">
        <f>IF($D3508="", "",VLOOKUP($D3508,Series!$A:$J,8,FALSE))</f>
        <v/>
      </c>
      <c r="O3508" s="13" t="str">
        <f>IF($D3508="", "",VLOOKUP($D3508,Series!$A:$J,9,FALSE))</f>
        <v/>
      </c>
      <c r="P3508" s="13" t="str">
        <f>IF($D3508="", "",VLOOKUP($D3508,Series!$A:$J,10,FALSE))</f>
        <v/>
      </c>
    </row>
    <row r="3509" spans="1:16" x14ac:dyDescent="0.25">
      <c r="A3509" s="13" t="str">
        <f>IF(C3509&gt;0,VLOOKUP(C3509,Indicators!G:H,2,0),"")</f>
        <v/>
      </c>
      <c r="E3509" s="13" t="str">
        <f>IF(D3509="","",VLOOKUP(D3509,Series!A:B,2,FALSE))</f>
        <v/>
      </c>
      <c r="F3509" s="13" t="str">
        <f>IF(D3509&gt;0,VLOOKUP(D3509,Series!A:D,4,0),"")</f>
        <v/>
      </c>
      <c r="G3509" s="13" t="str">
        <f>IF(E3509&gt;"",VLOOKUP(E3509,Sources!A:B,2,0),"")</f>
        <v/>
      </c>
      <c r="H3509" s="13" t="str">
        <f>IF($E3509="", "",VLOOKUP($E3509,Sources!$A:$M, 13,FALSE))</f>
        <v/>
      </c>
      <c r="I3509" s="13" t="str">
        <f>IF($E3509="", "",VLOOKUP($E3509,Sources!$A:$M, 5,FALSE))</f>
        <v/>
      </c>
      <c r="J3509" s="13" t="str">
        <f>IF($E3509="", "",VLOOKUP($E3509,Sources!$A:$M, 6,FALSE))</f>
        <v/>
      </c>
      <c r="K3509" s="13" t="str">
        <f>IF($E3509="", "",VLOOKUP($E3509,Sources!$A:$M, 9,FALSE))</f>
        <v/>
      </c>
      <c r="L3509" s="13" t="str">
        <f>IF($D3509="", "",VLOOKUP($D3509,Series!$A:$J,6,FALSE))</f>
        <v/>
      </c>
      <c r="M3509" s="13" t="str">
        <f>IF($D3509="", "",VLOOKUP($D3509,Series!$A:$J,7,FALSE))</f>
        <v/>
      </c>
      <c r="N3509" s="13" t="str">
        <f>IF($D3509="", "",VLOOKUP($D3509,Series!$A:$J,8,FALSE))</f>
        <v/>
      </c>
      <c r="O3509" s="13" t="str">
        <f>IF($D3509="", "",VLOOKUP($D3509,Series!$A:$J,9,FALSE))</f>
        <v/>
      </c>
      <c r="P3509" s="13" t="str">
        <f>IF($D3509="", "",VLOOKUP($D3509,Series!$A:$J,10,FALSE))</f>
        <v/>
      </c>
    </row>
    <row r="3510" spans="1:16" x14ac:dyDescent="0.25">
      <c r="A3510" s="13" t="str">
        <f>IF(C3510&gt;0,VLOOKUP(C3510,Indicators!G:H,2,0),"")</f>
        <v/>
      </c>
      <c r="E3510" s="13" t="str">
        <f>IF(D3510="","",VLOOKUP(D3510,Series!A:B,2,FALSE))</f>
        <v/>
      </c>
      <c r="F3510" s="13" t="str">
        <f>IF(D3510&gt;0,VLOOKUP(D3510,Series!A:D,4,0),"")</f>
        <v/>
      </c>
      <c r="G3510" s="13" t="str">
        <f>IF(E3510&gt;"",VLOOKUP(E3510,Sources!A:B,2,0),"")</f>
        <v/>
      </c>
      <c r="H3510" s="13" t="str">
        <f>IF($E3510="", "",VLOOKUP($E3510,Sources!$A:$M, 13,FALSE))</f>
        <v/>
      </c>
      <c r="I3510" s="13" t="str">
        <f>IF($E3510="", "",VLOOKUP($E3510,Sources!$A:$M, 5,FALSE))</f>
        <v/>
      </c>
      <c r="J3510" s="13" t="str">
        <f>IF($E3510="", "",VLOOKUP($E3510,Sources!$A:$M, 6,FALSE))</f>
        <v/>
      </c>
      <c r="K3510" s="13" t="str">
        <f>IF($E3510="", "",VLOOKUP($E3510,Sources!$A:$M, 9,FALSE))</f>
        <v/>
      </c>
      <c r="L3510" s="13" t="str">
        <f>IF($D3510="", "",VLOOKUP($D3510,Series!$A:$J,6,FALSE))</f>
        <v/>
      </c>
      <c r="M3510" s="13" t="str">
        <f>IF($D3510="", "",VLOOKUP($D3510,Series!$A:$J,7,FALSE))</f>
        <v/>
      </c>
      <c r="N3510" s="13" t="str">
        <f>IF($D3510="", "",VLOOKUP($D3510,Series!$A:$J,8,FALSE))</f>
        <v/>
      </c>
      <c r="O3510" s="13" t="str">
        <f>IF($D3510="", "",VLOOKUP($D3510,Series!$A:$J,9,FALSE))</f>
        <v/>
      </c>
      <c r="P3510" s="13" t="str">
        <f>IF($D3510="", "",VLOOKUP($D3510,Series!$A:$J,10,FALSE))</f>
        <v/>
      </c>
    </row>
    <row r="3511" spans="1:16" x14ac:dyDescent="0.25">
      <c r="A3511" s="13" t="str">
        <f>IF(C3511&gt;0,VLOOKUP(C3511,Indicators!G:H,2,0),"")</f>
        <v/>
      </c>
      <c r="E3511" s="13" t="str">
        <f>IF(D3511="","",VLOOKUP(D3511,Series!A:B,2,FALSE))</f>
        <v/>
      </c>
      <c r="F3511" s="13" t="str">
        <f>IF(D3511&gt;0,VLOOKUP(D3511,Series!A:D,4,0),"")</f>
        <v/>
      </c>
      <c r="G3511" s="13" t="str">
        <f>IF(E3511&gt;"",VLOOKUP(E3511,Sources!A:B,2,0),"")</f>
        <v/>
      </c>
      <c r="H3511" s="13" t="str">
        <f>IF($E3511="", "",VLOOKUP($E3511,Sources!$A:$M, 13,FALSE))</f>
        <v/>
      </c>
      <c r="I3511" s="13" t="str">
        <f>IF($E3511="", "",VLOOKUP($E3511,Sources!$A:$M, 5,FALSE))</f>
        <v/>
      </c>
      <c r="J3511" s="13" t="str">
        <f>IF($E3511="", "",VLOOKUP($E3511,Sources!$A:$M, 6,FALSE))</f>
        <v/>
      </c>
      <c r="K3511" s="13" t="str">
        <f>IF($E3511="", "",VLOOKUP($E3511,Sources!$A:$M, 9,FALSE))</f>
        <v/>
      </c>
      <c r="L3511" s="13" t="str">
        <f>IF($D3511="", "",VLOOKUP($D3511,Series!$A:$J,6,FALSE))</f>
        <v/>
      </c>
      <c r="M3511" s="13" t="str">
        <f>IF($D3511="", "",VLOOKUP($D3511,Series!$A:$J,7,FALSE))</f>
        <v/>
      </c>
      <c r="N3511" s="13" t="str">
        <f>IF($D3511="", "",VLOOKUP($D3511,Series!$A:$J,8,FALSE))</f>
        <v/>
      </c>
      <c r="O3511" s="13" t="str">
        <f>IF($D3511="", "",VLOOKUP($D3511,Series!$A:$J,9,FALSE))</f>
        <v/>
      </c>
      <c r="P3511" s="13" t="str">
        <f>IF($D3511="", "",VLOOKUP($D3511,Series!$A:$J,10,FALSE))</f>
        <v/>
      </c>
    </row>
    <row r="3512" spans="1:16" x14ac:dyDescent="0.25">
      <c r="A3512" s="13" t="str">
        <f>IF(C3512&gt;0,VLOOKUP(C3512,Indicators!G:H,2,0),"")</f>
        <v/>
      </c>
      <c r="E3512" s="13" t="str">
        <f>IF(D3512="","",VLOOKUP(D3512,Series!A:B,2,FALSE))</f>
        <v/>
      </c>
      <c r="F3512" s="13" t="str">
        <f>IF(D3512&gt;0,VLOOKUP(D3512,Series!A:D,4,0),"")</f>
        <v/>
      </c>
      <c r="G3512" s="13" t="str">
        <f>IF(E3512&gt;"",VLOOKUP(E3512,Sources!A:B,2,0),"")</f>
        <v/>
      </c>
      <c r="H3512" s="13" t="str">
        <f>IF($E3512="", "",VLOOKUP($E3512,Sources!$A:$M, 13,FALSE))</f>
        <v/>
      </c>
      <c r="I3512" s="13" t="str">
        <f>IF($E3512="", "",VLOOKUP($E3512,Sources!$A:$M, 5,FALSE))</f>
        <v/>
      </c>
      <c r="J3512" s="13" t="str">
        <f>IF($E3512="", "",VLOOKUP($E3512,Sources!$A:$M, 6,FALSE))</f>
        <v/>
      </c>
      <c r="K3512" s="13" t="str">
        <f>IF($E3512="", "",VLOOKUP($E3512,Sources!$A:$M, 9,FALSE))</f>
        <v/>
      </c>
      <c r="L3512" s="13" t="str">
        <f>IF($D3512="", "",VLOOKUP($D3512,Series!$A:$J,6,FALSE))</f>
        <v/>
      </c>
      <c r="M3512" s="13" t="str">
        <f>IF($D3512="", "",VLOOKUP($D3512,Series!$A:$J,7,FALSE))</f>
        <v/>
      </c>
      <c r="N3512" s="13" t="str">
        <f>IF($D3512="", "",VLOOKUP($D3512,Series!$A:$J,8,FALSE))</f>
        <v/>
      </c>
      <c r="O3512" s="13" t="str">
        <f>IF($D3512="", "",VLOOKUP($D3512,Series!$A:$J,9,FALSE))</f>
        <v/>
      </c>
      <c r="P3512" s="13" t="str">
        <f>IF($D3512="", "",VLOOKUP($D3512,Series!$A:$J,10,FALSE))</f>
        <v/>
      </c>
    </row>
    <row r="3513" spans="1:16" x14ac:dyDescent="0.25">
      <c r="A3513" s="13" t="str">
        <f>IF(C3513&gt;0,VLOOKUP(C3513,Indicators!G:H,2,0),"")</f>
        <v/>
      </c>
      <c r="E3513" s="13" t="str">
        <f>IF(D3513="","",VLOOKUP(D3513,Series!A:B,2,FALSE))</f>
        <v/>
      </c>
      <c r="F3513" s="13" t="str">
        <f>IF(D3513&gt;0,VLOOKUP(D3513,Series!A:D,4,0),"")</f>
        <v/>
      </c>
      <c r="G3513" s="13" t="str">
        <f>IF(E3513&gt;"",VLOOKUP(E3513,Sources!A:B,2,0),"")</f>
        <v/>
      </c>
      <c r="H3513" s="13" t="str">
        <f>IF($E3513="", "",VLOOKUP($E3513,Sources!$A:$M, 13,FALSE))</f>
        <v/>
      </c>
      <c r="I3513" s="13" t="str">
        <f>IF($E3513="", "",VLOOKUP($E3513,Sources!$A:$M, 5,FALSE))</f>
        <v/>
      </c>
      <c r="J3513" s="13" t="str">
        <f>IF($E3513="", "",VLOOKUP($E3513,Sources!$A:$M, 6,FALSE))</f>
        <v/>
      </c>
      <c r="K3513" s="13" t="str">
        <f>IF($E3513="", "",VLOOKUP($E3513,Sources!$A:$M, 9,FALSE))</f>
        <v/>
      </c>
      <c r="L3513" s="13" t="str">
        <f>IF($D3513="", "",VLOOKUP($D3513,Series!$A:$J,6,FALSE))</f>
        <v/>
      </c>
      <c r="M3513" s="13" t="str">
        <f>IF($D3513="", "",VLOOKUP($D3513,Series!$A:$J,7,FALSE))</f>
        <v/>
      </c>
      <c r="N3513" s="13" t="str">
        <f>IF($D3513="", "",VLOOKUP($D3513,Series!$A:$J,8,FALSE))</f>
        <v/>
      </c>
      <c r="O3513" s="13" t="str">
        <f>IF($D3513="", "",VLOOKUP($D3513,Series!$A:$J,9,FALSE))</f>
        <v/>
      </c>
      <c r="P3513" s="13" t="str">
        <f>IF($D3513="", "",VLOOKUP($D3513,Series!$A:$J,10,FALSE))</f>
        <v/>
      </c>
    </row>
    <row r="3514" spans="1:16" x14ac:dyDescent="0.25">
      <c r="A3514" s="13" t="str">
        <f>IF(C3514&gt;0,VLOOKUP(C3514,Indicators!G:H,2,0),"")</f>
        <v/>
      </c>
      <c r="E3514" s="13" t="str">
        <f>IF(D3514="","",VLOOKUP(D3514,Series!A:B,2,FALSE))</f>
        <v/>
      </c>
      <c r="F3514" s="13" t="str">
        <f>IF(D3514&gt;0,VLOOKUP(D3514,Series!A:D,4,0),"")</f>
        <v/>
      </c>
      <c r="G3514" s="13" t="str">
        <f>IF(E3514&gt;"",VLOOKUP(E3514,Sources!A:B,2,0),"")</f>
        <v/>
      </c>
      <c r="H3514" s="13" t="str">
        <f>IF($E3514="", "",VLOOKUP($E3514,Sources!$A:$M, 13,FALSE))</f>
        <v/>
      </c>
      <c r="I3514" s="13" t="str">
        <f>IF($E3514="", "",VLOOKUP($E3514,Sources!$A:$M, 5,FALSE))</f>
        <v/>
      </c>
      <c r="J3514" s="13" t="str">
        <f>IF($E3514="", "",VLOOKUP($E3514,Sources!$A:$M, 6,FALSE))</f>
        <v/>
      </c>
      <c r="K3514" s="13" t="str">
        <f>IF($E3514="", "",VLOOKUP($E3514,Sources!$A:$M, 9,FALSE))</f>
        <v/>
      </c>
      <c r="L3514" s="13" t="str">
        <f>IF($D3514="", "",VLOOKUP($D3514,Series!$A:$J,6,FALSE))</f>
        <v/>
      </c>
      <c r="M3514" s="13" t="str">
        <f>IF($D3514="", "",VLOOKUP($D3514,Series!$A:$J,7,FALSE))</f>
        <v/>
      </c>
      <c r="N3514" s="13" t="str">
        <f>IF($D3514="", "",VLOOKUP($D3514,Series!$A:$J,8,FALSE))</f>
        <v/>
      </c>
      <c r="O3514" s="13" t="str">
        <f>IF($D3514="", "",VLOOKUP($D3514,Series!$A:$J,9,FALSE))</f>
        <v/>
      </c>
      <c r="P3514" s="13" t="str">
        <f>IF($D3514="", "",VLOOKUP($D3514,Series!$A:$J,10,FALSE))</f>
        <v/>
      </c>
    </row>
    <row r="3515" spans="1:16" x14ac:dyDescent="0.25">
      <c r="A3515" s="13" t="str">
        <f>IF(C3515&gt;0,VLOOKUP(C3515,Indicators!G:H,2,0),"")</f>
        <v/>
      </c>
      <c r="E3515" s="13" t="str">
        <f>IF(D3515="","",VLOOKUP(D3515,Series!A:B,2,FALSE))</f>
        <v/>
      </c>
      <c r="F3515" s="13" t="str">
        <f>IF(D3515&gt;0,VLOOKUP(D3515,Series!A:D,4,0),"")</f>
        <v/>
      </c>
      <c r="G3515" s="13" t="str">
        <f>IF(E3515&gt;"",VLOOKUP(E3515,Sources!A:B,2,0),"")</f>
        <v/>
      </c>
      <c r="H3515" s="13" t="str">
        <f>IF($E3515="", "",VLOOKUP($E3515,Sources!$A:$M, 13,FALSE))</f>
        <v/>
      </c>
      <c r="I3515" s="13" t="str">
        <f>IF($E3515="", "",VLOOKUP($E3515,Sources!$A:$M, 5,FALSE))</f>
        <v/>
      </c>
      <c r="J3515" s="13" t="str">
        <f>IF($E3515="", "",VLOOKUP($E3515,Sources!$A:$M, 6,FALSE))</f>
        <v/>
      </c>
      <c r="K3515" s="13" t="str">
        <f>IF($E3515="", "",VLOOKUP($E3515,Sources!$A:$M, 9,FALSE))</f>
        <v/>
      </c>
      <c r="L3515" s="13" t="str">
        <f>IF($D3515="", "",VLOOKUP($D3515,Series!$A:$J,6,FALSE))</f>
        <v/>
      </c>
      <c r="M3515" s="13" t="str">
        <f>IF($D3515="", "",VLOOKUP($D3515,Series!$A:$J,7,FALSE))</f>
        <v/>
      </c>
      <c r="N3515" s="13" t="str">
        <f>IF($D3515="", "",VLOOKUP($D3515,Series!$A:$J,8,FALSE))</f>
        <v/>
      </c>
      <c r="O3515" s="13" t="str">
        <f>IF($D3515="", "",VLOOKUP($D3515,Series!$A:$J,9,FALSE))</f>
        <v/>
      </c>
      <c r="P3515" s="13" t="str">
        <f>IF($D3515="", "",VLOOKUP($D3515,Series!$A:$J,10,FALSE))</f>
        <v/>
      </c>
    </row>
    <row r="3516" spans="1:16" x14ac:dyDescent="0.25">
      <c r="A3516" s="13" t="str">
        <f>IF(C3516&gt;0,VLOOKUP(C3516,Indicators!G:H,2,0),"")</f>
        <v/>
      </c>
      <c r="E3516" s="13" t="str">
        <f>IF(D3516="","",VLOOKUP(D3516,Series!A:B,2,FALSE))</f>
        <v/>
      </c>
      <c r="F3516" s="13" t="str">
        <f>IF(D3516&gt;0,VLOOKUP(D3516,Series!A:D,4,0),"")</f>
        <v/>
      </c>
      <c r="G3516" s="13" t="str">
        <f>IF(E3516&gt;"",VLOOKUP(E3516,Sources!A:B,2,0),"")</f>
        <v/>
      </c>
      <c r="H3516" s="13" t="str">
        <f>IF($E3516="", "",VLOOKUP($E3516,Sources!$A:$M, 13,FALSE))</f>
        <v/>
      </c>
      <c r="I3516" s="13" t="str">
        <f>IF($E3516="", "",VLOOKUP($E3516,Sources!$A:$M, 5,FALSE))</f>
        <v/>
      </c>
      <c r="J3516" s="13" t="str">
        <f>IF($E3516="", "",VLOOKUP($E3516,Sources!$A:$M, 6,FALSE))</f>
        <v/>
      </c>
      <c r="K3516" s="13" t="str">
        <f>IF($E3516="", "",VLOOKUP($E3516,Sources!$A:$M, 9,FALSE))</f>
        <v/>
      </c>
      <c r="L3516" s="13" t="str">
        <f>IF($D3516="", "",VLOOKUP($D3516,Series!$A:$J,6,FALSE))</f>
        <v/>
      </c>
      <c r="M3516" s="13" t="str">
        <f>IF($D3516="", "",VLOOKUP($D3516,Series!$A:$J,7,FALSE))</f>
        <v/>
      </c>
      <c r="N3516" s="13" t="str">
        <f>IF($D3516="", "",VLOOKUP($D3516,Series!$A:$J,8,FALSE))</f>
        <v/>
      </c>
      <c r="O3516" s="13" t="str">
        <f>IF($D3516="", "",VLOOKUP($D3516,Series!$A:$J,9,FALSE))</f>
        <v/>
      </c>
      <c r="P3516" s="13" t="str">
        <f>IF($D3516="", "",VLOOKUP($D3516,Series!$A:$J,10,FALSE))</f>
        <v/>
      </c>
    </row>
    <row r="3517" spans="1:16" x14ac:dyDescent="0.25">
      <c r="A3517" s="13" t="str">
        <f>IF(C3517&gt;0,VLOOKUP(C3517,Indicators!G:H,2,0),"")</f>
        <v/>
      </c>
      <c r="E3517" s="13" t="str">
        <f>IF(D3517="","",VLOOKUP(D3517,Series!A:B,2,FALSE))</f>
        <v/>
      </c>
      <c r="F3517" s="13" t="str">
        <f>IF(D3517&gt;0,VLOOKUP(D3517,Series!A:D,4,0),"")</f>
        <v/>
      </c>
      <c r="G3517" s="13" t="str">
        <f>IF(E3517&gt;"",VLOOKUP(E3517,Sources!A:B,2,0),"")</f>
        <v/>
      </c>
      <c r="H3517" s="13" t="str">
        <f>IF($E3517="", "",VLOOKUP($E3517,Sources!$A:$M, 13,FALSE))</f>
        <v/>
      </c>
      <c r="I3517" s="13" t="str">
        <f>IF($E3517="", "",VLOOKUP($E3517,Sources!$A:$M, 5,FALSE))</f>
        <v/>
      </c>
      <c r="J3517" s="13" t="str">
        <f>IF($E3517="", "",VLOOKUP($E3517,Sources!$A:$M, 6,FALSE))</f>
        <v/>
      </c>
      <c r="K3517" s="13" t="str">
        <f>IF($E3517="", "",VLOOKUP($E3517,Sources!$A:$M, 9,FALSE))</f>
        <v/>
      </c>
      <c r="L3517" s="13" t="str">
        <f>IF($D3517="", "",VLOOKUP($D3517,Series!$A:$J,6,FALSE))</f>
        <v/>
      </c>
      <c r="M3517" s="13" t="str">
        <f>IF($D3517="", "",VLOOKUP($D3517,Series!$A:$J,7,FALSE))</f>
        <v/>
      </c>
      <c r="N3517" s="13" t="str">
        <f>IF($D3517="", "",VLOOKUP($D3517,Series!$A:$J,8,FALSE))</f>
        <v/>
      </c>
      <c r="O3517" s="13" t="str">
        <f>IF($D3517="", "",VLOOKUP($D3517,Series!$A:$J,9,FALSE))</f>
        <v/>
      </c>
      <c r="P3517" s="13" t="str">
        <f>IF($D3517="", "",VLOOKUP($D3517,Series!$A:$J,10,FALSE))</f>
        <v/>
      </c>
    </row>
    <row r="3518" spans="1:16" x14ac:dyDescent="0.25">
      <c r="A3518" s="13" t="str">
        <f>IF(C3518&gt;0,VLOOKUP(C3518,Indicators!G:H,2,0),"")</f>
        <v/>
      </c>
      <c r="E3518" s="13" t="str">
        <f>IF(D3518="","",VLOOKUP(D3518,Series!A:B,2,FALSE))</f>
        <v/>
      </c>
      <c r="F3518" s="13" t="str">
        <f>IF(D3518&gt;0,VLOOKUP(D3518,Series!A:D,4,0),"")</f>
        <v/>
      </c>
      <c r="G3518" s="13" t="str">
        <f>IF(E3518&gt;"",VLOOKUP(E3518,Sources!A:B,2,0),"")</f>
        <v/>
      </c>
      <c r="H3518" s="13" t="str">
        <f>IF($E3518="", "",VLOOKUP($E3518,Sources!$A:$M, 13,FALSE))</f>
        <v/>
      </c>
      <c r="I3518" s="13" t="str">
        <f>IF($E3518="", "",VLOOKUP($E3518,Sources!$A:$M, 5,FALSE))</f>
        <v/>
      </c>
      <c r="J3518" s="13" t="str">
        <f>IF($E3518="", "",VLOOKUP($E3518,Sources!$A:$M, 6,FALSE))</f>
        <v/>
      </c>
      <c r="K3518" s="13" t="str">
        <f>IF($E3518="", "",VLOOKUP($E3518,Sources!$A:$M, 9,FALSE))</f>
        <v/>
      </c>
      <c r="L3518" s="13" t="str">
        <f>IF($D3518="", "",VLOOKUP($D3518,Series!$A:$J,6,FALSE))</f>
        <v/>
      </c>
      <c r="M3518" s="13" t="str">
        <f>IF($D3518="", "",VLOOKUP($D3518,Series!$A:$J,7,FALSE))</f>
        <v/>
      </c>
      <c r="N3518" s="13" t="str">
        <f>IF($D3518="", "",VLOOKUP($D3518,Series!$A:$J,8,FALSE))</f>
        <v/>
      </c>
      <c r="O3518" s="13" t="str">
        <f>IF($D3518="", "",VLOOKUP($D3518,Series!$A:$J,9,FALSE))</f>
        <v/>
      </c>
      <c r="P3518" s="13" t="str">
        <f>IF($D3518="", "",VLOOKUP($D3518,Series!$A:$J,10,FALSE))</f>
        <v/>
      </c>
    </row>
    <row r="3519" spans="1:16" x14ac:dyDescent="0.25">
      <c r="A3519" s="13" t="str">
        <f>IF(C3519&gt;0,VLOOKUP(C3519,Indicators!G:H,2,0),"")</f>
        <v/>
      </c>
      <c r="E3519" s="13" t="str">
        <f>IF(D3519="","",VLOOKUP(D3519,Series!A:B,2,FALSE))</f>
        <v/>
      </c>
      <c r="F3519" s="13" t="str">
        <f>IF(D3519&gt;0,VLOOKUP(D3519,Series!A:D,4,0),"")</f>
        <v/>
      </c>
      <c r="G3519" s="13" t="str">
        <f>IF(E3519&gt;"",VLOOKUP(E3519,Sources!A:B,2,0),"")</f>
        <v/>
      </c>
      <c r="H3519" s="13" t="str">
        <f>IF($E3519="", "",VLOOKUP($E3519,Sources!$A:$M, 13,FALSE))</f>
        <v/>
      </c>
      <c r="I3519" s="13" t="str">
        <f>IF($E3519="", "",VLOOKUP($E3519,Sources!$A:$M, 5,FALSE))</f>
        <v/>
      </c>
      <c r="J3519" s="13" t="str">
        <f>IF($E3519="", "",VLOOKUP($E3519,Sources!$A:$M, 6,FALSE))</f>
        <v/>
      </c>
      <c r="K3519" s="13" t="str">
        <f>IF($E3519="", "",VLOOKUP($E3519,Sources!$A:$M, 9,FALSE))</f>
        <v/>
      </c>
      <c r="L3519" s="13" t="str">
        <f>IF($D3519="", "",VLOOKUP($D3519,Series!$A:$J,6,FALSE))</f>
        <v/>
      </c>
      <c r="M3519" s="13" t="str">
        <f>IF($D3519="", "",VLOOKUP($D3519,Series!$A:$J,7,FALSE))</f>
        <v/>
      </c>
      <c r="N3519" s="13" t="str">
        <f>IF($D3519="", "",VLOOKUP($D3519,Series!$A:$J,8,FALSE))</f>
        <v/>
      </c>
      <c r="O3519" s="13" t="str">
        <f>IF($D3519="", "",VLOOKUP($D3519,Series!$A:$J,9,FALSE))</f>
        <v/>
      </c>
      <c r="P3519" s="13" t="str">
        <f>IF($D3519="", "",VLOOKUP($D3519,Series!$A:$J,10,FALSE))</f>
        <v/>
      </c>
    </row>
    <row r="3520" spans="1:16" x14ac:dyDescent="0.25">
      <c r="A3520" s="13" t="str">
        <f>IF(C3520&gt;0,VLOOKUP(C3520,Indicators!G:H,2,0),"")</f>
        <v/>
      </c>
      <c r="E3520" s="13" t="str">
        <f>IF(D3520="","",VLOOKUP(D3520,Series!A:B,2,FALSE))</f>
        <v/>
      </c>
      <c r="F3520" s="13" t="str">
        <f>IF(D3520&gt;0,VLOOKUP(D3520,Series!A:D,4,0),"")</f>
        <v/>
      </c>
      <c r="G3520" s="13" t="str">
        <f>IF(E3520&gt;"",VLOOKUP(E3520,Sources!A:B,2,0),"")</f>
        <v/>
      </c>
      <c r="H3520" s="13" t="str">
        <f>IF($E3520="", "",VLOOKUP($E3520,Sources!$A:$M, 13,FALSE))</f>
        <v/>
      </c>
      <c r="I3520" s="13" t="str">
        <f>IF($E3520="", "",VLOOKUP($E3520,Sources!$A:$M, 5,FALSE))</f>
        <v/>
      </c>
      <c r="J3520" s="13" t="str">
        <f>IF($E3520="", "",VLOOKUP($E3520,Sources!$A:$M, 6,FALSE))</f>
        <v/>
      </c>
      <c r="K3520" s="13" t="str">
        <f>IF($E3520="", "",VLOOKUP($E3520,Sources!$A:$M, 9,FALSE))</f>
        <v/>
      </c>
      <c r="L3520" s="13" t="str">
        <f>IF($D3520="", "",VLOOKUP($D3520,Series!$A:$J,6,FALSE))</f>
        <v/>
      </c>
      <c r="M3520" s="13" t="str">
        <f>IF($D3520="", "",VLOOKUP($D3520,Series!$A:$J,7,FALSE))</f>
        <v/>
      </c>
      <c r="N3520" s="13" t="str">
        <f>IF($D3520="", "",VLOOKUP($D3520,Series!$A:$J,8,FALSE))</f>
        <v/>
      </c>
      <c r="O3520" s="13" t="str">
        <f>IF($D3520="", "",VLOOKUP($D3520,Series!$A:$J,9,FALSE))</f>
        <v/>
      </c>
      <c r="P3520" s="13" t="str">
        <f>IF($D3520="", "",VLOOKUP($D3520,Series!$A:$J,10,FALSE))</f>
        <v/>
      </c>
    </row>
    <row r="3521" spans="1:16" x14ac:dyDescent="0.25">
      <c r="A3521" s="13" t="str">
        <f>IF(C3521&gt;0,VLOOKUP(C3521,Indicators!G:H,2,0),"")</f>
        <v/>
      </c>
      <c r="E3521" s="13" t="str">
        <f>IF(D3521="","",VLOOKUP(D3521,Series!A:B,2,FALSE))</f>
        <v/>
      </c>
      <c r="F3521" s="13" t="str">
        <f>IF(D3521&gt;0,VLOOKUP(D3521,Series!A:D,4,0),"")</f>
        <v/>
      </c>
      <c r="G3521" s="13" t="str">
        <f>IF(E3521&gt;"",VLOOKUP(E3521,Sources!A:B,2,0),"")</f>
        <v/>
      </c>
      <c r="H3521" s="13" t="str">
        <f>IF($E3521="", "",VLOOKUP($E3521,Sources!$A:$M, 13,FALSE))</f>
        <v/>
      </c>
      <c r="I3521" s="13" t="str">
        <f>IF($E3521="", "",VLOOKUP($E3521,Sources!$A:$M, 5,FALSE))</f>
        <v/>
      </c>
      <c r="J3521" s="13" t="str">
        <f>IF($E3521="", "",VLOOKUP($E3521,Sources!$A:$M, 6,FALSE))</f>
        <v/>
      </c>
      <c r="K3521" s="13" t="str">
        <f>IF($E3521="", "",VLOOKUP($E3521,Sources!$A:$M, 9,FALSE))</f>
        <v/>
      </c>
      <c r="L3521" s="13" t="str">
        <f>IF($D3521="", "",VLOOKUP($D3521,Series!$A:$J,6,FALSE))</f>
        <v/>
      </c>
      <c r="M3521" s="13" t="str">
        <f>IF($D3521="", "",VLOOKUP($D3521,Series!$A:$J,7,FALSE))</f>
        <v/>
      </c>
      <c r="N3521" s="13" t="str">
        <f>IF($D3521="", "",VLOOKUP($D3521,Series!$A:$J,8,FALSE))</f>
        <v/>
      </c>
      <c r="O3521" s="13" t="str">
        <f>IF($D3521="", "",VLOOKUP($D3521,Series!$A:$J,9,FALSE))</f>
        <v/>
      </c>
      <c r="P3521" s="13" t="str">
        <f>IF($D3521="", "",VLOOKUP($D3521,Series!$A:$J,10,FALSE))</f>
        <v/>
      </c>
    </row>
    <row r="3522" spans="1:16" x14ac:dyDescent="0.25">
      <c r="A3522" s="13" t="str">
        <f>IF(C3522&gt;0,VLOOKUP(C3522,Indicators!G:H,2,0),"")</f>
        <v/>
      </c>
      <c r="E3522" s="13" t="str">
        <f>IF(D3522="","",VLOOKUP(D3522,Series!A:B,2,FALSE))</f>
        <v/>
      </c>
      <c r="F3522" s="13" t="str">
        <f>IF(D3522&gt;0,VLOOKUP(D3522,Series!A:D,4,0),"")</f>
        <v/>
      </c>
      <c r="G3522" s="13" t="str">
        <f>IF(E3522&gt;"",VLOOKUP(E3522,Sources!A:B,2,0),"")</f>
        <v/>
      </c>
      <c r="H3522" s="13" t="str">
        <f>IF($E3522="", "",VLOOKUP($E3522,Sources!$A:$M, 13,FALSE))</f>
        <v/>
      </c>
      <c r="I3522" s="13" t="str">
        <f>IF($E3522="", "",VLOOKUP($E3522,Sources!$A:$M, 5,FALSE))</f>
        <v/>
      </c>
      <c r="J3522" s="13" t="str">
        <f>IF($E3522="", "",VLOOKUP($E3522,Sources!$A:$M, 6,FALSE))</f>
        <v/>
      </c>
      <c r="K3522" s="13" t="str">
        <f>IF($E3522="", "",VLOOKUP($E3522,Sources!$A:$M, 9,FALSE))</f>
        <v/>
      </c>
      <c r="L3522" s="13" t="str">
        <f>IF($D3522="", "",VLOOKUP($D3522,Series!$A:$J,6,FALSE))</f>
        <v/>
      </c>
      <c r="M3522" s="13" t="str">
        <f>IF($D3522="", "",VLOOKUP($D3522,Series!$A:$J,7,FALSE))</f>
        <v/>
      </c>
      <c r="N3522" s="13" t="str">
        <f>IF($D3522="", "",VLOOKUP($D3522,Series!$A:$J,8,FALSE))</f>
        <v/>
      </c>
      <c r="O3522" s="13" t="str">
        <f>IF($D3522="", "",VLOOKUP($D3522,Series!$A:$J,9,FALSE))</f>
        <v/>
      </c>
      <c r="P3522" s="13" t="str">
        <f>IF($D3522="", "",VLOOKUP($D3522,Series!$A:$J,10,FALSE))</f>
        <v/>
      </c>
    </row>
    <row r="3523" spans="1:16" x14ac:dyDescent="0.25">
      <c r="A3523" s="13" t="str">
        <f>IF(C3523&gt;0,VLOOKUP(C3523,Indicators!G:H,2,0),"")</f>
        <v/>
      </c>
      <c r="E3523" s="13" t="str">
        <f>IF(D3523="","",VLOOKUP(D3523,Series!A:B,2,FALSE))</f>
        <v/>
      </c>
      <c r="F3523" s="13" t="str">
        <f>IF(D3523&gt;0,VLOOKUP(D3523,Series!A:D,4,0),"")</f>
        <v/>
      </c>
      <c r="G3523" s="13" t="str">
        <f>IF(E3523&gt;"",VLOOKUP(E3523,Sources!A:B,2,0),"")</f>
        <v/>
      </c>
      <c r="H3523" s="13" t="str">
        <f>IF($E3523="", "",VLOOKUP($E3523,Sources!$A:$M, 13,FALSE))</f>
        <v/>
      </c>
      <c r="I3523" s="13" t="str">
        <f>IF($E3523="", "",VLOOKUP($E3523,Sources!$A:$M, 5,FALSE))</f>
        <v/>
      </c>
      <c r="J3523" s="13" t="str">
        <f>IF($E3523="", "",VLOOKUP($E3523,Sources!$A:$M, 6,FALSE))</f>
        <v/>
      </c>
      <c r="K3523" s="13" t="str">
        <f>IF($E3523="", "",VLOOKUP($E3523,Sources!$A:$M, 9,FALSE))</f>
        <v/>
      </c>
      <c r="L3523" s="13" t="str">
        <f>IF($D3523="", "",VLOOKUP($D3523,Series!$A:$J,6,FALSE))</f>
        <v/>
      </c>
      <c r="M3523" s="13" t="str">
        <f>IF($D3523="", "",VLOOKUP($D3523,Series!$A:$J,7,FALSE))</f>
        <v/>
      </c>
      <c r="N3523" s="13" t="str">
        <f>IF($D3523="", "",VLOOKUP($D3523,Series!$A:$J,8,FALSE))</f>
        <v/>
      </c>
      <c r="O3523" s="13" t="str">
        <f>IF($D3523="", "",VLOOKUP($D3523,Series!$A:$J,9,FALSE))</f>
        <v/>
      </c>
      <c r="P3523" s="13" t="str">
        <f>IF($D3523="", "",VLOOKUP($D3523,Series!$A:$J,10,FALSE))</f>
        <v/>
      </c>
    </row>
    <row r="3524" spans="1:16" x14ac:dyDescent="0.25">
      <c r="A3524" s="13" t="str">
        <f>IF(C3524&gt;0,VLOOKUP(C3524,Indicators!G:H,2,0),"")</f>
        <v/>
      </c>
      <c r="E3524" s="13" t="str">
        <f>IF(D3524="","",VLOOKUP(D3524,Series!A:B,2,FALSE))</f>
        <v/>
      </c>
      <c r="F3524" s="13" t="str">
        <f>IF(D3524&gt;0,VLOOKUP(D3524,Series!A:D,4,0),"")</f>
        <v/>
      </c>
      <c r="G3524" s="13" t="str">
        <f>IF(E3524&gt;"",VLOOKUP(E3524,Sources!A:B,2,0),"")</f>
        <v/>
      </c>
      <c r="H3524" s="13" t="str">
        <f>IF($E3524="", "",VLOOKUP($E3524,Sources!$A:$M, 13,FALSE))</f>
        <v/>
      </c>
      <c r="I3524" s="13" t="str">
        <f>IF($E3524="", "",VLOOKUP($E3524,Sources!$A:$M, 5,FALSE))</f>
        <v/>
      </c>
      <c r="J3524" s="13" t="str">
        <f>IF($E3524="", "",VLOOKUP($E3524,Sources!$A:$M, 6,FALSE))</f>
        <v/>
      </c>
      <c r="K3524" s="13" t="str">
        <f>IF($E3524="", "",VLOOKUP($E3524,Sources!$A:$M, 9,FALSE))</f>
        <v/>
      </c>
      <c r="L3524" s="13" t="str">
        <f>IF($D3524="", "",VLOOKUP($D3524,Series!$A:$J,6,FALSE))</f>
        <v/>
      </c>
      <c r="M3524" s="13" t="str">
        <f>IF($D3524="", "",VLOOKUP($D3524,Series!$A:$J,7,FALSE))</f>
        <v/>
      </c>
      <c r="N3524" s="13" t="str">
        <f>IF($D3524="", "",VLOOKUP($D3524,Series!$A:$J,8,FALSE))</f>
        <v/>
      </c>
      <c r="O3524" s="13" t="str">
        <f>IF($D3524="", "",VLOOKUP($D3524,Series!$A:$J,9,FALSE))</f>
        <v/>
      </c>
      <c r="P3524" s="13" t="str">
        <f>IF($D3524="", "",VLOOKUP($D3524,Series!$A:$J,10,FALSE))</f>
        <v/>
      </c>
    </row>
    <row r="3525" spans="1:16" x14ac:dyDescent="0.25">
      <c r="A3525" s="13" t="str">
        <f>IF(C3525&gt;0,VLOOKUP(C3525,Indicators!G:H,2,0),"")</f>
        <v/>
      </c>
      <c r="E3525" s="13" t="str">
        <f>IF(D3525="","",VLOOKUP(D3525,Series!A:B,2,FALSE))</f>
        <v/>
      </c>
      <c r="F3525" s="13" t="str">
        <f>IF(D3525&gt;0,VLOOKUP(D3525,Series!A:D,4,0),"")</f>
        <v/>
      </c>
      <c r="G3525" s="13" t="str">
        <f>IF(E3525&gt;"",VLOOKUP(E3525,Sources!A:B,2,0),"")</f>
        <v/>
      </c>
      <c r="H3525" s="13" t="str">
        <f>IF($E3525="", "",VLOOKUP($E3525,Sources!$A:$M, 13,FALSE))</f>
        <v/>
      </c>
      <c r="I3525" s="13" t="str">
        <f>IF($E3525="", "",VLOOKUP($E3525,Sources!$A:$M, 5,FALSE))</f>
        <v/>
      </c>
      <c r="J3525" s="13" t="str">
        <f>IF($E3525="", "",VLOOKUP($E3525,Sources!$A:$M, 6,FALSE))</f>
        <v/>
      </c>
      <c r="K3525" s="13" t="str">
        <f>IF($E3525="", "",VLOOKUP($E3525,Sources!$A:$M, 9,FALSE))</f>
        <v/>
      </c>
      <c r="L3525" s="13" t="str">
        <f>IF($D3525="", "",VLOOKUP($D3525,Series!$A:$J,6,FALSE))</f>
        <v/>
      </c>
      <c r="M3525" s="13" t="str">
        <f>IF($D3525="", "",VLOOKUP($D3525,Series!$A:$J,7,FALSE))</f>
        <v/>
      </c>
      <c r="N3525" s="13" t="str">
        <f>IF($D3525="", "",VLOOKUP($D3525,Series!$A:$J,8,FALSE))</f>
        <v/>
      </c>
      <c r="O3525" s="13" t="str">
        <f>IF($D3525="", "",VLOOKUP($D3525,Series!$A:$J,9,FALSE))</f>
        <v/>
      </c>
      <c r="P3525" s="13" t="str">
        <f>IF($D3525="", "",VLOOKUP($D3525,Series!$A:$J,10,FALSE))</f>
        <v/>
      </c>
    </row>
    <row r="3526" spans="1:16" x14ac:dyDescent="0.25">
      <c r="A3526" s="13" t="str">
        <f>IF(C3526&gt;0,VLOOKUP(C3526,Indicators!G:H,2,0),"")</f>
        <v/>
      </c>
      <c r="E3526" s="13" t="str">
        <f>IF(D3526="","",VLOOKUP(D3526,Series!A:B,2,FALSE))</f>
        <v/>
      </c>
      <c r="F3526" s="13" t="str">
        <f>IF(D3526&gt;0,VLOOKUP(D3526,Series!A:D,4,0),"")</f>
        <v/>
      </c>
      <c r="G3526" s="13" t="str">
        <f>IF(E3526&gt;"",VLOOKUP(E3526,Sources!A:B,2,0),"")</f>
        <v/>
      </c>
      <c r="H3526" s="13" t="str">
        <f>IF($E3526="", "",VLOOKUP($E3526,Sources!$A:$M, 13,FALSE))</f>
        <v/>
      </c>
      <c r="I3526" s="13" t="str">
        <f>IF($E3526="", "",VLOOKUP($E3526,Sources!$A:$M, 5,FALSE))</f>
        <v/>
      </c>
      <c r="J3526" s="13" t="str">
        <f>IF($E3526="", "",VLOOKUP($E3526,Sources!$A:$M, 6,FALSE))</f>
        <v/>
      </c>
      <c r="K3526" s="13" t="str">
        <f>IF($E3526="", "",VLOOKUP($E3526,Sources!$A:$M, 9,FALSE))</f>
        <v/>
      </c>
      <c r="L3526" s="13" t="str">
        <f>IF($D3526="", "",VLOOKUP($D3526,Series!$A:$J,6,FALSE))</f>
        <v/>
      </c>
      <c r="M3526" s="13" t="str">
        <f>IF($D3526="", "",VLOOKUP($D3526,Series!$A:$J,7,FALSE))</f>
        <v/>
      </c>
      <c r="N3526" s="13" t="str">
        <f>IF($D3526="", "",VLOOKUP($D3526,Series!$A:$J,8,FALSE))</f>
        <v/>
      </c>
      <c r="O3526" s="13" t="str">
        <f>IF($D3526="", "",VLOOKUP($D3526,Series!$A:$J,9,FALSE))</f>
        <v/>
      </c>
      <c r="P3526" s="13" t="str">
        <f>IF($D3526="", "",VLOOKUP($D3526,Series!$A:$J,10,FALSE))</f>
        <v/>
      </c>
    </row>
    <row r="3527" spans="1:16" x14ac:dyDescent="0.25">
      <c r="A3527" s="13" t="str">
        <f>IF(C3527&gt;0,VLOOKUP(C3527,Indicators!G:H,2,0),"")</f>
        <v/>
      </c>
      <c r="E3527" s="13" t="str">
        <f>IF(D3527="","",VLOOKUP(D3527,Series!A:B,2,FALSE))</f>
        <v/>
      </c>
      <c r="F3527" s="13" t="str">
        <f>IF(D3527&gt;0,VLOOKUP(D3527,Series!A:D,4,0),"")</f>
        <v/>
      </c>
      <c r="G3527" s="13" t="str">
        <f>IF(E3527&gt;"",VLOOKUP(E3527,Sources!A:B,2,0),"")</f>
        <v/>
      </c>
      <c r="H3527" s="13" t="str">
        <f>IF($E3527="", "",VLOOKUP($E3527,Sources!$A:$M, 13,FALSE))</f>
        <v/>
      </c>
      <c r="I3527" s="13" t="str">
        <f>IF($E3527="", "",VLOOKUP($E3527,Sources!$A:$M, 5,FALSE))</f>
        <v/>
      </c>
      <c r="J3527" s="13" t="str">
        <f>IF($E3527="", "",VLOOKUP($E3527,Sources!$A:$M, 6,FALSE))</f>
        <v/>
      </c>
      <c r="K3527" s="13" t="str">
        <f>IF($E3527="", "",VLOOKUP($E3527,Sources!$A:$M, 9,FALSE))</f>
        <v/>
      </c>
      <c r="L3527" s="13" t="str">
        <f>IF($D3527="", "",VLOOKUP($D3527,Series!$A:$J,6,FALSE))</f>
        <v/>
      </c>
      <c r="M3527" s="13" t="str">
        <f>IF($D3527="", "",VLOOKUP($D3527,Series!$A:$J,7,FALSE))</f>
        <v/>
      </c>
      <c r="N3527" s="13" t="str">
        <f>IF($D3527="", "",VLOOKUP($D3527,Series!$A:$J,8,FALSE))</f>
        <v/>
      </c>
      <c r="O3527" s="13" t="str">
        <f>IF($D3527="", "",VLOOKUP($D3527,Series!$A:$J,9,FALSE))</f>
        <v/>
      </c>
      <c r="P3527" s="13" t="str">
        <f>IF($D3527="", "",VLOOKUP($D3527,Series!$A:$J,10,FALSE))</f>
        <v/>
      </c>
    </row>
    <row r="3528" spans="1:16" x14ac:dyDescent="0.25">
      <c r="A3528" s="13" t="str">
        <f>IF(C3528&gt;0,VLOOKUP(C3528,Indicators!G:H,2,0),"")</f>
        <v/>
      </c>
      <c r="E3528" s="13" t="str">
        <f>IF(D3528="","",VLOOKUP(D3528,Series!A:B,2,FALSE))</f>
        <v/>
      </c>
      <c r="F3528" s="13" t="str">
        <f>IF(D3528&gt;0,VLOOKUP(D3528,Series!A:D,4,0),"")</f>
        <v/>
      </c>
      <c r="G3528" s="13" t="str">
        <f>IF(E3528&gt;"",VLOOKUP(E3528,Sources!A:B,2,0),"")</f>
        <v/>
      </c>
      <c r="H3528" s="13" t="str">
        <f>IF($E3528="", "",VLOOKUP($E3528,Sources!$A:$M, 13,FALSE))</f>
        <v/>
      </c>
      <c r="I3528" s="13" t="str">
        <f>IF($E3528="", "",VLOOKUP($E3528,Sources!$A:$M, 5,FALSE))</f>
        <v/>
      </c>
      <c r="J3528" s="13" t="str">
        <f>IF($E3528="", "",VLOOKUP($E3528,Sources!$A:$M, 6,FALSE))</f>
        <v/>
      </c>
      <c r="K3528" s="13" t="str">
        <f>IF($E3528="", "",VLOOKUP($E3528,Sources!$A:$M, 9,FALSE))</f>
        <v/>
      </c>
      <c r="L3528" s="13" t="str">
        <f>IF($D3528="", "",VLOOKUP($D3528,Series!$A:$J,6,FALSE))</f>
        <v/>
      </c>
      <c r="M3528" s="13" t="str">
        <f>IF($D3528="", "",VLOOKUP($D3528,Series!$A:$J,7,FALSE))</f>
        <v/>
      </c>
      <c r="N3528" s="13" t="str">
        <f>IF($D3528="", "",VLOOKUP($D3528,Series!$A:$J,8,FALSE))</f>
        <v/>
      </c>
      <c r="O3528" s="13" t="str">
        <f>IF($D3528="", "",VLOOKUP($D3528,Series!$A:$J,9,FALSE))</f>
        <v/>
      </c>
      <c r="P3528" s="13" t="str">
        <f>IF($D3528="", "",VLOOKUP($D3528,Series!$A:$J,10,FALSE))</f>
        <v/>
      </c>
    </row>
    <row r="3529" spans="1:16" x14ac:dyDescent="0.25">
      <c r="A3529" s="13" t="str">
        <f>IF(C3529&gt;0,VLOOKUP(C3529,Indicators!G:H,2,0),"")</f>
        <v/>
      </c>
      <c r="E3529" s="13" t="str">
        <f>IF(D3529="","",VLOOKUP(D3529,Series!A:B,2,FALSE))</f>
        <v/>
      </c>
      <c r="F3529" s="13" t="str">
        <f>IF(D3529&gt;0,VLOOKUP(D3529,Series!A:D,4,0),"")</f>
        <v/>
      </c>
      <c r="G3529" s="13" t="str">
        <f>IF(E3529&gt;"",VLOOKUP(E3529,Sources!A:B,2,0),"")</f>
        <v/>
      </c>
      <c r="H3529" s="13" t="str">
        <f>IF($E3529="", "",VLOOKUP($E3529,Sources!$A:$M, 13,FALSE))</f>
        <v/>
      </c>
      <c r="I3529" s="13" t="str">
        <f>IF($E3529="", "",VLOOKUP($E3529,Sources!$A:$M, 5,FALSE))</f>
        <v/>
      </c>
      <c r="J3529" s="13" t="str">
        <f>IF($E3529="", "",VLOOKUP($E3529,Sources!$A:$M, 6,FALSE))</f>
        <v/>
      </c>
      <c r="K3529" s="13" t="str">
        <f>IF($E3529="", "",VLOOKUP($E3529,Sources!$A:$M, 9,FALSE))</f>
        <v/>
      </c>
      <c r="L3529" s="13" t="str">
        <f>IF($D3529="", "",VLOOKUP($D3529,Series!$A:$J,6,FALSE))</f>
        <v/>
      </c>
      <c r="M3529" s="13" t="str">
        <f>IF($D3529="", "",VLOOKUP($D3529,Series!$A:$J,7,FALSE))</f>
        <v/>
      </c>
      <c r="N3529" s="13" t="str">
        <f>IF($D3529="", "",VLOOKUP($D3529,Series!$A:$J,8,FALSE))</f>
        <v/>
      </c>
      <c r="O3529" s="13" t="str">
        <f>IF($D3529="", "",VLOOKUP($D3529,Series!$A:$J,9,FALSE))</f>
        <v/>
      </c>
      <c r="P3529" s="13" t="str">
        <f>IF($D3529="", "",VLOOKUP($D3529,Series!$A:$J,10,FALSE))</f>
        <v/>
      </c>
    </row>
    <row r="3530" spans="1:16" x14ac:dyDescent="0.25">
      <c r="A3530" s="13" t="str">
        <f>IF(C3530&gt;0,VLOOKUP(C3530,Indicators!G:H,2,0),"")</f>
        <v/>
      </c>
      <c r="E3530" s="13" t="str">
        <f>IF(D3530="","",VLOOKUP(D3530,Series!A:B,2,FALSE))</f>
        <v/>
      </c>
      <c r="F3530" s="13" t="str">
        <f>IF(D3530&gt;0,VLOOKUP(D3530,Series!A:D,4,0),"")</f>
        <v/>
      </c>
      <c r="G3530" s="13" t="str">
        <f>IF(E3530&gt;"",VLOOKUP(E3530,Sources!A:B,2,0),"")</f>
        <v/>
      </c>
      <c r="H3530" s="13" t="str">
        <f>IF($E3530="", "",VLOOKUP($E3530,Sources!$A:$M, 13,FALSE))</f>
        <v/>
      </c>
      <c r="I3530" s="13" t="str">
        <f>IF($E3530="", "",VLOOKUP($E3530,Sources!$A:$M, 5,FALSE))</f>
        <v/>
      </c>
      <c r="J3530" s="13" t="str">
        <f>IF($E3530="", "",VLOOKUP($E3530,Sources!$A:$M, 6,FALSE))</f>
        <v/>
      </c>
      <c r="K3530" s="13" t="str">
        <f>IF($E3530="", "",VLOOKUP($E3530,Sources!$A:$M, 9,FALSE))</f>
        <v/>
      </c>
      <c r="L3530" s="13" t="str">
        <f>IF($D3530="", "",VLOOKUP($D3530,Series!$A:$J,6,FALSE))</f>
        <v/>
      </c>
      <c r="M3530" s="13" t="str">
        <f>IF($D3530="", "",VLOOKUP($D3530,Series!$A:$J,7,FALSE))</f>
        <v/>
      </c>
      <c r="N3530" s="13" t="str">
        <f>IF($D3530="", "",VLOOKUP($D3530,Series!$A:$J,8,FALSE))</f>
        <v/>
      </c>
      <c r="O3530" s="13" t="str">
        <f>IF($D3530="", "",VLOOKUP($D3530,Series!$A:$J,9,FALSE))</f>
        <v/>
      </c>
      <c r="P3530" s="13" t="str">
        <f>IF($D3530="", "",VLOOKUP($D3530,Series!$A:$J,10,FALSE))</f>
        <v/>
      </c>
    </row>
    <row r="3531" spans="1:16" x14ac:dyDescent="0.25">
      <c r="A3531" s="13" t="str">
        <f>IF(C3531&gt;0,VLOOKUP(C3531,Indicators!G:H,2,0),"")</f>
        <v/>
      </c>
      <c r="E3531" s="13" t="str">
        <f>IF(D3531="","",VLOOKUP(D3531,Series!A:B,2,FALSE))</f>
        <v/>
      </c>
      <c r="F3531" s="13" t="str">
        <f>IF(D3531&gt;0,VLOOKUP(D3531,Series!A:D,4,0),"")</f>
        <v/>
      </c>
      <c r="G3531" s="13" t="str">
        <f>IF(E3531&gt;"",VLOOKUP(E3531,Sources!A:B,2,0),"")</f>
        <v/>
      </c>
      <c r="H3531" s="13" t="str">
        <f>IF($E3531="", "",VLOOKUP($E3531,Sources!$A:$M, 13,FALSE))</f>
        <v/>
      </c>
      <c r="I3531" s="13" t="str">
        <f>IF($E3531="", "",VLOOKUP($E3531,Sources!$A:$M, 5,FALSE))</f>
        <v/>
      </c>
      <c r="J3531" s="13" t="str">
        <f>IF($E3531="", "",VLOOKUP($E3531,Sources!$A:$M, 6,FALSE))</f>
        <v/>
      </c>
      <c r="K3531" s="13" t="str">
        <f>IF($E3531="", "",VLOOKUP($E3531,Sources!$A:$M, 9,FALSE))</f>
        <v/>
      </c>
      <c r="L3531" s="13" t="str">
        <f>IF($D3531="", "",VLOOKUP($D3531,Series!$A:$J,6,FALSE))</f>
        <v/>
      </c>
      <c r="M3531" s="13" t="str">
        <f>IF($D3531="", "",VLOOKUP($D3531,Series!$A:$J,7,FALSE))</f>
        <v/>
      </c>
      <c r="N3531" s="13" t="str">
        <f>IF($D3531="", "",VLOOKUP($D3531,Series!$A:$J,8,FALSE))</f>
        <v/>
      </c>
      <c r="O3531" s="13" t="str">
        <f>IF($D3531="", "",VLOOKUP($D3531,Series!$A:$J,9,FALSE))</f>
        <v/>
      </c>
      <c r="P3531" s="13" t="str">
        <f>IF($D3531="", "",VLOOKUP($D3531,Series!$A:$J,10,FALSE))</f>
        <v/>
      </c>
    </row>
    <row r="3532" spans="1:16" x14ac:dyDescent="0.25">
      <c r="A3532" s="13" t="str">
        <f>IF(C3532&gt;0,VLOOKUP(C3532,Indicators!G:H,2,0),"")</f>
        <v/>
      </c>
      <c r="E3532" s="13" t="str">
        <f>IF(D3532="","",VLOOKUP(D3532,Series!A:B,2,FALSE))</f>
        <v/>
      </c>
      <c r="F3532" s="13" t="str">
        <f>IF(D3532&gt;0,VLOOKUP(D3532,Series!A:D,4,0),"")</f>
        <v/>
      </c>
      <c r="G3532" s="13" t="str">
        <f>IF(E3532&gt;"",VLOOKUP(E3532,Sources!A:B,2,0),"")</f>
        <v/>
      </c>
      <c r="H3532" s="13" t="str">
        <f>IF($E3532="", "",VLOOKUP($E3532,Sources!$A:$M, 13,FALSE))</f>
        <v/>
      </c>
      <c r="I3532" s="13" t="str">
        <f>IF($E3532="", "",VLOOKUP($E3532,Sources!$A:$M, 5,FALSE))</f>
        <v/>
      </c>
      <c r="J3532" s="13" t="str">
        <f>IF($E3532="", "",VLOOKUP($E3532,Sources!$A:$M, 6,FALSE))</f>
        <v/>
      </c>
      <c r="K3532" s="13" t="str">
        <f>IF($E3532="", "",VLOOKUP($E3532,Sources!$A:$M, 9,FALSE))</f>
        <v/>
      </c>
      <c r="L3532" s="13" t="str">
        <f>IF($D3532="", "",VLOOKUP($D3532,Series!$A:$J,6,FALSE))</f>
        <v/>
      </c>
      <c r="M3532" s="13" t="str">
        <f>IF($D3532="", "",VLOOKUP($D3532,Series!$A:$J,7,FALSE))</f>
        <v/>
      </c>
      <c r="N3532" s="13" t="str">
        <f>IF($D3532="", "",VLOOKUP($D3532,Series!$A:$J,8,FALSE))</f>
        <v/>
      </c>
      <c r="O3532" s="13" t="str">
        <f>IF($D3532="", "",VLOOKUP($D3532,Series!$A:$J,9,FALSE))</f>
        <v/>
      </c>
      <c r="P3532" s="13" t="str">
        <f>IF($D3532="", "",VLOOKUP($D3532,Series!$A:$J,10,FALSE))</f>
        <v/>
      </c>
    </row>
    <row r="3533" spans="1:16" x14ac:dyDescent="0.25">
      <c r="A3533" s="13" t="str">
        <f>IF(C3533&gt;0,VLOOKUP(C3533,Indicators!G:H,2,0),"")</f>
        <v/>
      </c>
      <c r="E3533" s="13" t="str">
        <f>IF(D3533="","",VLOOKUP(D3533,Series!A:B,2,FALSE))</f>
        <v/>
      </c>
      <c r="F3533" s="13" t="str">
        <f>IF(D3533&gt;0,VLOOKUP(D3533,Series!A:D,4,0),"")</f>
        <v/>
      </c>
      <c r="G3533" s="13" t="str">
        <f>IF(E3533&gt;"",VLOOKUP(E3533,Sources!A:B,2,0),"")</f>
        <v/>
      </c>
      <c r="H3533" s="13" t="str">
        <f>IF($E3533="", "",VLOOKUP($E3533,Sources!$A:$M, 13,FALSE))</f>
        <v/>
      </c>
      <c r="I3533" s="13" t="str">
        <f>IF($E3533="", "",VLOOKUP($E3533,Sources!$A:$M, 5,FALSE))</f>
        <v/>
      </c>
      <c r="J3533" s="13" t="str">
        <f>IF($E3533="", "",VLOOKUP($E3533,Sources!$A:$M, 6,FALSE))</f>
        <v/>
      </c>
      <c r="K3533" s="13" t="str">
        <f>IF($E3533="", "",VLOOKUP($E3533,Sources!$A:$M, 9,FALSE))</f>
        <v/>
      </c>
      <c r="L3533" s="13" t="str">
        <f>IF($D3533="", "",VLOOKUP($D3533,Series!$A:$J,6,FALSE))</f>
        <v/>
      </c>
      <c r="M3533" s="13" t="str">
        <f>IF($D3533="", "",VLOOKUP($D3533,Series!$A:$J,7,FALSE))</f>
        <v/>
      </c>
      <c r="N3533" s="13" t="str">
        <f>IF($D3533="", "",VLOOKUP($D3533,Series!$A:$J,8,FALSE))</f>
        <v/>
      </c>
      <c r="O3533" s="13" t="str">
        <f>IF($D3533="", "",VLOOKUP($D3533,Series!$A:$J,9,FALSE))</f>
        <v/>
      </c>
      <c r="P3533" s="13" t="str">
        <f>IF($D3533="", "",VLOOKUP($D3533,Series!$A:$J,10,FALSE))</f>
        <v/>
      </c>
    </row>
    <row r="3534" spans="1:16" x14ac:dyDescent="0.25">
      <c r="A3534" s="13" t="str">
        <f>IF(C3534&gt;0,VLOOKUP(C3534,Indicators!G:H,2,0),"")</f>
        <v/>
      </c>
      <c r="E3534" s="13" t="str">
        <f>IF(D3534="","",VLOOKUP(D3534,Series!A:B,2,FALSE))</f>
        <v/>
      </c>
      <c r="F3534" s="13" t="str">
        <f>IF(D3534&gt;0,VLOOKUP(D3534,Series!A:D,4,0),"")</f>
        <v/>
      </c>
      <c r="G3534" s="13" t="str">
        <f>IF(E3534&gt;"",VLOOKUP(E3534,Sources!A:B,2,0),"")</f>
        <v/>
      </c>
      <c r="H3534" s="13" t="str">
        <f>IF($E3534="", "",VLOOKUP($E3534,Sources!$A:$M, 13,FALSE))</f>
        <v/>
      </c>
      <c r="I3534" s="13" t="str">
        <f>IF($E3534="", "",VLOOKUP($E3534,Sources!$A:$M, 5,FALSE))</f>
        <v/>
      </c>
      <c r="J3534" s="13" t="str">
        <f>IF($E3534="", "",VLOOKUP($E3534,Sources!$A:$M, 6,FALSE))</f>
        <v/>
      </c>
      <c r="K3534" s="13" t="str">
        <f>IF($E3534="", "",VLOOKUP($E3534,Sources!$A:$M, 9,FALSE))</f>
        <v/>
      </c>
      <c r="L3534" s="13" t="str">
        <f>IF($D3534="", "",VLOOKUP($D3534,Series!$A:$J,6,FALSE))</f>
        <v/>
      </c>
      <c r="M3534" s="13" t="str">
        <f>IF($D3534="", "",VLOOKUP($D3534,Series!$A:$J,7,FALSE))</f>
        <v/>
      </c>
      <c r="N3534" s="13" t="str">
        <f>IF($D3534="", "",VLOOKUP($D3534,Series!$A:$J,8,FALSE))</f>
        <v/>
      </c>
      <c r="O3534" s="13" t="str">
        <f>IF($D3534="", "",VLOOKUP($D3534,Series!$A:$J,9,FALSE))</f>
        <v/>
      </c>
      <c r="P3534" s="13" t="str">
        <f>IF($D3534="", "",VLOOKUP($D3534,Series!$A:$J,10,FALSE))</f>
        <v/>
      </c>
    </row>
    <row r="3535" spans="1:16" x14ac:dyDescent="0.25">
      <c r="A3535" s="13" t="str">
        <f>IF(C3535&gt;0,VLOOKUP(C3535,Indicators!G:H,2,0),"")</f>
        <v/>
      </c>
      <c r="E3535" s="13" t="str">
        <f>IF(D3535="","",VLOOKUP(D3535,Series!A:B,2,FALSE))</f>
        <v/>
      </c>
      <c r="F3535" s="13" t="str">
        <f>IF(D3535&gt;0,VLOOKUP(D3535,Series!A:D,4,0),"")</f>
        <v/>
      </c>
      <c r="G3535" s="13" t="str">
        <f>IF(E3535&gt;"",VLOOKUP(E3535,Sources!A:B,2,0),"")</f>
        <v/>
      </c>
      <c r="H3535" s="13" t="str">
        <f>IF($E3535="", "",VLOOKUP($E3535,Sources!$A:$M, 13,FALSE))</f>
        <v/>
      </c>
      <c r="I3535" s="13" t="str">
        <f>IF($E3535="", "",VLOOKUP($E3535,Sources!$A:$M, 5,FALSE))</f>
        <v/>
      </c>
      <c r="J3535" s="13" t="str">
        <f>IF($E3535="", "",VLOOKUP($E3535,Sources!$A:$M, 6,FALSE))</f>
        <v/>
      </c>
      <c r="K3535" s="13" t="str">
        <f>IF($E3535="", "",VLOOKUP($E3535,Sources!$A:$M, 9,FALSE))</f>
        <v/>
      </c>
      <c r="L3535" s="13" t="str">
        <f>IF($D3535="", "",VLOOKUP($D3535,Series!$A:$J,6,FALSE))</f>
        <v/>
      </c>
      <c r="M3535" s="13" t="str">
        <f>IF($D3535="", "",VLOOKUP($D3535,Series!$A:$J,7,FALSE))</f>
        <v/>
      </c>
      <c r="N3535" s="13" t="str">
        <f>IF($D3535="", "",VLOOKUP($D3535,Series!$A:$J,8,FALSE))</f>
        <v/>
      </c>
      <c r="O3535" s="13" t="str">
        <f>IF($D3535="", "",VLOOKUP($D3535,Series!$A:$J,9,FALSE))</f>
        <v/>
      </c>
      <c r="P3535" s="13" t="str">
        <f>IF($D3535="", "",VLOOKUP($D3535,Series!$A:$J,10,FALSE))</f>
        <v/>
      </c>
    </row>
    <row r="3536" spans="1:16" x14ac:dyDescent="0.25">
      <c r="A3536" s="13" t="str">
        <f>IF(C3536&gt;0,VLOOKUP(C3536,Indicators!G:H,2,0),"")</f>
        <v/>
      </c>
      <c r="E3536" s="13" t="str">
        <f>IF(D3536="","",VLOOKUP(D3536,Series!A:B,2,FALSE))</f>
        <v/>
      </c>
      <c r="F3536" s="13" t="str">
        <f>IF(D3536&gt;0,VLOOKUP(D3536,Series!A:D,4,0),"")</f>
        <v/>
      </c>
      <c r="G3536" s="13" t="str">
        <f>IF(E3536&gt;"",VLOOKUP(E3536,Sources!A:B,2,0),"")</f>
        <v/>
      </c>
      <c r="H3536" s="13" t="str">
        <f>IF($E3536="", "",VLOOKUP($E3536,Sources!$A:$M, 13,FALSE))</f>
        <v/>
      </c>
      <c r="I3536" s="13" t="str">
        <f>IF($E3536="", "",VLOOKUP($E3536,Sources!$A:$M, 5,FALSE))</f>
        <v/>
      </c>
      <c r="J3536" s="13" t="str">
        <f>IF($E3536="", "",VLOOKUP($E3536,Sources!$A:$M, 6,FALSE))</f>
        <v/>
      </c>
      <c r="K3536" s="13" t="str">
        <f>IF($E3536="", "",VLOOKUP($E3536,Sources!$A:$M, 9,FALSE))</f>
        <v/>
      </c>
      <c r="L3536" s="13" t="str">
        <f>IF($D3536="", "",VLOOKUP($D3536,Series!$A:$J,6,FALSE))</f>
        <v/>
      </c>
      <c r="M3536" s="13" t="str">
        <f>IF($D3536="", "",VLOOKUP($D3536,Series!$A:$J,7,FALSE))</f>
        <v/>
      </c>
      <c r="N3536" s="13" t="str">
        <f>IF($D3536="", "",VLOOKUP($D3536,Series!$A:$J,8,FALSE))</f>
        <v/>
      </c>
      <c r="O3536" s="13" t="str">
        <f>IF($D3536="", "",VLOOKUP($D3536,Series!$A:$J,9,FALSE))</f>
        <v/>
      </c>
      <c r="P3536" s="13" t="str">
        <f>IF($D3536="", "",VLOOKUP($D3536,Series!$A:$J,10,FALSE))</f>
        <v/>
      </c>
    </row>
    <row r="3537" spans="1:16" x14ac:dyDescent="0.25">
      <c r="A3537" s="13" t="str">
        <f>IF(C3537&gt;0,VLOOKUP(C3537,Indicators!G:H,2,0),"")</f>
        <v/>
      </c>
      <c r="E3537" s="13" t="str">
        <f>IF(D3537="","",VLOOKUP(D3537,Series!A:B,2,FALSE))</f>
        <v/>
      </c>
      <c r="F3537" s="13" t="str">
        <f>IF(D3537&gt;0,VLOOKUP(D3537,Series!A:D,4,0),"")</f>
        <v/>
      </c>
      <c r="G3537" s="13" t="str">
        <f>IF(E3537&gt;"",VLOOKUP(E3537,Sources!A:B,2,0),"")</f>
        <v/>
      </c>
      <c r="H3537" s="13" t="str">
        <f>IF($E3537="", "",VLOOKUP($E3537,Sources!$A:$M, 13,FALSE))</f>
        <v/>
      </c>
      <c r="I3537" s="13" t="str">
        <f>IF($E3537="", "",VLOOKUP($E3537,Sources!$A:$M, 5,FALSE))</f>
        <v/>
      </c>
      <c r="J3537" s="13" t="str">
        <f>IF($E3537="", "",VLOOKUP($E3537,Sources!$A:$M, 6,FALSE))</f>
        <v/>
      </c>
      <c r="K3537" s="13" t="str">
        <f>IF($E3537="", "",VLOOKUP($E3537,Sources!$A:$M, 9,FALSE))</f>
        <v/>
      </c>
      <c r="L3537" s="13" t="str">
        <f>IF($D3537="", "",VLOOKUP($D3537,Series!$A:$J,6,FALSE))</f>
        <v/>
      </c>
      <c r="M3537" s="13" t="str">
        <f>IF($D3537="", "",VLOOKUP($D3537,Series!$A:$J,7,FALSE))</f>
        <v/>
      </c>
      <c r="N3537" s="13" t="str">
        <f>IF($D3537="", "",VLOOKUP($D3537,Series!$A:$J,8,FALSE))</f>
        <v/>
      </c>
      <c r="O3537" s="13" t="str">
        <f>IF($D3537="", "",VLOOKUP($D3537,Series!$A:$J,9,FALSE))</f>
        <v/>
      </c>
      <c r="P3537" s="13" t="str">
        <f>IF($D3537="", "",VLOOKUP($D3537,Series!$A:$J,10,FALSE))</f>
        <v/>
      </c>
    </row>
    <row r="3538" spans="1:16" x14ac:dyDescent="0.25">
      <c r="A3538" s="13" t="str">
        <f>IF(C3538&gt;0,VLOOKUP(C3538,Indicators!G:H,2,0),"")</f>
        <v/>
      </c>
      <c r="E3538" s="13" t="str">
        <f>IF(D3538="","",VLOOKUP(D3538,Series!A:B,2,FALSE))</f>
        <v/>
      </c>
      <c r="F3538" s="13" t="str">
        <f>IF(D3538&gt;0,VLOOKUP(D3538,Series!A:D,4,0),"")</f>
        <v/>
      </c>
      <c r="G3538" s="13" t="str">
        <f>IF(E3538&gt;"",VLOOKUP(E3538,Sources!A:B,2,0),"")</f>
        <v/>
      </c>
      <c r="H3538" s="13" t="str">
        <f>IF($E3538="", "",VLOOKUP($E3538,Sources!$A:$M, 13,FALSE))</f>
        <v/>
      </c>
      <c r="I3538" s="13" t="str">
        <f>IF($E3538="", "",VLOOKUP($E3538,Sources!$A:$M, 5,FALSE))</f>
        <v/>
      </c>
      <c r="J3538" s="13" t="str">
        <f>IF($E3538="", "",VLOOKUP($E3538,Sources!$A:$M, 6,FALSE))</f>
        <v/>
      </c>
      <c r="K3538" s="13" t="str">
        <f>IF($E3538="", "",VLOOKUP($E3538,Sources!$A:$M, 9,FALSE))</f>
        <v/>
      </c>
      <c r="L3538" s="13" t="str">
        <f>IF($D3538="", "",VLOOKUP($D3538,Series!$A:$J,6,FALSE))</f>
        <v/>
      </c>
      <c r="M3538" s="13" t="str">
        <f>IF($D3538="", "",VLOOKUP($D3538,Series!$A:$J,7,FALSE))</f>
        <v/>
      </c>
      <c r="N3538" s="13" t="str">
        <f>IF($D3538="", "",VLOOKUP($D3538,Series!$A:$J,8,FALSE))</f>
        <v/>
      </c>
      <c r="O3538" s="13" t="str">
        <f>IF($D3538="", "",VLOOKUP($D3538,Series!$A:$J,9,FALSE))</f>
        <v/>
      </c>
      <c r="P3538" s="13" t="str">
        <f>IF($D3538="", "",VLOOKUP($D3538,Series!$A:$J,10,FALSE))</f>
        <v/>
      </c>
    </row>
    <row r="3539" spans="1:16" x14ac:dyDescent="0.25">
      <c r="A3539" s="13" t="str">
        <f>IF(C3539&gt;0,VLOOKUP(C3539,Indicators!G:H,2,0),"")</f>
        <v/>
      </c>
      <c r="E3539" s="13" t="str">
        <f>IF(D3539="","",VLOOKUP(D3539,Series!A:B,2,FALSE))</f>
        <v/>
      </c>
      <c r="F3539" s="13" t="str">
        <f>IF(D3539&gt;0,VLOOKUP(D3539,Series!A:D,4,0),"")</f>
        <v/>
      </c>
      <c r="G3539" s="13" t="str">
        <f>IF(E3539&gt;"",VLOOKUP(E3539,Sources!A:B,2,0),"")</f>
        <v/>
      </c>
      <c r="H3539" s="13" t="str">
        <f>IF($E3539="", "",VLOOKUP($E3539,Sources!$A:$M, 13,FALSE))</f>
        <v/>
      </c>
      <c r="I3539" s="13" t="str">
        <f>IF($E3539="", "",VLOOKUP($E3539,Sources!$A:$M, 5,FALSE))</f>
        <v/>
      </c>
      <c r="J3539" s="13" t="str">
        <f>IF($E3539="", "",VLOOKUP($E3539,Sources!$A:$M, 6,FALSE))</f>
        <v/>
      </c>
      <c r="K3539" s="13" t="str">
        <f>IF($E3539="", "",VLOOKUP($E3539,Sources!$A:$M, 9,FALSE))</f>
        <v/>
      </c>
      <c r="L3539" s="13" t="str">
        <f>IF($D3539="", "",VLOOKUP($D3539,Series!$A:$J,6,FALSE))</f>
        <v/>
      </c>
      <c r="M3539" s="13" t="str">
        <f>IF($D3539="", "",VLOOKUP($D3539,Series!$A:$J,7,FALSE))</f>
        <v/>
      </c>
      <c r="N3539" s="13" t="str">
        <f>IF($D3539="", "",VLOOKUP($D3539,Series!$A:$J,8,FALSE))</f>
        <v/>
      </c>
      <c r="O3539" s="13" t="str">
        <f>IF($D3539="", "",VLOOKUP($D3539,Series!$A:$J,9,FALSE))</f>
        <v/>
      </c>
      <c r="P3539" s="13" t="str">
        <f>IF($D3539="", "",VLOOKUP($D3539,Series!$A:$J,10,FALSE))</f>
        <v/>
      </c>
    </row>
    <row r="3540" spans="1:16" x14ac:dyDescent="0.25">
      <c r="A3540" s="13" t="str">
        <f>IF(C3540&gt;0,VLOOKUP(C3540,Indicators!G:H,2,0),"")</f>
        <v/>
      </c>
      <c r="E3540" s="13" t="str">
        <f>IF(D3540="","",VLOOKUP(D3540,Series!A:B,2,FALSE))</f>
        <v/>
      </c>
      <c r="F3540" s="13" t="str">
        <f>IF(D3540&gt;0,VLOOKUP(D3540,Series!A:D,4,0),"")</f>
        <v/>
      </c>
      <c r="G3540" s="13" t="str">
        <f>IF(E3540&gt;"",VLOOKUP(E3540,Sources!A:B,2,0),"")</f>
        <v/>
      </c>
      <c r="H3540" s="13" t="str">
        <f>IF($E3540="", "",VLOOKUP($E3540,Sources!$A:$M, 13,FALSE))</f>
        <v/>
      </c>
      <c r="I3540" s="13" t="str">
        <f>IF($E3540="", "",VLOOKUP($E3540,Sources!$A:$M, 5,FALSE))</f>
        <v/>
      </c>
      <c r="J3540" s="13" t="str">
        <f>IF($E3540="", "",VLOOKUP($E3540,Sources!$A:$M, 6,FALSE))</f>
        <v/>
      </c>
      <c r="K3540" s="13" t="str">
        <f>IF($E3540="", "",VLOOKUP($E3540,Sources!$A:$M, 9,FALSE))</f>
        <v/>
      </c>
      <c r="L3540" s="13" t="str">
        <f>IF($D3540="", "",VLOOKUP($D3540,Series!$A:$J,6,FALSE))</f>
        <v/>
      </c>
      <c r="M3540" s="13" t="str">
        <f>IF($D3540="", "",VLOOKUP($D3540,Series!$A:$J,7,FALSE))</f>
        <v/>
      </c>
      <c r="N3540" s="13" t="str">
        <f>IF($D3540="", "",VLOOKUP($D3540,Series!$A:$J,8,FALSE))</f>
        <v/>
      </c>
      <c r="O3540" s="13" t="str">
        <f>IF($D3540="", "",VLOOKUP($D3540,Series!$A:$J,9,FALSE))</f>
        <v/>
      </c>
      <c r="P3540" s="13" t="str">
        <f>IF($D3540="", "",VLOOKUP($D3540,Series!$A:$J,10,FALSE))</f>
        <v/>
      </c>
    </row>
    <row r="3541" spans="1:16" x14ac:dyDescent="0.25">
      <c r="A3541" s="13" t="str">
        <f>IF(C3541&gt;0,VLOOKUP(C3541,Indicators!G:H,2,0),"")</f>
        <v/>
      </c>
      <c r="E3541" s="13" t="str">
        <f>IF(D3541="","",VLOOKUP(D3541,Series!A:B,2,FALSE))</f>
        <v/>
      </c>
      <c r="F3541" s="13" t="str">
        <f>IF(D3541&gt;0,VLOOKUP(D3541,Series!A:D,4,0),"")</f>
        <v/>
      </c>
      <c r="G3541" s="13" t="str">
        <f>IF(E3541&gt;"",VLOOKUP(E3541,Sources!A:B,2,0),"")</f>
        <v/>
      </c>
      <c r="H3541" s="13" t="str">
        <f>IF($E3541="", "",VLOOKUP($E3541,Sources!$A:$M, 13,FALSE))</f>
        <v/>
      </c>
      <c r="I3541" s="13" t="str">
        <f>IF($E3541="", "",VLOOKUP($E3541,Sources!$A:$M, 5,FALSE))</f>
        <v/>
      </c>
      <c r="J3541" s="13" t="str">
        <f>IF($E3541="", "",VLOOKUP($E3541,Sources!$A:$M, 6,FALSE))</f>
        <v/>
      </c>
      <c r="K3541" s="13" t="str">
        <f>IF($E3541="", "",VLOOKUP($E3541,Sources!$A:$M, 9,FALSE))</f>
        <v/>
      </c>
      <c r="L3541" s="13" t="str">
        <f>IF($D3541="", "",VLOOKUP($D3541,Series!$A:$J,6,FALSE))</f>
        <v/>
      </c>
      <c r="M3541" s="13" t="str">
        <f>IF($D3541="", "",VLOOKUP($D3541,Series!$A:$J,7,FALSE))</f>
        <v/>
      </c>
      <c r="N3541" s="13" t="str">
        <f>IF($D3541="", "",VLOOKUP($D3541,Series!$A:$J,8,FALSE))</f>
        <v/>
      </c>
      <c r="O3541" s="13" t="str">
        <f>IF($D3541="", "",VLOOKUP($D3541,Series!$A:$J,9,FALSE))</f>
        <v/>
      </c>
      <c r="P3541" s="13" t="str">
        <f>IF($D3541="", "",VLOOKUP($D3541,Series!$A:$J,10,FALSE))</f>
        <v/>
      </c>
    </row>
    <row r="3542" spans="1:16" x14ac:dyDescent="0.25">
      <c r="A3542" s="13" t="str">
        <f>IF(C3542&gt;0,VLOOKUP(C3542,Indicators!G:H,2,0),"")</f>
        <v/>
      </c>
      <c r="E3542" s="13" t="str">
        <f>IF(D3542="","",VLOOKUP(D3542,Series!A:B,2,FALSE))</f>
        <v/>
      </c>
      <c r="F3542" s="13" t="str">
        <f>IF(D3542&gt;0,VLOOKUP(D3542,Series!A:D,4,0),"")</f>
        <v/>
      </c>
      <c r="G3542" s="13" t="str">
        <f>IF(E3542&gt;"",VLOOKUP(E3542,Sources!A:B,2,0),"")</f>
        <v/>
      </c>
      <c r="H3542" s="13" t="str">
        <f>IF($E3542="", "",VLOOKUP($E3542,Sources!$A:$M, 13,FALSE))</f>
        <v/>
      </c>
      <c r="I3542" s="13" t="str">
        <f>IF($E3542="", "",VLOOKUP($E3542,Sources!$A:$M, 5,FALSE))</f>
        <v/>
      </c>
      <c r="J3542" s="13" t="str">
        <f>IF($E3542="", "",VLOOKUP($E3542,Sources!$A:$M, 6,FALSE))</f>
        <v/>
      </c>
      <c r="K3542" s="13" t="str">
        <f>IF($E3542="", "",VLOOKUP($E3542,Sources!$A:$M, 9,FALSE))</f>
        <v/>
      </c>
      <c r="L3542" s="13" t="str">
        <f>IF($D3542="", "",VLOOKUP($D3542,Series!$A:$J,6,FALSE))</f>
        <v/>
      </c>
      <c r="M3542" s="13" t="str">
        <f>IF($D3542="", "",VLOOKUP($D3542,Series!$A:$J,7,FALSE))</f>
        <v/>
      </c>
      <c r="N3542" s="13" t="str">
        <f>IF($D3542="", "",VLOOKUP($D3542,Series!$A:$J,8,FALSE))</f>
        <v/>
      </c>
      <c r="O3542" s="13" t="str">
        <f>IF($D3542="", "",VLOOKUP($D3542,Series!$A:$J,9,FALSE))</f>
        <v/>
      </c>
      <c r="P3542" s="13" t="str">
        <f>IF($D3542="", "",VLOOKUP($D3542,Series!$A:$J,10,FALSE))</f>
        <v/>
      </c>
    </row>
    <row r="3543" spans="1:16" x14ac:dyDescent="0.25">
      <c r="A3543" s="13" t="str">
        <f>IF(C3543&gt;0,VLOOKUP(C3543,Indicators!G:H,2,0),"")</f>
        <v/>
      </c>
      <c r="E3543" s="13" t="str">
        <f>IF(D3543="","",VLOOKUP(D3543,Series!A:B,2,FALSE))</f>
        <v/>
      </c>
      <c r="F3543" s="13" t="str">
        <f>IF(D3543&gt;0,VLOOKUP(D3543,Series!A:D,4,0),"")</f>
        <v/>
      </c>
      <c r="G3543" s="13" t="str">
        <f>IF(E3543&gt;"",VLOOKUP(E3543,Sources!A:B,2,0),"")</f>
        <v/>
      </c>
      <c r="H3543" s="13" t="str">
        <f>IF($E3543="", "",VLOOKUP($E3543,Sources!$A:$M, 13,FALSE))</f>
        <v/>
      </c>
      <c r="I3543" s="13" t="str">
        <f>IF($E3543="", "",VLOOKUP($E3543,Sources!$A:$M, 5,FALSE))</f>
        <v/>
      </c>
      <c r="J3543" s="13" t="str">
        <f>IF($E3543="", "",VLOOKUP($E3543,Sources!$A:$M, 6,FALSE))</f>
        <v/>
      </c>
      <c r="K3543" s="13" t="str">
        <f>IF($E3543="", "",VLOOKUP($E3543,Sources!$A:$M, 9,FALSE))</f>
        <v/>
      </c>
      <c r="L3543" s="13" t="str">
        <f>IF($D3543="", "",VLOOKUP($D3543,Series!$A:$J,6,FALSE))</f>
        <v/>
      </c>
      <c r="M3543" s="13" t="str">
        <f>IF($D3543="", "",VLOOKUP($D3543,Series!$A:$J,7,FALSE))</f>
        <v/>
      </c>
      <c r="N3543" s="13" t="str">
        <f>IF($D3543="", "",VLOOKUP($D3543,Series!$A:$J,8,FALSE))</f>
        <v/>
      </c>
      <c r="O3543" s="13" t="str">
        <f>IF($D3543="", "",VLOOKUP($D3543,Series!$A:$J,9,FALSE))</f>
        <v/>
      </c>
      <c r="P3543" s="13" t="str">
        <f>IF($D3543="", "",VLOOKUP($D3543,Series!$A:$J,10,FALSE))</f>
        <v/>
      </c>
    </row>
    <row r="3544" spans="1:16" x14ac:dyDescent="0.25">
      <c r="A3544" s="13" t="str">
        <f>IF(C3544&gt;0,VLOOKUP(C3544,Indicators!G:H,2,0),"")</f>
        <v/>
      </c>
      <c r="E3544" s="13" t="str">
        <f>IF(D3544="","",VLOOKUP(D3544,Series!A:B,2,FALSE))</f>
        <v/>
      </c>
      <c r="F3544" s="13" t="str">
        <f>IF(D3544&gt;0,VLOOKUP(D3544,Series!A:D,4,0),"")</f>
        <v/>
      </c>
      <c r="G3544" s="13" t="str">
        <f>IF(E3544&gt;"",VLOOKUP(E3544,Sources!A:B,2,0),"")</f>
        <v/>
      </c>
      <c r="H3544" s="13" t="str">
        <f>IF($E3544="", "",VLOOKUP($E3544,Sources!$A:$M, 13,FALSE))</f>
        <v/>
      </c>
      <c r="I3544" s="13" t="str">
        <f>IF($E3544="", "",VLOOKUP($E3544,Sources!$A:$M, 5,FALSE))</f>
        <v/>
      </c>
      <c r="J3544" s="13" t="str">
        <f>IF($E3544="", "",VLOOKUP($E3544,Sources!$A:$M, 6,FALSE))</f>
        <v/>
      </c>
      <c r="K3544" s="13" t="str">
        <f>IF($E3544="", "",VLOOKUP($E3544,Sources!$A:$M, 9,FALSE))</f>
        <v/>
      </c>
      <c r="L3544" s="13" t="str">
        <f>IF($D3544="", "",VLOOKUP($D3544,Series!$A:$J,6,FALSE))</f>
        <v/>
      </c>
      <c r="M3544" s="13" t="str">
        <f>IF($D3544="", "",VLOOKUP($D3544,Series!$A:$J,7,FALSE))</f>
        <v/>
      </c>
      <c r="N3544" s="13" t="str">
        <f>IF($D3544="", "",VLOOKUP($D3544,Series!$A:$J,8,FALSE))</f>
        <v/>
      </c>
      <c r="O3544" s="13" t="str">
        <f>IF($D3544="", "",VLOOKUP($D3544,Series!$A:$J,9,FALSE))</f>
        <v/>
      </c>
      <c r="P3544" s="13" t="str">
        <f>IF($D3544="", "",VLOOKUP($D3544,Series!$A:$J,10,FALSE))</f>
        <v/>
      </c>
    </row>
    <row r="3545" spans="1:16" x14ac:dyDescent="0.25">
      <c r="A3545" s="13" t="str">
        <f>IF(C3545&gt;0,VLOOKUP(C3545,Indicators!G:H,2,0),"")</f>
        <v/>
      </c>
      <c r="E3545" s="13" t="str">
        <f>IF(D3545="","",VLOOKUP(D3545,Series!A:B,2,FALSE))</f>
        <v/>
      </c>
      <c r="F3545" s="13" t="str">
        <f>IF(D3545&gt;0,VLOOKUP(D3545,Series!A:D,4,0),"")</f>
        <v/>
      </c>
      <c r="G3545" s="13" t="str">
        <f>IF(E3545&gt;"",VLOOKUP(E3545,Sources!A:B,2,0),"")</f>
        <v/>
      </c>
      <c r="H3545" s="13" t="str">
        <f>IF($E3545="", "",VLOOKUP($E3545,Sources!$A:$M, 13,FALSE))</f>
        <v/>
      </c>
      <c r="I3545" s="13" t="str">
        <f>IF($E3545="", "",VLOOKUP($E3545,Sources!$A:$M, 5,FALSE))</f>
        <v/>
      </c>
      <c r="J3545" s="13" t="str">
        <f>IF($E3545="", "",VLOOKUP($E3545,Sources!$A:$M, 6,FALSE))</f>
        <v/>
      </c>
      <c r="K3545" s="13" t="str">
        <f>IF($E3545="", "",VLOOKUP($E3545,Sources!$A:$M, 9,FALSE))</f>
        <v/>
      </c>
      <c r="L3545" s="13" t="str">
        <f>IF($D3545="", "",VLOOKUP($D3545,Series!$A:$J,6,FALSE))</f>
        <v/>
      </c>
      <c r="M3545" s="13" t="str">
        <f>IF($D3545="", "",VLOOKUP($D3545,Series!$A:$J,7,FALSE))</f>
        <v/>
      </c>
      <c r="N3545" s="13" t="str">
        <f>IF($D3545="", "",VLOOKUP($D3545,Series!$A:$J,8,FALSE))</f>
        <v/>
      </c>
      <c r="O3545" s="13" t="str">
        <f>IF($D3545="", "",VLOOKUP($D3545,Series!$A:$J,9,FALSE))</f>
        <v/>
      </c>
      <c r="P3545" s="13" t="str">
        <f>IF($D3545="", "",VLOOKUP($D3545,Series!$A:$J,10,FALSE))</f>
        <v/>
      </c>
    </row>
    <row r="3546" spans="1:16" x14ac:dyDescent="0.25">
      <c r="A3546" s="13" t="str">
        <f>IF(C3546&gt;0,VLOOKUP(C3546,Indicators!G:H,2,0),"")</f>
        <v/>
      </c>
      <c r="E3546" s="13" t="str">
        <f>IF(D3546="","",VLOOKUP(D3546,Series!A:B,2,FALSE))</f>
        <v/>
      </c>
      <c r="F3546" s="13" t="str">
        <f>IF(D3546&gt;0,VLOOKUP(D3546,Series!A:D,4,0),"")</f>
        <v/>
      </c>
      <c r="G3546" s="13" t="str">
        <f>IF(E3546&gt;"",VLOOKUP(E3546,Sources!A:B,2,0),"")</f>
        <v/>
      </c>
      <c r="H3546" s="13" t="str">
        <f>IF($E3546="", "",VLOOKUP($E3546,Sources!$A:$M, 13,FALSE))</f>
        <v/>
      </c>
      <c r="I3546" s="13" t="str">
        <f>IF($E3546="", "",VLOOKUP($E3546,Sources!$A:$M, 5,FALSE))</f>
        <v/>
      </c>
      <c r="J3546" s="13" t="str">
        <f>IF($E3546="", "",VLOOKUP($E3546,Sources!$A:$M, 6,FALSE))</f>
        <v/>
      </c>
      <c r="K3546" s="13" t="str">
        <f>IF($E3546="", "",VLOOKUP($E3546,Sources!$A:$M, 9,FALSE))</f>
        <v/>
      </c>
      <c r="L3546" s="13" t="str">
        <f>IF($D3546="", "",VLOOKUP($D3546,Series!$A:$J,6,FALSE))</f>
        <v/>
      </c>
      <c r="M3546" s="13" t="str">
        <f>IF($D3546="", "",VLOOKUP($D3546,Series!$A:$J,7,FALSE))</f>
        <v/>
      </c>
      <c r="N3546" s="13" t="str">
        <f>IF($D3546="", "",VLOOKUP($D3546,Series!$A:$J,8,FALSE))</f>
        <v/>
      </c>
      <c r="O3546" s="13" t="str">
        <f>IF($D3546="", "",VLOOKUP($D3546,Series!$A:$J,9,FALSE))</f>
        <v/>
      </c>
      <c r="P3546" s="13" t="str">
        <f>IF($D3546="", "",VLOOKUP($D3546,Series!$A:$J,10,FALSE))</f>
        <v/>
      </c>
    </row>
    <row r="3547" spans="1:16" x14ac:dyDescent="0.25">
      <c r="A3547" s="13" t="str">
        <f>IF(C3547&gt;0,VLOOKUP(C3547,Indicators!G:H,2,0),"")</f>
        <v/>
      </c>
      <c r="E3547" s="13" t="str">
        <f>IF(D3547="","",VLOOKUP(D3547,Series!A:B,2,FALSE))</f>
        <v/>
      </c>
      <c r="F3547" s="13" t="str">
        <f>IF(D3547&gt;0,VLOOKUP(D3547,Series!A:D,4,0),"")</f>
        <v/>
      </c>
      <c r="G3547" s="13" t="str">
        <f>IF(E3547&gt;"",VLOOKUP(E3547,Sources!A:B,2,0),"")</f>
        <v/>
      </c>
      <c r="H3547" s="13" t="str">
        <f>IF($E3547="", "",VLOOKUP($E3547,Sources!$A:$M, 13,FALSE))</f>
        <v/>
      </c>
      <c r="I3547" s="13" t="str">
        <f>IF($E3547="", "",VLOOKUP($E3547,Sources!$A:$M, 5,FALSE))</f>
        <v/>
      </c>
      <c r="J3547" s="13" t="str">
        <f>IF($E3547="", "",VLOOKUP($E3547,Sources!$A:$M, 6,FALSE))</f>
        <v/>
      </c>
      <c r="K3547" s="13" t="str">
        <f>IF($E3547="", "",VLOOKUP($E3547,Sources!$A:$M, 9,FALSE))</f>
        <v/>
      </c>
      <c r="L3547" s="13" t="str">
        <f>IF($D3547="", "",VLOOKUP($D3547,Series!$A:$J,6,FALSE))</f>
        <v/>
      </c>
      <c r="M3547" s="13" t="str">
        <f>IF($D3547="", "",VLOOKUP($D3547,Series!$A:$J,7,FALSE))</f>
        <v/>
      </c>
      <c r="N3547" s="13" t="str">
        <f>IF($D3547="", "",VLOOKUP($D3547,Series!$A:$J,8,FALSE))</f>
        <v/>
      </c>
      <c r="O3547" s="13" t="str">
        <f>IF($D3547="", "",VLOOKUP($D3547,Series!$A:$J,9,FALSE))</f>
        <v/>
      </c>
      <c r="P3547" s="13" t="str">
        <f>IF($D3547="", "",VLOOKUP($D3547,Series!$A:$J,10,FALSE))</f>
        <v/>
      </c>
    </row>
    <row r="3548" spans="1:16" x14ac:dyDescent="0.25">
      <c r="A3548" s="13" t="str">
        <f>IF(C3548&gt;0,VLOOKUP(C3548,Indicators!G:H,2,0),"")</f>
        <v/>
      </c>
      <c r="E3548" s="13" t="str">
        <f>IF(D3548="","",VLOOKUP(D3548,Series!A:B,2,FALSE))</f>
        <v/>
      </c>
      <c r="F3548" s="13" t="str">
        <f>IF(D3548&gt;0,VLOOKUP(D3548,Series!A:D,4,0),"")</f>
        <v/>
      </c>
      <c r="G3548" s="13" t="str">
        <f>IF(E3548&gt;"",VLOOKUP(E3548,Sources!A:B,2,0),"")</f>
        <v/>
      </c>
      <c r="H3548" s="13" t="str">
        <f>IF($E3548="", "",VLOOKUP($E3548,Sources!$A:$M, 13,FALSE))</f>
        <v/>
      </c>
      <c r="I3548" s="13" t="str">
        <f>IF($E3548="", "",VLOOKUP($E3548,Sources!$A:$M, 5,FALSE))</f>
        <v/>
      </c>
      <c r="J3548" s="13" t="str">
        <f>IF($E3548="", "",VLOOKUP($E3548,Sources!$A:$M, 6,FALSE))</f>
        <v/>
      </c>
      <c r="K3548" s="13" t="str">
        <f>IF($E3548="", "",VLOOKUP($E3548,Sources!$A:$M, 9,FALSE))</f>
        <v/>
      </c>
      <c r="L3548" s="13" t="str">
        <f>IF($D3548="", "",VLOOKUP($D3548,Series!$A:$J,6,FALSE))</f>
        <v/>
      </c>
      <c r="M3548" s="13" t="str">
        <f>IF($D3548="", "",VLOOKUP($D3548,Series!$A:$J,7,FALSE))</f>
        <v/>
      </c>
      <c r="N3548" s="13" t="str">
        <f>IF($D3548="", "",VLOOKUP($D3548,Series!$A:$J,8,FALSE))</f>
        <v/>
      </c>
      <c r="O3548" s="13" t="str">
        <f>IF($D3548="", "",VLOOKUP($D3548,Series!$A:$J,9,FALSE))</f>
        <v/>
      </c>
      <c r="P3548" s="13" t="str">
        <f>IF($D3548="", "",VLOOKUP($D3548,Series!$A:$J,10,FALSE))</f>
        <v/>
      </c>
    </row>
    <row r="3549" spans="1:16" x14ac:dyDescent="0.25">
      <c r="A3549" s="13" t="str">
        <f>IF(C3549&gt;0,VLOOKUP(C3549,Indicators!G:H,2,0),"")</f>
        <v/>
      </c>
      <c r="E3549" s="13" t="str">
        <f>IF(D3549="","",VLOOKUP(D3549,Series!A:B,2,FALSE))</f>
        <v/>
      </c>
      <c r="F3549" s="13" t="str">
        <f>IF(D3549&gt;0,VLOOKUP(D3549,Series!A:D,4,0),"")</f>
        <v/>
      </c>
      <c r="G3549" s="13" t="str">
        <f>IF(E3549&gt;"",VLOOKUP(E3549,Sources!A:B,2,0),"")</f>
        <v/>
      </c>
      <c r="H3549" s="13" t="str">
        <f>IF($E3549="", "",VLOOKUP($E3549,Sources!$A:$M, 13,FALSE))</f>
        <v/>
      </c>
      <c r="I3549" s="13" t="str">
        <f>IF($E3549="", "",VLOOKUP($E3549,Sources!$A:$M, 5,FALSE))</f>
        <v/>
      </c>
      <c r="J3549" s="13" t="str">
        <f>IF($E3549="", "",VLOOKUP($E3549,Sources!$A:$M, 6,FALSE))</f>
        <v/>
      </c>
      <c r="K3549" s="13" t="str">
        <f>IF($E3549="", "",VLOOKUP($E3549,Sources!$A:$M, 9,FALSE))</f>
        <v/>
      </c>
      <c r="L3549" s="13" t="str">
        <f>IF($D3549="", "",VLOOKUP($D3549,Series!$A:$J,6,FALSE))</f>
        <v/>
      </c>
      <c r="M3549" s="13" t="str">
        <f>IF($D3549="", "",VLOOKUP($D3549,Series!$A:$J,7,FALSE))</f>
        <v/>
      </c>
      <c r="N3549" s="13" t="str">
        <f>IF($D3549="", "",VLOOKUP($D3549,Series!$A:$J,8,FALSE))</f>
        <v/>
      </c>
      <c r="O3549" s="13" t="str">
        <f>IF($D3549="", "",VLOOKUP($D3549,Series!$A:$J,9,FALSE))</f>
        <v/>
      </c>
      <c r="P3549" s="13" t="str">
        <f>IF($D3549="", "",VLOOKUP($D3549,Series!$A:$J,10,FALSE))</f>
        <v/>
      </c>
    </row>
    <row r="3550" spans="1:16" x14ac:dyDescent="0.25">
      <c r="A3550" s="13" t="str">
        <f>IF(C3550&gt;0,VLOOKUP(C3550,Indicators!G:H,2,0),"")</f>
        <v/>
      </c>
      <c r="E3550" s="13" t="str">
        <f>IF(D3550="","",VLOOKUP(D3550,Series!A:B,2,FALSE))</f>
        <v/>
      </c>
      <c r="F3550" s="13" t="str">
        <f>IF(D3550&gt;0,VLOOKUP(D3550,Series!A:D,4,0),"")</f>
        <v/>
      </c>
      <c r="G3550" s="13" t="str">
        <f>IF(E3550&gt;"",VLOOKUP(E3550,Sources!A:B,2,0),"")</f>
        <v/>
      </c>
      <c r="H3550" s="13" t="str">
        <f>IF($E3550="", "",VLOOKUP($E3550,Sources!$A:$M, 13,FALSE))</f>
        <v/>
      </c>
      <c r="I3550" s="13" t="str">
        <f>IF($E3550="", "",VLOOKUP($E3550,Sources!$A:$M, 5,FALSE))</f>
        <v/>
      </c>
      <c r="J3550" s="13" t="str">
        <f>IF($E3550="", "",VLOOKUP($E3550,Sources!$A:$M, 6,FALSE))</f>
        <v/>
      </c>
      <c r="K3550" s="13" t="str">
        <f>IF($E3550="", "",VLOOKUP($E3550,Sources!$A:$M, 9,FALSE))</f>
        <v/>
      </c>
      <c r="L3550" s="13" t="str">
        <f>IF($D3550="", "",VLOOKUP($D3550,Series!$A:$J,6,FALSE))</f>
        <v/>
      </c>
      <c r="M3550" s="13" t="str">
        <f>IF($D3550="", "",VLOOKUP($D3550,Series!$A:$J,7,FALSE))</f>
        <v/>
      </c>
      <c r="N3550" s="13" t="str">
        <f>IF($D3550="", "",VLOOKUP($D3550,Series!$A:$J,8,FALSE))</f>
        <v/>
      </c>
      <c r="O3550" s="13" t="str">
        <f>IF($D3550="", "",VLOOKUP($D3550,Series!$A:$J,9,FALSE))</f>
        <v/>
      </c>
      <c r="P3550" s="13" t="str">
        <f>IF($D3550="", "",VLOOKUP($D3550,Series!$A:$J,10,FALSE))</f>
        <v/>
      </c>
    </row>
    <row r="3551" spans="1:16" x14ac:dyDescent="0.25">
      <c r="A3551" s="13" t="str">
        <f>IF(C3551&gt;0,VLOOKUP(C3551,Indicators!G:H,2,0),"")</f>
        <v/>
      </c>
      <c r="E3551" s="13" t="str">
        <f>IF(D3551="","",VLOOKUP(D3551,Series!A:B,2,FALSE))</f>
        <v/>
      </c>
      <c r="F3551" s="13" t="str">
        <f>IF(D3551&gt;0,VLOOKUP(D3551,Series!A:D,4,0),"")</f>
        <v/>
      </c>
      <c r="G3551" s="13" t="str">
        <f>IF(E3551&gt;"",VLOOKUP(E3551,Sources!A:B,2,0),"")</f>
        <v/>
      </c>
      <c r="H3551" s="13" t="str">
        <f>IF($E3551="", "",VLOOKUP($E3551,Sources!$A:$M, 13,FALSE))</f>
        <v/>
      </c>
      <c r="I3551" s="13" t="str">
        <f>IF($E3551="", "",VLOOKUP($E3551,Sources!$A:$M, 5,FALSE))</f>
        <v/>
      </c>
      <c r="J3551" s="13" t="str">
        <f>IF($E3551="", "",VLOOKUP($E3551,Sources!$A:$M, 6,FALSE))</f>
        <v/>
      </c>
      <c r="K3551" s="13" t="str">
        <f>IF($E3551="", "",VLOOKUP($E3551,Sources!$A:$M, 9,FALSE))</f>
        <v/>
      </c>
      <c r="L3551" s="13" t="str">
        <f>IF($D3551="", "",VLOOKUP($D3551,Series!$A:$J,6,FALSE))</f>
        <v/>
      </c>
      <c r="M3551" s="13" t="str">
        <f>IF($D3551="", "",VLOOKUP($D3551,Series!$A:$J,7,FALSE))</f>
        <v/>
      </c>
      <c r="N3551" s="13" t="str">
        <f>IF($D3551="", "",VLOOKUP($D3551,Series!$A:$J,8,FALSE))</f>
        <v/>
      </c>
      <c r="O3551" s="13" t="str">
        <f>IF($D3551="", "",VLOOKUP($D3551,Series!$A:$J,9,FALSE))</f>
        <v/>
      </c>
      <c r="P3551" s="13" t="str">
        <f>IF($D3551="", "",VLOOKUP($D3551,Series!$A:$J,10,FALSE))</f>
        <v/>
      </c>
    </row>
    <row r="3552" spans="1:16" x14ac:dyDescent="0.25">
      <c r="A3552" s="13" t="str">
        <f>IF(C3552&gt;0,VLOOKUP(C3552,Indicators!G:H,2,0),"")</f>
        <v/>
      </c>
      <c r="E3552" s="13" t="str">
        <f>IF(D3552="","",VLOOKUP(D3552,Series!A:B,2,FALSE))</f>
        <v/>
      </c>
      <c r="F3552" s="13" t="str">
        <f>IF(D3552&gt;0,VLOOKUP(D3552,Series!A:D,4,0),"")</f>
        <v/>
      </c>
      <c r="G3552" s="13" t="str">
        <f>IF(E3552&gt;"",VLOOKUP(E3552,Sources!A:B,2,0),"")</f>
        <v/>
      </c>
      <c r="H3552" s="13" t="str">
        <f>IF($E3552="", "",VLOOKUP($E3552,Sources!$A:$M, 13,FALSE))</f>
        <v/>
      </c>
      <c r="I3552" s="13" t="str">
        <f>IF($E3552="", "",VLOOKUP($E3552,Sources!$A:$M, 5,FALSE))</f>
        <v/>
      </c>
      <c r="J3552" s="13" t="str">
        <f>IF($E3552="", "",VLOOKUP($E3552,Sources!$A:$M, 6,FALSE))</f>
        <v/>
      </c>
      <c r="K3552" s="13" t="str">
        <f>IF($E3552="", "",VLOOKUP($E3552,Sources!$A:$M, 9,FALSE))</f>
        <v/>
      </c>
      <c r="L3552" s="13" t="str">
        <f>IF($D3552="", "",VLOOKUP($D3552,Series!$A:$J,6,FALSE))</f>
        <v/>
      </c>
      <c r="M3552" s="13" t="str">
        <f>IF($D3552="", "",VLOOKUP($D3552,Series!$A:$J,7,FALSE))</f>
        <v/>
      </c>
      <c r="N3552" s="13" t="str">
        <f>IF($D3552="", "",VLOOKUP($D3552,Series!$A:$J,8,FALSE))</f>
        <v/>
      </c>
      <c r="O3552" s="13" t="str">
        <f>IF($D3552="", "",VLOOKUP($D3552,Series!$A:$J,9,FALSE))</f>
        <v/>
      </c>
      <c r="P3552" s="13" t="str">
        <f>IF($D3552="", "",VLOOKUP($D3552,Series!$A:$J,10,FALSE))</f>
        <v/>
      </c>
    </row>
    <row r="3553" spans="1:16" x14ac:dyDescent="0.25">
      <c r="A3553" s="13" t="str">
        <f>IF(C3553&gt;0,VLOOKUP(C3553,Indicators!G:H,2,0),"")</f>
        <v/>
      </c>
      <c r="E3553" s="13" t="str">
        <f>IF(D3553="","",VLOOKUP(D3553,Series!A:B,2,FALSE))</f>
        <v/>
      </c>
      <c r="F3553" s="13" t="str">
        <f>IF(D3553&gt;0,VLOOKUP(D3553,Series!A:D,4,0),"")</f>
        <v/>
      </c>
      <c r="G3553" s="13" t="str">
        <f>IF(E3553&gt;"",VLOOKUP(E3553,Sources!A:B,2,0),"")</f>
        <v/>
      </c>
      <c r="H3553" s="13" t="str">
        <f>IF($E3553="", "",VLOOKUP($E3553,Sources!$A:$M, 13,FALSE))</f>
        <v/>
      </c>
      <c r="I3553" s="13" t="str">
        <f>IF($E3553="", "",VLOOKUP($E3553,Sources!$A:$M, 5,FALSE))</f>
        <v/>
      </c>
      <c r="J3553" s="13" t="str">
        <f>IF($E3553="", "",VLOOKUP($E3553,Sources!$A:$M, 6,FALSE))</f>
        <v/>
      </c>
      <c r="K3553" s="13" t="str">
        <f>IF($E3553="", "",VLOOKUP($E3553,Sources!$A:$M, 9,FALSE))</f>
        <v/>
      </c>
      <c r="L3553" s="13" t="str">
        <f>IF($D3553="", "",VLOOKUP($D3553,Series!$A:$J,6,FALSE))</f>
        <v/>
      </c>
      <c r="M3553" s="13" t="str">
        <f>IF($D3553="", "",VLOOKUP($D3553,Series!$A:$J,7,FALSE))</f>
        <v/>
      </c>
      <c r="N3553" s="13" t="str">
        <f>IF($D3553="", "",VLOOKUP($D3553,Series!$A:$J,8,FALSE))</f>
        <v/>
      </c>
      <c r="O3553" s="13" t="str">
        <f>IF($D3553="", "",VLOOKUP($D3553,Series!$A:$J,9,FALSE))</f>
        <v/>
      </c>
      <c r="P3553" s="13" t="str">
        <f>IF($D3553="", "",VLOOKUP($D3553,Series!$A:$J,10,FALSE))</f>
        <v/>
      </c>
    </row>
    <row r="3554" spans="1:16" x14ac:dyDescent="0.25">
      <c r="A3554" s="13" t="str">
        <f>IF(C3554&gt;0,VLOOKUP(C3554,Indicators!G:H,2,0),"")</f>
        <v/>
      </c>
      <c r="E3554" s="13" t="str">
        <f>IF(D3554="","",VLOOKUP(D3554,Series!A:B,2,FALSE))</f>
        <v/>
      </c>
      <c r="F3554" s="13" t="str">
        <f>IF(D3554&gt;0,VLOOKUP(D3554,Series!A:D,4,0),"")</f>
        <v/>
      </c>
      <c r="G3554" s="13" t="str">
        <f>IF(E3554&gt;"",VLOOKUP(E3554,Sources!A:B,2,0),"")</f>
        <v/>
      </c>
      <c r="H3554" s="13" t="str">
        <f>IF($E3554="", "",VLOOKUP($E3554,Sources!$A:$M, 13,FALSE))</f>
        <v/>
      </c>
      <c r="I3554" s="13" t="str">
        <f>IF($E3554="", "",VLOOKUP($E3554,Sources!$A:$M, 5,FALSE))</f>
        <v/>
      </c>
      <c r="J3554" s="13" t="str">
        <f>IF($E3554="", "",VLOOKUP($E3554,Sources!$A:$M, 6,FALSE))</f>
        <v/>
      </c>
      <c r="K3554" s="13" t="str">
        <f>IF($E3554="", "",VLOOKUP($E3554,Sources!$A:$M, 9,FALSE))</f>
        <v/>
      </c>
      <c r="L3554" s="13" t="str">
        <f>IF($D3554="", "",VLOOKUP($D3554,Series!$A:$J,6,FALSE))</f>
        <v/>
      </c>
      <c r="M3554" s="13" t="str">
        <f>IF($D3554="", "",VLOOKUP($D3554,Series!$A:$J,7,FALSE))</f>
        <v/>
      </c>
      <c r="N3554" s="13" t="str">
        <f>IF($D3554="", "",VLOOKUP($D3554,Series!$A:$J,8,FALSE))</f>
        <v/>
      </c>
      <c r="O3554" s="13" t="str">
        <f>IF($D3554="", "",VLOOKUP($D3554,Series!$A:$J,9,FALSE))</f>
        <v/>
      </c>
      <c r="P3554" s="13" t="str">
        <f>IF($D3554="", "",VLOOKUP($D3554,Series!$A:$J,10,FALSE))</f>
        <v/>
      </c>
    </row>
    <row r="3555" spans="1:16" x14ac:dyDescent="0.25">
      <c r="A3555" s="13" t="str">
        <f>IF(C3555&gt;0,VLOOKUP(C3555,Indicators!G:H,2,0),"")</f>
        <v/>
      </c>
      <c r="E3555" s="13" t="str">
        <f>IF(D3555="","",VLOOKUP(D3555,Series!A:B,2,FALSE))</f>
        <v/>
      </c>
      <c r="F3555" s="13" t="str">
        <f>IF(D3555&gt;0,VLOOKUP(D3555,Series!A:D,4,0),"")</f>
        <v/>
      </c>
      <c r="G3555" s="13" t="str">
        <f>IF(E3555&gt;"",VLOOKUP(E3555,Sources!A:B,2,0),"")</f>
        <v/>
      </c>
      <c r="H3555" s="13" t="str">
        <f>IF($E3555="", "",VLOOKUP($E3555,Sources!$A:$M, 13,FALSE))</f>
        <v/>
      </c>
      <c r="I3555" s="13" t="str">
        <f>IF($E3555="", "",VLOOKUP($E3555,Sources!$A:$M, 5,FALSE))</f>
        <v/>
      </c>
      <c r="J3555" s="13" t="str">
        <f>IF($E3555="", "",VLOOKUP($E3555,Sources!$A:$M, 6,FALSE))</f>
        <v/>
      </c>
      <c r="K3555" s="13" t="str">
        <f>IF($E3555="", "",VLOOKUP($E3555,Sources!$A:$M, 9,FALSE))</f>
        <v/>
      </c>
      <c r="L3555" s="13" t="str">
        <f>IF($D3555="", "",VLOOKUP($D3555,Series!$A:$J,6,FALSE))</f>
        <v/>
      </c>
      <c r="M3555" s="13" t="str">
        <f>IF($D3555="", "",VLOOKUP($D3555,Series!$A:$J,7,FALSE))</f>
        <v/>
      </c>
      <c r="N3555" s="13" t="str">
        <f>IF($D3555="", "",VLOOKUP($D3555,Series!$A:$J,8,FALSE))</f>
        <v/>
      </c>
      <c r="O3555" s="13" t="str">
        <f>IF($D3555="", "",VLOOKUP($D3555,Series!$A:$J,9,FALSE))</f>
        <v/>
      </c>
      <c r="P3555" s="13" t="str">
        <f>IF($D3555="", "",VLOOKUP($D3555,Series!$A:$J,10,FALSE))</f>
        <v/>
      </c>
    </row>
    <row r="3556" spans="1:16" x14ac:dyDescent="0.25">
      <c r="A3556" s="13" t="str">
        <f>IF(C3556&gt;0,VLOOKUP(C3556,Indicators!G:H,2,0),"")</f>
        <v/>
      </c>
      <c r="E3556" s="13" t="str">
        <f>IF(D3556="","",VLOOKUP(D3556,Series!A:B,2,FALSE))</f>
        <v/>
      </c>
      <c r="F3556" s="13" t="str">
        <f>IF(D3556&gt;0,VLOOKUP(D3556,Series!A:D,4,0),"")</f>
        <v/>
      </c>
      <c r="G3556" s="13" t="str">
        <f>IF(E3556&gt;"",VLOOKUP(E3556,Sources!A:B,2,0),"")</f>
        <v/>
      </c>
      <c r="H3556" s="13" t="str">
        <f>IF($E3556="", "",VLOOKUP($E3556,Sources!$A:$M, 13,FALSE))</f>
        <v/>
      </c>
      <c r="I3556" s="13" t="str">
        <f>IF($E3556="", "",VLOOKUP($E3556,Sources!$A:$M, 5,FALSE))</f>
        <v/>
      </c>
      <c r="J3556" s="13" t="str">
        <f>IF($E3556="", "",VLOOKUP($E3556,Sources!$A:$M, 6,FALSE))</f>
        <v/>
      </c>
      <c r="K3556" s="13" t="str">
        <f>IF($E3556="", "",VLOOKUP($E3556,Sources!$A:$M, 9,FALSE))</f>
        <v/>
      </c>
      <c r="L3556" s="13" t="str">
        <f>IF($D3556="", "",VLOOKUP($D3556,Series!$A:$J,6,FALSE))</f>
        <v/>
      </c>
      <c r="M3556" s="13" t="str">
        <f>IF($D3556="", "",VLOOKUP($D3556,Series!$A:$J,7,FALSE))</f>
        <v/>
      </c>
      <c r="N3556" s="13" t="str">
        <f>IF($D3556="", "",VLOOKUP($D3556,Series!$A:$J,8,FALSE))</f>
        <v/>
      </c>
      <c r="O3556" s="13" t="str">
        <f>IF($D3556="", "",VLOOKUP($D3556,Series!$A:$J,9,FALSE))</f>
        <v/>
      </c>
      <c r="P3556" s="13" t="str">
        <f>IF($D3556="", "",VLOOKUP($D3556,Series!$A:$J,10,FALSE))</f>
        <v/>
      </c>
    </row>
    <row r="3557" spans="1:16" x14ac:dyDescent="0.25">
      <c r="A3557" s="13" t="str">
        <f>IF(C3557&gt;0,VLOOKUP(C3557,Indicators!G:H,2,0),"")</f>
        <v/>
      </c>
      <c r="E3557" s="13" t="str">
        <f>IF(D3557="","",VLOOKUP(D3557,Series!A:B,2,FALSE))</f>
        <v/>
      </c>
      <c r="F3557" s="13" t="str">
        <f>IF(D3557&gt;0,VLOOKUP(D3557,Series!A:D,4,0),"")</f>
        <v/>
      </c>
      <c r="G3557" s="13" t="str">
        <f>IF(E3557&gt;"",VLOOKUP(E3557,Sources!A:B,2,0),"")</f>
        <v/>
      </c>
      <c r="H3557" s="13" t="str">
        <f>IF($E3557="", "",VLOOKUP($E3557,Sources!$A:$M, 13,FALSE))</f>
        <v/>
      </c>
      <c r="I3557" s="13" t="str">
        <f>IF($E3557="", "",VLOOKUP($E3557,Sources!$A:$M, 5,FALSE))</f>
        <v/>
      </c>
      <c r="J3557" s="13" t="str">
        <f>IF($E3557="", "",VLOOKUP($E3557,Sources!$A:$M, 6,FALSE))</f>
        <v/>
      </c>
      <c r="K3557" s="13" t="str">
        <f>IF($E3557="", "",VLOOKUP($E3557,Sources!$A:$M, 9,FALSE))</f>
        <v/>
      </c>
      <c r="L3557" s="13" t="str">
        <f>IF($D3557="", "",VLOOKUP($D3557,Series!$A:$J,6,FALSE))</f>
        <v/>
      </c>
      <c r="M3557" s="13" t="str">
        <f>IF($D3557="", "",VLOOKUP($D3557,Series!$A:$J,7,FALSE))</f>
        <v/>
      </c>
      <c r="N3557" s="13" t="str">
        <f>IF($D3557="", "",VLOOKUP($D3557,Series!$A:$J,8,FALSE))</f>
        <v/>
      </c>
      <c r="O3557" s="13" t="str">
        <f>IF($D3557="", "",VLOOKUP($D3557,Series!$A:$J,9,FALSE))</f>
        <v/>
      </c>
      <c r="P3557" s="13" t="str">
        <f>IF($D3557="", "",VLOOKUP($D3557,Series!$A:$J,10,FALSE))</f>
        <v/>
      </c>
    </row>
    <row r="3558" spans="1:16" x14ac:dyDescent="0.25">
      <c r="A3558" s="13" t="str">
        <f>IF(C3558&gt;0,VLOOKUP(C3558,Indicators!G:H,2,0),"")</f>
        <v/>
      </c>
      <c r="E3558" s="13" t="str">
        <f>IF(D3558="","",VLOOKUP(D3558,Series!A:B,2,FALSE))</f>
        <v/>
      </c>
      <c r="F3558" s="13" t="str">
        <f>IF(D3558&gt;0,VLOOKUP(D3558,Series!A:D,4,0),"")</f>
        <v/>
      </c>
      <c r="G3558" s="13" t="str">
        <f>IF(E3558&gt;"",VLOOKUP(E3558,Sources!A:B,2,0),"")</f>
        <v/>
      </c>
      <c r="H3558" s="13" t="str">
        <f>IF($E3558="", "",VLOOKUP($E3558,Sources!$A:$M, 13,FALSE))</f>
        <v/>
      </c>
      <c r="I3558" s="13" t="str">
        <f>IF($E3558="", "",VLOOKUP($E3558,Sources!$A:$M, 5,FALSE))</f>
        <v/>
      </c>
      <c r="J3558" s="13" t="str">
        <f>IF($E3558="", "",VLOOKUP($E3558,Sources!$A:$M, 6,FALSE))</f>
        <v/>
      </c>
      <c r="K3558" s="13" t="str">
        <f>IF($E3558="", "",VLOOKUP($E3558,Sources!$A:$M, 9,FALSE))</f>
        <v/>
      </c>
      <c r="L3558" s="13" t="str">
        <f>IF($D3558="", "",VLOOKUP($D3558,Series!$A:$J,6,FALSE))</f>
        <v/>
      </c>
      <c r="M3558" s="13" t="str">
        <f>IF($D3558="", "",VLOOKUP($D3558,Series!$A:$J,7,FALSE))</f>
        <v/>
      </c>
      <c r="N3558" s="13" t="str">
        <f>IF($D3558="", "",VLOOKUP($D3558,Series!$A:$J,8,FALSE))</f>
        <v/>
      </c>
      <c r="O3558" s="13" t="str">
        <f>IF($D3558="", "",VLOOKUP($D3558,Series!$A:$J,9,FALSE))</f>
        <v/>
      </c>
      <c r="P3558" s="13" t="str">
        <f>IF($D3558="", "",VLOOKUP($D3558,Series!$A:$J,10,FALSE))</f>
        <v/>
      </c>
    </row>
    <row r="3559" spans="1:16" x14ac:dyDescent="0.25">
      <c r="A3559" s="13" t="str">
        <f>IF(C3559&gt;0,VLOOKUP(C3559,Indicators!G:H,2,0),"")</f>
        <v/>
      </c>
      <c r="E3559" s="13" t="str">
        <f>IF(D3559="","",VLOOKUP(D3559,Series!A:B,2,FALSE))</f>
        <v/>
      </c>
      <c r="F3559" s="13" t="str">
        <f>IF(D3559&gt;0,VLOOKUP(D3559,Series!A:D,4,0),"")</f>
        <v/>
      </c>
      <c r="G3559" s="13" t="str">
        <f>IF(E3559&gt;"",VLOOKUP(E3559,Sources!A:B,2,0),"")</f>
        <v/>
      </c>
      <c r="H3559" s="13" t="str">
        <f>IF($E3559="", "",VLOOKUP($E3559,Sources!$A:$M, 13,FALSE))</f>
        <v/>
      </c>
      <c r="I3559" s="13" t="str">
        <f>IF($E3559="", "",VLOOKUP($E3559,Sources!$A:$M, 5,FALSE))</f>
        <v/>
      </c>
      <c r="J3559" s="13" t="str">
        <f>IF($E3559="", "",VLOOKUP($E3559,Sources!$A:$M, 6,FALSE))</f>
        <v/>
      </c>
      <c r="K3559" s="13" t="str">
        <f>IF($E3559="", "",VLOOKUP($E3559,Sources!$A:$M, 9,FALSE))</f>
        <v/>
      </c>
      <c r="L3559" s="13" t="str">
        <f>IF($D3559="", "",VLOOKUP($D3559,Series!$A:$J,6,FALSE))</f>
        <v/>
      </c>
      <c r="M3559" s="13" t="str">
        <f>IF($D3559="", "",VLOOKUP($D3559,Series!$A:$J,7,FALSE))</f>
        <v/>
      </c>
      <c r="N3559" s="13" t="str">
        <f>IF($D3559="", "",VLOOKUP($D3559,Series!$A:$J,8,FALSE))</f>
        <v/>
      </c>
      <c r="O3559" s="13" t="str">
        <f>IF($D3559="", "",VLOOKUP($D3559,Series!$A:$J,9,FALSE))</f>
        <v/>
      </c>
      <c r="P3559" s="13" t="str">
        <f>IF($D3559="", "",VLOOKUP($D3559,Series!$A:$J,10,FALSE))</f>
        <v/>
      </c>
    </row>
    <row r="3560" spans="1:16" x14ac:dyDescent="0.25">
      <c r="A3560" s="13" t="str">
        <f>IF(C3560&gt;0,VLOOKUP(C3560,Indicators!G:H,2,0),"")</f>
        <v/>
      </c>
      <c r="E3560" s="13" t="str">
        <f>IF(D3560="","",VLOOKUP(D3560,Series!A:B,2,FALSE))</f>
        <v/>
      </c>
      <c r="F3560" s="13" t="str">
        <f>IF(D3560&gt;0,VLOOKUP(D3560,Series!A:D,4,0),"")</f>
        <v/>
      </c>
      <c r="G3560" s="13" t="str">
        <f>IF(E3560&gt;"",VLOOKUP(E3560,Sources!A:B,2,0),"")</f>
        <v/>
      </c>
      <c r="H3560" s="13" t="str">
        <f>IF($E3560="", "",VLOOKUP($E3560,Sources!$A:$M, 13,FALSE))</f>
        <v/>
      </c>
      <c r="I3560" s="13" t="str">
        <f>IF($E3560="", "",VLOOKUP($E3560,Sources!$A:$M, 5,FALSE))</f>
        <v/>
      </c>
      <c r="J3560" s="13" t="str">
        <f>IF($E3560="", "",VLOOKUP($E3560,Sources!$A:$M, 6,FALSE))</f>
        <v/>
      </c>
      <c r="K3560" s="13" t="str">
        <f>IF($E3560="", "",VLOOKUP($E3560,Sources!$A:$M, 9,FALSE))</f>
        <v/>
      </c>
      <c r="L3560" s="13" t="str">
        <f>IF($D3560="", "",VLOOKUP($D3560,Series!$A:$J,6,FALSE))</f>
        <v/>
      </c>
      <c r="M3560" s="13" t="str">
        <f>IF($D3560="", "",VLOOKUP($D3560,Series!$A:$J,7,FALSE))</f>
        <v/>
      </c>
      <c r="N3560" s="13" t="str">
        <f>IF($D3560="", "",VLOOKUP($D3560,Series!$A:$J,8,FALSE))</f>
        <v/>
      </c>
      <c r="O3560" s="13" t="str">
        <f>IF($D3560="", "",VLOOKUP($D3560,Series!$A:$J,9,FALSE))</f>
        <v/>
      </c>
      <c r="P3560" s="13" t="str">
        <f>IF($D3560="", "",VLOOKUP($D3560,Series!$A:$J,10,FALSE))</f>
        <v/>
      </c>
    </row>
    <row r="3561" spans="1:16" x14ac:dyDescent="0.25">
      <c r="A3561" s="13" t="str">
        <f>IF(C3561&gt;0,VLOOKUP(C3561,Indicators!G:H,2,0),"")</f>
        <v/>
      </c>
      <c r="E3561" s="13" t="str">
        <f>IF(D3561="","",VLOOKUP(D3561,Series!A:B,2,FALSE))</f>
        <v/>
      </c>
      <c r="F3561" s="13" t="str">
        <f>IF(D3561&gt;0,VLOOKUP(D3561,Series!A:D,4,0),"")</f>
        <v/>
      </c>
      <c r="G3561" s="13" t="str">
        <f>IF(E3561&gt;"",VLOOKUP(E3561,Sources!A:B,2,0),"")</f>
        <v/>
      </c>
      <c r="H3561" s="13" t="str">
        <f>IF($E3561="", "",VLOOKUP($E3561,Sources!$A:$M, 13,FALSE))</f>
        <v/>
      </c>
      <c r="I3561" s="13" t="str">
        <f>IF($E3561="", "",VLOOKUP($E3561,Sources!$A:$M, 5,FALSE))</f>
        <v/>
      </c>
      <c r="J3561" s="13" t="str">
        <f>IF($E3561="", "",VLOOKUP($E3561,Sources!$A:$M, 6,FALSE))</f>
        <v/>
      </c>
      <c r="K3561" s="13" t="str">
        <f>IF($E3561="", "",VLOOKUP($E3561,Sources!$A:$M, 9,FALSE))</f>
        <v/>
      </c>
      <c r="L3561" s="13" t="str">
        <f>IF($D3561="", "",VLOOKUP($D3561,Series!$A:$J,6,FALSE))</f>
        <v/>
      </c>
      <c r="M3561" s="13" t="str">
        <f>IF($D3561="", "",VLOOKUP($D3561,Series!$A:$J,7,FALSE))</f>
        <v/>
      </c>
      <c r="N3561" s="13" t="str">
        <f>IF($D3561="", "",VLOOKUP($D3561,Series!$A:$J,8,FALSE))</f>
        <v/>
      </c>
      <c r="O3561" s="13" t="str">
        <f>IF($D3561="", "",VLOOKUP($D3561,Series!$A:$J,9,FALSE))</f>
        <v/>
      </c>
      <c r="P3561" s="13" t="str">
        <f>IF($D3561="", "",VLOOKUP($D3561,Series!$A:$J,10,FALSE))</f>
        <v/>
      </c>
    </row>
    <row r="3562" spans="1:16" x14ac:dyDescent="0.25">
      <c r="A3562" s="13" t="str">
        <f>IF(C3562&gt;0,VLOOKUP(C3562,Indicators!G:H,2,0),"")</f>
        <v/>
      </c>
      <c r="E3562" s="13" t="str">
        <f>IF(D3562="","",VLOOKUP(D3562,Series!A:B,2,FALSE))</f>
        <v/>
      </c>
      <c r="F3562" s="13" t="str">
        <f>IF(D3562&gt;0,VLOOKUP(D3562,Series!A:D,4,0),"")</f>
        <v/>
      </c>
      <c r="G3562" s="13" t="str">
        <f>IF(E3562&gt;"",VLOOKUP(E3562,Sources!A:B,2,0),"")</f>
        <v/>
      </c>
      <c r="H3562" s="13" t="str">
        <f>IF($E3562="", "",VLOOKUP($E3562,Sources!$A:$M, 13,FALSE))</f>
        <v/>
      </c>
      <c r="I3562" s="13" t="str">
        <f>IF($E3562="", "",VLOOKUP($E3562,Sources!$A:$M, 5,FALSE))</f>
        <v/>
      </c>
      <c r="J3562" s="13" t="str">
        <f>IF($E3562="", "",VLOOKUP($E3562,Sources!$A:$M, 6,FALSE))</f>
        <v/>
      </c>
      <c r="K3562" s="13" t="str">
        <f>IF($E3562="", "",VLOOKUP($E3562,Sources!$A:$M, 9,FALSE))</f>
        <v/>
      </c>
      <c r="L3562" s="13" t="str">
        <f>IF($D3562="", "",VLOOKUP($D3562,Series!$A:$J,6,FALSE))</f>
        <v/>
      </c>
      <c r="M3562" s="13" t="str">
        <f>IF($D3562="", "",VLOOKUP($D3562,Series!$A:$J,7,FALSE))</f>
        <v/>
      </c>
      <c r="N3562" s="13" t="str">
        <f>IF($D3562="", "",VLOOKUP($D3562,Series!$A:$J,8,FALSE))</f>
        <v/>
      </c>
      <c r="O3562" s="13" t="str">
        <f>IF($D3562="", "",VLOOKUP($D3562,Series!$A:$J,9,FALSE))</f>
        <v/>
      </c>
      <c r="P3562" s="13" t="str">
        <f>IF($D3562="", "",VLOOKUP($D3562,Series!$A:$J,10,FALSE))</f>
        <v/>
      </c>
    </row>
    <row r="3563" spans="1:16" x14ac:dyDescent="0.25">
      <c r="A3563" s="13" t="str">
        <f>IF(C3563&gt;0,VLOOKUP(C3563,Indicators!G:H,2,0),"")</f>
        <v/>
      </c>
      <c r="E3563" s="13" t="str">
        <f>IF(D3563="","",VLOOKUP(D3563,Series!A:B,2,FALSE))</f>
        <v/>
      </c>
      <c r="F3563" s="13" t="str">
        <f>IF(D3563&gt;0,VLOOKUP(D3563,Series!A:D,4,0),"")</f>
        <v/>
      </c>
      <c r="G3563" s="13" t="str">
        <f>IF(E3563&gt;"",VLOOKUP(E3563,Sources!A:B,2,0),"")</f>
        <v/>
      </c>
      <c r="H3563" s="13" t="str">
        <f>IF($E3563="", "",VLOOKUP($E3563,Sources!$A:$M, 13,FALSE))</f>
        <v/>
      </c>
      <c r="I3563" s="13" t="str">
        <f>IF($E3563="", "",VLOOKUP($E3563,Sources!$A:$M, 5,FALSE))</f>
        <v/>
      </c>
      <c r="J3563" s="13" t="str">
        <f>IF($E3563="", "",VLOOKUP($E3563,Sources!$A:$M, 6,FALSE))</f>
        <v/>
      </c>
      <c r="K3563" s="13" t="str">
        <f>IF($E3563="", "",VLOOKUP($E3563,Sources!$A:$M, 9,FALSE))</f>
        <v/>
      </c>
      <c r="L3563" s="13" t="str">
        <f>IF($D3563="", "",VLOOKUP($D3563,Series!$A:$J,6,FALSE))</f>
        <v/>
      </c>
      <c r="M3563" s="13" t="str">
        <f>IF($D3563="", "",VLOOKUP($D3563,Series!$A:$J,7,FALSE))</f>
        <v/>
      </c>
      <c r="N3563" s="13" t="str">
        <f>IF($D3563="", "",VLOOKUP($D3563,Series!$A:$J,8,FALSE))</f>
        <v/>
      </c>
      <c r="O3563" s="13" t="str">
        <f>IF($D3563="", "",VLOOKUP($D3563,Series!$A:$J,9,FALSE))</f>
        <v/>
      </c>
      <c r="P3563" s="13" t="str">
        <f>IF($D3563="", "",VLOOKUP($D3563,Series!$A:$J,10,FALSE))</f>
        <v/>
      </c>
    </row>
    <row r="3564" spans="1:16" x14ac:dyDescent="0.25">
      <c r="A3564" s="13" t="str">
        <f>IF(C3564&gt;0,VLOOKUP(C3564,Indicators!G:H,2,0),"")</f>
        <v/>
      </c>
      <c r="E3564" s="13" t="str">
        <f>IF(D3564="","",VLOOKUP(D3564,Series!A:B,2,FALSE))</f>
        <v/>
      </c>
      <c r="F3564" s="13" t="str">
        <f>IF(D3564&gt;0,VLOOKUP(D3564,Series!A:D,4,0),"")</f>
        <v/>
      </c>
      <c r="G3564" s="13" t="str">
        <f>IF(E3564&gt;"",VLOOKUP(E3564,Sources!A:B,2,0),"")</f>
        <v/>
      </c>
      <c r="H3564" s="13" t="str">
        <f>IF($E3564="", "",VLOOKUP($E3564,Sources!$A:$M, 13,FALSE))</f>
        <v/>
      </c>
      <c r="I3564" s="13" t="str">
        <f>IF($E3564="", "",VLOOKUP($E3564,Sources!$A:$M, 5,FALSE))</f>
        <v/>
      </c>
      <c r="J3564" s="13" t="str">
        <f>IF($E3564="", "",VLOOKUP($E3564,Sources!$A:$M, 6,FALSE))</f>
        <v/>
      </c>
      <c r="K3564" s="13" t="str">
        <f>IF($E3564="", "",VLOOKUP($E3564,Sources!$A:$M, 9,FALSE))</f>
        <v/>
      </c>
      <c r="L3564" s="13" t="str">
        <f>IF($D3564="", "",VLOOKUP($D3564,Series!$A:$J,6,FALSE))</f>
        <v/>
      </c>
      <c r="M3564" s="13" t="str">
        <f>IF($D3564="", "",VLOOKUP($D3564,Series!$A:$J,7,FALSE))</f>
        <v/>
      </c>
      <c r="N3564" s="13" t="str">
        <f>IF($D3564="", "",VLOOKUP($D3564,Series!$A:$J,8,FALSE))</f>
        <v/>
      </c>
      <c r="O3564" s="13" t="str">
        <f>IF($D3564="", "",VLOOKUP($D3564,Series!$A:$J,9,FALSE))</f>
        <v/>
      </c>
      <c r="P3564" s="13" t="str">
        <f>IF($D3564="", "",VLOOKUP($D3564,Series!$A:$J,10,FALSE))</f>
        <v/>
      </c>
    </row>
    <row r="3565" spans="1:16" x14ac:dyDescent="0.25">
      <c r="A3565" s="13" t="str">
        <f>IF(C3565&gt;0,VLOOKUP(C3565,Indicators!G:H,2,0),"")</f>
        <v/>
      </c>
      <c r="E3565" s="13" t="str">
        <f>IF(D3565="","",VLOOKUP(D3565,Series!A:B,2,FALSE))</f>
        <v/>
      </c>
      <c r="F3565" s="13" t="str">
        <f>IF(D3565&gt;0,VLOOKUP(D3565,Series!A:D,4,0),"")</f>
        <v/>
      </c>
      <c r="G3565" s="13" t="str">
        <f>IF(E3565&gt;"",VLOOKUP(E3565,Sources!A:B,2,0),"")</f>
        <v/>
      </c>
      <c r="H3565" s="13" t="str">
        <f>IF($E3565="", "",VLOOKUP($E3565,Sources!$A:$M, 13,FALSE))</f>
        <v/>
      </c>
      <c r="I3565" s="13" t="str">
        <f>IF($E3565="", "",VLOOKUP($E3565,Sources!$A:$M, 5,FALSE))</f>
        <v/>
      </c>
      <c r="J3565" s="13" t="str">
        <f>IF($E3565="", "",VLOOKUP($E3565,Sources!$A:$M, 6,FALSE))</f>
        <v/>
      </c>
      <c r="K3565" s="13" t="str">
        <f>IF($E3565="", "",VLOOKUP($E3565,Sources!$A:$M, 9,FALSE))</f>
        <v/>
      </c>
      <c r="L3565" s="13" t="str">
        <f>IF($D3565="", "",VLOOKUP($D3565,Series!$A:$J,6,FALSE))</f>
        <v/>
      </c>
      <c r="M3565" s="13" t="str">
        <f>IF($D3565="", "",VLOOKUP($D3565,Series!$A:$J,7,FALSE))</f>
        <v/>
      </c>
      <c r="N3565" s="13" t="str">
        <f>IF($D3565="", "",VLOOKUP($D3565,Series!$A:$J,8,FALSE))</f>
        <v/>
      </c>
      <c r="O3565" s="13" t="str">
        <f>IF($D3565="", "",VLOOKUP($D3565,Series!$A:$J,9,FALSE))</f>
        <v/>
      </c>
      <c r="P3565" s="13" t="str">
        <f>IF($D3565="", "",VLOOKUP($D3565,Series!$A:$J,10,FALSE))</f>
        <v/>
      </c>
    </row>
    <row r="3566" spans="1:16" x14ac:dyDescent="0.25">
      <c r="A3566" s="13" t="str">
        <f>IF(C3566&gt;0,VLOOKUP(C3566,Indicators!G:H,2,0),"")</f>
        <v/>
      </c>
      <c r="E3566" s="13" t="str">
        <f>IF(D3566="","",VLOOKUP(D3566,Series!A:B,2,FALSE))</f>
        <v/>
      </c>
      <c r="F3566" s="13" t="str">
        <f>IF(D3566&gt;0,VLOOKUP(D3566,Series!A:D,4,0),"")</f>
        <v/>
      </c>
      <c r="G3566" s="13" t="str">
        <f>IF(E3566&gt;"",VLOOKUP(E3566,Sources!A:B,2,0),"")</f>
        <v/>
      </c>
      <c r="H3566" s="13" t="str">
        <f>IF($E3566="", "",VLOOKUP($E3566,Sources!$A:$M, 13,FALSE))</f>
        <v/>
      </c>
      <c r="I3566" s="13" t="str">
        <f>IF($E3566="", "",VLOOKUP($E3566,Sources!$A:$M, 5,FALSE))</f>
        <v/>
      </c>
      <c r="J3566" s="13" t="str">
        <f>IF($E3566="", "",VLOOKUP($E3566,Sources!$A:$M, 6,FALSE))</f>
        <v/>
      </c>
      <c r="K3566" s="13" t="str">
        <f>IF($E3566="", "",VLOOKUP($E3566,Sources!$A:$M, 9,FALSE))</f>
        <v/>
      </c>
      <c r="L3566" s="13" t="str">
        <f>IF($D3566="", "",VLOOKUP($D3566,Series!$A:$J,6,FALSE))</f>
        <v/>
      </c>
      <c r="M3566" s="13" t="str">
        <f>IF($D3566="", "",VLOOKUP($D3566,Series!$A:$J,7,FALSE))</f>
        <v/>
      </c>
      <c r="N3566" s="13" t="str">
        <f>IF($D3566="", "",VLOOKUP($D3566,Series!$A:$J,8,FALSE))</f>
        <v/>
      </c>
      <c r="O3566" s="13" t="str">
        <f>IF($D3566="", "",VLOOKUP($D3566,Series!$A:$J,9,FALSE))</f>
        <v/>
      </c>
      <c r="P3566" s="13" t="str">
        <f>IF($D3566="", "",VLOOKUP($D3566,Series!$A:$J,10,FALSE))</f>
        <v/>
      </c>
    </row>
    <row r="3567" spans="1:16" x14ac:dyDescent="0.25">
      <c r="A3567" s="13" t="str">
        <f>IF(C3567&gt;0,VLOOKUP(C3567,Indicators!G:H,2,0),"")</f>
        <v/>
      </c>
      <c r="E3567" s="13" t="str">
        <f>IF(D3567="","",VLOOKUP(D3567,Series!A:B,2,FALSE))</f>
        <v/>
      </c>
      <c r="F3567" s="13" t="str">
        <f>IF(D3567&gt;0,VLOOKUP(D3567,Series!A:D,4,0),"")</f>
        <v/>
      </c>
      <c r="G3567" s="13" t="str">
        <f>IF(E3567&gt;"",VLOOKUP(E3567,Sources!A:B,2,0),"")</f>
        <v/>
      </c>
      <c r="H3567" s="13" t="str">
        <f>IF($E3567="", "",VLOOKUP($E3567,Sources!$A:$M, 13,FALSE))</f>
        <v/>
      </c>
      <c r="I3567" s="13" t="str">
        <f>IF($E3567="", "",VLOOKUP($E3567,Sources!$A:$M, 5,FALSE))</f>
        <v/>
      </c>
      <c r="J3567" s="13" t="str">
        <f>IF($E3567="", "",VLOOKUP($E3567,Sources!$A:$M, 6,FALSE))</f>
        <v/>
      </c>
      <c r="K3567" s="13" t="str">
        <f>IF($E3567="", "",VLOOKUP($E3567,Sources!$A:$M, 9,FALSE))</f>
        <v/>
      </c>
      <c r="L3567" s="13" t="str">
        <f>IF($D3567="", "",VLOOKUP($D3567,Series!$A:$J,6,FALSE))</f>
        <v/>
      </c>
      <c r="M3567" s="13" t="str">
        <f>IF($D3567="", "",VLOOKUP($D3567,Series!$A:$J,7,FALSE))</f>
        <v/>
      </c>
      <c r="N3567" s="13" t="str">
        <f>IF($D3567="", "",VLOOKUP($D3567,Series!$A:$J,8,FALSE))</f>
        <v/>
      </c>
      <c r="O3567" s="13" t="str">
        <f>IF($D3567="", "",VLOOKUP($D3567,Series!$A:$J,9,FALSE))</f>
        <v/>
      </c>
      <c r="P3567" s="13" t="str">
        <f>IF($D3567="", "",VLOOKUP($D3567,Series!$A:$J,10,FALSE))</f>
        <v/>
      </c>
    </row>
    <row r="3568" spans="1:16" x14ac:dyDescent="0.25">
      <c r="A3568" s="13" t="str">
        <f>IF(C3568&gt;0,VLOOKUP(C3568,Indicators!G:H,2,0),"")</f>
        <v/>
      </c>
      <c r="E3568" s="13" t="str">
        <f>IF(D3568="","",VLOOKUP(D3568,Series!A:B,2,FALSE))</f>
        <v/>
      </c>
      <c r="F3568" s="13" t="str">
        <f>IF(D3568&gt;0,VLOOKUP(D3568,Series!A:D,4,0),"")</f>
        <v/>
      </c>
      <c r="G3568" s="13" t="str">
        <f>IF(E3568&gt;"",VLOOKUP(E3568,Sources!A:B,2,0),"")</f>
        <v/>
      </c>
      <c r="H3568" s="13" t="str">
        <f>IF($E3568="", "",VLOOKUP($E3568,Sources!$A:$M, 13,FALSE))</f>
        <v/>
      </c>
      <c r="I3568" s="13" t="str">
        <f>IF($E3568="", "",VLOOKUP($E3568,Sources!$A:$M, 5,FALSE))</f>
        <v/>
      </c>
      <c r="J3568" s="13" t="str">
        <f>IF($E3568="", "",VLOOKUP($E3568,Sources!$A:$M, 6,FALSE))</f>
        <v/>
      </c>
      <c r="K3568" s="13" t="str">
        <f>IF($E3568="", "",VLOOKUP($E3568,Sources!$A:$M, 9,FALSE))</f>
        <v/>
      </c>
      <c r="L3568" s="13" t="str">
        <f>IF($D3568="", "",VLOOKUP($D3568,Series!$A:$J,6,FALSE))</f>
        <v/>
      </c>
      <c r="M3568" s="13" t="str">
        <f>IF($D3568="", "",VLOOKUP($D3568,Series!$A:$J,7,FALSE))</f>
        <v/>
      </c>
      <c r="N3568" s="13" t="str">
        <f>IF($D3568="", "",VLOOKUP($D3568,Series!$A:$J,8,FALSE))</f>
        <v/>
      </c>
      <c r="O3568" s="13" t="str">
        <f>IF($D3568="", "",VLOOKUP($D3568,Series!$A:$J,9,FALSE))</f>
        <v/>
      </c>
      <c r="P3568" s="13" t="str">
        <f>IF($D3568="", "",VLOOKUP($D3568,Series!$A:$J,10,FALSE))</f>
        <v/>
      </c>
    </row>
    <row r="3569" spans="1:16" x14ac:dyDescent="0.25">
      <c r="A3569" s="13" t="str">
        <f>IF(C3569&gt;0,VLOOKUP(C3569,Indicators!G:H,2,0),"")</f>
        <v/>
      </c>
      <c r="E3569" s="13" t="str">
        <f>IF(D3569="","",VLOOKUP(D3569,Series!A:B,2,FALSE))</f>
        <v/>
      </c>
      <c r="F3569" s="13" t="str">
        <f>IF(D3569&gt;0,VLOOKUP(D3569,Series!A:D,4,0),"")</f>
        <v/>
      </c>
      <c r="G3569" s="13" t="str">
        <f>IF(E3569&gt;"",VLOOKUP(E3569,Sources!A:B,2,0),"")</f>
        <v/>
      </c>
      <c r="H3569" s="13" t="str">
        <f>IF($E3569="", "",VLOOKUP($E3569,Sources!$A:$M, 13,FALSE))</f>
        <v/>
      </c>
      <c r="I3569" s="13" t="str">
        <f>IF($E3569="", "",VLOOKUP($E3569,Sources!$A:$M, 5,FALSE))</f>
        <v/>
      </c>
      <c r="J3569" s="13" t="str">
        <f>IF($E3569="", "",VLOOKUP($E3569,Sources!$A:$M, 6,FALSE))</f>
        <v/>
      </c>
      <c r="K3569" s="13" t="str">
        <f>IF($E3569="", "",VLOOKUP($E3569,Sources!$A:$M, 9,FALSE))</f>
        <v/>
      </c>
      <c r="L3569" s="13" t="str">
        <f>IF($D3569="", "",VLOOKUP($D3569,Series!$A:$J,6,FALSE))</f>
        <v/>
      </c>
      <c r="M3569" s="13" t="str">
        <f>IF($D3569="", "",VLOOKUP($D3569,Series!$A:$J,7,FALSE))</f>
        <v/>
      </c>
      <c r="N3569" s="13" t="str">
        <f>IF($D3569="", "",VLOOKUP($D3569,Series!$A:$J,8,FALSE))</f>
        <v/>
      </c>
      <c r="O3569" s="13" t="str">
        <f>IF($D3569="", "",VLOOKUP($D3569,Series!$A:$J,9,FALSE))</f>
        <v/>
      </c>
      <c r="P3569" s="13" t="str">
        <f>IF($D3569="", "",VLOOKUP($D3569,Series!$A:$J,10,FALSE))</f>
        <v/>
      </c>
    </row>
    <row r="3570" spans="1:16" x14ac:dyDescent="0.25">
      <c r="A3570" s="13" t="str">
        <f>IF(C3570&gt;0,VLOOKUP(C3570,Indicators!G:H,2,0),"")</f>
        <v/>
      </c>
      <c r="E3570" s="13" t="str">
        <f>IF(D3570="","",VLOOKUP(D3570,Series!A:B,2,FALSE))</f>
        <v/>
      </c>
      <c r="F3570" s="13" t="str">
        <f>IF(D3570&gt;0,VLOOKUP(D3570,Series!A:D,4,0),"")</f>
        <v/>
      </c>
      <c r="G3570" s="13" t="str">
        <f>IF(E3570&gt;"",VLOOKUP(E3570,Sources!A:B,2,0),"")</f>
        <v/>
      </c>
      <c r="H3570" s="13" t="str">
        <f>IF($E3570="", "",VLOOKUP($E3570,Sources!$A:$M, 13,FALSE))</f>
        <v/>
      </c>
      <c r="I3570" s="13" t="str">
        <f>IF($E3570="", "",VLOOKUP($E3570,Sources!$A:$M, 5,FALSE))</f>
        <v/>
      </c>
      <c r="J3570" s="13" t="str">
        <f>IF($E3570="", "",VLOOKUP($E3570,Sources!$A:$M, 6,FALSE))</f>
        <v/>
      </c>
      <c r="K3570" s="13" t="str">
        <f>IF($E3570="", "",VLOOKUP($E3570,Sources!$A:$M, 9,FALSE))</f>
        <v/>
      </c>
      <c r="L3570" s="13" t="str">
        <f>IF($D3570="", "",VLOOKUP($D3570,Series!$A:$J,6,FALSE))</f>
        <v/>
      </c>
      <c r="M3570" s="13" t="str">
        <f>IF($D3570="", "",VLOOKUP($D3570,Series!$A:$J,7,FALSE))</f>
        <v/>
      </c>
      <c r="N3570" s="13" t="str">
        <f>IF($D3570="", "",VLOOKUP($D3570,Series!$A:$J,8,FALSE))</f>
        <v/>
      </c>
      <c r="O3570" s="13" t="str">
        <f>IF($D3570="", "",VLOOKUP($D3570,Series!$A:$J,9,FALSE))</f>
        <v/>
      </c>
      <c r="P3570" s="13" t="str">
        <f>IF($D3570="", "",VLOOKUP($D3570,Series!$A:$J,10,FALSE))</f>
        <v/>
      </c>
    </row>
    <row r="3571" spans="1:16" x14ac:dyDescent="0.25">
      <c r="A3571" s="13" t="str">
        <f>IF(C3571&gt;0,VLOOKUP(C3571,Indicators!G:H,2,0),"")</f>
        <v/>
      </c>
      <c r="E3571" s="13" t="str">
        <f>IF(D3571="","",VLOOKUP(D3571,Series!A:B,2,FALSE))</f>
        <v/>
      </c>
      <c r="F3571" s="13" t="str">
        <f>IF(D3571&gt;0,VLOOKUP(D3571,Series!A:D,4,0),"")</f>
        <v/>
      </c>
      <c r="G3571" s="13" t="str">
        <f>IF(E3571&gt;"",VLOOKUP(E3571,Sources!A:B,2,0),"")</f>
        <v/>
      </c>
      <c r="H3571" s="13" t="str">
        <f>IF($E3571="", "",VLOOKUP($E3571,Sources!$A:$M, 13,FALSE))</f>
        <v/>
      </c>
      <c r="I3571" s="13" t="str">
        <f>IF($E3571="", "",VLOOKUP($E3571,Sources!$A:$M, 5,FALSE))</f>
        <v/>
      </c>
      <c r="J3571" s="13" t="str">
        <f>IF($E3571="", "",VLOOKUP($E3571,Sources!$A:$M, 6,FALSE))</f>
        <v/>
      </c>
      <c r="K3571" s="13" t="str">
        <f>IF($E3571="", "",VLOOKUP($E3571,Sources!$A:$M, 9,FALSE))</f>
        <v/>
      </c>
      <c r="L3571" s="13" t="str">
        <f>IF($D3571="", "",VLOOKUP($D3571,Series!$A:$J,6,FALSE))</f>
        <v/>
      </c>
      <c r="M3571" s="13" t="str">
        <f>IF($D3571="", "",VLOOKUP($D3571,Series!$A:$J,7,FALSE))</f>
        <v/>
      </c>
      <c r="N3571" s="13" t="str">
        <f>IF($D3571="", "",VLOOKUP($D3571,Series!$A:$J,8,FALSE))</f>
        <v/>
      </c>
      <c r="O3571" s="13" t="str">
        <f>IF($D3571="", "",VLOOKUP($D3571,Series!$A:$J,9,FALSE))</f>
        <v/>
      </c>
      <c r="P3571" s="13" t="str">
        <f>IF($D3571="", "",VLOOKUP($D3571,Series!$A:$J,10,FALSE))</f>
        <v/>
      </c>
    </row>
    <row r="3572" spans="1:16" x14ac:dyDescent="0.25">
      <c r="A3572" s="13" t="str">
        <f>IF(C3572&gt;0,VLOOKUP(C3572,Indicators!G:H,2,0),"")</f>
        <v/>
      </c>
      <c r="E3572" s="13" t="str">
        <f>IF(D3572="","",VLOOKUP(D3572,Series!A:B,2,FALSE))</f>
        <v/>
      </c>
      <c r="F3572" s="13" t="str">
        <f>IF(D3572&gt;0,VLOOKUP(D3572,Series!A:D,4,0),"")</f>
        <v/>
      </c>
      <c r="G3572" s="13" t="str">
        <f>IF(E3572&gt;"",VLOOKUP(E3572,Sources!A:B,2,0),"")</f>
        <v/>
      </c>
      <c r="H3572" s="13" t="str">
        <f>IF($E3572="", "",VLOOKUP($E3572,Sources!$A:$M, 13,FALSE))</f>
        <v/>
      </c>
      <c r="I3572" s="13" t="str">
        <f>IF($E3572="", "",VLOOKUP($E3572,Sources!$A:$M, 5,FALSE))</f>
        <v/>
      </c>
      <c r="J3572" s="13" t="str">
        <f>IF($E3572="", "",VLOOKUP($E3572,Sources!$A:$M, 6,FALSE))</f>
        <v/>
      </c>
      <c r="K3572" s="13" t="str">
        <f>IF($E3572="", "",VLOOKUP($E3572,Sources!$A:$M, 9,FALSE))</f>
        <v/>
      </c>
      <c r="L3572" s="13" t="str">
        <f>IF($D3572="", "",VLOOKUP($D3572,Series!$A:$J,6,FALSE))</f>
        <v/>
      </c>
      <c r="M3572" s="13" t="str">
        <f>IF($D3572="", "",VLOOKUP($D3572,Series!$A:$J,7,FALSE))</f>
        <v/>
      </c>
      <c r="N3572" s="13" t="str">
        <f>IF($D3572="", "",VLOOKUP($D3572,Series!$A:$J,8,FALSE))</f>
        <v/>
      </c>
      <c r="O3572" s="13" t="str">
        <f>IF($D3572="", "",VLOOKUP($D3572,Series!$A:$J,9,FALSE))</f>
        <v/>
      </c>
      <c r="P3572" s="13" t="str">
        <f>IF($D3572="", "",VLOOKUP($D3572,Series!$A:$J,10,FALSE))</f>
        <v/>
      </c>
    </row>
    <row r="3573" spans="1:16" x14ac:dyDescent="0.25">
      <c r="A3573" s="13" t="str">
        <f>IF(C3573&gt;0,VLOOKUP(C3573,Indicators!G:H,2,0),"")</f>
        <v/>
      </c>
      <c r="E3573" s="13" t="str">
        <f>IF(D3573="","",VLOOKUP(D3573,Series!A:B,2,FALSE))</f>
        <v/>
      </c>
      <c r="F3573" s="13" t="str">
        <f>IF(D3573&gt;0,VLOOKUP(D3573,Series!A:D,4,0),"")</f>
        <v/>
      </c>
      <c r="G3573" s="13" t="str">
        <f>IF(E3573&gt;"",VLOOKUP(E3573,Sources!A:B,2,0),"")</f>
        <v/>
      </c>
      <c r="H3573" s="13" t="str">
        <f>IF($E3573="", "",VLOOKUP($E3573,Sources!$A:$M, 13,FALSE))</f>
        <v/>
      </c>
      <c r="I3573" s="13" t="str">
        <f>IF($E3573="", "",VLOOKUP($E3573,Sources!$A:$M, 5,FALSE))</f>
        <v/>
      </c>
      <c r="J3573" s="13" t="str">
        <f>IF($E3573="", "",VLOOKUP($E3573,Sources!$A:$M, 6,FALSE))</f>
        <v/>
      </c>
      <c r="K3573" s="13" t="str">
        <f>IF($E3573="", "",VLOOKUP($E3573,Sources!$A:$M, 9,FALSE))</f>
        <v/>
      </c>
      <c r="L3573" s="13" t="str">
        <f>IF($D3573="", "",VLOOKUP($D3573,Series!$A:$J,6,FALSE))</f>
        <v/>
      </c>
      <c r="M3573" s="13" t="str">
        <f>IF($D3573="", "",VLOOKUP($D3573,Series!$A:$J,7,FALSE))</f>
        <v/>
      </c>
      <c r="N3573" s="13" t="str">
        <f>IF($D3573="", "",VLOOKUP($D3573,Series!$A:$J,8,FALSE))</f>
        <v/>
      </c>
      <c r="O3573" s="13" t="str">
        <f>IF($D3573="", "",VLOOKUP($D3573,Series!$A:$J,9,FALSE))</f>
        <v/>
      </c>
      <c r="P3573" s="13" t="str">
        <f>IF($D3573="", "",VLOOKUP($D3573,Series!$A:$J,10,FALSE))</f>
        <v/>
      </c>
    </row>
    <row r="3574" spans="1:16" x14ac:dyDescent="0.25">
      <c r="A3574" s="13" t="str">
        <f>IF(C3574&gt;0,VLOOKUP(C3574,Indicators!G:H,2,0),"")</f>
        <v/>
      </c>
      <c r="E3574" s="13" t="str">
        <f>IF(D3574="","",VLOOKUP(D3574,Series!A:B,2,FALSE))</f>
        <v/>
      </c>
      <c r="F3574" s="13" t="str">
        <f>IF(D3574&gt;0,VLOOKUP(D3574,Series!A:D,4,0),"")</f>
        <v/>
      </c>
      <c r="G3574" s="13" t="str">
        <f>IF(E3574&gt;"",VLOOKUP(E3574,Sources!A:B,2,0),"")</f>
        <v/>
      </c>
      <c r="H3574" s="13" t="str">
        <f>IF($E3574="", "",VLOOKUP($E3574,Sources!$A:$M, 13,FALSE))</f>
        <v/>
      </c>
      <c r="I3574" s="13" t="str">
        <f>IF($E3574="", "",VLOOKUP($E3574,Sources!$A:$M, 5,FALSE))</f>
        <v/>
      </c>
      <c r="J3574" s="13" t="str">
        <f>IF($E3574="", "",VLOOKUP($E3574,Sources!$A:$M, 6,FALSE))</f>
        <v/>
      </c>
      <c r="K3574" s="13" t="str">
        <f>IF($E3574="", "",VLOOKUP($E3574,Sources!$A:$M, 9,FALSE))</f>
        <v/>
      </c>
      <c r="L3574" s="13" t="str">
        <f>IF($D3574="", "",VLOOKUP($D3574,Series!$A:$J,6,FALSE))</f>
        <v/>
      </c>
      <c r="M3574" s="13" t="str">
        <f>IF($D3574="", "",VLOOKUP($D3574,Series!$A:$J,7,FALSE))</f>
        <v/>
      </c>
      <c r="N3574" s="13" t="str">
        <f>IF($D3574="", "",VLOOKUP($D3574,Series!$A:$J,8,FALSE))</f>
        <v/>
      </c>
      <c r="O3574" s="13" t="str">
        <f>IF($D3574="", "",VLOOKUP($D3574,Series!$A:$J,9,FALSE))</f>
        <v/>
      </c>
      <c r="P3574" s="13" t="str">
        <f>IF($D3574="", "",VLOOKUP($D3574,Series!$A:$J,10,FALSE))</f>
        <v/>
      </c>
    </row>
    <row r="3575" spans="1:16" x14ac:dyDescent="0.25">
      <c r="A3575" s="13" t="str">
        <f>IF(C3575&gt;0,VLOOKUP(C3575,Indicators!G:H,2,0),"")</f>
        <v/>
      </c>
      <c r="E3575" s="13" t="str">
        <f>IF(D3575="","",VLOOKUP(D3575,Series!A:B,2,FALSE))</f>
        <v/>
      </c>
      <c r="F3575" s="13" t="str">
        <f>IF(D3575&gt;0,VLOOKUP(D3575,Series!A:D,4,0),"")</f>
        <v/>
      </c>
      <c r="G3575" s="13" t="str">
        <f>IF(E3575&gt;"",VLOOKUP(E3575,Sources!A:B,2,0),"")</f>
        <v/>
      </c>
      <c r="H3575" s="13" t="str">
        <f>IF($E3575="", "",VLOOKUP($E3575,Sources!$A:$M, 13,FALSE))</f>
        <v/>
      </c>
      <c r="I3575" s="13" t="str">
        <f>IF($E3575="", "",VLOOKUP($E3575,Sources!$A:$M, 5,FALSE))</f>
        <v/>
      </c>
      <c r="J3575" s="13" t="str">
        <f>IF($E3575="", "",VLOOKUP($E3575,Sources!$A:$M, 6,FALSE))</f>
        <v/>
      </c>
      <c r="K3575" s="13" t="str">
        <f>IF($E3575="", "",VLOOKUP($E3575,Sources!$A:$M, 9,FALSE))</f>
        <v/>
      </c>
      <c r="L3575" s="13" t="str">
        <f>IF($D3575="", "",VLOOKUP($D3575,Series!$A:$J,6,FALSE))</f>
        <v/>
      </c>
      <c r="M3575" s="13" t="str">
        <f>IF($D3575="", "",VLOOKUP($D3575,Series!$A:$J,7,FALSE))</f>
        <v/>
      </c>
      <c r="N3575" s="13" t="str">
        <f>IF($D3575="", "",VLOOKUP($D3575,Series!$A:$J,8,FALSE))</f>
        <v/>
      </c>
      <c r="O3575" s="13" t="str">
        <f>IF($D3575="", "",VLOOKUP($D3575,Series!$A:$J,9,FALSE))</f>
        <v/>
      </c>
      <c r="P3575" s="13" t="str">
        <f>IF($D3575="", "",VLOOKUP($D3575,Series!$A:$J,10,FALSE))</f>
        <v/>
      </c>
    </row>
    <row r="3576" spans="1:16" x14ac:dyDescent="0.25">
      <c r="A3576" s="13" t="str">
        <f>IF(C3576&gt;0,VLOOKUP(C3576,Indicators!G:H,2,0),"")</f>
        <v/>
      </c>
      <c r="E3576" s="13" t="str">
        <f>IF(D3576="","",VLOOKUP(D3576,Series!A:B,2,FALSE))</f>
        <v/>
      </c>
      <c r="F3576" s="13" t="str">
        <f>IF(D3576&gt;0,VLOOKUP(D3576,Series!A:D,4,0),"")</f>
        <v/>
      </c>
      <c r="G3576" s="13" t="str">
        <f>IF(E3576&gt;"",VLOOKUP(E3576,Sources!A:B,2,0),"")</f>
        <v/>
      </c>
      <c r="H3576" s="13" t="str">
        <f>IF($E3576="", "",VLOOKUP($E3576,Sources!$A:$M, 13,FALSE))</f>
        <v/>
      </c>
      <c r="I3576" s="13" t="str">
        <f>IF($E3576="", "",VLOOKUP($E3576,Sources!$A:$M, 5,FALSE))</f>
        <v/>
      </c>
      <c r="J3576" s="13" t="str">
        <f>IF($E3576="", "",VLOOKUP($E3576,Sources!$A:$M, 6,FALSE))</f>
        <v/>
      </c>
      <c r="K3576" s="13" t="str">
        <f>IF($E3576="", "",VLOOKUP($E3576,Sources!$A:$M, 9,FALSE))</f>
        <v/>
      </c>
      <c r="L3576" s="13" t="str">
        <f>IF($D3576="", "",VLOOKUP($D3576,Series!$A:$J,6,FALSE))</f>
        <v/>
      </c>
      <c r="M3576" s="13" t="str">
        <f>IF($D3576="", "",VLOOKUP($D3576,Series!$A:$J,7,FALSE))</f>
        <v/>
      </c>
      <c r="N3576" s="13" t="str">
        <f>IF($D3576="", "",VLOOKUP($D3576,Series!$A:$J,8,FALSE))</f>
        <v/>
      </c>
      <c r="O3576" s="13" t="str">
        <f>IF($D3576="", "",VLOOKUP($D3576,Series!$A:$J,9,FALSE))</f>
        <v/>
      </c>
      <c r="P3576" s="13" t="str">
        <f>IF($D3576="", "",VLOOKUP($D3576,Series!$A:$J,10,FALSE))</f>
        <v/>
      </c>
    </row>
    <row r="3577" spans="1:16" x14ac:dyDescent="0.25">
      <c r="A3577" s="13" t="str">
        <f>IF(C3577&gt;0,VLOOKUP(C3577,Indicators!G:H,2,0),"")</f>
        <v/>
      </c>
      <c r="E3577" s="13" t="str">
        <f>IF(D3577="","",VLOOKUP(D3577,Series!A:B,2,FALSE))</f>
        <v/>
      </c>
      <c r="F3577" s="13" t="str">
        <f>IF(D3577&gt;0,VLOOKUP(D3577,Series!A:D,4,0),"")</f>
        <v/>
      </c>
      <c r="G3577" s="13" t="str">
        <f>IF(E3577&gt;"",VLOOKUP(E3577,Sources!A:B,2,0),"")</f>
        <v/>
      </c>
      <c r="H3577" s="13" t="str">
        <f>IF($E3577="", "",VLOOKUP($E3577,Sources!$A:$M, 13,FALSE))</f>
        <v/>
      </c>
      <c r="I3577" s="13" t="str">
        <f>IF($E3577="", "",VLOOKUP($E3577,Sources!$A:$M, 5,FALSE))</f>
        <v/>
      </c>
      <c r="J3577" s="13" t="str">
        <f>IF($E3577="", "",VLOOKUP($E3577,Sources!$A:$M, 6,FALSE))</f>
        <v/>
      </c>
      <c r="K3577" s="13" t="str">
        <f>IF($E3577="", "",VLOOKUP($E3577,Sources!$A:$M, 9,FALSE))</f>
        <v/>
      </c>
      <c r="L3577" s="13" t="str">
        <f>IF($D3577="", "",VLOOKUP($D3577,Series!$A:$J,6,FALSE))</f>
        <v/>
      </c>
      <c r="M3577" s="13" t="str">
        <f>IF($D3577="", "",VLOOKUP($D3577,Series!$A:$J,7,FALSE))</f>
        <v/>
      </c>
      <c r="N3577" s="13" t="str">
        <f>IF($D3577="", "",VLOOKUP($D3577,Series!$A:$J,8,FALSE))</f>
        <v/>
      </c>
      <c r="O3577" s="13" t="str">
        <f>IF($D3577="", "",VLOOKUP($D3577,Series!$A:$J,9,FALSE))</f>
        <v/>
      </c>
      <c r="P3577" s="13" t="str">
        <f>IF($D3577="", "",VLOOKUP($D3577,Series!$A:$J,10,FALSE))</f>
        <v/>
      </c>
    </row>
    <row r="3578" spans="1:16" x14ac:dyDescent="0.25">
      <c r="A3578" s="13" t="str">
        <f>IF(C3578&gt;0,VLOOKUP(C3578,Indicators!G:H,2,0),"")</f>
        <v/>
      </c>
      <c r="E3578" s="13" t="str">
        <f>IF(D3578="","",VLOOKUP(D3578,Series!A:B,2,FALSE))</f>
        <v/>
      </c>
      <c r="F3578" s="13" t="str">
        <f>IF(D3578&gt;0,VLOOKUP(D3578,Series!A:D,4,0),"")</f>
        <v/>
      </c>
      <c r="G3578" s="13" t="str">
        <f>IF(E3578&gt;"",VLOOKUP(E3578,Sources!A:B,2,0),"")</f>
        <v/>
      </c>
      <c r="H3578" s="13" t="str">
        <f>IF($E3578="", "",VLOOKUP($E3578,Sources!$A:$M, 13,FALSE))</f>
        <v/>
      </c>
      <c r="I3578" s="13" t="str">
        <f>IF($E3578="", "",VLOOKUP($E3578,Sources!$A:$M, 5,FALSE))</f>
        <v/>
      </c>
      <c r="J3578" s="13" t="str">
        <f>IF($E3578="", "",VLOOKUP($E3578,Sources!$A:$M, 6,FALSE))</f>
        <v/>
      </c>
      <c r="K3578" s="13" t="str">
        <f>IF($E3578="", "",VLOOKUP($E3578,Sources!$A:$M, 9,FALSE))</f>
        <v/>
      </c>
      <c r="L3578" s="13" t="str">
        <f>IF($D3578="", "",VLOOKUP($D3578,Series!$A:$J,6,FALSE))</f>
        <v/>
      </c>
      <c r="M3578" s="13" t="str">
        <f>IF($D3578="", "",VLOOKUP($D3578,Series!$A:$J,7,FALSE))</f>
        <v/>
      </c>
      <c r="N3578" s="13" t="str">
        <f>IF($D3578="", "",VLOOKUP($D3578,Series!$A:$J,8,FALSE))</f>
        <v/>
      </c>
      <c r="O3578" s="13" t="str">
        <f>IF($D3578="", "",VLOOKUP($D3578,Series!$A:$J,9,FALSE))</f>
        <v/>
      </c>
      <c r="P3578" s="13" t="str">
        <f>IF($D3578="", "",VLOOKUP($D3578,Series!$A:$J,10,FALSE))</f>
        <v/>
      </c>
    </row>
    <row r="3579" spans="1:16" x14ac:dyDescent="0.25">
      <c r="A3579" s="13" t="str">
        <f>IF(C3579&gt;0,VLOOKUP(C3579,Indicators!G:H,2,0),"")</f>
        <v/>
      </c>
      <c r="E3579" s="13" t="str">
        <f>IF(D3579="","",VLOOKUP(D3579,Series!A:B,2,FALSE))</f>
        <v/>
      </c>
      <c r="F3579" s="13" t="str">
        <f>IF(D3579&gt;0,VLOOKUP(D3579,Series!A:D,4,0),"")</f>
        <v/>
      </c>
      <c r="G3579" s="13" t="str">
        <f>IF(E3579&gt;"",VLOOKUP(E3579,Sources!A:B,2,0),"")</f>
        <v/>
      </c>
      <c r="H3579" s="13" t="str">
        <f>IF($E3579="", "",VLOOKUP($E3579,Sources!$A:$M, 13,FALSE))</f>
        <v/>
      </c>
      <c r="I3579" s="13" t="str">
        <f>IF($E3579="", "",VLOOKUP($E3579,Sources!$A:$M, 5,FALSE))</f>
        <v/>
      </c>
      <c r="J3579" s="13" t="str">
        <f>IF($E3579="", "",VLOOKUP($E3579,Sources!$A:$M, 6,FALSE))</f>
        <v/>
      </c>
      <c r="K3579" s="13" t="str">
        <f>IF($E3579="", "",VLOOKUP($E3579,Sources!$A:$M, 9,FALSE))</f>
        <v/>
      </c>
      <c r="L3579" s="13" t="str">
        <f>IF($D3579="", "",VLOOKUP($D3579,Series!$A:$J,6,FALSE))</f>
        <v/>
      </c>
      <c r="M3579" s="13" t="str">
        <f>IF($D3579="", "",VLOOKUP($D3579,Series!$A:$J,7,FALSE))</f>
        <v/>
      </c>
      <c r="N3579" s="13" t="str">
        <f>IF($D3579="", "",VLOOKUP($D3579,Series!$A:$J,8,FALSE))</f>
        <v/>
      </c>
      <c r="O3579" s="13" t="str">
        <f>IF($D3579="", "",VLOOKUP($D3579,Series!$A:$J,9,FALSE))</f>
        <v/>
      </c>
      <c r="P3579" s="13" t="str">
        <f>IF($D3579="", "",VLOOKUP($D3579,Series!$A:$J,10,FALSE))</f>
        <v/>
      </c>
    </row>
    <row r="3580" spans="1:16" x14ac:dyDescent="0.25">
      <c r="A3580" s="13" t="str">
        <f>IF(C3580&gt;0,VLOOKUP(C3580,Indicators!G:H,2,0),"")</f>
        <v/>
      </c>
      <c r="E3580" s="13" t="str">
        <f>IF(D3580="","",VLOOKUP(D3580,Series!A:B,2,FALSE))</f>
        <v/>
      </c>
      <c r="F3580" s="13" t="str">
        <f>IF(D3580&gt;0,VLOOKUP(D3580,Series!A:D,4,0),"")</f>
        <v/>
      </c>
      <c r="G3580" s="13" t="str">
        <f>IF(E3580&gt;"",VLOOKUP(E3580,Sources!A:B,2,0),"")</f>
        <v/>
      </c>
      <c r="H3580" s="13" t="str">
        <f>IF($E3580="", "",VLOOKUP($E3580,Sources!$A:$M, 13,FALSE))</f>
        <v/>
      </c>
      <c r="I3580" s="13" t="str">
        <f>IF($E3580="", "",VLOOKUP($E3580,Sources!$A:$M, 5,FALSE))</f>
        <v/>
      </c>
      <c r="J3580" s="13" t="str">
        <f>IF($E3580="", "",VLOOKUP($E3580,Sources!$A:$M, 6,FALSE))</f>
        <v/>
      </c>
      <c r="K3580" s="13" t="str">
        <f>IF($E3580="", "",VLOOKUP($E3580,Sources!$A:$M, 9,FALSE))</f>
        <v/>
      </c>
      <c r="L3580" s="13" t="str">
        <f>IF($D3580="", "",VLOOKUP($D3580,Series!$A:$J,6,FALSE))</f>
        <v/>
      </c>
      <c r="M3580" s="13" t="str">
        <f>IF($D3580="", "",VLOOKUP($D3580,Series!$A:$J,7,FALSE))</f>
        <v/>
      </c>
      <c r="N3580" s="13" t="str">
        <f>IF($D3580="", "",VLOOKUP($D3580,Series!$A:$J,8,FALSE))</f>
        <v/>
      </c>
      <c r="O3580" s="13" t="str">
        <f>IF($D3580="", "",VLOOKUP($D3580,Series!$A:$J,9,FALSE))</f>
        <v/>
      </c>
      <c r="P3580" s="13" t="str">
        <f>IF($D3580="", "",VLOOKUP($D3580,Series!$A:$J,10,FALSE))</f>
        <v/>
      </c>
    </row>
    <row r="3581" spans="1:16" x14ac:dyDescent="0.25">
      <c r="A3581" s="13" t="str">
        <f>IF(C3581&gt;0,VLOOKUP(C3581,Indicators!G:H,2,0),"")</f>
        <v/>
      </c>
      <c r="E3581" s="13" t="str">
        <f>IF(D3581="","",VLOOKUP(D3581,Series!A:B,2,FALSE))</f>
        <v/>
      </c>
      <c r="F3581" s="13" t="str">
        <f>IF(D3581&gt;0,VLOOKUP(D3581,Series!A:D,4,0),"")</f>
        <v/>
      </c>
      <c r="G3581" s="13" t="str">
        <f>IF(E3581&gt;"",VLOOKUP(E3581,Sources!A:B,2,0),"")</f>
        <v/>
      </c>
      <c r="H3581" s="13" t="str">
        <f>IF($E3581="", "",VLOOKUP($E3581,Sources!$A:$M, 13,FALSE))</f>
        <v/>
      </c>
      <c r="I3581" s="13" t="str">
        <f>IF($E3581="", "",VLOOKUP($E3581,Sources!$A:$M, 5,FALSE))</f>
        <v/>
      </c>
      <c r="J3581" s="13" t="str">
        <f>IF($E3581="", "",VLOOKUP($E3581,Sources!$A:$M, 6,FALSE))</f>
        <v/>
      </c>
      <c r="K3581" s="13" t="str">
        <f>IF($E3581="", "",VLOOKUP($E3581,Sources!$A:$M, 9,FALSE))</f>
        <v/>
      </c>
      <c r="L3581" s="13" t="str">
        <f>IF($D3581="", "",VLOOKUP($D3581,Series!$A:$J,6,FALSE))</f>
        <v/>
      </c>
      <c r="M3581" s="13" t="str">
        <f>IF($D3581="", "",VLOOKUP($D3581,Series!$A:$J,7,FALSE))</f>
        <v/>
      </c>
      <c r="N3581" s="13" t="str">
        <f>IF($D3581="", "",VLOOKUP($D3581,Series!$A:$J,8,FALSE))</f>
        <v/>
      </c>
      <c r="O3581" s="13" t="str">
        <f>IF($D3581="", "",VLOOKUP($D3581,Series!$A:$J,9,FALSE))</f>
        <v/>
      </c>
      <c r="P3581" s="13" t="str">
        <f>IF($D3581="", "",VLOOKUP($D3581,Series!$A:$J,10,FALSE))</f>
        <v/>
      </c>
    </row>
    <row r="3582" spans="1:16" x14ac:dyDescent="0.25">
      <c r="A3582" s="13" t="str">
        <f>IF(C3582&gt;0,VLOOKUP(C3582,Indicators!G:H,2,0),"")</f>
        <v/>
      </c>
      <c r="E3582" s="13" t="str">
        <f>IF(D3582="","",VLOOKUP(D3582,Series!A:B,2,FALSE))</f>
        <v/>
      </c>
      <c r="F3582" s="13" t="str">
        <f>IF(D3582&gt;0,VLOOKUP(D3582,Series!A:D,4,0),"")</f>
        <v/>
      </c>
      <c r="G3582" s="13" t="str">
        <f>IF(E3582&gt;"",VLOOKUP(E3582,Sources!A:B,2,0),"")</f>
        <v/>
      </c>
      <c r="H3582" s="13" t="str">
        <f>IF($E3582="", "",VLOOKUP($E3582,Sources!$A:$M, 13,FALSE))</f>
        <v/>
      </c>
      <c r="I3582" s="13" t="str">
        <f>IF($E3582="", "",VLOOKUP($E3582,Sources!$A:$M, 5,FALSE))</f>
        <v/>
      </c>
      <c r="J3582" s="13" t="str">
        <f>IF($E3582="", "",VLOOKUP($E3582,Sources!$A:$M, 6,FALSE))</f>
        <v/>
      </c>
      <c r="K3582" s="13" t="str">
        <f>IF($E3582="", "",VLOOKUP($E3582,Sources!$A:$M, 9,FALSE))</f>
        <v/>
      </c>
      <c r="L3582" s="13" t="str">
        <f>IF($D3582="", "",VLOOKUP($D3582,Series!$A:$J,6,FALSE))</f>
        <v/>
      </c>
      <c r="M3582" s="13" t="str">
        <f>IF($D3582="", "",VLOOKUP($D3582,Series!$A:$J,7,FALSE))</f>
        <v/>
      </c>
      <c r="N3582" s="13" t="str">
        <f>IF($D3582="", "",VLOOKUP($D3582,Series!$A:$J,8,FALSE))</f>
        <v/>
      </c>
      <c r="O3582" s="13" t="str">
        <f>IF($D3582="", "",VLOOKUP($D3582,Series!$A:$J,9,FALSE))</f>
        <v/>
      </c>
      <c r="P3582" s="13" t="str">
        <f>IF($D3582="", "",VLOOKUP($D3582,Series!$A:$J,10,FALSE))</f>
        <v/>
      </c>
    </row>
    <row r="3583" spans="1:16" x14ac:dyDescent="0.25">
      <c r="A3583" s="13" t="str">
        <f>IF(C3583&gt;0,VLOOKUP(C3583,Indicators!G:H,2,0),"")</f>
        <v/>
      </c>
      <c r="E3583" s="13" t="str">
        <f>IF(D3583="","",VLOOKUP(D3583,Series!A:B,2,FALSE))</f>
        <v/>
      </c>
      <c r="F3583" s="13" t="str">
        <f>IF(D3583&gt;0,VLOOKUP(D3583,Series!A:D,4,0),"")</f>
        <v/>
      </c>
      <c r="G3583" s="13" t="str">
        <f>IF(E3583&gt;"",VLOOKUP(E3583,Sources!A:B,2,0),"")</f>
        <v/>
      </c>
      <c r="H3583" s="13" t="str">
        <f>IF($E3583="", "",VLOOKUP($E3583,Sources!$A:$M, 13,FALSE))</f>
        <v/>
      </c>
      <c r="I3583" s="13" t="str">
        <f>IF($E3583="", "",VLOOKUP($E3583,Sources!$A:$M, 5,FALSE))</f>
        <v/>
      </c>
      <c r="J3583" s="13" t="str">
        <f>IF($E3583="", "",VLOOKUP($E3583,Sources!$A:$M, 6,FALSE))</f>
        <v/>
      </c>
      <c r="K3583" s="13" t="str">
        <f>IF($E3583="", "",VLOOKUP($E3583,Sources!$A:$M, 9,FALSE))</f>
        <v/>
      </c>
      <c r="L3583" s="13" t="str">
        <f>IF($D3583="", "",VLOOKUP($D3583,Series!$A:$J,6,FALSE))</f>
        <v/>
      </c>
      <c r="M3583" s="13" t="str">
        <f>IF($D3583="", "",VLOOKUP($D3583,Series!$A:$J,7,FALSE))</f>
        <v/>
      </c>
      <c r="N3583" s="13" t="str">
        <f>IF($D3583="", "",VLOOKUP($D3583,Series!$A:$J,8,FALSE))</f>
        <v/>
      </c>
      <c r="O3583" s="13" t="str">
        <f>IF($D3583="", "",VLOOKUP($D3583,Series!$A:$J,9,FALSE))</f>
        <v/>
      </c>
      <c r="P3583" s="13" t="str">
        <f>IF($D3583="", "",VLOOKUP($D3583,Series!$A:$J,10,FALSE))</f>
        <v/>
      </c>
    </row>
    <row r="3584" spans="1:16" x14ac:dyDescent="0.25">
      <c r="A3584" s="13" t="str">
        <f>IF(C3584&gt;0,VLOOKUP(C3584,Indicators!G:H,2,0),"")</f>
        <v/>
      </c>
      <c r="E3584" s="13" t="str">
        <f>IF(D3584="","",VLOOKUP(D3584,Series!A:B,2,FALSE))</f>
        <v/>
      </c>
      <c r="F3584" s="13" t="str">
        <f>IF(D3584&gt;0,VLOOKUP(D3584,Series!A:D,4,0),"")</f>
        <v/>
      </c>
      <c r="G3584" s="13" t="str">
        <f>IF(E3584&gt;"",VLOOKUP(E3584,Sources!A:B,2,0),"")</f>
        <v/>
      </c>
      <c r="H3584" s="13" t="str">
        <f>IF($E3584="", "",VLOOKUP($E3584,Sources!$A:$M, 13,FALSE))</f>
        <v/>
      </c>
      <c r="I3584" s="13" t="str">
        <f>IF($E3584="", "",VLOOKUP($E3584,Sources!$A:$M, 5,FALSE))</f>
        <v/>
      </c>
      <c r="J3584" s="13" t="str">
        <f>IF($E3584="", "",VLOOKUP($E3584,Sources!$A:$M, 6,FALSE))</f>
        <v/>
      </c>
      <c r="K3584" s="13" t="str">
        <f>IF($E3584="", "",VLOOKUP($E3584,Sources!$A:$M, 9,FALSE))</f>
        <v/>
      </c>
      <c r="L3584" s="13" t="str">
        <f>IF($D3584="", "",VLOOKUP($D3584,Series!$A:$J,6,FALSE))</f>
        <v/>
      </c>
      <c r="M3584" s="13" t="str">
        <f>IF($D3584="", "",VLOOKUP($D3584,Series!$A:$J,7,FALSE))</f>
        <v/>
      </c>
      <c r="N3584" s="13" t="str">
        <f>IF($D3584="", "",VLOOKUP($D3584,Series!$A:$J,8,FALSE))</f>
        <v/>
      </c>
      <c r="O3584" s="13" t="str">
        <f>IF($D3584="", "",VLOOKUP($D3584,Series!$A:$J,9,FALSE))</f>
        <v/>
      </c>
      <c r="P3584" s="13" t="str">
        <f>IF($D3584="", "",VLOOKUP($D3584,Series!$A:$J,10,FALSE))</f>
        <v/>
      </c>
    </row>
    <row r="3585" spans="1:16" x14ac:dyDescent="0.25">
      <c r="A3585" s="13" t="str">
        <f>IF(C3585&gt;0,VLOOKUP(C3585,Indicators!G:H,2,0),"")</f>
        <v/>
      </c>
      <c r="E3585" s="13" t="str">
        <f>IF(D3585="","",VLOOKUP(D3585,Series!A:B,2,FALSE))</f>
        <v/>
      </c>
      <c r="F3585" s="13" t="str">
        <f>IF(D3585&gt;0,VLOOKUP(D3585,Series!A:D,4,0),"")</f>
        <v/>
      </c>
      <c r="G3585" s="13" t="str">
        <f>IF(E3585&gt;"",VLOOKUP(E3585,Sources!A:B,2,0),"")</f>
        <v/>
      </c>
      <c r="H3585" s="13" t="str">
        <f>IF($E3585="", "",VLOOKUP($E3585,Sources!$A:$M, 13,FALSE))</f>
        <v/>
      </c>
      <c r="I3585" s="13" t="str">
        <f>IF($E3585="", "",VLOOKUP($E3585,Sources!$A:$M, 5,FALSE))</f>
        <v/>
      </c>
      <c r="J3585" s="13" t="str">
        <f>IF($E3585="", "",VLOOKUP($E3585,Sources!$A:$M, 6,FALSE))</f>
        <v/>
      </c>
      <c r="K3585" s="13" t="str">
        <f>IF($E3585="", "",VLOOKUP($E3585,Sources!$A:$M, 9,FALSE))</f>
        <v/>
      </c>
      <c r="L3585" s="13" t="str">
        <f>IF($D3585="", "",VLOOKUP($D3585,Series!$A:$J,6,FALSE))</f>
        <v/>
      </c>
      <c r="M3585" s="13" t="str">
        <f>IF($D3585="", "",VLOOKUP($D3585,Series!$A:$J,7,FALSE))</f>
        <v/>
      </c>
      <c r="N3585" s="13" t="str">
        <f>IF($D3585="", "",VLOOKUP($D3585,Series!$A:$J,8,FALSE))</f>
        <v/>
      </c>
      <c r="O3585" s="13" t="str">
        <f>IF($D3585="", "",VLOOKUP($D3585,Series!$A:$J,9,FALSE))</f>
        <v/>
      </c>
      <c r="P3585" s="13" t="str">
        <f>IF($D3585="", "",VLOOKUP($D3585,Series!$A:$J,10,FALSE))</f>
        <v/>
      </c>
    </row>
    <row r="3586" spans="1:16" x14ac:dyDescent="0.25">
      <c r="A3586" s="13" t="str">
        <f>IF(C3586&gt;0,VLOOKUP(C3586,Indicators!G:H,2,0),"")</f>
        <v/>
      </c>
      <c r="E3586" s="13" t="str">
        <f>IF(D3586="","",VLOOKUP(D3586,Series!A:B,2,FALSE))</f>
        <v/>
      </c>
      <c r="F3586" s="13" t="str">
        <f>IF(D3586&gt;0,VLOOKUP(D3586,Series!A:D,4,0),"")</f>
        <v/>
      </c>
      <c r="G3586" s="13" t="str">
        <f>IF(E3586&gt;"",VLOOKUP(E3586,Sources!A:B,2,0),"")</f>
        <v/>
      </c>
      <c r="H3586" s="13" t="str">
        <f>IF($E3586="", "",VLOOKUP($E3586,Sources!$A:$M, 13,FALSE))</f>
        <v/>
      </c>
      <c r="I3586" s="13" t="str">
        <f>IF($E3586="", "",VLOOKUP($E3586,Sources!$A:$M, 5,FALSE))</f>
        <v/>
      </c>
      <c r="J3586" s="13" t="str">
        <f>IF($E3586="", "",VLOOKUP($E3586,Sources!$A:$M, 6,FALSE))</f>
        <v/>
      </c>
      <c r="K3586" s="13" t="str">
        <f>IF($E3586="", "",VLOOKUP($E3586,Sources!$A:$M, 9,FALSE))</f>
        <v/>
      </c>
      <c r="L3586" s="13" t="str">
        <f>IF($D3586="", "",VLOOKUP($D3586,Series!$A:$J,6,FALSE))</f>
        <v/>
      </c>
      <c r="M3586" s="13" t="str">
        <f>IF($D3586="", "",VLOOKUP($D3586,Series!$A:$J,7,FALSE))</f>
        <v/>
      </c>
      <c r="N3586" s="13" t="str">
        <f>IF($D3586="", "",VLOOKUP($D3586,Series!$A:$J,8,FALSE))</f>
        <v/>
      </c>
      <c r="O3586" s="13" t="str">
        <f>IF($D3586="", "",VLOOKUP($D3586,Series!$A:$J,9,FALSE))</f>
        <v/>
      </c>
      <c r="P3586" s="13" t="str">
        <f>IF($D3586="", "",VLOOKUP($D3586,Series!$A:$J,10,FALSE))</f>
        <v/>
      </c>
    </row>
    <row r="3587" spans="1:16" x14ac:dyDescent="0.25">
      <c r="A3587" s="13" t="str">
        <f>IF(C3587&gt;0,VLOOKUP(C3587,Indicators!G:H,2,0),"")</f>
        <v/>
      </c>
      <c r="E3587" s="13" t="str">
        <f>IF(D3587="","",VLOOKUP(D3587,Series!A:B,2,FALSE))</f>
        <v/>
      </c>
      <c r="F3587" s="13" t="str">
        <f>IF(D3587&gt;0,VLOOKUP(D3587,Series!A:D,4,0),"")</f>
        <v/>
      </c>
      <c r="G3587" s="13" t="str">
        <f>IF(E3587&gt;"",VLOOKUP(E3587,Sources!A:B,2,0),"")</f>
        <v/>
      </c>
      <c r="H3587" s="13" t="str">
        <f>IF($E3587="", "",VLOOKUP($E3587,Sources!$A:$M, 13,FALSE))</f>
        <v/>
      </c>
      <c r="I3587" s="13" t="str">
        <f>IF($E3587="", "",VLOOKUP($E3587,Sources!$A:$M, 5,FALSE))</f>
        <v/>
      </c>
      <c r="J3587" s="13" t="str">
        <f>IF($E3587="", "",VLOOKUP($E3587,Sources!$A:$M, 6,FALSE))</f>
        <v/>
      </c>
      <c r="K3587" s="13" t="str">
        <f>IF($E3587="", "",VLOOKUP($E3587,Sources!$A:$M, 9,FALSE))</f>
        <v/>
      </c>
      <c r="L3587" s="13" t="str">
        <f>IF($D3587="", "",VLOOKUP($D3587,Series!$A:$J,6,FALSE))</f>
        <v/>
      </c>
      <c r="M3587" s="13" t="str">
        <f>IF($D3587="", "",VLOOKUP($D3587,Series!$A:$J,7,FALSE))</f>
        <v/>
      </c>
      <c r="N3587" s="13" t="str">
        <f>IF($D3587="", "",VLOOKUP($D3587,Series!$A:$J,8,FALSE))</f>
        <v/>
      </c>
      <c r="O3587" s="13" t="str">
        <f>IF($D3587="", "",VLOOKUP($D3587,Series!$A:$J,9,FALSE))</f>
        <v/>
      </c>
      <c r="P3587" s="13" t="str">
        <f>IF($D3587="", "",VLOOKUP($D3587,Series!$A:$J,10,FALSE))</f>
        <v/>
      </c>
    </row>
    <row r="3588" spans="1:16" x14ac:dyDescent="0.25">
      <c r="A3588" s="13" t="str">
        <f>IF(C3588&gt;0,VLOOKUP(C3588,Indicators!G:H,2,0),"")</f>
        <v/>
      </c>
      <c r="E3588" s="13" t="str">
        <f>IF(D3588="","",VLOOKUP(D3588,Series!A:B,2,FALSE))</f>
        <v/>
      </c>
      <c r="F3588" s="13" t="str">
        <f>IF(D3588&gt;0,VLOOKUP(D3588,Series!A:D,4,0),"")</f>
        <v/>
      </c>
      <c r="G3588" s="13" t="str">
        <f>IF(E3588&gt;"",VLOOKUP(E3588,Sources!A:B,2,0),"")</f>
        <v/>
      </c>
      <c r="H3588" s="13" t="str">
        <f>IF($E3588="", "",VLOOKUP($E3588,Sources!$A:$M, 13,FALSE))</f>
        <v/>
      </c>
      <c r="I3588" s="13" t="str">
        <f>IF($E3588="", "",VLOOKUP($E3588,Sources!$A:$M, 5,FALSE))</f>
        <v/>
      </c>
      <c r="J3588" s="13" t="str">
        <f>IF($E3588="", "",VLOOKUP($E3588,Sources!$A:$M, 6,FALSE))</f>
        <v/>
      </c>
      <c r="K3588" s="13" t="str">
        <f>IF($E3588="", "",VLOOKUP($E3588,Sources!$A:$M, 9,FALSE))</f>
        <v/>
      </c>
      <c r="L3588" s="13" t="str">
        <f>IF($D3588="", "",VLOOKUP($D3588,Series!$A:$J,6,FALSE))</f>
        <v/>
      </c>
      <c r="M3588" s="13" t="str">
        <f>IF($D3588="", "",VLOOKUP($D3588,Series!$A:$J,7,FALSE))</f>
        <v/>
      </c>
      <c r="N3588" s="13" t="str">
        <f>IF($D3588="", "",VLOOKUP($D3588,Series!$A:$J,8,FALSE))</f>
        <v/>
      </c>
      <c r="O3588" s="13" t="str">
        <f>IF($D3588="", "",VLOOKUP($D3588,Series!$A:$J,9,FALSE))</f>
        <v/>
      </c>
      <c r="P3588" s="13" t="str">
        <f>IF($D3588="", "",VLOOKUP($D3588,Series!$A:$J,10,FALSE))</f>
        <v/>
      </c>
    </row>
    <row r="3589" spans="1:16" x14ac:dyDescent="0.25">
      <c r="A3589" s="13" t="str">
        <f>IF(C3589&gt;0,VLOOKUP(C3589,Indicators!G:H,2,0),"")</f>
        <v/>
      </c>
      <c r="E3589" s="13" t="str">
        <f>IF(D3589="","",VLOOKUP(D3589,Series!A:B,2,FALSE))</f>
        <v/>
      </c>
      <c r="F3589" s="13" t="str">
        <f>IF(D3589&gt;0,VLOOKUP(D3589,Series!A:D,4,0),"")</f>
        <v/>
      </c>
      <c r="G3589" s="13" t="str">
        <f>IF(E3589&gt;"",VLOOKUP(E3589,Sources!A:B,2,0),"")</f>
        <v/>
      </c>
      <c r="H3589" s="13" t="str">
        <f>IF($E3589="", "",VLOOKUP($E3589,Sources!$A:$M, 13,FALSE))</f>
        <v/>
      </c>
      <c r="I3589" s="13" t="str">
        <f>IF($E3589="", "",VLOOKUP($E3589,Sources!$A:$M, 5,FALSE))</f>
        <v/>
      </c>
      <c r="J3589" s="13" t="str">
        <f>IF($E3589="", "",VLOOKUP($E3589,Sources!$A:$M, 6,FALSE))</f>
        <v/>
      </c>
      <c r="K3589" s="13" t="str">
        <f>IF($E3589="", "",VLOOKUP($E3589,Sources!$A:$M, 9,FALSE))</f>
        <v/>
      </c>
      <c r="L3589" s="13" t="str">
        <f>IF($D3589="", "",VLOOKUP($D3589,Series!$A:$J,6,FALSE))</f>
        <v/>
      </c>
      <c r="M3589" s="13" t="str">
        <f>IF($D3589="", "",VLOOKUP($D3589,Series!$A:$J,7,FALSE))</f>
        <v/>
      </c>
      <c r="N3589" s="13" t="str">
        <f>IF($D3589="", "",VLOOKUP($D3589,Series!$A:$J,8,FALSE))</f>
        <v/>
      </c>
      <c r="O3589" s="13" t="str">
        <f>IF($D3589="", "",VLOOKUP($D3589,Series!$A:$J,9,FALSE))</f>
        <v/>
      </c>
      <c r="P3589" s="13" t="str">
        <f>IF($D3589="", "",VLOOKUP($D3589,Series!$A:$J,10,FALSE))</f>
        <v/>
      </c>
    </row>
    <row r="3590" spans="1:16" x14ac:dyDescent="0.25">
      <c r="A3590" s="13" t="str">
        <f>IF(C3590&gt;0,VLOOKUP(C3590,Indicators!G:H,2,0),"")</f>
        <v/>
      </c>
      <c r="E3590" s="13" t="str">
        <f>IF(D3590="","",VLOOKUP(D3590,Series!A:B,2,FALSE))</f>
        <v/>
      </c>
      <c r="F3590" s="13" t="str">
        <f>IF(D3590&gt;0,VLOOKUP(D3590,Series!A:D,4,0),"")</f>
        <v/>
      </c>
      <c r="G3590" s="13" t="str">
        <f>IF(E3590&gt;"",VLOOKUP(E3590,Sources!A:B,2,0),"")</f>
        <v/>
      </c>
      <c r="H3590" s="13" t="str">
        <f>IF($E3590="", "",VLOOKUP($E3590,Sources!$A:$M, 13,FALSE))</f>
        <v/>
      </c>
      <c r="I3590" s="13" t="str">
        <f>IF($E3590="", "",VLOOKUP($E3590,Sources!$A:$M, 5,FALSE))</f>
        <v/>
      </c>
      <c r="J3590" s="13" t="str">
        <f>IF($E3590="", "",VLOOKUP($E3590,Sources!$A:$M, 6,FALSE))</f>
        <v/>
      </c>
      <c r="K3590" s="13" t="str">
        <f>IF($E3590="", "",VLOOKUP($E3590,Sources!$A:$M, 9,FALSE))</f>
        <v/>
      </c>
      <c r="L3590" s="13" t="str">
        <f>IF($D3590="", "",VLOOKUP($D3590,Series!$A:$J,6,FALSE))</f>
        <v/>
      </c>
      <c r="M3590" s="13" t="str">
        <f>IF($D3590="", "",VLOOKUP($D3590,Series!$A:$J,7,FALSE))</f>
        <v/>
      </c>
      <c r="N3590" s="13" t="str">
        <f>IF($D3590="", "",VLOOKUP($D3590,Series!$A:$J,8,FALSE))</f>
        <v/>
      </c>
      <c r="O3590" s="13" t="str">
        <f>IF($D3590="", "",VLOOKUP($D3590,Series!$A:$J,9,FALSE))</f>
        <v/>
      </c>
      <c r="P3590" s="13" t="str">
        <f>IF($D3590="", "",VLOOKUP($D3590,Series!$A:$J,10,FALSE))</f>
        <v/>
      </c>
    </row>
    <row r="3591" spans="1:16" x14ac:dyDescent="0.25">
      <c r="A3591" s="13" t="str">
        <f>IF(C3591&gt;0,VLOOKUP(C3591,Indicators!G:H,2,0),"")</f>
        <v/>
      </c>
      <c r="E3591" s="13" t="str">
        <f>IF(D3591="","",VLOOKUP(D3591,Series!A:B,2,FALSE))</f>
        <v/>
      </c>
      <c r="F3591" s="13" t="str">
        <f>IF(D3591&gt;0,VLOOKUP(D3591,Series!A:D,4,0),"")</f>
        <v/>
      </c>
      <c r="G3591" s="13" t="str">
        <f>IF(E3591&gt;"",VLOOKUP(E3591,Sources!A:B,2,0),"")</f>
        <v/>
      </c>
      <c r="H3591" s="13" t="str">
        <f>IF($E3591="", "",VLOOKUP($E3591,Sources!$A:$M, 13,FALSE))</f>
        <v/>
      </c>
      <c r="I3591" s="13" t="str">
        <f>IF($E3591="", "",VLOOKUP($E3591,Sources!$A:$M, 5,FALSE))</f>
        <v/>
      </c>
      <c r="J3591" s="13" t="str">
        <f>IF($E3591="", "",VLOOKUP($E3591,Sources!$A:$M, 6,FALSE))</f>
        <v/>
      </c>
      <c r="K3591" s="13" t="str">
        <f>IF($E3591="", "",VLOOKUP($E3591,Sources!$A:$M, 9,FALSE))</f>
        <v/>
      </c>
      <c r="L3591" s="13" t="str">
        <f>IF($D3591="", "",VLOOKUP($D3591,Series!$A:$J,6,FALSE))</f>
        <v/>
      </c>
      <c r="M3591" s="13" t="str">
        <f>IF($D3591="", "",VLOOKUP($D3591,Series!$A:$J,7,FALSE))</f>
        <v/>
      </c>
      <c r="N3591" s="13" t="str">
        <f>IF($D3591="", "",VLOOKUP($D3591,Series!$A:$J,8,FALSE))</f>
        <v/>
      </c>
      <c r="O3591" s="13" t="str">
        <f>IF($D3591="", "",VLOOKUP($D3591,Series!$A:$J,9,FALSE))</f>
        <v/>
      </c>
      <c r="P3591" s="13" t="str">
        <f>IF($D3591="", "",VLOOKUP($D3591,Series!$A:$J,10,FALSE))</f>
        <v/>
      </c>
    </row>
    <row r="3592" spans="1:16" x14ac:dyDescent="0.25">
      <c r="A3592" s="13" t="str">
        <f>IF(C3592&gt;0,VLOOKUP(C3592,Indicators!G:H,2,0),"")</f>
        <v/>
      </c>
      <c r="E3592" s="13" t="str">
        <f>IF(D3592="","",VLOOKUP(D3592,Series!A:B,2,FALSE))</f>
        <v/>
      </c>
      <c r="F3592" s="13" t="str">
        <f>IF(D3592&gt;0,VLOOKUP(D3592,Series!A:D,4,0),"")</f>
        <v/>
      </c>
      <c r="G3592" s="13" t="str">
        <f>IF(E3592&gt;"",VLOOKUP(E3592,Sources!A:B,2,0),"")</f>
        <v/>
      </c>
      <c r="H3592" s="13" t="str">
        <f>IF($E3592="", "",VLOOKUP($E3592,Sources!$A:$M, 13,FALSE))</f>
        <v/>
      </c>
      <c r="I3592" s="13" t="str">
        <f>IF($E3592="", "",VLOOKUP($E3592,Sources!$A:$M, 5,FALSE))</f>
        <v/>
      </c>
      <c r="J3592" s="13" t="str">
        <f>IF($E3592="", "",VLOOKUP($E3592,Sources!$A:$M, 6,FALSE))</f>
        <v/>
      </c>
      <c r="K3592" s="13" t="str">
        <f>IF($E3592="", "",VLOOKUP($E3592,Sources!$A:$M, 9,FALSE))</f>
        <v/>
      </c>
      <c r="L3592" s="13" t="str">
        <f>IF($D3592="", "",VLOOKUP($D3592,Series!$A:$J,6,FALSE))</f>
        <v/>
      </c>
      <c r="M3592" s="13" t="str">
        <f>IF($D3592="", "",VLOOKUP($D3592,Series!$A:$J,7,FALSE))</f>
        <v/>
      </c>
      <c r="N3592" s="13" t="str">
        <f>IF($D3592="", "",VLOOKUP($D3592,Series!$A:$J,8,FALSE))</f>
        <v/>
      </c>
      <c r="O3592" s="13" t="str">
        <f>IF($D3592="", "",VLOOKUP($D3592,Series!$A:$J,9,FALSE))</f>
        <v/>
      </c>
      <c r="P3592" s="13" t="str">
        <f>IF($D3592="", "",VLOOKUP($D3592,Series!$A:$J,10,FALSE))</f>
        <v/>
      </c>
    </row>
    <row r="3593" spans="1:16" x14ac:dyDescent="0.25">
      <c r="A3593" s="13" t="str">
        <f>IF(C3593&gt;0,VLOOKUP(C3593,Indicators!G:H,2,0),"")</f>
        <v/>
      </c>
      <c r="E3593" s="13" t="str">
        <f>IF(D3593="","",VLOOKUP(D3593,Series!A:B,2,FALSE))</f>
        <v/>
      </c>
      <c r="F3593" s="13" t="str">
        <f>IF(D3593&gt;0,VLOOKUP(D3593,Series!A:D,4,0),"")</f>
        <v/>
      </c>
      <c r="G3593" s="13" t="str">
        <f>IF(E3593&gt;"",VLOOKUP(E3593,Sources!A:B,2,0),"")</f>
        <v/>
      </c>
      <c r="H3593" s="13" t="str">
        <f>IF($E3593="", "",VLOOKUP($E3593,Sources!$A:$M, 13,FALSE))</f>
        <v/>
      </c>
      <c r="I3593" s="13" t="str">
        <f>IF($E3593="", "",VLOOKUP($E3593,Sources!$A:$M, 5,FALSE))</f>
        <v/>
      </c>
      <c r="J3593" s="13" t="str">
        <f>IF($E3593="", "",VLOOKUP($E3593,Sources!$A:$M, 6,FALSE))</f>
        <v/>
      </c>
      <c r="K3593" s="13" t="str">
        <f>IF($E3593="", "",VLOOKUP($E3593,Sources!$A:$M, 9,FALSE))</f>
        <v/>
      </c>
      <c r="L3593" s="13" t="str">
        <f>IF($D3593="", "",VLOOKUP($D3593,Series!$A:$J,6,FALSE))</f>
        <v/>
      </c>
      <c r="M3593" s="13" t="str">
        <f>IF($D3593="", "",VLOOKUP($D3593,Series!$A:$J,7,FALSE))</f>
        <v/>
      </c>
      <c r="N3593" s="13" t="str">
        <f>IF($D3593="", "",VLOOKUP($D3593,Series!$A:$J,8,FALSE))</f>
        <v/>
      </c>
      <c r="O3593" s="13" t="str">
        <f>IF($D3593="", "",VLOOKUP($D3593,Series!$A:$J,9,FALSE))</f>
        <v/>
      </c>
      <c r="P3593" s="13" t="str">
        <f>IF($D3593="", "",VLOOKUP($D3593,Series!$A:$J,10,FALSE))</f>
        <v/>
      </c>
    </row>
    <row r="3594" spans="1:16" x14ac:dyDescent="0.25">
      <c r="A3594" s="13" t="str">
        <f>IF(C3594&gt;0,VLOOKUP(C3594,Indicators!G:H,2,0),"")</f>
        <v/>
      </c>
      <c r="E3594" s="13" t="str">
        <f>IF(D3594="","",VLOOKUP(D3594,Series!A:B,2,FALSE))</f>
        <v/>
      </c>
      <c r="F3594" s="13" t="str">
        <f>IF(D3594&gt;0,VLOOKUP(D3594,Series!A:D,4,0),"")</f>
        <v/>
      </c>
      <c r="G3594" s="13" t="str">
        <f>IF(E3594&gt;"",VLOOKUP(E3594,Sources!A:B,2,0),"")</f>
        <v/>
      </c>
      <c r="H3594" s="13" t="str">
        <f>IF($E3594="", "",VLOOKUP($E3594,Sources!$A:$M, 13,FALSE))</f>
        <v/>
      </c>
      <c r="I3594" s="13" t="str">
        <f>IF($E3594="", "",VLOOKUP($E3594,Sources!$A:$M, 5,FALSE))</f>
        <v/>
      </c>
      <c r="J3594" s="13" t="str">
        <f>IF($E3594="", "",VLOOKUP($E3594,Sources!$A:$M, 6,FALSE))</f>
        <v/>
      </c>
      <c r="K3594" s="13" t="str">
        <f>IF($E3594="", "",VLOOKUP($E3594,Sources!$A:$M, 9,FALSE))</f>
        <v/>
      </c>
      <c r="L3594" s="13" t="str">
        <f>IF($D3594="", "",VLOOKUP($D3594,Series!$A:$J,6,FALSE))</f>
        <v/>
      </c>
      <c r="M3594" s="13" t="str">
        <f>IF($D3594="", "",VLOOKUP($D3594,Series!$A:$J,7,FALSE))</f>
        <v/>
      </c>
      <c r="N3594" s="13" t="str">
        <f>IF($D3594="", "",VLOOKUP($D3594,Series!$A:$J,8,FALSE))</f>
        <v/>
      </c>
      <c r="O3594" s="13" t="str">
        <f>IF($D3594="", "",VLOOKUP($D3594,Series!$A:$J,9,FALSE))</f>
        <v/>
      </c>
      <c r="P3594" s="13" t="str">
        <f>IF($D3594="", "",VLOOKUP($D3594,Series!$A:$J,10,FALSE))</f>
        <v/>
      </c>
    </row>
    <row r="3595" spans="1:16" x14ac:dyDescent="0.25">
      <c r="A3595" s="13" t="str">
        <f>IF(C3595&gt;0,VLOOKUP(C3595,Indicators!G:H,2,0),"")</f>
        <v/>
      </c>
      <c r="E3595" s="13" t="str">
        <f>IF(D3595="","",VLOOKUP(D3595,Series!A:B,2,FALSE))</f>
        <v/>
      </c>
      <c r="F3595" s="13" t="str">
        <f>IF(D3595&gt;0,VLOOKUP(D3595,Series!A:D,4,0),"")</f>
        <v/>
      </c>
      <c r="G3595" s="13" t="str">
        <f>IF(E3595&gt;"",VLOOKUP(E3595,Sources!A:B,2,0),"")</f>
        <v/>
      </c>
      <c r="H3595" s="13" t="str">
        <f>IF($E3595="", "",VLOOKUP($E3595,Sources!$A:$M, 13,FALSE))</f>
        <v/>
      </c>
      <c r="I3595" s="13" t="str">
        <f>IF($E3595="", "",VLOOKUP($E3595,Sources!$A:$M, 5,FALSE))</f>
        <v/>
      </c>
      <c r="J3595" s="13" t="str">
        <f>IF($E3595="", "",VLOOKUP($E3595,Sources!$A:$M, 6,FALSE))</f>
        <v/>
      </c>
      <c r="K3595" s="13" t="str">
        <f>IF($E3595="", "",VLOOKUP($E3595,Sources!$A:$M, 9,FALSE))</f>
        <v/>
      </c>
      <c r="L3595" s="13" t="str">
        <f>IF($D3595="", "",VLOOKUP($D3595,Series!$A:$J,6,FALSE))</f>
        <v/>
      </c>
      <c r="M3595" s="13" t="str">
        <f>IF($D3595="", "",VLOOKUP($D3595,Series!$A:$J,7,FALSE))</f>
        <v/>
      </c>
      <c r="N3595" s="13" t="str">
        <f>IF($D3595="", "",VLOOKUP($D3595,Series!$A:$J,8,FALSE))</f>
        <v/>
      </c>
      <c r="O3595" s="13" t="str">
        <f>IF($D3595="", "",VLOOKUP($D3595,Series!$A:$J,9,FALSE))</f>
        <v/>
      </c>
      <c r="P3595" s="13" t="str">
        <f>IF($D3595="", "",VLOOKUP($D3595,Series!$A:$J,10,FALSE))</f>
        <v/>
      </c>
    </row>
    <row r="3596" spans="1:16" x14ac:dyDescent="0.25">
      <c r="A3596" s="13" t="str">
        <f>IF(C3596&gt;0,VLOOKUP(C3596,Indicators!G:H,2,0),"")</f>
        <v/>
      </c>
      <c r="E3596" s="13" t="str">
        <f>IF(D3596="","",VLOOKUP(D3596,Series!A:B,2,FALSE))</f>
        <v/>
      </c>
      <c r="F3596" s="13" t="str">
        <f>IF(D3596&gt;0,VLOOKUP(D3596,Series!A:D,4,0),"")</f>
        <v/>
      </c>
      <c r="G3596" s="13" t="str">
        <f>IF(E3596&gt;"",VLOOKUP(E3596,Sources!A:B,2,0),"")</f>
        <v/>
      </c>
      <c r="H3596" s="13" t="str">
        <f>IF($E3596="", "",VLOOKUP($E3596,Sources!$A:$M, 13,FALSE))</f>
        <v/>
      </c>
      <c r="I3596" s="13" t="str">
        <f>IF($E3596="", "",VLOOKUP($E3596,Sources!$A:$M, 5,FALSE))</f>
        <v/>
      </c>
      <c r="J3596" s="13" t="str">
        <f>IF($E3596="", "",VLOOKUP($E3596,Sources!$A:$M, 6,FALSE))</f>
        <v/>
      </c>
      <c r="K3596" s="13" t="str">
        <f>IF($E3596="", "",VLOOKUP($E3596,Sources!$A:$M, 9,FALSE))</f>
        <v/>
      </c>
      <c r="L3596" s="13" t="str">
        <f>IF($D3596="", "",VLOOKUP($D3596,Series!$A:$J,6,FALSE))</f>
        <v/>
      </c>
      <c r="M3596" s="13" t="str">
        <f>IF($D3596="", "",VLOOKUP($D3596,Series!$A:$J,7,FALSE))</f>
        <v/>
      </c>
      <c r="N3596" s="13" t="str">
        <f>IF($D3596="", "",VLOOKUP($D3596,Series!$A:$J,8,FALSE))</f>
        <v/>
      </c>
      <c r="O3596" s="13" t="str">
        <f>IF($D3596="", "",VLOOKUP($D3596,Series!$A:$J,9,FALSE))</f>
        <v/>
      </c>
      <c r="P3596" s="13" t="str">
        <f>IF($D3596="", "",VLOOKUP($D3596,Series!$A:$J,10,FALSE))</f>
        <v/>
      </c>
    </row>
    <row r="3597" spans="1:16" x14ac:dyDescent="0.25">
      <c r="A3597" s="13" t="str">
        <f>IF(C3597&gt;0,VLOOKUP(C3597,Indicators!G:H,2,0),"")</f>
        <v/>
      </c>
      <c r="E3597" s="13" t="str">
        <f>IF(D3597="","",VLOOKUP(D3597,Series!A:B,2,FALSE))</f>
        <v/>
      </c>
      <c r="F3597" s="13" t="str">
        <f>IF(D3597&gt;0,VLOOKUP(D3597,Series!A:D,4,0),"")</f>
        <v/>
      </c>
      <c r="G3597" s="13" t="str">
        <f>IF(E3597&gt;"",VLOOKUP(E3597,Sources!A:B,2,0),"")</f>
        <v/>
      </c>
      <c r="H3597" s="13" t="str">
        <f>IF($E3597="", "",VLOOKUP($E3597,Sources!$A:$M, 13,FALSE))</f>
        <v/>
      </c>
      <c r="I3597" s="13" t="str">
        <f>IF($E3597="", "",VLOOKUP($E3597,Sources!$A:$M, 5,FALSE))</f>
        <v/>
      </c>
      <c r="J3597" s="13" t="str">
        <f>IF($E3597="", "",VLOOKUP($E3597,Sources!$A:$M, 6,FALSE))</f>
        <v/>
      </c>
      <c r="K3597" s="13" t="str">
        <f>IF($E3597="", "",VLOOKUP($E3597,Sources!$A:$M, 9,FALSE))</f>
        <v/>
      </c>
      <c r="L3597" s="13" t="str">
        <f>IF($D3597="", "",VLOOKUP($D3597,Series!$A:$J,6,FALSE))</f>
        <v/>
      </c>
      <c r="M3597" s="13" t="str">
        <f>IF($D3597="", "",VLOOKUP($D3597,Series!$A:$J,7,FALSE))</f>
        <v/>
      </c>
      <c r="N3597" s="13" t="str">
        <f>IF($D3597="", "",VLOOKUP($D3597,Series!$A:$J,8,FALSE))</f>
        <v/>
      </c>
      <c r="O3597" s="13" t="str">
        <f>IF($D3597="", "",VLOOKUP($D3597,Series!$A:$J,9,FALSE))</f>
        <v/>
      </c>
      <c r="P3597" s="13" t="str">
        <f>IF($D3597="", "",VLOOKUP($D3597,Series!$A:$J,10,FALSE))</f>
        <v/>
      </c>
    </row>
    <row r="3598" spans="1:16" x14ac:dyDescent="0.25">
      <c r="A3598" s="13" t="str">
        <f>IF(C3598&gt;0,VLOOKUP(C3598,Indicators!G:H,2,0),"")</f>
        <v/>
      </c>
      <c r="E3598" s="13" t="str">
        <f>IF(D3598="","",VLOOKUP(D3598,Series!A:B,2,FALSE))</f>
        <v/>
      </c>
      <c r="F3598" s="13" t="str">
        <f>IF(D3598&gt;0,VLOOKUP(D3598,Series!A:D,4,0),"")</f>
        <v/>
      </c>
      <c r="G3598" s="13" t="str">
        <f>IF(E3598&gt;"",VLOOKUP(E3598,Sources!A:B,2,0),"")</f>
        <v/>
      </c>
      <c r="H3598" s="13" t="str">
        <f>IF($E3598="", "",VLOOKUP($E3598,Sources!$A:$M, 13,FALSE))</f>
        <v/>
      </c>
      <c r="I3598" s="13" t="str">
        <f>IF($E3598="", "",VLOOKUP($E3598,Sources!$A:$M, 5,FALSE))</f>
        <v/>
      </c>
      <c r="J3598" s="13" t="str">
        <f>IF($E3598="", "",VLOOKUP($E3598,Sources!$A:$M, 6,FALSE))</f>
        <v/>
      </c>
      <c r="K3598" s="13" t="str">
        <f>IF($E3598="", "",VLOOKUP($E3598,Sources!$A:$M, 9,FALSE))</f>
        <v/>
      </c>
      <c r="L3598" s="13" t="str">
        <f>IF($D3598="", "",VLOOKUP($D3598,Series!$A:$J,6,FALSE))</f>
        <v/>
      </c>
      <c r="M3598" s="13" t="str">
        <f>IF($D3598="", "",VLOOKUP($D3598,Series!$A:$J,7,FALSE))</f>
        <v/>
      </c>
      <c r="N3598" s="13" t="str">
        <f>IF($D3598="", "",VLOOKUP($D3598,Series!$A:$J,8,FALSE))</f>
        <v/>
      </c>
      <c r="O3598" s="13" t="str">
        <f>IF($D3598="", "",VLOOKUP($D3598,Series!$A:$J,9,FALSE))</f>
        <v/>
      </c>
      <c r="P3598" s="13" t="str">
        <f>IF($D3598="", "",VLOOKUP($D3598,Series!$A:$J,10,FALSE))</f>
        <v/>
      </c>
    </row>
    <row r="3599" spans="1:16" x14ac:dyDescent="0.25">
      <c r="A3599" s="13" t="str">
        <f>IF(C3599&gt;0,VLOOKUP(C3599,Indicators!G:H,2,0),"")</f>
        <v/>
      </c>
      <c r="E3599" s="13" t="str">
        <f>IF(D3599="","",VLOOKUP(D3599,Series!A:B,2,FALSE))</f>
        <v/>
      </c>
      <c r="F3599" s="13" t="str">
        <f>IF(D3599&gt;0,VLOOKUP(D3599,Series!A:D,4,0),"")</f>
        <v/>
      </c>
      <c r="G3599" s="13" t="str">
        <f>IF(E3599&gt;"",VLOOKUP(E3599,Sources!A:B,2,0),"")</f>
        <v/>
      </c>
      <c r="H3599" s="13" t="str">
        <f>IF($E3599="", "",VLOOKUP($E3599,Sources!$A:$M, 13,FALSE))</f>
        <v/>
      </c>
      <c r="I3599" s="13" t="str">
        <f>IF($E3599="", "",VLOOKUP($E3599,Sources!$A:$M, 5,FALSE))</f>
        <v/>
      </c>
      <c r="J3599" s="13" t="str">
        <f>IF($E3599="", "",VLOOKUP($E3599,Sources!$A:$M, 6,FALSE))</f>
        <v/>
      </c>
      <c r="K3599" s="13" t="str">
        <f>IF($E3599="", "",VLOOKUP($E3599,Sources!$A:$M, 9,FALSE))</f>
        <v/>
      </c>
      <c r="L3599" s="13" t="str">
        <f>IF($D3599="", "",VLOOKUP($D3599,Series!$A:$J,6,FALSE))</f>
        <v/>
      </c>
      <c r="M3599" s="13" t="str">
        <f>IF($D3599="", "",VLOOKUP($D3599,Series!$A:$J,7,FALSE))</f>
        <v/>
      </c>
      <c r="N3599" s="13" t="str">
        <f>IF($D3599="", "",VLOOKUP($D3599,Series!$A:$J,8,FALSE))</f>
        <v/>
      </c>
      <c r="O3599" s="13" t="str">
        <f>IF($D3599="", "",VLOOKUP($D3599,Series!$A:$J,9,FALSE))</f>
        <v/>
      </c>
      <c r="P3599" s="13" t="str">
        <f>IF($D3599="", "",VLOOKUP($D3599,Series!$A:$J,10,FALSE))</f>
        <v/>
      </c>
    </row>
    <row r="3600" spans="1:16" x14ac:dyDescent="0.25">
      <c r="A3600" s="13" t="str">
        <f>IF(C3600&gt;0,VLOOKUP(C3600,Indicators!G:H,2,0),"")</f>
        <v/>
      </c>
      <c r="E3600" s="13" t="str">
        <f>IF(D3600="","",VLOOKUP(D3600,Series!A:B,2,FALSE))</f>
        <v/>
      </c>
      <c r="F3600" s="13" t="str">
        <f>IF(D3600&gt;0,VLOOKUP(D3600,Series!A:D,4,0),"")</f>
        <v/>
      </c>
      <c r="G3600" s="13" t="str">
        <f>IF(E3600&gt;"",VLOOKUP(E3600,Sources!A:B,2,0),"")</f>
        <v/>
      </c>
      <c r="H3600" s="13" t="str">
        <f>IF($E3600="", "",VLOOKUP($E3600,Sources!$A:$M, 13,FALSE))</f>
        <v/>
      </c>
      <c r="I3600" s="13" t="str">
        <f>IF($E3600="", "",VLOOKUP($E3600,Sources!$A:$M, 5,FALSE))</f>
        <v/>
      </c>
      <c r="J3600" s="13" t="str">
        <f>IF($E3600="", "",VLOOKUP($E3600,Sources!$A:$M, 6,FALSE))</f>
        <v/>
      </c>
      <c r="K3600" s="13" t="str">
        <f>IF($E3600="", "",VLOOKUP($E3600,Sources!$A:$M, 9,FALSE))</f>
        <v/>
      </c>
      <c r="L3600" s="13" t="str">
        <f>IF($D3600="", "",VLOOKUP($D3600,Series!$A:$J,6,FALSE))</f>
        <v/>
      </c>
      <c r="M3600" s="13" t="str">
        <f>IF($D3600="", "",VLOOKUP($D3600,Series!$A:$J,7,FALSE))</f>
        <v/>
      </c>
      <c r="N3600" s="13" t="str">
        <f>IF($D3600="", "",VLOOKUP($D3600,Series!$A:$J,8,FALSE))</f>
        <v/>
      </c>
      <c r="O3600" s="13" t="str">
        <f>IF($D3600="", "",VLOOKUP($D3600,Series!$A:$J,9,FALSE))</f>
        <v/>
      </c>
      <c r="P3600" s="13" t="str">
        <f>IF($D3600="", "",VLOOKUP($D3600,Series!$A:$J,10,FALSE))</f>
        <v/>
      </c>
    </row>
    <row r="3601" spans="1:16" x14ac:dyDescent="0.25">
      <c r="A3601" s="13" t="str">
        <f>IF(C3601&gt;0,VLOOKUP(C3601,Indicators!G:H,2,0),"")</f>
        <v/>
      </c>
      <c r="E3601" s="13" t="str">
        <f>IF(D3601="","",VLOOKUP(D3601,Series!A:B,2,FALSE))</f>
        <v/>
      </c>
      <c r="F3601" s="13" t="str">
        <f>IF(D3601&gt;0,VLOOKUP(D3601,Series!A:D,4,0),"")</f>
        <v/>
      </c>
      <c r="G3601" s="13" t="str">
        <f>IF(E3601&gt;"",VLOOKUP(E3601,Sources!A:B,2,0),"")</f>
        <v/>
      </c>
      <c r="H3601" s="13" t="str">
        <f>IF($E3601="", "",VLOOKUP($E3601,Sources!$A:$M, 13,FALSE))</f>
        <v/>
      </c>
      <c r="I3601" s="13" t="str">
        <f>IF($E3601="", "",VLOOKUP($E3601,Sources!$A:$M, 5,FALSE))</f>
        <v/>
      </c>
      <c r="J3601" s="13" t="str">
        <f>IF($E3601="", "",VLOOKUP($E3601,Sources!$A:$M, 6,FALSE))</f>
        <v/>
      </c>
      <c r="K3601" s="13" t="str">
        <f>IF($E3601="", "",VLOOKUP($E3601,Sources!$A:$M, 9,FALSE))</f>
        <v/>
      </c>
      <c r="L3601" s="13" t="str">
        <f>IF($D3601="", "",VLOOKUP($D3601,Series!$A:$J,6,FALSE))</f>
        <v/>
      </c>
      <c r="M3601" s="13" t="str">
        <f>IF($D3601="", "",VLOOKUP($D3601,Series!$A:$J,7,FALSE))</f>
        <v/>
      </c>
      <c r="N3601" s="13" t="str">
        <f>IF($D3601="", "",VLOOKUP($D3601,Series!$A:$J,8,FALSE))</f>
        <v/>
      </c>
      <c r="O3601" s="13" t="str">
        <f>IF($D3601="", "",VLOOKUP($D3601,Series!$A:$J,9,FALSE))</f>
        <v/>
      </c>
      <c r="P3601" s="13" t="str">
        <f>IF($D3601="", "",VLOOKUP($D3601,Series!$A:$J,10,FALSE))</f>
        <v/>
      </c>
    </row>
    <row r="3602" spans="1:16" x14ac:dyDescent="0.25">
      <c r="A3602" s="13" t="str">
        <f>IF(C3602&gt;0,VLOOKUP(C3602,Indicators!G:H,2,0),"")</f>
        <v/>
      </c>
      <c r="E3602" s="13" t="str">
        <f>IF(D3602="","",VLOOKUP(D3602,Series!A:B,2,FALSE))</f>
        <v/>
      </c>
      <c r="F3602" s="13" t="str">
        <f>IF(D3602&gt;0,VLOOKUP(D3602,Series!A:D,4,0),"")</f>
        <v/>
      </c>
      <c r="G3602" s="13" t="str">
        <f>IF(E3602&gt;"",VLOOKUP(E3602,Sources!A:B,2,0),"")</f>
        <v/>
      </c>
      <c r="H3602" s="13" t="str">
        <f>IF($E3602="", "",VLOOKUP($E3602,Sources!$A:$M, 13,FALSE))</f>
        <v/>
      </c>
      <c r="I3602" s="13" t="str">
        <f>IF($E3602="", "",VLOOKUP($E3602,Sources!$A:$M, 5,FALSE))</f>
        <v/>
      </c>
      <c r="J3602" s="13" t="str">
        <f>IF($E3602="", "",VLOOKUP($E3602,Sources!$A:$M, 6,FALSE))</f>
        <v/>
      </c>
      <c r="K3602" s="13" t="str">
        <f>IF($E3602="", "",VLOOKUP($E3602,Sources!$A:$M, 9,FALSE))</f>
        <v/>
      </c>
      <c r="L3602" s="13" t="str">
        <f>IF($D3602="", "",VLOOKUP($D3602,Series!$A:$J,6,FALSE))</f>
        <v/>
      </c>
      <c r="M3602" s="13" t="str">
        <f>IF($D3602="", "",VLOOKUP($D3602,Series!$A:$J,7,FALSE))</f>
        <v/>
      </c>
      <c r="N3602" s="13" t="str">
        <f>IF($D3602="", "",VLOOKUP($D3602,Series!$A:$J,8,FALSE))</f>
        <v/>
      </c>
      <c r="O3602" s="13" t="str">
        <f>IF($D3602="", "",VLOOKUP($D3602,Series!$A:$J,9,FALSE))</f>
        <v/>
      </c>
      <c r="P3602" s="13" t="str">
        <f>IF($D3602="", "",VLOOKUP($D3602,Series!$A:$J,10,FALSE))</f>
        <v/>
      </c>
    </row>
    <row r="3603" spans="1:16" x14ac:dyDescent="0.25">
      <c r="A3603" s="13" t="str">
        <f>IF(C3603&gt;0,VLOOKUP(C3603,Indicators!G:H,2,0),"")</f>
        <v/>
      </c>
      <c r="E3603" s="13" t="str">
        <f>IF(D3603="","",VLOOKUP(D3603,Series!A:B,2,FALSE))</f>
        <v/>
      </c>
      <c r="F3603" s="13" t="str">
        <f>IF(D3603&gt;0,VLOOKUP(D3603,Series!A:D,4,0),"")</f>
        <v/>
      </c>
      <c r="G3603" s="13" t="str">
        <f>IF(E3603&gt;"",VLOOKUP(E3603,Sources!A:B,2,0),"")</f>
        <v/>
      </c>
      <c r="H3603" s="13" t="str">
        <f>IF($E3603="", "",VLOOKUP($E3603,Sources!$A:$M, 13,FALSE))</f>
        <v/>
      </c>
      <c r="I3603" s="13" t="str">
        <f>IF($E3603="", "",VLOOKUP($E3603,Sources!$A:$M, 5,FALSE))</f>
        <v/>
      </c>
      <c r="J3603" s="13" t="str">
        <f>IF($E3603="", "",VLOOKUP($E3603,Sources!$A:$M, 6,FALSE))</f>
        <v/>
      </c>
      <c r="K3603" s="13" t="str">
        <f>IF($E3603="", "",VLOOKUP($E3603,Sources!$A:$M, 9,FALSE))</f>
        <v/>
      </c>
      <c r="L3603" s="13" t="str">
        <f>IF($D3603="", "",VLOOKUP($D3603,Series!$A:$J,6,FALSE))</f>
        <v/>
      </c>
      <c r="M3603" s="13" t="str">
        <f>IF($D3603="", "",VLOOKUP($D3603,Series!$A:$J,7,FALSE))</f>
        <v/>
      </c>
      <c r="N3603" s="13" t="str">
        <f>IF($D3603="", "",VLOOKUP($D3603,Series!$A:$J,8,FALSE))</f>
        <v/>
      </c>
      <c r="O3603" s="13" t="str">
        <f>IF($D3603="", "",VLOOKUP($D3603,Series!$A:$J,9,FALSE))</f>
        <v/>
      </c>
      <c r="P3603" s="13" t="str">
        <f>IF($D3603="", "",VLOOKUP($D3603,Series!$A:$J,10,FALSE))</f>
        <v/>
      </c>
    </row>
    <row r="3604" spans="1:16" x14ac:dyDescent="0.25">
      <c r="A3604" s="13" t="str">
        <f>IF(C3604&gt;0,VLOOKUP(C3604,Indicators!G:H,2,0),"")</f>
        <v/>
      </c>
      <c r="E3604" s="13" t="str">
        <f>IF(D3604="","",VLOOKUP(D3604,Series!A:B,2,FALSE))</f>
        <v/>
      </c>
      <c r="F3604" s="13" t="str">
        <f>IF(D3604&gt;0,VLOOKUP(D3604,Series!A:D,4,0),"")</f>
        <v/>
      </c>
      <c r="G3604" s="13" t="str">
        <f>IF(E3604&gt;"",VLOOKUP(E3604,Sources!A:B,2,0),"")</f>
        <v/>
      </c>
      <c r="H3604" s="13" t="str">
        <f>IF($E3604="", "",VLOOKUP($E3604,Sources!$A:$M, 13,FALSE))</f>
        <v/>
      </c>
      <c r="I3604" s="13" t="str">
        <f>IF($E3604="", "",VLOOKUP($E3604,Sources!$A:$M, 5,FALSE))</f>
        <v/>
      </c>
      <c r="J3604" s="13" t="str">
        <f>IF($E3604="", "",VLOOKUP($E3604,Sources!$A:$M, 6,FALSE))</f>
        <v/>
      </c>
      <c r="K3604" s="13" t="str">
        <f>IF($E3604="", "",VLOOKUP($E3604,Sources!$A:$M, 9,FALSE))</f>
        <v/>
      </c>
      <c r="L3604" s="13" t="str">
        <f>IF($D3604="", "",VLOOKUP($D3604,Series!$A:$J,6,FALSE))</f>
        <v/>
      </c>
      <c r="M3604" s="13" t="str">
        <f>IF($D3604="", "",VLOOKUP($D3604,Series!$A:$J,7,FALSE))</f>
        <v/>
      </c>
      <c r="N3604" s="13" t="str">
        <f>IF($D3604="", "",VLOOKUP($D3604,Series!$A:$J,8,FALSE))</f>
        <v/>
      </c>
      <c r="O3604" s="13" t="str">
        <f>IF($D3604="", "",VLOOKUP($D3604,Series!$A:$J,9,FALSE))</f>
        <v/>
      </c>
      <c r="P3604" s="13" t="str">
        <f>IF($D3604="", "",VLOOKUP($D3604,Series!$A:$J,10,FALSE))</f>
        <v/>
      </c>
    </row>
    <row r="3605" spans="1:16" x14ac:dyDescent="0.25">
      <c r="A3605" s="13" t="str">
        <f>IF(C3605&gt;0,VLOOKUP(C3605,Indicators!G:H,2,0),"")</f>
        <v/>
      </c>
      <c r="E3605" s="13" t="str">
        <f>IF(D3605="","",VLOOKUP(D3605,Series!A:B,2,FALSE))</f>
        <v/>
      </c>
      <c r="F3605" s="13" t="str">
        <f>IF(D3605&gt;0,VLOOKUP(D3605,Series!A:D,4,0),"")</f>
        <v/>
      </c>
      <c r="G3605" s="13" t="str">
        <f>IF(E3605&gt;"",VLOOKUP(E3605,Sources!A:B,2,0),"")</f>
        <v/>
      </c>
      <c r="H3605" s="13" t="str">
        <f>IF($E3605="", "",VLOOKUP($E3605,Sources!$A:$M, 13,FALSE))</f>
        <v/>
      </c>
      <c r="I3605" s="13" t="str">
        <f>IF($E3605="", "",VLOOKUP($E3605,Sources!$A:$M, 5,FALSE))</f>
        <v/>
      </c>
      <c r="J3605" s="13" t="str">
        <f>IF($E3605="", "",VLOOKUP($E3605,Sources!$A:$M, 6,FALSE))</f>
        <v/>
      </c>
      <c r="K3605" s="13" t="str">
        <f>IF($E3605="", "",VLOOKUP($E3605,Sources!$A:$M, 9,FALSE))</f>
        <v/>
      </c>
      <c r="L3605" s="13" t="str">
        <f>IF($D3605="", "",VLOOKUP($D3605,Series!$A:$J,6,FALSE))</f>
        <v/>
      </c>
      <c r="M3605" s="13" t="str">
        <f>IF($D3605="", "",VLOOKUP($D3605,Series!$A:$J,7,FALSE))</f>
        <v/>
      </c>
      <c r="N3605" s="13" t="str">
        <f>IF($D3605="", "",VLOOKUP($D3605,Series!$A:$J,8,FALSE))</f>
        <v/>
      </c>
      <c r="O3605" s="13" t="str">
        <f>IF($D3605="", "",VLOOKUP($D3605,Series!$A:$J,9,FALSE))</f>
        <v/>
      </c>
      <c r="P3605" s="13" t="str">
        <f>IF($D3605="", "",VLOOKUP($D3605,Series!$A:$J,10,FALSE))</f>
        <v/>
      </c>
    </row>
    <row r="3606" spans="1:16" x14ac:dyDescent="0.25">
      <c r="A3606" s="13" t="str">
        <f>IF(C3606&gt;0,VLOOKUP(C3606,Indicators!G:H,2,0),"")</f>
        <v/>
      </c>
      <c r="E3606" s="13" t="str">
        <f>IF(D3606="","",VLOOKUP(D3606,Series!A:B,2,FALSE))</f>
        <v/>
      </c>
      <c r="F3606" s="13" t="str">
        <f>IF(D3606&gt;0,VLOOKUP(D3606,Series!A:D,4,0),"")</f>
        <v/>
      </c>
      <c r="G3606" s="13" t="str">
        <f>IF(E3606&gt;"",VLOOKUP(E3606,Sources!A:B,2,0),"")</f>
        <v/>
      </c>
      <c r="H3606" s="13" t="str">
        <f>IF($E3606="", "",VLOOKUP($E3606,Sources!$A:$M, 13,FALSE))</f>
        <v/>
      </c>
      <c r="I3606" s="13" t="str">
        <f>IF($E3606="", "",VLOOKUP($E3606,Sources!$A:$M, 5,FALSE))</f>
        <v/>
      </c>
      <c r="J3606" s="13" t="str">
        <f>IF($E3606="", "",VLOOKUP($E3606,Sources!$A:$M, 6,FALSE))</f>
        <v/>
      </c>
      <c r="K3606" s="13" t="str">
        <f>IF($E3606="", "",VLOOKUP($E3606,Sources!$A:$M, 9,FALSE))</f>
        <v/>
      </c>
      <c r="L3606" s="13" t="str">
        <f>IF($D3606="", "",VLOOKUP($D3606,Series!$A:$J,6,FALSE))</f>
        <v/>
      </c>
      <c r="M3606" s="13" t="str">
        <f>IF($D3606="", "",VLOOKUP($D3606,Series!$A:$J,7,FALSE))</f>
        <v/>
      </c>
      <c r="N3606" s="13" t="str">
        <f>IF($D3606="", "",VLOOKUP($D3606,Series!$A:$J,8,FALSE))</f>
        <v/>
      </c>
      <c r="O3606" s="13" t="str">
        <f>IF($D3606="", "",VLOOKUP($D3606,Series!$A:$J,9,FALSE))</f>
        <v/>
      </c>
      <c r="P3606" s="13" t="str">
        <f>IF($D3606="", "",VLOOKUP($D3606,Series!$A:$J,10,FALSE))</f>
        <v/>
      </c>
    </row>
    <row r="3607" spans="1:16" x14ac:dyDescent="0.25">
      <c r="A3607" s="13" t="str">
        <f>IF(C3607&gt;0,VLOOKUP(C3607,Indicators!G:H,2,0),"")</f>
        <v/>
      </c>
      <c r="E3607" s="13" t="str">
        <f>IF(D3607="","",VLOOKUP(D3607,Series!A:B,2,FALSE))</f>
        <v/>
      </c>
      <c r="F3607" s="13" t="str">
        <f>IF(D3607&gt;0,VLOOKUP(D3607,Series!A:D,4,0),"")</f>
        <v/>
      </c>
      <c r="G3607" s="13" t="str">
        <f>IF(E3607&gt;"",VLOOKUP(E3607,Sources!A:B,2,0),"")</f>
        <v/>
      </c>
      <c r="H3607" s="13" t="str">
        <f>IF($E3607="", "",VLOOKUP($E3607,Sources!$A:$M, 13,FALSE))</f>
        <v/>
      </c>
      <c r="I3607" s="13" t="str">
        <f>IF($E3607="", "",VLOOKUP($E3607,Sources!$A:$M, 5,FALSE))</f>
        <v/>
      </c>
      <c r="J3607" s="13" t="str">
        <f>IF($E3607="", "",VLOOKUP($E3607,Sources!$A:$M, 6,FALSE))</f>
        <v/>
      </c>
      <c r="K3607" s="13" t="str">
        <f>IF($E3607="", "",VLOOKUP($E3607,Sources!$A:$M, 9,FALSE))</f>
        <v/>
      </c>
      <c r="L3607" s="13" t="str">
        <f>IF($D3607="", "",VLOOKUP($D3607,Series!$A:$J,6,FALSE))</f>
        <v/>
      </c>
      <c r="M3607" s="13" t="str">
        <f>IF($D3607="", "",VLOOKUP($D3607,Series!$A:$J,7,FALSE))</f>
        <v/>
      </c>
      <c r="N3607" s="13" t="str">
        <f>IF($D3607="", "",VLOOKUP($D3607,Series!$A:$J,8,FALSE))</f>
        <v/>
      </c>
      <c r="O3607" s="13" t="str">
        <f>IF($D3607="", "",VLOOKUP($D3607,Series!$A:$J,9,FALSE))</f>
        <v/>
      </c>
      <c r="P3607" s="13" t="str">
        <f>IF($D3607="", "",VLOOKUP($D3607,Series!$A:$J,10,FALSE))</f>
        <v/>
      </c>
    </row>
    <row r="3608" spans="1:16" x14ac:dyDescent="0.25">
      <c r="A3608" s="13" t="str">
        <f>IF(C3608&gt;0,VLOOKUP(C3608,Indicators!G:H,2,0),"")</f>
        <v/>
      </c>
      <c r="E3608" s="13" t="str">
        <f>IF(D3608="","",VLOOKUP(D3608,Series!A:B,2,FALSE))</f>
        <v/>
      </c>
      <c r="F3608" s="13" t="str">
        <f>IF(D3608&gt;0,VLOOKUP(D3608,Series!A:D,4,0),"")</f>
        <v/>
      </c>
      <c r="G3608" s="13" t="str">
        <f>IF(E3608&gt;"",VLOOKUP(E3608,Sources!A:B,2,0),"")</f>
        <v/>
      </c>
      <c r="H3608" s="13" t="str">
        <f>IF($E3608="", "",VLOOKUP($E3608,Sources!$A:$M, 13,FALSE))</f>
        <v/>
      </c>
      <c r="I3608" s="13" t="str">
        <f>IF($E3608="", "",VLOOKUP($E3608,Sources!$A:$M, 5,FALSE))</f>
        <v/>
      </c>
      <c r="J3608" s="13" t="str">
        <f>IF($E3608="", "",VLOOKUP($E3608,Sources!$A:$M, 6,FALSE))</f>
        <v/>
      </c>
      <c r="K3608" s="13" t="str">
        <f>IF($E3608="", "",VLOOKUP($E3608,Sources!$A:$M, 9,FALSE))</f>
        <v/>
      </c>
      <c r="L3608" s="13" t="str">
        <f>IF($D3608="", "",VLOOKUP($D3608,Series!$A:$J,6,FALSE))</f>
        <v/>
      </c>
      <c r="M3608" s="13" t="str">
        <f>IF($D3608="", "",VLOOKUP($D3608,Series!$A:$J,7,FALSE))</f>
        <v/>
      </c>
      <c r="N3608" s="13" t="str">
        <f>IF($D3608="", "",VLOOKUP($D3608,Series!$A:$J,8,FALSE))</f>
        <v/>
      </c>
      <c r="O3608" s="13" t="str">
        <f>IF($D3608="", "",VLOOKUP($D3608,Series!$A:$J,9,FALSE))</f>
        <v/>
      </c>
      <c r="P3608" s="13" t="str">
        <f>IF($D3608="", "",VLOOKUP($D3608,Series!$A:$J,10,FALSE))</f>
        <v/>
      </c>
    </row>
    <row r="3609" spans="1:16" x14ac:dyDescent="0.25">
      <c r="A3609" s="13" t="str">
        <f>IF(C3609&gt;0,VLOOKUP(C3609,Indicators!G:H,2,0),"")</f>
        <v/>
      </c>
      <c r="E3609" s="13" t="str">
        <f>IF(D3609="","",VLOOKUP(D3609,Series!A:B,2,FALSE))</f>
        <v/>
      </c>
      <c r="F3609" s="13" t="str">
        <f>IF(D3609&gt;0,VLOOKUP(D3609,Series!A:D,4,0),"")</f>
        <v/>
      </c>
      <c r="G3609" s="13" t="str">
        <f>IF(E3609&gt;"",VLOOKUP(E3609,Sources!A:B,2,0),"")</f>
        <v/>
      </c>
      <c r="H3609" s="13" t="str">
        <f>IF($E3609="", "",VLOOKUP($E3609,Sources!$A:$M, 13,FALSE))</f>
        <v/>
      </c>
      <c r="I3609" s="13" t="str">
        <f>IF($E3609="", "",VLOOKUP($E3609,Sources!$A:$M, 5,FALSE))</f>
        <v/>
      </c>
      <c r="J3609" s="13" t="str">
        <f>IF($E3609="", "",VLOOKUP($E3609,Sources!$A:$M, 6,FALSE))</f>
        <v/>
      </c>
      <c r="K3609" s="13" t="str">
        <f>IF($E3609="", "",VLOOKUP($E3609,Sources!$A:$M, 9,FALSE))</f>
        <v/>
      </c>
      <c r="L3609" s="13" t="str">
        <f>IF($D3609="", "",VLOOKUP($D3609,Series!$A:$J,6,FALSE))</f>
        <v/>
      </c>
      <c r="M3609" s="13" t="str">
        <f>IF($D3609="", "",VLOOKUP($D3609,Series!$A:$J,7,FALSE))</f>
        <v/>
      </c>
      <c r="N3609" s="13" t="str">
        <f>IF($D3609="", "",VLOOKUP($D3609,Series!$A:$J,8,FALSE))</f>
        <v/>
      </c>
      <c r="O3609" s="13" t="str">
        <f>IF($D3609="", "",VLOOKUP($D3609,Series!$A:$J,9,FALSE))</f>
        <v/>
      </c>
      <c r="P3609" s="13" t="str">
        <f>IF($D3609="", "",VLOOKUP($D3609,Series!$A:$J,10,FALSE))</f>
        <v/>
      </c>
    </row>
    <row r="3610" spans="1:16" x14ac:dyDescent="0.25">
      <c r="A3610" s="13" t="str">
        <f>IF(C3610&gt;0,VLOOKUP(C3610,Indicators!G:H,2,0),"")</f>
        <v/>
      </c>
      <c r="E3610" s="13" t="str">
        <f>IF(D3610="","",VLOOKUP(D3610,Series!A:B,2,FALSE))</f>
        <v/>
      </c>
      <c r="F3610" s="13" t="str">
        <f>IF(D3610&gt;0,VLOOKUP(D3610,Series!A:D,4,0),"")</f>
        <v/>
      </c>
      <c r="G3610" s="13" t="str">
        <f>IF(E3610&gt;"",VLOOKUP(E3610,Sources!A:B,2,0),"")</f>
        <v/>
      </c>
      <c r="H3610" s="13" t="str">
        <f>IF($E3610="", "",VLOOKUP($E3610,Sources!$A:$M, 13,FALSE))</f>
        <v/>
      </c>
      <c r="I3610" s="13" t="str">
        <f>IF($E3610="", "",VLOOKUP($E3610,Sources!$A:$M, 5,FALSE))</f>
        <v/>
      </c>
      <c r="J3610" s="13" t="str">
        <f>IF($E3610="", "",VLOOKUP($E3610,Sources!$A:$M, 6,FALSE))</f>
        <v/>
      </c>
      <c r="K3610" s="13" t="str">
        <f>IF($E3610="", "",VLOOKUP($E3610,Sources!$A:$M, 9,FALSE))</f>
        <v/>
      </c>
      <c r="L3610" s="13" t="str">
        <f>IF($D3610="", "",VLOOKUP($D3610,Series!$A:$J,6,FALSE))</f>
        <v/>
      </c>
      <c r="M3610" s="13" t="str">
        <f>IF($D3610="", "",VLOOKUP($D3610,Series!$A:$J,7,FALSE))</f>
        <v/>
      </c>
      <c r="N3610" s="13" t="str">
        <f>IF($D3610="", "",VLOOKUP($D3610,Series!$A:$J,8,FALSE))</f>
        <v/>
      </c>
      <c r="O3610" s="13" t="str">
        <f>IF($D3610="", "",VLOOKUP($D3610,Series!$A:$J,9,FALSE))</f>
        <v/>
      </c>
      <c r="P3610" s="13" t="str">
        <f>IF($D3610="", "",VLOOKUP($D3610,Series!$A:$J,10,FALSE))</f>
        <v/>
      </c>
    </row>
    <row r="3611" spans="1:16" x14ac:dyDescent="0.25">
      <c r="A3611" s="13" t="str">
        <f>IF(C3611&gt;0,VLOOKUP(C3611,Indicators!G:H,2,0),"")</f>
        <v/>
      </c>
      <c r="E3611" s="13" t="str">
        <f>IF(D3611="","",VLOOKUP(D3611,Series!A:B,2,FALSE))</f>
        <v/>
      </c>
      <c r="F3611" s="13" t="str">
        <f>IF(D3611&gt;0,VLOOKUP(D3611,Series!A:D,4,0),"")</f>
        <v/>
      </c>
      <c r="G3611" s="13" t="str">
        <f>IF(E3611&gt;"",VLOOKUP(E3611,Sources!A:B,2,0),"")</f>
        <v/>
      </c>
      <c r="H3611" s="13" t="str">
        <f>IF($E3611="", "",VLOOKUP($E3611,Sources!$A:$M, 13,FALSE))</f>
        <v/>
      </c>
      <c r="I3611" s="13" t="str">
        <f>IF($E3611="", "",VLOOKUP($E3611,Sources!$A:$M, 5,FALSE))</f>
        <v/>
      </c>
      <c r="J3611" s="13" t="str">
        <f>IF($E3611="", "",VLOOKUP($E3611,Sources!$A:$M, 6,FALSE))</f>
        <v/>
      </c>
      <c r="K3611" s="13" t="str">
        <f>IF($E3611="", "",VLOOKUP($E3611,Sources!$A:$M, 9,FALSE))</f>
        <v/>
      </c>
      <c r="L3611" s="13" t="str">
        <f>IF($D3611="", "",VLOOKUP($D3611,Series!$A:$J,6,FALSE))</f>
        <v/>
      </c>
      <c r="M3611" s="13" t="str">
        <f>IF($D3611="", "",VLOOKUP($D3611,Series!$A:$J,7,FALSE))</f>
        <v/>
      </c>
      <c r="N3611" s="13" t="str">
        <f>IF($D3611="", "",VLOOKUP($D3611,Series!$A:$J,8,FALSE))</f>
        <v/>
      </c>
      <c r="O3611" s="13" t="str">
        <f>IF($D3611="", "",VLOOKUP($D3611,Series!$A:$J,9,FALSE))</f>
        <v/>
      </c>
      <c r="P3611" s="13" t="str">
        <f>IF($D3611="", "",VLOOKUP($D3611,Series!$A:$J,10,FALSE))</f>
        <v/>
      </c>
    </row>
    <row r="3612" spans="1:16" x14ac:dyDescent="0.25">
      <c r="A3612" s="13" t="str">
        <f>IF(C3612&gt;0,VLOOKUP(C3612,Indicators!G:H,2,0),"")</f>
        <v/>
      </c>
      <c r="E3612" s="13" t="str">
        <f>IF(D3612="","",VLOOKUP(D3612,Series!A:B,2,FALSE))</f>
        <v/>
      </c>
      <c r="F3612" s="13" t="str">
        <f>IF(D3612&gt;0,VLOOKUP(D3612,Series!A:D,4,0),"")</f>
        <v/>
      </c>
      <c r="G3612" s="13" t="str">
        <f>IF(E3612&gt;"",VLOOKUP(E3612,Sources!A:B,2,0),"")</f>
        <v/>
      </c>
      <c r="H3612" s="13" t="str">
        <f>IF($E3612="", "",VLOOKUP($E3612,Sources!$A:$M, 13,FALSE))</f>
        <v/>
      </c>
      <c r="I3612" s="13" t="str">
        <f>IF($E3612="", "",VLOOKUP($E3612,Sources!$A:$M, 5,FALSE))</f>
        <v/>
      </c>
      <c r="J3612" s="13" t="str">
        <f>IF($E3612="", "",VLOOKUP($E3612,Sources!$A:$M, 6,FALSE))</f>
        <v/>
      </c>
      <c r="K3612" s="13" t="str">
        <f>IF($E3612="", "",VLOOKUP($E3612,Sources!$A:$M, 9,FALSE))</f>
        <v/>
      </c>
      <c r="L3612" s="13" t="str">
        <f>IF($D3612="", "",VLOOKUP($D3612,Series!$A:$J,6,FALSE))</f>
        <v/>
      </c>
      <c r="M3612" s="13" t="str">
        <f>IF($D3612="", "",VLOOKUP($D3612,Series!$A:$J,7,FALSE))</f>
        <v/>
      </c>
      <c r="N3612" s="13" t="str">
        <f>IF($D3612="", "",VLOOKUP($D3612,Series!$A:$J,8,FALSE))</f>
        <v/>
      </c>
      <c r="O3612" s="13" t="str">
        <f>IF($D3612="", "",VLOOKUP($D3612,Series!$A:$J,9,FALSE))</f>
        <v/>
      </c>
      <c r="P3612" s="13" t="str">
        <f>IF($D3612="", "",VLOOKUP($D3612,Series!$A:$J,10,FALSE))</f>
        <v/>
      </c>
    </row>
    <row r="3613" spans="1:16" x14ac:dyDescent="0.25">
      <c r="A3613" s="13" t="str">
        <f>IF(C3613&gt;0,VLOOKUP(C3613,Indicators!G:H,2,0),"")</f>
        <v/>
      </c>
      <c r="E3613" s="13" t="str">
        <f>IF(D3613="","",VLOOKUP(D3613,Series!A:B,2,FALSE))</f>
        <v/>
      </c>
      <c r="F3613" s="13" t="str">
        <f>IF(D3613&gt;0,VLOOKUP(D3613,Series!A:D,4,0),"")</f>
        <v/>
      </c>
      <c r="G3613" s="13" t="str">
        <f>IF(E3613&gt;"",VLOOKUP(E3613,Sources!A:B,2,0),"")</f>
        <v/>
      </c>
      <c r="H3613" s="13" t="str">
        <f>IF($E3613="", "",VLOOKUP($E3613,Sources!$A:$M, 13,FALSE))</f>
        <v/>
      </c>
      <c r="I3613" s="13" t="str">
        <f>IF($E3613="", "",VLOOKUP($E3613,Sources!$A:$M, 5,FALSE))</f>
        <v/>
      </c>
      <c r="J3613" s="13" t="str">
        <f>IF($E3613="", "",VLOOKUP($E3613,Sources!$A:$M, 6,FALSE))</f>
        <v/>
      </c>
      <c r="K3613" s="13" t="str">
        <f>IF($E3613="", "",VLOOKUP($E3613,Sources!$A:$M, 9,FALSE))</f>
        <v/>
      </c>
      <c r="L3613" s="13" t="str">
        <f>IF($D3613="", "",VLOOKUP($D3613,Series!$A:$J,6,FALSE))</f>
        <v/>
      </c>
      <c r="M3613" s="13" t="str">
        <f>IF($D3613="", "",VLOOKUP($D3613,Series!$A:$J,7,FALSE))</f>
        <v/>
      </c>
      <c r="N3613" s="13" t="str">
        <f>IF($D3613="", "",VLOOKUP($D3613,Series!$A:$J,8,FALSE))</f>
        <v/>
      </c>
      <c r="O3613" s="13" t="str">
        <f>IF($D3613="", "",VLOOKUP($D3613,Series!$A:$J,9,FALSE))</f>
        <v/>
      </c>
      <c r="P3613" s="13" t="str">
        <f>IF($D3613="", "",VLOOKUP($D3613,Series!$A:$J,10,FALSE))</f>
        <v/>
      </c>
    </row>
    <row r="3614" spans="1:16" x14ac:dyDescent="0.25">
      <c r="A3614" s="13" t="str">
        <f>IF(C3614&gt;0,VLOOKUP(C3614,Indicators!G:H,2,0),"")</f>
        <v/>
      </c>
      <c r="E3614" s="13" t="str">
        <f>IF(D3614="","",VLOOKUP(D3614,Series!A:B,2,FALSE))</f>
        <v/>
      </c>
      <c r="F3614" s="13" t="str">
        <f>IF(D3614&gt;0,VLOOKUP(D3614,Series!A:D,4,0),"")</f>
        <v/>
      </c>
      <c r="G3614" s="13" t="str">
        <f>IF(E3614&gt;"",VLOOKUP(E3614,Sources!A:B,2,0),"")</f>
        <v/>
      </c>
      <c r="H3614" s="13" t="str">
        <f>IF($E3614="", "",VLOOKUP($E3614,Sources!$A:$M, 13,FALSE))</f>
        <v/>
      </c>
      <c r="I3614" s="13" t="str">
        <f>IF($E3614="", "",VLOOKUP($E3614,Sources!$A:$M, 5,FALSE))</f>
        <v/>
      </c>
      <c r="J3614" s="13" t="str">
        <f>IF($E3614="", "",VLOOKUP($E3614,Sources!$A:$M, 6,FALSE))</f>
        <v/>
      </c>
      <c r="K3614" s="13" t="str">
        <f>IF($E3614="", "",VLOOKUP($E3614,Sources!$A:$M, 9,FALSE))</f>
        <v/>
      </c>
      <c r="L3614" s="13" t="str">
        <f>IF($D3614="", "",VLOOKUP($D3614,Series!$A:$J,6,FALSE))</f>
        <v/>
      </c>
      <c r="M3614" s="13" t="str">
        <f>IF($D3614="", "",VLOOKUP($D3614,Series!$A:$J,7,FALSE))</f>
        <v/>
      </c>
      <c r="N3614" s="13" t="str">
        <f>IF($D3614="", "",VLOOKUP($D3614,Series!$A:$J,8,FALSE))</f>
        <v/>
      </c>
      <c r="O3614" s="13" t="str">
        <f>IF($D3614="", "",VLOOKUP($D3614,Series!$A:$J,9,FALSE))</f>
        <v/>
      </c>
      <c r="P3614" s="13" t="str">
        <f>IF($D3614="", "",VLOOKUP($D3614,Series!$A:$J,10,FALSE))</f>
        <v/>
      </c>
    </row>
    <row r="3615" spans="1:16" x14ac:dyDescent="0.25">
      <c r="A3615" s="13" t="str">
        <f>IF(C3615&gt;0,VLOOKUP(C3615,Indicators!G:H,2,0),"")</f>
        <v/>
      </c>
      <c r="E3615" s="13" t="str">
        <f>IF(D3615="","",VLOOKUP(D3615,Series!A:B,2,FALSE))</f>
        <v/>
      </c>
      <c r="F3615" s="13" t="str">
        <f>IF(D3615&gt;0,VLOOKUP(D3615,Series!A:D,4,0),"")</f>
        <v/>
      </c>
      <c r="G3615" s="13" t="str">
        <f>IF(E3615&gt;"",VLOOKUP(E3615,Sources!A:B,2,0),"")</f>
        <v/>
      </c>
      <c r="H3615" s="13" t="str">
        <f>IF($E3615="", "",VLOOKUP($E3615,Sources!$A:$M, 13,FALSE))</f>
        <v/>
      </c>
      <c r="I3615" s="13" t="str">
        <f>IF($E3615="", "",VLOOKUP($E3615,Sources!$A:$M, 5,FALSE))</f>
        <v/>
      </c>
      <c r="J3615" s="13" t="str">
        <f>IF($E3615="", "",VLOOKUP($E3615,Sources!$A:$M, 6,FALSE))</f>
        <v/>
      </c>
      <c r="K3615" s="13" t="str">
        <f>IF($E3615="", "",VLOOKUP($E3615,Sources!$A:$M, 9,FALSE))</f>
        <v/>
      </c>
      <c r="L3615" s="13" t="str">
        <f>IF($D3615="", "",VLOOKUP($D3615,Series!$A:$J,6,FALSE))</f>
        <v/>
      </c>
      <c r="M3615" s="13" t="str">
        <f>IF($D3615="", "",VLOOKUP($D3615,Series!$A:$J,7,FALSE))</f>
        <v/>
      </c>
      <c r="N3615" s="13" t="str">
        <f>IF($D3615="", "",VLOOKUP($D3615,Series!$A:$J,8,FALSE))</f>
        <v/>
      </c>
      <c r="O3615" s="13" t="str">
        <f>IF($D3615="", "",VLOOKUP($D3615,Series!$A:$J,9,FALSE))</f>
        <v/>
      </c>
      <c r="P3615" s="13" t="str">
        <f>IF($D3615="", "",VLOOKUP($D3615,Series!$A:$J,10,FALSE))</f>
        <v/>
      </c>
    </row>
    <row r="3616" spans="1:16" x14ac:dyDescent="0.25">
      <c r="A3616" s="13" t="str">
        <f>IF(C3616&gt;0,VLOOKUP(C3616,Indicators!G:H,2,0),"")</f>
        <v/>
      </c>
      <c r="E3616" s="13" t="str">
        <f>IF(D3616="","",VLOOKUP(D3616,Series!A:B,2,FALSE))</f>
        <v/>
      </c>
      <c r="F3616" s="13" t="str">
        <f>IF(D3616&gt;0,VLOOKUP(D3616,Series!A:D,4,0),"")</f>
        <v/>
      </c>
      <c r="G3616" s="13" t="str">
        <f>IF(E3616&gt;"",VLOOKUP(E3616,Sources!A:B,2,0),"")</f>
        <v/>
      </c>
      <c r="H3616" s="13" t="str">
        <f>IF($E3616="", "",VLOOKUP($E3616,Sources!$A:$M, 13,FALSE))</f>
        <v/>
      </c>
      <c r="I3616" s="13" t="str">
        <f>IF($E3616="", "",VLOOKUP($E3616,Sources!$A:$M, 5,FALSE))</f>
        <v/>
      </c>
      <c r="J3616" s="13" t="str">
        <f>IF($E3616="", "",VLOOKUP($E3616,Sources!$A:$M, 6,FALSE))</f>
        <v/>
      </c>
      <c r="K3616" s="13" t="str">
        <f>IF($E3616="", "",VLOOKUP($E3616,Sources!$A:$M, 9,FALSE))</f>
        <v/>
      </c>
      <c r="L3616" s="13" t="str">
        <f>IF($D3616="", "",VLOOKUP($D3616,Series!$A:$J,6,FALSE))</f>
        <v/>
      </c>
      <c r="M3616" s="13" t="str">
        <f>IF($D3616="", "",VLOOKUP($D3616,Series!$A:$J,7,FALSE))</f>
        <v/>
      </c>
      <c r="N3616" s="13" t="str">
        <f>IF($D3616="", "",VLOOKUP($D3616,Series!$A:$J,8,FALSE))</f>
        <v/>
      </c>
      <c r="O3616" s="13" t="str">
        <f>IF($D3616="", "",VLOOKUP($D3616,Series!$A:$J,9,FALSE))</f>
        <v/>
      </c>
      <c r="P3616" s="13" t="str">
        <f>IF($D3616="", "",VLOOKUP($D3616,Series!$A:$J,10,FALSE))</f>
        <v/>
      </c>
    </row>
    <row r="3617" spans="1:16" x14ac:dyDescent="0.25">
      <c r="A3617" s="13" t="str">
        <f>IF(C3617&gt;0,VLOOKUP(C3617,Indicators!G:H,2,0),"")</f>
        <v/>
      </c>
      <c r="E3617" s="13" t="str">
        <f>IF(D3617="","",VLOOKUP(D3617,Series!A:B,2,FALSE))</f>
        <v/>
      </c>
      <c r="F3617" s="13" t="str">
        <f>IF(D3617&gt;0,VLOOKUP(D3617,Series!A:D,4,0),"")</f>
        <v/>
      </c>
      <c r="G3617" s="13" t="str">
        <f>IF(E3617&gt;"",VLOOKUP(E3617,Sources!A:B,2,0),"")</f>
        <v/>
      </c>
      <c r="H3617" s="13" t="str">
        <f>IF($E3617="", "",VLOOKUP($E3617,Sources!$A:$M, 13,FALSE))</f>
        <v/>
      </c>
      <c r="I3617" s="13" t="str">
        <f>IF($E3617="", "",VLOOKUP($E3617,Sources!$A:$M, 5,FALSE))</f>
        <v/>
      </c>
      <c r="J3617" s="13" t="str">
        <f>IF($E3617="", "",VLOOKUP($E3617,Sources!$A:$M, 6,FALSE))</f>
        <v/>
      </c>
      <c r="K3617" s="13" t="str">
        <f>IF($E3617="", "",VLOOKUP($E3617,Sources!$A:$M, 9,FALSE))</f>
        <v/>
      </c>
      <c r="L3617" s="13" t="str">
        <f>IF($D3617="", "",VLOOKUP($D3617,Series!$A:$J,6,FALSE))</f>
        <v/>
      </c>
      <c r="M3617" s="13" t="str">
        <f>IF($D3617="", "",VLOOKUP($D3617,Series!$A:$J,7,FALSE))</f>
        <v/>
      </c>
      <c r="N3617" s="13" t="str">
        <f>IF($D3617="", "",VLOOKUP($D3617,Series!$A:$J,8,FALSE))</f>
        <v/>
      </c>
      <c r="O3617" s="13" t="str">
        <f>IF($D3617="", "",VLOOKUP($D3617,Series!$A:$J,9,FALSE))</f>
        <v/>
      </c>
      <c r="P3617" s="13" t="str">
        <f>IF($D3617="", "",VLOOKUP($D3617,Series!$A:$J,10,FALSE))</f>
        <v/>
      </c>
    </row>
    <row r="3618" spans="1:16" x14ac:dyDescent="0.25">
      <c r="A3618" s="13" t="str">
        <f>IF(C3618&gt;0,VLOOKUP(C3618,Indicators!G:H,2,0),"")</f>
        <v/>
      </c>
      <c r="E3618" s="13" t="str">
        <f>IF(D3618="","",VLOOKUP(D3618,Series!A:B,2,FALSE))</f>
        <v/>
      </c>
      <c r="F3618" s="13" t="str">
        <f>IF(D3618&gt;0,VLOOKUP(D3618,Series!A:D,4,0),"")</f>
        <v/>
      </c>
      <c r="G3618" s="13" t="str">
        <f>IF(E3618&gt;"",VLOOKUP(E3618,Sources!A:B,2,0),"")</f>
        <v/>
      </c>
      <c r="H3618" s="13" t="str">
        <f>IF($E3618="", "",VLOOKUP($E3618,Sources!$A:$M, 13,FALSE))</f>
        <v/>
      </c>
      <c r="I3618" s="13" t="str">
        <f>IF($E3618="", "",VLOOKUP($E3618,Sources!$A:$M, 5,FALSE))</f>
        <v/>
      </c>
      <c r="J3618" s="13" t="str">
        <f>IF($E3618="", "",VLOOKUP($E3618,Sources!$A:$M, 6,FALSE))</f>
        <v/>
      </c>
      <c r="K3618" s="13" t="str">
        <f>IF($E3618="", "",VLOOKUP($E3618,Sources!$A:$M, 9,FALSE))</f>
        <v/>
      </c>
      <c r="L3618" s="13" t="str">
        <f>IF($D3618="", "",VLOOKUP($D3618,Series!$A:$J,6,FALSE))</f>
        <v/>
      </c>
      <c r="M3618" s="13" t="str">
        <f>IF($D3618="", "",VLOOKUP($D3618,Series!$A:$J,7,FALSE))</f>
        <v/>
      </c>
      <c r="N3618" s="13" t="str">
        <f>IF($D3618="", "",VLOOKUP($D3618,Series!$A:$J,8,FALSE))</f>
        <v/>
      </c>
      <c r="O3618" s="13" t="str">
        <f>IF($D3618="", "",VLOOKUP($D3618,Series!$A:$J,9,FALSE))</f>
        <v/>
      </c>
      <c r="P3618" s="13" t="str">
        <f>IF($D3618="", "",VLOOKUP($D3618,Series!$A:$J,10,FALSE))</f>
        <v/>
      </c>
    </row>
    <row r="3619" spans="1:16" x14ac:dyDescent="0.25">
      <c r="A3619" s="13" t="str">
        <f>IF(C3619&gt;0,VLOOKUP(C3619,Indicators!G:H,2,0),"")</f>
        <v/>
      </c>
      <c r="E3619" s="13" t="str">
        <f>IF(D3619="","",VLOOKUP(D3619,Series!A:B,2,FALSE))</f>
        <v/>
      </c>
      <c r="F3619" s="13" t="str">
        <f>IF(D3619&gt;0,VLOOKUP(D3619,Series!A:D,4,0),"")</f>
        <v/>
      </c>
      <c r="G3619" s="13" t="str">
        <f>IF(E3619&gt;"",VLOOKUP(E3619,Sources!A:B,2,0),"")</f>
        <v/>
      </c>
      <c r="H3619" s="13" t="str">
        <f>IF($E3619="", "",VLOOKUP($E3619,Sources!$A:$M, 13,FALSE))</f>
        <v/>
      </c>
      <c r="I3619" s="13" t="str">
        <f>IF($E3619="", "",VLOOKUP($E3619,Sources!$A:$M, 5,FALSE))</f>
        <v/>
      </c>
      <c r="J3619" s="13" t="str">
        <f>IF($E3619="", "",VLOOKUP($E3619,Sources!$A:$M, 6,FALSE))</f>
        <v/>
      </c>
      <c r="K3619" s="13" t="str">
        <f>IF($E3619="", "",VLOOKUP($E3619,Sources!$A:$M, 9,FALSE))</f>
        <v/>
      </c>
      <c r="L3619" s="13" t="str">
        <f>IF($D3619="", "",VLOOKUP($D3619,Series!$A:$J,6,FALSE))</f>
        <v/>
      </c>
      <c r="M3619" s="13" t="str">
        <f>IF($D3619="", "",VLOOKUP($D3619,Series!$A:$J,7,FALSE))</f>
        <v/>
      </c>
      <c r="N3619" s="13" t="str">
        <f>IF($D3619="", "",VLOOKUP($D3619,Series!$A:$J,8,FALSE))</f>
        <v/>
      </c>
      <c r="O3619" s="13" t="str">
        <f>IF($D3619="", "",VLOOKUP($D3619,Series!$A:$J,9,FALSE))</f>
        <v/>
      </c>
      <c r="P3619" s="13" t="str">
        <f>IF($D3619="", "",VLOOKUP($D3619,Series!$A:$J,10,FALSE))</f>
        <v/>
      </c>
    </row>
    <row r="3620" spans="1:16" x14ac:dyDescent="0.25">
      <c r="A3620" s="13" t="str">
        <f>IF(C3620&gt;0,VLOOKUP(C3620,Indicators!G:H,2,0),"")</f>
        <v/>
      </c>
      <c r="E3620" s="13" t="str">
        <f>IF(D3620="","",VLOOKUP(D3620,Series!A:B,2,FALSE))</f>
        <v/>
      </c>
      <c r="F3620" s="13" t="str">
        <f>IF(D3620&gt;0,VLOOKUP(D3620,Series!A:D,4,0),"")</f>
        <v/>
      </c>
      <c r="G3620" s="13" t="str">
        <f>IF(E3620&gt;"",VLOOKUP(E3620,Sources!A:B,2,0),"")</f>
        <v/>
      </c>
      <c r="H3620" s="13" t="str">
        <f>IF($E3620="", "",VLOOKUP($E3620,Sources!$A:$M, 13,FALSE))</f>
        <v/>
      </c>
      <c r="I3620" s="13" t="str">
        <f>IF($E3620="", "",VLOOKUP($E3620,Sources!$A:$M, 5,FALSE))</f>
        <v/>
      </c>
      <c r="J3620" s="13" t="str">
        <f>IF($E3620="", "",VLOOKUP($E3620,Sources!$A:$M, 6,FALSE))</f>
        <v/>
      </c>
      <c r="K3620" s="13" t="str">
        <f>IF($E3620="", "",VLOOKUP($E3620,Sources!$A:$M, 9,FALSE))</f>
        <v/>
      </c>
      <c r="L3620" s="13" t="str">
        <f>IF($D3620="", "",VLOOKUP($D3620,Series!$A:$J,6,FALSE))</f>
        <v/>
      </c>
      <c r="M3620" s="13" t="str">
        <f>IF($D3620="", "",VLOOKUP($D3620,Series!$A:$J,7,FALSE))</f>
        <v/>
      </c>
      <c r="N3620" s="13" t="str">
        <f>IF($D3620="", "",VLOOKUP($D3620,Series!$A:$J,8,FALSE))</f>
        <v/>
      </c>
      <c r="O3620" s="13" t="str">
        <f>IF($D3620="", "",VLOOKUP($D3620,Series!$A:$J,9,FALSE))</f>
        <v/>
      </c>
      <c r="P3620" s="13" t="str">
        <f>IF($D3620="", "",VLOOKUP($D3620,Series!$A:$J,10,FALSE))</f>
        <v/>
      </c>
    </row>
    <row r="3621" spans="1:16" x14ac:dyDescent="0.25">
      <c r="A3621" s="13" t="str">
        <f>IF(C3621&gt;0,VLOOKUP(C3621,Indicators!G:H,2,0),"")</f>
        <v/>
      </c>
      <c r="E3621" s="13" t="str">
        <f>IF(D3621="","",VLOOKUP(D3621,Series!A:B,2,FALSE))</f>
        <v/>
      </c>
      <c r="F3621" s="13" t="str">
        <f>IF(D3621&gt;0,VLOOKUP(D3621,Series!A:D,4,0),"")</f>
        <v/>
      </c>
      <c r="G3621" s="13" t="str">
        <f>IF(E3621&gt;"",VLOOKUP(E3621,Sources!A:B,2,0),"")</f>
        <v/>
      </c>
      <c r="H3621" s="13" t="str">
        <f>IF($E3621="", "",VLOOKUP($E3621,Sources!$A:$M, 13,FALSE))</f>
        <v/>
      </c>
      <c r="I3621" s="13" t="str">
        <f>IF($E3621="", "",VLOOKUP($E3621,Sources!$A:$M, 5,FALSE))</f>
        <v/>
      </c>
      <c r="J3621" s="13" t="str">
        <f>IF($E3621="", "",VLOOKUP($E3621,Sources!$A:$M, 6,FALSE))</f>
        <v/>
      </c>
      <c r="K3621" s="13" t="str">
        <f>IF($E3621="", "",VLOOKUP($E3621,Sources!$A:$M, 9,FALSE))</f>
        <v/>
      </c>
      <c r="L3621" s="13" t="str">
        <f>IF($D3621="", "",VLOOKUP($D3621,Series!$A:$J,6,FALSE))</f>
        <v/>
      </c>
      <c r="M3621" s="13" t="str">
        <f>IF($D3621="", "",VLOOKUP($D3621,Series!$A:$J,7,FALSE))</f>
        <v/>
      </c>
      <c r="N3621" s="13" t="str">
        <f>IF($D3621="", "",VLOOKUP($D3621,Series!$A:$J,8,FALSE))</f>
        <v/>
      </c>
      <c r="O3621" s="13" t="str">
        <f>IF($D3621="", "",VLOOKUP($D3621,Series!$A:$J,9,FALSE))</f>
        <v/>
      </c>
      <c r="P3621" s="13" t="str">
        <f>IF($D3621="", "",VLOOKUP($D3621,Series!$A:$J,10,FALSE))</f>
        <v/>
      </c>
    </row>
    <row r="3622" spans="1:16" x14ac:dyDescent="0.25">
      <c r="A3622" s="13" t="str">
        <f>IF(C3622&gt;0,VLOOKUP(C3622,Indicators!G:H,2,0),"")</f>
        <v/>
      </c>
      <c r="E3622" s="13" t="str">
        <f>IF(D3622="","",VLOOKUP(D3622,Series!A:B,2,FALSE))</f>
        <v/>
      </c>
      <c r="F3622" s="13" t="str">
        <f>IF(D3622&gt;0,VLOOKUP(D3622,Series!A:D,4,0),"")</f>
        <v/>
      </c>
      <c r="G3622" s="13" t="str">
        <f>IF(E3622&gt;"",VLOOKUP(E3622,Sources!A:B,2,0),"")</f>
        <v/>
      </c>
      <c r="H3622" s="13" t="str">
        <f>IF($E3622="", "",VLOOKUP($E3622,Sources!$A:$M, 13,FALSE))</f>
        <v/>
      </c>
      <c r="I3622" s="13" t="str">
        <f>IF($E3622="", "",VLOOKUP($E3622,Sources!$A:$M, 5,FALSE))</f>
        <v/>
      </c>
      <c r="J3622" s="13" t="str">
        <f>IF($E3622="", "",VLOOKUP($E3622,Sources!$A:$M, 6,FALSE))</f>
        <v/>
      </c>
      <c r="K3622" s="13" t="str">
        <f>IF($E3622="", "",VLOOKUP($E3622,Sources!$A:$M, 9,FALSE))</f>
        <v/>
      </c>
      <c r="L3622" s="13" t="str">
        <f>IF($D3622="", "",VLOOKUP($D3622,Series!$A:$J,6,FALSE))</f>
        <v/>
      </c>
      <c r="M3622" s="13" t="str">
        <f>IF($D3622="", "",VLOOKUP($D3622,Series!$A:$J,7,FALSE))</f>
        <v/>
      </c>
      <c r="N3622" s="13" t="str">
        <f>IF($D3622="", "",VLOOKUP($D3622,Series!$A:$J,8,FALSE))</f>
        <v/>
      </c>
      <c r="O3622" s="13" t="str">
        <f>IF($D3622="", "",VLOOKUP($D3622,Series!$A:$J,9,FALSE))</f>
        <v/>
      </c>
      <c r="P3622" s="13" t="str">
        <f>IF($D3622="", "",VLOOKUP($D3622,Series!$A:$J,10,FALSE))</f>
        <v/>
      </c>
    </row>
    <row r="3623" spans="1:16" x14ac:dyDescent="0.25">
      <c r="A3623" s="13" t="str">
        <f>IF(C3623&gt;0,VLOOKUP(C3623,Indicators!G:H,2,0),"")</f>
        <v/>
      </c>
      <c r="E3623" s="13" t="str">
        <f>IF(D3623="","",VLOOKUP(D3623,Series!A:B,2,FALSE))</f>
        <v/>
      </c>
      <c r="F3623" s="13" t="str">
        <f>IF(D3623&gt;0,VLOOKUP(D3623,Series!A:D,4,0),"")</f>
        <v/>
      </c>
      <c r="G3623" s="13" t="str">
        <f>IF(E3623&gt;"",VLOOKUP(E3623,Sources!A:B,2,0),"")</f>
        <v/>
      </c>
      <c r="H3623" s="13" t="str">
        <f>IF($E3623="", "",VLOOKUP($E3623,Sources!$A:$M, 13,FALSE))</f>
        <v/>
      </c>
      <c r="I3623" s="13" t="str">
        <f>IF($E3623="", "",VLOOKUP($E3623,Sources!$A:$M, 5,FALSE))</f>
        <v/>
      </c>
      <c r="J3623" s="13" t="str">
        <f>IF($E3623="", "",VLOOKUP($E3623,Sources!$A:$M, 6,FALSE))</f>
        <v/>
      </c>
      <c r="K3623" s="13" t="str">
        <f>IF($E3623="", "",VLOOKUP($E3623,Sources!$A:$M, 9,FALSE))</f>
        <v/>
      </c>
      <c r="L3623" s="13" t="str">
        <f>IF($D3623="", "",VLOOKUP($D3623,Series!$A:$J,6,FALSE))</f>
        <v/>
      </c>
      <c r="M3623" s="13" t="str">
        <f>IF($D3623="", "",VLOOKUP($D3623,Series!$A:$J,7,FALSE))</f>
        <v/>
      </c>
      <c r="N3623" s="13" t="str">
        <f>IF($D3623="", "",VLOOKUP($D3623,Series!$A:$J,8,FALSE))</f>
        <v/>
      </c>
      <c r="O3623" s="13" t="str">
        <f>IF($D3623="", "",VLOOKUP($D3623,Series!$A:$J,9,FALSE))</f>
        <v/>
      </c>
      <c r="P3623" s="13" t="str">
        <f>IF($D3623="", "",VLOOKUP($D3623,Series!$A:$J,10,FALSE))</f>
        <v/>
      </c>
    </row>
    <row r="3624" spans="1:16" x14ac:dyDescent="0.25">
      <c r="A3624" s="13" t="str">
        <f>IF(C3624&gt;0,VLOOKUP(C3624,Indicators!G:H,2,0),"")</f>
        <v/>
      </c>
      <c r="E3624" s="13" t="str">
        <f>IF(D3624="","",VLOOKUP(D3624,Series!A:B,2,FALSE))</f>
        <v/>
      </c>
      <c r="F3624" s="13" t="str">
        <f>IF(D3624&gt;0,VLOOKUP(D3624,Series!A:D,4,0),"")</f>
        <v/>
      </c>
      <c r="G3624" s="13" t="str">
        <f>IF(E3624&gt;"",VLOOKUP(E3624,Sources!A:B,2,0),"")</f>
        <v/>
      </c>
      <c r="H3624" s="13" t="str">
        <f>IF($E3624="", "",VLOOKUP($E3624,Sources!$A:$M, 13,FALSE))</f>
        <v/>
      </c>
      <c r="I3624" s="13" t="str">
        <f>IF($E3624="", "",VLOOKUP($E3624,Sources!$A:$M, 5,FALSE))</f>
        <v/>
      </c>
      <c r="J3624" s="13" t="str">
        <f>IF($E3624="", "",VLOOKUP($E3624,Sources!$A:$M, 6,FALSE))</f>
        <v/>
      </c>
      <c r="K3624" s="13" t="str">
        <f>IF($E3624="", "",VLOOKUP($E3624,Sources!$A:$M, 9,FALSE))</f>
        <v/>
      </c>
      <c r="L3624" s="13" t="str">
        <f>IF($D3624="", "",VLOOKUP($D3624,Series!$A:$J,6,FALSE))</f>
        <v/>
      </c>
      <c r="M3624" s="13" t="str">
        <f>IF($D3624="", "",VLOOKUP($D3624,Series!$A:$J,7,FALSE))</f>
        <v/>
      </c>
      <c r="N3624" s="13" t="str">
        <f>IF($D3624="", "",VLOOKUP($D3624,Series!$A:$J,8,FALSE))</f>
        <v/>
      </c>
      <c r="O3624" s="13" t="str">
        <f>IF($D3624="", "",VLOOKUP($D3624,Series!$A:$J,9,FALSE))</f>
        <v/>
      </c>
      <c r="P3624" s="13" t="str">
        <f>IF($D3624="", "",VLOOKUP($D3624,Series!$A:$J,10,FALSE))</f>
        <v/>
      </c>
    </row>
    <row r="3625" spans="1:16" x14ac:dyDescent="0.25">
      <c r="A3625" s="13" t="str">
        <f>IF(C3625&gt;0,VLOOKUP(C3625,Indicators!G:H,2,0),"")</f>
        <v/>
      </c>
      <c r="E3625" s="13" t="str">
        <f>IF(D3625="","",VLOOKUP(D3625,Series!A:B,2,FALSE))</f>
        <v/>
      </c>
      <c r="F3625" s="13" t="str">
        <f>IF(D3625&gt;0,VLOOKUP(D3625,Series!A:D,4,0),"")</f>
        <v/>
      </c>
      <c r="G3625" s="13" t="str">
        <f>IF(E3625&gt;"",VLOOKUP(E3625,Sources!A:B,2,0),"")</f>
        <v/>
      </c>
      <c r="H3625" s="13" t="str">
        <f>IF($E3625="", "",VLOOKUP($E3625,Sources!$A:$M, 13,FALSE))</f>
        <v/>
      </c>
      <c r="I3625" s="13" t="str">
        <f>IF($E3625="", "",VLOOKUP($E3625,Sources!$A:$M, 5,FALSE))</f>
        <v/>
      </c>
      <c r="J3625" s="13" t="str">
        <f>IF($E3625="", "",VLOOKUP($E3625,Sources!$A:$M, 6,FALSE))</f>
        <v/>
      </c>
      <c r="K3625" s="13" t="str">
        <f>IF($E3625="", "",VLOOKUP($E3625,Sources!$A:$M, 9,FALSE))</f>
        <v/>
      </c>
      <c r="L3625" s="13" t="str">
        <f>IF($D3625="", "",VLOOKUP($D3625,Series!$A:$J,6,FALSE))</f>
        <v/>
      </c>
      <c r="M3625" s="13" t="str">
        <f>IF($D3625="", "",VLOOKUP($D3625,Series!$A:$J,7,FALSE))</f>
        <v/>
      </c>
      <c r="N3625" s="13" t="str">
        <f>IF($D3625="", "",VLOOKUP($D3625,Series!$A:$J,8,FALSE))</f>
        <v/>
      </c>
      <c r="O3625" s="13" t="str">
        <f>IF($D3625="", "",VLOOKUP($D3625,Series!$A:$J,9,FALSE))</f>
        <v/>
      </c>
      <c r="P3625" s="13" t="str">
        <f>IF($D3625="", "",VLOOKUP($D3625,Series!$A:$J,10,FALSE))</f>
        <v/>
      </c>
    </row>
    <row r="3626" spans="1:16" x14ac:dyDescent="0.25">
      <c r="A3626" s="13" t="str">
        <f>IF(C3626&gt;0,VLOOKUP(C3626,Indicators!G:H,2,0),"")</f>
        <v/>
      </c>
      <c r="E3626" s="13" t="str">
        <f>IF(D3626="","",VLOOKUP(D3626,Series!A:B,2,FALSE))</f>
        <v/>
      </c>
      <c r="F3626" s="13" t="str">
        <f>IF(D3626&gt;0,VLOOKUP(D3626,Series!A:D,4,0),"")</f>
        <v/>
      </c>
      <c r="G3626" s="13" t="str">
        <f>IF(E3626&gt;"",VLOOKUP(E3626,Sources!A:B,2,0),"")</f>
        <v/>
      </c>
      <c r="H3626" s="13" t="str">
        <f>IF($E3626="", "",VLOOKUP($E3626,Sources!$A:$M, 13,FALSE))</f>
        <v/>
      </c>
      <c r="I3626" s="13" t="str">
        <f>IF($E3626="", "",VLOOKUP($E3626,Sources!$A:$M, 5,FALSE))</f>
        <v/>
      </c>
      <c r="J3626" s="13" t="str">
        <f>IF($E3626="", "",VLOOKUP($E3626,Sources!$A:$M, 6,FALSE))</f>
        <v/>
      </c>
      <c r="K3626" s="13" t="str">
        <f>IF($E3626="", "",VLOOKUP($E3626,Sources!$A:$M, 9,FALSE))</f>
        <v/>
      </c>
      <c r="L3626" s="13" t="str">
        <f>IF($D3626="", "",VLOOKUP($D3626,Series!$A:$J,6,FALSE))</f>
        <v/>
      </c>
      <c r="M3626" s="13" t="str">
        <f>IF($D3626="", "",VLOOKUP($D3626,Series!$A:$J,7,FALSE))</f>
        <v/>
      </c>
      <c r="N3626" s="13" t="str">
        <f>IF($D3626="", "",VLOOKUP($D3626,Series!$A:$J,8,FALSE))</f>
        <v/>
      </c>
      <c r="O3626" s="13" t="str">
        <f>IF($D3626="", "",VLOOKUP($D3626,Series!$A:$J,9,FALSE))</f>
        <v/>
      </c>
      <c r="P3626" s="13" t="str">
        <f>IF($D3626="", "",VLOOKUP($D3626,Series!$A:$J,10,FALSE))</f>
        <v/>
      </c>
    </row>
    <row r="3627" spans="1:16" x14ac:dyDescent="0.25">
      <c r="A3627" s="13" t="str">
        <f>IF(C3627&gt;0,VLOOKUP(C3627,Indicators!G:H,2,0),"")</f>
        <v/>
      </c>
      <c r="E3627" s="13" t="str">
        <f>IF(D3627="","",VLOOKUP(D3627,Series!A:B,2,FALSE))</f>
        <v/>
      </c>
      <c r="F3627" s="13" t="str">
        <f>IF(D3627&gt;0,VLOOKUP(D3627,Series!A:D,4,0),"")</f>
        <v/>
      </c>
      <c r="G3627" s="13" t="str">
        <f>IF(E3627&gt;"",VLOOKUP(E3627,Sources!A:B,2,0),"")</f>
        <v/>
      </c>
      <c r="H3627" s="13" t="str">
        <f>IF($E3627="", "",VLOOKUP($E3627,Sources!$A:$M, 13,FALSE))</f>
        <v/>
      </c>
      <c r="I3627" s="13" t="str">
        <f>IF($E3627="", "",VLOOKUP($E3627,Sources!$A:$M, 5,FALSE))</f>
        <v/>
      </c>
      <c r="J3627" s="13" t="str">
        <f>IF($E3627="", "",VLOOKUP($E3627,Sources!$A:$M, 6,FALSE))</f>
        <v/>
      </c>
      <c r="K3627" s="13" t="str">
        <f>IF($E3627="", "",VLOOKUP($E3627,Sources!$A:$M, 9,FALSE))</f>
        <v/>
      </c>
      <c r="L3627" s="13" t="str">
        <f>IF($D3627="", "",VLOOKUP($D3627,Series!$A:$J,6,FALSE))</f>
        <v/>
      </c>
      <c r="M3627" s="13" t="str">
        <f>IF($D3627="", "",VLOOKUP($D3627,Series!$A:$J,7,FALSE))</f>
        <v/>
      </c>
      <c r="N3627" s="13" t="str">
        <f>IF($D3627="", "",VLOOKUP($D3627,Series!$A:$J,8,FALSE))</f>
        <v/>
      </c>
      <c r="O3627" s="13" t="str">
        <f>IF($D3627="", "",VLOOKUP($D3627,Series!$A:$J,9,FALSE))</f>
        <v/>
      </c>
      <c r="P3627" s="13" t="str">
        <f>IF($D3627="", "",VLOOKUP($D3627,Series!$A:$J,10,FALSE))</f>
        <v/>
      </c>
    </row>
    <row r="3628" spans="1:16" x14ac:dyDescent="0.25">
      <c r="A3628" s="13" t="str">
        <f>IF(C3628&gt;0,VLOOKUP(C3628,Indicators!G:H,2,0),"")</f>
        <v/>
      </c>
      <c r="E3628" s="13" t="str">
        <f>IF(D3628="","",VLOOKUP(D3628,Series!A:B,2,FALSE))</f>
        <v/>
      </c>
      <c r="F3628" s="13" t="str">
        <f>IF(D3628&gt;0,VLOOKUP(D3628,Series!A:D,4,0),"")</f>
        <v/>
      </c>
      <c r="G3628" s="13" t="str">
        <f>IF(E3628&gt;"",VLOOKUP(E3628,Sources!A:B,2,0),"")</f>
        <v/>
      </c>
      <c r="H3628" s="13" t="str">
        <f>IF($E3628="", "",VLOOKUP($E3628,Sources!$A:$M, 13,FALSE))</f>
        <v/>
      </c>
      <c r="I3628" s="13" t="str">
        <f>IF($E3628="", "",VLOOKUP($E3628,Sources!$A:$M, 5,FALSE))</f>
        <v/>
      </c>
      <c r="J3628" s="13" t="str">
        <f>IF($E3628="", "",VLOOKUP($E3628,Sources!$A:$M, 6,FALSE))</f>
        <v/>
      </c>
      <c r="K3628" s="13" t="str">
        <f>IF($E3628="", "",VLOOKUP($E3628,Sources!$A:$M, 9,FALSE))</f>
        <v/>
      </c>
      <c r="L3628" s="13" t="str">
        <f>IF($D3628="", "",VLOOKUP($D3628,Series!$A:$J,6,FALSE))</f>
        <v/>
      </c>
      <c r="M3628" s="13" t="str">
        <f>IF($D3628="", "",VLOOKUP($D3628,Series!$A:$J,7,FALSE))</f>
        <v/>
      </c>
      <c r="N3628" s="13" t="str">
        <f>IF($D3628="", "",VLOOKUP($D3628,Series!$A:$J,8,FALSE))</f>
        <v/>
      </c>
      <c r="O3628" s="13" t="str">
        <f>IF($D3628="", "",VLOOKUP($D3628,Series!$A:$J,9,FALSE))</f>
        <v/>
      </c>
      <c r="P3628" s="13" t="str">
        <f>IF($D3628="", "",VLOOKUP($D3628,Series!$A:$J,10,FALSE))</f>
        <v/>
      </c>
    </row>
    <row r="3629" spans="1:16" x14ac:dyDescent="0.25">
      <c r="A3629" s="13" t="str">
        <f>IF(C3629&gt;0,VLOOKUP(C3629,Indicators!G:H,2,0),"")</f>
        <v/>
      </c>
      <c r="E3629" s="13" t="str">
        <f>IF(D3629="","",VLOOKUP(D3629,Series!A:B,2,FALSE))</f>
        <v/>
      </c>
      <c r="F3629" s="13" t="str">
        <f>IF(D3629&gt;0,VLOOKUP(D3629,Series!A:D,4,0),"")</f>
        <v/>
      </c>
      <c r="G3629" s="13" t="str">
        <f>IF(E3629&gt;"",VLOOKUP(E3629,Sources!A:B,2,0),"")</f>
        <v/>
      </c>
      <c r="H3629" s="13" t="str">
        <f>IF($E3629="", "",VLOOKUP($E3629,Sources!$A:$M, 13,FALSE))</f>
        <v/>
      </c>
      <c r="I3629" s="13" t="str">
        <f>IF($E3629="", "",VLOOKUP($E3629,Sources!$A:$M, 5,FALSE))</f>
        <v/>
      </c>
      <c r="J3629" s="13" t="str">
        <f>IF($E3629="", "",VLOOKUP($E3629,Sources!$A:$M, 6,FALSE))</f>
        <v/>
      </c>
      <c r="K3629" s="13" t="str">
        <f>IF($E3629="", "",VLOOKUP($E3629,Sources!$A:$M, 9,FALSE))</f>
        <v/>
      </c>
      <c r="L3629" s="13" t="str">
        <f>IF($D3629="", "",VLOOKUP($D3629,Series!$A:$J,6,FALSE))</f>
        <v/>
      </c>
      <c r="M3629" s="13" t="str">
        <f>IF($D3629="", "",VLOOKUP($D3629,Series!$A:$J,7,FALSE))</f>
        <v/>
      </c>
      <c r="N3629" s="13" t="str">
        <f>IF($D3629="", "",VLOOKUP($D3629,Series!$A:$J,8,FALSE))</f>
        <v/>
      </c>
      <c r="O3629" s="13" t="str">
        <f>IF($D3629="", "",VLOOKUP($D3629,Series!$A:$J,9,FALSE))</f>
        <v/>
      </c>
      <c r="P3629" s="13" t="str">
        <f>IF($D3629="", "",VLOOKUP($D3629,Series!$A:$J,10,FALSE))</f>
        <v/>
      </c>
    </row>
    <row r="3630" spans="1:16" x14ac:dyDescent="0.25">
      <c r="A3630" s="13" t="str">
        <f>IF(C3630&gt;0,VLOOKUP(C3630,Indicators!G:H,2,0),"")</f>
        <v/>
      </c>
      <c r="E3630" s="13" t="str">
        <f>IF(D3630="","",VLOOKUP(D3630,Series!A:B,2,FALSE))</f>
        <v/>
      </c>
      <c r="F3630" s="13" t="str">
        <f>IF(D3630&gt;0,VLOOKUP(D3630,Series!A:D,4,0),"")</f>
        <v/>
      </c>
      <c r="G3630" s="13" t="str">
        <f>IF(E3630&gt;"",VLOOKUP(E3630,Sources!A:B,2,0),"")</f>
        <v/>
      </c>
      <c r="H3630" s="13" t="str">
        <f>IF($E3630="", "",VLOOKUP($E3630,Sources!$A:$M, 13,FALSE))</f>
        <v/>
      </c>
      <c r="I3630" s="13" t="str">
        <f>IF($E3630="", "",VLOOKUP($E3630,Sources!$A:$M, 5,FALSE))</f>
        <v/>
      </c>
      <c r="J3630" s="13" t="str">
        <f>IF($E3630="", "",VLOOKUP($E3630,Sources!$A:$M, 6,FALSE))</f>
        <v/>
      </c>
      <c r="K3630" s="13" t="str">
        <f>IF($E3630="", "",VLOOKUP($E3630,Sources!$A:$M, 9,FALSE))</f>
        <v/>
      </c>
      <c r="L3630" s="13" t="str">
        <f>IF($D3630="", "",VLOOKUP($D3630,Series!$A:$J,6,FALSE))</f>
        <v/>
      </c>
      <c r="M3630" s="13" t="str">
        <f>IF($D3630="", "",VLOOKUP($D3630,Series!$A:$J,7,FALSE))</f>
        <v/>
      </c>
      <c r="N3630" s="13" t="str">
        <f>IF($D3630="", "",VLOOKUP($D3630,Series!$A:$J,8,FALSE))</f>
        <v/>
      </c>
      <c r="O3630" s="13" t="str">
        <f>IF($D3630="", "",VLOOKUP($D3630,Series!$A:$J,9,FALSE))</f>
        <v/>
      </c>
      <c r="P3630" s="13" t="str">
        <f>IF($D3630="", "",VLOOKUP($D3630,Series!$A:$J,10,FALSE))</f>
        <v/>
      </c>
    </row>
    <row r="3631" spans="1:16" x14ac:dyDescent="0.25">
      <c r="A3631" s="13" t="str">
        <f>IF(C3631&gt;0,VLOOKUP(C3631,Indicators!G:H,2,0),"")</f>
        <v/>
      </c>
      <c r="E3631" s="13" t="str">
        <f>IF(D3631="","",VLOOKUP(D3631,Series!A:B,2,FALSE))</f>
        <v/>
      </c>
      <c r="F3631" s="13" t="str">
        <f>IF(D3631&gt;0,VLOOKUP(D3631,Series!A:D,4,0),"")</f>
        <v/>
      </c>
      <c r="G3631" s="13" t="str">
        <f>IF(E3631&gt;"",VLOOKUP(E3631,Sources!A:B,2,0),"")</f>
        <v/>
      </c>
      <c r="H3631" s="13" t="str">
        <f>IF($E3631="", "",VLOOKUP($E3631,Sources!$A:$M, 13,FALSE))</f>
        <v/>
      </c>
      <c r="I3631" s="13" t="str">
        <f>IF($E3631="", "",VLOOKUP($E3631,Sources!$A:$M, 5,FALSE))</f>
        <v/>
      </c>
      <c r="J3631" s="13" t="str">
        <f>IF($E3631="", "",VLOOKUP($E3631,Sources!$A:$M, 6,FALSE))</f>
        <v/>
      </c>
      <c r="K3631" s="13" t="str">
        <f>IF($E3631="", "",VLOOKUP($E3631,Sources!$A:$M, 9,FALSE))</f>
        <v/>
      </c>
      <c r="L3631" s="13" t="str">
        <f>IF($D3631="", "",VLOOKUP($D3631,Series!$A:$J,6,FALSE))</f>
        <v/>
      </c>
      <c r="M3631" s="13" t="str">
        <f>IF($D3631="", "",VLOOKUP($D3631,Series!$A:$J,7,FALSE))</f>
        <v/>
      </c>
      <c r="N3631" s="13" t="str">
        <f>IF($D3631="", "",VLOOKUP($D3631,Series!$A:$J,8,FALSE))</f>
        <v/>
      </c>
      <c r="O3631" s="13" t="str">
        <f>IF($D3631="", "",VLOOKUP($D3631,Series!$A:$J,9,FALSE))</f>
        <v/>
      </c>
      <c r="P3631" s="13" t="str">
        <f>IF($D3631="", "",VLOOKUP($D3631,Series!$A:$J,10,FALSE))</f>
        <v/>
      </c>
    </row>
    <row r="3632" spans="1:16" x14ac:dyDescent="0.25">
      <c r="A3632" s="13" t="str">
        <f>IF(C3632&gt;0,VLOOKUP(C3632,Indicators!G:H,2,0),"")</f>
        <v/>
      </c>
      <c r="E3632" s="13" t="str">
        <f>IF(D3632="","",VLOOKUP(D3632,Series!A:B,2,FALSE))</f>
        <v/>
      </c>
      <c r="F3632" s="13" t="str">
        <f>IF(D3632&gt;0,VLOOKUP(D3632,Series!A:D,4,0),"")</f>
        <v/>
      </c>
      <c r="G3632" s="13" t="str">
        <f>IF(E3632&gt;"",VLOOKUP(E3632,Sources!A:B,2,0),"")</f>
        <v/>
      </c>
      <c r="H3632" s="13" t="str">
        <f>IF($E3632="", "",VLOOKUP($E3632,Sources!$A:$M, 13,FALSE))</f>
        <v/>
      </c>
      <c r="I3632" s="13" t="str">
        <f>IF($E3632="", "",VLOOKUP($E3632,Sources!$A:$M, 5,FALSE))</f>
        <v/>
      </c>
      <c r="J3632" s="13" t="str">
        <f>IF($E3632="", "",VLOOKUP($E3632,Sources!$A:$M, 6,FALSE))</f>
        <v/>
      </c>
      <c r="K3632" s="13" t="str">
        <f>IF($E3632="", "",VLOOKUP($E3632,Sources!$A:$M, 9,FALSE))</f>
        <v/>
      </c>
      <c r="L3632" s="13" t="str">
        <f>IF($D3632="", "",VLOOKUP($D3632,Series!$A:$J,6,FALSE))</f>
        <v/>
      </c>
      <c r="M3632" s="13" t="str">
        <f>IF($D3632="", "",VLOOKUP($D3632,Series!$A:$J,7,FALSE))</f>
        <v/>
      </c>
      <c r="N3632" s="13" t="str">
        <f>IF($D3632="", "",VLOOKUP($D3632,Series!$A:$J,8,FALSE))</f>
        <v/>
      </c>
      <c r="O3632" s="13" t="str">
        <f>IF($D3632="", "",VLOOKUP($D3632,Series!$A:$J,9,FALSE))</f>
        <v/>
      </c>
      <c r="P3632" s="13" t="str">
        <f>IF($D3632="", "",VLOOKUP($D3632,Series!$A:$J,10,FALSE))</f>
        <v/>
      </c>
    </row>
    <row r="3633" spans="1:16" x14ac:dyDescent="0.25">
      <c r="A3633" s="13" t="str">
        <f>IF(C3633&gt;0,VLOOKUP(C3633,Indicators!G:H,2,0),"")</f>
        <v/>
      </c>
      <c r="E3633" s="13" t="str">
        <f>IF(D3633="","",VLOOKUP(D3633,Series!A:B,2,FALSE))</f>
        <v/>
      </c>
      <c r="F3633" s="13" t="str">
        <f>IF(D3633&gt;0,VLOOKUP(D3633,Series!A:D,4,0),"")</f>
        <v/>
      </c>
      <c r="G3633" s="13" t="str">
        <f>IF(E3633&gt;"",VLOOKUP(E3633,Sources!A:B,2,0),"")</f>
        <v/>
      </c>
      <c r="H3633" s="13" t="str">
        <f>IF($E3633="", "",VLOOKUP($E3633,Sources!$A:$M, 13,FALSE))</f>
        <v/>
      </c>
      <c r="I3633" s="13" t="str">
        <f>IF($E3633="", "",VLOOKUP($E3633,Sources!$A:$M, 5,FALSE))</f>
        <v/>
      </c>
      <c r="J3633" s="13" t="str">
        <f>IF($E3633="", "",VLOOKUP($E3633,Sources!$A:$M, 6,FALSE))</f>
        <v/>
      </c>
      <c r="K3633" s="13" t="str">
        <f>IF($E3633="", "",VLOOKUP($E3633,Sources!$A:$M, 9,FALSE))</f>
        <v/>
      </c>
      <c r="L3633" s="13" t="str">
        <f>IF($D3633="", "",VLOOKUP($D3633,Series!$A:$J,6,FALSE))</f>
        <v/>
      </c>
      <c r="M3633" s="13" t="str">
        <f>IF($D3633="", "",VLOOKUP($D3633,Series!$A:$J,7,FALSE))</f>
        <v/>
      </c>
      <c r="N3633" s="13" t="str">
        <f>IF($D3633="", "",VLOOKUP($D3633,Series!$A:$J,8,FALSE))</f>
        <v/>
      </c>
      <c r="O3633" s="13" t="str">
        <f>IF($D3633="", "",VLOOKUP($D3633,Series!$A:$J,9,FALSE))</f>
        <v/>
      </c>
      <c r="P3633" s="13" t="str">
        <f>IF($D3633="", "",VLOOKUP($D3633,Series!$A:$J,10,FALSE))</f>
        <v/>
      </c>
    </row>
    <row r="3634" spans="1:16" x14ac:dyDescent="0.25">
      <c r="A3634" s="13" t="str">
        <f>IF(C3634&gt;0,VLOOKUP(C3634,Indicators!G:H,2,0),"")</f>
        <v/>
      </c>
      <c r="E3634" s="13" t="str">
        <f>IF(D3634="","",VLOOKUP(D3634,Series!A:B,2,FALSE))</f>
        <v/>
      </c>
      <c r="F3634" s="13" t="str">
        <f>IF(D3634&gt;0,VLOOKUP(D3634,Series!A:D,4,0),"")</f>
        <v/>
      </c>
      <c r="G3634" s="13" t="str">
        <f>IF(E3634&gt;"",VLOOKUP(E3634,Sources!A:B,2,0),"")</f>
        <v/>
      </c>
      <c r="H3634" s="13" t="str">
        <f>IF($E3634="", "",VLOOKUP($E3634,Sources!$A:$M, 13,FALSE))</f>
        <v/>
      </c>
      <c r="I3634" s="13" t="str">
        <f>IF($E3634="", "",VLOOKUP($E3634,Sources!$A:$M, 5,FALSE))</f>
        <v/>
      </c>
      <c r="J3634" s="13" t="str">
        <f>IF($E3634="", "",VLOOKUP($E3634,Sources!$A:$M, 6,FALSE))</f>
        <v/>
      </c>
      <c r="K3634" s="13" t="str">
        <f>IF($E3634="", "",VLOOKUP($E3634,Sources!$A:$M, 9,FALSE))</f>
        <v/>
      </c>
      <c r="L3634" s="13" t="str">
        <f>IF($D3634="", "",VLOOKUP($D3634,Series!$A:$J,6,FALSE))</f>
        <v/>
      </c>
      <c r="M3634" s="13" t="str">
        <f>IF($D3634="", "",VLOOKUP($D3634,Series!$A:$J,7,FALSE))</f>
        <v/>
      </c>
      <c r="N3634" s="13" t="str">
        <f>IF($D3634="", "",VLOOKUP($D3634,Series!$A:$J,8,FALSE))</f>
        <v/>
      </c>
      <c r="O3634" s="13" t="str">
        <f>IF($D3634="", "",VLOOKUP($D3634,Series!$A:$J,9,FALSE))</f>
        <v/>
      </c>
      <c r="P3634" s="13" t="str">
        <f>IF($D3634="", "",VLOOKUP($D3634,Series!$A:$J,10,FALSE))</f>
        <v/>
      </c>
    </row>
    <row r="3635" spans="1:16" x14ac:dyDescent="0.25">
      <c r="A3635" s="13" t="str">
        <f>IF(C3635&gt;0,VLOOKUP(C3635,Indicators!G:H,2,0),"")</f>
        <v/>
      </c>
      <c r="E3635" s="13" t="str">
        <f>IF(D3635="","",VLOOKUP(D3635,Series!A:B,2,FALSE))</f>
        <v/>
      </c>
      <c r="F3635" s="13" t="str">
        <f>IF(D3635&gt;0,VLOOKUP(D3635,Series!A:D,4,0),"")</f>
        <v/>
      </c>
      <c r="G3635" s="13" t="str">
        <f>IF(E3635&gt;"",VLOOKUP(E3635,Sources!A:B,2,0),"")</f>
        <v/>
      </c>
      <c r="H3635" s="13" t="str">
        <f>IF($E3635="", "",VLOOKUP($E3635,Sources!$A:$M, 13,FALSE))</f>
        <v/>
      </c>
      <c r="I3635" s="13" t="str">
        <f>IF($E3635="", "",VLOOKUP($E3635,Sources!$A:$M, 5,FALSE))</f>
        <v/>
      </c>
      <c r="J3635" s="13" t="str">
        <f>IF($E3635="", "",VLOOKUP($E3635,Sources!$A:$M, 6,FALSE))</f>
        <v/>
      </c>
      <c r="K3635" s="13" t="str">
        <f>IF($E3635="", "",VLOOKUP($E3635,Sources!$A:$M, 9,FALSE))</f>
        <v/>
      </c>
      <c r="L3635" s="13" t="str">
        <f>IF($D3635="", "",VLOOKUP($D3635,Series!$A:$J,6,FALSE))</f>
        <v/>
      </c>
      <c r="M3635" s="13" t="str">
        <f>IF($D3635="", "",VLOOKUP($D3635,Series!$A:$J,7,FALSE))</f>
        <v/>
      </c>
      <c r="N3635" s="13" t="str">
        <f>IF($D3635="", "",VLOOKUP($D3635,Series!$A:$J,8,FALSE))</f>
        <v/>
      </c>
      <c r="O3635" s="13" t="str">
        <f>IF($D3635="", "",VLOOKUP($D3635,Series!$A:$J,9,FALSE))</f>
        <v/>
      </c>
      <c r="P3635" s="13" t="str">
        <f>IF($D3635="", "",VLOOKUP($D3635,Series!$A:$J,10,FALSE))</f>
        <v/>
      </c>
    </row>
    <row r="3636" spans="1:16" x14ac:dyDescent="0.25">
      <c r="A3636" s="13" t="str">
        <f>IF(C3636&gt;0,VLOOKUP(C3636,Indicators!G:H,2,0),"")</f>
        <v/>
      </c>
      <c r="E3636" s="13" t="str">
        <f>IF(D3636="","",VLOOKUP(D3636,Series!A:B,2,FALSE))</f>
        <v/>
      </c>
      <c r="F3636" s="13" t="str">
        <f>IF(D3636&gt;0,VLOOKUP(D3636,Series!A:D,4,0),"")</f>
        <v/>
      </c>
      <c r="G3636" s="13" t="str">
        <f>IF(E3636&gt;"",VLOOKUP(E3636,Sources!A:B,2,0),"")</f>
        <v/>
      </c>
      <c r="H3636" s="13" t="str">
        <f>IF($E3636="", "",VLOOKUP($E3636,Sources!$A:$M, 13,FALSE))</f>
        <v/>
      </c>
      <c r="I3636" s="13" t="str">
        <f>IF($E3636="", "",VLOOKUP($E3636,Sources!$A:$M, 5,FALSE))</f>
        <v/>
      </c>
      <c r="J3636" s="13" t="str">
        <f>IF($E3636="", "",VLOOKUP($E3636,Sources!$A:$M, 6,FALSE))</f>
        <v/>
      </c>
      <c r="K3636" s="13" t="str">
        <f>IF($E3636="", "",VLOOKUP($E3636,Sources!$A:$M, 9,FALSE))</f>
        <v/>
      </c>
      <c r="L3636" s="13" t="str">
        <f>IF($D3636="", "",VLOOKUP($D3636,Series!$A:$J,6,FALSE))</f>
        <v/>
      </c>
      <c r="M3636" s="13" t="str">
        <f>IF($D3636="", "",VLOOKUP($D3636,Series!$A:$J,7,FALSE))</f>
        <v/>
      </c>
      <c r="N3636" s="13" t="str">
        <f>IF($D3636="", "",VLOOKUP($D3636,Series!$A:$J,8,FALSE))</f>
        <v/>
      </c>
      <c r="O3636" s="13" t="str">
        <f>IF($D3636="", "",VLOOKUP($D3636,Series!$A:$J,9,FALSE))</f>
        <v/>
      </c>
      <c r="P3636" s="13" t="str">
        <f>IF($D3636="", "",VLOOKUP($D3636,Series!$A:$J,10,FALSE))</f>
        <v/>
      </c>
    </row>
    <row r="3637" spans="1:16" x14ac:dyDescent="0.25">
      <c r="A3637" s="13" t="str">
        <f>IF(C3637&gt;0,VLOOKUP(C3637,Indicators!G:H,2,0),"")</f>
        <v/>
      </c>
      <c r="E3637" s="13" t="str">
        <f>IF(D3637="","",VLOOKUP(D3637,Series!A:B,2,FALSE))</f>
        <v/>
      </c>
      <c r="F3637" s="13" t="str">
        <f>IF(D3637&gt;0,VLOOKUP(D3637,Series!A:D,4,0),"")</f>
        <v/>
      </c>
      <c r="G3637" s="13" t="str">
        <f>IF(E3637&gt;"",VLOOKUP(E3637,Sources!A:B,2,0),"")</f>
        <v/>
      </c>
      <c r="H3637" s="13" t="str">
        <f>IF($E3637="", "",VLOOKUP($E3637,Sources!$A:$M, 13,FALSE))</f>
        <v/>
      </c>
      <c r="I3637" s="13" t="str">
        <f>IF($E3637="", "",VLOOKUP($E3637,Sources!$A:$M, 5,FALSE))</f>
        <v/>
      </c>
      <c r="J3637" s="13" t="str">
        <f>IF($E3637="", "",VLOOKUP($E3637,Sources!$A:$M, 6,FALSE))</f>
        <v/>
      </c>
      <c r="K3637" s="13" t="str">
        <f>IF($E3637="", "",VLOOKUP($E3637,Sources!$A:$M, 9,FALSE))</f>
        <v/>
      </c>
      <c r="L3637" s="13" t="str">
        <f>IF($D3637="", "",VLOOKUP($D3637,Series!$A:$J,6,FALSE))</f>
        <v/>
      </c>
      <c r="M3637" s="13" t="str">
        <f>IF($D3637="", "",VLOOKUP($D3637,Series!$A:$J,7,FALSE))</f>
        <v/>
      </c>
      <c r="N3637" s="13" t="str">
        <f>IF($D3637="", "",VLOOKUP($D3637,Series!$A:$J,8,FALSE))</f>
        <v/>
      </c>
      <c r="O3637" s="13" t="str">
        <f>IF($D3637="", "",VLOOKUP($D3637,Series!$A:$J,9,FALSE))</f>
        <v/>
      </c>
      <c r="P3637" s="13" t="str">
        <f>IF($D3637="", "",VLOOKUP($D3637,Series!$A:$J,10,FALSE))</f>
        <v/>
      </c>
    </row>
    <row r="3638" spans="1:16" x14ac:dyDescent="0.25">
      <c r="A3638" s="13" t="str">
        <f>IF(C3638&gt;0,VLOOKUP(C3638,Indicators!G:H,2,0),"")</f>
        <v/>
      </c>
      <c r="E3638" s="13" t="str">
        <f>IF(D3638="","",VLOOKUP(D3638,Series!A:B,2,FALSE))</f>
        <v/>
      </c>
      <c r="F3638" s="13" t="str">
        <f>IF(D3638&gt;0,VLOOKUP(D3638,Series!A:D,4,0),"")</f>
        <v/>
      </c>
      <c r="G3638" s="13" t="str">
        <f>IF(E3638&gt;"",VLOOKUP(E3638,Sources!A:B,2,0),"")</f>
        <v/>
      </c>
      <c r="H3638" s="13" t="str">
        <f>IF($E3638="", "",VLOOKUP($E3638,Sources!$A:$M, 13,FALSE))</f>
        <v/>
      </c>
      <c r="I3638" s="13" t="str">
        <f>IF($E3638="", "",VLOOKUP($E3638,Sources!$A:$M, 5,FALSE))</f>
        <v/>
      </c>
      <c r="J3638" s="13" t="str">
        <f>IF($E3638="", "",VLOOKUP($E3638,Sources!$A:$M, 6,FALSE))</f>
        <v/>
      </c>
      <c r="K3638" s="13" t="str">
        <f>IF($E3638="", "",VLOOKUP($E3638,Sources!$A:$M, 9,FALSE))</f>
        <v/>
      </c>
      <c r="L3638" s="13" t="str">
        <f>IF($D3638="", "",VLOOKUP($D3638,Series!$A:$J,6,FALSE))</f>
        <v/>
      </c>
      <c r="M3638" s="13" t="str">
        <f>IF($D3638="", "",VLOOKUP($D3638,Series!$A:$J,7,FALSE))</f>
        <v/>
      </c>
      <c r="N3638" s="13" t="str">
        <f>IF($D3638="", "",VLOOKUP($D3638,Series!$A:$J,8,FALSE))</f>
        <v/>
      </c>
      <c r="O3638" s="13" t="str">
        <f>IF($D3638="", "",VLOOKUP($D3638,Series!$A:$J,9,FALSE))</f>
        <v/>
      </c>
      <c r="P3638" s="13" t="str">
        <f>IF($D3638="", "",VLOOKUP($D3638,Series!$A:$J,10,FALSE))</f>
        <v/>
      </c>
    </row>
    <row r="3639" spans="1:16" x14ac:dyDescent="0.25">
      <c r="A3639" s="13" t="str">
        <f>IF(C3639&gt;0,VLOOKUP(C3639,Indicators!G:H,2,0),"")</f>
        <v/>
      </c>
      <c r="E3639" s="13" t="str">
        <f>IF(D3639="","",VLOOKUP(D3639,Series!A:B,2,FALSE))</f>
        <v/>
      </c>
      <c r="F3639" s="13" t="str">
        <f>IF(D3639&gt;0,VLOOKUP(D3639,Series!A:D,4,0),"")</f>
        <v/>
      </c>
      <c r="G3639" s="13" t="str">
        <f>IF(E3639&gt;"",VLOOKUP(E3639,Sources!A:B,2,0),"")</f>
        <v/>
      </c>
      <c r="H3639" s="13" t="str">
        <f>IF($E3639="", "",VLOOKUP($E3639,Sources!$A:$M, 13,FALSE))</f>
        <v/>
      </c>
      <c r="I3639" s="13" t="str">
        <f>IF($E3639="", "",VLOOKUP($E3639,Sources!$A:$M, 5,FALSE))</f>
        <v/>
      </c>
      <c r="J3639" s="13" t="str">
        <f>IF($E3639="", "",VLOOKUP($E3639,Sources!$A:$M, 6,FALSE))</f>
        <v/>
      </c>
      <c r="K3639" s="13" t="str">
        <f>IF($E3639="", "",VLOOKUP($E3639,Sources!$A:$M, 9,FALSE))</f>
        <v/>
      </c>
      <c r="L3639" s="13" t="str">
        <f>IF($D3639="", "",VLOOKUP($D3639,Series!$A:$J,6,FALSE))</f>
        <v/>
      </c>
      <c r="M3639" s="13" t="str">
        <f>IF($D3639="", "",VLOOKUP($D3639,Series!$A:$J,7,FALSE))</f>
        <v/>
      </c>
      <c r="N3639" s="13" t="str">
        <f>IF($D3639="", "",VLOOKUP($D3639,Series!$A:$J,8,FALSE))</f>
        <v/>
      </c>
      <c r="O3639" s="13" t="str">
        <f>IF($D3639="", "",VLOOKUP($D3639,Series!$A:$J,9,FALSE))</f>
        <v/>
      </c>
      <c r="P3639" s="13" t="str">
        <f>IF($D3639="", "",VLOOKUP($D3639,Series!$A:$J,10,FALSE))</f>
        <v/>
      </c>
    </row>
    <row r="3640" spans="1:16" x14ac:dyDescent="0.25">
      <c r="A3640" s="13" t="str">
        <f>IF(C3640&gt;0,VLOOKUP(C3640,Indicators!G:H,2,0),"")</f>
        <v/>
      </c>
      <c r="E3640" s="13" t="str">
        <f>IF(D3640="","",VLOOKUP(D3640,Series!A:B,2,FALSE))</f>
        <v/>
      </c>
      <c r="F3640" s="13" t="str">
        <f>IF(D3640&gt;0,VLOOKUP(D3640,Series!A:D,4,0),"")</f>
        <v/>
      </c>
      <c r="G3640" s="13" t="str">
        <f>IF(E3640&gt;"",VLOOKUP(E3640,Sources!A:B,2,0),"")</f>
        <v/>
      </c>
      <c r="H3640" s="13" t="str">
        <f>IF($E3640="", "",VLOOKUP($E3640,Sources!$A:$M, 13,FALSE))</f>
        <v/>
      </c>
      <c r="I3640" s="13" t="str">
        <f>IF($E3640="", "",VLOOKUP($E3640,Sources!$A:$M, 5,FALSE))</f>
        <v/>
      </c>
      <c r="J3640" s="13" t="str">
        <f>IF($E3640="", "",VLOOKUP($E3640,Sources!$A:$M, 6,FALSE))</f>
        <v/>
      </c>
      <c r="K3640" s="13" t="str">
        <f>IF($E3640="", "",VLOOKUP($E3640,Sources!$A:$M, 9,FALSE))</f>
        <v/>
      </c>
      <c r="L3640" s="13" t="str">
        <f>IF($D3640="", "",VLOOKUP($D3640,Series!$A:$J,6,FALSE))</f>
        <v/>
      </c>
      <c r="M3640" s="13" t="str">
        <f>IF($D3640="", "",VLOOKUP($D3640,Series!$A:$J,7,FALSE))</f>
        <v/>
      </c>
      <c r="N3640" s="13" t="str">
        <f>IF($D3640="", "",VLOOKUP($D3640,Series!$A:$J,8,FALSE))</f>
        <v/>
      </c>
      <c r="O3640" s="13" t="str">
        <f>IF($D3640="", "",VLOOKUP($D3640,Series!$A:$J,9,FALSE))</f>
        <v/>
      </c>
      <c r="P3640" s="13" t="str">
        <f>IF($D3640="", "",VLOOKUP($D3640,Series!$A:$J,10,FALSE))</f>
        <v/>
      </c>
    </row>
    <row r="3641" spans="1:16" x14ac:dyDescent="0.25">
      <c r="A3641" s="13" t="str">
        <f>IF(C3641&gt;0,VLOOKUP(C3641,Indicators!G:H,2,0),"")</f>
        <v/>
      </c>
      <c r="E3641" s="13" t="str">
        <f>IF(D3641="","",VLOOKUP(D3641,Series!A:B,2,FALSE))</f>
        <v/>
      </c>
      <c r="F3641" s="13" t="str">
        <f>IF(D3641&gt;0,VLOOKUP(D3641,Series!A:D,4,0),"")</f>
        <v/>
      </c>
      <c r="G3641" s="13" t="str">
        <f>IF(E3641&gt;"",VLOOKUP(E3641,Sources!A:B,2,0),"")</f>
        <v/>
      </c>
      <c r="H3641" s="13" t="str">
        <f>IF($E3641="", "",VLOOKUP($E3641,Sources!$A:$M, 13,FALSE))</f>
        <v/>
      </c>
      <c r="I3641" s="13" t="str">
        <f>IF($E3641="", "",VLOOKUP($E3641,Sources!$A:$M, 5,FALSE))</f>
        <v/>
      </c>
      <c r="J3641" s="13" t="str">
        <f>IF($E3641="", "",VLOOKUP($E3641,Sources!$A:$M, 6,FALSE))</f>
        <v/>
      </c>
      <c r="K3641" s="13" t="str">
        <f>IF($E3641="", "",VLOOKUP($E3641,Sources!$A:$M, 9,FALSE))</f>
        <v/>
      </c>
      <c r="L3641" s="13" t="str">
        <f>IF($D3641="", "",VLOOKUP($D3641,Series!$A:$J,6,FALSE))</f>
        <v/>
      </c>
      <c r="M3641" s="13" t="str">
        <f>IF($D3641="", "",VLOOKUP($D3641,Series!$A:$J,7,FALSE))</f>
        <v/>
      </c>
      <c r="N3641" s="13" t="str">
        <f>IF($D3641="", "",VLOOKUP($D3641,Series!$A:$J,8,FALSE))</f>
        <v/>
      </c>
      <c r="O3641" s="13" t="str">
        <f>IF($D3641="", "",VLOOKUP($D3641,Series!$A:$J,9,FALSE))</f>
        <v/>
      </c>
      <c r="P3641" s="13" t="str">
        <f>IF($D3641="", "",VLOOKUP($D3641,Series!$A:$J,10,FALSE))</f>
        <v/>
      </c>
    </row>
    <row r="3642" spans="1:16" x14ac:dyDescent="0.25">
      <c r="A3642" s="13" t="str">
        <f>IF(C3642&gt;0,VLOOKUP(C3642,Indicators!G:H,2,0),"")</f>
        <v/>
      </c>
      <c r="E3642" s="13" t="str">
        <f>IF(D3642="","",VLOOKUP(D3642,Series!A:B,2,FALSE))</f>
        <v/>
      </c>
      <c r="F3642" s="13" t="str">
        <f>IF(D3642&gt;0,VLOOKUP(D3642,Series!A:D,4,0),"")</f>
        <v/>
      </c>
      <c r="G3642" s="13" t="str">
        <f>IF(E3642&gt;"",VLOOKUP(E3642,Sources!A:B,2,0),"")</f>
        <v/>
      </c>
      <c r="H3642" s="13" t="str">
        <f>IF($E3642="", "",VLOOKUP($E3642,Sources!$A:$M, 13,FALSE))</f>
        <v/>
      </c>
      <c r="I3642" s="13" t="str">
        <f>IF($E3642="", "",VLOOKUP($E3642,Sources!$A:$M, 5,FALSE))</f>
        <v/>
      </c>
      <c r="J3642" s="13" t="str">
        <f>IF($E3642="", "",VLOOKUP($E3642,Sources!$A:$M, 6,FALSE))</f>
        <v/>
      </c>
      <c r="K3642" s="13" t="str">
        <f>IF($E3642="", "",VLOOKUP($E3642,Sources!$A:$M, 9,FALSE))</f>
        <v/>
      </c>
      <c r="L3642" s="13" t="str">
        <f>IF($D3642="", "",VLOOKUP($D3642,Series!$A:$J,6,FALSE))</f>
        <v/>
      </c>
      <c r="M3642" s="13" t="str">
        <f>IF($D3642="", "",VLOOKUP($D3642,Series!$A:$J,7,FALSE))</f>
        <v/>
      </c>
      <c r="N3642" s="13" t="str">
        <f>IF($D3642="", "",VLOOKUP($D3642,Series!$A:$J,8,FALSE))</f>
        <v/>
      </c>
      <c r="O3642" s="13" t="str">
        <f>IF($D3642="", "",VLOOKUP($D3642,Series!$A:$J,9,FALSE))</f>
        <v/>
      </c>
      <c r="P3642" s="13" t="str">
        <f>IF($D3642="", "",VLOOKUP($D3642,Series!$A:$J,10,FALSE))</f>
        <v/>
      </c>
    </row>
    <row r="3643" spans="1:16" x14ac:dyDescent="0.25">
      <c r="A3643" s="13" t="str">
        <f>IF(C3643&gt;0,VLOOKUP(C3643,Indicators!G:H,2,0),"")</f>
        <v/>
      </c>
      <c r="E3643" s="13" t="str">
        <f>IF(D3643="","",VLOOKUP(D3643,Series!A:B,2,FALSE))</f>
        <v/>
      </c>
      <c r="F3643" s="13" t="str">
        <f>IF(D3643&gt;0,VLOOKUP(D3643,Series!A:D,4,0),"")</f>
        <v/>
      </c>
      <c r="G3643" s="13" t="str">
        <f>IF(E3643&gt;"",VLOOKUP(E3643,Sources!A:B,2,0),"")</f>
        <v/>
      </c>
      <c r="H3643" s="13" t="str">
        <f>IF($E3643="", "",VLOOKUP($E3643,Sources!$A:$M, 13,FALSE))</f>
        <v/>
      </c>
      <c r="I3643" s="13" t="str">
        <f>IF($E3643="", "",VLOOKUP($E3643,Sources!$A:$M, 5,FALSE))</f>
        <v/>
      </c>
      <c r="J3643" s="13" t="str">
        <f>IF($E3643="", "",VLOOKUP($E3643,Sources!$A:$M, 6,FALSE))</f>
        <v/>
      </c>
      <c r="K3643" s="13" t="str">
        <f>IF($E3643="", "",VLOOKUP($E3643,Sources!$A:$M, 9,FALSE))</f>
        <v/>
      </c>
      <c r="L3643" s="13" t="str">
        <f>IF($D3643="", "",VLOOKUP($D3643,Series!$A:$J,6,FALSE))</f>
        <v/>
      </c>
      <c r="M3643" s="13" t="str">
        <f>IF($D3643="", "",VLOOKUP($D3643,Series!$A:$J,7,FALSE))</f>
        <v/>
      </c>
      <c r="N3643" s="13" t="str">
        <f>IF($D3643="", "",VLOOKUP($D3643,Series!$A:$J,8,FALSE))</f>
        <v/>
      </c>
      <c r="O3643" s="13" t="str">
        <f>IF($D3643="", "",VLOOKUP($D3643,Series!$A:$J,9,FALSE))</f>
        <v/>
      </c>
      <c r="P3643" s="13" t="str">
        <f>IF($D3643="", "",VLOOKUP($D3643,Series!$A:$J,10,FALSE))</f>
        <v/>
      </c>
    </row>
    <row r="3644" spans="1:16" x14ac:dyDescent="0.25">
      <c r="A3644" s="13" t="str">
        <f>IF(C3644&gt;0,VLOOKUP(C3644,Indicators!G:H,2,0),"")</f>
        <v/>
      </c>
      <c r="E3644" s="13" t="str">
        <f>IF(D3644="","",VLOOKUP(D3644,Series!A:B,2,FALSE))</f>
        <v/>
      </c>
      <c r="F3644" s="13" t="str">
        <f>IF(D3644&gt;0,VLOOKUP(D3644,Series!A:D,4,0),"")</f>
        <v/>
      </c>
      <c r="G3644" s="13" t="str">
        <f>IF(E3644&gt;"",VLOOKUP(E3644,Sources!A:B,2,0),"")</f>
        <v/>
      </c>
      <c r="H3644" s="13" t="str">
        <f>IF($E3644="", "",VLOOKUP($E3644,Sources!$A:$M, 13,FALSE))</f>
        <v/>
      </c>
      <c r="I3644" s="13" t="str">
        <f>IF($E3644="", "",VLOOKUP($E3644,Sources!$A:$M, 5,FALSE))</f>
        <v/>
      </c>
      <c r="J3644" s="13" t="str">
        <f>IF($E3644="", "",VLOOKUP($E3644,Sources!$A:$M, 6,FALSE))</f>
        <v/>
      </c>
      <c r="K3644" s="13" t="str">
        <f>IF($E3644="", "",VLOOKUP($E3644,Sources!$A:$M, 9,FALSE))</f>
        <v/>
      </c>
      <c r="L3644" s="13" t="str">
        <f>IF($D3644="", "",VLOOKUP($D3644,Series!$A:$J,6,FALSE))</f>
        <v/>
      </c>
      <c r="M3644" s="13" t="str">
        <f>IF($D3644="", "",VLOOKUP($D3644,Series!$A:$J,7,FALSE))</f>
        <v/>
      </c>
      <c r="N3644" s="13" t="str">
        <f>IF($D3644="", "",VLOOKUP($D3644,Series!$A:$J,8,FALSE))</f>
        <v/>
      </c>
      <c r="O3644" s="13" t="str">
        <f>IF($D3644="", "",VLOOKUP($D3644,Series!$A:$J,9,FALSE))</f>
        <v/>
      </c>
      <c r="P3644" s="13" t="str">
        <f>IF($D3644="", "",VLOOKUP($D3644,Series!$A:$J,10,FALSE))</f>
        <v/>
      </c>
    </row>
    <row r="3645" spans="1:16" x14ac:dyDescent="0.25">
      <c r="A3645" s="13" t="str">
        <f>IF(C3645&gt;0,VLOOKUP(C3645,Indicators!G:H,2,0),"")</f>
        <v/>
      </c>
      <c r="E3645" s="13" t="str">
        <f>IF(D3645="","",VLOOKUP(D3645,Series!A:B,2,FALSE))</f>
        <v/>
      </c>
      <c r="F3645" s="13" t="str">
        <f>IF(D3645&gt;0,VLOOKUP(D3645,Series!A:D,4,0),"")</f>
        <v/>
      </c>
      <c r="G3645" s="13" t="str">
        <f>IF(E3645&gt;"",VLOOKUP(E3645,Sources!A:B,2,0),"")</f>
        <v/>
      </c>
      <c r="H3645" s="13" t="str">
        <f>IF($E3645="", "",VLOOKUP($E3645,Sources!$A:$M, 13,FALSE))</f>
        <v/>
      </c>
      <c r="I3645" s="13" t="str">
        <f>IF($E3645="", "",VLOOKUP($E3645,Sources!$A:$M, 5,FALSE))</f>
        <v/>
      </c>
      <c r="J3645" s="13" t="str">
        <f>IF($E3645="", "",VLOOKUP($E3645,Sources!$A:$M, 6,FALSE))</f>
        <v/>
      </c>
      <c r="K3645" s="13" t="str">
        <f>IF($E3645="", "",VLOOKUP($E3645,Sources!$A:$M, 9,FALSE))</f>
        <v/>
      </c>
      <c r="L3645" s="13" t="str">
        <f>IF($D3645="", "",VLOOKUP($D3645,Series!$A:$J,6,FALSE))</f>
        <v/>
      </c>
      <c r="M3645" s="13" t="str">
        <f>IF($D3645="", "",VLOOKUP($D3645,Series!$A:$J,7,FALSE))</f>
        <v/>
      </c>
      <c r="N3645" s="13" t="str">
        <f>IF($D3645="", "",VLOOKUP($D3645,Series!$A:$J,8,FALSE))</f>
        <v/>
      </c>
      <c r="O3645" s="13" t="str">
        <f>IF($D3645="", "",VLOOKUP($D3645,Series!$A:$J,9,FALSE))</f>
        <v/>
      </c>
      <c r="P3645" s="13" t="str">
        <f>IF($D3645="", "",VLOOKUP($D3645,Series!$A:$J,10,FALSE))</f>
        <v/>
      </c>
    </row>
    <row r="3646" spans="1:16" x14ac:dyDescent="0.25">
      <c r="A3646" s="13" t="str">
        <f>IF(C3646&gt;0,VLOOKUP(C3646,Indicators!G:H,2,0),"")</f>
        <v/>
      </c>
      <c r="E3646" s="13" t="str">
        <f>IF(D3646="","",VLOOKUP(D3646,Series!A:B,2,FALSE))</f>
        <v/>
      </c>
      <c r="F3646" s="13" t="str">
        <f>IF(D3646&gt;0,VLOOKUP(D3646,Series!A:D,4,0),"")</f>
        <v/>
      </c>
      <c r="G3646" s="13" t="str">
        <f>IF(E3646&gt;"",VLOOKUP(E3646,Sources!A:B,2,0),"")</f>
        <v/>
      </c>
      <c r="H3646" s="13" t="str">
        <f>IF($E3646="", "",VLOOKUP($E3646,Sources!$A:$M, 13,FALSE))</f>
        <v/>
      </c>
      <c r="I3646" s="13" t="str">
        <f>IF($E3646="", "",VLOOKUP($E3646,Sources!$A:$M, 5,FALSE))</f>
        <v/>
      </c>
      <c r="J3646" s="13" t="str">
        <f>IF($E3646="", "",VLOOKUP($E3646,Sources!$A:$M, 6,FALSE))</f>
        <v/>
      </c>
      <c r="K3646" s="13" t="str">
        <f>IF($E3646="", "",VLOOKUP($E3646,Sources!$A:$M, 9,FALSE))</f>
        <v/>
      </c>
      <c r="L3646" s="13" t="str">
        <f>IF($D3646="", "",VLOOKUP($D3646,Series!$A:$J,6,FALSE))</f>
        <v/>
      </c>
      <c r="M3646" s="13" t="str">
        <f>IF($D3646="", "",VLOOKUP($D3646,Series!$A:$J,7,FALSE))</f>
        <v/>
      </c>
      <c r="N3646" s="13" t="str">
        <f>IF($D3646="", "",VLOOKUP($D3646,Series!$A:$J,8,FALSE))</f>
        <v/>
      </c>
      <c r="O3646" s="13" t="str">
        <f>IF($D3646="", "",VLOOKUP($D3646,Series!$A:$J,9,FALSE))</f>
        <v/>
      </c>
      <c r="P3646" s="13" t="str">
        <f>IF($D3646="", "",VLOOKUP($D3646,Series!$A:$J,10,FALSE))</f>
        <v/>
      </c>
    </row>
    <row r="3647" spans="1:16" x14ac:dyDescent="0.25">
      <c r="A3647" s="13" t="str">
        <f>IF(C3647&gt;0,VLOOKUP(C3647,Indicators!G:H,2,0),"")</f>
        <v/>
      </c>
      <c r="E3647" s="13" t="str">
        <f>IF(D3647="","",VLOOKUP(D3647,Series!A:B,2,FALSE))</f>
        <v/>
      </c>
      <c r="F3647" s="13" t="str">
        <f>IF(D3647&gt;0,VLOOKUP(D3647,Series!A:D,4,0),"")</f>
        <v/>
      </c>
      <c r="G3647" s="13" t="str">
        <f>IF(E3647&gt;"",VLOOKUP(E3647,Sources!A:B,2,0),"")</f>
        <v/>
      </c>
      <c r="H3647" s="13" t="str">
        <f>IF($E3647="", "",VLOOKUP($E3647,Sources!$A:$M, 13,FALSE))</f>
        <v/>
      </c>
      <c r="I3647" s="13" t="str">
        <f>IF($E3647="", "",VLOOKUP($E3647,Sources!$A:$M, 5,FALSE))</f>
        <v/>
      </c>
      <c r="J3647" s="13" t="str">
        <f>IF($E3647="", "",VLOOKUP($E3647,Sources!$A:$M, 6,FALSE))</f>
        <v/>
      </c>
      <c r="K3647" s="13" t="str">
        <f>IF($E3647="", "",VLOOKUP($E3647,Sources!$A:$M, 9,FALSE))</f>
        <v/>
      </c>
      <c r="L3647" s="13" t="str">
        <f>IF($D3647="", "",VLOOKUP($D3647,Series!$A:$J,6,FALSE))</f>
        <v/>
      </c>
      <c r="M3647" s="13" t="str">
        <f>IF($D3647="", "",VLOOKUP($D3647,Series!$A:$J,7,FALSE))</f>
        <v/>
      </c>
      <c r="N3647" s="13" t="str">
        <f>IF($D3647="", "",VLOOKUP($D3647,Series!$A:$J,8,FALSE))</f>
        <v/>
      </c>
      <c r="O3647" s="13" t="str">
        <f>IF($D3647="", "",VLOOKUP($D3647,Series!$A:$J,9,FALSE))</f>
        <v/>
      </c>
      <c r="P3647" s="13" t="str">
        <f>IF($D3647="", "",VLOOKUP($D3647,Series!$A:$J,10,FALSE))</f>
        <v/>
      </c>
    </row>
    <row r="3648" spans="1:16" x14ac:dyDescent="0.25">
      <c r="A3648" s="13" t="str">
        <f>IF(C3648&gt;0,VLOOKUP(C3648,Indicators!G:H,2,0),"")</f>
        <v/>
      </c>
      <c r="E3648" s="13" t="str">
        <f>IF(D3648="","",VLOOKUP(D3648,Series!A:B,2,FALSE))</f>
        <v/>
      </c>
      <c r="F3648" s="13" t="str">
        <f>IF(D3648&gt;0,VLOOKUP(D3648,Series!A:D,4,0),"")</f>
        <v/>
      </c>
      <c r="G3648" s="13" t="str">
        <f>IF(E3648&gt;"",VLOOKUP(E3648,Sources!A:B,2,0),"")</f>
        <v/>
      </c>
      <c r="H3648" s="13" t="str">
        <f>IF($E3648="", "",VLOOKUP($E3648,Sources!$A:$M, 13,FALSE))</f>
        <v/>
      </c>
      <c r="I3648" s="13" t="str">
        <f>IF($E3648="", "",VLOOKUP($E3648,Sources!$A:$M, 5,FALSE))</f>
        <v/>
      </c>
      <c r="J3648" s="13" t="str">
        <f>IF($E3648="", "",VLOOKUP($E3648,Sources!$A:$M, 6,FALSE))</f>
        <v/>
      </c>
      <c r="K3648" s="13" t="str">
        <f>IF($E3648="", "",VLOOKUP($E3648,Sources!$A:$M, 9,FALSE))</f>
        <v/>
      </c>
      <c r="L3648" s="13" t="str">
        <f>IF($D3648="", "",VLOOKUP($D3648,Series!$A:$J,6,FALSE))</f>
        <v/>
      </c>
      <c r="M3648" s="13" t="str">
        <f>IF($D3648="", "",VLOOKUP($D3648,Series!$A:$J,7,FALSE))</f>
        <v/>
      </c>
      <c r="N3648" s="13" t="str">
        <f>IF($D3648="", "",VLOOKUP($D3648,Series!$A:$J,8,FALSE))</f>
        <v/>
      </c>
      <c r="O3648" s="13" t="str">
        <f>IF($D3648="", "",VLOOKUP($D3648,Series!$A:$J,9,FALSE))</f>
        <v/>
      </c>
      <c r="P3648" s="13" t="str">
        <f>IF($D3648="", "",VLOOKUP($D3648,Series!$A:$J,10,FALSE))</f>
        <v/>
      </c>
    </row>
    <row r="3649" spans="1:16" x14ac:dyDescent="0.25">
      <c r="A3649" s="13" t="str">
        <f>IF(C3649&gt;0,VLOOKUP(C3649,Indicators!G:H,2,0),"")</f>
        <v/>
      </c>
      <c r="E3649" s="13" t="str">
        <f>IF(D3649="","",VLOOKUP(D3649,Series!A:B,2,FALSE))</f>
        <v/>
      </c>
      <c r="F3649" s="13" t="str">
        <f>IF(D3649&gt;0,VLOOKUP(D3649,Series!A:D,4,0),"")</f>
        <v/>
      </c>
      <c r="G3649" s="13" t="str">
        <f>IF(E3649&gt;"",VLOOKUP(E3649,Sources!A:B,2,0),"")</f>
        <v/>
      </c>
      <c r="H3649" s="13" t="str">
        <f>IF($E3649="", "",VLOOKUP($E3649,Sources!$A:$M, 13,FALSE))</f>
        <v/>
      </c>
      <c r="I3649" s="13" t="str">
        <f>IF($E3649="", "",VLOOKUP($E3649,Sources!$A:$M, 5,FALSE))</f>
        <v/>
      </c>
      <c r="J3649" s="13" t="str">
        <f>IF($E3649="", "",VLOOKUP($E3649,Sources!$A:$M, 6,FALSE))</f>
        <v/>
      </c>
      <c r="K3649" s="13" t="str">
        <f>IF($E3649="", "",VLOOKUP($E3649,Sources!$A:$M, 9,FALSE))</f>
        <v/>
      </c>
      <c r="L3649" s="13" t="str">
        <f>IF($D3649="", "",VLOOKUP($D3649,Series!$A:$J,6,FALSE))</f>
        <v/>
      </c>
      <c r="M3649" s="13" t="str">
        <f>IF($D3649="", "",VLOOKUP($D3649,Series!$A:$J,7,FALSE))</f>
        <v/>
      </c>
      <c r="N3649" s="13" t="str">
        <f>IF($D3649="", "",VLOOKUP($D3649,Series!$A:$J,8,FALSE))</f>
        <v/>
      </c>
      <c r="O3649" s="13" t="str">
        <f>IF($D3649="", "",VLOOKUP($D3649,Series!$A:$J,9,FALSE))</f>
        <v/>
      </c>
      <c r="P3649" s="13" t="str">
        <f>IF($D3649="", "",VLOOKUP($D3649,Series!$A:$J,10,FALSE))</f>
        <v/>
      </c>
    </row>
    <row r="3650" spans="1:16" x14ac:dyDescent="0.25">
      <c r="A3650" s="13" t="str">
        <f>IF(C3650&gt;0,VLOOKUP(C3650,Indicators!G:H,2,0),"")</f>
        <v/>
      </c>
      <c r="E3650" s="13" t="str">
        <f>IF(D3650="","",VLOOKUP(D3650,Series!A:B,2,FALSE))</f>
        <v/>
      </c>
      <c r="F3650" s="13" t="str">
        <f>IF(D3650&gt;0,VLOOKUP(D3650,Series!A:D,4,0),"")</f>
        <v/>
      </c>
      <c r="G3650" s="13" t="str">
        <f>IF(E3650&gt;"",VLOOKUP(E3650,Sources!A:B,2,0),"")</f>
        <v/>
      </c>
      <c r="H3650" s="13" t="str">
        <f>IF($E3650="", "",VLOOKUP($E3650,Sources!$A:$M, 13,FALSE))</f>
        <v/>
      </c>
      <c r="I3650" s="13" t="str">
        <f>IF($E3650="", "",VLOOKUP($E3650,Sources!$A:$M, 5,FALSE))</f>
        <v/>
      </c>
      <c r="J3650" s="13" t="str">
        <f>IF($E3650="", "",VLOOKUP($E3650,Sources!$A:$M, 6,FALSE))</f>
        <v/>
      </c>
      <c r="K3650" s="13" t="str">
        <f>IF($E3650="", "",VLOOKUP($E3650,Sources!$A:$M, 9,FALSE))</f>
        <v/>
      </c>
      <c r="L3650" s="13" t="str">
        <f>IF($D3650="", "",VLOOKUP($D3650,Series!$A:$J,6,FALSE))</f>
        <v/>
      </c>
      <c r="M3650" s="13" t="str">
        <f>IF($D3650="", "",VLOOKUP($D3650,Series!$A:$J,7,FALSE))</f>
        <v/>
      </c>
      <c r="N3650" s="13" t="str">
        <f>IF($D3650="", "",VLOOKUP($D3650,Series!$A:$J,8,FALSE))</f>
        <v/>
      </c>
      <c r="O3650" s="13" t="str">
        <f>IF($D3650="", "",VLOOKUP($D3650,Series!$A:$J,9,FALSE))</f>
        <v/>
      </c>
      <c r="P3650" s="13" t="str">
        <f>IF($D3650="", "",VLOOKUP($D3650,Series!$A:$J,10,FALSE))</f>
        <v/>
      </c>
    </row>
    <row r="3651" spans="1:16" x14ac:dyDescent="0.25">
      <c r="A3651" s="13" t="str">
        <f>IF(C3651&gt;0,VLOOKUP(C3651,Indicators!G:H,2,0),"")</f>
        <v/>
      </c>
      <c r="E3651" s="13" t="str">
        <f>IF(D3651="","",VLOOKUP(D3651,Series!A:B,2,FALSE))</f>
        <v/>
      </c>
      <c r="F3651" s="13" t="str">
        <f>IF(D3651&gt;0,VLOOKUP(D3651,Series!A:D,4,0),"")</f>
        <v/>
      </c>
      <c r="G3651" s="13" t="str">
        <f>IF(E3651&gt;"",VLOOKUP(E3651,Sources!A:B,2,0),"")</f>
        <v/>
      </c>
      <c r="H3651" s="13" t="str">
        <f>IF($E3651="", "",VLOOKUP($E3651,Sources!$A:$M, 13,FALSE))</f>
        <v/>
      </c>
      <c r="I3651" s="13" t="str">
        <f>IF($E3651="", "",VLOOKUP($E3651,Sources!$A:$M, 5,FALSE))</f>
        <v/>
      </c>
      <c r="J3651" s="13" t="str">
        <f>IF($E3651="", "",VLOOKUP($E3651,Sources!$A:$M, 6,FALSE))</f>
        <v/>
      </c>
      <c r="K3651" s="13" t="str">
        <f>IF($E3651="", "",VLOOKUP($E3651,Sources!$A:$M, 9,FALSE))</f>
        <v/>
      </c>
      <c r="L3651" s="13" t="str">
        <f>IF($D3651="", "",VLOOKUP($D3651,Series!$A:$J,6,FALSE))</f>
        <v/>
      </c>
      <c r="M3651" s="13" t="str">
        <f>IF($D3651="", "",VLOOKUP($D3651,Series!$A:$J,7,FALSE))</f>
        <v/>
      </c>
      <c r="N3651" s="13" t="str">
        <f>IF($D3651="", "",VLOOKUP($D3651,Series!$A:$J,8,FALSE))</f>
        <v/>
      </c>
      <c r="O3651" s="13" t="str">
        <f>IF($D3651="", "",VLOOKUP($D3651,Series!$A:$J,9,FALSE))</f>
        <v/>
      </c>
      <c r="P3651" s="13" t="str">
        <f>IF($D3651="", "",VLOOKUP($D3651,Series!$A:$J,10,FALSE))</f>
        <v/>
      </c>
    </row>
    <row r="3652" spans="1:16" x14ac:dyDescent="0.25">
      <c r="A3652" s="13" t="str">
        <f>IF(C3652&gt;0,VLOOKUP(C3652,Indicators!G:H,2,0),"")</f>
        <v/>
      </c>
      <c r="E3652" s="13" t="str">
        <f>IF(D3652="","",VLOOKUP(D3652,Series!A:B,2,FALSE))</f>
        <v/>
      </c>
      <c r="F3652" s="13" t="str">
        <f>IF(D3652&gt;0,VLOOKUP(D3652,Series!A:D,4,0),"")</f>
        <v/>
      </c>
      <c r="G3652" s="13" t="str">
        <f>IF(E3652&gt;"",VLOOKUP(E3652,Sources!A:B,2,0),"")</f>
        <v/>
      </c>
      <c r="H3652" s="13" t="str">
        <f>IF($E3652="", "",VLOOKUP($E3652,Sources!$A:$M, 13,FALSE))</f>
        <v/>
      </c>
      <c r="I3652" s="13" t="str">
        <f>IF($E3652="", "",VLOOKUP($E3652,Sources!$A:$M, 5,FALSE))</f>
        <v/>
      </c>
      <c r="J3652" s="13" t="str">
        <f>IF($E3652="", "",VLOOKUP($E3652,Sources!$A:$M, 6,FALSE))</f>
        <v/>
      </c>
      <c r="K3652" s="13" t="str">
        <f>IF($E3652="", "",VLOOKUP($E3652,Sources!$A:$M, 9,FALSE))</f>
        <v/>
      </c>
      <c r="L3652" s="13" t="str">
        <f>IF($D3652="", "",VLOOKUP($D3652,Series!$A:$J,6,FALSE))</f>
        <v/>
      </c>
      <c r="M3652" s="13" t="str">
        <f>IF($D3652="", "",VLOOKUP($D3652,Series!$A:$J,7,FALSE))</f>
        <v/>
      </c>
      <c r="N3652" s="13" t="str">
        <f>IF($D3652="", "",VLOOKUP($D3652,Series!$A:$J,8,FALSE))</f>
        <v/>
      </c>
      <c r="O3652" s="13" t="str">
        <f>IF($D3652="", "",VLOOKUP($D3652,Series!$A:$J,9,FALSE))</f>
        <v/>
      </c>
      <c r="P3652" s="13" t="str">
        <f>IF($D3652="", "",VLOOKUP($D3652,Series!$A:$J,10,FALSE))</f>
        <v/>
      </c>
    </row>
    <row r="3653" spans="1:16" x14ac:dyDescent="0.25">
      <c r="A3653" s="13" t="str">
        <f>IF(C3653&gt;0,VLOOKUP(C3653,Indicators!G:H,2,0),"")</f>
        <v/>
      </c>
      <c r="E3653" s="13" t="str">
        <f>IF(D3653="","",VLOOKUP(D3653,Series!A:B,2,FALSE))</f>
        <v/>
      </c>
      <c r="F3653" s="13" t="str">
        <f>IF(D3653&gt;0,VLOOKUP(D3653,Series!A:D,4,0),"")</f>
        <v/>
      </c>
      <c r="G3653" s="13" t="str">
        <f>IF(E3653&gt;"",VLOOKUP(E3653,Sources!A:B,2,0),"")</f>
        <v/>
      </c>
      <c r="H3653" s="13" t="str">
        <f>IF($E3653="", "",VLOOKUP($E3653,Sources!$A:$M, 13,FALSE))</f>
        <v/>
      </c>
      <c r="I3653" s="13" t="str">
        <f>IF($E3653="", "",VLOOKUP($E3653,Sources!$A:$M, 5,FALSE))</f>
        <v/>
      </c>
      <c r="J3653" s="13" t="str">
        <f>IF($E3653="", "",VLOOKUP($E3653,Sources!$A:$M, 6,FALSE))</f>
        <v/>
      </c>
      <c r="K3653" s="13" t="str">
        <f>IF($E3653="", "",VLOOKUP($E3653,Sources!$A:$M, 9,FALSE))</f>
        <v/>
      </c>
      <c r="L3653" s="13" t="str">
        <f>IF($D3653="", "",VLOOKUP($D3653,Series!$A:$J,6,FALSE))</f>
        <v/>
      </c>
      <c r="M3653" s="13" t="str">
        <f>IF($D3653="", "",VLOOKUP($D3653,Series!$A:$J,7,FALSE))</f>
        <v/>
      </c>
      <c r="N3653" s="13" t="str">
        <f>IF($D3653="", "",VLOOKUP($D3653,Series!$A:$J,8,FALSE))</f>
        <v/>
      </c>
      <c r="O3653" s="13" t="str">
        <f>IF($D3653="", "",VLOOKUP($D3653,Series!$A:$J,9,FALSE))</f>
        <v/>
      </c>
      <c r="P3653" s="13" t="str">
        <f>IF($D3653="", "",VLOOKUP($D3653,Series!$A:$J,10,FALSE))</f>
        <v/>
      </c>
    </row>
    <row r="3654" spans="1:16" x14ac:dyDescent="0.25">
      <c r="A3654" s="13" t="str">
        <f>IF(C3654&gt;0,VLOOKUP(C3654,Indicators!G:H,2,0),"")</f>
        <v/>
      </c>
      <c r="E3654" s="13" t="str">
        <f>IF(D3654="","",VLOOKUP(D3654,Series!A:B,2,FALSE))</f>
        <v/>
      </c>
      <c r="F3654" s="13" t="str">
        <f>IF(D3654&gt;0,VLOOKUP(D3654,Series!A:D,4,0),"")</f>
        <v/>
      </c>
      <c r="G3654" s="13" t="str">
        <f>IF(E3654&gt;"",VLOOKUP(E3654,Sources!A:B,2,0),"")</f>
        <v/>
      </c>
      <c r="H3654" s="13" t="str">
        <f>IF($E3654="", "",VLOOKUP($E3654,Sources!$A:$M, 13,FALSE))</f>
        <v/>
      </c>
      <c r="I3654" s="13" t="str">
        <f>IF($E3654="", "",VLOOKUP($E3654,Sources!$A:$M, 5,FALSE))</f>
        <v/>
      </c>
      <c r="J3654" s="13" t="str">
        <f>IF($E3654="", "",VLOOKUP($E3654,Sources!$A:$M, 6,FALSE))</f>
        <v/>
      </c>
      <c r="K3654" s="13" t="str">
        <f>IF($E3654="", "",VLOOKUP($E3654,Sources!$A:$M, 9,FALSE))</f>
        <v/>
      </c>
      <c r="L3654" s="13" t="str">
        <f>IF($D3654="", "",VLOOKUP($D3654,Series!$A:$J,6,FALSE))</f>
        <v/>
      </c>
      <c r="M3654" s="13" t="str">
        <f>IF($D3654="", "",VLOOKUP($D3654,Series!$A:$J,7,FALSE))</f>
        <v/>
      </c>
      <c r="N3654" s="13" t="str">
        <f>IF($D3654="", "",VLOOKUP($D3654,Series!$A:$J,8,FALSE))</f>
        <v/>
      </c>
      <c r="O3654" s="13" t="str">
        <f>IF($D3654="", "",VLOOKUP($D3654,Series!$A:$J,9,FALSE))</f>
        <v/>
      </c>
      <c r="P3654" s="13" t="str">
        <f>IF($D3654="", "",VLOOKUP($D3654,Series!$A:$J,10,FALSE))</f>
        <v/>
      </c>
    </row>
    <row r="3655" spans="1:16" x14ac:dyDescent="0.25">
      <c r="A3655" s="13" t="str">
        <f>IF(C3655&gt;0,VLOOKUP(C3655,Indicators!G:H,2,0),"")</f>
        <v/>
      </c>
      <c r="E3655" s="13" t="str">
        <f>IF(D3655="","",VLOOKUP(D3655,Series!A:B,2,FALSE))</f>
        <v/>
      </c>
      <c r="F3655" s="13" t="str">
        <f>IF(D3655&gt;0,VLOOKUP(D3655,Series!A:D,4,0),"")</f>
        <v/>
      </c>
      <c r="G3655" s="13" t="str">
        <f>IF(E3655&gt;"",VLOOKUP(E3655,Sources!A:B,2,0),"")</f>
        <v/>
      </c>
      <c r="H3655" s="13" t="str">
        <f>IF($E3655="", "",VLOOKUP($E3655,Sources!$A:$M, 13,FALSE))</f>
        <v/>
      </c>
      <c r="I3655" s="13" t="str">
        <f>IF($E3655="", "",VLOOKUP($E3655,Sources!$A:$M, 5,FALSE))</f>
        <v/>
      </c>
      <c r="J3655" s="13" t="str">
        <f>IF($E3655="", "",VLOOKUP($E3655,Sources!$A:$M, 6,FALSE))</f>
        <v/>
      </c>
      <c r="K3655" s="13" t="str">
        <f>IF($E3655="", "",VLOOKUP($E3655,Sources!$A:$M, 9,FALSE))</f>
        <v/>
      </c>
      <c r="L3655" s="13" t="str">
        <f>IF($D3655="", "",VLOOKUP($D3655,Series!$A:$J,6,FALSE))</f>
        <v/>
      </c>
      <c r="M3655" s="13" t="str">
        <f>IF($D3655="", "",VLOOKUP($D3655,Series!$A:$J,7,FALSE))</f>
        <v/>
      </c>
      <c r="N3655" s="13" t="str">
        <f>IF($D3655="", "",VLOOKUP($D3655,Series!$A:$J,8,FALSE))</f>
        <v/>
      </c>
      <c r="O3655" s="13" t="str">
        <f>IF($D3655="", "",VLOOKUP($D3655,Series!$A:$J,9,FALSE))</f>
        <v/>
      </c>
      <c r="P3655" s="13" t="str">
        <f>IF($D3655="", "",VLOOKUP($D3655,Series!$A:$J,10,FALSE))</f>
        <v/>
      </c>
    </row>
    <row r="3656" spans="1:16" x14ac:dyDescent="0.25">
      <c r="A3656" s="13" t="str">
        <f>IF(C3656&gt;0,VLOOKUP(C3656,Indicators!G:H,2,0),"")</f>
        <v/>
      </c>
      <c r="E3656" s="13" t="str">
        <f>IF(D3656="","",VLOOKUP(D3656,Series!A:B,2,FALSE))</f>
        <v/>
      </c>
      <c r="F3656" s="13" t="str">
        <f>IF(D3656&gt;0,VLOOKUP(D3656,Series!A:D,4,0),"")</f>
        <v/>
      </c>
      <c r="G3656" s="13" t="str">
        <f>IF(E3656&gt;"",VLOOKUP(E3656,Sources!A:B,2,0),"")</f>
        <v/>
      </c>
      <c r="H3656" s="13" t="str">
        <f>IF($E3656="", "",VLOOKUP($E3656,Sources!$A:$M, 13,FALSE))</f>
        <v/>
      </c>
      <c r="I3656" s="13" t="str">
        <f>IF($E3656="", "",VLOOKUP($E3656,Sources!$A:$M, 5,FALSE))</f>
        <v/>
      </c>
      <c r="J3656" s="13" t="str">
        <f>IF($E3656="", "",VLOOKUP($E3656,Sources!$A:$M, 6,FALSE))</f>
        <v/>
      </c>
      <c r="K3656" s="13" t="str">
        <f>IF($E3656="", "",VLOOKUP($E3656,Sources!$A:$M, 9,FALSE))</f>
        <v/>
      </c>
      <c r="L3656" s="13" t="str">
        <f>IF($D3656="", "",VLOOKUP($D3656,Series!$A:$J,6,FALSE))</f>
        <v/>
      </c>
      <c r="M3656" s="13" t="str">
        <f>IF($D3656="", "",VLOOKUP($D3656,Series!$A:$J,7,FALSE))</f>
        <v/>
      </c>
      <c r="N3656" s="13" t="str">
        <f>IF($D3656="", "",VLOOKUP($D3656,Series!$A:$J,8,FALSE))</f>
        <v/>
      </c>
      <c r="O3656" s="13" t="str">
        <f>IF($D3656="", "",VLOOKUP($D3656,Series!$A:$J,9,FALSE))</f>
        <v/>
      </c>
      <c r="P3656" s="13" t="str">
        <f>IF($D3656="", "",VLOOKUP($D3656,Series!$A:$J,10,FALSE))</f>
        <v/>
      </c>
    </row>
    <row r="3657" spans="1:16" x14ac:dyDescent="0.25">
      <c r="A3657" s="13" t="str">
        <f>IF(C3657&gt;0,VLOOKUP(C3657,Indicators!G:H,2,0),"")</f>
        <v/>
      </c>
      <c r="E3657" s="13" t="str">
        <f>IF(D3657="","",VLOOKUP(D3657,Series!A:B,2,FALSE))</f>
        <v/>
      </c>
      <c r="F3657" s="13" t="str">
        <f>IF(D3657&gt;0,VLOOKUP(D3657,Series!A:D,4,0),"")</f>
        <v/>
      </c>
      <c r="G3657" s="13" t="str">
        <f>IF(E3657&gt;"",VLOOKUP(E3657,Sources!A:B,2,0),"")</f>
        <v/>
      </c>
      <c r="H3657" s="13" t="str">
        <f>IF($E3657="", "",VLOOKUP($E3657,Sources!$A:$M, 13,FALSE))</f>
        <v/>
      </c>
      <c r="I3657" s="13" t="str">
        <f>IF($E3657="", "",VLOOKUP($E3657,Sources!$A:$M, 5,FALSE))</f>
        <v/>
      </c>
      <c r="J3657" s="13" t="str">
        <f>IF($E3657="", "",VLOOKUP($E3657,Sources!$A:$M, 6,FALSE))</f>
        <v/>
      </c>
      <c r="K3657" s="13" t="str">
        <f>IF($E3657="", "",VLOOKUP($E3657,Sources!$A:$M, 9,FALSE))</f>
        <v/>
      </c>
      <c r="L3657" s="13" t="str">
        <f>IF($D3657="", "",VLOOKUP($D3657,Series!$A:$J,6,FALSE))</f>
        <v/>
      </c>
      <c r="M3657" s="13" t="str">
        <f>IF($D3657="", "",VLOOKUP($D3657,Series!$A:$J,7,FALSE))</f>
        <v/>
      </c>
      <c r="N3657" s="13" t="str">
        <f>IF($D3657="", "",VLOOKUP($D3657,Series!$A:$J,8,FALSE))</f>
        <v/>
      </c>
      <c r="O3657" s="13" t="str">
        <f>IF($D3657="", "",VLOOKUP($D3657,Series!$A:$J,9,FALSE))</f>
        <v/>
      </c>
      <c r="P3657" s="13" t="str">
        <f>IF($D3657="", "",VLOOKUP($D3657,Series!$A:$J,10,FALSE))</f>
        <v/>
      </c>
    </row>
    <row r="3658" spans="1:16" x14ac:dyDescent="0.25">
      <c r="A3658" s="13" t="str">
        <f>IF(C3658&gt;0,VLOOKUP(C3658,Indicators!G:H,2,0),"")</f>
        <v/>
      </c>
      <c r="E3658" s="13" t="str">
        <f>IF(D3658="","",VLOOKUP(D3658,Series!A:B,2,FALSE))</f>
        <v/>
      </c>
      <c r="F3658" s="13" t="str">
        <f>IF(D3658&gt;0,VLOOKUP(D3658,Series!A:D,4,0),"")</f>
        <v/>
      </c>
      <c r="G3658" s="13" t="str">
        <f>IF(E3658&gt;"",VLOOKUP(E3658,Sources!A:B,2,0),"")</f>
        <v/>
      </c>
      <c r="H3658" s="13" t="str">
        <f>IF($E3658="", "",VLOOKUP($E3658,Sources!$A:$M, 13,FALSE))</f>
        <v/>
      </c>
      <c r="I3658" s="13" t="str">
        <f>IF($E3658="", "",VLOOKUP($E3658,Sources!$A:$M, 5,FALSE))</f>
        <v/>
      </c>
      <c r="J3658" s="13" t="str">
        <f>IF($E3658="", "",VLOOKUP($E3658,Sources!$A:$M, 6,FALSE))</f>
        <v/>
      </c>
      <c r="K3658" s="13" t="str">
        <f>IF($E3658="", "",VLOOKUP($E3658,Sources!$A:$M, 9,FALSE))</f>
        <v/>
      </c>
      <c r="L3658" s="13" t="str">
        <f>IF($D3658="", "",VLOOKUP($D3658,Series!$A:$J,6,FALSE))</f>
        <v/>
      </c>
      <c r="M3658" s="13" t="str">
        <f>IF($D3658="", "",VLOOKUP($D3658,Series!$A:$J,7,FALSE))</f>
        <v/>
      </c>
      <c r="N3658" s="13" t="str">
        <f>IF($D3658="", "",VLOOKUP($D3658,Series!$A:$J,8,FALSE))</f>
        <v/>
      </c>
      <c r="O3658" s="13" t="str">
        <f>IF($D3658="", "",VLOOKUP($D3658,Series!$A:$J,9,FALSE))</f>
        <v/>
      </c>
      <c r="P3658" s="13" t="str">
        <f>IF($D3658="", "",VLOOKUP($D3658,Series!$A:$J,10,FALSE))</f>
        <v/>
      </c>
    </row>
    <row r="3659" spans="1:16" x14ac:dyDescent="0.25">
      <c r="A3659" s="13" t="str">
        <f>IF(C3659&gt;0,VLOOKUP(C3659,Indicators!G:H,2,0),"")</f>
        <v/>
      </c>
      <c r="E3659" s="13" t="str">
        <f>IF(D3659="","",VLOOKUP(D3659,Series!A:B,2,FALSE))</f>
        <v/>
      </c>
      <c r="F3659" s="13" t="str">
        <f>IF(D3659&gt;0,VLOOKUP(D3659,Series!A:D,4,0),"")</f>
        <v/>
      </c>
      <c r="G3659" s="13" t="str">
        <f>IF(E3659&gt;"",VLOOKUP(E3659,Sources!A:B,2,0),"")</f>
        <v/>
      </c>
      <c r="H3659" s="13" t="str">
        <f>IF($E3659="", "",VLOOKUP($E3659,Sources!$A:$M, 13,FALSE))</f>
        <v/>
      </c>
      <c r="I3659" s="13" t="str">
        <f>IF($E3659="", "",VLOOKUP($E3659,Sources!$A:$M, 5,FALSE))</f>
        <v/>
      </c>
      <c r="J3659" s="13" t="str">
        <f>IF($E3659="", "",VLOOKUP($E3659,Sources!$A:$M, 6,FALSE))</f>
        <v/>
      </c>
      <c r="K3659" s="13" t="str">
        <f>IF($E3659="", "",VLOOKUP($E3659,Sources!$A:$M, 9,FALSE))</f>
        <v/>
      </c>
      <c r="L3659" s="13" t="str">
        <f>IF($D3659="", "",VLOOKUP($D3659,Series!$A:$J,6,FALSE))</f>
        <v/>
      </c>
      <c r="M3659" s="13" t="str">
        <f>IF($D3659="", "",VLOOKUP($D3659,Series!$A:$J,7,FALSE))</f>
        <v/>
      </c>
      <c r="N3659" s="13" t="str">
        <f>IF($D3659="", "",VLOOKUP($D3659,Series!$A:$J,8,FALSE))</f>
        <v/>
      </c>
      <c r="O3659" s="13" t="str">
        <f>IF($D3659="", "",VLOOKUP($D3659,Series!$A:$J,9,FALSE))</f>
        <v/>
      </c>
      <c r="P3659" s="13" t="str">
        <f>IF($D3659="", "",VLOOKUP($D3659,Series!$A:$J,10,FALSE))</f>
        <v/>
      </c>
    </row>
    <row r="3660" spans="1:16" x14ac:dyDescent="0.25">
      <c r="A3660" s="13" t="str">
        <f>IF(C3660&gt;0,VLOOKUP(C3660,Indicators!G:H,2,0),"")</f>
        <v/>
      </c>
      <c r="E3660" s="13" t="str">
        <f>IF(D3660="","",VLOOKUP(D3660,Series!A:B,2,FALSE))</f>
        <v/>
      </c>
      <c r="F3660" s="13" t="str">
        <f>IF(D3660&gt;0,VLOOKUP(D3660,Series!A:D,4,0),"")</f>
        <v/>
      </c>
      <c r="G3660" s="13" t="str">
        <f>IF(E3660&gt;"",VLOOKUP(E3660,Sources!A:B,2,0),"")</f>
        <v/>
      </c>
      <c r="H3660" s="13" t="str">
        <f>IF($E3660="", "",VLOOKUP($E3660,Sources!$A:$M, 13,FALSE))</f>
        <v/>
      </c>
      <c r="I3660" s="13" t="str">
        <f>IF($E3660="", "",VLOOKUP($E3660,Sources!$A:$M, 5,FALSE))</f>
        <v/>
      </c>
      <c r="J3660" s="13" t="str">
        <f>IF($E3660="", "",VLOOKUP($E3660,Sources!$A:$M, 6,FALSE))</f>
        <v/>
      </c>
      <c r="K3660" s="13" t="str">
        <f>IF($E3660="", "",VLOOKUP($E3660,Sources!$A:$M, 9,FALSE))</f>
        <v/>
      </c>
      <c r="L3660" s="13" t="str">
        <f>IF($D3660="", "",VLOOKUP($D3660,Series!$A:$J,6,FALSE))</f>
        <v/>
      </c>
      <c r="M3660" s="13" t="str">
        <f>IF($D3660="", "",VLOOKUP($D3660,Series!$A:$J,7,FALSE))</f>
        <v/>
      </c>
      <c r="N3660" s="13" t="str">
        <f>IF($D3660="", "",VLOOKUP($D3660,Series!$A:$J,8,FALSE))</f>
        <v/>
      </c>
      <c r="O3660" s="13" t="str">
        <f>IF($D3660="", "",VLOOKUP($D3660,Series!$A:$J,9,FALSE))</f>
        <v/>
      </c>
      <c r="P3660" s="13" t="str">
        <f>IF($D3660="", "",VLOOKUP($D3660,Series!$A:$J,10,FALSE))</f>
        <v/>
      </c>
    </row>
    <row r="3661" spans="1:16" x14ac:dyDescent="0.25">
      <c r="A3661" s="13" t="str">
        <f>IF(C3661&gt;0,VLOOKUP(C3661,Indicators!G:H,2,0),"")</f>
        <v/>
      </c>
      <c r="E3661" s="13" t="str">
        <f>IF(D3661="","",VLOOKUP(D3661,Series!A:B,2,FALSE))</f>
        <v/>
      </c>
      <c r="F3661" s="13" t="str">
        <f>IF(D3661&gt;0,VLOOKUP(D3661,Series!A:D,4,0),"")</f>
        <v/>
      </c>
      <c r="G3661" s="13" t="str">
        <f>IF(E3661&gt;"",VLOOKUP(E3661,Sources!A:B,2,0),"")</f>
        <v/>
      </c>
      <c r="H3661" s="13" t="str">
        <f>IF($E3661="", "",VLOOKUP($E3661,Sources!$A:$M, 13,FALSE))</f>
        <v/>
      </c>
      <c r="I3661" s="13" t="str">
        <f>IF($E3661="", "",VLOOKUP($E3661,Sources!$A:$M, 5,FALSE))</f>
        <v/>
      </c>
      <c r="J3661" s="13" t="str">
        <f>IF($E3661="", "",VLOOKUP($E3661,Sources!$A:$M, 6,FALSE))</f>
        <v/>
      </c>
      <c r="K3661" s="13" t="str">
        <f>IF($E3661="", "",VLOOKUP($E3661,Sources!$A:$M, 9,FALSE))</f>
        <v/>
      </c>
      <c r="L3661" s="13" t="str">
        <f>IF($D3661="", "",VLOOKUP($D3661,Series!$A:$J,6,FALSE))</f>
        <v/>
      </c>
      <c r="M3661" s="13" t="str">
        <f>IF($D3661="", "",VLOOKUP($D3661,Series!$A:$J,7,FALSE))</f>
        <v/>
      </c>
      <c r="N3661" s="13" t="str">
        <f>IF($D3661="", "",VLOOKUP($D3661,Series!$A:$J,8,FALSE))</f>
        <v/>
      </c>
      <c r="O3661" s="13" t="str">
        <f>IF($D3661="", "",VLOOKUP($D3661,Series!$A:$J,9,FALSE))</f>
        <v/>
      </c>
      <c r="P3661" s="13" t="str">
        <f>IF($D3661="", "",VLOOKUP($D3661,Series!$A:$J,10,FALSE))</f>
        <v/>
      </c>
    </row>
    <row r="3662" spans="1:16" x14ac:dyDescent="0.25">
      <c r="A3662" s="13" t="str">
        <f>IF(C3662&gt;0,VLOOKUP(C3662,Indicators!G:H,2,0),"")</f>
        <v/>
      </c>
      <c r="E3662" s="13" t="str">
        <f>IF(D3662="","",VLOOKUP(D3662,Series!A:B,2,FALSE))</f>
        <v/>
      </c>
      <c r="F3662" s="13" t="str">
        <f>IF(D3662&gt;0,VLOOKUP(D3662,Series!A:D,4,0),"")</f>
        <v/>
      </c>
      <c r="G3662" s="13" t="str">
        <f>IF(E3662&gt;"",VLOOKUP(E3662,Sources!A:B,2,0),"")</f>
        <v/>
      </c>
      <c r="H3662" s="13" t="str">
        <f>IF($E3662="", "",VLOOKUP($E3662,Sources!$A:$M, 13,FALSE))</f>
        <v/>
      </c>
      <c r="I3662" s="13" t="str">
        <f>IF($E3662="", "",VLOOKUP($E3662,Sources!$A:$M, 5,FALSE))</f>
        <v/>
      </c>
      <c r="J3662" s="13" t="str">
        <f>IF($E3662="", "",VLOOKUP($E3662,Sources!$A:$M, 6,FALSE))</f>
        <v/>
      </c>
      <c r="K3662" s="13" t="str">
        <f>IF($E3662="", "",VLOOKUP($E3662,Sources!$A:$M, 9,FALSE))</f>
        <v/>
      </c>
      <c r="L3662" s="13" t="str">
        <f>IF($D3662="", "",VLOOKUP($D3662,Series!$A:$J,6,FALSE))</f>
        <v/>
      </c>
      <c r="M3662" s="13" t="str">
        <f>IF($D3662="", "",VLOOKUP($D3662,Series!$A:$J,7,FALSE))</f>
        <v/>
      </c>
      <c r="N3662" s="13" t="str">
        <f>IF($D3662="", "",VLOOKUP($D3662,Series!$A:$J,8,FALSE))</f>
        <v/>
      </c>
      <c r="O3662" s="13" t="str">
        <f>IF($D3662="", "",VLOOKUP($D3662,Series!$A:$J,9,FALSE))</f>
        <v/>
      </c>
      <c r="P3662" s="13" t="str">
        <f>IF($D3662="", "",VLOOKUP($D3662,Series!$A:$J,10,FALSE))</f>
        <v/>
      </c>
    </row>
    <row r="3663" spans="1:16" x14ac:dyDescent="0.25">
      <c r="A3663" s="13" t="str">
        <f>IF(C3663&gt;0,VLOOKUP(C3663,Indicators!G:H,2,0),"")</f>
        <v/>
      </c>
      <c r="E3663" s="13" t="str">
        <f>IF(D3663="","",VLOOKUP(D3663,Series!A:B,2,FALSE))</f>
        <v/>
      </c>
      <c r="F3663" s="13" t="str">
        <f>IF(D3663&gt;0,VLOOKUP(D3663,Series!A:D,4,0),"")</f>
        <v/>
      </c>
      <c r="G3663" s="13" t="str">
        <f>IF(E3663&gt;"",VLOOKUP(E3663,Sources!A:B,2,0),"")</f>
        <v/>
      </c>
      <c r="H3663" s="13" t="str">
        <f>IF($E3663="", "",VLOOKUP($E3663,Sources!$A:$M, 13,FALSE))</f>
        <v/>
      </c>
      <c r="I3663" s="13" t="str">
        <f>IF($E3663="", "",VLOOKUP($E3663,Sources!$A:$M, 5,FALSE))</f>
        <v/>
      </c>
      <c r="J3663" s="13" t="str">
        <f>IF($E3663="", "",VLOOKUP($E3663,Sources!$A:$M, 6,FALSE))</f>
        <v/>
      </c>
      <c r="K3663" s="13" t="str">
        <f>IF($E3663="", "",VLOOKUP($E3663,Sources!$A:$M, 9,FALSE))</f>
        <v/>
      </c>
      <c r="L3663" s="13" t="str">
        <f>IF($D3663="", "",VLOOKUP($D3663,Series!$A:$J,6,FALSE))</f>
        <v/>
      </c>
      <c r="M3663" s="13" t="str">
        <f>IF($D3663="", "",VLOOKUP($D3663,Series!$A:$J,7,FALSE))</f>
        <v/>
      </c>
      <c r="N3663" s="13" t="str">
        <f>IF($D3663="", "",VLOOKUP($D3663,Series!$A:$J,8,FALSE))</f>
        <v/>
      </c>
      <c r="O3663" s="13" t="str">
        <f>IF($D3663="", "",VLOOKUP($D3663,Series!$A:$J,9,FALSE))</f>
        <v/>
      </c>
      <c r="P3663" s="13" t="str">
        <f>IF($D3663="", "",VLOOKUP($D3663,Series!$A:$J,10,FALSE))</f>
        <v/>
      </c>
    </row>
    <row r="3664" spans="1:16" x14ac:dyDescent="0.25">
      <c r="A3664" s="13" t="str">
        <f>IF(C3664&gt;0,VLOOKUP(C3664,Indicators!G:H,2,0),"")</f>
        <v/>
      </c>
      <c r="E3664" s="13" t="str">
        <f>IF(D3664="","",VLOOKUP(D3664,Series!A:B,2,FALSE))</f>
        <v/>
      </c>
      <c r="F3664" s="13" t="str">
        <f>IF(D3664&gt;0,VLOOKUP(D3664,Series!A:D,4,0),"")</f>
        <v/>
      </c>
      <c r="G3664" s="13" t="str">
        <f>IF(E3664&gt;"",VLOOKUP(E3664,Sources!A:B,2,0),"")</f>
        <v/>
      </c>
      <c r="H3664" s="13" t="str">
        <f>IF($E3664="", "",VLOOKUP($E3664,Sources!$A:$M, 13,FALSE))</f>
        <v/>
      </c>
      <c r="I3664" s="13" t="str">
        <f>IF($E3664="", "",VLOOKUP($E3664,Sources!$A:$M, 5,FALSE))</f>
        <v/>
      </c>
      <c r="J3664" s="13" t="str">
        <f>IF($E3664="", "",VLOOKUP($E3664,Sources!$A:$M, 6,FALSE))</f>
        <v/>
      </c>
      <c r="K3664" s="13" t="str">
        <f>IF($E3664="", "",VLOOKUP($E3664,Sources!$A:$M, 9,FALSE))</f>
        <v/>
      </c>
      <c r="L3664" s="13" t="str">
        <f>IF($D3664="", "",VLOOKUP($D3664,Series!$A:$J,6,FALSE))</f>
        <v/>
      </c>
      <c r="M3664" s="13" t="str">
        <f>IF($D3664="", "",VLOOKUP($D3664,Series!$A:$J,7,FALSE))</f>
        <v/>
      </c>
      <c r="N3664" s="13" t="str">
        <f>IF($D3664="", "",VLOOKUP($D3664,Series!$A:$J,8,FALSE))</f>
        <v/>
      </c>
      <c r="O3664" s="13" t="str">
        <f>IF($D3664="", "",VLOOKUP($D3664,Series!$A:$J,9,FALSE))</f>
        <v/>
      </c>
      <c r="P3664" s="13" t="str">
        <f>IF($D3664="", "",VLOOKUP($D3664,Series!$A:$J,10,FALSE))</f>
        <v/>
      </c>
    </row>
    <row r="3665" spans="1:16" x14ac:dyDescent="0.25">
      <c r="A3665" s="13" t="str">
        <f>IF(C3665&gt;0,VLOOKUP(C3665,Indicators!G:H,2,0),"")</f>
        <v/>
      </c>
      <c r="E3665" s="13" t="str">
        <f>IF(D3665="","",VLOOKUP(D3665,Series!A:B,2,FALSE))</f>
        <v/>
      </c>
      <c r="F3665" s="13" t="str">
        <f>IF(D3665&gt;0,VLOOKUP(D3665,Series!A:D,4,0),"")</f>
        <v/>
      </c>
      <c r="G3665" s="13" t="str">
        <f>IF(E3665&gt;"",VLOOKUP(E3665,Sources!A:B,2,0),"")</f>
        <v/>
      </c>
      <c r="H3665" s="13" t="str">
        <f>IF($E3665="", "",VLOOKUP($E3665,Sources!$A:$M, 13,FALSE))</f>
        <v/>
      </c>
      <c r="I3665" s="13" t="str">
        <f>IF($E3665="", "",VLOOKUP($E3665,Sources!$A:$M, 5,FALSE))</f>
        <v/>
      </c>
      <c r="J3665" s="13" t="str">
        <f>IF($E3665="", "",VLOOKUP($E3665,Sources!$A:$M, 6,FALSE))</f>
        <v/>
      </c>
      <c r="K3665" s="13" t="str">
        <f>IF($E3665="", "",VLOOKUP($E3665,Sources!$A:$M, 9,FALSE))</f>
        <v/>
      </c>
      <c r="L3665" s="13" t="str">
        <f>IF($D3665="", "",VLOOKUP($D3665,Series!$A:$J,6,FALSE))</f>
        <v/>
      </c>
      <c r="M3665" s="13" t="str">
        <f>IF($D3665="", "",VLOOKUP($D3665,Series!$A:$J,7,FALSE))</f>
        <v/>
      </c>
      <c r="N3665" s="13" t="str">
        <f>IF($D3665="", "",VLOOKUP($D3665,Series!$A:$J,8,FALSE))</f>
        <v/>
      </c>
      <c r="O3665" s="13" t="str">
        <f>IF($D3665="", "",VLOOKUP($D3665,Series!$A:$J,9,FALSE))</f>
        <v/>
      </c>
      <c r="P3665" s="13" t="str">
        <f>IF($D3665="", "",VLOOKUP($D3665,Series!$A:$J,10,FALSE))</f>
        <v/>
      </c>
    </row>
    <row r="3666" spans="1:16" x14ac:dyDescent="0.25">
      <c r="A3666" s="13" t="str">
        <f>IF(C3666&gt;0,VLOOKUP(C3666,Indicators!G:H,2,0),"")</f>
        <v/>
      </c>
      <c r="E3666" s="13" t="str">
        <f>IF(D3666="","",VLOOKUP(D3666,Series!A:B,2,FALSE))</f>
        <v/>
      </c>
      <c r="F3666" s="13" t="str">
        <f>IF(D3666&gt;0,VLOOKUP(D3666,Series!A:D,4,0),"")</f>
        <v/>
      </c>
      <c r="G3666" s="13" t="str">
        <f>IF(E3666&gt;"",VLOOKUP(E3666,Sources!A:B,2,0),"")</f>
        <v/>
      </c>
      <c r="H3666" s="13" t="str">
        <f>IF($E3666="", "",VLOOKUP($E3666,Sources!$A:$M, 13,FALSE))</f>
        <v/>
      </c>
      <c r="I3666" s="13" t="str">
        <f>IF($E3666="", "",VLOOKUP($E3666,Sources!$A:$M, 5,FALSE))</f>
        <v/>
      </c>
      <c r="J3666" s="13" t="str">
        <f>IF($E3666="", "",VLOOKUP($E3666,Sources!$A:$M, 6,FALSE))</f>
        <v/>
      </c>
      <c r="K3666" s="13" t="str">
        <f>IF($E3666="", "",VLOOKUP($E3666,Sources!$A:$M, 9,FALSE))</f>
        <v/>
      </c>
      <c r="L3666" s="13" t="str">
        <f>IF($D3666="", "",VLOOKUP($D3666,Series!$A:$J,6,FALSE))</f>
        <v/>
      </c>
      <c r="M3666" s="13" t="str">
        <f>IF($D3666="", "",VLOOKUP($D3666,Series!$A:$J,7,FALSE))</f>
        <v/>
      </c>
      <c r="N3666" s="13" t="str">
        <f>IF($D3666="", "",VLOOKUP($D3666,Series!$A:$J,8,FALSE))</f>
        <v/>
      </c>
      <c r="O3666" s="13" t="str">
        <f>IF($D3666="", "",VLOOKUP($D3666,Series!$A:$J,9,FALSE))</f>
        <v/>
      </c>
      <c r="P3666" s="13" t="str">
        <f>IF($D3666="", "",VLOOKUP($D3666,Series!$A:$J,10,FALSE))</f>
        <v/>
      </c>
    </row>
    <row r="3667" spans="1:16" x14ac:dyDescent="0.25">
      <c r="A3667" s="13" t="str">
        <f>IF(C3667&gt;0,VLOOKUP(C3667,Indicators!G:H,2,0),"")</f>
        <v/>
      </c>
      <c r="E3667" s="13" t="str">
        <f>IF(D3667="","",VLOOKUP(D3667,Series!A:B,2,FALSE))</f>
        <v/>
      </c>
      <c r="F3667" s="13" t="str">
        <f>IF(D3667&gt;0,VLOOKUP(D3667,Series!A:D,4,0),"")</f>
        <v/>
      </c>
      <c r="G3667" s="13" t="str">
        <f>IF(E3667&gt;"",VLOOKUP(E3667,Sources!A:B,2,0),"")</f>
        <v/>
      </c>
      <c r="H3667" s="13" t="str">
        <f>IF($E3667="", "",VLOOKUP($E3667,Sources!$A:$M, 13,FALSE))</f>
        <v/>
      </c>
      <c r="I3667" s="13" t="str">
        <f>IF($E3667="", "",VLOOKUP($E3667,Sources!$A:$M, 5,FALSE))</f>
        <v/>
      </c>
      <c r="J3667" s="13" t="str">
        <f>IF($E3667="", "",VLOOKUP($E3667,Sources!$A:$M, 6,FALSE))</f>
        <v/>
      </c>
      <c r="K3667" s="13" t="str">
        <f>IF($E3667="", "",VLOOKUP($E3667,Sources!$A:$M, 9,FALSE))</f>
        <v/>
      </c>
      <c r="L3667" s="13" t="str">
        <f>IF($D3667="", "",VLOOKUP($D3667,Series!$A:$J,6,FALSE))</f>
        <v/>
      </c>
      <c r="M3667" s="13" t="str">
        <f>IF($D3667="", "",VLOOKUP($D3667,Series!$A:$J,7,FALSE))</f>
        <v/>
      </c>
      <c r="N3667" s="13" t="str">
        <f>IF($D3667="", "",VLOOKUP($D3667,Series!$A:$J,8,FALSE))</f>
        <v/>
      </c>
      <c r="O3667" s="13" t="str">
        <f>IF($D3667="", "",VLOOKUP($D3667,Series!$A:$J,9,FALSE))</f>
        <v/>
      </c>
      <c r="P3667" s="13" t="str">
        <f>IF($D3667="", "",VLOOKUP($D3667,Series!$A:$J,10,FALSE))</f>
        <v/>
      </c>
    </row>
    <row r="3668" spans="1:16" x14ac:dyDescent="0.25">
      <c r="A3668" s="13" t="str">
        <f>IF(C3668&gt;0,VLOOKUP(C3668,Indicators!G:H,2,0),"")</f>
        <v/>
      </c>
      <c r="E3668" s="13" t="str">
        <f>IF(D3668="","",VLOOKUP(D3668,Series!A:B,2,FALSE))</f>
        <v/>
      </c>
      <c r="F3668" s="13" t="str">
        <f>IF(D3668&gt;0,VLOOKUP(D3668,Series!A:D,4,0),"")</f>
        <v/>
      </c>
      <c r="G3668" s="13" t="str">
        <f>IF(E3668&gt;"",VLOOKUP(E3668,Sources!A:B,2,0),"")</f>
        <v/>
      </c>
      <c r="H3668" s="13" t="str">
        <f>IF($E3668="", "",VLOOKUP($E3668,Sources!$A:$M, 13,FALSE))</f>
        <v/>
      </c>
      <c r="I3668" s="13" t="str">
        <f>IF($E3668="", "",VLOOKUP($E3668,Sources!$A:$M, 5,FALSE))</f>
        <v/>
      </c>
      <c r="J3668" s="13" t="str">
        <f>IF($E3668="", "",VLOOKUP($E3668,Sources!$A:$M, 6,FALSE))</f>
        <v/>
      </c>
      <c r="K3668" s="13" t="str">
        <f>IF($E3668="", "",VLOOKUP($E3668,Sources!$A:$M, 9,FALSE))</f>
        <v/>
      </c>
      <c r="L3668" s="13" t="str">
        <f>IF($D3668="", "",VLOOKUP($D3668,Series!$A:$J,6,FALSE))</f>
        <v/>
      </c>
      <c r="M3668" s="13" t="str">
        <f>IF($D3668="", "",VLOOKUP($D3668,Series!$A:$J,7,FALSE))</f>
        <v/>
      </c>
      <c r="N3668" s="13" t="str">
        <f>IF($D3668="", "",VLOOKUP($D3668,Series!$A:$J,8,FALSE))</f>
        <v/>
      </c>
      <c r="O3668" s="13" t="str">
        <f>IF($D3668="", "",VLOOKUP($D3668,Series!$A:$J,9,FALSE))</f>
        <v/>
      </c>
      <c r="P3668" s="13" t="str">
        <f>IF($D3668="", "",VLOOKUP($D3668,Series!$A:$J,10,FALSE))</f>
        <v/>
      </c>
    </row>
    <row r="3669" spans="1:16" x14ac:dyDescent="0.25">
      <c r="A3669" s="13" t="str">
        <f>IF(C3669&gt;0,VLOOKUP(C3669,Indicators!G:H,2,0),"")</f>
        <v/>
      </c>
      <c r="E3669" s="13" t="str">
        <f>IF(D3669="","",VLOOKUP(D3669,Series!A:B,2,FALSE))</f>
        <v/>
      </c>
      <c r="F3669" s="13" t="str">
        <f>IF(D3669&gt;0,VLOOKUP(D3669,Series!A:D,4,0),"")</f>
        <v/>
      </c>
      <c r="G3669" s="13" t="str">
        <f>IF(E3669&gt;"",VLOOKUP(E3669,Sources!A:B,2,0),"")</f>
        <v/>
      </c>
      <c r="H3669" s="13" t="str">
        <f>IF($E3669="", "",VLOOKUP($E3669,Sources!$A:$M, 13,FALSE))</f>
        <v/>
      </c>
      <c r="I3669" s="13" t="str">
        <f>IF($E3669="", "",VLOOKUP($E3669,Sources!$A:$M, 5,FALSE))</f>
        <v/>
      </c>
      <c r="J3669" s="13" t="str">
        <f>IF($E3669="", "",VLOOKUP($E3669,Sources!$A:$M, 6,FALSE))</f>
        <v/>
      </c>
      <c r="K3669" s="13" t="str">
        <f>IF($E3669="", "",VLOOKUP($E3669,Sources!$A:$M, 9,FALSE))</f>
        <v/>
      </c>
      <c r="L3669" s="13" t="str">
        <f>IF($D3669="", "",VLOOKUP($D3669,Series!$A:$J,6,FALSE))</f>
        <v/>
      </c>
      <c r="M3669" s="13" t="str">
        <f>IF($D3669="", "",VLOOKUP($D3669,Series!$A:$J,7,FALSE))</f>
        <v/>
      </c>
      <c r="N3669" s="13" t="str">
        <f>IF($D3669="", "",VLOOKUP($D3669,Series!$A:$J,8,FALSE))</f>
        <v/>
      </c>
      <c r="O3669" s="13" t="str">
        <f>IF($D3669="", "",VLOOKUP($D3669,Series!$A:$J,9,FALSE))</f>
        <v/>
      </c>
      <c r="P3669" s="13" t="str">
        <f>IF($D3669="", "",VLOOKUP($D3669,Series!$A:$J,10,FALSE))</f>
        <v/>
      </c>
    </row>
    <row r="3670" spans="1:16" x14ac:dyDescent="0.25">
      <c r="A3670" s="13" t="str">
        <f>IF(C3670&gt;0,VLOOKUP(C3670,Indicators!G:H,2,0),"")</f>
        <v/>
      </c>
      <c r="E3670" s="13" t="str">
        <f>IF(D3670="","",VLOOKUP(D3670,Series!A:B,2,FALSE))</f>
        <v/>
      </c>
      <c r="F3670" s="13" t="str">
        <f>IF(D3670&gt;0,VLOOKUP(D3670,Series!A:D,4,0),"")</f>
        <v/>
      </c>
      <c r="G3670" s="13" t="str">
        <f>IF(E3670&gt;"",VLOOKUP(E3670,Sources!A:B,2,0),"")</f>
        <v/>
      </c>
      <c r="H3670" s="13" t="str">
        <f>IF($E3670="", "",VLOOKUP($E3670,Sources!$A:$M, 13,FALSE))</f>
        <v/>
      </c>
      <c r="I3670" s="13" t="str">
        <f>IF($E3670="", "",VLOOKUP($E3670,Sources!$A:$M, 5,FALSE))</f>
        <v/>
      </c>
      <c r="J3670" s="13" t="str">
        <f>IF($E3670="", "",VLOOKUP($E3670,Sources!$A:$M, 6,FALSE))</f>
        <v/>
      </c>
      <c r="K3670" s="13" t="str">
        <f>IF($E3670="", "",VLOOKUP($E3670,Sources!$A:$M, 9,FALSE))</f>
        <v/>
      </c>
      <c r="L3670" s="13" t="str">
        <f>IF($D3670="", "",VLOOKUP($D3670,Series!$A:$J,6,FALSE))</f>
        <v/>
      </c>
      <c r="M3670" s="13" t="str">
        <f>IF($D3670="", "",VLOOKUP($D3670,Series!$A:$J,7,FALSE))</f>
        <v/>
      </c>
      <c r="N3670" s="13" t="str">
        <f>IF($D3670="", "",VLOOKUP($D3670,Series!$A:$J,8,FALSE))</f>
        <v/>
      </c>
      <c r="O3670" s="13" t="str">
        <f>IF($D3670="", "",VLOOKUP($D3670,Series!$A:$J,9,FALSE))</f>
        <v/>
      </c>
      <c r="P3670" s="13" t="str">
        <f>IF($D3670="", "",VLOOKUP($D3670,Series!$A:$J,10,FALSE))</f>
        <v/>
      </c>
    </row>
    <row r="3671" spans="1:16" x14ac:dyDescent="0.25">
      <c r="A3671" s="13" t="str">
        <f>IF(C3671&gt;0,VLOOKUP(C3671,Indicators!G:H,2,0),"")</f>
        <v/>
      </c>
      <c r="E3671" s="13" t="str">
        <f>IF(D3671="","",VLOOKUP(D3671,Series!A:B,2,FALSE))</f>
        <v/>
      </c>
      <c r="F3671" s="13" t="str">
        <f>IF(D3671&gt;0,VLOOKUP(D3671,Series!A:D,4,0),"")</f>
        <v/>
      </c>
      <c r="G3671" s="13" t="str">
        <f>IF(E3671&gt;"",VLOOKUP(E3671,Sources!A:B,2,0),"")</f>
        <v/>
      </c>
      <c r="H3671" s="13" t="str">
        <f>IF($E3671="", "",VLOOKUP($E3671,Sources!$A:$M, 13,FALSE))</f>
        <v/>
      </c>
      <c r="I3671" s="13" t="str">
        <f>IF($E3671="", "",VLOOKUP($E3671,Sources!$A:$M, 5,FALSE))</f>
        <v/>
      </c>
      <c r="J3671" s="13" t="str">
        <f>IF($E3671="", "",VLOOKUP($E3671,Sources!$A:$M, 6,FALSE))</f>
        <v/>
      </c>
      <c r="K3671" s="13" t="str">
        <f>IF($E3671="", "",VLOOKUP($E3671,Sources!$A:$M, 9,FALSE))</f>
        <v/>
      </c>
      <c r="L3671" s="13" t="str">
        <f>IF($D3671="", "",VLOOKUP($D3671,Series!$A:$J,6,FALSE))</f>
        <v/>
      </c>
      <c r="M3671" s="13" t="str">
        <f>IF($D3671="", "",VLOOKUP($D3671,Series!$A:$J,7,FALSE))</f>
        <v/>
      </c>
      <c r="N3671" s="13" t="str">
        <f>IF($D3671="", "",VLOOKUP($D3671,Series!$A:$J,8,FALSE))</f>
        <v/>
      </c>
      <c r="O3671" s="13" t="str">
        <f>IF($D3671="", "",VLOOKUP($D3671,Series!$A:$J,9,FALSE))</f>
        <v/>
      </c>
      <c r="P3671" s="13" t="str">
        <f>IF($D3671="", "",VLOOKUP($D3671,Series!$A:$J,10,FALSE))</f>
        <v/>
      </c>
    </row>
    <row r="3672" spans="1:16" x14ac:dyDescent="0.25">
      <c r="A3672" s="13" t="str">
        <f>IF(C3672&gt;0,VLOOKUP(C3672,Indicators!G:H,2,0),"")</f>
        <v/>
      </c>
      <c r="E3672" s="13" t="str">
        <f>IF(D3672="","",VLOOKUP(D3672,Series!A:B,2,FALSE))</f>
        <v/>
      </c>
      <c r="F3672" s="13" t="str">
        <f>IF(D3672&gt;0,VLOOKUP(D3672,Series!A:D,4,0),"")</f>
        <v/>
      </c>
      <c r="G3672" s="13" t="str">
        <f>IF(E3672&gt;"",VLOOKUP(E3672,Sources!A:B,2,0),"")</f>
        <v/>
      </c>
      <c r="H3672" s="13" t="str">
        <f>IF($E3672="", "",VLOOKUP($E3672,Sources!$A:$M, 13,FALSE))</f>
        <v/>
      </c>
      <c r="I3672" s="13" t="str">
        <f>IF($E3672="", "",VLOOKUP($E3672,Sources!$A:$M, 5,FALSE))</f>
        <v/>
      </c>
      <c r="J3672" s="13" t="str">
        <f>IF($E3672="", "",VLOOKUP($E3672,Sources!$A:$M, 6,FALSE))</f>
        <v/>
      </c>
      <c r="K3672" s="13" t="str">
        <f>IF($E3672="", "",VLOOKUP($E3672,Sources!$A:$M, 9,FALSE))</f>
        <v/>
      </c>
      <c r="L3672" s="13" t="str">
        <f>IF($D3672="", "",VLOOKUP($D3672,Series!$A:$J,6,FALSE))</f>
        <v/>
      </c>
      <c r="M3672" s="13" t="str">
        <f>IF($D3672="", "",VLOOKUP($D3672,Series!$A:$J,7,FALSE))</f>
        <v/>
      </c>
      <c r="N3672" s="13" t="str">
        <f>IF($D3672="", "",VLOOKUP($D3672,Series!$A:$J,8,FALSE))</f>
        <v/>
      </c>
      <c r="O3672" s="13" t="str">
        <f>IF($D3672="", "",VLOOKUP($D3672,Series!$A:$J,9,FALSE))</f>
        <v/>
      </c>
      <c r="P3672" s="13" t="str">
        <f>IF($D3672="", "",VLOOKUP($D3672,Series!$A:$J,10,FALSE))</f>
        <v/>
      </c>
    </row>
    <row r="3673" spans="1:16" x14ac:dyDescent="0.25">
      <c r="A3673" s="13" t="str">
        <f>IF(C3673&gt;0,VLOOKUP(C3673,Indicators!G:H,2,0),"")</f>
        <v/>
      </c>
      <c r="E3673" s="13" t="str">
        <f>IF(D3673="","",VLOOKUP(D3673,Series!A:B,2,FALSE))</f>
        <v/>
      </c>
      <c r="F3673" s="13" t="str">
        <f>IF(D3673&gt;0,VLOOKUP(D3673,Series!A:D,4,0),"")</f>
        <v/>
      </c>
      <c r="G3673" s="13" t="str">
        <f>IF(E3673&gt;"",VLOOKUP(E3673,Sources!A:B,2,0),"")</f>
        <v/>
      </c>
      <c r="H3673" s="13" t="str">
        <f>IF($E3673="", "",VLOOKUP($E3673,Sources!$A:$M, 13,FALSE))</f>
        <v/>
      </c>
      <c r="I3673" s="13" t="str">
        <f>IF($E3673="", "",VLOOKUP($E3673,Sources!$A:$M, 5,FALSE))</f>
        <v/>
      </c>
      <c r="J3673" s="13" t="str">
        <f>IF($E3673="", "",VLOOKUP($E3673,Sources!$A:$M, 6,FALSE))</f>
        <v/>
      </c>
      <c r="K3673" s="13" t="str">
        <f>IF($E3673="", "",VLOOKUP($E3673,Sources!$A:$M, 9,FALSE))</f>
        <v/>
      </c>
      <c r="L3673" s="13" t="str">
        <f>IF($D3673="", "",VLOOKUP($D3673,Series!$A:$J,6,FALSE))</f>
        <v/>
      </c>
      <c r="M3673" s="13" t="str">
        <f>IF($D3673="", "",VLOOKUP($D3673,Series!$A:$J,7,FALSE))</f>
        <v/>
      </c>
      <c r="N3673" s="13" t="str">
        <f>IF($D3673="", "",VLOOKUP($D3673,Series!$A:$J,8,FALSE))</f>
        <v/>
      </c>
      <c r="O3673" s="13" t="str">
        <f>IF($D3673="", "",VLOOKUP($D3673,Series!$A:$J,9,FALSE))</f>
        <v/>
      </c>
      <c r="P3673" s="13" t="str">
        <f>IF($D3673="", "",VLOOKUP($D3673,Series!$A:$J,10,FALSE))</f>
        <v/>
      </c>
    </row>
    <row r="3674" spans="1:16" x14ac:dyDescent="0.25">
      <c r="A3674" s="13" t="str">
        <f>IF(C3674&gt;0,VLOOKUP(C3674,Indicators!G:H,2,0),"")</f>
        <v/>
      </c>
      <c r="E3674" s="13" t="str">
        <f>IF(D3674="","",VLOOKUP(D3674,Series!A:B,2,FALSE))</f>
        <v/>
      </c>
      <c r="F3674" s="13" t="str">
        <f>IF(D3674&gt;0,VLOOKUP(D3674,Series!A:D,4,0),"")</f>
        <v/>
      </c>
      <c r="G3674" s="13" t="str">
        <f>IF(E3674&gt;"",VLOOKUP(E3674,Sources!A:B,2,0),"")</f>
        <v/>
      </c>
      <c r="H3674" s="13" t="str">
        <f>IF($E3674="", "",VLOOKUP($E3674,Sources!$A:$M, 13,FALSE))</f>
        <v/>
      </c>
      <c r="I3674" s="13" t="str">
        <f>IF($E3674="", "",VLOOKUP($E3674,Sources!$A:$M, 5,FALSE))</f>
        <v/>
      </c>
      <c r="J3674" s="13" t="str">
        <f>IF($E3674="", "",VLOOKUP($E3674,Sources!$A:$M, 6,FALSE))</f>
        <v/>
      </c>
      <c r="K3674" s="13" t="str">
        <f>IF($E3674="", "",VLOOKUP($E3674,Sources!$A:$M, 9,FALSE))</f>
        <v/>
      </c>
      <c r="L3674" s="13" t="str">
        <f>IF($D3674="", "",VLOOKUP($D3674,Series!$A:$J,6,FALSE))</f>
        <v/>
      </c>
      <c r="M3674" s="13" t="str">
        <f>IF($D3674="", "",VLOOKUP($D3674,Series!$A:$J,7,FALSE))</f>
        <v/>
      </c>
      <c r="N3674" s="13" t="str">
        <f>IF($D3674="", "",VLOOKUP($D3674,Series!$A:$J,8,FALSE))</f>
        <v/>
      </c>
      <c r="O3674" s="13" t="str">
        <f>IF($D3674="", "",VLOOKUP($D3674,Series!$A:$J,9,FALSE))</f>
        <v/>
      </c>
      <c r="P3674" s="13" t="str">
        <f>IF($D3674="", "",VLOOKUP($D3674,Series!$A:$J,10,FALSE))</f>
        <v/>
      </c>
    </row>
    <row r="3675" spans="1:16" x14ac:dyDescent="0.25">
      <c r="A3675" s="13" t="str">
        <f>IF(C3675&gt;0,VLOOKUP(C3675,Indicators!G:H,2,0),"")</f>
        <v/>
      </c>
      <c r="E3675" s="13" t="str">
        <f>IF(D3675="","",VLOOKUP(D3675,Series!A:B,2,FALSE))</f>
        <v/>
      </c>
      <c r="F3675" s="13" t="str">
        <f>IF(D3675&gt;0,VLOOKUP(D3675,Series!A:D,4,0),"")</f>
        <v/>
      </c>
      <c r="G3675" s="13" t="str">
        <f>IF(E3675&gt;"",VLOOKUP(E3675,Sources!A:B,2,0),"")</f>
        <v/>
      </c>
      <c r="H3675" s="13" t="str">
        <f>IF($E3675="", "",VLOOKUP($E3675,Sources!$A:$M, 13,FALSE))</f>
        <v/>
      </c>
      <c r="I3675" s="13" t="str">
        <f>IF($E3675="", "",VLOOKUP($E3675,Sources!$A:$M, 5,FALSE))</f>
        <v/>
      </c>
      <c r="J3675" s="13" t="str">
        <f>IF($E3675="", "",VLOOKUP($E3675,Sources!$A:$M, 6,FALSE))</f>
        <v/>
      </c>
      <c r="K3675" s="13" t="str">
        <f>IF($E3675="", "",VLOOKUP($E3675,Sources!$A:$M, 9,FALSE))</f>
        <v/>
      </c>
      <c r="L3675" s="13" t="str">
        <f>IF($D3675="", "",VLOOKUP($D3675,Series!$A:$J,6,FALSE))</f>
        <v/>
      </c>
      <c r="M3675" s="13" t="str">
        <f>IF($D3675="", "",VLOOKUP($D3675,Series!$A:$J,7,FALSE))</f>
        <v/>
      </c>
      <c r="N3675" s="13" t="str">
        <f>IF($D3675="", "",VLOOKUP($D3675,Series!$A:$J,8,FALSE))</f>
        <v/>
      </c>
      <c r="O3675" s="13" t="str">
        <f>IF($D3675="", "",VLOOKUP($D3675,Series!$A:$J,9,FALSE))</f>
        <v/>
      </c>
      <c r="P3675" s="13" t="str">
        <f>IF($D3675="", "",VLOOKUP($D3675,Series!$A:$J,10,FALSE))</f>
        <v/>
      </c>
    </row>
    <row r="3676" spans="1:16" x14ac:dyDescent="0.25">
      <c r="A3676" s="13" t="str">
        <f>IF(C3676&gt;0,VLOOKUP(C3676,Indicators!G:H,2,0),"")</f>
        <v/>
      </c>
      <c r="E3676" s="13" t="str">
        <f>IF(D3676="","",VLOOKUP(D3676,Series!A:B,2,FALSE))</f>
        <v/>
      </c>
      <c r="F3676" s="13" t="str">
        <f>IF(D3676&gt;0,VLOOKUP(D3676,Series!A:D,4,0),"")</f>
        <v/>
      </c>
      <c r="G3676" s="13" t="str">
        <f>IF(E3676&gt;"",VLOOKUP(E3676,Sources!A:B,2,0),"")</f>
        <v/>
      </c>
      <c r="H3676" s="13" t="str">
        <f>IF($E3676="", "",VLOOKUP($E3676,Sources!$A:$M, 13,FALSE))</f>
        <v/>
      </c>
      <c r="I3676" s="13" t="str">
        <f>IF($E3676="", "",VLOOKUP($E3676,Sources!$A:$M, 5,FALSE))</f>
        <v/>
      </c>
      <c r="J3676" s="13" t="str">
        <f>IF($E3676="", "",VLOOKUP($E3676,Sources!$A:$M, 6,FALSE))</f>
        <v/>
      </c>
      <c r="K3676" s="13" t="str">
        <f>IF($E3676="", "",VLOOKUP($E3676,Sources!$A:$M, 9,FALSE))</f>
        <v/>
      </c>
      <c r="L3676" s="13" t="str">
        <f>IF($D3676="", "",VLOOKUP($D3676,Series!$A:$J,6,FALSE))</f>
        <v/>
      </c>
      <c r="M3676" s="13" t="str">
        <f>IF($D3676="", "",VLOOKUP($D3676,Series!$A:$J,7,FALSE))</f>
        <v/>
      </c>
      <c r="N3676" s="13" t="str">
        <f>IF($D3676="", "",VLOOKUP($D3676,Series!$A:$J,8,FALSE))</f>
        <v/>
      </c>
      <c r="O3676" s="13" t="str">
        <f>IF($D3676="", "",VLOOKUP($D3676,Series!$A:$J,9,FALSE))</f>
        <v/>
      </c>
      <c r="P3676" s="13" t="str">
        <f>IF($D3676="", "",VLOOKUP($D3676,Series!$A:$J,10,FALSE))</f>
        <v/>
      </c>
    </row>
    <row r="3677" spans="1:16" x14ac:dyDescent="0.25">
      <c r="A3677" s="13" t="str">
        <f>IF(C3677&gt;0,VLOOKUP(C3677,Indicators!G:H,2,0),"")</f>
        <v/>
      </c>
      <c r="E3677" s="13" t="str">
        <f>IF(D3677="","",VLOOKUP(D3677,Series!A:B,2,FALSE))</f>
        <v/>
      </c>
      <c r="F3677" s="13" t="str">
        <f>IF(D3677&gt;0,VLOOKUP(D3677,Series!A:D,4,0),"")</f>
        <v/>
      </c>
      <c r="G3677" s="13" t="str">
        <f>IF(E3677&gt;"",VLOOKUP(E3677,Sources!A:B,2,0),"")</f>
        <v/>
      </c>
      <c r="H3677" s="13" t="str">
        <f>IF($E3677="", "",VLOOKUP($E3677,Sources!$A:$M, 13,FALSE))</f>
        <v/>
      </c>
      <c r="I3677" s="13" t="str">
        <f>IF($E3677="", "",VLOOKUP($E3677,Sources!$A:$M, 5,FALSE))</f>
        <v/>
      </c>
      <c r="J3677" s="13" t="str">
        <f>IF($E3677="", "",VLOOKUP($E3677,Sources!$A:$M, 6,FALSE))</f>
        <v/>
      </c>
      <c r="K3677" s="13" t="str">
        <f>IF($E3677="", "",VLOOKUP($E3677,Sources!$A:$M, 9,FALSE))</f>
        <v/>
      </c>
      <c r="L3677" s="13" t="str">
        <f>IF($D3677="", "",VLOOKUP($D3677,Series!$A:$J,6,FALSE))</f>
        <v/>
      </c>
      <c r="M3677" s="13" t="str">
        <f>IF($D3677="", "",VLOOKUP($D3677,Series!$A:$J,7,FALSE))</f>
        <v/>
      </c>
      <c r="N3677" s="13" t="str">
        <f>IF($D3677="", "",VLOOKUP($D3677,Series!$A:$J,8,FALSE))</f>
        <v/>
      </c>
      <c r="O3677" s="13" t="str">
        <f>IF($D3677="", "",VLOOKUP($D3677,Series!$A:$J,9,FALSE))</f>
        <v/>
      </c>
      <c r="P3677" s="13" t="str">
        <f>IF($D3677="", "",VLOOKUP($D3677,Series!$A:$J,10,FALSE))</f>
        <v/>
      </c>
    </row>
    <row r="3678" spans="1:16" x14ac:dyDescent="0.25">
      <c r="A3678" s="13" t="str">
        <f>IF(C3678&gt;0,VLOOKUP(C3678,Indicators!G:H,2,0),"")</f>
        <v/>
      </c>
      <c r="E3678" s="13" t="str">
        <f>IF(D3678="","",VLOOKUP(D3678,Series!A:B,2,FALSE))</f>
        <v/>
      </c>
      <c r="F3678" s="13" t="str">
        <f>IF(D3678&gt;0,VLOOKUP(D3678,Series!A:D,4,0),"")</f>
        <v/>
      </c>
      <c r="G3678" s="13" t="str">
        <f>IF(E3678&gt;"",VLOOKUP(E3678,Sources!A:B,2,0),"")</f>
        <v/>
      </c>
      <c r="H3678" s="13" t="str">
        <f>IF($E3678="", "",VLOOKUP($E3678,Sources!$A:$M, 13,FALSE))</f>
        <v/>
      </c>
      <c r="I3678" s="13" t="str">
        <f>IF($E3678="", "",VLOOKUP($E3678,Sources!$A:$M, 5,FALSE))</f>
        <v/>
      </c>
      <c r="J3678" s="13" t="str">
        <f>IF($E3678="", "",VLOOKUP($E3678,Sources!$A:$M, 6,FALSE))</f>
        <v/>
      </c>
      <c r="K3678" s="13" t="str">
        <f>IF($E3678="", "",VLOOKUP($E3678,Sources!$A:$M, 9,FALSE))</f>
        <v/>
      </c>
      <c r="L3678" s="13" t="str">
        <f>IF($D3678="", "",VLOOKUP($D3678,Series!$A:$J,6,FALSE))</f>
        <v/>
      </c>
      <c r="M3678" s="13" t="str">
        <f>IF($D3678="", "",VLOOKUP($D3678,Series!$A:$J,7,FALSE))</f>
        <v/>
      </c>
      <c r="N3678" s="13" t="str">
        <f>IF($D3678="", "",VLOOKUP($D3678,Series!$A:$J,8,FALSE))</f>
        <v/>
      </c>
      <c r="O3678" s="13" t="str">
        <f>IF($D3678="", "",VLOOKUP($D3678,Series!$A:$J,9,FALSE))</f>
        <v/>
      </c>
      <c r="P3678" s="13" t="str">
        <f>IF($D3678="", "",VLOOKUP($D3678,Series!$A:$J,10,FALSE))</f>
        <v/>
      </c>
    </row>
    <row r="3679" spans="1:16" x14ac:dyDescent="0.25">
      <c r="A3679" s="13" t="str">
        <f>IF(C3679&gt;0,VLOOKUP(C3679,Indicators!G:H,2,0),"")</f>
        <v/>
      </c>
      <c r="E3679" s="13" t="str">
        <f>IF(D3679="","",VLOOKUP(D3679,Series!A:B,2,FALSE))</f>
        <v/>
      </c>
      <c r="F3679" s="13" t="str">
        <f>IF(D3679&gt;0,VLOOKUP(D3679,Series!A:D,4,0),"")</f>
        <v/>
      </c>
      <c r="G3679" s="13" t="str">
        <f>IF(E3679&gt;"",VLOOKUP(E3679,Sources!A:B,2,0),"")</f>
        <v/>
      </c>
      <c r="H3679" s="13" t="str">
        <f>IF($E3679="", "",VLOOKUP($E3679,Sources!$A:$M, 13,FALSE))</f>
        <v/>
      </c>
      <c r="I3679" s="13" t="str">
        <f>IF($E3679="", "",VLOOKUP($E3679,Sources!$A:$M, 5,FALSE))</f>
        <v/>
      </c>
      <c r="J3679" s="13" t="str">
        <f>IF($E3679="", "",VLOOKUP($E3679,Sources!$A:$M, 6,FALSE))</f>
        <v/>
      </c>
      <c r="K3679" s="13" t="str">
        <f>IF($E3679="", "",VLOOKUP($E3679,Sources!$A:$M, 9,FALSE))</f>
        <v/>
      </c>
      <c r="L3679" s="13" t="str">
        <f>IF($D3679="", "",VLOOKUP($D3679,Series!$A:$J,6,FALSE))</f>
        <v/>
      </c>
      <c r="M3679" s="13" t="str">
        <f>IF($D3679="", "",VLOOKUP($D3679,Series!$A:$J,7,FALSE))</f>
        <v/>
      </c>
      <c r="N3679" s="13" t="str">
        <f>IF($D3679="", "",VLOOKUP($D3679,Series!$A:$J,8,FALSE))</f>
        <v/>
      </c>
      <c r="O3679" s="13" t="str">
        <f>IF($D3679="", "",VLOOKUP($D3679,Series!$A:$J,9,FALSE))</f>
        <v/>
      </c>
      <c r="P3679" s="13" t="str">
        <f>IF($D3679="", "",VLOOKUP($D3679,Series!$A:$J,10,FALSE))</f>
        <v/>
      </c>
    </row>
    <row r="3680" spans="1:16" x14ac:dyDescent="0.25">
      <c r="A3680" s="13" t="str">
        <f>IF(C3680&gt;0,VLOOKUP(C3680,Indicators!G:H,2,0),"")</f>
        <v/>
      </c>
      <c r="E3680" s="13" t="str">
        <f>IF(D3680="","",VLOOKUP(D3680,Series!A:B,2,FALSE))</f>
        <v/>
      </c>
      <c r="F3680" s="13" t="str">
        <f>IF(D3680&gt;0,VLOOKUP(D3680,Series!A:D,4,0),"")</f>
        <v/>
      </c>
      <c r="G3680" s="13" t="str">
        <f>IF(E3680&gt;"",VLOOKUP(E3680,Sources!A:B,2,0),"")</f>
        <v/>
      </c>
      <c r="H3680" s="13" t="str">
        <f>IF($E3680="", "",VLOOKUP($E3680,Sources!$A:$M, 13,FALSE))</f>
        <v/>
      </c>
      <c r="I3680" s="13" t="str">
        <f>IF($E3680="", "",VLOOKUP($E3680,Sources!$A:$M, 5,FALSE))</f>
        <v/>
      </c>
      <c r="J3680" s="13" t="str">
        <f>IF($E3680="", "",VLOOKUP($E3680,Sources!$A:$M, 6,FALSE))</f>
        <v/>
      </c>
      <c r="K3680" s="13" t="str">
        <f>IF($E3680="", "",VLOOKUP($E3680,Sources!$A:$M, 9,FALSE))</f>
        <v/>
      </c>
      <c r="L3680" s="13" t="str">
        <f>IF($D3680="", "",VLOOKUP($D3680,Series!$A:$J,6,FALSE))</f>
        <v/>
      </c>
      <c r="M3680" s="13" t="str">
        <f>IF($D3680="", "",VLOOKUP($D3680,Series!$A:$J,7,FALSE))</f>
        <v/>
      </c>
      <c r="N3680" s="13" t="str">
        <f>IF($D3680="", "",VLOOKUP($D3680,Series!$A:$J,8,FALSE))</f>
        <v/>
      </c>
      <c r="O3680" s="13" t="str">
        <f>IF($D3680="", "",VLOOKUP($D3680,Series!$A:$J,9,FALSE))</f>
        <v/>
      </c>
      <c r="P3680" s="13" t="str">
        <f>IF($D3680="", "",VLOOKUP($D3680,Series!$A:$J,10,FALSE))</f>
        <v/>
      </c>
    </row>
    <row r="3681" spans="1:16" x14ac:dyDescent="0.25">
      <c r="A3681" s="13" t="str">
        <f>IF(C3681&gt;0,VLOOKUP(C3681,Indicators!G:H,2,0),"")</f>
        <v/>
      </c>
      <c r="E3681" s="13" t="str">
        <f>IF(D3681="","",VLOOKUP(D3681,Series!A:B,2,FALSE))</f>
        <v/>
      </c>
      <c r="F3681" s="13" t="str">
        <f>IF(D3681&gt;0,VLOOKUP(D3681,Series!A:D,4,0),"")</f>
        <v/>
      </c>
      <c r="G3681" s="13" t="str">
        <f>IF(E3681&gt;"",VLOOKUP(E3681,Sources!A:B,2,0),"")</f>
        <v/>
      </c>
      <c r="H3681" s="13" t="str">
        <f>IF($E3681="", "",VLOOKUP($E3681,Sources!$A:$M, 13,FALSE))</f>
        <v/>
      </c>
      <c r="I3681" s="13" t="str">
        <f>IF($E3681="", "",VLOOKUP($E3681,Sources!$A:$M, 5,FALSE))</f>
        <v/>
      </c>
      <c r="J3681" s="13" t="str">
        <f>IF($E3681="", "",VLOOKUP($E3681,Sources!$A:$M, 6,FALSE))</f>
        <v/>
      </c>
      <c r="K3681" s="13" t="str">
        <f>IF($E3681="", "",VLOOKUP($E3681,Sources!$A:$M, 9,FALSE))</f>
        <v/>
      </c>
      <c r="L3681" s="13" t="str">
        <f>IF($D3681="", "",VLOOKUP($D3681,Series!$A:$J,6,FALSE))</f>
        <v/>
      </c>
      <c r="M3681" s="13" t="str">
        <f>IF($D3681="", "",VLOOKUP($D3681,Series!$A:$J,7,FALSE))</f>
        <v/>
      </c>
      <c r="N3681" s="13" t="str">
        <f>IF($D3681="", "",VLOOKUP($D3681,Series!$A:$J,8,FALSE))</f>
        <v/>
      </c>
      <c r="O3681" s="13" t="str">
        <f>IF($D3681="", "",VLOOKUP($D3681,Series!$A:$J,9,FALSE))</f>
        <v/>
      </c>
      <c r="P3681" s="13" t="str">
        <f>IF($D3681="", "",VLOOKUP($D3681,Series!$A:$J,10,FALSE))</f>
        <v/>
      </c>
    </row>
    <row r="3682" spans="1:16" x14ac:dyDescent="0.25">
      <c r="A3682" s="13" t="str">
        <f>IF(C3682&gt;0,VLOOKUP(C3682,Indicators!G:H,2,0),"")</f>
        <v/>
      </c>
      <c r="E3682" s="13" t="str">
        <f>IF(D3682="","",VLOOKUP(D3682,Series!A:B,2,FALSE))</f>
        <v/>
      </c>
      <c r="F3682" s="13" t="str">
        <f>IF(D3682&gt;0,VLOOKUP(D3682,Series!A:D,4,0),"")</f>
        <v/>
      </c>
      <c r="G3682" s="13" t="str">
        <f>IF(E3682&gt;"",VLOOKUP(E3682,Sources!A:B,2,0),"")</f>
        <v/>
      </c>
      <c r="H3682" s="13" t="str">
        <f>IF($E3682="", "",VLOOKUP($E3682,Sources!$A:$M, 13,FALSE))</f>
        <v/>
      </c>
      <c r="I3682" s="13" t="str">
        <f>IF($E3682="", "",VLOOKUP($E3682,Sources!$A:$M, 5,FALSE))</f>
        <v/>
      </c>
      <c r="J3682" s="13" t="str">
        <f>IF($E3682="", "",VLOOKUP($E3682,Sources!$A:$M, 6,FALSE))</f>
        <v/>
      </c>
      <c r="K3682" s="13" t="str">
        <f>IF($E3682="", "",VLOOKUP($E3682,Sources!$A:$M, 9,FALSE))</f>
        <v/>
      </c>
      <c r="L3682" s="13" t="str">
        <f>IF($D3682="", "",VLOOKUP($D3682,Series!$A:$J,6,FALSE))</f>
        <v/>
      </c>
      <c r="M3682" s="13" t="str">
        <f>IF($D3682="", "",VLOOKUP($D3682,Series!$A:$J,7,FALSE))</f>
        <v/>
      </c>
      <c r="N3682" s="13" t="str">
        <f>IF($D3682="", "",VLOOKUP($D3682,Series!$A:$J,8,FALSE))</f>
        <v/>
      </c>
      <c r="O3682" s="13" t="str">
        <f>IF($D3682="", "",VLOOKUP($D3682,Series!$A:$J,9,FALSE))</f>
        <v/>
      </c>
      <c r="P3682" s="13" t="str">
        <f>IF($D3682="", "",VLOOKUP($D3682,Series!$A:$J,10,FALSE))</f>
        <v/>
      </c>
    </row>
    <row r="3683" spans="1:16" x14ac:dyDescent="0.25">
      <c r="A3683" s="13" t="str">
        <f>IF(C3683&gt;0,VLOOKUP(C3683,Indicators!G:H,2,0),"")</f>
        <v/>
      </c>
      <c r="E3683" s="13" t="str">
        <f>IF(D3683="","",VLOOKUP(D3683,Series!A:B,2,FALSE))</f>
        <v/>
      </c>
      <c r="F3683" s="13" t="str">
        <f>IF(D3683&gt;0,VLOOKUP(D3683,Series!A:D,4,0),"")</f>
        <v/>
      </c>
      <c r="G3683" s="13" t="str">
        <f>IF(E3683&gt;"",VLOOKUP(E3683,Sources!A:B,2,0),"")</f>
        <v/>
      </c>
      <c r="H3683" s="13" t="str">
        <f>IF($E3683="", "",VLOOKUP($E3683,Sources!$A:$M, 13,FALSE))</f>
        <v/>
      </c>
      <c r="I3683" s="13" t="str">
        <f>IF($E3683="", "",VLOOKUP($E3683,Sources!$A:$M, 5,FALSE))</f>
        <v/>
      </c>
      <c r="J3683" s="13" t="str">
        <f>IF($E3683="", "",VLOOKUP($E3683,Sources!$A:$M, 6,FALSE))</f>
        <v/>
      </c>
      <c r="K3683" s="13" t="str">
        <f>IF($E3683="", "",VLOOKUP($E3683,Sources!$A:$M, 9,FALSE))</f>
        <v/>
      </c>
      <c r="L3683" s="13" t="str">
        <f>IF($D3683="", "",VLOOKUP($D3683,Series!$A:$J,6,FALSE))</f>
        <v/>
      </c>
      <c r="M3683" s="13" t="str">
        <f>IF($D3683="", "",VLOOKUP($D3683,Series!$A:$J,7,FALSE))</f>
        <v/>
      </c>
      <c r="N3683" s="13" t="str">
        <f>IF($D3683="", "",VLOOKUP($D3683,Series!$A:$J,8,FALSE))</f>
        <v/>
      </c>
      <c r="O3683" s="13" t="str">
        <f>IF($D3683="", "",VLOOKUP($D3683,Series!$A:$J,9,FALSE))</f>
        <v/>
      </c>
      <c r="P3683" s="13" t="str">
        <f>IF($D3683="", "",VLOOKUP($D3683,Series!$A:$J,10,FALSE))</f>
        <v/>
      </c>
    </row>
    <row r="3684" spans="1:16" x14ac:dyDescent="0.25">
      <c r="A3684" s="13" t="str">
        <f>IF(C3684&gt;0,VLOOKUP(C3684,Indicators!G:H,2,0),"")</f>
        <v/>
      </c>
      <c r="E3684" s="13" t="str">
        <f>IF(D3684="","",VLOOKUP(D3684,Series!A:B,2,FALSE))</f>
        <v/>
      </c>
      <c r="F3684" s="13" t="str">
        <f>IF(D3684&gt;0,VLOOKUP(D3684,Series!A:D,4,0),"")</f>
        <v/>
      </c>
      <c r="G3684" s="13" t="str">
        <f>IF(E3684&gt;"",VLOOKUP(E3684,Sources!A:B,2,0),"")</f>
        <v/>
      </c>
      <c r="H3684" s="13" t="str">
        <f>IF($E3684="", "",VLOOKUP($E3684,Sources!$A:$M, 13,FALSE))</f>
        <v/>
      </c>
      <c r="I3684" s="13" t="str">
        <f>IF($E3684="", "",VLOOKUP($E3684,Sources!$A:$M, 5,FALSE))</f>
        <v/>
      </c>
      <c r="J3684" s="13" t="str">
        <f>IF($E3684="", "",VLOOKUP($E3684,Sources!$A:$M, 6,FALSE))</f>
        <v/>
      </c>
      <c r="K3684" s="13" t="str">
        <f>IF($E3684="", "",VLOOKUP($E3684,Sources!$A:$M, 9,FALSE))</f>
        <v/>
      </c>
      <c r="L3684" s="13" t="str">
        <f>IF($D3684="", "",VLOOKUP($D3684,Series!$A:$J,6,FALSE))</f>
        <v/>
      </c>
      <c r="M3684" s="13" t="str">
        <f>IF($D3684="", "",VLOOKUP($D3684,Series!$A:$J,7,FALSE))</f>
        <v/>
      </c>
      <c r="N3684" s="13" t="str">
        <f>IF($D3684="", "",VLOOKUP($D3684,Series!$A:$J,8,FALSE))</f>
        <v/>
      </c>
      <c r="O3684" s="13" t="str">
        <f>IF($D3684="", "",VLOOKUP($D3684,Series!$A:$J,9,FALSE))</f>
        <v/>
      </c>
      <c r="P3684" s="13" t="str">
        <f>IF($D3684="", "",VLOOKUP($D3684,Series!$A:$J,10,FALSE))</f>
        <v/>
      </c>
    </row>
    <row r="3685" spans="1:16" x14ac:dyDescent="0.25">
      <c r="A3685" s="13" t="str">
        <f>IF(C3685&gt;0,VLOOKUP(C3685,Indicators!G:H,2,0),"")</f>
        <v/>
      </c>
      <c r="E3685" s="13" t="str">
        <f>IF(D3685="","",VLOOKUP(D3685,Series!A:B,2,FALSE))</f>
        <v/>
      </c>
      <c r="F3685" s="13" t="str">
        <f>IF(D3685&gt;0,VLOOKUP(D3685,Series!A:D,4,0),"")</f>
        <v/>
      </c>
      <c r="G3685" s="13" t="str">
        <f>IF(E3685&gt;"",VLOOKUP(E3685,Sources!A:B,2,0),"")</f>
        <v/>
      </c>
      <c r="H3685" s="13" t="str">
        <f>IF($E3685="", "",VLOOKUP($E3685,Sources!$A:$M, 13,FALSE))</f>
        <v/>
      </c>
      <c r="I3685" s="13" t="str">
        <f>IF($E3685="", "",VLOOKUP($E3685,Sources!$A:$M, 5,FALSE))</f>
        <v/>
      </c>
      <c r="J3685" s="13" t="str">
        <f>IF($E3685="", "",VLOOKUP($E3685,Sources!$A:$M, 6,FALSE))</f>
        <v/>
      </c>
      <c r="K3685" s="13" t="str">
        <f>IF($E3685="", "",VLOOKUP($E3685,Sources!$A:$M, 9,FALSE))</f>
        <v/>
      </c>
      <c r="L3685" s="13" t="str">
        <f>IF($D3685="", "",VLOOKUP($D3685,Series!$A:$J,6,FALSE))</f>
        <v/>
      </c>
      <c r="M3685" s="13" t="str">
        <f>IF($D3685="", "",VLOOKUP($D3685,Series!$A:$J,7,FALSE))</f>
        <v/>
      </c>
      <c r="N3685" s="13" t="str">
        <f>IF($D3685="", "",VLOOKUP($D3685,Series!$A:$J,8,FALSE))</f>
        <v/>
      </c>
      <c r="O3685" s="13" t="str">
        <f>IF($D3685="", "",VLOOKUP($D3685,Series!$A:$J,9,FALSE))</f>
        <v/>
      </c>
      <c r="P3685" s="13" t="str">
        <f>IF($D3685="", "",VLOOKUP($D3685,Series!$A:$J,10,FALSE))</f>
        <v/>
      </c>
    </row>
    <row r="3686" spans="1:16" x14ac:dyDescent="0.25">
      <c r="A3686" s="13" t="str">
        <f>IF(C3686&gt;0,VLOOKUP(C3686,Indicators!G:H,2,0),"")</f>
        <v/>
      </c>
      <c r="E3686" s="13" t="str">
        <f>IF(D3686="","",VLOOKUP(D3686,Series!A:B,2,FALSE))</f>
        <v/>
      </c>
      <c r="F3686" s="13" t="str">
        <f>IF(D3686&gt;0,VLOOKUP(D3686,Series!A:D,4,0),"")</f>
        <v/>
      </c>
      <c r="G3686" s="13" t="str">
        <f>IF(E3686&gt;"",VLOOKUP(E3686,Sources!A:B,2,0),"")</f>
        <v/>
      </c>
      <c r="H3686" s="13" t="str">
        <f>IF($E3686="", "",VLOOKUP($E3686,Sources!$A:$M, 13,FALSE))</f>
        <v/>
      </c>
      <c r="I3686" s="13" t="str">
        <f>IF($E3686="", "",VLOOKUP($E3686,Sources!$A:$M, 5,FALSE))</f>
        <v/>
      </c>
      <c r="J3686" s="13" t="str">
        <f>IF($E3686="", "",VLOOKUP($E3686,Sources!$A:$M, 6,FALSE))</f>
        <v/>
      </c>
      <c r="K3686" s="13" t="str">
        <f>IF($E3686="", "",VLOOKUP($E3686,Sources!$A:$M, 9,FALSE))</f>
        <v/>
      </c>
      <c r="L3686" s="13" t="str">
        <f>IF($D3686="", "",VLOOKUP($D3686,Series!$A:$J,6,FALSE))</f>
        <v/>
      </c>
      <c r="M3686" s="13" t="str">
        <f>IF($D3686="", "",VLOOKUP($D3686,Series!$A:$J,7,FALSE))</f>
        <v/>
      </c>
      <c r="N3686" s="13" t="str">
        <f>IF($D3686="", "",VLOOKUP($D3686,Series!$A:$J,8,FALSE))</f>
        <v/>
      </c>
      <c r="O3686" s="13" t="str">
        <f>IF($D3686="", "",VLOOKUP($D3686,Series!$A:$J,9,FALSE))</f>
        <v/>
      </c>
      <c r="P3686" s="13" t="str">
        <f>IF($D3686="", "",VLOOKUP($D3686,Series!$A:$J,10,FALSE))</f>
        <v/>
      </c>
    </row>
    <row r="3687" spans="1:16" x14ac:dyDescent="0.25">
      <c r="A3687" s="13" t="str">
        <f>IF(C3687&gt;0,VLOOKUP(C3687,Indicators!G:H,2,0),"")</f>
        <v/>
      </c>
      <c r="E3687" s="13" t="str">
        <f>IF(D3687="","",VLOOKUP(D3687,Series!A:B,2,FALSE))</f>
        <v/>
      </c>
      <c r="F3687" s="13" t="str">
        <f>IF(D3687&gt;0,VLOOKUP(D3687,Series!A:D,4,0),"")</f>
        <v/>
      </c>
      <c r="G3687" s="13" t="str">
        <f>IF(E3687&gt;"",VLOOKUP(E3687,Sources!A:B,2,0),"")</f>
        <v/>
      </c>
      <c r="H3687" s="13" t="str">
        <f>IF($E3687="", "",VLOOKUP($E3687,Sources!$A:$M, 13,FALSE))</f>
        <v/>
      </c>
      <c r="I3687" s="13" t="str">
        <f>IF($E3687="", "",VLOOKUP($E3687,Sources!$A:$M, 5,FALSE))</f>
        <v/>
      </c>
      <c r="J3687" s="13" t="str">
        <f>IF($E3687="", "",VLOOKUP($E3687,Sources!$A:$M, 6,FALSE))</f>
        <v/>
      </c>
      <c r="K3687" s="13" t="str">
        <f>IF($E3687="", "",VLOOKUP($E3687,Sources!$A:$M, 9,FALSE))</f>
        <v/>
      </c>
      <c r="L3687" s="13" t="str">
        <f>IF($D3687="", "",VLOOKUP($D3687,Series!$A:$J,6,FALSE))</f>
        <v/>
      </c>
      <c r="M3687" s="13" t="str">
        <f>IF($D3687="", "",VLOOKUP($D3687,Series!$A:$J,7,FALSE))</f>
        <v/>
      </c>
      <c r="N3687" s="13" t="str">
        <f>IF($D3687="", "",VLOOKUP($D3687,Series!$A:$J,8,FALSE))</f>
        <v/>
      </c>
      <c r="O3687" s="13" t="str">
        <f>IF($D3687="", "",VLOOKUP($D3687,Series!$A:$J,9,FALSE))</f>
        <v/>
      </c>
      <c r="P3687" s="13" t="str">
        <f>IF($D3687="", "",VLOOKUP($D3687,Series!$A:$J,10,FALSE))</f>
        <v/>
      </c>
    </row>
    <row r="3688" spans="1:16" x14ac:dyDescent="0.25">
      <c r="A3688" s="13" t="str">
        <f>IF(C3688&gt;0,VLOOKUP(C3688,Indicators!G:H,2,0),"")</f>
        <v/>
      </c>
      <c r="E3688" s="13" t="str">
        <f>IF(D3688="","",VLOOKUP(D3688,Series!A:B,2,FALSE))</f>
        <v/>
      </c>
      <c r="F3688" s="13" t="str">
        <f>IF(D3688&gt;0,VLOOKUP(D3688,Series!A:D,4,0),"")</f>
        <v/>
      </c>
      <c r="G3688" s="13" t="str">
        <f>IF(E3688&gt;"",VLOOKUP(E3688,Sources!A:B,2,0),"")</f>
        <v/>
      </c>
      <c r="H3688" s="13" t="str">
        <f>IF($E3688="", "",VLOOKUP($E3688,Sources!$A:$M, 13,FALSE))</f>
        <v/>
      </c>
      <c r="I3688" s="13" t="str">
        <f>IF($E3688="", "",VLOOKUP($E3688,Sources!$A:$M, 5,FALSE))</f>
        <v/>
      </c>
      <c r="J3688" s="13" t="str">
        <f>IF($E3688="", "",VLOOKUP($E3688,Sources!$A:$M, 6,FALSE))</f>
        <v/>
      </c>
      <c r="K3688" s="13" t="str">
        <f>IF($E3688="", "",VLOOKUP($E3688,Sources!$A:$M, 9,FALSE))</f>
        <v/>
      </c>
      <c r="L3688" s="13" t="str">
        <f>IF($D3688="", "",VLOOKUP($D3688,Series!$A:$J,6,FALSE))</f>
        <v/>
      </c>
      <c r="M3688" s="13" t="str">
        <f>IF($D3688="", "",VLOOKUP($D3688,Series!$A:$J,7,FALSE))</f>
        <v/>
      </c>
      <c r="N3688" s="13" t="str">
        <f>IF($D3688="", "",VLOOKUP($D3688,Series!$A:$J,8,FALSE))</f>
        <v/>
      </c>
      <c r="O3688" s="13" t="str">
        <f>IF($D3688="", "",VLOOKUP($D3688,Series!$A:$J,9,FALSE))</f>
        <v/>
      </c>
      <c r="P3688" s="13" t="str">
        <f>IF($D3688="", "",VLOOKUP($D3688,Series!$A:$J,10,FALSE))</f>
        <v/>
      </c>
    </row>
    <row r="3689" spans="1:16" x14ac:dyDescent="0.25">
      <c r="A3689" s="13" t="str">
        <f>IF(C3689&gt;0,VLOOKUP(C3689,Indicators!G:H,2,0),"")</f>
        <v/>
      </c>
      <c r="E3689" s="13" t="str">
        <f>IF(D3689="","",VLOOKUP(D3689,Series!A:B,2,FALSE))</f>
        <v/>
      </c>
      <c r="F3689" s="13" t="str">
        <f>IF(D3689&gt;0,VLOOKUP(D3689,Series!A:D,4,0),"")</f>
        <v/>
      </c>
      <c r="G3689" s="13" t="str">
        <f>IF(E3689&gt;"",VLOOKUP(E3689,Sources!A:B,2,0),"")</f>
        <v/>
      </c>
      <c r="H3689" s="13" t="str">
        <f>IF($E3689="", "",VLOOKUP($E3689,Sources!$A:$M, 13,FALSE))</f>
        <v/>
      </c>
      <c r="I3689" s="13" t="str">
        <f>IF($E3689="", "",VLOOKUP($E3689,Sources!$A:$M, 5,FALSE))</f>
        <v/>
      </c>
      <c r="J3689" s="13" t="str">
        <f>IF($E3689="", "",VLOOKUP($E3689,Sources!$A:$M, 6,FALSE))</f>
        <v/>
      </c>
      <c r="K3689" s="13" t="str">
        <f>IF($E3689="", "",VLOOKUP($E3689,Sources!$A:$M, 9,FALSE))</f>
        <v/>
      </c>
      <c r="L3689" s="13" t="str">
        <f>IF($D3689="", "",VLOOKUP($D3689,Series!$A:$J,6,FALSE))</f>
        <v/>
      </c>
      <c r="M3689" s="13" t="str">
        <f>IF($D3689="", "",VLOOKUP($D3689,Series!$A:$J,7,FALSE))</f>
        <v/>
      </c>
      <c r="N3689" s="13" t="str">
        <f>IF($D3689="", "",VLOOKUP($D3689,Series!$A:$J,8,FALSE))</f>
        <v/>
      </c>
      <c r="O3689" s="13" t="str">
        <f>IF($D3689="", "",VLOOKUP($D3689,Series!$A:$J,9,FALSE))</f>
        <v/>
      </c>
      <c r="P3689" s="13" t="str">
        <f>IF($D3689="", "",VLOOKUP($D3689,Series!$A:$J,10,FALSE))</f>
        <v/>
      </c>
    </row>
    <row r="3690" spans="1:16" x14ac:dyDescent="0.25">
      <c r="A3690" s="13" t="str">
        <f>IF(C3690&gt;0,VLOOKUP(C3690,Indicators!G:H,2,0),"")</f>
        <v/>
      </c>
      <c r="E3690" s="13" t="str">
        <f>IF(D3690="","",VLOOKUP(D3690,Series!A:B,2,FALSE))</f>
        <v/>
      </c>
      <c r="F3690" s="13" t="str">
        <f>IF(D3690&gt;0,VLOOKUP(D3690,Series!A:D,4,0),"")</f>
        <v/>
      </c>
      <c r="G3690" s="13" t="str">
        <f>IF(E3690&gt;"",VLOOKUP(E3690,Sources!A:B,2,0),"")</f>
        <v/>
      </c>
      <c r="H3690" s="13" t="str">
        <f>IF($E3690="", "",VLOOKUP($E3690,Sources!$A:$M, 13,FALSE))</f>
        <v/>
      </c>
      <c r="I3690" s="13" t="str">
        <f>IF($E3690="", "",VLOOKUP($E3690,Sources!$A:$M, 5,FALSE))</f>
        <v/>
      </c>
      <c r="J3690" s="13" t="str">
        <f>IF($E3690="", "",VLOOKUP($E3690,Sources!$A:$M, 6,FALSE))</f>
        <v/>
      </c>
      <c r="K3690" s="13" t="str">
        <f>IF($E3690="", "",VLOOKUP($E3690,Sources!$A:$M, 9,FALSE))</f>
        <v/>
      </c>
      <c r="L3690" s="13" t="str">
        <f>IF($D3690="", "",VLOOKUP($D3690,Series!$A:$J,6,FALSE))</f>
        <v/>
      </c>
      <c r="M3690" s="13" t="str">
        <f>IF($D3690="", "",VLOOKUP($D3690,Series!$A:$J,7,FALSE))</f>
        <v/>
      </c>
      <c r="N3690" s="13" t="str">
        <f>IF($D3690="", "",VLOOKUP($D3690,Series!$A:$J,8,FALSE))</f>
        <v/>
      </c>
      <c r="O3690" s="13" t="str">
        <f>IF($D3690="", "",VLOOKUP($D3690,Series!$A:$J,9,FALSE))</f>
        <v/>
      </c>
      <c r="P3690" s="13" t="str">
        <f>IF($D3690="", "",VLOOKUP($D3690,Series!$A:$J,10,FALSE))</f>
        <v/>
      </c>
    </row>
    <row r="3691" spans="1:16" x14ac:dyDescent="0.25">
      <c r="A3691" s="13" t="str">
        <f>IF(C3691&gt;0,VLOOKUP(C3691,Indicators!G:H,2,0),"")</f>
        <v/>
      </c>
      <c r="E3691" s="13" t="str">
        <f>IF(D3691="","",VLOOKUP(D3691,Series!A:B,2,FALSE))</f>
        <v/>
      </c>
      <c r="F3691" s="13" t="str">
        <f>IF(D3691&gt;0,VLOOKUP(D3691,Series!A:D,4,0),"")</f>
        <v/>
      </c>
      <c r="G3691" s="13" t="str">
        <f>IF(E3691&gt;"",VLOOKUP(E3691,Sources!A:B,2,0),"")</f>
        <v/>
      </c>
      <c r="H3691" s="13" t="str">
        <f>IF($E3691="", "",VLOOKUP($E3691,Sources!$A:$M, 13,FALSE))</f>
        <v/>
      </c>
      <c r="I3691" s="13" t="str">
        <f>IF($E3691="", "",VLOOKUP($E3691,Sources!$A:$M, 5,FALSE))</f>
        <v/>
      </c>
      <c r="J3691" s="13" t="str">
        <f>IF($E3691="", "",VLOOKUP($E3691,Sources!$A:$M, 6,FALSE))</f>
        <v/>
      </c>
      <c r="K3691" s="13" t="str">
        <f>IF($E3691="", "",VLOOKUP($E3691,Sources!$A:$M, 9,FALSE))</f>
        <v/>
      </c>
      <c r="L3691" s="13" t="str">
        <f>IF($D3691="", "",VLOOKUP($D3691,Series!$A:$J,6,FALSE))</f>
        <v/>
      </c>
      <c r="M3691" s="13" t="str">
        <f>IF($D3691="", "",VLOOKUP($D3691,Series!$A:$J,7,FALSE))</f>
        <v/>
      </c>
      <c r="N3691" s="13" t="str">
        <f>IF($D3691="", "",VLOOKUP($D3691,Series!$A:$J,8,FALSE))</f>
        <v/>
      </c>
      <c r="O3691" s="13" t="str">
        <f>IF($D3691="", "",VLOOKUP($D3691,Series!$A:$J,9,FALSE))</f>
        <v/>
      </c>
      <c r="P3691" s="13" t="str">
        <f>IF($D3691="", "",VLOOKUP($D3691,Series!$A:$J,10,FALSE))</f>
        <v/>
      </c>
    </row>
    <row r="3692" spans="1:16" x14ac:dyDescent="0.25">
      <c r="A3692" s="13" t="str">
        <f>IF(C3692&gt;0,VLOOKUP(C3692,Indicators!G:H,2,0),"")</f>
        <v/>
      </c>
      <c r="E3692" s="13" t="str">
        <f>IF(D3692="","",VLOOKUP(D3692,Series!A:B,2,FALSE))</f>
        <v/>
      </c>
      <c r="F3692" s="13" t="str">
        <f>IF(D3692&gt;0,VLOOKUP(D3692,Series!A:D,4,0),"")</f>
        <v/>
      </c>
      <c r="G3692" s="13" t="str">
        <f>IF(E3692&gt;"",VLOOKUP(E3692,Sources!A:B,2,0),"")</f>
        <v/>
      </c>
      <c r="H3692" s="13" t="str">
        <f>IF($E3692="", "",VLOOKUP($E3692,Sources!$A:$M, 13,FALSE))</f>
        <v/>
      </c>
      <c r="I3692" s="13" t="str">
        <f>IF($E3692="", "",VLOOKUP($E3692,Sources!$A:$M, 5,FALSE))</f>
        <v/>
      </c>
      <c r="J3692" s="13" t="str">
        <f>IF($E3692="", "",VLOOKUP($E3692,Sources!$A:$M, 6,FALSE))</f>
        <v/>
      </c>
      <c r="K3692" s="13" t="str">
        <f>IF($E3692="", "",VLOOKUP($E3692,Sources!$A:$M, 9,FALSE))</f>
        <v/>
      </c>
      <c r="L3692" s="13" t="str">
        <f>IF($D3692="", "",VLOOKUP($D3692,Series!$A:$J,6,FALSE))</f>
        <v/>
      </c>
      <c r="M3692" s="13" t="str">
        <f>IF($D3692="", "",VLOOKUP($D3692,Series!$A:$J,7,FALSE))</f>
        <v/>
      </c>
      <c r="N3692" s="13" t="str">
        <f>IF($D3692="", "",VLOOKUP($D3692,Series!$A:$J,8,FALSE))</f>
        <v/>
      </c>
      <c r="O3692" s="13" t="str">
        <f>IF($D3692="", "",VLOOKUP($D3692,Series!$A:$J,9,FALSE))</f>
        <v/>
      </c>
      <c r="P3692" s="13" t="str">
        <f>IF($D3692="", "",VLOOKUP($D3692,Series!$A:$J,10,FALSE))</f>
        <v/>
      </c>
    </row>
    <row r="3693" spans="1:16" x14ac:dyDescent="0.25">
      <c r="A3693" s="13" t="str">
        <f>IF(C3693&gt;0,VLOOKUP(C3693,Indicators!G:H,2,0),"")</f>
        <v/>
      </c>
      <c r="E3693" s="13" t="str">
        <f>IF(D3693="","",VLOOKUP(D3693,Series!A:B,2,FALSE))</f>
        <v/>
      </c>
      <c r="F3693" s="13" t="str">
        <f>IF(D3693&gt;0,VLOOKUP(D3693,Series!A:D,4,0),"")</f>
        <v/>
      </c>
      <c r="G3693" s="13" t="str">
        <f>IF(E3693&gt;"",VLOOKUP(E3693,Sources!A:B,2,0),"")</f>
        <v/>
      </c>
      <c r="H3693" s="13" t="str">
        <f>IF($E3693="", "",VLOOKUP($E3693,Sources!$A:$M, 13,FALSE))</f>
        <v/>
      </c>
      <c r="I3693" s="13" t="str">
        <f>IF($E3693="", "",VLOOKUP($E3693,Sources!$A:$M, 5,FALSE))</f>
        <v/>
      </c>
      <c r="J3693" s="13" t="str">
        <f>IF($E3693="", "",VLOOKUP($E3693,Sources!$A:$M, 6,FALSE))</f>
        <v/>
      </c>
      <c r="K3693" s="13" t="str">
        <f>IF($E3693="", "",VLOOKUP($E3693,Sources!$A:$M, 9,FALSE))</f>
        <v/>
      </c>
      <c r="L3693" s="13" t="str">
        <f>IF($D3693="", "",VLOOKUP($D3693,Series!$A:$J,6,FALSE))</f>
        <v/>
      </c>
      <c r="M3693" s="13" t="str">
        <f>IF($D3693="", "",VLOOKUP($D3693,Series!$A:$J,7,FALSE))</f>
        <v/>
      </c>
      <c r="N3693" s="13" t="str">
        <f>IF($D3693="", "",VLOOKUP($D3693,Series!$A:$J,8,FALSE))</f>
        <v/>
      </c>
      <c r="O3693" s="13" t="str">
        <f>IF($D3693="", "",VLOOKUP($D3693,Series!$A:$J,9,FALSE))</f>
        <v/>
      </c>
      <c r="P3693" s="13" t="str">
        <f>IF($D3693="", "",VLOOKUP($D3693,Series!$A:$J,10,FALSE))</f>
        <v/>
      </c>
    </row>
    <row r="3694" spans="1:16" x14ac:dyDescent="0.25">
      <c r="A3694" s="13" t="str">
        <f>IF(C3694&gt;0,VLOOKUP(C3694,Indicators!G:H,2,0),"")</f>
        <v/>
      </c>
      <c r="E3694" s="13" t="str">
        <f>IF(D3694="","",VLOOKUP(D3694,Series!A:B,2,FALSE))</f>
        <v/>
      </c>
      <c r="F3694" s="13" t="str">
        <f>IF(D3694&gt;0,VLOOKUP(D3694,Series!A:D,4,0),"")</f>
        <v/>
      </c>
      <c r="G3694" s="13" t="str">
        <f>IF(E3694&gt;"",VLOOKUP(E3694,Sources!A:B,2,0),"")</f>
        <v/>
      </c>
      <c r="H3694" s="13" t="str">
        <f>IF($E3694="", "",VLOOKUP($E3694,Sources!$A:$M, 13,FALSE))</f>
        <v/>
      </c>
      <c r="I3694" s="13" t="str">
        <f>IF($E3694="", "",VLOOKUP($E3694,Sources!$A:$M, 5,FALSE))</f>
        <v/>
      </c>
      <c r="J3694" s="13" t="str">
        <f>IF($E3694="", "",VLOOKUP($E3694,Sources!$A:$M, 6,FALSE))</f>
        <v/>
      </c>
      <c r="K3694" s="13" t="str">
        <f>IF($E3694="", "",VLOOKUP($E3694,Sources!$A:$M, 9,FALSE))</f>
        <v/>
      </c>
      <c r="L3694" s="13" t="str">
        <f>IF($D3694="", "",VLOOKUP($D3694,Series!$A:$J,6,FALSE))</f>
        <v/>
      </c>
      <c r="M3694" s="13" t="str">
        <f>IF($D3694="", "",VLOOKUP($D3694,Series!$A:$J,7,FALSE))</f>
        <v/>
      </c>
      <c r="N3694" s="13" t="str">
        <f>IF($D3694="", "",VLOOKUP($D3694,Series!$A:$J,8,FALSE))</f>
        <v/>
      </c>
      <c r="O3694" s="13" t="str">
        <f>IF($D3694="", "",VLOOKUP($D3694,Series!$A:$J,9,FALSE))</f>
        <v/>
      </c>
      <c r="P3694" s="13" t="str">
        <f>IF($D3694="", "",VLOOKUP($D3694,Series!$A:$J,10,FALSE))</f>
        <v/>
      </c>
    </row>
    <row r="3695" spans="1:16" x14ac:dyDescent="0.25">
      <c r="A3695" s="13" t="str">
        <f>IF(C3695&gt;0,VLOOKUP(C3695,Indicators!G:H,2,0),"")</f>
        <v/>
      </c>
      <c r="E3695" s="13" t="str">
        <f>IF(D3695="","",VLOOKUP(D3695,Series!A:B,2,FALSE))</f>
        <v/>
      </c>
      <c r="F3695" s="13" t="str">
        <f>IF(D3695&gt;0,VLOOKUP(D3695,Series!A:D,4,0),"")</f>
        <v/>
      </c>
      <c r="G3695" s="13" t="str">
        <f>IF(E3695&gt;"",VLOOKUP(E3695,Sources!A:B,2,0),"")</f>
        <v/>
      </c>
      <c r="H3695" s="13" t="str">
        <f>IF($E3695="", "",VLOOKUP($E3695,Sources!$A:$M, 13,FALSE))</f>
        <v/>
      </c>
      <c r="I3695" s="13" t="str">
        <f>IF($E3695="", "",VLOOKUP($E3695,Sources!$A:$M, 5,FALSE))</f>
        <v/>
      </c>
      <c r="J3695" s="13" t="str">
        <f>IF($E3695="", "",VLOOKUP($E3695,Sources!$A:$M, 6,FALSE))</f>
        <v/>
      </c>
      <c r="K3695" s="13" t="str">
        <f>IF($E3695="", "",VLOOKUP($E3695,Sources!$A:$M, 9,FALSE))</f>
        <v/>
      </c>
      <c r="L3695" s="13" t="str">
        <f>IF($D3695="", "",VLOOKUP($D3695,Series!$A:$J,6,FALSE))</f>
        <v/>
      </c>
      <c r="M3695" s="13" t="str">
        <f>IF($D3695="", "",VLOOKUP($D3695,Series!$A:$J,7,FALSE))</f>
        <v/>
      </c>
      <c r="N3695" s="13" t="str">
        <f>IF($D3695="", "",VLOOKUP($D3695,Series!$A:$J,8,FALSE))</f>
        <v/>
      </c>
      <c r="O3695" s="13" t="str">
        <f>IF($D3695="", "",VLOOKUP($D3695,Series!$A:$J,9,FALSE))</f>
        <v/>
      </c>
      <c r="P3695" s="13" t="str">
        <f>IF($D3695="", "",VLOOKUP($D3695,Series!$A:$J,10,FALSE))</f>
        <v/>
      </c>
    </row>
    <row r="3696" spans="1:16" x14ac:dyDescent="0.25">
      <c r="A3696" s="13" t="str">
        <f>IF(C3696&gt;0,VLOOKUP(C3696,Indicators!G:H,2,0),"")</f>
        <v/>
      </c>
      <c r="E3696" s="13" t="str">
        <f>IF(D3696="","",VLOOKUP(D3696,Series!A:B,2,FALSE))</f>
        <v/>
      </c>
      <c r="F3696" s="13" t="str">
        <f>IF(D3696&gt;0,VLOOKUP(D3696,Series!A:D,4,0),"")</f>
        <v/>
      </c>
      <c r="G3696" s="13" t="str">
        <f>IF(E3696&gt;"",VLOOKUP(E3696,Sources!A:B,2,0),"")</f>
        <v/>
      </c>
      <c r="H3696" s="13" t="str">
        <f>IF($E3696="", "",VLOOKUP($E3696,Sources!$A:$M, 13,FALSE))</f>
        <v/>
      </c>
      <c r="I3696" s="13" t="str">
        <f>IF($E3696="", "",VLOOKUP($E3696,Sources!$A:$M, 5,FALSE))</f>
        <v/>
      </c>
      <c r="J3696" s="13" t="str">
        <f>IF($E3696="", "",VLOOKUP($E3696,Sources!$A:$M, 6,FALSE))</f>
        <v/>
      </c>
      <c r="K3696" s="13" t="str">
        <f>IF($E3696="", "",VLOOKUP($E3696,Sources!$A:$M, 9,FALSE))</f>
        <v/>
      </c>
      <c r="L3696" s="13" t="str">
        <f>IF($D3696="", "",VLOOKUP($D3696,Series!$A:$J,6,FALSE))</f>
        <v/>
      </c>
      <c r="M3696" s="13" t="str">
        <f>IF($D3696="", "",VLOOKUP($D3696,Series!$A:$J,7,FALSE))</f>
        <v/>
      </c>
      <c r="N3696" s="13" t="str">
        <f>IF($D3696="", "",VLOOKUP($D3696,Series!$A:$J,8,FALSE))</f>
        <v/>
      </c>
      <c r="O3696" s="13" t="str">
        <f>IF($D3696="", "",VLOOKUP($D3696,Series!$A:$J,9,FALSE))</f>
        <v/>
      </c>
      <c r="P3696" s="13" t="str">
        <f>IF($D3696="", "",VLOOKUP($D3696,Series!$A:$J,10,FALSE))</f>
        <v/>
      </c>
    </row>
    <row r="3697" spans="1:16" x14ac:dyDescent="0.25">
      <c r="A3697" s="13" t="str">
        <f>IF(C3697&gt;0,VLOOKUP(C3697,Indicators!G:H,2,0),"")</f>
        <v/>
      </c>
      <c r="E3697" s="13" t="str">
        <f>IF(D3697="","",VLOOKUP(D3697,Series!A:B,2,FALSE))</f>
        <v/>
      </c>
      <c r="F3697" s="13" t="str">
        <f>IF(D3697&gt;0,VLOOKUP(D3697,Series!A:D,4,0),"")</f>
        <v/>
      </c>
      <c r="G3697" s="13" t="str">
        <f>IF(E3697&gt;"",VLOOKUP(E3697,Sources!A:B,2,0),"")</f>
        <v/>
      </c>
      <c r="H3697" s="13" t="str">
        <f>IF($E3697="", "",VLOOKUP($E3697,Sources!$A:$M, 13,FALSE))</f>
        <v/>
      </c>
      <c r="I3697" s="13" t="str">
        <f>IF($E3697="", "",VLOOKUP($E3697,Sources!$A:$M, 5,FALSE))</f>
        <v/>
      </c>
      <c r="J3697" s="13" t="str">
        <f>IF($E3697="", "",VLOOKUP($E3697,Sources!$A:$M, 6,FALSE))</f>
        <v/>
      </c>
      <c r="K3697" s="13" t="str">
        <f>IF($E3697="", "",VLOOKUP($E3697,Sources!$A:$M, 9,FALSE))</f>
        <v/>
      </c>
      <c r="L3697" s="13" t="str">
        <f>IF($D3697="", "",VLOOKUP($D3697,Series!$A:$J,6,FALSE))</f>
        <v/>
      </c>
      <c r="M3697" s="13" t="str">
        <f>IF($D3697="", "",VLOOKUP($D3697,Series!$A:$J,7,FALSE))</f>
        <v/>
      </c>
      <c r="N3697" s="13" t="str">
        <f>IF($D3697="", "",VLOOKUP($D3697,Series!$A:$J,8,FALSE))</f>
        <v/>
      </c>
      <c r="O3697" s="13" t="str">
        <f>IF($D3697="", "",VLOOKUP($D3697,Series!$A:$J,9,FALSE))</f>
        <v/>
      </c>
      <c r="P3697" s="13" t="str">
        <f>IF($D3697="", "",VLOOKUP($D3697,Series!$A:$J,10,FALSE))</f>
        <v/>
      </c>
    </row>
    <row r="3698" spans="1:16" x14ac:dyDescent="0.25">
      <c r="A3698" s="13" t="str">
        <f>IF(C3698&gt;0,VLOOKUP(C3698,Indicators!G:H,2,0),"")</f>
        <v/>
      </c>
      <c r="E3698" s="13" t="str">
        <f>IF(D3698="","",VLOOKUP(D3698,Series!A:B,2,FALSE))</f>
        <v/>
      </c>
      <c r="F3698" s="13" t="str">
        <f>IF(D3698&gt;0,VLOOKUP(D3698,Series!A:D,4,0),"")</f>
        <v/>
      </c>
      <c r="G3698" s="13" t="str">
        <f>IF(E3698&gt;"",VLOOKUP(E3698,Sources!A:B,2,0),"")</f>
        <v/>
      </c>
      <c r="H3698" s="13" t="str">
        <f>IF($E3698="", "",VLOOKUP($E3698,Sources!$A:$M, 13,FALSE))</f>
        <v/>
      </c>
      <c r="I3698" s="13" t="str">
        <f>IF($E3698="", "",VLOOKUP($E3698,Sources!$A:$M, 5,FALSE))</f>
        <v/>
      </c>
      <c r="J3698" s="13" t="str">
        <f>IF($E3698="", "",VLOOKUP($E3698,Sources!$A:$M, 6,FALSE))</f>
        <v/>
      </c>
      <c r="K3698" s="13" t="str">
        <f>IF($E3698="", "",VLOOKUP($E3698,Sources!$A:$M, 9,FALSE))</f>
        <v/>
      </c>
      <c r="L3698" s="13" t="str">
        <f>IF($D3698="", "",VLOOKUP($D3698,Series!$A:$J,6,FALSE))</f>
        <v/>
      </c>
      <c r="M3698" s="13" t="str">
        <f>IF($D3698="", "",VLOOKUP($D3698,Series!$A:$J,7,FALSE))</f>
        <v/>
      </c>
      <c r="N3698" s="13" t="str">
        <f>IF($D3698="", "",VLOOKUP($D3698,Series!$A:$J,8,FALSE))</f>
        <v/>
      </c>
      <c r="O3698" s="13" t="str">
        <f>IF($D3698="", "",VLOOKUP($D3698,Series!$A:$J,9,FALSE))</f>
        <v/>
      </c>
      <c r="P3698" s="13" t="str">
        <f>IF($D3698="", "",VLOOKUP($D3698,Series!$A:$J,10,FALSE))</f>
        <v/>
      </c>
    </row>
    <row r="3699" spans="1:16" x14ac:dyDescent="0.25">
      <c r="A3699" s="13" t="str">
        <f>IF(C3699&gt;0,VLOOKUP(C3699,Indicators!G:H,2,0),"")</f>
        <v/>
      </c>
      <c r="E3699" s="13" t="str">
        <f>IF(D3699="","",VLOOKUP(D3699,Series!A:B,2,FALSE))</f>
        <v/>
      </c>
      <c r="F3699" s="13" t="str">
        <f>IF(D3699&gt;0,VLOOKUP(D3699,Series!A:D,4,0),"")</f>
        <v/>
      </c>
      <c r="G3699" s="13" t="str">
        <f>IF(E3699&gt;"",VLOOKUP(E3699,Sources!A:B,2,0),"")</f>
        <v/>
      </c>
      <c r="H3699" s="13" t="str">
        <f>IF($E3699="", "",VLOOKUP($E3699,Sources!$A:$M, 13,FALSE))</f>
        <v/>
      </c>
      <c r="I3699" s="13" t="str">
        <f>IF($E3699="", "",VLOOKUP($E3699,Sources!$A:$M, 5,FALSE))</f>
        <v/>
      </c>
      <c r="J3699" s="13" t="str">
        <f>IF($E3699="", "",VLOOKUP($E3699,Sources!$A:$M, 6,FALSE))</f>
        <v/>
      </c>
      <c r="K3699" s="13" t="str">
        <f>IF($E3699="", "",VLOOKUP($E3699,Sources!$A:$M, 9,FALSE))</f>
        <v/>
      </c>
      <c r="L3699" s="13" t="str">
        <f>IF($D3699="", "",VLOOKUP($D3699,Series!$A:$J,6,FALSE))</f>
        <v/>
      </c>
      <c r="M3699" s="13" t="str">
        <f>IF($D3699="", "",VLOOKUP($D3699,Series!$A:$J,7,FALSE))</f>
        <v/>
      </c>
      <c r="N3699" s="13" t="str">
        <f>IF($D3699="", "",VLOOKUP($D3699,Series!$A:$J,8,FALSE))</f>
        <v/>
      </c>
      <c r="O3699" s="13" t="str">
        <f>IF($D3699="", "",VLOOKUP($D3699,Series!$A:$J,9,FALSE))</f>
        <v/>
      </c>
      <c r="P3699" s="13" t="str">
        <f>IF($D3699="", "",VLOOKUP($D3699,Series!$A:$J,10,FALSE))</f>
        <v/>
      </c>
    </row>
    <row r="3700" spans="1:16" x14ac:dyDescent="0.25">
      <c r="A3700" s="13" t="str">
        <f>IF(C3700&gt;0,VLOOKUP(C3700,Indicators!G:H,2,0),"")</f>
        <v/>
      </c>
      <c r="E3700" s="13" t="str">
        <f>IF(D3700="","",VLOOKUP(D3700,Series!A:B,2,FALSE))</f>
        <v/>
      </c>
      <c r="F3700" s="13" t="str">
        <f>IF(D3700&gt;0,VLOOKUP(D3700,Series!A:D,4,0),"")</f>
        <v/>
      </c>
      <c r="G3700" s="13" t="str">
        <f>IF(E3700&gt;"",VLOOKUP(E3700,Sources!A:B,2,0),"")</f>
        <v/>
      </c>
      <c r="H3700" s="13" t="str">
        <f>IF($E3700="", "",VLOOKUP($E3700,Sources!$A:$M, 13,FALSE))</f>
        <v/>
      </c>
      <c r="I3700" s="13" t="str">
        <f>IF($E3700="", "",VLOOKUP($E3700,Sources!$A:$M, 5,FALSE))</f>
        <v/>
      </c>
      <c r="J3700" s="13" t="str">
        <f>IF($E3700="", "",VLOOKUP($E3700,Sources!$A:$M, 6,FALSE))</f>
        <v/>
      </c>
      <c r="K3700" s="13" t="str">
        <f>IF($E3700="", "",VLOOKUP($E3700,Sources!$A:$M, 9,FALSE))</f>
        <v/>
      </c>
      <c r="L3700" s="13" t="str">
        <f>IF($D3700="", "",VLOOKUP($D3700,Series!$A:$J,6,FALSE))</f>
        <v/>
      </c>
      <c r="M3700" s="13" t="str">
        <f>IF($D3700="", "",VLOOKUP($D3700,Series!$A:$J,7,FALSE))</f>
        <v/>
      </c>
      <c r="N3700" s="13" t="str">
        <f>IF($D3700="", "",VLOOKUP($D3700,Series!$A:$J,8,FALSE))</f>
        <v/>
      </c>
      <c r="O3700" s="13" t="str">
        <f>IF($D3700="", "",VLOOKUP($D3700,Series!$A:$J,9,FALSE))</f>
        <v/>
      </c>
      <c r="P3700" s="13" t="str">
        <f>IF($D3700="", "",VLOOKUP($D3700,Series!$A:$J,10,FALSE))</f>
        <v/>
      </c>
    </row>
    <row r="3701" spans="1:16" x14ac:dyDescent="0.25">
      <c r="A3701" s="13" t="str">
        <f>IF(C3701&gt;0,VLOOKUP(C3701,Indicators!G:H,2,0),"")</f>
        <v/>
      </c>
      <c r="E3701" s="13" t="str">
        <f>IF(D3701="","",VLOOKUP(D3701,Series!A:B,2,FALSE))</f>
        <v/>
      </c>
      <c r="F3701" s="13" t="str">
        <f>IF(D3701&gt;0,VLOOKUP(D3701,Series!A:D,4,0),"")</f>
        <v/>
      </c>
      <c r="G3701" s="13" t="str">
        <f>IF(E3701&gt;"",VLOOKUP(E3701,Sources!A:B,2,0),"")</f>
        <v/>
      </c>
      <c r="H3701" s="13" t="str">
        <f>IF($E3701="", "",VLOOKUP($E3701,Sources!$A:$M, 13,FALSE))</f>
        <v/>
      </c>
      <c r="I3701" s="13" t="str">
        <f>IF($E3701="", "",VLOOKUP($E3701,Sources!$A:$M, 5,FALSE))</f>
        <v/>
      </c>
      <c r="J3701" s="13" t="str">
        <f>IF($E3701="", "",VLOOKUP($E3701,Sources!$A:$M, 6,FALSE))</f>
        <v/>
      </c>
      <c r="K3701" s="13" t="str">
        <f>IF($E3701="", "",VLOOKUP($E3701,Sources!$A:$M, 9,FALSE))</f>
        <v/>
      </c>
      <c r="L3701" s="13" t="str">
        <f>IF($D3701="", "",VLOOKUP($D3701,Series!$A:$J,6,FALSE))</f>
        <v/>
      </c>
      <c r="M3701" s="13" t="str">
        <f>IF($D3701="", "",VLOOKUP($D3701,Series!$A:$J,7,FALSE))</f>
        <v/>
      </c>
      <c r="N3701" s="13" t="str">
        <f>IF($D3701="", "",VLOOKUP($D3701,Series!$A:$J,8,FALSE))</f>
        <v/>
      </c>
      <c r="O3701" s="13" t="str">
        <f>IF($D3701="", "",VLOOKUP($D3701,Series!$A:$J,9,FALSE))</f>
        <v/>
      </c>
      <c r="P3701" s="13" t="str">
        <f>IF($D3701="", "",VLOOKUP($D3701,Series!$A:$J,10,FALSE))</f>
        <v/>
      </c>
    </row>
    <row r="3702" spans="1:16" x14ac:dyDescent="0.25">
      <c r="A3702" s="13" t="str">
        <f>IF(C3702&gt;0,VLOOKUP(C3702,Indicators!G:H,2,0),"")</f>
        <v/>
      </c>
      <c r="E3702" s="13" t="str">
        <f>IF(D3702="","",VLOOKUP(D3702,Series!A:B,2,FALSE))</f>
        <v/>
      </c>
      <c r="F3702" s="13" t="str">
        <f>IF(D3702&gt;0,VLOOKUP(D3702,Series!A:D,4,0),"")</f>
        <v/>
      </c>
      <c r="G3702" s="13" t="str">
        <f>IF(E3702&gt;"",VLOOKUP(E3702,Sources!A:B,2,0),"")</f>
        <v/>
      </c>
      <c r="H3702" s="13" t="str">
        <f>IF($E3702="", "",VLOOKUP($E3702,Sources!$A:$M, 13,FALSE))</f>
        <v/>
      </c>
      <c r="I3702" s="13" t="str">
        <f>IF($E3702="", "",VLOOKUP($E3702,Sources!$A:$M, 5,FALSE))</f>
        <v/>
      </c>
      <c r="J3702" s="13" t="str">
        <f>IF($E3702="", "",VLOOKUP($E3702,Sources!$A:$M, 6,FALSE))</f>
        <v/>
      </c>
      <c r="K3702" s="13" t="str">
        <f>IF($E3702="", "",VLOOKUP($E3702,Sources!$A:$M, 9,FALSE))</f>
        <v/>
      </c>
      <c r="L3702" s="13" t="str">
        <f>IF($D3702="", "",VLOOKUP($D3702,Series!$A:$J,6,FALSE))</f>
        <v/>
      </c>
      <c r="M3702" s="13" t="str">
        <f>IF($D3702="", "",VLOOKUP($D3702,Series!$A:$J,7,FALSE))</f>
        <v/>
      </c>
      <c r="N3702" s="13" t="str">
        <f>IF($D3702="", "",VLOOKUP($D3702,Series!$A:$J,8,FALSE))</f>
        <v/>
      </c>
      <c r="O3702" s="13" t="str">
        <f>IF($D3702="", "",VLOOKUP($D3702,Series!$A:$J,9,FALSE))</f>
        <v/>
      </c>
      <c r="P3702" s="13" t="str">
        <f>IF($D3702="", "",VLOOKUP($D3702,Series!$A:$J,10,FALSE))</f>
        <v/>
      </c>
    </row>
    <row r="3703" spans="1:16" x14ac:dyDescent="0.25">
      <c r="A3703" s="13" t="str">
        <f>IF(C3703&gt;0,VLOOKUP(C3703,Indicators!G:H,2,0),"")</f>
        <v/>
      </c>
      <c r="E3703" s="13" t="str">
        <f>IF(D3703="","",VLOOKUP(D3703,Series!A:B,2,FALSE))</f>
        <v/>
      </c>
      <c r="F3703" s="13" t="str">
        <f>IF(D3703&gt;0,VLOOKUP(D3703,Series!A:D,4,0),"")</f>
        <v/>
      </c>
      <c r="G3703" s="13" t="str">
        <f>IF(E3703&gt;"",VLOOKUP(E3703,Sources!A:B,2,0),"")</f>
        <v/>
      </c>
      <c r="H3703" s="13" t="str">
        <f>IF($E3703="", "",VLOOKUP($E3703,Sources!$A:$M, 13,FALSE))</f>
        <v/>
      </c>
      <c r="I3703" s="13" t="str">
        <f>IF($E3703="", "",VLOOKUP($E3703,Sources!$A:$M, 5,FALSE))</f>
        <v/>
      </c>
      <c r="J3703" s="13" t="str">
        <f>IF($E3703="", "",VLOOKUP($E3703,Sources!$A:$M, 6,FALSE))</f>
        <v/>
      </c>
      <c r="K3703" s="13" t="str">
        <f>IF($E3703="", "",VLOOKUP($E3703,Sources!$A:$M, 9,FALSE))</f>
        <v/>
      </c>
      <c r="L3703" s="13" t="str">
        <f>IF($D3703="", "",VLOOKUP($D3703,Series!$A:$J,6,FALSE))</f>
        <v/>
      </c>
      <c r="M3703" s="13" t="str">
        <f>IF($D3703="", "",VLOOKUP($D3703,Series!$A:$J,7,FALSE))</f>
        <v/>
      </c>
      <c r="N3703" s="13" t="str">
        <f>IF($D3703="", "",VLOOKUP($D3703,Series!$A:$J,8,FALSE))</f>
        <v/>
      </c>
      <c r="O3703" s="13" t="str">
        <f>IF($D3703="", "",VLOOKUP($D3703,Series!$A:$J,9,FALSE))</f>
        <v/>
      </c>
      <c r="P3703" s="13" t="str">
        <f>IF($D3703="", "",VLOOKUP($D3703,Series!$A:$J,10,FALSE))</f>
        <v/>
      </c>
    </row>
    <row r="3704" spans="1:16" x14ac:dyDescent="0.25">
      <c r="A3704" s="13" t="str">
        <f>IF(C3704&gt;0,VLOOKUP(C3704,Indicators!G:H,2,0),"")</f>
        <v/>
      </c>
      <c r="E3704" s="13" t="str">
        <f>IF(D3704="","",VLOOKUP(D3704,Series!A:B,2,FALSE))</f>
        <v/>
      </c>
      <c r="F3704" s="13" t="str">
        <f>IF(D3704&gt;0,VLOOKUP(D3704,Series!A:D,4,0),"")</f>
        <v/>
      </c>
      <c r="G3704" s="13" t="str">
        <f>IF(E3704&gt;"",VLOOKUP(E3704,Sources!A:B,2,0),"")</f>
        <v/>
      </c>
      <c r="H3704" s="13" t="str">
        <f>IF($E3704="", "",VLOOKUP($E3704,Sources!$A:$M, 13,FALSE))</f>
        <v/>
      </c>
      <c r="I3704" s="13" t="str">
        <f>IF($E3704="", "",VLOOKUP($E3704,Sources!$A:$M, 5,FALSE))</f>
        <v/>
      </c>
      <c r="J3704" s="13" t="str">
        <f>IF($E3704="", "",VLOOKUP($E3704,Sources!$A:$M, 6,FALSE))</f>
        <v/>
      </c>
      <c r="K3704" s="13" t="str">
        <f>IF($E3704="", "",VLOOKUP($E3704,Sources!$A:$M, 9,FALSE))</f>
        <v/>
      </c>
      <c r="L3704" s="13" t="str">
        <f>IF($D3704="", "",VLOOKUP($D3704,Series!$A:$J,6,FALSE))</f>
        <v/>
      </c>
      <c r="M3704" s="13" t="str">
        <f>IF($D3704="", "",VLOOKUP($D3704,Series!$A:$J,7,FALSE))</f>
        <v/>
      </c>
      <c r="N3704" s="13" t="str">
        <f>IF($D3704="", "",VLOOKUP($D3704,Series!$A:$J,8,FALSE))</f>
        <v/>
      </c>
      <c r="O3704" s="13" t="str">
        <f>IF($D3704="", "",VLOOKUP($D3704,Series!$A:$J,9,FALSE))</f>
        <v/>
      </c>
      <c r="P3704" s="13" t="str">
        <f>IF($D3704="", "",VLOOKUP($D3704,Series!$A:$J,10,FALSE))</f>
        <v/>
      </c>
    </row>
    <row r="3705" spans="1:16" x14ac:dyDescent="0.25">
      <c r="A3705" s="13" t="str">
        <f>IF(C3705&gt;0,VLOOKUP(C3705,Indicators!G:H,2,0),"")</f>
        <v/>
      </c>
      <c r="E3705" s="13" t="str">
        <f>IF(D3705="","",VLOOKUP(D3705,Series!A:B,2,FALSE))</f>
        <v/>
      </c>
      <c r="F3705" s="13" t="str">
        <f>IF(D3705&gt;0,VLOOKUP(D3705,Series!A:D,4,0),"")</f>
        <v/>
      </c>
      <c r="G3705" s="13" t="str">
        <f>IF(E3705&gt;"",VLOOKUP(E3705,Sources!A:B,2,0),"")</f>
        <v/>
      </c>
      <c r="H3705" s="13" t="str">
        <f>IF($E3705="", "",VLOOKUP($E3705,Sources!$A:$M, 13,FALSE))</f>
        <v/>
      </c>
      <c r="I3705" s="13" t="str">
        <f>IF($E3705="", "",VLOOKUP($E3705,Sources!$A:$M, 5,FALSE))</f>
        <v/>
      </c>
      <c r="J3705" s="13" t="str">
        <f>IF($E3705="", "",VLOOKUP($E3705,Sources!$A:$M, 6,FALSE))</f>
        <v/>
      </c>
      <c r="K3705" s="13" t="str">
        <f>IF($E3705="", "",VLOOKUP($E3705,Sources!$A:$M, 9,FALSE))</f>
        <v/>
      </c>
      <c r="L3705" s="13" t="str">
        <f>IF($D3705="", "",VLOOKUP($D3705,Series!$A:$J,6,FALSE))</f>
        <v/>
      </c>
      <c r="M3705" s="13" t="str">
        <f>IF($D3705="", "",VLOOKUP($D3705,Series!$A:$J,7,FALSE))</f>
        <v/>
      </c>
      <c r="N3705" s="13" t="str">
        <f>IF($D3705="", "",VLOOKUP($D3705,Series!$A:$J,8,FALSE))</f>
        <v/>
      </c>
      <c r="O3705" s="13" t="str">
        <f>IF($D3705="", "",VLOOKUP($D3705,Series!$A:$J,9,FALSE))</f>
        <v/>
      </c>
      <c r="P3705" s="13" t="str">
        <f>IF($D3705="", "",VLOOKUP($D3705,Series!$A:$J,10,FALSE))</f>
        <v/>
      </c>
    </row>
    <row r="3706" spans="1:16" x14ac:dyDescent="0.25">
      <c r="A3706" s="13" t="str">
        <f>IF(C3706&gt;0,VLOOKUP(C3706,Indicators!G:H,2,0),"")</f>
        <v/>
      </c>
      <c r="E3706" s="13" t="str">
        <f>IF(D3706="","",VLOOKUP(D3706,Series!A:B,2,FALSE))</f>
        <v/>
      </c>
      <c r="F3706" s="13" t="str">
        <f>IF(D3706&gt;0,VLOOKUP(D3706,Series!A:D,4,0),"")</f>
        <v/>
      </c>
      <c r="G3706" s="13" t="str">
        <f>IF(E3706&gt;"",VLOOKUP(E3706,Sources!A:B,2,0),"")</f>
        <v/>
      </c>
      <c r="H3706" s="13" t="str">
        <f>IF($E3706="", "",VLOOKUP($E3706,Sources!$A:$M, 13,FALSE))</f>
        <v/>
      </c>
      <c r="I3706" s="13" t="str">
        <f>IF($E3706="", "",VLOOKUP($E3706,Sources!$A:$M, 5,FALSE))</f>
        <v/>
      </c>
      <c r="J3706" s="13" t="str">
        <f>IF($E3706="", "",VLOOKUP($E3706,Sources!$A:$M, 6,FALSE))</f>
        <v/>
      </c>
      <c r="K3706" s="13" t="str">
        <f>IF($E3706="", "",VLOOKUP($E3706,Sources!$A:$M, 9,FALSE))</f>
        <v/>
      </c>
      <c r="L3706" s="13" t="str">
        <f>IF($D3706="", "",VLOOKUP($D3706,Series!$A:$J,6,FALSE))</f>
        <v/>
      </c>
      <c r="M3706" s="13" t="str">
        <f>IF($D3706="", "",VLOOKUP($D3706,Series!$A:$J,7,FALSE))</f>
        <v/>
      </c>
      <c r="N3706" s="13" t="str">
        <f>IF($D3706="", "",VLOOKUP($D3706,Series!$A:$J,8,FALSE))</f>
        <v/>
      </c>
      <c r="O3706" s="13" t="str">
        <f>IF($D3706="", "",VLOOKUP($D3706,Series!$A:$J,9,FALSE))</f>
        <v/>
      </c>
      <c r="P3706" s="13" t="str">
        <f>IF($D3706="", "",VLOOKUP($D3706,Series!$A:$J,10,FALSE))</f>
        <v/>
      </c>
    </row>
    <row r="3707" spans="1:16" x14ac:dyDescent="0.25">
      <c r="A3707" s="13" t="str">
        <f>IF(C3707&gt;0,VLOOKUP(C3707,Indicators!G:H,2,0),"")</f>
        <v/>
      </c>
      <c r="E3707" s="13" t="str">
        <f>IF(D3707="","",VLOOKUP(D3707,Series!A:B,2,FALSE))</f>
        <v/>
      </c>
      <c r="F3707" s="13" t="str">
        <f>IF(D3707&gt;0,VLOOKUP(D3707,Series!A:D,4,0),"")</f>
        <v/>
      </c>
      <c r="G3707" s="13" t="str">
        <f>IF(E3707&gt;"",VLOOKUP(E3707,Sources!A:B,2,0),"")</f>
        <v/>
      </c>
      <c r="H3707" s="13" t="str">
        <f>IF($E3707="", "",VLOOKUP($E3707,Sources!$A:$M, 13,FALSE))</f>
        <v/>
      </c>
      <c r="I3707" s="13" t="str">
        <f>IF($E3707="", "",VLOOKUP($E3707,Sources!$A:$M, 5,FALSE))</f>
        <v/>
      </c>
      <c r="J3707" s="13" t="str">
        <f>IF($E3707="", "",VLOOKUP($E3707,Sources!$A:$M, 6,FALSE))</f>
        <v/>
      </c>
      <c r="K3707" s="13" t="str">
        <f>IF($E3707="", "",VLOOKUP($E3707,Sources!$A:$M, 9,FALSE))</f>
        <v/>
      </c>
      <c r="L3707" s="13" t="str">
        <f>IF($D3707="", "",VLOOKUP($D3707,Series!$A:$J,6,FALSE))</f>
        <v/>
      </c>
      <c r="M3707" s="13" t="str">
        <f>IF($D3707="", "",VLOOKUP($D3707,Series!$A:$J,7,FALSE))</f>
        <v/>
      </c>
      <c r="N3707" s="13" t="str">
        <f>IF($D3707="", "",VLOOKUP($D3707,Series!$A:$J,8,FALSE))</f>
        <v/>
      </c>
      <c r="O3707" s="13" t="str">
        <f>IF($D3707="", "",VLOOKUP($D3707,Series!$A:$J,9,FALSE))</f>
        <v/>
      </c>
      <c r="P3707" s="13" t="str">
        <f>IF($D3707="", "",VLOOKUP($D3707,Series!$A:$J,10,FALSE))</f>
        <v/>
      </c>
    </row>
    <row r="3708" spans="1:16" x14ac:dyDescent="0.25">
      <c r="A3708" s="13" t="str">
        <f>IF(C3708&gt;0,VLOOKUP(C3708,Indicators!G:H,2,0),"")</f>
        <v/>
      </c>
      <c r="E3708" s="13" t="str">
        <f>IF(D3708="","",VLOOKUP(D3708,Series!A:B,2,FALSE))</f>
        <v/>
      </c>
      <c r="F3708" s="13" t="str">
        <f>IF(D3708&gt;0,VLOOKUP(D3708,Series!A:D,4,0),"")</f>
        <v/>
      </c>
      <c r="G3708" s="13" t="str">
        <f>IF(E3708&gt;"",VLOOKUP(E3708,Sources!A:B,2,0),"")</f>
        <v/>
      </c>
      <c r="H3708" s="13" t="str">
        <f>IF($E3708="", "",VLOOKUP($E3708,Sources!$A:$M, 13,FALSE))</f>
        <v/>
      </c>
      <c r="I3708" s="13" t="str">
        <f>IF($E3708="", "",VLOOKUP($E3708,Sources!$A:$M, 5,FALSE))</f>
        <v/>
      </c>
      <c r="J3708" s="13" t="str">
        <f>IF($E3708="", "",VLOOKUP($E3708,Sources!$A:$M, 6,FALSE))</f>
        <v/>
      </c>
      <c r="K3708" s="13" t="str">
        <f>IF($E3708="", "",VLOOKUP($E3708,Sources!$A:$M, 9,FALSE))</f>
        <v/>
      </c>
      <c r="L3708" s="13" t="str">
        <f>IF($D3708="", "",VLOOKUP($D3708,Series!$A:$J,6,FALSE))</f>
        <v/>
      </c>
      <c r="M3708" s="13" t="str">
        <f>IF($D3708="", "",VLOOKUP($D3708,Series!$A:$J,7,FALSE))</f>
        <v/>
      </c>
      <c r="N3708" s="13" t="str">
        <f>IF($D3708="", "",VLOOKUP($D3708,Series!$A:$J,8,FALSE))</f>
        <v/>
      </c>
      <c r="O3708" s="13" t="str">
        <f>IF($D3708="", "",VLOOKUP($D3708,Series!$A:$J,9,FALSE))</f>
        <v/>
      </c>
      <c r="P3708" s="13" t="str">
        <f>IF($D3708="", "",VLOOKUP($D3708,Series!$A:$J,10,FALSE))</f>
        <v/>
      </c>
    </row>
    <row r="3709" spans="1:16" x14ac:dyDescent="0.25">
      <c r="A3709" s="13" t="str">
        <f>IF(C3709&gt;0,VLOOKUP(C3709,Indicators!G:H,2,0),"")</f>
        <v/>
      </c>
      <c r="E3709" s="13" t="str">
        <f>IF(D3709="","",VLOOKUP(D3709,Series!A:B,2,FALSE))</f>
        <v/>
      </c>
      <c r="F3709" s="13" t="str">
        <f>IF(D3709&gt;0,VLOOKUP(D3709,Series!A:D,4,0),"")</f>
        <v/>
      </c>
      <c r="G3709" s="13" t="str">
        <f>IF(E3709&gt;"",VLOOKUP(E3709,Sources!A:B,2,0),"")</f>
        <v/>
      </c>
      <c r="H3709" s="13" t="str">
        <f>IF($E3709="", "",VLOOKUP($E3709,Sources!$A:$M, 13,FALSE))</f>
        <v/>
      </c>
      <c r="I3709" s="13" t="str">
        <f>IF($E3709="", "",VLOOKUP($E3709,Sources!$A:$M, 5,FALSE))</f>
        <v/>
      </c>
      <c r="J3709" s="13" t="str">
        <f>IF($E3709="", "",VLOOKUP($E3709,Sources!$A:$M, 6,FALSE))</f>
        <v/>
      </c>
      <c r="K3709" s="13" t="str">
        <f>IF($E3709="", "",VLOOKUP($E3709,Sources!$A:$M, 9,FALSE))</f>
        <v/>
      </c>
      <c r="L3709" s="13" t="str">
        <f>IF($D3709="", "",VLOOKUP($D3709,Series!$A:$J,6,FALSE))</f>
        <v/>
      </c>
      <c r="M3709" s="13" t="str">
        <f>IF($D3709="", "",VLOOKUP($D3709,Series!$A:$J,7,FALSE))</f>
        <v/>
      </c>
      <c r="N3709" s="13" t="str">
        <f>IF($D3709="", "",VLOOKUP($D3709,Series!$A:$J,8,FALSE))</f>
        <v/>
      </c>
      <c r="O3709" s="13" t="str">
        <f>IF($D3709="", "",VLOOKUP($D3709,Series!$A:$J,9,FALSE))</f>
        <v/>
      </c>
      <c r="P3709" s="13" t="str">
        <f>IF($D3709="", "",VLOOKUP($D3709,Series!$A:$J,10,FALSE))</f>
        <v/>
      </c>
    </row>
    <row r="3710" spans="1:16" x14ac:dyDescent="0.25">
      <c r="A3710" s="13" t="str">
        <f>IF(C3710&gt;0,VLOOKUP(C3710,Indicators!G:H,2,0),"")</f>
        <v/>
      </c>
      <c r="E3710" s="13" t="str">
        <f>IF(D3710="","",VLOOKUP(D3710,Series!A:B,2,FALSE))</f>
        <v/>
      </c>
      <c r="F3710" s="13" t="str">
        <f>IF(D3710&gt;0,VLOOKUP(D3710,Series!A:D,4,0),"")</f>
        <v/>
      </c>
      <c r="G3710" s="13" t="str">
        <f>IF(E3710&gt;"",VLOOKUP(E3710,Sources!A:B,2,0),"")</f>
        <v/>
      </c>
      <c r="H3710" s="13" t="str">
        <f>IF($E3710="", "",VLOOKUP($E3710,Sources!$A:$M, 13,FALSE))</f>
        <v/>
      </c>
      <c r="I3710" s="13" t="str">
        <f>IF($E3710="", "",VLOOKUP($E3710,Sources!$A:$M, 5,FALSE))</f>
        <v/>
      </c>
      <c r="J3710" s="13" t="str">
        <f>IF($E3710="", "",VLOOKUP($E3710,Sources!$A:$M, 6,FALSE))</f>
        <v/>
      </c>
      <c r="K3710" s="13" t="str">
        <f>IF($E3710="", "",VLOOKUP($E3710,Sources!$A:$M, 9,FALSE))</f>
        <v/>
      </c>
      <c r="L3710" s="13" t="str">
        <f>IF($D3710="", "",VLOOKUP($D3710,Series!$A:$J,6,FALSE))</f>
        <v/>
      </c>
      <c r="M3710" s="13" t="str">
        <f>IF($D3710="", "",VLOOKUP($D3710,Series!$A:$J,7,FALSE))</f>
        <v/>
      </c>
      <c r="N3710" s="13" t="str">
        <f>IF($D3710="", "",VLOOKUP($D3710,Series!$A:$J,8,FALSE))</f>
        <v/>
      </c>
      <c r="O3710" s="13" t="str">
        <f>IF($D3710="", "",VLOOKUP($D3710,Series!$A:$J,9,FALSE))</f>
        <v/>
      </c>
      <c r="P3710" s="13" t="str">
        <f>IF($D3710="", "",VLOOKUP($D3710,Series!$A:$J,10,FALSE))</f>
        <v/>
      </c>
    </row>
    <row r="3711" spans="1:16" x14ac:dyDescent="0.25">
      <c r="A3711" s="13" t="str">
        <f>IF(C3711&gt;0,VLOOKUP(C3711,Indicators!G:H,2,0),"")</f>
        <v/>
      </c>
      <c r="E3711" s="13" t="str">
        <f>IF(D3711="","",VLOOKUP(D3711,Series!A:B,2,FALSE))</f>
        <v/>
      </c>
      <c r="F3711" s="13" t="str">
        <f>IF(D3711&gt;0,VLOOKUP(D3711,Series!A:D,4,0),"")</f>
        <v/>
      </c>
      <c r="G3711" s="13" t="str">
        <f>IF(E3711&gt;"",VLOOKUP(E3711,Sources!A:B,2,0),"")</f>
        <v/>
      </c>
      <c r="H3711" s="13" t="str">
        <f>IF($E3711="", "",VLOOKUP($E3711,Sources!$A:$M, 13,FALSE))</f>
        <v/>
      </c>
      <c r="I3711" s="13" t="str">
        <f>IF($E3711="", "",VLOOKUP($E3711,Sources!$A:$M, 5,FALSE))</f>
        <v/>
      </c>
      <c r="J3711" s="13" t="str">
        <f>IF($E3711="", "",VLOOKUP($E3711,Sources!$A:$M, 6,FALSE))</f>
        <v/>
      </c>
      <c r="K3711" s="13" t="str">
        <f>IF($E3711="", "",VLOOKUP($E3711,Sources!$A:$M, 9,FALSE))</f>
        <v/>
      </c>
      <c r="L3711" s="13" t="str">
        <f>IF($D3711="", "",VLOOKUP($D3711,Series!$A:$J,6,FALSE))</f>
        <v/>
      </c>
      <c r="M3711" s="13" t="str">
        <f>IF($D3711="", "",VLOOKUP($D3711,Series!$A:$J,7,FALSE))</f>
        <v/>
      </c>
      <c r="N3711" s="13" t="str">
        <f>IF($D3711="", "",VLOOKUP($D3711,Series!$A:$J,8,FALSE))</f>
        <v/>
      </c>
      <c r="O3711" s="13" t="str">
        <f>IF($D3711="", "",VLOOKUP($D3711,Series!$A:$J,9,FALSE))</f>
        <v/>
      </c>
      <c r="P3711" s="13" t="str">
        <f>IF($D3711="", "",VLOOKUP($D3711,Series!$A:$J,10,FALSE))</f>
        <v/>
      </c>
    </row>
    <row r="3712" spans="1:16" x14ac:dyDescent="0.25">
      <c r="A3712" s="13" t="str">
        <f>IF(C3712&gt;0,VLOOKUP(C3712,Indicators!G:H,2,0),"")</f>
        <v/>
      </c>
      <c r="E3712" s="13" t="str">
        <f>IF(D3712="","",VLOOKUP(D3712,Series!A:B,2,FALSE))</f>
        <v/>
      </c>
      <c r="F3712" s="13" t="str">
        <f>IF(D3712&gt;0,VLOOKUP(D3712,Series!A:D,4,0),"")</f>
        <v/>
      </c>
      <c r="G3712" s="13" t="str">
        <f>IF(E3712&gt;"",VLOOKUP(E3712,Sources!A:B,2,0),"")</f>
        <v/>
      </c>
      <c r="H3712" s="13" t="str">
        <f>IF($E3712="", "",VLOOKUP($E3712,Sources!$A:$M, 13,FALSE))</f>
        <v/>
      </c>
      <c r="I3712" s="13" t="str">
        <f>IF($E3712="", "",VLOOKUP($E3712,Sources!$A:$M, 5,FALSE))</f>
        <v/>
      </c>
      <c r="J3712" s="13" t="str">
        <f>IF($E3712="", "",VLOOKUP($E3712,Sources!$A:$M, 6,FALSE))</f>
        <v/>
      </c>
      <c r="K3712" s="13" t="str">
        <f>IF($E3712="", "",VLOOKUP($E3712,Sources!$A:$M, 9,FALSE))</f>
        <v/>
      </c>
      <c r="L3712" s="13" t="str">
        <f>IF($D3712="", "",VLOOKUP($D3712,Series!$A:$J,6,FALSE))</f>
        <v/>
      </c>
      <c r="M3712" s="13" t="str">
        <f>IF($D3712="", "",VLOOKUP($D3712,Series!$A:$J,7,FALSE))</f>
        <v/>
      </c>
      <c r="N3712" s="13" t="str">
        <f>IF($D3712="", "",VLOOKUP($D3712,Series!$A:$J,8,FALSE))</f>
        <v/>
      </c>
      <c r="O3712" s="13" t="str">
        <f>IF($D3712="", "",VLOOKUP($D3712,Series!$A:$J,9,FALSE))</f>
        <v/>
      </c>
      <c r="P3712" s="13" t="str">
        <f>IF($D3712="", "",VLOOKUP($D3712,Series!$A:$J,10,FALSE))</f>
        <v/>
      </c>
    </row>
    <row r="3713" spans="1:16" x14ac:dyDescent="0.25">
      <c r="A3713" s="13" t="str">
        <f>IF(C3713&gt;0,VLOOKUP(C3713,Indicators!G:H,2,0),"")</f>
        <v/>
      </c>
      <c r="E3713" s="13" t="str">
        <f>IF(D3713="","",VLOOKUP(D3713,Series!A:B,2,FALSE))</f>
        <v/>
      </c>
      <c r="F3713" s="13" t="str">
        <f>IF(D3713&gt;0,VLOOKUP(D3713,Series!A:D,4,0),"")</f>
        <v/>
      </c>
      <c r="G3713" s="13" t="str">
        <f>IF(E3713&gt;"",VLOOKUP(E3713,Sources!A:B,2,0),"")</f>
        <v/>
      </c>
      <c r="H3713" s="13" t="str">
        <f>IF($E3713="", "",VLOOKUP($E3713,Sources!$A:$M, 13,FALSE))</f>
        <v/>
      </c>
      <c r="I3713" s="13" t="str">
        <f>IF($E3713="", "",VLOOKUP($E3713,Sources!$A:$M, 5,FALSE))</f>
        <v/>
      </c>
      <c r="J3713" s="13" t="str">
        <f>IF($E3713="", "",VLOOKUP($E3713,Sources!$A:$M, 6,FALSE))</f>
        <v/>
      </c>
      <c r="K3713" s="13" t="str">
        <f>IF($E3713="", "",VLOOKUP($E3713,Sources!$A:$M, 9,FALSE))</f>
        <v/>
      </c>
      <c r="L3713" s="13" t="str">
        <f>IF($D3713="", "",VLOOKUP($D3713,Series!$A:$J,6,FALSE))</f>
        <v/>
      </c>
      <c r="M3713" s="13" t="str">
        <f>IF($D3713="", "",VLOOKUP($D3713,Series!$A:$J,7,FALSE))</f>
        <v/>
      </c>
      <c r="N3713" s="13" t="str">
        <f>IF($D3713="", "",VLOOKUP($D3713,Series!$A:$J,8,FALSE))</f>
        <v/>
      </c>
      <c r="O3713" s="13" t="str">
        <f>IF($D3713="", "",VLOOKUP($D3713,Series!$A:$J,9,FALSE))</f>
        <v/>
      </c>
      <c r="P3713" s="13" t="str">
        <f>IF($D3713="", "",VLOOKUP($D3713,Series!$A:$J,10,FALSE))</f>
        <v/>
      </c>
    </row>
    <row r="3714" spans="1:16" x14ac:dyDescent="0.25">
      <c r="A3714" s="13" t="str">
        <f>IF(C3714&gt;0,VLOOKUP(C3714,Indicators!G:H,2,0),"")</f>
        <v/>
      </c>
      <c r="E3714" s="13" t="str">
        <f>IF(D3714="","",VLOOKUP(D3714,Series!A:B,2,FALSE))</f>
        <v/>
      </c>
      <c r="F3714" s="13" t="str">
        <f>IF(D3714&gt;0,VLOOKUP(D3714,Series!A:D,4,0),"")</f>
        <v/>
      </c>
      <c r="G3714" s="13" t="str">
        <f>IF(E3714&gt;"",VLOOKUP(E3714,Sources!A:B,2,0),"")</f>
        <v/>
      </c>
      <c r="H3714" s="13" t="str">
        <f>IF($E3714="", "",VLOOKUP($E3714,Sources!$A:$M, 13,FALSE))</f>
        <v/>
      </c>
      <c r="I3714" s="13" t="str">
        <f>IF($E3714="", "",VLOOKUP($E3714,Sources!$A:$M, 5,FALSE))</f>
        <v/>
      </c>
      <c r="J3714" s="13" t="str">
        <f>IF($E3714="", "",VLOOKUP($E3714,Sources!$A:$M, 6,FALSE))</f>
        <v/>
      </c>
      <c r="K3714" s="13" t="str">
        <f>IF($E3714="", "",VLOOKUP($E3714,Sources!$A:$M, 9,FALSE))</f>
        <v/>
      </c>
      <c r="L3714" s="13" t="str">
        <f>IF($D3714="", "",VLOOKUP($D3714,Series!$A:$J,6,FALSE))</f>
        <v/>
      </c>
      <c r="M3714" s="13" t="str">
        <f>IF($D3714="", "",VLOOKUP($D3714,Series!$A:$J,7,FALSE))</f>
        <v/>
      </c>
      <c r="N3714" s="13" t="str">
        <f>IF($D3714="", "",VLOOKUP($D3714,Series!$A:$J,8,FALSE))</f>
        <v/>
      </c>
      <c r="O3714" s="13" t="str">
        <f>IF($D3714="", "",VLOOKUP($D3714,Series!$A:$J,9,FALSE))</f>
        <v/>
      </c>
      <c r="P3714" s="13" t="str">
        <f>IF($D3714="", "",VLOOKUP($D3714,Series!$A:$J,10,FALSE))</f>
        <v/>
      </c>
    </row>
    <row r="3715" spans="1:16" x14ac:dyDescent="0.25">
      <c r="A3715" s="13" t="str">
        <f>IF(C3715&gt;0,VLOOKUP(C3715,Indicators!G:H,2,0),"")</f>
        <v/>
      </c>
      <c r="E3715" s="13" t="str">
        <f>IF(D3715="","",VLOOKUP(D3715,Series!A:B,2,FALSE))</f>
        <v/>
      </c>
      <c r="F3715" s="13" t="str">
        <f>IF(D3715&gt;0,VLOOKUP(D3715,Series!A:D,4,0),"")</f>
        <v/>
      </c>
      <c r="G3715" s="13" t="str">
        <f>IF(E3715&gt;"",VLOOKUP(E3715,Sources!A:B,2,0),"")</f>
        <v/>
      </c>
      <c r="H3715" s="13" t="str">
        <f>IF($E3715="", "",VLOOKUP($E3715,Sources!$A:$M, 13,FALSE))</f>
        <v/>
      </c>
      <c r="I3715" s="13" t="str">
        <f>IF($E3715="", "",VLOOKUP($E3715,Sources!$A:$M, 5,FALSE))</f>
        <v/>
      </c>
      <c r="J3715" s="13" t="str">
        <f>IF($E3715="", "",VLOOKUP($E3715,Sources!$A:$M, 6,FALSE))</f>
        <v/>
      </c>
      <c r="K3715" s="13" t="str">
        <f>IF($E3715="", "",VLOOKUP($E3715,Sources!$A:$M, 9,FALSE))</f>
        <v/>
      </c>
      <c r="L3715" s="13" t="str">
        <f>IF($D3715="", "",VLOOKUP($D3715,Series!$A:$J,6,FALSE))</f>
        <v/>
      </c>
      <c r="M3715" s="13" t="str">
        <f>IF($D3715="", "",VLOOKUP($D3715,Series!$A:$J,7,FALSE))</f>
        <v/>
      </c>
      <c r="N3715" s="13" t="str">
        <f>IF($D3715="", "",VLOOKUP($D3715,Series!$A:$J,8,FALSE))</f>
        <v/>
      </c>
      <c r="O3715" s="13" t="str">
        <f>IF($D3715="", "",VLOOKUP($D3715,Series!$A:$J,9,FALSE))</f>
        <v/>
      </c>
      <c r="P3715" s="13" t="str">
        <f>IF($D3715="", "",VLOOKUP($D3715,Series!$A:$J,10,FALSE))</f>
        <v/>
      </c>
    </row>
    <row r="3716" spans="1:16" x14ac:dyDescent="0.25">
      <c r="A3716" s="13" t="str">
        <f>IF(C3716&gt;0,VLOOKUP(C3716,Indicators!G:H,2,0),"")</f>
        <v/>
      </c>
      <c r="E3716" s="13" t="str">
        <f>IF(D3716="","",VLOOKUP(D3716,Series!A:B,2,FALSE))</f>
        <v/>
      </c>
      <c r="F3716" s="13" t="str">
        <f>IF(D3716&gt;0,VLOOKUP(D3716,Series!A:D,4,0),"")</f>
        <v/>
      </c>
      <c r="G3716" s="13" t="str">
        <f>IF(E3716&gt;"",VLOOKUP(E3716,Sources!A:B,2,0),"")</f>
        <v/>
      </c>
      <c r="H3716" s="13" t="str">
        <f>IF($E3716="", "",VLOOKUP($E3716,Sources!$A:$M, 13,FALSE))</f>
        <v/>
      </c>
      <c r="I3716" s="13" t="str">
        <f>IF($E3716="", "",VLOOKUP($E3716,Sources!$A:$M, 5,FALSE))</f>
        <v/>
      </c>
      <c r="J3716" s="13" t="str">
        <f>IF($E3716="", "",VLOOKUP($E3716,Sources!$A:$M, 6,FALSE))</f>
        <v/>
      </c>
      <c r="K3716" s="13" t="str">
        <f>IF($E3716="", "",VLOOKUP($E3716,Sources!$A:$M, 9,FALSE))</f>
        <v/>
      </c>
      <c r="L3716" s="13" t="str">
        <f>IF($D3716="", "",VLOOKUP($D3716,Series!$A:$J,6,FALSE))</f>
        <v/>
      </c>
      <c r="M3716" s="13" t="str">
        <f>IF($D3716="", "",VLOOKUP($D3716,Series!$A:$J,7,FALSE))</f>
        <v/>
      </c>
      <c r="N3716" s="13" t="str">
        <f>IF($D3716="", "",VLOOKUP($D3716,Series!$A:$J,8,FALSE))</f>
        <v/>
      </c>
      <c r="O3716" s="13" t="str">
        <f>IF($D3716="", "",VLOOKUP($D3716,Series!$A:$J,9,FALSE))</f>
        <v/>
      </c>
      <c r="P3716" s="13" t="str">
        <f>IF($D3716="", "",VLOOKUP($D3716,Series!$A:$J,10,FALSE))</f>
        <v/>
      </c>
    </row>
    <row r="3717" spans="1:16" x14ac:dyDescent="0.25">
      <c r="A3717" s="13" t="str">
        <f>IF(C3717&gt;0,VLOOKUP(C3717,Indicators!G:H,2,0),"")</f>
        <v/>
      </c>
      <c r="E3717" s="13" t="str">
        <f>IF(D3717="","",VLOOKUP(D3717,Series!A:B,2,FALSE))</f>
        <v/>
      </c>
      <c r="F3717" s="13" t="str">
        <f>IF(D3717&gt;0,VLOOKUP(D3717,Series!A:D,4,0),"")</f>
        <v/>
      </c>
      <c r="G3717" s="13" t="str">
        <f>IF(E3717&gt;"",VLOOKUP(E3717,Sources!A:B,2,0),"")</f>
        <v/>
      </c>
      <c r="H3717" s="13" t="str">
        <f>IF($E3717="", "",VLOOKUP($E3717,Sources!$A:$M, 13,FALSE))</f>
        <v/>
      </c>
      <c r="I3717" s="13" t="str">
        <f>IF($E3717="", "",VLOOKUP($E3717,Sources!$A:$M, 5,FALSE))</f>
        <v/>
      </c>
      <c r="J3717" s="13" t="str">
        <f>IF($E3717="", "",VLOOKUP($E3717,Sources!$A:$M, 6,FALSE))</f>
        <v/>
      </c>
      <c r="K3717" s="13" t="str">
        <f>IF($E3717="", "",VLOOKUP($E3717,Sources!$A:$M, 9,FALSE))</f>
        <v/>
      </c>
      <c r="L3717" s="13" t="str">
        <f>IF($D3717="", "",VLOOKUP($D3717,Series!$A:$J,6,FALSE))</f>
        <v/>
      </c>
      <c r="M3717" s="13" t="str">
        <f>IF($D3717="", "",VLOOKUP($D3717,Series!$A:$J,7,FALSE))</f>
        <v/>
      </c>
      <c r="N3717" s="13" t="str">
        <f>IF($D3717="", "",VLOOKUP($D3717,Series!$A:$J,8,FALSE))</f>
        <v/>
      </c>
      <c r="O3717" s="13" t="str">
        <f>IF($D3717="", "",VLOOKUP($D3717,Series!$A:$J,9,FALSE))</f>
        <v/>
      </c>
      <c r="P3717" s="13" t="str">
        <f>IF($D3717="", "",VLOOKUP($D3717,Series!$A:$J,10,FALSE))</f>
        <v/>
      </c>
    </row>
    <row r="3718" spans="1:16" x14ac:dyDescent="0.25">
      <c r="A3718" s="13" t="str">
        <f>IF(C3718&gt;0,VLOOKUP(C3718,Indicators!G:H,2,0),"")</f>
        <v/>
      </c>
      <c r="E3718" s="13" t="str">
        <f>IF(D3718="","",VLOOKUP(D3718,Series!A:B,2,FALSE))</f>
        <v/>
      </c>
      <c r="F3718" s="13" t="str">
        <f>IF(D3718&gt;0,VLOOKUP(D3718,Series!A:D,4,0),"")</f>
        <v/>
      </c>
      <c r="G3718" s="13" t="str">
        <f>IF(E3718&gt;"",VLOOKUP(E3718,Sources!A:B,2,0),"")</f>
        <v/>
      </c>
      <c r="H3718" s="13" t="str">
        <f>IF($E3718="", "",VLOOKUP($E3718,Sources!$A:$M, 13,FALSE))</f>
        <v/>
      </c>
      <c r="I3718" s="13" t="str">
        <f>IF($E3718="", "",VLOOKUP($E3718,Sources!$A:$M, 5,FALSE))</f>
        <v/>
      </c>
      <c r="J3718" s="13" t="str">
        <f>IF($E3718="", "",VLOOKUP($E3718,Sources!$A:$M, 6,FALSE))</f>
        <v/>
      </c>
      <c r="K3718" s="13" t="str">
        <f>IF($E3718="", "",VLOOKUP($E3718,Sources!$A:$M, 9,FALSE))</f>
        <v/>
      </c>
      <c r="L3718" s="13" t="str">
        <f>IF($D3718="", "",VLOOKUP($D3718,Series!$A:$J,6,FALSE))</f>
        <v/>
      </c>
      <c r="M3718" s="13" t="str">
        <f>IF($D3718="", "",VLOOKUP($D3718,Series!$A:$J,7,FALSE))</f>
        <v/>
      </c>
      <c r="N3718" s="13" t="str">
        <f>IF($D3718="", "",VLOOKUP($D3718,Series!$A:$J,8,FALSE))</f>
        <v/>
      </c>
      <c r="O3718" s="13" t="str">
        <f>IF($D3718="", "",VLOOKUP($D3718,Series!$A:$J,9,FALSE))</f>
        <v/>
      </c>
      <c r="P3718" s="13" t="str">
        <f>IF($D3718="", "",VLOOKUP($D3718,Series!$A:$J,10,FALSE))</f>
        <v/>
      </c>
    </row>
    <row r="3719" spans="1:16" x14ac:dyDescent="0.25">
      <c r="A3719" s="13" t="str">
        <f>IF(C3719&gt;0,VLOOKUP(C3719,Indicators!G:H,2,0),"")</f>
        <v/>
      </c>
      <c r="E3719" s="13" t="str">
        <f>IF(D3719="","",VLOOKUP(D3719,Series!A:B,2,FALSE))</f>
        <v/>
      </c>
      <c r="F3719" s="13" t="str">
        <f>IF(D3719&gt;0,VLOOKUP(D3719,Series!A:D,4,0),"")</f>
        <v/>
      </c>
      <c r="G3719" s="13" t="str">
        <f>IF(E3719&gt;"",VLOOKUP(E3719,Sources!A:B,2,0),"")</f>
        <v/>
      </c>
      <c r="H3719" s="13" t="str">
        <f>IF($E3719="", "",VLOOKUP($E3719,Sources!$A:$M, 13,FALSE))</f>
        <v/>
      </c>
      <c r="I3719" s="13" t="str">
        <f>IF($E3719="", "",VLOOKUP($E3719,Sources!$A:$M, 5,FALSE))</f>
        <v/>
      </c>
      <c r="J3719" s="13" t="str">
        <f>IF($E3719="", "",VLOOKUP($E3719,Sources!$A:$M, 6,FALSE))</f>
        <v/>
      </c>
      <c r="K3719" s="13" t="str">
        <f>IF($E3719="", "",VLOOKUP($E3719,Sources!$A:$M, 9,FALSE))</f>
        <v/>
      </c>
      <c r="L3719" s="13" t="str">
        <f>IF($D3719="", "",VLOOKUP($D3719,Series!$A:$J,6,FALSE))</f>
        <v/>
      </c>
      <c r="M3719" s="13" t="str">
        <f>IF($D3719="", "",VLOOKUP($D3719,Series!$A:$J,7,FALSE))</f>
        <v/>
      </c>
      <c r="N3719" s="13" t="str">
        <f>IF($D3719="", "",VLOOKUP($D3719,Series!$A:$J,8,FALSE))</f>
        <v/>
      </c>
      <c r="O3719" s="13" t="str">
        <f>IF($D3719="", "",VLOOKUP($D3719,Series!$A:$J,9,FALSE))</f>
        <v/>
      </c>
      <c r="P3719" s="13" t="str">
        <f>IF($D3719="", "",VLOOKUP($D3719,Series!$A:$J,10,FALSE))</f>
        <v/>
      </c>
    </row>
    <row r="3720" spans="1:16" x14ac:dyDescent="0.25">
      <c r="A3720" s="13" t="str">
        <f>IF(C3720&gt;0,VLOOKUP(C3720,Indicators!G:H,2,0),"")</f>
        <v/>
      </c>
      <c r="E3720" s="13" t="str">
        <f>IF(D3720="","",VLOOKUP(D3720,Series!A:B,2,FALSE))</f>
        <v/>
      </c>
      <c r="F3720" s="13" t="str">
        <f>IF(D3720&gt;0,VLOOKUP(D3720,Series!A:D,4,0),"")</f>
        <v/>
      </c>
      <c r="G3720" s="13" t="str">
        <f>IF(E3720&gt;"",VLOOKUP(E3720,Sources!A:B,2,0),"")</f>
        <v/>
      </c>
      <c r="H3720" s="13" t="str">
        <f>IF($E3720="", "",VLOOKUP($E3720,Sources!$A:$M, 13,FALSE))</f>
        <v/>
      </c>
      <c r="I3720" s="13" t="str">
        <f>IF($E3720="", "",VLOOKUP($E3720,Sources!$A:$M, 5,FALSE))</f>
        <v/>
      </c>
      <c r="J3720" s="13" t="str">
        <f>IF($E3720="", "",VLOOKUP($E3720,Sources!$A:$M, 6,FALSE))</f>
        <v/>
      </c>
      <c r="K3720" s="13" t="str">
        <f>IF($E3720="", "",VLOOKUP($E3720,Sources!$A:$M, 9,FALSE))</f>
        <v/>
      </c>
      <c r="L3720" s="13" t="str">
        <f>IF($D3720="", "",VLOOKUP($D3720,Series!$A:$J,6,FALSE))</f>
        <v/>
      </c>
      <c r="M3720" s="13" t="str">
        <f>IF($D3720="", "",VLOOKUP($D3720,Series!$A:$J,7,FALSE))</f>
        <v/>
      </c>
      <c r="N3720" s="13" t="str">
        <f>IF($D3720="", "",VLOOKUP($D3720,Series!$A:$J,8,FALSE))</f>
        <v/>
      </c>
      <c r="O3720" s="13" t="str">
        <f>IF($D3720="", "",VLOOKUP($D3720,Series!$A:$J,9,FALSE))</f>
        <v/>
      </c>
      <c r="P3720" s="13" t="str">
        <f>IF($D3720="", "",VLOOKUP($D3720,Series!$A:$J,10,FALSE))</f>
        <v/>
      </c>
    </row>
    <row r="3721" spans="1:16" x14ac:dyDescent="0.25">
      <c r="A3721" s="13" t="str">
        <f>IF(C3721&gt;0,VLOOKUP(C3721,Indicators!G:H,2,0),"")</f>
        <v/>
      </c>
      <c r="E3721" s="13" t="str">
        <f>IF(D3721="","",VLOOKUP(D3721,Series!A:B,2,FALSE))</f>
        <v/>
      </c>
      <c r="F3721" s="13" t="str">
        <f>IF(D3721&gt;0,VLOOKUP(D3721,Series!A:D,4,0),"")</f>
        <v/>
      </c>
      <c r="G3721" s="13" t="str">
        <f>IF(E3721&gt;"",VLOOKUP(E3721,Sources!A:B,2,0),"")</f>
        <v/>
      </c>
      <c r="H3721" s="13" t="str">
        <f>IF($E3721="", "",VLOOKUP($E3721,Sources!$A:$M, 13,FALSE))</f>
        <v/>
      </c>
      <c r="I3721" s="13" t="str">
        <f>IF($E3721="", "",VLOOKUP($E3721,Sources!$A:$M, 5,FALSE))</f>
        <v/>
      </c>
      <c r="J3721" s="13" t="str">
        <f>IF($E3721="", "",VLOOKUP($E3721,Sources!$A:$M, 6,FALSE))</f>
        <v/>
      </c>
      <c r="K3721" s="13" t="str">
        <f>IF($E3721="", "",VLOOKUP($E3721,Sources!$A:$M, 9,FALSE))</f>
        <v/>
      </c>
      <c r="L3721" s="13" t="str">
        <f>IF($D3721="", "",VLOOKUP($D3721,Series!$A:$J,6,FALSE))</f>
        <v/>
      </c>
      <c r="M3721" s="13" t="str">
        <f>IF($D3721="", "",VLOOKUP($D3721,Series!$A:$J,7,FALSE))</f>
        <v/>
      </c>
      <c r="N3721" s="13" t="str">
        <f>IF($D3721="", "",VLOOKUP($D3721,Series!$A:$J,8,FALSE))</f>
        <v/>
      </c>
      <c r="O3721" s="13" t="str">
        <f>IF($D3721="", "",VLOOKUP($D3721,Series!$A:$J,9,FALSE))</f>
        <v/>
      </c>
      <c r="P3721" s="13" t="str">
        <f>IF($D3721="", "",VLOOKUP($D3721,Series!$A:$J,10,FALSE))</f>
        <v/>
      </c>
    </row>
    <row r="3722" spans="1:16" x14ac:dyDescent="0.25">
      <c r="A3722" s="13" t="str">
        <f>IF(C3722&gt;0,VLOOKUP(C3722,Indicators!G:H,2,0),"")</f>
        <v/>
      </c>
      <c r="E3722" s="13" t="str">
        <f>IF(D3722="","",VLOOKUP(D3722,Series!A:B,2,FALSE))</f>
        <v/>
      </c>
      <c r="F3722" s="13" t="str">
        <f>IF(D3722&gt;0,VLOOKUP(D3722,Series!A:D,4,0),"")</f>
        <v/>
      </c>
      <c r="G3722" s="13" t="str">
        <f>IF(E3722&gt;"",VLOOKUP(E3722,Sources!A:B,2,0),"")</f>
        <v/>
      </c>
      <c r="H3722" s="13" t="str">
        <f>IF($E3722="", "",VLOOKUP($E3722,Sources!$A:$M, 13,FALSE))</f>
        <v/>
      </c>
      <c r="I3722" s="13" t="str">
        <f>IF($E3722="", "",VLOOKUP($E3722,Sources!$A:$M, 5,FALSE))</f>
        <v/>
      </c>
      <c r="J3722" s="13" t="str">
        <f>IF($E3722="", "",VLOOKUP($E3722,Sources!$A:$M, 6,FALSE))</f>
        <v/>
      </c>
      <c r="K3722" s="13" t="str">
        <f>IF($E3722="", "",VLOOKUP($E3722,Sources!$A:$M, 9,FALSE))</f>
        <v/>
      </c>
      <c r="L3722" s="13" t="str">
        <f>IF($D3722="", "",VLOOKUP($D3722,Series!$A:$J,6,FALSE))</f>
        <v/>
      </c>
      <c r="M3722" s="13" t="str">
        <f>IF($D3722="", "",VLOOKUP($D3722,Series!$A:$J,7,FALSE))</f>
        <v/>
      </c>
      <c r="N3722" s="13" t="str">
        <f>IF($D3722="", "",VLOOKUP($D3722,Series!$A:$J,8,FALSE))</f>
        <v/>
      </c>
      <c r="O3722" s="13" t="str">
        <f>IF($D3722="", "",VLOOKUP($D3722,Series!$A:$J,9,FALSE))</f>
        <v/>
      </c>
      <c r="P3722" s="13" t="str">
        <f>IF($D3722="", "",VLOOKUP($D3722,Series!$A:$J,10,FALSE))</f>
        <v/>
      </c>
    </row>
    <row r="3723" spans="1:16" x14ac:dyDescent="0.25">
      <c r="A3723" s="13" t="str">
        <f>IF(C3723&gt;0,VLOOKUP(C3723,Indicators!G:H,2,0),"")</f>
        <v/>
      </c>
      <c r="E3723" s="13" t="str">
        <f>IF(D3723="","",VLOOKUP(D3723,Series!A:B,2,FALSE))</f>
        <v/>
      </c>
      <c r="F3723" s="13" t="str">
        <f>IF(D3723&gt;0,VLOOKUP(D3723,Series!A:D,4,0),"")</f>
        <v/>
      </c>
      <c r="G3723" s="13" t="str">
        <f>IF(E3723&gt;"",VLOOKUP(E3723,Sources!A:B,2,0),"")</f>
        <v/>
      </c>
      <c r="H3723" s="13" t="str">
        <f>IF($E3723="", "",VLOOKUP($E3723,Sources!$A:$M, 13,FALSE))</f>
        <v/>
      </c>
      <c r="I3723" s="13" t="str">
        <f>IF($E3723="", "",VLOOKUP($E3723,Sources!$A:$M, 5,FALSE))</f>
        <v/>
      </c>
      <c r="J3723" s="13" t="str">
        <f>IF($E3723="", "",VLOOKUP($E3723,Sources!$A:$M, 6,FALSE))</f>
        <v/>
      </c>
      <c r="K3723" s="13" t="str">
        <f>IF($E3723="", "",VLOOKUP($E3723,Sources!$A:$M, 9,FALSE))</f>
        <v/>
      </c>
      <c r="L3723" s="13" t="str">
        <f>IF($D3723="", "",VLOOKUP($D3723,Series!$A:$J,6,FALSE))</f>
        <v/>
      </c>
      <c r="M3723" s="13" t="str">
        <f>IF($D3723="", "",VLOOKUP($D3723,Series!$A:$J,7,FALSE))</f>
        <v/>
      </c>
      <c r="N3723" s="13" t="str">
        <f>IF($D3723="", "",VLOOKUP($D3723,Series!$A:$J,8,FALSE))</f>
        <v/>
      </c>
      <c r="O3723" s="13" t="str">
        <f>IF($D3723="", "",VLOOKUP($D3723,Series!$A:$J,9,FALSE))</f>
        <v/>
      </c>
      <c r="P3723" s="13" t="str">
        <f>IF($D3723="", "",VLOOKUP($D3723,Series!$A:$J,10,FALSE))</f>
        <v/>
      </c>
    </row>
    <row r="3724" spans="1:16" x14ac:dyDescent="0.25">
      <c r="A3724" s="13" t="str">
        <f>IF(C3724&gt;0,VLOOKUP(C3724,Indicators!G:H,2,0),"")</f>
        <v/>
      </c>
      <c r="E3724" s="13" t="str">
        <f>IF(D3724="","",VLOOKUP(D3724,Series!A:B,2,FALSE))</f>
        <v/>
      </c>
      <c r="F3724" s="13" t="str">
        <f>IF(D3724&gt;0,VLOOKUP(D3724,Series!A:D,4,0),"")</f>
        <v/>
      </c>
      <c r="G3724" s="13" t="str">
        <f>IF(E3724&gt;"",VLOOKUP(E3724,Sources!A:B,2,0),"")</f>
        <v/>
      </c>
      <c r="H3724" s="13" t="str">
        <f>IF($E3724="", "",VLOOKUP($E3724,Sources!$A:$M, 13,FALSE))</f>
        <v/>
      </c>
      <c r="I3724" s="13" t="str">
        <f>IF($E3724="", "",VLOOKUP($E3724,Sources!$A:$M, 5,FALSE))</f>
        <v/>
      </c>
      <c r="J3724" s="13" t="str">
        <f>IF($E3724="", "",VLOOKUP($E3724,Sources!$A:$M, 6,FALSE))</f>
        <v/>
      </c>
      <c r="K3724" s="13" t="str">
        <f>IF($E3724="", "",VLOOKUP($E3724,Sources!$A:$M, 9,FALSE))</f>
        <v/>
      </c>
      <c r="L3724" s="13" t="str">
        <f>IF($D3724="", "",VLOOKUP($D3724,Series!$A:$J,6,FALSE))</f>
        <v/>
      </c>
      <c r="M3724" s="13" t="str">
        <f>IF($D3724="", "",VLOOKUP($D3724,Series!$A:$J,7,FALSE))</f>
        <v/>
      </c>
      <c r="N3724" s="13" t="str">
        <f>IF($D3724="", "",VLOOKUP($D3724,Series!$A:$J,8,FALSE))</f>
        <v/>
      </c>
      <c r="O3724" s="13" t="str">
        <f>IF($D3724="", "",VLOOKUP($D3724,Series!$A:$J,9,FALSE))</f>
        <v/>
      </c>
      <c r="P3724" s="13" t="str">
        <f>IF($D3724="", "",VLOOKUP($D3724,Series!$A:$J,10,FALSE))</f>
        <v/>
      </c>
    </row>
    <row r="3725" spans="1:16" x14ac:dyDescent="0.25">
      <c r="A3725" s="13" t="str">
        <f>IF(C3725&gt;0,VLOOKUP(C3725,Indicators!G:H,2,0),"")</f>
        <v/>
      </c>
      <c r="E3725" s="13" t="str">
        <f>IF(D3725="","",VLOOKUP(D3725,Series!A:B,2,FALSE))</f>
        <v/>
      </c>
      <c r="F3725" s="13" t="str">
        <f>IF(D3725&gt;0,VLOOKUP(D3725,Series!A:D,4,0),"")</f>
        <v/>
      </c>
      <c r="G3725" s="13" t="str">
        <f>IF(E3725&gt;"",VLOOKUP(E3725,Sources!A:B,2,0),"")</f>
        <v/>
      </c>
      <c r="H3725" s="13" t="str">
        <f>IF($E3725="", "",VLOOKUP($E3725,Sources!$A:$M, 13,FALSE))</f>
        <v/>
      </c>
      <c r="I3725" s="13" t="str">
        <f>IF($E3725="", "",VLOOKUP($E3725,Sources!$A:$M, 5,FALSE))</f>
        <v/>
      </c>
      <c r="J3725" s="13" t="str">
        <f>IF($E3725="", "",VLOOKUP($E3725,Sources!$A:$M, 6,FALSE))</f>
        <v/>
      </c>
      <c r="K3725" s="13" t="str">
        <f>IF($E3725="", "",VLOOKUP($E3725,Sources!$A:$M, 9,FALSE))</f>
        <v/>
      </c>
      <c r="L3725" s="13" t="str">
        <f>IF($D3725="", "",VLOOKUP($D3725,Series!$A:$J,6,FALSE))</f>
        <v/>
      </c>
      <c r="M3725" s="13" t="str">
        <f>IF($D3725="", "",VLOOKUP($D3725,Series!$A:$J,7,FALSE))</f>
        <v/>
      </c>
      <c r="N3725" s="13" t="str">
        <f>IF($D3725="", "",VLOOKUP($D3725,Series!$A:$J,8,FALSE))</f>
        <v/>
      </c>
      <c r="O3725" s="13" t="str">
        <f>IF($D3725="", "",VLOOKUP($D3725,Series!$A:$J,9,FALSE))</f>
        <v/>
      </c>
      <c r="P3725" s="13" t="str">
        <f>IF($D3725="", "",VLOOKUP($D3725,Series!$A:$J,10,FALSE))</f>
        <v/>
      </c>
    </row>
    <row r="3726" spans="1:16" x14ac:dyDescent="0.25">
      <c r="A3726" s="13" t="str">
        <f>IF(C3726&gt;0,VLOOKUP(C3726,Indicators!G:H,2,0),"")</f>
        <v/>
      </c>
      <c r="E3726" s="13" t="str">
        <f>IF(D3726="","",VLOOKUP(D3726,Series!A:B,2,FALSE))</f>
        <v/>
      </c>
      <c r="F3726" s="13" t="str">
        <f>IF(D3726&gt;0,VLOOKUP(D3726,Series!A:D,4,0),"")</f>
        <v/>
      </c>
      <c r="G3726" s="13" t="str">
        <f>IF(E3726&gt;"",VLOOKUP(E3726,Sources!A:B,2,0),"")</f>
        <v/>
      </c>
      <c r="H3726" s="13" t="str">
        <f>IF($E3726="", "",VLOOKUP($E3726,Sources!$A:$M, 13,FALSE))</f>
        <v/>
      </c>
      <c r="I3726" s="13" t="str">
        <f>IF($E3726="", "",VLOOKUP($E3726,Sources!$A:$M, 5,FALSE))</f>
        <v/>
      </c>
      <c r="J3726" s="13" t="str">
        <f>IF($E3726="", "",VLOOKUP($E3726,Sources!$A:$M, 6,FALSE))</f>
        <v/>
      </c>
      <c r="K3726" s="13" t="str">
        <f>IF($E3726="", "",VLOOKUP($E3726,Sources!$A:$M, 9,FALSE))</f>
        <v/>
      </c>
      <c r="L3726" s="13" t="str">
        <f>IF($D3726="", "",VLOOKUP($D3726,Series!$A:$J,6,FALSE))</f>
        <v/>
      </c>
      <c r="M3726" s="13" t="str">
        <f>IF($D3726="", "",VLOOKUP($D3726,Series!$A:$J,7,FALSE))</f>
        <v/>
      </c>
      <c r="N3726" s="13" t="str">
        <f>IF($D3726="", "",VLOOKUP($D3726,Series!$A:$J,8,FALSE))</f>
        <v/>
      </c>
      <c r="O3726" s="13" t="str">
        <f>IF($D3726="", "",VLOOKUP($D3726,Series!$A:$J,9,FALSE))</f>
        <v/>
      </c>
      <c r="P3726" s="13" t="str">
        <f>IF($D3726="", "",VLOOKUP($D3726,Series!$A:$J,10,FALSE))</f>
        <v/>
      </c>
    </row>
    <row r="3727" spans="1:16" x14ac:dyDescent="0.25">
      <c r="A3727" s="13" t="str">
        <f>IF(C3727&gt;0,VLOOKUP(C3727,Indicators!G:H,2,0),"")</f>
        <v/>
      </c>
      <c r="E3727" s="13" t="str">
        <f>IF(D3727="","",VLOOKUP(D3727,Series!A:B,2,FALSE))</f>
        <v/>
      </c>
      <c r="F3727" s="13" t="str">
        <f>IF(D3727&gt;0,VLOOKUP(D3727,Series!A:D,4,0),"")</f>
        <v/>
      </c>
      <c r="G3727" s="13" t="str">
        <f>IF(E3727&gt;"",VLOOKUP(E3727,Sources!A:B,2,0),"")</f>
        <v/>
      </c>
      <c r="H3727" s="13" t="str">
        <f>IF($E3727="", "",VLOOKUP($E3727,Sources!$A:$M, 13,FALSE))</f>
        <v/>
      </c>
      <c r="I3727" s="13" t="str">
        <f>IF($E3727="", "",VLOOKUP($E3727,Sources!$A:$M, 5,FALSE))</f>
        <v/>
      </c>
      <c r="J3727" s="13" t="str">
        <f>IF($E3727="", "",VLOOKUP($E3727,Sources!$A:$M, 6,FALSE))</f>
        <v/>
      </c>
      <c r="K3727" s="13" t="str">
        <f>IF($E3727="", "",VLOOKUP($E3727,Sources!$A:$M, 9,FALSE))</f>
        <v/>
      </c>
      <c r="L3727" s="13" t="str">
        <f>IF($D3727="", "",VLOOKUP($D3727,Series!$A:$J,6,FALSE))</f>
        <v/>
      </c>
      <c r="M3727" s="13" t="str">
        <f>IF($D3727="", "",VLOOKUP($D3727,Series!$A:$J,7,FALSE))</f>
        <v/>
      </c>
      <c r="N3727" s="13" t="str">
        <f>IF($D3727="", "",VLOOKUP($D3727,Series!$A:$J,8,FALSE))</f>
        <v/>
      </c>
      <c r="O3727" s="13" t="str">
        <f>IF($D3727="", "",VLOOKUP($D3727,Series!$A:$J,9,FALSE))</f>
        <v/>
      </c>
      <c r="P3727" s="13" t="str">
        <f>IF($D3727="", "",VLOOKUP($D3727,Series!$A:$J,10,FALSE))</f>
        <v/>
      </c>
    </row>
    <row r="3728" spans="1:16" x14ac:dyDescent="0.25">
      <c r="A3728" s="13" t="str">
        <f>IF(C3728&gt;0,VLOOKUP(C3728,Indicators!G:H,2,0),"")</f>
        <v/>
      </c>
      <c r="E3728" s="13" t="str">
        <f>IF(D3728="","",VLOOKUP(D3728,Series!A:B,2,FALSE))</f>
        <v/>
      </c>
      <c r="F3728" s="13" t="str">
        <f>IF(D3728&gt;0,VLOOKUP(D3728,Series!A:D,4,0),"")</f>
        <v/>
      </c>
      <c r="G3728" s="13" t="str">
        <f>IF(E3728&gt;"",VLOOKUP(E3728,Sources!A:B,2,0),"")</f>
        <v/>
      </c>
      <c r="H3728" s="13" t="str">
        <f>IF($E3728="", "",VLOOKUP($E3728,Sources!$A:$M, 13,FALSE))</f>
        <v/>
      </c>
      <c r="I3728" s="13" t="str">
        <f>IF($E3728="", "",VLOOKUP($E3728,Sources!$A:$M, 5,FALSE))</f>
        <v/>
      </c>
      <c r="J3728" s="13" t="str">
        <f>IF($E3728="", "",VLOOKUP($E3728,Sources!$A:$M, 6,FALSE))</f>
        <v/>
      </c>
      <c r="K3728" s="13" t="str">
        <f>IF($E3728="", "",VLOOKUP($E3728,Sources!$A:$M, 9,FALSE))</f>
        <v/>
      </c>
      <c r="L3728" s="13" t="str">
        <f>IF($D3728="", "",VLOOKUP($D3728,Series!$A:$J,6,FALSE))</f>
        <v/>
      </c>
      <c r="M3728" s="13" t="str">
        <f>IF($D3728="", "",VLOOKUP($D3728,Series!$A:$J,7,FALSE))</f>
        <v/>
      </c>
      <c r="N3728" s="13" t="str">
        <f>IF($D3728="", "",VLOOKUP($D3728,Series!$A:$J,8,FALSE))</f>
        <v/>
      </c>
      <c r="O3728" s="13" t="str">
        <f>IF($D3728="", "",VLOOKUP($D3728,Series!$A:$J,9,FALSE))</f>
        <v/>
      </c>
      <c r="P3728" s="13" t="str">
        <f>IF($D3728="", "",VLOOKUP($D3728,Series!$A:$J,10,FALSE))</f>
        <v/>
      </c>
    </row>
    <row r="3729" spans="1:16" x14ac:dyDescent="0.25">
      <c r="A3729" s="13" t="str">
        <f>IF(C3729&gt;0,VLOOKUP(C3729,Indicators!G:H,2,0),"")</f>
        <v/>
      </c>
      <c r="E3729" s="13" t="str">
        <f>IF(D3729="","",VLOOKUP(D3729,Series!A:B,2,FALSE))</f>
        <v/>
      </c>
      <c r="F3729" s="13" t="str">
        <f>IF(D3729&gt;0,VLOOKUP(D3729,Series!A:D,4,0),"")</f>
        <v/>
      </c>
      <c r="G3729" s="13" t="str">
        <f>IF(E3729&gt;"",VLOOKUP(E3729,Sources!A:B,2,0),"")</f>
        <v/>
      </c>
      <c r="H3729" s="13" t="str">
        <f>IF($E3729="", "",VLOOKUP($E3729,Sources!$A:$M, 13,FALSE))</f>
        <v/>
      </c>
      <c r="I3729" s="13" t="str">
        <f>IF($E3729="", "",VLOOKUP($E3729,Sources!$A:$M, 5,FALSE))</f>
        <v/>
      </c>
      <c r="J3729" s="13" t="str">
        <f>IF($E3729="", "",VLOOKUP($E3729,Sources!$A:$M, 6,FALSE))</f>
        <v/>
      </c>
      <c r="K3729" s="13" t="str">
        <f>IF($E3729="", "",VLOOKUP($E3729,Sources!$A:$M, 9,FALSE))</f>
        <v/>
      </c>
      <c r="L3729" s="13" t="str">
        <f>IF($D3729="", "",VLOOKUP($D3729,Series!$A:$J,6,FALSE))</f>
        <v/>
      </c>
      <c r="M3729" s="13" t="str">
        <f>IF($D3729="", "",VLOOKUP($D3729,Series!$A:$J,7,FALSE))</f>
        <v/>
      </c>
      <c r="N3729" s="13" t="str">
        <f>IF($D3729="", "",VLOOKUP($D3729,Series!$A:$J,8,FALSE))</f>
        <v/>
      </c>
      <c r="O3729" s="13" t="str">
        <f>IF($D3729="", "",VLOOKUP($D3729,Series!$A:$J,9,FALSE))</f>
        <v/>
      </c>
      <c r="P3729" s="13" t="str">
        <f>IF($D3729="", "",VLOOKUP($D3729,Series!$A:$J,10,FALSE))</f>
        <v/>
      </c>
    </row>
    <row r="3730" spans="1:16" x14ac:dyDescent="0.25">
      <c r="A3730" s="13" t="str">
        <f>IF(C3730&gt;0,VLOOKUP(C3730,Indicators!G:H,2,0),"")</f>
        <v/>
      </c>
      <c r="E3730" s="13" t="str">
        <f>IF(D3730="","",VLOOKUP(D3730,Series!A:B,2,FALSE))</f>
        <v/>
      </c>
      <c r="F3730" s="13" t="str">
        <f>IF(D3730&gt;0,VLOOKUP(D3730,Series!A:D,4,0),"")</f>
        <v/>
      </c>
      <c r="G3730" s="13" t="str">
        <f>IF(E3730&gt;"",VLOOKUP(E3730,Sources!A:B,2,0),"")</f>
        <v/>
      </c>
      <c r="H3730" s="13" t="str">
        <f>IF($E3730="", "",VLOOKUP($E3730,Sources!$A:$M, 13,FALSE))</f>
        <v/>
      </c>
      <c r="I3730" s="13" t="str">
        <f>IF($E3730="", "",VLOOKUP($E3730,Sources!$A:$M, 5,FALSE))</f>
        <v/>
      </c>
      <c r="J3730" s="13" t="str">
        <f>IF($E3730="", "",VLOOKUP($E3730,Sources!$A:$M, 6,FALSE))</f>
        <v/>
      </c>
      <c r="K3730" s="13" t="str">
        <f>IF($E3730="", "",VLOOKUP($E3730,Sources!$A:$M, 9,FALSE))</f>
        <v/>
      </c>
      <c r="L3730" s="13" t="str">
        <f>IF($D3730="", "",VLOOKUP($D3730,Series!$A:$J,6,FALSE))</f>
        <v/>
      </c>
      <c r="M3730" s="13" t="str">
        <f>IF($D3730="", "",VLOOKUP($D3730,Series!$A:$J,7,FALSE))</f>
        <v/>
      </c>
      <c r="N3730" s="13" t="str">
        <f>IF($D3730="", "",VLOOKUP($D3730,Series!$A:$J,8,FALSE))</f>
        <v/>
      </c>
      <c r="O3730" s="13" t="str">
        <f>IF($D3730="", "",VLOOKUP($D3730,Series!$A:$J,9,FALSE))</f>
        <v/>
      </c>
      <c r="P3730" s="13" t="str">
        <f>IF($D3730="", "",VLOOKUP($D3730,Series!$A:$J,10,FALSE))</f>
        <v/>
      </c>
    </row>
    <row r="3731" spans="1:16" x14ac:dyDescent="0.25">
      <c r="A3731" s="13" t="str">
        <f>IF(C3731&gt;0,VLOOKUP(C3731,Indicators!G:H,2,0),"")</f>
        <v/>
      </c>
      <c r="E3731" s="13" t="str">
        <f>IF(D3731="","",VLOOKUP(D3731,Series!A:B,2,FALSE))</f>
        <v/>
      </c>
      <c r="F3731" s="13" t="str">
        <f>IF(D3731&gt;0,VLOOKUP(D3731,Series!A:D,4,0),"")</f>
        <v/>
      </c>
      <c r="G3731" s="13" t="str">
        <f>IF(E3731&gt;"",VLOOKUP(E3731,Sources!A:B,2,0),"")</f>
        <v/>
      </c>
      <c r="H3731" s="13" t="str">
        <f>IF($E3731="", "",VLOOKUP($E3731,Sources!$A:$M, 13,FALSE))</f>
        <v/>
      </c>
      <c r="I3731" s="13" t="str">
        <f>IF($E3731="", "",VLOOKUP($E3731,Sources!$A:$M, 5,FALSE))</f>
        <v/>
      </c>
      <c r="J3731" s="13" t="str">
        <f>IF($E3731="", "",VLOOKUP($E3731,Sources!$A:$M, 6,FALSE))</f>
        <v/>
      </c>
      <c r="K3731" s="13" t="str">
        <f>IF($E3731="", "",VLOOKUP($E3731,Sources!$A:$M, 9,FALSE))</f>
        <v/>
      </c>
      <c r="L3731" s="13" t="str">
        <f>IF($D3731="", "",VLOOKUP($D3731,Series!$A:$J,6,FALSE))</f>
        <v/>
      </c>
      <c r="M3731" s="13" t="str">
        <f>IF($D3731="", "",VLOOKUP($D3731,Series!$A:$J,7,FALSE))</f>
        <v/>
      </c>
      <c r="N3731" s="13" t="str">
        <f>IF($D3731="", "",VLOOKUP($D3731,Series!$A:$J,8,FALSE))</f>
        <v/>
      </c>
      <c r="O3731" s="13" t="str">
        <f>IF($D3731="", "",VLOOKUP($D3731,Series!$A:$J,9,FALSE))</f>
        <v/>
      </c>
      <c r="P3731" s="13" t="str">
        <f>IF($D3731="", "",VLOOKUP($D3731,Series!$A:$J,10,FALSE))</f>
        <v/>
      </c>
    </row>
    <row r="3732" spans="1:16" x14ac:dyDescent="0.25">
      <c r="A3732" s="13" t="str">
        <f>IF(C3732&gt;0,VLOOKUP(C3732,Indicators!G:H,2,0),"")</f>
        <v/>
      </c>
      <c r="E3732" s="13" t="str">
        <f>IF(D3732="","",VLOOKUP(D3732,Series!A:B,2,FALSE))</f>
        <v/>
      </c>
      <c r="F3732" s="13" t="str">
        <f>IF(D3732&gt;0,VLOOKUP(D3732,Series!A:D,4,0),"")</f>
        <v/>
      </c>
      <c r="G3732" s="13" t="str">
        <f>IF(E3732&gt;"",VLOOKUP(E3732,Sources!A:B,2,0),"")</f>
        <v/>
      </c>
      <c r="H3732" s="13" t="str">
        <f>IF($E3732="", "",VLOOKUP($E3732,Sources!$A:$M, 13,FALSE))</f>
        <v/>
      </c>
      <c r="I3732" s="13" t="str">
        <f>IF($E3732="", "",VLOOKUP($E3732,Sources!$A:$M, 5,FALSE))</f>
        <v/>
      </c>
      <c r="J3732" s="13" t="str">
        <f>IF($E3732="", "",VLOOKUP($E3732,Sources!$A:$M, 6,FALSE))</f>
        <v/>
      </c>
      <c r="K3732" s="13" t="str">
        <f>IF($E3732="", "",VLOOKUP($E3732,Sources!$A:$M, 9,FALSE))</f>
        <v/>
      </c>
      <c r="L3732" s="13" t="str">
        <f>IF($D3732="", "",VLOOKUP($D3732,Series!$A:$J,6,FALSE))</f>
        <v/>
      </c>
      <c r="M3732" s="13" t="str">
        <f>IF($D3732="", "",VLOOKUP($D3732,Series!$A:$J,7,FALSE))</f>
        <v/>
      </c>
      <c r="N3732" s="13" t="str">
        <f>IF($D3732="", "",VLOOKUP($D3732,Series!$A:$J,8,FALSE))</f>
        <v/>
      </c>
      <c r="O3732" s="13" t="str">
        <f>IF($D3732="", "",VLOOKUP($D3732,Series!$A:$J,9,FALSE))</f>
        <v/>
      </c>
      <c r="P3732" s="13" t="str">
        <f>IF($D3732="", "",VLOOKUP($D3732,Series!$A:$J,10,FALSE))</f>
        <v/>
      </c>
    </row>
    <row r="3733" spans="1:16" x14ac:dyDescent="0.25">
      <c r="A3733" s="13" t="str">
        <f>IF(C3733&gt;0,VLOOKUP(C3733,Indicators!G:H,2,0),"")</f>
        <v/>
      </c>
      <c r="E3733" s="13" t="str">
        <f>IF(D3733="","",VLOOKUP(D3733,Series!A:B,2,FALSE))</f>
        <v/>
      </c>
      <c r="F3733" s="13" t="str">
        <f>IF(D3733&gt;0,VLOOKUP(D3733,Series!A:D,4,0),"")</f>
        <v/>
      </c>
      <c r="G3733" s="13" t="str">
        <f>IF(E3733&gt;"",VLOOKUP(E3733,Sources!A:B,2,0),"")</f>
        <v/>
      </c>
      <c r="H3733" s="13" t="str">
        <f>IF($E3733="", "",VLOOKUP($E3733,Sources!$A:$M, 13,FALSE))</f>
        <v/>
      </c>
      <c r="I3733" s="13" t="str">
        <f>IF($E3733="", "",VLOOKUP($E3733,Sources!$A:$M, 5,FALSE))</f>
        <v/>
      </c>
      <c r="J3733" s="13" t="str">
        <f>IF($E3733="", "",VLOOKUP($E3733,Sources!$A:$M, 6,FALSE))</f>
        <v/>
      </c>
      <c r="K3733" s="13" t="str">
        <f>IF($E3733="", "",VLOOKUP($E3733,Sources!$A:$M, 9,FALSE))</f>
        <v/>
      </c>
      <c r="L3733" s="13" t="str">
        <f>IF($D3733="", "",VLOOKUP($D3733,Series!$A:$J,6,FALSE))</f>
        <v/>
      </c>
      <c r="M3733" s="13" t="str">
        <f>IF($D3733="", "",VLOOKUP($D3733,Series!$A:$J,7,FALSE))</f>
        <v/>
      </c>
      <c r="N3733" s="13" t="str">
        <f>IF($D3733="", "",VLOOKUP($D3733,Series!$A:$J,8,FALSE))</f>
        <v/>
      </c>
      <c r="O3733" s="13" t="str">
        <f>IF($D3733="", "",VLOOKUP($D3733,Series!$A:$J,9,FALSE))</f>
        <v/>
      </c>
      <c r="P3733" s="13" t="str">
        <f>IF($D3733="", "",VLOOKUP($D3733,Series!$A:$J,10,FALSE))</f>
        <v/>
      </c>
    </row>
    <row r="3734" spans="1:16" x14ac:dyDescent="0.25">
      <c r="A3734" s="13" t="str">
        <f>IF(C3734&gt;0,VLOOKUP(C3734,Indicators!G:H,2,0),"")</f>
        <v/>
      </c>
      <c r="E3734" s="13" t="str">
        <f>IF(D3734="","",VLOOKUP(D3734,Series!A:B,2,FALSE))</f>
        <v/>
      </c>
      <c r="F3734" s="13" t="str">
        <f>IF(D3734&gt;0,VLOOKUP(D3734,Series!A:D,4,0),"")</f>
        <v/>
      </c>
      <c r="G3734" s="13" t="str">
        <f>IF(E3734&gt;"",VLOOKUP(E3734,Sources!A:B,2,0),"")</f>
        <v/>
      </c>
      <c r="H3734" s="13" t="str">
        <f>IF($E3734="", "",VLOOKUP($E3734,Sources!$A:$M, 13,FALSE))</f>
        <v/>
      </c>
      <c r="I3734" s="13" t="str">
        <f>IF($E3734="", "",VLOOKUP($E3734,Sources!$A:$M, 5,FALSE))</f>
        <v/>
      </c>
      <c r="J3734" s="13" t="str">
        <f>IF($E3734="", "",VLOOKUP($E3734,Sources!$A:$M, 6,FALSE))</f>
        <v/>
      </c>
      <c r="K3734" s="13" t="str">
        <f>IF($E3734="", "",VLOOKUP($E3734,Sources!$A:$M, 9,FALSE))</f>
        <v/>
      </c>
      <c r="L3734" s="13" t="str">
        <f>IF($D3734="", "",VLOOKUP($D3734,Series!$A:$J,6,FALSE))</f>
        <v/>
      </c>
      <c r="M3734" s="13" t="str">
        <f>IF($D3734="", "",VLOOKUP($D3734,Series!$A:$J,7,FALSE))</f>
        <v/>
      </c>
      <c r="N3734" s="13" t="str">
        <f>IF($D3734="", "",VLOOKUP($D3734,Series!$A:$J,8,FALSE))</f>
        <v/>
      </c>
      <c r="O3734" s="13" t="str">
        <f>IF($D3734="", "",VLOOKUP($D3734,Series!$A:$J,9,FALSE))</f>
        <v/>
      </c>
      <c r="P3734" s="13" t="str">
        <f>IF($D3734="", "",VLOOKUP($D3734,Series!$A:$J,10,FALSE))</f>
        <v/>
      </c>
    </row>
    <row r="3735" spans="1:16" x14ac:dyDescent="0.25">
      <c r="A3735" s="13" t="str">
        <f>IF(C3735&gt;0,VLOOKUP(C3735,Indicators!G:H,2,0),"")</f>
        <v/>
      </c>
      <c r="E3735" s="13" t="str">
        <f>IF(D3735="","",VLOOKUP(D3735,Series!A:B,2,FALSE))</f>
        <v/>
      </c>
      <c r="F3735" s="13" t="str">
        <f>IF(D3735&gt;0,VLOOKUP(D3735,Series!A:D,4,0),"")</f>
        <v/>
      </c>
      <c r="G3735" s="13" t="str">
        <f>IF(E3735&gt;"",VLOOKUP(E3735,Sources!A:B,2,0),"")</f>
        <v/>
      </c>
      <c r="H3735" s="13" t="str">
        <f>IF($E3735="", "",VLOOKUP($E3735,Sources!$A:$M, 13,FALSE))</f>
        <v/>
      </c>
      <c r="I3735" s="13" t="str">
        <f>IF($E3735="", "",VLOOKUP($E3735,Sources!$A:$M, 5,FALSE))</f>
        <v/>
      </c>
      <c r="J3735" s="13" t="str">
        <f>IF($E3735="", "",VLOOKUP($E3735,Sources!$A:$M, 6,FALSE))</f>
        <v/>
      </c>
      <c r="K3735" s="13" t="str">
        <f>IF($E3735="", "",VLOOKUP($E3735,Sources!$A:$M, 9,FALSE))</f>
        <v/>
      </c>
      <c r="L3735" s="13" t="str">
        <f>IF($D3735="", "",VLOOKUP($D3735,Series!$A:$J,6,FALSE))</f>
        <v/>
      </c>
      <c r="M3735" s="13" t="str">
        <f>IF($D3735="", "",VLOOKUP($D3735,Series!$A:$J,7,FALSE))</f>
        <v/>
      </c>
      <c r="N3735" s="13" t="str">
        <f>IF($D3735="", "",VLOOKUP($D3735,Series!$A:$J,8,FALSE))</f>
        <v/>
      </c>
      <c r="O3735" s="13" t="str">
        <f>IF($D3735="", "",VLOOKUP($D3735,Series!$A:$J,9,FALSE))</f>
        <v/>
      </c>
      <c r="P3735" s="13" t="str">
        <f>IF($D3735="", "",VLOOKUP($D3735,Series!$A:$J,10,FALSE))</f>
        <v/>
      </c>
    </row>
    <row r="3736" spans="1:16" x14ac:dyDescent="0.25">
      <c r="A3736" s="13" t="str">
        <f>IF(C3736&gt;0,VLOOKUP(C3736,Indicators!G:H,2,0),"")</f>
        <v/>
      </c>
      <c r="E3736" s="13" t="str">
        <f>IF(D3736="","",VLOOKUP(D3736,Series!A:B,2,FALSE))</f>
        <v/>
      </c>
      <c r="F3736" s="13" t="str">
        <f>IF(D3736&gt;0,VLOOKUP(D3736,Series!A:D,4,0),"")</f>
        <v/>
      </c>
      <c r="G3736" s="13" t="str">
        <f>IF(E3736&gt;"",VLOOKUP(E3736,Sources!A:B,2,0),"")</f>
        <v/>
      </c>
      <c r="H3736" s="13" t="str">
        <f>IF($E3736="", "",VLOOKUP($E3736,Sources!$A:$M, 13,FALSE))</f>
        <v/>
      </c>
      <c r="I3736" s="13" t="str">
        <f>IF($E3736="", "",VLOOKUP($E3736,Sources!$A:$M, 5,FALSE))</f>
        <v/>
      </c>
      <c r="J3736" s="13" t="str">
        <f>IF($E3736="", "",VLOOKUP($E3736,Sources!$A:$M, 6,FALSE))</f>
        <v/>
      </c>
      <c r="K3736" s="13" t="str">
        <f>IF($E3736="", "",VLOOKUP($E3736,Sources!$A:$M, 9,FALSE))</f>
        <v/>
      </c>
      <c r="L3736" s="13" t="str">
        <f>IF($D3736="", "",VLOOKUP($D3736,Series!$A:$J,6,FALSE))</f>
        <v/>
      </c>
      <c r="M3736" s="13" t="str">
        <f>IF($D3736="", "",VLOOKUP($D3736,Series!$A:$J,7,FALSE))</f>
        <v/>
      </c>
      <c r="N3736" s="13" t="str">
        <f>IF($D3736="", "",VLOOKUP($D3736,Series!$A:$J,8,FALSE))</f>
        <v/>
      </c>
      <c r="O3736" s="13" t="str">
        <f>IF($D3736="", "",VLOOKUP($D3736,Series!$A:$J,9,FALSE))</f>
        <v/>
      </c>
      <c r="P3736" s="13" t="str">
        <f>IF($D3736="", "",VLOOKUP($D3736,Series!$A:$J,10,FALSE))</f>
        <v/>
      </c>
    </row>
    <row r="3737" spans="1:16" x14ac:dyDescent="0.25">
      <c r="A3737" s="13" t="str">
        <f>IF(C3737&gt;0,VLOOKUP(C3737,Indicators!G:H,2,0),"")</f>
        <v/>
      </c>
      <c r="E3737" s="13" t="str">
        <f>IF(D3737="","",VLOOKUP(D3737,Series!A:B,2,FALSE))</f>
        <v/>
      </c>
      <c r="F3737" s="13" t="str">
        <f>IF(D3737&gt;0,VLOOKUP(D3737,Series!A:D,4,0),"")</f>
        <v/>
      </c>
      <c r="G3737" s="13" t="str">
        <f>IF(E3737&gt;"",VLOOKUP(E3737,Sources!A:B,2,0),"")</f>
        <v/>
      </c>
      <c r="H3737" s="13" t="str">
        <f>IF($E3737="", "",VLOOKUP($E3737,Sources!$A:$M, 13,FALSE))</f>
        <v/>
      </c>
      <c r="I3737" s="13" t="str">
        <f>IF($E3737="", "",VLOOKUP($E3737,Sources!$A:$M, 5,FALSE))</f>
        <v/>
      </c>
      <c r="J3737" s="13" t="str">
        <f>IF($E3737="", "",VLOOKUP($E3737,Sources!$A:$M, 6,FALSE))</f>
        <v/>
      </c>
      <c r="K3737" s="13" t="str">
        <f>IF($E3737="", "",VLOOKUP($E3737,Sources!$A:$M, 9,FALSE))</f>
        <v/>
      </c>
      <c r="L3737" s="13" t="str">
        <f>IF($D3737="", "",VLOOKUP($D3737,Series!$A:$J,6,FALSE))</f>
        <v/>
      </c>
      <c r="M3737" s="13" t="str">
        <f>IF($D3737="", "",VLOOKUP($D3737,Series!$A:$J,7,FALSE))</f>
        <v/>
      </c>
      <c r="N3737" s="13" t="str">
        <f>IF($D3737="", "",VLOOKUP($D3737,Series!$A:$J,8,FALSE))</f>
        <v/>
      </c>
      <c r="O3737" s="13" t="str">
        <f>IF($D3737="", "",VLOOKUP($D3737,Series!$A:$J,9,FALSE))</f>
        <v/>
      </c>
      <c r="P3737" s="13" t="str">
        <f>IF($D3737="", "",VLOOKUP($D3737,Series!$A:$J,10,FALSE))</f>
        <v/>
      </c>
    </row>
    <row r="3738" spans="1:16" x14ac:dyDescent="0.25">
      <c r="A3738" s="13" t="str">
        <f>IF(C3738&gt;0,VLOOKUP(C3738,Indicators!G:H,2,0),"")</f>
        <v/>
      </c>
      <c r="E3738" s="13" t="str">
        <f>IF(D3738="","",VLOOKUP(D3738,Series!A:B,2,FALSE))</f>
        <v/>
      </c>
      <c r="F3738" s="13" t="str">
        <f>IF(D3738&gt;0,VLOOKUP(D3738,Series!A:D,4,0),"")</f>
        <v/>
      </c>
      <c r="G3738" s="13" t="str">
        <f>IF(E3738&gt;"",VLOOKUP(E3738,Sources!A:B,2,0),"")</f>
        <v/>
      </c>
      <c r="H3738" s="13" t="str">
        <f>IF($E3738="", "",VLOOKUP($E3738,Sources!$A:$M, 13,FALSE))</f>
        <v/>
      </c>
      <c r="I3738" s="13" t="str">
        <f>IF($E3738="", "",VLOOKUP($E3738,Sources!$A:$M, 5,FALSE))</f>
        <v/>
      </c>
      <c r="J3738" s="13" t="str">
        <f>IF($E3738="", "",VLOOKUP($E3738,Sources!$A:$M, 6,FALSE))</f>
        <v/>
      </c>
      <c r="K3738" s="13" t="str">
        <f>IF($E3738="", "",VLOOKUP($E3738,Sources!$A:$M, 9,FALSE))</f>
        <v/>
      </c>
      <c r="L3738" s="13" t="str">
        <f>IF($D3738="", "",VLOOKUP($D3738,Series!$A:$J,6,FALSE))</f>
        <v/>
      </c>
      <c r="M3738" s="13" t="str">
        <f>IF($D3738="", "",VLOOKUP($D3738,Series!$A:$J,7,FALSE))</f>
        <v/>
      </c>
      <c r="N3738" s="13" t="str">
        <f>IF($D3738="", "",VLOOKUP($D3738,Series!$A:$J,8,FALSE))</f>
        <v/>
      </c>
      <c r="O3738" s="13" t="str">
        <f>IF($D3738="", "",VLOOKUP($D3738,Series!$A:$J,9,FALSE))</f>
        <v/>
      </c>
      <c r="P3738" s="13" t="str">
        <f>IF($D3738="", "",VLOOKUP($D3738,Series!$A:$J,10,FALSE))</f>
        <v/>
      </c>
    </row>
    <row r="3739" spans="1:16" x14ac:dyDescent="0.25">
      <c r="A3739" s="13" t="str">
        <f>IF(C3739&gt;0,VLOOKUP(C3739,Indicators!G:H,2,0),"")</f>
        <v/>
      </c>
      <c r="E3739" s="13" t="str">
        <f>IF(D3739="","",VLOOKUP(D3739,Series!A:B,2,FALSE))</f>
        <v/>
      </c>
      <c r="F3739" s="13" t="str">
        <f>IF(D3739&gt;0,VLOOKUP(D3739,Series!A:D,4,0),"")</f>
        <v/>
      </c>
      <c r="G3739" s="13" t="str">
        <f>IF(E3739&gt;"",VLOOKUP(E3739,Sources!A:B,2,0),"")</f>
        <v/>
      </c>
      <c r="H3739" s="13" t="str">
        <f>IF($E3739="", "",VLOOKUP($E3739,Sources!$A:$M, 13,FALSE))</f>
        <v/>
      </c>
      <c r="I3739" s="13" t="str">
        <f>IF($E3739="", "",VLOOKUP($E3739,Sources!$A:$M, 5,FALSE))</f>
        <v/>
      </c>
      <c r="J3739" s="13" t="str">
        <f>IF($E3739="", "",VLOOKUP($E3739,Sources!$A:$M, 6,FALSE))</f>
        <v/>
      </c>
      <c r="K3739" s="13" t="str">
        <f>IF($E3739="", "",VLOOKUP($E3739,Sources!$A:$M, 9,FALSE))</f>
        <v/>
      </c>
      <c r="L3739" s="13" t="str">
        <f>IF($D3739="", "",VLOOKUP($D3739,Series!$A:$J,6,FALSE))</f>
        <v/>
      </c>
      <c r="M3739" s="13" t="str">
        <f>IF($D3739="", "",VLOOKUP($D3739,Series!$A:$J,7,FALSE))</f>
        <v/>
      </c>
      <c r="N3739" s="13" t="str">
        <f>IF($D3739="", "",VLOOKUP($D3739,Series!$A:$J,8,FALSE))</f>
        <v/>
      </c>
      <c r="O3739" s="13" t="str">
        <f>IF($D3739="", "",VLOOKUP($D3739,Series!$A:$J,9,FALSE))</f>
        <v/>
      </c>
      <c r="P3739" s="13" t="str">
        <f>IF($D3739="", "",VLOOKUP($D3739,Series!$A:$J,10,FALSE))</f>
        <v/>
      </c>
    </row>
    <row r="3740" spans="1:16" x14ac:dyDescent="0.25">
      <c r="A3740" s="13" t="str">
        <f>IF(C3740&gt;0,VLOOKUP(C3740,Indicators!G:H,2,0),"")</f>
        <v/>
      </c>
      <c r="E3740" s="13" t="str">
        <f>IF(D3740="","",VLOOKUP(D3740,Series!A:B,2,FALSE))</f>
        <v/>
      </c>
      <c r="F3740" s="13" t="str">
        <f>IF(D3740&gt;0,VLOOKUP(D3740,Series!A:D,4,0),"")</f>
        <v/>
      </c>
      <c r="G3740" s="13" t="str">
        <f>IF(E3740&gt;"",VLOOKUP(E3740,Sources!A:B,2,0),"")</f>
        <v/>
      </c>
      <c r="H3740" s="13" t="str">
        <f>IF($E3740="", "",VLOOKUP($E3740,Sources!$A:$M, 13,FALSE))</f>
        <v/>
      </c>
      <c r="I3740" s="13" t="str">
        <f>IF($E3740="", "",VLOOKUP($E3740,Sources!$A:$M, 5,FALSE))</f>
        <v/>
      </c>
      <c r="J3740" s="13" t="str">
        <f>IF($E3740="", "",VLOOKUP($E3740,Sources!$A:$M, 6,FALSE))</f>
        <v/>
      </c>
      <c r="K3740" s="13" t="str">
        <f>IF($E3740="", "",VLOOKUP($E3740,Sources!$A:$M, 9,FALSE))</f>
        <v/>
      </c>
      <c r="L3740" s="13" t="str">
        <f>IF($D3740="", "",VLOOKUP($D3740,Series!$A:$J,6,FALSE))</f>
        <v/>
      </c>
      <c r="M3740" s="13" t="str">
        <f>IF($D3740="", "",VLOOKUP($D3740,Series!$A:$J,7,FALSE))</f>
        <v/>
      </c>
      <c r="N3740" s="13" t="str">
        <f>IF($D3740="", "",VLOOKUP($D3740,Series!$A:$J,8,FALSE))</f>
        <v/>
      </c>
      <c r="O3740" s="13" t="str">
        <f>IF($D3740="", "",VLOOKUP($D3740,Series!$A:$J,9,FALSE))</f>
        <v/>
      </c>
      <c r="P3740" s="13" t="str">
        <f>IF($D3740="", "",VLOOKUP($D3740,Series!$A:$J,10,FALSE))</f>
        <v/>
      </c>
    </row>
    <row r="3741" spans="1:16" x14ac:dyDescent="0.25">
      <c r="A3741" s="13" t="str">
        <f>IF(C3741&gt;0,VLOOKUP(C3741,Indicators!G:H,2,0),"")</f>
        <v/>
      </c>
      <c r="E3741" s="13" t="str">
        <f>IF(D3741="","",VLOOKUP(D3741,Series!A:B,2,FALSE))</f>
        <v/>
      </c>
      <c r="F3741" s="13" t="str">
        <f>IF(D3741&gt;0,VLOOKUP(D3741,Series!A:D,4,0),"")</f>
        <v/>
      </c>
      <c r="G3741" s="13" t="str">
        <f>IF(E3741&gt;"",VLOOKUP(E3741,Sources!A:B,2,0),"")</f>
        <v/>
      </c>
      <c r="H3741" s="13" t="str">
        <f>IF($E3741="", "",VLOOKUP($E3741,Sources!$A:$M, 13,FALSE))</f>
        <v/>
      </c>
      <c r="I3741" s="13" t="str">
        <f>IF($E3741="", "",VLOOKUP($E3741,Sources!$A:$M, 5,FALSE))</f>
        <v/>
      </c>
      <c r="J3741" s="13" t="str">
        <f>IF($E3741="", "",VLOOKUP($E3741,Sources!$A:$M, 6,FALSE))</f>
        <v/>
      </c>
      <c r="K3741" s="13" t="str">
        <f>IF($E3741="", "",VLOOKUP($E3741,Sources!$A:$M, 9,FALSE))</f>
        <v/>
      </c>
      <c r="L3741" s="13" t="str">
        <f>IF($D3741="", "",VLOOKUP($D3741,Series!$A:$J,6,FALSE))</f>
        <v/>
      </c>
      <c r="M3741" s="13" t="str">
        <f>IF($D3741="", "",VLOOKUP($D3741,Series!$A:$J,7,FALSE))</f>
        <v/>
      </c>
      <c r="N3741" s="13" t="str">
        <f>IF($D3741="", "",VLOOKUP($D3741,Series!$A:$J,8,FALSE))</f>
        <v/>
      </c>
      <c r="O3741" s="13" t="str">
        <f>IF($D3741="", "",VLOOKUP($D3741,Series!$A:$J,9,FALSE))</f>
        <v/>
      </c>
      <c r="P3741" s="13" t="str">
        <f>IF($D3741="", "",VLOOKUP($D3741,Series!$A:$J,10,FALSE))</f>
        <v/>
      </c>
    </row>
    <row r="3742" spans="1:16" x14ac:dyDescent="0.25">
      <c r="A3742" s="13" t="str">
        <f>IF(C3742&gt;0,VLOOKUP(C3742,Indicators!G:H,2,0),"")</f>
        <v/>
      </c>
      <c r="E3742" s="13" t="str">
        <f>IF(D3742="","",VLOOKUP(D3742,Series!A:B,2,FALSE))</f>
        <v/>
      </c>
      <c r="F3742" s="13" t="str">
        <f>IF(D3742&gt;0,VLOOKUP(D3742,Series!A:D,4,0),"")</f>
        <v/>
      </c>
      <c r="G3742" s="13" t="str">
        <f>IF(E3742&gt;"",VLOOKUP(E3742,Sources!A:B,2,0),"")</f>
        <v/>
      </c>
      <c r="H3742" s="13" t="str">
        <f>IF($E3742="", "",VLOOKUP($E3742,Sources!$A:$M, 13,FALSE))</f>
        <v/>
      </c>
      <c r="I3742" s="13" t="str">
        <f>IF($E3742="", "",VLOOKUP($E3742,Sources!$A:$M, 5,FALSE))</f>
        <v/>
      </c>
      <c r="J3742" s="13" t="str">
        <f>IF($E3742="", "",VLOOKUP($E3742,Sources!$A:$M, 6,FALSE))</f>
        <v/>
      </c>
      <c r="K3742" s="13" t="str">
        <f>IF($E3742="", "",VLOOKUP($E3742,Sources!$A:$M, 9,FALSE))</f>
        <v/>
      </c>
      <c r="L3742" s="13" t="str">
        <f>IF($D3742="", "",VLOOKUP($D3742,Series!$A:$J,6,FALSE))</f>
        <v/>
      </c>
      <c r="M3742" s="13" t="str">
        <f>IF($D3742="", "",VLOOKUP($D3742,Series!$A:$J,7,FALSE))</f>
        <v/>
      </c>
      <c r="N3742" s="13" t="str">
        <f>IF($D3742="", "",VLOOKUP($D3742,Series!$A:$J,8,FALSE))</f>
        <v/>
      </c>
      <c r="O3742" s="13" t="str">
        <f>IF($D3742="", "",VLOOKUP($D3742,Series!$A:$J,9,FALSE))</f>
        <v/>
      </c>
      <c r="P3742" s="13" t="str">
        <f>IF($D3742="", "",VLOOKUP($D3742,Series!$A:$J,10,FALSE))</f>
        <v/>
      </c>
    </row>
    <row r="3743" spans="1:16" x14ac:dyDescent="0.25">
      <c r="A3743" s="13" t="str">
        <f>IF(C3743&gt;0,VLOOKUP(C3743,Indicators!G:H,2,0),"")</f>
        <v/>
      </c>
      <c r="E3743" s="13" t="str">
        <f>IF(D3743="","",VLOOKUP(D3743,Series!A:B,2,FALSE))</f>
        <v/>
      </c>
      <c r="F3743" s="13" t="str">
        <f>IF(D3743&gt;0,VLOOKUP(D3743,Series!A:D,4,0),"")</f>
        <v/>
      </c>
      <c r="G3743" s="13" t="str">
        <f>IF(E3743&gt;"",VLOOKUP(E3743,Sources!A:B,2,0),"")</f>
        <v/>
      </c>
      <c r="H3743" s="13" t="str">
        <f>IF($E3743="", "",VLOOKUP($E3743,Sources!$A:$M, 13,FALSE))</f>
        <v/>
      </c>
      <c r="I3743" s="13" t="str">
        <f>IF($E3743="", "",VLOOKUP($E3743,Sources!$A:$M, 5,FALSE))</f>
        <v/>
      </c>
      <c r="J3743" s="13" t="str">
        <f>IF($E3743="", "",VLOOKUP($E3743,Sources!$A:$M, 6,FALSE))</f>
        <v/>
      </c>
      <c r="K3743" s="13" t="str">
        <f>IF($E3743="", "",VLOOKUP($E3743,Sources!$A:$M, 9,FALSE))</f>
        <v/>
      </c>
      <c r="L3743" s="13" t="str">
        <f>IF($D3743="", "",VLOOKUP($D3743,Series!$A:$J,6,FALSE))</f>
        <v/>
      </c>
      <c r="M3743" s="13" t="str">
        <f>IF($D3743="", "",VLOOKUP($D3743,Series!$A:$J,7,FALSE))</f>
        <v/>
      </c>
      <c r="N3743" s="13" t="str">
        <f>IF($D3743="", "",VLOOKUP($D3743,Series!$A:$J,8,FALSE))</f>
        <v/>
      </c>
      <c r="O3743" s="13" t="str">
        <f>IF($D3743="", "",VLOOKUP($D3743,Series!$A:$J,9,FALSE))</f>
        <v/>
      </c>
      <c r="P3743" s="13" t="str">
        <f>IF($D3743="", "",VLOOKUP($D3743,Series!$A:$J,10,FALSE))</f>
        <v/>
      </c>
    </row>
    <row r="3744" spans="1:16" x14ac:dyDescent="0.25">
      <c r="A3744" s="13" t="str">
        <f>IF(C3744&gt;0,VLOOKUP(C3744,Indicators!G:H,2,0),"")</f>
        <v/>
      </c>
      <c r="E3744" s="13" t="str">
        <f>IF(D3744="","",VLOOKUP(D3744,Series!A:B,2,FALSE))</f>
        <v/>
      </c>
      <c r="F3744" s="13" t="str">
        <f>IF(D3744&gt;0,VLOOKUP(D3744,Series!A:D,4,0),"")</f>
        <v/>
      </c>
      <c r="G3744" s="13" t="str">
        <f>IF(E3744&gt;"",VLOOKUP(E3744,Sources!A:B,2,0),"")</f>
        <v/>
      </c>
      <c r="H3744" s="13" t="str">
        <f>IF($E3744="", "",VLOOKUP($E3744,Sources!$A:$M, 13,FALSE))</f>
        <v/>
      </c>
      <c r="I3744" s="13" t="str">
        <f>IF($E3744="", "",VLOOKUP($E3744,Sources!$A:$M, 5,FALSE))</f>
        <v/>
      </c>
      <c r="J3744" s="13" t="str">
        <f>IF($E3744="", "",VLOOKUP($E3744,Sources!$A:$M, 6,FALSE))</f>
        <v/>
      </c>
      <c r="K3744" s="13" t="str">
        <f>IF($E3744="", "",VLOOKUP($E3744,Sources!$A:$M, 9,FALSE))</f>
        <v/>
      </c>
      <c r="L3744" s="13" t="str">
        <f>IF($D3744="", "",VLOOKUP($D3744,Series!$A:$J,6,FALSE))</f>
        <v/>
      </c>
      <c r="M3744" s="13" t="str">
        <f>IF($D3744="", "",VLOOKUP($D3744,Series!$A:$J,7,FALSE))</f>
        <v/>
      </c>
      <c r="N3744" s="13" t="str">
        <f>IF($D3744="", "",VLOOKUP($D3744,Series!$A:$J,8,FALSE))</f>
        <v/>
      </c>
      <c r="O3744" s="13" t="str">
        <f>IF($D3744="", "",VLOOKUP($D3744,Series!$A:$J,9,FALSE))</f>
        <v/>
      </c>
      <c r="P3744" s="13" t="str">
        <f>IF($D3744="", "",VLOOKUP($D3744,Series!$A:$J,10,FALSE))</f>
        <v/>
      </c>
    </row>
    <row r="3745" spans="1:16" x14ac:dyDescent="0.25">
      <c r="A3745" s="13" t="str">
        <f>IF(C3745&gt;0,VLOOKUP(C3745,Indicators!G:H,2,0),"")</f>
        <v/>
      </c>
      <c r="E3745" s="13" t="str">
        <f>IF(D3745="","",VLOOKUP(D3745,Series!A:B,2,FALSE))</f>
        <v/>
      </c>
      <c r="F3745" s="13" t="str">
        <f>IF(D3745&gt;0,VLOOKUP(D3745,Series!A:D,4,0),"")</f>
        <v/>
      </c>
      <c r="G3745" s="13" t="str">
        <f>IF(E3745&gt;"",VLOOKUP(E3745,Sources!A:B,2,0),"")</f>
        <v/>
      </c>
      <c r="H3745" s="13" t="str">
        <f>IF($E3745="", "",VLOOKUP($E3745,Sources!$A:$M, 13,FALSE))</f>
        <v/>
      </c>
      <c r="I3745" s="13" t="str">
        <f>IF($E3745="", "",VLOOKUP($E3745,Sources!$A:$M, 5,FALSE))</f>
        <v/>
      </c>
      <c r="J3745" s="13" t="str">
        <f>IF($E3745="", "",VLOOKUP($E3745,Sources!$A:$M, 6,FALSE))</f>
        <v/>
      </c>
      <c r="K3745" s="13" t="str">
        <f>IF($E3745="", "",VLOOKUP($E3745,Sources!$A:$M, 9,FALSE))</f>
        <v/>
      </c>
      <c r="L3745" s="13" t="str">
        <f>IF($D3745="", "",VLOOKUP($D3745,Series!$A:$J,6,FALSE))</f>
        <v/>
      </c>
      <c r="M3745" s="13" t="str">
        <f>IF($D3745="", "",VLOOKUP($D3745,Series!$A:$J,7,FALSE))</f>
        <v/>
      </c>
      <c r="N3745" s="13" t="str">
        <f>IF($D3745="", "",VLOOKUP($D3745,Series!$A:$J,8,FALSE))</f>
        <v/>
      </c>
      <c r="O3745" s="13" t="str">
        <f>IF($D3745="", "",VLOOKUP($D3745,Series!$A:$J,9,FALSE))</f>
        <v/>
      </c>
      <c r="P3745" s="13" t="str">
        <f>IF($D3745="", "",VLOOKUP($D3745,Series!$A:$J,10,FALSE))</f>
        <v/>
      </c>
    </row>
    <row r="3746" spans="1:16" x14ac:dyDescent="0.25">
      <c r="A3746" s="13" t="str">
        <f>IF(C3746&gt;0,VLOOKUP(C3746,Indicators!G:H,2,0),"")</f>
        <v/>
      </c>
      <c r="E3746" s="13" t="str">
        <f>IF(D3746="","",VLOOKUP(D3746,Series!A:B,2,FALSE))</f>
        <v/>
      </c>
      <c r="F3746" s="13" t="str">
        <f>IF(D3746&gt;0,VLOOKUP(D3746,Series!A:D,4,0),"")</f>
        <v/>
      </c>
      <c r="G3746" s="13" t="str">
        <f>IF(E3746&gt;"",VLOOKUP(E3746,Sources!A:B,2,0),"")</f>
        <v/>
      </c>
      <c r="H3746" s="13" t="str">
        <f>IF($E3746="", "",VLOOKUP($E3746,Sources!$A:$M, 13,FALSE))</f>
        <v/>
      </c>
      <c r="I3746" s="13" t="str">
        <f>IF($E3746="", "",VLOOKUP($E3746,Sources!$A:$M, 5,FALSE))</f>
        <v/>
      </c>
      <c r="J3746" s="13" t="str">
        <f>IF($E3746="", "",VLOOKUP($E3746,Sources!$A:$M, 6,FALSE))</f>
        <v/>
      </c>
      <c r="K3746" s="13" t="str">
        <f>IF($E3746="", "",VLOOKUP($E3746,Sources!$A:$M, 9,FALSE))</f>
        <v/>
      </c>
      <c r="L3746" s="13" t="str">
        <f>IF($D3746="", "",VLOOKUP($D3746,Series!$A:$J,6,FALSE))</f>
        <v/>
      </c>
      <c r="M3746" s="13" t="str">
        <f>IF($D3746="", "",VLOOKUP($D3746,Series!$A:$J,7,FALSE))</f>
        <v/>
      </c>
      <c r="N3746" s="13" t="str">
        <f>IF($D3746="", "",VLOOKUP($D3746,Series!$A:$J,8,FALSE))</f>
        <v/>
      </c>
      <c r="O3746" s="13" t="str">
        <f>IF($D3746="", "",VLOOKUP($D3746,Series!$A:$J,9,FALSE))</f>
        <v/>
      </c>
      <c r="P3746" s="13" t="str">
        <f>IF($D3746="", "",VLOOKUP($D3746,Series!$A:$J,10,FALSE))</f>
        <v/>
      </c>
    </row>
    <row r="3747" spans="1:16" x14ac:dyDescent="0.25">
      <c r="A3747" s="13" t="str">
        <f>IF(C3747&gt;0,VLOOKUP(C3747,Indicators!G:H,2,0),"")</f>
        <v/>
      </c>
      <c r="E3747" s="13" t="str">
        <f>IF(D3747="","",VLOOKUP(D3747,Series!A:B,2,FALSE))</f>
        <v/>
      </c>
      <c r="F3747" s="13" t="str">
        <f>IF(D3747&gt;0,VLOOKUP(D3747,Series!A:D,4,0),"")</f>
        <v/>
      </c>
      <c r="G3747" s="13" t="str">
        <f>IF(E3747&gt;"",VLOOKUP(E3747,Sources!A:B,2,0),"")</f>
        <v/>
      </c>
      <c r="H3747" s="13" t="str">
        <f>IF($E3747="", "",VLOOKUP($E3747,Sources!$A:$M, 13,FALSE))</f>
        <v/>
      </c>
      <c r="I3747" s="13" t="str">
        <f>IF($E3747="", "",VLOOKUP($E3747,Sources!$A:$M, 5,FALSE))</f>
        <v/>
      </c>
      <c r="J3747" s="13" t="str">
        <f>IF($E3747="", "",VLOOKUP($E3747,Sources!$A:$M, 6,FALSE))</f>
        <v/>
      </c>
      <c r="K3747" s="13" t="str">
        <f>IF($E3747="", "",VLOOKUP($E3747,Sources!$A:$M, 9,FALSE))</f>
        <v/>
      </c>
      <c r="L3747" s="13" t="str">
        <f>IF($D3747="", "",VLOOKUP($D3747,Series!$A:$J,6,FALSE))</f>
        <v/>
      </c>
      <c r="M3747" s="13" t="str">
        <f>IF($D3747="", "",VLOOKUP($D3747,Series!$A:$J,7,FALSE))</f>
        <v/>
      </c>
      <c r="N3747" s="13" t="str">
        <f>IF($D3747="", "",VLOOKUP($D3747,Series!$A:$J,8,FALSE))</f>
        <v/>
      </c>
      <c r="O3747" s="13" t="str">
        <f>IF($D3747="", "",VLOOKUP($D3747,Series!$A:$J,9,FALSE))</f>
        <v/>
      </c>
      <c r="P3747" s="13" t="str">
        <f>IF($D3747="", "",VLOOKUP($D3747,Series!$A:$J,10,FALSE))</f>
        <v/>
      </c>
    </row>
    <row r="3748" spans="1:16" x14ac:dyDescent="0.25">
      <c r="A3748" s="13" t="str">
        <f>IF(C3748&gt;0,VLOOKUP(C3748,Indicators!G:H,2,0),"")</f>
        <v/>
      </c>
      <c r="E3748" s="13" t="str">
        <f>IF(D3748="","",VLOOKUP(D3748,Series!A:B,2,FALSE))</f>
        <v/>
      </c>
      <c r="F3748" s="13" t="str">
        <f>IF(D3748&gt;0,VLOOKUP(D3748,Series!A:D,4,0),"")</f>
        <v/>
      </c>
      <c r="G3748" s="13" t="str">
        <f>IF(E3748&gt;"",VLOOKUP(E3748,Sources!A:B,2,0),"")</f>
        <v/>
      </c>
      <c r="H3748" s="13" t="str">
        <f>IF($E3748="", "",VLOOKUP($E3748,Sources!$A:$M, 13,FALSE))</f>
        <v/>
      </c>
      <c r="I3748" s="13" t="str">
        <f>IF($E3748="", "",VLOOKUP($E3748,Sources!$A:$M, 5,FALSE))</f>
        <v/>
      </c>
      <c r="J3748" s="13" t="str">
        <f>IF($E3748="", "",VLOOKUP($E3748,Sources!$A:$M, 6,FALSE))</f>
        <v/>
      </c>
      <c r="K3748" s="13" t="str">
        <f>IF($E3748="", "",VLOOKUP($E3748,Sources!$A:$M, 9,FALSE))</f>
        <v/>
      </c>
      <c r="L3748" s="13" t="str">
        <f>IF($D3748="", "",VLOOKUP($D3748,Series!$A:$J,6,FALSE))</f>
        <v/>
      </c>
      <c r="M3748" s="13" t="str">
        <f>IF($D3748="", "",VLOOKUP($D3748,Series!$A:$J,7,FALSE))</f>
        <v/>
      </c>
      <c r="N3748" s="13" t="str">
        <f>IF($D3748="", "",VLOOKUP($D3748,Series!$A:$J,8,FALSE))</f>
        <v/>
      </c>
      <c r="O3748" s="13" t="str">
        <f>IF($D3748="", "",VLOOKUP($D3748,Series!$A:$J,9,FALSE))</f>
        <v/>
      </c>
      <c r="P3748" s="13" t="str">
        <f>IF($D3748="", "",VLOOKUP($D3748,Series!$A:$J,10,FALSE))</f>
        <v/>
      </c>
    </row>
    <row r="3749" spans="1:16" x14ac:dyDescent="0.25">
      <c r="A3749" s="13" t="str">
        <f>IF(C3749&gt;0,VLOOKUP(C3749,Indicators!G:H,2,0),"")</f>
        <v/>
      </c>
      <c r="E3749" s="13" t="str">
        <f>IF(D3749="","",VLOOKUP(D3749,Series!A:B,2,FALSE))</f>
        <v/>
      </c>
      <c r="F3749" s="13" t="str">
        <f>IF(D3749&gt;0,VLOOKUP(D3749,Series!A:D,4,0),"")</f>
        <v/>
      </c>
      <c r="G3749" s="13" t="str">
        <f>IF(E3749&gt;"",VLOOKUP(E3749,Sources!A:B,2,0),"")</f>
        <v/>
      </c>
      <c r="H3749" s="13" t="str">
        <f>IF($E3749="", "",VLOOKUP($E3749,Sources!$A:$M, 13,FALSE))</f>
        <v/>
      </c>
      <c r="I3749" s="13" t="str">
        <f>IF($E3749="", "",VLOOKUP($E3749,Sources!$A:$M, 5,FALSE))</f>
        <v/>
      </c>
      <c r="J3749" s="13" t="str">
        <f>IF($E3749="", "",VLOOKUP($E3749,Sources!$A:$M, 6,FALSE))</f>
        <v/>
      </c>
      <c r="K3749" s="13" t="str">
        <f>IF($E3749="", "",VLOOKUP($E3749,Sources!$A:$M, 9,FALSE))</f>
        <v/>
      </c>
      <c r="L3749" s="13" t="str">
        <f>IF($D3749="", "",VLOOKUP($D3749,Series!$A:$J,6,FALSE))</f>
        <v/>
      </c>
      <c r="M3749" s="13" t="str">
        <f>IF($D3749="", "",VLOOKUP($D3749,Series!$A:$J,7,FALSE))</f>
        <v/>
      </c>
      <c r="N3749" s="13" t="str">
        <f>IF($D3749="", "",VLOOKUP($D3749,Series!$A:$J,8,FALSE))</f>
        <v/>
      </c>
      <c r="O3749" s="13" t="str">
        <f>IF($D3749="", "",VLOOKUP($D3749,Series!$A:$J,9,FALSE))</f>
        <v/>
      </c>
      <c r="P3749" s="13" t="str">
        <f>IF($D3749="", "",VLOOKUP($D3749,Series!$A:$J,10,FALSE))</f>
        <v/>
      </c>
    </row>
    <row r="3750" spans="1:16" x14ac:dyDescent="0.25">
      <c r="A3750" s="13" t="str">
        <f>IF(C3750&gt;0,VLOOKUP(C3750,Indicators!G:H,2,0),"")</f>
        <v/>
      </c>
      <c r="E3750" s="13" t="str">
        <f>IF(D3750="","",VLOOKUP(D3750,Series!A:B,2,FALSE))</f>
        <v/>
      </c>
      <c r="F3750" s="13" t="str">
        <f>IF(D3750&gt;0,VLOOKUP(D3750,Series!A:D,4,0),"")</f>
        <v/>
      </c>
      <c r="G3750" s="13" t="str">
        <f>IF(E3750&gt;"",VLOOKUP(E3750,Sources!A:B,2,0),"")</f>
        <v/>
      </c>
      <c r="H3750" s="13" t="str">
        <f>IF($E3750="", "",VLOOKUP($E3750,Sources!$A:$M, 13,FALSE))</f>
        <v/>
      </c>
      <c r="I3750" s="13" t="str">
        <f>IF($E3750="", "",VLOOKUP($E3750,Sources!$A:$M, 5,FALSE))</f>
        <v/>
      </c>
      <c r="J3750" s="13" t="str">
        <f>IF($E3750="", "",VLOOKUP($E3750,Sources!$A:$M, 6,FALSE))</f>
        <v/>
      </c>
      <c r="K3750" s="13" t="str">
        <f>IF($E3750="", "",VLOOKUP($E3750,Sources!$A:$M, 9,FALSE))</f>
        <v/>
      </c>
      <c r="L3750" s="13" t="str">
        <f>IF($D3750="", "",VLOOKUP($D3750,Series!$A:$J,6,FALSE))</f>
        <v/>
      </c>
      <c r="M3750" s="13" t="str">
        <f>IF($D3750="", "",VLOOKUP($D3750,Series!$A:$J,7,FALSE))</f>
        <v/>
      </c>
      <c r="N3750" s="13" t="str">
        <f>IF($D3750="", "",VLOOKUP($D3750,Series!$A:$J,8,FALSE))</f>
        <v/>
      </c>
      <c r="O3750" s="13" t="str">
        <f>IF($D3750="", "",VLOOKUP($D3750,Series!$A:$J,9,FALSE))</f>
        <v/>
      </c>
      <c r="P3750" s="13" t="str">
        <f>IF($D3750="", "",VLOOKUP($D3750,Series!$A:$J,10,FALSE))</f>
        <v/>
      </c>
    </row>
    <row r="3751" spans="1:16" x14ac:dyDescent="0.25">
      <c r="A3751" s="13" t="str">
        <f>IF(C3751&gt;0,VLOOKUP(C3751,Indicators!G:H,2,0),"")</f>
        <v/>
      </c>
      <c r="E3751" s="13" t="str">
        <f>IF(D3751="","",VLOOKUP(D3751,Series!A:B,2,FALSE))</f>
        <v/>
      </c>
      <c r="F3751" s="13" t="str">
        <f>IF(D3751&gt;0,VLOOKUP(D3751,Series!A:D,4,0),"")</f>
        <v/>
      </c>
      <c r="G3751" s="13" t="str">
        <f>IF(E3751&gt;"",VLOOKUP(E3751,Sources!A:B,2,0),"")</f>
        <v/>
      </c>
      <c r="H3751" s="13" t="str">
        <f>IF($E3751="", "",VLOOKUP($E3751,Sources!$A:$M, 13,FALSE))</f>
        <v/>
      </c>
      <c r="I3751" s="13" t="str">
        <f>IF($E3751="", "",VLOOKUP($E3751,Sources!$A:$M, 5,FALSE))</f>
        <v/>
      </c>
      <c r="J3751" s="13" t="str">
        <f>IF($E3751="", "",VLOOKUP($E3751,Sources!$A:$M, 6,FALSE))</f>
        <v/>
      </c>
      <c r="K3751" s="13" t="str">
        <f>IF($E3751="", "",VLOOKUP($E3751,Sources!$A:$M, 9,FALSE))</f>
        <v/>
      </c>
      <c r="L3751" s="13" t="str">
        <f>IF($D3751="", "",VLOOKUP($D3751,Series!$A:$J,6,FALSE))</f>
        <v/>
      </c>
      <c r="M3751" s="13" t="str">
        <f>IF($D3751="", "",VLOOKUP($D3751,Series!$A:$J,7,FALSE))</f>
        <v/>
      </c>
      <c r="N3751" s="13" t="str">
        <f>IF($D3751="", "",VLOOKUP($D3751,Series!$A:$J,8,FALSE))</f>
        <v/>
      </c>
      <c r="O3751" s="13" t="str">
        <f>IF($D3751="", "",VLOOKUP($D3751,Series!$A:$J,9,FALSE))</f>
        <v/>
      </c>
      <c r="P3751" s="13" t="str">
        <f>IF($D3751="", "",VLOOKUP($D3751,Series!$A:$J,10,FALSE))</f>
        <v/>
      </c>
    </row>
    <row r="3752" spans="1:16" x14ac:dyDescent="0.25">
      <c r="A3752" s="13" t="str">
        <f>IF(C3752&gt;0,VLOOKUP(C3752,Indicators!G:H,2,0),"")</f>
        <v/>
      </c>
      <c r="E3752" s="13" t="str">
        <f>IF(D3752="","",VLOOKUP(D3752,Series!A:B,2,FALSE))</f>
        <v/>
      </c>
      <c r="F3752" s="13" t="str">
        <f>IF(D3752&gt;0,VLOOKUP(D3752,Series!A:D,4,0),"")</f>
        <v/>
      </c>
      <c r="G3752" s="13" t="str">
        <f>IF(E3752&gt;"",VLOOKUP(E3752,Sources!A:B,2,0),"")</f>
        <v/>
      </c>
      <c r="H3752" s="13" t="str">
        <f>IF($E3752="", "",VLOOKUP($E3752,Sources!$A:$M, 13,FALSE))</f>
        <v/>
      </c>
      <c r="I3752" s="13" t="str">
        <f>IF($E3752="", "",VLOOKUP($E3752,Sources!$A:$M, 5,FALSE))</f>
        <v/>
      </c>
      <c r="J3752" s="13" t="str">
        <f>IF($E3752="", "",VLOOKUP($E3752,Sources!$A:$M, 6,FALSE))</f>
        <v/>
      </c>
      <c r="K3752" s="13" t="str">
        <f>IF($E3752="", "",VLOOKUP($E3752,Sources!$A:$M, 9,FALSE))</f>
        <v/>
      </c>
      <c r="L3752" s="13" t="str">
        <f>IF($D3752="", "",VLOOKUP($D3752,Series!$A:$J,6,FALSE))</f>
        <v/>
      </c>
      <c r="M3752" s="13" t="str">
        <f>IF($D3752="", "",VLOOKUP($D3752,Series!$A:$J,7,FALSE))</f>
        <v/>
      </c>
      <c r="N3752" s="13" t="str">
        <f>IF($D3752="", "",VLOOKUP($D3752,Series!$A:$J,8,FALSE))</f>
        <v/>
      </c>
      <c r="O3752" s="13" t="str">
        <f>IF($D3752="", "",VLOOKUP($D3752,Series!$A:$J,9,FALSE))</f>
        <v/>
      </c>
      <c r="P3752" s="13" t="str">
        <f>IF($D3752="", "",VLOOKUP($D3752,Series!$A:$J,10,FALSE))</f>
        <v/>
      </c>
    </row>
    <row r="3753" spans="1:16" x14ac:dyDescent="0.25">
      <c r="A3753" s="13" t="str">
        <f>IF(C3753&gt;0,VLOOKUP(C3753,Indicators!G:H,2,0),"")</f>
        <v/>
      </c>
      <c r="E3753" s="13" t="str">
        <f>IF(D3753="","",VLOOKUP(D3753,Series!A:B,2,FALSE))</f>
        <v/>
      </c>
      <c r="F3753" s="13" t="str">
        <f>IF(D3753&gt;0,VLOOKUP(D3753,Series!A:D,4,0),"")</f>
        <v/>
      </c>
      <c r="G3753" s="13" t="str">
        <f>IF(E3753&gt;"",VLOOKUP(E3753,Sources!A:B,2,0),"")</f>
        <v/>
      </c>
      <c r="H3753" s="13" t="str">
        <f>IF($E3753="", "",VLOOKUP($E3753,Sources!$A:$M, 13,FALSE))</f>
        <v/>
      </c>
      <c r="I3753" s="13" t="str">
        <f>IF($E3753="", "",VLOOKUP($E3753,Sources!$A:$M, 5,FALSE))</f>
        <v/>
      </c>
      <c r="J3753" s="13" t="str">
        <f>IF($E3753="", "",VLOOKUP($E3753,Sources!$A:$M, 6,FALSE))</f>
        <v/>
      </c>
      <c r="K3753" s="13" t="str">
        <f>IF($E3753="", "",VLOOKUP($E3753,Sources!$A:$M, 9,FALSE))</f>
        <v/>
      </c>
      <c r="L3753" s="13" t="str">
        <f>IF($D3753="", "",VLOOKUP($D3753,Series!$A:$J,6,FALSE))</f>
        <v/>
      </c>
      <c r="M3753" s="13" t="str">
        <f>IF($D3753="", "",VLOOKUP($D3753,Series!$A:$J,7,FALSE))</f>
        <v/>
      </c>
      <c r="N3753" s="13" t="str">
        <f>IF($D3753="", "",VLOOKUP($D3753,Series!$A:$J,8,FALSE))</f>
        <v/>
      </c>
      <c r="O3753" s="13" t="str">
        <f>IF($D3753="", "",VLOOKUP($D3753,Series!$A:$J,9,FALSE))</f>
        <v/>
      </c>
      <c r="P3753" s="13" t="str">
        <f>IF($D3753="", "",VLOOKUP($D3753,Series!$A:$J,10,FALSE))</f>
        <v/>
      </c>
    </row>
    <row r="3754" spans="1:16" x14ac:dyDescent="0.25">
      <c r="A3754" s="13" t="str">
        <f>IF(C3754&gt;0,VLOOKUP(C3754,Indicators!G:H,2,0),"")</f>
        <v/>
      </c>
      <c r="E3754" s="13" t="str">
        <f>IF(D3754="","",VLOOKUP(D3754,Series!A:B,2,FALSE))</f>
        <v/>
      </c>
      <c r="F3754" s="13" t="str">
        <f>IF(D3754&gt;0,VLOOKUP(D3754,Series!A:D,4,0),"")</f>
        <v/>
      </c>
      <c r="G3754" s="13" t="str">
        <f>IF(E3754&gt;"",VLOOKUP(E3754,Sources!A:B,2,0),"")</f>
        <v/>
      </c>
      <c r="H3754" s="13" t="str">
        <f>IF($E3754="", "",VLOOKUP($E3754,Sources!$A:$M, 13,FALSE))</f>
        <v/>
      </c>
      <c r="I3754" s="13" t="str">
        <f>IF($E3754="", "",VLOOKUP($E3754,Sources!$A:$M, 5,FALSE))</f>
        <v/>
      </c>
      <c r="J3754" s="13" t="str">
        <f>IF($E3754="", "",VLOOKUP($E3754,Sources!$A:$M, 6,FALSE))</f>
        <v/>
      </c>
      <c r="K3754" s="13" t="str">
        <f>IF($E3754="", "",VLOOKUP($E3754,Sources!$A:$M, 9,FALSE))</f>
        <v/>
      </c>
      <c r="L3754" s="13" t="str">
        <f>IF($D3754="", "",VLOOKUP($D3754,Series!$A:$J,6,FALSE))</f>
        <v/>
      </c>
      <c r="M3754" s="13" t="str">
        <f>IF($D3754="", "",VLOOKUP($D3754,Series!$A:$J,7,FALSE))</f>
        <v/>
      </c>
      <c r="N3754" s="13" t="str">
        <f>IF($D3754="", "",VLOOKUP($D3754,Series!$A:$J,8,FALSE))</f>
        <v/>
      </c>
      <c r="O3754" s="13" t="str">
        <f>IF($D3754="", "",VLOOKUP($D3754,Series!$A:$J,9,FALSE))</f>
        <v/>
      </c>
      <c r="P3754" s="13" t="str">
        <f>IF($D3754="", "",VLOOKUP($D3754,Series!$A:$J,10,FALSE))</f>
        <v/>
      </c>
    </row>
    <row r="3755" spans="1:16" x14ac:dyDescent="0.25">
      <c r="A3755" s="13" t="str">
        <f>IF(C3755&gt;0,VLOOKUP(C3755,Indicators!G:H,2,0),"")</f>
        <v/>
      </c>
      <c r="E3755" s="13" t="str">
        <f>IF(D3755="","",VLOOKUP(D3755,Series!A:B,2,FALSE))</f>
        <v/>
      </c>
      <c r="F3755" s="13" t="str">
        <f>IF(D3755&gt;0,VLOOKUP(D3755,Series!A:D,4,0),"")</f>
        <v/>
      </c>
      <c r="G3755" s="13" t="str">
        <f>IF(E3755&gt;"",VLOOKUP(E3755,Sources!A:B,2,0),"")</f>
        <v/>
      </c>
      <c r="H3755" s="13" t="str">
        <f>IF($E3755="", "",VLOOKUP($E3755,Sources!$A:$M, 13,FALSE))</f>
        <v/>
      </c>
      <c r="I3755" s="13" t="str">
        <f>IF($E3755="", "",VLOOKUP($E3755,Sources!$A:$M, 5,FALSE))</f>
        <v/>
      </c>
      <c r="J3755" s="13" t="str">
        <f>IF($E3755="", "",VLOOKUP($E3755,Sources!$A:$M, 6,FALSE))</f>
        <v/>
      </c>
      <c r="K3755" s="13" t="str">
        <f>IF($E3755="", "",VLOOKUP($E3755,Sources!$A:$M, 9,FALSE))</f>
        <v/>
      </c>
      <c r="L3755" s="13" t="str">
        <f>IF($D3755="", "",VLOOKUP($D3755,Series!$A:$J,6,FALSE))</f>
        <v/>
      </c>
      <c r="M3755" s="13" t="str">
        <f>IF($D3755="", "",VLOOKUP($D3755,Series!$A:$J,7,FALSE))</f>
        <v/>
      </c>
      <c r="N3755" s="13" t="str">
        <f>IF($D3755="", "",VLOOKUP($D3755,Series!$A:$J,8,FALSE))</f>
        <v/>
      </c>
      <c r="O3755" s="13" t="str">
        <f>IF($D3755="", "",VLOOKUP($D3755,Series!$A:$J,9,FALSE))</f>
        <v/>
      </c>
      <c r="P3755" s="13" t="str">
        <f>IF($D3755="", "",VLOOKUP($D3755,Series!$A:$J,10,FALSE))</f>
        <v/>
      </c>
    </row>
    <row r="3756" spans="1:16" x14ac:dyDescent="0.25">
      <c r="A3756" s="13" t="str">
        <f>IF(C3756&gt;0,VLOOKUP(C3756,Indicators!G:H,2,0),"")</f>
        <v/>
      </c>
      <c r="E3756" s="13" t="str">
        <f>IF(D3756="","",VLOOKUP(D3756,Series!A:B,2,FALSE))</f>
        <v/>
      </c>
      <c r="F3756" s="13" t="str">
        <f>IF(D3756&gt;0,VLOOKUP(D3756,Series!A:D,4,0),"")</f>
        <v/>
      </c>
      <c r="G3756" s="13" t="str">
        <f>IF(E3756&gt;"",VLOOKUP(E3756,Sources!A:B,2,0),"")</f>
        <v/>
      </c>
      <c r="H3756" s="13" t="str">
        <f>IF($E3756="", "",VLOOKUP($E3756,Sources!$A:$M, 13,FALSE))</f>
        <v/>
      </c>
      <c r="I3756" s="13" t="str">
        <f>IF($E3756="", "",VLOOKUP($E3756,Sources!$A:$M, 5,FALSE))</f>
        <v/>
      </c>
      <c r="J3756" s="13" t="str">
        <f>IF($E3756="", "",VLOOKUP($E3756,Sources!$A:$M, 6,FALSE))</f>
        <v/>
      </c>
      <c r="K3756" s="13" t="str">
        <f>IF($E3756="", "",VLOOKUP($E3756,Sources!$A:$M, 9,FALSE))</f>
        <v/>
      </c>
      <c r="L3756" s="13" t="str">
        <f>IF($D3756="", "",VLOOKUP($D3756,Series!$A:$J,6,FALSE))</f>
        <v/>
      </c>
      <c r="M3756" s="13" t="str">
        <f>IF($D3756="", "",VLOOKUP($D3756,Series!$A:$J,7,FALSE))</f>
        <v/>
      </c>
      <c r="N3756" s="13" t="str">
        <f>IF($D3756="", "",VLOOKUP($D3756,Series!$A:$J,8,FALSE))</f>
        <v/>
      </c>
      <c r="O3756" s="13" t="str">
        <f>IF($D3756="", "",VLOOKUP($D3756,Series!$A:$J,9,FALSE))</f>
        <v/>
      </c>
      <c r="P3756" s="13" t="str">
        <f>IF($D3756="", "",VLOOKUP($D3756,Series!$A:$J,10,FALSE))</f>
        <v/>
      </c>
    </row>
    <row r="3757" spans="1:16" x14ac:dyDescent="0.25">
      <c r="A3757" s="13" t="str">
        <f>IF(C3757&gt;0,VLOOKUP(C3757,Indicators!G:H,2,0),"")</f>
        <v/>
      </c>
      <c r="E3757" s="13" t="str">
        <f>IF(D3757="","",VLOOKUP(D3757,Series!A:B,2,FALSE))</f>
        <v/>
      </c>
      <c r="F3757" s="13" t="str">
        <f>IF(D3757&gt;0,VLOOKUP(D3757,Series!A:D,4,0),"")</f>
        <v/>
      </c>
      <c r="G3757" s="13" t="str">
        <f>IF(E3757&gt;"",VLOOKUP(E3757,Sources!A:B,2,0),"")</f>
        <v/>
      </c>
      <c r="H3757" s="13" t="str">
        <f>IF($E3757="", "",VLOOKUP($E3757,Sources!$A:$M, 13,FALSE))</f>
        <v/>
      </c>
      <c r="I3757" s="13" t="str">
        <f>IF($E3757="", "",VLOOKUP($E3757,Sources!$A:$M, 5,FALSE))</f>
        <v/>
      </c>
      <c r="J3757" s="13" t="str">
        <f>IF($E3757="", "",VLOOKUP($E3757,Sources!$A:$M, 6,FALSE))</f>
        <v/>
      </c>
      <c r="K3757" s="13" t="str">
        <f>IF($E3757="", "",VLOOKUP($E3757,Sources!$A:$M, 9,FALSE))</f>
        <v/>
      </c>
      <c r="L3757" s="13" t="str">
        <f>IF($D3757="", "",VLOOKUP($D3757,Series!$A:$J,6,FALSE))</f>
        <v/>
      </c>
      <c r="M3757" s="13" t="str">
        <f>IF($D3757="", "",VLOOKUP($D3757,Series!$A:$J,7,FALSE))</f>
        <v/>
      </c>
      <c r="N3757" s="13" t="str">
        <f>IF($D3757="", "",VLOOKUP($D3757,Series!$A:$J,8,FALSE))</f>
        <v/>
      </c>
      <c r="O3757" s="13" t="str">
        <f>IF($D3757="", "",VLOOKUP($D3757,Series!$A:$J,9,FALSE))</f>
        <v/>
      </c>
      <c r="P3757" s="13" t="str">
        <f>IF($D3757="", "",VLOOKUP($D3757,Series!$A:$J,10,FALSE))</f>
        <v/>
      </c>
    </row>
    <row r="3758" spans="1:16" x14ac:dyDescent="0.25">
      <c r="A3758" s="13" t="str">
        <f>IF(C3758&gt;0,VLOOKUP(C3758,Indicators!G:H,2,0),"")</f>
        <v/>
      </c>
      <c r="E3758" s="13" t="str">
        <f>IF(D3758="","",VLOOKUP(D3758,Series!A:B,2,FALSE))</f>
        <v/>
      </c>
      <c r="F3758" s="13" t="str">
        <f>IF(D3758&gt;0,VLOOKUP(D3758,Series!A:D,4,0),"")</f>
        <v/>
      </c>
      <c r="G3758" s="13" t="str">
        <f>IF(E3758&gt;"",VLOOKUP(E3758,Sources!A:B,2,0),"")</f>
        <v/>
      </c>
      <c r="H3758" s="13" t="str">
        <f>IF($E3758="", "",VLOOKUP($E3758,Sources!$A:$M, 13,FALSE))</f>
        <v/>
      </c>
      <c r="I3758" s="13" t="str">
        <f>IF($E3758="", "",VLOOKUP($E3758,Sources!$A:$M, 5,FALSE))</f>
        <v/>
      </c>
      <c r="J3758" s="13" t="str">
        <f>IF($E3758="", "",VLOOKUP($E3758,Sources!$A:$M, 6,FALSE))</f>
        <v/>
      </c>
      <c r="K3758" s="13" t="str">
        <f>IF($E3758="", "",VLOOKUP($E3758,Sources!$A:$M, 9,FALSE))</f>
        <v/>
      </c>
      <c r="L3758" s="13" t="str">
        <f>IF($D3758="", "",VLOOKUP($D3758,Series!$A:$J,6,FALSE))</f>
        <v/>
      </c>
      <c r="M3758" s="13" t="str">
        <f>IF($D3758="", "",VLOOKUP($D3758,Series!$A:$J,7,FALSE))</f>
        <v/>
      </c>
      <c r="N3758" s="13" t="str">
        <f>IF($D3758="", "",VLOOKUP($D3758,Series!$A:$J,8,FALSE))</f>
        <v/>
      </c>
      <c r="O3758" s="13" t="str">
        <f>IF($D3758="", "",VLOOKUP($D3758,Series!$A:$J,9,FALSE))</f>
        <v/>
      </c>
      <c r="P3758" s="13" t="str">
        <f>IF($D3758="", "",VLOOKUP($D3758,Series!$A:$J,10,FALSE))</f>
        <v/>
      </c>
    </row>
    <row r="3759" spans="1:16" x14ac:dyDescent="0.25">
      <c r="A3759" s="13" t="str">
        <f>IF(C3759&gt;0,VLOOKUP(C3759,Indicators!G:H,2,0),"")</f>
        <v/>
      </c>
      <c r="E3759" s="13" t="str">
        <f>IF(D3759="","",VLOOKUP(D3759,Series!A:B,2,FALSE))</f>
        <v/>
      </c>
      <c r="F3759" s="13" t="str">
        <f>IF(D3759&gt;0,VLOOKUP(D3759,Series!A:D,4,0),"")</f>
        <v/>
      </c>
      <c r="G3759" s="13" t="str">
        <f>IF(E3759&gt;"",VLOOKUP(E3759,Sources!A:B,2,0),"")</f>
        <v/>
      </c>
      <c r="H3759" s="13" t="str">
        <f>IF($E3759="", "",VLOOKUP($E3759,Sources!$A:$M, 13,FALSE))</f>
        <v/>
      </c>
      <c r="I3759" s="13" t="str">
        <f>IF($E3759="", "",VLOOKUP($E3759,Sources!$A:$M, 5,FALSE))</f>
        <v/>
      </c>
      <c r="J3759" s="13" t="str">
        <f>IF($E3759="", "",VLOOKUP($E3759,Sources!$A:$M, 6,FALSE))</f>
        <v/>
      </c>
      <c r="K3759" s="13" t="str">
        <f>IF($E3759="", "",VLOOKUP($E3759,Sources!$A:$M, 9,FALSE))</f>
        <v/>
      </c>
      <c r="L3759" s="13" t="str">
        <f>IF($D3759="", "",VLOOKUP($D3759,Series!$A:$J,6,FALSE))</f>
        <v/>
      </c>
      <c r="M3759" s="13" t="str">
        <f>IF($D3759="", "",VLOOKUP($D3759,Series!$A:$J,7,FALSE))</f>
        <v/>
      </c>
      <c r="N3759" s="13" t="str">
        <f>IF($D3759="", "",VLOOKUP($D3759,Series!$A:$J,8,FALSE))</f>
        <v/>
      </c>
      <c r="O3759" s="13" t="str">
        <f>IF($D3759="", "",VLOOKUP($D3759,Series!$A:$J,9,FALSE))</f>
        <v/>
      </c>
      <c r="P3759" s="13" t="str">
        <f>IF($D3759="", "",VLOOKUP($D3759,Series!$A:$J,10,FALSE))</f>
        <v/>
      </c>
    </row>
    <row r="3760" spans="1:16" x14ac:dyDescent="0.25">
      <c r="A3760" s="13" t="str">
        <f>IF(C3760&gt;0,VLOOKUP(C3760,Indicators!G:H,2,0),"")</f>
        <v/>
      </c>
      <c r="E3760" s="13" t="str">
        <f>IF(D3760="","",VLOOKUP(D3760,Series!A:B,2,FALSE))</f>
        <v/>
      </c>
      <c r="F3760" s="13" t="str">
        <f>IF(D3760&gt;0,VLOOKUP(D3760,Series!A:D,4,0),"")</f>
        <v/>
      </c>
      <c r="G3760" s="13" t="str">
        <f>IF(E3760&gt;"",VLOOKUP(E3760,Sources!A:B,2,0),"")</f>
        <v/>
      </c>
      <c r="H3760" s="13" t="str">
        <f>IF($E3760="", "",VLOOKUP($E3760,Sources!$A:$M, 13,FALSE))</f>
        <v/>
      </c>
      <c r="I3760" s="13" t="str">
        <f>IF($E3760="", "",VLOOKUP($E3760,Sources!$A:$M, 5,FALSE))</f>
        <v/>
      </c>
      <c r="J3760" s="13" t="str">
        <f>IF($E3760="", "",VLOOKUP($E3760,Sources!$A:$M, 6,FALSE))</f>
        <v/>
      </c>
      <c r="K3760" s="13" t="str">
        <f>IF($E3760="", "",VLOOKUP($E3760,Sources!$A:$M, 9,FALSE))</f>
        <v/>
      </c>
      <c r="L3760" s="13" t="str">
        <f>IF($D3760="", "",VLOOKUP($D3760,Series!$A:$J,6,FALSE))</f>
        <v/>
      </c>
      <c r="M3760" s="13" t="str">
        <f>IF($D3760="", "",VLOOKUP($D3760,Series!$A:$J,7,FALSE))</f>
        <v/>
      </c>
      <c r="N3760" s="13" t="str">
        <f>IF($D3760="", "",VLOOKUP($D3760,Series!$A:$J,8,FALSE))</f>
        <v/>
      </c>
      <c r="O3760" s="13" t="str">
        <f>IF($D3760="", "",VLOOKUP($D3760,Series!$A:$J,9,FALSE))</f>
        <v/>
      </c>
      <c r="P3760" s="13" t="str">
        <f>IF($D3760="", "",VLOOKUP($D3760,Series!$A:$J,10,FALSE))</f>
        <v/>
      </c>
    </row>
    <row r="3761" spans="1:16" x14ac:dyDescent="0.25">
      <c r="A3761" s="13" t="str">
        <f>IF(C3761&gt;0,VLOOKUP(C3761,Indicators!G:H,2,0),"")</f>
        <v/>
      </c>
      <c r="E3761" s="13" t="str">
        <f>IF(D3761="","",VLOOKUP(D3761,Series!A:B,2,FALSE))</f>
        <v/>
      </c>
      <c r="F3761" s="13" t="str">
        <f>IF(D3761&gt;0,VLOOKUP(D3761,Series!A:D,4,0),"")</f>
        <v/>
      </c>
      <c r="G3761" s="13" t="str">
        <f>IF(E3761&gt;"",VLOOKUP(E3761,Sources!A:B,2,0),"")</f>
        <v/>
      </c>
      <c r="H3761" s="13" t="str">
        <f>IF($E3761="", "",VLOOKUP($E3761,Sources!$A:$M, 13,FALSE))</f>
        <v/>
      </c>
      <c r="I3761" s="13" t="str">
        <f>IF($E3761="", "",VLOOKUP($E3761,Sources!$A:$M, 5,FALSE))</f>
        <v/>
      </c>
      <c r="J3761" s="13" t="str">
        <f>IF($E3761="", "",VLOOKUP($E3761,Sources!$A:$M, 6,FALSE))</f>
        <v/>
      </c>
      <c r="K3761" s="13" t="str">
        <f>IF($E3761="", "",VLOOKUP($E3761,Sources!$A:$M, 9,FALSE))</f>
        <v/>
      </c>
      <c r="L3761" s="13" t="str">
        <f>IF($D3761="", "",VLOOKUP($D3761,Series!$A:$J,6,FALSE))</f>
        <v/>
      </c>
      <c r="M3761" s="13" t="str">
        <f>IF($D3761="", "",VLOOKUP($D3761,Series!$A:$J,7,FALSE))</f>
        <v/>
      </c>
      <c r="N3761" s="13" t="str">
        <f>IF($D3761="", "",VLOOKUP($D3761,Series!$A:$J,8,FALSE))</f>
        <v/>
      </c>
      <c r="O3761" s="13" t="str">
        <f>IF($D3761="", "",VLOOKUP($D3761,Series!$A:$J,9,FALSE))</f>
        <v/>
      </c>
      <c r="P3761" s="13" t="str">
        <f>IF($D3761="", "",VLOOKUP($D3761,Series!$A:$J,10,FALSE))</f>
        <v/>
      </c>
    </row>
    <row r="3762" spans="1:16" x14ac:dyDescent="0.25">
      <c r="A3762" s="13" t="str">
        <f>IF(C3762&gt;0,VLOOKUP(C3762,Indicators!G:H,2,0),"")</f>
        <v/>
      </c>
      <c r="E3762" s="13" t="str">
        <f>IF(D3762="","",VLOOKUP(D3762,Series!A:B,2,FALSE))</f>
        <v/>
      </c>
      <c r="F3762" s="13" t="str">
        <f>IF(D3762&gt;0,VLOOKUP(D3762,Series!A:D,4,0),"")</f>
        <v/>
      </c>
      <c r="G3762" s="13" t="str">
        <f>IF(E3762&gt;"",VLOOKUP(E3762,Sources!A:B,2,0),"")</f>
        <v/>
      </c>
      <c r="H3762" s="13" t="str">
        <f>IF($E3762="", "",VLOOKUP($E3762,Sources!$A:$M, 13,FALSE))</f>
        <v/>
      </c>
      <c r="I3762" s="13" t="str">
        <f>IF($E3762="", "",VLOOKUP($E3762,Sources!$A:$M, 5,FALSE))</f>
        <v/>
      </c>
      <c r="J3762" s="13" t="str">
        <f>IF($E3762="", "",VLOOKUP($E3762,Sources!$A:$M, 6,FALSE))</f>
        <v/>
      </c>
      <c r="K3762" s="13" t="str">
        <f>IF($E3762="", "",VLOOKUP($E3762,Sources!$A:$M, 9,FALSE))</f>
        <v/>
      </c>
      <c r="L3762" s="13" t="str">
        <f>IF($D3762="", "",VLOOKUP($D3762,Series!$A:$J,6,FALSE))</f>
        <v/>
      </c>
      <c r="M3762" s="13" t="str">
        <f>IF($D3762="", "",VLOOKUP($D3762,Series!$A:$J,7,FALSE))</f>
        <v/>
      </c>
      <c r="N3762" s="13" t="str">
        <f>IF($D3762="", "",VLOOKUP($D3762,Series!$A:$J,8,FALSE))</f>
        <v/>
      </c>
      <c r="O3762" s="13" t="str">
        <f>IF($D3762="", "",VLOOKUP($D3762,Series!$A:$J,9,FALSE))</f>
        <v/>
      </c>
      <c r="P3762" s="13" t="str">
        <f>IF($D3762="", "",VLOOKUP($D3762,Series!$A:$J,10,FALSE))</f>
        <v/>
      </c>
    </row>
    <row r="3763" spans="1:16" x14ac:dyDescent="0.25">
      <c r="A3763" s="13" t="str">
        <f>IF(C3763&gt;0,VLOOKUP(C3763,Indicators!G:H,2,0),"")</f>
        <v/>
      </c>
      <c r="E3763" s="13" t="str">
        <f>IF(D3763="","",VLOOKUP(D3763,Series!A:B,2,FALSE))</f>
        <v/>
      </c>
      <c r="F3763" s="13" t="str">
        <f>IF(D3763&gt;0,VLOOKUP(D3763,Series!A:D,4,0),"")</f>
        <v/>
      </c>
      <c r="G3763" s="13" t="str">
        <f>IF(E3763&gt;"",VLOOKUP(E3763,Sources!A:B,2,0),"")</f>
        <v/>
      </c>
      <c r="H3763" s="13" t="str">
        <f>IF($E3763="", "",VLOOKUP($E3763,Sources!$A:$M, 13,FALSE))</f>
        <v/>
      </c>
      <c r="I3763" s="13" t="str">
        <f>IF($E3763="", "",VLOOKUP($E3763,Sources!$A:$M, 5,FALSE))</f>
        <v/>
      </c>
      <c r="J3763" s="13" t="str">
        <f>IF($E3763="", "",VLOOKUP($E3763,Sources!$A:$M, 6,FALSE))</f>
        <v/>
      </c>
      <c r="K3763" s="13" t="str">
        <f>IF($E3763="", "",VLOOKUP($E3763,Sources!$A:$M, 9,FALSE))</f>
        <v/>
      </c>
      <c r="L3763" s="13" t="str">
        <f>IF($D3763="", "",VLOOKUP($D3763,Series!$A:$J,6,FALSE))</f>
        <v/>
      </c>
      <c r="M3763" s="13" t="str">
        <f>IF($D3763="", "",VLOOKUP($D3763,Series!$A:$J,7,FALSE))</f>
        <v/>
      </c>
      <c r="N3763" s="13" t="str">
        <f>IF($D3763="", "",VLOOKUP($D3763,Series!$A:$J,8,FALSE))</f>
        <v/>
      </c>
      <c r="O3763" s="13" t="str">
        <f>IF($D3763="", "",VLOOKUP($D3763,Series!$A:$J,9,FALSE))</f>
        <v/>
      </c>
      <c r="P3763" s="13" t="str">
        <f>IF($D3763="", "",VLOOKUP($D3763,Series!$A:$J,10,FALSE))</f>
        <v/>
      </c>
    </row>
    <row r="3764" spans="1:16" x14ac:dyDescent="0.25">
      <c r="A3764" s="13" t="str">
        <f>IF(C3764&gt;0,VLOOKUP(C3764,Indicators!G:H,2,0),"")</f>
        <v/>
      </c>
      <c r="E3764" s="13" t="str">
        <f>IF(D3764="","",VLOOKUP(D3764,Series!A:B,2,FALSE))</f>
        <v/>
      </c>
      <c r="F3764" s="13" t="str">
        <f>IF(D3764&gt;0,VLOOKUP(D3764,Series!A:D,4,0),"")</f>
        <v/>
      </c>
      <c r="G3764" s="13" t="str">
        <f>IF(E3764&gt;"",VLOOKUP(E3764,Sources!A:B,2,0),"")</f>
        <v/>
      </c>
      <c r="H3764" s="13" t="str">
        <f>IF($E3764="", "",VLOOKUP($E3764,Sources!$A:$M, 13,FALSE))</f>
        <v/>
      </c>
      <c r="I3764" s="13" t="str">
        <f>IF($E3764="", "",VLOOKUP($E3764,Sources!$A:$M, 5,FALSE))</f>
        <v/>
      </c>
      <c r="J3764" s="13" t="str">
        <f>IF($E3764="", "",VLOOKUP($E3764,Sources!$A:$M, 6,FALSE))</f>
        <v/>
      </c>
      <c r="K3764" s="13" t="str">
        <f>IF($E3764="", "",VLOOKUP($E3764,Sources!$A:$M, 9,FALSE))</f>
        <v/>
      </c>
      <c r="L3764" s="13" t="str">
        <f>IF($D3764="", "",VLOOKUP($D3764,Series!$A:$J,6,FALSE))</f>
        <v/>
      </c>
      <c r="M3764" s="13" t="str">
        <f>IF($D3764="", "",VLOOKUP($D3764,Series!$A:$J,7,FALSE))</f>
        <v/>
      </c>
      <c r="N3764" s="13" t="str">
        <f>IF($D3764="", "",VLOOKUP($D3764,Series!$A:$J,8,FALSE))</f>
        <v/>
      </c>
      <c r="O3764" s="13" t="str">
        <f>IF($D3764="", "",VLOOKUP($D3764,Series!$A:$J,9,FALSE))</f>
        <v/>
      </c>
      <c r="P3764" s="13" t="str">
        <f>IF($D3764="", "",VLOOKUP($D3764,Series!$A:$J,10,FALSE))</f>
        <v/>
      </c>
    </row>
    <row r="3765" spans="1:16" x14ac:dyDescent="0.25">
      <c r="A3765" s="13" t="str">
        <f>IF(C3765&gt;0,VLOOKUP(C3765,Indicators!G:H,2,0),"")</f>
        <v/>
      </c>
      <c r="E3765" s="13" t="str">
        <f>IF(D3765="","",VLOOKUP(D3765,Series!A:B,2,FALSE))</f>
        <v/>
      </c>
      <c r="F3765" s="13" t="str">
        <f>IF(D3765&gt;0,VLOOKUP(D3765,Series!A:D,4,0),"")</f>
        <v/>
      </c>
      <c r="G3765" s="13" t="str">
        <f>IF(E3765&gt;"",VLOOKUP(E3765,Sources!A:B,2,0),"")</f>
        <v/>
      </c>
      <c r="H3765" s="13" t="str">
        <f>IF($E3765="", "",VLOOKUP($E3765,Sources!$A:$M, 13,FALSE))</f>
        <v/>
      </c>
      <c r="I3765" s="13" t="str">
        <f>IF($E3765="", "",VLOOKUP($E3765,Sources!$A:$M, 5,FALSE))</f>
        <v/>
      </c>
      <c r="J3765" s="13" t="str">
        <f>IF($E3765="", "",VLOOKUP($E3765,Sources!$A:$M, 6,FALSE))</f>
        <v/>
      </c>
      <c r="K3765" s="13" t="str">
        <f>IF($E3765="", "",VLOOKUP($E3765,Sources!$A:$M, 9,FALSE))</f>
        <v/>
      </c>
      <c r="L3765" s="13" t="str">
        <f>IF($D3765="", "",VLOOKUP($D3765,Series!$A:$J,6,FALSE))</f>
        <v/>
      </c>
      <c r="M3765" s="13" t="str">
        <f>IF($D3765="", "",VLOOKUP($D3765,Series!$A:$J,7,FALSE))</f>
        <v/>
      </c>
      <c r="N3765" s="13" t="str">
        <f>IF($D3765="", "",VLOOKUP($D3765,Series!$A:$J,8,FALSE))</f>
        <v/>
      </c>
      <c r="O3765" s="13" t="str">
        <f>IF($D3765="", "",VLOOKUP($D3765,Series!$A:$J,9,FALSE))</f>
        <v/>
      </c>
      <c r="P3765" s="13" t="str">
        <f>IF($D3765="", "",VLOOKUP($D3765,Series!$A:$J,10,FALSE))</f>
        <v/>
      </c>
    </row>
    <row r="3766" spans="1:16" x14ac:dyDescent="0.25">
      <c r="A3766" s="13" t="str">
        <f>IF(C3766&gt;0,VLOOKUP(C3766,Indicators!G:H,2,0),"")</f>
        <v/>
      </c>
      <c r="E3766" s="13" t="str">
        <f>IF(D3766="","",VLOOKUP(D3766,Series!A:B,2,FALSE))</f>
        <v/>
      </c>
      <c r="F3766" s="13" t="str">
        <f>IF(D3766&gt;0,VLOOKUP(D3766,Series!A:D,4,0),"")</f>
        <v/>
      </c>
      <c r="G3766" s="13" t="str">
        <f>IF(E3766&gt;"",VLOOKUP(E3766,Sources!A:B,2,0),"")</f>
        <v/>
      </c>
      <c r="H3766" s="13" t="str">
        <f>IF($E3766="", "",VLOOKUP($E3766,Sources!$A:$M, 13,FALSE))</f>
        <v/>
      </c>
      <c r="I3766" s="13" t="str">
        <f>IF($E3766="", "",VLOOKUP($E3766,Sources!$A:$M, 5,FALSE))</f>
        <v/>
      </c>
      <c r="J3766" s="13" t="str">
        <f>IF($E3766="", "",VLOOKUP($E3766,Sources!$A:$M, 6,FALSE))</f>
        <v/>
      </c>
      <c r="K3766" s="13" t="str">
        <f>IF($E3766="", "",VLOOKUP($E3766,Sources!$A:$M, 9,FALSE))</f>
        <v/>
      </c>
      <c r="L3766" s="13" t="str">
        <f>IF($D3766="", "",VLOOKUP($D3766,Series!$A:$J,6,FALSE))</f>
        <v/>
      </c>
      <c r="M3766" s="13" t="str">
        <f>IF($D3766="", "",VLOOKUP($D3766,Series!$A:$J,7,FALSE))</f>
        <v/>
      </c>
      <c r="N3766" s="13" t="str">
        <f>IF($D3766="", "",VLOOKUP($D3766,Series!$A:$J,8,FALSE))</f>
        <v/>
      </c>
      <c r="O3766" s="13" t="str">
        <f>IF($D3766="", "",VLOOKUP($D3766,Series!$A:$J,9,FALSE))</f>
        <v/>
      </c>
      <c r="P3766" s="13" t="str">
        <f>IF($D3766="", "",VLOOKUP($D3766,Series!$A:$J,10,FALSE))</f>
        <v/>
      </c>
    </row>
    <row r="3767" spans="1:16" x14ac:dyDescent="0.25">
      <c r="A3767" s="13" t="str">
        <f>IF(C3767&gt;0,VLOOKUP(C3767,Indicators!G:H,2,0),"")</f>
        <v/>
      </c>
      <c r="E3767" s="13" t="str">
        <f>IF(D3767="","",VLOOKUP(D3767,Series!A:B,2,FALSE))</f>
        <v/>
      </c>
      <c r="F3767" s="13" t="str">
        <f>IF(D3767&gt;0,VLOOKUP(D3767,Series!A:D,4,0),"")</f>
        <v/>
      </c>
      <c r="G3767" s="13" t="str">
        <f>IF(E3767&gt;"",VLOOKUP(E3767,Sources!A:B,2,0),"")</f>
        <v/>
      </c>
      <c r="H3767" s="13" t="str">
        <f>IF($E3767="", "",VLOOKUP($E3767,Sources!$A:$M, 13,FALSE))</f>
        <v/>
      </c>
      <c r="I3767" s="13" t="str">
        <f>IF($E3767="", "",VLOOKUP($E3767,Sources!$A:$M, 5,FALSE))</f>
        <v/>
      </c>
      <c r="J3767" s="13" t="str">
        <f>IF($E3767="", "",VLOOKUP($E3767,Sources!$A:$M, 6,FALSE))</f>
        <v/>
      </c>
      <c r="K3767" s="13" t="str">
        <f>IF($E3767="", "",VLOOKUP($E3767,Sources!$A:$M, 9,FALSE))</f>
        <v/>
      </c>
      <c r="L3767" s="13" t="str">
        <f>IF($D3767="", "",VLOOKUP($D3767,Series!$A:$J,6,FALSE))</f>
        <v/>
      </c>
      <c r="M3767" s="13" t="str">
        <f>IF($D3767="", "",VLOOKUP($D3767,Series!$A:$J,7,FALSE))</f>
        <v/>
      </c>
      <c r="N3767" s="13" t="str">
        <f>IF($D3767="", "",VLOOKUP($D3767,Series!$A:$J,8,FALSE))</f>
        <v/>
      </c>
      <c r="O3767" s="13" t="str">
        <f>IF($D3767="", "",VLOOKUP($D3767,Series!$A:$J,9,FALSE))</f>
        <v/>
      </c>
      <c r="P3767" s="13" t="str">
        <f>IF($D3767="", "",VLOOKUP($D3767,Series!$A:$J,10,FALSE))</f>
        <v/>
      </c>
    </row>
    <row r="3768" spans="1:16" x14ac:dyDescent="0.25">
      <c r="A3768" s="13" t="str">
        <f>IF(C3768&gt;0,VLOOKUP(C3768,Indicators!G:H,2,0),"")</f>
        <v/>
      </c>
      <c r="E3768" s="13" t="str">
        <f>IF(D3768="","",VLOOKUP(D3768,Series!A:B,2,FALSE))</f>
        <v/>
      </c>
      <c r="F3768" s="13" t="str">
        <f>IF(D3768&gt;0,VLOOKUP(D3768,Series!A:D,4,0),"")</f>
        <v/>
      </c>
      <c r="G3768" s="13" t="str">
        <f>IF(E3768&gt;"",VLOOKUP(E3768,Sources!A:B,2,0),"")</f>
        <v/>
      </c>
      <c r="H3768" s="13" t="str">
        <f>IF($E3768="", "",VLOOKUP($E3768,Sources!$A:$M, 13,FALSE))</f>
        <v/>
      </c>
      <c r="I3768" s="13" t="str">
        <f>IF($E3768="", "",VLOOKUP($E3768,Sources!$A:$M, 5,FALSE))</f>
        <v/>
      </c>
      <c r="J3768" s="13" t="str">
        <f>IF($E3768="", "",VLOOKUP($E3768,Sources!$A:$M, 6,FALSE))</f>
        <v/>
      </c>
      <c r="K3768" s="13" t="str">
        <f>IF($E3768="", "",VLOOKUP($E3768,Sources!$A:$M, 9,FALSE))</f>
        <v/>
      </c>
      <c r="L3768" s="13" t="str">
        <f>IF($D3768="", "",VLOOKUP($D3768,Series!$A:$J,6,FALSE))</f>
        <v/>
      </c>
      <c r="M3768" s="13" t="str">
        <f>IF($D3768="", "",VLOOKUP($D3768,Series!$A:$J,7,FALSE))</f>
        <v/>
      </c>
      <c r="N3768" s="13" t="str">
        <f>IF($D3768="", "",VLOOKUP($D3768,Series!$A:$J,8,FALSE))</f>
        <v/>
      </c>
      <c r="O3768" s="13" t="str">
        <f>IF($D3768="", "",VLOOKUP($D3768,Series!$A:$J,9,FALSE))</f>
        <v/>
      </c>
      <c r="P3768" s="13" t="str">
        <f>IF($D3768="", "",VLOOKUP($D3768,Series!$A:$J,10,FALSE))</f>
        <v/>
      </c>
    </row>
    <row r="3769" spans="1:16" x14ac:dyDescent="0.25">
      <c r="A3769" s="13" t="str">
        <f>IF(C3769&gt;0,VLOOKUP(C3769,Indicators!G:H,2,0),"")</f>
        <v/>
      </c>
      <c r="E3769" s="13" t="str">
        <f>IF(D3769="","",VLOOKUP(D3769,Series!A:B,2,FALSE))</f>
        <v/>
      </c>
      <c r="F3769" s="13" t="str">
        <f>IF(D3769&gt;0,VLOOKUP(D3769,Series!A:D,4,0),"")</f>
        <v/>
      </c>
      <c r="G3769" s="13" t="str">
        <f>IF(E3769&gt;"",VLOOKUP(E3769,Sources!A:B,2,0),"")</f>
        <v/>
      </c>
      <c r="H3769" s="13" t="str">
        <f>IF($E3769="", "",VLOOKUP($E3769,Sources!$A:$M, 13,FALSE))</f>
        <v/>
      </c>
      <c r="I3769" s="13" t="str">
        <f>IF($E3769="", "",VLOOKUP($E3769,Sources!$A:$M, 5,FALSE))</f>
        <v/>
      </c>
      <c r="J3769" s="13" t="str">
        <f>IF($E3769="", "",VLOOKUP($E3769,Sources!$A:$M, 6,FALSE))</f>
        <v/>
      </c>
      <c r="K3769" s="13" t="str">
        <f>IF($E3769="", "",VLOOKUP($E3769,Sources!$A:$M, 9,FALSE))</f>
        <v/>
      </c>
      <c r="L3769" s="13" t="str">
        <f>IF($D3769="", "",VLOOKUP($D3769,Series!$A:$J,6,FALSE))</f>
        <v/>
      </c>
      <c r="M3769" s="13" t="str">
        <f>IF($D3769="", "",VLOOKUP($D3769,Series!$A:$J,7,FALSE))</f>
        <v/>
      </c>
      <c r="N3769" s="13" t="str">
        <f>IF($D3769="", "",VLOOKUP($D3769,Series!$A:$J,8,FALSE))</f>
        <v/>
      </c>
      <c r="O3769" s="13" t="str">
        <f>IF($D3769="", "",VLOOKUP($D3769,Series!$A:$J,9,FALSE))</f>
        <v/>
      </c>
      <c r="P3769" s="13" t="str">
        <f>IF($D3769="", "",VLOOKUP($D3769,Series!$A:$J,10,FALSE))</f>
        <v/>
      </c>
    </row>
    <row r="3770" spans="1:16" x14ac:dyDescent="0.25">
      <c r="A3770" s="13" t="str">
        <f>IF(C3770&gt;0,VLOOKUP(C3770,Indicators!G:H,2,0),"")</f>
        <v/>
      </c>
      <c r="E3770" s="13" t="str">
        <f>IF(D3770="","",VLOOKUP(D3770,Series!A:B,2,FALSE))</f>
        <v/>
      </c>
      <c r="F3770" s="13" t="str">
        <f>IF(D3770&gt;0,VLOOKUP(D3770,Series!A:D,4,0),"")</f>
        <v/>
      </c>
      <c r="G3770" s="13" t="str">
        <f>IF(E3770&gt;"",VLOOKUP(E3770,Sources!A:B,2,0),"")</f>
        <v/>
      </c>
      <c r="H3770" s="13" t="str">
        <f>IF($E3770="", "",VLOOKUP($E3770,Sources!$A:$M, 13,FALSE))</f>
        <v/>
      </c>
      <c r="I3770" s="13" t="str">
        <f>IF($E3770="", "",VLOOKUP($E3770,Sources!$A:$M, 5,FALSE))</f>
        <v/>
      </c>
      <c r="J3770" s="13" t="str">
        <f>IF($E3770="", "",VLOOKUP($E3770,Sources!$A:$M, 6,FALSE))</f>
        <v/>
      </c>
      <c r="K3770" s="13" t="str">
        <f>IF($E3770="", "",VLOOKUP($E3770,Sources!$A:$M, 9,FALSE))</f>
        <v/>
      </c>
      <c r="L3770" s="13" t="str">
        <f>IF($D3770="", "",VLOOKUP($D3770,Series!$A:$J,6,FALSE))</f>
        <v/>
      </c>
      <c r="M3770" s="13" t="str">
        <f>IF($D3770="", "",VLOOKUP($D3770,Series!$A:$J,7,FALSE))</f>
        <v/>
      </c>
      <c r="N3770" s="13" t="str">
        <f>IF($D3770="", "",VLOOKUP($D3770,Series!$A:$J,8,FALSE))</f>
        <v/>
      </c>
      <c r="O3770" s="13" t="str">
        <f>IF($D3770="", "",VLOOKUP($D3770,Series!$A:$J,9,FALSE))</f>
        <v/>
      </c>
      <c r="P3770" s="13" t="str">
        <f>IF($D3770="", "",VLOOKUP($D3770,Series!$A:$J,10,FALSE))</f>
        <v/>
      </c>
    </row>
    <row r="3771" spans="1:16" x14ac:dyDescent="0.25">
      <c r="A3771" s="13" t="str">
        <f>IF(C3771&gt;0,VLOOKUP(C3771,Indicators!G:H,2,0),"")</f>
        <v/>
      </c>
      <c r="E3771" s="13" t="str">
        <f>IF(D3771="","",VLOOKUP(D3771,Series!A:B,2,FALSE))</f>
        <v/>
      </c>
      <c r="F3771" s="13" t="str">
        <f>IF(D3771&gt;0,VLOOKUP(D3771,Series!A:D,4,0),"")</f>
        <v/>
      </c>
      <c r="G3771" s="13" t="str">
        <f>IF(E3771&gt;"",VLOOKUP(E3771,Sources!A:B,2,0),"")</f>
        <v/>
      </c>
      <c r="H3771" s="13" t="str">
        <f>IF($E3771="", "",VLOOKUP($E3771,Sources!$A:$M, 13,FALSE))</f>
        <v/>
      </c>
      <c r="I3771" s="13" t="str">
        <f>IF($E3771="", "",VLOOKUP($E3771,Sources!$A:$M, 5,FALSE))</f>
        <v/>
      </c>
      <c r="J3771" s="13" t="str">
        <f>IF($E3771="", "",VLOOKUP($E3771,Sources!$A:$M, 6,FALSE))</f>
        <v/>
      </c>
      <c r="K3771" s="13" t="str">
        <f>IF($E3771="", "",VLOOKUP($E3771,Sources!$A:$M, 9,FALSE))</f>
        <v/>
      </c>
      <c r="L3771" s="13" t="str">
        <f>IF($D3771="", "",VLOOKUP($D3771,Series!$A:$J,6,FALSE))</f>
        <v/>
      </c>
      <c r="M3771" s="13" t="str">
        <f>IF($D3771="", "",VLOOKUP($D3771,Series!$A:$J,7,FALSE))</f>
        <v/>
      </c>
      <c r="N3771" s="13" t="str">
        <f>IF($D3771="", "",VLOOKUP($D3771,Series!$A:$J,8,FALSE))</f>
        <v/>
      </c>
      <c r="O3771" s="13" t="str">
        <f>IF($D3771="", "",VLOOKUP($D3771,Series!$A:$J,9,FALSE))</f>
        <v/>
      </c>
      <c r="P3771" s="13" t="str">
        <f>IF($D3771="", "",VLOOKUP($D3771,Series!$A:$J,10,FALSE))</f>
        <v/>
      </c>
    </row>
    <row r="3772" spans="1:16" x14ac:dyDescent="0.25">
      <c r="A3772" s="13" t="str">
        <f>IF(C3772&gt;0,VLOOKUP(C3772,Indicators!G:H,2,0),"")</f>
        <v/>
      </c>
      <c r="E3772" s="13" t="str">
        <f>IF(D3772="","",VLOOKUP(D3772,Series!A:B,2,FALSE))</f>
        <v/>
      </c>
      <c r="F3772" s="13" t="str">
        <f>IF(D3772&gt;0,VLOOKUP(D3772,Series!A:D,4,0),"")</f>
        <v/>
      </c>
      <c r="G3772" s="13" t="str">
        <f>IF(E3772&gt;"",VLOOKUP(E3772,Sources!A:B,2,0),"")</f>
        <v/>
      </c>
      <c r="H3772" s="13" t="str">
        <f>IF($E3772="", "",VLOOKUP($E3772,Sources!$A:$M, 13,FALSE))</f>
        <v/>
      </c>
      <c r="I3772" s="13" t="str">
        <f>IF($E3772="", "",VLOOKUP($E3772,Sources!$A:$M, 5,FALSE))</f>
        <v/>
      </c>
      <c r="J3772" s="13" t="str">
        <f>IF($E3772="", "",VLOOKUP($E3772,Sources!$A:$M, 6,FALSE))</f>
        <v/>
      </c>
      <c r="K3772" s="13" t="str">
        <f>IF($E3772="", "",VLOOKUP($E3772,Sources!$A:$M, 9,FALSE))</f>
        <v/>
      </c>
      <c r="L3772" s="13" t="str">
        <f>IF($D3772="", "",VLOOKUP($D3772,Series!$A:$J,6,FALSE))</f>
        <v/>
      </c>
      <c r="M3772" s="13" t="str">
        <f>IF($D3772="", "",VLOOKUP($D3772,Series!$A:$J,7,FALSE))</f>
        <v/>
      </c>
      <c r="N3772" s="13" t="str">
        <f>IF($D3772="", "",VLOOKUP($D3772,Series!$A:$J,8,FALSE))</f>
        <v/>
      </c>
      <c r="O3772" s="13" t="str">
        <f>IF($D3772="", "",VLOOKUP($D3772,Series!$A:$J,9,FALSE))</f>
        <v/>
      </c>
      <c r="P3772" s="13" t="str">
        <f>IF($D3772="", "",VLOOKUP($D3772,Series!$A:$J,10,FALSE))</f>
        <v/>
      </c>
    </row>
    <row r="3773" spans="1:16" x14ac:dyDescent="0.25">
      <c r="A3773" s="13" t="str">
        <f>IF(C3773&gt;0,VLOOKUP(C3773,Indicators!G:H,2,0),"")</f>
        <v/>
      </c>
      <c r="E3773" s="13" t="str">
        <f>IF(D3773="","",VLOOKUP(D3773,Series!A:B,2,FALSE))</f>
        <v/>
      </c>
      <c r="F3773" s="13" t="str">
        <f>IF(D3773&gt;0,VLOOKUP(D3773,Series!A:D,4,0),"")</f>
        <v/>
      </c>
      <c r="G3773" s="13" t="str">
        <f>IF(E3773&gt;"",VLOOKUP(E3773,Sources!A:B,2,0),"")</f>
        <v/>
      </c>
      <c r="H3773" s="13" t="str">
        <f>IF($E3773="", "",VLOOKUP($E3773,Sources!$A:$M, 13,FALSE))</f>
        <v/>
      </c>
      <c r="I3773" s="13" t="str">
        <f>IF($E3773="", "",VLOOKUP($E3773,Sources!$A:$M, 5,FALSE))</f>
        <v/>
      </c>
      <c r="J3773" s="13" t="str">
        <f>IF($E3773="", "",VLOOKUP($E3773,Sources!$A:$M, 6,FALSE))</f>
        <v/>
      </c>
      <c r="K3773" s="13" t="str">
        <f>IF($E3773="", "",VLOOKUP($E3773,Sources!$A:$M, 9,FALSE))</f>
        <v/>
      </c>
      <c r="L3773" s="13" t="str">
        <f>IF($D3773="", "",VLOOKUP($D3773,Series!$A:$J,6,FALSE))</f>
        <v/>
      </c>
      <c r="M3773" s="13" t="str">
        <f>IF($D3773="", "",VLOOKUP($D3773,Series!$A:$J,7,FALSE))</f>
        <v/>
      </c>
      <c r="N3773" s="13" t="str">
        <f>IF($D3773="", "",VLOOKUP($D3773,Series!$A:$J,8,FALSE))</f>
        <v/>
      </c>
      <c r="O3773" s="13" t="str">
        <f>IF($D3773="", "",VLOOKUP($D3773,Series!$A:$J,9,FALSE))</f>
        <v/>
      </c>
      <c r="P3773" s="13" t="str">
        <f>IF($D3773="", "",VLOOKUP($D3773,Series!$A:$J,10,FALSE))</f>
        <v/>
      </c>
    </row>
    <row r="3774" spans="1:16" x14ac:dyDescent="0.25">
      <c r="A3774" s="13" t="str">
        <f>IF(C3774&gt;0,VLOOKUP(C3774,Indicators!G:H,2,0),"")</f>
        <v/>
      </c>
      <c r="E3774" s="13" t="str">
        <f>IF(D3774="","",VLOOKUP(D3774,Series!A:B,2,FALSE))</f>
        <v/>
      </c>
      <c r="F3774" s="13" t="str">
        <f>IF(D3774&gt;0,VLOOKUP(D3774,Series!A:D,4,0),"")</f>
        <v/>
      </c>
      <c r="G3774" s="13" t="str">
        <f>IF(E3774&gt;"",VLOOKUP(E3774,Sources!A:B,2,0),"")</f>
        <v/>
      </c>
      <c r="H3774" s="13" t="str">
        <f>IF($E3774="", "",VLOOKUP($E3774,Sources!$A:$M, 13,FALSE))</f>
        <v/>
      </c>
      <c r="I3774" s="13" t="str">
        <f>IF($E3774="", "",VLOOKUP($E3774,Sources!$A:$M, 5,FALSE))</f>
        <v/>
      </c>
      <c r="J3774" s="13" t="str">
        <f>IF($E3774="", "",VLOOKUP($E3774,Sources!$A:$M, 6,FALSE))</f>
        <v/>
      </c>
      <c r="K3774" s="13" t="str">
        <f>IF($E3774="", "",VLOOKUP($E3774,Sources!$A:$M, 9,FALSE))</f>
        <v/>
      </c>
      <c r="L3774" s="13" t="str">
        <f>IF($D3774="", "",VLOOKUP($D3774,Series!$A:$J,6,FALSE))</f>
        <v/>
      </c>
      <c r="M3774" s="13" t="str">
        <f>IF($D3774="", "",VLOOKUP($D3774,Series!$A:$J,7,FALSE))</f>
        <v/>
      </c>
      <c r="N3774" s="13" t="str">
        <f>IF($D3774="", "",VLOOKUP($D3774,Series!$A:$J,8,FALSE))</f>
        <v/>
      </c>
      <c r="O3774" s="13" t="str">
        <f>IF($D3774="", "",VLOOKUP($D3774,Series!$A:$J,9,FALSE))</f>
        <v/>
      </c>
      <c r="P3774" s="13" t="str">
        <f>IF($D3774="", "",VLOOKUP($D3774,Series!$A:$J,10,FALSE))</f>
        <v/>
      </c>
    </row>
    <row r="3775" spans="1:16" x14ac:dyDescent="0.25">
      <c r="A3775" s="13" t="str">
        <f>IF(C3775&gt;0,VLOOKUP(C3775,Indicators!G:H,2,0),"")</f>
        <v/>
      </c>
      <c r="E3775" s="13" t="str">
        <f>IF(D3775="","",VLOOKUP(D3775,Series!A:B,2,FALSE))</f>
        <v/>
      </c>
      <c r="F3775" s="13" t="str">
        <f>IF(D3775&gt;0,VLOOKUP(D3775,Series!A:D,4,0),"")</f>
        <v/>
      </c>
      <c r="G3775" s="13" t="str">
        <f>IF(E3775&gt;"",VLOOKUP(E3775,Sources!A:B,2,0),"")</f>
        <v/>
      </c>
      <c r="H3775" s="13" t="str">
        <f>IF($E3775="", "",VLOOKUP($E3775,Sources!$A:$M, 13,FALSE))</f>
        <v/>
      </c>
      <c r="I3775" s="13" t="str">
        <f>IF($E3775="", "",VLOOKUP($E3775,Sources!$A:$M, 5,FALSE))</f>
        <v/>
      </c>
      <c r="J3775" s="13" t="str">
        <f>IF($E3775="", "",VLOOKUP($E3775,Sources!$A:$M, 6,FALSE))</f>
        <v/>
      </c>
      <c r="K3775" s="13" t="str">
        <f>IF($E3775="", "",VLOOKUP($E3775,Sources!$A:$M, 9,FALSE))</f>
        <v/>
      </c>
      <c r="L3775" s="13" t="str">
        <f>IF($D3775="", "",VLOOKUP($D3775,Series!$A:$J,6,FALSE))</f>
        <v/>
      </c>
      <c r="M3775" s="13" t="str">
        <f>IF($D3775="", "",VLOOKUP($D3775,Series!$A:$J,7,FALSE))</f>
        <v/>
      </c>
      <c r="N3775" s="13" t="str">
        <f>IF($D3775="", "",VLOOKUP($D3775,Series!$A:$J,8,FALSE))</f>
        <v/>
      </c>
      <c r="O3775" s="13" t="str">
        <f>IF($D3775="", "",VLOOKUP($D3775,Series!$A:$J,9,FALSE))</f>
        <v/>
      </c>
      <c r="P3775" s="13" t="str">
        <f>IF($D3775="", "",VLOOKUP($D3775,Series!$A:$J,10,FALSE))</f>
        <v/>
      </c>
    </row>
    <row r="3776" spans="1:16" x14ac:dyDescent="0.25">
      <c r="A3776" s="13" t="str">
        <f>IF(C3776&gt;0,VLOOKUP(C3776,Indicators!G:H,2,0),"")</f>
        <v/>
      </c>
      <c r="E3776" s="13" t="str">
        <f>IF(D3776="","",VLOOKUP(D3776,Series!A:B,2,FALSE))</f>
        <v/>
      </c>
      <c r="F3776" s="13" t="str">
        <f>IF(D3776&gt;0,VLOOKUP(D3776,Series!A:D,4,0),"")</f>
        <v/>
      </c>
      <c r="G3776" s="13" t="str">
        <f>IF(E3776&gt;"",VLOOKUP(E3776,Sources!A:B,2,0),"")</f>
        <v/>
      </c>
      <c r="H3776" s="13" t="str">
        <f>IF($E3776="", "",VLOOKUP($E3776,Sources!$A:$M, 13,FALSE))</f>
        <v/>
      </c>
      <c r="I3776" s="13" t="str">
        <f>IF($E3776="", "",VLOOKUP($E3776,Sources!$A:$M, 5,FALSE))</f>
        <v/>
      </c>
      <c r="J3776" s="13" t="str">
        <f>IF($E3776="", "",VLOOKUP($E3776,Sources!$A:$M, 6,FALSE))</f>
        <v/>
      </c>
      <c r="K3776" s="13" t="str">
        <f>IF($E3776="", "",VLOOKUP($E3776,Sources!$A:$M, 9,FALSE))</f>
        <v/>
      </c>
      <c r="L3776" s="13" t="str">
        <f>IF($D3776="", "",VLOOKUP($D3776,Series!$A:$J,6,FALSE))</f>
        <v/>
      </c>
      <c r="M3776" s="13" t="str">
        <f>IF($D3776="", "",VLOOKUP($D3776,Series!$A:$J,7,FALSE))</f>
        <v/>
      </c>
      <c r="N3776" s="13" t="str">
        <f>IF($D3776="", "",VLOOKUP($D3776,Series!$A:$J,8,FALSE))</f>
        <v/>
      </c>
      <c r="O3776" s="13" t="str">
        <f>IF($D3776="", "",VLOOKUP($D3776,Series!$A:$J,9,FALSE))</f>
        <v/>
      </c>
      <c r="P3776" s="13" t="str">
        <f>IF($D3776="", "",VLOOKUP($D3776,Series!$A:$J,10,FALSE))</f>
        <v/>
      </c>
    </row>
    <row r="3777" spans="1:16" x14ac:dyDescent="0.25">
      <c r="A3777" s="13" t="str">
        <f>IF(C3777&gt;0,VLOOKUP(C3777,Indicators!G:H,2,0),"")</f>
        <v/>
      </c>
      <c r="E3777" s="13" t="str">
        <f>IF(D3777="","",VLOOKUP(D3777,Series!A:B,2,FALSE))</f>
        <v/>
      </c>
      <c r="F3777" s="13" t="str">
        <f>IF(D3777&gt;0,VLOOKUP(D3777,Series!A:D,4,0),"")</f>
        <v/>
      </c>
      <c r="G3777" s="13" t="str">
        <f>IF(E3777&gt;"",VLOOKUP(E3777,Sources!A:B,2,0),"")</f>
        <v/>
      </c>
      <c r="H3777" s="13" t="str">
        <f>IF($E3777="", "",VLOOKUP($E3777,Sources!$A:$M, 13,FALSE))</f>
        <v/>
      </c>
      <c r="I3777" s="13" t="str">
        <f>IF($E3777="", "",VLOOKUP($E3777,Sources!$A:$M, 5,FALSE))</f>
        <v/>
      </c>
      <c r="J3777" s="13" t="str">
        <f>IF($E3777="", "",VLOOKUP($E3777,Sources!$A:$M, 6,FALSE))</f>
        <v/>
      </c>
      <c r="K3777" s="13" t="str">
        <f>IF($E3777="", "",VLOOKUP($E3777,Sources!$A:$M, 9,FALSE))</f>
        <v/>
      </c>
      <c r="L3777" s="13" t="str">
        <f>IF($D3777="", "",VLOOKUP($D3777,Series!$A:$J,6,FALSE))</f>
        <v/>
      </c>
      <c r="M3777" s="13" t="str">
        <f>IF($D3777="", "",VLOOKUP($D3777,Series!$A:$J,7,FALSE))</f>
        <v/>
      </c>
      <c r="N3777" s="13" t="str">
        <f>IF($D3777="", "",VLOOKUP($D3777,Series!$A:$J,8,FALSE))</f>
        <v/>
      </c>
      <c r="O3777" s="13" t="str">
        <f>IF($D3777="", "",VLOOKUP($D3777,Series!$A:$J,9,FALSE))</f>
        <v/>
      </c>
      <c r="P3777" s="13" t="str">
        <f>IF($D3777="", "",VLOOKUP($D3777,Series!$A:$J,10,FALSE))</f>
        <v/>
      </c>
    </row>
    <row r="3778" spans="1:16" x14ac:dyDescent="0.25">
      <c r="A3778" s="13" t="str">
        <f>IF(C3778&gt;0,VLOOKUP(C3778,Indicators!G:H,2,0),"")</f>
        <v/>
      </c>
      <c r="E3778" s="13" t="str">
        <f>IF(D3778="","",VLOOKUP(D3778,Series!A:B,2,FALSE))</f>
        <v/>
      </c>
      <c r="F3778" s="13" t="str">
        <f>IF(D3778&gt;0,VLOOKUP(D3778,Series!A:D,4,0),"")</f>
        <v/>
      </c>
      <c r="G3778" s="13" t="str">
        <f>IF(E3778&gt;"",VLOOKUP(E3778,Sources!A:B,2,0),"")</f>
        <v/>
      </c>
      <c r="H3778" s="13" t="str">
        <f>IF($E3778="", "",VLOOKUP($E3778,Sources!$A:$M, 13,FALSE))</f>
        <v/>
      </c>
      <c r="I3778" s="13" t="str">
        <f>IF($E3778="", "",VLOOKUP($E3778,Sources!$A:$M, 5,FALSE))</f>
        <v/>
      </c>
      <c r="J3778" s="13" t="str">
        <f>IF($E3778="", "",VLOOKUP($E3778,Sources!$A:$M, 6,FALSE))</f>
        <v/>
      </c>
      <c r="K3778" s="13" t="str">
        <f>IF($E3778="", "",VLOOKUP($E3778,Sources!$A:$M, 9,FALSE))</f>
        <v/>
      </c>
      <c r="L3778" s="13" t="str">
        <f>IF($D3778="", "",VLOOKUP($D3778,Series!$A:$J,6,FALSE))</f>
        <v/>
      </c>
      <c r="M3778" s="13" t="str">
        <f>IF($D3778="", "",VLOOKUP($D3778,Series!$A:$J,7,FALSE))</f>
        <v/>
      </c>
      <c r="N3778" s="13" t="str">
        <f>IF($D3778="", "",VLOOKUP($D3778,Series!$A:$J,8,FALSE))</f>
        <v/>
      </c>
      <c r="O3778" s="13" t="str">
        <f>IF($D3778="", "",VLOOKUP($D3778,Series!$A:$J,9,FALSE))</f>
        <v/>
      </c>
      <c r="P3778" s="13" t="str">
        <f>IF($D3778="", "",VLOOKUP($D3778,Series!$A:$J,10,FALSE))</f>
        <v/>
      </c>
    </row>
    <row r="3779" spans="1:16" x14ac:dyDescent="0.25">
      <c r="A3779" s="13" t="str">
        <f>IF(C3779&gt;0,VLOOKUP(C3779,Indicators!G:H,2,0),"")</f>
        <v/>
      </c>
      <c r="E3779" s="13" t="str">
        <f>IF(D3779="","",VLOOKUP(D3779,Series!A:B,2,FALSE))</f>
        <v/>
      </c>
      <c r="F3779" s="13" t="str">
        <f>IF(D3779&gt;0,VLOOKUP(D3779,Series!A:D,4,0),"")</f>
        <v/>
      </c>
      <c r="G3779" s="13" t="str">
        <f>IF(E3779&gt;"",VLOOKUP(E3779,Sources!A:B,2,0),"")</f>
        <v/>
      </c>
      <c r="H3779" s="13" t="str">
        <f>IF($E3779="", "",VLOOKUP($E3779,Sources!$A:$M, 13,FALSE))</f>
        <v/>
      </c>
      <c r="I3779" s="13" t="str">
        <f>IF($E3779="", "",VLOOKUP($E3779,Sources!$A:$M, 5,FALSE))</f>
        <v/>
      </c>
      <c r="J3779" s="13" t="str">
        <f>IF($E3779="", "",VLOOKUP($E3779,Sources!$A:$M, 6,FALSE))</f>
        <v/>
      </c>
      <c r="K3779" s="13" t="str">
        <f>IF($E3779="", "",VLOOKUP($E3779,Sources!$A:$M, 9,FALSE))</f>
        <v/>
      </c>
      <c r="L3779" s="13" t="str">
        <f>IF($D3779="", "",VLOOKUP($D3779,Series!$A:$J,6,FALSE))</f>
        <v/>
      </c>
      <c r="M3779" s="13" t="str">
        <f>IF($D3779="", "",VLOOKUP($D3779,Series!$A:$J,7,FALSE))</f>
        <v/>
      </c>
      <c r="N3779" s="13" t="str">
        <f>IF($D3779="", "",VLOOKUP($D3779,Series!$A:$J,8,FALSE))</f>
        <v/>
      </c>
      <c r="O3779" s="13" t="str">
        <f>IF($D3779="", "",VLOOKUP($D3779,Series!$A:$J,9,FALSE))</f>
        <v/>
      </c>
      <c r="P3779" s="13" t="str">
        <f>IF($D3779="", "",VLOOKUP($D3779,Series!$A:$J,10,FALSE))</f>
        <v/>
      </c>
    </row>
    <row r="3780" spans="1:16" x14ac:dyDescent="0.25">
      <c r="A3780" s="13" t="str">
        <f>IF(C3780&gt;0,VLOOKUP(C3780,Indicators!G:H,2,0),"")</f>
        <v/>
      </c>
      <c r="E3780" s="13" t="str">
        <f>IF(D3780="","",VLOOKUP(D3780,Series!A:B,2,FALSE))</f>
        <v/>
      </c>
      <c r="F3780" s="13" t="str">
        <f>IF(D3780&gt;0,VLOOKUP(D3780,Series!A:D,4,0),"")</f>
        <v/>
      </c>
      <c r="G3780" s="13" t="str">
        <f>IF(E3780&gt;"",VLOOKUP(E3780,Sources!A:B,2,0),"")</f>
        <v/>
      </c>
      <c r="H3780" s="13" t="str">
        <f>IF($E3780="", "",VLOOKUP($E3780,Sources!$A:$M, 13,FALSE))</f>
        <v/>
      </c>
      <c r="I3780" s="13" t="str">
        <f>IF($E3780="", "",VLOOKUP($E3780,Sources!$A:$M, 5,FALSE))</f>
        <v/>
      </c>
      <c r="J3780" s="13" t="str">
        <f>IF($E3780="", "",VLOOKUP($E3780,Sources!$A:$M, 6,FALSE))</f>
        <v/>
      </c>
      <c r="K3780" s="13" t="str">
        <f>IF($E3780="", "",VLOOKUP($E3780,Sources!$A:$M, 9,FALSE))</f>
        <v/>
      </c>
      <c r="L3780" s="13" t="str">
        <f>IF($D3780="", "",VLOOKUP($D3780,Series!$A:$J,6,FALSE))</f>
        <v/>
      </c>
      <c r="M3780" s="13" t="str">
        <f>IF($D3780="", "",VLOOKUP($D3780,Series!$A:$J,7,FALSE))</f>
        <v/>
      </c>
      <c r="N3780" s="13" t="str">
        <f>IF($D3780="", "",VLOOKUP($D3780,Series!$A:$J,8,FALSE))</f>
        <v/>
      </c>
      <c r="O3780" s="13" t="str">
        <f>IF($D3780="", "",VLOOKUP($D3780,Series!$A:$J,9,FALSE))</f>
        <v/>
      </c>
      <c r="P3780" s="13" t="str">
        <f>IF($D3780="", "",VLOOKUP($D3780,Series!$A:$J,10,FALSE))</f>
        <v/>
      </c>
    </row>
    <row r="3781" spans="1:16" x14ac:dyDescent="0.25">
      <c r="A3781" s="13" t="str">
        <f>IF(C3781&gt;0,VLOOKUP(C3781,Indicators!G:H,2,0),"")</f>
        <v/>
      </c>
      <c r="E3781" s="13" t="str">
        <f>IF(D3781="","",VLOOKUP(D3781,Series!A:B,2,FALSE))</f>
        <v/>
      </c>
      <c r="F3781" s="13" t="str">
        <f>IF(D3781&gt;0,VLOOKUP(D3781,Series!A:D,4,0),"")</f>
        <v/>
      </c>
      <c r="G3781" s="13" t="str">
        <f>IF(E3781&gt;"",VLOOKUP(E3781,Sources!A:B,2,0),"")</f>
        <v/>
      </c>
      <c r="H3781" s="13" t="str">
        <f>IF($E3781="", "",VLOOKUP($E3781,Sources!$A:$M, 13,FALSE))</f>
        <v/>
      </c>
      <c r="I3781" s="13" t="str">
        <f>IF($E3781="", "",VLOOKUP($E3781,Sources!$A:$M, 5,FALSE))</f>
        <v/>
      </c>
      <c r="J3781" s="13" t="str">
        <f>IF($E3781="", "",VLOOKUP($E3781,Sources!$A:$M, 6,FALSE))</f>
        <v/>
      </c>
      <c r="K3781" s="13" t="str">
        <f>IF($E3781="", "",VLOOKUP($E3781,Sources!$A:$M, 9,FALSE))</f>
        <v/>
      </c>
      <c r="L3781" s="13" t="str">
        <f>IF($D3781="", "",VLOOKUP($D3781,Series!$A:$J,6,FALSE))</f>
        <v/>
      </c>
      <c r="M3781" s="13" t="str">
        <f>IF($D3781="", "",VLOOKUP($D3781,Series!$A:$J,7,FALSE))</f>
        <v/>
      </c>
      <c r="N3781" s="13" t="str">
        <f>IF($D3781="", "",VLOOKUP($D3781,Series!$A:$J,8,FALSE))</f>
        <v/>
      </c>
      <c r="O3781" s="13" t="str">
        <f>IF($D3781="", "",VLOOKUP($D3781,Series!$A:$J,9,FALSE))</f>
        <v/>
      </c>
      <c r="P3781" s="13" t="str">
        <f>IF($D3781="", "",VLOOKUP($D3781,Series!$A:$J,10,FALSE))</f>
        <v/>
      </c>
    </row>
    <row r="3782" spans="1:16" x14ac:dyDescent="0.25">
      <c r="A3782" s="13" t="str">
        <f>IF(C3782&gt;0,VLOOKUP(C3782,Indicators!G:H,2,0),"")</f>
        <v/>
      </c>
      <c r="E3782" s="13" t="str">
        <f>IF(D3782="","",VLOOKUP(D3782,Series!A:B,2,FALSE))</f>
        <v/>
      </c>
      <c r="F3782" s="13" t="str">
        <f>IF(D3782&gt;0,VLOOKUP(D3782,Series!A:D,4,0),"")</f>
        <v/>
      </c>
      <c r="G3782" s="13" t="str">
        <f>IF(E3782&gt;"",VLOOKUP(E3782,Sources!A:B,2,0),"")</f>
        <v/>
      </c>
      <c r="H3782" s="13" t="str">
        <f>IF($E3782="", "",VLOOKUP($E3782,Sources!$A:$M, 13,FALSE))</f>
        <v/>
      </c>
      <c r="I3782" s="13" t="str">
        <f>IF($E3782="", "",VLOOKUP($E3782,Sources!$A:$M, 5,FALSE))</f>
        <v/>
      </c>
      <c r="J3782" s="13" t="str">
        <f>IF($E3782="", "",VLOOKUP($E3782,Sources!$A:$M, 6,FALSE))</f>
        <v/>
      </c>
      <c r="K3782" s="13" t="str">
        <f>IF($E3782="", "",VLOOKUP($E3782,Sources!$A:$M, 9,FALSE))</f>
        <v/>
      </c>
      <c r="L3782" s="13" t="str">
        <f>IF($D3782="", "",VLOOKUP($D3782,Series!$A:$J,6,FALSE))</f>
        <v/>
      </c>
      <c r="M3782" s="13" t="str">
        <f>IF($D3782="", "",VLOOKUP($D3782,Series!$A:$J,7,FALSE))</f>
        <v/>
      </c>
      <c r="N3782" s="13" t="str">
        <f>IF($D3782="", "",VLOOKUP($D3782,Series!$A:$J,8,FALSE))</f>
        <v/>
      </c>
      <c r="O3782" s="13" t="str">
        <f>IF($D3782="", "",VLOOKUP($D3782,Series!$A:$J,9,FALSE))</f>
        <v/>
      </c>
      <c r="P3782" s="13" t="str">
        <f>IF($D3782="", "",VLOOKUP($D3782,Series!$A:$J,10,FALSE))</f>
        <v/>
      </c>
    </row>
    <row r="3783" spans="1:16" x14ac:dyDescent="0.25">
      <c r="A3783" s="13" t="str">
        <f>IF(C3783&gt;0,VLOOKUP(C3783,Indicators!G:H,2,0),"")</f>
        <v/>
      </c>
      <c r="E3783" s="13" t="str">
        <f>IF(D3783="","",VLOOKUP(D3783,Series!A:B,2,FALSE))</f>
        <v/>
      </c>
      <c r="F3783" s="13" t="str">
        <f>IF(D3783&gt;0,VLOOKUP(D3783,Series!A:D,4,0),"")</f>
        <v/>
      </c>
      <c r="G3783" s="13" t="str">
        <f>IF(E3783&gt;"",VLOOKUP(E3783,Sources!A:B,2,0),"")</f>
        <v/>
      </c>
      <c r="H3783" s="13" t="str">
        <f>IF($E3783="", "",VLOOKUP($E3783,Sources!$A:$M, 13,FALSE))</f>
        <v/>
      </c>
      <c r="I3783" s="13" t="str">
        <f>IF($E3783="", "",VLOOKUP($E3783,Sources!$A:$M, 5,FALSE))</f>
        <v/>
      </c>
      <c r="J3783" s="13" t="str">
        <f>IF($E3783="", "",VLOOKUP($E3783,Sources!$A:$M, 6,FALSE))</f>
        <v/>
      </c>
      <c r="K3783" s="13" t="str">
        <f>IF($E3783="", "",VLOOKUP($E3783,Sources!$A:$M, 9,FALSE))</f>
        <v/>
      </c>
      <c r="L3783" s="13" t="str">
        <f>IF($D3783="", "",VLOOKUP($D3783,Series!$A:$J,6,FALSE))</f>
        <v/>
      </c>
      <c r="M3783" s="13" t="str">
        <f>IF($D3783="", "",VLOOKUP($D3783,Series!$A:$J,7,FALSE))</f>
        <v/>
      </c>
      <c r="N3783" s="13" t="str">
        <f>IF($D3783="", "",VLOOKUP($D3783,Series!$A:$J,8,FALSE))</f>
        <v/>
      </c>
      <c r="O3783" s="13" t="str">
        <f>IF($D3783="", "",VLOOKUP($D3783,Series!$A:$J,9,FALSE))</f>
        <v/>
      </c>
      <c r="P3783" s="13" t="str">
        <f>IF($D3783="", "",VLOOKUP($D3783,Series!$A:$J,10,FALSE))</f>
        <v/>
      </c>
    </row>
    <row r="3784" spans="1:16" x14ac:dyDescent="0.25">
      <c r="A3784" s="13" t="str">
        <f>IF(C3784&gt;0,VLOOKUP(C3784,Indicators!G:H,2,0),"")</f>
        <v/>
      </c>
      <c r="E3784" s="13" t="str">
        <f>IF(D3784="","",VLOOKUP(D3784,Series!A:B,2,FALSE))</f>
        <v/>
      </c>
      <c r="F3784" s="13" t="str">
        <f>IF(D3784&gt;0,VLOOKUP(D3784,Series!A:D,4,0),"")</f>
        <v/>
      </c>
      <c r="G3784" s="13" t="str">
        <f>IF(E3784&gt;"",VLOOKUP(E3784,Sources!A:B,2,0),"")</f>
        <v/>
      </c>
      <c r="H3784" s="13" t="str">
        <f>IF($E3784="", "",VLOOKUP($E3784,Sources!$A:$M, 13,FALSE))</f>
        <v/>
      </c>
      <c r="I3784" s="13" t="str">
        <f>IF($E3784="", "",VLOOKUP($E3784,Sources!$A:$M, 5,FALSE))</f>
        <v/>
      </c>
      <c r="J3784" s="13" t="str">
        <f>IF($E3784="", "",VLOOKUP($E3784,Sources!$A:$M, 6,FALSE))</f>
        <v/>
      </c>
      <c r="K3784" s="13" t="str">
        <f>IF($E3784="", "",VLOOKUP($E3784,Sources!$A:$M, 9,FALSE))</f>
        <v/>
      </c>
      <c r="L3784" s="13" t="str">
        <f>IF($D3784="", "",VLOOKUP($D3784,Series!$A:$J,6,FALSE))</f>
        <v/>
      </c>
      <c r="M3784" s="13" t="str">
        <f>IF($D3784="", "",VLOOKUP($D3784,Series!$A:$J,7,FALSE))</f>
        <v/>
      </c>
      <c r="N3784" s="13" t="str">
        <f>IF($D3784="", "",VLOOKUP($D3784,Series!$A:$J,8,FALSE))</f>
        <v/>
      </c>
      <c r="O3784" s="13" t="str">
        <f>IF($D3784="", "",VLOOKUP($D3784,Series!$A:$J,9,FALSE))</f>
        <v/>
      </c>
      <c r="P3784" s="13" t="str">
        <f>IF($D3784="", "",VLOOKUP($D3784,Series!$A:$J,10,FALSE))</f>
        <v/>
      </c>
    </row>
    <row r="3785" spans="1:16" x14ac:dyDescent="0.25">
      <c r="A3785" s="13" t="str">
        <f>IF(C3785&gt;0,VLOOKUP(C3785,Indicators!G:H,2,0),"")</f>
        <v/>
      </c>
      <c r="E3785" s="13" t="str">
        <f>IF(D3785="","",VLOOKUP(D3785,Series!A:B,2,FALSE))</f>
        <v/>
      </c>
      <c r="F3785" s="13" t="str">
        <f>IF(D3785&gt;0,VLOOKUP(D3785,Series!A:D,4,0),"")</f>
        <v/>
      </c>
      <c r="G3785" s="13" t="str">
        <f>IF(E3785&gt;"",VLOOKUP(E3785,Sources!A:B,2,0),"")</f>
        <v/>
      </c>
      <c r="H3785" s="13" t="str">
        <f>IF($E3785="", "",VLOOKUP($E3785,Sources!$A:$M, 13,FALSE))</f>
        <v/>
      </c>
      <c r="I3785" s="13" t="str">
        <f>IF($E3785="", "",VLOOKUP($E3785,Sources!$A:$M, 5,FALSE))</f>
        <v/>
      </c>
      <c r="J3785" s="13" t="str">
        <f>IF($E3785="", "",VLOOKUP($E3785,Sources!$A:$M, 6,FALSE))</f>
        <v/>
      </c>
      <c r="K3785" s="13" t="str">
        <f>IF($E3785="", "",VLOOKUP($E3785,Sources!$A:$M, 9,FALSE))</f>
        <v/>
      </c>
      <c r="L3785" s="13" t="str">
        <f>IF($D3785="", "",VLOOKUP($D3785,Series!$A:$J,6,FALSE))</f>
        <v/>
      </c>
      <c r="M3785" s="13" t="str">
        <f>IF($D3785="", "",VLOOKUP($D3785,Series!$A:$J,7,FALSE))</f>
        <v/>
      </c>
      <c r="N3785" s="13" t="str">
        <f>IF($D3785="", "",VLOOKUP($D3785,Series!$A:$J,8,FALSE))</f>
        <v/>
      </c>
      <c r="O3785" s="13" t="str">
        <f>IF($D3785="", "",VLOOKUP($D3785,Series!$A:$J,9,FALSE))</f>
        <v/>
      </c>
      <c r="P3785" s="13" t="str">
        <f>IF($D3785="", "",VLOOKUP($D3785,Series!$A:$J,10,FALSE))</f>
        <v/>
      </c>
    </row>
    <row r="3786" spans="1:16" x14ac:dyDescent="0.25">
      <c r="A3786" s="13" t="str">
        <f>IF(C3786&gt;0,VLOOKUP(C3786,Indicators!G:H,2,0),"")</f>
        <v/>
      </c>
      <c r="E3786" s="13" t="str">
        <f>IF(D3786="","",VLOOKUP(D3786,Series!A:B,2,FALSE))</f>
        <v/>
      </c>
      <c r="F3786" s="13" t="str">
        <f>IF(D3786&gt;0,VLOOKUP(D3786,Series!A:D,4,0),"")</f>
        <v/>
      </c>
      <c r="G3786" s="13" t="str">
        <f>IF(E3786&gt;"",VLOOKUP(E3786,Sources!A:B,2,0),"")</f>
        <v/>
      </c>
      <c r="H3786" s="13" t="str">
        <f>IF($E3786="", "",VLOOKUP($E3786,Sources!$A:$M, 13,FALSE))</f>
        <v/>
      </c>
      <c r="I3786" s="13" t="str">
        <f>IF($E3786="", "",VLOOKUP($E3786,Sources!$A:$M, 5,FALSE))</f>
        <v/>
      </c>
      <c r="J3786" s="13" t="str">
        <f>IF($E3786="", "",VLOOKUP($E3786,Sources!$A:$M, 6,FALSE))</f>
        <v/>
      </c>
      <c r="K3786" s="13" t="str">
        <f>IF($E3786="", "",VLOOKUP($E3786,Sources!$A:$M, 9,FALSE))</f>
        <v/>
      </c>
      <c r="L3786" s="13" t="str">
        <f>IF($D3786="", "",VLOOKUP($D3786,Series!$A:$J,6,FALSE))</f>
        <v/>
      </c>
      <c r="M3786" s="13" t="str">
        <f>IF($D3786="", "",VLOOKUP($D3786,Series!$A:$J,7,FALSE))</f>
        <v/>
      </c>
      <c r="N3786" s="13" t="str">
        <f>IF($D3786="", "",VLOOKUP($D3786,Series!$A:$J,8,FALSE))</f>
        <v/>
      </c>
      <c r="O3786" s="13" t="str">
        <f>IF($D3786="", "",VLOOKUP($D3786,Series!$A:$J,9,FALSE))</f>
        <v/>
      </c>
      <c r="P3786" s="13" t="str">
        <f>IF($D3786="", "",VLOOKUP($D3786,Series!$A:$J,10,FALSE))</f>
        <v/>
      </c>
    </row>
    <row r="3787" spans="1:16" x14ac:dyDescent="0.25">
      <c r="A3787" s="13" t="str">
        <f>IF(C3787&gt;0,VLOOKUP(C3787,Indicators!G:H,2,0),"")</f>
        <v/>
      </c>
      <c r="E3787" s="13" t="str">
        <f>IF(D3787="","",VLOOKUP(D3787,Series!A:B,2,FALSE))</f>
        <v/>
      </c>
      <c r="F3787" s="13" t="str">
        <f>IF(D3787&gt;0,VLOOKUP(D3787,Series!A:D,4,0),"")</f>
        <v/>
      </c>
      <c r="G3787" s="13" t="str">
        <f>IF(E3787&gt;"",VLOOKUP(E3787,Sources!A:B,2,0),"")</f>
        <v/>
      </c>
      <c r="H3787" s="13" t="str">
        <f>IF($E3787="", "",VLOOKUP($E3787,Sources!$A:$M, 13,FALSE))</f>
        <v/>
      </c>
      <c r="I3787" s="13" t="str">
        <f>IF($E3787="", "",VLOOKUP($E3787,Sources!$A:$M, 5,FALSE))</f>
        <v/>
      </c>
      <c r="J3787" s="13" t="str">
        <f>IF($E3787="", "",VLOOKUP($E3787,Sources!$A:$M, 6,FALSE))</f>
        <v/>
      </c>
      <c r="K3787" s="13" t="str">
        <f>IF($E3787="", "",VLOOKUP($E3787,Sources!$A:$M, 9,FALSE))</f>
        <v/>
      </c>
      <c r="L3787" s="13" t="str">
        <f>IF($D3787="", "",VLOOKUP($D3787,Series!$A:$J,6,FALSE))</f>
        <v/>
      </c>
      <c r="M3787" s="13" t="str">
        <f>IF($D3787="", "",VLOOKUP($D3787,Series!$A:$J,7,FALSE))</f>
        <v/>
      </c>
      <c r="N3787" s="13" t="str">
        <f>IF($D3787="", "",VLOOKUP($D3787,Series!$A:$J,8,FALSE))</f>
        <v/>
      </c>
      <c r="O3787" s="13" t="str">
        <f>IF($D3787="", "",VLOOKUP($D3787,Series!$A:$J,9,FALSE))</f>
        <v/>
      </c>
      <c r="P3787" s="13" t="str">
        <f>IF($D3787="", "",VLOOKUP($D3787,Series!$A:$J,10,FALSE))</f>
        <v/>
      </c>
    </row>
    <row r="3788" spans="1:16" x14ac:dyDescent="0.25">
      <c r="A3788" s="13" t="str">
        <f>IF(C3788&gt;0,VLOOKUP(C3788,Indicators!G:H,2,0),"")</f>
        <v/>
      </c>
      <c r="E3788" s="13" t="str">
        <f>IF(D3788="","",VLOOKUP(D3788,Series!A:B,2,FALSE))</f>
        <v/>
      </c>
      <c r="F3788" s="13" t="str">
        <f>IF(D3788&gt;0,VLOOKUP(D3788,Series!A:D,4,0),"")</f>
        <v/>
      </c>
      <c r="G3788" s="13" t="str">
        <f>IF(E3788&gt;"",VLOOKUP(E3788,Sources!A:B,2,0),"")</f>
        <v/>
      </c>
      <c r="H3788" s="13" t="str">
        <f>IF($E3788="", "",VLOOKUP($E3788,Sources!$A:$M, 13,FALSE))</f>
        <v/>
      </c>
      <c r="I3788" s="13" t="str">
        <f>IF($E3788="", "",VLOOKUP($E3788,Sources!$A:$M, 5,FALSE))</f>
        <v/>
      </c>
      <c r="J3788" s="13" t="str">
        <f>IF($E3788="", "",VLOOKUP($E3788,Sources!$A:$M, 6,FALSE))</f>
        <v/>
      </c>
      <c r="K3788" s="13" t="str">
        <f>IF($E3788="", "",VLOOKUP($E3788,Sources!$A:$M, 9,FALSE))</f>
        <v/>
      </c>
      <c r="L3788" s="13" t="str">
        <f>IF($D3788="", "",VLOOKUP($D3788,Series!$A:$J,6,FALSE))</f>
        <v/>
      </c>
      <c r="M3788" s="13" t="str">
        <f>IF($D3788="", "",VLOOKUP($D3788,Series!$A:$J,7,FALSE))</f>
        <v/>
      </c>
      <c r="N3788" s="13" t="str">
        <f>IF($D3788="", "",VLOOKUP($D3788,Series!$A:$J,8,FALSE))</f>
        <v/>
      </c>
      <c r="O3788" s="13" t="str">
        <f>IF($D3788="", "",VLOOKUP($D3788,Series!$A:$J,9,FALSE))</f>
        <v/>
      </c>
      <c r="P3788" s="13" t="str">
        <f>IF($D3788="", "",VLOOKUP($D3788,Series!$A:$J,10,FALSE))</f>
        <v/>
      </c>
    </row>
    <row r="3789" spans="1:16" x14ac:dyDescent="0.25">
      <c r="A3789" s="13" t="str">
        <f>IF(C3789&gt;0,VLOOKUP(C3789,Indicators!G:H,2,0),"")</f>
        <v/>
      </c>
      <c r="E3789" s="13" t="str">
        <f>IF(D3789="","",VLOOKUP(D3789,Series!A:B,2,FALSE))</f>
        <v/>
      </c>
      <c r="F3789" s="13" t="str">
        <f>IF(D3789&gt;0,VLOOKUP(D3789,Series!A:D,4,0),"")</f>
        <v/>
      </c>
      <c r="G3789" s="13" t="str">
        <f>IF(E3789&gt;"",VLOOKUP(E3789,Sources!A:B,2,0),"")</f>
        <v/>
      </c>
      <c r="H3789" s="13" t="str">
        <f>IF($E3789="", "",VLOOKUP($E3789,Sources!$A:$M, 13,FALSE))</f>
        <v/>
      </c>
      <c r="I3789" s="13" t="str">
        <f>IF($E3789="", "",VLOOKUP($E3789,Sources!$A:$M, 5,FALSE))</f>
        <v/>
      </c>
      <c r="J3789" s="13" t="str">
        <f>IF($E3789="", "",VLOOKUP($E3789,Sources!$A:$M, 6,FALSE))</f>
        <v/>
      </c>
      <c r="K3789" s="13" t="str">
        <f>IF($E3789="", "",VLOOKUP($E3789,Sources!$A:$M, 9,FALSE))</f>
        <v/>
      </c>
      <c r="L3789" s="13" t="str">
        <f>IF($D3789="", "",VLOOKUP($D3789,Series!$A:$J,6,FALSE))</f>
        <v/>
      </c>
      <c r="M3789" s="13" t="str">
        <f>IF($D3789="", "",VLOOKUP($D3789,Series!$A:$J,7,FALSE))</f>
        <v/>
      </c>
      <c r="N3789" s="13" t="str">
        <f>IF($D3789="", "",VLOOKUP($D3789,Series!$A:$J,8,FALSE))</f>
        <v/>
      </c>
      <c r="O3789" s="13" t="str">
        <f>IF($D3789="", "",VLOOKUP($D3789,Series!$A:$J,9,FALSE))</f>
        <v/>
      </c>
      <c r="P3789" s="13" t="str">
        <f>IF($D3789="", "",VLOOKUP($D3789,Series!$A:$J,10,FALSE))</f>
        <v/>
      </c>
    </row>
    <row r="3790" spans="1:16" x14ac:dyDescent="0.25">
      <c r="A3790" s="13" t="str">
        <f>IF(C3790&gt;0,VLOOKUP(C3790,Indicators!G:H,2,0),"")</f>
        <v/>
      </c>
      <c r="E3790" s="13" t="str">
        <f>IF(D3790="","",VLOOKUP(D3790,Series!A:B,2,FALSE))</f>
        <v/>
      </c>
      <c r="F3790" s="13" t="str">
        <f>IF(D3790&gt;0,VLOOKUP(D3790,Series!A:D,4,0),"")</f>
        <v/>
      </c>
      <c r="G3790" s="13" t="str">
        <f>IF(E3790&gt;"",VLOOKUP(E3790,Sources!A:B,2,0),"")</f>
        <v/>
      </c>
      <c r="H3790" s="13" t="str">
        <f>IF($E3790="", "",VLOOKUP($E3790,Sources!$A:$M, 13,FALSE))</f>
        <v/>
      </c>
      <c r="I3790" s="13" t="str">
        <f>IF($E3790="", "",VLOOKUP($E3790,Sources!$A:$M, 5,FALSE))</f>
        <v/>
      </c>
      <c r="J3790" s="13" t="str">
        <f>IF($E3790="", "",VLOOKUP($E3790,Sources!$A:$M, 6,FALSE))</f>
        <v/>
      </c>
      <c r="K3790" s="13" t="str">
        <f>IF($E3790="", "",VLOOKUP($E3790,Sources!$A:$M, 9,FALSE))</f>
        <v/>
      </c>
      <c r="L3790" s="13" t="str">
        <f>IF($D3790="", "",VLOOKUP($D3790,Series!$A:$J,6,FALSE))</f>
        <v/>
      </c>
      <c r="M3790" s="13" t="str">
        <f>IF($D3790="", "",VLOOKUP($D3790,Series!$A:$J,7,FALSE))</f>
        <v/>
      </c>
      <c r="N3790" s="13" t="str">
        <f>IF($D3790="", "",VLOOKUP($D3790,Series!$A:$J,8,FALSE))</f>
        <v/>
      </c>
      <c r="O3790" s="13" t="str">
        <f>IF($D3790="", "",VLOOKUP($D3790,Series!$A:$J,9,FALSE))</f>
        <v/>
      </c>
      <c r="P3790" s="13" t="str">
        <f>IF($D3790="", "",VLOOKUP($D3790,Series!$A:$J,10,FALSE))</f>
        <v/>
      </c>
    </row>
    <row r="3791" spans="1:16" x14ac:dyDescent="0.25">
      <c r="A3791" s="13" t="str">
        <f>IF(C3791&gt;0,VLOOKUP(C3791,Indicators!G:H,2,0),"")</f>
        <v/>
      </c>
      <c r="E3791" s="13" t="str">
        <f>IF(D3791="","",VLOOKUP(D3791,Series!A:B,2,FALSE))</f>
        <v/>
      </c>
      <c r="F3791" s="13" t="str">
        <f>IF(D3791&gt;0,VLOOKUP(D3791,Series!A:D,4,0),"")</f>
        <v/>
      </c>
      <c r="G3791" s="13" t="str">
        <f>IF(E3791&gt;"",VLOOKUP(E3791,Sources!A:B,2,0),"")</f>
        <v/>
      </c>
      <c r="H3791" s="13" t="str">
        <f>IF($E3791="", "",VLOOKUP($E3791,Sources!$A:$M, 13,FALSE))</f>
        <v/>
      </c>
      <c r="I3791" s="13" t="str">
        <f>IF($E3791="", "",VLOOKUP($E3791,Sources!$A:$M, 5,FALSE))</f>
        <v/>
      </c>
      <c r="J3791" s="13" t="str">
        <f>IF($E3791="", "",VLOOKUP($E3791,Sources!$A:$M, 6,FALSE))</f>
        <v/>
      </c>
      <c r="K3791" s="13" t="str">
        <f>IF($E3791="", "",VLOOKUP($E3791,Sources!$A:$M, 9,FALSE))</f>
        <v/>
      </c>
      <c r="L3791" s="13" t="str">
        <f>IF($D3791="", "",VLOOKUP($D3791,Series!$A:$J,6,FALSE))</f>
        <v/>
      </c>
      <c r="M3791" s="13" t="str">
        <f>IF($D3791="", "",VLOOKUP($D3791,Series!$A:$J,7,FALSE))</f>
        <v/>
      </c>
      <c r="N3791" s="13" t="str">
        <f>IF($D3791="", "",VLOOKUP($D3791,Series!$A:$J,8,FALSE))</f>
        <v/>
      </c>
      <c r="O3791" s="13" t="str">
        <f>IF($D3791="", "",VLOOKUP($D3791,Series!$A:$J,9,FALSE))</f>
        <v/>
      </c>
      <c r="P3791" s="13" t="str">
        <f>IF($D3791="", "",VLOOKUP($D3791,Series!$A:$J,10,FALSE))</f>
        <v/>
      </c>
    </row>
    <row r="3792" spans="1:16" x14ac:dyDescent="0.25">
      <c r="A3792" s="13" t="str">
        <f>IF(C3792&gt;0,VLOOKUP(C3792,Indicators!G:H,2,0),"")</f>
        <v/>
      </c>
      <c r="E3792" s="13" t="str">
        <f>IF(D3792="","",VLOOKUP(D3792,Series!A:B,2,FALSE))</f>
        <v/>
      </c>
      <c r="F3792" s="13" t="str">
        <f>IF(D3792&gt;0,VLOOKUP(D3792,Series!A:D,4,0),"")</f>
        <v/>
      </c>
      <c r="G3792" s="13" t="str">
        <f>IF(E3792&gt;"",VLOOKUP(E3792,Sources!A:B,2,0),"")</f>
        <v/>
      </c>
      <c r="H3792" s="13" t="str">
        <f>IF($E3792="", "",VLOOKUP($E3792,Sources!$A:$M, 13,FALSE))</f>
        <v/>
      </c>
      <c r="I3792" s="13" t="str">
        <f>IF($E3792="", "",VLOOKUP($E3792,Sources!$A:$M, 5,FALSE))</f>
        <v/>
      </c>
      <c r="J3792" s="13" t="str">
        <f>IF($E3792="", "",VLOOKUP($E3792,Sources!$A:$M, 6,FALSE))</f>
        <v/>
      </c>
      <c r="K3792" s="13" t="str">
        <f>IF($E3792="", "",VLOOKUP($E3792,Sources!$A:$M, 9,FALSE))</f>
        <v/>
      </c>
      <c r="L3792" s="13" t="str">
        <f>IF($D3792="", "",VLOOKUP($D3792,Series!$A:$J,6,FALSE))</f>
        <v/>
      </c>
      <c r="M3792" s="13" t="str">
        <f>IF($D3792="", "",VLOOKUP($D3792,Series!$A:$J,7,FALSE))</f>
        <v/>
      </c>
      <c r="N3792" s="13" t="str">
        <f>IF($D3792="", "",VLOOKUP($D3792,Series!$A:$J,8,FALSE))</f>
        <v/>
      </c>
      <c r="O3792" s="13" t="str">
        <f>IF($D3792="", "",VLOOKUP($D3792,Series!$A:$J,9,FALSE))</f>
        <v/>
      </c>
      <c r="P3792" s="13" t="str">
        <f>IF($D3792="", "",VLOOKUP($D3792,Series!$A:$J,10,FALSE))</f>
        <v/>
      </c>
    </row>
    <row r="3793" spans="1:16" x14ac:dyDescent="0.25">
      <c r="A3793" s="13" t="str">
        <f>IF(C3793&gt;0,VLOOKUP(C3793,Indicators!G:H,2,0),"")</f>
        <v/>
      </c>
      <c r="E3793" s="13" t="str">
        <f>IF(D3793="","",VLOOKUP(D3793,Series!A:B,2,FALSE))</f>
        <v/>
      </c>
      <c r="F3793" s="13" t="str">
        <f>IF(D3793&gt;0,VLOOKUP(D3793,Series!A:D,4,0),"")</f>
        <v/>
      </c>
      <c r="G3793" s="13" t="str">
        <f>IF(E3793&gt;"",VLOOKUP(E3793,Sources!A:B,2,0),"")</f>
        <v/>
      </c>
      <c r="H3793" s="13" t="str">
        <f>IF($E3793="", "",VLOOKUP($E3793,Sources!$A:$M, 13,FALSE))</f>
        <v/>
      </c>
      <c r="I3793" s="13" t="str">
        <f>IF($E3793="", "",VLOOKUP($E3793,Sources!$A:$M, 5,FALSE))</f>
        <v/>
      </c>
      <c r="J3793" s="13" t="str">
        <f>IF($E3793="", "",VLOOKUP($E3793,Sources!$A:$M, 6,FALSE))</f>
        <v/>
      </c>
      <c r="K3793" s="13" t="str">
        <f>IF($E3793="", "",VLOOKUP($E3793,Sources!$A:$M, 9,FALSE))</f>
        <v/>
      </c>
      <c r="L3793" s="13" t="str">
        <f>IF($D3793="", "",VLOOKUP($D3793,Series!$A:$J,6,FALSE))</f>
        <v/>
      </c>
      <c r="M3793" s="13" t="str">
        <f>IF($D3793="", "",VLOOKUP($D3793,Series!$A:$J,7,FALSE))</f>
        <v/>
      </c>
      <c r="N3793" s="13" t="str">
        <f>IF($D3793="", "",VLOOKUP($D3793,Series!$A:$J,8,FALSE))</f>
        <v/>
      </c>
      <c r="O3793" s="13" t="str">
        <f>IF($D3793="", "",VLOOKUP($D3793,Series!$A:$J,9,FALSE))</f>
        <v/>
      </c>
      <c r="P3793" s="13" t="str">
        <f>IF($D3793="", "",VLOOKUP($D3793,Series!$A:$J,10,FALSE))</f>
        <v/>
      </c>
    </row>
    <row r="3794" spans="1:16" x14ac:dyDescent="0.25">
      <c r="A3794" s="13" t="str">
        <f>IF(C3794&gt;0,VLOOKUP(C3794,Indicators!G:H,2,0),"")</f>
        <v/>
      </c>
      <c r="E3794" s="13" t="str">
        <f>IF(D3794="","",VLOOKUP(D3794,Series!A:B,2,FALSE))</f>
        <v/>
      </c>
      <c r="F3794" s="13" t="str">
        <f>IF(D3794&gt;0,VLOOKUP(D3794,Series!A:D,4,0),"")</f>
        <v/>
      </c>
      <c r="G3794" s="13" t="str">
        <f>IF(E3794&gt;"",VLOOKUP(E3794,Sources!A:B,2,0),"")</f>
        <v/>
      </c>
      <c r="H3794" s="13" t="str">
        <f>IF($E3794="", "",VLOOKUP($E3794,Sources!$A:$M, 13,FALSE))</f>
        <v/>
      </c>
      <c r="I3794" s="13" t="str">
        <f>IF($E3794="", "",VLOOKUP($E3794,Sources!$A:$M, 5,FALSE))</f>
        <v/>
      </c>
      <c r="J3794" s="13" t="str">
        <f>IF($E3794="", "",VLOOKUP($E3794,Sources!$A:$M, 6,FALSE))</f>
        <v/>
      </c>
      <c r="K3794" s="13" t="str">
        <f>IF($E3794="", "",VLOOKUP($E3794,Sources!$A:$M, 9,FALSE))</f>
        <v/>
      </c>
      <c r="L3794" s="13" t="str">
        <f>IF($D3794="", "",VLOOKUP($D3794,Series!$A:$J,6,FALSE))</f>
        <v/>
      </c>
      <c r="M3794" s="13" t="str">
        <f>IF($D3794="", "",VLOOKUP($D3794,Series!$A:$J,7,FALSE))</f>
        <v/>
      </c>
      <c r="N3794" s="13" t="str">
        <f>IF($D3794="", "",VLOOKUP($D3794,Series!$A:$J,8,FALSE))</f>
        <v/>
      </c>
      <c r="O3794" s="13" t="str">
        <f>IF($D3794="", "",VLOOKUP($D3794,Series!$A:$J,9,FALSE))</f>
        <v/>
      </c>
      <c r="P3794" s="13" t="str">
        <f>IF($D3794="", "",VLOOKUP($D3794,Series!$A:$J,10,FALSE))</f>
        <v/>
      </c>
    </row>
    <row r="3795" spans="1:16" x14ac:dyDescent="0.25">
      <c r="A3795" s="13" t="str">
        <f>IF(C3795&gt;0,VLOOKUP(C3795,Indicators!G:H,2,0),"")</f>
        <v/>
      </c>
      <c r="E3795" s="13" t="str">
        <f>IF(D3795="","",VLOOKUP(D3795,Series!A:B,2,FALSE))</f>
        <v/>
      </c>
      <c r="F3795" s="13" t="str">
        <f>IF(D3795&gt;0,VLOOKUP(D3795,Series!A:D,4,0),"")</f>
        <v/>
      </c>
      <c r="G3795" s="13" t="str">
        <f>IF(E3795&gt;"",VLOOKUP(E3795,Sources!A:B,2,0),"")</f>
        <v/>
      </c>
      <c r="H3795" s="13" t="str">
        <f>IF($E3795="", "",VLOOKUP($E3795,Sources!$A:$M, 13,FALSE))</f>
        <v/>
      </c>
      <c r="I3795" s="13" t="str">
        <f>IF($E3795="", "",VLOOKUP($E3795,Sources!$A:$M, 5,FALSE))</f>
        <v/>
      </c>
      <c r="J3795" s="13" t="str">
        <f>IF($E3795="", "",VLOOKUP($E3795,Sources!$A:$M, 6,FALSE))</f>
        <v/>
      </c>
      <c r="K3795" s="13" t="str">
        <f>IF($E3795="", "",VLOOKUP($E3795,Sources!$A:$M, 9,FALSE))</f>
        <v/>
      </c>
      <c r="L3795" s="13" t="str">
        <f>IF($D3795="", "",VLOOKUP($D3795,Series!$A:$J,6,FALSE))</f>
        <v/>
      </c>
      <c r="M3795" s="13" t="str">
        <f>IF($D3795="", "",VLOOKUP($D3795,Series!$A:$J,7,FALSE))</f>
        <v/>
      </c>
      <c r="N3795" s="13" t="str">
        <f>IF($D3795="", "",VLOOKUP($D3795,Series!$A:$J,8,FALSE))</f>
        <v/>
      </c>
      <c r="O3795" s="13" t="str">
        <f>IF($D3795="", "",VLOOKUP($D3795,Series!$A:$J,9,FALSE))</f>
        <v/>
      </c>
      <c r="P3795" s="13" t="str">
        <f>IF($D3795="", "",VLOOKUP($D3795,Series!$A:$J,10,FALSE))</f>
        <v/>
      </c>
    </row>
    <row r="3796" spans="1:16" x14ac:dyDescent="0.25">
      <c r="A3796" s="13" t="str">
        <f>IF(C3796&gt;0,VLOOKUP(C3796,Indicators!G:H,2,0),"")</f>
        <v/>
      </c>
      <c r="E3796" s="13" t="str">
        <f>IF(D3796="","",VLOOKUP(D3796,Series!A:B,2,FALSE))</f>
        <v/>
      </c>
      <c r="F3796" s="13" t="str">
        <f>IF(D3796&gt;0,VLOOKUP(D3796,Series!A:D,4,0),"")</f>
        <v/>
      </c>
      <c r="G3796" s="13" t="str">
        <f>IF(E3796&gt;"",VLOOKUP(E3796,Sources!A:B,2,0),"")</f>
        <v/>
      </c>
      <c r="H3796" s="13" t="str">
        <f>IF($E3796="", "",VLOOKUP($E3796,Sources!$A:$M, 13,FALSE))</f>
        <v/>
      </c>
      <c r="I3796" s="13" t="str">
        <f>IF($E3796="", "",VLOOKUP($E3796,Sources!$A:$M, 5,FALSE))</f>
        <v/>
      </c>
      <c r="J3796" s="13" t="str">
        <f>IF($E3796="", "",VLOOKUP($E3796,Sources!$A:$M, 6,FALSE))</f>
        <v/>
      </c>
      <c r="K3796" s="13" t="str">
        <f>IF($E3796="", "",VLOOKUP($E3796,Sources!$A:$M, 9,FALSE))</f>
        <v/>
      </c>
      <c r="L3796" s="13" t="str">
        <f>IF($D3796="", "",VLOOKUP($D3796,Series!$A:$J,6,FALSE))</f>
        <v/>
      </c>
      <c r="M3796" s="13" t="str">
        <f>IF($D3796="", "",VLOOKUP($D3796,Series!$A:$J,7,FALSE))</f>
        <v/>
      </c>
      <c r="N3796" s="13" t="str">
        <f>IF($D3796="", "",VLOOKUP($D3796,Series!$A:$J,8,FALSE))</f>
        <v/>
      </c>
      <c r="O3796" s="13" t="str">
        <f>IF($D3796="", "",VLOOKUP($D3796,Series!$A:$J,9,FALSE))</f>
        <v/>
      </c>
      <c r="P3796" s="13" t="str">
        <f>IF($D3796="", "",VLOOKUP($D3796,Series!$A:$J,10,FALSE))</f>
        <v/>
      </c>
    </row>
    <row r="3797" spans="1:16" x14ac:dyDescent="0.25">
      <c r="A3797" s="13" t="str">
        <f>IF(C3797&gt;0,VLOOKUP(C3797,Indicators!G:H,2,0),"")</f>
        <v/>
      </c>
      <c r="E3797" s="13" t="str">
        <f>IF(D3797="","",VLOOKUP(D3797,Series!A:B,2,FALSE))</f>
        <v/>
      </c>
      <c r="F3797" s="13" t="str">
        <f>IF(D3797&gt;0,VLOOKUP(D3797,Series!A:D,4,0),"")</f>
        <v/>
      </c>
      <c r="G3797" s="13" t="str">
        <f>IF(E3797&gt;"",VLOOKUP(E3797,Sources!A:B,2,0),"")</f>
        <v/>
      </c>
      <c r="H3797" s="13" t="str">
        <f>IF($E3797="", "",VLOOKUP($E3797,Sources!$A:$M, 13,FALSE))</f>
        <v/>
      </c>
      <c r="I3797" s="13" t="str">
        <f>IF($E3797="", "",VLOOKUP($E3797,Sources!$A:$M, 5,FALSE))</f>
        <v/>
      </c>
      <c r="J3797" s="13" t="str">
        <f>IF($E3797="", "",VLOOKUP($E3797,Sources!$A:$M, 6,FALSE))</f>
        <v/>
      </c>
      <c r="K3797" s="13" t="str">
        <f>IF($E3797="", "",VLOOKUP($E3797,Sources!$A:$M, 9,FALSE))</f>
        <v/>
      </c>
      <c r="L3797" s="13" t="str">
        <f>IF($D3797="", "",VLOOKUP($D3797,Series!$A:$J,6,FALSE))</f>
        <v/>
      </c>
      <c r="M3797" s="13" t="str">
        <f>IF($D3797="", "",VLOOKUP($D3797,Series!$A:$J,7,FALSE))</f>
        <v/>
      </c>
      <c r="N3797" s="13" t="str">
        <f>IF($D3797="", "",VLOOKUP($D3797,Series!$A:$J,8,FALSE))</f>
        <v/>
      </c>
      <c r="O3797" s="13" t="str">
        <f>IF($D3797="", "",VLOOKUP($D3797,Series!$A:$J,9,FALSE))</f>
        <v/>
      </c>
      <c r="P3797" s="13" t="str">
        <f>IF($D3797="", "",VLOOKUP($D3797,Series!$A:$J,10,FALSE))</f>
        <v/>
      </c>
    </row>
    <row r="3798" spans="1:16" x14ac:dyDescent="0.25">
      <c r="A3798" s="13" t="str">
        <f>IF(C3798&gt;0,VLOOKUP(C3798,Indicators!G:H,2,0),"")</f>
        <v/>
      </c>
      <c r="E3798" s="13" t="str">
        <f>IF(D3798="","",VLOOKUP(D3798,Series!A:B,2,FALSE))</f>
        <v/>
      </c>
      <c r="F3798" s="13" t="str">
        <f>IF(D3798&gt;0,VLOOKUP(D3798,Series!A:D,4,0),"")</f>
        <v/>
      </c>
      <c r="G3798" s="13" t="str">
        <f>IF(E3798&gt;"",VLOOKUP(E3798,Sources!A:B,2,0),"")</f>
        <v/>
      </c>
      <c r="H3798" s="13" t="str">
        <f>IF($E3798="", "",VLOOKUP($E3798,Sources!$A:$M, 13,FALSE))</f>
        <v/>
      </c>
      <c r="I3798" s="13" t="str">
        <f>IF($E3798="", "",VLOOKUP($E3798,Sources!$A:$M, 5,FALSE))</f>
        <v/>
      </c>
      <c r="J3798" s="13" t="str">
        <f>IF($E3798="", "",VLOOKUP($E3798,Sources!$A:$M, 6,FALSE))</f>
        <v/>
      </c>
      <c r="K3798" s="13" t="str">
        <f>IF($E3798="", "",VLOOKUP($E3798,Sources!$A:$M, 9,FALSE))</f>
        <v/>
      </c>
      <c r="L3798" s="13" t="str">
        <f>IF($D3798="", "",VLOOKUP($D3798,Series!$A:$J,6,FALSE))</f>
        <v/>
      </c>
      <c r="M3798" s="13" t="str">
        <f>IF($D3798="", "",VLOOKUP($D3798,Series!$A:$J,7,FALSE))</f>
        <v/>
      </c>
      <c r="N3798" s="13" t="str">
        <f>IF($D3798="", "",VLOOKUP($D3798,Series!$A:$J,8,FALSE))</f>
        <v/>
      </c>
      <c r="O3798" s="13" t="str">
        <f>IF($D3798="", "",VLOOKUP($D3798,Series!$A:$J,9,FALSE))</f>
        <v/>
      </c>
      <c r="P3798" s="13" t="str">
        <f>IF($D3798="", "",VLOOKUP($D3798,Series!$A:$J,10,FALSE))</f>
        <v/>
      </c>
    </row>
    <row r="3799" spans="1:16" x14ac:dyDescent="0.25">
      <c r="A3799" s="13" t="str">
        <f>IF(C3799&gt;0,VLOOKUP(C3799,Indicators!G:H,2,0),"")</f>
        <v/>
      </c>
      <c r="E3799" s="13" t="str">
        <f>IF(D3799="","",VLOOKUP(D3799,Series!A:B,2,FALSE))</f>
        <v/>
      </c>
      <c r="F3799" s="13" t="str">
        <f>IF(D3799&gt;0,VLOOKUP(D3799,Series!A:D,4,0),"")</f>
        <v/>
      </c>
      <c r="G3799" s="13" t="str">
        <f>IF(E3799&gt;"",VLOOKUP(E3799,Sources!A:B,2,0),"")</f>
        <v/>
      </c>
      <c r="H3799" s="13" t="str">
        <f>IF($E3799="", "",VLOOKUP($E3799,Sources!$A:$M, 13,FALSE))</f>
        <v/>
      </c>
      <c r="I3799" s="13" t="str">
        <f>IF($E3799="", "",VLOOKUP($E3799,Sources!$A:$M, 5,FALSE))</f>
        <v/>
      </c>
      <c r="J3799" s="13" t="str">
        <f>IF($E3799="", "",VLOOKUP($E3799,Sources!$A:$M, 6,FALSE))</f>
        <v/>
      </c>
      <c r="K3799" s="13" t="str">
        <f>IF($E3799="", "",VLOOKUP($E3799,Sources!$A:$M, 9,FALSE))</f>
        <v/>
      </c>
      <c r="L3799" s="13" t="str">
        <f>IF($D3799="", "",VLOOKUP($D3799,Series!$A:$J,6,FALSE))</f>
        <v/>
      </c>
      <c r="M3799" s="13" t="str">
        <f>IF($D3799="", "",VLOOKUP($D3799,Series!$A:$J,7,FALSE))</f>
        <v/>
      </c>
      <c r="N3799" s="13" t="str">
        <f>IF($D3799="", "",VLOOKUP($D3799,Series!$A:$J,8,FALSE))</f>
        <v/>
      </c>
      <c r="O3799" s="13" t="str">
        <f>IF($D3799="", "",VLOOKUP($D3799,Series!$A:$J,9,FALSE))</f>
        <v/>
      </c>
      <c r="P3799" s="13" t="str">
        <f>IF($D3799="", "",VLOOKUP($D3799,Series!$A:$J,10,FALSE))</f>
        <v/>
      </c>
    </row>
    <row r="3800" spans="1:16" x14ac:dyDescent="0.25">
      <c r="A3800" s="13" t="str">
        <f>IF(C3800&gt;0,VLOOKUP(C3800,Indicators!G:H,2,0),"")</f>
        <v/>
      </c>
      <c r="E3800" s="13" t="str">
        <f>IF(D3800="","",VLOOKUP(D3800,Series!A:B,2,FALSE))</f>
        <v/>
      </c>
      <c r="F3800" s="13" t="str">
        <f>IF(D3800&gt;0,VLOOKUP(D3800,Series!A:D,4,0),"")</f>
        <v/>
      </c>
      <c r="G3800" s="13" t="str">
        <f>IF(E3800&gt;"",VLOOKUP(E3800,Sources!A:B,2,0),"")</f>
        <v/>
      </c>
      <c r="H3800" s="13" t="str">
        <f>IF($E3800="", "",VLOOKUP($E3800,Sources!$A:$M, 13,FALSE))</f>
        <v/>
      </c>
      <c r="I3800" s="13" t="str">
        <f>IF($E3800="", "",VLOOKUP($E3800,Sources!$A:$M, 5,FALSE))</f>
        <v/>
      </c>
      <c r="J3800" s="13" t="str">
        <f>IF($E3800="", "",VLOOKUP($E3800,Sources!$A:$M, 6,FALSE))</f>
        <v/>
      </c>
      <c r="K3800" s="13" t="str">
        <f>IF($E3800="", "",VLOOKUP($E3800,Sources!$A:$M, 9,FALSE))</f>
        <v/>
      </c>
      <c r="L3800" s="13" t="str">
        <f>IF($D3800="", "",VLOOKUP($D3800,Series!$A:$J,6,FALSE))</f>
        <v/>
      </c>
      <c r="M3800" s="13" t="str">
        <f>IF($D3800="", "",VLOOKUP($D3800,Series!$A:$J,7,FALSE))</f>
        <v/>
      </c>
      <c r="N3800" s="13" t="str">
        <f>IF($D3800="", "",VLOOKUP($D3800,Series!$A:$J,8,FALSE))</f>
        <v/>
      </c>
      <c r="O3800" s="13" t="str">
        <f>IF($D3800="", "",VLOOKUP($D3800,Series!$A:$J,9,FALSE))</f>
        <v/>
      </c>
      <c r="P3800" s="13" t="str">
        <f>IF($D3800="", "",VLOOKUP($D3800,Series!$A:$J,10,FALSE))</f>
        <v/>
      </c>
    </row>
    <row r="3801" spans="1:16" x14ac:dyDescent="0.25">
      <c r="A3801" s="13" t="str">
        <f>IF(C3801&gt;0,VLOOKUP(C3801,Indicators!G:H,2,0),"")</f>
        <v/>
      </c>
      <c r="E3801" s="13" t="str">
        <f>IF(D3801="","",VLOOKUP(D3801,Series!A:B,2,FALSE))</f>
        <v/>
      </c>
      <c r="F3801" s="13" t="str">
        <f>IF(D3801&gt;0,VLOOKUP(D3801,Series!A:D,4,0),"")</f>
        <v/>
      </c>
      <c r="G3801" s="13" t="str">
        <f>IF(E3801&gt;"",VLOOKUP(E3801,Sources!A:B,2,0),"")</f>
        <v/>
      </c>
      <c r="H3801" s="13" t="str">
        <f>IF($E3801="", "",VLOOKUP($E3801,Sources!$A:$M, 13,FALSE))</f>
        <v/>
      </c>
      <c r="I3801" s="13" t="str">
        <f>IF($E3801="", "",VLOOKUP($E3801,Sources!$A:$M, 5,FALSE))</f>
        <v/>
      </c>
      <c r="J3801" s="13" t="str">
        <f>IF($E3801="", "",VLOOKUP($E3801,Sources!$A:$M, 6,FALSE))</f>
        <v/>
      </c>
      <c r="K3801" s="13" t="str">
        <f>IF($E3801="", "",VLOOKUP($E3801,Sources!$A:$M, 9,FALSE))</f>
        <v/>
      </c>
      <c r="L3801" s="13" t="str">
        <f>IF($D3801="", "",VLOOKUP($D3801,Series!$A:$J,6,FALSE))</f>
        <v/>
      </c>
      <c r="M3801" s="13" t="str">
        <f>IF($D3801="", "",VLOOKUP($D3801,Series!$A:$J,7,FALSE))</f>
        <v/>
      </c>
      <c r="N3801" s="13" t="str">
        <f>IF($D3801="", "",VLOOKUP($D3801,Series!$A:$J,8,FALSE))</f>
        <v/>
      </c>
      <c r="O3801" s="13" t="str">
        <f>IF($D3801="", "",VLOOKUP($D3801,Series!$A:$J,9,FALSE))</f>
        <v/>
      </c>
      <c r="P3801" s="13" t="str">
        <f>IF($D3801="", "",VLOOKUP($D3801,Series!$A:$J,10,FALSE))</f>
        <v/>
      </c>
    </row>
    <row r="3802" spans="1:16" x14ac:dyDescent="0.25">
      <c r="A3802" s="13" t="str">
        <f>IF(C3802&gt;0,VLOOKUP(C3802,Indicators!G:H,2,0),"")</f>
        <v/>
      </c>
      <c r="E3802" s="13" t="str">
        <f>IF(D3802="","",VLOOKUP(D3802,Series!A:B,2,FALSE))</f>
        <v/>
      </c>
      <c r="F3802" s="13" t="str">
        <f>IF(D3802&gt;0,VLOOKUP(D3802,Series!A:D,4,0),"")</f>
        <v/>
      </c>
      <c r="G3802" s="13" t="str">
        <f>IF(E3802&gt;"",VLOOKUP(E3802,Sources!A:B,2,0),"")</f>
        <v/>
      </c>
      <c r="H3802" s="13" t="str">
        <f>IF($E3802="", "",VLOOKUP($E3802,Sources!$A:$M, 13,FALSE))</f>
        <v/>
      </c>
      <c r="I3802" s="13" t="str">
        <f>IF($E3802="", "",VLOOKUP($E3802,Sources!$A:$M, 5,FALSE))</f>
        <v/>
      </c>
      <c r="J3802" s="13" t="str">
        <f>IF($E3802="", "",VLOOKUP($E3802,Sources!$A:$M, 6,FALSE))</f>
        <v/>
      </c>
      <c r="K3802" s="13" t="str">
        <f>IF($E3802="", "",VLOOKUP($E3802,Sources!$A:$M, 9,FALSE))</f>
        <v/>
      </c>
      <c r="L3802" s="13" t="str">
        <f>IF($D3802="", "",VLOOKUP($D3802,Series!$A:$J,6,FALSE))</f>
        <v/>
      </c>
      <c r="M3802" s="13" t="str">
        <f>IF($D3802="", "",VLOOKUP($D3802,Series!$A:$J,7,FALSE))</f>
        <v/>
      </c>
      <c r="N3802" s="13" t="str">
        <f>IF($D3802="", "",VLOOKUP($D3802,Series!$A:$J,8,FALSE))</f>
        <v/>
      </c>
      <c r="O3802" s="13" t="str">
        <f>IF($D3802="", "",VLOOKUP($D3802,Series!$A:$J,9,FALSE))</f>
        <v/>
      </c>
      <c r="P3802" s="13" t="str">
        <f>IF($D3802="", "",VLOOKUP($D3802,Series!$A:$J,10,FALSE))</f>
        <v/>
      </c>
    </row>
    <row r="3803" spans="1:16" x14ac:dyDescent="0.25">
      <c r="A3803" s="13" t="str">
        <f>IF(C3803&gt;0,VLOOKUP(C3803,Indicators!G:H,2,0),"")</f>
        <v/>
      </c>
      <c r="E3803" s="13" t="str">
        <f>IF(D3803="","",VLOOKUP(D3803,Series!A:B,2,FALSE))</f>
        <v/>
      </c>
      <c r="F3803" s="13" t="str">
        <f>IF(D3803&gt;0,VLOOKUP(D3803,Series!A:D,4,0),"")</f>
        <v/>
      </c>
      <c r="G3803" s="13" t="str">
        <f>IF(E3803&gt;"",VLOOKUP(E3803,Sources!A:B,2,0),"")</f>
        <v/>
      </c>
      <c r="H3803" s="13" t="str">
        <f>IF($E3803="", "",VLOOKUP($E3803,Sources!$A:$M, 13,FALSE))</f>
        <v/>
      </c>
      <c r="I3803" s="13" t="str">
        <f>IF($E3803="", "",VLOOKUP($E3803,Sources!$A:$M, 5,FALSE))</f>
        <v/>
      </c>
      <c r="J3803" s="13" t="str">
        <f>IF($E3803="", "",VLOOKUP($E3803,Sources!$A:$M, 6,FALSE))</f>
        <v/>
      </c>
      <c r="K3803" s="13" t="str">
        <f>IF($E3803="", "",VLOOKUP($E3803,Sources!$A:$M, 9,FALSE))</f>
        <v/>
      </c>
      <c r="L3803" s="13" t="str">
        <f>IF($D3803="", "",VLOOKUP($D3803,Series!$A:$J,6,FALSE))</f>
        <v/>
      </c>
      <c r="M3803" s="13" t="str">
        <f>IF($D3803="", "",VLOOKUP($D3803,Series!$A:$J,7,FALSE))</f>
        <v/>
      </c>
      <c r="N3803" s="13" t="str">
        <f>IF($D3803="", "",VLOOKUP($D3803,Series!$A:$J,8,FALSE))</f>
        <v/>
      </c>
      <c r="O3803" s="13" t="str">
        <f>IF($D3803="", "",VLOOKUP($D3803,Series!$A:$J,9,FALSE))</f>
        <v/>
      </c>
      <c r="P3803" s="13" t="str">
        <f>IF($D3803="", "",VLOOKUP($D3803,Series!$A:$J,10,FALSE))</f>
        <v/>
      </c>
    </row>
    <row r="3804" spans="1:16" x14ac:dyDescent="0.25">
      <c r="A3804" s="13" t="str">
        <f>IF(C3804&gt;0,VLOOKUP(C3804,Indicators!G:H,2,0),"")</f>
        <v/>
      </c>
      <c r="E3804" s="13" t="str">
        <f>IF(D3804="","",VLOOKUP(D3804,Series!A:B,2,FALSE))</f>
        <v/>
      </c>
      <c r="F3804" s="13" t="str">
        <f>IF(D3804&gt;0,VLOOKUP(D3804,Series!A:D,4,0),"")</f>
        <v/>
      </c>
      <c r="G3804" s="13" t="str">
        <f>IF(E3804&gt;"",VLOOKUP(E3804,Sources!A:B,2,0),"")</f>
        <v/>
      </c>
      <c r="H3804" s="13" t="str">
        <f>IF($E3804="", "",VLOOKUP($E3804,Sources!$A:$M, 13,FALSE))</f>
        <v/>
      </c>
      <c r="I3804" s="13" t="str">
        <f>IF($E3804="", "",VLOOKUP($E3804,Sources!$A:$M, 5,FALSE))</f>
        <v/>
      </c>
      <c r="J3804" s="13" t="str">
        <f>IF($E3804="", "",VLOOKUP($E3804,Sources!$A:$M, 6,FALSE))</f>
        <v/>
      </c>
      <c r="K3804" s="13" t="str">
        <f>IF($E3804="", "",VLOOKUP($E3804,Sources!$A:$M, 9,FALSE))</f>
        <v/>
      </c>
      <c r="L3804" s="13" t="str">
        <f>IF($D3804="", "",VLOOKUP($D3804,Series!$A:$J,6,FALSE))</f>
        <v/>
      </c>
      <c r="M3804" s="13" t="str">
        <f>IF($D3804="", "",VLOOKUP($D3804,Series!$A:$J,7,FALSE))</f>
        <v/>
      </c>
      <c r="N3804" s="13" t="str">
        <f>IF($D3804="", "",VLOOKUP($D3804,Series!$A:$J,8,FALSE))</f>
        <v/>
      </c>
      <c r="O3804" s="13" t="str">
        <f>IF($D3804="", "",VLOOKUP($D3804,Series!$A:$J,9,FALSE))</f>
        <v/>
      </c>
      <c r="P3804" s="13" t="str">
        <f>IF($D3804="", "",VLOOKUP($D3804,Series!$A:$J,10,FALSE))</f>
        <v/>
      </c>
    </row>
    <row r="3805" spans="1:16" x14ac:dyDescent="0.25">
      <c r="A3805" s="13" t="str">
        <f>IF(C3805&gt;0,VLOOKUP(C3805,Indicators!G:H,2,0),"")</f>
        <v/>
      </c>
      <c r="E3805" s="13" t="str">
        <f>IF(D3805="","",VLOOKUP(D3805,Series!A:B,2,FALSE))</f>
        <v/>
      </c>
      <c r="F3805" s="13" t="str">
        <f>IF(D3805&gt;0,VLOOKUP(D3805,Series!A:D,4,0),"")</f>
        <v/>
      </c>
      <c r="G3805" s="13" t="str">
        <f>IF(E3805&gt;"",VLOOKUP(E3805,Sources!A:B,2,0),"")</f>
        <v/>
      </c>
      <c r="H3805" s="13" t="str">
        <f>IF($E3805="", "",VLOOKUP($E3805,Sources!$A:$M, 13,FALSE))</f>
        <v/>
      </c>
      <c r="I3805" s="13" t="str">
        <f>IF($E3805="", "",VLOOKUP($E3805,Sources!$A:$M, 5,FALSE))</f>
        <v/>
      </c>
      <c r="J3805" s="13" t="str">
        <f>IF($E3805="", "",VLOOKUP($E3805,Sources!$A:$M, 6,FALSE))</f>
        <v/>
      </c>
      <c r="K3805" s="13" t="str">
        <f>IF($E3805="", "",VLOOKUP($E3805,Sources!$A:$M, 9,FALSE))</f>
        <v/>
      </c>
      <c r="L3805" s="13" t="str">
        <f>IF($D3805="", "",VLOOKUP($D3805,Series!$A:$J,6,FALSE))</f>
        <v/>
      </c>
      <c r="M3805" s="13" t="str">
        <f>IF($D3805="", "",VLOOKUP($D3805,Series!$A:$J,7,FALSE))</f>
        <v/>
      </c>
      <c r="N3805" s="13" t="str">
        <f>IF($D3805="", "",VLOOKUP($D3805,Series!$A:$J,8,FALSE))</f>
        <v/>
      </c>
      <c r="O3805" s="13" t="str">
        <f>IF($D3805="", "",VLOOKUP($D3805,Series!$A:$J,9,FALSE))</f>
        <v/>
      </c>
      <c r="P3805" s="13" t="str">
        <f>IF($D3805="", "",VLOOKUP($D3805,Series!$A:$J,10,FALSE))</f>
        <v/>
      </c>
    </row>
    <row r="3806" spans="1:16" x14ac:dyDescent="0.25">
      <c r="A3806" s="13" t="str">
        <f>IF(C3806&gt;0,VLOOKUP(C3806,Indicators!G:H,2,0),"")</f>
        <v/>
      </c>
      <c r="E3806" s="13" t="str">
        <f>IF(D3806="","",VLOOKUP(D3806,Series!A:B,2,FALSE))</f>
        <v/>
      </c>
      <c r="F3806" s="13" t="str">
        <f>IF(D3806&gt;0,VLOOKUP(D3806,Series!A:D,4,0),"")</f>
        <v/>
      </c>
      <c r="G3806" s="13" t="str">
        <f>IF(E3806&gt;"",VLOOKUP(E3806,Sources!A:B,2,0),"")</f>
        <v/>
      </c>
      <c r="H3806" s="13" t="str">
        <f>IF($E3806="", "",VLOOKUP($E3806,Sources!$A:$M, 13,FALSE))</f>
        <v/>
      </c>
      <c r="I3806" s="13" t="str">
        <f>IF($E3806="", "",VLOOKUP($E3806,Sources!$A:$M, 5,FALSE))</f>
        <v/>
      </c>
      <c r="J3806" s="13" t="str">
        <f>IF($E3806="", "",VLOOKUP($E3806,Sources!$A:$M, 6,FALSE))</f>
        <v/>
      </c>
      <c r="K3806" s="13" t="str">
        <f>IF($E3806="", "",VLOOKUP($E3806,Sources!$A:$M, 9,FALSE))</f>
        <v/>
      </c>
      <c r="L3806" s="13" t="str">
        <f>IF($D3806="", "",VLOOKUP($D3806,Series!$A:$J,6,FALSE))</f>
        <v/>
      </c>
      <c r="M3806" s="13" t="str">
        <f>IF($D3806="", "",VLOOKUP($D3806,Series!$A:$J,7,FALSE))</f>
        <v/>
      </c>
      <c r="N3806" s="13" t="str">
        <f>IF($D3806="", "",VLOOKUP($D3806,Series!$A:$J,8,FALSE))</f>
        <v/>
      </c>
      <c r="O3806" s="13" t="str">
        <f>IF($D3806="", "",VLOOKUP($D3806,Series!$A:$J,9,FALSE))</f>
        <v/>
      </c>
      <c r="P3806" s="13" t="str">
        <f>IF($D3806="", "",VLOOKUP($D3806,Series!$A:$J,10,FALSE))</f>
        <v/>
      </c>
    </row>
    <row r="3807" spans="1:16" x14ac:dyDescent="0.25">
      <c r="A3807" s="13" t="str">
        <f>IF(C3807&gt;0,VLOOKUP(C3807,Indicators!G:H,2,0),"")</f>
        <v/>
      </c>
      <c r="E3807" s="13" t="str">
        <f>IF(D3807="","",VLOOKUP(D3807,Series!A:B,2,FALSE))</f>
        <v/>
      </c>
      <c r="F3807" s="13" t="str">
        <f>IF(D3807&gt;0,VLOOKUP(D3807,Series!A:D,4,0),"")</f>
        <v/>
      </c>
      <c r="G3807" s="13" t="str">
        <f>IF(E3807&gt;"",VLOOKUP(E3807,Sources!A:B,2,0),"")</f>
        <v/>
      </c>
      <c r="H3807" s="13" t="str">
        <f>IF($E3807="", "",VLOOKUP($E3807,Sources!$A:$M, 13,FALSE))</f>
        <v/>
      </c>
      <c r="I3807" s="13" t="str">
        <f>IF($E3807="", "",VLOOKUP($E3807,Sources!$A:$M, 5,FALSE))</f>
        <v/>
      </c>
      <c r="J3807" s="13" t="str">
        <f>IF($E3807="", "",VLOOKUP($E3807,Sources!$A:$M, 6,FALSE))</f>
        <v/>
      </c>
      <c r="K3807" s="13" t="str">
        <f>IF($E3807="", "",VLOOKUP($E3807,Sources!$A:$M, 9,FALSE))</f>
        <v/>
      </c>
      <c r="L3807" s="13" t="str">
        <f>IF($D3807="", "",VLOOKUP($D3807,Series!$A:$J,6,FALSE))</f>
        <v/>
      </c>
      <c r="M3807" s="13" t="str">
        <f>IF($D3807="", "",VLOOKUP($D3807,Series!$A:$J,7,FALSE))</f>
        <v/>
      </c>
      <c r="N3807" s="13" t="str">
        <f>IF($D3807="", "",VLOOKUP($D3807,Series!$A:$J,8,FALSE))</f>
        <v/>
      </c>
      <c r="O3807" s="13" t="str">
        <f>IF($D3807="", "",VLOOKUP($D3807,Series!$A:$J,9,FALSE))</f>
        <v/>
      </c>
      <c r="P3807" s="13" t="str">
        <f>IF($D3807="", "",VLOOKUP($D3807,Series!$A:$J,10,FALSE))</f>
        <v/>
      </c>
    </row>
    <row r="3808" spans="1:16" x14ac:dyDescent="0.25">
      <c r="A3808" s="13" t="str">
        <f>IF(C3808&gt;0,VLOOKUP(C3808,Indicators!G:H,2,0),"")</f>
        <v/>
      </c>
      <c r="E3808" s="13" t="str">
        <f>IF(D3808="","",VLOOKUP(D3808,Series!A:B,2,FALSE))</f>
        <v/>
      </c>
      <c r="F3808" s="13" t="str">
        <f>IF(D3808&gt;0,VLOOKUP(D3808,Series!A:D,4,0),"")</f>
        <v/>
      </c>
      <c r="G3808" s="13" t="str">
        <f>IF(E3808&gt;"",VLOOKUP(E3808,Sources!A:B,2,0),"")</f>
        <v/>
      </c>
      <c r="H3808" s="13" t="str">
        <f>IF($E3808="", "",VLOOKUP($E3808,Sources!$A:$M, 13,FALSE))</f>
        <v/>
      </c>
      <c r="I3808" s="13" t="str">
        <f>IF($E3808="", "",VLOOKUP($E3808,Sources!$A:$M, 5,FALSE))</f>
        <v/>
      </c>
      <c r="J3808" s="13" t="str">
        <f>IF($E3808="", "",VLOOKUP($E3808,Sources!$A:$M, 6,FALSE))</f>
        <v/>
      </c>
      <c r="K3808" s="13" t="str">
        <f>IF($E3808="", "",VLOOKUP($E3808,Sources!$A:$M, 9,FALSE))</f>
        <v/>
      </c>
      <c r="L3808" s="13" t="str">
        <f>IF($D3808="", "",VLOOKUP($D3808,Series!$A:$J,6,FALSE))</f>
        <v/>
      </c>
      <c r="M3808" s="13" t="str">
        <f>IF($D3808="", "",VLOOKUP($D3808,Series!$A:$J,7,FALSE))</f>
        <v/>
      </c>
      <c r="N3808" s="13" t="str">
        <f>IF($D3808="", "",VLOOKUP($D3808,Series!$A:$J,8,FALSE))</f>
        <v/>
      </c>
      <c r="O3808" s="13" t="str">
        <f>IF($D3808="", "",VLOOKUP($D3808,Series!$A:$J,9,FALSE))</f>
        <v/>
      </c>
      <c r="P3808" s="13" t="str">
        <f>IF($D3808="", "",VLOOKUP($D3808,Series!$A:$J,10,FALSE))</f>
        <v/>
      </c>
    </row>
    <row r="3809" spans="1:16" x14ac:dyDescent="0.25">
      <c r="A3809" s="13" t="str">
        <f>IF(C3809&gt;0,VLOOKUP(C3809,Indicators!G:H,2,0),"")</f>
        <v/>
      </c>
      <c r="E3809" s="13" t="str">
        <f>IF(D3809="","",VLOOKUP(D3809,Series!A:B,2,FALSE))</f>
        <v/>
      </c>
      <c r="F3809" s="13" t="str">
        <f>IF(D3809&gt;0,VLOOKUP(D3809,Series!A:D,4,0),"")</f>
        <v/>
      </c>
      <c r="G3809" s="13" t="str">
        <f>IF(E3809&gt;"",VLOOKUP(E3809,Sources!A:B,2,0),"")</f>
        <v/>
      </c>
      <c r="H3809" s="13" t="str">
        <f>IF($E3809="", "",VLOOKUP($E3809,Sources!$A:$M, 13,FALSE))</f>
        <v/>
      </c>
      <c r="I3809" s="13" t="str">
        <f>IF($E3809="", "",VLOOKUP($E3809,Sources!$A:$M, 5,FALSE))</f>
        <v/>
      </c>
      <c r="J3809" s="13" t="str">
        <f>IF($E3809="", "",VLOOKUP($E3809,Sources!$A:$M, 6,FALSE))</f>
        <v/>
      </c>
      <c r="K3809" s="13" t="str">
        <f>IF($E3809="", "",VLOOKUP($E3809,Sources!$A:$M, 9,FALSE))</f>
        <v/>
      </c>
      <c r="L3809" s="13" t="str">
        <f>IF($D3809="", "",VLOOKUP($D3809,Series!$A:$J,6,FALSE))</f>
        <v/>
      </c>
      <c r="M3809" s="13" t="str">
        <f>IF($D3809="", "",VLOOKUP($D3809,Series!$A:$J,7,FALSE))</f>
        <v/>
      </c>
      <c r="N3809" s="13" t="str">
        <f>IF($D3809="", "",VLOOKUP($D3809,Series!$A:$J,8,FALSE))</f>
        <v/>
      </c>
      <c r="O3809" s="13" t="str">
        <f>IF($D3809="", "",VLOOKUP($D3809,Series!$A:$J,9,FALSE))</f>
        <v/>
      </c>
      <c r="P3809" s="13" t="str">
        <f>IF($D3809="", "",VLOOKUP($D3809,Series!$A:$J,10,FALSE))</f>
        <v/>
      </c>
    </row>
    <row r="3810" spans="1:16" x14ac:dyDescent="0.25">
      <c r="A3810" s="13" t="str">
        <f>IF(C3810&gt;0,VLOOKUP(C3810,Indicators!G:H,2,0),"")</f>
        <v/>
      </c>
      <c r="E3810" s="13" t="str">
        <f>IF(D3810="","",VLOOKUP(D3810,Series!A:B,2,FALSE))</f>
        <v/>
      </c>
      <c r="F3810" s="13" t="str">
        <f>IF(D3810&gt;0,VLOOKUP(D3810,Series!A:D,4,0),"")</f>
        <v/>
      </c>
      <c r="G3810" s="13" t="str">
        <f>IF(E3810&gt;"",VLOOKUP(E3810,Sources!A:B,2,0),"")</f>
        <v/>
      </c>
      <c r="H3810" s="13" t="str">
        <f>IF($E3810="", "",VLOOKUP($E3810,Sources!$A:$M, 13,FALSE))</f>
        <v/>
      </c>
      <c r="I3810" s="13" t="str">
        <f>IF($E3810="", "",VLOOKUP($E3810,Sources!$A:$M, 5,FALSE))</f>
        <v/>
      </c>
      <c r="J3810" s="13" t="str">
        <f>IF($E3810="", "",VLOOKUP($E3810,Sources!$A:$M, 6,FALSE))</f>
        <v/>
      </c>
      <c r="K3810" s="13" t="str">
        <f>IF($E3810="", "",VLOOKUP($E3810,Sources!$A:$M, 9,FALSE))</f>
        <v/>
      </c>
      <c r="L3810" s="13" t="str">
        <f>IF($D3810="", "",VLOOKUP($D3810,Series!$A:$J,6,FALSE))</f>
        <v/>
      </c>
      <c r="M3810" s="13" t="str">
        <f>IF($D3810="", "",VLOOKUP($D3810,Series!$A:$J,7,FALSE))</f>
        <v/>
      </c>
      <c r="N3810" s="13" t="str">
        <f>IF($D3810="", "",VLOOKUP($D3810,Series!$A:$J,8,FALSE))</f>
        <v/>
      </c>
      <c r="O3810" s="13" t="str">
        <f>IF($D3810="", "",VLOOKUP($D3810,Series!$A:$J,9,FALSE))</f>
        <v/>
      </c>
      <c r="P3810" s="13" t="str">
        <f>IF($D3810="", "",VLOOKUP($D3810,Series!$A:$J,10,FALSE))</f>
        <v/>
      </c>
    </row>
    <row r="3811" spans="1:16" x14ac:dyDescent="0.25">
      <c r="A3811" s="13" t="str">
        <f>IF(C3811&gt;0,VLOOKUP(C3811,Indicators!G:H,2,0),"")</f>
        <v/>
      </c>
      <c r="E3811" s="13" t="str">
        <f>IF(D3811="","",VLOOKUP(D3811,Series!A:B,2,FALSE))</f>
        <v/>
      </c>
      <c r="F3811" s="13" t="str">
        <f>IF(D3811&gt;0,VLOOKUP(D3811,Series!A:D,4,0),"")</f>
        <v/>
      </c>
      <c r="G3811" s="13" t="str">
        <f>IF(E3811&gt;"",VLOOKUP(E3811,Sources!A:B,2,0),"")</f>
        <v/>
      </c>
      <c r="H3811" s="13" t="str">
        <f>IF($E3811="", "",VLOOKUP($E3811,Sources!$A:$M, 13,FALSE))</f>
        <v/>
      </c>
      <c r="I3811" s="13" t="str">
        <f>IF($E3811="", "",VLOOKUP($E3811,Sources!$A:$M, 5,FALSE))</f>
        <v/>
      </c>
      <c r="J3811" s="13" t="str">
        <f>IF($E3811="", "",VLOOKUP($E3811,Sources!$A:$M, 6,FALSE))</f>
        <v/>
      </c>
      <c r="K3811" s="13" t="str">
        <f>IF($E3811="", "",VLOOKUP($E3811,Sources!$A:$M, 9,FALSE))</f>
        <v/>
      </c>
      <c r="L3811" s="13" t="str">
        <f>IF($D3811="", "",VLOOKUP($D3811,Series!$A:$J,6,FALSE))</f>
        <v/>
      </c>
      <c r="M3811" s="13" t="str">
        <f>IF($D3811="", "",VLOOKUP($D3811,Series!$A:$J,7,FALSE))</f>
        <v/>
      </c>
      <c r="N3811" s="13" t="str">
        <f>IF($D3811="", "",VLOOKUP($D3811,Series!$A:$J,8,FALSE))</f>
        <v/>
      </c>
      <c r="O3811" s="13" t="str">
        <f>IF($D3811="", "",VLOOKUP($D3811,Series!$A:$J,9,FALSE))</f>
        <v/>
      </c>
      <c r="P3811" s="13" t="str">
        <f>IF($D3811="", "",VLOOKUP($D3811,Series!$A:$J,10,FALSE))</f>
        <v/>
      </c>
    </row>
    <row r="3812" spans="1:16" x14ac:dyDescent="0.25">
      <c r="A3812" s="13" t="str">
        <f>IF(C3812&gt;0,VLOOKUP(C3812,Indicators!G:H,2,0),"")</f>
        <v/>
      </c>
      <c r="E3812" s="13" t="str">
        <f>IF(D3812="","",VLOOKUP(D3812,Series!A:B,2,FALSE))</f>
        <v/>
      </c>
      <c r="F3812" s="13" t="str">
        <f>IF(D3812&gt;0,VLOOKUP(D3812,Series!A:D,4,0),"")</f>
        <v/>
      </c>
      <c r="G3812" s="13" t="str">
        <f>IF(E3812&gt;"",VLOOKUP(E3812,Sources!A:B,2,0),"")</f>
        <v/>
      </c>
      <c r="H3812" s="13" t="str">
        <f>IF($E3812="", "",VLOOKUP($E3812,Sources!$A:$M, 13,FALSE))</f>
        <v/>
      </c>
      <c r="I3812" s="13" t="str">
        <f>IF($E3812="", "",VLOOKUP($E3812,Sources!$A:$M, 5,FALSE))</f>
        <v/>
      </c>
      <c r="J3812" s="13" t="str">
        <f>IF($E3812="", "",VLOOKUP($E3812,Sources!$A:$M, 6,FALSE))</f>
        <v/>
      </c>
      <c r="K3812" s="13" t="str">
        <f>IF($E3812="", "",VLOOKUP($E3812,Sources!$A:$M, 9,FALSE))</f>
        <v/>
      </c>
      <c r="L3812" s="13" t="str">
        <f>IF($D3812="", "",VLOOKUP($D3812,Series!$A:$J,6,FALSE))</f>
        <v/>
      </c>
      <c r="M3812" s="13" t="str">
        <f>IF($D3812="", "",VLOOKUP($D3812,Series!$A:$J,7,FALSE))</f>
        <v/>
      </c>
      <c r="N3812" s="13" t="str">
        <f>IF($D3812="", "",VLOOKUP($D3812,Series!$A:$J,8,FALSE))</f>
        <v/>
      </c>
      <c r="O3812" s="13" t="str">
        <f>IF($D3812="", "",VLOOKUP($D3812,Series!$A:$J,9,FALSE))</f>
        <v/>
      </c>
      <c r="P3812" s="13" t="str">
        <f>IF($D3812="", "",VLOOKUP($D3812,Series!$A:$J,10,FALSE))</f>
        <v/>
      </c>
    </row>
    <row r="3813" spans="1:16" x14ac:dyDescent="0.25">
      <c r="A3813" s="13" t="str">
        <f>IF(C3813&gt;0,VLOOKUP(C3813,Indicators!G:H,2,0),"")</f>
        <v/>
      </c>
      <c r="E3813" s="13" t="str">
        <f>IF(D3813="","",VLOOKUP(D3813,Series!A:B,2,FALSE))</f>
        <v/>
      </c>
      <c r="F3813" s="13" t="str">
        <f>IF(D3813&gt;0,VLOOKUP(D3813,Series!A:D,4,0),"")</f>
        <v/>
      </c>
      <c r="G3813" s="13" t="str">
        <f>IF(E3813&gt;"",VLOOKUP(E3813,Sources!A:B,2,0),"")</f>
        <v/>
      </c>
      <c r="H3813" s="13" t="str">
        <f>IF($E3813="", "",VLOOKUP($E3813,Sources!$A:$M, 13,FALSE))</f>
        <v/>
      </c>
      <c r="I3813" s="13" t="str">
        <f>IF($E3813="", "",VLOOKUP($E3813,Sources!$A:$M, 5,FALSE))</f>
        <v/>
      </c>
      <c r="J3813" s="13" t="str">
        <f>IF($E3813="", "",VLOOKUP($E3813,Sources!$A:$M, 6,FALSE))</f>
        <v/>
      </c>
      <c r="K3813" s="13" t="str">
        <f>IF($E3813="", "",VLOOKUP($E3813,Sources!$A:$M, 9,FALSE))</f>
        <v/>
      </c>
      <c r="L3813" s="13" t="str">
        <f>IF($D3813="", "",VLOOKUP($D3813,Series!$A:$J,6,FALSE))</f>
        <v/>
      </c>
      <c r="M3813" s="13" t="str">
        <f>IF($D3813="", "",VLOOKUP($D3813,Series!$A:$J,7,FALSE))</f>
        <v/>
      </c>
      <c r="N3813" s="13" t="str">
        <f>IF($D3813="", "",VLOOKUP($D3813,Series!$A:$J,8,FALSE))</f>
        <v/>
      </c>
      <c r="O3813" s="13" t="str">
        <f>IF($D3813="", "",VLOOKUP($D3813,Series!$A:$J,9,FALSE))</f>
        <v/>
      </c>
      <c r="P3813" s="13" t="str">
        <f>IF($D3813="", "",VLOOKUP($D3813,Series!$A:$J,10,FALSE))</f>
        <v/>
      </c>
    </row>
    <row r="3814" spans="1:16" x14ac:dyDescent="0.25">
      <c r="A3814" s="13" t="str">
        <f>IF(C3814&gt;0,VLOOKUP(C3814,Indicators!G:H,2,0),"")</f>
        <v/>
      </c>
      <c r="E3814" s="13" t="str">
        <f>IF(D3814="","",VLOOKUP(D3814,Series!A:B,2,FALSE))</f>
        <v/>
      </c>
      <c r="F3814" s="13" t="str">
        <f>IF(D3814&gt;0,VLOOKUP(D3814,Series!A:D,4,0),"")</f>
        <v/>
      </c>
      <c r="G3814" s="13" t="str">
        <f>IF(E3814&gt;"",VLOOKUP(E3814,Sources!A:B,2,0),"")</f>
        <v/>
      </c>
      <c r="H3814" s="13" t="str">
        <f>IF($E3814="", "",VLOOKUP($E3814,Sources!$A:$M, 13,FALSE))</f>
        <v/>
      </c>
      <c r="I3814" s="13" t="str">
        <f>IF($E3814="", "",VLOOKUP($E3814,Sources!$A:$M, 5,FALSE))</f>
        <v/>
      </c>
      <c r="J3814" s="13" t="str">
        <f>IF($E3814="", "",VLOOKUP($E3814,Sources!$A:$M, 6,FALSE))</f>
        <v/>
      </c>
      <c r="K3814" s="13" t="str">
        <f>IF($E3814="", "",VLOOKUP($E3814,Sources!$A:$M, 9,FALSE))</f>
        <v/>
      </c>
      <c r="L3814" s="13" t="str">
        <f>IF($D3814="", "",VLOOKUP($D3814,Series!$A:$J,6,FALSE))</f>
        <v/>
      </c>
      <c r="M3814" s="13" t="str">
        <f>IF($D3814="", "",VLOOKUP($D3814,Series!$A:$J,7,FALSE))</f>
        <v/>
      </c>
      <c r="N3814" s="13" t="str">
        <f>IF($D3814="", "",VLOOKUP($D3814,Series!$A:$J,8,FALSE))</f>
        <v/>
      </c>
      <c r="O3814" s="13" t="str">
        <f>IF($D3814="", "",VLOOKUP($D3814,Series!$A:$J,9,FALSE))</f>
        <v/>
      </c>
      <c r="P3814" s="13" t="str">
        <f>IF($D3814="", "",VLOOKUP($D3814,Series!$A:$J,10,FALSE))</f>
        <v/>
      </c>
    </row>
    <row r="3815" spans="1:16" x14ac:dyDescent="0.25">
      <c r="A3815" s="13" t="str">
        <f>IF(C3815&gt;0,VLOOKUP(C3815,Indicators!G:H,2,0),"")</f>
        <v/>
      </c>
      <c r="E3815" s="13" t="str">
        <f>IF(D3815="","",VLOOKUP(D3815,Series!A:B,2,FALSE))</f>
        <v/>
      </c>
      <c r="F3815" s="13" t="str">
        <f>IF(D3815&gt;0,VLOOKUP(D3815,Series!A:D,4,0),"")</f>
        <v/>
      </c>
      <c r="G3815" s="13" t="str">
        <f>IF(E3815&gt;"",VLOOKUP(E3815,Sources!A:B,2,0),"")</f>
        <v/>
      </c>
      <c r="H3815" s="13" t="str">
        <f>IF($E3815="", "",VLOOKUP($E3815,Sources!$A:$M, 13,FALSE))</f>
        <v/>
      </c>
      <c r="I3815" s="13" t="str">
        <f>IF($E3815="", "",VLOOKUP($E3815,Sources!$A:$M, 5,FALSE))</f>
        <v/>
      </c>
      <c r="J3815" s="13" t="str">
        <f>IF($E3815="", "",VLOOKUP($E3815,Sources!$A:$M, 6,FALSE))</f>
        <v/>
      </c>
      <c r="K3815" s="13" t="str">
        <f>IF($E3815="", "",VLOOKUP($E3815,Sources!$A:$M, 9,FALSE))</f>
        <v/>
      </c>
      <c r="L3815" s="13" t="str">
        <f>IF($D3815="", "",VLOOKUP($D3815,Series!$A:$J,6,FALSE))</f>
        <v/>
      </c>
      <c r="M3815" s="13" t="str">
        <f>IF($D3815="", "",VLOOKUP($D3815,Series!$A:$J,7,FALSE))</f>
        <v/>
      </c>
      <c r="N3815" s="13" t="str">
        <f>IF($D3815="", "",VLOOKUP($D3815,Series!$A:$J,8,FALSE))</f>
        <v/>
      </c>
      <c r="O3815" s="13" t="str">
        <f>IF($D3815="", "",VLOOKUP($D3815,Series!$A:$J,9,FALSE))</f>
        <v/>
      </c>
      <c r="P3815" s="13" t="str">
        <f>IF($D3815="", "",VLOOKUP($D3815,Series!$A:$J,10,FALSE))</f>
        <v/>
      </c>
    </row>
    <row r="3816" spans="1:16" x14ac:dyDescent="0.25">
      <c r="A3816" s="13" t="str">
        <f>IF(C3816&gt;0,VLOOKUP(C3816,Indicators!G:H,2,0),"")</f>
        <v/>
      </c>
      <c r="E3816" s="13" t="str">
        <f>IF(D3816="","",VLOOKUP(D3816,Series!A:B,2,FALSE))</f>
        <v/>
      </c>
      <c r="F3816" s="13" t="str">
        <f>IF(D3816&gt;0,VLOOKUP(D3816,Series!A:D,4,0),"")</f>
        <v/>
      </c>
      <c r="G3816" s="13" t="str">
        <f>IF(E3816&gt;"",VLOOKUP(E3816,Sources!A:B,2,0),"")</f>
        <v/>
      </c>
      <c r="H3816" s="13" t="str">
        <f>IF($E3816="", "",VLOOKUP($E3816,Sources!$A:$M, 13,FALSE))</f>
        <v/>
      </c>
      <c r="I3816" s="13" t="str">
        <f>IF($E3816="", "",VLOOKUP($E3816,Sources!$A:$M, 5,FALSE))</f>
        <v/>
      </c>
      <c r="J3816" s="13" t="str">
        <f>IF($E3816="", "",VLOOKUP($E3816,Sources!$A:$M, 6,FALSE))</f>
        <v/>
      </c>
      <c r="K3816" s="13" t="str">
        <f>IF($E3816="", "",VLOOKUP($E3816,Sources!$A:$M, 9,FALSE))</f>
        <v/>
      </c>
      <c r="L3816" s="13" t="str">
        <f>IF($D3816="", "",VLOOKUP($D3816,Series!$A:$J,6,FALSE))</f>
        <v/>
      </c>
      <c r="M3816" s="13" t="str">
        <f>IF($D3816="", "",VLOOKUP($D3816,Series!$A:$J,7,FALSE))</f>
        <v/>
      </c>
      <c r="N3816" s="13" t="str">
        <f>IF($D3816="", "",VLOOKUP($D3816,Series!$A:$J,8,FALSE))</f>
        <v/>
      </c>
      <c r="O3816" s="13" t="str">
        <f>IF($D3816="", "",VLOOKUP($D3816,Series!$A:$J,9,FALSE))</f>
        <v/>
      </c>
      <c r="P3816" s="13" t="str">
        <f>IF($D3816="", "",VLOOKUP($D3816,Series!$A:$J,10,FALSE))</f>
        <v/>
      </c>
    </row>
    <row r="3817" spans="1:16" x14ac:dyDescent="0.25">
      <c r="A3817" s="13" t="str">
        <f>IF(C3817&gt;0,VLOOKUP(C3817,Indicators!G:H,2,0),"")</f>
        <v/>
      </c>
      <c r="E3817" s="13" t="str">
        <f>IF(D3817="","",VLOOKUP(D3817,Series!A:B,2,FALSE))</f>
        <v/>
      </c>
      <c r="F3817" s="13" t="str">
        <f>IF(D3817&gt;0,VLOOKUP(D3817,Series!A:D,4,0),"")</f>
        <v/>
      </c>
      <c r="G3817" s="13" t="str">
        <f>IF(E3817&gt;"",VLOOKUP(E3817,Sources!A:B,2,0),"")</f>
        <v/>
      </c>
      <c r="H3817" s="13" t="str">
        <f>IF($E3817="", "",VLOOKUP($E3817,Sources!$A:$M, 13,FALSE))</f>
        <v/>
      </c>
      <c r="I3817" s="13" t="str">
        <f>IF($E3817="", "",VLOOKUP($E3817,Sources!$A:$M, 5,FALSE))</f>
        <v/>
      </c>
      <c r="J3817" s="13" t="str">
        <f>IF($E3817="", "",VLOOKUP($E3817,Sources!$A:$M, 6,FALSE))</f>
        <v/>
      </c>
      <c r="K3817" s="13" t="str">
        <f>IF($E3817="", "",VLOOKUP($E3817,Sources!$A:$M, 9,FALSE))</f>
        <v/>
      </c>
      <c r="L3817" s="13" t="str">
        <f>IF($D3817="", "",VLOOKUP($D3817,Series!$A:$J,6,FALSE))</f>
        <v/>
      </c>
      <c r="M3817" s="13" t="str">
        <f>IF($D3817="", "",VLOOKUP($D3817,Series!$A:$J,7,FALSE))</f>
        <v/>
      </c>
      <c r="N3817" s="13" t="str">
        <f>IF($D3817="", "",VLOOKUP($D3817,Series!$A:$J,8,FALSE))</f>
        <v/>
      </c>
      <c r="O3817" s="13" t="str">
        <f>IF($D3817="", "",VLOOKUP($D3817,Series!$A:$J,9,FALSE))</f>
        <v/>
      </c>
      <c r="P3817" s="13" t="str">
        <f>IF($D3817="", "",VLOOKUP($D3817,Series!$A:$J,10,FALSE))</f>
        <v/>
      </c>
    </row>
    <row r="3818" spans="1:16" x14ac:dyDescent="0.25">
      <c r="A3818" s="13" t="str">
        <f>IF(C3818&gt;0,VLOOKUP(C3818,Indicators!G:H,2,0),"")</f>
        <v/>
      </c>
      <c r="E3818" s="13" t="str">
        <f>IF(D3818="","",VLOOKUP(D3818,Series!A:B,2,FALSE))</f>
        <v/>
      </c>
      <c r="F3818" s="13" t="str">
        <f>IF(D3818&gt;0,VLOOKUP(D3818,Series!A:D,4,0),"")</f>
        <v/>
      </c>
      <c r="G3818" s="13" t="str">
        <f>IF(E3818&gt;"",VLOOKUP(E3818,Sources!A:B,2,0),"")</f>
        <v/>
      </c>
      <c r="H3818" s="13" t="str">
        <f>IF($E3818="", "",VLOOKUP($E3818,Sources!$A:$M, 13,FALSE))</f>
        <v/>
      </c>
      <c r="I3818" s="13" t="str">
        <f>IF($E3818="", "",VLOOKUP($E3818,Sources!$A:$M, 5,FALSE))</f>
        <v/>
      </c>
      <c r="J3818" s="13" t="str">
        <f>IF($E3818="", "",VLOOKUP($E3818,Sources!$A:$M, 6,FALSE))</f>
        <v/>
      </c>
      <c r="K3818" s="13" t="str">
        <f>IF($E3818="", "",VLOOKUP($E3818,Sources!$A:$M, 9,FALSE))</f>
        <v/>
      </c>
      <c r="L3818" s="13" t="str">
        <f>IF($D3818="", "",VLOOKUP($D3818,Series!$A:$J,6,FALSE))</f>
        <v/>
      </c>
      <c r="M3818" s="13" t="str">
        <f>IF($D3818="", "",VLOOKUP($D3818,Series!$A:$J,7,FALSE))</f>
        <v/>
      </c>
      <c r="N3818" s="13" t="str">
        <f>IF($D3818="", "",VLOOKUP($D3818,Series!$A:$J,8,FALSE))</f>
        <v/>
      </c>
      <c r="O3818" s="13" t="str">
        <f>IF($D3818="", "",VLOOKUP($D3818,Series!$A:$J,9,FALSE))</f>
        <v/>
      </c>
      <c r="P3818" s="13" t="str">
        <f>IF($D3818="", "",VLOOKUP($D3818,Series!$A:$J,10,FALSE))</f>
        <v/>
      </c>
    </row>
    <row r="3819" spans="1:16" x14ac:dyDescent="0.25">
      <c r="A3819" s="13" t="str">
        <f>IF(C3819&gt;0,VLOOKUP(C3819,Indicators!G:H,2,0),"")</f>
        <v/>
      </c>
      <c r="E3819" s="13" t="str">
        <f>IF(D3819="","",VLOOKUP(D3819,Series!A:B,2,FALSE))</f>
        <v/>
      </c>
      <c r="F3819" s="13" t="str">
        <f>IF(D3819&gt;0,VLOOKUP(D3819,Series!A:D,4,0),"")</f>
        <v/>
      </c>
      <c r="G3819" s="13" t="str">
        <f>IF(E3819&gt;"",VLOOKUP(E3819,Sources!A:B,2,0),"")</f>
        <v/>
      </c>
      <c r="H3819" s="13" t="str">
        <f>IF($E3819="", "",VLOOKUP($E3819,Sources!$A:$M, 13,FALSE))</f>
        <v/>
      </c>
      <c r="I3819" s="13" t="str">
        <f>IF($E3819="", "",VLOOKUP($E3819,Sources!$A:$M, 5,FALSE))</f>
        <v/>
      </c>
      <c r="J3819" s="13" t="str">
        <f>IF($E3819="", "",VLOOKUP($E3819,Sources!$A:$M, 6,FALSE))</f>
        <v/>
      </c>
      <c r="K3819" s="13" t="str">
        <f>IF($E3819="", "",VLOOKUP($E3819,Sources!$A:$M, 9,FALSE))</f>
        <v/>
      </c>
      <c r="L3819" s="13" t="str">
        <f>IF($D3819="", "",VLOOKUP($D3819,Series!$A:$J,6,FALSE))</f>
        <v/>
      </c>
      <c r="M3819" s="13" t="str">
        <f>IF($D3819="", "",VLOOKUP($D3819,Series!$A:$J,7,FALSE))</f>
        <v/>
      </c>
      <c r="N3819" s="13" t="str">
        <f>IF($D3819="", "",VLOOKUP($D3819,Series!$A:$J,8,FALSE))</f>
        <v/>
      </c>
      <c r="O3819" s="13" t="str">
        <f>IF($D3819="", "",VLOOKUP($D3819,Series!$A:$J,9,FALSE))</f>
        <v/>
      </c>
      <c r="P3819" s="13" t="str">
        <f>IF($D3819="", "",VLOOKUP($D3819,Series!$A:$J,10,FALSE))</f>
        <v/>
      </c>
    </row>
    <row r="3820" spans="1:16" x14ac:dyDescent="0.25">
      <c r="A3820" s="13" t="str">
        <f>IF(C3820&gt;0,VLOOKUP(C3820,Indicators!G:H,2,0),"")</f>
        <v/>
      </c>
      <c r="E3820" s="13" t="str">
        <f>IF(D3820="","",VLOOKUP(D3820,Series!A:B,2,FALSE))</f>
        <v/>
      </c>
      <c r="F3820" s="13" t="str">
        <f>IF(D3820&gt;0,VLOOKUP(D3820,Series!A:D,4,0),"")</f>
        <v/>
      </c>
      <c r="G3820" s="13" t="str">
        <f>IF(E3820&gt;"",VLOOKUP(E3820,Sources!A:B,2,0),"")</f>
        <v/>
      </c>
      <c r="H3820" s="13" t="str">
        <f>IF($E3820="", "",VLOOKUP($E3820,Sources!$A:$M, 13,FALSE))</f>
        <v/>
      </c>
      <c r="I3820" s="13" t="str">
        <f>IF($E3820="", "",VLOOKUP($E3820,Sources!$A:$M, 5,FALSE))</f>
        <v/>
      </c>
      <c r="J3820" s="13" t="str">
        <f>IF($E3820="", "",VLOOKUP($E3820,Sources!$A:$M, 6,FALSE))</f>
        <v/>
      </c>
      <c r="K3820" s="13" t="str">
        <f>IF($E3820="", "",VLOOKUP($E3820,Sources!$A:$M, 9,FALSE))</f>
        <v/>
      </c>
      <c r="L3820" s="13" t="str">
        <f>IF($D3820="", "",VLOOKUP($D3820,Series!$A:$J,6,FALSE))</f>
        <v/>
      </c>
      <c r="M3820" s="13" t="str">
        <f>IF($D3820="", "",VLOOKUP($D3820,Series!$A:$J,7,FALSE))</f>
        <v/>
      </c>
      <c r="N3820" s="13" t="str">
        <f>IF($D3820="", "",VLOOKUP($D3820,Series!$A:$J,8,FALSE))</f>
        <v/>
      </c>
      <c r="O3820" s="13" t="str">
        <f>IF($D3820="", "",VLOOKUP($D3820,Series!$A:$J,9,FALSE))</f>
        <v/>
      </c>
      <c r="P3820" s="13" t="str">
        <f>IF($D3820="", "",VLOOKUP($D3820,Series!$A:$J,10,FALSE))</f>
        <v/>
      </c>
    </row>
    <row r="3821" spans="1:16" x14ac:dyDescent="0.25">
      <c r="A3821" s="13" t="str">
        <f>IF(C3821&gt;0,VLOOKUP(C3821,Indicators!G:H,2,0),"")</f>
        <v/>
      </c>
      <c r="E3821" s="13" t="str">
        <f>IF(D3821="","",VLOOKUP(D3821,Series!A:B,2,FALSE))</f>
        <v/>
      </c>
      <c r="F3821" s="13" t="str">
        <f>IF(D3821&gt;0,VLOOKUP(D3821,Series!A:D,4,0),"")</f>
        <v/>
      </c>
      <c r="G3821" s="13" t="str">
        <f>IF(E3821&gt;"",VLOOKUP(E3821,Sources!A:B,2,0),"")</f>
        <v/>
      </c>
      <c r="H3821" s="13" t="str">
        <f>IF($E3821="", "",VLOOKUP($E3821,Sources!$A:$M, 13,FALSE))</f>
        <v/>
      </c>
      <c r="I3821" s="13" t="str">
        <f>IF($E3821="", "",VLOOKUP($E3821,Sources!$A:$M, 5,FALSE))</f>
        <v/>
      </c>
      <c r="J3821" s="13" t="str">
        <f>IF($E3821="", "",VLOOKUP($E3821,Sources!$A:$M, 6,FALSE))</f>
        <v/>
      </c>
      <c r="K3821" s="13" t="str">
        <f>IF($E3821="", "",VLOOKUP($E3821,Sources!$A:$M, 9,FALSE))</f>
        <v/>
      </c>
      <c r="L3821" s="13" t="str">
        <f>IF($D3821="", "",VLOOKUP($D3821,Series!$A:$J,6,FALSE))</f>
        <v/>
      </c>
      <c r="M3821" s="13" t="str">
        <f>IF($D3821="", "",VLOOKUP($D3821,Series!$A:$J,7,FALSE))</f>
        <v/>
      </c>
      <c r="N3821" s="13" t="str">
        <f>IF($D3821="", "",VLOOKUP($D3821,Series!$A:$J,8,FALSE))</f>
        <v/>
      </c>
      <c r="O3821" s="13" t="str">
        <f>IF($D3821="", "",VLOOKUP($D3821,Series!$A:$J,9,FALSE))</f>
        <v/>
      </c>
      <c r="P3821" s="13" t="str">
        <f>IF($D3821="", "",VLOOKUP($D3821,Series!$A:$J,10,FALSE))</f>
        <v/>
      </c>
    </row>
    <row r="3822" spans="1:16" x14ac:dyDescent="0.25">
      <c r="A3822" s="13" t="str">
        <f>IF(C3822&gt;0,VLOOKUP(C3822,Indicators!G:H,2,0),"")</f>
        <v/>
      </c>
      <c r="E3822" s="13" t="str">
        <f>IF(D3822="","",VLOOKUP(D3822,Series!A:B,2,FALSE))</f>
        <v/>
      </c>
      <c r="F3822" s="13" t="str">
        <f>IF(D3822&gt;0,VLOOKUP(D3822,Series!A:D,4,0),"")</f>
        <v/>
      </c>
      <c r="G3822" s="13" t="str">
        <f>IF(E3822&gt;"",VLOOKUP(E3822,Sources!A:B,2,0),"")</f>
        <v/>
      </c>
      <c r="H3822" s="13" t="str">
        <f>IF($E3822="", "",VLOOKUP($E3822,Sources!$A:$M, 13,FALSE))</f>
        <v/>
      </c>
      <c r="I3822" s="13" t="str">
        <f>IF($E3822="", "",VLOOKUP($E3822,Sources!$A:$M, 5,FALSE))</f>
        <v/>
      </c>
      <c r="J3822" s="13" t="str">
        <f>IF($E3822="", "",VLOOKUP($E3822,Sources!$A:$M, 6,FALSE))</f>
        <v/>
      </c>
      <c r="K3822" s="13" t="str">
        <f>IF($E3822="", "",VLOOKUP($E3822,Sources!$A:$M, 9,FALSE))</f>
        <v/>
      </c>
      <c r="L3822" s="13" t="str">
        <f>IF($D3822="", "",VLOOKUP($D3822,Series!$A:$J,6,FALSE))</f>
        <v/>
      </c>
      <c r="M3822" s="13" t="str">
        <f>IF($D3822="", "",VLOOKUP($D3822,Series!$A:$J,7,FALSE))</f>
        <v/>
      </c>
      <c r="N3822" s="13" t="str">
        <f>IF($D3822="", "",VLOOKUP($D3822,Series!$A:$J,8,FALSE))</f>
        <v/>
      </c>
      <c r="O3822" s="13" t="str">
        <f>IF($D3822="", "",VLOOKUP($D3822,Series!$A:$J,9,FALSE))</f>
        <v/>
      </c>
      <c r="P3822" s="13" t="str">
        <f>IF($D3822="", "",VLOOKUP($D3822,Series!$A:$J,10,FALSE))</f>
        <v/>
      </c>
    </row>
    <row r="3823" spans="1:16" x14ac:dyDescent="0.25">
      <c r="A3823" s="13" t="str">
        <f>IF(C3823&gt;0,VLOOKUP(C3823,Indicators!G:H,2,0),"")</f>
        <v/>
      </c>
      <c r="E3823" s="13" t="str">
        <f>IF(D3823="","",VLOOKUP(D3823,Series!A:B,2,FALSE))</f>
        <v/>
      </c>
      <c r="F3823" s="13" t="str">
        <f>IF(D3823&gt;0,VLOOKUP(D3823,Series!A:D,4,0),"")</f>
        <v/>
      </c>
      <c r="G3823" s="13" t="str">
        <f>IF(E3823&gt;"",VLOOKUP(E3823,Sources!A:B,2,0),"")</f>
        <v/>
      </c>
      <c r="H3823" s="13" t="str">
        <f>IF($E3823="", "",VLOOKUP($E3823,Sources!$A:$M, 13,FALSE))</f>
        <v/>
      </c>
      <c r="I3823" s="13" t="str">
        <f>IF($E3823="", "",VLOOKUP($E3823,Sources!$A:$M, 5,FALSE))</f>
        <v/>
      </c>
      <c r="J3823" s="13" t="str">
        <f>IF($E3823="", "",VLOOKUP($E3823,Sources!$A:$M, 6,FALSE))</f>
        <v/>
      </c>
      <c r="K3823" s="13" t="str">
        <f>IF($E3823="", "",VLOOKUP($E3823,Sources!$A:$M, 9,FALSE))</f>
        <v/>
      </c>
      <c r="L3823" s="13" t="str">
        <f>IF($D3823="", "",VLOOKUP($D3823,Series!$A:$J,6,FALSE))</f>
        <v/>
      </c>
      <c r="M3823" s="13" t="str">
        <f>IF($D3823="", "",VLOOKUP($D3823,Series!$A:$J,7,FALSE))</f>
        <v/>
      </c>
      <c r="N3823" s="13" t="str">
        <f>IF($D3823="", "",VLOOKUP($D3823,Series!$A:$J,8,FALSE))</f>
        <v/>
      </c>
      <c r="O3823" s="13" t="str">
        <f>IF($D3823="", "",VLOOKUP($D3823,Series!$A:$J,9,FALSE))</f>
        <v/>
      </c>
      <c r="P3823" s="13" t="str">
        <f>IF($D3823="", "",VLOOKUP($D3823,Series!$A:$J,10,FALSE))</f>
        <v/>
      </c>
    </row>
    <row r="3824" spans="1:16" x14ac:dyDescent="0.25">
      <c r="A3824" s="13" t="str">
        <f>IF(C3824&gt;0,VLOOKUP(C3824,Indicators!G:H,2,0),"")</f>
        <v/>
      </c>
      <c r="E3824" s="13" t="str">
        <f>IF(D3824="","",VLOOKUP(D3824,Series!A:B,2,FALSE))</f>
        <v/>
      </c>
      <c r="F3824" s="13" t="str">
        <f>IF(D3824&gt;0,VLOOKUP(D3824,Series!A:D,4,0),"")</f>
        <v/>
      </c>
      <c r="G3824" s="13" t="str">
        <f>IF(E3824&gt;"",VLOOKUP(E3824,Sources!A:B,2,0),"")</f>
        <v/>
      </c>
      <c r="H3824" s="13" t="str">
        <f>IF($E3824="", "",VLOOKUP($E3824,Sources!$A:$M, 13,FALSE))</f>
        <v/>
      </c>
      <c r="I3824" s="13" t="str">
        <f>IF($E3824="", "",VLOOKUP($E3824,Sources!$A:$M, 5,FALSE))</f>
        <v/>
      </c>
      <c r="J3824" s="13" t="str">
        <f>IF($E3824="", "",VLOOKUP($E3824,Sources!$A:$M, 6,FALSE))</f>
        <v/>
      </c>
      <c r="K3824" s="13" t="str">
        <f>IF($E3824="", "",VLOOKUP($E3824,Sources!$A:$M, 9,FALSE))</f>
        <v/>
      </c>
      <c r="L3824" s="13" t="str">
        <f>IF($D3824="", "",VLOOKUP($D3824,Series!$A:$J,6,FALSE))</f>
        <v/>
      </c>
      <c r="M3824" s="13" t="str">
        <f>IF($D3824="", "",VLOOKUP($D3824,Series!$A:$J,7,FALSE))</f>
        <v/>
      </c>
      <c r="N3824" s="13" t="str">
        <f>IF($D3824="", "",VLOOKUP($D3824,Series!$A:$J,8,FALSE))</f>
        <v/>
      </c>
      <c r="O3824" s="13" t="str">
        <f>IF($D3824="", "",VLOOKUP($D3824,Series!$A:$J,9,FALSE))</f>
        <v/>
      </c>
      <c r="P3824" s="13" t="str">
        <f>IF($D3824="", "",VLOOKUP($D3824,Series!$A:$J,10,FALSE))</f>
        <v/>
      </c>
    </row>
    <row r="3825" spans="1:16" x14ac:dyDescent="0.25">
      <c r="A3825" s="13" t="str">
        <f>IF(C3825&gt;0,VLOOKUP(C3825,Indicators!G:H,2,0),"")</f>
        <v/>
      </c>
      <c r="E3825" s="13" t="str">
        <f>IF(D3825="","",VLOOKUP(D3825,Series!A:B,2,FALSE))</f>
        <v/>
      </c>
      <c r="F3825" s="13" t="str">
        <f>IF(D3825&gt;0,VLOOKUP(D3825,Series!A:D,4,0),"")</f>
        <v/>
      </c>
      <c r="G3825" s="13" t="str">
        <f>IF(E3825&gt;"",VLOOKUP(E3825,Sources!A:B,2,0),"")</f>
        <v/>
      </c>
      <c r="H3825" s="13" t="str">
        <f>IF($E3825="", "",VLOOKUP($E3825,Sources!$A:$M, 13,FALSE))</f>
        <v/>
      </c>
      <c r="I3825" s="13" t="str">
        <f>IF($E3825="", "",VLOOKUP($E3825,Sources!$A:$M, 5,FALSE))</f>
        <v/>
      </c>
      <c r="J3825" s="13" t="str">
        <f>IF($E3825="", "",VLOOKUP($E3825,Sources!$A:$M, 6,FALSE))</f>
        <v/>
      </c>
      <c r="K3825" s="13" t="str">
        <f>IF($E3825="", "",VLOOKUP($E3825,Sources!$A:$M, 9,FALSE))</f>
        <v/>
      </c>
      <c r="L3825" s="13" t="str">
        <f>IF($D3825="", "",VLOOKUP($D3825,Series!$A:$J,6,FALSE))</f>
        <v/>
      </c>
      <c r="M3825" s="13" t="str">
        <f>IF($D3825="", "",VLOOKUP($D3825,Series!$A:$J,7,FALSE))</f>
        <v/>
      </c>
      <c r="N3825" s="13" t="str">
        <f>IF($D3825="", "",VLOOKUP($D3825,Series!$A:$J,8,FALSE))</f>
        <v/>
      </c>
      <c r="O3825" s="13" t="str">
        <f>IF($D3825="", "",VLOOKUP($D3825,Series!$A:$J,9,FALSE))</f>
        <v/>
      </c>
      <c r="P3825" s="13" t="str">
        <f>IF($D3825="", "",VLOOKUP($D3825,Series!$A:$J,10,FALSE))</f>
        <v/>
      </c>
    </row>
    <row r="3826" spans="1:16" x14ac:dyDescent="0.25">
      <c r="A3826" s="13" t="str">
        <f>IF(C3826&gt;0,VLOOKUP(C3826,Indicators!G:H,2,0),"")</f>
        <v/>
      </c>
      <c r="E3826" s="13" t="str">
        <f>IF(D3826="","",VLOOKUP(D3826,Series!A:B,2,FALSE))</f>
        <v/>
      </c>
      <c r="F3826" s="13" t="str">
        <f>IF(D3826&gt;0,VLOOKUP(D3826,Series!A:D,4,0),"")</f>
        <v/>
      </c>
      <c r="G3826" s="13" t="str">
        <f>IF(E3826&gt;"",VLOOKUP(E3826,Sources!A:B,2,0),"")</f>
        <v/>
      </c>
      <c r="H3826" s="13" t="str">
        <f>IF($E3826="", "",VLOOKUP($E3826,Sources!$A:$M, 13,FALSE))</f>
        <v/>
      </c>
      <c r="I3826" s="13" t="str">
        <f>IF($E3826="", "",VLOOKUP($E3826,Sources!$A:$M, 5,FALSE))</f>
        <v/>
      </c>
      <c r="J3826" s="13" t="str">
        <f>IF($E3826="", "",VLOOKUP($E3826,Sources!$A:$M, 6,FALSE))</f>
        <v/>
      </c>
      <c r="K3826" s="13" t="str">
        <f>IF($E3826="", "",VLOOKUP($E3826,Sources!$A:$M, 9,FALSE))</f>
        <v/>
      </c>
      <c r="L3826" s="13" t="str">
        <f>IF($D3826="", "",VLOOKUP($D3826,Series!$A:$J,6,FALSE))</f>
        <v/>
      </c>
      <c r="M3826" s="13" t="str">
        <f>IF($D3826="", "",VLOOKUP($D3826,Series!$A:$J,7,FALSE))</f>
        <v/>
      </c>
      <c r="N3826" s="13" t="str">
        <f>IF($D3826="", "",VLOOKUP($D3826,Series!$A:$J,8,FALSE))</f>
        <v/>
      </c>
      <c r="O3826" s="13" t="str">
        <f>IF($D3826="", "",VLOOKUP($D3826,Series!$A:$J,9,FALSE))</f>
        <v/>
      </c>
      <c r="P3826" s="13" t="str">
        <f>IF($D3826="", "",VLOOKUP($D3826,Series!$A:$J,10,FALSE))</f>
        <v/>
      </c>
    </row>
    <row r="3827" spans="1:16" x14ac:dyDescent="0.25">
      <c r="A3827" s="13" t="str">
        <f>IF(C3827&gt;0,VLOOKUP(C3827,Indicators!G:H,2,0),"")</f>
        <v/>
      </c>
      <c r="E3827" s="13" t="str">
        <f>IF(D3827="","",VLOOKUP(D3827,Series!A:B,2,FALSE))</f>
        <v/>
      </c>
      <c r="F3827" s="13" t="str">
        <f>IF(D3827&gt;0,VLOOKUP(D3827,Series!A:D,4,0),"")</f>
        <v/>
      </c>
      <c r="G3827" s="13" t="str">
        <f>IF(E3827&gt;"",VLOOKUP(E3827,Sources!A:B,2,0),"")</f>
        <v/>
      </c>
      <c r="H3827" s="13" t="str">
        <f>IF($E3827="", "",VLOOKUP($E3827,Sources!$A:$M, 13,FALSE))</f>
        <v/>
      </c>
      <c r="I3827" s="13" t="str">
        <f>IF($E3827="", "",VLOOKUP($E3827,Sources!$A:$M, 5,FALSE))</f>
        <v/>
      </c>
      <c r="J3827" s="13" t="str">
        <f>IF($E3827="", "",VLOOKUP($E3827,Sources!$A:$M, 6,FALSE))</f>
        <v/>
      </c>
      <c r="K3827" s="13" t="str">
        <f>IF($E3827="", "",VLOOKUP($E3827,Sources!$A:$M, 9,FALSE))</f>
        <v/>
      </c>
      <c r="L3827" s="13" t="str">
        <f>IF($D3827="", "",VLOOKUP($D3827,Series!$A:$J,6,FALSE))</f>
        <v/>
      </c>
      <c r="M3827" s="13" t="str">
        <f>IF($D3827="", "",VLOOKUP($D3827,Series!$A:$J,7,FALSE))</f>
        <v/>
      </c>
      <c r="N3827" s="13" t="str">
        <f>IF($D3827="", "",VLOOKUP($D3827,Series!$A:$J,8,FALSE))</f>
        <v/>
      </c>
      <c r="O3827" s="13" t="str">
        <f>IF($D3827="", "",VLOOKUP($D3827,Series!$A:$J,9,FALSE))</f>
        <v/>
      </c>
      <c r="P3827" s="13" t="str">
        <f>IF($D3827="", "",VLOOKUP($D3827,Series!$A:$J,10,FALSE))</f>
        <v/>
      </c>
    </row>
    <row r="3828" spans="1:16" x14ac:dyDescent="0.25">
      <c r="A3828" s="13" t="str">
        <f>IF(C3828&gt;0,VLOOKUP(C3828,Indicators!G:H,2,0),"")</f>
        <v/>
      </c>
      <c r="E3828" s="13" t="str">
        <f>IF(D3828="","",VLOOKUP(D3828,Series!A:B,2,FALSE))</f>
        <v/>
      </c>
      <c r="F3828" s="13" t="str">
        <f>IF(D3828&gt;0,VLOOKUP(D3828,Series!A:D,4,0),"")</f>
        <v/>
      </c>
      <c r="G3828" s="13" t="str">
        <f>IF(E3828&gt;"",VLOOKUP(E3828,Sources!A:B,2,0),"")</f>
        <v/>
      </c>
      <c r="H3828" s="13" t="str">
        <f>IF($E3828="", "",VLOOKUP($E3828,Sources!$A:$M, 13,FALSE))</f>
        <v/>
      </c>
      <c r="I3828" s="13" t="str">
        <f>IF($E3828="", "",VLOOKUP($E3828,Sources!$A:$M, 5,FALSE))</f>
        <v/>
      </c>
      <c r="J3828" s="13" t="str">
        <f>IF($E3828="", "",VLOOKUP($E3828,Sources!$A:$M, 6,FALSE))</f>
        <v/>
      </c>
      <c r="K3828" s="13" t="str">
        <f>IF($E3828="", "",VLOOKUP($E3828,Sources!$A:$M, 9,FALSE))</f>
        <v/>
      </c>
      <c r="L3828" s="13" t="str">
        <f>IF($D3828="", "",VLOOKUP($D3828,Series!$A:$J,6,FALSE))</f>
        <v/>
      </c>
      <c r="M3828" s="13" t="str">
        <f>IF($D3828="", "",VLOOKUP($D3828,Series!$A:$J,7,FALSE))</f>
        <v/>
      </c>
      <c r="N3828" s="13" t="str">
        <f>IF($D3828="", "",VLOOKUP($D3828,Series!$A:$J,8,FALSE))</f>
        <v/>
      </c>
      <c r="O3828" s="13" t="str">
        <f>IF($D3828="", "",VLOOKUP($D3828,Series!$A:$J,9,FALSE))</f>
        <v/>
      </c>
      <c r="P3828" s="13" t="str">
        <f>IF($D3828="", "",VLOOKUP($D3828,Series!$A:$J,10,FALSE))</f>
        <v/>
      </c>
    </row>
    <row r="3829" spans="1:16" x14ac:dyDescent="0.25">
      <c r="A3829" s="13" t="str">
        <f>IF(C3829&gt;0,VLOOKUP(C3829,Indicators!G:H,2,0),"")</f>
        <v/>
      </c>
      <c r="E3829" s="13" t="str">
        <f>IF(D3829="","",VLOOKUP(D3829,Series!A:B,2,FALSE))</f>
        <v/>
      </c>
      <c r="F3829" s="13" t="str">
        <f>IF(D3829&gt;0,VLOOKUP(D3829,Series!A:D,4,0),"")</f>
        <v/>
      </c>
      <c r="G3829" s="13" t="str">
        <f>IF(E3829&gt;"",VLOOKUP(E3829,Sources!A:B,2,0),"")</f>
        <v/>
      </c>
      <c r="H3829" s="13" t="str">
        <f>IF($E3829="", "",VLOOKUP($E3829,Sources!$A:$M, 13,FALSE))</f>
        <v/>
      </c>
      <c r="I3829" s="13" t="str">
        <f>IF($E3829="", "",VLOOKUP($E3829,Sources!$A:$M, 5,FALSE))</f>
        <v/>
      </c>
      <c r="J3829" s="13" t="str">
        <f>IF($E3829="", "",VLOOKUP($E3829,Sources!$A:$M, 6,FALSE))</f>
        <v/>
      </c>
      <c r="K3829" s="13" t="str">
        <f>IF($E3829="", "",VLOOKUP($E3829,Sources!$A:$M, 9,FALSE))</f>
        <v/>
      </c>
      <c r="L3829" s="13" t="str">
        <f>IF($D3829="", "",VLOOKUP($D3829,Series!$A:$J,6,FALSE))</f>
        <v/>
      </c>
      <c r="M3829" s="13" t="str">
        <f>IF($D3829="", "",VLOOKUP($D3829,Series!$A:$J,7,FALSE))</f>
        <v/>
      </c>
      <c r="N3829" s="13" t="str">
        <f>IF($D3829="", "",VLOOKUP($D3829,Series!$A:$J,8,FALSE))</f>
        <v/>
      </c>
      <c r="O3829" s="13" t="str">
        <f>IF($D3829="", "",VLOOKUP($D3829,Series!$A:$J,9,FALSE))</f>
        <v/>
      </c>
      <c r="P3829" s="13" t="str">
        <f>IF($D3829="", "",VLOOKUP($D3829,Series!$A:$J,10,FALSE))</f>
        <v/>
      </c>
    </row>
    <row r="3830" spans="1:16" x14ac:dyDescent="0.25">
      <c r="A3830" s="13" t="str">
        <f>IF(C3830&gt;0,VLOOKUP(C3830,Indicators!G:H,2,0),"")</f>
        <v/>
      </c>
      <c r="E3830" s="13" t="str">
        <f>IF(D3830="","",VLOOKUP(D3830,Series!A:B,2,FALSE))</f>
        <v/>
      </c>
      <c r="F3830" s="13" t="str">
        <f>IF(D3830&gt;0,VLOOKUP(D3830,Series!A:D,4,0),"")</f>
        <v/>
      </c>
      <c r="G3830" s="13" t="str">
        <f>IF(E3830&gt;"",VLOOKUP(E3830,Sources!A:B,2,0),"")</f>
        <v/>
      </c>
      <c r="H3830" s="13" t="str">
        <f>IF($E3830="", "",VLOOKUP($E3830,Sources!$A:$M, 13,FALSE))</f>
        <v/>
      </c>
      <c r="I3830" s="13" t="str">
        <f>IF($E3830="", "",VLOOKUP($E3830,Sources!$A:$M, 5,FALSE))</f>
        <v/>
      </c>
      <c r="J3830" s="13" t="str">
        <f>IF($E3830="", "",VLOOKUP($E3830,Sources!$A:$M, 6,FALSE))</f>
        <v/>
      </c>
      <c r="K3830" s="13" t="str">
        <f>IF($E3830="", "",VLOOKUP($E3830,Sources!$A:$M, 9,FALSE))</f>
        <v/>
      </c>
      <c r="L3830" s="13" t="str">
        <f>IF($D3830="", "",VLOOKUP($D3830,Series!$A:$J,6,FALSE))</f>
        <v/>
      </c>
      <c r="M3830" s="13" t="str">
        <f>IF($D3830="", "",VLOOKUP($D3830,Series!$A:$J,7,FALSE))</f>
        <v/>
      </c>
      <c r="N3830" s="13" t="str">
        <f>IF($D3830="", "",VLOOKUP($D3830,Series!$A:$J,8,FALSE))</f>
        <v/>
      </c>
      <c r="O3830" s="13" t="str">
        <f>IF($D3830="", "",VLOOKUP($D3830,Series!$A:$J,9,FALSE))</f>
        <v/>
      </c>
      <c r="P3830" s="13" t="str">
        <f>IF($D3830="", "",VLOOKUP($D3830,Series!$A:$J,10,FALSE))</f>
        <v/>
      </c>
    </row>
    <row r="3831" spans="1:16" x14ac:dyDescent="0.25">
      <c r="A3831" s="13" t="str">
        <f>IF(C3831&gt;0,VLOOKUP(C3831,Indicators!G:H,2,0),"")</f>
        <v/>
      </c>
      <c r="E3831" s="13" t="str">
        <f>IF(D3831="","",VLOOKUP(D3831,Series!A:B,2,FALSE))</f>
        <v/>
      </c>
      <c r="F3831" s="13" t="str">
        <f>IF(D3831&gt;0,VLOOKUP(D3831,Series!A:D,4,0),"")</f>
        <v/>
      </c>
      <c r="G3831" s="13" t="str">
        <f>IF(E3831&gt;"",VLOOKUP(E3831,Sources!A:B,2,0),"")</f>
        <v/>
      </c>
      <c r="H3831" s="13" t="str">
        <f>IF($E3831="", "",VLOOKUP($E3831,Sources!$A:$M, 13,FALSE))</f>
        <v/>
      </c>
      <c r="I3831" s="13" t="str">
        <f>IF($E3831="", "",VLOOKUP($E3831,Sources!$A:$M, 5,FALSE))</f>
        <v/>
      </c>
      <c r="J3831" s="13" t="str">
        <f>IF($E3831="", "",VLOOKUP($E3831,Sources!$A:$M, 6,FALSE))</f>
        <v/>
      </c>
      <c r="K3831" s="13" t="str">
        <f>IF($E3831="", "",VLOOKUP($E3831,Sources!$A:$M, 9,FALSE))</f>
        <v/>
      </c>
      <c r="L3831" s="13" t="str">
        <f>IF($D3831="", "",VLOOKUP($D3831,Series!$A:$J,6,FALSE))</f>
        <v/>
      </c>
      <c r="M3831" s="13" t="str">
        <f>IF($D3831="", "",VLOOKUP($D3831,Series!$A:$J,7,FALSE))</f>
        <v/>
      </c>
      <c r="N3831" s="13" t="str">
        <f>IF($D3831="", "",VLOOKUP($D3831,Series!$A:$J,8,FALSE))</f>
        <v/>
      </c>
      <c r="O3831" s="13" t="str">
        <f>IF($D3831="", "",VLOOKUP($D3831,Series!$A:$J,9,FALSE))</f>
        <v/>
      </c>
      <c r="P3831" s="13" t="str">
        <f>IF($D3831="", "",VLOOKUP($D3831,Series!$A:$J,10,FALSE))</f>
        <v/>
      </c>
    </row>
    <row r="3832" spans="1:16" x14ac:dyDescent="0.25">
      <c r="A3832" s="13" t="str">
        <f>IF(C3832&gt;0,VLOOKUP(C3832,Indicators!G:H,2,0),"")</f>
        <v/>
      </c>
      <c r="E3832" s="13" t="str">
        <f>IF(D3832="","",VLOOKUP(D3832,Series!A:B,2,FALSE))</f>
        <v/>
      </c>
      <c r="F3832" s="13" t="str">
        <f>IF(D3832&gt;0,VLOOKUP(D3832,Series!A:D,4,0),"")</f>
        <v/>
      </c>
      <c r="G3832" s="13" t="str">
        <f>IF(E3832&gt;"",VLOOKUP(E3832,Sources!A:B,2,0),"")</f>
        <v/>
      </c>
      <c r="H3832" s="13" t="str">
        <f>IF($E3832="", "",VLOOKUP($E3832,Sources!$A:$M, 13,FALSE))</f>
        <v/>
      </c>
      <c r="I3832" s="13" t="str">
        <f>IF($E3832="", "",VLOOKUP($E3832,Sources!$A:$M, 5,FALSE))</f>
        <v/>
      </c>
      <c r="J3832" s="13" t="str">
        <f>IF($E3832="", "",VLOOKUP($E3832,Sources!$A:$M, 6,FALSE))</f>
        <v/>
      </c>
      <c r="K3832" s="13" t="str">
        <f>IF($E3832="", "",VLOOKUP($E3832,Sources!$A:$M, 9,FALSE))</f>
        <v/>
      </c>
      <c r="L3832" s="13" t="str">
        <f>IF($D3832="", "",VLOOKUP($D3832,Series!$A:$J,6,FALSE))</f>
        <v/>
      </c>
      <c r="M3832" s="13" t="str">
        <f>IF($D3832="", "",VLOOKUP($D3832,Series!$A:$J,7,FALSE))</f>
        <v/>
      </c>
      <c r="N3832" s="13" t="str">
        <f>IF($D3832="", "",VLOOKUP($D3832,Series!$A:$J,8,FALSE))</f>
        <v/>
      </c>
      <c r="O3832" s="13" t="str">
        <f>IF($D3832="", "",VLOOKUP($D3832,Series!$A:$J,9,FALSE))</f>
        <v/>
      </c>
      <c r="P3832" s="13" t="str">
        <f>IF($D3832="", "",VLOOKUP($D3832,Series!$A:$J,10,FALSE))</f>
        <v/>
      </c>
    </row>
    <row r="3833" spans="1:16" x14ac:dyDescent="0.25">
      <c r="A3833" s="13" t="str">
        <f>IF(C3833&gt;0,VLOOKUP(C3833,Indicators!G:H,2,0),"")</f>
        <v/>
      </c>
      <c r="E3833" s="13" t="str">
        <f>IF(D3833="","",VLOOKUP(D3833,Series!A:B,2,FALSE))</f>
        <v/>
      </c>
      <c r="F3833" s="13" t="str">
        <f>IF(D3833&gt;0,VLOOKUP(D3833,Series!A:D,4,0),"")</f>
        <v/>
      </c>
      <c r="G3833" s="13" t="str">
        <f>IF(E3833&gt;"",VLOOKUP(E3833,Sources!A:B,2,0),"")</f>
        <v/>
      </c>
      <c r="H3833" s="13" t="str">
        <f>IF($E3833="", "",VLOOKUP($E3833,Sources!$A:$M, 13,FALSE))</f>
        <v/>
      </c>
      <c r="I3833" s="13" t="str">
        <f>IF($E3833="", "",VLOOKUP($E3833,Sources!$A:$M, 5,FALSE))</f>
        <v/>
      </c>
      <c r="J3833" s="13" t="str">
        <f>IF($E3833="", "",VLOOKUP($E3833,Sources!$A:$M, 6,FALSE))</f>
        <v/>
      </c>
      <c r="K3833" s="13" t="str">
        <f>IF($E3833="", "",VLOOKUP($E3833,Sources!$A:$M, 9,FALSE))</f>
        <v/>
      </c>
      <c r="L3833" s="13" t="str">
        <f>IF($D3833="", "",VLOOKUP($D3833,Series!$A:$J,6,FALSE))</f>
        <v/>
      </c>
      <c r="M3833" s="13" t="str">
        <f>IF($D3833="", "",VLOOKUP($D3833,Series!$A:$J,7,FALSE))</f>
        <v/>
      </c>
      <c r="N3833" s="13" t="str">
        <f>IF($D3833="", "",VLOOKUP($D3833,Series!$A:$J,8,FALSE))</f>
        <v/>
      </c>
      <c r="O3833" s="13" t="str">
        <f>IF($D3833="", "",VLOOKUP($D3833,Series!$A:$J,9,FALSE))</f>
        <v/>
      </c>
      <c r="P3833" s="13" t="str">
        <f>IF($D3833="", "",VLOOKUP($D3833,Series!$A:$J,10,FALSE))</f>
        <v/>
      </c>
    </row>
    <row r="3834" spans="1:16" x14ac:dyDescent="0.25">
      <c r="A3834" s="13" t="str">
        <f>IF(C3834&gt;0,VLOOKUP(C3834,Indicators!G:H,2,0),"")</f>
        <v/>
      </c>
      <c r="E3834" s="13" t="str">
        <f>IF(D3834="","",VLOOKUP(D3834,Series!A:B,2,FALSE))</f>
        <v/>
      </c>
      <c r="F3834" s="13" t="str">
        <f>IF(D3834&gt;0,VLOOKUP(D3834,Series!A:D,4,0),"")</f>
        <v/>
      </c>
      <c r="G3834" s="13" t="str">
        <f>IF(E3834&gt;"",VLOOKUP(E3834,Sources!A:B,2,0),"")</f>
        <v/>
      </c>
      <c r="H3834" s="13" t="str">
        <f>IF($E3834="", "",VLOOKUP($E3834,Sources!$A:$M, 13,FALSE))</f>
        <v/>
      </c>
      <c r="I3834" s="13" t="str">
        <f>IF($E3834="", "",VLOOKUP($E3834,Sources!$A:$M, 5,FALSE))</f>
        <v/>
      </c>
      <c r="J3834" s="13" t="str">
        <f>IF($E3834="", "",VLOOKUP($E3834,Sources!$A:$M, 6,FALSE))</f>
        <v/>
      </c>
      <c r="K3834" s="13" t="str">
        <f>IF($E3834="", "",VLOOKUP($E3834,Sources!$A:$M, 9,FALSE))</f>
        <v/>
      </c>
      <c r="L3834" s="13" t="str">
        <f>IF($D3834="", "",VLOOKUP($D3834,Series!$A:$J,6,FALSE))</f>
        <v/>
      </c>
      <c r="M3834" s="13" t="str">
        <f>IF($D3834="", "",VLOOKUP($D3834,Series!$A:$J,7,FALSE))</f>
        <v/>
      </c>
      <c r="N3834" s="13" t="str">
        <f>IF($D3834="", "",VLOOKUP($D3834,Series!$A:$J,8,FALSE))</f>
        <v/>
      </c>
      <c r="O3834" s="13" t="str">
        <f>IF($D3834="", "",VLOOKUP($D3834,Series!$A:$J,9,FALSE))</f>
        <v/>
      </c>
      <c r="P3834" s="13" t="str">
        <f>IF($D3834="", "",VLOOKUP($D3834,Series!$A:$J,10,FALSE))</f>
        <v/>
      </c>
    </row>
    <row r="3835" spans="1:16" x14ac:dyDescent="0.25">
      <c r="A3835" s="13" t="str">
        <f>IF(C3835&gt;0,VLOOKUP(C3835,Indicators!G:H,2,0),"")</f>
        <v/>
      </c>
      <c r="E3835" s="13" t="str">
        <f>IF(D3835="","",VLOOKUP(D3835,Series!A:B,2,FALSE))</f>
        <v/>
      </c>
      <c r="F3835" s="13" t="str">
        <f>IF(D3835&gt;0,VLOOKUP(D3835,Series!A:D,4,0),"")</f>
        <v/>
      </c>
      <c r="G3835" s="13" t="str">
        <f>IF(E3835&gt;"",VLOOKUP(E3835,Sources!A:B,2,0),"")</f>
        <v/>
      </c>
      <c r="H3835" s="13" t="str">
        <f>IF($E3835="", "",VLOOKUP($E3835,Sources!$A:$M, 13,FALSE))</f>
        <v/>
      </c>
      <c r="I3835" s="13" t="str">
        <f>IF($E3835="", "",VLOOKUP($E3835,Sources!$A:$M, 5,FALSE))</f>
        <v/>
      </c>
      <c r="J3835" s="13" t="str">
        <f>IF($E3835="", "",VLOOKUP($E3835,Sources!$A:$M, 6,FALSE))</f>
        <v/>
      </c>
      <c r="K3835" s="13" t="str">
        <f>IF($E3835="", "",VLOOKUP($E3835,Sources!$A:$M, 9,FALSE))</f>
        <v/>
      </c>
      <c r="L3835" s="13" t="str">
        <f>IF($D3835="", "",VLOOKUP($D3835,Series!$A:$J,6,FALSE))</f>
        <v/>
      </c>
      <c r="M3835" s="13" t="str">
        <f>IF($D3835="", "",VLOOKUP($D3835,Series!$A:$J,7,FALSE))</f>
        <v/>
      </c>
      <c r="N3835" s="13" t="str">
        <f>IF($D3835="", "",VLOOKUP($D3835,Series!$A:$J,8,FALSE))</f>
        <v/>
      </c>
      <c r="O3835" s="13" t="str">
        <f>IF($D3835="", "",VLOOKUP($D3835,Series!$A:$J,9,FALSE))</f>
        <v/>
      </c>
      <c r="P3835" s="13" t="str">
        <f>IF($D3835="", "",VLOOKUP($D3835,Series!$A:$J,10,FALSE))</f>
        <v/>
      </c>
    </row>
    <row r="3836" spans="1:16" x14ac:dyDescent="0.25">
      <c r="A3836" s="13" t="str">
        <f>IF(C3836&gt;0,VLOOKUP(C3836,Indicators!G:H,2,0),"")</f>
        <v/>
      </c>
      <c r="E3836" s="13" t="str">
        <f>IF(D3836="","",VLOOKUP(D3836,Series!A:B,2,FALSE))</f>
        <v/>
      </c>
      <c r="F3836" s="13" t="str">
        <f>IF(D3836&gt;0,VLOOKUP(D3836,Series!A:D,4,0),"")</f>
        <v/>
      </c>
      <c r="G3836" s="13" t="str">
        <f>IF(E3836&gt;"",VLOOKUP(E3836,Sources!A:B,2,0),"")</f>
        <v/>
      </c>
      <c r="H3836" s="13" t="str">
        <f>IF($E3836="", "",VLOOKUP($E3836,Sources!$A:$M, 13,FALSE))</f>
        <v/>
      </c>
      <c r="I3836" s="13" t="str">
        <f>IF($E3836="", "",VLOOKUP($E3836,Sources!$A:$M, 5,FALSE))</f>
        <v/>
      </c>
      <c r="J3836" s="13" t="str">
        <f>IF($E3836="", "",VLOOKUP($E3836,Sources!$A:$M, 6,FALSE))</f>
        <v/>
      </c>
      <c r="K3836" s="13" t="str">
        <f>IF($E3836="", "",VLOOKUP($E3836,Sources!$A:$M, 9,FALSE))</f>
        <v/>
      </c>
      <c r="L3836" s="13" t="str">
        <f>IF($D3836="", "",VLOOKUP($D3836,Series!$A:$J,6,FALSE))</f>
        <v/>
      </c>
      <c r="M3836" s="13" t="str">
        <f>IF($D3836="", "",VLOOKUP($D3836,Series!$A:$J,7,FALSE))</f>
        <v/>
      </c>
      <c r="N3836" s="13" t="str">
        <f>IF($D3836="", "",VLOOKUP($D3836,Series!$A:$J,8,FALSE))</f>
        <v/>
      </c>
      <c r="O3836" s="13" t="str">
        <f>IF($D3836="", "",VLOOKUP($D3836,Series!$A:$J,9,FALSE))</f>
        <v/>
      </c>
      <c r="P3836" s="13" t="str">
        <f>IF($D3836="", "",VLOOKUP($D3836,Series!$A:$J,10,FALSE))</f>
        <v/>
      </c>
    </row>
    <row r="3837" spans="1:16" x14ac:dyDescent="0.25">
      <c r="A3837" s="13" t="str">
        <f>IF(C3837&gt;0,VLOOKUP(C3837,Indicators!G:H,2,0),"")</f>
        <v/>
      </c>
      <c r="E3837" s="13" t="str">
        <f>IF(D3837="","",VLOOKUP(D3837,Series!A:B,2,FALSE))</f>
        <v/>
      </c>
      <c r="F3837" s="13" t="str">
        <f>IF(D3837&gt;0,VLOOKUP(D3837,Series!A:D,4,0),"")</f>
        <v/>
      </c>
      <c r="G3837" s="13" t="str">
        <f>IF(E3837&gt;"",VLOOKUP(E3837,Sources!A:B,2,0),"")</f>
        <v/>
      </c>
      <c r="H3837" s="13" t="str">
        <f>IF($E3837="", "",VLOOKUP($E3837,Sources!$A:$M, 13,FALSE))</f>
        <v/>
      </c>
      <c r="I3837" s="13" t="str">
        <f>IF($E3837="", "",VLOOKUP($E3837,Sources!$A:$M, 5,FALSE))</f>
        <v/>
      </c>
      <c r="J3837" s="13" t="str">
        <f>IF($E3837="", "",VLOOKUP($E3837,Sources!$A:$M, 6,FALSE))</f>
        <v/>
      </c>
      <c r="K3837" s="13" t="str">
        <f>IF($E3837="", "",VLOOKUP($E3837,Sources!$A:$M, 9,FALSE))</f>
        <v/>
      </c>
      <c r="L3837" s="13" t="str">
        <f>IF($D3837="", "",VLOOKUP($D3837,Series!$A:$J,6,FALSE))</f>
        <v/>
      </c>
      <c r="M3837" s="13" t="str">
        <f>IF($D3837="", "",VLOOKUP($D3837,Series!$A:$J,7,FALSE))</f>
        <v/>
      </c>
      <c r="N3837" s="13" t="str">
        <f>IF($D3837="", "",VLOOKUP($D3837,Series!$A:$J,8,FALSE))</f>
        <v/>
      </c>
      <c r="O3837" s="13" t="str">
        <f>IF($D3837="", "",VLOOKUP($D3837,Series!$A:$J,9,FALSE))</f>
        <v/>
      </c>
      <c r="P3837" s="13" t="str">
        <f>IF($D3837="", "",VLOOKUP($D3837,Series!$A:$J,10,FALSE))</f>
        <v/>
      </c>
    </row>
    <row r="3838" spans="1:16" x14ac:dyDescent="0.25">
      <c r="A3838" s="13" t="str">
        <f>IF(C3838&gt;0,VLOOKUP(C3838,Indicators!G:H,2,0),"")</f>
        <v/>
      </c>
      <c r="E3838" s="13" t="str">
        <f>IF(D3838="","",VLOOKUP(D3838,Series!A:B,2,FALSE))</f>
        <v/>
      </c>
      <c r="F3838" s="13" t="str">
        <f>IF(D3838&gt;0,VLOOKUP(D3838,Series!A:D,4,0),"")</f>
        <v/>
      </c>
      <c r="G3838" s="13" t="str">
        <f>IF(E3838&gt;"",VLOOKUP(E3838,Sources!A:B,2,0),"")</f>
        <v/>
      </c>
      <c r="H3838" s="13" t="str">
        <f>IF($E3838="", "",VLOOKUP($E3838,Sources!$A:$M, 13,FALSE))</f>
        <v/>
      </c>
      <c r="I3838" s="13" t="str">
        <f>IF($E3838="", "",VLOOKUP($E3838,Sources!$A:$M, 5,FALSE))</f>
        <v/>
      </c>
      <c r="J3838" s="13" t="str">
        <f>IF($E3838="", "",VLOOKUP($E3838,Sources!$A:$M, 6,FALSE))</f>
        <v/>
      </c>
      <c r="K3838" s="13" t="str">
        <f>IF($E3838="", "",VLOOKUP($E3838,Sources!$A:$M, 9,FALSE))</f>
        <v/>
      </c>
      <c r="L3838" s="13" t="str">
        <f>IF($D3838="", "",VLOOKUP($D3838,Series!$A:$J,6,FALSE))</f>
        <v/>
      </c>
      <c r="M3838" s="13" t="str">
        <f>IF($D3838="", "",VLOOKUP($D3838,Series!$A:$J,7,FALSE))</f>
        <v/>
      </c>
      <c r="N3838" s="13" t="str">
        <f>IF($D3838="", "",VLOOKUP($D3838,Series!$A:$J,8,FALSE))</f>
        <v/>
      </c>
      <c r="O3838" s="13" t="str">
        <f>IF($D3838="", "",VLOOKUP($D3838,Series!$A:$J,9,FALSE))</f>
        <v/>
      </c>
      <c r="P3838" s="13" t="str">
        <f>IF($D3838="", "",VLOOKUP($D3838,Series!$A:$J,10,FALSE))</f>
        <v/>
      </c>
    </row>
    <row r="3839" spans="1:16" x14ac:dyDescent="0.25">
      <c r="A3839" s="13" t="str">
        <f>IF(C3839&gt;0,VLOOKUP(C3839,Indicators!G:H,2,0),"")</f>
        <v/>
      </c>
      <c r="E3839" s="13" t="str">
        <f>IF(D3839="","",VLOOKUP(D3839,Series!A:B,2,FALSE))</f>
        <v/>
      </c>
      <c r="F3839" s="13" t="str">
        <f>IF(D3839&gt;0,VLOOKUP(D3839,Series!A:D,4,0),"")</f>
        <v/>
      </c>
      <c r="G3839" s="13" t="str">
        <f>IF(E3839&gt;"",VLOOKUP(E3839,Sources!A:B,2,0),"")</f>
        <v/>
      </c>
      <c r="H3839" s="13" t="str">
        <f>IF($E3839="", "",VLOOKUP($E3839,Sources!$A:$M, 13,FALSE))</f>
        <v/>
      </c>
      <c r="I3839" s="13" t="str">
        <f>IF($E3839="", "",VLOOKUP($E3839,Sources!$A:$M, 5,FALSE))</f>
        <v/>
      </c>
      <c r="J3839" s="13" t="str">
        <f>IF($E3839="", "",VLOOKUP($E3839,Sources!$A:$M, 6,FALSE))</f>
        <v/>
      </c>
      <c r="K3839" s="13" t="str">
        <f>IF($E3839="", "",VLOOKUP($E3839,Sources!$A:$M, 9,FALSE))</f>
        <v/>
      </c>
      <c r="L3839" s="13" t="str">
        <f>IF($D3839="", "",VLOOKUP($D3839,Series!$A:$J,6,FALSE))</f>
        <v/>
      </c>
      <c r="M3839" s="13" t="str">
        <f>IF($D3839="", "",VLOOKUP($D3839,Series!$A:$J,7,FALSE))</f>
        <v/>
      </c>
      <c r="N3839" s="13" t="str">
        <f>IF($D3839="", "",VLOOKUP($D3839,Series!$A:$J,8,FALSE))</f>
        <v/>
      </c>
      <c r="O3839" s="13" t="str">
        <f>IF($D3839="", "",VLOOKUP($D3839,Series!$A:$J,9,FALSE))</f>
        <v/>
      </c>
      <c r="P3839" s="13" t="str">
        <f>IF($D3839="", "",VLOOKUP($D3839,Series!$A:$J,10,FALSE))</f>
        <v/>
      </c>
    </row>
    <row r="3840" spans="1:16" x14ac:dyDescent="0.25">
      <c r="A3840" s="13" t="str">
        <f>IF(C3840&gt;0,VLOOKUP(C3840,Indicators!G:H,2,0),"")</f>
        <v/>
      </c>
      <c r="E3840" s="13" t="str">
        <f>IF(D3840="","",VLOOKUP(D3840,Series!A:B,2,FALSE))</f>
        <v/>
      </c>
      <c r="F3840" s="13" t="str">
        <f>IF(D3840&gt;0,VLOOKUP(D3840,Series!A:D,4,0),"")</f>
        <v/>
      </c>
      <c r="G3840" s="13" t="str">
        <f>IF(E3840&gt;"",VLOOKUP(E3840,Sources!A:B,2,0),"")</f>
        <v/>
      </c>
      <c r="H3840" s="13" t="str">
        <f>IF($E3840="", "",VLOOKUP($E3840,Sources!$A:$M, 13,FALSE))</f>
        <v/>
      </c>
      <c r="I3840" s="13" t="str">
        <f>IF($E3840="", "",VLOOKUP($E3840,Sources!$A:$M, 5,FALSE))</f>
        <v/>
      </c>
      <c r="J3840" s="13" t="str">
        <f>IF($E3840="", "",VLOOKUP($E3840,Sources!$A:$M, 6,FALSE))</f>
        <v/>
      </c>
      <c r="K3840" s="13" t="str">
        <f>IF($E3840="", "",VLOOKUP($E3840,Sources!$A:$M, 9,FALSE))</f>
        <v/>
      </c>
      <c r="L3840" s="13" t="str">
        <f>IF($D3840="", "",VLOOKUP($D3840,Series!$A:$J,6,FALSE))</f>
        <v/>
      </c>
      <c r="M3840" s="13" t="str">
        <f>IF($D3840="", "",VLOOKUP($D3840,Series!$A:$J,7,FALSE))</f>
        <v/>
      </c>
      <c r="N3840" s="13" t="str">
        <f>IF($D3840="", "",VLOOKUP($D3840,Series!$A:$J,8,FALSE))</f>
        <v/>
      </c>
      <c r="O3840" s="13" t="str">
        <f>IF($D3840="", "",VLOOKUP($D3840,Series!$A:$J,9,FALSE))</f>
        <v/>
      </c>
      <c r="P3840" s="13" t="str">
        <f>IF($D3840="", "",VLOOKUP($D3840,Series!$A:$J,10,FALSE))</f>
        <v/>
      </c>
    </row>
    <row r="3841" spans="1:16" x14ac:dyDescent="0.25">
      <c r="A3841" s="13" t="str">
        <f>IF(C3841&gt;0,VLOOKUP(C3841,Indicators!G:H,2,0),"")</f>
        <v/>
      </c>
      <c r="E3841" s="13" t="str">
        <f>IF(D3841="","",VLOOKUP(D3841,Series!A:B,2,FALSE))</f>
        <v/>
      </c>
      <c r="F3841" s="13" t="str">
        <f>IF(D3841&gt;0,VLOOKUP(D3841,Series!A:D,4,0),"")</f>
        <v/>
      </c>
      <c r="G3841" s="13" t="str">
        <f>IF(E3841&gt;"",VLOOKUP(E3841,Sources!A:B,2,0),"")</f>
        <v/>
      </c>
      <c r="H3841" s="13" t="str">
        <f>IF($E3841="", "",VLOOKUP($E3841,Sources!$A:$M, 13,FALSE))</f>
        <v/>
      </c>
      <c r="I3841" s="13" t="str">
        <f>IF($E3841="", "",VLOOKUP($E3841,Sources!$A:$M, 5,FALSE))</f>
        <v/>
      </c>
      <c r="J3841" s="13" t="str">
        <f>IF($E3841="", "",VLOOKUP($E3841,Sources!$A:$M, 6,FALSE))</f>
        <v/>
      </c>
      <c r="K3841" s="13" t="str">
        <f>IF($E3841="", "",VLOOKUP($E3841,Sources!$A:$M, 9,FALSE))</f>
        <v/>
      </c>
      <c r="L3841" s="13" t="str">
        <f>IF($D3841="", "",VLOOKUP($D3841,Series!$A:$J,6,FALSE))</f>
        <v/>
      </c>
      <c r="M3841" s="13" t="str">
        <f>IF($D3841="", "",VLOOKUP($D3841,Series!$A:$J,7,FALSE))</f>
        <v/>
      </c>
      <c r="N3841" s="13" t="str">
        <f>IF($D3841="", "",VLOOKUP($D3841,Series!$A:$J,8,FALSE))</f>
        <v/>
      </c>
      <c r="O3841" s="13" t="str">
        <f>IF($D3841="", "",VLOOKUP($D3841,Series!$A:$J,9,FALSE))</f>
        <v/>
      </c>
      <c r="P3841" s="13" t="str">
        <f>IF($D3841="", "",VLOOKUP($D3841,Series!$A:$J,10,FALSE))</f>
        <v/>
      </c>
    </row>
    <row r="3842" spans="1:16" x14ac:dyDescent="0.25">
      <c r="A3842" s="13" t="str">
        <f>IF(C3842&gt;0,VLOOKUP(C3842,Indicators!G:H,2,0),"")</f>
        <v/>
      </c>
      <c r="E3842" s="13" t="str">
        <f>IF(D3842="","",VLOOKUP(D3842,Series!A:B,2,FALSE))</f>
        <v/>
      </c>
      <c r="F3842" s="13" t="str">
        <f>IF(D3842&gt;0,VLOOKUP(D3842,Series!A:D,4,0),"")</f>
        <v/>
      </c>
      <c r="G3842" s="13" t="str">
        <f>IF(E3842&gt;"",VLOOKUP(E3842,Sources!A:B,2,0),"")</f>
        <v/>
      </c>
      <c r="H3842" s="13" t="str">
        <f>IF($E3842="", "",VLOOKUP($E3842,Sources!$A:$M, 13,FALSE))</f>
        <v/>
      </c>
      <c r="I3842" s="13" t="str">
        <f>IF($E3842="", "",VLOOKUP($E3842,Sources!$A:$M, 5,FALSE))</f>
        <v/>
      </c>
      <c r="J3842" s="13" t="str">
        <f>IF($E3842="", "",VLOOKUP($E3842,Sources!$A:$M, 6,FALSE))</f>
        <v/>
      </c>
      <c r="K3842" s="13" t="str">
        <f>IF($E3842="", "",VLOOKUP($E3842,Sources!$A:$M, 9,FALSE))</f>
        <v/>
      </c>
      <c r="L3842" s="13" t="str">
        <f>IF($D3842="", "",VLOOKUP($D3842,Series!$A:$J,6,FALSE))</f>
        <v/>
      </c>
      <c r="M3842" s="13" t="str">
        <f>IF($D3842="", "",VLOOKUP($D3842,Series!$A:$J,7,FALSE))</f>
        <v/>
      </c>
      <c r="N3842" s="13" t="str">
        <f>IF($D3842="", "",VLOOKUP($D3842,Series!$A:$J,8,FALSE))</f>
        <v/>
      </c>
      <c r="O3842" s="13" t="str">
        <f>IF($D3842="", "",VLOOKUP($D3842,Series!$A:$J,9,FALSE))</f>
        <v/>
      </c>
      <c r="P3842" s="13" t="str">
        <f>IF($D3842="", "",VLOOKUP($D3842,Series!$A:$J,10,FALSE))</f>
        <v/>
      </c>
    </row>
    <row r="3843" spans="1:16" x14ac:dyDescent="0.25">
      <c r="A3843" s="13" t="str">
        <f>IF(C3843&gt;0,VLOOKUP(C3843,Indicators!G:H,2,0),"")</f>
        <v/>
      </c>
      <c r="E3843" s="13" t="str">
        <f>IF(D3843="","",VLOOKUP(D3843,Series!A:B,2,FALSE))</f>
        <v/>
      </c>
      <c r="F3843" s="13" t="str">
        <f>IF(D3843&gt;0,VLOOKUP(D3843,Series!A:D,4,0),"")</f>
        <v/>
      </c>
      <c r="G3843" s="13" t="str">
        <f>IF(E3843&gt;"",VLOOKUP(E3843,Sources!A:B,2,0),"")</f>
        <v/>
      </c>
      <c r="H3843" s="13" t="str">
        <f>IF($E3843="", "",VLOOKUP($E3843,Sources!$A:$M, 13,FALSE))</f>
        <v/>
      </c>
      <c r="I3843" s="13" t="str">
        <f>IF($E3843="", "",VLOOKUP($E3843,Sources!$A:$M, 5,FALSE))</f>
        <v/>
      </c>
      <c r="J3843" s="13" t="str">
        <f>IF($E3843="", "",VLOOKUP($E3843,Sources!$A:$M, 6,FALSE))</f>
        <v/>
      </c>
      <c r="K3843" s="13" t="str">
        <f>IF($E3843="", "",VLOOKUP($E3843,Sources!$A:$M, 9,FALSE))</f>
        <v/>
      </c>
      <c r="L3843" s="13" t="str">
        <f>IF($D3843="", "",VLOOKUP($D3843,Series!$A:$J,6,FALSE))</f>
        <v/>
      </c>
      <c r="M3843" s="13" t="str">
        <f>IF($D3843="", "",VLOOKUP($D3843,Series!$A:$J,7,FALSE))</f>
        <v/>
      </c>
      <c r="N3843" s="13" t="str">
        <f>IF($D3843="", "",VLOOKUP($D3843,Series!$A:$J,8,FALSE))</f>
        <v/>
      </c>
      <c r="O3843" s="13" t="str">
        <f>IF($D3843="", "",VLOOKUP($D3843,Series!$A:$J,9,FALSE))</f>
        <v/>
      </c>
      <c r="P3843" s="13" t="str">
        <f>IF($D3843="", "",VLOOKUP($D3843,Series!$A:$J,10,FALSE))</f>
        <v/>
      </c>
    </row>
    <row r="3844" spans="1:16" x14ac:dyDescent="0.25">
      <c r="A3844" s="13" t="str">
        <f>IF(C3844&gt;0,VLOOKUP(C3844,Indicators!G:H,2,0),"")</f>
        <v/>
      </c>
      <c r="E3844" s="13" t="str">
        <f>IF(D3844="","",VLOOKUP(D3844,Series!A:B,2,FALSE))</f>
        <v/>
      </c>
      <c r="F3844" s="13" t="str">
        <f>IF(D3844&gt;0,VLOOKUP(D3844,Series!A:D,4,0),"")</f>
        <v/>
      </c>
      <c r="G3844" s="13" t="str">
        <f>IF(E3844&gt;"",VLOOKUP(E3844,Sources!A:B,2,0),"")</f>
        <v/>
      </c>
      <c r="H3844" s="13" t="str">
        <f>IF($E3844="", "",VLOOKUP($E3844,Sources!$A:$M, 13,FALSE))</f>
        <v/>
      </c>
      <c r="I3844" s="13" t="str">
        <f>IF($E3844="", "",VLOOKUP($E3844,Sources!$A:$M, 5,FALSE))</f>
        <v/>
      </c>
      <c r="J3844" s="13" t="str">
        <f>IF($E3844="", "",VLOOKUP($E3844,Sources!$A:$M, 6,FALSE))</f>
        <v/>
      </c>
      <c r="K3844" s="13" t="str">
        <f>IF($E3844="", "",VLOOKUP($E3844,Sources!$A:$M, 9,FALSE))</f>
        <v/>
      </c>
      <c r="L3844" s="13" t="str">
        <f>IF($D3844="", "",VLOOKUP($D3844,Series!$A:$J,6,FALSE))</f>
        <v/>
      </c>
      <c r="M3844" s="13" t="str">
        <f>IF($D3844="", "",VLOOKUP($D3844,Series!$A:$J,7,FALSE))</f>
        <v/>
      </c>
      <c r="N3844" s="13" t="str">
        <f>IF($D3844="", "",VLOOKUP($D3844,Series!$A:$J,8,FALSE))</f>
        <v/>
      </c>
      <c r="O3844" s="13" t="str">
        <f>IF($D3844="", "",VLOOKUP($D3844,Series!$A:$J,9,FALSE))</f>
        <v/>
      </c>
      <c r="P3844" s="13" t="str">
        <f>IF($D3844="", "",VLOOKUP($D3844,Series!$A:$J,10,FALSE))</f>
        <v/>
      </c>
    </row>
    <row r="3845" spans="1:16" x14ac:dyDescent="0.25">
      <c r="A3845" s="13" t="str">
        <f>IF(C3845&gt;0,VLOOKUP(C3845,Indicators!G:H,2,0),"")</f>
        <v/>
      </c>
      <c r="E3845" s="13" t="str">
        <f>IF(D3845="","",VLOOKUP(D3845,Series!A:B,2,FALSE))</f>
        <v/>
      </c>
      <c r="F3845" s="13" t="str">
        <f>IF(D3845&gt;0,VLOOKUP(D3845,Series!A:D,4,0),"")</f>
        <v/>
      </c>
      <c r="G3845" s="13" t="str">
        <f>IF(E3845&gt;"",VLOOKUP(E3845,Sources!A:B,2,0),"")</f>
        <v/>
      </c>
      <c r="H3845" s="13" t="str">
        <f>IF($E3845="", "",VLOOKUP($E3845,Sources!$A:$M, 13,FALSE))</f>
        <v/>
      </c>
      <c r="I3845" s="13" t="str">
        <f>IF($E3845="", "",VLOOKUP($E3845,Sources!$A:$M, 5,FALSE))</f>
        <v/>
      </c>
      <c r="J3845" s="13" t="str">
        <f>IF($E3845="", "",VLOOKUP($E3845,Sources!$A:$M, 6,FALSE))</f>
        <v/>
      </c>
      <c r="K3845" s="13" t="str">
        <f>IF($E3845="", "",VLOOKUP($E3845,Sources!$A:$M, 9,FALSE))</f>
        <v/>
      </c>
      <c r="L3845" s="13" t="str">
        <f>IF($D3845="", "",VLOOKUP($D3845,Series!$A:$J,6,FALSE))</f>
        <v/>
      </c>
      <c r="M3845" s="13" t="str">
        <f>IF($D3845="", "",VLOOKUP($D3845,Series!$A:$J,7,FALSE))</f>
        <v/>
      </c>
      <c r="N3845" s="13" t="str">
        <f>IF($D3845="", "",VLOOKUP($D3845,Series!$A:$J,8,FALSE))</f>
        <v/>
      </c>
      <c r="O3845" s="13" t="str">
        <f>IF($D3845="", "",VLOOKUP($D3845,Series!$A:$J,9,FALSE))</f>
        <v/>
      </c>
      <c r="P3845" s="13" t="str">
        <f>IF($D3845="", "",VLOOKUP($D3845,Series!$A:$J,10,FALSE))</f>
        <v/>
      </c>
    </row>
    <row r="3846" spans="1:16" x14ac:dyDescent="0.25">
      <c r="A3846" s="13" t="str">
        <f>IF(C3846&gt;0,VLOOKUP(C3846,Indicators!G:H,2,0),"")</f>
        <v/>
      </c>
      <c r="E3846" s="13" t="str">
        <f>IF(D3846="","",VLOOKUP(D3846,Series!A:B,2,FALSE))</f>
        <v/>
      </c>
      <c r="F3846" s="13" t="str">
        <f>IF(D3846&gt;0,VLOOKUP(D3846,Series!A:D,4,0),"")</f>
        <v/>
      </c>
      <c r="G3846" s="13" t="str">
        <f>IF(E3846&gt;"",VLOOKUP(E3846,Sources!A:B,2,0),"")</f>
        <v/>
      </c>
      <c r="H3846" s="13" t="str">
        <f>IF($E3846="", "",VLOOKUP($E3846,Sources!$A:$M, 13,FALSE))</f>
        <v/>
      </c>
      <c r="I3846" s="13" t="str">
        <f>IF($E3846="", "",VLOOKUP($E3846,Sources!$A:$M, 5,FALSE))</f>
        <v/>
      </c>
      <c r="J3846" s="13" t="str">
        <f>IF($E3846="", "",VLOOKUP($E3846,Sources!$A:$M, 6,FALSE))</f>
        <v/>
      </c>
      <c r="K3846" s="13" t="str">
        <f>IF($E3846="", "",VLOOKUP($E3846,Sources!$A:$M, 9,FALSE))</f>
        <v/>
      </c>
      <c r="L3846" s="13" t="str">
        <f>IF($D3846="", "",VLOOKUP($D3846,Series!$A:$J,6,FALSE))</f>
        <v/>
      </c>
      <c r="M3846" s="13" t="str">
        <f>IF($D3846="", "",VLOOKUP($D3846,Series!$A:$J,7,FALSE))</f>
        <v/>
      </c>
      <c r="N3846" s="13" t="str">
        <f>IF($D3846="", "",VLOOKUP($D3846,Series!$A:$J,8,FALSE))</f>
        <v/>
      </c>
      <c r="O3846" s="13" t="str">
        <f>IF($D3846="", "",VLOOKUP($D3846,Series!$A:$J,9,FALSE))</f>
        <v/>
      </c>
      <c r="P3846" s="13" t="str">
        <f>IF($D3846="", "",VLOOKUP($D3846,Series!$A:$J,10,FALSE))</f>
        <v/>
      </c>
    </row>
    <row r="3847" spans="1:16" x14ac:dyDescent="0.25">
      <c r="A3847" s="13" t="str">
        <f>IF(C3847&gt;0,VLOOKUP(C3847,Indicators!G:H,2,0),"")</f>
        <v/>
      </c>
      <c r="E3847" s="13" t="str">
        <f>IF(D3847="","",VLOOKUP(D3847,Series!A:B,2,FALSE))</f>
        <v/>
      </c>
      <c r="F3847" s="13" t="str">
        <f>IF(D3847&gt;0,VLOOKUP(D3847,Series!A:D,4,0),"")</f>
        <v/>
      </c>
      <c r="G3847" s="13" t="str">
        <f>IF(E3847&gt;"",VLOOKUP(E3847,Sources!A:B,2,0),"")</f>
        <v/>
      </c>
      <c r="H3847" s="13" t="str">
        <f>IF($E3847="", "",VLOOKUP($E3847,Sources!$A:$M, 13,FALSE))</f>
        <v/>
      </c>
      <c r="I3847" s="13" t="str">
        <f>IF($E3847="", "",VLOOKUP($E3847,Sources!$A:$M, 5,FALSE))</f>
        <v/>
      </c>
      <c r="J3847" s="13" t="str">
        <f>IF($E3847="", "",VLOOKUP($E3847,Sources!$A:$M, 6,FALSE))</f>
        <v/>
      </c>
      <c r="K3847" s="13" t="str">
        <f>IF($E3847="", "",VLOOKUP($E3847,Sources!$A:$M, 9,FALSE))</f>
        <v/>
      </c>
      <c r="L3847" s="13" t="str">
        <f>IF($D3847="", "",VLOOKUP($D3847,Series!$A:$J,6,FALSE))</f>
        <v/>
      </c>
      <c r="M3847" s="13" t="str">
        <f>IF($D3847="", "",VLOOKUP($D3847,Series!$A:$J,7,FALSE))</f>
        <v/>
      </c>
      <c r="N3847" s="13" t="str">
        <f>IF($D3847="", "",VLOOKUP($D3847,Series!$A:$J,8,FALSE))</f>
        <v/>
      </c>
      <c r="O3847" s="13" t="str">
        <f>IF($D3847="", "",VLOOKUP($D3847,Series!$A:$J,9,FALSE))</f>
        <v/>
      </c>
      <c r="P3847" s="13" t="str">
        <f>IF($D3847="", "",VLOOKUP($D3847,Series!$A:$J,10,FALSE))</f>
        <v/>
      </c>
    </row>
    <row r="3848" spans="1:16" x14ac:dyDescent="0.25">
      <c r="A3848" s="13" t="str">
        <f>IF(C3848&gt;0,VLOOKUP(C3848,Indicators!G:H,2,0),"")</f>
        <v/>
      </c>
      <c r="E3848" s="13" t="str">
        <f>IF(D3848="","",VLOOKUP(D3848,Series!A:B,2,FALSE))</f>
        <v/>
      </c>
      <c r="F3848" s="13" t="str">
        <f>IF(D3848&gt;0,VLOOKUP(D3848,Series!A:D,4,0),"")</f>
        <v/>
      </c>
      <c r="G3848" s="13" t="str">
        <f>IF(E3848&gt;"",VLOOKUP(E3848,Sources!A:B,2,0),"")</f>
        <v/>
      </c>
      <c r="H3848" s="13" t="str">
        <f>IF($E3848="", "",VLOOKUP($E3848,Sources!$A:$M, 13,FALSE))</f>
        <v/>
      </c>
      <c r="I3848" s="13" t="str">
        <f>IF($E3848="", "",VLOOKUP($E3848,Sources!$A:$M, 5,FALSE))</f>
        <v/>
      </c>
      <c r="J3848" s="13" t="str">
        <f>IF($E3848="", "",VLOOKUP($E3848,Sources!$A:$M, 6,FALSE))</f>
        <v/>
      </c>
      <c r="K3848" s="13" t="str">
        <f>IF($E3848="", "",VLOOKUP($E3848,Sources!$A:$M, 9,FALSE))</f>
        <v/>
      </c>
      <c r="L3848" s="13" t="str">
        <f>IF($D3848="", "",VLOOKUP($D3848,Series!$A:$J,6,FALSE))</f>
        <v/>
      </c>
      <c r="M3848" s="13" t="str">
        <f>IF($D3848="", "",VLOOKUP($D3848,Series!$A:$J,7,FALSE))</f>
        <v/>
      </c>
      <c r="N3848" s="13" t="str">
        <f>IF($D3848="", "",VLOOKUP($D3848,Series!$A:$J,8,FALSE))</f>
        <v/>
      </c>
      <c r="O3848" s="13" t="str">
        <f>IF($D3848="", "",VLOOKUP($D3848,Series!$A:$J,9,FALSE))</f>
        <v/>
      </c>
      <c r="P3848" s="13" t="str">
        <f>IF($D3848="", "",VLOOKUP($D3848,Series!$A:$J,10,FALSE))</f>
        <v/>
      </c>
    </row>
    <row r="3849" spans="1:16" x14ac:dyDescent="0.25">
      <c r="A3849" s="13" t="str">
        <f>IF(C3849&gt;0,VLOOKUP(C3849,Indicators!G:H,2,0),"")</f>
        <v/>
      </c>
      <c r="E3849" s="13" t="str">
        <f>IF(D3849="","",VLOOKUP(D3849,Series!A:B,2,FALSE))</f>
        <v/>
      </c>
      <c r="F3849" s="13" t="str">
        <f>IF(D3849&gt;0,VLOOKUP(D3849,Series!A:D,4,0),"")</f>
        <v/>
      </c>
      <c r="G3849" s="13" t="str">
        <f>IF(E3849&gt;"",VLOOKUP(E3849,Sources!A:B,2,0),"")</f>
        <v/>
      </c>
      <c r="H3849" s="13" t="str">
        <f>IF($E3849="", "",VLOOKUP($E3849,Sources!$A:$M, 13,FALSE))</f>
        <v/>
      </c>
      <c r="I3849" s="13" t="str">
        <f>IF($E3849="", "",VLOOKUP($E3849,Sources!$A:$M, 5,FALSE))</f>
        <v/>
      </c>
      <c r="J3849" s="13" t="str">
        <f>IF($E3849="", "",VLOOKUP($E3849,Sources!$A:$M, 6,FALSE))</f>
        <v/>
      </c>
      <c r="K3849" s="13" t="str">
        <f>IF($E3849="", "",VLOOKUP($E3849,Sources!$A:$M, 9,FALSE))</f>
        <v/>
      </c>
      <c r="L3849" s="13" t="str">
        <f>IF($D3849="", "",VLOOKUP($D3849,Series!$A:$J,6,FALSE))</f>
        <v/>
      </c>
      <c r="M3849" s="13" t="str">
        <f>IF($D3849="", "",VLOOKUP($D3849,Series!$A:$J,7,FALSE))</f>
        <v/>
      </c>
      <c r="N3849" s="13" t="str">
        <f>IF($D3849="", "",VLOOKUP($D3849,Series!$A:$J,8,FALSE))</f>
        <v/>
      </c>
      <c r="O3849" s="13" t="str">
        <f>IF($D3849="", "",VLOOKUP($D3849,Series!$A:$J,9,FALSE))</f>
        <v/>
      </c>
      <c r="P3849" s="13" t="str">
        <f>IF($D3849="", "",VLOOKUP($D3849,Series!$A:$J,10,FALSE))</f>
        <v/>
      </c>
    </row>
    <row r="3850" spans="1:16" x14ac:dyDescent="0.25">
      <c r="A3850" s="13" t="str">
        <f>IF(C3850&gt;0,VLOOKUP(C3850,Indicators!G:H,2,0),"")</f>
        <v/>
      </c>
      <c r="E3850" s="13" t="str">
        <f>IF(D3850="","",VLOOKUP(D3850,Series!A:B,2,FALSE))</f>
        <v/>
      </c>
      <c r="F3850" s="13" t="str">
        <f>IF(D3850&gt;0,VLOOKUP(D3850,Series!A:D,4,0),"")</f>
        <v/>
      </c>
      <c r="G3850" s="13" t="str">
        <f>IF(E3850&gt;"",VLOOKUP(E3850,Sources!A:B,2,0),"")</f>
        <v/>
      </c>
      <c r="H3850" s="13" t="str">
        <f>IF($E3850="", "",VLOOKUP($E3850,Sources!$A:$M, 13,FALSE))</f>
        <v/>
      </c>
      <c r="I3850" s="13" t="str">
        <f>IF($E3850="", "",VLOOKUP($E3850,Sources!$A:$M, 5,FALSE))</f>
        <v/>
      </c>
      <c r="J3850" s="13" t="str">
        <f>IF($E3850="", "",VLOOKUP($E3850,Sources!$A:$M, 6,FALSE))</f>
        <v/>
      </c>
      <c r="K3850" s="13" t="str">
        <f>IF($E3850="", "",VLOOKUP($E3850,Sources!$A:$M, 9,FALSE))</f>
        <v/>
      </c>
      <c r="L3850" s="13" t="str">
        <f>IF($D3850="", "",VLOOKUP($D3850,Series!$A:$J,6,FALSE))</f>
        <v/>
      </c>
      <c r="M3850" s="13" t="str">
        <f>IF($D3850="", "",VLOOKUP($D3850,Series!$A:$J,7,FALSE))</f>
        <v/>
      </c>
      <c r="N3850" s="13" t="str">
        <f>IF($D3850="", "",VLOOKUP($D3850,Series!$A:$J,8,FALSE))</f>
        <v/>
      </c>
      <c r="O3850" s="13" t="str">
        <f>IF($D3850="", "",VLOOKUP($D3850,Series!$A:$J,9,FALSE))</f>
        <v/>
      </c>
      <c r="P3850" s="13" t="str">
        <f>IF($D3850="", "",VLOOKUP($D3850,Series!$A:$J,10,FALSE))</f>
        <v/>
      </c>
    </row>
    <row r="3851" spans="1:16" x14ac:dyDescent="0.25">
      <c r="A3851" s="13" t="str">
        <f>IF(C3851&gt;0,VLOOKUP(C3851,Indicators!G:H,2,0),"")</f>
        <v/>
      </c>
      <c r="E3851" s="13" t="str">
        <f>IF(D3851="","",VLOOKUP(D3851,Series!A:B,2,FALSE))</f>
        <v/>
      </c>
      <c r="F3851" s="13" t="str">
        <f>IF(D3851&gt;0,VLOOKUP(D3851,Series!A:D,4,0),"")</f>
        <v/>
      </c>
      <c r="G3851" s="13" t="str">
        <f>IF(E3851&gt;"",VLOOKUP(E3851,Sources!A:B,2,0),"")</f>
        <v/>
      </c>
      <c r="H3851" s="13" t="str">
        <f>IF($E3851="", "",VLOOKUP($E3851,Sources!$A:$M, 13,FALSE))</f>
        <v/>
      </c>
      <c r="I3851" s="13" t="str">
        <f>IF($E3851="", "",VLOOKUP($E3851,Sources!$A:$M, 5,FALSE))</f>
        <v/>
      </c>
      <c r="J3851" s="13" t="str">
        <f>IF($E3851="", "",VLOOKUP($E3851,Sources!$A:$M, 6,FALSE))</f>
        <v/>
      </c>
      <c r="K3851" s="13" t="str">
        <f>IF($E3851="", "",VLOOKUP($E3851,Sources!$A:$M, 9,FALSE))</f>
        <v/>
      </c>
      <c r="L3851" s="13" t="str">
        <f>IF($D3851="", "",VLOOKUP($D3851,Series!$A:$J,6,FALSE))</f>
        <v/>
      </c>
      <c r="M3851" s="13" t="str">
        <f>IF($D3851="", "",VLOOKUP($D3851,Series!$A:$J,7,FALSE))</f>
        <v/>
      </c>
      <c r="N3851" s="13" t="str">
        <f>IF($D3851="", "",VLOOKUP($D3851,Series!$A:$J,8,FALSE))</f>
        <v/>
      </c>
      <c r="O3851" s="13" t="str">
        <f>IF($D3851="", "",VLOOKUP($D3851,Series!$A:$J,9,FALSE))</f>
        <v/>
      </c>
      <c r="P3851" s="13" t="str">
        <f>IF($D3851="", "",VLOOKUP($D3851,Series!$A:$J,10,FALSE))</f>
        <v/>
      </c>
    </row>
    <row r="3852" spans="1:16" x14ac:dyDescent="0.25">
      <c r="A3852" s="13" t="str">
        <f>IF(C3852&gt;0,VLOOKUP(C3852,Indicators!G:H,2,0),"")</f>
        <v/>
      </c>
      <c r="E3852" s="13" t="str">
        <f>IF(D3852="","",VLOOKUP(D3852,Series!A:B,2,FALSE))</f>
        <v/>
      </c>
      <c r="F3852" s="13" t="str">
        <f>IF(D3852&gt;0,VLOOKUP(D3852,Series!A:D,4,0),"")</f>
        <v/>
      </c>
      <c r="G3852" s="13" t="str">
        <f>IF(E3852&gt;"",VLOOKUP(E3852,Sources!A:B,2,0),"")</f>
        <v/>
      </c>
      <c r="H3852" s="13" t="str">
        <f>IF($E3852="", "",VLOOKUP($E3852,Sources!$A:$M, 13,FALSE))</f>
        <v/>
      </c>
      <c r="I3852" s="13" t="str">
        <f>IF($E3852="", "",VLOOKUP($E3852,Sources!$A:$M, 5,FALSE))</f>
        <v/>
      </c>
      <c r="J3852" s="13" t="str">
        <f>IF($E3852="", "",VLOOKUP($E3852,Sources!$A:$M, 6,FALSE))</f>
        <v/>
      </c>
      <c r="K3852" s="13" t="str">
        <f>IF($E3852="", "",VLOOKUP($E3852,Sources!$A:$M, 9,FALSE))</f>
        <v/>
      </c>
      <c r="L3852" s="13" t="str">
        <f>IF($D3852="", "",VLOOKUP($D3852,Series!$A:$J,6,FALSE))</f>
        <v/>
      </c>
      <c r="M3852" s="13" t="str">
        <f>IF($D3852="", "",VLOOKUP($D3852,Series!$A:$J,7,FALSE))</f>
        <v/>
      </c>
      <c r="N3852" s="13" t="str">
        <f>IF($D3852="", "",VLOOKUP($D3852,Series!$A:$J,8,FALSE))</f>
        <v/>
      </c>
      <c r="O3852" s="13" t="str">
        <f>IF($D3852="", "",VLOOKUP($D3852,Series!$A:$J,9,FALSE))</f>
        <v/>
      </c>
      <c r="P3852" s="13" t="str">
        <f>IF($D3852="", "",VLOOKUP($D3852,Series!$A:$J,10,FALSE))</f>
        <v/>
      </c>
    </row>
    <row r="3853" spans="1:16" x14ac:dyDescent="0.25">
      <c r="A3853" s="13" t="str">
        <f>IF(C3853&gt;0,VLOOKUP(C3853,Indicators!G:H,2,0),"")</f>
        <v/>
      </c>
      <c r="E3853" s="13" t="str">
        <f>IF(D3853="","",VLOOKUP(D3853,Series!A:B,2,FALSE))</f>
        <v/>
      </c>
      <c r="F3853" s="13" t="str">
        <f>IF(D3853&gt;0,VLOOKUP(D3853,Series!A:D,4,0),"")</f>
        <v/>
      </c>
      <c r="G3853" s="13" t="str">
        <f>IF(E3853&gt;"",VLOOKUP(E3853,Sources!A:B,2,0),"")</f>
        <v/>
      </c>
      <c r="H3853" s="13" t="str">
        <f>IF($E3853="", "",VLOOKUP($E3853,Sources!$A:$M, 13,FALSE))</f>
        <v/>
      </c>
      <c r="I3853" s="13" t="str">
        <f>IF($E3853="", "",VLOOKUP($E3853,Sources!$A:$M, 5,FALSE))</f>
        <v/>
      </c>
      <c r="J3853" s="13" t="str">
        <f>IF($E3853="", "",VLOOKUP($E3853,Sources!$A:$M, 6,FALSE))</f>
        <v/>
      </c>
      <c r="K3853" s="13" t="str">
        <f>IF($E3853="", "",VLOOKUP($E3853,Sources!$A:$M, 9,FALSE))</f>
        <v/>
      </c>
      <c r="L3853" s="13" t="str">
        <f>IF($D3853="", "",VLOOKUP($D3853,Series!$A:$J,6,FALSE))</f>
        <v/>
      </c>
      <c r="M3853" s="13" t="str">
        <f>IF($D3853="", "",VLOOKUP($D3853,Series!$A:$J,7,FALSE))</f>
        <v/>
      </c>
      <c r="N3853" s="13" t="str">
        <f>IF($D3853="", "",VLOOKUP($D3853,Series!$A:$J,8,FALSE))</f>
        <v/>
      </c>
      <c r="O3853" s="13" t="str">
        <f>IF($D3853="", "",VLOOKUP($D3853,Series!$A:$J,9,FALSE))</f>
        <v/>
      </c>
      <c r="P3853" s="13" t="str">
        <f>IF($D3853="", "",VLOOKUP($D3853,Series!$A:$J,10,FALSE))</f>
        <v/>
      </c>
    </row>
    <row r="3854" spans="1:16" x14ac:dyDescent="0.25">
      <c r="A3854" s="13" t="str">
        <f>IF(C3854&gt;0,VLOOKUP(C3854,Indicators!G:H,2,0),"")</f>
        <v/>
      </c>
      <c r="E3854" s="13" t="str">
        <f>IF(D3854="","",VLOOKUP(D3854,Series!A:B,2,FALSE))</f>
        <v/>
      </c>
      <c r="F3854" s="13" t="str">
        <f>IF(D3854&gt;0,VLOOKUP(D3854,Series!A:D,4,0),"")</f>
        <v/>
      </c>
      <c r="G3854" s="13" t="str">
        <f>IF(E3854&gt;"",VLOOKUP(E3854,Sources!A:B,2,0),"")</f>
        <v/>
      </c>
      <c r="H3854" s="13" t="str">
        <f>IF($E3854="", "",VLOOKUP($E3854,Sources!$A:$M, 13,FALSE))</f>
        <v/>
      </c>
      <c r="I3854" s="13" t="str">
        <f>IF($E3854="", "",VLOOKUP($E3854,Sources!$A:$M, 5,FALSE))</f>
        <v/>
      </c>
      <c r="J3854" s="13" t="str">
        <f>IF($E3854="", "",VLOOKUP($E3854,Sources!$A:$M, 6,FALSE))</f>
        <v/>
      </c>
      <c r="K3854" s="13" t="str">
        <f>IF($E3854="", "",VLOOKUP($E3854,Sources!$A:$M, 9,FALSE))</f>
        <v/>
      </c>
      <c r="L3854" s="13" t="str">
        <f>IF($D3854="", "",VLOOKUP($D3854,Series!$A:$J,6,FALSE))</f>
        <v/>
      </c>
      <c r="M3854" s="13" t="str">
        <f>IF($D3854="", "",VLOOKUP($D3854,Series!$A:$J,7,FALSE))</f>
        <v/>
      </c>
      <c r="N3854" s="13" t="str">
        <f>IF($D3854="", "",VLOOKUP($D3854,Series!$A:$J,8,FALSE))</f>
        <v/>
      </c>
      <c r="O3854" s="13" t="str">
        <f>IF($D3854="", "",VLOOKUP($D3854,Series!$A:$J,9,FALSE))</f>
        <v/>
      </c>
      <c r="P3854" s="13" t="str">
        <f>IF($D3854="", "",VLOOKUP($D3854,Series!$A:$J,10,FALSE))</f>
        <v/>
      </c>
    </row>
    <row r="3855" spans="1:16" x14ac:dyDescent="0.25">
      <c r="A3855" s="13" t="str">
        <f>IF(C3855&gt;0,VLOOKUP(C3855,Indicators!G:H,2,0),"")</f>
        <v/>
      </c>
      <c r="E3855" s="13" t="str">
        <f>IF(D3855="","",VLOOKUP(D3855,Series!A:B,2,FALSE))</f>
        <v/>
      </c>
      <c r="F3855" s="13" t="str">
        <f>IF(D3855&gt;0,VLOOKUP(D3855,Series!A:D,4,0),"")</f>
        <v/>
      </c>
      <c r="G3855" s="13" t="str">
        <f>IF(E3855&gt;"",VLOOKUP(E3855,Sources!A:B,2,0),"")</f>
        <v/>
      </c>
      <c r="H3855" s="13" t="str">
        <f>IF($E3855="", "",VLOOKUP($E3855,Sources!$A:$M, 13,FALSE))</f>
        <v/>
      </c>
      <c r="I3855" s="13" t="str">
        <f>IF($E3855="", "",VLOOKUP($E3855,Sources!$A:$M, 5,FALSE))</f>
        <v/>
      </c>
      <c r="J3855" s="13" t="str">
        <f>IF($E3855="", "",VLOOKUP($E3855,Sources!$A:$M, 6,FALSE))</f>
        <v/>
      </c>
      <c r="K3855" s="13" t="str">
        <f>IF($E3855="", "",VLOOKUP($E3855,Sources!$A:$M, 9,FALSE))</f>
        <v/>
      </c>
      <c r="L3855" s="13" t="str">
        <f>IF($D3855="", "",VLOOKUP($D3855,Series!$A:$J,6,FALSE))</f>
        <v/>
      </c>
      <c r="M3855" s="13" t="str">
        <f>IF($D3855="", "",VLOOKUP($D3855,Series!$A:$J,7,FALSE))</f>
        <v/>
      </c>
      <c r="N3855" s="13" t="str">
        <f>IF($D3855="", "",VLOOKUP($D3855,Series!$A:$J,8,FALSE))</f>
        <v/>
      </c>
      <c r="O3855" s="13" t="str">
        <f>IF($D3855="", "",VLOOKUP($D3855,Series!$A:$J,9,FALSE))</f>
        <v/>
      </c>
      <c r="P3855" s="13" t="str">
        <f>IF($D3855="", "",VLOOKUP($D3855,Series!$A:$J,10,FALSE))</f>
        <v/>
      </c>
    </row>
    <row r="3856" spans="1:16" x14ac:dyDescent="0.25">
      <c r="A3856" s="13" t="str">
        <f>IF(C3856&gt;0,VLOOKUP(C3856,Indicators!G:H,2,0),"")</f>
        <v/>
      </c>
      <c r="E3856" s="13" t="str">
        <f>IF(D3856="","",VLOOKUP(D3856,Series!A:B,2,FALSE))</f>
        <v/>
      </c>
      <c r="F3856" s="13" t="str">
        <f>IF(D3856&gt;0,VLOOKUP(D3856,Series!A:D,4,0),"")</f>
        <v/>
      </c>
      <c r="G3856" s="13" t="str">
        <f>IF(E3856&gt;"",VLOOKUP(E3856,Sources!A:B,2,0),"")</f>
        <v/>
      </c>
      <c r="H3856" s="13" t="str">
        <f>IF($E3856="", "",VLOOKUP($E3856,Sources!$A:$M, 13,FALSE))</f>
        <v/>
      </c>
      <c r="I3856" s="13" t="str">
        <f>IF($E3856="", "",VLOOKUP($E3856,Sources!$A:$M, 5,FALSE))</f>
        <v/>
      </c>
      <c r="J3856" s="13" t="str">
        <f>IF($E3856="", "",VLOOKUP($E3856,Sources!$A:$M, 6,FALSE))</f>
        <v/>
      </c>
      <c r="K3856" s="13" t="str">
        <f>IF($E3856="", "",VLOOKUP($E3856,Sources!$A:$M, 9,FALSE))</f>
        <v/>
      </c>
      <c r="L3856" s="13" t="str">
        <f>IF($D3856="", "",VLOOKUP($D3856,Series!$A:$J,6,FALSE))</f>
        <v/>
      </c>
      <c r="M3856" s="13" t="str">
        <f>IF($D3856="", "",VLOOKUP($D3856,Series!$A:$J,7,FALSE))</f>
        <v/>
      </c>
      <c r="N3856" s="13" t="str">
        <f>IF($D3856="", "",VLOOKUP($D3856,Series!$A:$J,8,FALSE))</f>
        <v/>
      </c>
      <c r="O3856" s="13" t="str">
        <f>IF($D3856="", "",VLOOKUP($D3856,Series!$A:$J,9,FALSE))</f>
        <v/>
      </c>
      <c r="P3856" s="13" t="str">
        <f>IF($D3856="", "",VLOOKUP($D3856,Series!$A:$J,10,FALSE))</f>
        <v/>
      </c>
    </row>
    <row r="3857" spans="1:16" x14ac:dyDescent="0.25">
      <c r="A3857" s="13" t="str">
        <f>IF(C3857&gt;0,VLOOKUP(C3857,Indicators!G:H,2,0),"")</f>
        <v/>
      </c>
      <c r="E3857" s="13" t="str">
        <f>IF(D3857="","",VLOOKUP(D3857,Series!A:B,2,FALSE))</f>
        <v/>
      </c>
      <c r="F3857" s="13" t="str">
        <f>IF(D3857&gt;0,VLOOKUP(D3857,Series!A:D,4,0),"")</f>
        <v/>
      </c>
      <c r="G3857" s="13" t="str">
        <f>IF(E3857&gt;"",VLOOKUP(E3857,Sources!A:B,2,0),"")</f>
        <v/>
      </c>
      <c r="H3857" s="13" t="str">
        <f>IF($E3857="", "",VLOOKUP($E3857,Sources!$A:$M, 13,FALSE))</f>
        <v/>
      </c>
      <c r="I3857" s="13" t="str">
        <f>IF($E3857="", "",VLOOKUP($E3857,Sources!$A:$M, 5,FALSE))</f>
        <v/>
      </c>
      <c r="J3857" s="13" t="str">
        <f>IF($E3857="", "",VLOOKUP($E3857,Sources!$A:$M, 6,FALSE))</f>
        <v/>
      </c>
      <c r="K3857" s="13" t="str">
        <f>IF($E3857="", "",VLOOKUP($E3857,Sources!$A:$M, 9,FALSE))</f>
        <v/>
      </c>
      <c r="L3857" s="13" t="str">
        <f>IF($D3857="", "",VLOOKUP($D3857,Series!$A:$J,6,FALSE))</f>
        <v/>
      </c>
      <c r="M3857" s="13" t="str">
        <f>IF($D3857="", "",VLOOKUP($D3857,Series!$A:$J,7,FALSE))</f>
        <v/>
      </c>
      <c r="N3857" s="13" t="str">
        <f>IF($D3857="", "",VLOOKUP($D3857,Series!$A:$J,8,FALSE))</f>
        <v/>
      </c>
      <c r="O3857" s="13" t="str">
        <f>IF($D3857="", "",VLOOKUP($D3857,Series!$A:$J,9,FALSE))</f>
        <v/>
      </c>
      <c r="P3857" s="13" t="str">
        <f>IF($D3857="", "",VLOOKUP($D3857,Series!$A:$J,10,FALSE))</f>
        <v/>
      </c>
    </row>
    <row r="3858" spans="1:16" x14ac:dyDescent="0.25">
      <c r="A3858" s="13" t="str">
        <f>IF(C3858&gt;0,VLOOKUP(C3858,Indicators!G:H,2,0),"")</f>
        <v/>
      </c>
      <c r="E3858" s="13" t="str">
        <f>IF(D3858="","",VLOOKUP(D3858,Series!A:B,2,FALSE))</f>
        <v/>
      </c>
      <c r="F3858" s="13" t="str">
        <f>IF(D3858&gt;0,VLOOKUP(D3858,Series!A:D,4,0),"")</f>
        <v/>
      </c>
      <c r="G3858" s="13" t="str">
        <f>IF(E3858&gt;"",VLOOKUP(E3858,Sources!A:B,2,0),"")</f>
        <v/>
      </c>
      <c r="H3858" s="13" t="str">
        <f>IF($E3858="", "",VLOOKUP($E3858,Sources!$A:$M, 13,FALSE))</f>
        <v/>
      </c>
      <c r="I3858" s="13" t="str">
        <f>IF($E3858="", "",VLOOKUP($E3858,Sources!$A:$M, 5,FALSE))</f>
        <v/>
      </c>
      <c r="J3858" s="13" t="str">
        <f>IF($E3858="", "",VLOOKUP($E3858,Sources!$A:$M, 6,FALSE))</f>
        <v/>
      </c>
      <c r="K3858" s="13" t="str">
        <f>IF($E3858="", "",VLOOKUP($E3858,Sources!$A:$M, 9,FALSE))</f>
        <v/>
      </c>
      <c r="L3858" s="13" t="str">
        <f>IF($D3858="", "",VLOOKUP($D3858,Series!$A:$J,6,FALSE))</f>
        <v/>
      </c>
      <c r="M3858" s="13" t="str">
        <f>IF($D3858="", "",VLOOKUP($D3858,Series!$A:$J,7,FALSE))</f>
        <v/>
      </c>
      <c r="N3858" s="13" t="str">
        <f>IF($D3858="", "",VLOOKUP($D3858,Series!$A:$J,8,FALSE))</f>
        <v/>
      </c>
      <c r="O3858" s="13" t="str">
        <f>IF($D3858="", "",VLOOKUP($D3858,Series!$A:$J,9,FALSE))</f>
        <v/>
      </c>
      <c r="P3858" s="13" t="str">
        <f>IF($D3858="", "",VLOOKUP($D3858,Series!$A:$J,10,FALSE))</f>
        <v/>
      </c>
    </row>
    <row r="3859" spans="1:16" x14ac:dyDescent="0.25">
      <c r="A3859" s="13" t="str">
        <f>IF(C3859&gt;0,VLOOKUP(C3859,Indicators!G:H,2,0),"")</f>
        <v/>
      </c>
      <c r="E3859" s="13" t="str">
        <f>IF(D3859="","",VLOOKUP(D3859,Series!A:B,2,FALSE))</f>
        <v/>
      </c>
      <c r="F3859" s="13" t="str">
        <f>IF(D3859&gt;0,VLOOKUP(D3859,Series!A:D,4,0),"")</f>
        <v/>
      </c>
      <c r="G3859" s="13" t="str">
        <f>IF(E3859&gt;"",VLOOKUP(E3859,Sources!A:B,2,0),"")</f>
        <v/>
      </c>
      <c r="H3859" s="13" t="str">
        <f>IF($E3859="", "",VLOOKUP($E3859,Sources!$A:$M, 13,FALSE))</f>
        <v/>
      </c>
      <c r="I3859" s="13" t="str">
        <f>IF($E3859="", "",VLOOKUP($E3859,Sources!$A:$M, 5,FALSE))</f>
        <v/>
      </c>
      <c r="J3859" s="13" t="str">
        <f>IF($E3859="", "",VLOOKUP($E3859,Sources!$A:$M, 6,FALSE))</f>
        <v/>
      </c>
      <c r="K3859" s="13" t="str">
        <f>IF($E3859="", "",VLOOKUP($E3859,Sources!$A:$M, 9,FALSE))</f>
        <v/>
      </c>
      <c r="L3859" s="13" t="str">
        <f>IF($D3859="", "",VLOOKUP($D3859,Series!$A:$J,6,FALSE))</f>
        <v/>
      </c>
      <c r="M3859" s="13" t="str">
        <f>IF($D3859="", "",VLOOKUP($D3859,Series!$A:$J,7,FALSE))</f>
        <v/>
      </c>
      <c r="N3859" s="13" t="str">
        <f>IF($D3859="", "",VLOOKUP($D3859,Series!$A:$J,8,FALSE))</f>
        <v/>
      </c>
      <c r="O3859" s="13" t="str">
        <f>IF($D3859="", "",VLOOKUP($D3859,Series!$A:$J,9,FALSE))</f>
        <v/>
      </c>
      <c r="P3859" s="13" t="str">
        <f>IF($D3859="", "",VLOOKUP($D3859,Series!$A:$J,10,FALSE))</f>
        <v/>
      </c>
    </row>
    <row r="3860" spans="1:16" x14ac:dyDescent="0.25">
      <c r="A3860" s="13" t="str">
        <f>IF(C3860&gt;0,VLOOKUP(C3860,Indicators!G:H,2,0),"")</f>
        <v/>
      </c>
      <c r="E3860" s="13" t="str">
        <f>IF(D3860="","",VLOOKUP(D3860,Series!A:B,2,FALSE))</f>
        <v/>
      </c>
      <c r="F3860" s="13" t="str">
        <f>IF(D3860&gt;0,VLOOKUP(D3860,Series!A:D,4,0),"")</f>
        <v/>
      </c>
      <c r="G3860" s="13" t="str">
        <f>IF(E3860&gt;"",VLOOKUP(E3860,Sources!A:B,2,0),"")</f>
        <v/>
      </c>
      <c r="H3860" s="13" t="str">
        <f>IF($E3860="", "",VLOOKUP($E3860,Sources!$A:$M, 13,FALSE))</f>
        <v/>
      </c>
      <c r="I3860" s="13" t="str">
        <f>IF($E3860="", "",VLOOKUP($E3860,Sources!$A:$M, 5,FALSE))</f>
        <v/>
      </c>
      <c r="J3860" s="13" t="str">
        <f>IF($E3860="", "",VLOOKUP($E3860,Sources!$A:$M, 6,FALSE))</f>
        <v/>
      </c>
      <c r="K3860" s="13" t="str">
        <f>IF($E3860="", "",VLOOKUP($E3860,Sources!$A:$M, 9,FALSE))</f>
        <v/>
      </c>
      <c r="L3860" s="13" t="str">
        <f>IF($D3860="", "",VLOOKUP($D3860,Series!$A:$J,6,FALSE))</f>
        <v/>
      </c>
      <c r="M3860" s="13" t="str">
        <f>IF($D3860="", "",VLOOKUP($D3860,Series!$A:$J,7,FALSE))</f>
        <v/>
      </c>
      <c r="N3860" s="13" t="str">
        <f>IF($D3860="", "",VLOOKUP($D3860,Series!$A:$J,8,FALSE))</f>
        <v/>
      </c>
      <c r="O3860" s="13" t="str">
        <f>IF($D3860="", "",VLOOKUP($D3860,Series!$A:$J,9,FALSE))</f>
        <v/>
      </c>
      <c r="P3860" s="13" t="str">
        <f>IF($D3860="", "",VLOOKUP($D3860,Series!$A:$J,10,FALSE))</f>
        <v/>
      </c>
    </row>
    <row r="3861" spans="1:16" x14ac:dyDescent="0.25">
      <c r="A3861" s="13" t="str">
        <f>IF(C3861&gt;0,VLOOKUP(C3861,Indicators!G:H,2,0),"")</f>
        <v/>
      </c>
      <c r="E3861" s="13" t="str">
        <f>IF(D3861="","",VLOOKUP(D3861,Series!A:B,2,FALSE))</f>
        <v/>
      </c>
      <c r="F3861" s="13" t="str">
        <f>IF(D3861&gt;0,VLOOKUP(D3861,Series!A:D,4,0),"")</f>
        <v/>
      </c>
      <c r="G3861" s="13" t="str">
        <f>IF(E3861&gt;"",VLOOKUP(E3861,Sources!A:B,2,0),"")</f>
        <v/>
      </c>
      <c r="H3861" s="13" t="str">
        <f>IF($E3861="", "",VLOOKUP($E3861,Sources!$A:$M, 13,FALSE))</f>
        <v/>
      </c>
      <c r="I3861" s="13" t="str">
        <f>IF($E3861="", "",VLOOKUP($E3861,Sources!$A:$M, 5,FALSE))</f>
        <v/>
      </c>
      <c r="J3861" s="13" t="str">
        <f>IF($E3861="", "",VLOOKUP($E3861,Sources!$A:$M, 6,FALSE))</f>
        <v/>
      </c>
      <c r="K3861" s="13" t="str">
        <f>IF($E3861="", "",VLOOKUP($E3861,Sources!$A:$M, 9,FALSE))</f>
        <v/>
      </c>
      <c r="L3861" s="13" t="str">
        <f>IF($D3861="", "",VLOOKUP($D3861,Series!$A:$J,6,FALSE))</f>
        <v/>
      </c>
      <c r="M3861" s="13" t="str">
        <f>IF($D3861="", "",VLOOKUP($D3861,Series!$A:$J,7,FALSE))</f>
        <v/>
      </c>
      <c r="N3861" s="13" t="str">
        <f>IF($D3861="", "",VLOOKUP($D3861,Series!$A:$J,8,FALSE))</f>
        <v/>
      </c>
      <c r="O3861" s="13" t="str">
        <f>IF($D3861="", "",VLOOKUP($D3861,Series!$A:$J,9,FALSE))</f>
        <v/>
      </c>
      <c r="P3861" s="13" t="str">
        <f>IF($D3861="", "",VLOOKUP($D3861,Series!$A:$J,10,FALSE))</f>
        <v/>
      </c>
    </row>
    <row r="3862" spans="1:16" x14ac:dyDescent="0.25">
      <c r="A3862" s="13" t="str">
        <f>IF(C3862&gt;0,VLOOKUP(C3862,Indicators!G:H,2,0),"")</f>
        <v/>
      </c>
      <c r="E3862" s="13" t="str">
        <f>IF(D3862="","",VLOOKUP(D3862,Series!A:B,2,FALSE))</f>
        <v/>
      </c>
      <c r="F3862" s="13" t="str">
        <f>IF(D3862&gt;0,VLOOKUP(D3862,Series!A:D,4,0),"")</f>
        <v/>
      </c>
      <c r="G3862" s="13" t="str">
        <f>IF(E3862&gt;"",VLOOKUP(E3862,Sources!A:B,2,0),"")</f>
        <v/>
      </c>
      <c r="H3862" s="13" t="str">
        <f>IF($E3862="", "",VLOOKUP($E3862,Sources!$A:$M, 13,FALSE))</f>
        <v/>
      </c>
      <c r="I3862" s="13" t="str">
        <f>IF($E3862="", "",VLOOKUP($E3862,Sources!$A:$M, 5,FALSE))</f>
        <v/>
      </c>
      <c r="J3862" s="13" t="str">
        <f>IF($E3862="", "",VLOOKUP($E3862,Sources!$A:$M, 6,FALSE))</f>
        <v/>
      </c>
      <c r="K3862" s="13" t="str">
        <f>IF($E3862="", "",VLOOKUP($E3862,Sources!$A:$M, 9,FALSE))</f>
        <v/>
      </c>
      <c r="L3862" s="13" t="str">
        <f>IF($D3862="", "",VLOOKUP($D3862,Series!$A:$J,6,FALSE))</f>
        <v/>
      </c>
      <c r="M3862" s="13" t="str">
        <f>IF($D3862="", "",VLOOKUP($D3862,Series!$A:$J,7,FALSE))</f>
        <v/>
      </c>
      <c r="N3862" s="13" t="str">
        <f>IF($D3862="", "",VLOOKUP($D3862,Series!$A:$J,8,FALSE))</f>
        <v/>
      </c>
      <c r="O3862" s="13" t="str">
        <f>IF($D3862="", "",VLOOKUP($D3862,Series!$A:$J,9,FALSE))</f>
        <v/>
      </c>
      <c r="P3862" s="13" t="str">
        <f>IF($D3862="", "",VLOOKUP($D3862,Series!$A:$J,10,FALSE))</f>
        <v/>
      </c>
    </row>
    <row r="3863" spans="1:16" x14ac:dyDescent="0.25">
      <c r="A3863" s="13" t="str">
        <f>IF(C3863&gt;0,VLOOKUP(C3863,Indicators!G:H,2,0),"")</f>
        <v/>
      </c>
      <c r="E3863" s="13" t="str">
        <f>IF(D3863="","",VLOOKUP(D3863,Series!A:B,2,FALSE))</f>
        <v/>
      </c>
      <c r="F3863" s="13" t="str">
        <f>IF(D3863&gt;0,VLOOKUP(D3863,Series!A:D,4,0),"")</f>
        <v/>
      </c>
      <c r="G3863" s="13" t="str">
        <f>IF(E3863&gt;"",VLOOKUP(E3863,Sources!A:B,2,0),"")</f>
        <v/>
      </c>
      <c r="H3863" s="13" t="str">
        <f>IF($E3863="", "",VLOOKUP($E3863,Sources!$A:$M, 13,FALSE))</f>
        <v/>
      </c>
      <c r="I3863" s="13" t="str">
        <f>IF($E3863="", "",VLOOKUP($E3863,Sources!$A:$M, 5,FALSE))</f>
        <v/>
      </c>
      <c r="J3863" s="13" t="str">
        <f>IF($E3863="", "",VLOOKUP($E3863,Sources!$A:$M, 6,FALSE))</f>
        <v/>
      </c>
      <c r="K3863" s="13" t="str">
        <f>IF($E3863="", "",VLOOKUP($E3863,Sources!$A:$M, 9,FALSE))</f>
        <v/>
      </c>
      <c r="L3863" s="13" t="str">
        <f>IF($D3863="", "",VLOOKUP($D3863,Series!$A:$J,6,FALSE))</f>
        <v/>
      </c>
      <c r="M3863" s="13" t="str">
        <f>IF($D3863="", "",VLOOKUP($D3863,Series!$A:$J,7,FALSE))</f>
        <v/>
      </c>
      <c r="N3863" s="13" t="str">
        <f>IF($D3863="", "",VLOOKUP($D3863,Series!$A:$J,8,FALSE))</f>
        <v/>
      </c>
      <c r="O3863" s="13" t="str">
        <f>IF($D3863="", "",VLOOKUP($D3863,Series!$A:$J,9,FALSE))</f>
        <v/>
      </c>
      <c r="P3863" s="13" t="str">
        <f>IF($D3863="", "",VLOOKUP($D3863,Series!$A:$J,10,FALSE))</f>
        <v/>
      </c>
    </row>
    <row r="3864" spans="1:16" x14ac:dyDescent="0.25">
      <c r="A3864" s="13" t="str">
        <f>IF(C3864&gt;0,VLOOKUP(C3864,Indicators!G:H,2,0),"")</f>
        <v/>
      </c>
      <c r="E3864" s="13" t="str">
        <f>IF(D3864="","",VLOOKUP(D3864,Series!A:B,2,FALSE))</f>
        <v/>
      </c>
      <c r="F3864" s="13" t="str">
        <f>IF(D3864&gt;0,VLOOKUP(D3864,Series!A:D,4,0),"")</f>
        <v/>
      </c>
      <c r="G3864" s="13" t="str">
        <f>IF(E3864&gt;"",VLOOKUP(E3864,Sources!A:B,2,0),"")</f>
        <v/>
      </c>
      <c r="H3864" s="13" t="str">
        <f>IF($E3864="", "",VLOOKUP($E3864,Sources!$A:$M, 13,FALSE))</f>
        <v/>
      </c>
      <c r="I3864" s="13" t="str">
        <f>IF($E3864="", "",VLOOKUP($E3864,Sources!$A:$M, 5,FALSE))</f>
        <v/>
      </c>
      <c r="J3864" s="13" t="str">
        <f>IF($E3864="", "",VLOOKUP($E3864,Sources!$A:$M, 6,FALSE))</f>
        <v/>
      </c>
      <c r="K3864" s="13" t="str">
        <f>IF($E3864="", "",VLOOKUP($E3864,Sources!$A:$M, 9,FALSE))</f>
        <v/>
      </c>
      <c r="L3864" s="13" t="str">
        <f>IF($D3864="", "",VLOOKUP($D3864,Series!$A:$J,6,FALSE))</f>
        <v/>
      </c>
      <c r="M3864" s="13" t="str">
        <f>IF($D3864="", "",VLOOKUP($D3864,Series!$A:$J,7,FALSE))</f>
        <v/>
      </c>
      <c r="N3864" s="13" t="str">
        <f>IF($D3864="", "",VLOOKUP($D3864,Series!$A:$J,8,FALSE))</f>
        <v/>
      </c>
      <c r="O3864" s="13" t="str">
        <f>IF($D3864="", "",VLOOKUP($D3864,Series!$A:$J,9,FALSE))</f>
        <v/>
      </c>
      <c r="P3864" s="13" t="str">
        <f>IF($D3864="", "",VLOOKUP($D3864,Series!$A:$J,10,FALSE))</f>
        <v/>
      </c>
    </row>
    <row r="3865" spans="1:16" x14ac:dyDescent="0.25">
      <c r="A3865" s="13" t="str">
        <f>IF(C3865&gt;0,VLOOKUP(C3865,Indicators!G:H,2,0),"")</f>
        <v/>
      </c>
      <c r="E3865" s="13" t="str">
        <f>IF(D3865="","",VLOOKUP(D3865,Series!A:B,2,FALSE))</f>
        <v/>
      </c>
      <c r="F3865" s="13" t="str">
        <f>IF(D3865&gt;0,VLOOKUP(D3865,Series!A:D,4,0),"")</f>
        <v/>
      </c>
      <c r="G3865" s="13" t="str">
        <f>IF(E3865&gt;"",VLOOKUP(E3865,Sources!A:B,2,0),"")</f>
        <v/>
      </c>
      <c r="H3865" s="13" t="str">
        <f>IF($E3865="", "",VLOOKUP($E3865,Sources!$A:$M, 13,FALSE))</f>
        <v/>
      </c>
      <c r="I3865" s="13" t="str">
        <f>IF($E3865="", "",VLOOKUP($E3865,Sources!$A:$M, 5,FALSE))</f>
        <v/>
      </c>
      <c r="J3865" s="13" t="str">
        <f>IF($E3865="", "",VLOOKUP($E3865,Sources!$A:$M, 6,FALSE))</f>
        <v/>
      </c>
      <c r="K3865" s="13" t="str">
        <f>IF($E3865="", "",VLOOKUP($E3865,Sources!$A:$M, 9,FALSE))</f>
        <v/>
      </c>
      <c r="L3865" s="13" t="str">
        <f>IF($D3865="", "",VLOOKUP($D3865,Series!$A:$J,6,FALSE))</f>
        <v/>
      </c>
      <c r="M3865" s="13" t="str">
        <f>IF($D3865="", "",VLOOKUP($D3865,Series!$A:$J,7,FALSE))</f>
        <v/>
      </c>
      <c r="N3865" s="13" t="str">
        <f>IF($D3865="", "",VLOOKUP($D3865,Series!$A:$J,8,FALSE))</f>
        <v/>
      </c>
      <c r="O3865" s="13" t="str">
        <f>IF($D3865="", "",VLOOKUP($D3865,Series!$A:$J,9,FALSE))</f>
        <v/>
      </c>
      <c r="P3865" s="13" t="str">
        <f>IF($D3865="", "",VLOOKUP($D3865,Series!$A:$J,10,FALSE))</f>
        <v/>
      </c>
    </row>
    <row r="3866" spans="1:16" x14ac:dyDescent="0.25">
      <c r="A3866" s="13" t="str">
        <f>IF(C3866&gt;0,VLOOKUP(C3866,Indicators!G:H,2,0),"")</f>
        <v/>
      </c>
      <c r="E3866" s="13" t="str">
        <f>IF(D3866="","",VLOOKUP(D3866,Series!A:B,2,FALSE))</f>
        <v/>
      </c>
      <c r="F3866" s="13" t="str">
        <f>IF(D3866&gt;0,VLOOKUP(D3866,Series!A:D,4,0),"")</f>
        <v/>
      </c>
      <c r="G3866" s="13" t="str">
        <f>IF(E3866&gt;"",VLOOKUP(E3866,Sources!A:B,2,0),"")</f>
        <v/>
      </c>
      <c r="H3866" s="13" t="str">
        <f>IF($E3866="", "",VLOOKUP($E3866,Sources!$A:$M, 13,FALSE))</f>
        <v/>
      </c>
      <c r="I3866" s="13" t="str">
        <f>IF($E3866="", "",VLOOKUP($E3866,Sources!$A:$M, 5,FALSE))</f>
        <v/>
      </c>
      <c r="J3866" s="13" t="str">
        <f>IF($E3866="", "",VLOOKUP($E3866,Sources!$A:$M, 6,FALSE))</f>
        <v/>
      </c>
      <c r="K3866" s="13" t="str">
        <f>IF($E3866="", "",VLOOKUP($E3866,Sources!$A:$M, 9,FALSE))</f>
        <v/>
      </c>
      <c r="L3866" s="13" t="str">
        <f>IF($D3866="", "",VLOOKUP($D3866,Series!$A:$J,6,FALSE))</f>
        <v/>
      </c>
      <c r="M3866" s="13" t="str">
        <f>IF($D3866="", "",VLOOKUP($D3866,Series!$A:$J,7,FALSE))</f>
        <v/>
      </c>
      <c r="N3866" s="13" t="str">
        <f>IF($D3866="", "",VLOOKUP($D3866,Series!$A:$J,8,FALSE))</f>
        <v/>
      </c>
      <c r="O3866" s="13" t="str">
        <f>IF($D3866="", "",VLOOKUP($D3866,Series!$A:$J,9,FALSE))</f>
        <v/>
      </c>
      <c r="P3866" s="13" t="str">
        <f>IF($D3866="", "",VLOOKUP($D3866,Series!$A:$J,10,FALSE))</f>
        <v/>
      </c>
    </row>
    <row r="3867" spans="1:16" x14ac:dyDescent="0.25">
      <c r="A3867" s="13" t="str">
        <f>IF(C3867&gt;0,VLOOKUP(C3867,Indicators!G:H,2,0),"")</f>
        <v/>
      </c>
      <c r="E3867" s="13" t="str">
        <f>IF(D3867="","",VLOOKUP(D3867,Series!A:B,2,FALSE))</f>
        <v/>
      </c>
      <c r="F3867" s="13" t="str">
        <f>IF(D3867&gt;0,VLOOKUP(D3867,Series!A:D,4,0),"")</f>
        <v/>
      </c>
      <c r="G3867" s="13" t="str">
        <f>IF(E3867&gt;"",VLOOKUP(E3867,Sources!A:B,2,0),"")</f>
        <v/>
      </c>
      <c r="H3867" s="13" t="str">
        <f>IF($E3867="", "",VLOOKUP($E3867,Sources!$A:$M, 13,FALSE))</f>
        <v/>
      </c>
      <c r="I3867" s="13" t="str">
        <f>IF($E3867="", "",VLOOKUP($E3867,Sources!$A:$M, 5,FALSE))</f>
        <v/>
      </c>
      <c r="J3867" s="13" t="str">
        <f>IF($E3867="", "",VLOOKUP($E3867,Sources!$A:$M, 6,FALSE))</f>
        <v/>
      </c>
      <c r="K3867" s="13" t="str">
        <f>IF($E3867="", "",VLOOKUP($E3867,Sources!$A:$M, 9,FALSE))</f>
        <v/>
      </c>
      <c r="L3867" s="13" t="str">
        <f>IF($D3867="", "",VLOOKUP($D3867,Series!$A:$J,6,FALSE))</f>
        <v/>
      </c>
      <c r="M3867" s="13" t="str">
        <f>IF($D3867="", "",VLOOKUP($D3867,Series!$A:$J,7,FALSE))</f>
        <v/>
      </c>
      <c r="N3867" s="13" t="str">
        <f>IF($D3867="", "",VLOOKUP($D3867,Series!$A:$J,8,FALSE))</f>
        <v/>
      </c>
      <c r="O3867" s="13" t="str">
        <f>IF($D3867="", "",VLOOKUP($D3867,Series!$A:$J,9,FALSE))</f>
        <v/>
      </c>
      <c r="P3867" s="13" t="str">
        <f>IF($D3867="", "",VLOOKUP($D3867,Series!$A:$J,10,FALSE))</f>
        <v/>
      </c>
    </row>
    <row r="3868" spans="1:16" x14ac:dyDescent="0.25">
      <c r="A3868" s="13" t="str">
        <f>IF(C3868&gt;0,VLOOKUP(C3868,Indicators!G:H,2,0),"")</f>
        <v/>
      </c>
      <c r="E3868" s="13" t="str">
        <f>IF(D3868="","",VLOOKUP(D3868,Series!A:B,2,FALSE))</f>
        <v/>
      </c>
      <c r="F3868" s="13" t="str">
        <f>IF(D3868&gt;0,VLOOKUP(D3868,Series!A:D,4,0),"")</f>
        <v/>
      </c>
      <c r="G3868" s="13" t="str">
        <f>IF(E3868&gt;"",VLOOKUP(E3868,Sources!A:B,2,0),"")</f>
        <v/>
      </c>
      <c r="H3868" s="13" t="str">
        <f>IF($E3868="", "",VLOOKUP($E3868,Sources!$A:$M, 13,FALSE))</f>
        <v/>
      </c>
      <c r="I3868" s="13" t="str">
        <f>IF($E3868="", "",VLOOKUP($E3868,Sources!$A:$M, 5,FALSE))</f>
        <v/>
      </c>
      <c r="J3868" s="13" t="str">
        <f>IF($E3868="", "",VLOOKUP($E3868,Sources!$A:$M, 6,FALSE))</f>
        <v/>
      </c>
      <c r="K3868" s="13" t="str">
        <f>IF($E3868="", "",VLOOKUP($E3868,Sources!$A:$M, 9,FALSE))</f>
        <v/>
      </c>
      <c r="L3868" s="13" t="str">
        <f>IF($D3868="", "",VLOOKUP($D3868,Series!$A:$J,6,FALSE))</f>
        <v/>
      </c>
      <c r="M3868" s="13" t="str">
        <f>IF($D3868="", "",VLOOKUP($D3868,Series!$A:$J,7,FALSE))</f>
        <v/>
      </c>
      <c r="N3868" s="13" t="str">
        <f>IF($D3868="", "",VLOOKUP($D3868,Series!$A:$J,8,FALSE))</f>
        <v/>
      </c>
      <c r="O3868" s="13" t="str">
        <f>IF($D3868="", "",VLOOKUP($D3868,Series!$A:$J,9,FALSE))</f>
        <v/>
      </c>
      <c r="P3868" s="13" t="str">
        <f>IF($D3868="", "",VLOOKUP($D3868,Series!$A:$J,10,FALSE))</f>
        <v/>
      </c>
    </row>
    <row r="3869" spans="1:16" x14ac:dyDescent="0.25">
      <c r="A3869" s="13" t="str">
        <f>IF(C3869&gt;0,VLOOKUP(C3869,Indicators!G:H,2,0),"")</f>
        <v/>
      </c>
      <c r="E3869" s="13" t="str">
        <f>IF(D3869="","",VLOOKUP(D3869,Series!A:B,2,FALSE))</f>
        <v/>
      </c>
      <c r="F3869" s="13" t="str">
        <f>IF(D3869&gt;0,VLOOKUP(D3869,Series!A:D,4,0),"")</f>
        <v/>
      </c>
      <c r="G3869" s="13" t="str">
        <f>IF(E3869&gt;"",VLOOKUP(E3869,Sources!A:B,2,0),"")</f>
        <v/>
      </c>
      <c r="H3869" s="13" t="str">
        <f>IF($E3869="", "",VLOOKUP($E3869,Sources!$A:$M, 13,FALSE))</f>
        <v/>
      </c>
      <c r="I3869" s="13" t="str">
        <f>IF($E3869="", "",VLOOKUP($E3869,Sources!$A:$M, 5,FALSE))</f>
        <v/>
      </c>
      <c r="J3869" s="13" t="str">
        <f>IF($E3869="", "",VLOOKUP($E3869,Sources!$A:$M, 6,FALSE))</f>
        <v/>
      </c>
      <c r="K3869" s="13" t="str">
        <f>IF($E3869="", "",VLOOKUP($E3869,Sources!$A:$M, 9,FALSE))</f>
        <v/>
      </c>
      <c r="L3869" s="13" t="str">
        <f>IF($D3869="", "",VLOOKUP($D3869,Series!$A:$J,6,FALSE))</f>
        <v/>
      </c>
      <c r="M3869" s="13" t="str">
        <f>IF($D3869="", "",VLOOKUP($D3869,Series!$A:$J,7,FALSE))</f>
        <v/>
      </c>
      <c r="N3869" s="13" t="str">
        <f>IF($D3869="", "",VLOOKUP($D3869,Series!$A:$J,8,FALSE))</f>
        <v/>
      </c>
      <c r="O3869" s="13" t="str">
        <f>IF($D3869="", "",VLOOKUP($D3869,Series!$A:$J,9,FALSE))</f>
        <v/>
      </c>
      <c r="P3869" s="13" t="str">
        <f>IF($D3869="", "",VLOOKUP($D3869,Series!$A:$J,10,FALSE))</f>
        <v/>
      </c>
    </row>
    <row r="3870" spans="1:16" x14ac:dyDescent="0.25">
      <c r="A3870" s="13" t="str">
        <f>IF(C3870&gt;0,VLOOKUP(C3870,Indicators!G:H,2,0),"")</f>
        <v/>
      </c>
      <c r="E3870" s="13" t="str">
        <f>IF(D3870="","",VLOOKUP(D3870,Series!A:B,2,FALSE))</f>
        <v/>
      </c>
      <c r="F3870" s="13" t="str">
        <f>IF(D3870&gt;0,VLOOKUP(D3870,Series!A:D,4,0),"")</f>
        <v/>
      </c>
      <c r="G3870" s="13" t="str">
        <f>IF(E3870&gt;"",VLOOKUP(E3870,Sources!A:B,2,0),"")</f>
        <v/>
      </c>
      <c r="H3870" s="13" t="str">
        <f>IF($E3870="", "",VLOOKUP($E3870,Sources!$A:$M, 13,FALSE))</f>
        <v/>
      </c>
      <c r="I3870" s="13" t="str">
        <f>IF($E3870="", "",VLOOKUP($E3870,Sources!$A:$M, 5,FALSE))</f>
        <v/>
      </c>
      <c r="J3870" s="13" t="str">
        <f>IF($E3870="", "",VLOOKUP($E3870,Sources!$A:$M, 6,FALSE))</f>
        <v/>
      </c>
      <c r="K3870" s="13" t="str">
        <f>IF($E3870="", "",VLOOKUP($E3870,Sources!$A:$M, 9,FALSE))</f>
        <v/>
      </c>
      <c r="L3870" s="13" t="str">
        <f>IF($D3870="", "",VLOOKUP($D3870,Series!$A:$J,6,FALSE))</f>
        <v/>
      </c>
      <c r="M3870" s="13" t="str">
        <f>IF($D3870="", "",VLOOKUP($D3870,Series!$A:$J,7,FALSE))</f>
        <v/>
      </c>
      <c r="N3870" s="13" t="str">
        <f>IF($D3870="", "",VLOOKUP($D3870,Series!$A:$J,8,FALSE))</f>
        <v/>
      </c>
      <c r="O3870" s="13" t="str">
        <f>IF($D3870="", "",VLOOKUP($D3870,Series!$A:$J,9,FALSE))</f>
        <v/>
      </c>
      <c r="P3870" s="13" t="str">
        <f>IF($D3870="", "",VLOOKUP($D3870,Series!$A:$J,10,FALSE))</f>
        <v/>
      </c>
    </row>
    <row r="3871" spans="1:16" x14ac:dyDescent="0.25">
      <c r="A3871" s="13" t="str">
        <f>IF(C3871&gt;0,VLOOKUP(C3871,Indicators!G:H,2,0),"")</f>
        <v/>
      </c>
      <c r="E3871" s="13" t="str">
        <f>IF(D3871="","",VLOOKUP(D3871,Series!A:B,2,FALSE))</f>
        <v/>
      </c>
      <c r="F3871" s="13" t="str">
        <f>IF(D3871&gt;0,VLOOKUP(D3871,Series!A:D,4,0),"")</f>
        <v/>
      </c>
      <c r="G3871" s="13" t="str">
        <f>IF(E3871&gt;"",VLOOKUP(E3871,Sources!A:B,2,0),"")</f>
        <v/>
      </c>
      <c r="H3871" s="13" t="str">
        <f>IF($E3871="", "",VLOOKUP($E3871,Sources!$A:$M, 13,FALSE))</f>
        <v/>
      </c>
      <c r="I3871" s="13" t="str">
        <f>IF($E3871="", "",VLOOKUP($E3871,Sources!$A:$M, 5,FALSE))</f>
        <v/>
      </c>
      <c r="J3871" s="13" t="str">
        <f>IF($E3871="", "",VLOOKUP($E3871,Sources!$A:$M, 6,FALSE))</f>
        <v/>
      </c>
      <c r="K3871" s="13" t="str">
        <f>IF($E3871="", "",VLOOKUP($E3871,Sources!$A:$M, 9,FALSE))</f>
        <v/>
      </c>
      <c r="L3871" s="13" t="str">
        <f>IF($D3871="", "",VLOOKUP($D3871,Series!$A:$J,6,FALSE))</f>
        <v/>
      </c>
      <c r="M3871" s="13" t="str">
        <f>IF($D3871="", "",VLOOKUP($D3871,Series!$A:$J,7,FALSE))</f>
        <v/>
      </c>
      <c r="N3871" s="13" t="str">
        <f>IF($D3871="", "",VLOOKUP($D3871,Series!$A:$J,8,FALSE))</f>
        <v/>
      </c>
      <c r="O3871" s="13" t="str">
        <f>IF($D3871="", "",VLOOKUP($D3871,Series!$A:$J,9,FALSE))</f>
        <v/>
      </c>
      <c r="P3871" s="13" t="str">
        <f>IF($D3871="", "",VLOOKUP($D3871,Series!$A:$J,10,FALSE))</f>
        <v/>
      </c>
    </row>
    <row r="3872" spans="1:16" x14ac:dyDescent="0.25">
      <c r="A3872" s="13" t="str">
        <f>IF(C3872&gt;0,VLOOKUP(C3872,Indicators!G:H,2,0),"")</f>
        <v/>
      </c>
      <c r="E3872" s="13" t="str">
        <f>IF(D3872="","",VLOOKUP(D3872,Series!A:B,2,FALSE))</f>
        <v/>
      </c>
      <c r="F3872" s="13" t="str">
        <f>IF(D3872&gt;0,VLOOKUP(D3872,Series!A:D,4,0),"")</f>
        <v/>
      </c>
      <c r="G3872" s="13" t="str">
        <f>IF(E3872&gt;"",VLOOKUP(E3872,Sources!A:B,2,0),"")</f>
        <v/>
      </c>
      <c r="H3872" s="13" t="str">
        <f>IF($E3872="", "",VLOOKUP($E3872,Sources!$A:$M, 13,FALSE))</f>
        <v/>
      </c>
      <c r="I3872" s="13" t="str">
        <f>IF($E3872="", "",VLOOKUP($E3872,Sources!$A:$M, 5,FALSE))</f>
        <v/>
      </c>
      <c r="J3872" s="13" t="str">
        <f>IF($E3872="", "",VLOOKUP($E3872,Sources!$A:$M, 6,FALSE))</f>
        <v/>
      </c>
      <c r="K3872" s="13" t="str">
        <f>IF($E3872="", "",VLOOKUP($E3872,Sources!$A:$M, 9,FALSE))</f>
        <v/>
      </c>
      <c r="L3872" s="13" t="str">
        <f>IF($D3872="", "",VLOOKUP($D3872,Series!$A:$J,6,FALSE))</f>
        <v/>
      </c>
      <c r="M3872" s="13" t="str">
        <f>IF($D3872="", "",VLOOKUP($D3872,Series!$A:$J,7,FALSE))</f>
        <v/>
      </c>
      <c r="N3872" s="13" t="str">
        <f>IF($D3872="", "",VLOOKUP($D3872,Series!$A:$J,8,FALSE))</f>
        <v/>
      </c>
      <c r="O3872" s="13" t="str">
        <f>IF($D3872="", "",VLOOKUP($D3872,Series!$A:$J,9,FALSE))</f>
        <v/>
      </c>
      <c r="P3872" s="13" t="str">
        <f>IF($D3872="", "",VLOOKUP($D3872,Series!$A:$J,10,FALSE))</f>
        <v/>
      </c>
    </row>
    <row r="3873" spans="1:16" x14ac:dyDescent="0.25">
      <c r="A3873" s="13" t="str">
        <f>IF(C3873&gt;0,VLOOKUP(C3873,Indicators!G:H,2,0),"")</f>
        <v/>
      </c>
      <c r="E3873" s="13" t="str">
        <f>IF(D3873="","",VLOOKUP(D3873,Series!A:B,2,FALSE))</f>
        <v/>
      </c>
      <c r="F3873" s="13" t="str">
        <f>IF(D3873&gt;0,VLOOKUP(D3873,Series!A:D,4,0),"")</f>
        <v/>
      </c>
      <c r="G3873" s="13" t="str">
        <f>IF(E3873&gt;"",VLOOKUP(E3873,Sources!A:B,2,0),"")</f>
        <v/>
      </c>
      <c r="H3873" s="13" t="str">
        <f>IF($E3873="", "",VLOOKUP($E3873,Sources!$A:$M, 13,FALSE))</f>
        <v/>
      </c>
      <c r="I3873" s="13" t="str">
        <f>IF($E3873="", "",VLOOKUP($E3873,Sources!$A:$M, 5,FALSE))</f>
        <v/>
      </c>
      <c r="J3873" s="13" t="str">
        <f>IF($E3873="", "",VLOOKUP($E3873,Sources!$A:$M, 6,FALSE))</f>
        <v/>
      </c>
      <c r="K3873" s="13" t="str">
        <f>IF($E3873="", "",VLOOKUP($E3873,Sources!$A:$M, 9,FALSE))</f>
        <v/>
      </c>
      <c r="L3873" s="13" t="str">
        <f>IF($D3873="", "",VLOOKUP($D3873,Series!$A:$J,6,FALSE))</f>
        <v/>
      </c>
      <c r="M3873" s="13" t="str">
        <f>IF($D3873="", "",VLOOKUP($D3873,Series!$A:$J,7,FALSE))</f>
        <v/>
      </c>
      <c r="N3873" s="13" t="str">
        <f>IF($D3873="", "",VLOOKUP($D3873,Series!$A:$J,8,FALSE))</f>
        <v/>
      </c>
      <c r="O3873" s="13" t="str">
        <f>IF($D3873="", "",VLOOKUP($D3873,Series!$A:$J,9,FALSE))</f>
        <v/>
      </c>
      <c r="P3873" s="13" t="str">
        <f>IF($D3873="", "",VLOOKUP($D3873,Series!$A:$J,10,FALSE))</f>
        <v/>
      </c>
    </row>
    <row r="3874" spans="1:16" x14ac:dyDescent="0.25">
      <c r="A3874" s="13" t="str">
        <f>IF(C3874&gt;0,VLOOKUP(C3874,Indicators!G:H,2,0),"")</f>
        <v/>
      </c>
      <c r="E3874" s="13" t="str">
        <f>IF(D3874="","",VLOOKUP(D3874,Series!A:B,2,FALSE))</f>
        <v/>
      </c>
      <c r="F3874" s="13" t="str">
        <f>IF(D3874&gt;0,VLOOKUP(D3874,Series!A:D,4,0),"")</f>
        <v/>
      </c>
      <c r="G3874" s="13" t="str">
        <f>IF(E3874&gt;"",VLOOKUP(E3874,Sources!A:B,2,0),"")</f>
        <v/>
      </c>
      <c r="H3874" s="13" t="str">
        <f>IF($E3874="", "",VLOOKUP($E3874,Sources!$A:$M, 13,FALSE))</f>
        <v/>
      </c>
      <c r="I3874" s="13" t="str">
        <f>IF($E3874="", "",VLOOKUP($E3874,Sources!$A:$M, 5,FALSE))</f>
        <v/>
      </c>
      <c r="J3874" s="13" t="str">
        <f>IF($E3874="", "",VLOOKUP($E3874,Sources!$A:$M, 6,FALSE))</f>
        <v/>
      </c>
      <c r="K3874" s="13" t="str">
        <f>IF($E3874="", "",VLOOKUP($E3874,Sources!$A:$M, 9,FALSE))</f>
        <v/>
      </c>
      <c r="L3874" s="13" t="str">
        <f>IF($D3874="", "",VLOOKUP($D3874,Series!$A:$J,6,FALSE))</f>
        <v/>
      </c>
      <c r="M3874" s="13" t="str">
        <f>IF($D3874="", "",VLOOKUP($D3874,Series!$A:$J,7,FALSE))</f>
        <v/>
      </c>
      <c r="N3874" s="13" t="str">
        <f>IF($D3874="", "",VLOOKUP($D3874,Series!$A:$J,8,FALSE))</f>
        <v/>
      </c>
      <c r="O3874" s="13" t="str">
        <f>IF($D3874="", "",VLOOKUP($D3874,Series!$A:$J,9,FALSE))</f>
        <v/>
      </c>
      <c r="P3874" s="13" t="str">
        <f>IF($D3874="", "",VLOOKUP($D3874,Series!$A:$J,10,FALSE))</f>
        <v/>
      </c>
    </row>
    <row r="3875" spans="1:16" x14ac:dyDescent="0.25">
      <c r="A3875" s="13" t="str">
        <f>IF(C3875&gt;0,VLOOKUP(C3875,Indicators!G:H,2,0),"")</f>
        <v/>
      </c>
      <c r="E3875" s="13" t="str">
        <f>IF(D3875="","",VLOOKUP(D3875,Series!A:B,2,FALSE))</f>
        <v/>
      </c>
      <c r="F3875" s="13" t="str">
        <f>IF(D3875&gt;0,VLOOKUP(D3875,Series!A:D,4,0),"")</f>
        <v/>
      </c>
      <c r="G3875" s="13" t="str">
        <f>IF(E3875&gt;"",VLOOKUP(E3875,Sources!A:B,2,0),"")</f>
        <v/>
      </c>
      <c r="H3875" s="13" t="str">
        <f>IF($E3875="", "",VLOOKUP($E3875,Sources!$A:$M, 13,FALSE))</f>
        <v/>
      </c>
      <c r="I3875" s="13" t="str">
        <f>IF($E3875="", "",VLOOKUP($E3875,Sources!$A:$M, 5,FALSE))</f>
        <v/>
      </c>
      <c r="J3875" s="13" t="str">
        <f>IF($E3875="", "",VLOOKUP($E3875,Sources!$A:$M, 6,FALSE))</f>
        <v/>
      </c>
      <c r="K3875" s="13" t="str">
        <f>IF($E3875="", "",VLOOKUP($E3875,Sources!$A:$M, 9,FALSE))</f>
        <v/>
      </c>
      <c r="L3875" s="13" t="str">
        <f>IF($D3875="", "",VLOOKUP($D3875,Series!$A:$J,6,FALSE))</f>
        <v/>
      </c>
      <c r="M3875" s="13" t="str">
        <f>IF($D3875="", "",VLOOKUP($D3875,Series!$A:$J,7,FALSE))</f>
        <v/>
      </c>
      <c r="N3875" s="13" t="str">
        <f>IF($D3875="", "",VLOOKUP($D3875,Series!$A:$J,8,FALSE))</f>
        <v/>
      </c>
      <c r="O3875" s="13" t="str">
        <f>IF($D3875="", "",VLOOKUP($D3875,Series!$A:$J,9,FALSE))</f>
        <v/>
      </c>
      <c r="P3875" s="13" t="str">
        <f>IF($D3875="", "",VLOOKUP($D3875,Series!$A:$J,10,FALSE))</f>
        <v/>
      </c>
    </row>
    <row r="3876" spans="1:16" x14ac:dyDescent="0.25">
      <c r="A3876" s="13" t="str">
        <f>IF(C3876&gt;0,VLOOKUP(C3876,Indicators!G:H,2,0),"")</f>
        <v/>
      </c>
      <c r="E3876" s="13" t="str">
        <f>IF(D3876="","",VLOOKUP(D3876,Series!A:B,2,FALSE))</f>
        <v/>
      </c>
      <c r="F3876" s="13" t="str">
        <f>IF(D3876&gt;0,VLOOKUP(D3876,Series!A:D,4,0),"")</f>
        <v/>
      </c>
      <c r="G3876" s="13" t="str">
        <f>IF(E3876&gt;"",VLOOKUP(E3876,Sources!A:B,2,0),"")</f>
        <v/>
      </c>
      <c r="H3876" s="13" t="str">
        <f>IF($E3876="", "",VLOOKUP($E3876,Sources!$A:$M, 13,FALSE))</f>
        <v/>
      </c>
      <c r="I3876" s="13" t="str">
        <f>IF($E3876="", "",VLOOKUP($E3876,Sources!$A:$M, 5,FALSE))</f>
        <v/>
      </c>
      <c r="J3876" s="13" t="str">
        <f>IF($E3876="", "",VLOOKUP($E3876,Sources!$A:$M, 6,FALSE))</f>
        <v/>
      </c>
      <c r="K3876" s="13" t="str">
        <f>IF($E3876="", "",VLOOKUP($E3876,Sources!$A:$M, 9,FALSE))</f>
        <v/>
      </c>
      <c r="L3876" s="13" t="str">
        <f>IF($D3876="", "",VLOOKUP($D3876,Series!$A:$J,6,FALSE))</f>
        <v/>
      </c>
      <c r="M3876" s="13" t="str">
        <f>IF($D3876="", "",VLOOKUP($D3876,Series!$A:$J,7,FALSE))</f>
        <v/>
      </c>
      <c r="N3876" s="13" t="str">
        <f>IF($D3876="", "",VLOOKUP($D3876,Series!$A:$J,8,FALSE))</f>
        <v/>
      </c>
      <c r="O3876" s="13" t="str">
        <f>IF($D3876="", "",VLOOKUP($D3876,Series!$A:$J,9,FALSE))</f>
        <v/>
      </c>
      <c r="P3876" s="13" t="str">
        <f>IF($D3876="", "",VLOOKUP($D3876,Series!$A:$J,10,FALSE))</f>
        <v/>
      </c>
    </row>
    <row r="3877" spans="1:16" x14ac:dyDescent="0.25">
      <c r="A3877" s="13" t="str">
        <f>IF(C3877&gt;0,VLOOKUP(C3877,Indicators!G:H,2,0),"")</f>
        <v/>
      </c>
      <c r="E3877" s="13" t="str">
        <f>IF(D3877="","",VLOOKUP(D3877,Series!A:B,2,FALSE))</f>
        <v/>
      </c>
      <c r="F3877" s="13" t="str">
        <f>IF(D3877&gt;0,VLOOKUP(D3877,Series!A:D,4,0),"")</f>
        <v/>
      </c>
      <c r="G3877" s="13" t="str">
        <f>IF(E3877&gt;"",VLOOKUP(E3877,Sources!A:B,2,0),"")</f>
        <v/>
      </c>
      <c r="H3877" s="13" t="str">
        <f>IF($E3877="", "",VLOOKUP($E3877,Sources!$A:$M, 13,FALSE))</f>
        <v/>
      </c>
      <c r="I3877" s="13" t="str">
        <f>IF($E3877="", "",VLOOKUP($E3877,Sources!$A:$M, 5,FALSE))</f>
        <v/>
      </c>
      <c r="J3877" s="13" t="str">
        <f>IF($E3877="", "",VLOOKUP($E3877,Sources!$A:$M, 6,FALSE))</f>
        <v/>
      </c>
      <c r="K3877" s="13" t="str">
        <f>IF($E3877="", "",VLOOKUP($E3877,Sources!$A:$M, 9,FALSE))</f>
        <v/>
      </c>
      <c r="L3877" s="13" t="str">
        <f>IF($D3877="", "",VLOOKUP($D3877,Series!$A:$J,6,FALSE))</f>
        <v/>
      </c>
      <c r="M3877" s="13" t="str">
        <f>IF($D3877="", "",VLOOKUP($D3877,Series!$A:$J,7,FALSE))</f>
        <v/>
      </c>
      <c r="N3877" s="13" t="str">
        <f>IF($D3877="", "",VLOOKUP($D3877,Series!$A:$J,8,FALSE))</f>
        <v/>
      </c>
      <c r="O3877" s="13" t="str">
        <f>IF($D3877="", "",VLOOKUP($D3877,Series!$A:$J,9,FALSE))</f>
        <v/>
      </c>
      <c r="P3877" s="13" t="str">
        <f>IF($D3877="", "",VLOOKUP($D3877,Series!$A:$J,10,FALSE))</f>
        <v/>
      </c>
    </row>
    <row r="3878" spans="1:16" x14ac:dyDescent="0.25">
      <c r="A3878" s="13" t="str">
        <f>IF(C3878&gt;0,VLOOKUP(C3878,Indicators!G:H,2,0),"")</f>
        <v/>
      </c>
      <c r="E3878" s="13" t="str">
        <f>IF(D3878="","",VLOOKUP(D3878,Series!A:B,2,FALSE))</f>
        <v/>
      </c>
      <c r="F3878" s="13" t="str">
        <f>IF(D3878&gt;0,VLOOKUP(D3878,Series!A:D,4,0),"")</f>
        <v/>
      </c>
      <c r="G3878" s="13" t="str">
        <f>IF(E3878&gt;"",VLOOKUP(E3878,Sources!A:B,2,0),"")</f>
        <v/>
      </c>
      <c r="H3878" s="13" t="str">
        <f>IF($E3878="", "",VLOOKUP($E3878,Sources!$A:$M, 13,FALSE))</f>
        <v/>
      </c>
      <c r="I3878" s="13" t="str">
        <f>IF($E3878="", "",VLOOKUP($E3878,Sources!$A:$M, 5,FALSE))</f>
        <v/>
      </c>
      <c r="J3878" s="13" t="str">
        <f>IF($E3878="", "",VLOOKUP($E3878,Sources!$A:$M, 6,FALSE))</f>
        <v/>
      </c>
      <c r="K3878" s="13" t="str">
        <f>IF($E3878="", "",VLOOKUP($E3878,Sources!$A:$M, 9,FALSE))</f>
        <v/>
      </c>
      <c r="L3878" s="13" t="str">
        <f>IF($D3878="", "",VLOOKUP($D3878,Series!$A:$J,6,FALSE))</f>
        <v/>
      </c>
      <c r="M3878" s="13" t="str">
        <f>IF($D3878="", "",VLOOKUP($D3878,Series!$A:$J,7,FALSE))</f>
        <v/>
      </c>
      <c r="N3878" s="13" t="str">
        <f>IF($D3878="", "",VLOOKUP($D3878,Series!$A:$J,8,FALSE))</f>
        <v/>
      </c>
      <c r="O3878" s="13" t="str">
        <f>IF($D3878="", "",VLOOKUP($D3878,Series!$A:$J,9,FALSE))</f>
        <v/>
      </c>
      <c r="P3878" s="13" t="str">
        <f>IF($D3878="", "",VLOOKUP($D3878,Series!$A:$J,10,FALSE))</f>
        <v/>
      </c>
    </row>
    <row r="3879" spans="1:16" x14ac:dyDescent="0.25">
      <c r="A3879" s="13" t="str">
        <f>IF(C3879&gt;0,VLOOKUP(C3879,Indicators!G:H,2,0),"")</f>
        <v/>
      </c>
      <c r="E3879" s="13" t="str">
        <f>IF(D3879="","",VLOOKUP(D3879,Series!A:B,2,FALSE))</f>
        <v/>
      </c>
      <c r="F3879" s="13" t="str">
        <f>IF(D3879&gt;0,VLOOKUP(D3879,Series!A:D,4,0),"")</f>
        <v/>
      </c>
      <c r="G3879" s="13" t="str">
        <f>IF(E3879&gt;"",VLOOKUP(E3879,Sources!A:B,2,0),"")</f>
        <v/>
      </c>
      <c r="H3879" s="13" t="str">
        <f>IF($E3879="", "",VLOOKUP($E3879,Sources!$A:$M, 13,FALSE))</f>
        <v/>
      </c>
      <c r="I3879" s="13" t="str">
        <f>IF($E3879="", "",VLOOKUP($E3879,Sources!$A:$M, 5,FALSE))</f>
        <v/>
      </c>
      <c r="J3879" s="13" t="str">
        <f>IF($E3879="", "",VLOOKUP($E3879,Sources!$A:$M, 6,FALSE))</f>
        <v/>
      </c>
      <c r="K3879" s="13" t="str">
        <f>IF($E3879="", "",VLOOKUP($E3879,Sources!$A:$M, 9,FALSE))</f>
        <v/>
      </c>
      <c r="L3879" s="13" t="str">
        <f>IF($D3879="", "",VLOOKUP($D3879,Series!$A:$J,6,FALSE))</f>
        <v/>
      </c>
      <c r="M3879" s="13" t="str">
        <f>IF($D3879="", "",VLOOKUP($D3879,Series!$A:$J,7,FALSE))</f>
        <v/>
      </c>
      <c r="N3879" s="13" t="str">
        <f>IF($D3879="", "",VLOOKUP($D3879,Series!$A:$J,8,FALSE))</f>
        <v/>
      </c>
      <c r="O3879" s="13" t="str">
        <f>IF($D3879="", "",VLOOKUP($D3879,Series!$A:$J,9,FALSE))</f>
        <v/>
      </c>
      <c r="P3879" s="13" t="str">
        <f>IF($D3879="", "",VLOOKUP($D3879,Series!$A:$J,10,FALSE))</f>
        <v/>
      </c>
    </row>
    <row r="3880" spans="1:16" x14ac:dyDescent="0.25">
      <c r="A3880" s="13" t="str">
        <f>IF(C3880&gt;0,VLOOKUP(C3880,Indicators!G:H,2,0),"")</f>
        <v/>
      </c>
      <c r="E3880" s="13" t="str">
        <f>IF(D3880="","",VLOOKUP(D3880,Series!A:B,2,FALSE))</f>
        <v/>
      </c>
      <c r="F3880" s="13" t="str">
        <f>IF(D3880&gt;0,VLOOKUP(D3880,Series!A:D,4,0),"")</f>
        <v/>
      </c>
      <c r="G3880" s="13" t="str">
        <f>IF(E3880&gt;"",VLOOKUP(E3880,Sources!A:B,2,0),"")</f>
        <v/>
      </c>
      <c r="H3880" s="13" t="str">
        <f>IF($E3880="", "",VLOOKUP($E3880,Sources!$A:$M, 13,FALSE))</f>
        <v/>
      </c>
      <c r="I3880" s="13" t="str">
        <f>IF($E3880="", "",VLOOKUP($E3880,Sources!$A:$M, 5,FALSE))</f>
        <v/>
      </c>
      <c r="J3880" s="13" t="str">
        <f>IF($E3880="", "",VLOOKUP($E3880,Sources!$A:$M, 6,FALSE))</f>
        <v/>
      </c>
      <c r="K3880" s="13" t="str">
        <f>IF($E3880="", "",VLOOKUP($E3880,Sources!$A:$M, 9,FALSE))</f>
        <v/>
      </c>
      <c r="L3880" s="13" t="str">
        <f>IF($D3880="", "",VLOOKUP($D3880,Series!$A:$J,6,FALSE))</f>
        <v/>
      </c>
      <c r="M3880" s="13" t="str">
        <f>IF($D3880="", "",VLOOKUP($D3880,Series!$A:$J,7,FALSE))</f>
        <v/>
      </c>
      <c r="N3880" s="13" t="str">
        <f>IF($D3880="", "",VLOOKUP($D3880,Series!$A:$J,8,FALSE))</f>
        <v/>
      </c>
      <c r="O3880" s="13" t="str">
        <f>IF($D3880="", "",VLOOKUP($D3880,Series!$A:$J,9,FALSE))</f>
        <v/>
      </c>
      <c r="P3880" s="13" t="str">
        <f>IF($D3880="", "",VLOOKUP($D3880,Series!$A:$J,10,FALSE))</f>
        <v/>
      </c>
    </row>
    <row r="3881" spans="1:16" x14ac:dyDescent="0.25">
      <c r="A3881" s="13" t="str">
        <f>IF(C3881&gt;0,VLOOKUP(C3881,Indicators!G:H,2,0),"")</f>
        <v/>
      </c>
      <c r="E3881" s="13" t="str">
        <f>IF(D3881="","",VLOOKUP(D3881,Series!A:B,2,FALSE))</f>
        <v/>
      </c>
      <c r="F3881" s="13" t="str">
        <f>IF(D3881&gt;0,VLOOKUP(D3881,Series!A:D,4,0),"")</f>
        <v/>
      </c>
      <c r="G3881" s="13" t="str">
        <f>IF(E3881&gt;"",VLOOKUP(E3881,Sources!A:B,2,0),"")</f>
        <v/>
      </c>
      <c r="H3881" s="13" t="str">
        <f>IF($E3881="", "",VLOOKUP($E3881,Sources!$A:$M, 13,FALSE))</f>
        <v/>
      </c>
      <c r="I3881" s="13" t="str">
        <f>IF($E3881="", "",VLOOKUP($E3881,Sources!$A:$M, 5,FALSE))</f>
        <v/>
      </c>
      <c r="J3881" s="13" t="str">
        <f>IF($E3881="", "",VLOOKUP($E3881,Sources!$A:$M, 6,FALSE))</f>
        <v/>
      </c>
      <c r="K3881" s="13" t="str">
        <f>IF($E3881="", "",VLOOKUP($E3881,Sources!$A:$M, 9,FALSE))</f>
        <v/>
      </c>
      <c r="L3881" s="13" t="str">
        <f>IF($D3881="", "",VLOOKUP($D3881,Series!$A:$J,6,FALSE))</f>
        <v/>
      </c>
      <c r="M3881" s="13" t="str">
        <f>IF($D3881="", "",VLOOKUP($D3881,Series!$A:$J,7,FALSE))</f>
        <v/>
      </c>
      <c r="N3881" s="13" t="str">
        <f>IF($D3881="", "",VLOOKUP($D3881,Series!$A:$J,8,FALSE))</f>
        <v/>
      </c>
      <c r="O3881" s="13" t="str">
        <f>IF($D3881="", "",VLOOKUP($D3881,Series!$A:$J,9,FALSE))</f>
        <v/>
      </c>
      <c r="P3881" s="13" t="str">
        <f>IF($D3881="", "",VLOOKUP($D3881,Series!$A:$J,10,FALSE))</f>
        <v/>
      </c>
    </row>
    <row r="3882" spans="1:16" x14ac:dyDescent="0.25">
      <c r="A3882" s="13" t="str">
        <f>IF(C3882&gt;0,VLOOKUP(C3882,Indicators!G:H,2,0),"")</f>
        <v/>
      </c>
      <c r="E3882" s="13" t="str">
        <f>IF(D3882="","",VLOOKUP(D3882,Series!A:B,2,FALSE))</f>
        <v/>
      </c>
      <c r="F3882" s="13" t="str">
        <f>IF(D3882&gt;0,VLOOKUP(D3882,Series!A:D,4,0),"")</f>
        <v/>
      </c>
      <c r="G3882" s="13" t="str">
        <f>IF(E3882&gt;"",VLOOKUP(E3882,Sources!A:B,2,0),"")</f>
        <v/>
      </c>
      <c r="H3882" s="13" t="str">
        <f>IF($E3882="", "",VLOOKUP($E3882,Sources!$A:$M, 13,FALSE))</f>
        <v/>
      </c>
      <c r="I3882" s="13" t="str">
        <f>IF($E3882="", "",VLOOKUP($E3882,Sources!$A:$M, 5,FALSE))</f>
        <v/>
      </c>
      <c r="J3882" s="13" t="str">
        <f>IF($E3882="", "",VLOOKUP($E3882,Sources!$A:$M, 6,FALSE))</f>
        <v/>
      </c>
      <c r="K3882" s="13" t="str">
        <f>IF($E3882="", "",VLOOKUP($E3882,Sources!$A:$M, 9,FALSE))</f>
        <v/>
      </c>
      <c r="L3882" s="13" t="str">
        <f>IF($D3882="", "",VLOOKUP($D3882,Series!$A:$J,6,FALSE))</f>
        <v/>
      </c>
      <c r="M3882" s="13" t="str">
        <f>IF($D3882="", "",VLOOKUP($D3882,Series!$A:$J,7,FALSE))</f>
        <v/>
      </c>
      <c r="N3882" s="13" t="str">
        <f>IF($D3882="", "",VLOOKUP($D3882,Series!$A:$J,8,FALSE))</f>
        <v/>
      </c>
      <c r="O3882" s="13" t="str">
        <f>IF($D3882="", "",VLOOKUP($D3882,Series!$A:$J,9,FALSE))</f>
        <v/>
      </c>
      <c r="P3882" s="13" t="str">
        <f>IF($D3882="", "",VLOOKUP($D3882,Series!$A:$J,10,FALSE))</f>
        <v/>
      </c>
    </row>
    <row r="3883" spans="1:16" x14ac:dyDescent="0.25">
      <c r="A3883" s="13" t="str">
        <f>IF(C3883&gt;0,VLOOKUP(C3883,Indicators!G:H,2,0),"")</f>
        <v/>
      </c>
      <c r="E3883" s="13" t="str">
        <f>IF(D3883="","",VLOOKUP(D3883,Series!A:B,2,FALSE))</f>
        <v/>
      </c>
      <c r="F3883" s="13" t="str">
        <f>IF(D3883&gt;0,VLOOKUP(D3883,Series!A:D,4,0),"")</f>
        <v/>
      </c>
      <c r="G3883" s="13" t="str">
        <f>IF(E3883&gt;"",VLOOKUP(E3883,Sources!A:B,2,0),"")</f>
        <v/>
      </c>
      <c r="H3883" s="13" t="str">
        <f>IF($E3883="", "",VLOOKUP($E3883,Sources!$A:$M, 13,FALSE))</f>
        <v/>
      </c>
      <c r="I3883" s="13" t="str">
        <f>IF($E3883="", "",VLOOKUP($E3883,Sources!$A:$M, 5,FALSE))</f>
        <v/>
      </c>
      <c r="J3883" s="13" t="str">
        <f>IF($E3883="", "",VLOOKUP($E3883,Sources!$A:$M, 6,FALSE))</f>
        <v/>
      </c>
      <c r="K3883" s="13" t="str">
        <f>IF($E3883="", "",VLOOKUP($E3883,Sources!$A:$M, 9,FALSE))</f>
        <v/>
      </c>
      <c r="L3883" s="13" t="str">
        <f>IF($D3883="", "",VLOOKUP($D3883,Series!$A:$J,6,FALSE))</f>
        <v/>
      </c>
      <c r="M3883" s="13" t="str">
        <f>IF($D3883="", "",VLOOKUP($D3883,Series!$A:$J,7,FALSE))</f>
        <v/>
      </c>
      <c r="N3883" s="13" t="str">
        <f>IF($D3883="", "",VLOOKUP($D3883,Series!$A:$J,8,FALSE))</f>
        <v/>
      </c>
      <c r="O3883" s="13" t="str">
        <f>IF($D3883="", "",VLOOKUP($D3883,Series!$A:$J,9,FALSE))</f>
        <v/>
      </c>
      <c r="P3883" s="13" t="str">
        <f>IF($D3883="", "",VLOOKUP($D3883,Series!$A:$J,10,FALSE))</f>
        <v/>
      </c>
    </row>
    <row r="3884" spans="1:16" x14ac:dyDescent="0.25">
      <c r="A3884" s="13" t="str">
        <f>IF(C3884&gt;0,VLOOKUP(C3884,Indicators!G:H,2,0),"")</f>
        <v/>
      </c>
      <c r="E3884" s="13" t="str">
        <f>IF(D3884="","",VLOOKUP(D3884,Series!A:B,2,FALSE))</f>
        <v/>
      </c>
      <c r="F3884" s="13" t="str">
        <f>IF(D3884&gt;0,VLOOKUP(D3884,Series!A:D,4,0),"")</f>
        <v/>
      </c>
      <c r="G3884" s="13" t="str">
        <f>IF(E3884&gt;"",VLOOKUP(E3884,Sources!A:B,2,0),"")</f>
        <v/>
      </c>
      <c r="H3884" s="13" t="str">
        <f>IF($E3884="", "",VLOOKUP($E3884,Sources!$A:$M, 13,FALSE))</f>
        <v/>
      </c>
      <c r="I3884" s="13" t="str">
        <f>IF($E3884="", "",VLOOKUP($E3884,Sources!$A:$M, 5,FALSE))</f>
        <v/>
      </c>
      <c r="J3884" s="13" t="str">
        <f>IF($E3884="", "",VLOOKUP($E3884,Sources!$A:$M, 6,FALSE))</f>
        <v/>
      </c>
      <c r="K3884" s="13" t="str">
        <f>IF($E3884="", "",VLOOKUP($E3884,Sources!$A:$M, 9,FALSE))</f>
        <v/>
      </c>
      <c r="L3884" s="13" t="str">
        <f>IF($D3884="", "",VLOOKUP($D3884,Series!$A:$J,6,FALSE))</f>
        <v/>
      </c>
      <c r="M3884" s="13" t="str">
        <f>IF($D3884="", "",VLOOKUP($D3884,Series!$A:$J,7,FALSE))</f>
        <v/>
      </c>
      <c r="N3884" s="13" t="str">
        <f>IF($D3884="", "",VLOOKUP($D3884,Series!$A:$J,8,FALSE))</f>
        <v/>
      </c>
      <c r="O3884" s="13" t="str">
        <f>IF($D3884="", "",VLOOKUP($D3884,Series!$A:$J,9,FALSE))</f>
        <v/>
      </c>
      <c r="P3884" s="13" t="str">
        <f>IF($D3884="", "",VLOOKUP($D3884,Series!$A:$J,10,FALSE))</f>
        <v/>
      </c>
    </row>
    <row r="3885" spans="1:16" x14ac:dyDescent="0.25">
      <c r="A3885" s="13" t="str">
        <f>IF(C3885&gt;0,VLOOKUP(C3885,Indicators!G:H,2,0),"")</f>
        <v/>
      </c>
      <c r="E3885" s="13" t="str">
        <f>IF(D3885="","",VLOOKUP(D3885,Series!A:B,2,FALSE))</f>
        <v/>
      </c>
      <c r="F3885" s="13" t="str">
        <f>IF(D3885&gt;0,VLOOKUP(D3885,Series!A:D,4,0),"")</f>
        <v/>
      </c>
      <c r="G3885" s="13" t="str">
        <f>IF(E3885&gt;"",VLOOKUP(E3885,Sources!A:B,2,0),"")</f>
        <v/>
      </c>
      <c r="H3885" s="13" t="str">
        <f>IF($E3885="", "",VLOOKUP($E3885,Sources!$A:$M, 13,FALSE))</f>
        <v/>
      </c>
      <c r="I3885" s="13" t="str">
        <f>IF($E3885="", "",VLOOKUP($E3885,Sources!$A:$M, 5,FALSE))</f>
        <v/>
      </c>
      <c r="J3885" s="13" t="str">
        <f>IF($E3885="", "",VLOOKUP($E3885,Sources!$A:$M, 6,FALSE))</f>
        <v/>
      </c>
      <c r="K3885" s="13" t="str">
        <f>IF($E3885="", "",VLOOKUP($E3885,Sources!$A:$M, 9,FALSE))</f>
        <v/>
      </c>
      <c r="L3885" s="13" t="str">
        <f>IF($D3885="", "",VLOOKUP($D3885,Series!$A:$J,6,FALSE))</f>
        <v/>
      </c>
      <c r="M3885" s="13" t="str">
        <f>IF($D3885="", "",VLOOKUP($D3885,Series!$A:$J,7,FALSE))</f>
        <v/>
      </c>
      <c r="N3885" s="13" t="str">
        <f>IF($D3885="", "",VLOOKUP($D3885,Series!$A:$J,8,FALSE))</f>
        <v/>
      </c>
      <c r="O3885" s="13" t="str">
        <f>IF($D3885="", "",VLOOKUP($D3885,Series!$A:$J,9,FALSE))</f>
        <v/>
      </c>
      <c r="P3885" s="13" t="str">
        <f>IF($D3885="", "",VLOOKUP($D3885,Series!$A:$J,10,FALSE))</f>
        <v/>
      </c>
    </row>
    <row r="3886" spans="1:16" x14ac:dyDescent="0.25">
      <c r="A3886" s="13" t="str">
        <f>IF(C3886&gt;0,VLOOKUP(C3886,Indicators!G:H,2,0),"")</f>
        <v/>
      </c>
      <c r="E3886" s="13" t="str">
        <f>IF(D3886="","",VLOOKUP(D3886,Series!A:B,2,FALSE))</f>
        <v/>
      </c>
      <c r="F3886" s="13" t="str">
        <f>IF(D3886&gt;0,VLOOKUP(D3886,Series!A:D,4,0),"")</f>
        <v/>
      </c>
      <c r="G3886" s="13" t="str">
        <f>IF(E3886&gt;"",VLOOKUP(E3886,Sources!A:B,2,0),"")</f>
        <v/>
      </c>
      <c r="H3886" s="13" t="str">
        <f>IF($E3886="", "",VLOOKUP($E3886,Sources!$A:$M, 13,FALSE))</f>
        <v/>
      </c>
      <c r="I3886" s="13" t="str">
        <f>IF($E3886="", "",VLOOKUP($E3886,Sources!$A:$M, 5,FALSE))</f>
        <v/>
      </c>
      <c r="J3886" s="13" t="str">
        <f>IF($E3886="", "",VLOOKUP($E3886,Sources!$A:$M, 6,FALSE))</f>
        <v/>
      </c>
      <c r="K3886" s="13" t="str">
        <f>IF($E3886="", "",VLOOKUP($E3886,Sources!$A:$M, 9,FALSE))</f>
        <v/>
      </c>
      <c r="L3886" s="13" t="str">
        <f>IF($D3886="", "",VLOOKUP($D3886,Series!$A:$J,6,FALSE))</f>
        <v/>
      </c>
      <c r="M3886" s="13" t="str">
        <f>IF($D3886="", "",VLOOKUP($D3886,Series!$A:$J,7,FALSE))</f>
        <v/>
      </c>
      <c r="N3886" s="13" t="str">
        <f>IF($D3886="", "",VLOOKUP($D3886,Series!$A:$J,8,FALSE))</f>
        <v/>
      </c>
      <c r="O3886" s="13" t="str">
        <f>IF($D3886="", "",VLOOKUP($D3886,Series!$A:$J,9,FALSE))</f>
        <v/>
      </c>
      <c r="P3886" s="13" t="str">
        <f>IF($D3886="", "",VLOOKUP($D3886,Series!$A:$J,10,FALSE))</f>
        <v/>
      </c>
    </row>
    <row r="3887" spans="1:16" x14ac:dyDescent="0.25">
      <c r="A3887" s="13" t="str">
        <f>IF(C3887&gt;0,VLOOKUP(C3887,Indicators!G:H,2,0),"")</f>
        <v/>
      </c>
      <c r="E3887" s="13" t="str">
        <f>IF(D3887="","",VLOOKUP(D3887,Series!A:B,2,FALSE))</f>
        <v/>
      </c>
      <c r="F3887" s="13" t="str">
        <f>IF(D3887&gt;0,VLOOKUP(D3887,Series!A:D,4,0),"")</f>
        <v/>
      </c>
      <c r="G3887" s="13" t="str">
        <f>IF(E3887&gt;"",VLOOKUP(E3887,Sources!A:B,2,0),"")</f>
        <v/>
      </c>
      <c r="H3887" s="13" t="str">
        <f>IF($E3887="", "",VLOOKUP($E3887,Sources!$A:$M, 13,FALSE))</f>
        <v/>
      </c>
      <c r="I3887" s="13" t="str">
        <f>IF($E3887="", "",VLOOKUP($E3887,Sources!$A:$M, 5,FALSE))</f>
        <v/>
      </c>
      <c r="J3887" s="13" t="str">
        <f>IF($E3887="", "",VLOOKUP($E3887,Sources!$A:$M, 6,FALSE))</f>
        <v/>
      </c>
      <c r="K3887" s="13" t="str">
        <f>IF($E3887="", "",VLOOKUP($E3887,Sources!$A:$M, 9,FALSE))</f>
        <v/>
      </c>
      <c r="L3887" s="13" t="str">
        <f>IF($D3887="", "",VLOOKUP($D3887,Series!$A:$J,6,FALSE))</f>
        <v/>
      </c>
      <c r="M3887" s="13" t="str">
        <f>IF($D3887="", "",VLOOKUP($D3887,Series!$A:$J,7,FALSE))</f>
        <v/>
      </c>
      <c r="N3887" s="13" t="str">
        <f>IF($D3887="", "",VLOOKUP($D3887,Series!$A:$J,8,FALSE))</f>
        <v/>
      </c>
      <c r="O3887" s="13" t="str">
        <f>IF($D3887="", "",VLOOKUP($D3887,Series!$A:$J,9,FALSE))</f>
        <v/>
      </c>
      <c r="P3887" s="13" t="str">
        <f>IF($D3887="", "",VLOOKUP($D3887,Series!$A:$J,10,FALSE))</f>
        <v/>
      </c>
    </row>
    <row r="3888" spans="1:16" x14ac:dyDescent="0.25">
      <c r="A3888" s="13" t="str">
        <f>IF(C3888&gt;0,VLOOKUP(C3888,Indicators!G:H,2,0),"")</f>
        <v/>
      </c>
      <c r="E3888" s="13" t="str">
        <f>IF(D3888="","",VLOOKUP(D3888,Series!A:B,2,FALSE))</f>
        <v/>
      </c>
      <c r="F3888" s="13" t="str">
        <f>IF(D3888&gt;0,VLOOKUP(D3888,Series!A:D,4,0),"")</f>
        <v/>
      </c>
      <c r="G3888" s="13" t="str">
        <f>IF(E3888&gt;"",VLOOKUP(E3888,Sources!A:B,2,0),"")</f>
        <v/>
      </c>
      <c r="H3888" s="13" t="str">
        <f>IF($E3888="", "",VLOOKUP($E3888,Sources!$A:$M, 13,FALSE))</f>
        <v/>
      </c>
      <c r="I3888" s="13" t="str">
        <f>IF($E3888="", "",VLOOKUP($E3888,Sources!$A:$M, 5,FALSE))</f>
        <v/>
      </c>
      <c r="J3888" s="13" t="str">
        <f>IF($E3888="", "",VLOOKUP($E3888,Sources!$A:$M, 6,FALSE))</f>
        <v/>
      </c>
      <c r="K3888" s="13" t="str">
        <f>IF($E3888="", "",VLOOKUP($E3888,Sources!$A:$M, 9,FALSE))</f>
        <v/>
      </c>
      <c r="L3888" s="13" t="str">
        <f>IF($D3888="", "",VLOOKUP($D3888,Series!$A:$J,6,FALSE))</f>
        <v/>
      </c>
      <c r="M3888" s="13" t="str">
        <f>IF($D3888="", "",VLOOKUP($D3888,Series!$A:$J,7,FALSE))</f>
        <v/>
      </c>
      <c r="N3888" s="13" t="str">
        <f>IF($D3888="", "",VLOOKUP($D3888,Series!$A:$J,8,FALSE))</f>
        <v/>
      </c>
      <c r="O3888" s="13" t="str">
        <f>IF($D3888="", "",VLOOKUP($D3888,Series!$A:$J,9,FALSE))</f>
        <v/>
      </c>
      <c r="P3888" s="13" t="str">
        <f>IF($D3888="", "",VLOOKUP($D3888,Series!$A:$J,10,FALSE))</f>
        <v/>
      </c>
    </row>
    <row r="3889" spans="1:16" x14ac:dyDescent="0.25">
      <c r="A3889" s="13" t="str">
        <f>IF(C3889&gt;0,VLOOKUP(C3889,Indicators!G:H,2,0),"")</f>
        <v/>
      </c>
      <c r="E3889" s="13" t="str">
        <f>IF(D3889="","",VLOOKUP(D3889,Series!A:B,2,FALSE))</f>
        <v/>
      </c>
      <c r="F3889" s="13" t="str">
        <f>IF(D3889&gt;0,VLOOKUP(D3889,Series!A:D,4,0),"")</f>
        <v/>
      </c>
      <c r="G3889" s="13" t="str">
        <f>IF(E3889&gt;"",VLOOKUP(E3889,Sources!A:B,2,0),"")</f>
        <v/>
      </c>
      <c r="H3889" s="13" t="str">
        <f>IF($E3889="", "",VLOOKUP($E3889,Sources!$A:$M, 13,FALSE))</f>
        <v/>
      </c>
      <c r="I3889" s="13" t="str">
        <f>IF($E3889="", "",VLOOKUP($E3889,Sources!$A:$M, 5,FALSE))</f>
        <v/>
      </c>
      <c r="J3889" s="13" t="str">
        <f>IF($E3889="", "",VLOOKUP($E3889,Sources!$A:$M, 6,FALSE))</f>
        <v/>
      </c>
      <c r="K3889" s="13" t="str">
        <f>IF($E3889="", "",VLOOKUP($E3889,Sources!$A:$M, 9,FALSE))</f>
        <v/>
      </c>
      <c r="L3889" s="13" t="str">
        <f>IF($D3889="", "",VLOOKUP($D3889,Series!$A:$J,6,FALSE))</f>
        <v/>
      </c>
      <c r="M3889" s="13" t="str">
        <f>IF($D3889="", "",VLOOKUP($D3889,Series!$A:$J,7,FALSE))</f>
        <v/>
      </c>
      <c r="N3889" s="13" t="str">
        <f>IF($D3889="", "",VLOOKUP($D3889,Series!$A:$J,8,FALSE))</f>
        <v/>
      </c>
      <c r="O3889" s="13" t="str">
        <f>IF($D3889="", "",VLOOKUP($D3889,Series!$A:$J,9,FALSE))</f>
        <v/>
      </c>
      <c r="P3889" s="13" t="str">
        <f>IF($D3889="", "",VLOOKUP($D3889,Series!$A:$J,10,FALSE))</f>
        <v/>
      </c>
    </row>
    <row r="3890" spans="1:16" x14ac:dyDescent="0.25">
      <c r="A3890" s="13" t="str">
        <f>IF(C3890&gt;0,VLOOKUP(C3890,Indicators!G:H,2,0),"")</f>
        <v/>
      </c>
      <c r="E3890" s="13" t="str">
        <f>IF(D3890="","",VLOOKUP(D3890,Series!A:B,2,FALSE))</f>
        <v/>
      </c>
      <c r="F3890" s="13" t="str">
        <f>IF(D3890&gt;0,VLOOKUP(D3890,Series!A:D,4,0),"")</f>
        <v/>
      </c>
      <c r="G3890" s="13" t="str">
        <f>IF(E3890&gt;"",VLOOKUP(E3890,Sources!A:B,2,0),"")</f>
        <v/>
      </c>
      <c r="H3890" s="13" t="str">
        <f>IF($E3890="", "",VLOOKUP($E3890,Sources!$A:$M, 13,FALSE))</f>
        <v/>
      </c>
      <c r="I3890" s="13" t="str">
        <f>IF($E3890="", "",VLOOKUP($E3890,Sources!$A:$M, 5,FALSE))</f>
        <v/>
      </c>
      <c r="J3890" s="13" t="str">
        <f>IF($E3890="", "",VLOOKUP($E3890,Sources!$A:$M, 6,FALSE))</f>
        <v/>
      </c>
      <c r="K3890" s="13" t="str">
        <f>IF($E3890="", "",VLOOKUP($E3890,Sources!$A:$M, 9,FALSE))</f>
        <v/>
      </c>
      <c r="L3890" s="13" t="str">
        <f>IF($D3890="", "",VLOOKUP($D3890,Series!$A:$J,6,FALSE))</f>
        <v/>
      </c>
      <c r="M3890" s="13" t="str">
        <f>IF($D3890="", "",VLOOKUP($D3890,Series!$A:$J,7,FALSE))</f>
        <v/>
      </c>
      <c r="N3890" s="13" t="str">
        <f>IF($D3890="", "",VLOOKUP($D3890,Series!$A:$J,8,FALSE))</f>
        <v/>
      </c>
      <c r="O3890" s="13" t="str">
        <f>IF($D3890="", "",VLOOKUP($D3890,Series!$A:$J,9,FALSE))</f>
        <v/>
      </c>
      <c r="P3890" s="13" t="str">
        <f>IF($D3890="", "",VLOOKUP($D3890,Series!$A:$J,10,FALSE))</f>
        <v/>
      </c>
    </row>
    <row r="3891" spans="1:16" x14ac:dyDescent="0.25">
      <c r="A3891" s="13" t="str">
        <f>IF(C3891&gt;0,VLOOKUP(C3891,Indicators!G:H,2,0),"")</f>
        <v/>
      </c>
      <c r="E3891" s="13" t="str">
        <f>IF(D3891="","",VLOOKUP(D3891,Series!A:B,2,FALSE))</f>
        <v/>
      </c>
      <c r="F3891" s="13" t="str">
        <f>IF(D3891&gt;0,VLOOKUP(D3891,Series!A:D,4,0),"")</f>
        <v/>
      </c>
      <c r="G3891" s="13" t="str">
        <f>IF(E3891&gt;"",VLOOKUP(E3891,Sources!A:B,2,0),"")</f>
        <v/>
      </c>
      <c r="H3891" s="13" t="str">
        <f>IF($E3891="", "",VLOOKUP($E3891,Sources!$A:$M, 13,FALSE))</f>
        <v/>
      </c>
      <c r="I3891" s="13" t="str">
        <f>IF($E3891="", "",VLOOKUP($E3891,Sources!$A:$M, 5,FALSE))</f>
        <v/>
      </c>
      <c r="J3891" s="13" t="str">
        <f>IF($E3891="", "",VLOOKUP($E3891,Sources!$A:$M, 6,FALSE))</f>
        <v/>
      </c>
      <c r="K3891" s="13" t="str">
        <f>IF($E3891="", "",VLOOKUP($E3891,Sources!$A:$M, 9,FALSE))</f>
        <v/>
      </c>
      <c r="L3891" s="13" t="str">
        <f>IF($D3891="", "",VLOOKUP($D3891,Series!$A:$J,6,FALSE))</f>
        <v/>
      </c>
      <c r="M3891" s="13" t="str">
        <f>IF($D3891="", "",VLOOKUP($D3891,Series!$A:$J,7,FALSE))</f>
        <v/>
      </c>
      <c r="N3891" s="13" t="str">
        <f>IF($D3891="", "",VLOOKUP($D3891,Series!$A:$J,8,FALSE))</f>
        <v/>
      </c>
      <c r="O3891" s="13" t="str">
        <f>IF($D3891="", "",VLOOKUP($D3891,Series!$A:$J,9,FALSE))</f>
        <v/>
      </c>
      <c r="P3891" s="13" t="str">
        <f>IF($D3891="", "",VLOOKUP($D3891,Series!$A:$J,10,FALSE))</f>
        <v/>
      </c>
    </row>
    <row r="3892" spans="1:16" x14ac:dyDescent="0.25">
      <c r="A3892" s="13" t="str">
        <f>IF(C3892&gt;0,VLOOKUP(C3892,Indicators!G:H,2,0),"")</f>
        <v/>
      </c>
      <c r="E3892" s="13" t="str">
        <f>IF(D3892="","",VLOOKUP(D3892,Series!A:B,2,FALSE))</f>
        <v/>
      </c>
      <c r="F3892" s="13" t="str">
        <f>IF(D3892&gt;0,VLOOKUP(D3892,Series!A:D,4,0),"")</f>
        <v/>
      </c>
      <c r="G3892" s="13" t="str">
        <f>IF(E3892&gt;"",VLOOKUP(E3892,Sources!A:B,2,0),"")</f>
        <v/>
      </c>
      <c r="H3892" s="13" t="str">
        <f>IF($E3892="", "",VLOOKUP($E3892,Sources!$A:$M, 13,FALSE))</f>
        <v/>
      </c>
      <c r="I3892" s="13" t="str">
        <f>IF($E3892="", "",VLOOKUP($E3892,Sources!$A:$M, 5,FALSE))</f>
        <v/>
      </c>
      <c r="J3892" s="13" t="str">
        <f>IF($E3892="", "",VLOOKUP($E3892,Sources!$A:$M, 6,FALSE))</f>
        <v/>
      </c>
      <c r="K3892" s="13" t="str">
        <f>IF($E3892="", "",VLOOKUP($E3892,Sources!$A:$M, 9,FALSE))</f>
        <v/>
      </c>
      <c r="L3892" s="13" t="str">
        <f>IF($D3892="", "",VLOOKUP($D3892,Series!$A:$J,6,FALSE))</f>
        <v/>
      </c>
      <c r="M3892" s="13" t="str">
        <f>IF($D3892="", "",VLOOKUP($D3892,Series!$A:$J,7,FALSE))</f>
        <v/>
      </c>
      <c r="N3892" s="13" t="str">
        <f>IF($D3892="", "",VLOOKUP($D3892,Series!$A:$J,8,FALSE))</f>
        <v/>
      </c>
      <c r="O3892" s="13" t="str">
        <f>IF($D3892="", "",VLOOKUP($D3892,Series!$A:$J,9,FALSE))</f>
        <v/>
      </c>
      <c r="P3892" s="13" t="str">
        <f>IF($D3892="", "",VLOOKUP($D3892,Series!$A:$J,10,FALSE))</f>
        <v/>
      </c>
    </row>
    <row r="3893" spans="1:16" x14ac:dyDescent="0.25">
      <c r="A3893" s="13" t="str">
        <f>IF(C3893&gt;0,VLOOKUP(C3893,Indicators!G:H,2,0),"")</f>
        <v/>
      </c>
      <c r="E3893" s="13" t="str">
        <f>IF(D3893="","",VLOOKUP(D3893,Series!A:B,2,FALSE))</f>
        <v/>
      </c>
      <c r="F3893" s="13" t="str">
        <f>IF(D3893&gt;0,VLOOKUP(D3893,Series!A:D,4,0),"")</f>
        <v/>
      </c>
      <c r="G3893" s="13" t="str">
        <f>IF(E3893&gt;"",VLOOKUP(E3893,Sources!A:B,2,0),"")</f>
        <v/>
      </c>
      <c r="H3893" s="13" t="str">
        <f>IF($E3893="", "",VLOOKUP($E3893,Sources!$A:$M, 13,FALSE))</f>
        <v/>
      </c>
      <c r="I3893" s="13" t="str">
        <f>IF($E3893="", "",VLOOKUP($E3893,Sources!$A:$M, 5,FALSE))</f>
        <v/>
      </c>
      <c r="J3893" s="13" t="str">
        <f>IF($E3893="", "",VLOOKUP($E3893,Sources!$A:$M, 6,FALSE))</f>
        <v/>
      </c>
      <c r="K3893" s="13" t="str">
        <f>IF($E3893="", "",VLOOKUP($E3893,Sources!$A:$M, 9,FALSE))</f>
        <v/>
      </c>
      <c r="L3893" s="13" t="str">
        <f>IF($D3893="", "",VLOOKUP($D3893,Series!$A:$J,6,FALSE))</f>
        <v/>
      </c>
      <c r="M3893" s="13" t="str">
        <f>IF($D3893="", "",VLOOKUP($D3893,Series!$A:$J,7,FALSE))</f>
        <v/>
      </c>
      <c r="N3893" s="13" t="str">
        <f>IF($D3893="", "",VLOOKUP($D3893,Series!$A:$J,8,FALSE))</f>
        <v/>
      </c>
      <c r="O3893" s="13" t="str">
        <f>IF($D3893="", "",VLOOKUP($D3893,Series!$A:$J,9,FALSE))</f>
        <v/>
      </c>
      <c r="P3893" s="13" t="str">
        <f>IF($D3893="", "",VLOOKUP($D3893,Series!$A:$J,10,FALSE))</f>
        <v/>
      </c>
    </row>
    <row r="3894" spans="1:16" x14ac:dyDescent="0.25">
      <c r="A3894" s="13" t="str">
        <f>IF(C3894&gt;0,VLOOKUP(C3894,Indicators!G:H,2,0),"")</f>
        <v/>
      </c>
      <c r="E3894" s="13" t="str">
        <f>IF(D3894="","",VLOOKUP(D3894,Series!A:B,2,FALSE))</f>
        <v/>
      </c>
      <c r="F3894" s="13" t="str">
        <f>IF(D3894&gt;0,VLOOKUP(D3894,Series!A:D,4,0),"")</f>
        <v/>
      </c>
      <c r="G3894" s="13" t="str">
        <f>IF(E3894&gt;"",VLOOKUP(E3894,Sources!A:B,2,0),"")</f>
        <v/>
      </c>
      <c r="H3894" s="13" t="str">
        <f>IF($E3894="", "",VLOOKUP($E3894,Sources!$A:$M, 13,FALSE))</f>
        <v/>
      </c>
      <c r="I3894" s="13" t="str">
        <f>IF($E3894="", "",VLOOKUP($E3894,Sources!$A:$M, 5,FALSE))</f>
        <v/>
      </c>
      <c r="J3894" s="13" t="str">
        <f>IF($E3894="", "",VLOOKUP($E3894,Sources!$A:$M, 6,FALSE))</f>
        <v/>
      </c>
      <c r="K3894" s="13" t="str">
        <f>IF($E3894="", "",VLOOKUP($E3894,Sources!$A:$M, 9,FALSE))</f>
        <v/>
      </c>
      <c r="L3894" s="13" t="str">
        <f>IF($D3894="", "",VLOOKUP($D3894,Series!$A:$J,6,FALSE))</f>
        <v/>
      </c>
      <c r="M3894" s="13" t="str">
        <f>IF($D3894="", "",VLOOKUP($D3894,Series!$A:$J,7,FALSE))</f>
        <v/>
      </c>
      <c r="N3894" s="13" t="str">
        <f>IF($D3894="", "",VLOOKUP($D3894,Series!$A:$J,8,FALSE))</f>
        <v/>
      </c>
      <c r="O3894" s="13" t="str">
        <f>IF($D3894="", "",VLOOKUP($D3894,Series!$A:$J,9,FALSE))</f>
        <v/>
      </c>
      <c r="P3894" s="13" t="str">
        <f>IF($D3894="", "",VLOOKUP($D3894,Series!$A:$J,10,FALSE))</f>
        <v/>
      </c>
    </row>
    <row r="3895" spans="1:16" x14ac:dyDescent="0.25">
      <c r="A3895" s="13" t="str">
        <f>IF(C3895&gt;0,VLOOKUP(C3895,Indicators!G:H,2,0),"")</f>
        <v/>
      </c>
      <c r="E3895" s="13" t="str">
        <f>IF(D3895="","",VLOOKUP(D3895,Series!A:B,2,FALSE))</f>
        <v/>
      </c>
      <c r="F3895" s="13" t="str">
        <f>IF(D3895&gt;0,VLOOKUP(D3895,Series!A:D,4,0),"")</f>
        <v/>
      </c>
      <c r="G3895" s="13" t="str">
        <f>IF(E3895&gt;"",VLOOKUP(E3895,Sources!A:B,2,0),"")</f>
        <v/>
      </c>
      <c r="H3895" s="13" t="str">
        <f>IF($E3895="", "",VLOOKUP($E3895,Sources!$A:$M, 13,FALSE))</f>
        <v/>
      </c>
      <c r="I3895" s="13" t="str">
        <f>IF($E3895="", "",VLOOKUP($E3895,Sources!$A:$M, 5,FALSE))</f>
        <v/>
      </c>
      <c r="J3895" s="13" t="str">
        <f>IF($E3895="", "",VLOOKUP($E3895,Sources!$A:$M, 6,FALSE))</f>
        <v/>
      </c>
      <c r="K3895" s="13" t="str">
        <f>IF($E3895="", "",VLOOKUP($E3895,Sources!$A:$M, 9,FALSE))</f>
        <v/>
      </c>
      <c r="L3895" s="13" t="str">
        <f>IF($D3895="", "",VLOOKUP($D3895,Series!$A:$J,6,FALSE))</f>
        <v/>
      </c>
      <c r="M3895" s="13" t="str">
        <f>IF($D3895="", "",VLOOKUP($D3895,Series!$A:$J,7,FALSE))</f>
        <v/>
      </c>
      <c r="N3895" s="13" t="str">
        <f>IF($D3895="", "",VLOOKUP($D3895,Series!$A:$J,8,FALSE))</f>
        <v/>
      </c>
      <c r="O3895" s="13" t="str">
        <f>IF($D3895="", "",VLOOKUP($D3895,Series!$A:$J,9,FALSE))</f>
        <v/>
      </c>
      <c r="P3895" s="13" t="str">
        <f>IF($D3895="", "",VLOOKUP($D3895,Series!$A:$J,10,FALSE))</f>
        <v/>
      </c>
    </row>
    <row r="3896" spans="1:16" x14ac:dyDescent="0.25">
      <c r="A3896" s="13" t="str">
        <f>IF(C3896&gt;0,VLOOKUP(C3896,Indicators!G:H,2,0),"")</f>
        <v/>
      </c>
      <c r="E3896" s="13" t="str">
        <f>IF(D3896="","",VLOOKUP(D3896,Series!A:B,2,FALSE))</f>
        <v/>
      </c>
      <c r="F3896" s="13" t="str">
        <f>IF(D3896&gt;0,VLOOKUP(D3896,Series!A:D,4,0),"")</f>
        <v/>
      </c>
      <c r="G3896" s="13" t="str">
        <f>IF(E3896&gt;"",VLOOKUP(E3896,Sources!A:B,2,0),"")</f>
        <v/>
      </c>
      <c r="H3896" s="13" t="str">
        <f>IF($E3896="", "",VLOOKUP($E3896,Sources!$A:$M, 13,FALSE))</f>
        <v/>
      </c>
      <c r="I3896" s="13" t="str">
        <f>IF($E3896="", "",VLOOKUP($E3896,Sources!$A:$M, 5,FALSE))</f>
        <v/>
      </c>
      <c r="J3896" s="13" t="str">
        <f>IF($E3896="", "",VLOOKUP($E3896,Sources!$A:$M, 6,FALSE))</f>
        <v/>
      </c>
      <c r="K3896" s="13" t="str">
        <f>IF($E3896="", "",VLOOKUP($E3896,Sources!$A:$M, 9,FALSE))</f>
        <v/>
      </c>
      <c r="L3896" s="13" t="str">
        <f>IF($D3896="", "",VLOOKUP($D3896,Series!$A:$J,6,FALSE))</f>
        <v/>
      </c>
      <c r="M3896" s="13" t="str">
        <f>IF($D3896="", "",VLOOKUP($D3896,Series!$A:$J,7,FALSE))</f>
        <v/>
      </c>
      <c r="N3896" s="13" t="str">
        <f>IF($D3896="", "",VLOOKUP($D3896,Series!$A:$J,8,FALSE))</f>
        <v/>
      </c>
      <c r="O3896" s="13" t="str">
        <f>IF($D3896="", "",VLOOKUP($D3896,Series!$A:$J,9,FALSE))</f>
        <v/>
      </c>
      <c r="P3896" s="13" t="str">
        <f>IF($D3896="", "",VLOOKUP($D3896,Series!$A:$J,10,FALSE))</f>
        <v/>
      </c>
    </row>
    <row r="3897" spans="1:16" x14ac:dyDescent="0.25">
      <c r="A3897" s="13" t="str">
        <f>IF(C3897&gt;0,VLOOKUP(C3897,Indicators!G:H,2,0),"")</f>
        <v/>
      </c>
      <c r="E3897" s="13" t="str">
        <f>IF(D3897="","",VLOOKUP(D3897,Series!A:B,2,FALSE))</f>
        <v/>
      </c>
      <c r="F3897" s="13" t="str">
        <f>IF(D3897&gt;0,VLOOKUP(D3897,Series!A:D,4,0),"")</f>
        <v/>
      </c>
      <c r="G3897" s="13" t="str">
        <f>IF(E3897&gt;"",VLOOKUP(E3897,Sources!A:B,2,0),"")</f>
        <v/>
      </c>
      <c r="H3897" s="13" t="str">
        <f>IF($E3897="", "",VLOOKUP($E3897,Sources!$A:$M, 13,FALSE))</f>
        <v/>
      </c>
      <c r="I3897" s="13" t="str">
        <f>IF($E3897="", "",VLOOKUP($E3897,Sources!$A:$M, 5,FALSE))</f>
        <v/>
      </c>
      <c r="J3897" s="13" t="str">
        <f>IF($E3897="", "",VLOOKUP($E3897,Sources!$A:$M, 6,FALSE))</f>
        <v/>
      </c>
      <c r="K3897" s="13" t="str">
        <f>IF($E3897="", "",VLOOKUP($E3897,Sources!$A:$M, 9,FALSE))</f>
        <v/>
      </c>
      <c r="L3897" s="13" t="str">
        <f>IF($D3897="", "",VLOOKUP($D3897,Series!$A:$J,6,FALSE))</f>
        <v/>
      </c>
      <c r="M3897" s="13" t="str">
        <f>IF($D3897="", "",VLOOKUP($D3897,Series!$A:$J,7,FALSE))</f>
        <v/>
      </c>
      <c r="N3897" s="13" t="str">
        <f>IF($D3897="", "",VLOOKUP($D3897,Series!$A:$J,8,FALSE))</f>
        <v/>
      </c>
      <c r="O3897" s="13" t="str">
        <f>IF($D3897="", "",VLOOKUP($D3897,Series!$A:$J,9,FALSE))</f>
        <v/>
      </c>
      <c r="P3897" s="13" t="str">
        <f>IF($D3897="", "",VLOOKUP($D3897,Series!$A:$J,10,FALSE))</f>
        <v/>
      </c>
    </row>
    <row r="3898" spans="1:16" x14ac:dyDescent="0.25">
      <c r="A3898" s="13" t="str">
        <f>IF(C3898&gt;0,VLOOKUP(C3898,Indicators!G:H,2,0),"")</f>
        <v/>
      </c>
      <c r="E3898" s="13" t="str">
        <f>IF(D3898="","",VLOOKUP(D3898,Series!A:B,2,FALSE))</f>
        <v/>
      </c>
      <c r="F3898" s="13" t="str">
        <f>IF(D3898&gt;0,VLOOKUP(D3898,Series!A:D,4,0),"")</f>
        <v/>
      </c>
      <c r="G3898" s="13" t="str">
        <f>IF(E3898&gt;"",VLOOKUP(E3898,Sources!A:B,2,0),"")</f>
        <v/>
      </c>
      <c r="H3898" s="13" t="str">
        <f>IF($E3898="", "",VLOOKUP($E3898,Sources!$A:$M, 13,FALSE))</f>
        <v/>
      </c>
      <c r="I3898" s="13" t="str">
        <f>IF($E3898="", "",VLOOKUP($E3898,Sources!$A:$M, 5,FALSE))</f>
        <v/>
      </c>
      <c r="J3898" s="13" t="str">
        <f>IF($E3898="", "",VLOOKUP($E3898,Sources!$A:$M, 6,FALSE))</f>
        <v/>
      </c>
      <c r="K3898" s="13" t="str">
        <f>IF($E3898="", "",VLOOKUP($E3898,Sources!$A:$M, 9,FALSE))</f>
        <v/>
      </c>
      <c r="L3898" s="13" t="str">
        <f>IF($D3898="", "",VLOOKUP($D3898,Series!$A:$J,6,FALSE))</f>
        <v/>
      </c>
      <c r="M3898" s="13" t="str">
        <f>IF($D3898="", "",VLOOKUP($D3898,Series!$A:$J,7,FALSE))</f>
        <v/>
      </c>
      <c r="N3898" s="13" t="str">
        <f>IF($D3898="", "",VLOOKUP($D3898,Series!$A:$J,8,FALSE))</f>
        <v/>
      </c>
      <c r="O3898" s="13" t="str">
        <f>IF($D3898="", "",VLOOKUP($D3898,Series!$A:$J,9,FALSE))</f>
        <v/>
      </c>
      <c r="P3898" s="13" t="str">
        <f>IF($D3898="", "",VLOOKUP($D3898,Series!$A:$J,10,FALSE))</f>
        <v/>
      </c>
    </row>
    <row r="3899" spans="1:16" x14ac:dyDescent="0.25">
      <c r="A3899" s="13" t="str">
        <f>IF(C3899&gt;0,VLOOKUP(C3899,Indicators!G:H,2,0),"")</f>
        <v/>
      </c>
      <c r="E3899" s="13" t="str">
        <f>IF(D3899="","",VLOOKUP(D3899,Series!A:B,2,FALSE))</f>
        <v/>
      </c>
      <c r="F3899" s="13" t="str">
        <f>IF(D3899&gt;0,VLOOKUP(D3899,Series!A:D,4,0),"")</f>
        <v/>
      </c>
      <c r="G3899" s="13" t="str">
        <f>IF(E3899&gt;"",VLOOKUP(E3899,Sources!A:B,2,0),"")</f>
        <v/>
      </c>
      <c r="H3899" s="13" t="str">
        <f>IF($E3899="", "",VLOOKUP($E3899,Sources!$A:$M, 13,FALSE))</f>
        <v/>
      </c>
      <c r="I3899" s="13" t="str">
        <f>IF($E3899="", "",VLOOKUP($E3899,Sources!$A:$M, 5,FALSE))</f>
        <v/>
      </c>
      <c r="J3899" s="13" t="str">
        <f>IF($E3899="", "",VLOOKUP($E3899,Sources!$A:$M, 6,FALSE))</f>
        <v/>
      </c>
      <c r="K3899" s="13" t="str">
        <f>IF($E3899="", "",VLOOKUP($E3899,Sources!$A:$M, 9,FALSE))</f>
        <v/>
      </c>
      <c r="L3899" s="13" t="str">
        <f>IF($D3899="", "",VLOOKUP($D3899,Series!$A:$J,6,FALSE))</f>
        <v/>
      </c>
      <c r="M3899" s="13" t="str">
        <f>IF($D3899="", "",VLOOKUP($D3899,Series!$A:$J,7,FALSE))</f>
        <v/>
      </c>
      <c r="N3899" s="13" t="str">
        <f>IF($D3899="", "",VLOOKUP($D3899,Series!$A:$J,8,FALSE))</f>
        <v/>
      </c>
      <c r="O3899" s="13" t="str">
        <f>IF($D3899="", "",VLOOKUP($D3899,Series!$A:$J,9,FALSE))</f>
        <v/>
      </c>
      <c r="P3899" s="13" t="str">
        <f>IF($D3899="", "",VLOOKUP($D3899,Series!$A:$J,10,FALSE))</f>
        <v/>
      </c>
    </row>
    <row r="3900" spans="1:16" x14ac:dyDescent="0.25">
      <c r="A3900" s="13" t="str">
        <f>IF(C3900&gt;0,VLOOKUP(C3900,Indicators!G:H,2,0),"")</f>
        <v/>
      </c>
      <c r="E3900" s="13" t="str">
        <f>IF(D3900="","",VLOOKUP(D3900,Series!A:B,2,FALSE))</f>
        <v/>
      </c>
      <c r="F3900" s="13" t="str">
        <f>IF(D3900&gt;0,VLOOKUP(D3900,Series!A:D,4,0),"")</f>
        <v/>
      </c>
      <c r="G3900" s="13" t="str">
        <f>IF(E3900&gt;"",VLOOKUP(E3900,Sources!A:B,2,0),"")</f>
        <v/>
      </c>
      <c r="H3900" s="13" t="str">
        <f>IF($E3900="", "",VLOOKUP($E3900,Sources!$A:$M, 13,FALSE))</f>
        <v/>
      </c>
      <c r="I3900" s="13" t="str">
        <f>IF($E3900="", "",VLOOKUP($E3900,Sources!$A:$M, 5,FALSE))</f>
        <v/>
      </c>
      <c r="J3900" s="13" t="str">
        <f>IF($E3900="", "",VLOOKUP($E3900,Sources!$A:$M, 6,FALSE))</f>
        <v/>
      </c>
      <c r="K3900" s="13" t="str">
        <f>IF($E3900="", "",VLOOKUP($E3900,Sources!$A:$M, 9,FALSE))</f>
        <v/>
      </c>
      <c r="L3900" s="13" t="str">
        <f>IF($D3900="", "",VLOOKUP($D3900,Series!$A:$J,6,FALSE))</f>
        <v/>
      </c>
      <c r="M3900" s="13" t="str">
        <f>IF($D3900="", "",VLOOKUP($D3900,Series!$A:$J,7,FALSE))</f>
        <v/>
      </c>
      <c r="N3900" s="13" t="str">
        <f>IF($D3900="", "",VLOOKUP($D3900,Series!$A:$J,8,FALSE))</f>
        <v/>
      </c>
      <c r="O3900" s="13" t="str">
        <f>IF($D3900="", "",VLOOKUP($D3900,Series!$A:$J,9,FALSE))</f>
        <v/>
      </c>
      <c r="P3900" s="13" t="str">
        <f>IF($D3900="", "",VLOOKUP($D3900,Series!$A:$J,10,FALSE))</f>
        <v/>
      </c>
    </row>
    <row r="3901" spans="1:16" x14ac:dyDescent="0.25">
      <c r="A3901" s="13" t="str">
        <f>IF(C3901&gt;0,VLOOKUP(C3901,Indicators!G:H,2,0),"")</f>
        <v/>
      </c>
      <c r="E3901" s="13" t="str">
        <f>IF(D3901="","",VLOOKUP(D3901,Series!A:B,2,FALSE))</f>
        <v/>
      </c>
      <c r="F3901" s="13" t="str">
        <f>IF(D3901&gt;0,VLOOKUP(D3901,Series!A:D,4,0),"")</f>
        <v/>
      </c>
      <c r="G3901" s="13" t="str">
        <f>IF(E3901&gt;"",VLOOKUP(E3901,Sources!A:B,2,0),"")</f>
        <v/>
      </c>
      <c r="H3901" s="13" t="str">
        <f>IF($E3901="", "",VLOOKUP($E3901,Sources!$A:$M, 13,FALSE))</f>
        <v/>
      </c>
      <c r="I3901" s="13" t="str">
        <f>IF($E3901="", "",VLOOKUP($E3901,Sources!$A:$M, 5,FALSE))</f>
        <v/>
      </c>
      <c r="J3901" s="13" t="str">
        <f>IF($E3901="", "",VLOOKUP($E3901,Sources!$A:$M, 6,FALSE))</f>
        <v/>
      </c>
      <c r="K3901" s="13" t="str">
        <f>IF($E3901="", "",VLOOKUP($E3901,Sources!$A:$M, 9,FALSE))</f>
        <v/>
      </c>
      <c r="L3901" s="13" t="str">
        <f>IF($D3901="", "",VLOOKUP($D3901,Series!$A:$J,6,FALSE))</f>
        <v/>
      </c>
      <c r="M3901" s="13" t="str">
        <f>IF($D3901="", "",VLOOKUP($D3901,Series!$A:$J,7,FALSE))</f>
        <v/>
      </c>
      <c r="N3901" s="13" t="str">
        <f>IF($D3901="", "",VLOOKUP($D3901,Series!$A:$J,8,FALSE))</f>
        <v/>
      </c>
      <c r="O3901" s="13" t="str">
        <f>IF($D3901="", "",VLOOKUP($D3901,Series!$A:$J,9,FALSE))</f>
        <v/>
      </c>
      <c r="P3901" s="13" t="str">
        <f>IF($D3901="", "",VLOOKUP($D3901,Series!$A:$J,10,FALSE))</f>
        <v/>
      </c>
    </row>
    <row r="3902" spans="1:16" x14ac:dyDescent="0.25">
      <c r="A3902" s="13" t="str">
        <f>IF(C3902&gt;0,VLOOKUP(C3902,Indicators!G:H,2,0),"")</f>
        <v/>
      </c>
      <c r="E3902" s="13" t="str">
        <f>IF(D3902="","",VLOOKUP(D3902,Series!A:B,2,FALSE))</f>
        <v/>
      </c>
      <c r="F3902" s="13" t="str">
        <f>IF(D3902&gt;0,VLOOKUP(D3902,Series!A:D,4,0),"")</f>
        <v/>
      </c>
      <c r="G3902" s="13" t="str">
        <f>IF(E3902&gt;"",VLOOKUP(E3902,Sources!A:B,2,0),"")</f>
        <v/>
      </c>
      <c r="H3902" s="13" t="str">
        <f>IF($E3902="", "",VLOOKUP($E3902,Sources!$A:$M, 13,FALSE))</f>
        <v/>
      </c>
      <c r="I3902" s="13" t="str">
        <f>IF($E3902="", "",VLOOKUP($E3902,Sources!$A:$M, 5,FALSE))</f>
        <v/>
      </c>
      <c r="J3902" s="13" t="str">
        <f>IF($E3902="", "",VLOOKUP($E3902,Sources!$A:$M, 6,FALSE))</f>
        <v/>
      </c>
      <c r="K3902" s="13" t="str">
        <f>IF($E3902="", "",VLOOKUP($E3902,Sources!$A:$M, 9,FALSE))</f>
        <v/>
      </c>
      <c r="L3902" s="13" t="str">
        <f>IF($D3902="", "",VLOOKUP($D3902,Series!$A:$J,6,FALSE))</f>
        <v/>
      </c>
      <c r="M3902" s="13" t="str">
        <f>IF($D3902="", "",VLOOKUP($D3902,Series!$A:$J,7,FALSE))</f>
        <v/>
      </c>
      <c r="N3902" s="13" t="str">
        <f>IF($D3902="", "",VLOOKUP($D3902,Series!$A:$J,8,FALSE))</f>
        <v/>
      </c>
      <c r="O3902" s="13" t="str">
        <f>IF($D3902="", "",VLOOKUP($D3902,Series!$A:$J,9,FALSE))</f>
        <v/>
      </c>
      <c r="P3902" s="13" t="str">
        <f>IF($D3902="", "",VLOOKUP($D3902,Series!$A:$J,10,FALSE))</f>
        <v/>
      </c>
    </row>
    <row r="3903" spans="1:16" x14ac:dyDescent="0.25">
      <c r="A3903" s="13" t="str">
        <f>IF(C3903&gt;0,VLOOKUP(C3903,Indicators!G:H,2,0),"")</f>
        <v/>
      </c>
      <c r="E3903" s="13" t="str">
        <f>IF(D3903="","",VLOOKUP(D3903,Series!A:B,2,FALSE))</f>
        <v/>
      </c>
      <c r="F3903" s="13" t="str">
        <f>IF(D3903&gt;0,VLOOKUP(D3903,Series!A:D,4,0),"")</f>
        <v/>
      </c>
      <c r="G3903" s="13" t="str">
        <f>IF(E3903&gt;"",VLOOKUP(E3903,Sources!A:B,2,0),"")</f>
        <v/>
      </c>
      <c r="H3903" s="13" t="str">
        <f>IF($E3903="", "",VLOOKUP($E3903,Sources!$A:$M, 13,FALSE))</f>
        <v/>
      </c>
      <c r="I3903" s="13" t="str">
        <f>IF($E3903="", "",VLOOKUP($E3903,Sources!$A:$M, 5,FALSE))</f>
        <v/>
      </c>
      <c r="J3903" s="13" t="str">
        <f>IF($E3903="", "",VLOOKUP($E3903,Sources!$A:$M, 6,FALSE))</f>
        <v/>
      </c>
      <c r="K3903" s="13" t="str">
        <f>IF($E3903="", "",VLOOKUP($E3903,Sources!$A:$M, 9,FALSE))</f>
        <v/>
      </c>
      <c r="L3903" s="13" t="str">
        <f>IF($D3903="", "",VLOOKUP($D3903,Series!$A:$J,6,FALSE))</f>
        <v/>
      </c>
      <c r="M3903" s="13" t="str">
        <f>IF($D3903="", "",VLOOKUP($D3903,Series!$A:$J,7,FALSE))</f>
        <v/>
      </c>
      <c r="N3903" s="13" t="str">
        <f>IF($D3903="", "",VLOOKUP($D3903,Series!$A:$J,8,FALSE))</f>
        <v/>
      </c>
      <c r="O3903" s="13" t="str">
        <f>IF($D3903="", "",VLOOKUP($D3903,Series!$A:$J,9,FALSE))</f>
        <v/>
      </c>
      <c r="P3903" s="13" t="str">
        <f>IF($D3903="", "",VLOOKUP($D3903,Series!$A:$J,10,FALSE))</f>
        <v/>
      </c>
    </row>
    <row r="3904" spans="1:16" x14ac:dyDescent="0.25">
      <c r="A3904" s="13" t="str">
        <f>IF(C3904&gt;0,VLOOKUP(C3904,Indicators!G:H,2,0),"")</f>
        <v/>
      </c>
      <c r="E3904" s="13" t="str">
        <f>IF(D3904="","",VLOOKUP(D3904,Series!A:B,2,FALSE))</f>
        <v/>
      </c>
      <c r="F3904" s="13" t="str">
        <f>IF(D3904&gt;0,VLOOKUP(D3904,Series!A:D,4,0),"")</f>
        <v/>
      </c>
      <c r="G3904" s="13" t="str">
        <f>IF(E3904&gt;"",VLOOKUP(E3904,Sources!A:B,2,0),"")</f>
        <v/>
      </c>
      <c r="H3904" s="13" t="str">
        <f>IF($E3904="", "",VLOOKUP($E3904,Sources!$A:$M, 13,FALSE))</f>
        <v/>
      </c>
      <c r="I3904" s="13" t="str">
        <f>IF($E3904="", "",VLOOKUP($E3904,Sources!$A:$M, 5,FALSE))</f>
        <v/>
      </c>
      <c r="J3904" s="13" t="str">
        <f>IF($E3904="", "",VLOOKUP($E3904,Sources!$A:$M, 6,FALSE))</f>
        <v/>
      </c>
      <c r="K3904" s="13" t="str">
        <f>IF($E3904="", "",VLOOKUP($E3904,Sources!$A:$M, 9,FALSE))</f>
        <v/>
      </c>
      <c r="L3904" s="13" t="str">
        <f>IF($D3904="", "",VLOOKUP($D3904,Series!$A:$J,6,FALSE))</f>
        <v/>
      </c>
      <c r="M3904" s="13" t="str">
        <f>IF($D3904="", "",VLOOKUP($D3904,Series!$A:$J,7,FALSE))</f>
        <v/>
      </c>
      <c r="N3904" s="13" t="str">
        <f>IF($D3904="", "",VLOOKUP($D3904,Series!$A:$J,8,FALSE))</f>
        <v/>
      </c>
      <c r="O3904" s="13" t="str">
        <f>IF($D3904="", "",VLOOKUP($D3904,Series!$A:$J,9,FALSE))</f>
        <v/>
      </c>
      <c r="P3904" s="13" t="str">
        <f>IF($D3904="", "",VLOOKUP($D3904,Series!$A:$J,10,FALSE))</f>
        <v/>
      </c>
    </row>
    <row r="3905" spans="1:16" x14ac:dyDescent="0.25">
      <c r="A3905" s="13" t="str">
        <f>IF(C3905&gt;0,VLOOKUP(C3905,Indicators!G:H,2,0),"")</f>
        <v/>
      </c>
      <c r="E3905" s="13" t="str">
        <f>IF(D3905="","",VLOOKUP(D3905,Series!A:B,2,FALSE))</f>
        <v/>
      </c>
      <c r="F3905" s="13" t="str">
        <f>IF(D3905&gt;0,VLOOKUP(D3905,Series!A:D,4,0),"")</f>
        <v/>
      </c>
      <c r="G3905" s="13" t="str">
        <f>IF(E3905&gt;"",VLOOKUP(E3905,Sources!A:B,2,0),"")</f>
        <v/>
      </c>
      <c r="H3905" s="13" t="str">
        <f>IF($E3905="", "",VLOOKUP($E3905,Sources!$A:$M, 13,FALSE))</f>
        <v/>
      </c>
      <c r="I3905" s="13" t="str">
        <f>IF($E3905="", "",VLOOKUP($E3905,Sources!$A:$M, 5,FALSE))</f>
        <v/>
      </c>
      <c r="J3905" s="13" t="str">
        <f>IF($E3905="", "",VLOOKUP($E3905,Sources!$A:$M, 6,FALSE))</f>
        <v/>
      </c>
      <c r="K3905" s="13" t="str">
        <f>IF($E3905="", "",VLOOKUP($E3905,Sources!$A:$M, 9,FALSE))</f>
        <v/>
      </c>
      <c r="L3905" s="13" t="str">
        <f>IF($D3905="", "",VLOOKUP($D3905,Series!$A:$J,6,FALSE))</f>
        <v/>
      </c>
      <c r="M3905" s="13" t="str">
        <f>IF($D3905="", "",VLOOKUP($D3905,Series!$A:$J,7,FALSE))</f>
        <v/>
      </c>
      <c r="N3905" s="13" t="str">
        <f>IF($D3905="", "",VLOOKUP($D3905,Series!$A:$J,8,FALSE))</f>
        <v/>
      </c>
      <c r="O3905" s="13" t="str">
        <f>IF($D3905="", "",VLOOKUP($D3905,Series!$A:$J,9,FALSE))</f>
        <v/>
      </c>
      <c r="P3905" s="13" t="str">
        <f>IF($D3905="", "",VLOOKUP($D3905,Series!$A:$J,10,FALSE))</f>
        <v/>
      </c>
    </row>
    <row r="3906" spans="1:16" x14ac:dyDescent="0.25">
      <c r="A3906" s="13" t="str">
        <f>IF(C3906&gt;0,VLOOKUP(C3906,Indicators!G:H,2,0),"")</f>
        <v/>
      </c>
      <c r="E3906" s="13" t="str">
        <f>IF(D3906="","",VLOOKUP(D3906,Series!A:B,2,FALSE))</f>
        <v/>
      </c>
      <c r="F3906" s="13" t="str">
        <f>IF(D3906&gt;0,VLOOKUP(D3906,Series!A:D,4,0),"")</f>
        <v/>
      </c>
      <c r="G3906" s="13" t="str">
        <f>IF(E3906&gt;"",VLOOKUP(E3906,Sources!A:B,2,0),"")</f>
        <v/>
      </c>
      <c r="H3906" s="13" t="str">
        <f>IF($E3906="", "",VLOOKUP($E3906,Sources!$A:$M, 13,FALSE))</f>
        <v/>
      </c>
      <c r="I3906" s="13" t="str">
        <f>IF($E3906="", "",VLOOKUP($E3906,Sources!$A:$M, 5,FALSE))</f>
        <v/>
      </c>
      <c r="J3906" s="13" t="str">
        <f>IF($E3906="", "",VLOOKUP($E3906,Sources!$A:$M, 6,FALSE))</f>
        <v/>
      </c>
      <c r="K3906" s="13" t="str">
        <f>IF($E3906="", "",VLOOKUP($E3906,Sources!$A:$M, 9,FALSE))</f>
        <v/>
      </c>
      <c r="L3906" s="13" t="str">
        <f>IF($D3906="", "",VLOOKUP($D3906,Series!$A:$J,6,FALSE))</f>
        <v/>
      </c>
      <c r="M3906" s="13" t="str">
        <f>IF($D3906="", "",VLOOKUP($D3906,Series!$A:$J,7,FALSE))</f>
        <v/>
      </c>
      <c r="N3906" s="13" t="str">
        <f>IF($D3906="", "",VLOOKUP($D3906,Series!$A:$J,8,FALSE))</f>
        <v/>
      </c>
      <c r="O3906" s="13" t="str">
        <f>IF($D3906="", "",VLOOKUP($D3906,Series!$A:$J,9,FALSE))</f>
        <v/>
      </c>
      <c r="P3906" s="13" t="str">
        <f>IF($D3906="", "",VLOOKUP($D3906,Series!$A:$J,10,FALSE))</f>
        <v/>
      </c>
    </row>
    <row r="3907" spans="1:16" x14ac:dyDescent="0.25">
      <c r="A3907" s="13" t="str">
        <f>IF(C3907&gt;0,VLOOKUP(C3907,Indicators!G:H,2,0),"")</f>
        <v/>
      </c>
      <c r="E3907" s="13" t="str">
        <f>IF(D3907="","",VLOOKUP(D3907,Series!A:B,2,FALSE))</f>
        <v/>
      </c>
      <c r="F3907" s="13" t="str">
        <f>IF(D3907&gt;0,VLOOKUP(D3907,Series!A:D,4,0),"")</f>
        <v/>
      </c>
      <c r="G3907" s="13" t="str">
        <f>IF(E3907&gt;"",VLOOKUP(E3907,Sources!A:B,2,0),"")</f>
        <v/>
      </c>
      <c r="H3907" s="13" t="str">
        <f>IF($E3907="", "",VLOOKUP($E3907,Sources!$A:$M, 13,FALSE))</f>
        <v/>
      </c>
      <c r="I3907" s="13" t="str">
        <f>IF($E3907="", "",VLOOKUP($E3907,Sources!$A:$M, 5,FALSE))</f>
        <v/>
      </c>
      <c r="J3907" s="13" t="str">
        <f>IF($E3907="", "",VLOOKUP($E3907,Sources!$A:$M, 6,FALSE))</f>
        <v/>
      </c>
      <c r="K3907" s="13" t="str">
        <f>IF($E3907="", "",VLOOKUP($E3907,Sources!$A:$M, 9,FALSE))</f>
        <v/>
      </c>
      <c r="L3907" s="13" t="str">
        <f>IF($D3907="", "",VLOOKUP($D3907,Series!$A:$J,6,FALSE))</f>
        <v/>
      </c>
      <c r="M3907" s="13" t="str">
        <f>IF($D3907="", "",VLOOKUP($D3907,Series!$A:$J,7,FALSE))</f>
        <v/>
      </c>
      <c r="N3907" s="13" t="str">
        <f>IF($D3907="", "",VLOOKUP($D3907,Series!$A:$J,8,FALSE))</f>
        <v/>
      </c>
      <c r="O3907" s="13" t="str">
        <f>IF($D3907="", "",VLOOKUP($D3907,Series!$A:$J,9,FALSE))</f>
        <v/>
      </c>
      <c r="P3907" s="13" t="str">
        <f>IF($D3907="", "",VLOOKUP($D3907,Series!$A:$J,10,FALSE))</f>
        <v/>
      </c>
    </row>
    <row r="3908" spans="1:16" x14ac:dyDescent="0.25">
      <c r="A3908" s="13" t="str">
        <f>IF(C3908&gt;0,VLOOKUP(C3908,Indicators!G:H,2,0),"")</f>
        <v/>
      </c>
      <c r="E3908" s="13" t="str">
        <f>IF(D3908="","",VLOOKUP(D3908,Series!A:B,2,FALSE))</f>
        <v/>
      </c>
      <c r="F3908" s="13" t="str">
        <f>IF(D3908&gt;0,VLOOKUP(D3908,Series!A:D,4,0),"")</f>
        <v/>
      </c>
      <c r="G3908" s="13" t="str">
        <f>IF(E3908&gt;"",VLOOKUP(E3908,Sources!A:B,2,0),"")</f>
        <v/>
      </c>
      <c r="H3908" s="13" t="str">
        <f>IF($E3908="", "",VLOOKUP($E3908,Sources!$A:$M, 13,FALSE))</f>
        <v/>
      </c>
      <c r="I3908" s="13" t="str">
        <f>IF($E3908="", "",VLOOKUP($E3908,Sources!$A:$M, 5,FALSE))</f>
        <v/>
      </c>
      <c r="J3908" s="13" t="str">
        <f>IF($E3908="", "",VLOOKUP($E3908,Sources!$A:$M, 6,FALSE))</f>
        <v/>
      </c>
      <c r="K3908" s="13" t="str">
        <f>IF($E3908="", "",VLOOKUP($E3908,Sources!$A:$M, 9,FALSE))</f>
        <v/>
      </c>
      <c r="L3908" s="13" t="str">
        <f>IF($D3908="", "",VLOOKUP($D3908,Series!$A:$J,6,FALSE))</f>
        <v/>
      </c>
      <c r="M3908" s="13" t="str">
        <f>IF($D3908="", "",VLOOKUP($D3908,Series!$A:$J,7,FALSE))</f>
        <v/>
      </c>
      <c r="N3908" s="13" t="str">
        <f>IF($D3908="", "",VLOOKUP($D3908,Series!$A:$J,8,FALSE))</f>
        <v/>
      </c>
      <c r="O3908" s="13" t="str">
        <f>IF($D3908="", "",VLOOKUP($D3908,Series!$A:$J,9,FALSE))</f>
        <v/>
      </c>
      <c r="P3908" s="13" t="str">
        <f>IF($D3908="", "",VLOOKUP($D3908,Series!$A:$J,10,FALSE))</f>
        <v/>
      </c>
    </row>
    <row r="3909" spans="1:16" x14ac:dyDescent="0.25">
      <c r="A3909" s="13" t="str">
        <f>IF(C3909&gt;0,VLOOKUP(C3909,Indicators!G:H,2,0),"")</f>
        <v/>
      </c>
      <c r="E3909" s="13" t="str">
        <f>IF(D3909="","",VLOOKUP(D3909,Series!A:B,2,FALSE))</f>
        <v/>
      </c>
      <c r="F3909" s="13" t="str">
        <f>IF(D3909&gt;0,VLOOKUP(D3909,Series!A:D,4,0),"")</f>
        <v/>
      </c>
      <c r="G3909" s="13" t="str">
        <f>IF(E3909&gt;"",VLOOKUP(E3909,Sources!A:B,2,0),"")</f>
        <v/>
      </c>
      <c r="H3909" s="13" t="str">
        <f>IF($E3909="", "",VLOOKUP($E3909,Sources!$A:$M, 13,FALSE))</f>
        <v/>
      </c>
      <c r="I3909" s="13" t="str">
        <f>IF($E3909="", "",VLOOKUP($E3909,Sources!$A:$M, 5,FALSE))</f>
        <v/>
      </c>
      <c r="J3909" s="13" t="str">
        <f>IF($E3909="", "",VLOOKUP($E3909,Sources!$A:$M, 6,FALSE))</f>
        <v/>
      </c>
      <c r="K3909" s="13" t="str">
        <f>IF($E3909="", "",VLOOKUP($E3909,Sources!$A:$M, 9,FALSE))</f>
        <v/>
      </c>
      <c r="L3909" s="13" t="str">
        <f>IF($D3909="", "",VLOOKUP($D3909,Series!$A:$J,6,FALSE))</f>
        <v/>
      </c>
      <c r="M3909" s="13" t="str">
        <f>IF($D3909="", "",VLOOKUP($D3909,Series!$A:$J,7,FALSE))</f>
        <v/>
      </c>
      <c r="N3909" s="13" t="str">
        <f>IF($D3909="", "",VLOOKUP($D3909,Series!$A:$J,8,FALSE))</f>
        <v/>
      </c>
      <c r="O3909" s="13" t="str">
        <f>IF($D3909="", "",VLOOKUP($D3909,Series!$A:$J,9,FALSE))</f>
        <v/>
      </c>
      <c r="P3909" s="13" t="str">
        <f>IF($D3909="", "",VLOOKUP($D3909,Series!$A:$J,10,FALSE))</f>
        <v/>
      </c>
    </row>
    <row r="3910" spans="1:16" x14ac:dyDescent="0.25">
      <c r="A3910" s="13" t="str">
        <f>IF(C3910&gt;0,VLOOKUP(C3910,Indicators!G:H,2,0),"")</f>
        <v/>
      </c>
      <c r="E3910" s="13" t="str">
        <f>IF(D3910="","",VLOOKUP(D3910,Series!A:B,2,FALSE))</f>
        <v/>
      </c>
      <c r="F3910" s="13" t="str">
        <f>IF(D3910&gt;0,VLOOKUP(D3910,Series!A:D,4,0),"")</f>
        <v/>
      </c>
      <c r="G3910" s="13" t="str">
        <f>IF(E3910&gt;"",VLOOKUP(E3910,Sources!A:B,2,0),"")</f>
        <v/>
      </c>
      <c r="H3910" s="13" t="str">
        <f>IF($E3910="", "",VLOOKUP($E3910,Sources!$A:$M, 13,FALSE))</f>
        <v/>
      </c>
      <c r="I3910" s="13" t="str">
        <f>IF($E3910="", "",VLOOKUP($E3910,Sources!$A:$M, 5,FALSE))</f>
        <v/>
      </c>
      <c r="J3910" s="13" t="str">
        <f>IF($E3910="", "",VLOOKUP($E3910,Sources!$A:$M, 6,FALSE))</f>
        <v/>
      </c>
      <c r="K3910" s="13" t="str">
        <f>IF($E3910="", "",VLOOKUP($E3910,Sources!$A:$M, 9,FALSE))</f>
        <v/>
      </c>
      <c r="L3910" s="13" t="str">
        <f>IF($D3910="", "",VLOOKUP($D3910,Series!$A:$J,6,FALSE))</f>
        <v/>
      </c>
      <c r="M3910" s="13" t="str">
        <f>IF($D3910="", "",VLOOKUP($D3910,Series!$A:$J,7,FALSE))</f>
        <v/>
      </c>
      <c r="N3910" s="13" t="str">
        <f>IF($D3910="", "",VLOOKUP($D3910,Series!$A:$J,8,FALSE))</f>
        <v/>
      </c>
      <c r="O3910" s="13" t="str">
        <f>IF($D3910="", "",VLOOKUP($D3910,Series!$A:$J,9,FALSE))</f>
        <v/>
      </c>
      <c r="P3910" s="13" t="str">
        <f>IF($D3910="", "",VLOOKUP($D3910,Series!$A:$J,10,FALSE))</f>
        <v/>
      </c>
    </row>
    <row r="3911" spans="1:16" x14ac:dyDescent="0.25">
      <c r="A3911" s="13" t="str">
        <f>IF(C3911&gt;0,VLOOKUP(C3911,Indicators!G:H,2,0),"")</f>
        <v/>
      </c>
      <c r="E3911" s="13" t="str">
        <f>IF(D3911="","",VLOOKUP(D3911,Series!A:B,2,FALSE))</f>
        <v/>
      </c>
      <c r="F3911" s="13" t="str">
        <f>IF(D3911&gt;0,VLOOKUP(D3911,Series!A:D,4,0),"")</f>
        <v/>
      </c>
      <c r="G3911" s="13" t="str">
        <f>IF(E3911&gt;"",VLOOKUP(E3911,Sources!A:B,2,0),"")</f>
        <v/>
      </c>
      <c r="H3911" s="13" t="str">
        <f>IF($E3911="", "",VLOOKUP($E3911,Sources!$A:$M, 13,FALSE))</f>
        <v/>
      </c>
      <c r="I3911" s="13" t="str">
        <f>IF($E3911="", "",VLOOKUP($E3911,Sources!$A:$M, 5,FALSE))</f>
        <v/>
      </c>
      <c r="J3911" s="13" t="str">
        <f>IF($E3911="", "",VLOOKUP($E3911,Sources!$A:$M, 6,FALSE))</f>
        <v/>
      </c>
      <c r="K3911" s="13" t="str">
        <f>IF($E3911="", "",VLOOKUP($E3911,Sources!$A:$M, 9,FALSE))</f>
        <v/>
      </c>
      <c r="L3911" s="13" t="str">
        <f>IF($D3911="", "",VLOOKUP($D3911,Series!$A:$J,6,FALSE))</f>
        <v/>
      </c>
      <c r="M3911" s="13" t="str">
        <f>IF($D3911="", "",VLOOKUP($D3911,Series!$A:$J,7,FALSE))</f>
        <v/>
      </c>
      <c r="N3911" s="13" t="str">
        <f>IF($D3911="", "",VLOOKUP($D3911,Series!$A:$J,8,FALSE))</f>
        <v/>
      </c>
      <c r="O3911" s="13" t="str">
        <f>IF($D3911="", "",VLOOKUP($D3911,Series!$A:$J,9,FALSE))</f>
        <v/>
      </c>
      <c r="P3911" s="13" t="str">
        <f>IF($D3911="", "",VLOOKUP($D3911,Series!$A:$J,10,FALSE))</f>
        <v/>
      </c>
    </row>
    <row r="3912" spans="1:16" x14ac:dyDescent="0.25">
      <c r="A3912" s="13" t="str">
        <f>IF(C3912&gt;0,VLOOKUP(C3912,Indicators!G:H,2,0),"")</f>
        <v/>
      </c>
      <c r="E3912" s="13" t="str">
        <f>IF(D3912="","",VLOOKUP(D3912,Series!A:B,2,FALSE))</f>
        <v/>
      </c>
      <c r="F3912" s="13" t="str">
        <f>IF(D3912&gt;0,VLOOKUP(D3912,Series!A:D,4,0),"")</f>
        <v/>
      </c>
      <c r="G3912" s="13" t="str">
        <f>IF(E3912&gt;"",VLOOKUP(E3912,Sources!A:B,2,0),"")</f>
        <v/>
      </c>
      <c r="H3912" s="13" t="str">
        <f>IF($E3912="", "",VLOOKUP($E3912,Sources!$A:$M, 13,FALSE))</f>
        <v/>
      </c>
      <c r="I3912" s="13" t="str">
        <f>IF($E3912="", "",VLOOKUP($E3912,Sources!$A:$M, 5,FALSE))</f>
        <v/>
      </c>
      <c r="J3912" s="13" t="str">
        <f>IF($E3912="", "",VLOOKUP($E3912,Sources!$A:$M, 6,FALSE))</f>
        <v/>
      </c>
      <c r="K3912" s="13" t="str">
        <f>IF($E3912="", "",VLOOKUP($E3912,Sources!$A:$M, 9,FALSE))</f>
        <v/>
      </c>
      <c r="L3912" s="13" t="str">
        <f>IF($D3912="", "",VLOOKUP($D3912,Series!$A:$J,6,FALSE))</f>
        <v/>
      </c>
      <c r="M3912" s="13" t="str">
        <f>IF($D3912="", "",VLOOKUP($D3912,Series!$A:$J,7,FALSE))</f>
        <v/>
      </c>
      <c r="N3912" s="13" t="str">
        <f>IF($D3912="", "",VLOOKUP($D3912,Series!$A:$J,8,FALSE))</f>
        <v/>
      </c>
      <c r="O3912" s="13" t="str">
        <f>IF($D3912="", "",VLOOKUP($D3912,Series!$A:$J,9,FALSE))</f>
        <v/>
      </c>
      <c r="P3912" s="13" t="str">
        <f>IF($D3912="", "",VLOOKUP($D3912,Series!$A:$J,10,FALSE))</f>
        <v/>
      </c>
    </row>
    <row r="3913" spans="1:16" x14ac:dyDescent="0.25">
      <c r="A3913" s="13" t="str">
        <f>IF(C3913&gt;0,VLOOKUP(C3913,Indicators!G:H,2,0),"")</f>
        <v/>
      </c>
      <c r="E3913" s="13" t="str">
        <f>IF(D3913="","",VLOOKUP(D3913,Series!A:B,2,FALSE))</f>
        <v/>
      </c>
      <c r="F3913" s="13" t="str">
        <f>IF(D3913&gt;0,VLOOKUP(D3913,Series!A:D,4,0),"")</f>
        <v/>
      </c>
      <c r="G3913" s="13" t="str">
        <f>IF(E3913&gt;"",VLOOKUP(E3913,Sources!A:B,2,0),"")</f>
        <v/>
      </c>
      <c r="H3913" s="13" t="str">
        <f>IF($E3913="", "",VLOOKUP($E3913,Sources!$A:$M, 13,FALSE))</f>
        <v/>
      </c>
      <c r="I3913" s="13" t="str">
        <f>IF($E3913="", "",VLOOKUP($E3913,Sources!$A:$M, 5,FALSE))</f>
        <v/>
      </c>
      <c r="J3913" s="13" t="str">
        <f>IF($E3913="", "",VLOOKUP($E3913,Sources!$A:$M, 6,FALSE))</f>
        <v/>
      </c>
      <c r="K3913" s="13" t="str">
        <f>IF($E3913="", "",VLOOKUP($E3913,Sources!$A:$M, 9,FALSE))</f>
        <v/>
      </c>
      <c r="L3913" s="13" t="str">
        <f>IF($D3913="", "",VLOOKUP($D3913,Series!$A:$J,6,FALSE))</f>
        <v/>
      </c>
      <c r="M3913" s="13" t="str">
        <f>IF($D3913="", "",VLOOKUP($D3913,Series!$A:$J,7,FALSE))</f>
        <v/>
      </c>
      <c r="N3913" s="13" t="str">
        <f>IF($D3913="", "",VLOOKUP($D3913,Series!$A:$J,8,FALSE))</f>
        <v/>
      </c>
      <c r="O3913" s="13" t="str">
        <f>IF($D3913="", "",VLOOKUP($D3913,Series!$A:$J,9,FALSE))</f>
        <v/>
      </c>
      <c r="P3913" s="13" t="str">
        <f>IF($D3913="", "",VLOOKUP($D3913,Series!$A:$J,10,FALSE))</f>
        <v/>
      </c>
    </row>
    <row r="3914" spans="1:16" x14ac:dyDescent="0.25">
      <c r="A3914" s="13" t="str">
        <f>IF(C3914&gt;0,VLOOKUP(C3914,Indicators!G:H,2,0),"")</f>
        <v/>
      </c>
      <c r="E3914" s="13" t="str">
        <f>IF(D3914="","",VLOOKUP(D3914,Series!A:B,2,FALSE))</f>
        <v/>
      </c>
      <c r="F3914" s="13" t="str">
        <f>IF(D3914&gt;0,VLOOKUP(D3914,Series!A:D,4,0),"")</f>
        <v/>
      </c>
      <c r="G3914" s="13" t="str">
        <f>IF(E3914&gt;"",VLOOKUP(E3914,Sources!A:B,2,0),"")</f>
        <v/>
      </c>
      <c r="H3914" s="13" t="str">
        <f>IF($E3914="", "",VLOOKUP($E3914,Sources!$A:$M, 13,FALSE))</f>
        <v/>
      </c>
      <c r="I3914" s="13" t="str">
        <f>IF($E3914="", "",VLOOKUP($E3914,Sources!$A:$M, 5,FALSE))</f>
        <v/>
      </c>
      <c r="J3914" s="13" t="str">
        <f>IF($E3914="", "",VLOOKUP($E3914,Sources!$A:$M, 6,FALSE))</f>
        <v/>
      </c>
      <c r="K3914" s="13" t="str">
        <f>IF($E3914="", "",VLOOKUP($E3914,Sources!$A:$M, 9,FALSE))</f>
        <v/>
      </c>
      <c r="L3914" s="13" t="str">
        <f>IF($D3914="", "",VLOOKUP($D3914,Series!$A:$J,6,FALSE))</f>
        <v/>
      </c>
      <c r="M3914" s="13" t="str">
        <f>IF($D3914="", "",VLOOKUP($D3914,Series!$A:$J,7,FALSE))</f>
        <v/>
      </c>
      <c r="N3914" s="13" t="str">
        <f>IF($D3914="", "",VLOOKUP($D3914,Series!$A:$J,8,FALSE))</f>
        <v/>
      </c>
      <c r="O3914" s="13" t="str">
        <f>IF($D3914="", "",VLOOKUP($D3914,Series!$A:$J,9,FALSE))</f>
        <v/>
      </c>
      <c r="P3914" s="13" t="str">
        <f>IF($D3914="", "",VLOOKUP($D3914,Series!$A:$J,10,FALSE))</f>
        <v/>
      </c>
    </row>
    <row r="3915" spans="1:16" x14ac:dyDescent="0.25">
      <c r="A3915" s="13" t="str">
        <f>IF(C3915&gt;0,VLOOKUP(C3915,Indicators!G:H,2,0),"")</f>
        <v/>
      </c>
      <c r="E3915" s="13" t="str">
        <f>IF(D3915="","",VLOOKUP(D3915,Series!A:B,2,FALSE))</f>
        <v/>
      </c>
      <c r="F3915" s="13" t="str">
        <f>IF(D3915&gt;0,VLOOKUP(D3915,Series!A:D,4,0),"")</f>
        <v/>
      </c>
      <c r="G3915" s="13" t="str">
        <f>IF(E3915&gt;"",VLOOKUP(E3915,Sources!A:B,2,0),"")</f>
        <v/>
      </c>
      <c r="H3915" s="13" t="str">
        <f>IF($E3915="", "",VLOOKUP($E3915,Sources!$A:$M, 13,FALSE))</f>
        <v/>
      </c>
      <c r="I3915" s="13" t="str">
        <f>IF($E3915="", "",VLOOKUP($E3915,Sources!$A:$M, 5,FALSE))</f>
        <v/>
      </c>
      <c r="J3915" s="13" t="str">
        <f>IF($E3915="", "",VLOOKUP($E3915,Sources!$A:$M, 6,FALSE))</f>
        <v/>
      </c>
      <c r="K3915" s="13" t="str">
        <f>IF($E3915="", "",VLOOKUP($E3915,Sources!$A:$M, 9,FALSE))</f>
        <v/>
      </c>
      <c r="L3915" s="13" t="str">
        <f>IF($D3915="", "",VLOOKUP($D3915,Series!$A:$J,6,FALSE))</f>
        <v/>
      </c>
      <c r="M3915" s="13" t="str">
        <f>IF($D3915="", "",VLOOKUP($D3915,Series!$A:$J,7,FALSE))</f>
        <v/>
      </c>
      <c r="N3915" s="13" t="str">
        <f>IF($D3915="", "",VLOOKUP($D3915,Series!$A:$J,8,FALSE))</f>
        <v/>
      </c>
      <c r="O3915" s="13" t="str">
        <f>IF($D3915="", "",VLOOKUP($D3915,Series!$A:$J,9,FALSE))</f>
        <v/>
      </c>
      <c r="P3915" s="13" t="str">
        <f>IF($D3915="", "",VLOOKUP($D3915,Series!$A:$J,10,FALSE))</f>
        <v/>
      </c>
    </row>
    <row r="3916" spans="1:16" x14ac:dyDescent="0.25">
      <c r="A3916" s="13" t="str">
        <f>IF(C3916&gt;0,VLOOKUP(C3916,Indicators!G:H,2,0),"")</f>
        <v/>
      </c>
      <c r="E3916" s="13" t="str">
        <f>IF(D3916="","",VLOOKUP(D3916,Series!A:B,2,FALSE))</f>
        <v/>
      </c>
      <c r="F3916" s="13" t="str">
        <f>IF(D3916&gt;0,VLOOKUP(D3916,Series!A:D,4,0),"")</f>
        <v/>
      </c>
      <c r="G3916" s="13" t="str">
        <f>IF(E3916&gt;"",VLOOKUP(E3916,Sources!A:B,2,0),"")</f>
        <v/>
      </c>
      <c r="H3916" s="13" t="str">
        <f>IF($E3916="", "",VLOOKUP($E3916,Sources!$A:$M, 13,FALSE))</f>
        <v/>
      </c>
      <c r="I3916" s="13" t="str">
        <f>IF($E3916="", "",VLOOKUP($E3916,Sources!$A:$M, 5,FALSE))</f>
        <v/>
      </c>
      <c r="J3916" s="13" t="str">
        <f>IF($E3916="", "",VLOOKUP($E3916,Sources!$A:$M, 6,FALSE))</f>
        <v/>
      </c>
      <c r="K3916" s="13" t="str">
        <f>IF($E3916="", "",VLOOKUP($E3916,Sources!$A:$M, 9,FALSE))</f>
        <v/>
      </c>
      <c r="L3916" s="13" t="str">
        <f>IF($D3916="", "",VLOOKUP($D3916,Series!$A:$J,6,FALSE))</f>
        <v/>
      </c>
      <c r="M3916" s="13" t="str">
        <f>IF($D3916="", "",VLOOKUP($D3916,Series!$A:$J,7,FALSE))</f>
        <v/>
      </c>
      <c r="N3916" s="13" t="str">
        <f>IF($D3916="", "",VLOOKUP($D3916,Series!$A:$J,8,FALSE))</f>
        <v/>
      </c>
      <c r="O3916" s="13" t="str">
        <f>IF($D3916="", "",VLOOKUP($D3916,Series!$A:$J,9,FALSE))</f>
        <v/>
      </c>
      <c r="P3916" s="13" t="str">
        <f>IF($D3916="", "",VLOOKUP($D3916,Series!$A:$J,10,FALSE))</f>
        <v/>
      </c>
    </row>
    <row r="3917" spans="1:16" x14ac:dyDescent="0.25">
      <c r="A3917" s="13" t="str">
        <f>IF(C3917&gt;0,VLOOKUP(C3917,Indicators!G:H,2,0),"")</f>
        <v/>
      </c>
      <c r="E3917" s="13" t="str">
        <f>IF(D3917="","",VLOOKUP(D3917,Series!A:B,2,FALSE))</f>
        <v/>
      </c>
      <c r="F3917" s="13" t="str">
        <f>IF(D3917&gt;0,VLOOKUP(D3917,Series!A:D,4,0),"")</f>
        <v/>
      </c>
      <c r="G3917" s="13" t="str">
        <f>IF(E3917&gt;"",VLOOKUP(E3917,Sources!A:B,2,0),"")</f>
        <v/>
      </c>
      <c r="H3917" s="13" t="str">
        <f>IF($E3917="", "",VLOOKUP($E3917,Sources!$A:$M, 13,FALSE))</f>
        <v/>
      </c>
      <c r="I3917" s="13" t="str">
        <f>IF($E3917="", "",VLOOKUP($E3917,Sources!$A:$M, 5,FALSE))</f>
        <v/>
      </c>
      <c r="J3917" s="13" t="str">
        <f>IF($E3917="", "",VLOOKUP($E3917,Sources!$A:$M, 6,FALSE))</f>
        <v/>
      </c>
      <c r="K3917" s="13" t="str">
        <f>IF($E3917="", "",VLOOKUP($E3917,Sources!$A:$M, 9,FALSE))</f>
        <v/>
      </c>
      <c r="L3917" s="13" t="str">
        <f>IF($D3917="", "",VLOOKUP($D3917,Series!$A:$J,6,FALSE))</f>
        <v/>
      </c>
      <c r="M3917" s="13" t="str">
        <f>IF($D3917="", "",VLOOKUP($D3917,Series!$A:$J,7,FALSE))</f>
        <v/>
      </c>
      <c r="N3917" s="13" t="str">
        <f>IF($D3917="", "",VLOOKUP($D3917,Series!$A:$J,8,FALSE))</f>
        <v/>
      </c>
      <c r="O3917" s="13" t="str">
        <f>IF($D3917="", "",VLOOKUP($D3917,Series!$A:$J,9,FALSE))</f>
        <v/>
      </c>
      <c r="P3917" s="13" t="str">
        <f>IF($D3917="", "",VLOOKUP($D3917,Series!$A:$J,10,FALSE))</f>
        <v/>
      </c>
    </row>
    <row r="3918" spans="1:16" x14ac:dyDescent="0.25">
      <c r="A3918" s="13" t="str">
        <f>IF(C3918&gt;0,VLOOKUP(C3918,Indicators!G:H,2,0),"")</f>
        <v/>
      </c>
      <c r="E3918" s="13" t="str">
        <f>IF(D3918="","",VLOOKUP(D3918,Series!A:B,2,FALSE))</f>
        <v/>
      </c>
      <c r="F3918" s="13" t="str">
        <f>IF(D3918&gt;0,VLOOKUP(D3918,Series!A:D,4,0),"")</f>
        <v/>
      </c>
      <c r="G3918" s="13" t="str">
        <f>IF(E3918&gt;"",VLOOKUP(E3918,Sources!A:B,2,0),"")</f>
        <v/>
      </c>
      <c r="H3918" s="13" t="str">
        <f>IF($E3918="", "",VLOOKUP($E3918,Sources!$A:$M, 13,FALSE))</f>
        <v/>
      </c>
      <c r="I3918" s="13" t="str">
        <f>IF($E3918="", "",VLOOKUP($E3918,Sources!$A:$M, 5,FALSE))</f>
        <v/>
      </c>
      <c r="J3918" s="13" t="str">
        <f>IF($E3918="", "",VLOOKUP($E3918,Sources!$A:$M, 6,FALSE))</f>
        <v/>
      </c>
      <c r="K3918" s="13" t="str">
        <f>IF($E3918="", "",VLOOKUP($E3918,Sources!$A:$M, 9,FALSE))</f>
        <v/>
      </c>
      <c r="L3918" s="13" t="str">
        <f>IF($D3918="", "",VLOOKUP($D3918,Series!$A:$J,6,FALSE))</f>
        <v/>
      </c>
      <c r="M3918" s="13" t="str">
        <f>IF($D3918="", "",VLOOKUP($D3918,Series!$A:$J,7,FALSE))</f>
        <v/>
      </c>
      <c r="N3918" s="13" t="str">
        <f>IF($D3918="", "",VLOOKUP($D3918,Series!$A:$J,8,FALSE))</f>
        <v/>
      </c>
      <c r="O3918" s="13" t="str">
        <f>IF($D3918="", "",VLOOKUP($D3918,Series!$A:$J,9,FALSE))</f>
        <v/>
      </c>
      <c r="P3918" s="13" t="str">
        <f>IF($D3918="", "",VLOOKUP($D3918,Series!$A:$J,10,FALSE))</f>
        <v/>
      </c>
    </row>
    <row r="3919" spans="1:16" x14ac:dyDescent="0.25">
      <c r="A3919" s="13" t="str">
        <f>IF(C3919&gt;0,VLOOKUP(C3919,Indicators!G:H,2,0),"")</f>
        <v/>
      </c>
      <c r="E3919" s="13" t="str">
        <f>IF(D3919="","",VLOOKUP(D3919,Series!A:B,2,FALSE))</f>
        <v/>
      </c>
      <c r="F3919" s="13" t="str">
        <f>IF(D3919&gt;0,VLOOKUP(D3919,Series!A:D,4,0),"")</f>
        <v/>
      </c>
      <c r="G3919" s="13" t="str">
        <f>IF(E3919&gt;"",VLOOKUP(E3919,Sources!A:B,2,0),"")</f>
        <v/>
      </c>
      <c r="H3919" s="13" t="str">
        <f>IF($E3919="", "",VLOOKUP($E3919,Sources!$A:$M, 13,FALSE))</f>
        <v/>
      </c>
      <c r="I3919" s="13" t="str">
        <f>IF($E3919="", "",VLOOKUP($E3919,Sources!$A:$M, 5,FALSE))</f>
        <v/>
      </c>
      <c r="J3919" s="13" t="str">
        <f>IF($E3919="", "",VLOOKUP($E3919,Sources!$A:$M, 6,FALSE))</f>
        <v/>
      </c>
      <c r="K3919" s="13" t="str">
        <f>IF($E3919="", "",VLOOKUP($E3919,Sources!$A:$M, 9,FALSE))</f>
        <v/>
      </c>
      <c r="L3919" s="13" t="str">
        <f>IF($D3919="", "",VLOOKUP($D3919,Series!$A:$J,6,FALSE))</f>
        <v/>
      </c>
      <c r="M3919" s="13" t="str">
        <f>IF($D3919="", "",VLOOKUP($D3919,Series!$A:$J,7,FALSE))</f>
        <v/>
      </c>
      <c r="N3919" s="13" t="str">
        <f>IF($D3919="", "",VLOOKUP($D3919,Series!$A:$J,8,FALSE))</f>
        <v/>
      </c>
      <c r="O3919" s="13" t="str">
        <f>IF($D3919="", "",VLOOKUP($D3919,Series!$A:$J,9,FALSE))</f>
        <v/>
      </c>
      <c r="P3919" s="13" t="str">
        <f>IF($D3919="", "",VLOOKUP($D3919,Series!$A:$J,10,FALSE))</f>
        <v/>
      </c>
    </row>
    <row r="3920" spans="1:16" x14ac:dyDescent="0.25">
      <c r="A3920" s="13" t="str">
        <f>IF(C3920&gt;0,VLOOKUP(C3920,Indicators!G:H,2,0),"")</f>
        <v/>
      </c>
      <c r="E3920" s="13" t="str">
        <f>IF(D3920="","",VLOOKUP(D3920,Series!A:B,2,FALSE))</f>
        <v/>
      </c>
      <c r="F3920" s="13" t="str">
        <f>IF(D3920&gt;0,VLOOKUP(D3920,Series!A:D,4,0),"")</f>
        <v/>
      </c>
      <c r="G3920" s="13" t="str">
        <f>IF(E3920&gt;"",VLOOKUP(E3920,Sources!A:B,2,0),"")</f>
        <v/>
      </c>
      <c r="H3920" s="13" t="str">
        <f>IF($E3920="", "",VLOOKUP($E3920,Sources!$A:$M, 13,FALSE))</f>
        <v/>
      </c>
      <c r="I3920" s="13" t="str">
        <f>IF($E3920="", "",VLOOKUP($E3920,Sources!$A:$M, 5,FALSE))</f>
        <v/>
      </c>
      <c r="J3920" s="13" t="str">
        <f>IF($E3920="", "",VLOOKUP($E3920,Sources!$A:$M, 6,FALSE))</f>
        <v/>
      </c>
      <c r="K3920" s="13" t="str">
        <f>IF($E3920="", "",VLOOKUP($E3920,Sources!$A:$M, 9,FALSE))</f>
        <v/>
      </c>
      <c r="L3920" s="13" t="str">
        <f>IF($D3920="", "",VLOOKUP($D3920,Series!$A:$J,6,FALSE))</f>
        <v/>
      </c>
      <c r="M3920" s="13" t="str">
        <f>IF($D3920="", "",VLOOKUP($D3920,Series!$A:$J,7,FALSE))</f>
        <v/>
      </c>
      <c r="N3920" s="13" t="str">
        <f>IF($D3920="", "",VLOOKUP($D3920,Series!$A:$J,8,FALSE))</f>
        <v/>
      </c>
      <c r="O3920" s="13" t="str">
        <f>IF($D3920="", "",VLOOKUP($D3920,Series!$A:$J,9,FALSE))</f>
        <v/>
      </c>
      <c r="P3920" s="13" t="str">
        <f>IF($D3920="", "",VLOOKUP($D3920,Series!$A:$J,10,FALSE))</f>
        <v/>
      </c>
    </row>
    <row r="3921" spans="1:16" x14ac:dyDescent="0.25">
      <c r="A3921" s="13" t="str">
        <f>IF(C3921&gt;0,VLOOKUP(C3921,Indicators!G:H,2,0),"")</f>
        <v/>
      </c>
      <c r="E3921" s="13" t="str">
        <f>IF(D3921="","",VLOOKUP(D3921,Series!A:B,2,FALSE))</f>
        <v/>
      </c>
      <c r="F3921" s="13" t="str">
        <f>IF(D3921&gt;0,VLOOKUP(D3921,Series!A:D,4,0),"")</f>
        <v/>
      </c>
      <c r="G3921" s="13" t="str">
        <f>IF(E3921&gt;"",VLOOKUP(E3921,Sources!A:B,2,0),"")</f>
        <v/>
      </c>
      <c r="H3921" s="13" t="str">
        <f>IF($E3921="", "",VLOOKUP($E3921,Sources!$A:$M, 13,FALSE))</f>
        <v/>
      </c>
      <c r="I3921" s="13" t="str">
        <f>IF($E3921="", "",VLOOKUP($E3921,Sources!$A:$M, 5,FALSE))</f>
        <v/>
      </c>
      <c r="J3921" s="13" t="str">
        <f>IF($E3921="", "",VLOOKUP($E3921,Sources!$A:$M, 6,FALSE))</f>
        <v/>
      </c>
      <c r="K3921" s="13" t="str">
        <f>IF($E3921="", "",VLOOKUP($E3921,Sources!$A:$M, 9,FALSE))</f>
        <v/>
      </c>
      <c r="L3921" s="13" t="str">
        <f>IF($D3921="", "",VLOOKUP($D3921,Series!$A:$J,6,FALSE))</f>
        <v/>
      </c>
      <c r="M3921" s="13" t="str">
        <f>IF($D3921="", "",VLOOKUP($D3921,Series!$A:$J,7,FALSE))</f>
        <v/>
      </c>
      <c r="N3921" s="13" t="str">
        <f>IF($D3921="", "",VLOOKUP($D3921,Series!$A:$J,8,FALSE))</f>
        <v/>
      </c>
      <c r="O3921" s="13" t="str">
        <f>IF($D3921="", "",VLOOKUP($D3921,Series!$A:$J,9,FALSE))</f>
        <v/>
      </c>
      <c r="P3921" s="13" t="str">
        <f>IF($D3921="", "",VLOOKUP($D3921,Series!$A:$J,10,FALSE))</f>
        <v/>
      </c>
    </row>
    <row r="3922" spans="1:16" x14ac:dyDescent="0.25">
      <c r="A3922" s="13" t="str">
        <f>IF(C3922&gt;0,VLOOKUP(C3922,Indicators!G:H,2,0),"")</f>
        <v/>
      </c>
      <c r="E3922" s="13" t="str">
        <f>IF(D3922="","",VLOOKUP(D3922,Series!A:B,2,FALSE))</f>
        <v/>
      </c>
      <c r="F3922" s="13" t="str">
        <f>IF(D3922&gt;0,VLOOKUP(D3922,Series!A:D,4,0),"")</f>
        <v/>
      </c>
      <c r="G3922" s="13" t="str">
        <f>IF(E3922&gt;"",VLOOKUP(E3922,Sources!A:B,2,0),"")</f>
        <v/>
      </c>
      <c r="H3922" s="13" t="str">
        <f>IF($E3922="", "",VLOOKUP($E3922,Sources!$A:$M, 13,FALSE))</f>
        <v/>
      </c>
      <c r="I3922" s="13" t="str">
        <f>IF($E3922="", "",VLOOKUP($E3922,Sources!$A:$M, 5,FALSE))</f>
        <v/>
      </c>
      <c r="J3922" s="13" t="str">
        <f>IF($E3922="", "",VLOOKUP($E3922,Sources!$A:$M, 6,FALSE))</f>
        <v/>
      </c>
      <c r="K3922" s="13" t="str">
        <f>IF($E3922="", "",VLOOKUP($E3922,Sources!$A:$M, 9,FALSE))</f>
        <v/>
      </c>
      <c r="L3922" s="13" t="str">
        <f>IF($D3922="", "",VLOOKUP($D3922,Series!$A:$J,6,FALSE))</f>
        <v/>
      </c>
      <c r="M3922" s="13" t="str">
        <f>IF($D3922="", "",VLOOKUP($D3922,Series!$A:$J,7,FALSE))</f>
        <v/>
      </c>
      <c r="N3922" s="13" t="str">
        <f>IF($D3922="", "",VLOOKUP($D3922,Series!$A:$J,8,FALSE))</f>
        <v/>
      </c>
      <c r="O3922" s="13" t="str">
        <f>IF($D3922="", "",VLOOKUP($D3922,Series!$A:$J,9,FALSE))</f>
        <v/>
      </c>
      <c r="P3922" s="13" t="str">
        <f>IF($D3922="", "",VLOOKUP($D3922,Series!$A:$J,10,FALSE))</f>
        <v/>
      </c>
    </row>
    <row r="3923" spans="1:16" x14ac:dyDescent="0.25">
      <c r="A3923" s="13" t="str">
        <f>IF(C3923&gt;0,VLOOKUP(C3923,Indicators!G:H,2,0),"")</f>
        <v/>
      </c>
      <c r="E3923" s="13" t="str">
        <f>IF(D3923="","",VLOOKUP(D3923,Series!A:B,2,FALSE))</f>
        <v/>
      </c>
      <c r="F3923" s="13" t="str">
        <f>IF(D3923&gt;0,VLOOKUP(D3923,Series!A:D,4,0),"")</f>
        <v/>
      </c>
      <c r="G3923" s="13" t="str">
        <f>IF(E3923&gt;"",VLOOKUP(E3923,Sources!A:B,2,0),"")</f>
        <v/>
      </c>
      <c r="H3923" s="13" t="str">
        <f>IF($E3923="", "",VLOOKUP($E3923,Sources!$A:$M, 13,FALSE))</f>
        <v/>
      </c>
      <c r="I3923" s="13" t="str">
        <f>IF($E3923="", "",VLOOKUP($E3923,Sources!$A:$M, 5,FALSE))</f>
        <v/>
      </c>
      <c r="J3923" s="13" t="str">
        <f>IF($E3923="", "",VLOOKUP($E3923,Sources!$A:$M, 6,FALSE))</f>
        <v/>
      </c>
      <c r="K3923" s="13" t="str">
        <f>IF($E3923="", "",VLOOKUP($E3923,Sources!$A:$M, 9,FALSE))</f>
        <v/>
      </c>
      <c r="L3923" s="13" t="str">
        <f>IF($D3923="", "",VLOOKUP($D3923,Series!$A:$J,6,FALSE))</f>
        <v/>
      </c>
      <c r="M3923" s="13" t="str">
        <f>IF($D3923="", "",VLOOKUP($D3923,Series!$A:$J,7,FALSE))</f>
        <v/>
      </c>
      <c r="N3923" s="13" t="str">
        <f>IF($D3923="", "",VLOOKUP($D3923,Series!$A:$J,8,FALSE))</f>
        <v/>
      </c>
      <c r="O3923" s="13" t="str">
        <f>IF($D3923="", "",VLOOKUP($D3923,Series!$A:$J,9,FALSE))</f>
        <v/>
      </c>
      <c r="P3923" s="13" t="str">
        <f>IF($D3923="", "",VLOOKUP($D3923,Series!$A:$J,10,FALSE))</f>
        <v/>
      </c>
    </row>
    <row r="3924" spans="1:16" x14ac:dyDescent="0.25">
      <c r="A3924" s="13" t="str">
        <f>IF(C3924&gt;0,VLOOKUP(C3924,Indicators!G:H,2,0),"")</f>
        <v/>
      </c>
      <c r="E3924" s="13" t="str">
        <f>IF(D3924="","",VLOOKUP(D3924,Series!A:B,2,FALSE))</f>
        <v/>
      </c>
      <c r="F3924" s="13" t="str">
        <f>IF(D3924&gt;0,VLOOKUP(D3924,Series!A:D,4,0),"")</f>
        <v/>
      </c>
      <c r="G3924" s="13" t="str">
        <f>IF(E3924&gt;"",VLOOKUP(E3924,Sources!A:B,2,0),"")</f>
        <v/>
      </c>
      <c r="H3924" s="13" t="str">
        <f>IF($E3924="", "",VLOOKUP($E3924,Sources!$A:$M, 13,FALSE))</f>
        <v/>
      </c>
      <c r="I3924" s="13" t="str">
        <f>IF($E3924="", "",VLOOKUP($E3924,Sources!$A:$M, 5,FALSE))</f>
        <v/>
      </c>
      <c r="J3924" s="13" t="str">
        <f>IF($E3924="", "",VLOOKUP($E3924,Sources!$A:$M, 6,FALSE))</f>
        <v/>
      </c>
      <c r="K3924" s="13" t="str">
        <f>IF($E3924="", "",VLOOKUP($E3924,Sources!$A:$M, 9,FALSE))</f>
        <v/>
      </c>
      <c r="L3924" s="13" t="str">
        <f>IF($D3924="", "",VLOOKUP($D3924,Series!$A:$J,6,FALSE))</f>
        <v/>
      </c>
      <c r="M3924" s="13" t="str">
        <f>IF($D3924="", "",VLOOKUP($D3924,Series!$A:$J,7,FALSE))</f>
        <v/>
      </c>
      <c r="N3924" s="13" t="str">
        <f>IF($D3924="", "",VLOOKUP($D3924,Series!$A:$J,8,FALSE))</f>
        <v/>
      </c>
      <c r="O3924" s="13" t="str">
        <f>IF($D3924="", "",VLOOKUP($D3924,Series!$A:$J,9,FALSE))</f>
        <v/>
      </c>
      <c r="P3924" s="13" t="str">
        <f>IF($D3924="", "",VLOOKUP($D3924,Series!$A:$J,10,FALSE))</f>
        <v/>
      </c>
    </row>
    <row r="3925" spans="1:16" x14ac:dyDescent="0.25">
      <c r="A3925" s="13" t="str">
        <f>IF(C3925&gt;0,VLOOKUP(C3925,Indicators!G:H,2,0),"")</f>
        <v/>
      </c>
      <c r="E3925" s="13" t="str">
        <f>IF(D3925="","",VLOOKUP(D3925,Series!A:B,2,FALSE))</f>
        <v/>
      </c>
      <c r="F3925" s="13" t="str">
        <f>IF(D3925&gt;0,VLOOKUP(D3925,Series!A:D,4,0),"")</f>
        <v/>
      </c>
      <c r="G3925" s="13" t="str">
        <f>IF(E3925&gt;"",VLOOKUP(E3925,Sources!A:B,2,0),"")</f>
        <v/>
      </c>
      <c r="H3925" s="13" t="str">
        <f>IF($E3925="", "",VLOOKUP($E3925,Sources!$A:$M, 13,FALSE))</f>
        <v/>
      </c>
      <c r="I3925" s="13" t="str">
        <f>IF($E3925="", "",VLOOKUP($E3925,Sources!$A:$M, 5,FALSE))</f>
        <v/>
      </c>
      <c r="J3925" s="13" t="str">
        <f>IF($E3925="", "",VLOOKUP($E3925,Sources!$A:$M, 6,FALSE))</f>
        <v/>
      </c>
      <c r="K3925" s="13" t="str">
        <f>IF($E3925="", "",VLOOKUP($E3925,Sources!$A:$M, 9,FALSE))</f>
        <v/>
      </c>
      <c r="L3925" s="13" t="str">
        <f>IF($D3925="", "",VLOOKUP($D3925,Series!$A:$J,6,FALSE))</f>
        <v/>
      </c>
      <c r="M3925" s="13" t="str">
        <f>IF($D3925="", "",VLOOKUP($D3925,Series!$A:$J,7,FALSE))</f>
        <v/>
      </c>
      <c r="N3925" s="13" t="str">
        <f>IF($D3925="", "",VLOOKUP($D3925,Series!$A:$J,8,FALSE))</f>
        <v/>
      </c>
      <c r="O3925" s="13" t="str">
        <f>IF($D3925="", "",VLOOKUP($D3925,Series!$A:$J,9,FALSE))</f>
        <v/>
      </c>
      <c r="P3925" s="13" t="str">
        <f>IF($D3925="", "",VLOOKUP($D3925,Series!$A:$J,10,FALSE))</f>
        <v/>
      </c>
    </row>
    <row r="3926" spans="1:16" x14ac:dyDescent="0.25">
      <c r="A3926" s="13" t="str">
        <f>IF(C3926&gt;0,VLOOKUP(C3926,Indicators!G:H,2,0),"")</f>
        <v/>
      </c>
      <c r="E3926" s="13" t="str">
        <f>IF(D3926="","",VLOOKUP(D3926,Series!A:B,2,FALSE))</f>
        <v/>
      </c>
      <c r="F3926" s="13" t="str">
        <f>IF(D3926&gt;0,VLOOKUP(D3926,Series!A:D,4,0),"")</f>
        <v/>
      </c>
      <c r="G3926" s="13" t="str">
        <f>IF(E3926&gt;"",VLOOKUP(E3926,Sources!A:B,2,0),"")</f>
        <v/>
      </c>
      <c r="H3926" s="13" t="str">
        <f>IF($E3926="", "",VLOOKUP($E3926,Sources!$A:$M, 13,FALSE))</f>
        <v/>
      </c>
      <c r="I3926" s="13" t="str">
        <f>IF($E3926="", "",VLOOKUP($E3926,Sources!$A:$M, 5,FALSE))</f>
        <v/>
      </c>
      <c r="J3926" s="13" t="str">
        <f>IF($E3926="", "",VLOOKUP($E3926,Sources!$A:$M, 6,FALSE))</f>
        <v/>
      </c>
      <c r="K3926" s="13" t="str">
        <f>IF($E3926="", "",VLOOKUP($E3926,Sources!$A:$M, 9,FALSE))</f>
        <v/>
      </c>
      <c r="L3926" s="13" t="str">
        <f>IF($D3926="", "",VLOOKUP($D3926,Series!$A:$J,6,FALSE))</f>
        <v/>
      </c>
      <c r="M3926" s="13" t="str">
        <f>IF($D3926="", "",VLOOKUP($D3926,Series!$A:$J,7,FALSE))</f>
        <v/>
      </c>
      <c r="N3926" s="13" t="str">
        <f>IF($D3926="", "",VLOOKUP($D3926,Series!$A:$J,8,FALSE))</f>
        <v/>
      </c>
      <c r="O3926" s="13" t="str">
        <f>IF($D3926="", "",VLOOKUP($D3926,Series!$A:$J,9,FALSE))</f>
        <v/>
      </c>
      <c r="P3926" s="13" t="str">
        <f>IF($D3926="", "",VLOOKUP($D3926,Series!$A:$J,10,FALSE))</f>
        <v/>
      </c>
    </row>
    <row r="3927" spans="1:16" x14ac:dyDescent="0.25">
      <c r="A3927" s="13" t="str">
        <f>IF(C3927&gt;0,VLOOKUP(C3927,Indicators!G:H,2,0),"")</f>
        <v/>
      </c>
      <c r="E3927" s="13" t="str">
        <f>IF(D3927="","",VLOOKUP(D3927,Series!A:B,2,FALSE))</f>
        <v/>
      </c>
      <c r="F3927" s="13" t="str">
        <f>IF(D3927&gt;0,VLOOKUP(D3927,Series!A:D,4,0),"")</f>
        <v/>
      </c>
      <c r="G3927" s="13" t="str">
        <f>IF(E3927&gt;"",VLOOKUP(E3927,Sources!A:B,2,0),"")</f>
        <v/>
      </c>
      <c r="H3927" s="13" t="str">
        <f>IF($E3927="", "",VLOOKUP($E3927,Sources!$A:$M, 13,FALSE))</f>
        <v/>
      </c>
      <c r="I3927" s="13" t="str">
        <f>IF($E3927="", "",VLOOKUP($E3927,Sources!$A:$M, 5,FALSE))</f>
        <v/>
      </c>
      <c r="J3927" s="13" t="str">
        <f>IF($E3927="", "",VLOOKUP($E3927,Sources!$A:$M, 6,FALSE))</f>
        <v/>
      </c>
      <c r="K3927" s="13" t="str">
        <f>IF($E3927="", "",VLOOKUP($E3927,Sources!$A:$M, 9,FALSE))</f>
        <v/>
      </c>
      <c r="L3927" s="13" t="str">
        <f>IF($D3927="", "",VLOOKUP($D3927,Series!$A:$J,6,FALSE))</f>
        <v/>
      </c>
      <c r="M3927" s="13" t="str">
        <f>IF($D3927="", "",VLOOKUP($D3927,Series!$A:$J,7,FALSE))</f>
        <v/>
      </c>
      <c r="N3927" s="13" t="str">
        <f>IF($D3927="", "",VLOOKUP($D3927,Series!$A:$J,8,FALSE))</f>
        <v/>
      </c>
      <c r="O3927" s="13" t="str">
        <f>IF($D3927="", "",VLOOKUP($D3927,Series!$A:$J,9,FALSE))</f>
        <v/>
      </c>
      <c r="P3927" s="13" t="str">
        <f>IF($D3927="", "",VLOOKUP($D3927,Series!$A:$J,10,FALSE))</f>
        <v/>
      </c>
    </row>
    <row r="3928" spans="1:16" x14ac:dyDescent="0.25">
      <c r="A3928" s="13" t="str">
        <f>IF(C3928&gt;0,VLOOKUP(C3928,Indicators!G:H,2,0),"")</f>
        <v/>
      </c>
      <c r="E3928" s="13" t="str">
        <f>IF(D3928="","",VLOOKUP(D3928,Series!A:B,2,FALSE))</f>
        <v/>
      </c>
      <c r="F3928" s="13" t="str">
        <f>IF(D3928&gt;0,VLOOKUP(D3928,Series!A:D,4,0),"")</f>
        <v/>
      </c>
      <c r="G3928" s="13" t="str">
        <f>IF(E3928&gt;"",VLOOKUP(E3928,Sources!A:B,2,0),"")</f>
        <v/>
      </c>
      <c r="H3928" s="13" t="str">
        <f>IF($E3928="", "",VLOOKUP($E3928,Sources!$A:$M, 13,FALSE))</f>
        <v/>
      </c>
      <c r="I3928" s="13" t="str">
        <f>IF($E3928="", "",VLOOKUP($E3928,Sources!$A:$M, 5,FALSE))</f>
        <v/>
      </c>
      <c r="J3928" s="13" t="str">
        <f>IF($E3928="", "",VLOOKUP($E3928,Sources!$A:$M, 6,FALSE))</f>
        <v/>
      </c>
      <c r="K3928" s="13" t="str">
        <f>IF($E3928="", "",VLOOKUP($E3928,Sources!$A:$M, 9,FALSE))</f>
        <v/>
      </c>
      <c r="L3928" s="13" t="str">
        <f>IF($D3928="", "",VLOOKUP($D3928,Series!$A:$J,6,FALSE))</f>
        <v/>
      </c>
      <c r="M3928" s="13" t="str">
        <f>IF($D3928="", "",VLOOKUP($D3928,Series!$A:$J,7,FALSE))</f>
        <v/>
      </c>
      <c r="N3928" s="13" t="str">
        <f>IF($D3928="", "",VLOOKUP($D3928,Series!$A:$J,8,FALSE))</f>
        <v/>
      </c>
      <c r="O3928" s="13" t="str">
        <f>IF($D3928="", "",VLOOKUP($D3928,Series!$A:$J,9,FALSE))</f>
        <v/>
      </c>
      <c r="P3928" s="13" t="str">
        <f>IF($D3928="", "",VLOOKUP($D3928,Series!$A:$J,10,FALSE))</f>
        <v/>
      </c>
    </row>
    <row r="3929" spans="1:16" x14ac:dyDescent="0.25">
      <c r="A3929" s="13" t="str">
        <f>IF(C3929&gt;0,VLOOKUP(C3929,Indicators!G:H,2,0),"")</f>
        <v/>
      </c>
      <c r="E3929" s="13" t="str">
        <f>IF(D3929="","",VLOOKUP(D3929,Series!A:B,2,FALSE))</f>
        <v/>
      </c>
      <c r="F3929" s="13" t="str">
        <f>IF(D3929&gt;0,VLOOKUP(D3929,Series!A:D,4,0),"")</f>
        <v/>
      </c>
      <c r="G3929" s="13" t="str">
        <f>IF(E3929&gt;"",VLOOKUP(E3929,Sources!A:B,2,0),"")</f>
        <v/>
      </c>
      <c r="H3929" s="13" t="str">
        <f>IF($E3929="", "",VLOOKUP($E3929,Sources!$A:$M, 13,FALSE))</f>
        <v/>
      </c>
      <c r="I3929" s="13" t="str">
        <f>IF($E3929="", "",VLOOKUP($E3929,Sources!$A:$M, 5,FALSE))</f>
        <v/>
      </c>
      <c r="J3929" s="13" t="str">
        <f>IF($E3929="", "",VLOOKUP($E3929,Sources!$A:$M, 6,FALSE))</f>
        <v/>
      </c>
      <c r="K3929" s="13" t="str">
        <f>IF($E3929="", "",VLOOKUP($E3929,Sources!$A:$M, 9,FALSE))</f>
        <v/>
      </c>
      <c r="L3929" s="13" t="str">
        <f>IF($D3929="", "",VLOOKUP($D3929,Series!$A:$J,6,FALSE))</f>
        <v/>
      </c>
      <c r="M3929" s="13" t="str">
        <f>IF($D3929="", "",VLOOKUP($D3929,Series!$A:$J,7,FALSE))</f>
        <v/>
      </c>
      <c r="N3929" s="13" t="str">
        <f>IF($D3929="", "",VLOOKUP($D3929,Series!$A:$J,8,FALSE))</f>
        <v/>
      </c>
      <c r="O3929" s="13" t="str">
        <f>IF($D3929="", "",VLOOKUP($D3929,Series!$A:$J,9,FALSE))</f>
        <v/>
      </c>
      <c r="P3929" s="13" t="str">
        <f>IF($D3929="", "",VLOOKUP($D3929,Series!$A:$J,10,FALSE))</f>
        <v/>
      </c>
    </row>
    <row r="3930" spans="1:16" x14ac:dyDescent="0.25">
      <c r="A3930" s="13" t="str">
        <f>IF(C3930&gt;0,VLOOKUP(C3930,Indicators!G:H,2,0),"")</f>
        <v/>
      </c>
      <c r="E3930" s="13" t="str">
        <f>IF(D3930="","",VLOOKUP(D3930,Series!A:B,2,FALSE))</f>
        <v/>
      </c>
      <c r="F3930" s="13" t="str">
        <f>IF(D3930&gt;0,VLOOKUP(D3930,Series!A:D,4,0),"")</f>
        <v/>
      </c>
      <c r="G3930" s="13" t="str">
        <f>IF(E3930&gt;"",VLOOKUP(E3930,Sources!A:B,2,0),"")</f>
        <v/>
      </c>
      <c r="H3930" s="13" t="str">
        <f>IF($E3930="", "",VLOOKUP($E3930,Sources!$A:$M, 13,FALSE))</f>
        <v/>
      </c>
      <c r="I3930" s="13" t="str">
        <f>IF($E3930="", "",VLOOKUP($E3930,Sources!$A:$M, 5,FALSE))</f>
        <v/>
      </c>
      <c r="J3930" s="13" t="str">
        <f>IF($E3930="", "",VLOOKUP($E3930,Sources!$A:$M, 6,FALSE))</f>
        <v/>
      </c>
      <c r="K3930" s="13" t="str">
        <f>IF($E3930="", "",VLOOKUP($E3930,Sources!$A:$M, 9,FALSE))</f>
        <v/>
      </c>
      <c r="L3930" s="13" t="str">
        <f>IF($D3930="", "",VLOOKUP($D3930,Series!$A:$J,6,FALSE))</f>
        <v/>
      </c>
      <c r="M3930" s="13" t="str">
        <f>IF($D3930="", "",VLOOKUP($D3930,Series!$A:$J,7,FALSE))</f>
        <v/>
      </c>
      <c r="N3930" s="13" t="str">
        <f>IF($D3930="", "",VLOOKUP($D3930,Series!$A:$J,8,FALSE))</f>
        <v/>
      </c>
      <c r="O3930" s="13" t="str">
        <f>IF($D3930="", "",VLOOKUP($D3930,Series!$A:$J,9,FALSE))</f>
        <v/>
      </c>
      <c r="P3930" s="13" t="str">
        <f>IF($D3930="", "",VLOOKUP($D3930,Series!$A:$J,10,FALSE))</f>
        <v/>
      </c>
    </row>
    <row r="3931" spans="1:16" x14ac:dyDescent="0.25">
      <c r="A3931" s="13" t="str">
        <f>IF(C3931&gt;0,VLOOKUP(C3931,Indicators!G:H,2,0),"")</f>
        <v/>
      </c>
      <c r="E3931" s="13" t="str">
        <f>IF(D3931="","",VLOOKUP(D3931,Series!A:B,2,FALSE))</f>
        <v/>
      </c>
      <c r="F3931" s="13" t="str">
        <f>IF(D3931&gt;0,VLOOKUP(D3931,Series!A:D,4,0),"")</f>
        <v/>
      </c>
      <c r="G3931" s="13" t="str">
        <f>IF(E3931&gt;"",VLOOKUP(E3931,Sources!A:B,2,0),"")</f>
        <v/>
      </c>
      <c r="H3931" s="13" t="str">
        <f>IF($E3931="", "",VLOOKUP($E3931,Sources!$A:$M, 13,FALSE))</f>
        <v/>
      </c>
      <c r="I3931" s="13" t="str">
        <f>IF($E3931="", "",VLOOKUP($E3931,Sources!$A:$M, 5,FALSE))</f>
        <v/>
      </c>
      <c r="J3931" s="13" t="str">
        <f>IF($E3931="", "",VLOOKUP($E3931,Sources!$A:$M, 6,FALSE))</f>
        <v/>
      </c>
      <c r="K3931" s="13" t="str">
        <f>IF($E3931="", "",VLOOKUP($E3931,Sources!$A:$M, 9,FALSE))</f>
        <v/>
      </c>
      <c r="L3931" s="13" t="str">
        <f>IF($D3931="", "",VLOOKUP($D3931,Series!$A:$J,6,FALSE))</f>
        <v/>
      </c>
      <c r="M3931" s="13" t="str">
        <f>IF($D3931="", "",VLOOKUP($D3931,Series!$A:$J,7,FALSE))</f>
        <v/>
      </c>
      <c r="N3931" s="13" t="str">
        <f>IF($D3931="", "",VLOOKUP($D3931,Series!$A:$J,8,FALSE))</f>
        <v/>
      </c>
      <c r="O3931" s="13" t="str">
        <f>IF($D3931="", "",VLOOKUP($D3931,Series!$A:$J,9,FALSE))</f>
        <v/>
      </c>
      <c r="P3931" s="13" t="str">
        <f>IF($D3931="", "",VLOOKUP($D3931,Series!$A:$J,10,FALSE))</f>
        <v/>
      </c>
    </row>
    <row r="3932" spans="1:16" x14ac:dyDescent="0.25">
      <c r="A3932" s="13" t="str">
        <f>IF(C3932&gt;0,VLOOKUP(C3932,Indicators!G:H,2,0),"")</f>
        <v/>
      </c>
      <c r="E3932" s="13" t="str">
        <f>IF(D3932="","",VLOOKUP(D3932,Series!A:B,2,FALSE))</f>
        <v/>
      </c>
      <c r="F3932" s="13" t="str">
        <f>IF(D3932&gt;0,VLOOKUP(D3932,Series!A:D,4,0),"")</f>
        <v/>
      </c>
      <c r="G3932" s="13" t="str">
        <f>IF(E3932&gt;"",VLOOKUP(E3932,Sources!A:B,2,0),"")</f>
        <v/>
      </c>
      <c r="H3932" s="13" t="str">
        <f>IF($E3932="", "",VLOOKUP($E3932,Sources!$A:$M, 13,FALSE))</f>
        <v/>
      </c>
      <c r="I3932" s="13" t="str">
        <f>IF($E3932="", "",VLOOKUP($E3932,Sources!$A:$M, 5,FALSE))</f>
        <v/>
      </c>
      <c r="J3932" s="13" t="str">
        <f>IF($E3932="", "",VLOOKUP($E3932,Sources!$A:$M, 6,FALSE))</f>
        <v/>
      </c>
      <c r="K3932" s="13" t="str">
        <f>IF($E3932="", "",VLOOKUP($E3932,Sources!$A:$M, 9,FALSE))</f>
        <v/>
      </c>
      <c r="L3932" s="13" t="str">
        <f>IF($D3932="", "",VLOOKUP($D3932,Series!$A:$J,6,FALSE))</f>
        <v/>
      </c>
      <c r="M3932" s="13" t="str">
        <f>IF($D3932="", "",VLOOKUP($D3932,Series!$A:$J,7,FALSE))</f>
        <v/>
      </c>
      <c r="N3932" s="13" t="str">
        <f>IF($D3932="", "",VLOOKUP($D3932,Series!$A:$J,8,FALSE))</f>
        <v/>
      </c>
      <c r="O3932" s="13" t="str">
        <f>IF($D3932="", "",VLOOKUP($D3932,Series!$A:$J,9,FALSE))</f>
        <v/>
      </c>
      <c r="P3932" s="13" t="str">
        <f>IF($D3932="", "",VLOOKUP($D3932,Series!$A:$J,10,FALSE))</f>
        <v/>
      </c>
    </row>
    <row r="3933" spans="1:16" x14ac:dyDescent="0.25">
      <c r="A3933" s="13" t="str">
        <f>IF(C3933&gt;0,VLOOKUP(C3933,Indicators!G:H,2,0),"")</f>
        <v/>
      </c>
      <c r="E3933" s="13" t="str">
        <f>IF(D3933="","",VLOOKUP(D3933,Series!A:B,2,FALSE))</f>
        <v/>
      </c>
      <c r="F3933" s="13" t="str">
        <f>IF(D3933&gt;0,VLOOKUP(D3933,Series!A:D,4,0),"")</f>
        <v/>
      </c>
      <c r="G3933" s="13" t="str">
        <f>IF(E3933&gt;"",VLOOKUP(E3933,Sources!A:B,2,0),"")</f>
        <v/>
      </c>
      <c r="H3933" s="13" t="str">
        <f>IF($E3933="", "",VLOOKUP($E3933,Sources!$A:$M, 13,FALSE))</f>
        <v/>
      </c>
      <c r="I3933" s="13" t="str">
        <f>IF($E3933="", "",VLOOKUP($E3933,Sources!$A:$M, 5,FALSE))</f>
        <v/>
      </c>
      <c r="J3933" s="13" t="str">
        <f>IF($E3933="", "",VLOOKUP($E3933,Sources!$A:$M, 6,FALSE))</f>
        <v/>
      </c>
      <c r="K3933" s="13" t="str">
        <f>IF($E3933="", "",VLOOKUP($E3933,Sources!$A:$M, 9,FALSE))</f>
        <v/>
      </c>
      <c r="L3933" s="13" t="str">
        <f>IF($D3933="", "",VLOOKUP($D3933,Series!$A:$J,6,FALSE))</f>
        <v/>
      </c>
      <c r="M3933" s="13" t="str">
        <f>IF($D3933="", "",VLOOKUP($D3933,Series!$A:$J,7,FALSE))</f>
        <v/>
      </c>
      <c r="N3933" s="13" t="str">
        <f>IF($D3933="", "",VLOOKUP($D3933,Series!$A:$J,8,FALSE))</f>
        <v/>
      </c>
      <c r="O3933" s="13" t="str">
        <f>IF($D3933="", "",VLOOKUP($D3933,Series!$A:$J,9,FALSE))</f>
        <v/>
      </c>
      <c r="P3933" s="13" t="str">
        <f>IF($D3933="", "",VLOOKUP($D3933,Series!$A:$J,10,FALSE))</f>
        <v/>
      </c>
    </row>
    <row r="3934" spans="1:16" x14ac:dyDescent="0.25">
      <c r="A3934" s="13" t="str">
        <f>IF(C3934&gt;0,VLOOKUP(C3934,Indicators!G:H,2,0),"")</f>
        <v/>
      </c>
      <c r="E3934" s="13" t="str">
        <f>IF(D3934="","",VLOOKUP(D3934,Series!A:B,2,FALSE))</f>
        <v/>
      </c>
      <c r="F3934" s="13" t="str">
        <f>IF(D3934&gt;0,VLOOKUP(D3934,Series!A:D,4,0),"")</f>
        <v/>
      </c>
      <c r="G3934" s="13" t="str">
        <f>IF(E3934&gt;"",VLOOKUP(E3934,Sources!A:B,2,0),"")</f>
        <v/>
      </c>
      <c r="H3934" s="13" t="str">
        <f>IF($E3934="", "",VLOOKUP($E3934,Sources!$A:$M, 13,FALSE))</f>
        <v/>
      </c>
      <c r="I3934" s="13" t="str">
        <f>IF($E3934="", "",VLOOKUP($E3934,Sources!$A:$M, 5,FALSE))</f>
        <v/>
      </c>
      <c r="J3934" s="13" t="str">
        <f>IF($E3934="", "",VLOOKUP($E3934,Sources!$A:$M, 6,FALSE))</f>
        <v/>
      </c>
      <c r="K3934" s="13" t="str">
        <f>IF($E3934="", "",VLOOKUP($E3934,Sources!$A:$M, 9,FALSE))</f>
        <v/>
      </c>
      <c r="L3934" s="13" t="str">
        <f>IF($D3934="", "",VLOOKUP($D3934,Series!$A:$J,6,FALSE))</f>
        <v/>
      </c>
      <c r="M3934" s="13" t="str">
        <f>IF($D3934="", "",VLOOKUP($D3934,Series!$A:$J,7,FALSE))</f>
        <v/>
      </c>
      <c r="N3934" s="13" t="str">
        <f>IF($D3934="", "",VLOOKUP($D3934,Series!$A:$J,8,FALSE))</f>
        <v/>
      </c>
      <c r="O3934" s="13" t="str">
        <f>IF($D3934="", "",VLOOKUP($D3934,Series!$A:$J,9,FALSE))</f>
        <v/>
      </c>
      <c r="P3934" s="13" t="str">
        <f>IF($D3934="", "",VLOOKUP($D3934,Series!$A:$J,10,FALSE))</f>
        <v/>
      </c>
    </row>
    <row r="3935" spans="1:16" x14ac:dyDescent="0.25">
      <c r="A3935" s="13" t="str">
        <f>IF(C3935&gt;0,VLOOKUP(C3935,Indicators!G:H,2,0),"")</f>
        <v/>
      </c>
      <c r="E3935" s="13" t="str">
        <f>IF(D3935="","",VLOOKUP(D3935,Series!A:B,2,FALSE))</f>
        <v/>
      </c>
      <c r="F3935" s="13" t="str">
        <f>IF(D3935&gt;0,VLOOKUP(D3935,Series!A:D,4,0),"")</f>
        <v/>
      </c>
      <c r="G3935" s="13" t="str">
        <f>IF(E3935&gt;"",VLOOKUP(E3935,Sources!A:B,2,0),"")</f>
        <v/>
      </c>
      <c r="H3935" s="13" t="str">
        <f>IF($E3935="", "",VLOOKUP($E3935,Sources!$A:$M, 13,FALSE))</f>
        <v/>
      </c>
      <c r="I3935" s="13" t="str">
        <f>IF($E3935="", "",VLOOKUP($E3935,Sources!$A:$M, 5,FALSE))</f>
        <v/>
      </c>
      <c r="J3935" s="13" t="str">
        <f>IF($E3935="", "",VLOOKUP($E3935,Sources!$A:$M, 6,FALSE))</f>
        <v/>
      </c>
      <c r="K3935" s="13" t="str">
        <f>IF($E3935="", "",VLOOKUP($E3935,Sources!$A:$M, 9,FALSE))</f>
        <v/>
      </c>
      <c r="L3935" s="13" t="str">
        <f>IF($D3935="", "",VLOOKUP($D3935,Series!$A:$J,6,FALSE))</f>
        <v/>
      </c>
      <c r="M3935" s="13" t="str">
        <f>IF($D3935="", "",VLOOKUP($D3935,Series!$A:$J,7,FALSE))</f>
        <v/>
      </c>
      <c r="N3935" s="13" t="str">
        <f>IF($D3935="", "",VLOOKUP($D3935,Series!$A:$J,8,FALSE))</f>
        <v/>
      </c>
      <c r="O3935" s="13" t="str">
        <f>IF($D3935="", "",VLOOKUP($D3935,Series!$A:$J,9,FALSE))</f>
        <v/>
      </c>
      <c r="P3935" s="13" t="str">
        <f>IF($D3935="", "",VLOOKUP($D3935,Series!$A:$J,10,FALSE))</f>
        <v/>
      </c>
    </row>
    <row r="3936" spans="1:16" x14ac:dyDescent="0.25">
      <c r="A3936" s="13" t="str">
        <f>IF(C3936&gt;0,VLOOKUP(C3936,Indicators!G:H,2,0),"")</f>
        <v/>
      </c>
      <c r="E3936" s="13" t="str">
        <f>IF(D3936="","",VLOOKUP(D3936,Series!A:B,2,FALSE))</f>
        <v/>
      </c>
      <c r="F3936" s="13" t="str">
        <f>IF(D3936&gt;0,VLOOKUP(D3936,Series!A:D,4,0),"")</f>
        <v/>
      </c>
      <c r="G3936" s="13" t="str">
        <f>IF(E3936&gt;"",VLOOKUP(E3936,Sources!A:B,2,0),"")</f>
        <v/>
      </c>
      <c r="H3936" s="13" t="str">
        <f>IF($E3936="", "",VLOOKUP($E3936,Sources!$A:$M, 13,FALSE))</f>
        <v/>
      </c>
      <c r="I3936" s="13" t="str">
        <f>IF($E3936="", "",VLOOKUP($E3936,Sources!$A:$M, 5,FALSE))</f>
        <v/>
      </c>
      <c r="J3936" s="13" t="str">
        <f>IF($E3936="", "",VLOOKUP($E3936,Sources!$A:$M, 6,FALSE))</f>
        <v/>
      </c>
      <c r="K3936" s="13" t="str">
        <f>IF($E3936="", "",VLOOKUP($E3936,Sources!$A:$M, 9,FALSE))</f>
        <v/>
      </c>
      <c r="L3936" s="13" t="str">
        <f>IF($D3936="", "",VLOOKUP($D3936,Series!$A:$J,6,FALSE))</f>
        <v/>
      </c>
      <c r="M3936" s="13" t="str">
        <f>IF($D3936="", "",VLOOKUP($D3936,Series!$A:$J,7,FALSE))</f>
        <v/>
      </c>
      <c r="N3936" s="13" t="str">
        <f>IF($D3936="", "",VLOOKUP($D3936,Series!$A:$J,8,FALSE))</f>
        <v/>
      </c>
      <c r="O3936" s="13" t="str">
        <f>IF($D3936="", "",VLOOKUP($D3936,Series!$A:$J,9,FALSE))</f>
        <v/>
      </c>
      <c r="P3936" s="13" t="str">
        <f>IF($D3936="", "",VLOOKUP($D3936,Series!$A:$J,10,FALSE))</f>
        <v/>
      </c>
    </row>
    <row r="3937" spans="1:16" x14ac:dyDescent="0.25">
      <c r="A3937" s="13" t="str">
        <f>IF(C3937&gt;0,VLOOKUP(C3937,Indicators!G:H,2,0),"")</f>
        <v/>
      </c>
      <c r="E3937" s="13" t="str">
        <f>IF(D3937="","",VLOOKUP(D3937,Series!A:B,2,FALSE))</f>
        <v/>
      </c>
      <c r="F3937" s="13" t="str">
        <f>IF(D3937&gt;0,VLOOKUP(D3937,Series!A:D,4,0),"")</f>
        <v/>
      </c>
      <c r="G3937" s="13" t="str">
        <f>IF(E3937&gt;"",VLOOKUP(E3937,Sources!A:B,2,0),"")</f>
        <v/>
      </c>
      <c r="H3937" s="13" t="str">
        <f>IF($E3937="", "",VLOOKUP($E3937,Sources!$A:$M, 13,FALSE))</f>
        <v/>
      </c>
      <c r="I3937" s="13" t="str">
        <f>IF($E3937="", "",VLOOKUP($E3937,Sources!$A:$M, 5,FALSE))</f>
        <v/>
      </c>
      <c r="J3937" s="13" t="str">
        <f>IF($E3937="", "",VLOOKUP($E3937,Sources!$A:$M, 6,FALSE))</f>
        <v/>
      </c>
      <c r="K3937" s="13" t="str">
        <f>IF($E3937="", "",VLOOKUP($E3937,Sources!$A:$M, 9,FALSE))</f>
        <v/>
      </c>
      <c r="L3937" s="13" t="str">
        <f>IF($D3937="", "",VLOOKUP($D3937,Series!$A:$J,6,FALSE))</f>
        <v/>
      </c>
      <c r="M3937" s="13" t="str">
        <f>IF($D3937="", "",VLOOKUP($D3937,Series!$A:$J,7,FALSE))</f>
        <v/>
      </c>
      <c r="N3937" s="13" t="str">
        <f>IF($D3937="", "",VLOOKUP($D3937,Series!$A:$J,8,FALSE))</f>
        <v/>
      </c>
      <c r="O3937" s="13" t="str">
        <f>IF($D3937="", "",VLOOKUP($D3937,Series!$A:$J,9,FALSE))</f>
        <v/>
      </c>
      <c r="P3937" s="13" t="str">
        <f>IF($D3937="", "",VLOOKUP($D3937,Series!$A:$J,10,FALSE))</f>
        <v/>
      </c>
    </row>
    <row r="3938" spans="1:16" x14ac:dyDescent="0.25">
      <c r="A3938" s="13" t="str">
        <f>IF(C3938&gt;0,VLOOKUP(C3938,Indicators!G:H,2,0),"")</f>
        <v/>
      </c>
      <c r="E3938" s="13" t="str">
        <f>IF(D3938="","",VLOOKUP(D3938,Series!A:B,2,FALSE))</f>
        <v/>
      </c>
      <c r="F3938" s="13" t="str">
        <f>IF(D3938&gt;0,VLOOKUP(D3938,Series!A:D,4,0),"")</f>
        <v/>
      </c>
      <c r="G3938" s="13" t="str">
        <f>IF(E3938&gt;"",VLOOKUP(E3938,Sources!A:B,2,0),"")</f>
        <v/>
      </c>
      <c r="H3938" s="13" t="str">
        <f>IF($E3938="", "",VLOOKUP($E3938,Sources!$A:$M, 13,FALSE))</f>
        <v/>
      </c>
      <c r="I3938" s="13" t="str">
        <f>IF($E3938="", "",VLOOKUP($E3938,Sources!$A:$M, 5,FALSE))</f>
        <v/>
      </c>
      <c r="J3938" s="13" t="str">
        <f>IF($E3938="", "",VLOOKUP($E3938,Sources!$A:$M, 6,FALSE))</f>
        <v/>
      </c>
      <c r="K3938" s="13" t="str">
        <f>IF($E3938="", "",VLOOKUP($E3938,Sources!$A:$M, 9,FALSE))</f>
        <v/>
      </c>
      <c r="L3938" s="13" t="str">
        <f>IF($D3938="", "",VLOOKUP($D3938,Series!$A:$J,6,FALSE))</f>
        <v/>
      </c>
      <c r="M3938" s="13" t="str">
        <f>IF($D3938="", "",VLOOKUP($D3938,Series!$A:$J,7,FALSE))</f>
        <v/>
      </c>
      <c r="N3938" s="13" t="str">
        <f>IF($D3938="", "",VLOOKUP($D3938,Series!$A:$J,8,FALSE))</f>
        <v/>
      </c>
      <c r="O3938" s="13" t="str">
        <f>IF($D3938="", "",VLOOKUP($D3938,Series!$A:$J,9,FALSE))</f>
        <v/>
      </c>
      <c r="P3938" s="13" t="str">
        <f>IF($D3938="", "",VLOOKUP($D3938,Series!$A:$J,10,FALSE))</f>
        <v/>
      </c>
    </row>
    <row r="3939" spans="1:16" x14ac:dyDescent="0.25">
      <c r="A3939" s="13" t="str">
        <f>IF(C3939&gt;0,VLOOKUP(C3939,Indicators!G:H,2,0),"")</f>
        <v/>
      </c>
      <c r="E3939" s="13" t="str">
        <f>IF(D3939="","",VLOOKUP(D3939,Series!A:B,2,FALSE))</f>
        <v/>
      </c>
      <c r="F3939" s="13" t="str">
        <f>IF(D3939&gt;0,VLOOKUP(D3939,Series!A:D,4,0),"")</f>
        <v/>
      </c>
      <c r="G3939" s="13" t="str">
        <f>IF(E3939&gt;"",VLOOKUP(E3939,Sources!A:B,2,0),"")</f>
        <v/>
      </c>
      <c r="H3939" s="13" t="str">
        <f>IF($E3939="", "",VLOOKUP($E3939,Sources!$A:$M, 13,FALSE))</f>
        <v/>
      </c>
      <c r="I3939" s="13" t="str">
        <f>IF($E3939="", "",VLOOKUP($E3939,Sources!$A:$M, 5,FALSE))</f>
        <v/>
      </c>
      <c r="J3939" s="13" t="str">
        <f>IF($E3939="", "",VLOOKUP($E3939,Sources!$A:$M, 6,FALSE))</f>
        <v/>
      </c>
      <c r="K3939" s="13" t="str">
        <f>IF($E3939="", "",VLOOKUP($E3939,Sources!$A:$M, 9,FALSE))</f>
        <v/>
      </c>
      <c r="L3939" s="13" t="str">
        <f>IF($D3939="", "",VLOOKUP($D3939,Series!$A:$J,6,FALSE))</f>
        <v/>
      </c>
      <c r="M3939" s="13" t="str">
        <f>IF($D3939="", "",VLOOKUP($D3939,Series!$A:$J,7,FALSE))</f>
        <v/>
      </c>
      <c r="N3939" s="13" t="str">
        <f>IF($D3939="", "",VLOOKUP($D3939,Series!$A:$J,8,FALSE))</f>
        <v/>
      </c>
      <c r="O3939" s="13" t="str">
        <f>IF($D3939="", "",VLOOKUP($D3939,Series!$A:$J,9,FALSE))</f>
        <v/>
      </c>
      <c r="P3939" s="13" t="str">
        <f>IF($D3939="", "",VLOOKUP($D3939,Series!$A:$J,10,FALSE))</f>
        <v/>
      </c>
    </row>
    <row r="3940" spans="1:16" x14ac:dyDescent="0.25">
      <c r="A3940" s="13" t="str">
        <f>IF(C3940&gt;0,VLOOKUP(C3940,Indicators!G:H,2,0),"")</f>
        <v/>
      </c>
      <c r="E3940" s="13" t="str">
        <f>IF(D3940="","",VLOOKUP(D3940,Series!A:B,2,FALSE))</f>
        <v/>
      </c>
      <c r="F3940" s="13" t="str">
        <f>IF(D3940&gt;0,VLOOKUP(D3940,Series!A:D,4,0),"")</f>
        <v/>
      </c>
      <c r="G3940" s="13" t="str">
        <f>IF(E3940&gt;"",VLOOKUP(E3940,Sources!A:B,2,0),"")</f>
        <v/>
      </c>
      <c r="H3940" s="13" t="str">
        <f>IF($E3940="", "",VLOOKUP($E3940,Sources!$A:$M, 13,FALSE))</f>
        <v/>
      </c>
      <c r="I3940" s="13" t="str">
        <f>IF($E3940="", "",VLOOKUP($E3940,Sources!$A:$M, 5,FALSE))</f>
        <v/>
      </c>
      <c r="J3940" s="13" t="str">
        <f>IF($E3940="", "",VLOOKUP($E3940,Sources!$A:$M, 6,FALSE))</f>
        <v/>
      </c>
      <c r="K3940" s="13" t="str">
        <f>IF($E3940="", "",VLOOKUP($E3940,Sources!$A:$M, 9,FALSE))</f>
        <v/>
      </c>
      <c r="L3940" s="13" t="str">
        <f>IF($D3940="", "",VLOOKUP($D3940,Series!$A:$J,6,FALSE))</f>
        <v/>
      </c>
      <c r="M3940" s="13" t="str">
        <f>IF($D3940="", "",VLOOKUP($D3940,Series!$A:$J,7,FALSE))</f>
        <v/>
      </c>
      <c r="N3940" s="13" t="str">
        <f>IF($D3940="", "",VLOOKUP($D3940,Series!$A:$J,8,FALSE))</f>
        <v/>
      </c>
      <c r="O3940" s="13" t="str">
        <f>IF($D3940="", "",VLOOKUP($D3940,Series!$A:$J,9,FALSE))</f>
        <v/>
      </c>
      <c r="P3940" s="13" t="str">
        <f>IF($D3940="", "",VLOOKUP($D3940,Series!$A:$J,10,FALSE))</f>
        <v/>
      </c>
    </row>
    <row r="3941" spans="1:16" x14ac:dyDescent="0.25">
      <c r="A3941" s="13" t="str">
        <f>IF(C3941&gt;0,VLOOKUP(C3941,Indicators!G:H,2,0),"")</f>
        <v/>
      </c>
      <c r="E3941" s="13" t="str">
        <f>IF(D3941="","",VLOOKUP(D3941,Series!A:B,2,FALSE))</f>
        <v/>
      </c>
      <c r="F3941" s="13" t="str">
        <f>IF(D3941&gt;0,VLOOKUP(D3941,Series!A:D,4,0),"")</f>
        <v/>
      </c>
      <c r="G3941" s="13" t="str">
        <f>IF(E3941&gt;"",VLOOKUP(E3941,Sources!A:B,2,0),"")</f>
        <v/>
      </c>
      <c r="H3941" s="13" t="str">
        <f>IF($E3941="", "",VLOOKUP($E3941,Sources!$A:$M, 13,FALSE))</f>
        <v/>
      </c>
      <c r="I3941" s="13" t="str">
        <f>IF($E3941="", "",VLOOKUP($E3941,Sources!$A:$M, 5,FALSE))</f>
        <v/>
      </c>
      <c r="J3941" s="13" t="str">
        <f>IF($E3941="", "",VLOOKUP($E3941,Sources!$A:$M, 6,FALSE))</f>
        <v/>
      </c>
      <c r="K3941" s="13" t="str">
        <f>IF($E3941="", "",VLOOKUP($E3941,Sources!$A:$M, 9,FALSE))</f>
        <v/>
      </c>
      <c r="L3941" s="13" t="str">
        <f>IF($D3941="", "",VLOOKUP($D3941,Series!$A:$J,6,FALSE))</f>
        <v/>
      </c>
      <c r="M3941" s="13" t="str">
        <f>IF($D3941="", "",VLOOKUP($D3941,Series!$A:$J,7,FALSE))</f>
        <v/>
      </c>
      <c r="N3941" s="13" t="str">
        <f>IF($D3941="", "",VLOOKUP($D3941,Series!$A:$J,8,FALSE))</f>
        <v/>
      </c>
      <c r="O3941" s="13" t="str">
        <f>IF($D3941="", "",VLOOKUP($D3941,Series!$A:$J,9,FALSE))</f>
        <v/>
      </c>
      <c r="P3941" s="13" t="str">
        <f>IF($D3941="", "",VLOOKUP($D3941,Series!$A:$J,10,FALSE))</f>
        <v/>
      </c>
    </row>
    <row r="3942" spans="1:16" x14ac:dyDescent="0.25">
      <c r="A3942" s="13" t="str">
        <f>IF(C3942&gt;0,VLOOKUP(C3942,Indicators!G:H,2,0),"")</f>
        <v/>
      </c>
      <c r="E3942" s="13" t="str">
        <f>IF(D3942="","",VLOOKUP(D3942,Series!A:B,2,FALSE))</f>
        <v/>
      </c>
      <c r="F3942" s="13" t="str">
        <f>IF(D3942&gt;0,VLOOKUP(D3942,Series!A:D,4,0),"")</f>
        <v/>
      </c>
      <c r="G3942" s="13" t="str">
        <f>IF(E3942&gt;"",VLOOKUP(E3942,Sources!A:B,2,0),"")</f>
        <v/>
      </c>
      <c r="H3942" s="13" t="str">
        <f>IF($E3942="", "",VLOOKUP($E3942,Sources!$A:$M, 13,FALSE))</f>
        <v/>
      </c>
      <c r="I3942" s="13" t="str">
        <f>IF($E3942="", "",VLOOKUP($E3942,Sources!$A:$M, 5,FALSE))</f>
        <v/>
      </c>
      <c r="J3942" s="13" t="str">
        <f>IF($E3942="", "",VLOOKUP($E3942,Sources!$A:$M, 6,FALSE))</f>
        <v/>
      </c>
      <c r="K3942" s="13" t="str">
        <f>IF($E3942="", "",VLOOKUP($E3942,Sources!$A:$M, 9,FALSE))</f>
        <v/>
      </c>
      <c r="L3942" s="13" t="str">
        <f>IF($D3942="", "",VLOOKUP($D3942,Series!$A:$J,6,FALSE))</f>
        <v/>
      </c>
      <c r="M3942" s="13" t="str">
        <f>IF($D3942="", "",VLOOKUP($D3942,Series!$A:$J,7,FALSE))</f>
        <v/>
      </c>
      <c r="N3942" s="13" t="str">
        <f>IF($D3942="", "",VLOOKUP($D3942,Series!$A:$J,8,FALSE))</f>
        <v/>
      </c>
      <c r="O3942" s="13" t="str">
        <f>IF($D3942="", "",VLOOKUP($D3942,Series!$A:$J,9,FALSE))</f>
        <v/>
      </c>
      <c r="P3942" s="13" t="str">
        <f>IF($D3942="", "",VLOOKUP($D3942,Series!$A:$J,10,FALSE))</f>
        <v/>
      </c>
    </row>
    <row r="3943" spans="1:16" x14ac:dyDescent="0.25">
      <c r="A3943" s="13" t="str">
        <f>IF(C3943&gt;0,VLOOKUP(C3943,Indicators!G:H,2,0),"")</f>
        <v/>
      </c>
      <c r="E3943" s="13" t="str">
        <f>IF(D3943="","",VLOOKUP(D3943,Series!A:B,2,FALSE))</f>
        <v/>
      </c>
      <c r="F3943" s="13" t="str">
        <f>IF(D3943&gt;0,VLOOKUP(D3943,Series!A:D,4,0),"")</f>
        <v/>
      </c>
      <c r="G3943" s="13" t="str">
        <f>IF(E3943&gt;"",VLOOKUP(E3943,Sources!A:B,2,0),"")</f>
        <v/>
      </c>
      <c r="H3943" s="13" t="str">
        <f>IF($E3943="", "",VLOOKUP($E3943,Sources!$A:$M, 13,FALSE))</f>
        <v/>
      </c>
      <c r="I3943" s="13" t="str">
        <f>IF($E3943="", "",VLOOKUP($E3943,Sources!$A:$M, 5,FALSE))</f>
        <v/>
      </c>
      <c r="J3943" s="13" t="str">
        <f>IF($E3943="", "",VLOOKUP($E3943,Sources!$A:$M, 6,FALSE))</f>
        <v/>
      </c>
      <c r="K3943" s="13" t="str">
        <f>IF($E3943="", "",VLOOKUP($E3943,Sources!$A:$M, 9,FALSE))</f>
        <v/>
      </c>
      <c r="L3943" s="13" t="str">
        <f>IF($D3943="", "",VLOOKUP($D3943,Series!$A:$J,6,FALSE))</f>
        <v/>
      </c>
      <c r="M3943" s="13" t="str">
        <f>IF($D3943="", "",VLOOKUP($D3943,Series!$A:$J,7,FALSE))</f>
        <v/>
      </c>
      <c r="N3943" s="13" t="str">
        <f>IF($D3943="", "",VLOOKUP($D3943,Series!$A:$J,8,FALSE))</f>
        <v/>
      </c>
      <c r="O3943" s="13" t="str">
        <f>IF($D3943="", "",VLOOKUP($D3943,Series!$A:$J,9,FALSE))</f>
        <v/>
      </c>
      <c r="P3943" s="13" t="str">
        <f>IF($D3943="", "",VLOOKUP($D3943,Series!$A:$J,10,FALSE))</f>
        <v/>
      </c>
    </row>
    <row r="3944" spans="1:16" x14ac:dyDescent="0.25">
      <c r="A3944" s="13" t="str">
        <f>IF(C3944&gt;0,VLOOKUP(C3944,Indicators!G:H,2,0),"")</f>
        <v/>
      </c>
      <c r="E3944" s="13" t="str">
        <f>IF(D3944="","",VLOOKUP(D3944,Series!A:B,2,FALSE))</f>
        <v/>
      </c>
      <c r="F3944" s="13" t="str">
        <f>IF(D3944&gt;0,VLOOKUP(D3944,Series!A:D,4,0),"")</f>
        <v/>
      </c>
      <c r="G3944" s="13" t="str">
        <f>IF(E3944&gt;"",VLOOKUP(E3944,Sources!A:B,2,0),"")</f>
        <v/>
      </c>
      <c r="H3944" s="13" t="str">
        <f>IF($E3944="", "",VLOOKUP($E3944,Sources!$A:$M, 13,FALSE))</f>
        <v/>
      </c>
      <c r="I3944" s="13" t="str">
        <f>IF($E3944="", "",VLOOKUP($E3944,Sources!$A:$M, 5,FALSE))</f>
        <v/>
      </c>
      <c r="J3944" s="13" t="str">
        <f>IF($E3944="", "",VLOOKUP($E3944,Sources!$A:$M, 6,FALSE))</f>
        <v/>
      </c>
      <c r="K3944" s="13" t="str">
        <f>IF($E3944="", "",VLOOKUP($E3944,Sources!$A:$M, 9,FALSE))</f>
        <v/>
      </c>
      <c r="L3944" s="13" t="str">
        <f>IF($D3944="", "",VLOOKUP($D3944,Series!$A:$J,6,FALSE))</f>
        <v/>
      </c>
      <c r="M3944" s="13" t="str">
        <f>IF($D3944="", "",VLOOKUP($D3944,Series!$A:$J,7,FALSE))</f>
        <v/>
      </c>
      <c r="N3944" s="13" t="str">
        <f>IF($D3944="", "",VLOOKUP($D3944,Series!$A:$J,8,FALSE))</f>
        <v/>
      </c>
      <c r="O3944" s="13" t="str">
        <f>IF($D3944="", "",VLOOKUP($D3944,Series!$A:$J,9,FALSE))</f>
        <v/>
      </c>
      <c r="P3944" s="13" t="str">
        <f>IF($D3944="", "",VLOOKUP($D3944,Series!$A:$J,10,FALSE))</f>
        <v/>
      </c>
    </row>
    <row r="3945" spans="1:16" x14ac:dyDescent="0.25">
      <c r="A3945" s="13" t="str">
        <f>IF(C3945&gt;0,VLOOKUP(C3945,Indicators!G:H,2,0),"")</f>
        <v/>
      </c>
      <c r="E3945" s="13" t="str">
        <f>IF(D3945="","",VLOOKUP(D3945,Series!A:B,2,FALSE))</f>
        <v/>
      </c>
      <c r="F3945" s="13" t="str">
        <f>IF(D3945&gt;0,VLOOKUP(D3945,Series!A:D,4,0),"")</f>
        <v/>
      </c>
      <c r="G3945" s="13" t="str">
        <f>IF(E3945&gt;"",VLOOKUP(E3945,Sources!A:B,2,0),"")</f>
        <v/>
      </c>
      <c r="H3945" s="13" t="str">
        <f>IF($E3945="", "",VLOOKUP($E3945,Sources!$A:$M, 13,FALSE))</f>
        <v/>
      </c>
      <c r="I3945" s="13" t="str">
        <f>IF($E3945="", "",VLOOKUP($E3945,Sources!$A:$M, 5,FALSE))</f>
        <v/>
      </c>
      <c r="J3945" s="13" t="str">
        <f>IF($E3945="", "",VLOOKUP($E3945,Sources!$A:$M, 6,FALSE))</f>
        <v/>
      </c>
      <c r="K3945" s="13" t="str">
        <f>IF($E3945="", "",VLOOKUP($E3945,Sources!$A:$M, 9,FALSE))</f>
        <v/>
      </c>
      <c r="L3945" s="13" t="str">
        <f>IF($D3945="", "",VLOOKUP($D3945,Series!$A:$J,6,FALSE))</f>
        <v/>
      </c>
      <c r="M3945" s="13" t="str">
        <f>IF($D3945="", "",VLOOKUP($D3945,Series!$A:$J,7,FALSE))</f>
        <v/>
      </c>
      <c r="N3945" s="13" t="str">
        <f>IF($D3945="", "",VLOOKUP($D3945,Series!$A:$J,8,FALSE))</f>
        <v/>
      </c>
      <c r="O3945" s="13" t="str">
        <f>IF($D3945="", "",VLOOKUP($D3945,Series!$A:$J,9,FALSE))</f>
        <v/>
      </c>
      <c r="P3945" s="13" t="str">
        <f>IF($D3945="", "",VLOOKUP($D3945,Series!$A:$J,10,FALSE))</f>
        <v/>
      </c>
    </row>
    <row r="3946" spans="1:16" x14ac:dyDescent="0.25">
      <c r="A3946" s="13" t="str">
        <f>IF(C3946&gt;0,VLOOKUP(C3946,Indicators!G:H,2,0),"")</f>
        <v/>
      </c>
      <c r="E3946" s="13" t="str">
        <f>IF(D3946="","",VLOOKUP(D3946,Series!A:B,2,FALSE))</f>
        <v/>
      </c>
      <c r="F3946" s="13" t="str">
        <f>IF(D3946&gt;0,VLOOKUP(D3946,Series!A:D,4,0),"")</f>
        <v/>
      </c>
      <c r="G3946" s="13" t="str">
        <f>IF(E3946&gt;"",VLOOKUP(E3946,Sources!A:B,2,0),"")</f>
        <v/>
      </c>
      <c r="H3946" s="13" t="str">
        <f>IF($E3946="", "",VLOOKUP($E3946,Sources!$A:$M, 13,FALSE))</f>
        <v/>
      </c>
      <c r="I3946" s="13" t="str">
        <f>IF($E3946="", "",VLOOKUP($E3946,Sources!$A:$M, 5,FALSE))</f>
        <v/>
      </c>
      <c r="J3946" s="13" t="str">
        <f>IF($E3946="", "",VLOOKUP($E3946,Sources!$A:$M, 6,FALSE))</f>
        <v/>
      </c>
      <c r="K3946" s="13" t="str">
        <f>IF($E3946="", "",VLOOKUP($E3946,Sources!$A:$M, 9,FALSE))</f>
        <v/>
      </c>
      <c r="L3946" s="13" t="str">
        <f>IF($D3946="", "",VLOOKUP($D3946,Series!$A:$J,6,FALSE))</f>
        <v/>
      </c>
      <c r="M3946" s="13" t="str">
        <f>IF($D3946="", "",VLOOKUP($D3946,Series!$A:$J,7,FALSE))</f>
        <v/>
      </c>
      <c r="N3946" s="13" t="str">
        <f>IF($D3946="", "",VLOOKUP($D3946,Series!$A:$J,8,FALSE))</f>
        <v/>
      </c>
      <c r="O3946" s="13" t="str">
        <f>IF($D3946="", "",VLOOKUP($D3946,Series!$A:$J,9,FALSE))</f>
        <v/>
      </c>
      <c r="P3946" s="13" t="str">
        <f>IF($D3946="", "",VLOOKUP($D3946,Series!$A:$J,10,FALSE))</f>
        <v/>
      </c>
    </row>
    <row r="3947" spans="1:16" x14ac:dyDescent="0.25">
      <c r="A3947" s="13" t="str">
        <f>IF(C3947&gt;0,VLOOKUP(C3947,Indicators!G:H,2,0),"")</f>
        <v/>
      </c>
      <c r="E3947" s="13" t="str">
        <f>IF(D3947="","",VLOOKUP(D3947,Series!A:B,2,FALSE))</f>
        <v/>
      </c>
      <c r="F3947" s="13" t="str">
        <f>IF(D3947&gt;0,VLOOKUP(D3947,Series!A:D,4,0),"")</f>
        <v/>
      </c>
      <c r="G3947" s="13" t="str">
        <f>IF(E3947&gt;"",VLOOKUP(E3947,Sources!A:B,2,0),"")</f>
        <v/>
      </c>
      <c r="H3947" s="13" t="str">
        <f>IF($E3947="", "",VLOOKUP($E3947,Sources!$A:$M, 13,FALSE))</f>
        <v/>
      </c>
      <c r="I3947" s="13" t="str">
        <f>IF($E3947="", "",VLOOKUP($E3947,Sources!$A:$M, 5,FALSE))</f>
        <v/>
      </c>
      <c r="J3947" s="13" t="str">
        <f>IF($E3947="", "",VLOOKUP($E3947,Sources!$A:$M, 6,FALSE))</f>
        <v/>
      </c>
      <c r="K3947" s="13" t="str">
        <f>IF($E3947="", "",VLOOKUP($E3947,Sources!$A:$M, 9,FALSE))</f>
        <v/>
      </c>
      <c r="L3947" s="13" t="str">
        <f>IF($D3947="", "",VLOOKUP($D3947,Series!$A:$J,6,FALSE))</f>
        <v/>
      </c>
      <c r="M3947" s="13" t="str">
        <f>IF($D3947="", "",VLOOKUP($D3947,Series!$A:$J,7,FALSE))</f>
        <v/>
      </c>
      <c r="N3947" s="13" t="str">
        <f>IF($D3947="", "",VLOOKUP($D3947,Series!$A:$J,8,FALSE))</f>
        <v/>
      </c>
      <c r="O3947" s="13" t="str">
        <f>IF($D3947="", "",VLOOKUP($D3947,Series!$A:$J,9,FALSE))</f>
        <v/>
      </c>
      <c r="P3947" s="13" t="str">
        <f>IF($D3947="", "",VLOOKUP($D3947,Series!$A:$J,10,FALSE))</f>
        <v/>
      </c>
    </row>
    <row r="3948" spans="1:16" x14ac:dyDescent="0.25">
      <c r="A3948" s="13" t="str">
        <f>IF(C3948&gt;0,VLOOKUP(C3948,Indicators!G:H,2,0),"")</f>
        <v/>
      </c>
      <c r="E3948" s="13" t="str">
        <f>IF(D3948="","",VLOOKUP(D3948,Series!A:B,2,FALSE))</f>
        <v/>
      </c>
      <c r="F3948" s="13" t="str">
        <f>IF(D3948&gt;0,VLOOKUP(D3948,Series!A:D,4,0),"")</f>
        <v/>
      </c>
      <c r="G3948" s="13" t="str">
        <f>IF(E3948&gt;"",VLOOKUP(E3948,Sources!A:B,2,0),"")</f>
        <v/>
      </c>
      <c r="H3948" s="13" t="str">
        <f>IF($E3948="", "",VLOOKUP($E3948,Sources!$A:$M, 13,FALSE))</f>
        <v/>
      </c>
      <c r="I3948" s="13" t="str">
        <f>IF($E3948="", "",VLOOKUP($E3948,Sources!$A:$M, 5,FALSE))</f>
        <v/>
      </c>
      <c r="J3948" s="13" t="str">
        <f>IF($E3948="", "",VLOOKUP($E3948,Sources!$A:$M, 6,FALSE))</f>
        <v/>
      </c>
      <c r="K3948" s="13" t="str">
        <f>IF($E3948="", "",VLOOKUP($E3948,Sources!$A:$M, 9,FALSE))</f>
        <v/>
      </c>
      <c r="L3948" s="13" t="str">
        <f>IF($D3948="", "",VLOOKUP($D3948,Series!$A:$J,6,FALSE))</f>
        <v/>
      </c>
      <c r="M3948" s="13" t="str">
        <f>IF($D3948="", "",VLOOKUP($D3948,Series!$A:$J,7,FALSE))</f>
        <v/>
      </c>
      <c r="N3948" s="13" t="str">
        <f>IF($D3948="", "",VLOOKUP($D3948,Series!$A:$J,8,FALSE))</f>
        <v/>
      </c>
      <c r="O3948" s="13" t="str">
        <f>IF($D3948="", "",VLOOKUP($D3948,Series!$A:$J,9,FALSE))</f>
        <v/>
      </c>
      <c r="P3948" s="13" t="str">
        <f>IF($D3948="", "",VLOOKUP($D3948,Series!$A:$J,10,FALSE))</f>
        <v/>
      </c>
    </row>
    <row r="3949" spans="1:16" x14ac:dyDescent="0.25">
      <c r="A3949" s="13" t="str">
        <f>IF(C3949&gt;0,VLOOKUP(C3949,Indicators!G:H,2,0),"")</f>
        <v/>
      </c>
      <c r="E3949" s="13" t="str">
        <f>IF(D3949="","",VLOOKUP(D3949,Series!A:B,2,FALSE))</f>
        <v/>
      </c>
      <c r="F3949" s="13" t="str">
        <f>IF(D3949&gt;0,VLOOKUP(D3949,Series!A:D,4,0),"")</f>
        <v/>
      </c>
      <c r="G3949" s="13" t="str">
        <f>IF(E3949&gt;"",VLOOKUP(E3949,Sources!A:B,2,0),"")</f>
        <v/>
      </c>
      <c r="H3949" s="13" t="str">
        <f>IF($E3949="", "",VLOOKUP($E3949,Sources!$A:$M, 13,FALSE))</f>
        <v/>
      </c>
      <c r="I3949" s="13" t="str">
        <f>IF($E3949="", "",VLOOKUP($E3949,Sources!$A:$M, 5,FALSE))</f>
        <v/>
      </c>
      <c r="J3949" s="13" t="str">
        <f>IF($E3949="", "",VLOOKUP($E3949,Sources!$A:$M, 6,FALSE))</f>
        <v/>
      </c>
      <c r="K3949" s="13" t="str">
        <f>IF($E3949="", "",VLOOKUP($E3949,Sources!$A:$M, 9,FALSE))</f>
        <v/>
      </c>
      <c r="L3949" s="13" t="str">
        <f>IF($D3949="", "",VLOOKUP($D3949,Series!$A:$J,6,FALSE))</f>
        <v/>
      </c>
      <c r="M3949" s="13" t="str">
        <f>IF($D3949="", "",VLOOKUP($D3949,Series!$A:$J,7,FALSE))</f>
        <v/>
      </c>
      <c r="N3949" s="13" t="str">
        <f>IF($D3949="", "",VLOOKUP($D3949,Series!$A:$J,8,FALSE))</f>
        <v/>
      </c>
      <c r="O3949" s="13" t="str">
        <f>IF($D3949="", "",VLOOKUP($D3949,Series!$A:$J,9,FALSE))</f>
        <v/>
      </c>
      <c r="P3949" s="13" t="str">
        <f>IF($D3949="", "",VLOOKUP($D3949,Series!$A:$J,10,FALSE))</f>
        <v/>
      </c>
    </row>
    <row r="3950" spans="1:16" x14ac:dyDescent="0.25">
      <c r="A3950" s="13" t="str">
        <f>IF(C3950&gt;0,VLOOKUP(C3950,Indicators!G:H,2,0),"")</f>
        <v/>
      </c>
      <c r="E3950" s="13" t="str">
        <f>IF(D3950="","",VLOOKUP(D3950,Series!A:B,2,FALSE))</f>
        <v/>
      </c>
      <c r="F3950" s="13" t="str">
        <f>IF(D3950&gt;0,VLOOKUP(D3950,Series!A:D,4,0),"")</f>
        <v/>
      </c>
      <c r="G3950" s="13" t="str">
        <f>IF(E3950&gt;"",VLOOKUP(E3950,Sources!A:B,2,0),"")</f>
        <v/>
      </c>
      <c r="H3950" s="13" t="str">
        <f>IF($E3950="", "",VLOOKUP($E3950,Sources!$A:$M, 13,FALSE))</f>
        <v/>
      </c>
      <c r="I3950" s="13" t="str">
        <f>IF($E3950="", "",VLOOKUP($E3950,Sources!$A:$M, 5,FALSE))</f>
        <v/>
      </c>
      <c r="J3950" s="13" t="str">
        <f>IF($E3950="", "",VLOOKUP($E3950,Sources!$A:$M, 6,FALSE))</f>
        <v/>
      </c>
      <c r="K3950" s="13" t="str">
        <f>IF($E3950="", "",VLOOKUP($E3950,Sources!$A:$M, 9,FALSE))</f>
        <v/>
      </c>
      <c r="L3950" s="13" t="str">
        <f>IF($D3950="", "",VLOOKUP($D3950,Series!$A:$J,6,FALSE))</f>
        <v/>
      </c>
      <c r="M3950" s="13" t="str">
        <f>IF($D3950="", "",VLOOKUP($D3950,Series!$A:$J,7,FALSE))</f>
        <v/>
      </c>
      <c r="N3950" s="13" t="str">
        <f>IF($D3950="", "",VLOOKUP($D3950,Series!$A:$J,8,FALSE))</f>
        <v/>
      </c>
      <c r="O3950" s="13" t="str">
        <f>IF($D3950="", "",VLOOKUP($D3950,Series!$A:$J,9,FALSE))</f>
        <v/>
      </c>
      <c r="P3950" s="13" t="str">
        <f>IF($D3950="", "",VLOOKUP($D3950,Series!$A:$J,10,FALSE))</f>
        <v/>
      </c>
    </row>
    <row r="3951" spans="1:16" x14ac:dyDescent="0.25">
      <c r="A3951" s="13" t="str">
        <f>IF(C3951&gt;0,VLOOKUP(C3951,Indicators!G:H,2,0),"")</f>
        <v/>
      </c>
      <c r="E3951" s="13" t="str">
        <f>IF(D3951="","",VLOOKUP(D3951,Series!A:B,2,FALSE))</f>
        <v/>
      </c>
      <c r="F3951" s="13" t="str">
        <f>IF(D3951&gt;0,VLOOKUP(D3951,Series!A:D,4,0),"")</f>
        <v/>
      </c>
      <c r="G3951" s="13" t="str">
        <f>IF(E3951&gt;"",VLOOKUP(E3951,Sources!A:B,2,0),"")</f>
        <v/>
      </c>
      <c r="H3951" s="13" t="str">
        <f>IF($E3951="", "",VLOOKUP($E3951,Sources!$A:$M, 13,FALSE))</f>
        <v/>
      </c>
      <c r="I3951" s="13" t="str">
        <f>IF($E3951="", "",VLOOKUP($E3951,Sources!$A:$M, 5,FALSE))</f>
        <v/>
      </c>
      <c r="J3951" s="13" t="str">
        <f>IF($E3951="", "",VLOOKUP($E3951,Sources!$A:$M, 6,FALSE))</f>
        <v/>
      </c>
      <c r="K3951" s="13" t="str">
        <f>IF($E3951="", "",VLOOKUP($E3951,Sources!$A:$M, 9,FALSE))</f>
        <v/>
      </c>
      <c r="L3951" s="13" t="str">
        <f>IF($D3951="", "",VLOOKUP($D3951,Series!$A:$J,6,FALSE))</f>
        <v/>
      </c>
      <c r="M3951" s="13" t="str">
        <f>IF($D3951="", "",VLOOKUP($D3951,Series!$A:$J,7,FALSE))</f>
        <v/>
      </c>
      <c r="N3951" s="13" t="str">
        <f>IF($D3951="", "",VLOOKUP($D3951,Series!$A:$J,8,FALSE))</f>
        <v/>
      </c>
      <c r="O3951" s="13" t="str">
        <f>IF($D3951="", "",VLOOKUP($D3951,Series!$A:$J,9,FALSE))</f>
        <v/>
      </c>
      <c r="P3951" s="13" t="str">
        <f>IF($D3951="", "",VLOOKUP($D3951,Series!$A:$J,10,FALSE))</f>
        <v/>
      </c>
    </row>
    <row r="3952" spans="1:16" x14ac:dyDescent="0.25">
      <c r="A3952" s="13" t="str">
        <f>IF(C3952&gt;0,VLOOKUP(C3952,Indicators!G:H,2,0),"")</f>
        <v/>
      </c>
      <c r="E3952" s="13" t="str">
        <f>IF(D3952="","",VLOOKUP(D3952,Series!A:B,2,FALSE))</f>
        <v/>
      </c>
      <c r="F3952" s="13" t="str">
        <f>IF(D3952&gt;0,VLOOKUP(D3952,Series!A:D,4,0),"")</f>
        <v/>
      </c>
      <c r="G3952" s="13" t="str">
        <f>IF(E3952&gt;"",VLOOKUP(E3952,Sources!A:B,2,0),"")</f>
        <v/>
      </c>
      <c r="H3952" s="13" t="str">
        <f>IF($E3952="", "",VLOOKUP($E3952,Sources!$A:$M, 13,FALSE))</f>
        <v/>
      </c>
      <c r="I3952" s="13" t="str">
        <f>IF($E3952="", "",VLOOKUP($E3952,Sources!$A:$M, 5,FALSE))</f>
        <v/>
      </c>
      <c r="J3952" s="13" t="str">
        <f>IF($E3952="", "",VLOOKUP($E3952,Sources!$A:$M, 6,FALSE))</f>
        <v/>
      </c>
      <c r="K3952" s="13" t="str">
        <f>IF($E3952="", "",VLOOKUP($E3952,Sources!$A:$M, 9,FALSE))</f>
        <v/>
      </c>
      <c r="L3952" s="13" t="str">
        <f>IF($D3952="", "",VLOOKUP($D3952,Series!$A:$J,6,FALSE))</f>
        <v/>
      </c>
      <c r="M3952" s="13" t="str">
        <f>IF($D3952="", "",VLOOKUP($D3952,Series!$A:$J,7,FALSE))</f>
        <v/>
      </c>
      <c r="N3952" s="13" t="str">
        <f>IF($D3952="", "",VLOOKUP($D3952,Series!$A:$J,8,FALSE))</f>
        <v/>
      </c>
      <c r="O3952" s="13" t="str">
        <f>IF($D3952="", "",VLOOKUP($D3952,Series!$A:$J,9,FALSE))</f>
        <v/>
      </c>
      <c r="P3952" s="13" t="str">
        <f>IF($D3952="", "",VLOOKUP($D3952,Series!$A:$J,10,FALSE))</f>
        <v/>
      </c>
    </row>
    <row r="3953" spans="1:16" x14ac:dyDescent="0.25">
      <c r="A3953" s="13" t="str">
        <f>IF(C3953&gt;0,VLOOKUP(C3953,Indicators!G:H,2,0),"")</f>
        <v/>
      </c>
      <c r="E3953" s="13" t="str">
        <f>IF(D3953="","",VLOOKUP(D3953,Series!A:B,2,FALSE))</f>
        <v/>
      </c>
      <c r="F3953" s="13" t="str">
        <f>IF(D3953&gt;0,VLOOKUP(D3953,Series!A:D,4,0),"")</f>
        <v/>
      </c>
      <c r="G3953" s="13" t="str">
        <f>IF(E3953&gt;"",VLOOKUP(E3953,Sources!A:B,2,0),"")</f>
        <v/>
      </c>
      <c r="H3953" s="13" t="str">
        <f>IF($E3953="", "",VLOOKUP($E3953,Sources!$A:$M, 13,FALSE))</f>
        <v/>
      </c>
      <c r="I3953" s="13" t="str">
        <f>IF($E3953="", "",VLOOKUP($E3953,Sources!$A:$M, 5,FALSE))</f>
        <v/>
      </c>
      <c r="J3953" s="13" t="str">
        <f>IF($E3953="", "",VLOOKUP($E3953,Sources!$A:$M, 6,FALSE))</f>
        <v/>
      </c>
      <c r="K3953" s="13" t="str">
        <f>IF($E3953="", "",VLOOKUP($E3953,Sources!$A:$M, 9,FALSE))</f>
        <v/>
      </c>
      <c r="L3953" s="13" t="str">
        <f>IF($D3953="", "",VLOOKUP($D3953,Series!$A:$J,6,FALSE))</f>
        <v/>
      </c>
      <c r="M3953" s="13" t="str">
        <f>IF($D3953="", "",VLOOKUP($D3953,Series!$A:$J,7,FALSE))</f>
        <v/>
      </c>
      <c r="N3953" s="13" t="str">
        <f>IF($D3953="", "",VLOOKUP($D3953,Series!$A:$J,8,FALSE))</f>
        <v/>
      </c>
      <c r="O3953" s="13" t="str">
        <f>IF($D3953="", "",VLOOKUP($D3953,Series!$A:$J,9,FALSE))</f>
        <v/>
      </c>
      <c r="P3953" s="13" t="str">
        <f>IF($D3953="", "",VLOOKUP($D3953,Series!$A:$J,10,FALSE))</f>
        <v/>
      </c>
    </row>
    <row r="3954" spans="1:16" x14ac:dyDescent="0.25">
      <c r="A3954" s="13" t="str">
        <f>IF(C3954&gt;0,VLOOKUP(C3954,Indicators!G:H,2,0),"")</f>
        <v/>
      </c>
      <c r="E3954" s="13" t="str">
        <f>IF(D3954="","",VLOOKUP(D3954,Series!A:B,2,FALSE))</f>
        <v/>
      </c>
      <c r="F3954" s="13" t="str">
        <f>IF(D3954&gt;0,VLOOKUP(D3954,Series!A:D,4,0),"")</f>
        <v/>
      </c>
      <c r="G3954" s="13" t="str">
        <f>IF(E3954&gt;"",VLOOKUP(E3954,Sources!A:B,2,0),"")</f>
        <v/>
      </c>
      <c r="H3954" s="13" t="str">
        <f>IF($E3954="", "",VLOOKUP($E3954,Sources!$A:$M, 13,FALSE))</f>
        <v/>
      </c>
      <c r="I3954" s="13" t="str">
        <f>IF($E3954="", "",VLOOKUP($E3954,Sources!$A:$M, 5,FALSE))</f>
        <v/>
      </c>
      <c r="J3954" s="13" t="str">
        <f>IF($E3954="", "",VLOOKUP($E3954,Sources!$A:$M, 6,FALSE))</f>
        <v/>
      </c>
      <c r="K3954" s="13" t="str">
        <f>IF($E3954="", "",VLOOKUP($E3954,Sources!$A:$M, 9,FALSE))</f>
        <v/>
      </c>
      <c r="L3954" s="13" t="str">
        <f>IF($D3954="", "",VLOOKUP($D3954,Series!$A:$J,6,FALSE))</f>
        <v/>
      </c>
      <c r="M3954" s="13" t="str">
        <f>IF($D3954="", "",VLOOKUP($D3954,Series!$A:$J,7,FALSE))</f>
        <v/>
      </c>
      <c r="N3954" s="13" t="str">
        <f>IF($D3954="", "",VLOOKUP($D3954,Series!$A:$J,8,FALSE))</f>
        <v/>
      </c>
      <c r="O3954" s="13" t="str">
        <f>IF($D3954="", "",VLOOKUP($D3954,Series!$A:$J,9,FALSE))</f>
        <v/>
      </c>
      <c r="P3954" s="13" t="str">
        <f>IF($D3954="", "",VLOOKUP($D3954,Series!$A:$J,10,FALSE))</f>
        <v/>
      </c>
    </row>
    <row r="3955" spans="1:16" x14ac:dyDescent="0.25">
      <c r="A3955" s="13" t="str">
        <f>IF(C3955&gt;0,VLOOKUP(C3955,Indicators!G:H,2,0),"")</f>
        <v/>
      </c>
      <c r="E3955" s="13" t="str">
        <f>IF(D3955="","",VLOOKUP(D3955,Series!A:B,2,FALSE))</f>
        <v/>
      </c>
      <c r="F3955" s="13" t="str">
        <f>IF(D3955&gt;0,VLOOKUP(D3955,Series!A:D,4,0),"")</f>
        <v/>
      </c>
      <c r="G3955" s="13" t="str">
        <f>IF(E3955&gt;"",VLOOKUP(E3955,Sources!A:B,2,0),"")</f>
        <v/>
      </c>
      <c r="H3955" s="13" t="str">
        <f>IF($E3955="", "",VLOOKUP($E3955,Sources!$A:$M, 13,FALSE))</f>
        <v/>
      </c>
      <c r="I3955" s="13" t="str">
        <f>IF($E3955="", "",VLOOKUP($E3955,Sources!$A:$M, 5,FALSE))</f>
        <v/>
      </c>
      <c r="J3955" s="13" t="str">
        <f>IF($E3955="", "",VLOOKUP($E3955,Sources!$A:$M, 6,FALSE))</f>
        <v/>
      </c>
      <c r="K3955" s="13" t="str">
        <f>IF($E3955="", "",VLOOKUP($E3955,Sources!$A:$M, 9,FALSE))</f>
        <v/>
      </c>
      <c r="L3955" s="13" t="str">
        <f>IF($D3955="", "",VLOOKUP($D3955,Series!$A:$J,6,FALSE))</f>
        <v/>
      </c>
      <c r="M3955" s="13" t="str">
        <f>IF($D3955="", "",VLOOKUP($D3955,Series!$A:$J,7,FALSE))</f>
        <v/>
      </c>
      <c r="N3955" s="13" t="str">
        <f>IF($D3955="", "",VLOOKUP($D3955,Series!$A:$J,8,FALSE))</f>
        <v/>
      </c>
      <c r="O3955" s="13" t="str">
        <f>IF($D3955="", "",VLOOKUP($D3955,Series!$A:$J,9,FALSE))</f>
        <v/>
      </c>
      <c r="P3955" s="13" t="str">
        <f>IF($D3955="", "",VLOOKUP($D3955,Series!$A:$J,10,FALSE))</f>
        <v/>
      </c>
    </row>
    <row r="3956" spans="1:16" x14ac:dyDescent="0.25">
      <c r="A3956" s="13" t="str">
        <f>IF(C3956&gt;0,VLOOKUP(C3956,Indicators!G:H,2,0),"")</f>
        <v/>
      </c>
      <c r="E3956" s="13" t="str">
        <f>IF(D3956="","",VLOOKUP(D3956,Series!A:B,2,FALSE))</f>
        <v/>
      </c>
      <c r="F3956" s="13" t="str">
        <f>IF(D3956&gt;0,VLOOKUP(D3956,Series!A:D,4,0),"")</f>
        <v/>
      </c>
      <c r="G3956" s="13" t="str">
        <f>IF(E3956&gt;"",VLOOKUP(E3956,Sources!A:B,2,0),"")</f>
        <v/>
      </c>
      <c r="H3956" s="13" t="str">
        <f>IF($E3956="", "",VLOOKUP($E3956,Sources!$A:$M, 13,FALSE))</f>
        <v/>
      </c>
      <c r="I3956" s="13" t="str">
        <f>IF($E3956="", "",VLOOKUP($E3956,Sources!$A:$M, 5,FALSE))</f>
        <v/>
      </c>
      <c r="J3956" s="13" t="str">
        <f>IF($E3956="", "",VLOOKUP($E3956,Sources!$A:$M, 6,FALSE))</f>
        <v/>
      </c>
      <c r="K3956" s="13" t="str">
        <f>IF($E3956="", "",VLOOKUP($E3956,Sources!$A:$M, 9,FALSE))</f>
        <v/>
      </c>
      <c r="L3956" s="13" t="str">
        <f>IF($D3956="", "",VLOOKUP($D3956,Series!$A:$J,6,FALSE))</f>
        <v/>
      </c>
      <c r="M3956" s="13" t="str">
        <f>IF($D3956="", "",VLOOKUP($D3956,Series!$A:$J,7,FALSE))</f>
        <v/>
      </c>
      <c r="N3956" s="13" t="str">
        <f>IF($D3956="", "",VLOOKUP($D3956,Series!$A:$J,8,FALSE))</f>
        <v/>
      </c>
      <c r="O3956" s="13" t="str">
        <f>IF($D3956="", "",VLOOKUP($D3956,Series!$A:$J,9,FALSE))</f>
        <v/>
      </c>
      <c r="P3956" s="13" t="str">
        <f>IF($D3956="", "",VLOOKUP($D3956,Series!$A:$J,10,FALSE))</f>
        <v/>
      </c>
    </row>
    <row r="3957" spans="1:16" x14ac:dyDescent="0.25">
      <c r="A3957" s="13" t="str">
        <f>IF(C3957&gt;0,VLOOKUP(C3957,Indicators!G:H,2,0),"")</f>
        <v/>
      </c>
      <c r="E3957" s="13" t="str">
        <f>IF(D3957="","",VLOOKUP(D3957,Series!A:B,2,FALSE))</f>
        <v/>
      </c>
      <c r="F3957" s="13" t="str">
        <f>IF(D3957&gt;0,VLOOKUP(D3957,Series!A:D,4,0),"")</f>
        <v/>
      </c>
      <c r="G3957" s="13" t="str">
        <f>IF(E3957&gt;"",VLOOKUP(E3957,Sources!A:B,2,0),"")</f>
        <v/>
      </c>
      <c r="H3957" s="13" t="str">
        <f>IF($E3957="", "",VLOOKUP($E3957,Sources!$A:$M, 13,FALSE))</f>
        <v/>
      </c>
      <c r="I3957" s="13" t="str">
        <f>IF($E3957="", "",VLOOKUP($E3957,Sources!$A:$M, 5,FALSE))</f>
        <v/>
      </c>
      <c r="J3957" s="13" t="str">
        <f>IF($E3957="", "",VLOOKUP($E3957,Sources!$A:$M, 6,FALSE))</f>
        <v/>
      </c>
      <c r="K3957" s="13" t="str">
        <f>IF($E3957="", "",VLOOKUP($E3957,Sources!$A:$M, 9,FALSE))</f>
        <v/>
      </c>
      <c r="L3957" s="13" t="str">
        <f>IF($D3957="", "",VLOOKUP($D3957,Series!$A:$J,6,FALSE))</f>
        <v/>
      </c>
      <c r="M3957" s="13" t="str">
        <f>IF($D3957="", "",VLOOKUP($D3957,Series!$A:$J,7,FALSE))</f>
        <v/>
      </c>
      <c r="N3957" s="13" t="str">
        <f>IF($D3957="", "",VLOOKUP($D3957,Series!$A:$J,8,FALSE))</f>
        <v/>
      </c>
      <c r="O3957" s="13" t="str">
        <f>IF($D3957="", "",VLOOKUP($D3957,Series!$A:$J,9,FALSE))</f>
        <v/>
      </c>
      <c r="P3957" s="13" t="str">
        <f>IF($D3957="", "",VLOOKUP($D3957,Series!$A:$J,10,FALSE))</f>
        <v/>
      </c>
    </row>
    <row r="3958" spans="1:16" x14ac:dyDescent="0.25">
      <c r="A3958" s="13" t="str">
        <f>IF(C3958&gt;0,VLOOKUP(C3958,Indicators!G:H,2,0),"")</f>
        <v/>
      </c>
      <c r="E3958" s="13" t="str">
        <f>IF(D3958="","",VLOOKUP(D3958,Series!A:B,2,FALSE))</f>
        <v/>
      </c>
      <c r="F3958" s="13" t="str">
        <f>IF(D3958&gt;0,VLOOKUP(D3958,Series!A:D,4,0),"")</f>
        <v/>
      </c>
      <c r="G3958" s="13" t="str">
        <f>IF(E3958&gt;"",VLOOKUP(E3958,Sources!A:B,2,0),"")</f>
        <v/>
      </c>
      <c r="H3958" s="13" t="str">
        <f>IF($E3958="", "",VLOOKUP($E3958,Sources!$A:$M, 13,FALSE))</f>
        <v/>
      </c>
      <c r="I3958" s="13" t="str">
        <f>IF($E3958="", "",VLOOKUP($E3958,Sources!$A:$M, 5,FALSE))</f>
        <v/>
      </c>
      <c r="J3958" s="13" t="str">
        <f>IF($E3958="", "",VLOOKUP($E3958,Sources!$A:$M, 6,FALSE))</f>
        <v/>
      </c>
      <c r="K3958" s="13" t="str">
        <f>IF($E3958="", "",VLOOKUP($E3958,Sources!$A:$M, 9,FALSE))</f>
        <v/>
      </c>
      <c r="L3958" s="13" t="str">
        <f>IF($D3958="", "",VLOOKUP($D3958,Series!$A:$J,6,FALSE))</f>
        <v/>
      </c>
      <c r="M3958" s="13" t="str">
        <f>IF($D3958="", "",VLOOKUP($D3958,Series!$A:$J,7,FALSE))</f>
        <v/>
      </c>
      <c r="N3958" s="13" t="str">
        <f>IF($D3958="", "",VLOOKUP($D3958,Series!$A:$J,8,FALSE))</f>
        <v/>
      </c>
      <c r="O3958" s="13" t="str">
        <f>IF($D3958="", "",VLOOKUP($D3958,Series!$A:$J,9,FALSE))</f>
        <v/>
      </c>
      <c r="P3958" s="13" t="str">
        <f>IF($D3958="", "",VLOOKUP($D3958,Series!$A:$J,10,FALSE))</f>
        <v/>
      </c>
    </row>
    <row r="3959" spans="1:16" x14ac:dyDescent="0.25">
      <c r="A3959" s="13" t="str">
        <f>IF(C3959&gt;0,VLOOKUP(C3959,Indicators!G:H,2,0),"")</f>
        <v/>
      </c>
      <c r="E3959" s="13" t="str">
        <f>IF(D3959="","",VLOOKUP(D3959,Series!A:B,2,FALSE))</f>
        <v/>
      </c>
      <c r="F3959" s="13" t="str">
        <f>IF(D3959&gt;0,VLOOKUP(D3959,Series!A:D,4,0),"")</f>
        <v/>
      </c>
      <c r="G3959" s="13" t="str">
        <f>IF(E3959&gt;"",VLOOKUP(E3959,Sources!A:B,2,0),"")</f>
        <v/>
      </c>
      <c r="H3959" s="13" t="str">
        <f>IF($E3959="", "",VLOOKUP($E3959,Sources!$A:$M, 13,FALSE))</f>
        <v/>
      </c>
      <c r="I3959" s="13" t="str">
        <f>IF($E3959="", "",VLOOKUP($E3959,Sources!$A:$M, 5,FALSE))</f>
        <v/>
      </c>
      <c r="J3959" s="13" t="str">
        <f>IF($E3959="", "",VLOOKUP($E3959,Sources!$A:$M, 6,FALSE))</f>
        <v/>
      </c>
      <c r="K3959" s="13" t="str">
        <f>IF($E3959="", "",VLOOKUP($E3959,Sources!$A:$M, 9,FALSE))</f>
        <v/>
      </c>
      <c r="L3959" s="13" t="str">
        <f>IF($D3959="", "",VLOOKUP($D3959,Series!$A:$J,6,FALSE))</f>
        <v/>
      </c>
      <c r="M3959" s="13" t="str">
        <f>IF($D3959="", "",VLOOKUP($D3959,Series!$A:$J,7,FALSE))</f>
        <v/>
      </c>
      <c r="N3959" s="13" t="str">
        <f>IF($D3959="", "",VLOOKUP($D3959,Series!$A:$J,8,FALSE))</f>
        <v/>
      </c>
      <c r="O3959" s="13" t="str">
        <f>IF($D3959="", "",VLOOKUP($D3959,Series!$A:$J,9,FALSE))</f>
        <v/>
      </c>
      <c r="P3959" s="13" t="str">
        <f>IF($D3959="", "",VLOOKUP($D3959,Series!$A:$J,10,FALSE))</f>
        <v/>
      </c>
    </row>
    <row r="3960" spans="1:16" x14ac:dyDescent="0.25">
      <c r="A3960" s="13" t="str">
        <f>IF(C3960&gt;0,VLOOKUP(C3960,Indicators!G:H,2,0),"")</f>
        <v/>
      </c>
      <c r="E3960" s="13" t="str">
        <f>IF(D3960="","",VLOOKUP(D3960,Series!A:B,2,FALSE))</f>
        <v/>
      </c>
      <c r="F3960" s="13" t="str">
        <f>IF(D3960&gt;0,VLOOKUP(D3960,Series!A:D,4,0),"")</f>
        <v/>
      </c>
      <c r="G3960" s="13" t="str">
        <f>IF(E3960&gt;"",VLOOKUP(E3960,Sources!A:B,2,0),"")</f>
        <v/>
      </c>
      <c r="H3960" s="13" t="str">
        <f>IF($E3960="", "",VLOOKUP($E3960,Sources!$A:$M, 13,FALSE))</f>
        <v/>
      </c>
      <c r="I3960" s="13" t="str">
        <f>IF($E3960="", "",VLOOKUP($E3960,Sources!$A:$M, 5,FALSE))</f>
        <v/>
      </c>
      <c r="J3960" s="13" t="str">
        <f>IF($E3960="", "",VLOOKUP($E3960,Sources!$A:$M, 6,FALSE))</f>
        <v/>
      </c>
      <c r="K3960" s="13" t="str">
        <f>IF($E3960="", "",VLOOKUP($E3960,Sources!$A:$M, 9,FALSE))</f>
        <v/>
      </c>
      <c r="L3960" s="13" t="str">
        <f>IF($D3960="", "",VLOOKUP($D3960,Series!$A:$J,6,FALSE))</f>
        <v/>
      </c>
      <c r="M3960" s="13" t="str">
        <f>IF($D3960="", "",VLOOKUP($D3960,Series!$A:$J,7,FALSE))</f>
        <v/>
      </c>
      <c r="N3960" s="13" t="str">
        <f>IF($D3960="", "",VLOOKUP($D3960,Series!$A:$J,8,FALSE))</f>
        <v/>
      </c>
      <c r="O3960" s="13" t="str">
        <f>IF($D3960="", "",VLOOKUP($D3960,Series!$A:$J,9,FALSE))</f>
        <v/>
      </c>
      <c r="P3960" s="13" t="str">
        <f>IF($D3960="", "",VLOOKUP($D3960,Series!$A:$J,10,FALSE))</f>
        <v/>
      </c>
    </row>
    <row r="3961" spans="1:16" x14ac:dyDescent="0.25">
      <c r="A3961" s="13" t="str">
        <f>IF(C3961&gt;0,VLOOKUP(C3961,Indicators!G:H,2,0),"")</f>
        <v/>
      </c>
      <c r="E3961" s="13" t="str">
        <f>IF(D3961="","",VLOOKUP(D3961,Series!A:B,2,FALSE))</f>
        <v/>
      </c>
      <c r="F3961" s="13" t="str">
        <f>IF(D3961&gt;0,VLOOKUP(D3961,Series!A:D,4,0),"")</f>
        <v/>
      </c>
      <c r="G3961" s="13" t="str">
        <f>IF(E3961&gt;"",VLOOKUP(E3961,Sources!A:B,2,0),"")</f>
        <v/>
      </c>
      <c r="H3961" s="13" t="str">
        <f>IF($E3961="", "",VLOOKUP($E3961,Sources!$A:$M, 13,FALSE))</f>
        <v/>
      </c>
      <c r="I3961" s="13" t="str">
        <f>IF($E3961="", "",VLOOKUP($E3961,Sources!$A:$M, 5,FALSE))</f>
        <v/>
      </c>
      <c r="J3961" s="13" t="str">
        <f>IF($E3961="", "",VLOOKUP($E3961,Sources!$A:$M, 6,FALSE))</f>
        <v/>
      </c>
      <c r="K3961" s="13" t="str">
        <f>IF($E3961="", "",VLOOKUP($E3961,Sources!$A:$M, 9,FALSE))</f>
        <v/>
      </c>
      <c r="L3961" s="13" t="str">
        <f>IF($D3961="", "",VLOOKUP($D3961,Series!$A:$J,6,FALSE))</f>
        <v/>
      </c>
      <c r="M3961" s="13" t="str">
        <f>IF($D3961="", "",VLOOKUP($D3961,Series!$A:$J,7,FALSE))</f>
        <v/>
      </c>
      <c r="N3961" s="13" t="str">
        <f>IF($D3961="", "",VLOOKUP($D3961,Series!$A:$J,8,FALSE))</f>
        <v/>
      </c>
      <c r="O3961" s="13" t="str">
        <f>IF($D3961="", "",VLOOKUP($D3961,Series!$A:$J,9,FALSE))</f>
        <v/>
      </c>
      <c r="P3961" s="13" t="str">
        <f>IF($D3961="", "",VLOOKUP($D3961,Series!$A:$J,10,FALSE))</f>
        <v/>
      </c>
    </row>
    <row r="3962" spans="1:16" x14ac:dyDescent="0.25">
      <c r="A3962" s="13" t="str">
        <f>IF(C3962&gt;0,VLOOKUP(C3962,Indicators!G:H,2,0),"")</f>
        <v/>
      </c>
      <c r="E3962" s="13" t="str">
        <f>IF(D3962="","",VLOOKUP(D3962,Series!A:B,2,FALSE))</f>
        <v/>
      </c>
      <c r="F3962" s="13" t="str">
        <f>IF(D3962&gt;0,VLOOKUP(D3962,Series!A:D,4,0),"")</f>
        <v/>
      </c>
      <c r="G3962" s="13" t="str">
        <f>IF(E3962&gt;"",VLOOKUP(E3962,Sources!A:B,2,0),"")</f>
        <v/>
      </c>
      <c r="H3962" s="13" t="str">
        <f>IF($E3962="", "",VLOOKUP($E3962,Sources!$A:$M, 13,FALSE))</f>
        <v/>
      </c>
      <c r="I3962" s="13" t="str">
        <f>IF($E3962="", "",VLOOKUP($E3962,Sources!$A:$M, 5,FALSE))</f>
        <v/>
      </c>
      <c r="J3962" s="13" t="str">
        <f>IF($E3962="", "",VLOOKUP($E3962,Sources!$A:$M, 6,FALSE))</f>
        <v/>
      </c>
      <c r="K3962" s="13" t="str">
        <f>IF($E3962="", "",VLOOKUP($E3962,Sources!$A:$M, 9,FALSE))</f>
        <v/>
      </c>
      <c r="L3962" s="13" t="str">
        <f>IF($D3962="", "",VLOOKUP($D3962,Series!$A:$J,6,FALSE))</f>
        <v/>
      </c>
      <c r="M3962" s="13" t="str">
        <f>IF($D3962="", "",VLOOKUP($D3962,Series!$A:$J,7,FALSE))</f>
        <v/>
      </c>
      <c r="N3962" s="13" t="str">
        <f>IF($D3962="", "",VLOOKUP($D3962,Series!$A:$J,8,FALSE))</f>
        <v/>
      </c>
      <c r="O3962" s="13" t="str">
        <f>IF($D3962="", "",VLOOKUP($D3962,Series!$A:$J,9,FALSE))</f>
        <v/>
      </c>
      <c r="P3962" s="13" t="str">
        <f>IF($D3962="", "",VLOOKUP($D3962,Series!$A:$J,10,FALSE))</f>
        <v/>
      </c>
    </row>
    <row r="3963" spans="1:16" x14ac:dyDescent="0.25">
      <c r="A3963" s="13" t="str">
        <f>IF(C3963&gt;0,VLOOKUP(C3963,Indicators!G:H,2,0),"")</f>
        <v/>
      </c>
      <c r="E3963" s="13" t="str">
        <f>IF(D3963="","",VLOOKUP(D3963,Series!A:B,2,FALSE))</f>
        <v/>
      </c>
      <c r="F3963" s="13" t="str">
        <f>IF(D3963&gt;0,VLOOKUP(D3963,Series!A:D,4,0),"")</f>
        <v/>
      </c>
      <c r="G3963" s="13" t="str">
        <f>IF(E3963&gt;"",VLOOKUP(E3963,Sources!A:B,2,0),"")</f>
        <v/>
      </c>
      <c r="H3963" s="13" t="str">
        <f>IF($E3963="", "",VLOOKUP($E3963,Sources!$A:$M, 13,FALSE))</f>
        <v/>
      </c>
      <c r="I3963" s="13" t="str">
        <f>IF($E3963="", "",VLOOKUP($E3963,Sources!$A:$M, 5,FALSE))</f>
        <v/>
      </c>
      <c r="J3963" s="13" t="str">
        <f>IF($E3963="", "",VLOOKUP($E3963,Sources!$A:$M, 6,FALSE))</f>
        <v/>
      </c>
      <c r="K3963" s="13" t="str">
        <f>IF($E3963="", "",VLOOKUP($E3963,Sources!$A:$M, 9,FALSE))</f>
        <v/>
      </c>
      <c r="L3963" s="13" t="str">
        <f>IF($D3963="", "",VLOOKUP($D3963,Series!$A:$J,6,FALSE))</f>
        <v/>
      </c>
      <c r="M3963" s="13" t="str">
        <f>IF($D3963="", "",VLOOKUP($D3963,Series!$A:$J,7,FALSE))</f>
        <v/>
      </c>
      <c r="N3963" s="13" t="str">
        <f>IF($D3963="", "",VLOOKUP($D3963,Series!$A:$J,8,FALSE))</f>
        <v/>
      </c>
      <c r="O3963" s="13" t="str">
        <f>IF($D3963="", "",VLOOKUP($D3963,Series!$A:$J,9,FALSE))</f>
        <v/>
      </c>
      <c r="P3963" s="13" t="str">
        <f>IF($D3963="", "",VLOOKUP($D3963,Series!$A:$J,10,FALSE))</f>
        <v/>
      </c>
    </row>
    <row r="3964" spans="1:16" x14ac:dyDescent="0.25">
      <c r="A3964" s="13" t="str">
        <f>IF(C3964&gt;0,VLOOKUP(C3964,Indicators!G:H,2,0),"")</f>
        <v/>
      </c>
      <c r="E3964" s="13" t="str">
        <f>IF(D3964="","",VLOOKUP(D3964,Series!A:B,2,FALSE))</f>
        <v/>
      </c>
      <c r="F3964" s="13" t="str">
        <f>IF(D3964&gt;0,VLOOKUP(D3964,Series!A:D,4,0),"")</f>
        <v/>
      </c>
      <c r="G3964" s="13" t="str">
        <f>IF(E3964&gt;"",VLOOKUP(E3964,Sources!A:B,2,0),"")</f>
        <v/>
      </c>
      <c r="H3964" s="13" t="str">
        <f>IF($E3964="", "",VLOOKUP($E3964,Sources!$A:$M, 13,FALSE))</f>
        <v/>
      </c>
      <c r="I3964" s="13" t="str">
        <f>IF($E3964="", "",VLOOKUP($E3964,Sources!$A:$M, 5,FALSE))</f>
        <v/>
      </c>
      <c r="J3964" s="13" t="str">
        <f>IF($E3964="", "",VLOOKUP($E3964,Sources!$A:$M, 6,FALSE))</f>
        <v/>
      </c>
      <c r="K3964" s="13" t="str">
        <f>IF($E3964="", "",VLOOKUP($E3964,Sources!$A:$M, 9,FALSE))</f>
        <v/>
      </c>
      <c r="L3964" s="13" t="str">
        <f>IF($D3964="", "",VLOOKUP($D3964,Series!$A:$J,6,FALSE))</f>
        <v/>
      </c>
      <c r="M3964" s="13" t="str">
        <f>IF($D3964="", "",VLOOKUP($D3964,Series!$A:$J,7,FALSE))</f>
        <v/>
      </c>
      <c r="N3964" s="13" t="str">
        <f>IF($D3964="", "",VLOOKUP($D3964,Series!$A:$J,8,FALSE))</f>
        <v/>
      </c>
      <c r="O3964" s="13" t="str">
        <f>IF($D3964="", "",VLOOKUP($D3964,Series!$A:$J,9,FALSE))</f>
        <v/>
      </c>
      <c r="P3964" s="13" t="str">
        <f>IF($D3964="", "",VLOOKUP($D3964,Series!$A:$J,10,FALSE))</f>
        <v/>
      </c>
    </row>
    <row r="3965" spans="1:16" x14ac:dyDescent="0.25">
      <c r="A3965" s="13" t="str">
        <f>IF(C3965&gt;0,VLOOKUP(C3965,Indicators!G:H,2,0),"")</f>
        <v/>
      </c>
      <c r="E3965" s="13" t="str">
        <f>IF(D3965="","",VLOOKUP(D3965,Series!A:B,2,FALSE))</f>
        <v/>
      </c>
      <c r="F3965" s="13" t="str">
        <f>IF(D3965&gt;0,VLOOKUP(D3965,Series!A:D,4,0),"")</f>
        <v/>
      </c>
      <c r="G3965" s="13" t="str">
        <f>IF(E3965&gt;"",VLOOKUP(E3965,Sources!A:B,2,0),"")</f>
        <v/>
      </c>
      <c r="H3965" s="13" t="str">
        <f>IF($E3965="", "",VLOOKUP($E3965,Sources!$A:$M, 13,FALSE))</f>
        <v/>
      </c>
      <c r="I3965" s="13" t="str">
        <f>IF($E3965="", "",VLOOKUP($E3965,Sources!$A:$M, 5,FALSE))</f>
        <v/>
      </c>
      <c r="J3965" s="13" t="str">
        <f>IF($E3965="", "",VLOOKUP($E3965,Sources!$A:$M, 6,FALSE))</f>
        <v/>
      </c>
      <c r="K3965" s="13" t="str">
        <f>IF($E3965="", "",VLOOKUP($E3965,Sources!$A:$M, 9,FALSE))</f>
        <v/>
      </c>
      <c r="L3965" s="13" t="str">
        <f>IF($D3965="", "",VLOOKUP($D3965,Series!$A:$J,6,FALSE))</f>
        <v/>
      </c>
      <c r="M3965" s="13" t="str">
        <f>IF($D3965="", "",VLOOKUP($D3965,Series!$A:$J,7,FALSE))</f>
        <v/>
      </c>
      <c r="N3965" s="13" t="str">
        <f>IF($D3965="", "",VLOOKUP($D3965,Series!$A:$J,8,FALSE))</f>
        <v/>
      </c>
      <c r="O3965" s="13" t="str">
        <f>IF($D3965="", "",VLOOKUP($D3965,Series!$A:$J,9,FALSE))</f>
        <v/>
      </c>
      <c r="P3965" s="13" t="str">
        <f>IF($D3965="", "",VLOOKUP($D3965,Series!$A:$J,10,FALSE))</f>
        <v/>
      </c>
    </row>
    <row r="3966" spans="1:16" x14ac:dyDescent="0.25">
      <c r="A3966" s="13" t="str">
        <f>IF(C3966&gt;0,VLOOKUP(C3966,Indicators!G:H,2,0),"")</f>
        <v/>
      </c>
      <c r="E3966" s="13" t="str">
        <f>IF(D3966="","",VLOOKUP(D3966,Series!A:B,2,FALSE))</f>
        <v/>
      </c>
      <c r="F3966" s="13" t="str">
        <f>IF(D3966&gt;0,VLOOKUP(D3966,Series!A:D,4,0),"")</f>
        <v/>
      </c>
      <c r="G3966" s="13" t="str">
        <f>IF(E3966&gt;"",VLOOKUP(E3966,Sources!A:B,2,0),"")</f>
        <v/>
      </c>
      <c r="H3966" s="13" t="str">
        <f>IF($E3966="", "",VLOOKUP($E3966,Sources!$A:$M, 13,FALSE))</f>
        <v/>
      </c>
      <c r="I3966" s="13" t="str">
        <f>IF($E3966="", "",VLOOKUP($E3966,Sources!$A:$M, 5,FALSE))</f>
        <v/>
      </c>
      <c r="J3966" s="13" t="str">
        <f>IF($E3966="", "",VLOOKUP($E3966,Sources!$A:$M, 6,FALSE))</f>
        <v/>
      </c>
      <c r="K3966" s="13" t="str">
        <f>IF($E3966="", "",VLOOKUP($E3966,Sources!$A:$M, 9,FALSE))</f>
        <v/>
      </c>
      <c r="L3966" s="13" t="str">
        <f>IF($D3966="", "",VLOOKUP($D3966,Series!$A:$J,6,FALSE))</f>
        <v/>
      </c>
      <c r="M3966" s="13" t="str">
        <f>IF($D3966="", "",VLOOKUP($D3966,Series!$A:$J,7,FALSE))</f>
        <v/>
      </c>
      <c r="N3966" s="13" t="str">
        <f>IF($D3966="", "",VLOOKUP($D3966,Series!$A:$J,8,FALSE))</f>
        <v/>
      </c>
      <c r="O3966" s="13" t="str">
        <f>IF($D3966="", "",VLOOKUP($D3966,Series!$A:$J,9,FALSE))</f>
        <v/>
      </c>
      <c r="P3966" s="13" t="str">
        <f>IF($D3966="", "",VLOOKUP($D3966,Series!$A:$J,10,FALSE))</f>
        <v/>
      </c>
    </row>
    <row r="3967" spans="1:16" x14ac:dyDescent="0.25">
      <c r="A3967" s="13" t="str">
        <f>IF(C3967&gt;0,VLOOKUP(C3967,Indicators!G:H,2,0),"")</f>
        <v/>
      </c>
      <c r="E3967" s="13" t="str">
        <f>IF(D3967="","",VLOOKUP(D3967,Series!A:B,2,FALSE))</f>
        <v/>
      </c>
      <c r="F3967" s="13" t="str">
        <f>IF(D3967&gt;0,VLOOKUP(D3967,Series!A:D,4,0),"")</f>
        <v/>
      </c>
      <c r="G3967" s="13" t="str">
        <f>IF(E3967&gt;"",VLOOKUP(E3967,Sources!A:B,2,0),"")</f>
        <v/>
      </c>
      <c r="H3967" s="13" t="str">
        <f>IF($E3967="", "",VLOOKUP($E3967,Sources!$A:$M, 13,FALSE))</f>
        <v/>
      </c>
      <c r="I3967" s="13" t="str">
        <f>IF($E3967="", "",VLOOKUP($E3967,Sources!$A:$M, 5,FALSE))</f>
        <v/>
      </c>
      <c r="J3967" s="13" t="str">
        <f>IF($E3967="", "",VLOOKUP($E3967,Sources!$A:$M, 6,FALSE))</f>
        <v/>
      </c>
      <c r="K3967" s="13" t="str">
        <f>IF($E3967="", "",VLOOKUP($E3967,Sources!$A:$M, 9,FALSE))</f>
        <v/>
      </c>
      <c r="L3967" s="13" t="str">
        <f>IF($D3967="", "",VLOOKUP($D3967,Series!$A:$J,6,FALSE))</f>
        <v/>
      </c>
      <c r="M3967" s="13" t="str">
        <f>IF($D3967="", "",VLOOKUP($D3967,Series!$A:$J,7,FALSE))</f>
        <v/>
      </c>
      <c r="N3967" s="13" t="str">
        <f>IF($D3967="", "",VLOOKUP($D3967,Series!$A:$J,8,FALSE))</f>
        <v/>
      </c>
      <c r="O3967" s="13" t="str">
        <f>IF($D3967="", "",VLOOKUP($D3967,Series!$A:$J,9,FALSE))</f>
        <v/>
      </c>
      <c r="P3967" s="13" t="str">
        <f>IF($D3967="", "",VLOOKUP($D3967,Series!$A:$J,10,FALSE))</f>
        <v/>
      </c>
    </row>
    <row r="3968" spans="1:16" x14ac:dyDescent="0.25">
      <c r="A3968" s="13" t="str">
        <f>IF(C3968&gt;0,VLOOKUP(C3968,Indicators!G:H,2,0),"")</f>
        <v/>
      </c>
      <c r="E3968" s="13" t="str">
        <f>IF(D3968="","",VLOOKUP(D3968,Series!A:B,2,FALSE))</f>
        <v/>
      </c>
      <c r="F3968" s="13" t="str">
        <f>IF(D3968&gt;0,VLOOKUP(D3968,Series!A:D,4,0),"")</f>
        <v/>
      </c>
      <c r="G3968" s="13" t="str">
        <f>IF(E3968&gt;"",VLOOKUP(E3968,Sources!A:B,2,0),"")</f>
        <v/>
      </c>
      <c r="H3968" s="13" t="str">
        <f>IF($E3968="", "",VLOOKUP($E3968,Sources!$A:$M, 13,FALSE))</f>
        <v/>
      </c>
      <c r="I3968" s="13" t="str">
        <f>IF($E3968="", "",VLOOKUP($E3968,Sources!$A:$M, 5,FALSE))</f>
        <v/>
      </c>
      <c r="J3968" s="13" t="str">
        <f>IF($E3968="", "",VLOOKUP($E3968,Sources!$A:$M, 6,FALSE))</f>
        <v/>
      </c>
      <c r="K3968" s="13" t="str">
        <f>IF($E3968="", "",VLOOKUP($E3968,Sources!$A:$M, 9,FALSE))</f>
        <v/>
      </c>
      <c r="L3968" s="13" t="str">
        <f>IF($D3968="", "",VLOOKUP($D3968,Series!$A:$J,6,FALSE))</f>
        <v/>
      </c>
      <c r="M3968" s="13" t="str">
        <f>IF($D3968="", "",VLOOKUP($D3968,Series!$A:$J,7,FALSE))</f>
        <v/>
      </c>
      <c r="N3968" s="13" t="str">
        <f>IF($D3968="", "",VLOOKUP($D3968,Series!$A:$J,8,FALSE))</f>
        <v/>
      </c>
      <c r="O3968" s="13" t="str">
        <f>IF($D3968="", "",VLOOKUP($D3968,Series!$A:$J,9,FALSE))</f>
        <v/>
      </c>
      <c r="P3968" s="13" t="str">
        <f>IF($D3968="", "",VLOOKUP($D3968,Series!$A:$J,10,FALSE))</f>
        <v/>
      </c>
    </row>
    <row r="3969" spans="1:16" x14ac:dyDescent="0.25">
      <c r="A3969" s="13" t="str">
        <f>IF(C3969&gt;0,VLOOKUP(C3969,Indicators!G:H,2,0),"")</f>
        <v/>
      </c>
      <c r="E3969" s="13" t="str">
        <f>IF(D3969="","",VLOOKUP(D3969,Series!A:B,2,FALSE))</f>
        <v/>
      </c>
      <c r="F3969" s="13" t="str">
        <f>IF(D3969&gt;0,VLOOKUP(D3969,Series!A:D,4,0),"")</f>
        <v/>
      </c>
      <c r="G3969" s="13" t="str">
        <f>IF(E3969&gt;"",VLOOKUP(E3969,Sources!A:B,2,0),"")</f>
        <v/>
      </c>
      <c r="H3969" s="13" t="str">
        <f>IF($E3969="", "",VLOOKUP($E3969,Sources!$A:$M, 13,FALSE))</f>
        <v/>
      </c>
      <c r="I3969" s="13" t="str">
        <f>IF($E3969="", "",VLOOKUP($E3969,Sources!$A:$M, 5,FALSE))</f>
        <v/>
      </c>
      <c r="J3969" s="13" t="str">
        <f>IF($E3969="", "",VLOOKUP($E3969,Sources!$A:$M, 6,FALSE))</f>
        <v/>
      </c>
      <c r="K3969" s="13" t="str">
        <f>IF($E3969="", "",VLOOKUP($E3969,Sources!$A:$M, 9,FALSE))</f>
        <v/>
      </c>
      <c r="L3969" s="13" t="str">
        <f>IF($D3969="", "",VLOOKUP($D3969,Series!$A:$J,6,FALSE))</f>
        <v/>
      </c>
      <c r="M3969" s="13" t="str">
        <f>IF($D3969="", "",VLOOKUP($D3969,Series!$A:$J,7,FALSE))</f>
        <v/>
      </c>
      <c r="N3969" s="13" t="str">
        <f>IF($D3969="", "",VLOOKUP($D3969,Series!$A:$J,8,FALSE))</f>
        <v/>
      </c>
      <c r="O3969" s="13" t="str">
        <f>IF($D3969="", "",VLOOKUP($D3969,Series!$A:$J,9,FALSE))</f>
        <v/>
      </c>
      <c r="P3969" s="13" t="str">
        <f>IF($D3969="", "",VLOOKUP($D3969,Series!$A:$J,10,FALSE))</f>
        <v/>
      </c>
    </row>
    <row r="3970" spans="1:16" x14ac:dyDescent="0.25">
      <c r="A3970" s="13" t="str">
        <f>IF(C3970&gt;0,VLOOKUP(C3970,Indicators!G:H,2,0),"")</f>
        <v/>
      </c>
      <c r="E3970" s="13" t="str">
        <f>IF(D3970="","",VLOOKUP(D3970,Series!A:B,2,FALSE))</f>
        <v/>
      </c>
      <c r="F3970" s="13" t="str">
        <f>IF(D3970&gt;0,VLOOKUP(D3970,Series!A:D,4,0),"")</f>
        <v/>
      </c>
      <c r="G3970" s="13" t="str">
        <f>IF(E3970&gt;"",VLOOKUP(E3970,Sources!A:B,2,0),"")</f>
        <v/>
      </c>
      <c r="H3970" s="13" t="str">
        <f>IF($E3970="", "",VLOOKUP($E3970,Sources!$A:$M, 13,FALSE))</f>
        <v/>
      </c>
      <c r="I3970" s="13" t="str">
        <f>IF($E3970="", "",VLOOKUP($E3970,Sources!$A:$M, 5,FALSE))</f>
        <v/>
      </c>
      <c r="J3970" s="13" t="str">
        <f>IF($E3970="", "",VLOOKUP($E3970,Sources!$A:$M, 6,FALSE))</f>
        <v/>
      </c>
      <c r="K3970" s="13" t="str">
        <f>IF($E3970="", "",VLOOKUP($E3970,Sources!$A:$M, 9,FALSE))</f>
        <v/>
      </c>
      <c r="L3970" s="13" t="str">
        <f>IF($D3970="", "",VLOOKUP($D3970,Series!$A:$J,6,FALSE))</f>
        <v/>
      </c>
      <c r="M3970" s="13" t="str">
        <f>IF($D3970="", "",VLOOKUP($D3970,Series!$A:$J,7,FALSE))</f>
        <v/>
      </c>
      <c r="N3970" s="13" t="str">
        <f>IF($D3970="", "",VLOOKUP($D3970,Series!$A:$J,8,FALSE))</f>
        <v/>
      </c>
      <c r="O3970" s="13" t="str">
        <f>IF($D3970="", "",VLOOKUP($D3970,Series!$A:$J,9,FALSE))</f>
        <v/>
      </c>
      <c r="P3970" s="13" t="str">
        <f>IF($D3970="", "",VLOOKUP($D3970,Series!$A:$J,10,FALSE))</f>
        <v/>
      </c>
    </row>
    <row r="3971" spans="1:16" x14ac:dyDescent="0.25">
      <c r="A3971" s="13" t="str">
        <f>IF(C3971&gt;0,VLOOKUP(C3971,Indicators!G:H,2,0),"")</f>
        <v/>
      </c>
      <c r="E3971" s="13" t="str">
        <f>IF(D3971="","",VLOOKUP(D3971,Series!A:B,2,FALSE))</f>
        <v/>
      </c>
      <c r="F3971" s="13" t="str">
        <f>IF(D3971&gt;0,VLOOKUP(D3971,Series!A:D,4,0),"")</f>
        <v/>
      </c>
      <c r="G3971" s="13" t="str">
        <f>IF(E3971&gt;"",VLOOKUP(E3971,Sources!A:B,2,0),"")</f>
        <v/>
      </c>
      <c r="H3971" s="13" t="str">
        <f>IF($E3971="", "",VLOOKUP($E3971,Sources!$A:$M, 13,FALSE))</f>
        <v/>
      </c>
      <c r="I3971" s="13" t="str">
        <f>IF($E3971="", "",VLOOKUP($E3971,Sources!$A:$M, 5,FALSE))</f>
        <v/>
      </c>
      <c r="J3971" s="13" t="str">
        <f>IF($E3971="", "",VLOOKUP($E3971,Sources!$A:$M, 6,FALSE))</f>
        <v/>
      </c>
      <c r="K3971" s="13" t="str">
        <f>IF($E3971="", "",VLOOKUP($E3971,Sources!$A:$M, 9,FALSE))</f>
        <v/>
      </c>
      <c r="L3971" s="13" t="str">
        <f>IF($D3971="", "",VLOOKUP($D3971,Series!$A:$J,6,FALSE))</f>
        <v/>
      </c>
      <c r="M3971" s="13" t="str">
        <f>IF($D3971="", "",VLOOKUP($D3971,Series!$A:$J,7,FALSE))</f>
        <v/>
      </c>
      <c r="N3971" s="13" t="str">
        <f>IF($D3971="", "",VLOOKUP($D3971,Series!$A:$J,8,FALSE))</f>
        <v/>
      </c>
      <c r="O3971" s="13" t="str">
        <f>IF($D3971="", "",VLOOKUP($D3971,Series!$A:$J,9,FALSE))</f>
        <v/>
      </c>
      <c r="P3971" s="13" t="str">
        <f>IF($D3971="", "",VLOOKUP($D3971,Series!$A:$J,10,FALSE))</f>
        <v/>
      </c>
    </row>
    <row r="3972" spans="1:16" x14ac:dyDescent="0.25">
      <c r="A3972" s="13" t="str">
        <f>IF(C3972&gt;0,VLOOKUP(C3972,Indicators!G:H,2,0),"")</f>
        <v/>
      </c>
      <c r="E3972" s="13" t="str">
        <f>IF(D3972="","",VLOOKUP(D3972,Series!A:B,2,FALSE))</f>
        <v/>
      </c>
      <c r="F3972" s="13" t="str">
        <f>IF(D3972&gt;0,VLOOKUP(D3972,Series!A:D,4,0),"")</f>
        <v/>
      </c>
      <c r="G3972" s="13" t="str">
        <f>IF(E3972&gt;"",VLOOKUP(E3972,Sources!A:B,2,0),"")</f>
        <v/>
      </c>
      <c r="H3972" s="13" t="str">
        <f>IF($E3972="", "",VLOOKUP($E3972,Sources!$A:$M, 13,FALSE))</f>
        <v/>
      </c>
      <c r="I3972" s="13" t="str">
        <f>IF($E3972="", "",VLOOKUP($E3972,Sources!$A:$M, 5,FALSE))</f>
        <v/>
      </c>
      <c r="J3972" s="13" t="str">
        <f>IF($E3972="", "",VLOOKUP($E3972,Sources!$A:$M, 6,FALSE))</f>
        <v/>
      </c>
      <c r="K3972" s="13" t="str">
        <f>IF($E3972="", "",VLOOKUP($E3972,Sources!$A:$M, 9,FALSE))</f>
        <v/>
      </c>
      <c r="L3972" s="13" t="str">
        <f>IF($D3972="", "",VLOOKUP($D3972,Series!$A:$J,6,FALSE))</f>
        <v/>
      </c>
      <c r="M3972" s="13" t="str">
        <f>IF($D3972="", "",VLOOKUP($D3972,Series!$A:$J,7,FALSE))</f>
        <v/>
      </c>
      <c r="N3972" s="13" t="str">
        <f>IF($D3972="", "",VLOOKUP($D3972,Series!$A:$J,8,FALSE))</f>
        <v/>
      </c>
      <c r="O3972" s="13" t="str">
        <f>IF($D3972="", "",VLOOKUP($D3972,Series!$A:$J,9,FALSE))</f>
        <v/>
      </c>
      <c r="P3972" s="13" t="str">
        <f>IF($D3972="", "",VLOOKUP($D3972,Series!$A:$J,10,FALSE))</f>
        <v/>
      </c>
    </row>
    <row r="3973" spans="1:16" x14ac:dyDescent="0.25">
      <c r="A3973" s="13" t="str">
        <f>IF(C3973&gt;0,VLOOKUP(C3973,Indicators!G:H,2,0),"")</f>
        <v/>
      </c>
      <c r="E3973" s="13" t="str">
        <f>IF(D3973="","",VLOOKUP(D3973,Series!A:B,2,FALSE))</f>
        <v/>
      </c>
      <c r="F3973" s="13" t="str">
        <f>IF(D3973&gt;0,VLOOKUP(D3973,Series!A:D,4,0),"")</f>
        <v/>
      </c>
      <c r="G3973" s="13" t="str">
        <f>IF(E3973&gt;"",VLOOKUP(E3973,Sources!A:B,2,0),"")</f>
        <v/>
      </c>
      <c r="H3973" s="13" t="str">
        <f>IF($E3973="", "",VLOOKUP($E3973,Sources!$A:$M, 13,FALSE))</f>
        <v/>
      </c>
      <c r="I3973" s="13" t="str">
        <f>IF($E3973="", "",VLOOKUP($E3973,Sources!$A:$M, 5,FALSE))</f>
        <v/>
      </c>
      <c r="J3973" s="13" t="str">
        <f>IF($E3973="", "",VLOOKUP($E3973,Sources!$A:$M, 6,FALSE))</f>
        <v/>
      </c>
      <c r="K3973" s="13" t="str">
        <f>IF($E3973="", "",VLOOKUP($E3973,Sources!$A:$M, 9,FALSE))</f>
        <v/>
      </c>
      <c r="L3973" s="13" t="str">
        <f>IF($D3973="", "",VLOOKUP($D3973,Series!$A:$J,6,FALSE))</f>
        <v/>
      </c>
      <c r="M3973" s="13" t="str">
        <f>IF($D3973="", "",VLOOKUP($D3973,Series!$A:$J,7,FALSE))</f>
        <v/>
      </c>
      <c r="N3973" s="13" t="str">
        <f>IF($D3973="", "",VLOOKUP($D3973,Series!$A:$J,8,FALSE))</f>
        <v/>
      </c>
      <c r="O3973" s="13" t="str">
        <f>IF($D3973="", "",VLOOKUP($D3973,Series!$A:$J,9,FALSE))</f>
        <v/>
      </c>
      <c r="P3973" s="13" t="str">
        <f>IF($D3973="", "",VLOOKUP($D3973,Series!$A:$J,10,FALSE))</f>
        <v/>
      </c>
    </row>
    <row r="3974" spans="1:16" x14ac:dyDescent="0.25">
      <c r="A3974" s="13" t="str">
        <f>IF(C3974&gt;0,VLOOKUP(C3974,Indicators!G:H,2,0),"")</f>
        <v/>
      </c>
      <c r="E3974" s="13" t="str">
        <f>IF(D3974="","",VLOOKUP(D3974,Series!A:B,2,FALSE))</f>
        <v/>
      </c>
      <c r="F3974" s="13" t="str">
        <f>IF(D3974&gt;0,VLOOKUP(D3974,Series!A:D,4,0),"")</f>
        <v/>
      </c>
      <c r="G3974" s="13" t="str">
        <f>IF(E3974&gt;"",VLOOKUP(E3974,Sources!A:B,2,0),"")</f>
        <v/>
      </c>
      <c r="H3974" s="13" t="str">
        <f>IF($E3974="", "",VLOOKUP($E3974,Sources!$A:$M, 13,FALSE))</f>
        <v/>
      </c>
      <c r="I3974" s="13" t="str">
        <f>IF($E3974="", "",VLOOKUP($E3974,Sources!$A:$M, 5,FALSE))</f>
        <v/>
      </c>
      <c r="J3974" s="13" t="str">
        <f>IF($E3974="", "",VLOOKUP($E3974,Sources!$A:$M, 6,FALSE))</f>
        <v/>
      </c>
      <c r="K3974" s="13" t="str">
        <f>IF($E3974="", "",VLOOKUP($E3974,Sources!$A:$M, 9,FALSE))</f>
        <v/>
      </c>
      <c r="L3974" s="13" t="str">
        <f>IF($D3974="", "",VLOOKUP($D3974,Series!$A:$J,6,FALSE))</f>
        <v/>
      </c>
      <c r="M3974" s="13" t="str">
        <f>IF($D3974="", "",VLOOKUP($D3974,Series!$A:$J,7,FALSE))</f>
        <v/>
      </c>
      <c r="N3974" s="13" t="str">
        <f>IF($D3974="", "",VLOOKUP($D3974,Series!$A:$J,8,FALSE))</f>
        <v/>
      </c>
      <c r="O3974" s="13" t="str">
        <f>IF($D3974="", "",VLOOKUP($D3974,Series!$A:$J,9,FALSE))</f>
        <v/>
      </c>
      <c r="P3974" s="13" t="str">
        <f>IF($D3974="", "",VLOOKUP($D3974,Series!$A:$J,10,FALSE))</f>
        <v/>
      </c>
    </row>
    <row r="3975" spans="1:16" x14ac:dyDescent="0.25">
      <c r="A3975" s="13" t="str">
        <f>IF(C3975&gt;0,VLOOKUP(C3975,Indicators!G:H,2,0),"")</f>
        <v/>
      </c>
      <c r="E3975" s="13" t="str">
        <f>IF(D3975="","",VLOOKUP(D3975,Series!A:B,2,FALSE))</f>
        <v/>
      </c>
      <c r="F3975" s="13" t="str">
        <f>IF(D3975&gt;0,VLOOKUP(D3975,Series!A:D,4,0),"")</f>
        <v/>
      </c>
      <c r="G3975" s="13" t="str">
        <f>IF(E3975&gt;"",VLOOKUP(E3975,Sources!A:B,2,0),"")</f>
        <v/>
      </c>
      <c r="H3975" s="13" t="str">
        <f>IF($E3975="", "",VLOOKUP($E3975,Sources!$A:$M, 13,FALSE))</f>
        <v/>
      </c>
      <c r="I3975" s="13" t="str">
        <f>IF($E3975="", "",VLOOKUP($E3975,Sources!$A:$M, 5,FALSE))</f>
        <v/>
      </c>
      <c r="J3975" s="13" t="str">
        <f>IF($E3975="", "",VLOOKUP($E3975,Sources!$A:$M, 6,FALSE))</f>
        <v/>
      </c>
      <c r="K3975" s="13" t="str">
        <f>IF($E3975="", "",VLOOKUP($E3975,Sources!$A:$M, 9,FALSE))</f>
        <v/>
      </c>
      <c r="L3975" s="13" t="str">
        <f>IF($D3975="", "",VLOOKUP($D3975,Series!$A:$J,6,FALSE))</f>
        <v/>
      </c>
      <c r="M3975" s="13" t="str">
        <f>IF($D3975="", "",VLOOKUP($D3975,Series!$A:$J,7,FALSE))</f>
        <v/>
      </c>
      <c r="N3975" s="13" t="str">
        <f>IF($D3975="", "",VLOOKUP($D3975,Series!$A:$J,8,FALSE))</f>
        <v/>
      </c>
      <c r="O3975" s="13" t="str">
        <f>IF($D3975="", "",VLOOKUP($D3975,Series!$A:$J,9,FALSE))</f>
        <v/>
      </c>
      <c r="P3975" s="13" t="str">
        <f>IF($D3975="", "",VLOOKUP($D3975,Series!$A:$J,10,FALSE))</f>
        <v/>
      </c>
    </row>
    <row r="3976" spans="1:16" x14ac:dyDescent="0.25">
      <c r="A3976" s="13" t="str">
        <f>IF(C3976&gt;0,VLOOKUP(C3976,Indicators!G:H,2,0),"")</f>
        <v/>
      </c>
      <c r="E3976" s="13" t="str">
        <f>IF(D3976="","",VLOOKUP(D3976,Series!A:B,2,FALSE))</f>
        <v/>
      </c>
      <c r="F3976" s="13" t="str">
        <f>IF(D3976&gt;0,VLOOKUP(D3976,Series!A:D,4,0),"")</f>
        <v/>
      </c>
      <c r="G3976" s="13" t="str">
        <f>IF(E3976&gt;"",VLOOKUP(E3976,Sources!A:B,2,0),"")</f>
        <v/>
      </c>
      <c r="H3976" s="13" t="str">
        <f>IF($E3976="", "",VLOOKUP($E3976,Sources!$A:$M, 13,FALSE))</f>
        <v/>
      </c>
      <c r="I3976" s="13" t="str">
        <f>IF($E3976="", "",VLOOKUP($E3976,Sources!$A:$M, 5,FALSE))</f>
        <v/>
      </c>
      <c r="J3976" s="13" t="str">
        <f>IF($E3976="", "",VLOOKUP($E3976,Sources!$A:$M, 6,FALSE))</f>
        <v/>
      </c>
      <c r="K3976" s="13" t="str">
        <f>IF($E3976="", "",VLOOKUP($E3976,Sources!$A:$M, 9,FALSE))</f>
        <v/>
      </c>
      <c r="L3976" s="13" t="str">
        <f>IF($D3976="", "",VLOOKUP($D3976,Series!$A:$J,6,FALSE))</f>
        <v/>
      </c>
      <c r="M3976" s="13" t="str">
        <f>IF($D3976="", "",VLOOKUP($D3976,Series!$A:$J,7,FALSE))</f>
        <v/>
      </c>
      <c r="N3976" s="13" t="str">
        <f>IF($D3976="", "",VLOOKUP($D3976,Series!$A:$J,8,FALSE))</f>
        <v/>
      </c>
      <c r="O3976" s="13" t="str">
        <f>IF($D3976="", "",VLOOKUP($D3976,Series!$A:$J,9,FALSE))</f>
        <v/>
      </c>
      <c r="P3976" s="13" t="str">
        <f>IF($D3976="", "",VLOOKUP($D3976,Series!$A:$J,10,FALSE))</f>
        <v/>
      </c>
    </row>
    <row r="3977" spans="1:16" x14ac:dyDescent="0.25">
      <c r="A3977" s="13" t="str">
        <f>IF(C3977&gt;0,VLOOKUP(C3977,Indicators!G:H,2,0),"")</f>
        <v/>
      </c>
      <c r="E3977" s="13" t="str">
        <f>IF(D3977="","",VLOOKUP(D3977,Series!A:B,2,FALSE))</f>
        <v/>
      </c>
      <c r="F3977" s="13" t="str">
        <f>IF(D3977&gt;0,VLOOKUP(D3977,Series!A:D,4,0),"")</f>
        <v/>
      </c>
      <c r="G3977" s="13" t="str">
        <f>IF(E3977&gt;"",VLOOKUP(E3977,Sources!A:B,2,0),"")</f>
        <v/>
      </c>
      <c r="H3977" s="13" t="str">
        <f>IF($E3977="", "",VLOOKUP($E3977,Sources!$A:$M, 13,FALSE))</f>
        <v/>
      </c>
      <c r="I3977" s="13" t="str">
        <f>IF($E3977="", "",VLOOKUP($E3977,Sources!$A:$M, 5,FALSE))</f>
        <v/>
      </c>
      <c r="J3977" s="13" t="str">
        <f>IF($E3977="", "",VLOOKUP($E3977,Sources!$A:$M, 6,FALSE))</f>
        <v/>
      </c>
      <c r="K3977" s="13" t="str">
        <f>IF($E3977="", "",VLOOKUP($E3977,Sources!$A:$M, 9,FALSE))</f>
        <v/>
      </c>
      <c r="L3977" s="13" t="str">
        <f>IF($D3977="", "",VLOOKUP($D3977,Series!$A:$J,6,FALSE))</f>
        <v/>
      </c>
      <c r="M3977" s="13" t="str">
        <f>IF($D3977="", "",VLOOKUP($D3977,Series!$A:$J,7,FALSE))</f>
        <v/>
      </c>
      <c r="N3977" s="13" t="str">
        <f>IF($D3977="", "",VLOOKUP($D3977,Series!$A:$J,8,FALSE))</f>
        <v/>
      </c>
      <c r="O3977" s="13" t="str">
        <f>IF($D3977="", "",VLOOKUP($D3977,Series!$A:$J,9,FALSE))</f>
        <v/>
      </c>
      <c r="P3977" s="13" t="str">
        <f>IF($D3977="", "",VLOOKUP($D3977,Series!$A:$J,10,FALSE))</f>
        <v/>
      </c>
    </row>
    <row r="3978" spans="1:16" x14ac:dyDescent="0.25">
      <c r="A3978" s="13" t="str">
        <f>IF(C3978&gt;0,VLOOKUP(C3978,Indicators!G:H,2,0),"")</f>
        <v/>
      </c>
      <c r="E3978" s="13" t="str">
        <f>IF(D3978="","",VLOOKUP(D3978,Series!A:B,2,FALSE))</f>
        <v/>
      </c>
      <c r="F3978" s="13" t="str">
        <f>IF(D3978&gt;0,VLOOKUP(D3978,Series!A:D,4,0),"")</f>
        <v/>
      </c>
      <c r="G3978" s="13" t="str">
        <f>IF(E3978&gt;"",VLOOKUP(E3978,Sources!A:B,2,0),"")</f>
        <v/>
      </c>
      <c r="H3978" s="13" t="str">
        <f>IF($E3978="", "",VLOOKUP($E3978,Sources!$A:$M, 13,FALSE))</f>
        <v/>
      </c>
      <c r="I3978" s="13" t="str">
        <f>IF($E3978="", "",VLOOKUP($E3978,Sources!$A:$M, 5,FALSE))</f>
        <v/>
      </c>
      <c r="J3978" s="13" t="str">
        <f>IF($E3978="", "",VLOOKUP($E3978,Sources!$A:$M, 6,FALSE))</f>
        <v/>
      </c>
      <c r="K3978" s="13" t="str">
        <f>IF($E3978="", "",VLOOKUP($E3978,Sources!$A:$M, 9,FALSE))</f>
        <v/>
      </c>
      <c r="L3978" s="13" t="str">
        <f>IF($D3978="", "",VLOOKUP($D3978,Series!$A:$J,6,FALSE))</f>
        <v/>
      </c>
      <c r="M3978" s="13" t="str">
        <f>IF($D3978="", "",VLOOKUP($D3978,Series!$A:$J,7,FALSE))</f>
        <v/>
      </c>
      <c r="N3978" s="13" t="str">
        <f>IF($D3978="", "",VLOOKUP($D3978,Series!$A:$J,8,FALSE))</f>
        <v/>
      </c>
      <c r="O3978" s="13" t="str">
        <f>IF($D3978="", "",VLOOKUP($D3978,Series!$A:$J,9,FALSE))</f>
        <v/>
      </c>
      <c r="P3978" s="13" t="str">
        <f>IF($D3978="", "",VLOOKUP($D3978,Series!$A:$J,10,FALSE))</f>
        <v/>
      </c>
    </row>
    <row r="3979" spans="1:16" x14ac:dyDescent="0.25">
      <c r="A3979" s="13" t="str">
        <f>IF(C3979&gt;0,VLOOKUP(C3979,Indicators!G:H,2,0),"")</f>
        <v/>
      </c>
      <c r="E3979" s="13" t="str">
        <f>IF(D3979="","",VLOOKUP(D3979,Series!A:B,2,FALSE))</f>
        <v/>
      </c>
      <c r="F3979" s="13" t="str">
        <f>IF(D3979&gt;0,VLOOKUP(D3979,Series!A:D,4,0),"")</f>
        <v/>
      </c>
      <c r="G3979" s="13" t="str">
        <f>IF(E3979&gt;"",VLOOKUP(E3979,Sources!A:B,2,0),"")</f>
        <v/>
      </c>
      <c r="H3979" s="13" t="str">
        <f>IF($E3979="", "",VLOOKUP($E3979,Sources!$A:$M, 13,FALSE))</f>
        <v/>
      </c>
      <c r="I3979" s="13" t="str">
        <f>IF($E3979="", "",VLOOKUP($E3979,Sources!$A:$M, 5,FALSE))</f>
        <v/>
      </c>
      <c r="J3979" s="13" t="str">
        <f>IF($E3979="", "",VLOOKUP($E3979,Sources!$A:$M, 6,FALSE))</f>
        <v/>
      </c>
      <c r="K3979" s="13" t="str">
        <f>IF($E3979="", "",VLOOKUP($E3979,Sources!$A:$M, 9,FALSE))</f>
        <v/>
      </c>
      <c r="L3979" s="13" t="str">
        <f>IF($D3979="", "",VLOOKUP($D3979,Series!$A:$J,6,FALSE))</f>
        <v/>
      </c>
      <c r="M3979" s="13" t="str">
        <f>IF($D3979="", "",VLOOKUP($D3979,Series!$A:$J,7,FALSE))</f>
        <v/>
      </c>
      <c r="N3979" s="13" t="str">
        <f>IF($D3979="", "",VLOOKUP($D3979,Series!$A:$J,8,FALSE))</f>
        <v/>
      </c>
      <c r="O3979" s="13" t="str">
        <f>IF($D3979="", "",VLOOKUP($D3979,Series!$A:$J,9,FALSE))</f>
        <v/>
      </c>
      <c r="P3979" s="13" t="str">
        <f>IF($D3979="", "",VLOOKUP($D3979,Series!$A:$J,10,FALSE))</f>
        <v/>
      </c>
    </row>
    <row r="3980" spans="1:16" x14ac:dyDescent="0.25">
      <c r="A3980" s="13" t="str">
        <f>IF(C3980&gt;0,VLOOKUP(C3980,Indicators!G:H,2,0),"")</f>
        <v/>
      </c>
      <c r="E3980" s="13" t="str">
        <f>IF(D3980="","",VLOOKUP(D3980,Series!A:B,2,FALSE))</f>
        <v/>
      </c>
      <c r="F3980" s="13" t="str">
        <f>IF(D3980&gt;0,VLOOKUP(D3980,Series!A:D,4,0),"")</f>
        <v/>
      </c>
      <c r="G3980" s="13" t="str">
        <f>IF(E3980&gt;"",VLOOKUP(E3980,Sources!A:B,2,0),"")</f>
        <v/>
      </c>
      <c r="H3980" s="13" t="str">
        <f>IF($E3980="", "",VLOOKUP($E3980,Sources!$A:$M, 13,FALSE))</f>
        <v/>
      </c>
      <c r="I3980" s="13" t="str">
        <f>IF($E3980="", "",VLOOKUP($E3980,Sources!$A:$M, 5,FALSE))</f>
        <v/>
      </c>
      <c r="J3980" s="13" t="str">
        <f>IF($E3980="", "",VLOOKUP($E3980,Sources!$A:$M, 6,FALSE))</f>
        <v/>
      </c>
      <c r="K3980" s="13" t="str">
        <f>IF($E3980="", "",VLOOKUP($E3980,Sources!$A:$M, 9,FALSE))</f>
        <v/>
      </c>
      <c r="L3980" s="13" t="str">
        <f>IF($D3980="", "",VLOOKUP($D3980,Series!$A:$J,6,FALSE))</f>
        <v/>
      </c>
      <c r="M3980" s="13" t="str">
        <f>IF($D3980="", "",VLOOKUP($D3980,Series!$A:$J,7,FALSE))</f>
        <v/>
      </c>
      <c r="N3980" s="13" t="str">
        <f>IF($D3980="", "",VLOOKUP($D3980,Series!$A:$J,8,FALSE))</f>
        <v/>
      </c>
      <c r="O3980" s="13" t="str">
        <f>IF($D3980="", "",VLOOKUP($D3980,Series!$A:$J,9,FALSE))</f>
        <v/>
      </c>
      <c r="P3980" s="13" t="str">
        <f>IF($D3980="", "",VLOOKUP($D3980,Series!$A:$J,10,FALSE))</f>
        <v/>
      </c>
    </row>
    <row r="3981" spans="1:16" x14ac:dyDescent="0.25">
      <c r="A3981" s="13" t="str">
        <f>IF(C3981&gt;0,VLOOKUP(C3981,Indicators!G:H,2,0),"")</f>
        <v/>
      </c>
      <c r="E3981" s="13" t="str">
        <f>IF(D3981="","",VLOOKUP(D3981,Series!A:B,2,FALSE))</f>
        <v/>
      </c>
      <c r="F3981" s="13" t="str">
        <f>IF(D3981&gt;0,VLOOKUP(D3981,Series!A:D,4,0),"")</f>
        <v/>
      </c>
      <c r="G3981" s="13" t="str">
        <f>IF(E3981&gt;"",VLOOKUP(E3981,Sources!A:B,2,0),"")</f>
        <v/>
      </c>
      <c r="H3981" s="13" t="str">
        <f>IF($E3981="", "",VLOOKUP($E3981,Sources!$A:$M, 13,FALSE))</f>
        <v/>
      </c>
      <c r="I3981" s="13" t="str">
        <f>IF($E3981="", "",VLOOKUP($E3981,Sources!$A:$M, 5,FALSE))</f>
        <v/>
      </c>
      <c r="J3981" s="13" t="str">
        <f>IF($E3981="", "",VLOOKUP($E3981,Sources!$A:$M, 6,FALSE))</f>
        <v/>
      </c>
      <c r="K3981" s="13" t="str">
        <f>IF($E3981="", "",VLOOKUP($E3981,Sources!$A:$M, 9,FALSE))</f>
        <v/>
      </c>
      <c r="L3981" s="13" t="str">
        <f>IF($D3981="", "",VLOOKUP($D3981,Series!$A:$J,6,FALSE))</f>
        <v/>
      </c>
      <c r="M3981" s="13" t="str">
        <f>IF($D3981="", "",VLOOKUP($D3981,Series!$A:$J,7,FALSE))</f>
        <v/>
      </c>
      <c r="N3981" s="13" t="str">
        <f>IF($D3981="", "",VLOOKUP($D3981,Series!$A:$J,8,FALSE))</f>
        <v/>
      </c>
      <c r="O3981" s="13" t="str">
        <f>IF($D3981="", "",VLOOKUP($D3981,Series!$A:$J,9,FALSE))</f>
        <v/>
      </c>
      <c r="P3981" s="13" t="str">
        <f>IF($D3981="", "",VLOOKUP($D3981,Series!$A:$J,10,FALSE))</f>
        <v/>
      </c>
    </row>
    <row r="3982" spans="1:16" x14ac:dyDescent="0.25">
      <c r="A3982" s="13" t="str">
        <f>IF(C3982&gt;0,VLOOKUP(C3982,Indicators!G:H,2,0),"")</f>
        <v/>
      </c>
      <c r="E3982" s="13" t="str">
        <f>IF(D3982="","",VLOOKUP(D3982,Series!A:B,2,FALSE))</f>
        <v/>
      </c>
      <c r="F3982" s="13" t="str">
        <f>IF(D3982&gt;0,VLOOKUP(D3982,Series!A:D,4,0),"")</f>
        <v/>
      </c>
      <c r="G3982" s="13" t="str">
        <f>IF(E3982&gt;"",VLOOKUP(E3982,Sources!A:B,2,0),"")</f>
        <v/>
      </c>
      <c r="H3982" s="13" t="str">
        <f>IF($E3982="", "",VLOOKUP($E3982,Sources!$A:$M, 13,FALSE))</f>
        <v/>
      </c>
      <c r="I3982" s="13" t="str">
        <f>IF($E3982="", "",VLOOKUP($E3982,Sources!$A:$M, 5,FALSE))</f>
        <v/>
      </c>
      <c r="J3982" s="13" t="str">
        <f>IF($E3982="", "",VLOOKUP($E3982,Sources!$A:$M, 6,FALSE))</f>
        <v/>
      </c>
      <c r="K3982" s="13" t="str">
        <f>IF($E3982="", "",VLOOKUP($E3982,Sources!$A:$M, 9,FALSE))</f>
        <v/>
      </c>
      <c r="L3982" s="13" t="str">
        <f>IF($D3982="", "",VLOOKUP($D3982,Series!$A:$J,6,FALSE))</f>
        <v/>
      </c>
      <c r="M3982" s="13" t="str">
        <f>IF($D3982="", "",VLOOKUP($D3982,Series!$A:$J,7,FALSE))</f>
        <v/>
      </c>
      <c r="N3982" s="13" t="str">
        <f>IF($D3982="", "",VLOOKUP($D3982,Series!$A:$J,8,FALSE))</f>
        <v/>
      </c>
      <c r="O3982" s="13" t="str">
        <f>IF($D3982="", "",VLOOKUP($D3982,Series!$A:$J,9,FALSE))</f>
        <v/>
      </c>
      <c r="P3982" s="13" t="str">
        <f>IF($D3982="", "",VLOOKUP($D3982,Series!$A:$J,10,FALSE))</f>
        <v/>
      </c>
    </row>
    <row r="3983" spans="1:16" x14ac:dyDescent="0.25">
      <c r="A3983" s="13" t="str">
        <f>IF(C3983&gt;0,VLOOKUP(C3983,Indicators!G:H,2,0),"")</f>
        <v/>
      </c>
      <c r="E3983" s="13" t="str">
        <f>IF(D3983="","",VLOOKUP(D3983,Series!A:B,2,FALSE))</f>
        <v/>
      </c>
      <c r="F3983" s="13" t="str">
        <f>IF(D3983&gt;0,VLOOKUP(D3983,Series!A:D,4,0),"")</f>
        <v/>
      </c>
      <c r="G3983" s="13" t="str">
        <f>IF(E3983&gt;"",VLOOKUP(E3983,Sources!A:B,2,0),"")</f>
        <v/>
      </c>
      <c r="H3983" s="13" t="str">
        <f>IF($E3983="", "",VLOOKUP($E3983,Sources!$A:$M, 13,FALSE))</f>
        <v/>
      </c>
      <c r="I3983" s="13" t="str">
        <f>IF($E3983="", "",VLOOKUP($E3983,Sources!$A:$M, 5,FALSE))</f>
        <v/>
      </c>
      <c r="J3983" s="13" t="str">
        <f>IF($E3983="", "",VLOOKUP($E3983,Sources!$A:$M, 6,FALSE))</f>
        <v/>
      </c>
      <c r="K3983" s="13" t="str">
        <f>IF($E3983="", "",VLOOKUP($E3983,Sources!$A:$M, 9,FALSE))</f>
        <v/>
      </c>
      <c r="L3983" s="13" t="str">
        <f>IF($D3983="", "",VLOOKUP($D3983,Series!$A:$J,6,FALSE))</f>
        <v/>
      </c>
      <c r="M3983" s="13" t="str">
        <f>IF($D3983="", "",VLOOKUP($D3983,Series!$A:$J,7,FALSE))</f>
        <v/>
      </c>
      <c r="N3983" s="13" t="str">
        <f>IF($D3983="", "",VLOOKUP($D3983,Series!$A:$J,8,FALSE))</f>
        <v/>
      </c>
      <c r="O3983" s="13" t="str">
        <f>IF($D3983="", "",VLOOKUP($D3983,Series!$A:$J,9,FALSE))</f>
        <v/>
      </c>
      <c r="P3983" s="13" t="str">
        <f>IF($D3983="", "",VLOOKUP($D3983,Series!$A:$J,10,FALSE))</f>
        <v/>
      </c>
    </row>
    <row r="3984" spans="1:16" x14ac:dyDescent="0.25">
      <c r="A3984" s="13" t="str">
        <f>IF(C3984&gt;0,VLOOKUP(C3984,Indicators!G:H,2,0),"")</f>
        <v/>
      </c>
      <c r="E3984" s="13" t="str">
        <f>IF(D3984="","",VLOOKUP(D3984,Series!A:B,2,FALSE))</f>
        <v/>
      </c>
      <c r="F3984" s="13" t="str">
        <f>IF(D3984&gt;0,VLOOKUP(D3984,Series!A:D,4,0),"")</f>
        <v/>
      </c>
      <c r="G3984" s="13" t="str">
        <f>IF(E3984&gt;"",VLOOKUP(E3984,Sources!A:B,2,0),"")</f>
        <v/>
      </c>
      <c r="H3984" s="13" t="str">
        <f>IF($E3984="", "",VLOOKUP($E3984,Sources!$A:$M, 13,FALSE))</f>
        <v/>
      </c>
      <c r="I3984" s="13" t="str">
        <f>IF($E3984="", "",VLOOKUP($E3984,Sources!$A:$M, 5,FALSE))</f>
        <v/>
      </c>
      <c r="J3984" s="13" t="str">
        <f>IF($E3984="", "",VLOOKUP($E3984,Sources!$A:$M, 6,FALSE))</f>
        <v/>
      </c>
      <c r="K3984" s="13" t="str">
        <f>IF($E3984="", "",VLOOKUP($E3984,Sources!$A:$M, 9,FALSE))</f>
        <v/>
      </c>
      <c r="L3984" s="13" t="str">
        <f>IF($D3984="", "",VLOOKUP($D3984,Series!$A:$J,6,FALSE))</f>
        <v/>
      </c>
      <c r="M3984" s="13" t="str">
        <f>IF($D3984="", "",VLOOKUP($D3984,Series!$A:$J,7,FALSE))</f>
        <v/>
      </c>
      <c r="N3984" s="13" t="str">
        <f>IF($D3984="", "",VLOOKUP($D3984,Series!$A:$J,8,FALSE))</f>
        <v/>
      </c>
      <c r="O3984" s="13" t="str">
        <f>IF($D3984="", "",VLOOKUP($D3984,Series!$A:$J,9,FALSE))</f>
        <v/>
      </c>
      <c r="P3984" s="13" t="str">
        <f>IF($D3984="", "",VLOOKUP($D3984,Series!$A:$J,10,FALSE))</f>
        <v/>
      </c>
    </row>
    <row r="3985" spans="1:16" x14ac:dyDescent="0.25">
      <c r="A3985" s="13" t="str">
        <f>IF(C3985&gt;0,VLOOKUP(C3985,Indicators!G:H,2,0),"")</f>
        <v/>
      </c>
      <c r="E3985" s="13" t="str">
        <f>IF(D3985="","",VLOOKUP(D3985,Series!A:B,2,FALSE))</f>
        <v/>
      </c>
      <c r="F3985" s="13" t="str">
        <f>IF(D3985&gt;0,VLOOKUP(D3985,Series!A:D,4,0),"")</f>
        <v/>
      </c>
      <c r="G3985" s="13" t="str">
        <f>IF(E3985&gt;"",VLOOKUP(E3985,Sources!A:B,2,0),"")</f>
        <v/>
      </c>
      <c r="H3985" s="13" t="str">
        <f>IF($E3985="", "",VLOOKUP($E3985,Sources!$A:$M, 13,FALSE))</f>
        <v/>
      </c>
      <c r="I3985" s="13" t="str">
        <f>IF($E3985="", "",VLOOKUP($E3985,Sources!$A:$M, 5,FALSE))</f>
        <v/>
      </c>
      <c r="J3985" s="13" t="str">
        <f>IF($E3985="", "",VLOOKUP($E3985,Sources!$A:$M, 6,FALSE))</f>
        <v/>
      </c>
      <c r="K3985" s="13" t="str">
        <f>IF($E3985="", "",VLOOKUP($E3985,Sources!$A:$M, 9,FALSE))</f>
        <v/>
      </c>
      <c r="L3985" s="13" t="str">
        <f>IF($D3985="", "",VLOOKUP($D3985,Series!$A:$J,6,FALSE))</f>
        <v/>
      </c>
      <c r="M3985" s="13" t="str">
        <f>IF($D3985="", "",VLOOKUP($D3985,Series!$A:$J,7,FALSE))</f>
        <v/>
      </c>
      <c r="N3985" s="13" t="str">
        <f>IF($D3985="", "",VLOOKUP($D3985,Series!$A:$J,8,FALSE))</f>
        <v/>
      </c>
      <c r="O3985" s="13" t="str">
        <f>IF($D3985="", "",VLOOKUP($D3985,Series!$A:$J,9,FALSE))</f>
        <v/>
      </c>
      <c r="P3985" s="13" t="str">
        <f>IF($D3985="", "",VLOOKUP($D3985,Series!$A:$J,10,FALSE))</f>
        <v/>
      </c>
    </row>
    <row r="3986" spans="1:16" x14ac:dyDescent="0.25">
      <c r="A3986" s="13" t="str">
        <f>IF(C3986&gt;0,VLOOKUP(C3986,Indicators!G:H,2,0),"")</f>
        <v/>
      </c>
      <c r="E3986" s="13" t="str">
        <f>IF(D3986="","",VLOOKUP(D3986,Series!A:B,2,FALSE))</f>
        <v/>
      </c>
      <c r="F3986" s="13" t="str">
        <f>IF(D3986&gt;0,VLOOKUP(D3986,Series!A:D,4,0),"")</f>
        <v/>
      </c>
      <c r="G3986" s="13" t="str">
        <f>IF(E3986&gt;"",VLOOKUP(E3986,Sources!A:B,2,0),"")</f>
        <v/>
      </c>
      <c r="H3986" s="13" t="str">
        <f>IF($E3986="", "",VLOOKUP($E3986,Sources!$A:$M, 13,FALSE))</f>
        <v/>
      </c>
      <c r="I3986" s="13" t="str">
        <f>IF($E3986="", "",VLOOKUP($E3986,Sources!$A:$M, 5,FALSE))</f>
        <v/>
      </c>
      <c r="J3986" s="13" t="str">
        <f>IF($E3986="", "",VLOOKUP($E3986,Sources!$A:$M, 6,FALSE))</f>
        <v/>
      </c>
      <c r="K3986" s="13" t="str">
        <f>IF($E3986="", "",VLOOKUP($E3986,Sources!$A:$M, 9,FALSE))</f>
        <v/>
      </c>
      <c r="L3986" s="13" t="str">
        <f>IF($D3986="", "",VLOOKUP($D3986,Series!$A:$J,6,FALSE))</f>
        <v/>
      </c>
      <c r="M3986" s="13" t="str">
        <f>IF($D3986="", "",VLOOKUP($D3986,Series!$A:$J,7,FALSE))</f>
        <v/>
      </c>
      <c r="N3986" s="13" t="str">
        <f>IF($D3986="", "",VLOOKUP($D3986,Series!$A:$J,8,FALSE))</f>
        <v/>
      </c>
      <c r="O3986" s="13" t="str">
        <f>IF($D3986="", "",VLOOKUP($D3986,Series!$A:$J,9,FALSE))</f>
        <v/>
      </c>
      <c r="P3986" s="13" t="str">
        <f>IF($D3986="", "",VLOOKUP($D3986,Series!$A:$J,10,FALSE))</f>
        <v/>
      </c>
    </row>
    <row r="3987" spans="1:16" x14ac:dyDescent="0.25">
      <c r="A3987" s="13" t="str">
        <f>IF(C3987&gt;0,VLOOKUP(C3987,Indicators!G:H,2,0),"")</f>
        <v/>
      </c>
      <c r="E3987" s="13" t="str">
        <f>IF(D3987="","",VLOOKUP(D3987,Series!A:B,2,FALSE))</f>
        <v/>
      </c>
      <c r="F3987" s="13" t="str">
        <f>IF(D3987&gt;0,VLOOKUP(D3987,Series!A:D,4,0),"")</f>
        <v/>
      </c>
      <c r="G3987" s="13" t="str">
        <f>IF(E3987&gt;"",VLOOKUP(E3987,Sources!A:B,2,0),"")</f>
        <v/>
      </c>
      <c r="H3987" s="13" t="str">
        <f>IF($E3987="", "",VLOOKUP($E3987,Sources!$A:$M, 13,FALSE))</f>
        <v/>
      </c>
      <c r="I3987" s="13" t="str">
        <f>IF($E3987="", "",VLOOKUP($E3987,Sources!$A:$M, 5,FALSE))</f>
        <v/>
      </c>
      <c r="J3987" s="13" t="str">
        <f>IF($E3987="", "",VLOOKUP($E3987,Sources!$A:$M, 6,FALSE))</f>
        <v/>
      </c>
      <c r="K3987" s="13" t="str">
        <f>IF($E3987="", "",VLOOKUP($E3987,Sources!$A:$M, 9,FALSE))</f>
        <v/>
      </c>
      <c r="L3987" s="13" t="str">
        <f>IF($D3987="", "",VLOOKUP($D3987,Series!$A:$J,6,FALSE))</f>
        <v/>
      </c>
      <c r="M3987" s="13" t="str">
        <f>IF($D3987="", "",VLOOKUP($D3987,Series!$A:$J,7,FALSE))</f>
        <v/>
      </c>
      <c r="N3987" s="13" t="str">
        <f>IF($D3987="", "",VLOOKUP($D3987,Series!$A:$J,8,FALSE))</f>
        <v/>
      </c>
      <c r="O3987" s="13" t="str">
        <f>IF($D3987="", "",VLOOKUP($D3987,Series!$A:$J,9,FALSE))</f>
        <v/>
      </c>
      <c r="P3987" s="13" t="str">
        <f>IF($D3987="", "",VLOOKUP($D3987,Series!$A:$J,10,FALSE))</f>
        <v/>
      </c>
    </row>
    <row r="3988" spans="1:16" x14ac:dyDescent="0.25">
      <c r="A3988" s="13" t="str">
        <f>IF(C3988&gt;0,VLOOKUP(C3988,Indicators!G:H,2,0),"")</f>
        <v/>
      </c>
      <c r="E3988" s="13" t="str">
        <f>IF(D3988="","",VLOOKUP(D3988,Series!A:B,2,FALSE))</f>
        <v/>
      </c>
      <c r="F3988" s="13" t="str">
        <f>IF(D3988&gt;0,VLOOKUP(D3988,Series!A:D,4,0),"")</f>
        <v/>
      </c>
      <c r="G3988" s="13" t="str">
        <f>IF(E3988&gt;"",VLOOKUP(E3988,Sources!A:B,2,0),"")</f>
        <v/>
      </c>
      <c r="H3988" s="13" t="str">
        <f>IF($E3988="", "",VLOOKUP($E3988,Sources!$A:$M, 13,FALSE))</f>
        <v/>
      </c>
      <c r="I3988" s="13" t="str">
        <f>IF($E3988="", "",VLOOKUP($E3988,Sources!$A:$M, 5,FALSE))</f>
        <v/>
      </c>
      <c r="J3988" s="13" t="str">
        <f>IF($E3988="", "",VLOOKUP($E3988,Sources!$A:$M, 6,FALSE))</f>
        <v/>
      </c>
      <c r="K3988" s="13" t="str">
        <f>IF($E3988="", "",VLOOKUP($E3988,Sources!$A:$M, 9,FALSE))</f>
        <v/>
      </c>
      <c r="L3988" s="13" t="str">
        <f>IF($D3988="", "",VLOOKUP($D3988,Series!$A:$J,6,FALSE))</f>
        <v/>
      </c>
      <c r="M3988" s="13" t="str">
        <f>IF($D3988="", "",VLOOKUP($D3988,Series!$A:$J,7,FALSE))</f>
        <v/>
      </c>
      <c r="N3988" s="13" t="str">
        <f>IF($D3988="", "",VLOOKUP($D3988,Series!$A:$J,8,FALSE))</f>
        <v/>
      </c>
      <c r="O3988" s="13" t="str">
        <f>IF($D3988="", "",VLOOKUP($D3988,Series!$A:$J,9,FALSE))</f>
        <v/>
      </c>
      <c r="P3988" s="13" t="str">
        <f>IF($D3988="", "",VLOOKUP($D3988,Series!$A:$J,10,FALSE))</f>
        <v/>
      </c>
    </row>
    <row r="3989" spans="1:16" x14ac:dyDescent="0.25">
      <c r="A3989" s="13" t="str">
        <f>IF(C3989&gt;0,VLOOKUP(C3989,Indicators!G:H,2,0),"")</f>
        <v/>
      </c>
      <c r="E3989" s="13" t="str">
        <f>IF(D3989="","",VLOOKUP(D3989,Series!A:B,2,FALSE))</f>
        <v/>
      </c>
      <c r="F3989" s="13" t="str">
        <f>IF(D3989&gt;0,VLOOKUP(D3989,Series!A:D,4,0),"")</f>
        <v/>
      </c>
      <c r="G3989" s="13" t="str">
        <f>IF(E3989&gt;"",VLOOKUP(E3989,Sources!A:B,2,0),"")</f>
        <v/>
      </c>
      <c r="H3989" s="13" t="str">
        <f>IF($E3989="", "",VLOOKUP($E3989,Sources!$A:$M, 13,FALSE))</f>
        <v/>
      </c>
      <c r="I3989" s="13" t="str">
        <f>IF($E3989="", "",VLOOKUP($E3989,Sources!$A:$M, 5,FALSE))</f>
        <v/>
      </c>
      <c r="J3989" s="13" t="str">
        <f>IF($E3989="", "",VLOOKUP($E3989,Sources!$A:$M, 6,FALSE))</f>
        <v/>
      </c>
      <c r="K3989" s="13" t="str">
        <f>IF($E3989="", "",VLOOKUP($E3989,Sources!$A:$M, 9,FALSE))</f>
        <v/>
      </c>
      <c r="L3989" s="13" t="str">
        <f>IF($D3989="", "",VLOOKUP($D3989,Series!$A:$J,6,FALSE))</f>
        <v/>
      </c>
      <c r="M3989" s="13" t="str">
        <f>IF($D3989="", "",VLOOKUP($D3989,Series!$A:$J,7,FALSE))</f>
        <v/>
      </c>
      <c r="N3989" s="13" t="str">
        <f>IF($D3989="", "",VLOOKUP($D3989,Series!$A:$J,8,FALSE))</f>
        <v/>
      </c>
      <c r="O3989" s="13" t="str">
        <f>IF($D3989="", "",VLOOKUP($D3989,Series!$A:$J,9,FALSE))</f>
        <v/>
      </c>
      <c r="P3989" s="13" t="str">
        <f>IF($D3989="", "",VLOOKUP($D3989,Series!$A:$J,10,FALSE))</f>
        <v/>
      </c>
    </row>
    <row r="3990" spans="1:16" x14ac:dyDescent="0.25">
      <c r="A3990" s="13" t="str">
        <f>IF(C3990&gt;0,VLOOKUP(C3990,Indicators!G:H,2,0),"")</f>
        <v/>
      </c>
      <c r="E3990" s="13" t="str">
        <f>IF(D3990="","",VLOOKUP(D3990,Series!A:B,2,FALSE))</f>
        <v/>
      </c>
      <c r="F3990" s="13" t="str">
        <f>IF(D3990&gt;0,VLOOKUP(D3990,Series!A:D,4,0),"")</f>
        <v/>
      </c>
      <c r="G3990" s="13" t="str">
        <f>IF(E3990&gt;"",VLOOKUP(E3990,Sources!A:B,2,0),"")</f>
        <v/>
      </c>
      <c r="H3990" s="13" t="str">
        <f>IF($E3990="", "",VLOOKUP($E3990,Sources!$A:$M, 13,FALSE))</f>
        <v/>
      </c>
      <c r="I3990" s="13" t="str">
        <f>IF($E3990="", "",VLOOKUP($E3990,Sources!$A:$M, 5,FALSE))</f>
        <v/>
      </c>
      <c r="J3990" s="13" t="str">
        <f>IF($E3990="", "",VLOOKUP($E3990,Sources!$A:$M, 6,FALSE))</f>
        <v/>
      </c>
      <c r="K3990" s="13" t="str">
        <f>IF($E3990="", "",VLOOKUP($E3990,Sources!$A:$M, 9,FALSE))</f>
        <v/>
      </c>
      <c r="L3990" s="13" t="str">
        <f>IF($D3990="", "",VLOOKUP($D3990,Series!$A:$J,6,FALSE))</f>
        <v/>
      </c>
      <c r="M3990" s="13" t="str">
        <f>IF($D3990="", "",VLOOKUP($D3990,Series!$A:$J,7,FALSE))</f>
        <v/>
      </c>
      <c r="N3990" s="13" t="str">
        <f>IF($D3990="", "",VLOOKUP($D3990,Series!$A:$J,8,FALSE))</f>
        <v/>
      </c>
      <c r="O3990" s="13" t="str">
        <f>IF($D3990="", "",VLOOKUP($D3990,Series!$A:$J,9,FALSE))</f>
        <v/>
      </c>
      <c r="P3990" s="13" t="str">
        <f>IF($D3990="", "",VLOOKUP($D3990,Series!$A:$J,10,FALSE))</f>
        <v/>
      </c>
    </row>
    <row r="3991" spans="1:16" x14ac:dyDescent="0.25">
      <c r="A3991" s="13" t="str">
        <f>IF(C3991&gt;0,VLOOKUP(C3991,Indicators!G:H,2,0),"")</f>
        <v/>
      </c>
      <c r="E3991" s="13" t="str">
        <f>IF(D3991="","",VLOOKUP(D3991,Series!A:B,2,FALSE))</f>
        <v/>
      </c>
      <c r="F3991" s="13" t="str">
        <f>IF(D3991&gt;0,VLOOKUP(D3991,Series!A:D,4,0),"")</f>
        <v/>
      </c>
      <c r="G3991" s="13" t="str">
        <f>IF(E3991&gt;"",VLOOKUP(E3991,Sources!A:B,2,0),"")</f>
        <v/>
      </c>
      <c r="H3991" s="13" t="str">
        <f>IF($E3991="", "",VLOOKUP($E3991,Sources!$A:$M, 13,FALSE))</f>
        <v/>
      </c>
      <c r="I3991" s="13" t="str">
        <f>IF($E3991="", "",VLOOKUP($E3991,Sources!$A:$M, 5,FALSE))</f>
        <v/>
      </c>
      <c r="J3991" s="13" t="str">
        <f>IF($E3991="", "",VLOOKUP($E3991,Sources!$A:$M, 6,FALSE))</f>
        <v/>
      </c>
      <c r="K3991" s="13" t="str">
        <f>IF($E3991="", "",VLOOKUP($E3991,Sources!$A:$M, 9,FALSE))</f>
        <v/>
      </c>
      <c r="L3991" s="13" t="str">
        <f>IF($D3991="", "",VLOOKUP($D3991,Series!$A:$J,6,FALSE))</f>
        <v/>
      </c>
      <c r="M3991" s="13" t="str">
        <f>IF($D3991="", "",VLOOKUP($D3991,Series!$A:$J,7,FALSE))</f>
        <v/>
      </c>
      <c r="N3991" s="13" t="str">
        <f>IF($D3991="", "",VLOOKUP($D3991,Series!$A:$J,8,FALSE))</f>
        <v/>
      </c>
      <c r="O3991" s="13" t="str">
        <f>IF($D3991="", "",VLOOKUP($D3991,Series!$A:$J,9,FALSE))</f>
        <v/>
      </c>
      <c r="P3991" s="13" t="str">
        <f>IF($D3991="", "",VLOOKUP($D3991,Series!$A:$J,10,FALSE))</f>
        <v/>
      </c>
    </row>
    <row r="3992" spans="1:16" x14ac:dyDescent="0.25">
      <c r="A3992" s="13" t="str">
        <f>IF(C3992&gt;0,VLOOKUP(C3992,Indicators!G:H,2,0),"")</f>
        <v/>
      </c>
      <c r="E3992" s="13" t="str">
        <f>IF(D3992="","",VLOOKUP(D3992,Series!A:B,2,FALSE))</f>
        <v/>
      </c>
      <c r="F3992" s="13" t="str">
        <f>IF(D3992&gt;0,VLOOKUP(D3992,Series!A:D,4,0),"")</f>
        <v/>
      </c>
      <c r="G3992" s="13" t="str">
        <f>IF(E3992&gt;"",VLOOKUP(E3992,Sources!A:B,2,0),"")</f>
        <v/>
      </c>
      <c r="H3992" s="13" t="str">
        <f>IF($E3992="", "",VLOOKUP($E3992,Sources!$A:$M, 13,FALSE))</f>
        <v/>
      </c>
      <c r="I3992" s="13" t="str">
        <f>IF($E3992="", "",VLOOKUP($E3992,Sources!$A:$M, 5,FALSE))</f>
        <v/>
      </c>
      <c r="J3992" s="13" t="str">
        <f>IF($E3992="", "",VLOOKUP($E3992,Sources!$A:$M, 6,FALSE))</f>
        <v/>
      </c>
      <c r="K3992" s="13" t="str">
        <f>IF($E3992="", "",VLOOKUP($E3992,Sources!$A:$M, 9,FALSE))</f>
        <v/>
      </c>
      <c r="L3992" s="13" t="str">
        <f>IF($D3992="", "",VLOOKUP($D3992,Series!$A:$J,6,FALSE))</f>
        <v/>
      </c>
      <c r="M3992" s="13" t="str">
        <f>IF($D3992="", "",VLOOKUP($D3992,Series!$A:$J,7,FALSE))</f>
        <v/>
      </c>
      <c r="N3992" s="13" t="str">
        <f>IF($D3992="", "",VLOOKUP($D3992,Series!$A:$J,8,FALSE))</f>
        <v/>
      </c>
      <c r="O3992" s="13" t="str">
        <f>IF($D3992="", "",VLOOKUP($D3992,Series!$A:$J,9,FALSE))</f>
        <v/>
      </c>
      <c r="P3992" s="13" t="str">
        <f>IF($D3992="", "",VLOOKUP($D3992,Series!$A:$J,10,FALSE))</f>
        <v/>
      </c>
    </row>
    <row r="3993" spans="1:16" x14ac:dyDescent="0.25">
      <c r="A3993" s="13" t="str">
        <f>IF(C3993&gt;0,VLOOKUP(C3993,Indicators!G:H,2,0),"")</f>
        <v/>
      </c>
      <c r="E3993" s="13" t="str">
        <f>IF(D3993="","",VLOOKUP(D3993,Series!A:B,2,FALSE))</f>
        <v/>
      </c>
      <c r="F3993" s="13" t="str">
        <f>IF(D3993&gt;0,VLOOKUP(D3993,Series!A:D,4,0),"")</f>
        <v/>
      </c>
      <c r="G3993" s="13" t="str">
        <f>IF(E3993&gt;"",VLOOKUP(E3993,Sources!A:B,2,0),"")</f>
        <v/>
      </c>
      <c r="H3993" s="13" t="str">
        <f>IF($E3993="", "",VLOOKUP($E3993,Sources!$A:$M, 13,FALSE))</f>
        <v/>
      </c>
      <c r="I3993" s="13" t="str">
        <f>IF($E3993="", "",VLOOKUP($E3993,Sources!$A:$M, 5,FALSE))</f>
        <v/>
      </c>
      <c r="J3993" s="13" t="str">
        <f>IF($E3993="", "",VLOOKUP($E3993,Sources!$A:$M, 6,FALSE))</f>
        <v/>
      </c>
      <c r="K3993" s="13" t="str">
        <f>IF($E3993="", "",VLOOKUP($E3993,Sources!$A:$M, 9,FALSE))</f>
        <v/>
      </c>
      <c r="L3993" s="13" t="str">
        <f>IF($D3993="", "",VLOOKUP($D3993,Series!$A:$J,6,FALSE))</f>
        <v/>
      </c>
      <c r="M3993" s="13" t="str">
        <f>IF($D3993="", "",VLOOKUP($D3993,Series!$A:$J,7,FALSE))</f>
        <v/>
      </c>
      <c r="N3993" s="13" t="str">
        <f>IF($D3993="", "",VLOOKUP($D3993,Series!$A:$J,8,FALSE))</f>
        <v/>
      </c>
      <c r="O3993" s="13" t="str">
        <f>IF($D3993="", "",VLOOKUP($D3993,Series!$A:$J,9,FALSE))</f>
        <v/>
      </c>
      <c r="P3993" s="13" t="str">
        <f>IF($D3993="", "",VLOOKUP($D3993,Series!$A:$J,10,FALSE))</f>
        <v/>
      </c>
    </row>
    <row r="3994" spans="1:16" x14ac:dyDescent="0.25">
      <c r="A3994" s="13" t="str">
        <f>IF(C3994&gt;0,VLOOKUP(C3994,Indicators!G:H,2,0),"")</f>
        <v/>
      </c>
      <c r="E3994" s="13" t="str">
        <f>IF(D3994="","",VLOOKUP(D3994,Series!A:B,2,FALSE))</f>
        <v/>
      </c>
      <c r="F3994" s="13" t="str">
        <f>IF(D3994&gt;0,VLOOKUP(D3994,Series!A:D,4,0),"")</f>
        <v/>
      </c>
      <c r="G3994" s="13" t="str">
        <f>IF(E3994&gt;"",VLOOKUP(E3994,Sources!A:B,2,0),"")</f>
        <v/>
      </c>
      <c r="H3994" s="13" t="str">
        <f>IF($E3994="", "",VLOOKUP($E3994,Sources!$A:$M, 13,FALSE))</f>
        <v/>
      </c>
      <c r="I3994" s="13" t="str">
        <f>IF($E3994="", "",VLOOKUP($E3994,Sources!$A:$M, 5,FALSE))</f>
        <v/>
      </c>
      <c r="J3994" s="13" t="str">
        <f>IF($E3994="", "",VLOOKUP($E3994,Sources!$A:$M, 6,FALSE))</f>
        <v/>
      </c>
      <c r="K3994" s="13" t="str">
        <f>IF($E3994="", "",VLOOKUP($E3994,Sources!$A:$M, 9,FALSE))</f>
        <v/>
      </c>
      <c r="L3994" s="13" t="str">
        <f>IF($D3994="", "",VLOOKUP($D3994,Series!$A:$J,6,FALSE))</f>
        <v/>
      </c>
      <c r="M3994" s="13" t="str">
        <f>IF($D3994="", "",VLOOKUP($D3994,Series!$A:$J,7,FALSE))</f>
        <v/>
      </c>
      <c r="N3994" s="13" t="str">
        <f>IF($D3994="", "",VLOOKUP($D3994,Series!$A:$J,8,FALSE))</f>
        <v/>
      </c>
      <c r="O3994" s="13" t="str">
        <f>IF($D3994="", "",VLOOKUP($D3994,Series!$A:$J,9,FALSE))</f>
        <v/>
      </c>
      <c r="P3994" s="13" t="str">
        <f>IF($D3994="", "",VLOOKUP($D3994,Series!$A:$J,10,FALSE))</f>
        <v/>
      </c>
    </row>
    <row r="3995" spans="1:16" x14ac:dyDescent="0.25">
      <c r="A3995" s="13" t="str">
        <f>IF(C3995&gt;0,VLOOKUP(C3995,Indicators!G:H,2,0),"")</f>
        <v/>
      </c>
      <c r="E3995" s="13" t="str">
        <f>IF(D3995="","",VLOOKUP(D3995,Series!A:B,2,FALSE))</f>
        <v/>
      </c>
      <c r="F3995" s="13" t="str">
        <f>IF(D3995&gt;0,VLOOKUP(D3995,Series!A:D,4,0),"")</f>
        <v/>
      </c>
      <c r="G3995" s="13" t="str">
        <f>IF(E3995&gt;"",VLOOKUP(E3995,Sources!A:B,2,0),"")</f>
        <v/>
      </c>
      <c r="H3995" s="13" t="str">
        <f>IF($E3995="", "",VLOOKUP($E3995,Sources!$A:$M, 13,FALSE))</f>
        <v/>
      </c>
      <c r="I3995" s="13" t="str">
        <f>IF($E3995="", "",VLOOKUP($E3995,Sources!$A:$M, 5,FALSE))</f>
        <v/>
      </c>
      <c r="J3995" s="13" t="str">
        <f>IF($E3995="", "",VLOOKUP($E3995,Sources!$A:$M, 6,FALSE))</f>
        <v/>
      </c>
      <c r="K3995" s="13" t="str">
        <f>IF($E3995="", "",VLOOKUP($E3995,Sources!$A:$M, 9,FALSE))</f>
        <v/>
      </c>
      <c r="L3995" s="13" t="str">
        <f>IF($D3995="", "",VLOOKUP($D3995,Series!$A:$J,6,FALSE))</f>
        <v/>
      </c>
      <c r="M3995" s="13" t="str">
        <f>IF($D3995="", "",VLOOKUP($D3995,Series!$A:$J,7,FALSE))</f>
        <v/>
      </c>
      <c r="N3995" s="13" t="str">
        <f>IF($D3995="", "",VLOOKUP($D3995,Series!$A:$J,8,FALSE))</f>
        <v/>
      </c>
      <c r="O3995" s="13" t="str">
        <f>IF($D3995="", "",VLOOKUP($D3995,Series!$A:$J,9,FALSE))</f>
        <v/>
      </c>
      <c r="P3995" s="13" t="str">
        <f>IF($D3995="", "",VLOOKUP($D3995,Series!$A:$J,10,FALSE))</f>
        <v/>
      </c>
    </row>
    <row r="3996" spans="1:16" x14ac:dyDescent="0.25">
      <c r="A3996" s="13" t="str">
        <f>IF(C3996&gt;0,VLOOKUP(C3996,Indicators!G:H,2,0),"")</f>
        <v/>
      </c>
      <c r="E3996" s="13" t="str">
        <f>IF(D3996="","",VLOOKUP(D3996,Series!A:B,2,FALSE))</f>
        <v/>
      </c>
      <c r="F3996" s="13" t="str">
        <f>IF(D3996&gt;0,VLOOKUP(D3996,Series!A:D,4,0),"")</f>
        <v/>
      </c>
      <c r="G3996" s="13" t="str">
        <f>IF(E3996&gt;"",VLOOKUP(E3996,Sources!A:B,2,0),"")</f>
        <v/>
      </c>
      <c r="H3996" s="13" t="str">
        <f>IF($E3996="", "",VLOOKUP($E3996,Sources!$A:$M, 13,FALSE))</f>
        <v/>
      </c>
      <c r="I3996" s="13" t="str">
        <f>IF($E3996="", "",VLOOKUP($E3996,Sources!$A:$M, 5,FALSE))</f>
        <v/>
      </c>
      <c r="J3996" s="13" t="str">
        <f>IF($E3996="", "",VLOOKUP($E3996,Sources!$A:$M, 6,FALSE))</f>
        <v/>
      </c>
      <c r="K3996" s="13" t="str">
        <f>IF($E3996="", "",VLOOKUP($E3996,Sources!$A:$M, 9,FALSE))</f>
        <v/>
      </c>
      <c r="L3996" s="13" t="str">
        <f>IF($D3996="", "",VLOOKUP($D3996,Series!$A:$J,6,FALSE))</f>
        <v/>
      </c>
      <c r="M3996" s="13" t="str">
        <f>IF($D3996="", "",VLOOKUP($D3996,Series!$A:$J,7,FALSE))</f>
        <v/>
      </c>
      <c r="N3996" s="13" t="str">
        <f>IF($D3996="", "",VLOOKUP($D3996,Series!$A:$J,8,FALSE))</f>
        <v/>
      </c>
      <c r="O3996" s="13" t="str">
        <f>IF($D3996="", "",VLOOKUP($D3996,Series!$A:$J,9,FALSE))</f>
        <v/>
      </c>
      <c r="P3996" s="13" t="str">
        <f>IF($D3996="", "",VLOOKUP($D3996,Series!$A:$J,10,FALSE))</f>
        <v/>
      </c>
    </row>
    <row r="3997" spans="1:16" x14ac:dyDescent="0.25">
      <c r="A3997" s="13" t="str">
        <f>IF(C3997&gt;0,VLOOKUP(C3997,Indicators!G:H,2,0),"")</f>
        <v/>
      </c>
      <c r="E3997" s="13" t="str">
        <f>IF(D3997="","",VLOOKUP(D3997,Series!A:B,2,FALSE))</f>
        <v/>
      </c>
      <c r="F3997" s="13" t="str">
        <f>IF(D3997&gt;0,VLOOKUP(D3997,Series!A:D,4,0),"")</f>
        <v/>
      </c>
      <c r="G3997" s="13" t="str">
        <f>IF(E3997&gt;"",VLOOKUP(E3997,Sources!A:B,2,0),"")</f>
        <v/>
      </c>
      <c r="H3997" s="13" t="str">
        <f>IF($E3997="", "",VLOOKUP($E3997,Sources!$A:$M, 13,FALSE))</f>
        <v/>
      </c>
      <c r="I3997" s="13" t="str">
        <f>IF($E3997="", "",VLOOKUP($E3997,Sources!$A:$M, 5,FALSE))</f>
        <v/>
      </c>
      <c r="J3997" s="13" t="str">
        <f>IF($E3997="", "",VLOOKUP($E3997,Sources!$A:$M, 6,FALSE))</f>
        <v/>
      </c>
      <c r="K3997" s="13" t="str">
        <f>IF($E3997="", "",VLOOKUP($E3997,Sources!$A:$M, 9,FALSE))</f>
        <v/>
      </c>
      <c r="L3997" s="13" t="str">
        <f>IF($D3997="", "",VLOOKUP($D3997,Series!$A:$J,6,FALSE))</f>
        <v/>
      </c>
      <c r="M3997" s="13" t="str">
        <f>IF($D3997="", "",VLOOKUP($D3997,Series!$A:$J,7,FALSE))</f>
        <v/>
      </c>
      <c r="N3997" s="13" t="str">
        <f>IF($D3997="", "",VLOOKUP($D3997,Series!$A:$J,8,FALSE))</f>
        <v/>
      </c>
      <c r="O3997" s="13" t="str">
        <f>IF($D3997="", "",VLOOKUP($D3997,Series!$A:$J,9,FALSE))</f>
        <v/>
      </c>
      <c r="P3997" s="13" t="str">
        <f>IF($D3997="", "",VLOOKUP($D3997,Series!$A:$J,10,FALSE))</f>
        <v/>
      </c>
    </row>
    <row r="3998" spans="1:16" x14ac:dyDescent="0.25">
      <c r="A3998" s="13" t="str">
        <f>IF(C3998&gt;0,VLOOKUP(C3998,Indicators!G:H,2,0),"")</f>
        <v/>
      </c>
      <c r="E3998" s="13" t="str">
        <f>IF(D3998="","",VLOOKUP(D3998,Series!A:B,2,FALSE))</f>
        <v/>
      </c>
      <c r="F3998" s="13" t="str">
        <f>IF(D3998&gt;0,VLOOKUP(D3998,Series!A:D,4,0),"")</f>
        <v/>
      </c>
      <c r="G3998" s="13" t="str">
        <f>IF(E3998&gt;"",VLOOKUP(E3998,Sources!A:B,2,0),"")</f>
        <v/>
      </c>
      <c r="H3998" s="13" t="str">
        <f>IF($E3998="", "",VLOOKUP($E3998,Sources!$A:$M, 13,FALSE))</f>
        <v/>
      </c>
      <c r="I3998" s="13" t="str">
        <f>IF($E3998="", "",VLOOKUP($E3998,Sources!$A:$M, 5,FALSE))</f>
        <v/>
      </c>
      <c r="J3998" s="13" t="str">
        <f>IF($E3998="", "",VLOOKUP($E3998,Sources!$A:$M, 6,FALSE))</f>
        <v/>
      </c>
      <c r="K3998" s="13" t="str">
        <f>IF($E3998="", "",VLOOKUP($E3998,Sources!$A:$M, 9,FALSE))</f>
        <v/>
      </c>
      <c r="L3998" s="13" t="str">
        <f>IF($D3998="", "",VLOOKUP($D3998,Series!$A:$J,6,FALSE))</f>
        <v/>
      </c>
      <c r="M3998" s="13" t="str">
        <f>IF($D3998="", "",VLOOKUP($D3998,Series!$A:$J,7,FALSE))</f>
        <v/>
      </c>
      <c r="N3998" s="13" t="str">
        <f>IF($D3998="", "",VLOOKUP($D3998,Series!$A:$J,8,FALSE))</f>
        <v/>
      </c>
      <c r="O3998" s="13" t="str">
        <f>IF($D3998="", "",VLOOKUP($D3998,Series!$A:$J,9,FALSE))</f>
        <v/>
      </c>
      <c r="P3998" s="13" t="str">
        <f>IF($D3998="", "",VLOOKUP($D3998,Series!$A:$J,10,FALSE))</f>
        <v/>
      </c>
    </row>
    <row r="3999" spans="1:16" x14ac:dyDescent="0.25">
      <c r="A3999" s="13" t="str">
        <f>IF(C3999&gt;0,VLOOKUP(C3999,Indicators!G:H,2,0),"")</f>
        <v/>
      </c>
      <c r="E3999" s="13" t="str">
        <f>IF(D3999="","",VLOOKUP(D3999,Series!A:B,2,FALSE))</f>
        <v/>
      </c>
      <c r="F3999" s="13" t="str">
        <f>IF(D3999&gt;0,VLOOKUP(D3999,Series!A:D,4,0),"")</f>
        <v/>
      </c>
      <c r="G3999" s="13" t="str">
        <f>IF(E3999&gt;"",VLOOKUP(E3999,Sources!A:B,2,0),"")</f>
        <v/>
      </c>
      <c r="H3999" s="13" t="str">
        <f>IF($E3999="", "",VLOOKUP($E3999,Sources!$A:$M, 13,FALSE))</f>
        <v/>
      </c>
      <c r="I3999" s="13" t="str">
        <f>IF($E3999="", "",VLOOKUP($E3999,Sources!$A:$M, 5,FALSE))</f>
        <v/>
      </c>
      <c r="J3999" s="13" t="str">
        <f>IF($E3999="", "",VLOOKUP($E3999,Sources!$A:$M, 6,FALSE))</f>
        <v/>
      </c>
      <c r="K3999" s="13" t="str">
        <f>IF($E3999="", "",VLOOKUP($E3999,Sources!$A:$M, 9,FALSE))</f>
        <v/>
      </c>
      <c r="L3999" s="13" t="str">
        <f>IF($D3999="", "",VLOOKUP($D3999,Series!$A:$J,6,FALSE))</f>
        <v/>
      </c>
      <c r="M3999" s="13" t="str">
        <f>IF($D3999="", "",VLOOKUP($D3999,Series!$A:$J,7,FALSE))</f>
        <v/>
      </c>
      <c r="N3999" s="13" t="str">
        <f>IF($D3999="", "",VLOOKUP($D3999,Series!$A:$J,8,FALSE))</f>
        <v/>
      </c>
      <c r="O3999" s="13" t="str">
        <f>IF($D3999="", "",VLOOKUP($D3999,Series!$A:$J,9,FALSE))</f>
        <v/>
      </c>
      <c r="P3999" s="13" t="str">
        <f>IF($D3999="", "",VLOOKUP($D3999,Series!$A:$J,10,FALSE))</f>
        <v/>
      </c>
    </row>
    <row r="4000" spans="1:16" x14ac:dyDescent="0.25">
      <c r="A4000" s="13" t="str">
        <f>IF(C4000&gt;0,VLOOKUP(C4000,Indicators!G:H,2,0),"")</f>
        <v/>
      </c>
      <c r="E4000" s="13" t="str">
        <f>IF(D4000="","",VLOOKUP(D4000,Series!A:B,2,FALSE))</f>
        <v/>
      </c>
      <c r="F4000" s="13" t="str">
        <f>IF(D4000&gt;0,VLOOKUP(D4000,Series!A:D,4,0),"")</f>
        <v/>
      </c>
      <c r="G4000" s="13" t="str">
        <f>IF(E4000&gt;"",VLOOKUP(E4000,Sources!A:B,2,0),"")</f>
        <v/>
      </c>
      <c r="H4000" s="13" t="str">
        <f>IF($E4000="", "",VLOOKUP($E4000,Sources!$A:$M, 13,FALSE))</f>
        <v/>
      </c>
      <c r="I4000" s="13" t="str">
        <f>IF($E4000="", "",VLOOKUP($E4000,Sources!$A:$M, 5,FALSE))</f>
        <v/>
      </c>
      <c r="J4000" s="13" t="str">
        <f>IF($E4000="", "",VLOOKUP($E4000,Sources!$A:$M, 6,FALSE))</f>
        <v/>
      </c>
      <c r="K4000" s="13" t="str">
        <f>IF($E4000="", "",VLOOKUP($E4000,Sources!$A:$M, 9,FALSE))</f>
        <v/>
      </c>
      <c r="L4000" s="13" t="str">
        <f>IF($D4000="", "",VLOOKUP($D4000,Series!$A:$J,6,FALSE))</f>
        <v/>
      </c>
      <c r="M4000" s="13" t="str">
        <f>IF($D4000="", "",VLOOKUP($D4000,Series!$A:$J,7,FALSE))</f>
        <v/>
      </c>
      <c r="N4000" s="13" t="str">
        <f>IF($D4000="", "",VLOOKUP($D4000,Series!$A:$J,8,FALSE))</f>
        <v/>
      </c>
      <c r="O4000" s="13" t="str">
        <f>IF($D4000="", "",VLOOKUP($D4000,Series!$A:$J,9,FALSE))</f>
        <v/>
      </c>
      <c r="P4000" s="13" t="str">
        <f>IF($D4000="", "",VLOOKUP($D4000,Series!$A:$J,10,FALSE))</f>
        <v/>
      </c>
    </row>
    <row r="4001" spans="1:16" x14ac:dyDescent="0.25">
      <c r="A4001" s="13" t="str">
        <f>IF(C4001&gt;0,VLOOKUP(C4001,Indicators!G:H,2,0),"")</f>
        <v/>
      </c>
      <c r="E4001" s="13" t="str">
        <f>IF(D4001="","",VLOOKUP(D4001,Series!A:B,2,FALSE))</f>
        <v/>
      </c>
      <c r="F4001" s="13" t="str">
        <f>IF(D4001&gt;0,VLOOKUP(D4001,Series!A:D,4,0),"")</f>
        <v/>
      </c>
      <c r="G4001" s="13" t="str">
        <f>IF(E4001&gt;"",VLOOKUP(E4001,Sources!A:B,2,0),"")</f>
        <v/>
      </c>
      <c r="H4001" s="13" t="str">
        <f>IF($E4001="", "",VLOOKUP($E4001,Sources!$A:$M, 13,FALSE))</f>
        <v/>
      </c>
      <c r="I4001" s="13" t="str">
        <f>IF($E4001="", "",VLOOKUP($E4001,Sources!$A:$M, 5,FALSE))</f>
        <v/>
      </c>
      <c r="J4001" s="13" t="str">
        <f>IF($E4001="", "",VLOOKUP($E4001,Sources!$A:$M, 6,FALSE))</f>
        <v/>
      </c>
      <c r="K4001" s="13" t="str">
        <f>IF($E4001="", "",VLOOKUP($E4001,Sources!$A:$M, 9,FALSE))</f>
        <v/>
      </c>
      <c r="L4001" s="13" t="str">
        <f>IF($D4001="", "",VLOOKUP($D4001,Series!$A:$J,6,FALSE))</f>
        <v/>
      </c>
      <c r="M4001" s="13" t="str">
        <f>IF($D4001="", "",VLOOKUP($D4001,Series!$A:$J,7,FALSE))</f>
        <v/>
      </c>
      <c r="N4001" s="13" t="str">
        <f>IF($D4001="", "",VLOOKUP($D4001,Series!$A:$J,8,FALSE))</f>
        <v/>
      </c>
      <c r="O4001" s="13" t="str">
        <f>IF($D4001="", "",VLOOKUP($D4001,Series!$A:$J,9,FALSE))</f>
        <v/>
      </c>
      <c r="P4001" s="13" t="str">
        <f>IF($D4001="", "",VLOOKUP($D4001,Series!$A:$J,10,FALSE))</f>
        <v/>
      </c>
    </row>
    <row r="4002" spans="1:16" x14ac:dyDescent="0.25">
      <c r="A4002" s="13" t="str">
        <f>IF(C4002&gt;0,VLOOKUP(C4002,Indicators!G:H,2,0),"")</f>
        <v/>
      </c>
      <c r="E4002" s="13" t="str">
        <f>IF(D4002="","",VLOOKUP(D4002,Series!A:B,2,FALSE))</f>
        <v/>
      </c>
      <c r="F4002" s="13" t="str">
        <f>IF(D4002&gt;0,VLOOKUP(D4002,Series!A:D,4,0),"")</f>
        <v/>
      </c>
      <c r="G4002" s="13" t="str">
        <f>IF(E4002&gt;"",VLOOKUP(E4002,Sources!A:B,2,0),"")</f>
        <v/>
      </c>
      <c r="H4002" s="13" t="str">
        <f>IF($E4002="", "",VLOOKUP($E4002,Sources!$A:$M, 13,FALSE))</f>
        <v/>
      </c>
      <c r="I4002" s="13" t="str">
        <f>IF($E4002="", "",VLOOKUP($E4002,Sources!$A:$M, 5,FALSE))</f>
        <v/>
      </c>
      <c r="J4002" s="13" t="str">
        <f>IF($E4002="", "",VLOOKUP($E4002,Sources!$A:$M, 6,FALSE))</f>
        <v/>
      </c>
      <c r="K4002" s="13" t="str">
        <f>IF($E4002="", "",VLOOKUP($E4002,Sources!$A:$M, 9,FALSE))</f>
        <v/>
      </c>
      <c r="L4002" s="13" t="str">
        <f>IF($D4002="", "",VLOOKUP($D4002,Series!$A:$J,6,FALSE))</f>
        <v/>
      </c>
      <c r="M4002" s="13" t="str">
        <f>IF($D4002="", "",VLOOKUP($D4002,Series!$A:$J,7,FALSE))</f>
        <v/>
      </c>
      <c r="N4002" s="13" t="str">
        <f>IF($D4002="", "",VLOOKUP($D4002,Series!$A:$J,8,FALSE))</f>
        <v/>
      </c>
      <c r="O4002" s="13" t="str">
        <f>IF($D4002="", "",VLOOKUP($D4002,Series!$A:$J,9,FALSE))</f>
        <v/>
      </c>
      <c r="P4002" s="13" t="str">
        <f>IF($D4002="", "",VLOOKUP($D4002,Series!$A:$J,10,FALSE))</f>
        <v/>
      </c>
    </row>
    <row r="4003" spans="1:16" x14ac:dyDescent="0.25">
      <c r="A4003" s="13" t="str">
        <f>IF(C4003&gt;0,VLOOKUP(C4003,Indicators!G:H,2,0),"")</f>
        <v/>
      </c>
      <c r="E4003" s="13" t="str">
        <f>IF(D4003="","",VLOOKUP(D4003,Series!A:B,2,FALSE))</f>
        <v/>
      </c>
      <c r="F4003" s="13" t="str">
        <f>IF(D4003&gt;0,VLOOKUP(D4003,Series!A:D,4,0),"")</f>
        <v/>
      </c>
      <c r="G4003" s="13" t="str">
        <f>IF(E4003&gt;"",VLOOKUP(E4003,Sources!A:B,2,0),"")</f>
        <v/>
      </c>
      <c r="H4003" s="13" t="str">
        <f>IF($E4003="", "",VLOOKUP($E4003,Sources!$A:$M, 13,FALSE))</f>
        <v/>
      </c>
      <c r="I4003" s="13" t="str">
        <f>IF($E4003="", "",VLOOKUP($E4003,Sources!$A:$M, 5,FALSE))</f>
        <v/>
      </c>
      <c r="J4003" s="13" t="str">
        <f>IF($E4003="", "",VLOOKUP($E4003,Sources!$A:$M, 6,FALSE))</f>
        <v/>
      </c>
      <c r="K4003" s="13" t="str">
        <f>IF($E4003="", "",VLOOKUP($E4003,Sources!$A:$M, 9,FALSE))</f>
        <v/>
      </c>
      <c r="L4003" s="13" t="str">
        <f>IF($D4003="", "",VLOOKUP($D4003,Series!$A:$J,6,FALSE))</f>
        <v/>
      </c>
      <c r="M4003" s="13" t="str">
        <f>IF($D4003="", "",VLOOKUP($D4003,Series!$A:$J,7,FALSE))</f>
        <v/>
      </c>
      <c r="N4003" s="13" t="str">
        <f>IF($D4003="", "",VLOOKUP($D4003,Series!$A:$J,8,FALSE))</f>
        <v/>
      </c>
      <c r="O4003" s="13" t="str">
        <f>IF($D4003="", "",VLOOKUP($D4003,Series!$A:$J,9,FALSE))</f>
        <v/>
      </c>
      <c r="P4003" s="13" t="str">
        <f>IF($D4003="", "",VLOOKUP($D4003,Series!$A:$J,10,FALSE))</f>
        <v/>
      </c>
    </row>
    <row r="4004" spans="1:16" x14ac:dyDescent="0.25">
      <c r="A4004" s="13" t="str">
        <f>IF(C4004&gt;0,VLOOKUP(C4004,Indicators!G:H,2,0),"")</f>
        <v/>
      </c>
      <c r="E4004" s="13" t="str">
        <f>IF(D4004="","",VLOOKUP(D4004,Series!A:B,2,FALSE))</f>
        <v/>
      </c>
      <c r="F4004" s="13" t="str">
        <f>IF(D4004&gt;0,VLOOKUP(D4004,Series!A:D,4,0),"")</f>
        <v/>
      </c>
      <c r="G4004" s="13" t="str">
        <f>IF(E4004&gt;"",VLOOKUP(E4004,Sources!A:B,2,0),"")</f>
        <v/>
      </c>
      <c r="H4004" s="13" t="str">
        <f>IF($E4004="", "",VLOOKUP($E4004,Sources!$A:$M, 13,FALSE))</f>
        <v/>
      </c>
      <c r="I4004" s="13" t="str">
        <f>IF($E4004="", "",VLOOKUP($E4004,Sources!$A:$M, 5,FALSE))</f>
        <v/>
      </c>
      <c r="J4004" s="13" t="str">
        <f>IF($E4004="", "",VLOOKUP($E4004,Sources!$A:$M, 6,FALSE))</f>
        <v/>
      </c>
      <c r="K4004" s="13" t="str">
        <f>IF($E4004="", "",VLOOKUP($E4004,Sources!$A:$M, 9,FALSE))</f>
        <v/>
      </c>
      <c r="L4004" s="13" t="str">
        <f>IF($D4004="", "",VLOOKUP($D4004,Series!$A:$J,6,FALSE))</f>
        <v/>
      </c>
      <c r="M4004" s="13" t="str">
        <f>IF($D4004="", "",VLOOKUP($D4004,Series!$A:$J,7,FALSE))</f>
        <v/>
      </c>
      <c r="N4004" s="13" t="str">
        <f>IF($D4004="", "",VLOOKUP($D4004,Series!$A:$J,8,FALSE))</f>
        <v/>
      </c>
      <c r="O4004" s="13" t="str">
        <f>IF($D4004="", "",VLOOKUP($D4004,Series!$A:$J,9,FALSE))</f>
        <v/>
      </c>
      <c r="P4004" s="13" t="str">
        <f>IF($D4004="", "",VLOOKUP($D4004,Series!$A:$J,10,FALSE))</f>
        <v/>
      </c>
    </row>
    <row r="4005" spans="1:16" x14ac:dyDescent="0.25">
      <c r="A4005" s="13" t="str">
        <f>IF(C4005&gt;0,VLOOKUP(C4005,Indicators!G:H,2,0),"")</f>
        <v/>
      </c>
      <c r="E4005" s="13" t="str">
        <f>IF(D4005="","",VLOOKUP(D4005,Series!A:B,2,FALSE))</f>
        <v/>
      </c>
      <c r="F4005" s="13" t="str">
        <f>IF(D4005&gt;0,VLOOKUP(D4005,Series!A:D,4,0),"")</f>
        <v/>
      </c>
      <c r="G4005" s="13" t="str">
        <f>IF(E4005&gt;"",VLOOKUP(E4005,Sources!A:B,2,0),"")</f>
        <v/>
      </c>
      <c r="H4005" s="13" t="str">
        <f>IF($E4005="", "",VLOOKUP($E4005,Sources!$A:$M, 13,FALSE))</f>
        <v/>
      </c>
      <c r="I4005" s="13" t="str">
        <f>IF($E4005="", "",VLOOKUP($E4005,Sources!$A:$M, 5,FALSE))</f>
        <v/>
      </c>
      <c r="J4005" s="13" t="str">
        <f>IF($E4005="", "",VLOOKUP($E4005,Sources!$A:$M, 6,FALSE))</f>
        <v/>
      </c>
      <c r="K4005" s="13" t="str">
        <f>IF($E4005="", "",VLOOKUP($E4005,Sources!$A:$M, 9,FALSE))</f>
        <v/>
      </c>
      <c r="L4005" s="13" t="str">
        <f>IF($D4005="", "",VLOOKUP($D4005,Series!$A:$J,6,FALSE))</f>
        <v/>
      </c>
      <c r="M4005" s="13" t="str">
        <f>IF($D4005="", "",VLOOKUP($D4005,Series!$A:$J,7,FALSE))</f>
        <v/>
      </c>
      <c r="N4005" s="13" t="str">
        <f>IF($D4005="", "",VLOOKUP($D4005,Series!$A:$J,8,FALSE))</f>
        <v/>
      </c>
      <c r="O4005" s="13" t="str">
        <f>IF($D4005="", "",VLOOKUP($D4005,Series!$A:$J,9,FALSE))</f>
        <v/>
      </c>
      <c r="P4005" s="13" t="str">
        <f>IF($D4005="", "",VLOOKUP($D4005,Series!$A:$J,10,FALSE))</f>
        <v/>
      </c>
    </row>
    <row r="4006" spans="1:16" x14ac:dyDescent="0.25">
      <c r="A4006" s="13" t="str">
        <f>IF(C4006&gt;0,VLOOKUP(C4006,Indicators!G:H,2,0),"")</f>
        <v/>
      </c>
      <c r="E4006" s="13" t="str">
        <f>IF(D4006="","",VLOOKUP(D4006,Series!A:B,2,FALSE))</f>
        <v/>
      </c>
      <c r="F4006" s="13" t="str">
        <f>IF(D4006&gt;0,VLOOKUP(D4006,Series!A:D,4,0),"")</f>
        <v/>
      </c>
      <c r="G4006" s="13" t="str">
        <f>IF(E4006&gt;"",VLOOKUP(E4006,Sources!A:B,2,0),"")</f>
        <v/>
      </c>
      <c r="H4006" s="13" t="str">
        <f>IF($E4006="", "",VLOOKUP($E4006,Sources!$A:$M, 13,FALSE))</f>
        <v/>
      </c>
      <c r="I4006" s="13" t="str">
        <f>IF($E4006="", "",VLOOKUP($E4006,Sources!$A:$M, 5,FALSE))</f>
        <v/>
      </c>
      <c r="J4006" s="13" t="str">
        <f>IF($E4006="", "",VLOOKUP($E4006,Sources!$A:$M, 6,FALSE))</f>
        <v/>
      </c>
      <c r="K4006" s="13" t="str">
        <f>IF($E4006="", "",VLOOKUP($E4006,Sources!$A:$M, 9,FALSE))</f>
        <v/>
      </c>
      <c r="L4006" s="13" t="str">
        <f>IF($D4006="", "",VLOOKUP($D4006,Series!$A:$J,6,FALSE))</f>
        <v/>
      </c>
      <c r="M4006" s="13" t="str">
        <f>IF($D4006="", "",VLOOKUP($D4006,Series!$A:$J,7,FALSE))</f>
        <v/>
      </c>
      <c r="N4006" s="13" t="str">
        <f>IF($D4006="", "",VLOOKUP($D4006,Series!$A:$J,8,FALSE))</f>
        <v/>
      </c>
      <c r="O4006" s="13" t="str">
        <f>IF($D4006="", "",VLOOKUP($D4006,Series!$A:$J,9,FALSE))</f>
        <v/>
      </c>
      <c r="P4006" s="13" t="str">
        <f>IF($D4006="", "",VLOOKUP($D4006,Series!$A:$J,10,FALSE))</f>
        <v/>
      </c>
    </row>
    <row r="4007" spans="1:16" x14ac:dyDescent="0.25">
      <c r="A4007" s="13" t="str">
        <f>IF(C4007&gt;0,VLOOKUP(C4007,Indicators!G:H,2,0),"")</f>
        <v/>
      </c>
      <c r="E4007" s="13" t="str">
        <f>IF(D4007="","",VLOOKUP(D4007,Series!A:B,2,FALSE))</f>
        <v/>
      </c>
      <c r="F4007" s="13" t="str">
        <f>IF(D4007&gt;0,VLOOKUP(D4007,Series!A:D,4,0),"")</f>
        <v/>
      </c>
      <c r="G4007" s="13" t="str">
        <f>IF(E4007&gt;"",VLOOKUP(E4007,Sources!A:B,2,0),"")</f>
        <v/>
      </c>
      <c r="H4007" s="13" t="str">
        <f>IF($E4007="", "",VLOOKUP($E4007,Sources!$A:$M, 13,FALSE))</f>
        <v/>
      </c>
      <c r="I4007" s="13" t="str">
        <f>IF($E4007="", "",VLOOKUP($E4007,Sources!$A:$M, 5,FALSE))</f>
        <v/>
      </c>
      <c r="J4007" s="13" t="str">
        <f>IF($E4007="", "",VLOOKUP($E4007,Sources!$A:$M, 6,FALSE))</f>
        <v/>
      </c>
      <c r="K4007" s="13" t="str">
        <f>IF($E4007="", "",VLOOKUP($E4007,Sources!$A:$M, 9,FALSE))</f>
        <v/>
      </c>
      <c r="L4007" s="13" t="str">
        <f>IF($D4007="", "",VLOOKUP($D4007,Series!$A:$J,6,FALSE))</f>
        <v/>
      </c>
      <c r="M4007" s="13" t="str">
        <f>IF($D4007="", "",VLOOKUP($D4007,Series!$A:$J,7,FALSE))</f>
        <v/>
      </c>
      <c r="N4007" s="13" t="str">
        <f>IF($D4007="", "",VLOOKUP($D4007,Series!$A:$J,8,FALSE))</f>
        <v/>
      </c>
      <c r="O4007" s="13" t="str">
        <f>IF($D4007="", "",VLOOKUP($D4007,Series!$A:$J,9,FALSE))</f>
        <v/>
      </c>
      <c r="P4007" s="13" t="str">
        <f>IF($D4007="", "",VLOOKUP($D4007,Series!$A:$J,10,FALSE))</f>
        <v/>
      </c>
    </row>
    <row r="4008" spans="1:16" x14ac:dyDescent="0.25">
      <c r="A4008" s="13" t="str">
        <f>IF(C4008&gt;0,VLOOKUP(C4008,Indicators!G:H,2,0),"")</f>
        <v/>
      </c>
      <c r="E4008" s="13" t="str">
        <f>IF(D4008="","",VLOOKUP(D4008,Series!A:B,2,FALSE))</f>
        <v/>
      </c>
      <c r="F4008" s="13" t="str">
        <f>IF(D4008&gt;0,VLOOKUP(D4008,Series!A:D,4,0),"")</f>
        <v/>
      </c>
      <c r="G4008" s="13" t="str">
        <f>IF(E4008&gt;"",VLOOKUP(E4008,Sources!A:B,2,0),"")</f>
        <v/>
      </c>
      <c r="H4008" s="13" t="str">
        <f>IF($E4008="", "",VLOOKUP($E4008,Sources!$A:$M, 13,FALSE))</f>
        <v/>
      </c>
      <c r="I4008" s="13" t="str">
        <f>IF($E4008="", "",VLOOKUP($E4008,Sources!$A:$M, 5,FALSE))</f>
        <v/>
      </c>
      <c r="J4008" s="13" t="str">
        <f>IF($E4008="", "",VLOOKUP($E4008,Sources!$A:$M, 6,FALSE))</f>
        <v/>
      </c>
      <c r="K4008" s="13" t="str">
        <f>IF($E4008="", "",VLOOKUP($E4008,Sources!$A:$M, 9,FALSE))</f>
        <v/>
      </c>
      <c r="L4008" s="13" t="str">
        <f>IF($D4008="", "",VLOOKUP($D4008,Series!$A:$J,6,FALSE))</f>
        <v/>
      </c>
      <c r="M4008" s="13" t="str">
        <f>IF($D4008="", "",VLOOKUP($D4008,Series!$A:$J,7,FALSE))</f>
        <v/>
      </c>
      <c r="N4008" s="13" t="str">
        <f>IF($D4008="", "",VLOOKUP($D4008,Series!$A:$J,8,FALSE))</f>
        <v/>
      </c>
      <c r="O4008" s="13" t="str">
        <f>IF($D4008="", "",VLOOKUP($D4008,Series!$A:$J,9,FALSE))</f>
        <v/>
      </c>
      <c r="P4008" s="13" t="str">
        <f>IF($D4008="", "",VLOOKUP($D4008,Series!$A:$J,10,FALSE))</f>
        <v/>
      </c>
    </row>
    <row r="4009" spans="1:16" x14ac:dyDescent="0.25">
      <c r="A4009" s="13" t="str">
        <f>IF(C4009&gt;0,VLOOKUP(C4009,Indicators!G:H,2,0),"")</f>
        <v/>
      </c>
      <c r="E4009" s="13" t="str">
        <f>IF(D4009="","",VLOOKUP(D4009,Series!A:B,2,FALSE))</f>
        <v/>
      </c>
      <c r="F4009" s="13" t="str">
        <f>IF(D4009&gt;0,VLOOKUP(D4009,Series!A:D,4,0),"")</f>
        <v/>
      </c>
      <c r="G4009" s="13" t="str">
        <f>IF(E4009&gt;"",VLOOKUP(E4009,Sources!A:B,2,0),"")</f>
        <v/>
      </c>
      <c r="H4009" s="13" t="str">
        <f>IF($E4009="", "",VLOOKUP($E4009,Sources!$A:$M, 13,FALSE))</f>
        <v/>
      </c>
      <c r="I4009" s="13" t="str">
        <f>IF($E4009="", "",VLOOKUP($E4009,Sources!$A:$M, 5,FALSE))</f>
        <v/>
      </c>
      <c r="J4009" s="13" t="str">
        <f>IF($E4009="", "",VLOOKUP($E4009,Sources!$A:$M, 6,FALSE))</f>
        <v/>
      </c>
      <c r="K4009" s="13" t="str">
        <f>IF($E4009="", "",VLOOKUP($E4009,Sources!$A:$M, 9,FALSE))</f>
        <v/>
      </c>
      <c r="L4009" s="13" t="str">
        <f>IF($D4009="", "",VLOOKUP($D4009,Series!$A:$J,6,FALSE))</f>
        <v/>
      </c>
      <c r="M4009" s="13" t="str">
        <f>IF($D4009="", "",VLOOKUP($D4009,Series!$A:$J,7,FALSE))</f>
        <v/>
      </c>
      <c r="N4009" s="13" t="str">
        <f>IF($D4009="", "",VLOOKUP($D4009,Series!$A:$J,8,FALSE))</f>
        <v/>
      </c>
      <c r="O4009" s="13" t="str">
        <f>IF($D4009="", "",VLOOKUP($D4009,Series!$A:$J,9,FALSE))</f>
        <v/>
      </c>
      <c r="P4009" s="13" t="str">
        <f>IF($D4009="", "",VLOOKUP($D4009,Series!$A:$J,10,FALSE))</f>
        <v/>
      </c>
    </row>
    <row r="4010" spans="1:16" x14ac:dyDescent="0.25">
      <c r="A4010" s="13" t="str">
        <f>IF(C4010&gt;0,VLOOKUP(C4010,Indicators!G:H,2,0),"")</f>
        <v/>
      </c>
      <c r="E4010" s="13" t="str">
        <f>IF(D4010="","",VLOOKUP(D4010,Series!A:B,2,FALSE))</f>
        <v/>
      </c>
      <c r="F4010" s="13" t="str">
        <f>IF(D4010&gt;0,VLOOKUP(D4010,Series!A:D,4,0),"")</f>
        <v/>
      </c>
      <c r="G4010" s="13" t="str">
        <f>IF(E4010&gt;"",VLOOKUP(E4010,Sources!A:B,2,0),"")</f>
        <v/>
      </c>
      <c r="H4010" s="13" t="str">
        <f>IF($E4010="", "",VLOOKUP($E4010,Sources!$A:$M, 13,FALSE))</f>
        <v/>
      </c>
      <c r="I4010" s="13" t="str">
        <f>IF($E4010="", "",VLOOKUP($E4010,Sources!$A:$M, 5,FALSE))</f>
        <v/>
      </c>
      <c r="J4010" s="13" t="str">
        <f>IF($E4010="", "",VLOOKUP($E4010,Sources!$A:$M, 6,FALSE))</f>
        <v/>
      </c>
      <c r="K4010" s="13" t="str">
        <f>IF($E4010="", "",VLOOKUP($E4010,Sources!$A:$M, 9,FALSE))</f>
        <v/>
      </c>
      <c r="L4010" s="13" t="str">
        <f>IF($D4010="", "",VLOOKUP($D4010,Series!$A:$J,6,FALSE))</f>
        <v/>
      </c>
      <c r="M4010" s="13" t="str">
        <f>IF($D4010="", "",VLOOKUP($D4010,Series!$A:$J,7,FALSE))</f>
        <v/>
      </c>
      <c r="N4010" s="13" t="str">
        <f>IF($D4010="", "",VLOOKUP($D4010,Series!$A:$J,8,FALSE))</f>
        <v/>
      </c>
      <c r="O4010" s="13" t="str">
        <f>IF($D4010="", "",VLOOKUP($D4010,Series!$A:$J,9,FALSE))</f>
        <v/>
      </c>
      <c r="P4010" s="13" t="str">
        <f>IF($D4010="", "",VLOOKUP($D4010,Series!$A:$J,10,FALSE))</f>
        <v/>
      </c>
    </row>
    <row r="4011" spans="1:16" x14ac:dyDescent="0.25">
      <c r="A4011" s="13" t="str">
        <f>IF(C4011&gt;0,VLOOKUP(C4011,Indicators!G:H,2,0),"")</f>
        <v/>
      </c>
      <c r="E4011" s="13" t="str">
        <f>IF(D4011="","",VLOOKUP(D4011,Series!A:B,2,FALSE))</f>
        <v/>
      </c>
      <c r="F4011" s="13" t="str">
        <f>IF(D4011&gt;0,VLOOKUP(D4011,Series!A:D,4,0),"")</f>
        <v/>
      </c>
      <c r="G4011" s="13" t="str">
        <f>IF(E4011&gt;"",VLOOKUP(E4011,Sources!A:B,2,0),"")</f>
        <v/>
      </c>
      <c r="H4011" s="13" t="str">
        <f>IF($E4011="", "",VLOOKUP($E4011,Sources!$A:$M, 13,FALSE))</f>
        <v/>
      </c>
      <c r="I4011" s="13" t="str">
        <f>IF($E4011="", "",VLOOKUP($E4011,Sources!$A:$M, 5,FALSE))</f>
        <v/>
      </c>
      <c r="J4011" s="13" t="str">
        <f>IF($E4011="", "",VLOOKUP($E4011,Sources!$A:$M, 6,FALSE))</f>
        <v/>
      </c>
      <c r="K4011" s="13" t="str">
        <f>IF($E4011="", "",VLOOKUP($E4011,Sources!$A:$M, 9,FALSE))</f>
        <v/>
      </c>
      <c r="L4011" s="13" t="str">
        <f>IF($D4011="", "",VLOOKUP($D4011,Series!$A:$J,6,FALSE))</f>
        <v/>
      </c>
      <c r="M4011" s="13" t="str">
        <f>IF($D4011="", "",VLOOKUP($D4011,Series!$A:$J,7,FALSE))</f>
        <v/>
      </c>
      <c r="N4011" s="13" t="str">
        <f>IF($D4011="", "",VLOOKUP($D4011,Series!$A:$J,8,FALSE))</f>
        <v/>
      </c>
      <c r="O4011" s="13" t="str">
        <f>IF($D4011="", "",VLOOKUP($D4011,Series!$A:$J,9,FALSE))</f>
        <v/>
      </c>
      <c r="P4011" s="13" t="str">
        <f>IF($D4011="", "",VLOOKUP($D4011,Series!$A:$J,10,FALSE))</f>
        <v/>
      </c>
    </row>
    <row r="4012" spans="1:16" x14ac:dyDescent="0.25">
      <c r="A4012" s="13" t="str">
        <f>IF(C4012&gt;0,VLOOKUP(C4012,Indicators!G:H,2,0),"")</f>
        <v/>
      </c>
      <c r="E4012" s="13" t="str">
        <f>IF(D4012="","",VLOOKUP(D4012,Series!A:B,2,FALSE))</f>
        <v/>
      </c>
      <c r="F4012" s="13" t="str">
        <f>IF(D4012&gt;0,VLOOKUP(D4012,Series!A:D,4,0),"")</f>
        <v/>
      </c>
      <c r="G4012" s="13" t="str">
        <f>IF(E4012&gt;"",VLOOKUP(E4012,Sources!A:B,2,0),"")</f>
        <v/>
      </c>
      <c r="H4012" s="13" t="str">
        <f>IF($E4012="", "",VLOOKUP($E4012,Sources!$A:$M, 13,FALSE))</f>
        <v/>
      </c>
      <c r="I4012" s="13" t="str">
        <f>IF($E4012="", "",VLOOKUP($E4012,Sources!$A:$M, 5,FALSE))</f>
        <v/>
      </c>
      <c r="J4012" s="13" t="str">
        <f>IF($E4012="", "",VLOOKUP($E4012,Sources!$A:$M, 6,FALSE))</f>
        <v/>
      </c>
      <c r="K4012" s="13" t="str">
        <f>IF($E4012="", "",VLOOKUP($E4012,Sources!$A:$M, 9,FALSE))</f>
        <v/>
      </c>
      <c r="L4012" s="13" t="str">
        <f>IF($D4012="", "",VLOOKUP($D4012,Series!$A:$J,6,FALSE))</f>
        <v/>
      </c>
      <c r="M4012" s="13" t="str">
        <f>IF($D4012="", "",VLOOKUP($D4012,Series!$A:$J,7,FALSE))</f>
        <v/>
      </c>
      <c r="N4012" s="13" t="str">
        <f>IF($D4012="", "",VLOOKUP($D4012,Series!$A:$J,8,FALSE))</f>
        <v/>
      </c>
      <c r="O4012" s="13" t="str">
        <f>IF($D4012="", "",VLOOKUP($D4012,Series!$A:$J,9,FALSE))</f>
        <v/>
      </c>
      <c r="P4012" s="13" t="str">
        <f>IF($D4012="", "",VLOOKUP($D4012,Series!$A:$J,10,FALSE))</f>
        <v/>
      </c>
    </row>
    <row r="4013" spans="1:16" x14ac:dyDescent="0.25">
      <c r="A4013" s="13" t="str">
        <f>IF(C4013&gt;0,VLOOKUP(C4013,Indicators!G:H,2,0),"")</f>
        <v/>
      </c>
      <c r="E4013" s="13" t="str">
        <f>IF(D4013="","",VLOOKUP(D4013,Series!A:B,2,FALSE))</f>
        <v/>
      </c>
      <c r="F4013" s="13" t="str">
        <f>IF(D4013&gt;0,VLOOKUP(D4013,Series!A:D,4,0),"")</f>
        <v/>
      </c>
      <c r="G4013" s="13" t="str">
        <f>IF(E4013&gt;"",VLOOKUP(E4013,Sources!A:B,2,0),"")</f>
        <v/>
      </c>
      <c r="H4013" s="13" t="str">
        <f>IF($E4013="", "",VLOOKUP($E4013,Sources!$A:$M, 13,FALSE))</f>
        <v/>
      </c>
      <c r="I4013" s="13" t="str">
        <f>IF($E4013="", "",VLOOKUP($E4013,Sources!$A:$M, 5,FALSE))</f>
        <v/>
      </c>
      <c r="J4013" s="13" t="str">
        <f>IF($E4013="", "",VLOOKUP($E4013,Sources!$A:$M, 6,FALSE))</f>
        <v/>
      </c>
      <c r="K4013" s="13" t="str">
        <f>IF($E4013="", "",VLOOKUP($E4013,Sources!$A:$M, 9,FALSE))</f>
        <v/>
      </c>
      <c r="L4013" s="13" t="str">
        <f>IF($D4013="", "",VLOOKUP($D4013,Series!$A:$J,6,FALSE))</f>
        <v/>
      </c>
      <c r="M4013" s="13" t="str">
        <f>IF($D4013="", "",VLOOKUP($D4013,Series!$A:$J,7,FALSE))</f>
        <v/>
      </c>
      <c r="N4013" s="13" t="str">
        <f>IF($D4013="", "",VLOOKUP($D4013,Series!$A:$J,8,FALSE))</f>
        <v/>
      </c>
      <c r="O4013" s="13" t="str">
        <f>IF($D4013="", "",VLOOKUP($D4013,Series!$A:$J,9,FALSE))</f>
        <v/>
      </c>
      <c r="P4013" s="13" t="str">
        <f>IF($D4013="", "",VLOOKUP($D4013,Series!$A:$J,10,FALSE))</f>
        <v/>
      </c>
    </row>
    <row r="4014" spans="1:16" x14ac:dyDescent="0.25">
      <c r="A4014" s="13" t="str">
        <f>IF(C4014&gt;0,VLOOKUP(C4014,Indicators!G:H,2,0),"")</f>
        <v/>
      </c>
      <c r="E4014" s="13" t="str">
        <f>IF(D4014="","",VLOOKUP(D4014,Series!A:B,2,FALSE))</f>
        <v/>
      </c>
      <c r="F4014" s="13" t="str">
        <f>IF(D4014&gt;0,VLOOKUP(D4014,Series!A:D,4,0),"")</f>
        <v/>
      </c>
      <c r="G4014" s="13" t="str">
        <f>IF(E4014&gt;"",VLOOKUP(E4014,Sources!A:B,2,0),"")</f>
        <v/>
      </c>
      <c r="H4014" s="13" t="str">
        <f>IF($E4014="", "",VLOOKUP($E4014,Sources!$A:$M, 13,FALSE))</f>
        <v/>
      </c>
      <c r="I4014" s="13" t="str">
        <f>IF($E4014="", "",VLOOKUP($E4014,Sources!$A:$M, 5,FALSE))</f>
        <v/>
      </c>
      <c r="J4014" s="13" t="str">
        <f>IF($E4014="", "",VLOOKUP($E4014,Sources!$A:$M, 6,FALSE))</f>
        <v/>
      </c>
      <c r="K4014" s="13" t="str">
        <f>IF($E4014="", "",VLOOKUP($E4014,Sources!$A:$M, 9,FALSE))</f>
        <v/>
      </c>
      <c r="L4014" s="13" t="str">
        <f>IF($D4014="", "",VLOOKUP($D4014,Series!$A:$J,6,FALSE))</f>
        <v/>
      </c>
      <c r="M4014" s="13" t="str">
        <f>IF($D4014="", "",VLOOKUP($D4014,Series!$A:$J,7,FALSE))</f>
        <v/>
      </c>
      <c r="N4014" s="13" t="str">
        <f>IF($D4014="", "",VLOOKUP($D4014,Series!$A:$J,8,FALSE))</f>
        <v/>
      </c>
      <c r="O4014" s="13" t="str">
        <f>IF($D4014="", "",VLOOKUP($D4014,Series!$A:$J,9,FALSE))</f>
        <v/>
      </c>
      <c r="P4014" s="13" t="str">
        <f>IF($D4014="", "",VLOOKUP($D4014,Series!$A:$J,10,FALSE))</f>
        <v/>
      </c>
    </row>
    <row r="4015" spans="1:16" x14ac:dyDescent="0.25">
      <c r="A4015" s="13" t="str">
        <f>IF(C4015&gt;0,VLOOKUP(C4015,Indicators!G:H,2,0),"")</f>
        <v/>
      </c>
      <c r="E4015" s="13" t="str">
        <f>IF(D4015="","",VLOOKUP(D4015,Series!A:B,2,FALSE))</f>
        <v/>
      </c>
      <c r="F4015" s="13" t="str">
        <f>IF(D4015&gt;0,VLOOKUP(D4015,Series!A:D,4,0),"")</f>
        <v/>
      </c>
      <c r="G4015" s="13" t="str">
        <f>IF(E4015&gt;"",VLOOKUP(E4015,Sources!A:B,2,0),"")</f>
        <v/>
      </c>
      <c r="H4015" s="13" t="str">
        <f>IF($E4015="", "",VLOOKUP($E4015,Sources!$A:$M, 13,FALSE))</f>
        <v/>
      </c>
      <c r="I4015" s="13" t="str">
        <f>IF($E4015="", "",VLOOKUP($E4015,Sources!$A:$M, 5,FALSE))</f>
        <v/>
      </c>
      <c r="J4015" s="13" t="str">
        <f>IF($E4015="", "",VLOOKUP($E4015,Sources!$A:$M, 6,FALSE))</f>
        <v/>
      </c>
      <c r="K4015" s="13" t="str">
        <f>IF($E4015="", "",VLOOKUP($E4015,Sources!$A:$M, 9,FALSE))</f>
        <v/>
      </c>
      <c r="L4015" s="13" t="str">
        <f>IF($D4015="", "",VLOOKUP($D4015,Series!$A:$J,6,FALSE))</f>
        <v/>
      </c>
      <c r="M4015" s="13" t="str">
        <f>IF($D4015="", "",VLOOKUP($D4015,Series!$A:$J,7,FALSE))</f>
        <v/>
      </c>
      <c r="N4015" s="13" t="str">
        <f>IF($D4015="", "",VLOOKUP($D4015,Series!$A:$J,8,FALSE))</f>
        <v/>
      </c>
      <c r="O4015" s="13" t="str">
        <f>IF($D4015="", "",VLOOKUP($D4015,Series!$A:$J,9,FALSE))</f>
        <v/>
      </c>
      <c r="P4015" s="13" t="str">
        <f>IF($D4015="", "",VLOOKUP($D4015,Series!$A:$J,10,FALSE))</f>
        <v/>
      </c>
    </row>
    <row r="4016" spans="1:16" x14ac:dyDescent="0.25">
      <c r="A4016" s="13" t="str">
        <f>IF(C4016&gt;0,VLOOKUP(C4016,Indicators!G:H,2,0),"")</f>
        <v/>
      </c>
      <c r="E4016" s="13" t="str">
        <f>IF(D4016="","",VLOOKUP(D4016,Series!A:B,2,FALSE))</f>
        <v/>
      </c>
      <c r="F4016" s="13" t="str">
        <f>IF(D4016&gt;0,VLOOKUP(D4016,Series!A:D,4,0),"")</f>
        <v/>
      </c>
      <c r="G4016" s="13" t="str">
        <f>IF(E4016&gt;"",VLOOKUP(E4016,Sources!A:B,2,0),"")</f>
        <v/>
      </c>
      <c r="H4016" s="13" t="str">
        <f>IF($E4016="", "",VLOOKUP($E4016,Sources!$A:$M, 13,FALSE))</f>
        <v/>
      </c>
      <c r="I4016" s="13" t="str">
        <f>IF($E4016="", "",VLOOKUP($E4016,Sources!$A:$M, 5,FALSE))</f>
        <v/>
      </c>
      <c r="J4016" s="13" t="str">
        <f>IF($E4016="", "",VLOOKUP($E4016,Sources!$A:$M, 6,FALSE))</f>
        <v/>
      </c>
      <c r="K4016" s="13" t="str">
        <f>IF($E4016="", "",VLOOKUP($E4016,Sources!$A:$M, 9,FALSE))</f>
        <v/>
      </c>
      <c r="L4016" s="13" t="str">
        <f>IF($D4016="", "",VLOOKUP($D4016,Series!$A:$J,6,FALSE))</f>
        <v/>
      </c>
      <c r="M4016" s="13" t="str">
        <f>IF($D4016="", "",VLOOKUP($D4016,Series!$A:$J,7,FALSE))</f>
        <v/>
      </c>
      <c r="N4016" s="13" t="str">
        <f>IF($D4016="", "",VLOOKUP($D4016,Series!$A:$J,8,FALSE))</f>
        <v/>
      </c>
      <c r="O4016" s="13" t="str">
        <f>IF($D4016="", "",VLOOKUP($D4016,Series!$A:$J,9,FALSE))</f>
        <v/>
      </c>
      <c r="P4016" s="13" t="str">
        <f>IF($D4016="", "",VLOOKUP($D4016,Series!$A:$J,10,FALSE))</f>
        <v/>
      </c>
    </row>
    <row r="4017" spans="1:16" x14ac:dyDescent="0.25">
      <c r="A4017" s="13" t="str">
        <f>IF(C4017&gt;0,VLOOKUP(C4017,Indicators!G:H,2,0),"")</f>
        <v/>
      </c>
      <c r="E4017" s="13" t="str">
        <f>IF(D4017="","",VLOOKUP(D4017,Series!A:B,2,FALSE))</f>
        <v/>
      </c>
      <c r="F4017" s="13" t="str">
        <f>IF(D4017&gt;0,VLOOKUP(D4017,Series!A:D,4,0),"")</f>
        <v/>
      </c>
      <c r="G4017" s="13" t="str">
        <f>IF(E4017&gt;"",VLOOKUP(E4017,Sources!A:B,2,0),"")</f>
        <v/>
      </c>
      <c r="H4017" s="13" t="str">
        <f>IF($E4017="", "",VLOOKUP($E4017,Sources!$A:$M, 13,FALSE))</f>
        <v/>
      </c>
      <c r="I4017" s="13" t="str">
        <f>IF($E4017="", "",VLOOKUP($E4017,Sources!$A:$M, 5,FALSE))</f>
        <v/>
      </c>
      <c r="J4017" s="13" t="str">
        <f>IF($E4017="", "",VLOOKUP($E4017,Sources!$A:$M, 6,FALSE))</f>
        <v/>
      </c>
      <c r="K4017" s="13" t="str">
        <f>IF($E4017="", "",VLOOKUP($E4017,Sources!$A:$M, 9,FALSE))</f>
        <v/>
      </c>
      <c r="L4017" s="13" t="str">
        <f>IF($D4017="", "",VLOOKUP($D4017,Series!$A:$J,6,FALSE))</f>
        <v/>
      </c>
      <c r="M4017" s="13" t="str">
        <f>IF($D4017="", "",VLOOKUP($D4017,Series!$A:$J,7,FALSE))</f>
        <v/>
      </c>
      <c r="N4017" s="13" t="str">
        <f>IF($D4017="", "",VLOOKUP($D4017,Series!$A:$J,8,FALSE))</f>
        <v/>
      </c>
      <c r="O4017" s="13" t="str">
        <f>IF($D4017="", "",VLOOKUP($D4017,Series!$A:$J,9,FALSE))</f>
        <v/>
      </c>
      <c r="P4017" s="13" t="str">
        <f>IF($D4017="", "",VLOOKUP($D4017,Series!$A:$J,10,FALSE))</f>
        <v/>
      </c>
    </row>
    <row r="4018" spans="1:16" x14ac:dyDescent="0.25">
      <c r="A4018" s="13" t="str">
        <f>IF(C4018&gt;0,VLOOKUP(C4018,Indicators!G:H,2,0),"")</f>
        <v/>
      </c>
      <c r="E4018" s="13" t="str">
        <f>IF(D4018="","",VLOOKUP(D4018,Series!A:B,2,FALSE))</f>
        <v/>
      </c>
      <c r="F4018" s="13" t="str">
        <f>IF(D4018&gt;0,VLOOKUP(D4018,Series!A:D,4,0),"")</f>
        <v/>
      </c>
      <c r="G4018" s="13" t="str">
        <f>IF(E4018&gt;"",VLOOKUP(E4018,Sources!A:B,2,0),"")</f>
        <v/>
      </c>
      <c r="H4018" s="13" t="str">
        <f>IF($E4018="", "",VLOOKUP($E4018,Sources!$A:$M, 13,FALSE))</f>
        <v/>
      </c>
      <c r="I4018" s="13" t="str">
        <f>IF($E4018="", "",VLOOKUP($E4018,Sources!$A:$M, 5,FALSE))</f>
        <v/>
      </c>
      <c r="J4018" s="13" t="str">
        <f>IF($E4018="", "",VLOOKUP($E4018,Sources!$A:$M, 6,FALSE))</f>
        <v/>
      </c>
      <c r="K4018" s="13" t="str">
        <f>IF($E4018="", "",VLOOKUP($E4018,Sources!$A:$M, 9,FALSE))</f>
        <v/>
      </c>
      <c r="L4018" s="13" t="str">
        <f>IF($D4018="", "",VLOOKUP($D4018,Series!$A:$J,6,FALSE))</f>
        <v/>
      </c>
      <c r="M4018" s="13" t="str">
        <f>IF($D4018="", "",VLOOKUP($D4018,Series!$A:$J,7,FALSE))</f>
        <v/>
      </c>
      <c r="N4018" s="13" t="str">
        <f>IF($D4018="", "",VLOOKUP($D4018,Series!$A:$J,8,FALSE))</f>
        <v/>
      </c>
      <c r="O4018" s="13" t="str">
        <f>IF($D4018="", "",VLOOKUP($D4018,Series!$A:$J,9,FALSE))</f>
        <v/>
      </c>
      <c r="P4018" s="13" t="str">
        <f>IF($D4018="", "",VLOOKUP($D4018,Series!$A:$J,10,FALSE))</f>
        <v/>
      </c>
    </row>
    <row r="4019" spans="1:16" x14ac:dyDescent="0.25">
      <c r="A4019" s="13" t="str">
        <f>IF(C4019&gt;0,VLOOKUP(C4019,Indicators!G:H,2,0),"")</f>
        <v/>
      </c>
      <c r="E4019" s="13" t="str">
        <f>IF(D4019="","",VLOOKUP(D4019,Series!A:B,2,FALSE))</f>
        <v/>
      </c>
      <c r="F4019" s="13" t="str">
        <f>IF(D4019&gt;0,VLOOKUP(D4019,Series!A:D,4,0),"")</f>
        <v/>
      </c>
      <c r="G4019" s="13" t="str">
        <f>IF(E4019&gt;"",VLOOKUP(E4019,Sources!A:B,2,0),"")</f>
        <v/>
      </c>
      <c r="H4019" s="13" t="str">
        <f>IF($E4019="", "",VLOOKUP($E4019,Sources!$A:$M, 13,FALSE))</f>
        <v/>
      </c>
      <c r="I4019" s="13" t="str">
        <f>IF($E4019="", "",VLOOKUP($E4019,Sources!$A:$M, 5,FALSE))</f>
        <v/>
      </c>
      <c r="J4019" s="13" t="str">
        <f>IF($E4019="", "",VLOOKUP($E4019,Sources!$A:$M, 6,FALSE))</f>
        <v/>
      </c>
      <c r="K4019" s="13" t="str">
        <f>IF($E4019="", "",VLOOKUP($E4019,Sources!$A:$M, 9,FALSE))</f>
        <v/>
      </c>
      <c r="L4019" s="13" t="str">
        <f>IF($D4019="", "",VLOOKUP($D4019,Series!$A:$J,6,FALSE))</f>
        <v/>
      </c>
      <c r="M4019" s="13" t="str">
        <f>IF($D4019="", "",VLOOKUP($D4019,Series!$A:$J,7,FALSE))</f>
        <v/>
      </c>
      <c r="N4019" s="13" t="str">
        <f>IF($D4019="", "",VLOOKUP($D4019,Series!$A:$J,8,FALSE))</f>
        <v/>
      </c>
      <c r="O4019" s="13" t="str">
        <f>IF($D4019="", "",VLOOKUP($D4019,Series!$A:$J,9,FALSE))</f>
        <v/>
      </c>
      <c r="P4019" s="13" t="str">
        <f>IF($D4019="", "",VLOOKUP($D4019,Series!$A:$J,10,FALSE))</f>
        <v/>
      </c>
    </row>
    <row r="4020" spans="1:16" x14ac:dyDescent="0.25">
      <c r="A4020" s="13" t="str">
        <f>IF(C4020&gt;0,VLOOKUP(C4020,Indicators!G:H,2,0),"")</f>
        <v/>
      </c>
      <c r="E4020" s="13" t="str">
        <f>IF(D4020="","",VLOOKUP(D4020,Series!A:B,2,FALSE))</f>
        <v/>
      </c>
      <c r="F4020" s="13" t="str">
        <f>IF(D4020&gt;0,VLOOKUP(D4020,Series!A:D,4,0),"")</f>
        <v/>
      </c>
      <c r="G4020" s="13" t="str">
        <f>IF(E4020&gt;"",VLOOKUP(E4020,Sources!A:B,2,0),"")</f>
        <v/>
      </c>
      <c r="H4020" s="13" t="str">
        <f>IF($E4020="", "",VLOOKUP($E4020,Sources!$A:$M, 13,FALSE))</f>
        <v/>
      </c>
      <c r="I4020" s="13" t="str">
        <f>IF($E4020="", "",VLOOKUP($E4020,Sources!$A:$M, 5,FALSE))</f>
        <v/>
      </c>
      <c r="J4020" s="13" t="str">
        <f>IF($E4020="", "",VLOOKUP($E4020,Sources!$A:$M, 6,FALSE))</f>
        <v/>
      </c>
      <c r="K4020" s="13" t="str">
        <f>IF($E4020="", "",VLOOKUP($E4020,Sources!$A:$M, 9,FALSE))</f>
        <v/>
      </c>
      <c r="L4020" s="13" t="str">
        <f>IF($D4020="", "",VLOOKUP($D4020,Series!$A:$J,6,FALSE))</f>
        <v/>
      </c>
      <c r="M4020" s="13" t="str">
        <f>IF($D4020="", "",VLOOKUP($D4020,Series!$A:$J,7,FALSE))</f>
        <v/>
      </c>
      <c r="N4020" s="13" t="str">
        <f>IF($D4020="", "",VLOOKUP($D4020,Series!$A:$J,8,FALSE))</f>
        <v/>
      </c>
      <c r="O4020" s="13" t="str">
        <f>IF($D4020="", "",VLOOKUP($D4020,Series!$A:$J,9,FALSE))</f>
        <v/>
      </c>
      <c r="P4020" s="13" t="str">
        <f>IF($D4020="", "",VLOOKUP($D4020,Series!$A:$J,10,FALSE))</f>
        <v/>
      </c>
    </row>
    <row r="4021" spans="1:16" x14ac:dyDescent="0.25">
      <c r="A4021" s="13" t="str">
        <f>IF(C4021&gt;0,VLOOKUP(C4021,Indicators!G:H,2,0),"")</f>
        <v/>
      </c>
      <c r="E4021" s="13" t="str">
        <f>IF(D4021="","",VLOOKUP(D4021,Series!A:B,2,FALSE))</f>
        <v/>
      </c>
      <c r="F4021" s="13" t="str">
        <f>IF(D4021&gt;0,VLOOKUP(D4021,Series!A:D,4,0),"")</f>
        <v/>
      </c>
      <c r="G4021" s="13" t="str">
        <f>IF(E4021&gt;"",VLOOKUP(E4021,Sources!A:B,2,0),"")</f>
        <v/>
      </c>
      <c r="H4021" s="13" t="str">
        <f>IF($E4021="", "",VLOOKUP($E4021,Sources!$A:$M, 13,FALSE))</f>
        <v/>
      </c>
      <c r="I4021" s="13" t="str">
        <f>IF($E4021="", "",VLOOKUP($E4021,Sources!$A:$M, 5,FALSE))</f>
        <v/>
      </c>
      <c r="J4021" s="13" t="str">
        <f>IF($E4021="", "",VLOOKUP($E4021,Sources!$A:$M, 6,FALSE))</f>
        <v/>
      </c>
      <c r="K4021" s="13" t="str">
        <f>IF($E4021="", "",VLOOKUP($E4021,Sources!$A:$M, 9,FALSE))</f>
        <v/>
      </c>
      <c r="L4021" s="13" t="str">
        <f>IF($D4021="", "",VLOOKUP($D4021,Series!$A:$J,6,FALSE))</f>
        <v/>
      </c>
      <c r="M4021" s="13" t="str">
        <f>IF($D4021="", "",VLOOKUP($D4021,Series!$A:$J,7,FALSE))</f>
        <v/>
      </c>
      <c r="N4021" s="13" t="str">
        <f>IF($D4021="", "",VLOOKUP($D4021,Series!$A:$J,8,FALSE))</f>
        <v/>
      </c>
      <c r="O4021" s="13" t="str">
        <f>IF($D4021="", "",VLOOKUP($D4021,Series!$A:$J,9,FALSE))</f>
        <v/>
      </c>
      <c r="P4021" s="13" t="str">
        <f>IF($D4021="", "",VLOOKUP($D4021,Series!$A:$J,10,FALSE))</f>
        <v/>
      </c>
    </row>
    <row r="4022" spans="1:16" x14ac:dyDescent="0.25">
      <c r="A4022" s="13" t="str">
        <f>IF(C4022&gt;0,VLOOKUP(C4022,Indicators!G:H,2,0),"")</f>
        <v/>
      </c>
      <c r="E4022" s="13" t="str">
        <f>IF(D4022="","",VLOOKUP(D4022,Series!A:B,2,FALSE))</f>
        <v/>
      </c>
      <c r="F4022" s="13" t="str">
        <f>IF(D4022&gt;0,VLOOKUP(D4022,Series!A:D,4,0),"")</f>
        <v/>
      </c>
      <c r="G4022" s="13" t="str">
        <f>IF(E4022&gt;"",VLOOKUP(E4022,Sources!A:B,2,0),"")</f>
        <v/>
      </c>
      <c r="H4022" s="13" t="str">
        <f>IF($E4022="", "",VLOOKUP($E4022,Sources!$A:$M, 13,FALSE))</f>
        <v/>
      </c>
      <c r="I4022" s="13" t="str">
        <f>IF($E4022="", "",VLOOKUP($E4022,Sources!$A:$M, 5,FALSE))</f>
        <v/>
      </c>
      <c r="J4022" s="13" t="str">
        <f>IF($E4022="", "",VLOOKUP($E4022,Sources!$A:$M, 6,FALSE))</f>
        <v/>
      </c>
      <c r="K4022" s="13" t="str">
        <f>IF($E4022="", "",VLOOKUP($E4022,Sources!$A:$M, 9,FALSE))</f>
        <v/>
      </c>
      <c r="L4022" s="13" t="str">
        <f>IF($D4022="", "",VLOOKUP($D4022,Series!$A:$J,6,FALSE))</f>
        <v/>
      </c>
      <c r="M4022" s="13" t="str">
        <f>IF($D4022="", "",VLOOKUP($D4022,Series!$A:$J,7,FALSE))</f>
        <v/>
      </c>
      <c r="N4022" s="13" t="str">
        <f>IF($D4022="", "",VLOOKUP($D4022,Series!$A:$J,8,FALSE))</f>
        <v/>
      </c>
      <c r="O4022" s="13" t="str">
        <f>IF($D4022="", "",VLOOKUP($D4022,Series!$A:$J,9,FALSE))</f>
        <v/>
      </c>
      <c r="P4022" s="13" t="str">
        <f>IF($D4022="", "",VLOOKUP($D4022,Series!$A:$J,10,FALSE))</f>
        <v/>
      </c>
    </row>
    <row r="4023" spans="1:16" x14ac:dyDescent="0.25">
      <c r="A4023" s="13" t="str">
        <f>IF(C4023&gt;0,VLOOKUP(C4023,Indicators!G:H,2,0),"")</f>
        <v/>
      </c>
      <c r="E4023" s="13" t="str">
        <f>IF(D4023="","",VLOOKUP(D4023,Series!A:B,2,FALSE))</f>
        <v/>
      </c>
      <c r="F4023" s="13" t="str">
        <f>IF(D4023&gt;0,VLOOKUP(D4023,Series!A:D,4,0),"")</f>
        <v/>
      </c>
      <c r="G4023" s="13" t="str">
        <f>IF(E4023&gt;"",VLOOKUP(E4023,Sources!A:B,2,0),"")</f>
        <v/>
      </c>
      <c r="H4023" s="13" t="str">
        <f>IF($E4023="", "",VLOOKUP($E4023,Sources!$A:$M, 13,FALSE))</f>
        <v/>
      </c>
      <c r="I4023" s="13" t="str">
        <f>IF($E4023="", "",VLOOKUP($E4023,Sources!$A:$M, 5,FALSE))</f>
        <v/>
      </c>
      <c r="J4023" s="13" t="str">
        <f>IF($E4023="", "",VLOOKUP($E4023,Sources!$A:$M, 6,FALSE))</f>
        <v/>
      </c>
      <c r="K4023" s="13" t="str">
        <f>IF($E4023="", "",VLOOKUP($E4023,Sources!$A:$M, 9,FALSE))</f>
        <v/>
      </c>
      <c r="L4023" s="13" t="str">
        <f>IF($D4023="", "",VLOOKUP($D4023,Series!$A:$J,6,FALSE))</f>
        <v/>
      </c>
      <c r="M4023" s="13" t="str">
        <f>IF($D4023="", "",VLOOKUP($D4023,Series!$A:$J,7,FALSE))</f>
        <v/>
      </c>
      <c r="N4023" s="13" t="str">
        <f>IF($D4023="", "",VLOOKUP($D4023,Series!$A:$J,8,FALSE))</f>
        <v/>
      </c>
      <c r="O4023" s="13" t="str">
        <f>IF($D4023="", "",VLOOKUP($D4023,Series!$A:$J,9,FALSE))</f>
        <v/>
      </c>
      <c r="P4023" s="13" t="str">
        <f>IF($D4023="", "",VLOOKUP($D4023,Series!$A:$J,10,FALSE))</f>
        <v/>
      </c>
    </row>
    <row r="4024" spans="1:16" x14ac:dyDescent="0.25">
      <c r="A4024" s="13" t="str">
        <f>IF(C4024&gt;0,VLOOKUP(C4024,Indicators!G:H,2,0),"")</f>
        <v/>
      </c>
      <c r="E4024" s="13" t="str">
        <f>IF(D4024="","",VLOOKUP(D4024,Series!A:B,2,FALSE))</f>
        <v/>
      </c>
      <c r="F4024" s="13" t="str">
        <f>IF(D4024&gt;0,VLOOKUP(D4024,Series!A:D,4,0),"")</f>
        <v/>
      </c>
      <c r="G4024" s="13" t="str">
        <f>IF(E4024&gt;"",VLOOKUP(E4024,Sources!A:B,2,0),"")</f>
        <v/>
      </c>
      <c r="H4024" s="13" t="str">
        <f>IF($E4024="", "",VLOOKUP($E4024,Sources!$A:$M, 13,FALSE))</f>
        <v/>
      </c>
      <c r="I4024" s="13" t="str">
        <f>IF($E4024="", "",VLOOKUP($E4024,Sources!$A:$M, 5,FALSE))</f>
        <v/>
      </c>
      <c r="J4024" s="13" t="str">
        <f>IF($E4024="", "",VLOOKUP($E4024,Sources!$A:$M, 6,FALSE))</f>
        <v/>
      </c>
      <c r="K4024" s="13" t="str">
        <f>IF($E4024="", "",VLOOKUP($E4024,Sources!$A:$M, 9,FALSE))</f>
        <v/>
      </c>
      <c r="L4024" s="13" t="str">
        <f>IF($D4024="", "",VLOOKUP($D4024,Series!$A:$J,6,FALSE))</f>
        <v/>
      </c>
      <c r="M4024" s="13" t="str">
        <f>IF($D4024="", "",VLOOKUP($D4024,Series!$A:$J,7,FALSE))</f>
        <v/>
      </c>
      <c r="N4024" s="13" t="str">
        <f>IF($D4024="", "",VLOOKUP($D4024,Series!$A:$J,8,FALSE))</f>
        <v/>
      </c>
      <c r="O4024" s="13" t="str">
        <f>IF($D4024="", "",VLOOKUP($D4024,Series!$A:$J,9,FALSE))</f>
        <v/>
      </c>
      <c r="P4024" s="13" t="str">
        <f>IF($D4024="", "",VLOOKUP($D4024,Series!$A:$J,10,FALSE))</f>
        <v/>
      </c>
    </row>
    <row r="4025" spans="1:16" x14ac:dyDescent="0.25">
      <c r="A4025" s="13" t="str">
        <f>IF(C4025&gt;0,VLOOKUP(C4025,Indicators!G:H,2,0),"")</f>
        <v/>
      </c>
      <c r="E4025" s="13" t="str">
        <f>IF(D4025="","",VLOOKUP(D4025,Series!A:B,2,FALSE))</f>
        <v/>
      </c>
      <c r="F4025" s="13" t="str">
        <f>IF(D4025&gt;0,VLOOKUP(D4025,Series!A:D,4,0),"")</f>
        <v/>
      </c>
      <c r="G4025" s="13" t="str">
        <f>IF(E4025&gt;"",VLOOKUP(E4025,Sources!A:B,2,0),"")</f>
        <v/>
      </c>
      <c r="H4025" s="13" t="str">
        <f>IF($E4025="", "",VLOOKUP($E4025,Sources!$A:$M, 13,FALSE))</f>
        <v/>
      </c>
      <c r="I4025" s="13" t="str">
        <f>IF($E4025="", "",VLOOKUP($E4025,Sources!$A:$M, 5,FALSE))</f>
        <v/>
      </c>
      <c r="J4025" s="13" t="str">
        <f>IF($E4025="", "",VLOOKUP($E4025,Sources!$A:$M, 6,FALSE))</f>
        <v/>
      </c>
      <c r="K4025" s="13" t="str">
        <f>IF($E4025="", "",VLOOKUP($E4025,Sources!$A:$M, 9,FALSE))</f>
        <v/>
      </c>
      <c r="L4025" s="13" t="str">
        <f>IF($D4025="", "",VLOOKUP($D4025,Series!$A:$J,6,FALSE))</f>
        <v/>
      </c>
      <c r="M4025" s="13" t="str">
        <f>IF($D4025="", "",VLOOKUP($D4025,Series!$A:$J,7,FALSE))</f>
        <v/>
      </c>
      <c r="N4025" s="13" t="str">
        <f>IF($D4025="", "",VLOOKUP($D4025,Series!$A:$J,8,FALSE))</f>
        <v/>
      </c>
      <c r="O4025" s="13" t="str">
        <f>IF($D4025="", "",VLOOKUP($D4025,Series!$A:$J,9,FALSE))</f>
        <v/>
      </c>
      <c r="P4025" s="13" t="str">
        <f>IF($D4025="", "",VLOOKUP($D4025,Series!$A:$J,10,FALSE))</f>
        <v/>
      </c>
    </row>
    <row r="4026" spans="1:16" x14ac:dyDescent="0.25">
      <c r="A4026" s="13" t="str">
        <f>IF(C4026&gt;0,VLOOKUP(C4026,Indicators!G:H,2,0),"")</f>
        <v/>
      </c>
      <c r="E4026" s="13" t="str">
        <f>IF(D4026="","",VLOOKUP(D4026,Series!A:B,2,FALSE))</f>
        <v/>
      </c>
      <c r="F4026" s="13" t="str">
        <f>IF(D4026&gt;0,VLOOKUP(D4026,Series!A:D,4,0),"")</f>
        <v/>
      </c>
      <c r="G4026" s="13" t="str">
        <f>IF(E4026&gt;"",VLOOKUP(E4026,Sources!A:B,2,0),"")</f>
        <v/>
      </c>
      <c r="H4026" s="13" t="str">
        <f>IF($E4026="", "",VLOOKUP($E4026,Sources!$A:$M, 13,FALSE))</f>
        <v/>
      </c>
      <c r="I4026" s="13" t="str">
        <f>IF($E4026="", "",VLOOKUP($E4026,Sources!$A:$M, 5,FALSE))</f>
        <v/>
      </c>
      <c r="J4026" s="13" t="str">
        <f>IF($E4026="", "",VLOOKUP($E4026,Sources!$A:$M, 6,FALSE))</f>
        <v/>
      </c>
      <c r="K4026" s="13" t="str">
        <f>IF($E4026="", "",VLOOKUP($E4026,Sources!$A:$M, 9,FALSE))</f>
        <v/>
      </c>
      <c r="L4026" s="13" t="str">
        <f>IF($D4026="", "",VLOOKUP($D4026,Series!$A:$J,6,FALSE))</f>
        <v/>
      </c>
      <c r="M4026" s="13" t="str">
        <f>IF($D4026="", "",VLOOKUP($D4026,Series!$A:$J,7,FALSE))</f>
        <v/>
      </c>
      <c r="N4026" s="13" t="str">
        <f>IF($D4026="", "",VLOOKUP($D4026,Series!$A:$J,8,FALSE))</f>
        <v/>
      </c>
      <c r="O4026" s="13" t="str">
        <f>IF($D4026="", "",VLOOKUP($D4026,Series!$A:$J,9,FALSE))</f>
        <v/>
      </c>
      <c r="P4026" s="13" t="str">
        <f>IF($D4026="", "",VLOOKUP($D4026,Series!$A:$J,10,FALSE))</f>
        <v/>
      </c>
    </row>
    <row r="4027" spans="1:16" x14ac:dyDescent="0.25">
      <c r="A4027" s="13" t="str">
        <f>IF(C4027&gt;0,VLOOKUP(C4027,Indicators!G:H,2,0),"")</f>
        <v/>
      </c>
      <c r="E4027" s="13" t="str">
        <f>IF(D4027="","",VLOOKUP(D4027,Series!A:B,2,FALSE))</f>
        <v/>
      </c>
      <c r="F4027" s="13" t="str">
        <f>IF(D4027&gt;0,VLOOKUP(D4027,Series!A:D,4,0),"")</f>
        <v/>
      </c>
      <c r="G4027" s="13" t="str">
        <f>IF(E4027&gt;"",VLOOKUP(E4027,Sources!A:B,2,0),"")</f>
        <v/>
      </c>
      <c r="H4027" s="13" t="str">
        <f>IF($E4027="", "",VLOOKUP($E4027,Sources!$A:$M, 13,FALSE))</f>
        <v/>
      </c>
      <c r="I4027" s="13" t="str">
        <f>IF($E4027="", "",VLOOKUP($E4027,Sources!$A:$M, 5,FALSE))</f>
        <v/>
      </c>
      <c r="J4027" s="13" t="str">
        <f>IF($E4027="", "",VLOOKUP($E4027,Sources!$A:$M, 6,FALSE))</f>
        <v/>
      </c>
      <c r="K4027" s="13" t="str">
        <f>IF($E4027="", "",VLOOKUP($E4027,Sources!$A:$M, 9,FALSE))</f>
        <v/>
      </c>
      <c r="L4027" s="13" t="str">
        <f>IF($D4027="", "",VLOOKUP($D4027,Series!$A:$J,6,FALSE))</f>
        <v/>
      </c>
      <c r="M4027" s="13" t="str">
        <f>IF($D4027="", "",VLOOKUP($D4027,Series!$A:$J,7,FALSE))</f>
        <v/>
      </c>
      <c r="N4027" s="13" t="str">
        <f>IF($D4027="", "",VLOOKUP($D4027,Series!$A:$J,8,FALSE))</f>
        <v/>
      </c>
      <c r="O4027" s="13" t="str">
        <f>IF($D4027="", "",VLOOKUP($D4027,Series!$A:$J,9,FALSE))</f>
        <v/>
      </c>
      <c r="P4027" s="13" t="str">
        <f>IF($D4027="", "",VLOOKUP($D4027,Series!$A:$J,10,FALSE))</f>
        <v/>
      </c>
    </row>
    <row r="4028" spans="1:16" x14ac:dyDescent="0.25">
      <c r="A4028" s="13" t="str">
        <f>IF(C4028&gt;0,VLOOKUP(C4028,Indicators!G:H,2,0),"")</f>
        <v/>
      </c>
      <c r="E4028" s="13" t="str">
        <f>IF(D4028="","",VLOOKUP(D4028,Series!A:B,2,FALSE))</f>
        <v/>
      </c>
      <c r="F4028" s="13" t="str">
        <f>IF(D4028&gt;0,VLOOKUP(D4028,Series!A:D,4,0),"")</f>
        <v/>
      </c>
      <c r="G4028" s="13" t="str">
        <f>IF(E4028&gt;"",VLOOKUP(E4028,Sources!A:B,2,0),"")</f>
        <v/>
      </c>
      <c r="H4028" s="13" t="str">
        <f>IF($E4028="", "",VLOOKUP($E4028,Sources!$A:$M, 13,FALSE))</f>
        <v/>
      </c>
      <c r="I4028" s="13" t="str">
        <f>IF($E4028="", "",VLOOKUP($E4028,Sources!$A:$M, 5,FALSE))</f>
        <v/>
      </c>
      <c r="J4028" s="13" t="str">
        <f>IF($E4028="", "",VLOOKUP($E4028,Sources!$A:$M, 6,FALSE))</f>
        <v/>
      </c>
      <c r="K4028" s="13" t="str">
        <f>IF($E4028="", "",VLOOKUP($E4028,Sources!$A:$M, 9,FALSE))</f>
        <v/>
      </c>
      <c r="L4028" s="13" t="str">
        <f>IF($D4028="", "",VLOOKUP($D4028,Series!$A:$J,6,FALSE))</f>
        <v/>
      </c>
      <c r="M4028" s="13" t="str">
        <f>IF($D4028="", "",VLOOKUP($D4028,Series!$A:$J,7,FALSE))</f>
        <v/>
      </c>
      <c r="N4028" s="13" t="str">
        <f>IF($D4028="", "",VLOOKUP($D4028,Series!$A:$J,8,FALSE))</f>
        <v/>
      </c>
      <c r="O4028" s="13" t="str">
        <f>IF($D4028="", "",VLOOKUP($D4028,Series!$A:$J,9,FALSE))</f>
        <v/>
      </c>
      <c r="P4028" s="13" t="str">
        <f>IF($D4028="", "",VLOOKUP($D4028,Series!$A:$J,10,FALSE))</f>
        <v/>
      </c>
    </row>
    <row r="4029" spans="1:16" x14ac:dyDescent="0.25">
      <c r="A4029" s="13" t="str">
        <f>IF(C4029&gt;0,VLOOKUP(C4029,Indicators!G:H,2,0),"")</f>
        <v/>
      </c>
      <c r="E4029" s="13" t="str">
        <f>IF(D4029="","",VLOOKUP(D4029,Series!A:B,2,FALSE))</f>
        <v/>
      </c>
      <c r="F4029" s="13" t="str">
        <f>IF(D4029&gt;0,VLOOKUP(D4029,Series!A:D,4,0),"")</f>
        <v/>
      </c>
      <c r="G4029" s="13" t="str">
        <f>IF(E4029&gt;"",VLOOKUP(E4029,Sources!A:B,2,0),"")</f>
        <v/>
      </c>
      <c r="H4029" s="13" t="str">
        <f>IF($E4029="", "",VLOOKUP($E4029,Sources!$A:$M, 13,FALSE))</f>
        <v/>
      </c>
      <c r="I4029" s="13" t="str">
        <f>IF($E4029="", "",VLOOKUP($E4029,Sources!$A:$M, 5,FALSE))</f>
        <v/>
      </c>
      <c r="J4029" s="13" t="str">
        <f>IF($E4029="", "",VLOOKUP($E4029,Sources!$A:$M, 6,FALSE))</f>
        <v/>
      </c>
      <c r="K4029" s="13" t="str">
        <f>IF($E4029="", "",VLOOKUP($E4029,Sources!$A:$M, 9,FALSE))</f>
        <v/>
      </c>
      <c r="L4029" s="13" t="str">
        <f>IF($D4029="", "",VLOOKUP($D4029,Series!$A:$J,6,FALSE))</f>
        <v/>
      </c>
      <c r="M4029" s="13" t="str">
        <f>IF($D4029="", "",VLOOKUP($D4029,Series!$A:$J,7,FALSE))</f>
        <v/>
      </c>
      <c r="N4029" s="13" t="str">
        <f>IF($D4029="", "",VLOOKUP($D4029,Series!$A:$J,8,FALSE))</f>
        <v/>
      </c>
      <c r="O4029" s="13" t="str">
        <f>IF($D4029="", "",VLOOKUP($D4029,Series!$A:$J,9,FALSE))</f>
        <v/>
      </c>
      <c r="P4029" s="13" t="str">
        <f>IF($D4029="", "",VLOOKUP($D4029,Series!$A:$J,10,FALSE))</f>
        <v/>
      </c>
    </row>
    <row r="4030" spans="1:16" x14ac:dyDescent="0.25">
      <c r="A4030" s="13" t="str">
        <f>IF(C4030&gt;0,VLOOKUP(C4030,Indicators!G:H,2,0),"")</f>
        <v/>
      </c>
      <c r="E4030" s="13" t="str">
        <f>IF(D4030="","",VLOOKUP(D4030,Series!A:B,2,FALSE))</f>
        <v/>
      </c>
      <c r="F4030" s="13" t="str">
        <f>IF(D4030&gt;0,VLOOKUP(D4030,Series!A:D,4,0),"")</f>
        <v/>
      </c>
      <c r="G4030" s="13" t="str">
        <f>IF(E4030&gt;"",VLOOKUP(E4030,Sources!A:B,2,0),"")</f>
        <v/>
      </c>
      <c r="H4030" s="13" t="str">
        <f>IF($E4030="", "",VLOOKUP($E4030,Sources!$A:$M, 13,FALSE))</f>
        <v/>
      </c>
      <c r="I4030" s="13" t="str">
        <f>IF($E4030="", "",VLOOKUP($E4030,Sources!$A:$M, 5,FALSE))</f>
        <v/>
      </c>
      <c r="J4030" s="13" t="str">
        <f>IF($E4030="", "",VLOOKUP($E4030,Sources!$A:$M, 6,FALSE))</f>
        <v/>
      </c>
      <c r="K4030" s="13" t="str">
        <f>IF($E4030="", "",VLOOKUP($E4030,Sources!$A:$M, 9,FALSE))</f>
        <v/>
      </c>
      <c r="L4030" s="13" t="str">
        <f>IF($D4030="", "",VLOOKUP($D4030,Series!$A:$J,6,FALSE))</f>
        <v/>
      </c>
      <c r="M4030" s="13" t="str">
        <f>IF($D4030="", "",VLOOKUP($D4030,Series!$A:$J,7,FALSE))</f>
        <v/>
      </c>
      <c r="N4030" s="13" t="str">
        <f>IF($D4030="", "",VLOOKUP($D4030,Series!$A:$J,8,FALSE))</f>
        <v/>
      </c>
      <c r="O4030" s="13" t="str">
        <f>IF($D4030="", "",VLOOKUP($D4030,Series!$A:$J,9,FALSE))</f>
        <v/>
      </c>
      <c r="P4030" s="13" t="str">
        <f>IF($D4030="", "",VLOOKUP($D4030,Series!$A:$J,10,FALSE))</f>
        <v/>
      </c>
    </row>
    <row r="4031" spans="1:16" x14ac:dyDescent="0.25">
      <c r="A4031" s="13" t="str">
        <f>IF(C4031&gt;0,VLOOKUP(C4031,Indicators!G:H,2,0),"")</f>
        <v/>
      </c>
      <c r="E4031" s="13" t="str">
        <f>IF(D4031="","",VLOOKUP(D4031,Series!A:B,2,FALSE))</f>
        <v/>
      </c>
      <c r="F4031" s="13" t="str">
        <f>IF(D4031&gt;0,VLOOKUP(D4031,Series!A:D,4,0),"")</f>
        <v/>
      </c>
      <c r="G4031" s="13" t="str">
        <f>IF(E4031&gt;"",VLOOKUP(E4031,Sources!A:B,2,0),"")</f>
        <v/>
      </c>
      <c r="H4031" s="13" t="str">
        <f>IF($E4031="", "",VLOOKUP($E4031,Sources!$A:$M, 13,FALSE))</f>
        <v/>
      </c>
      <c r="I4031" s="13" t="str">
        <f>IF($E4031="", "",VLOOKUP($E4031,Sources!$A:$M, 5,FALSE))</f>
        <v/>
      </c>
      <c r="J4031" s="13" t="str">
        <f>IF($E4031="", "",VLOOKUP($E4031,Sources!$A:$M, 6,FALSE))</f>
        <v/>
      </c>
      <c r="K4031" s="13" t="str">
        <f>IF($E4031="", "",VLOOKUP($E4031,Sources!$A:$M, 9,FALSE))</f>
        <v/>
      </c>
      <c r="L4031" s="13" t="str">
        <f>IF($D4031="", "",VLOOKUP($D4031,Series!$A:$J,6,FALSE))</f>
        <v/>
      </c>
      <c r="M4031" s="13" t="str">
        <f>IF($D4031="", "",VLOOKUP($D4031,Series!$A:$J,7,FALSE))</f>
        <v/>
      </c>
      <c r="N4031" s="13" t="str">
        <f>IF($D4031="", "",VLOOKUP($D4031,Series!$A:$J,8,FALSE))</f>
        <v/>
      </c>
      <c r="O4031" s="13" t="str">
        <f>IF($D4031="", "",VLOOKUP($D4031,Series!$A:$J,9,FALSE))</f>
        <v/>
      </c>
      <c r="P4031" s="13" t="str">
        <f>IF($D4031="", "",VLOOKUP($D4031,Series!$A:$J,10,FALSE))</f>
        <v/>
      </c>
    </row>
    <row r="4032" spans="1:16" x14ac:dyDescent="0.25">
      <c r="A4032" s="13" t="str">
        <f>IF(C4032&gt;0,VLOOKUP(C4032,Indicators!G:H,2,0),"")</f>
        <v/>
      </c>
      <c r="E4032" s="13" t="str">
        <f>IF(D4032="","",VLOOKUP(D4032,Series!A:B,2,FALSE))</f>
        <v/>
      </c>
      <c r="F4032" s="13" t="str">
        <f>IF(D4032&gt;0,VLOOKUP(D4032,Series!A:D,4,0),"")</f>
        <v/>
      </c>
      <c r="G4032" s="13" t="str">
        <f>IF(E4032&gt;"",VLOOKUP(E4032,Sources!A:B,2,0),"")</f>
        <v/>
      </c>
      <c r="H4032" s="13" t="str">
        <f>IF($E4032="", "",VLOOKUP($E4032,Sources!$A:$M, 13,FALSE))</f>
        <v/>
      </c>
      <c r="I4032" s="13" t="str">
        <f>IF($E4032="", "",VLOOKUP($E4032,Sources!$A:$M, 5,FALSE))</f>
        <v/>
      </c>
      <c r="J4032" s="13" t="str">
        <f>IF($E4032="", "",VLOOKUP($E4032,Sources!$A:$M, 6,FALSE))</f>
        <v/>
      </c>
      <c r="K4032" s="13" t="str">
        <f>IF($E4032="", "",VLOOKUP($E4032,Sources!$A:$M, 9,FALSE))</f>
        <v/>
      </c>
      <c r="L4032" s="13" t="str">
        <f>IF($D4032="", "",VLOOKUP($D4032,Series!$A:$J,6,FALSE))</f>
        <v/>
      </c>
      <c r="M4032" s="13" t="str">
        <f>IF($D4032="", "",VLOOKUP($D4032,Series!$A:$J,7,FALSE))</f>
        <v/>
      </c>
      <c r="N4032" s="13" t="str">
        <f>IF($D4032="", "",VLOOKUP($D4032,Series!$A:$J,8,FALSE))</f>
        <v/>
      </c>
      <c r="O4032" s="13" t="str">
        <f>IF($D4032="", "",VLOOKUP($D4032,Series!$A:$J,9,FALSE))</f>
        <v/>
      </c>
      <c r="P4032" s="13" t="str">
        <f>IF($D4032="", "",VLOOKUP($D4032,Series!$A:$J,10,FALSE))</f>
        <v/>
      </c>
    </row>
    <row r="4033" spans="1:16" x14ac:dyDescent="0.25">
      <c r="A4033" s="13" t="str">
        <f>IF(C4033&gt;0,VLOOKUP(C4033,Indicators!G:H,2,0),"")</f>
        <v/>
      </c>
      <c r="E4033" s="13" t="str">
        <f>IF(D4033="","",VLOOKUP(D4033,Series!A:B,2,FALSE))</f>
        <v/>
      </c>
      <c r="F4033" s="13" t="str">
        <f>IF(D4033&gt;0,VLOOKUP(D4033,Series!A:D,4,0),"")</f>
        <v/>
      </c>
      <c r="G4033" s="13" t="str">
        <f>IF(E4033&gt;"",VLOOKUP(E4033,Sources!A:B,2,0),"")</f>
        <v/>
      </c>
      <c r="H4033" s="13" t="str">
        <f>IF($E4033="", "",VLOOKUP($E4033,Sources!$A:$M, 13,FALSE))</f>
        <v/>
      </c>
      <c r="I4033" s="13" t="str">
        <f>IF($E4033="", "",VLOOKUP($E4033,Sources!$A:$M, 5,FALSE))</f>
        <v/>
      </c>
      <c r="J4033" s="13" t="str">
        <f>IF($E4033="", "",VLOOKUP($E4033,Sources!$A:$M, 6,FALSE))</f>
        <v/>
      </c>
      <c r="K4033" s="13" t="str">
        <f>IF($E4033="", "",VLOOKUP($E4033,Sources!$A:$M, 9,FALSE))</f>
        <v/>
      </c>
      <c r="L4033" s="13" t="str">
        <f>IF($D4033="", "",VLOOKUP($D4033,Series!$A:$J,6,FALSE))</f>
        <v/>
      </c>
      <c r="M4033" s="13" t="str">
        <f>IF($D4033="", "",VLOOKUP($D4033,Series!$A:$J,7,FALSE))</f>
        <v/>
      </c>
      <c r="N4033" s="13" t="str">
        <f>IF($D4033="", "",VLOOKUP($D4033,Series!$A:$J,8,FALSE))</f>
        <v/>
      </c>
      <c r="O4033" s="13" t="str">
        <f>IF($D4033="", "",VLOOKUP($D4033,Series!$A:$J,9,FALSE))</f>
        <v/>
      </c>
      <c r="P4033" s="13" t="str">
        <f>IF($D4033="", "",VLOOKUP($D4033,Series!$A:$J,10,FALSE))</f>
        <v/>
      </c>
    </row>
    <row r="4034" spans="1:16" x14ac:dyDescent="0.25">
      <c r="A4034" s="13" t="str">
        <f>IF(C4034&gt;0,VLOOKUP(C4034,Indicators!G:H,2,0),"")</f>
        <v/>
      </c>
      <c r="E4034" s="13" t="str">
        <f>IF(D4034="","",VLOOKUP(D4034,Series!A:B,2,FALSE))</f>
        <v/>
      </c>
      <c r="F4034" s="13" t="str">
        <f>IF(D4034&gt;0,VLOOKUP(D4034,Series!A:D,4,0),"")</f>
        <v/>
      </c>
      <c r="G4034" s="13" t="str">
        <f>IF(E4034&gt;"",VLOOKUP(E4034,Sources!A:B,2,0),"")</f>
        <v/>
      </c>
      <c r="H4034" s="13" t="str">
        <f>IF($E4034="", "",VLOOKUP($E4034,Sources!$A:$M, 13,FALSE))</f>
        <v/>
      </c>
      <c r="I4034" s="13" t="str">
        <f>IF($E4034="", "",VLOOKUP($E4034,Sources!$A:$M, 5,FALSE))</f>
        <v/>
      </c>
      <c r="J4034" s="13" t="str">
        <f>IF($E4034="", "",VLOOKUP($E4034,Sources!$A:$M, 6,FALSE))</f>
        <v/>
      </c>
      <c r="K4034" s="13" t="str">
        <f>IF($E4034="", "",VLOOKUP($E4034,Sources!$A:$M, 9,FALSE))</f>
        <v/>
      </c>
      <c r="L4034" s="13" t="str">
        <f>IF($D4034="", "",VLOOKUP($D4034,Series!$A:$J,6,FALSE))</f>
        <v/>
      </c>
      <c r="M4034" s="13" t="str">
        <f>IF($D4034="", "",VLOOKUP($D4034,Series!$A:$J,7,FALSE))</f>
        <v/>
      </c>
      <c r="N4034" s="13" t="str">
        <f>IF($D4034="", "",VLOOKUP($D4034,Series!$A:$J,8,FALSE))</f>
        <v/>
      </c>
      <c r="O4034" s="13" t="str">
        <f>IF($D4034="", "",VLOOKUP($D4034,Series!$A:$J,9,FALSE))</f>
        <v/>
      </c>
      <c r="P4034" s="13" t="str">
        <f>IF($D4034="", "",VLOOKUP($D4034,Series!$A:$J,10,FALSE))</f>
        <v/>
      </c>
    </row>
    <row r="4035" spans="1:16" x14ac:dyDescent="0.25">
      <c r="A4035" s="13" t="str">
        <f>IF(C4035&gt;0,VLOOKUP(C4035,Indicators!G:H,2,0),"")</f>
        <v/>
      </c>
      <c r="E4035" s="13" t="str">
        <f>IF(D4035="","",VLOOKUP(D4035,Series!A:B,2,FALSE))</f>
        <v/>
      </c>
      <c r="F4035" s="13" t="str">
        <f>IF(D4035&gt;0,VLOOKUP(D4035,Series!A:D,4,0),"")</f>
        <v/>
      </c>
      <c r="G4035" s="13" t="str">
        <f>IF(E4035&gt;"",VLOOKUP(E4035,Sources!A:B,2,0),"")</f>
        <v/>
      </c>
      <c r="H4035" s="13" t="str">
        <f>IF($E4035="", "",VLOOKUP($E4035,Sources!$A:$M, 13,FALSE))</f>
        <v/>
      </c>
      <c r="I4035" s="13" t="str">
        <f>IF($E4035="", "",VLOOKUP($E4035,Sources!$A:$M, 5,FALSE))</f>
        <v/>
      </c>
      <c r="J4035" s="13" t="str">
        <f>IF($E4035="", "",VLOOKUP($E4035,Sources!$A:$M, 6,FALSE))</f>
        <v/>
      </c>
      <c r="K4035" s="13" t="str">
        <f>IF($E4035="", "",VLOOKUP($E4035,Sources!$A:$M, 9,FALSE))</f>
        <v/>
      </c>
      <c r="L4035" s="13" t="str">
        <f>IF($D4035="", "",VLOOKUP($D4035,Series!$A:$J,6,FALSE))</f>
        <v/>
      </c>
      <c r="M4035" s="13" t="str">
        <f>IF($D4035="", "",VLOOKUP($D4035,Series!$A:$J,7,FALSE))</f>
        <v/>
      </c>
      <c r="N4035" s="13" t="str">
        <f>IF($D4035="", "",VLOOKUP($D4035,Series!$A:$J,8,FALSE))</f>
        <v/>
      </c>
      <c r="O4035" s="13" t="str">
        <f>IF($D4035="", "",VLOOKUP($D4035,Series!$A:$J,9,FALSE))</f>
        <v/>
      </c>
      <c r="P4035" s="13" t="str">
        <f>IF($D4035="", "",VLOOKUP($D4035,Series!$A:$J,10,FALSE))</f>
        <v/>
      </c>
    </row>
    <row r="4036" spans="1:16" x14ac:dyDescent="0.25">
      <c r="A4036" s="13" t="str">
        <f>IF(C4036&gt;0,VLOOKUP(C4036,Indicators!G:H,2,0),"")</f>
        <v/>
      </c>
      <c r="E4036" s="13" t="str">
        <f>IF(D4036="","",VLOOKUP(D4036,Series!A:B,2,FALSE))</f>
        <v/>
      </c>
      <c r="F4036" s="13" t="str">
        <f>IF(D4036&gt;0,VLOOKUP(D4036,Series!A:D,4,0),"")</f>
        <v/>
      </c>
      <c r="G4036" s="13" t="str">
        <f>IF(E4036&gt;"",VLOOKUP(E4036,Sources!A:B,2,0),"")</f>
        <v/>
      </c>
      <c r="H4036" s="13" t="str">
        <f>IF($E4036="", "",VLOOKUP($E4036,Sources!$A:$M, 13,FALSE))</f>
        <v/>
      </c>
      <c r="I4036" s="13" t="str">
        <f>IF($E4036="", "",VLOOKUP($E4036,Sources!$A:$M, 5,FALSE))</f>
        <v/>
      </c>
      <c r="J4036" s="13" t="str">
        <f>IF($E4036="", "",VLOOKUP($E4036,Sources!$A:$M, 6,FALSE))</f>
        <v/>
      </c>
      <c r="K4036" s="13" t="str">
        <f>IF($E4036="", "",VLOOKUP($E4036,Sources!$A:$M, 9,FALSE))</f>
        <v/>
      </c>
      <c r="L4036" s="13" t="str">
        <f>IF($D4036="", "",VLOOKUP($D4036,Series!$A:$J,6,FALSE))</f>
        <v/>
      </c>
      <c r="M4036" s="13" t="str">
        <f>IF($D4036="", "",VLOOKUP($D4036,Series!$A:$J,7,FALSE))</f>
        <v/>
      </c>
      <c r="N4036" s="13" t="str">
        <f>IF($D4036="", "",VLOOKUP($D4036,Series!$A:$J,8,FALSE))</f>
        <v/>
      </c>
      <c r="O4036" s="13" t="str">
        <f>IF($D4036="", "",VLOOKUP($D4036,Series!$A:$J,9,FALSE))</f>
        <v/>
      </c>
      <c r="P4036" s="13" t="str">
        <f>IF($D4036="", "",VLOOKUP($D4036,Series!$A:$J,10,FALSE))</f>
        <v/>
      </c>
    </row>
    <row r="4037" spans="1:16" x14ac:dyDescent="0.25">
      <c r="A4037" s="13" t="str">
        <f>IF(C4037&gt;0,VLOOKUP(C4037,Indicators!G:H,2,0),"")</f>
        <v/>
      </c>
      <c r="E4037" s="13" t="str">
        <f>IF(D4037="","",VLOOKUP(D4037,Series!A:B,2,FALSE))</f>
        <v/>
      </c>
      <c r="F4037" s="13" t="str">
        <f>IF(D4037&gt;0,VLOOKUP(D4037,Series!A:D,4,0),"")</f>
        <v/>
      </c>
      <c r="G4037" s="13" t="str">
        <f>IF(E4037&gt;"",VLOOKUP(E4037,Sources!A:B,2,0),"")</f>
        <v/>
      </c>
      <c r="H4037" s="13" t="str">
        <f>IF($E4037="", "",VLOOKUP($E4037,Sources!$A:$M, 13,FALSE))</f>
        <v/>
      </c>
      <c r="I4037" s="13" t="str">
        <f>IF($E4037="", "",VLOOKUP($E4037,Sources!$A:$M, 5,FALSE))</f>
        <v/>
      </c>
      <c r="J4037" s="13" t="str">
        <f>IF($E4037="", "",VLOOKUP($E4037,Sources!$A:$M, 6,FALSE))</f>
        <v/>
      </c>
      <c r="K4037" s="13" t="str">
        <f>IF($E4037="", "",VLOOKUP($E4037,Sources!$A:$M, 9,FALSE))</f>
        <v/>
      </c>
      <c r="L4037" s="13" t="str">
        <f>IF($D4037="", "",VLOOKUP($D4037,Series!$A:$J,6,FALSE))</f>
        <v/>
      </c>
      <c r="M4037" s="13" t="str">
        <f>IF($D4037="", "",VLOOKUP($D4037,Series!$A:$J,7,FALSE))</f>
        <v/>
      </c>
      <c r="N4037" s="13" t="str">
        <f>IF($D4037="", "",VLOOKUP($D4037,Series!$A:$J,8,FALSE))</f>
        <v/>
      </c>
      <c r="O4037" s="13" t="str">
        <f>IF($D4037="", "",VLOOKUP($D4037,Series!$A:$J,9,FALSE))</f>
        <v/>
      </c>
      <c r="P4037" s="13" t="str">
        <f>IF($D4037="", "",VLOOKUP($D4037,Series!$A:$J,10,FALSE))</f>
        <v/>
      </c>
    </row>
    <row r="4038" spans="1:16" x14ac:dyDescent="0.25">
      <c r="A4038" s="13" t="str">
        <f>IF(C4038&gt;0,VLOOKUP(C4038,Indicators!G:H,2,0),"")</f>
        <v/>
      </c>
      <c r="E4038" s="13" t="str">
        <f>IF(D4038="","",VLOOKUP(D4038,Series!A:B,2,FALSE))</f>
        <v/>
      </c>
      <c r="F4038" s="13" t="str">
        <f>IF(D4038&gt;0,VLOOKUP(D4038,Series!A:D,4,0),"")</f>
        <v/>
      </c>
      <c r="G4038" s="13" t="str">
        <f>IF(E4038&gt;"",VLOOKUP(E4038,Sources!A:B,2,0),"")</f>
        <v/>
      </c>
      <c r="H4038" s="13" t="str">
        <f>IF($E4038="", "",VLOOKUP($E4038,Sources!$A:$M, 13,FALSE))</f>
        <v/>
      </c>
      <c r="I4038" s="13" t="str">
        <f>IF($E4038="", "",VLOOKUP($E4038,Sources!$A:$M, 5,FALSE))</f>
        <v/>
      </c>
      <c r="J4038" s="13" t="str">
        <f>IF($E4038="", "",VLOOKUP($E4038,Sources!$A:$M, 6,FALSE))</f>
        <v/>
      </c>
      <c r="K4038" s="13" t="str">
        <f>IF($E4038="", "",VLOOKUP($E4038,Sources!$A:$M, 9,FALSE))</f>
        <v/>
      </c>
      <c r="L4038" s="13" t="str">
        <f>IF($D4038="", "",VLOOKUP($D4038,Series!$A:$J,6,FALSE))</f>
        <v/>
      </c>
      <c r="M4038" s="13" t="str">
        <f>IF($D4038="", "",VLOOKUP($D4038,Series!$A:$J,7,FALSE))</f>
        <v/>
      </c>
      <c r="N4038" s="13" t="str">
        <f>IF($D4038="", "",VLOOKUP($D4038,Series!$A:$J,8,FALSE))</f>
        <v/>
      </c>
      <c r="O4038" s="13" t="str">
        <f>IF($D4038="", "",VLOOKUP($D4038,Series!$A:$J,9,FALSE))</f>
        <v/>
      </c>
      <c r="P4038" s="13" t="str">
        <f>IF($D4038="", "",VLOOKUP($D4038,Series!$A:$J,10,FALSE))</f>
        <v/>
      </c>
    </row>
    <row r="4039" spans="1:16" x14ac:dyDescent="0.25">
      <c r="A4039" s="13" t="str">
        <f>IF(C4039&gt;0,VLOOKUP(C4039,Indicators!G:H,2,0),"")</f>
        <v/>
      </c>
      <c r="E4039" s="13" t="str">
        <f>IF(D4039="","",VLOOKUP(D4039,Series!A:B,2,FALSE))</f>
        <v/>
      </c>
      <c r="F4039" s="13" t="str">
        <f>IF(D4039&gt;0,VLOOKUP(D4039,Series!A:D,4,0),"")</f>
        <v/>
      </c>
      <c r="G4039" s="13" t="str">
        <f>IF(E4039&gt;"",VLOOKUP(E4039,Sources!A:B,2,0),"")</f>
        <v/>
      </c>
      <c r="H4039" s="13" t="str">
        <f>IF($E4039="", "",VLOOKUP($E4039,Sources!$A:$M, 13,FALSE))</f>
        <v/>
      </c>
      <c r="I4039" s="13" t="str">
        <f>IF($E4039="", "",VLOOKUP($E4039,Sources!$A:$M, 5,FALSE))</f>
        <v/>
      </c>
      <c r="J4039" s="13" t="str">
        <f>IF($E4039="", "",VLOOKUP($E4039,Sources!$A:$M, 6,FALSE))</f>
        <v/>
      </c>
      <c r="K4039" s="13" t="str">
        <f>IF($E4039="", "",VLOOKUP($E4039,Sources!$A:$M, 9,FALSE))</f>
        <v/>
      </c>
      <c r="L4039" s="13" t="str">
        <f>IF($D4039="", "",VLOOKUP($D4039,Series!$A:$J,6,FALSE))</f>
        <v/>
      </c>
      <c r="M4039" s="13" t="str">
        <f>IF($D4039="", "",VLOOKUP($D4039,Series!$A:$J,7,FALSE))</f>
        <v/>
      </c>
      <c r="N4039" s="13" t="str">
        <f>IF($D4039="", "",VLOOKUP($D4039,Series!$A:$J,8,FALSE))</f>
        <v/>
      </c>
      <c r="O4039" s="13" t="str">
        <f>IF($D4039="", "",VLOOKUP($D4039,Series!$A:$J,9,FALSE))</f>
        <v/>
      </c>
      <c r="P4039" s="13" t="str">
        <f>IF($D4039="", "",VLOOKUP($D4039,Series!$A:$J,10,FALSE))</f>
        <v/>
      </c>
    </row>
    <row r="4040" spans="1:16" x14ac:dyDescent="0.25">
      <c r="A4040" s="13" t="str">
        <f>IF(C4040&gt;0,VLOOKUP(C4040,Indicators!G:H,2,0),"")</f>
        <v/>
      </c>
      <c r="E4040" s="13" t="str">
        <f>IF(D4040="","",VLOOKUP(D4040,Series!A:B,2,FALSE))</f>
        <v/>
      </c>
      <c r="F4040" s="13" t="str">
        <f>IF(D4040&gt;0,VLOOKUP(D4040,Series!A:D,4,0),"")</f>
        <v/>
      </c>
      <c r="G4040" s="13" t="str">
        <f>IF(E4040&gt;"",VLOOKUP(E4040,Sources!A:B,2,0),"")</f>
        <v/>
      </c>
      <c r="H4040" s="13" t="str">
        <f>IF($E4040="", "",VLOOKUP($E4040,Sources!$A:$M, 13,FALSE))</f>
        <v/>
      </c>
      <c r="I4040" s="13" t="str">
        <f>IF($E4040="", "",VLOOKUP($E4040,Sources!$A:$M, 5,FALSE))</f>
        <v/>
      </c>
      <c r="J4040" s="13" t="str">
        <f>IF($E4040="", "",VLOOKUP($E4040,Sources!$A:$M, 6,FALSE))</f>
        <v/>
      </c>
      <c r="K4040" s="13" t="str">
        <f>IF($E4040="", "",VLOOKUP($E4040,Sources!$A:$M, 9,FALSE))</f>
        <v/>
      </c>
      <c r="L4040" s="13" t="str">
        <f>IF($D4040="", "",VLOOKUP($D4040,Series!$A:$J,6,FALSE))</f>
        <v/>
      </c>
      <c r="M4040" s="13" t="str">
        <f>IF($D4040="", "",VLOOKUP($D4040,Series!$A:$J,7,FALSE))</f>
        <v/>
      </c>
      <c r="N4040" s="13" t="str">
        <f>IF($D4040="", "",VLOOKUP($D4040,Series!$A:$J,8,FALSE))</f>
        <v/>
      </c>
      <c r="O4040" s="13" t="str">
        <f>IF($D4040="", "",VLOOKUP($D4040,Series!$A:$J,9,FALSE))</f>
        <v/>
      </c>
      <c r="P4040" s="13" t="str">
        <f>IF($D4040="", "",VLOOKUP($D4040,Series!$A:$J,10,FALSE))</f>
        <v/>
      </c>
    </row>
    <row r="4041" spans="1:16" x14ac:dyDescent="0.25">
      <c r="A4041" s="13" t="str">
        <f>IF(C4041&gt;0,VLOOKUP(C4041,Indicators!G:H,2,0),"")</f>
        <v/>
      </c>
      <c r="E4041" s="13" t="str">
        <f>IF(D4041="","",VLOOKUP(D4041,Series!A:B,2,FALSE))</f>
        <v/>
      </c>
      <c r="F4041" s="13" t="str">
        <f>IF(D4041&gt;0,VLOOKUP(D4041,Series!A:D,4,0),"")</f>
        <v/>
      </c>
      <c r="G4041" s="13" t="str">
        <f>IF(E4041&gt;"",VLOOKUP(E4041,Sources!A:B,2,0),"")</f>
        <v/>
      </c>
      <c r="H4041" s="13" t="str">
        <f>IF($E4041="", "",VLOOKUP($E4041,Sources!$A:$M, 13,FALSE))</f>
        <v/>
      </c>
      <c r="I4041" s="13" t="str">
        <f>IF($E4041="", "",VLOOKUP($E4041,Sources!$A:$M, 5,FALSE))</f>
        <v/>
      </c>
      <c r="J4041" s="13" t="str">
        <f>IF($E4041="", "",VLOOKUP($E4041,Sources!$A:$M, 6,FALSE))</f>
        <v/>
      </c>
      <c r="K4041" s="13" t="str">
        <f>IF($E4041="", "",VLOOKUP($E4041,Sources!$A:$M, 9,FALSE))</f>
        <v/>
      </c>
      <c r="L4041" s="13" t="str">
        <f>IF($D4041="", "",VLOOKUP($D4041,Series!$A:$J,6,FALSE))</f>
        <v/>
      </c>
      <c r="M4041" s="13" t="str">
        <f>IF($D4041="", "",VLOOKUP($D4041,Series!$A:$J,7,FALSE))</f>
        <v/>
      </c>
      <c r="N4041" s="13" t="str">
        <f>IF($D4041="", "",VLOOKUP($D4041,Series!$A:$J,8,FALSE))</f>
        <v/>
      </c>
      <c r="O4041" s="13" t="str">
        <f>IF($D4041="", "",VLOOKUP($D4041,Series!$A:$J,9,FALSE))</f>
        <v/>
      </c>
      <c r="P4041" s="13" t="str">
        <f>IF($D4041="", "",VLOOKUP($D4041,Series!$A:$J,10,FALSE))</f>
        <v/>
      </c>
    </row>
    <row r="4042" spans="1:16" x14ac:dyDescent="0.25">
      <c r="A4042" s="13" t="str">
        <f>IF(C4042&gt;0,VLOOKUP(C4042,Indicators!G:H,2,0),"")</f>
        <v/>
      </c>
      <c r="E4042" s="13" t="str">
        <f>IF(D4042="","",VLOOKUP(D4042,Series!A:B,2,FALSE))</f>
        <v/>
      </c>
      <c r="F4042" s="13" t="str">
        <f>IF(D4042&gt;0,VLOOKUP(D4042,Series!A:D,4,0),"")</f>
        <v/>
      </c>
      <c r="G4042" s="13" t="str">
        <f>IF(E4042&gt;"",VLOOKUP(E4042,Sources!A:B,2,0),"")</f>
        <v/>
      </c>
      <c r="H4042" s="13" t="str">
        <f>IF($E4042="", "",VLOOKUP($E4042,Sources!$A:$M, 13,FALSE))</f>
        <v/>
      </c>
      <c r="I4042" s="13" t="str">
        <f>IF($E4042="", "",VLOOKUP($E4042,Sources!$A:$M, 5,FALSE))</f>
        <v/>
      </c>
      <c r="J4042" s="13" t="str">
        <f>IF($E4042="", "",VLOOKUP($E4042,Sources!$A:$M, 6,FALSE))</f>
        <v/>
      </c>
      <c r="K4042" s="13" t="str">
        <f>IF($E4042="", "",VLOOKUP($E4042,Sources!$A:$M, 9,FALSE))</f>
        <v/>
      </c>
      <c r="L4042" s="13" t="str">
        <f>IF($D4042="", "",VLOOKUP($D4042,Series!$A:$J,6,FALSE))</f>
        <v/>
      </c>
      <c r="M4042" s="13" t="str">
        <f>IF($D4042="", "",VLOOKUP($D4042,Series!$A:$J,7,FALSE))</f>
        <v/>
      </c>
      <c r="N4042" s="13" t="str">
        <f>IF($D4042="", "",VLOOKUP($D4042,Series!$A:$J,8,FALSE))</f>
        <v/>
      </c>
      <c r="O4042" s="13" t="str">
        <f>IF($D4042="", "",VLOOKUP($D4042,Series!$A:$J,9,FALSE))</f>
        <v/>
      </c>
      <c r="P4042" s="13" t="str">
        <f>IF($D4042="", "",VLOOKUP($D4042,Series!$A:$J,10,FALSE))</f>
        <v/>
      </c>
    </row>
    <row r="4043" spans="1:16" x14ac:dyDescent="0.25">
      <c r="A4043" s="13" t="str">
        <f>IF(C4043&gt;0,VLOOKUP(C4043,Indicators!G:H,2,0),"")</f>
        <v/>
      </c>
      <c r="E4043" s="13" t="str">
        <f>IF(D4043="","",VLOOKUP(D4043,Series!A:B,2,FALSE))</f>
        <v/>
      </c>
      <c r="F4043" s="13" t="str">
        <f>IF(D4043&gt;0,VLOOKUP(D4043,Series!A:D,4,0),"")</f>
        <v/>
      </c>
      <c r="G4043" s="13" t="str">
        <f>IF(E4043&gt;"",VLOOKUP(E4043,Sources!A:B,2,0),"")</f>
        <v/>
      </c>
      <c r="H4043" s="13" t="str">
        <f>IF($E4043="", "",VLOOKUP($E4043,Sources!$A:$M, 13,FALSE))</f>
        <v/>
      </c>
      <c r="I4043" s="13" t="str">
        <f>IF($E4043="", "",VLOOKUP($E4043,Sources!$A:$M, 5,FALSE))</f>
        <v/>
      </c>
      <c r="J4043" s="13" t="str">
        <f>IF($E4043="", "",VLOOKUP($E4043,Sources!$A:$M, 6,FALSE))</f>
        <v/>
      </c>
      <c r="K4043" s="13" t="str">
        <f>IF($E4043="", "",VLOOKUP($E4043,Sources!$A:$M, 9,FALSE))</f>
        <v/>
      </c>
      <c r="L4043" s="13" t="str">
        <f>IF($D4043="", "",VLOOKUP($D4043,Series!$A:$J,6,FALSE))</f>
        <v/>
      </c>
      <c r="M4043" s="13" t="str">
        <f>IF($D4043="", "",VLOOKUP($D4043,Series!$A:$J,7,FALSE))</f>
        <v/>
      </c>
      <c r="N4043" s="13" t="str">
        <f>IF($D4043="", "",VLOOKUP($D4043,Series!$A:$J,8,FALSE))</f>
        <v/>
      </c>
      <c r="O4043" s="13" t="str">
        <f>IF($D4043="", "",VLOOKUP($D4043,Series!$A:$J,9,FALSE))</f>
        <v/>
      </c>
      <c r="P4043" s="13" t="str">
        <f>IF($D4043="", "",VLOOKUP($D4043,Series!$A:$J,10,FALSE))</f>
        <v/>
      </c>
    </row>
    <row r="4044" spans="1:16" x14ac:dyDescent="0.25">
      <c r="A4044" s="13" t="str">
        <f>IF(C4044&gt;0,VLOOKUP(C4044,Indicators!G:H,2,0),"")</f>
        <v/>
      </c>
      <c r="E4044" s="13" t="str">
        <f>IF(D4044="","",VLOOKUP(D4044,Series!A:B,2,FALSE))</f>
        <v/>
      </c>
      <c r="F4044" s="13" t="str">
        <f>IF(D4044&gt;0,VLOOKUP(D4044,Series!A:D,4,0),"")</f>
        <v/>
      </c>
      <c r="G4044" s="13" t="str">
        <f>IF(E4044&gt;"",VLOOKUP(E4044,Sources!A:B,2,0),"")</f>
        <v/>
      </c>
      <c r="H4044" s="13" t="str">
        <f>IF($E4044="", "",VLOOKUP($E4044,Sources!$A:$M, 13,FALSE))</f>
        <v/>
      </c>
      <c r="I4044" s="13" t="str">
        <f>IF($E4044="", "",VLOOKUP($E4044,Sources!$A:$M, 5,FALSE))</f>
        <v/>
      </c>
      <c r="J4044" s="13" t="str">
        <f>IF($E4044="", "",VLOOKUP($E4044,Sources!$A:$M, 6,FALSE))</f>
        <v/>
      </c>
      <c r="K4044" s="13" t="str">
        <f>IF($E4044="", "",VLOOKUP($E4044,Sources!$A:$M, 9,FALSE))</f>
        <v/>
      </c>
      <c r="L4044" s="13" t="str">
        <f>IF($D4044="", "",VLOOKUP($D4044,Series!$A:$J,6,FALSE))</f>
        <v/>
      </c>
      <c r="M4044" s="13" t="str">
        <f>IF($D4044="", "",VLOOKUP($D4044,Series!$A:$J,7,FALSE))</f>
        <v/>
      </c>
      <c r="N4044" s="13" t="str">
        <f>IF($D4044="", "",VLOOKUP($D4044,Series!$A:$J,8,FALSE))</f>
        <v/>
      </c>
      <c r="O4044" s="13" t="str">
        <f>IF($D4044="", "",VLOOKUP($D4044,Series!$A:$J,9,FALSE))</f>
        <v/>
      </c>
      <c r="P4044" s="13" t="str">
        <f>IF($D4044="", "",VLOOKUP($D4044,Series!$A:$J,10,FALSE))</f>
        <v/>
      </c>
    </row>
    <row r="4045" spans="1:16" x14ac:dyDescent="0.25">
      <c r="A4045" s="13" t="str">
        <f>IF(C4045&gt;0,VLOOKUP(C4045,Indicators!G:H,2,0),"")</f>
        <v/>
      </c>
      <c r="E4045" s="13" t="str">
        <f>IF(D4045="","",VLOOKUP(D4045,Series!A:B,2,FALSE))</f>
        <v/>
      </c>
      <c r="F4045" s="13" t="str">
        <f>IF(D4045&gt;0,VLOOKUP(D4045,Series!A:D,4,0),"")</f>
        <v/>
      </c>
      <c r="G4045" s="13" t="str">
        <f>IF(E4045&gt;"",VLOOKUP(E4045,Sources!A:B,2,0),"")</f>
        <v/>
      </c>
      <c r="H4045" s="13" t="str">
        <f>IF($E4045="", "",VLOOKUP($E4045,Sources!$A:$M, 13,FALSE))</f>
        <v/>
      </c>
      <c r="I4045" s="13" t="str">
        <f>IF($E4045="", "",VLOOKUP($E4045,Sources!$A:$M, 5,FALSE))</f>
        <v/>
      </c>
      <c r="J4045" s="13" t="str">
        <f>IF($E4045="", "",VLOOKUP($E4045,Sources!$A:$M, 6,FALSE))</f>
        <v/>
      </c>
      <c r="K4045" s="13" t="str">
        <f>IF($E4045="", "",VLOOKUP($E4045,Sources!$A:$M, 9,FALSE))</f>
        <v/>
      </c>
      <c r="L4045" s="13" t="str">
        <f>IF($D4045="", "",VLOOKUP($D4045,Series!$A:$J,6,FALSE))</f>
        <v/>
      </c>
      <c r="M4045" s="13" t="str">
        <f>IF($D4045="", "",VLOOKUP($D4045,Series!$A:$J,7,FALSE))</f>
        <v/>
      </c>
      <c r="N4045" s="13" t="str">
        <f>IF($D4045="", "",VLOOKUP($D4045,Series!$A:$J,8,FALSE))</f>
        <v/>
      </c>
      <c r="O4045" s="13" t="str">
        <f>IF($D4045="", "",VLOOKUP($D4045,Series!$A:$J,9,FALSE))</f>
        <v/>
      </c>
      <c r="P4045" s="13" t="str">
        <f>IF($D4045="", "",VLOOKUP($D4045,Series!$A:$J,10,FALSE))</f>
        <v/>
      </c>
    </row>
    <row r="4046" spans="1:16" x14ac:dyDescent="0.25">
      <c r="A4046" s="13" t="str">
        <f>IF(C4046&gt;0,VLOOKUP(C4046,Indicators!G:H,2,0),"")</f>
        <v/>
      </c>
      <c r="E4046" s="13" t="str">
        <f>IF(D4046="","",VLOOKUP(D4046,Series!A:B,2,FALSE))</f>
        <v/>
      </c>
      <c r="F4046" s="13" t="str">
        <f>IF(D4046&gt;0,VLOOKUP(D4046,Series!A:D,4,0),"")</f>
        <v/>
      </c>
      <c r="G4046" s="13" t="str">
        <f>IF(E4046&gt;"",VLOOKUP(E4046,Sources!A:B,2,0),"")</f>
        <v/>
      </c>
      <c r="H4046" s="13" t="str">
        <f>IF($E4046="", "",VLOOKUP($E4046,Sources!$A:$M, 13,FALSE))</f>
        <v/>
      </c>
      <c r="I4046" s="13" t="str">
        <f>IF($E4046="", "",VLOOKUP($E4046,Sources!$A:$M, 5,FALSE))</f>
        <v/>
      </c>
      <c r="J4046" s="13" t="str">
        <f>IF($E4046="", "",VLOOKUP($E4046,Sources!$A:$M, 6,FALSE))</f>
        <v/>
      </c>
      <c r="K4046" s="13" t="str">
        <f>IF($E4046="", "",VLOOKUP($E4046,Sources!$A:$M, 9,FALSE))</f>
        <v/>
      </c>
      <c r="L4046" s="13" t="str">
        <f>IF($D4046="", "",VLOOKUP($D4046,Series!$A:$J,6,FALSE))</f>
        <v/>
      </c>
      <c r="M4046" s="13" t="str">
        <f>IF($D4046="", "",VLOOKUP($D4046,Series!$A:$J,7,FALSE))</f>
        <v/>
      </c>
      <c r="N4046" s="13" t="str">
        <f>IF($D4046="", "",VLOOKUP($D4046,Series!$A:$J,8,FALSE))</f>
        <v/>
      </c>
      <c r="O4046" s="13" t="str">
        <f>IF($D4046="", "",VLOOKUP($D4046,Series!$A:$J,9,FALSE))</f>
        <v/>
      </c>
      <c r="P4046" s="13" t="str">
        <f>IF($D4046="", "",VLOOKUP($D4046,Series!$A:$J,10,FALSE))</f>
        <v/>
      </c>
    </row>
    <row r="4047" spans="1:16" x14ac:dyDescent="0.25">
      <c r="A4047" s="13" t="str">
        <f>IF(C4047&gt;0,VLOOKUP(C4047,Indicators!G:H,2,0),"")</f>
        <v/>
      </c>
      <c r="E4047" s="13" t="str">
        <f>IF(D4047="","",VLOOKUP(D4047,Series!A:B,2,FALSE))</f>
        <v/>
      </c>
      <c r="F4047" s="13" t="str">
        <f>IF(D4047&gt;0,VLOOKUP(D4047,Series!A:D,4,0),"")</f>
        <v/>
      </c>
      <c r="G4047" s="13" t="str">
        <f>IF(E4047&gt;"",VLOOKUP(E4047,Sources!A:B,2,0),"")</f>
        <v/>
      </c>
      <c r="H4047" s="13" t="str">
        <f>IF($E4047="", "",VLOOKUP($E4047,Sources!$A:$M, 13,FALSE))</f>
        <v/>
      </c>
      <c r="I4047" s="13" t="str">
        <f>IF($E4047="", "",VLOOKUP($E4047,Sources!$A:$M, 5,FALSE))</f>
        <v/>
      </c>
      <c r="J4047" s="13" t="str">
        <f>IF($E4047="", "",VLOOKUP($E4047,Sources!$A:$M, 6,FALSE))</f>
        <v/>
      </c>
      <c r="K4047" s="13" t="str">
        <f>IF($E4047="", "",VLOOKUP($E4047,Sources!$A:$M, 9,FALSE))</f>
        <v/>
      </c>
      <c r="L4047" s="13" t="str">
        <f>IF($D4047="", "",VLOOKUP($D4047,Series!$A:$J,6,FALSE))</f>
        <v/>
      </c>
      <c r="M4047" s="13" t="str">
        <f>IF($D4047="", "",VLOOKUP($D4047,Series!$A:$J,7,FALSE))</f>
        <v/>
      </c>
      <c r="N4047" s="13" t="str">
        <f>IF($D4047="", "",VLOOKUP($D4047,Series!$A:$J,8,FALSE))</f>
        <v/>
      </c>
      <c r="O4047" s="13" t="str">
        <f>IF($D4047="", "",VLOOKUP($D4047,Series!$A:$J,9,FALSE))</f>
        <v/>
      </c>
      <c r="P4047" s="13" t="str">
        <f>IF($D4047="", "",VLOOKUP($D4047,Series!$A:$J,10,FALSE))</f>
        <v/>
      </c>
    </row>
    <row r="4048" spans="1:16" x14ac:dyDescent="0.25">
      <c r="A4048" s="13" t="str">
        <f>IF(C4048&gt;0,VLOOKUP(C4048,Indicators!G:H,2,0),"")</f>
        <v/>
      </c>
      <c r="E4048" s="13" t="str">
        <f>IF(D4048="","",VLOOKUP(D4048,Series!A:B,2,FALSE))</f>
        <v/>
      </c>
      <c r="F4048" s="13" t="str">
        <f>IF(D4048&gt;0,VLOOKUP(D4048,Series!A:D,4,0),"")</f>
        <v/>
      </c>
      <c r="G4048" s="13" t="str">
        <f>IF(E4048&gt;"",VLOOKUP(E4048,Sources!A:B,2,0),"")</f>
        <v/>
      </c>
      <c r="H4048" s="13" t="str">
        <f>IF($E4048="", "",VLOOKUP($E4048,Sources!$A:$M, 13,FALSE))</f>
        <v/>
      </c>
      <c r="I4048" s="13" t="str">
        <f>IF($E4048="", "",VLOOKUP($E4048,Sources!$A:$M, 5,FALSE))</f>
        <v/>
      </c>
      <c r="J4048" s="13" t="str">
        <f>IF($E4048="", "",VLOOKUP($E4048,Sources!$A:$M, 6,FALSE))</f>
        <v/>
      </c>
      <c r="K4048" s="13" t="str">
        <f>IF($E4048="", "",VLOOKUP($E4048,Sources!$A:$M, 9,FALSE))</f>
        <v/>
      </c>
      <c r="L4048" s="13" t="str">
        <f>IF($D4048="", "",VLOOKUP($D4048,Series!$A:$J,6,FALSE))</f>
        <v/>
      </c>
      <c r="M4048" s="13" t="str">
        <f>IF($D4048="", "",VLOOKUP($D4048,Series!$A:$J,7,FALSE))</f>
        <v/>
      </c>
      <c r="N4048" s="13" t="str">
        <f>IF($D4048="", "",VLOOKUP($D4048,Series!$A:$J,8,FALSE))</f>
        <v/>
      </c>
      <c r="O4048" s="13" t="str">
        <f>IF($D4048="", "",VLOOKUP($D4048,Series!$A:$J,9,FALSE))</f>
        <v/>
      </c>
      <c r="P4048" s="13" t="str">
        <f>IF($D4048="", "",VLOOKUP($D4048,Series!$A:$J,10,FALSE))</f>
        <v/>
      </c>
    </row>
    <row r="4049" spans="1:16" x14ac:dyDescent="0.25">
      <c r="A4049" s="13" t="str">
        <f>IF(C4049&gt;0,VLOOKUP(C4049,Indicators!G:H,2,0),"")</f>
        <v/>
      </c>
      <c r="E4049" s="13" t="str">
        <f>IF(D4049="","",VLOOKUP(D4049,Series!A:B,2,FALSE))</f>
        <v/>
      </c>
      <c r="F4049" s="13" t="str">
        <f>IF(D4049&gt;0,VLOOKUP(D4049,Series!A:D,4,0),"")</f>
        <v/>
      </c>
      <c r="G4049" s="13" t="str">
        <f>IF(E4049&gt;"",VLOOKUP(E4049,Sources!A:B,2,0),"")</f>
        <v/>
      </c>
      <c r="H4049" s="13" t="str">
        <f>IF($E4049="", "",VLOOKUP($E4049,Sources!$A:$M, 13,FALSE))</f>
        <v/>
      </c>
      <c r="I4049" s="13" t="str">
        <f>IF($E4049="", "",VLOOKUP($E4049,Sources!$A:$M, 5,FALSE))</f>
        <v/>
      </c>
      <c r="J4049" s="13" t="str">
        <f>IF($E4049="", "",VLOOKUP($E4049,Sources!$A:$M, 6,FALSE))</f>
        <v/>
      </c>
      <c r="K4049" s="13" t="str">
        <f>IF($E4049="", "",VLOOKUP($E4049,Sources!$A:$M, 9,FALSE))</f>
        <v/>
      </c>
      <c r="L4049" s="13" t="str">
        <f>IF($D4049="", "",VLOOKUP($D4049,Series!$A:$J,6,FALSE))</f>
        <v/>
      </c>
      <c r="M4049" s="13" t="str">
        <f>IF($D4049="", "",VLOOKUP($D4049,Series!$A:$J,7,FALSE))</f>
        <v/>
      </c>
      <c r="N4049" s="13" t="str">
        <f>IF($D4049="", "",VLOOKUP($D4049,Series!$A:$J,8,FALSE))</f>
        <v/>
      </c>
      <c r="O4049" s="13" t="str">
        <f>IF($D4049="", "",VLOOKUP($D4049,Series!$A:$J,9,FALSE))</f>
        <v/>
      </c>
      <c r="P4049" s="13" t="str">
        <f>IF($D4049="", "",VLOOKUP($D4049,Series!$A:$J,10,FALSE))</f>
        <v/>
      </c>
    </row>
    <row r="4050" spans="1:16" x14ac:dyDescent="0.25">
      <c r="A4050" s="13" t="str">
        <f>IF(C4050&gt;0,VLOOKUP(C4050,Indicators!G:H,2,0),"")</f>
        <v/>
      </c>
      <c r="E4050" s="13" t="str">
        <f>IF(D4050="","",VLOOKUP(D4050,Series!A:B,2,FALSE))</f>
        <v/>
      </c>
      <c r="F4050" s="13" t="str">
        <f>IF(D4050&gt;0,VLOOKUP(D4050,Series!A:D,4,0),"")</f>
        <v/>
      </c>
      <c r="G4050" s="13" t="str">
        <f>IF(E4050&gt;"",VLOOKUP(E4050,Sources!A:B,2,0),"")</f>
        <v/>
      </c>
      <c r="H4050" s="13" t="str">
        <f>IF($E4050="", "",VLOOKUP($E4050,Sources!$A:$M, 13,FALSE))</f>
        <v/>
      </c>
      <c r="I4050" s="13" t="str">
        <f>IF($E4050="", "",VLOOKUP($E4050,Sources!$A:$M, 5,FALSE))</f>
        <v/>
      </c>
      <c r="J4050" s="13" t="str">
        <f>IF($E4050="", "",VLOOKUP($E4050,Sources!$A:$M, 6,FALSE))</f>
        <v/>
      </c>
      <c r="K4050" s="13" t="str">
        <f>IF($E4050="", "",VLOOKUP($E4050,Sources!$A:$M, 9,FALSE))</f>
        <v/>
      </c>
      <c r="L4050" s="13" t="str">
        <f>IF($D4050="", "",VLOOKUP($D4050,Series!$A:$J,6,FALSE))</f>
        <v/>
      </c>
      <c r="M4050" s="13" t="str">
        <f>IF($D4050="", "",VLOOKUP($D4050,Series!$A:$J,7,FALSE))</f>
        <v/>
      </c>
      <c r="N4050" s="13" t="str">
        <f>IF($D4050="", "",VLOOKUP($D4050,Series!$A:$J,8,FALSE))</f>
        <v/>
      </c>
      <c r="O4050" s="13" t="str">
        <f>IF($D4050="", "",VLOOKUP($D4050,Series!$A:$J,9,FALSE))</f>
        <v/>
      </c>
      <c r="P4050" s="13" t="str">
        <f>IF($D4050="", "",VLOOKUP($D4050,Series!$A:$J,10,FALSE))</f>
        <v/>
      </c>
    </row>
    <row r="4051" spans="1:16" x14ac:dyDescent="0.25">
      <c r="A4051" s="13" t="str">
        <f>IF(C4051&gt;0,VLOOKUP(C4051,Indicators!G:H,2,0),"")</f>
        <v/>
      </c>
      <c r="E4051" s="13" t="str">
        <f>IF(D4051="","",VLOOKUP(D4051,Series!A:B,2,FALSE))</f>
        <v/>
      </c>
      <c r="F4051" s="13" t="str">
        <f>IF(D4051&gt;0,VLOOKUP(D4051,Series!A:D,4,0),"")</f>
        <v/>
      </c>
      <c r="G4051" s="13" t="str">
        <f>IF(E4051&gt;"",VLOOKUP(E4051,Sources!A:B,2,0),"")</f>
        <v/>
      </c>
      <c r="H4051" s="13" t="str">
        <f>IF($E4051="", "",VLOOKUP($E4051,Sources!$A:$M, 13,FALSE))</f>
        <v/>
      </c>
      <c r="I4051" s="13" t="str">
        <f>IF($E4051="", "",VLOOKUP($E4051,Sources!$A:$M, 5,FALSE))</f>
        <v/>
      </c>
      <c r="J4051" s="13" t="str">
        <f>IF($E4051="", "",VLOOKUP($E4051,Sources!$A:$M, 6,FALSE))</f>
        <v/>
      </c>
      <c r="K4051" s="13" t="str">
        <f>IF($E4051="", "",VLOOKUP($E4051,Sources!$A:$M, 9,FALSE))</f>
        <v/>
      </c>
      <c r="L4051" s="13" t="str">
        <f>IF($D4051="", "",VLOOKUP($D4051,Series!$A:$J,6,FALSE))</f>
        <v/>
      </c>
      <c r="M4051" s="13" t="str">
        <f>IF($D4051="", "",VLOOKUP($D4051,Series!$A:$J,7,FALSE))</f>
        <v/>
      </c>
      <c r="N4051" s="13" t="str">
        <f>IF($D4051="", "",VLOOKUP($D4051,Series!$A:$J,8,FALSE))</f>
        <v/>
      </c>
      <c r="O4051" s="13" t="str">
        <f>IF($D4051="", "",VLOOKUP($D4051,Series!$A:$J,9,FALSE))</f>
        <v/>
      </c>
      <c r="P4051" s="13" t="str">
        <f>IF($D4051="", "",VLOOKUP($D4051,Series!$A:$J,10,FALSE))</f>
        <v/>
      </c>
    </row>
    <row r="4052" spans="1:16" x14ac:dyDescent="0.25">
      <c r="A4052" s="13" t="str">
        <f>IF(C4052&gt;0,VLOOKUP(C4052,Indicators!G:H,2,0),"")</f>
        <v/>
      </c>
      <c r="E4052" s="13" t="str">
        <f>IF(D4052="","",VLOOKUP(D4052,Series!A:B,2,FALSE))</f>
        <v/>
      </c>
      <c r="F4052" s="13" t="str">
        <f>IF(D4052&gt;0,VLOOKUP(D4052,Series!A:D,4,0),"")</f>
        <v/>
      </c>
      <c r="G4052" s="13" t="str">
        <f>IF(E4052&gt;"",VLOOKUP(E4052,Sources!A:B,2,0),"")</f>
        <v/>
      </c>
      <c r="H4052" s="13" t="str">
        <f>IF($E4052="", "",VLOOKUP($E4052,Sources!$A:$M, 13,FALSE))</f>
        <v/>
      </c>
      <c r="I4052" s="13" t="str">
        <f>IF($E4052="", "",VLOOKUP($E4052,Sources!$A:$M, 5,FALSE))</f>
        <v/>
      </c>
      <c r="J4052" s="13" t="str">
        <f>IF($E4052="", "",VLOOKUP($E4052,Sources!$A:$M, 6,FALSE))</f>
        <v/>
      </c>
      <c r="K4052" s="13" t="str">
        <f>IF($E4052="", "",VLOOKUP($E4052,Sources!$A:$M, 9,FALSE))</f>
        <v/>
      </c>
      <c r="L4052" s="13" t="str">
        <f>IF($D4052="", "",VLOOKUP($D4052,Series!$A:$J,6,FALSE))</f>
        <v/>
      </c>
      <c r="M4052" s="13" t="str">
        <f>IF($D4052="", "",VLOOKUP($D4052,Series!$A:$J,7,FALSE))</f>
        <v/>
      </c>
      <c r="N4052" s="13" t="str">
        <f>IF($D4052="", "",VLOOKUP($D4052,Series!$A:$J,8,FALSE))</f>
        <v/>
      </c>
      <c r="O4052" s="13" t="str">
        <f>IF($D4052="", "",VLOOKUP($D4052,Series!$A:$J,9,FALSE))</f>
        <v/>
      </c>
      <c r="P4052" s="13" t="str">
        <f>IF($D4052="", "",VLOOKUP($D4052,Series!$A:$J,10,FALSE))</f>
        <v/>
      </c>
    </row>
    <row r="4053" spans="1:16" x14ac:dyDescent="0.25">
      <c r="A4053" s="13" t="str">
        <f>IF(C4053&gt;0,VLOOKUP(C4053,Indicators!G:H,2,0),"")</f>
        <v/>
      </c>
      <c r="E4053" s="13" t="str">
        <f>IF(D4053="","",VLOOKUP(D4053,Series!A:B,2,FALSE))</f>
        <v/>
      </c>
      <c r="F4053" s="13" t="str">
        <f>IF(D4053&gt;0,VLOOKUP(D4053,Series!A:D,4,0),"")</f>
        <v/>
      </c>
      <c r="G4053" s="13" t="str">
        <f>IF(E4053&gt;"",VLOOKUP(E4053,Sources!A:B,2,0),"")</f>
        <v/>
      </c>
      <c r="H4053" s="13" t="str">
        <f>IF($E4053="", "",VLOOKUP($E4053,Sources!$A:$M, 13,FALSE))</f>
        <v/>
      </c>
      <c r="I4053" s="13" t="str">
        <f>IF($E4053="", "",VLOOKUP($E4053,Sources!$A:$M, 5,FALSE))</f>
        <v/>
      </c>
      <c r="J4053" s="13" t="str">
        <f>IF($E4053="", "",VLOOKUP($E4053,Sources!$A:$M, 6,FALSE))</f>
        <v/>
      </c>
      <c r="K4053" s="13" t="str">
        <f>IF($E4053="", "",VLOOKUP($E4053,Sources!$A:$M, 9,FALSE))</f>
        <v/>
      </c>
      <c r="L4053" s="13" t="str">
        <f>IF($D4053="", "",VLOOKUP($D4053,Series!$A:$J,6,FALSE))</f>
        <v/>
      </c>
      <c r="M4053" s="13" t="str">
        <f>IF($D4053="", "",VLOOKUP($D4053,Series!$A:$J,7,FALSE))</f>
        <v/>
      </c>
      <c r="N4053" s="13" t="str">
        <f>IF($D4053="", "",VLOOKUP($D4053,Series!$A:$J,8,FALSE))</f>
        <v/>
      </c>
      <c r="O4053" s="13" t="str">
        <f>IF($D4053="", "",VLOOKUP($D4053,Series!$A:$J,9,FALSE))</f>
        <v/>
      </c>
      <c r="P4053" s="13" t="str">
        <f>IF($D4053="", "",VLOOKUP($D4053,Series!$A:$J,10,FALSE))</f>
        <v/>
      </c>
    </row>
    <row r="4054" spans="1:16" x14ac:dyDescent="0.25">
      <c r="A4054" s="13" t="str">
        <f>IF(C4054&gt;0,VLOOKUP(C4054,Indicators!G:H,2,0),"")</f>
        <v/>
      </c>
      <c r="E4054" s="13" t="str">
        <f>IF(D4054="","",VLOOKUP(D4054,Series!A:B,2,FALSE))</f>
        <v/>
      </c>
      <c r="F4054" s="13" t="str">
        <f>IF(D4054&gt;0,VLOOKUP(D4054,Series!A:D,4,0),"")</f>
        <v/>
      </c>
      <c r="G4054" s="13" t="str">
        <f>IF(E4054&gt;"",VLOOKUP(E4054,Sources!A:B,2,0),"")</f>
        <v/>
      </c>
      <c r="H4054" s="13" t="str">
        <f>IF($E4054="", "",VLOOKUP($E4054,Sources!$A:$M, 13,FALSE))</f>
        <v/>
      </c>
      <c r="I4054" s="13" t="str">
        <f>IF($E4054="", "",VLOOKUP($E4054,Sources!$A:$M, 5,FALSE))</f>
        <v/>
      </c>
      <c r="J4054" s="13" t="str">
        <f>IF($E4054="", "",VLOOKUP($E4054,Sources!$A:$M, 6,FALSE))</f>
        <v/>
      </c>
      <c r="K4054" s="13" t="str">
        <f>IF($E4054="", "",VLOOKUP($E4054,Sources!$A:$M, 9,FALSE))</f>
        <v/>
      </c>
      <c r="L4054" s="13" t="str">
        <f>IF($D4054="", "",VLOOKUP($D4054,Series!$A:$J,6,FALSE))</f>
        <v/>
      </c>
      <c r="M4054" s="13" t="str">
        <f>IF($D4054="", "",VLOOKUP($D4054,Series!$A:$J,7,FALSE))</f>
        <v/>
      </c>
      <c r="N4054" s="13" t="str">
        <f>IF($D4054="", "",VLOOKUP($D4054,Series!$A:$J,8,FALSE))</f>
        <v/>
      </c>
      <c r="O4054" s="13" t="str">
        <f>IF($D4054="", "",VLOOKUP($D4054,Series!$A:$J,9,FALSE))</f>
        <v/>
      </c>
      <c r="P4054" s="13" t="str">
        <f>IF($D4054="", "",VLOOKUP($D4054,Series!$A:$J,10,FALSE))</f>
        <v/>
      </c>
    </row>
    <row r="4055" spans="1:16" x14ac:dyDescent="0.25">
      <c r="A4055" s="13" t="str">
        <f>IF(C4055&gt;0,VLOOKUP(C4055,Indicators!G:H,2,0),"")</f>
        <v/>
      </c>
      <c r="E4055" s="13" t="str">
        <f>IF(D4055="","",VLOOKUP(D4055,Series!A:B,2,FALSE))</f>
        <v/>
      </c>
      <c r="F4055" s="13" t="str">
        <f>IF(D4055&gt;0,VLOOKUP(D4055,Series!A:D,4,0),"")</f>
        <v/>
      </c>
      <c r="G4055" s="13" t="str">
        <f>IF(E4055&gt;"",VLOOKUP(E4055,Sources!A:B,2,0),"")</f>
        <v/>
      </c>
      <c r="H4055" s="13" t="str">
        <f>IF($E4055="", "",VLOOKUP($E4055,Sources!$A:$M, 13,FALSE))</f>
        <v/>
      </c>
      <c r="I4055" s="13" t="str">
        <f>IF($E4055="", "",VLOOKUP($E4055,Sources!$A:$M, 5,FALSE))</f>
        <v/>
      </c>
      <c r="J4055" s="13" t="str">
        <f>IF($E4055="", "",VLOOKUP($E4055,Sources!$A:$M, 6,FALSE))</f>
        <v/>
      </c>
      <c r="K4055" s="13" t="str">
        <f>IF($E4055="", "",VLOOKUP($E4055,Sources!$A:$M, 9,FALSE))</f>
        <v/>
      </c>
      <c r="L4055" s="13" t="str">
        <f>IF($D4055="", "",VLOOKUP($D4055,Series!$A:$J,6,FALSE))</f>
        <v/>
      </c>
      <c r="M4055" s="13" t="str">
        <f>IF($D4055="", "",VLOOKUP($D4055,Series!$A:$J,7,FALSE))</f>
        <v/>
      </c>
      <c r="N4055" s="13" t="str">
        <f>IF($D4055="", "",VLOOKUP($D4055,Series!$A:$J,8,FALSE))</f>
        <v/>
      </c>
      <c r="O4055" s="13" t="str">
        <f>IF($D4055="", "",VLOOKUP($D4055,Series!$A:$J,9,FALSE))</f>
        <v/>
      </c>
      <c r="P4055" s="13" t="str">
        <f>IF($D4055="", "",VLOOKUP($D4055,Series!$A:$J,10,FALSE))</f>
        <v/>
      </c>
    </row>
    <row r="4056" spans="1:16" x14ac:dyDescent="0.25">
      <c r="A4056" s="13" t="str">
        <f>IF(C4056&gt;0,VLOOKUP(C4056,Indicators!G:H,2,0),"")</f>
        <v/>
      </c>
      <c r="E4056" s="13" t="str">
        <f>IF(D4056="","",VLOOKUP(D4056,Series!A:B,2,FALSE))</f>
        <v/>
      </c>
      <c r="F4056" s="13" t="str">
        <f>IF(D4056&gt;0,VLOOKUP(D4056,Series!A:D,4,0),"")</f>
        <v/>
      </c>
      <c r="G4056" s="13" t="str">
        <f>IF(E4056&gt;"",VLOOKUP(E4056,Sources!A:B,2,0),"")</f>
        <v/>
      </c>
      <c r="H4056" s="13" t="str">
        <f>IF($E4056="", "",VLOOKUP($E4056,Sources!$A:$M, 13,FALSE))</f>
        <v/>
      </c>
      <c r="I4056" s="13" t="str">
        <f>IF($E4056="", "",VLOOKUP($E4056,Sources!$A:$M, 5,FALSE))</f>
        <v/>
      </c>
      <c r="J4056" s="13" t="str">
        <f>IF($E4056="", "",VLOOKUP($E4056,Sources!$A:$M, 6,FALSE))</f>
        <v/>
      </c>
      <c r="K4056" s="13" t="str">
        <f>IF($E4056="", "",VLOOKUP($E4056,Sources!$A:$M, 9,FALSE))</f>
        <v/>
      </c>
      <c r="L4056" s="13" t="str">
        <f>IF($D4056="", "",VLOOKUP($D4056,Series!$A:$J,6,FALSE))</f>
        <v/>
      </c>
      <c r="M4056" s="13" t="str">
        <f>IF($D4056="", "",VLOOKUP($D4056,Series!$A:$J,7,FALSE))</f>
        <v/>
      </c>
      <c r="N4056" s="13" t="str">
        <f>IF($D4056="", "",VLOOKUP($D4056,Series!$A:$J,8,FALSE))</f>
        <v/>
      </c>
      <c r="O4056" s="13" t="str">
        <f>IF($D4056="", "",VLOOKUP($D4056,Series!$A:$J,9,FALSE))</f>
        <v/>
      </c>
      <c r="P4056" s="13" t="str">
        <f>IF($D4056="", "",VLOOKUP($D4056,Series!$A:$J,10,FALSE))</f>
        <v/>
      </c>
    </row>
    <row r="4057" spans="1:16" x14ac:dyDescent="0.25">
      <c r="A4057" s="13" t="str">
        <f>IF(C4057&gt;0,VLOOKUP(C4057,Indicators!G:H,2,0),"")</f>
        <v/>
      </c>
      <c r="E4057" s="13" t="str">
        <f>IF(D4057="","",VLOOKUP(D4057,Series!A:B,2,FALSE))</f>
        <v/>
      </c>
      <c r="F4057" s="13" t="str">
        <f>IF(D4057&gt;0,VLOOKUP(D4057,Series!A:D,4,0),"")</f>
        <v/>
      </c>
      <c r="G4057" s="13" t="str">
        <f>IF(E4057&gt;"",VLOOKUP(E4057,Sources!A:B,2,0),"")</f>
        <v/>
      </c>
      <c r="H4057" s="13" t="str">
        <f>IF($E4057="", "",VLOOKUP($E4057,Sources!$A:$M, 13,FALSE))</f>
        <v/>
      </c>
      <c r="I4057" s="13" t="str">
        <f>IF($E4057="", "",VLOOKUP($E4057,Sources!$A:$M, 5,FALSE))</f>
        <v/>
      </c>
      <c r="J4057" s="13" t="str">
        <f>IF($E4057="", "",VLOOKUP($E4057,Sources!$A:$M, 6,FALSE))</f>
        <v/>
      </c>
      <c r="K4057" s="13" t="str">
        <f>IF($E4057="", "",VLOOKUP($E4057,Sources!$A:$M, 9,FALSE))</f>
        <v/>
      </c>
      <c r="L4057" s="13" t="str">
        <f>IF($D4057="", "",VLOOKUP($D4057,Series!$A:$J,6,FALSE))</f>
        <v/>
      </c>
      <c r="M4057" s="13" t="str">
        <f>IF($D4057="", "",VLOOKUP($D4057,Series!$A:$J,7,FALSE))</f>
        <v/>
      </c>
      <c r="N4057" s="13" t="str">
        <f>IF($D4057="", "",VLOOKUP($D4057,Series!$A:$J,8,FALSE))</f>
        <v/>
      </c>
      <c r="O4057" s="13" t="str">
        <f>IF($D4057="", "",VLOOKUP($D4057,Series!$A:$J,9,FALSE))</f>
        <v/>
      </c>
      <c r="P4057" s="13" t="str">
        <f>IF($D4057="", "",VLOOKUP($D4057,Series!$A:$J,10,FALSE))</f>
        <v/>
      </c>
    </row>
    <row r="4058" spans="1:16" x14ac:dyDescent="0.25">
      <c r="A4058" s="13" t="str">
        <f>IF(C4058&gt;0,VLOOKUP(C4058,Indicators!G:H,2,0),"")</f>
        <v/>
      </c>
      <c r="E4058" s="13" t="str">
        <f>IF(D4058="","",VLOOKUP(D4058,Series!A:B,2,FALSE))</f>
        <v/>
      </c>
      <c r="F4058" s="13" t="str">
        <f>IF(D4058&gt;0,VLOOKUP(D4058,Series!A:D,4,0),"")</f>
        <v/>
      </c>
      <c r="G4058" s="13" t="str">
        <f>IF(E4058&gt;"",VLOOKUP(E4058,Sources!A:B,2,0),"")</f>
        <v/>
      </c>
      <c r="H4058" s="13" t="str">
        <f>IF($E4058="", "",VLOOKUP($E4058,Sources!$A:$M, 13,FALSE))</f>
        <v/>
      </c>
      <c r="I4058" s="13" t="str">
        <f>IF($E4058="", "",VLOOKUP($E4058,Sources!$A:$M, 5,FALSE))</f>
        <v/>
      </c>
      <c r="J4058" s="13" t="str">
        <f>IF($E4058="", "",VLOOKUP($E4058,Sources!$A:$M, 6,FALSE))</f>
        <v/>
      </c>
      <c r="K4058" s="13" t="str">
        <f>IF($E4058="", "",VLOOKUP($E4058,Sources!$A:$M, 9,FALSE))</f>
        <v/>
      </c>
      <c r="L4058" s="13" t="str">
        <f>IF($D4058="", "",VLOOKUP($D4058,Series!$A:$J,6,FALSE))</f>
        <v/>
      </c>
      <c r="M4058" s="13" t="str">
        <f>IF($D4058="", "",VLOOKUP($D4058,Series!$A:$J,7,FALSE))</f>
        <v/>
      </c>
      <c r="N4058" s="13" t="str">
        <f>IF($D4058="", "",VLOOKUP($D4058,Series!$A:$J,8,FALSE))</f>
        <v/>
      </c>
      <c r="O4058" s="13" t="str">
        <f>IF($D4058="", "",VLOOKUP($D4058,Series!$A:$J,9,FALSE))</f>
        <v/>
      </c>
      <c r="P4058" s="13" t="str">
        <f>IF($D4058="", "",VLOOKUP($D4058,Series!$A:$J,10,FALSE))</f>
        <v/>
      </c>
    </row>
    <row r="4059" spans="1:16" x14ac:dyDescent="0.25">
      <c r="A4059" s="13" t="str">
        <f>IF(C4059&gt;0,VLOOKUP(C4059,Indicators!G:H,2,0),"")</f>
        <v/>
      </c>
      <c r="E4059" s="13" t="str">
        <f>IF(D4059="","",VLOOKUP(D4059,Series!A:B,2,FALSE))</f>
        <v/>
      </c>
      <c r="F4059" s="13" t="str">
        <f>IF(D4059&gt;0,VLOOKUP(D4059,Series!A:D,4,0),"")</f>
        <v/>
      </c>
      <c r="G4059" s="13" t="str">
        <f>IF(E4059&gt;"",VLOOKUP(E4059,Sources!A:B,2,0),"")</f>
        <v/>
      </c>
      <c r="H4059" s="13" t="str">
        <f>IF($E4059="", "",VLOOKUP($E4059,Sources!$A:$M, 13,FALSE))</f>
        <v/>
      </c>
      <c r="I4059" s="13" t="str">
        <f>IF($E4059="", "",VLOOKUP($E4059,Sources!$A:$M, 5,FALSE))</f>
        <v/>
      </c>
      <c r="J4059" s="13" t="str">
        <f>IF($E4059="", "",VLOOKUP($E4059,Sources!$A:$M, 6,FALSE))</f>
        <v/>
      </c>
      <c r="K4059" s="13" t="str">
        <f>IF($E4059="", "",VLOOKUP($E4059,Sources!$A:$M, 9,FALSE))</f>
        <v/>
      </c>
      <c r="L4059" s="13" t="str">
        <f>IF($D4059="", "",VLOOKUP($D4059,Series!$A:$J,6,FALSE))</f>
        <v/>
      </c>
      <c r="M4059" s="13" t="str">
        <f>IF($D4059="", "",VLOOKUP($D4059,Series!$A:$J,7,FALSE))</f>
        <v/>
      </c>
      <c r="N4059" s="13" t="str">
        <f>IF($D4059="", "",VLOOKUP($D4059,Series!$A:$J,8,FALSE))</f>
        <v/>
      </c>
      <c r="O4059" s="13" t="str">
        <f>IF($D4059="", "",VLOOKUP($D4059,Series!$A:$J,9,FALSE))</f>
        <v/>
      </c>
      <c r="P4059" s="13" t="str">
        <f>IF($D4059="", "",VLOOKUP($D4059,Series!$A:$J,10,FALSE))</f>
        <v/>
      </c>
    </row>
    <row r="4060" spans="1:16" x14ac:dyDescent="0.25">
      <c r="A4060" s="13" t="str">
        <f>IF(C4060&gt;0,VLOOKUP(C4060,Indicators!G:H,2,0),"")</f>
        <v/>
      </c>
      <c r="E4060" s="13" t="str">
        <f>IF(D4060="","",VLOOKUP(D4060,Series!A:B,2,FALSE))</f>
        <v/>
      </c>
      <c r="F4060" s="13" t="str">
        <f>IF(D4060&gt;0,VLOOKUP(D4060,Series!A:D,4,0),"")</f>
        <v/>
      </c>
      <c r="G4060" s="13" t="str">
        <f>IF(E4060&gt;"",VLOOKUP(E4060,Sources!A:B,2,0),"")</f>
        <v/>
      </c>
      <c r="H4060" s="13" t="str">
        <f>IF($E4060="", "",VLOOKUP($E4060,Sources!$A:$M, 13,FALSE))</f>
        <v/>
      </c>
      <c r="I4060" s="13" t="str">
        <f>IF($E4060="", "",VLOOKUP($E4060,Sources!$A:$M, 5,FALSE))</f>
        <v/>
      </c>
      <c r="J4060" s="13" t="str">
        <f>IF($E4060="", "",VLOOKUP($E4060,Sources!$A:$M, 6,FALSE))</f>
        <v/>
      </c>
      <c r="K4060" s="13" t="str">
        <f>IF($E4060="", "",VLOOKUP($E4060,Sources!$A:$M, 9,FALSE))</f>
        <v/>
      </c>
      <c r="L4060" s="13" t="str">
        <f>IF($D4060="", "",VLOOKUP($D4060,Series!$A:$J,6,FALSE))</f>
        <v/>
      </c>
      <c r="M4060" s="13" t="str">
        <f>IF($D4060="", "",VLOOKUP($D4060,Series!$A:$J,7,FALSE))</f>
        <v/>
      </c>
      <c r="N4060" s="13" t="str">
        <f>IF($D4060="", "",VLOOKUP($D4060,Series!$A:$J,8,FALSE))</f>
        <v/>
      </c>
      <c r="O4060" s="13" t="str">
        <f>IF($D4060="", "",VLOOKUP($D4060,Series!$A:$J,9,FALSE))</f>
        <v/>
      </c>
      <c r="P4060" s="13" t="str">
        <f>IF($D4060="", "",VLOOKUP($D4060,Series!$A:$J,10,FALSE))</f>
        <v/>
      </c>
    </row>
    <row r="4061" spans="1:16" x14ac:dyDescent="0.25">
      <c r="A4061" s="13" t="str">
        <f>IF(C4061&gt;0,VLOOKUP(C4061,Indicators!G:H,2,0),"")</f>
        <v/>
      </c>
      <c r="E4061" s="13" t="str">
        <f>IF(D4061="","",VLOOKUP(D4061,Series!A:B,2,FALSE))</f>
        <v/>
      </c>
      <c r="F4061" s="13" t="str">
        <f>IF(D4061&gt;0,VLOOKUP(D4061,Series!A:D,4,0),"")</f>
        <v/>
      </c>
      <c r="G4061" s="13" t="str">
        <f>IF(E4061&gt;"",VLOOKUP(E4061,Sources!A:B,2,0),"")</f>
        <v/>
      </c>
      <c r="H4061" s="13" t="str">
        <f>IF($E4061="", "",VLOOKUP($E4061,Sources!$A:$M, 13,FALSE))</f>
        <v/>
      </c>
      <c r="I4061" s="13" t="str">
        <f>IF($E4061="", "",VLOOKUP($E4061,Sources!$A:$M, 5,FALSE))</f>
        <v/>
      </c>
      <c r="J4061" s="13" t="str">
        <f>IF($E4061="", "",VLOOKUP($E4061,Sources!$A:$M, 6,FALSE))</f>
        <v/>
      </c>
      <c r="K4061" s="13" t="str">
        <f>IF($E4061="", "",VLOOKUP($E4061,Sources!$A:$M, 9,FALSE))</f>
        <v/>
      </c>
      <c r="L4061" s="13" t="str">
        <f>IF($D4061="", "",VLOOKUP($D4061,Series!$A:$J,6,FALSE))</f>
        <v/>
      </c>
      <c r="M4061" s="13" t="str">
        <f>IF($D4061="", "",VLOOKUP($D4061,Series!$A:$J,7,FALSE))</f>
        <v/>
      </c>
      <c r="N4061" s="13" t="str">
        <f>IF($D4061="", "",VLOOKUP($D4061,Series!$A:$J,8,FALSE))</f>
        <v/>
      </c>
      <c r="O4061" s="13" t="str">
        <f>IF($D4061="", "",VLOOKUP($D4061,Series!$A:$J,9,FALSE))</f>
        <v/>
      </c>
      <c r="P4061" s="13" t="str">
        <f>IF($D4061="", "",VLOOKUP($D4061,Series!$A:$J,10,FALSE))</f>
        <v/>
      </c>
    </row>
    <row r="4062" spans="1:16" x14ac:dyDescent="0.25">
      <c r="A4062" s="13" t="str">
        <f>IF(C4062&gt;0,VLOOKUP(C4062,Indicators!G:H,2,0),"")</f>
        <v/>
      </c>
      <c r="E4062" s="13" t="str">
        <f>IF(D4062="","",VLOOKUP(D4062,Series!A:B,2,FALSE))</f>
        <v/>
      </c>
      <c r="F4062" s="13" t="str">
        <f>IF(D4062&gt;0,VLOOKUP(D4062,Series!A:D,4,0),"")</f>
        <v/>
      </c>
      <c r="G4062" s="13" t="str">
        <f>IF(E4062&gt;"",VLOOKUP(E4062,Sources!A:B,2,0),"")</f>
        <v/>
      </c>
      <c r="H4062" s="13" t="str">
        <f>IF($E4062="", "",VLOOKUP($E4062,Sources!$A:$M, 13,FALSE))</f>
        <v/>
      </c>
      <c r="I4062" s="13" t="str">
        <f>IF($E4062="", "",VLOOKUP($E4062,Sources!$A:$M, 5,FALSE))</f>
        <v/>
      </c>
      <c r="J4062" s="13" t="str">
        <f>IF($E4062="", "",VLOOKUP($E4062,Sources!$A:$M, 6,FALSE))</f>
        <v/>
      </c>
      <c r="K4062" s="13" t="str">
        <f>IF($E4062="", "",VLOOKUP($E4062,Sources!$A:$M, 9,FALSE))</f>
        <v/>
      </c>
      <c r="L4062" s="13" t="str">
        <f>IF($D4062="", "",VLOOKUP($D4062,Series!$A:$J,6,FALSE))</f>
        <v/>
      </c>
      <c r="M4062" s="13" t="str">
        <f>IF($D4062="", "",VLOOKUP($D4062,Series!$A:$J,7,FALSE))</f>
        <v/>
      </c>
      <c r="N4062" s="13" t="str">
        <f>IF($D4062="", "",VLOOKUP($D4062,Series!$A:$J,8,FALSE))</f>
        <v/>
      </c>
      <c r="O4062" s="13" t="str">
        <f>IF($D4062="", "",VLOOKUP($D4062,Series!$A:$J,9,FALSE))</f>
        <v/>
      </c>
      <c r="P4062" s="13" t="str">
        <f>IF($D4062="", "",VLOOKUP($D4062,Series!$A:$J,10,FALSE))</f>
        <v/>
      </c>
    </row>
    <row r="4063" spans="1:16" x14ac:dyDescent="0.25">
      <c r="A4063" s="13" t="str">
        <f>IF(C4063&gt;0,VLOOKUP(C4063,Indicators!G:H,2,0),"")</f>
        <v/>
      </c>
      <c r="E4063" s="13" t="str">
        <f>IF(D4063="","",VLOOKUP(D4063,Series!A:B,2,FALSE))</f>
        <v/>
      </c>
      <c r="F4063" s="13" t="str">
        <f>IF(D4063&gt;0,VLOOKUP(D4063,Series!A:D,4,0),"")</f>
        <v/>
      </c>
      <c r="G4063" s="13" t="str">
        <f>IF(E4063&gt;"",VLOOKUP(E4063,Sources!A:B,2,0),"")</f>
        <v/>
      </c>
      <c r="H4063" s="13" t="str">
        <f>IF($E4063="", "",VLOOKUP($E4063,Sources!$A:$M, 13,FALSE))</f>
        <v/>
      </c>
      <c r="I4063" s="13" t="str">
        <f>IF($E4063="", "",VLOOKUP($E4063,Sources!$A:$M, 5,FALSE))</f>
        <v/>
      </c>
      <c r="J4063" s="13" t="str">
        <f>IF($E4063="", "",VLOOKUP($E4063,Sources!$A:$M, 6,FALSE))</f>
        <v/>
      </c>
      <c r="K4063" s="13" t="str">
        <f>IF($E4063="", "",VLOOKUP($E4063,Sources!$A:$M, 9,FALSE))</f>
        <v/>
      </c>
      <c r="L4063" s="13" t="str">
        <f>IF($D4063="", "",VLOOKUP($D4063,Series!$A:$J,6,FALSE))</f>
        <v/>
      </c>
      <c r="M4063" s="13" t="str">
        <f>IF($D4063="", "",VLOOKUP($D4063,Series!$A:$J,7,FALSE))</f>
        <v/>
      </c>
      <c r="N4063" s="13" t="str">
        <f>IF($D4063="", "",VLOOKUP($D4063,Series!$A:$J,8,FALSE))</f>
        <v/>
      </c>
      <c r="O4063" s="13" t="str">
        <f>IF($D4063="", "",VLOOKUP($D4063,Series!$A:$J,9,FALSE))</f>
        <v/>
      </c>
      <c r="P4063" s="13" t="str">
        <f>IF($D4063="", "",VLOOKUP($D4063,Series!$A:$J,10,FALSE))</f>
        <v/>
      </c>
    </row>
    <row r="4064" spans="1:16" x14ac:dyDescent="0.25">
      <c r="A4064" s="13" t="str">
        <f>IF(C4064&gt;0,VLOOKUP(C4064,Indicators!G:H,2,0),"")</f>
        <v/>
      </c>
      <c r="E4064" s="13" t="str">
        <f>IF(D4064="","",VLOOKUP(D4064,Series!A:B,2,FALSE))</f>
        <v/>
      </c>
      <c r="F4064" s="13" t="str">
        <f>IF(D4064&gt;0,VLOOKUP(D4064,Series!A:D,4,0),"")</f>
        <v/>
      </c>
      <c r="G4064" s="13" t="str">
        <f>IF(E4064&gt;"",VLOOKUP(E4064,Sources!A:B,2,0),"")</f>
        <v/>
      </c>
      <c r="H4064" s="13" t="str">
        <f>IF($E4064="", "",VLOOKUP($E4064,Sources!$A:$M, 13,FALSE))</f>
        <v/>
      </c>
      <c r="I4064" s="13" t="str">
        <f>IF($E4064="", "",VLOOKUP($E4064,Sources!$A:$M, 5,FALSE))</f>
        <v/>
      </c>
      <c r="J4064" s="13" t="str">
        <f>IF($E4064="", "",VLOOKUP($E4064,Sources!$A:$M, 6,FALSE))</f>
        <v/>
      </c>
      <c r="K4064" s="13" t="str">
        <f>IF($E4064="", "",VLOOKUP($E4064,Sources!$A:$M, 9,FALSE))</f>
        <v/>
      </c>
      <c r="L4064" s="13" t="str">
        <f>IF($D4064="", "",VLOOKUP($D4064,Series!$A:$J,6,FALSE))</f>
        <v/>
      </c>
      <c r="M4064" s="13" t="str">
        <f>IF($D4064="", "",VLOOKUP($D4064,Series!$A:$J,7,FALSE))</f>
        <v/>
      </c>
      <c r="N4064" s="13" t="str">
        <f>IF($D4064="", "",VLOOKUP($D4064,Series!$A:$J,8,FALSE))</f>
        <v/>
      </c>
      <c r="O4064" s="13" t="str">
        <f>IF($D4064="", "",VLOOKUP($D4064,Series!$A:$J,9,FALSE))</f>
        <v/>
      </c>
      <c r="P4064" s="13" t="str">
        <f>IF($D4064="", "",VLOOKUP($D4064,Series!$A:$J,10,FALSE))</f>
        <v/>
      </c>
    </row>
    <row r="4065" spans="1:16" x14ac:dyDescent="0.25">
      <c r="A4065" s="13" t="str">
        <f>IF(C4065&gt;0,VLOOKUP(C4065,Indicators!G:H,2,0),"")</f>
        <v/>
      </c>
      <c r="E4065" s="13" t="str">
        <f>IF(D4065="","",VLOOKUP(D4065,Series!A:B,2,FALSE))</f>
        <v/>
      </c>
      <c r="F4065" s="13" t="str">
        <f>IF(D4065&gt;0,VLOOKUP(D4065,Series!A:D,4,0),"")</f>
        <v/>
      </c>
      <c r="G4065" s="13" t="str">
        <f>IF(E4065&gt;"",VLOOKUP(E4065,Sources!A:B,2,0),"")</f>
        <v/>
      </c>
      <c r="H4065" s="13" t="str">
        <f>IF($E4065="", "",VLOOKUP($E4065,Sources!$A:$M, 13,FALSE))</f>
        <v/>
      </c>
      <c r="I4065" s="13" t="str">
        <f>IF($E4065="", "",VLOOKUP($E4065,Sources!$A:$M, 5,FALSE))</f>
        <v/>
      </c>
      <c r="J4065" s="13" t="str">
        <f>IF($E4065="", "",VLOOKUP($E4065,Sources!$A:$M, 6,FALSE))</f>
        <v/>
      </c>
      <c r="K4065" s="13" t="str">
        <f>IF($E4065="", "",VLOOKUP($E4065,Sources!$A:$M, 9,FALSE))</f>
        <v/>
      </c>
      <c r="L4065" s="13" t="str">
        <f>IF($D4065="", "",VLOOKUP($D4065,Series!$A:$J,6,FALSE))</f>
        <v/>
      </c>
      <c r="M4065" s="13" t="str">
        <f>IF($D4065="", "",VLOOKUP($D4065,Series!$A:$J,7,FALSE))</f>
        <v/>
      </c>
      <c r="N4065" s="13" t="str">
        <f>IF($D4065="", "",VLOOKUP($D4065,Series!$A:$J,8,FALSE))</f>
        <v/>
      </c>
      <c r="O4065" s="13" t="str">
        <f>IF($D4065="", "",VLOOKUP($D4065,Series!$A:$J,9,FALSE))</f>
        <v/>
      </c>
      <c r="P4065" s="13" t="str">
        <f>IF($D4065="", "",VLOOKUP($D4065,Series!$A:$J,10,FALSE))</f>
        <v/>
      </c>
    </row>
    <row r="4066" spans="1:16" x14ac:dyDescent="0.25">
      <c r="A4066" s="13" t="str">
        <f>IF(C4066&gt;0,VLOOKUP(C4066,Indicators!G:H,2,0),"")</f>
        <v/>
      </c>
      <c r="E4066" s="13" t="str">
        <f>IF(D4066="","",VLOOKUP(D4066,Series!A:B,2,FALSE))</f>
        <v/>
      </c>
      <c r="F4066" s="13" t="str">
        <f>IF(D4066&gt;0,VLOOKUP(D4066,Series!A:D,4,0),"")</f>
        <v/>
      </c>
      <c r="G4066" s="13" t="str">
        <f>IF(E4066&gt;"",VLOOKUP(E4066,Sources!A:B,2,0),"")</f>
        <v/>
      </c>
      <c r="H4066" s="13" t="str">
        <f>IF($E4066="", "",VLOOKUP($E4066,Sources!$A:$M, 13,FALSE))</f>
        <v/>
      </c>
      <c r="I4066" s="13" t="str">
        <f>IF($E4066="", "",VLOOKUP($E4066,Sources!$A:$M, 5,FALSE))</f>
        <v/>
      </c>
      <c r="J4066" s="13" t="str">
        <f>IF($E4066="", "",VLOOKUP($E4066,Sources!$A:$M, 6,FALSE))</f>
        <v/>
      </c>
      <c r="K4066" s="13" t="str">
        <f>IF($E4066="", "",VLOOKUP($E4066,Sources!$A:$M, 9,FALSE))</f>
        <v/>
      </c>
      <c r="L4066" s="13" t="str">
        <f>IF($D4066="", "",VLOOKUP($D4066,Series!$A:$J,6,FALSE))</f>
        <v/>
      </c>
      <c r="M4066" s="13" t="str">
        <f>IF($D4066="", "",VLOOKUP($D4066,Series!$A:$J,7,FALSE))</f>
        <v/>
      </c>
      <c r="N4066" s="13" t="str">
        <f>IF($D4066="", "",VLOOKUP($D4066,Series!$A:$J,8,FALSE))</f>
        <v/>
      </c>
      <c r="O4066" s="13" t="str">
        <f>IF($D4066="", "",VLOOKUP($D4066,Series!$A:$J,9,FALSE))</f>
        <v/>
      </c>
      <c r="P4066" s="13" t="str">
        <f>IF($D4066="", "",VLOOKUP($D4066,Series!$A:$J,10,FALSE))</f>
        <v/>
      </c>
    </row>
    <row r="4067" spans="1:16" x14ac:dyDescent="0.25">
      <c r="A4067" s="13" t="str">
        <f>IF(C4067&gt;0,VLOOKUP(C4067,Indicators!G:H,2,0),"")</f>
        <v/>
      </c>
      <c r="E4067" s="13" t="str">
        <f>IF(D4067="","",VLOOKUP(D4067,Series!A:B,2,FALSE))</f>
        <v/>
      </c>
      <c r="F4067" s="13" t="str">
        <f>IF(D4067&gt;0,VLOOKUP(D4067,Series!A:D,4,0),"")</f>
        <v/>
      </c>
      <c r="G4067" s="13" t="str">
        <f>IF(E4067&gt;"",VLOOKUP(E4067,Sources!A:B,2,0),"")</f>
        <v/>
      </c>
      <c r="H4067" s="13" t="str">
        <f>IF($E4067="", "",VLOOKUP($E4067,Sources!$A:$M, 13,FALSE))</f>
        <v/>
      </c>
      <c r="I4067" s="13" t="str">
        <f>IF($E4067="", "",VLOOKUP($E4067,Sources!$A:$M, 5,FALSE))</f>
        <v/>
      </c>
      <c r="J4067" s="13" t="str">
        <f>IF($E4067="", "",VLOOKUP($E4067,Sources!$A:$M, 6,FALSE))</f>
        <v/>
      </c>
      <c r="K4067" s="13" t="str">
        <f>IF($E4067="", "",VLOOKUP($E4067,Sources!$A:$M, 9,FALSE))</f>
        <v/>
      </c>
      <c r="L4067" s="13" t="str">
        <f>IF($D4067="", "",VLOOKUP($D4067,Series!$A:$J,6,FALSE))</f>
        <v/>
      </c>
      <c r="M4067" s="13" t="str">
        <f>IF($D4067="", "",VLOOKUP($D4067,Series!$A:$J,7,FALSE))</f>
        <v/>
      </c>
      <c r="N4067" s="13" t="str">
        <f>IF($D4067="", "",VLOOKUP($D4067,Series!$A:$J,8,FALSE))</f>
        <v/>
      </c>
      <c r="O4067" s="13" t="str">
        <f>IF($D4067="", "",VLOOKUP($D4067,Series!$A:$J,9,FALSE))</f>
        <v/>
      </c>
      <c r="P4067" s="13" t="str">
        <f>IF($D4067="", "",VLOOKUP($D4067,Series!$A:$J,10,FALSE))</f>
        <v/>
      </c>
    </row>
    <row r="4068" spans="1:16" x14ac:dyDescent="0.25">
      <c r="A4068" s="13" t="str">
        <f>IF(C4068&gt;0,VLOOKUP(C4068,Indicators!G:H,2,0),"")</f>
        <v/>
      </c>
      <c r="E4068" s="13" t="str">
        <f>IF(D4068="","",VLOOKUP(D4068,Series!A:B,2,FALSE))</f>
        <v/>
      </c>
      <c r="F4068" s="13" t="str">
        <f>IF(D4068&gt;0,VLOOKUP(D4068,Series!A:D,4,0),"")</f>
        <v/>
      </c>
      <c r="G4068" s="13" t="str">
        <f>IF(E4068&gt;"",VLOOKUP(E4068,Sources!A:B,2,0),"")</f>
        <v/>
      </c>
      <c r="H4068" s="13" t="str">
        <f>IF($E4068="", "",VLOOKUP($E4068,Sources!$A:$M, 13,FALSE))</f>
        <v/>
      </c>
      <c r="I4068" s="13" t="str">
        <f>IF($E4068="", "",VLOOKUP($E4068,Sources!$A:$M, 5,FALSE))</f>
        <v/>
      </c>
      <c r="J4068" s="13" t="str">
        <f>IF($E4068="", "",VLOOKUP($E4068,Sources!$A:$M, 6,FALSE))</f>
        <v/>
      </c>
      <c r="K4068" s="13" t="str">
        <f>IF($E4068="", "",VLOOKUP($E4068,Sources!$A:$M, 9,FALSE))</f>
        <v/>
      </c>
      <c r="L4068" s="13" t="str">
        <f>IF($D4068="", "",VLOOKUP($D4068,Series!$A:$J,6,FALSE))</f>
        <v/>
      </c>
      <c r="M4068" s="13" t="str">
        <f>IF($D4068="", "",VLOOKUP($D4068,Series!$A:$J,7,FALSE))</f>
        <v/>
      </c>
      <c r="N4068" s="13" t="str">
        <f>IF($D4068="", "",VLOOKUP($D4068,Series!$A:$J,8,FALSE))</f>
        <v/>
      </c>
      <c r="O4068" s="13" t="str">
        <f>IF($D4068="", "",VLOOKUP($D4068,Series!$A:$J,9,FALSE))</f>
        <v/>
      </c>
      <c r="P4068" s="13" t="str">
        <f>IF($D4068="", "",VLOOKUP($D4068,Series!$A:$J,10,FALSE))</f>
        <v/>
      </c>
    </row>
    <row r="4069" spans="1:16" x14ac:dyDescent="0.25">
      <c r="A4069" s="13" t="str">
        <f>IF(C4069&gt;0,VLOOKUP(C4069,Indicators!G:H,2,0),"")</f>
        <v/>
      </c>
      <c r="E4069" s="13" t="str">
        <f>IF(D4069="","",VLOOKUP(D4069,Series!A:B,2,FALSE))</f>
        <v/>
      </c>
      <c r="F4069" s="13" t="str">
        <f>IF(D4069&gt;0,VLOOKUP(D4069,Series!A:D,4,0),"")</f>
        <v/>
      </c>
      <c r="G4069" s="13" t="str">
        <f>IF(E4069&gt;"",VLOOKUP(E4069,Sources!A:B,2,0),"")</f>
        <v/>
      </c>
      <c r="H4069" s="13" t="str">
        <f>IF($E4069="", "",VLOOKUP($E4069,Sources!$A:$M, 13,FALSE))</f>
        <v/>
      </c>
      <c r="I4069" s="13" t="str">
        <f>IF($E4069="", "",VLOOKUP($E4069,Sources!$A:$M, 5,FALSE))</f>
        <v/>
      </c>
      <c r="J4069" s="13" t="str">
        <f>IF($E4069="", "",VLOOKUP($E4069,Sources!$A:$M, 6,FALSE))</f>
        <v/>
      </c>
      <c r="K4069" s="13" t="str">
        <f>IF($E4069="", "",VLOOKUP($E4069,Sources!$A:$M, 9,FALSE))</f>
        <v/>
      </c>
      <c r="L4069" s="13" t="str">
        <f>IF($D4069="", "",VLOOKUP($D4069,Series!$A:$J,6,FALSE))</f>
        <v/>
      </c>
      <c r="M4069" s="13" t="str">
        <f>IF($D4069="", "",VLOOKUP($D4069,Series!$A:$J,7,FALSE))</f>
        <v/>
      </c>
      <c r="N4069" s="13" t="str">
        <f>IF($D4069="", "",VLOOKUP($D4069,Series!$A:$J,8,FALSE))</f>
        <v/>
      </c>
      <c r="O4069" s="13" t="str">
        <f>IF($D4069="", "",VLOOKUP($D4069,Series!$A:$J,9,FALSE))</f>
        <v/>
      </c>
      <c r="P4069" s="13" t="str">
        <f>IF($D4069="", "",VLOOKUP($D4069,Series!$A:$J,10,FALSE))</f>
        <v/>
      </c>
    </row>
    <row r="4070" spans="1:16" x14ac:dyDescent="0.25">
      <c r="A4070" s="13" t="str">
        <f>IF(C4070&gt;0,VLOOKUP(C4070,Indicators!G:H,2,0),"")</f>
        <v/>
      </c>
      <c r="E4070" s="13" t="str">
        <f>IF(D4070="","",VLOOKUP(D4070,Series!A:B,2,FALSE))</f>
        <v/>
      </c>
      <c r="F4070" s="13" t="str">
        <f>IF(D4070&gt;0,VLOOKUP(D4070,Series!A:D,4,0),"")</f>
        <v/>
      </c>
      <c r="G4070" s="13" t="str">
        <f>IF(E4070&gt;"",VLOOKUP(E4070,Sources!A:B,2,0),"")</f>
        <v/>
      </c>
      <c r="H4070" s="13" t="str">
        <f>IF($E4070="", "",VLOOKUP($E4070,Sources!$A:$M, 13,FALSE))</f>
        <v/>
      </c>
      <c r="I4070" s="13" t="str">
        <f>IF($E4070="", "",VLOOKUP($E4070,Sources!$A:$M, 5,FALSE))</f>
        <v/>
      </c>
      <c r="J4070" s="13" t="str">
        <f>IF($E4070="", "",VLOOKUP($E4070,Sources!$A:$M, 6,FALSE))</f>
        <v/>
      </c>
      <c r="K4070" s="13" t="str">
        <f>IF($E4070="", "",VLOOKUP($E4070,Sources!$A:$M, 9,FALSE))</f>
        <v/>
      </c>
      <c r="L4070" s="13" t="str">
        <f>IF($D4070="", "",VLOOKUP($D4070,Series!$A:$J,6,FALSE))</f>
        <v/>
      </c>
      <c r="M4070" s="13" t="str">
        <f>IF($D4070="", "",VLOOKUP($D4070,Series!$A:$J,7,FALSE))</f>
        <v/>
      </c>
      <c r="N4070" s="13" t="str">
        <f>IF($D4070="", "",VLOOKUP($D4070,Series!$A:$J,8,FALSE))</f>
        <v/>
      </c>
      <c r="O4070" s="13" t="str">
        <f>IF($D4070="", "",VLOOKUP($D4070,Series!$A:$J,9,FALSE))</f>
        <v/>
      </c>
      <c r="P4070" s="13" t="str">
        <f>IF($D4070="", "",VLOOKUP($D4070,Series!$A:$J,10,FALSE))</f>
        <v/>
      </c>
    </row>
    <row r="4071" spans="1:16" x14ac:dyDescent="0.25">
      <c r="A4071" s="13" t="str">
        <f>IF(C4071&gt;0,VLOOKUP(C4071,Indicators!G:H,2,0),"")</f>
        <v/>
      </c>
      <c r="E4071" s="13" t="str">
        <f>IF(D4071="","",VLOOKUP(D4071,Series!A:B,2,FALSE))</f>
        <v/>
      </c>
      <c r="F4071" s="13" t="str">
        <f>IF(D4071&gt;0,VLOOKUP(D4071,Series!A:D,4,0),"")</f>
        <v/>
      </c>
      <c r="G4071" s="13" t="str">
        <f>IF(E4071&gt;"",VLOOKUP(E4071,Sources!A:B,2,0),"")</f>
        <v/>
      </c>
      <c r="H4071" s="13" t="str">
        <f>IF($E4071="", "",VLOOKUP($E4071,Sources!$A:$M, 13,FALSE))</f>
        <v/>
      </c>
      <c r="I4071" s="13" t="str">
        <f>IF($E4071="", "",VLOOKUP($E4071,Sources!$A:$M, 5,FALSE))</f>
        <v/>
      </c>
      <c r="J4071" s="13" t="str">
        <f>IF($E4071="", "",VLOOKUP($E4071,Sources!$A:$M, 6,FALSE))</f>
        <v/>
      </c>
      <c r="K4071" s="13" t="str">
        <f>IF($E4071="", "",VLOOKUP($E4071,Sources!$A:$M, 9,FALSE))</f>
        <v/>
      </c>
      <c r="L4071" s="13" t="str">
        <f>IF($D4071="", "",VLOOKUP($D4071,Series!$A:$J,6,FALSE))</f>
        <v/>
      </c>
      <c r="M4071" s="13" t="str">
        <f>IF($D4071="", "",VLOOKUP($D4071,Series!$A:$J,7,FALSE))</f>
        <v/>
      </c>
      <c r="N4071" s="13" t="str">
        <f>IF($D4071="", "",VLOOKUP($D4071,Series!$A:$J,8,FALSE))</f>
        <v/>
      </c>
      <c r="O4071" s="13" t="str">
        <f>IF($D4071="", "",VLOOKUP($D4071,Series!$A:$J,9,FALSE))</f>
        <v/>
      </c>
      <c r="P4071" s="13" t="str">
        <f>IF($D4071="", "",VLOOKUP($D4071,Series!$A:$J,10,FALSE))</f>
        <v/>
      </c>
    </row>
    <row r="4072" spans="1:16" x14ac:dyDescent="0.25">
      <c r="A4072" s="13" t="str">
        <f>IF(C4072&gt;0,VLOOKUP(C4072,Indicators!G:H,2,0),"")</f>
        <v/>
      </c>
      <c r="E4072" s="13" t="str">
        <f>IF(D4072="","",VLOOKUP(D4072,Series!A:B,2,FALSE))</f>
        <v/>
      </c>
      <c r="F4072" s="13" t="str">
        <f>IF(D4072&gt;0,VLOOKUP(D4072,Series!A:D,4,0),"")</f>
        <v/>
      </c>
      <c r="G4072" s="13" t="str">
        <f>IF(E4072&gt;"",VLOOKUP(E4072,Sources!A:B,2,0),"")</f>
        <v/>
      </c>
      <c r="H4072" s="13" t="str">
        <f>IF($E4072="", "",VLOOKUP($E4072,Sources!$A:$M, 13,FALSE))</f>
        <v/>
      </c>
      <c r="I4072" s="13" t="str">
        <f>IF($E4072="", "",VLOOKUP($E4072,Sources!$A:$M, 5,FALSE))</f>
        <v/>
      </c>
      <c r="J4072" s="13" t="str">
        <f>IF($E4072="", "",VLOOKUP($E4072,Sources!$A:$M, 6,FALSE))</f>
        <v/>
      </c>
      <c r="K4072" s="13" t="str">
        <f>IF($E4072="", "",VLOOKUP($E4072,Sources!$A:$M, 9,FALSE))</f>
        <v/>
      </c>
      <c r="L4072" s="13" t="str">
        <f>IF($D4072="", "",VLOOKUP($D4072,Series!$A:$J,6,FALSE))</f>
        <v/>
      </c>
      <c r="M4072" s="13" t="str">
        <f>IF($D4072="", "",VLOOKUP($D4072,Series!$A:$J,7,FALSE))</f>
        <v/>
      </c>
      <c r="N4072" s="13" t="str">
        <f>IF($D4072="", "",VLOOKUP($D4072,Series!$A:$J,8,FALSE))</f>
        <v/>
      </c>
      <c r="O4072" s="13" t="str">
        <f>IF($D4072="", "",VLOOKUP($D4072,Series!$A:$J,9,FALSE))</f>
        <v/>
      </c>
      <c r="P4072" s="13" t="str">
        <f>IF($D4072="", "",VLOOKUP($D4072,Series!$A:$J,10,FALSE))</f>
        <v/>
      </c>
    </row>
    <row r="4073" spans="1:16" x14ac:dyDescent="0.25">
      <c r="A4073" s="13" t="str">
        <f>IF(C4073&gt;0,VLOOKUP(C4073,Indicators!G:H,2,0),"")</f>
        <v/>
      </c>
      <c r="E4073" s="13" t="str">
        <f>IF(D4073="","",VLOOKUP(D4073,Series!A:B,2,FALSE))</f>
        <v/>
      </c>
      <c r="F4073" s="13" t="str">
        <f>IF(D4073&gt;0,VLOOKUP(D4073,Series!A:D,4,0),"")</f>
        <v/>
      </c>
      <c r="G4073" s="13" t="str">
        <f>IF(E4073&gt;"",VLOOKUP(E4073,Sources!A:B,2,0),"")</f>
        <v/>
      </c>
      <c r="H4073" s="13" t="str">
        <f>IF($E4073="", "",VLOOKUP($E4073,Sources!$A:$M, 13,FALSE))</f>
        <v/>
      </c>
      <c r="I4073" s="13" t="str">
        <f>IF($E4073="", "",VLOOKUP($E4073,Sources!$A:$M, 5,FALSE))</f>
        <v/>
      </c>
      <c r="J4073" s="13" t="str">
        <f>IF($E4073="", "",VLOOKUP($E4073,Sources!$A:$M, 6,FALSE))</f>
        <v/>
      </c>
      <c r="K4073" s="13" t="str">
        <f>IF($E4073="", "",VLOOKUP($E4073,Sources!$A:$M, 9,FALSE))</f>
        <v/>
      </c>
      <c r="L4073" s="13" t="str">
        <f>IF($D4073="", "",VLOOKUP($D4073,Series!$A:$J,6,FALSE))</f>
        <v/>
      </c>
      <c r="M4073" s="13" t="str">
        <f>IF($D4073="", "",VLOOKUP($D4073,Series!$A:$J,7,FALSE))</f>
        <v/>
      </c>
      <c r="N4073" s="13" t="str">
        <f>IF($D4073="", "",VLOOKUP($D4073,Series!$A:$J,8,FALSE))</f>
        <v/>
      </c>
      <c r="O4073" s="13" t="str">
        <f>IF($D4073="", "",VLOOKUP($D4073,Series!$A:$J,9,FALSE))</f>
        <v/>
      </c>
      <c r="P4073" s="13" t="str">
        <f>IF($D4073="", "",VLOOKUP($D4073,Series!$A:$J,10,FALSE))</f>
        <v/>
      </c>
    </row>
    <row r="4074" spans="1:16" x14ac:dyDescent="0.25">
      <c r="A4074" s="13" t="str">
        <f>IF(C4074&gt;0,VLOOKUP(C4074,Indicators!G:H,2,0),"")</f>
        <v/>
      </c>
      <c r="E4074" s="13" t="str">
        <f>IF(D4074="","",VLOOKUP(D4074,Series!A:B,2,FALSE))</f>
        <v/>
      </c>
      <c r="F4074" s="13" t="str">
        <f>IF(D4074&gt;0,VLOOKUP(D4074,Series!A:D,4,0),"")</f>
        <v/>
      </c>
      <c r="G4074" s="13" t="str">
        <f>IF(E4074&gt;"",VLOOKUP(E4074,Sources!A:B,2,0),"")</f>
        <v/>
      </c>
      <c r="H4074" s="13" t="str">
        <f>IF($E4074="", "",VLOOKUP($E4074,Sources!$A:$M, 13,FALSE))</f>
        <v/>
      </c>
      <c r="I4074" s="13" t="str">
        <f>IF($E4074="", "",VLOOKUP($E4074,Sources!$A:$M, 5,FALSE))</f>
        <v/>
      </c>
      <c r="J4074" s="13" t="str">
        <f>IF($E4074="", "",VLOOKUP($E4074,Sources!$A:$M, 6,FALSE))</f>
        <v/>
      </c>
      <c r="K4074" s="13" t="str">
        <f>IF($E4074="", "",VLOOKUP($E4074,Sources!$A:$M, 9,FALSE))</f>
        <v/>
      </c>
      <c r="L4074" s="13" t="str">
        <f>IF($D4074="", "",VLOOKUP($D4074,Series!$A:$J,6,FALSE))</f>
        <v/>
      </c>
      <c r="M4074" s="13" t="str">
        <f>IF($D4074="", "",VLOOKUP($D4074,Series!$A:$J,7,FALSE))</f>
        <v/>
      </c>
      <c r="N4074" s="13" t="str">
        <f>IF($D4074="", "",VLOOKUP($D4074,Series!$A:$J,8,FALSE))</f>
        <v/>
      </c>
      <c r="O4074" s="13" t="str">
        <f>IF($D4074="", "",VLOOKUP($D4074,Series!$A:$J,9,FALSE))</f>
        <v/>
      </c>
      <c r="P4074" s="13" t="str">
        <f>IF($D4074="", "",VLOOKUP($D4074,Series!$A:$J,10,FALSE))</f>
        <v/>
      </c>
    </row>
    <row r="4075" spans="1:16" x14ac:dyDescent="0.25">
      <c r="A4075" s="13" t="str">
        <f>IF(C4075&gt;0,VLOOKUP(C4075,Indicators!G:H,2,0),"")</f>
        <v/>
      </c>
      <c r="E4075" s="13" t="str">
        <f>IF(D4075="","",VLOOKUP(D4075,Series!A:B,2,FALSE))</f>
        <v/>
      </c>
      <c r="F4075" s="13" t="str">
        <f>IF(D4075&gt;0,VLOOKUP(D4075,Series!A:D,4,0),"")</f>
        <v/>
      </c>
      <c r="G4075" s="13" t="str">
        <f>IF(E4075&gt;"",VLOOKUP(E4075,Sources!A:B,2,0),"")</f>
        <v/>
      </c>
      <c r="H4075" s="13" t="str">
        <f>IF($E4075="", "",VLOOKUP($E4075,Sources!$A:$M, 13,FALSE))</f>
        <v/>
      </c>
      <c r="I4075" s="13" t="str">
        <f>IF($E4075="", "",VLOOKUP($E4075,Sources!$A:$M, 5,FALSE))</f>
        <v/>
      </c>
      <c r="J4075" s="13" t="str">
        <f>IF($E4075="", "",VLOOKUP($E4075,Sources!$A:$M, 6,FALSE))</f>
        <v/>
      </c>
      <c r="K4075" s="13" t="str">
        <f>IF($E4075="", "",VLOOKUP($E4075,Sources!$A:$M, 9,FALSE))</f>
        <v/>
      </c>
      <c r="L4075" s="13" t="str">
        <f>IF($D4075="", "",VLOOKUP($D4075,Series!$A:$J,6,FALSE))</f>
        <v/>
      </c>
      <c r="M4075" s="13" t="str">
        <f>IF($D4075="", "",VLOOKUP($D4075,Series!$A:$J,7,FALSE))</f>
        <v/>
      </c>
      <c r="N4075" s="13" t="str">
        <f>IF($D4075="", "",VLOOKUP($D4075,Series!$A:$J,8,FALSE))</f>
        <v/>
      </c>
      <c r="O4075" s="13" t="str">
        <f>IF($D4075="", "",VLOOKUP($D4075,Series!$A:$J,9,FALSE))</f>
        <v/>
      </c>
      <c r="P4075" s="13" t="str">
        <f>IF($D4075="", "",VLOOKUP($D4075,Series!$A:$J,10,FALSE))</f>
        <v/>
      </c>
    </row>
    <row r="4076" spans="1:16" x14ac:dyDescent="0.25">
      <c r="A4076" s="13" t="str">
        <f>IF(C4076&gt;0,VLOOKUP(C4076,Indicators!G:H,2,0),"")</f>
        <v/>
      </c>
      <c r="E4076" s="13" t="str">
        <f>IF(D4076="","",VLOOKUP(D4076,Series!A:B,2,FALSE))</f>
        <v/>
      </c>
      <c r="F4076" s="13" t="str">
        <f>IF(D4076&gt;0,VLOOKUP(D4076,Series!A:D,4,0),"")</f>
        <v/>
      </c>
      <c r="G4076" s="13" t="str">
        <f>IF(E4076&gt;"",VLOOKUP(E4076,Sources!A:B,2,0),"")</f>
        <v/>
      </c>
      <c r="H4076" s="13" t="str">
        <f>IF($E4076="", "",VLOOKUP($E4076,Sources!$A:$M, 13,FALSE))</f>
        <v/>
      </c>
      <c r="I4076" s="13" t="str">
        <f>IF($E4076="", "",VLOOKUP($E4076,Sources!$A:$M, 5,FALSE))</f>
        <v/>
      </c>
      <c r="J4076" s="13" t="str">
        <f>IF($E4076="", "",VLOOKUP($E4076,Sources!$A:$M, 6,FALSE))</f>
        <v/>
      </c>
      <c r="K4076" s="13" t="str">
        <f>IF($E4076="", "",VLOOKUP($E4076,Sources!$A:$M, 9,FALSE))</f>
        <v/>
      </c>
      <c r="L4076" s="13" t="str">
        <f>IF($D4076="", "",VLOOKUP($D4076,Series!$A:$J,6,FALSE))</f>
        <v/>
      </c>
      <c r="M4076" s="13" t="str">
        <f>IF($D4076="", "",VLOOKUP($D4076,Series!$A:$J,7,FALSE))</f>
        <v/>
      </c>
      <c r="N4076" s="13" t="str">
        <f>IF($D4076="", "",VLOOKUP($D4076,Series!$A:$J,8,FALSE))</f>
        <v/>
      </c>
      <c r="O4076" s="13" t="str">
        <f>IF($D4076="", "",VLOOKUP($D4076,Series!$A:$J,9,FALSE))</f>
        <v/>
      </c>
      <c r="P4076" s="13" t="str">
        <f>IF($D4076="", "",VLOOKUP($D4076,Series!$A:$J,10,FALSE))</f>
        <v/>
      </c>
    </row>
    <row r="4077" spans="1:16" x14ac:dyDescent="0.25">
      <c r="A4077" s="13" t="str">
        <f>IF(C4077&gt;0,VLOOKUP(C4077,Indicators!G:H,2,0),"")</f>
        <v/>
      </c>
      <c r="E4077" s="13" t="str">
        <f>IF(D4077="","",VLOOKUP(D4077,Series!A:B,2,FALSE))</f>
        <v/>
      </c>
      <c r="F4077" s="13" t="str">
        <f>IF(D4077&gt;0,VLOOKUP(D4077,Series!A:D,4,0),"")</f>
        <v/>
      </c>
      <c r="G4077" s="13" t="str">
        <f>IF(E4077&gt;"",VLOOKUP(E4077,Sources!A:B,2,0),"")</f>
        <v/>
      </c>
      <c r="H4077" s="13" t="str">
        <f>IF($E4077="", "",VLOOKUP($E4077,Sources!$A:$M, 13,FALSE))</f>
        <v/>
      </c>
      <c r="I4077" s="13" t="str">
        <f>IF($E4077="", "",VLOOKUP($E4077,Sources!$A:$M, 5,FALSE))</f>
        <v/>
      </c>
      <c r="J4077" s="13" t="str">
        <f>IF($E4077="", "",VLOOKUP($E4077,Sources!$A:$M, 6,FALSE))</f>
        <v/>
      </c>
      <c r="K4077" s="13" t="str">
        <f>IF($E4077="", "",VLOOKUP($E4077,Sources!$A:$M, 9,FALSE))</f>
        <v/>
      </c>
      <c r="L4077" s="13" t="str">
        <f>IF($D4077="", "",VLOOKUP($D4077,Series!$A:$J,6,FALSE))</f>
        <v/>
      </c>
      <c r="M4077" s="13" t="str">
        <f>IF($D4077="", "",VLOOKUP($D4077,Series!$A:$J,7,FALSE))</f>
        <v/>
      </c>
      <c r="N4077" s="13" t="str">
        <f>IF($D4077="", "",VLOOKUP($D4077,Series!$A:$J,8,FALSE))</f>
        <v/>
      </c>
      <c r="O4077" s="13" t="str">
        <f>IF($D4077="", "",VLOOKUP($D4077,Series!$A:$J,9,FALSE))</f>
        <v/>
      </c>
      <c r="P4077" s="13" t="str">
        <f>IF($D4077="", "",VLOOKUP($D4077,Series!$A:$J,10,FALSE))</f>
        <v/>
      </c>
    </row>
    <row r="4078" spans="1:16" x14ac:dyDescent="0.25">
      <c r="A4078" s="13" t="str">
        <f>IF(C4078&gt;0,VLOOKUP(C4078,Indicators!G:H,2,0),"")</f>
        <v/>
      </c>
      <c r="E4078" s="13" t="str">
        <f>IF(D4078="","",VLOOKUP(D4078,Series!A:B,2,FALSE))</f>
        <v/>
      </c>
      <c r="F4078" s="13" t="str">
        <f>IF(D4078&gt;0,VLOOKUP(D4078,Series!A:D,4,0),"")</f>
        <v/>
      </c>
      <c r="G4078" s="13" t="str">
        <f>IF(E4078&gt;"",VLOOKUP(E4078,Sources!A:B,2,0),"")</f>
        <v/>
      </c>
      <c r="H4078" s="13" t="str">
        <f>IF($E4078="", "",VLOOKUP($E4078,Sources!$A:$M, 13,FALSE))</f>
        <v/>
      </c>
      <c r="I4078" s="13" t="str">
        <f>IF($E4078="", "",VLOOKUP($E4078,Sources!$A:$M, 5,FALSE))</f>
        <v/>
      </c>
      <c r="J4078" s="13" t="str">
        <f>IF($E4078="", "",VLOOKUP($E4078,Sources!$A:$M, 6,FALSE))</f>
        <v/>
      </c>
      <c r="K4078" s="13" t="str">
        <f>IF($E4078="", "",VLOOKUP($E4078,Sources!$A:$M, 9,FALSE))</f>
        <v/>
      </c>
      <c r="L4078" s="13" t="str">
        <f>IF($D4078="", "",VLOOKUP($D4078,Series!$A:$J,6,FALSE))</f>
        <v/>
      </c>
      <c r="M4078" s="13" t="str">
        <f>IF($D4078="", "",VLOOKUP($D4078,Series!$A:$J,7,FALSE))</f>
        <v/>
      </c>
      <c r="N4078" s="13" t="str">
        <f>IF($D4078="", "",VLOOKUP($D4078,Series!$A:$J,8,FALSE))</f>
        <v/>
      </c>
      <c r="O4078" s="13" t="str">
        <f>IF($D4078="", "",VLOOKUP($D4078,Series!$A:$J,9,FALSE))</f>
        <v/>
      </c>
      <c r="P4078" s="13" t="str">
        <f>IF($D4078="", "",VLOOKUP($D4078,Series!$A:$J,10,FALSE))</f>
        <v/>
      </c>
    </row>
    <row r="4079" spans="1:16" x14ac:dyDescent="0.25">
      <c r="A4079" s="13" t="str">
        <f>IF(C4079&gt;0,VLOOKUP(C4079,Indicators!G:H,2,0),"")</f>
        <v/>
      </c>
      <c r="E4079" s="13" t="str">
        <f>IF(D4079="","",VLOOKUP(D4079,Series!A:B,2,FALSE))</f>
        <v/>
      </c>
      <c r="F4079" s="13" t="str">
        <f>IF(D4079&gt;0,VLOOKUP(D4079,Series!A:D,4,0),"")</f>
        <v/>
      </c>
      <c r="G4079" s="13" t="str">
        <f>IF(E4079&gt;"",VLOOKUP(E4079,Sources!A:B,2,0),"")</f>
        <v/>
      </c>
      <c r="H4079" s="13" t="str">
        <f>IF($E4079="", "",VLOOKUP($E4079,Sources!$A:$M, 13,FALSE))</f>
        <v/>
      </c>
      <c r="I4079" s="13" t="str">
        <f>IF($E4079="", "",VLOOKUP($E4079,Sources!$A:$M, 5,FALSE))</f>
        <v/>
      </c>
      <c r="J4079" s="13" t="str">
        <f>IF($E4079="", "",VLOOKUP($E4079,Sources!$A:$M, 6,FALSE))</f>
        <v/>
      </c>
      <c r="K4079" s="13" t="str">
        <f>IF($E4079="", "",VLOOKUP($E4079,Sources!$A:$M, 9,FALSE))</f>
        <v/>
      </c>
      <c r="L4079" s="13" t="str">
        <f>IF($D4079="", "",VLOOKUP($D4079,Series!$A:$J,6,FALSE))</f>
        <v/>
      </c>
      <c r="M4079" s="13" t="str">
        <f>IF($D4079="", "",VLOOKUP($D4079,Series!$A:$J,7,FALSE))</f>
        <v/>
      </c>
      <c r="N4079" s="13" t="str">
        <f>IF($D4079="", "",VLOOKUP($D4079,Series!$A:$J,8,FALSE))</f>
        <v/>
      </c>
      <c r="O4079" s="13" t="str">
        <f>IF($D4079="", "",VLOOKUP($D4079,Series!$A:$J,9,FALSE))</f>
        <v/>
      </c>
      <c r="P4079" s="13" t="str">
        <f>IF($D4079="", "",VLOOKUP($D4079,Series!$A:$J,10,FALSE))</f>
        <v/>
      </c>
    </row>
    <row r="4080" spans="1:16" x14ac:dyDescent="0.25">
      <c r="A4080" s="13" t="str">
        <f>IF(C4080&gt;0,VLOOKUP(C4080,Indicators!G:H,2,0),"")</f>
        <v/>
      </c>
      <c r="E4080" s="13" t="str">
        <f>IF(D4080="","",VLOOKUP(D4080,Series!A:B,2,FALSE))</f>
        <v/>
      </c>
      <c r="F4080" s="13" t="str">
        <f>IF(D4080&gt;0,VLOOKUP(D4080,Series!A:D,4,0),"")</f>
        <v/>
      </c>
      <c r="G4080" s="13" t="str">
        <f>IF(E4080&gt;"",VLOOKUP(E4080,Sources!A:B,2,0),"")</f>
        <v/>
      </c>
      <c r="H4080" s="13" t="str">
        <f>IF($E4080="", "",VLOOKUP($E4080,Sources!$A:$M, 13,FALSE))</f>
        <v/>
      </c>
      <c r="I4080" s="13" t="str">
        <f>IF($E4080="", "",VLOOKUP($E4080,Sources!$A:$M, 5,FALSE))</f>
        <v/>
      </c>
      <c r="J4080" s="13" t="str">
        <f>IF($E4080="", "",VLOOKUP($E4080,Sources!$A:$M, 6,FALSE))</f>
        <v/>
      </c>
      <c r="K4080" s="13" t="str">
        <f>IF($E4080="", "",VLOOKUP($E4080,Sources!$A:$M, 9,FALSE))</f>
        <v/>
      </c>
      <c r="L4080" s="13" t="str">
        <f>IF($D4080="", "",VLOOKUP($D4080,Series!$A:$J,6,FALSE))</f>
        <v/>
      </c>
      <c r="M4080" s="13" t="str">
        <f>IF($D4080="", "",VLOOKUP($D4080,Series!$A:$J,7,FALSE))</f>
        <v/>
      </c>
      <c r="N4080" s="13" t="str">
        <f>IF($D4080="", "",VLOOKUP($D4080,Series!$A:$J,8,FALSE))</f>
        <v/>
      </c>
      <c r="O4080" s="13" t="str">
        <f>IF($D4080="", "",VLOOKUP($D4080,Series!$A:$J,9,FALSE))</f>
        <v/>
      </c>
      <c r="P4080" s="13" t="str">
        <f>IF($D4080="", "",VLOOKUP($D4080,Series!$A:$J,10,FALSE))</f>
        <v/>
      </c>
    </row>
    <row r="4081" spans="1:16" x14ac:dyDescent="0.25">
      <c r="A4081" s="13" t="str">
        <f>IF(C4081&gt;0,VLOOKUP(C4081,Indicators!G:H,2,0),"")</f>
        <v/>
      </c>
      <c r="E4081" s="13" t="str">
        <f>IF(D4081="","",VLOOKUP(D4081,Series!A:B,2,FALSE))</f>
        <v/>
      </c>
      <c r="F4081" s="13" t="str">
        <f>IF(D4081&gt;0,VLOOKUP(D4081,Series!A:D,4,0),"")</f>
        <v/>
      </c>
      <c r="G4081" s="13" t="str">
        <f>IF(E4081&gt;"",VLOOKUP(E4081,Sources!A:B,2,0),"")</f>
        <v/>
      </c>
      <c r="H4081" s="13" t="str">
        <f>IF($E4081="", "",VLOOKUP($E4081,Sources!$A:$M, 13,FALSE))</f>
        <v/>
      </c>
      <c r="I4081" s="13" t="str">
        <f>IF($E4081="", "",VLOOKUP($E4081,Sources!$A:$M, 5,FALSE))</f>
        <v/>
      </c>
      <c r="J4081" s="13" t="str">
        <f>IF($E4081="", "",VLOOKUP($E4081,Sources!$A:$M, 6,FALSE))</f>
        <v/>
      </c>
      <c r="K4081" s="13" t="str">
        <f>IF($E4081="", "",VLOOKUP($E4081,Sources!$A:$M, 9,FALSE))</f>
        <v/>
      </c>
      <c r="L4081" s="13" t="str">
        <f>IF($D4081="", "",VLOOKUP($D4081,Series!$A:$J,6,FALSE))</f>
        <v/>
      </c>
      <c r="M4081" s="13" t="str">
        <f>IF($D4081="", "",VLOOKUP($D4081,Series!$A:$J,7,FALSE))</f>
        <v/>
      </c>
      <c r="N4081" s="13" t="str">
        <f>IF($D4081="", "",VLOOKUP($D4081,Series!$A:$J,8,FALSE))</f>
        <v/>
      </c>
      <c r="O4081" s="13" t="str">
        <f>IF($D4081="", "",VLOOKUP($D4081,Series!$A:$J,9,FALSE))</f>
        <v/>
      </c>
      <c r="P4081" s="13" t="str">
        <f>IF($D4081="", "",VLOOKUP($D4081,Series!$A:$J,10,FALSE))</f>
        <v/>
      </c>
    </row>
    <row r="4082" spans="1:16" x14ac:dyDescent="0.25">
      <c r="A4082" s="13" t="str">
        <f>IF(C4082&gt;0,VLOOKUP(C4082,Indicators!G:H,2,0),"")</f>
        <v/>
      </c>
      <c r="E4082" s="13" t="str">
        <f>IF(D4082="","",VLOOKUP(D4082,Series!A:B,2,FALSE))</f>
        <v/>
      </c>
      <c r="F4082" s="13" t="str">
        <f>IF(D4082&gt;0,VLOOKUP(D4082,Series!A:D,4,0),"")</f>
        <v/>
      </c>
      <c r="G4082" s="13" t="str">
        <f>IF(E4082&gt;"",VLOOKUP(E4082,Sources!A:B,2,0),"")</f>
        <v/>
      </c>
      <c r="H4082" s="13" t="str">
        <f>IF($E4082="", "",VLOOKUP($E4082,Sources!$A:$M, 13,FALSE))</f>
        <v/>
      </c>
      <c r="I4082" s="13" t="str">
        <f>IF($E4082="", "",VLOOKUP($E4082,Sources!$A:$M, 5,FALSE))</f>
        <v/>
      </c>
      <c r="J4082" s="13" t="str">
        <f>IF($E4082="", "",VLOOKUP($E4082,Sources!$A:$M, 6,FALSE))</f>
        <v/>
      </c>
      <c r="K4082" s="13" t="str">
        <f>IF($E4082="", "",VLOOKUP($E4082,Sources!$A:$M, 9,FALSE))</f>
        <v/>
      </c>
      <c r="L4082" s="13" t="str">
        <f>IF($D4082="", "",VLOOKUP($D4082,Series!$A:$J,6,FALSE))</f>
        <v/>
      </c>
      <c r="M4082" s="13" t="str">
        <f>IF($D4082="", "",VLOOKUP($D4082,Series!$A:$J,7,FALSE))</f>
        <v/>
      </c>
      <c r="N4082" s="13" t="str">
        <f>IF($D4082="", "",VLOOKUP($D4082,Series!$A:$J,8,FALSE))</f>
        <v/>
      </c>
      <c r="O4082" s="13" t="str">
        <f>IF($D4082="", "",VLOOKUP($D4082,Series!$A:$J,9,FALSE))</f>
        <v/>
      </c>
      <c r="P4082" s="13" t="str">
        <f>IF($D4082="", "",VLOOKUP($D4082,Series!$A:$J,10,FALSE))</f>
        <v/>
      </c>
    </row>
    <row r="4083" spans="1:16" x14ac:dyDescent="0.25">
      <c r="A4083" s="13" t="str">
        <f>IF(C4083&gt;0,VLOOKUP(C4083,Indicators!G:H,2,0),"")</f>
        <v/>
      </c>
      <c r="E4083" s="13" t="str">
        <f>IF(D4083="","",VLOOKUP(D4083,Series!A:B,2,FALSE))</f>
        <v/>
      </c>
      <c r="F4083" s="13" t="str">
        <f>IF(D4083&gt;0,VLOOKUP(D4083,Series!A:D,4,0),"")</f>
        <v/>
      </c>
      <c r="G4083" s="13" t="str">
        <f>IF(E4083&gt;"",VLOOKUP(E4083,Sources!A:B,2,0),"")</f>
        <v/>
      </c>
      <c r="H4083" s="13" t="str">
        <f>IF($E4083="", "",VLOOKUP($E4083,Sources!$A:$M, 13,FALSE))</f>
        <v/>
      </c>
      <c r="I4083" s="13" t="str">
        <f>IF($E4083="", "",VLOOKUP($E4083,Sources!$A:$M, 5,FALSE))</f>
        <v/>
      </c>
      <c r="J4083" s="13" t="str">
        <f>IF($E4083="", "",VLOOKUP($E4083,Sources!$A:$M, 6,FALSE))</f>
        <v/>
      </c>
      <c r="K4083" s="13" t="str">
        <f>IF($E4083="", "",VLOOKUP($E4083,Sources!$A:$M, 9,FALSE))</f>
        <v/>
      </c>
      <c r="L4083" s="13" t="str">
        <f>IF($D4083="", "",VLOOKUP($D4083,Series!$A:$J,6,FALSE))</f>
        <v/>
      </c>
      <c r="M4083" s="13" t="str">
        <f>IF($D4083="", "",VLOOKUP($D4083,Series!$A:$J,7,FALSE))</f>
        <v/>
      </c>
      <c r="N4083" s="13" t="str">
        <f>IF($D4083="", "",VLOOKUP($D4083,Series!$A:$J,8,FALSE))</f>
        <v/>
      </c>
      <c r="O4083" s="13" t="str">
        <f>IF($D4083="", "",VLOOKUP($D4083,Series!$A:$J,9,FALSE))</f>
        <v/>
      </c>
      <c r="P4083" s="13" t="str">
        <f>IF($D4083="", "",VLOOKUP($D4083,Series!$A:$J,10,FALSE))</f>
        <v/>
      </c>
    </row>
    <row r="4084" spans="1:16" x14ac:dyDescent="0.25">
      <c r="A4084" s="13" t="str">
        <f>IF(C4084&gt;0,VLOOKUP(C4084,Indicators!G:H,2,0),"")</f>
        <v/>
      </c>
      <c r="E4084" s="13" t="str">
        <f>IF(D4084="","",VLOOKUP(D4084,Series!A:B,2,FALSE))</f>
        <v/>
      </c>
      <c r="F4084" s="13" t="str">
        <f>IF(D4084&gt;0,VLOOKUP(D4084,Series!A:D,4,0),"")</f>
        <v/>
      </c>
      <c r="G4084" s="13" t="str">
        <f>IF(E4084&gt;"",VLOOKUP(E4084,Sources!A:B,2,0),"")</f>
        <v/>
      </c>
      <c r="H4084" s="13" t="str">
        <f>IF($E4084="", "",VLOOKUP($E4084,Sources!$A:$M, 13,FALSE))</f>
        <v/>
      </c>
      <c r="I4084" s="13" t="str">
        <f>IF($E4084="", "",VLOOKUP($E4084,Sources!$A:$M, 5,FALSE))</f>
        <v/>
      </c>
      <c r="J4084" s="13" t="str">
        <f>IF($E4084="", "",VLOOKUP($E4084,Sources!$A:$M, 6,FALSE))</f>
        <v/>
      </c>
      <c r="K4084" s="13" t="str">
        <f>IF($E4084="", "",VLOOKUP($E4084,Sources!$A:$M, 9,FALSE))</f>
        <v/>
      </c>
      <c r="L4084" s="13" t="str">
        <f>IF($D4084="", "",VLOOKUP($D4084,Series!$A:$J,6,FALSE))</f>
        <v/>
      </c>
      <c r="M4084" s="13" t="str">
        <f>IF($D4084="", "",VLOOKUP($D4084,Series!$A:$J,7,FALSE))</f>
        <v/>
      </c>
      <c r="N4084" s="13" t="str">
        <f>IF($D4084="", "",VLOOKUP($D4084,Series!$A:$J,8,FALSE))</f>
        <v/>
      </c>
      <c r="O4084" s="13" t="str">
        <f>IF($D4084="", "",VLOOKUP($D4084,Series!$A:$J,9,FALSE))</f>
        <v/>
      </c>
      <c r="P4084" s="13" t="str">
        <f>IF($D4084="", "",VLOOKUP($D4084,Series!$A:$J,10,FALSE))</f>
        <v/>
      </c>
    </row>
    <row r="4085" spans="1:16" x14ac:dyDescent="0.25">
      <c r="A4085" s="13" t="str">
        <f>IF(C4085&gt;0,VLOOKUP(C4085,Indicators!G:H,2,0),"")</f>
        <v/>
      </c>
      <c r="E4085" s="13" t="str">
        <f>IF(D4085="","",VLOOKUP(D4085,Series!A:B,2,FALSE))</f>
        <v/>
      </c>
      <c r="F4085" s="13" t="str">
        <f>IF(D4085&gt;0,VLOOKUP(D4085,Series!A:D,4,0),"")</f>
        <v/>
      </c>
      <c r="G4085" s="13" t="str">
        <f>IF(E4085&gt;"",VLOOKUP(E4085,Sources!A:B,2,0),"")</f>
        <v/>
      </c>
      <c r="H4085" s="13" t="str">
        <f>IF($E4085="", "",VLOOKUP($E4085,Sources!$A:$M, 13,FALSE))</f>
        <v/>
      </c>
      <c r="I4085" s="13" t="str">
        <f>IF($E4085="", "",VLOOKUP($E4085,Sources!$A:$M, 5,FALSE))</f>
        <v/>
      </c>
      <c r="J4085" s="13" t="str">
        <f>IF($E4085="", "",VLOOKUP($E4085,Sources!$A:$M, 6,FALSE))</f>
        <v/>
      </c>
      <c r="K4085" s="13" t="str">
        <f>IF($E4085="", "",VLOOKUP($E4085,Sources!$A:$M, 9,FALSE))</f>
        <v/>
      </c>
      <c r="L4085" s="13" t="str">
        <f>IF($D4085="", "",VLOOKUP($D4085,Series!$A:$J,6,FALSE))</f>
        <v/>
      </c>
      <c r="M4085" s="13" t="str">
        <f>IF($D4085="", "",VLOOKUP($D4085,Series!$A:$J,7,FALSE))</f>
        <v/>
      </c>
      <c r="N4085" s="13" t="str">
        <f>IF($D4085="", "",VLOOKUP($D4085,Series!$A:$J,8,FALSE))</f>
        <v/>
      </c>
      <c r="O4085" s="13" t="str">
        <f>IF($D4085="", "",VLOOKUP($D4085,Series!$A:$J,9,FALSE))</f>
        <v/>
      </c>
      <c r="P4085" s="13" t="str">
        <f>IF($D4085="", "",VLOOKUP($D4085,Series!$A:$J,10,FALSE))</f>
        <v/>
      </c>
    </row>
    <row r="4086" spans="1:16" x14ac:dyDescent="0.25">
      <c r="A4086" s="13" t="str">
        <f>IF(C4086&gt;0,VLOOKUP(C4086,Indicators!G:H,2,0),"")</f>
        <v/>
      </c>
      <c r="E4086" s="13" t="str">
        <f>IF(D4086="","",VLOOKUP(D4086,Series!A:B,2,FALSE))</f>
        <v/>
      </c>
      <c r="F4086" s="13" t="str">
        <f>IF(D4086&gt;0,VLOOKUP(D4086,Series!A:D,4,0),"")</f>
        <v/>
      </c>
      <c r="G4086" s="13" t="str">
        <f>IF(E4086&gt;"",VLOOKUP(E4086,Sources!A:B,2,0),"")</f>
        <v/>
      </c>
      <c r="H4086" s="13" t="str">
        <f>IF($E4086="", "",VLOOKUP($E4086,Sources!$A:$M, 13,FALSE))</f>
        <v/>
      </c>
      <c r="I4086" s="13" t="str">
        <f>IF($E4086="", "",VLOOKUP($E4086,Sources!$A:$M, 5,FALSE))</f>
        <v/>
      </c>
      <c r="J4086" s="13" t="str">
        <f>IF($E4086="", "",VLOOKUP($E4086,Sources!$A:$M, 6,FALSE))</f>
        <v/>
      </c>
      <c r="K4086" s="13" t="str">
        <f>IF($E4086="", "",VLOOKUP($E4086,Sources!$A:$M, 9,FALSE))</f>
        <v/>
      </c>
      <c r="L4086" s="13" t="str">
        <f>IF($D4086="", "",VLOOKUP($D4086,Series!$A:$J,6,FALSE))</f>
        <v/>
      </c>
      <c r="M4086" s="13" t="str">
        <f>IF($D4086="", "",VLOOKUP($D4086,Series!$A:$J,7,FALSE))</f>
        <v/>
      </c>
      <c r="N4086" s="13" t="str">
        <f>IF($D4086="", "",VLOOKUP($D4086,Series!$A:$J,8,FALSE))</f>
        <v/>
      </c>
      <c r="O4086" s="13" t="str">
        <f>IF($D4086="", "",VLOOKUP($D4086,Series!$A:$J,9,FALSE))</f>
        <v/>
      </c>
      <c r="P4086" s="13" t="str">
        <f>IF($D4086="", "",VLOOKUP($D4086,Series!$A:$J,10,FALSE))</f>
        <v/>
      </c>
    </row>
    <row r="4087" spans="1:16" x14ac:dyDescent="0.25">
      <c r="A4087" s="13" t="str">
        <f>IF(C4087&gt;0,VLOOKUP(C4087,Indicators!G:H,2,0),"")</f>
        <v/>
      </c>
      <c r="E4087" s="13" t="str">
        <f>IF(D4087="","",VLOOKUP(D4087,Series!A:B,2,FALSE))</f>
        <v/>
      </c>
      <c r="F4087" s="13" t="str">
        <f>IF(D4087&gt;0,VLOOKUP(D4087,Series!A:D,4,0),"")</f>
        <v/>
      </c>
      <c r="G4087" s="13" t="str">
        <f>IF(E4087&gt;"",VLOOKUP(E4087,Sources!A:B,2,0),"")</f>
        <v/>
      </c>
      <c r="H4087" s="13" t="str">
        <f>IF($E4087="", "",VLOOKUP($E4087,Sources!$A:$M, 13,FALSE))</f>
        <v/>
      </c>
      <c r="I4087" s="13" t="str">
        <f>IF($E4087="", "",VLOOKUP($E4087,Sources!$A:$M, 5,FALSE))</f>
        <v/>
      </c>
      <c r="J4087" s="13" t="str">
        <f>IF($E4087="", "",VLOOKUP($E4087,Sources!$A:$M, 6,FALSE))</f>
        <v/>
      </c>
      <c r="K4087" s="13" t="str">
        <f>IF($E4087="", "",VLOOKUP($E4087,Sources!$A:$M, 9,FALSE))</f>
        <v/>
      </c>
      <c r="L4087" s="13" t="str">
        <f>IF($D4087="", "",VLOOKUP($D4087,Series!$A:$J,6,FALSE))</f>
        <v/>
      </c>
      <c r="M4087" s="13" t="str">
        <f>IF($D4087="", "",VLOOKUP($D4087,Series!$A:$J,7,FALSE))</f>
        <v/>
      </c>
      <c r="N4087" s="13" t="str">
        <f>IF($D4087="", "",VLOOKUP($D4087,Series!$A:$J,8,FALSE))</f>
        <v/>
      </c>
      <c r="O4087" s="13" t="str">
        <f>IF($D4087="", "",VLOOKUP($D4087,Series!$A:$J,9,FALSE))</f>
        <v/>
      </c>
      <c r="P4087" s="13" t="str">
        <f>IF($D4087="", "",VLOOKUP($D4087,Series!$A:$J,10,FALSE))</f>
        <v/>
      </c>
    </row>
    <row r="4088" spans="1:16" x14ac:dyDescent="0.25">
      <c r="A4088" s="13" t="str">
        <f>IF(C4088&gt;0,VLOOKUP(C4088,Indicators!G:H,2,0),"")</f>
        <v/>
      </c>
      <c r="E4088" s="13" t="str">
        <f>IF(D4088="","",VLOOKUP(D4088,Series!A:B,2,FALSE))</f>
        <v/>
      </c>
      <c r="F4088" s="13" t="str">
        <f>IF(D4088&gt;0,VLOOKUP(D4088,Series!A:D,4,0),"")</f>
        <v/>
      </c>
      <c r="G4088" s="13" t="str">
        <f>IF(E4088&gt;"",VLOOKUP(E4088,Sources!A:B,2,0),"")</f>
        <v/>
      </c>
      <c r="H4088" s="13" t="str">
        <f>IF($E4088="", "",VLOOKUP($E4088,Sources!$A:$M, 13,FALSE))</f>
        <v/>
      </c>
      <c r="I4088" s="13" t="str">
        <f>IF($E4088="", "",VLOOKUP($E4088,Sources!$A:$M, 5,FALSE))</f>
        <v/>
      </c>
      <c r="J4088" s="13" t="str">
        <f>IF($E4088="", "",VLOOKUP($E4088,Sources!$A:$M, 6,FALSE))</f>
        <v/>
      </c>
      <c r="K4088" s="13" t="str">
        <f>IF($E4088="", "",VLOOKUP($E4088,Sources!$A:$M, 9,FALSE))</f>
        <v/>
      </c>
      <c r="L4088" s="13" t="str">
        <f>IF($D4088="", "",VLOOKUP($D4088,Series!$A:$J,6,FALSE))</f>
        <v/>
      </c>
      <c r="M4088" s="13" t="str">
        <f>IF($D4088="", "",VLOOKUP($D4088,Series!$A:$J,7,FALSE))</f>
        <v/>
      </c>
      <c r="N4088" s="13" t="str">
        <f>IF($D4088="", "",VLOOKUP($D4088,Series!$A:$J,8,FALSE))</f>
        <v/>
      </c>
      <c r="O4088" s="13" t="str">
        <f>IF($D4088="", "",VLOOKUP($D4088,Series!$A:$J,9,FALSE))</f>
        <v/>
      </c>
      <c r="P4088" s="13" t="str">
        <f>IF($D4088="", "",VLOOKUP($D4088,Series!$A:$J,10,FALSE))</f>
        <v/>
      </c>
    </row>
    <row r="4089" spans="1:16" x14ac:dyDescent="0.25">
      <c r="A4089" s="13" t="str">
        <f>IF(C4089&gt;0,VLOOKUP(C4089,Indicators!G:H,2,0),"")</f>
        <v/>
      </c>
      <c r="E4089" s="13" t="str">
        <f>IF(D4089="","",VLOOKUP(D4089,Series!A:B,2,FALSE))</f>
        <v/>
      </c>
      <c r="F4089" s="13" t="str">
        <f>IF(D4089&gt;0,VLOOKUP(D4089,Series!A:D,4,0),"")</f>
        <v/>
      </c>
      <c r="G4089" s="13" t="str">
        <f>IF(E4089&gt;"",VLOOKUP(E4089,Sources!A:B,2,0),"")</f>
        <v/>
      </c>
      <c r="H4089" s="13" t="str">
        <f>IF($E4089="", "",VLOOKUP($E4089,Sources!$A:$M, 13,FALSE))</f>
        <v/>
      </c>
      <c r="I4089" s="13" t="str">
        <f>IF($E4089="", "",VLOOKUP($E4089,Sources!$A:$M, 5,FALSE))</f>
        <v/>
      </c>
      <c r="J4089" s="13" t="str">
        <f>IF($E4089="", "",VLOOKUP($E4089,Sources!$A:$M, 6,FALSE))</f>
        <v/>
      </c>
      <c r="K4089" s="13" t="str">
        <f>IF($E4089="", "",VLOOKUP($E4089,Sources!$A:$M, 9,FALSE))</f>
        <v/>
      </c>
      <c r="L4089" s="13" t="str">
        <f>IF($D4089="", "",VLOOKUP($D4089,Series!$A:$J,6,FALSE))</f>
        <v/>
      </c>
      <c r="M4089" s="13" t="str">
        <f>IF($D4089="", "",VLOOKUP($D4089,Series!$A:$J,7,FALSE))</f>
        <v/>
      </c>
      <c r="N4089" s="13" t="str">
        <f>IF($D4089="", "",VLOOKUP($D4089,Series!$A:$J,8,FALSE))</f>
        <v/>
      </c>
      <c r="O4089" s="13" t="str">
        <f>IF($D4089="", "",VLOOKUP($D4089,Series!$A:$J,9,FALSE))</f>
        <v/>
      </c>
      <c r="P4089" s="13" t="str">
        <f>IF($D4089="", "",VLOOKUP($D4089,Series!$A:$J,10,FALSE))</f>
        <v/>
      </c>
    </row>
    <row r="4090" spans="1:16" x14ac:dyDescent="0.25">
      <c r="A4090" s="13" t="str">
        <f>IF(C4090&gt;0,VLOOKUP(C4090,Indicators!G:H,2,0),"")</f>
        <v/>
      </c>
      <c r="E4090" s="13" t="str">
        <f>IF(D4090="","",VLOOKUP(D4090,Series!A:B,2,FALSE))</f>
        <v/>
      </c>
      <c r="F4090" s="13" t="str">
        <f>IF(D4090&gt;0,VLOOKUP(D4090,Series!A:D,4,0),"")</f>
        <v/>
      </c>
      <c r="G4090" s="13" t="str">
        <f>IF(E4090&gt;"",VLOOKUP(E4090,Sources!A:B,2,0),"")</f>
        <v/>
      </c>
      <c r="H4090" s="13" t="str">
        <f>IF($E4090="", "",VLOOKUP($E4090,Sources!$A:$M, 13,FALSE))</f>
        <v/>
      </c>
      <c r="I4090" s="13" t="str">
        <f>IF($E4090="", "",VLOOKUP($E4090,Sources!$A:$M, 5,FALSE))</f>
        <v/>
      </c>
      <c r="J4090" s="13" t="str">
        <f>IF($E4090="", "",VLOOKUP($E4090,Sources!$A:$M, 6,FALSE))</f>
        <v/>
      </c>
      <c r="K4090" s="13" t="str">
        <f>IF($E4090="", "",VLOOKUP($E4090,Sources!$A:$M, 9,FALSE))</f>
        <v/>
      </c>
      <c r="L4090" s="13" t="str">
        <f>IF($D4090="", "",VLOOKUP($D4090,Series!$A:$J,6,FALSE))</f>
        <v/>
      </c>
      <c r="M4090" s="13" t="str">
        <f>IF($D4090="", "",VLOOKUP($D4090,Series!$A:$J,7,FALSE))</f>
        <v/>
      </c>
      <c r="N4090" s="13" t="str">
        <f>IF($D4090="", "",VLOOKUP($D4090,Series!$A:$J,8,FALSE))</f>
        <v/>
      </c>
      <c r="O4090" s="13" t="str">
        <f>IF($D4090="", "",VLOOKUP($D4090,Series!$A:$J,9,FALSE))</f>
        <v/>
      </c>
      <c r="P4090" s="13" t="str">
        <f>IF($D4090="", "",VLOOKUP($D4090,Series!$A:$J,10,FALSE))</f>
        <v/>
      </c>
    </row>
    <row r="4091" spans="1:16" x14ac:dyDescent="0.25">
      <c r="A4091" s="13" t="str">
        <f>IF(C4091&gt;0,VLOOKUP(C4091,Indicators!G:H,2,0),"")</f>
        <v/>
      </c>
      <c r="E4091" s="13" t="str">
        <f>IF(D4091="","",VLOOKUP(D4091,Series!A:B,2,FALSE))</f>
        <v/>
      </c>
      <c r="F4091" s="13" t="str">
        <f>IF(D4091&gt;0,VLOOKUP(D4091,Series!A:D,4,0),"")</f>
        <v/>
      </c>
      <c r="G4091" s="13" t="str">
        <f>IF(E4091&gt;"",VLOOKUP(E4091,Sources!A:B,2,0),"")</f>
        <v/>
      </c>
      <c r="H4091" s="13" t="str">
        <f>IF($E4091="", "",VLOOKUP($E4091,Sources!$A:$M, 13,FALSE))</f>
        <v/>
      </c>
      <c r="I4091" s="13" t="str">
        <f>IF($E4091="", "",VLOOKUP($E4091,Sources!$A:$M, 5,FALSE))</f>
        <v/>
      </c>
      <c r="J4091" s="13" t="str">
        <f>IF($E4091="", "",VLOOKUP($E4091,Sources!$A:$M, 6,FALSE))</f>
        <v/>
      </c>
      <c r="K4091" s="13" t="str">
        <f>IF($E4091="", "",VLOOKUP($E4091,Sources!$A:$M, 9,FALSE))</f>
        <v/>
      </c>
      <c r="L4091" s="13" t="str">
        <f>IF($D4091="", "",VLOOKUP($D4091,Series!$A:$J,6,FALSE))</f>
        <v/>
      </c>
      <c r="M4091" s="13" t="str">
        <f>IF($D4091="", "",VLOOKUP($D4091,Series!$A:$J,7,FALSE))</f>
        <v/>
      </c>
      <c r="N4091" s="13" t="str">
        <f>IF($D4091="", "",VLOOKUP($D4091,Series!$A:$J,8,FALSE))</f>
        <v/>
      </c>
      <c r="O4091" s="13" t="str">
        <f>IF($D4091="", "",VLOOKUP($D4091,Series!$A:$J,9,FALSE))</f>
        <v/>
      </c>
      <c r="P4091" s="13" t="str">
        <f>IF($D4091="", "",VLOOKUP($D4091,Series!$A:$J,10,FALSE))</f>
        <v/>
      </c>
    </row>
    <row r="4092" spans="1:16" x14ac:dyDescent="0.25">
      <c r="A4092" s="13" t="str">
        <f>IF(C4092&gt;0,VLOOKUP(C4092,Indicators!G:H,2,0),"")</f>
        <v/>
      </c>
      <c r="E4092" s="13" t="str">
        <f>IF(D4092="","",VLOOKUP(D4092,Series!A:B,2,FALSE))</f>
        <v/>
      </c>
      <c r="F4092" s="13" t="str">
        <f>IF(D4092&gt;0,VLOOKUP(D4092,Series!A:D,4,0),"")</f>
        <v/>
      </c>
      <c r="G4092" s="13" t="str">
        <f>IF(E4092&gt;"",VLOOKUP(E4092,Sources!A:B,2,0),"")</f>
        <v/>
      </c>
      <c r="H4092" s="13" t="str">
        <f>IF($E4092="", "",VLOOKUP($E4092,Sources!$A:$M, 13,FALSE))</f>
        <v/>
      </c>
      <c r="I4092" s="13" t="str">
        <f>IF($E4092="", "",VLOOKUP($E4092,Sources!$A:$M, 5,FALSE))</f>
        <v/>
      </c>
      <c r="J4092" s="13" t="str">
        <f>IF($E4092="", "",VLOOKUP($E4092,Sources!$A:$M, 6,FALSE))</f>
        <v/>
      </c>
      <c r="K4092" s="13" t="str">
        <f>IF($E4092="", "",VLOOKUP($E4092,Sources!$A:$M, 9,FALSE))</f>
        <v/>
      </c>
      <c r="L4092" s="13" t="str">
        <f>IF($D4092="", "",VLOOKUP($D4092,Series!$A:$J,6,FALSE))</f>
        <v/>
      </c>
      <c r="M4092" s="13" t="str">
        <f>IF($D4092="", "",VLOOKUP($D4092,Series!$A:$J,7,FALSE))</f>
        <v/>
      </c>
      <c r="N4092" s="13" t="str">
        <f>IF($D4092="", "",VLOOKUP($D4092,Series!$A:$J,8,FALSE))</f>
        <v/>
      </c>
      <c r="O4092" s="13" t="str">
        <f>IF($D4092="", "",VLOOKUP($D4092,Series!$A:$J,9,FALSE))</f>
        <v/>
      </c>
      <c r="P4092" s="13" t="str">
        <f>IF($D4092="", "",VLOOKUP($D4092,Series!$A:$J,10,FALSE))</f>
        <v/>
      </c>
    </row>
    <row r="4093" spans="1:16" x14ac:dyDescent="0.25">
      <c r="A4093" s="13" t="str">
        <f>IF(C4093&gt;0,VLOOKUP(C4093,Indicators!G:H,2,0),"")</f>
        <v/>
      </c>
      <c r="E4093" s="13" t="str">
        <f>IF(D4093="","",VLOOKUP(D4093,Series!A:B,2,FALSE))</f>
        <v/>
      </c>
      <c r="F4093" s="13" t="str">
        <f>IF(D4093&gt;0,VLOOKUP(D4093,Series!A:D,4,0),"")</f>
        <v/>
      </c>
      <c r="G4093" s="13" t="str">
        <f>IF(E4093&gt;"",VLOOKUP(E4093,Sources!A:B,2,0),"")</f>
        <v/>
      </c>
      <c r="H4093" s="13" t="str">
        <f>IF($E4093="", "",VLOOKUP($E4093,Sources!$A:$M, 13,FALSE))</f>
        <v/>
      </c>
      <c r="I4093" s="13" t="str">
        <f>IF($E4093="", "",VLOOKUP($E4093,Sources!$A:$M, 5,FALSE))</f>
        <v/>
      </c>
      <c r="J4093" s="13" t="str">
        <f>IF($E4093="", "",VLOOKUP($E4093,Sources!$A:$M, 6,FALSE))</f>
        <v/>
      </c>
      <c r="K4093" s="13" t="str">
        <f>IF($E4093="", "",VLOOKUP($E4093,Sources!$A:$M, 9,FALSE))</f>
        <v/>
      </c>
      <c r="L4093" s="13" t="str">
        <f>IF($D4093="", "",VLOOKUP($D4093,Series!$A:$J,6,FALSE))</f>
        <v/>
      </c>
      <c r="M4093" s="13" t="str">
        <f>IF($D4093="", "",VLOOKUP($D4093,Series!$A:$J,7,FALSE))</f>
        <v/>
      </c>
      <c r="N4093" s="13" t="str">
        <f>IF($D4093="", "",VLOOKUP($D4093,Series!$A:$J,8,FALSE))</f>
        <v/>
      </c>
      <c r="O4093" s="13" t="str">
        <f>IF($D4093="", "",VLOOKUP($D4093,Series!$A:$J,9,FALSE))</f>
        <v/>
      </c>
      <c r="P4093" s="13" t="str">
        <f>IF($D4093="", "",VLOOKUP($D4093,Series!$A:$J,10,FALSE))</f>
        <v/>
      </c>
    </row>
    <row r="4094" spans="1:16" x14ac:dyDescent="0.25">
      <c r="A4094" s="13" t="str">
        <f>IF(C4094&gt;0,VLOOKUP(C4094,Indicators!G:H,2,0),"")</f>
        <v/>
      </c>
      <c r="E4094" s="13" t="str">
        <f>IF(D4094="","",VLOOKUP(D4094,Series!A:B,2,FALSE))</f>
        <v/>
      </c>
      <c r="F4094" s="13" t="str">
        <f>IF(D4094&gt;0,VLOOKUP(D4094,Series!A:D,4,0),"")</f>
        <v/>
      </c>
      <c r="G4094" s="13" t="str">
        <f>IF(E4094&gt;"",VLOOKUP(E4094,Sources!A:B,2,0),"")</f>
        <v/>
      </c>
      <c r="H4094" s="13" t="str">
        <f>IF($E4094="", "",VLOOKUP($E4094,Sources!$A:$M, 13,FALSE))</f>
        <v/>
      </c>
      <c r="I4094" s="13" t="str">
        <f>IF($E4094="", "",VLOOKUP($E4094,Sources!$A:$M, 5,FALSE))</f>
        <v/>
      </c>
      <c r="J4094" s="13" t="str">
        <f>IF($E4094="", "",VLOOKUP($E4094,Sources!$A:$M, 6,FALSE))</f>
        <v/>
      </c>
      <c r="K4094" s="13" t="str">
        <f>IF($E4094="", "",VLOOKUP($E4094,Sources!$A:$M, 9,FALSE))</f>
        <v/>
      </c>
      <c r="L4094" s="13" t="str">
        <f>IF($D4094="", "",VLOOKUP($D4094,Series!$A:$J,6,FALSE))</f>
        <v/>
      </c>
      <c r="M4094" s="13" t="str">
        <f>IF($D4094="", "",VLOOKUP($D4094,Series!$A:$J,7,FALSE))</f>
        <v/>
      </c>
      <c r="N4094" s="13" t="str">
        <f>IF($D4094="", "",VLOOKUP($D4094,Series!$A:$J,8,FALSE))</f>
        <v/>
      </c>
      <c r="O4094" s="13" t="str">
        <f>IF($D4094="", "",VLOOKUP($D4094,Series!$A:$J,9,FALSE))</f>
        <v/>
      </c>
      <c r="P4094" s="13" t="str">
        <f>IF($D4094="", "",VLOOKUP($D4094,Series!$A:$J,10,FALSE))</f>
        <v/>
      </c>
    </row>
    <row r="4095" spans="1:16" x14ac:dyDescent="0.25">
      <c r="A4095" s="13" t="str">
        <f>IF(C4095&gt;0,VLOOKUP(C4095,Indicators!G:H,2,0),"")</f>
        <v/>
      </c>
      <c r="E4095" s="13" t="str">
        <f>IF(D4095="","",VLOOKUP(D4095,Series!A:B,2,FALSE))</f>
        <v/>
      </c>
      <c r="F4095" s="13" t="str">
        <f>IF(D4095&gt;0,VLOOKUP(D4095,Series!A:D,4,0),"")</f>
        <v/>
      </c>
      <c r="G4095" s="13" t="str">
        <f>IF(E4095&gt;"",VLOOKUP(E4095,Sources!A:B,2,0),"")</f>
        <v/>
      </c>
      <c r="H4095" s="13" t="str">
        <f>IF($E4095="", "",VLOOKUP($E4095,Sources!$A:$M, 13,FALSE))</f>
        <v/>
      </c>
      <c r="I4095" s="13" t="str">
        <f>IF($E4095="", "",VLOOKUP($E4095,Sources!$A:$M, 5,FALSE))</f>
        <v/>
      </c>
      <c r="J4095" s="13" t="str">
        <f>IF($E4095="", "",VLOOKUP($E4095,Sources!$A:$M, 6,FALSE))</f>
        <v/>
      </c>
      <c r="K4095" s="13" t="str">
        <f>IF($E4095="", "",VLOOKUP($E4095,Sources!$A:$M, 9,FALSE))</f>
        <v/>
      </c>
      <c r="L4095" s="13" t="str">
        <f>IF($D4095="", "",VLOOKUP($D4095,Series!$A:$J,6,FALSE))</f>
        <v/>
      </c>
      <c r="M4095" s="13" t="str">
        <f>IF($D4095="", "",VLOOKUP($D4095,Series!$A:$J,7,FALSE))</f>
        <v/>
      </c>
      <c r="N4095" s="13" t="str">
        <f>IF($D4095="", "",VLOOKUP($D4095,Series!$A:$J,8,FALSE))</f>
        <v/>
      </c>
      <c r="O4095" s="13" t="str">
        <f>IF($D4095="", "",VLOOKUP($D4095,Series!$A:$J,9,FALSE))</f>
        <v/>
      </c>
      <c r="P4095" s="13" t="str">
        <f>IF($D4095="", "",VLOOKUP($D4095,Series!$A:$J,10,FALSE))</f>
        <v/>
      </c>
    </row>
    <row r="4096" spans="1:16" x14ac:dyDescent="0.25">
      <c r="A4096" s="13" t="str">
        <f>IF(C4096&gt;0,VLOOKUP(C4096,Indicators!G:H,2,0),"")</f>
        <v/>
      </c>
      <c r="E4096" s="13" t="str">
        <f>IF(D4096="","",VLOOKUP(D4096,Series!A:B,2,FALSE))</f>
        <v/>
      </c>
      <c r="F4096" s="13" t="str">
        <f>IF(D4096&gt;0,VLOOKUP(D4096,Series!A:D,4,0),"")</f>
        <v/>
      </c>
      <c r="G4096" s="13" t="str">
        <f>IF(E4096&gt;"",VLOOKUP(E4096,Sources!A:B,2,0),"")</f>
        <v/>
      </c>
      <c r="H4096" s="13" t="str">
        <f>IF($E4096="", "",VLOOKUP($E4096,Sources!$A:$M, 13,FALSE))</f>
        <v/>
      </c>
      <c r="I4096" s="13" t="str">
        <f>IF($E4096="", "",VLOOKUP($E4096,Sources!$A:$M, 5,FALSE))</f>
        <v/>
      </c>
      <c r="J4096" s="13" t="str">
        <f>IF($E4096="", "",VLOOKUP($E4096,Sources!$A:$M, 6,FALSE))</f>
        <v/>
      </c>
      <c r="K4096" s="13" t="str">
        <f>IF($E4096="", "",VLOOKUP($E4096,Sources!$A:$M, 9,FALSE))</f>
        <v/>
      </c>
      <c r="L4096" s="13" t="str">
        <f>IF($D4096="", "",VLOOKUP($D4096,Series!$A:$J,6,FALSE))</f>
        <v/>
      </c>
      <c r="M4096" s="13" t="str">
        <f>IF($D4096="", "",VLOOKUP($D4096,Series!$A:$J,7,FALSE))</f>
        <v/>
      </c>
      <c r="N4096" s="13" t="str">
        <f>IF($D4096="", "",VLOOKUP($D4096,Series!$A:$J,8,FALSE))</f>
        <v/>
      </c>
      <c r="O4096" s="13" t="str">
        <f>IF($D4096="", "",VLOOKUP($D4096,Series!$A:$J,9,FALSE))</f>
        <v/>
      </c>
      <c r="P4096" s="13" t="str">
        <f>IF($D4096="", "",VLOOKUP($D4096,Series!$A:$J,10,FALSE))</f>
        <v/>
      </c>
    </row>
    <row r="4097" spans="1:16" x14ac:dyDescent="0.25">
      <c r="A4097" s="13" t="str">
        <f>IF(C4097&gt;0,VLOOKUP(C4097,Indicators!G:H,2,0),"")</f>
        <v/>
      </c>
      <c r="E4097" s="13" t="str">
        <f>IF(D4097="","",VLOOKUP(D4097,Series!A:B,2,FALSE))</f>
        <v/>
      </c>
      <c r="F4097" s="13" t="str">
        <f>IF(D4097&gt;0,VLOOKUP(D4097,Series!A:D,4,0),"")</f>
        <v/>
      </c>
      <c r="G4097" s="13" t="str">
        <f>IF(E4097&gt;"",VLOOKUP(E4097,Sources!A:B,2,0),"")</f>
        <v/>
      </c>
      <c r="H4097" s="13" t="str">
        <f>IF($E4097="", "",VLOOKUP($E4097,Sources!$A:$M, 13,FALSE))</f>
        <v/>
      </c>
      <c r="I4097" s="13" t="str">
        <f>IF($E4097="", "",VLOOKUP($E4097,Sources!$A:$M, 5,FALSE))</f>
        <v/>
      </c>
      <c r="J4097" s="13" t="str">
        <f>IF($E4097="", "",VLOOKUP($E4097,Sources!$A:$M, 6,FALSE))</f>
        <v/>
      </c>
      <c r="K4097" s="13" t="str">
        <f>IF($E4097="", "",VLOOKUP($E4097,Sources!$A:$M, 9,FALSE))</f>
        <v/>
      </c>
      <c r="L4097" s="13" t="str">
        <f>IF($D4097="", "",VLOOKUP($D4097,Series!$A:$J,6,FALSE))</f>
        <v/>
      </c>
      <c r="M4097" s="13" t="str">
        <f>IF($D4097="", "",VLOOKUP($D4097,Series!$A:$J,7,FALSE))</f>
        <v/>
      </c>
      <c r="N4097" s="13" t="str">
        <f>IF($D4097="", "",VLOOKUP($D4097,Series!$A:$J,8,FALSE))</f>
        <v/>
      </c>
      <c r="O4097" s="13" t="str">
        <f>IF($D4097="", "",VLOOKUP($D4097,Series!$A:$J,9,FALSE))</f>
        <v/>
      </c>
      <c r="P4097" s="13" t="str">
        <f>IF($D4097="", "",VLOOKUP($D4097,Series!$A:$J,10,FALSE))</f>
        <v/>
      </c>
    </row>
    <row r="4098" spans="1:16" x14ac:dyDescent="0.25">
      <c r="A4098" s="13" t="str">
        <f>IF(C4098&gt;0,VLOOKUP(C4098,Indicators!G:H,2,0),"")</f>
        <v/>
      </c>
      <c r="E4098" s="13" t="str">
        <f>IF(D4098="","",VLOOKUP(D4098,Series!A:B,2,FALSE))</f>
        <v/>
      </c>
      <c r="F4098" s="13" t="str">
        <f>IF(D4098&gt;0,VLOOKUP(D4098,Series!A:D,4,0),"")</f>
        <v/>
      </c>
      <c r="G4098" s="13" t="str">
        <f>IF(E4098&gt;"",VLOOKUP(E4098,Sources!A:B,2,0),"")</f>
        <v/>
      </c>
      <c r="H4098" s="13" t="str">
        <f>IF($E4098="", "",VLOOKUP($E4098,Sources!$A:$M, 13,FALSE))</f>
        <v/>
      </c>
      <c r="I4098" s="13" t="str">
        <f>IF($E4098="", "",VLOOKUP($E4098,Sources!$A:$M, 5,FALSE))</f>
        <v/>
      </c>
      <c r="J4098" s="13" t="str">
        <f>IF($E4098="", "",VLOOKUP($E4098,Sources!$A:$M, 6,FALSE))</f>
        <v/>
      </c>
      <c r="K4098" s="13" t="str">
        <f>IF($E4098="", "",VLOOKUP($E4098,Sources!$A:$M, 9,FALSE))</f>
        <v/>
      </c>
      <c r="L4098" s="13" t="str">
        <f>IF($D4098="", "",VLOOKUP($D4098,Series!$A:$J,6,FALSE))</f>
        <v/>
      </c>
      <c r="M4098" s="13" t="str">
        <f>IF($D4098="", "",VLOOKUP($D4098,Series!$A:$J,7,FALSE))</f>
        <v/>
      </c>
      <c r="N4098" s="13" t="str">
        <f>IF($D4098="", "",VLOOKUP($D4098,Series!$A:$J,8,FALSE))</f>
        <v/>
      </c>
      <c r="O4098" s="13" t="str">
        <f>IF($D4098="", "",VLOOKUP($D4098,Series!$A:$J,9,FALSE))</f>
        <v/>
      </c>
      <c r="P4098" s="13" t="str">
        <f>IF($D4098="", "",VLOOKUP($D4098,Series!$A:$J,10,FALSE))</f>
        <v/>
      </c>
    </row>
    <row r="4099" spans="1:16" x14ac:dyDescent="0.25">
      <c r="A4099" s="13" t="str">
        <f>IF(C4099&gt;0,VLOOKUP(C4099,Indicators!G:H,2,0),"")</f>
        <v/>
      </c>
      <c r="E4099" s="13" t="str">
        <f>IF(D4099="","",VLOOKUP(D4099,Series!A:B,2,FALSE))</f>
        <v/>
      </c>
      <c r="F4099" s="13" t="str">
        <f>IF(D4099&gt;0,VLOOKUP(D4099,Series!A:D,4,0),"")</f>
        <v/>
      </c>
      <c r="G4099" s="13" t="str">
        <f>IF(E4099&gt;"",VLOOKUP(E4099,Sources!A:B,2,0),"")</f>
        <v/>
      </c>
      <c r="H4099" s="13" t="str">
        <f>IF($E4099="", "",VLOOKUP($E4099,Sources!$A:$M, 13,FALSE))</f>
        <v/>
      </c>
      <c r="I4099" s="13" t="str">
        <f>IF($E4099="", "",VLOOKUP($E4099,Sources!$A:$M, 5,FALSE))</f>
        <v/>
      </c>
      <c r="J4099" s="13" t="str">
        <f>IF($E4099="", "",VLOOKUP($E4099,Sources!$A:$M, 6,FALSE))</f>
        <v/>
      </c>
      <c r="K4099" s="13" t="str">
        <f>IF($E4099="", "",VLOOKUP($E4099,Sources!$A:$M, 9,FALSE))</f>
        <v/>
      </c>
      <c r="L4099" s="13" t="str">
        <f>IF($D4099="", "",VLOOKUP($D4099,Series!$A:$J,6,FALSE))</f>
        <v/>
      </c>
      <c r="M4099" s="13" t="str">
        <f>IF($D4099="", "",VLOOKUP($D4099,Series!$A:$J,7,FALSE))</f>
        <v/>
      </c>
      <c r="N4099" s="13" t="str">
        <f>IF($D4099="", "",VLOOKUP($D4099,Series!$A:$J,8,FALSE))</f>
        <v/>
      </c>
      <c r="O4099" s="13" t="str">
        <f>IF($D4099="", "",VLOOKUP($D4099,Series!$A:$J,9,FALSE))</f>
        <v/>
      </c>
      <c r="P4099" s="13" t="str">
        <f>IF($D4099="", "",VLOOKUP($D4099,Series!$A:$J,10,FALSE))</f>
        <v/>
      </c>
    </row>
    <row r="4100" spans="1:16" x14ac:dyDescent="0.25">
      <c r="A4100" s="13" t="str">
        <f>IF(C4100&gt;0,VLOOKUP(C4100,Indicators!G:H,2,0),"")</f>
        <v/>
      </c>
      <c r="E4100" s="13" t="str">
        <f>IF(D4100="","",VLOOKUP(D4100,Series!A:B,2,FALSE))</f>
        <v/>
      </c>
      <c r="F4100" s="13" t="str">
        <f>IF(D4100&gt;0,VLOOKUP(D4100,Series!A:D,4,0),"")</f>
        <v/>
      </c>
      <c r="G4100" s="13" t="str">
        <f>IF(E4100&gt;"",VLOOKUP(E4100,Sources!A:B,2,0),"")</f>
        <v/>
      </c>
      <c r="H4100" s="13" t="str">
        <f>IF($E4100="", "",VLOOKUP($E4100,Sources!$A:$M, 13,FALSE))</f>
        <v/>
      </c>
      <c r="I4100" s="13" t="str">
        <f>IF($E4100="", "",VLOOKUP($E4100,Sources!$A:$M, 5,FALSE))</f>
        <v/>
      </c>
      <c r="J4100" s="13" t="str">
        <f>IF($E4100="", "",VLOOKUP($E4100,Sources!$A:$M, 6,FALSE))</f>
        <v/>
      </c>
      <c r="K4100" s="13" t="str">
        <f>IF($E4100="", "",VLOOKUP($E4100,Sources!$A:$M, 9,FALSE))</f>
        <v/>
      </c>
      <c r="L4100" s="13" t="str">
        <f>IF($D4100="", "",VLOOKUP($D4100,Series!$A:$J,6,FALSE))</f>
        <v/>
      </c>
      <c r="M4100" s="13" t="str">
        <f>IF($D4100="", "",VLOOKUP($D4100,Series!$A:$J,7,FALSE))</f>
        <v/>
      </c>
      <c r="N4100" s="13" t="str">
        <f>IF($D4100="", "",VLOOKUP($D4100,Series!$A:$J,8,FALSE))</f>
        <v/>
      </c>
      <c r="O4100" s="13" t="str">
        <f>IF($D4100="", "",VLOOKUP($D4100,Series!$A:$J,9,FALSE))</f>
        <v/>
      </c>
      <c r="P4100" s="13" t="str">
        <f>IF($D4100="", "",VLOOKUP($D4100,Series!$A:$J,10,FALSE))</f>
        <v/>
      </c>
    </row>
    <row r="4101" spans="1:16" x14ac:dyDescent="0.25">
      <c r="A4101" s="13" t="str">
        <f>IF(C4101&gt;0,VLOOKUP(C4101,Indicators!G:H,2,0),"")</f>
        <v/>
      </c>
      <c r="E4101" s="13" t="str">
        <f>IF(D4101="","",VLOOKUP(D4101,Series!A:B,2,FALSE))</f>
        <v/>
      </c>
      <c r="F4101" s="13" t="str">
        <f>IF(D4101&gt;0,VLOOKUP(D4101,Series!A:D,4,0),"")</f>
        <v/>
      </c>
      <c r="G4101" s="13" t="str">
        <f>IF(E4101&gt;"",VLOOKUP(E4101,Sources!A:B,2,0),"")</f>
        <v/>
      </c>
      <c r="H4101" s="13" t="str">
        <f>IF($E4101="", "",VLOOKUP($E4101,Sources!$A:$M, 13,FALSE))</f>
        <v/>
      </c>
      <c r="I4101" s="13" t="str">
        <f>IF($E4101="", "",VLOOKUP($E4101,Sources!$A:$M, 5,FALSE))</f>
        <v/>
      </c>
      <c r="J4101" s="13" t="str">
        <f>IF($E4101="", "",VLOOKUP($E4101,Sources!$A:$M, 6,FALSE))</f>
        <v/>
      </c>
      <c r="K4101" s="13" t="str">
        <f>IF($E4101="", "",VLOOKUP($E4101,Sources!$A:$M, 9,FALSE))</f>
        <v/>
      </c>
      <c r="L4101" s="13" t="str">
        <f>IF($D4101="", "",VLOOKUP($D4101,Series!$A:$J,6,FALSE))</f>
        <v/>
      </c>
      <c r="M4101" s="13" t="str">
        <f>IF($D4101="", "",VLOOKUP($D4101,Series!$A:$J,7,FALSE))</f>
        <v/>
      </c>
      <c r="N4101" s="13" t="str">
        <f>IF($D4101="", "",VLOOKUP($D4101,Series!$A:$J,8,FALSE))</f>
        <v/>
      </c>
      <c r="O4101" s="13" t="str">
        <f>IF($D4101="", "",VLOOKUP($D4101,Series!$A:$J,9,FALSE))</f>
        <v/>
      </c>
      <c r="P4101" s="13" t="str">
        <f>IF($D4101="", "",VLOOKUP($D4101,Series!$A:$J,10,FALSE))</f>
        <v/>
      </c>
    </row>
    <row r="4102" spans="1:16" x14ac:dyDescent="0.25">
      <c r="A4102" s="13" t="str">
        <f>IF(C4102&gt;0,VLOOKUP(C4102,Indicators!G:H,2,0),"")</f>
        <v/>
      </c>
      <c r="E4102" s="13" t="str">
        <f>IF(D4102="","",VLOOKUP(D4102,Series!A:B,2,FALSE))</f>
        <v/>
      </c>
      <c r="F4102" s="13" t="str">
        <f>IF(D4102&gt;0,VLOOKUP(D4102,Series!A:D,4,0),"")</f>
        <v/>
      </c>
      <c r="G4102" s="13" t="str">
        <f>IF(E4102&gt;"",VLOOKUP(E4102,Sources!A:B,2,0),"")</f>
        <v/>
      </c>
      <c r="H4102" s="13" t="str">
        <f>IF($E4102="", "",VLOOKUP($E4102,Sources!$A:$M, 13,FALSE))</f>
        <v/>
      </c>
      <c r="I4102" s="13" t="str">
        <f>IF($E4102="", "",VLOOKUP($E4102,Sources!$A:$M, 5,FALSE))</f>
        <v/>
      </c>
      <c r="J4102" s="13" t="str">
        <f>IF($E4102="", "",VLOOKUP($E4102,Sources!$A:$M, 6,FALSE))</f>
        <v/>
      </c>
      <c r="K4102" s="13" t="str">
        <f>IF($E4102="", "",VLOOKUP($E4102,Sources!$A:$M, 9,FALSE))</f>
        <v/>
      </c>
      <c r="L4102" s="13" t="str">
        <f>IF($D4102="", "",VLOOKUP($D4102,Series!$A:$J,6,FALSE))</f>
        <v/>
      </c>
      <c r="M4102" s="13" t="str">
        <f>IF($D4102="", "",VLOOKUP($D4102,Series!$A:$J,7,FALSE))</f>
        <v/>
      </c>
      <c r="N4102" s="13" t="str">
        <f>IF($D4102="", "",VLOOKUP($D4102,Series!$A:$J,8,FALSE))</f>
        <v/>
      </c>
      <c r="O4102" s="13" t="str">
        <f>IF($D4102="", "",VLOOKUP($D4102,Series!$A:$J,9,FALSE))</f>
        <v/>
      </c>
      <c r="P4102" s="13" t="str">
        <f>IF($D4102="", "",VLOOKUP($D4102,Series!$A:$J,10,FALSE))</f>
        <v/>
      </c>
    </row>
    <row r="4103" spans="1:16" x14ac:dyDescent="0.25">
      <c r="A4103" s="13" t="str">
        <f>IF(C4103&gt;0,VLOOKUP(C4103,Indicators!G:H,2,0),"")</f>
        <v/>
      </c>
      <c r="E4103" s="13" t="str">
        <f>IF(D4103="","",VLOOKUP(D4103,Series!A:B,2,FALSE))</f>
        <v/>
      </c>
      <c r="F4103" s="13" t="str">
        <f>IF(D4103&gt;0,VLOOKUP(D4103,Series!A:D,4,0),"")</f>
        <v/>
      </c>
      <c r="G4103" s="13" t="str">
        <f>IF(E4103&gt;"",VLOOKUP(E4103,Sources!A:B,2,0),"")</f>
        <v/>
      </c>
      <c r="H4103" s="13" t="str">
        <f>IF($E4103="", "",VLOOKUP($E4103,Sources!$A:$M, 13,FALSE))</f>
        <v/>
      </c>
      <c r="I4103" s="13" t="str">
        <f>IF($E4103="", "",VLOOKUP($E4103,Sources!$A:$M, 5,FALSE))</f>
        <v/>
      </c>
      <c r="J4103" s="13" t="str">
        <f>IF($E4103="", "",VLOOKUP($E4103,Sources!$A:$M, 6,FALSE))</f>
        <v/>
      </c>
      <c r="K4103" s="13" t="str">
        <f>IF($E4103="", "",VLOOKUP($E4103,Sources!$A:$M, 9,FALSE))</f>
        <v/>
      </c>
      <c r="L4103" s="13" t="str">
        <f>IF($D4103="", "",VLOOKUP($D4103,Series!$A:$J,6,FALSE))</f>
        <v/>
      </c>
      <c r="M4103" s="13" t="str">
        <f>IF($D4103="", "",VLOOKUP($D4103,Series!$A:$J,7,FALSE))</f>
        <v/>
      </c>
      <c r="N4103" s="13" t="str">
        <f>IF($D4103="", "",VLOOKUP($D4103,Series!$A:$J,8,FALSE))</f>
        <v/>
      </c>
      <c r="O4103" s="13" t="str">
        <f>IF($D4103="", "",VLOOKUP($D4103,Series!$A:$J,9,FALSE))</f>
        <v/>
      </c>
      <c r="P4103" s="13" t="str">
        <f>IF($D4103="", "",VLOOKUP($D4103,Series!$A:$J,10,FALSE))</f>
        <v/>
      </c>
    </row>
    <row r="4104" spans="1:16" x14ac:dyDescent="0.25">
      <c r="A4104" s="13" t="str">
        <f>IF(C4104&gt;0,VLOOKUP(C4104,Indicators!G:H,2,0),"")</f>
        <v/>
      </c>
      <c r="E4104" s="13" t="str">
        <f>IF(D4104="","",VLOOKUP(D4104,Series!A:B,2,FALSE))</f>
        <v/>
      </c>
      <c r="F4104" s="13" t="str">
        <f>IF(D4104&gt;0,VLOOKUP(D4104,Series!A:D,4,0),"")</f>
        <v/>
      </c>
      <c r="G4104" s="13" t="str">
        <f>IF(E4104&gt;"",VLOOKUP(E4104,Sources!A:B,2,0),"")</f>
        <v/>
      </c>
      <c r="H4104" s="13" t="str">
        <f>IF($E4104="", "",VLOOKUP($E4104,Sources!$A:$M, 13,FALSE))</f>
        <v/>
      </c>
      <c r="I4104" s="13" t="str">
        <f>IF($E4104="", "",VLOOKUP($E4104,Sources!$A:$M, 5,FALSE))</f>
        <v/>
      </c>
      <c r="J4104" s="13" t="str">
        <f>IF($E4104="", "",VLOOKUP($E4104,Sources!$A:$M, 6,FALSE))</f>
        <v/>
      </c>
      <c r="K4104" s="13" t="str">
        <f>IF($E4104="", "",VLOOKUP($E4104,Sources!$A:$M, 9,FALSE))</f>
        <v/>
      </c>
      <c r="L4104" s="13" t="str">
        <f>IF($D4104="", "",VLOOKUP($D4104,Series!$A:$J,6,FALSE))</f>
        <v/>
      </c>
      <c r="M4104" s="13" t="str">
        <f>IF($D4104="", "",VLOOKUP($D4104,Series!$A:$J,7,FALSE))</f>
        <v/>
      </c>
      <c r="N4104" s="13" t="str">
        <f>IF($D4104="", "",VLOOKUP($D4104,Series!$A:$J,8,FALSE))</f>
        <v/>
      </c>
      <c r="O4104" s="13" t="str">
        <f>IF($D4104="", "",VLOOKUP($D4104,Series!$A:$J,9,FALSE))</f>
        <v/>
      </c>
      <c r="P4104" s="13" t="str">
        <f>IF($D4104="", "",VLOOKUP($D4104,Series!$A:$J,10,FALSE))</f>
        <v/>
      </c>
    </row>
    <row r="4105" spans="1:16" x14ac:dyDescent="0.25">
      <c r="A4105" s="13" t="str">
        <f>IF(C4105&gt;0,VLOOKUP(C4105,Indicators!G:H,2,0),"")</f>
        <v/>
      </c>
      <c r="E4105" s="13" t="str">
        <f>IF(D4105="","",VLOOKUP(D4105,Series!A:B,2,FALSE))</f>
        <v/>
      </c>
      <c r="F4105" s="13" t="str">
        <f>IF(D4105&gt;0,VLOOKUP(D4105,Series!A:D,4,0),"")</f>
        <v/>
      </c>
      <c r="G4105" s="13" t="str">
        <f>IF(E4105&gt;"",VLOOKUP(E4105,Sources!A:B,2,0),"")</f>
        <v/>
      </c>
      <c r="H4105" s="13" t="str">
        <f>IF($E4105="", "",VLOOKUP($E4105,Sources!$A:$M, 13,FALSE))</f>
        <v/>
      </c>
      <c r="I4105" s="13" t="str">
        <f>IF($E4105="", "",VLOOKUP($E4105,Sources!$A:$M, 5,FALSE))</f>
        <v/>
      </c>
      <c r="J4105" s="13" t="str">
        <f>IF($E4105="", "",VLOOKUP($E4105,Sources!$A:$M, 6,FALSE))</f>
        <v/>
      </c>
      <c r="K4105" s="13" t="str">
        <f>IF($E4105="", "",VLOOKUP($E4105,Sources!$A:$M, 9,FALSE))</f>
        <v/>
      </c>
      <c r="L4105" s="13" t="str">
        <f>IF($D4105="", "",VLOOKUP($D4105,Series!$A:$J,6,FALSE))</f>
        <v/>
      </c>
      <c r="M4105" s="13" t="str">
        <f>IF($D4105="", "",VLOOKUP($D4105,Series!$A:$J,7,FALSE))</f>
        <v/>
      </c>
      <c r="N4105" s="13" t="str">
        <f>IF($D4105="", "",VLOOKUP($D4105,Series!$A:$J,8,FALSE))</f>
        <v/>
      </c>
      <c r="O4105" s="13" t="str">
        <f>IF($D4105="", "",VLOOKUP($D4105,Series!$A:$J,9,FALSE))</f>
        <v/>
      </c>
      <c r="P4105" s="13" t="str">
        <f>IF($D4105="", "",VLOOKUP($D4105,Series!$A:$J,10,FALSE))</f>
        <v/>
      </c>
    </row>
    <row r="4106" spans="1:16" x14ac:dyDescent="0.25">
      <c r="A4106" s="13" t="str">
        <f>IF(C4106&gt;0,VLOOKUP(C4106,Indicators!G:H,2,0),"")</f>
        <v/>
      </c>
      <c r="E4106" s="13" t="str">
        <f>IF(D4106="","",VLOOKUP(D4106,Series!A:B,2,FALSE))</f>
        <v/>
      </c>
      <c r="F4106" s="13" t="str">
        <f>IF(D4106&gt;0,VLOOKUP(D4106,Series!A:D,4,0),"")</f>
        <v/>
      </c>
      <c r="G4106" s="13" t="str">
        <f>IF(E4106&gt;"",VLOOKUP(E4106,Sources!A:B,2,0),"")</f>
        <v/>
      </c>
      <c r="H4106" s="13" t="str">
        <f>IF($E4106="", "",VLOOKUP($E4106,Sources!$A:$M, 13,FALSE))</f>
        <v/>
      </c>
      <c r="I4106" s="13" t="str">
        <f>IF($E4106="", "",VLOOKUP($E4106,Sources!$A:$M, 5,FALSE))</f>
        <v/>
      </c>
      <c r="J4106" s="13" t="str">
        <f>IF($E4106="", "",VLOOKUP($E4106,Sources!$A:$M, 6,FALSE))</f>
        <v/>
      </c>
      <c r="K4106" s="13" t="str">
        <f>IF($E4106="", "",VLOOKUP($E4106,Sources!$A:$M, 9,FALSE))</f>
        <v/>
      </c>
      <c r="L4106" s="13" t="str">
        <f>IF($D4106="", "",VLOOKUP($D4106,Series!$A:$J,6,FALSE))</f>
        <v/>
      </c>
      <c r="M4106" s="13" t="str">
        <f>IF($D4106="", "",VLOOKUP($D4106,Series!$A:$J,7,FALSE))</f>
        <v/>
      </c>
      <c r="N4106" s="13" t="str">
        <f>IF($D4106="", "",VLOOKUP($D4106,Series!$A:$J,8,FALSE))</f>
        <v/>
      </c>
      <c r="O4106" s="13" t="str">
        <f>IF($D4106="", "",VLOOKUP($D4106,Series!$A:$J,9,FALSE))</f>
        <v/>
      </c>
      <c r="P4106" s="13" t="str">
        <f>IF($D4106="", "",VLOOKUP($D4106,Series!$A:$J,10,FALSE))</f>
        <v/>
      </c>
    </row>
    <row r="4107" spans="1:16" x14ac:dyDescent="0.25">
      <c r="A4107" s="13" t="str">
        <f>IF(C4107&gt;0,VLOOKUP(C4107,Indicators!G:H,2,0),"")</f>
        <v/>
      </c>
      <c r="E4107" s="13" t="str">
        <f>IF(D4107="","",VLOOKUP(D4107,Series!A:B,2,FALSE))</f>
        <v/>
      </c>
      <c r="F4107" s="13" t="str">
        <f>IF(D4107&gt;0,VLOOKUP(D4107,Series!A:D,4,0),"")</f>
        <v/>
      </c>
      <c r="G4107" s="13" t="str">
        <f>IF(E4107&gt;"",VLOOKUP(E4107,Sources!A:B,2,0),"")</f>
        <v/>
      </c>
      <c r="H4107" s="13" t="str">
        <f>IF($E4107="", "",VLOOKUP($E4107,Sources!$A:$M, 13,FALSE))</f>
        <v/>
      </c>
      <c r="I4107" s="13" t="str">
        <f>IF($E4107="", "",VLOOKUP($E4107,Sources!$A:$M, 5,FALSE))</f>
        <v/>
      </c>
      <c r="J4107" s="13" t="str">
        <f>IF($E4107="", "",VLOOKUP($E4107,Sources!$A:$M, 6,FALSE))</f>
        <v/>
      </c>
      <c r="K4107" s="13" t="str">
        <f>IF($E4107="", "",VLOOKUP($E4107,Sources!$A:$M, 9,FALSE))</f>
        <v/>
      </c>
      <c r="L4107" s="13" t="str">
        <f>IF($D4107="", "",VLOOKUP($D4107,Series!$A:$J,6,FALSE))</f>
        <v/>
      </c>
      <c r="M4107" s="13" t="str">
        <f>IF($D4107="", "",VLOOKUP($D4107,Series!$A:$J,7,FALSE))</f>
        <v/>
      </c>
      <c r="N4107" s="13" t="str">
        <f>IF($D4107="", "",VLOOKUP($D4107,Series!$A:$J,8,FALSE))</f>
        <v/>
      </c>
      <c r="O4107" s="13" t="str">
        <f>IF($D4107="", "",VLOOKUP($D4107,Series!$A:$J,9,FALSE))</f>
        <v/>
      </c>
      <c r="P4107" s="13" t="str">
        <f>IF($D4107="", "",VLOOKUP($D4107,Series!$A:$J,10,FALSE))</f>
        <v/>
      </c>
    </row>
    <row r="4108" spans="1:16" x14ac:dyDescent="0.25">
      <c r="A4108" s="13" t="str">
        <f>IF(C4108&gt;0,VLOOKUP(C4108,Indicators!G:H,2,0),"")</f>
        <v/>
      </c>
      <c r="E4108" s="13" t="str">
        <f>IF(D4108="","",VLOOKUP(D4108,Series!A:B,2,FALSE))</f>
        <v/>
      </c>
      <c r="F4108" s="13" t="str">
        <f>IF(D4108&gt;0,VLOOKUP(D4108,Series!A:D,4,0),"")</f>
        <v/>
      </c>
      <c r="G4108" s="13" t="str">
        <f>IF(E4108&gt;"",VLOOKUP(E4108,Sources!A:B,2,0),"")</f>
        <v/>
      </c>
      <c r="H4108" s="13" t="str">
        <f>IF($E4108="", "",VLOOKUP($E4108,Sources!$A:$M, 13,FALSE))</f>
        <v/>
      </c>
      <c r="I4108" s="13" t="str">
        <f>IF($E4108="", "",VLOOKUP($E4108,Sources!$A:$M, 5,FALSE))</f>
        <v/>
      </c>
      <c r="J4108" s="13" t="str">
        <f>IF($E4108="", "",VLOOKUP($E4108,Sources!$A:$M, 6,FALSE))</f>
        <v/>
      </c>
      <c r="K4108" s="13" t="str">
        <f>IF($E4108="", "",VLOOKUP($E4108,Sources!$A:$M, 9,FALSE))</f>
        <v/>
      </c>
      <c r="L4108" s="13" t="str">
        <f>IF($D4108="", "",VLOOKUP($D4108,Series!$A:$J,6,FALSE))</f>
        <v/>
      </c>
      <c r="M4108" s="13" t="str">
        <f>IF($D4108="", "",VLOOKUP($D4108,Series!$A:$J,7,FALSE))</f>
        <v/>
      </c>
      <c r="N4108" s="13" t="str">
        <f>IF($D4108="", "",VLOOKUP($D4108,Series!$A:$J,8,FALSE))</f>
        <v/>
      </c>
      <c r="O4108" s="13" t="str">
        <f>IF($D4108="", "",VLOOKUP($D4108,Series!$A:$J,9,FALSE))</f>
        <v/>
      </c>
      <c r="P4108" s="13" t="str">
        <f>IF($D4108="", "",VLOOKUP($D4108,Series!$A:$J,10,FALSE))</f>
        <v/>
      </c>
    </row>
    <row r="4109" spans="1:16" x14ac:dyDescent="0.25">
      <c r="A4109" s="13" t="str">
        <f>IF(C4109&gt;0,VLOOKUP(C4109,Indicators!G:H,2,0),"")</f>
        <v/>
      </c>
      <c r="E4109" s="13" t="str">
        <f>IF(D4109="","",VLOOKUP(D4109,Series!A:B,2,FALSE))</f>
        <v/>
      </c>
      <c r="F4109" s="13" t="str">
        <f>IF(D4109&gt;0,VLOOKUP(D4109,Series!A:D,4,0),"")</f>
        <v/>
      </c>
      <c r="G4109" s="13" t="str">
        <f>IF(E4109&gt;"",VLOOKUP(E4109,Sources!A:B,2,0),"")</f>
        <v/>
      </c>
      <c r="H4109" s="13" t="str">
        <f>IF($E4109="", "",VLOOKUP($E4109,Sources!$A:$M, 13,FALSE))</f>
        <v/>
      </c>
      <c r="I4109" s="13" t="str">
        <f>IF($E4109="", "",VLOOKUP($E4109,Sources!$A:$M, 5,FALSE))</f>
        <v/>
      </c>
      <c r="J4109" s="13" t="str">
        <f>IF($E4109="", "",VLOOKUP($E4109,Sources!$A:$M, 6,FALSE))</f>
        <v/>
      </c>
      <c r="K4109" s="13" t="str">
        <f>IF($E4109="", "",VLOOKUP($E4109,Sources!$A:$M, 9,FALSE))</f>
        <v/>
      </c>
      <c r="L4109" s="13" t="str">
        <f>IF($D4109="", "",VLOOKUP($D4109,Series!$A:$J,6,FALSE))</f>
        <v/>
      </c>
      <c r="M4109" s="13" t="str">
        <f>IF($D4109="", "",VLOOKUP($D4109,Series!$A:$J,7,FALSE))</f>
        <v/>
      </c>
      <c r="N4109" s="13" t="str">
        <f>IF($D4109="", "",VLOOKUP($D4109,Series!$A:$J,8,FALSE))</f>
        <v/>
      </c>
      <c r="O4109" s="13" t="str">
        <f>IF($D4109="", "",VLOOKUP($D4109,Series!$A:$J,9,FALSE))</f>
        <v/>
      </c>
      <c r="P4109" s="13" t="str">
        <f>IF($D4109="", "",VLOOKUP($D4109,Series!$A:$J,10,FALSE))</f>
        <v/>
      </c>
    </row>
    <row r="4110" spans="1:16" x14ac:dyDescent="0.25">
      <c r="A4110" s="13" t="str">
        <f>IF(C4110&gt;0,VLOOKUP(C4110,Indicators!G:H,2,0),"")</f>
        <v/>
      </c>
      <c r="E4110" s="13" t="str">
        <f>IF(D4110="","",VLOOKUP(D4110,Series!A:B,2,FALSE))</f>
        <v/>
      </c>
      <c r="F4110" s="13" t="str">
        <f>IF(D4110&gt;0,VLOOKUP(D4110,Series!A:D,4,0),"")</f>
        <v/>
      </c>
      <c r="G4110" s="13" t="str">
        <f>IF(E4110&gt;"",VLOOKUP(E4110,Sources!A:B,2,0),"")</f>
        <v/>
      </c>
      <c r="H4110" s="13" t="str">
        <f>IF($E4110="", "",VLOOKUP($E4110,Sources!$A:$M, 13,FALSE))</f>
        <v/>
      </c>
      <c r="I4110" s="13" t="str">
        <f>IF($E4110="", "",VLOOKUP($E4110,Sources!$A:$M, 5,FALSE))</f>
        <v/>
      </c>
      <c r="J4110" s="13" t="str">
        <f>IF($E4110="", "",VLOOKUP($E4110,Sources!$A:$M, 6,FALSE))</f>
        <v/>
      </c>
      <c r="K4110" s="13" t="str">
        <f>IF($E4110="", "",VLOOKUP($E4110,Sources!$A:$M, 9,FALSE))</f>
        <v/>
      </c>
      <c r="L4110" s="13" t="str">
        <f>IF($D4110="", "",VLOOKUP($D4110,Series!$A:$J,6,FALSE))</f>
        <v/>
      </c>
      <c r="M4110" s="13" t="str">
        <f>IF($D4110="", "",VLOOKUP($D4110,Series!$A:$J,7,FALSE))</f>
        <v/>
      </c>
      <c r="N4110" s="13" t="str">
        <f>IF($D4110="", "",VLOOKUP($D4110,Series!$A:$J,8,FALSE))</f>
        <v/>
      </c>
      <c r="O4110" s="13" t="str">
        <f>IF($D4110="", "",VLOOKUP($D4110,Series!$A:$J,9,FALSE))</f>
        <v/>
      </c>
      <c r="P4110" s="13" t="str">
        <f>IF($D4110="", "",VLOOKUP($D4110,Series!$A:$J,10,FALSE))</f>
        <v/>
      </c>
    </row>
    <row r="4111" spans="1:16" x14ac:dyDescent="0.25">
      <c r="A4111" s="13" t="str">
        <f>IF(C4111&gt;0,VLOOKUP(C4111,Indicators!G:H,2,0),"")</f>
        <v/>
      </c>
      <c r="E4111" s="13" t="str">
        <f>IF(D4111="","",VLOOKUP(D4111,Series!A:B,2,FALSE))</f>
        <v/>
      </c>
      <c r="F4111" s="13" t="str">
        <f>IF(D4111&gt;0,VLOOKUP(D4111,Series!A:D,4,0),"")</f>
        <v/>
      </c>
      <c r="G4111" s="13" t="str">
        <f>IF(E4111&gt;"",VLOOKUP(E4111,Sources!A:B,2,0),"")</f>
        <v/>
      </c>
      <c r="H4111" s="13" t="str">
        <f>IF($E4111="", "",VLOOKUP($E4111,Sources!$A:$M, 13,FALSE))</f>
        <v/>
      </c>
      <c r="I4111" s="13" t="str">
        <f>IF($E4111="", "",VLOOKUP($E4111,Sources!$A:$M, 5,FALSE))</f>
        <v/>
      </c>
      <c r="J4111" s="13" t="str">
        <f>IF($E4111="", "",VLOOKUP($E4111,Sources!$A:$M, 6,FALSE))</f>
        <v/>
      </c>
      <c r="K4111" s="13" t="str">
        <f>IF($E4111="", "",VLOOKUP($E4111,Sources!$A:$M, 9,FALSE))</f>
        <v/>
      </c>
      <c r="L4111" s="13" t="str">
        <f>IF($D4111="", "",VLOOKUP($D4111,Series!$A:$J,6,FALSE))</f>
        <v/>
      </c>
      <c r="M4111" s="13" t="str">
        <f>IF($D4111="", "",VLOOKUP($D4111,Series!$A:$J,7,FALSE))</f>
        <v/>
      </c>
      <c r="N4111" s="13" t="str">
        <f>IF($D4111="", "",VLOOKUP($D4111,Series!$A:$J,8,FALSE))</f>
        <v/>
      </c>
      <c r="O4111" s="13" t="str">
        <f>IF($D4111="", "",VLOOKUP($D4111,Series!$A:$J,9,FALSE))</f>
        <v/>
      </c>
      <c r="P4111" s="13" t="str">
        <f>IF($D4111="", "",VLOOKUP($D4111,Series!$A:$J,10,FALSE))</f>
        <v/>
      </c>
    </row>
    <row r="4112" spans="1:16" x14ac:dyDescent="0.25">
      <c r="A4112" s="13" t="str">
        <f>IF(C4112&gt;0,VLOOKUP(C4112,Indicators!G:H,2,0),"")</f>
        <v/>
      </c>
      <c r="E4112" s="13" t="str">
        <f>IF(D4112="","",VLOOKUP(D4112,Series!A:B,2,FALSE))</f>
        <v/>
      </c>
      <c r="F4112" s="13" t="str">
        <f>IF(D4112&gt;0,VLOOKUP(D4112,Series!A:D,4,0),"")</f>
        <v/>
      </c>
      <c r="G4112" s="13" t="str">
        <f>IF(E4112&gt;"",VLOOKUP(E4112,Sources!A:B,2,0),"")</f>
        <v/>
      </c>
      <c r="H4112" s="13" t="str">
        <f>IF($E4112="", "",VLOOKUP($E4112,Sources!$A:$M, 13,FALSE))</f>
        <v/>
      </c>
      <c r="I4112" s="13" t="str">
        <f>IF($E4112="", "",VLOOKUP($E4112,Sources!$A:$M, 5,FALSE))</f>
        <v/>
      </c>
      <c r="J4112" s="13" t="str">
        <f>IF($E4112="", "",VLOOKUP($E4112,Sources!$A:$M, 6,FALSE))</f>
        <v/>
      </c>
      <c r="K4112" s="13" t="str">
        <f>IF($E4112="", "",VLOOKUP($E4112,Sources!$A:$M, 9,FALSE))</f>
        <v/>
      </c>
      <c r="L4112" s="13" t="str">
        <f>IF($D4112="", "",VLOOKUP($D4112,Series!$A:$J,6,FALSE))</f>
        <v/>
      </c>
      <c r="M4112" s="13" t="str">
        <f>IF($D4112="", "",VLOOKUP($D4112,Series!$A:$J,7,FALSE))</f>
        <v/>
      </c>
      <c r="N4112" s="13" t="str">
        <f>IF($D4112="", "",VLOOKUP($D4112,Series!$A:$J,8,FALSE))</f>
        <v/>
      </c>
      <c r="O4112" s="13" t="str">
        <f>IF($D4112="", "",VLOOKUP($D4112,Series!$A:$J,9,FALSE))</f>
        <v/>
      </c>
      <c r="P4112" s="13" t="str">
        <f>IF($D4112="", "",VLOOKUP($D4112,Series!$A:$J,10,FALSE))</f>
        <v/>
      </c>
    </row>
    <row r="4113" spans="1:16" x14ac:dyDescent="0.25">
      <c r="A4113" s="13" t="str">
        <f>IF(C4113&gt;0,VLOOKUP(C4113,Indicators!G:H,2,0),"")</f>
        <v/>
      </c>
      <c r="E4113" s="13" t="str">
        <f>IF(D4113="","",VLOOKUP(D4113,Series!A:B,2,FALSE))</f>
        <v/>
      </c>
      <c r="F4113" s="13" t="str">
        <f>IF(D4113&gt;0,VLOOKUP(D4113,Series!A:D,4,0),"")</f>
        <v/>
      </c>
      <c r="G4113" s="13" t="str">
        <f>IF(E4113&gt;"",VLOOKUP(E4113,Sources!A:B,2,0),"")</f>
        <v/>
      </c>
      <c r="H4113" s="13" t="str">
        <f>IF($E4113="", "",VLOOKUP($E4113,Sources!$A:$M, 13,FALSE))</f>
        <v/>
      </c>
      <c r="I4113" s="13" t="str">
        <f>IF($E4113="", "",VLOOKUP($E4113,Sources!$A:$M, 5,FALSE))</f>
        <v/>
      </c>
      <c r="J4113" s="13" t="str">
        <f>IF($E4113="", "",VLOOKUP($E4113,Sources!$A:$M, 6,FALSE))</f>
        <v/>
      </c>
      <c r="K4113" s="13" t="str">
        <f>IF($E4113="", "",VLOOKUP($E4113,Sources!$A:$M, 9,FALSE))</f>
        <v/>
      </c>
      <c r="L4113" s="13" t="str">
        <f>IF($D4113="", "",VLOOKUP($D4113,Series!$A:$J,6,FALSE))</f>
        <v/>
      </c>
      <c r="M4113" s="13" t="str">
        <f>IF($D4113="", "",VLOOKUP($D4113,Series!$A:$J,7,FALSE))</f>
        <v/>
      </c>
      <c r="N4113" s="13" t="str">
        <f>IF($D4113="", "",VLOOKUP($D4113,Series!$A:$J,8,FALSE))</f>
        <v/>
      </c>
      <c r="O4113" s="13" t="str">
        <f>IF($D4113="", "",VLOOKUP($D4113,Series!$A:$J,9,FALSE))</f>
        <v/>
      </c>
      <c r="P4113" s="13" t="str">
        <f>IF($D4113="", "",VLOOKUP($D4113,Series!$A:$J,10,FALSE))</f>
        <v/>
      </c>
    </row>
    <row r="4114" spans="1:16" x14ac:dyDescent="0.25">
      <c r="A4114" s="13" t="str">
        <f>IF(C4114&gt;0,VLOOKUP(C4114,Indicators!G:H,2,0),"")</f>
        <v/>
      </c>
      <c r="E4114" s="13" t="str">
        <f>IF(D4114="","",VLOOKUP(D4114,Series!A:B,2,FALSE))</f>
        <v/>
      </c>
      <c r="F4114" s="13" t="str">
        <f>IF(D4114&gt;0,VLOOKUP(D4114,Series!A:D,4,0),"")</f>
        <v/>
      </c>
      <c r="G4114" s="13" t="str">
        <f>IF(E4114&gt;"",VLOOKUP(E4114,Sources!A:B,2,0),"")</f>
        <v/>
      </c>
      <c r="H4114" s="13" t="str">
        <f>IF($E4114="", "",VLOOKUP($E4114,Sources!$A:$M, 13,FALSE))</f>
        <v/>
      </c>
      <c r="I4114" s="13" t="str">
        <f>IF($E4114="", "",VLOOKUP($E4114,Sources!$A:$M, 5,FALSE))</f>
        <v/>
      </c>
      <c r="J4114" s="13" t="str">
        <f>IF($E4114="", "",VLOOKUP($E4114,Sources!$A:$M, 6,FALSE))</f>
        <v/>
      </c>
      <c r="K4114" s="13" t="str">
        <f>IF($E4114="", "",VLOOKUP($E4114,Sources!$A:$M, 9,FALSE))</f>
        <v/>
      </c>
      <c r="L4114" s="13" t="str">
        <f>IF($D4114="", "",VLOOKUP($D4114,Series!$A:$J,6,FALSE))</f>
        <v/>
      </c>
      <c r="M4114" s="13" t="str">
        <f>IF($D4114="", "",VLOOKUP($D4114,Series!$A:$J,7,FALSE))</f>
        <v/>
      </c>
      <c r="N4114" s="13" t="str">
        <f>IF($D4114="", "",VLOOKUP($D4114,Series!$A:$J,8,FALSE))</f>
        <v/>
      </c>
      <c r="O4114" s="13" t="str">
        <f>IF($D4114="", "",VLOOKUP($D4114,Series!$A:$J,9,FALSE))</f>
        <v/>
      </c>
      <c r="P4114" s="13" t="str">
        <f>IF($D4114="", "",VLOOKUP($D4114,Series!$A:$J,10,FALSE))</f>
        <v/>
      </c>
    </row>
    <row r="4115" spans="1:16" x14ac:dyDescent="0.25">
      <c r="A4115" s="13" t="str">
        <f>IF(C4115&gt;0,VLOOKUP(C4115,Indicators!G:H,2,0),"")</f>
        <v/>
      </c>
      <c r="E4115" s="13" t="str">
        <f>IF(D4115="","",VLOOKUP(D4115,Series!A:B,2,FALSE))</f>
        <v/>
      </c>
      <c r="F4115" s="13" t="str">
        <f>IF(D4115&gt;0,VLOOKUP(D4115,Series!A:D,4,0),"")</f>
        <v/>
      </c>
      <c r="G4115" s="13" t="str">
        <f>IF(E4115&gt;"",VLOOKUP(E4115,Sources!A:B,2,0),"")</f>
        <v/>
      </c>
      <c r="H4115" s="13" t="str">
        <f>IF($E4115="", "",VLOOKUP($E4115,Sources!$A:$M, 13,FALSE))</f>
        <v/>
      </c>
      <c r="I4115" s="13" t="str">
        <f>IF($E4115="", "",VLOOKUP($E4115,Sources!$A:$M, 5,FALSE))</f>
        <v/>
      </c>
      <c r="J4115" s="13" t="str">
        <f>IF($E4115="", "",VLOOKUP($E4115,Sources!$A:$M, 6,FALSE))</f>
        <v/>
      </c>
      <c r="K4115" s="13" t="str">
        <f>IF($E4115="", "",VLOOKUP($E4115,Sources!$A:$M, 9,FALSE))</f>
        <v/>
      </c>
      <c r="L4115" s="13" t="str">
        <f>IF($D4115="", "",VLOOKUP($D4115,Series!$A:$J,6,FALSE))</f>
        <v/>
      </c>
      <c r="M4115" s="13" t="str">
        <f>IF($D4115="", "",VLOOKUP($D4115,Series!$A:$J,7,FALSE))</f>
        <v/>
      </c>
      <c r="N4115" s="13" t="str">
        <f>IF($D4115="", "",VLOOKUP($D4115,Series!$A:$J,8,FALSE))</f>
        <v/>
      </c>
      <c r="O4115" s="13" t="str">
        <f>IF($D4115="", "",VLOOKUP($D4115,Series!$A:$J,9,FALSE))</f>
        <v/>
      </c>
      <c r="P4115" s="13" t="str">
        <f>IF($D4115="", "",VLOOKUP($D4115,Series!$A:$J,10,FALSE))</f>
        <v/>
      </c>
    </row>
    <row r="4116" spans="1:16" x14ac:dyDescent="0.25">
      <c r="A4116" s="13" t="str">
        <f>IF(C4116&gt;0,VLOOKUP(C4116,Indicators!G:H,2,0),"")</f>
        <v/>
      </c>
      <c r="E4116" s="13" t="str">
        <f>IF(D4116="","",VLOOKUP(D4116,Series!A:B,2,FALSE))</f>
        <v/>
      </c>
      <c r="F4116" s="13" t="str">
        <f>IF(D4116&gt;0,VLOOKUP(D4116,Series!A:D,4,0),"")</f>
        <v/>
      </c>
      <c r="G4116" s="13" t="str">
        <f>IF(E4116&gt;"",VLOOKUP(E4116,Sources!A:B,2,0),"")</f>
        <v/>
      </c>
      <c r="H4116" s="13" t="str">
        <f>IF($E4116="", "",VLOOKUP($E4116,Sources!$A:$M, 13,FALSE))</f>
        <v/>
      </c>
      <c r="I4116" s="13" t="str">
        <f>IF($E4116="", "",VLOOKUP($E4116,Sources!$A:$M, 5,FALSE))</f>
        <v/>
      </c>
      <c r="J4116" s="13" t="str">
        <f>IF($E4116="", "",VLOOKUP($E4116,Sources!$A:$M, 6,FALSE))</f>
        <v/>
      </c>
      <c r="K4116" s="13" t="str">
        <f>IF($E4116="", "",VLOOKUP($E4116,Sources!$A:$M, 9,FALSE))</f>
        <v/>
      </c>
      <c r="L4116" s="13" t="str">
        <f>IF($D4116="", "",VLOOKUP($D4116,Series!$A:$J,6,FALSE))</f>
        <v/>
      </c>
      <c r="M4116" s="13" t="str">
        <f>IF($D4116="", "",VLOOKUP($D4116,Series!$A:$J,7,FALSE))</f>
        <v/>
      </c>
      <c r="N4116" s="13" t="str">
        <f>IF($D4116="", "",VLOOKUP($D4116,Series!$A:$J,8,FALSE))</f>
        <v/>
      </c>
      <c r="O4116" s="13" t="str">
        <f>IF($D4116="", "",VLOOKUP($D4116,Series!$A:$J,9,FALSE))</f>
        <v/>
      </c>
      <c r="P4116" s="13" t="str">
        <f>IF($D4116="", "",VLOOKUP($D4116,Series!$A:$J,10,FALSE))</f>
        <v/>
      </c>
    </row>
    <row r="4117" spans="1:16" x14ac:dyDescent="0.25">
      <c r="A4117" s="13" t="str">
        <f>IF(C4117&gt;0,VLOOKUP(C4117,Indicators!G:H,2,0),"")</f>
        <v/>
      </c>
      <c r="E4117" s="13" t="str">
        <f>IF(D4117="","",VLOOKUP(D4117,Series!A:B,2,FALSE))</f>
        <v/>
      </c>
      <c r="F4117" s="13" t="str">
        <f>IF(D4117&gt;0,VLOOKUP(D4117,Series!A:D,4,0),"")</f>
        <v/>
      </c>
      <c r="G4117" s="13" t="str">
        <f>IF(E4117&gt;"",VLOOKUP(E4117,Sources!A:B,2,0),"")</f>
        <v/>
      </c>
      <c r="H4117" s="13" t="str">
        <f>IF($E4117="", "",VLOOKUP($E4117,Sources!$A:$M, 13,FALSE))</f>
        <v/>
      </c>
      <c r="I4117" s="13" t="str">
        <f>IF($E4117="", "",VLOOKUP($E4117,Sources!$A:$M, 5,FALSE))</f>
        <v/>
      </c>
      <c r="J4117" s="13" t="str">
        <f>IF($E4117="", "",VLOOKUP($E4117,Sources!$A:$M, 6,FALSE))</f>
        <v/>
      </c>
      <c r="K4117" s="13" t="str">
        <f>IF($E4117="", "",VLOOKUP($E4117,Sources!$A:$M, 9,FALSE))</f>
        <v/>
      </c>
      <c r="L4117" s="13" t="str">
        <f>IF($D4117="", "",VLOOKUP($D4117,Series!$A:$J,6,FALSE))</f>
        <v/>
      </c>
      <c r="M4117" s="13" t="str">
        <f>IF($D4117="", "",VLOOKUP($D4117,Series!$A:$J,7,FALSE))</f>
        <v/>
      </c>
      <c r="N4117" s="13" t="str">
        <f>IF($D4117="", "",VLOOKUP($D4117,Series!$A:$J,8,FALSE))</f>
        <v/>
      </c>
      <c r="O4117" s="13" t="str">
        <f>IF($D4117="", "",VLOOKUP($D4117,Series!$A:$J,9,FALSE))</f>
        <v/>
      </c>
      <c r="P4117" s="13" t="str">
        <f>IF($D4117="", "",VLOOKUP($D4117,Series!$A:$J,10,FALSE))</f>
        <v/>
      </c>
    </row>
    <row r="4118" spans="1:16" x14ac:dyDescent="0.25">
      <c r="A4118" s="13" t="str">
        <f>IF(C4118&gt;0,VLOOKUP(C4118,Indicators!G:H,2,0),"")</f>
        <v/>
      </c>
      <c r="E4118" s="13" t="str">
        <f>IF(D4118="","",VLOOKUP(D4118,Series!A:B,2,FALSE))</f>
        <v/>
      </c>
      <c r="F4118" s="13" t="str">
        <f>IF(D4118&gt;0,VLOOKUP(D4118,Series!A:D,4,0),"")</f>
        <v/>
      </c>
      <c r="G4118" s="13" t="str">
        <f>IF(E4118&gt;"",VLOOKUP(E4118,Sources!A:B,2,0),"")</f>
        <v/>
      </c>
      <c r="H4118" s="13" t="str">
        <f>IF($E4118="", "",VLOOKUP($E4118,Sources!$A:$M, 13,FALSE))</f>
        <v/>
      </c>
      <c r="I4118" s="13" t="str">
        <f>IF($E4118="", "",VLOOKUP($E4118,Sources!$A:$M, 5,FALSE))</f>
        <v/>
      </c>
      <c r="J4118" s="13" t="str">
        <f>IF($E4118="", "",VLOOKUP($E4118,Sources!$A:$M, 6,FALSE))</f>
        <v/>
      </c>
      <c r="K4118" s="13" t="str">
        <f>IF($E4118="", "",VLOOKUP($E4118,Sources!$A:$M, 9,FALSE))</f>
        <v/>
      </c>
      <c r="L4118" s="13" t="str">
        <f>IF($D4118="", "",VLOOKUP($D4118,Series!$A:$J,6,FALSE))</f>
        <v/>
      </c>
      <c r="M4118" s="13" t="str">
        <f>IF($D4118="", "",VLOOKUP($D4118,Series!$A:$J,7,FALSE))</f>
        <v/>
      </c>
      <c r="N4118" s="13" t="str">
        <f>IF($D4118="", "",VLOOKUP($D4118,Series!$A:$J,8,FALSE))</f>
        <v/>
      </c>
      <c r="O4118" s="13" t="str">
        <f>IF($D4118="", "",VLOOKUP($D4118,Series!$A:$J,9,FALSE))</f>
        <v/>
      </c>
      <c r="P4118" s="13" t="str">
        <f>IF($D4118="", "",VLOOKUP($D4118,Series!$A:$J,10,FALSE))</f>
        <v/>
      </c>
    </row>
    <row r="4119" spans="1:16" x14ac:dyDescent="0.25">
      <c r="A4119" s="13" t="str">
        <f>IF(C4119&gt;0,VLOOKUP(C4119,Indicators!G:H,2,0),"")</f>
        <v/>
      </c>
      <c r="E4119" s="13" t="str">
        <f>IF(D4119="","",VLOOKUP(D4119,Series!A:B,2,FALSE))</f>
        <v/>
      </c>
      <c r="F4119" s="13" t="str">
        <f>IF(D4119&gt;0,VLOOKUP(D4119,Series!A:D,4,0),"")</f>
        <v/>
      </c>
      <c r="G4119" s="13" t="str">
        <f>IF(E4119&gt;"",VLOOKUP(E4119,Sources!A:B,2,0),"")</f>
        <v/>
      </c>
      <c r="H4119" s="13" t="str">
        <f>IF($E4119="", "",VLOOKUP($E4119,Sources!$A:$M, 13,FALSE))</f>
        <v/>
      </c>
      <c r="I4119" s="13" t="str">
        <f>IF($E4119="", "",VLOOKUP($E4119,Sources!$A:$M, 5,FALSE))</f>
        <v/>
      </c>
      <c r="J4119" s="13" t="str">
        <f>IF($E4119="", "",VLOOKUP($E4119,Sources!$A:$M, 6,FALSE))</f>
        <v/>
      </c>
      <c r="K4119" s="13" t="str">
        <f>IF($E4119="", "",VLOOKUP($E4119,Sources!$A:$M, 9,FALSE))</f>
        <v/>
      </c>
      <c r="L4119" s="13" t="str">
        <f>IF($D4119="", "",VLOOKUP($D4119,Series!$A:$J,6,FALSE))</f>
        <v/>
      </c>
      <c r="M4119" s="13" t="str">
        <f>IF($D4119="", "",VLOOKUP($D4119,Series!$A:$J,7,FALSE))</f>
        <v/>
      </c>
      <c r="N4119" s="13" t="str">
        <f>IF($D4119="", "",VLOOKUP($D4119,Series!$A:$J,8,FALSE))</f>
        <v/>
      </c>
      <c r="O4119" s="13" t="str">
        <f>IF($D4119="", "",VLOOKUP($D4119,Series!$A:$J,9,FALSE))</f>
        <v/>
      </c>
      <c r="P4119" s="13" t="str">
        <f>IF($D4119="", "",VLOOKUP($D4119,Series!$A:$J,10,FALSE))</f>
        <v/>
      </c>
    </row>
    <row r="4120" spans="1:16" x14ac:dyDescent="0.25">
      <c r="A4120" s="13" t="str">
        <f>IF(C4120&gt;0,VLOOKUP(C4120,Indicators!G:H,2,0),"")</f>
        <v/>
      </c>
      <c r="E4120" s="13" t="str">
        <f>IF(D4120="","",VLOOKUP(D4120,Series!A:B,2,FALSE))</f>
        <v/>
      </c>
      <c r="F4120" s="13" t="str">
        <f>IF(D4120&gt;0,VLOOKUP(D4120,Series!A:D,4,0),"")</f>
        <v/>
      </c>
      <c r="G4120" s="13" t="str">
        <f>IF(E4120&gt;"",VLOOKUP(E4120,Sources!A:B,2,0),"")</f>
        <v/>
      </c>
      <c r="H4120" s="13" t="str">
        <f>IF($E4120="", "",VLOOKUP($E4120,Sources!$A:$M, 13,FALSE))</f>
        <v/>
      </c>
      <c r="I4120" s="13" t="str">
        <f>IF($E4120="", "",VLOOKUP($E4120,Sources!$A:$M, 5,FALSE))</f>
        <v/>
      </c>
      <c r="J4120" s="13" t="str">
        <f>IF($E4120="", "",VLOOKUP($E4120,Sources!$A:$M, 6,FALSE))</f>
        <v/>
      </c>
      <c r="K4120" s="13" t="str">
        <f>IF($E4120="", "",VLOOKUP($E4120,Sources!$A:$M, 9,FALSE))</f>
        <v/>
      </c>
      <c r="L4120" s="13" t="str">
        <f>IF($D4120="", "",VLOOKUP($D4120,Series!$A:$J,6,FALSE))</f>
        <v/>
      </c>
      <c r="M4120" s="13" t="str">
        <f>IF($D4120="", "",VLOOKUP($D4120,Series!$A:$J,7,FALSE))</f>
        <v/>
      </c>
      <c r="N4120" s="13" t="str">
        <f>IF($D4120="", "",VLOOKUP($D4120,Series!$A:$J,8,FALSE))</f>
        <v/>
      </c>
      <c r="O4120" s="13" t="str">
        <f>IF($D4120="", "",VLOOKUP($D4120,Series!$A:$J,9,FALSE))</f>
        <v/>
      </c>
      <c r="P4120" s="13" t="str">
        <f>IF($D4120="", "",VLOOKUP($D4120,Series!$A:$J,10,FALSE))</f>
        <v/>
      </c>
    </row>
    <row r="4121" spans="1:16" x14ac:dyDescent="0.25">
      <c r="A4121" s="13" t="str">
        <f>IF(C4121&gt;0,VLOOKUP(C4121,Indicators!G:H,2,0),"")</f>
        <v/>
      </c>
      <c r="E4121" s="13" t="str">
        <f>IF(D4121="","",VLOOKUP(D4121,Series!A:B,2,FALSE))</f>
        <v/>
      </c>
      <c r="F4121" s="13" t="str">
        <f>IF(D4121&gt;0,VLOOKUP(D4121,Series!A:D,4,0),"")</f>
        <v/>
      </c>
      <c r="G4121" s="13" t="str">
        <f>IF(E4121&gt;"",VLOOKUP(E4121,Sources!A:B,2,0),"")</f>
        <v/>
      </c>
      <c r="H4121" s="13" t="str">
        <f>IF($E4121="", "",VLOOKUP($E4121,Sources!$A:$M, 13,FALSE))</f>
        <v/>
      </c>
      <c r="I4121" s="13" t="str">
        <f>IF($E4121="", "",VLOOKUP($E4121,Sources!$A:$M, 5,FALSE))</f>
        <v/>
      </c>
      <c r="J4121" s="13" t="str">
        <f>IF($E4121="", "",VLOOKUP($E4121,Sources!$A:$M, 6,FALSE))</f>
        <v/>
      </c>
      <c r="K4121" s="13" t="str">
        <f>IF($E4121="", "",VLOOKUP($E4121,Sources!$A:$M, 9,FALSE))</f>
        <v/>
      </c>
      <c r="L4121" s="13" t="str">
        <f>IF($D4121="", "",VLOOKUP($D4121,Series!$A:$J,6,FALSE))</f>
        <v/>
      </c>
      <c r="M4121" s="13" t="str">
        <f>IF($D4121="", "",VLOOKUP($D4121,Series!$A:$J,7,FALSE))</f>
        <v/>
      </c>
      <c r="N4121" s="13" t="str">
        <f>IF($D4121="", "",VLOOKUP($D4121,Series!$A:$J,8,FALSE))</f>
        <v/>
      </c>
      <c r="O4121" s="13" t="str">
        <f>IF($D4121="", "",VLOOKUP($D4121,Series!$A:$J,9,FALSE))</f>
        <v/>
      </c>
      <c r="P4121" s="13" t="str">
        <f>IF($D4121="", "",VLOOKUP($D4121,Series!$A:$J,10,FALSE))</f>
        <v/>
      </c>
    </row>
    <row r="4122" spans="1:16" x14ac:dyDescent="0.25">
      <c r="A4122" s="13" t="str">
        <f>IF(C4122&gt;0,VLOOKUP(C4122,Indicators!G:H,2,0),"")</f>
        <v/>
      </c>
      <c r="E4122" s="13" t="str">
        <f>IF(D4122="","",VLOOKUP(D4122,Series!A:B,2,FALSE))</f>
        <v/>
      </c>
      <c r="F4122" s="13" t="str">
        <f>IF(D4122&gt;0,VLOOKUP(D4122,Series!A:D,4,0),"")</f>
        <v/>
      </c>
      <c r="G4122" s="13" t="str">
        <f>IF(E4122&gt;"",VLOOKUP(E4122,Sources!A:B,2,0),"")</f>
        <v/>
      </c>
      <c r="H4122" s="13" t="str">
        <f>IF($E4122="", "",VLOOKUP($E4122,Sources!$A:$M, 13,FALSE))</f>
        <v/>
      </c>
      <c r="I4122" s="13" t="str">
        <f>IF($E4122="", "",VLOOKUP($E4122,Sources!$A:$M, 5,FALSE))</f>
        <v/>
      </c>
      <c r="J4122" s="13" t="str">
        <f>IF($E4122="", "",VLOOKUP($E4122,Sources!$A:$M, 6,FALSE))</f>
        <v/>
      </c>
      <c r="K4122" s="13" t="str">
        <f>IF($E4122="", "",VLOOKUP($E4122,Sources!$A:$M, 9,FALSE))</f>
        <v/>
      </c>
      <c r="L4122" s="13" t="str">
        <f>IF($D4122="", "",VLOOKUP($D4122,Series!$A:$J,6,FALSE))</f>
        <v/>
      </c>
      <c r="M4122" s="13" t="str">
        <f>IF($D4122="", "",VLOOKUP($D4122,Series!$A:$J,7,FALSE))</f>
        <v/>
      </c>
      <c r="N4122" s="13" t="str">
        <f>IF($D4122="", "",VLOOKUP($D4122,Series!$A:$J,8,FALSE))</f>
        <v/>
      </c>
      <c r="O4122" s="13" t="str">
        <f>IF($D4122="", "",VLOOKUP($D4122,Series!$A:$J,9,FALSE))</f>
        <v/>
      </c>
      <c r="P4122" s="13" t="str">
        <f>IF($D4122="", "",VLOOKUP($D4122,Series!$A:$J,10,FALSE))</f>
        <v/>
      </c>
    </row>
    <row r="4123" spans="1:16" x14ac:dyDescent="0.25">
      <c r="A4123" s="13" t="str">
        <f>IF(C4123&gt;0,VLOOKUP(C4123,Indicators!G:H,2,0),"")</f>
        <v/>
      </c>
      <c r="E4123" s="13" t="str">
        <f>IF(D4123="","",VLOOKUP(D4123,Series!A:B,2,FALSE))</f>
        <v/>
      </c>
      <c r="F4123" s="13" t="str">
        <f>IF(D4123&gt;0,VLOOKUP(D4123,Series!A:D,4,0),"")</f>
        <v/>
      </c>
      <c r="G4123" s="13" t="str">
        <f>IF(E4123&gt;"",VLOOKUP(E4123,Sources!A:B,2,0),"")</f>
        <v/>
      </c>
      <c r="H4123" s="13" t="str">
        <f>IF($E4123="", "",VLOOKUP($E4123,Sources!$A:$M, 13,FALSE))</f>
        <v/>
      </c>
      <c r="I4123" s="13" t="str">
        <f>IF($E4123="", "",VLOOKUP($E4123,Sources!$A:$M, 5,FALSE))</f>
        <v/>
      </c>
      <c r="J4123" s="13" t="str">
        <f>IF($E4123="", "",VLOOKUP($E4123,Sources!$A:$M, 6,FALSE))</f>
        <v/>
      </c>
      <c r="K4123" s="13" t="str">
        <f>IF($E4123="", "",VLOOKUP($E4123,Sources!$A:$M, 9,FALSE))</f>
        <v/>
      </c>
      <c r="L4123" s="13" t="str">
        <f>IF($D4123="", "",VLOOKUP($D4123,Series!$A:$J,6,FALSE))</f>
        <v/>
      </c>
      <c r="M4123" s="13" t="str">
        <f>IF($D4123="", "",VLOOKUP($D4123,Series!$A:$J,7,FALSE))</f>
        <v/>
      </c>
      <c r="N4123" s="13" t="str">
        <f>IF($D4123="", "",VLOOKUP($D4123,Series!$A:$J,8,FALSE))</f>
        <v/>
      </c>
      <c r="O4123" s="13" t="str">
        <f>IF($D4123="", "",VLOOKUP($D4123,Series!$A:$J,9,FALSE))</f>
        <v/>
      </c>
      <c r="P4123" s="13" t="str">
        <f>IF($D4123="", "",VLOOKUP($D4123,Series!$A:$J,10,FALSE))</f>
        <v/>
      </c>
    </row>
    <row r="4124" spans="1:16" x14ac:dyDescent="0.25">
      <c r="A4124" s="13" t="str">
        <f>IF(C4124&gt;0,VLOOKUP(C4124,Indicators!G:H,2,0),"")</f>
        <v/>
      </c>
      <c r="E4124" s="13" t="str">
        <f>IF(D4124="","",VLOOKUP(D4124,Series!A:B,2,FALSE))</f>
        <v/>
      </c>
      <c r="F4124" s="13" t="str">
        <f>IF(D4124&gt;0,VLOOKUP(D4124,Series!A:D,4,0),"")</f>
        <v/>
      </c>
      <c r="G4124" s="13" t="str">
        <f>IF(E4124&gt;"",VLOOKUP(E4124,Sources!A:B,2,0),"")</f>
        <v/>
      </c>
      <c r="H4124" s="13" t="str">
        <f>IF($E4124="", "",VLOOKUP($E4124,Sources!$A:$M, 13,FALSE))</f>
        <v/>
      </c>
      <c r="I4124" s="13" t="str">
        <f>IF($E4124="", "",VLOOKUP($E4124,Sources!$A:$M, 5,FALSE))</f>
        <v/>
      </c>
      <c r="J4124" s="13" t="str">
        <f>IF($E4124="", "",VLOOKUP($E4124,Sources!$A:$M, 6,FALSE))</f>
        <v/>
      </c>
      <c r="K4124" s="13" t="str">
        <f>IF($E4124="", "",VLOOKUP($E4124,Sources!$A:$M, 9,FALSE))</f>
        <v/>
      </c>
      <c r="L4124" s="13" t="str">
        <f>IF($D4124="", "",VLOOKUP($D4124,Series!$A:$J,6,FALSE))</f>
        <v/>
      </c>
      <c r="M4124" s="13" t="str">
        <f>IF($D4124="", "",VLOOKUP($D4124,Series!$A:$J,7,FALSE))</f>
        <v/>
      </c>
      <c r="N4124" s="13" t="str">
        <f>IF($D4124="", "",VLOOKUP($D4124,Series!$A:$J,8,FALSE))</f>
        <v/>
      </c>
      <c r="O4124" s="13" t="str">
        <f>IF($D4124="", "",VLOOKUP($D4124,Series!$A:$J,9,FALSE))</f>
        <v/>
      </c>
      <c r="P4124" s="13" t="str">
        <f>IF($D4124="", "",VLOOKUP($D4124,Series!$A:$J,10,FALSE))</f>
        <v/>
      </c>
    </row>
    <row r="4125" spans="1:16" x14ac:dyDescent="0.25">
      <c r="A4125" s="13" t="str">
        <f>IF(C4125&gt;0,VLOOKUP(C4125,Indicators!G:H,2,0),"")</f>
        <v/>
      </c>
      <c r="E4125" s="13" t="str">
        <f>IF(D4125="","",VLOOKUP(D4125,Series!A:B,2,FALSE))</f>
        <v/>
      </c>
      <c r="F4125" s="13" t="str">
        <f>IF(D4125&gt;0,VLOOKUP(D4125,Series!A:D,4,0),"")</f>
        <v/>
      </c>
      <c r="G4125" s="13" t="str">
        <f>IF(E4125&gt;"",VLOOKUP(E4125,Sources!A:B,2,0),"")</f>
        <v/>
      </c>
      <c r="H4125" s="13" t="str">
        <f>IF($E4125="", "",VLOOKUP($E4125,Sources!$A:$M, 13,FALSE))</f>
        <v/>
      </c>
      <c r="I4125" s="13" t="str">
        <f>IF($E4125="", "",VLOOKUP($E4125,Sources!$A:$M, 5,FALSE))</f>
        <v/>
      </c>
      <c r="J4125" s="13" t="str">
        <f>IF($E4125="", "",VLOOKUP($E4125,Sources!$A:$M, 6,FALSE))</f>
        <v/>
      </c>
      <c r="K4125" s="13" t="str">
        <f>IF($E4125="", "",VLOOKUP($E4125,Sources!$A:$M, 9,FALSE))</f>
        <v/>
      </c>
      <c r="L4125" s="13" t="str">
        <f>IF($D4125="", "",VLOOKUP($D4125,Series!$A:$J,6,FALSE))</f>
        <v/>
      </c>
      <c r="M4125" s="13" t="str">
        <f>IF($D4125="", "",VLOOKUP($D4125,Series!$A:$J,7,FALSE))</f>
        <v/>
      </c>
      <c r="N4125" s="13" t="str">
        <f>IF($D4125="", "",VLOOKUP($D4125,Series!$A:$J,8,FALSE))</f>
        <v/>
      </c>
      <c r="O4125" s="13" t="str">
        <f>IF($D4125="", "",VLOOKUP($D4125,Series!$A:$J,9,FALSE))</f>
        <v/>
      </c>
      <c r="P4125" s="13" t="str">
        <f>IF($D4125="", "",VLOOKUP($D4125,Series!$A:$J,10,FALSE))</f>
        <v/>
      </c>
    </row>
    <row r="4126" spans="1:16" x14ac:dyDescent="0.25">
      <c r="A4126" s="13" t="str">
        <f>IF(C4126&gt;0,VLOOKUP(C4126,Indicators!G:H,2,0),"")</f>
        <v/>
      </c>
      <c r="E4126" s="13" t="str">
        <f>IF(D4126="","",VLOOKUP(D4126,Series!A:B,2,FALSE))</f>
        <v/>
      </c>
      <c r="F4126" s="13" t="str">
        <f>IF(D4126&gt;0,VLOOKUP(D4126,Series!A:D,4,0),"")</f>
        <v/>
      </c>
      <c r="G4126" s="13" t="str">
        <f>IF(E4126&gt;"",VLOOKUP(E4126,Sources!A:B,2,0),"")</f>
        <v/>
      </c>
      <c r="H4126" s="13" t="str">
        <f>IF($E4126="", "",VLOOKUP($E4126,Sources!$A:$M, 13,FALSE))</f>
        <v/>
      </c>
      <c r="I4126" s="13" t="str">
        <f>IF($E4126="", "",VLOOKUP($E4126,Sources!$A:$M, 5,FALSE))</f>
        <v/>
      </c>
      <c r="J4126" s="13" t="str">
        <f>IF($E4126="", "",VLOOKUP($E4126,Sources!$A:$M, 6,FALSE))</f>
        <v/>
      </c>
      <c r="K4126" s="13" t="str">
        <f>IF($E4126="", "",VLOOKUP($E4126,Sources!$A:$M, 9,FALSE))</f>
        <v/>
      </c>
      <c r="L4126" s="13" t="str">
        <f>IF($D4126="", "",VLOOKUP($D4126,Series!$A:$J,6,FALSE))</f>
        <v/>
      </c>
      <c r="M4126" s="13" t="str">
        <f>IF($D4126="", "",VLOOKUP($D4126,Series!$A:$J,7,FALSE))</f>
        <v/>
      </c>
      <c r="N4126" s="13" t="str">
        <f>IF($D4126="", "",VLOOKUP($D4126,Series!$A:$J,8,FALSE))</f>
        <v/>
      </c>
      <c r="O4126" s="13" t="str">
        <f>IF($D4126="", "",VLOOKUP($D4126,Series!$A:$J,9,FALSE))</f>
        <v/>
      </c>
      <c r="P4126" s="13" t="str">
        <f>IF($D4126="", "",VLOOKUP($D4126,Series!$A:$J,10,FALSE))</f>
        <v/>
      </c>
    </row>
    <row r="4127" spans="1:16" x14ac:dyDescent="0.25">
      <c r="A4127" s="13" t="str">
        <f>IF(C4127&gt;0,VLOOKUP(C4127,Indicators!G:H,2,0),"")</f>
        <v/>
      </c>
      <c r="E4127" s="13" t="str">
        <f>IF(D4127="","",VLOOKUP(D4127,Series!A:B,2,FALSE))</f>
        <v/>
      </c>
      <c r="F4127" s="13" t="str">
        <f>IF(D4127&gt;0,VLOOKUP(D4127,Series!A:D,4,0),"")</f>
        <v/>
      </c>
      <c r="G4127" s="13" t="str">
        <f>IF(E4127&gt;"",VLOOKUP(E4127,Sources!A:B,2,0),"")</f>
        <v/>
      </c>
      <c r="H4127" s="13" t="str">
        <f>IF($E4127="", "",VLOOKUP($E4127,Sources!$A:$M, 13,FALSE))</f>
        <v/>
      </c>
      <c r="I4127" s="13" t="str">
        <f>IF($E4127="", "",VLOOKUP($E4127,Sources!$A:$M, 5,FALSE))</f>
        <v/>
      </c>
      <c r="J4127" s="13" t="str">
        <f>IF($E4127="", "",VLOOKUP($E4127,Sources!$A:$M, 6,FALSE))</f>
        <v/>
      </c>
      <c r="K4127" s="13" t="str">
        <f>IF($E4127="", "",VLOOKUP($E4127,Sources!$A:$M, 9,FALSE))</f>
        <v/>
      </c>
      <c r="L4127" s="13" t="str">
        <f>IF($D4127="", "",VLOOKUP($D4127,Series!$A:$J,6,FALSE))</f>
        <v/>
      </c>
      <c r="M4127" s="13" t="str">
        <f>IF($D4127="", "",VLOOKUP($D4127,Series!$A:$J,7,FALSE))</f>
        <v/>
      </c>
      <c r="N4127" s="13" t="str">
        <f>IF($D4127="", "",VLOOKUP($D4127,Series!$A:$J,8,FALSE))</f>
        <v/>
      </c>
      <c r="O4127" s="13" t="str">
        <f>IF($D4127="", "",VLOOKUP($D4127,Series!$A:$J,9,FALSE))</f>
        <v/>
      </c>
      <c r="P4127" s="13" t="str">
        <f>IF($D4127="", "",VLOOKUP($D4127,Series!$A:$J,10,FALSE))</f>
        <v/>
      </c>
    </row>
    <row r="4128" spans="1:16" x14ac:dyDescent="0.25">
      <c r="A4128" s="13" t="str">
        <f>IF(C4128&gt;0,VLOOKUP(C4128,Indicators!G:H,2,0),"")</f>
        <v/>
      </c>
      <c r="E4128" s="13" t="str">
        <f>IF(D4128="","",VLOOKUP(D4128,Series!A:B,2,FALSE))</f>
        <v/>
      </c>
      <c r="F4128" s="13" t="str">
        <f>IF(D4128&gt;0,VLOOKUP(D4128,Series!A:D,4,0),"")</f>
        <v/>
      </c>
      <c r="G4128" s="13" t="str">
        <f>IF(E4128&gt;"",VLOOKUP(E4128,Sources!A:B,2,0),"")</f>
        <v/>
      </c>
      <c r="H4128" s="13" t="str">
        <f>IF($E4128="", "",VLOOKUP($E4128,Sources!$A:$M, 13,FALSE))</f>
        <v/>
      </c>
      <c r="I4128" s="13" t="str">
        <f>IF($E4128="", "",VLOOKUP($E4128,Sources!$A:$M, 5,FALSE))</f>
        <v/>
      </c>
      <c r="J4128" s="13" t="str">
        <f>IF($E4128="", "",VLOOKUP($E4128,Sources!$A:$M, 6,FALSE))</f>
        <v/>
      </c>
      <c r="K4128" s="13" t="str">
        <f>IF($E4128="", "",VLOOKUP($E4128,Sources!$A:$M, 9,FALSE))</f>
        <v/>
      </c>
      <c r="L4128" s="13" t="str">
        <f>IF($D4128="", "",VLOOKUP($D4128,Series!$A:$J,6,FALSE))</f>
        <v/>
      </c>
      <c r="M4128" s="13" t="str">
        <f>IF($D4128="", "",VLOOKUP($D4128,Series!$A:$J,7,FALSE))</f>
        <v/>
      </c>
      <c r="N4128" s="13" t="str">
        <f>IF($D4128="", "",VLOOKUP($D4128,Series!$A:$J,8,FALSE))</f>
        <v/>
      </c>
      <c r="O4128" s="13" t="str">
        <f>IF($D4128="", "",VLOOKUP($D4128,Series!$A:$J,9,FALSE))</f>
        <v/>
      </c>
      <c r="P4128" s="13" t="str">
        <f>IF($D4128="", "",VLOOKUP($D4128,Series!$A:$J,10,FALSE))</f>
        <v/>
      </c>
    </row>
    <row r="4129" spans="1:16" x14ac:dyDescent="0.25">
      <c r="A4129" s="13" t="str">
        <f>IF(C4129&gt;0,VLOOKUP(C4129,Indicators!G:H,2,0),"")</f>
        <v/>
      </c>
      <c r="E4129" s="13" t="str">
        <f>IF(D4129="","",VLOOKUP(D4129,Series!A:B,2,FALSE))</f>
        <v/>
      </c>
      <c r="F4129" s="13" t="str">
        <f>IF(D4129&gt;0,VLOOKUP(D4129,Series!A:D,4,0),"")</f>
        <v/>
      </c>
      <c r="G4129" s="13" t="str">
        <f>IF(E4129&gt;"",VLOOKUP(E4129,Sources!A:B,2,0),"")</f>
        <v/>
      </c>
      <c r="H4129" s="13" t="str">
        <f>IF($E4129="", "",VLOOKUP($E4129,Sources!$A:$M, 13,FALSE))</f>
        <v/>
      </c>
      <c r="I4129" s="13" t="str">
        <f>IF($E4129="", "",VLOOKUP($E4129,Sources!$A:$M, 5,FALSE))</f>
        <v/>
      </c>
      <c r="J4129" s="13" t="str">
        <f>IF($E4129="", "",VLOOKUP($E4129,Sources!$A:$M, 6,FALSE))</f>
        <v/>
      </c>
      <c r="K4129" s="13" t="str">
        <f>IF($E4129="", "",VLOOKUP($E4129,Sources!$A:$M, 9,FALSE))</f>
        <v/>
      </c>
      <c r="L4129" s="13" t="str">
        <f>IF($D4129="", "",VLOOKUP($D4129,Series!$A:$J,6,FALSE))</f>
        <v/>
      </c>
      <c r="M4129" s="13" t="str">
        <f>IF($D4129="", "",VLOOKUP($D4129,Series!$A:$J,7,FALSE))</f>
        <v/>
      </c>
      <c r="N4129" s="13" t="str">
        <f>IF($D4129="", "",VLOOKUP($D4129,Series!$A:$J,8,FALSE))</f>
        <v/>
      </c>
      <c r="O4129" s="13" t="str">
        <f>IF($D4129="", "",VLOOKUP($D4129,Series!$A:$J,9,FALSE))</f>
        <v/>
      </c>
      <c r="P4129" s="13" t="str">
        <f>IF($D4129="", "",VLOOKUP($D4129,Series!$A:$J,10,FALSE))</f>
        <v/>
      </c>
    </row>
    <row r="4130" spans="1:16" x14ac:dyDescent="0.25">
      <c r="A4130" s="13" t="str">
        <f>IF(C4130&gt;0,VLOOKUP(C4130,Indicators!G:H,2,0),"")</f>
        <v/>
      </c>
      <c r="E4130" s="13" t="str">
        <f>IF(D4130="","",VLOOKUP(D4130,Series!A:B,2,FALSE))</f>
        <v/>
      </c>
      <c r="F4130" s="13" t="str">
        <f>IF(D4130&gt;0,VLOOKUP(D4130,Series!A:D,4,0),"")</f>
        <v/>
      </c>
      <c r="G4130" s="13" t="str">
        <f>IF(E4130&gt;"",VLOOKUP(E4130,Sources!A:B,2,0),"")</f>
        <v/>
      </c>
      <c r="H4130" s="13" t="str">
        <f>IF($E4130="", "",VLOOKUP($E4130,Sources!$A:$M, 13,FALSE))</f>
        <v/>
      </c>
      <c r="I4130" s="13" t="str">
        <f>IF($E4130="", "",VLOOKUP($E4130,Sources!$A:$M, 5,FALSE))</f>
        <v/>
      </c>
      <c r="J4130" s="13" t="str">
        <f>IF($E4130="", "",VLOOKUP($E4130,Sources!$A:$M, 6,FALSE))</f>
        <v/>
      </c>
      <c r="K4130" s="13" t="str">
        <f>IF($E4130="", "",VLOOKUP($E4130,Sources!$A:$M, 9,FALSE))</f>
        <v/>
      </c>
      <c r="L4130" s="13" t="str">
        <f>IF($D4130="", "",VLOOKUP($D4130,Series!$A:$J,6,FALSE))</f>
        <v/>
      </c>
      <c r="M4130" s="13" t="str">
        <f>IF($D4130="", "",VLOOKUP($D4130,Series!$A:$J,7,FALSE))</f>
        <v/>
      </c>
      <c r="N4130" s="13" t="str">
        <f>IF($D4130="", "",VLOOKUP($D4130,Series!$A:$J,8,FALSE))</f>
        <v/>
      </c>
      <c r="O4130" s="13" t="str">
        <f>IF($D4130="", "",VLOOKUP($D4130,Series!$A:$J,9,FALSE))</f>
        <v/>
      </c>
      <c r="P4130" s="13" t="str">
        <f>IF($D4130="", "",VLOOKUP($D4130,Series!$A:$J,10,FALSE))</f>
        <v/>
      </c>
    </row>
    <row r="4131" spans="1:16" x14ac:dyDescent="0.25">
      <c r="A4131" s="13" t="str">
        <f>IF(C4131&gt;0,VLOOKUP(C4131,Indicators!G:H,2,0),"")</f>
        <v/>
      </c>
      <c r="E4131" s="13" t="str">
        <f>IF(D4131="","",VLOOKUP(D4131,Series!A:B,2,FALSE))</f>
        <v/>
      </c>
      <c r="F4131" s="13" t="str">
        <f>IF(D4131&gt;0,VLOOKUP(D4131,Series!A:D,4,0),"")</f>
        <v/>
      </c>
      <c r="G4131" s="13" t="str">
        <f>IF(E4131&gt;"",VLOOKUP(E4131,Sources!A:B,2,0),"")</f>
        <v/>
      </c>
      <c r="H4131" s="13" t="str">
        <f>IF($E4131="", "",VLOOKUP($E4131,Sources!$A:$M, 13,FALSE))</f>
        <v/>
      </c>
      <c r="I4131" s="13" t="str">
        <f>IF($E4131="", "",VLOOKUP($E4131,Sources!$A:$M, 5,FALSE))</f>
        <v/>
      </c>
      <c r="J4131" s="13" t="str">
        <f>IF($E4131="", "",VLOOKUP($E4131,Sources!$A:$M, 6,FALSE))</f>
        <v/>
      </c>
      <c r="K4131" s="13" t="str">
        <f>IF($E4131="", "",VLOOKUP($E4131,Sources!$A:$M, 9,FALSE))</f>
        <v/>
      </c>
      <c r="L4131" s="13" t="str">
        <f>IF($D4131="", "",VLOOKUP($D4131,Series!$A:$J,6,FALSE))</f>
        <v/>
      </c>
      <c r="M4131" s="13" t="str">
        <f>IF($D4131="", "",VLOOKUP($D4131,Series!$A:$J,7,FALSE))</f>
        <v/>
      </c>
      <c r="N4131" s="13" t="str">
        <f>IF($D4131="", "",VLOOKUP($D4131,Series!$A:$J,8,FALSE))</f>
        <v/>
      </c>
      <c r="O4131" s="13" t="str">
        <f>IF($D4131="", "",VLOOKUP($D4131,Series!$A:$J,9,FALSE))</f>
        <v/>
      </c>
      <c r="P4131" s="13" t="str">
        <f>IF($D4131="", "",VLOOKUP($D4131,Series!$A:$J,10,FALSE))</f>
        <v/>
      </c>
    </row>
    <row r="4132" spans="1:16" x14ac:dyDescent="0.25">
      <c r="A4132" s="13" t="str">
        <f>IF(C4132&gt;0,VLOOKUP(C4132,Indicators!G:H,2,0),"")</f>
        <v/>
      </c>
      <c r="E4132" s="13" t="str">
        <f>IF(D4132="","",VLOOKUP(D4132,Series!A:B,2,FALSE))</f>
        <v/>
      </c>
      <c r="F4132" s="13" t="str">
        <f>IF(D4132&gt;0,VLOOKUP(D4132,Series!A:D,4,0),"")</f>
        <v/>
      </c>
      <c r="G4132" s="13" t="str">
        <f>IF(E4132&gt;"",VLOOKUP(E4132,Sources!A:B,2,0),"")</f>
        <v/>
      </c>
      <c r="H4132" s="13" t="str">
        <f>IF($E4132="", "",VLOOKUP($E4132,Sources!$A:$M, 13,FALSE))</f>
        <v/>
      </c>
      <c r="I4132" s="13" t="str">
        <f>IF($E4132="", "",VLOOKUP($E4132,Sources!$A:$M, 5,FALSE))</f>
        <v/>
      </c>
      <c r="J4132" s="13" t="str">
        <f>IF($E4132="", "",VLOOKUP($E4132,Sources!$A:$M, 6,FALSE))</f>
        <v/>
      </c>
      <c r="K4132" s="13" t="str">
        <f>IF($E4132="", "",VLOOKUP($E4132,Sources!$A:$M, 9,FALSE))</f>
        <v/>
      </c>
      <c r="L4132" s="13" t="str">
        <f>IF($D4132="", "",VLOOKUP($D4132,Series!$A:$J,6,FALSE))</f>
        <v/>
      </c>
      <c r="M4132" s="13" t="str">
        <f>IF($D4132="", "",VLOOKUP($D4132,Series!$A:$J,7,FALSE))</f>
        <v/>
      </c>
      <c r="N4132" s="13" t="str">
        <f>IF($D4132="", "",VLOOKUP($D4132,Series!$A:$J,8,FALSE))</f>
        <v/>
      </c>
      <c r="O4132" s="13" t="str">
        <f>IF($D4132="", "",VLOOKUP($D4132,Series!$A:$J,9,FALSE))</f>
        <v/>
      </c>
      <c r="P4132" s="13" t="str">
        <f>IF($D4132="", "",VLOOKUP($D4132,Series!$A:$J,10,FALSE))</f>
        <v/>
      </c>
    </row>
    <row r="4133" spans="1:16" x14ac:dyDescent="0.25">
      <c r="A4133" s="13" t="str">
        <f>IF(C4133&gt;0,VLOOKUP(C4133,Indicators!G:H,2,0),"")</f>
        <v/>
      </c>
      <c r="E4133" s="13" t="str">
        <f>IF(D4133="","",VLOOKUP(D4133,Series!A:B,2,FALSE))</f>
        <v/>
      </c>
      <c r="F4133" s="13" t="str">
        <f>IF(D4133&gt;0,VLOOKUP(D4133,Series!A:D,4,0),"")</f>
        <v/>
      </c>
      <c r="G4133" s="13" t="str">
        <f>IF(E4133&gt;"",VLOOKUP(E4133,Sources!A:B,2,0),"")</f>
        <v/>
      </c>
      <c r="H4133" s="13" t="str">
        <f>IF($E4133="", "",VLOOKUP($E4133,Sources!$A:$M, 13,FALSE))</f>
        <v/>
      </c>
      <c r="I4133" s="13" t="str">
        <f>IF($E4133="", "",VLOOKUP($E4133,Sources!$A:$M, 5,FALSE))</f>
        <v/>
      </c>
      <c r="J4133" s="13" t="str">
        <f>IF($E4133="", "",VLOOKUP($E4133,Sources!$A:$M, 6,FALSE))</f>
        <v/>
      </c>
      <c r="K4133" s="13" t="str">
        <f>IF($E4133="", "",VLOOKUP($E4133,Sources!$A:$M, 9,FALSE))</f>
        <v/>
      </c>
      <c r="L4133" s="13" t="str">
        <f>IF($D4133="", "",VLOOKUP($D4133,Series!$A:$J,6,FALSE))</f>
        <v/>
      </c>
      <c r="M4133" s="13" t="str">
        <f>IF($D4133="", "",VLOOKUP($D4133,Series!$A:$J,7,FALSE))</f>
        <v/>
      </c>
      <c r="N4133" s="13" t="str">
        <f>IF($D4133="", "",VLOOKUP($D4133,Series!$A:$J,8,FALSE))</f>
        <v/>
      </c>
      <c r="O4133" s="13" t="str">
        <f>IF($D4133="", "",VLOOKUP($D4133,Series!$A:$J,9,FALSE))</f>
        <v/>
      </c>
      <c r="P4133" s="13" t="str">
        <f>IF($D4133="", "",VLOOKUP($D4133,Series!$A:$J,10,FALSE))</f>
        <v/>
      </c>
    </row>
    <row r="4134" spans="1:16" x14ac:dyDescent="0.25">
      <c r="A4134" s="13" t="str">
        <f>IF(C4134&gt;0,VLOOKUP(C4134,Indicators!G:H,2,0),"")</f>
        <v/>
      </c>
      <c r="E4134" s="13" t="str">
        <f>IF(D4134="","",VLOOKUP(D4134,Series!A:B,2,FALSE))</f>
        <v/>
      </c>
      <c r="F4134" s="13" t="str">
        <f>IF(D4134&gt;0,VLOOKUP(D4134,Series!A:D,4,0),"")</f>
        <v/>
      </c>
      <c r="G4134" s="13" t="str">
        <f>IF(E4134&gt;"",VLOOKUP(E4134,Sources!A:B,2,0),"")</f>
        <v/>
      </c>
      <c r="H4134" s="13" t="str">
        <f>IF($E4134="", "",VLOOKUP($E4134,Sources!$A:$M, 13,FALSE))</f>
        <v/>
      </c>
      <c r="I4134" s="13" t="str">
        <f>IF($E4134="", "",VLOOKUP($E4134,Sources!$A:$M, 5,FALSE))</f>
        <v/>
      </c>
      <c r="J4134" s="13" t="str">
        <f>IF($E4134="", "",VLOOKUP($E4134,Sources!$A:$M, 6,FALSE))</f>
        <v/>
      </c>
      <c r="K4134" s="13" t="str">
        <f>IF($E4134="", "",VLOOKUP($E4134,Sources!$A:$M, 9,FALSE))</f>
        <v/>
      </c>
      <c r="L4134" s="13" t="str">
        <f>IF($D4134="", "",VLOOKUP($D4134,Series!$A:$J,6,FALSE))</f>
        <v/>
      </c>
      <c r="M4134" s="13" t="str">
        <f>IF($D4134="", "",VLOOKUP($D4134,Series!$A:$J,7,FALSE))</f>
        <v/>
      </c>
      <c r="N4134" s="13" t="str">
        <f>IF($D4134="", "",VLOOKUP($D4134,Series!$A:$J,8,FALSE))</f>
        <v/>
      </c>
      <c r="O4134" s="13" t="str">
        <f>IF($D4134="", "",VLOOKUP($D4134,Series!$A:$J,9,FALSE))</f>
        <v/>
      </c>
      <c r="P4134" s="13" t="str">
        <f>IF($D4134="", "",VLOOKUP($D4134,Series!$A:$J,10,FALSE))</f>
        <v/>
      </c>
    </row>
    <row r="4135" spans="1:16" x14ac:dyDescent="0.25">
      <c r="A4135" s="13" t="str">
        <f>IF(C4135&gt;0,VLOOKUP(C4135,Indicators!G:H,2,0),"")</f>
        <v/>
      </c>
      <c r="E4135" s="13" t="str">
        <f>IF(D4135="","",VLOOKUP(D4135,Series!A:B,2,FALSE))</f>
        <v/>
      </c>
      <c r="F4135" s="13" t="str">
        <f>IF(D4135&gt;0,VLOOKUP(D4135,Series!A:D,4,0),"")</f>
        <v/>
      </c>
      <c r="G4135" s="13" t="str">
        <f>IF(E4135&gt;"",VLOOKUP(E4135,Sources!A:B,2,0),"")</f>
        <v/>
      </c>
      <c r="H4135" s="13" t="str">
        <f>IF($E4135="", "",VLOOKUP($E4135,Sources!$A:$M, 13,FALSE))</f>
        <v/>
      </c>
      <c r="I4135" s="13" t="str">
        <f>IF($E4135="", "",VLOOKUP($E4135,Sources!$A:$M, 5,FALSE))</f>
        <v/>
      </c>
      <c r="J4135" s="13" t="str">
        <f>IF($E4135="", "",VLOOKUP($E4135,Sources!$A:$M, 6,FALSE))</f>
        <v/>
      </c>
      <c r="K4135" s="13" t="str">
        <f>IF($E4135="", "",VLOOKUP($E4135,Sources!$A:$M, 9,FALSE))</f>
        <v/>
      </c>
      <c r="L4135" s="13" t="str">
        <f>IF($D4135="", "",VLOOKUP($D4135,Series!$A:$J,6,FALSE))</f>
        <v/>
      </c>
      <c r="M4135" s="13" t="str">
        <f>IF($D4135="", "",VLOOKUP($D4135,Series!$A:$J,7,FALSE))</f>
        <v/>
      </c>
      <c r="N4135" s="13" t="str">
        <f>IF($D4135="", "",VLOOKUP($D4135,Series!$A:$J,8,FALSE))</f>
        <v/>
      </c>
      <c r="O4135" s="13" t="str">
        <f>IF($D4135="", "",VLOOKUP($D4135,Series!$A:$J,9,FALSE))</f>
        <v/>
      </c>
      <c r="P4135" s="13" t="str">
        <f>IF($D4135="", "",VLOOKUP($D4135,Series!$A:$J,10,FALSE))</f>
        <v/>
      </c>
    </row>
    <row r="4136" spans="1:16" x14ac:dyDescent="0.25">
      <c r="A4136" s="13" t="str">
        <f>IF(C4136&gt;0,VLOOKUP(C4136,Indicators!G:H,2,0),"")</f>
        <v/>
      </c>
      <c r="E4136" s="13" t="str">
        <f>IF(D4136="","",VLOOKUP(D4136,Series!A:B,2,FALSE))</f>
        <v/>
      </c>
      <c r="F4136" s="13" t="str">
        <f>IF(D4136&gt;0,VLOOKUP(D4136,Series!A:D,4,0),"")</f>
        <v/>
      </c>
      <c r="G4136" s="13" t="str">
        <f>IF(E4136&gt;"",VLOOKUP(E4136,Sources!A:B,2,0),"")</f>
        <v/>
      </c>
      <c r="H4136" s="13" t="str">
        <f>IF($E4136="", "",VLOOKUP($E4136,Sources!$A:$M, 13,FALSE))</f>
        <v/>
      </c>
      <c r="I4136" s="13" t="str">
        <f>IF($E4136="", "",VLOOKUP($E4136,Sources!$A:$M, 5,FALSE))</f>
        <v/>
      </c>
      <c r="J4136" s="13" t="str">
        <f>IF($E4136="", "",VLOOKUP($E4136,Sources!$A:$M, 6,FALSE))</f>
        <v/>
      </c>
      <c r="K4136" s="13" t="str">
        <f>IF($E4136="", "",VLOOKUP($E4136,Sources!$A:$M, 9,FALSE))</f>
        <v/>
      </c>
      <c r="L4136" s="13" t="str">
        <f>IF($D4136="", "",VLOOKUP($D4136,Series!$A:$J,6,FALSE))</f>
        <v/>
      </c>
      <c r="M4136" s="13" t="str">
        <f>IF($D4136="", "",VLOOKUP($D4136,Series!$A:$J,7,FALSE))</f>
        <v/>
      </c>
      <c r="N4136" s="13" t="str">
        <f>IF($D4136="", "",VLOOKUP($D4136,Series!$A:$J,8,FALSE))</f>
        <v/>
      </c>
      <c r="O4136" s="13" t="str">
        <f>IF($D4136="", "",VLOOKUP($D4136,Series!$A:$J,9,FALSE))</f>
        <v/>
      </c>
      <c r="P4136" s="13" t="str">
        <f>IF($D4136="", "",VLOOKUP($D4136,Series!$A:$J,10,FALSE))</f>
        <v/>
      </c>
    </row>
    <row r="4137" spans="1:16" x14ac:dyDescent="0.25">
      <c r="A4137" s="13" t="str">
        <f>IF(C4137&gt;0,VLOOKUP(C4137,Indicators!G:H,2,0),"")</f>
        <v/>
      </c>
      <c r="E4137" s="13" t="str">
        <f>IF(D4137="","",VLOOKUP(D4137,Series!A:B,2,FALSE))</f>
        <v/>
      </c>
      <c r="F4137" s="13" t="str">
        <f>IF(D4137&gt;0,VLOOKUP(D4137,Series!A:D,4,0),"")</f>
        <v/>
      </c>
      <c r="G4137" s="13" t="str">
        <f>IF(E4137&gt;"",VLOOKUP(E4137,Sources!A:B,2,0),"")</f>
        <v/>
      </c>
      <c r="H4137" s="13" t="str">
        <f>IF($E4137="", "",VLOOKUP($E4137,Sources!$A:$M, 13,FALSE))</f>
        <v/>
      </c>
      <c r="I4137" s="13" t="str">
        <f>IF($E4137="", "",VLOOKUP($E4137,Sources!$A:$M, 5,FALSE))</f>
        <v/>
      </c>
      <c r="J4137" s="13" t="str">
        <f>IF($E4137="", "",VLOOKUP($E4137,Sources!$A:$M, 6,FALSE))</f>
        <v/>
      </c>
      <c r="K4137" s="13" t="str">
        <f>IF($E4137="", "",VLOOKUP($E4137,Sources!$A:$M, 9,FALSE))</f>
        <v/>
      </c>
      <c r="L4137" s="13" t="str">
        <f>IF($D4137="", "",VLOOKUP($D4137,Series!$A:$J,6,FALSE))</f>
        <v/>
      </c>
      <c r="M4137" s="13" t="str">
        <f>IF($D4137="", "",VLOOKUP($D4137,Series!$A:$J,7,FALSE))</f>
        <v/>
      </c>
      <c r="N4137" s="13" t="str">
        <f>IF($D4137="", "",VLOOKUP($D4137,Series!$A:$J,8,FALSE))</f>
        <v/>
      </c>
      <c r="O4137" s="13" t="str">
        <f>IF($D4137="", "",VLOOKUP($D4137,Series!$A:$J,9,FALSE))</f>
        <v/>
      </c>
      <c r="P4137" s="13" t="str">
        <f>IF($D4137="", "",VLOOKUP($D4137,Series!$A:$J,10,FALSE))</f>
        <v/>
      </c>
    </row>
    <row r="4138" spans="1:16" x14ac:dyDescent="0.25">
      <c r="A4138" s="13" t="str">
        <f>IF(C4138&gt;0,VLOOKUP(C4138,Indicators!G:H,2,0),"")</f>
        <v/>
      </c>
      <c r="E4138" s="13" t="str">
        <f>IF(D4138="","",VLOOKUP(D4138,Series!A:B,2,FALSE))</f>
        <v/>
      </c>
      <c r="F4138" s="13" t="str">
        <f>IF(D4138&gt;0,VLOOKUP(D4138,Series!A:D,4,0),"")</f>
        <v/>
      </c>
      <c r="G4138" s="13" t="str">
        <f>IF(E4138&gt;"",VLOOKUP(E4138,Sources!A:B,2,0),"")</f>
        <v/>
      </c>
      <c r="H4138" s="13" t="str">
        <f>IF($E4138="", "",VLOOKUP($E4138,Sources!$A:$M, 13,FALSE))</f>
        <v/>
      </c>
      <c r="I4138" s="13" t="str">
        <f>IF($E4138="", "",VLOOKUP($E4138,Sources!$A:$M, 5,FALSE))</f>
        <v/>
      </c>
      <c r="J4138" s="13" t="str">
        <f>IF($E4138="", "",VLOOKUP($E4138,Sources!$A:$M, 6,FALSE))</f>
        <v/>
      </c>
      <c r="K4138" s="13" t="str">
        <f>IF($E4138="", "",VLOOKUP($E4138,Sources!$A:$M, 9,FALSE))</f>
        <v/>
      </c>
      <c r="L4138" s="13" t="str">
        <f>IF($D4138="", "",VLOOKUP($D4138,Series!$A:$J,6,FALSE))</f>
        <v/>
      </c>
      <c r="M4138" s="13" t="str">
        <f>IF($D4138="", "",VLOOKUP($D4138,Series!$A:$J,7,FALSE))</f>
        <v/>
      </c>
      <c r="N4138" s="13" t="str">
        <f>IF($D4138="", "",VLOOKUP($D4138,Series!$A:$J,8,FALSE))</f>
        <v/>
      </c>
      <c r="O4138" s="13" t="str">
        <f>IF($D4138="", "",VLOOKUP($D4138,Series!$A:$J,9,FALSE))</f>
        <v/>
      </c>
      <c r="P4138" s="13" t="str">
        <f>IF($D4138="", "",VLOOKUP($D4138,Series!$A:$J,10,FALSE))</f>
        <v/>
      </c>
    </row>
    <row r="4139" spans="1:16" x14ac:dyDescent="0.25">
      <c r="A4139" s="13" t="str">
        <f>IF(C4139&gt;0,VLOOKUP(C4139,Indicators!G:H,2,0),"")</f>
        <v/>
      </c>
      <c r="E4139" s="13" t="str">
        <f>IF(D4139="","",VLOOKUP(D4139,Series!A:B,2,FALSE))</f>
        <v/>
      </c>
      <c r="F4139" s="13" t="str">
        <f>IF(D4139&gt;0,VLOOKUP(D4139,Series!A:D,4,0),"")</f>
        <v/>
      </c>
      <c r="G4139" s="13" t="str">
        <f>IF(E4139&gt;"",VLOOKUP(E4139,Sources!A:B,2,0),"")</f>
        <v/>
      </c>
      <c r="H4139" s="13" t="str">
        <f>IF($E4139="", "",VLOOKUP($E4139,Sources!$A:$M, 13,FALSE))</f>
        <v/>
      </c>
      <c r="I4139" s="13" t="str">
        <f>IF($E4139="", "",VLOOKUP($E4139,Sources!$A:$M, 5,FALSE))</f>
        <v/>
      </c>
      <c r="J4139" s="13" t="str">
        <f>IF($E4139="", "",VLOOKUP($E4139,Sources!$A:$M, 6,FALSE))</f>
        <v/>
      </c>
      <c r="K4139" s="13" t="str">
        <f>IF($E4139="", "",VLOOKUP($E4139,Sources!$A:$M, 9,FALSE))</f>
        <v/>
      </c>
      <c r="L4139" s="13" t="str">
        <f>IF($D4139="", "",VLOOKUP($D4139,Series!$A:$J,6,FALSE))</f>
        <v/>
      </c>
      <c r="M4139" s="13" t="str">
        <f>IF($D4139="", "",VLOOKUP($D4139,Series!$A:$J,7,FALSE))</f>
        <v/>
      </c>
      <c r="N4139" s="13" t="str">
        <f>IF($D4139="", "",VLOOKUP($D4139,Series!$A:$J,8,FALSE))</f>
        <v/>
      </c>
      <c r="O4139" s="13" t="str">
        <f>IF($D4139="", "",VLOOKUP($D4139,Series!$A:$J,9,FALSE))</f>
        <v/>
      </c>
      <c r="P4139" s="13" t="str">
        <f>IF($D4139="", "",VLOOKUP($D4139,Series!$A:$J,10,FALSE))</f>
        <v/>
      </c>
    </row>
    <row r="4140" spans="1:16" x14ac:dyDescent="0.25">
      <c r="A4140" s="13" t="str">
        <f>IF(C4140&gt;0,VLOOKUP(C4140,Indicators!G:H,2,0),"")</f>
        <v/>
      </c>
      <c r="E4140" s="13" t="str">
        <f>IF(D4140="","",VLOOKUP(D4140,Series!A:B,2,FALSE))</f>
        <v/>
      </c>
      <c r="F4140" s="13" t="str">
        <f>IF(D4140&gt;0,VLOOKUP(D4140,Series!A:D,4,0),"")</f>
        <v/>
      </c>
      <c r="G4140" s="13" t="str">
        <f>IF(E4140&gt;"",VLOOKUP(E4140,Sources!A:B,2,0),"")</f>
        <v/>
      </c>
      <c r="H4140" s="13" t="str">
        <f>IF($E4140="", "",VLOOKUP($E4140,Sources!$A:$M, 13,FALSE))</f>
        <v/>
      </c>
      <c r="I4140" s="13" t="str">
        <f>IF($E4140="", "",VLOOKUP($E4140,Sources!$A:$M, 5,FALSE))</f>
        <v/>
      </c>
      <c r="J4140" s="13" t="str">
        <f>IF($E4140="", "",VLOOKUP($E4140,Sources!$A:$M, 6,FALSE))</f>
        <v/>
      </c>
      <c r="K4140" s="13" t="str">
        <f>IF($E4140="", "",VLOOKUP($E4140,Sources!$A:$M, 9,FALSE))</f>
        <v/>
      </c>
      <c r="L4140" s="13" t="str">
        <f>IF($D4140="", "",VLOOKUP($D4140,Series!$A:$J,6,FALSE))</f>
        <v/>
      </c>
      <c r="M4140" s="13" t="str">
        <f>IF($D4140="", "",VLOOKUP($D4140,Series!$A:$J,7,FALSE))</f>
        <v/>
      </c>
      <c r="N4140" s="13" t="str">
        <f>IF($D4140="", "",VLOOKUP($D4140,Series!$A:$J,8,FALSE))</f>
        <v/>
      </c>
      <c r="O4140" s="13" t="str">
        <f>IF($D4140="", "",VLOOKUP($D4140,Series!$A:$J,9,FALSE))</f>
        <v/>
      </c>
      <c r="P4140" s="13" t="str">
        <f>IF($D4140="", "",VLOOKUP($D4140,Series!$A:$J,10,FALSE))</f>
        <v/>
      </c>
    </row>
    <row r="4141" spans="1:16" x14ac:dyDescent="0.25">
      <c r="A4141" s="13" t="str">
        <f>IF(C4141&gt;0,VLOOKUP(C4141,Indicators!G:H,2,0),"")</f>
        <v/>
      </c>
      <c r="E4141" s="13" t="str">
        <f>IF(D4141="","",VLOOKUP(D4141,Series!A:B,2,FALSE))</f>
        <v/>
      </c>
      <c r="F4141" s="13" t="str">
        <f>IF(D4141&gt;0,VLOOKUP(D4141,Series!A:D,4,0),"")</f>
        <v/>
      </c>
      <c r="G4141" s="13" t="str">
        <f>IF(E4141&gt;"",VLOOKUP(E4141,Sources!A:B,2,0),"")</f>
        <v/>
      </c>
      <c r="H4141" s="13" t="str">
        <f>IF($E4141="", "",VLOOKUP($E4141,Sources!$A:$M, 13,FALSE))</f>
        <v/>
      </c>
      <c r="I4141" s="13" t="str">
        <f>IF($E4141="", "",VLOOKUP($E4141,Sources!$A:$M, 5,FALSE))</f>
        <v/>
      </c>
      <c r="J4141" s="13" t="str">
        <f>IF($E4141="", "",VLOOKUP($E4141,Sources!$A:$M, 6,FALSE))</f>
        <v/>
      </c>
      <c r="K4141" s="13" t="str">
        <f>IF($E4141="", "",VLOOKUP($E4141,Sources!$A:$M, 9,FALSE))</f>
        <v/>
      </c>
      <c r="L4141" s="13" t="str">
        <f>IF($D4141="", "",VLOOKUP($D4141,Series!$A:$J,6,FALSE))</f>
        <v/>
      </c>
      <c r="M4141" s="13" t="str">
        <f>IF($D4141="", "",VLOOKUP($D4141,Series!$A:$J,7,FALSE))</f>
        <v/>
      </c>
      <c r="N4141" s="13" t="str">
        <f>IF($D4141="", "",VLOOKUP($D4141,Series!$A:$J,8,FALSE))</f>
        <v/>
      </c>
      <c r="O4141" s="13" t="str">
        <f>IF($D4141="", "",VLOOKUP($D4141,Series!$A:$J,9,FALSE))</f>
        <v/>
      </c>
      <c r="P4141" s="13" t="str">
        <f>IF($D4141="", "",VLOOKUP($D4141,Series!$A:$J,10,FALSE))</f>
        <v/>
      </c>
    </row>
    <row r="4142" spans="1:16" x14ac:dyDescent="0.25">
      <c r="A4142" s="13" t="str">
        <f>IF(C4142&gt;0,VLOOKUP(C4142,Indicators!G:H,2,0),"")</f>
        <v/>
      </c>
      <c r="E4142" s="13" t="str">
        <f>IF(D4142="","",VLOOKUP(D4142,Series!A:B,2,FALSE))</f>
        <v/>
      </c>
      <c r="F4142" s="13" t="str">
        <f>IF(D4142&gt;0,VLOOKUP(D4142,Series!A:D,4,0),"")</f>
        <v/>
      </c>
      <c r="G4142" s="13" t="str">
        <f>IF(E4142&gt;"",VLOOKUP(E4142,Sources!A:B,2,0),"")</f>
        <v/>
      </c>
      <c r="H4142" s="13" t="str">
        <f>IF($E4142="", "",VLOOKUP($E4142,Sources!$A:$M, 13,FALSE))</f>
        <v/>
      </c>
      <c r="I4142" s="13" t="str">
        <f>IF($E4142="", "",VLOOKUP($E4142,Sources!$A:$M, 5,FALSE))</f>
        <v/>
      </c>
      <c r="J4142" s="13" t="str">
        <f>IF($E4142="", "",VLOOKUP($E4142,Sources!$A:$M, 6,FALSE))</f>
        <v/>
      </c>
      <c r="K4142" s="13" t="str">
        <f>IF($E4142="", "",VLOOKUP($E4142,Sources!$A:$M, 9,FALSE))</f>
        <v/>
      </c>
      <c r="L4142" s="13" t="str">
        <f>IF($D4142="", "",VLOOKUP($D4142,Series!$A:$J,6,FALSE))</f>
        <v/>
      </c>
      <c r="M4142" s="13" t="str">
        <f>IF($D4142="", "",VLOOKUP($D4142,Series!$A:$J,7,FALSE))</f>
        <v/>
      </c>
      <c r="N4142" s="13" t="str">
        <f>IF($D4142="", "",VLOOKUP($D4142,Series!$A:$J,8,FALSE))</f>
        <v/>
      </c>
      <c r="O4142" s="13" t="str">
        <f>IF($D4142="", "",VLOOKUP($D4142,Series!$A:$J,9,FALSE))</f>
        <v/>
      </c>
      <c r="P4142" s="13" t="str">
        <f>IF($D4142="", "",VLOOKUP($D4142,Series!$A:$J,10,FALSE))</f>
        <v/>
      </c>
    </row>
    <row r="4143" spans="1:16" x14ac:dyDescent="0.25">
      <c r="A4143" s="13" t="str">
        <f>IF(C4143&gt;0,VLOOKUP(C4143,Indicators!G:H,2,0),"")</f>
        <v/>
      </c>
      <c r="E4143" s="13" t="str">
        <f>IF(D4143="","",VLOOKUP(D4143,Series!A:B,2,FALSE))</f>
        <v/>
      </c>
      <c r="F4143" s="13" t="str">
        <f>IF(D4143&gt;0,VLOOKUP(D4143,Series!A:D,4,0),"")</f>
        <v/>
      </c>
      <c r="G4143" s="13" t="str">
        <f>IF(E4143&gt;"",VLOOKUP(E4143,Sources!A:B,2,0),"")</f>
        <v/>
      </c>
      <c r="H4143" s="13" t="str">
        <f>IF($E4143="", "",VLOOKUP($E4143,Sources!$A:$M, 13,FALSE))</f>
        <v/>
      </c>
      <c r="I4143" s="13" t="str">
        <f>IF($E4143="", "",VLOOKUP($E4143,Sources!$A:$M, 5,FALSE))</f>
        <v/>
      </c>
      <c r="J4143" s="13" t="str">
        <f>IF($E4143="", "",VLOOKUP($E4143,Sources!$A:$M, 6,FALSE))</f>
        <v/>
      </c>
      <c r="K4143" s="13" t="str">
        <f>IF($E4143="", "",VLOOKUP($E4143,Sources!$A:$M, 9,FALSE))</f>
        <v/>
      </c>
      <c r="L4143" s="13" t="str">
        <f>IF($D4143="", "",VLOOKUP($D4143,Series!$A:$J,6,FALSE))</f>
        <v/>
      </c>
      <c r="M4143" s="13" t="str">
        <f>IF($D4143="", "",VLOOKUP($D4143,Series!$A:$J,7,FALSE))</f>
        <v/>
      </c>
      <c r="N4143" s="13" t="str">
        <f>IF($D4143="", "",VLOOKUP($D4143,Series!$A:$J,8,FALSE))</f>
        <v/>
      </c>
      <c r="O4143" s="13" t="str">
        <f>IF($D4143="", "",VLOOKUP($D4143,Series!$A:$J,9,FALSE))</f>
        <v/>
      </c>
      <c r="P4143" s="13" t="str">
        <f>IF($D4143="", "",VLOOKUP($D4143,Series!$A:$J,10,FALSE))</f>
        <v/>
      </c>
    </row>
    <row r="4144" spans="1:16" x14ac:dyDescent="0.25">
      <c r="A4144" s="13" t="str">
        <f>IF(C4144&gt;0,VLOOKUP(C4144,Indicators!G:H,2,0),"")</f>
        <v/>
      </c>
      <c r="E4144" s="13" t="str">
        <f>IF(D4144="","",VLOOKUP(D4144,Series!A:B,2,FALSE))</f>
        <v/>
      </c>
      <c r="F4144" s="13" t="str">
        <f>IF(D4144&gt;0,VLOOKUP(D4144,Series!A:D,4,0),"")</f>
        <v/>
      </c>
      <c r="G4144" s="13" t="str">
        <f>IF(E4144&gt;"",VLOOKUP(E4144,Sources!A:B,2,0),"")</f>
        <v/>
      </c>
      <c r="H4144" s="13" t="str">
        <f>IF($E4144="", "",VLOOKUP($E4144,Sources!$A:$M, 13,FALSE))</f>
        <v/>
      </c>
      <c r="I4144" s="13" t="str">
        <f>IF($E4144="", "",VLOOKUP($E4144,Sources!$A:$M, 5,FALSE))</f>
        <v/>
      </c>
      <c r="J4144" s="13" t="str">
        <f>IF($E4144="", "",VLOOKUP($E4144,Sources!$A:$M, 6,FALSE))</f>
        <v/>
      </c>
      <c r="K4144" s="13" t="str">
        <f>IF($E4144="", "",VLOOKUP($E4144,Sources!$A:$M, 9,FALSE))</f>
        <v/>
      </c>
      <c r="L4144" s="13" t="str">
        <f>IF($D4144="", "",VLOOKUP($D4144,Series!$A:$J,6,FALSE))</f>
        <v/>
      </c>
      <c r="M4144" s="13" t="str">
        <f>IF($D4144="", "",VLOOKUP($D4144,Series!$A:$J,7,FALSE))</f>
        <v/>
      </c>
      <c r="N4144" s="13" t="str">
        <f>IF($D4144="", "",VLOOKUP($D4144,Series!$A:$J,8,FALSE))</f>
        <v/>
      </c>
      <c r="O4144" s="13" t="str">
        <f>IF($D4144="", "",VLOOKUP($D4144,Series!$A:$J,9,FALSE))</f>
        <v/>
      </c>
      <c r="P4144" s="13" t="str">
        <f>IF($D4144="", "",VLOOKUP($D4144,Series!$A:$J,10,FALSE))</f>
        <v/>
      </c>
    </row>
    <row r="4145" spans="1:16" x14ac:dyDescent="0.25">
      <c r="A4145" s="13" t="str">
        <f>IF(C4145&gt;0,VLOOKUP(C4145,Indicators!G:H,2,0),"")</f>
        <v/>
      </c>
      <c r="E4145" s="13" t="str">
        <f>IF(D4145="","",VLOOKUP(D4145,Series!A:B,2,FALSE))</f>
        <v/>
      </c>
      <c r="F4145" s="13" t="str">
        <f>IF(D4145&gt;0,VLOOKUP(D4145,Series!A:D,4,0),"")</f>
        <v/>
      </c>
      <c r="G4145" s="13" t="str">
        <f>IF(E4145&gt;"",VLOOKUP(E4145,Sources!A:B,2,0),"")</f>
        <v/>
      </c>
      <c r="H4145" s="13" t="str">
        <f>IF($E4145="", "",VLOOKUP($E4145,Sources!$A:$M, 13,FALSE))</f>
        <v/>
      </c>
      <c r="I4145" s="13" t="str">
        <f>IF($E4145="", "",VLOOKUP($E4145,Sources!$A:$M, 5,FALSE))</f>
        <v/>
      </c>
      <c r="J4145" s="13" t="str">
        <f>IF($E4145="", "",VLOOKUP($E4145,Sources!$A:$M, 6,FALSE))</f>
        <v/>
      </c>
      <c r="K4145" s="13" t="str">
        <f>IF($E4145="", "",VLOOKUP($E4145,Sources!$A:$M, 9,FALSE))</f>
        <v/>
      </c>
      <c r="L4145" s="13" t="str">
        <f>IF($D4145="", "",VLOOKUP($D4145,Series!$A:$J,6,FALSE))</f>
        <v/>
      </c>
      <c r="M4145" s="13" t="str">
        <f>IF($D4145="", "",VLOOKUP($D4145,Series!$A:$J,7,FALSE))</f>
        <v/>
      </c>
      <c r="N4145" s="13" t="str">
        <f>IF($D4145="", "",VLOOKUP($D4145,Series!$A:$J,8,FALSE))</f>
        <v/>
      </c>
      <c r="O4145" s="13" t="str">
        <f>IF($D4145="", "",VLOOKUP($D4145,Series!$A:$J,9,FALSE))</f>
        <v/>
      </c>
      <c r="P4145" s="13" t="str">
        <f>IF($D4145="", "",VLOOKUP($D4145,Series!$A:$J,10,FALSE))</f>
        <v/>
      </c>
    </row>
    <row r="4146" spans="1:16" x14ac:dyDescent="0.25">
      <c r="A4146" s="13" t="str">
        <f>IF(C4146&gt;0,VLOOKUP(C4146,Indicators!G:H,2,0),"")</f>
        <v/>
      </c>
      <c r="E4146" s="13" t="str">
        <f>IF(D4146="","",VLOOKUP(D4146,Series!A:B,2,FALSE))</f>
        <v/>
      </c>
      <c r="F4146" s="13" t="str">
        <f>IF(D4146&gt;0,VLOOKUP(D4146,Series!A:D,4,0),"")</f>
        <v/>
      </c>
      <c r="G4146" s="13" t="str">
        <f>IF(E4146&gt;"",VLOOKUP(E4146,Sources!A:B,2,0),"")</f>
        <v/>
      </c>
      <c r="H4146" s="13" t="str">
        <f>IF($E4146="", "",VLOOKUP($E4146,Sources!$A:$M, 13,FALSE))</f>
        <v/>
      </c>
      <c r="I4146" s="13" t="str">
        <f>IF($E4146="", "",VLOOKUP($E4146,Sources!$A:$M, 5,FALSE))</f>
        <v/>
      </c>
      <c r="J4146" s="13" t="str">
        <f>IF($E4146="", "",VLOOKUP($E4146,Sources!$A:$M, 6,FALSE))</f>
        <v/>
      </c>
      <c r="K4146" s="13" t="str">
        <f>IF($E4146="", "",VLOOKUP($E4146,Sources!$A:$M, 9,FALSE))</f>
        <v/>
      </c>
      <c r="L4146" s="13" t="str">
        <f>IF($D4146="", "",VLOOKUP($D4146,Series!$A:$J,6,FALSE))</f>
        <v/>
      </c>
      <c r="M4146" s="13" t="str">
        <f>IF($D4146="", "",VLOOKUP($D4146,Series!$A:$J,7,FALSE))</f>
        <v/>
      </c>
      <c r="N4146" s="13" t="str">
        <f>IF($D4146="", "",VLOOKUP($D4146,Series!$A:$J,8,FALSE))</f>
        <v/>
      </c>
      <c r="O4146" s="13" t="str">
        <f>IF($D4146="", "",VLOOKUP($D4146,Series!$A:$J,9,FALSE))</f>
        <v/>
      </c>
      <c r="P4146" s="13" t="str">
        <f>IF($D4146="", "",VLOOKUP($D4146,Series!$A:$J,10,FALSE))</f>
        <v/>
      </c>
    </row>
    <row r="4147" spans="1:16" x14ac:dyDescent="0.25">
      <c r="A4147" s="13" t="str">
        <f>IF(C4147&gt;0,VLOOKUP(C4147,Indicators!G:H,2,0),"")</f>
        <v/>
      </c>
      <c r="E4147" s="13" t="str">
        <f>IF(D4147="","",VLOOKUP(D4147,Series!A:B,2,FALSE))</f>
        <v/>
      </c>
      <c r="F4147" s="13" t="str">
        <f>IF(D4147&gt;0,VLOOKUP(D4147,Series!A:D,4,0),"")</f>
        <v/>
      </c>
      <c r="G4147" s="13" t="str">
        <f>IF(E4147&gt;"",VLOOKUP(E4147,Sources!A:B,2,0),"")</f>
        <v/>
      </c>
      <c r="H4147" s="13" t="str">
        <f>IF($E4147="", "",VLOOKUP($E4147,Sources!$A:$M, 13,FALSE))</f>
        <v/>
      </c>
      <c r="I4147" s="13" t="str">
        <f>IF($E4147="", "",VLOOKUP($E4147,Sources!$A:$M, 5,FALSE))</f>
        <v/>
      </c>
      <c r="J4147" s="13" t="str">
        <f>IF($E4147="", "",VLOOKUP($E4147,Sources!$A:$M, 6,FALSE))</f>
        <v/>
      </c>
      <c r="K4147" s="13" t="str">
        <f>IF($E4147="", "",VLOOKUP($E4147,Sources!$A:$M, 9,FALSE))</f>
        <v/>
      </c>
      <c r="L4147" s="13" t="str">
        <f>IF($D4147="", "",VLOOKUP($D4147,Series!$A:$J,6,FALSE))</f>
        <v/>
      </c>
      <c r="M4147" s="13" t="str">
        <f>IF($D4147="", "",VLOOKUP($D4147,Series!$A:$J,7,FALSE))</f>
        <v/>
      </c>
      <c r="N4147" s="13" t="str">
        <f>IF($D4147="", "",VLOOKUP($D4147,Series!$A:$J,8,FALSE))</f>
        <v/>
      </c>
      <c r="O4147" s="13" t="str">
        <f>IF($D4147="", "",VLOOKUP($D4147,Series!$A:$J,9,FALSE))</f>
        <v/>
      </c>
      <c r="P4147" s="13" t="str">
        <f>IF($D4147="", "",VLOOKUP($D4147,Series!$A:$J,10,FALSE))</f>
        <v/>
      </c>
    </row>
    <row r="4148" spans="1:16" x14ac:dyDescent="0.25">
      <c r="A4148" s="13" t="str">
        <f>IF(C4148&gt;0,VLOOKUP(C4148,Indicators!G:H,2,0),"")</f>
        <v/>
      </c>
      <c r="E4148" s="13" t="str">
        <f>IF(D4148="","",VLOOKUP(D4148,Series!A:B,2,FALSE))</f>
        <v/>
      </c>
      <c r="F4148" s="13" t="str">
        <f>IF(D4148&gt;0,VLOOKUP(D4148,Series!A:D,4,0),"")</f>
        <v/>
      </c>
      <c r="G4148" s="13" t="str">
        <f>IF(E4148&gt;"",VLOOKUP(E4148,Sources!A:B,2,0),"")</f>
        <v/>
      </c>
      <c r="H4148" s="13" t="str">
        <f>IF($E4148="", "",VLOOKUP($E4148,Sources!$A:$M, 13,FALSE))</f>
        <v/>
      </c>
      <c r="I4148" s="13" t="str">
        <f>IF($E4148="", "",VLOOKUP($E4148,Sources!$A:$M, 5,FALSE))</f>
        <v/>
      </c>
      <c r="J4148" s="13" t="str">
        <f>IF($E4148="", "",VLOOKUP($E4148,Sources!$A:$M, 6,FALSE))</f>
        <v/>
      </c>
      <c r="K4148" s="13" t="str">
        <f>IF($E4148="", "",VLOOKUP($E4148,Sources!$A:$M, 9,FALSE))</f>
        <v/>
      </c>
      <c r="L4148" s="13" t="str">
        <f>IF($D4148="", "",VLOOKUP($D4148,Series!$A:$J,6,FALSE))</f>
        <v/>
      </c>
      <c r="M4148" s="13" t="str">
        <f>IF($D4148="", "",VLOOKUP($D4148,Series!$A:$J,7,FALSE))</f>
        <v/>
      </c>
      <c r="N4148" s="13" t="str">
        <f>IF($D4148="", "",VLOOKUP($D4148,Series!$A:$J,8,FALSE))</f>
        <v/>
      </c>
      <c r="O4148" s="13" t="str">
        <f>IF($D4148="", "",VLOOKUP($D4148,Series!$A:$J,9,FALSE))</f>
        <v/>
      </c>
      <c r="P4148" s="13" t="str">
        <f>IF($D4148="", "",VLOOKUP($D4148,Series!$A:$J,10,FALSE))</f>
        <v/>
      </c>
    </row>
    <row r="4149" spans="1:16" x14ac:dyDescent="0.25">
      <c r="A4149" s="13" t="str">
        <f>IF(C4149&gt;0,VLOOKUP(C4149,Indicators!G:H,2,0),"")</f>
        <v/>
      </c>
      <c r="E4149" s="13" t="str">
        <f>IF(D4149="","",VLOOKUP(D4149,Series!A:B,2,FALSE))</f>
        <v/>
      </c>
      <c r="F4149" s="13" t="str">
        <f>IF(D4149&gt;0,VLOOKUP(D4149,Series!A:D,4,0),"")</f>
        <v/>
      </c>
      <c r="G4149" s="13" t="str">
        <f>IF(E4149&gt;"",VLOOKUP(E4149,Sources!A:B,2,0),"")</f>
        <v/>
      </c>
      <c r="H4149" s="13" t="str">
        <f>IF($E4149="", "",VLOOKUP($E4149,Sources!$A:$M, 13,FALSE))</f>
        <v/>
      </c>
      <c r="I4149" s="13" t="str">
        <f>IF($E4149="", "",VLOOKUP($E4149,Sources!$A:$M, 5,FALSE))</f>
        <v/>
      </c>
      <c r="J4149" s="13" t="str">
        <f>IF($E4149="", "",VLOOKUP($E4149,Sources!$A:$M, 6,FALSE))</f>
        <v/>
      </c>
      <c r="K4149" s="13" t="str">
        <f>IF($E4149="", "",VLOOKUP($E4149,Sources!$A:$M, 9,FALSE))</f>
        <v/>
      </c>
      <c r="L4149" s="13" t="str">
        <f>IF($D4149="", "",VLOOKUP($D4149,Series!$A:$J,6,FALSE))</f>
        <v/>
      </c>
      <c r="M4149" s="13" t="str">
        <f>IF($D4149="", "",VLOOKUP($D4149,Series!$A:$J,7,FALSE))</f>
        <v/>
      </c>
      <c r="N4149" s="13" t="str">
        <f>IF($D4149="", "",VLOOKUP($D4149,Series!$A:$J,8,FALSE))</f>
        <v/>
      </c>
      <c r="O4149" s="13" t="str">
        <f>IF($D4149="", "",VLOOKUP($D4149,Series!$A:$J,9,FALSE))</f>
        <v/>
      </c>
      <c r="P4149" s="13" t="str">
        <f>IF($D4149="", "",VLOOKUP($D4149,Series!$A:$J,10,FALSE))</f>
        <v/>
      </c>
    </row>
    <row r="4150" spans="1:16" x14ac:dyDescent="0.25">
      <c r="A4150" s="13" t="str">
        <f>IF(C4150&gt;0,VLOOKUP(C4150,Indicators!G:H,2,0),"")</f>
        <v/>
      </c>
      <c r="E4150" s="13" t="str">
        <f>IF(D4150="","",VLOOKUP(D4150,Series!A:B,2,FALSE))</f>
        <v/>
      </c>
      <c r="F4150" s="13" t="str">
        <f>IF(D4150&gt;0,VLOOKUP(D4150,Series!A:D,4,0),"")</f>
        <v/>
      </c>
      <c r="G4150" s="13" t="str">
        <f>IF(E4150&gt;"",VLOOKUP(E4150,Sources!A:B,2,0),"")</f>
        <v/>
      </c>
      <c r="H4150" s="13" t="str">
        <f>IF($E4150="", "",VLOOKUP($E4150,Sources!$A:$M, 13,FALSE))</f>
        <v/>
      </c>
      <c r="I4150" s="13" t="str">
        <f>IF($E4150="", "",VLOOKUP($E4150,Sources!$A:$M, 5,FALSE))</f>
        <v/>
      </c>
      <c r="J4150" s="13" t="str">
        <f>IF($E4150="", "",VLOOKUP($E4150,Sources!$A:$M, 6,FALSE))</f>
        <v/>
      </c>
      <c r="K4150" s="13" t="str">
        <f>IF($E4150="", "",VLOOKUP($E4150,Sources!$A:$M, 9,FALSE))</f>
        <v/>
      </c>
      <c r="L4150" s="13" t="str">
        <f>IF($D4150="", "",VLOOKUP($D4150,Series!$A:$J,6,FALSE))</f>
        <v/>
      </c>
      <c r="M4150" s="13" t="str">
        <f>IF($D4150="", "",VLOOKUP($D4150,Series!$A:$J,7,FALSE))</f>
        <v/>
      </c>
      <c r="N4150" s="13" t="str">
        <f>IF($D4150="", "",VLOOKUP($D4150,Series!$A:$J,8,FALSE))</f>
        <v/>
      </c>
      <c r="O4150" s="13" t="str">
        <f>IF($D4150="", "",VLOOKUP($D4150,Series!$A:$J,9,FALSE))</f>
        <v/>
      </c>
      <c r="P4150" s="13" t="str">
        <f>IF($D4150="", "",VLOOKUP($D4150,Series!$A:$J,10,FALSE))</f>
        <v/>
      </c>
    </row>
    <row r="4151" spans="1:16" x14ac:dyDescent="0.25">
      <c r="A4151" s="13" t="str">
        <f>IF(C4151&gt;0,VLOOKUP(C4151,Indicators!G:H,2,0),"")</f>
        <v/>
      </c>
      <c r="E4151" s="13" t="str">
        <f>IF(D4151="","",VLOOKUP(D4151,Series!A:B,2,FALSE))</f>
        <v/>
      </c>
      <c r="F4151" s="13" t="str">
        <f>IF(D4151&gt;0,VLOOKUP(D4151,Series!A:D,4,0),"")</f>
        <v/>
      </c>
      <c r="G4151" s="13" t="str">
        <f>IF(E4151&gt;"",VLOOKUP(E4151,Sources!A:B,2,0),"")</f>
        <v/>
      </c>
      <c r="H4151" s="13" t="str">
        <f>IF($E4151="", "",VLOOKUP($E4151,Sources!$A:$M, 13,FALSE))</f>
        <v/>
      </c>
      <c r="I4151" s="13" t="str">
        <f>IF($E4151="", "",VLOOKUP($E4151,Sources!$A:$M, 5,FALSE))</f>
        <v/>
      </c>
      <c r="J4151" s="13" t="str">
        <f>IF($E4151="", "",VLOOKUP($E4151,Sources!$A:$M, 6,FALSE))</f>
        <v/>
      </c>
      <c r="K4151" s="13" t="str">
        <f>IF($E4151="", "",VLOOKUP($E4151,Sources!$A:$M, 9,FALSE))</f>
        <v/>
      </c>
      <c r="L4151" s="13" t="str">
        <f>IF($D4151="", "",VLOOKUP($D4151,Series!$A:$J,6,FALSE))</f>
        <v/>
      </c>
      <c r="M4151" s="13" t="str">
        <f>IF($D4151="", "",VLOOKUP($D4151,Series!$A:$J,7,FALSE))</f>
        <v/>
      </c>
      <c r="N4151" s="13" t="str">
        <f>IF($D4151="", "",VLOOKUP($D4151,Series!$A:$J,8,FALSE))</f>
        <v/>
      </c>
      <c r="O4151" s="13" t="str">
        <f>IF($D4151="", "",VLOOKUP($D4151,Series!$A:$J,9,FALSE))</f>
        <v/>
      </c>
      <c r="P4151" s="13" t="str">
        <f>IF($D4151="", "",VLOOKUP($D4151,Series!$A:$J,10,FALSE))</f>
        <v/>
      </c>
    </row>
    <row r="4152" spans="1:16" x14ac:dyDescent="0.25">
      <c r="A4152" s="13" t="str">
        <f>IF(C4152&gt;0,VLOOKUP(C4152,Indicators!G:H,2,0),"")</f>
        <v/>
      </c>
      <c r="E4152" s="13" t="str">
        <f>IF(D4152="","",VLOOKUP(D4152,Series!A:B,2,FALSE))</f>
        <v/>
      </c>
      <c r="F4152" s="13" t="str">
        <f>IF(D4152&gt;0,VLOOKUP(D4152,Series!A:D,4,0),"")</f>
        <v/>
      </c>
      <c r="G4152" s="13" t="str">
        <f>IF(E4152&gt;"",VLOOKUP(E4152,Sources!A:B,2,0),"")</f>
        <v/>
      </c>
      <c r="H4152" s="13" t="str">
        <f>IF($E4152="", "",VLOOKUP($E4152,Sources!$A:$M, 13,FALSE))</f>
        <v/>
      </c>
      <c r="I4152" s="13" t="str">
        <f>IF($E4152="", "",VLOOKUP($E4152,Sources!$A:$M, 5,FALSE))</f>
        <v/>
      </c>
      <c r="J4152" s="13" t="str">
        <f>IF($E4152="", "",VLOOKUP($E4152,Sources!$A:$M, 6,FALSE))</f>
        <v/>
      </c>
      <c r="K4152" s="13" t="str">
        <f>IF($E4152="", "",VLOOKUP($E4152,Sources!$A:$M, 9,FALSE))</f>
        <v/>
      </c>
      <c r="L4152" s="13" t="str">
        <f>IF($D4152="", "",VLOOKUP($D4152,Series!$A:$J,6,FALSE))</f>
        <v/>
      </c>
      <c r="M4152" s="13" t="str">
        <f>IF($D4152="", "",VLOOKUP($D4152,Series!$A:$J,7,FALSE))</f>
        <v/>
      </c>
      <c r="N4152" s="13" t="str">
        <f>IF($D4152="", "",VLOOKUP($D4152,Series!$A:$J,8,FALSE))</f>
        <v/>
      </c>
      <c r="O4152" s="13" t="str">
        <f>IF($D4152="", "",VLOOKUP($D4152,Series!$A:$J,9,FALSE))</f>
        <v/>
      </c>
      <c r="P4152" s="13" t="str">
        <f>IF($D4152="", "",VLOOKUP($D4152,Series!$A:$J,10,FALSE))</f>
        <v/>
      </c>
    </row>
    <row r="4153" spans="1:16" x14ac:dyDescent="0.25">
      <c r="A4153" s="13" t="str">
        <f>IF(C4153&gt;0,VLOOKUP(C4153,Indicators!G:H,2,0),"")</f>
        <v/>
      </c>
      <c r="E4153" s="13" t="str">
        <f>IF(D4153="","",VLOOKUP(D4153,Series!A:B,2,FALSE))</f>
        <v/>
      </c>
      <c r="F4153" s="13" t="str">
        <f>IF(D4153&gt;0,VLOOKUP(D4153,Series!A:D,4,0),"")</f>
        <v/>
      </c>
      <c r="G4153" s="13" t="str">
        <f>IF(E4153&gt;"",VLOOKUP(E4153,Sources!A:B,2,0),"")</f>
        <v/>
      </c>
      <c r="H4153" s="13" t="str">
        <f>IF($E4153="", "",VLOOKUP($E4153,Sources!$A:$M, 13,FALSE))</f>
        <v/>
      </c>
      <c r="I4153" s="13" t="str">
        <f>IF($E4153="", "",VLOOKUP($E4153,Sources!$A:$M, 5,FALSE))</f>
        <v/>
      </c>
      <c r="J4153" s="13" t="str">
        <f>IF($E4153="", "",VLOOKUP($E4153,Sources!$A:$M, 6,FALSE))</f>
        <v/>
      </c>
      <c r="K4153" s="13" t="str">
        <f>IF($E4153="", "",VLOOKUP($E4153,Sources!$A:$M, 9,FALSE))</f>
        <v/>
      </c>
      <c r="L4153" s="13" t="str">
        <f>IF($D4153="", "",VLOOKUP($D4153,Series!$A:$J,6,FALSE))</f>
        <v/>
      </c>
      <c r="M4153" s="13" t="str">
        <f>IF($D4153="", "",VLOOKUP($D4153,Series!$A:$J,7,FALSE))</f>
        <v/>
      </c>
      <c r="N4153" s="13" t="str">
        <f>IF($D4153="", "",VLOOKUP($D4153,Series!$A:$J,8,FALSE))</f>
        <v/>
      </c>
      <c r="O4153" s="13" t="str">
        <f>IF($D4153="", "",VLOOKUP($D4153,Series!$A:$J,9,FALSE))</f>
        <v/>
      </c>
      <c r="P4153" s="13" t="str">
        <f>IF($D4153="", "",VLOOKUP($D4153,Series!$A:$J,10,FALSE))</f>
        <v/>
      </c>
    </row>
    <row r="4154" spans="1:16" x14ac:dyDescent="0.25">
      <c r="A4154" s="13" t="str">
        <f>IF(C4154&gt;0,VLOOKUP(C4154,Indicators!G:H,2,0),"")</f>
        <v/>
      </c>
      <c r="E4154" s="13" t="str">
        <f>IF(D4154="","",VLOOKUP(D4154,Series!A:B,2,FALSE))</f>
        <v/>
      </c>
      <c r="F4154" s="13" t="str">
        <f>IF(D4154&gt;0,VLOOKUP(D4154,Series!A:D,4,0),"")</f>
        <v/>
      </c>
      <c r="G4154" s="13" t="str">
        <f>IF(E4154&gt;"",VLOOKUP(E4154,Sources!A:B,2,0),"")</f>
        <v/>
      </c>
      <c r="H4154" s="13" t="str">
        <f>IF($E4154="", "",VLOOKUP($E4154,Sources!$A:$M, 13,FALSE))</f>
        <v/>
      </c>
      <c r="I4154" s="13" t="str">
        <f>IF($E4154="", "",VLOOKUP($E4154,Sources!$A:$M, 5,FALSE))</f>
        <v/>
      </c>
      <c r="J4154" s="13" t="str">
        <f>IF($E4154="", "",VLOOKUP($E4154,Sources!$A:$M, 6,FALSE))</f>
        <v/>
      </c>
      <c r="K4154" s="13" t="str">
        <f>IF($E4154="", "",VLOOKUP($E4154,Sources!$A:$M, 9,FALSE))</f>
        <v/>
      </c>
      <c r="L4154" s="13" t="str">
        <f>IF($D4154="", "",VLOOKUP($D4154,Series!$A:$J,6,FALSE))</f>
        <v/>
      </c>
      <c r="M4154" s="13" t="str">
        <f>IF($D4154="", "",VLOOKUP($D4154,Series!$A:$J,7,FALSE))</f>
        <v/>
      </c>
      <c r="N4154" s="13" t="str">
        <f>IF($D4154="", "",VLOOKUP($D4154,Series!$A:$J,8,FALSE))</f>
        <v/>
      </c>
      <c r="O4154" s="13" t="str">
        <f>IF($D4154="", "",VLOOKUP($D4154,Series!$A:$J,9,FALSE))</f>
        <v/>
      </c>
      <c r="P4154" s="13" t="str">
        <f>IF($D4154="", "",VLOOKUP($D4154,Series!$A:$J,10,FALSE))</f>
        <v/>
      </c>
    </row>
    <row r="4155" spans="1:16" x14ac:dyDescent="0.25">
      <c r="A4155" s="13" t="str">
        <f>IF(C4155&gt;0,VLOOKUP(C4155,Indicators!G:H,2,0),"")</f>
        <v/>
      </c>
      <c r="E4155" s="13" t="str">
        <f>IF(D4155="","",VLOOKUP(D4155,Series!A:B,2,FALSE))</f>
        <v/>
      </c>
      <c r="F4155" s="13" t="str">
        <f>IF(D4155&gt;0,VLOOKUP(D4155,Series!A:D,4,0),"")</f>
        <v/>
      </c>
      <c r="G4155" s="13" t="str">
        <f>IF(E4155&gt;"",VLOOKUP(E4155,Sources!A:B,2,0),"")</f>
        <v/>
      </c>
      <c r="H4155" s="13" t="str">
        <f>IF($E4155="", "",VLOOKUP($E4155,Sources!$A:$M, 13,FALSE))</f>
        <v/>
      </c>
      <c r="I4155" s="13" t="str">
        <f>IF($E4155="", "",VLOOKUP($E4155,Sources!$A:$M, 5,FALSE))</f>
        <v/>
      </c>
      <c r="J4155" s="13" t="str">
        <f>IF($E4155="", "",VLOOKUP($E4155,Sources!$A:$M, 6,FALSE))</f>
        <v/>
      </c>
      <c r="K4155" s="13" t="str">
        <f>IF($E4155="", "",VLOOKUP($E4155,Sources!$A:$M, 9,FALSE))</f>
        <v/>
      </c>
      <c r="L4155" s="13" t="str">
        <f>IF($D4155="", "",VLOOKUP($D4155,Series!$A:$J,6,FALSE))</f>
        <v/>
      </c>
      <c r="M4155" s="13" t="str">
        <f>IF($D4155="", "",VLOOKUP($D4155,Series!$A:$J,7,FALSE))</f>
        <v/>
      </c>
      <c r="N4155" s="13" t="str">
        <f>IF($D4155="", "",VLOOKUP($D4155,Series!$A:$J,8,FALSE))</f>
        <v/>
      </c>
      <c r="O4155" s="13" t="str">
        <f>IF($D4155="", "",VLOOKUP($D4155,Series!$A:$J,9,FALSE))</f>
        <v/>
      </c>
      <c r="P4155" s="13" t="str">
        <f>IF($D4155="", "",VLOOKUP($D4155,Series!$A:$J,10,FALSE))</f>
        <v/>
      </c>
    </row>
    <row r="4156" spans="1:16" x14ac:dyDescent="0.25">
      <c r="A4156" s="13" t="str">
        <f>IF(C4156&gt;0,VLOOKUP(C4156,Indicators!G:H,2,0),"")</f>
        <v/>
      </c>
      <c r="E4156" s="13" t="str">
        <f>IF(D4156="","",VLOOKUP(D4156,Series!A:B,2,FALSE))</f>
        <v/>
      </c>
      <c r="F4156" s="13" t="str">
        <f>IF(D4156&gt;0,VLOOKUP(D4156,Series!A:D,4,0),"")</f>
        <v/>
      </c>
      <c r="G4156" s="13" t="str">
        <f>IF(E4156&gt;"",VLOOKUP(E4156,Sources!A:B,2,0),"")</f>
        <v/>
      </c>
      <c r="H4156" s="13" t="str">
        <f>IF($E4156="", "",VLOOKUP($E4156,Sources!$A:$M, 13,FALSE))</f>
        <v/>
      </c>
      <c r="I4156" s="13" t="str">
        <f>IF($E4156="", "",VLOOKUP($E4156,Sources!$A:$M, 5,FALSE))</f>
        <v/>
      </c>
      <c r="J4156" s="13" t="str">
        <f>IF($E4156="", "",VLOOKUP($E4156,Sources!$A:$M, 6,FALSE))</f>
        <v/>
      </c>
      <c r="K4156" s="13" t="str">
        <f>IF($E4156="", "",VLOOKUP($E4156,Sources!$A:$M, 9,FALSE))</f>
        <v/>
      </c>
      <c r="L4156" s="13" t="str">
        <f>IF($D4156="", "",VLOOKUP($D4156,Series!$A:$J,6,FALSE))</f>
        <v/>
      </c>
      <c r="M4156" s="13" t="str">
        <f>IF($D4156="", "",VLOOKUP($D4156,Series!$A:$J,7,FALSE))</f>
        <v/>
      </c>
      <c r="N4156" s="13" t="str">
        <f>IF($D4156="", "",VLOOKUP($D4156,Series!$A:$J,8,FALSE))</f>
        <v/>
      </c>
      <c r="O4156" s="13" t="str">
        <f>IF($D4156="", "",VLOOKUP($D4156,Series!$A:$J,9,FALSE))</f>
        <v/>
      </c>
      <c r="P4156" s="13" t="str">
        <f>IF($D4156="", "",VLOOKUP($D4156,Series!$A:$J,10,FALSE))</f>
        <v/>
      </c>
    </row>
    <row r="4157" spans="1:16" x14ac:dyDescent="0.25">
      <c r="A4157" s="13" t="str">
        <f>IF(C4157&gt;0,VLOOKUP(C4157,Indicators!G:H,2,0),"")</f>
        <v/>
      </c>
      <c r="E4157" s="13" t="str">
        <f>IF(D4157="","",VLOOKUP(D4157,Series!A:B,2,FALSE))</f>
        <v/>
      </c>
      <c r="F4157" s="13" t="str">
        <f>IF(D4157&gt;0,VLOOKUP(D4157,Series!A:D,4,0),"")</f>
        <v/>
      </c>
      <c r="G4157" s="13" t="str">
        <f>IF(E4157&gt;"",VLOOKUP(E4157,Sources!A:B,2,0),"")</f>
        <v/>
      </c>
      <c r="H4157" s="13" t="str">
        <f>IF($E4157="", "",VLOOKUP($E4157,Sources!$A:$M, 13,FALSE))</f>
        <v/>
      </c>
      <c r="I4157" s="13" t="str">
        <f>IF($E4157="", "",VLOOKUP($E4157,Sources!$A:$M, 5,FALSE))</f>
        <v/>
      </c>
      <c r="J4157" s="13" t="str">
        <f>IF($E4157="", "",VLOOKUP($E4157,Sources!$A:$M, 6,FALSE))</f>
        <v/>
      </c>
      <c r="K4157" s="13" t="str">
        <f>IF($E4157="", "",VLOOKUP($E4157,Sources!$A:$M, 9,FALSE))</f>
        <v/>
      </c>
      <c r="L4157" s="13" t="str">
        <f>IF($D4157="", "",VLOOKUP($D4157,Series!$A:$J,6,FALSE))</f>
        <v/>
      </c>
      <c r="M4157" s="13" t="str">
        <f>IF($D4157="", "",VLOOKUP($D4157,Series!$A:$J,7,FALSE))</f>
        <v/>
      </c>
      <c r="N4157" s="13" t="str">
        <f>IF($D4157="", "",VLOOKUP($D4157,Series!$A:$J,8,FALSE))</f>
        <v/>
      </c>
      <c r="O4157" s="13" t="str">
        <f>IF($D4157="", "",VLOOKUP($D4157,Series!$A:$J,9,FALSE))</f>
        <v/>
      </c>
      <c r="P4157" s="13" t="str">
        <f>IF($D4157="", "",VLOOKUP($D4157,Series!$A:$J,10,FALSE))</f>
        <v/>
      </c>
    </row>
    <row r="4158" spans="1:16" x14ac:dyDescent="0.25">
      <c r="A4158" s="13" t="str">
        <f>IF(C4158&gt;0,VLOOKUP(C4158,Indicators!G:H,2,0),"")</f>
        <v/>
      </c>
      <c r="E4158" s="13" t="str">
        <f>IF(D4158="","",VLOOKUP(D4158,Series!A:B,2,FALSE))</f>
        <v/>
      </c>
      <c r="F4158" s="13" t="str">
        <f>IF(D4158&gt;0,VLOOKUP(D4158,Series!A:D,4,0),"")</f>
        <v/>
      </c>
      <c r="G4158" s="13" t="str">
        <f>IF(E4158&gt;"",VLOOKUP(E4158,Sources!A:B,2,0),"")</f>
        <v/>
      </c>
      <c r="H4158" s="13" t="str">
        <f>IF($E4158="", "",VLOOKUP($E4158,Sources!$A:$M, 13,FALSE))</f>
        <v/>
      </c>
      <c r="I4158" s="13" t="str">
        <f>IF($E4158="", "",VLOOKUP($E4158,Sources!$A:$M, 5,FALSE))</f>
        <v/>
      </c>
      <c r="J4158" s="13" t="str">
        <f>IF($E4158="", "",VLOOKUP($E4158,Sources!$A:$M, 6,FALSE))</f>
        <v/>
      </c>
      <c r="K4158" s="13" t="str">
        <f>IF($E4158="", "",VLOOKUP($E4158,Sources!$A:$M, 9,FALSE))</f>
        <v/>
      </c>
      <c r="L4158" s="13" t="str">
        <f>IF($D4158="", "",VLOOKUP($D4158,Series!$A:$J,6,FALSE))</f>
        <v/>
      </c>
      <c r="M4158" s="13" t="str">
        <f>IF($D4158="", "",VLOOKUP($D4158,Series!$A:$J,7,FALSE))</f>
        <v/>
      </c>
      <c r="N4158" s="13" t="str">
        <f>IF($D4158="", "",VLOOKUP($D4158,Series!$A:$J,8,FALSE))</f>
        <v/>
      </c>
      <c r="O4158" s="13" t="str">
        <f>IF($D4158="", "",VLOOKUP($D4158,Series!$A:$J,9,FALSE))</f>
        <v/>
      </c>
      <c r="P4158" s="13" t="str">
        <f>IF($D4158="", "",VLOOKUP($D4158,Series!$A:$J,10,FALSE))</f>
        <v/>
      </c>
    </row>
    <row r="4159" spans="1:16" x14ac:dyDescent="0.25">
      <c r="A4159" s="13" t="str">
        <f>IF(C4159&gt;0,VLOOKUP(C4159,Indicators!G:H,2,0),"")</f>
        <v/>
      </c>
      <c r="E4159" s="13" t="str">
        <f>IF(D4159="","",VLOOKUP(D4159,Series!A:B,2,FALSE))</f>
        <v/>
      </c>
      <c r="F4159" s="13" t="str">
        <f>IF(D4159&gt;0,VLOOKUP(D4159,Series!A:D,4,0),"")</f>
        <v/>
      </c>
      <c r="G4159" s="13" t="str">
        <f>IF(E4159&gt;"",VLOOKUP(E4159,Sources!A:B,2,0),"")</f>
        <v/>
      </c>
      <c r="H4159" s="13" t="str">
        <f>IF($E4159="", "",VLOOKUP($E4159,Sources!$A:$M, 13,FALSE))</f>
        <v/>
      </c>
      <c r="I4159" s="13" t="str">
        <f>IF($E4159="", "",VLOOKUP($E4159,Sources!$A:$M, 5,FALSE))</f>
        <v/>
      </c>
      <c r="J4159" s="13" t="str">
        <f>IF($E4159="", "",VLOOKUP($E4159,Sources!$A:$M, 6,FALSE))</f>
        <v/>
      </c>
      <c r="K4159" s="13" t="str">
        <f>IF($E4159="", "",VLOOKUP($E4159,Sources!$A:$M, 9,FALSE))</f>
        <v/>
      </c>
      <c r="L4159" s="13" t="str">
        <f>IF($D4159="", "",VLOOKUP($D4159,Series!$A:$J,6,FALSE))</f>
        <v/>
      </c>
      <c r="M4159" s="13" t="str">
        <f>IF($D4159="", "",VLOOKUP($D4159,Series!$A:$J,7,FALSE))</f>
        <v/>
      </c>
      <c r="N4159" s="13" t="str">
        <f>IF($D4159="", "",VLOOKUP($D4159,Series!$A:$J,8,FALSE))</f>
        <v/>
      </c>
      <c r="O4159" s="13" t="str">
        <f>IF($D4159="", "",VLOOKUP($D4159,Series!$A:$J,9,FALSE))</f>
        <v/>
      </c>
      <c r="P4159" s="13" t="str">
        <f>IF($D4159="", "",VLOOKUP($D4159,Series!$A:$J,10,FALSE))</f>
        <v/>
      </c>
    </row>
    <row r="4160" spans="1:16" x14ac:dyDescent="0.25">
      <c r="A4160" s="13" t="str">
        <f>IF(C4160&gt;0,VLOOKUP(C4160,Indicators!G:H,2,0),"")</f>
        <v/>
      </c>
      <c r="E4160" s="13" t="str">
        <f>IF(D4160="","",VLOOKUP(D4160,Series!A:B,2,FALSE))</f>
        <v/>
      </c>
      <c r="F4160" s="13" t="str">
        <f>IF(D4160&gt;0,VLOOKUP(D4160,Series!A:D,4,0),"")</f>
        <v/>
      </c>
      <c r="G4160" s="13" t="str">
        <f>IF(E4160&gt;"",VLOOKUP(E4160,Sources!A:B,2,0),"")</f>
        <v/>
      </c>
      <c r="H4160" s="13" t="str">
        <f>IF($E4160="", "",VLOOKUP($E4160,Sources!$A:$M, 13,FALSE))</f>
        <v/>
      </c>
      <c r="I4160" s="13" t="str">
        <f>IF($E4160="", "",VLOOKUP($E4160,Sources!$A:$M, 5,FALSE))</f>
        <v/>
      </c>
      <c r="J4160" s="13" t="str">
        <f>IF($E4160="", "",VLOOKUP($E4160,Sources!$A:$M, 6,FALSE))</f>
        <v/>
      </c>
      <c r="K4160" s="13" t="str">
        <f>IF($E4160="", "",VLOOKUP($E4160,Sources!$A:$M, 9,FALSE))</f>
        <v/>
      </c>
      <c r="L4160" s="13" t="str">
        <f>IF($D4160="", "",VLOOKUP($D4160,Series!$A:$J,6,FALSE))</f>
        <v/>
      </c>
      <c r="M4160" s="13" t="str">
        <f>IF($D4160="", "",VLOOKUP($D4160,Series!$A:$J,7,FALSE))</f>
        <v/>
      </c>
      <c r="N4160" s="13" t="str">
        <f>IF($D4160="", "",VLOOKUP($D4160,Series!$A:$J,8,FALSE))</f>
        <v/>
      </c>
      <c r="O4160" s="13" t="str">
        <f>IF($D4160="", "",VLOOKUP($D4160,Series!$A:$J,9,FALSE))</f>
        <v/>
      </c>
      <c r="P4160" s="13" t="str">
        <f>IF($D4160="", "",VLOOKUP($D4160,Series!$A:$J,10,FALSE))</f>
        <v/>
      </c>
    </row>
    <row r="4161" spans="1:16" x14ac:dyDescent="0.25">
      <c r="A4161" s="13" t="str">
        <f>IF(C4161&gt;0,VLOOKUP(C4161,Indicators!G:H,2,0),"")</f>
        <v/>
      </c>
      <c r="E4161" s="13" t="str">
        <f>IF(D4161="","",VLOOKUP(D4161,Series!A:B,2,FALSE))</f>
        <v/>
      </c>
      <c r="F4161" s="13" t="str">
        <f>IF(D4161&gt;0,VLOOKUP(D4161,Series!A:D,4,0),"")</f>
        <v/>
      </c>
      <c r="G4161" s="13" t="str">
        <f>IF(E4161&gt;"",VLOOKUP(E4161,Sources!A:B,2,0),"")</f>
        <v/>
      </c>
      <c r="H4161" s="13" t="str">
        <f>IF($E4161="", "",VLOOKUP($E4161,Sources!$A:$M, 13,FALSE))</f>
        <v/>
      </c>
      <c r="I4161" s="13" t="str">
        <f>IF($E4161="", "",VLOOKUP($E4161,Sources!$A:$M, 5,FALSE))</f>
        <v/>
      </c>
      <c r="J4161" s="13" t="str">
        <f>IF($E4161="", "",VLOOKUP($E4161,Sources!$A:$M, 6,FALSE))</f>
        <v/>
      </c>
      <c r="K4161" s="13" t="str">
        <f>IF($E4161="", "",VLOOKUP($E4161,Sources!$A:$M, 9,FALSE))</f>
        <v/>
      </c>
      <c r="L4161" s="13" t="str">
        <f>IF($D4161="", "",VLOOKUP($D4161,Series!$A:$J,6,FALSE))</f>
        <v/>
      </c>
      <c r="M4161" s="13" t="str">
        <f>IF($D4161="", "",VLOOKUP($D4161,Series!$A:$J,7,FALSE))</f>
        <v/>
      </c>
      <c r="N4161" s="13" t="str">
        <f>IF($D4161="", "",VLOOKUP($D4161,Series!$A:$J,8,FALSE))</f>
        <v/>
      </c>
      <c r="O4161" s="13" t="str">
        <f>IF($D4161="", "",VLOOKUP($D4161,Series!$A:$J,9,FALSE))</f>
        <v/>
      </c>
      <c r="P4161" s="13" t="str">
        <f>IF($D4161="", "",VLOOKUP($D4161,Series!$A:$J,10,FALSE))</f>
        <v/>
      </c>
    </row>
    <row r="4162" spans="1:16" x14ac:dyDescent="0.25">
      <c r="A4162" s="13" t="str">
        <f>IF(C4162&gt;0,VLOOKUP(C4162,Indicators!G:H,2,0),"")</f>
        <v/>
      </c>
      <c r="E4162" s="13" t="str">
        <f>IF(D4162="","",VLOOKUP(D4162,Series!A:B,2,FALSE))</f>
        <v/>
      </c>
      <c r="F4162" s="13" t="str">
        <f>IF(D4162&gt;0,VLOOKUP(D4162,Series!A:D,4,0),"")</f>
        <v/>
      </c>
      <c r="G4162" s="13" t="str">
        <f>IF(E4162&gt;"",VLOOKUP(E4162,Sources!A:B,2,0),"")</f>
        <v/>
      </c>
      <c r="H4162" s="13" t="str">
        <f>IF($E4162="", "",VLOOKUP($E4162,Sources!$A:$M, 13,FALSE))</f>
        <v/>
      </c>
      <c r="I4162" s="13" t="str">
        <f>IF($E4162="", "",VLOOKUP($E4162,Sources!$A:$M, 5,FALSE))</f>
        <v/>
      </c>
      <c r="J4162" s="13" t="str">
        <f>IF($E4162="", "",VLOOKUP($E4162,Sources!$A:$M, 6,FALSE))</f>
        <v/>
      </c>
      <c r="K4162" s="13" t="str">
        <f>IF($E4162="", "",VLOOKUP($E4162,Sources!$A:$M, 9,FALSE))</f>
        <v/>
      </c>
      <c r="L4162" s="13" t="str">
        <f>IF($D4162="", "",VLOOKUP($D4162,Series!$A:$J,6,FALSE))</f>
        <v/>
      </c>
      <c r="M4162" s="13" t="str">
        <f>IF($D4162="", "",VLOOKUP($D4162,Series!$A:$J,7,FALSE))</f>
        <v/>
      </c>
      <c r="N4162" s="13" t="str">
        <f>IF($D4162="", "",VLOOKUP($D4162,Series!$A:$J,8,FALSE))</f>
        <v/>
      </c>
      <c r="O4162" s="13" t="str">
        <f>IF($D4162="", "",VLOOKUP($D4162,Series!$A:$J,9,FALSE))</f>
        <v/>
      </c>
      <c r="P4162" s="13" t="str">
        <f>IF($D4162="", "",VLOOKUP($D4162,Series!$A:$J,10,FALSE))</f>
        <v/>
      </c>
    </row>
    <row r="4163" spans="1:16" x14ac:dyDescent="0.25">
      <c r="A4163" s="13" t="str">
        <f>IF(C4163&gt;0,VLOOKUP(C4163,Indicators!G:H,2,0),"")</f>
        <v/>
      </c>
      <c r="E4163" s="13" t="str">
        <f>IF(D4163="","",VLOOKUP(D4163,Series!A:B,2,FALSE))</f>
        <v/>
      </c>
      <c r="F4163" s="13" t="str">
        <f>IF(D4163&gt;0,VLOOKUP(D4163,Series!A:D,4,0),"")</f>
        <v/>
      </c>
      <c r="G4163" s="13" t="str">
        <f>IF(E4163&gt;"",VLOOKUP(E4163,Sources!A:B,2,0),"")</f>
        <v/>
      </c>
      <c r="H4163" s="13" t="str">
        <f>IF($E4163="", "",VLOOKUP($E4163,Sources!$A:$M, 13,FALSE))</f>
        <v/>
      </c>
      <c r="I4163" s="13" t="str">
        <f>IF($E4163="", "",VLOOKUP($E4163,Sources!$A:$M, 5,FALSE))</f>
        <v/>
      </c>
      <c r="J4163" s="13" t="str">
        <f>IF($E4163="", "",VLOOKUP($E4163,Sources!$A:$M, 6,FALSE))</f>
        <v/>
      </c>
      <c r="K4163" s="13" t="str">
        <f>IF($E4163="", "",VLOOKUP($E4163,Sources!$A:$M, 9,FALSE))</f>
        <v/>
      </c>
      <c r="L4163" s="13" t="str">
        <f>IF($D4163="", "",VLOOKUP($D4163,Series!$A:$J,6,FALSE))</f>
        <v/>
      </c>
      <c r="M4163" s="13" t="str">
        <f>IF($D4163="", "",VLOOKUP($D4163,Series!$A:$J,7,FALSE))</f>
        <v/>
      </c>
      <c r="N4163" s="13" t="str">
        <f>IF($D4163="", "",VLOOKUP($D4163,Series!$A:$J,8,FALSE))</f>
        <v/>
      </c>
      <c r="O4163" s="13" t="str">
        <f>IF($D4163="", "",VLOOKUP($D4163,Series!$A:$J,9,FALSE))</f>
        <v/>
      </c>
      <c r="P4163" s="13" t="str">
        <f>IF($D4163="", "",VLOOKUP($D4163,Series!$A:$J,10,FALSE))</f>
        <v/>
      </c>
    </row>
    <row r="4164" spans="1:16" x14ac:dyDescent="0.25">
      <c r="A4164" s="13" t="str">
        <f>IF(C4164&gt;0,VLOOKUP(C4164,Indicators!G:H,2,0),"")</f>
        <v/>
      </c>
      <c r="E4164" s="13" t="str">
        <f>IF(D4164="","",VLOOKUP(D4164,Series!A:B,2,FALSE))</f>
        <v/>
      </c>
      <c r="F4164" s="13" t="str">
        <f>IF(D4164&gt;0,VLOOKUP(D4164,Series!A:D,4,0),"")</f>
        <v/>
      </c>
      <c r="G4164" s="13" t="str">
        <f>IF(E4164&gt;"",VLOOKUP(E4164,Sources!A:B,2,0),"")</f>
        <v/>
      </c>
      <c r="H4164" s="13" t="str">
        <f>IF($E4164="", "",VLOOKUP($E4164,Sources!$A:$M, 13,FALSE))</f>
        <v/>
      </c>
      <c r="I4164" s="13" t="str">
        <f>IF($E4164="", "",VLOOKUP($E4164,Sources!$A:$M, 5,FALSE))</f>
        <v/>
      </c>
      <c r="J4164" s="13" t="str">
        <f>IF($E4164="", "",VLOOKUP($E4164,Sources!$A:$M, 6,FALSE))</f>
        <v/>
      </c>
      <c r="K4164" s="13" t="str">
        <f>IF($E4164="", "",VLOOKUP($E4164,Sources!$A:$M, 9,FALSE))</f>
        <v/>
      </c>
      <c r="L4164" s="13" t="str">
        <f>IF($D4164="", "",VLOOKUP($D4164,Series!$A:$J,6,FALSE))</f>
        <v/>
      </c>
      <c r="M4164" s="13" t="str">
        <f>IF($D4164="", "",VLOOKUP($D4164,Series!$A:$J,7,FALSE))</f>
        <v/>
      </c>
      <c r="N4164" s="13" t="str">
        <f>IF($D4164="", "",VLOOKUP($D4164,Series!$A:$J,8,FALSE))</f>
        <v/>
      </c>
      <c r="O4164" s="13" t="str">
        <f>IF($D4164="", "",VLOOKUP($D4164,Series!$A:$J,9,FALSE))</f>
        <v/>
      </c>
      <c r="P4164" s="13" t="str">
        <f>IF($D4164="", "",VLOOKUP($D4164,Series!$A:$J,10,FALSE))</f>
        <v/>
      </c>
    </row>
    <row r="4165" spans="1:16" x14ac:dyDescent="0.25">
      <c r="A4165" s="13" t="str">
        <f>IF(C4165&gt;0,VLOOKUP(C4165,Indicators!G:H,2,0),"")</f>
        <v/>
      </c>
      <c r="E4165" s="13" t="str">
        <f>IF(D4165="","",VLOOKUP(D4165,Series!A:B,2,FALSE))</f>
        <v/>
      </c>
      <c r="F4165" s="13" t="str">
        <f>IF(D4165&gt;0,VLOOKUP(D4165,Series!A:D,4,0),"")</f>
        <v/>
      </c>
      <c r="G4165" s="13" t="str">
        <f>IF(E4165&gt;"",VLOOKUP(E4165,Sources!A:B,2,0),"")</f>
        <v/>
      </c>
      <c r="H4165" s="13" t="str">
        <f>IF($E4165="", "",VLOOKUP($E4165,Sources!$A:$M, 13,FALSE))</f>
        <v/>
      </c>
      <c r="I4165" s="13" t="str">
        <f>IF($E4165="", "",VLOOKUP($E4165,Sources!$A:$M, 5,FALSE))</f>
        <v/>
      </c>
      <c r="J4165" s="13" t="str">
        <f>IF($E4165="", "",VLOOKUP($E4165,Sources!$A:$M, 6,FALSE))</f>
        <v/>
      </c>
      <c r="K4165" s="13" t="str">
        <f>IF($E4165="", "",VLOOKUP($E4165,Sources!$A:$M, 9,FALSE))</f>
        <v/>
      </c>
      <c r="L4165" s="13" t="str">
        <f>IF($D4165="", "",VLOOKUP($D4165,Series!$A:$J,6,FALSE))</f>
        <v/>
      </c>
      <c r="M4165" s="13" t="str">
        <f>IF($D4165="", "",VLOOKUP($D4165,Series!$A:$J,7,FALSE))</f>
        <v/>
      </c>
      <c r="N4165" s="13" t="str">
        <f>IF($D4165="", "",VLOOKUP($D4165,Series!$A:$J,8,FALSE))</f>
        <v/>
      </c>
      <c r="O4165" s="13" t="str">
        <f>IF($D4165="", "",VLOOKUP($D4165,Series!$A:$J,9,FALSE))</f>
        <v/>
      </c>
      <c r="P4165" s="13" t="str">
        <f>IF($D4165="", "",VLOOKUP($D4165,Series!$A:$J,10,FALSE))</f>
        <v/>
      </c>
    </row>
    <row r="4166" spans="1:16" x14ac:dyDescent="0.25">
      <c r="A4166" s="13" t="str">
        <f>IF(C4166&gt;0,VLOOKUP(C4166,Indicators!G:H,2,0),"")</f>
        <v/>
      </c>
      <c r="E4166" s="13" t="str">
        <f>IF(D4166="","",VLOOKUP(D4166,Series!A:B,2,FALSE))</f>
        <v/>
      </c>
      <c r="F4166" s="13" t="str">
        <f>IF(D4166&gt;0,VLOOKUP(D4166,Series!A:D,4,0),"")</f>
        <v/>
      </c>
      <c r="G4166" s="13" t="str">
        <f>IF(E4166&gt;"",VLOOKUP(E4166,Sources!A:B,2,0),"")</f>
        <v/>
      </c>
      <c r="H4166" s="13" t="str">
        <f>IF($E4166="", "",VLOOKUP($E4166,Sources!$A:$M, 13,FALSE))</f>
        <v/>
      </c>
      <c r="I4166" s="13" t="str">
        <f>IF($E4166="", "",VLOOKUP($E4166,Sources!$A:$M, 5,FALSE))</f>
        <v/>
      </c>
      <c r="J4166" s="13" t="str">
        <f>IF($E4166="", "",VLOOKUP($E4166,Sources!$A:$M, 6,FALSE))</f>
        <v/>
      </c>
      <c r="K4166" s="13" t="str">
        <f>IF($E4166="", "",VLOOKUP($E4166,Sources!$A:$M, 9,FALSE))</f>
        <v/>
      </c>
      <c r="L4166" s="13" t="str">
        <f>IF($D4166="", "",VLOOKUP($D4166,Series!$A:$J,6,FALSE))</f>
        <v/>
      </c>
      <c r="M4166" s="13" t="str">
        <f>IF($D4166="", "",VLOOKUP($D4166,Series!$A:$J,7,FALSE))</f>
        <v/>
      </c>
      <c r="N4166" s="13" t="str">
        <f>IF($D4166="", "",VLOOKUP($D4166,Series!$A:$J,8,FALSE))</f>
        <v/>
      </c>
      <c r="O4166" s="13" t="str">
        <f>IF($D4166="", "",VLOOKUP($D4166,Series!$A:$J,9,FALSE))</f>
        <v/>
      </c>
      <c r="P4166" s="13" t="str">
        <f>IF($D4166="", "",VLOOKUP($D4166,Series!$A:$J,10,FALSE))</f>
        <v/>
      </c>
    </row>
    <row r="4167" spans="1:16" x14ac:dyDescent="0.25">
      <c r="A4167" s="13" t="str">
        <f>IF(C4167&gt;0,VLOOKUP(C4167,Indicators!G:H,2,0),"")</f>
        <v/>
      </c>
      <c r="E4167" s="13" t="str">
        <f>IF(D4167="","",VLOOKUP(D4167,Series!A:B,2,FALSE))</f>
        <v/>
      </c>
      <c r="F4167" s="13" t="str">
        <f>IF(D4167&gt;0,VLOOKUP(D4167,Series!A:D,4,0),"")</f>
        <v/>
      </c>
      <c r="G4167" s="13" t="str">
        <f>IF(E4167&gt;"",VLOOKUP(E4167,Sources!A:B,2,0),"")</f>
        <v/>
      </c>
      <c r="H4167" s="13" t="str">
        <f>IF($E4167="", "",VLOOKUP($E4167,Sources!$A:$M, 13,FALSE))</f>
        <v/>
      </c>
      <c r="I4167" s="13" t="str">
        <f>IF($E4167="", "",VLOOKUP($E4167,Sources!$A:$M, 5,FALSE))</f>
        <v/>
      </c>
      <c r="J4167" s="13" t="str">
        <f>IF($E4167="", "",VLOOKUP($E4167,Sources!$A:$M, 6,FALSE))</f>
        <v/>
      </c>
      <c r="K4167" s="13" t="str">
        <f>IF($E4167="", "",VLOOKUP($E4167,Sources!$A:$M, 9,FALSE))</f>
        <v/>
      </c>
      <c r="L4167" s="13" t="str">
        <f>IF($D4167="", "",VLOOKUP($D4167,Series!$A:$J,6,FALSE))</f>
        <v/>
      </c>
      <c r="M4167" s="13" t="str">
        <f>IF($D4167="", "",VLOOKUP($D4167,Series!$A:$J,7,FALSE))</f>
        <v/>
      </c>
      <c r="N4167" s="13" t="str">
        <f>IF($D4167="", "",VLOOKUP($D4167,Series!$A:$J,8,FALSE))</f>
        <v/>
      </c>
      <c r="O4167" s="13" t="str">
        <f>IF($D4167="", "",VLOOKUP($D4167,Series!$A:$J,9,FALSE))</f>
        <v/>
      </c>
      <c r="P4167" s="13" t="str">
        <f>IF($D4167="", "",VLOOKUP($D4167,Series!$A:$J,10,FALSE))</f>
        <v/>
      </c>
    </row>
    <row r="4168" spans="1:16" x14ac:dyDescent="0.25">
      <c r="A4168" s="13" t="str">
        <f>IF(C4168&gt;0,VLOOKUP(C4168,Indicators!G:H,2,0),"")</f>
        <v/>
      </c>
      <c r="E4168" s="13" t="str">
        <f>IF(D4168="","",VLOOKUP(D4168,Series!A:B,2,FALSE))</f>
        <v/>
      </c>
      <c r="F4168" s="13" t="str">
        <f>IF(D4168&gt;0,VLOOKUP(D4168,Series!A:D,4,0),"")</f>
        <v/>
      </c>
      <c r="G4168" s="13" t="str">
        <f>IF(E4168&gt;"",VLOOKUP(E4168,Sources!A:B,2,0),"")</f>
        <v/>
      </c>
      <c r="H4168" s="13" t="str">
        <f>IF($E4168="", "",VLOOKUP($E4168,Sources!$A:$M, 13,FALSE))</f>
        <v/>
      </c>
      <c r="I4168" s="13" t="str">
        <f>IF($E4168="", "",VLOOKUP($E4168,Sources!$A:$M, 5,FALSE))</f>
        <v/>
      </c>
      <c r="J4168" s="13" t="str">
        <f>IF($E4168="", "",VLOOKUP($E4168,Sources!$A:$M, 6,FALSE))</f>
        <v/>
      </c>
      <c r="K4168" s="13" t="str">
        <f>IF($E4168="", "",VLOOKUP($E4168,Sources!$A:$M, 9,FALSE))</f>
        <v/>
      </c>
      <c r="L4168" s="13" t="str">
        <f>IF($D4168="", "",VLOOKUP($D4168,Series!$A:$J,6,FALSE))</f>
        <v/>
      </c>
      <c r="M4168" s="13" t="str">
        <f>IF($D4168="", "",VLOOKUP($D4168,Series!$A:$J,7,FALSE))</f>
        <v/>
      </c>
      <c r="N4168" s="13" t="str">
        <f>IF($D4168="", "",VLOOKUP($D4168,Series!$A:$J,8,FALSE))</f>
        <v/>
      </c>
      <c r="O4168" s="13" t="str">
        <f>IF($D4168="", "",VLOOKUP($D4168,Series!$A:$J,9,FALSE))</f>
        <v/>
      </c>
      <c r="P4168" s="13" t="str">
        <f>IF($D4168="", "",VLOOKUP($D4168,Series!$A:$J,10,FALSE))</f>
        <v/>
      </c>
    </row>
    <row r="4169" spans="1:16" x14ac:dyDescent="0.25">
      <c r="A4169" s="13" t="str">
        <f>IF(C4169&gt;0,VLOOKUP(C4169,Indicators!G:H,2,0),"")</f>
        <v/>
      </c>
      <c r="E4169" s="13" t="str">
        <f>IF(D4169="","",VLOOKUP(D4169,Series!A:B,2,FALSE))</f>
        <v/>
      </c>
      <c r="F4169" s="13" t="str">
        <f>IF(D4169&gt;0,VLOOKUP(D4169,Series!A:D,4,0),"")</f>
        <v/>
      </c>
      <c r="G4169" s="13" t="str">
        <f>IF(E4169&gt;"",VLOOKUP(E4169,Sources!A:B,2,0),"")</f>
        <v/>
      </c>
      <c r="H4169" s="13" t="str">
        <f>IF($E4169="", "",VLOOKUP($E4169,Sources!$A:$M, 13,FALSE))</f>
        <v/>
      </c>
      <c r="I4169" s="13" t="str">
        <f>IF($E4169="", "",VLOOKUP($E4169,Sources!$A:$M, 5,FALSE))</f>
        <v/>
      </c>
      <c r="J4169" s="13" t="str">
        <f>IF($E4169="", "",VLOOKUP($E4169,Sources!$A:$M, 6,FALSE))</f>
        <v/>
      </c>
      <c r="K4169" s="13" t="str">
        <f>IF($E4169="", "",VLOOKUP($E4169,Sources!$A:$M, 9,FALSE))</f>
        <v/>
      </c>
      <c r="L4169" s="13" t="str">
        <f>IF($D4169="", "",VLOOKUP($D4169,Series!$A:$J,6,FALSE))</f>
        <v/>
      </c>
      <c r="M4169" s="13" t="str">
        <f>IF($D4169="", "",VLOOKUP($D4169,Series!$A:$J,7,FALSE))</f>
        <v/>
      </c>
      <c r="N4169" s="13" t="str">
        <f>IF($D4169="", "",VLOOKUP($D4169,Series!$A:$J,8,FALSE))</f>
        <v/>
      </c>
      <c r="O4169" s="13" t="str">
        <f>IF($D4169="", "",VLOOKUP($D4169,Series!$A:$J,9,FALSE))</f>
        <v/>
      </c>
      <c r="P4169" s="13" t="str">
        <f>IF($D4169="", "",VLOOKUP($D4169,Series!$A:$J,10,FALSE))</f>
        <v/>
      </c>
    </row>
    <row r="4170" spans="1:16" x14ac:dyDescent="0.25">
      <c r="A4170" s="13" t="str">
        <f>IF(C4170&gt;0,VLOOKUP(C4170,Indicators!G:H,2,0),"")</f>
        <v/>
      </c>
      <c r="E4170" s="13" t="str">
        <f>IF(D4170="","",VLOOKUP(D4170,Series!A:B,2,FALSE))</f>
        <v/>
      </c>
      <c r="F4170" s="13" t="str">
        <f>IF(D4170&gt;0,VLOOKUP(D4170,Series!A:D,4,0),"")</f>
        <v/>
      </c>
      <c r="G4170" s="13" t="str">
        <f>IF(E4170&gt;"",VLOOKUP(E4170,Sources!A:B,2,0),"")</f>
        <v/>
      </c>
      <c r="H4170" s="13" t="str">
        <f>IF($E4170="", "",VLOOKUP($E4170,Sources!$A:$M, 13,FALSE))</f>
        <v/>
      </c>
      <c r="I4170" s="13" t="str">
        <f>IF($E4170="", "",VLOOKUP($E4170,Sources!$A:$M, 5,FALSE))</f>
        <v/>
      </c>
      <c r="J4170" s="13" t="str">
        <f>IF($E4170="", "",VLOOKUP($E4170,Sources!$A:$M, 6,FALSE))</f>
        <v/>
      </c>
      <c r="K4170" s="13" t="str">
        <f>IF($E4170="", "",VLOOKUP($E4170,Sources!$A:$M, 9,FALSE))</f>
        <v/>
      </c>
      <c r="L4170" s="13" t="str">
        <f>IF($D4170="", "",VLOOKUP($D4170,Series!$A:$J,6,FALSE))</f>
        <v/>
      </c>
      <c r="M4170" s="13" t="str">
        <f>IF($D4170="", "",VLOOKUP($D4170,Series!$A:$J,7,FALSE))</f>
        <v/>
      </c>
      <c r="N4170" s="13" t="str">
        <f>IF($D4170="", "",VLOOKUP($D4170,Series!$A:$J,8,FALSE))</f>
        <v/>
      </c>
      <c r="O4170" s="13" t="str">
        <f>IF($D4170="", "",VLOOKUP($D4170,Series!$A:$J,9,FALSE))</f>
        <v/>
      </c>
      <c r="P4170" s="13" t="str">
        <f>IF($D4170="", "",VLOOKUP($D4170,Series!$A:$J,10,FALSE))</f>
        <v/>
      </c>
    </row>
    <row r="4171" spans="1:16" x14ac:dyDescent="0.25">
      <c r="A4171" s="13" t="str">
        <f>IF(C4171&gt;0,VLOOKUP(C4171,Indicators!G:H,2,0),"")</f>
        <v/>
      </c>
      <c r="E4171" s="13" t="str">
        <f>IF(D4171="","",VLOOKUP(D4171,Series!A:B,2,FALSE))</f>
        <v/>
      </c>
      <c r="F4171" s="13" t="str">
        <f>IF(D4171&gt;0,VLOOKUP(D4171,Series!A:D,4,0),"")</f>
        <v/>
      </c>
      <c r="G4171" s="13" t="str">
        <f>IF(E4171&gt;"",VLOOKUP(E4171,Sources!A:B,2,0),"")</f>
        <v/>
      </c>
      <c r="H4171" s="13" t="str">
        <f>IF($E4171="", "",VLOOKUP($E4171,Sources!$A:$M, 13,FALSE))</f>
        <v/>
      </c>
      <c r="I4171" s="13" t="str">
        <f>IF($E4171="", "",VLOOKUP($E4171,Sources!$A:$M, 5,FALSE))</f>
        <v/>
      </c>
      <c r="J4171" s="13" t="str">
        <f>IF($E4171="", "",VLOOKUP($E4171,Sources!$A:$M, 6,FALSE))</f>
        <v/>
      </c>
      <c r="K4171" s="13" t="str">
        <f>IF($E4171="", "",VLOOKUP($E4171,Sources!$A:$M, 9,FALSE))</f>
        <v/>
      </c>
      <c r="L4171" s="13" t="str">
        <f>IF($D4171="", "",VLOOKUP($D4171,Series!$A:$J,6,FALSE))</f>
        <v/>
      </c>
      <c r="M4171" s="13" t="str">
        <f>IF($D4171="", "",VLOOKUP($D4171,Series!$A:$J,7,FALSE))</f>
        <v/>
      </c>
      <c r="N4171" s="13" t="str">
        <f>IF($D4171="", "",VLOOKUP($D4171,Series!$A:$J,8,FALSE))</f>
        <v/>
      </c>
      <c r="O4171" s="13" t="str">
        <f>IF($D4171="", "",VLOOKUP($D4171,Series!$A:$J,9,FALSE))</f>
        <v/>
      </c>
      <c r="P4171" s="13" t="str">
        <f>IF($D4171="", "",VLOOKUP($D4171,Series!$A:$J,10,FALSE))</f>
        <v/>
      </c>
    </row>
    <row r="4172" spans="1:16" x14ac:dyDescent="0.25">
      <c r="A4172" s="13" t="str">
        <f>IF(C4172&gt;0,VLOOKUP(C4172,Indicators!G:H,2,0),"")</f>
        <v/>
      </c>
      <c r="E4172" s="13" t="str">
        <f>IF(D4172="","",VLOOKUP(D4172,Series!A:B,2,FALSE))</f>
        <v/>
      </c>
      <c r="F4172" s="13" t="str">
        <f>IF(D4172&gt;0,VLOOKUP(D4172,Series!A:D,4,0),"")</f>
        <v/>
      </c>
      <c r="G4172" s="13" t="str">
        <f>IF(E4172&gt;"",VLOOKUP(E4172,Sources!A:B,2,0),"")</f>
        <v/>
      </c>
      <c r="H4172" s="13" t="str">
        <f>IF($E4172="", "",VLOOKUP($E4172,Sources!$A:$M, 13,FALSE))</f>
        <v/>
      </c>
      <c r="I4172" s="13" t="str">
        <f>IF($E4172="", "",VLOOKUP($E4172,Sources!$A:$M, 5,FALSE))</f>
        <v/>
      </c>
      <c r="J4172" s="13" t="str">
        <f>IF($E4172="", "",VLOOKUP($E4172,Sources!$A:$M, 6,FALSE))</f>
        <v/>
      </c>
      <c r="K4172" s="13" t="str">
        <f>IF($E4172="", "",VLOOKUP($E4172,Sources!$A:$M, 9,FALSE))</f>
        <v/>
      </c>
      <c r="L4172" s="13" t="str">
        <f>IF($D4172="", "",VLOOKUP($D4172,Series!$A:$J,6,FALSE))</f>
        <v/>
      </c>
      <c r="M4172" s="13" t="str">
        <f>IF($D4172="", "",VLOOKUP($D4172,Series!$A:$J,7,FALSE))</f>
        <v/>
      </c>
      <c r="N4172" s="13" t="str">
        <f>IF($D4172="", "",VLOOKUP($D4172,Series!$A:$J,8,FALSE))</f>
        <v/>
      </c>
      <c r="O4172" s="13" t="str">
        <f>IF($D4172="", "",VLOOKUP($D4172,Series!$A:$J,9,FALSE))</f>
        <v/>
      </c>
      <c r="P4172" s="13" t="str">
        <f>IF($D4172="", "",VLOOKUP($D4172,Series!$A:$J,10,FALSE))</f>
        <v/>
      </c>
    </row>
    <row r="4173" spans="1:16" x14ac:dyDescent="0.25">
      <c r="A4173" s="13" t="str">
        <f>IF(C4173&gt;0,VLOOKUP(C4173,Indicators!G:H,2,0),"")</f>
        <v/>
      </c>
      <c r="E4173" s="13" t="str">
        <f>IF(D4173="","",VLOOKUP(D4173,Series!A:B,2,FALSE))</f>
        <v/>
      </c>
      <c r="F4173" s="13" t="str">
        <f>IF(D4173&gt;0,VLOOKUP(D4173,Series!A:D,4,0),"")</f>
        <v/>
      </c>
      <c r="G4173" s="13" t="str">
        <f>IF(E4173&gt;"",VLOOKUP(E4173,Sources!A:B,2,0),"")</f>
        <v/>
      </c>
      <c r="H4173" s="13" t="str">
        <f>IF($E4173="", "",VLOOKUP($E4173,Sources!$A:$M, 13,FALSE))</f>
        <v/>
      </c>
      <c r="I4173" s="13" t="str">
        <f>IF($E4173="", "",VLOOKUP($E4173,Sources!$A:$M, 5,FALSE))</f>
        <v/>
      </c>
      <c r="J4173" s="13" t="str">
        <f>IF($E4173="", "",VLOOKUP($E4173,Sources!$A:$M, 6,FALSE))</f>
        <v/>
      </c>
      <c r="K4173" s="13" t="str">
        <f>IF($E4173="", "",VLOOKUP($E4173,Sources!$A:$M, 9,FALSE))</f>
        <v/>
      </c>
      <c r="L4173" s="13" t="str">
        <f>IF($D4173="", "",VLOOKUP($D4173,Series!$A:$J,6,FALSE))</f>
        <v/>
      </c>
      <c r="M4173" s="13" t="str">
        <f>IF($D4173="", "",VLOOKUP($D4173,Series!$A:$J,7,FALSE))</f>
        <v/>
      </c>
      <c r="N4173" s="13" t="str">
        <f>IF($D4173="", "",VLOOKUP($D4173,Series!$A:$J,8,FALSE))</f>
        <v/>
      </c>
      <c r="O4173" s="13" t="str">
        <f>IF($D4173="", "",VLOOKUP($D4173,Series!$A:$J,9,FALSE))</f>
        <v/>
      </c>
      <c r="P4173" s="13" t="str">
        <f>IF($D4173="", "",VLOOKUP($D4173,Series!$A:$J,10,FALSE))</f>
        <v/>
      </c>
    </row>
    <row r="4174" spans="1:16" x14ac:dyDescent="0.25">
      <c r="A4174" s="13" t="str">
        <f>IF(C4174&gt;0,VLOOKUP(C4174,Indicators!G:H,2,0),"")</f>
        <v/>
      </c>
      <c r="E4174" s="13" t="str">
        <f>IF(D4174="","",VLOOKUP(D4174,Series!A:B,2,FALSE))</f>
        <v/>
      </c>
      <c r="F4174" s="13" t="str">
        <f>IF(D4174&gt;0,VLOOKUP(D4174,Series!A:D,4,0),"")</f>
        <v/>
      </c>
      <c r="G4174" s="13" t="str">
        <f>IF(E4174&gt;"",VLOOKUP(E4174,Sources!A:B,2,0),"")</f>
        <v/>
      </c>
      <c r="H4174" s="13" t="str">
        <f>IF($E4174="", "",VLOOKUP($E4174,Sources!$A:$M, 13,FALSE))</f>
        <v/>
      </c>
      <c r="I4174" s="13" t="str">
        <f>IF($E4174="", "",VLOOKUP($E4174,Sources!$A:$M, 5,FALSE))</f>
        <v/>
      </c>
      <c r="J4174" s="13" t="str">
        <f>IF($E4174="", "",VLOOKUP($E4174,Sources!$A:$M, 6,FALSE))</f>
        <v/>
      </c>
      <c r="K4174" s="13" t="str">
        <f>IF($E4174="", "",VLOOKUP($E4174,Sources!$A:$M, 9,FALSE))</f>
        <v/>
      </c>
      <c r="L4174" s="13" t="str">
        <f>IF($D4174="", "",VLOOKUP($D4174,Series!$A:$J,6,FALSE))</f>
        <v/>
      </c>
      <c r="M4174" s="13" t="str">
        <f>IF($D4174="", "",VLOOKUP($D4174,Series!$A:$J,7,FALSE))</f>
        <v/>
      </c>
      <c r="N4174" s="13" t="str">
        <f>IF($D4174="", "",VLOOKUP($D4174,Series!$A:$J,8,FALSE))</f>
        <v/>
      </c>
      <c r="O4174" s="13" t="str">
        <f>IF($D4174="", "",VLOOKUP($D4174,Series!$A:$J,9,FALSE))</f>
        <v/>
      </c>
      <c r="P4174" s="13" t="str">
        <f>IF($D4174="", "",VLOOKUP($D4174,Series!$A:$J,10,FALSE))</f>
        <v/>
      </c>
    </row>
    <row r="4175" spans="1:16" x14ac:dyDescent="0.25">
      <c r="A4175" s="13" t="str">
        <f>IF(C4175&gt;0,VLOOKUP(C4175,Indicators!G:H,2,0),"")</f>
        <v/>
      </c>
      <c r="E4175" s="13" t="str">
        <f>IF(D4175="","",VLOOKUP(D4175,Series!A:B,2,FALSE))</f>
        <v/>
      </c>
      <c r="F4175" s="13" t="str">
        <f>IF(D4175&gt;0,VLOOKUP(D4175,Series!A:D,4,0),"")</f>
        <v/>
      </c>
      <c r="G4175" s="13" t="str">
        <f>IF(E4175&gt;"",VLOOKUP(E4175,Sources!A:B,2,0),"")</f>
        <v/>
      </c>
      <c r="H4175" s="13" t="str">
        <f>IF($E4175="", "",VLOOKUP($E4175,Sources!$A:$M, 13,FALSE))</f>
        <v/>
      </c>
      <c r="I4175" s="13" t="str">
        <f>IF($E4175="", "",VLOOKUP($E4175,Sources!$A:$M, 5,FALSE))</f>
        <v/>
      </c>
      <c r="J4175" s="13" t="str">
        <f>IF($E4175="", "",VLOOKUP($E4175,Sources!$A:$M, 6,FALSE))</f>
        <v/>
      </c>
      <c r="K4175" s="13" t="str">
        <f>IF($E4175="", "",VLOOKUP($E4175,Sources!$A:$M, 9,FALSE))</f>
        <v/>
      </c>
      <c r="L4175" s="13" t="str">
        <f>IF($D4175="", "",VLOOKUP($D4175,Series!$A:$J,6,FALSE))</f>
        <v/>
      </c>
      <c r="M4175" s="13" t="str">
        <f>IF($D4175="", "",VLOOKUP($D4175,Series!$A:$J,7,FALSE))</f>
        <v/>
      </c>
      <c r="N4175" s="13" t="str">
        <f>IF($D4175="", "",VLOOKUP($D4175,Series!$A:$J,8,FALSE))</f>
        <v/>
      </c>
      <c r="O4175" s="13" t="str">
        <f>IF($D4175="", "",VLOOKUP($D4175,Series!$A:$J,9,FALSE))</f>
        <v/>
      </c>
      <c r="P4175" s="13" t="str">
        <f>IF($D4175="", "",VLOOKUP($D4175,Series!$A:$J,10,FALSE))</f>
        <v/>
      </c>
    </row>
    <row r="4176" spans="1:16" x14ac:dyDescent="0.25">
      <c r="A4176" s="13" t="str">
        <f>IF(C4176&gt;0,VLOOKUP(C4176,Indicators!G:H,2,0),"")</f>
        <v/>
      </c>
      <c r="E4176" s="13" t="str">
        <f>IF(D4176="","",VLOOKUP(D4176,Series!A:B,2,FALSE))</f>
        <v/>
      </c>
      <c r="F4176" s="13" t="str">
        <f>IF(D4176&gt;0,VLOOKUP(D4176,Series!A:D,4,0),"")</f>
        <v/>
      </c>
      <c r="G4176" s="13" t="str">
        <f>IF(E4176&gt;"",VLOOKUP(E4176,Sources!A:B,2,0),"")</f>
        <v/>
      </c>
      <c r="H4176" s="13" t="str">
        <f>IF($E4176="", "",VLOOKUP($E4176,Sources!$A:$M, 13,FALSE))</f>
        <v/>
      </c>
      <c r="I4176" s="13" t="str">
        <f>IF($E4176="", "",VLOOKUP($E4176,Sources!$A:$M, 5,FALSE))</f>
        <v/>
      </c>
      <c r="J4176" s="13" t="str">
        <f>IF($E4176="", "",VLOOKUP($E4176,Sources!$A:$M, 6,FALSE))</f>
        <v/>
      </c>
      <c r="K4176" s="13" t="str">
        <f>IF($E4176="", "",VLOOKUP($E4176,Sources!$A:$M, 9,FALSE))</f>
        <v/>
      </c>
      <c r="L4176" s="13" t="str">
        <f>IF($D4176="", "",VLOOKUP($D4176,Series!$A:$J,6,FALSE))</f>
        <v/>
      </c>
      <c r="M4176" s="13" t="str">
        <f>IF($D4176="", "",VLOOKUP($D4176,Series!$A:$J,7,FALSE))</f>
        <v/>
      </c>
      <c r="N4176" s="13" t="str">
        <f>IF($D4176="", "",VLOOKUP($D4176,Series!$A:$J,8,FALSE))</f>
        <v/>
      </c>
      <c r="O4176" s="13" t="str">
        <f>IF($D4176="", "",VLOOKUP($D4176,Series!$A:$J,9,FALSE))</f>
        <v/>
      </c>
      <c r="P4176" s="13" t="str">
        <f>IF($D4176="", "",VLOOKUP($D4176,Series!$A:$J,10,FALSE))</f>
        <v/>
      </c>
    </row>
    <row r="4177" spans="1:16" x14ac:dyDescent="0.25">
      <c r="A4177" s="13" t="str">
        <f>IF(C4177&gt;0,VLOOKUP(C4177,Indicators!G:H,2,0),"")</f>
        <v/>
      </c>
      <c r="E4177" s="13" t="str">
        <f>IF(D4177="","",VLOOKUP(D4177,Series!A:B,2,FALSE))</f>
        <v/>
      </c>
      <c r="F4177" s="13" t="str">
        <f>IF(D4177&gt;0,VLOOKUP(D4177,Series!A:D,4,0),"")</f>
        <v/>
      </c>
      <c r="G4177" s="13" t="str">
        <f>IF(E4177&gt;"",VLOOKUP(E4177,Sources!A:B,2,0),"")</f>
        <v/>
      </c>
      <c r="H4177" s="13" t="str">
        <f>IF($E4177="", "",VLOOKUP($E4177,Sources!$A:$M, 13,FALSE))</f>
        <v/>
      </c>
      <c r="I4177" s="13" t="str">
        <f>IF($E4177="", "",VLOOKUP($E4177,Sources!$A:$M, 5,FALSE))</f>
        <v/>
      </c>
      <c r="J4177" s="13" t="str">
        <f>IF($E4177="", "",VLOOKUP($E4177,Sources!$A:$M, 6,FALSE))</f>
        <v/>
      </c>
      <c r="K4177" s="13" t="str">
        <f>IF($E4177="", "",VLOOKUP($E4177,Sources!$A:$M, 9,FALSE))</f>
        <v/>
      </c>
      <c r="L4177" s="13" t="str">
        <f>IF($D4177="", "",VLOOKUP($D4177,Series!$A:$J,6,FALSE))</f>
        <v/>
      </c>
      <c r="M4177" s="13" t="str">
        <f>IF($D4177="", "",VLOOKUP($D4177,Series!$A:$J,7,FALSE))</f>
        <v/>
      </c>
      <c r="N4177" s="13" t="str">
        <f>IF($D4177="", "",VLOOKUP($D4177,Series!$A:$J,8,FALSE))</f>
        <v/>
      </c>
      <c r="O4177" s="13" t="str">
        <f>IF($D4177="", "",VLOOKUP($D4177,Series!$A:$J,9,FALSE))</f>
        <v/>
      </c>
      <c r="P4177" s="13" t="str">
        <f>IF($D4177="", "",VLOOKUP($D4177,Series!$A:$J,10,FALSE))</f>
        <v/>
      </c>
    </row>
    <row r="4178" spans="1:16" x14ac:dyDescent="0.25">
      <c r="A4178" s="13" t="str">
        <f>IF(C4178&gt;0,VLOOKUP(C4178,Indicators!G:H,2,0),"")</f>
        <v/>
      </c>
      <c r="E4178" s="13" t="str">
        <f>IF(D4178="","",VLOOKUP(D4178,Series!A:B,2,FALSE))</f>
        <v/>
      </c>
      <c r="F4178" s="13" t="str">
        <f>IF(D4178&gt;0,VLOOKUP(D4178,Series!A:D,4,0),"")</f>
        <v/>
      </c>
      <c r="G4178" s="13" t="str">
        <f>IF(E4178&gt;"",VLOOKUP(E4178,Sources!A:B,2,0),"")</f>
        <v/>
      </c>
      <c r="H4178" s="13" t="str">
        <f>IF($E4178="", "",VLOOKUP($E4178,Sources!$A:$M, 13,FALSE))</f>
        <v/>
      </c>
      <c r="I4178" s="13" t="str">
        <f>IF($E4178="", "",VLOOKUP($E4178,Sources!$A:$M, 5,FALSE))</f>
        <v/>
      </c>
      <c r="J4178" s="13" t="str">
        <f>IF($E4178="", "",VLOOKUP($E4178,Sources!$A:$M, 6,FALSE))</f>
        <v/>
      </c>
      <c r="K4178" s="13" t="str">
        <f>IF($E4178="", "",VLOOKUP($E4178,Sources!$A:$M, 9,FALSE))</f>
        <v/>
      </c>
      <c r="L4178" s="13" t="str">
        <f>IF($D4178="", "",VLOOKUP($D4178,Series!$A:$J,6,FALSE))</f>
        <v/>
      </c>
      <c r="M4178" s="13" t="str">
        <f>IF($D4178="", "",VLOOKUP($D4178,Series!$A:$J,7,FALSE))</f>
        <v/>
      </c>
      <c r="N4178" s="13" t="str">
        <f>IF($D4178="", "",VLOOKUP($D4178,Series!$A:$J,8,FALSE))</f>
        <v/>
      </c>
      <c r="O4178" s="13" t="str">
        <f>IF($D4178="", "",VLOOKUP($D4178,Series!$A:$J,9,FALSE))</f>
        <v/>
      </c>
      <c r="P4178" s="13" t="str">
        <f>IF($D4178="", "",VLOOKUP($D4178,Series!$A:$J,10,FALSE))</f>
        <v/>
      </c>
    </row>
    <row r="4179" spans="1:16" x14ac:dyDescent="0.25">
      <c r="A4179" s="13" t="str">
        <f>IF(C4179&gt;0,VLOOKUP(C4179,Indicators!G:H,2,0),"")</f>
        <v/>
      </c>
      <c r="E4179" s="13" t="str">
        <f>IF(D4179="","",VLOOKUP(D4179,Series!A:B,2,FALSE))</f>
        <v/>
      </c>
      <c r="F4179" s="13" t="str">
        <f>IF(D4179&gt;0,VLOOKUP(D4179,Series!A:D,4,0),"")</f>
        <v/>
      </c>
      <c r="G4179" s="13" t="str">
        <f>IF(E4179&gt;"",VLOOKUP(E4179,Sources!A:B,2,0),"")</f>
        <v/>
      </c>
      <c r="H4179" s="13" t="str">
        <f>IF($E4179="", "",VLOOKUP($E4179,Sources!$A:$M, 13,FALSE))</f>
        <v/>
      </c>
      <c r="I4179" s="13" t="str">
        <f>IF($E4179="", "",VLOOKUP($E4179,Sources!$A:$M, 5,FALSE))</f>
        <v/>
      </c>
      <c r="J4179" s="13" t="str">
        <f>IF($E4179="", "",VLOOKUP($E4179,Sources!$A:$M, 6,FALSE))</f>
        <v/>
      </c>
      <c r="K4179" s="13" t="str">
        <f>IF($E4179="", "",VLOOKUP($E4179,Sources!$A:$M, 9,FALSE))</f>
        <v/>
      </c>
      <c r="L4179" s="13" t="str">
        <f>IF($D4179="", "",VLOOKUP($D4179,Series!$A:$J,6,FALSE))</f>
        <v/>
      </c>
      <c r="M4179" s="13" t="str">
        <f>IF($D4179="", "",VLOOKUP($D4179,Series!$A:$J,7,FALSE))</f>
        <v/>
      </c>
      <c r="N4179" s="13" t="str">
        <f>IF($D4179="", "",VLOOKUP($D4179,Series!$A:$J,8,FALSE))</f>
        <v/>
      </c>
      <c r="O4179" s="13" t="str">
        <f>IF($D4179="", "",VLOOKUP($D4179,Series!$A:$J,9,FALSE))</f>
        <v/>
      </c>
      <c r="P4179" s="13" t="str">
        <f>IF($D4179="", "",VLOOKUP($D4179,Series!$A:$J,10,FALSE))</f>
        <v/>
      </c>
    </row>
    <row r="4180" spans="1:16" x14ac:dyDescent="0.25">
      <c r="A4180" s="13" t="str">
        <f>IF(C4180&gt;0,VLOOKUP(C4180,Indicators!G:H,2,0),"")</f>
        <v/>
      </c>
      <c r="E4180" s="13" t="str">
        <f>IF(D4180="","",VLOOKUP(D4180,Series!A:B,2,FALSE))</f>
        <v/>
      </c>
      <c r="F4180" s="13" t="str">
        <f>IF(D4180&gt;0,VLOOKUP(D4180,Series!A:D,4,0),"")</f>
        <v/>
      </c>
      <c r="G4180" s="13" t="str">
        <f>IF(E4180&gt;"",VLOOKUP(E4180,Sources!A:B,2,0),"")</f>
        <v/>
      </c>
      <c r="H4180" s="13" t="str">
        <f>IF($E4180="", "",VLOOKUP($E4180,Sources!$A:$M, 13,FALSE))</f>
        <v/>
      </c>
      <c r="I4180" s="13" t="str">
        <f>IF($E4180="", "",VLOOKUP($E4180,Sources!$A:$M, 5,FALSE))</f>
        <v/>
      </c>
      <c r="J4180" s="13" t="str">
        <f>IF($E4180="", "",VLOOKUP($E4180,Sources!$A:$M, 6,FALSE))</f>
        <v/>
      </c>
      <c r="K4180" s="13" t="str">
        <f>IF($E4180="", "",VLOOKUP($E4180,Sources!$A:$M, 9,FALSE))</f>
        <v/>
      </c>
      <c r="L4180" s="13" t="str">
        <f>IF($D4180="", "",VLOOKUP($D4180,Series!$A:$J,6,FALSE))</f>
        <v/>
      </c>
      <c r="M4180" s="13" t="str">
        <f>IF($D4180="", "",VLOOKUP($D4180,Series!$A:$J,7,FALSE))</f>
        <v/>
      </c>
      <c r="N4180" s="13" t="str">
        <f>IF($D4180="", "",VLOOKUP($D4180,Series!$A:$J,8,FALSE))</f>
        <v/>
      </c>
      <c r="O4180" s="13" t="str">
        <f>IF($D4180="", "",VLOOKUP($D4180,Series!$A:$J,9,FALSE))</f>
        <v/>
      </c>
      <c r="P4180" s="13" t="str">
        <f>IF($D4180="", "",VLOOKUP($D4180,Series!$A:$J,10,FALSE))</f>
        <v/>
      </c>
    </row>
    <row r="4181" spans="1:16" x14ac:dyDescent="0.25">
      <c r="A4181" s="13" t="str">
        <f>IF(C4181&gt;0,VLOOKUP(C4181,Indicators!G:H,2,0),"")</f>
        <v/>
      </c>
      <c r="E4181" s="13" t="str">
        <f>IF(D4181="","",VLOOKUP(D4181,Series!A:B,2,FALSE))</f>
        <v/>
      </c>
      <c r="F4181" s="13" t="str">
        <f>IF(D4181&gt;0,VLOOKUP(D4181,Series!A:D,4,0),"")</f>
        <v/>
      </c>
      <c r="G4181" s="13" t="str">
        <f>IF(E4181&gt;"",VLOOKUP(E4181,Sources!A:B,2,0),"")</f>
        <v/>
      </c>
      <c r="H4181" s="13" t="str">
        <f>IF($E4181="", "",VLOOKUP($E4181,Sources!$A:$M, 13,FALSE))</f>
        <v/>
      </c>
      <c r="I4181" s="13" t="str">
        <f>IF($E4181="", "",VLOOKUP($E4181,Sources!$A:$M, 5,FALSE))</f>
        <v/>
      </c>
      <c r="J4181" s="13" t="str">
        <f>IF($E4181="", "",VLOOKUP($E4181,Sources!$A:$M, 6,FALSE))</f>
        <v/>
      </c>
      <c r="K4181" s="13" t="str">
        <f>IF($E4181="", "",VLOOKUP($E4181,Sources!$A:$M, 9,FALSE))</f>
        <v/>
      </c>
      <c r="L4181" s="13" t="str">
        <f>IF($D4181="", "",VLOOKUP($D4181,Series!$A:$J,6,FALSE))</f>
        <v/>
      </c>
      <c r="M4181" s="13" t="str">
        <f>IF($D4181="", "",VLOOKUP($D4181,Series!$A:$J,7,FALSE))</f>
        <v/>
      </c>
      <c r="N4181" s="13" t="str">
        <f>IF($D4181="", "",VLOOKUP($D4181,Series!$A:$J,8,FALSE))</f>
        <v/>
      </c>
      <c r="O4181" s="13" t="str">
        <f>IF($D4181="", "",VLOOKUP($D4181,Series!$A:$J,9,FALSE))</f>
        <v/>
      </c>
      <c r="P4181" s="13" t="str">
        <f>IF($D4181="", "",VLOOKUP($D4181,Series!$A:$J,10,FALSE))</f>
        <v/>
      </c>
    </row>
    <row r="4182" spans="1:16" x14ac:dyDescent="0.25">
      <c r="A4182" s="13" t="str">
        <f>IF(C4182&gt;0,VLOOKUP(C4182,Indicators!G:H,2,0),"")</f>
        <v/>
      </c>
      <c r="E4182" s="13" t="str">
        <f>IF(D4182="","",VLOOKUP(D4182,Series!A:B,2,FALSE))</f>
        <v/>
      </c>
      <c r="F4182" s="13" t="str">
        <f>IF(D4182&gt;0,VLOOKUP(D4182,Series!A:D,4,0),"")</f>
        <v/>
      </c>
      <c r="G4182" s="13" t="str">
        <f>IF(E4182&gt;"",VLOOKUP(E4182,Sources!A:B,2,0),"")</f>
        <v/>
      </c>
      <c r="H4182" s="13" t="str">
        <f>IF($E4182="", "",VLOOKUP($E4182,Sources!$A:$M, 13,FALSE))</f>
        <v/>
      </c>
      <c r="I4182" s="13" t="str">
        <f>IF($E4182="", "",VLOOKUP($E4182,Sources!$A:$M, 5,FALSE))</f>
        <v/>
      </c>
      <c r="J4182" s="13" t="str">
        <f>IF($E4182="", "",VLOOKUP($E4182,Sources!$A:$M, 6,FALSE))</f>
        <v/>
      </c>
      <c r="K4182" s="13" t="str">
        <f>IF($E4182="", "",VLOOKUP($E4182,Sources!$A:$M, 9,FALSE))</f>
        <v/>
      </c>
      <c r="L4182" s="13" t="str">
        <f>IF($D4182="", "",VLOOKUP($D4182,Series!$A:$J,6,FALSE))</f>
        <v/>
      </c>
      <c r="M4182" s="13" t="str">
        <f>IF($D4182="", "",VLOOKUP($D4182,Series!$A:$J,7,FALSE))</f>
        <v/>
      </c>
      <c r="N4182" s="13" t="str">
        <f>IF($D4182="", "",VLOOKUP($D4182,Series!$A:$J,8,FALSE))</f>
        <v/>
      </c>
      <c r="O4182" s="13" t="str">
        <f>IF($D4182="", "",VLOOKUP($D4182,Series!$A:$J,9,FALSE))</f>
        <v/>
      </c>
      <c r="P4182" s="13" t="str">
        <f>IF($D4182="", "",VLOOKUP($D4182,Series!$A:$J,10,FALSE))</f>
        <v/>
      </c>
    </row>
    <row r="4183" spans="1:16" x14ac:dyDescent="0.25">
      <c r="A4183" s="13" t="str">
        <f>IF(C4183&gt;0,VLOOKUP(C4183,Indicators!G:H,2,0),"")</f>
        <v/>
      </c>
      <c r="E4183" s="13" t="str">
        <f>IF(D4183="","",VLOOKUP(D4183,Series!A:B,2,FALSE))</f>
        <v/>
      </c>
      <c r="F4183" s="13" t="str">
        <f>IF(D4183&gt;0,VLOOKUP(D4183,Series!A:D,4,0),"")</f>
        <v/>
      </c>
      <c r="G4183" s="13" t="str">
        <f>IF(E4183&gt;"",VLOOKUP(E4183,Sources!A:B,2,0),"")</f>
        <v/>
      </c>
      <c r="H4183" s="13" t="str">
        <f>IF($E4183="", "",VLOOKUP($E4183,Sources!$A:$M, 13,FALSE))</f>
        <v/>
      </c>
      <c r="I4183" s="13" t="str">
        <f>IF($E4183="", "",VLOOKUP($E4183,Sources!$A:$M, 5,FALSE))</f>
        <v/>
      </c>
      <c r="J4183" s="13" t="str">
        <f>IF($E4183="", "",VLOOKUP($E4183,Sources!$A:$M, 6,FALSE))</f>
        <v/>
      </c>
      <c r="K4183" s="13" t="str">
        <f>IF($E4183="", "",VLOOKUP($E4183,Sources!$A:$M, 9,FALSE))</f>
        <v/>
      </c>
      <c r="L4183" s="13" t="str">
        <f>IF($D4183="", "",VLOOKUP($D4183,Series!$A:$J,6,FALSE))</f>
        <v/>
      </c>
      <c r="M4183" s="13" t="str">
        <f>IF($D4183="", "",VLOOKUP($D4183,Series!$A:$J,7,FALSE))</f>
        <v/>
      </c>
      <c r="N4183" s="13" t="str">
        <f>IF($D4183="", "",VLOOKUP($D4183,Series!$A:$J,8,FALSE))</f>
        <v/>
      </c>
      <c r="O4183" s="13" t="str">
        <f>IF($D4183="", "",VLOOKUP($D4183,Series!$A:$J,9,FALSE))</f>
        <v/>
      </c>
      <c r="P4183" s="13" t="str">
        <f>IF($D4183="", "",VLOOKUP($D4183,Series!$A:$J,10,FALSE))</f>
        <v/>
      </c>
    </row>
    <row r="4184" spans="1:16" x14ac:dyDescent="0.25">
      <c r="A4184" s="13" t="str">
        <f>IF(C4184&gt;0,VLOOKUP(C4184,Indicators!G:H,2,0),"")</f>
        <v/>
      </c>
      <c r="E4184" s="13" t="str">
        <f>IF(D4184="","",VLOOKUP(D4184,Series!A:B,2,FALSE))</f>
        <v/>
      </c>
      <c r="F4184" s="13" t="str">
        <f>IF(D4184&gt;0,VLOOKUP(D4184,Series!A:D,4,0),"")</f>
        <v/>
      </c>
      <c r="G4184" s="13" t="str">
        <f>IF(E4184&gt;"",VLOOKUP(E4184,Sources!A:B,2,0),"")</f>
        <v/>
      </c>
      <c r="H4184" s="13" t="str">
        <f>IF($E4184="", "",VLOOKUP($E4184,Sources!$A:$M, 13,FALSE))</f>
        <v/>
      </c>
      <c r="I4184" s="13" t="str">
        <f>IF($E4184="", "",VLOOKUP($E4184,Sources!$A:$M, 5,FALSE))</f>
        <v/>
      </c>
      <c r="J4184" s="13" t="str">
        <f>IF($E4184="", "",VLOOKUP($E4184,Sources!$A:$M, 6,FALSE))</f>
        <v/>
      </c>
      <c r="K4184" s="13" t="str">
        <f>IF($E4184="", "",VLOOKUP($E4184,Sources!$A:$M, 9,FALSE))</f>
        <v/>
      </c>
      <c r="L4184" s="13" t="str">
        <f>IF($D4184="", "",VLOOKUP($D4184,Series!$A:$J,6,FALSE))</f>
        <v/>
      </c>
      <c r="M4184" s="13" t="str">
        <f>IF($D4184="", "",VLOOKUP($D4184,Series!$A:$J,7,FALSE))</f>
        <v/>
      </c>
      <c r="N4184" s="13" t="str">
        <f>IF($D4184="", "",VLOOKUP($D4184,Series!$A:$J,8,FALSE))</f>
        <v/>
      </c>
      <c r="O4184" s="13" t="str">
        <f>IF($D4184="", "",VLOOKUP($D4184,Series!$A:$J,9,FALSE))</f>
        <v/>
      </c>
      <c r="P4184" s="13" t="str">
        <f>IF($D4184="", "",VLOOKUP($D4184,Series!$A:$J,10,FALSE))</f>
        <v/>
      </c>
    </row>
    <row r="4185" spans="1:16" x14ac:dyDescent="0.25">
      <c r="A4185" s="13" t="str">
        <f>IF(C4185&gt;0,VLOOKUP(C4185,Indicators!G:H,2,0),"")</f>
        <v/>
      </c>
      <c r="E4185" s="13" t="str">
        <f>IF(D4185="","",VLOOKUP(D4185,Series!A:B,2,FALSE))</f>
        <v/>
      </c>
      <c r="F4185" s="13" t="str">
        <f>IF(D4185&gt;0,VLOOKUP(D4185,Series!A:D,4,0),"")</f>
        <v/>
      </c>
      <c r="G4185" s="13" t="str">
        <f>IF(E4185&gt;"",VLOOKUP(E4185,Sources!A:B,2,0),"")</f>
        <v/>
      </c>
      <c r="H4185" s="13" t="str">
        <f>IF($E4185="", "",VLOOKUP($E4185,Sources!$A:$M, 13,FALSE))</f>
        <v/>
      </c>
      <c r="I4185" s="13" t="str">
        <f>IF($E4185="", "",VLOOKUP($E4185,Sources!$A:$M, 5,FALSE))</f>
        <v/>
      </c>
      <c r="J4185" s="13" t="str">
        <f>IF($E4185="", "",VLOOKUP($E4185,Sources!$A:$M, 6,FALSE))</f>
        <v/>
      </c>
      <c r="K4185" s="13" t="str">
        <f>IF($E4185="", "",VLOOKUP($E4185,Sources!$A:$M, 9,FALSE))</f>
        <v/>
      </c>
      <c r="L4185" s="13" t="str">
        <f>IF($D4185="", "",VLOOKUP($D4185,Series!$A:$J,6,FALSE))</f>
        <v/>
      </c>
      <c r="M4185" s="13" t="str">
        <f>IF($D4185="", "",VLOOKUP($D4185,Series!$A:$J,7,FALSE))</f>
        <v/>
      </c>
      <c r="N4185" s="13" t="str">
        <f>IF($D4185="", "",VLOOKUP($D4185,Series!$A:$J,8,FALSE))</f>
        <v/>
      </c>
      <c r="O4185" s="13" t="str">
        <f>IF($D4185="", "",VLOOKUP($D4185,Series!$A:$J,9,FALSE))</f>
        <v/>
      </c>
      <c r="P4185" s="13" t="str">
        <f>IF($D4185="", "",VLOOKUP($D4185,Series!$A:$J,10,FALSE))</f>
        <v/>
      </c>
    </row>
    <row r="4186" spans="1:16" x14ac:dyDescent="0.25">
      <c r="A4186" s="13" t="str">
        <f>IF(C4186&gt;0,VLOOKUP(C4186,Indicators!G:H,2,0),"")</f>
        <v/>
      </c>
      <c r="E4186" s="13" t="str">
        <f>IF(D4186="","",VLOOKUP(D4186,Series!A:B,2,FALSE))</f>
        <v/>
      </c>
      <c r="F4186" s="13" t="str">
        <f>IF(D4186&gt;0,VLOOKUP(D4186,Series!A:D,4,0),"")</f>
        <v/>
      </c>
      <c r="G4186" s="13" t="str">
        <f>IF(E4186&gt;"",VLOOKUP(E4186,Sources!A:B,2,0),"")</f>
        <v/>
      </c>
      <c r="H4186" s="13" t="str">
        <f>IF($E4186="", "",VLOOKUP($E4186,Sources!$A:$M, 13,FALSE))</f>
        <v/>
      </c>
      <c r="I4186" s="13" t="str">
        <f>IF($E4186="", "",VLOOKUP($E4186,Sources!$A:$M, 5,FALSE))</f>
        <v/>
      </c>
      <c r="J4186" s="13" t="str">
        <f>IF($E4186="", "",VLOOKUP($E4186,Sources!$A:$M, 6,FALSE))</f>
        <v/>
      </c>
      <c r="K4186" s="13" t="str">
        <f>IF($E4186="", "",VLOOKUP($E4186,Sources!$A:$M, 9,FALSE))</f>
        <v/>
      </c>
      <c r="L4186" s="13" t="str">
        <f>IF($D4186="", "",VLOOKUP($D4186,Series!$A:$J,6,FALSE))</f>
        <v/>
      </c>
      <c r="M4186" s="13" t="str">
        <f>IF($D4186="", "",VLOOKUP($D4186,Series!$A:$J,7,FALSE))</f>
        <v/>
      </c>
      <c r="N4186" s="13" t="str">
        <f>IF($D4186="", "",VLOOKUP($D4186,Series!$A:$J,8,FALSE))</f>
        <v/>
      </c>
      <c r="O4186" s="13" t="str">
        <f>IF($D4186="", "",VLOOKUP($D4186,Series!$A:$J,9,FALSE))</f>
        <v/>
      </c>
      <c r="P4186" s="13" t="str">
        <f>IF($D4186="", "",VLOOKUP($D4186,Series!$A:$J,10,FALSE))</f>
        <v/>
      </c>
    </row>
    <row r="4187" spans="1:16" x14ac:dyDescent="0.25">
      <c r="A4187" s="13" t="str">
        <f>IF(C4187&gt;0,VLOOKUP(C4187,Indicators!G:H,2,0),"")</f>
        <v/>
      </c>
      <c r="E4187" s="13" t="str">
        <f>IF(D4187="","",VLOOKUP(D4187,Series!A:B,2,FALSE))</f>
        <v/>
      </c>
      <c r="F4187" s="13" t="str">
        <f>IF(D4187&gt;0,VLOOKUP(D4187,Series!A:D,4,0),"")</f>
        <v/>
      </c>
      <c r="G4187" s="13" t="str">
        <f>IF(E4187&gt;"",VLOOKUP(E4187,Sources!A:B,2,0),"")</f>
        <v/>
      </c>
      <c r="H4187" s="13" t="str">
        <f>IF($E4187="", "",VLOOKUP($E4187,Sources!$A:$M, 13,FALSE))</f>
        <v/>
      </c>
      <c r="I4187" s="13" t="str">
        <f>IF($E4187="", "",VLOOKUP($E4187,Sources!$A:$M, 5,FALSE))</f>
        <v/>
      </c>
      <c r="J4187" s="13" t="str">
        <f>IF($E4187="", "",VLOOKUP($E4187,Sources!$A:$M, 6,FALSE))</f>
        <v/>
      </c>
      <c r="K4187" s="13" t="str">
        <f>IF($E4187="", "",VLOOKUP($E4187,Sources!$A:$M, 9,FALSE))</f>
        <v/>
      </c>
      <c r="L4187" s="13" t="str">
        <f>IF($D4187="", "",VLOOKUP($D4187,Series!$A:$J,6,FALSE))</f>
        <v/>
      </c>
      <c r="M4187" s="13" t="str">
        <f>IF($D4187="", "",VLOOKUP($D4187,Series!$A:$J,7,FALSE))</f>
        <v/>
      </c>
      <c r="N4187" s="13" t="str">
        <f>IF($D4187="", "",VLOOKUP($D4187,Series!$A:$J,8,FALSE))</f>
        <v/>
      </c>
      <c r="O4187" s="13" t="str">
        <f>IF($D4187="", "",VLOOKUP($D4187,Series!$A:$J,9,FALSE))</f>
        <v/>
      </c>
      <c r="P4187" s="13" t="str">
        <f>IF($D4187="", "",VLOOKUP($D4187,Series!$A:$J,10,FALSE))</f>
        <v/>
      </c>
    </row>
    <row r="4188" spans="1:16" x14ac:dyDescent="0.25">
      <c r="A4188" s="13" t="str">
        <f>IF(C4188&gt;0,VLOOKUP(C4188,Indicators!G:H,2,0),"")</f>
        <v/>
      </c>
      <c r="E4188" s="13" t="str">
        <f>IF(D4188="","",VLOOKUP(D4188,Series!A:B,2,FALSE))</f>
        <v/>
      </c>
      <c r="F4188" s="13" t="str">
        <f>IF(D4188&gt;0,VLOOKUP(D4188,Series!A:D,4,0),"")</f>
        <v/>
      </c>
      <c r="G4188" s="13" t="str">
        <f>IF(E4188&gt;"",VLOOKUP(E4188,Sources!A:B,2,0),"")</f>
        <v/>
      </c>
      <c r="H4188" s="13" t="str">
        <f>IF($E4188="", "",VLOOKUP($E4188,Sources!$A:$M, 13,FALSE))</f>
        <v/>
      </c>
      <c r="I4188" s="13" t="str">
        <f>IF($E4188="", "",VLOOKUP($E4188,Sources!$A:$M, 5,FALSE))</f>
        <v/>
      </c>
      <c r="J4188" s="13" t="str">
        <f>IF($E4188="", "",VLOOKUP($E4188,Sources!$A:$M, 6,FALSE))</f>
        <v/>
      </c>
      <c r="K4188" s="13" t="str">
        <f>IF($E4188="", "",VLOOKUP($E4188,Sources!$A:$M, 9,FALSE))</f>
        <v/>
      </c>
      <c r="L4188" s="13" t="str">
        <f>IF($D4188="", "",VLOOKUP($D4188,Series!$A:$J,6,FALSE))</f>
        <v/>
      </c>
      <c r="M4188" s="13" t="str">
        <f>IF($D4188="", "",VLOOKUP($D4188,Series!$A:$J,7,FALSE))</f>
        <v/>
      </c>
      <c r="N4188" s="13" t="str">
        <f>IF($D4188="", "",VLOOKUP($D4188,Series!$A:$J,8,FALSE))</f>
        <v/>
      </c>
      <c r="O4188" s="13" t="str">
        <f>IF($D4188="", "",VLOOKUP($D4188,Series!$A:$J,9,FALSE))</f>
        <v/>
      </c>
      <c r="P4188" s="13" t="str">
        <f>IF($D4188="", "",VLOOKUP($D4188,Series!$A:$J,10,FALSE))</f>
        <v/>
      </c>
    </row>
    <row r="4189" spans="1:16" x14ac:dyDescent="0.25">
      <c r="A4189" s="13" t="str">
        <f>IF(C4189&gt;0,VLOOKUP(C4189,Indicators!G:H,2,0),"")</f>
        <v/>
      </c>
      <c r="E4189" s="13" t="str">
        <f>IF(D4189="","",VLOOKUP(D4189,Series!A:B,2,FALSE))</f>
        <v/>
      </c>
      <c r="F4189" s="13" t="str">
        <f>IF(D4189&gt;0,VLOOKUP(D4189,Series!A:D,4,0),"")</f>
        <v/>
      </c>
      <c r="G4189" s="13" t="str">
        <f>IF(E4189&gt;"",VLOOKUP(E4189,Sources!A:B,2,0),"")</f>
        <v/>
      </c>
      <c r="H4189" s="13" t="str">
        <f>IF($E4189="", "",VLOOKUP($E4189,Sources!$A:$M, 13,FALSE))</f>
        <v/>
      </c>
      <c r="I4189" s="13" t="str">
        <f>IF($E4189="", "",VLOOKUP($E4189,Sources!$A:$M, 5,FALSE))</f>
        <v/>
      </c>
      <c r="J4189" s="13" t="str">
        <f>IF($E4189="", "",VLOOKUP($E4189,Sources!$A:$M, 6,FALSE))</f>
        <v/>
      </c>
      <c r="K4189" s="13" t="str">
        <f>IF($E4189="", "",VLOOKUP($E4189,Sources!$A:$M, 9,FALSE))</f>
        <v/>
      </c>
      <c r="L4189" s="13" t="str">
        <f>IF($D4189="", "",VLOOKUP($D4189,Series!$A:$J,6,FALSE))</f>
        <v/>
      </c>
      <c r="M4189" s="13" t="str">
        <f>IF($D4189="", "",VLOOKUP($D4189,Series!$A:$J,7,FALSE))</f>
        <v/>
      </c>
      <c r="N4189" s="13" t="str">
        <f>IF($D4189="", "",VLOOKUP($D4189,Series!$A:$J,8,FALSE))</f>
        <v/>
      </c>
      <c r="O4189" s="13" t="str">
        <f>IF($D4189="", "",VLOOKUP($D4189,Series!$A:$J,9,FALSE))</f>
        <v/>
      </c>
      <c r="P4189" s="13" t="str">
        <f>IF($D4189="", "",VLOOKUP($D4189,Series!$A:$J,10,FALSE))</f>
        <v/>
      </c>
    </row>
    <row r="4190" spans="1:16" x14ac:dyDescent="0.25">
      <c r="A4190" s="13" t="str">
        <f>IF(C4190&gt;0,VLOOKUP(C4190,Indicators!G:H,2,0),"")</f>
        <v/>
      </c>
      <c r="E4190" s="13" t="str">
        <f>IF(D4190="","",VLOOKUP(D4190,Series!A:B,2,FALSE))</f>
        <v/>
      </c>
      <c r="F4190" s="13" t="str">
        <f>IF(D4190&gt;0,VLOOKUP(D4190,Series!A:D,4,0),"")</f>
        <v/>
      </c>
      <c r="G4190" s="13" t="str">
        <f>IF(E4190&gt;"",VLOOKUP(E4190,Sources!A:B,2,0),"")</f>
        <v/>
      </c>
      <c r="H4190" s="13" t="str">
        <f>IF($E4190="", "",VLOOKUP($E4190,Sources!$A:$M, 13,FALSE))</f>
        <v/>
      </c>
      <c r="I4190" s="13" t="str">
        <f>IF($E4190="", "",VLOOKUP($E4190,Sources!$A:$M, 5,FALSE))</f>
        <v/>
      </c>
      <c r="J4190" s="13" t="str">
        <f>IF($E4190="", "",VLOOKUP($E4190,Sources!$A:$M, 6,FALSE))</f>
        <v/>
      </c>
      <c r="K4190" s="13" t="str">
        <f>IF($E4190="", "",VLOOKUP($E4190,Sources!$A:$M, 9,FALSE))</f>
        <v/>
      </c>
      <c r="L4190" s="13" t="str">
        <f>IF($D4190="", "",VLOOKUP($D4190,Series!$A:$J,6,FALSE))</f>
        <v/>
      </c>
      <c r="M4190" s="13" t="str">
        <f>IF($D4190="", "",VLOOKUP($D4190,Series!$A:$J,7,FALSE))</f>
        <v/>
      </c>
      <c r="N4190" s="13" t="str">
        <f>IF($D4190="", "",VLOOKUP($D4190,Series!$A:$J,8,FALSE))</f>
        <v/>
      </c>
      <c r="O4190" s="13" t="str">
        <f>IF($D4190="", "",VLOOKUP($D4190,Series!$A:$J,9,FALSE))</f>
        <v/>
      </c>
      <c r="P4190" s="13" t="str">
        <f>IF($D4190="", "",VLOOKUP($D4190,Series!$A:$J,10,FALSE))</f>
        <v/>
      </c>
    </row>
    <row r="4191" spans="1:16" x14ac:dyDescent="0.25">
      <c r="A4191" s="13" t="str">
        <f>IF(C4191&gt;0,VLOOKUP(C4191,Indicators!G:H,2,0),"")</f>
        <v/>
      </c>
      <c r="E4191" s="13" t="str">
        <f>IF(D4191="","",VLOOKUP(D4191,Series!A:B,2,FALSE))</f>
        <v/>
      </c>
      <c r="F4191" s="13" t="str">
        <f>IF(D4191&gt;0,VLOOKUP(D4191,Series!A:D,4,0),"")</f>
        <v/>
      </c>
      <c r="G4191" s="13" t="str">
        <f>IF(E4191&gt;"",VLOOKUP(E4191,Sources!A:B,2,0),"")</f>
        <v/>
      </c>
      <c r="H4191" s="13" t="str">
        <f>IF($E4191="", "",VLOOKUP($E4191,Sources!$A:$M, 13,FALSE))</f>
        <v/>
      </c>
      <c r="I4191" s="13" t="str">
        <f>IF($E4191="", "",VLOOKUP($E4191,Sources!$A:$M, 5,FALSE))</f>
        <v/>
      </c>
      <c r="J4191" s="13" t="str">
        <f>IF($E4191="", "",VLOOKUP($E4191,Sources!$A:$M, 6,FALSE))</f>
        <v/>
      </c>
      <c r="K4191" s="13" t="str">
        <f>IF($E4191="", "",VLOOKUP($E4191,Sources!$A:$M, 9,FALSE))</f>
        <v/>
      </c>
      <c r="L4191" s="13" t="str">
        <f>IF($D4191="", "",VLOOKUP($D4191,Series!$A:$J,6,FALSE))</f>
        <v/>
      </c>
      <c r="M4191" s="13" t="str">
        <f>IF($D4191="", "",VLOOKUP($D4191,Series!$A:$J,7,FALSE))</f>
        <v/>
      </c>
      <c r="N4191" s="13" t="str">
        <f>IF($D4191="", "",VLOOKUP($D4191,Series!$A:$J,8,FALSE))</f>
        <v/>
      </c>
      <c r="O4191" s="13" t="str">
        <f>IF($D4191="", "",VLOOKUP($D4191,Series!$A:$J,9,FALSE))</f>
        <v/>
      </c>
      <c r="P4191" s="13" t="str">
        <f>IF($D4191="", "",VLOOKUP($D4191,Series!$A:$J,10,FALSE))</f>
        <v/>
      </c>
    </row>
    <row r="4192" spans="1:16" x14ac:dyDescent="0.25">
      <c r="A4192" s="13" t="str">
        <f>IF(C4192&gt;0,VLOOKUP(C4192,Indicators!G:H,2,0),"")</f>
        <v/>
      </c>
      <c r="E4192" s="13" t="str">
        <f>IF(D4192="","",VLOOKUP(D4192,Series!A:B,2,FALSE))</f>
        <v/>
      </c>
      <c r="F4192" s="13" t="str">
        <f>IF(D4192&gt;0,VLOOKUP(D4192,Series!A:D,4,0),"")</f>
        <v/>
      </c>
      <c r="G4192" s="13" t="str">
        <f>IF(E4192&gt;"",VLOOKUP(E4192,Sources!A:B,2,0),"")</f>
        <v/>
      </c>
      <c r="H4192" s="13" t="str">
        <f>IF($E4192="", "",VLOOKUP($E4192,Sources!$A:$M, 13,FALSE))</f>
        <v/>
      </c>
      <c r="I4192" s="13" t="str">
        <f>IF($E4192="", "",VLOOKUP($E4192,Sources!$A:$M, 5,FALSE))</f>
        <v/>
      </c>
      <c r="J4192" s="13" t="str">
        <f>IF($E4192="", "",VLOOKUP($E4192,Sources!$A:$M, 6,FALSE))</f>
        <v/>
      </c>
      <c r="K4192" s="13" t="str">
        <f>IF($E4192="", "",VLOOKUP($E4192,Sources!$A:$M, 9,FALSE))</f>
        <v/>
      </c>
      <c r="L4192" s="13" t="str">
        <f>IF($D4192="", "",VLOOKUP($D4192,Series!$A:$J,6,FALSE))</f>
        <v/>
      </c>
      <c r="M4192" s="13" t="str">
        <f>IF($D4192="", "",VLOOKUP($D4192,Series!$A:$J,7,FALSE))</f>
        <v/>
      </c>
      <c r="N4192" s="13" t="str">
        <f>IF($D4192="", "",VLOOKUP($D4192,Series!$A:$J,8,FALSE))</f>
        <v/>
      </c>
      <c r="O4192" s="13" t="str">
        <f>IF($D4192="", "",VLOOKUP($D4192,Series!$A:$J,9,FALSE))</f>
        <v/>
      </c>
      <c r="P4192" s="13" t="str">
        <f>IF($D4192="", "",VLOOKUP($D4192,Series!$A:$J,10,FALSE))</f>
        <v/>
      </c>
    </row>
    <row r="4193" spans="1:16" x14ac:dyDescent="0.25">
      <c r="A4193" s="13" t="str">
        <f>IF(C4193&gt;0,VLOOKUP(C4193,Indicators!G:H,2,0),"")</f>
        <v/>
      </c>
      <c r="E4193" s="13" t="str">
        <f>IF(D4193="","",VLOOKUP(D4193,Series!A:B,2,FALSE))</f>
        <v/>
      </c>
      <c r="F4193" s="13" t="str">
        <f>IF(D4193&gt;0,VLOOKUP(D4193,Series!A:D,4,0),"")</f>
        <v/>
      </c>
      <c r="G4193" s="13" t="str">
        <f>IF(E4193&gt;"",VLOOKUP(E4193,Sources!A:B,2,0),"")</f>
        <v/>
      </c>
      <c r="H4193" s="13" t="str">
        <f>IF($E4193="", "",VLOOKUP($E4193,Sources!$A:$M, 13,FALSE))</f>
        <v/>
      </c>
      <c r="I4193" s="13" t="str">
        <f>IF($E4193="", "",VLOOKUP($E4193,Sources!$A:$M, 5,FALSE))</f>
        <v/>
      </c>
      <c r="J4193" s="13" t="str">
        <f>IF($E4193="", "",VLOOKUP($E4193,Sources!$A:$M, 6,FALSE))</f>
        <v/>
      </c>
      <c r="K4193" s="13" t="str">
        <f>IF($E4193="", "",VLOOKUP($E4193,Sources!$A:$M, 9,FALSE))</f>
        <v/>
      </c>
      <c r="L4193" s="13" t="str">
        <f>IF($D4193="", "",VLOOKUP($D4193,Series!$A:$J,6,FALSE))</f>
        <v/>
      </c>
      <c r="M4193" s="13" t="str">
        <f>IF($D4193="", "",VLOOKUP($D4193,Series!$A:$J,7,FALSE))</f>
        <v/>
      </c>
      <c r="N4193" s="13" t="str">
        <f>IF($D4193="", "",VLOOKUP($D4193,Series!$A:$J,8,FALSE))</f>
        <v/>
      </c>
      <c r="O4193" s="13" t="str">
        <f>IF($D4193="", "",VLOOKUP($D4193,Series!$A:$J,9,FALSE))</f>
        <v/>
      </c>
      <c r="P4193" s="13" t="str">
        <f>IF($D4193="", "",VLOOKUP($D4193,Series!$A:$J,10,FALSE))</f>
        <v/>
      </c>
    </row>
    <row r="4194" spans="1:16" x14ac:dyDescent="0.25">
      <c r="A4194" s="13" t="str">
        <f>IF(C4194&gt;0,VLOOKUP(C4194,Indicators!G:H,2,0),"")</f>
        <v/>
      </c>
      <c r="E4194" s="13" t="str">
        <f>IF(D4194="","",VLOOKUP(D4194,Series!A:B,2,FALSE))</f>
        <v/>
      </c>
      <c r="F4194" s="13" t="str">
        <f>IF(D4194&gt;0,VLOOKUP(D4194,Series!A:D,4,0),"")</f>
        <v/>
      </c>
      <c r="G4194" s="13" t="str">
        <f>IF(E4194&gt;"",VLOOKUP(E4194,Sources!A:B,2,0),"")</f>
        <v/>
      </c>
      <c r="H4194" s="13" t="str">
        <f>IF($E4194="", "",VLOOKUP($E4194,Sources!$A:$M, 13,FALSE))</f>
        <v/>
      </c>
      <c r="I4194" s="13" t="str">
        <f>IF($E4194="", "",VLOOKUP($E4194,Sources!$A:$M, 5,FALSE))</f>
        <v/>
      </c>
      <c r="J4194" s="13" t="str">
        <f>IF($E4194="", "",VLOOKUP($E4194,Sources!$A:$M, 6,FALSE))</f>
        <v/>
      </c>
      <c r="K4194" s="13" t="str">
        <f>IF($E4194="", "",VLOOKUP($E4194,Sources!$A:$M, 9,FALSE))</f>
        <v/>
      </c>
      <c r="L4194" s="13" t="str">
        <f>IF($D4194="", "",VLOOKUP($D4194,Series!$A:$J,6,FALSE))</f>
        <v/>
      </c>
      <c r="M4194" s="13" t="str">
        <f>IF($D4194="", "",VLOOKUP($D4194,Series!$A:$J,7,FALSE))</f>
        <v/>
      </c>
      <c r="N4194" s="13" t="str">
        <f>IF($D4194="", "",VLOOKUP($D4194,Series!$A:$J,8,FALSE))</f>
        <v/>
      </c>
      <c r="O4194" s="13" t="str">
        <f>IF($D4194="", "",VLOOKUP($D4194,Series!$A:$J,9,FALSE))</f>
        <v/>
      </c>
      <c r="P4194" s="13" t="str">
        <f>IF($D4194="", "",VLOOKUP($D4194,Series!$A:$J,10,FALSE))</f>
        <v/>
      </c>
    </row>
    <row r="4195" spans="1:16" x14ac:dyDescent="0.25">
      <c r="A4195" s="13" t="str">
        <f>IF(C4195&gt;0,VLOOKUP(C4195,Indicators!G:H,2,0),"")</f>
        <v/>
      </c>
      <c r="E4195" s="13" t="str">
        <f>IF(D4195="","",VLOOKUP(D4195,Series!A:B,2,FALSE))</f>
        <v/>
      </c>
      <c r="F4195" s="13" t="str">
        <f>IF(D4195&gt;0,VLOOKUP(D4195,Series!A:D,4,0),"")</f>
        <v/>
      </c>
      <c r="G4195" s="13" t="str">
        <f>IF(E4195&gt;"",VLOOKUP(E4195,Sources!A:B,2,0),"")</f>
        <v/>
      </c>
      <c r="H4195" s="13" t="str">
        <f>IF($E4195="", "",VLOOKUP($E4195,Sources!$A:$M, 13,FALSE))</f>
        <v/>
      </c>
      <c r="I4195" s="13" t="str">
        <f>IF($E4195="", "",VLOOKUP($E4195,Sources!$A:$M, 5,FALSE))</f>
        <v/>
      </c>
      <c r="J4195" s="13" t="str">
        <f>IF($E4195="", "",VLOOKUP($E4195,Sources!$A:$M, 6,FALSE))</f>
        <v/>
      </c>
      <c r="K4195" s="13" t="str">
        <f>IF($E4195="", "",VLOOKUP($E4195,Sources!$A:$M, 9,FALSE))</f>
        <v/>
      </c>
      <c r="L4195" s="13" t="str">
        <f>IF($D4195="", "",VLOOKUP($D4195,Series!$A:$J,6,FALSE))</f>
        <v/>
      </c>
      <c r="M4195" s="13" t="str">
        <f>IF($D4195="", "",VLOOKUP($D4195,Series!$A:$J,7,FALSE))</f>
        <v/>
      </c>
      <c r="N4195" s="13" t="str">
        <f>IF($D4195="", "",VLOOKUP($D4195,Series!$A:$J,8,FALSE))</f>
        <v/>
      </c>
      <c r="O4195" s="13" t="str">
        <f>IF($D4195="", "",VLOOKUP($D4195,Series!$A:$J,9,FALSE))</f>
        <v/>
      </c>
      <c r="P4195" s="13" t="str">
        <f>IF($D4195="", "",VLOOKUP($D4195,Series!$A:$J,10,FALSE))</f>
        <v/>
      </c>
    </row>
    <row r="4196" spans="1:16" x14ac:dyDescent="0.25">
      <c r="A4196" s="13" t="str">
        <f>IF(C4196&gt;0,VLOOKUP(C4196,Indicators!G:H,2,0),"")</f>
        <v/>
      </c>
      <c r="E4196" s="13" t="str">
        <f>IF(D4196="","",VLOOKUP(D4196,Series!A:B,2,FALSE))</f>
        <v/>
      </c>
      <c r="F4196" s="13" t="str">
        <f>IF(D4196&gt;0,VLOOKUP(D4196,Series!A:D,4,0),"")</f>
        <v/>
      </c>
      <c r="G4196" s="13" t="str">
        <f>IF(E4196&gt;"",VLOOKUP(E4196,Sources!A:B,2,0),"")</f>
        <v/>
      </c>
      <c r="H4196" s="13" t="str">
        <f>IF($E4196="", "",VLOOKUP($E4196,Sources!$A:$M, 13,FALSE))</f>
        <v/>
      </c>
      <c r="I4196" s="13" t="str">
        <f>IF($E4196="", "",VLOOKUP($E4196,Sources!$A:$M, 5,FALSE))</f>
        <v/>
      </c>
      <c r="J4196" s="13" t="str">
        <f>IF($E4196="", "",VLOOKUP($E4196,Sources!$A:$M, 6,FALSE))</f>
        <v/>
      </c>
      <c r="K4196" s="13" t="str">
        <f>IF($E4196="", "",VLOOKUP($E4196,Sources!$A:$M, 9,FALSE))</f>
        <v/>
      </c>
      <c r="L4196" s="13" t="str">
        <f>IF($D4196="", "",VLOOKUP($D4196,Series!$A:$J,6,FALSE))</f>
        <v/>
      </c>
      <c r="M4196" s="13" t="str">
        <f>IF($D4196="", "",VLOOKUP($D4196,Series!$A:$J,7,FALSE))</f>
        <v/>
      </c>
      <c r="N4196" s="13" t="str">
        <f>IF($D4196="", "",VLOOKUP($D4196,Series!$A:$J,8,FALSE))</f>
        <v/>
      </c>
      <c r="O4196" s="13" t="str">
        <f>IF($D4196="", "",VLOOKUP($D4196,Series!$A:$J,9,FALSE))</f>
        <v/>
      </c>
      <c r="P4196" s="13" t="str">
        <f>IF($D4196="", "",VLOOKUP($D4196,Series!$A:$J,10,FALSE))</f>
        <v/>
      </c>
    </row>
    <row r="4197" spans="1:16" x14ac:dyDescent="0.25">
      <c r="A4197" s="13" t="str">
        <f>IF(C4197&gt;0,VLOOKUP(C4197,Indicators!G:H,2,0),"")</f>
        <v/>
      </c>
      <c r="E4197" s="13" t="str">
        <f>IF(D4197="","",VLOOKUP(D4197,Series!A:B,2,FALSE))</f>
        <v/>
      </c>
      <c r="F4197" s="13" t="str">
        <f>IF(D4197&gt;0,VLOOKUP(D4197,Series!A:D,4,0),"")</f>
        <v/>
      </c>
      <c r="G4197" s="13" t="str">
        <f>IF(E4197&gt;"",VLOOKUP(E4197,Sources!A:B,2,0),"")</f>
        <v/>
      </c>
      <c r="H4197" s="13" t="str">
        <f>IF($E4197="", "",VLOOKUP($E4197,Sources!$A:$M, 13,FALSE))</f>
        <v/>
      </c>
      <c r="I4197" s="13" t="str">
        <f>IF($E4197="", "",VLOOKUP($E4197,Sources!$A:$M, 5,FALSE))</f>
        <v/>
      </c>
      <c r="J4197" s="13" t="str">
        <f>IF($E4197="", "",VLOOKUP($E4197,Sources!$A:$M, 6,FALSE))</f>
        <v/>
      </c>
      <c r="K4197" s="13" t="str">
        <f>IF($E4197="", "",VLOOKUP($E4197,Sources!$A:$M, 9,FALSE))</f>
        <v/>
      </c>
      <c r="L4197" s="13" t="str">
        <f>IF($D4197="", "",VLOOKUP($D4197,Series!$A:$J,6,FALSE))</f>
        <v/>
      </c>
      <c r="M4197" s="13" t="str">
        <f>IF($D4197="", "",VLOOKUP($D4197,Series!$A:$J,7,FALSE))</f>
        <v/>
      </c>
      <c r="N4197" s="13" t="str">
        <f>IF($D4197="", "",VLOOKUP($D4197,Series!$A:$J,8,FALSE))</f>
        <v/>
      </c>
      <c r="O4197" s="13" t="str">
        <f>IF($D4197="", "",VLOOKUP($D4197,Series!$A:$J,9,FALSE))</f>
        <v/>
      </c>
      <c r="P4197" s="13" t="str">
        <f>IF($D4197="", "",VLOOKUP($D4197,Series!$A:$J,10,FALSE))</f>
        <v/>
      </c>
    </row>
    <row r="4198" spans="1:16" x14ac:dyDescent="0.25">
      <c r="A4198" s="13" t="str">
        <f>IF(C4198&gt;0,VLOOKUP(C4198,Indicators!G:H,2,0),"")</f>
        <v/>
      </c>
      <c r="E4198" s="13" t="str">
        <f>IF(D4198="","",VLOOKUP(D4198,Series!A:B,2,FALSE))</f>
        <v/>
      </c>
      <c r="F4198" s="13" t="str">
        <f>IF(D4198&gt;0,VLOOKUP(D4198,Series!A:D,4,0),"")</f>
        <v/>
      </c>
      <c r="G4198" s="13" t="str">
        <f>IF(E4198&gt;"",VLOOKUP(E4198,Sources!A:B,2,0),"")</f>
        <v/>
      </c>
      <c r="H4198" s="13" t="str">
        <f>IF($E4198="", "",VLOOKUP($E4198,Sources!$A:$M, 13,FALSE))</f>
        <v/>
      </c>
      <c r="I4198" s="13" t="str">
        <f>IF($E4198="", "",VLOOKUP($E4198,Sources!$A:$M, 5,FALSE))</f>
        <v/>
      </c>
      <c r="J4198" s="13" t="str">
        <f>IF($E4198="", "",VLOOKUP($E4198,Sources!$A:$M, 6,FALSE))</f>
        <v/>
      </c>
      <c r="K4198" s="13" t="str">
        <f>IF($E4198="", "",VLOOKUP($E4198,Sources!$A:$M, 9,FALSE))</f>
        <v/>
      </c>
      <c r="L4198" s="13" t="str">
        <f>IF($D4198="", "",VLOOKUP($D4198,Series!$A:$J,6,FALSE))</f>
        <v/>
      </c>
      <c r="M4198" s="13" t="str">
        <f>IF($D4198="", "",VLOOKUP($D4198,Series!$A:$J,7,FALSE))</f>
        <v/>
      </c>
      <c r="N4198" s="13" t="str">
        <f>IF($D4198="", "",VLOOKUP($D4198,Series!$A:$J,8,FALSE))</f>
        <v/>
      </c>
      <c r="O4198" s="13" t="str">
        <f>IF($D4198="", "",VLOOKUP($D4198,Series!$A:$J,9,FALSE))</f>
        <v/>
      </c>
      <c r="P4198" s="13" t="str">
        <f>IF($D4198="", "",VLOOKUP($D4198,Series!$A:$J,10,FALSE))</f>
        <v/>
      </c>
    </row>
    <row r="4199" spans="1:16" x14ac:dyDescent="0.25">
      <c r="A4199" s="13" t="str">
        <f>IF(C4199&gt;0,VLOOKUP(C4199,Indicators!G:H,2,0),"")</f>
        <v/>
      </c>
      <c r="E4199" s="13" t="str">
        <f>IF(D4199="","",VLOOKUP(D4199,Series!A:B,2,FALSE))</f>
        <v/>
      </c>
      <c r="F4199" s="13" t="str">
        <f>IF(D4199&gt;0,VLOOKUP(D4199,Series!A:D,4,0),"")</f>
        <v/>
      </c>
      <c r="G4199" s="13" t="str">
        <f>IF(E4199&gt;"",VLOOKUP(E4199,Sources!A:B,2,0),"")</f>
        <v/>
      </c>
      <c r="H4199" s="13" t="str">
        <f>IF($E4199="", "",VLOOKUP($E4199,Sources!$A:$M, 13,FALSE))</f>
        <v/>
      </c>
      <c r="I4199" s="13" t="str">
        <f>IF($E4199="", "",VLOOKUP($E4199,Sources!$A:$M, 5,FALSE))</f>
        <v/>
      </c>
      <c r="J4199" s="13" t="str">
        <f>IF($E4199="", "",VLOOKUP($E4199,Sources!$A:$M, 6,FALSE))</f>
        <v/>
      </c>
      <c r="K4199" s="13" t="str">
        <f>IF($E4199="", "",VLOOKUP($E4199,Sources!$A:$M, 9,FALSE))</f>
        <v/>
      </c>
      <c r="L4199" s="13" t="str">
        <f>IF($D4199="", "",VLOOKUP($D4199,Series!$A:$J,6,FALSE))</f>
        <v/>
      </c>
      <c r="M4199" s="13" t="str">
        <f>IF($D4199="", "",VLOOKUP($D4199,Series!$A:$J,7,FALSE))</f>
        <v/>
      </c>
      <c r="N4199" s="13" t="str">
        <f>IF($D4199="", "",VLOOKUP($D4199,Series!$A:$J,8,FALSE))</f>
        <v/>
      </c>
      <c r="O4199" s="13" t="str">
        <f>IF($D4199="", "",VLOOKUP($D4199,Series!$A:$J,9,FALSE))</f>
        <v/>
      </c>
      <c r="P4199" s="13" t="str">
        <f>IF($D4199="", "",VLOOKUP($D4199,Series!$A:$J,10,FALSE))</f>
        <v/>
      </c>
    </row>
    <row r="4200" spans="1:16" x14ac:dyDescent="0.25">
      <c r="A4200" s="13" t="str">
        <f>IF(C4200&gt;0,VLOOKUP(C4200,Indicators!G:H,2,0),"")</f>
        <v/>
      </c>
      <c r="E4200" s="13" t="str">
        <f>IF(D4200="","",VLOOKUP(D4200,Series!A:B,2,FALSE))</f>
        <v/>
      </c>
      <c r="F4200" s="13" t="str">
        <f>IF(D4200&gt;0,VLOOKUP(D4200,Series!A:D,4,0),"")</f>
        <v/>
      </c>
      <c r="G4200" s="13" t="str">
        <f>IF(E4200&gt;"",VLOOKUP(E4200,Sources!A:B,2,0),"")</f>
        <v/>
      </c>
      <c r="H4200" s="13" t="str">
        <f>IF($E4200="", "",VLOOKUP($E4200,Sources!$A:$M, 13,FALSE))</f>
        <v/>
      </c>
      <c r="I4200" s="13" t="str">
        <f>IF($E4200="", "",VLOOKUP($E4200,Sources!$A:$M, 5,FALSE))</f>
        <v/>
      </c>
      <c r="J4200" s="13" t="str">
        <f>IF($E4200="", "",VLOOKUP($E4200,Sources!$A:$M, 6,FALSE))</f>
        <v/>
      </c>
      <c r="K4200" s="13" t="str">
        <f>IF($E4200="", "",VLOOKUP($E4200,Sources!$A:$M, 9,FALSE))</f>
        <v/>
      </c>
      <c r="L4200" s="13" t="str">
        <f>IF($D4200="", "",VLOOKUP($D4200,Series!$A:$J,6,FALSE))</f>
        <v/>
      </c>
      <c r="M4200" s="13" t="str">
        <f>IF($D4200="", "",VLOOKUP($D4200,Series!$A:$J,7,FALSE))</f>
        <v/>
      </c>
      <c r="N4200" s="13" t="str">
        <f>IF($D4200="", "",VLOOKUP($D4200,Series!$A:$J,8,FALSE))</f>
        <v/>
      </c>
      <c r="O4200" s="13" t="str">
        <f>IF($D4200="", "",VLOOKUP($D4200,Series!$A:$J,9,FALSE))</f>
        <v/>
      </c>
      <c r="P4200" s="13" t="str">
        <f>IF($D4200="", "",VLOOKUP($D4200,Series!$A:$J,10,FALSE))</f>
        <v/>
      </c>
    </row>
    <row r="4201" spans="1:16" x14ac:dyDescent="0.25">
      <c r="A4201" s="13" t="str">
        <f>IF(C4201&gt;0,VLOOKUP(C4201,Indicators!G:H,2,0),"")</f>
        <v/>
      </c>
      <c r="E4201" s="13" t="str">
        <f>IF(D4201="","",VLOOKUP(D4201,Series!A:B,2,FALSE))</f>
        <v/>
      </c>
      <c r="F4201" s="13" t="str">
        <f>IF(D4201&gt;0,VLOOKUP(D4201,Series!A:D,4,0),"")</f>
        <v/>
      </c>
      <c r="G4201" s="13" t="str">
        <f>IF(E4201&gt;"",VLOOKUP(E4201,Sources!A:B,2,0),"")</f>
        <v/>
      </c>
      <c r="H4201" s="13" t="str">
        <f>IF($E4201="", "",VLOOKUP($E4201,Sources!$A:$M, 13,FALSE))</f>
        <v/>
      </c>
      <c r="I4201" s="13" t="str">
        <f>IF($E4201="", "",VLOOKUP($E4201,Sources!$A:$M, 5,FALSE))</f>
        <v/>
      </c>
      <c r="J4201" s="13" t="str">
        <f>IF($E4201="", "",VLOOKUP($E4201,Sources!$A:$M, 6,FALSE))</f>
        <v/>
      </c>
      <c r="K4201" s="13" t="str">
        <f>IF($E4201="", "",VLOOKUP($E4201,Sources!$A:$M, 9,FALSE))</f>
        <v/>
      </c>
      <c r="L4201" s="13" t="str">
        <f>IF($D4201="", "",VLOOKUP($D4201,Series!$A:$J,6,FALSE))</f>
        <v/>
      </c>
      <c r="M4201" s="13" t="str">
        <f>IF($D4201="", "",VLOOKUP($D4201,Series!$A:$J,7,FALSE))</f>
        <v/>
      </c>
      <c r="N4201" s="13" t="str">
        <f>IF($D4201="", "",VLOOKUP($D4201,Series!$A:$J,8,FALSE))</f>
        <v/>
      </c>
      <c r="O4201" s="13" t="str">
        <f>IF($D4201="", "",VLOOKUP($D4201,Series!$A:$J,9,FALSE))</f>
        <v/>
      </c>
      <c r="P4201" s="13" t="str">
        <f>IF($D4201="", "",VLOOKUP($D4201,Series!$A:$J,10,FALSE))</f>
        <v/>
      </c>
    </row>
    <row r="4202" spans="1:16" x14ac:dyDescent="0.25">
      <c r="A4202" s="13" t="str">
        <f>IF(C4202&gt;0,VLOOKUP(C4202,Indicators!G:H,2,0),"")</f>
        <v/>
      </c>
      <c r="E4202" s="13" t="str">
        <f>IF(D4202="","",VLOOKUP(D4202,Series!A:B,2,FALSE))</f>
        <v/>
      </c>
      <c r="F4202" s="13" t="str">
        <f>IF(D4202&gt;0,VLOOKUP(D4202,Series!A:D,4,0),"")</f>
        <v/>
      </c>
      <c r="G4202" s="13" t="str">
        <f>IF(E4202&gt;"",VLOOKUP(E4202,Sources!A:B,2,0),"")</f>
        <v/>
      </c>
      <c r="H4202" s="13" t="str">
        <f>IF($E4202="", "",VLOOKUP($E4202,Sources!$A:$M, 13,FALSE))</f>
        <v/>
      </c>
      <c r="I4202" s="13" t="str">
        <f>IF($E4202="", "",VLOOKUP($E4202,Sources!$A:$M, 5,FALSE))</f>
        <v/>
      </c>
      <c r="J4202" s="13" t="str">
        <f>IF($E4202="", "",VLOOKUP($E4202,Sources!$A:$M, 6,FALSE))</f>
        <v/>
      </c>
      <c r="K4202" s="13" t="str">
        <f>IF($E4202="", "",VLOOKUP($E4202,Sources!$A:$M, 9,FALSE))</f>
        <v/>
      </c>
      <c r="L4202" s="13" t="str">
        <f>IF($D4202="", "",VLOOKUP($D4202,Series!$A:$J,6,FALSE))</f>
        <v/>
      </c>
      <c r="M4202" s="13" t="str">
        <f>IF($D4202="", "",VLOOKUP($D4202,Series!$A:$J,7,FALSE))</f>
        <v/>
      </c>
      <c r="N4202" s="13" t="str">
        <f>IF($D4202="", "",VLOOKUP($D4202,Series!$A:$J,8,FALSE))</f>
        <v/>
      </c>
      <c r="O4202" s="13" t="str">
        <f>IF($D4202="", "",VLOOKUP($D4202,Series!$A:$J,9,FALSE))</f>
        <v/>
      </c>
      <c r="P4202" s="13" t="str">
        <f>IF($D4202="", "",VLOOKUP($D4202,Series!$A:$J,10,FALSE))</f>
        <v/>
      </c>
    </row>
    <row r="4203" spans="1:16" x14ac:dyDescent="0.25">
      <c r="A4203" s="13" t="str">
        <f>IF(C4203&gt;0,VLOOKUP(C4203,Indicators!G:H,2,0),"")</f>
        <v/>
      </c>
      <c r="E4203" s="13" t="str">
        <f>IF(D4203="","",VLOOKUP(D4203,Series!A:B,2,FALSE))</f>
        <v/>
      </c>
      <c r="F4203" s="13" t="str">
        <f>IF(D4203&gt;0,VLOOKUP(D4203,Series!A:D,4,0),"")</f>
        <v/>
      </c>
      <c r="G4203" s="13" t="str">
        <f>IF(E4203&gt;"",VLOOKUP(E4203,Sources!A:B,2,0),"")</f>
        <v/>
      </c>
      <c r="H4203" s="13" t="str">
        <f>IF($E4203="", "",VLOOKUP($E4203,Sources!$A:$M, 13,FALSE))</f>
        <v/>
      </c>
      <c r="I4203" s="13" t="str">
        <f>IF($E4203="", "",VLOOKUP($E4203,Sources!$A:$M, 5,FALSE))</f>
        <v/>
      </c>
      <c r="J4203" s="13" t="str">
        <f>IF($E4203="", "",VLOOKUP($E4203,Sources!$A:$M, 6,FALSE))</f>
        <v/>
      </c>
      <c r="K4203" s="13" t="str">
        <f>IF($E4203="", "",VLOOKUP($E4203,Sources!$A:$M, 9,FALSE))</f>
        <v/>
      </c>
      <c r="L4203" s="13" t="str">
        <f>IF($D4203="", "",VLOOKUP($D4203,Series!$A:$J,6,FALSE))</f>
        <v/>
      </c>
      <c r="M4203" s="13" t="str">
        <f>IF($D4203="", "",VLOOKUP($D4203,Series!$A:$J,7,FALSE))</f>
        <v/>
      </c>
      <c r="N4203" s="13" t="str">
        <f>IF($D4203="", "",VLOOKUP($D4203,Series!$A:$J,8,FALSE))</f>
        <v/>
      </c>
      <c r="O4203" s="13" t="str">
        <f>IF($D4203="", "",VLOOKUP($D4203,Series!$A:$J,9,FALSE))</f>
        <v/>
      </c>
      <c r="P4203" s="13" t="str">
        <f>IF($D4203="", "",VLOOKUP($D4203,Series!$A:$J,10,FALSE))</f>
        <v/>
      </c>
    </row>
    <row r="4204" spans="1:16" x14ac:dyDescent="0.25">
      <c r="A4204" s="13" t="str">
        <f>IF(C4204&gt;0,VLOOKUP(C4204,Indicators!G:H,2,0),"")</f>
        <v/>
      </c>
      <c r="E4204" s="13" t="str">
        <f>IF(D4204="","",VLOOKUP(D4204,Series!A:B,2,FALSE))</f>
        <v/>
      </c>
      <c r="F4204" s="13" t="str">
        <f>IF(D4204&gt;0,VLOOKUP(D4204,Series!A:D,4,0),"")</f>
        <v/>
      </c>
      <c r="G4204" s="13" t="str">
        <f>IF(E4204&gt;"",VLOOKUP(E4204,Sources!A:B,2,0),"")</f>
        <v/>
      </c>
      <c r="H4204" s="13" t="str">
        <f>IF($E4204="", "",VLOOKUP($E4204,Sources!$A:$M, 13,FALSE))</f>
        <v/>
      </c>
      <c r="I4204" s="13" t="str">
        <f>IF($E4204="", "",VLOOKUP($E4204,Sources!$A:$M, 5,FALSE))</f>
        <v/>
      </c>
      <c r="J4204" s="13" t="str">
        <f>IF($E4204="", "",VLOOKUP($E4204,Sources!$A:$M, 6,FALSE))</f>
        <v/>
      </c>
      <c r="K4204" s="13" t="str">
        <f>IF($E4204="", "",VLOOKUP($E4204,Sources!$A:$M, 9,FALSE))</f>
        <v/>
      </c>
      <c r="L4204" s="13" t="str">
        <f>IF($D4204="", "",VLOOKUP($D4204,Series!$A:$J,6,FALSE))</f>
        <v/>
      </c>
      <c r="M4204" s="13" t="str">
        <f>IF($D4204="", "",VLOOKUP($D4204,Series!$A:$J,7,FALSE))</f>
        <v/>
      </c>
      <c r="N4204" s="13" t="str">
        <f>IF($D4204="", "",VLOOKUP($D4204,Series!$A:$J,8,FALSE))</f>
        <v/>
      </c>
      <c r="O4204" s="13" t="str">
        <f>IF($D4204="", "",VLOOKUP($D4204,Series!$A:$J,9,FALSE))</f>
        <v/>
      </c>
      <c r="P4204" s="13" t="str">
        <f>IF($D4204="", "",VLOOKUP($D4204,Series!$A:$J,10,FALSE))</f>
        <v/>
      </c>
    </row>
    <row r="4205" spans="1:16" x14ac:dyDescent="0.25">
      <c r="A4205" s="13" t="str">
        <f>IF(C4205&gt;0,VLOOKUP(C4205,Indicators!G:H,2,0),"")</f>
        <v/>
      </c>
      <c r="E4205" s="13" t="str">
        <f>IF(D4205="","",VLOOKUP(D4205,Series!A:B,2,FALSE))</f>
        <v/>
      </c>
      <c r="F4205" s="13" t="str">
        <f>IF(D4205&gt;0,VLOOKUP(D4205,Series!A:D,4,0),"")</f>
        <v/>
      </c>
      <c r="G4205" s="13" t="str">
        <f>IF(E4205&gt;"",VLOOKUP(E4205,Sources!A:B,2,0),"")</f>
        <v/>
      </c>
      <c r="H4205" s="13" t="str">
        <f>IF($E4205="", "",VLOOKUP($E4205,Sources!$A:$M, 13,FALSE))</f>
        <v/>
      </c>
      <c r="I4205" s="13" t="str">
        <f>IF($E4205="", "",VLOOKUP($E4205,Sources!$A:$M, 5,FALSE))</f>
        <v/>
      </c>
      <c r="J4205" s="13" t="str">
        <f>IF($E4205="", "",VLOOKUP($E4205,Sources!$A:$M, 6,FALSE))</f>
        <v/>
      </c>
      <c r="K4205" s="13" t="str">
        <f>IF($E4205="", "",VLOOKUP($E4205,Sources!$A:$M, 9,FALSE))</f>
        <v/>
      </c>
      <c r="L4205" s="13" t="str">
        <f>IF($D4205="", "",VLOOKUP($D4205,Series!$A:$J,6,FALSE))</f>
        <v/>
      </c>
      <c r="M4205" s="13" t="str">
        <f>IF($D4205="", "",VLOOKUP($D4205,Series!$A:$J,7,FALSE))</f>
        <v/>
      </c>
      <c r="N4205" s="13" t="str">
        <f>IF($D4205="", "",VLOOKUP($D4205,Series!$A:$J,8,FALSE))</f>
        <v/>
      </c>
      <c r="O4205" s="13" t="str">
        <f>IF($D4205="", "",VLOOKUP($D4205,Series!$A:$J,9,FALSE))</f>
        <v/>
      </c>
      <c r="P4205" s="13" t="str">
        <f>IF($D4205="", "",VLOOKUP($D4205,Series!$A:$J,10,FALSE))</f>
        <v/>
      </c>
    </row>
    <row r="4206" spans="1:16" x14ac:dyDescent="0.25">
      <c r="A4206" s="13" t="str">
        <f>IF(C4206&gt;0,VLOOKUP(C4206,Indicators!G:H,2,0),"")</f>
        <v/>
      </c>
      <c r="E4206" s="13" t="str">
        <f>IF(D4206="","",VLOOKUP(D4206,Series!A:B,2,FALSE))</f>
        <v/>
      </c>
      <c r="F4206" s="13" t="str">
        <f>IF(D4206&gt;0,VLOOKUP(D4206,Series!A:D,4,0),"")</f>
        <v/>
      </c>
      <c r="G4206" s="13" t="str">
        <f>IF(E4206&gt;"",VLOOKUP(E4206,Sources!A:B,2,0),"")</f>
        <v/>
      </c>
      <c r="H4206" s="13" t="str">
        <f>IF($E4206="", "",VLOOKUP($E4206,Sources!$A:$M, 13,FALSE))</f>
        <v/>
      </c>
      <c r="I4206" s="13" t="str">
        <f>IF($E4206="", "",VLOOKUP($E4206,Sources!$A:$M, 5,FALSE))</f>
        <v/>
      </c>
      <c r="J4206" s="13" t="str">
        <f>IF($E4206="", "",VLOOKUP($E4206,Sources!$A:$M, 6,FALSE))</f>
        <v/>
      </c>
      <c r="K4206" s="13" t="str">
        <f>IF($E4206="", "",VLOOKUP($E4206,Sources!$A:$M, 9,FALSE))</f>
        <v/>
      </c>
      <c r="L4206" s="13" t="str">
        <f>IF($D4206="", "",VLOOKUP($D4206,Series!$A:$J,6,FALSE))</f>
        <v/>
      </c>
      <c r="M4206" s="13" t="str">
        <f>IF($D4206="", "",VLOOKUP($D4206,Series!$A:$J,7,FALSE))</f>
        <v/>
      </c>
      <c r="N4206" s="13" t="str">
        <f>IF($D4206="", "",VLOOKUP($D4206,Series!$A:$J,8,FALSE))</f>
        <v/>
      </c>
      <c r="O4206" s="13" t="str">
        <f>IF($D4206="", "",VLOOKUP($D4206,Series!$A:$J,9,FALSE))</f>
        <v/>
      </c>
      <c r="P4206" s="13" t="str">
        <f>IF($D4206="", "",VLOOKUP($D4206,Series!$A:$J,10,FALSE))</f>
        <v/>
      </c>
    </row>
    <row r="4207" spans="1:16" x14ac:dyDescent="0.25">
      <c r="A4207" s="13" t="str">
        <f>IF(C4207&gt;0,VLOOKUP(C4207,Indicators!G:H,2,0),"")</f>
        <v/>
      </c>
      <c r="E4207" s="13" t="str">
        <f>IF(D4207="","",VLOOKUP(D4207,Series!A:B,2,FALSE))</f>
        <v/>
      </c>
      <c r="F4207" s="13" t="str">
        <f>IF(D4207&gt;0,VLOOKUP(D4207,Series!A:D,4,0),"")</f>
        <v/>
      </c>
      <c r="G4207" s="13" t="str">
        <f>IF(E4207&gt;"",VLOOKUP(E4207,Sources!A:B,2,0),"")</f>
        <v/>
      </c>
      <c r="H4207" s="13" t="str">
        <f>IF($E4207="", "",VLOOKUP($E4207,Sources!$A:$M, 13,FALSE))</f>
        <v/>
      </c>
      <c r="I4207" s="13" t="str">
        <f>IF($E4207="", "",VLOOKUP($E4207,Sources!$A:$M, 5,FALSE))</f>
        <v/>
      </c>
      <c r="J4207" s="13" t="str">
        <f>IF($E4207="", "",VLOOKUP($E4207,Sources!$A:$M, 6,FALSE))</f>
        <v/>
      </c>
      <c r="K4207" s="13" t="str">
        <f>IF($E4207="", "",VLOOKUP($E4207,Sources!$A:$M, 9,FALSE))</f>
        <v/>
      </c>
      <c r="L4207" s="13" t="str">
        <f>IF($D4207="", "",VLOOKUP($D4207,Series!$A:$J,6,FALSE))</f>
        <v/>
      </c>
      <c r="M4207" s="13" t="str">
        <f>IF($D4207="", "",VLOOKUP($D4207,Series!$A:$J,7,FALSE))</f>
        <v/>
      </c>
      <c r="N4207" s="13" t="str">
        <f>IF($D4207="", "",VLOOKUP($D4207,Series!$A:$J,8,FALSE))</f>
        <v/>
      </c>
      <c r="O4207" s="13" t="str">
        <f>IF($D4207="", "",VLOOKUP($D4207,Series!$A:$J,9,FALSE))</f>
        <v/>
      </c>
      <c r="P4207" s="13" t="str">
        <f>IF($D4207="", "",VLOOKUP($D4207,Series!$A:$J,10,FALSE))</f>
        <v/>
      </c>
    </row>
    <row r="4208" spans="1:16" x14ac:dyDescent="0.25">
      <c r="A4208" s="13" t="str">
        <f>IF(C4208&gt;0,VLOOKUP(C4208,Indicators!G:H,2,0),"")</f>
        <v/>
      </c>
      <c r="E4208" s="13" t="str">
        <f>IF(D4208="","",VLOOKUP(D4208,Series!A:B,2,FALSE))</f>
        <v/>
      </c>
      <c r="F4208" s="13" t="str">
        <f>IF(D4208&gt;0,VLOOKUP(D4208,Series!A:D,4,0),"")</f>
        <v/>
      </c>
      <c r="G4208" s="13" t="str">
        <f>IF(E4208&gt;"",VLOOKUP(E4208,Sources!A:B,2,0),"")</f>
        <v/>
      </c>
      <c r="H4208" s="13" t="str">
        <f>IF($E4208="", "",VLOOKUP($E4208,Sources!$A:$M, 13,FALSE))</f>
        <v/>
      </c>
      <c r="I4208" s="13" t="str">
        <f>IF($E4208="", "",VLOOKUP($E4208,Sources!$A:$M, 5,FALSE))</f>
        <v/>
      </c>
      <c r="J4208" s="13" t="str">
        <f>IF($E4208="", "",VLOOKUP($E4208,Sources!$A:$M, 6,FALSE))</f>
        <v/>
      </c>
      <c r="K4208" s="13" t="str">
        <f>IF($E4208="", "",VLOOKUP($E4208,Sources!$A:$M, 9,FALSE))</f>
        <v/>
      </c>
      <c r="L4208" s="13" t="str">
        <f>IF($D4208="", "",VLOOKUP($D4208,Series!$A:$J,6,FALSE))</f>
        <v/>
      </c>
      <c r="M4208" s="13" t="str">
        <f>IF($D4208="", "",VLOOKUP($D4208,Series!$A:$J,7,FALSE))</f>
        <v/>
      </c>
      <c r="N4208" s="13" t="str">
        <f>IF($D4208="", "",VLOOKUP($D4208,Series!$A:$J,8,FALSE))</f>
        <v/>
      </c>
      <c r="O4208" s="13" t="str">
        <f>IF($D4208="", "",VLOOKUP($D4208,Series!$A:$J,9,FALSE))</f>
        <v/>
      </c>
      <c r="P4208" s="13" t="str">
        <f>IF($D4208="", "",VLOOKUP($D4208,Series!$A:$J,10,FALSE))</f>
        <v/>
      </c>
    </row>
    <row r="4209" spans="1:16" x14ac:dyDescent="0.25">
      <c r="A4209" s="13" t="str">
        <f>IF(C4209&gt;0,VLOOKUP(C4209,Indicators!G:H,2,0),"")</f>
        <v/>
      </c>
      <c r="E4209" s="13" t="str">
        <f>IF(D4209="","",VLOOKUP(D4209,Series!A:B,2,FALSE))</f>
        <v/>
      </c>
      <c r="F4209" s="13" t="str">
        <f>IF(D4209&gt;0,VLOOKUP(D4209,Series!A:D,4,0),"")</f>
        <v/>
      </c>
      <c r="G4209" s="13" t="str">
        <f>IF(E4209&gt;"",VLOOKUP(E4209,Sources!A:B,2,0),"")</f>
        <v/>
      </c>
      <c r="H4209" s="13" t="str">
        <f>IF($E4209="", "",VLOOKUP($E4209,Sources!$A:$M, 13,FALSE))</f>
        <v/>
      </c>
      <c r="I4209" s="13" t="str">
        <f>IF($E4209="", "",VLOOKUP($E4209,Sources!$A:$M, 5,FALSE))</f>
        <v/>
      </c>
      <c r="J4209" s="13" t="str">
        <f>IF($E4209="", "",VLOOKUP($E4209,Sources!$A:$M, 6,FALSE))</f>
        <v/>
      </c>
      <c r="K4209" s="13" t="str">
        <f>IF($E4209="", "",VLOOKUP($E4209,Sources!$A:$M, 9,FALSE))</f>
        <v/>
      </c>
      <c r="L4209" s="13" t="str">
        <f>IF($D4209="", "",VLOOKUP($D4209,Series!$A:$J,6,FALSE))</f>
        <v/>
      </c>
      <c r="M4209" s="13" t="str">
        <f>IF($D4209="", "",VLOOKUP($D4209,Series!$A:$J,7,FALSE))</f>
        <v/>
      </c>
      <c r="N4209" s="13" t="str">
        <f>IF($D4209="", "",VLOOKUP($D4209,Series!$A:$J,8,FALSE))</f>
        <v/>
      </c>
      <c r="O4209" s="13" t="str">
        <f>IF($D4209="", "",VLOOKUP($D4209,Series!$A:$J,9,FALSE))</f>
        <v/>
      </c>
      <c r="P4209" s="13" t="str">
        <f>IF($D4209="", "",VLOOKUP($D4209,Series!$A:$J,10,FALSE))</f>
        <v/>
      </c>
    </row>
    <row r="4210" spans="1:16" x14ac:dyDescent="0.25">
      <c r="A4210" s="13" t="str">
        <f>IF(C4210&gt;0,VLOOKUP(C4210,Indicators!G:H,2,0),"")</f>
        <v/>
      </c>
      <c r="E4210" s="13" t="str">
        <f>IF(D4210="","",VLOOKUP(D4210,Series!A:B,2,FALSE))</f>
        <v/>
      </c>
      <c r="F4210" s="13" t="str">
        <f>IF(D4210&gt;0,VLOOKUP(D4210,Series!A:D,4,0),"")</f>
        <v/>
      </c>
      <c r="G4210" s="13" t="str">
        <f>IF(E4210&gt;"",VLOOKUP(E4210,Sources!A:B,2,0),"")</f>
        <v/>
      </c>
      <c r="H4210" s="13" t="str">
        <f>IF($E4210="", "",VLOOKUP($E4210,Sources!$A:$M, 13,FALSE))</f>
        <v/>
      </c>
      <c r="I4210" s="13" t="str">
        <f>IF($E4210="", "",VLOOKUP($E4210,Sources!$A:$M, 5,FALSE))</f>
        <v/>
      </c>
      <c r="J4210" s="13" t="str">
        <f>IF($E4210="", "",VLOOKUP($E4210,Sources!$A:$M, 6,FALSE))</f>
        <v/>
      </c>
      <c r="K4210" s="13" t="str">
        <f>IF($E4210="", "",VLOOKUP($E4210,Sources!$A:$M, 9,FALSE))</f>
        <v/>
      </c>
      <c r="L4210" s="13" t="str">
        <f>IF($D4210="", "",VLOOKUP($D4210,Series!$A:$J,6,FALSE))</f>
        <v/>
      </c>
      <c r="M4210" s="13" t="str">
        <f>IF($D4210="", "",VLOOKUP($D4210,Series!$A:$J,7,FALSE))</f>
        <v/>
      </c>
      <c r="N4210" s="13" t="str">
        <f>IF($D4210="", "",VLOOKUP($D4210,Series!$A:$J,8,FALSE))</f>
        <v/>
      </c>
      <c r="O4210" s="13" t="str">
        <f>IF($D4210="", "",VLOOKUP($D4210,Series!$A:$J,9,FALSE))</f>
        <v/>
      </c>
      <c r="P4210" s="13" t="str">
        <f>IF($D4210="", "",VLOOKUP($D4210,Series!$A:$J,10,FALSE))</f>
        <v/>
      </c>
    </row>
    <row r="4211" spans="1:16" x14ac:dyDescent="0.25">
      <c r="A4211" s="13" t="str">
        <f>IF(C4211&gt;0,VLOOKUP(C4211,Indicators!G:H,2,0),"")</f>
        <v/>
      </c>
      <c r="E4211" s="13" t="str">
        <f>IF(D4211="","",VLOOKUP(D4211,Series!A:B,2,FALSE))</f>
        <v/>
      </c>
      <c r="F4211" s="13" t="str">
        <f>IF(D4211&gt;0,VLOOKUP(D4211,Series!A:D,4,0),"")</f>
        <v/>
      </c>
      <c r="G4211" s="13" t="str">
        <f>IF(E4211&gt;"",VLOOKUP(E4211,Sources!A:B,2,0),"")</f>
        <v/>
      </c>
      <c r="H4211" s="13" t="str">
        <f>IF($E4211="", "",VLOOKUP($E4211,Sources!$A:$M, 13,FALSE))</f>
        <v/>
      </c>
      <c r="I4211" s="13" t="str">
        <f>IF($E4211="", "",VLOOKUP($E4211,Sources!$A:$M, 5,FALSE))</f>
        <v/>
      </c>
      <c r="J4211" s="13" t="str">
        <f>IF($E4211="", "",VLOOKUP($E4211,Sources!$A:$M, 6,FALSE))</f>
        <v/>
      </c>
      <c r="K4211" s="13" t="str">
        <f>IF($E4211="", "",VLOOKUP($E4211,Sources!$A:$M, 9,FALSE))</f>
        <v/>
      </c>
      <c r="L4211" s="13" t="str">
        <f>IF($D4211="", "",VLOOKUP($D4211,Series!$A:$J,6,FALSE))</f>
        <v/>
      </c>
      <c r="M4211" s="13" t="str">
        <f>IF($D4211="", "",VLOOKUP($D4211,Series!$A:$J,7,FALSE))</f>
        <v/>
      </c>
      <c r="N4211" s="13" t="str">
        <f>IF($D4211="", "",VLOOKUP($D4211,Series!$A:$J,8,FALSE))</f>
        <v/>
      </c>
      <c r="O4211" s="13" t="str">
        <f>IF($D4211="", "",VLOOKUP($D4211,Series!$A:$J,9,FALSE))</f>
        <v/>
      </c>
      <c r="P4211" s="13" t="str">
        <f>IF($D4211="", "",VLOOKUP($D4211,Series!$A:$J,10,FALSE))</f>
        <v/>
      </c>
    </row>
    <row r="4212" spans="1:16" x14ac:dyDescent="0.25">
      <c r="A4212" s="13" t="str">
        <f>IF(C4212&gt;0,VLOOKUP(C4212,Indicators!G:H,2,0),"")</f>
        <v/>
      </c>
      <c r="E4212" s="13" t="str">
        <f>IF(D4212="","",VLOOKUP(D4212,Series!A:B,2,FALSE))</f>
        <v/>
      </c>
      <c r="F4212" s="13" t="str">
        <f>IF(D4212&gt;0,VLOOKUP(D4212,Series!A:D,4,0),"")</f>
        <v/>
      </c>
      <c r="G4212" s="13" t="str">
        <f>IF(E4212&gt;"",VLOOKUP(E4212,Sources!A:B,2,0),"")</f>
        <v/>
      </c>
      <c r="H4212" s="13" t="str">
        <f>IF($E4212="", "",VLOOKUP($E4212,Sources!$A:$M, 13,FALSE))</f>
        <v/>
      </c>
      <c r="I4212" s="13" t="str">
        <f>IF($E4212="", "",VLOOKUP($E4212,Sources!$A:$M, 5,FALSE))</f>
        <v/>
      </c>
      <c r="J4212" s="13" t="str">
        <f>IF($E4212="", "",VLOOKUP($E4212,Sources!$A:$M, 6,FALSE))</f>
        <v/>
      </c>
      <c r="K4212" s="13" t="str">
        <f>IF($E4212="", "",VLOOKUP($E4212,Sources!$A:$M, 9,FALSE))</f>
        <v/>
      </c>
      <c r="L4212" s="13" t="str">
        <f>IF($D4212="", "",VLOOKUP($D4212,Series!$A:$J,6,FALSE))</f>
        <v/>
      </c>
      <c r="M4212" s="13" t="str">
        <f>IF($D4212="", "",VLOOKUP($D4212,Series!$A:$J,7,FALSE))</f>
        <v/>
      </c>
      <c r="N4212" s="13" t="str">
        <f>IF($D4212="", "",VLOOKUP($D4212,Series!$A:$J,8,FALSE))</f>
        <v/>
      </c>
      <c r="O4212" s="13" t="str">
        <f>IF($D4212="", "",VLOOKUP($D4212,Series!$A:$J,9,FALSE))</f>
        <v/>
      </c>
      <c r="P4212" s="13" t="str">
        <f>IF($D4212="", "",VLOOKUP($D4212,Series!$A:$J,10,FALSE))</f>
        <v/>
      </c>
    </row>
    <row r="4213" spans="1:16" x14ac:dyDescent="0.25">
      <c r="A4213" s="13" t="str">
        <f>IF(C4213&gt;0,VLOOKUP(C4213,Indicators!G:H,2,0),"")</f>
        <v/>
      </c>
      <c r="E4213" s="13" t="str">
        <f>IF(D4213="","",VLOOKUP(D4213,Series!A:B,2,FALSE))</f>
        <v/>
      </c>
      <c r="F4213" s="13" t="str">
        <f>IF(D4213&gt;0,VLOOKUP(D4213,Series!A:D,4,0),"")</f>
        <v/>
      </c>
      <c r="G4213" s="13" t="str">
        <f>IF(E4213&gt;"",VLOOKUP(E4213,Sources!A:B,2,0),"")</f>
        <v/>
      </c>
      <c r="H4213" s="13" t="str">
        <f>IF($E4213="", "",VLOOKUP($E4213,Sources!$A:$M, 13,FALSE))</f>
        <v/>
      </c>
      <c r="I4213" s="13" t="str">
        <f>IF($E4213="", "",VLOOKUP($E4213,Sources!$A:$M, 5,FALSE))</f>
        <v/>
      </c>
      <c r="J4213" s="13" t="str">
        <f>IF($E4213="", "",VLOOKUP($E4213,Sources!$A:$M, 6,FALSE))</f>
        <v/>
      </c>
      <c r="K4213" s="13" t="str">
        <f>IF($E4213="", "",VLOOKUP($E4213,Sources!$A:$M, 9,FALSE))</f>
        <v/>
      </c>
      <c r="L4213" s="13" t="str">
        <f>IF($D4213="", "",VLOOKUP($D4213,Series!$A:$J,6,FALSE))</f>
        <v/>
      </c>
      <c r="M4213" s="13" t="str">
        <f>IF($D4213="", "",VLOOKUP($D4213,Series!$A:$J,7,FALSE))</f>
        <v/>
      </c>
      <c r="N4213" s="13" t="str">
        <f>IF($D4213="", "",VLOOKUP($D4213,Series!$A:$J,8,FALSE))</f>
        <v/>
      </c>
      <c r="O4213" s="13" t="str">
        <f>IF($D4213="", "",VLOOKUP($D4213,Series!$A:$J,9,FALSE))</f>
        <v/>
      </c>
      <c r="P4213" s="13" t="str">
        <f>IF($D4213="", "",VLOOKUP($D4213,Series!$A:$J,10,FALSE))</f>
        <v/>
      </c>
    </row>
    <row r="4214" spans="1:16" x14ac:dyDescent="0.25">
      <c r="A4214" s="13" t="str">
        <f>IF(C4214&gt;0,VLOOKUP(C4214,Indicators!G:H,2,0),"")</f>
        <v/>
      </c>
      <c r="E4214" s="13" t="str">
        <f>IF(D4214="","",VLOOKUP(D4214,Series!A:B,2,FALSE))</f>
        <v/>
      </c>
      <c r="F4214" s="13" t="str">
        <f>IF(D4214&gt;0,VLOOKUP(D4214,Series!A:D,4,0),"")</f>
        <v/>
      </c>
      <c r="G4214" s="13" t="str">
        <f>IF(E4214&gt;"",VLOOKUP(E4214,Sources!A:B,2,0),"")</f>
        <v/>
      </c>
      <c r="H4214" s="13" t="str">
        <f>IF($E4214="", "",VLOOKUP($E4214,Sources!$A:$M, 13,FALSE))</f>
        <v/>
      </c>
      <c r="I4214" s="13" t="str">
        <f>IF($E4214="", "",VLOOKUP($E4214,Sources!$A:$M, 5,FALSE))</f>
        <v/>
      </c>
      <c r="J4214" s="13" t="str">
        <f>IF($E4214="", "",VLOOKUP($E4214,Sources!$A:$M, 6,FALSE))</f>
        <v/>
      </c>
      <c r="K4214" s="13" t="str">
        <f>IF($E4214="", "",VLOOKUP($E4214,Sources!$A:$M, 9,FALSE))</f>
        <v/>
      </c>
      <c r="L4214" s="13" t="str">
        <f>IF($D4214="", "",VLOOKUP($D4214,Series!$A:$J,6,FALSE))</f>
        <v/>
      </c>
      <c r="M4214" s="13" t="str">
        <f>IF($D4214="", "",VLOOKUP($D4214,Series!$A:$J,7,FALSE))</f>
        <v/>
      </c>
      <c r="N4214" s="13" t="str">
        <f>IF($D4214="", "",VLOOKUP($D4214,Series!$A:$J,8,FALSE))</f>
        <v/>
      </c>
      <c r="O4214" s="13" t="str">
        <f>IF($D4214="", "",VLOOKUP($D4214,Series!$A:$J,9,FALSE))</f>
        <v/>
      </c>
      <c r="P4214" s="13" t="str">
        <f>IF($D4214="", "",VLOOKUP($D4214,Series!$A:$J,10,FALSE))</f>
        <v/>
      </c>
    </row>
    <row r="4215" spans="1:16" x14ac:dyDescent="0.25">
      <c r="A4215" s="13" t="str">
        <f>IF(C4215&gt;0,VLOOKUP(C4215,Indicators!G:H,2,0),"")</f>
        <v/>
      </c>
      <c r="E4215" s="13" t="str">
        <f>IF(D4215="","",VLOOKUP(D4215,Series!A:B,2,FALSE))</f>
        <v/>
      </c>
      <c r="F4215" s="13" t="str">
        <f>IF(D4215&gt;0,VLOOKUP(D4215,Series!A:D,4,0),"")</f>
        <v/>
      </c>
      <c r="G4215" s="13" t="str">
        <f>IF(E4215&gt;"",VLOOKUP(E4215,Sources!A:B,2,0),"")</f>
        <v/>
      </c>
      <c r="H4215" s="13" t="str">
        <f>IF($E4215="", "",VLOOKUP($E4215,Sources!$A:$M, 13,FALSE))</f>
        <v/>
      </c>
      <c r="I4215" s="13" t="str">
        <f>IF($E4215="", "",VLOOKUP($E4215,Sources!$A:$M, 5,FALSE))</f>
        <v/>
      </c>
      <c r="J4215" s="13" t="str">
        <f>IF($E4215="", "",VLOOKUP($E4215,Sources!$A:$M, 6,FALSE))</f>
        <v/>
      </c>
      <c r="K4215" s="13" t="str">
        <f>IF($E4215="", "",VLOOKUP($E4215,Sources!$A:$M, 9,FALSE))</f>
        <v/>
      </c>
      <c r="L4215" s="13" t="str">
        <f>IF($D4215="", "",VLOOKUP($D4215,Series!$A:$J,6,FALSE))</f>
        <v/>
      </c>
      <c r="M4215" s="13" t="str">
        <f>IF($D4215="", "",VLOOKUP($D4215,Series!$A:$J,7,FALSE))</f>
        <v/>
      </c>
      <c r="N4215" s="13" t="str">
        <f>IF($D4215="", "",VLOOKUP($D4215,Series!$A:$J,8,FALSE))</f>
        <v/>
      </c>
      <c r="O4215" s="13" t="str">
        <f>IF($D4215="", "",VLOOKUP($D4215,Series!$A:$J,9,FALSE))</f>
        <v/>
      </c>
      <c r="P4215" s="13" t="str">
        <f>IF($D4215="", "",VLOOKUP($D4215,Series!$A:$J,10,FALSE))</f>
        <v/>
      </c>
    </row>
    <row r="4216" spans="1:16" x14ac:dyDescent="0.25">
      <c r="A4216" s="13" t="str">
        <f>IF(C4216&gt;0,VLOOKUP(C4216,Indicators!G:H,2,0),"")</f>
        <v/>
      </c>
      <c r="E4216" s="13" t="str">
        <f>IF(D4216="","",VLOOKUP(D4216,Series!A:B,2,FALSE))</f>
        <v/>
      </c>
      <c r="F4216" s="13" t="str">
        <f>IF(D4216&gt;0,VLOOKUP(D4216,Series!A:D,4,0),"")</f>
        <v/>
      </c>
      <c r="G4216" s="13" t="str">
        <f>IF(E4216&gt;"",VLOOKUP(E4216,Sources!A:B,2,0),"")</f>
        <v/>
      </c>
      <c r="H4216" s="13" t="str">
        <f>IF($E4216="", "",VLOOKUP($E4216,Sources!$A:$M, 13,FALSE))</f>
        <v/>
      </c>
      <c r="I4216" s="13" t="str">
        <f>IF($E4216="", "",VLOOKUP($E4216,Sources!$A:$M, 5,FALSE))</f>
        <v/>
      </c>
      <c r="J4216" s="13" t="str">
        <f>IF($E4216="", "",VLOOKUP($E4216,Sources!$A:$M, 6,FALSE))</f>
        <v/>
      </c>
      <c r="K4216" s="13" t="str">
        <f>IF($E4216="", "",VLOOKUP($E4216,Sources!$A:$M, 9,FALSE))</f>
        <v/>
      </c>
      <c r="L4216" s="13" t="str">
        <f>IF($D4216="", "",VLOOKUP($D4216,Series!$A:$J,6,FALSE))</f>
        <v/>
      </c>
      <c r="M4216" s="13" t="str">
        <f>IF($D4216="", "",VLOOKUP($D4216,Series!$A:$J,7,FALSE))</f>
        <v/>
      </c>
      <c r="N4216" s="13" t="str">
        <f>IF($D4216="", "",VLOOKUP($D4216,Series!$A:$J,8,FALSE))</f>
        <v/>
      </c>
      <c r="O4216" s="13" t="str">
        <f>IF($D4216="", "",VLOOKUP($D4216,Series!$A:$J,9,FALSE))</f>
        <v/>
      </c>
      <c r="P4216" s="13" t="str">
        <f>IF($D4216="", "",VLOOKUP($D4216,Series!$A:$J,10,FALSE))</f>
        <v/>
      </c>
    </row>
    <row r="4217" spans="1:16" x14ac:dyDescent="0.25">
      <c r="A4217" s="13" t="str">
        <f>IF(C4217&gt;0,VLOOKUP(C4217,Indicators!G:H,2,0),"")</f>
        <v/>
      </c>
      <c r="E4217" s="13" t="str">
        <f>IF(D4217="","",VLOOKUP(D4217,Series!A:B,2,FALSE))</f>
        <v/>
      </c>
      <c r="F4217" s="13" t="str">
        <f>IF(D4217&gt;0,VLOOKUP(D4217,Series!A:D,4,0),"")</f>
        <v/>
      </c>
      <c r="G4217" s="13" t="str">
        <f>IF(E4217&gt;"",VLOOKUP(E4217,Sources!A:B,2,0),"")</f>
        <v/>
      </c>
      <c r="H4217" s="13" t="str">
        <f>IF($E4217="", "",VLOOKUP($E4217,Sources!$A:$M, 13,FALSE))</f>
        <v/>
      </c>
      <c r="I4217" s="13" t="str">
        <f>IF($E4217="", "",VLOOKUP($E4217,Sources!$A:$M, 5,FALSE))</f>
        <v/>
      </c>
      <c r="J4217" s="13" t="str">
        <f>IF($E4217="", "",VLOOKUP($E4217,Sources!$A:$M, 6,FALSE))</f>
        <v/>
      </c>
      <c r="K4217" s="13" t="str">
        <f>IF($E4217="", "",VLOOKUP($E4217,Sources!$A:$M, 9,FALSE))</f>
        <v/>
      </c>
      <c r="L4217" s="13" t="str">
        <f>IF($D4217="", "",VLOOKUP($D4217,Series!$A:$J,6,FALSE))</f>
        <v/>
      </c>
      <c r="M4217" s="13" t="str">
        <f>IF($D4217="", "",VLOOKUP($D4217,Series!$A:$J,7,FALSE))</f>
        <v/>
      </c>
      <c r="N4217" s="13" t="str">
        <f>IF($D4217="", "",VLOOKUP($D4217,Series!$A:$J,8,FALSE))</f>
        <v/>
      </c>
      <c r="O4217" s="13" t="str">
        <f>IF($D4217="", "",VLOOKUP($D4217,Series!$A:$J,9,FALSE))</f>
        <v/>
      </c>
      <c r="P4217" s="13" t="str">
        <f>IF($D4217="", "",VLOOKUP($D4217,Series!$A:$J,10,FALSE))</f>
        <v/>
      </c>
    </row>
    <row r="4218" spans="1:16" x14ac:dyDescent="0.25">
      <c r="A4218" s="13" t="str">
        <f>IF(C4218&gt;0,VLOOKUP(C4218,Indicators!G:H,2,0),"")</f>
        <v/>
      </c>
      <c r="E4218" s="13" t="str">
        <f>IF(D4218="","",VLOOKUP(D4218,Series!A:B,2,FALSE))</f>
        <v/>
      </c>
      <c r="F4218" s="13" t="str">
        <f>IF(D4218&gt;0,VLOOKUP(D4218,Series!A:D,4,0),"")</f>
        <v/>
      </c>
      <c r="G4218" s="13" t="str">
        <f>IF(E4218&gt;"",VLOOKUP(E4218,Sources!A:B,2,0),"")</f>
        <v/>
      </c>
      <c r="H4218" s="13" t="str">
        <f>IF($E4218="", "",VLOOKUP($E4218,Sources!$A:$M, 13,FALSE))</f>
        <v/>
      </c>
      <c r="I4218" s="13" t="str">
        <f>IF($E4218="", "",VLOOKUP($E4218,Sources!$A:$M, 5,FALSE))</f>
        <v/>
      </c>
      <c r="J4218" s="13" t="str">
        <f>IF($E4218="", "",VLOOKUP($E4218,Sources!$A:$M, 6,FALSE))</f>
        <v/>
      </c>
      <c r="K4218" s="13" t="str">
        <f>IF($E4218="", "",VLOOKUP($E4218,Sources!$A:$M, 9,FALSE))</f>
        <v/>
      </c>
      <c r="L4218" s="13" t="str">
        <f>IF($D4218="", "",VLOOKUP($D4218,Series!$A:$J,6,FALSE))</f>
        <v/>
      </c>
      <c r="M4218" s="13" t="str">
        <f>IF($D4218="", "",VLOOKUP($D4218,Series!$A:$J,7,FALSE))</f>
        <v/>
      </c>
      <c r="N4218" s="13" t="str">
        <f>IF($D4218="", "",VLOOKUP($D4218,Series!$A:$J,8,FALSE))</f>
        <v/>
      </c>
      <c r="O4218" s="13" t="str">
        <f>IF($D4218="", "",VLOOKUP($D4218,Series!$A:$J,9,FALSE))</f>
        <v/>
      </c>
      <c r="P4218" s="13" t="str">
        <f>IF($D4218="", "",VLOOKUP($D4218,Series!$A:$J,10,FALSE))</f>
        <v/>
      </c>
    </row>
    <row r="4219" spans="1:16" x14ac:dyDescent="0.25">
      <c r="A4219" s="13" t="str">
        <f>IF(C4219&gt;0,VLOOKUP(C4219,Indicators!G:H,2,0),"")</f>
        <v/>
      </c>
      <c r="E4219" s="13" t="str">
        <f>IF(D4219="","",VLOOKUP(D4219,Series!A:B,2,FALSE))</f>
        <v/>
      </c>
      <c r="F4219" s="13" t="str">
        <f>IF(D4219&gt;0,VLOOKUP(D4219,Series!A:D,4,0),"")</f>
        <v/>
      </c>
      <c r="G4219" s="13" t="str">
        <f>IF(E4219&gt;"",VLOOKUP(E4219,Sources!A:B,2,0),"")</f>
        <v/>
      </c>
      <c r="H4219" s="13" t="str">
        <f>IF($E4219="", "",VLOOKUP($E4219,Sources!$A:$M, 13,FALSE))</f>
        <v/>
      </c>
      <c r="I4219" s="13" t="str">
        <f>IF($E4219="", "",VLOOKUP($E4219,Sources!$A:$M, 5,FALSE))</f>
        <v/>
      </c>
      <c r="J4219" s="13" t="str">
        <f>IF($E4219="", "",VLOOKUP($E4219,Sources!$A:$M, 6,FALSE))</f>
        <v/>
      </c>
      <c r="K4219" s="13" t="str">
        <f>IF($E4219="", "",VLOOKUP($E4219,Sources!$A:$M, 9,FALSE))</f>
        <v/>
      </c>
      <c r="L4219" s="13" t="str">
        <f>IF($D4219="", "",VLOOKUP($D4219,Series!$A:$J,6,FALSE))</f>
        <v/>
      </c>
      <c r="M4219" s="13" t="str">
        <f>IF($D4219="", "",VLOOKUP($D4219,Series!$A:$J,7,FALSE))</f>
        <v/>
      </c>
      <c r="N4219" s="13" t="str">
        <f>IF($D4219="", "",VLOOKUP($D4219,Series!$A:$J,8,FALSE))</f>
        <v/>
      </c>
      <c r="O4219" s="13" t="str">
        <f>IF($D4219="", "",VLOOKUP($D4219,Series!$A:$J,9,FALSE))</f>
        <v/>
      </c>
      <c r="P4219" s="13" t="str">
        <f>IF($D4219="", "",VLOOKUP($D4219,Series!$A:$J,10,FALSE))</f>
        <v/>
      </c>
    </row>
    <row r="4220" spans="1:16" x14ac:dyDescent="0.25">
      <c r="A4220" s="13" t="str">
        <f>IF(C4220&gt;0,VLOOKUP(C4220,Indicators!G:H,2,0),"")</f>
        <v/>
      </c>
      <c r="E4220" s="13" t="str">
        <f>IF(D4220="","",VLOOKUP(D4220,Series!A:B,2,FALSE))</f>
        <v/>
      </c>
      <c r="F4220" s="13" t="str">
        <f>IF(D4220&gt;0,VLOOKUP(D4220,Series!A:D,4,0),"")</f>
        <v/>
      </c>
      <c r="G4220" s="13" t="str">
        <f>IF(E4220&gt;"",VLOOKUP(E4220,Sources!A:B,2,0),"")</f>
        <v/>
      </c>
      <c r="H4220" s="13" t="str">
        <f>IF($E4220="", "",VLOOKUP($E4220,Sources!$A:$M, 13,FALSE))</f>
        <v/>
      </c>
      <c r="I4220" s="13" t="str">
        <f>IF($E4220="", "",VLOOKUP($E4220,Sources!$A:$M, 5,FALSE))</f>
        <v/>
      </c>
      <c r="J4220" s="13" t="str">
        <f>IF($E4220="", "",VLOOKUP($E4220,Sources!$A:$M, 6,FALSE))</f>
        <v/>
      </c>
      <c r="K4220" s="13" t="str">
        <f>IF($E4220="", "",VLOOKUP($E4220,Sources!$A:$M, 9,FALSE))</f>
        <v/>
      </c>
      <c r="L4220" s="13" t="str">
        <f>IF($D4220="", "",VLOOKUP($D4220,Series!$A:$J,6,FALSE))</f>
        <v/>
      </c>
      <c r="M4220" s="13" t="str">
        <f>IF($D4220="", "",VLOOKUP($D4220,Series!$A:$J,7,FALSE))</f>
        <v/>
      </c>
      <c r="N4220" s="13" t="str">
        <f>IF($D4220="", "",VLOOKUP($D4220,Series!$A:$J,8,FALSE))</f>
        <v/>
      </c>
      <c r="O4220" s="13" t="str">
        <f>IF($D4220="", "",VLOOKUP($D4220,Series!$A:$J,9,FALSE))</f>
        <v/>
      </c>
      <c r="P4220" s="13" t="str">
        <f>IF($D4220="", "",VLOOKUP($D4220,Series!$A:$J,10,FALSE))</f>
        <v/>
      </c>
    </row>
    <row r="4221" spans="1:16" x14ac:dyDescent="0.25">
      <c r="A4221" s="13" t="str">
        <f>IF(C4221&gt;0,VLOOKUP(C4221,Indicators!G:H,2,0),"")</f>
        <v/>
      </c>
      <c r="E4221" s="13" t="str">
        <f>IF(D4221="","",VLOOKUP(D4221,Series!A:B,2,FALSE))</f>
        <v/>
      </c>
      <c r="F4221" s="13" t="str">
        <f>IF(D4221&gt;0,VLOOKUP(D4221,Series!A:D,4,0),"")</f>
        <v/>
      </c>
      <c r="G4221" s="13" t="str">
        <f>IF(E4221&gt;"",VLOOKUP(E4221,Sources!A:B,2,0),"")</f>
        <v/>
      </c>
      <c r="H4221" s="13" t="str">
        <f>IF($E4221="", "",VLOOKUP($E4221,Sources!$A:$M, 13,FALSE))</f>
        <v/>
      </c>
      <c r="I4221" s="13" t="str">
        <f>IF($E4221="", "",VLOOKUP($E4221,Sources!$A:$M, 5,FALSE))</f>
        <v/>
      </c>
      <c r="J4221" s="13" t="str">
        <f>IF($E4221="", "",VLOOKUP($E4221,Sources!$A:$M, 6,FALSE))</f>
        <v/>
      </c>
      <c r="K4221" s="13" t="str">
        <f>IF($E4221="", "",VLOOKUP($E4221,Sources!$A:$M, 9,FALSE))</f>
        <v/>
      </c>
      <c r="L4221" s="13" t="str">
        <f>IF($D4221="", "",VLOOKUP($D4221,Series!$A:$J,6,FALSE))</f>
        <v/>
      </c>
      <c r="M4221" s="13" t="str">
        <f>IF($D4221="", "",VLOOKUP($D4221,Series!$A:$J,7,FALSE))</f>
        <v/>
      </c>
      <c r="N4221" s="13" t="str">
        <f>IF($D4221="", "",VLOOKUP($D4221,Series!$A:$J,8,FALSE))</f>
        <v/>
      </c>
      <c r="O4221" s="13" t="str">
        <f>IF($D4221="", "",VLOOKUP($D4221,Series!$A:$J,9,FALSE))</f>
        <v/>
      </c>
      <c r="P4221" s="13" t="str">
        <f>IF($D4221="", "",VLOOKUP($D4221,Series!$A:$J,10,FALSE))</f>
        <v/>
      </c>
    </row>
    <row r="4222" spans="1:16" x14ac:dyDescent="0.25">
      <c r="A4222" s="13" t="str">
        <f>IF(C4222&gt;0,VLOOKUP(C4222,Indicators!G:H,2,0),"")</f>
        <v/>
      </c>
      <c r="E4222" s="13" t="str">
        <f>IF(D4222="","",VLOOKUP(D4222,Series!A:B,2,FALSE))</f>
        <v/>
      </c>
      <c r="F4222" s="13" t="str">
        <f>IF(D4222&gt;0,VLOOKUP(D4222,Series!A:D,4,0),"")</f>
        <v/>
      </c>
      <c r="G4222" s="13" t="str">
        <f>IF(E4222&gt;"",VLOOKUP(E4222,Sources!A:B,2,0),"")</f>
        <v/>
      </c>
      <c r="H4222" s="13" t="str">
        <f>IF($E4222="", "",VLOOKUP($E4222,Sources!$A:$M, 13,FALSE))</f>
        <v/>
      </c>
      <c r="I4222" s="13" t="str">
        <f>IF($E4222="", "",VLOOKUP($E4222,Sources!$A:$M, 5,FALSE))</f>
        <v/>
      </c>
      <c r="J4222" s="13" t="str">
        <f>IF($E4222="", "",VLOOKUP($E4222,Sources!$A:$M, 6,FALSE))</f>
        <v/>
      </c>
      <c r="K4222" s="13" t="str">
        <f>IF($E4222="", "",VLOOKUP($E4222,Sources!$A:$M, 9,FALSE))</f>
        <v/>
      </c>
      <c r="L4222" s="13" t="str">
        <f>IF($D4222="", "",VLOOKUP($D4222,Series!$A:$J,6,FALSE))</f>
        <v/>
      </c>
      <c r="M4222" s="13" t="str">
        <f>IF($D4222="", "",VLOOKUP($D4222,Series!$A:$J,7,FALSE))</f>
        <v/>
      </c>
      <c r="N4222" s="13" t="str">
        <f>IF($D4222="", "",VLOOKUP($D4222,Series!$A:$J,8,FALSE))</f>
        <v/>
      </c>
      <c r="O4222" s="13" t="str">
        <f>IF($D4222="", "",VLOOKUP($D4222,Series!$A:$J,9,FALSE))</f>
        <v/>
      </c>
      <c r="P4222" s="13" t="str">
        <f>IF($D4222="", "",VLOOKUP($D4222,Series!$A:$J,10,FALSE))</f>
        <v/>
      </c>
    </row>
    <row r="4223" spans="1:16" x14ac:dyDescent="0.25">
      <c r="A4223" s="13" t="str">
        <f>IF(C4223&gt;0,VLOOKUP(C4223,Indicators!G:H,2,0),"")</f>
        <v/>
      </c>
      <c r="E4223" s="13" t="str">
        <f>IF(D4223="","",VLOOKUP(D4223,Series!A:B,2,FALSE))</f>
        <v/>
      </c>
      <c r="F4223" s="13" t="str">
        <f>IF(D4223&gt;0,VLOOKUP(D4223,Series!A:D,4,0),"")</f>
        <v/>
      </c>
      <c r="G4223" s="13" t="str">
        <f>IF(E4223&gt;"",VLOOKUP(E4223,Sources!A:B,2,0),"")</f>
        <v/>
      </c>
      <c r="H4223" s="13" t="str">
        <f>IF($E4223="", "",VLOOKUP($E4223,Sources!$A:$M, 13,FALSE))</f>
        <v/>
      </c>
      <c r="I4223" s="13" t="str">
        <f>IF($E4223="", "",VLOOKUP($E4223,Sources!$A:$M, 5,FALSE))</f>
        <v/>
      </c>
      <c r="J4223" s="13" t="str">
        <f>IF($E4223="", "",VLOOKUP($E4223,Sources!$A:$M, 6,FALSE))</f>
        <v/>
      </c>
      <c r="K4223" s="13" t="str">
        <f>IF($E4223="", "",VLOOKUP($E4223,Sources!$A:$M, 9,FALSE))</f>
        <v/>
      </c>
      <c r="L4223" s="13" t="str">
        <f>IF($D4223="", "",VLOOKUP($D4223,Series!$A:$J,6,FALSE))</f>
        <v/>
      </c>
      <c r="M4223" s="13" t="str">
        <f>IF($D4223="", "",VLOOKUP($D4223,Series!$A:$J,7,FALSE))</f>
        <v/>
      </c>
      <c r="N4223" s="13" t="str">
        <f>IF($D4223="", "",VLOOKUP($D4223,Series!$A:$J,8,FALSE))</f>
        <v/>
      </c>
      <c r="O4223" s="13" t="str">
        <f>IF($D4223="", "",VLOOKUP($D4223,Series!$A:$J,9,FALSE))</f>
        <v/>
      </c>
      <c r="P4223" s="13" t="str">
        <f>IF($D4223="", "",VLOOKUP($D4223,Series!$A:$J,10,FALSE))</f>
        <v/>
      </c>
    </row>
    <row r="4224" spans="1:16" x14ac:dyDescent="0.25">
      <c r="A4224" s="13" t="str">
        <f>IF(C4224&gt;0,VLOOKUP(C4224,Indicators!G:H,2,0),"")</f>
        <v/>
      </c>
      <c r="E4224" s="13" t="str">
        <f>IF(D4224="","",VLOOKUP(D4224,Series!A:B,2,FALSE))</f>
        <v/>
      </c>
      <c r="F4224" s="13" t="str">
        <f>IF(D4224&gt;0,VLOOKUP(D4224,Series!A:D,4,0),"")</f>
        <v/>
      </c>
      <c r="G4224" s="13" t="str">
        <f>IF(E4224&gt;"",VLOOKUP(E4224,Sources!A:B,2,0),"")</f>
        <v/>
      </c>
      <c r="H4224" s="13" t="str">
        <f>IF($E4224="", "",VLOOKUP($E4224,Sources!$A:$M, 13,FALSE))</f>
        <v/>
      </c>
      <c r="I4224" s="13" t="str">
        <f>IF($E4224="", "",VLOOKUP($E4224,Sources!$A:$M, 5,FALSE))</f>
        <v/>
      </c>
      <c r="J4224" s="13" t="str">
        <f>IF($E4224="", "",VLOOKUP($E4224,Sources!$A:$M, 6,FALSE))</f>
        <v/>
      </c>
      <c r="K4224" s="13" t="str">
        <f>IF($E4224="", "",VLOOKUP($E4224,Sources!$A:$M, 9,FALSE))</f>
        <v/>
      </c>
      <c r="L4224" s="13" t="str">
        <f>IF($D4224="", "",VLOOKUP($D4224,Series!$A:$J,6,FALSE))</f>
        <v/>
      </c>
      <c r="M4224" s="13" t="str">
        <f>IF($D4224="", "",VLOOKUP($D4224,Series!$A:$J,7,FALSE))</f>
        <v/>
      </c>
      <c r="N4224" s="13" t="str">
        <f>IF($D4224="", "",VLOOKUP($D4224,Series!$A:$J,8,FALSE))</f>
        <v/>
      </c>
      <c r="O4224" s="13" t="str">
        <f>IF($D4224="", "",VLOOKUP($D4224,Series!$A:$J,9,FALSE))</f>
        <v/>
      </c>
      <c r="P4224" s="13" t="str">
        <f>IF($D4224="", "",VLOOKUP($D4224,Series!$A:$J,10,FALSE))</f>
        <v/>
      </c>
    </row>
    <row r="4225" spans="1:16" x14ac:dyDescent="0.25">
      <c r="A4225" s="13" t="str">
        <f>IF(C4225&gt;0,VLOOKUP(C4225,Indicators!G:H,2,0),"")</f>
        <v/>
      </c>
      <c r="E4225" s="13" t="str">
        <f>IF(D4225="","",VLOOKUP(D4225,Series!A:B,2,FALSE))</f>
        <v/>
      </c>
      <c r="F4225" s="13" t="str">
        <f>IF(D4225&gt;0,VLOOKUP(D4225,Series!A:D,4,0),"")</f>
        <v/>
      </c>
      <c r="G4225" s="13" t="str">
        <f>IF(E4225&gt;"",VLOOKUP(E4225,Sources!A:B,2,0),"")</f>
        <v/>
      </c>
      <c r="H4225" s="13" t="str">
        <f>IF($E4225="", "",VLOOKUP($E4225,Sources!$A:$M, 13,FALSE))</f>
        <v/>
      </c>
      <c r="I4225" s="13" t="str">
        <f>IF($E4225="", "",VLOOKUP($E4225,Sources!$A:$M, 5,FALSE))</f>
        <v/>
      </c>
      <c r="J4225" s="13" t="str">
        <f>IF($E4225="", "",VLOOKUP($E4225,Sources!$A:$M, 6,FALSE))</f>
        <v/>
      </c>
      <c r="K4225" s="13" t="str">
        <f>IF($E4225="", "",VLOOKUP($E4225,Sources!$A:$M, 9,FALSE))</f>
        <v/>
      </c>
      <c r="L4225" s="13" t="str">
        <f>IF($D4225="", "",VLOOKUP($D4225,Series!$A:$J,6,FALSE))</f>
        <v/>
      </c>
      <c r="M4225" s="13" t="str">
        <f>IF($D4225="", "",VLOOKUP($D4225,Series!$A:$J,7,FALSE))</f>
        <v/>
      </c>
      <c r="N4225" s="13" t="str">
        <f>IF($D4225="", "",VLOOKUP($D4225,Series!$A:$J,8,FALSE))</f>
        <v/>
      </c>
      <c r="O4225" s="13" t="str">
        <f>IF($D4225="", "",VLOOKUP($D4225,Series!$A:$J,9,FALSE))</f>
        <v/>
      </c>
      <c r="P4225" s="13" t="str">
        <f>IF($D4225="", "",VLOOKUP($D4225,Series!$A:$J,10,FALSE))</f>
        <v/>
      </c>
    </row>
    <row r="4226" spans="1:16" x14ac:dyDescent="0.25">
      <c r="A4226" s="13" t="str">
        <f>IF(C4226&gt;0,VLOOKUP(C4226,Indicators!G:H,2,0),"")</f>
        <v/>
      </c>
      <c r="E4226" s="13" t="str">
        <f>IF(D4226="","",VLOOKUP(D4226,Series!A:B,2,FALSE))</f>
        <v/>
      </c>
      <c r="F4226" s="13" t="str">
        <f>IF(D4226&gt;0,VLOOKUP(D4226,Series!A:D,4,0),"")</f>
        <v/>
      </c>
      <c r="G4226" s="13" t="str">
        <f>IF(E4226&gt;"",VLOOKUP(E4226,Sources!A:B,2,0),"")</f>
        <v/>
      </c>
      <c r="H4226" s="13" t="str">
        <f>IF($E4226="", "",VLOOKUP($E4226,Sources!$A:$M, 13,FALSE))</f>
        <v/>
      </c>
      <c r="I4226" s="13" t="str">
        <f>IF($E4226="", "",VLOOKUP($E4226,Sources!$A:$M, 5,FALSE))</f>
        <v/>
      </c>
      <c r="J4226" s="13" t="str">
        <f>IF($E4226="", "",VLOOKUP($E4226,Sources!$A:$M, 6,FALSE))</f>
        <v/>
      </c>
      <c r="K4226" s="13" t="str">
        <f>IF($E4226="", "",VLOOKUP($E4226,Sources!$A:$M, 9,FALSE))</f>
        <v/>
      </c>
      <c r="L4226" s="13" t="str">
        <f>IF($D4226="", "",VLOOKUP($D4226,Series!$A:$J,6,FALSE))</f>
        <v/>
      </c>
      <c r="M4226" s="13" t="str">
        <f>IF($D4226="", "",VLOOKUP($D4226,Series!$A:$J,7,FALSE))</f>
        <v/>
      </c>
      <c r="N4226" s="13" t="str">
        <f>IF($D4226="", "",VLOOKUP($D4226,Series!$A:$J,8,FALSE))</f>
        <v/>
      </c>
      <c r="O4226" s="13" t="str">
        <f>IF($D4226="", "",VLOOKUP($D4226,Series!$A:$J,9,FALSE))</f>
        <v/>
      </c>
      <c r="P4226" s="13" t="str">
        <f>IF($D4226="", "",VLOOKUP($D4226,Series!$A:$J,10,FALSE))</f>
        <v/>
      </c>
    </row>
    <row r="4227" spans="1:16" x14ac:dyDescent="0.25">
      <c r="A4227" s="13" t="str">
        <f>IF(C4227&gt;0,VLOOKUP(C4227,Indicators!G:H,2,0),"")</f>
        <v/>
      </c>
      <c r="E4227" s="13" t="str">
        <f>IF(D4227="","",VLOOKUP(D4227,Series!A:B,2,FALSE))</f>
        <v/>
      </c>
      <c r="F4227" s="13" t="str">
        <f>IF(D4227&gt;0,VLOOKUP(D4227,Series!A:D,4,0),"")</f>
        <v/>
      </c>
      <c r="G4227" s="13" t="str">
        <f>IF(E4227&gt;"",VLOOKUP(E4227,Sources!A:B,2,0),"")</f>
        <v/>
      </c>
      <c r="H4227" s="13" t="str">
        <f>IF($E4227="", "",VLOOKUP($E4227,Sources!$A:$M, 13,FALSE))</f>
        <v/>
      </c>
      <c r="I4227" s="13" t="str">
        <f>IF($E4227="", "",VLOOKUP($E4227,Sources!$A:$M, 5,FALSE))</f>
        <v/>
      </c>
      <c r="J4227" s="13" t="str">
        <f>IF($E4227="", "",VLOOKUP($E4227,Sources!$A:$M, 6,FALSE))</f>
        <v/>
      </c>
      <c r="K4227" s="13" t="str">
        <f>IF($E4227="", "",VLOOKUP($E4227,Sources!$A:$M, 9,FALSE))</f>
        <v/>
      </c>
      <c r="L4227" s="13" t="str">
        <f>IF($D4227="", "",VLOOKUP($D4227,Series!$A:$J,6,FALSE))</f>
        <v/>
      </c>
      <c r="M4227" s="13" t="str">
        <f>IF($D4227="", "",VLOOKUP($D4227,Series!$A:$J,7,FALSE))</f>
        <v/>
      </c>
      <c r="N4227" s="13" t="str">
        <f>IF($D4227="", "",VLOOKUP($D4227,Series!$A:$J,8,FALSE))</f>
        <v/>
      </c>
      <c r="O4227" s="13" t="str">
        <f>IF($D4227="", "",VLOOKUP($D4227,Series!$A:$J,9,FALSE))</f>
        <v/>
      </c>
      <c r="P4227" s="13" t="str">
        <f>IF($D4227="", "",VLOOKUP($D4227,Series!$A:$J,10,FALSE))</f>
        <v/>
      </c>
    </row>
    <row r="4228" spans="1:16" x14ac:dyDescent="0.25">
      <c r="A4228" s="13" t="str">
        <f>IF(C4228&gt;0,VLOOKUP(C4228,Indicators!G:H,2,0),"")</f>
        <v/>
      </c>
      <c r="E4228" s="13" t="str">
        <f>IF(D4228="","",VLOOKUP(D4228,Series!A:B,2,FALSE))</f>
        <v/>
      </c>
      <c r="F4228" s="13" t="str">
        <f>IF(D4228&gt;0,VLOOKUP(D4228,Series!A:D,4,0),"")</f>
        <v/>
      </c>
      <c r="G4228" s="13" t="str">
        <f>IF(E4228&gt;"",VLOOKUP(E4228,Sources!A:B,2,0),"")</f>
        <v/>
      </c>
      <c r="H4228" s="13" t="str">
        <f>IF($E4228="", "",VLOOKUP($E4228,Sources!$A:$M, 13,FALSE))</f>
        <v/>
      </c>
      <c r="I4228" s="13" t="str">
        <f>IF($E4228="", "",VLOOKUP($E4228,Sources!$A:$M, 5,FALSE))</f>
        <v/>
      </c>
      <c r="J4228" s="13" t="str">
        <f>IF($E4228="", "",VLOOKUP($E4228,Sources!$A:$M, 6,FALSE))</f>
        <v/>
      </c>
      <c r="K4228" s="13" t="str">
        <f>IF($E4228="", "",VLOOKUP($E4228,Sources!$A:$M, 9,FALSE))</f>
        <v/>
      </c>
      <c r="L4228" s="13" t="str">
        <f>IF($D4228="", "",VLOOKUP($D4228,Series!$A:$J,6,FALSE))</f>
        <v/>
      </c>
      <c r="M4228" s="13" t="str">
        <f>IF($D4228="", "",VLOOKUP($D4228,Series!$A:$J,7,FALSE))</f>
        <v/>
      </c>
      <c r="N4228" s="13" t="str">
        <f>IF($D4228="", "",VLOOKUP($D4228,Series!$A:$J,8,FALSE))</f>
        <v/>
      </c>
      <c r="O4228" s="13" t="str">
        <f>IF($D4228="", "",VLOOKUP($D4228,Series!$A:$J,9,FALSE))</f>
        <v/>
      </c>
      <c r="P4228" s="13" t="str">
        <f>IF($D4228="", "",VLOOKUP($D4228,Series!$A:$J,10,FALSE))</f>
        <v/>
      </c>
    </row>
    <row r="4229" spans="1:16" x14ac:dyDescent="0.25">
      <c r="A4229" s="13" t="str">
        <f>IF(C4229&gt;0,VLOOKUP(C4229,Indicators!G:H,2,0),"")</f>
        <v/>
      </c>
      <c r="E4229" s="13" t="str">
        <f>IF(D4229="","",VLOOKUP(D4229,Series!A:B,2,FALSE))</f>
        <v/>
      </c>
      <c r="F4229" s="13" t="str">
        <f>IF(D4229&gt;0,VLOOKUP(D4229,Series!A:D,4,0),"")</f>
        <v/>
      </c>
      <c r="G4229" s="13" t="str">
        <f>IF(E4229&gt;"",VLOOKUP(E4229,Sources!A:B,2,0),"")</f>
        <v/>
      </c>
      <c r="H4229" s="13" t="str">
        <f>IF($E4229="", "",VLOOKUP($E4229,Sources!$A:$M, 13,FALSE))</f>
        <v/>
      </c>
      <c r="I4229" s="13" t="str">
        <f>IF($E4229="", "",VLOOKUP($E4229,Sources!$A:$M, 5,FALSE))</f>
        <v/>
      </c>
      <c r="J4229" s="13" t="str">
        <f>IF($E4229="", "",VLOOKUP($E4229,Sources!$A:$M, 6,FALSE))</f>
        <v/>
      </c>
      <c r="K4229" s="13" t="str">
        <f>IF($E4229="", "",VLOOKUP($E4229,Sources!$A:$M, 9,FALSE))</f>
        <v/>
      </c>
      <c r="L4229" s="13" t="str">
        <f>IF($D4229="", "",VLOOKUP($D4229,Series!$A:$J,6,FALSE))</f>
        <v/>
      </c>
      <c r="M4229" s="13" t="str">
        <f>IF($D4229="", "",VLOOKUP($D4229,Series!$A:$J,7,FALSE))</f>
        <v/>
      </c>
      <c r="N4229" s="13" t="str">
        <f>IF($D4229="", "",VLOOKUP($D4229,Series!$A:$J,8,FALSE))</f>
        <v/>
      </c>
      <c r="O4229" s="13" t="str">
        <f>IF($D4229="", "",VLOOKUP($D4229,Series!$A:$J,9,FALSE))</f>
        <v/>
      </c>
      <c r="P4229" s="13" t="str">
        <f>IF($D4229="", "",VLOOKUP($D4229,Series!$A:$J,10,FALSE))</f>
        <v/>
      </c>
    </row>
    <row r="4230" spans="1:16" x14ac:dyDescent="0.25">
      <c r="A4230" s="13" t="str">
        <f>IF(C4230&gt;0,VLOOKUP(C4230,Indicators!G:H,2,0),"")</f>
        <v/>
      </c>
      <c r="E4230" s="13" t="str">
        <f>IF(D4230="","",VLOOKUP(D4230,Series!A:B,2,FALSE))</f>
        <v/>
      </c>
      <c r="F4230" s="13" t="str">
        <f>IF(D4230&gt;0,VLOOKUP(D4230,Series!A:D,4,0),"")</f>
        <v/>
      </c>
      <c r="G4230" s="13" t="str">
        <f>IF(E4230&gt;"",VLOOKUP(E4230,Sources!A:B,2,0),"")</f>
        <v/>
      </c>
      <c r="H4230" s="13" t="str">
        <f>IF($E4230="", "",VLOOKUP($E4230,Sources!$A:$M, 13,FALSE))</f>
        <v/>
      </c>
      <c r="I4230" s="13" t="str">
        <f>IF($E4230="", "",VLOOKUP($E4230,Sources!$A:$M, 5,FALSE))</f>
        <v/>
      </c>
      <c r="J4230" s="13" t="str">
        <f>IF($E4230="", "",VLOOKUP($E4230,Sources!$A:$M, 6,FALSE))</f>
        <v/>
      </c>
      <c r="K4230" s="13" t="str">
        <f>IF($E4230="", "",VLOOKUP($E4230,Sources!$A:$M, 9,FALSE))</f>
        <v/>
      </c>
      <c r="L4230" s="13" t="str">
        <f>IF($D4230="", "",VLOOKUP($D4230,Series!$A:$J,6,FALSE))</f>
        <v/>
      </c>
      <c r="M4230" s="13" t="str">
        <f>IF($D4230="", "",VLOOKUP($D4230,Series!$A:$J,7,FALSE))</f>
        <v/>
      </c>
      <c r="N4230" s="13" t="str">
        <f>IF($D4230="", "",VLOOKUP($D4230,Series!$A:$J,8,FALSE))</f>
        <v/>
      </c>
      <c r="O4230" s="13" t="str">
        <f>IF($D4230="", "",VLOOKUP($D4230,Series!$A:$J,9,FALSE))</f>
        <v/>
      </c>
      <c r="P4230" s="13" t="str">
        <f>IF($D4230="", "",VLOOKUP($D4230,Series!$A:$J,10,FALSE))</f>
        <v/>
      </c>
    </row>
    <row r="4231" spans="1:16" x14ac:dyDescent="0.25">
      <c r="A4231" s="13" t="str">
        <f>IF(C4231&gt;0,VLOOKUP(C4231,Indicators!G:H,2,0),"")</f>
        <v/>
      </c>
      <c r="E4231" s="13" t="str">
        <f>IF(D4231="","",VLOOKUP(D4231,Series!A:B,2,FALSE))</f>
        <v/>
      </c>
      <c r="F4231" s="13" t="str">
        <f>IF(D4231&gt;0,VLOOKUP(D4231,Series!A:D,4,0),"")</f>
        <v/>
      </c>
      <c r="G4231" s="13" t="str">
        <f>IF(E4231&gt;"",VLOOKUP(E4231,Sources!A:B,2,0),"")</f>
        <v/>
      </c>
      <c r="H4231" s="13" t="str">
        <f>IF($E4231="", "",VLOOKUP($E4231,Sources!$A:$M, 13,FALSE))</f>
        <v/>
      </c>
      <c r="I4231" s="13" t="str">
        <f>IF($E4231="", "",VLOOKUP($E4231,Sources!$A:$M, 5,FALSE))</f>
        <v/>
      </c>
      <c r="J4231" s="13" t="str">
        <f>IF($E4231="", "",VLOOKUP($E4231,Sources!$A:$M, 6,FALSE))</f>
        <v/>
      </c>
      <c r="K4231" s="13" t="str">
        <f>IF($E4231="", "",VLOOKUP($E4231,Sources!$A:$M, 9,FALSE))</f>
        <v/>
      </c>
      <c r="L4231" s="13" t="str">
        <f>IF($D4231="", "",VLOOKUP($D4231,Series!$A:$J,6,FALSE))</f>
        <v/>
      </c>
      <c r="M4231" s="13" t="str">
        <f>IF($D4231="", "",VLOOKUP($D4231,Series!$A:$J,7,FALSE))</f>
        <v/>
      </c>
      <c r="N4231" s="13" t="str">
        <f>IF($D4231="", "",VLOOKUP($D4231,Series!$A:$J,8,FALSE))</f>
        <v/>
      </c>
      <c r="O4231" s="13" t="str">
        <f>IF($D4231="", "",VLOOKUP($D4231,Series!$A:$J,9,FALSE))</f>
        <v/>
      </c>
      <c r="P4231" s="13" t="str">
        <f>IF($D4231="", "",VLOOKUP($D4231,Series!$A:$J,10,FALSE))</f>
        <v/>
      </c>
    </row>
    <row r="4232" spans="1:16" x14ac:dyDescent="0.25">
      <c r="A4232" s="13" t="str">
        <f>IF(C4232&gt;0,VLOOKUP(C4232,Indicators!G:H,2,0),"")</f>
        <v/>
      </c>
      <c r="E4232" s="13" t="str">
        <f>IF(D4232="","",VLOOKUP(D4232,Series!A:B,2,FALSE))</f>
        <v/>
      </c>
      <c r="F4232" s="13" t="str">
        <f>IF(D4232&gt;0,VLOOKUP(D4232,Series!A:D,4,0),"")</f>
        <v/>
      </c>
      <c r="G4232" s="13" t="str">
        <f>IF(E4232&gt;"",VLOOKUP(E4232,Sources!A:B,2,0),"")</f>
        <v/>
      </c>
      <c r="H4232" s="13" t="str">
        <f>IF($E4232="", "",VLOOKUP($E4232,Sources!$A:$M, 13,FALSE))</f>
        <v/>
      </c>
      <c r="I4232" s="13" t="str">
        <f>IF($E4232="", "",VLOOKUP($E4232,Sources!$A:$M, 5,FALSE))</f>
        <v/>
      </c>
      <c r="J4232" s="13" t="str">
        <f>IF($E4232="", "",VLOOKUP($E4232,Sources!$A:$M, 6,FALSE))</f>
        <v/>
      </c>
      <c r="K4232" s="13" t="str">
        <f>IF($E4232="", "",VLOOKUP($E4232,Sources!$A:$M, 9,FALSE))</f>
        <v/>
      </c>
      <c r="L4232" s="13" t="str">
        <f>IF($D4232="", "",VLOOKUP($D4232,Series!$A:$J,6,FALSE))</f>
        <v/>
      </c>
      <c r="M4232" s="13" t="str">
        <f>IF($D4232="", "",VLOOKUP($D4232,Series!$A:$J,7,FALSE))</f>
        <v/>
      </c>
      <c r="N4232" s="13" t="str">
        <f>IF($D4232="", "",VLOOKUP($D4232,Series!$A:$J,8,FALSE))</f>
        <v/>
      </c>
      <c r="O4232" s="13" t="str">
        <f>IF($D4232="", "",VLOOKUP($D4232,Series!$A:$J,9,FALSE))</f>
        <v/>
      </c>
      <c r="P4232" s="13" t="str">
        <f>IF($D4232="", "",VLOOKUP($D4232,Series!$A:$J,10,FALSE))</f>
        <v/>
      </c>
    </row>
    <row r="4233" spans="1:16" x14ac:dyDescent="0.25">
      <c r="A4233" s="13" t="str">
        <f>IF(C4233&gt;0,VLOOKUP(C4233,Indicators!G:H,2,0),"")</f>
        <v/>
      </c>
      <c r="E4233" s="13" t="str">
        <f>IF(D4233="","",VLOOKUP(D4233,Series!A:B,2,FALSE))</f>
        <v/>
      </c>
      <c r="F4233" s="13" t="str">
        <f>IF(D4233&gt;0,VLOOKUP(D4233,Series!A:D,4,0),"")</f>
        <v/>
      </c>
      <c r="G4233" s="13" t="str">
        <f>IF(E4233&gt;"",VLOOKUP(E4233,Sources!A:B,2,0),"")</f>
        <v/>
      </c>
      <c r="H4233" s="13" t="str">
        <f>IF($E4233="", "",VLOOKUP($E4233,Sources!$A:$M, 13,FALSE))</f>
        <v/>
      </c>
      <c r="I4233" s="13" t="str">
        <f>IF($E4233="", "",VLOOKUP($E4233,Sources!$A:$M, 5,FALSE))</f>
        <v/>
      </c>
      <c r="J4233" s="13" t="str">
        <f>IF($E4233="", "",VLOOKUP($E4233,Sources!$A:$M, 6,FALSE))</f>
        <v/>
      </c>
      <c r="K4233" s="13" t="str">
        <f>IF($E4233="", "",VLOOKUP($E4233,Sources!$A:$M, 9,FALSE))</f>
        <v/>
      </c>
      <c r="L4233" s="13" t="str">
        <f>IF($D4233="", "",VLOOKUP($D4233,Series!$A:$J,6,FALSE))</f>
        <v/>
      </c>
      <c r="M4233" s="13" t="str">
        <f>IF($D4233="", "",VLOOKUP($D4233,Series!$A:$J,7,FALSE))</f>
        <v/>
      </c>
      <c r="N4233" s="13" t="str">
        <f>IF($D4233="", "",VLOOKUP($D4233,Series!$A:$J,8,FALSE))</f>
        <v/>
      </c>
      <c r="O4233" s="13" t="str">
        <f>IF($D4233="", "",VLOOKUP($D4233,Series!$A:$J,9,FALSE))</f>
        <v/>
      </c>
      <c r="P4233" s="13" t="str">
        <f>IF($D4233="", "",VLOOKUP($D4233,Series!$A:$J,10,FALSE))</f>
        <v/>
      </c>
    </row>
    <row r="4234" spans="1:16" x14ac:dyDescent="0.25">
      <c r="A4234" s="13" t="str">
        <f>IF(C4234&gt;0,VLOOKUP(C4234,Indicators!G:H,2,0),"")</f>
        <v/>
      </c>
      <c r="E4234" s="13" t="str">
        <f>IF(D4234="","",VLOOKUP(D4234,Series!A:B,2,FALSE))</f>
        <v/>
      </c>
      <c r="F4234" s="13" t="str">
        <f>IF(D4234&gt;0,VLOOKUP(D4234,Series!A:D,4,0),"")</f>
        <v/>
      </c>
      <c r="G4234" s="13" t="str">
        <f>IF(E4234&gt;"",VLOOKUP(E4234,Sources!A:B,2,0),"")</f>
        <v/>
      </c>
      <c r="H4234" s="13" t="str">
        <f>IF($E4234="", "",VLOOKUP($E4234,Sources!$A:$M, 13,FALSE))</f>
        <v/>
      </c>
      <c r="I4234" s="13" t="str">
        <f>IF($E4234="", "",VLOOKUP($E4234,Sources!$A:$M, 5,FALSE))</f>
        <v/>
      </c>
      <c r="J4234" s="13" t="str">
        <f>IF($E4234="", "",VLOOKUP($E4234,Sources!$A:$M, 6,FALSE))</f>
        <v/>
      </c>
      <c r="K4234" s="13" t="str">
        <f>IF($E4234="", "",VLOOKUP($E4234,Sources!$A:$M, 9,FALSE))</f>
        <v/>
      </c>
      <c r="L4234" s="13" t="str">
        <f>IF($D4234="", "",VLOOKUP($D4234,Series!$A:$J,6,FALSE))</f>
        <v/>
      </c>
      <c r="M4234" s="13" t="str">
        <f>IF($D4234="", "",VLOOKUP($D4234,Series!$A:$J,7,FALSE))</f>
        <v/>
      </c>
      <c r="N4234" s="13" t="str">
        <f>IF($D4234="", "",VLOOKUP($D4234,Series!$A:$J,8,FALSE))</f>
        <v/>
      </c>
      <c r="O4234" s="13" t="str">
        <f>IF($D4234="", "",VLOOKUP($D4234,Series!$A:$J,9,FALSE))</f>
        <v/>
      </c>
      <c r="P4234" s="13" t="str">
        <f>IF($D4234="", "",VLOOKUP($D4234,Series!$A:$J,10,FALSE))</f>
        <v/>
      </c>
    </row>
    <row r="4235" spans="1:16" x14ac:dyDescent="0.25">
      <c r="A4235" s="13" t="str">
        <f>IF(C4235&gt;0,VLOOKUP(C4235,Indicators!G:H,2,0),"")</f>
        <v/>
      </c>
      <c r="E4235" s="13" t="str">
        <f>IF(D4235="","",VLOOKUP(D4235,Series!A:B,2,FALSE))</f>
        <v/>
      </c>
      <c r="F4235" s="13" t="str">
        <f>IF(D4235&gt;0,VLOOKUP(D4235,Series!A:D,4,0),"")</f>
        <v/>
      </c>
      <c r="G4235" s="13" t="str">
        <f>IF(E4235&gt;"",VLOOKUP(E4235,Sources!A:B,2,0),"")</f>
        <v/>
      </c>
      <c r="H4235" s="13" t="str">
        <f>IF($E4235="", "",VLOOKUP($E4235,Sources!$A:$M, 13,FALSE))</f>
        <v/>
      </c>
      <c r="I4235" s="13" t="str">
        <f>IF($E4235="", "",VLOOKUP($E4235,Sources!$A:$M, 5,FALSE))</f>
        <v/>
      </c>
      <c r="J4235" s="13" t="str">
        <f>IF($E4235="", "",VLOOKUP($E4235,Sources!$A:$M, 6,FALSE))</f>
        <v/>
      </c>
      <c r="K4235" s="13" t="str">
        <f>IF($E4235="", "",VLOOKUP($E4235,Sources!$A:$M, 9,FALSE))</f>
        <v/>
      </c>
      <c r="L4235" s="13" t="str">
        <f>IF($D4235="", "",VLOOKUP($D4235,Series!$A:$J,6,FALSE))</f>
        <v/>
      </c>
      <c r="M4235" s="13" t="str">
        <f>IF($D4235="", "",VLOOKUP($D4235,Series!$A:$J,7,FALSE))</f>
        <v/>
      </c>
      <c r="N4235" s="13" t="str">
        <f>IF($D4235="", "",VLOOKUP($D4235,Series!$A:$J,8,FALSE))</f>
        <v/>
      </c>
      <c r="O4235" s="13" t="str">
        <f>IF($D4235="", "",VLOOKUP($D4235,Series!$A:$J,9,FALSE))</f>
        <v/>
      </c>
      <c r="P4235" s="13" t="str">
        <f>IF($D4235="", "",VLOOKUP($D4235,Series!$A:$J,10,FALSE))</f>
        <v/>
      </c>
    </row>
    <row r="4236" spans="1:16" x14ac:dyDescent="0.25">
      <c r="A4236" s="13" t="str">
        <f>IF(C4236&gt;0,VLOOKUP(C4236,Indicators!G:H,2,0),"")</f>
        <v/>
      </c>
      <c r="E4236" s="13" t="str">
        <f>IF(D4236="","",VLOOKUP(D4236,Series!A:B,2,FALSE))</f>
        <v/>
      </c>
      <c r="F4236" s="13" t="str">
        <f>IF(D4236&gt;0,VLOOKUP(D4236,Series!A:D,4,0),"")</f>
        <v/>
      </c>
      <c r="G4236" s="13" t="str">
        <f>IF(E4236&gt;"",VLOOKUP(E4236,Sources!A:B,2,0),"")</f>
        <v/>
      </c>
      <c r="H4236" s="13" t="str">
        <f>IF($E4236="", "",VLOOKUP($E4236,Sources!$A:$M, 13,FALSE))</f>
        <v/>
      </c>
      <c r="I4236" s="13" t="str">
        <f>IF($E4236="", "",VLOOKUP($E4236,Sources!$A:$M, 5,FALSE))</f>
        <v/>
      </c>
      <c r="J4236" s="13" t="str">
        <f>IF($E4236="", "",VLOOKUP($E4236,Sources!$A:$M, 6,FALSE))</f>
        <v/>
      </c>
      <c r="K4236" s="13" t="str">
        <f>IF($E4236="", "",VLOOKUP($E4236,Sources!$A:$M, 9,FALSE))</f>
        <v/>
      </c>
      <c r="L4236" s="13" t="str">
        <f>IF($D4236="", "",VLOOKUP($D4236,Series!$A:$J,6,FALSE))</f>
        <v/>
      </c>
      <c r="M4236" s="13" t="str">
        <f>IF($D4236="", "",VLOOKUP($D4236,Series!$A:$J,7,FALSE))</f>
        <v/>
      </c>
      <c r="N4236" s="13" t="str">
        <f>IF($D4236="", "",VLOOKUP($D4236,Series!$A:$J,8,FALSE))</f>
        <v/>
      </c>
      <c r="O4236" s="13" t="str">
        <f>IF($D4236="", "",VLOOKUP($D4236,Series!$A:$J,9,FALSE))</f>
        <v/>
      </c>
      <c r="P4236" s="13" t="str">
        <f>IF($D4236="", "",VLOOKUP($D4236,Series!$A:$J,10,FALSE))</f>
        <v/>
      </c>
    </row>
    <row r="4237" spans="1:16" x14ac:dyDescent="0.25">
      <c r="A4237" s="13" t="str">
        <f>IF(C4237&gt;0,VLOOKUP(C4237,Indicators!G:H,2,0),"")</f>
        <v/>
      </c>
      <c r="E4237" s="13" t="str">
        <f>IF(D4237="","",VLOOKUP(D4237,Series!A:B,2,FALSE))</f>
        <v/>
      </c>
      <c r="F4237" s="13" t="str">
        <f>IF(D4237&gt;0,VLOOKUP(D4237,Series!A:D,4,0),"")</f>
        <v/>
      </c>
      <c r="G4237" s="13" t="str">
        <f>IF(E4237&gt;"",VLOOKUP(E4237,Sources!A:B,2,0),"")</f>
        <v/>
      </c>
      <c r="H4237" s="13" t="str">
        <f>IF($E4237="", "",VLOOKUP($E4237,Sources!$A:$M, 13,FALSE))</f>
        <v/>
      </c>
      <c r="I4237" s="13" t="str">
        <f>IF($E4237="", "",VLOOKUP($E4237,Sources!$A:$M, 5,FALSE))</f>
        <v/>
      </c>
      <c r="J4237" s="13" t="str">
        <f>IF($E4237="", "",VLOOKUP($E4237,Sources!$A:$M, 6,FALSE))</f>
        <v/>
      </c>
      <c r="K4237" s="13" t="str">
        <f>IF($E4237="", "",VLOOKUP($E4237,Sources!$A:$M, 9,FALSE))</f>
        <v/>
      </c>
      <c r="L4237" s="13" t="str">
        <f>IF($D4237="", "",VLOOKUP($D4237,Series!$A:$J,6,FALSE))</f>
        <v/>
      </c>
      <c r="M4237" s="13" t="str">
        <f>IF($D4237="", "",VLOOKUP($D4237,Series!$A:$J,7,FALSE))</f>
        <v/>
      </c>
      <c r="N4237" s="13" t="str">
        <f>IF($D4237="", "",VLOOKUP($D4237,Series!$A:$J,8,FALSE))</f>
        <v/>
      </c>
      <c r="O4237" s="13" t="str">
        <f>IF($D4237="", "",VLOOKUP($D4237,Series!$A:$J,9,FALSE))</f>
        <v/>
      </c>
      <c r="P4237" s="13" t="str">
        <f>IF($D4237="", "",VLOOKUP($D4237,Series!$A:$J,10,FALSE))</f>
        <v/>
      </c>
    </row>
    <row r="4238" spans="1:16" x14ac:dyDescent="0.25">
      <c r="A4238" s="13" t="str">
        <f>IF(C4238&gt;0,VLOOKUP(C4238,Indicators!G:H,2,0),"")</f>
        <v/>
      </c>
      <c r="E4238" s="13" t="str">
        <f>IF(D4238="","",VLOOKUP(D4238,Series!A:B,2,FALSE))</f>
        <v/>
      </c>
      <c r="F4238" s="13" t="str">
        <f>IF(D4238&gt;0,VLOOKUP(D4238,Series!A:D,4,0),"")</f>
        <v/>
      </c>
      <c r="G4238" s="13" t="str">
        <f>IF(E4238&gt;"",VLOOKUP(E4238,Sources!A:B,2,0),"")</f>
        <v/>
      </c>
      <c r="H4238" s="13" t="str">
        <f>IF($E4238="", "",VLOOKUP($E4238,Sources!$A:$M, 13,FALSE))</f>
        <v/>
      </c>
      <c r="I4238" s="13" t="str">
        <f>IF($E4238="", "",VLOOKUP($E4238,Sources!$A:$M, 5,FALSE))</f>
        <v/>
      </c>
      <c r="J4238" s="13" t="str">
        <f>IF($E4238="", "",VLOOKUP($E4238,Sources!$A:$M, 6,FALSE))</f>
        <v/>
      </c>
      <c r="K4238" s="13" t="str">
        <f>IF($E4238="", "",VLOOKUP($E4238,Sources!$A:$M, 9,FALSE))</f>
        <v/>
      </c>
      <c r="L4238" s="13" t="str">
        <f>IF($D4238="", "",VLOOKUP($D4238,Series!$A:$J,6,FALSE))</f>
        <v/>
      </c>
      <c r="M4238" s="13" t="str">
        <f>IF($D4238="", "",VLOOKUP($D4238,Series!$A:$J,7,FALSE))</f>
        <v/>
      </c>
      <c r="N4238" s="13" t="str">
        <f>IF($D4238="", "",VLOOKUP($D4238,Series!$A:$J,8,FALSE))</f>
        <v/>
      </c>
      <c r="O4238" s="13" t="str">
        <f>IF($D4238="", "",VLOOKUP($D4238,Series!$A:$J,9,FALSE))</f>
        <v/>
      </c>
      <c r="P4238" s="13" t="str">
        <f>IF($D4238="", "",VLOOKUP($D4238,Series!$A:$J,10,FALSE))</f>
        <v/>
      </c>
    </row>
    <row r="4239" spans="1:16" x14ac:dyDescent="0.25">
      <c r="A4239" s="13" t="str">
        <f>IF(C4239&gt;0,VLOOKUP(C4239,Indicators!G:H,2,0),"")</f>
        <v/>
      </c>
      <c r="E4239" s="13" t="str">
        <f>IF(D4239="","",VLOOKUP(D4239,Series!A:B,2,FALSE))</f>
        <v/>
      </c>
      <c r="F4239" s="13" t="str">
        <f>IF(D4239&gt;0,VLOOKUP(D4239,Series!A:D,4,0),"")</f>
        <v/>
      </c>
      <c r="G4239" s="13" t="str">
        <f>IF(E4239&gt;"",VLOOKUP(E4239,Sources!A:B,2,0),"")</f>
        <v/>
      </c>
      <c r="H4239" s="13" t="str">
        <f>IF($E4239="", "",VLOOKUP($E4239,Sources!$A:$M, 13,FALSE))</f>
        <v/>
      </c>
      <c r="I4239" s="13" t="str">
        <f>IF($E4239="", "",VLOOKUP($E4239,Sources!$A:$M, 5,FALSE))</f>
        <v/>
      </c>
      <c r="J4239" s="13" t="str">
        <f>IF($E4239="", "",VLOOKUP($E4239,Sources!$A:$M, 6,FALSE))</f>
        <v/>
      </c>
      <c r="K4239" s="13" t="str">
        <f>IF($E4239="", "",VLOOKUP($E4239,Sources!$A:$M, 9,FALSE))</f>
        <v/>
      </c>
      <c r="L4239" s="13" t="str">
        <f>IF($D4239="", "",VLOOKUP($D4239,Series!$A:$J,6,FALSE))</f>
        <v/>
      </c>
      <c r="M4239" s="13" t="str">
        <f>IF($D4239="", "",VLOOKUP($D4239,Series!$A:$J,7,FALSE))</f>
        <v/>
      </c>
      <c r="N4239" s="13" t="str">
        <f>IF($D4239="", "",VLOOKUP($D4239,Series!$A:$J,8,FALSE))</f>
        <v/>
      </c>
      <c r="O4239" s="13" t="str">
        <f>IF($D4239="", "",VLOOKUP($D4239,Series!$A:$J,9,FALSE))</f>
        <v/>
      </c>
      <c r="P4239" s="13" t="str">
        <f>IF($D4239="", "",VLOOKUP($D4239,Series!$A:$J,10,FALSE))</f>
        <v/>
      </c>
    </row>
    <row r="4240" spans="1:16" x14ac:dyDescent="0.25">
      <c r="A4240" s="13" t="str">
        <f>IF(C4240&gt;0,VLOOKUP(C4240,Indicators!G:H,2,0),"")</f>
        <v/>
      </c>
      <c r="E4240" s="13" t="str">
        <f>IF(D4240="","",VLOOKUP(D4240,Series!A:B,2,FALSE))</f>
        <v/>
      </c>
      <c r="F4240" s="13" t="str">
        <f>IF(D4240&gt;0,VLOOKUP(D4240,Series!A:D,4,0),"")</f>
        <v/>
      </c>
      <c r="G4240" s="13" t="str">
        <f>IF(E4240&gt;"",VLOOKUP(E4240,Sources!A:B,2,0),"")</f>
        <v/>
      </c>
      <c r="H4240" s="13" t="str">
        <f>IF($E4240="", "",VLOOKUP($E4240,Sources!$A:$M, 13,FALSE))</f>
        <v/>
      </c>
      <c r="I4240" s="13" t="str">
        <f>IF($E4240="", "",VLOOKUP($E4240,Sources!$A:$M, 5,FALSE))</f>
        <v/>
      </c>
      <c r="J4240" s="13" t="str">
        <f>IF($E4240="", "",VLOOKUP($E4240,Sources!$A:$M, 6,FALSE))</f>
        <v/>
      </c>
      <c r="K4240" s="13" t="str">
        <f>IF($E4240="", "",VLOOKUP($E4240,Sources!$A:$M, 9,FALSE))</f>
        <v/>
      </c>
      <c r="L4240" s="13" t="str">
        <f>IF($D4240="", "",VLOOKUP($D4240,Series!$A:$J,6,FALSE))</f>
        <v/>
      </c>
      <c r="M4240" s="13" t="str">
        <f>IF($D4240="", "",VLOOKUP($D4240,Series!$A:$J,7,FALSE))</f>
        <v/>
      </c>
      <c r="N4240" s="13" t="str">
        <f>IF($D4240="", "",VLOOKUP($D4240,Series!$A:$J,8,FALSE))</f>
        <v/>
      </c>
      <c r="O4240" s="13" t="str">
        <f>IF($D4240="", "",VLOOKUP($D4240,Series!$A:$J,9,FALSE))</f>
        <v/>
      </c>
      <c r="P4240" s="13" t="str">
        <f>IF($D4240="", "",VLOOKUP($D4240,Series!$A:$J,10,FALSE))</f>
        <v/>
      </c>
    </row>
    <row r="4241" spans="1:16" x14ac:dyDescent="0.25">
      <c r="A4241" s="13" t="str">
        <f>IF(C4241&gt;0,VLOOKUP(C4241,Indicators!G:H,2,0),"")</f>
        <v/>
      </c>
      <c r="E4241" s="13" t="str">
        <f>IF(D4241="","",VLOOKUP(D4241,Series!A:B,2,FALSE))</f>
        <v/>
      </c>
      <c r="F4241" s="13" t="str">
        <f>IF(D4241&gt;0,VLOOKUP(D4241,Series!A:D,4,0),"")</f>
        <v/>
      </c>
      <c r="G4241" s="13" t="str">
        <f>IF(E4241&gt;"",VLOOKUP(E4241,Sources!A:B,2,0),"")</f>
        <v/>
      </c>
      <c r="H4241" s="13" t="str">
        <f>IF($E4241="", "",VLOOKUP($E4241,Sources!$A:$M, 13,FALSE))</f>
        <v/>
      </c>
      <c r="I4241" s="13" t="str">
        <f>IF($E4241="", "",VLOOKUP($E4241,Sources!$A:$M, 5,FALSE))</f>
        <v/>
      </c>
      <c r="J4241" s="13" t="str">
        <f>IF($E4241="", "",VLOOKUP($E4241,Sources!$A:$M, 6,FALSE))</f>
        <v/>
      </c>
      <c r="K4241" s="13" t="str">
        <f>IF($E4241="", "",VLOOKUP($E4241,Sources!$A:$M, 9,FALSE))</f>
        <v/>
      </c>
      <c r="L4241" s="13" t="str">
        <f>IF($D4241="", "",VLOOKUP($D4241,Series!$A:$J,6,FALSE))</f>
        <v/>
      </c>
      <c r="M4241" s="13" t="str">
        <f>IF($D4241="", "",VLOOKUP($D4241,Series!$A:$J,7,FALSE))</f>
        <v/>
      </c>
      <c r="N4241" s="13" t="str">
        <f>IF($D4241="", "",VLOOKUP($D4241,Series!$A:$J,8,FALSE))</f>
        <v/>
      </c>
      <c r="O4241" s="13" t="str">
        <f>IF($D4241="", "",VLOOKUP($D4241,Series!$A:$J,9,FALSE))</f>
        <v/>
      </c>
      <c r="P4241" s="13" t="str">
        <f>IF($D4241="", "",VLOOKUP($D4241,Series!$A:$J,10,FALSE))</f>
        <v/>
      </c>
    </row>
    <row r="4242" spans="1:16" x14ac:dyDescent="0.25">
      <c r="A4242" s="13" t="str">
        <f>IF(C4242&gt;0,VLOOKUP(C4242,Indicators!G:H,2,0),"")</f>
        <v/>
      </c>
      <c r="E4242" s="13" t="str">
        <f>IF(D4242="","",VLOOKUP(D4242,Series!A:B,2,FALSE))</f>
        <v/>
      </c>
      <c r="F4242" s="13" t="str">
        <f>IF(D4242&gt;0,VLOOKUP(D4242,Series!A:D,4,0),"")</f>
        <v/>
      </c>
      <c r="G4242" s="13" t="str">
        <f>IF(E4242&gt;"",VLOOKUP(E4242,Sources!A:B,2,0),"")</f>
        <v/>
      </c>
      <c r="H4242" s="13" t="str">
        <f>IF($E4242="", "",VLOOKUP($E4242,Sources!$A:$M, 13,FALSE))</f>
        <v/>
      </c>
      <c r="I4242" s="13" t="str">
        <f>IF($E4242="", "",VLOOKUP($E4242,Sources!$A:$M, 5,FALSE))</f>
        <v/>
      </c>
      <c r="J4242" s="13" t="str">
        <f>IF($E4242="", "",VLOOKUP($E4242,Sources!$A:$M, 6,FALSE))</f>
        <v/>
      </c>
      <c r="K4242" s="13" t="str">
        <f>IF($E4242="", "",VLOOKUP($E4242,Sources!$A:$M, 9,FALSE))</f>
        <v/>
      </c>
      <c r="L4242" s="13" t="str">
        <f>IF($D4242="", "",VLOOKUP($D4242,Series!$A:$J,6,FALSE))</f>
        <v/>
      </c>
      <c r="M4242" s="13" t="str">
        <f>IF($D4242="", "",VLOOKUP($D4242,Series!$A:$J,7,FALSE))</f>
        <v/>
      </c>
      <c r="N4242" s="13" t="str">
        <f>IF($D4242="", "",VLOOKUP($D4242,Series!$A:$J,8,FALSE))</f>
        <v/>
      </c>
      <c r="O4242" s="13" t="str">
        <f>IF($D4242="", "",VLOOKUP($D4242,Series!$A:$J,9,FALSE))</f>
        <v/>
      </c>
      <c r="P4242" s="13" t="str">
        <f>IF($D4242="", "",VLOOKUP($D4242,Series!$A:$J,10,FALSE))</f>
        <v/>
      </c>
    </row>
    <row r="4243" spans="1:16" x14ac:dyDescent="0.25">
      <c r="A4243" s="13" t="str">
        <f>IF(C4243&gt;0,VLOOKUP(C4243,Indicators!G:H,2,0),"")</f>
        <v/>
      </c>
      <c r="E4243" s="13" t="str">
        <f>IF(D4243="","",VLOOKUP(D4243,Series!A:B,2,FALSE))</f>
        <v/>
      </c>
      <c r="F4243" s="13" t="str">
        <f>IF(D4243&gt;0,VLOOKUP(D4243,Series!A:D,4,0),"")</f>
        <v/>
      </c>
      <c r="G4243" s="13" t="str">
        <f>IF(E4243&gt;"",VLOOKUP(E4243,Sources!A:B,2,0),"")</f>
        <v/>
      </c>
      <c r="H4243" s="13" t="str">
        <f>IF($E4243="", "",VLOOKUP($E4243,Sources!$A:$M, 13,FALSE))</f>
        <v/>
      </c>
      <c r="I4243" s="13" t="str">
        <f>IF($E4243="", "",VLOOKUP($E4243,Sources!$A:$M, 5,FALSE))</f>
        <v/>
      </c>
      <c r="J4243" s="13" t="str">
        <f>IF($E4243="", "",VLOOKUP($E4243,Sources!$A:$M, 6,FALSE))</f>
        <v/>
      </c>
      <c r="K4243" s="13" t="str">
        <f>IF($E4243="", "",VLOOKUP($E4243,Sources!$A:$M, 9,FALSE))</f>
        <v/>
      </c>
      <c r="L4243" s="13" t="str">
        <f>IF($D4243="", "",VLOOKUP($D4243,Series!$A:$J,6,FALSE))</f>
        <v/>
      </c>
      <c r="M4243" s="13" t="str">
        <f>IF($D4243="", "",VLOOKUP($D4243,Series!$A:$J,7,FALSE))</f>
        <v/>
      </c>
      <c r="N4243" s="13" t="str">
        <f>IF($D4243="", "",VLOOKUP($D4243,Series!$A:$J,8,FALSE))</f>
        <v/>
      </c>
      <c r="O4243" s="13" t="str">
        <f>IF($D4243="", "",VLOOKUP($D4243,Series!$A:$J,9,FALSE))</f>
        <v/>
      </c>
      <c r="P4243" s="13" t="str">
        <f>IF($D4243="", "",VLOOKUP($D4243,Series!$A:$J,10,FALSE))</f>
        <v/>
      </c>
    </row>
    <row r="4244" spans="1:16" x14ac:dyDescent="0.25">
      <c r="A4244" s="13" t="str">
        <f>IF(C4244&gt;0,VLOOKUP(C4244,Indicators!G:H,2,0),"")</f>
        <v/>
      </c>
      <c r="E4244" s="13" t="str">
        <f>IF(D4244="","",VLOOKUP(D4244,Series!A:B,2,FALSE))</f>
        <v/>
      </c>
      <c r="F4244" s="13" t="str">
        <f>IF(D4244&gt;0,VLOOKUP(D4244,Series!A:D,4,0),"")</f>
        <v/>
      </c>
      <c r="G4244" s="13" t="str">
        <f>IF(E4244&gt;"",VLOOKUP(E4244,Sources!A:B,2,0),"")</f>
        <v/>
      </c>
      <c r="H4244" s="13" t="str">
        <f>IF($E4244="", "",VLOOKUP($E4244,Sources!$A:$M, 13,FALSE))</f>
        <v/>
      </c>
      <c r="I4244" s="13" t="str">
        <f>IF($E4244="", "",VLOOKUP($E4244,Sources!$A:$M, 5,FALSE))</f>
        <v/>
      </c>
      <c r="J4244" s="13" t="str">
        <f>IF($E4244="", "",VLOOKUP($E4244,Sources!$A:$M, 6,FALSE))</f>
        <v/>
      </c>
      <c r="K4244" s="13" t="str">
        <f>IF($E4244="", "",VLOOKUP($E4244,Sources!$A:$M, 9,FALSE))</f>
        <v/>
      </c>
      <c r="L4244" s="13" t="str">
        <f>IF($D4244="", "",VLOOKUP($D4244,Series!$A:$J,6,FALSE))</f>
        <v/>
      </c>
      <c r="M4244" s="13" t="str">
        <f>IF($D4244="", "",VLOOKUP($D4244,Series!$A:$J,7,FALSE))</f>
        <v/>
      </c>
      <c r="N4244" s="13" t="str">
        <f>IF($D4244="", "",VLOOKUP($D4244,Series!$A:$J,8,FALSE))</f>
        <v/>
      </c>
      <c r="O4244" s="13" t="str">
        <f>IF($D4244="", "",VLOOKUP($D4244,Series!$A:$J,9,FALSE))</f>
        <v/>
      </c>
      <c r="P4244" s="13" t="str">
        <f>IF($D4244="", "",VLOOKUP($D4244,Series!$A:$J,10,FALSE))</f>
        <v/>
      </c>
    </row>
    <row r="4245" spans="1:16" x14ac:dyDescent="0.25">
      <c r="A4245" s="13" t="str">
        <f>IF(C4245&gt;0,VLOOKUP(C4245,Indicators!G:H,2,0),"")</f>
        <v/>
      </c>
      <c r="E4245" s="13" t="str">
        <f>IF(D4245="","",VLOOKUP(D4245,Series!A:B,2,FALSE))</f>
        <v/>
      </c>
      <c r="F4245" s="13" t="str">
        <f>IF(D4245&gt;0,VLOOKUP(D4245,Series!A:D,4,0),"")</f>
        <v/>
      </c>
      <c r="G4245" s="13" t="str">
        <f>IF(E4245&gt;"",VLOOKUP(E4245,Sources!A:B,2,0),"")</f>
        <v/>
      </c>
      <c r="H4245" s="13" t="str">
        <f>IF($E4245="", "",VLOOKUP($E4245,Sources!$A:$M, 13,FALSE))</f>
        <v/>
      </c>
      <c r="I4245" s="13" t="str">
        <f>IF($E4245="", "",VLOOKUP($E4245,Sources!$A:$M, 5,FALSE))</f>
        <v/>
      </c>
      <c r="J4245" s="13" t="str">
        <f>IF($E4245="", "",VLOOKUP($E4245,Sources!$A:$M, 6,FALSE))</f>
        <v/>
      </c>
      <c r="K4245" s="13" t="str">
        <f>IF($E4245="", "",VLOOKUP($E4245,Sources!$A:$M, 9,FALSE))</f>
        <v/>
      </c>
      <c r="L4245" s="13" t="str">
        <f>IF($D4245="", "",VLOOKUP($D4245,Series!$A:$J,6,FALSE))</f>
        <v/>
      </c>
      <c r="M4245" s="13" t="str">
        <f>IF($D4245="", "",VLOOKUP($D4245,Series!$A:$J,7,FALSE))</f>
        <v/>
      </c>
      <c r="N4245" s="13" t="str">
        <f>IF($D4245="", "",VLOOKUP($D4245,Series!$A:$J,8,FALSE))</f>
        <v/>
      </c>
      <c r="O4245" s="13" t="str">
        <f>IF($D4245="", "",VLOOKUP($D4245,Series!$A:$J,9,FALSE))</f>
        <v/>
      </c>
      <c r="P4245" s="13" t="str">
        <f>IF($D4245="", "",VLOOKUP($D4245,Series!$A:$J,10,FALSE))</f>
        <v/>
      </c>
    </row>
    <row r="4246" spans="1:16" x14ac:dyDescent="0.25">
      <c r="A4246" s="13" t="str">
        <f>IF(C4246&gt;0,VLOOKUP(C4246,Indicators!G:H,2,0),"")</f>
        <v/>
      </c>
      <c r="E4246" s="13" t="str">
        <f>IF(D4246="","",VLOOKUP(D4246,Series!A:B,2,FALSE))</f>
        <v/>
      </c>
      <c r="F4246" s="13" t="str">
        <f>IF(D4246&gt;0,VLOOKUP(D4246,Series!A:D,4,0),"")</f>
        <v/>
      </c>
      <c r="G4246" s="13" t="str">
        <f>IF(E4246&gt;"",VLOOKUP(E4246,Sources!A:B,2,0),"")</f>
        <v/>
      </c>
      <c r="H4246" s="13" t="str">
        <f>IF($E4246="", "",VLOOKUP($E4246,Sources!$A:$M, 13,FALSE))</f>
        <v/>
      </c>
      <c r="I4246" s="13" t="str">
        <f>IF($E4246="", "",VLOOKUP($E4246,Sources!$A:$M, 5,FALSE))</f>
        <v/>
      </c>
      <c r="J4246" s="13" t="str">
        <f>IF($E4246="", "",VLOOKUP($E4246,Sources!$A:$M, 6,FALSE))</f>
        <v/>
      </c>
      <c r="K4246" s="13" t="str">
        <f>IF($E4246="", "",VLOOKUP($E4246,Sources!$A:$M, 9,FALSE))</f>
        <v/>
      </c>
      <c r="L4246" s="13" t="str">
        <f>IF($D4246="", "",VLOOKUP($D4246,Series!$A:$J,6,FALSE))</f>
        <v/>
      </c>
      <c r="M4246" s="13" t="str">
        <f>IF($D4246="", "",VLOOKUP($D4246,Series!$A:$J,7,FALSE))</f>
        <v/>
      </c>
      <c r="N4246" s="13" t="str">
        <f>IF($D4246="", "",VLOOKUP($D4246,Series!$A:$J,8,FALSE))</f>
        <v/>
      </c>
      <c r="O4246" s="13" t="str">
        <f>IF($D4246="", "",VLOOKUP($D4246,Series!$A:$J,9,FALSE))</f>
        <v/>
      </c>
      <c r="P4246" s="13" t="str">
        <f>IF($D4246="", "",VLOOKUP($D4246,Series!$A:$J,10,FALSE))</f>
        <v/>
      </c>
    </row>
    <row r="4247" spans="1:16" x14ac:dyDescent="0.25">
      <c r="A4247" s="13" t="str">
        <f>IF(C4247&gt;0,VLOOKUP(C4247,Indicators!G:H,2,0),"")</f>
        <v/>
      </c>
      <c r="E4247" s="13" t="str">
        <f>IF(D4247="","",VLOOKUP(D4247,Series!A:B,2,FALSE))</f>
        <v/>
      </c>
      <c r="F4247" s="13" t="str">
        <f>IF(D4247&gt;0,VLOOKUP(D4247,Series!A:D,4,0),"")</f>
        <v/>
      </c>
      <c r="G4247" s="13" t="str">
        <f>IF(E4247&gt;"",VLOOKUP(E4247,Sources!A:B,2,0),"")</f>
        <v/>
      </c>
      <c r="H4247" s="13" t="str">
        <f>IF($E4247="", "",VLOOKUP($E4247,Sources!$A:$M, 13,FALSE))</f>
        <v/>
      </c>
      <c r="I4247" s="13" t="str">
        <f>IF($E4247="", "",VLOOKUP($E4247,Sources!$A:$M, 5,FALSE))</f>
        <v/>
      </c>
      <c r="J4247" s="13" t="str">
        <f>IF($E4247="", "",VLOOKUP($E4247,Sources!$A:$M, 6,FALSE))</f>
        <v/>
      </c>
      <c r="K4247" s="13" t="str">
        <f>IF($E4247="", "",VLOOKUP($E4247,Sources!$A:$M, 9,FALSE))</f>
        <v/>
      </c>
      <c r="L4247" s="13" t="str">
        <f>IF($D4247="", "",VLOOKUP($D4247,Series!$A:$J,6,FALSE))</f>
        <v/>
      </c>
      <c r="M4247" s="13" t="str">
        <f>IF($D4247="", "",VLOOKUP($D4247,Series!$A:$J,7,FALSE))</f>
        <v/>
      </c>
      <c r="N4247" s="13" t="str">
        <f>IF($D4247="", "",VLOOKUP($D4247,Series!$A:$J,8,FALSE))</f>
        <v/>
      </c>
      <c r="O4247" s="13" t="str">
        <f>IF($D4247="", "",VLOOKUP($D4247,Series!$A:$J,9,FALSE))</f>
        <v/>
      </c>
      <c r="P4247" s="13" t="str">
        <f>IF($D4247="", "",VLOOKUP($D4247,Series!$A:$J,10,FALSE))</f>
        <v/>
      </c>
    </row>
    <row r="4248" spans="1:16" x14ac:dyDescent="0.25">
      <c r="A4248" s="13" t="str">
        <f>IF(C4248&gt;0,VLOOKUP(C4248,Indicators!G:H,2,0),"")</f>
        <v/>
      </c>
      <c r="E4248" s="13" t="str">
        <f>IF(D4248="","",VLOOKUP(D4248,Series!A:B,2,FALSE))</f>
        <v/>
      </c>
      <c r="F4248" s="13" t="str">
        <f>IF(D4248&gt;0,VLOOKUP(D4248,Series!A:D,4,0),"")</f>
        <v/>
      </c>
      <c r="G4248" s="13" t="str">
        <f>IF(E4248&gt;"",VLOOKUP(E4248,Sources!A:B,2,0),"")</f>
        <v/>
      </c>
      <c r="H4248" s="13" t="str">
        <f>IF($E4248="", "",VLOOKUP($E4248,Sources!$A:$M, 13,FALSE))</f>
        <v/>
      </c>
      <c r="I4248" s="13" t="str">
        <f>IF($E4248="", "",VLOOKUP($E4248,Sources!$A:$M, 5,FALSE))</f>
        <v/>
      </c>
      <c r="J4248" s="13" t="str">
        <f>IF($E4248="", "",VLOOKUP($E4248,Sources!$A:$M, 6,FALSE))</f>
        <v/>
      </c>
      <c r="K4248" s="13" t="str">
        <f>IF($E4248="", "",VLOOKUP($E4248,Sources!$A:$M, 9,FALSE))</f>
        <v/>
      </c>
      <c r="L4248" s="13" t="str">
        <f>IF($D4248="", "",VLOOKUP($D4248,Series!$A:$J,6,FALSE))</f>
        <v/>
      </c>
      <c r="M4248" s="13" t="str">
        <f>IF($D4248="", "",VLOOKUP($D4248,Series!$A:$J,7,FALSE))</f>
        <v/>
      </c>
      <c r="N4248" s="13" t="str">
        <f>IF($D4248="", "",VLOOKUP($D4248,Series!$A:$J,8,FALSE))</f>
        <v/>
      </c>
      <c r="O4248" s="13" t="str">
        <f>IF($D4248="", "",VLOOKUP($D4248,Series!$A:$J,9,FALSE))</f>
        <v/>
      </c>
      <c r="P4248" s="13" t="str">
        <f>IF($D4248="", "",VLOOKUP($D4248,Series!$A:$J,10,FALSE))</f>
        <v/>
      </c>
    </row>
    <row r="4249" spans="1:16" x14ac:dyDescent="0.25">
      <c r="A4249" s="13" t="str">
        <f>IF(C4249&gt;0,VLOOKUP(C4249,Indicators!G:H,2,0),"")</f>
        <v/>
      </c>
      <c r="E4249" s="13" t="str">
        <f>IF(D4249="","",VLOOKUP(D4249,Series!A:B,2,FALSE))</f>
        <v/>
      </c>
      <c r="F4249" s="13" t="str">
        <f>IF(D4249&gt;0,VLOOKUP(D4249,Series!A:D,4,0),"")</f>
        <v/>
      </c>
      <c r="G4249" s="13" t="str">
        <f>IF(E4249&gt;"",VLOOKUP(E4249,Sources!A:B,2,0),"")</f>
        <v/>
      </c>
      <c r="H4249" s="13" t="str">
        <f>IF($E4249="", "",VLOOKUP($E4249,Sources!$A:$M, 13,FALSE))</f>
        <v/>
      </c>
      <c r="I4249" s="13" t="str">
        <f>IF($E4249="", "",VLOOKUP($E4249,Sources!$A:$M, 5,FALSE))</f>
        <v/>
      </c>
      <c r="J4249" s="13" t="str">
        <f>IF($E4249="", "",VLOOKUP($E4249,Sources!$A:$M, 6,FALSE))</f>
        <v/>
      </c>
      <c r="K4249" s="13" t="str">
        <f>IF($E4249="", "",VLOOKUP($E4249,Sources!$A:$M, 9,FALSE))</f>
        <v/>
      </c>
      <c r="L4249" s="13" t="str">
        <f>IF($D4249="", "",VLOOKUP($D4249,Series!$A:$J,6,FALSE))</f>
        <v/>
      </c>
      <c r="M4249" s="13" t="str">
        <f>IF($D4249="", "",VLOOKUP($D4249,Series!$A:$J,7,FALSE))</f>
        <v/>
      </c>
      <c r="N4249" s="13" t="str">
        <f>IF($D4249="", "",VLOOKUP($D4249,Series!$A:$J,8,FALSE))</f>
        <v/>
      </c>
      <c r="O4249" s="13" t="str">
        <f>IF($D4249="", "",VLOOKUP($D4249,Series!$A:$J,9,FALSE))</f>
        <v/>
      </c>
      <c r="P4249" s="13" t="str">
        <f>IF($D4249="", "",VLOOKUP($D4249,Series!$A:$J,10,FALSE))</f>
        <v/>
      </c>
    </row>
    <row r="4250" spans="1:16" x14ac:dyDescent="0.25">
      <c r="A4250" s="13" t="str">
        <f>IF(C4250&gt;0,VLOOKUP(C4250,Indicators!G:H,2,0),"")</f>
        <v/>
      </c>
      <c r="E4250" s="13" t="str">
        <f>IF(D4250="","",VLOOKUP(D4250,Series!A:B,2,FALSE))</f>
        <v/>
      </c>
      <c r="F4250" s="13" t="str">
        <f>IF(D4250&gt;0,VLOOKUP(D4250,Series!A:D,4,0),"")</f>
        <v/>
      </c>
      <c r="G4250" s="13" t="str">
        <f>IF(E4250&gt;"",VLOOKUP(E4250,Sources!A:B,2,0),"")</f>
        <v/>
      </c>
      <c r="H4250" s="13" t="str">
        <f>IF($E4250="", "",VLOOKUP($E4250,Sources!$A:$M, 13,FALSE))</f>
        <v/>
      </c>
      <c r="I4250" s="13" t="str">
        <f>IF($E4250="", "",VLOOKUP($E4250,Sources!$A:$M, 5,FALSE))</f>
        <v/>
      </c>
      <c r="J4250" s="13" t="str">
        <f>IF($E4250="", "",VLOOKUP($E4250,Sources!$A:$M, 6,FALSE))</f>
        <v/>
      </c>
      <c r="K4250" s="13" t="str">
        <f>IF($E4250="", "",VLOOKUP($E4250,Sources!$A:$M, 9,FALSE))</f>
        <v/>
      </c>
      <c r="L4250" s="13" t="str">
        <f>IF($D4250="", "",VLOOKUP($D4250,Series!$A:$J,6,FALSE))</f>
        <v/>
      </c>
      <c r="M4250" s="13" t="str">
        <f>IF($D4250="", "",VLOOKUP($D4250,Series!$A:$J,7,FALSE))</f>
        <v/>
      </c>
      <c r="N4250" s="13" t="str">
        <f>IF($D4250="", "",VLOOKUP($D4250,Series!$A:$J,8,FALSE))</f>
        <v/>
      </c>
      <c r="O4250" s="13" t="str">
        <f>IF($D4250="", "",VLOOKUP($D4250,Series!$A:$J,9,FALSE))</f>
        <v/>
      </c>
      <c r="P4250" s="13" t="str">
        <f>IF($D4250="", "",VLOOKUP($D4250,Series!$A:$J,10,FALSE))</f>
        <v/>
      </c>
    </row>
    <row r="4251" spans="1:16" x14ac:dyDescent="0.25">
      <c r="A4251" s="13" t="str">
        <f>IF(C4251&gt;0,VLOOKUP(C4251,Indicators!G:H,2,0),"")</f>
        <v/>
      </c>
      <c r="E4251" s="13" t="str">
        <f>IF(D4251="","",VLOOKUP(D4251,Series!A:B,2,FALSE))</f>
        <v/>
      </c>
      <c r="F4251" s="13" t="str">
        <f>IF(D4251&gt;0,VLOOKUP(D4251,Series!A:D,4,0),"")</f>
        <v/>
      </c>
      <c r="G4251" s="13" t="str">
        <f>IF(E4251&gt;"",VLOOKUP(E4251,Sources!A:B,2,0),"")</f>
        <v/>
      </c>
      <c r="H4251" s="13" t="str">
        <f>IF($E4251="", "",VLOOKUP($E4251,Sources!$A:$M, 13,FALSE))</f>
        <v/>
      </c>
      <c r="I4251" s="13" t="str">
        <f>IF($E4251="", "",VLOOKUP($E4251,Sources!$A:$M, 5,FALSE))</f>
        <v/>
      </c>
      <c r="J4251" s="13" t="str">
        <f>IF($E4251="", "",VLOOKUP($E4251,Sources!$A:$M, 6,FALSE))</f>
        <v/>
      </c>
      <c r="K4251" s="13" t="str">
        <f>IF($E4251="", "",VLOOKUP($E4251,Sources!$A:$M, 9,FALSE))</f>
        <v/>
      </c>
      <c r="L4251" s="13" t="str">
        <f>IF($D4251="", "",VLOOKUP($D4251,Series!$A:$J,6,FALSE))</f>
        <v/>
      </c>
      <c r="M4251" s="13" t="str">
        <f>IF($D4251="", "",VLOOKUP($D4251,Series!$A:$J,7,FALSE))</f>
        <v/>
      </c>
      <c r="N4251" s="13" t="str">
        <f>IF($D4251="", "",VLOOKUP($D4251,Series!$A:$J,8,FALSE))</f>
        <v/>
      </c>
      <c r="O4251" s="13" t="str">
        <f>IF($D4251="", "",VLOOKUP($D4251,Series!$A:$J,9,FALSE))</f>
        <v/>
      </c>
      <c r="P4251" s="13" t="str">
        <f>IF($D4251="", "",VLOOKUP($D4251,Series!$A:$J,10,FALSE))</f>
        <v/>
      </c>
    </row>
    <row r="4252" spans="1:16" x14ac:dyDescent="0.25">
      <c r="A4252" s="13" t="str">
        <f>IF(C4252&gt;0,VLOOKUP(C4252,Indicators!G:H,2,0),"")</f>
        <v/>
      </c>
      <c r="E4252" s="13" t="str">
        <f>IF(D4252="","",VLOOKUP(D4252,Series!A:B,2,FALSE))</f>
        <v/>
      </c>
      <c r="F4252" s="13" t="str">
        <f>IF(D4252&gt;0,VLOOKUP(D4252,Series!A:D,4,0),"")</f>
        <v/>
      </c>
      <c r="G4252" s="13" t="str">
        <f>IF(E4252&gt;"",VLOOKUP(E4252,Sources!A:B,2,0),"")</f>
        <v/>
      </c>
      <c r="H4252" s="13" t="str">
        <f>IF($E4252="", "",VLOOKUP($E4252,Sources!$A:$M, 13,FALSE))</f>
        <v/>
      </c>
      <c r="I4252" s="13" t="str">
        <f>IF($E4252="", "",VLOOKUP($E4252,Sources!$A:$M, 5,FALSE))</f>
        <v/>
      </c>
      <c r="J4252" s="13" t="str">
        <f>IF($E4252="", "",VLOOKUP($E4252,Sources!$A:$M, 6,FALSE))</f>
        <v/>
      </c>
      <c r="K4252" s="13" t="str">
        <f>IF($E4252="", "",VLOOKUP($E4252,Sources!$A:$M, 9,FALSE))</f>
        <v/>
      </c>
      <c r="L4252" s="13" t="str">
        <f>IF($D4252="", "",VLOOKUP($D4252,Series!$A:$J,6,FALSE))</f>
        <v/>
      </c>
      <c r="M4252" s="13" t="str">
        <f>IF($D4252="", "",VLOOKUP($D4252,Series!$A:$J,7,FALSE))</f>
        <v/>
      </c>
      <c r="N4252" s="13" t="str">
        <f>IF($D4252="", "",VLOOKUP($D4252,Series!$A:$J,8,FALSE))</f>
        <v/>
      </c>
      <c r="O4252" s="13" t="str">
        <f>IF($D4252="", "",VLOOKUP($D4252,Series!$A:$J,9,FALSE))</f>
        <v/>
      </c>
      <c r="P4252" s="13" t="str">
        <f>IF($D4252="", "",VLOOKUP($D4252,Series!$A:$J,10,FALSE))</f>
        <v/>
      </c>
    </row>
    <row r="4253" spans="1:16" x14ac:dyDescent="0.25">
      <c r="A4253" s="13" t="str">
        <f>IF(C4253&gt;0,VLOOKUP(C4253,Indicators!G:H,2,0),"")</f>
        <v/>
      </c>
      <c r="E4253" s="13" t="str">
        <f>IF(D4253="","",VLOOKUP(D4253,Series!A:B,2,FALSE))</f>
        <v/>
      </c>
      <c r="F4253" s="13" t="str">
        <f>IF(D4253&gt;0,VLOOKUP(D4253,Series!A:D,4,0),"")</f>
        <v/>
      </c>
      <c r="G4253" s="13" t="str">
        <f>IF(E4253&gt;"",VLOOKUP(E4253,Sources!A:B,2,0),"")</f>
        <v/>
      </c>
      <c r="H4253" s="13" t="str">
        <f>IF($E4253="", "",VLOOKUP($E4253,Sources!$A:$M, 13,FALSE))</f>
        <v/>
      </c>
      <c r="I4253" s="13" t="str">
        <f>IF($E4253="", "",VLOOKUP($E4253,Sources!$A:$M, 5,FALSE))</f>
        <v/>
      </c>
      <c r="J4253" s="13" t="str">
        <f>IF($E4253="", "",VLOOKUP($E4253,Sources!$A:$M, 6,FALSE))</f>
        <v/>
      </c>
      <c r="K4253" s="13" t="str">
        <f>IF($E4253="", "",VLOOKUP($E4253,Sources!$A:$M, 9,FALSE))</f>
        <v/>
      </c>
      <c r="L4253" s="13" t="str">
        <f>IF($D4253="", "",VLOOKUP($D4253,Series!$A:$J,6,FALSE))</f>
        <v/>
      </c>
      <c r="M4253" s="13" t="str">
        <f>IF($D4253="", "",VLOOKUP($D4253,Series!$A:$J,7,FALSE))</f>
        <v/>
      </c>
      <c r="N4253" s="13" t="str">
        <f>IF($D4253="", "",VLOOKUP($D4253,Series!$A:$J,8,FALSE))</f>
        <v/>
      </c>
      <c r="O4253" s="13" t="str">
        <f>IF($D4253="", "",VLOOKUP($D4253,Series!$A:$J,9,FALSE))</f>
        <v/>
      </c>
      <c r="P4253" s="13" t="str">
        <f>IF($D4253="", "",VLOOKUP($D4253,Series!$A:$J,10,FALSE))</f>
        <v/>
      </c>
    </row>
    <row r="4254" spans="1:16" x14ac:dyDescent="0.25">
      <c r="A4254" s="13" t="str">
        <f>IF(C4254&gt;0,VLOOKUP(C4254,Indicators!G:H,2,0),"")</f>
        <v/>
      </c>
      <c r="E4254" s="13" t="str">
        <f>IF(D4254="","",VLOOKUP(D4254,Series!A:B,2,FALSE))</f>
        <v/>
      </c>
      <c r="F4254" s="13" t="str">
        <f>IF(D4254&gt;0,VLOOKUP(D4254,Series!A:D,4,0),"")</f>
        <v/>
      </c>
      <c r="G4254" s="13" t="str">
        <f>IF(E4254&gt;"",VLOOKUP(E4254,Sources!A:B,2,0),"")</f>
        <v/>
      </c>
      <c r="H4254" s="13" t="str">
        <f>IF($E4254="", "",VLOOKUP($E4254,Sources!$A:$M, 13,FALSE))</f>
        <v/>
      </c>
      <c r="I4254" s="13" t="str">
        <f>IF($E4254="", "",VLOOKUP($E4254,Sources!$A:$M, 5,FALSE))</f>
        <v/>
      </c>
      <c r="J4254" s="13" t="str">
        <f>IF($E4254="", "",VLOOKUP($E4254,Sources!$A:$M, 6,FALSE))</f>
        <v/>
      </c>
      <c r="K4254" s="13" t="str">
        <f>IF($E4254="", "",VLOOKUP($E4254,Sources!$A:$M, 9,FALSE))</f>
        <v/>
      </c>
      <c r="L4254" s="13" t="str">
        <f>IF($D4254="", "",VLOOKUP($D4254,Series!$A:$J,6,FALSE))</f>
        <v/>
      </c>
      <c r="M4254" s="13" t="str">
        <f>IF($D4254="", "",VLOOKUP($D4254,Series!$A:$J,7,FALSE))</f>
        <v/>
      </c>
      <c r="N4254" s="13" t="str">
        <f>IF($D4254="", "",VLOOKUP($D4254,Series!$A:$J,8,FALSE))</f>
        <v/>
      </c>
      <c r="O4254" s="13" t="str">
        <f>IF($D4254="", "",VLOOKUP($D4254,Series!$A:$J,9,FALSE))</f>
        <v/>
      </c>
      <c r="P4254" s="13" t="str">
        <f>IF($D4254="", "",VLOOKUP($D4254,Series!$A:$J,10,FALSE))</f>
        <v/>
      </c>
    </row>
    <row r="4255" spans="1:16" x14ac:dyDescent="0.25">
      <c r="A4255" s="13" t="str">
        <f>IF(C4255&gt;0,VLOOKUP(C4255,Indicators!G:H,2,0),"")</f>
        <v/>
      </c>
      <c r="E4255" s="13" t="str">
        <f>IF(D4255="","",VLOOKUP(D4255,Series!A:B,2,FALSE))</f>
        <v/>
      </c>
      <c r="F4255" s="13" t="str">
        <f>IF(D4255&gt;0,VLOOKUP(D4255,Series!A:D,4,0),"")</f>
        <v/>
      </c>
      <c r="G4255" s="13" t="str">
        <f>IF(E4255&gt;"",VLOOKUP(E4255,Sources!A:B,2,0),"")</f>
        <v/>
      </c>
      <c r="H4255" s="13" t="str">
        <f>IF($E4255="", "",VLOOKUP($E4255,Sources!$A:$M, 13,FALSE))</f>
        <v/>
      </c>
      <c r="I4255" s="13" t="str">
        <f>IF($E4255="", "",VLOOKUP($E4255,Sources!$A:$M, 5,FALSE))</f>
        <v/>
      </c>
      <c r="J4255" s="13" t="str">
        <f>IF($E4255="", "",VLOOKUP($E4255,Sources!$A:$M, 6,FALSE))</f>
        <v/>
      </c>
      <c r="K4255" s="13" t="str">
        <f>IF($E4255="", "",VLOOKUP($E4255,Sources!$A:$M, 9,FALSE))</f>
        <v/>
      </c>
      <c r="L4255" s="13" t="str">
        <f>IF($D4255="", "",VLOOKUP($D4255,Series!$A:$J,6,FALSE))</f>
        <v/>
      </c>
      <c r="M4255" s="13" t="str">
        <f>IF($D4255="", "",VLOOKUP($D4255,Series!$A:$J,7,FALSE))</f>
        <v/>
      </c>
      <c r="N4255" s="13" t="str">
        <f>IF($D4255="", "",VLOOKUP($D4255,Series!$A:$J,8,FALSE))</f>
        <v/>
      </c>
      <c r="O4255" s="13" t="str">
        <f>IF($D4255="", "",VLOOKUP($D4255,Series!$A:$J,9,FALSE))</f>
        <v/>
      </c>
      <c r="P4255" s="13" t="str">
        <f>IF($D4255="", "",VLOOKUP($D4255,Series!$A:$J,10,FALSE))</f>
        <v/>
      </c>
    </row>
    <row r="4256" spans="1:16" x14ac:dyDescent="0.25">
      <c r="A4256" s="13" t="str">
        <f>IF(C4256&gt;0,VLOOKUP(C4256,Indicators!G:H,2,0),"")</f>
        <v/>
      </c>
      <c r="E4256" s="13" t="str">
        <f>IF(D4256="","",VLOOKUP(D4256,Series!A:B,2,FALSE))</f>
        <v/>
      </c>
      <c r="F4256" s="13" t="str">
        <f>IF(D4256&gt;0,VLOOKUP(D4256,Series!A:D,4,0),"")</f>
        <v/>
      </c>
      <c r="G4256" s="13" t="str">
        <f>IF(E4256&gt;"",VLOOKUP(E4256,Sources!A:B,2,0),"")</f>
        <v/>
      </c>
      <c r="H4256" s="13" t="str">
        <f>IF($E4256="", "",VLOOKUP($E4256,Sources!$A:$M, 13,FALSE))</f>
        <v/>
      </c>
      <c r="I4256" s="13" t="str">
        <f>IF($E4256="", "",VLOOKUP($E4256,Sources!$A:$M, 5,FALSE))</f>
        <v/>
      </c>
      <c r="J4256" s="13" t="str">
        <f>IF($E4256="", "",VLOOKUP($E4256,Sources!$A:$M, 6,FALSE))</f>
        <v/>
      </c>
      <c r="K4256" s="13" t="str">
        <f>IF($E4256="", "",VLOOKUP($E4256,Sources!$A:$M, 9,FALSE))</f>
        <v/>
      </c>
      <c r="L4256" s="13" t="str">
        <f>IF($D4256="", "",VLOOKUP($D4256,Series!$A:$J,6,FALSE))</f>
        <v/>
      </c>
      <c r="M4256" s="13" t="str">
        <f>IF($D4256="", "",VLOOKUP($D4256,Series!$A:$J,7,FALSE))</f>
        <v/>
      </c>
      <c r="N4256" s="13" t="str">
        <f>IF($D4256="", "",VLOOKUP($D4256,Series!$A:$J,8,FALSE))</f>
        <v/>
      </c>
      <c r="O4256" s="13" t="str">
        <f>IF($D4256="", "",VLOOKUP($D4256,Series!$A:$J,9,FALSE))</f>
        <v/>
      </c>
      <c r="P4256" s="13" t="str">
        <f>IF($D4256="", "",VLOOKUP($D4256,Series!$A:$J,10,FALSE))</f>
        <v/>
      </c>
    </row>
    <row r="4257" spans="1:16" x14ac:dyDescent="0.25">
      <c r="A4257" s="13" t="str">
        <f>IF(C4257&gt;0,VLOOKUP(C4257,Indicators!G:H,2,0),"")</f>
        <v/>
      </c>
      <c r="E4257" s="13" t="str">
        <f>IF(D4257="","",VLOOKUP(D4257,Series!A:B,2,FALSE))</f>
        <v/>
      </c>
      <c r="F4257" s="13" t="str">
        <f>IF(D4257&gt;0,VLOOKUP(D4257,Series!A:D,4,0),"")</f>
        <v/>
      </c>
      <c r="G4257" s="13" t="str">
        <f>IF(E4257&gt;"",VLOOKUP(E4257,Sources!A:B,2,0),"")</f>
        <v/>
      </c>
      <c r="H4257" s="13" t="str">
        <f>IF($E4257="", "",VLOOKUP($E4257,Sources!$A:$M, 13,FALSE))</f>
        <v/>
      </c>
      <c r="I4257" s="13" t="str">
        <f>IF($E4257="", "",VLOOKUP($E4257,Sources!$A:$M, 5,FALSE))</f>
        <v/>
      </c>
      <c r="J4257" s="13" t="str">
        <f>IF($E4257="", "",VLOOKUP($E4257,Sources!$A:$M, 6,FALSE))</f>
        <v/>
      </c>
      <c r="K4257" s="13" t="str">
        <f>IF($E4257="", "",VLOOKUP($E4257,Sources!$A:$M, 9,FALSE))</f>
        <v/>
      </c>
      <c r="L4257" s="13" t="str">
        <f>IF($D4257="", "",VLOOKUP($D4257,Series!$A:$J,6,FALSE))</f>
        <v/>
      </c>
      <c r="M4257" s="13" t="str">
        <f>IF($D4257="", "",VLOOKUP($D4257,Series!$A:$J,7,FALSE))</f>
        <v/>
      </c>
      <c r="N4257" s="13" t="str">
        <f>IF($D4257="", "",VLOOKUP($D4257,Series!$A:$J,8,FALSE))</f>
        <v/>
      </c>
      <c r="O4257" s="13" t="str">
        <f>IF($D4257="", "",VLOOKUP($D4257,Series!$A:$J,9,FALSE))</f>
        <v/>
      </c>
      <c r="P4257" s="13" t="str">
        <f>IF($D4257="", "",VLOOKUP($D4257,Series!$A:$J,10,FALSE))</f>
        <v/>
      </c>
    </row>
    <row r="4258" spans="1:16" x14ac:dyDescent="0.25">
      <c r="A4258" s="13" t="str">
        <f>IF(C4258&gt;0,VLOOKUP(C4258,Indicators!G:H,2,0),"")</f>
        <v/>
      </c>
      <c r="E4258" s="13" t="str">
        <f>IF(D4258="","",VLOOKUP(D4258,Series!A:B,2,FALSE))</f>
        <v/>
      </c>
      <c r="F4258" s="13" t="str">
        <f>IF(D4258&gt;0,VLOOKUP(D4258,Series!A:D,4,0),"")</f>
        <v/>
      </c>
      <c r="G4258" s="13" t="str">
        <f>IF(E4258&gt;"",VLOOKUP(E4258,Sources!A:B,2,0),"")</f>
        <v/>
      </c>
      <c r="H4258" s="13" t="str">
        <f>IF($E4258="", "",VLOOKUP($E4258,Sources!$A:$M, 13,FALSE))</f>
        <v/>
      </c>
      <c r="I4258" s="13" t="str">
        <f>IF($E4258="", "",VLOOKUP($E4258,Sources!$A:$M, 5,FALSE))</f>
        <v/>
      </c>
      <c r="J4258" s="13" t="str">
        <f>IF($E4258="", "",VLOOKUP($E4258,Sources!$A:$M, 6,FALSE))</f>
        <v/>
      </c>
      <c r="K4258" s="13" t="str">
        <f>IF($E4258="", "",VLOOKUP($E4258,Sources!$A:$M, 9,FALSE))</f>
        <v/>
      </c>
      <c r="L4258" s="13" t="str">
        <f>IF($D4258="", "",VLOOKUP($D4258,Series!$A:$J,6,FALSE))</f>
        <v/>
      </c>
      <c r="M4258" s="13" t="str">
        <f>IF($D4258="", "",VLOOKUP($D4258,Series!$A:$J,7,FALSE))</f>
        <v/>
      </c>
      <c r="N4258" s="13" t="str">
        <f>IF($D4258="", "",VLOOKUP($D4258,Series!$A:$J,8,FALSE))</f>
        <v/>
      </c>
      <c r="O4258" s="13" t="str">
        <f>IF($D4258="", "",VLOOKUP($D4258,Series!$A:$J,9,FALSE))</f>
        <v/>
      </c>
      <c r="P4258" s="13" t="str">
        <f>IF($D4258="", "",VLOOKUP($D4258,Series!$A:$J,10,FALSE))</f>
        <v/>
      </c>
    </row>
    <row r="4259" spans="1:16" x14ac:dyDescent="0.25">
      <c r="A4259" s="13" t="str">
        <f>IF(C4259&gt;0,VLOOKUP(C4259,Indicators!G:H,2,0),"")</f>
        <v/>
      </c>
      <c r="E4259" s="13" t="str">
        <f>IF(D4259="","",VLOOKUP(D4259,Series!A:B,2,FALSE))</f>
        <v/>
      </c>
      <c r="F4259" s="13" t="str">
        <f>IF(D4259&gt;0,VLOOKUP(D4259,Series!A:D,4,0),"")</f>
        <v/>
      </c>
      <c r="G4259" s="13" t="str">
        <f>IF(E4259&gt;"",VLOOKUP(E4259,Sources!A:B,2,0),"")</f>
        <v/>
      </c>
      <c r="H4259" s="13" t="str">
        <f>IF($E4259="", "",VLOOKUP($E4259,Sources!$A:$M, 13,FALSE))</f>
        <v/>
      </c>
      <c r="I4259" s="13" t="str">
        <f>IF($E4259="", "",VLOOKUP($E4259,Sources!$A:$M, 5,FALSE))</f>
        <v/>
      </c>
      <c r="J4259" s="13" t="str">
        <f>IF($E4259="", "",VLOOKUP($E4259,Sources!$A:$M, 6,FALSE))</f>
        <v/>
      </c>
      <c r="K4259" s="13" t="str">
        <f>IF($E4259="", "",VLOOKUP($E4259,Sources!$A:$M, 9,FALSE))</f>
        <v/>
      </c>
      <c r="L4259" s="13" t="str">
        <f>IF($D4259="", "",VLOOKUP($D4259,Series!$A:$J,6,FALSE))</f>
        <v/>
      </c>
      <c r="M4259" s="13" t="str">
        <f>IF($D4259="", "",VLOOKUP($D4259,Series!$A:$J,7,FALSE))</f>
        <v/>
      </c>
      <c r="N4259" s="13" t="str">
        <f>IF($D4259="", "",VLOOKUP($D4259,Series!$A:$J,8,FALSE))</f>
        <v/>
      </c>
      <c r="O4259" s="13" t="str">
        <f>IF($D4259="", "",VLOOKUP($D4259,Series!$A:$J,9,FALSE))</f>
        <v/>
      </c>
      <c r="P4259" s="13" t="str">
        <f>IF($D4259="", "",VLOOKUP($D4259,Series!$A:$J,10,FALSE))</f>
        <v/>
      </c>
    </row>
    <row r="4260" spans="1:16" x14ac:dyDescent="0.25">
      <c r="A4260" s="13" t="str">
        <f>IF(C4260&gt;0,VLOOKUP(C4260,Indicators!G:H,2,0),"")</f>
        <v/>
      </c>
      <c r="E4260" s="13" t="str">
        <f>IF(D4260="","",VLOOKUP(D4260,Series!A:B,2,FALSE))</f>
        <v/>
      </c>
      <c r="F4260" s="13" t="str">
        <f>IF(D4260&gt;0,VLOOKUP(D4260,Series!A:D,4,0),"")</f>
        <v/>
      </c>
      <c r="G4260" s="13" t="str">
        <f>IF(E4260&gt;"",VLOOKUP(E4260,Sources!A:B,2,0),"")</f>
        <v/>
      </c>
      <c r="H4260" s="13" t="str">
        <f>IF($E4260="", "",VLOOKUP($E4260,Sources!$A:$M, 13,FALSE))</f>
        <v/>
      </c>
      <c r="I4260" s="13" t="str">
        <f>IF($E4260="", "",VLOOKUP($E4260,Sources!$A:$M, 5,FALSE))</f>
        <v/>
      </c>
      <c r="J4260" s="13" t="str">
        <f>IF($E4260="", "",VLOOKUP($E4260,Sources!$A:$M, 6,FALSE))</f>
        <v/>
      </c>
      <c r="K4260" s="13" t="str">
        <f>IF($E4260="", "",VLOOKUP($E4260,Sources!$A:$M, 9,FALSE))</f>
        <v/>
      </c>
      <c r="L4260" s="13" t="str">
        <f>IF($D4260="", "",VLOOKUP($D4260,Series!$A:$J,6,FALSE))</f>
        <v/>
      </c>
      <c r="M4260" s="13" t="str">
        <f>IF($D4260="", "",VLOOKUP($D4260,Series!$A:$J,7,FALSE))</f>
        <v/>
      </c>
      <c r="N4260" s="13" t="str">
        <f>IF($D4260="", "",VLOOKUP($D4260,Series!$A:$J,8,FALSE))</f>
        <v/>
      </c>
      <c r="O4260" s="13" t="str">
        <f>IF($D4260="", "",VLOOKUP($D4260,Series!$A:$J,9,FALSE))</f>
        <v/>
      </c>
      <c r="P4260" s="13" t="str">
        <f>IF($D4260="", "",VLOOKUP($D4260,Series!$A:$J,10,FALSE))</f>
        <v/>
      </c>
    </row>
    <row r="4261" spans="1:16" x14ac:dyDescent="0.25">
      <c r="A4261" s="13" t="str">
        <f>IF(C4261&gt;0,VLOOKUP(C4261,Indicators!G:H,2,0),"")</f>
        <v/>
      </c>
      <c r="E4261" s="13" t="str">
        <f>IF(D4261="","",VLOOKUP(D4261,Series!A:B,2,FALSE))</f>
        <v/>
      </c>
      <c r="F4261" s="13" t="str">
        <f>IF(D4261&gt;0,VLOOKUP(D4261,Series!A:D,4,0),"")</f>
        <v/>
      </c>
      <c r="G4261" s="13" t="str">
        <f>IF(E4261&gt;"",VLOOKUP(E4261,Sources!A:B,2,0),"")</f>
        <v/>
      </c>
      <c r="H4261" s="13" t="str">
        <f>IF($E4261="", "",VLOOKUP($E4261,Sources!$A:$M, 13,FALSE))</f>
        <v/>
      </c>
      <c r="I4261" s="13" t="str">
        <f>IF($E4261="", "",VLOOKUP($E4261,Sources!$A:$M, 5,FALSE))</f>
        <v/>
      </c>
      <c r="J4261" s="13" t="str">
        <f>IF($E4261="", "",VLOOKUP($E4261,Sources!$A:$M, 6,FALSE))</f>
        <v/>
      </c>
      <c r="K4261" s="13" t="str">
        <f>IF($E4261="", "",VLOOKUP($E4261,Sources!$A:$M, 9,FALSE))</f>
        <v/>
      </c>
      <c r="L4261" s="13" t="str">
        <f>IF($D4261="", "",VLOOKUP($D4261,Series!$A:$J,6,FALSE))</f>
        <v/>
      </c>
      <c r="M4261" s="13" t="str">
        <f>IF($D4261="", "",VLOOKUP($D4261,Series!$A:$J,7,FALSE))</f>
        <v/>
      </c>
      <c r="N4261" s="13" t="str">
        <f>IF($D4261="", "",VLOOKUP($D4261,Series!$A:$J,8,FALSE))</f>
        <v/>
      </c>
      <c r="O4261" s="13" t="str">
        <f>IF($D4261="", "",VLOOKUP($D4261,Series!$A:$J,9,FALSE))</f>
        <v/>
      </c>
      <c r="P4261" s="13" t="str">
        <f>IF($D4261="", "",VLOOKUP($D4261,Series!$A:$J,10,FALSE))</f>
        <v/>
      </c>
    </row>
    <row r="4262" spans="1:16" x14ac:dyDescent="0.25">
      <c r="A4262" s="13" t="str">
        <f>IF(C4262&gt;0,VLOOKUP(C4262,Indicators!G:H,2,0),"")</f>
        <v/>
      </c>
      <c r="E4262" s="13" t="str">
        <f>IF(D4262="","",VLOOKUP(D4262,Series!A:B,2,FALSE))</f>
        <v/>
      </c>
      <c r="F4262" s="13" t="str">
        <f>IF(D4262&gt;0,VLOOKUP(D4262,Series!A:D,4,0),"")</f>
        <v/>
      </c>
      <c r="G4262" s="13" t="str">
        <f>IF(E4262&gt;"",VLOOKUP(E4262,Sources!A:B,2,0),"")</f>
        <v/>
      </c>
      <c r="H4262" s="13" t="str">
        <f>IF($E4262="", "",VLOOKUP($E4262,Sources!$A:$M, 13,FALSE))</f>
        <v/>
      </c>
      <c r="I4262" s="13" t="str">
        <f>IF($E4262="", "",VLOOKUP($E4262,Sources!$A:$M, 5,FALSE))</f>
        <v/>
      </c>
      <c r="J4262" s="13" t="str">
        <f>IF($E4262="", "",VLOOKUP($E4262,Sources!$A:$M, 6,FALSE))</f>
        <v/>
      </c>
      <c r="K4262" s="13" t="str">
        <f>IF($E4262="", "",VLOOKUP($E4262,Sources!$A:$M, 9,FALSE))</f>
        <v/>
      </c>
      <c r="L4262" s="13" t="str">
        <f>IF($D4262="", "",VLOOKUP($D4262,Series!$A:$J,6,FALSE))</f>
        <v/>
      </c>
      <c r="M4262" s="13" t="str">
        <f>IF($D4262="", "",VLOOKUP($D4262,Series!$A:$J,7,FALSE))</f>
        <v/>
      </c>
      <c r="N4262" s="13" t="str">
        <f>IF($D4262="", "",VLOOKUP($D4262,Series!$A:$J,8,FALSE))</f>
        <v/>
      </c>
      <c r="O4262" s="13" t="str">
        <f>IF($D4262="", "",VLOOKUP($D4262,Series!$A:$J,9,FALSE))</f>
        <v/>
      </c>
      <c r="P4262" s="13" t="str">
        <f>IF($D4262="", "",VLOOKUP($D4262,Series!$A:$J,10,FALSE))</f>
        <v/>
      </c>
    </row>
    <row r="4263" spans="1:16" x14ac:dyDescent="0.25">
      <c r="A4263" s="13" t="str">
        <f>IF(C4263&gt;0,VLOOKUP(C4263,Indicators!G:H,2,0),"")</f>
        <v/>
      </c>
      <c r="E4263" s="13" t="str">
        <f>IF(D4263="","",VLOOKUP(D4263,Series!A:B,2,FALSE))</f>
        <v/>
      </c>
      <c r="F4263" s="13" t="str">
        <f>IF(D4263&gt;0,VLOOKUP(D4263,Series!A:D,4,0),"")</f>
        <v/>
      </c>
      <c r="G4263" s="13" t="str">
        <f>IF(E4263&gt;"",VLOOKUP(E4263,Sources!A:B,2,0),"")</f>
        <v/>
      </c>
      <c r="H4263" s="13" t="str">
        <f>IF($E4263="", "",VLOOKUP($E4263,Sources!$A:$M, 13,FALSE))</f>
        <v/>
      </c>
      <c r="I4263" s="13" t="str">
        <f>IF($E4263="", "",VLOOKUP($E4263,Sources!$A:$M, 5,FALSE))</f>
        <v/>
      </c>
      <c r="J4263" s="13" t="str">
        <f>IF($E4263="", "",VLOOKUP($E4263,Sources!$A:$M, 6,FALSE))</f>
        <v/>
      </c>
      <c r="K4263" s="13" t="str">
        <f>IF($E4263="", "",VLOOKUP($E4263,Sources!$A:$M, 9,FALSE))</f>
        <v/>
      </c>
      <c r="L4263" s="13" t="str">
        <f>IF($D4263="", "",VLOOKUP($D4263,Series!$A:$J,6,FALSE))</f>
        <v/>
      </c>
      <c r="M4263" s="13" t="str">
        <f>IF($D4263="", "",VLOOKUP($D4263,Series!$A:$J,7,FALSE))</f>
        <v/>
      </c>
      <c r="N4263" s="13" t="str">
        <f>IF($D4263="", "",VLOOKUP($D4263,Series!$A:$J,8,FALSE))</f>
        <v/>
      </c>
      <c r="O4263" s="13" t="str">
        <f>IF($D4263="", "",VLOOKUP($D4263,Series!$A:$J,9,FALSE))</f>
        <v/>
      </c>
      <c r="P4263" s="13" t="str">
        <f>IF($D4263="", "",VLOOKUP($D4263,Series!$A:$J,10,FALSE))</f>
        <v/>
      </c>
    </row>
    <row r="4264" spans="1:16" x14ac:dyDescent="0.25">
      <c r="A4264" s="13" t="str">
        <f>IF(C4264&gt;0,VLOOKUP(C4264,Indicators!G:H,2,0),"")</f>
        <v/>
      </c>
      <c r="E4264" s="13" t="str">
        <f>IF(D4264="","",VLOOKUP(D4264,Series!A:B,2,FALSE))</f>
        <v/>
      </c>
      <c r="F4264" s="13" t="str">
        <f>IF(D4264&gt;0,VLOOKUP(D4264,Series!A:D,4,0),"")</f>
        <v/>
      </c>
      <c r="G4264" s="13" t="str">
        <f>IF(E4264&gt;"",VLOOKUP(E4264,Sources!A:B,2,0),"")</f>
        <v/>
      </c>
      <c r="H4264" s="13" t="str">
        <f>IF($E4264="", "",VLOOKUP($E4264,Sources!$A:$M, 13,FALSE))</f>
        <v/>
      </c>
      <c r="I4264" s="13" t="str">
        <f>IF($E4264="", "",VLOOKUP($E4264,Sources!$A:$M, 5,FALSE))</f>
        <v/>
      </c>
      <c r="J4264" s="13" t="str">
        <f>IF($E4264="", "",VLOOKUP($E4264,Sources!$A:$M, 6,FALSE))</f>
        <v/>
      </c>
      <c r="K4264" s="13" t="str">
        <f>IF($E4264="", "",VLOOKUP($E4264,Sources!$A:$M, 9,FALSE))</f>
        <v/>
      </c>
      <c r="L4264" s="13" t="str">
        <f>IF($D4264="", "",VLOOKUP($D4264,Series!$A:$J,6,FALSE))</f>
        <v/>
      </c>
      <c r="M4264" s="13" t="str">
        <f>IF($D4264="", "",VLOOKUP($D4264,Series!$A:$J,7,FALSE))</f>
        <v/>
      </c>
      <c r="N4264" s="13" t="str">
        <f>IF($D4264="", "",VLOOKUP($D4264,Series!$A:$J,8,FALSE))</f>
        <v/>
      </c>
      <c r="O4264" s="13" t="str">
        <f>IF($D4264="", "",VLOOKUP($D4264,Series!$A:$J,9,FALSE))</f>
        <v/>
      </c>
      <c r="P4264" s="13" t="str">
        <f>IF($D4264="", "",VLOOKUP($D4264,Series!$A:$J,10,FALSE))</f>
        <v/>
      </c>
    </row>
    <row r="4265" spans="1:16" x14ac:dyDescent="0.25">
      <c r="A4265" s="13" t="str">
        <f>IF(C4265&gt;0,VLOOKUP(C4265,Indicators!G:H,2,0),"")</f>
        <v/>
      </c>
      <c r="E4265" s="13" t="str">
        <f>IF(D4265="","",VLOOKUP(D4265,Series!A:B,2,FALSE))</f>
        <v/>
      </c>
      <c r="F4265" s="13" t="str">
        <f>IF(D4265&gt;0,VLOOKUP(D4265,Series!A:D,4,0),"")</f>
        <v/>
      </c>
      <c r="G4265" s="13" t="str">
        <f>IF(E4265&gt;"",VLOOKUP(E4265,Sources!A:B,2,0),"")</f>
        <v/>
      </c>
      <c r="H4265" s="13" t="str">
        <f>IF($E4265="", "",VLOOKUP($E4265,Sources!$A:$M, 13,FALSE))</f>
        <v/>
      </c>
      <c r="I4265" s="13" t="str">
        <f>IF($E4265="", "",VLOOKUP($E4265,Sources!$A:$M, 5,FALSE))</f>
        <v/>
      </c>
      <c r="J4265" s="13" t="str">
        <f>IF($E4265="", "",VLOOKUP($E4265,Sources!$A:$M, 6,FALSE))</f>
        <v/>
      </c>
      <c r="K4265" s="13" t="str">
        <f>IF($E4265="", "",VLOOKUP($E4265,Sources!$A:$M, 9,FALSE))</f>
        <v/>
      </c>
      <c r="L4265" s="13" t="str">
        <f>IF($D4265="", "",VLOOKUP($D4265,Series!$A:$J,6,FALSE))</f>
        <v/>
      </c>
      <c r="M4265" s="13" t="str">
        <f>IF($D4265="", "",VLOOKUP($D4265,Series!$A:$J,7,FALSE))</f>
        <v/>
      </c>
      <c r="N4265" s="13" t="str">
        <f>IF($D4265="", "",VLOOKUP($D4265,Series!$A:$J,8,FALSE))</f>
        <v/>
      </c>
      <c r="O4265" s="13" t="str">
        <f>IF($D4265="", "",VLOOKUP($D4265,Series!$A:$J,9,FALSE))</f>
        <v/>
      </c>
      <c r="P4265" s="13" t="str">
        <f>IF($D4265="", "",VLOOKUP($D4265,Series!$A:$J,10,FALSE))</f>
        <v/>
      </c>
    </row>
    <row r="4266" spans="1:16" x14ac:dyDescent="0.25">
      <c r="A4266" s="13" t="str">
        <f>IF(C4266&gt;0,VLOOKUP(C4266,Indicators!G:H,2,0),"")</f>
        <v/>
      </c>
      <c r="E4266" s="13" t="str">
        <f>IF(D4266="","",VLOOKUP(D4266,Series!A:B,2,FALSE))</f>
        <v/>
      </c>
      <c r="F4266" s="13" t="str">
        <f>IF(D4266&gt;0,VLOOKUP(D4266,Series!A:D,4,0),"")</f>
        <v/>
      </c>
      <c r="G4266" s="13" t="str">
        <f>IF(E4266&gt;"",VLOOKUP(E4266,Sources!A:B,2,0),"")</f>
        <v/>
      </c>
      <c r="H4266" s="13" t="str">
        <f>IF($E4266="", "",VLOOKUP($E4266,Sources!$A:$M, 13,FALSE))</f>
        <v/>
      </c>
      <c r="I4266" s="13" t="str">
        <f>IF($E4266="", "",VLOOKUP($E4266,Sources!$A:$M, 5,FALSE))</f>
        <v/>
      </c>
      <c r="J4266" s="13" t="str">
        <f>IF($E4266="", "",VLOOKUP($E4266,Sources!$A:$M, 6,FALSE))</f>
        <v/>
      </c>
      <c r="K4266" s="13" t="str">
        <f>IF($E4266="", "",VLOOKUP($E4266,Sources!$A:$M, 9,FALSE))</f>
        <v/>
      </c>
      <c r="L4266" s="13" t="str">
        <f>IF($D4266="", "",VLOOKUP($D4266,Series!$A:$J,6,FALSE))</f>
        <v/>
      </c>
      <c r="M4266" s="13" t="str">
        <f>IF($D4266="", "",VLOOKUP($D4266,Series!$A:$J,7,FALSE))</f>
        <v/>
      </c>
      <c r="N4266" s="13" t="str">
        <f>IF($D4266="", "",VLOOKUP($D4266,Series!$A:$J,8,FALSE))</f>
        <v/>
      </c>
      <c r="O4266" s="13" t="str">
        <f>IF($D4266="", "",VLOOKUP($D4266,Series!$A:$J,9,FALSE))</f>
        <v/>
      </c>
      <c r="P4266" s="13" t="str">
        <f>IF($D4266="", "",VLOOKUP($D4266,Series!$A:$J,10,FALSE))</f>
        <v/>
      </c>
    </row>
    <row r="4267" spans="1:16" x14ac:dyDescent="0.25">
      <c r="A4267" s="13" t="str">
        <f>IF(C4267&gt;0,VLOOKUP(C4267,Indicators!G:H,2,0),"")</f>
        <v/>
      </c>
      <c r="E4267" s="13" t="str">
        <f>IF(D4267="","",VLOOKUP(D4267,Series!A:B,2,FALSE))</f>
        <v/>
      </c>
      <c r="F4267" s="13" t="str">
        <f>IF(D4267&gt;0,VLOOKUP(D4267,Series!A:D,4,0),"")</f>
        <v/>
      </c>
      <c r="G4267" s="13" t="str">
        <f>IF(E4267&gt;"",VLOOKUP(E4267,Sources!A:B,2,0),"")</f>
        <v/>
      </c>
      <c r="H4267" s="13" t="str">
        <f>IF($E4267="", "",VLOOKUP($E4267,Sources!$A:$M, 13,FALSE))</f>
        <v/>
      </c>
      <c r="I4267" s="13" t="str">
        <f>IF($E4267="", "",VLOOKUP($E4267,Sources!$A:$M, 5,FALSE))</f>
        <v/>
      </c>
      <c r="J4267" s="13" t="str">
        <f>IF($E4267="", "",VLOOKUP($E4267,Sources!$A:$M, 6,FALSE))</f>
        <v/>
      </c>
      <c r="K4267" s="13" t="str">
        <f>IF($E4267="", "",VLOOKUP($E4267,Sources!$A:$M, 9,FALSE))</f>
        <v/>
      </c>
      <c r="L4267" s="13" t="str">
        <f>IF($D4267="", "",VLOOKUP($D4267,Series!$A:$J,6,FALSE))</f>
        <v/>
      </c>
      <c r="M4267" s="13" t="str">
        <f>IF($D4267="", "",VLOOKUP($D4267,Series!$A:$J,7,FALSE))</f>
        <v/>
      </c>
      <c r="N4267" s="13" t="str">
        <f>IF($D4267="", "",VLOOKUP($D4267,Series!$A:$J,8,FALSE))</f>
        <v/>
      </c>
      <c r="O4267" s="13" t="str">
        <f>IF($D4267="", "",VLOOKUP($D4267,Series!$A:$J,9,FALSE))</f>
        <v/>
      </c>
      <c r="P4267" s="13" t="str">
        <f>IF($D4267="", "",VLOOKUP($D4267,Series!$A:$J,10,FALSE))</f>
        <v/>
      </c>
    </row>
    <row r="4268" spans="1:16" x14ac:dyDescent="0.25">
      <c r="A4268" s="13" t="str">
        <f>IF(C4268&gt;0,VLOOKUP(C4268,Indicators!G:H,2,0),"")</f>
        <v/>
      </c>
      <c r="E4268" s="13" t="str">
        <f>IF(D4268="","",VLOOKUP(D4268,Series!A:B,2,FALSE))</f>
        <v/>
      </c>
      <c r="F4268" s="13" t="str">
        <f>IF(D4268&gt;0,VLOOKUP(D4268,Series!A:D,4,0),"")</f>
        <v/>
      </c>
      <c r="G4268" s="13" t="str">
        <f>IF(E4268&gt;"",VLOOKUP(E4268,Sources!A:B,2,0),"")</f>
        <v/>
      </c>
      <c r="H4268" s="13" t="str">
        <f>IF($E4268="", "",VLOOKUP($E4268,Sources!$A:$M, 13,FALSE))</f>
        <v/>
      </c>
      <c r="I4268" s="13" t="str">
        <f>IF($E4268="", "",VLOOKUP($E4268,Sources!$A:$M, 5,FALSE))</f>
        <v/>
      </c>
      <c r="J4268" s="13" t="str">
        <f>IF($E4268="", "",VLOOKUP($E4268,Sources!$A:$M, 6,FALSE))</f>
        <v/>
      </c>
      <c r="K4268" s="13" t="str">
        <f>IF($E4268="", "",VLOOKUP($E4268,Sources!$A:$M, 9,FALSE))</f>
        <v/>
      </c>
      <c r="L4268" s="13" t="str">
        <f>IF($D4268="", "",VLOOKUP($D4268,Series!$A:$J,6,FALSE))</f>
        <v/>
      </c>
      <c r="M4268" s="13" t="str">
        <f>IF($D4268="", "",VLOOKUP($D4268,Series!$A:$J,7,FALSE))</f>
        <v/>
      </c>
      <c r="N4268" s="13" t="str">
        <f>IF($D4268="", "",VLOOKUP($D4268,Series!$A:$J,8,FALSE))</f>
        <v/>
      </c>
      <c r="O4268" s="13" t="str">
        <f>IF($D4268="", "",VLOOKUP($D4268,Series!$A:$J,9,FALSE))</f>
        <v/>
      </c>
      <c r="P4268" s="13" t="str">
        <f>IF($D4268="", "",VLOOKUP($D4268,Series!$A:$J,10,FALSE))</f>
        <v/>
      </c>
    </row>
    <row r="4269" spans="1:16" x14ac:dyDescent="0.25">
      <c r="A4269" s="13" t="str">
        <f>IF(C4269&gt;0,VLOOKUP(C4269,Indicators!G:H,2,0),"")</f>
        <v/>
      </c>
      <c r="E4269" s="13" t="str">
        <f>IF(D4269="","",VLOOKUP(D4269,Series!A:B,2,FALSE))</f>
        <v/>
      </c>
      <c r="F4269" s="13" t="str">
        <f>IF(D4269&gt;0,VLOOKUP(D4269,Series!A:D,4,0),"")</f>
        <v/>
      </c>
      <c r="G4269" s="13" t="str">
        <f>IF(E4269&gt;"",VLOOKUP(E4269,Sources!A:B,2,0),"")</f>
        <v/>
      </c>
      <c r="H4269" s="13" t="str">
        <f>IF($E4269="", "",VLOOKUP($E4269,Sources!$A:$M, 13,FALSE))</f>
        <v/>
      </c>
      <c r="I4269" s="13" t="str">
        <f>IF($E4269="", "",VLOOKUP($E4269,Sources!$A:$M, 5,FALSE))</f>
        <v/>
      </c>
      <c r="J4269" s="13" t="str">
        <f>IF($E4269="", "",VLOOKUP($E4269,Sources!$A:$M, 6,FALSE))</f>
        <v/>
      </c>
      <c r="K4269" s="13" t="str">
        <f>IF($E4269="", "",VLOOKUP($E4269,Sources!$A:$M, 9,FALSE))</f>
        <v/>
      </c>
      <c r="L4269" s="13" t="str">
        <f>IF($D4269="", "",VLOOKUP($D4269,Series!$A:$J,6,FALSE))</f>
        <v/>
      </c>
      <c r="M4269" s="13" t="str">
        <f>IF($D4269="", "",VLOOKUP($D4269,Series!$A:$J,7,FALSE))</f>
        <v/>
      </c>
      <c r="N4269" s="13" t="str">
        <f>IF($D4269="", "",VLOOKUP($D4269,Series!$A:$J,8,FALSE))</f>
        <v/>
      </c>
      <c r="O4269" s="13" t="str">
        <f>IF($D4269="", "",VLOOKUP($D4269,Series!$A:$J,9,FALSE))</f>
        <v/>
      </c>
      <c r="P4269" s="13" t="str">
        <f>IF($D4269="", "",VLOOKUP($D4269,Series!$A:$J,10,FALSE))</f>
        <v/>
      </c>
    </row>
    <row r="4270" spans="1:16" x14ac:dyDescent="0.25">
      <c r="A4270" s="13" t="str">
        <f>IF(C4270&gt;0,VLOOKUP(C4270,Indicators!G:H,2,0),"")</f>
        <v/>
      </c>
      <c r="E4270" s="13" t="str">
        <f>IF(D4270="","",VLOOKUP(D4270,Series!A:B,2,FALSE))</f>
        <v/>
      </c>
      <c r="F4270" s="13" t="str">
        <f>IF(D4270&gt;0,VLOOKUP(D4270,Series!A:D,4,0),"")</f>
        <v/>
      </c>
      <c r="G4270" s="13" t="str">
        <f>IF(E4270&gt;"",VLOOKUP(E4270,Sources!A:B,2,0),"")</f>
        <v/>
      </c>
      <c r="H4270" s="13" t="str">
        <f>IF($E4270="", "",VLOOKUP($E4270,Sources!$A:$M, 13,FALSE))</f>
        <v/>
      </c>
      <c r="I4270" s="13" t="str">
        <f>IF($E4270="", "",VLOOKUP($E4270,Sources!$A:$M, 5,FALSE))</f>
        <v/>
      </c>
      <c r="J4270" s="13" t="str">
        <f>IF($E4270="", "",VLOOKUP($E4270,Sources!$A:$M, 6,FALSE))</f>
        <v/>
      </c>
      <c r="K4270" s="13" t="str">
        <f>IF($E4270="", "",VLOOKUP($E4270,Sources!$A:$M, 9,FALSE))</f>
        <v/>
      </c>
      <c r="L4270" s="13" t="str">
        <f>IF($D4270="", "",VLOOKUP($D4270,Series!$A:$J,6,FALSE))</f>
        <v/>
      </c>
      <c r="M4270" s="13" t="str">
        <f>IF($D4270="", "",VLOOKUP($D4270,Series!$A:$J,7,FALSE))</f>
        <v/>
      </c>
      <c r="N4270" s="13" t="str">
        <f>IF($D4270="", "",VLOOKUP($D4270,Series!$A:$J,8,FALSE))</f>
        <v/>
      </c>
      <c r="O4270" s="13" t="str">
        <f>IF($D4270="", "",VLOOKUP($D4270,Series!$A:$J,9,FALSE))</f>
        <v/>
      </c>
      <c r="P4270" s="13" t="str">
        <f>IF($D4270="", "",VLOOKUP($D4270,Series!$A:$J,10,FALSE))</f>
        <v/>
      </c>
    </row>
    <row r="4271" spans="1:16" x14ac:dyDescent="0.25">
      <c r="A4271" s="13" t="str">
        <f>IF(C4271&gt;0,VLOOKUP(C4271,Indicators!G:H,2,0),"")</f>
        <v/>
      </c>
      <c r="E4271" s="13" t="str">
        <f>IF(D4271="","",VLOOKUP(D4271,Series!A:B,2,FALSE))</f>
        <v/>
      </c>
      <c r="F4271" s="13" t="str">
        <f>IF(D4271&gt;0,VLOOKUP(D4271,Series!A:D,4,0),"")</f>
        <v/>
      </c>
      <c r="G4271" s="13" t="str">
        <f>IF(E4271&gt;"",VLOOKUP(E4271,Sources!A:B,2,0),"")</f>
        <v/>
      </c>
      <c r="H4271" s="13" t="str">
        <f>IF($E4271="", "",VLOOKUP($E4271,Sources!$A:$M, 13,FALSE))</f>
        <v/>
      </c>
      <c r="I4271" s="13" t="str">
        <f>IF($E4271="", "",VLOOKUP($E4271,Sources!$A:$M, 5,FALSE))</f>
        <v/>
      </c>
      <c r="J4271" s="13" t="str">
        <f>IF($E4271="", "",VLOOKUP($E4271,Sources!$A:$M, 6,FALSE))</f>
        <v/>
      </c>
      <c r="K4271" s="13" t="str">
        <f>IF($E4271="", "",VLOOKUP($E4271,Sources!$A:$M, 9,FALSE))</f>
        <v/>
      </c>
      <c r="L4271" s="13" t="str">
        <f>IF($D4271="", "",VLOOKUP($D4271,Series!$A:$J,6,FALSE))</f>
        <v/>
      </c>
      <c r="M4271" s="13" t="str">
        <f>IF($D4271="", "",VLOOKUP($D4271,Series!$A:$J,7,FALSE))</f>
        <v/>
      </c>
      <c r="N4271" s="13" t="str">
        <f>IF($D4271="", "",VLOOKUP($D4271,Series!$A:$J,8,FALSE))</f>
        <v/>
      </c>
      <c r="O4271" s="13" t="str">
        <f>IF($D4271="", "",VLOOKUP($D4271,Series!$A:$J,9,FALSE))</f>
        <v/>
      </c>
      <c r="P4271" s="13" t="str">
        <f>IF($D4271="", "",VLOOKUP($D4271,Series!$A:$J,10,FALSE))</f>
        <v/>
      </c>
    </row>
    <row r="4272" spans="1:16" x14ac:dyDescent="0.25">
      <c r="A4272" s="13" t="str">
        <f>IF(C4272&gt;0,VLOOKUP(C4272,Indicators!G:H,2,0),"")</f>
        <v/>
      </c>
      <c r="E4272" s="13" t="str">
        <f>IF(D4272="","",VLOOKUP(D4272,Series!A:B,2,FALSE))</f>
        <v/>
      </c>
      <c r="F4272" s="13" t="str">
        <f>IF(D4272&gt;0,VLOOKUP(D4272,Series!A:D,4,0),"")</f>
        <v/>
      </c>
      <c r="G4272" s="13" t="str">
        <f>IF(E4272&gt;"",VLOOKUP(E4272,Sources!A:B,2,0),"")</f>
        <v/>
      </c>
      <c r="H4272" s="13" t="str">
        <f>IF($E4272="", "",VLOOKUP($E4272,Sources!$A:$M, 13,FALSE))</f>
        <v/>
      </c>
      <c r="I4272" s="13" t="str">
        <f>IF($E4272="", "",VLOOKUP($E4272,Sources!$A:$M, 5,FALSE))</f>
        <v/>
      </c>
      <c r="J4272" s="13" t="str">
        <f>IF($E4272="", "",VLOOKUP($E4272,Sources!$A:$M, 6,FALSE))</f>
        <v/>
      </c>
      <c r="K4272" s="13" t="str">
        <f>IF($E4272="", "",VLOOKUP($E4272,Sources!$A:$M, 9,FALSE))</f>
        <v/>
      </c>
      <c r="L4272" s="13" t="str">
        <f>IF($D4272="", "",VLOOKUP($D4272,Series!$A:$J,6,FALSE))</f>
        <v/>
      </c>
      <c r="M4272" s="13" t="str">
        <f>IF($D4272="", "",VLOOKUP($D4272,Series!$A:$J,7,FALSE))</f>
        <v/>
      </c>
      <c r="N4272" s="13" t="str">
        <f>IF($D4272="", "",VLOOKUP($D4272,Series!$A:$J,8,FALSE))</f>
        <v/>
      </c>
      <c r="O4272" s="13" t="str">
        <f>IF($D4272="", "",VLOOKUP($D4272,Series!$A:$J,9,FALSE))</f>
        <v/>
      </c>
      <c r="P4272" s="13" t="str">
        <f>IF($D4272="", "",VLOOKUP($D4272,Series!$A:$J,10,FALSE))</f>
        <v/>
      </c>
    </row>
    <row r="4273" spans="1:16" x14ac:dyDescent="0.25">
      <c r="A4273" s="13" t="str">
        <f>IF(C4273&gt;0,VLOOKUP(C4273,Indicators!G:H,2,0),"")</f>
        <v/>
      </c>
      <c r="E4273" s="13" t="str">
        <f>IF(D4273="","",VLOOKUP(D4273,Series!A:B,2,FALSE))</f>
        <v/>
      </c>
      <c r="F4273" s="13" t="str">
        <f>IF(D4273&gt;0,VLOOKUP(D4273,Series!A:D,4,0),"")</f>
        <v/>
      </c>
      <c r="G4273" s="13" t="str">
        <f>IF(E4273&gt;"",VLOOKUP(E4273,Sources!A:B,2,0),"")</f>
        <v/>
      </c>
      <c r="H4273" s="13" t="str">
        <f>IF($E4273="", "",VLOOKUP($E4273,Sources!$A:$M, 13,FALSE))</f>
        <v/>
      </c>
      <c r="I4273" s="13" t="str">
        <f>IF($E4273="", "",VLOOKUP($E4273,Sources!$A:$M, 5,FALSE))</f>
        <v/>
      </c>
      <c r="J4273" s="13" t="str">
        <f>IF($E4273="", "",VLOOKUP($E4273,Sources!$A:$M, 6,FALSE))</f>
        <v/>
      </c>
      <c r="K4273" s="13" t="str">
        <f>IF($E4273="", "",VLOOKUP($E4273,Sources!$A:$M, 9,FALSE))</f>
        <v/>
      </c>
      <c r="L4273" s="13" t="str">
        <f>IF($D4273="", "",VLOOKUP($D4273,Series!$A:$J,6,FALSE))</f>
        <v/>
      </c>
      <c r="M4273" s="13" t="str">
        <f>IF($D4273="", "",VLOOKUP($D4273,Series!$A:$J,7,FALSE))</f>
        <v/>
      </c>
      <c r="N4273" s="13" t="str">
        <f>IF($D4273="", "",VLOOKUP($D4273,Series!$A:$J,8,FALSE))</f>
        <v/>
      </c>
      <c r="O4273" s="13" t="str">
        <f>IF($D4273="", "",VLOOKUP($D4273,Series!$A:$J,9,FALSE))</f>
        <v/>
      </c>
      <c r="P4273" s="13" t="str">
        <f>IF($D4273="", "",VLOOKUP($D4273,Series!$A:$J,10,FALSE))</f>
        <v/>
      </c>
    </row>
    <row r="4274" spans="1:16" x14ac:dyDescent="0.25">
      <c r="A4274" s="13" t="str">
        <f>IF(C4274&gt;0,VLOOKUP(C4274,Indicators!G:H,2,0),"")</f>
        <v/>
      </c>
      <c r="E4274" s="13" t="str">
        <f>IF(D4274="","",VLOOKUP(D4274,Series!A:B,2,FALSE))</f>
        <v/>
      </c>
      <c r="F4274" s="13" t="str">
        <f>IF(D4274&gt;0,VLOOKUP(D4274,Series!A:D,4,0),"")</f>
        <v/>
      </c>
      <c r="G4274" s="13" t="str">
        <f>IF(E4274&gt;"",VLOOKUP(E4274,Sources!A:B,2,0),"")</f>
        <v/>
      </c>
      <c r="H4274" s="13" t="str">
        <f>IF($E4274="", "",VLOOKUP($E4274,Sources!$A:$M, 13,FALSE))</f>
        <v/>
      </c>
      <c r="I4274" s="13" t="str">
        <f>IF($E4274="", "",VLOOKUP($E4274,Sources!$A:$M, 5,FALSE))</f>
        <v/>
      </c>
      <c r="J4274" s="13" t="str">
        <f>IF($E4274="", "",VLOOKUP($E4274,Sources!$A:$M, 6,FALSE))</f>
        <v/>
      </c>
      <c r="K4274" s="13" t="str">
        <f>IF($E4274="", "",VLOOKUP($E4274,Sources!$A:$M, 9,FALSE))</f>
        <v/>
      </c>
      <c r="L4274" s="13" t="str">
        <f>IF($D4274="", "",VLOOKUP($D4274,Series!$A:$J,6,FALSE))</f>
        <v/>
      </c>
      <c r="M4274" s="13" t="str">
        <f>IF($D4274="", "",VLOOKUP($D4274,Series!$A:$J,7,FALSE))</f>
        <v/>
      </c>
      <c r="N4274" s="13" t="str">
        <f>IF($D4274="", "",VLOOKUP($D4274,Series!$A:$J,8,FALSE))</f>
        <v/>
      </c>
      <c r="O4274" s="13" t="str">
        <f>IF($D4274="", "",VLOOKUP($D4274,Series!$A:$J,9,FALSE))</f>
        <v/>
      </c>
      <c r="P4274" s="13" t="str">
        <f>IF($D4274="", "",VLOOKUP($D4274,Series!$A:$J,10,FALSE))</f>
        <v/>
      </c>
    </row>
    <row r="4275" spans="1:16" x14ac:dyDescent="0.25">
      <c r="A4275" s="13" t="str">
        <f>IF(C4275&gt;0,VLOOKUP(C4275,Indicators!G:H,2,0),"")</f>
        <v/>
      </c>
      <c r="E4275" s="13" t="str">
        <f>IF(D4275="","",VLOOKUP(D4275,Series!A:B,2,FALSE))</f>
        <v/>
      </c>
      <c r="F4275" s="13" t="str">
        <f>IF(D4275&gt;0,VLOOKUP(D4275,Series!A:D,4,0),"")</f>
        <v/>
      </c>
      <c r="G4275" s="13" t="str">
        <f>IF(E4275&gt;"",VLOOKUP(E4275,Sources!A:B,2,0),"")</f>
        <v/>
      </c>
      <c r="H4275" s="13" t="str">
        <f>IF($E4275="", "",VLOOKUP($E4275,Sources!$A:$M, 13,FALSE))</f>
        <v/>
      </c>
      <c r="I4275" s="13" t="str">
        <f>IF($E4275="", "",VLOOKUP($E4275,Sources!$A:$M, 5,FALSE))</f>
        <v/>
      </c>
      <c r="J4275" s="13" t="str">
        <f>IF($E4275="", "",VLOOKUP($E4275,Sources!$A:$M, 6,FALSE))</f>
        <v/>
      </c>
      <c r="K4275" s="13" t="str">
        <f>IF($E4275="", "",VLOOKUP($E4275,Sources!$A:$M, 9,FALSE))</f>
        <v/>
      </c>
      <c r="L4275" s="13" t="str">
        <f>IF($D4275="", "",VLOOKUP($D4275,Series!$A:$J,6,FALSE))</f>
        <v/>
      </c>
      <c r="M4275" s="13" t="str">
        <f>IF($D4275="", "",VLOOKUP($D4275,Series!$A:$J,7,FALSE))</f>
        <v/>
      </c>
      <c r="N4275" s="13" t="str">
        <f>IF($D4275="", "",VLOOKUP($D4275,Series!$A:$J,8,FALSE))</f>
        <v/>
      </c>
      <c r="O4275" s="13" t="str">
        <f>IF($D4275="", "",VLOOKUP($D4275,Series!$A:$J,9,FALSE))</f>
        <v/>
      </c>
      <c r="P4275" s="13" t="str">
        <f>IF($D4275="", "",VLOOKUP($D4275,Series!$A:$J,10,FALSE))</f>
        <v/>
      </c>
    </row>
    <row r="4276" spans="1:16" x14ac:dyDescent="0.25">
      <c r="A4276" s="13" t="str">
        <f>IF(C4276&gt;0,VLOOKUP(C4276,Indicators!G:H,2,0),"")</f>
        <v/>
      </c>
      <c r="E4276" s="13" t="str">
        <f>IF(D4276="","",VLOOKUP(D4276,Series!A:B,2,FALSE))</f>
        <v/>
      </c>
      <c r="F4276" s="13" t="str">
        <f>IF(D4276&gt;0,VLOOKUP(D4276,Series!A:D,4,0),"")</f>
        <v/>
      </c>
      <c r="G4276" s="13" t="str">
        <f>IF(E4276&gt;"",VLOOKUP(E4276,Sources!A:B,2,0),"")</f>
        <v/>
      </c>
      <c r="H4276" s="13" t="str">
        <f>IF($E4276="", "",VLOOKUP($E4276,Sources!$A:$M, 13,FALSE))</f>
        <v/>
      </c>
      <c r="I4276" s="13" t="str">
        <f>IF($E4276="", "",VLOOKUP($E4276,Sources!$A:$M, 5,FALSE))</f>
        <v/>
      </c>
      <c r="J4276" s="13" t="str">
        <f>IF($E4276="", "",VLOOKUP($E4276,Sources!$A:$M, 6,FALSE))</f>
        <v/>
      </c>
      <c r="K4276" s="13" t="str">
        <f>IF($E4276="", "",VLOOKUP($E4276,Sources!$A:$M, 9,FALSE))</f>
        <v/>
      </c>
      <c r="L4276" s="13" t="str">
        <f>IF($D4276="", "",VLOOKUP($D4276,Series!$A:$J,6,FALSE))</f>
        <v/>
      </c>
      <c r="M4276" s="13" t="str">
        <f>IF($D4276="", "",VLOOKUP($D4276,Series!$A:$J,7,FALSE))</f>
        <v/>
      </c>
      <c r="N4276" s="13" t="str">
        <f>IF($D4276="", "",VLOOKUP($D4276,Series!$A:$J,8,FALSE))</f>
        <v/>
      </c>
      <c r="O4276" s="13" t="str">
        <f>IF($D4276="", "",VLOOKUP($D4276,Series!$A:$J,9,FALSE))</f>
        <v/>
      </c>
      <c r="P4276" s="13" t="str">
        <f>IF($D4276="", "",VLOOKUP($D4276,Series!$A:$J,10,FALSE))</f>
        <v/>
      </c>
    </row>
    <row r="4277" spans="1:16" x14ac:dyDescent="0.25">
      <c r="A4277" s="13" t="str">
        <f>IF(C4277&gt;0,VLOOKUP(C4277,Indicators!G:H,2,0),"")</f>
        <v/>
      </c>
      <c r="E4277" s="13" t="str">
        <f>IF(D4277="","",VLOOKUP(D4277,Series!A:B,2,FALSE))</f>
        <v/>
      </c>
      <c r="F4277" s="13" t="str">
        <f>IF(D4277&gt;0,VLOOKUP(D4277,Series!A:D,4,0),"")</f>
        <v/>
      </c>
      <c r="G4277" s="13" t="str">
        <f>IF(E4277&gt;"",VLOOKUP(E4277,Sources!A:B,2,0),"")</f>
        <v/>
      </c>
      <c r="H4277" s="13" t="str">
        <f>IF($E4277="", "",VLOOKUP($E4277,Sources!$A:$M, 13,FALSE))</f>
        <v/>
      </c>
      <c r="I4277" s="13" t="str">
        <f>IF($E4277="", "",VLOOKUP($E4277,Sources!$A:$M, 5,FALSE))</f>
        <v/>
      </c>
      <c r="J4277" s="13" t="str">
        <f>IF($E4277="", "",VLOOKUP($E4277,Sources!$A:$M, 6,FALSE))</f>
        <v/>
      </c>
      <c r="K4277" s="13" t="str">
        <f>IF($E4277="", "",VLOOKUP($E4277,Sources!$A:$M, 9,FALSE))</f>
        <v/>
      </c>
      <c r="L4277" s="13" t="str">
        <f>IF($D4277="", "",VLOOKUP($D4277,Series!$A:$J,6,FALSE))</f>
        <v/>
      </c>
      <c r="M4277" s="13" t="str">
        <f>IF($D4277="", "",VLOOKUP($D4277,Series!$A:$J,7,FALSE))</f>
        <v/>
      </c>
      <c r="N4277" s="13" t="str">
        <f>IF($D4277="", "",VLOOKUP($D4277,Series!$A:$J,8,FALSE))</f>
        <v/>
      </c>
      <c r="O4277" s="13" t="str">
        <f>IF($D4277="", "",VLOOKUP($D4277,Series!$A:$J,9,FALSE))</f>
        <v/>
      </c>
      <c r="P4277" s="13" t="str">
        <f>IF($D4277="", "",VLOOKUP($D4277,Series!$A:$J,10,FALSE))</f>
        <v/>
      </c>
    </row>
    <row r="4278" spans="1:16" x14ac:dyDescent="0.25">
      <c r="A4278" s="13" t="str">
        <f>IF(C4278&gt;0,VLOOKUP(C4278,Indicators!G:H,2,0),"")</f>
        <v/>
      </c>
      <c r="E4278" s="13" t="str">
        <f>IF(D4278="","",VLOOKUP(D4278,Series!A:B,2,FALSE))</f>
        <v/>
      </c>
      <c r="F4278" s="13" t="str">
        <f>IF(D4278&gt;0,VLOOKUP(D4278,Series!A:D,4,0),"")</f>
        <v/>
      </c>
      <c r="G4278" s="13" t="str">
        <f>IF(E4278&gt;"",VLOOKUP(E4278,Sources!A:B,2,0),"")</f>
        <v/>
      </c>
      <c r="H4278" s="13" t="str">
        <f>IF($E4278="", "",VLOOKUP($E4278,Sources!$A:$M, 13,FALSE))</f>
        <v/>
      </c>
      <c r="I4278" s="13" t="str">
        <f>IF($E4278="", "",VLOOKUP($E4278,Sources!$A:$M, 5,FALSE))</f>
        <v/>
      </c>
      <c r="J4278" s="13" t="str">
        <f>IF($E4278="", "",VLOOKUP($E4278,Sources!$A:$M, 6,FALSE))</f>
        <v/>
      </c>
      <c r="K4278" s="13" t="str">
        <f>IF($E4278="", "",VLOOKUP($E4278,Sources!$A:$M, 9,FALSE))</f>
        <v/>
      </c>
      <c r="L4278" s="13" t="str">
        <f>IF($D4278="", "",VLOOKUP($D4278,Series!$A:$J,6,FALSE))</f>
        <v/>
      </c>
      <c r="M4278" s="13" t="str">
        <f>IF($D4278="", "",VLOOKUP($D4278,Series!$A:$J,7,FALSE))</f>
        <v/>
      </c>
      <c r="N4278" s="13" t="str">
        <f>IF($D4278="", "",VLOOKUP($D4278,Series!$A:$J,8,FALSE))</f>
        <v/>
      </c>
      <c r="O4278" s="13" t="str">
        <f>IF($D4278="", "",VLOOKUP($D4278,Series!$A:$J,9,FALSE))</f>
        <v/>
      </c>
      <c r="P4278" s="13" t="str">
        <f>IF($D4278="", "",VLOOKUP($D4278,Series!$A:$J,10,FALSE))</f>
        <v/>
      </c>
    </row>
    <row r="4279" spans="1:16" x14ac:dyDescent="0.25">
      <c r="A4279" s="13" t="str">
        <f>IF(C4279&gt;0,VLOOKUP(C4279,Indicators!G:H,2,0),"")</f>
        <v/>
      </c>
      <c r="E4279" s="13" t="str">
        <f>IF(D4279="","",VLOOKUP(D4279,Series!A:B,2,FALSE))</f>
        <v/>
      </c>
      <c r="F4279" s="13" t="str">
        <f>IF(D4279&gt;0,VLOOKUP(D4279,Series!A:D,4,0),"")</f>
        <v/>
      </c>
      <c r="G4279" s="13" t="str">
        <f>IF(E4279&gt;"",VLOOKUP(E4279,Sources!A:B,2,0),"")</f>
        <v/>
      </c>
      <c r="H4279" s="13" t="str">
        <f>IF($E4279="", "",VLOOKUP($E4279,Sources!$A:$M, 13,FALSE))</f>
        <v/>
      </c>
      <c r="I4279" s="13" t="str">
        <f>IF($E4279="", "",VLOOKUP($E4279,Sources!$A:$M, 5,FALSE))</f>
        <v/>
      </c>
      <c r="J4279" s="13" t="str">
        <f>IF($E4279="", "",VLOOKUP($E4279,Sources!$A:$M, 6,FALSE))</f>
        <v/>
      </c>
      <c r="K4279" s="13" t="str">
        <f>IF($E4279="", "",VLOOKUP($E4279,Sources!$A:$M, 9,FALSE))</f>
        <v/>
      </c>
      <c r="L4279" s="13" t="str">
        <f>IF($D4279="", "",VLOOKUP($D4279,Series!$A:$J,6,FALSE))</f>
        <v/>
      </c>
      <c r="M4279" s="13" t="str">
        <f>IF($D4279="", "",VLOOKUP($D4279,Series!$A:$J,7,FALSE))</f>
        <v/>
      </c>
      <c r="N4279" s="13" t="str">
        <f>IF($D4279="", "",VLOOKUP($D4279,Series!$A:$J,8,FALSE))</f>
        <v/>
      </c>
      <c r="O4279" s="13" t="str">
        <f>IF($D4279="", "",VLOOKUP($D4279,Series!$A:$J,9,FALSE))</f>
        <v/>
      </c>
      <c r="P4279" s="13" t="str">
        <f>IF($D4279="", "",VLOOKUP($D4279,Series!$A:$J,10,FALSE))</f>
        <v/>
      </c>
    </row>
    <row r="4280" spans="1:16" x14ac:dyDescent="0.25">
      <c r="A4280" s="13" t="str">
        <f>IF(C4280&gt;0,VLOOKUP(C4280,Indicators!G:H,2,0),"")</f>
        <v/>
      </c>
      <c r="E4280" s="13" t="str">
        <f>IF(D4280="","",VLOOKUP(D4280,Series!A:B,2,FALSE))</f>
        <v/>
      </c>
      <c r="F4280" s="13" t="str">
        <f>IF(D4280&gt;0,VLOOKUP(D4280,Series!A:D,4,0),"")</f>
        <v/>
      </c>
      <c r="G4280" s="13" t="str">
        <f>IF(E4280&gt;"",VLOOKUP(E4280,Sources!A:B,2,0),"")</f>
        <v/>
      </c>
      <c r="H4280" s="13" t="str">
        <f>IF($E4280="", "",VLOOKUP($E4280,Sources!$A:$M, 13,FALSE))</f>
        <v/>
      </c>
      <c r="I4280" s="13" t="str">
        <f>IF($E4280="", "",VLOOKUP($E4280,Sources!$A:$M, 5,FALSE))</f>
        <v/>
      </c>
      <c r="J4280" s="13" t="str">
        <f>IF($E4280="", "",VLOOKUP($E4280,Sources!$A:$M, 6,FALSE))</f>
        <v/>
      </c>
      <c r="K4280" s="13" t="str">
        <f>IF($E4280="", "",VLOOKUP($E4280,Sources!$A:$M, 9,FALSE))</f>
        <v/>
      </c>
      <c r="L4280" s="13" t="str">
        <f>IF($D4280="", "",VLOOKUP($D4280,Series!$A:$J,6,FALSE))</f>
        <v/>
      </c>
      <c r="M4280" s="13" t="str">
        <f>IF($D4280="", "",VLOOKUP($D4280,Series!$A:$J,7,FALSE))</f>
        <v/>
      </c>
      <c r="N4280" s="13" t="str">
        <f>IF($D4280="", "",VLOOKUP($D4280,Series!$A:$J,8,FALSE))</f>
        <v/>
      </c>
      <c r="O4280" s="13" t="str">
        <f>IF($D4280="", "",VLOOKUP($D4280,Series!$A:$J,9,FALSE))</f>
        <v/>
      </c>
      <c r="P4280" s="13" t="str">
        <f>IF($D4280="", "",VLOOKUP($D4280,Series!$A:$J,10,FALSE))</f>
        <v/>
      </c>
    </row>
    <row r="4281" spans="1:16" x14ac:dyDescent="0.25">
      <c r="A4281" s="13" t="str">
        <f>IF(C4281&gt;0,VLOOKUP(C4281,Indicators!G:H,2,0),"")</f>
        <v/>
      </c>
      <c r="E4281" s="13" t="str">
        <f>IF(D4281="","",VLOOKUP(D4281,Series!A:B,2,FALSE))</f>
        <v/>
      </c>
      <c r="F4281" s="13" t="str">
        <f>IF(D4281&gt;0,VLOOKUP(D4281,Series!A:D,4,0),"")</f>
        <v/>
      </c>
      <c r="G4281" s="13" t="str">
        <f>IF(E4281&gt;"",VLOOKUP(E4281,Sources!A:B,2,0),"")</f>
        <v/>
      </c>
      <c r="H4281" s="13" t="str">
        <f>IF($E4281="", "",VLOOKUP($E4281,Sources!$A:$M, 13,FALSE))</f>
        <v/>
      </c>
      <c r="I4281" s="13" t="str">
        <f>IF($E4281="", "",VLOOKUP($E4281,Sources!$A:$M, 5,FALSE))</f>
        <v/>
      </c>
      <c r="J4281" s="13" t="str">
        <f>IF($E4281="", "",VLOOKUP($E4281,Sources!$A:$M, 6,FALSE))</f>
        <v/>
      </c>
      <c r="K4281" s="13" t="str">
        <f>IF($E4281="", "",VLOOKUP($E4281,Sources!$A:$M, 9,FALSE))</f>
        <v/>
      </c>
      <c r="L4281" s="13" t="str">
        <f>IF($D4281="", "",VLOOKUP($D4281,Series!$A:$J,6,FALSE))</f>
        <v/>
      </c>
      <c r="M4281" s="13" t="str">
        <f>IF($D4281="", "",VLOOKUP($D4281,Series!$A:$J,7,FALSE))</f>
        <v/>
      </c>
      <c r="N4281" s="13" t="str">
        <f>IF($D4281="", "",VLOOKUP($D4281,Series!$A:$J,8,FALSE))</f>
        <v/>
      </c>
      <c r="O4281" s="13" t="str">
        <f>IF($D4281="", "",VLOOKUP($D4281,Series!$A:$J,9,FALSE))</f>
        <v/>
      </c>
      <c r="P4281" s="13" t="str">
        <f>IF($D4281="", "",VLOOKUP($D4281,Series!$A:$J,10,FALSE))</f>
        <v/>
      </c>
    </row>
    <row r="4282" spans="1:16" x14ac:dyDescent="0.25">
      <c r="A4282" s="13" t="str">
        <f>IF(C4282&gt;0,VLOOKUP(C4282,Indicators!G:H,2,0),"")</f>
        <v/>
      </c>
      <c r="E4282" s="13" t="str">
        <f>IF(D4282="","",VLOOKUP(D4282,Series!A:B,2,FALSE))</f>
        <v/>
      </c>
      <c r="F4282" s="13" t="str">
        <f>IF(D4282&gt;0,VLOOKUP(D4282,Series!A:D,4,0),"")</f>
        <v/>
      </c>
      <c r="G4282" s="13" t="str">
        <f>IF(E4282&gt;"",VLOOKUP(E4282,Sources!A:B,2,0),"")</f>
        <v/>
      </c>
      <c r="H4282" s="13" t="str">
        <f>IF($E4282="", "",VLOOKUP($E4282,Sources!$A:$M, 13,FALSE))</f>
        <v/>
      </c>
      <c r="I4282" s="13" t="str">
        <f>IF($E4282="", "",VLOOKUP($E4282,Sources!$A:$M, 5,FALSE))</f>
        <v/>
      </c>
      <c r="J4282" s="13" t="str">
        <f>IF($E4282="", "",VLOOKUP($E4282,Sources!$A:$M, 6,FALSE))</f>
        <v/>
      </c>
      <c r="K4282" s="13" t="str">
        <f>IF($E4282="", "",VLOOKUP($E4282,Sources!$A:$M, 9,FALSE))</f>
        <v/>
      </c>
      <c r="L4282" s="13" t="str">
        <f>IF($D4282="", "",VLOOKUP($D4282,Series!$A:$J,6,FALSE))</f>
        <v/>
      </c>
      <c r="M4282" s="13" t="str">
        <f>IF($D4282="", "",VLOOKUP($D4282,Series!$A:$J,7,FALSE))</f>
        <v/>
      </c>
      <c r="N4282" s="13" t="str">
        <f>IF($D4282="", "",VLOOKUP($D4282,Series!$A:$J,8,FALSE))</f>
        <v/>
      </c>
      <c r="O4282" s="13" t="str">
        <f>IF($D4282="", "",VLOOKUP($D4282,Series!$A:$J,9,FALSE))</f>
        <v/>
      </c>
      <c r="P4282" s="13" t="str">
        <f>IF($D4282="", "",VLOOKUP($D4282,Series!$A:$J,10,FALSE))</f>
        <v/>
      </c>
    </row>
    <row r="4283" spans="1:16" x14ac:dyDescent="0.25">
      <c r="A4283" s="13" t="str">
        <f>IF(C4283&gt;0,VLOOKUP(C4283,Indicators!G:H,2,0),"")</f>
        <v/>
      </c>
      <c r="E4283" s="13" t="str">
        <f>IF(D4283="","",VLOOKUP(D4283,Series!A:B,2,FALSE))</f>
        <v/>
      </c>
      <c r="F4283" s="13" t="str">
        <f>IF(D4283&gt;0,VLOOKUP(D4283,Series!A:D,4,0),"")</f>
        <v/>
      </c>
      <c r="G4283" s="13" t="str">
        <f>IF(E4283&gt;"",VLOOKUP(E4283,Sources!A:B,2,0),"")</f>
        <v/>
      </c>
      <c r="H4283" s="13" t="str">
        <f>IF($E4283="", "",VLOOKUP($E4283,Sources!$A:$M, 13,FALSE))</f>
        <v/>
      </c>
      <c r="I4283" s="13" t="str">
        <f>IF($E4283="", "",VLOOKUP($E4283,Sources!$A:$M, 5,FALSE))</f>
        <v/>
      </c>
      <c r="J4283" s="13" t="str">
        <f>IF($E4283="", "",VLOOKUP($E4283,Sources!$A:$M, 6,FALSE))</f>
        <v/>
      </c>
      <c r="K4283" s="13" t="str">
        <f>IF($E4283="", "",VLOOKUP($E4283,Sources!$A:$M, 9,FALSE))</f>
        <v/>
      </c>
      <c r="L4283" s="13" t="str">
        <f>IF($D4283="", "",VLOOKUP($D4283,Series!$A:$J,6,FALSE))</f>
        <v/>
      </c>
      <c r="M4283" s="13" t="str">
        <f>IF($D4283="", "",VLOOKUP($D4283,Series!$A:$J,7,FALSE))</f>
        <v/>
      </c>
      <c r="N4283" s="13" t="str">
        <f>IF($D4283="", "",VLOOKUP($D4283,Series!$A:$J,8,FALSE))</f>
        <v/>
      </c>
      <c r="O4283" s="13" t="str">
        <f>IF($D4283="", "",VLOOKUP($D4283,Series!$A:$J,9,FALSE))</f>
        <v/>
      </c>
      <c r="P4283" s="13" t="str">
        <f>IF($D4283="", "",VLOOKUP($D4283,Series!$A:$J,10,FALSE))</f>
        <v/>
      </c>
    </row>
    <row r="4284" spans="1:16" x14ac:dyDescent="0.25">
      <c r="A4284" s="13" t="str">
        <f>IF(C4284&gt;0,VLOOKUP(C4284,Indicators!G:H,2,0),"")</f>
        <v/>
      </c>
      <c r="E4284" s="13" t="str">
        <f>IF(D4284="","",VLOOKUP(D4284,Series!A:B,2,FALSE))</f>
        <v/>
      </c>
      <c r="F4284" s="13" t="str">
        <f>IF(D4284&gt;0,VLOOKUP(D4284,Series!A:D,4,0),"")</f>
        <v/>
      </c>
      <c r="G4284" s="13" t="str">
        <f>IF(E4284&gt;"",VLOOKUP(E4284,Sources!A:B,2,0),"")</f>
        <v/>
      </c>
      <c r="H4284" s="13" t="str">
        <f>IF($E4284="", "",VLOOKUP($E4284,Sources!$A:$M, 13,FALSE))</f>
        <v/>
      </c>
      <c r="I4284" s="13" t="str">
        <f>IF($E4284="", "",VLOOKUP($E4284,Sources!$A:$M, 5,FALSE))</f>
        <v/>
      </c>
      <c r="J4284" s="13" t="str">
        <f>IF($E4284="", "",VLOOKUP($E4284,Sources!$A:$M, 6,FALSE))</f>
        <v/>
      </c>
      <c r="K4284" s="13" t="str">
        <f>IF($E4284="", "",VLOOKUP($E4284,Sources!$A:$M, 9,FALSE))</f>
        <v/>
      </c>
      <c r="L4284" s="13" t="str">
        <f>IF($D4284="", "",VLOOKUP($D4284,Series!$A:$J,6,FALSE))</f>
        <v/>
      </c>
      <c r="M4284" s="13" t="str">
        <f>IF($D4284="", "",VLOOKUP($D4284,Series!$A:$J,7,FALSE))</f>
        <v/>
      </c>
      <c r="N4284" s="13" t="str">
        <f>IF($D4284="", "",VLOOKUP($D4284,Series!$A:$J,8,FALSE))</f>
        <v/>
      </c>
      <c r="O4284" s="13" t="str">
        <f>IF($D4284="", "",VLOOKUP($D4284,Series!$A:$J,9,FALSE))</f>
        <v/>
      </c>
      <c r="P4284" s="13" t="str">
        <f>IF($D4284="", "",VLOOKUP($D4284,Series!$A:$J,10,FALSE))</f>
        <v/>
      </c>
    </row>
    <row r="4285" spans="1:16" x14ac:dyDescent="0.25">
      <c r="A4285" s="13" t="str">
        <f>IF(C4285&gt;0,VLOOKUP(C4285,Indicators!G:H,2,0),"")</f>
        <v/>
      </c>
      <c r="E4285" s="13" t="str">
        <f>IF(D4285="","",VLOOKUP(D4285,Series!A:B,2,FALSE))</f>
        <v/>
      </c>
      <c r="F4285" s="13" t="str">
        <f>IF(D4285&gt;0,VLOOKUP(D4285,Series!A:D,4,0),"")</f>
        <v/>
      </c>
      <c r="G4285" s="13" t="str">
        <f>IF(E4285&gt;"",VLOOKUP(E4285,Sources!A:B,2,0),"")</f>
        <v/>
      </c>
      <c r="H4285" s="13" t="str">
        <f>IF($E4285="", "",VLOOKUP($E4285,Sources!$A:$M, 13,FALSE))</f>
        <v/>
      </c>
      <c r="I4285" s="13" t="str">
        <f>IF($E4285="", "",VLOOKUP($E4285,Sources!$A:$M, 5,FALSE))</f>
        <v/>
      </c>
      <c r="J4285" s="13" t="str">
        <f>IF($E4285="", "",VLOOKUP($E4285,Sources!$A:$M, 6,FALSE))</f>
        <v/>
      </c>
      <c r="K4285" s="13" t="str">
        <f>IF($E4285="", "",VLOOKUP($E4285,Sources!$A:$M, 9,FALSE))</f>
        <v/>
      </c>
      <c r="L4285" s="13" t="str">
        <f>IF($D4285="", "",VLOOKUP($D4285,Series!$A:$J,6,FALSE))</f>
        <v/>
      </c>
      <c r="M4285" s="13" t="str">
        <f>IF($D4285="", "",VLOOKUP($D4285,Series!$A:$J,7,FALSE))</f>
        <v/>
      </c>
      <c r="N4285" s="13" t="str">
        <f>IF($D4285="", "",VLOOKUP($D4285,Series!$A:$J,8,FALSE))</f>
        <v/>
      </c>
      <c r="O4285" s="13" t="str">
        <f>IF($D4285="", "",VLOOKUP($D4285,Series!$A:$J,9,FALSE))</f>
        <v/>
      </c>
      <c r="P4285" s="13" t="str">
        <f>IF($D4285="", "",VLOOKUP($D4285,Series!$A:$J,10,FALSE))</f>
        <v/>
      </c>
    </row>
    <row r="4286" spans="1:16" x14ac:dyDescent="0.25">
      <c r="A4286" s="13" t="str">
        <f>IF(C4286&gt;0,VLOOKUP(C4286,Indicators!G:H,2,0),"")</f>
        <v/>
      </c>
      <c r="E4286" s="13" t="str">
        <f>IF(D4286="","",VLOOKUP(D4286,Series!A:B,2,FALSE))</f>
        <v/>
      </c>
      <c r="F4286" s="13" t="str">
        <f>IF(D4286&gt;0,VLOOKUP(D4286,Series!A:D,4,0),"")</f>
        <v/>
      </c>
      <c r="G4286" s="13" t="str">
        <f>IF(E4286&gt;"",VLOOKUP(E4286,Sources!A:B,2,0),"")</f>
        <v/>
      </c>
      <c r="H4286" s="13" t="str">
        <f>IF($E4286="", "",VLOOKUP($E4286,Sources!$A:$M, 13,FALSE))</f>
        <v/>
      </c>
      <c r="I4286" s="13" t="str">
        <f>IF($E4286="", "",VLOOKUP($E4286,Sources!$A:$M, 5,FALSE))</f>
        <v/>
      </c>
      <c r="J4286" s="13" t="str">
        <f>IF($E4286="", "",VLOOKUP($E4286,Sources!$A:$M, 6,FALSE))</f>
        <v/>
      </c>
      <c r="K4286" s="13" t="str">
        <f>IF($E4286="", "",VLOOKUP($E4286,Sources!$A:$M, 9,FALSE))</f>
        <v/>
      </c>
      <c r="L4286" s="13" t="str">
        <f>IF($D4286="", "",VLOOKUP($D4286,Series!$A:$J,6,FALSE))</f>
        <v/>
      </c>
      <c r="M4286" s="13" t="str">
        <f>IF($D4286="", "",VLOOKUP($D4286,Series!$A:$J,7,FALSE))</f>
        <v/>
      </c>
      <c r="N4286" s="13" t="str">
        <f>IF($D4286="", "",VLOOKUP($D4286,Series!$A:$J,8,FALSE))</f>
        <v/>
      </c>
      <c r="O4286" s="13" t="str">
        <f>IF($D4286="", "",VLOOKUP($D4286,Series!$A:$J,9,FALSE))</f>
        <v/>
      </c>
      <c r="P4286" s="13" t="str">
        <f>IF($D4286="", "",VLOOKUP($D4286,Series!$A:$J,10,FALSE))</f>
        <v/>
      </c>
    </row>
    <row r="4287" spans="1:16" x14ac:dyDescent="0.25">
      <c r="A4287" s="13" t="str">
        <f>IF(C4287&gt;0,VLOOKUP(C4287,Indicators!G:H,2,0),"")</f>
        <v/>
      </c>
      <c r="E4287" s="13" t="str">
        <f>IF(D4287="","",VLOOKUP(D4287,Series!A:B,2,FALSE))</f>
        <v/>
      </c>
      <c r="F4287" s="13" t="str">
        <f>IF(D4287&gt;0,VLOOKUP(D4287,Series!A:D,4,0),"")</f>
        <v/>
      </c>
      <c r="G4287" s="13" t="str">
        <f>IF(E4287&gt;"",VLOOKUP(E4287,Sources!A:B,2,0),"")</f>
        <v/>
      </c>
      <c r="H4287" s="13" t="str">
        <f>IF($E4287="", "",VLOOKUP($E4287,Sources!$A:$M, 13,FALSE))</f>
        <v/>
      </c>
      <c r="I4287" s="13" t="str">
        <f>IF($E4287="", "",VLOOKUP($E4287,Sources!$A:$M, 5,FALSE))</f>
        <v/>
      </c>
      <c r="J4287" s="13" t="str">
        <f>IF($E4287="", "",VLOOKUP($E4287,Sources!$A:$M, 6,FALSE))</f>
        <v/>
      </c>
      <c r="K4287" s="13" t="str">
        <f>IF($E4287="", "",VLOOKUP($E4287,Sources!$A:$M, 9,FALSE))</f>
        <v/>
      </c>
      <c r="L4287" s="13" t="str">
        <f>IF($D4287="", "",VLOOKUP($D4287,Series!$A:$J,6,FALSE))</f>
        <v/>
      </c>
      <c r="M4287" s="13" t="str">
        <f>IF($D4287="", "",VLOOKUP($D4287,Series!$A:$J,7,FALSE))</f>
        <v/>
      </c>
      <c r="N4287" s="13" t="str">
        <f>IF($D4287="", "",VLOOKUP($D4287,Series!$A:$J,8,FALSE))</f>
        <v/>
      </c>
      <c r="O4287" s="13" t="str">
        <f>IF($D4287="", "",VLOOKUP($D4287,Series!$A:$J,9,FALSE))</f>
        <v/>
      </c>
      <c r="P4287" s="13" t="str">
        <f>IF($D4287="", "",VLOOKUP($D4287,Series!$A:$J,10,FALSE))</f>
        <v/>
      </c>
    </row>
    <row r="4288" spans="1:16" x14ac:dyDescent="0.25">
      <c r="A4288" s="13" t="str">
        <f>IF(C4288&gt;0,VLOOKUP(C4288,Indicators!G:H,2,0),"")</f>
        <v/>
      </c>
      <c r="E4288" s="13" t="str">
        <f>IF(D4288="","",VLOOKUP(D4288,Series!A:B,2,FALSE))</f>
        <v/>
      </c>
      <c r="F4288" s="13" t="str">
        <f>IF(D4288&gt;0,VLOOKUP(D4288,Series!A:D,4,0),"")</f>
        <v/>
      </c>
      <c r="G4288" s="13" t="str">
        <f>IF(E4288&gt;"",VLOOKUP(E4288,Sources!A:B,2,0),"")</f>
        <v/>
      </c>
      <c r="H4288" s="13" t="str">
        <f>IF($E4288="", "",VLOOKUP($E4288,Sources!$A:$M, 13,FALSE))</f>
        <v/>
      </c>
      <c r="I4288" s="13" t="str">
        <f>IF($E4288="", "",VLOOKUP($E4288,Sources!$A:$M, 5,FALSE))</f>
        <v/>
      </c>
      <c r="J4288" s="13" t="str">
        <f>IF($E4288="", "",VLOOKUP($E4288,Sources!$A:$M, 6,FALSE))</f>
        <v/>
      </c>
      <c r="K4288" s="13" t="str">
        <f>IF($E4288="", "",VLOOKUP($E4288,Sources!$A:$M, 9,FALSE))</f>
        <v/>
      </c>
      <c r="L4288" s="13" t="str">
        <f>IF($D4288="", "",VLOOKUP($D4288,Series!$A:$J,6,FALSE))</f>
        <v/>
      </c>
      <c r="M4288" s="13" t="str">
        <f>IF($D4288="", "",VLOOKUP($D4288,Series!$A:$J,7,FALSE))</f>
        <v/>
      </c>
      <c r="N4288" s="13" t="str">
        <f>IF($D4288="", "",VLOOKUP($D4288,Series!$A:$J,8,FALSE))</f>
        <v/>
      </c>
      <c r="O4288" s="13" t="str">
        <f>IF($D4288="", "",VLOOKUP($D4288,Series!$A:$J,9,FALSE))</f>
        <v/>
      </c>
      <c r="P4288" s="13" t="str">
        <f>IF($D4288="", "",VLOOKUP($D4288,Series!$A:$J,10,FALSE))</f>
        <v/>
      </c>
    </row>
    <row r="4289" spans="1:16" x14ac:dyDescent="0.25">
      <c r="A4289" s="13" t="str">
        <f>IF(C4289&gt;0,VLOOKUP(C4289,Indicators!G:H,2,0),"")</f>
        <v/>
      </c>
      <c r="E4289" s="13" t="str">
        <f>IF(D4289="","",VLOOKUP(D4289,Series!A:B,2,FALSE))</f>
        <v/>
      </c>
      <c r="F4289" s="13" t="str">
        <f>IF(D4289&gt;0,VLOOKUP(D4289,Series!A:D,4,0),"")</f>
        <v/>
      </c>
      <c r="G4289" s="13" t="str">
        <f>IF(E4289&gt;"",VLOOKUP(E4289,Sources!A:B,2,0),"")</f>
        <v/>
      </c>
      <c r="H4289" s="13" t="str">
        <f>IF($E4289="", "",VLOOKUP($E4289,Sources!$A:$M, 13,FALSE))</f>
        <v/>
      </c>
      <c r="I4289" s="13" t="str">
        <f>IF($E4289="", "",VLOOKUP($E4289,Sources!$A:$M, 5,FALSE))</f>
        <v/>
      </c>
      <c r="J4289" s="13" t="str">
        <f>IF($E4289="", "",VLOOKUP($E4289,Sources!$A:$M, 6,FALSE))</f>
        <v/>
      </c>
      <c r="K4289" s="13" t="str">
        <f>IF($E4289="", "",VLOOKUP($E4289,Sources!$A:$M, 9,FALSE))</f>
        <v/>
      </c>
      <c r="L4289" s="13" t="str">
        <f>IF($D4289="", "",VLOOKUP($D4289,Series!$A:$J,6,FALSE))</f>
        <v/>
      </c>
      <c r="M4289" s="13" t="str">
        <f>IF($D4289="", "",VLOOKUP($D4289,Series!$A:$J,7,FALSE))</f>
        <v/>
      </c>
      <c r="N4289" s="13" t="str">
        <f>IF($D4289="", "",VLOOKUP($D4289,Series!$A:$J,8,FALSE))</f>
        <v/>
      </c>
      <c r="O4289" s="13" t="str">
        <f>IF($D4289="", "",VLOOKUP($D4289,Series!$A:$J,9,FALSE))</f>
        <v/>
      </c>
      <c r="P4289" s="13" t="str">
        <f>IF($D4289="", "",VLOOKUP($D4289,Series!$A:$J,10,FALSE))</f>
        <v/>
      </c>
    </row>
    <row r="4290" spans="1:16" x14ac:dyDescent="0.25">
      <c r="A4290" s="13" t="str">
        <f>IF(C4290&gt;0,VLOOKUP(C4290,Indicators!G:H,2,0),"")</f>
        <v/>
      </c>
      <c r="E4290" s="13" t="str">
        <f>IF(D4290="","",VLOOKUP(D4290,Series!A:B,2,FALSE))</f>
        <v/>
      </c>
      <c r="F4290" s="13" t="str">
        <f>IF(D4290&gt;0,VLOOKUP(D4290,Series!A:D,4,0),"")</f>
        <v/>
      </c>
      <c r="G4290" s="13" t="str">
        <f>IF(E4290&gt;"",VLOOKUP(E4290,Sources!A:B,2,0),"")</f>
        <v/>
      </c>
      <c r="H4290" s="13" t="str">
        <f>IF($E4290="", "",VLOOKUP($E4290,Sources!$A:$M, 13,FALSE))</f>
        <v/>
      </c>
      <c r="I4290" s="13" t="str">
        <f>IF($E4290="", "",VLOOKUP($E4290,Sources!$A:$M, 5,FALSE))</f>
        <v/>
      </c>
      <c r="J4290" s="13" t="str">
        <f>IF($E4290="", "",VLOOKUP($E4290,Sources!$A:$M, 6,FALSE))</f>
        <v/>
      </c>
      <c r="K4290" s="13" t="str">
        <f>IF($E4290="", "",VLOOKUP($E4290,Sources!$A:$M, 9,FALSE))</f>
        <v/>
      </c>
      <c r="L4290" s="13" t="str">
        <f>IF($D4290="", "",VLOOKUP($D4290,Series!$A:$J,6,FALSE))</f>
        <v/>
      </c>
      <c r="M4290" s="13" t="str">
        <f>IF($D4290="", "",VLOOKUP($D4290,Series!$A:$J,7,FALSE))</f>
        <v/>
      </c>
      <c r="N4290" s="13" t="str">
        <f>IF($D4290="", "",VLOOKUP($D4290,Series!$A:$J,8,FALSE))</f>
        <v/>
      </c>
      <c r="O4290" s="13" t="str">
        <f>IF($D4290="", "",VLOOKUP($D4290,Series!$A:$J,9,FALSE))</f>
        <v/>
      </c>
      <c r="P4290" s="13" t="str">
        <f>IF($D4290="", "",VLOOKUP($D4290,Series!$A:$J,10,FALSE))</f>
        <v/>
      </c>
    </row>
    <row r="4291" spans="1:16" x14ac:dyDescent="0.25">
      <c r="A4291" s="13" t="str">
        <f>IF(C4291&gt;0,VLOOKUP(C4291,Indicators!G:H,2,0),"")</f>
        <v/>
      </c>
      <c r="E4291" s="13" t="str">
        <f>IF(D4291="","",VLOOKUP(D4291,Series!A:B,2,FALSE))</f>
        <v/>
      </c>
      <c r="F4291" s="13" t="str">
        <f>IF(D4291&gt;0,VLOOKUP(D4291,Series!A:D,4,0),"")</f>
        <v/>
      </c>
      <c r="G4291" s="13" t="str">
        <f>IF(E4291&gt;"",VLOOKUP(E4291,Sources!A:B,2,0),"")</f>
        <v/>
      </c>
      <c r="H4291" s="13" t="str">
        <f>IF($E4291="", "",VLOOKUP($E4291,Sources!$A:$M, 13,FALSE))</f>
        <v/>
      </c>
      <c r="I4291" s="13" t="str">
        <f>IF($E4291="", "",VLOOKUP($E4291,Sources!$A:$M, 5,FALSE))</f>
        <v/>
      </c>
      <c r="J4291" s="13" t="str">
        <f>IF($E4291="", "",VLOOKUP($E4291,Sources!$A:$M, 6,FALSE))</f>
        <v/>
      </c>
      <c r="K4291" s="13" t="str">
        <f>IF($E4291="", "",VLOOKUP($E4291,Sources!$A:$M, 9,FALSE))</f>
        <v/>
      </c>
      <c r="L4291" s="13" t="str">
        <f>IF($D4291="", "",VLOOKUP($D4291,Series!$A:$J,6,FALSE))</f>
        <v/>
      </c>
      <c r="M4291" s="13" t="str">
        <f>IF($D4291="", "",VLOOKUP($D4291,Series!$A:$J,7,FALSE))</f>
        <v/>
      </c>
      <c r="N4291" s="13" t="str">
        <f>IF($D4291="", "",VLOOKUP($D4291,Series!$A:$J,8,FALSE))</f>
        <v/>
      </c>
      <c r="O4291" s="13" t="str">
        <f>IF($D4291="", "",VLOOKUP($D4291,Series!$A:$J,9,FALSE))</f>
        <v/>
      </c>
      <c r="P4291" s="13" t="str">
        <f>IF($D4291="", "",VLOOKUP($D4291,Series!$A:$J,10,FALSE))</f>
        <v/>
      </c>
    </row>
    <row r="4292" spans="1:16" x14ac:dyDescent="0.25">
      <c r="A4292" s="13" t="str">
        <f>IF(C4292&gt;0,VLOOKUP(C4292,Indicators!G:H,2,0),"")</f>
        <v/>
      </c>
      <c r="E4292" s="13" t="str">
        <f>IF(D4292="","",VLOOKUP(D4292,Series!A:B,2,FALSE))</f>
        <v/>
      </c>
      <c r="F4292" s="13" t="str">
        <f>IF(D4292&gt;0,VLOOKUP(D4292,Series!A:D,4,0),"")</f>
        <v/>
      </c>
      <c r="G4292" s="13" t="str">
        <f>IF(E4292&gt;"",VLOOKUP(E4292,Sources!A:B,2,0),"")</f>
        <v/>
      </c>
      <c r="H4292" s="13" t="str">
        <f>IF($E4292="", "",VLOOKUP($E4292,Sources!$A:$M, 13,FALSE))</f>
        <v/>
      </c>
      <c r="I4292" s="13" t="str">
        <f>IF($E4292="", "",VLOOKUP($E4292,Sources!$A:$M, 5,FALSE))</f>
        <v/>
      </c>
      <c r="J4292" s="13" t="str">
        <f>IF($E4292="", "",VLOOKUP($E4292,Sources!$A:$M, 6,FALSE))</f>
        <v/>
      </c>
      <c r="K4292" s="13" t="str">
        <f>IF($E4292="", "",VLOOKUP($E4292,Sources!$A:$M, 9,FALSE))</f>
        <v/>
      </c>
      <c r="L4292" s="13" t="str">
        <f>IF($D4292="", "",VLOOKUP($D4292,Series!$A:$J,6,FALSE))</f>
        <v/>
      </c>
      <c r="M4292" s="13" t="str">
        <f>IF($D4292="", "",VLOOKUP($D4292,Series!$A:$J,7,FALSE))</f>
        <v/>
      </c>
      <c r="N4292" s="13" t="str">
        <f>IF($D4292="", "",VLOOKUP($D4292,Series!$A:$J,8,FALSE))</f>
        <v/>
      </c>
      <c r="O4292" s="13" t="str">
        <f>IF($D4292="", "",VLOOKUP($D4292,Series!$A:$J,9,FALSE))</f>
        <v/>
      </c>
      <c r="P4292" s="13" t="str">
        <f>IF($D4292="", "",VLOOKUP($D4292,Series!$A:$J,10,FALSE))</f>
        <v/>
      </c>
    </row>
    <row r="4293" spans="1:16" x14ac:dyDescent="0.25">
      <c r="A4293" s="13" t="str">
        <f>IF(C4293&gt;0,VLOOKUP(C4293,Indicators!G:H,2,0),"")</f>
        <v/>
      </c>
      <c r="E4293" s="13" t="str">
        <f>IF(D4293="","",VLOOKUP(D4293,Series!A:B,2,FALSE))</f>
        <v/>
      </c>
      <c r="F4293" s="13" t="str">
        <f>IF(D4293&gt;0,VLOOKUP(D4293,Series!A:D,4,0),"")</f>
        <v/>
      </c>
      <c r="G4293" s="13" t="str">
        <f>IF(E4293&gt;"",VLOOKUP(E4293,Sources!A:B,2,0),"")</f>
        <v/>
      </c>
      <c r="H4293" s="13" t="str">
        <f>IF($E4293="", "",VLOOKUP($E4293,Sources!$A:$M, 13,FALSE))</f>
        <v/>
      </c>
      <c r="I4293" s="13" t="str">
        <f>IF($E4293="", "",VLOOKUP($E4293,Sources!$A:$M, 5,FALSE))</f>
        <v/>
      </c>
      <c r="J4293" s="13" t="str">
        <f>IF($E4293="", "",VLOOKUP($E4293,Sources!$A:$M, 6,FALSE))</f>
        <v/>
      </c>
      <c r="K4293" s="13" t="str">
        <f>IF($E4293="", "",VLOOKUP($E4293,Sources!$A:$M, 9,FALSE))</f>
        <v/>
      </c>
      <c r="L4293" s="13" t="str">
        <f>IF($D4293="", "",VLOOKUP($D4293,Series!$A:$J,6,FALSE))</f>
        <v/>
      </c>
      <c r="M4293" s="13" t="str">
        <f>IF($D4293="", "",VLOOKUP($D4293,Series!$A:$J,7,FALSE))</f>
        <v/>
      </c>
      <c r="N4293" s="13" t="str">
        <f>IF($D4293="", "",VLOOKUP($D4293,Series!$A:$J,8,FALSE))</f>
        <v/>
      </c>
      <c r="O4293" s="13" t="str">
        <f>IF($D4293="", "",VLOOKUP($D4293,Series!$A:$J,9,FALSE))</f>
        <v/>
      </c>
      <c r="P4293" s="13" t="str">
        <f>IF($D4293="", "",VLOOKUP($D4293,Series!$A:$J,10,FALSE))</f>
        <v/>
      </c>
    </row>
    <row r="4294" spans="1:16" x14ac:dyDescent="0.25">
      <c r="A4294" s="13" t="str">
        <f>IF(C4294&gt;0,VLOOKUP(C4294,Indicators!G:H,2,0),"")</f>
        <v/>
      </c>
      <c r="E4294" s="13" t="str">
        <f>IF(D4294="","",VLOOKUP(D4294,Series!A:B,2,FALSE))</f>
        <v/>
      </c>
      <c r="F4294" s="13" t="str">
        <f>IF(D4294&gt;0,VLOOKUP(D4294,Series!A:D,4,0),"")</f>
        <v/>
      </c>
      <c r="G4294" s="13" t="str">
        <f>IF(E4294&gt;"",VLOOKUP(E4294,Sources!A:B,2,0),"")</f>
        <v/>
      </c>
      <c r="H4294" s="13" t="str">
        <f>IF($E4294="", "",VLOOKUP($E4294,Sources!$A:$M, 13,FALSE))</f>
        <v/>
      </c>
      <c r="I4294" s="13" t="str">
        <f>IF($E4294="", "",VLOOKUP($E4294,Sources!$A:$M, 5,FALSE))</f>
        <v/>
      </c>
      <c r="J4294" s="13" t="str">
        <f>IF($E4294="", "",VLOOKUP($E4294,Sources!$A:$M, 6,FALSE))</f>
        <v/>
      </c>
      <c r="K4294" s="13" t="str">
        <f>IF($E4294="", "",VLOOKUP($E4294,Sources!$A:$M, 9,FALSE))</f>
        <v/>
      </c>
      <c r="L4294" s="13" t="str">
        <f>IF($D4294="", "",VLOOKUP($D4294,Series!$A:$J,6,FALSE))</f>
        <v/>
      </c>
      <c r="M4294" s="13" t="str">
        <f>IF($D4294="", "",VLOOKUP($D4294,Series!$A:$J,7,FALSE))</f>
        <v/>
      </c>
      <c r="N4294" s="13" t="str">
        <f>IF($D4294="", "",VLOOKUP($D4294,Series!$A:$J,8,FALSE))</f>
        <v/>
      </c>
      <c r="O4294" s="13" t="str">
        <f>IF($D4294="", "",VLOOKUP($D4294,Series!$A:$J,9,FALSE))</f>
        <v/>
      </c>
      <c r="P4294" s="13" t="str">
        <f>IF($D4294="", "",VLOOKUP($D4294,Series!$A:$J,10,FALSE))</f>
        <v/>
      </c>
    </row>
    <row r="4295" spans="1:16" x14ac:dyDescent="0.25">
      <c r="A4295" s="13" t="str">
        <f>IF(C4295&gt;0,VLOOKUP(C4295,Indicators!G:H,2,0),"")</f>
        <v/>
      </c>
      <c r="E4295" s="13" t="str">
        <f>IF(D4295="","",VLOOKUP(D4295,Series!A:B,2,FALSE))</f>
        <v/>
      </c>
      <c r="F4295" s="13" t="str">
        <f>IF(D4295&gt;0,VLOOKUP(D4295,Series!A:D,4,0),"")</f>
        <v/>
      </c>
      <c r="G4295" s="13" t="str">
        <f>IF(E4295&gt;"",VLOOKUP(E4295,Sources!A:B,2,0),"")</f>
        <v/>
      </c>
      <c r="H4295" s="13" t="str">
        <f>IF($E4295="", "",VLOOKUP($E4295,Sources!$A:$M, 13,FALSE))</f>
        <v/>
      </c>
      <c r="I4295" s="13" t="str">
        <f>IF($E4295="", "",VLOOKUP($E4295,Sources!$A:$M, 5,FALSE))</f>
        <v/>
      </c>
      <c r="J4295" s="13" t="str">
        <f>IF($E4295="", "",VLOOKUP($E4295,Sources!$A:$M, 6,FALSE))</f>
        <v/>
      </c>
      <c r="K4295" s="13" t="str">
        <f>IF($E4295="", "",VLOOKUP($E4295,Sources!$A:$M, 9,FALSE))</f>
        <v/>
      </c>
      <c r="L4295" s="13" t="str">
        <f>IF($D4295="", "",VLOOKUP($D4295,Series!$A:$J,6,FALSE))</f>
        <v/>
      </c>
      <c r="M4295" s="13" t="str">
        <f>IF($D4295="", "",VLOOKUP($D4295,Series!$A:$J,7,FALSE))</f>
        <v/>
      </c>
      <c r="N4295" s="13" t="str">
        <f>IF($D4295="", "",VLOOKUP($D4295,Series!$A:$J,8,FALSE))</f>
        <v/>
      </c>
      <c r="O4295" s="13" t="str">
        <f>IF($D4295="", "",VLOOKUP($D4295,Series!$A:$J,9,FALSE))</f>
        <v/>
      </c>
      <c r="P4295" s="13" t="str">
        <f>IF($D4295="", "",VLOOKUP($D4295,Series!$A:$J,10,FALSE))</f>
        <v/>
      </c>
    </row>
    <row r="4296" spans="1:16" x14ac:dyDescent="0.25">
      <c r="A4296" s="13" t="str">
        <f>IF(C4296&gt;0,VLOOKUP(C4296,Indicators!G:H,2,0),"")</f>
        <v/>
      </c>
      <c r="E4296" s="13" t="str">
        <f>IF(D4296="","",VLOOKUP(D4296,Series!A:B,2,FALSE))</f>
        <v/>
      </c>
      <c r="F4296" s="13" t="str">
        <f>IF(D4296&gt;0,VLOOKUP(D4296,Series!A:D,4,0),"")</f>
        <v/>
      </c>
      <c r="G4296" s="13" t="str">
        <f>IF(E4296&gt;"",VLOOKUP(E4296,Sources!A:B,2,0),"")</f>
        <v/>
      </c>
      <c r="H4296" s="13" t="str">
        <f>IF($E4296="", "",VLOOKUP($E4296,Sources!$A:$M, 13,FALSE))</f>
        <v/>
      </c>
      <c r="I4296" s="13" t="str">
        <f>IF($E4296="", "",VLOOKUP($E4296,Sources!$A:$M, 5,FALSE))</f>
        <v/>
      </c>
      <c r="J4296" s="13" t="str">
        <f>IF($E4296="", "",VLOOKUP($E4296,Sources!$A:$M, 6,FALSE))</f>
        <v/>
      </c>
      <c r="K4296" s="13" t="str">
        <f>IF($E4296="", "",VLOOKUP($E4296,Sources!$A:$M, 9,FALSE))</f>
        <v/>
      </c>
      <c r="L4296" s="13" t="str">
        <f>IF($D4296="", "",VLOOKUP($D4296,Series!$A:$J,6,FALSE))</f>
        <v/>
      </c>
      <c r="M4296" s="13" t="str">
        <f>IF($D4296="", "",VLOOKUP($D4296,Series!$A:$J,7,FALSE))</f>
        <v/>
      </c>
      <c r="N4296" s="13" t="str">
        <f>IF($D4296="", "",VLOOKUP($D4296,Series!$A:$J,8,FALSE))</f>
        <v/>
      </c>
      <c r="O4296" s="13" t="str">
        <f>IF($D4296="", "",VLOOKUP($D4296,Series!$A:$J,9,FALSE))</f>
        <v/>
      </c>
      <c r="P4296" s="13" t="str">
        <f>IF($D4296="", "",VLOOKUP($D4296,Series!$A:$J,10,FALSE))</f>
        <v/>
      </c>
    </row>
    <row r="4297" spans="1:16" x14ac:dyDescent="0.25">
      <c r="A4297" s="13" t="str">
        <f>IF(C4297&gt;0,VLOOKUP(C4297,Indicators!G:H,2,0),"")</f>
        <v/>
      </c>
      <c r="E4297" s="13" t="str">
        <f>IF(D4297="","",VLOOKUP(D4297,Series!A:B,2,FALSE))</f>
        <v/>
      </c>
      <c r="F4297" s="13" t="str">
        <f>IF(D4297&gt;0,VLOOKUP(D4297,Series!A:D,4,0),"")</f>
        <v/>
      </c>
      <c r="G4297" s="13" t="str">
        <f>IF(E4297&gt;"",VLOOKUP(E4297,Sources!A:B,2,0),"")</f>
        <v/>
      </c>
      <c r="H4297" s="13" t="str">
        <f>IF($E4297="", "",VLOOKUP($E4297,Sources!$A:$M, 13,FALSE))</f>
        <v/>
      </c>
      <c r="I4297" s="13" t="str">
        <f>IF($E4297="", "",VLOOKUP($E4297,Sources!$A:$M, 5,FALSE))</f>
        <v/>
      </c>
      <c r="J4297" s="13" t="str">
        <f>IF($E4297="", "",VLOOKUP($E4297,Sources!$A:$M, 6,FALSE))</f>
        <v/>
      </c>
      <c r="K4297" s="13" t="str">
        <f>IF($E4297="", "",VLOOKUP($E4297,Sources!$A:$M, 9,FALSE))</f>
        <v/>
      </c>
      <c r="L4297" s="13" t="str">
        <f>IF($D4297="", "",VLOOKUP($D4297,Series!$A:$J,6,FALSE))</f>
        <v/>
      </c>
      <c r="M4297" s="13" t="str">
        <f>IF($D4297="", "",VLOOKUP($D4297,Series!$A:$J,7,FALSE))</f>
        <v/>
      </c>
      <c r="N4297" s="13" t="str">
        <f>IF($D4297="", "",VLOOKUP($D4297,Series!$A:$J,8,FALSE))</f>
        <v/>
      </c>
      <c r="O4297" s="13" t="str">
        <f>IF($D4297="", "",VLOOKUP($D4297,Series!$A:$J,9,FALSE))</f>
        <v/>
      </c>
      <c r="P4297" s="13" t="str">
        <f>IF($D4297="", "",VLOOKUP($D4297,Series!$A:$J,10,FALSE))</f>
        <v/>
      </c>
    </row>
    <row r="4298" spans="1:16" x14ac:dyDescent="0.25">
      <c r="A4298" s="13" t="str">
        <f>IF(C4298&gt;0,VLOOKUP(C4298,Indicators!G:H,2,0),"")</f>
        <v/>
      </c>
      <c r="E4298" s="13" t="str">
        <f>IF(D4298="","",VLOOKUP(D4298,Series!A:B,2,FALSE))</f>
        <v/>
      </c>
      <c r="F4298" s="13" t="str">
        <f>IF(D4298&gt;0,VLOOKUP(D4298,Series!A:D,4,0),"")</f>
        <v/>
      </c>
      <c r="G4298" s="13" t="str">
        <f>IF(E4298&gt;"",VLOOKUP(E4298,Sources!A:B,2,0),"")</f>
        <v/>
      </c>
      <c r="H4298" s="13" t="str">
        <f>IF($E4298="", "",VLOOKUP($E4298,Sources!$A:$M, 13,FALSE))</f>
        <v/>
      </c>
      <c r="I4298" s="13" t="str">
        <f>IF($E4298="", "",VLOOKUP($E4298,Sources!$A:$M, 5,FALSE))</f>
        <v/>
      </c>
      <c r="J4298" s="13" t="str">
        <f>IF($E4298="", "",VLOOKUP($E4298,Sources!$A:$M, 6,FALSE))</f>
        <v/>
      </c>
      <c r="K4298" s="13" t="str">
        <f>IF($E4298="", "",VLOOKUP($E4298,Sources!$A:$M, 9,FALSE))</f>
        <v/>
      </c>
      <c r="L4298" s="13" t="str">
        <f>IF($D4298="", "",VLOOKUP($D4298,Series!$A:$J,6,FALSE))</f>
        <v/>
      </c>
      <c r="M4298" s="13" t="str">
        <f>IF($D4298="", "",VLOOKUP($D4298,Series!$A:$J,7,FALSE))</f>
        <v/>
      </c>
      <c r="N4298" s="13" t="str">
        <f>IF($D4298="", "",VLOOKUP($D4298,Series!$A:$J,8,FALSE))</f>
        <v/>
      </c>
      <c r="O4298" s="13" t="str">
        <f>IF($D4298="", "",VLOOKUP($D4298,Series!$A:$J,9,FALSE))</f>
        <v/>
      </c>
      <c r="P4298" s="13" t="str">
        <f>IF($D4298="", "",VLOOKUP($D4298,Series!$A:$J,10,FALSE))</f>
        <v/>
      </c>
    </row>
    <row r="4299" spans="1:16" x14ac:dyDescent="0.25">
      <c r="A4299" s="13" t="str">
        <f>IF(C4299&gt;0,VLOOKUP(C4299,Indicators!G:H,2,0),"")</f>
        <v/>
      </c>
      <c r="E4299" s="13" t="str">
        <f>IF(D4299="","",VLOOKUP(D4299,Series!A:B,2,FALSE))</f>
        <v/>
      </c>
      <c r="F4299" s="13" t="str">
        <f>IF(D4299&gt;0,VLOOKUP(D4299,Series!A:D,4,0),"")</f>
        <v/>
      </c>
      <c r="G4299" s="13" t="str">
        <f>IF(E4299&gt;"",VLOOKUP(E4299,Sources!A:B,2,0),"")</f>
        <v/>
      </c>
      <c r="H4299" s="13" t="str">
        <f>IF($E4299="", "",VLOOKUP($E4299,Sources!$A:$M, 13,FALSE))</f>
        <v/>
      </c>
      <c r="I4299" s="13" t="str">
        <f>IF($E4299="", "",VLOOKUP($E4299,Sources!$A:$M, 5,FALSE))</f>
        <v/>
      </c>
      <c r="J4299" s="13" t="str">
        <f>IF($E4299="", "",VLOOKUP($E4299,Sources!$A:$M, 6,FALSE))</f>
        <v/>
      </c>
      <c r="K4299" s="13" t="str">
        <f>IF($E4299="", "",VLOOKUP($E4299,Sources!$A:$M, 9,FALSE))</f>
        <v/>
      </c>
      <c r="L4299" s="13" t="str">
        <f>IF($D4299="", "",VLOOKUP($D4299,Series!$A:$J,6,FALSE))</f>
        <v/>
      </c>
      <c r="M4299" s="13" t="str">
        <f>IF($D4299="", "",VLOOKUP($D4299,Series!$A:$J,7,FALSE))</f>
        <v/>
      </c>
      <c r="N4299" s="13" t="str">
        <f>IF($D4299="", "",VLOOKUP($D4299,Series!$A:$J,8,FALSE))</f>
        <v/>
      </c>
      <c r="O4299" s="13" t="str">
        <f>IF($D4299="", "",VLOOKUP($D4299,Series!$A:$J,9,FALSE))</f>
        <v/>
      </c>
      <c r="P4299" s="13" t="str">
        <f>IF($D4299="", "",VLOOKUP($D4299,Series!$A:$J,10,FALSE))</f>
        <v/>
      </c>
    </row>
    <row r="4300" spans="1:16" x14ac:dyDescent="0.25">
      <c r="A4300" s="13" t="str">
        <f>IF(C4300&gt;0,VLOOKUP(C4300,Indicators!G:H,2,0),"")</f>
        <v/>
      </c>
      <c r="E4300" s="13" t="str">
        <f>IF(D4300="","",VLOOKUP(D4300,Series!A:B,2,FALSE))</f>
        <v/>
      </c>
      <c r="F4300" s="13" t="str">
        <f>IF(D4300&gt;0,VLOOKUP(D4300,Series!A:D,4,0),"")</f>
        <v/>
      </c>
      <c r="G4300" s="13" t="str">
        <f>IF(E4300&gt;"",VLOOKUP(E4300,Sources!A:B,2,0),"")</f>
        <v/>
      </c>
      <c r="H4300" s="13" t="str">
        <f>IF($E4300="", "",VLOOKUP($E4300,Sources!$A:$M, 13,FALSE))</f>
        <v/>
      </c>
      <c r="I4300" s="13" t="str">
        <f>IF($E4300="", "",VLOOKUP($E4300,Sources!$A:$M, 5,FALSE))</f>
        <v/>
      </c>
      <c r="J4300" s="13" t="str">
        <f>IF($E4300="", "",VLOOKUP($E4300,Sources!$A:$M, 6,FALSE))</f>
        <v/>
      </c>
      <c r="K4300" s="13" t="str">
        <f>IF($E4300="", "",VLOOKUP($E4300,Sources!$A:$M, 9,FALSE))</f>
        <v/>
      </c>
      <c r="L4300" s="13" t="str">
        <f>IF($D4300="", "",VLOOKUP($D4300,Series!$A:$J,6,FALSE))</f>
        <v/>
      </c>
      <c r="M4300" s="13" t="str">
        <f>IF($D4300="", "",VLOOKUP($D4300,Series!$A:$J,7,FALSE))</f>
        <v/>
      </c>
      <c r="N4300" s="13" t="str">
        <f>IF($D4300="", "",VLOOKUP($D4300,Series!$A:$J,8,FALSE))</f>
        <v/>
      </c>
      <c r="O4300" s="13" t="str">
        <f>IF($D4300="", "",VLOOKUP($D4300,Series!$A:$J,9,FALSE))</f>
        <v/>
      </c>
      <c r="P4300" s="13" t="str">
        <f>IF($D4300="", "",VLOOKUP($D4300,Series!$A:$J,10,FALSE))</f>
        <v/>
      </c>
    </row>
    <row r="4301" spans="1:16" x14ac:dyDescent="0.25">
      <c r="A4301" s="13" t="str">
        <f>IF(C4301&gt;0,VLOOKUP(C4301,Indicators!G:H,2,0),"")</f>
        <v/>
      </c>
      <c r="E4301" s="13" t="str">
        <f>IF(D4301="","",VLOOKUP(D4301,Series!A:B,2,FALSE))</f>
        <v/>
      </c>
      <c r="F4301" s="13" t="str">
        <f>IF(D4301&gt;0,VLOOKUP(D4301,Series!A:D,4,0),"")</f>
        <v/>
      </c>
      <c r="G4301" s="13" t="str">
        <f>IF(E4301&gt;"",VLOOKUP(E4301,Sources!A:B,2,0),"")</f>
        <v/>
      </c>
      <c r="H4301" s="13" t="str">
        <f>IF($E4301="", "",VLOOKUP($E4301,Sources!$A:$M, 13,FALSE))</f>
        <v/>
      </c>
      <c r="I4301" s="13" t="str">
        <f>IF($E4301="", "",VLOOKUP($E4301,Sources!$A:$M, 5,FALSE))</f>
        <v/>
      </c>
      <c r="J4301" s="13" t="str">
        <f>IF($E4301="", "",VLOOKUP($E4301,Sources!$A:$M, 6,FALSE))</f>
        <v/>
      </c>
      <c r="K4301" s="13" t="str">
        <f>IF($E4301="", "",VLOOKUP($E4301,Sources!$A:$M, 9,FALSE))</f>
        <v/>
      </c>
      <c r="L4301" s="13" t="str">
        <f>IF($D4301="", "",VLOOKUP($D4301,Series!$A:$J,6,FALSE))</f>
        <v/>
      </c>
      <c r="M4301" s="13" t="str">
        <f>IF($D4301="", "",VLOOKUP($D4301,Series!$A:$J,7,FALSE))</f>
        <v/>
      </c>
      <c r="N4301" s="13" t="str">
        <f>IF($D4301="", "",VLOOKUP($D4301,Series!$A:$J,8,FALSE))</f>
        <v/>
      </c>
      <c r="O4301" s="13" t="str">
        <f>IF($D4301="", "",VLOOKUP($D4301,Series!$A:$J,9,FALSE))</f>
        <v/>
      </c>
      <c r="P4301" s="13" t="str">
        <f>IF($D4301="", "",VLOOKUP($D4301,Series!$A:$J,10,FALSE))</f>
        <v/>
      </c>
    </row>
    <row r="4302" spans="1:16" x14ac:dyDescent="0.25">
      <c r="A4302" s="13" t="str">
        <f>IF(C4302&gt;0,VLOOKUP(C4302,Indicators!G:H,2,0),"")</f>
        <v/>
      </c>
      <c r="E4302" s="13" t="str">
        <f>IF(D4302="","",VLOOKUP(D4302,Series!A:B,2,FALSE))</f>
        <v/>
      </c>
      <c r="F4302" s="13" t="str">
        <f>IF(D4302&gt;0,VLOOKUP(D4302,Series!A:D,4,0),"")</f>
        <v/>
      </c>
      <c r="G4302" s="13" t="str">
        <f>IF(E4302&gt;"",VLOOKUP(E4302,Sources!A:B,2,0),"")</f>
        <v/>
      </c>
      <c r="H4302" s="13" t="str">
        <f>IF($E4302="", "",VLOOKUP($E4302,Sources!$A:$M, 13,FALSE))</f>
        <v/>
      </c>
      <c r="I4302" s="13" t="str">
        <f>IF($E4302="", "",VLOOKUP($E4302,Sources!$A:$M, 5,FALSE))</f>
        <v/>
      </c>
      <c r="J4302" s="13" t="str">
        <f>IF($E4302="", "",VLOOKUP($E4302,Sources!$A:$M, 6,FALSE))</f>
        <v/>
      </c>
      <c r="K4302" s="13" t="str">
        <f>IF($E4302="", "",VLOOKUP($E4302,Sources!$A:$M, 9,FALSE))</f>
        <v/>
      </c>
      <c r="L4302" s="13" t="str">
        <f>IF($D4302="", "",VLOOKUP($D4302,Series!$A:$J,6,FALSE))</f>
        <v/>
      </c>
      <c r="M4302" s="13" t="str">
        <f>IF($D4302="", "",VLOOKUP($D4302,Series!$A:$J,7,FALSE))</f>
        <v/>
      </c>
      <c r="N4302" s="13" t="str">
        <f>IF($D4302="", "",VLOOKUP($D4302,Series!$A:$J,8,FALSE))</f>
        <v/>
      </c>
      <c r="O4302" s="13" t="str">
        <f>IF($D4302="", "",VLOOKUP($D4302,Series!$A:$J,9,FALSE))</f>
        <v/>
      </c>
      <c r="P4302" s="13" t="str">
        <f>IF($D4302="", "",VLOOKUP($D4302,Series!$A:$J,10,FALSE))</f>
        <v/>
      </c>
    </row>
    <row r="4303" spans="1:16" x14ac:dyDescent="0.25">
      <c r="A4303" s="13" t="str">
        <f>IF(C4303&gt;0,VLOOKUP(C4303,Indicators!G:H,2,0),"")</f>
        <v/>
      </c>
      <c r="E4303" s="13" t="str">
        <f>IF(D4303="","",VLOOKUP(D4303,Series!A:B,2,FALSE))</f>
        <v/>
      </c>
      <c r="F4303" s="13" t="str">
        <f>IF(D4303&gt;0,VLOOKUP(D4303,Series!A:D,4,0),"")</f>
        <v/>
      </c>
      <c r="G4303" s="13" t="str">
        <f>IF(E4303&gt;"",VLOOKUP(E4303,Sources!A:B,2,0),"")</f>
        <v/>
      </c>
      <c r="H4303" s="13" t="str">
        <f>IF($E4303="", "",VLOOKUP($E4303,Sources!$A:$M, 13,FALSE))</f>
        <v/>
      </c>
      <c r="I4303" s="13" t="str">
        <f>IF($E4303="", "",VLOOKUP($E4303,Sources!$A:$M, 5,FALSE))</f>
        <v/>
      </c>
      <c r="J4303" s="13" t="str">
        <f>IF($E4303="", "",VLOOKUP($E4303,Sources!$A:$M, 6,FALSE))</f>
        <v/>
      </c>
      <c r="K4303" s="13" t="str">
        <f>IF($E4303="", "",VLOOKUP($E4303,Sources!$A:$M, 9,FALSE))</f>
        <v/>
      </c>
      <c r="L4303" s="13" t="str">
        <f>IF($D4303="", "",VLOOKUP($D4303,Series!$A:$J,6,FALSE))</f>
        <v/>
      </c>
      <c r="M4303" s="13" t="str">
        <f>IF($D4303="", "",VLOOKUP($D4303,Series!$A:$J,7,FALSE))</f>
        <v/>
      </c>
      <c r="N4303" s="13" t="str">
        <f>IF($D4303="", "",VLOOKUP($D4303,Series!$A:$J,8,FALSE))</f>
        <v/>
      </c>
      <c r="O4303" s="13" t="str">
        <f>IF($D4303="", "",VLOOKUP($D4303,Series!$A:$J,9,FALSE))</f>
        <v/>
      </c>
      <c r="P4303" s="13" t="str">
        <f>IF($D4303="", "",VLOOKUP($D4303,Series!$A:$J,10,FALSE))</f>
        <v/>
      </c>
    </row>
    <row r="4304" spans="1:16" x14ac:dyDescent="0.25">
      <c r="A4304" s="13" t="str">
        <f>IF(C4304&gt;0,VLOOKUP(C4304,Indicators!G:H,2,0),"")</f>
        <v/>
      </c>
      <c r="E4304" s="13" t="str">
        <f>IF(D4304="","",VLOOKUP(D4304,Series!A:B,2,FALSE))</f>
        <v/>
      </c>
      <c r="F4304" s="13" t="str">
        <f>IF(D4304&gt;0,VLOOKUP(D4304,Series!A:D,4,0),"")</f>
        <v/>
      </c>
      <c r="G4304" s="13" t="str">
        <f>IF(E4304&gt;"",VLOOKUP(E4304,Sources!A:B,2,0),"")</f>
        <v/>
      </c>
      <c r="H4304" s="13" t="str">
        <f>IF($E4304="", "",VLOOKUP($E4304,Sources!$A:$M, 13,FALSE))</f>
        <v/>
      </c>
      <c r="I4304" s="13" t="str">
        <f>IF($E4304="", "",VLOOKUP($E4304,Sources!$A:$M, 5,FALSE))</f>
        <v/>
      </c>
      <c r="J4304" s="13" t="str">
        <f>IF($E4304="", "",VLOOKUP($E4304,Sources!$A:$M, 6,FALSE))</f>
        <v/>
      </c>
      <c r="K4304" s="13" t="str">
        <f>IF($E4304="", "",VLOOKUP($E4304,Sources!$A:$M, 9,FALSE))</f>
        <v/>
      </c>
      <c r="L4304" s="13" t="str">
        <f>IF($D4304="", "",VLOOKUP($D4304,Series!$A:$J,6,FALSE))</f>
        <v/>
      </c>
      <c r="M4304" s="13" t="str">
        <f>IF($D4304="", "",VLOOKUP($D4304,Series!$A:$J,7,FALSE))</f>
        <v/>
      </c>
      <c r="N4304" s="13" t="str">
        <f>IF($D4304="", "",VLOOKUP($D4304,Series!$A:$J,8,FALSE))</f>
        <v/>
      </c>
      <c r="O4304" s="13" t="str">
        <f>IF($D4304="", "",VLOOKUP($D4304,Series!$A:$J,9,FALSE))</f>
        <v/>
      </c>
      <c r="P4304" s="13" t="str">
        <f>IF($D4304="", "",VLOOKUP($D4304,Series!$A:$J,10,FALSE))</f>
        <v/>
      </c>
    </row>
    <row r="4305" spans="1:16" x14ac:dyDescent="0.25">
      <c r="A4305" s="13" t="str">
        <f>IF(C4305&gt;0,VLOOKUP(C4305,Indicators!G:H,2,0),"")</f>
        <v/>
      </c>
      <c r="E4305" s="13" t="str">
        <f>IF(D4305="","",VLOOKUP(D4305,Series!A:B,2,FALSE))</f>
        <v/>
      </c>
      <c r="F4305" s="13" t="str">
        <f>IF(D4305&gt;0,VLOOKUP(D4305,Series!A:D,4,0),"")</f>
        <v/>
      </c>
      <c r="G4305" s="13" t="str">
        <f>IF(E4305&gt;"",VLOOKUP(E4305,Sources!A:B,2,0),"")</f>
        <v/>
      </c>
      <c r="H4305" s="13" t="str">
        <f>IF($E4305="", "",VLOOKUP($E4305,Sources!$A:$M, 13,FALSE))</f>
        <v/>
      </c>
      <c r="I4305" s="13" t="str">
        <f>IF($E4305="", "",VLOOKUP($E4305,Sources!$A:$M, 5,FALSE))</f>
        <v/>
      </c>
      <c r="J4305" s="13" t="str">
        <f>IF($E4305="", "",VLOOKUP($E4305,Sources!$A:$M, 6,FALSE))</f>
        <v/>
      </c>
      <c r="K4305" s="13" t="str">
        <f>IF($E4305="", "",VLOOKUP($E4305,Sources!$A:$M, 9,FALSE))</f>
        <v/>
      </c>
      <c r="L4305" s="13" t="str">
        <f>IF($D4305="", "",VLOOKUP($D4305,Series!$A:$J,6,FALSE))</f>
        <v/>
      </c>
      <c r="M4305" s="13" t="str">
        <f>IF($D4305="", "",VLOOKUP($D4305,Series!$A:$J,7,FALSE))</f>
        <v/>
      </c>
      <c r="N4305" s="13" t="str">
        <f>IF($D4305="", "",VLOOKUP($D4305,Series!$A:$J,8,FALSE))</f>
        <v/>
      </c>
      <c r="O4305" s="13" t="str">
        <f>IF($D4305="", "",VLOOKUP($D4305,Series!$A:$J,9,FALSE))</f>
        <v/>
      </c>
      <c r="P4305" s="13" t="str">
        <f>IF($D4305="", "",VLOOKUP($D4305,Series!$A:$J,10,FALSE))</f>
        <v/>
      </c>
    </row>
    <row r="4306" spans="1:16" x14ac:dyDescent="0.25">
      <c r="A4306" s="13" t="str">
        <f>IF(C4306&gt;0,VLOOKUP(C4306,Indicators!G:H,2,0),"")</f>
        <v/>
      </c>
      <c r="E4306" s="13" t="str">
        <f>IF(D4306="","",VLOOKUP(D4306,Series!A:B,2,FALSE))</f>
        <v/>
      </c>
      <c r="F4306" s="13" t="str">
        <f>IF(D4306&gt;0,VLOOKUP(D4306,Series!A:D,4,0),"")</f>
        <v/>
      </c>
      <c r="G4306" s="13" t="str">
        <f>IF(E4306&gt;"",VLOOKUP(E4306,Sources!A:B,2,0),"")</f>
        <v/>
      </c>
      <c r="H4306" s="13" t="str">
        <f>IF($E4306="", "",VLOOKUP($E4306,Sources!$A:$M, 13,FALSE))</f>
        <v/>
      </c>
      <c r="I4306" s="13" t="str">
        <f>IF($E4306="", "",VLOOKUP($E4306,Sources!$A:$M, 5,FALSE))</f>
        <v/>
      </c>
      <c r="J4306" s="13" t="str">
        <f>IF($E4306="", "",VLOOKUP($E4306,Sources!$A:$M, 6,FALSE))</f>
        <v/>
      </c>
      <c r="K4306" s="13" t="str">
        <f>IF($E4306="", "",VLOOKUP($E4306,Sources!$A:$M, 9,FALSE))</f>
        <v/>
      </c>
      <c r="L4306" s="13" t="str">
        <f>IF($D4306="", "",VLOOKUP($D4306,Series!$A:$J,6,FALSE))</f>
        <v/>
      </c>
      <c r="M4306" s="13" t="str">
        <f>IF($D4306="", "",VLOOKUP($D4306,Series!$A:$J,7,FALSE))</f>
        <v/>
      </c>
      <c r="N4306" s="13" t="str">
        <f>IF($D4306="", "",VLOOKUP($D4306,Series!$A:$J,8,FALSE))</f>
        <v/>
      </c>
      <c r="O4306" s="13" t="str">
        <f>IF($D4306="", "",VLOOKUP($D4306,Series!$A:$J,9,FALSE))</f>
        <v/>
      </c>
      <c r="P4306" s="13" t="str">
        <f>IF($D4306="", "",VLOOKUP($D4306,Series!$A:$J,10,FALSE))</f>
        <v/>
      </c>
    </row>
    <row r="4307" spans="1:16" x14ac:dyDescent="0.25">
      <c r="A4307" s="13" t="str">
        <f>IF(C4307&gt;0,VLOOKUP(C4307,Indicators!G:H,2,0),"")</f>
        <v/>
      </c>
      <c r="E4307" s="13" t="str">
        <f>IF(D4307="","",VLOOKUP(D4307,Series!A:B,2,FALSE))</f>
        <v/>
      </c>
      <c r="F4307" s="13" t="str">
        <f>IF(D4307&gt;0,VLOOKUP(D4307,Series!A:D,4,0),"")</f>
        <v/>
      </c>
      <c r="G4307" s="13" t="str">
        <f>IF(E4307&gt;"",VLOOKUP(E4307,Sources!A:B,2,0),"")</f>
        <v/>
      </c>
      <c r="H4307" s="13" t="str">
        <f>IF($E4307="", "",VLOOKUP($E4307,Sources!$A:$M, 13,FALSE))</f>
        <v/>
      </c>
      <c r="I4307" s="13" t="str">
        <f>IF($E4307="", "",VLOOKUP($E4307,Sources!$A:$M, 5,FALSE))</f>
        <v/>
      </c>
      <c r="J4307" s="13" t="str">
        <f>IF($E4307="", "",VLOOKUP($E4307,Sources!$A:$M, 6,FALSE))</f>
        <v/>
      </c>
      <c r="K4307" s="13" t="str">
        <f>IF($E4307="", "",VLOOKUP($E4307,Sources!$A:$M, 9,FALSE))</f>
        <v/>
      </c>
      <c r="L4307" s="13" t="str">
        <f>IF($D4307="", "",VLOOKUP($D4307,Series!$A:$J,6,FALSE))</f>
        <v/>
      </c>
      <c r="M4307" s="13" t="str">
        <f>IF($D4307="", "",VLOOKUP($D4307,Series!$A:$J,7,FALSE))</f>
        <v/>
      </c>
      <c r="N4307" s="13" t="str">
        <f>IF($D4307="", "",VLOOKUP($D4307,Series!$A:$J,8,FALSE))</f>
        <v/>
      </c>
      <c r="O4307" s="13" t="str">
        <f>IF($D4307="", "",VLOOKUP($D4307,Series!$A:$J,9,FALSE))</f>
        <v/>
      </c>
      <c r="P4307" s="13" t="str">
        <f>IF($D4307="", "",VLOOKUP($D4307,Series!$A:$J,10,FALSE))</f>
        <v/>
      </c>
    </row>
    <row r="4308" spans="1:16" x14ac:dyDescent="0.25">
      <c r="A4308" s="13" t="str">
        <f>IF(C4308&gt;0,VLOOKUP(C4308,Indicators!G:H,2,0),"")</f>
        <v/>
      </c>
      <c r="E4308" s="13" t="str">
        <f>IF(D4308="","",VLOOKUP(D4308,Series!A:B,2,FALSE))</f>
        <v/>
      </c>
      <c r="F4308" s="13" t="str">
        <f>IF(D4308&gt;0,VLOOKUP(D4308,Series!A:D,4,0),"")</f>
        <v/>
      </c>
      <c r="G4308" s="13" t="str">
        <f>IF(E4308&gt;"",VLOOKUP(E4308,Sources!A:B,2,0),"")</f>
        <v/>
      </c>
      <c r="H4308" s="13" t="str">
        <f>IF($E4308="", "",VLOOKUP($E4308,Sources!$A:$M, 13,FALSE))</f>
        <v/>
      </c>
      <c r="I4308" s="13" t="str">
        <f>IF($E4308="", "",VLOOKUP($E4308,Sources!$A:$M, 5,FALSE))</f>
        <v/>
      </c>
      <c r="J4308" s="13" t="str">
        <f>IF($E4308="", "",VLOOKUP($E4308,Sources!$A:$M, 6,FALSE))</f>
        <v/>
      </c>
      <c r="K4308" s="13" t="str">
        <f>IF($E4308="", "",VLOOKUP($E4308,Sources!$A:$M, 9,FALSE))</f>
        <v/>
      </c>
      <c r="L4308" s="13" t="str">
        <f>IF($D4308="", "",VLOOKUP($D4308,Series!$A:$J,6,FALSE))</f>
        <v/>
      </c>
      <c r="M4308" s="13" t="str">
        <f>IF($D4308="", "",VLOOKUP($D4308,Series!$A:$J,7,FALSE))</f>
        <v/>
      </c>
      <c r="N4308" s="13" t="str">
        <f>IF($D4308="", "",VLOOKUP($D4308,Series!$A:$J,8,FALSE))</f>
        <v/>
      </c>
      <c r="O4308" s="13" t="str">
        <f>IF($D4308="", "",VLOOKUP($D4308,Series!$A:$J,9,FALSE))</f>
        <v/>
      </c>
      <c r="P4308" s="13" t="str">
        <f>IF($D4308="", "",VLOOKUP($D4308,Series!$A:$J,10,FALSE))</f>
        <v/>
      </c>
    </row>
    <row r="4309" spans="1:16" x14ac:dyDescent="0.25">
      <c r="A4309" s="13" t="str">
        <f>IF(C4309&gt;0,VLOOKUP(C4309,Indicators!G:H,2,0),"")</f>
        <v/>
      </c>
      <c r="E4309" s="13" t="str">
        <f>IF(D4309="","",VLOOKUP(D4309,Series!A:B,2,FALSE))</f>
        <v/>
      </c>
      <c r="F4309" s="13" t="str">
        <f>IF(D4309&gt;0,VLOOKUP(D4309,Series!A:D,4,0),"")</f>
        <v/>
      </c>
      <c r="G4309" s="13" t="str">
        <f>IF(E4309&gt;"",VLOOKUP(E4309,Sources!A:B,2,0),"")</f>
        <v/>
      </c>
      <c r="H4309" s="13" t="str">
        <f>IF($E4309="", "",VLOOKUP($E4309,Sources!$A:$M, 13,FALSE))</f>
        <v/>
      </c>
      <c r="I4309" s="13" t="str">
        <f>IF($E4309="", "",VLOOKUP($E4309,Sources!$A:$M, 5,FALSE))</f>
        <v/>
      </c>
      <c r="J4309" s="13" t="str">
        <f>IF($E4309="", "",VLOOKUP($E4309,Sources!$A:$M, 6,FALSE))</f>
        <v/>
      </c>
      <c r="K4309" s="13" t="str">
        <f>IF($E4309="", "",VLOOKUP($E4309,Sources!$A:$M, 9,FALSE))</f>
        <v/>
      </c>
      <c r="L4309" s="13" t="str">
        <f>IF($D4309="", "",VLOOKUP($D4309,Series!$A:$J,6,FALSE))</f>
        <v/>
      </c>
      <c r="M4309" s="13" t="str">
        <f>IF($D4309="", "",VLOOKUP($D4309,Series!$A:$J,7,FALSE))</f>
        <v/>
      </c>
      <c r="N4309" s="13" t="str">
        <f>IF($D4309="", "",VLOOKUP($D4309,Series!$A:$J,8,FALSE))</f>
        <v/>
      </c>
      <c r="O4309" s="13" t="str">
        <f>IF($D4309="", "",VLOOKUP($D4309,Series!$A:$J,9,FALSE))</f>
        <v/>
      </c>
      <c r="P4309" s="13" t="str">
        <f>IF($D4309="", "",VLOOKUP($D4309,Series!$A:$J,10,FALSE))</f>
        <v/>
      </c>
    </row>
    <row r="4310" spans="1:16" x14ac:dyDescent="0.25">
      <c r="A4310" s="13" t="str">
        <f>IF(C4310&gt;0,VLOOKUP(C4310,Indicators!G:H,2,0),"")</f>
        <v/>
      </c>
      <c r="E4310" s="13" t="str">
        <f>IF(D4310="","",VLOOKUP(D4310,Series!A:B,2,FALSE))</f>
        <v/>
      </c>
      <c r="F4310" s="13" t="str">
        <f>IF(D4310&gt;0,VLOOKUP(D4310,Series!A:D,4,0),"")</f>
        <v/>
      </c>
      <c r="G4310" s="13" t="str">
        <f>IF(E4310&gt;"",VLOOKUP(E4310,Sources!A:B,2,0),"")</f>
        <v/>
      </c>
      <c r="H4310" s="13" t="str">
        <f>IF($E4310="", "",VLOOKUP($E4310,Sources!$A:$M, 13,FALSE))</f>
        <v/>
      </c>
      <c r="I4310" s="13" t="str">
        <f>IF($E4310="", "",VLOOKUP($E4310,Sources!$A:$M, 5,FALSE))</f>
        <v/>
      </c>
      <c r="J4310" s="13" t="str">
        <f>IF($E4310="", "",VLOOKUP($E4310,Sources!$A:$M, 6,FALSE))</f>
        <v/>
      </c>
      <c r="K4310" s="13" t="str">
        <f>IF($E4310="", "",VLOOKUP($E4310,Sources!$A:$M, 9,FALSE))</f>
        <v/>
      </c>
      <c r="L4310" s="13" t="str">
        <f>IF($D4310="", "",VLOOKUP($D4310,Series!$A:$J,6,FALSE))</f>
        <v/>
      </c>
      <c r="M4310" s="13" t="str">
        <f>IF($D4310="", "",VLOOKUP($D4310,Series!$A:$J,7,FALSE))</f>
        <v/>
      </c>
      <c r="N4310" s="13" t="str">
        <f>IF($D4310="", "",VLOOKUP($D4310,Series!$A:$J,8,FALSE))</f>
        <v/>
      </c>
      <c r="O4310" s="13" t="str">
        <f>IF($D4310="", "",VLOOKUP($D4310,Series!$A:$J,9,FALSE))</f>
        <v/>
      </c>
      <c r="P4310" s="13" t="str">
        <f>IF($D4310="", "",VLOOKUP($D4310,Series!$A:$J,10,FALSE))</f>
        <v/>
      </c>
    </row>
    <row r="4311" spans="1:16" x14ac:dyDescent="0.25">
      <c r="A4311" s="13" t="str">
        <f>IF(C4311&gt;0,VLOOKUP(C4311,Indicators!G:H,2,0),"")</f>
        <v/>
      </c>
      <c r="E4311" s="13" t="str">
        <f>IF(D4311="","",VLOOKUP(D4311,Series!A:B,2,FALSE))</f>
        <v/>
      </c>
      <c r="F4311" s="13" t="str">
        <f>IF(D4311&gt;0,VLOOKUP(D4311,Series!A:D,4,0),"")</f>
        <v/>
      </c>
      <c r="G4311" s="13" t="str">
        <f>IF(E4311&gt;"",VLOOKUP(E4311,Sources!A:B,2,0),"")</f>
        <v/>
      </c>
      <c r="H4311" s="13" t="str">
        <f>IF($E4311="", "",VLOOKUP($E4311,Sources!$A:$M, 13,FALSE))</f>
        <v/>
      </c>
      <c r="I4311" s="13" t="str">
        <f>IF($E4311="", "",VLOOKUP($E4311,Sources!$A:$M, 5,FALSE))</f>
        <v/>
      </c>
      <c r="J4311" s="13" t="str">
        <f>IF($E4311="", "",VLOOKUP($E4311,Sources!$A:$M, 6,FALSE))</f>
        <v/>
      </c>
      <c r="K4311" s="13" t="str">
        <f>IF($E4311="", "",VLOOKUP($E4311,Sources!$A:$M, 9,FALSE))</f>
        <v/>
      </c>
      <c r="L4311" s="13" t="str">
        <f>IF($D4311="", "",VLOOKUP($D4311,Series!$A:$J,6,FALSE))</f>
        <v/>
      </c>
      <c r="M4311" s="13" t="str">
        <f>IF($D4311="", "",VLOOKUP($D4311,Series!$A:$J,7,FALSE))</f>
        <v/>
      </c>
      <c r="N4311" s="13" t="str">
        <f>IF($D4311="", "",VLOOKUP($D4311,Series!$A:$J,8,FALSE))</f>
        <v/>
      </c>
      <c r="O4311" s="13" t="str">
        <f>IF($D4311="", "",VLOOKUP($D4311,Series!$A:$J,9,FALSE))</f>
        <v/>
      </c>
      <c r="P4311" s="13" t="str">
        <f>IF($D4311="", "",VLOOKUP($D4311,Series!$A:$J,10,FALSE))</f>
        <v/>
      </c>
    </row>
    <row r="4312" spans="1:16" x14ac:dyDescent="0.25">
      <c r="A4312" s="13" t="str">
        <f>IF(C4312&gt;0,VLOOKUP(C4312,Indicators!G:H,2,0),"")</f>
        <v/>
      </c>
      <c r="E4312" s="13" t="str">
        <f>IF(D4312="","",VLOOKUP(D4312,Series!A:B,2,FALSE))</f>
        <v/>
      </c>
      <c r="F4312" s="13" t="str">
        <f>IF(D4312&gt;0,VLOOKUP(D4312,Series!A:D,4,0),"")</f>
        <v/>
      </c>
      <c r="G4312" s="13" t="str">
        <f>IF(E4312&gt;"",VLOOKUP(E4312,Sources!A:B,2,0),"")</f>
        <v/>
      </c>
      <c r="H4312" s="13" t="str">
        <f>IF($E4312="", "",VLOOKUP($E4312,Sources!$A:$M, 13,FALSE))</f>
        <v/>
      </c>
      <c r="I4312" s="13" t="str">
        <f>IF($E4312="", "",VLOOKUP($E4312,Sources!$A:$M, 5,FALSE))</f>
        <v/>
      </c>
      <c r="J4312" s="13" t="str">
        <f>IF($E4312="", "",VLOOKUP($E4312,Sources!$A:$M, 6,FALSE))</f>
        <v/>
      </c>
      <c r="K4312" s="13" t="str">
        <f>IF($E4312="", "",VLOOKUP($E4312,Sources!$A:$M, 9,FALSE))</f>
        <v/>
      </c>
      <c r="L4312" s="13" t="str">
        <f>IF($D4312="", "",VLOOKUP($D4312,Series!$A:$J,6,FALSE))</f>
        <v/>
      </c>
      <c r="M4312" s="13" t="str">
        <f>IF($D4312="", "",VLOOKUP($D4312,Series!$A:$J,7,FALSE))</f>
        <v/>
      </c>
      <c r="N4312" s="13" t="str">
        <f>IF($D4312="", "",VLOOKUP($D4312,Series!$A:$J,8,FALSE))</f>
        <v/>
      </c>
      <c r="O4312" s="13" t="str">
        <f>IF($D4312="", "",VLOOKUP($D4312,Series!$A:$J,9,FALSE))</f>
        <v/>
      </c>
      <c r="P4312" s="13" t="str">
        <f>IF($D4312="", "",VLOOKUP($D4312,Series!$A:$J,10,FALSE))</f>
        <v/>
      </c>
    </row>
    <row r="4313" spans="1:16" x14ac:dyDescent="0.25">
      <c r="A4313" s="13" t="str">
        <f>IF(C4313&gt;0,VLOOKUP(C4313,Indicators!G:H,2,0),"")</f>
        <v/>
      </c>
      <c r="E4313" s="13" t="str">
        <f>IF(D4313="","",VLOOKUP(D4313,Series!A:B,2,FALSE))</f>
        <v/>
      </c>
      <c r="F4313" s="13" t="str">
        <f>IF(D4313&gt;0,VLOOKUP(D4313,Series!A:D,4,0),"")</f>
        <v/>
      </c>
      <c r="G4313" s="13" t="str">
        <f>IF(E4313&gt;"",VLOOKUP(E4313,Sources!A:B,2,0),"")</f>
        <v/>
      </c>
      <c r="H4313" s="13" t="str">
        <f>IF($E4313="", "",VLOOKUP($E4313,Sources!$A:$M, 13,FALSE))</f>
        <v/>
      </c>
      <c r="I4313" s="13" t="str">
        <f>IF($E4313="", "",VLOOKUP($E4313,Sources!$A:$M, 5,FALSE))</f>
        <v/>
      </c>
      <c r="J4313" s="13" t="str">
        <f>IF($E4313="", "",VLOOKUP($E4313,Sources!$A:$M, 6,FALSE))</f>
        <v/>
      </c>
      <c r="K4313" s="13" t="str">
        <f>IF($E4313="", "",VLOOKUP($E4313,Sources!$A:$M, 9,FALSE))</f>
        <v/>
      </c>
      <c r="L4313" s="13" t="str">
        <f>IF($D4313="", "",VLOOKUP($D4313,Series!$A:$J,6,FALSE))</f>
        <v/>
      </c>
      <c r="M4313" s="13" t="str">
        <f>IF($D4313="", "",VLOOKUP($D4313,Series!$A:$J,7,FALSE))</f>
        <v/>
      </c>
      <c r="N4313" s="13" t="str">
        <f>IF($D4313="", "",VLOOKUP($D4313,Series!$A:$J,8,FALSE))</f>
        <v/>
      </c>
      <c r="O4313" s="13" t="str">
        <f>IF($D4313="", "",VLOOKUP($D4313,Series!$A:$J,9,FALSE))</f>
        <v/>
      </c>
      <c r="P4313" s="13" t="str">
        <f>IF($D4313="", "",VLOOKUP($D4313,Series!$A:$J,10,FALSE))</f>
        <v/>
      </c>
    </row>
    <row r="4314" spans="1:16" x14ac:dyDescent="0.25">
      <c r="A4314" s="13" t="str">
        <f>IF(C4314&gt;0,VLOOKUP(C4314,Indicators!G:H,2,0),"")</f>
        <v/>
      </c>
      <c r="E4314" s="13" t="str">
        <f>IF(D4314="","",VLOOKUP(D4314,Series!A:B,2,FALSE))</f>
        <v/>
      </c>
      <c r="F4314" s="13" t="str">
        <f>IF(D4314&gt;0,VLOOKUP(D4314,Series!A:D,4,0),"")</f>
        <v/>
      </c>
      <c r="G4314" s="13" t="str">
        <f>IF(E4314&gt;"",VLOOKUP(E4314,Sources!A:B,2,0),"")</f>
        <v/>
      </c>
      <c r="H4314" s="13" t="str">
        <f>IF($E4314="", "",VLOOKUP($E4314,Sources!$A:$M, 13,FALSE))</f>
        <v/>
      </c>
      <c r="I4314" s="13" t="str">
        <f>IF($E4314="", "",VLOOKUP($E4314,Sources!$A:$M, 5,FALSE))</f>
        <v/>
      </c>
      <c r="J4314" s="13" t="str">
        <f>IF($E4314="", "",VLOOKUP($E4314,Sources!$A:$M, 6,FALSE))</f>
        <v/>
      </c>
      <c r="K4314" s="13" t="str">
        <f>IF($E4314="", "",VLOOKUP($E4314,Sources!$A:$M, 9,FALSE))</f>
        <v/>
      </c>
      <c r="L4314" s="13" t="str">
        <f>IF($D4314="", "",VLOOKUP($D4314,Series!$A:$J,6,FALSE))</f>
        <v/>
      </c>
      <c r="M4314" s="13" t="str">
        <f>IF($D4314="", "",VLOOKUP($D4314,Series!$A:$J,7,FALSE))</f>
        <v/>
      </c>
      <c r="N4314" s="13" t="str">
        <f>IF($D4314="", "",VLOOKUP($D4314,Series!$A:$J,8,FALSE))</f>
        <v/>
      </c>
      <c r="O4314" s="13" t="str">
        <f>IF($D4314="", "",VLOOKUP($D4314,Series!$A:$J,9,FALSE))</f>
        <v/>
      </c>
      <c r="P4314" s="13" t="str">
        <f>IF($D4314="", "",VLOOKUP($D4314,Series!$A:$J,10,FALSE))</f>
        <v/>
      </c>
    </row>
    <row r="4315" spans="1:16" x14ac:dyDescent="0.25">
      <c r="A4315" s="13" t="str">
        <f>IF(C4315&gt;0,VLOOKUP(C4315,Indicators!G:H,2,0),"")</f>
        <v/>
      </c>
      <c r="E4315" s="13" t="str">
        <f>IF(D4315="","",VLOOKUP(D4315,Series!A:B,2,FALSE))</f>
        <v/>
      </c>
      <c r="F4315" s="13" t="str">
        <f>IF(D4315&gt;0,VLOOKUP(D4315,Series!A:D,4,0),"")</f>
        <v/>
      </c>
      <c r="G4315" s="13" t="str">
        <f>IF(E4315&gt;"",VLOOKUP(E4315,Sources!A:B,2,0),"")</f>
        <v/>
      </c>
      <c r="H4315" s="13" t="str">
        <f>IF($E4315="", "",VLOOKUP($E4315,Sources!$A:$M, 13,FALSE))</f>
        <v/>
      </c>
      <c r="I4315" s="13" t="str">
        <f>IF($E4315="", "",VLOOKUP($E4315,Sources!$A:$M, 5,FALSE))</f>
        <v/>
      </c>
      <c r="J4315" s="13" t="str">
        <f>IF($E4315="", "",VLOOKUP($E4315,Sources!$A:$M, 6,FALSE))</f>
        <v/>
      </c>
      <c r="K4315" s="13" t="str">
        <f>IF($E4315="", "",VLOOKUP($E4315,Sources!$A:$M, 9,FALSE))</f>
        <v/>
      </c>
      <c r="L4315" s="13" t="str">
        <f>IF($D4315="", "",VLOOKUP($D4315,Series!$A:$J,6,FALSE))</f>
        <v/>
      </c>
      <c r="M4315" s="13" t="str">
        <f>IF($D4315="", "",VLOOKUP($D4315,Series!$A:$J,7,FALSE))</f>
        <v/>
      </c>
      <c r="N4315" s="13" t="str">
        <f>IF($D4315="", "",VLOOKUP($D4315,Series!$A:$J,8,FALSE))</f>
        <v/>
      </c>
      <c r="O4315" s="13" t="str">
        <f>IF($D4315="", "",VLOOKUP($D4315,Series!$A:$J,9,FALSE))</f>
        <v/>
      </c>
      <c r="P4315" s="13" t="str">
        <f>IF($D4315="", "",VLOOKUP($D4315,Series!$A:$J,10,FALSE))</f>
        <v/>
      </c>
    </row>
    <row r="4316" spans="1:16" x14ac:dyDescent="0.25">
      <c r="A4316" s="13" t="str">
        <f>IF(C4316&gt;0,VLOOKUP(C4316,Indicators!G:H,2,0),"")</f>
        <v/>
      </c>
      <c r="E4316" s="13" t="str">
        <f>IF(D4316="","",VLOOKUP(D4316,Series!A:B,2,FALSE))</f>
        <v/>
      </c>
      <c r="F4316" s="13" t="str">
        <f>IF(D4316&gt;0,VLOOKUP(D4316,Series!A:D,4,0),"")</f>
        <v/>
      </c>
      <c r="G4316" s="13" t="str">
        <f>IF(E4316&gt;"",VLOOKUP(E4316,Sources!A:B,2,0),"")</f>
        <v/>
      </c>
      <c r="H4316" s="13" t="str">
        <f>IF($E4316="", "",VLOOKUP($E4316,Sources!$A:$M, 13,FALSE))</f>
        <v/>
      </c>
      <c r="I4316" s="13" t="str">
        <f>IF($E4316="", "",VLOOKUP($E4316,Sources!$A:$M, 5,FALSE))</f>
        <v/>
      </c>
      <c r="J4316" s="13" t="str">
        <f>IF($E4316="", "",VLOOKUP($E4316,Sources!$A:$M, 6,FALSE))</f>
        <v/>
      </c>
      <c r="K4316" s="13" t="str">
        <f>IF($E4316="", "",VLOOKUP($E4316,Sources!$A:$M, 9,FALSE))</f>
        <v/>
      </c>
      <c r="L4316" s="13" t="str">
        <f>IF($D4316="", "",VLOOKUP($D4316,Series!$A:$J,6,FALSE))</f>
        <v/>
      </c>
      <c r="M4316" s="13" t="str">
        <f>IF($D4316="", "",VLOOKUP($D4316,Series!$A:$J,7,FALSE))</f>
        <v/>
      </c>
      <c r="N4316" s="13" t="str">
        <f>IF($D4316="", "",VLOOKUP($D4316,Series!$A:$J,8,FALSE))</f>
        <v/>
      </c>
      <c r="O4316" s="13" t="str">
        <f>IF($D4316="", "",VLOOKUP($D4316,Series!$A:$J,9,FALSE))</f>
        <v/>
      </c>
      <c r="P4316" s="13" t="str">
        <f>IF($D4316="", "",VLOOKUP($D4316,Series!$A:$J,10,FALSE))</f>
        <v/>
      </c>
    </row>
    <row r="4317" spans="1:16" x14ac:dyDescent="0.25">
      <c r="A4317" s="13" t="str">
        <f>IF(C4317&gt;0,VLOOKUP(C4317,Indicators!G:H,2,0),"")</f>
        <v/>
      </c>
      <c r="E4317" s="13" t="str">
        <f>IF(D4317="","",VLOOKUP(D4317,Series!A:B,2,FALSE))</f>
        <v/>
      </c>
      <c r="F4317" s="13" t="str">
        <f>IF(D4317&gt;0,VLOOKUP(D4317,Series!A:D,4,0),"")</f>
        <v/>
      </c>
      <c r="G4317" s="13" t="str">
        <f>IF(E4317&gt;"",VLOOKUP(E4317,Sources!A:B,2,0),"")</f>
        <v/>
      </c>
      <c r="H4317" s="13" t="str">
        <f>IF($E4317="", "",VLOOKUP($E4317,Sources!$A:$M, 13,FALSE))</f>
        <v/>
      </c>
      <c r="I4317" s="13" t="str">
        <f>IF($E4317="", "",VLOOKUP($E4317,Sources!$A:$M, 5,FALSE))</f>
        <v/>
      </c>
      <c r="J4317" s="13" t="str">
        <f>IF($E4317="", "",VLOOKUP($E4317,Sources!$A:$M, 6,FALSE))</f>
        <v/>
      </c>
      <c r="K4317" s="13" t="str">
        <f>IF($E4317="", "",VLOOKUP($E4317,Sources!$A:$M, 9,FALSE))</f>
        <v/>
      </c>
      <c r="L4317" s="13" t="str">
        <f>IF($D4317="", "",VLOOKUP($D4317,Series!$A:$J,6,FALSE))</f>
        <v/>
      </c>
      <c r="M4317" s="13" t="str">
        <f>IF($D4317="", "",VLOOKUP($D4317,Series!$A:$J,7,FALSE))</f>
        <v/>
      </c>
      <c r="N4317" s="13" t="str">
        <f>IF($D4317="", "",VLOOKUP($D4317,Series!$A:$J,8,FALSE))</f>
        <v/>
      </c>
      <c r="O4317" s="13" t="str">
        <f>IF($D4317="", "",VLOOKUP($D4317,Series!$A:$J,9,FALSE))</f>
        <v/>
      </c>
      <c r="P4317" s="13" t="str">
        <f>IF($D4317="", "",VLOOKUP($D4317,Series!$A:$J,10,FALSE))</f>
        <v/>
      </c>
    </row>
    <row r="4318" spans="1:16" x14ac:dyDescent="0.25">
      <c r="A4318" s="13" t="str">
        <f>IF(C4318&gt;0,VLOOKUP(C4318,Indicators!G:H,2,0),"")</f>
        <v/>
      </c>
      <c r="E4318" s="13" t="str">
        <f>IF(D4318="","",VLOOKUP(D4318,Series!A:B,2,FALSE))</f>
        <v/>
      </c>
      <c r="F4318" s="13" t="str">
        <f>IF(D4318&gt;0,VLOOKUP(D4318,Series!A:D,4,0),"")</f>
        <v/>
      </c>
      <c r="G4318" s="13" t="str">
        <f>IF(E4318&gt;"",VLOOKUP(E4318,Sources!A:B,2,0),"")</f>
        <v/>
      </c>
      <c r="H4318" s="13" t="str">
        <f>IF($E4318="", "",VLOOKUP($E4318,Sources!$A:$M, 13,FALSE))</f>
        <v/>
      </c>
      <c r="I4318" s="13" t="str">
        <f>IF($E4318="", "",VLOOKUP($E4318,Sources!$A:$M, 5,FALSE))</f>
        <v/>
      </c>
      <c r="J4318" s="13" t="str">
        <f>IF($E4318="", "",VLOOKUP($E4318,Sources!$A:$M, 6,FALSE))</f>
        <v/>
      </c>
      <c r="K4318" s="13" t="str">
        <f>IF($E4318="", "",VLOOKUP($E4318,Sources!$A:$M, 9,FALSE))</f>
        <v/>
      </c>
      <c r="L4318" s="13" t="str">
        <f>IF($D4318="", "",VLOOKUP($D4318,Series!$A:$J,6,FALSE))</f>
        <v/>
      </c>
      <c r="M4318" s="13" t="str">
        <f>IF($D4318="", "",VLOOKUP($D4318,Series!$A:$J,7,FALSE))</f>
        <v/>
      </c>
      <c r="N4318" s="13" t="str">
        <f>IF($D4318="", "",VLOOKUP($D4318,Series!$A:$J,8,FALSE))</f>
        <v/>
      </c>
      <c r="O4318" s="13" t="str">
        <f>IF($D4318="", "",VLOOKUP($D4318,Series!$A:$J,9,FALSE))</f>
        <v/>
      </c>
      <c r="P4318" s="13" t="str">
        <f>IF($D4318="", "",VLOOKUP($D4318,Series!$A:$J,10,FALSE))</f>
        <v/>
      </c>
    </row>
    <row r="4319" spans="1:16" x14ac:dyDescent="0.25">
      <c r="A4319" s="13" t="str">
        <f>IF(C4319&gt;0,VLOOKUP(C4319,Indicators!G:H,2,0),"")</f>
        <v/>
      </c>
      <c r="E4319" s="13" t="str">
        <f>IF(D4319="","",VLOOKUP(D4319,Series!A:B,2,FALSE))</f>
        <v/>
      </c>
      <c r="F4319" s="13" t="str">
        <f>IF(D4319&gt;0,VLOOKUP(D4319,Series!A:D,4,0),"")</f>
        <v/>
      </c>
      <c r="G4319" s="13" t="str">
        <f>IF(E4319&gt;"",VLOOKUP(E4319,Sources!A:B,2,0),"")</f>
        <v/>
      </c>
      <c r="H4319" s="13" t="str">
        <f>IF($E4319="", "",VLOOKUP($E4319,Sources!$A:$M, 13,FALSE))</f>
        <v/>
      </c>
      <c r="I4319" s="13" t="str">
        <f>IF($E4319="", "",VLOOKUP($E4319,Sources!$A:$M, 5,FALSE))</f>
        <v/>
      </c>
      <c r="J4319" s="13" t="str">
        <f>IF($E4319="", "",VLOOKUP($E4319,Sources!$A:$M, 6,FALSE))</f>
        <v/>
      </c>
      <c r="K4319" s="13" t="str">
        <f>IF($E4319="", "",VLOOKUP($E4319,Sources!$A:$M, 9,FALSE))</f>
        <v/>
      </c>
      <c r="L4319" s="13" t="str">
        <f>IF($D4319="", "",VLOOKUP($D4319,Series!$A:$J,6,FALSE))</f>
        <v/>
      </c>
      <c r="M4319" s="13" t="str">
        <f>IF($D4319="", "",VLOOKUP($D4319,Series!$A:$J,7,FALSE))</f>
        <v/>
      </c>
      <c r="N4319" s="13" t="str">
        <f>IF($D4319="", "",VLOOKUP($D4319,Series!$A:$J,8,FALSE))</f>
        <v/>
      </c>
      <c r="O4319" s="13" t="str">
        <f>IF($D4319="", "",VLOOKUP($D4319,Series!$A:$J,9,FALSE))</f>
        <v/>
      </c>
      <c r="P4319" s="13" t="str">
        <f>IF($D4319="", "",VLOOKUP($D4319,Series!$A:$J,10,FALSE))</f>
        <v/>
      </c>
    </row>
    <row r="4320" spans="1:16" x14ac:dyDescent="0.25">
      <c r="A4320" s="13" t="str">
        <f>IF(C4320&gt;0,VLOOKUP(C4320,Indicators!G:H,2,0),"")</f>
        <v/>
      </c>
      <c r="E4320" s="13" t="str">
        <f>IF(D4320="","",VLOOKUP(D4320,Series!A:B,2,FALSE))</f>
        <v/>
      </c>
      <c r="F4320" s="13" t="str">
        <f>IF(D4320&gt;0,VLOOKUP(D4320,Series!A:D,4,0),"")</f>
        <v/>
      </c>
      <c r="G4320" s="13" t="str">
        <f>IF(E4320&gt;"",VLOOKUP(E4320,Sources!A:B,2,0),"")</f>
        <v/>
      </c>
      <c r="H4320" s="13" t="str">
        <f>IF($E4320="", "",VLOOKUP($E4320,Sources!$A:$M, 13,FALSE))</f>
        <v/>
      </c>
      <c r="I4320" s="13" t="str">
        <f>IF($E4320="", "",VLOOKUP($E4320,Sources!$A:$M, 5,FALSE))</f>
        <v/>
      </c>
      <c r="J4320" s="13" t="str">
        <f>IF($E4320="", "",VLOOKUP($E4320,Sources!$A:$M, 6,FALSE))</f>
        <v/>
      </c>
      <c r="K4320" s="13" t="str">
        <f>IF($E4320="", "",VLOOKUP($E4320,Sources!$A:$M, 9,FALSE))</f>
        <v/>
      </c>
      <c r="L4320" s="13" t="str">
        <f>IF($D4320="", "",VLOOKUP($D4320,Series!$A:$J,6,FALSE))</f>
        <v/>
      </c>
      <c r="M4320" s="13" t="str">
        <f>IF($D4320="", "",VLOOKUP($D4320,Series!$A:$J,7,FALSE))</f>
        <v/>
      </c>
      <c r="N4320" s="13" t="str">
        <f>IF($D4320="", "",VLOOKUP($D4320,Series!$A:$J,8,FALSE))</f>
        <v/>
      </c>
      <c r="O4320" s="13" t="str">
        <f>IF($D4320="", "",VLOOKUP($D4320,Series!$A:$J,9,FALSE))</f>
        <v/>
      </c>
      <c r="P4320" s="13" t="str">
        <f>IF($D4320="", "",VLOOKUP($D4320,Series!$A:$J,10,FALSE))</f>
        <v/>
      </c>
    </row>
    <row r="4321" spans="1:16" x14ac:dyDescent="0.25">
      <c r="A4321" s="13" t="str">
        <f>IF(C4321&gt;0,VLOOKUP(C4321,Indicators!G:H,2,0),"")</f>
        <v/>
      </c>
      <c r="E4321" s="13" t="str">
        <f>IF(D4321="","",VLOOKUP(D4321,Series!A:B,2,FALSE))</f>
        <v/>
      </c>
      <c r="F4321" s="13" t="str">
        <f>IF(D4321&gt;0,VLOOKUP(D4321,Series!A:D,4,0),"")</f>
        <v/>
      </c>
      <c r="G4321" s="13" t="str">
        <f>IF(E4321&gt;"",VLOOKUP(E4321,Sources!A:B,2,0),"")</f>
        <v/>
      </c>
      <c r="H4321" s="13" t="str">
        <f>IF($E4321="", "",VLOOKUP($E4321,Sources!$A:$M, 13,FALSE))</f>
        <v/>
      </c>
      <c r="I4321" s="13" t="str">
        <f>IF($E4321="", "",VLOOKUP($E4321,Sources!$A:$M, 5,FALSE))</f>
        <v/>
      </c>
      <c r="J4321" s="13" t="str">
        <f>IF($E4321="", "",VLOOKUP($E4321,Sources!$A:$M, 6,FALSE))</f>
        <v/>
      </c>
      <c r="K4321" s="13" t="str">
        <f>IF($E4321="", "",VLOOKUP($E4321,Sources!$A:$M, 9,FALSE))</f>
        <v/>
      </c>
      <c r="L4321" s="13" t="str">
        <f>IF($D4321="", "",VLOOKUP($D4321,Series!$A:$J,6,FALSE))</f>
        <v/>
      </c>
      <c r="M4321" s="13" t="str">
        <f>IF($D4321="", "",VLOOKUP($D4321,Series!$A:$J,7,FALSE))</f>
        <v/>
      </c>
      <c r="N4321" s="13" t="str">
        <f>IF($D4321="", "",VLOOKUP($D4321,Series!$A:$J,8,FALSE))</f>
        <v/>
      </c>
      <c r="O4321" s="13" t="str">
        <f>IF($D4321="", "",VLOOKUP($D4321,Series!$A:$J,9,FALSE))</f>
        <v/>
      </c>
      <c r="P4321" s="13" t="str">
        <f>IF($D4321="", "",VLOOKUP($D4321,Series!$A:$J,10,FALSE))</f>
        <v/>
      </c>
    </row>
    <row r="4322" spans="1:16" x14ac:dyDescent="0.25">
      <c r="A4322" s="13" t="str">
        <f>IF(C4322&gt;0,VLOOKUP(C4322,Indicators!G:H,2,0),"")</f>
        <v/>
      </c>
      <c r="E4322" s="13" t="str">
        <f>IF(D4322="","",VLOOKUP(D4322,Series!A:B,2,FALSE))</f>
        <v/>
      </c>
      <c r="F4322" s="13" t="str">
        <f>IF(D4322&gt;0,VLOOKUP(D4322,Series!A:D,4,0),"")</f>
        <v/>
      </c>
      <c r="G4322" s="13" t="str">
        <f>IF(E4322&gt;"",VLOOKUP(E4322,Sources!A:B,2,0),"")</f>
        <v/>
      </c>
      <c r="H4322" s="13" t="str">
        <f>IF($E4322="", "",VLOOKUP($E4322,Sources!$A:$M, 13,FALSE))</f>
        <v/>
      </c>
      <c r="I4322" s="13" t="str">
        <f>IF($E4322="", "",VLOOKUP($E4322,Sources!$A:$M, 5,FALSE))</f>
        <v/>
      </c>
      <c r="J4322" s="13" t="str">
        <f>IF($E4322="", "",VLOOKUP($E4322,Sources!$A:$M, 6,FALSE))</f>
        <v/>
      </c>
      <c r="K4322" s="13" t="str">
        <f>IF($E4322="", "",VLOOKUP($E4322,Sources!$A:$M, 9,FALSE))</f>
        <v/>
      </c>
      <c r="L4322" s="13" t="str">
        <f>IF($D4322="", "",VLOOKUP($D4322,Series!$A:$J,6,FALSE))</f>
        <v/>
      </c>
      <c r="M4322" s="13" t="str">
        <f>IF($D4322="", "",VLOOKUP($D4322,Series!$A:$J,7,FALSE))</f>
        <v/>
      </c>
      <c r="N4322" s="13" t="str">
        <f>IF($D4322="", "",VLOOKUP($D4322,Series!$A:$J,8,FALSE))</f>
        <v/>
      </c>
      <c r="O4322" s="13" t="str">
        <f>IF($D4322="", "",VLOOKUP($D4322,Series!$A:$J,9,FALSE))</f>
        <v/>
      </c>
      <c r="P4322" s="13" t="str">
        <f>IF($D4322="", "",VLOOKUP($D4322,Series!$A:$J,10,FALSE))</f>
        <v/>
      </c>
    </row>
    <row r="4323" spans="1:16" x14ac:dyDescent="0.25">
      <c r="A4323" s="13" t="str">
        <f>IF(C4323&gt;0,VLOOKUP(C4323,Indicators!G:H,2,0),"")</f>
        <v/>
      </c>
      <c r="E4323" s="13" t="str">
        <f>IF(D4323="","",VLOOKUP(D4323,Series!A:B,2,FALSE))</f>
        <v/>
      </c>
      <c r="F4323" s="13" t="str">
        <f>IF(D4323&gt;0,VLOOKUP(D4323,Series!A:D,4,0),"")</f>
        <v/>
      </c>
      <c r="G4323" s="13" t="str">
        <f>IF(E4323&gt;"",VLOOKUP(E4323,Sources!A:B,2,0),"")</f>
        <v/>
      </c>
      <c r="H4323" s="13" t="str">
        <f>IF($E4323="", "",VLOOKUP($E4323,Sources!$A:$M, 13,FALSE))</f>
        <v/>
      </c>
      <c r="I4323" s="13" t="str">
        <f>IF($E4323="", "",VLOOKUP($E4323,Sources!$A:$M, 5,FALSE))</f>
        <v/>
      </c>
      <c r="J4323" s="13" t="str">
        <f>IF($E4323="", "",VLOOKUP($E4323,Sources!$A:$M, 6,FALSE))</f>
        <v/>
      </c>
      <c r="K4323" s="13" t="str">
        <f>IF($E4323="", "",VLOOKUP($E4323,Sources!$A:$M, 9,FALSE))</f>
        <v/>
      </c>
      <c r="L4323" s="13" t="str">
        <f>IF($D4323="", "",VLOOKUP($D4323,Series!$A:$J,6,FALSE))</f>
        <v/>
      </c>
      <c r="M4323" s="13" t="str">
        <f>IF($D4323="", "",VLOOKUP($D4323,Series!$A:$J,7,FALSE))</f>
        <v/>
      </c>
      <c r="N4323" s="13" t="str">
        <f>IF($D4323="", "",VLOOKUP($D4323,Series!$A:$J,8,FALSE))</f>
        <v/>
      </c>
      <c r="O4323" s="13" t="str">
        <f>IF($D4323="", "",VLOOKUP($D4323,Series!$A:$J,9,FALSE))</f>
        <v/>
      </c>
      <c r="P4323" s="13" t="str">
        <f>IF($D4323="", "",VLOOKUP($D4323,Series!$A:$J,10,FALSE))</f>
        <v/>
      </c>
    </row>
    <row r="4324" spans="1:16" x14ac:dyDescent="0.25">
      <c r="A4324" s="13" t="str">
        <f>IF(C4324&gt;0,VLOOKUP(C4324,Indicators!G:H,2,0),"")</f>
        <v/>
      </c>
      <c r="E4324" s="13" t="str">
        <f>IF(D4324="","",VLOOKUP(D4324,Series!A:B,2,FALSE))</f>
        <v/>
      </c>
      <c r="F4324" s="13" t="str">
        <f>IF(D4324&gt;0,VLOOKUP(D4324,Series!A:D,4,0),"")</f>
        <v/>
      </c>
      <c r="G4324" s="13" t="str">
        <f>IF(E4324&gt;"",VLOOKUP(E4324,Sources!A:B,2,0),"")</f>
        <v/>
      </c>
      <c r="H4324" s="13" t="str">
        <f>IF($E4324="", "",VLOOKUP($E4324,Sources!$A:$M, 13,FALSE))</f>
        <v/>
      </c>
      <c r="I4324" s="13" t="str">
        <f>IF($E4324="", "",VLOOKUP($E4324,Sources!$A:$M, 5,FALSE))</f>
        <v/>
      </c>
      <c r="J4324" s="13" t="str">
        <f>IF($E4324="", "",VLOOKUP($E4324,Sources!$A:$M, 6,FALSE))</f>
        <v/>
      </c>
      <c r="K4324" s="13" t="str">
        <f>IF($E4324="", "",VLOOKUP($E4324,Sources!$A:$M, 9,FALSE))</f>
        <v/>
      </c>
      <c r="L4324" s="13" t="str">
        <f>IF($D4324="", "",VLOOKUP($D4324,Series!$A:$J,6,FALSE))</f>
        <v/>
      </c>
      <c r="M4324" s="13" t="str">
        <f>IF($D4324="", "",VLOOKUP($D4324,Series!$A:$J,7,FALSE))</f>
        <v/>
      </c>
      <c r="N4324" s="13" t="str">
        <f>IF($D4324="", "",VLOOKUP($D4324,Series!$A:$J,8,FALSE))</f>
        <v/>
      </c>
      <c r="O4324" s="13" t="str">
        <f>IF($D4324="", "",VLOOKUP($D4324,Series!$A:$J,9,FALSE))</f>
        <v/>
      </c>
      <c r="P4324" s="13" t="str">
        <f>IF($D4324="", "",VLOOKUP($D4324,Series!$A:$J,10,FALSE))</f>
        <v/>
      </c>
    </row>
    <row r="4325" spans="1:16" x14ac:dyDescent="0.25">
      <c r="A4325" s="13" t="str">
        <f>IF(C4325&gt;0,VLOOKUP(C4325,Indicators!G:H,2,0),"")</f>
        <v/>
      </c>
      <c r="E4325" s="13" t="str">
        <f>IF(D4325="","",VLOOKUP(D4325,Series!A:B,2,FALSE))</f>
        <v/>
      </c>
      <c r="F4325" s="13" t="str">
        <f>IF(D4325&gt;0,VLOOKUP(D4325,Series!A:D,4,0),"")</f>
        <v/>
      </c>
      <c r="G4325" s="13" t="str">
        <f>IF(E4325&gt;"",VLOOKUP(E4325,Sources!A:B,2,0),"")</f>
        <v/>
      </c>
      <c r="H4325" s="13" t="str">
        <f>IF($E4325="", "",VLOOKUP($E4325,Sources!$A:$M, 13,FALSE))</f>
        <v/>
      </c>
      <c r="I4325" s="13" t="str">
        <f>IF($E4325="", "",VLOOKUP($E4325,Sources!$A:$M, 5,FALSE))</f>
        <v/>
      </c>
      <c r="J4325" s="13" t="str">
        <f>IF($E4325="", "",VLOOKUP($E4325,Sources!$A:$M, 6,FALSE))</f>
        <v/>
      </c>
      <c r="K4325" s="13" t="str">
        <f>IF($E4325="", "",VLOOKUP($E4325,Sources!$A:$M, 9,FALSE))</f>
        <v/>
      </c>
      <c r="L4325" s="13" t="str">
        <f>IF($D4325="", "",VLOOKUP($D4325,Series!$A:$J,6,FALSE))</f>
        <v/>
      </c>
      <c r="M4325" s="13" t="str">
        <f>IF($D4325="", "",VLOOKUP($D4325,Series!$A:$J,7,FALSE))</f>
        <v/>
      </c>
      <c r="N4325" s="13" t="str">
        <f>IF($D4325="", "",VLOOKUP($D4325,Series!$A:$J,8,FALSE))</f>
        <v/>
      </c>
      <c r="O4325" s="13" t="str">
        <f>IF($D4325="", "",VLOOKUP($D4325,Series!$A:$J,9,FALSE))</f>
        <v/>
      </c>
      <c r="P4325" s="13" t="str">
        <f>IF($D4325="", "",VLOOKUP($D4325,Series!$A:$J,10,FALSE))</f>
        <v/>
      </c>
    </row>
    <row r="4326" spans="1:16" x14ac:dyDescent="0.25">
      <c r="A4326" s="13" t="str">
        <f>IF(C4326&gt;0,VLOOKUP(C4326,Indicators!G:H,2,0),"")</f>
        <v/>
      </c>
      <c r="E4326" s="13" t="str">
        <f>IF(D4326="","",VLOOKUP(D4326,Series!A:B,2,FALSE))</f>
        <v/>
      </c>
      <c r="F4326" s="13" t="str">
        <f>IF(D4326&gt;0,VLOOKUP(D4326,Series!A:D,4,0),"")</f>
        <v/>
      </c>
      <c r="G4326" s="13" t="str">
        <f>IF(E4326&gt;"",VLOOKUP(E4326,Sources!A:B,2,0),"")</f>
        <v/>
      </c>
      <c r="H4326" s="13" t="str">
        <f>IF($E4326="", "",VLOOKUP($E4326,Sources!$A:$M, 13,FALSE))</f>
        <v/>
      </c>
      <c r="I4326" s="13" t="str">
        <f>IF($E4326="", "",VLOOKUP($E4326,Sources!$A:$M, 5,FALSE))</f>
        <v/>
      </c>
      <c r="J4326" s="13" t="str">
        <f>IF($E4326="", "",VLOOKUP($E4326,Sources!$A:$M, 6,FALSE))</f>
        <v/>
      </c>
      <c r="K4326" s="13" t="str">
        <f>IF($E4326="", "",VLOOKUP($E4326,Sources!$A:$M, 9,FALSE))</f>
        <v/>
      </c>
      <c r="L4326" s="13" t="str">
        <f>IF($D4326="", "",VLOOKUP($D4326,Series!$A:$J,6,FALSE))</f>
        <v/>
      </c>
      <c r="M4326" s="13" t="str">
        <f>IF($D4326="", "",VLOOKUP($D4326,Series!$A:$J,7,FALSE))</f>
        <v/>
      </c>
      <c r="N4326" s="13" t="str">
        <f>IF($D4326="", "",VLOOKUP($D4326,Series!$A:$J,8,FALSE))</f>
        <v/>
      </c>
      <c r="O4326" s="13" t="str">
        <f>IF($D4326="", "",VLOOKUP($D4326,Series!$A:$J,9,FALSE))</f>
        <v/>
      </c>
      <c r="P4326" s="13" t="str">
        <f>IF($D4326="", "",VLOOKUP($D4326,Series!$A:$J,10,FALSE))</f>
        <v/>
      </c>
    </row>
    <row r="4327" spans="1:16" x14ac:dyDescent="0.25">
      <c r="A4327" s="13" t="str">
        <f>IF(C4327&gt;0,VLOOKUP(C4327,Indicators!G:H,2,0),"")</f>
        <v/>
      </c>
      <c r="E4327" s="13" t="str">
        <f>IF(D4327="","",VLOOKUP(D4327,Series!A:B,2,FALSE))</f>
        <v/>
      </c>
      <c r="F4327" s="13" t="str">
        <f>IF(D4327&gt;0,VLOOKUP(D4327,Series!A:D,4,0),"")</f>
        <v/>
      </c>
      <c r="G4327" s="13" t="str">
        <f>IF(E4327&gt;"",VLOOKUP(E4327,Sources!A:B,2,0),"")</f>
        <v/>
      </c>
      <c r="H4327" s="13" t="str">
        <f>IF($E4327="", "",VLOOKUP($E4327,Sources!$A:$M, 13,FALSE))</f>
        <v/>
      </c>
      <c r="I4327" s="13" t="str">
        <f>IF($E4327="", "",VLOOKUP($E4327,Sources!$A:$M, 5,FALSE))</f>
        <v/>
      </c>
      <c r="J4327" s="13" t="str">
        <f>IF($E4327="", "",VLOOKUP($E4327,Sources!$A:$M, 6,FALSE))</f>
        <v/>
      </c>
      <c r="K4327" s="13" t="str">
        <f>IF($E4327="", "",VLOOKUP($E4327,Sources!$A:$M, 9,FALSE))</f>
        <v/>
      </c>
      <c r="L4327" s="13" t="str">
        <f>IF($D4327="", "",VLOOKUP($D4327,Series!$A:$J,6,FALSE))</f>
        <v/>
      </c>
      <c r="M4327" s="13" t="str">
        <f>IF($D4327="", "",VLOOKUP($D4327,Series!$A:$J,7,FALSE))</f>
        <v/>
      </c>
      <c r="N4327" s="13" t="str">
        <f>IF($D4327="", "",VLOOKUP($D4327,Series!$A:$J,8,FALSE))</f>
        <v/>
      </c>
      <c r="O4327" s="13" t="str">
        <f>IF($D4327="", "",VLOOKUP($D4327,Series!$A:$J,9,FALSE))</f>
        <v/>
      </c>
      <c r="P4327" s="13" t="str">
        <f>IF($D4327="", "",VLOOKUP($D4327,Series!$A:$J,10,FALSE))</f>
        <v/>
      </c>
    </row>
    <row r="4328" spans="1:16" x14ac:dyDescent="0.25">
      <c r="A4328" s="13" t="str">
        <f>IF(C4328&gt;0,VLOOKUP(C4328,Indicators!G:H,2,0),"")</f>
        <v/>
      </c>
      <c r="E4328" s="13" t="str">
        <f>IF(D4328="","",VLOOKUP(D4328,Series!A:B,2,FALSE))</f>
        <v/>
      </c>
      <c r="F4328" s="13" t="str">
        <f>IF(D4328&gt;0,VLOOKUP(D4328,Series!A:D,4,0),"")</f>
        <v/>
      </c>
      <c r="G4328" s="13" t="str">
        <f>IF(E4328&gt;"",VLOOKUP(E4328,Sources!A:B,2,0),"")</f>
        <v/>
      </c>
      <c r="H4328" s="13" t="str">
        <f>IF($E4328="", "",VLOOKUP($E4328,Sources!$A:$M, 13,FALSE))</f>
        <v/>
      </c>
      <c r="I4328" s="13" t="str">
        <f>IF($E4328="", "",VLOOKUP($E4328,Sources!$A:$M, 5,FALSE))</f>
        <v/>
      </c>
      <c r="J4328" s="13" t="str">
        <f>IF($E4328="", "",VLOOKUP($E4328,Sources!$A:$M, 6,FALSE))</f>
        <v/>
      </c>
      <c r="K4328" s="13" t="str">
        <f>IF($E4328="", "",VLOOKUP($E4328,Sources!$A:$M, 9,FALSE))</f>
        <v/>
      </c>
      <c r="L4328" s="13" t="str">
        <f>IF($D4328="", "",VLOOKUP($D4328,Series!$A:$J,6,FALSE))</f>
        <v/>
      </c>
      <c r="M4328" s="13" t="str">
        <f>IF($D4328="", "",VLOOKUP($D4328,Series!$A:$J,7,FALSE))</f>
        <v/>
      </c>
      <c r="N4328" s="13" t="str">
        <f>IF($D4328="", "",VLOOKUP($D4328,Series!$A:$J,8,FALSE))</f>
        <v/>
      </c>
      <c r="O4328" s="13" t="str">
        <f>IF($D4328="", "",VLOOKUP($D4328,Series!$A:$J,9,FALSE))</f>
        <v/>
      </c>
      <c r="P4328" s="13" t="str">
        <f>IF($D4328="", "",VLOOKUP($D4328,Series!$A:$J,10,FALSE))</f>
        <v/>
      </c>
    </row>
    <row r="4329" spans="1:16" x14ac:dyDescent="0.25">
      <c r="A4329" s="13" t="str">
        <f>IF(C4329&gt;0,VLOOKUP(C4329,Indicators!G:H,2,0),"")</f>
        <v/>
      </c>
      <c r="E4329" s="13" t="str">
        <f>IF(D4329="","",VLOOKUP(D4329,Series!A:B,2,FALSE))</f>
        <v/>
      </c>
      <c r="F4329" s="13" t="str">
        <f>IF(D4329&gt;0,VLOOKUP(D4329,Series!A:D,4,0),"")</f>
        <v/>
      </c>
      <c r="G4329" s="13" t="str">
        <f>IF(E4329&gt;"",VLOOKUP(E4329,Sources!A:B,2,0),"")</f>
        <v/>
      </c>
      <c r="H4329" s="13" t="str">
        <f>IF($E4329="", "",VLOOKUP($E4329,Sources!$A:$M, 13,FALSE))</f>
        <v/>
      </c>
      <c r="I4329" s="13" t="str">
        <f>IF($E4329="", "",VLOOKUP($E4329,Sources!$A:$M, 5,FALSE))</f>
        <v/>
      </c>
      <c r="J4329" s="13" t="str">
        <f>IF($E4329="", "",VLOOKUP($E4329,Sources!$A:$M, 6,FALSE))</f>
        <v/>
      </c>
      <c r="K4329" s="13" t="str">
        <f>IF($E4329="", "",VLOOKUP($E4329,Sources!$A:$M, 9,FALSE))</f>
        <v/>
      </c>
      <c r="L4329" s="13" t="str">
        <f>IF($D4329="", "",VLOOKUP($D4329,Series!$A:$J,6,FALSE))</f>
        <v/>
      </c>
      <c r="M4329" s="13" t="str">
        <f>IF($D4329="", "",VLOOKUP($D4329,Series!$A:$J,7,FALSE))</f>
        <v/>
      </c>
      <c r="N4329" s="13" t="str">
        <f>IF($D4329="", "",VLOOKUP($D4329,Series!$A:$J,8,FALSE))</f>
        <v/>
      </c>
      <c r="O4329" s="13" t="str">
        <f>IF($D4329="", "",VLOOKUP($D4329,Series!$A:$J,9,FALSE))</f>
        <v/>
      </c>
      <c r="P4329" s="13" t="str">
        <f>IF($D4329="", "",VLOOKUP($D4329,Series!$A:$J,10,FALSE))</f>
        <v/>
      </c>
    </row>
    <row r="4330" spans="1:16" x14ac:dyDescent="0.25">
      <c r="A4330" s="13" t="str">
        <f>IF(C4330&gt;0,VLOOKUP(C4330,Indicators!G:H,2,0),"")</f>
        <v/>
      </c>
      <c r="E4330" s="13" t="str">
        <f>IF(D4330="","",VLOOKUP(D4330,Series!A:B,2,FALSE))</f>
        <v/>
      </c>
      <c r="F4330" s="13" t="str">
        <f>IF(D4330&gt;0,VLOOKUP(D4330,Series!A:D,4,0),"")</f>
        <v/>
      </c>
      <c r="G4330" s="13" t="str">
        <f>IF(E4330&gt;"",VLOOKUP(E4330,Sources!A:B,2,0),"")</f>
        <v/>
      </c>
      <c r="H4330" s="13" t="str">
        <f>IF($E4330="", "",VLOOKUP($E4330,Sources!$A:$M, 13,FALSE))</f>
        <v/>
      </c>
      <c r="I4330" s="13" t="str">
        <f>IF($E4330="", "",VLOOKUP($E4330,Sources!$A:$M, 5,FALSE))</f>
        <v/>
      </c>
      <c r="J4330" s="13" t="str">
        <f>IF($E4330="", "",VLOOKUP($E4330,Sources!$A:$M, 6,FALSE))</f>
        <v/>
      </c>
      <c r="K4330" s="13" t="str">
        <f>IF($E4330="", "",VLOOKUP($E4330,Sources!$A:$M, 9,FALSE))</f>
        <v/>
      </c>
      <c r="L4330" s="13" t="str">
        <f>IF($D4330="", "",VLOOKUP($D4330,Series!$A:$J,6,FALSE))</f>
        <v/>
      </c>
      <c r="M4330" s="13" t="str">
        <f>IF($D4330="", "",VLOOKUP($D4330,Series!$A:$J,7,FALSE))</f>
        <v/>
      </c>
      <c r="N4330" s="13" t="str">
        <f>IF($D4330="", "",VLOOKUP($D4330,Series!$A:$J,8,FALSE))</f>
        <v/>
      </c>
      <c r="O4330" s="13" t="str">
        <f>IF($D4330="", "",VLOOKUP($D4330,Series!$A:$J,9,FALSE))</f>
        <v/>
      </c>
      <c r="P4330" s="13" t="str">
        <f>IF($D4330="", "",VLOOKUP($D4330,Series!$A:$J,10,FALSE))</f>
        <v/>
      </c>
    </row>
    <row r="4331" spans="1:16" x14ac:dyDescent="0.25">
      <c r="A4331" s="13" t="str">
        <f>IF(C4331&gt;0,VLOOKUP(C4331,Indicators!G:H,2,0),"")</f>
        <v/>
      </c>
      <c r="E4331" s="13" t="str">
        <f>IF(D4331="","",VLOOKUP(D4331,Series!A:B,2,FALSE))</f>
        <v/>
      </c>
      <c r="F4331" s="13" t="str">
        <f>IF(D4331&gt;0,VLOOKUP(D4331,Series!A:D,4,0),"")</f>
        <v/>
      </c>
      <c r="G4331" s="13" t="str">
        <f>IF(E4331&gt;"",VLOOKUP(E4331,Sources!A:B,2,0),"")</f>
        <v/>
      </c>
      <c r="H4331" s="13" t="str">
        <f>IF($E4331="", "",VLOOKUP($E4331,Sources!$A:$M, 13,FALSE))</f>
        <v/>
      </c>
      <c r="I4331" s="13" t="str">
        <f>IF($E4331="", "",VLOOKUP($E4331,Sources!$A:$M, 5,FALSE))</f>
        <v/>
      </c>
      <c r="J4331" s="13" t="str">
        <f>IF($E4331="", "",VLOOKUP($E4331,Sources!$A:$M, 6,FALSE))</f>
        <v/>
      </c>
      <c r="K4331" s="13" t="str">
        <f>IF($E4331="", "",VLOOKUP($E4331,Sources!$A:$M, 9,FALSE))</f>
        <v/>
      </c>
      <c r="L4331" s="13" t="str">
        <f>IF($D4331="", "",VLOOKUP($D4331,Series!$A:$J,6,FALSE))</f>
        <v/>
      </c>
      <c r="M4331" s="13" t="str">
        <f>IF($D4331="", "",VLOOKUP($D4331,Series!$A:$J,7,FALSE))</f>
        <v/>
      </c>
      <c r="N4331" s="13" t="str">
        <f>IF($D4331="", "",VLOOKUP($D4331,Series!$A:$J,8,FALSE))</f>
        <v/>
      </c>
      <c r="O4331" s="13" t="str">
        <f>IF($D4331="", "",VLOOKUP($D4331,Series!$A:$J,9,FALSE))</f>
        <v/>
      </c>
      <c r="P4331" s="13" t="str">
        <f>IF($D4331="", "",VLOOKUP($D4331,Series!$A:$J,10,FALSE))</f>
        <v/>
      </c>
    </row>
    <row r="4332" spans="1:16" x14ac:dyDescent="0.25">
      <c r="A4332" s="13" t="str">
        <f>IF(C4332&gt;0,VLOOKUP(C4332,Indicators!G:H,2,0),"")</f>
        <v/>
      </c>
      <c r="E4332" s="13" t="str">
        <f>IF(D4332="","",VLOOKUP(D4332,Series!A:B,2,FALSE))</f>
        <v/>
      </c>
      <c r="F4332" s="13" t="str">
        <f>IF(D4332&gt;0,VLOOKUP(D4332,Series!A:D,4,0),"")</f>
        <v/>
      </c>
      <c r="G4332" s="13" t="str">
        <f>IF(E4332&gt;"",VLOOKUP(E4332,Sources!A:B,2,0),"")</f>
        <v/>
      </c>
      <c r="H4332" s="13" t="str">
        <f>IF($E4332="", "",VLOOKUP($E4332,Sources!$A:$M, 13,FALSE))</f>
        <v/>
      </c>
      <c r="I4332" s="13" t="str">
        <f>IF($E4332="", "",VLOOKUP($E4332,Sources!$A:$M, 5,FALSE))</f>
        <v/>
      </c>
      <c r="J4332" s="13" t="str">
        <f>IF($E4332="", "",VLOOKUP($E4332,Sources!$A:$M, 6,FALSE))</f>
        <v/>
      </c>
      <c r="K4332" s="13" t="str">
        <f>IF($E4332="", "",VLOOKUP($E4332,Sources!$A:$M, 9,FALSE))</f>
        <v/>
      </c>
      <c r="L4332" s="13" t="str">
        <f>IF($D4332="", "",VLOOKUP($D4332,Series!$A:$J,6,FALSE))</f>
        <v/>
      </c>
      <c r="M4332" s="13" t="str">
        <f>IF($D4332="", "",VLOOKUP($D4332,Series!$A:$J,7,FALSE))</f>
        <v/>
      </c>
      <c r="N4332" s="13" t="str">
        <f>IF($D4332="", "",VLOOKUP($D4332,Series!$A:$J,8,FALSE))</f>
        <v/>
      </c>
      <c r="O4332" s="13" t="str">
        <f>IF($D4332="", "",VLOOKUP($D4332,Series!$A:$J,9,FALSE))</f>
        <v/>
      </c>
      <c r="P4332" s="13" t="str">
        <f>IF($D4332="", "",VLOOKUP($D4332,Series!$A:$J,10,FALSE))</f>
        <v/>
      </c>
    </row>
    <row r="4333" spans="1:16" x14ac:dyDescent="0.25">
      <c r="A4333" s="13" t="str">
        <f>IF(C4333&gt;0,VLOOKUP(C4333,Indicators!G:H,2,0),"")</f>
        <v/>
      </c>
      <c r="E4333" s="13" t="str">
        <f>IF(D4333="","",VLOOKUP(D4333,Series!A:B,2,FALSE))</f>
        <v/>
      </c>
      <c r="F4333" s="13" t="str">
        <f>IF(D4333&gt;0,VLOOKUP(D4333,Series!A:D,4,0),"")</f>
        <v/>
      </c>
      <c r="G4333" s="13" t="str">
        <f>IF(E4333&gt;"",VLOOKUP(E4333,Sources!A:B,2,0),"")</f>
        <v/>
      </c>
      <c r="H4333" s="13" t="str">
        <f>IF($E4333="", "",VLOOKUP($E4333,Sources!$A:$M, 13,FALSE))</f>
        <v/>
      </c>
      <c r="I4333" s="13" t="str">
        <f>IF($E4333="", "",VLOOKUP($E4333,Sources!$A:$M, 5,FALSE))</f>
        <v/>
      </c>
      <c r="J4333" s="13" t="str">
        <f>IF($E4333="", "",VLOOKUP($E4333,Sources!$A:$M, 6,FALSE))</f>
        <v/>
      </c>
      <c r="K4333" s="13" t="str">
        <f>IF($E4333="", "",VLOOKUP($E4333,Sources!$A:$M, 9,FALSE))</f>
        <v/>
      </c>
      <c r="L4333" s="13" t="str">
        <f>IF($D4333="", "",VLOOKUP($D4333,Series!$A:$J,6,FALSE))</f>
        <v/>
      </c>
      <c r="M4333" s="13" t="str">
        <f>IF($D4333="", "",VLOOKUP($D4333,Series!$A:$J,7,FALSE))</f>
        <v/>
      </c>
      <c r="N4333" s="13" t="str">
        <f>IF($D4333="", "",VLOOKUP($D4333,Series!$A:$J,8,FALSE))</f>
        <v/>
      </c>
      <c r="O4333" s="13" t="str">
        <f>IF($D4333="", "",VLOOKUP($D4333,Series!$A:$J,9,FALSE))</f>
        <v/>
      </c>
      <c r="P4333" s="13" t="str">
        <f>IF($D4333="", "",VLOOKUP($D4333,Series!$A:$J,10,FALSE))</f>
        <v/>
      </c>
    </row>
    <row r="4334" spans="1:16" x14ac:dyDescent="0.25">
      <c r="A4334" s="13" t="str">
        <f>IF(C4334&gt;0,VLOOKUP(C4334,Indicators!G:H,2,0),"")</f>
        <v/>
      </c>
      <c r="E4334" s="13" t="str">
        <f>IF(D4334="","",VLOOKUP(D4334,Series!A:B,2,FALSE))</f>
        <v/>
      </c>
      <c r="F4334" s="13" t="str">
        <f>IF(D4334&gt;0,VLOOKUP(D4334,Series!A:D,4,0),"")</f>
        <v/>
      </c>
      <c r="G4334" s="13" t="str">
        <f>IF(E4334&gt;"",VLOOKUP(E4334,Sources!A:B,2,0),"")</f>
        <v/>
      </c>
      <c r="H4334" s="13" t="str">
        <f>IF($E4334="", "",VLOOKUP($E4334,Sources!$A:$M, 13,FALSE))</f>
        <v/>
      </c>
      <c r="I4334" s="13" t="str">
        <f>IF($E4334="", "",VLOOKUP($E4334,Sources!$A:$M, 5,FALSE))</f>
        <v/>
      </c>
      <c r="J4334" s="13" t="str">
        <f>IF($E4334="", "",VLOOKUP($E4334,Sources!$A:$M, 6,FALSE))</f>
        <v/>
      </c>
      <c r="K4334" s="13" t="str">
        <f>IF($E4334="", "",VLOOKUP($E4334,Sources!$A:$M, 9,FALSE))</f>
        <v/>
      </c>
      <c r="L4334" s="13" t="str">
        <f>IF($D4334="", "",VLOOKUP($D4334,Series!$A:$J,6,FALSE))</f>
        <v/>
      </c>
      <c r="M4334" s="13" t="str">
        <f>IF($D4334="", "",VLOOKUP($D4334,Series!$A:$J,7,FALSE))</f>
        <v/>
      </c>
      <c r="N4334" s="13" t="str">
        <f>IF($D4334="", "",VLOOKUP($D4334,Series!$A:$J,8,FALSE))</f>
        <v/>
      </c>
      <c r="O4334" s="13" t="str">
        <f>IF($D4334="", "",VLOOKUP($D4334,Series!$A:$J,9,FALSE))</f>
        <v/>
      </c>
      <c r="P4334" s="13" t="str">
        <f>IF($D4334="", "",VLOOKUP($D4334,Series!$A:$J,10,FALSE))</f>
        <v/>
      </c>
    </row>
    <row r="4335" spans="1:16" x14ac:dyDescent="0.25">
      <c r="A4335" s="13" t="str">
        <f>IF(C4335&gt;0,VLOOKUP(C4335,Indicators!G:H,2,0),"")</f>
        <v/>
      </c>
      <c r="E4335" s="13" t="str">
        <f>IF(D4335="","",VLOOKUP(D4335,Series!A:B,2,FALSE))</f>
        <v/>
      </c>
      <c r="F4335" s="13" t="str">
        <f>IF(D4335&gt;0,VLOOKUP(D4335,Series!A:D,4,0),"")</f>
        <v/>
      </c>
      <c r="G4335" s="13" t="str">
        <f>IF(E4335&gt;"",VLOOKUP(E4335,Sources!A:B,2,0),"")</f>
        <v/>
      </c>
      <c r="H4335" s="13" t="str">
        <f>IF($E4335="", "",VLOOKUP($E4335,Sources!$A:$M, 13,FALSE))</f>
        <v/>
      </c>
      <c r="I4335" s="13" t="str">
        <f>IF($E4335="", "",VLOOKUP($E4335,Sources!$A:$M, 5,FALSE))</f>
        <v/>
      </c>
      <c r="J4335" s="13" t="str">
        <f>IF($E4335="", "",VLOOKUP($E4335,Sources!$A:$M, 6,FALSE))</f>
        <v/>
      </c>
      <c r="K4335" s="13" t="str">
        <f>IF($E4335="", "",VLOOKUP($E4335,Sources!$A:$M, 9,FALSE))</f>
        <v/>
      </c>
      <c r="L4335" s="13" t="str">
        <f>IF($D4335="", "",VLOOKUP($D4335,Series!$A:$J,6,FALSE))</f>
        <v/>
      </c>
      <c r="M4335" s="13" t="str">
        <f>IF($D4335="", "",VLOOKUP($D4335,Series!$A:$J,7,FALSE))</f>
        <v/>
      </c>
      <c r="N4335" s="13" t="str">
        <f>IF($D4335="", "",VLOOKUP($D4335,Series!$A:$J,8,FALSE))</f>
        <v/>
      </c>
      <c r="O4335" s="13" t="str">
        <f>IF($D4335="", "",VLOOKUP($D4335,Series!$A:$J,9,FALSE))</f>
        <v/>
      </c>
      <c r="P4335" s="13" t="str">
        <f>IF($D4335="", "",VLOOKUP($D4335,Series!$A:$J,10,FALSE))</f>
        <v/>
      </c>
    </row>
    <row r="4336" spans="1:16" x14ac:dyDescent="0.25">
      <c r="A4336" s="13" t="str">
        <f>IF(C4336&gt;0,VLOOKUP(C4336,Indicators!G:H,2,0),"")</f>
        <v/>
      </c>
      <c r="E4336" s="13" t="str">
        <f>IF(D4336="","",VLOOKUP(D4336,Series!A:B,2,FALSE))</f>
        <v/>
      </c>
      <c r="F4336" s="13" t="str">
        <f>IF(D4336&gt;0,VLOOKUP(D4336,Series!A:D,4,0),"")</f>
        <v/>
      </c>
      <c r="G4336" s="13" t="str">
        <f>IF(E4336&gt;"",VLOOKUP(E4336,Sources!A:B,2,0),"")</f>
        <v/>
      </c>
      <c r="H4336" s="13" t="str">
        <f>IF($E4336="", "",VLOOKUP($E4336,Sources!$A:$M, 13,FALSE))</f>
        <v/>
      </c>
      <c r="I4336" s="13" t="str">
        <f>IF($E4336="", "",VLOOKUP($E4336,Sources!$A:$M, 5,FALSE))</f>
        <v/>
      </c>
      <c r="J4336" s="13" t="str">
        <f>IF($E4336="", "",VLOOKUP($E4336,Sources!$A:$M, 6,FALSE))</f>
        <v/>
      </c>
      <c r="K4336" s="13" t="str">
        <f>IF($E4336="", "",VLOOKUP($E4336,Sources!$A:$M, 9,FALSE))</f>
        <v/>
      </c>
      <c r="L4336" s="13" t="str">
        <f>IF($D4336="", "",VLOOKUP($D4336,Series!$A:$J,6,FALSE))</f>
        <v/>
      </c>
      <c r="M4336" s="13" t="str">
        <f>IF($D4336="", "",VLOOKUP($D4336,Series!$A:$J,7,FALSE))</f>
        <v/>
      </c>
      <c r="N4336" s="13" t="str">
        <f>IF($D4336="", "",VLOOKUP($D4336,Series!$A:$J,8,FALSE))</f>
        <v/>
      </c>
      <c r="O4336" s="13" t="str">
        <f>IF($D4336="", "",VLOOKUP($D4336,Series!$A:$J,9,FALSE))</f>
        <v/>
      </c>
      <c r="P4336" s="13" t="str">
        <f>IF($D4336="", "",VLOOKUP($D4336,Series!$A:$J,10,FALSE))</f>
        <v/>
      </c>
    </row>
    <row r="4337" spans="1:16" x14ac:dyDescent="0.25">
      <c r="A4337" s="13" t="str">
        <f>IF(C4337&gt;0,VLOOKUP(C4337,Indicators!G:H,2,0),"")</f>
        <v/>
      </c>
      <c r="E4337" s="13" t="str">
        <f>IF(D4337="","",VLOOKUP(D4337,Series!A:B,2,FALSE))</f>
        <v/>
      </c>
      <c r="F4337" s="13" t="str">
        <f>IF(D4337&gt;0,VLOOKUP(D4337,Series!A:D,4,0),"")</f>
        <v/>
      </c>
      <c r="G4337" s="13" t="str">
        <f>IF(E4337&gt;"",VLOOKUP(E4337,Sources!A:B,2,0),"")</f>
        <v/>
      </c>
      <c r="H4337" s="13" t="str">
        <f>IF($E4337="", "",VLOOKUP($E4337,Sources!$A:$M, 13,FALSE))</f>
        <v/>
      </c>
      <c r="I4337" s="13" t="str">
        <f>IF($E4337="", "",VLOOKUP($E4337,Sources!$A:$M, 5,FALSE))</f>
        <v/>
      </c>
      <c r="J4337" s="13" t="str">
        <f>IF($E4337="", "",VLOOKUP($E4337,Sources!$A:$M, 6,FALSE))</f>
        <v/>
      </c>
      <c r="K4337" s="13" t="str">
        <f>IF($E4337="", "",VLOOKUP($E4337,Sources!$A:$M, 9,FALSE))</f>
        <v/>
      </c>
      <c r="L4337" s="13" t="str">
        <f>IF($D4337="", "",VLOOKUP($D4337,Series!$A:$J,6,FALSE))</f>
        <v/>
      </c>
      <c r="M4337" s="13" t="str">
        <f>IF($D4337="", "",VLOOKUP($D4337,Series!$A:$J,7,FALSE))</f>
        <v/>
      </c>
      <c r="N4337" s="13" t="str">
        <f>IF($D4337="", "",VLOOKUP($D4337,Series!$A:$J,8,FALSE))</f>
        <v/>
      </c>
      <c r="O4337" s="13" t="str">
        <f>IF($D4337="", "",VLOOKUP($D4337,Series!$A:$J,9,FALSE))</f>
        <v/>
      </c>
      <c r="P4337" s="13" t="str">
        <f>IF($D4337="", "",VLOOKUP($D4337,Series!$A:$J,10,FALSE))</f>
        <v/>
      </c>
    </row>
    <row r="4338" spans="1:16" x14ac:dyDescent="0.25">
      <c r="A4338" s="13" t="str">
        <f>IF(C4338&gt;0,VLOOKUP(C4338,Indicators!G:H,2,0),"")</f>
        <v/>
      </c>
      <c r="E4338" s="13" t="str">
        <f>IF(D4338="","",VLOOKUP(D4338,Series!A:B,2,FALSE))</f>
        <v/>
      </c>
      <c r="F4338" s="13" t="str">
        <f>IF(D4338&gt;0,VLOOKUP(D4338,Series!A:D,4,0),"")</f>
        <v/>
      </c>
      <c r="G4338" s="13" t="str">
        <f>IF(E4338&gt;"",VLOOKUP(E4338,Sources!A:B,2,0),"")</f>
        <v/>
      </c>
      <c r="H4338" s="13" t="str">
        <f>IF($E4338="", "",VLOOKUP($E4338,Sources!$A:$M, 13,FALSE))</f>
        <v/>
      </c>
      <c r="I4338" s="13" t="str">
        <f>IF($E4338="", "",VLOOKUP($E4338,Sources!$A:$M, 5,FALSE))</f>
        <v/>
      </c>
      <c r="J4338" s="13" t="str">
        <f>IF($E4338="", "",VLOOKUP($E4338,Sources!$A:$M, 6,FALSE))</f>
        <v/>
      </c>
      <c r="K4338" s="13" t="str">
        <f>IF($E4338="", "",VLOOKUP($E4338,Sources!$A:$M, 9,FALSE))</f>
        <v/>
      </c>
      <c r="L4338" s="13" t="str">
        <f>IF($D4338="", "",VLOOKUP($D4338,Series!$A:$J,6,FALSE))</f>
        <v/>
      </c>
      <c r="M4338" s="13" t="str">
        <f>IF($D4338="", "",VLOOKUP($D4338,Series!$A:$J,7,FALSE))</f>
        <v/>
      </c>
      <c r="N4338" s="13" t="str">
        <f>IF($D4338="", "",VLOOKUP($D4338,Series!$A:$J,8,FALSE))</f>
        <v/>
      </c>
      <c r="O4338" s="13" t="str">
        <f>IF($D4338="", "",VLOOKUP($D4338,Series!$A:$J,9,FALSE))</f>
        <v/>
      </c>
      <c r="P4338" s="13" t="str">
        <f>IF($D4338="", "",VLOOKUP($D4338,Series!$A:$J,10,FALSE))</f>
        <v/>
      </c>
    </row>
    <row r="4339" spans="1:16" x14ac:dyDescent="0.25">
      <c r="A4339" s="13" t="str">
        <f>IF(C4339&gt;0,VLOOKUP(C4339,Indicators!G:H,2,0),"")</f>
        <v/>
      </c>
      <c r="E4339" s="13" t="str">
        <f>IF(D4339="","",VLOOKUP(D4339,Series!A:B,2,FALSE))</f>
        <v/>
      </c>
      <c r="F4339" s="13" t="str">
        <f>IF(D4339&gt;0,VLOOKUP(D4339,Series!A:D,4,0),"")</f>
        <v/>
      </c>
      <c r="G4339" s="13" t="str">
        <f>IF(E4339&gt;"",VLOOKUP(E4339,Sources!A:B,2,0),"")</f>
        <v/>
      </c>
      <c r="H4339" s="13" t="str">
        <f>IF($E4339="", "",VLOOKUP($E4339,Sources!$A:$M, 13,FALSE))</f>
        <v/>
      </c>
      <c r="I4339" s="13" t="str">
        <f>IF($E4339="", "",VLOOKUP($E4339,Sources!$A:$M, 5,FALSE))</f>
        <v/>
      </c>
      <c r="J4339" s="13" t="str">
        <f>IF($E4339="", "",VLOOKUP($E4339,Sources!$A:$M, 6,FALSE))</f>
        <v/>
      </c>
      <c r="K4339" s="13" t="str">
        <f>IF($E4339="", "",VLOOKUP($E4339,Sources!$A:$M, 9,FALSE))</f>
        <v/>
      </c>
      <c r="L4339" s="13" t="str">
        <f>IF($D4339="", "",VLOOKUP($D4339,Series!$A:$J,6,FALSE))</f>
        <v/>
      </c>
      <c r="M4339" s="13" t="str">
        <f>IF($D4339="", "",VLOOKUP($D4339,Series!$A:$J,7,FALSE))</f>
        <v/>
      </c>
      <c r="N4339" s="13" t="str">
        <f>IF($D4339="", "",VLOOKUP($D4339,Series!$A:$J,8,FALSE))</f>
        <v/>
      </c>
      <c r="O4339" s="13" t="str">
        <f>IF($D4339="", "",VLOOKUP($D4339,Series!$A:$J,9,FALSE))</f>
        <v/>
      </c>
      <c r="P4339" s="13" t="str">
        <f>IF($D4339="", "",VLOOKUP($D4339,Series!$A:$J,10,FALSE))</f>
        <v/>
      </c>
    </row>
    <row r="4340" spans="1:16" x14ac:dyDescent="0.25">
      <c r="A4340" s="13" t="str">
        <f>IF(C4340&gt;0,VLOOKUP(C4340,Indicators!G:H,2,0),"")</f>
        <v/>
      </c>
      <c r="E4340" s="13" t="str">
        <f>IF(D4340="","",VLOOKUP(D4340,Series!A:B,2,FALSE))</f>
        <v/>
      </c>
      <c r="F4340" s="13" t="str">
        <f>IF(D4340&gt;0,VLOOKUP(D4340,Series!A:D,4,0),"")</f>
        <v/>
      </c>
      <c r="G4340" s="13" t="str">
        <f>IF(E4340&gt;"",VLOOKUP(E4340,Sources!A:B,2,0),"")</f>
        <v/>
      </c>
      <c r="H4340" s="13" t="str">
        <f>IF($E4340="", "",VLOOKUP($E4340,Sources!$A:$M, 13,FALSE))</f>
        <v/>
      </c>
      <c r="I4340" s="13" t="str">
        <f>IF($E4340="", "",VLOOKUP($E4340,Sources!$A:$M, 5,FALSE))</f>
        <v/>
      </c>
      <c r="J4340" s="13" t="str">
        <f>IF($E4340="", "",VLOOKUP($E4340,Sources!$A:$M, 6,FALSE))</f>
        <v/>
      </c>
      <c r="K4340" s="13" t="str">
        <f>IF($E4340="", "",VLOOKUP($E4340,Sources!$A:$M, 9,FALSE))</f>
        <v/>
      </c>
      <c r="L4340" s="13" t="str">
        <f>IF($D4340="", "",VLOOKUP($D4340,Series!$A:$J,6,FALSE))</f>
        <v/>
      </c>
      <c r="M4340" s="13" t="str">
        <f>IF($D4340="", "",VLOOKUP($D4340,Series!$A:$J,7,FALSE))</f>
        <v/>
      </c>
      <c r="N4340" s="13" t="str">
        <f>IF($D4340="", "",VLOOKUP($D4340,Series!$A:$J,8,FALSE))</f>
        <v/>
      </c>
      <c r="O4340" s="13" t="str">
        <f>IF($D4340="", "",VLOOKUP($D4340,Series!$A:$J,9,FALSE))</f>
        <v/>
      </c>
      <c r="P4340" s="13" t="str">
        <f>IF($D4340="", "",VLOOKUP($D4340,Series!$A:$J,10,FALSE))</f>
        <v/>
      </c>
    </row>
    <row r="4341" spans="1:16" x14ac:dyDescent="0.25">
      <c r="A4341" s="13" t="str">
        <f>IF(C4341&gt;0,VLOOKUP(C4341,Indicators!G:H,2,0),"")</f>
        <v/>
      </c>
      <c r="E4341" s="13" t="str">
        <f>IF(D4341="","",VLOOKUP(D4341,Series!A:B,2,FALSE))</f>
        <v/>
      </c>
      <c r="F4341" s="13" t="str">
        <f>IF(D4341&gt;0,VLOOKUP(D4341,Series!A:D,4,0),"")</f>
        <v/>
      </c>
      <c r="G4341" s="13" t="str">
        <f>IF(E4341&gt;"",VLOOKUP(E4341,Sources!A:B,2,0),"")</f>
        <v/>
      </c>
      <c r="H4341" s="13" t="str">
        <f>IF($E4341="", "",VLOOKUP($E4341,Sources!$A:$M, 13,FALSE))</f>
        <v/>
      </c>
      <c r="I4341" s="13" t="str">
        <f>IF($E4341="", "",VLOOKUP($E4341,Sources!$A:$M, 5,FALSE))</f>
        <v/>
      </c>
      <c r="J4341" s="13" t="str">
        <f>IF($E4341="", "",VLOOKUP($E4341,Sources!$A:$M, 6,FALSE))</f>
        <v/>
      </c>
      <c r="K4341" s="13" t="str">
        <f>IF($E4341="", "",VLOOKUP($E4341,Sources!$A:$M, 9,FALSE))</f>
        <v/>
      </c>
      <c r="L4341" s="13" t="str">
        <f>IF($D4341="", "",VLOOKUP($D4341,Series!$A:$J,6,FALSE))</f>
        <v/>
      </c>
      <c r="M4341" s="13" t="str">
        <f>IF($D4341="", "",VLOOKUP($D4341,Series!$A:$J,7,FALSE))</f>
        <v/>
      </c>
      <c r="N4341" s="13" t="str">
        <f>IF($D4341="", "",VLOOKUP($D4341,Series!$A:$J,8,FALSE))</f>
        <v/>
      </c>
      <c r="O4341" s="13" t="str">
        <f>IF($D4341="", "",VLOOKUP($D4341,Series!$A:$J,9,FALSE))</f>
        <v/>
      </c>
      <c r="P4341" s="13" t="str">
        <f>IF($D4341="", "",VLOOKUP($D4341,Series!$A:$J,10,FALSE))</f>
        <v/>
      </c>
    </row>
    <row r="4342" spans="1:16" x14ac:dyDescent="0.25">
      <c r="A4342" s="13" t="str">
        <f>IF(C4342&gt;0,VLOOKUP(C4342,Indicators!G:H,2,0),"")</f>
        <v/>
      </c>
      <c r="E4342" s="13" t="str">
        <f>IF(D4342="","",VLOOKUP(D4342,Series!A:B,2,FALSE))</f>
        <v/>
      </c>
      <c r="F4342" s="13" t="str">
        <f>IF(D4342&gt;0,VLOOKUP(D4342,Series!A:D,4,0),"")</f>
        <v/>
      </c>
      <c r="G4342" s="13" t="str">
        <f>IF(E4342&gt;"",VLOOKUP(E4342,Sources!A:B,2,0),"")</f>
        <v/>
      </c>
      <c r="H4342" s="13" t="str">
        <f>IF($E4342="", "",VLOOKUP($E4342,Sources!$A:$M, 13,FALSE))</f>
        <v/>
      </c>
      <c r="I4342" s="13" t="str">
        <f>IF($E4342="", "",VLOOKUP($E4342,Sources!$A:$M, 5,FALSE))</f>
        <v/>
      </c>
      <c r="J4342" s="13" t="str">
        <f>IF($E4342="", "",VLOOKUP($E4342,Sources!$A:$M, 6,FALSE))</f>
        <v/>
      </c>
      <c r="K4342" s="13" t="str">
        <f>IF($E4342="", "",VLOOKUP($E4342,Sources!$A:$M, 9,FALSE))</f>
        <v/>
      </c>
      <c r="L4342" s="13" t="str">
        <f>IF($D4342="", "",VLOOKUP($D4342,Series!$A:$J,6,FALSE))</f>
        <v/>
      </c>
      <c r="M4342" s="13" t="str">
        <f>IF($D4342="", "",VLOOKUP($D4342,Series!$A:$J,7,FALSE))</f>
        <v/>
      </c>
      <c r="N4342" s="13" t="str">
        <f>IF($D4342="", "",VLOOKUP($D4342,Series!$A:$J,8,FALSE))</f>
        <v/>
      </c>
      <c r="O4342" s="13" t="str">
        <f>IF($D4342="", "",VLOOKUP($D4342,Series!$A:$J,9,FALSE))</f>
        <v/>
      </c>
      <c r="P4342" s="13" t="str">
        <f>IF($D4342="", "",VLOOKUP($D4342,Series!$A:$J,10,FALSE))</f>
        <v/>
      </c>
    </row>
    <row r="4343" spans="1:16" x14ac:dyDescent="0.25">
      <c r="A4343" s="13" t="str">
        <f>IF(C4343&gt;0,VLOOKUP(C4343,Indicators!G:H,2,0),"")</f>
        <v/>
      </c>
      <c r="E4343" s="13" t="str">
        <f>IF(D4343="","",VLOOKUP(D4343,Series!A:B,2,FALSE))</f>
        <v/>
      </c>
      <c r="F4343" s="13" t="str">
        <f>IF(D4343&gt;0,VLOOKUP(D4343,Series!A:D,4,0),"")</f>
        <v/>
      </c>
      <c r="G4343" s="13" t="str">
        <f>IF(E4343&gt;"",VLOOKUP(E4343,Sources!A:B,2,0),"")</f>
        <v/>
      </c>
      <c r="H4343" s="13" t="str">
        <f>IF($E4343="", "",VLOOKUP($E4343,Sources!$A:$M, 13,FALSE))</f>
        <v/>
      </c>
      <c r="I4343" s="13" t="str">
        <f>IF($E4343="", "",VLOOKUP($E4343,Sources!$A:$M, 5,FALSE))</f>
        <v/>
      </c>
      <c r="J4343" s="13" t="str">
        <f>IF($E4343="", "",VLOOKUP($E4343,Sources!$A:$M, 6,FALSE))</f>
        <v/>
      </c>
      <c r="K4343" s="13" t="str">
        <f>IF($E4343="", "",VLOOKUP($E4343,Sources!$A:$M, 9,FALSE))</f>
        <v/>
      </c>
      <c r="L4343" s="13" t="str">
        <f>IF($D4343="", "",VLOOKUP($D4343,Series!$A:$J,6,FALSE))</f>
        <v/>
      </c>
      <c r="M4343" s="13" t="str">
        <f>IF($D4343="", "",VLOOKUP($D4343,Series!$A:$J,7,FALSE))</f>
        <v/>
      </c>
      <c r="N4343" s="13" t="str">
        <f>IF($D4343="", "",VLOOKUP($D4343,Series!$A:$J,8,FALSE))</f>
        <v/>
      </c>
      <c r="O4343" s="13" t="str">
        <f>IF($D4343="", "",VLOOKUP($D4343,Series!$A:$J,9,FALSE))</f>
        <v/>
      </c>
      <c r="P4343" s="13" t="str">
        <f>IF($D4343="", "",VLOOKUP($D4343,Series!$A:$J,10,FALSE))</f>
        <v/>
      </c>
    </row>
    <row r="4344" spans="1:16" x14ac:dyDescent="0.25">
      <c r="A4344" s="13" t="str">
        <f>IF(C4344&gt;0,VLOOKUP(C4344,Indicators!G:H,2,0),"")</f>
        <v/>
      </c>
      <c r="E4344" s="13" t="str">
        <f>IF(D4344="","",VLOOKUP(D4344,Series!A:B,2,FALSE))</f>
        <v/>
      </c>
      <c r="F4344" s="13" t="str">
        <f>IF(D4344&gt;0,VLOOKUP(D4344,Series!A:D,4,0),"")</f>
        <v/>
      </c>
      <c r="G4344" s="13" t="str">
        <f>IF(E4344&gt;"",VLOOKUP(E4344,Sources!A:B,2,0),"")</f>
        <v/>
      </c>
      <c r="H4344" s="13" t="str">
        <f>IF($E4344="", "",VLOOKUP($E4344,Sources!$A:$M, 13,FALSE))</f>
        <v/>
      </c>
      <c r="I4344" s="13" t="str">
        <f>IF($E4344="", "",VLOOKUP($E4344,Sources!$A:$M, 5,FALSE))</f>
        <v/>
      </c>
      <c r="J4344" s="13" t="str">
        <f>IF($E4344="", "",VLOOKUP($E4344,Sources!$A:$M, 6,FALSE))</f>
        <v/>
      </c>
      <c r="K4344" s="13" t="str">
        <f>IF($E4344="", "",VLOOKUP($E4344,Sources!$A:$M, 9,FALSE))</f>
        <v/>
      </c>
      <c r="L4344" s="13" t="str">
        <f>IF($D4344="", "",VLOOKUP($D4344,Series!$A:$J,6,FALSE))</f>
        <v/>
      </c>
      <c r="M4344" s="13" t="str">
        <f>IF($D4344="", "",VLOOKUP($D4344,Series!$A:$J,7,FALSE))</f>
        <v/>
      </c>
      <c r="N4344" s="13" t="str">
        <f>IF($D4344="", "",VLOOKUP($D4344,Series!$A:$J,8,FALSE))</f>
        <v/>
      </c>
      <c r="O4344" s="13" t="str">
        <f>IF($D4344="", "",VLOOKUP($D4344,Series!$A:$J,9,FALSE))</f>
        <v/>
      </c>
      <c r="P4344" s="13" t="str">
        <f>IF($D4344="", "",VLOOKUP($D4344,Series!$A:$J,10,FALSE))</f>
        <v/>
      </c>
    </row>
    <row r="4345" spans="1:16" x14ac:dyDescent="0.25">
      <c r="A4345" s="13" t="str">
        <f>IF(C4345&gt;0,VLOOKUP(C4345,Indicators!G:H,2,0),"")</f>
        <v/>
      </c>
      <c r="E4345" s="13" t="str">
        <f>IF(D4345="","",VLOOKUP(D4345,Series!A:B,2,FALSE))</f>
        <v/>
      </c>
      <c r="F4345" s="13" t="str">
        <f>IF(D4345&gt;0,VLOOKUP(D4345,Series!A:D,4,0),"")</f>
        <v/>
      </c>
      <c r="G4345" s="13" t="str">
        <f>IF(E4345&gt;"",VLOOKUP(E4345,Sources!A:B,2,0),"")</f>
        <v/>
      </c>
      <c r="H4345" s="13" t="str">
        <f>IF($E4345="", "",VLOOKUP($E4345,Sources!$A:$M, 13,FALSE))</f>
        <v/>
      </c>
      <c r="I4345" s="13" t="str">
        <f>IF($E4345="", "",VLOOKUP($E4345,Sources!$A:$M, 5,FALSE))</f>
        <v/>
      </c>
      <c r="J4345" s="13" t="str">
        <f>IF($E4345="", "",VLOOKUP($E4345,Sources!$A:$M, 6,FALSE))</f>
        <v/>
      </c>
      <c r="K4345" s="13" t="str">
        <f>IF($E4345="", "",VLOOKUP($E4345,Sources!$A:$M, 9,FALSE))</f>
        <v/>
      </c>
      <c r="L4345" s="13" t="str">
        <f>IF($D4345="", "",VLOOKUP($D4345,Series!$A:$J,6,FALSE))</f>
        <v/>
      </c>
      <c r="M4345" s="13" t="str">
        <f>IF($D4345="", "",VLOOKUP($D4345,Series!$A:$J,7,FALSE))</f>
        <v/>
      </c>
      <c r="N4345" s="13" t="str">
        <f>IF($D4345="", "",VLOOKUP($D4345,Series!$A:$J,8,FALSE))</f>
        <v/>
      </c>
      <c r="O4345" s="13" t="str">
        <f>IF($D4345="", "",VLOOKUP($D4345,Series!$A:$J,9,FALSE))</f>
        <v/>
      </c>
      <c r="P4345" s="13" t="str">
        <f>IF($D4345="", "",VLOOKUP($D4345,Series!$A:$J,10,FALSE))</f>
        <v/>
      </c>
    </row>
    <row r="4346" spans="1:16" x14ac:dyDescent="0.25">
      <c r="A4346" s="13" t="str">
        <f>IF(C4346&gt;0,VLOOKUP(C4346,Indicators!G:H,2,0),"")</f>
        <v/>
      </c>
      <c r="E4346" s="13" t="str">
        <f>IF(D4346="","",VLOOKUP(D4346,Series!A:B,2,FALSE))</f>
        <v/>
      </c>
      <c r="F4346" s="13" t="str">
        <f>IF(D4346&gt;0,VLOOKUP(D4346,Series!A:D,4,0),"")</f>
        <v/>
      </c>
      <c r="G4346" s="13" t="str">
        <f>IF(E4346&gt;"",VLOOKUP(E4346,Sources!A:B,2,0),"")</f>
        <v/>
      </c>
      <c r="H4346" s="13" t="str">
        <f>IF($E4346="", "",VLOOKUP($E4346,Sources!$A:$M, 13,FALSE))</f>
        <v/>
      </c>
      <c r="I4346" s="13" t="str">
        <f>IF($E4346="", "",VLOOKUP($E4346,Sources!$A:$M, 5,FALSE))</f>
        <v/>
      </c>
      <c r="J4346" s="13" t="str">
        <f>IF($E4346="", "",VLOOKUP($E4346,Sources!$A:$M, 6,FALSE))</f>
        <v/>
      </c>
      <c r="K4346" s="13" t="str">
        <f>IF($E4346="", "",VLOOKUP($E4346,Sources!$A:$M, 9,FALSE))</f>
        <v/>
      </c>
      <c r="L4346" s="13" t="str">
        <f>IF($D4346="", "",VLOOKUP($D4346,Series!$A:$J,6,FALSE))</f>
        <v/>
      </c>
      <c r="M4346" s="13" t="str">
        <f>IF($D4346="", "",VLOOKUP($D4346,Series!$A:$J,7,FALSE))</f>
        <v/>
      </c>
      <c r="N4346" s="13" t="str">
        <f>IF($D4346="", "",VLOOKUP($D4346,Series!$A:$J,8,FALSE))</f>
        <v/>
      </c>
      <c r="O4346" s="13" t="str">
        <f>IF($D4346="", "",VLOOKUP($D4346,Series!$A:$J,9,FALSE))</f>
        <v/>
      </c>
      <c r="P4346" s="13" t="str">
        <f>IF($D4346="", "",VLOOKUP($D4346,Series!$A:$J,10,FALSE))</f>
        <v/>
      </c>
    </row>
    <row r="4347" spans="1:16" x14ac:dyDescent="0.25">
      <c r="A4347" s="13" t="str">
        <f>IF(C4347&gt;0,VLOOKUP(C4347,Indicators!G:H,2,0),"")</f>
        <v/>
      </c>
      <c r="E4347" s="13" t="str">
        <f>IF(D4347="","",VLOOKUP(D4347,Series!A:B,2,FALSE))</f>
        <v/>
      </c>
      <c r="F4347" s="13" t="str">
        <f>IF(D4347&gt;0,VLOOKUP(D4347,Series!A:D,4,0),"")</f>
        <v/>
      </c>
      <c r="G4347" s="13" t="str">
        <f>IF(E4347&gt;"",VLOOKUP(E4347,Sources!A:B,2,0),"")</f>
        <v/>
      </c>
      <c r="H4347" s="13" t="str">
        <f>IF($E4347="", "",VLOOKUP($E4347,Sources!$A:$M, 13,FALSE))</f>
        <v/>
      </c>
      <c r="I4347" s="13" t="str">
        <f>IF($E4347="", "",VLOOKUP($E4347,Sources!$A:$M, 5,FALSE))</f>
        <v/>
      </c>
      <c r="J4347" s="13" t="str">
        <f>IF($E4347="", "",VLOOKUP($E4347,Sources!$A:$M, 6,FALSE))</f>
        <v/>
      </c>
      <c r="K4347" s="13" t="str">
        <f>IF($E4347="", "",VLOOKUP($E4347,Sources!$A:$M, 9,FALSE))</f>
        <v/>
      </c>
      <c r="L4347" s="13" t="str">
        <f>IF($D4347="", "",VLOOKUP($D4347,Series!$A:$J,6,FALSE))</f>
        <v/>
      </c>
      <c r="M4347" s="13" t="str">
        <f>IF($D4347="", "",VLOOKUP($D4347,Series!$A:$J,7,FALSE))</f>
        <v/>
      </c>
      <c r="N4347" s="13" t="str">
        <f>IF($D4347="", "",VLOOKUP($D4347,Series!$A:$J,8,FALSE))</f>
        <v/>
      </c>
      <c r="O4347" s="13" t="str">
        <f>IF($D4347="", "",VLOOKUP($D4347,Series!$A:$J,9,FALSE))</f>
        <v/>
      </c>
      <c r="P4347" s="13" t="str">
        <f>IF($D4347="", "",VLOOKUP($D4347,Series!$A:$J,10,FALSE))</f>
        <v/>
      </c>
    </row>
    <row r="4348" spans="1:16" x14ac:dyDescent="0.25">
      <c r="A4348" s="13" t="str">
        <f>IF(C4348&gt;0,VLOOKUP(C4348,Indicators!G:H,2,0),"")</f>
        <v/>
      </c>
      <c r="E4348" s="13" t="str">
        <f>IF(D4348="","",VLOOKUP(D4348,Series!A:B,2,FALSE))</f>
        <v/>
      </c>
      <c r="F4348" s="13" t="str">
        <f>IF(D4348&gt;0,VLOOKUP(D4348,Series!A:D,4,0),"")</f>
        <v/>
      </c>
      <c r="G4348" s="13" t="str">
        <f>IF(E4348&gt;"",VLOOKUP(E4348,Sources!A:B,2,0),"")</f>
        <v/>
      </c>
      <c r="H4348" s="13" t="str">
        <f>IF($E4348="", "",VLOOKUP($E4348,Sources!$A:$M, 13,FALSE))</f>
        <v/>
      </c>
      <c r="I4348" s="13" t="str">
        <f>IF($E4348="", "",VLOOKUP($E4348,Sources!$A:$M, 5,FALSE))</f>
        <v/>
      </c>
      <c r="J4348" s="13" t="str">
        <f>IF($E4348="", "",VLOOKUP($E4348,Sources!$A:$M, 6,FALSE))</f>
        <v/>
      </c>
      <c r="K4348" s="13" t="str">
        <f>IF($E4348="", "",VLOOKUP($E4348,Sources!$A:$M, 9,FALSE))</f>
        <v/>
      </c>
      <c r="L4348" s="13" t="str">
        <f>IF($D4348="", "",VLOOKUP($D4348,Series!$A:$J,6,FALSE))</f>
        <v/>
      </c>
      <c r="M4348" s="13" t="str">
        <f>IF($D4348="", "",VLOOKUP($D4348,Series!$A:$J,7,FALSE))</f>
        <v/>
      </c>
      <c r="N4348" s="13" t="str">
        <f>IF($D4348="", "",VLOOKUP($D4348,Series!$A:$J,8,FALSE))</f>
        <v/>
      </c>
      <c r="O4348" s="13" t="str">
        <f>IF($D4348="", "",VLOOKUP($D4348,Series!$A:$J,9,FALSE))</f>
        <v/>
      </c>
      <c r="P4348" s="13" t="str">
        <f>IF($D4348="", "",VLOOKUP($D4348,Series!$A:$J,10,FALSE))</f>
        <v/>
      </c>
    </row>
    <row r="4349" spans="1:16" x14ac:dyDescent="0.25">
      <c r="A4349" s="13" t="str">
        <f>IF(C4349&gt;0,VLOOKUP(C4349,Indicators!G:H,2,0),"")</f>
        <v/>
      </c>
      <c r="E4349" s="13" t="str">
        <f>IF(D4349="","",VLOOKUP(D4349,Series!A:B,2,FALSE))</f>
        <v/>
      </c>
      <c r="F4349" s="13" t="str">
        <f>IF(D4349&gt;0,VLOOKUP(D4349,Series!A:D,4,0),"")</f>
        <v/>
      </c>
      <c r="G4349" s="13" t="str">
        <f>IF(E4349&gt;"",VLOOKUP(E4349,Sources!A:B,2,0),"")</f>
        <v/>
      </c>
      <c r="H4349" s="13" t="str">
        <f>IF($E4349="", "",VLOOKUP($E4349,Sources!$A:$M, 13,FALSE))</f>
        <v/>
      </c>
      <c r="I4349" s="13" t="str">
        <f>IF($E4349="", "",VLOOKUP($E4349,Sources!$A:$M, 5,FALSE))</f>
        <v/>
      </c>
      <c r="J4349" s="13" t="str">
        <f>IF($E4349="", "",VLOOKUP($E4349,Sources!$A:$M, 6,FALSE))</f>
        <v/>
      </c>
      <c r="K4349" s="13" t="str">
        <f>IF($E4349="", "",VLOOKUP($E4349,Sources!$A:$M, 9,FALSE))</f>
        <v/>
      </c>
      <c r="L4349" s="13" t="str">
        <f>IF($D4349="", "",VLOOKUP($D4349,Series!$A:$J,6,FALSE))</f>
        <v/>
      </c>
      <c r="M4349" s="13" t="str">
        <f>IF($D4349="", "",VLOOKUP($D4349,Series!$A:$J,7,FALSE))</f>
        <v/>
      </c>
      <c r="N4349" s="13" t="str">
        <f>IF($D4349="", "",VLOOKUP($D4349,Series!$A:$J,8,FALSE))</f>
        <v/>
      </c>
      <c r="O4349" s="13" t="str">
        <f>IF($D4349="", "",VLOOKUP($D4349,Series!$A:$J,9,FALSE))</f>
        <v/>
      </c>
      <c r="P4349" s="13" t="str">
        <f>IF($D4349="", "",VLOOKUP($D4349,Series!$A:$J,10,FALSE))</f>
        <v/>
      </c>
    </row>
    <row r="4350" spans="1:16" x14ac:dyDescent="0.25">
      <c r="A4350" s="13" t="str">
        <f>IF(C4350&gt;0,VLOOKUP(C4350,Indicators!G:H,2,0),"")</f>
        <v/>
      </c>
      <c r="E4350" s="13" t="str">
        <f>IF(D4350="","",VLOOKUP(D4350,Series!A:B,2,FALSE))</f>
        <v/>
      </c>
      <c r="F4350" s="13" t="str">
        <f>IF(D4350&gt;0,VLOOKUP(D4350,Series!A:D,4,0),"")</f>
        <v/>
      </c>
      <c r="G4350" s="13" t="str">
        <f>IF(E4350&gt;"",VLOOKUP(E4350,Sources!A:B,2,0),"")</f>
        <v/>
      </c>
      <c r="H4350" s="13" t="str">
        <f>IF($E4350="", "",VLOOKUP($E4350,Sources!$A:$M, 13,FALSE))</f>
        <v/>
      </c>
      <c r="I4350" s="13" t="str">
        <f>IF($E4350="", "",VLOOKUP($E4350,Sources!$A:$M, 5,FALSE))</f>
        <v/>
      </c>
      <c r="J4350" s="13" t="str">
        <f>IF($E4350="", "",VLOOKUP($E4350,Sources!$A:$M, 6,FALSE))</f>
        <v/>
      </c>
      <c r="K4350" s="13" t="str">
        <f>IF($E4350="", "",VLOOKUP($E4350,Sources!$A:$M, 9,FALSE))</f>
        <v/>
      </c>
      <c r="L4350" s="13" t="str">
        <f>IF($D4350="", "",VLOOKUP($D4350,Series!$A:$J,6,FALSE))</f>
        <v/>
      </c>
      <c r="M4350" s="13" t="str">
        <f>IF($D4350="", "",VLOOKUP($D4350,Series!$A:$J,7,FALSE))</f>
        <v/>
      </c>
      <c r="N4350" s="13" t="str">
        <f>IF($D4350="", "",VLOOKUP($D4350,Series!$A:$J,8,FALSE))</f>
        <v/>
      </c>
      <c r="O4350" s="13" t="str">
        <f>IF($D4350="", "",VLOOKUP($D4350,Series!$A:$J,9,FALSE))</f>
        <v/>
      </c>
      <c r="P4350" s="13" t="str">
        <f>IF($D4350="", "",VLOOKUP($D4350,Series!$A:$J,10,FALSE))</f>
        <v/>
      </c>
    </row>
    <row r="4351" spans="1:16" x14ac:dyDescent="0.25">
      <c r="A4351" s="13" t="str">
        <f>IF(C4351&gt;0,VLOOKUP(C4351,Indicators!G:H,2,0),"")</f>
        <v/>
      </c>
      <c r="E4351" s="13" t="str">
        <f>IF(D4351="","",VLOOKUP(D4351,Series!A:B,2,FALSE))</f>
        <v/>
      </c>
      <c r="F4351" s="13" t="str">
        <f>IF(D4351&gt;0,VLOOKUP(D4351,Series!A:D,4,0),"")</f>
        <v/>
      </c>
      <c r="G4351" s="13" t="str">
        <f>IF(E4351&gt;"",VLOOKUP(E4351,Sources!A:B,2,0),"")</f>
        <v/>
      </c>
      <c r="H4351" s="13" t="str">
        <f>IF($E4351="", "",VLOOKUP($E4351,Sources!$A:$M, 13,FALSE))</f>
        <v/>
      </c>
      <c r="I4351" s="13" t="str">
        <f>IF($E4351="", "",VLOOKUP($E4351,Sources!$A:$M, 5,FALSE))</f>
        <v/>
      </c>
      <c r="J4351" s="13" t="str">
        <f>IF($E4351="", "",VLOOKUP($E4351,Sources!$A:$M, 6,FALSE))</f>
        <v/>
      </c>
      <c r="K4351" s="13" t="str">
        <f>IF($E4351="", "",VLOOKUP($E4351,Sources!$A:$M, 9,FALSE))</f>
        <v/>
      </c>
      <c r="L4351" s="13" t="str">
        <f>IF($D4351="", "",VLOOKUP($D4351,Series!$A:$J,6,FALSE))</f>
        <v/>
      </c>
      <c r="M4351" s="13" t="str">
        <f>IF($D4351="", "",VLOOKUP($D4351,Series!$A:$J,7,FALSE))</f>
        <v/>
      </c>
      <c r="N4351" s="13" t="str">
        <f>IF($D4351="", "",VLOOKUP($D4351,Series!$A:$J,8,FALSE))</f>
        <v/>
      </c>
      <c r="O4351" s="13" t="str">
        <f>IF($D4351="", "",VLOOKUP($D4351,Series!$A:$J,9,FALSE))</f>
        <v/>
      </c>
      <c r="P4351" s="13" t="str">
        <f>IF($D4351="", "",VLOOKUP($D4351,Series!$A:$J,10,FALSE))</f>
        <v/>
      </c>
    </row>
    <row r="4352" spans="1:16" x14ac:dyDescent="0.25">
      <c r="A4352" s="13" t="str">
        <f>IF(C4352&gt;0,VLOOKUP(C4352,Indicators!G:H,2,0),"")</f>
        <v/>
      </c>
      <c r="E4352" s="13" t="str">
        <f>IF(D4352="","",VLOOKUP(D4352,Series!A:B,2,FALSE))</f>
        <v/>
      </c>
      <c r="F4352" s="13" t="str">
        <f>IF(D4352&gt;0,VLOOKUP(D4352,Series!A:D,4,0),"")</f>
        <v/>
      </c>
      <c r="G4352" s="13" t="str">
        <f>IF(E4352&gt;"",VLOOKUP(E4352,Sources!A:B,2,0),"")</f>
        <v/>
      </c>
      <c r="H4352" s="13" t="str">
        <f>IF($E4352="", "",VLOOKUP($E4352,Sources!$A:$M, 13,FALSE))</f>
        <v/>
      </c>
      <c r="I4352" s="13" t="str">
        <f>IF($E4352="", "",VLOOKUP($E4352,Sources!$A:$M, 5,FALSE))</f>
        <v/>
      </c>
      <c r="J4352" s="13" t="str">
        <f>IF($E4352="", "",VLOOKUP($E4352,Sources!$A:$M, 6,FALSE))</f>
        <v/>
      </c>
      <c r="K4352" s="13" t="str">
        <f>IF($E4352="", "",VLOOKUP($E4352,Sources!$A:$M, 9,FALSE))</f>
        <v/>
      </c>
      <c r="L4352" s="13" t="str">
        <f>IF($D4352="", "",VLOOKUP($D4352,Series!$A:$J,6,FALSE))</f>
        <v/>
      </c>
      <c r="M4352" s="13" t="str">
        <f>IF($D4352="", "",VLOOKUP($D4352,Series!$A:$J,7,FALSE))</f>
        <v/>
      </c>
      <c r="N4352" s="13" t="str">
        <f>IF($D4352="", "",VLOOKUP($D4352,Series!$A:$J,8,FALSE))</f>
        <v/>
      </c>
      <c r="O4352" s="13" t="str">
        <f>IF($D4352="", "",VLOOKUP($D4352,Series!$A:$J,9,FALSE))</f>
        <v/>
      </c>
      <c r="P4352" s="13" t="str">
        <f>IF($D4352="", "",VLOOKUP($D4352,Series!$A:$J,10,FALSE))</f>
        <v/>
      </c>
    </row>
    <row r="4353" spans="1:16" x14ac:dyDescent="0.25">
      <c r="A4353" s="13" t="str">
        <f>IF(C4353&gt;0,VLOOKUP(C4353,Indicators!G:H,2,0),"")</f>
        <v/>
      </c>
      <c r="E4353" s="13" t="str">
        <f>IF(D4353="","",VLOOKUP(D4353,Series!A:B,2,FALSE))</f>
        <v/>
      </c>
      <c r="F4353" s="13" t="str">
        <f>IF(D4353&gt;0,VLOOKUP(D4353,Series!A:D,4,0),"")</f>
        <v/>
      </c>
      <c r="G4353" s="13" t="str">
        <f>IF(E4353&gt;"",VLOOKUP(E4353,Sources!A:B,2,0),"")</f>
        <v/>
      </c>
      <c r="H4353" s="13" t="str">
        <f>IF($E4353="", "",VLOOKUP($E4353,Sources!$A:$M, 13,FALSE))</f>
        <v/>
      </c>
      <c r="I4353" s="13" t="str">
        <f>IF($E4353="", "",VLOOKUP($E4353,Sources!$A:$M, 5,FALSE))</f>
        <v/>
      </c>
      <c r="J4353" s="13" t="str">
        <f>IF($E4353="", "",VLOOKUP($E4353,Sources!$A:$M, 6,FALSE))</f>
        <v/>
      </c>
      <c r="K4353" s="13" t="str">
        <f>IF($E4353="", "",VLOOKUP($E4353,Sources!$A:$M, 9,FALSE))</f>
        <v/>
      </c>
      <c r="L4353" s="13" t="str">
        <f>IF($D4353="", "",VLOOKUP($D4353,Series!$A:$J,6,FALSE))</f>
        <v/>
      </c>
      <c r="M4353" s="13" t="str">
        <f>IF($D4353="", "",VLOOKUP($D4353,Series!$A:$J,7,FALSE))</f>
        <v/>
      </c>
      <c r="N4353" s="13" t="str">
        <f>IF($D4353="", "",VLOOKUP($D4353,Series!$A:$J,8,FALSE))</f>
        <v/>
      </c>
      <c r="O4353" s="13" t="str">
        <f>IF($D4353="", "",VLOOKUP($D4353,Series!$A:$J,9,FALSE))</f>
        <v/>
      </c>
      <c r="P4353" s="13" t="str">
        <f>IF($D4353="", "",VLOOKUP($D4353,Series!$A:$J,10,FALSE))</f>
        <v/>
      </c>
    </row>
    <row r="4354" spans="1:16" x14ac:dyDescent="0.25">
      <c r="A4354" s="13" t="str">
        <f>IF(C4354&gt;0,VLOOKUP(C4354,Indicators!G:H,2,0),"")</f>
        <v/>
      </c>
      <c r="E4354" s="13" t="str">
        <f>IF(D4354="","",VLOOKUP(D4354,Series!A:B,2,FALSE))</f>
        <v/>
      </c>
      <c r="F4354" s="13" t="str">
        <f>IF(D4354&gt;0,VLOOKUP(D4354,Series!A:D,4,0),"")</f>
        <v/>
      </c>
      <c r="G4354" s="13" t="str">
        <f>IF(E4354&gt;"",VLOOKUP(E4354,Sources!A:B,2,0),"")</f>
        <v/>
      </c>
      <c r="H4354" s="13" t="str">
        <f>IF($E4354="", "",VLOOKUP($E4354,Sources!$A:$M, 13,FALSE))</f>
        <v/>
      </c>
      <c r="I4354" s="13" t="str">
        <f>IF($E4354="", "",VLOOKUP($E4354,Sources!$A:$M, 5,FALSE))</f>
        <v/>
      </c>
      <c r="J4354" s="13" t="str">
        <f>IF($E4354="", "",VLOOKUP($E4354,Sources!$A:$M, 6,FALSE))</f>
        <v/>
      </c>
      <c r="K4354" s="13" t="str">
        <f>IF($E4354="", "",VLOOKUP($E4354,Sources!$A:$M, 9,FALSE))</f>
        <v/>
      </c>
      <c r="L4354" s="13" t="str">
        <f>IF($D4354="", "",VLOOKUP($D4354,Series!$A:$J,6,FALSE))</f>
        <v/>
      </c>
      <c r="M4354" s="13" t="str">
        <f>IF($D4354="", "",VLOOKUP($D4354,Series!$A:$J,7,FALSE))</f>
        <v/>
      </c>
      <c r="N4354" s="13" t="str">
        <f>IF($D4354="", "",VLOOKUP($D4354,Series!$A:$J,8,FALSE))</f>
        <v/>
      </c>
      <c r="O4354" s="13" t="str">
        <f>IF($D4354="", "",VLOOKUP($D4354,Series!$A:$J,9,FALSE))</f>
        <v/>
      </c>
      <c r="P4354" s="13" t="str">
        <f>IF($D4354="", "",VLOOKUP($D4354,Series!$A:$J,10,FALSE))</f>
        <v/>
      </c>
    </row>
    <row r="4355" spans="1:16" x14ac:dyDescent="0.25">
      <c r="A4355" s="13" t="str">
        <f>IF(C4355&gt;0,VLOOKUP(C4355,Indicators!G:H,2,0),"")</f>
        <v/>
      </c>
      <c r="E4355" s="13" t="str">
        <f>IF(D4355="","",VLOOKUP(D4355,Series!A:B,2,FALSE))</f>
        <v/>
      </c>
      <c r="F4355" s="13" t="str">
        <f>IF(D4355&gt;0,VLOOKUP(D4355,Series!A:D,4,0),"")</f>
        <v/>
      </c>
      <c r="G4355" s="13" t="str">
        <f>IF(E4355&gt;"",VLOOKUP(E4355,Sources!A:B,2,0),"")</f>
        <v/>
      </c>
      <c r="H4355" s="13" t="str">
        <f>IF($E4355="", "",VLOOKUP($E4355,Sources!$A:$M, 13,FALSE))</f>
        <v/>
      </c>
      <c r="I4355" s="13" t="str">
        <f>IF($E4355="", "",VLOOKUP($E4355,Sources!$A:$M, 5,FALSE))</f>
        <v/>
      </c>
      <c r="J4355" s="13" t="str">
        <f>IF($E4355="", "",VLOOKUP($E4355,Sources!$A:$M, 6,FALSE))</f>
        <v/>
      </c>
      <c r="K4355" s="13" t="str">
        <f>IF($E4355="", "",VLOOKUP($E4355,Sources!$A:$M, 9,FALSE))</f>
        <v/>
      </c>
      <c r="L4355" s="13" t="str">
        <f>IF($D4355="", "",VLOOKUP($D4355,Series!$A:$J,6,FALSE))</f>
        <v/>
      </c>
      <c r="M4355" s="13" t="str">
        <f>IF($D4355="", "",VLOOKUP($D4355,Series!$A:$J,7,FALSE))</f>
        <v/>
      </c>
      <c r="N4355" s="13" t="str">
        <f>IF($D4355="", "",VLOOKUP($D4355,Series!$A:$J,8,FALSE))</f>
        <v/>
      </c>
      <c r="O4355" s="13" t="str">
        <f>IF($D4355="", "",VLOOKUP($D4355,Series!$A:$J,9,FALSE))</f>
        <v/>
      </c>
      <c r="P4355" s="13" t="str">
        <f>IF($D4355="", "",VLOOKUP($D4355,Series!$A:$J,10,FALSE))</f>
        <v/>
      </c>
    </row>
    <row r="4356" spans="1:16" x14ac:dyDescent="0.25">
      <c r="A4356" s="13" t="str">
        <f>IF(C4356&gt;0,VLOOKUP(C4356,Indicators!G:H,2,0),"")</f>
        <v/>
      </c>
      <c r="E4356" s="13" t="str">
        <f>IF(D4356="","",VLOOKUP(D4356,Series!A:B,2,FALSE))</f>
        <v/>
      </c>
      <c r="F4356" s="13" t="str">
        <f>IF(D4356&gt;0,VLOOKUP(D4356,Series!A:D,4,0),"")</f>
        <v/>
      </c>
      <c r="G4356" s="13" t="str">
        <f>IF(E4356&gt;"",VLOOKUP(E4356,Sources!A:B,2,0),"")</f>
        <v/>
      </c>
      <c r="H4356" s="13" t="str">
        <f>IF($E4356="", "",VLOOKUP($E4356,Sources!$A:$M, 13,FALSE))</f>
        <v/>
      </c>
      <c r="I4356" s="13" t="str">
        <f>IF($E4356="", "",VLOOKUP($E4356,Sources!$A:$M, 5,FALSE))</f>
        <v/>
      </c>
      <c r="J4356" s="13" t="str">
        <f>IF($E4356="", "",VLOOKUP($E4356,Sources!$A:$M, 6,FALSE))</f>
        <v/>
      </c>
      <c r="K4356" s="13" t="str">
        <f>IF($E4356="", "",VLOOKUP($E4356,Sources!$A:$M, 9,FALSE))</f>
        <v/>
      </c>
      <c r="L4356" s="13" t="str">
        <f>IF($D4356="", "",VLOOKUP($D4356,Series!$A:$J,6,FALSE))</f>
        <v/>
      </c>
      <c r="M4356" s="13" t="str">
        <f>IF($D4356="", "",VLOOKUP($D4356,Series!$A:$J,7,FALSE))</f>
        <v/>
      </c>
      <c r="N4356" s="13" t="str">
        <f>IF($D4356="", "",VLOOKUP($D4356,Series!$A:$J,8,FALSE))</f>
        <v/>
      </c>
      <c r="O4356" s="13" t="str">
        <f>IF($D4356="", "",VLOOKUP($D4356,Series!$A:$J,9,FALSE))</f>
        <v/>
      </c>
      <c r="P4356" s="13" t="str">
        <f>IF($D4356="", "",VLOOKUP($D4356,Series!$A:$J,10,FALSE))</f>
        <v/>
      </c>
    </row>
    <row r="4357" spans="1:16" x14ac:dyDescent="0.25">
      <c r="A4357" s="13" t="str">
        <f>IF(C4357&gt;0,VLOOKUP(C4357,Indicators!G:H,2,0),"")</f>
        <v/>
      </c>
      <c r="E4357" s="13" t="str">
        <f>IF(D4357="","",VLOOKUP(D4357,Series!A:B,2,FALSE))</f>
        <v/>
      </c>
      <c r="F4357" s="13" t="str">
        <f>IF(D4357&gt;0,VLOOKUP(D4357,Series!A:D,4,0),"")</f>
        <v/>
      </c>
      <c r="G4357" s="13" t="str">
        <f>IF(E4357&gt;"",VLOOKUP(E4357,Sources!A:B,2,0),"")</f>
        <v/>
      </c>
      <c r="H4357" s="13" t="str">
        <f>IF($E4357="", "",VLOOKUP($E4357,Sources!$A:$M, 13,FALSE))</f>
        <v/>
      </c>
      <c r="I4357" s="13" t="str">
        <f>IF($E4357="", "",VLOOKUP($E4357,Sources!$A:$M, 5,FALSE))</f>
        <v/>
      </c>
      <c r="J4357" s="13" t="str">
        <f>IF($E4357="", "",VLOOKUP($E4357,Sources!$A:$M, 6,FALSE))</f>
        <v/>
      </c>
      <c r="K4357" s="13" t="str">
        <f>IF($E4357="", "",VLOOKUP($E4357,Sources!$A:$M, 9,FALSE))</f>
        <v/>
      </c>
      <c r="L4357" s="13" t="str">
        <f>IF($D4357="", "",VLOOKUP($D4357,Series!$A:$J,6,FALSE))</f>
        <v/>
      </c>
      <c r="M4357" s="13" t="str">
        <f>IF($D4357="", "",VLOOKUP($D4357,Series!$A:$J,7,FALSE))</f>
        <v/>
      </c>
      <c r="N4357" s="13" t="str">
        <f>IF($D4357="", "",VLOOKUP($D4357,Series!$A:$J,8,FALSE))</f>
        <v/>
      </c>
      <c r="O4357" s="13" t="str">
        <f>IF($D4357="", "",VLOOKUP($D4357,Series!$A:$J,9,FALSE))</f>
        <v/>
      </c>
      <c r="P4357" s="13" t="str">
        <f>IF($D4357="", "",VLOOKUP($D4357,Series!$A:$J,10,FALSE))</f>
        <v/>
      </c>
    </row>
    <row r="4358" spans="1:16" x14ac:dyDescent="0.25">
      <c r="A4358" s="13" t="str">
        <f>IF(C4358&gt;0,VLOOKUP(C4358,Indicators!G:H,2,0),"")</f>
        <v/>
      </c>
      <c r="E4358" s="13" t="str">
        <f>IF(D4358="","",VLOOKUP(D4358,Series!A:B,2,FALSE))</f>
        <v/>
      </c>
      <c r="F4358" s="13" t="str">
        <f>IF(D4358&gt;0,VLOOKUP(D4358,Series!A:D,4,0),"")</f>
        <v/>
      </c>
      <c r="G4358" s="13" t="str">
        <f>IF(E4358&gt;"",VLOOKUP(E4358,Sources!A:B,2,0),"")</f>
        <v/>
      </c>
      <c r="H4358" s="13" t="str">
        <f>IF($E4358="", "",VLOOKUP($E4358,Sources!$A:$M, 13,FALSE))</f>
        <v/>
      </c>
      <c r="I4358" s="13" t="str">
        <f>IF($E4358="", "",VLOOKUP($E4358,Sources!$A:$M, 5,FALSE))</f>
        <v/>
      </c>
      <c r="J4358" s="13" t="str">
        <f>IF($E4358="", "",VLOOKUP($E4358,Sources!$A:$M, 6,FALSE))</f>
        <v/>
      </c>
      <c r="K4358" s="13" t="str">
        <f>IF($E4358="", "",VLOOKUP($E4358,Sources!$A:$M, 9,FALSE))</f>
        <v/>
      </c>
      <c r="L4358" s="13" t="str">
        <f>IF($D4358="", "",VLOOKUP($D4358,Series!$A:$J,6,FALSE))</f>
        <v/>
      </c>
      <c r="M4358" s="13" t="str">
        <f>IF($D4358="", "",VLOOKUP($D4358,Series!$A:$J,7,FALSE))</f>
        <v/>
      </c>
      <c r="N4358" s="13" t="str">
        <f>IF($D4358="", "",VLOOKUP($D4358,Series!$A:$J,8,FALSE))</f>
        <v/>
      </c>
      <c r="O4358" s="13" t="str">
        <f>IF($D4358="", "",VLOOKUP($D4358,Series!$A:$J,9,FALSE))</f>
        <v/>
      </c>
      <c r="P4358" s="13" t="str">
        <f>IF($D4358="", "",VLOOKUP($D4358,Series!$A:$J,10,FALSE))</f>
        <v/>
      </c>
    </row>
    <row r="4359" spans="1:16" x14ac:dyDescent="0.25">
      <c r="A4359" s="13" t="str">
        <f>IF(C4359&gt;0,VLOOKUP(C4359,Indicators!G:H,2,0),"")</f>
        <v/>
      </c>
      <c r="E4359" s="13" t="str">
        <f>IF(D4359="","",VLOOKUP(D4359,Series!A:B,2,FALSE))</f>
        <v/>
      </c>
      <c r="F4359" s="13" t="str">
        <f>IF(D4359&gt;0,VLOOKUP(D4359,Series!A:D,4,0),"")</f>
        <v/>
      </c>
      <c r="G4359" s="13" t="str">
        <f>IF(E4359&gt;"",VLOOKUP(E4359,Sources!A:B,2,0),"")</f>
        <v/>
      </c>
      <c r="H4359" s="13" t="str">
        <f>IF($E4359="", "",VLOOKUP($E4359,Sources!$A:$M, 13,FALSE))</f>
        <v/>
      </c>
      <c r="I4359" s="13" t="str">
        <f>IF($E4359="", "",VLOOKUP($E4359,Sources!$A:$M, 5,FALSE))</f>
        <v/>
      </c>
      <c r="J4359" s="13" t="str">
        <f>IF($E4359="", "",VLOOKUP($E4359,Sources!$A:$M, 6,FALSE))</f>
        <v/>
      </c>
      <c r="K4359" s="13" t="str">
        <f>IF($E4359="", "",VLOOKUP($E4359,Sources!$A:$M, 9,FALSE))</f>
        <v/>
      </c>
      <c r="L4359" s="13" t="str">
        <f>IF($D4359="", "",VLOOKUP($D4359,Series!$A:$J,6,FALSE))</f>
        <v/>
      </c>
      <c r="M4359" s="13" t="str">
        <f>IF($D4359="", "",VLOOKUP($D4359,Series!$A:$J,7,FALSE))</f>
        <v/>
      </c>
      <c r="N4359" s="13" t="str">
        <f>IF($D4359="", "",VLOOKUP($D4359,Series!$A:$J,8,FALSE))</f>
        <v/>
      </c>
      <c r="O4359" s="13" t="str">
        <f>IF($D4359="", "",VLOOKUP($D4359,Series!$A:$J,9,FALSE))</f>
        <v/>
      </c>
      <c r="P4359" s="13" t="str">
        <f>IF($D4359="", "",VLOOKUP($D4359,Series!$A:$J,10,FALSE))</f>
        <v/>
      </c>
    </row>
    <row r="4360" spans="1:16" x14ac:dyDescent="0.25">
      <c r="A4360" s="13" t="str">
        <f>IF(C4360&gt;0,VLOOKUP(C4360,Indicators!G:H,2,0),"")</f>
        <v/>
      </c>
      <c r="E4360" s="13" t="str">
        <f>IF(D4360="","",VLOOKUP(D4360,Series!A:B,2,FALSE))</f>
        <v/>
      </c>
      <c r="F4360" s="13" t="str">
        <f>IF(D4360&gt;0,VLOOKUP(D4360,Series!A:D,4,0),"")</f>
        <v/>
      </c>
      <c r="G4360" s="13" t="str">
        <f>IF(E4360&gt;"",VLOOKUP(E4360,Sources!A:B,2,0),"")</f>
        <v/>
      </c>
      <c r="H4360" s="13" t="str">
        <f>IF($E4360="", "",VLOOKUP($E4360,Sources!$A:$M, 13,FALSE))</f>
        <v/>
      </c>
      <c r="I4360" s="13" t="str">
        <f>IF($E4360="", "",VLOOKUP($E4360,Sources!$A:$M, 5,FALSE))</f>
        <v/>
      </c>
      <c r="J4360" s="13" t="str">
        <f>IF($E4360="", "",VLOOKUP($E4360,Sources!$A:$M, 6,FALSE))</f>
        <v/>
      </c>
      <c r="K4360" s="13" t="str">
        <f>IF($E4360="", "",VLOOKUP($E4360,Sources!$A:$M, 9,FALSE))</f>
        <v/>
      </c>
      <c r="L4360" s="13" t="str">
        <f>IF($D4360="", "",VLOOKUP($D4360,Series!$A:$J,6,FALSE))</f>
        <v/>
      </c>
      <c r="M4360" s="13" t="str">
        <f>IF($D4360="", "",VLOOKUP($D4360,Series!$A:$J,7,FALSE))</f>
        <v/>
      </c>
      <c r="N4360" s="13" t="str">
        <f>IF($D4360="", "",VLOOKUP($D4360,Series!$A:$J,8,FALSE))</f>
        <v/>
      </c>
      <c r="O4360" s="13" t="str">
        <f>IF($D4360="", "",VLOOKUP($D4360,Series!$A:$J,9,FALSE))</f>
        <v/>
      </c>
      <c r="P4360" s="13" t="str">
        <f>IF($D4360="", "",VLOOKUP($D4360,Series!$A:$J,10,FALSE))</f>
        <v/>
      </c>
    </row>
    <row r="4361" spans="1:16" x14ac:dyDescent="0.25">
      <c r="A4361" s="13" t="str">
        <f>IF(C4361&gt;0,VLOOKUP(C4361,Indicators!G:H,2,0),"")</f>
        <v/>
      </c>
      <c r="E4361" s="13" t="str">
        <f>IF(D4361="","",VLOOKUP(D4361,Series!A:B,2,FALSE))</f>
        <v/>
      </c>
      <c r="F4361" s="13" t="str">
        <f>IF(D4361&gt;0,VLOOKUP(D4361,Series!A:D,4,0),"")</f>
        <v/>
      </c>
      <c r="G4361" s="13" t="str">
        <f>IF(E4361&gt;"",VLOOKUP(E4361,Sources!A:B,2,0),"")</f>
        <v/>
      </c>
      <c r="H4361" s="13" t="str">
        <f>IF($E4361="", "",VLOOKUP($E4361,Sources!$A:$M, 13,FALSE))</f>
        <v/>
      </c>
      <c r="I4361" s="13" t="str">
        <f>IF($E4361="", "",VLOOKUP($E4361,Sources!$A:$M, 5,FALSE))</f>
        <v/>
      </c>
      <c r="J4361" s="13" t="str">
        <f>IF($E4361="", "",VLOOKUP($E4361,Sources!$A:$M, 6,FALSE))</f>
        <v/>
      </c>
      <c r="K4361" s="13" t="str">
        <f>IF($E4361="", "",VLOOKUP($E4361,Sources!$A:$M, 9,FALSE))</f>
        <v/>
      </c>
      <c r="L4361" s="13" t="str">
        <f>IF($D4361="", "",VLOOKUP($D4361,Series!$A:$J,6,FALSE))</f>
        <v/>
      </c>
      <c r="M4361" s="13" t="str">
        <f>IF($D4361="", "",VLOOKUP($D4361,Series!$A:$J,7,FALSE))</f>
        <v/>
      </c>
      <c r="N4361" s="13" t="str">
        <f>IF($D4361="", "",VLOOKUP($D4361,Series!$A:$J,8,FALSE))</f>
        <v/>
      </c>
      <c r="O4361" s="13" t="str">
        <f>IF($D4361="", "",VLOOKUP($D4361,Series!$A:$J,9,FALSE))</f>
        <v/>
      </c>
      <c r="P4361" s="13" t="str">
        <f>IF($D4361="", "",VLOOKUP($D4361,Series!$A:$J,10,FALSE))</f>
        <v/>
      </c>
    </row>
    <row r="4362" spans="1:16" x14ac:dyDescent="0.25">
      <c r="A4362" s="13" t="str">
        <f>IF(C4362&gt;0,VLOOKUP(C4362,Indicators!G:H,2,0),"")</f>
        <v/>
      </c>
      <c r="E4362" s="13" t="str">
        <f>IF(D4362="","",VLOOKUP(D4362,Series!A:B,2,FALSE))</f>
        <v/>
      </c>
      <c r="F4362" s="13" t="str">
        <f>IF(D4362&gt;0,VLOOKUP(D4362,Series!A:D,4,0),"")</f>
        <v/>
      </c>
      <c r="G4362" s="13" t="str">
        <f>IF(E4362&gt;"",VLOOKUP(E4362,Sources!A:B,2,0),"")</f>
        <v/>
      </c>
      <c r="H4362" s="13" t="str">
        <f>IF($E4362="", "",VLOOKUP($E4362,Sources!$A:$M, 13,FALSE))</f>
        <v/>
      </c>
      <c r="I4362" s="13" t="str">
        <f>IF($E4362="", "",VLOOKUP($E4362,Sources!$A:$M, 5,FALSE))</f>
        <v/>
      </c>
      <c r="J4362" s="13" t="str">
        <f>IF($E4362="", "",VLOOKUP($E4362,Sources!$A:$M, 6,FALSE))</f>
        <v/>
      </c>
      <c r="K4362" s="13" t="str">
        <f>IF($E4362="", "",VLOOKUP($E4362,Sources!$A:$M, 9,FALSE))</f>
        <v/>
      </c>
      <c r="L4362" s="13" t="str">
        <f>IF($D4362="", "",VLOOKUP($D4362,Series!$A:$J,6,FALSE))</f>
        <v/>
      </c>
      <c r="M4362" s="13" t="str">
        <f>IF($D4362="", "",VLOOKUP($D4362,Series!$A:$J,7,FALSE))</f>
        <v/>
      </c>
      <c r="N4362" s="13" t="str">
        <f>IF($D4362="", "",VLOOKUP($D4362,Series!$A:$J,8,FALSE))</f>
        <v/>
      </c>
      <c r="O4362" s="13" t="str">
        <f>IF($D4362="", "",VLOOKUP($D4362,Series!$A:$J,9,FALSE))</f>
        <v/>
      </c>
      <c r="P4362" s="13" t="str">
        <f>IF($D4362="", "",VLOOKUP($D4362,Series!$A:$J,10,FALSE))</f>
        <v/>
      </c>
    </row>
    <row r="4363" spans="1:16" x14ac:dyDescent="0.25">
      <c r="A4363" s="13" t="str">
        <f>IF(C4363&gt;0,VLOOKUP(C4363,Indicators!G:H,2,0),"")</f>
        <v/>
      </c>
      <c r="E4363" s="13" t="str">
        <f>IF(D4363="","",VLOOKUP(D4363,Series!A:B,2,FALSE))</f>
        <v/>
      </c>
      <c r="F4363" s="13" t="str">
        <f>IF(D4363&gt;0,VLOOKUP(D4363,Series!A:D,4,0),"")</f>
        <v/>
      </c>
      <c r="G4363" s="13" t="str">
        <f>IF(E4363&gt;"",VLOOKUP(E4363,Sources!A:B,2,0),"")</f>
        <v/>
      </c>
      <c r="H4363" s="13" t="str">
        <f>IF($E4363="", "",VLOOKUP($E4363,Sources!$A:$M, 13,FALSE))</f>
        <v/>
      </c>
      <c r="I4363" s="13" t="str">
        <f>IF($E4363="", "",VLOOKUP($E4363,Sources!$A:$M, 5,FALSE))</f>
        <v/>
      </c>
      <c r="J4363" s="13" t="str">
        <f>IF($E4363="", "",VLOOKUP($E4363,Sources!$A:$M, 6,FALSE))</f>
        <v/>
      </c>
      <c r="K4363" s="13" t="str">
        <f>IF($E4363="", "",VLOOKUP($E4363,Sources!$A:$M, 9,FALSE))</f>
        <v/>
      </c>
      <c r="L4363" s="13" t="str">
        <f>IF($D4363="", "",VLOOKUP($D4363,Series!$A:$J,6,FALSE))</f>
        <v/>
      </c>
      <c r="M4363" s="13" t="str">
        <f>IF($D4363="", "",VLOOKUP($D4363,Series!$A:$J,7,FALSE))</f>
        <v/>
      </c>
      <c r="N4363" s="13" t="str">
        <f>IF($D4363="", "",VLOOKUP($D4363,Series!$A:$J,8,FALSE))</f>
        <v/>
      </c>
      <c r="O4363" s="13" t="str">
        <f>IF($D4363="", "",VLOOKUP($D4363,Series!$A:$J,9,FALSE))</f>
        <v/>
      </c>
      <c r="P4363" s="13" t="str">
        <f>IF($D4363="", "",VLOOKUP($D4363,Series!$A:$J,10,FALSE))</f>
        <v/>
      </c>
    </row>
    <row r="4364" spans="1:16" x14ac:dyDescent="0.25">
      <c r="A4364" s="13" t="str">
        <f>IF(C4364&gt;0,VLOOKUP(C4364,Indicators!G:H,2,0),"")</f>
        <v/>
      </c>
      <c r="E4364" s="13" t="str">
        <f>IF(D4364="","",VLOOKUP(D4364,Series!A:B,2,FALSE))</f>
        <v/>
      </c>
      <c r="F4364" s="13" t="str">
        <f>IF(D4364&gt;0,VLOOKUP(D4364,Series!A:D,4,0),"")</f>
        <v/>
      </c>
      <c r="G4364" s="13" t="str">
        <f>IF(E4364&gt;"",VLOOKUP(E4364,Sources!A:B,2,0),"")</f>
        <v/>
      </c>
      <c r="H4364" s="13" t="str">
        <f>IF($E4364="", "",VLOOKUP($E4364,Sources!$A:$M, 13,FALSE))</f>
        <v/>
      </c>
      <c r="I4364" s="13" t="str">
        <f>IF($E4364="", "",VLOOKUP($E4364,Sources!$A:$M, 5,FALSE))</f>
        <v/>
      </c>
      <c r="J4364" s="13" t="str">
        <f>IF($E4364="", "",VLOOKUP($E4364,Sources!$A:$M, 6,FALSE))</f>
        <v/>
      </c>
      <c r="K4364" s="13" t="str">
        <f>IF($E4364="", "",VLOOKUP($E4364,Sources!$A:$M, 9,FALSE))</f>
        <v/>
      </c>
      <c r="L4364" s="13" t="str">
        <f>IF($D4364="", "",VLOOKUP($D4364,Series!$A:$J,6,FALSE))</f>
        <v/>
      </c>
      <c r="M4364" s="13" t="str">
        <f>IF($D4364="", "",VLOOKUP($D4364,Series!$A:$J,7,FALSE))</f>
        <v/>
      </c>
      <c r="N4364" s="13" t="str">
        <f>IF($D4364="", "",VLOOKUP($D4364,Series!$A:$J,8,FALSE))</f>
        <v/>
      </c>
      <c r="O4364" s="13" t="str">
        <f>IF($D4364="", "",VLOOKUP($D4364,Series!$A:$J,9,FALSE))</f>
        <v/>
      </c>
      <c r="P4364" s="13" t="str">
        <f>IF($D4364="", "",VLOOKUP($D4364,Series!$A:$J,10,FALSE))</f>
        <v/>
      </c>
    </row>
    <row r="4365" spans="1:16" x14ac:dyDescent="0.25">
      <c r="A4365" s="13" t="str">
        <f>IF(C4365&gt;0,VLOOKUP(C4365,Indicators!G:H,2,0),"")</f>
        <v/>
      </c>
      <c r="E4365" s="13" t="str">
        <f>IF(D4365="","",VLOOKUP(D4365,Series!A:B,2,FALSE))</f>
        <v/>
      </c>
      <c r="F4365" s="13" t="str">
        <f>IF(D4365&gt;0,VLOOKUP(D4365,Series!A:D,4,0),"")</f>
        <v/>
      </c>
      <c r="G4365" s="13" t="str">
        <f>IF(E4365&gt;"",VLOOKUP(E4365,Sources!A:B,2,0),"")</f>
        <v/>
      </c>
      <c r="H4365" s="13" t="str">
        <f>IF($E4365="", "",VLOOKUP($E4365,Sources!$A:$M, 13,FALSE))</f>
        <v/>
      </c>
      <c r="I4365" s="13" t="str">
        <f>IF($E4365="", "",VLOOKUP($E4365,Sources!$A:$M, 5,FALSE))</f>
        <v/>
      </c>
      <c r="J4365" s="13" t="str">
        <f>IF($E4365="", "",VLOOKUP($E4365,Sources!$A:$M, 6,FALSE))</f>
        <v/>
      </c>
      <c r="K4365" s="13" t="str">
        <f>IF($E4365="", "",VLOOKUP($E4365,Sources!$A:$M, 9,FALSE))</f>
        <v/>
      </c>
      <c r="L4365" s="13" t="str">
        <f>IF($D4365="", "",VLOOKUP($D4365,Series!$A:$J,6,FALSE))</f>
        <v/>
      </c>
      <c r="M4365" s="13" t="str">
        <f>IF($D4365="", "",VLOOKUP($D4365,Series!$A:$J,7,FALSE))</f>
        <v/>
      </c>
      <c r="N4365" s="13" t="str">
        <f>IF($D4365="", "",VLOOKUP($D4365,Series!$A:$J,8,FALSE))</f>
        <v/>
      </c>
      <c r="O4365" s="13" t="str">
        <f>IF($D4365="", "",VLOOKUP($D4365,Series!$A:$J,9,FALSE))</f>
        <v/>
      </c>
      <c r="P4365" s="13" t="str">
        <f>IF($D4365="", "",VLOOKUP($D4365,Series!$A:$J,10,FALSE))</f>
        <v/>
      </c>
    </row>
    <row r="4366" spans="1:16" x14ac:dyDescent="0.25">
      <c r="A4366" s="13" t="str">
        <f>IF(C4366&gt;0,VLOOKUP(C4366,Indicators!G:H,2,0),"")</f>
        <v/>
      </c>
      <c r="E4366" s="13" t="str">
        <f>IF(D4366="","",VLOOKUP(D4366,Series!A:B,2,FALSE))</f>
        <v/>
      </c>
      <c r="F4366" s="13" t="str">
        <f>IF(D4366&gt;0,VLOOKUP(D4366,Series!A:D,4,0),"")</f>
        <v/>
      </c>
      <c r="G4366" s="13" t="str">
        <f>IF(E4366&gt;"",VLOOKUP(E4366,Sources!A:B,2,0),"")</f>
        <v/>
      </c>
      <c r="H4366" s="13" t="str">
        <f>IF($E4366="", "",VLOOKUP($E4366,Sources!$A:$M, 13,FALSE))</f>
        <v/>
      </c>
      <c r="I4366" s="13" t="str">
        <f>IF($E4366="", "",VLOOKUP($E4366,Sources!$A:$M, 5,FALSE))</f>
        <v/>
      </c>
      <c r="J4366" s="13" t="str">
        <f>IF($E4366="", "",VLOOKUP($E4366,Sources!$A:$M, 6,FALSE))</f>
        <v/>
      </c>
      <c r="K4366" s="13" t="str">
        <f>IF($E4366="", "",VLOOKUP($E4366,Sources!$A:$M, 9,FALSE))</f>
        <v/>
      </c>
      <c r="L4366" s="13" t="str">
        <f>IF($D4366="", "",VLOOKUP($D4366,Series!$A:$J,6,FALSE))</f>
        <v/>
      </c>
      <c r="M4366" s="13" t="str">
        <f>IF($D4366="", "",VLOOKUP($D4366,Series!$A:$J,7,FALSE))</f>
        <v/>
      </c>
      <c r="N4366" s="13" t="str">
        <f>IF($D4366="", "",VLOOKUP($D4366,Series!$A:$J,8,FALSE))</f>
        <v/>
      </c>
      <c r="O4366" s="13" t="str">
        <f>IF($D4366="", "",VLOOKUP($D4366,Series!$A:$J,9,FALSE))</f>
        <v/>
      </c>
      <c r="P4366" s="13" t="str">
        <f>IF($D4366="", "",VLOOKUP($D4366,Series!$A:$J,10,FALSE))</f>
        <v/>
      </c>
    </row>
    <row r="4367" spans="1:16" x14ac:dyDescent="0.25">
      <c r="A4367" s="13" t="str">
        <f>IF(C4367&gt;0,VLOOKUP(C4367,Indicators!G:H,2,0),"")</f>
        <v/>
      </c>
      <c r="E4367" s="13" t="str">
        <f>IF(D4367="","",VLOOKUP(D4367,Series!A:B,2,FALSE))</f>
        <v/>
      </c>
      <c r="F4367" s="13" t="str">
        <f>IF(D4367&gt;0,VLOOKUP(D4367,Series!A:D,4,0),"")</f>
        <v/>
      </c>
      <c r="G4367" s="13" t="str">
        <f>IF(E4367&gt;"",VLOOKUP(E4367,Sources!A:B,2,0),"")</f>
        <v/>
      </c>
      <c r="H4367" s="13" t="str">
        <f>IF($E4367="", "",VLOOKUP($E4367,Sources!$A:$M, 13,FALSE))</f>
        <v/>
      </c>
      <c r="I4367" s="13" t="str">
        <f>IF($E4367="", "",VLOOKUP($E4367,Sources!$A:$M, 5,FALSE))</f>
        <v/>
      </c>
      <c r="J4367" s="13" t="str">
        <f>IF($E4367="", "",VLOOKUP($E4367,Sources!$A:$M, 6,FALSE))</f>
        <v/>
      </c>
      <c r="K4367" s="13" t="str">
        <f>IF($E4367="", "",VLOOKUP($E4367,Sources!$A:$M, 9,FALSE))</f>
        <v/>
      </c>
      <c r="L4367" s="13" t="str">
        <f>IF($D4367="", "",VLOOKUP($D4367,Series!$A:$J,6,FALSE))</f>
        <v/>
      </c>
      <c r="M4367" s="13" t="str">
        <f>IF($D4367="", "",VLOOKUP($D4367,Series!$A:$J,7,FALSE))</f>
        <v/>
      </c>
      <c r="N4367" s="13" t="str">
        <f>IF($D4367="", "",VLOOKUP($D4367,Series!$A:$J,8,FALSE))</f>
        <v/>
      </c>
      <c r="O4367" s="13" t="str">
        <f>IF($D4367="", "",VLOOKUP($D4367,Series!$A:$J,9,FALSE))</f>
        <v/>
      </c>
      <c r="P4367" s="13" t="str">
        <f>IF($D4367="", "",VLOOKUP($D4367,Series!$A:$J,10,FALSE))</f>
        <v/>
      </c>
    </row>
    <row r="4368" spans="1:16" x14ac:dyDescent="0.25">
      <c r="A4368" s="13" t="str">
        <f>IF(C4368&gt;0,VLOOKUP(C4368,Indicators!G:H,2,0),"")</f>
        <v/>
      </c>
      <c r="E4368" s="13" t="str">
        <f>IF(D4368="","",VLOOKUP(D4368,Series!A:B,2,FALSE))</f>
        <v/>
      </c>
      <c r="F4368" s="13" t="str">
        <f>IF(D4368&gt;0,VLOOKUP(D4368,Series!A:D,4,0),"")</f>
        <v/>
      </c>
      <c r="G4368" s="13" t="str">
        <f>IF(E4368&gt;"",VLOOKUP(E4368,Sources!A:B,2,0),"")</f>
        <v/>
      </c>
      <c r="H4368" s="13" t="str">
        <f>IF($E4368="", "",VLOOKUP($E4368,Sources!$A:$M, 13,FALSE))</f>
        <v/>
      </c>
      <c r="I4368" s="13" t="str">
        <f>IF($E4368="", "",VLOOKUP($E4368,Sources!$A:$M, 5,FALSE))</f>
        <v/>
      </c>
      <c r="J4368" s="13" t="str">
        <f>IF($E4368="", "",VLOOKUP($E4368,Sources!$A:$M, 6,FALSE))</f>
        <v/>
      </c>
      <c r="K4368" s="13" t="str">
        <f>IF($E4368="", "",VLOOKUP($E4368,Sources!$A:$M, 9,FALSE))</f>
        <v/>
      </c>
      <c r="L4368" s="13" t="str">
        <f>IF($D4368="", "",VLOOKUP($D4368,Series!$A:$J,6,FALSE))</f>
        <v/>
      </c>
      <c r="M4368" s="13" t="str">
        <f>IF($D4368="", "",VLOOKUP($D4368,Series!$A:$J,7,FALSE))</f>
        <v/>
      </c>
      <c r="N4368" s="13" t="str">
        <f>IF($D4368="", "",VLOOKUP($D4368,Series!$A:$J,8,FALSE))</f>
        <v/>
      </c>
      <c r="O4368" s="13" t="str">
        <f>IF($D4368="", "",VLOOKUP($D4368,Series!$A:$J,9,FALSE))</f>
        <v/>
      </c>
      <c r="P4368" s="13" t="str">
        <f>IF($D4368="", "",VLOOKUP($D4368,Series!$A:$J,10,FALSE))</f>
        <v/>
      </c>
    </row>
    <row r="4369" spans="1:16" x14ac:dyDescent="0.25">
      <c r="A4369" s="13" t="str">
        <f>IF(C4369&gt;0,VLOOKUP(C4369,Indicators!G:H,2,0),"")</f>
        <v/>
      </c>
      <c r="E4369" s="13" t="str">
        <f>IF(D4369="","",VLOOKUP(D4369,Series!A:B,2,FALSE))</f>
        <v/>
      </c>
      <c r="F4369" s="13" t="str">
        <f>IF(D4369&gt;0,VLOOKUP(D4369,Series!A:D,4,0),"")</f>
        <v/>
      </c>
      <c r="G4369" s="13" t="str">
        <f>IF(E4369&gt;"",VLOOKUP(E4369,Sources!A:B,2,0),"")</f>
        <v/>
      </c>
      <c r="H4369" s="13" t="str">
        <f>IF($E4369="", "",VLOOKUP($E4369,Sources!$A:$M, 13,FALSE))</f>
        <v/>
      </c>
      <c r="I4369" s="13" t="str">
        <f>IF($E4369="", "",VLOOKUP($E4369,Sources!$A:$M, 5,FALSE))</f>
        <v/>
      </c>
      <c r="J4369" s="13" t="str">
        <f>IF($E4369="", "",VLOOKUP($E4369,Sources!$A:$M, 6,FALSE))</f>
        <v/>
      </c>
      <c r="K4369" s="13" t="str">
        <f>IF($E4369="", "",VLOOKUP($E4369,Sources!$A:$M, 9,FALSE))</f>
        <v/>
      </c>
      <c r="L4369" s="13" t="str">
        <f>IF($D4369="", "",VLOOKUP($D4369,Series!$A:$J,6,FALSE))</f>
        <v/>
      </c>
      <c r="M4369" s="13" t="str">
        <f>IF($D4369="", "",VLOOKUP($D4369,Series!$A:$J,7,FALSE))</f>
        <v/>
      </c>
      <c r="N4369" s="13" t="str">
        <f>IF($D4369="", "",VLOOKUP($D4369,Series!$A:$J,8,FALSE))</f>
        <v/>
      </c>
      <c r="O4369" s="13" t="str">
        <f>IF($D4369="", "",VLOOKUP($D4369,Series!$A:$J,9,FALSE))</f>
        <v/>
      </c>
      <c r="P4369" s="13" t="str">
        <f>IF($D4369="", "",VLOOKUP($D4369,Series!$A:$J,10,FALSE))</f>
        <v/>
      </c>
    </row>
    <row r="4370" spans="1:16" x14ac:dyDescent="0.25">
      <c r="A4370" s="13" t="str">
        <f>IF(C4370&gt;0,VLOOKUP(C4370,Indicators!G:H,2,0),"")</f>
        <v/>
      </c>
      <c r="E4370" s="13" t="str">
        <f>IF(D4370="","",VLOOKUP(D4370,Series!A:B,2,FALSE))</f>
        <v/>
      </c>
      <c r="F4370" s="13" t="str">
        <f>IF(D4370&gt;0,VLOOKUP(D4370,Series!A:D,4,0),"")</f>
        <v/>
      </c>
      <c r="G4370" s="13" t="str">
        <f>IF(E4370&gt;"",VLOOKUP(E4370,Sources!A:B,2,0),"")</f>
        <v/>
      </c>
      <c r="H4370" s="13" t="str">
        <f>IF($E4370="", "",VLOOKUP($E4370,Sources!$A:$M, 13,FALSE))</f>
        <v/>
      </c>
      <c r="I4370" s="13" t="str">
        <f>IF($E4370="", "",VLOOKUP($E4370,Sources!$A:$M, 5,FALSE))</f>
        <v/>
      </c>
      <c r="J4370" s="13" t="str">
        <f>IF($E4370="", "",VLOOKUP($E4370,Sources!$A:$M, 6,FALSE))</f>
        <v/>
      </c>
      <c r="K4370" s="13" t="str">
        <f>IF($E4370="", "",VLOOKUP($E4370,Sources!$A:$M, 9,FALSE))</f>
        <v/>
      </c>
      <c r="L4370" s="13" t="str">
        <f>IF($D4370="", "",VLOOKUP($D4370,Series!$A:$J,6,FALSE))</f>
        <v/>
      </c>
      <c r="M4370" s="13" t="str">
        <f>IF($D4370="", "",VLOOKUP($D4370,Series!$A:$J,7,FALSE))</f>
        <v/>
      </c>
      <c r="N4370" s="13" t="str">
        <f>IF($D4370="", "",VLOOKUP($D4370,Series!$A:$J,8,FALSE))</f>
        <v/>
      </c>
      <c r="O4370" s="13" t="str">
        <f>IF($D4370="", "",VLOOKUP($D4370,Series!$A:$J,9,FALSE))</f>
        <v/>
      </c>
      <c r="P4370" s="13" t="str">
        <f>IF($D4370="", "",VLOOKUP($D4370,Series!$A:$J,10,FALSE))</f>
        <v/>
      </c>
    </row>
    <row r="4371" spans="1:16" x14ac:dyDescent="0.25">
      <c r="A4371" s="13" t="str">
        <f>IF(C4371&gt;0,VLOOKUP(C4371,Indicators!G:H,2,0),"")</f>
        <v/>
      </c>
      <c r="E4371" s="13" t="str">
        <f>IF(D4371="","",VLOOKUP(D4371,Series!A:B,2,FALSE))</f>
        <v/>
      </c>
      <c r="F4371" s="13" t="str">
        <f>IF(D4371&gt;0,VLOOKUP(D4371,Series!A:D,4,0),"")</f>
        <v/>
      </c>
      <c r="G4371" s="13" t="str">
        <f>IF(E4371&gt;"",VLOOKUP(E4371,Sources!A:B,2,0),"")</f>
        <v/>
      </c>
      <c r="H4371" s="13" t="str">
        <f>IF($E4371="", "",VLOOKUP($E4371,Sources!$A:$M, 13,FALSE))</f>
        <v/>
      </c>
      <c r="I4371" s="13" t="str">
        <f>IF($E4371="", "",VLOOKUP($E4371,Sources!$A:$M, 5,FALSE))</f>
        <v/>
      </c>
      <c r="J4371" s="13" t="str">
        <f>IF($E4371="", "",VLOOKUP($E4371,Sources!$A:$M, 6,FALSE))</f>
        <v/>
      </c>
      <c r="K4371" s="13" t="str">
        <f>IF($E4371="", "",VLOOKUP($E4371,Sources!$A:$M, 9,FALSE))</f>
        <v/>
      </c>
      <c r="L4371" s="13" t="str">
        <f>IF($D4371="", "",VLOOKUP($D4371,Series!$A:$J,6,FALSE))</f>
        <v/>
      </c>
      <c r="M4371" s="13" t="str">
        <f>IF($D4371="", "",VLOOKUP($D4371,Series!$A:$J,7,FALSE))</f>
        <v/>
      </c>
      <c r="N4371" s="13" t="str">
        <f>IF($D4371="", "",VLOOKUP($D4371,Series!$A:$J,8,FALSE))</f>
        <v/>
      </c>
      <c r="O4371" s="13" t="str">
        <f>IF($D4371="", "",VLOOKUP($D4371,Series!$A:$J,9,FALSE))</f>
        <v/>
      </c>
      <c r="P4371" s="13" t="str">
        <f>IF($D4371="", "",VLOOKUP($D4371,Series!$A:$J,10,FALSE))</f>
        <v/>
      </c>
    </row>
    <row r="4372" spans="1:16" x14ac:dyDescent="0.25">
      <c r="A4372" s="13" t="str">
        <f>IF(C4372&gt;0,VLOOKUP(C4372,Indicators!G:H,2,0),"")</f>
        <v/>
      </c>
      <c r="E4372" s="13" t="str">
        <f>IF(D4372="","",VLOOKUP(D4372,Series!A:B,2,FALSE))</f>
        <v/>
      </c>
      <c r="F4372" s="13" t="str">
        <f>IF(D4372&gt;0,VLOOKUP(D4372,Series!A:D,4,0),"")</f>
        <v/>
      </c>
      <c r="G4372" s="13" t="str">
        <f>IF(E4372&gt;"",VLOOKUP(E4372,Sources!A:B,2,0),"")</f>
        <v/>
      </c>
      <c r="H4372" s="13" t="str">
        <f>IF($E4372="", "",VLOOKUP($E4372,Sources!$A:$M, 13,FALSE))</f>
        <v/>
      </c>
      <c r="I4372" s="13" t="str">
        <f>IF($E4372="", "",VLOOKUP($E4372,Sources!$A:$M, 5,FALSE))</f>
        <v/>
      </c>
      <c r="J4372" s="13" t="str">
        <f>IF($E4372="", "",VLOOKUP($E4372,Sources!$A:$M, 6,FALSE))</f>
        <v/>
      </c>
      <c r="K4372" s="13" t="str">
        <f>IF($E4372="", "",VLOOKUP($E4372,Sources!$A:$M, 9,FALSE))</f>
        <v/>
      </c>
      <c r="L4372" s="13" t="str">
        <f>IF($D4372="", "",VLOOKUP($D4372,Series!$A:$J,6,FALSE))</f>
        <v/>
      </c>
      <c r="M4372" s="13" t="str">
        <f>IF($D4372="", "",VLOOKUP($D4372,Series!$A:$J,7,FALSE))</f>
        <v/>
      </c>
      <c r="N4372" s="13" t="str">
        <f>IF($D4372="", "",VLOOKUP($D4372,Series!$A:$J,8,FALSE))</f>
        <v/>
      </c>
      <c r="O4372" s="13" t="str">
        <f>IF($D4372="", "",VLOOKUP($D4372,Series!$A:$J,9,FALSE))</f>
        <v/>
      </c>
      <c r="P4372" s="13" t="str">
        <f>IF($D4372="", "",VLOOKUP($D4372,Series!$A:$J,10,FALSE))</f>
        <v/>
      </c>
    </row>
    <row r="4373" spans="1:16" x14ac:dyDescent="0.25">
      <c r="A4373" s="13" t="str">
        <f>IF(C4373&gt;0,VLOOKUP(C4373,Indicators!G:H,2,0),"")</f>
        <v/>
      </c>
      <c r="E4373" s="13" t="str">
        <f>IF(D4373="","",VLOOKUP(D4373,Series!A:B,2,FALSE))</f>
        <v/>
      </c>
      <c r="F4373" s="13" t="str">
        <f>IF(D4373&gt;0,VLOOKUP(D4373,Series!A:D,4,0),"")</f>
        <v/>
      </c>
      <c r="G4373" s="13" t="str">
        <f>IF(E4373&gt;"",VLOOKUP(E4373,Sources!A:B,2,0),"")</f>
        <v/>
      </c>
      <c r="H4373" s="13" t="str">
        <f>IF($E4373="", "",VLOOKUP($E4373,Sources!$A:$M, 13,FALSE))</f>
        <v/>
      </c>
      <c r="I4373" s="13" t="str">
        <f>IF($E4373="", "",VLOOKUP($E4373,Sources!$A:$M, 5,FALSE))</f>
        <v/>
      </c>
      <c r="J4373" s="13" t="str">
        <f>IF($E4373="", "",VLOOKUP($E4373,Sources!$A:$M, 6,FALSE))</f>
        <v/>
      </c>
      <c r="K4373" s="13" t="str">
        <f>IF($E4373="", "",VLOOKUP($E4373,Sources!$A:$M, 9,FALSE))</f>
        <v/>
      </c>
      <c r="L4373" s="13" t="str">
        <f>IF($D4373="", "",VLOOKUP($D4373,Series!$A:$J,6,FALSE))</f>
        <v/>
      </c>
      <c r="M4373" s="13" t="str">
        <f>IF($D4373="", "",VLOOKUP($D4373,Series!$A:$J,7,FALSE))</f>
        <v/>
      </c>
      <c r="N4373" s="13" t="str">
        <f>IF($D4373="", "",VLOOKUP($D4373,Series!$A:$J,8,FALSE))</f>
        <v/>
      </c>
      <c r="O4373" s="13" t="str">
        <f>IF($D4373="", "",VLOOKUP($D4373,Series!$A:$J,9,FALSE))</f>
        <v/>
      </c>
      <c r="P4373" s="13" t="str">
        <f>IF($D4373="", "",VLOOKUP($D4373,Series!$A:$J,10,FALSE))</f>
        <v/>
      </c>
    </row>
    <row r="4374" spans="1:16" x14ac:dyDescent="0.25">
      <c r="A4374" s="13" t="str">
        <f>IF(C4374&gt;0,VLOOKUP(C4374,Indicators!G:H,2,0),"")</f>
        <v/>
      </c>
      <c r="E4374" s="13" t="str">
        <f>IF(D4374="","",VLOOKUP(D4374,Series!A:B,2,FALSE))</f>
        <v/>
      </c>
      <c r="F4374" s="13" t="str">
        <f>IF(D4374&gt;0,VLOOKUP(D4374,Series!A:D,4,0),"")</f>
        <v/>
      </c>
      <c r="G4374" s="13" t="str">
        <f>IF(E4374&gt;"",VLOOKUP(E4374,Sources!A:B,2,0),"")</f>
        <v/>
      </c>
      <c r="H4374" s="13" t="str">
        <f>IF($E4374="", "",VLOOKUP($E4374,Sources!$A:$M, 13,FALSE))</f>
        <v/>
      </c>
      <c r="I4374" s="13" t="str">
        <f>IF($E4374="", "",VLOOKUP($E4374,Sources!$A:$M, 5,FALSE))</f>
        <v/>
      </c>
      <c r="J4374" s="13" t="str">
        <f>IF($E4374="", "",VLOOKUP($E4374,Sources!$A:$M, 6,FALSE))</f>
        <v/>
      </c>
      <c r="K4374" s="13" t="str">
        <f>IF($E4374="", "",VLOOKUP($E4374,Sources!$A:$M, 9,FALSE))</f>
        <v/>
      </c>
      <c r="L4374" s="13" t="str">
        <f>IF($D4374="", "",VLOOKUP($D4374,Series!$A:$J,6,FALSE))</f>
        <v/>
      </c>
      <c r="M4374" s="13" t="str">
        <f>IF($D4374="", "",VLOOKUP($D4374,Series!$A:$J,7,FALSE))</f>
        <v/>
      </c>
      <c r="N4374" s="13" t="str">
        <f>IF($D4374="", "",VLOOKUP($D4374,Series!$A:$J,8,FALSE))</f>
        <v/>
      </c>
      <c r="O4374" s="13" t="str">
        <f>IF($D4374="", "",VLOOKUP($D4374,Series!$A:$J,9,FALSE))</f>
        <v/>
      </c>
      <c r="P4374" s="13" t="str">
        <f>IF($D4374="", "",VLOOKUP($D4374,Series!$A:$J,10,FALSE))</f>
        <v/>
      </c>
    </row>
    <row r="4375" spans="1:16" x14ac:dyDescent="0.25">
      <c r="A4375" s="13" t="str">
        <f>IF(C4375&gt;0,VLOOKUP(C4375,Indicators!G:H,2,0),"")</f>
        <v/>
      </c>
      <c r="E4375" s="13" t="str">
        <f>IF(D4375="","",VLOOKUP(D4375,Series!A:B,2,FALSE))</f>
        <v/>
      </c>
      <c r="F4375" s="13" t="str">
        <f>IF(D4375&gt;0,VLOOKUP(D4375,Series!A:D,4,0),"")</f>
        <v/>
      </c>
      <c r="G4375" s="13" t="str">
        <f>IF(E4375&gt;"",VLOOKUP(E4375,Sources!A:B,2,0),"")</f>
        <v/>
      </c>
      <c r="H4375" s="13" t="str">
        <f>IF($E4375="", "",VLOOKUP($E4375,Sources!$A:$M, 13,FALSE))</f>
        <v/>
      </c>
      <c r="I4375" s="13" t="str">
        <f>IF($E4375="", "",VLOOKUP($E4375,Sources!$A:$M, 5,FALSE))</f>
        <v/>
      </c>
      <c r="J4375" s="13" t="str">
        <f>IF($E4375="", "",VLOOKUP($E4375,Sources!$A:$M, 6,FALSE))</f>
        <v/>
      </c>
      <c r="K4375" s="13" t="str">
        <f>IF($E4375="", "",VLOOKUP($E4375,Sources!$A:$M, 9,FALSE))</f>
        <v/>
      </c>
      <c r="L4375" s="13" t="str">
        <f>IF($D4375="", "",VLOOKUP($D4375,Series!$A:$J,6,FALSE))</f>
        <v/>
      </c>
      <c r="M4375" s="13" t="str">
        <f>IF($D4375="", "",VLOOKUP($D4375,Series!$A:$J,7,FALSE))</f>
        <v/>
      </c>
      <c r="N4375" s="13" t="str">
        <f>IF($D4375="", "",VLOOKUP($D4375,Series!$A:$J,8,FALSE))</f>
        <v/>
      </c>
      <c r="O4375" s="13" t="str">
        <f>IF($D4375="", "",VLOOKUP($D4375,Series!$A:$J,9,FALSE))</f>
        <v/>
      </c>
      <c r="P4375" s="13" t="str">
        <f>IF($D4375="", "",VLOOKUP($D4375,Series!$A:$J,10,FALSE))</f>
        <v/>
      </c>
    </row>
    <row r="4376" spans="1:16" x14ac:dyDescent="0.25">
      <c r="A4376" s="13" t="str">
        <f>IF(C4376&gt;0,VLOOKUP(C4376,Indicators!G:H,2,0),"")</f>
        <v/>
      </c>
      <c r="E4376" s="13" t="str">
        <f>IF(D4376="","",VLOOKUP(D4376,Series!A:B,2,FALSE))</f>
        <v/>
      </c>
      <c r="F4376" s="13" t="str">
        <f>IF(D4376&gt;0,VLOOKUP(D4376,Series!A:D,4,0),"")</f>
        <v/>
      </c>
      <c r="G4376" s="13" t="str">
        <f>IF(E4376&gt;"",VLOOKUP(E4376,Sources!A:B,2,0),"")</f>
        <v/>
      </c>
      <c r="H4376" s="13" t="str">
        <f>IF($E4376="", "",VLOOKUP($E4376,Sources!$A:$M, 13,FALSE))</f>
        <v/>
      </c>
      <c r="I4376" s="13" t="str">
        <f>IF($E4376="", "",VLOOKUP($E4376,Sources!$A:$M, 5,FALSE))</f>
        <v/>
      </c>
      <c r="J4376" s="13" t="str">
        <f>IF($E4376="", "",VLOOKUP($E4376,Sources!$A:$M, 6,FALSE))</f>
        <v/>
      </c>
      <c r="K4376" s="13" t="str">
        <f>IF($E4376="", "",VLOOKUP($E4376,Sources!$A:$M, 9,FALSE))</f>
        <v/>
      </c>
      <c r="L4376" s="13" t="str">
        <f>IF($D4376="", "",VLOOKUP($D4376,Series!$A:$J,6,FALSE))</f>
        <v/>
      </c>
      <c r="M4376" s="13" t="str">
        <f>IF($D4376="", "",VLOOKUP($D4376,Series!$A:$J,7,FALSE))</f>
        <v/>
      </c>
      <c r="N4376" s="13" t="str">
        <f>IF($D4376="", "",VLOOKUP($D4376,Series!$A:$J,8,FALSE))</f>
        <v/>
      </c>
      <c r="O4376" s="13" t="str">
        <f>IF($D4376="", "",VLOOKUP($D4376,Series!$A:$J,9,FALSE))</f>
        <v/>
      </c>
      <c r="P4376" s="13" t="str">
        <f>IF($D4376="", "",VLOOKUP($D4376,Series!$A:$J,10,FALSE))</f>
        <v/>
      </c>
    </row>
    <row r="4377" spans="1:16" x14ac:dyDescent="0.25">
      <c r="A4377" s="13" t="str">
        <f>IF(C4377&gt;0,VLOOKUP(C4377,Indicators!G:H,2,0),"")</f>
        <v/>
      </c>
      <c r="E4377" s="13" t="str">
        <f>IF(D4377="","",VLOOKUP(D4377,Series!A:B,2,FALSE))</f>
        <v/>
      </c>
      <c r="F4377" s="13" t="str">
        <f>IF(D4377&gt;0,VLOOKUP(D4377,Series!A:D,4,0),"")</f>
        <v/>
      </c>
      <c r="G4377" s="13" t="str">
        <f>IF(E4377&gt;"",VLOOKUP(E4377,Sources!A:B,2,0),"")</f>
        <v/>
      </c>
      <c r="H4377" s="13" t="str">
        <f>IF($E4377="", "",VLOOKUP($E4377,Sources!$A:$M, 13,FALSE))</f>
        <v/>
      </c>
      <c r="I4377" s="13" t="str">
        <f>IF($E4377="", "",VLOOKUP($E4377,Sources!$A:$M, 5,FALSE))</f>
        <v/>
      </c>
      <c r="J4377" s="13" t="str">
        <f>IF($E4377="", "",VLOOKUP($E4377,Sources!$A:$M, 6,FALSE))</f>
        <v/>
      </c>
      <c r="K4377" s="13" t="str">
        <f>IF($E4377="", "",VLOOKUP($E4377,Sources!$A:$M, 9,FALSE))</f>
        <v/>
      </c>
      <c r="L4377" s="13" t="str">
        <f>IF($D4377="", "",VLOOKUP($D4377,Series!$A:$J,6,FALSE))</f>
        <v/>
      </c>
      <c r="M4377" s="13" t="str">
        <f>IF($D4377="", "",VLOOKUP($D4377,Series!$A:$J,7,FALSE))</f>
        <v/>
      </c>
      <c r="N4377" s="13" t="str">
        <f>IF($D4377="", "",VLOOKUP($D4377,Series!$A:$J,8,FALSE))</f>
        <v/>
      </c>
      <c r="O4377" s="13" t="str">
        <f>IF($D4377="", "",VLOOKUP($D4377,Series!$A:$J,9,FALSE))</f>
        <v/>
      </c>
      <c r="P4377" s="13" t="str">
        <f>IF($D4377="", "",VLOOKUP($D4377,Series!$A:$J,10,FALSE))</f>
        <v/>
      </c>
    </row>
    <row r="4378" spans="1:16" x14ac:dyDescent="0.25">
      <c r="A4378" s="13" t="str">
        <f>IF(C4378&gt;0,VLOOKUP(C4378,Indicators!G:H,2,0),"")</f>
        <v/>
      </c>
      <c r="E4378" s="13" t="str">
        <f>IF(D4378="","",VLOOKUP(D4378,Series!A:B,2,FALSE))</f>
        <v/>
      </c>
      <c r="F4378" s="13" t="str">
        <f>IF(D4378&gt;0,VLOOKUP(D4378,Series!A:D,4,0),"")</f>
        <v/>
      </c>
      <c r="G4378" s="13" t="str">
        <f>IF(E4378&gt;"",VLOOKUP(E4378,Sources!A:B,2,0),"")</f>
        <v/>
      </c>
      <c r="H4378" s="13" t="str">
        <f>IF($E4378="", "",VLOOKUP($E4378,Sources!$A:$M, 13,FALSE))</f>
        <v/>
      </c>
      <c r="I4378" s="13" t="str">
        <f>IF($E4378="", "",VLOOKUP($E4378,Sources!$A:$M, 5,FALSE))</f>
        <v/>
      </c>
      <c r="J4378" s="13" t="str">
        <f>IF($E4378="", "",VLOOKUP($E4378,Sources!$A:$M, 6,FALSE))</f>
        <v/>
      </c>
      <c r="K4378" s="13" t="str">
        <f>IF($E4378="", "",VLOOKUP($E4378,Sources!$A:$M, 9,FALSE))</f>
        <v/>
      </c>
      <c r="L4378" s="13" t="str">
        <f>IF($D4378="", "",VLOOKUP($D4378,Series!$A:$J,6,FALSE))</f>
        <v/>
      </c>
      <c r="M4378" s="13" t="str">
        <f>IF($D4378="", "",VLOOKUP($D4378,Series!$A:$J,7,FALSE))</f>
        <v/>
      </c>
      <c r="N4378" s="13" t="str">
        <f>IF($D4378="", "",VLOOKUP($D4378,Series!$A:$J,8,FALSE))</f>
        <v/>
      </c>
      <c r="O4378" s="13" t="str">
        <f>IF($D4378="", "",VLOOKUP($D4378,Series!$A:$J,9,FALSE))</f>
        <v/>
      </c>
      <c r="P4378" s="13" t="str">
        <f>IF($D4378="", "",VLOOKUP($D4378,Series!$A:$J,10,FALSE))</f>
        <v/>
      </c>
    </row>
    <row r="4379" spans="1:16" x14ac:dyDescent="0.25">
      <c r="A4379" s="13" t="str">
        <f>IF(C4379&gt;0,VLOOKUP(C4379,Indicators!G:H,2,0),"")</f>
        <v/>
      </c>
      <c r="E4379" s="13" t="str">
        <f>IF(D4379="","",VLOOKUP(D4379,Series!A:B,2,FALSE))</f>
        <v/>
      </c>
      <c r="F4379" s="13" t="str">
        <f>IF(D4379&gt;0,VLOOKUP(D4379,Series!A:D,4,0),"")</f>
        <v/>
      </c>
      <c r="G4379" s="13" t="str">
        <f>IF(E4379&gt;"",VLOOKUP(E4379,Sources!A:B,2,0),"")</f>
        <v/>
      </c>
      <c r="H4379" s="13" t="str">
        <f>IF($E4379="", "",VLOOKUP($E4379,Sources!$A:$M, 13,FALSE))</f>
        <v/>
      </c>
      <c r="I4379" s="13" t="str">
        <f>IF($E4379="", "",VLOOKUP($E4379,Sources!$A:$M, 5,FALSE))</f>
        <v/>
      </c>
      <c r="J4379" s="13" t="str">
        <f>IF($E4379="", "",VLOOKUP($E4379,Sources!$A:$M, 6,FALSE))</f>
        <v/>
      </c>
      <c r="K4379" s="13" t="str">
        <f>IF($E4379="", "",VLOOKUP($E4379,Sources!$A:$M, 9,FALSE))</f>
        <v/>
      </c>
      <c r="L4379" s="13" t="str">
        <f>IF($D4379="", "",VLOOKUP($D4379,Series!$A:$J,6,FALSE))</f>
        <v/>
      </c>
      <c r="M4379" s="13" t="str">
        <f>IF($D4379="", "",VLOOKUP($D4379,Series!$A:$J,7,FALSE))</f>
        <v/>
      </c>
      <c r="N4379" s="13" t="str">
        <f>IF($D4379="", "",VLOOKUP($D4379,Series!$A:$J,8,FALSE))</f>
        <v/>
      </c>
      <c r="O4379" s="13" t="str">
        <f>IF($D4379="", "",VLOOKUP($D4379,Series!$A:$J,9,FALSE))</f>
        <v/>
      </c>
      <c r="P4379" s="13" t="str">
        <f>IF($D4379="", "",VLOOKUP($D4379,Series!$A:$J,10,FALSE))</f>
        <v/>
      </c>
    </row>
    <row r="4380" spans="1:16" x14ac:dyDescent="0.25">
      <c r="A4380" s="13" t="str">
        <f>IF(C4380&gt;0,VLOOKUP(C4380,Indicators!G:H,2,0),"")</f>
        <v/>
      </c>
      <c r="E4380" s="13" t="str">
        <f>IF(D4380="","",VLOOKUP(D4380,Series!A:B,2,FALSE))</f>
        <v/>
      </c>
      <c r="F4380" s="13" t="str">
        <f>IF(D4380&gt;0,VLOOKUP(D4380,Series!A:D,4,0),"")</f>
        <v/>
      </c>
      <c r="G4380" s="13" t="str">
        <f>IF(E4380&gt;"",VLOOKUP(E4380,Sources!A:B,2,0),"")</f>
        <v/>
      </c>
      <c r="H4380" s="13" t="str">
        <f>IF($E4380="", "",VLOOKUP($E4380,Sources!$A:$M, 13,FALSE))</f>
        <v/>
      </c>
      <c r="I4380" s="13" t="str">
        <f>IF($E4380="", "",VLOOKUP($E4380,Sources!$A:$M, 5,FALSE))</f>
        <v/>
      </c>
      <c r="J4380" s="13" t="str">
        <f>IF($E4380="", "",VLOOKUP($E4380,Sources!$A:$M, 6,FALSE))</f>
        <v/>
      </c>
      <c r="K4380" s="13" t="str">
        <f>IF($E4380="", "",VLOOKUP($E4380,Sources!$A:$M, 9,FALSE))</f>
        <v/>
      </c>
      <c r="L4380" s="13" t="str">
        <f>IF($D4380="", "",VLOOKUP($D4380,Series!$A:$J,6,FALSE))</f>
        <v/>
      </c>
      <c r="M4380" s="13" t="str">
        <f>IF($D4380="", "",VLOOKUP($D4380,Series!$A:$J,7,FALSE))</f>
        <v/>
      </c>
      <c r="N4380" s="13" t="str">
        <f>IF($D4380="", "",VLOOKUP($D4380,Series!$A:$J,8,FALSE))</f>
        <v/>
      </c>
      <c r="O4380" s="13" t="str">
        <f>IF($D4380="", "",VLOOKUP($D4380,Series!$A:$J,9,FALSE))</f>
        <v/>
      </c>
      <c r="P4380" s="13" t="str">
        <f>IF($D4380="", "",VLOOKUP($D4380,Series!$A:$J,10,FALSE))</f>
        <v/>
      </c>
    </row>
    <row r="4381" spans="1:16" x14ac:dyDescent="0.25">
      <c r="A4381" s="13" t="str">
        <f>IF(C4381&gt;0,VLOOKUP(C4381,Indicators!G:H,2,0),"")</f>
        <v/>
      </c>
      <c r="E4381" s="13" t="str">
        <f>IF(D4381="","",VLOOKUP(D4381,Series!A:B,2,FALSE))</f>
        <v/>
      </c>
      <c r="F4381" s="13" t="str">
        <f>IF(D4381&gt;0,VLOOKUP(D4381,Series!A:D,4,0),"")</f>
        <v/>
      </c>
      <c r="G4381" s="13" t="str">
        <f>IF(E4381&gt;"",VLOOKUP(E4381,Sources!A:B,2,0),"")</f>
        <v/>
      </c>
      <c r="H4381" s="13" t="str">
        <f>IF($E4381="", "",VLOOKUP($E4381,Sources!$A:$M, 13,FALSE))</f>
        <v/>
      </c>
      <c r="I4381" s="13" t="str">
        <f>IF($E4381="", "",VLOOKUP($E4381,Sources!$A:$M, 5,FALSE))</f>
        <v/>
      </c>
      <c r="J4381" s="13" t="str">
        <f>IF($E4381="", "",VLOOKUP($E4381,Sources!$A:$M, 6,FALSE))</f>
        <v/>
      </c>
      <c r="K4381" s="13" t="str">
        <f>IF($E4381="", "",VLOOKUP($E4381,Sources!$A:$M, 9,FALSE))</f>
        <v/>
      </c>
      <c r="L4381" s="13" t="str">
        <f>IF($D4381="", "",VLOOKUP($D4381,Series!$A:$J,6,FALSE))</f>
        <v/>
      </c>
      <c r="M4381" s="13" t="str">
        <f>IF($D4381="", "",VLOOKUP($D4381,Series!$A:$J,7,FALSE))</f>
        <v/>
      </c>
      <c r="N4381" s="13" t="str">
        <f>IF($D4381="", "",VLOOKUP($D4381,Series!$A:$J,8,FALSE))</f>
        <v/>
      </c>
      <c r="O4381" s="13" t="str">
        <f>IF($D4381="", "",VLOOKUP($D4381,Series!$A:$J,9,FALSE))</f>
        <v/>
      </c>
      <c r="P4381" s="13" t="str">
        <f>IF($D4381="", "",VLOOKUP($D4381,Series!$A:$J,10,FALSE))</f>
        <v/>
      </c>
    </row>
    <row r="4382" spans="1:16" x14ac:dyDescent="0.25">
      <c r="A4382" s="13" t="str">
        <f>IF(C4382&gt;0,VLOOKUP(C4382,Indicators!G:H,2,0),"")</f>
        <v/>
      </c>
      <c r="E4382" s="13" t="str">
        <f>IF(D4382="","",VLOOKUP(D4382,Series!A:B,2,FALSE))</f>
        <v/>
      </c>
      <c r="F4382" s="13" t="str">
        <f>IF(D4382&gt;0,VLOOKUP(D4382,Series!A:D,4,0),"")</f>
        <v/>
      </c>
      <c r="G4382" s="13" t="str">
        <f>IF(E4382&gt;"",VLOOKUP(E4382,Sources!A:B,2,0),"")</f>
        <v/>
      </c>
      <c r="H4382" s="13" t="str">
        <f>IF($E4382="", "",VLOOKUP($E4382,Sources!$A:$M, 13,FALSE))</f>
        <v/>
      </c>
      <c r="I4382" s="13" t="str">
        <f>IF($E4382="", "",VLOOKUP($E4382,Sources!$A:$M, 5,FALSE))</f>
        <v/>
      </c>
      <c r="J4382" s="13" t="str">
        <f>IF($E4382="", "",VLOOKUP($E4382,Sources!$A:$M, 6,FALSE))</f>
        <v/>
      </c>
      <c r="K4382" s="13" t="str">
        <f>IF($E4382="", "",VLOOKUP($E4382,Sources!$A:$M, 9,FALSE))</f>
        <v/>
      </c>
      <c r="L4382" s="13" t="str">
        <f>IF($D4382="", "",VLOOKUP($D4382,Series!$A:$J,6,FALSE))</f>
        <v/>
      </c>
      <c r="M4382" s="13" t="str">
        <f>IF($D4382="", "",VLOOKUP($D4382,Series!$A:$J,7,FALSE))</f>
        <v/>
      </c>
      <c r="N4382" s="13" t="str">
        <f>IF($D4382="", "",VLOOKUP($D4382,Series!$A:$J,8,FALSE))</f>
        <v/>
      </c>
      <c r="O4382" s="13" t="str">
        <f>IF($D4382="", "",VLOOKUP($D4382,Series!$A:$J,9,FALSE))</f>
        <v/>
      </c>
      <c r="P4382" s="13" t="str">
        <f>IF($D4382="", "",VLOOKUP($D4382,Series!$A:$J,10,FALSE))</f>
        <v/>
      </c>
    </row>
    <row r="4383" spans="1:16" x14ac:dyDescent="0.25">
      <c r="A4383" s="13" t="str">
        <f>IF(C4383&gt;0,VLOOKUP(C4383,Indicators!G:H,2,0),"")</f>
        <v/>
      </c>
      <c r="E4383" s="13" t="str">
        <f>IF(D4383="","",VLOOKUP(D4383,Series!A:B,2,FALSE))</f>
        <v/>
      </c>
      <c r="F4383" s="13" t="str">
        <f>IF(D4383&gt;0,VLOOKUP(D4383,Series!A:D,4,0),"")</f>
        <v/>
      </c>
      <c r="G4383" s="13" t="str">
        <f>IF(E4383&gt;"",VLOOKUP(E4383,Sources!A:B,2,0),"")</f>
        <v/>
      </c>
      <c r="H4383" s="13" t="str">
        <f>IF($E4383="", "",VLOOKUP($E4383,Sources!$A:$M, 13,FALSE))</f>
        <v/>
      </c>
      <c r="I4383" s="13" t="str">
        <f>IF($E4383="", "",VLOOKUP($E4383,Sources!$A:$M, 5,FALSE))</f>
        <v/>
      </c>
      <c r="J4383" s="13" t="str">
        <f>IF($E4383="", "",VLOOKUP($E4383,Sources!$A:$M, 6,FALSE))</f>
        <v/>
      </c>
      <c r="K4383" s="13" t="str">
        <f>IF($E4383="", "",VLOOKUP($E4383,Sources!$A:$M, 9,FALSE))</f>
        <v/>
      </c>
      <c r="L4383" s="13" t="str">
        <f>IF($D4383="", "",VLOOKUP($D4383,Series!$A:$J,6,FALSE))</f>
        <v/>
      </c>
      <c r="M4383" s="13" t="str">
        <f>IF($D4383="", "",VLOOKUP($D4383,Series!$A:$J,7,FALSE))</f>
        <v/>
      </c>
      <c r="N4383" s="13" t="str">
        <f>IF($D4383="", "",VLOOKUP($D4383,Series!$A:$J,8,FALSE))</f>
        <v/>
      </c>
      <c r="O4383" s="13" t="str">
        <f>IF($D4383="", "",VLOOKUP($D4383,Series!$A:$J,9,FALSE))</f>
        <v/>
      </c>
      <c r="P4383" s="13" t="str">
        <f>IF($D4383="", "",VLOOKUP($D4383,Series!$A:$J,10,FALSE))</f>
        <v/>
      </c>
    </row>
    <row r="4384" spans="1:16" x14ac:dyDescent="0.25">
      <c r="A4384" s="13" t="str">
        <f>IF(C4384&gt;0,VLOOKUP(C4384,Indicators!G:H,2,0),"")</f>
        <v/>
      </c>
      <c r="E4384" s="13" t="str">
        <f>IF(D4384="","",VLOOKUP(D4384,Series!A:B,2,FALSE))</f>
        <v/>
      </c>
      <c r="F4384" s="13" t="str">
        <f>IF(D4384&gt;0,VLOOKUP(D4384,Series!A:D,4,0),"")</f>
        <v/>
      </c>
      <c r="G4384" s="13" t="str">
        <f>IF(E4384&gt;"",VLOOKUP(E4384,Sources!A:B,2,0),"")</f>
        <v/>
      </c>
      <c r="H4384" s="13" t="str">
        <f>IF($E4384="", "",VLOOKUP($E4384,Sources!$A:$M, 13,FALSE))</f>
        <v/>
      </c>
      <c r="I4384" s="13" t="str">
        <f>IF($E4384="", "",VLOOKUP($E4384,Sources!$A:$M, 5,FALSE))</f>
        <v/>
      </c>
      <c r="J4384" s="13" t="str">
        <f>IF($E4384="", "",VLOOKUP($E4384,Sources!$A:$M, 6,FALSE))</f>
        <v/>
      </c>
      <c r="K4384" s="13" t="str">
        <f>IF($E4384="", "",VLOOKUP($E4384,Sources!$A:$M, 9,FALSE))</f>
        <v/>
      </c>
      <c r="L4384" s="13" t="str">
        <f>IF($D4384="", "",VLOOKUP($D4384,Series!$A:$J,6,FALSE))</f>
        <v/>
      </c>
      <c r="M4384" s="13" t="str">
        <f>IF($D4384="", "",VLOOKUP($D4384,Series!$A:$J,7,FALSE))</f>
        <v/>
      </c>
      <c r="N4384" s="13" t="str">
        <f>IF($D4384="", "",VLOOKUP($D4384,Series!$A:$J,8,FALSE))</f>
        <v/>
      </c>
      <c r="O4384" s="13" t="str">
        <f>IF($D4384="", "",VLOOKUP($D4384,Series!$A:$J,9,FALSE))</f>
        <v/>
      </c>
      <c r="P4384" s="13" t="str">
        <f>IF($D4384="", "",VLOOKUP($D4384,Series!$A:$J,10,FALSE))</f>
        <v/>
      </c>
    </row>
    <row r="4385" spans="1:16" x14ac:dyDescent="0.25">
      <c r="A4385" s="13" t="str">
        <f>IF(C4385&gt;0,VLOOKUP(C4385,Indicators!G:H,2,0),"")</f>
        <v/>
      </c>
      <c r="E4385" s="13" t="str">
        <f>IF(D4385="","",VLOOKUP(D4385,Series!A:B,2,FALSE))</f>
        <v/>
      </c>
      <c r="F4385" s="13" t="str">
        <f>IF(D4385&gt;0,VLOOKUP(D4385,Series!A:D,4,0),"")</f>
        <v/>
      </c>
      <c r="G4385" s="13" t="str">
        <f>IF(E4385&gt;"",VLOOKUP(E4385,Sources!A:B,2,0),"")</f>
        <v/>
      </c>
      <c r="H4385" s="13" t="str">
        <f>IF($E4385="", "",VLOOKUP($E4385,Sources!$A:$M, 13,FALSE))</f>
        <v/>
      </c>
      <c r="I4385" s="13" t="str">
        <f>IF($E4385="", "",VLOOKUP($E4385,Sources!$A:$M, 5,FALSE))</f>
        <v/>
      </c>
      <c r="J4385" s="13" t="str">
        <f>IF($E4385="", "",VLOOKUP($E4385,Sources!$A:$M, 6,FALSE))</f>
        <v/>
      </c>
      <c r="K4385" s="13" t="str">
        <f>IF($E4385="", "",VLOOKUP($E4385,Sources!$A:$M, 9,FALSE))</f>
        <v/>
      </c>
      <c r="L4385" s="13" t="str">
        <f>IF($D4385="", "",VLOOKUP($D4385,Series!$A:$J,6,FALSE))</f>
        <v/>
      </c>
      <c r="M4385" s="13" t="str">
        <f>IF($D4385="", "",VLOOKUP($D4385,Series!$A:$J,7,FALSE))</f>
        <v/>
      </c>
      <c r="N4385" s="13" t="str">
        <f>IF($D4385="", "",VLOOKUP($D4385,Series!$A:$J,8,FALSE))</f>
        <v/>
      </c>
      <c r="O4385" s="13" t="str">
        <f>IF($D4385="", "",VLOOKUP($D4385,Series!$A:$J,9,FALSE))</f>
        <v/>
      </c>
      <c r="P4385" s="13" t="str">
        <f>IF($D4385="", "",VLOOKUP($D4385,Series!$A:$J,10,FALSE))</f>
        <v/>
      </c>
    </row>
    <row r="4386" spans="1:16" x14ac:dyDescent="0.25">
      <c r="A4386" s="13" t="str">
        <f>IF(C4386&gt;0,VLOOKUP(C4386,Indicators!G:H,2,0),"")</f>
        <v/>
      </c>
      <c r="E4386" s="13" t="str">
        <f>IF(D4386="","",VLOOKUP(D4386,Series!A:B,2,FALSE))</f>
        <v/>
      </c>
      <c r="F4386" s="13" t="str">
        <f>IF(D4386&gt;0,VLOOKUP(D4386,Series!A:D,4,0),"")</f>
        <v/>
      </c>
      <c r="G4386" s="13" t="str">
        <f>IF(E4386&gt;"",VLOOKUP(E4386,Sources!A:B,2,0),"")</f>
        <v/>
      </c>
      <c r="H4386" s="13" t="str">
        <f>IF($E4386="", "",VLOOKUP($E4386,Sources!$A:$M, 13,FALSE))</f>
        <v/>
      </c>
      <c r="I4386" s="13" t="str">
        <f>IF($E4386="", "",VLOOKUP($E4386,Sources!$A:$M, 5,FALSE))</f>
        <v/>
      </c>
      <c r="J4386" s="13" t="str">
        <f>IF($E4386="", "",VLOOKUP($E4386,Sources!$A:$M, 6,FALSE))</f>
        <v/>
      </c>
      <c r="K4386" s="13" t="str">
        <f>IF($E4386="", "",VLOOKUP($E4386,Sources!$A:$M, 9,FALSE))</f>
        <v/>
      </c>
      <c r="L4386" s="13" t="str">
        <f>IF($D4386="", "",VLOOKUP($D4386,Series!$A:$J,6,FALSE))</f>
        <v/>
      </c>
      <c r="M4386" s="13" t="str">
        <f>IF($D4386="", "",VLOOKUP($D4386,Series!$A:$J,7,FALSE))</f>
        <v/>
      </c>
      <c r="N4386" s="13" t="str">
        <f>IF($D4386="", "",VLOOKUP($D4386,Series!$A:$J,8,FALSE))</f>
        <v/>
      </c>
      <c r="O4386" s="13" t="str">
        <f>IF($D4386="", "",VLOOKUP($D4386,Series!$A:$J,9,FALSE))</f>
        <v/>
      </c>
      <c r="P4386" s="13" t="str">
        <f>IF($D4386="", "",VLOOKUP($D4386,Series!$A:$J,10,FALSE))</f>
        <v/>
      </c>
    </row>
    <row r="4387" spans="1:16" x14ac:dyDescent="0.25">
      <c r="A4387" s="13" t="str">
        <f>IF(C4387&gt;0,VLOOKUP(C4387,Indicators!G:H,2,0),"")</f>
        <v/>
      </c>
      <c r="E4387" s="13" t="str">
        <f>IF(D4387="","",VLOOKUP(D4387,Series!A:B,2,FALSE))</f>
        <v/>
      </c>
      <c r="F4387" s="13" t="str">
        <f>IF(D4387&gt;0,VLOOKUP(D4387,Series!A:D,4,0),"")</f>
        <v/>
      </c>
      <c r="G4387" s="13" t="str">
        <f>IF(E4387&gt;"",VLOOKUP(E4387,Sources!A:B,2,0),"")</f>
        <v/>
      </c>
      <c r="H4387" s="13" t="str">
        <f>IF($E4387="", "",VLOOKUP($E4387,Sources!$A:$M, 13,FALSE))</f>
        <v/>
      </c>
      <c r="I4387" s="13" t="str">
        <f>IF($E4387="", "",VLOOKUP($E4387,Sources!$A:$M, 5,FALSE))</f>
        <v/>
      </c>
      <c r="J4387" s="13" t="str">
        <f>IF($E4387="", "",VLOOKUP($E4387,Sources!$A:$M, 6,FALSE))</f>
        <v/>
      </c>
      <c r="K4387" s="13" t="str">
        <f>IF($E4387="", "",VLOOKUP($E4387,Sources!$A:$M, 9,FALSE))</f>
        <v/>
      </c>
      <c r="L4387" s="13" t="str">
        <f>IF($D4387="", "",VLOOKUP($D4387,Series!$A:$J,6,FALSE))</f>
        <v/>
      </c>
      <c r="M4387" s="13" t="str">
        <f>IF($D4387="", "",VLOOKUP($D4387,Series!$A:$J,7,FALSE))</f>
        <v/>
      </c>
      <c r="N4387" s="13" t="str">
        <f>IF($D4387="", "",VLOOKUP($D4387,Series!$A:$J,8,FALSE))</f>
        <v/>
      </c>
      <c r="O4387" s="13" t="str">
        <f>IF($D4387="", "",VLOOKUP($D4387,Series!$A:$J,9,FALSE))</f>
        <v/>
      </c>
      <c r="P4387" s="13" t="str">
        <f>IF($D4387="", "",VLOOKUP($D4387,Series!$A:$J,10,FALSE))</f>
        <v/>
      </c>
    </row>
    <row r="4388" spans="1:16" x14ac:dyDescent="0.25">
      <c r="A4388" s="13" t="str">
        <f>IF(C4388&gt;0,VLOOKUP(C4388,Indicators!G:H,2,0),"")</f>
        <v/>
      </c>
      <c r="E4388" s="13" t="str">
        <f>IF(D4388="","",VLOOKUP(D4388,Series!A:B,2,FALSE))</f>
        <v/>
      </c>
      <c r="F4388" s="13" t="str">
        <f>IF(D4388&gt;0,VLOOKUP(D4388,Series!A:D,4,0),"")</f>
        <v/>
      </c>
      <c r="G4388" s="13" t="str">
        <f>IF(E4388&gt;"",VLOOKUP(E4388,Sources!A:B,2,0),"")</f>
        <v/>
      </c>
      <c r="H4388" s="13" t="str">
        <f>IF($E4388="", "",VLOOKUP($E4388,Sources!$A:$M, 13,FALSE))</f>
        <v/>
      </c>
      <c r="I4388" s="13" t="str">
        <f>IF($E4388="", "",VLOOKUP($E4388,Sources!$A:$M, 5,FALSE))</f>
        <v/>
      </c>
      <c r="J4388" s="13" t="str">
        <f>IF($E4388="", "",VLOOKUP($E4388,Sources!$A:$M, 6,FALSE))</f>
        <v/>
      </c>
      <c r="K4388" s="13" t="str">
        <f>IF($E4388="", "",VLOOKUP($E4388,Sources!$A:$M, 9,FALSE))</f>
        <v/>
      </c>
      <c r="L4388" s="13" t="str">
        <f>IF($D4388="", "",VLOOKUP($D4388,Series!$A:$J,6,FALSE))</f>
        <v/>
      </c>
      <c r="M4388" s="13" t="str">
        <f>IF($D4388="", "",VLOOKUP($D4388,Series!$A:$J,7,FALSE))</f>
        <v/>
      </c>
      <c r="N4388" s="13" t="str">
        <f>IF($D4388="", "",VLOOKUP($D4388,Series!$A:$J,8,FALSE))</f>
        <v/>
      </c>
      <c r="O4388" s="13" t="str">
        <f>IF($D4388="", "",VLOOKUP($D4388,Series!$A:$J,9,FALSE))</f>
        <v/>
      </c>
      <c r="P4388" s="13" t="str">
        <f>IF($D4388="", "",VLOOKUP($D4388,Series!$A:$J,10,FALSE))</f>
        <v/>
      </c>
    </row>
    <row r="4389" spans="1:16" x14ac:dyDescent="0.25">
      <c r="A4389" s="13" t="str">
        <f>IF(C4389&gt;0,VLOOKUP(C4389,Indicators!G:H,2,0),"")</f>
        <v/>
      </c>
      <c r="E4389" s="13" t="str">
        <f>IF(D4389="","",VLOOKUP(D4389,Series!A:B,2,FALSE))</f>
        <v/>
      </c>
      <c r="F4389" s="13" t="str">
        <f>IF(D4389&gt;0,VLOOKUP(D4389,Series!A:D,4,0),"")</f>
        <v/>
      </c>
      <c r="G4389" s="13" t="str">
        <f>IF(E4389&gt;"",VLOOKUP(E4389,Sources!A:B,2,0),"")</f>
        <v/>
      </c>
      <c r="H4389" s="13" t="str">
        <f>IF($E4389="", "",VLOOKUP($E4389,Sources!$A:$M, 13,FALSE))</f>
        <v/>
      </c>
      <c r="I4389" s="13" t="str">
        <f>IF($E4389="", "",VLOOKUP($E4389,Sources!$A:$M, 5,FALSE))</f>
        <v/>
      </c>
      <c r="J4389" s="13" t="str">
        <f>IF($E4389="", "",VLOOKUP($E4389,Sources!$A:$M, 6,FALSE))</f>
        <v/>
      </c>
      <c r="K4389" s="13" t="str">
        <f>IF($E4389="", "",VLOOKUP($E4389,Sources!$A:$M, 9,FALSE))</f>
        <v/>
      </c>
      <c r="L4389" s="13" t="str">
        <f>IF($D4389="", "",VLOOKUP($D4389,Series!$A:$J,6,FALSE))</f>
        <v/>
      </c>
      <c r="M4389" s="13" t="str">
        <f>IF($D4389="", "",VLOOKUP($D4389,Series!$A:$J,7,FALSE))</f>
        <v/>
      </c>
      <c r="N4389" s="13" t="str">
        <f>IF($D4389="", "",VLOOKUP($D4389,Series!$A:$J,8,FALSE))</f>
        <v/>
      </c>
      <c r="O4389" s="13" t="str">
        <f>IF($D4389="", "",VLOOKUP($D4389,Series!$A:$J,9,FALSE))</f>
        <v/>
      </c>
      <c r="P4389" s="13" t="str">
        <f>IF($D4389="", "",VLOOKUP($D4389,Series!$A:$J,10,FALSE))</f>
        <v/>
      </c>
    </row>
    <row r="4390" spans="1:16" x14ac:dyDescent="0.25">
      <c r="A4390" s="13" t="str">
        <f>IF(C4390&gt;0,VLOOKUP(C4390,Indicators!G:H,2,0),"")</f>
        <v/>
      </c>
      <c r="E4390" s="13" t="str">
        <f>IF(D4390="","",VLOOKUP(D4390,Series!A:B,2,FALSE))</f>
        <v/>
      </c>
      <c r="F4390" s="13" t="str">
        <f>IF(D4390&gt;0,VLOOKUP(D4390,Series!A:D,4,0),"")</f>
        <v/>
      </c>
      <c r="G4390" s="13" t="str">
        <f>IF(E4390&gt;"",VLOOKUP(E4390,Sources!A:B,2,0),"")</f>
        <v/>
      </c>
      <c r="H4390" s="13" t="str">
        <f>IF($E4390="", "",VLOOKUP($E4390,Sources!$A:$M, 13,FALSE))</f>
        <v/>
      </c>
      <c r="I4390" s="13" t="str">
        <f>IF($E4390="", "",VLOOKUP($E4390,Sources!$A:$M, 5,FALSE))</f>
        <v/>
      </c>
      <c r="J4390" s="13" t="str">
        <f>IF($E4390="", "",VLOOKUP($E4390,Sources!$A:$M, 6,FALSE))</f>
        <v/>
      </c>
      <c r="K4390" s="13" t="str">
        <f>IF($E4390="", "",VLOOKUP($E4390,Sources!$A:$M, 9,FALSE))</f>
        <v/>
      </c>
      <c r="L4390" s="13" t="str">
        <f>IF($D4390="", "",VLOOKUP($D4390,Series!$A:$J,6,FALSE))</f>
        <v/>
      </c>
      <c r="M4390" s="13" t="str">
        <f>IF($D4390="", "",VLOOKUP($D4390,Series!$A:$J,7,FALSE))</f>
        <v/>
      </c>
      <c r="N4390" s="13" t="str">
        <f>IF($D4390="", "",VLOOKUP($D4390,Series!$A:$J,8,FALSE))</f>
        <v/>
      </c>
      <c r="O4390" s="13" t="str">
        <f>IF($D4390="", "",VLOOKUP($D4390,Series!$A:$J,9,FALSE))</f>
        <v/>
      </c>
      <c r="P4390" s="13" t="str">
        <f>IF($D4390="", "",VLOOKUP($D4390,Series!$A:$J,10,FALSE))</f>
        <v/>
      </c>
    </row>
    <row r="4391" spans="1:16" x14ac:dyDescent="0.25">
      <c r="A4391" s="13" t="str">
        <f>IF(C4391&gt;0,VLOOKUP(C4391,Indicators!G:H,2,0),"")</f>
        <v/>
      </c>
      <c r="E4391" s="13" t="str">
        <f>IF(D4391="","",VLOOKUP(D4391,Series!A:B,2,FALSE))</f>
        <v/>
      </c>
      <c r="F4391" s="13" t="str">
        <f>IF(D4391&gt;0,VLOOKUP(D4391,Series!A:D,4,0),"")</f>
        <v/>
      </c>
      <c r="G4391" s="13" t="str">
        <f>IF(E4391&gt;"",VLOOKUP(E4391,Sources!A:B,2,0),"")</f>
        <v/>
      </c>
      <c r="H4391" s="13" t="str">
        <f>IF($E4391="", "",VLOOKUP($E4391,Sources!$A:$M, 13,FALSE))</f>
        <v/>
      </c>
      <c r="I4391" s="13" t="str">
        <f>IF($E4391="", "",VLOOKUP($E4391,Sources!$A:$M, 5,FALSE))</f>
        <v/>
      </c>
      <c r="J4391" s="13" t="str">
        <f>IF($E4391="", "",VLOOKUP($E4391,Sources!$A:$M, 6,FALSE))</f>
        <v/>
      </c>
      <c r="K4391" s="13" t="str">
        <f>IF($E4391="", "",VLOOKUP($E4391,Sources!$A:$M, 9,FALSE))</f>
        <v/>
      </c>
      <c r="L4391" s="13" t="str">
        <f>IF($D4391="", "",VLOOKUP($D4391,Series!$A:$J,6,FALSE))</f>
        <v/>
      </c>
      <c r="M4391" s="13" t="str">
        <f>IF($D4391="", "",VLOOKUP($D4391,Series!$A:$J,7,FALSE))</f>
        <v/>
      </c>
      <c r="N4391" s="13" t="str">
        <f>IF($D4391="", "",VLOOKUP($D4391,Series!$A:$J,8,FALSE))</f>
        <v/>
      </c>
      <c r="O4391" s="13" t="str">
        <f>IF($D4391="", "",VLOOKUP($D4391,Series!$A:$J,9,FALSE))</f>
        <v/>
      </c>
      <c r="P4391" s="13" t="str">
        <f>IF($D4391="", "",VLOOKUP($D4391,Series!$A:$J,10,FALSE))</f>
        <v/>
      </c>
    </row>
    <row r="4392" spans="1:16" x14ac:dyDescent="0.25">
      <c r="A4392" s="13" t="str">
        <f>IF(C4392&gt;0,VLOOKUP(C4392,Indicators!G:H,2,0),"")</f>
        <v/>
      </c>
      <c r="E4392" s="13" t="str">
        <f>IF(D4392="","",VLOOKUP(D4392,Series!A:B,2,FALSE))</f>
        <v/>
      </c>
      <c r="F4392" s="13" t="str">
        <f>IF(D4392&gt;0,VLOOKUP(D4392,Series!A:D,4,0),"")</f>
        <v/>
      </c>
      <c r="G4392" s="13" t="str">
        <f>IF(E4392&gt;"",VLOOKUP(E4392,Sources!A:B,2,0),"")</f>
        <v/>
      </c>
      <c r="H4392" s="13" t="str">
        <f>IF($E4392="", "",VLOOKUP($E4392,Sources!$A:$M, 13,FALSE))</f>
        <v/>
      </c>
      <c r="I4392" s="13" t="str">
        <f>IF($E4392="", "",VLOOKUP($E4392,Sources!$A:$M, 5,FALSE))</f>
        <v/>
      </c>
      <c r="J4392" s="13" t="str">
        <f>IF($E4392="", "",VLOOKUP($E4392,Sources!$A:$M, 6,FALSE))</f>
        <v/>
      </c>
      <c r="K4392" s="13" t="str">
        <f>IF($E4392="", "",VLOOKUP($E4392,Sources!$A:$M, 9,FALSE))</f>
        <v/>
      </c>
      <c r="L4392" s="13" t="str">
        <f>IF($D4392="", "",VLOOKUP($D4392,Series!$A:$J,6,FALSE))</f>
        <v/>
      </c>
      <c r="M4392" s="13" t="str">
        <f>IF($D4392="", "",VLOOKUP($D4392,Series!$A:$J,7,FALSE))</f>
        <v/>
      </c>
      <c r="N4392" s="13" t="str">
        <f>IF($D4392="", "",VLOOKUP($D4392,Series!$A:$J,8,FALSE))</f>
        <v/>
      </c>
      <c r="O4392" s="13" t="str">
        <f>IF($D4392="", "",VLOOKUP($D4392,Series!$A:$J,9,FALSE))</f>
        <v/>
      </c>
      <c r="P4392" s="13" t="str">
        <f>IF($D4392="", "",VLOOKUP($D4392,Series!$A:$J,10,FALSE))</f>
        <v/>
      </c>
    </row>
    <row r="4393" spans="1:16" x14ac:dyDescent="0.25">
      <c r="A4393" s="13" t="str">
        <f>IF(C4393&gt;0,VLOOKUP(C4393,Indicators!G:H,2,0),"")</f>
        <v/>
      </c>
      <c r="E4393" s="13" t="str">
        <f>IF(D4393="","",VLOOKUP(D4393,Series!A:B,2,FALSE))</f>
        <v/>
      </c>
      <c r="F4393" s="13" t="str">
        <f>IF(D4393&gt;0,VLOOKUP(D4393,Series!A:D,4,0),"")</f>
        <v/>
      </c>
      <c r="G4393" s="13" t="str">
        <f>IF(E4393&gt;"",VLOOKUP(E4393,Sources!A:B,2,0),"")</f>
        <v/>
      </c>
      <c r="H4393" s="13" t="str">
        <f>IF($E4393="", "",VLOOKUP($E4393,Sources!$A:$M, 13,FALSE))</f>
        <v/>
      </c>
      <c r="I4393" s="13" t="str">
        <f>IF($E4393="", "",VLOOKUP($E4393,Sources!$A:$M, 5,FALSE))</f>
        <v/>
      </c>
      <c r="J4393" s="13" t="str">
        <f>IF($E4393="", "",VLOOKUP($E4393,Sources!$A:$M, 6,FALSE))</f>
        <v/>
      </c>
      <c r="K4393" s="13" t="str">
        <f>IF($E4393="", "",VLOOKUP($E4393,Sources!$A:$M, 9,FALSE))</f>
        <v/>
      </c>
      <c r="L4393" s="13" t="str">
        <f>IF($D4393="", "",VLOOKUP($D4393,Series!$A:$J,6,FALSE))</f>
        <v/>
      </c>
      <c r="M4393" s="13" t="str">
        <f>IF($D4393="", "",VLOOKUP($D4393,Series!$A:$J,7,FALSE))</f>
        <v/>
      </c>
      <c r="N4393" s="13" t="str">
        <f>IF($D4393="", "",VLOOKUP($D4393,Series!$A:$J,8,FALSE))</f>
        <v/>
      </c>
      <c r="O4393" s="13" t="str">
        <f>IF($D4393="", "",VLOOKUP($D4393,Series!$A:$J,9,FALSE))</f>
        <v/>
      </c>
      <c r="P4393" s="13" t="str">
        <f>IF($D4393="", "",VLOOKUP($D4393,Series!$A:$J,10,FALSE))</f>
        <v/>
      </c>
    </row>
    <row r="4394" spans="1:16" x14ac:dyDescent="0.25">
      <c r="A4394" s="13" t="str">
        <f>IF(C4394&gt;0,VLOOKUP(C4394,Indicators!G:H,2,0),"")</f>
        <v/>
      </c>
      <c r="E4394" s="13" t="str">
        <f>IF(D4394="","",VLOOKUP(D4394,Series!A:B,2,FALSE))</f>
        <v/>
      </c>
      <c r="F4394" s="13" t="str">
        <f>IF(D4394&gt;0,VLOOKUP(D4394,Series!A:D,4,0),"")</f>
        <v/>
      </c>
      <c r="G4394" s="13" t="str">
        <f>IF(E4394&gt;"",VLOOKUP(E4394,Sources!A:B,2,0),"")</f>
        <v/>
      </c>
      <c r="H4394" s="13" t="str">
        <f>IF($E4394="", "",VLOOKUP($E4394,Sources!$A:$M, 13,FALSE))</f>
        <v/>
      </c>
      <c r="I4394" s="13" t="str">
        <f>IF($E4394="", "",VLOOKUP($E4394,Sources!$A:$M, 5,FALSE))</f>
        <v/>
      </c>
      <c r="J4394" s="13" t="str">
        <f>IF($E4394="", "",VLOOKUP($E4394,Sources!$A:$M, 6,FALSE))</f>
        <v/>
      </c>
      <c r="K4394" s="13" t="str">
        <f>IF($E4394="", "",VLOOKUP($E4394,Sources!$A:$M, 9,FALSE))</f>
        <v/>
      </c>
      <c r="L4394" s="13" t="str">
        <f>IF($D4394="", "",VLOOKUP($D4394,Series!$A:$J,6,FALSE))</f>
        <v/>
      </c>
      <c r="M4394" s="13" t="str">
        <f>IF($D4394="", "",VLOOKUP($D4394,Series!$A:$J,7,FALSE))</f>
        <v/>
      </c>
      <c r="N4394" s="13" t="str">
        <f>IF($D4394="", "",VLOOKUP($D4394,Series!$A:$J,8,FALSE))</f>
        <v/>
      </c>
      <c r="O4394" s="13" t="str">
        <f>IF($D4394="", "",VLOOKUP($D4394,Series!$A:$J,9,FALSE))</f>
        <v/>
      </c>
      <c r="P4394" s="13" t="str">
        <f>IF($D4394="", "",VLOOKUP($D4394,Series!$A:$J,10,FALSE))</f>
        <v/>
      </c>
    </row>
    <row r="4395" spans="1:16" x14ac:dyDescent="0.25">
      <c r="A4395" s="13" t="str">
        <f>IF(C4395&gt;0,VLOOKUP(C4395,Indicators!G:H,2,0),"")</f>
        <v/>
      </c>
      <c r="E4395" s="13" t="str">
        <f>IF(D4395="","",VLOOKUP(D4395,Series!A:B,2,FALSE))</f>
        <v/>
      </c>
      <c r="F4395" s="13" t="str">
        <f>IF(D4395&gt;0,VLOOKUP(D4395,Series!A:D,4,0),"")</f>
        <v/>
      </c>
      <c r="G4395" s="13" t="str">
        <f>IF(E4395&gt;"",VLOOKUP(E4395,Sources!A:B,2,0),"")</f>
        <v/>
      </c>
      <c r="H4395" s="13" t="str">
        <f>IF($E4395="", "",VLOOKUP($E4395,Sources!$A:$M, 13,FALSE))</f>
        <v/>
      </c>
      <c r="I4395" s="13" t="str">
        <f>IF($E4395="", "",VLOOKUP($E4395,Sources!$A:$M, 5,FALSE))</f>
        <v/>
      </c>
      <c r="J4395" s="13" t="str">
        <f>IF($E4395="", "",VLOOKUP($E4395,Sources!$A:$M, 6,FALSE))</f>
        <v/>
      </c>
      <c r="K4395" s="13" t="str">
        <f>IF($E4395="", "",VLOOKUP($E4395,Sources!$A:$M, 9,FALSE))</f>
        <v/>
      </c>
      <c r="L4395" s="13" t="str">
        <f>IF($D4395="", "",VLOOKUP($D4395,Series!$A:$J,6,FALSE))</f>
        <v/>
      </c>
      <c r="M4395" s="13" t="str">
        <f>IF($D4395="", "",VLOOKUP($D4395,Series!$A:$J,7,FALSE))</f>
        <v/>
      </c>
      <c r="N4395" s="13" t="str">
        <f>IF($D4395="", "",VLOOKUP($D4395,Series!$A:$J,8,FALSE))</f>
        <v/>
      </c>
      <c r="O4395" s="13" t="str">
        <f>IF($D4395="", "",VLOOKUP($D4395,Series!$A:$J,9,FALSE))</f>
        <v/>
      </c>
      <c r="P4395" s="13" t="str">
        <f>IF($D4395="", "",VLOOKUP($D4395,Series!$A:$J,10,FALSE))</f>
        <v/>
      </c>
    </row>
    <row r="4396" spans="1:16" x14ac:dyDescent="0.25">
      <c r="A4396" s="13" t="str">
        <f>IF(C4396&gt;0,VLOOKUP(C4396,Indicators!G:H,2,0),"")</f>
        <v/>
      </c>
      <c r="E4396" s="13" t="str">
        <f>IF(D4396="","",VLOOKUP(D4396,Series!A:B,2,FALSE))</f>
        <v/>
      </c>
      <c r="F4396" s="13" t="str">
        <f>IF(D4396&gt;0,VLOOKUP(D4396,Series!A:D,4,0),"")</f>
        <v/>
      </c>
      <c r="G4396" s="13" t="str">
        <f>IF(E4396&gt;"",VLOOKUP(E4396,Sources!A:B,2,0),"")</f>
        <v/>
      </c>
      <c r="H4396" s="13" t="str">
        <f>IF($E4396="", "",VLOOKUP($E4396,Sources!$A:$M, 13,FALSE))</f>
        <v/>
      </c>
      <c r="I4396" s="13" t="str">
        <f>IF($E4396="", "",VLOOKUP($E4396,Sources!$A:$M, 5,FALSE))</f>
        <v/>
      </c>
      <c r="J4396" s="13" t="str">
        <f>IF($E4396="", "",VLOOKUP($E4396,Sources!$A:$M, 6,FALSE))</f>
        <v/>
      </c>
      <c r="K4396" s="13" t="str">
        <f>IF($E4396="", "",VLOOKUP($E4396,Sources!$A:$M, 9,FALSE))</f>
        <v/>
      </c>
      <c r="L4396" s="13" t="str">
        <f>IF($D4396="", "",VLOOKUP($D4396,Series!$A:$J,6,FALSE))</f>
        <v/>
      </c>
      <c r="M4396" s="13" t="str">
        <f>IF($D4396="", "",VLOOKUP($D4396,Series!$A:$J,7,FALSE))</f>
        <v/>
      </c>
      <c r="N4396" s="13" t="str">
        <f>IF($D4396="", "",VLOOKUP($D4396,Series!$A:$J,8,FALSE))</f>
        <v/>
      </c>
      <c r="O4396" s="13" t="str">
        <f>IF($D4396="", "",VLOOKUP($D4396,Series!$A:$J,9,FALSE))</f>
        <v/>
      </c>
      <c r="P4396" s="13" t="str">
        <f>IF($D4396="", "",VLOOKUP($D4396,Series!$A:$J,10,FALSE))</f>
        <v/>
      </c>
    </row>
    <row r="4397" spans="1:16" x14ac:dyDescent="0.25">
      <c r="A4397" s="13" t="str">
        <f>IF(C4397&gt;0,VLOOKUP(C4397,Indicators!G:H,2,0),"")</f>
        <v/>
      </c>
      <c r="E4397" s="13" t="str">
        <f>IF(D4397="","",VLOOKUP(D4397,Series!A:B,2,FALSE))</f>
        <v/>
      </c>
      <c r="F4397" s="13" t="str">
        <f>IF(D4397&gt;0,VLOOKUP(D4397,Series!A:D,4,0),"")</f>
        <v/>
      </c>
      <c r="G4397" s="13" t="str">
        <f>IF(E4397&gt;"",VLOOKUP(E4397,Sources!A:B,2,0),"")</f>
        <v/>
      </c>
      <c r="H4397" s="13" t="str">
        <f>IF($E4397="", "",VLOOKUP($E4397,Sources!$A:$M, 13,FALSE))</f>
        <v/>
      </c>
      <c r="I4397" s="13" t="str">
        <f>IF($E4397="", "",VLOOKUP($E4397,Sources!$A:$M, 5,FALSE))</f>
        <v/>
      </c>
      <c r="J4397" s="13" t="str">
        <f>IF($E4397="", "",VLOOKUP($E4397,Sources!$A:$M, 6,FALSE))</f>
        <v/>
      </c>
      <c r="K4397" s="13" t="str">
        <f>IF($E4397="", "",VLOOKUP($E4397,Sources!$A:$M, 9,FALSE))</f>
        <v/>
      </c>
      <c r="L4397" s="13" t="str">
        <f>IF($D4397="", "",VLOOKUP($D4397,Series!$A:$J,6,FALSE))</f>
        <v/>
      </c>
      <c r="M4397" s="13" t="str">
        <f>IF($D4397="", "",VLOOKUP($D4397,Series!$A:$J,7,FALSE))</f>
        <v/>
      </c>
      <c r="N4397" s="13" t="str">
        <f>IF($D4397="", "",VLOOKUP($D4397,Series!$A:$J,8,FALSE))</f>
        <v/>
      </c>
      <c r="O4397" s="13" t="str">
        <f>IF($D4397="", "",VLOOKUP($D4397,Series!$A:$J,9,FALSE))</f>
        <v/>
      </c>
      <c r="P4397" s="13" t="str">
        <f>IF($D4397="", "",VLOOKUP($D4397,Series!$A:$J,10,FALSE))</f>
        <v/>
      </c>
    </row>
    <row r="4398" spans="1:16" x14ac:dyDescent="0.25">
      <c r="A4398" s="13" t="str">
        <f>IF(C4398&gt;0,VLOOKUP(C4398,Indicators!G:H,2,0),"")</f>
        <v/>
      </c>
      <c r="E4398" s="13" t="str">
        <f>IF(D4398="","",VLOOKUP(D4398,Series!A:B,2,FALSE))</f>
        <v/>
      </c>
      <c r="F4398" s="13" t="str">
        <f>IF(D4398&gt;0,VLOOKUP(D4398,Series!A:D,4,0),"")</f>
        <v/>
      </c>
      <c r="G4398" s="13" t="str">
        <f>IF(E4398&gt;"",VLOOKUP(E4398,Sources!A:B,2,0),"")</f>
        <v/>
      </c>
      <c r="H4398" s="13" t="str">
        <f>IF($E4398="", "",VLOOKUP($E4398,Sources!$A:$M, 13,FALSE))</f>
        <v/>
      </c>
      <c r="I4398" s="13" t="str">
        <f>IF($E4398="", "",VLOOKUP($E4398,Sources!$A:$M, 5,FALSE))</f>
        <v/>
      </c>
      <c r="J4398" s="13" t="str">
        <f>IF($E4398="", "",VLOOKUP($E4398,Sources!$A:$M, 6,FALSE))</f>
        <v/>
      </c>
      <c r="K4398" s="13" t="str">
        <f>IF($E4398="", "",VLOOKUP($E4398,Sources!$A:$M, 9,FALSE))</f>
        <v/>
      </c>
      <c r="L4398" s="13" t="str">
        <f>IF($D4398="", "",VLOOKUP($D4398,Series!$A:$J,6,FALSE))</f>
        <v/>
      </c>
      <c r="M4398" s="13" t="str">
        <f>IF($D4398="", "",VLOOKUP($D4398,Series!$A:$J,7,FALSE))</f>
        <v/>
      </c>
      <c r="N4398" s="13" t="str">
        <f>IF($D4398="", "",VLOOKUP($D4398,Series!$A:$J,8,FALSE))</f>
        <v/>
      </c>
      <c r="O4398" s="13" t="str">
        <f>IF($D4398="", "",VLOOKUP($D4398,Series!$A:$J,9,FALSE))</f>
        <v/>
      </c>
      <c r="P4398" s="13" t="str">
        <f>IF($D4398="", "",VLOOKUP($D4398,Series!$A:$J,10,FALSE))</f>
        <v/>
      </c>
    </row>
    <row r="4399" spans="1:16" x14ac:dyDescent="0.25">
      <c r="A4399" s="13" t="str">
        <f>IF(C4399&gt;0,VLOOKUP(C4399,Indicators!G:H,2,0),"")</f>
        <v/>
      </c>
      <c r="E4399" s="13" t="str">
        <f>IF(D4399="","",VLOOKUP(D4399,Series!A:B,2,FALSE))</f>
        <v/>
      </c>
      <c r="F4399" s="13" t="str">
        <f>IF(D4399&gt;0,VLOOKUP(D4399,Series!A:D,4,0),"")</f>
        <v/>
      </c>
      <c r="G4399" s="13" t="str">
        <f>IF(E4399&gt;"",VLOOKUP(E4399,Sources!A:B,2,0),"")</f>
        <v/>
      </c>
      <c r="H4399" s="13" t="str">
        <f>IF($E4399="", "",VLOOKUP($E4399,Sources!$A:$M, 13,FALSE))</f>
        <v/>
      </c>
      <c r="I4399" s="13" t="str">
        <f>IF($E4399="", "",VLOOKUP($E4399,Sources!$A:$M, 5,FALSE))</f>
        <v/>
      </c>
      <c r="J4399" s="13" t="str">
        <f>IF($E4399="", "",VLOOKUP($E4399,Sources!$A:$M, 6,FALSE))</f>
        <v/>
      </c>
      <c r="K4399" s="13" t="str">
        <f>IF($E4399="", "",VLOOKUP($E4399,Sources!$A:$M, 9,FALSE))</f>
        <v/>
      </c>
      <c r="L4399" s="13" t="str">
        <f>IF($D4399="", "",VLOOKUP($D4399,Series!$A:$J,6,FALSE))</f>
        <v/>
      </c>
      <c r="M4399" s="13" t="str">
        <f>IF($D4399="", "",VLOOKUP($D4399,Series!$A:$J,7,FALSE))</f>
        <v/>
      </c>
      <c r="N4399" s="13" t="str">
        <f>IF($D4399="", "",VLOOKUP($D4399,Series!$A:$J,8,FALSE))</f>
        <v/>
      </c>
      <c r="O4399" s="13" t="str">
        <f>IF($D4399="", "",VLOOKUP($D4399,Series!$A:$J,9,FALSE))</f>
        <v/>
      </c>
      <c r="P4399" s="13" t="str">
        <f>IF($D4399="", "",VLOOKUP($D4399,Series!$A:$J,10,FALSE))</f>
        <v/>
      </c>
    </row>
    <row r="4400" spans="1:16" x14ac:dyDescent="0.25">
      <c r="A4400" s="13" t="str">
        <f>IF(C4400&gt;0,VLOOKUP(C4400,Indicators!G:H,2,0),"")</f>
        <v/>
      </c>
      <c r="E4400" s="13" t="str">
        <f>IF(D4400="","",VLOOKUP(D4400,Series!A:B,2,FALSE))</f>
        <v/>
      </c>
      <c r="F4400" s="13" t="str">
        <f>IF(D4400&gt;0,VLOOKUP(D4400,Series!A:D,4,0),"")</f>
        <v/>
      </c>
      <c r="G4400" s="13" t="str">
        <f>IF(E4400&gt;"",VLOOKUP(E4400,Sources!A:B,2,0),"")</f>
        <v/>
      </c>
      <c r="H4400" s="13" t="str">
        <f>IF($E4400="", "",VLOOKUP($E4400,Sources!$A:$M, 13,FALSE))</f>
        <v/>
      </c>
      <c r="I4400" s="13" t="str">
        <f>IF($E4400="", "",VLOOKUP($E4400,Sources!$A:$M, 5,FALSE))</f>
        <v/>
      </c>
      <c r="J4400" s="13" t="str">
        <f>IF($E4400="", "",VLOOKUP($E4400,Sources!$A:$M, 6,FALSE))</f>
        <v/>
      </c>
      <c r="K4400" s="13" t="str">
        <f>IF($E4400="", "",VLOOKUP($E4400,Sources!$A:$M, 9,FALSE))</f>
        <v/>
      </c>
      <c r="L4400" s="13" t="str">
        <f>IF($D4400="", "",VLOOKUP($D4400,Series!$A:$J,6,FALSE))</f>
        <v/>
      </c>
      <c r="M4400" s="13" t="str">
        <f>IF($D4400="", "",VLOOKUP($D4400,Series!$A:$J,7,FALSE))</f>
        <v/>
      </c>
      <c r="N4400" s="13" t="str">
        <f>IF($D4400="", "",VLOOKUP($D4400,Series!$A:$J,8,FALSE))</f>
        <v/>
      </c>
      <c r="O4400" s="13" t="str">
        <f>IF($D4400="", "",VLOOKUP($D4400,Series!$A:$J,9,FALSE))</f>
        <v/>
      </c>
      <c r="P4400" s="13" t="str">
        <f>IF($D4400="", "",VLOOKUP($D4400,Series!$A:$J,10,FALSE))</f>
        <v/>
      </c>
    </row>
    <row r="4401" spans="1:16" x14ac:dyDescent="0.25">
      <c r="A4401" s="13" t="str">
        <f>IF(C4401&gt;0,VLOOKUP(C4401,Indicators!G:H,2,0),"")</f>
        <v/>
      </c>
      <c r="E4401" s="13" t="str">
        <f>IF(D4401="","",VLOOKUP(D4401,Series!A:B,2,FALSE))</f>
        <v/>
      </c>
      <c r="F4401" s="13" t="str">
        <f>IF(D4401&gt;0,VLOOKUP(D4401,Series!A:D,4,0),"")</f>
        <v/>
      </c>
      <c r="G4401" s="13" t="str">
        <f>IF(E4401&gt;"",VLOOKUP(E4401,Sources!A:B,2,0),"")</f>
        <v/>
      </c>
      <c r="H4401" s="13" t="str">
        <f>IF($E4401="", "",VLOOKUP($E4401,Sources!$A:$M, 13,FALSE))</f>
        <v/>
      </c>
      <c r="I4401" s="13" t="str">
        <f>IF($E4401="", "",VLOOKUP($E4401,Sources!$A:$M, 5,FALSE))</f>
        <v/>
      </c>
      <c r="J4401" s="13" t="str">
        <f>IF($E4401="", "",VLOOKUP($E4401,Sources!$A:$M, 6,FALSE))</f>
        <v/>
      </c>
      <c r="K4401" s="13" t="str">
        <f>IF($E4401="", "",VLOOKUP($E4401,Sources!$A:$M, 9,FALSE))</f>
        <v/>
      </c>
      <c r="L4401" s="13" t="str">
        <f>IF($D4401="", "",VLOOKUP($D4401,Series!$A:$J,6,FALSE))</f>
        <v/>
      </c>
      <c r="M4401" s="13" t="str">
        <f>IF($D4401="", "",VLOOKUP($D4401,Series!$A:$J,7,FALSE))</f>
        <v/>
      </c>
      <c r="N4401" s="13" t="str">
        <f>IF($D4401="", "",VLOOKUP($D4401,Series!$A:$J,8,FALSE))</f>
        <v/>
      </c>
      <c r="O4401" s="13" t="str">
        <f>IF($D4401="", "",VLOOKUP($D4401,Series!$A:$J,9,FALSE))</f>
        <v/>
      </c>
      <c r="P4401" s="13" t="str">
        <f>IF($D4401="", "",VLOOKUP($D4401,Series!$A:$J,10,FALSE))</f>
        <v/>
      </c>
    </row>
    <row r="4402" spans="1:16" x14ac:dyDescent="0.25">
      <c r="A4402" s="13" t="str">
        <f>IF(C4402&gt;0,VLOOKUP(C4402,Indicators!G:H,2,0),"")</f>
        <v/>
      </c>
      <c r="E4402" s="13" t="str">
        <f>IF(D4402="","",VLOOKUP(D4402,Series!A:B,2,FALSE))</f>
        <v/>
      </c>
      <c r="F4402" s="13" t="str">
        <f>IF(D4402&gt;0,VLOOKUP(D4402,Series!A:D,4,0),"")</f>
        <v/>
      </c>
      <c r="G4402" s="13" t="str">
        <f>IF(E4402&gt;"",VLOOKUP(E4402,Sources!A:B,2,0),"")</f>
        <v/>
      </c>
      <c r="H4402" s="13" t="str">
        <f>IF($E4402="", "",VLOOKUP($E4402,Sources!$A:$M, 13,FALSE))</f>
        <v/>
      </c>
      <c r="I4402" s="13" t="str">
        <f>IF($E4402="", "",VLOOKUP($E4402,Sources!$A:$M, 5,FALSE))</f>
        <v/>
      </c>
      <c r="J4402" s="13" t="str">
        <f>IF($E4402="", "",VLOOKUP($E4402,Sources!$A:$M, 6,FALSE))</f>
        <v/>
      </c>
      <c r="K4402" s="13" t="str">
        <f>IF($E4402="", "",VLOOKUP($E4402,Sources!$A:$M, 9,FALSE))</f>
        <v/>
      </c>
      <c r="L4402" s="13" t="str">
        <f>IF($D4402="", "",VLOOKUP($D4402,Series!$A:$J,6,FALSE))</f>
        <v/>
      </c>
      <c r="M4402" s="13" t="str">
        <f>IF($D4402="", "",VLOOKUP($D4402,Series!$A:$J,7,FALSE))</f>
        <v/>
      </c>
      <c r="N4402" s="13" t="str">
        <f>IF($D4402="", "",VLOOKUP($D4402,Series!$A:$J,8,FALSE))</f>
        <v/>
      </c>
      <c r="O4402" s="13" t="str">
        <f>IF($D4402="", "",VLOOKUP($D4402,Series!$A:$J,9,FALSE))</f>
        <v/>
      </c>
      <c r="P4402" s="13" t="str">
        <f>IF($D4402="", "",VLOOKUP($D4402,Series!$A:$J,10,FALSE))</f>
        <v/>
      </c>
    </row>
    <row r="4403" spans="1:16" x14ac:dyDescent="0.25">
      <c r="A4403" s="13" t="str">
        <f>IF(C4403&gt;0,VLOOKUP(C4403,Indicators!G:H,2,0),"")</f>
        <v/>
      </c>
      <c r="E4403" s="13" t="str">
        <f>IF(D4403="","",VLOOKUP(D4403,Series!A:B,2,FALSE))</f>
        <v/>
      </c>
      <c r="F4403" s="13" t="str">
        <f>IF(D4403&gt;0,VLOOKUP(D4403,Series!A:D,4,0),"")</f>
        <v/>
      </c>
      <c r="G4403" s="13" t="str">
        <f>IF(E4403&gt;"",VLOOKUP(E4403,Sources!A:B,2,0),"")</f>
        <v/>
      </c>
      <c r="H4403" s="13" t="str">
        <f>IF($E4403="", "",VLOOKUP($E4403,Sources!$A:$M, 13,FALSE))</f>
        <v/>
      </c>
      <c r="I4403" s="13" t="str">
        <f>IF($E4403="", "",VLOOKUP($E4403,Sources!$A:$M, 5,FALSE))</f>
        <v/>
      </c>
      <c r="J4403" s="13" t="str">
        <f>IF($E4403="", "",VLOOKUP($E4403,Sources!$A:$M, 6,FALSE))</f>
        <v/>
      </c>
      <c r="K4403" s="13" t="str">
        <f>IF($E4403="", "",VLOOKUP($E4403,Sources!$A:$M, 9,FALSE))</f>
        <v/>
      </c>
      <c r="L4403" s="13" t="str">
        <f>IF($D4403="", "",VLOOKUP($D4403,Series!$A:$J,6,FALSE))</f>
        <v/>
      </c>
      <c r="M4403" s="13" t="str">
        <f>IF($D4403="", "",VLOOKUP($D4403,Series!$A:$J,7,FALSE))</f>
        <v/>
      </c>
      <c r="N4403" s="13" t="str">
        <f>IF($D4403="", "",VLOOKUP($D4403,Series!$A:$J,8,FALSE))</f>
        <v/>
      </c>
      <c r="O4403" s="13" t="str">
        <f>IF($D4403="", "",VLOOKUP($D4403,Series!$A:$J,9,FALSE))</f>
        <v/>
      </c>
      <c r="P4403" s="13" t="str">
        <f>IF($D4403="", "",VLOOKUP($D4403,Series!$A:$J,10,FALSE))</f>
        <v/>
      </c>
    </row>
    <row r="4404" spans="1:16" x14ac:dyDescent="0.25">
      <c r="A4404" s="13" t="str">
        <f>IF(C4404&gt;0,VLOOKUP(C4404,Indicators!G:H,2,0),"")</f>
        <v/>
      </c>
      <c r="E4404" s="13" t="str">
        <f>IF(D4404="","",VLOOKUP(D4404,Series!A:B,2,FALSE))</f>
        <v/>
      </c>
      <c r="F4404" s="13" t="str">
        <f>IF(D4404&gt;0,VLOOKUP(D4404,Series!A:D,4,0),"")</f>
        <v/>
      </c>
      <c r="G4404" s="13" t="str">
        <f>IF(E4404&gt;"",VLOOKUP(E4404,Sources!A:B,2,0),"")</f>
        <v/>
      </c>
      <c r="H4404" s="13" t="str">
        <f>IF($E4404="", "",VLOOKUP($E4404,Sources!$A:$M, 13,FALSE))</f>
        <v/>
      </c>
      <c r="I4404" s="13" t="str">
        <f>IF($E4404="", "",VLOOKUP($E4404,Sources!$A:$M, 5,FALSE))</f>
        <v/>
      </c>
      <c r="J4404" s="13" t="str">
        <f>IF($E4404="", "",VLOOKUP($E4404,Sources!$A:$M, 6,FALSE))</f>
        <v/>
      </c>
      <c r="K4404" s="13" t="str">
        <f>IF($E4404="", "",VLOOKUP($E4404,Sources!$A:$M, 9,FALSE))</f>
        <v/>
      </c>
      <c r="L4404" s="13" t="str">
        <f>IF($D4404="", "",VLOOKUP($D4404,Series!$A:$J,6,FALSE))</f>
        <v/>
      </c>
      <c r="M4404" s="13" t="str">
        <f>IF($D4404="", "",VLOOKUP($D4404,Series!$A:$J,7,FALSE))</f>
        <v/>
      </c>
      <c r="N4404" s="13" t="str">
        <f>IF($D4404="", "",VLOOKUP($D4404,Series!$A:$J,8,FALSE))</f>
        <v/>
      </c>
      <c r="O4404" s="13" t="str">
        <f>IF($D4404="", "",VLOOKUP($D4404,Series!$A:$J,9,FALSE))</f>
        <v/>
      </c>
      <c r="P4404" s="13" t="str">
        <f>IF($D4404="", "",VLOOKUP($D4404,Series!$A:$J,10,FALSE))</f>
        <v/>
      </c>
    </row>
    <row r="4405" spans="1:16" x14ac:dyDescent="0.25">
      <c r="A4405" s="13" t="str">
        <f>IF(C4405&gt;0,VLOOKUP(C4405,Indicators!G:H,2,0),"")</f>
        <v/>
      </c>
      <c r="E4405" s="13" t="str">
        <f>IF(D4405="","",VLOOKUP(D4405,Series!A:B,2,FALSE))</f>
        <v/>
      </c>
      <c r="F4405" s="13" t="str">
        <f>IF(D4405&gt;0,VLOOKUP(D4405,Series!A:D,4,0),"")</f>
        <v/>
      </c>
      <c r="G4405" s="13" t="str">
        <f>IF(E4405&gt;"",VLOOKUP(E4405,Sources!A:B,2,0),"")</f>
        <v/>
      </c>
      <c r="H4405" s="13" t="str">
        <f>IF($E4405="", "",VLOOKUP($E4405,Sources!$A:$M, 13,FALSE))</f>
        <v/>
      </c>
      <c r="I4405" s="13" t="str">
        <f>IF($E4405="", "",VLOOKUP($E4405,Sources!$A:$M, 5,FALSE))</f>
        <v/>
      </c>
      <c r="J4405" s="13" t="str">
        <f>IF($E4405="", "",VLOOKUP($E4405,Sources!$A:$M, 6,FALSE))</f>
        <v/>
      </c>
      <c r="K4405" s="13" t="str">
        <f>IF($E4405="", "",VLOOKUP($E4405,Sources!$A:$M, 9,FALSE))</f>
        <v/>
      </c>
      <c r="L4405" s="13" t="str">
        <f>IF($D4405="", "",VLOOKUP($D4405,Series!$A:$J,6,FALSE))</f>
        <v/>
      </c>
      <c r="M4405" s="13" t="str">
        <f>IF($D4405="", "",VLOOKUP($D4405,Series!$A:$J,7,FALSE))</f>
        <v/>
      </c>
      <c r="N4405" s="13" t="str">
        <f>IF($D4405="", "",VLOOKUP($D4405,Series!$A:$J,8,FALSE))</f>
        <v/>
      </c>
      <c r="O4405" s="13" t="str">
        <f>IF($D4405="", "",VLOOKUP($D4405,Series!$A:$J,9,FALSE))</f>
        <v/>
      </c>
      <c r="P4405" s="13" t="str">
        <f>IF($D4405="", "",VLOOKUP($D4405,Series!$A:$J,10,FALSE))</f>
        <v/>
      </c>
    </row>
    <row r="4406" spans="1:16" x14ac:dyDescent="0.25">
      <c r="A4406" s="13" t="str">
        <f>IF(C4406&gt;0,VLOOKUP(C4406,Indicators!G:H,2,0),"")</f>
        <v/>
      </c>
      <c r="E4406" s="13" t="str">
        <f>IF(D4406="","",VLOOKUP(D4406,Series!A:B,2,FALSE))</f>
        <v/>
      </c>
      <c r="F4406" s="13" t="str">
        <f>IF(D4406&gt;0,VLOOKUP(D4406,Series!A:D,4,0),"")</f>
        <v/>
      </c>
      <c r="G4406" s="13" t="str">
        <f>IF(E4406&gt;"",VLOOKUP(E4406,Sources!A:B,2,0),"")</f>
        <v/>
      </c>
      <c r="H4406" s="13" t="str">
        <f>IF($E4406="", "",VLOOKUP($E4406,Sources!$A:$M, 13,FALSE))</f>
        <v/>
      </c>
      <c r="I4406" s="13" t="str">
        <f>IF($E4406="", "",VLOOKUP($E4406,Sources!$A:$M, 5,FALSE))</f>
        <v/>
      </c>
      <c r="J4406" s="13" t="str">
        <f>IF($E4406="", "",VLOOKUP($E4406,Sources!$A:$M, 6,FALSE))</f>
        <v/>
      </c>
      <c r="K4406" s="13" t="str">
        <f>IF($E4406="", "",VLOOKUP($E4406,Sources!$A:$M, 9,FALSE))</f>
        <v/>
      </c>
      <c r="L4406" s="13" t="str">
        <f>IF($D4406="", "",VLOOKUP($D4406,Series!$A:$J,6,FALSE))</f>
        <v/>
      </c>
      <c r="M4406" s="13" t="str">
        <f>IF($D4406="", "",VLOOKUP($D4406,Series!$A:$J,7,FALSE))</f>
        <v/>
      </c>
      <c r="N4406" s="13" t="str">
        <f>IF($D4406="", "",VLOOKUP($D4406,Series!$A:$J,8,FALSE))</f>
        <v/>
      </c>
      <c r="O4406" s="13" t="str">
        <f>IF($D4406="", "",VLOOKUP($D4406,Series!$A:$J,9,FALSE))</f>
        <v/>
      </c>
      <c r="P4406" s="13" t="str">
        <f>IF($D4406="", "",VLOOKUP($D4406,Series!$A:$J,10,FALSE))</f>
        <v/>
      </c>
    </row>
    <row r="4407" spans="1:16" x14ac:dyDescent="0.25">
      <c r="A4407" s="13" t="str">
        <f>IF(C4407&gt;0,VLOOKUP(C4407,Indicators!G:H,2,0),"")</f>
        <v/>
      </c>
      <c r="E4407" s="13" t="str">
        <f>IF(D4407="","",VLOOKUP(D4407,Series!A:B,2,FALSE))</f>
        <v/>
      </c>
      <c r="F4407" s="13" t="str">
        <f>IF(D4407&gt;0,VLOOKUP(D4407,Series!A:D,4,0),"")</f>
        <v/>
      </c>
      <c r="G4407" s="13" t="str">
        <f>IF(E4407&gt;"",VLOOKUP(E4407,Sources!A:B,2,0),"")</f>
        <v/>
      </c>
      <c r="H4407" s="13" t="str">
        <f>IF($E4407="", "",VLOOKUP($E4407,Sources!$A:$M, 13,FALSE))</f>
        <v/>
      </c>
      <c r="I4407" s="13" t="str">
        <f>IF($E4407="", "",VLOOKUP($E4407,Sources!$A:$M, 5,FALSE))</f>
        <v/>
      </c>
      <c r="J4407" s="13" t="str">
        <f>IF($E4407="", "",VLOOKUP($E4407,Sources!$A:$M, 6,FALSE))</f>
        <v/>
      </c>
      <c r="K4407" s="13" t="str">
        <f>IF($E4407="", "",VLOOKUP($E4407,Sources!$A:$M, 9,FALSE))</f>
        <v/>
      </c>
      <c r="L4407" s="13" t="str">
        <f>IF($D4407="", "",VLOOKUP($D4407,Series!$A:$J,6,FALSE))</f>
        <v/>
      </c>
      <c r="M4407" s="13" t="str">
        <f>IF($D4407="", "",VLOOKUP($D4407,Series!$A:$J,7,FALSE))</f>
        <v/>
      </c>
      <c r="N4407" s="13" t="str">
        <f>IF($D4407="", "",VLOOKUP($D4407,Series!$A:$J,8,FALSE))</f>
        <v/>
      </c>
      <c r="O4407" s="13" t="str">
        <f>IF($D4407="", "",VLOOKUP($D4407,Series!$A:$J,9,FALSE))</f>
        <v/>
      </c>
      <c r="P4407" s="13" t="str">
        <f>IF($D4407="", "",VLOOKUP($D4407,Series!$A:$J,10,FALSE))</f>
        <v/>
      </c>
    </row>
    <row r="4408" spans="1:16" x14ac:dyDescent="0.25">
      <c r="A4408" s="13" t="str">
        <f>IF(C4408&gt;0,VLOOKUP(C4408,Indicators!G:H,2,0),"")</f>
        <v/>
      </c>
      <c r="E4408" s="13" t="str">
        <f>IF(D4408="","",VLOOKUP(D4408,Series!A:B,2,FALSE))</f>
        <v/>
      </c>
      <c r="F4408" s="13" t="str">
        <f>IF(D4408&gt;0,VLOOKUP(D4408,Series!A:D,4,0),"")</f>
        <v/>
      </c>
      <c r="G4408" s="13" t="str">
        <f>IF(E4408&gt;"",VLOOKUP(E4408,Sources!A:B,2,0),"")</f>
        <v/>
      </c>
      <c r="H4408" s="13" t="str">
        <f>IF($E4408="", "",VLOOKUP($E4408,Sources!$A:$M, 13,FALSE))</f>
        <v/>
      </c>
      <c r="I4408" s="13" t="str">
        <f>IF($E4408="", "",VLOOKUP($E4408,Sources!$A:$M, 5,FALSE))</f>
        <v/>
      </c>
      <c r="J4408" s="13" t="str">
        <f>IF($E4408="", "",VLOOKUP($E4408,Sources!$A:$M, 6,FALSE))</f>
        <v/>
      </c>
      <c r="K4408" s="13" t="str">
        <f>IF($E4408="", "",VLOOKUP($E4408,Sources!$A:$M, 9,FALSE))</f>
        <v/>
      </c>
      <c r="L4408" s="13" t="str">
        <f>IF($D4408="", "",VLOOKUP($D4408,Series!$A:$J,6,FALSE))</f>
        <v/>
      </c>
      <c r="M4408" s="13" t="str">
        <f>IF($D4408="", "",VLOOKUP($D4408,Series!$A:$J,7,FALSE))</f>
        <v/>
      </c>
      <c r="N4408" s="13" t="str">
        <f>IF($D4408="", "",VLOOKUP($D4408,Series!$A:$J,8,FALSE))</f>
        <v/>
      </c>
      <c r="O4408" s="13" t="str">
        <f>IF($D4408="", "",VLOOKUP($D4408,Series!$A:$J,9,FALSE))</f>
        <v/>
      </c>
      <c r="P4408" s="13" t="str">
        <f>IF($D4408="", "",VLOOKUP($D4408,Series!$A:$J,10,FALSE))</f>
        <v/>
      </c>
    </row>
    <row r="4409" spans="1:16" x14ac:dyDescent="0.25">
      <c r="A4409" s="13" t="str">
        <f>IF(C4409&gt;0,VLOOKUP(C4409,Indicators!G:H,2,0),"")</f>
        <v/>
      </c>
      <c r="E4409" s="13" t="str">
        <f>IF(D4409="","",VLOOKUP(D4409,Series!A:B,2,FALSE))</f>
        <v/>
      </c>
      <c r="F4409" s="13" t="str">
        <f>IF(D4409&gt;0,VLOOKUP(D4409,Series!A:D,4,0),"")</f>
        <v/>
      </c>
      <c r="G4409" s="13" t="str">
        <f>IF(E4409&gt;"",VLOOKUP(E4409,Sources!A:B,2,0),"")</f>
        <v/>
      </c>
      <c r="H4409" s="13" t="str">
        <f>IF($E4409="", "",VLOOKUP($E4409,Sources!$A:$M, 13,FALSE))</f>
        <v/>
      </c>
      <c r="I4409" s="13" t="str">
        <f>IF($E4409="", "",VLOOKUP($E4409,Sources!$A:$M, 5,FALSE))</f>
        <v/>
      </c>
      <c r="J4409" s="13" t="str">
        <f>IF($E4409="", "",VLOOKUP($E4409,Sources!$A:$M, 6,FALSE))</f>
        <v/>
      </c>
      <c r="K4409" s="13" t="str">
        <f>IF($E4409="", "",VLOOKUP($E4409,Sources!$A:$M, 9,FALSE))</f>
        <v/>
      </c>
      <c r="L4409" s="13" t="str">
        <f>IF($D4409="", "",VLOOKUP($D4409,Series!$A:$J,6,FALSE))</f>
        <v/>
      </c>
      <c r="M4409" s="13" t="str">
        <f>IF($D4409="", "",VLOOKUP($D4409,Series!$A:$J,7,FALSE))</f>
        <v/>
      </c>
      <c r="N4409" s="13" t="str">
        <f>IF($D4409="", "",VLOOKUP($D4409,Series!$A:$J,8,FALSE))</f>
        <v/>
      </c>
      <c r="O4409" s="13" t="str">
        <f>IF($D4409="", "",VLOOKUP($D4409,Series!$A:$J,9,FALSE))</f>
        <v/>
      </c>
      <c r="P4409" s="13" t="str">
        <f>IF($D4409="", "",VLOOKUP($D4409,Series!$A:$J,10,FALSE))</f>
        <v/>
      </c>
    </row>
    <row r="4410" spans="1:16" x14ac:dyDescent="0.25">
      <c r="A4410" s="13" t="str">
        <f>IF(C4410&gt;0,VLOOKUP(C4410,Indicators!G:H,2,0),"")</f>
        <v/>
      </c>
      <c r="E4410" s="13" t="str">
        <f>IF(D4410="","",VLOOKUP(D4410,Series!A:B,2,FALSE))</f>
        <v/>
      </c>
      <c r="F4410" s="13" t="str">
        <f>IF(D4410&gt;0,VLOOKUP(D4410,Series!A:D,4,0),"")</f>
        <v/>
      </c>
      <c r="G4410" s="13" t="str">
        <f>IF(E4410&gt;"",VLOOKUP(E4410,Sources!A:B,2,0),"")</f>
        <v/>
      </c>
      <c r="H4410" s="13" t="str">
        <f>IF($E4410="", "",VLOOKUP($E4410,Sources!$A:$M, 13,FALSE))</f>
        <v/>
      </c>
      <c r="I4410" s="13" t="str">
        <f>IF($E4410="", "",VLOOKUP($E4410,Sources!$A:$M, 5,FALSE))</f>
        <v/>
      </c>
      <c r="J4410" s="13" t="str">
        <f>IF($E4410="", "",VLOOKUP($E4410,Sources!$A:$M, 6,FALSE))</f>
        <v/>
      </c>
      <c r="K4410" s="13" t="str">
        <f>IF($E4410="", "",VLOOKUP($E4410,Sources!$A:$M, 9,FALSE))</f>
        <v/>
      </c>
      <c r="L4410" s="13" t="str">
        <f>IF($D4410="", "",VLOOKUP($D4410,Series!$A:$J,6,FALSE))</f>
        <v/>
      </c>
      <c r="M4410" s="13" t="str">
        <f>IF($D4410="", "",VLOOKUP($D4410,Series!$A:$J,7,FALSE))</f>
        <v/>
      </c>
      <c r="N4410" s="13" t="str">
        <f>IF($D4410="", "",VLOOKUP($D4410,Series!$A:$J,8,FALSE))</f>
        <v/>
      </c>
      <c r="O4410" s="13" t="str">
        <f>IF($D4410="", "",VLOOKUP($D4410,Series!$A:$J,9,FALSE))</f>
        <v/>
      </c>
      <c r="P4410" s="13" t="str">
        <f>IF($D4410="", "",VLOOKUP($D4410,Series!$A:$J,10,FALSE))</f>
        <v/>
      </c>
    </row>
    <row r="4411" spans="1:16" x14ac:dyDescent="0.25">
      <c r="A4411" s="13" t="str">
        <f>IF(C4411&gt;0,VLOOKUP(C4411,Indicators!G:H,2,0),"")</f>
        <v/>
      </c>
      <c r="E4411" s="13" t="str">
        <f>IF(D4411="","",VLOOKUP(D4411,Series!A:B,2,FALSE))</f>
        <v/>
      </c>
      <c r="F4411" s="13" t="str">
        <f>IF(D4411&gt;0,VLOOKUP(D4411,Series!A:D,4,0),"")</f>
        <v/>
      </c>
      <c r="G4411" s="13" t="str">
        <f>IF(E4411&gt;"",VLOOKUP(E4411,Sources!A:B,2,0),"")</f>
        <v/>
      </c>
      <c r="H4411" s="13" t="str">
        <f>IF($E4411="", "",VLOOKUP($E4411,Sources!$A:$M, 13,FALSE))</f>
        <v/>
      </c>
      <c r="I4411" s="13" t="str">
        <f>IF($E4411="", "",VLOOKUP($E4411,Sources!$A:$M, 5,FALSE))</f>
        <v/>
      </c>
      <c r="J4411" s="13" t="str">
        <f>IF($E4411="", "",VLOOKUP($E4411,Sources!$A:$M, 6,FALSE))</f>
        <v/>
      </c>
      <c r="K4411" s="13" t="str">
        <f>IF($E4411="", "",VLOOKUP($E4411,Sources!$A:$M, 9,FALSE))</f>
        <v/>
      </c>
      <c r="L4411" s="13" t="str">
        <f>IF($D4411="", "",VLOOKUP($D4411,Series!$A:$J,6,FALSE))</f>
        <v/>
      </c>
      <c r="M4411" s="13" t="str">
        <f>IF($D4411="", "",VLOOKUP($D4411,Series!$A:$J,7,FALSE))</f>
        <v/>
      </c>
      <c r="N4411" s="13" t="str">
        <f>IF($D4411="", "",VLOOKUP($D4411,Series!$A:$J,8,FALSE))</f>
        <v/>
      </c>
      <c r="O4411" s="13" t="str">
        <f>IF($D4411="", "",VLOOKUP($D4411,Series!$A:$J,9,FALSE))</f>
        <v/>
      </c>
      <c r="P4411" s="13" t="str">
        <f>IF($D4411="", "",VLOOKUP($D4411,Series!$A:$J,10,FALSE))</f>
        <v/>
      </c>
    </row>
    <row r="4412" spans="1:16" x14ac:dyDescent="0.25">
      <c r="A4412" s="13" t="str">
        <f>IF(C4412&gt;0,VLOOKUP(C4412,Indicators!G:H,2,0),"")</f>
        <v/>
      </c>
      <c r="E4412" s="13" t="str">
        <f>IF(D4412="","",VLOOKUP(D4412,Series!A:B,2,FALSE))</f>
        <v/>
      </c>
      <c r="F4412" s="13" t="str">
        <f>IF(D4412&gt;0,VLOOKUP(D4412,Series!A:D,4,0),"")</f>
        <v/>
      </c>
      <c r="G4412" s="13" t="str">
        <f>IF(E4412&gt;"",VLOOKUP(E4412,Sources!A:B,2,0),"")</f>
        <v/>
      </c>
      <c r="H4412" s="13" t="str">
        <f>IF($E4412="", "",VLOOKUP($E4412,Sources!$A:$M, 13,FALSE))</f>
        <v/>
      </c>
      <c r="I4412" s="13" t="str">
        <f>IF($E4412="", "",VLOOKUP($E4412,Sources!$A:$M, 5,FALSE))</f>
        <v/>
      </c>
      <c r="J4412" s="13" t="str">
        <f>IF($E4412="", "",VLOOKUP($E4412,Sources!$A:$M, 6,FALSE))</f>
        <v/>
      </c>
      <c r="K4412" s="13" t="str">
        <f>IF($E4412="", "",VLOOKUP($E4412,Sources!$A:$M, 9,FALSE))</f>
        <v/>
      </c>
      <c r="L4412" s="13" t="str">
        <f>IF($D4412="", "",VLOOKUP($D4412,Series!$A:$J,6,FALSE))</f>
        <v/>
      </c>
      <c r="M4412" s="13" t="str">
        <f>IF($D4412="", "",VLOOKUP($D4412,Series!$A:$J,7,FALSE))</f>
        <v/>
      </c>
      <c r="N4412" s="13" t="str">
        <f>IF($D4412="", "",VLOOKUP($D4412,Series!$A:$J,8,FALSE))</f>
        <v/>
      </c>
      <c r="O4412" s="13" t="str">
        <f>IF($D4412="", "",VLOOKUP($D4412,Series!$A:$J,9,FALSE))</f>
        <v/>
      </c>
      <c r="P4412" s="13" t="str">
        <f>IF($D4412="", "",VLOOKUP($D4412,Series!$A:$J,10,FALSE))</f>
        <v/>
      </c>
    </row>
    <row r="4413" spans="1:16" x14ac:dyDescent="0.25">
      <c r="A4413" s="13" t="str">
        <f>IF(C4413&gt;0,VLOOKUP(C4413,Indicators!G:H,2,0),"")</f>
        <v/>
      </c>
      <c r="E4413" s="13" t="str">
        <f>IF(D4413="","",VLOOKUP(D4413,Series!A:B,2,FALSE))</f>
        <v/>
      </c>
      <c r="F4413" s="13" t="str">
        <f>IF(D4413&gt;0,VLOOKUP(D4413,Series!A:D,4,0),"")</f>
        <v/>
      </c>
      <c r="G4413" s="13" t="str">
        <f>IF(E4413&gt;"",VLOOKUP(E4413,Sources!A:B,2,0),"")</f>
        <v/>
      </c>
      <c r="H4413" s="13" t="str">
        <f>IF($E4413="", "",VLOOKUP($E4413,Sources!$A:$M, 13,FALSE))</f>
        <v/>
      </c>
      <c r="I4413" s="13" t="str">
        <f>IF($E4413="", "",VLOOKUP($E4413,Sources!$A:$M, 5,FALSE))</f>
        <v/>
      </c>
      <c r="J4413" s="13" t="str">
        <f>IF($E4413="", "",VLOOKUP($E4413,Sources!$A:$M, 6,FALSE))</f>
        <v/>
      </c>
      <c r="K4413" s="13" t="str">
        <f>IF($E4413="", "",VLOOKUP($E4413,Sources!$A:$M, 9,FALSE))</f>
        <v/>
      </c>
      <c r="L4413" s="13" t="str">
        <f>IF($D4413="", "",VLOOKUP($D4413,Series!$A:$J,6,FALSE))</f>
        <v/>
      </c>
      <c r="M4413" s="13" t="str">
        <f>IF($D4413="", "",VLOOKUP($D4413,Series!$A:$J,7,FALSE))</f>
        <v/>
      </c>
      <c r="N4413" s="13" t="str">
        <f>IF($D4413="", "",VLOOKUP($D4413,Series!$A:$J,8,FALSE))</f>
        <v/>
      </c>
      <c r="O4413" s="13" t="str">
        <f>IF($D4413="", "",VLOOKUP($D4413,Series!$A:$J,9,FALSE))</f>
        <v/>
      </c>
      <c r="P4413" s="13" t="str">
        <f>IF($D4413="", "",VLOOKUP($D4413,Series!$A:$J,10,FALSE))</f>
        <v/>
      </c>
    </row>
    <row r="4414" spans="1:16" x14ac:dyDescent="0.25">
      <c r="A4414" s="13" t="str">
        <f>IF(C4414&gt;0,VLOOKUP(C4414,Indicators!G:H,2,0),"")</f>
        <v/>
      </c>
      <c r="E4414" s="13" t="str">
        <f>IF(D4414="","",VLOOKUP(D4414,Series!A:B,2,FALSE))</f>
        <v/>
      </c>
      <c r="F4414" s="13" t="str">
        <f>IF(D4414&gt;0,VLOOKUP(D4414,Series!A:D,4,0),"")</f>
        <v/>
      </c>
      <c r="G4414" s="13" t="str">
        <f>IF(E4414&gt;"",VLOOKUP(E4414,Sources!A:B,2,0),"")</f>
        <v/>
      </c>
      <c r="H4414" s="13" t="str">
        <f>IF($E4414="", "",VLOOKUP($E4414,Sources!$A:$M, 13,FALSE))</f>
        <v/>
      </c>
      <c r="I4414" s="13" t="str">
        <f>IF($E4414="", "",VLOOKUP($E4414,Sources!$A:$M, 5,FALSE))</f>
        <v/>
      </c>
      <c r="J4414" s="13" t="str">
        <f>IF($E4414="", "",VLOOKUP($E4414,Sources!$A:$M, 6,FALSE))</f>
        <v/>
      </c>
      <c r="K4414" s="13" t="str">
        <f>IF($E4414="", "",VLOOKUP($E4414,Sources!$A:$M, 9,FALSE))</f>
        <v/>
      </c>
      <c r="L4414" s="13" t="str">
        <f>IF($D4414="", "",VLOOKUP($D4414,Series!$A:$J,6,FALSE))</f>
        <v/>
      </c>
      <c r="M4414" s="13" t="str">
        <f>IF($D4414="", "",VLOOKUP($D4414,Series!$A:$J,7,FALSE))</f>
        <v/>
      </c>
      <c r="N4414" s="13" t="str">
        <f>IF($D4414="", "",VLOOKUP($D4414,Series!$A:$J,8,FALSE))</f>
        <v/>
      </c>
      <c r="O4414" s="13" t="str">
        <f>IF($D4414="", "",VLOOKUP($D4414,Series!$A:$J,9,FALSE))</f>
        <v/>
      </c>
      <c r="P4414" s="13" t="str">
        <f>IF($D4414="", "",VLOOKUP($D4414,Series!$A:$J,10,FALSE))</f>
        <v/>
      </c>
    </row>
    <row r="4415" spans="1:16" x14ac:dyDescent="0.25">
      <c r="A4415" s="13" t="str">
        <f>IF(C4415&gt;0,VLOOKUP(C4415,Indicators!G:H,2,0),"")</f>
        <v/>
      </c>
      <c r="E4415" s="13" t="str">
        <f>IF(D4415="","",VLOOKUP(D4415,Series!A:B,2,FALSE))</f>
        <v/>
      </c>
      <c r="F4415" s="13" t="str">
        <f>IF(D4415&gt;0,VLOOKUP(D4415,Series!A:D,4,0),"")</f>
        <v/>
      </c>
      <c r="G4415" s="13" t="str">
        <f>IF(E4415&gt;"",VLOOKUP(E4415,Sources!A:B,2,0),"")</f>
        <v/>
      </c>
      <c r="H4415" s="13" t="str">
        <f>IF($E4415="", "",VLOOKUP($E4415,Sources!$A:$M, 13,FALSE))</f>
        <v/>
      </c>
      <c r="I4415" s="13" t="str">
        <f>IF($E4415="", "",VLOOKUP($E4415,Sources!$A:$M, 5,FALSE))</f>
        <v/>
      </c>
      <c r="J4415" s="13" t="str">
        <f>IF($E4415="", "",VLOOKUP($E4415,Sources!$A:$M, 6,FALSE))</f>
        <v/>
      </c>
      <c r="K4415" s="13" t="str">
        <f>IF($E4415="", "",VLOOKUP($E4415,Sources!$A:$M, 9,FALSE))</f>
        <v/>
      </c>
      <c r="L4415" s="13" t="str">
        <f>IF($D4415="", "",VLOOKUP($D4415,Series!$A:$J,6,FALSE))</f>
        <v/>
      </c>
      <c r="M4415" s="13" t="str">
        <f>IF($D4415="", "",VLOOKUP($D4415,Series!$A:$J,7,FALSE))</f>
        <v/>
      </c>
      <c r="N4415" s="13" t="str">
        <f>IF($D4415="", "",VLOOKUP($D4415,Series!$A:$J,8,FALSE))</f>
        <v/>
      </c>
      <c r="O4415" s="13" t="str">
        <f>IF($D4415="", "",VLOOKUP($D4415,Series!$A:$J,9,FALSE))</f>
        <v/>
      </c>
      <c r="P4415" s="13" t="str">
        <f>IF($D4415="", "",VLOOKUP($D4415,Series!$A:$J,10,FALSE))</f>
        <v/>
      </c>
    </row>
    <row r="4416" spans="1:16" x14ac:dyDescent="0.25">
      <c r="A4416" s="13" t="str">
        <f>IF(C4416&gt;0,VLOOKUP(C4416,Indicators!G:H,2,0),"")</f>
        <v/>
      </c>
      <c r="E4416" s="13" t="str">
        <f>IF(D4416="","",VLOOKUP(D4416,Series!A:B,2,FALSE))</f>
        <v/>
      </c>
      <c r="F4416" s="13" t="str">
        <f>IF(D4416&gt;0,VLOOKUP(D4416,Series!A:D,4,0),"")</f>
        <v/>
      </c>
      <c r="G4416" s="13" t="str">
        <f>IF(E4416&gt;"",VLOOKUP(E4416,Sources!A:B,2,0),"")</f>
        <v/>
      </c>
      <c r="H4416" s="13" t="str">
        <f>IF($E4416="", "",VLOOKUP($E4416,Sources!$A:$M, 13,FALSE))</f>
        <v/>
      </c>
      <c r="I4416" s="13" t="str">
        <f>IF($E4416="", "",VLOOKUP($E4416,Sources!$A:$M, 5,FALSE))</f>
        <v/>
      </c>
      <c r="J4416" s="13" t="str">
        <f>IF($E4416="", "",VLOOKUP($E4416,Sources!$A:$M, 6,FALSE))</f>
        <v/>
      </c>
      <c r="K4416" s="13" t="str">
        <f>IF($E4416="", "",VLOOKUP($E4416,Sources!$A:$M, 9,FALSE))</f>
        <v/>
      </c>
      <c r="L4416" s="13" t="str">
        <f>IF($D4416="", "",VLOOKUP($D4416,Series!$A:$J,6,FALSE))</f>
        <v/>
      </c>
      <c r="M4416" s="13" t="str">
        <f>IF($D4416="", "",VLOOKUP($D4416,Series!$A:$J,7,FALSE))</f>
        <v/>
      </c>
      <c r="N4416" s="13" t="str">
        <f>IF($D4416="", "",VLOOKUP($D4416,Series!$A:$J,8,FALSE))</f>
        <v/>
      </c>
      <c r="O4416" s="13" t="str">
        <f>IF($D4416="", "",VLOOKUP($D4416,Series!$A:$J,9,FALSE))</f>
        <v/>
      </c>
      <c r="P4416" s="13" t="str">
        <f>IF($D4416="", "",VLOOKUP($D4416,Series!$A:$J,10,FALSE))</f>
        <v/>
      </c>
    </row>
    <row r="4417" spans="1:16" x14ac:dyDescent="0.25">
      <c r="A4417" s="13" t="str">
        <f>IF(C4417&gt;0,VLOOKUP(C4417,Indicators!G:H,2,0),"")</f>
        <v/>
      </c>
      <c r="E4417" s="13" t="str">
        <f>IF(D4417="","",VLOOKUP(D4417,Series!A:B,2,FALSE))</f>
        <v/>
      </c>
      <c r="F4417" s="13" t="str">
        <f>IF(D4417&gt;0,VLOOKUP(D4417,Series!A:D,4,0),"")</f>
        <v/>
      </c>
      <c r="G4417" s="13" t="str">
        <f>IF(E4417&gt;"",VLOOKUP(E4417,Sources!A:B,2,0),"")</f>
        <v/>
      </c>
      <c r="H4417" s="13" t="str">
        <f>IF($E4417="", "",VLOOKUP($E4417,Sources!$A:$M, 13,FALSE))</f>
        <v/>
      </c>
      <c r="I4417" s="13" t="str">
        <f>IF($E4417="", "",VLOOKUP($E4417,Sources!$A:$M, 5,FALSE))</f>
        <v/>
      </c>
      <c r="J4417" s="13" t="str">
        <f>IF($E4417="", "",VLOOKUP($E4417,Sources!$A:$M, 6,FALSE))</f>
        <v/>
      </c>
      <c r="K4417" s="13" t="str">
        <f>IF($E4417="", "",VLOOKUP($E4417,Sources!$A:$M, 9,FALSE))</f>
        <v/>
      </c>
      <c r="L4417" s="13" t="str">
        <f>IF($D4417="", "",VLOOKUP($D4417,Series!$A:$J,6,FALSE))</f>
        <v/>
      </c>
      <c r="M4417" s="13" t="str">
        <f>IF($D4417="", "",VLOOKUP($D4417,Series!$A:$J,7,FALSE))</f>
        <v/>
      </c>
      <c r="N4417" s="13" t="str">
        <f>IF($D4417="", "",VLOOKUP($D4417,Series!$A:$J,8,FALSE))</f>
        <v/>
      </c>
      <c r="O4417" s="13" t="str">
        <f>IF($D4417="", "",VLOOKUP($D4417,Series!$A:$J,9,FALSE))</f>
        <v/>
      </c>
      <c r="P4417" s="13" t="str">
        <f>IF($D4417="", "",VLOOKUP($D4417,Series!$A:$J,10,FALSE))</f>
        <v/>
      </c>
    </row>
    <row r="4418" spans="1:16" x14ac:dyDescent="0.25">
      <c r="A4418" s="13" t="str">
        <f>IF(C4418&gt;0,VLOOKUP(C4418,Indicators!G:H,2,0),"")</f>
        <v/>
      </c>
      <c r="E4418" s="13" t="str">
        <f>IF(D4418="","",VLOOKUP(D4418,Series!A:B,2,FALSE))</f>
        <v/>
      </c>
      <c r="F4418" s="13" t="str">
        <f>IF(D4418&gt;0,VLOOKUP(D4418,Series!A:D,4,0),"")</f>
        <v/>
      </c>
      <c r="G4418" s="13" t="str">
        <f>IF(E4418&gt;"",VLOOKUP(E4418,Sources!A:B,2,0),"")</f>
        <v/>
      </c>
      <c r="H4418" s="13" t="str">
        <f>IF($E4418="", "",VLOOKUP($E4418,Sources!$A:$M, 13,FALSE))</f>
        <v/>
      </c>
      <c r="I4418" s="13" t="str">
        <f>IF($E4418="", "",VLOOKUP($E4418,Sources!$A:$M, 5,FALSE))</f>
        <v/>
      </c>
      <c r="J4418" s="13" t="str">
        <f>IF($E4418="", "",VLOOKUP($E4418,Sources!$A:$M, 6,FALSE))</f>
        <v/>
      </c>
      <c r="K4418" s="13" t="str">
        <f>IF($E4418="", "",VLOOKUP($E4418,Sources!$A:$M, 9,FALSE))</f>
        <v/>
      </c>
      <c r="L4418" s="13" t="str">
        <f>IF($D4418="", "",VLOOKUP($D4418,Series!$A:$J,6,FALSE))</f>
        <v/>
      </c>
      <c r="M4418" s="13" t="str">
        <f>IF($D4418="", "",VLOOKUP($D4418,Series!$A:$J,7,FALSE))</f>
        <v/>
      </c>
      <c r="N4418" s="13" t="str">
        <f>IF($D4418="", "",VLOOKUP($D4418,Series!$A:$J,8,FALSE))</f>
        <v/>
      </c>
      <c r="O4418" s="13" t="str">
        <f>IF($D4418="", "",VLOOKUP($D4418,Series!$A:$J,9,FALSE))</f>
        <v/>
      </c>
      <c r="P4418" s="13" t="str">
        <f>IF($D4418="", "",VLOOKUP($D4418,Series!$A:$J,10,FALSE))</f>
        <v/>
      </c>
    </row>
    <row r="4419" spans="1:16" x14ac:dyDescent="0.25">
      <c r="A4419" s="13" t="str">
        <f>IF(C4419&gt;0,VLOOKUP(C4419,Indicators!G:H,2,0),"")</f>
        <v/>
      </c>
      <c r="E4419" s="13" t="str">
        <f>IF(D4419="","",VLOOKUP(D4419,Series!A:B,2,FALSE))</f>
        <v/>
      </c>
      <c r="F4419" s="13" t="str">
        <f>IF(D4419&gt;0,VLOOKUP(D4419,Series!A:D,4,0),"")</f>
        <v/>
      </c>
      <c r="G4419" s="13" t="str">
        <f>IF(E4419&gt;"",VLOOKUP(E4419,Sources!A:B,2,0),"")</f>
        <v/>
      </c>
      <c r="H4419" s="13" t="str">
        <f>IF($E4419="", "",VLOOKUP($E4419,Sources!$A:$M, 13,FALSE))</f>
        <v/>
      </c>
      <c r="I4419" s="13" t="str">
        <f>IF($E4419="", "",VLOOKUP($E4419,Sources!$A:$M, 5,FALSE))</f>
        <v/>
      </c>
      <c r="J4419" s="13" t="str">
        <f>IF($E4419="", "",VLOOKUP($E4419,Sources!$A:$M, 6,FALSE))</f>
        <v/>
      </c>
      <c r="K4419" s="13" t="str">
        <f>IF($E4419="", "",VLOOKUP($E4419,Sources!$A:$M, 9,FALSE))</f>
        <v/>
      </c>
      <c r="L4419" s="13" t="str">
        <f>IF($D4419="", "",VLOOKUP($D4419,Series!$A:$J,6,FALSE))</f>
        <v/>
      </c>
      <c r="M4419" s="13" t="str">
        <f>IF($D4419="", "",VLOOKUP($D4419,Series!$A:$J,7,FALSE))</f>
        <v/>
      </c>
      <c r="N4419" s="13" t="str">
        <f>IF($D4419="", "",VLOOKUP($D4419,Series!$A:$J,8,FALSE))</f>
        <v/>
      </c>
      <c r="O4419" s="13" t="str">
        <f>IF($D4419="", "",VLOOKUP($D4419,Series!$A:$J,9,FALSE))</f>
        <v/>
      </c>
      <c r="P4419" s="13" t="str">
        <f>IF($D4419="", "",VLOOKUP($D4419,Series!$A:$J,10,FALSE))</f>
        <v/>
      </c>
    </row>
    <row r="4420" spans="1:16" x14ac:dyDescent="0.25">
      <c r="A4420" s="13" t="str">
        <f>IF(C4420&gt;0,VLOOKUP(C4420,Indicators!G:H,2,0),"")</f>
        <v/>
      </c>
      <c r="E4420" s="13" t="str">
        <f>IF(D4420="","",VLOOKUP(D4420,Series!A:B,2,FALSE))</f>
        <v/>
      </c>
      <c r="F4420" s="13" t="str">
        <f>IF(D4420&gt;0,VLOOKUP(D4420,Series!A:D,4,0),"")</f>
        <v/>
      </c>
      <c r="G4420" s="13" t="str">
        <f>IF(E4420&gt;"",VLOOKUP(E4420,Sources!A:B,2,0),"")</f>
        <v/>
      </c>
      <c r="H4420" s="13" t="str">
        <f>IF($E4420="", "",VLOOKUP($E4420,Sources!$A:$M, 13,FALSE))</f>
        <v/>
      </c>
      <c r="I4420" s="13" t="str">
        <f>IF($E4420="", "",VLOOKUP($E4420,Sources!$A:$M, 5,FALSE))</f>
        <v/>
      </c>
      <c r="J4420" s="13" t="str">
        <f>IF($E4420="", "",VLOOKUP($E4420,Sources!$A:$M, 6,FALSE))</f>
        <v/>
      </c>
      <c r="K4420" s="13" t="str">
        <f>IF($E4420="", "",VLOOKUP($E4420,Sources!$A:$M, 9,FALSE))</f>
        <v/>
      </c>
      <c r="L4420" s="13" t="str">
        <f>IF($D4420="", "",VLOOKUP($D4420,Series!$A:$J,6,FALSE))</f>
        <v/>
      </c>
      <c r="M4420" s="13" t="str">
        <f>IF($D4420="", "",VLOOKUP($D4420,Series!$A:$J,7,FALSE))</f>
        <v/>
      </c>
      <c r="N4420" s="13" t="str">
        <f>IF($D4420="", "",VLOOKUP($D4420,Series!$A:$J,8,FALSE))</f>
        <v/>
      </c>
      <c r="O4420" s="13" t="str">
        <f>IF($D4420="", "",VLOOKUP($D4420,Series!$A:$J,9,FALSE))</f>
        <v/>
      </c>
      <c r="P4420" s="13" t="str">
        <f>IF($D4420="", "",VLOOKUP($D4420,Series!$A:$J,10,FALSE))</f>
        <v/>
      </c>
    </row>
    <row r="4421" spans="1:16" x14ac:dyDescent="0.25">
      <c r="A4421" s="13" t="str">
        <f>IF(C4421&gt;0,VLOOKUP(C4421,Indicators!G:H,2,0),"")</f>
        <v/>
      </c>
      <c r="E4421" s="13" t="str">
        <f>IF(D4421="","",VLOOKUP(D4421,Series!A:B,2,FALSE))</f>
        <v/>
      </c>
      <c r="F4421" s="13" t="str">
        <f>IF(D4421&gt;0,VLOOKUP(D4421,Series!A:D,4,0),"")</f>
        <v/>
      </c>
      <c r="G4421" s="13" t="str">
        <f>IF(E4421&gt;"",VLOOKUP(E4421,Sources!A:B,2,0),"")</f>
        <v/>
      </c>
      <c r="H4421" s="13" t="str">
        <f>IF($E4421="", "",VLOOKUP($E4421,Sources!$A:$M, 13,FALSE))</f>
        <v/>
      </c>
      <c r="I4421" s="13" t="str">
        <f>IF($E4421="", "",VLOOKUP($E4421,Sources!$A:$M, 5,FALSE))</f>
        <v/>
      </c>
      <c r="J4421" s="13" t="str">
        <f>IF($E4421="", "",VLOOKUP($E4421,Sources!$A:$M, 6,FALSE))</f>
        <v/>
      </c>
      <c r="K4421" s="13" t="str">
        <f>IF($E4421="", "",VLOOKUP($E4421,Sources!$A:$M, 9,FALSE))</f>
        <v/>
      </c>
      <c r="L4421" s="13" t="str">
        <f>IF($D4421="", "",VLOOKUP($D4421,Series!$A:$J,6,FALSE))</f>
        <v/>
      </c>
      <c r="M4421" s="13" t="str">
        <f>IF($D4421="", "",VLOOKUP($D4421,Series!$A:$J,7,FALSE))</f>
        <v/>
      </c>
      <c r="N4421" s="13" t="str">
        <f>IF($D4421="", "",VLOOKUP($D4421,Series!$A:$J,8,FALSE))</f>
        <v/>
      </c>
      <c r="O4421" s="13" t="str">
        <f>IF($D4421="", "",VLOOKUP($D4421,Series!$A:$J,9,FALSE))</f>
        <v/>
      </c>
      <c r="P4421" s="13" t="str">
        <f>IF($D4421="", "",VLOOKUP($D4421,Series!$A:$J,10,FALSE))</f>
        <v/>
      </c>
    </row>
    <row r="4422" spans="1:16" x14ac:dyDescent="0.25">
      <c r="A4422" s="13" t="str">
        <f>IF(C4422&gt;0,VLOOKUP(C4422,Indicators!G:H,2,0),"")</f>
        <v/>
      </c>
      <c r="E4422" s="13" t="str">
        <f>IF(D4422="","",VLOOKUP(D4422,Series!A:B,2,FALSE))</f>
        <v/>
      </c>
      <c r="F4422" s="13" t="str">
        <f>IF(D4422&gt;0,VLOOKUP(D4422,Series!A:D,4,0),"")</f>
        <v/>
      </c>
      <c r="G4422" s="13" t="str">
        <f>IF(E4422&gt;"",VLOOKUP(E4422,Sources!A:B,2,0),"")</f>
        <v/>
      </c>
      <c r="H4422" s="13" t="str">
        <f>IF($E4422="", "",VLOOKUP($E4422,Sources!$A:$M, 13,FALSE))</f>
        <v/>
      </c>
      <c r="I4422" s="13" t="str">
        <f>IF($E4422="", "",VLOOKUP($E4422,Sources!$A:$M, 5,FALSE))</f>
        <v/>
      </c>
      <c r="J4422" s="13" t="str">
        <f>IF($E4422="", "",VLOOKUP($E4422,Sources!$A:$M, 6,FALSE))</f>
        <v/>
      </c>
      <c r="K4422" s="13" t="str">
        <f>IF($E4422="", "",VLOOKUP($E4422,Sources!$A:$M, 9,FALSE))</f>
        <v/>
      </c>
      <c r="L4422" s="13" t="str">
        <f>IF($D4422="", "",VLOOKUP($D4422,Series!$A:$J,6,FALSE))</f>
        <v/>
      </c>
      <c r="M4422" s="13" t="str">
        <f>IF($D4422="", "",VLOOKUP($D4422,Series!$A:$J,7,FALSE))</f>
        <v/>
      </c>
      <c r="N4422" s="13" t="str">
        <f>IF($D4422="", "",VLOOKUP($D4422,Series!$A:$J,8,FALSE))</f>
        <v/>
      </c>
      <c r="O4422" s="13" t="str">
        <f>IF($D4422="", "",VLOOKUP($D4422,Series!$A:$J,9,FALSE))</f>
        <v/>
      </c>
      <c r="P4422" s="13" t="str">
        <f>IF($D4422="", "",VLOOKUP($D4422,Series!$A:$J,10,FALSE))</f>
        <v/>
      </c>
    </row>
    <row r="4423" spans="1:16" x14ac:dyDescent="0.25">
      <c r="A4423" s="13" t="str">
        <f>IF(C4423&gt;0,VLOOKUP(C4423,Indicators!G:H,2,0),"")</f>
        <v/>
      </c>
      <c r="E4423" s="13" t="str">
        <f>IF(D4423="","",VLOOKUP(D4423,Series!A:B,2,FALSE))</f>
        <v/>
      </c>
      <c r="F4423" s="13" t="str">
        <f>IF(D4423&gt;0,VLOOKUP(D4423,Series!A:D,4,0),"")</f>
        <v/>
      </c>
      <c r="G4423" s="13" t="str">
        <f>IF(E4423&gt;"",VLOOKUP(E4423,Sources!A:B,2,0),"")</f>
        <v/>
      </c>
      <c r="H4423" s="13" t="str">
        <f>IF($E4423="", "",VLOOKUP($E4423,Sources!$A:$M, 13,FALSE))</f>
        <v/>
      </c>
      <c r="I4423" s="13" t="str">
        <f>IF($E4423="", "",VLOOKUP($E4423,Sources!$A:$M, 5,FALSE))</f>
        <v/>
      </c>
      <c r="J4423" s="13" t="str">
        <f>IF($E4423="", "",VLOOKUP($E4423,Sources!$A:$M, 6,FALSE))</f>
        <v/>
      </c>
      <c r="K4423" s="13" t="str">
        <f>IF($E4423="", "",VLOOKUP($E4423,Sources!$A:$M, 9,FALSE))</f>
        <v/>
      </c>
      <c r="L4423" s="13" t="str">
        <f>IF($D4423="", "",VLOOKUP($D4423,Series!$A:$J,6,FALSE))</f>
        <v/>
      </c>
      <c r="M4423" s="13" t="str">
        <f>IF($D4423="", "",VLOOKUP($D4423,Series!$A:$J,7,FALSE))</f>
        <v/>
      </c>
      <c r="N4423" s="13" t="str">
        <f>IF($D4423="", "",VLOOKUP($D4423,Series!$A:$J,8,FALSE))</f>
        <v/>
      </c>
      <c r="O4423" s="13" t="str">
        <f>IF($D4423="", "",VLOOKUP($D4423,Series!$A:$J,9,FALSE))</f>
        <v/>
      </c>
      <c r="P4423" s="13" t="str">
        <f>IF($D4423="", "",VLOOKUP($D4423,Series!$A:$J,10,FALSE))</f>
        <v/>
      </c>
    </row>
    <row r="4424" spans="1:16" x14ac:dyDescent="0.25">
      <c r="A4424" s="13" t="str">
        <f>IF(C4424&gt;0,VLOOKUP(C4424,Indicators!G:H,2,0),"")</f>
        <v/>
      </c>
      <c r="E4424" s="13" t="str">
        <f>IF(D4424="","",VLOOKUP(D4424,Series!A:B,2,FALSE))</f>
        <v/>
      </c>
      <c r="F4424" s="13" t="str">
        <f>IF(D4424&gt;0,VLOOKUP(D4424,Series!A:D,4,0),"")</f>
        <v/>
      </c>
      <c r="G4424" s="13" t="str">
        <f>IF(E4424&gt;"",VLOOKUP(E4424,Sources!A:B,2,0),"")</f>
        <v/>
      </c>
      <c r="H4424" s="13" t="str">
        <f>IF($E4424="", "",VLOOKUP($E4424,Sources!$A:$M, 13,FALSE))</f>
        <v/>
      </c>
      <c r="I4424" s="13" t="str">
        <f>IF($E4424="", "",VLOOKUP($E4424,Sources!$A:$M, 5,FALSE))</f>
        <v/>
      </c>
      <c r="J4424" s="13" t="str">
        <f>IF($E4424="", "",VLOOKUP($E4424,Sources!$A:$M, 6,FALSE))</f>
        <v/>
      </c>
      <c r="K4424" s="13" t="str">
        <f>IF($E4424="", "",VLOOKUP($E4424,Sources!$A:$M, 9,FALSE))</f>
        <v/>
      </c>
      <c r="L4424" s="13" t="str">
        <f>IF($D4424="", "",VLOOKUP($D4424,Series!$A:$J,6,FALSE))</f>
        <v/>
      </c>
      <c r="M4424" s="13" t="str">
        <f>IF($D4424="", "",VLOOKUP($D4424,Series!$A:$J,7,FALSE))</f>
        <v/>
      </c>
      <c r="N4424" s="13" t="str">
        <f>IF($D4424="", "",VLOOKUP($D4424,Series!$A:$J,8,FALSE))</f>
        <v/>
      </c>
      <c r="O4424" s="13" t="str">
        <f>IF($D4424="", "",VLOOKUP($D4424,Series!$A:$J,9,FALSE))</f>
        <v/>
      </c>
      <c r="P4424" s="13" t="str">
        <f>IF($D4424="", "",VLOOKUP($D4424,Series!$A:$J,10,FALSE))</f>
        <v/>
      </c>
    </row>
    <row r="4425" spans="1:16" x14ac:dyDescent="0.25">
      <c r="A4425" s="13" t="str">
        <f>IF(C4425&gt;0,VLOOKUP(C4425,Indicators!G:H,2,0),"")</f>
        <v/>
      </c>
      <c r="E4425" s="13" t="str">
        <f>IF(D4425="","",VLOOKUP(D4425,Series!A:B,2,FALSE))</f>
        <v/>
      </c>
      <c r="F4425" s="13" t="str">
        <f>IF(D4425&gt;0,VLOOKUP(D4425,Series!A:D,4,0),"")</f>
        <v/>
      </c>
      <c r="G4425" s="13" t="str">
        <f>IF(E4425&gt;"",VLOOKUP(E4425,Sources!A:B,2,0),"")</f>
        <v/>
      </c>
      <c r="H4425" s="13" t="str">
        <f>IF($E4425="", "",VLOOKUP($E4425,Sources!$A:$M, 13,FALSE))</f>
        <v/>
      </c>
      <c r="I4425" s="13" t="str">
        <f>IF($E4425="", "",VLOOKUP($E4425,Sources!$A:$M, 5,FALSE))</f>
        <v/>
      </c>
      <c r="J4425" s="13" t="str">
        <f>IF($E4425="", "",VLOOKUP($E4425,Sources!$A:$M, 6,FALSE))</f>
        <v/>
      </c>
      <c r="K4425" s="13" t="str">
        <f>IF($E4425="", "",VLOOKUP($E4425,Sources!$A:$M, 9,FALSE))</f>
        <v/>
      </c>
      <c r="L4425" s="13" t="str">
        <f>IF($D4425="", "",VLOOKUP($D4425,Series!$A:$J,6,FALSE))</f>
        <v/>
      </c>
      <c r="M4425" s="13" t="str">
        <f>IF($D4425="", "",VLOOKUP($D4425,Series!$A:$J,7,FALSE))</f>
        <v/>
      </c>
      <c r="N4425" s="13" t="str">
        <f>IF($D4425="", "",VLOOKUP($D4425,Series!$A:$J,8,FALSE))</f>
        <v/>
      </c>
      <c r="O4425" s="13" t="str">
        <f>IF($D4425="", "",VLOOKUP($D4425,Series!$A:$J,9,FALSE))</f>
        <v/>
      </c>
      <c r="P4425" s="13" t="str">
        <f>IF($D4425="", "",VLOOKUP($D4425,Series!$A:$J,10,FALSE))</f>
        <v/>
      </c>
    </row>
    <row r="4426" spans="1:16" x14ac:dyDescent="0.25">
      <c r="A4426" s="13" t="str">
        <f>IF(C4426&gt;0,VLOOKUP(C4426,Indicators!G:H,2,0),"")</f>
        <v/>
      </c>
      <c r="E4426" s="13" t="str">
        <f>IF(D4426="","",VLOOKUP(D4426,Series!A:B,2,FALSE))</f>
        <v/>
      </c>
      <c r="F4426" s="13" t="str">
        <f>IF(D4426&gt;0,VLOOKUP(D4426,Series!A:D,4,0),"")</f>
        <v/>
      </c>
      <c r="G4426" s="13" t="str">
        <f>IF(E4426&gt;"",VLOOKUP(E4426,Sources!A:B,2,0),"")</f>
        <v/>
      </c>
      <c r="H4426" s="13" t="str">
        <f>IF($E4426="", "",VLOOKUP($E4426,Sources!$A:$M, 13,FALSE))</f>
        <v/>
      </c>
      <c r="I4426" s="13" t="str">
        <f>IF($E4426="", "",VLOOKUP($E4426,Sources!$A:$M, 5,FALSE))</f>
        <v/>
      </c>
      <c r="J4426" s="13" t="str">
        <f>IF($E4426="", "",VLOOKUP($E4426,Sources!$A:$M, 6,FALSE))</f>
        <v/>
      </c>
      <c r="K4426" s="13" t="str">
        <f>IF($E4426="", "",VLOOKUP($E4426,Sources!$A:$M, 9,FALSE))</f>
        <v/>
      </c>
      <c r="L4426" s="13" t="str">
        <f>IF($D4426="", "",VLOOKUP($D4426,Series!$A:$J,6,FALSE))</f>
        <v/>
      </c>
      <c r="M4426" s="13" t="str">
        <f>IF($D4426="", "",VLOOKUP($D4426,Series!$A:$J,7,FALSE))</f>
        <v/>
      </c>
      <c r="N4426" s="13" t="str">
        <f>IF($D4426="", "",VLOOKUP($D4426,Series!$A:$J,8,FALSE))</f>
        <v/>
      </c>
      <c r="O4426" s="13" t="str">
        <f>IF($D4426="", "",VLOOKUP($D4426,Series!$A:$J,9,FALSE))</f>
        <v/>
      </c>
      <c r="P4426" s="13" t="str">
        <f>IF($D4426="", "",VLOOKUP($D4426,Series!$A:$J,10,FALSE))</f>
        <v/>
      </c>
    </row>
    <row r="4427" spans="1:16" x14ac:dyDescent="0.25">
      <c r="A4427" s="13" t="str">
        <f>IF(C4427&gt;0,VLOOKUP(C4427,Indicators!G:H,2,0),"")</f>
        <v/>
      </c>
      <c r="E4427" s="13" t="str">
        <f>IF(D4427="","",VLOOKUP(D4427,Series!A:B,2,FALSE))</f>
        <v/>
      </c>
      <c r="F4427" s="13" t="str">
        <f>IF(D4427&gt;0,VLOOKUP(D4427,Series!A:D,4,0),"")</f>
        <v/>
      </c>
      <c r="G4427" s="13" t="str">
        <f>IF(E4427&gt;"",VLOOKUP(E4427,Sources!A:B,2,0),"")</f>
        <v/>
      </c>
      <c r="H4427" s="13" t="str">
        <f>IF($E4427="", "",VLOOKUP($E4427,Sources!$A:$M, 13,FALSE))</f>
        <v/>
      </c>
      <c r="I4427" s="13" t="str">
        <f>IF($E4427="", "",VLOOKUP($E4427,Sources!$A:$M, 5,FALSE))</f>
        <v/>
      </c>
      <c r="J4427" s="13" t="str">
        <f>IF($E4427="", "",VLOOKUP($E4427,Sources!$A:$M, 6,FALSE))</f>
        <v/>
      </c>
      <c r="K4427" s="13" t="str">
        <f>IF($E4427="", "",VLOOKUP($E4427,Sources!$A:$M, 9,FALSE))</f>
        <v/>
      </c>
      <c r="L4427" s="13" t="str">
        <f>IF($D4427="", "",VLOOKUP($D4427,Series!$A:$J,6,FALSE))</f>
        <v/>
      </c>
      <c r="M4427" s="13" t="str">
        <f>IF($D4427="", "",VLOOKUP($D4427,Series!$A:$J,7,FALSE))</f>
        <v/>
      </c>
      <c r="N4427" s="13" t="str">
        <f>IF($D4427="", "",VLOOKUP($D4427,Series!$A:$J,8,FALSE))</f>
        <v/>
      </c>
      <c r="O4427" s="13" t="str">
        <f>IF($D4427="", "",VLOOKUP($D4427,Series!$A:$J,9,FALSE))</f>
        <v/>
      </c>
      <c r="P4427" s="13" t="str">
        <f>IF($D4427="", "",VLOOKUP($D4427,Series!$A:$J,10,FALSE))</f>
        <v/>
      </c>
    </row>
    <row r="4428" spans="1:16" x14ac:dyDescent="0.25">
      <c r="A4428" s="13" t="str">
        <f>IF(C4428&gt;0,VLOOKUP(C4428,Indicators!G:H,2,0),"")</f>
        <v/>
      </c>
      <c r="E4428" s="13" t="str">
        <f>IF(D4428="","",VLOOKUP(D4428,Series!A:B,2,FALSE))</f>
        <v/>
      </c>
      <c r="F4428" s="13" t="str">
        <f>IF(D4428&gt;0,VLOOKUP(D4428,Series!A:D,4,0),"")</f>
        <v/>
      </c>
      <c r="G4428" s="13" t="str">
        <f>IF(E4428&gt;"",VLOOKUP(E4428,Sources!A:B,2,0),"")</f>
        <v/>
      </c>
      <c r="H4428" s="13" t="str">
        <f>IF($E4428="", "",VLOOKUP($E4428,Sources!$A:$M, 13,FALSE))</f>
        <v/>
      </c>
      <c r="I4428" s="13" t="str">
        <f>IF($E4428="", "",VLOOKUP($E4428,Sources!$A:$M, 5,FALSE))</f>
        <v/>
      </c>
      <c r="J4428" s="13" t="str">
        <f>IF($E4428="", "",VLOOKUP($E4428,Sources!$A:$M, 6,FALSE))</f>
        <v/>
      </c>
      <c r="K4428" s="13" t="str">
        <f>IF($E4428="", "",VLOOKUP($E4428,Sources!$A:$M, 9,FALSE))</f>
        <v/>
      </c>
      <c r="L4428" s="13" t="str">
        <f>IF($D4428="", "",VLOOKUP($D4428,Series!$A:$J,6,FALSE))</f>
        <v/>
      </c>
      <c r="M4428" s="13" t="str">
        <f>IF($D4428="", "",VLOOKUP($D4428,Series!$A:$J,7,FALSE))</f>
        <v/>
      </c>
      <c r="N4428" s="13" t="str">
        <f>IF($D4428="", "",VLOOKUP($D4428,Series!$A:$J,8,FALSE))</f>
        <v/>
      </c>
      <c r="O4428" s="13" t="str">
        <f>IF($D4428="", "",VLOOKUP($D4428,Series!$A:$J,9,FALSE))</f>
        <v/>
      </c>
      <c r="P4428" s="13" t="str">
        <f>IF($D4428="", "",VLOOKUP($D4428,Series!$A:$J,10,FALSE))</f>
        <v/>
      </c>
    </row>
    <row r="4429" spans="1:16" x14ac:dyDescent="0.25">
      <c r="A4429" s="13" t="str">
        <f>IF(C4429&gt;0,VLOOKUP(C4429,Indicators!G:H,2,0),"")</f>
        <v/>
      </c>
      <c r="E4429" s="13" t="str">
        <f>IF(D4429="","",VLOOKUP(D4429,Series!A:B,2,FALSE))</f>
        <v/>
      </c>
      <c r="F4429" s="13" t="str">
        <f>IF(D4429&gt;0,VLOOKUP(D4429,Series!A:D,4,0),"")</f>
        <v/>
      </c>
      <c r="G4429" s="13" t="str">
        <f>IF(E4429&gt;"",VLOOKUP(E4429,Sources!A:B,2,0),"")</f>
        <v/>
      </c>
      <c r="H4429" s="13" t="str">
        <f>IF($E4429="", "",VLOOKUP($E4429,Sources!$A:$M, 13,FALSE))</f>
        <v/>
      </c>
      <c r="I4429" s="13" t="str">
        <f>IF($E4429="", "",VLOOKUP($E4429,Sources!$A:$M, 5,FALSE))</f>
        <v/>
      </c>
      <c r="J4429" s="13" t="str">
        <f>IF($E4429="", "",VLOOKUP($E4429,Sources!$A:$M, 6,FALSE))</f>
        <v/>
      </c>
      <c r="K4429" s="13" t="str">
        <f>IF($E4429="", "",VLOOKUP($E4429,Sources!$A:$M, 9,FALSE))</f>
        <v/>
      </c>
      <c r="L4429" s="13" t="str">
        <f>IF($D4429="", "",VLOOKUP($D4429,Series!$A:$J,6,FALSE))</f>
        <v/>
      </c>
      <c r="M4429" s="13" t="str">
        <f>IF($D4429="", "",VLOOKUP($D4429,Series!$A:$J,7,FALSE))</f>
        <v/>
      </c>
      <c r="N4429" s="13" t="str">
        <f>IF($D4429="", "",VLOOKUP($D4429,Series!$A:$J,8,FALSE))</f>
        <v/>
      </c>
      <c r="O4429" s="13" t="str">
        <f>IF($D4429="", "",VLOOKUP($D4429,Series!$A:$J,9,FALSE))</f>
        <v/>
      </c>
      <c r="P4429" s="13" t="str">
        <f>IF($D4429="", "",VLOOKUP($D4429,Series!$A:$J,10,FALSE))</f>
        <v/>
      </c>
    </row>
    <row r="4430" spans="1:16" x14ac:dyDescent="0.25">
      <c r="A4430" s="13" t="str">
        <f>IF(C4430&gt;0,VLOOKUP(C4430,Indicators!G:H,2,0),"")</f>
        <v/>
      </c>
      <c r="E4430" s="13" t="str">
        <f>IF(D4430="","",VLOOKUP(D4430,Series!A:B,2,FALSE))</f>
        <v/>
      </c>
      <c r="F4430" s="13" t="str">
        <f>IF(D4430&gt;0,VLOOKUP(D4430,Series!A:D,4,0),"")</f>
        <v/>
      </c>
      <c r="G4430" s="13" t="str">
        <f>IF(E4430&gt;"",VLOOKUP(E4430,Sources!A:B,2,0),"")</f>
        <v/>
      </c>
      <c r="H4430" s="13" t="str">
        <f>IF($E4430="", "",VLOOKUP($E4430,Sources!$A:$M, 13,FALSE))</f>
        <v/>
      </c>
      <c r="I4430" s="13" t="str">
        <f>IF($E4430="", "",VLOOKUP($E4430,Sources!$A:$M, 5,FALSE))</f>
        <v/>
      </c>
      <c r="J4430" s="13" t="str">
        <f>IF($E4430="", "",VLOOKUP($E4430,Sources!$A:$M, 6,FALSE))</f>
        <v/>
      </c>
      <c r="K4430" s="13" t="str">
        <f>IF($E4430="", "",VLOOKUP($E4430,Sources!$A:$M, 9,FALSE))</f>
        <v/>
      </c>
      <c r="L4430" s="13" t="str">
        <f>IF($D4430="", "",VLOOKUP($D4430,Series!$A:$J,6,FALSE))</f>
        <v/>
      </c>
      <c r="M4430" s="13" t="str">
        <f>IF($D4430="", "",VLOOKUP($D4430,Series!$A:$J,7,FALSE))</f>
        <v/>
      </c>
      <c r="N4430" s="13" t="str">
        <f>IF($D4430="", "",VLOOKUP($D4430,Series!$A:$J,8,FALSE))</f>
        <v/>
      </c>
      <c r="O4430" s="13" t="str">
        <f>IF($D4430="", "",VLOOKUP($D4430,Series!$A:$J,9,FALSE))</f>
        <v/>
      </c>
      <c r="P4430" s="13" t="str">
        <f>IF($D4430="", "",VLOOKUP($D4430,Series!$A:$J,10,FALSE))</f>
        <v/>
      </c>
    </row>
    <row r="4431" spans="1:16" x14ac:dyDescent="0.25">
      <c r="A4431" s="13" t="str">
        <f>IF(C4431&gt;0,VLOOKUP(C4431,Indicators!G:H,2,0),"")</f>
        <v/>
      </c>
      <c r="E4431" s="13" t="str">
        <f>IF(D4431="","",VLOOKUP(D4431,Series!A:B,2,FALSE))</f>
        <v/>
      </c>
      <c r="F4431" s="13" t="str">
        <f>IF(D4431&gt;0,VLOOKUP(D4431,Series!A:D,4,0),"")</f>
        <v/>
      </c>
      <c r="G4431" s="13" t="str">
        <f>IF(E4431&gt;"",VLOOKUP(E4431,Sources!A:B,2,0),"")</f>
        <v/>
      </c>
      <c r="H4431" s="13" t="str">
        <f>IF($E4431="", "",VLOOKUP($E4431,Sources!$A:$M, 13,FALSE))</f>
        <v/>
      </c>
      <c r="I4431" s="13" t="str">
        <f>IF($E4431="", "",VLOOKUP($E4431,Sources!$A:$M, 5,FALSE))</f>
        <v/>
      </c>
      <c r="J4431" s="13" t="str">
        <f>IF($E4431="", "",VLOOKUP($E4431,Sources!$A:$M, 6,FALSE))</f>
        <v/>
      </c>
      <c r="K4431" s="13" t="str">
        <f>IF($E4431="", "",VLOOKUP($E4431,Sources!$A:$M, 9,FALSE))</f>
        <v/>
      </c>
      <c r="L4431" s="13" t="str">
        <f>IF($D4431="", "",VLOOKUP($D4431,Series!$A:$J,6,FALSE))</f>
        <v/>
      </c>
      <c r="M4431" s="13" t="str">
        <f>IF($D4431="", "",VLOOKUP($D4431,Series!$A:$J,7,FALSE))</f>
        <v/>
      </c>
      <c r="N4431" s="13" t="str">
        <f>IF($D4431="", "",VLOOKUP($D4431,Series!$A:$J,8,FALSE))</f>
        <v/>
      </c>
      <c r="O4431" s="13" t="str">
        <f>IF($D4431="", "",VLOOKUP($D4431,Series!$A:$J,9,FALSE))</f>
        <v/>
      </c>
      <c r="P4431" s="13" t="str">
        <f>IF($D4431="", "",VLOOKUP($D4431,Series!$A:$J,10,FALSE))</f>
        <v/>
      </c>
    </row>
    <row r="4432" spans="1:16" x14ac:dyDescent="0.25">
      <c r="A4432" s="13" t="str">
        <f>IF(C4432&gt;0,VLOOKUP(C4432,Indicators!G:H,2,0),"")</f>
        <v/>
      </c>
      <c r="E4432" s="13" t="str">
        <f>IF(D4432="","",VLOOKUP(D4432,Series!A:B,2,FALSE))</f>
        <v/>
      </c>
      <c r="F4432" s="13" t="str">
        <f>IF(D4432&gt;0,VLOOKUP(D4432,Series!A:D,4,0),"")</f>
        <v/>
      </c>
      <c r="G4432" s="13" t="str">
        <f>IF(E4432&gt;"",VLOOKUP(E4432,Sources!A:B,2,0),"")</f>
        <v/>
      </c>
      <c r="H4432" s="13" t="str">
        <f>IF($E4432="", "",VLOOKUP($E4432,Sources!$A:$M, 13,FALSE))</f>
        <v/>
      </c>
      <c r="I4432" s="13" t="str">
        <f>IF($E4432="", "",VLOOKUP($E4432,Sources!$A:$M, 5,FALSE))</f>
        <v/>
      </c>
      <c r="J4432" s="13" t="str">
        <f>IF($E4432="", "",VLOOKUP($E4432,Sources!$A:$M, 6,FALSE))</f>
        <v/>
      </c>
      <c r="K4432" s="13" t="str">
        <f>IF($E4432="", "",VLOOKUP($E4432,Sources!$A:$M, 9,FALSE))</f>
        <v/>
      </c>
      <c r="L4432" s="13" t="str">
        <f>IF($D4432="", "",VLOOKUP($D4432,Series!$A:$J,6,FALSE))</f>
        <v/>
      </c>
      <c r="M4432" s="13" t="str">
        <f>IF($D4432="", "",VLOOKUP($D4432,Series!$A:$J,7,FALSE))</f>
        <v/>
      </c>
      <c r="N4432" s="13" t="str">
        <f>IF($D4432="", "",VLOOKUP($D4432,Series!$A:$J,8,FALSE))</f>
        <v/>
      </c>
      <c r="O4432" s="13" t="str">
        <f>IF($D4432="", "",VLOOKUP($D4432,Series!$A:$J,9,FALSE))</f>
        <v/>
      </c>
      <c r="P4432" s="13" t="str">
        <f>IF($D4432="", "",VLOOKUP($D4432,Series!$A:$J,10,FALSE))</f>
        <v/>
      </c>
    </row>
    <row r="4433" spans="1:16" x14ac:dyDescent="0.25">
      <c r="A4433" s="13" t="str">
        <f>IF(C4433&gt;0,VLOOKUP(C4433,Indicators!G:H,2,0),"")</f>
        <v/>
      </c>
      <c r="E4433" s="13" t="str">
        <f>IF(D4433="","",VLOOKUP(D4433,Series!A:B,2,FALSE))</f>
        <v/>
      </c>
      <c r="F4433" s="13" t="str">
        <f>IF(D4433&gt;0,VLOOKUP(D4433,Series!A:D,4,0),"")</f>
        <v/>
      </c>
      <c r="G4433" s="13" t="str">
        <f>IF(E4433&gt;"",VLOOKUP(E4433,Sources!A:B,2,0),"")</f>
        <v/>
      </c>
      <c r="H4433" s="13" t="str">
        <f>IF($E4433="", "",VLOOKUP($E4433,Sources!$A:$M, 13,FALSE))</f>
        <v/>
      </c>
      <c r="I4433" s="13" t="str">
        <f>IF($E4433="", "",VLOOKUP($E4433,Sources!$A:$M, 5,FALSE))</f>
        <v/>
      </c>
      <c r="J4433" s="13" t="str">
        <f>IF($E4433="", "",VLOOKUP($E4433,Sources!$A:$M, 6,FALSE))</f>
        <v/>
      </c>
      <c r="K4433" s="13" t="str">
        <f>IF($E4433="", "",VLOOKUP($E4433,Sources!$A:$M, 9,FALSE))</f>
        <v/>
      </c>
      <c r="L4433" s="13" t="str">
        <f>IF($D4433="", "",VLOOKUP($D4433,Series!$A:$J,6,FALSE))</f>
        <v/>
      </c>
      <c r="M4433" s="13" t="str">
        <f>IF($D4433="", "",VLOOKUP($D4433,Series!$A:$J,7,FALSE))</f>
        <v/>
      </c>
      <c r="N4433" s="13" t="str">
        <f>IF($D4433="", "",VLOOKUP($D4433,Series!$A:$J,8,FALSE))</f>
        <v/>
      </c>
      <c r="O4433" s="13" t="str">
        <f>IF($D4433="", "",VLOOKUP($D4433,Series!$A:$J,9,FALSE))</f>
        <v/>
      </c>
      <c r="P4433" s="13" t="str">
        <f>IF($D4433="", "",VLOOKUP($D4433,Series!$A:$J,10,FALSE))</f>
        <v/>
      </c>
    </row>
    <row r="4434" spans="1:16" x14ac:dyDescent="0.25">
      <c r="A4434" s="13" t="str">
        <f>IF(C4434&gt;0,VLOOKUP(C4434,Indicators!G:H,2,0),"")</f>
        <v/>
      </c>
      <c r="E4434" s="13" t="str">
        <f>IF(D4434="","",VLOOKUP(D4434,Series!A:B,2,FALSE))</f>
        <v/>
      </c>
      <c r="F4434" s="13" t="str">
        <f>IF(D4434&gt;0,VLOOKUP(D4434,Series!A:D,4,0),"")</f>
        <v/>
      </c>
      <c r="G4434" s="13" t="str">
        <f>IF(E4434&gt;"",VLOOKUP(E4434,Sources!A:B,2,0),"")</f>
        <v/>
      </c>
      <c r="H4434" s="13" t="str">
        <f>IF($E4434="", "",VLOOKUP($E4434,Sources!$A:$M, 13,FALSE))</f>
        <v/>
      </c>
      <c r="I4434" s="13" t="str">
        <f>IF($E4434="", "",VLOOKUP($E4434,Sources!$A:$M, 5,FALSE))</f>
        <v/>
      </c>
      <c r="J4434" s="13" t="str">
        <f>IF($E4434="", "",VLOOKUP($E4434,Sources!$A:$M, 6,FALSE))</f>
        <v/>
      </c>
      <c r="K4434" s="13" t="str">
        <f>IF($E4434="", "",VLOOKUP($E4434,Sources!$A:$M, 9,FALSE))</f>
        <v/>
      </c>
      <c r="L4434" s="13" t="str">
        <f>IF($D4434="", "",VLOOKUP($D4434,Series!$A:$J,6,FALSE))</f>
        <v/>
      </c>
      <c r="M4434" s="13" t="str">
        <f>IF($D4434="", "",VLOOKUP($D4434,Series!$A:$J,7,FALSE))</f>
        <v/>
      </c>
      <c r="N4434" s="13" t="str">
        <f>IF($D4434="", "",VLOOKUP($D4434,Series!$A:$J,8,FALSE))</f>
        <v/>
      </c>
      <c r="O4434" s="13" t="str">
        <f>IF($D4434="", "",VLOOKUP($D4434,Series!$A:$J,9,FALSE))</f>
        <v/>
      </c>
      <c r="P4434" s="13" t="str">
        <f>IF($D4434="", "",VLOOKUP($D4434,Series!$A:$J,10,FALSE))</f>
        <v/>
      </c>
    </row>
    <row r="4435" spans="1:16" x14ac:dyDescent="0.25">
      <c r="A4435" s="13" t="str">
        <f>IF(C4435&gt;0,VLOOKUP(C4435,Indicators!G:H,2,0),"")</f>
        <v/>
      </c>
      <c r="E4435" s="13" t="str">
        <f>IF(D4435="","",VLOOKUP(D4435,Series!A:B,2,FALSE))</f>
        <v/>
      </c>
      <c r="F4435" s="13" t="str">
        <f>IF(D4435&gt;0,VLOOKUP(D4435,Series!A:D,4,0),"")</f>
        <v/>
      </c>
      <c r="G4435" s="13" t="str">
        <f>IF(E4435&gt;"",VLOOKUP(E4435,Sources!A:B,2,0),"")</f>
        <v/>
      </c>
      <c r="H4435" s="13" t="str">
        <f>IF($E4435="", "",VLOOKUP($E4435,Sources!$A:$M, 13,FALSE))</f>
        <v/>
      </c>
      <c r="I4435" s="13" t="str">
        <f>IF($E4435="", "",VLOOKUP($E4435,Sources!$A:$M, 5,FALSE))</f>
        <v/>
      </c>
      <c r="J4435" s="13" t="str">
        <f>IF($E4435="", "",VLOOKUP($E4435,Sources!$A:$M, 6,FALSE))</f>
        <v/>
      </c>
      <c r="K4435" s="13" t="str">
        <f>IF($E4435="", "",VLOOKUP($E4435,Sources!$A:$M, 9,FALSE))</f>
        <v/>
      </c>
      <c r="L4435" s="13" t="str">
        <f>IF($D4435="", "",VLOOKUP($D4435,Series!$A:$J,6,FALSE))</f>
        <v/>
      </c>
      <c r="M4435" s="13" t="str">
        <f>IF($D4435="", "",VLOOKUP($D4435,Series!$A:$J,7,FALSE))</f>
        <v/>
      </c>
      <c r="N4435" s="13" t="str">
        <f>IF($D4435="", "",VLOOKUP($D4435,Series!$A:$J,8,FALSE))</f>
        <v/>
      </c>
      <c r="O4435" s="13" t="str">
        <f>IF($D4435="", "",VLOOKUP($D4435,Series!$A:$J,9,FALSE))</f>
        <v/>
      </c>
      <c r="P4435" s="13" t="str">
        <f>IF($D4435="", "",VLOOKUP($D4435,Series!$A:$J,10,FALSE))</f>
        <v/>
      </c>
    </row>
    <row r="4436" spans="1:16" x14ac:dyDescent="0.25">
      <c r="A4436" s="13" t="str">
        <f>IF(C4436&gt;0,VLOOKUP(C4436,Indicators!G:H,2,0),"")</f>
        <v/>
      </c>
      <c r="E4436" s="13" t="str">
        <f>IF(D4436="","",VLOOKUP(D4436,Series!A:B,2,FALSE))</f>
        <v/>
      </c>
      <c r="F4436" s="13" t="str">
        <f>IF(D4436&gt;0,VLOOKUP(D4436,Series!A:D,4,0),"")</f>
        <v/>
      </c>
      <c r="G4436" s="13" t="str">
        <f>IF(E4436&gt;"",VLOOKUP(E4436,Sources!A:B,2,0),"")</f>
        <v/>
      </c>
      <c r="H4436" s="13" t="str">
        <f>IF($E4436="", "",VLOOKUP($E4436,Sources!$A:$M, 13,FALSE))</f>
        <v/>
      </c>
      <c r="I4436" s="13" t="str">
        <f>IF($E4436="", "",VLOOKUP($E4436,Sources!$A:$M, 5,FALSE))</f>
        <v/>
      </c>
      <c r="J4436" s="13" t="str">
        <f>IF($E4436="", "",VLOOKUP($E4436,Sources!$A:$M, 6,FALSE))</f>
        <v/>
      </c>
      <c r="K4436" s="13" t="str">
        <f>IF($E4436="", "",VLOOKUP($E4436,Sources!$A:$M, 9,FALSE))</f>
        <v/>
      </c>
      <c r="L4436" s="13" t="str">
        <f>IF($D4436="", "",VLOOKUP($D4436,Series!$A:$J,6,FALSE))</f>
        <v/>
      </c>
      <c r="M4436" s="13" t="str">
        <f>IF($D4436="", "",VLOOKUP($D4436,Series!$A:$J,7,FALSE))</f>
        <v/>
      </c>
      <c r="N4436" s="13" t="str">
        <f>IF($D4436="", "",VLOOKUP($D4436,Series!$A:$J,8,FALSE))</f>
        <v/>
      </c>
      <c r="O4436" s="13" t="str">
        <f>IF($D4436="", "",VLOOKUP($D4436,Series!$A:$J,9,FALSE))</f>
        <v/>
      </c>
      <c r="P4436" s="13" t="str">
        <f>IF($D4436="", "",VLOOKUP($D4436,Series!$A:$J,10,FALSE))</f>
        <v/>
      </c>
    </row>
    <row r="4437" spans="1:16" x14ac:dyDescent="0.25">
      <c r="A4437" s="13" t="str">
        <f>IF(C4437&gt;0,VLOOKUP(C4437,Indicators!G:H,2,0),"")</f>
        <v/>
      </c>
      <c r="E4437" s="13" t="str">
        <f>IF(D4437="","",VLOOKUP(D4437,Series!A:B,2,FALSE))</f>
        <v/>
      </c>
      <c r="F4437" s="13" t="str">
        <f>IF(D4437&gt;0,VLOOKUP(D4437,Series!A:D,4,0),"")</f>
        <v/>
      </c>
      <c r="G4437" s="13" t="str">
        <f>IF(E4437&gt;"",VLOOKUP(E4437,Sources!A:B,2,0),"")</f>
        <v/>
      </c>
      <c r="H4437" s="13" t="str">
        <f>IF($E4437="", "",VLOOKUP($E4437,Sources!$A:$M, 13,FALSE))</f>
        <v/>
      </c>
      <c r="I4437" s="13" t="str">
        <f>IF($E4437="", "",VLOOKUP($E4437,Sources!$A:$M, 5,FALSE))</f>
        <v/>
      </c>
      <c r="J4437" s="13" t="str">
        <f>IF($E4437="", "",VLOOKUP($E4437,Sources!$A:$M, 6,FALSE))</f>
        <v/>
      </c>
      <c r="K4437" s="13" t="str">
        <f>IF($E4437="", "",VLOOKUP($E4437,Sources!$A:$M, 9,FALSE))</f>
        <v/>
      </c>
      <c r="L4437" s="13" t="str">
        <f>IF($D4437="", "",VLOOKUP($D4437,Series!$A:$J,6,FALSE))</f>
        <v/>
      </c>
      <c r="M4437" s="13" t="str">
        <f>IF($D4437="", "",VLOOKUP($D4437,Series!$A:$J,7,FALSE))</f>
        <v/>
      </c>
      <c r="N4437" s="13" t="str">
        <f>IF($D4437="", "",VLOOKUP($D4437,Series!$A:$J,8,FALSE))</f>
        <v/>
      </c>
      <c r="O4437" s="13" t="str">
        <f>IF($D4437="", "",VLOOKUP($D4437,Series!$A:$J,9,FALSE))</f>
        <v/>
      </c>
      <c r="P4437" s="13" t="str">
        <f>IF($D4437="", "",VLOOKUP($D4437,Series!$A:$J,10,FALSE))</f>
        <v/>
      </c>
    </row>
    <row r="4438" spans="1:16" x14ac:dyDescent="0.25">
      <c r="A4438" s="13" t="str">
        <f>IF(C4438&gt;0,VLOOKUP(C4438,Indicators!G:H,2,0),"")</f>
        <v/>
      </c>
      <c r="E4438" s="13" t="str">
        <f>IF(D4438="","",VLOOKUP(D4438,Series!A:B,2,FALSE))</f>
        <v/>
      </c>
      <c r="F4438" s="13" t="str">
        <f>IF(D4438&gt;0,VLOOKUP(D4438,Series!A:D,4,0),"")</f>
        <v/>
      </c>
      <c r="G4438" s="13" t="str">
        <f>IF(E4438&gt;"",VLOOKUP(E4438,Sources!A:B,2,0),"")</f>
        <v/>
      </c>
      <c r="H4438" s="13" t="str">
        <f>IF($E4438="", "",VLOOKUP($E4438,Sources!$A:$M, 13,FALSE))</f>
        <v/>
      </c>
      <c r="I4438" s="13" t="str">
        <f>IF($E4438="", "",VLOOKUP($E4438,Sources!$A:$M, 5,FALSE))</f>
        <v/>
      </c>
      <c r="J4438" s="13" t="str">
        <f>IF($E4438="", "",VLOOKUP($E4438,Sources!$A:$M, 6,FALSE))</f>
        <v/>
      </c>
      <c r="K4438" s="13" t="str">
        <f>IF($E4438="", "",VLOOKUP($E4438,Sources!$A:$M, 9,FALSE))</f>
        <v/>
      </c>
      <c r="L4438" s="13" t="str">
        <f>IF($D4438="", "",VLOOKUP($D4438,Series!$A:$J,6,FALSE))</f>
        <v/>
      </c>
      <c r="M4438" s="13" t="str">
        <f>IF($D4438="", "",VLOOKUP($D4438,Series!$A:$J,7,FALSE))</f>
        <v/>
      </c>
      <c r="N4438" s="13" t="str">
        <f>IF($D4438="", "",VLOOKUP($D4438,Series!$A:$J,8,FALSE))</f>
        <v/>
      </c>
      <c r="O4438" s="13" t="str">
        <f>IF($D4438="", "",VLOOKUP($D4438,Series!$A:$J,9,FALSE))</f>
        <v/>
      </c>
      <c r="P4438" s="13" t="str">
        <f>IF($D4438="", "",VLOOKUP($D4438,Series!$A:$J,10,FALSE))</f>
        <v/>
      </c>
    </row>
    <row r="4439" spans="1:16" x14ac:dyDescent="0.25">
      <c r="A4439" s="13" t="str">
        <f>IF(C4439&gt;0,VLOOKUP(C4439,Indicators!G:H,2,0),"")</f>
        <v/>
      </c>
      <c r="E4439" s="13" t="str">
        <f>IF(D4439="","",VLOOKUP(D4439,Series!A:B,2,FALSE))</f>
        <v/>
      </c>
      <c r="F4439" s="13" t="str">
        <f>IF(D4439&gt;0,VLOOKUP(D4439,Series!A:D,4,0),"")</f>
        <v/>
      </c>
      <c r="G4439" s="13" t="str">
        <f>IF(E4439&gt;"",VLOOKUP(E4439,Sources!A:B,2,0),"")</f>
        <v/>
      </c>
      <c r="H4439" s="13" t="str">
        <f>IF($E4439="", "",VLOOKUP($E4439,Sources!$A:$M, 13,FALSE))</f>
        <v/>
      </c>
      <c r="I4439" s="13" t="str">
        <f>IF($E4439="", "",VLOOKUP($E4439,Sources!$A:$M, 5,FALSE))</f>
        <v/>
      </c>
      <c r="J4439" s="13" t="str">
        <f>IF($E4439="", "",VLOOKUP($E4439,Sources!$A:$M, 6,FALSE))</f>
        <v/>
      </c>
      <c r="K4439" s="13" t="str">
        <f>IF($E4439="", "",VLOOKUP($E4439,Sources!$A:$M, 9,FALSE))</f>
        <v/>
      </c>
      <c r="L4439" s="13" t="str">
        <f>IF($D4439="", "",VLOOKUP($D4439,Series!$A:$J,6,FALSE))</f>
        <v/>
      </c>
      <c r="M4439" s="13" t="str">
        <f>IF($D4439="", "",VLOOKUP($D4439,Series!$A:$J,7,FALSE))</f>
        <v/>
      </c>
      <c r="N4439" s="13" t="str">
        <f>IF($D4439="", "",VLOOKUP($D4439,Series!$A:$J,8,FALSE))</f>
        <v/>
      </c>
      <c r="O4439" s="13" t="str">
        <f>IF($D4439="", "",VLOOKUP($D4439,Series!$A:$J,9,FALSE))</f>
        <v/>
      </c>
      <c r="P4439" s="13" t="str">
        <f>IF($D4439="", "",VLOOKUP($D4439,Series!$A:$J,10,FALSE))</f>
        <v/>
      </c>
    </row>
    <row r="4440" spans="1:16" x14ac:dyDescent="0.25">
      <c r="A4440" s="13" t="str">
        <f>IF(C4440&gt;0,VLOOKUP(C4440,Indicators!G:H,2,0),"")</f>
        <v/>
      </c>
      <c r="E4440" s="13" t="str">
        <f>IF(D4440="","",VLOOKUP(D4440,Series!A:B,2,FALSE))</f>
        <v/>
      </c>
      <c r="F4440" s="13" t="str">
        <f>IF(D4440&gt;0,VLOOKUP(D4440,Series!A:D,4,0),"")</f>
        <v/>
      </c>
      <c r="G4440" s="13" t="str">
        <f>IF(E4440&gt;"",VLOOKUP(E4440,Sources!A:B,2,0),"")</f>
        <v/>
      </c>
      <c r="H4440" s="13" t="str">
        <f>IF($E4440="", "",VLOOKUP($E4440,Sources!$A:$M, 13,FALSE))</f>
        <v/>
      </c>
      <c r="I4440" s="13" t="str">
        <f>IF($E4440="", "",VLOOKUP($E4440,Sources!$A:$M, 5,FALSE))</f>
        <v/>
      </c>
      <c r="J4440" s="13" t="str">
        <f>IF($E4440="", "",VLOOKUP($E4440,Sources!$A:$M, 6,FALSE))</f>
        <v/>
      </c>
      <c r="K4440" s="13" t="str">
        <f>IF($E4440="", "",VLOOKUP($E4440,Sources!$A:$M, 9,FALSE))</f>
        <v/>
      </c>
      <c r="L4440" s="13" t="str">
        <f>IF($D4440="", "",VLOOKUP($D4440,Series!$A:$J,6,FALSE))</f>
        <v/>
      </c>
      <c r="M4440" s="13" t="str">
        <f>IF($D4440="", "",VLOOKUP($D4440,Series!$A:$J,7,FALSE))</f>
        <v/>
      </c>
      <c r="N4440" s="13" t="str">
        <f>IF($D4440="", "",VLOOKUP($D4440,Series!$A:$J,8,FALSE))</f>
        <v/>
      </c>
      <c r="O4440" s="13" t="str">
        <f>IF($D4440="", "",VLOOKUP($D4440,Series!$A:$J,9,FALSE))</f>
        <v/>
      </c>
      <c r="P4440" s="13" t="str">
        <f>IF($D4440="", "",VLOOKUP($D4440,Series!$A:$J,10,FALSE))</f>
        <v/>
      </c>
    </row>
    <row r="4441" spans="1:16" x14ac:dyDescent="0.25">
      <c r="A4441" s="13" t="str">
        <f>IF(C4441&gt;0,VLOOKUP(C4441,Indicators!G:H,2,0),"")</f>
        <v/>
      </c>
      <c r="E4441" s="13" t="str">
        <f>IF(D4441="","",VLOOKUP(D4441,Series!A:B,2,FALSE))</f>
        <v/>
      </c>
      <c r="F4441" s="13" t="str">
        <f>IF(D4441&gt;0,VLOOKUP(D4441,Series!A:D,4,0),"")</f>
        <v/>
      </c>
      <c r="G4441" s="13" t="str">
        <f>IF(E4441&gt;"",VLOOKUP(E4441,Sources!A:B,2,0),"")</f>
        <v/>
      </c>
      <c r="H4441" s="13" t="str">
        <f>IF($E4441="", "",VLOOKUP($E4441,Sources!$A:$M, 13,FALSE))</f>
        <v/>
      </c>
      <c r="I4441" s="13" t="str">
        <f>IF($E4441="", "",VLOOKUP($E4441,Sources!$A:$M, 5,FALSE))</f>
        <v/>
      </c>
      <c r="J4441" s="13" t="str">
        <f>IF($E4441="", "",VLOOKUP($E4441,Sources!$A:$M, 6,FALSE))</f>
        <v/>
      </c>
      <c r="K4441" s="13" t="str">
        <f>IF($E4441="", "",VLOOKUP($E4441,Sources!$A:$M, 9,FALSE))</f>
        <v/>
      </c>
      <c r="L4441" s="13" t="str">
        <f>IF($D4441="", "",VLOOKUP($D4441,Series!$A:$J,6,FALSE))</f>
        <v/>
      </c>
      <c r="M4441" s="13" t="str">
        <f>IF($D4441="", "",VLOOKUP($D4441,Series!$A:$J,7,FALSE))</f>
        <v/>
      </c>
      <c r="N4441" s="13" t="str">
        <f>IF($D4441="", "",VLOOKUP($D4441,Series!$A:$J,8,FALSE))</f>
        <v/>
      </c>
      <c r="O4441" s="13" t="str">
        <f>IF($D4441="", "",VLOOKUP($D4441,Series!$A:$J,9,FALSE))</f>
        <v/>
      </c>
      <c r="P4441" s="13" t="str">
        <f>IF($D4441="", "",VLOOKUP($D4441,Series!$A:$J,10,FALSE))</f>
        <v/>
      </c>
    </row>
    <row r="4442" spans="1:16" x14ac:dyDescent="0.25">
      <c r="A4442" s="13" t="str">
        <f>IF(C4442&gt;0,VLOOKUP(C4442,Indicators!G:H,2,0),"")</f>
        <v/>
      </c>
      <c r="E4442" s="13" t="str">
        <f>IF(D4442="","",VLOOKUP(D4442,Series!A:B,2,FALSE))</f>
        <v/>
      </c>
      <c r="F4442" s="13" t="str">
        <f>IF(D4442&gt;0,VLOOKUP(D4442,Series!A:D,4,0),"")</f>
        <v/>
      </c>
      <c r="G4442" s="13" t="str">
        <f>IF(E4442&gt;"",VLOOKUP(E4442,Sources!A:B,2,0),"")</f>
        <v/>
      </c>
      <c r="H4442" s="13" t="str">
        <f>IF($E4442="", "",VLOOKUP($E4442,Sources!$A:$M, 13,FALSE))</f>
        <v/>
      </c>
      <c r="I4442" s="13" t="str">
        <f>IF($E4442="", "",VLOOKUP($E4442,Sources!$A:$M, 5,FALSE))</f>
        <v/>
      </c>
      <c r="J4442" s="13" t="str">
        <f>IF($E4442="", "",VLOOKUP($E4442,Sources!$A:$M, 6,FALSE))</f>
        <v/>
      </c>
      <c r="K4442" s="13" t="str">
        <f>IF($E4442="", "",VLOOKUP($E4442,Sources!$A:$M, 9,FALSE))</f>
        <v/>
      </c>
      <c r="L4442" s="13" t="str">
        <f>IF($D4442="", "",VLOOKUP($D4442,Series!$A:$J,6,FALSE))</f>
        <v/>
      </c>
      <c r="M4442" s="13" t="str">
        <f>IF($D4442="", "",VLOOKUP($D4442,Series!$A:$J,7,FALSE))</f>
        <v/>
      </c>
      <c r="N4442" s="13" t="str">
        <f>IF($D4442="", "",VLOOKUP($D4442,Series!$A:$J,8,FALSE))</f>
        <v/>
      </c>
      <c r="O4442" s="13" t="str">
        <f>IF($D4442="", "",VLOOKUP($D4442,Series!$A:$J,9,FALSE))</f>
        <v/>
      </c>
      <c r="P4442" s="13" t="str">
        <f>IF($D4442="", "",VLOOKUP($D4442,Series!$A:$J,10,FALSE))</f>
        <v/>
      </c>
    </row>
    <row r="4443" spans="1:16" x14ac:dyDescent="0.25">
      <c r="A4443" s="13" t="str">
        <f>IF(C4443&gt;0,VLOOKUP(C4443,Indicators!G:H,2,0),"")</f>
        <v/>
      </c>
      <c r="E4443" s="13" t="str">
        <f>IF(D4443="","",VLOOKUP(D4443,Series!A:B,2,FALSE))</f>
        <v/>
      </c>
      <c r="F4443" s="13" t="str">
        <f>IF(D4443&gt;0,VLOOKUP(D4443,Series!A:D,4,0),"")</f>
        <v/>
      </c>
      <c r="G4443" s="13" t="str">
        <f>IF(E4443&gt;"",VLOOKUP(E4443,Sources!A:B,2,0),"")</f>
        <v/>
      </c>
      <c r="H4443" s="13" t="str">
        <f>IF($E4443="", "",VLOOKUP($E4443,Sources!$A:$M, 13,FALSE))</f>
        <v/>
      </c>
      <c r="I4443" s="13" t="str">
        <f>IF($E4443="", "",VLOOKUP($E4443,Sources!$A:$M, 5,FALSE))</f>
        <v/>
      </c>
      <c r="J4443" s="13" t="str">
        <f>IF($E4443="", "",VLOOKUP($E4443,Sources!$A:$M, 6,FALSE))</f>
        <v/>
      </c>
      <c r="K4443" s="13" t="str">
        <f>IF($E4443="", "",VLOOKUP($E4443,Sources!$A:$M, 9,FALSE))</f>
        <v/>
      </c>
      <c r="L4443" s="13" t="str">
        <f>IF($D4443="", "",VLOOKUP($D4443,Series!$A:$J,6,FALSE))</f>
        <v/>
      </c>
      <c r="M4443" s="13" t="str">
        <f>IF($D4443="", "",VLOOKUP($D4443,Series!$A:$J,7,FALSE))</f>
        <v/>
      </c>
      <c r="N4443" s="13" t="str">
        <f>IF($D4443="", "",VLOOKUP($D4443,Series!$A:$J,8,FALSE))</f>
        <v/>
      </c>
      <c r="O4443" s="13" t="str">
        <f>IF($D4443="", "",VLOOKUP($D4443,Series!$A:$J,9,FALSE))</f>
        <v/>
      </c>
      <c r="P4443" s="13" t="str">
        <f>IF($D4443="", "",VLOOKUP($D4443,Series!$A:$J,10,FALSE))</f>
        <v/>
      </c>
    </row>
    <row r="4444" spans="1:16" x14ac:dyDescent="0.25">
      <c r="A4444" s="13" t="str">
        <f>IF(C4444&gt;0,VLOOKUP(C4444,Indicators!G:H,2,0),"")</f>
        <v/>
      </c>
      <c r="E4444" s="13" t="str">
        <f>IF(D4444="","",VLOOKUP(D4444,Series!A:B,2,FALSE))</f>
        <v/>
      </c>
      <c r="F4444" s="13" t="str">
        <f>IF(D4444&gt;0,VLOOKUP(D4444,Series!A:D,4,0),"")</f>
        <v/>
      </c>
      <c r="G4444" s="13" t="str">
        <f>IF(E4444&gt;"",VLOOKUP(E4444,Sources!A:B,2,0),"")</f>
        <v/>
      </c>
      <c r="H4444" s="13" t="str">
        <f>IF($E4444="", "",VLOOKUP($E4444,Sources!$A:$M, 13,FALSE))</f>
        <v/>
      </c>
      <c r="I4444" s="13" t="str">
        <f>IF($E4444="", "",VLOOKUP($E4444,Sources!$A:$M, 5,FALSE))</f>
        <v/>
      </c>
      <c r="J4444" s="13" t="str">
        <f>IF($E4444="", "",VLOOKUP($E4444,Sources!$A:$M, 6,FALSE))</f>
        <v/>
      </c>
      <c r="K4444" s="13" t="str">
        <f>IF($E4444="", "",VLOOKUP($E4444,Sources!$A:$M, 9,FALSE))</f>
        <v/>
      </c>
      <c r="L4444" s="13" t="str">
        <f>IF($D4444="", "",VLOOKUP($D4444,Series!$A:$J,6,FALSE))</f>
        <v/>
      </c>
      <c r="M4444" s="13" t="str">
        <f>IF($D4444="", "",VLOOKUP($D4444,Series!$A:$J,7,FALSE))</f>
        <v/>
      </c>
      <c r="N4444" s="13" t="str">
        <f>IF($D4444="", "",VLOOKUP($D4444,Series!$A:$J,8,FALSE))</f>
        <v/>
      </c>
      <c r="O4444" s="13" t="str">
        <f>IF($D4444="", "",VLOOKUP($D4444,Series!$A:$J,9,FALSE))</f>
        <v/>
      </c>
      <c r="P4444" s="13" t="str">
        <f>IF($D4444="", "",VLOOKUP($D4444,Series!$A:$J,10,FALSE))</f>
        <v/>
      </c>
    </row>
    <row r="4445" spans="1:16" x14ac:dyDescent="0.25">
      <c r="A4445" s="13" t="str">
        <f>IF(C4445&gt;0,VLOOKUP(C4445,Indicators!G:H,2,0),"")</f>
        <v/>
      </c>
      <c r="E4445" s="13" t="str">
        <f>IF(D4445="","",VLOOKUP(D4445,Series!A:B,2,FALSE))</f>
        <v/>
      </c>
      <c r="F4445" s="13" t="str">
        <f>IF(D4445&gt;0,VLOOKUP(D4445,Series!A:D,4,0),"")</f>
        <v/>
      </c>
      <c r="G4445" s="13" t="str">
        <f>IF(E4445&gt;"",VLOOKUP(E4445,Sources!A:B,2,0),"")</f>
        <v/>
      </c>
      <c r="H4445" s="13" t="str">
        <f>IF($E4445="", "",VLOOKUP($E4445,Sources!$A:$M, 13,FALSE))</f>
        <v/>
      </c>
      <c r="I4445" s="13" t="str">
        <f>IF($E4445="", "",VLOOKUP($E4445,Sources!$A:$M, 5,FALSE))</f>
        <v/>
      </c>
      <c r="J4445" s="13" t="str">
        <f>IF($E4445="", "",VLOOKUP($E4445,Sources!$A:$M, 6,FALSE))</f>
        <v/>
      </c>
      <c r="K4445" s="13" t="str">
        <f>IF($E4445="", "",VLOOKUP($E4445,Sources!$A:$M, 9,FALSE))</f>
        <v/>
      </c>
      <c r="L4445" s="13" t="str">
        <f>IF($D4445="", "",VLOOKUP($D4445,Series!$A:$J,6,FALSE))</f>
        <v/>
      </c>
      <c r="M4445" s="13" t="str">
        <f>IF($D4445="", "",VLOOKUP($D4445,Series!$A:$J,7,FALSE))</f>
        <v/>
      </c>
      <c r="N4445" s="13" t="str">
        <f>IF($D4445="", "",VLOOKUP($D4445,Series!$A:$J,8,FALSE))</f>
        <v/>
      </c>
      <c r="O4445" s="13" t="str">
        <f>IF($D4445="", "",VLOOKUP($D4445,Series!$A:$J,9,FALSE))</f>
        <v/>
      </c>
      <c r="P4445" s="13" t="str">
        <f>IF($D4445="", "",VLOOKUP($D4445,Series!$A:$J,10,FALSE))</f>
        <v/>
      </c>
    </row>
    <row r="4446" spans="1:16" x14ac:dyDescent="0.25">
      <c r="A4446" s="13" t="str">
        <f>IF(C4446&gt;0,VLOOKUP(C4446,Indicators!G:H,2,0),"")</f>
        <v/>
      </c>
      <c r="E4446" s="13" t="str">
        <f>IF(D4446="","",VLOOKUP(D4446,Series!A:B,2,FALSE))</f>
        <v/>
      </c>
      <c r="F4446" s="13" t="str">
        <f>IF(D4446&gt;0,VLOOKUP(D4446,Series!A:D,4,0),"")</f>
        <v/>
      </c>
      <c r="G4446" s="13" t="str">
        <f>IF(E4446&gt;"",VLOOKUP(E4446,Sources!A:B,2,0),"")</f>
        <v/>
      </c>
      <c r="H4446" s="13" t="str">
        <f>IF($E4446="", "",VLOOKUP($E4446,Sources!$A:$M, 13,FALSE))</f>
        <v/>
      </c>
      <c r="I4446" s="13" t="str">
        <f>IF($E4446="", "",VLOOKUP($E4446,Sources!$A:$M, 5,FALSE))</f>
        <v/>
      </c>
      <c r="J4446" s="13" t="str">
        <f>IF($E4446="", "",VLOOKUP($E4446,Sources!$A:$M, 6,FALSE))</f>
        <v/>
      </c>
      <c r="K4446" s="13" t="str">
        <f>IF($E4446="", "",VLOOKUP($E4446,Sources!$A:$M, 9,FALSE))</f>
        <v/>
      </c>
      <c r="L4446" s="13" t="str">
        <f>IF($D4446="", "",VLOOKUP($D4446,Series!$A:$J,6,FALSE))</f>
        <v/>
      </c>
      <c r="M4446" s="13" t="str">
        <f>IF($D4446="", "",VLOOKUP($D4446,Series!$A:$J,7,FALSE))</f>
        <v/>
      </c>
      <c r="N4446" s="13" t="str">
        <f>IF($D4446="", "",VLOOKUP($D4446,Series!$A:$J,8,FALSE))</f>
        <v/>
      </c>
      <c r="O4446" s="13" t="str">
        <f>IF($D4446="", "",VLOOKUP($D4446,Series!$A:$J,9,FALSE))</f>
        <v/>
      </c>
      <c r="P4446" s="13" t="str">
        <f>IF($D4446="", "",VLOOKUP($D4446,Series!$A:$J,10,FALSE))</f>
        <v/>
      </c>
    </row>
    <row r="4447" spans="1:16" x14ac:dyDescent="0.25">
      <c r="A4447" s="13" t="str">
        <f>IF(C4447&gt;0,VLOOKUP(C4447,Indicators!G:H,2,0),"")</f>
        <v/>
      </c>
      <c r="E4447" s="13" t="str">
        <f>IF(D4447="","",VLOOKUP(D4447,Series!A:B,2,FALSE))</f>
        <v/>
      </c>
      <c r="F4447" s="13" t="str">
        <f>IF(D4447&gt;0,VLOOKUP(D4447,Series!A:D,4,0),"")</f>
        <v/>
      </c>
      <c r="G4447" s="13" t="str">
        <f>IF(E4447&gt;"",VLOOKUP(E4447,Sources!A:B,2,0),"")</f>
        <v/>
      </c>
      <c r="H4447" s="13" t="str">
        <f>IF($E4447="", "",VLOOKUP($E4447,Sources!$A:$M, 13,FALSE))</f>
        <v/>
      </c>
      <c r="I4447" s="13" t="str">
        <f>IF($E4447="", "",VLOOKUP($E4447,Sources!$A:$M, 5,FALSE))</f>
        <v/>
      </c>
      <c r="J4447" s="13" t="str">
        <f>IF($E4447="", "",VLOOKUP($E4447,Sources!$A:$M, 6,FALSE))</f>
        <v/>
      </c>
      <c r="K4447" s="13" t="str">
        <f>IF($E4447="", "",VLOOKUP($E4447,Sources!$A:$M, 9,FALSE))</f>
        <v/>
      </c>
      <c r="L4447" s="13" t="str">
        <f>IF($D4447="", "",VLOOKUP($D4447,Series!$A:$J,6,FALSE))</f>
        <v/>
      </c>
      <c r="M4447" s="13" t="str">
        <f>IF($D4447="", "",VLOOKUP($D4447,Series!$A:$J,7,FALSE))</f>
        <v/>
      </c>
      <c r="N4447" s="13" t="str">
        <f>IF($D4447="", "",VLOOKUP($D4447,Series!$A:$J,8,FALSE))</f>
        <v/>
      </c>
      <c r="O4447" s="13" t="str">
        <f>IF($D4447="", "",VLOOKUP($D4447,Series!$A:$J,9,FALSE))</f>
        <v/>
      </c>
      <c r="P4447" s="13" t="str">
        <f>IF($D4447="", "",VLOOKUP($D4447,Series!$A:$J,10,FALSE))</f>
        <v/>
      </c>
    </row>
    <row r="4448" spans="1:16" x14ac:dyDescent="0.25">
      <c r="A4448" s="13" t="str">
        <f>IF(C4448&gt;0,VLOOKUP(C4448,Indicators!G:H,2,0),"")</f>
        <v/>
      </c>
      <c r="E4448" s="13" t="str">
        <f>IF(D4448="","",VLOOKUP(D4448,Series!A:B,2,FALSE))</f>
        <v/>
      </c>
      <c r="F4448" s="13" t="str">
        <f>IF(D4448&gt;0,VLOOKUP(D4448,Series!A:D,4,0),"")</f>
        <v/>
      </c>
      <c r="G4448" s="13" t="str">
        <f>IF(E4448&gt;"",VLOOKUP(E4448,Sources!A:B,2,0),"")</f>
        <v/>
      </c>
      <c r="H4448" s="13" t="str">
        <f>IF($E4448="", "",VLOOKUP($E4448,Sources!$A:$M, 13,FALSE))</f>
        <v/>
      </c>
      <c r="I4448" s="13" t="str">
        <f>IF($E4448="", "",VLOOKUP($E4448,Sources!$A:$M, 5,FALSE))</f>
        <v/>
      </c>
      <c r="J4448" s="13" t="str">
        <f>IF($E4448="", "",VLOOKUP($E4448,Sources!$A:$M, 6,FALSE))</f>
        <v/>
      </c>
      <c r="K4448" s="13" t="str">
        <f>IF($E4448="", "",VLOOKUP($E4448,Sources!$A:$M, 9,FALSE))</f>
        <v/>
      </c>
      <c r="L4448" s="13" t="str">
        <f>IF($D4448="", "",VLOOKUP($D4448,Series!$A:$J,6,FALSE))</f>
        <v/>
      </c>
      <c r="M4448" s="13" t="str">
        <f>IF($D4448="", "",VLOOKUP($D4448,Series!$A:$J,7,FALSE))</f>
        <v/>
      </c>
      <c r="N4448" s="13" t="str">
        <f>IF($D4448="", "",VLOOKUP($D4448,Series!$A:$J,8,FALSE))</f>
        <v/>
      </c>
      <c r="O4448" s="13" t="str">
        <f>IF($D4448="", "",VLOOKUP($D4448,Series!$A:$J,9,FALSE))</f>
        <v/>
      </c>
      <c r="P4448" s="13" t="str">
        <f>IF($D4448="", "",VLOOKUP($D4448,Series!$A:$J,10,FALSE))</f>
        <v/>
      </c>
    </row>
    <row r="4449" spans="1:16" x14ac:dyDescent="0.25">
      <c r="A4449" s="13" t="str">
        <f>IF(C4449&gt;0,VLOOKUP(C4449,Indicators!G:H,2,0),"")</f>
        <v/>
      </c>
      <c r="E4449" s="13" t="str">
        <f>IF(D4449="","",VLOOKUP(D4449,Series!A:B,2,FALSE))</f>
        <v/>
      </c>
      <c r="F4449" s="13" t="str">
        <f>IF(D4449&gt;0,VLOOKUP(D4449,Series!A:D,4,0),"")</f>
        <v/>
      </c>
      <c r="G4449" s="13" t="str">
        <f>IF(E4449&gt;"",VLOOKUP(E4449,Sources!A:B,2,0),"")</f>
        <v/>
      </c>
      <c r="H4449" s="13" t="str">
        <f>IF($E4449="", "",VLOOKUP($E4449,Sources!$A:$M, 13,FALSE))</f>
        <v/>
      </c>
      <c r="I4449" s="13" t="str">
        <f>IF($E4449="", "",VLOOKUP($E4449,Sources!$A:$M, 5,FALSE))</f>
        <v/>
      </c>
      <c r="J4449" s="13" t="str">
        <f>IF($E4449="", "",VLOOKUP($E4449,Sources!$A:$M, 6,FALSE))</f>
        <v/>
      </c>
      <c r="K4449" s="13" t="str">
        <f>IF($E4449="", "",VLOOKUP($E4449,Sources!$A:$M, 9,FALSE))</f>
        <v/>
      </c>
      <c r="L4449" s="13" t="str">
        <f>IF($D4449="", "",VLOOKUP($D4449,Series!$A:$J,6,FALSE))</f>
        <v/>
      </c>
      <c r="M4449" s="13" t="str">
        <f>IF($D4449="", "",VLOOKUP($D4449,Series!$A:$J,7,FALSE))</f>
        <v/>
      </c>
      <c r="N4449" s="13" t="str">
        <f>IF($D4449="", "",VLOOKUP($D4449,Series!$A:$J,8,FALSE))</f>
        <v/>
      </c>
      <c r="O4449" s="13" t="str">
        <f>IF($D4449="", "",VLOOKUP($D4449,Series!$A:$J,9,FALSE))</f>
        <v/>
      </c>
      <c r="P4449" s="13" t="str">
        <f>IF($D4449="", "",VLOOKUP($D4449,Series!$A:$J,10,FALSE))</f>
        <v/>
      </c>
    </row>
    <row r="4450" spans="1:16" x14ac:dyDescent="0.25">
      <c r="A4450" s="13" t="str">
        <f>IF(C4450&gt;0,VLOOKUP(C4450,Indicators!G:H,2,0),"")</f>
        <v/>
      </c>
      <c r="E4450" s="13" t="str">
        <f>IF(D4450="","",VLOOKUP(D4450,Series!A:B,2,FALSE))</f>
        <v/>
      </c>
      <c r="F4450" s="13" t="str">
        <f>IF(D4450&gt;0,VLOOKUP(D4450,Series!A:D,4,0),"")</f>
        <v/>
      </c>
      <c r="G4450" s="13" t="str">
        <f>IF(E4450&gt;"",VLOOKUP(E4450,Sources!A:B,2,0),"")</f>
        <v/>
      </c>
      <c r="H4450" s="13" t="str">
        <f>IF($E4450="", "",VLOOKUP($E4450,Sources!$A:$M, 13,FALSE))</f>
        <v/>
      </c>
      <c r="I4450" s="13" t="str">
        <f>IF($E4450="", "",VLOOKUP($E4450,Sources!$A:$M, 5,FALSE))</f>
        <v/>
      </c>
      <c r="J4450" s="13" t="str">
        <f>IF($E4450="", "",VLOOKUP($E4450,Sources!$A:$M, 6,FALSE))</f>
        <v/>
      </c>
      <c r="K4450" s="13" t="str">
        <f>IF($E4450="", "",VLOOKUP($E4450,Sources!$A:$M, 9,FALSE))</f>
        <v/>
      </c>
      <c r="L4450" s="13" t="str">
        <f>IF($D4450="", "",VLOOKUP($D4450,Series!$A:$J,6,FALSE))</f>
        <v/>
      </c>
      <c r="M4450" s="13" t="str">
        <f>IF($D4450="", "",VLOOKUP($D4450,Series!$A:$J,7,FALSE))</f>
        <v/>
      </c>
      <c r="N4450" s="13" t="str">
        <f>IF($D4450="", "",VLOOKUP($D4450,Series!$A:$J,8,FALSE))</f>
        <v/>
      </c>
      <c r="O4450" s="13" t="str">
        <f>IF($D4450="", "",VLOOKUP($D4450,Series!$A:$J,9,FALSE))</f>
        <v/>
      </c>
      <c r="P4450" s="13" t="str">
        <f>IF($D4450="", "",VLOOKUP($D4450,Series!$A:$J,10,FALSE))</f>
        <v/>
      </c>
    </row>
    <row r="4451" spans="1:16" x14ac:dyDescent="0.25">
      <c r="A4451" s="13" t="str">
        <f>IF(C4451&gt;0,VLOOKUP(C4451,Indicators!G:H,2,0),"")</f>
        <v/>
      </c>
      <c r="E4451" s="13" t="str">
        <f>IF(D4451="","",VLOOKUP(D4451,Series!A:B,2,FALSE))</f>
        <v/>
      </c>
      <c r="F4451" s="13" t="str">
        <f>IF(D4451&gt;0,VLOOKUP(D4451,Series!A:D,4,0),"")</f>
        <v/>
      </c>
      <c r="G4451" s="13" t="str">
        <f>IF(E4451&gt;"",VLOOKUP(E4451,Sources!A:B,2,0),"")</f>
        <v/>
      </c>
      <c r="H4451" s="13" t="str">
        <f>IF($E4451="", "",VLOOKUP($E4451,Sources!$A:$M, 13,FALSE))</f>
        <v/>
      </c>
      <c r="I4451" s="13" t="str">
        <f>IF($E4451="", "",VLOOKUP($E4451,Sources!$A:$M, 5,FALSE))</f>
        <v/>
      </c>
      <c r="J4451" s="13" t="str">
        <f>IF($E4451="", "",VLOOKUP($E4451,Sources!$A:$M, 6,FALSE))</f>
        <v/>
      </c>
      <c r="K4451" s="13" t="str">
        <f>IF($E4451="", "",VLOOKUP($E4451,Sources!$A:$M, 9,FALSE))</f>
        <v/>
      </c>
      <c r="L4451" s="13" t="str">
        <f>IF($D4451="", "",VLOOKUP($D4451,Series!$A:$J,6,FALSE))</f>
        <v/>
      </c>
      <c r="M4451" s="13" t="str">
        <f>IF($D4451="", "",VLOOKUP($D4451,Series!$A:$J,7,FALSE))</f>
        <v/>
      </c>
      <c r="N4451" s="13" t="str">
        <f>IF($D4451="", "",VLOOKUP($D4451,Series!$A:$J,8,FALSE))</f>
        <v/>
      </c>
      <c r="O4451" s="13" t="str">
        <f>IF($D4451="", "",VLOOKUP($D4451,Series!$A:$J,9,FALSE))</f>
        <v/>
      </c>
      <c r="P4451" s="13" t="str">
        <f>IF($D4451="", "",VLOOKUP($D4451,Series!$A:$J,10,FALSE))</f>
        <v/>
      </c>
    </row>
    <row r="4452" spans="1:16" x14ac:dyDescent="0.25">
      <c r="A4452" s="13" t="str">
        <f>IF(C4452&gt;0,VLOOKUP(C4452,Indicators!G:H,2,0),"")</f>
        <v/>
      </c>
      <c r="E4452" s="13" t="str">
        <f>IF(D4452="","",VLOOKUP(D4452,Series!A:B,2,FALSE))</f>
        <v/>
      </c>
      <c r="F4452" s="13" t="str">
        <f>IF(D4452&gt;0,VLOOKUP(D4452,Series!A:D,4,0),"")</f>
        <v/>
      </c>
      <c r="G4452" s="13" t="str">
        <f>IF(E4452&gt;"",VLOOKUP(E4452,Sources!A:B,2,0),"")</f>
        <v/>
      </c>
      <c r="H4452" s="13" t="str">
        <f>IF($E4452="", "",VLOOKUP($E4452,Sources!$A:$M, 13,FALSE))</f>
        <v/>
      </c>
      <c r="I4452" s="13" t="str">
        <f>IF($E4452="", "",VLOOKUP($E4452,Sources!$A:$M, 5,FALSE))</f>
        <v/>
      </c>
      <c r="J4452" s="13" t="str">
        <f>IF($E4452="", "",VLOOKUP($E4452,Sources!$A:$M, 6,FALSE))</f>
        <v/>
      </c>
      <c r="K4452" s="13" t="str">
        <f>IF($E4452="", "",VLOOKUP($E4452,Sources!$A:$M, 9,FALSE))</f>
        <v/>
      </c>
      <c r="L4452" s="13" t="str">
        <f>IF($D4452="", "",VLOOKUP($D4452,Series!$A:$J,6,FALSE))</f>
        <v/>
      </c>
      <c r="M4452" s="13" t="str">
        <f>IF($D4452="", "",VLOOKUP($D4452,Series!$A:$J,7,FALSE))</f>
        <v/>
      </c>
      <c r="N4452" s="13" t="str">
        <f>IF($D4452="", "",VLOOKUP($D4452,Series!$A:$J,8,FALSE))</f>
        <v/>
      </c>
      <c r="O4452" s="13" t="str">
        <f>IF($D4452="", "",VLOOKUP($D4452,Series!$A:$J,9,FALSE))</f>
        <v/>
      </c>
      <c r="P4452" s="13" t="str">
        <f>IF($D4452="", "",VLOOKUP($D4452,Series!$A:$J,10,FALSE))</f>
        <v/>
      </c>
    </row>
    <row r="4453" spans="1:16" x14ac:dyDescent="0.25">
      <c r="A4453" s="13" t="str">
        <f>IF(C4453&gt;0,VLOOKUP(C4453,Indicators!G:H,2,0),"")</f>
        <v/>
      </c>
      <c r="E4453" s="13" t="str">
        <f>IF(D4453="","",VLOOKUP(D4453,Series!A:B,2,FALSE))</f>
        <v/>
      </c>
      <c r="F4453" s="13" t="str">
        <f>IF(D4453&gt;0,VLOOKUP(D4453,Series!A:D,4,0),"")</f>
        <v/>
      </c>
      <c r="G4453" s="13" t="str">
        <f>IF(E4453&gt;"",VLOOKUP(E4453,Sources!A:B,2,0),"")</f>
        <v/>
      </c>
      <c r="H4453" s="13" t="str">
        <f>IF($E4453="", "",VLOOKUP($E4453,Sources!$A:$M, 13,FALSE))</f>
        <v/>
      </c>
      <c r="I4453" s="13" t="str">
        <f>IF($E4453="", "",VLOOKUP($E4453,Sources!$A:$M, 5,FALSE))</f>
        <v/>
      </c>
      <c r="J4453" s="13" t="str">
        <f>IF($E4453="", "",VLOOKUP($E4453,Sources!$A:$M, 6,FALSE))</f>
        <v/>
      </c>
      <c r="K4453" s="13" t="str">
        <f>IF($E4453="", "",VLOOKUP($E4453,Sources!$A:$M, 9,FALSE))</f>
        <v/>
      </c>
      <c r="L4453" s="13" t="str">
        <f>IF($D4453="", "",VLOOKUP($D4453,Series!$A:$J,6,FALSE))</f>
        <v/>
      </c>
      <c r="M4453" s="13" t="str">
        <f>IF($D4453="", "",VLOOKUP($D4453,Series!$A:$J,7,FALSE))</f>
        <v/>
      </c>
      <c r="N4453" s="13" t="str">
        <f>IF($D4453="", "",VLOOKUP($D4453,Series!$A:$J,8,FALSE))</f>
        <v/>
      </c>
      <c r="O4453" s="13" t="str">
        <f>IF($D4453="", "",VLOOKUP($D4453,Series!$A:$J,9,FALSE))</f>
        <v/>
      </c>
      <c r="P4453" s="13" t="str">
        <f>IF($D4453="", "",VLOOKUP($D4453,Series!$A:$J,10,FALSE))</f>
        <v/>
      </c>
    </row>
    <row r="4454" spans="1:16" x14ac:dyDescent="0.25">
      <c r="A4454" s="13" t="str">
        <f>IF(C4454&gt;0,VLOOKUP(C4454,Indicators!G:H,2,0),"")</f>
        <v/>
      </c>
      <c r="E4454" s="13" t="str">
        <f>IF(D4454="","",VLOOKUP(D4454,Series!A:B,2,FALSE))</f>
        <v/>
      </c>
      <c r="F4454" s="13" t="str">
        <f>IF(D4454&gt;0,VLOOKUP(D4454,Series!A:D,4,0),"")</f>
        <v/>
      </c>
      <c r="G4454" s="13" t="str">
        <f>IF(E4454&gt;"",VLOOKUP(E4454,Sources!A:B,2,0),"")</f>
        <v/>
      </c>
      <c r="H4454" s="13" t="str">
        <f>IF($E4454="", "",VLOOKUP($E4454,Sources!$A:$M, 13,FALSE))</f>
        <v/>
      </c>
      <c r="I4454" s="13" t="str">
        <f>IF($E4454="", "",VLOOKUP($E4454,Sources!$A:$M, 5,FALSE))</f>
        <v/>
      </c>
      <c r="J4454" s="13" t="str">
        <f>IF($E4454="", "",VLOOKUP($E4454,Sources!$A:$M, 6,FALSE))</f>
        <v/>
      </c>
      <c r="K4454" s="13" t="str">
        <f>IF($E4454="", "",VLOOKUP($E4454,Sources!$A:$M, 9,FALSE))</f>
        <v/>
      </c>
      <c r="L4454" s="13" t="str">
        <f>IF($D4454="", "",VLOOKUP($D4454,Series!$A:$J,6,FALSE))</f>
        <v/>
      </c>
      <c r="M4454" s="13" t="str">
        <f>IF($D4454="", "",VLOOKUP($D4454,Series!$A:$J,7,FALSE))</f>
        <v/>
      </c>
      <c r="N4454" s="13" t="str">
        <f>IF($D4454="", "",VLOOKUP($D4454,Series!$A:$J,8,FALSE))</f>
        <v/>
      </c>
      <c r="O4454" s="13" t="str">
        <f>IF($D4454="", "",VLOOKUP($D4454,Series!$A:$J,9,FALSE))</f>
        <v/>
      </c>
      <c r="P4454" s="13" t="str">
        <f>IF($D4454="", "",VLOOKUP($D4454,Series!$A:$J,10,FALSE))</f>
        <v/>
      </c>
    </row>
    <row r="4455" spans="1:16" x14ac:dyDescent="0.25">
      <c r="A4455" s="13" t="str">
        <f>IF(C4455&gt;0,VLOOKUP(C4455,Indicators!G:H,2,0),"")</f>
        <v/>
      </c>
      <c r="E4455" s="13" t="str">
        <f>IF(D4455="","",VLOOKUP(D4455,Series!A:B,2,FALSE))</f>
        <v/>
      </c>
      <c r="F4455" s="13" t="str">
        <f>IF(D4455&gt;0,VLOOKUP(D4455,Series!A:D,4,0),"")</f>
        <v/>
      </c>
      <c r="G4455" s="13" t="str">
        <f>IF(E4455&gt;"",VLOOKUP(E4455,Sources!A:B,2,0),"")</f>
        <v/>
      </c>
      <c r="H4455" s="13" t="str">
        <f>IF($E4455="", "",VLOOKUP($E4455,Sources!$A:$M, 13,FALSE))</f>
        <v/>
      </c>
      <c r="I4455" s="13" t="str">
        <f>IF($E4455="", "",VLOOKUP($E4455,Sources!$A:$M, 5,FALSE))</f>
        <v/>
      </c>
      <c r="J4455" s="13" t="str">
        <f>IF($E4455="", "",VLOOKUP($E4455,Sources!$A:$M, 6,FALSE))</f>
        <v/>
      </c>
      <c r="K4455" s="13" t="str">
        <f>IF($E4455="", "",VLOOKUP($E4455,Sources!$A:$M, 9,FALSE))</f>
        <v/>
      </c>
      <c r="L4455" s="13" t="str">
        <f>IF($D4455="", "",VLOOKUP($D4455,Series!$A:$J,6,FALSE))</f>
        <v/>
      </c>
      <c r="M4455" s="13" t="str">
        <f>IF($D4455="", "",VLOOKUP($D4455,Series!$A:$J,7,FALSE))</f>
        <v/>
      </c>
      <c r="N4455" s="13" t="str">
        <f>IF($D4455="", "",VLOOKUP($D4455,Series!$A:$J,8,FALSE))</f>
        <v/>
      </c>
      <c r="O4455" s="13" t="str">
        <f>IF($D4455="", "",VLOOKUP($D4455,Series!$A:$J,9,FALSE))</f>
        <v/>
      </c>
      <c r="P4455" s="13" t="str">
        <f>IF($D4455="", "",VLOOKUP($D4455,Series!$A:$J,10,FALSE))</f>
        <v/>
      </c>
    </row>
    <row r="4456" spans="1:16" x14ac:dyDescent="0.25">
      <c r="A4456" s="13" t="str">
        <f>IF(C4456&gt;0,VLOOKUP(C4456,Indicators!G:H,2,0),"")</f>
        <v/>
      </c>
      <c r="E4456" s="13" t="str">
        <f>IF(D4456="","",VLOOKUP(D4456,Series!A:B,2,FALSE))</f>
        <v/>
      </c>
      <c r="F4456" s="13" t="str">
        <f>IF(D4456&gt;0,VLOOKUP(D4456,Series!A:D,4,0),"")</f>
        <v/>
      </c>
      <c r="G4456" s="13" t="str">
        <f>IF(E4456&gt;"",VLOOKUP(E4456,Sources!A:B,2,0),"")</f>
        <v/>
      </c>
      <c r="H4456" s="13" t="str">
        <f>IF($E4456="", "",VLOOKUP($E4456,Sources!$A:$M, 13,FALSE))</f>
        <v/>
      </c>
      <c r="I4456" s="13" t="str">
        <f>IF($E4456="", "",VLOOKUP($E4456,Sources!$A:$M, 5,FALSE))</f>
        <v/>
      </c>
      <c r="J4456" s="13" t="str">
        <f>IF($E4456="", "",VLOOKUP($E4456,Sources!$A:$M, 6,FALSE))</f>
        <v/>
      </c>
      <c r="K4456" s="13" t="str">
        <f>IF($E4456="", "",VLOOKUP($E4456,Sources!$A:$M, 9,FALSE))</f>
        <v/>
      </c>
      <c r="L4456" s="13" t="str">
        <f>IF($D4456="", "",VLOOKUP($D4456,Series!$A:$J,6,FALSE))</f>
        <v/>
      </c>
      <c r="M4456" s="13" t="str">
        <f>IF($D4456="", "",VLOOKUP($D4456,Series!$A:$J,7,FALSE))</f>
        <v/>
      </c>
      <c r="N4456" s="13" t="str">
        <f>IF($D4456="", "",VLOOKUP($D4456,Series!$A:$J,8,FALSE))</f>
        <v/>
      </c>
      <c r="O4456" s="13" t="str">
        <f>IF($D4456="", "",VLOOKUP($D4456,Series!$A:$J,9,FALSE))</f>
        <v/>
      </c>
      <c r="P4456" s="13" t="str">
        <f>IF($D4456="", "",VLOOKUP($D4456,Series!$A:$J,10,FALSE))</f>
        <v/>
      </c>
    </row>
    <row r="4457" spans="1:16" x14ac:dyDescent="0.25">
      <c r="A4457" s="13" t="str">
        <f>IF(C4457&gt;0,VLOOKUP(C4457,Indicators!G:H,2,0),"")</f>
        <v/>
      </c>
      <c r="E4457" s="13" t="str">
        <f>IF(D4457="","",VLOOKUP(D4457,Series!A:B,2,FALSE))</f>
        <v/>
      </c>
      <c r="F4457" s="13" t="str">
        <f>IF(D4457&gt;0,VLOOKUP(D4457,Series!A:D,4,0),"")</f>
        <v/>
      </c>
      <c r="G4457" s="13" t="str">
        <f>IF(E4457&gt;"",VLOOKUP(E4457,Sources!A:B,2,0),"")</f>
        <v/>
      </c>
      <c r="H4457" s="13" t="str">
        <f>IF($E4457="", "",VLOOKUP($E4457,Sources!$A:$M, 13,FALSE))</f>
        <v/>
      </c>
      <c r="I4457" s="13" t="str">
        <f>IF($E4457="", "",VLOOKUP($E4457,Sources!$A:$M, 5,FALSE))</f>
        <v/>
      </c>
      <c r="J4457" s="13" t="str">
        <f>IF($E4457="", "",VLOOKUP($E4457,Sources!$A:$M, 6,FALSE))</f>
        <v/>
      </c>
      <c r="K4457" s="13" t="str">
        <f>IF($E4457="", "",VLOOKUP($E4457,Sources!$A:$M, 9,FALSE))</f>
        <v/>
      </c>
      <c r="L4457" s="13" t="str">
        <f>IF($D4457="", "",VLOOKUP($D4457,Series!$A:$J,6,FALSE))</f>
        <v/>
      </c>
      <c r="M4457" s="13" t="str">
        <f>IF($D4457="", "",VLOOKUP($D4457,Series!$A:$J,7,FALSE))</f>
        <v/>
      </c>
      <c r="N4457" s="13" t="str">
        <f>IF($D4457="", "",VLOOKUP($D4457,Series!$A:$J,8,FALSE))</f>
        <v/>
      </c>
      <c r="O4457" s="13" t="str">
        <f>IF($D4457="", "",VLOOKUP($D4457,Series!$A:$J,9,FALSE))</f>
        <v/>
      </c>
      <c r="P4457" s="13" t="str">
        <f>IF($D4457="", "",VLOOKUP($D4457,Series!$A:$J,10,FALSE))</f>
        <v/>
      </c>
    </row>
    <row r="4458" spans="1:16" x14ac:dyDescent="0.25">
      <c r="A4458" s="13" t="str">
        <f>IF(C4458&gt;0,VLOOKUP(C4458,Indicators!G:H,2,0),"")</f>
        <v/>
      </c>
      <c r="E4458" s="13" t="str">
        <f>IF(D4458="","",VLOOKUP(D4458,Series!A:B,2,FALSE))</f>
        <v/>
      </c>
      <c r="F4458" s="13" t="str">
        <f>IF(D4458&gt;0,VLOOKUP(D4458,Series!A:D,4,0),"")</f>
        <v/>
      </c>
      <c r="G4458" s="13" t="str">
        <f>IF(E4458&gt;"",VLOOKUP(E4458,Sources!A:B,2,0),"")</f>
        <v/>
      </c>
      <c r="H4458" s="13" t="str">
        <f>IF($E4458="", "",VLOOKUP($E4458,Sources!$A:$M, 13,FALSE))</f>
        <v/>
      </c>
      <c r="I4458" s="13" t="str">
        <f>IF($E4458="", "",VLOOKUP($E4458,Sources!$A:$M, 5,FALSE))</f>
        <v/>
      </c>
      <c r="J4458" s="13" t="str">
        <f>IF($E4458="", "",VLOOKUP($E4458,Sources!$A:$M, 6,FALSE))</f>
        <v/>
      </c>
      <c r="K4458" s="13" t="str">
        <f>IF($E4458="", "",VLOOKUP($E4458,Sources!$A:$M, 9,FALSE))</f>
        <v/>
      </c>
      <c r="L4458" s="13" t="str">
        <f>IF($D4458="", "",VLOOKUP($D4458,Series!$A:$J,6,FALSE))</f>
        <v/>
      </c>
      <c r="M4458" s="13" t="str">
        <f>IF($D4458="", "",VLOOKUP($D4458,Series!$A:$J,7,FALSE))</f>
        <v/>
      </c>
      <c r="N4458" s="13" t="str">
        <f>IF($D4458="", "",VLOOKUP($D4458,Series!$A:$J,8,FALSE))</f>
        <v/>
      </c>
      <c r="O4458" s="13" t="str">
        <f>IF($D4458="", "",VLOOKUP($D4458,Series!$A:$J,9,FALSE))</f>
        <v/>
      </c>
      <c r="P4458" s="13" t="str">
        <f>IF($D4458="", "",VLOOKUP($D4458,Series!$A:$J,10,FALSE))</f>
        <v/>
      </c>
    </row>
    <row r="4459" spans="1:16" x14ac:dyDescent="0.25">
      <c r="A4459" s="13" t="str">
        <f>IF(C4459&gt;0,VLOOKUP(C4459,Indicators!G:H,2,0),"")</f>
        <v/>
      </c>
      <c r="E4459" s="13" t="str">
        <f>IF(D4459="","",VLOOKUP(D4459,Series!A:B,2,FALSE))</f>
        <v/>
      </c>
      <c r="F4459" s="13" t="str">
        <f>IF(D4459&gt;0,VLOOKUP(D4459,Series!A:D,4,0),"")</f>
        <v/>
      </c>
      <c r="G4459" s="13" t="str">
        <f>IF(E4459&gt;"",VLOOKUP(E4459,Sources!A:B,2,0),"")</f>
        <v/>
      </c>
      <c r="H4459" s="13" t="str">
        <f>IF($E4459="", "",VLOOKUP($E4459,Sources!$A:$M, 13,FALSE))</f>
        <v/>
      </c>
      <c r="I4459" s="13" t="str">
        <f>IF($E4459="", "",VLOOKUP($E4459,Sources!$A:$M, 5,FALSE))</f>
        <v/>
      </c>
      <c r="J4459" s="13" t="str">
        <f>IF($E4459="", "",VLOOKUP($E4459,Sources!$A:$M, 6,FALSE))</f>
        <v/>
      </c>
      <c r="K4459" s="13" t="str">
        <f>IF($E4459="", "",VLOOKUP($E4459,Sources!$A:$M, 9,FALSE))</f>
        <v/>
      </c>
      <c r="L4459" s="13" t="str">
        <f>IF($D4459="", "",VLOOKUP($D4459,Series!$A:$J,6,FALSE))</f>
        <v/>
      </c>
      <c r="M4459" s="13" t="str">
        <f>IF($D4459="", "",VLOOKUP($D4459,Series!$A:$J,7,FALSE))</f>
        <v/>
      </c>
      <c r="N4459" s="13" t="str">
        <f>IF($D4459="", "",VLOOKUP($D4459,Series!$A:$J,8,FALSE))</f>
        <v/>
      </c>
      <c r="O4459" s="13" t="str">
        <f>IF($D4459="", "",VLOOKUP($D4459,Series!$A:$J,9,FALSE))</f>
        <v/>
      </c>
      <c r="P4459" s="13" t="str">
        <f>IF($D4459="", "",VLOOKUP($D4459,Series!$A:$J,10,FALSE))</f>
        <v/>
      </c>
    </row>
    <row r="4460" spans="1:16" x14ac:dyDescent="0.25">
      <c r="A4460" s="13" t="str">
        <f>IF(C4460&gt;0,VLOOKUP(C4460,Indicators!G:H,2,0),"")</f>
        <v/>
      </c>
      <c r="E4460" s="13" t="str">
        <f>IF(D4460="","",VLOOKUP(D4460,Series!A:B,2,FALSE))</f>
        <v/>
      </c>
      <c r="F4460" s="13" t="str">
        <f>IF(D4460&gt;0,VLOOKUP(D4460,Series!A:D,4,0),"")</f>
        <v/>
      </c>
      <c r="G4460" s="13" t="str">
        <f>IF(E4460&gt;"",VLOOKUP(E4460,Sources!A:B,2,0),"")</f>
        <v/>
      </c>
      <c r="H4460" s="13" t="str">
        <f>IF($E4460="", "",VLOOKUP($E4460,Sources!$A:$M, 13,FALSE))</f>
        <v/>
      </c>
      <c r="I4460" s="13" t="str">
        <f>IF($E4460="", "",VLOOKUP($E4460,Sources!$A:$M, 5,FALSE))</f>
        <v/>
      </c>
      <c r="J4460" s="13" t="str">
        <f>IF($E4460="", "",VLOOKUP($E4460,Sources!$A:$M, 6,FALSE))</f>
        <v/>
      </c>
      <c r="K4460" s="13" t="str">
        <f>IF($E4460="", "",VLOOKUP($E4460,Sources!$A:$M, 9,FALSE))</f>
        <v/>
      </c>
      <c r="L4460" s="13" t="str">
        <f>IF($D4460="", "",VLOOKUP($D4460,Series!$A:$J,6,FALSE))</f>
        <v/>
      </c>
      <c r="M4460" s="13" t="str">
        <f>IF($D4460="", "",VLOOKUP($D4460,Series!$A:$J,7,FALSE))</f>
        <v/>
      </c>
      <c r="N4460" s="13" t="str">
        <f>IF($D4460="", "",VLOOKUP($D4460,Series!$A:$J,8,FALSE))</f>
        <v/>
      </c>
      <c r="O4460" s="13" t="str">
        <f>IF($D4460="", "",VLOOKUP($D4460,Series!$A:$J,9,FALSE))</f>
        <v/>
      </c>
      <c r="P4460" s="13" t="str">
        <f>IF($D4460="", "",VLOOKUP($D4460,Series!$A:$J,10,FALSE))</f>
        <v/>
      </c>
    </row>
    <row r="4461" spans="1:16" x14ac:dyDescent="0.25">
      <c r="A4461" s="13" t="str">
        <f>IF(C4461&gt;0,VLOOKUP(C4461,Indicators!G:H,2,0),"")</f>
        <v/>
      </c>
      <c r="E4461" s="13" t="str">
        <f>IF(D4461="","",VLOOKUP(D4461,Series!A:B,2,FALSE))</f>
        <v/>
      </c>
      <c r="F4461" s="13" t="str">
        <f>IF(D4461&gt;0,VLOOKUP(D4461,Series!A:D,4,0),"")</f>
        <v/>
      </c>
      <c r="G4461" s="13" t="str">
        <f>IF(E4461&gt;"",VLOOKUP(E4461,Sources!A:B,2,0),"")</f>
        <v/>
      </c>
      <c r="H4461" s="13" t="str">
        <f>IF($E4461="", "",VLOOKUP($E4461,Sources!$A:$M, 13,FALSE))</f>
        <v/>
      </c>
      <c r="I4461" s="13" t="str">
        <f>IF($E4461="", "",VLOOKUP($E4461,Sources!$A:$M, 5,FALSE))</f>
        <v/>
      </c>
      <c r="J4461" s="13" t="str">
        <f>IF($E4461="", "",VLOOKUP($E4461,Sources!$A:$M, 6,FALSE))</f>
        <v/>
      </c>
      <c r="K4461" s="13" t="str">
        <f>IF($E4461="", "",VLOOKUP($E4461,Sources!$A:$M, 9,FALSE))</f>
        <v/>
      </c>
      <c r="L4461" s="13" t="str">
        <f>IF($D4461="", "",VLOOKUP($D4461,Series!$A:$J,6,FALSE))</f>
        <v/>
      </c>
      <c r="M4461" s="13" t="str">
        <f>IF($D4461="", "",VLOOKUP($D4461,Series!$A:$J,7,FALSE))</f>
        <v/>
      </c>
      <c r="N4461" s="13" t="str">
        <f>IF($D4461="", "",VLOOKUP($D4461,Series!$A:$J,8,FALSE))</f>
        <v/>
      </c>
      <c r="O4461" s="13" t="str">
        <f>IF($D4461="", "",VLOOKUP($D4461,Series!$A:$J,9,FALSE))</f>
        <v/>
      </c>
      <c r="P4461" s="13" t="str">
        <f>IF($D4461="", "",VLOOKUP($D4461,Series!$A:$J,10,FALSE))</f>
        <v/>
      </c>
    </row>
    <row r="4462" spans="1:16" x14ac:dyDescent="0.25">
      <c r="A4462" s="13" t="str">
        <f>IF(C4462&gt;0,VLOOKUP(C4462,Indicators!G:H,2,0),"")</f>
        <v/>
      </c>
      <c r="E4462" s="13" t="str">
        <f>IF(D4462="","",VLOOKUP(D4462,Series!A:B,2,FALSE))</f>
        <v/>
      </c>
      <c r="F4462" s="13" t="str">
        <f>IF(D4462&gt;0,VLOOKUP(D4462,Series!A:D,4,0),"")</f>
        <v/>
      </c>
      <c r="G4462" s="13" t="str">
        <f>IF(E4462&gt;"",VLOOKUP(E4462,Sources!A:B,2,0),"")</f>
        <v/>
      </c>
      <c r="H4462" s="13" t="str">
        <f>IF($E4462="", "",VLOOKUP($E4462,Sources!$A:$M, 13,FALSE))</f>
        <v/>
      </c>
      <c r="I4462" s="13" t="str">
        <f>IF($E4462="", "",VLOOKUP($E4462,Sources!$A:$M, 5,FALSE))</f>
        <v/>
      </c>
      <c r="J4462" s="13" t="str">
        <f>IF($E4462="", "",VLOOKUP($E4462,Sources!$A:$M, 6,FALSE))</f>
        <v/>
      </c>
      <c r="K4462" s="13" t="str">
        <f>IF($E4462="", "",VLOOKUP($E4462,Sources!$A:$M, 9,FALSE))</f>
        <v/>
      </c>
      <c r="L4462" s="13" t="str">
        <f>IF($D4462="", "",VLOOKUP($D4462,Series!$A:$J,6,FALSE))</f>
        <v/>
      </c>
      <c r="M4462" s="13" t="str">
        <f>IF($D4462="", "",VLOOKUP($D4462,Series!$A:$J,7,FALSE))</f>
        <v/>
      </c>
      <c r="N4462" s="13" t="str">
        <f>IF($D4462="", "",VLOOKUP($D4462,Series!$A:$J,8,FALSE))</f>
        <v/>
      </c>
      <c r="O4462" s="13" t="str">
        <f>IF($D4462="", "",VLOOKUP($D4462,Series!$A:$J,9,FALSE))</f>
        <v/>
      </c>
      <c r="P4462" s="13" t="str">
        <f>IF($D4462="", "",VLOOKUP($D4462,Series!$A:$J,10,FALSE))</f>
        <v/>
      </c>
    </row>
    <row r="4463" spans="1:16" x14ac:dyDescent="0.25">
      <c r="A4463" s="13" t="str">
        <f>IF(C4463&gt;0,VLOOKUP(C4463,Indicators!G:H,2,0),"")</f>
        <v/>
      </c>
      <c r="E4463" s="13" t="str">
        <f>IF(D4463="","",VLOOKUP(D4463,Series!A:B,2,FALSE))</f>
        <v/>
      </c>
      <c r="F4463" s="13" t="str">
        <f>IF(D4463&gt;0,VLOOKUP(D4463,Series!A:D,4,0),"")</f>
        <v/>
      </c>
      <c r="G4463" s="13" t="str">
        <f>IF(E4463&gt;"",VLOOKUP(E4463,Sources!A:B,2,0),"")</f>
        <v/>
      </c>
      <c r="H4463" s="13" t="str">
        <f>IF($E4463="", "",VLOOKUP($E4463,Sources!$A:$M, 13,FALSE))</f>
        <v/>
      </c>
      <c r="I4463" s="13" t="str">
        <f>IF($E4463="", "",VLOOKUP($E4463,Sources!$A:$M, 5,FALSE))</f>
        <v/>
      </c>
      <c r="J4463" s="13" t="str">
        <f>IF($E4463="", "",VLOOKUP($E4463,Sources!$A:$M, 6,FALSE))</f>
        <v/>
      </c>
      <c r="K4463" s="13" t="str">
        <f>IF($E4463="", "",VLOOKUP($E4463,Sources!$A:$M, 9,FALSE))</f>
        <v/>
      </c>
      <c r="L4463" s="13" t="str">
        <f>IF($D4463="", "",VLOOKUP($D4463,Series!$A:$J,6,FALSE))</f>
        <v/>
      </c>
      <c r="M4463" s="13" t="str">
        <f>IF($D4463="", "",VLOOKUP($D4463,Series!$A:$J,7,FALSE))</f>
        <v/>
      </c>
      <c r="N4463" s="13" t="str">
        <f>IF($D4463="", "",VLOOKUP($D4463,Series!$A:$J,8,FALSE))</f>
        <v/>
      </c>
      <c r="O4463" s="13" t="str">
        <f>IF($D4463="", "",VLOOKUP($D4463,Series!$A:$J,9,FALSE))</f>
        <v/>
      </c>
      <c r="P4463" s="13" t="str">
        <f>IF($D4463="", "",VLOOKUP($D4463,Series!$A:$J,10,FALSE))</f>
        <v/>
      </c>
    </row>
    <row r="4464" spans="1:16" x14ac:dyDescent="0.25">
      <c r="A4464" s="13" t="str">
        <f>IF(C4464&gt;0,VLOOKUP(C4464,Indicators!G:H,2,0),"")</f>
        <v/>
      </c>
      <c r="E4464" s="13" t="str">
        <f>IF(D4464="","",VLOOKUP(D4464,Series!A:B,2,FALSE))</f>
        <v/>
      </c>
      <c r="F4464" s="13" t="str">
        <f>IF(D4464&gt;0,VLOOKUP(D4464,Series!A:D,4,0),"")</f>
        <v/>
      </c>
      <c r="G4464" s="13" t="str">
        <f>IF(E4464&gt;"",VLOOKUP(E4464,Sources!A:B,2,0),"")</f>
        <v/>
      </c>
      <c r="H4464" s="13" t="str">
        <f>IF($E4464="", "",VLOOKUP($E4464,Sources!$A:$M, 13,FALSE))</f>
        <v/>
      </c>
      <c r="I4464" s="13" t="str">
        <f>IF($E4464="", "",VLOOKUP($E4464,Sources!$A:$M, 5,FALSE))</f>
        <v/>
      </c>
      <c r="J4464" s="13" t="str">
        <f>IF($E4464="", "",VLOOKUP($E4464,Sources!$A:$M, 6,FALSE))</f>
        <v/>
      </c>
      <c r="K4464" s="13" t="str">
        <f>IF($E4464="", "",VLOOKUP($E4464,Sources!$A:$M, 9,FALSE))</f>
        <v/>
      </c>
      <c r="L4464" s="13" t="str">
        <f>IF($D4464="", "",VLOOKUP($D4464,Series!$A:$J,6,FALSE))</f>
        <v/>
      </c>
      <c r="M4464" s="13" t="str">
        <f>IF($D4464="", "",VLOOKUP($D4464,Series!$A:$J,7,FALSE))</f>
        <v/>
      </c>
      <c r="N4464" s="13" t="str">
        <f>IF($D4464="", "",VLOOKUP($D4464,Series!$A:$J,8,FALSE))</f>
        <v/>
      </c>
      <c r="O4464" s="13" t="str">
        <f>IF($D4464="", "",VLOOKUP($D4464,Series!$A:$J,9,FALSE))</f>
        <v/>
      </c>
      <c r="P4464" s="13" t="str">
        <f>IF($D4464="", "",VLOOKUP($D4464,Series!$A:$J,10,FALSE))</f>
        <v/>
      </c>
    </row>
    <row r="4465" spans="1:16" x14ac:dyDescent="0.25">
      <c r="A4465" s="13" t="str">
        <f>IF(C4465&gt;0,VLOOKUP(C4465,Indicators!G:H,2,0),"")</f>
        <v/>
      </c>
      <c r="E4465" s="13" t="str">
        <f>IF(D4465="","",VLOOKUP(D4465,Series!A:B,2,FALSE))</f>
        <v/>
      </c>
      <c r="F4465" s="13" t="str">
        <f>IF(D4465&gt;0,VLOOKUP(D4465,Series!A:D,4,0),"")</f>
        <v/>
      </c>
      <c r="G4465" s="13" t="str">
        <f>IF(E4465&gt;"",VLOOKUP(E4465,Sources!A:B,2,0),"")</f>
        <v/>
      </c>
      <c r="H4465" s="13" t="str">
        <f>IF($E4465="", "",VLOOKUP($E4465,Sources!$A:$M, 13,FALSE))</f>
        <v/>
      </c>
      <c r="I4465" s="13" t="str">
        <f>IF($E4465="", "",VLOOKUP($E4465,Sources!$A:$M, 5,FALSE))</f>
        <v/>
      </c>
      <c r="J4465" s="13" t="str">
        <f>IF($E4465="", "",VLOOKUP($E4465,Sources!$A:$M, 6,FALSE))</f>
        <v/>
      </c>
      <c r="K4465" s="13" t="str">
        <f>IF($E4465="", "",VLOOKUP($E4465,Sources!$A:$M, 9,FALSE))</f>
        <v/>
      </c>
      <c r="L4465" s="13" t="str">
        <f>IF($D4465="", "",VLOOKUP($D4465,Series!$A:$J,6,FALSE))</f>
        <v/>
      </c>
      <c r="M4465" s="13" t="str">
        <f>IF($D4465="", "",VLOOKUP($D4465,Series!$A:$J,7,FALSE))</f>
        <v/>
      </c>
      <c r="N4465" s="13" t="str">
        <f>IF($D4465="", "",VLOOKUP($D4465,Series!$A:$J,8,FALSE))</f>
        <v/>
      </c>
      <c r="O4465" s="13" t="str">
        <f>IF($D4465="", "",VLOOKUP($D4465,Series!$A:$J,9,FALSE))</f>
        <v/>
      </c>
      <c r="P4465" s="13" t="str">
        <f>IF($D4465="", "",VLOOKUP($D4465,Series!$A:$J,10,FALSE))</f>
        <v/>
      </c>
    </row>
    <row r="4466" spans="1:16" x14ac:dyDescent="0.25">
      <c r="A4466" s="13" t="str">
        <f>IF(C4466&gt;0,VLOOKUP(C4466,Indicators!G:H,2,0),"")</f>
        <v/>
      </c>
      <c r="E4466" s="13" t="str">
        <f>IF(D4466="","",VLOOKUP(D4466,Series!A:B,2,FALSE))</f>
        <v/>
      </c>
      <c r="F4466" s="13" t="str">
        <f>IF(D4466&gt;0,VLOOKUP(D4466,Series!A:D,4,0),"")</f>
        <v/>
      </c>
      <c r="G4466" s="13" t="str">
        <f>IF(E4466&gt;"",VLOOKUP(E4466,Sources!A:B,2,0),"")</f>
        <v/>
      </c>
      <c r="H4466" s="13" t="str">
        <f>IF($E4466="", "",VLOOKUP($E4466,Sources!$A:$M, 13,FALSE))</f>
        <v/>
      </c>
      <c r="I4466" s="13" t="str">
        <f>IF($E4466="", "",VLOOKUP($E4466,Sources!$A:$M, 5,FALSE))</f>
        <v/>
      </c>
      <c r="J4466" s="13" t="str">
        <f>IF($E4466="", "",VLOOKUP($E4466,Sources!$A:$M, 6,FALSE))</f>
        <v/>
      </c>
      <c r="K4466" s="13" t="str">
        <f>IF($E4466="", "",VLOOKUP($E4466,Sources!$A:$M, 9,FALSE))</f>
        <v/>
      </c>
      <c r="L4466" s="13" t="str">
        <f>IF($D4466="", "",VLOOKUP($D4466,Series!$A:$J,6,FALSE))</f>
        <v/>
      </c>
      <c r="M4466" s="13" t="str">
        <f>IF($D4466="", "",VLOOKUP($D4466,Series!$A:$J,7,FALSE))</f>
        <v/>
      </c>
      <c r="N4466" s="13" t="str">
        <f>IF($D4466="", "",VLOOKUP($D4466,Series!$A:$J,8,FALSE))</f>
        <v/>
      </c>
      <c r="O4466" s="13" t="str">
        <f>IF($D4466="", "",VLOOKUP($D4466,Series!$A:$J,9,FALSE))</f>
        <v/>
      </c>
      <c r="P4466" s="13" t="str">
        <f>IF($D4466="", "",VLOOKUP($D4466,Series!$A:$J,10,FALSE))</f>
        <v/>
      </c>
    </row>
    <row r="4467" spans="1:16" x14ac:dyDescent="0.25">
      <c r="A4467" s="13" t="str">
        <f>IF(C4467&gt;0,VLOOKUP(C4467,Indicators!G:H,2,0),"")</f>
        <v/>
      </c>
      <c r="E4467" s="13" t="str">
        <f>IF(D4467="","",VLOOKUP(D4467,Series!A:B,2,FALSE))</f>
        <v/>
      </c>
      <c r="F4467" s="13" t="str">
        <f>IF(D4467&gt;0,VLOOKUP(D4467,Series!A:D,4,0),"")</f>
        <v/>
      </c>
      <c r="G4467" s="13" t="str">
        <f>IF(E4467&gt;"",VLOOKUP(E4467,Sources!A:B,2,0),"")</f>
        <v/>
      </c>
      <c r="H4467" s="13" t="str">
        <f>IF($E4467="", "",VLOOKUP($E4467,Sources!$A:$M, 13,FALSE))</f>
        <v/>
      </c>
      <c r="I4467" s="13" t="str">
        <f>IF($E4467="", "",VLOOKUP($E4467,Sources!$A:$M, 5,FALSE))</f>
        <v/>
      </c>
      <c r="J4467" s="13" t="str">
        <f>IF($E4467="", "",VLOOKUP($E4467,Sources!$A:$M, 6,FALSE))</f>
        <v/>
      </c>
      <c r="K4467" s="13" t="str">
        <f>IF($E4467="", "",VLOOKUP($E4467,Sources!$A:$M, 9,FALSE))</f>
        <v/>
      </c>
      <c r="L4467" s="13" t="str">
        <f>IF($D4467="", "",VLOOKUP($D4467,Series!$A:$J,6,FALSE))</f>
        <v/>
      </c>
      <c r="M4467" s="13" t="str">
        <f>IF($D4467="", "",VLOOKUP($D4467,Series!$A:$J,7,FALSE))</f>
        <v/>
      </c>
      <c r="N4467" s="13" t="str">
        <f>IF($D4467="", "",VLOOKUP($D4467,Series!$A:$J,8,FALSE))</f>
        <v/>
      </c>
      <c r="O4467" s="13" t="str">
        <f>IF($D4467="", "",VLOOKUP($D4467,Series!$A:$J,9,FALSE))</f>
        <v/>
      </c>
      <c r="P4467" s="13" t="str">
        <f>IF($D4467="", "",VLOOKUP($D4467,Series!$A:$J,10,FALSE))</f>
        <v/>
      </c>
    </row>
    <row r="4468" spans="1:16" x14ac:dyDescent="0.25">
      <c r="A4468" s="13" t="str">
        <f>IF(C4468&gt;0,VLOOKUP(C4468,Indicators!G:H,2,0),"")</f>
        <v/>
      </c>
      <c r="E4468" s="13" t="str">
        <f>IF(D4468="","",VLOOKUP(D4468,Series!A:B,2,FALSE))</f>
        <v/>
      </c>
      <c r="F4468" s="13" t="str">
        <f>IF(D4468&gt;0,VLOOKUP(D4468,Series!A:D,4,0),"")</f>
        <v/>
      </c>
      <c r="G4468" s="13" t="str">
        <f>IF(E4468&gt;"",VLOOKUP(E4468,Sources!A:B,2,0),"")</f>
        <v/>
      </c>
      <c r="H4468" s="13" t="str">
        <f>IF($E4468="", "",VLOOKUP($E4468,Sources!$A:$M, 13,FALSE))</f>
        <v/>
      </c>
      <c r="I4468" s="13" t="str">
        <f>IF($E4468="", "",VLOOKUP($E4468,Sources!$A:$M, 5,FALSE))</f>
        <v/>
      </c>
      <c r="J4468" s="13" t="str">
        <f>IF($E4468="", "",VLOOKUP($E4468,Sources!$A:$M, 6,FALSE))</f>
        <v/>
      </c>
      <c r="K4468" s="13" t="str">
        <f>IF($E4468="", "",VLOOKUP($E4468,Sources!$A:$M, 9,FALSE))</f>
        <v/>
      </c>
      <c r="L4468" s="13" t="str">
        <f>IF($D4468="", "",VLOOKUP($D4468,Series!$A:$J,6,FALSE))</f>
        <v/>
      </c>
      <c r="M4468" s="13" t="str">
        <f>IF($D4468="", "",VLOOKUP($D4468,Series!$A:$J,7,FALSE))</f>
        <v/>
      </c>
      <c r="N4468" s="13" t="str">
        <f>IF($D4468="", "",VLOOKUP($D4468,Series!$A:$J,8,FALSE))</f>
        <v/>
      </c>
      <c r="O4468" s="13" t="str">
        <f>IF($D4468="", "",VLOOKUP($D4468,Series!$A:$J,9,FALSE))</f>
        <v/>
      </c>
      <c r="P4468" s="13" t="str">
        <f>IF($D4468="", "",VLOOKUP($D4468,Series!$A:$J,10,FALSE))</f>
        <v/>
      </c>
    </row>
    <row r="4469" spans="1:16" x14ac:dyDescent="0.25">
      <c r="A4469" s="13" t="str">
        <f>IF(C4469&gt;0,VLOOKUP(C4469,Indicators!G:H,2,0),"")</f>
        <v/>
      </c>
      <c r="E4469" s="13" t="str">
        <f>IF(D4469="","",VLOOKUP(D4469,Series!A:B,2,FALSE))</f>
        <v/>
      </c>
      <c r="F4469" s="13" t="str">
        <f>IF(D4469&gt;0,VLOOKUP(D4469,Series!A:D,4,0),"")</f>
        <v/>
      </c>
      <c r="G4469" s="13" t="str">
        <f>IF(E4469&gt;"",VLOOKUP(E4469,Sources!A:B,2,0),"")</f>
        <v/>
      </c>
      <c r="H4469" s="13" t="str">
        <f>IF($E4469="", "",VLOOKUP($E4469,Sources!$A:$M, 13,FALSE))</f>
        <v/>
      </c>
      <c r="I4469" s="13" t="str">
        <f>IF($E4469="", "",VLOOKUP($E4469,Sources!$A:$M, 5,FALSE))</f>
        <v/>
      </c>
      <c r="J4469" s="13" t="str">
        <f>IF($E4469="", "",VLOOKUP($E4469,Sources!$A:$M, 6,FALSE))</f>
        <v/>
      </c>
      <c r="K4469" s="13" t="str">
        <f>IF($E4469="", "",VLOOKUP($E4469,Sources!$A:$M, 9,FALSE))</f>
        <v/>
      </c>
      <c r="L4469" s="13" t="str">
        <f>IF($D4469="", "",VLOOKUP($D4469,Series!$A:$J,6,FALSE))</f>
        <v/>
      </c>
      <c r="M4469" s="13" t="str">
        <f>IF($D4469="", "",VLOOKUP($D4469,Series!$A:$J,7,FALSE))</f>
        <v/>
      </c>
      <c r="N4469" s="13" t="str">
        <f>IF($D4469="", "",VLOOKUP($D4469,Series!$A:$J,8,FALSE))</f>
        <v/>
      </c>
      <c r="O4469" s="13" t="str">
        <f>IF($D4469="", "",VLOOKUP($D4469,Series!$A:$J,9,FALSE))</f>
        <v/>
      </c>
      <c r="P4469" s="13" t="str">
        <f>IF($D4469="", "",VLOOKUP($D4469,Series!$A:$J,10,FALSE))</f>
        <v/>
      </c>
    </row>
    <row r="4470" spans="1:16" x14ac:dyDescent="0.25">
      <c r="A4470" s="13" t="str">
        <f>IF(C4470&gt;0,VLOOKUP(C4470,Indicators!G:H,2,0),"")</f>
        <v/>
      </c>
      <c r="E4470" s="13" t="str">
        <f>IF(D4470="","",VLOOKUP(D4470,Series!A:B,2,FALSE))</f>
        <v/>
      </c>
      <c r="F4470" s="13" t="str">
        <f>IF(D4470&gt;0,VLOOKUP(D4470,Series!A:D,4,0),"")</f>
        <v/>
      </c>
      <c r="G4470" s="13" t="str">
        <f>IF(E4470&gt;"",VLOOKUP(E4470,Sources!A:B,2,0),"")</f>
        <v/>
      </c>
      <c r="H4470" s="13" t="str">
        <f>IF($E4470="", "",VLOOKUP($E4470,Sources!$A:$M, 13,FALSE))</f>
        <v/>
      </c>
      <c r="I4470" s="13" t="str">
        <f>IF($E4470="", "",VLOOKUP($E4470,Sources!$A:$M, 5,FALSE))</f>
        <v/>
      </c>
      <c r="J4470" s="13" t="str">
        <f>IF($E4470="", "",VLOOKUP($E4470,Sources!$A:$M, 6,FALSE))</f>
        <v/>
      </c>
      <c r="K4470" s="13" t="str">
        <f>IF($E4470="", "",VLOOKUP($E4470,Sources!$A:$M, 9,FALSE))</f>
        <v/>
      </c>
      <c r="L4470" s="13" t="str">
        <f>IF($D4470="", "",VLOOKUP($D4470,Series!$A:$J,6,FALSE))</f>
        <v/>
      </c>
      <c r="M4470" s="13" t="str">
        <f>IF($D4470="", "",VLOOKUP($D4470,Series!$A:$J,7,FALSE))</f>
        <v/>
      </c>
      <c r="N4470" s="13" t="str">
        <f>IF($D4470="", "",VLOOKUP($D4470,Series!$A:$J,8,FALSE))</f>
        <v/>
      </c>
      <c r="O4470" s="13" t="str">
        <f>IF($D4470="", "",VLOOKUP($D4470,Series!$A:$J,9,FALSE))</f>
        <v/>
      </c>
      <c r="P4470" s="13" t="str">
        <f>IF($D4470="", "",VLOOKUP($D4470,Series!$A:$J,10,FALSE))</f>
        <v/>
      </c>
    </row>
    <row r="4471" spans="1:16" x14ac:dyDescent="0.25">
      <c r="A4471" s="13" t="str">
        <f>IF(C4471&gt;0,VLOOKUP(C4471,Indicators!G:H,2,0),"")</f>
        <v/>
      </c>
      <c r="E4471" s="13" t="str">
        <f>IF(D4471="","",VLOOKUP(D4471,Series!A:B,2,FALSE))</f>
        <v/>
      </c>
      <c r="F4471" s="13" t="str">
        <f>IF(D4471&gt;0,VLOOKUP(D4471,Series!A:D,4,0),"")</f>
        <v/>
      </c>
      <c r="G4471" s="13" t="str">
        <f>IF(E4471&gt;"",VLOOKUP(E4471,Sources!A:B,2,0),"")</f>
        <v/>
      </c>
      <c r="H4471" s="13" t="str">
        <f>IF($E4471="", "",VLOOKUP($E4471,Sources!$A:$M, 13,FALSE))</f>
        <v/>
      </c>
      <c r="I4471" s="13" t="str">
        <f>IF($E4471="", "",VLOOKUP($E4471,Sources!$A:$M, 5,FALSE))</f>
        <v/>
      </c>
      <c r="J4471" s="13" t="str">
        <f>IF($E4471="", "",VLOOKUP($E4471,Sources!$A:$M, 6,FALSE))</f>
        <v/>
      </c>
      <c r="K4471" s="13" t="str">
        <f>IF($E4471="", "",VLOOKUP($E4471,Sources!$A:$M, 9,FALSE))</f>
        <v/>
      </c>
      <c r="L4471" s="13" t="str">
        <f>IF($D4471="", "",VLOOKUP($D4471,Series!$A:$J,6,FALSE))</f>
        <v/>
      </c>
      <c r="M4471" s="13" t="str">
        <f>IF($D4471="", "",VLOOKUP($D4471,Series!$A:$J,7,FALSE))</f>
        <v/>
      </c>
      <c r="N4471" s="13" t="str">
        <f>IF($D4471="", "",VLOOKUP($D4471,Series!$A:$J,8,FALSE))</f>
        <v/>
      </c>
      <c r="O4471" s="13" t="str">
        <f>IF($D4471="", "",VLOOKUP($D4471,Series!$A:$J,9,FALSE))</f>
        <v/>
      </c>
      <c r="P4471" s="13" t="str">
        <f>IF($D4471="", "",VLOOKUP($D4471,Series!$A:$J,10,FALSE))</f>
        <v/>
      </c>
    </row>
    <row r="4472" spans="1:16" x14ac:dyDescent="0.25">
      <c r="A4472" s="13" t="str">
        <f>IF(C4472&gt;0,VLOOKUP(C4472,Indicators!G:H,2,0),"")</f>
        <v/>
      </c>
      <c r="E4472" s="13" t="str">
        <f>IF(D4472="","",VLOOKUP(D4472,Series!A:B,2,FALSE))</f>
        <v/>
      </c>
      <c r="F4472" s="13" t="str">
        <f>IF(D4472&gt;0,VLOOKUP(D4472,Series!A:D,4,0),"")</f>
        <v/>
      </c>
      <c r="G4472" s="13" t="str">
        <f>IF(E4472&gt;"",VLOOKUP(E4472,Sources!A:B,2,0),"")</f>
        <v/>
      </c>
      <c r="H4472" s="13" t="str">
        <f>IF($E4472="", "",VLOOKUP($E4472,Sources!$A:$M, 13,FALSE))</f>
        <v/>
      </c>
      <c r="I4472" s="13" t="str">
        <f>IF($E4472="", "",VLOOKUP($E4472,Sources!$A:$M, 5,FALSE))</f>
        <v/>
      </c>
      <c r="J4472" s="13" t="str">
        <f>IF($E4472="", "",VLOOKUP($E4472,Sources!$A:$M, 6,FALSE))</f>
        <v/>
      </c>
      <c r="K4472" s="13" t="str">
        <f>IF($E4472="", "",VLOOKUP($E4472,Sources!$A:$M, 9,FALSE))</f>
        <v/>
      </c>
      <c r="L4472" s="13" t="str">
        <f>IF($D4472="", "",VLOOKUP($D4472,Series!$A:$J,6,FALSE))</f>
        <v/>
      </c>
      <c r="M4472" s="13" t="str">
        <f>IF($D4472="", "",VLOOKUP($D4472,Series!$A:$J,7,FALSE))</f>
        <v/>
      </c>
      <c r="N4472" s="13" t="str">
        <f>IF($D4472="", "",VLOOKUP($D4472,Series!$A:$J,8,FALSE))</f>
        <v/>
      </c>
      <c r="O4472" s="13" t="str">
        <f>IF($D4472="", "",VLOOKUP($D4472,Series!$A:$J,9,FALSE))</f>
        <v/>
      </c>
      <c r="P4472" s="13" t="str">
        <f>IF($D4472="", "",VLOOKUP($D4472,Series!$A:$J,10,FALSE))</f>
        <v/>
      </c>
    </row>
    <row r="4473" spans="1:16" x14ac:dyDescent="0.25">
      <c r="A4473" s="13" t="str">
        <f>IF(C4473&gt;0,VLOOKUP(C4473,Indicators!G:H,2,0),"")</f>
        <v/>
      </c>
      <c r="E4473" s="13" t="str">
        <f>IF(D4473="","",VLOOKUP(D4473,Series!A:B,2,FALSE))</f>
        <v/>
      </c>
      <c r="F4473" s="13" t="str">
        <f>IF(D4473&gt;0,VLOOKUP(D4473,Series!A:D,4,0),"")</f>
        <v/>
      </c>
      <c r="G4473" s="13" t="str">
        <f>IF(E4473&gt;"",VLOOKUP(E4473,Sources!A:B,2,0),"")</f>
        <v/>
      </c>
      <c r="H4473" s="13" t="str">
        <f>IF($E4473="", "",VLOOKUP($E4473,Sources!$A:$M, 13,FALSE))</f>
        <v/>
      </c>
      <c r="I4473" s="13" t="str">
        <f>IF($E4473="", "",VLOOKUP($E4473,Sources!$A:$M, 5,FALSE))</f>
        <v/>
      </c>
      <c r="J4473" s="13" t="str">
        <f>IF($E4473="", "",VLOOKUP($E4473,Sources!$A:$M, 6,FALSE))</f>
        <v/>
      </c>
      <c r="K4473" s="13" t="str">
        <f>IF($E4473="", "",VLOOKUP($E4473,Sources!$A:$M, 9,FALSE))</f>
        <v/>
      </c>
      <c r="L4473" s="13" t="str">
        <f>IF($D4473="", "",VLOOKUP($D4473,Series!$A:$J,6,FALSE))</f>
        <v/>
      </c>
      <c r="M4473" s="13" t="str">
        <f>IF($D4473="", "",VLOOKUP($D4473,Series!$A:$J,7,FALSE))</f>
        <v/>
      </c>
      <c r="N4473" s="13" t="str">
        <f>IF($D4473="", "",VLOOKUP($D4473,Series!$A:$J,8,FALSE))</f>
        <v/>
      </c>
      <c r="O4473" s="13" t="str">
        <f>IF($D4473="", "",VLOOKUP($D4473,Series!$A:$J,9,FALSE))</f>
        <v/>
      </c>
      <c r="P4473" s="13" t="str">
        <f>IF($D4473="", "",VLOOKUP($D4473,Series!$A:$J,10,FALSE))</f>
        <v/>
      </c>
    </row>
    <row r="4474" spans="1:16" x14ac:dyDescent="0.25">
      <c r="A4474" s="13" t="str">
        <f>IF(C4474&gt;0,VLOOKUP(C4474,Indicators!G:H,2,0),"")</f>
        <v/>
      </c>
      <c r="E4474" s="13" t="str">
        <f>IF(D4474="","",VLOOKUP(D4474,Series!A:B,2,FALSE))</f>
        <v/>
      </c>
      <c r="F4474" s="13" t="str">
        <f>IF(D4474&gt;0,VLOOKUP(D4474,Series!A:D,4,0),"")</f>
        <v/>
      </c>
      <c r="G4474" s="13" t="str">
        <f>IF(E4474&gt;"",VLOOKUP(E4474,Sources!A:B,2,0),"")</f>
        <v/>
      </c>
      <c r="H4474" s="13" t="str">
        <f>IF($E4474="", "",VLOOKUP($E4474,Sources!$A:$M, 13,FALSE))</f>
        <v/>
      </c>
      <c r="I4474" s="13" t="str">
        <f>IF($E4474="", "",VLOOKUP($E4474,Sources!$A:$M, 5,FALSE))</f>
        <v/>
      </c>
      <c r="J4474" s="13" t="str">
        <f>IF($E4474="", "",VLOOKUP($E4474,Sources!$A:$M, 6,FALSE))</f>
        <v/>
      </c>
      <c r="K4474" s="13" t="str">
        <f>IF($E4474="", "",VLOOKUP($E4474,Sources!$A:$M, 9,FALSE))</f>
        <v/>
      </c>
      <c r="L4474" s="13" t="str">
        <f>IF($D4474="", "",VLOOKUP($D4474,Series!$A:$J,6,FALSE))</f>
        <v/>
      </c>
      <c r="M4474" s="13" t="str">
        <f>IF($D4474="", "",VLOOKUP($D4474,Series!$A:$J,7,FALSE))</f>
        <v/>
      </c>
      <c r="N4474" s="13" t="str">
        <f>IF($D4474="", "",VLOOKUP($D4474,Series!$A:$J,8,FALSE))</f>
        <v/>
      </c>
      <c r="O4474" s="13" t="str">
        <f>IF($D4474="", "",VLOOKUP($D4474,Series!$A:$J,9,FALSE))</f>
        <v/>
      </c>
      <c r="P4474" s="13" t="str">
        <f>IF($D4474="", "",VLOOKUP($D4474,Series!$A:$J,10,FALSE))</f>
        <v/>
      </c>
    </row>
    <row r="4475" spans="1:16" x14ac:dyDescent="0.25">
      <c r="A4475" s="13" t="str">
        <f>IF(C4475&gt;0,VLOOKUP(C4475,Indicators!G:H,2,0),"")</f>
        <v/>
      </c>
      <c r="E4475" s="13" t="str">
        <f>IF(D4475="","",VLOOKUP(D4475,Series!A:B,2,FALSE))</f>
        <v/>
      </c>
      <c r="F4475" s="13" t="str">
        <f>IF(D4475&gt;0,VLOOKUP(D4475,Series!A:D,4,0),"")</f>
        <v/>
      </c>
      <c r="G4475" s="13" t="str">
        <f>IF(E4475&gt;"",VLOOKUP(E4475,Sources!A:B,2,0),"")</f>
        <v/>
      </c>
      <c r="H4475" s="13" t="str">
        <f>IF($E4475="", "",VLOOKUP($E4475,Sources!$A:$M, 13,FALSE))</f>
        <v/>
      </c>
      <c r="I4475" s="13" t="str">
        <f>IF($E4475="", "",VLOOKUP($E4475,Sources!$A:$M, 5,FALSE))</f>
        <v/>
      </c>
      <c r="J4475" s="13" t="str">
        <f>IF($E4475="", "",VLOOKUP($E4475,Sources!$A:$M, 6,FALSE))</f>
        <v/>
      </c>
      <c r="K4475" s="13" t="str">
        <f>IF($E4475="", "",VLOOKUP($E4475,Sources!$A:$M, 9,FALSE))</f>
        <v/>
      </c>
      <c r="L4475" s="13" t="str">
        <f>IF($D4475="", "",VLOOKUP($D4475,Series!$A:$J,6,FALSE))</f>
        <v/>
      </c>
      <c r="M4475" s="13" t="str">
        <f>IF($D4475="", "",VLOOKUP($D4475,Series!$A:$J,7,FALSE))</f>
        <v/>
      </c>
      <c r="N4475" s="13" t="str">
        <f>IF($D4475="", "",VLOOKUP($D4475,Series!$A:$J,8,FALSE))</f>
        <v/>
      </c>
      <c r="O4475" s="13" t="str">
        <f>IF($D4475="", "",VLOOKUP($D4475,Series!$A:$J,9,FALSE))</f>
        <v/>
      </c>
      <c r="P4475" s="13" t="str">
        <f>IF($D4475="", "",VLOOKUP($D4475,Series!$A:$J,10,FALSE))</f>
        <v/>
      </c>
    </row>
    <row r="4476" spans="1:16" x14ac:dyDescent="0.25">
      <c r="A4476" s="13" t="str">
        <f>IF(C4476&gt;0,VLOOKUP(C4476,Indicators!G:H,2,0),"")</f>
        <v/>
      </c>
      <c r="E4476" s="13" t="str">
        <f>IF(D4476="","",VLOOKUP(D4476,Series!A:B,2,FALSE))</f>
        <v/>
      </c>
      <c r="F4476" s="13" t="str">
        <f>IF(D4476&gt;0,VLOOKUP(D4476,Series!A:D,4,0),"")</f>
        <v/>
      </c>
      <c r="G4476" s="13" t="str">
        <f>IF(E4476&gt;"",VLOOKUP(E4476,Sources!A:B,2,0),"")</f>
        <v/>
      </c>
      <c r="H4476" s="13" t="str">
        <f>IF($E4476="", "",VLOOKUP($E4476,Sources!$A:$M, 13,FALSE))</f>
        <v/>
      </c>
      <c r="I4476" s="13" t="str">
        <f>IF($E4476="", "",VLOOKUP($E4476,Sources!$A:$M, 5,FALSE))</f>
        <v/>
      </c>
      <c r="J4476" s="13" t="str">
        <f>IF($E4476="", "",VLOOKUP($E4476,Sources!$A:$M, 6,FALSE))</f>
        <v/>
      </c>
      <c r="K4476" s="13" t="str">
        <f>IF($E4476="", "",VLOOKUP($E4476,Sources!$A:$M, 9,FALSE))</f>
        <v/>
      </c>
      <c r="L4476" s="13" t="str">
        <f>IF($D4476="", "",VLOOKUP($D4476,Series!$A:$J,6,FALSE))</f>
        <v/>
      </c>
      <c r="M4476" s="13" t="str">
        <f>IF($D4476="", "",VLOOKUP($D4476,Series!$A:$J,7,FALSE))</f>
        <v/>
      </c>
      <c r="N4476" s="13" t="str">
        <f>IF($D4476="", "",VLOOKUP($D4476,Series!$A:$J,8,FALSE))</f>
        <v/>
      </c>
      <c r="O4476" s="13" t="str">
        <f>IF($D4476="", "",VLOOKUP($D4476,Series!$A:$J,9,FALSE))</f>
        <v/>
      </c>
      <c r="P4476" s="13" t="str">
        <f>IF($D4476="", "",VLOOKUP($D4476,Series!$A:$J,10,FALSE))</f>
        <v/>
      </c>
    </row>
    <row r="4477" spans="1:16" x14ac:dyDescent="0.25">
      <c r="A4477" s="13" t="str">
        <f>IF(C4477&gt;0,VLOOKUP(C4477,Indicators!G:H,2,0),"")</f>
        <v/>
      </c>
      <c r="E4477" s="13" t="str">
        <f>IF(D4477="","",VLOOKUP(D4477,Series!A:B,2,FALSE))</f>
        <v/>
      </c>
      <c r="F4477" s="13" t="str">
        <f>IF(D4477&gt;0,VLOOKUP(D4477,Series!A:D,4,0),"")</f>
        <v/>
      </c>
      <c r="G4477" s="13" t="str">
        <f>IF(E4477&gt;"",VLOOKUP(E4477,Sources!A:B,2,0),"")</f>
        <v/>
      </c>
      <c r="H4477" s="13" t="str">
        <f>IF($E4477="", "",VLOOKUP($E4477,Sources!$A:$M, 13,FALSE))</f>
        <v/>
      </c>
      <c r="I4477" s="13" t="str">
        <f>IF($E4477="", "",VLOOKUP($E4477,Sources!$A:$M, 5,FALSE))</f>
        <v/>
      </c>
      <c r="J4477" s="13" t="str">
        <f>IF($E4477="", "",VLOOKUP($E4477,Sources!$A:$M, 6,FALSE))</f>
        <v/>
      </c>
      <c r="K4477" s="13" t="str">
        <f>IF($E4477="", "",VLOOKUP($E4477,Sources!$A:$M, 9,FALSE))</f>
        <v/>
      </c>
      <c r="L4477" s="13" t="str">
        <f>IF($D4477="", "",VLOOKUP($D4477,Series!$A:$J,6,FALSE))</f>
        <v/>
      </c>
      <c r="M4477" s="13" t="str">
        <f>IF($D4477="", "",VLOOKUP($D4477,Series!$A:$J,7,FALSE))</f>
        <v/>
      </c>
      <c r="N4477" s="13" t="str">
        <f>IF($D4477="", "",VLOOKUP($D4477,Series!$A:$J,8,FALSE))</f>
        <v/>
      </c>
      <c r="O4477" s="13" t="str">
        <f>IF($D4477="", "",VLOOKUP($D4477,Series!$A:$J,9,FALSE))</f>
        <v/>
      </c>
      <c r="P4477" s="13" t="str">
        <f>IF($D4477="", "",VLOOKUP($D4477,Series!$A:$J,10,FALSE))</f>
        <v/>
      </c>
    </row>
    <row r="4478" spans="1:16" x14ac:dyDescent="0.25">
      <c r="A4478" s="13" t="str">
        <f>IF(C4478&gt;0,VLOOKUP(C4478,Indicators!G:H,2,0),"")</f>
        <v/>
      </c>
      <c r="E4478" s="13" t="str">
        <f>IF(D4478="","",VLOOKUP(D4478,Series!A:B,2,FALSE))</f>
        <v/>
      </c>
      <c r="F4478" s="13" t="str">
        <f>IF(D4478&gt;0,VLOOKUP(D4478,Series!A:D,4,0),"")</f>
        <v/>
      </c>
      <c r="G4478" s="13" t="str">
        <f>IF(E4478&gt;"",VLOOKUP(E4478,Sources!A:B,2,0),"")</f>
        <v/>
      </c>
      <c r="H4478" s="13" t="str">
        <f>IF($E4478="", "",VLOOKUP($E4478,Sources!$A:$M, 13,FALSE))</f>
        <v/>
      </c>
      <c r="I4478" s="13" t="str">
        <f>IF($E4478="", "",VLOOKUP($E4478,Sources!$A:$M, 5,FALSE))</f>
        <v/>
      </c>
      <c r="J4478" s="13" t="str">
        <f>IF($E4478="", "",VLOOKUP($E4478,Sources!$A:$M, 6,FALSE))</f>
        <v/>
      </c>
      <c r="K4478" s="13" t="str">
        <f>IF($E4478="", "",VLOOKUP($E4478,Sources!$A:$M, 9,FALSE))</f>
        <v/>
      </c>
      <c r="L4478" s="13" t="str">
        <f>IF($D4478="", "",VLOOKUP($D4478,Series!$A:$J,6,FALSE))</f>
        <v/>
      </c>
      <c r="M4478" s="13" t="str">
        <f>IF($D4478="", "",VLOOKUP($D4478,Series!$A:$J,7,FALSE))</f>
        <v/>
      </c>
      <c r="N4478" s="13" t="str">
        <f>IF($D4478="", "",VLOOKUP($D4478,Series!$A:$J,8,FALSE))</f>
        <v/>
      </c>
      <c r="O4478" s="13" t="str">
        <f>IF($D4478="", "",VLOOKUP($D4478,Series!$A:$J,9,FALSE))</f>
        <v/>
      </c>
      <c r="P4478" s="13" t="str">
        <f>IF($D4478="", "",VLOOKUP($D4478,Series!$A:$J,10,FALSE))</f>
        <v/>
      </c>
    </row>
    <row r="4479" spans="1:16" x14ac:dyDescent="0.25">
      <c r="A4479" s="13" t="str">
        <f>IF(C4479&gt;0,VLOOKUP(C4479,Indicators!G:H,2,0),"")</f>
        <v/>
      </c>
      <c r="E4479" s="13" t="str">
        <f>IF(D4479="","",VLOOKUP(D4479,Series!A:B,2,FALSE))</f>
        <v/>
      </c>
      <c r="F4479" s="13" t="str">
        <f>IF(D4479&gt;0,VLOOKUP(D4479,Series!A:D,4,0),"")</f>
        <v/>
      </c>
      <c r="G4479" s="13" t="str">
        <f>IF(E4479&gt;"",VLOOKUP(E4479,Sources!A:B,2,0),"")</f>
        <v/>
      </c>
      <c r="H4479" s="13" t="str">
        <f>IF($E4479="", "",VLOOKUP($E4479,Sources!$A:$M, 13,FALSE))</f>
        <v/>
      </c>
      <c r="I4479" s="13" t="str">
        <f>IF($E4479="", "",VLOOKUP($E4479,Sources!$A:$M, 5,FALSE))</f>
        <v/>
      </c>
      <c r="J4479" s="13" t="str">
        <f>IF($E4479="", "",VLOOKUP($E4479,Sources!$A:$M, 6,FALSE))</f>
        <v/>
      </c>
      <c r="K4479" s="13" t="str">
        <f>IF($E4479="", "",VLOOKUP($E4479,Sources!$A:$M, 9,FALSE))</f>
        <v/>
      </c>
      <c r="L4479" s="13" t="str">
        <f>IF($D4479="", "",VLOOKUP($D4479,Series!$A:$J,6,FALSE))</f>
        <v/>
      </c>
      <c r="M4479" s="13" t="str">
        <f>IF($D4479="", "",VLOOKUP($D4479,Series!$A:$J,7,FALSE))</f>
        <v/>
      </c>
      <c r="N4479" s="13" t="str">
        <f>IF($D4479="", "",VLOOKUP($D4479,Series!$A:$J,8,FALSE))</f>
        <v/>
      </c>
      <c r="O4479" s="13" t="str">
        <f>IF($D4479="", "",VLOOKUP($D4479,Series!$A:$J,9,FALSE))</f>
        <v/>
      </c>
      <c r="P4479" s="13" t="str">
        <f>IF($D4479="", "",VLOOKUP($D4479,Series!$A:$J,10,FALSE))</f>
        <v/>
      </c>
    </row>
    <row r="4480" spans="1:16" x14ac:dyDescent="0.25">
      <c r="A4480" s="13" t="str">
        <f>IF(C4480&gt;0,VLOOKUP(C4480,Indicators!G:H,2,0),"")</f>
        <v/>
      </c>
      <c r="E4480" s="13" t="str">
        <f>IF(D4480="","",VLOOKUP(D4480,Series!A:B,2,FALSE))</f>
        <v/>
      </c>
      <c r="F4480" s="13" t="str">
        <f>IF(D4480&gt;0,VLOOKUP(D4480,Series!A:D,4,0),"")</f>
        <v/>
      </c>
      <c r="G4480" s="13" t="str">
        <f>IF(E4480&gt;"",VLOOKUP(E4480,Sources!A:B,2,0),"")</f>
        <v/>
      </c>
      <c r="H4480" s="13" t="str">
        <f>IF($E4480="", "",VLOOKUP($E4480,Sources!$A:$M, 13,FALSE))</f>
        <v/>
      </c>
      <c r="I4480" s="13" t="str">
        <f>IF($E4480="", "",VLOOKUP($E4480,Sources!$A:$M, 5,FALSE))</f>
        <v/>
      </c>
      <c r="J4480" s="13" t="str">
        <f>IF($E4480="", "",VLOOKUP($E4480,Sources!$A:$M, 6,FALSE))</f>
        <v/>
      </c>
      <c r="K4480" s="13" t="str">
        <f>IF($E4480="", "",VLOOKUP($E4480,Sources!$A:$M, 9,FALSE))</f>
        <v/>
      </c>
      <c r="L4480" s="13" t="str">
        <f>IF($D4480="", "",VLOOKUP($D4480,Series!$A:$J,6,FALSE))</f>
        <v/>
      </c>
      <c r="M4480" s="13" t="str">
        <f>IF($D4480="", "",VLOOKUP($D4480,Series!$A:$J,7,FALSE))</f>
        <v/>
      </c>
      <c r="N4480" s="13" t="str">
        <f>IF($D4480="", "",VLOOKUP($D4480,Series!$A:$J,8,FALSE))</f>
        <v/>
      </c>
      <c r="O4480" s="13" t="str">
        <f>IF($D4480="", "",VLOOKUP($D4480,Series!$A:$J,9,FALSE))</f>
        <v/>
      </c>
      <c r="P4480" s="13" t="str">
        <f>IF($D4480="", "",VLOOKUP($D4480,Series!$A:$J,10,FALSE))</f>
        <v/>
      </c>
    </row>
    <row r="4481" spans="1:16" x14ac:dyDescent="0.25">
      <c r="A4481" s="13" t="str">
        <f>IF(C4481&gt;0,VLOOKUP(C4481,Indicators!G:H,2,0),"")</f>
        <v/>
      </c>
      <c r="E4481" s="13" t="str">
        <f>IF(D4481="","",VLOOKUP(D4481,Series!A:B,2,FALSE))</f>
        <v/>
      </c>
      <c r="F4481" s="13" t="str">
        <f>IF(D4481&gt;0,VLOOKUP(D4481,Series!A:D,4,0),"")</f>
        <v/>
      </c>
      <c r="G4481" s="13" t="str">
        <f>IF(E4481&gt;"",VLOOKUP(E4481,Sources!A:B,2,0),"")</f>
        <v/>
      </c>
      <c r="H4481" s="13" t="str">
        <f>IF($E4481="", "",VLOOKUP($E4481,Sources!$A:$M, 13,FALSE))</f>
        <v/>
      </c>
      <c r="I4481" s="13" t="str">
        <f>IF($E4481="", "",VLOOKUP($E4481,Sources!$A:$M, 5,FALSE))</f>
        <v/>
      </c>
      <c r="J4481" s="13" t="str">
        <f>IF($E4481="", "",VLOOKUP($E4481,Sources!$A:$M, 6,FALSE))</f>
        <v/>
      </c>
      <c r="K4481" s="13" t="str">
        <f>IF($E4481="", "",VLOOKUP($E4481,Sources!$A:$M, 9,FALSE))</f>
        <v/>
      </c>
      <c r="L4481" s="13" t="str">
        <f>IF($D4481="", "",VLOOKUP($D4481,Series!$A:$J,6,FALSE))</f>
        <v/>
      </c>
      <c r="M4481" s="13" t="str">
        <f>IF($D4481="", "",VLOOKUP($D4481,Series!$A:$J,7,FALSE))</f>
        <v/>
      </c>
      <c r="N4481" s="13" t="str">
        <f>IF($D4481="", "",VLOOKUP($D4481,Series!$A:$J,8,FALSE))</f>
        <v/>
      </c>
      <c r="O4481" s="13" t="str">
        <f>IF($D4481="", "",VLOOKUP($D4481,Series!$A:$J,9,FALSE))</f>
        <v/>
      </c>
      <c r="P4481" s="13" t="str">
        <f>IF($D4481="", "",VLOOKUP($D4481,Series!$A:$J,10,FALSE))</f>
        <v/>
      </c>
    </row>
    <row r="4482" spans="1:16" x14ac:dyDescent="0.25">
      <c r="A4482" s="13" t="str">
        <f>IF(C4482&gt;0,VLOOKUP(C4482,Indicators!G:H,2,0),"")</f>
        <v/>
      </c>
      <c r="E4482" s="13" t="str">
        <f>IF(D4482="","",VLOOKUP(D4482,Series!A:B,2,FALSE))</f>
        <v/>
      </c>
      <c r="F4482" s="13" t="str">
        <f>IF(D4482&gt;0,VLOOKUP(D4482,Series!A:D,4,0),"")</f>
        <v/>
      </c>
      <c r="G4482" s="13" t="str">
        <f>IF(E4482&gt;"",VLOOKUP(E4482,Sources!A:B,2,0),"")</f>
        <v/>
      </c>
      <c r="H4482" s="13" t="str">
        <f>IF($E4482="", "",VLOOKUP($E4482,Sources!$A:$M, 13,FALSE))</f>
        <v/>
      </c>
      <c r="I4482" s="13" t="str">
        <f>IF($E4482="", "",VLOOKUP($E4482,Sources!$A:$M, 5,FALSE))</f>
        <v/>
      </c>
      <c r="J4482" s="13" t="str">
        <f>IF($E4482="", "",VLOOKUP($E4482,Sources!$A:$M, 6,FALSE))</f>
        <v/>
      </c>
      <c r="K4482" s="13" t="str">
        <f>IF($E4482="", "",VLOOKUP($E4482,Sources!$A:$M, 9,FALSE))</f>
        <v/>
      </c>
      <c r="L4482" s="13" t="str">
        <f>IF($D4482="", "",VLOOKUP($D4482,Series!$A:$J,6,FALSE))</f>
        <v/>
      </c>
      <c r="M4482" s="13" t="str">
        <f>IF($D4482="", "",VLOOKUP($D4482,Series!$A:$J,7,FALSE))</f>
        <v/>
      </c>
      <c r="N4482" s="13" t="str">
        <f>IF($D4482="", "",VLOOKUP($D4482,Series!$A:$J,8,FALSE))</f>
        <v/>
      </c>
      <c r="O4482" s="13" t="str">
        <f>IF($D4482="", "",VLOOKUP($D4482,Series!$A:$J,9,FALSE))</f>
        <v/>
      </c>
      <c r="P4482" s="13" t="str">
        <f>IF($D4482="", "",VLOOKUP($D4482,Series!$A:$J,10,FALSE))</f>
        <v/>
      </c>
    </row>
    <row r="4483" spans="1:16" x14ac:dyDescent="0.25">
      <c r="A4483" s="13" t="str">
        <f>IF(C4483&gt;0,VLOOKUP(C4483,Indicators!G:H,2,0),"")</f>
        <v/>
      </c>
      <c r="E4483" s="13" t="str">
        <f>IF(D4483="","",VLOOKUP(D4483,Series!A:B,2,FALSE))</f>
        <v/>
      </c>
      <c r="F4483" s="13" t="str">
        <f>IF(D4483&gt;0,VLOOKUP(D4483,Series!A:D,4,0),"")</f>
        <v/>
      </c>
      <c r="G4483" s="13" t="str">
        <f>IF(E4483&gt;"",VLOOKUP(E4483,Sources!A:B,2,0),"")</f>
        <v/>
      </c>
      <c r="H4483" s="13" t="str">
        <f>IF($E4483="", "",VLOOKUP($E4483,Sources!$A:$M, 13,FALSE))</f>
        <v/>
      </c>
      <c r="I4483" s="13" t="str">
        <f>IF($E4483="", "",VLOOKUP($E4483,Sources!$A:$M, 5,FALSE))</f>
        <v/>
      </c>
      <c r="J4483" s="13" t="str">
        <f>IF($E4483="", "",VLOOKUP($E4483,Sources!$A:$M, 6,FALSE))</f>
        <v/>
      </c>
      <c r="K4483" s="13" t="str">
        <f>IF($E4483="", "",VLOOKUP($E4483,Sources!$A:$M, 9,FALSE))</f>
        <v/>
      </c>
      <c r="L4483" s="13" t="str">
        <f>IF($D4483="", "",VLOOKUP($D4483,Series!$A:$J,6,FALSE))</f>
        <v/>
      </c>
      <c r="M4483" s="13" t="str">
        <f>IF($D4483="", "",VLOOKUP($D4483,Series!$A:$J,7,FALSE))</f>
        <v/>
      </c>
      <c r="N4483" s="13" t="str">
        <f>IF($D4483="", "",VLOOKUP($D4483,Series!$A:$J,8,FALSE))</f>
        <v/>
      </c>
      <c r="O4483" s="13" t="str">
        <f>IF($D4483="", "",VLOOKUP($D4483,Series!$A:$J,9,FALSE))</f>
        <v/>
      </c>
      <c r="P4483" s="13" t="str">
        <f>IF($D4483="", "",VLOOKUP($D4483,Series!$A:$J,10,FALSE))</f>
        <v/>
      </c>
    </row>
    <row r="4484" spans="1:16" x14ac:dyDescent="0.25">
      <c r="A4484" s="13" t="str">
        <f>IF(C4484&gt;0,VLOOKUP(C4484,Indicators!G:H,2,0),"")</f>
        <v/>
      </c>
      <c r="E4484" s="13" t="str">
        <f>IF(D4484="","",VLOOKUP(D4484,Series!A:B,2,FALSE))</f>
        <v/>
      </c>
      <c r="F4484" s="13" t="str">
        <f>IF(D4484&gt;0,VLOOKUP(D4484,Series!A:D,4,0),"")</f>
        <v/>
      </c>
      <c r="G4484" s="13" t="str">
        <f>IF(E4484&gt;"",VLOOKUP(E4484,Sources!A:B,2,0),"")</f>
        <v/>
      </c>
      <c r="H4484" s="13" t="str">
        <f>IF($E4484="", "",VLOOKUP($E4484,Sources!$A:$M, 13,FALSE))</f>
        <v/>
      </c>
      <c r="I4484" s="13" t="str">
        <f>IF($E4484="", "",VLOOKUP($E4484,Sources!$A:$M, 5,FALSE))</f>
        <v/>
      </c>
      <c r="J4484" s="13" t="str">
        <f>IF($E4484="", "",VLOOKUP($E4484,Sources!$A:$M, 6,FALSE))</f>
        <v/>
      </c>
      <c r="K4484" s="13" t="str">
        <f>IF($E4484="", "",VLOOKUP($E4484,Sources!$A:$M, 9,FALSE))</f>
        <v/>
      </c>
      <c r="L4484" s="13" t="str">
        <f>IF($D4484="", "",VLOOKUP($D4484,Series!$A:$J,6,FALSE))</f>
        <v/>
      </c>
      <c r="M4484" s="13" t="str">
        <f>IF($D4484="", "",VLOOKUP($D4484,Series!$A:$J,7,FALSE))</f>
        <v/>
      </c>
      <c r="N4484" s="13" t="str">
        <f>IF($D4484="", "",VLOOKUP($D4484,Series!$A:$J,8,FALSE))</f>
        <v/>
      </c>
      <c r="O4484" s="13" t="str">
        <f>IF($D4484="", "",VLOOKUP($D4484,Series!$A:$J,9,FALSE))</f>
        <v/>
      </c>
      <c r="P4484" s="13" t="str">
        <f>IF($D4484="", "",VLOOKUP($D4484,Series!$A:$J,10,FALSE))</f>
        <v/>
      </c>
    </row>
    <row r="4485" spans="1:16" x14ac:dyDescent="0.25">
      <c r="A4485" s="13" t="str">
        <f>IF(C4485&gt;0,VLOOKUP(C4485,Indicators!G:H,2,0),"")</f>
        <v/>
      </c>
      <c r="E4485" s="13" t="str">
        <f>IF(D4485="","",VLOOKUP(D4485,Series!A:B,2,FALSE))</f>
        <v/>
      </c>
      <c r="F4485" s="13" t="str">
        <f>IF(D4485&gt;0,VLOOKUP(D4485,Series!A:D,4,0),"")</f>
        <v/>
      </c>
      <c r="G4485" s="13" t="str">
        <f>IF(E4485&gt;"",VLOOKUP(E4485,Sources!A:B,2,0),"")</f>
        <v/>
      </c>
      <c r="H4485" s="13" t="str">
        <f>IF($E4485="", "",VLOOKUP($E4485,Sources!$A:$M, 13,FALSE))</f>
        <v/>
      </c>
      <c r="I4485" s="13" t="str">
        <f>IF($E4485="", "",VLOOKUP($E4485,Sources!$A:$M, 5,FALSE))</f>
        <v/>
      </c>
      <c r="J4485" s="13" t="str">
        <f>IF($E4485="", "",VLOOKUP($E4485,Sources!$A:$M, 6,FALSE))</f>
        <v/>
      </c>
      <c r="K4485" s="13" t="str">
        <f>IF($E4485="", "",VLOOKUP($E4485,Sources!$A:$M, 9,FALSE))</f>
        <v/>
      </c>
      <c r="L4485" s="13" t="str">
        <f>IF($D4485="", "",VLOOKUP($D4485,Series!$A:$J,6,FALSE))</f>
        <v/>
      </c>
      <c r="M4485" s="13" t="str">
        <f>IF($D4485="", "",VLOOKUP($D4485,Series!$A:$J,7,FALSE))</f>
        <v/>
      </c>
      <c r="N4485" s="13" t="str">
        <f>IF($D4485="", "",VLOOKUP($D4485,Series!$A:$J,8,FALSE))</f>
        <v/>
      </c>
      <c r="O4485" s="13" t="str">
        <f>IF($D4485="", "",VLOOKUP($D4485,Series!$A:$J,9,FALSE))</f>
        <v/>
      </c>
      <c r="P4485" s="13" t="str">
        <f>IF($D4485="", "",VLOOKUP($D4485,Series!$A:$J,10,FALSE))</f>
        <v/>
      </c>
    </row>
    <row r="4486" spans="1:16" x14ac:dyDescent="0.25">
      <c r="A4486" s="13" t="str">
        <f>IF(C4486&gt;0,VLOOKUP(C4486,Indicators!G:H,2,0),"")</f>
        <v/>
      </c>
      <c r="E4486" s="13" t="str">
        <f>IF(D4486="","",VLOOKUP(D4486,Series!A:B,2,FALSE))</f>
        <v/>
      </c>
      <c r="F4486" s="13" t="str">
        <f>IF(D4486&gt;0,VLOOKUP(D4486,Series!A:D,4,0),"")</f>
        <v/>
      </c>
      <c r="G4486" s="13" t="str">
        <f>IF(E4486&gt;"",VLOOKUP(E4486,Sources!A:B,2,0),"")</f>
        <v/>
      </c>
      <c r="H4486" s="13" t="str">
        <f>IF($E4486="", "",VLOOKUP($E4486,Sources!$A:$M, 13,FALSE))</f>
        <v/>
      </c>
      <c r="I4486" s="13" t="str">
        <f>IF($E4486="", "",VLOOKUP($E4486,Sources!$A:$M, 5,FALSE))</f>
        <v/>
      </c>
      <c r="J4486" s="13" t="str">
        <f>IF($E4486="", "",VLOOKUP($E4486,Sources!$A:$M, 6,FALSE))</f>
        <v/>
      </c>
      <c r="K4486" s="13" t="str">
        <f>IF($E4486="", "",VLOOKUP($E4486,Sources!$A:$M, 9,FALSE))</f>
        <v/>
      </c>
      <c r="L4486" s="13" t="str">
        <f>IF($D4486="", "",VLOOKUP($D4486,Series!$A:$J,6,FALSE))</f>
        <v/>
      </c>
      <c r="M4486" s="13" t="str">
        <f>IF($D4486="", "",VLOOKUP($D4486,Series!$A:$J,7,FALSE))</f>
        <v/>
      </c>
      <c r="N4486" s="13" t="str">
        <f>IF($D4486="", "",VLOOKUP($D4486,Series!$A:$J,8,FALSE))</f>
        <v/>
      </c>
      <c r="O4486" s="13" t="str">
        <f>IF($D4486="", "",VLOOKUP($D4486,Series!$A:$J,9,FALSE))</f>
        <v/>
      </c>
      <c r="P4486" s="13" t="str">
        <f>IF($D4486="", "",VLOOKUP($D4486,Series!$A:$J,10,FALSE))</f>
        <v/>
      </c>
    </row>
    <row r="4487" spans="1:16" x14ac:dyDescent="0.25">
      <c r="A4487" s="13" t="str">
        <f>IF(C4487&gt;0,VLOOKUP(C4487,Indicators!G:H,2,0),"")</f>
        <v/>
      </c>
      <c r="E4487" s="13" t="str">
        <f>IF(D4487="","",VLOOKUP(D4487,Series!A:B,2,FALSE))</f>
        <v/>
      </c>
      <c r="F4487" s="13" t="str">
        <f>IF(D4487&gt;0,VLOOKUP(D4487,Series!A:D,4,0),"")</f>
        <v/>
      </c>
      <c r="G4487" s="13" t="str">
        <f>IF(E4487&gt;"",VLOOKUP(E4487,Sources!A:B,2,0),"")</f>
        <v/>
      </c>
      <c r="H4487" s="13" t="str">
        <f>IF($E4487="", "",VLOOKUP($E4487,Sources!$A:$M, 13,FALSE))</f>
        <v/>
      </c>
      <c r="I4487" s="13" t="str">
        <f>IF($E4487="", "",VLOOKUP($E4487,Sources!$A:$M, 5,FALSE))</f>
        <v/>
      </c>
      <c r="J4487" s="13" t="str">
        <f>IF($E4487="", "",VLOOKUP($E4487,Sources!$A:$M, 6,FALSE))</f>
        <v/>
      </c>
      <c r="K4487" s="13" t="str">
        <f>IF($E4487="", "",VLOOKUP($E4487,Sources!$A:$M, 9,FALSE))</f>
        <v/>
      </c>
      <c r="L4487" s="13" t="str">
        <f>IF($D4487="", "",VLOOKUP($D4487,Series!$A:$J,6,FALSE))</f>
        <v/>
      </c>
      <c r="M4487" s="13" t="str">
        <f>IF($D4487="", "",VLOOKUP($D4487,Series!$A:$J,7,FALSE))</f>
        <v/>
      </c>
      <c r="N4487" s="13" t="str">
        <f>IF($D4487="", "",VLOOKUP($D4487,Series!$A:$J,8,FALSE))</f>
        <v/>
      </c>
      <c r="O4487" s="13" t="str">
        <f>IF($D4487="", "",VLOOKUP($D4487,Series!$A:$J,9,FALSE))</f>
        <v/>
      </c>
      <c r="P4487" s="13" t="str">
        <f>IF($D4487="", "",VLOOKUP($D4487,Series!$A:$J,10,FALSE))</f>
        <v/>
      </c>
    </row>
    <row r="4488" spans="1:16" x14ac:dyDescent="0.25">
      <c r="A4488" s="13" t="str">
        <f>IF(C4488&gt;0,VLOOKUP(C4488,Indicators!G:H,2,0),"")</f>
        <v/>
      </c>
      <c r="E4488" s="13" t="str">
        <f>IF(D4488="","",VLOOKUP(D4488,Series!A:B,2,FALSE))</f>
        <v/>
      </c>
      <c r="F4488" s="13" t="str">
        <f>IF(D4488&gt;0,VLOOKUP(D4488,Series!A:D,4,0),"")</f>
        <v/>
      </c>
      <c r="G4488" s="13" t="str">
        <f>IF(E4488&gt;"",VLOOKUP(E4488,Sources!A:B,2,0),"")</f>
        <v/>
      </c>
      <c r="H4488" s="13" t="str">
        <f>IF($E4488="", "",VLOOKUP($E4488,Sources!$A:$M, 13,FALSE))</f>
        <v/>
      </c>
      <c r="I4488" s="13" t="str">
        <f>IF($E4488="", "",VLOOKUP($E4488,Sources!$A:$M, 5,FALSE))</f>
        <v/>
      </c>
      <c r="J4488" s="13" t="str">
        <f>IF($E4488="", "",VLOOKUP($E4488,Sources!$A:$M, 6,FALSE))</f>
        <v/>
      </c>
      <c r="K4488" s="13" t="str">
        <f>IF($E4488="", "",VLOOKUP($E4488,Sources!$A:$M, 9,FALSE))</f>
        <v/>
      </c>
      <c r="L4488" s="13" t="str">
        <f>IF($D4488="", "",VLOOKUP($D4488,Series!$A:$J,6,FALSE))</f>
        <v/>
      </c>
      <c r="M4488" s="13" t="str">
        <f>IF($D4488="", "",VLOOKUP($D4488,Series!$A:$J,7,FALSE))</f>
        <v/>
      </c>
      <c r="N4488" s="13" t="str">
        <f>IF($D4488="", "",VLOOKUP($D4488,Series!$A:$J,8,FALSE))</f>
        <v/>
      </c>
      <c r="O4488" s="13" t="str">
        <f>IF($D4488="", "",VLOOKUP($D4488,Series!$A:$J,9,FALSE))</f>
        <v/>
      </c>
      <c r="P4488" s="13" t="str">
        <f>IF($D4488="", "",VLOOKUP($D4488,Series!$A:$J,10,FALSE))</f>
        <v/>
      </c>
    </row>
    <row r="4489" spans="1:16" x14ac:dyDescent="0.25">
      <c r="A4489" s="13" t="str">
        <f>IF(C4489&gt;0,VLOOKUP(C4489,Indicators!G:H,2,0),"")</f>
        <v/>
      </c>
      <c r="E4489" s="13" t="str">
        <f>IF(D4489="","",VLOOKUP(D4489,Series!A:B,2,FALSE))</f>
        <v/>
      </c>
      <c r="F4489" s="13" t="str">
        <f>IF(D4489&gt;0,VLOOKUP(D4489,Series!A:D,4,0),"")</f>
        <v/>
      </c>
      <c r="G4489" s="13" t="str">
        <f>IF(E4489&gt;"",VLOOKUP(E4489,Sources!A:B,2,0),"")</f>
        <v/>
      </c>
      <c r="H4489" s="13" t="str">
        <f>IF($E4489="", "",VLOOKUP($E4489,Sources!$A:$M, 13,FALSE))</f>
        <v/>
      </c>
      <c r="I4489" s="13" t="str">
        <f>IF($E4489="", "",VLOOKUP($E4489,Sources!$A:$M, 5,FALSE))</f>
        <v/>
      </c>
      <c r="J4489" s="13" t="str">
        <f>IF($E4489="", "",VLOOKUP($E4489,Sources!$A:$M, 6,FALSE))</f>
        <v/>
      </c>
      <c r="K4489" s="13" t="str">
        <f>IF($E4489="", "",VLOOKUP($E4489,Sources!$A:$M, 9,FALSE))</f>
        <v/>
      </c>
      <c r="L4489" s="13" t="str">
        <f>IF($D4489="", "",VLOOKUP($D4489,Series!$A:$J,6,FALSE))</f>
        <v/>
      </c>
      <c r="M4489" s="13" t="str">
        <f>IF($D4489="", "",VLOOKUP($D4489,Series!$A:$J,7,FALSE))</f>
        <v/>
      </c>
      <c r="N4489" s="13" t="str">
        <f>IF($D4489="", "",VLOOKUP($D4489,Series!$A:$J,8,FALSE))</f>
        <v/>
      </c>
      <c r="O4489" s="13" t="str">
        <f>IF($D4489="", "",VLOOKUP($D4489,Series!$A:$J,9,FALSE))</f>
        <v/>
      </c>
      <c r="P4489" s="13" t="str">
        <f>IF($D4489="", "",VLOOKUP($D4489,Series!$A:$J,10,FALSE))</f>
        <v/>
      </c>
    </row>
    <row r="4490" spans="1:16" x14ac:dyDescent="0.25">
      <c r="A4490" s="13" t="str">
        <f>IF(C4490&gt;0,VLOOKUP(C4490,Indicators!G:H,2,0),"")</f>
        <v/>
      </c>
      <c r="E4490" s="13" t="str">
        <f>IF(D4490="","",VLOOKUP(D4490,Series!A:B,2,FALSE))</f>
        <v/>
      </c>
      <c r="F4490" s="13" t="str">
        <f>IF(D4490&gt;0,VLOOKUP(D4490,Series!A:D,4,0),"")</f>
        <v/>
      </c>
      <c r="G4490" s="13" t="str">
        <f>IF(E4490&gt;"",VLOOKUP(E4490,Sources!A:B,2,0),"")</f>
        <v/>
      </c>
      <c r="H4490" s="13" t="str">
        <f>IF($E4490="", "",VLOOKUP($E4490,Sources!$A:$M, 13,FALSE))</f>
        <v/>
      </c>
      <c r="I4490" s="13" t="str">
        <f>IF($E4490="", "",VLOOKUP($E4490,Sources!$A:$M, 5,FALSE))</f>
        <v/>
      </c>
      <c r="J4490" s="13" t="str">
        <f>IF($E4490="", "",VLOOKUP($E4490,Sources!$A:$M, 6,FALSE))</f>
        <v/>
      </c>
      <c r="K4490" s="13" t="str">
        <f>IF($E4490="", "",VLOOKUP($E4490,Sources!$A:$M, 9,FALSE))</f>
        <v/>
      </c>
      <c r="L4490" s="13" t="str">
        <f>IF($D4490="", "",VLOOKUP($D4490,Series!$A:$J,6,FALSE))</f>
        <v/>
      </c>
      <c r="M4490" s="13" t="str">
        <f>IF($D4490="", "",VLOOKUP($D4490,Series!$A:$J,7,FALSE))</f>
        <v/>
      </c>
      <c r="N4490" s="13" t="str">
        <f>IF($D4490="", "",VLOOKUP($D4490,Series!$A:$J,8,FALSE))</f>
        <v/>
      </c>
      <c r="O4490" s="13" t="str">
        <f>IF($D4490="", "",VLOOKUP($D4490,Series!$A:$J,9,FALSE))</f>
        <v/>
      </c>
      <c r="P4490" s="13" t="str">
        <f>IF($D4490="", "",VLOOKUP($D4490,Series!$A:$J,10,FALSE))</f>
        <v/>
      </c>
    </row>
    <row r="4491" spans="1:16" x14ac:dyDescent="0.25">
      <c r="A4491" s="13" t="str">
        <f>IF(C4491&gt;0,VLOOKUP(C4491,Indicators!G:H,2,0),"")</f>
        <v/>
      </c>
      <c r="E4491" s="13" t="str">
        <f>IF(D4491="","",VLOOKUP(D4491,Series!A:B,2,FALSE))</f>
        <v/>
      </c>
      <c r="F4491" s="13" t="str">
        <f>IF(D4491&gt;0,VLOOKUP(D4491,Series!A:D,4,0),"")</f>
        <v/>
      </c>
      <c r="G4491" s="13" t="str">
        <f>IF(E4491&gt;"",VLOOKUP(E4491,Sources!A:B,2,0),"")</f>
        <v/>
      </c>
      <c r="H4491" s="13" t="str">
        <f>IF($E4491="", "",VLOOKUP($E4491,Sources!$A:$M, 13,FALSE))</f>
        <v/>
      </c>
      <c r="I4491" s="13" t="str">
        <f>IF($E4491="", "",VLOOKUP($E4491,Sources!$A:$M, 5,FALSE))</f>
        <v/>
      </c>
      <c r="J4491" s="13" t="str">
        <f>IF($E4491="", "",VLOOKUP($E4491,Sources!$A:$M, 6,FALSE))</f>
        <v/>
      </c>
      <c r="K4491" s="13" t="str">
        <f>IF($E4491="", "",VLOOKUP($E4491,Sources!$A:$M, 9,FALSE))</f>
        <v/>
      </c>
      <c r="L4491" s="13" t="str">
        <f>IF($D4491="", "",VLOOKUP($D4491,Series!$A:$J,6,FALSE))</f>
        <v/>
      </c>
      <c r="M4491" s="13" t="str">
        <f>IF($D4491="", "",VLOOKUP($D4491,Series!$A:$J,7,FALSE))</f>
        <v/>
      </c>
      <c r="N4491" s="13" t="str">
        <f>IF($D4491="", "",VLOOKUP($D4491,Series!$A:$J,8,FALSE))</f>
        <v/>
      </c>
      <c r="O4491" s="13" t="str">
        <f>IF($D4491="", "",VLOOKUP($D4491,Series!$A:$J,9,FALSE))</f>
        <v/>
      </c>
      <c r="P4491" s="13" t="str">
        <f>IF($D4491="", "",VLOOKUP($D4491,Series!$A:$J,10,FALSE))</f>
        <v/>
      </c>
    </row>
    <row r="4492" spans="1:16" x14ac:dyDescent="0.25">
      <c r="A4492" s="13" t="str">
        <f>IF(C4492&gt;0,VLOOKUP(C4492,Indicators!G:H,2,0),"")</f>
        <v/>
      </c>
      <c r="E4492" s="13" t="str">
        <f>IF(D4492="","",VLOOKUP(D4492,Series!A:B,2,FALSE))</f>
        <v/>
      </c>
      <c r="F4492" s="13" t="str">
        <f>IF(D4492&gt;0,VLOOKUP(D4492,Series!A:D,4,0),"")</f>
        <v/>
      </c>
      <c r="G4492" s="13" t="str">
        <f>IF(E4492&gt;"",VLOOKUP(E4492,Sources!A:B,2,0),"")</f>
        <v/>
      </c>
      <c r="H4492" s="13" t="str">
        <f>IF($E4492="", "",VLOOKUP($E4492,Sources!$A:$M, 13,FALSE))</f>
        <v/>
      </c>
      <c r="I4492" s="13" t="str">
        <f>IF($E4492="", "",VLOOKUP($E4492,Sources!$A:$M, 5,FALSE))</f>
        <v/>
      </c>
      <c r="J4492" s="13" t="str">
        <f>IF($E4492="", "",VLOOKUP($E4492,Sources!$A:$M, 6,FALSE))</f>
        <v/>
      </c>
      <c r="K4492" s="13" t="str">
        <f>IF($E4492="", "",VLOOKUP($E4492,Sources!$A:$M, 9,FALSE))</f>
        <v/>
      </c>
      <c r="L4492" s="13" t="str">
        <f>IF($D4492="", "",VLOOKUP($D4492,Series!$A:$J,6,FALSE))</f>
        <v/>
      </c>
      <c r="M4492" s="13" t="str">
        <f>IF($D4492="", "",VLOOKUP($D4492,Series!$A:$J,7,FALSE))</f>
        <v/>
      </c>
      <c r="N4492" s="13" t="str">
        <f>IF($D4492="", "",VLOOKUP($D4492,Series!$A:$J,8,FALSE))</f>
        <v/>
      </c>
      <c r="O4492" s="13" t="str">
        <f>IF($D4492="", "",VLOOKUP($D4492,Series!$A:$J,9,FALSE))</f>
        <v/>
      </c>
      <c r="P4492" s="13" t="str">
        <f>IF($D4492="", "",VLOOKUP($D4492,Series!$A:$J,10,FALSE))</f>
        <v/>
      </c>
    </row>
    <row r="4493" spans="1:16" x14ac:dyDescent="0.25">
      <c r="A4493" s="13" t="str">
        <f>IF(C4493&gt;0,VLOOKUP(C4493,Indicators!G:H,2,0),"")</f>
        <v/>
      </c>
      <c r="E4493" s="13" t="str">
        <f>IF(D4493="","",VLOOKUP(D4493,Series!A:B,2,FALSE))</f>
        <v/>
      </c>
      <c r="F4493" s="13" t="str">
        <f>IF(D4493&gt;0,VLOOKUP(D4493,Series!A:D,4,0),"")</f>
        <v/>
      </c>
      <c r="G4493" s="13" t="str">
        <f>IF(E4493&gt;"",VLOOKUP(E4493,Sources!A:B,2,0),"")</f>
        <v/>
      </c>
      <c r="H4493" s="13" t="str">
        <f>IF($E4493="", "",VLOOKUP($E4493,Sources!$A:$M, 13,FALSE))</f>
        <v/>
      </c>
      <c r="I4493" s="13" t="str">
        <f>IF($E4493="", "",VLOOKUP($E4493,Sources!$A:$M, 5,FALSE))</f>
        <v/>
      </c>
      <c r="J4493" s="13" t="str">
        <f>IF($E4493="", "",VLOOKUP($E4493,Sources!$A:$M, 6,FALSE))</f>
        <v/>
      </c>
      <c r="K4493" s="13" t="str">
        <f>IF($E4493="", "",VLOOKUP($E4493,Sources!$A:$M, 9,FALSE))</f>
        <v/>
      </c>
      <c r="L4493" s="13" t="str">
        <f>IF($D4493="", "",VLOOKUP($D4493,Series!$A:$J,6,FALSE))</f>
        <v/>
      </c>
      <c r="M4493" s="13" t="str">
        <f>IF($D4493="", "",VLOOKUP($D4493,Series!$A:$J,7,FALSE))</f>
        <v/>
      </c>
      <c r="N4493" s="13" t="str">
        <f>IF($D4493="", "",VLOOKUP($D4493,Series!$A:$J,8,FALSE))</f>
        <v/>
      </c>
      <c r="O4493" s="13" t="str">
        <f>IF($D4493="", "",VLOOKUP($D4493,Series!$A:$J,9,FALSE))</f>
        <v/>
      </c>
      <c r="P4493" s="13" t="str">
        <f>IF($D4493="", "",VLOOKUP($D4493,Series!$A:$J,10,FALSE))</f>
        <v/>
      </c>
    </row>
    <row r="4494" spans="1:16" x14ac:dyDescent="0.25">
      <c r="A4494" s="13" t="str">
        <f>IF(C4494&gt;0,VLOOKUP(C4494,Indicators!G:H,2,0),"")</f>
        <v/>
      </c>
      <c r="E4494" s="13" t="str">
        <f>IF(D4494="","",VLOOKUP(D4494,Series!A:B,2,FALSE))</f>
        <v/>
      </c>
      <c r="F4494" s="13" t="str">
        <f>IF(D4494&gt;0,VLOOKUP(D4494,Series!A:D,4,0),"")</f>
        <v/>
      </c>
      <c r="G4494" s="13" t="str">
        <f>IF(E4494&gt;"",VLOOKUP(E4494,Sources!A:B,2,0),"")</f>
        <v/>
      </c>
      <c r="H4494" s="13" t="str">
        <f>IF($E4494="", "",VLOOKUP($E4494,Sources!$A:$M, 13,FALSE))</f>
        <v/>
      </c>
      <c r="I4494" s="13" t="str">
        <f>IF($E4494="", "",VLOOKUP($E4494,Sources!$A:$M, 5,FALSE))</f>
        <v/>
      </c>
      <c r="J4494" s="13" t="str">
        <f>IF($E4494="", "",VLOOKUP($E4494,Sources!$A:$M, 6,FALSE))</f>
        <v/>
      </c>
      <c r="K4494" s="13" t="str">
        <f>IF($E4494="", "",VLOOKUP($E4494,Sources!$A:$M, 9,FALSE))</f>
        <v/>
      </c>
      <c r="L4494" s="13" t="str">
        <f>IF($D4494="", "",VLOOKUP($D4494,Series!$A:$J,6,FALSE))</f>
        <v/>
      </c>
      <c r="M4494" s="13" t="str">
        <f>IF($D4494="", "",VLOOKUP($D4494,Series!$A:$J,7,FALSE))</f>
        <v/>
      </c>
      <c r="N4494" s="13" t="str">
        <f>IF($D4494="", "",VLOOKUP($D4494,Series!$A:$J,8,FALSE))</f>
        <v/>
      </c>
      <c r="O4494" s="13" t="str">
        <f>IF($D4494="", "",VLOOKUP($D4494,Series!$A:$J,9,FALSE))</f>
        <v/>
      </c>
      <c r="P4494" s="13" t="str">
        <f>IF($D4494="", "",VLOOKUP($D4494,Series!$A:$J,10,FALSE))</f>
        <v/>
      </c>
    </row>
    <row r="4495" spans="1:16" x14ac:dyDescent="0.25">
      <c r="A4495" s="13" t="str">
        <f>IF(C4495&gt;0,VLOOKUP(C4495,Indicators!G:H,2,0),"")</f>
        <v/>
      </c>
      <c r="E4495" s="13" t="str">
        <f>IF(D4495="","",VLOOKUP(D4495,Series!A:B,2,FALSE))</f>
        <v/>
      </c>
      <c r="F4495" s="13" t="str">
        <f>IF(D4495&gt;0,VLOOKUP(D4495,Series!A:D,4,0),"")</f>
        <v/>
      </c>
      <c r="G4495" s="13" t="str">
        <f>IF(E4495&gt;"",VLOOKUP(E4495,Sources!A:B,2,0),"")</f>
        <v/>
      </c>
      <c r="H4495" s="13" t="str">
        <f>IF($E4495="", "",VLOOKUP($E4495,Sources!$A:$M, 13,FALSE))</f>
        <v/>
      </c>
      <c r="I4495" s="13" t="str">
        <f>IF($E4495="", "",VLOOKUP($E4495,Sources!$A:$M, 5,FALSE))</f>
        <v/>
      </c>
      <c r="J4495" s="13" t="str">
        <f>IF($E4495="", "",VLOOKUP($E4495,Sources!$A:$M, 6,FALSE))</f>
        <v/>
      </c>
      <c r="K4495" s="13" t="str">
        <f>IF($E4495="", "",VLOOKUP($E4495,Sources!$A:$M, 9,FALSE))</f>
        <v/>
      </c>
      <c r="L4495" s="13" t="str">
        <f>IF($D4495="", "",VLOOKUP($D4495,Series!$A:$J,6,FALSE))</f>
        <v/>
      </c>
      <c r="M4495" s="13" t="str">
        <f>IF($D4495="", "",VLOOKUP($D4495,Series!$A:$J,7,FALSE))</f>
        <v/>
      </c>
      <c r="N4495" s="13" t="str">
        <f>IF($D4495="", "",VLOOKUP($D4495,Series!$A:$J,8,FALSE))</f>
        <v/>
      </c>
      <c r="O4495" s="13" t="str">
        <f>IF($D4495="", "",VLOOKUP($D4495,Series!$A:$J,9,FALSE))</f>
        <v/>
      </c>
      <c r="P4495" s="13" t="str">
        <f>IF($D4495="", "",VLOOKUP($D4495,Series!$A:$J,10,FALSE))</f>
        <v/>
      </c>
    </row>
    <row r="4496" spans="1:16" x14ac:dyDescent="0.25">
      <c r="A4496" s="13" t="str">
        <f>IF(C4496&gt;0,VLOOKUP(C4496,Indicators!G:H,2,0),"")</f>
        <v/>
      </c>
      <c r="E4496" s="13" t="str">
        <f>IF(D4496="","",VLOOKUP(D4496,Series!A:B,2,FALSE))</f>
        <v/>
      </c>
      <c r="F4496" s="13" t="str">
        <f>IF(D4496&gt;0,VLOOKUP(D4496,Series!A:D,4,0),"")</f>
        <v/>
      </c>
      <c r="G4496" s="13" t="str">
        <f>IF(E4496&gt;"",VLOOKUP(E4496,Sources!A:B,2,0),"")</f>
        <v/>
      </c>
      <c r="H4496" s="13" t="str">
        <f>IF($E4496="", "",VLOOKUP($E4496,Sources!$A:$M, 13,FALSE))</f>
        <v/>
      </c>
      <c r="I4496" s="13" t="str">
        <f>IF($E4496="", "",VLOOKUP($E4496,Sources!$A:$M, 5,FALSE))</f>
        <v/>
      </c>
      <c r="J4496" s="13" t="str">
        <f>IF($E4496="", "",VLOOKUP($E4496,Sources!$A:$M, 6,FALSE))</f>
        <v/>
      </c>
      <c r="K4496" s="13" t="str">
        <f>IF($E4496="", "",VLOOKUP($E4496,Sources!$A:$M, 9,FALSE))</f>
        <v/>
      </c>
      <c r="L4496" s="13" t="str">
        <f>IF($D4496="", "",VLOOKUP($D4496,Series!$A:$J,6,FALSE))</f>
        <v/>
      </c>
      <c r="M4496" s="13" t="str">
        <f>IF($D4496="", "",VLOOKUP($D4496,Series!$A:$J,7,FALSE))</f>
        <v/>
      </c>
      <c r="N4496" s="13" t="str">
        <f>IF($D4496="", "",VLOOKUP($D4496,Series!$A:$J,8,FALSE))</f>
        <v/>
      </c>
      <c r="O4496" s="13" t="str">
        <f>IF($D4496="", "",VLOOKUP($D4496,Series!$A:$J,9,FALSE))</f>
        <v/>
      </c>
      <c r="P4496" s="13" t="str">
        <f>IF($D4496="", "",VLOOKUP($D4496,Series!$A:$J,10,FALSE))</f>
        <v/>
      </c>
    </row>
    <row r="4497" spans="1:16" x14ac:dyDescent="0.25">
      <c r="A4497" s="13" t="str">
        <f>IF(C4497&gt;0,VLOOKUP(C4497,Indicators!G:H,2,0),"")</f>
        <v/>
      </c>
      <c r="E4497" s="13" t="str">
        <f>IF(D4497="","",VLOOKUP(D4497,Series!A:B,2,FALSE))</f>
        <v/>
      </c>
      <c r="F4497" s="13" t="str">
        <f>IF(D4497&gt;0,VLOOKUP(D4497,Series!A:D,4,0),"")</f>
        <v/>
      </c>
      <c r="G4497" s="13" t="str">
        <f>IF(E4497&gt;"",VLOOKUP(E4497,Sources!A:B,2,0),"")</f>
        <v/>
      </c>
      <c r="H4497" s="13" t="str">
        <f>IF($E4497="", "",VLOOKUP($E4497,Sources!$A:$M, 13,FALSE))</f>
        <v/>
      </c>
      <c r="I4497" s="13" t="str">
        <f>IF($E4497="", "",VLOOKUP($E4497,Sources!$A:$M, 5,FALSE))</f>
        <v/>
      </c>
      <c r="J4497" s="13" t="str">
        <f>IF($E4497="", "",VLOOKUP($E4497,Sources!$A:$M, 6,FALSE))</f>
        <v/>
      </c>
      <c r="K4497" s="13" t="str">
        <f>IF($E4497="", "",VLOOKUP($E4497,Sources!$A:$M, 9,FALSE))</f>
        <v/>
      </c>
      <c r="L4497" s="13" t="str">
        <f>IF($D4497="", "",VLOOKUP($D4497,Series!$A:$J,6,FALSE))</f>
        <v/>
      </c>
      <c r="M4497" s="13" t="str">
        <f>IF($D4497="", "",VLOOKUP($D4497,Series!$A:$J,7,FALSE))</f>
        <v/>
      </c>
      <c r="N4497" s="13" t="str">
        <f>IF($D4497="", "",VLOOKUP($D4497,Series!$A:$J,8,FALSE))</f>
        <v/>
      </c>
      <c r="O4497" s="13" t="str">
        <f>IF($D4497="", "",VLOOKUP($D4497,Series!$A:$J,9,FALSE))</f>
        <v/>
      </c>
      <c r="P4497" s="13" t="str">
        <f>IF($D4497="", "",VLOOKUP($D4497,Series!$A:$J,10,FALSE))</f>
        <v/>
      </c>
    </row>
    <row r="4498" spans="1:16" x14ac:dyDescent="0.25">
      <c r="A4498" s="13" t="str">
        <f>IF(C4498&gt;0,VLOOKUP(C4498,Indicators!G:H,2,0),"")</f>
        <v/>
      </c>
      <c r="E4498" s="13" t="str">
        <f>IF(D4498="","",VLOOKUP(D4498,Series!A:B,2,FALSE))</f>
        <v/>
      </c>
      <c r="F4498" s="13" t="str">
        <f>IF(D4498&gt;0,VLOOKUP(D4498,Series!A:D,4,0),"")</f>
        <v/>
      </c>
      <c r="G4498" s="13" t="str">
        <f>IF(E4498&gt;"",VLOOKUP(E4498,Sources!A:B,2,0),"")</f>
        <v/>
      </c>
      <c r="H4498" s="13" t="str">
        <f>IF($E4498="", "",VLOOKUP($E4498,Sources!$A:$M, 13,FALSE))</f>
        <v/>
      </c>
      <c r="I4498" s="13" t="str">
        <f>IF($E4498="", "",VLOOKUP($E4498,Sources!$A:$M, 5,FALSE))</f>
        <v/>
      </c>
      <c r="J4498" s="13" t="str">
        <f>IF($E4498="", "",VLOOKUP($E4498,Sources!$A:$M, 6,FALSE))</f>
        <v/>
      </c>
      <c r="K4498" s="13" t="str">
        <f>IF($E4498="", "",VLOOKUP($E4498,Sources!$A:$M, 9,FALSE))</f>
        <v/>
      </c>
      <c r="L4498" s="13" t="str">
        <f>IF($D4498="", "",VLOOKUP($D4498,Series!$A:$J,6,FALSE))</f>
        <v/>
      </c>
      <c r="M4498" s="13" t="str">
        <f>IF($D4498="", "",VLOOKUP($D4498,Series!$A:$J,7,FALSE))</f>
        <v/>
      </c>
      <c r="N4498" s="13" t="str">
        <f>IF($D4498="", "",VLOOKUP($D4498,Series!$A:$J,8,FALSE))</f>
        <v/>
      </c>
      <c r="O4498" s="13" t="str">
        <f>IF($D4498="", "",VLOOKUP($D4498,Series!$A:$J,9,FALSE))</f>
        <v/>
      </c>
      <c r="P4498" s="13" t="str">
        <f>IF($D4498="", "",VLOOKUP($D4498,Series!$A:$J,10,FALSE))</f>
        <v/>
      </c>
    </row>
    <row r="4499" spans="1:16" x14ac:dyDescent="0.25">
      <c r="A4499" s="13" t="str">
        <f>IF(C4499&gt;0,VLOOKUP(C4499,Indicators!G:H,2,0),"")</f>
        <v/>
      </c>
      <c r="E4499" s="13" t="str">
        <f>IF(D4499="","",VLOOKUP(D4499,Series!A:B,2,FALSE))</f>
        <v/>
      </c>
      <c r="F4499" s="13" t="str">
        <f>IF(D4499&gt;0,VLOOKUP(D4499,Series!A:D,4,0),"")</f>
        <v/>
      </c>
      <c r="G4499" s="13" t="str">
        <f>IF(E4499&gt;"",VLOOKUP(E4499,Sources!A:B,2,0),"")</f>
        <v/>
      </c>
      <c r="H4499" s="13" t="str">
        <f>IF($E4499="", "",VLOOKUP($E4499,Sources!$A:$M, 13,FALSE))</f>
        <v/>
      </c>
      <c r="I4499" s="13" t="str">
        <f>IF($E4499="", "",VLOOKUP($E4499,Sources!$A:$M, 5,FALSE))</f>
        <v/>
      </c>
      <c r="J4499" s="13" t="str">
        <f>IF($E4499="", "",VLOOKUP($E4499,Sources!$A:$M, 6,FALSE))</f>
        <v/>
      </c>
      <c r="K4499" s="13" t="str">
        <f>IF($E4499="", "",VLOOKUP($E4499,Sources!$A:$M, 9,FALSE))</f>
        <v/>
      </c>
      <c r="L4499" s="13" t="str">
        <f>IF($D4499="", "",VLOOKUP($D4499,Series!$A:$J,6,FALSE))</f>
        <v/>
      </c>
      <c r="M4499" s="13" t="str">
        <f>IF($D4499="", "",VLOOKUP($D4499,Series!$A:$J,7,FALSE))</f>
        <v/>
      </c>
      <c r="N4499" s="13" t="str">
        <f>IF($D4499="", "",VLOOKUP($D4499,Series!$A:$J,8,FALSE))</f>
        <v/>
      </c>
      <c r="O4499" s="13" t="str">
        <f>IF($D4499="", "",VLOOKUP($D4499,Series!$A:$J,9,FALSE))</f>
        <v/>
      </c>
      <c r="P4499" s="13" t="str">
        <f>IF($D4499="", "",VLOOKUP($D4499,Series!$A:$J,10,FALSE))</f>
        <v/>
      </c>
    </row>
    <row r="4500" spans="1:16" x14ac:dyDescent="0.25">
      <c r="A4500" s="13" t="str">
        <f>IF(C4500&gt;0,VLOOKUP(C4500,Indicators!G:H,2,0),"")</f>
        <v/>
      </c>
      <c r="E4500" s="13" t="str">
        <f>IF(D4500="","",VLOOKUP(D4500,Series!A:B,2,FALSE))</f>
        <v/>
      </c>
      <c r="F4500" s="13" t="str">
        <f>IF(D4500&gt;0,VLOOKUP(D4500,Series!A:D,4,0),"")</f>
        <v/>
      </c>
      <c r="G4500" s="13" t="str">
        <f>IF(E4500&gt;"",VLOOKUP(E4500,Sources!A:B,2,0),"")</f>
        <v/>
      </c>
      <c r="H4500" s="13" t="str">
        <f>IF($E4500="", "",VLOOKUP($E4500,Sources!$A:$M, 13,FALSE))</f>
        <v/>
      </c>
      <c r="I4500" s="13" t="str">
        <f>IF($E4500="", "",VLOOKUP($E4500,Sources!$A:$M, 5,FALSE))</f>
        <v/>
      </c>
      <c r="J4500" s="13" t="str">
        <f>IF($E4500="", "",VLOOKUP($E4500,Sources!$A:$M, 6,FALSE))</f>
        <v/>
      </c>
      <c r="K4500" s="13" t="str">
        <f>IF($E4500="", "",VLOOKUP($E4500,Sources!$A:$M, 9,FALSE))</f>
        <v/>
      </c>
      <c r="L4500" s="13" t="str">
        <f>IF($D4500="", "",VLOOKUP($D4500,Series!$A:$J,6,FALSE))</f>
        <v/>
      </c>
      <c r="M4500" s="13" t="str">
        <f>IF($D4500="", "",VLOOKUP($D4500,Series!$A:$J,7,FALSE))</f>
        <v/>
      </c>
      <c r="N4500" s="13" t="str">
        <f>IF($D4500="", "",VLOOKUP($D4500,Series!$A:$J,8,FALSE))</f>
        <v/>
      </c>
      <c r="O4500" s="13" t="str">
        <f>IF($D4500="", "",VLOOKUP($D4500,Series!$A:$J,9,FALSE))</f>
        <v/>
      </c>
      <c r="P4500" s="13" t="str">
        <f>IF($D4500="", "",VLOOKUP($D4500,Series!$A:$J,10,FALSE))</f>
        <v/>
      </c>
    </row>
    <row r="4501" spans="1:16" x14ac:dyDescent="0.25">
      <c r="A4501" s="13" t="str">
        <f>IF(C4501&gt;0,VLOOKUP(C4501,Indicators!G:H,2,0),"")</f>
        <v/>
      </c>
      <c r="E4501" s="13" t="str">
        <f>IF(D4501="","",VLOOKUP(D4501,Series!A:B,2,FALSE))</f>
        <v/>
      </c>
      <c r="F4501" s="13" t="str">
        <f>IF(D4501&gt;0,VLOOKUP(D4501,Series!A:D,4,0),"")</f>
        <v/>
      </c>
      <c r="G4501" s="13" t="str">
        <f>IF(E4501&gt;"",VLOOKUP(E4501,Sources!A:B,2,0),"")</f>
        <v/>
      </c>
      <c r="H4501" s="13" t="str">
        <f>IF($E4501="", "",VLOOKUP($E4501,Sources!$A:$M, 13,FALSE))</f>
        <v/>
      </c>
      <c r="I4501" s="13" t="str">
        <f>IF($E4501="", "",VLOOKUP($E4501,Sources!$A:$M, 5,FALSE))</f>
        <v/>
      </c>
      <c r="J4501" s="13" t="str">
        <f>IF($E4501="", "",VLOOKUP($E4501,Sources!$A:$M, 6,FALSE))</f>
        <v/>
      </c>
      <c r="K4501" s="13" t="str">
        <f>IF($E4501="", "",VLOOKUP($E4501,Sources!$A:$M, 9,FALSE))</f>
        <v/>
      </c>
      <c r="L4501" s="13" t="str">
        <f>IF($D4501="", "",VLOOKUP($D4501,Series!$A:$J,6,FALSE))</f>
        <v/>
      </c>
      <c r="M4501" s="13" t="str">
        <f>IF($D4501="", "",VLOOKUP($D4501,Series!$A:$J,7,FALSE))</f>
        <v/>
      </c>
      <c r="N4501" s="13" t="str">
        <f>IF($D4501="", "",VLOOKUP($D4501,Series!$A:$J,8,FALSE))</f>
        <v/>
      </c>
      <c r="O4501" s="13" t="str">
        <f>IF($D4501="", "",VLOOKUP($D4501,Series!$A:$J,9,FALSE))</f>
        <v/>
      </c>
      <c r="P4501" s="13" t="str">
        <f>IF($D4501="", "",VLOOKUP($D4501,Series!$A:$J,10,FALSE))</f>
        <v/>
      </c>
    </row>
    <row r="4502" spans="1:16" x14ac:dyDescent="0.25">
      <c r="A4502" s="13" t="str">
        <f>IF(C4502&gt;0,VLOOKUP(C4502,Indicators!G:H,2,0),"")</f>
        <v/>
      </c>
      <c r="E4502" s="13" t="str">
        <f>IF(D4502="","",VLOOKUP(D4502,Series!A:B,2,FALSE))</f>
        <v/>
      </c>
      <c r="F4502" s="13" t="str">
        <f>IF(D4502&gt;0,VLOOKUP(D4502,Series!A:D,4,0),"")</f>
        <v/>
      </c>
      <c r="G4502" s="13" t="str">
        <f>IF(E4502&gt;"",VLOOKUP(E4502,Sources!A:B,2,0),"")</f>
        <v/>
      </c>
      <c r="H4502" s="13" t="str">
        <f>IF($E4502="", "",VLOOKUP($E4502,Sources!$A:$M, 13,FALSE))</f>
        <v/>
      </c>
      <c r="I4502" s="13" t="str">
        <f>IF($E4502="", "",VLOOKUP($E4502,Sources!$A:$M, 5,FALSE))</f>
        <v/>
      </c>
      <c r="J4502" s="13" t="str">
        <f>IF($E4502="", "",VLOOKUP($E4502,Sources!$A:$M, 6,FALSE))</f>
        <v/>
      </c>
      <c r="K4502" s="13" t="str">
        <f>IF($E4502="", "",VLOOKUP($E4502,Sources!$A:$M, 9,FALSE))</f>
        <v/>
      </c>
      <c r="L4502" s="13" t="str">
        <f>IF($D4502="", "",VLOOKUP($D4502,Series!$A:$J,6,FALSE))</f>
        <v/>
      </c>
      <c r="M4502" s="13" t="str">
        <f>IF($D4502="", "",VLOOKUP($D4502,Series!$A:$J,7,FALSE))</f>
        <v/>
      </c>
      <c r="N4502" s="13" t="str">
        <f>IF($D4502="", "",VLOOKUP($D4502,Series!$A:$J,8,FALSE))</f>
        <v/>
      </c>
      <c r="O4502" s="13" t="str">
        <f>IF($D4502="", "",VLOOKUP($D4502,Series!$A:$J,9,FALSE))</f>
        <v/>
      </c>
      <c r="P4502" s="13" t="str">
        <f>IF($D4502="", "",VLOOKUP($D4502,Series!$A:$J,10,FALSE))</f>
        <v/>
      </c>
    </row>
    <row r="4503" spans="1:16" x14ac:dyDescent="0.25">
      <c r="A4503" s="13" t="str">
        <f>IF(C4503&gt;0,VLOOKUP(C4503,Indicators!G:H,2,0),"")</f>
        <v/>
      </c>
      <c r="E4503" s="13" t="str">
        <f>IF(D4503="","",VLOOKUP(D4503,Series!A:B,2,FALSE))</f>
        <v/>
      </c>
      <c r="F4503" s="13" t="str">
        <f>IF(D4503&gt;0,VLOOKUP(D4503,Series!A:D,4,0),"")</f>
        <v/>
      </c>
      <c r="G4503" s="13" t="str">
        <f>IF(E4503&gt;"",VLOOKUP(E4503,Sources!A:B,2,0),"")</f>
        <v/>
      </c>
      <c r="H4503" s="13" t="str">
        <f>IF($E4503="", "",VLOOKUP($E4503,Sources!$A:$M, 13,FALSE))</f>
        <v/>
      </c>
      <c r="I4503" s="13" t="str">
        <f>IF($E4503="", "",VLOOKUP($E4503,Sources!$A:$M, 5,FALSE))</f>
        <v/>
      </c>
      <c r="J4503" s="13" t="str">
        <f>IF($E4503="", "",VLOOKUP($E4503,Sources!$A:$M, 6,FALSE))</f>
        <v/>
      </c>
      <c r="K4503" s="13" t="str">
        <f>IF($E4503="", "",VLOOKUP($E4503,Sources!$A:$M, 9,FALSE))</f>
        <v/>
      </c>
      <c r="L4503" s="13" t="str">
        <f>IF($D4503="", "",VLOOKUP($D4503,Series!$A:$J,6,FALSE))</f>
        <v/>
      </c>
      <c r="M4503" s="13" t="str">
        <f>IF($D4503="", "",VLOOKUP($D4503,Series!$A:$J,7,FALSE))</f>
        <v/>
      </c>
      <c r="N4503" s="13" t="str">
        <f>IF($D4503="", "",VLOOKUP($D4503,Series!$A:$J,8,FALSE))</f>
        <v/>
      </c>
      <c r="O4503" s="13" t="str">
        <f>IF($D4503="", "",VLOOKUP($D4503,Series!$A:$J,9,FALSE))</f>
        <v/>
      </c>
      <c r="P4503" s="13" t="str">
        <f>IF($D4503="", "",VLOOKUP($D4503,Series!$A:$J,10,FALSE))</f>
        <v/>
      </c>
    </row>
    <row r="4504" spans="1:16" x14ac:dyDescent="0.25">
      <c r="A4504" s="13" t="str">
        <f>IF(C4504&gt;0,VLOOKUP(C4504,Indicators!G:H,2,0),"")</f>
        <v/>
      </c>
      <c r="E4504" s="13" t="str">
        <f>IF(D4504="","",VLOOKUP(D4504,Series!A:B,2,FALSE))</f>
        <v/>
      </c>
      <c r="F4504" s="13" t="str">
        <f>IF(D4504&gt;0,VLOOKUP(D4504,Series!A:D,4,0),"")</f>
        <v/>
      </c>
      <c r="G4504" s="13" t="str">
        <f>IF(E4504&gt;"",VLOOKUP(E4504,Sources!A:B,2,0),"")</f>
        <v/>
      </c>
      <c r="H4504" s="13" t="str">
        <f>IF($E4504="", "",VLOOKUP($E4504,Sources!$A:$M, 13,FALSE))</f>
        <v/>
      </c>
      <c r="I4504" s="13" t="str">
        <f>IF($E4504="", "",VLOOKUP($E4504,Sources!$A:$M, 5,FALSE))</f>
        <v/>
      </c>
      <c r="J4504" s="13" t="str">
        <f>IF($E4504="", "",VLOOKUP($E4504,Sources!$A:$M, 6,FALSE))</f>
        <v/>
      </c>
      <c r="K4504" s="13" t="str">
        <f>IF($E4504="", "",VLOOKUP($E4504,Sources!$A:$M, 9,FALSE))</f>
        <v/>
      </c>
      <c r="L4504" s="13" t="str">
        <f>IF($D4504="", "",VLOOKUP($D4504,Series!$A:$J,6,FALSE))</f>
        <v/>
      </c>
      <c r="M4504" s="13" t="str">
        <f>IF($D4504="", "",VLOOKUP($D4504,Series!$A:$J,7,FALSE))</f>
        <v/>
      </c>
      <c r="N4504" s="13" t="str">
        <f>IF($D4504="", "",VLOOKUP($D4504,Series!$A:$J,8,FALSE))</f>
        <v/>
      </c>
      <c r="O4504" s="13" t="str">
        <f>IF($D4504="", "",VLOOKUP($D4504,Series!$A:$J,9,FALSE))</f>
        <v/>
      </c>
      <c r="P4504" s="13" t="str">
        <f>IF($D4504="", "",VLOOKUP($D4504,Series!$A:$J,10,FALSE))</f>
        <v/>
      </c>
    </row>
    <row r="4505" spans="1:16" x14ac:dyDescent="0.25">
      <c r="A4505" s="13" t="str">
        <f>IF(C4505&gt;0,VLOOKUP(C4505,Indicators!G:H,2,0),"")</f>
        <v/>
      </c>
      <c r="E4505" s="13" t="str">
        <f>IF(D4505="","",VLOOKUP(D4505,Series!A:B,2,FALSE))</f>
        <v/>
      </c>
      <c r="F4505" s="13" t="str">
        <f>IF(D4505&gt;0,VLOOKUP(D4505,Series!A:D,4,0),"")</f>
        <v/>
      </c>
      <c r="G4505" s="13" t="str">
        <f>IF(E4505&gt;"",VLOOKUP(E4505,Sources!A:B,2,0),"")</f>
        <v/>
      </c>
      <c r="H4505" s="13" t="str">
        <f>IF($E4505="", "",VLOOKUP($E4505,Sources!$A:$M, 13,FALSE))</f>
        <v/>
      </c>
      <c r="I4505" s="13" t="str">
        <f>IF($E4505="", "",VLOOKUP($E4505,Sources!$A:$M, 5,FALSE))</f>
        <v/>
      </c>
      <c r="J4505" s="13" t="str">
        <f>IF($E4505="", "",VLOOKUP($E4505,Sources!$A:$M, 6,FALSE))</f>
        <v/>
      </c>
      <c r="K4505" s="13" t="str">
        <f>IF($E4505="", "",VLOOKUP($E4505,Sources!$A:$M, 9,FALSE))</f>
        <v/>
      </c>
      <c r="L4505" s="13" t="str">
        <f>IF($D4505="", "",VLOOKUP($D4505,Series!$A:$J,6,FALSE))</f>
        <v/>
      </c>
      <c r="M4505" s="13" t="str">
        <f>IF($D4505="", "",VLOOKUP($D4505,Series!$A:$J,7,FALSE))</f>
        <v/>
      </c>
      <c r="N4505" s="13" t="str">
        <f>IF($D4505="", "",VLOOKUP($D4505,Series!$A:$J,8,FALSE))</f>
        <v/>
      </c>
      <c r="O4505" s="13" t="str">
        <f>IF($D4505="", "",VLOOKUP($D4505,Series!$A:$J,9,FALSE))</f>
        <v/>
      </c>
      <c r="P4505" s="13" t="str">
        <f>IF($D4505="", "",VLOOKUP($D4505,Series!$A:$J,10,FALSE))</f>
        <v/>
      </c>
    </row>
    <row r="4506" spans="1:16" x14ac:dyDescent="0.25">
      <c r="A4506" s="13" t="str">
        <f>IF(C4506&gt;0,VLOOKUP(C4506,Indicators!G:H,2,0),"")</f>
        <v/>
      </c>
      <c r="E4506" s="13" t="str">
        <f>IF(D4506="","",VLOOKUP(D4506,Series!A:B,2,FALSE))</f>
        <v/>
      </c>
      <c r="F4506" s="13" t="str">
        <f>IF(D4506&gt;0,VLOOKUP(D4506,Series!A:D,4,0),"")</f>
        <v/>
      </c>
      <c r="G4506" s="13" t="str">
        <f>IF(E4506&gt;"",VLOOKUP(E4506,Sources!A:B,2,0),"")</f>
        <v/>
      </c>
      <c r="H4506" s="13" t="str">
        <f>IF($E4506="", "",VLOOKUP($E4506,Sources!$A:$M, 13,FALSE))</f>
        <v/>
      </c>
      <c r="I4506" s="13" t="str">
        <f>IF($E4506="", "",VLOOKUP($E4506,Sources!$A:$M, 5,FALSE))</f>
        <v/>
      </c>
      <c r="J4506" s="13" t="str">
        <f>IF($E4506="", "",VLOOKUP($E4506,Sources!$A:$M, 6,FALSE))</f>
        <v/>
      </c>
      <c r="K4506" s="13" t="str">
        <f>IF($E4506="", "",VLOOKUP($E4506,Sources!$A:$M, 9,FALSE))</f>
        <v/>
      </c>
      <c r="L4506" s="13" t="str">
        <f>IF($D4506="", "",VLOOKUP($D4506,Series!$A:$J,6,FALSE))</f>
        <v/>
      </c>
      <c r="M4506" s="13" t="str">
        <f>IF($D4506="", "",VLOOKUP($D4506,Series!$A:$J,7,FALSE))</f>
        <v/>
      </c>
      <c r="N4506" s="13" t="str">
        <f>IF($D4506="", "",VLOOKUP($D4506,Series!$A:$J,8,FALSE))</f>
        <v/>
      </c>
      <c r="O4506" s="13" t="str">
        <f>IF($D4506="", "",VLOOKUP($D4506,Series!$A:$J,9,FALSE))</f>
        <v/>
      </c>
      <c r="P4506" s="13" t="str">
        <f>IF($D4506="", "",VLOOKUP($D4506,Series!$A:$J,10,FALSE))</f>
        <v/>
      </c>
    </row>
    <row r="4507" spans="1:16" x14ac:dyDescent="0.25">
      <c r="A4507" s="13" t="str">
        <f>IF(C4507&gt;0,VLOOKUP(C4507,Indicators!G:H,2,0),"")</f>
        <v/>
      </c>
      <c r="E4507" s="13" t="str">
        <f>IF(D4507="","",VLOOKUP(D4507,Series!A:B,2,FALSE))</f>
        <v/>
      </c>
      <c r="F4507" s="13" t="str">
        <f>IF(D4507&gt;0,VLOOKUP(D4507,Series!A:D,4,0),"")</f>
        <v/>
      </c>
      <c r="G4507" s="13" t="str">
        <f>IF(E4507&gt;"",VLOOKUP(E4507,Sources!A:B,2,0),"")</f>
        <v/>
      </c>
      <c r="H4507" s="13" t="str">
        <f>IF($E4507="", "",VLOOKUP($E4507,Sources!$A:$M, 13,FALSE))</f>
        <v/>
      </c>
      <c r="I4507" s="13" t="str">
        <f>IF($E4507="", "",VLOOKUP($E4507,Sources!$A:$M, 5,FALSE))</f>
        <v/>
      </c>
      <c r="J4507" s="13" t="str">
        <f>IF($E4507="", "",VLOOKUP($E4507,Sources!$A:$M, 6,FALSE))</f>
        <v/>
      </c>
      <c r="K4507" s="13" t="str">
        <f>IF($E4507="", "",VLOOKUP($E4507,Sources!$A:$M, 9,FALSE))</f>
        <v/>
      </c>
      <c r="L4507" s="13" t="str">
        <f>IF($D4507="", "",VLOOKUP($D4507,Series!$A:$J,6,FALSE))</f>
        <v/>
      </c>
      <c r="M4507" s="13" t="str">
        <f>IF($D4507="", "",VLOOKUP($D4507,Series!$A:$J,7,FALSE))</f>
        <v/>
      </c>
      <c r="N4507" s="13" t="str">
        <f>IF($D4507="", "",VLOOKUP($D4507,Series!$A:$J,8,FALSE))</f>
        <v/>
      </c>
      <c r="O4507" s="13" t="str">
        <f>IF($D4507="", "",VLOOKUP($D4507,Series!$A:$J,9,FALSE))</f>
        <v/>
      </c>
      <c r="P4507" s="13" t="str">
        <f>IF($D4507="", "",VLOOKUP($D4507,Series!$A:$J,10,FALSE))</f>
        <v/>
      </c>
    </row>
    <row r="4508" spans="1:16" x14ac:dyDescent="0.25">
      <c r="A4508" s="13" t="str">
        <f>IF(C4508&gt;0,VLOOKUP(C4508,Indicators!G:H,2,0),"")</f>
        <v/>
      </c>
      <c r="E4508" s="13" t="str">
        <f>IF(D4508="","",VLOOKUP(D4508,Series!A:B,2,FALSE))</f>
        <v/>
      </c>
      <c r="F4508" s="13" t="str">
        <f>IF(D4508&gt;0,VLOOKUP(D4508,Series!A:D,4,0),"")</f>
        <v/>
      </c>
      <c r="G4508" s="13" t="str">
        <f>IF(E4508&gt;"",VLOOKUP(E4508,Sources!A:B,2,0),"")</f>
        <v/>
      </c>
      <c r="H4508" s="13" t="str">
        <f>IF($E4508="", "",VLOOKUP($E4508,Sources!$A:$M, 13,FALSE))</f>
        <v/>
      </c>
      <c r="I4508" s="13" t="str">
        <f>IF($E4508="", "",VLOOKUP($E4508,Sources!$A:$M, 5,FALSE))</f>
        <v/>
      </c>
      <c r="J4508" s="13" t="str">
        <f>IF($E4508="", "",VLOOKUP($E4508,Sources!$A:$M, 6,FALSE))</f>
        <v/>
      </c>
      <c r="K4508" s="13" t="str">
        <f>IF($E4508="", "",VLOOKUP($E4508,Sources!$A:$M, 9,FALSE))</f>
        <v/>
      </c>
      <c r="L4508" s="13" t="str">
        <f>IF($D4508="", "",VLOOKUP($D4508,Series!$A:$J,6,FALSE))</f>
        <v/>
      </c>
      <c r="M4508" s="13" t="str">
        <f>IF($D4508="", "",VLOOKUP($D4508,Series!$A:$J,7,FALSE))</f>
        <v/>
      </c>
      <c r="N4508" s="13" t="str">
        <f>IF($D4508="", "",VLOOKUP($D4508,Series!$A:$J,8,FALSE))</f>
        <v/>
      </c>
      <c r="O4508" s="13" t="str">
        <f>IF($D4508="", "",VLOOKUP($D4508,Series!$A:$J,9,FALSE))</f>
        <v/>
      </c>
      <c r="P4508" s="13" t="str">
        <f>IF($D4508="", "",VLOOKUP($D4508,Series!$A:$J,10,FALSE))</f>
        <v/>
      </c>
    </row>
    <row r="4509" spans="1:16" x14ac:dyDescent="0.25">
      <c r="A4509" s="13" t="str">
        <f>IF(C4509&gt;0,VLOOKUP(C4509,Indicators!G:H,2,0),"")</f>
        <v/>
      </c>
      <c r="E4509" s="13" t="str">
        <f>IF(D4509="","",VLOOKUP(D4509,Series!A:B,2,FALSE))</f>
        <v/>
      </c>
      <c r="F4509" s="13" t="str">
        <f>IF(D4509&gt;0,VLOOKUP(D4509,Series!A:D,4,0),"")</f>
        <v/>
      </c>
      <c r="G4509" s="13" t="str">
        <f>IF(E4509&gt;"",VLOOKUP(E4509,Sources!A:B,2,0),"")</f>
        <v/>
      </c>
      <c r="H4509" s="13" t="str">
        <f>IF($E4509="", "",VLOOKUP($E4509,Sources!$A:$M, 13,FALSE))</f>
        <v/>
      </c>
      <c r="I4509" s="13" t="str">
        <f>IF($E4509="", "",VLOOKUP($E4509,Sources!$A:$M, 5,FALSE))</f>
        <v/>
      </c>
      <c r="J4509" s="13" t="str">
        <f>IF($E4509="", "",VLOOKUP($E4509,Sources!$A:$M, 6,FALSE))</f>
        <v/>
      </c>
      <c r="K4509" s="13" t="str">
        <f>IF($E4509="", "",VLOOKUP($E4509,Sources!$A:$M, 9,FALSE))</f>
        <v/>
      </c>
      <c r="L4509" s="13" t="str">
        <f>IF($D4509="", "",VLOOKUP($D4509,Series!$A:$J,6,FALSE))</f>
        <v/>
      </c>
      <c r="M4509" s="13" t="str">
        <f>IF($D4509="", "",VLOOKUP($D4509,Series!$A:$J,7,FALSE))</f>
        <v/>
      </c>
      <c r="N4509" s="13" t="str">
        <f>IF($D4509="", "",VLOOKUP($D4509,Series!$A:$J,8,FALSE))</f>
        <v/>
      </c>
      <c r="O4509" s="13" t="str">
        <f>IF($D4509="", "",VLOOKUP($D4509,Series!$A:$J,9,FALSE))</f>
        <v/>
      </c>
      <c r="P4509" s="13" t="str">
        <f>IF($D4509="", "",VLOOKUP($D4509,Series!$A:$J,10,FALSE))</f>
        <v/>
      </c>
    </row>
    <row r="4510" spans="1:16" x14ac:dyDescent="0.25">
      <c r="A4510" s="13" t="str">
        <f>IF(C4510&gt;0,VLOOKUP(C4510,Indicators!G:H,2,0),"")</f>
        <v/>
      </c>
      <c r="E4510" s="13" t="str">
        <f>IF(D4510="","",VLOOKUP(D4510,Series!A:B,2,FALSE))</f>
        <v/>
      </c>
      <c r="F4510" s="13" t="str">
        <f>IF(D4510&gt;0,VLOOKUP(D4510,Series!A:D,4,0),"")</f>
        <v/>
      </c>
      <c r="G4510" s="13" t="str">
        <f>IF(E4510&gt;"",VLOOKUP(E4510,Sources!A:B,2,0),"")</f>
        <v/>
      </c>
      <c r="H4510" s="13" t="str">
        <f>IF($E4510="", "",VLOOKUP($E4510,Sources!$A:$M, 13,FALSE))</f>
        <v/>
      </c>
      <c r="I4510" s="13" t="str">
        <f>IF($E4510="", "",VLOOKUP($E4510,Sources!$A:$M, 5,FALSE))</f>
        <v/>
      </c>
      <c r="J4510" s="13" t="str">
        <f>IF($E4510="", "",VLOOKUP($E4510,Sources!$A:$M, 6,FALSE))</f>
        <v/>
      </c>
      <c r="K4510" s="13" t="str">
        <f>IF($E4510="", "",VLOOKUP($E4510,Sources!$A:$M, 9,FALSE))</f>
        <v/>
      </c>
      <c r="L4510" s="13" t="str">
        <f>IF($D4510="", "",VLOOKUP($D4510,Series!$A:$J,6,FALSE))</f>
        <v/>
      </c>
      <c r="M4510" s="13" t="str">
        <f>IF($D4510="", "",VLOOKUP($D4510,Series!$A:$J,7,FALSE))</f>
        <v/>
      </c>
      <c r="N4510" s="13" t="str">
        <f>IF($D4510="", "",VLOOKUP($D4510,Series!$A:$J,8,FALSE))</f>
        <v/>
      </c>
      <c r="O4510" s="13" t="str">
        <f>IF($D4510="", "",VLOOKUP($D4510,Series!$A:$J,9,FALSE))</f>
        <v/>
      </c>
      <c r="P4510" s="13" t="str">
        <f>IF($D4510="", "",VLOOKUP($D4510,Series!$A:$J,10,FALSE))</f>
        <v/>
      </c>
    </row>
    <row r="4511" spans="1:16" x14ac:dyDescent="0.25">
      <c r="A4511" s="13" t="str">
        <f>IF(C4511&gt;0,VLOOKUP(C4511,Indicators!G:H,2,0),"")</f>
        <v/>
      </c>
      <c r="E4511" s="13" t="str">
        <f>IF(D4511="","",VLOOKUP(D4511,Series!A:B,2,FALSE))</f>
        <v/>
      </c>
      <c r="F4511" s="13" t="str">
        <f>IF(D4511&gt;0,VLOOKUP(D4511,Series!A:D,4,0),"")</f>
        <v/>
      </c>
      <c r="G4511" s="13" t="str">
        <f>IF(E4511&gt;"",VLOOKUP(E4511,Sources!A:B,2,0),"")</f>
        <v/>
      </c>
      <c r="H4511" s="13" t="str">
        <f>IF($E4511="", "",VLOOKUP($E4511,Sources!$A:$M, 13,FALSE))</f>
        <v/>
      </c>
      <c r="I4511" s="13" t="str">
        <f>IF($E4511="", "",VLOOKUP($E4511,Sources!$A:$M, 5,FALSE))</f>
        <v/>
      </c>
      <c r="J4511" s="13" t="str">
        <f>IF($E4511="", "",VLOOKUP($E4511,Sources!$A:$M, 6,FALSE))</f>
        <v/>
      </c>
      <c r="K4511" s="13" t="str">
        <f>IF($E4511="", "",VLOOKUP($E4511,Sources!$A:$M, 9,FALSE))</f>
        <v/>
      </c>
      <c r="L4511" s="13" t="str">
        <f>IF($D4511="", "",VLOOKUP($D4511,Series!$A:$J,6,FALSE))</f>
        <v/>
      </c>
      <c r="M4511" s="13" t="str">
        <f>IF($D4511="", "",VLOOKUP($D4511,Series!$A:$J,7,FALSE))</f>
        <v/>
      </c>
      <c r="N4511" s="13" t="str">
        <f>IF($D4511="", "",VLOOKUP($D4511,Series!$A:$J,8,FALSE))</f>
        <v/>
      </c>
      <c r="O4511" s="13" t="str">
        <f>IF($D4511="", "",VLOOKUP($D4511,Series!$A:$J,9,FALSE))</f>
        <v/>
      </c>
      <c r="P4511" s="13" t="str">
        <f>IF($D4511="", "",VLOOKUP($D4511,Series!$A:$J,10,FALSE))</f>
        <v/>
      </c>
    </row>
    <row r="4512" spans="1:16" x14ac:dyDescent="0.25">
      <c r="A4512" s="13" t="str">
        <f>IF(C4512&gt;0,VLOOKUP(C4512,Indicators!G:H,2,0),"")</f>
        <v/>
      </c>
      <c r="E4512" s="13" t="str">
        <f>IF(D4512="","",VLOOKUP(D4512,Series!A:B,2,FALSE))</f>
        <v/>
      </c>
      <c r="F4512" s="13" t="str">
        <f>IF(D4512&gt;0,VLOOKUP(D4512,Series!A:D,4,0),"")</f>
        <v/>
      </c>
      <c r="G4512" s="13" t="str">
        <f>IF(E4512&gt;"",VLOOKUP(E4512,Sources!A:B,2,0),"")</f>
        <v/>
      </c>
      <c r="H4512" s="13" t="str">
        <f>IF($E4512="", "",VLOOKUP($E4512,Sources!$A:$M, 13,FALSE))</f>
        <v/>
      </c>
      <c r="I4512" s="13" t="str">
        <f>IF($E4512="", "",VLOOKUP($E4512,Sources!$A:$M, 5,FALSE))</f>
        <v/>
      </c>
      <c r="J4512" s="13" t="str">
        <f>IF($E4512="", "",VLOOKUP($E4512,Sources!$A:$M, 6,FALSE))</f>
        <v/>
      </c>
      <c r="K4512" s="13" t="str">
        <f>IF($E4512="", "",VLOOKUP($E4512,Sources!$A:$M, 9,FALSE))</f>
        <v/>
      </c>
      <c r="L4512" s="13" t="str">
        <f>IF($D4512="", "",VLOOKUP($D4512,Series!$A:$J,6,FALSE))</f>
        <v/>
      </c>
      <c r="M4512" s="13" t="str">
        <f>IF($D4512="", "",VLOOKUP($D4512,Series!$A:$J,7,FALSE))</f>
        <v/>
      </c>
      <c r="N4512" s="13" t="str">
        <f>IF($D4512="", "",VLOOKUP($D4512,Series!$A:$J,8,FALSE))</f>
        <v/>
      </c>
      <c r="O4512" s="13" t="str">
        <f>IF($D4512="", "",VLOOKUP($D4512,Series!$A:$J,9,FALSE))</f>
        <v/>
      </c>
      <c r="P4512" s="13" t="str">
        <f>IF($D4512="", "",VLOOKUP($D4512,Series!$A:$J,10,FALSE))</f>
        <v/>
      </c>
    </row>
    <row r="4513" spans="1:16" x14ac:dyDescent="0.25">
      <c r="A4513" s="13" t="str">
        <f>IF(C4513&gt;0,VLOOKUP(C4513,Indicators!G:H,2,0),"")</f>
        <v/>
      </c>
      <c r="E4513" s="13" t="str">
        <f>IF(D4513="","",VLOOKUP(D4513,Series!A:B,2,FALSE))</f>
        <v/>
      </c>
      <c r="F4513" s="13" t="str">
        <f>IF(D4513&gt;0,VLOOKUP(D4513,Series!A:D,4,0),"")</f>
        <v/>
      </c>
      <c r="G4513" s="13" t="str">
        <f>IF(E4513&gt;"",VLOOKUP(E4513,Sources!A:B,2,0),"")</f>
        <v/>
      </c>
      <c r="H4513" s="13" t="str">
        <f>IF($E4513="", "",VLOOKUP($E4513,Sources!$A:$M, 13,FALSE))</f>
        <v/>
      </c>
      <c r="I4513" s="13" t="str">
        <f>IF($E4513="", "",VLOOKUP($E4513,Sources!$A:$M, 5,FALSE))</f>
        <v/>
      </c>
      <c r="J4513" s="13" t="str">
        <f>IF($E4513="", "",VLOOKUP($E4513,Sources!$A:$M, 6,FALSE))</f>
        <v/>
      </c>
      <c r="K4513" s="13" t="str">
        <f>IF($E4513="", "",VLOOKUP($E4513,Sources!$A:$M, 9,FALSE))</f>
        <v/>
      </c>
      <c r="L4513" s="13" t="str">
        <f>IF($D4513="", "",VLOOKUP($D4513,Series!$A:$J,6,FALSE))</f>
        <v/>
      </c>
      <c r="M4513" s="13" t="str">
        <f>IF($D4513="", "",VLOOKUP($D4513,Series!$A:$J,7,FALSE))</f>
        <v/>
      </c>
      <c r="N4513" s="13" t="str">
        <f>IF($D4513="", "",VLOOKUP($D4513,Series!$A:$J,8,FALSE))</f>
        <v/>
      </c>
      <c r="O4513" s="13" t="str">
        <f>IF($D4513="", "",VLOOKUP($D4513,Series!$A:$J,9,FALSE))</f>
        <v/>
      </c>
      <c r="P4513" s="13" t="str">
        <f>IF($D4513="", "",VLOOKUP($D4513,Series!$A:$J,10,FALSE))</f>
        <v/>
      </c>
    </row>
    <row r="4514" spans="1:16" x14ac:dyDescent="0.25">
      <c r="A4514" s="13" t="str">
        <f>IF(C4514&gt;0,VLOOKUP(C4514,Indicators!G:H,2,0),"")</f>
        <v/>
      </c>
      <c r="E4514" s="13" t="str">
        <f>IF(D4514="","",VLOOKUP(D4514,Series!A:B,2,FALSE))</f>
        <v/>
      </c>
      <c r="F4514" s="13" t="str">
        <f>IF(D4514&gt;0,VLOOKUP(D4514,Series!A:D,4,0),"")</f>
        <v/>
      </c>
      <c r="G4514" s="13" t="str">
        <f>IF(E4514&gt;"",VLOOKUP(E4514,Sources!A:B,2,0),"")</f>
        <v/>
      </c>
      <c r="H4514" s="13" t="str">
        <f>IF($E4514="", "",VLOOKUP($E4514,Sources!$A:$M, 13,FALSE))</f>
        <v/>
      </c>
      <c r="I4514" s="13" t="str">
        <f>IF($E4514="", "",VLOOKUP($E4514,Sources!$A:$M, 5,FALSE))</f>
        <v/>
      </c>
      <c r="J4514" s="13" t="str">
        <f>IF($E4514="", "",VLOOKUP($E4514,Sources!$A:$M, 6,FALSE))</f>
        <v/>
      </c>
      <c r="K4514" s="13" t="str">
        <f>IF($E4514="", "",VLOOKUP($E4514,Sources!$A:$M, 9,FALSE))</f>
        <v/>
      </c>
      <c r="L4514" s="13" t="str">
        <f>IF($D4514="", "",VLOOKUP($D4514,Series!$A:$J,6,FALSE))</f>
        <v/>
      </c>
      <c r="M4514" s="13" t="str">
        <f>IF($D4514="", "",VLOOKUP($D4514,Series!$A:$J,7,FALSE))</f>
        <v/>
      </c>
      <c r="N4514" s="13" t="str">
        <f>IF($D4514="", "",VLOOKUP($D4514,Series!$A:$J,8,FALSE))</f>
        <v/>
      </c>
      <c r="O4514" s="13" t="str">
        <f>IF($D4514="", "",VLOOKUP($D4514,Series!$A:$J,9,FALSE))</f>
        <v/>
      </c>
      <c r="P4514" s="13" t="str">
        <f>IF($D4514="", "",VLOOKUP($D4514,Series!$A:$J,10,FALSE))</f>
        <v/>
      </c>
    </row>
    <row r="4515" spans="1:16" x14ac:dyDescent="0.25">
      <c r="A4515" s="13" t="str">
        <f>IF(C4515&gt;0,VLOOKUP(C4515,Indicators!G:H,2,0),"")</f>
        <v/>
      </c>
      <c r="E4515" s="13" t="str">
        <f>IF(D4515="","",VLOOKUP(D4515,Series!A:B,2,FALSE))</f>
        <v/>
      </c>
      <c r="F4515" s="13" t="str">
        <f>IF(D4515&gt;0,VLOOKUP(D4515,Series!A:D,4,0),"")</f>
        <v/>
      </c>
      <c r="G4515" s="13" t="str">
        <f>IF(E4515&gt;"",VLOOKUP(E4515,Sources!A:B,2,0),"")</f>
        <v/>
      </c>
      <c r="H4515" s="13" t="str">
        <f>IF($E4515="", "",VLOOKUP($E4515,Sources!$A:$M, 13,FALSE))</f>
        <v/>
      </c>
      <c r="I4515" s="13" t="str">
        <f>IF($E4515="", "",VLOOKUP($E4515,Sources!$A:$M, 5,FALSE))</f>
        <v/>
      </c>
      <c r="J4515" s="13" t="str">
        <f>IF($E4515="", "",VLOOKUP($E4515,Sources!$A:$M, 6,FALSE))</f>
        <v/>
      </c>
      <c r="K4515" s="13" t="str">
        <f>IF($E4515="", "",VLOOKUP($E4515,Sources!$A:$M, 9,FALSE))</f>
        <v/>
      </c>
      <c r="L4515" s="13" t="str">
        <f>IF($D4515="", "",VLOOKUP($D4515,Series!$A:$J,6,FALSE))</f>
        <v/>
      </c>
      <c r="M4515" s="13" t="str">
        <f>IF($D4515="", "",VLOOKUP($D4515,Series!$A:$J,7,FALSE))</f>
        <v/>
      </c>
      <c r="N4515" s="13" t="str">
        <f>IF($D4515="", "",VLOOKUP($D4515,Series!$A:$J,8,FALSE))</f>
        <v/>
      </c>
      <c r="O4515" s="13" t="str">
        <f>IF($D4515="", "",VLOOKUP($D4515,Series!$A:$J,9,FALSE))</f>
        <v/>
      </c>
      <c r="P4515" s="13" t="str">
        <f>IF($D4515="", "",VLOOKUP($D4515,Series!$A:$J,10,FALSE))</f>
        <v/>
      </c>
    </row>
    <row r="4516" spans="1:16" x14ac:dyDescent="0.25">
      <c r="A4516" s="13" t="str">
        <f>IF(C4516&gt;0,VLOOKUP(C4516,Indicators!G:H,2,0),"")</f>
        <v/>
      </c>
      <c r="E4516" s="13" t="str">
        <f>IF(D4516="","",VLOOKUP(D4516,Series!A:B,2,FALSE))</f>
        <v/>
      </c>
      <c r="F4516" s="13" t="str">
        <f>IF(D4516&gt;0,VLOOKUP(D4516,Series!A:D,4,0),"")</f>
        <v/>
      </c>
      <c r="G4516" s="13" t="str">
        <f>IF(E4516&gt;"",VLOOKUP(E4516,Sources!A:B,2,0),"")</f>
        <v/>
      </c>
      <c r="H4516" s="13" t="str">
        <f>IF($E4516="", "",VLOOKUP($E4516,Sources!$A:$M, 13,FALSE))</f>
        <v/>
      </c>
      <c r="I4516" s="13" t="str">
        <f>IF($E4516="", "",VLOOKUP($E4516,Sources!$A:$M, 5,FALSE))</f>
        <v/>
      </c>
      <c r="J4516" s="13" t="str">
        <f>IF($E4516="", "",VLOOKUP($E4516,Sources!$A:$M, 6,FALSE))</f>
        <v/>
      </c>
      <c r="K4516" s="13" t="str">
        <f>IF($E4516="", "",VLOOKUP($E4516,Sources!$A:$M, 9,FALSE))</f>
        <v/>
      </c>
      <c r="L4516" s="13" t="str">
        <f>IF($D4516="", "",VLOOKUP($D4516,Series!$A:$J,6,FALSE))</f>
        <v/>
      </c>
      <c r="M4516" s="13" t="str">
        <f>IF($D4516="", "",VLOOKUP($D4516,Series!$A:$J,7,FALSE))</f>
        <v/>
      </c>
      <c r="N4516" s="13" t="str">
        <f>IF($D4516="", "",VLOOKUP($D4516,Series!$A:$J,8,FALSE))</f>
        <v/>
      </c>
      <c r="O4516" s="13" t="str">
        <f>IF($D4516="", "",VLOOKUP($D4516,Series!$A:$J,9,FALSE))</f>
        <v/>
      </c>
      <c r="P4516" s="13" t="str">
        <f>IF($D4516="", "",VLOOKUP($D4516,Series!$A:$J,10,FALSE))</f>
        <v/>
      </c>
    </row>
    <row r="4517" spans="1:16" x14ac:dyDescent="0.25">
      <c r="A4517" s="13" t="str">
        <f>IF(C4517&gt;0,VLOOKUP(C4517,Indicators!G:H,2,0),"")</f>
        <v/>
      </c>
      <c r="E4517" s="13" t="str">
        <f>IF(D4517="","",VLOOKUP(D4517,Series!A:B,2,FALSE))</f>
        <v/>
      </c>
      <c r="F4517" s="13" t="str">
        <f>IF(D4517&gt;0,VLOOKUP(D4517,Series!A:D,4,0),"")</f>
        <v/>
      </c>
      <c r="G4517" s="13" t="str">
        <f>IF(E4517&gt;"",VLOOKUP(E4517,Sources!A:B,2,0),"")</f>
        <v/>
      </c>
      <c r="H4517" s="13" t="str">
        <f>IF($E4517="", "",VLOOKUP($E4517,Sources!$A:$M, 13,FALSE))</f>
        <v/>
      </c>
      <c r="I4517" s="13" t="str">
        <f>IF($E4517="", "",VLOOKUP($E4517,Sources!$A:$M, 5,FALSE))</f>
        <v/>
      </c>
      <c r="J4517" s="13" t="str">
        <f>IF($E4517="", "",VLOOKUP($E4517,Sources!$A:$M, 6,FALSE))</f>
        <v/>
      </c>
      <c r="K4517" s="13" t="str">
        <f>IF($E4517="", "",VLOOKUP($E4517,Sources!$A:$M, 9,FALSE))</f>
        <v/>
      </c>
      <c r="L4517" s="13" t="str">
        <f>IF($D4517="", "",VLOOKUP($D4517,Series!$A:$J,6,FALSE))</f>
        <v/>
      </c>
      <c r="M4517" s="13" t="str">
        <f>IF($D4517="", "",VLOOKUP($D4517,Series!$A:$J,7,FALSE))</f>
        <v/>
      </c>
      <c r="N4517" s="13" t="str">
        <f>IF($D4517="", "",VLOOKUP($D4517,Series!$A:$J,8,FALSE))</f>
        <v/>
      </c>
      <c r="O4517" s="13" t="str">
        <f>IF($D4517="", "",VLOOKUP($D4517,Series!$A:$J,9,FALSE))</f>
        <v/>
      </c>
      <c r="P4517" s="13" t="str">
        <f>IF($D4517="", "",VLOOKUP($D4517,Series!$A:$J,10,FALSE))</f>
        <v/>
      </c>
    </row>
    <row r="4518" spans="1:16" x14ac:dyDescent="0.25">
      <c r="A4518" s="13" t="str">
        <f>IF(C4518&gt;0,VLOOKUP(C4518,Indicators!G:H,2,0),"")</f>
        <v/>
      </c>
      <c r="E4518" s="13" t="str">
        <f>IF(D4518="","",VLOOKUP(D4518,Series!A:B,2,FALSE))</f>
        <v/>
      </c>
      <c r="F4518" s="13" t="str">
        <f>IF(D4518&gt;0,VLOOKUP(D4518,Series!A:D,4,0),"")</f>
        <v/>
      </c>
      <c r="G4518" s="13" t="str">
        <f>IF(E4518&gt;"",VLOOKUP(E4518,Sources!A:B,2,0),"")</f>
        <v/>
      </c>
      <c r="H4518" s="13" t="str">
        <f>IF($E4518="", "",VLOOKUP($E4518,Sources!$A:$M, 13,FALSE))</f>
        <v/>
      </c>
      <c r="I4518" s="13" t="str">
        <f>IF($E4518="", "",VLOOKUP($E4518,Sources!$A:$M, 5,FALSE))</f>
        <v/>
      </c>
      <c r="J4518" s="13" t="str">
        <f>IF($E4518="", "",VLOOKUP($E4518,Sources!$A:$M, 6,FALSE))</f>
        <v/>
      </c>
      <c r="K4518" s="13" t="str">
        <f>IF($E4518="", "",VLOOKUP($E4518,Sources!$A:$M, 9,FALSE))</f>
        <v/>
      </c>
      <c r="L4518" s="13" t="str">
        <f>IF($D4518="", "",VLOOKUP($D4518,Series!$A:$J,6,FALSE))</f>
        <v/>
      </c>
      <c r="M4518" s="13" t="str">
        <f>IF($D4518="", "",VLOOKUP($D4518,Series!$A:$J,7,FALSE))</f>
        <v/>
      </c>
      <c r="N4518" s="13" t="str">
        <f>IF($D4518="", "",VLOOKUP($D4518,Series!$A:$J,8,FALSE))</f>
        <v/>
      </c>
      <c r="O4518" s="13" t="str">
        <f>IF($D4518="", "",VLOOKUP($D4518,Series!$A:$J,9,FALSE))</f>
        <v/>
      </c>
      <c r="P4518" s="13" t="str">
        <f>IF($D4518="", "",VLOOKUP($D4518,Series!$A:$J,10,FALSE))</f>
        <v/>
      </c>
    </row>
    <row r="4519" spans="1:16" x14ac:dyDescent="0.25">
      <c r="A4519" s="13" t="str">
        <f>IF(C4519&gt;0,VLOOKUP(C4519,Indicators!G:H,2,0),"")</f>
        <v/>
      </c>
      <c r="E4519" s="13" t="str">
        <f>IF(D4519="","",VLOOKUP(D4519,Series!A:B,2,FALSE))</f>
        <v/>
      </c>
      <c r="F4519" s="13" t="str">
        <f>IF(D4519&gt;0,VLOOKUP(D4519,Series!A:D,4,0),"")</f>
        <v/>
      </c>
      <c r="G4519" s="13" t="str">
        <f>IF(E4519&gt;"",VLOOKUP(E4519,Sources!A:B,2,0),"")</f>
        <v/>
      </c>
      <c r="H4519" s="13" t="str">
        <f>IF($E4519="", "",VLOOKUP($E4519,Sources!$A:$M, 13,FALSE))</f>
        <v/>
      </c>
      <c r="I4519" s="13" t="str">
        <f>IF($E4519="", "",VLOOKUP($E4519,Sources!$A:$M, 5,FALSE))</f>
        <v/>
      </c>
      <c r="J4519" s="13" t="str">
        <f>IF($E4519="", "",VLOOKUP($E4519,Sources!$A:$M, 6,FALSE))</f>
        <v/>
      </c>
      <c r="K4519" s="13" t="str">
        <f>IF($E4519="", "",VLOOKUP($E4519,Sources!$A:$M, 9,FALSE))</f>
        <v/>
      </c>
      <c r="L4519" s="13" t="str">
        <f>IF($D4519="", "",VLOOKUP($D4519,Series!$A:$J,6,FALSE))</f>
        <v/>
      </c>
      <c r="M4519" s="13" t="str">
        <f>IF($D4519="", "",VLOOKUP($D4519,Series!$A:$J,7,FALSE))</f>
        <v/>
      </c>
      <c r="N4519" s="13" t="str">
        <f>IF($D4519="", "",VLOOKUP($D4519,Series!$A:$J,8,FALSE))</f>
        <v/>
      </c>
      <c r="O4519" s="13" t="str">
        <f>IF($D4519="", "",VLOOKUP($D4519,Series!$A:$J,9,FALSE))</f>
        <v/>
      </c>
      <c r="P4519" s="13" t="str">
        <f>IF($D4519="", "",VLOOKUP($D4519,Series!$A:$J,10,FALSE))</f>
        <v/>
      </c>
    </row>
    <row r="4520" spans="1:16" x14ac:dyDescent="0.25">
      <c r="A4520" s="13" t="str">
        <f>IF(C4520&gt;0,VLOOKUP(C4520,Indicators!G:H,2,0),"")</f>
        <v/>
      </c>
      <c r="E4520" s="13" t="str">
        <f>IF(D4520="","",VLOOKUP(D4520,Series!A:B,2,FALSE))</f>
        <v/>
      </c>
      <c r="F4520" s="13" t="str">
        <f>IF(D4520&gt;0,VLOOKUP(D4520,Series!A:D,4,0),"")</f>
        <v/>
      </c>
      <c r="G4520" s="13" t="str">
        <f>IF(E4520&gt;"",VLOOKUP(E4520,Sources!A:B,2,0),"")</f>
        <v/>
      </c>
      <c r="H4520" s="13" t="str">
        <f>IF($E4520="", "",VLOOKUP($E4520,Sources!$A:$M, 13,FALSE))</f>
        <v/>
      </c>
      <c r="I4520" s="13" t="str">
        <f>IF($E4520="", "",VLOOKUP($E4520,Sources!$A:$M, 5,FALSE))</f>
        <v/>
      </c>
      <c r="J4520" s="13" t="str">
        <f>IF($E4520="", "",VLOOKUP($E4520,Sources!$A:$M, 6,FALSE))</f>
        <v/>
      </c>
      <c r="K4520" s="13" t="str">
        <f>IF($E4520="", "",VLOOKUP($E4520,Sources!$A:$M, 9,FALSE))</f>
        <v/>
      </c>
      <c r="L4520" s="13" t="str">
        <f>IF($D4520="", "",VLOOKUP($D4520,Series!$A:$J,6,FALSE))</f>
        <v/>
      </c>
      <c r="M4520" s="13" t="str">
        <f>IF($D4520="", "",VLOOKUP($D4520,Series!$A:$J,7,FALSE))</f>
        <v/>
      </c>
      <c r="N4520" s="13" t="str">
        <f>IF($D4520="", "",VLOOKUP($D4520,Series!$A:$J,8,FALSE))</f>
        <v/>
      </c>
      <c r="O4520" s="13" t="str">
        <f>IF($D4520="", "",VLOOKUP($D4520,Series!$A:$J,9,FALSE))</f>
        <v/>
      </c>
      <c r="P4520" s="13" t="str">
        <f>IF($D4520="", "",VLOOKUP($D4520,Series!$A:$J,10,FALSE))</f>
        <v/>
      </c>
    </row>
    <row r="4521" spans="1:16" x14ac:dyDescent="0.25">
      <c r="A4521" s="13" t="str">
        <f>IF(C4521&gt;0,VLOOKUP(C4521,Indicators!G:H,2,0),"")</f>
        <v/>
      </c>
      <c r="E4521" s="13" t="str">
        <f>IF(D4521="","",VLOOKUP(D4521,Series!A:B,2,FALSE))</f>
        <v/>
      </c>
      <c r="F4521" s="13" t="str">
        <f>IF(D4521&gt;0,VLOOKUP(D4521,Series!A:D,4,0),"")</f>
        <v/>
      </c>
      <c r="G4521" s="13" t="str">
        <f>IF(E4521&gt;"",VLOOKUP(E4521,Sources!A:B,2,0),"")</f>
        <v/>
      </c>
      <c r="H4521" s="13" t="str">
        <f>IF($E4521="", "",VLOOKUP($E4521,Sources!$A:$M, 13,FALSE))</f>
        <v/>
      </c>
      <c r="I4521" s="13" t="str">
        <f>IF($E4521="", "",VLOOKUP($E4521,Sources!$A:$M, 5,FALSE))</f>
        <v/>
      </c>
      <c r="J4521" s="13" t="str">
        <f>IF($E4521="", "",VLOOKUP($E4521,Sources!$A:$M, 6,FALSE))</f>
        <v/>
      </c>
      <c r="K4521" s="13" t="str">
        <f>IF($E4521="", "",VLOOKUP($E4521,Sources!$A:$M, 9,FALSE))</f>
        <v/>
      </c>
      <c r="L4521" s="13" t="str">
        <f>IF($D4521="", "",VLOOKUP($D4521,Series!$A:$J,6,FALSE))</f>
        <v/>
      </c>
      <c r="M4521" s="13" t="str">
        <f>IF($D4521="", "",VLOOKUP($D4521,Series!$A:$J,7,FALSE))</f>
        <v/>
      </c>
      <c r="N4521" s="13" t="str">
        <f>IF($D4521="", "",VLOOKUP($D4521,Series!$A:$J,8,FALSE))</f>
        <v/>
      </c>
      <c r="O4521" s="13" t="str">
        <f>IF($D4521="", "",VLOOKUP($D4521,Series!$A:$J,9,FALSE))</f>
        <v/>
      </c>
      <c r="P4521" s="13" t="str">
        <f>IF($D4521="", "",VLOOKUP($D4521,Series!$A:$J,10,FALSE))</f>
        <v/>
      </c>
    </row>
    <row r="4522" spans="1:16" x14ac:dyDescent="0.25">
      <c r="A4522" s="13" t="str">
        <f>IF(C4522&gt;0,VLOOKUP(C4522,Indicators!G:H,2,0),"")</f>
        <v/>
      </c>
      <c r="E4522" s="13" t="str">
        <f>IF(D4522="","",VLOOKUP(D4522,Series!A:B,2,FALSE))</f>
        <v/>
      </c>
      <c r="F4522" s="13" t="str">
        <f>IF(D4522&gt;0,VLOOKUP(D4522,Series!A:D,4,0),"")</f>
        <v/>
      </c>
      <c r="G4522" s="13" t="str">
        <f>IF(E4522&gt;"",VLOOKUP(E4522,Sources!A:B,2,0),"")</f>
        <v/>
      </c>
      <c r="H4522" s="13" t="str">
        <f>IF($E4522="", "",VLOOKUP($E4522,Sources!$A:$M, 13,FALSE))</f>
        <v/>
      </c>
      <c r="I4522" s="13" t="str">
        <f>IF($E4522="", "",VLOOKUP($E4522,Sources!$A:$M, 5,FALSE))</f>
        <v/>
      </c>
      <c r="J4522" s="13" t="str">
        <f>IF($E4522="", "",VLOOKUP($E4522,Sources!$A:$M, 6,FALSE))</f>
        <v/>
      </c>
      <c r="K4522" s="13" t="str">
        <f>IF($E4522="", "",VLOOKUP($E4522,Sources!$A:$M, 9,FALSE))</f>
        <v/>
      </c>
      <c r="L4522" s="13" t="str">
        <f>IF($D4522="", "",VLOOKUP($D4522,Series!$A:$J,6,FALSE))</f>
        <v/>
      </c>
      <c r="M4522" s="13" t="str">
        <f>IF($D4522="", "",VLOOKUP($D4522,Series!$A:$J,7,FALSE))</f>
        <v/>
      </c>
      <c r="N4522" s="13" t="str">
        <f>IF($D4522="", "",VLOOKUP($D4522,Series!$A:$J,8,FALSE))</f>
        <v/>
      </c>
      <c r="O4522" s="13" t="str">
        <f>IF($D4522="", "",VLOOKUP($D4522,Series!$A:$J,9,FALSE))</f>
        <v/>
      </c>
      <c r="P4522" s="13" t="str">
        <f>IF($D4522="", "",VLOOKUP($D4522,Series!$A:$J,10,FALSE))</f>
        <v/>
      </c>
    </row>
    <row r="4523" spans="1:16" x14ac:dyDescent="0.25">
      <c r="A4523" s="13" t="str">
        <f>IF(C4523&gt;0,VLOOKUP(C4523,Indicators!G:H,2,0),"")</f>
        <v/>
      </c>
      <c r="E4523" s="13" t="str">
        <f>IF(D4523="","",VLOOKUP(D4523,Series!A:B,2,FALSE))</f>
        <v/>
      </c>
      <c r="F4523" s="13" t="str">
        <f>IF(D4523&gt;0,VLOOKUP(D4523,Series!A:D,4,0),"")</f>
        <v/>
      </c>
      <c r="G4523" s="13" t="str">
        <f>IF(E4523&gt;"",VLOOKUP(E4523,Sources!A:B,2,0),"")</f>
        <v/>
      </c>
      <c r="H4523" s="13" t="str">
        <f>IF($E4523="", "",VLOOKUP($E4523,Sources!$A:$M, 13,FALSE))</f>
        <v/>
      </c>
      <c r="I4523" s="13" t="str">
        <f>IF($E4523="", "",VLOOKUP($E4523,Sources!$A:$M, 5,FALSE))</f>
        <v/>
      </c>
      <c r="J4523" s="13" t="str">
        <f>IF($E4523="", "",VLOOKUP($E4523,Sources!$A:$M, 6,FALSE))</f>
        <v/>
      </c>
      <c r="K4523" s="13" t="str">
        <f>IF($E4523="", "",VLOOKUP($E4523,Sources!$A:$M, 9,FALSE))</f>
        <v/>
      </c>
      <c r="L4523" s="13" t="str">
        <f>IF($D4523="", "",VLOOKUP($D4523,Series!$A:$J,6,FALSE))</f>
        <v/>
      </c>
      <c r="M4523" s="13" t="str">
        <f>IF($D4523="", "",VLOOKUP($D4523,Series!$A:$J,7,FALSE))</f>
        <v/>
      </c>
      <c r="N4523" s="13" t="str">
        <f>IF($D4523="", "",VLOOKUP($D4523,Series!$A:$J,8,FALSE))</f>
        <v/>
      </c>
      <c r="O4523" s="13" t="str">
        <f>IF($D4523="", "",VLOOKUP($D4523,Series!$A:$J,9,FALSE))</f>
        <v/>
      </c>
      <c r="P4523" s="13" t="str">
        <f>IF($D4523="", "",VLOOKUP($D4523,Series!$A:$J,10,FALSE))</f>
        <v/>
      </c>
    </row>
    <row r="4524" spans="1:16" x14ac:dyDescent="0.25">
      <c r="A4524" s="13" t="str">
        <f>IF(C4524&gt;0,VLOOKUP(C4524,Indicators!G:H,2,0),"")</f>
        <v/>
      </c>
      <c r="E4524" s="13" t="str">
        <f>IF(D4524="","",VLOOKUP(D4524,Series!A:B,2,FALSE))</f>
        <v/>
      </c>
      <c r="F4524" s="13" t="str">
        <f>IF(D4524&gt;0,VLOOKUP(D4524,Series!A:D,4,0),"")</f>
        <v/>
      </c>
      <c r="G4524" s="13" t="str">
        <f>IF(E4524&gt;"",VLOOKUP(E4524,Sources!A:B,2,0),"")</f>
        <v/>
      </c>
      <c r="H4524" s="13" t="str">
        <f>IF($E4524="", "",VLOOKUP($E4524,Sources!$A:$M, 13,FALSE))</f>
        <v/>
      </c>
      <c r="I4524" s="13" t="str">
        <f>IF($E4524="", "",VLOOKUP($E4524,Sources!$A:$M, 5,FALSE))</f>
        <v/>
      </c>
      <c r="J4524" s="13" t="str">
        <f>IF($E4524="", "",VLOOKUP($E4524,Sources!$A:$M, 6,FALSE))</f>
        <v/>
      </c>
      <c r="K4524" s="13" t="str">
        <f>IF($E4524="", "",VLOOKUP($E4524,Sources!$A:$M, 9,FALSE))</f>
        <v/>
      </c>
      <c r="L4524" s="13" t="str">
        <f>IF($D4524="", "",VLOOKUP($D4524,Series!$A:$J,6,FALSE))</f>
        <v/>
      </c>
      <c r="M4524" s="13" t="str">
        <f>IF($D4524="", "",VLOOKUP($D4524,Series!$A:$J,7,FALSE))</f>
        <v/>
      </c>
      <c r="N4524" s="13" t="str">
        <f>IF($D4524="", "",VLOOKUP($D4524,Series!$A:$J,8,FALSE))</f>
        <v/>
      </c>
      <c r="O4524" s="13" t="str">
        <f>IF($D4524="", "",VLOOKUP($D4524,Series!$A:$J,9,FALSE))</f>
        <v/>
      </c>
      <c r="P4524" s="13" t="str">
        <f>IF($D4524="", "",VLOOKUP($D4524,Series!$A:$J,10,FALSE))</f>
        <v/>
      </c>
    </row>
    <row r="4525" spans="1:16" x14ac:dyDescent="0.25">
      <c r="A4525" s="13" t="str">
        <f>IF(C4525&gt;0,VLOOKUP(C4525,Indicators!G:H,2,0),"")</f>
        <v/>
      </c>
      <c r="E4525" s="13" t="str">
        <f>IF(D4525="","",VLOOKUP(D4525,Series!A:B,2,FALSE))</f>
        <v/>
      </c>
      <c r="F4525" s="13" t="str">
        <f>IF(D4525&gt;0,VLOOKUP(D4525,Series!A:D,4,0),"")</f>
        <v/>
      </c>
      <c r="G4525" s="13" t="str">
        <f>IF(E4525&gt;"",VLOOKUP(E4525,Sources!A:B,2,0),"")</f>
        <v/>
      </c>
      <c r="H4525" s="13" t="str">
        <f>IF($E4525="", "",VLOOKUP($E4525,Sources!$A:$M, 13,FALSE))</f>
        <v/>
      </c>
      <c r="I4525" s="13" t="str">
        <f>IF($E4525="", "",VLOOKUP($E4525,Sources!$A:$M, 5,FALSE))</f>
        <v/>
      </c>
      <c r="J4525" s="13" t="str">
        <f>IF($E4525="", "",VLOOKUP($E4525,Sources!$A:$M, 6,FALSE))</f>
        <v/>
      </c>
      <c r="K4525" s="13" t="str">
        <f>IF($E4525="", "",VLOOKUP($E4525,Sources!$A:$M, 9,FALSE))</f>
        <v/>
      </c>
      <c r="L4525" s="13" t="str">
        <f>IF($D4525="", "",VLOOKUP($D4525,Series!$A:$J,6,FALSE))</f>
        <v/>
      </c>
      <c r="M4525" s="13" t="str">
        <f>IF($D4525="", "",VLOOKUP($D4525,Series!$A:$J,7,FALSE))</f>
        <v/>
      </c>
      <c r="N4525" s="13" t="str">
        <f>IF($D4525="", "",VLOOKUP($D4525,Series!$A:$J,8,FALSE))</f>
        <v/>
      </c>
      <c r="O4525" s="13" t="str">
        <f>IF($D4525="", "",VLOOKUP($D4525,Series!$A:$J,9,FALSE))</f>
        <v/>
      </c>
      <c r="P4525" s="13" t="str">
        <f>IF($D4525="", "",VLOOKUP($D4525,Series!$A:$J,10,FALSE))</f>
        <v/>
      </c>
    </row>
    <row r="4526" spans="1:16" x14ac:dyDescent="0.25">
      <c r="A4526" s="13" t="str">
        <f>IF(C4526&gt;0,VLOOKUP(C4526,Indicators!G:H,2,0),"")</f>
        <v/>
      </c>
      <c r="E4526" s="13" t="str">
        <f>IF(D4526="","",VLOOKUP(D4526,Series!A:B,2,FALSE))</f>
        <v/>
      </c>
      <c r="F4526" s="13" t="str">
        <f>IF(D4526&gt;0,VLOOKUP(D4526,Series!A:D,4,0),"")</f>
        <v/>
      </c>
      <c r="G4526" s="13" t="str">
        <f>IF(E4526&gt;"",VLOOKUP(E4526,Sources!A:B,2,0),"")</f>
        <v/>
      </c>
      <c r="H4526" s="13" t="str">
        <f>IF($E4526="", "",VLOOKUP($E4526,Sources!$A:$M, 13,FALSE))</f>
        <v/>
      </c>
      <c r="I4526" s="13" t="str">
        <f>IF($E4526="", "",VLOOKUP($E4526,Sources!$A:$M, 5,FALSE))</f>
        <v/>
      </c>
      <c r="J4526" s="13" t="str">
        <f>IF($E4526="", "",VLOOKUP($E4526,Sources!$A:$M, 6,FALSE))</f>
        <v/>
      </c>
      <c r="K4526" s="13" t="str">
        <f>IF($E4526="", "",VLOOKUP($E4526,Sources!$A:$M, 9,FALSE))</f>
        <v/>
      </c>
      <c r="L4526" s="13" t="str">
        <f>IF($D4526="", "",VLOOKUP($D4526,Series!$A:$J,6,FALSE))</f>
        <v/>
      </c>
      <c r="M4526" s="13" t="str">
        <f>IF($D4526="", "",VLOOKUP($D4526,Series!$A:$J,7,FALSE))</f>
        <v/>
      </c>
      <c r="N4526" s="13" t="str">
        <f>IF($D4526="", "",VLOOKUP($D4526,Series!$A:$J,8,FALSE))</f>
        <v/>
      </c>
      <c r="O4526" s="13" t="str">
        <f>IF($D4526="", "",VLOOKUP($D4526,Series!$A:$J,9,FALSE))</f>
        <v/>
      </c>
      <c r="P4526" s="13" t="str">
        <f>IF($D4526="", "",VLOOKUP($D4526,Series!$A:$J,10,FALSE))</f>
        <v/>
      </c>
    </row>
    <row r="4527" spans="1:16" x14ac:dyDescent="0.25">
      <c r="A4527" s="13" t="str">
        <f>IF(C4527&gt;0,VLOOKUP(C4527,Indicators!G:H,2,0),"")</f>
        <v/>
      </c>
      <c r="E4527" s="13" t="str">
        <f>IF(D4527="","",VLOOKUP(D4527,Series!A:B,2,FALSE))</f>
        <v/>
      </c>
      <c r="F4527" s="13" t="str">
        <f>IF(D4527&gt;0,VLOOKUP(D4527,Series!A:D,4,0),"")</f>
        <v/>
      </c>
      <c r="G4527" s="13" t="str">
        <f>IF(E4527&gt;"",VLOOKUP(E4527,Sources!A:B,2,0),"")</f>
        <v/>
      </c>
      <c r="H4527" s="13" t="str">
        <f>IF($E4527="", "",VLOOKUP($E4527,Sources!$A:$M, 13,FALSE))</f>
        <v/>
      </c>
      <c r="I4527" s="13" t="str">
        <f>IF($E4527="", "",VLOOKUP($E4527,Sources!$A:$M, 5,FALSE))</f>
        <v/>
      </c>
      <c r="J4527" s="13" t="str">
        <f>IF($E4527="", "",VLOOKUP($E4527,Sources!$A:$M, 6,FALSE))</f>
        <v/>
      </c>
      <c r="K4527" s="13" t="str">
        <f>IF($E4527="", "",VLOOKUP($E4527,Sources!$A:$M, 9,FALSE))</f>
        <v/>
      </c>
      <c r="L4527" s="13" t="str">
        <f>IF($D4527="", "",VLOOKUP($D4527,Series!$A:$J,6,FALSE))</f>
        <v/>
      </c>
      <c r="M4527" s="13" t="str">
        <f>IF($D4527="", "",VLOOKUP($D4527,Series!$A:$J,7,FALSE))</f>
        <v/>
      </c>
      <c r="N4527" s="13" t="str">
        <f>IF($D4527="", "",VLOOKUP($D4527,Series!$A:$J,8,FALSE))</f>
        <v/>
      </c>
      <c r="O4527" s="13" t="str">
        <f>IF($D4527="", "",VLOOKUP($D4527,Series!$A:$J,9,FALSE))</f>
        <v/>
      </c>
      <c r="P4527" s="13" t="str">
        <f>IF($D4527="", "",VLOOKUP($D4527,Series!$A:$J,10,FALSE))</f>
        <v/>
      </c>
    </row>
    <row r="4528" spans="1:16" x14ac:dyDescent="0.25">
      <c r="A4528" s="13" t="str">
        <f>IF(C4528&gt;0,VLOOKUP(C4528,Indicators!G:H,2,0),"")</f>
        <v/>
      </c>
      <c r="E4528" s="13" t="str">
        <f>IF(D4528="","",VLOOKUP(D4528,Series!A:B,2,FALSE))</f>
        <v/>
      </c>
      <c r="F4528" s="13" t="str">
        <f>IF(D4528&gt;0,VLOOKUP(D4528,Series!A:D,4,0),"")</f>
        <v/>
      </c>
      <c r="G4528" s="13" t="str">
        <f>IF(E4528&gt;"",VLOOKUP(E4528,Sources!A:B,2,0),"")</f>
        <v/>
      </c>
      <c r="H4528" s="13" t="str">
        <f>IF($E4528="", "",VLOOKUP($E4528,Sources!$A:$M, 13,FALSE))</f>
        <v/>
      </c>
      <c r="I4528" s="13" t="str">
        <f>IF($E4528="", "",VLOOKUP($E4528,Sources!$A:$M, 5,FALSE))</f>
        <v/>
      </c>
      <c r="J4528" s="13" t="str">
        <f>IF($E4528="", "",VLOOKUP($E4528,Sources!$A:$M, 6,FALSE))</f>
        <v/>
      </c>
      <c r="K4528" s="13" t="str">
        <f>IF($E4528="", "",VLOOKUP($E4528,Sources!$A:$M, 9,FALSE))</f>
        <v/>
      </c>
      <c r="L4528" s="13" t="str">
        <f>IF($D4528="", "",VLOOKUP($D4528,Series!$A:$J,6,FALSE))</f>
        <v/>
      </c>
      <c r="M4528" s="13" t="str">
        <f>IF($D4528="", "",VLOOKUP($D4528,Series!$A:$J,7,FALSE))</f>
        <v/>
      </c>
      <c r="N4528" s="13" t="str">
        <f>IF($D4528="", "",VLOOKUP($D4528,Series!$A:$J,8,FALSE))</f>
        <v/>
      </c>
      <c r="O4528" s="13" t="str">
        <f>IF($D4528="", "",VLOOKUP($D4528,Series!$A:$J,9,FALSE))</f>
        <v/>
      </c>
      <c r="P4528" s="13" t="str">
        <f>IF($D4528="", "",VLOOKUP($D4528,Series!$A:$J,10,FALSE))</f>
        <v/>
      </c>
    </row>
    <row r="4529" spans="1:16" x14ac:dyDescent="0.25">
      <c r="A4529" s="13" t="str">
        <f>IF(C4529&gt;0,VLOOKUP(C4529,Indicators!G:H,2,0),"")</f>
        <v/>
      </c>
      <c r="E4529" s="13" t="str">
        <f>IF(D4529="","",VLOOKUP(D4529,Series!A:B,2,FALSE))</f>
        <v/>
      </c>
      <c r="F4529" s="13" t="str">
        <f>IF(D4529&gt;0,VLOOKUP(D4529,Series!A:D,4,0),"")</f>
        <v/>
      </c>
      <c r="G4529" s="13" t="str">
        <f>IF(E4529&gt;"",VLOOKUP(E4529,Sources!A:B,2,0),"")</f>
        <v/>
      </c>
      <c r="H4529" s="13" t="str">
        <f>IF($E4529="", "",VLOOKUP($E4529,Sources!$A:$M, 13,FALSE))</f>
        <v/>
      </c>
      <c r="I4529" s="13" t="str">
        <f>IF($E4529="", "",VLOOKUP($E4529,Sources!$A:$M, 5,FALSE))</f>
        <v/>
      </c>
      <c r="J4529" s="13" t="str">
        <f>IF($E4529="", "",VLOOKUP($E4529,Sources!$A:$M, 6,FALSE))</f>
        <v/>
      </c>
      <c r="K4529" s="13" t="str">
        <f>IF($E4529="", "",VLOOKUP($E4529,Sources!$A:$M, 9,FALSE))</f>
        <v/>
      </c>
      <c r="L4529" s="13" t="str">
        <f>IF($D4529="", "",VLOOKUP($D4529,Series!$A:$J,6,FALSE))</f>
        <v/>
      </c>
      <c r="M4529" s="13" t="str">
        <f>IF($D4529="", "",VLOOKUP($D4529,Series!$A:$J,7,FALSE))</f>
        <v/>
      </c>
      <c r="N4529" s="13" t="str">
        <f>IF($D4529="", "",VLOOKUP($D4529,Series!$A:$J,8,FALSE))</f>
        <v/>
      </c>
      <c r="O4529" s="13" t="str">
        <f>IF($D4529="", "",VLOOKUP($D4529,Series!$A:$J,9,FALSE))</f>
        <v/>
      </c>
      <c r="P4529" s="13" t="str">
        <f>IF($D4529="", "",VLOOKUP($D4529,Series!$A:$J,10,FALSE))</f>
        <v/>
      </c>
    </row>
    <row r="4530" spans="1:16" x14ac:dyDescent="0.25">
      <c r="A4530" s="13" t="str">
        <f>IF(C4530&gt;0,VLOOKUP(C4530,Indicators!G:H,2,0),"")</f>
        <v/>
      </c>
      <c r="E4530" s="13" t="str">
        <f>IF(D4530="","",VLOOKUP(D4530,Series!A:B,2,FALSE))</f>
        <v/>
      </c>
      <c r="F4530" s="13" t="str">
        <f>IF(D4530&gt;0,VLOOKUP(D4530,Series!A:D,4,0),"")</f>
        <v/>
      </c>
      <c r="G4530" s="13" t="str">
        <f>IF(E4530&gt;"",VLOOKUP(E4530,Sources!A:B,2,0),"")</f>
        <v/>
      </c>
      <c r="H4530" s="13" t="str">
        <f>IF($E4530="", "",VLOOKUP($E4530,Sources!$A:$M, 13,FALSE))</f>
        <v/>
      </c>
      <c r="I4530" s="13" t="str">
        <f>IF($E4530="", "",VLOOKUP($E4530,Sources!$A:$M, 5,FALSE))</f>
        <v/>
      </c>
      <c r="J4530" s="13" t="str">
        <f>IF($E4530="", "",VLOOKUP($E4530,Sources!$A:$M, 6,FALSE))</f>
        <v/>
      </c>
      <c r="K4530" s="13" t="str">
        <f>IF($E4530="", "",VLOOKUP($E4530,Sources!$A:$M, 9,FALSE))</f>
        <v/>
      </c>
      <c r="L4530" s="13" t="str">
        <f>IF($D4530="", "",VLOOKUP($D4530,Series!$A:$J,6,FALSE))</f>
        <v/>
      </c>
      <c r="M4530" s="13" t="str">
        <f>IF($D4530="", "",VLOOKUP($D4530,Series!$A:$J,7,FALSE))</f>
        <v/>
      </c>
      <c r="N4530" s="13" t="str">
        <f>IF($D4530="", "",VLOOKUP($D4530,Series!$A:$J,8,FALSE))</f>
        <v/>
      </c>
      <c r="O4530" s="13" t="str">
        <f>IF($D4530="", "",VLOOKUP($D4530,Series!$A:$J,9,FALSE))</f>
        <v/>
      </c>
      <c r="P4530" s="13" t="str">
        <f>IF($D4530="", "",VLOOKUP($D4530,Series!$A:$J,10,FALSE))</f>
        <v/>
      </c>
    </row>
    <row r="4531" spans="1:16" x14ac:dyDescent="0.25">
      <c r="A4531" s="13" t="str">
        <f>IF(C4531&gt;0,VLOOKUP(C4531,Indicators!G:H,2,0),"")</f>
        <v/>
      </c>
      <c r="E4531" s="13" t="str">
        <f>IF(D4531="","",VLOOKUP(D4531,Series!A:B,2,FALSE))</f>
        <v/>
      </c>
      <c r="F4531" s="13" t="str">
        <f>IF(D4531&gt;0,VLOOKUP(D4531,Series!A:D,4,0),"")</f>
        <v/>
      </c>
      <c r="G4531" s="13" t="str">
        <f>IF(E4531&gt;"",VLOOKUP(E4531,Sources!A:B,2,0),"")</f>
        <v/>
      </c>
      <c r="H4531" s="13" t="str">
        <f>IF($E4531="", "",VLOOKUP($E4531,Sources!$A:$M, 13,FALSE))</f>
        <v/>
      </c>
      <c r="I4531" s="13" t="str">
        <f>IF($E4531="", "",VLOOKUP($E4531,Sources!$A:$M, 5,FALSE))</f>
        <v/>
      </c>
      <c r="J4531" s="13" t="str">
        <f>IF($E4531="", "",VLOOKUP($E4531,Sources!$A:$M, 6,FALSE))</f>
        <v/>
      </c>
      <c r="K4531" s="13" t="str">
        <f>IF($E4531="", "",VLOOKUP($E4531,Sources!$A:$M, 9,FALSE))</f>
        <v/>
      </c>
      <c r="L4531" s="13" t="str">
        <f>IF($D4531="", "",VLOOKUP($D4531,Series!$A:$J,6,FALSE))</f>
        <v/>
      </c>
      <c r="M4531" s="13" t="str">
        <f>IF($D4531="", "",VLOOKUP($D4531,Series!$A:$J,7,FALSE))</f>
        <v/>
      </c>
      <c r="N4531" s="13" t="str">
        <f>IF($D4531="", "",VLOOKUP($D4531,Series!$A:$J,8,FALSE))</f>
        <v/>
      </c>
      <c r="O4531" s="13" t="str">
        <f>IF($D4531="", "",VLOOKUP($D4531,Series!$A:$J,9,FALSE))</f>
        <v/>
      </c>
      <c r="P4531" s="13" t="str">
        <f>IF($D4531="", "",VLOOKUP($D4531,Series!$A:$J,10,FALSE))</f>
        <v/>
      </c>
    </row>
    <row r="4532" spans="1:16" x14ac:dyDescent="0.25">
      <c r="A4532" s="13" t="str">
        <f>IF(C4532&gt;0,VLOOKUP(C4532,Indicators!G:H,2,0),"")</f>
        <v/>
      </c>
      <c r="E4532" s="13" t="str">
        <f>IF(D4532="","",VLOOKUP(D4532,Series!A:B,2,FALSE))</f>
        <v/>
      </c>
      <c r="F4532" s="13" t="str">
        <f>IF(D4532&gt;0,VLOOKUP(D4532,Series!A:D,4,0),"")</f>
        <v/>
      </c>
      <c r="G4532" s="13" t="str">
        <f>IF(E4532&gt;"",VLOOKUP(E4532,Sources!A:B,2,0),"")</f>
        <v/>
      </c>
      <c r="H4532" s="13" t="str">
        <f>IF($E4532="", "",VLOOKUP($E4532,Sources!$A:$M, 13,FALSE))</f>
        <v/>
      </c>
      <c r="I4532" s="13" t="str">
        <f>IF($E4532="", "",VLOOKUP($E4532,Sources!$A:$M, 5,FALSE))</f>
        <v/>
      </c>
      <c r="J4532" s="13" t="str">
        <f>IF($E4532="", "",VLOOKUP($E4532,Sources!$A:$M, 6,FALSE))</f>
        <v/>
      </c>
      <c r="K4532" s="13" t="str">
        <f>IF($E4532="", "",VLOOKUP($E4532,Sources!$A:$M, 9,FALSE))</f>
        <v/>
      </c>
      <c r="L4532" s="13" t="str">
        <f>IF($D4532="", "",VLOOKUP($D4532,Series!$A:$J,6,FALSE))</f>
        <v/>
      </c>
      <c r="M4532" s="13" t="str">
        <f>IF($D4532="", "",VLOOKUP($D4532,Series!$A:$J,7,FALSE))</f>
        <v/>
      </c>
      <c r="N4532" s="13" t="str">
        <f>IF($D4532="", "",VLOOKUP($D4532,Series!$A:$J,8,FALSE))</f>
        <v/>
      </c>
      <c r="O4532" s="13" t="str">
        <f>IF($D4532="", "",VLOOKUP($D4532,Series!$A:$J,9,FALSE))</f>
        <v/>
      </c>
      <c r="P4532" s="13" t="str">
        <f>IF($D4532="", "",VLOOKUP($D4532,Series!$A:$J,10,FALSE))</f>
        <v/>
      </c>
    </row>
    <row r="4533" spans="1:16" x14ac:dyDescent="0.25">
      <c r="A4533" s="13" t="str">
        <f>IF(C4533&gt;0,VLOOKUP(C4533,Indicators!G:H,2,0),"")</f>
        <v/>
      </c>
      <c r="E4533" s="13" t="str">
        <f>IF(D4533="","",VLOOKUP(D4533,Series!A:B,2,FALSE))</f>
        <v/>
      </c>
      <c r="F4533" s="13" t="str">
        <f>IF(D4533&gt;0,VLOOKUP(D4533,Series!A:D,4,0),"")</f>
        <v/>
      </c>
      <c r="G4533" s="13" t="str">
        <f>IF(E4533&gt;"",VLOOKUP(E4533,Sources!A:B,2,0),"")</f>
        <v/>
      </c>
      <c r="H4533" s="13" t="str">
        <f>IF($E4533="", "",VLOOKUP($E4533,Sources!$A:$M, 13,FALSE))</f>
        <v/>
      </c>
      <c r="I4533" s="13" t="str">
        <f>IF($E4533="", "",VLOOKUP($E4533,Sources!$A:$M, 5,FALSE))</f>
        <v/>
      </c>
      <c r="J4533" s="13" t="str">
        <f>IF($E4533="", "",VLOOKUP($E4533,Sources!$A:$M, 6,FALSE))</f>
        <v/>
      </c>
      <c r="K4533" s="13" t="str">
        <f>IF($E4533="", "",VLOOKUP($E4533,Sources!$A:$M, 9,FALSE))</f>
        <v/>
      </c>
      <c r="L4533" s="13" t="str">
        <f>IF($D4533="", "",VLOOKUP($D4533,Series!$A:$J,6,FALSE))</f>
        <v/>
      </c>
      <c r="M4533" s="13" t="str">
        <f>IF($D4533="", "",VLOOKUP($D4533,Series!$A:$J,7,FALSE))</f>
        <v/>
      </c>
      <c r="N4533" s="13" t="str">
        <f>IF($D4533="", "",VLOOKUP($D4533,Series!$A:$J,8,FALSE))</f>
        <v/>
      </c>
      <c r="O4533" s="13" t="str">
        <f>IF($D4533="", "",VLOOKUP($D4533,Series!$A:$J,9,FALSE))</f>
        <v/>
      </c>
      <c r="P4533" s="13" t="str">
        <f>IF($D4533="", "",VLOOKUP($D4533,Series!$A:$J,10,FALSE))</f>
        <v/>
      </c>
    </row>
    <row r="4534" spans="1:16" x14ac:dyDescent="0.25">
      <c r="A4534" s="13" t="str">
        <f>IF(C4534&gt;0,VLOOKUP(C4534,Indicators!G:H,2,0),"")</f>
        <v/>
      </c>
      <c r="E4534" s="13" t="str">
        <f>IF(D4534="","",VLOOKUP(D4534,Series!A:B,2,FALSE))</f>
        <v/>
      </c>
      <c r="F4534" s="13" t="str">
        <f>IF(D4534&gt;0,VLOOKUP(D4534,Series!A:D,4,0),"")</f>
        <v/>
      </c>
      <c r="G4534" s="13" t="str">
        <f>IF(E4534&gt;"",VLOOKUP(E4534,Sources!A:B,2,0),"")</f>
        <v/>
      </c>
      <c r="H4534" s="13" t="str">
        <f>IF($E4534="", "",VLOOKUP($E4534,Sources!$A:$M, 13,FALSE))</f>
        <v/>
      </c>
      <c r="I4534" s="13" t="str">
        <f>IF($E4534="", "",VLOOKUP($E4534,Sources!$A:$M, 5,FALSE))</f>
        <v/>
      </c>
      <c r="J4534" s="13" t="str">
        <f>IF($E4534="", "",VLOOKUP($E4534,Sources!$A:$M, 6,FALSE))</f>
        <v/>
      </c>
      <c r="K4534" s="13" t="str">
        <f>IF($E4534="", "",VLOOKUP($E4534,Sources!$A:$M, 9,FALSE))</f>
        <v/>
      </c>
      <c r="L4534" s="13" t="str">
        <f>IF($D4534="", "",VLOOKUP($D4534,Series!$A:$J,6,FALSE))</f>
        <v/>
      </c>
      <c r="M4534" s="13" t="str">
        <f>IF($D4534="", "",VLOOKUP($D4534,Series!$A:$J,7,FALSE))</f>
        <v/>
      </c>
      <c r="N4534" s="13" t="str">
        <f>IF($D4534="", "",VLOOKUP($D4534,Series!$A:$J,8,FALSE))</f>
        <v/>
      </c>
      <c r="O4534" s="13" t="str">
        <f>IF($D4534="", "",VLOOKUP($D4534,Series!$A:$J,9,FALSE))</f>
        <v/>
      </c>
      <c r="P4534" s="13" t="str">
        <f>IF($D4534="", "",VLOOKUP($D4534,Series!$A:$J,10,FALSE))</f>
        <v/>
      </c>
    </row>
    <row r="4535" spans="1:16" x14ac:dyDescent="0.25">
      <c r="A4535" s="13" t="str">
        <f>IF(C4535&gt;0,VLOOKUP(C4535,Indicators!G:H,2,0),"")</f>
        <v/>
      </c>
      <c r="E4535" s="13" t="str">
        <f>IF(D4535="","",VLOOKUP(D4535,Series!A:B,2,FALSE))</f>
        <v/>
      </c>
      <c r="F4535" s="13" t="str">
        <f>IF(D4535&gt;0,VLOOKUP(D4535,Series!A:D,4,0),"")</f>
        <v/>
      </c>
      <c r="G4535" s="13" t="str">
        <f>IF(E4535&gt;"",VLOOKUP(E4535,Sources!A:B,2,0),"")</f>
        <v/>
      </c>
      <c r="H4535" s="13" t="str">
        <f>IF($E4535="", "",VLOOKUP($E4535,Sources!$A:$M, 13,FALSE))</f>
        <v/>
      </c>
      <c r="I4535" s="13" t="str">
        <f>IF($E4535="", "",VLOOKUP($E4535,Sources!$A:$M, 5,FALSE))</f>
        <v/>
      </c>
      <c r="J4535" s="13" t="str">
        <f>IF($E4535="", "",VLOOKUP($E4535,Sources!$A:$M, 6,FALSE))</f>
        <v/>
      </c>
      <c r="K4535" s="13" t="str">
        <f>IF($E4535="", "",VLOOKUP($E4535,Sources!$A:$M, 9,FALSE))</f>
        <v/>
      </c>
      <c r="L4535" s="13" t="str">
        <f>IF($D4535="", "",VLOOKUP($D4535,Series!$A:$J,6,FALSE))</f>
        <v/>
      </c>
      <c r="M4535" s="13" t="str">
        <f>IF($D4535="", "",VLOOKUP($D4535,Series!$A:$J,7,FALSE))</f>
        <v/>
      </c>
      <c r="N4535" s="13" t="str">
        <f>IF($D4535="", "",VLOOKUP($D4535,Series!$A:$J,8,FALSE))</f>
        <v/>
      </c>
      <c r="O4535" s="13" t="str">
        <f>IF($D4535="", "",VLOOKUP($D4535,Series!$A:$J,9,FALSE))</f>
        <v/>
      </c>
      <c r="P4535" s="13" t="str">
        <f>IF($D4535="", "",VLOOKUP($D4535,Series!$A:$J,10,FALSE))</f>
        <v/>
      </c>
    </row>
    <row r="4536" spans="1:16" x14ac:dyDescent="0.25">
      <c r="A4536" s="13" t="str">
        <f>IF(C4536&gt;0,VLOOKUP(C4536,Indicators!G:H,2,0),"")</f>
        <v/>
      </c>
      <c r="E4536" s="13" t="str">
        <f>IF(D4536="","",VLOOKUP(D4536,Series!A:B,2,FALSE))</f>
        <v/>
      </c>
      <c r="F4536" s="13" t="str">
        <f>IF(D4536&gt;0,VLOOKUP(D4536,Series!A:D,4,0),"")</f>
        <v/>
      </c>
      <c r="G4536" s="13" t="str">
        <f>IF(E4536&gt;"",VLOOKUP(E4536,Sources!A:B,2,0),"")</f>
        <v/>
      </c>
      <c r="H4536" s="13" t="str">
        <f>IF($E4536="", "",VLOOKUP($E4536,Sources!$A:$M, 13,FALSE))</f>
        <v/>
      </c>
      <c r="I4536" s="13" t="str">
        <f>IF($E4536="", "",VLOOKUP($E4536,Sources!$A:$M, 5,FALSE))</f>
        <v/>
      </c>
      <c r="J4536" s="13" t="str">
        <f>IF($E4536="", "",VLOOKUP($E4536,Sources!$A:$M, 6,FALSE))</f>
        <v/>
      </c>
      <c r="K4536" s="13" t="str">
        <f>IF($E4536="", "",VLOOKUP($E4536,Sources!$A:$M, 9,FALSE))</f>
        <v/>
      </c>
      <c r="L4536" s="13" t="str">
        <f>IF($D4536="", "",VLOOKUP($D4536,Series!$A:$J,6,FALSE))</f>
        <v/>
      </c>
      <c r="M4536" s="13" t="str">
        <f>IF($D4536="", "",VLOOKUP($D4536,Series!$A:$J,7,FALSE))</f>
        <v/>
      </c>
      <c r="N4536" s="13" t="str">
        <f>IF($D4536="", "",VLOOKUP($D4536,Series!$A:$J,8,FALSE))</f>
        <v/>
      </c>
      <c r="O4536" s="13" t="str">
        <f>IF($D4536="", "",VLOOKUP($D4536,Series!$A:$J,9,FALSE))</f>
        <v/>
      </c>
      <c r="P4536" s="13" t="str">
        <f>IF($D4536="", "",VLOOKUP($D4536,Series!$A:$J,10,FALSE))</f>
        <v/>
      </c>
    </row>
    <row r="4537" spans="1:16" x14ac:dyDescent="0.25">
      <c r="A4537" s="13" t="str">
        <f>IF(C4537&gt;0,VLOOKUP(C4537,Indicators!G:H,2,0),"")</f>
        <v/>
      </c>
      <c r="E4537" s="13" t="str">
        <f>IF(D4537="","",VLOOKUP(D4537,Series!A:B,2,FALSE))</f>
        <v/>
      </c>
      <c r="F4537" s="13" t="str">
        <f>IF(D4537&gt;0,VLOOKUP(D4537,Series!A:D,4,0),"")</f>
        <v/>
      </c>
      <c r="G4537" s="13" t="str">
        <f>IF(E4537&gt;"",VLOOKUP(E4537,Sources!A:B,2,0),"")</f>
        <v/>
      </c>
      <c r="H4537" s="13" t="str">
        <f>IF($E4537="", "",VLOOKUP($E4537,Sources!$A:$M, 13,FALSE))</f>
        <v/>
      </c>
      <c r="I4537" s="13" t="str">
        <f>IF($E4537="", "",VLOOKUP($E4537,Sources!$A:$M, 5,FALSE))</f>
        <v/>
      </c>
      <c r="J4537" s="13" t="str">
        <f>IF($E4537="", "",VLOOKUP($E4537,Sources!$A:$M, 6,FALSE))</f>
        <v/>
      </c>
      <c r="K4537" s="13" t="str">
        <f>IF($E4537="", "",VLOOKUP($E4537,Sources!$A:$M, 9,FALSE))</f>
        <v/>
      </c>
      <c r="L4537" s="13" t="str">
        <f>IF($D4537="", "",VLOOKUP($D4537,Series!$A:$J,6,FALSE))</f>
        <v/>
      </c>
      <c r="M4537" s="13" t="str">
        <f>IF($D4537="", "",VLOOKUP($D4537,Series!$A:$J,7,FALSE))</f>
        <v/>
      </c>
      <c r="N4537" s="13" t="str">
        <f>IF($D4537="", "",VLOOKUP($D4537,Series!$A:$J,8,FALSE))</f>
        <v/>
      </c>
      <c r="O4537" s="13" t="str">
        <f>IF($D4537="", "",VLOOKUP($D4537,Series!$A:$J,9,FALSE))</f>
        <v/>
      </c>
      <c r="P4537" s="13" t="str">
        <f>IF($D4537="", "",VLOOKUP($D4537,Series!$A:$J,10,FALSE))</f>
        <v/>
      </c>
    </row>
    <row r="4538" spans="1:16" x14ac:dyDescent="0.25">
      <c r="A4538" s="13" t="str">
        <f>IF(C4538&gt;0,VLOOKUP(C4538,Indicators!G:H,2,0),"")</f>
        <v/>
      </c>
      <c r="E4538" s="13" t="str">
        <f>IF(D4538="","",VLOOKUP(D4538,Series!A:B,2,FALSE))</f>
        <v/>
      </c>
      <c r="F4538" s="13" t="str">
        <f>IF(D4538&gt;0,VLOOKUP(D4538,Series!A:D,4,0),"")</f>
        <v/>
      </c>
      <c r="G4538" s="13" t="str">
        <f>IF(E4538&gt;"",VLOOKUP(E4538,Sources!A:B,2,0),"")</f>
        <v/>
      </c>
      <c r="H4538" s="13" t="str">
        <f>IF($E4538="", "",VLOOKUP($E4538,Sources!$A:$M, 13,FALSE))</f>
        <v/>
      </c>
      <c r="I4538" s="13" t="str">
        <f>IF($E4538="", "",VLOOKUP($E4538,Sources!$A:$M, 5,FALSE))</f>
        <v/>
      </c>
      <c r="J4538" s="13" t="str">
        <f>IF($E4538="", "",VLOOKUP($E4538,Sources!$A:$M, 6,FALSE))</f>
        <v/>
      </c>
      <c r="K4538" s="13" t="str">
        <f>IF($E4538="", "",VLOOKUP($E4538,Sources!$A:$M, 9,FALSE))</f>
        <v/>
      </c>
      <c r="L4538" s="13" t="str">
        <f>IF($D4538="", "",VLOOKUP($D4538,Series!$A:$J,6,FALSE))</f>
        <v/>
      </c>
      <c r="M4538" s="13" t="str">
        <f>IF($D4538="", "",VLOOKUP($D4538,Series!$A:$J,7,FALSE))</f>
        <v/>
      </c>
      <c r="N4538" s="13" t="str">
        <f>IF($D4538="", "",VLOOKUP($D4538,Series!$A:$J,8,FALSE))</f>
        <v/>
      </c>
      <c r="O4538" s="13" t="str">
        <f>IF($D4538="", "",VLOOKUP($D4538,Series!$A:$J,9,FALSE))</f>
        <v/>
      </c>
      <c r="P4538" s="13" t="str">
        <f>IF($D4538="", "",VLOOKUP($D4538,Series!$A:$J,10,FALSE))</f>
        <v/>
      </c>
    </row>
    <row r="4539" spans="1:16" x14ac:dyDescent="0.25">
      <c r="A4539" s="13" t="str">
        <f>IF(C4539&gt;0,VLOOKUP(C4539,Indicators!G:H,2,0),"")</f>
        <v/>
      </c>
      <c r="E4539" s="13" t="str">
        <f>IF(D4539="","",VLOOKUP(D4539,Series!A:B,2,FALSE))</f>
        <v/>
      </c>
      <c r="F4539" s="13" t="str">
        <f>IF(D4539&gt;0,VLOOKUP(D4539,Series!A:D,4,0),"")</f>
        <v/>
      </c>
      <c r="G4539" s="13" t="str">
        <f>IF(E4539&gt;"",VLOOKUP(E4539,Sources!A:B,2,0),"")</f>
        <v/>
      </c>
      <c r="H4539" s="13" t="str">
        <f>IF($E4539="", "",VLOOKUP($E4539,Sources!$A:$M, 13,FALSE))</f>
        <v/>
      </c>
      <c r="I4539" s="13" t="str">
        <f>IF($E4539="", "",VLOOKUP($E4539,Sources!$A:$M, 5,FALSE))</f>
        <v/>
      </c>
      <c r="J4539" s="13" t="str">
        <f>IF($E4539="", "",VLOOKUP($E4539,Sources!$A:$M, 6,FALSE))</f>
        <v/>
      </c>
      <c r="K4539" s="13" t="str">
        <f>IF($E4539="", "",VLOOKUP($E4539,Sources!$A:$M, 9,FALSE))</f>
        <v/>
      </c>
      <c r="L4539" s="13" t="str">
        <f>IF($D4539="", "",VLOOKUP($D4539,Series!$A:$J,6,FALSE))</f>
        <v/>
      </c>
      <c r="M4539" s="13" t="str">
        <f>IF($D4539="", "",VLOOKUP($D4539,Series!$A:$J,7,FALSE))</f>
        <v/>
      </c>
      <c r="N4539" s="13" t="str">
        <f>IF($D4539="", "",VLOOKUP($D4539,Series!$A:$J,8,FALSE))</f>
        <v/>
      </c>
      <c r="O4539" s="13" t="str">
        <f>IF($D4539="", "",VLOOKUP($D4539,Series!$A:$J,9,FALSE))</f>
        <v/>
      </c>
      <c r="P4539" s="13" t="str">
        <f>IF($D4539="", "",VLOOKUP($D4539,Series!$A:$J,10,FALSE))</f>
        <v/>
      </c>
    </row>
    <row r="4540" spans="1:16" x14ac:dyDescent="0.25">
      <c r="A4540" s="13" t="str">
        <f>IF(C4540&gt;0,VLOOKUP(C4540,Indicators!G:H,2,0),"")</f>
        <v/>
      </c>
      <c r="E4540" s="13" t="str">
        <f>IF(D4540="","",VLOOKUP(D4540,Series!A:B,2,FALSE))</f>
        <v/>
      </c>
      <c r="F4540" s="13" t="str">
        <f>IF(D4540&gt;0,VLOOKUP(D4540,Series!A:D,4,0),"")</f>
        <v/>
      </c>
      <c r="G4540" s="13" t="str">
        <f>IF(E4540&gt;"",VLOOKUP(E4540,Sources!A:B,2,0),"")</f>
        <v/>
      </c>
      <c r="H4540" s="13" t="str">
        <f>IF($E4540="", "",VLOOKUP($E4540,Sources!$A:$M, 13,FALSE))</f>
        <v/>
      </c>
      <c r="I4540" s="13" t="str">
        <f>IF($E4540="", "",VLOOKUP($E4540,Sources!$A:$M, 5,FALSE))</f>
        <v/>
      </c>
      <c r="J4540" s="13" t="str">
        <f>IF($E4540="", "",VLOOKUP($E4540,Sources!$A:$M, 6,FALSE))</f>
        <v/>
      </c>
      <c r="K4540" s="13" t="str">
        <f>IF($E4540="", "",VLOOKUP($E4540,Sources!$A:$M, 9,FALSE))</f>
        <v/>
      </c>
      <c r="L4540" s="13" t="str">
        <f>IF($D4540="", "",VLOOKUP($D4540,Series!$A:$J,6,FALSE))</f>
        <v/>
      </c>
      <c r="M4540" s="13" t="str">
        <f>IF($D4540="", "",VLOOKUP($D4540,Series!$A:$J,7,FALSE))</f>
        <v/>
      </c>
      <c r="N4540" s="13" t="str">
        <f>IF($D4540="", "",VLOOKUP($D4540,Series!$A:$J,8,FALSE))</f>
        <v/>
      </c>
      <c r="O4540" s="13" t="str">
        <f>IF($D4540="", "",VLOOKUP($D4540,Series!$A:$J,9,FALSE))</f>
        <v/>
      </c>
      <c r="P4540" s="13" t="str">
        <f>IF($D4540="", "",VLOOKUP($D4540,Series!$A:$J,10,FALSE))</f>
        <v/>
      </c>
    </row>
    <row r="4541" spans="1:16" x14ac:dyDescent="0.25">
      <c r="A4541" s="13" t="str">
        <f>IF(C4541&gt;0,VLOOKUP(C4541,Indicators!G:H,2,0),"")</f>
        <v/>
      </c>
      <c r="E4541" s="13" t="str">
        <f>IF(D4541="","",VLOOKUP(D4541,Series!A:B,2,FALSE))</f>
        <v/>
      </c>
      <c r="F4541" s="13" t="str">
        <f>IF(D4541&gt;0,VLOOKUP(D4541,Series!A:D,4,0),"")</f>
        <v/>
      </c>
      <c r="G4541" s="13" t="str">
        <f>IF(E4541&gt;"",VLOOKUP(E4541,Sources!A:B,2,0),"")</f>
        <v/>
      </c>
      <c r="H4541" s="13" t="str">
        <f>IF($E4541="", "",VLOOKUP($E4541,Sources!$A:$M, 13,FALSE))</f>
        <v/>
      </c>
      <c r="I4541" s="13" t="str">
        <f>IF($E4541="", "",VLOOKUP($E4541,Sources!$A:$M, 5,FALSE))</f>
        <v/>
      </c>
      <c r="J4541" s="13" t="str">
        <f>IF($E4541="", "",VLOOKUP($E4541,Sources!$A:$M, 6,FALSE))</f>
        <v/>
      </c>
      <c r="K4541" s="13" t="str">
        <f>IF($E4541="", "",VLOOKUP($E4541,Sources!$A:$M, 9,FALSE))</f>
        <v/>
      </c>
      <c r="L4541" s="13" t="str">
        <f>IF($D4541="", "",VLOOKUP($D4541,Series!$A:$J,6,FALSE))</f>
        <v/>
      </c>
      <c r="M4541" s="13" t="str">
        <f>IF($D4541="", "",VLOOKUP($D4541,Series!$A:$J,7,FALSE))</f>
        <v/>
      </c>
      <c r="N4541" s="13" t="str">
        <f>IF($D4541="", "",VLOOKUP($D4541,Series!$A:$J,8,FALSE))</f>
        <v/>
      </c>
      <c r="O4541" s="13" t="str">
        <f>IF($D4541="", "",VLOOKUP($D4541,Series!$A:$J,9,FALSE))</f>
        <v/>
      </c>
      <c r="P4541" s="13" t="str">
        <f>IF($D4541="", "",VLOOKUP($D4541,Series!$A:$J,10,FALSE))</f>
        <v/>
      </c>
    </row>
    <row r="4542" spans="1:16" x14ac:dyDescent="0.25">
      <c r="A4542" s="13" t="str">
        <f>IF(C4542&gt;0,VLOOKUP(C4542,Indicators!G:H,2,0),"")</f>
        <v/>
      </c>
      <c r="E4542" s="13" t="str">
        <f>IF(D4542="","",VLOOKUP(D4542,Series!A:B,2,FALSE))</f>
        <v/>
      </c>
      <c r="F4542" s="13" t="str">
        <f>IF(D4542&gt;0,VLOOKUP(D4542,Series!A:D,4,0),"")</f>
        <v/>
      </c>
      <c r="G4542" s="13" t="str">
        <f>IF(E4542&gt;"",VLOOKUP(E4542,Sources!A:B,2,0),"")</f>
        <v/>
      </c>
      <c r="H4542" s="13" t="str">
        <f>IF($E4542="", "",VLOOKUP($E4542,Sources!$A:$M, 13,FALSE))</f>
        <v/>
      </c>
      <c r="I4542" s="13" t="str">
        <f>IF($E4542="", "",VLOOKUP($E4542,Sources!$A:$M, 5,FALSE))</f>
        <v/>
      </c>
      <c r="J4542" s="13" t="str">
        <f>IF($E4542="", "",VLOOKUP($E4542,Sources!$A:$M, 6,FALSE))</f>
        <v/>
      </c>
      <c r="K4542" s="13" t="str">
        <f>IF($E4542="", "",VLOOKUP($E4542,Sources!$A:$M, 9,FALSE))</f>
        <v/>
      </c>
      <c r="L4542" s="13" t="str">
        <f>IF($D4542="", "",VLOOKUP($D4542,Series!$A:$J,6,FALSE))</f>
        <v/>
      </c>
      <c r="M4542" s="13" t="str">
        <f>IF($D4542="", "",VLOOKUP($D4542,Series!$A:$J,7,FALSE))</f>
        <v/>
      </c>
      <c r="N4542" s="13" t="str">
        <f>IF($D4542="", "",VLOOKUP($D4542,Series!$A:$J,8,FALSE))</f>
        <v/>
      </c>
      <c r="O4542" s="13" t="str">
        <f>IF($D4542="", "",VLOOKUP($D4542,Series!$A:$J,9,FALSE))</f>
        <v/>
      </c>
      <c r="P4542" s="13" t="str">
        <f>IF($D4542="", "",VLOOKUP($D4542,Series!$A:$J,10,FALSE))</f>
        <v/>
      </c>
    </row>
    <row r="4543" spans="1:16" x14ac:dyDescent="0.25">
      <c r="A4543" s="13" t="str">
        <f>IF(C4543&gt;0,VLOOKUP(C4543,Indicators!G:H,2,0),"")</f>
        <v/>
      </c>
      <c r="E4543" s="13" t="str">
        <f>IF(D4543="","",VLOOKUP(D4543,Series!A:B,2,FALSE))</f>
        <v/>
      </c>
      <c r="F4543" s="13" t="str">
        <f>IF(D4543&gt;0,VLOOKUP(D4543,Series!A:D,4,0),"")</f>
        <v/>
      </c>
      <c r="G4543" s="13" t="str">
        <f>IF(E4543&gt;"",VLOOKUP(E4543,Sources!A:B,2,0),"")</f>
        <v/>
      </c>
      <c r="H4543" s="13" t="str">
        <f>IF($E4543="", "",VLOOKUP($E4543,Sources!$A:$M, 13,FALSE))</f>
        <v/>
      </c>
      <c r="I4543" s="13" t="str">
        <f>IF($E4543="", "",VLOOKUP($E4543,Sources!$A:$M, 5,FALSE))</f>
        <v/>
      </c>
      <c r="J4543" s="13" t="str">
        <f>IF($E4543="", "",VLOOKUP($E4543,Sources!$A:$M, 6,FALSE))</f>
        <v/>
      </c>
      <c r="K4543" s="13" t="str">
        <f>IF($E4543="", "",VLOOKUP($E4543,Sources!$A:$M, 9,FALSE))</f>
        <v/>
      </c>
      <c r="L4543" s="13" t="str">
        <f>IF($D4543="", "",VLOOKUP($D4543,Series!$A:$J,6,FALSE))</f>
        <v/>
      </c>
      <c r="M4543" s="13" t="str">
        <f>IF($D4543="", "",VLOOKUP($D4543,Series!$A:$J,7,FALSE))</f>
        <v/>
      </c>
      <c r="N4543" s="13" t="str">
        <f>IF($D4543="", "",VLOOKUP($D4543,Series!$A:$J,8,FALSE))</f>
        <v/>
      </c>
      <c r="O4543" s="13" t="str">
        <f>IF($D4543="", "",VLOOKUP($D4543,Series!$A:$J,9,FALSE))</f>
        <v/>
      </c>
      <c r="P4543" s="13" t="str">
        <f>IF($D4543="", "",VLOOKUP($D4543,Series!$A:$J,10,FALSE))</f>
        <v/>
      </c>
    </row>
    <row r="4544" spans="1:16" x14ac:dyDescent="0.25">
      <c r="A4544" s="13" t="str">
        <f>IF(C4544&gt;0,VLOOKUP(C4544,Indicators!G:H,2,0),"")</f>
        <v/>
      </c>
      <c r="E4544" s="13" t="str">
        <f>IF(D4544="","",VLOOKUP(D4544,Series!A:B,2,FALSE))</f>
        <v/>
      </c>
      <c r="F4544" s="13" t="str">
        <f>IF(D4544&gt;0,VLOOKUP(D4544,Series!A:D,4,0),"")</f>
        <v/>
      </c>
      <c r="G4544" s="13" t="str">
        <f>IF(E4544&gt;"",VLOOKUP(E4544,Sources!A:B,2,0),"")</f>
        <v/>
      </c>
      <c r="H4544" s="13" t="str">
        <f>IF($E4544="", "",VLOOKUP($E4544,Sources!$A:$M, 13,FALSE))</f>
        <v/>
      </c>
      <c r="I4544" s="13" t="str">
        <f>IF($E4544="", "",VLOOKUP($E4544,Sources!$A:$M, 5,FALSE))</f>
        <v/>
      </c>
      <c r="J4544" s="13" t="str">
        <f>IF($E4544="", "",VLOOKUP($E4544,Sources!$A:$M, 6,FALSE))</f>
        <v/>
      </c>
      <c r="K4544" s="13" t="str">
        <f>IF($E4544="", "",VLOOKUP($E4544,Sources!$A:$M, 9,FALSE))</f>
        <v/>
      </c>
      <c r="L4544" s="13" t="str">
        <f>IF($D4544="", "",VLOOKUP($D4544,Series!$A:$J,6,FALSE))</f>
        <v/>
      </c>
      <c r="M4544" s="13" t="str">
        <f>IF($D4544="", "",VLOOKUP($D4544,Series!$A:$J,7,FALSE))</f>
        <v/>
      </c>
      <c r="N4544" s="13" t="str">
        <f>IF($D4544="", "",VLOOKUP($D4544,Series!$A:$J,8,FALSE))</f>
        <v/>
      </c>
      <c r="O4544" s="13" t="str">
        <f>IF($D4544="", "",VLOOKUP($D4544,Series!$A:$J,9,FALSE))</f>
        <v/>
      </c>
      <c r="P4544" s="13" t="str">
        <f>IF($D4544="", "",VLOOKUP($D4544,Series!$A:$J,10,FALSE))</f>
        <v/>
      </c>
    </row>
    <row r="4545" spans="1:16" x14ac:dyDescent="0.25">
      <c r="A4545" s="13" t="str">
        <f>IF(C4545&gt;0,VLOOKUP(C4545,Indicators!G:H,2,0),"")</f>
        <v/>
      </c>
      <c r="E4545" s="13" t="str">
        <f>IF(D4545="","",VLOOKUP(D4545,Series!A:B,2,FALSE))</f>
        <v/>
      </c>
      <c r="F4545" s="13" t="str">
        <f>IF(D4545&gt;0,VLOOKUP(D4545,Series!A:D,4,0),"")</f>
        <v/>
      </c>
      <c r="G4545" s="13" t="str">
        <f>IF(E4545&gt;"",VLOOKUP(E4545,Sources!A:B,2,0),"")</f>
        <v/>
      </c>
      <c r="H4545" s="13" t="str">
        <f>IF($E4545="", "",VLOOKUP($E4545,Sources!$A:$M, 13,FALSE))</f>
        <v/>
      </c>
      <c r="I4545" s="13" t="str">
        <f>IF($E4545="", "",VLOOKUP($E4545,Sources!$A:$M, 5,FALSE))</f>
        <v/>
      </c>
      <c r="J4545" s="13" t="str">
        <f>IF($E4545="", "",VLOOKUP($E4545,Sources!$A:$M, 6,FALSE))</f>
        <v/>
      </c>
      <c r="K4545" s="13" t="str">
        <f>IF($E4545="", "",VLOOKUP($E4545,Sources!$A:$M, 9,FALSE))</f>
        <v/>
      </c>
      <c r="L4545" s="13" t="str">
        <f>IF($D4545="", "",VLOOKUP($D4545,Series!$A:$J,6,FALSE))</f>
        <v/>
      </c>
      <c r="M4545" s="13" t="str">
        <f>IF($D4545="", "",VLOOKUP($D4545,Series!$A:$J,7,FALSE))</f>
        <v/>
      </c>
      <c r="N4545" s="13" t="str">
        <f>IF($D4545="", "",VLOOKUP($D4545,Series!$A:$J,8,FALSE))</f>
        <v/>
      </c>
      <c r="O4545" s="13" t="str">
        <f>IF($D4545="", "",VLOOKUP($D4545,Series!$A:$J,9,FALSE))</f>
        <v/>
      </c>
      <c r="P4545" s="13" t="str">
        <f>IF($D4545="", "",VLOOKUP($D4545,Series!$A:$J,10,FALSE))</f>
        <v/>
      </c>
    </row>
    <row r="4546" spans="1:16" x14ac:dyDescent="0.25">
      <c r="A4546" s="13" t="str">
        <f>IF(C4546&gt;0,VLOOKUP(C4546,Indicators!G:H,2,0),"")</f>
        <v/>
      </c>
      <c r="E4546" s="13" t="str">
        <f>IF(D4546="","",VLOOKUP(D4546,Series!A:B,2,FALSE))</f>
        <v/>
      </c>
      <c r="F4546" s="13" t="str">
        <f>IF(D4546&gt;0,VLOOKUP(D4546,Series!A:D,4,0),"")</f>
        <v/>
      </c>
      <c r="G4546" s="13" t="str">
        <f>IF(E4546&gt;"",VLOOKUP(E4546,Sources!A:B,2,0),"")</f>
        <v/>
      </c>
      <c r="H4546" s="13" t="str">
        <f>IF($E4546="", "",VLOOKUP($E4546,Sources!$A:$M, 13,FALSE))</f>
        <v/>
      </c>
      <c r="I4546" s="13" t="str">
        <f>IF($E4546="", "",VLOOKUP($E4546,Sources!$A:$M, 5,FALSE))</f>
        <v/>
      </c>
      <c r="J4546" s="13" t="str">
        <f>IF($E4546="", "",VLOOKUP($E4546,Sources!$A:$M, 6,FALSE))</f>
        <v/>
      </c>
      <c r="K4546" s="13" t="str">
        <f>IF($E4546="", "",VLOOKUP($E4546,Sources!$A:$M, 9,FALSE))</f>
        <v/>
      </c>
      <c r="L4546" s="13" t="str">
        <f>IF($D4546="", "",VLOOKUP($D4546,Series!$A:$J,6,FALSE))</f>
        <v/>
      </c>
      <c r="M4546" s="13" t="str">
        <f>IF($D4546="", "",VLOOKUP($D4546,Series!$A:$J,7,FALSE))</f>
        <v/>
      </c>
      <c r="N4546" s="13" t="str">
        <f>IF($D4546="", "",VLOOKUP($D4546,Series!$A:$J,8,FALSE))</f>
        <v/>
      </c>
      <c r="O4546" s="13" t="str">
        <f>IF($D4546="", "",VLOOKUP($D4546,Series!$A:$J,9,FALSE))</f>
        <v/>
      </c>
      <c r="P4546" s="13" t="str">
        <f>IF($D4546="", "",VLOOKUP($D4546,Series!$A:$J,10,FALSE))</f>
        <v/>
      </c>
    </row>
    <row r="4547" spans="1:16" x14ac:dyDescent="0.25">
      <c r="A4547" s="13" t="str">
        <f>IF(C4547&gt;0,VLOOKUP(C4547,Indicators!G:H,2,0),"")</f>
        <v/>
      </c>
      <c r="E4547" s="13" t="str">
        <f>IF(D4547="","",VLOOKUP(D4547,Series!A:B,2,FALSE))</f>
        <v/>
      </c>
      <c r="F4547" s="13" t="str">
        <f>IF(D4547&gt;0,VLOOKUP(D4547,Series!A:D,4,0),"")</f>
        <v/>
      </c>
      <c r="G4547" s="13" t="str">
        <f>IF(E4547&gt;"",VLOOKUP(E4547,Sources!A:B,2,0),"")</f>
        <v/>
      </c>
      <c r="H4547" s="13" t="str">
        <f>IF($E4547="", "",VLOOKUP($E4547,Sources!$A:$M, 13,FALSE))</f>
        <v/>
      </c>
      <c r="I4547" s="13" t="str">
        <f>IF($E4547="", "",VLOOKUP($E4547,Sources!$A:$M, 5,FALSE))</f>
        <v/>
      </c>
      <c r="J4547" s="13" t="str">
        <f>IF($E4547="", "",VLOOKUP($E4547,Sources!$A:$M, 6,FALSE))</f>
        <v/>
      </c>
      <c r="K4547" s="13" t="str">
        <f>IF($E4547="", "",VLOOKUP($E4547,Sources!$A:$M, 9,FALSE))</f>
        <v/>
      </c>
      <c r="L4547" s="13" t="str">
        <f>IF($D4547="", "",VLOOKUP($D4547,Series!$A:$J,6,FALSE))</f>
        <v/>
      </c>
      <c r="M4547" s="13" t="str">
        <f>IF($D4547="", "",VLOOKUP($D4547,Series!$A:$J,7,FALSE))</f>
        <v/>
      </c>
      <c r="N4547" s="13" t="str">
        <f>IF($D4547="", "",VLOOKUP($D4547,Series!$A:$J,8,FALSE))</f>
        <v/>
      </c>
      <c r="O4547" s="13" t="str">
        <f>IF($D4547="", "",VLOOKUP($D4547,Series!$A:$J,9,FALSE))</f>
        <v/>
      </c>
      <c r="P4547" s="13" t="str">
        <f>IF($D4547="", "",VLOOKUP($D4547,Series!$A:$J,10,FALSE))</f>
        <v/>
      </c>
    </row>
    <row r="4548" spans="1:16" x14ac:dyDescent="0.25">
      <c r="A4548" s="13" t="str">
        <f>IF(C4548&gt;0,VLOOKUP(C4548,Indicators!G:H,2,0),"")</f>
        <v/>
      </c>
      <c r="E4548" s="13" t="str">
        <f>IF(D4548="","",VLOOKUP(D4548,Series!A:B,2,FALSE))</f>
        <v/>
      </c>
      <c r="F4548" s="13" t="str">
        <f>IF(D4548&gt;0,VLOOKUP(D4548,Series!A:D,4,0),"")</f>
        <v/>
      </c>
      <c r="G4548" s="13" t="str">
        <f>IF(E4548&gt;"",VLOOKUP(E4548,Sources!A:B,2,0),"")</f>
        <v/>
      </c>
      <c r="H4548" s="13" t="str">
        <f>IF($E4548="", "",VLOOKUP($E4548,Sources!$A:$M, 13,FALSE))</f>
        <v/>
      </c>
      <c r="I4548" s="13" t="str">
        <f>IF($E4548="", "",VLOOKUP($E4548,Sources!$A:$M, 5,FALSE))</f>
        <v/>
      </c>
      <c r="J4548" s="13" t="str">
        <f>IF($E4548="", "",VLOOKUP($E4548,Sources!$A:$M, 6,FALSE))</f>
        <v/>
      </c>
      <c r="K4548" s="13" t="str">
        <f>IF($E4548="", "",VLOOKUP($E4548,Sources!$A:$M, 9,FALSE))</f>
        <v/>
      </c>
      <c r="L4548" s="13" t="str">
        <f>IF($D4548="", "",VLOOKUP($D4548,Series!$A:$J,6,FALSE))</f>
        <v/>
      </c>
      <c r="M4548" s="13" t="str">
        <f>IF($D4548="", "",VLOOKUP($D4548,Series!$A:$J,7,FALSE))</f>
        <v/>
      </c>
      <c r="N4548" s="13" t="str">
        <f>IF($D4548="", "",VLOOKUP($D4548,Series!$A:$J,8,FALSE))</f>
        <v/>
      </c>
      <c r="O4548" s="13" t="str">
        <f>IF($D4548="", "",VLOOKUP($D4548,Series!$A:$J,9,FALSE))</f>
        <v/>
      </c>
      <c r="P4548" s="13" t="str">
        <f>IF($D4548="", "",VLOOKUP($D4548,Series!$A:$J,10,FALSE))</f>
        <v/>
      </c>
    </row>
    <row r="4549" spans="1:16" x14ac:dyDescent="0.25">
      <c r="A4549" s="13" t="str">
        <f>IF(C4549&gt;0,VLOOKUP(C4549,Indicators!G:H,2,0),"")</f>
        <v/>
      </c>
      <c r="E4549" s="13" t="str">
        <f>IF(D4549="","",VLOOKUP(D4549,Series!A:B,2,FALSE))</f>
        <v/>
      </c>
      <c r="F4549" s="13" t="str">
        <f>IF(D4549&gt;0,VLOOKUP(D4549,Series!A:D,4,0),"")</f>
        <v/>
      </c>
      <c r="G4549" s="13" t="str">
        <f>IF(E4549&gt;"",VLOOKUP(E4549,Sources!A:B,2,0),"")</f>
        <v/>
      </c>
      <c r="H4549" s="13" t="str">
        <f>IF($E4549="", "",VLOOKUP($E4549,Sources!$A:$M, 13,FALSE))</f>
        <v/>
      </c>
      <c r="I4549" s="13" t="str">
        <f>IF($E4549="", "",VLOOKUP($E4549,Sources!$A:$M, 5,FALSE))</f>
        <v/>
      </c>
      <c r="J4549" s="13" t="str">
        <f>IF($E4549="", "",VLOOKUP($E4549,Sources!$A:$M, 6,FALSE))</f>
        <v/>
      </c>
      <c r="K4549" s="13" t="str">
        <f>IF($E4549="", "",VLOOKUP($E4549,Sources!$A:$M, 9,FALSE))</f>
        <v/>
      </c>
      <c r="L4549" s="13" t="str">
        <f>IF($D4549="", "",VLOOKUP($D4549,Series!$A:$J,6,FALSE))</f>
        <v/>
      </c>
      <c r="M4549" s="13" t="str">
        <f>IF($D4549="", "",VLOOKUP($D4549,Series!$A:$J,7,FALSE))</f>
        <v/>
      </c>
      <c r="N4549" s="13" t="str">
        <f>IF($D4549="", "",VLOOKUP($D4549,Series!$A:$J,8,FALSE))</f>
        <v/>
      </c>
      <c r="O4549" s="13" t="str">
        <f>IF($D4549="", "",VLOOKUP($D4549,Series!$A:$J,9,FALSE))</f>
        <v/>
      </c>
      <c r="P4549" s="13" t="str">
        <f>IF($D4549="", "",VLOOKUP($D4549,Series!$A:$J,10,FALSE))</f>
        <v/>
      </c>
    </row>
    <row r="4550" spans="1:16" x14ac:dyDescent="0.25">
      <c r="A4550" s="13" t="str">
        <f>IF(C4550&gt;0,VLOOKUP(C4550,Indicators!G:H,2,0),"")</f>
        <v/>
      </c>
      <c r="E4550" s="13" t="str">
        <f>IF(D4550="","",VLOOKUP(D4550,Series!A:B,2,FALSE))</f>
        <v/>
      </c>
      <c r="F4550" s="13" t="str">
        <f>IF(D4550&gt;0,VLOOKUP(D4550,Series!A:D,4,0),"")</f>
        <v/>
      </c>
      <c r="G4550" s="13" t="str">
        <f>IF(E4550&gt;"",VLOOKUP(E4550,Sources!A:B,2,0),"")</f>
        <v/>
      </c>
      <c r="H4550" s="13" t="str">
        <f>IF($E4550="", "",VLOOKUP($E4550,Sources!$A:$M, 13,FALSE))</f>
        <v/>
      </c>
      <c r="I4550" s="13" t="str">
        <f>IF($E4550="", "",VLOOKUP($E4550,Sources!$A:$M, 5,FALSE))</f>
        <v/>
      </c>
      <c r="J4550" s="13" t="str">
        <f>IF($E4550="", "",VLOOKUP($E4550,Sources!$A:$M, 6,FALSE))</f>
        <v/>
      </c>
      <c r="K4550" s="13" t="str">
        <f>IF($E4550="", "",VLOOKUP($E4550,Sources!$A:$M, 9,FALSE))</f>
        <v/>
      </c>
      <c r="L4550" s="13" t="str">
        <f>IF($D4550="", "",VLOOKUP($D4550,Series!$A:$J,6,FALSE))</f>
        <v/>
      </c>
      <c r="M4550" s="13" t="str">
        <f>IF($D4550="", "",VLOOKUP($D4550,Series!$A:$J,7,FALSE))</f>
        <v/>
      </c>
      <c r="N4550" s="13" t="str">
        <f>IF($D4550="", "",VLOOKUP($D4550,Series!$A:$J,8,FALSE))</f>
        <v/>
      </c>
      <c r="O4550" s="13" t="str">
        <f>IF($D4550="", "",VLOOKUP($D4550,Series!$A:$J,9,FALSE))</f>
        <v/>
      </c>
      <c r="P4550" s="13" t="str">
        <f>IF($D4550="", "",VLOOKUP($D4550,Series!$A:$J,10,FALSE))</f>
        <v/>
      </c>
    </row>
    <row r="4551" spans="1:16" x14ac:dyDescent="0.25">
      <c r="A4551" s="13" t="str">
        <f>IF(C4551&gt;0,VLOOKUP(C4551,Indicators!G:H,2,0),"")</f>
        <v/>
      </c>
      <c r="E4551" s="13" t="str">
        <f>IF(D4551="","",VLOOKUP(D4551,Series!A:B,2,FALSE))</f>
        <v/>
      </c>
      <c r="F4551" s="13" t="str">
        <f>IF(D4551&gt;0,VLOOKUP(D4551,Series!A:D,4,0),"")</f>
        <v/>
      </c>
      <c r="G4551" s="13" t="str">
        <f>IF(E4551&gt;"",VLOOKUP(E4551,Sources!A:B,2,0),"")</f>
        <v/>
      </c>
      <c r="H4551" s="13" t="str">
        <f>IF($E4551="", "",VLOOKUP($E4551,Sources!$A:$M, 13,FALSE))</f>
        <v/>
      </c>
      <c r="I4551" s="13" t="str">
        <f>IF($E4551="", "",VLOOKUP($E4551,Sources!$A:$M, 5,FALSE))</f>
        <v/>
      </c>
      <c r="J4551" s="13" t="str">
        <f>IF($E4551="", "",VLOOKUP($E4551,Sources!$A:$M, 6,FALSE))</f>
        <v/>
      </c>
      <c r="K4551" s="13" t="str">
        <f>IF($E4551="", "",VLOOKUP($E4551,Sources!$A:$M, 9,FALSE))</f>
        <v/>
      </c>
      <c r="L4551" s="13" t="str">
        <f>IF($D4551="", "",VLOOKUP($D4551,Series!$A:$J,6,FALSE))</f>
        <v/>
      </c>
      <c r="M4551" s="13" t="str">
        <f>IF($D4551="", "",VLOOKUP($D4551,Series!$A:$J,7,FALSE))</f>
        <v/>
      </c>
      <c r="N4551" s="13" t="str">
        <f>IF($D4551="", "",VLOOKUP($D4551,Series!$A:$J,8,FALSE))</f>
        <v/>
      </c>
      <c r="O4551" s="13" t="str">
        <f>IF($D4551="", "",VLOOKUP($D4551,Series!$A:$J,9,FALSE))</f>
        <v/>
      </c>
      <c r="P4551" s="13" t="str">
        <f>IF($D4551="", "",VLOOKUP($D4551,Series!$A:$J,10,FALSE))</f>
        <v/>
      </c>
    </row>
    <row r="4552" spans="1:16" x14ac:dyDescent="0.25">
      <c r="A4552" s="13" t="str">
        <f>IF(C4552&gt;0,VLOOKUP(C4552,Indicators!G:H,2,0),"")</f>
        <v/>
      </c>
      <c r="E4552" s="13" t="str">
        <f>IF(D4552="","",VLOOKUP(D4552,Series!A:B,2,FALSE))</f>
        <v/>
      </c>
      <c r="F4552" s="13" t="str">
        <f>IF(D4552&gt;0,VLOOKUP(D4552,Series!A:D,4,0),"")</f>
        <v/>
      </c>
      <c r="G4552" s="13" t="str">
        <f>IF(E4552&gt;"",VLOOKUP(E4552,Sources!A:B,2,0),"")</f>
        <v/>
      </c>
      <c r="H4552" s="13" t="str">
        <f>IF($E4552="", "",VLOOKUP($E4552,Sources!$A:$M, 13,FALSE))</f>
        <v/>
      </c>
      <c r="I4552" s="13" t="str">
        <f>IF($E4552="", "",VLOOKUP($E4552,Sources!$A:$M, 5,FALSE))</f>
        <v/>
      </c>
      <c r="J4552" s="13" t="str">
        <f>IF($E4552="", "",VLOOKUP($E4552,Sources!$A:$M, 6,FALSE))</f>
        <v/>
      </c>
      <c r="K4552" s="13" t="str">
        <f>IF($E4552="", "",VLOOKUP($E4552,Sources!$A:$M, 9,FALSE))</f>
        <v/>
      </c>
      <c r="L4552" s="13" t="str">
        <f>IF($D4552="", "",VLOOKUP($D4552,Series!$A:$J,6,FALSE))</f>
        <v/>
      </c>
      <c r="M4552" s="13" t="str">
        <f>IF($D4552="", "",VLOOKUP($D4552,Series!$A:$J,7,FALSE))</f>
        <v/>
      </c>
      <c r="N4552" s="13" t="str">
        <f>IF($D4552="", "",VLOOKUP($D4552,Series!$A:$J,8,FALSE))</f>
        <v/>
      </c>
      <c r="O4552" s="13" t="str">
        <f>IF($D4552="", "",VLOOKUP($D4552,Series!$A:$J,9,FALSE))</f>
        <v/>
      </c>
      <c r="P4552" s="13" t="str">
        <f>IF($D4552="", "",VLOOKUP($D4552,Series!$A:$J,10,FALSE))</f>
        <v/>
      </c>
    </row>
    <row r="4553" spans="1:16" x14ac:dyDescent="0.25">
      <c r="A4553" s="13" t="str">
        <f>IF(C4553&gt;0,VLOOKUP(C4553,Indicators!G:H,2,0),"")</f>
        <v/>
      </c>
      <c r="E4553" s="13" t="str">
        <f>IF(D4553="","",VLOOKUP(D4553,Series!A:B,2,FALSE))</f>
        <v/>
      </c>
      <c r="F4553" s="13" t="str">
        <f>IF(D4553&gt;0,VLOOKUP(D4553,Series!A:D,4,0),"")</f>
        <v/>
      </c>
      <c r="G4553" s="13" t="str">
        <f>IF(E4553&gt;"",VLOOKUP(E4553,Sources!A:B,2,0),"")</f>
        <v/>
      </c>
      <c r="H4553" s="13" t="str">
        <f>IF($E4553="", "",VLOOKUP($E4553,Sources!$A:$M, 13,FALSE))</f>
        <v/>
      </c>
      <c r="I4553" s="13" t="str">
        <f>IF($E4553="", "",VLOOKUP($E4553,Sources!$A:$M, 5,FALSE))</f>
        <v/>
      </c>
      <c r="J4553" s="13" t="str">
        <f>IF($E4553="", "",VLOOKUP($E4553,Sources!$A:$M, 6,FALSE))</f>
        <v/>
      </c>
      <c r="K4553" s="13" t="str">
        <f>IF($E4553="", "",VLOOKUP($E4553,Sources!$A:$M, 9,FALSE))</f>
        <v/>
      </c>
      <c r="L4553" s="13" t="str">
        <f>IF($D4553="", "",VLOOKUP($D4553,Series!$A:$J,6,FALSE))</f>
        <v/>
      </c>
      <c r="M4553" s="13" t="str">
        <f>IF($D4553="", "",VLOOKUP($D4553,Series!$A:$J,7,FALSE))</f>
        <v/>
      </c>
      <c r="N4553" s="13" t="str">
        <f>IF($D4553="", "",VLOOKUP($D4553,Series!$A:$J,8,FALSE))</f>
        <v/>
      </c>
      <c r="O4553" s="13" t="str">
        <f>IF($D4553="", "",VLOOKUP($D4553,Series!$A:$J,9,FALSE))</f>
        <v/>
      </c>
      <c r="P4553" s="13" t="str">
        <f>IF($D4553="", "",VLOOKUP($D4553,Series!$A:$J,10,FALSE))</f>
        <v/>
      </c>
    </row>
    <row r="4554" spans="1:16" x14ac:dyDescent="0.25">
      <c r="A4554" s="13" t="str">
        <f>IF(C4554&gt;0,VLOOKUP(C4554,Indicators!G:H,2,0),"")</f>
        <v/>
      </c>
      <c r="E4554" s="13" t="str">
        <f>IF(D4554="","",VLOOKUP(D4554,Series!A:B,2,FALSE))</f>
        <v/>
      </c>
      <c r="F4554" s="13" t="str">
        <f>IF(D4554&gt;0,VLOOKUP(D4554,Series!A:D,4,0),"")</f>
        <v/>
      </c>
      <c r="G4554" s="13" t="str">
        <f>IF(E4554&gt;"",VLOOKUP(E4554,Sources!A:B,2,0),"")</f>
        <v/>
      </c>
      <c r="H4554" s="13" t="str">
        <f>IF($E4554="", "",VLOOKUP($E4554,Sources!$A:$M, 13,FALSE))</f>
        <v/>
      </c>
      <c r="I4554" s="13" t="str">
        <f>IF($E4554="", "",VLOOKUP($E4554,Sources!$A:$M, 5,FALSE))</f>
        <v/>
      </c>
      <c r="J4554" s="13" t="str">
        <f>IF($E4554="", "",VLOOKUP($E4554,Sources!$A:$M, 6,FALSE))</f>
        <v/>
      </c>
      <c r="K4554" s="13" t="str">
        <f>IF($E4554="", "",VLOOKUP($E4554,Sources!$A:$M, 9,FALSE))</f>
        <v/>
      </c>
      <c r="L4554" s="13" t="str">
        <f>IF($D4554="", "",VLOOKUP($D4554,Series!$A:$J,6,FALSE))</f>
        <v/>
      </c>
      <c r="M4554" s="13" t="str">
        <f>IF($D4554="", "",VLOOKUP($D4554,Series!$A:$J,7,FALSE))</f>
        <v/>
      </c>
      <c r="N4554" s="13" t="str">
        <f>IF($D4554="", "",VLOOKUP($D4554,Series!$A:$J,8,FALSE))</f>
        <v/>
      </c>
      <c r="O4554" s="13" t="str">
        <f>IF($D4554="", "",VLOOKUP($D4554,Series!$A:$J,9,FALSE))</f>
        <v/>
      </c>
      <c r="P4554" s="13" t="str">
        <f>IF($D4554="", "",VLOOKUP($D4554,Series!$A:$J,10,FALSE))</f>
        <v/>
      </c>
    </row>
    <row r="4555" spans="1:16" x14ac:dyDescent="0.25">
      <c r="A4555" s="13" t="str">
        <f>IF(C4555&gt;0,VLOOKUP(C4555,Indicators!G:H,2,0),"")</f>
        <v/>
      </c>
      <c r="E4555" s="13" t="str">
        <f>IF(D4555="","",VLOOKUP(D4555,Series!A:B,2,FALSE))</f>
        <v/>
      </c>
      <c r="F4555" s="13" t="str">
        <f>IF(D4555&gt;0,VLOOKUP(D4555,Series!A:D,4,0),"")</f>
        <v/>
      </c>
      <c r="G4555" s="13" t="str">
        <f>IF(E4555&gt;"",VLOOKUP(E4555,Sources!A:B,2,0),"")</f>
        <v/>
      </c>
      <c r="H4555" s="13" t="str">
        <f>IF($E4555="", "",VLOOKUP($E4555,Sources!$A:$M, 13,FALSE))</f>
        <v/>
      </c>
      <c r="I4555" s="13" t="str">
        <f>IF($E4555="", "",VLOOKUP($E4555,Sources!$A:$M, 5,FALSE))</f>
        <v/>
      </c>
      <c r="J4555" s="13" t="str">
        <f>IF($E4555="", "",VLOOKUP($E4555,Sources!$A:$M, 6,FALSE))</f>
        <v/>
      </c>
      <c r="K4555" s="13" t="str">
        <f>IF($E4555="", "",VLOOKUP($E4555,Sources!$A:$M, 9,FALSE))</f>
        <v/>
      </c>
      <c r="L4555" s="13" t="str">
        <f>IF($D4555="", "",VLOOKUP($D4555,Series!$A:$J,6,FALSE))</f>
        <v/>
      </c>
      <c r="M4555" s="13" t="str">
        <f>IF($D4555="", "",VLOOKUP($D4555,Series!$A:$J,7,FALSE))</f>
        <v/>
      </c>
      <c r="N4555" s="13" t="str">
        <f>IF($D4555="", "",VLOOKUP($D4555,Series!$A:$J,8,FALSE))</f>
        <v/>
      </c>
      <c r="O4555" s="13" t="str">
        <f>IF($D4555="", "",VLOOKUP($D4555,Series!$A:$J,9,FALSE))</f>
        <v/>
      </c>
      <c r="P4555" s="13" t="str">
        <f>IF($D4555="", "",VLOOKUP($D4555,Series!$A:$J,10,FALSE))</f>
        <v/>
      </c>
    </row>
    <row r="4556" spans="1:16" x14ac:dyDescent="0.25">
      <c r="A4556" s="13" t="str">
        <f>IF(C4556&gt;0,VLOOKUP(C4556,Indicators!G:H,2,0),"")</f>
        <v/>
      </c>
      <c r="E4556" s="13" t="str">
        <f>IF(D4556="","",VLOOKUP(D4556,Series!A:B,2,FALSE))</f>
        <v/>
      </c>
      <c r="F4556" s="13" t="str">
        <f>IF(D4556&gt;0,VLOOKUP(D4556,Series!A:D,4,0),"")</f>
        <v/>
      </c>
      <c r="G4556" s="13" t="str">
        <f>IF(E4556&gt;"",VLOOKUP(E4556,Sources!A:B,2,0),"")</f>
        <v/>
      </c>
      <c r="H4556" s="13" t="str">
        <f>IF($E4556="", "",VLOOKUP($E4556,Sources!$A:$M, 13,FALSE))</f>
        <v/>
      </c>
      <c r="I4556" s="13" t="str">
        <f>IF($E4556="", "",VLOOKUP($E4556,Sources!$A:$M, 5,FALSE))</f>
        <v/>
      </c>
      <c r="J4556" s="13" t="str">
        <f>IF($E4556="", "",VLOOKUP($E4556,Sources!$A:$M, 6,FALSE))</f>
        <v/>
      </c>
      <c r="K4556" s="13" t="str">
        <f>IF($E4556="", "",VLOOKUP($E4556,Sources!$A:$M, 9,FALSE))</f>
        <v/>
      </c>
      <c r="L4556" s="13" t="str">
        <f>IF($D4556="", "",VLOOKUP($D4556,Series!$A:$J,6,FALSE))</f>
        <v/>
      </c>
      <c r="M4556" s="13" t="str">
        <f>IF($D4556="", "",VLOOKUP($D4556,Series!$A:$J,7,FALSE))</f>
        <v/>
      </c>
      <c r="N4556" s="13" t="str">
        <f>IF($D4556="", "",VLOOKUP($D4556,Series!$A:$J,8,FALSE))</f>
        <v/>
      </c>
      <c r="O4556" s="13" t="str">
        <f>IF($D4556="", "",VLOOKUP($D4556,Series!$A:$J,9,FALSE))</f>
        <v/>
      </c>
      <c r="P4556" s="13" t="str">
        <f>IF($D4556="", "",VLOOKUP($D4556,Series!$A:$J,10,FALSE))</f>
        <v/>
      </c>
    </row>
    <row r="4557" spans="1:16" x14ac:dyDescent="0.25">
      <c r="A4557" s="13" t="str">
        <f>IF(C4557&gt;0,VLOOKUP(C4557,Indicators!G:H,2,0),"")</f>
        <v/>
      </c>
      <c r="E4557" s="13" t="str">
        <f>IF(D4557="","",VLOOKUP(D4557,Series!A:B,2,FALSE))</f>
        <v/>
      </c>
      <c r="F4557" s="13" t="str">
        <f>IF(D4557&gt;0,VLOOKUP(D4557,Series!A:D,4,0),"")</f>
        <v/>
      </c>
      <c r="G4557" s="13" t="str">
        <f>IF(E4557&gt;"",VLOOKUP(E4557,Sources!A:B,2,0),"")</f>
        <v/>
      </c>
      <c r="H4557" s="13" t="str">
        <f>IF($E4557="", "",VLOOKUP($E4557,Sources!$A:$M, 13,FALSE))</f>
        <v/>
      </c>
      <c r="I4557" s="13" t="str">
        <f>IF($E4557="", "",VLOOKUP($E4557,Sources!$A:$M, 5,FALSE))</f>
        <v/>
      </c>
      <c r="J4557" s="13" t="str">
        <f>IF($E4557="", "",VLOOKUP($E4557,Sources!$A:$M, 6,FALSE))</f>
        <v/>
      </c>
      <c r="K4557" s="13" t="str">
        <f>IF($E4557="", "",VLOOKUP($E4557,Sources!$A:$M, 9,FALSE))</f>
        <v/>
      </c>
      <c r="L4557" s="13" t="str">
        <f>IF($D4557="", "",VLOOKUP($D4557,Series!$A:$J,6,FALSE))</f>
        <v/>
      </c>
      <c r="M4557" s="13" t="str">
        <f>IF($D4557="", "",VLOOKUP($D4557,Series!$A:$J,7,FALSE))</f>
        <v/>
      </c>
      <c r="N4557" s="13" t="str">
        <f>IF($D4557="", "",VLOOKUP($D4557,Series!$A:$J,8,FALSE))</f>
        <v/>
      </c>
      <c r="O4557" s="13" t="str">
        <f>IF($D4557="", "",VLOOKUP($D4557,Series!$A:$J,9,FALSE))</f>
        <v/>
      </c>
      <c r="P4557" s="13" t="str">
        <f>IF($D4557="", "",VLOOKUP($D4557,Series!$A:$J,10,FALSE))</f>
        <v/>
      </c>
    </row>
    <row r="4558" spans="1:16" x14ac:dyDescent="0.25">
      <c r="A4558" s="13" t="str">
        <f>IF(C4558&gt;0,VLOOKUP(C4558,Indicators!G:H,2,0),"")</f>
        <v/>
      </c>
      <c r="E4558" s="13" t="str">
        <f>IF(D4558="","",VLOOKUP(D4558,Series!A:B,2,FALSE))</f>
        <v/>
      </c>
      <c r="F4558" s="13" t="str">
        <f>IF(D4558&gt;0,VLOOKUP(D4558,Series!A:D,4,0),"")</f>
        <v/>
      </c>
      <c r="G4558" s="13" t="str">
        <f>IF(E4558&gt;"",VLOOKUP(E4558,Sources!A:B,2,0),"")</f>
        <v/>
      </c>
      <c r="H4558" s="13" t="str">
        <f>IF($E4558="", "",VLOOKUP($E4558,Sources!$A:$M, 13,FALSE))</f>
        <v/>
      </c>
      <c r="I4558" s="13" t="str">
        <f>IF($E4558="", "",VLOOKUP($E4558,Sources!$A:$M, 5,FALSE))</f>
        <v/>
      </c>
      <c r="J4558" s="13" t="str">
        <f>IF($E4558="", "",VLOOKUP($E4558,Sources!$A:$M, 6,FALSE))</f>
        <v/>
      </c>
      <c r="K4558" s="13" t="str">
        <f>IF($E4558="", "",VLOOKUP($E4558,Sources!$A:$M, 9,FALSE))</f>
        <v/>
      </c>
      <c r="L4558" s="13" t="str">
        <f>IF($D4558="", "",VLOOKUP($D4558,Series!$A:$J,6,FALSE))</f>
        <v/>
      </c>
      <c r="M4558" s="13" t="str">
        <f>IF($D4558="", "",VLOOKUP($D4558,Series!$A:$J,7,FALSE))</f>
        <v/>
      </c>
      <c r="N4558" s="13" t="str">
        <f>IF($D4558="", "",VLOOKUP($D4558,Series!$A:$J,8,FALSE))</f>
        <v/>
      </c>
      <c r="O4558" s="13" t="str">
        <f>IF($D4558="", "",VLOOKUP($D4558,Series!$A:$J,9,FALSE))</f>
        <v/>
      </c>
      <c r="P4558" s="13" t="str">
        <f>IF($D4558="", "",VLOOKUP($D4558,Series!$A:$J,10,FALSE))</f>
        <v/>
      </c>
    </row>
    <row r="4559" spans="1:16" x14ac:dyDescent="0.25">
      <c r="A4559" s="13" t="str">
        <f>IF(C4559&gt;0,VLOOKUP(C4559,Indicators!G:H,2,0),"")</f>
        <v/>
      </c>
      <c r="E4559" s="13" t="str">
        <f>IF(D4559="","",VLOOKUP(D4559,Series!A:B,2,FALSE))</f>
        <v/>
      </c>
      <c r="F4559" s="13" t="str">
        <f>IF(D4559&gt;0,VLOOKUP(D4559,Series!A:D,4,0),"")</f>
        <v/>
      </c>
      <c r="G4559" s="13" t="str">
        <f>IF(E4559&gt;"",VLOOKUP(E4559,Sources!A:B,2,0),"")</f>
        <v/>
      </c>
      <c r="H4559" s="13" t="str">
        <f>IF($E4559="", "",VLOOKUP($E4559,Sources!$A:$M, 13,FALSE))</f>
        <v/>
      </c>
      <c r="I4559" s="13" t="str">
        <f>IF($E4559="", "",VLOOKUP($E4559,Sources!$A:$M, 5,FALSE))</f>
        <v/>
      </c>
      <c r="J4559" s="13" t="str">
        <f>IF($E4559="", "",VLOOKUP($E4559,Sources!$A:$M, 6,FALSE))</f>
        <v/>
      </c>
      <c r="K4559" s="13" t="str">
        <f>IF($E4559="", "",VLOOKUP($E4559,Sources!$A:$M, 9,FALSE))</f>
        <v/>
      </c>
      <c r="L4559" s="13" t="str">
        <f>IF($D4559="", "",VLOOKUP($D4559,Series!$A:$J,6,FALSE))</f>
        <v/>
      </c>
      <c r="M4559" s="13" t="str">
        <f>IF($D4559="", "",VLOOKUP($D4559,Series!$A:$J,7,FALSE))</f>
        <v/>
      </c>
      <c r="N4559" s="13" t="str">
        <f>IF($D4559="", "",VLOOKUP($D4559,Series!$A:$J,8,FALSE))</f>
        <v/>
      </c>
      <c r="O4559" s="13" t="str">
        <f>IF($D4559="", "",VLOOKUP($D4559,Series!$A:$J,9,FALSE))</f>
        <v/>
      </c>
      <c r="P4559" s="13" t="str">
        <f>IF($D4559="", "",VLOOKUP($D4559,Series!$A:$J,10,FALSE))</f>
        <v/>
      </c>
    </row>
    <row r="4560" spans="1:16" x14ac:dyDescent="0.25">
      <c r="A4560" s="13" t="str">
        <f>IF(C4560&gt;0,VLOOKUP(C4560,Indicators!G:H,2,0),"")</f>
        <v/>
      </c>
      <c r="E4560" s="13" t="str">
        <f>IF(D4560="","",VLOOKUP(D4560,Series!A:B,2,FALSE))</f>
        <v/>
      </c>
      <c r="F4560" s="13" t="str">
        <f>IF(D4560&gt;0,VLOOKUP(D4560,Series!A:D,4,0),"")</f>
        <v/>
      </c>
      <c r="G4560" s="13" t="str">
        <f>IF(E4560&gt;"",VLOOKUP(E4560,Sources!A:B,2,0),"")</f>
        <v/>
      </c>
      <c r="H4560" s="13" t="str">
        <f>IF($E4560="", "",VLOOKUP($E4560,Sources!$A:$M, 13,FALSE))</f>
        <v/>
      </c>
      <c r="I4560" s="13" t="str">
        <f>IF($E4560="", "",VLOOKUP($E4560,Sources!$A:$M, 5,FALSE))</f>
        <v/>
      </c>
      <c r="J4560" s="13" t="str">
        <f>IF($E4560="", "",VLOOKUP($E4560,Sources!$A:$M, 6,FALSE))</f>
        <v/>
      </c>
      <c r="K4560" s="13" t="str">
        <f>IF($E4560="", "",VLOOKUP($E4560,Sources!$A:$M, 9,FALSE))</f>
        <v/>
      </c>
      <c r="L4560" s="13" t="str">
        <f>IF($D4560="", "",VLOOKUP($D4560,Series!$A:$J,6,FALSE))</f>
        <v/>
      </c>
      <c r="M4560" s="13" t="str">
        <f>IF($D4560="", "",VLOOKUP($D4560,Series!$A:$J,7,FALSE))</f>
        <v/>
      </c>
      <c r="N4560" s="13" t="str">
        <f>IF($D4560="", "",VLOOKUP($D4560,Series!$A:$J,8,FALSE))</f>
        <v/>
      </c>
      <c r="O4560" s="13" t="str">
        <f>IF($D4560="", "",VLOOKUP($D4560,Series!$A:$J,9,FALSE))</f>
        <v/>
      </c>
      <c r="P4560" s="13" t="str">
        <f>IF($D4560="", "",VLOOKUP($D4560,Series!$A:$J,10,FALSE))</f>
        <v/>
      </c>
    </row>
    <row r="4561" spans="1:16" x14ac:dyDescent="0.25">
      <c r="A4561" s="13" t="str">
        <f>IF(C4561&gt;0,VLOOKUP(C4561,Indicators!G:H,2,0),"")</f>
        <v/>
      </c>
      <c r="E4561" s="13" t="str">
        <f>IF(D4561="","",VLOOKUP(D4561,Series!A:B,2,FALSE))</f>
        <v/>
      </c>
      <c r="F4561" s="13" t="str">
        <f>IF(D4561&gt;0,VLOOKUP(D4561,Series!A:D,4,0),"")</f>
        <v/>
      </c>
      <c r="G4561" s="13" t="str">
        <f>IF(E4561&gt;"",VLOOKUP(E4561,Sources!A:B,2,0),"")</f>
        <v/>
      </c>
      <c r="H4561" s="13" t="str">
        <f>IF($E4561="", "",VLOOKUP($E4561,Sources!$A:$M, 13,FALSE))</f>
        <v/>
      </c>
      <c r="I4561" s="13" t="str">
        <f>IF($E4561="", "",VLOOKUP($E4561,Sources!$A:$M, 5,FALSE))</f>
        <v/>
      </c>
      <c r="J4561" s="13" t="str">
        <f>IF($E4561="", "",VLOOKUP($E4561,Sources!$A:$M, 6,FALSE))</f>
        <v/>
      </c>
      <c r="K4561" s="13" t="str">
        <f>IF($E4561="", "",VLOOKUP($E4561,Sources!$A:$M, 9,FALSE))</f>
        <v/>
      </c>
      <c r="L4561" s="13" t="str">
        <f>IF($D4561="", "",VLOOKUP($D4561,Series!$A:$J,6,FALSE))</f>
        <v/>
      </c>
      <c r="M4561" s="13" t="str">
        <f>IF($D4561="", "",VLOOKUP($D4561,Series!$A:$J,7,FALSE))</f>
        <v/>
      </c>
      <c r="N4561" s="13" t="str">
        <f>IF($D4561="", "",VLOOKUP($D4561,Series!$A:$J,8,FALSE))</f>
        <v/>
      </c>
      <c r="O4561" s="13" t="str">
        <f>IF($D4561="", "",VLOOKUP($D4561,Series!$A:$J,9,FALSE))</f>
        <v/>
      </c>
      <c r="P4561" s="13" t="str">
        <f>IF($D4561="", "",VLOOKUP($D4561,Series!$A:$J,10,FALSE))</f>
        <v/>
      </c>
    </row>
    <row r="4562" spans="1:16" x14ac:dyDescent="0.25">
      <c r="A4562" s="13" t="str">
        <f>IF(C4562&gt;0,VLOOKUP(C4562,Indicators!G:H,2,0),"")</f>
        <v/>
      </c>
      <c r="E4562" s="13" t="str">
        <f>IF(D4562="","",VLOOKUP(D4562,Series!A:B,2,FALSE))</f>
        <v/>
      </c>
      <c r="F4562" s="13" t="str">
        <f>IF(D4562&gt;0,VLOOKUP(D4562,Series!A:D,4,0),"")</f>
        <v/>
      </c>
      <c r="G4562" s="13" t="str">
        <f>IF(E4562&gt;"",VLOOKUP(E4562,Sources!A:B,2,0),"")</f>
        <v/>
      </c>
      <c r="H4562" s="13" t="str">
        <f>IF($E4562="", "",VLOOKUP($E4562,Sources!$A:$M, 13,FALSE))</f>
        <v/>
      </c>
      <c r="I4562" s="13" t="str">
        <f>IF($E4562="", "",VLOOKUP($E4562,Sources!$A:$M, 5,FALSE))</f>
        <v/>
      </c>
      <c r="J4562" s="13" t="str">
        <f>IF($E4562="", "",VLOOKUP($E4562,Sources!$A:$M, 6,FALSE))</f>
        <v/>
      </c>
      <c r="K4562" s="13" t="str">
        <f>IF($E4562="", "",VLOOKUP($E4562,Sources!$A:$M, 9,FALSE))</f>
        <v/>
      </c>
      <c r="L4562" s="13" t="str">
        <f>IF($D4562="", "",VLOOKUP($D4562,Series!$A:$J,6,FALSE))</f>
        <v/>
      </c>
      <c r="M4562" s="13" t="str">
        <f>IF($D4562="", "",VLOOKUP($D4562,Series!$A:$J,7,FALSE))</f>
        <v/>
      </c>
      <c r="N4562" s="13" t="str">
        <f>IF($D4562="", "",VLOOKUP($D4562,Series!$A:$J,8,FALSE))</f>
        <v/>
      </c>
      <c r="O4562" s="13" t="str">
        <f>IF($D4562="", "",VLOOKUP($D4562,Series!$A:$J,9,FALSE))</f>
        <v/>
      </c>
      <c r="P4562" s="13" t="str">
        <f>IF($D4562="", "",VLOOKUP($D4562,Series!$A:$J,10,FALSE))</f>
        <v/>
      </c>
    </row>
    <row r="4563" spans="1:16" x14ac:dyDescent="0.25">
      <c r="A4563" s="13" t="str">
        <f>IF(C4563&gt;0,VLOOKUP(C4563,Indicators!G:H,2,0),"")</f>
        <v/>
      </c>
      <c r="E4563" s="13" t="str">
        <f>IF(D4563="","",VLOOKUP(D4563,Series!A:B,2,FALSE))</f>
        <v/>
      </c>
      <c r="F4563" s="13" t="str">
        <f>IF(D4563&gt;0,VLOOKUP(D4563,Series!A:D,4,0),"")</f>
        <v/>
      </c>
      <c r="G4563" s="13" t="str">
        <f>IF(E4563&gt;"",VLOOKUP(E4563,Sources!A:B,2,0),"")</f>
        <v/>
      </c>
      <c r="H4563" s="13" t="str">
        <f>IF($E4563="", "",VLOOKUP($E4563,Sources!$A:$M, 13,FALSE))</f>
        <v/>
      </c>
      <c r="I4563" s="13" t="str">
        <f>IF($E4563="", "",VLOOKUP($E4563,Sources!$A:$M, 5,FALSE))</f>
        <v/>
      </c>
      <c r="J4563" s="13" t="str">
        <f>IF($E4563="", "",VLOOKUP($E4563,Sources!$A:$M, 6,FALSE))</f>
        <v/>
      </c>
      <c r="K4563" s="13" t="str">
        <f>IF($E4563="", "",VLOOKUP($E4563,Sources!$A:$M, 9,FALSE))</f>
        <v/>
      </c>
      <c r="L4563" s="13" t="str">
        <f>IF($D4563="", "",VLOOKUP($D4563,Series!$A:$J,6,FALSE))</f>
        <v/>
      </c>
      <c r="M4563" s="13" t="str">
        <f>IF($D4563="", "",VLOOKUP($D4563,Series!$A:$J,7,FALSE))</f>
        <v/>
      </c>
      <c r="N4563" s="13" t="str">
        <f>IF($D4563="", "",VLOOKUP($D4563,Series!$A:$J,8,FALSE))</f>
        <v/>
      </c>
      <c r="O4563" s="13" t="str">
        <f>IF($D4563="", "",VLOOKUP($D4563,Series!$A:$J,9,FALSE))</f>
        <v/>
      </c>
      <c r="P4563" s="13" t="str">
        <f>IF($D4563="", "",VLOOKUP($D4563,Series!$A:$J,10,FALSE))</f>
        <v/>
      </c>
    </row>
    <row r="4564" spans="1:16" x14ac:dyDescent="0.25">
      <c r="A4564" s="13" t="str">
        <f>IF(C4564&gt;0,VLOOKUP(C4564,Indicators!G:H,2,0),"")</f>
        <v/>
      </c>
      <c r="E4564" s="13" t="str">
        <f>IF(D4564="","",VLOOKUP(D4564,Series!A:B,2,FALSE))</f>
        <v/>
      </c>
      <c r="F4564" s="13" t="str">
        <f>IF(D4564&gt;0,VLOOKUP(D4564,Series!A:D,4,0),"")</f>
        <v/>
      </c>
      <c r="G4564" s="13" t="str">
        <f>IF(E4564&gt;"",VLOOKUP(E4564,Sources!A:B,2,0),"")</f>
        <v/>
      </c>
      <c r="H4564" s="13" t="str">
        <f>IF($E4564="", "",VLOOKUP($E4564,Sources!$A:$M, 13,FALSE))</f>
        <v/>
      </c>
      <c r="I4564" s="13" t="str">
        <f>IF($E4564="", "",VLOOKUP($E4564,Sources!$A:$M, 5,FALSE))</f>
        <v/>
      </c>
      <c r="J4564" s="13" t="str">
        <f>IF($E4564="", "",VLOOKUP($E4564,Sources!$A:$M, 6,FALSE))</f>
        <v/>
      </c>
      <c r="K4564" s="13" t="str">
        <f>IF($E4564="", "",VLOOKUP($E4564,Sources!$A:$M, 9,FALSE))</f>
        <v/>
      </c>
      <c r="L4564" s="13" t="str">
        <f>IF($D4564="", "",VLOOKUP($D4564,Series!$A:$J,6,FALSE))</f>
        <v/>
      </c>
      <c r="M4564" s="13" t="str">
        <f>IF($D4564="", "",VLOOKUP($D4564,Series!$A:$J,7,FALSE))</f>
        <v/>
      </c>
      <c r="N4564" s="13" t="str">
        <f>IF($D4564="", "",VLOOKUP($D4564,Series!$A:$J,8,FALSE))</f>
        <v/>
      </c>
      <c r="O4564" s="13" t="str">
        <f>IF($D4564="", "",VLOOKUP($D4564,Series!$A:$J,9,FALSE))</f>
        <v/>
      </c>
      <c r="P4564" s="13" t="str">
        <f>IF($D4564="", "",VLOOKUP($D4564,Series!$A:$J,10,FALSE))</f>
        <v/>
      </c>
    </row>
    <row r="4565" spans="1:16" x14ac:dyDescent="0.25">
      <c r="A4565" s="13" t="str">
        <f>IF(C4565&gt;0,VLOOKUP(C4565,Indicators!G:H,2,0),"")</f>
        <v/>
      </c>
      <c r="E4565" s="13" t="str">
        <f>IF(D4565="","",VLOOKUP(D4565,Series!A:B,2,FALSE))</f>
        <v/>
      </c>
      <c r="F4565" s="13" t="str">
        <f>IF(D4565&gt;0,VLOOKUP(D4565,Series!A:D,4,0),"")</f>
        <v/>
      </c>
      <c r="G4565" s="13" t="str">
        <f>IF(E4565&gt;"",VLOOKUP(E4565,Sources!A:B,2,0),"")</f>
        <v/>
      </c>
      <c r="H4565" s="13" t="str">
        <f>IF($E4565="", "",VLOOKUP($E4565,Sources!$A:$M, 13,FALSE))</f>
        <v/>
      </c>
      <c r="I4565" s="13" t="str">
        <f>IF($E4565="", "",VLOOKUP($E4565,Sources!$A:$M, 5,FALSE))</f>
        <v/>
      </c>
      <c r="J4565" s="13" t="str">
        <f>IF($E4565="", "",VLOOKUP($E4565,Sources!$A:$M, 6,FALSE))</f>
        <v/>
      </c>
      <c r="K4565" s="13" t="str">
        <f>IF($E4565="", "",VLOOKUP($E4565,Sources!$A:$M, 9,FALSE))</f>
        <v/>
      </c>
      <c r="L4565" s="13" t="str">
        <f>IF($D4565="", "",VLOOKUP($D4565,Series!$A:$J,6,FALSE))</f>
        <v/>
      </c>
      <c r="M4565" s="13" t="str">
        <f>IF($D4565="", "",VLOOKUP($D4565,Series!$A:$J,7,FALSE))</f>
        <v/>
      </c>
      <c r="N4565" s="13" t="str">
        <f>IF($D4565="", "",VLOOKUP($D4565,Series!$A:$J,8,FALSE))</f>
        <v/>
      </c>
      <c r="O4565" s="13" t="str">
        <f>IF($D4565="", "",VLOOKUP($D4565,Series!$A:$J,9,FALSE))</f>
        <v/>
      </c>
      <c r="P4565" s="13" t="str">
        <f>IF($D4565="", "",VLOOKUP($D4565,Series!$A:$J,10,FALSE))</f>
        <v/>
      </c>
    </row>
    <row r="4566" spans="1:16" x14ac:dyDescent="0.25">
      <c r="A4566" s="13" t="str">
        <f>IF(C4566&gt;0,VLOOKUP(C4566,Indicators!G:H,2,0),"")</f>
        <v/>
      </c>
      <c r="E4566" s="13" t="str">
        <f>IF(D4566="","",VLOOKUP(D4566,Series!A:B,2,FALSE))</f>
        <v/>
      </c>
      <c r="F4566" s="13" t="str">
        <f>IF(D4566&gt;0,VLOOKUP(D4566,Series!A:D,4,0),"")</f>
        <v/>
      </c>
      <c r="G4566" s="13" t="str">
        <f>IF(E4566&gt;"",VLOOKUP(E4566,Sources!A:B,2,0),"")</f>
        <v/>
      </c>
      <c r="H4566" s="13" t="str">
        <f>IF($E4566="", "",VLOOKUP($E4566,Sources!$A:$M, 13,FALSE))</f>
        <v/>
      </c>
      <c r="I4566" s="13" t="str">
        <f>IF($E4566="", "",VLOOKUP($E4566,Sources!$A:$M, 5,FALSE))</f>
        <v/>
      </c>
      <c r="J4566" s="13" t="str">
        <f>IF($E4566="", "",VLOOKUP($E4566,Sources!$A:$M, 6,FALSE))</f>
        <v/>
      </c>
      <c r="K4566" s="13" t="str">
        <f>IF($E4566="", "",VLOOKUP($E4566,Sources!$A:$M, 9,FALSE))</f>
        <v/>
      </c>
      <c r="L4566" s="13" t="str">
        <f>IF($D4566="", "",VLOOKUP($D4566,Series!$A:$J,6,FALSE))</f>
        <v/>
      </c>
      <c r="M4566" s="13" t="str">
        <f>IF($D4566="", "",VLOOKUP($D4566,Series!$A:$J,7,FALSE))</f>
        <v/>
      </c>
      <c r="N4566" s="13" t="str">
        <f>IF($D4566="", "",VLOOKUP($D4566,Series!$A:$J,8,FALSE))</f>
        <v/>
      </c>
      <c r="O4566" s="13" t="str">
        <f>IF($D4566="", "",VLOOKUP($D4566,Series!$A:$J,9,FALSE))</f>
        <v/>
      </c>
      <c r="P4566" s="13" t="str">
        <f>IF($D4566="", "",VLOOKUP($D4566,Series!$A:$J,10,FALSE))</f>
        <v/>
      </c>
    </row>
    <row r="4567" spans="1:16" x14ac:dyDescent="0.25">
      <c r="A4567" s="13" t="str">
        <f>IF(C4567&gt;0,VLOOKUP(C4567,Indicators!G:H,2,0),"")</f>
        <v/>
      </c>
      <c r="E4567" s="13" t="str">
        <f>IF(D4567="","",VLOOKUP(D4567,Series!A:B,2,FALSE))</f>
        <v/>
      </c>
      <c r="F4567" s="13" t="str">
        <f>IF(D4567&gt;0,VLOOKUP(D4567,Series!A:D,4,0),"")</f>
        <v/>
      </c>
      <c r="G4567" s="13" t="str">
        <f>IF(E4567&gt;"",VLOOKUP(E4567,Sources!A:B,2,0),"")</f>
        <v/>
      </c>
      <c r="H4567" s="13" t="str">
        <f>IF($E4567="", "",VLOOKUP($E4567,Sources!$A:$M, 13,FALSE))</f>
        <v/>
      </c>
      <c r="I4567" s="13" t="str">
        <f>IF($E4567="", "",VLOOKUP($E4567,Sources!$A:$M, 5,FALSE))</f>
        <v/>
      </c>
      <c r="J4567" s="13" t="str">
        <f>IF($E4567="", "",VLOOKUP($E4567,Sources!$A:$M, 6,FALSE))</f>
        <v/>
      </c>
      <c r="K4567" s="13" t="str">
        <f>IF($E4567="", "",VLOOKUP($E4567,Sources!$A:$M, 9,FALSE))</f>
        <v/>
      </c>
      <c r="L4567" s="13" t="str">
        <f>IF($D4567="", "",VLOOKUP($D4567,Series!$A:$J,6,FALSE))</f>
        <v/>
      </c>
      <c r="M4567" s="13" t="str">
        <f>IF($D4567="", "",VLOOKUP($D4567,Series!$A:$J,7,FALSE))</f>
        <v/>
      </c>
      <c r="N4567" s="13" t="str">
        <f>IF($D4567="", "",VLOOKUP($D4567,Series!$A:$J,8,FALSE))</f>
        <v/>
      </c>
      <c r="O4567" s="13" t="str">
        <f>IF($D4567="", "",VLOOKUP($D4567,Series!$A:$J,9,FALSE))</f>
        <v/>
      </c>
      <c r="P4567" s="13" t="str">
        <f>IF($D4567="", "",VLOOKUP($D4567,Series!$A:$J,10,FALSE))</f>
        <v/>
      </c>
    </row>
    <row r="4568" spans="1:16" x14ac:dyDescent="0.25">
      <c r="A4568" s="13" t="str">
        <f>IF(C4568&gt;0,VLOOKUP(C4568,Indicators!G:H,2,0),"")</f>
        <v/>
      </c>
      <c r="E4568" s="13" t="str">
        <f>IF(D4568="","",VLOOKUP(D4568,Series!A:B,2,FALSE))</f>
        <v/>
      </c>
      <c r="F4568" s="13" t="str">
        <f>IF(D4568&gt;0,VLOOKUP(D4568,Series!A:D,4,0),"")</f>
        <v/>
      </c>
      <c r="G4568" s="13" t="str">
        <f>IF(E4568&gt;"",VLOOKUP(E4568,Sources!A:B,2,0),"")</f>
        <v/>
      </c>
      <c r="H4568" s="13" t="str">
        <f>IF($E4568="", "",VLOOKUP($E4568,Sources!$A:$M, 13,FALSE))</f>
        <v/>
      </c>
      <c r="I4568" s="13" t="str">
        <f>IF($E4568="", "",VLOOKUP($E4568,Sources!$A:$M, 5,FALSE))</f>
        <v/>
      </c>
      <c r="J4568" s="13" t="str">
        <f>IF($E4568="", "",VLOOKUP($E4568,Sources!$A:$M, 6,FALSE))</f>
        <v/>
      </c>
      <c r="K4568" s="13" t="str">
        <f>IF($E4568="", "",VLOOKUP($E4568,Sources!$A:$M, 9,FALSE))</f>
        <v/>
      </c>
      <c r="L4568" s="13" t="str">
        <f>IF($D4568="", "",VLOOKUP($D4568,Series!$A:$J,6,FALSE))</f>
        <v/>
      </c>
      <c r="M4568" s="13" t="str">
        <f>IF($D4568="", "",VLOOKUP($D4568,Series!$A:$J,7,FALSE))</f>
        <v/>
      </c>
      <c r="N4568" s="13" t="str">
        <f>IF($D4568="", "",VLOOKUP($D4568,Series!$A:$J,8,FALSE))</f>
        <v/>
      </c>
      <c r="O4568" s="13" t="str">
        <f>IF($D4568="", "",VLOOKUP($D4568,Series!$A:$J,9,FALSE))</f>
        <v/>
      </c>
      <c r="P4568" s="13" t="str">
        <f>IF($D4568="", "",VLOOKUP($D4568,Series!$A:$J,10,FALSE))</f>
        <v/>
      </c>
    </row>
    <row r="4569" spans="1:16" x14ac:dyDescent="0.25">
      <c r="A4569" s="13" t="str">
        <f>IF(C4569&gt;0,VLOOKUP(C4569,Indicators!G:H,2,0),"")</f>
        <v/>
      </c>
      <c r="E4569" s="13" t="str">
        <f>IF(D4569="","",VLOOKUP(D4569,Series!A:B,2,FALSE))</f>
        <v/>
      </c>
      <c r="F4569" s="13" t="str">
        <f>IF(D4569&gt;0,VLOOKUP(D4569,Series!A:D,4,0),"")</f>
        <v/>
      </c>
      <c r="G4569" s="13" t="str">
        <f>IF(E4569&gt;"",VLOOKUP(E4569,Sources!A:B,2,0),"")</f>
        <v/>
      </c>
      <c r="H4569" s="13" t="str">
        <f>IF($E4569="", "",VLOOKUP($E4569,Sources!$A:$M, 13,FALSE))</f>
        <v/>
      </c>
      <c r="I4569" s="13" t="str">
        <f>IF($E4569="", "",VLOOKUP($E4569,Sources!$A:$M, 5,FALSE))</f>
        <v/>
      </c>
      <c r="J4569" s="13" t="str">
        <f>IF($E4569="", "",VLOOKUP($E4569,Sources!$A:$M, 6,FALSE))</f>
        <v/>
      </c>
      <c r="K4569" s="13" t="str">
        <f>IF($E4569="", "",VLOOKUP($E4569,Sources!$A:$M, 9,FALSE))</f>
        <v/>
      </c>
      <c r="L4569" s="13" t="str">
        <f>IF($D4569="", "",VLOOKUP($D4569,Series!$A:$J,6,FALSE))</f>
        <v/>
      </c>
      <c r="M4569" s="13" t="str">
        <f>IF($D4569="", "",VLOOKUP($D4569,Series!$A:$J,7,FALSE))</f>
        <v/>
      </c>
      <c r="N4569" s="13" t="str">
        <f>IF($D4569="", "",VLOOKUP($D4569,Series!$A:$J,8,FALSE))</f>
        <v/>
      </c>
      <c r="O4569" s="13" t="str">
        <f>IF($D4569="", "",VLOOKUP($D4569,Series!$A:$J,9,FALSE))</f>
        <v/>
      </c>
      <c r="P4569" s="13" t="str">
        <f>IF($D4569="", "",VLOOKUP($D4569,Series!$A:$J,10,FALSE))</f>
        <v/>
      </c>
    </row>
    <row r="4570" spans="1:16" x14ac:dyDescent="0.25">
      <c r="A4570" s="13" t="str">
        <f>IF(C4570&gt;0,VLOOKUP(C4570,Indicators!G:H,2,0),"")</f>
        <v/>
      </c>
      <c r="E4570" s="13" t="str">
        <f>IF(D4570="","",VLOOKUP(D4570,Series!A:B,2,FALSE))</f>
        <v/>
      </c>
      <c r="F4570" s="13" t="str">
        <f>IF(D4570&gt;0,VLOOKUP(D4570,Series!A:D,4,0),"")</f>
        <v/>
      </c>
      <c r="G4570" s="13" t="str">
        <f>IF(E4570&gt;"",VLOOKUP(E4570,Sources!A:B,2,0),"")</f>
        <v/>
      </c>
      <c r="H4570" s="13" t="str">
        <f>IF($E4570="", "",VLOOKUP($E4570,Sources!$A:$M, 13,FALSE))</f>
        <v/>
      </c>
      <c r="I4570" s="13" t="str">
        <f>IF($E4570="", "",VLOOKUP($E4570,Sources!$A:$M, 5,FALSE))</f>
        <v/>
      </c>
      <c r="J4570" s="13" t="str">
        <f>IF($E4570="", "",VLOOKUP($E4570,Sources!$A:$M, 6,FALSE))</f>
        <v/>
      </c>
      <c r="K4570" s="13" t="str">
        <f>IF($E4570="", "",VLOOKUP($E4570,Sources!$A:$M, 9,FALSE))</f>
        <v/>
      </c>
      <c r="L4570" s="13" t="str">
        <f>IF($D4570="", "",VLOOKUP($D4570,Series!$A:$J,6,FALSE))</f>
        <v/>
      </c>
      <c r="M4570" s="13" t="str">
        <f>IF($D4570="", "",VLOOKUP($D4570,Series!$A:$J,7,FALSE))</f>
        <v/>
      </c>
      <c r="N4570" s="13" t="str">
        <f>IF($D4570="", "",VLOOKUP($D4570,Series!$A:$J,8,FALSE))</f>
        <v/>
      </c>
      <c r="O4570" s="13" t="str">
        <f>IF($D4570="", "",VLOOKUP($D4570,Series!$A:$J,9,FALSE))</f>
        <v/>
      </c>
      <c r="P4570" s="13" t="str">
        <f>IF($D4570="", "",VLOOKUP($D4570,Series!$A:$J,10,FALSE))</f>
        <v/>
      </c>
    </row>
    <row r="4571" spans="1:16" x14ac:dyDescent="0.25">
      <c r="A4571" s="13" t="str">
        <f>IF(C4571&gt;0,VLOOKUP(C4571,Indicators!G:H,2,0),"")</f>
        <v/>
      </c>
      <c r="E4571" s="13" t="str">
        <f>IF(D4571="","",VLOOKUP(D4571,Series!A:B,2,FALSE))</f>
        <v/>
      </c>
      <c r="F4571" s="13" t="str">
        <f>IF(D4571&gt;0,VLOOKUP(D4571,Series!A:D,4,0),"")</f>
        <v/>
      </c>
      <c r="G4571" s="13" t="str">
        <f>IF(E4571&gt;"",VLOOKUP(E4571,Sources!A:B,2,0),"")</f>
        <v/>
      </c>
      <c r="H4571" s="13" t="str">
        <f>IF($E4571="", "",VLOOKUP($E4571,Sources!$A:$M, 13,FALSE))</f>
        <v/>
      </c>
      <c r="I4571" s="13" t="str">
        <f>IF($E4571="", "",VLOOKUP($E4571,Sources!$A:$M, 5,FALSE))</f>
        <v/>
      </c>
      <c r="J4571" s="13" t="str">
        <f>IF($E4571="", "",VLOOKUP($E4571,Sources!$A:$M, 6,FALSE))</f>
        <v/>
      </c>
      <c r="K4571" s="13" t="str">
        <f>IF($E4571="", "",VLOOKUP($E4571,Sources!$A:$M, 9,FALSE))</f>
        <v/>
      </c>
      <c r="L4571" s="13" t="str">
        <f>IF($D4571="", "",VLOOKUP($D4571,Series!$A:$J,6,FALSE))</f>
        <v/>
      </c>
      <c r="M4571" s="13" t="str">
        <f>IF($D4571="", "",VLOOKUP($D4571,Series!$A:$J,7,FALSE))</f>
        <v/>
      </c>
      <c r="N4571" s="13" t="str">
        <f>IF($D4571="", "",VLOOKUP($D4571,Series!$A:$J,8,FALSE))</f>
        <v/>
      </c>
      <c r="O4571" s="13" t="str">
        <f>IF($D4571="", "",VLOOKUP($D4571,Series!$A:$J,9,FALSE))</f>
        <v/>
      </c>
      <c r="P4571" s="13" t="str">
        <f>IF($D4571="", "",VLOOKUP($D4571,Series!$A:$J,10,FALSE))</f>
        <v/>
      </c>
    </row>
    <row r="4572" spans="1:16" x14ac:dyDescent="0.25">
      <c r="A4572" s="13" t="str">
        <f>IF(C4572&gt;0,VLOOKUP(C4572,Indicators!G:H,2,0),"")</f>
        <v/>
      </c>
      <c r="E4572" s="13" t="str">
        <f>IF(D4572="","",VLOOKUP(D4572,Series!A:B,2,FALSE))</f>
        <v/>
      </c>
      <c r="F4572" s="13" t="str">
        <f>IF(D4572&gt;0,VLOOKUP(D4572,Series!A:D,4,0),"")</f>
        <v/>
      </c>
      <c r="G4572" s="13" t="str">
        <f>IF(E4572&gt;"",VLOOKUP(E4572,Sources!A:B,2,0),"")</f>
        <v/>
      </c>
      <c r="H4572" s="13" t="str">
        <f>IF($E4572="", "",VLOOKUP($E4572,Sources!$A:$M, 13,FALSE))</f>
        <v/>
      </c>
      <c r="I4572" s="13" t="str">
        <f>IF($E4572="", "",VLOOKUP($E4572,Sources!$A:$M, 5,FALSE))</f>
        <v/>
      </c>
      <c r="J4572" s="13" t="str">
        <f>IF($E4572="", "",VLOOKUP($E4572,Sources!$A:$M, 6,FALSE))</f>
        <v/>
      </c>
      <c r="K4572" s="13" t="str">
        <f>IF($E4572="", "",VLOOKUP($E4572,Sources!$A:$M, 9,FALSE))</f>
        <v/>
      </c>
      <c r="L4572" s="13" t="str">
        <f>IF($D4572="", "",VLOOKUP($D4572,Series!$A:$J,6,FALSE))</f>
        <v/>
      </c>
      <c r="M4572" s="13" t="str">
        <f>IF($D4572="", "",VLOOKUP($D4572,Series!$A:$J,7,FALSE))</f>
        <v/>
      </c>
      <c r="N4572" s="13" t="str">
        <f>IF($D4572="", "",VLOOKUP($D4572,Series!$A:$J,8,FALSE))</f>
        <v/>
      </c>
      <c r="O4572" s="13" t="str">
        <f>IF($D4572="", "",VLOOKUP($D4572,Series!$A:$J,9,FALSE))</f>
        <v/>
      </c>
      <c r="P4572" s="13" t="str">
        <f>IF($D4572="", "",VLOOKUP($D4572,Series!$A:$J,10,FALSE))</f>
        <v/>
      </c>
    </row>
    <row r="4573" spans="1:16" x14ac:dyDescent="0.25">
      <c r="A4573" s="13" t="str">
        <f>IF(C4573&gt;0,VLOOKUP(C4573,Indicators!G:H,2,0),"")</f>
        <v/>
      </c>
      <c r="E4573" s="13" t="str">
        <f>IF(D4573="","",VLOOKUP(D4573,Series!A:B,2,FALSE))</f>
        <v/>
      </c>
      <c r="F4573" s="13" t="str">
        <f>IF(D4573&gt;0,VLOOKUP(D4573,Series!A:D,4,0),"")</f>
        <v/>
      </c>
      <c r="G4573" s="13" t="str">
        <f>IF(E4573&gt;"",VLOOKUP(E4573,Sources!A:B,2,0),"")</f>
        <v/>
      </c>
      <c r="H4573" s="13" t="str">
        <f>IF($E4573="", "",VLOOKUP($E4573,Sources!$A:$M, 13,FALSE))</f>
        <v/>
      </c>
      <c r="I4573" s="13" t="str">
        <f>IF($E4573="", "",VLOOKUP($E4573,Sources!$A:$M, 5,FALSE))</f>
        <v/>
      </c>
      <c r="J4573" s="13" t="str">
        <f>IF($E4573="", "",VLOOKUP($E4573,Sources!$A:$M, 6,FALSE))</f>
        <v/>
      </c>
      <c r="K4573" s="13" t="str">
        <f>IF($E4573="", "",VLOOKUP($E4573,Sources!$A:$M, 9,FALSE))</f>
        <v/>
      </c>
      <c r="L4573" s="13" t="str">
        <f>IF($D4573="", "",VLOOKUP($D4573,Series!$A:$J,6,FALSE))</f>
        <v/>
      </c>
      <c r="M4573" s="13" t="str">
        <f>IF($D4573="", "",VLOOKUP($D4573,Series!$A:$J,7,FALSE))</f>
        <v/>
      </c>
      <c r="N4573" s="13" t="str">
        <f>IF($D4573="", "",VLOOKUP($D4573,Series!$A:$J,8,FALSE))</f>
        <v/>
      </c>
      <c r="O4573" s="13" t="str">
        <f>IF($D4573="", "",VLOOKUP($D4573,Series!$A:$J,9,FALSE))</f>
        <v/>
      </c>
      <c r="P4573" s="13" t="str">
        <f>IF($D4573="", "",VLOOKUP($D4573,Series!$A:$J,10,FALSE))</f>
        <v/>
      </c>
    </row>
    <row r="4574" spans="1:16" x14ac:dyDescent="0.25">
      <c r="A4574" s="13" t="str">
        <f>IF(C4574&gt;0,VLOOKUP(C4574,Indicators!G:H,2,0),"")</f>
        <v/>
      </c>
      <c r="E4574" s="13" t="str">
        <f>IF(D4574="","",VLOOKUP(D4574,Series!A:B,2,FALSE))</f>
        <v/>
      </c>
      <c r="F4574" s="13" t="str">
        <f>IF(D4574&gt;0,VLOOKUP(D4574,Series!A:D,4,0),"")</f>
        <v/>
      </c>
      <c r="G4574" s="13" t="str">
        <f>IF(E4574&gt;"",VLOOKUP(E4574,Sources!A:B,2,0),"")</f>
        <v/>
      </c>
      <c r="H4574" s="13" t="str">
        <f>IF($E4574="", "",VLOOKUP($E4574,Sources!$A:$M, 13,FALSE))</f>
        <v/>
      </c>
      <c r="I4574" s="13" t="str">
        <f>IF($E4574="", "",VLOOKUP($E4574,Sources!$A:$M, 5,FALSE))</f>
        <v/>
      </c>
      <c r="J4574" s="13" t="str">
        <f>IF($E4574="", "",VLOOKUP($E4574,Sources!$A:$M, 6,FALSE))</f>
        <v/>
      </c>
      <c r="K4574" s="13" t="str">
        <f>IF($E4574="", "",VLOOKUP($E4574,Sources!$A:$M, 9,FALSE))</f>
        <v/>
      </c>
      <c r="L4574" s="13" t="str">
        <f>IF($D4574="", "",VLOOKUP($D4574,Series!$A:$J,6,FALSE))</f>
        <v/>
      </c>
      <c r="M4574" s="13" t="str">
        <f>IF($D4574="", "",VLOOKUP($D4574,Series!$A:$J,7,FALSE))</f>
        <v/>
      </c>
      <c r="N4574" s="13" t="str">
        <f>IF($D4574="", "",VLOOKUP($D4574,Series!$A:$J,8,FALSE))</f>
        <v/>
      </c>
      <c r="O4574" s="13" t="str">
        <f>IF($D4574="", "",VLOOKUP($D4574,Series!$A:$J,9,FALSE))</f>
        <v/>
      </c>
      <c r="P4574" s="13" t="str">
        <f>IF($D4574="", "",VLOOKUP($D4574,Series!$A:$J,10,FALSE))</f>
        <v/>
      </c>
    </row>
    <row r="4575" spans="1:16" x14ac:dyDescent="0.25">
      <c r="A4575" s="13" t="str">
        <f>IF(C4575&gt;0,VLOOKUP(C4575,Indicators!G:H,2,0),"")</f>
        <v/>
      </c>
      <c r="E4575" s="13" t="str">
        <f>IF(D4575="","",VLOOKUP(D4575,Series!A:B,2,FALSE))</f>
        <v/>
      </c>
      <c r="F4575" s="13" t="str">
        <f>IF(D4575&gt;0,VLOOKUP(D4575,Series!A:D,4,0),"")</f>
        <v/>
      </c>
      <c r="G4575" s="13" t="str">
        <f>IF(E4575&gt;"",VLOOKUP(E4575,Sources!A:B,2,0),"")</f>
        <v/>
      </c>
      <c r="H4575" s="13" t="str">
        <f>IF($E4575="", "",VLOOKUP($E4575,Sources!$A:$M, 13,FALSE))</f>
        <v/>
      </c>
      <c r="I4575" s="13" t="str">
        <f>IF($E4575="", "",VLOOKUP($E4575,Sources!$A:$M, 5,FALSE))</f>
        <v/>
      </c>
      <c r="J4575" s="13" t="str">
        <f>IF($E4575="", "",VLOOKUP($E4575,Sources!$A:$M, 6,FALSE))</f>
        <v/>
      </c>
      <c r="K4575" s="13" t="str">
        <f>IF($E4575="", "",VLOOKUP($E4575,Sources!$A:$M, 9,FALSE))</f>
        <v/>
      </c>
      <c r="L4575" s="13" t="str">
        <f>IF($D4575="", "",VLOOKUP($D4575,Series!$A:$J,6,FALSE))</f>
        <v/>
      </c>
      <c r="M4575" s="13" t="str">
        <f>IF($D4575="", "",VLOOKUP($D4575,Series!$A:$J,7,FALSE))</f>
        <v/>
      </c>
      <c r="N4575" s="13" t="str">
        <f>IF($D4575="", "",VLOOKUP($D4575,Series!$A:$J,8,FALSE))</f>
        <v/>
      </c>
      <c r="O4575" s="13" t="str">
        <f>IF($D4575="", "",VLOOKUP($D4575,Series!$A:$J,9,FALSE))</f>
        <v/>
      </c>
      <c r="P4575" s="13" t="str">
        <f>IF($D4575="", "",VLOOKUP($D4575,Series!$A:$J,10,FALSE))</f>
        <v/>
      </c>
    </row>
    <row r="4576" spans="1:16" x14ac:dyDescent="0.25">
      <c r="A4576" s="13" t="str">
        <f>IF(C4576&gt;0,VLOOKUP(C4576,Indicators!G:H,2,0),"")</f>
        <v/>
      </c>
      <c r="E4576" s="13" t="str">
        <f>IF(D4576="","",VLOOKUP(D4576,Series!A:B,2,FALSE))</f>
        <v/>
      </c>
      <c r="F4576" s="13" t="str">
        <f>IF(D4576&gt;0,VLOOKUP(D4576,Series!A:D,4,0),"")</f>
        <v/>
      </c>
      <c r="G4576" s="13" t="str">
        <f>IF(E4576&gt;"",VLOOKUP(E4576,Sources!A:B,2,0),"")</f>
        <v/>
      </c>
      <c r="H4576" s="13" t="str">
        <f>IF($E4576="", "",VLOOKUP($E4576,Sources!$A:$M, 13,FALSE))</f>
        <v/>
      </c>
      <c r="I4576" s="13" t="str">
        <f>IF($E4576="", "",VLOOKUP($E4576,Sources!$A:$M, 5,FALSE))</f>
        <v/>
      </c>
      <c r="J4576" s="13" t="str">
        <f>IF($E4576="", "",VLOOKUP($E4576,Sources!$A:$M, 6,FALSE))</f>
        <v/>
      </c>
      <c r="K4576" s="13" t="str">
        <f>IF($E4576="", "",VLOOKUP($E4576,Sources!$A:$M, 9,FALSE))</f>
        <v/>
      </c>
      <c r="L4576" s="13" t="str">
        <f>IF($D4576="", "",VLOOKUP($D4576,Series!$A:$J,6,FALSE))</f>
        <v/>
      </c>
      <c r="M4576" s="13" t="str">
        <f>IF($D4576="", "",VLOOKUP($D4576,Series!$A:$J,7,FALSE))</f>
        <v/>
      </c>
      <c r="N4576" s="13" t="str">
        <f>IF($D4576="", "",VLOOKUP($D4576,Series!$A:$J,8,FALSE))</f>
        <v/>
      </c>
      <c r="O4576" s="13" t="str">
        <f>IF($D4576="", "",VLOOKUP($D4576,Series!$A:$J,9,FALSE))</f>
        <v/>
      </c>
      <c r="P4576" s="13" t="str">
        <f>IF($D4576="", "",VLOOKUP($D4576,Series!$A:$J,10,FALSE))</f>
        <v/>
      </c>
    </row>
    <row r="4577" spans="1:16" x14ac:dyDescent="0.25">
      <c r="A4577" s="13" t="str">
        <f>IF(C4577&gt;0,VLOOKUP(C4577,Indicators!G:H,2,0),"")</f>
        <v/>
      </c>
      <c r="E4577" s="13" t="str">
        <f>IF(D4577="","",VLOOKUP(D4577,Series!A:B,2,FALSE))</f>
        <v/>
      </c>
      <c r="F4577" s="13" t="str">
        <f>IF(D4577&gt;0,VLOOKUP(D4577,Series!A:D,4,0),"")</f>
        <v/>
      </c>
      <c r="G4577" s="13" t="str">
        <f>IF(E4577&gt;"",VLOOKUP(E4577,Sources!A:B,2,0),"")</f>
        <v/>
      </c>
      <c r="H4577" s="13" t="str">
        <f>IF($E4577="", "",VLOOKUP($E4577,Sources!$A:$M, 13,FALSE))</f>
        <v/>
      </c>
      <c r="I4577" s="13" t="str">
        <f>IF($E4577="", "",VLOOKUP($E4577,Sources!$A:$M, 5,FALSE))</f>
        <v/>
      </c>
      <c r="J4577" s="13" t="str">
        <f>IF($E4577="", "",VLOOKUP($E4577,Sources!$A:$M, 6,FALSE))</f>
        <v/>
      </c>
      <c r="K4577" s="13" t="str">
        <f>IF($E4577="", "",VLOOKUP($E4577,Sources!$A:$M, 9,FALSE))</f>
        <v/>
      </c>
      <c r="L4577" s="13" t="str">
        <f>IF($D4577="", "",VLOOKUP($D4577,Series!$A:$J,6,FALSE))</f>
        <v/>
      </c>
      <c r="M4577" s="13" t="str">
        <f>IF($D4577="", "",VLOOKUP($D4577,Series!$A:$J,7,FALSE))</f>
        <v/>
      </c>
      <c r="N4577" s="13" t="str">
        <f>IF($D4577="", "",VLOOKUP($D4577,Series!$A:$J,8,FALSE))</f>
        <v/>
      </c>
      <c r="O4577" s="13" t="str">
        <f>IF($D4577="", "",VLOOKUP($D4577,Series!$A:$J,9,FALSE))</f>
        <v/>
      </c>
      <c r="P4577" s="13" t="str">
        <f>IF($D4577="", "",VLOOKUP($D4577,Series!$A:$J,10,FALSE))</f>
        <v/>
      </c>
    </row>
    <row r="4578" spans="1:16" x14ac:dyDescent="0.25">
      <c r="A4578" s="13" t="str">
        <f>IF(C4578&gt;0,VLOOKUP(C4578,Indicators!G:H,2,0),"")</f>
        <v/>
      </c>
      <c r="E4578" s="13" t="str">
        <f>IF(D4578="","",VLOOKUP(D4578,Series!A:B,2,FALSE))</f>
        <v/>
      </c>
      <c r="F4578" s="13" t="str">
        <f>IF(D4578&gt;0,VLOOKUP(D4578,Series!A:D,4,0),"")</f>
        <v/>
      </c>
      <c r="G4578" s="13" t="str">
        <f>IF(E4578&gt;"",VLOOKUP(E4578,Sources!A:B,2,0),"")</f>
        <v/>
      </c>
      <c r="H4578" s="13" t="str">
        <f>IF($E4578="", "",VLOOKUP($E4578,Sources!$A:$M, 13,FALSE))</f>
        <v/>
      </c>
      <c r="I4578" s="13" t="str">
        <f>IF($E4578="", "",VLOOKUP($E4578,Sources!$A:$M, 5,FALSE))</f>
        <v/>
      </c>
      <c r="J4578" s="13" t="str">
        <f>IF($E4578="", "",VLOOKUP($E4578,Sources!$A:$M, 6,FALSE))</f>
        <v/>
      </c>
      <c r="K4578" s="13" t="str">
        <f>IF($E4578="", "",VLOOKUP($E4578,Sources!$A:$M, 9,FALSE))</f>
        <v/>
      </c>
      <c r="L4578" s="13" t="str">
        <f>IF($D4578="", "",VLOOKUP($D4578,Series!$A:$J,6,FALSE))</f>
        <v/>
      </c>
      <c r="M4578" s="13" t="str">
        <f>IF($D4578="", "",VLOOKUP($D4578,Series!$A:$J,7,FALSE))</f>
        <v/>
      </c>
      <c r="N4578" s="13" t="str">
        <f>IF($D4578="", "",VLOOKUP($D4578,Series!$A:$J,8,FALSE))</f>
        <v/>
      </c>
      <c r="O4578" s="13" t="str">
        <f>IF($D4578="", "",VLOOKUP($D4578,Series!$A:$J,9,FALSE))</f>
        <v/>
      </c>
      <c r="P4578" s="13" t="str">
        <f>IF($D4578="", "",VLOOKUP($D4578,Series!$A:$J,10,FALSE))</f>
        <v/>
      </c>
    </row>
    <row r="4579" spans="1:16" x14ac:dyDescent="0.25">
      <c r="A4579" s="13" t="str">
        <f>IF(C4579&gt;0,VLOOKUP(C4579,Indicators!G:H,2,0),"")</f>
        <v/>
      </c>
      <c r="E4579" s="13" t="str">
        <f>IF(D4579="","",VLOOKUP(D4579,Series!A:B,2,FALSE))</f>
        <v/>
      </c>
      <c r="F4579" s="13" t="str">
        <f>IF(D4579&gt;0,VLOOKUP(D4579,Series!A:D,4,0),"")</f>
        <v/>
      </c>
      <c r="G4579" s="13" t="str">
        <f>IF(E4579&gt;"",VLOOKUP(E4579,Sources!A:B,2,0),"")</f>
        <v/>
      </c>
      <c r="H4579" s="13" t="str">
        <f>IF($E4579="", "",VLOOKUP($E4579,Sources!$A:$M, 13,FALSE))</f>
        <v/>
      </c>
      <c r="I4579" s="13" t="str">
        <f>IF($E4579="", "",VLOOKUP($E4579,Sources!$A:$M, 5,FALSE))</f>
        <v/>
      </c>
      <c r="J4579" s="13" t="str">
        <f>IF($E4579="", "",VLOOKUP($E4579,Sources!$A:$M, 6,FALSE))</f>
        <v/>
      </c>
      <c r="K4579" s="13" t="str">
        <f>IF($E4579="", "",VLOOKUP($E4579,Sources!$A:$M, 9,FALSE))</f>
        <v/>
      </c>
      <c r="L4579" s="13" t="str">
        <f>IF($D4579="", "",VLOOKUP($D4579,Series!$A:$J,6,FALSE))</f>
        <v/>
      </c>
      <c r="M4579" s="13" t="str">
        <f>IF($D4579="", "",VLOOKUP($D4579,Series!$A:$J,7,FALSE))</f>
        <v/>
      </c>
      <c r="N4579" s="13" t="str">
        <f>IF($D4579="", "",VLOOKUP($D4579,Series!$A:$J,8,FALSE))</f>
        <v/>
      </c>
      <c r="O4579" s="13" t="str">
        <f>IF($D4579="", "",VLOOKUP($D4579,Series!$A:$J,9,FALSE))</f>
        <v/>
      </c>
      <c r="P4579" s="13" t="str">
        <f>IF($D4579="", "",VLOOKUP($D4579,Series!$A:$J,10,FALSE))</f>
        <v/>
      </c>
    </row>
    <row r="4580" spans="1:16" x14ac:dyDescent="0.25">
      <c r="A4580" s="13" t="str">
        <f>IF(C4580&gt;0,VLOOKUP(C4580,Indicators!G:H,2,0),"")</f>
        <v/>
      </c>
      <c r="E4580" s="13" t="str">
        <f>IF(D4580="","",VLOOKUP(D4580,Series!A:B,2,FALSE))</f>
        <v/>
      </c>
      <c r="F4580" s="13" t="str">
        <f>IF(D4580&gt;0,VLOOKUP(D4580,Series!A:D,4,0),"")</f>
        <v/>
      </c>
      <c r="G4580" s="13" t="str">
        <f>IF(E4580&gt;"",VLOOKUP(E4580,Sources!A:B,2,0),"")</f>
        <v/>
      </c>
      <c r="H4580" s="13" t="str">
        <f>IF($E4580="", "",VLOOKUP($E4580,Sources!$A:$M, 13,FALSE))</f>
        <v/>
      </c>
      <c r="I4580" s="13" t="str">
        <f>IF($E4580="", "",VLOOKUP($E4580,Sources!$A:$M, 5,FALSE))</f>
        <v/>
      </c>
      <c r="J4580" s="13" t="str">
        <f>IF($E4580="", "",VLOOKUP($E4580,Sources!$A:$M, 6,FALSE))</f>
        <v/>
      </c>
      <c r="K4580" s="13" t="str">
        <f>IF($E4580="", "",VLOOKUP($E4580,Sources!$A:$M, 9,FALSE))</f>
        <v/>
      </c>
      <c r="L4580" s="13" t="str">
        <f>IF($D4580="", "",VLOOKUP($D4580,Series!$A:$J,6,FALSE))</f>
        <v/>
      </c>
      <c r="M4580" s="13" t="str">
        <f>IF($D4580="", "",VLOOKUP($D4580,Series!$A:$J,7,FALSE))</f>
        <v/>
      </c>
      <c r="N4580" s="13" t="str">
        <f>IF($D4580="", "",VLOOKUP($D4580,Series!$A:$J,8,FALSE))</f>
        <v/>
      </c>
      <c r="O4580" s="13" t="str">
        <f>IF($D4580="", "",VLOOKUP($D4580,Series!$A:$J,9,FALSE))</f>
        <v/>
      </c>
      <c r="P4580" s="13" t="str">
        <f>IF($D4580="", "",VLOOKUP($D4580,Series!$A:$J,10,FALSE))</f>
        <v/>
      </c>
    </row>
    <row r="4581" spans="1:16" x14ac:dyDescent="0.25">
      <c r="A4581" s="13" t="str">
        <f>IF(C4581&gt;0,VLOOKUP(C4581,Indicators!G:H,2,0),"")</f>
        <v/>
      </c>
      <c r="E4581" s="13" t="str">
        <f>IF(D4581="","",VLOOKUP(D4581,Series!A:B,2,FALSE))</f>
        <v/>
      </c>
      <c r="F4581" s="13" t="str">
        <f>IF(D4581&gt;0,VLOOKUP(D4581,Series!A:D,4,0),"")</f>
        <v/>
      </c>
      <c r="G4581" s="13" t="str">
        <f>IF(E4581&gt;"",VLOOKUP(E4581,Sources!A:B,2,0),"")</f>
        <v/>
      </c>
      <c r="H4581" s="13" t="str">
        <f>IF($E4581="", "",VLOOKUP($E4581,Sources!$A:$M, 13,FALSE))</f>
        <v/>
      </c>
      <c r="I4581" s="13" t="str">
        <f>IF($E4581="", "",VLOOKUP($E4581,Sources!$A:$M, 5,FALSE))</f>
        <v/>
      </c>
      <c r="J4581" s="13" t="str">
        <f>IF($E4581="", "",VLOOKUP($E4581,Sources!$A:$M, 6,FALSE))</f>
        <v/>
      </c>
      <c r="K4581" s="13" t="str">
        <f>IF($E4581="", "",VLOOKUP($E4581,Sources!$A:$M, 9,FALSE))</f>
        <v/>
      </c>
      <c r="L4581" s="13" t="str">
        <f>IF($D4581="", "",VLOOKUP($D4581,Series!$A:$J,6,FALSE))</f>
        <v/>
      </c>
      <c r="M4581" s="13" t="str">
        <f>IF($D4581="", "",VLOOKUP($D4581,Series!$A:$J,7,FALSE))</f>
        <v/>
      </c>
      <c r="N4581" s="13" t="str">
        <f>IF($D4581="", "",VLOOKUP($D4581,Series!$A:$J,8,FALSE))</f>
        <v/>
      </c>
      <c r="O4581" s="13" t="str">
        <f>IF($D4581="", "",VLOOKUP($D4581,Series!$A:$J,9,FALSE))</f>
        <v/>
      </c>
      <c r="P4581" s="13" t="str">
        <f>IF($D4581="", "",VLOOKUP($D4581,Series!$A:$J,10,FALSE))</f>
        <v/>
      </c>
    </row>
    <row r="4582" spans="1:16" x14ac:dyDescent="0.25">
      <c r="A4582" s="13" t="str">
        <f>IF(C4582&gt;0,VLOOKUP(C4582,Indicators!G:H,2,0),"")</f>
        <v/>
      </c>
      <c r="E4582" s="13" t="str">
        <f>IF(D4582="","",VLOOKUP(D4582,Series!A:B,2,FALSE))</f>
        <v/>
      </c>
      <c r="F4582" s="13" t="str">
        <f>IF(D4582&gt;0,VLOOKUP(D4582,Series!A:D,4,0),"")</f>
        <v/>
      </c>
      <c r="G4582" s="13" t="str">
        <f>IF(E4582&gt;"",VLOOKUP(E4582,Sources!A:B,2,0),"")</f>
        <v/>
      </c>
      <c r="H4582" s="13" t="str">
        <f>IF($E4582="", "",VLOOKUP($E4582,Sources!$A:$M, 13,FALSE))</f>
        <v/>
      </c>
      <c r="I4582" s="13" t="str">
        <f>IF($E4582="", "",VLOOKUP($E4582,Sources!$A:$M, 5,FALSE))</f>
        <v/>
      </c>
      <c r="J4582" s="13" t="str">
        <f>IF($E4582="", "",VLOOKUP($E4582,Sources!$A:$M, 6,FALSE))</f>
        <v/>
      </c>
      <c r="K4582" s="13" t="str">
        <f>IF($E4582="", "",VLOOKUP($E4582,Sources!$A:$M, 9,FALSE))</f>
        <v/>
      </c>
      <c r="L4582" s="13" t="str">
        <f>IF($D4582="", "",VLOOKUP($D4582,Series!$A:$J,6,FALSE))</f>
        <v/>
      </c>
      <c r="M4582" s="13" t="str">
        <f>IF($D4582="", "",VLOOKUP($D4582,Series!$A:$J,7,FALSE))</f>
        <v/>
      </c>
      <c r="N4582" s="13" t="str">
        <f>IF($D4582="", "",VLOOKUP($D4582,Series!$A:$J,8,FALSE))</f>
        <v/>
      </c>
      <c r="O4582" s="13" t="str">
        <f>IF($D4582="", "",VLOOKUP($D4582,Series!$A:$J,9,FALSE))</f>
        <v/>
      </c>
      <c r="P4582" s="13" t="str">
        <f>IF($D4582="", "",VLOOKUP($D4582,Series!$A:$J,10,FALSE))</f>
        <v/>
      </c>
    </row>
    <row r="4583" spans="1:16" x14ac:dyDescent="0.25">
      <c r="A4583" s="13" t="str">
        <f>IF(C4583&gt;0,VLOOKUP(C4583,Indicators!G:H,2,0),"")</f>
        <v/>
      </c>
      <c r="E4583" s="13" t="str">
        <f>IF(D4583="","",VLOOKUP(D4583,Series!A:B,2,FALSE))</f>
        <v/>
      </c>
      <c r="F4583" s="13" t="str">
        <f>IF(D4583&gt;0,VLOOKUP(D4583,Series!A:D,4,0),"")</f>
        <v/>
      </c>
      <c r="G4583" s="13" t="str">
        <f>IF(E4583&gt;"",VLOOKUP(E4583,Sources!A:B,2,0),"")</f>
        <v/>
      </c>
      <c r="H4583" s="13" t="str">
        <f>IF($E4583="", "",VLOOKUP($E4583,Sources!$A:$M, 13,FALSE))</f>
        <v/>
      </c>
      <c r="I4583" s="13" t="str">
        <f>IF($E4583="", "",VLOOKUP($E4583,Sources!$A:$M, 5,FALSE))</f>
        <v/>
      </c>
      <c r="J4583" s="13" t="str">
        <f>IF($E4583="", "",VLOOKUP($E4583,Sources!$A:$M, 6,FALSE))</f>
        <v/>
      </c>
      <c r="K4583" s="13" t="str">
        <f>IF($E4583="", "",VLOOKUP($E4583,Sources!$A:$M, 9,FALSE))</f>
        <v/>
      </c>
      <c r="L4583" s="13" t="str">
        <f>IF($D4583="", "",VLOOKUP($D4583,Series!$A:$J,6,FALSE))</f>
        <v/>
      </c>
      <c r="M4583" s="13" t="str">
        <f>IF($D4583="", "",VLOOKUP($D4583,Series!$A:$J,7,FALSE))</f>
        <v/>
      </c>
      <c r="N4583" s="13" t="str">
        <f>IF($D4583="", "",VLOOKUP($D4583,Series!$A:$J,8,FALSE))</f>
        <v/>
      </c>
      <c r="O4583" s="13" t="str">
        <f>IF($D4583="", "",VLOOKUP($D4583,Series!$A:$J,9,FALSE))</f>
        <v/>
      </c>
      <c r="P4583" s="13" t="str">
        <f>IF($D4583="", "",VLOOKUP($D4583,Series!$A:$J,10,FALSE))</f>
        <v/>
      </c>
    </row>
    <row r="4584" spans="1:16" x14ac:dyDescent="0.25">
      <c r="A4584" s="13" t="str">
        <f>IF(C4584&gt;0,VLOOKUP(C4584,Indicators!G:H,2,0),"")</f>
        <v/>
      </c>
      <c r="E4584" s="13" t="str">
        <f>IF(D4584="","",VLOOKUP(D4584,Series!A:B,2,FALSE))</f>
        <v/>
      </c>
      <c r="F4584" s="13" t="str">
        <f>IF(D4584&gt;0,VLOOKUP(D4584,Series!A:D,4,0),"")</f>
        <v/>
      </c>
      <c r="G4584" s="13" t="str">
        <f>IF(E4584&gt;"",VLOOKUP(E4584,Sources!A:B,2,0),"")</f>
        <v/>
      </c>
      <c r="H4584" s="13" t="str">
        <f>IF($E4584="", "",VLOOKUP($E4584,Sources!$A:$M, 13,FALSE))</f>
        <v/>
      </c>
      <c r="I4584" s="13" t="str">
        <f>IF($E4584="", "",VLOOKUP($E4584,Sources!$A:$M, 5,FALSE))</f>
        <v/>
      </c>
      <c r="J4584" s="13" t="str">
        <f>IF($E4584="", "",VLOOKUP($E4584,Sources!$A:$M, 6,FALSE))</f>
        <v/>
      </c>
      <c r="K4584" s="13" t="str">
        <f>IF($E4584="", "",VLOOKUP($E4584,Sources!$A:$M, 9,FALSE))</f>
        <v/>
      </c>
      <c r="L4584" s="13" t="str">
        <f>IF($D4584="", "",VLOOKUP($D4584,Series!$A:$J,6,FALSE))</f>
        <v/>
      </c>
      <c r="M4584" s="13" t="str">
        <f>IF($D4584="", "",VLOOKUP($D4584,Series!$A:$J,7,FALSE))</f>
        <v/>
      </c>
      <c r="N4584" s="13" t="str">
        <f>IF($D4584="", "",VLOOKUP($D4584,Series!$A:$J,8,FALSE))</f>
        <v/>
      </c>
      <c r="O4584" s="13" t="str">
        <f>IF($D4584="", "",VLOOKUP($D4584,Series!$A:$J,9,FALSE))</f>
        <v/>
      </c>
      <c r="P4584" s="13" t="str">
        <f>IF($D4584="", "",VLOOKUP($D4584,Series!$A:$J,10,FALSE))</f>
        <v/>
      </c>
    </row>
    <row r="4585" spans="1:16" x14ac:dyDescent="0.25">
      <c r="A4585" s="13" t="str">
        <f>IF(C4585&gt;0,VLOOKUP(C4585,Indicators!G:H,2,0),"")</f>
        <v/>
      </c>
      <c r="E4585" s="13" t="str">
        <f>IF(D4585="","",VLOOKUP(D4585,Series!A:B,2,FALSE))</f>
        <v/>
      </c>
      <c r="F4585" s="13" t="str">
        <f>IF(D4585&gt;0,VLOOKUP(D4585,Series!A:D,4,0),"")</f>
        <v/>
      </c>
      <c r="G4585" s="13" t="str">
        <f>IF(E4585&gt;"",VLOOKUP(E4585,Sources!A:B,2,0),"")</f>
        <v/>
      </c>
      <c r="H4585" s="13" t="str">
        <f>IF($E4585="", "",VLOOKUP($E4585,Sources!$A:$M, 13,FALSE))</f>
        <v/>
      </c>
      <c r="I4585" s="13" t="str">
        <f>IF($E4585="", "",VLOOKUP($E4585,Sources!$A:$M, 5,FALSE))</f>
        <v/>
      </c>
      <c r="J4585" s="13" t="str">
        <f>IF($E4585="", "",VLOOKUP($E4585,Sources!$A:$M, 6,FALSE))</f>
        <v/>
      </c>
      <c r="K4585" s="13" t="str">
        <f>IF($E4585="", "",VLOOKUP($E4585,Sources!$A:$M, 9,FALSE))</f>
        <v/>
      </c>
      <c r="L4585" s="13" t="str">
        <f>IF($D4585="", "",VLOOKUP($D4585,Series!$A:$J,6,FALSE))</f>
        <v/>
      </c>
      <c r="M4585" s="13" t="str">
        <f>IF($D4585="", "",VLOOKUP($D4585,Series!$A:$J,7,FALSE))</f>
        <v/>
      </c>
      <c r="N4585" s="13" t="str">
        <f>IF($D4585="", "",VLOOKUP($D4585,Series!$A:$J,8,FALSE))</f>
        <v/>
      </c>
      <c r="O4585" s="13" t="str">
        <f>IF($D4585="", "",VLOOKUP($D4585,Series!$A:$J,9,FALSE))</f>
        <v/>
      </c>
      <c r="P4585" s="13" t="str">
        <f>IF($D4585="", "",VLOOKUP($D4585,Series!$A:$J,10,FALSE))</f>
        <v/>
      </c>
    </row>
    <row r="4586" spans="1:16" x14ac:dyDescent="0.25">
      <c r="A4586" s="13" t="str">
        <f>IF(C4586&gt;0,VLOOKUP(C4586,Indicators!G:H,2,0),"")</f>
        <v/>
      </c>
      <c r="E4586" s="13" t="str">
        <f>IF(D4586="","",VLOOKUP(D4586,Series!A:B,2,FALSE))</f>
        <v/>
      </c>
      <c r="F4586" s="13" t="str">
        <f>IF(D4586&gt;0,VLOOKUP(D4586,Series!A:D,4,0),"")</f>
        <v/>
      </c>
      <c r="G4586" s="13" t="str">
        <f>IF(E4586&gt;"",VLOOKUP(E4586,Sources!A:B,2,0),"")</f>
        <v/>
      </c>
      <c r="H4586" s="13" t="str">
        <f>IF($E4586="", "",VLOOKUP($E4586,Sources!$A:$M, 13,FALSE))</f>
        <v/>
      </c>
      <c r="I4586" s="13" t="str">
        <f>IF($E4586="", "",VLOOKUP($E4586,Sources!$A:$M, 5,FALSE))</f>
        <v/>
      </c>
      <c r="J4586" s="13" t="str">
        <f>IF($E4586="", "",VLOOKUP($E4586,Sources!$A:$M, 6,FALSE))</f>
        <v/>
      </c>
      <c r="K4586" s="13" t="str">
        <f>IF($E4586="", "",VLOOKUP($E4586,Sources!$A:$M, 9,FALSE))</f>
        <v/>
      </c>
      <c r="L4586" s="13" t="str">
        <f>IF($D4586="", "",VLOOKUP($D4586,Series!$A:$J,6,FALSE))</f>
        <v/>
      </c>
      <c r="M4586" s="13" t="str">
        <f>IF($D4586="", "",VLOOKUP($D4586,Series!$A:$J,7,FALSE))</f>
        <v/>
      </c>
      <c r="N4586" s="13" t="str">
        <f>IF($D4586="", "",VLOOKUP($D4586,Series!$A:$J,8,FALSE))</f>
        <v/>
      </c>
      <c r="O4586" s="13" t="str">
        <f>IF($D4586="", "",VLOOKUP($D4586,Series!$A:$J,9,FALSE))</f>
        <v/>
      </c>
      <c r="P4586" s="13" t="str">
        <f>IF($D4586="", "",VLOOKUP($D4586,Series!$A:$J,10,FALSE))</f>
        <v/>
      </c>
    </row>
    <row r="4587" spans="1:16" x14ac:dyDescent="0.25">
      <c r="A4587" s="13" t="str">
        <f>IF(C4587&gt;0,VLOOKUP(C4587,Indicators!G:H,2,0),"")</f>
        <v/>
      </c>
      <c r="E4587" s="13" t="str">
        <f>IF(D4587="","",VLOOKUP(D4587,Series!A:B,2,FALSE))</f>
        <v/>
      </c>
      <c r="F4587" s="13" t="str">
        <f>IF(D4587&gt;0,VLOOKUP(D4587,Series!A:D,4,0),"")</f>
        <v/>
      </c>
      <c r="G4587" s="13" t="str">
        <f>IF(E4587&gt;"",VLOOKUP(E4587,Sources!A:B,2,0),"")</f>
        <v/>
      </c>
      <c r="H4587" s="13" t="str">
        <f>IF($E4587="", "",VLOOKUP($E4587,Sources!$A:$M, 13,FALSE))</f>
        <v/>
      </c>
      <c r="I4587" s="13" t="str">
        <f>IF($E4587="", "",VLOOKUP($E4587,Sources!$A:$M, 5,FALSE))</f>
        <v/>
      </c>
      <c r="J4587" s="13" t="str">
        <f>IF($E4587="", "",VLOOKUP($E4587,Sources!$A:$M, 6,FALSE))</f>
        <v/>
      </c>
      <c r="K4587" s="13" t="str">
        <f>IF($E4587="", "",VLOOKUP($E4587,Sources!$A:$M, 9,FALSE))</f>
        <v/>
      </c>
      <c r="L4587" s="13" t="str">
        <f>IF($D4587="", "",VLOOKUP($D4587,Series!$A:$J,6,FALSE))</f>
        <v/>
      </c>
      <c r="M4587" s="13" t="str">
        <f>IF($D4587="", "",VLOOKUP($D4587,Series!$A:$J,7,FALSE))</f>
        <v/>
      </c>
      <c r="N4587" s="13" t="str">
        <f>IF($D4587="", "",VLOOKUP($D4587,Series!$A:$J,8,FALSE))</f>
        <v/>
      </c>
      <c r="O4587" s="13" t="str">
        <f>IF($D4587="", "",VLOOKUP($D4587,Series!$A:$J,9,FALSE))</f>
        <v/>
      </c>
      <c r="P4587" s="13" t="str">
        <f>IF($D4587="", "",VLOOKUP($D4587,Series!$A:$J,10,FALSE))</f>
        <v/>
      </c>
    </row>
    <row r="4588" spans="1:16" x14ac:dyDescent="0.25">
      <c r="A4588" s="13" t="str">
        <f>IF(C4588&gt;0,VLOOKUP(C4588,Indicators!G:H,2,0),"")</f>
        <v/>
      </c>
      <c r="E4588" s="13" t="str">
        <f>IF(D4588="","",VLOOKUP(D4588,Series!A:B,2,FALSE))</f>
        <v/>
      </c>
      <c r="F4588" s="13" t="str">
        <f>IF(D4588&gt;0,VLOOKUP(D4588,Series!A:D,4,0),"")</f>
        <v/>
      </c>
      <c r="G4588" s="13" t="str">
        <f>IF(E4588&gt;"",VLOOKUP(E4588,Sources!A:B,2,0),"")</f>
        <v/>
      </c>
      <c r="H4588" s="13" t="str">
        <f>IF($E4588="", "",VLOOKUP($E4588,Sources!$A:$M, 13,FALSE))</f>
        <v/>
      </c>
      <c r="I4588" s="13" t="str">
        <f>IF($E4588="", "",VLOOKUP($E4588,Sources!$A:$M, 5,FALSE))</f>
        <v/>
      </c>
      <c r="J4588" s="13" t="str">
        <f>IF($E4588="", "",VLOOKUP($E4588,Sources!$A:$M, 6,FALSE))</f>
        <v/>
      </c>
      <c r="K4588" s="13" t="str">
        <f>IF($E4588="", "",VLOOKUP($E4588,Sources!$A:$M, 9,FALSE))</f>
        <v/>
      </c>
      <c r="L4588" s="13" t="str">
        <f>IF($D4588="", "",VLOOKUP($D4588,Series!$A:$J,6,FALSE))</f>
        <v/>
      </c>
      <c r="M4588" s="13" t="str">
        <f>IF($D4588="", "",VLOOKUP($D4588,Series!$A:$J,7,FALSE))</f>
        <v/>
      </c>
      <c r="N4588" s="13" t="str">
        <f>IF($D4588="", "",VLOOKUP($D4588,Series!$A:$J,8,FALSE))</f>
        <v/>
      </c>
      <c r="O4588" s="13" t="str">
        <f>IF($D4588="", "",VLOOKUP($D4588,Series!$A:$J,9,FALSE))</f>
        <v/>
      </c>
      <c r="P4588" s="13" t="str">
        <f>IF($D4588="", "",VLOOKUP($D4588,Series!$A:$J,10,FALSE))</f>
        <v/>
      </c>
    </row>
    <row r="4589" spans="1:16" x14ac:dyDescent="0.25">
      <c r="A4589" s="13" t="str">
        <f>IF(C4589&gt;0,VLOOKUP(C4589,Indicators!G:H,2,0),"")</f>
        <v/>
      </c>
      <c r="E4589" s="13" t="str">
        <f>IF(D4589="","",VLOOKUP(D4589,Series!A:B,2,FALSE))</f>
        <v/>
      </c>
      <c r="F4589" s="13" t="str">
        <f>IF(D4589&gt;0,VLOOKUP(D4589,Series!A:D,4,0),"")</f>
        <v/>
      </c>
      <c r="G4589" s="13" t="str">
        <f>IF(E4589&gt;"",VLOOKUP(E4589,Sources!A:B,2,0),"")</f>
        <v/>
      </c>
      <c r="H4589" s="13" t="str">
        <f>IF($E4589="", "",VLOOKUP($E4589,Sources!$A:$M, 13,FALSE))</f>
        <v/>
      </c>
      <c r="I4589" s="13" t="str">
        <f>IF($E4589="", "",VLOOKUP($E4589,Sources!$A:$M, 5,FALSE))</f>
        <v/>
      </c>
      <c r="J4589" s="13" t="str">
        <f>IF($E4589="", "",VLOOKUP($E4589,Sources!$A:$M, 6,FALSE))</f>
        <v/>
      </c>
      <c r="K4589" s="13" t="str">
        <f>IF($E4589="", "",VLOOKUP($E4589,Sources!$A:$M, 9,FALSE))</f>
        <v/>
      </c>
      <c r="L4589" s="13" t="str">
        <f>IF($D4589="", "",VLOOKUP($D4589,Series!$A:$J,6,FALSE))</f>
        <v/>
      </c>
      <c r="M4589" s="13" t="str">
        <f>IF($D4589="", "",VLOOKUP($D4589,Series!$A:$J,7,FALSE))</f>
        <v/>
      </c>
      <c r="N4589" s="13" t="str">
        <f>IF($D4589="", "",VLOOKUP($D4589,Series!$A:$J,8,FALSE))</f>
        <v/>
      </c>
      <c r="O4589" s="13" t="str">
        <f>IF($D4589="", "",VLOOKUP($D4589,Series!$A:$J,9,FALSE))</f>
        <v/>
      </c>
      <c r="P4589" s="13" t="str">
        <f>IF($D4589="", "",VLOOKUP($D4589,Series!$A:$J,10,FALSE))</f>
        <v/>
      </c>
    </row>
    <row r="4590" spans="1:16" x14ac:dyDescent="0.25">
      <c r="A4590" s="13" t="str">
        <f>IF(C4590&gt;0,VLOOKUP(C4590,Indicators!G:H,2,0),"")</f>
        <v/>
      </c>
      <c r="E4590" s="13" t="str">
        <f>IF(D4590="","",VLOOKUP(D4590,Series!A:B,2,FALSE))</f>
        <v/>
      </c>
      <c r="F4590" s="13" t="str">
        <f>IF(D4590&gt;0,VLOOKUP(D4590,Series!A:D,4,0),"")</f>
        <v/>
      </c>
      <c r="G4590" s="13" t="str">
        <f>IF(E4590&gt;"",VLOOKUP(E4590,Sources!A:B,2,0),"")</f>
        <v/>
      </c>
      <c r="H4590" s="13" t="str">
        <f>IF($E4590="", "",VLOOKUP($E4590,Sources!$A:$M, 13,FALSE))</f>
        <v/>
      </c>
      <c r="I4590" s="13" t="str">
        <f>IF($E4590="", "",VLOOKUP($E4590,Sources!$A:$M, 5,FALSE))</f>
        <v/>
      </c>
      <c r="J4590" s="13" t="str">
        <f>IF($E4590="", "",VLOOKUP($E4590,Sources!$A:$M, 6,FALSE))</f>
        <v/>
      </c>
      <c r="K4590" s="13" t="str">
        <f>IF($E4590="", "",VLOOKUP($E4590,Sources!$A:$M, 9,FALSE))</f>
        <v/>
      </c>
      <c r="L4590" s="13" t="str">
        <f>IF($D4590="", "",VLOOKUP($D4590,Series!$A:$J,6,FALSE))</f>
        <v/>
      </c>
      <c r="M4590" s="13" t="str">
        <f>IF($D4590="", "",VLOOKUP($D4590,Series!$A:$J,7,FALSE))</f>
        <v/>
      </c>
      <c r="N4590" s="13" t="str">
        <f>IF($D4590="", "",VLOOKUP($D4590,Series!$A:$J,8,FALSE))</f>
        <v/>
      </c>
      <c r="O4590" s="13" t="str">
        <f>IF($D4590="", "",VLOOKUP($D4590,Series!$A:$J,9,FALSE))</f>
        <v/>
      </c>
      <c r="P4590" s="13" t="str">
        <f>IF($D4590="", "",VLOOKUP($D4590,Series!$A:$J,10,FALSE))</f>
        <v/>
      </c>
    </row>
    <row r="4591" spans="1:16" x14ac:dyDescent="0.25">
      <c r="A4591" s="13" t="str">
        <f>IF(C4591&gt;0,VLOOKUP(C4591,Indicators!G:H,2,0),"")</f>
        <v/>
      </c>
      <c r="E4591" s="13" t="str">
        <f>IF(D4591="","",VLOOKUP(D4591,Series!A:B,2,FALSE))</f>
        <v/>
      </c>
      <c r="F4591" s="13" t="str">
        <f>IF(D4591&gt;0,VLOOKUP(D4591,Series!A:D,4,0),"")</f>
        <v/>
      </c>
      <c r="G4591" s="13" t="str">
        <f>IF(E4591&gt;"",VLOOKUP(E4591,Sources!A:B,2,0),"")</f>
        <v/>
      </c>
      <c r="H4591" s="13" t="str">
        <f>IF($E4591="", "",VLOOKUP($E4591,Sources!$A:$M, 13,FALSE))</f>
        <v/>
      </c>
      <c r="I4591" s="13" t="str">
        <f>IF($E4591="", "",VLOOKUP($E4591,Sources!$A:$M, 5,FALSE))</f>
        <v/>
      </c>
      <c r="J4591" s="13" t="str">
        <f>IF($E4591="", "",VLOOKUP($E4591,Sources!$A:$M, 6,FALSE))</f>
        <v/>
      </c>
      <c r="K4591" s="13" t="str">
        <f>IF($E4591="", "",VLOOKUP($E4591,Sources!$A:$M, 9,FALSE))</f>
        <v/>
      </c>
      <c r="L4591" s="13" t="str">
        <f>IF($D4591="", "",VLOOKUP($D4591,Series!$A:$J,6,FALSE))</f>
        <v/>
      </c>
      <c r="M4591" s="13" t="str">
        <f>IF($D4591="", "",VLOOKUP($D4591,Series!$A:$J,7,FALSE))</f>
        <v/>
      </c>
      <c r="N4591" s="13" t="str">
        <f>IF($D4591="", "",VLOOKUP($D4591,Series!$A:$J,8,FALSE))</f>
        <v/>
      </c>
      <c r="O4591" s="13" t="str">
        <f>IF($D4591="", "",VLOOKUP($D4591,Series!$A:$J,9,FALSE))</f>
        <v/>
      </c>
      <c r="P4591" s="13" t="str">
        <f>IF($D4591="", "",VLOOKUP($D4591,Series!$A:$J,10,FALSE))</f>
        <v/>
      </c>
    </row>
    <row r="4592" spans="1:16" x14ac:dyDescent="0.25">
      <c r="A4592" s="13" t="str">
        <f>IF(C4592&gt;0,VLOOKUP(C4592,Indicators!G:H,2,0),"")</f>
        <v/>
      </c>
      <c r="E4592" s="13" t="str">
        <f>IF(D4592="","",VLOOKUP(D4592,Series!A:B,2,FALSE))</f>
        <v/>
      </c>
      <c r="F4592" s="13" t="str">
        <f>IF(D4592&gt;0,VLOOKUP(D4592,Series!A:D,4,0),"")</f>
        <v/>
      </c>
      <c r="G4592" s="13" t="str">
        <f>IF(E4592&gt;"",VLOOKUP(E4592,Sources!A:B,2,0),"")</f>
        <v/>
      </c>
      <c r="H4592" s="13" t="str">
        <f>IF($E4592="", "",VLOOKUP($E4592,Sources!$A:$M, 13,FALSE))</f>
        <v/>
      </c>
      <c r="I4592" s="13" t="str">
        <f>IF($E4592="", "",VLOOKUP($E4592,Sources!$A:$M, 5,FALSE))</f>
        <v/>
      </c>
      <c r="J4592" s="13" t="str">
        <f>IF($E4592="", "",VLOOKUP($E4592,Sources!$A:$M, 6,FALSE))</f>
        <v/>
      </c>
      <c r="K4592" s="13" t="str">
        <f>IF($E4592="", "",VLOOKUP($E4592,Sources!$A:$M, 9,FALSE))</f>
        <v/>
      </c>
      <c r="L4592" s="13" t="str">
        <f>IF($D4592="", "",VLOOKUP($D4592,Series!$A:$J,6,FALSE))</f>
        <v/>
      </c>
      <c r="M4592" s="13" t="str">
        <f>IF($D4592="", "",VLOOKUP($D4592,Series!$A:$J,7,FALSE))</f>
        <v/>
      </c>
      <c r="N4592" s="13" t="str">
        <f>IF($D4592="", "",VLOOKUP($D4592,Series!$A:$J,8,FALSE))</f>
        <v/>
      </c>
      <c r="O4592" s="13" t="str">
        <f>IF($D4592="", "",VLOOKUP($D4592,Series!$A:$J,9,FALSE))</f>
        <v/>
      </c>
      <c r="P4592" s="13" t="str">
        <f>IF($D4592="", "",VLOOKUP($D4592,Series!$A:$J,10,FALSE))</f>
        <v/>
      </c>
    </row>
    <row r="4593" spans="1:16" x14ac:dyDescent="0.25">
      <c r="A4593" s="13" t="str">
        <f>IF(C4593&gt;0,VLOOKUP(C4593,Indicators!G:H,2,0),"")</f>
        <v/>
      </c>
      <c r="E4593" s="13" t="str">
        <f>IF(D4593="","",VLOOKUP(D4593,Series!A:B,2,FALSE))</f>
        <v/>
      </c>
      <c r="F4593" s="13" t="str">
        <f>IF(D4593&gt;0,VLOOKUP(D4593,Series!A:D,4,0),"")</f>
        <v/>
      </c>
      <c r="G4593" s="13" t="str">
        <f>IF(E4593&gt;"",VLOOKUP(E4593,Sources!A:B,2,0),"")</f>
        <v/>
      </c>
      <c r="H4593" s="13" t="str">
        <f>IF($E4593="", "",VLOOKUP($E4593,Sources!$A:$M, 13,FALSE))</f>
        <v/>
      </c>
      <c r="I4593" s="13" t="str">
        <f>IF($E4593="", "",VLOOKUP($E4593,Sources!$A:$M, 5,FALSE))</f>
        <v/>
      </c>
      <c r="J4593" s="13" t="str">
        <f>IF($E4593="", "",VLOOKUP($E4593,Sources!$A:$M, 6,FALSE))</f>
        <v/>
      </c>
      <c r="K4593" s="13" t="str">
        <f>IF($E4593="", "",VLOOKUP($E4593,Sources!$A:$M, 9,FALSE))</f>
        <v/>
      </c>
      <c r="L4593" s="13" t="str">
        <f>IF($D4593="", "",VLOOKUP($D4593,Series!$A:$J,6,FALSE))</f>
        <v/>
      </c>
      <c r="M4593" s="13" t="str">
        <f>IF($D4593="", "",VLOOKUP($D4593,Series!$A:$J,7,FALSE))</f>
        <v/>
      </c>
      <c r="N4593" s="13" t="str">
        <f>IF($D4593="", "",VLOOKUP($D4593,Series!$A:$J,8,FALSE))</f>
        <v/>
      </c>
      <c r="O4593" s="13" t="str">
        <f>IF($D4593="", "",VLOOKUP($D4593,Series!$A:$J,9,FALSE))</f>
        <v/>
      </c>
      <c r="P4593" s="13" t="str">
        <f>IF($D4593="", "",VLOOKUP($D4593,Series!$A:$J,10,FALSE))</f>
        <v/>
      </c>
    </row>
    <row r="4594" spans="1:16" x14ac:dyDescent="0.25">
      <c r="A4594" s="13" t="str">
        <f>IF(C4594&gt;0,VLOOKUP(C4594,Indicators!G:H,2,0),"")</f>
        <v/>
      </c>
      <c r="E4594" s="13" t="str">
        <f>IF(D4594="","",VLOOKUP(D4594,Series!A:B,2,FALSE))</f>
        <v/>
      </c>
      <c r="F4594" s="13" t="str">
        <f>IF(D4594&gt;0,VLOOKUP(D4594,Series!A:D,4,0),"")</f>
        <v/>
      </c>
      <c r="G4594" s="13" t="str">
        <f>IF(E4594&gt;"",VLOOKUP(E4594,Sources!A:B,2,0),"")</f>
        <v/>
      </c>
      <c r="H4594" s="13" t="str">
        <f>IF($E4594="", "",VLOOKUP($E4594,Sources!$A:$M, 13,FALSE))</f>
        <v/>
      </c>
      <c r="I4594" s="13" t="str">
        <f>IF($E4594="", "",VLOOKUP($E4594,Sources!$A:$M, 5,FALSE))</f>
        <v/>
      </c>
      <c r="J4594" s="13" t="str">
        <f>IF($E4594="", "",VLOOKUP($E4594,Sources!$A:$M, 6,FALSE))</f>
        <v/>
      </c>
      <c r="K4594" s="13" t="str">
        <f>IF($E4594="", "",VLOOKUP($E4594,Sources!$A:$M, 9,FALSE))</f>
        <v/>
      </c>
      <c r="L4594" s="13" t="str">
        <f>IF($D4594="", "",VLOOKUP($D4594,Series!$A:$J,6,FALSE))</f>
        <v/>
      </c>
      <c r="M4594" s="13" t="str">
        <f>IF($D4594="", "",VLOOKUP($D4594,Series!$A:$J,7,FALSE))</f>
        <v/>
      </c>
      <c r="N4594" s="13" t="str">
        <f>IF($D4594="", "",VLOOKUP($D4594,Series!$A:$J,8,FALSE))</f>
        <v/>
      </c>
      <c r="O4594" s="13" t="str">
        <f>IF($D4594="", "",VLOOKUP($D4594,Series!$A:$J,9,FALSE))</f>
        <v/>
      </c>
      <c r="P4594" s="13" t="str">
        <f>IF($D4594="", "",VLOOKUP($D4594,Series!$A:$J,10,FALSE))</f>
        <v/>
      </c>
    </row>
    <row r="4595" spans="1:16" x14ac:dyDescent="0.25">
      <c r="A4595" s="13" t="str">
        <f>IF(C4595&gt;0,VLOOKUP(C4595,Indicators!G:H,2,0),"")</f>
        <v/>
      </c>
      <c r="E4595" s="13" t="str">
        <f>IF(D4595="","",VLOOKUP(D4595,Series!A:B,2,FALSE))</f>
        <v/>
      </c>
      <c r="F4595" s="13" t="str">
        <f>IF(D4595&gt;0,VLOOKUP(D4595,Series!A:D,4,0),"")</f>
        <v/>
      </c>
      <c r="G4595" s="13" t="str">
        <f>IF(E4595&gt;"",VLOOKUP(E4595,Sources!A:B,2,0),"")</f>
        <v/>
      </c>
      <c r="H4595" s="13" t="str">
        <f>IF($E4595="", "",VLOOKUP($E4595,Sources!$A:$M, 13,FALSE))</f>
        <v/>
      </c>
      <c r="I4595" s="13" t="str">
        <f>IF($E4595="", "",VLOOKUP($E4595,Sources!$A:$M, 5,FALSE))</f>
        <v/>
      </c>
      <c r="J4595" s="13" t="str">
        <f>IF($E4595="", "",VLOOKUP($E4595,Sources!$A:$M, 6,FALSE))</f>
        <v/>
      </c>
      <c r="K4595" s="13" t="str">
        <f>IF($E4595="", "",VLOOKUP($E4595,Sources!$A:$M, 9,FALSE))</f>
        <v/>
      </c>
      <c r="L4595" s="13" t="str">
        <f>IF($D4595="", "",VLOOKUP($D4595,Series!$A:$J,6,FALSE))</f>
        <v/>
      </c>
      <c r="M4595" s="13" t="str">
        <f>IF($D4595="", "",VLOOKUP($D4595,Series!$A:$J,7,FALSE))</f>
        <v/>
      </c>
      <c r="N4595" s="13" t="str">
        <f>IF($D4595="", "",VLOOKUP($D4595,Series!$A:$J,8,FALSE))</f>
        <v/>
      </c>
      <c r="O4595" s="13" t="str">
        <f>IF($D4595="", "",VLOOKUP($D4595,Series!$A:$J,9,FALSE))</f>
        <v/>
      </c>
      <c r="P4595" s="13" t="str">
        <f>IF($D4595="", "",VLOOKUP($D4595,Series!$A:$J,10,FALSE))</f>
        <v/>
      </c>
    </row>
    <row r="4596" spans="1:16" x14ac:dyDescent="0.25">
      <c r="A4596" s="13" t="str">
        <f>IF(C4596&gt;0,VLOOKUP(C4596,Indicators!G:H,2,0),"")</f>
        <v/>
      </c>
      <c r="E4596" s="13" t="str">
        <f>IF(D4596="","",VLOOKUP(D4596,Series!A:B,2,FALSE))</f>
        <v/>
      </c>
      <c r="F4596" s="13" t="str">
        <f>IF(D4596&gt;0,VLOOKUP(D4596,Series!A:D,4,0),"")</f>
        <v/>
      </c>
      <c r="G4596" s="13" t="str">
        <f>IF(E4596&gt;"",VLOOKUP(E4596,Sources!A:B,2,0),"")</f>
        <v/>
      </c>
      <c r="H4596" s="13" t="str">
        <f>IF($E4596="", "",VLOOKUP($E4596,Sources!$A:$M, 13,FALSE))</f>
        <v/>
      </c>
      <c r="I4596" s="13" t="str">
        <f>IF($E4596="", "",VLOOKUP($E4596,Sources!$A:$M, 5,FALSE))</f>
        <v/>
      </c>
      <c r="J4596" s="13" t="str">
        <f>IF($E4596="", "",VLOOKUP($E4596,Sources!$A:$M, 6,FALSE))</f>
        <v/>
      </c>
      <c r="K4596" s="13" t="str">
        <f>IF($E4596="", "",VLOOKUP($E4596,Sources!$A:$M, 9,FALSE))</f>
        <v/>
      </c>
      <c r="L4596" s="13" t="str">
        <f>IF($D4596="", "",VLOOKUP($D4596,Series!$A:$J,6,FALSE))</f>
        <v/>
      </c>
      <c r="M4596" s="13" t="str">
        <f>IF($D4596="", "",VLOOKUP($D4596,Series!$A:$J,7,FALSE))</f>
        <v/>
      </c>
      <c r="N4596" s="13" t="str">
        <f>IF($D4596="", "",VLOOKUP($D4596,Series!$A:$J,8,FALSE))</f>
        <v/>
      </c>
      <c r="O4596" s="13" t="str">
        <f>IF($D4596="", "",VLOOKUP($D4596,Series!$A:$J,9,FALSE))</f>
        <v/>
      </c>
      <c r="P4596" s="13" t="str">
        <f>IF($D4596="", "",VLOOKUP($D4596,Series!$A:$J,10,FALSE))</f>
        <v/>
      </c>
    </row>
    <row r="4597" spans="1:16" x14ac:dyDescent="0.25">
      <c r="A4597" s="13" t="str">
        <f>IF(C4597&gt;0,VLOOKUP(C4597,Indicators!G:H,2,0),"")</f>
        <v/>
      </c>
      <c r="E4597" s="13" t="str">
        <f>IF(D4597="","",VLOOKUP(D4597,Series!A:B,2,FALSE))</f>
        <v/>
      </c>
      <c r="F4597" s="13" t="str">
        <f>IF(D4597&gt;0,VLOOKUP(D4597,Series!A:D,4,0),"")</f>
        <v/>
      </c>
      <c r="G4597" s="13" t="str">
        <f>IF(E4597&gt;"",VLOOKUP(E4597,Sources!A:B,2,0),"")</f>
        <v/>
      </c>
      <c r="H4597" s="13" t="str">
        <f>IF($E4597="", "",VLOOKUP($E4597,Sources!$A:$M, 13,FALSE))</f>
        <v/>
      </c>
      <c r="I4597" s="13" t="str">
        <f>IF($E4597="", "",VLOOKUP($E4597,Sources!$A:$M, 5,FALSE))</f>
        <v/>
      </c>
      <c r="J4597" s="13" t="str">
        <f>IF($E4597="", "",VLOOKUP($E4597,Sources!$A:$M, 6,FALSE))</f>
        <v/>
      </c>
      <c r="K4597" s="13" t="str">
        <f>IF($E4597="", "",VLOOKUP($E4597,Sources!$A:$M, 9,FALSE))</f>
        <v/>
      </c>
      <c r="L4597" s="13" t="str">
        <f>IF($D4597="", "",VLOOKUP($D4597,Series!$A:$J,6,FALSE))</f>
        <v/>
      </c>
      <c r="M4597" s="13" t="str">
        <f>IF($D4597="", "",VLOOKUP($D4597,Series!$A:$J,7,FALSE))</f>
        <v/>
      </c>
      <c r="N4597" s="13" t="str">
        <f>IF($D4597="", "",VLOOKUP($D4597,Series!$A:$J,8,FALSE))</f>
        <v/>
      </c>
      <c r="O4597" s="13" t="str">
        <f>IF($D4597="", "",VLOOKUP($D4597,Series!$A:$J,9,FALSE))</f>
        <v/>
      </c>
      <c r="P4597" s="13" t="str">
        <f>IF($D4597="", "",VLOOKUP($D4597,Series!$A:$J,10,FALSE))</f>
        <v/>
      </c>
    </row>
    <row r="4598" spans="1:16" x14ac:dyDescent="0.25">
      <c r="A4598" s="13" t="str">
        <f>IF(C4598&gt;0,VLOOKUP(C4598,Indicators!G:H,2,0),"")</f>
        <v/>
      </c>
      <c r="E4598" s="13" t="str">
        <f>IF(D4598="","",VLOOKUP(D4598,Series!A:B,2,FALSE))</f>
        <v/>
      </c>
      <c r="F4598" s="13" t="str">
        <f>IF(D4598&gt;0,VLOOKUP(D4598,Series!A:D,4,0),"")</f>
        <v/>
      </c>
      <c r="G4598" s="13" t="str">
        <f>IF(E4598&gt;"",VLOOKUP(E4598,Sources!A:B,2,0),"")</f>
        <v/>
      </c>
      <c r="H4598" s="13" t="str">
        <f>IF($E4598="", "",VLOOKUP($E4598,Sources!$A:$M, 13,FALSE))</f>
        <v/>
      </c>
      <c r="I4598" s="13" t="str">
        <f>IF($E4598="", "",VLOOKUP($E4598,Sources!$A:$M, 5,FALSE))</f>
        <v/>
      </c>
      <c r="J4598" s="13" t="str">
        <f>IF($E4598="", "",VLOOKUP($E4598,Sources!$A:$M, 6,FALSE))</f>
        <v/>
      </c>
      <c r="K4598" s="13" t="str">
        <f>IF($E4598="", "",VLOOKUP($E4598,Sources!$A:$M, 9,FALSE))</f>
        <v/>
      </c>
      <c r="L4598" s="13" t="str">
        <f>IF($D4598="", "",VLOOKUP($D4598,Series!$A:$J,6,FALSE))</f>
        <v/>
      </c>
      <c r="M4598" s="13" t="str">
        <f>IF($D4598="", "",VLOOKUP($D4598,Series!$A:$J,7,FALSE))</f>
        <v/>
      </c>
      <c r="N4598" s="13" t="str">
        <f>IF($D4598="", "",VLOOKUP($D4598,Series!$A:$J,8,FALSE))</f>
        <v/>
      </c>
      <c r="O4598" s="13" t="str">
        <f>IF($D4598="", "",VLOOKUP($D4598,Series!$A:$J,9,FALSE))</f>
        <v/>
      </c>
      <c r="P4598" s="13" t="str">
        <f>IF($D4598="", "",VLOOKUP($D4598,Series!$A:$J,10,FALSE))</f>
        <v/>
      </c>
    </row>
    <row r="4599" spans="1:16" x14ac:dyDescent="0.25">
      <c r="A4599" s="13" t="str">
        <f>IF(C4599&gt;0,VLOOKUP(C4599,Indicators!G:H,2,0),"")</f>
        <v/>
      </c>
      <c r="E4599" s="13" t="str">
        <f>IF(D4599="","",VLOOKUP(D4599,Series!A:B,2,FALSE))</f>
        <v/>
      </c>
      <c r="F4599" s="13" t="str">
        <f>IF(D4599&gt;0,VLOOKUP(D4599,Series!A:D,4,0),"")</f>
        <v/>
      </c>
      <c r="G4599" s="13" t="str">
        <f>IF(E4599&gt;"",VLOOKUP(E4599,Sources!A:B,2,0),"")</f>
        <v/>
      </c>
      <c r="H4599" s="13" t="str">
        <f>IF($E4599="", "",VLOOKUP($E4599,Sources!$A:$M, 13,FALSE))</f>
        <v/>
      </c>
      <c r="I4599" s="13" t="str">
        <f>IF($E4599="", "",VLOOKUP($E4599,Sources!$A:$M, 5,FALSE))</f>
        <v/>
      </c>
      <c r="J4599" s="13" t="str">
        <f>IF($E4599="", "",VLOOKUP($E4599,Sources!$A:$M, 6,FALSE))</f>
        <v/>
      </c>
      <c r="K4599" s="13" t="str">
        <f>IF($E4599="", "",VLOOKUP($E4599,Sources!$A:$M, 9,FALSE))</f>
        <v/>
      </c>
      <c r="L4599" s="13" t="str">
        <f>IF($D4599="", "",VLOOKUP($D4599,Series!$A:$J,6,FALSE))</f>
        <v/>
      </c>
      <c r="M4599" s="13" t="str">
        <f>IF($D4599="", "",VLOOKUP($D4599,Series!$A:$J,7,FALSE))</f>
        <v/>
      </c>
      <c r="N4599" s="13" t="str">
        <f>IF($D4599="", "",VLOOKUP($D4599,Series!$A:$J,8,FALSE))</f>
        <v/>
      </c>
      <c r="O4599" s="13" t="str">
        <f>IF($D4599="", "",VLOOKUP($D4599,Series!$A:$J,9,FALSE))</f>
        <v/>
      </c>
      <c r="P4599" s="13" t="str">
        <f>IF($D4599="", "",VLOOKUP($D4599,Series!$A:$J,10,FALSE))</f>
        <v/>
      </c>
    </row>
    <row r="4600" spans="1:16" x14ac:dyDescent="0.25">
      <c r="A4600" s="13" t="str">
        <f>IF(C4600&gt;0,VLOOKUP(C4600,Indicators!G:H,2,0),"")</f>
        <v/>
      </c>
      <c r="E4600" s="13" t="str">
        <f>IF(D4600="","",VLOOKUP(D4600,Series!A:B,2,FALSE))</f>
        <v/>
      </c>
      <c r="F4600" s="13" t="str">
        <f>IF(D4600&gt;0,VLOOKUP(D4600,Series!A:D,4,0),"")</f>
        <v/>
      </c>
      <c r="G4600" s="13" t="str">
        <f>IF(E4600&gt;"",VLOOKUP(E4600,Sources!A:B,2,0),"")</f>
        <v/>
      </c>
      <c r="H4600" s="13" t="str">
        <f>IF($E4600="", "",VLOOKUP($E4600,Sources!$A:$M, 13,FALSE))</f>
        <v/>
      </c>
      <c r="I4600" s="13" t="str">
        <f>IF($E4600="", "",VLOOKUP($E4600,Sources!$A:$M, 5,FALSE))</f>
        <v/>
      </c>
      <c r="J4600" s="13" t="str">
        <f>IF($E4600="", "",VLOOKUP($E4600,Sources!$A:$M, 6,FALSE))</f>
        <v/>
      </c>
      <c r="K4600" s="13" t="str">
        <f>IF($E4600="", "",VLOOKUP($E4600,Sources!$A:$M, 9,FALSE))</f>
        <v/>
      </c>
      <c r="L4600" s="13" t="str">
        <f>IF($D4600="", "",VLOOKUP($D4600,Series!$A:$J,6,FALSE))</f>
        <v/>
      </c>
      <c r="M4600" s="13" t="str">
        <f>IF($D4600="", "",VLOOKUP($D4600,Series!$A:$J,7,FALSE))</f>
        <v/>
      </c>
      <c r="N4600" s="13" t="str">
        <f>IF($D4600="", "",VLOOKUP($D4600,Series!$A:$J,8,FALSE))</f>
        <v/>
      </c>
      <c r="O4600" s="13" t="str">
        <f>IF($D4600="", "",VLOOKUP($D4600,Series!$A:$J,9,FALSE))</f>
        <v/>
      </c>
      <c r="P4600" s="13" t="str">
        <f>IF($D4600="", "",VLOOKUP($D4600,Series!$A:$J,10,FALSE))</f>
        <v/>
      </c>
    </row>
    <row r="4601" spans="1:16" x14ac:dyDescent="0.25">
      <c r="A4601" s="13" t="str">
        <f>IF(C4601&gt;0,VLOOKUP(C4601,Indicators!G:H,2,0),"")</f>
        <v/>
      </c>
      <c r="E4601" s="13" t="str">
        <f>IF(D4601="","",VLOOKUP(D4601,Series!A:B,2,FALSE))</f>
        <v/>
      </c>
      <c r="F4601" s="13" t="str">
        <f>IF(D4601&gt;0,VLOOKUP(D4601,Series!A:D,4,0),"")</f>
        <v/>
      </c>
      <c r="G4601" s="13" t="str">
        <f>IF(E4601&gt;"",VLOOKUP(E4601,Sources!A:B,2,0),"")</f>
        <v/>
      </c>
      <c r="H4601" s="13" t="str">
        <f>IF($E4601="", "",VLOOKUP($E4601,Sources!$A:$M, 13,FALSE))</f>
        <v/>
      </c>
      <c r="I4601" s="13" t="str">
        <f>IF($E4601="", "",VLOOKUP($E4601,Sources!$A:$M, 5,FALSE))</f>
        <v/>
      </c>
      <c r="J4601" s="13" t="str">
        <f>IF($E4601="", "",VLOOKUP($E4601,Sources!$A:$M, 6,FALSE))</f>
        <v/>
      </c>
      <c r="K4601" s="13" t="str">
        <f>IF($E4601="", "",VLOOKUP($E4601,Sources!$A:$M, 9,FALSE))</f>
        <v/>
      </c>
      <c r="L4601" s="13" t="str">
        <f>IF($D4601="", "",VLOOKUP($D4601,Series!$A:$J,6,FALSE))</f>
        <v/>
      </c>
      <c r="M4601" s="13" t="str">
        <f>IF($D4601="", "",VLOOKUP($D4601,Series!$A:$J,7,FALSE))</f>
        <v/>
      </c>
      <c r="N4601" s="13" t="str">
        <f>IF($D4601="", "",VLOOKUP($D4601,Series!$A:$J,8,FALSE))</f>
        <v/>
      </c>
      <c r="O4601" s="13" t="str">
        <f>IF($D4601="", "",VLOOKUP($D4601,Series!$A:$J,9,FALSE))</f>
        <v/>
      </c>
      <c r="P4601" s="13" t="str">
        <f>IF($D4601="", "",VLOOKUP($D4601,Series!$A:$J,10,FALSE))</f>
        <v/>
      </c>
    </row>
    <row r="4602" spans="1:16" x14ac:dyDescent="0.25">
      <c r="A4602" s="13" t="str">
        <f>IF(C4602&gt;0,VLOOKUP(C4602,Indicators!G:H,2,0),"")</f>
        <v/>
      </c>
      <c r="E4602" s="13" t="str">
        <f>IF(D4602="","",VLOOKUP(D4602,Series!A:B,2,FALSE))</f>
        <v/>
      </c>
      <c r="F4602" s="13" t="str">
        <f>IF(D4602&gt;0,VLOOKUP(D4602,Series!A:D,4,0),"")</f>
        <v/>
      </c>
      <c r="G4602" s="13" t="str">
        <f>IF(E4602&gt;"",VLOOKUP(E4602,Sources!A:B,2,0),"")</f>
        <v/>
      </c>
      <c r="H4602" s="13" t="str">
        <f>IF($E4602="", "",VLOOKUP($E4602,Sources!$A:$M, 13,FALSE))</f>
        <v/>
      </c>
      <c r="I4602" s="13" t="str">
        <f>IF($E4602="", "",VLOOKUP($E4602,Sources!$A:$M, 5,FALSE))</f>
        <v/>
      </c>
      <c r="J4602" s="13" t="str">
        <f>IF($E4602="", "",VLOOKUP($E4602,Sources!$A:$M, 6,FALSE))</f>
        <v/>
      </c>
      <c r="K4602" s="13" t="str">
        <f>IF($E4602="", "",VLOOKUP($E4602,Sources!$A:$M, 9,FALSE))</f>
        <v/>
      </c>
      <c r="L4602" s="13" t="str">
        <f>IF($D4602="", "",VLOOKUP($D4602,Series!$A:$J,6,FALSE))</f>
        <v/>
      </c>
      <c r="M4602" s="13" t="str">
        <f>IF($D4602="", "",VLOOKUP($D4602,Series!$A:$J,7,FALSE))</f>
        <v/>
      </c>
      <c r="N4602" s="13" t="str">
        <f>IF($D4602="", "",VLOOKUP($D4602,Series!$A:$J,8,FALSE))</f>
        <v/>
      </c>
      <c r="O4602" s="13" t="str">
        <f>IF($D4602="", "",VLOOKUP($D4602,Series!$A:$J,9,FALSE))</f>
        <v/>
      </c>
      <c r="P4602" s="13" t="str">
        <f>IF($D4602="", "",VLOOKUP($D4602,Series!$A:$J,10,FALSE))</f>
        <v/>
      </c>
    </row>
    <row r="4603" spans="1:16" x14ac:dyDescent="0.25">
      <c r="A4603" s="13" t="str">
        <f>IF(C4603&gt;0,VLOOKUP(C4603,Indicators!G:H,2,0),"")</f>
        <v/>
      </c>
      <c r="E4603" s="13" t="str">
        <f>IF(D4603="","",VLOOKUP(D4603,Series!A:B,2,FALSE))</f>
        <v/>
      </c>
      <c r="F4603" s="13" t="str">
        <f>IF(D4603&gt;0,VLOOKUP(D4603,Series!A:D,4,0),"")</f>
        <v/>
      </c>
      <c r="G4603" s="13" t="str">
        <f>IF(E4603&gt;"",VLOOKUP(E4603,Sources!A:B,2,0),"")</f>
        <v/>
      </c>
      <c r="H4603" s="13" t="str">
        <f>IF($E4603="", "",VLOOKUP($E4603,Sources!$A:$M, 13,FALSE))</f>
        <v/>
      </c>
      <c r="I4603" s="13" t="str">
        <f>IF($E4603="", "",VLOOKUP($E4603,Sources!$A:$M, 5,FALSE))</f>
        <v/>
      </c>
      <c r="J4603" s="13" t="str">
        <f>IF($E4603="", "",VLOOKUP($E4603,Sources!$A:$M, 6,FALSE))</f>
        <v/>
      </c>
      <c r="K4603" s="13" t="str">
        <f>IF($E4603="", "",VLOOKUP($E4603,Sources!$A:$M, 9,FALSE))</f>
        <v/>
      </c>
      <c r="L4603" s="13" t="str">
        <f>IF($D4603="", "",VLOOKUP($D4603,Series!$A:$J,6,FALSE))</f>
        <v/>
      </c>
      <c r="M4603" s="13" t="str">
        <f>IF($D4603="", "",VLOOKUP($D4603,Series!$A:$J,7,FALSE))</f>
        <v/>
      </c>
      <c r="N4603" s="13" t="str">
        <f>IF($D4603="", "",VLOOKUP($D4603,Series!$A:$J,8,FALSE))</f>
        <v/>
      </c>
      <c r="O4603" s="13" t="str">
        <f>IF($D4603="", "",VLOOKUP($D4603,Series!$A:$J,9,FALSE))</f>
        <v/>
      </c>
      <c r="P4603" s="13" t="str">
        <f>IF($D4603="", "",VLOOKUP($D4603,Series!$A:$J,10,FALSE))</f>
        <v/>
      </c>
    </row>
    <row r="4604" spans="1:16" x14ac:dyDescent="0.25">
      <c r="A4604" s="13" t="str">
        <f>IF(C4604&gt;0,VLOOKUP(C4604,Indicators!G:H,2,0),"")</f>
        <v/>
      </c>
      <c r="E4604" s="13" t="str">
        <f>IF(D4604="","",VLOOKUP(D4604,Series!A:B,2,FALSE))</f>
        <v/>
      </c>
      <c r="F4604" s="13" t="str">
        <f>IF(D4604&gt;0,VLOOKUP(D4604,Series!A:D,4,0),"")</f>
        <v/>
      </c>
      <c r="G4604" s="13" t="str">
        <f>IF(E4604&gt;"",VLOOKUP(E4604,Sources!A:B,2,0),"")</f>
        <v/>
      </c>
      <c r="H4604" s="13" t="str">
        <f>IF($E4604="", "",VLOOKUP($E4604,Sources!$A:$M, 13,FALSE))</f>
        <v/>
      </c>
      <c r="I4604" s="13" t="str">
        <f>IF($E4604="", "",VLOOKUP($E4604,Sources!$A:$M, 5,FALSE))</f>
        <v/>
      </c>
      <c r="J4604" s="13" t="str">
        <f>IF($E4604="", "",VLOOKUP($E4604,Sources!$A:$M, 6,FALSE))</f>
        <v/>
      </c>
      <c r="K4604" s="13" t="str">
        <f>IF($E4604="", "",VLOOKUP($E4604,Sources!$A:$M, 9,FALSE))</f>
        <v/>
      </c>
      <c r="L4604" s="13" t="str">
        <f>IF($D4604="", "",VLOOKUP($D4604,Series!$A:$J,6,FALSE))</f>
        <v/>
      </c>
      <c r="M4604" s="13" t="str">
        <f>IF($D4604="", "",VLOOKUP($D4604,Series!$A:$J,7,FALSE))</f>
        <v/>
      </c>
      <c r="N4604" s="13" t="str">
        <f>IF($D4604="", "",VLOOKUP($D4604,Series!$A:$J,8,FALSE))</f>
        <v/>
      </c>
      <c r="O4604" s="13" t="str">
        <f>IF($D4604="", "",VLOOKUP($D4604,Series!$A:$J,9,FALSE))</f>
        <v/>
      </c>
      <c r="P4604" s="13" t="str">
        <f>IF($D4604="", "",VLOOKUP($D4604,Series!$A:$J,10,FALSE))</f>
        <v/>
      </c>
    </row>
    <row r="4605" spans="1:16" x14ac:dyDescent="0.25">
      <c r="A4605" s="13" t="str">
        <f>IF(C4605&gt;0,VLOOKUP(C4605,Indicators!G:H,2,0),"")</f>
        <v/>
      </c>
      <c r="E4605" s="13" t="str">
        <f>IF(D4605="","",VLOOKUP(D4605,Series!A:B,2,FALSE))</f>
        <v/>
      </c>
      <c r="F4605" s="13" t="str">
        <f>IF(D4605&gt;0,VLOOKUP(D4605,Series!A:D,4,0),"")</f>
        <v/>
      </c>
      <c r="G4605" s="13" t="str">
        <f>IF(E4605&gt;"",VLOOKUP(E4605,Sources!A:B,2,0),"")</f>
        <v/>
      </c>
      <c r="H4605" s="13" t="str">
        <f>IF($E4605="", "",VLOOKUP($E4605,Sources!$A:$M, 13,FALSE))</f>
        <v/>
      </c>
      <c r="I4605" s="13" t="str">
        <f>IF($E4605="", "",VLOOKUP($E4605,Sources!$A:$M, 5,FALSE))</f>
        <v/>
      </c>
      <c r="J4605" s="13" t="str">
        <f>IF($E4605="", "",VLOOKUP($E4605,Sources!$A:$M, 6,FALSE))</f>
        <v/>
      </c>
      <c r="K4605" s="13" t="str">
        <f>IF($E4605="", "",VLOOKUP($E4605,Sources!$A:$M, 9,FALSE))</f>
        <v/>
      </c>
      <c r="L4605" s="13" t="str">
        <f>IF($D4605="", "",VLOOKUP($D4605,Series!$A:$J,6,FALSE))</f>
        <v/>
      </c>
      <c r="M4605" s="13" t="str">
        <f>IF($D4605="", "",VLOOKUP($D4605,Series!$A:$J,7,FALSE))</f>
        <v/>
      </c>
      <c r="N4605" s="13" t="str">
        <f>IF($D4605="", "",VLOOKUP($D4605,Series!$A:$J,8,FALSE))</f>
        <v/>
      </c>
      <c r="O4605" s="13" t="str">
        <f>IF($D4605="", "",VLOOKUP($D4605,Series!$A:$J,9,FALSE))</f>
        <v/>
      </c>
      <c r="P4605" s="13" t="str">
        <f>IF($D4605="", "",VLOOKUP($D4605,Series!$A:$J,10,FALSE))</f>
        <v/>
      </c>
    </row>
    <row r="4606" spans="1:16" x14ac:dyDescent="0.25">
      <c r="A4606" s="13" t="str">
        <f>IF(C4606&gt;0,VLOOKUP(C4606,Indicators!G:H,2,0),"")</f>
        <v/>
      </c>
      <c r="E4606" s="13" t="str">
        <f>IF(D4606="","",VLOOKUP(D4606,Series!A:B,2,FALSE))</f>
        <v/>
      </c>
      <c r="F4606" s="13" t="str">
        <f>IF(D4606&gt;0,VLOOKUP(D4606,Series!A:D,4,0),"")</f>
        <v/>
      </c>
      <c r="G4606" s="13" t="str">
        <f>IF(E4606&gt;"",VLOOKUP(E4606,Sources!A:B,2,0),"")</f>
        <v/>
      </c>
      <c r="H4606" s="13" t="str">
        <f>IF($E4606="", "",VLOOKUP($E4606,Sources!$A:$M, 13,FALSE))</f>
        <v/>
      </c>
      <c r="I4606" s="13" t="str">
        <f>IF($E4606="", "",VLOOKUP($E4606,Sources!$A:$M, 5,FALSE))</f>
        <v/>
      </c>
      <c r="J4606" s="13" t="str">
        <f>IF($E4606="", "",VLOOKUP($E4606,Sources!$A:$M, 6,FALSE))</f>
        <v/>
      </c>
      <c r="K4606" s="13" t="str">
        <f>IF($E4606="", "",VLOOKUP($E4606,Sources!$A:$M, 9,FALSE))</f>
        <v/>
      </c>
      <c r="L4606" s="13" t="str">
        <f>IF($D4606="", "",VLOOKUP($D4606,Series!$A:$J,6,FALSE))</f>
        <v/>
      </c>
      <c r="M4606" s="13" t="str">
        <f>IF($D4606="", "",VLOOKUP($D4606,Series!$A:$J,7,FALSE))</f>
        <v/>
      </c>
      <c r="N4606" s="13" t="str">
        <f>IF($D4606="", "",VLOOKUP($D4606,Series!$A:$J,8,FALSE))</f>
        <v/>
      </c>
      <c r="O4606" s="13" t="str">
        <f>IF($D4606="", "",VLOOKUP($D4606,Series!$A:$J,9,FALSE))</f>
        <v/>
      </c>
      <c r="P4606" s="13" t="str">
        <f>IF($D4606="", "",VLOOKUP($D4606,Series!$A:$J,10,FALSE))</f>
        <v/>
      </c>
    </row>
    <row r="4607" spans="1:16" x14ac:dyDescent="0.25">
      <c r="A4607" s="13" t="str">
        <f>IF(C4607&gt;0,VLOOKUP(C4607,Indicators!G:H,2,0),"")</f>
        <v/>
      </c>
      <c r="E4607" s="13" t="str">
        <f>IF(D4607="","",VLOOKUP(D4607,Series!A:B,2,FALSE))</f>
        <v/>
      </c>
      <c r="F4607" s="13" t="str">
        <f>IF(D4607&gt;0,VLOOKUP(D4607,Series!A:D,4,0),"")</f>
        <v/>
      </c>
      <c r="G4607" s="13" t="str">
        <f>IF(E4607&gt;"",VLOOKUP(E4607,Sources!A:B,2,0),"")</f>
        <v/>
      </c>
      <c r="H4607" s="13" t="str">
        <f>IF($E4607="", "",VLOOKUP($E4607,Sources!$A:$M, 13,FALSE))</f>
        <v/>
      </c>
      <c r="I4607" s="13" t="str">
        <f>IF($E4607="", "",VLOOKUP($E4607,Sources!$A:$M, 5,FALSE))</f>
        <v/>
      </c>
      <c r="J4607" s="13" t="str">
        <f>IF($E4607="", "",VLOOKUP($E4607,Sources!$A:$M, 6,FALSE))</f>
        <v/>
      </c>
      <c r="K4607" s="13" t="str">
        <f>IF($E4607="", "",VLOOKUP($E4607,Sources!$A:$M, 9,FALSE))</f>
        <v/>
      </c>
      <c r="L4607" s="13" t="str">
        <f>IF($D4607="", "",VLOOKUP($D4607,Series!$A:$J,6,FALSE))</f>
        <v/>
      </c>
      <c r="M4607" s="13" t="str">
        <f>IF($D4607="", "",VLOOKUP($D4607,Series!$A:$J,7,FALSE))</f>
        <v/>
      </c>
      <c r="N4607" s="13" t="str">
        <f>IF($D4607="", "",VLOOKUP($D4607,Series!$A:$J,8,FALSE))</f>
        <v/>
      </c>
      <c r="O4607" s="13" t="str">
        <f>IF($D4607="", "",VLOOKUP($D4607,Series!$A:$J,9,FALSE))</f>
        <v/>
      </c>
      <c r="P4607" s="13" t="str">
        <f>IF($D4607="", "",VLOOKUP($D4607,Series!$A:$J,10,FALSE))</f>
        <v/>
      </c>
    </row>
    <row r="4608" spans="1:16" x14ac:dyDescent="0.25">
      <c r="A4608" s="13" t="str">
        <f>IF(C4608&gt;0,VLOOKUP(C4608,Indicators!G:H,2,0),"")</f>
        <v/>
      </c>
      <c r="E4608" s="13" t="str">
        <f>IF(D4608="","",VLOOKUP(D4608,Series!A:B,2,FALSE))</f>
        <v/>
      </c>
      <c r="F4608" s="13" t="str">
        <f>IF(D4608&gt;0,VLOOKUP(D4608,Series!A:D,4,0),"")</f>
        <v/>
      </c>
      <c r="G4608" s="13" t="str">
        <f>IF(E4608&gt;"",VLOOKUP(E4608,Sources!A:B,2,0),"")</f>
        <v/>
      </c>
      <c r="H4608" s="13" t="str">
        <f>IF($E4608="", "",VLOOKUP($E4608,Sources!$A:$M, 13,FALSE))</f>
        <v/>
      </c>
      <c r="I4608" s="13" t="str">
        <f>IF($E4608="", "",VLOOKUP($E4608,Sources!$A:$M, 5,FALSE))</f>
        <v/>
      </c>
      <c r="J4608" s="13" t="str">
        <f>IF($E4608="", "",VLOOKUP($E4608,Sources!$A:$M, 6,FALSE))</f>
        <v/>
      </c>
      <c r="K4608" s="13" t="str">
        <f>IF($E4608="", "",VLOOKUP($E4608,Sources!$A:$M, 9,FALSE))</f>
        <v/>
      </c>
      <c r="L4608" s="13" t="str">
        <f>IF($D4608="", "",VLOOKUP($D4608,Series!$A:$J,6,FALSE))</f>
        <v/>
      </c>
      <c r="M4608" s="13" t="str">
        <f>IF($D4608="", "",VLOOKUP($D4608,Series!$A:$J,7,FALSE))</f>
        <v/>
      </c>
      <c r="N4608" s="13" t="str">
        <f>IF($D4608="", "",VLOOKUP($D4608,Series!$A:$J,8,FALSE))</f>
        <v/>
      </c>
      <c r="O4608" s="13" t="str">
        <f>IF($D4608="", "",VLOOKUP($D4608,Series!$A:$J,9,FALSE))</f>
        <v/>
      </c>
      <c r="P4608" s="13" t="str">
        <f>IF($D4608="", "",VLOOKUP($D4608,Series!$A:$J,10,FALSE))</f>
        <v/>
      </c>
    </row>
    <row r="4609" spans="1:16" x14ac:dyDescent="0.25">
      <c r="A4609" s="13" t="str">
        <f>IF(C4609&gt;0,VLOOKUP(C4609,Indicators!G:H,2,0),"")</f>
        <v/>
      </c>
      <c r="E4609" s="13" t="str">
        <f>IF(D4609="","",VLOOKUP(D4609,Series!A:B,2,FALSE))</f>
        <v/>
      </c>
      <c r="F4609" s="13" t="str">
        <f>IF(D4609&gt;0,VLOOKUP(D4609,Series!A:D,4,0),"")</f>
        <v/>
      </c>
      <c r="G4609" s="13" t="str">
        <f>IF(E4609&gt;"",VLOOKUP(E4609,Sources!A:B,2,0),"")</f>
        <v/>
      </c>
      <c r="H4609" s="13" t="str">
        <f>IF($E4609="", "",VLOOKUP($E4609,Sources!$A:$M, 13,FALSE))</f>
        <v/>
      </c>
      <c r="I4609" s="13" t="str">
        <f>IF($E4609="", "",VLOOKUP($E4609,Sources!$A:$M, 5,FALSE))</f>
        <v/>
      </c>
      <c r="J4609" s="13" t="str">
        <f>IF($E4609="", "",VLOOKUP($E4609,Sources!$A:$M, 6,FALSE))</f>
        <v/>
      </c>
      <c r="K4609" s="13" t="str">
        <f>IF($E4609="", "",VLOOKUP($E4609,Sources!$A:$M, 9,FALSE))</f>
        <v/>
      </c>
      <c r="L4609" s="13" t="str">
        <f>IF($D4609="", "",VLOOKUP($D4609,Series!$A:$J,6,FALSE))</f>
        <v/>
      </c>
      <c r="M4609" s="13" t="str">
        <f>IF($D4609="", "",VLOOKUP($D4609,Series!$A:$J,7,FALSE))</f>
        <v/>
      </c>
      <c r="N4609" s="13" t="str">
        <f>IF($D4609="", "",VLOOKUP($D4609,Series!$A:$J,8,FALSE))</f>
        <v/>
      </c>
      <c r="O4609" s="13" t="str">
        <f>IF($D4609="", "",VLOOKUP($D4609,Series!$A:$J,9,FALSE))</f>
        <v/>
      </c>
      <c r="P4609" s="13" t="str">
        <f>IF($D4609="", "",VLOOKUP($D4609,Series!$A:$J,10,FALSE))</f>
        <v/>
      </c>
    </row>
    <row r="4610" spans="1:16" x14ac:dyDescent="0.25">
      <c r="A4610" s="13" t="str">
        <f>IF(C4610&gt;0,VLOOKUP(C4610,Indicators!G:H,2,0),"")</f>
        <v/>
      </c>
      <c r="E4610" s="13" t="str">
        <f>IF(D4610="","",VLOOKUP(D4610,Series!A:B,2,FALSE))</f>
        <v/>
      </c>
      <c r="F4610" s="13" t="str">
        <f>IF(D4610&gt;0,VLOOKUP(D4610,Series!A:D,4,0),"")</f>
        <v/>
      </c>
      <c r="G4610" s="13" t="str">
        <f>IF(E4610&gt;"",VLOOKUP(E4610,Sources!A:B,2,0),"")</f>
        <v/>
      </c>
      <c r="H4610" s="13" t="str">
        <f>IF($E4610="", "",VLOOKUP($E4610,Sources!$A:$M, 13,FALSE))</f>
        <v/>
      </c>
      <c r="I4610" s="13" t="str">
        <f>IF($E4610="", "",VLOOKUP($E4610,Sources!$A:$M, 5,FALSE))</f>
        <v/>
      </c>
      <c r="J4610" s="13" t="str">
        <f>IF($E4610="", "",VLOOKUP($E4610,Sources!$A:$M, 6,FALSE))</f>
        <v/>
      </c>
      <c r="K4610" s="13" t="str">
        <f>IF($E4610="", "",VLOOKUP($E4610,Sources!$A:$M, 9,FALSE))</f>
        <v/>
      </c>
      <c r="L4610" s="13" t="str">
        <f>IF($D4610="", "",VLOOKUP($D4610,Series!$A:$J,6,FALSE))</f>
        <v/>
      </c>
      <c r="M4610" s="13" t="str">
        <f>IF($D4610="", "",VLOOKUP($D4610,Series!$A:$J,7,FALSE))</f>
        <v/>
      </c>
      <c r="N4610" s="13" t="str">
        <f>IF($D4610="", "",VLOOKUP($D4610,Series!$A:$J,8,FALSE))</f>
        <v/>
      </c>
      <c r="O4610" s="13" t="str">
        <f>IF($D4610="", "",VLOOKUP($D4610,Series!$A:$J,9,FALSE))</f>
        <v/>
      </c>
      <c r="P4610" s="13" t="str">
        <f>IF($D4610="", "",VLOOKUP($D4610,Series!$A:$J,10,FALSE))</f>
        <v/>
      </c>
    </row>
    <row r="4611" spans="1:16" x14ac:dyDescent="0.25">
      <c r="A4611" s="13" t="str">
        <f>IF(C4611&gt;0,VLOOKUP(C4611,Indicators!G:H,2,0),"")</f>
        <v/>
      </c>
      <c r="E4611" s="13" t="str">
        <f>IF(D4611="","",VLOOKUP(D4611,Series!A:B,2,FALSE))</f>
        <v/>
      </c>
      <c r="F4611" s="13" t="str">
        <f>IF(D4611&gt;0,VLOOKUP(D4611,Series!A:D,4,0),"")</f>
        <v/>
      </c>
      <c r="G4611" s="13" t="str">
        <f>IF(E4611&gt;"",VLOOKUP(E4611,Sources!A:B,2,0),"")</f>
        <v/>
      </c>
      <c r="H4611" s="13" t="str">
        <f>IF($E4611="", "",VLOOKUP($E4611,Sources!$A:$M, 13,FALSE))</f>
        <v/>
      </c>
      <c r="I4611" s="13" t="str">
        <f>IF($E4611="", "",VLOOKUP($E4611,Sources!$A:$M, 5,FALSE))</f>
        <v/>
      </c>
      <c r="J4611" s="13" t="str">
        <f>IF($E4611="", "",VLOOKUP($E4611,Sources!$A:$M, 6,FALSE))</f>
        <v/>
      </c>
      <c r="K4611" s="13" t="str">
        <f>IF($E4611="", "",VLOOKUP($E4611,Sources!$A:$M, 9,FALSE))</f>
        <v/>
      </c>
      <c r="L4611" s="13" t="str">
        <f>IF($D4611="", "",VLOOKUP($D4611,Series!$A:$J,6,FALSE))</f>
        <v/>
      </c>
      <c r="M4611" s="13" t="str">
        <f>IF($D4611="", "",VLOOKUP($D4611,Series!$A:$J,7,FALSE))</f>
        <v/>
      </c>
      <c r="N4611" s="13" t="str">
        <f>IF($D4611="", "",VLOOKUP($D4611,Series!$A:$J,8,FALSE))</f>
        <v/>
      </c>
      <c r="O4611" s="13" t="str">
        <f>IF($D4611="", "",VLOOKUP($D4611,Series!$A:$J,9,FALSE))</f>
        <v/>
      </c>
      <c r="P4611" s="13" t="str">
        <f>IF($D4611="", "",VLOOKUP($D4611,Series!$A:$J,10,FALSE))</f>
        <v/>
      </c>
    </row>
    <row r="4612" spans="1:16" x14ac:dyDescent="0.25">
      <c r="A4612" s="13" t="str">
        <f>IF(C4612&gt;0,VLOOKUP(C4612,Indicators!G:H,2,0),"")</f>
        <v/>
      </c>
      <c r="E4612" s="13" t="str">
        <f>IF(D4612="","",VLOOKUP(D4612,Series!A:B,2,FALSE))</f>
        <v/>
      </c>
      <c r="F4612" s="13" t="str">
        <f>IF(D4612&gt;0,VLOOKUP(D4612,Series!A:D,4,0),"")</f>
        <v/>
      </c>
      <c r="G4612" s="13" t="str">
        <f>IF(E4612&gt;"",VLOOKUP(E4612,Sources!A:B,2,0),"")</f>
        <v/>
      </c>
      <c r="H4612" s="13" t="str">
        <f>IF($E4612="", "",VLOOKUP($E4612,Sources!$A:$M, 13,FALSE))</f>
        <v/>
      </c>
      <c r="I4612" s="13" t="str">
        <f>IF($E4612="", "",VLOOKUP($E4612,Sources!$A:$M, 5,FALSE))</f>
        <v/>
      </c>
      <c r="J4612" s="13" t="str">
        <f>IF($E4612="", "",VLOOKUP($E4612,Sources!$A:$M, 6,FALSE))</f>
        <v/>
      </c>
      <c r="K4612" s="13" t="str">
        <f>IF($E4612="", "",VLOOKUP($E4612,Sources!$A:$M, 9,FALSE))</f>
        <v/>
      </c>
      <c r="L4612" s="13" t="str">
        <f>IF($D4612="", "",VLOOKUP($D4612,Series!$A:$J,6,FALSE))</f>
        <v/>
      </c>
      <c r="M4612" s="13" t="str">
        <f>IF($D4612="", "",VLOOKUP($D4612,Series!$A:$J,7,FALSE))</f>
        <v/>
      </c>
      <c r="N4612" s="13" t="str">
        <f>IF($D4612="", "",VLOOKUP($D4612,Series!$A:$J,8,FALSE))</f>
        <v/>
      </c>
      <c r="O4612" s="13" t="str">
        <f>IF($D4612="", "",VLOOKUP($D4612,Series!$A:$J,9,FALSE))</f>
        <v/>
      </c>
      <c r="P4612" s="13" t="str">
        <f>IF($D4612="", "",VLOOKUP($D4612,Series!$A:$J,10,FALSE))</f>
        <v/>
      </c>
    </row>
    <row r="4613" spans="1:16" x14ac:dyDescent="0.25">
      <c r="A4613" s="13" t="str">
        <f>IF(C4613&gt;0,VLOOKUP(C4613,Indicators!G:H,2,0),"")</f>
        <v/>
      </c>
      <c r="E4613" s="13" t="str">
        <f>IF(D4613="","",VLOOKUP(D4613,Series!A:B,2,FALSE))</f>
        <v/>
      </c>
      <c r="F4613" s="13" t="str">
        <f>IF(D4613&gt;0,VLOOKUP(D4613,Series!A:D,4,0),"")</f>
        <v/>
      </c>
      <c r="G4613" s="13" t="str">
        <f>IF(E4613&gt;"",VLOOKUP(E4613,Sources!A:B,2,0),"")</f>
        <v/>
      </c>
      <c r="H4613" s="13" t="str">
        <f>IF($E4613="", "",VLOOKUP($E4613,Sources!$A:$M, 13,FALSE))</f>
        <v/>
      </c>
      <c r="I4613" s="13" t="str">
        <f>IF($E4613="", "",VLOOKUP($E4613,Sources!$A:$M, 5,FALSE))</f>
        <v/>
      </c>
      <c r="J4613" s="13" t="str">
        <f>IF($E4613="", "",VLOOKUP($E4613,Sources!$A:$M, 6,FALSE))</f>
        <v/>
      </c>
      <c r="K4613" s="13" t="str">
        <f>IF($E4613="", "",VLOOKUP($E4613,Sources!$A:$M, 9,FALSE))</f>
        <v/>
      </c>
      <c r="L4613" s="13" t="str">
        <f>IF($D4613="", "",VLOOKUP($D4613,Series!$A:$J,6,FALSE))</f>
        <v/>
      </c>
      <c r="M4613" s="13" t="str">
        <f>IF($D4613="", "",VLOOKUP($D4613,Series!$A:$J,7,FALSE))</f>
        <v/>
      </c>
      <c r="N4613" s="13" t="str">
        <f>IF($D4613="", "",VLOOKUP($D4613,Series!$A:$J,8,FALSE))</f>
        <v/>
      </c>
      <c r="O4613" s="13" t="str">
        <f>IF($D4613="", "",VLOOKUP($D4613,Series!$A:$J,9,FALSE))</f>
        <v/>
      </c>
      <c r="P4613" s="13" t="str">
        <f>IF($D4613="", "",VLOOKUP($D4613,Series!$A:$J,10,FALSE))</f>
        <v/>
      </c>
    </row>
    <row r="4614" spans="1:16" x14ac:dyDescent="0.25">
      <c r="A4614" s="13" t="str">
        <f>IF(C4614&gt;0,VLOOKUP(C4614,Indicators!G:H,2,0),"")</f>
        <v/>
      </c>
      <c r="E4614" s="13" t="str">
        <f>IF(D4614="","",VLOOKUP(D4614,Series!A:B,2,FALSE))</f>
        <v/>
      </c>
      <c r="F4614" s="13" t="str">
        <f>IF(D4614&gt;0,VLOOKUP(D4614,Series!A:D,4,0),"")</f>
        <v/>
      </c>
      <c r="G4614" s="13" t="str">
        <f>IF(E4614&gt;"",VLOOKUP(E4614,Sources!A:B,2,0),"")</f>
        <v/>
      </c>
      <c r="H4614" s="13" t="str">
        <f>IF($E4614="", "",VLOOKUP($E4614,Sources!$A:$M, 13,FALSE))</f>
        <v/>
      </c>
      <c r="I4614" s="13" t="str">
        <f>IF($E4614="", "",VLOOKUP($E4614,Sources!$A:$M, 5,FALSE))</f>
        <v/>
      </c>
      <c r="J4614" s="13" t="str">
        <f>IF($E4614="", "",VLOOKUP($E4614,Sources!$A:$M, 6,FALSE))</f>
        <v/>
      </c>
      <c r="K4614" s="13" t="str">
        <f>IF($E4614="", "",VLOOKUP($E4614,Sources!$A:$M, 9,FALSE))</f>
        <v/>
      </c>
      <c r="L4614" s="13" t="str">
        <f>IF($D4614="", "",VLOOKUP($D4614,Series!$A:$J,6,FALSE))</f>
        <v/>
      </c>
      <c r="M4614" s="13" t="str">
        <f>IF($D4614="", "",VLOOKUP($D4614,Series!$A:$J,7,FALSE))</f>
        <v/>
      </c>
      <c r="N4614" s="13" t="str">
        <f>IF($D4614="", "",VLOOKUP($D4614,Series!$A:$J,8,FALSE))</f>
        <v/>
      </c>
      <c r="O4614" s="13" t="str">
        <f>IF($D4614="", "",VLOOKUP($D4614,Series!$A:$J,9,FALSE))</f>
        <v/>
      </c>
      <c r="P4614" s="13" t="str">
        <f>IF($D4614="", "",VLOOKUP($D4614,Series!$A:$J,10,FALSE))</f>
        <v/>
      </c>
    </row>
    <row r="4615" spans="1:16" x14ac:dyDescent="0.25">
      <c r="A4615" s="13" t="str">
        <f>IF(C4615&gt;0,VLOOKUP(C4615,Indicators!G:H,2,0),"")</f>
        <v/>
      </c>
      <c r="E4615" s="13" t="str">
        <f>IF(D4615="","",VLOOKUP(D4615,Series!A:B,2,FALSE))</f>
        <v/>
      </c>
      <c r="F4615" s="13" t="str">
        <f>IF(D4615&gt;0,VLOOKUP(D4615,Series!A:D,4,0),"")</f>
        <v/>
      </c>
      <c r="G4615" s="13" t="str">
        <f>IF(E4615&gt;"",VLOOKUP(E4615,Sources!A:B,2,0),"")</f>
        <v/>
      </c>
      <c r="H4615" s="13" t="str">
        <f>IF($E4615="", "",VLOOKUP($E4615,Sources!$A:$M, 13,FALSE))</f>
        <v/>
      </c>
      <c r="I4615" s="13" t="str">
        <f>IF($E4615="", "",VLOOKUP($E4615,Sources!$A:$M, 5,FALSE))</f>
        <v/>
      </c>
      <c r="J4615" s="13" t="str">
        <f>IF($E4615="", "",VLOOKUP($E4615,Sources!$A:$M, 6,FALSE))</f>
        <v/>
      </c>
      <c r="K4615" s="13" t="str">
        <f>IF($E4615="", "",VLOOKUP($E4615,Sources!$A:$M, 9,FALSE))</f>
        <v/>
      </c>
      <c r="L4615" s="13" t="str">
        <f>IF($D4615="", "",VLOOKUP($D4615,Series!$A:$J,6,FALSE))</f>
        <v/>
      </c>
      <c r="M4615" s="13" t="str">
        <f>IF($D4615="", "",VLOOKUP($D4615,Series!$A:$J,7,FALSE))</f>
        <v/>
      </c>
      <c r="N4615" s="13" t="str">
        <f>IF($D4615="", "",VLOOKUP($D4615,Series!$A:$J,8,FALSE))</f>
        <v/>
      </c>
      <c r="O4615" s="13" t="str">
        <f>IF($D4615="", "",VLOOKUP($D4615,Series!$A:$J,9,FALSE))</f>
        <v/>
      </c>
      <c r="P4615" s="13" t="str">
        <f>IF($D4615="", "",VLOOKUP($D4615,Series!$A:$J,10,FALSE))</f>
        <v/>
      </c>
    </row>
    <row r="4616" spans="1:16" x14ac:dyDescent="0.25">
      <c r="A4616" s="13" t="str">
        <f>IF(C4616&gt;0,VLOOKUP(C4616,Indicators!G:H,2,0),"")</f>
        <v/>
      </c>
      <c r="E4616" s="13" t="str">
        <f>IF(D4616="","",VLOOKUP(D4616,Series!A:B,2,FALSE))</f>
        <v/>
      </c>
      <c r="F4616" s="13" t="str">
        <f>IF(D4616&gt;0,VLOOKUP(D4616,Series!A:D,4,0),"")</f>
        <v/>
      </c>
      <c r="G4616" s="13" t="str">
        <f>IF(E4616&gt;"",VLOOKUP(E4616,Sources!A:B,2,0),"")</f>
        <v/>
      </c>
      <c r="H4616" s="13" t="str">
        <f>IF($E4616="", "",VLOOKUP($E4616,Sources!$A:$M, 13,FALSE))</f>
        <v/>
      </c>
      <c r="I4616" s="13" t="str">
        <f>IF($E4616="", "",VLOOKUP($E4616,Sources!$A:$M, 5,FALSE))</f>
        <v/>
      </c>
      <c r="J4616" s="13" t="str">
        <f>IF($E4616="", "",VLOOKUP($E4616,Sources!$A:$M, 6,FALSE))</f>
        <v/>
      </c>
      <c r="K4616" s="13" t="str">
        <f>IF($E4616="", "",VLOOKUP($E4616,Sources!$A:$M, 9,FALSE))</f>
        <v/>
      </c>
      <c r="L4616" s="13" t="str">
        <f>IF($D4616="", "",VLOOKUP($D4616,Series!$A:$J,6,FALSE))</f>
        <v/>
      </c>
      <c r="M4616" s="13" t="str">
        <f>IF($D4616="", "",VLOOKUP($D4616,Series!$A:$J,7,FALSE))</f>
        <v/>
      </c>
      <c r="N4616" s="13" t="str">
        <f>IF($D4616="", "",VLOOKUP($D4616,Series!$A:$J,8,FALSE))</f>
        <v/>
      </c>
      <c r="O4616" s="13" t="str">
        <f>IF($D4616="", "",VLOOKUP($D4616,Series!$A:$J,9,FALSE))</f>
        <v/>
      </c>
      <c r="P4616" s="13" t="str">
        <f>IF($D4616="", "",VLOOKUP($D4616,Series!$A:$J,10,FALSE))</f>
        <v/>
      </c>
    </row>
    <row r="4617" spans="1:16" x14ac:dyDescent="0.25">
      <c r="A4617" s="13" t="str">
        <f>IF(C4617&gt;0,VLOOKUP(C4617,Indicators!G:H,2,0),"")</f>
        <v/>
      </c>
      <c r="E4617" s="13" t="str">
        <f>IF(D4617="","",VLOOKUP(D4617,Series!A:B,2,FALSE))</f>
        <v/>
      </c>
      <c r="F4617" s="13" t="str">
        <f>IF(D4617&gt;0,VLOOKUP(D4617,Series!A:D,4,0),"")</f>
        <v/>
      </c>
      <c r="G4617" s="13" t="str">
        <f>IF(E4617&gt;"",VLOOKUP(E4617,Sources!A:B,2,0),"")</f>
        <v/>
      </c>
      <c r="H4617" s="13" t="str">
        <f>IF($E4617="", "",VLOOKUP($E4617,Sources!$A:$M, 13,FALSE))</f>
        <v/>
      </c>
      <c r="I4617" s="13" t="str">
        <f>IF($E4617="", "",VLOOKUP($E4617,Sources!$A:$M, 5,FALSE))</f>
        <v/>
      </c>
      <c r="J4617" s="13" t="str">
        <f>IF($E4617="", "",VLOOKUP($E4617,Sources!$A:$M, 6,FALSE))</f>
        <v/>
      </c>
      <c r="K4617" s="13" t="str">
        <f>IF($E4617="", "",VLOOKUP($E4617,Sources!$A:$M, 9,FALSE))</f>
        <v/>
      </c>
      <c r="L4617" s="13" t="str">
        <f>IF($D4617="", "",VLOOKUP($D4617,Series!$A:$J,6,FALSE))</f>
        <v/>
      </c>
      <c r="M4617" s="13" t="str">
        <f>IF($D4617="", "",VLOOKUP($D4617,Series!$A:$J,7,FALSE))</f>
        <v/>
      </c>
      <c r="N4617" s="13" t="str">
        <f>IF($D4617="", "",VLOOKUP($D4617,Series!$A:$J,8,FALSE))</f>
        <v/>
      </c>
      <c r="O4617" s="13" t="str">
        <f>IF($D4617="", "",VLOOKUP($D4617,Series!$A:$J,9,FALSE))</f>
        <v/>
      </c>
      <c r="P4617" s="13" t="str">
        <f>IF($D4617="", "",VLOOKUP($D4617,Series!$A:$J,10,FALSE))</f>
        <v/>
      </c>
    </row>
    <row r="4618" spans="1:16" x14ac:dyDescent="0.25">
      <c r="A4618" s="13" t="str">
        <f>IF(C4618&gt;0,VLOOKUP(C4618,Indicators!G:H,2,0),"")</f>
        <v/>
      </c>
      <c r="E4618" s="13" t="str">
        <f>IF(D4618="","",VLOOKUP(D4618,Series!A:B,2,FALSE))</f>
        <v/>
      </c>
      <c r="F4618" s="13" t="str">
        <f>IF(D4618&gt;0,VLOOKUP(D4618,Series!A:D,4,0),"")</f>
        <v/>
      </c>
      <c r="G4618" s="13" t="str">
        <f>IF(E4618&gt;"",VLOOKUP(E4618,Sources!A:B,2,0),"")</f>
        <v/>
      </c>
      <c r="H4618" s="13" t="str">
        <f>IF($E4618="", "",VLOOKUP($E4618,Sources!$A:$M, 13,FALSE))</f>
        <v/>
      </c>
      <c r="I4618" s="13" t="str">
        <f>IF($E4618="", "",VLOOKUP($E4618,Sources!$A:$M, 5,FALSE))</f>
        <v/>
      </c>
      <c r="J4618" s="13" t="str">
        <f>IF($E4618="", "",VLOOKUP($E4618,Sources!$A:$M, 6,FALSE))</f>
        <v/>
      </c>
      <c r="K4618" s="13" t="str">
        <f>IF($E4618="", "",VLOOKUP($E4618,Sources!$A:$M, 9,FALSE))</f>
        <v/>
      </c>
      <c r="L4618" s="13" t="str">
        <f>IF($D4618="", "",VLOOKUP($D4618,Series!$A:$J,6,FALSE))</f>
        <v/>
      </c>
      <c r="M4618" s="13" t="str">
        <f>IF($D4618="", "",VLOOKUP($D4618,Series!$A:$J,7,FALSE))</f>
        <v/>
      </c>
      <c r="N4618" s="13" t="str">
        <f>IF($D4618="", "",VLOOKUP($D4618,Series!$A:$J,8,FALSE))</f>
        <v/>
      </c>
      <c r="O4618" s="13" t="str">
        <f>IF($D4618="", "",VLOOKUP($D4618,Series!$A:$J,9,FALSE))</f>
        <v/>
      </c>
      <c r="P4618" s="13" t="str">
        <f>IF($D4618="", "",VLOOKUP($D4618,Series!$A:$J,10,FALSE))</f>
        <v/>
      </c>
    </row>
    <row r="4619" spans="1:16" x14ac:dyDescent="0.25">
      <c r="A4619" s="13" t="str">
        <f>IF(C4619&gt;0,VLOOKUP(C4619,Indicators!G:H,2,0),"")</f>
        <v/>
      </c>
      <c r="E4619" s="13" t="str">
        <f>IF(D4619="","",VLOOKUP(D4619,Series!A:B,2,FALSE))</f>
        <v/>
      </c>
      <c r="F4619" s="13" t="str">
        <f>IF(D4619&gt;0,VLOOKUP(D4619,Series!A:D,4,0),"")</f>
        <v/>
      </c>
      <c r="G4619" s="13" t="str">
        <f>IF(E4619&gt;"",VLOOKUP(E4619,Sources!A:B,2,0),"")</f>
        <v/>
      </c>
      <c r="H4619" s="13" t="str">
        <f>IF($E4619="", "",VLOOKUP($E4619,Sources!$A:$M, 13,FALSE))</f>
        <v/>
      </c>
      <c r="I4619" s="13" t="str">
        <f>IF($E4619="", "",VLOOKUP($E4619,Sources!$A:$M, 5,FALSE))</f>
        <v/>
      </c>
      <c r="J4619" s="13" t="str">
        <f>IF($E4619="", "",VLOOKUP($E4619,Sources!$A:$M, 6,FALSE))</f>
        <v/>
      </c>
      <c r="K4619" s="13" t="str">
        <f>IF($E4619="", "",VLOOKUP($E4619,Sources!$A:$M, 9,FALSE))</f>
        <v/>
      </c>
      <c r="L4619" s="13" t="str">
        <f>IF($D4619="", "",VLOOKUP($D4619,Series!$A:$J,6,FALSE))</f>
        <v/>
      </c>
      <c r="M4619" s="13" t="str">
        <f>IF($D4619="", "",VLOOKUP($D4619,Series!$A:$J,7,FALSE))</f>
        <v/>
      </c>
      <c r="N4619" s="13" t="str">
        <f>IF($D4619="", "",VLOOKUP($D4619,Series!$A:$J,8,FALSE))</f>
        <v/>
      </c>
      <c r="O4619" s="13" t="str">
        <f>IF($D4619="", "",VLOOKUP($D4619,Series!$A:$J,9,FALSE))</f>
        <v/>
      </c>
      <c r="P4619" s="13" t="str">
        <f>IF($D4619="", "",VLOOKUP($D4619,Series!$A:$J,10,FALSE))</f>
        <v/>
      </c>
    </row>
    <row r="4620" spans="1:16" x14ac:dyDescent="0.25">
      <c r="A4620" s="13" t="str">
        <f>IF(C4620&gt;0,VLOOKUP(C4620,Indicators!G:H,2,0),"")</f>
        <v/>
      </c>
      <c r="E4620" s="13" t="str">
        <f>IF(D4620="","",VLOOKUP(D4620,Series!A:B,2,FALSE))</f>
        <v/>
      </c>
      <c r="F4620" s="13" t="str">
        <f>IF(D4620&gt;0,VLOOKUP(D4620,Series!A:D,4,0),"")</f>
        <v/>
      </c>
      <c r="G4620" s="13" t="str">
        <f>IF(E4620&gt;"",VLOOKUP(E4620,Sources!A:B,2,0),"")</f>
        <v/>
      </c>
      <c r="H4620" s="13" t="str">
        <f>IF($E4620="", "",VLOOKUP($E4620,Sources!$A:$M, 13,FALSE))</f>
        <v/>
      </c>
      <c r="I4620" s="13" t="str">
        <f>IF($E4620="", "",VLOOKUP($E4620,Sources!$A:$M, 5,FALSE))</f>
        <v/>
      </c>
      <c r="J4620" s="13" t="str">
        <f>IF($E4620="", "",VLOOKUP($E4620,Sources!$A:$M, 6,FALSE))</f>
        <v/>
      </c>
      <c r="K4620" s="13" t="str">
        <f>IF($E4620="", "",VLOOKUP($E4620,Sources!$A:$M, 9,FALSE))</f>
        <v/>
      </c>
      <c r="L4620" s="13" t="str">
        <f>IF($D4620="", "",VLOOKUP($D4620,Series!$A:$J,6,FALSE))</f>
        <v/>
      </c>
      <c r="M4620" s="13" t="str">
        <f>IF($D4620="", "",VLOOKUP($D4620,Series!$A:$J,7,FALSE))</f>
        <v/>
      </c>
      <c r="N4620" s="13" t="str">
        <f>IF($D4620="", "",VLOOKUP($D4620,Series!$A:$J,8,FALSE))</f>
        <v/>
      </c>
      <c r="O4620" s="13" t="str">
        <f>IF($D4620="", "",VLOOKUP($D4620,Series!$A:$J,9,FALSE))</f>
        <v/>
      </c>
      <c r="P4620" s="13" t="str">
        <f>IF($D4620="", "",VLOOKUP($D4620,Series!$A:$J,10,FALSE))</f>
        <v/>
      </c>
    </row>
    <row r="4621" spans="1:16" x14ac:dyDescent="0.25">
      <c r="A4621" s="13" t="str">
        <f>IF(C4621&gt;0,VLOOKUP(C4621,Indicators!G:H,2,0),"")</f>
        <v/>
      </c>
      <c r="E4621" s="13" t="str">
        <f>IF(D4621="","",VLOOKUP(D4621,Series!A:B,2,FALSE))</f>
        <v/>
      </c>
      <c r="F4621" s="13" t="str">
        <f>IF(D4621&gt;0,VLOOKUP(D4621,Series!A:D,4,0),"")</f>
        <v/>
      </c>
      <c r="G4621" s="13" t="str">
        <f>IF(E4621&gt;"",VLOOKUP(E4621,Sources!A:B,2,0),"")</f>
        <v/>
      </c>
      <c r="H4621" s="13" t="str">
        <f>IF($E4621="", "",VLOOKUP($E4621,Sources!$A:$M, 13,FALSE))</f>
        <v/>
      </c>
      <c r="I4621" s="13" t="str">
        <f>IF($E4621="", "",VLOOKUP($E4621,Sources!$A:$M, 5,FALSE))</f>
        <v/>
      </c>
      <c r="J4621" s="13" t="str">
        <f>IF($E4621="", "",VLOOKUP($E4621,Sources!$A:$M, 6,FALSE))</f>
        <v/>
      </c>
      <c r="K4621" s="13" t="str">
        <f>IF($E4621="", "",VLOOKUP($E4621,Sources!$A:$M, 9,FALSE))</f>
        <v/>
      </c>
      <c r="L4621" s="13" t="str">
        <f>IF($D4621="", "",VLOOKUP($D4621,Series!$A:$J,6,FALSE))</f>
        <v/>
      </c>
      <c r="M4621" s="13" t="str">
        <f>IF($D4621="", "",VLOOKUP($D4621,Series!$A:$J,7,FALSE))</f>
        <v/>
      </c>
      <c r="N4621" s="13" t="str">
        <f>IF($D4621="", "",VLOOKUP($D4621,Series!$A:$J,8,FALSE))</f>
        <v/>
      </c>
      <c r="O4621" s="13" t="str">
        <f>IF($D4621="", "",VLOOKUP($D4621,Series!$A:$J,9,FALSE))</f>
        <v/>
      </c>
      <c r="P4621" s="13" t="str">
        <f>IF($D4621="", "",VLOOKUP($D4621,Series!$A:$J,10,FALSE))</f>
        <v/>
      </c>
    </row>
    <row r="4622" spans="1:16" x14ac:dyDescent="0.25">
      <c r="A4622" s="13" t="str">
        <f>IF(C4622&gt;0,VLOOKUP(C4622,Indicators!G:H,2,0),"")</f>
        <v/>
      </c>
      <c r="E4622" s="13" t="str">
        <f>IF(D4622="","",VLOOKUP(D4622,Series!A:B,2,FALSE))</f>
        <v/>
      </c>
      <c r="F4622" s="13" t="str">
        <f>IF(D4622&gt;0,VLOOKUP(D4622,Series!A:D,4,0),"")</f>
        <v/>
      </c>
      <c r="G4622" s="13" t="str">
        <f>IF(E4622&gt;"",VLOOKUP(E4622,Sources!A:B,2,0),"")</f>
        <v/>
      </c>
      <c r="H4622" s="13" t="str">
        <f>IF($E4622="", "",VLOOKUP($E4622,Sources!$A:$M, 13,FALSE))</f>
        <v/>
      </c>
      <c r="I4622" s="13" t="str">
        <f>IF($E4622="", "",VLOOKUP($E4622,Sources!$A:$M, 5,FALSE))</f>
        <v/>
      </c>
      <c r="J4622" s="13" t="str">
        <f>IF($E4622="", "",VLOOKUP($E4622,Sources!$A:$M, 6,FALSE))</f>
        <v/>
      </c>
      <c r="K4622" s="13" t="str">
        <f>IF($E4622="", "",VLOOKUP($E4622,Sources!$A:$M, 9,FALSE))</f>
        <v/>
      </c>
      <c r="L4622" s="13" t="str">
        <f>IF($D4622="", "",VLOOKUP($D4622,Series!$A:$J,6,FALSE))</f>
        <v/>
      </c>
      <c r="M4622" s="13" t="str">
        <f>IF($D4622="", "",VLOOKUP($D4622,Series!$A:$J,7,FALSE))</f>
        <v/>
      </c>
      <c r="N4622" s="13" t="str">
        <f>IF($D4622="", "",VLOOKUP($D4622,Series!$A:$J,8,FALSE))</f>
        <v/>
      </c>
      <c r="O4622" s="13" t="str">
        <f>IF($D4622="", "",VLOOKUP($D4622,Series!$A:$J,9,FALSE))</f>
        <v/>
      </c>
      <c r="P4622" s="13" t="str">
        <f>IF($D4622="", "",VLOOKUP($D4622,Series!$A:$J,10,FALSE))</f>
        <v/>
      </c>
    </row>
    <row r="4623" spans="1:16" x14ac:dyDescent="0.25">
      <c r="A4623" s="13" t="str">
        <f>IF(C4623&gt;0,VLOOKUP(C4623,Indicators!G:H,2,0),"")</f>
        <v/>
      </c>
      <c r="E4623" s="13" t="str">
        <f>IF(D4623="","",VLOOKUP(D4623,Series!A:B,2,FALSE))</f>
        <v/>
      </c>
      <c r="F4623" s="13" t="str">
        <f>IF(D4623&gt;0,VLOOKUP(D4623,Series!A:D,4,0),"")</f>
        <v/>
      </c>
      <c r="G4623" s="13" t="str">
        <f>IF(E4623&gt;"",VLOOKUP(E4623,Sources!A:B,2,0),"")</f>
        <v/>
      </c>
      <c r="H4623" s="13" t="str">
        <f>IF($E4623="", "",VLOOKUP($E4623,Sources!$A:$M, 13,FALSE))</f>
        <v/>
      </c>
      <c r="I4623" s="13" t="str">
        <f>IF($E4623="", "",VLOOKUP($E4623,Sources!$A:$M, 5,FALSE))</f>
        <v/>
      </c>
      <c r="J4623" s="13" t="str">
        <f>IF($E4623="", "",VLOOKUP($E4623,Sources!$A:$M, 6,FALSE))</f>
        <v/>
      </c>
      <c r="K4623" s="13" t="str">
        <f>IF($E4623="", "",VLOOKUP($E4623,Sources!$A:$M, 9,FALSE))</f>
        <v/>
      </c>
      <c r="L4623" s="13" t="str">
        <f>IF($D4623="", "",VLOOKUP($D4623,Series!$A:$J,6,FALSE))</f>
        <v/>
      </c>
      <c r="M4623" s="13" t="str">
        <f>IF($D4623="", "",VLOOKUP($D4623,Series!$A:$J,7,FALSE))</f>
        <v/>
      </c>
      <c r="N4623" s="13" t="str">
        <f>IF($D4623="", "",VLOOKUP($D4623,Series!$A:$J,8,FALSE))</f>
        <v/>
      </c>
      <c r="O4623" s="13" t="str">
        <f>IF($D4623="", "",VLOOKUP($D4623,Series!$A:$J,9,FALSE))</f>
        <v/>
      </c>
      <c r="P4623" s="13" t="str">
        <f>IF($D4623="", "",VLOOKUP($D4623,Series!$A:$J,10,FALSE))</f>
        <v/>
      </c>
    </row>
    <row r="4624" spans="1:16" x14ac:dyDescent="0.25">
      <c r="A4624" s="13" t="str">
        <f>IF(C4624&gt;0,VLOOKUP(C4624,Indicators!G:H,2,0),"")</f>
        <v/>
      </c>
      <c r="E4624" s="13" t="str">
        <f>IF(D4624="","",VLOOKUP(D4624,Series!A:B,2,FALSE))</f>
        <v/>
      </c>
      <c r="F4624" s="13" t="str">
        <f>IF(D4624&gt;0,VLOOKUP(D4624,Series!A:D,4,0),"")</f>
        <v/>
      </c>
      <c r="G4624" s="13" t="str">
        <f>IF(E4624&gt;"",VLOOKUP(E4624,Sources!A:B,2,0),"")</f>
        <v/>
      </c>
      <c r="H4624" s="13" t="str">
        <f>IF($E4624="", "",VLOOKUP($E4624,Sources!$A:$M, 13,FALSE))</f>
        <v/>
      </c>
      <c r="I4624" s="13" t="str">
        <f>IF($E4624="", "",VLOOKUP($E4624,Sources!$A:$M, 5,FALSE))</f>
        <v/>
      </c>
      <c r="J4624" s="13" t="str">
        <f>IF($E4624="", "",VLOOKUP($E4624,Sources!$A:$M, 6,FALSE))</f>
        <v/>
      </c>
      <c r="K4624" s="13" t="str">
        <f>IF($E4624="", "",VLOOKUP($E4624,Sources!$A:$M, 9,FALSE))</f>
        <v/>
      </c>
      <c r="L4624" s="13" t="str">
        <f>IF($D4624="", "",VLOOKUP($D4624,Series!$A:$J,6,FALSE))</f>
        <v/>
      </c>
      <c r="M4624" s="13" t="str">
        <f>IF($D4624="", "",VLOOKUP($D4624,Series!$A:$J,7,FALSE))</f>
        <v/>
      </c>
      <c r="N4624" s="13" t="str">
        <f>IF($D4624="", "",VLOOKUP($D4624,Series!$A:$J,8,FALSE))</f>
        <v/>
      </c>
      <c r="O4624" s="13" t="str">
        <f>IF($D4624="", "",VLOOKUP($D4624,Series!$A:$J,9,FALSE))</f>
        <v/>
      </c>
      <c r="P4624" s="13" t="str">
        <f>IF($D4624="", "",VLOOKUP($D4624,Series!$A:$J,10,FALSE))</f>
        <v/>
      </c>
    </row>
    <row r="4625" spans="1:16" x14ac:dyDescent="0.25">
      <c r="A4625" s="13" t="str">
        <f>IF(C4625&gt;0,VLOOKUP(C4625,Indicators!G:H,2,0),"")</f>
        <v/>
      </c>
      <c r="E4625" s="13" t="str">
        <f>IF(D4625="","",VLOOKUP(D4625,Series!A:B,2,FALSE))</f>
        <v/>
      </c>
      <c r="F4625" s="13" t="str">
        <f>IF(D4625&gt;0,VLOOKUP(D4625,Series!A:D,4,0),"")</f>
        <v/>
      </c>
      <c r="G4625" s="13" t="str">
        <f>IF(E4625&gt;"",VLOOKUP(E4625,Sources!A:B,2,0),"")</f>
        <v/>
      </c>
      <c r="H4625" s="13" t="str">
        <f>IF($E4625="", "",VLOOKUP($E4625,Sources!$A:$M, 13,FALSE))</f>
        <v/>
      </c>
      <c r="I4625" s="13" t="str">
        <f>IF($E4625="", "",VLOOKUP($E4625,Sources!$A:$M, 5,FALSE))</f>
        <v/>
      </c>
      <c r="J4625" s="13" t="str">
        <f>IF($E4625="", "",VLOOKUP($E4625,Sources!$A:$M, 6,FALSE))</f>
        <v/>
      </c>
      <c r="K4625" s="13" t="str">
        <f>IF($E4625="", "",VLOOKUP($E4625,Sources!$A:$M, 9,FALSE))</f>
        <v/>
      </c>
      <c r="L4625" s="13" t="str">
        <f>IF($D4625="", "",VLOOKUP($D4625,Series!$A:$J,6,FALSE))</f>
        <v/>
      </c>
      <c r="M4625" s="13" t="str">
        <f>IF($D4625="", "",VLOOKUP($D4625,Series!$A:$J,7,FALSE))</f>
        <v/>
      </c>
      <c r="N4625" s="13" t="str">
        <f>IF($D4625="", "",VLOOKUP($D4625,Series!$A:$J,8,FALSE))</f>
        <v/>
      </c>
      <c r="O4625" s="13" t="str">
        <f>IF($D4625="", "",VLOOKUP($D4625,Series!$A:$J,9,FALSE))</f>
        <v/>
      </c>
      <c r="P4625" s="13" t="str">
        <f>IF($D4625="", "",VLOOKUP($D4625,Series!$A:$J,10,FALSE))</f>
        <v/>
      </c>
    </row>
    <row r="4626" spans="1:16" x14ac:dyDescent="0.25">
      <c r="A4626" s="13" t="str">
        <f>IF(C4626&gt;0,VLOOKUP(C4626,Indicators!G:H,2,0),"")</f>
        <v/>
      </c>
      <c r="E4626" s="13" t="str">
        <f>IF(D4626="","",VLOOKUP(D4626,Series!A:B,2,FALSE))</f>
        <v/>
      </c>
      <c r="F4626" s="13" t="str">
        <f>IF(D4626&gt;0,VLOOKUP(D4626,Series!A:D,4,0),"")</f>
        <v/>
      </c>
      <c r="G4626" s="13" t="str">
        <f>IF(E4626&gt;"",VLOOKUP(E4626,Sources!A:B,2,0),"")</f>
        <v/>
      </c>
      <c r="H4626" s="13" t="str">
        <f>IF($E4626="", "",VLOOKUP($E4626,Sources!$A:$M, 13,FALSE))</f>
        <v/>
      </c>
      <c r="I4626" s="13" t="str">
        <f>IF($E4626="", "",VLOOKUP($E4626,Sources!$A:$M, 5,FALSE))</f>
        <v/>
      </c>
      <c r="J4626" s="13" t="str">
        <f>IF($E4626="", "",VLOOKUP($E4626,Sources!$A:$M, 6,FALSE))</f>
        <v/>
      </c>
      <c r="K4626" s="13" t="str">
        <f>IF($E4626="", "",VLOOKUP($E4626,Sources!$A:$M, 9,FALSE))</f>
        <v/>
      </c>
      <c r="L4626" s="13" t="str">
        <f>IF($D4626="", "",VLOOKUP($D4626,Series!$A:$J,6,FALSE))</f>
        <v/>
      </c>
      <c r="M4626" s="13" t="str">
        <f>IF($D4626="", "",VLOOKUP($D4626,Series!$A:$J,7,FALSE))</f>
        <v/>
      </c>
      <c r="N4626" s="13" t="str">
        <f>IF($D4626="", "",VLOOKUP($D4626,Series!$A:$J,8,FALSE))</f>
        <v/>
      </c>
      <c r="O4626" s="13" t="str">
        <f>IF($D4626="", "",VLOOKUP($D4626,Series!$A:$J,9,FALSE))</f>
        <v/>
      </c>
      <c r="P4626" s="13" t="str">
        <f>IF($D4626="", "",VLOOKUP($D4626,Series!$A:$J,10,FALSE))</f>
        <v/>
      </c>
    </row>
    <row r="4627" spans="1:16" x14ac:dyDescent="0.25">
      <c r="A4627" s="13" t="str">
        <f>IF(C4627&gt;0,VLOOKUP(C4627,Indicators!G:H,2,0),"")</f>
        <v/>
      </c>
      <c r="E4627" s="13" t="str">
        <f>IF(D4627="","",VLOOKUP(D4627,Series!A:B,2,FALSE))</f>
        <v/>
      </c>
      <c r="F4627" s="13" t="str">
        <f>IF(D4627&gt;0,VLOOKUP(D4627,Series!A:D,4,0),"")</f>
        <v/>
      </c>
      <c r="G4627" s="13" t="str">
        <f>IF(E4627&gt;"",VLOOKUP(E4627,Sources!A:B,2,0),"")</f>
        <v/>
      </c>
      <c r="H4627" s="13" t="str">
        <f>IF($E4627="", "",VLOOKUP($E4627,Sources!$A:$M, 13,FALSE))</f>
        <v/>
      </c>
      <c r="I4627" s="13" t="str">
        <f>IF($E4627="", "",VLOOKUP($E4627,Sources!$A:$M, 5,FALSE))</f>
        <v/>
      </c>
      <c r="J4627" s="13" t="str">
        <f>IF($E4627="", "",VLOOKUP($E4627,Sources!$A:$M, 6,FALSE))</f>
        <v/>
      </c>
      <c r="K4627" s="13" t="str">
        <f>IF($E4627="", "",VLOOKUP($E4627,Sources!$A:$M, 9,FALSE))</f>
        <v/>
      </c>
      <c r="L4627" s="13" t="str">
        <f>IF($D4627="", "",VLOOKUP($D4627,Series!$A:$J,6,FALSE))</f>
        <v/>
      </c>
      <c r="M4627" s="13" t="str">
        <f>IF($D4627="", "",VLOOKUP($D4627,Series!$A:$J,7,FALSE))</f>
        <v/>
      </c>
      <c r="N4627" s="13" t="str">
        <f>IF($D4627="", "",VLOOKUP($D4627,Series!$A:$J,8,FALSE))</f>
        <v/>
      </c>
      <c r="O4627" s="13" t="str">
        <f>IF($D4627="", "",VLOOKUP($D4627,Series!$A:$J,9,FALSE))</f>
        <v/>
      </c>
      <c r="P4627" s="13" t="str">
        <f>IF($D4627="", "",VLOOKUP($D4627,Series!$A:$J,10,FALSE))</f>
        <v/>
      </c>
    </row>
    <row r="4628" spans="1:16" x14ac:dyDescent="0.25">
      <c r="A4628" s="13" t="str">
        <f>IF(C4628&gt;0,VLOOKUP(C4628,Indicators!G:H,2,0),"")</f>
        <v/>
      </c>
      <c r="E4628" s="13" t="str">
        <f>IF(D4628="","",VLOOKUP(D4628,Series!A:B,2,FALSE))</f>
        <v/>
      </c>
      <c r="F4628" s="13" t="str">
        <f>IF(D4628&gt;0,VLOOKUP(D4628,Series!A:D,4,0),"")</f>
        <v/>
      </c>
      <c r="G4628" s="13" t="str">
        <f>IF(E4628&gt;"",VLOOKUP(E4628,Sources!A:B,2,0),"")</f>
        <v/>
      </c>
      <c r="H4628" s="13" t="str">
        <f>IF($E4628="", "",VLOOKUP($E4628,Sources!$A:$M, 13,FALSE))</f>
        <v/>
      </c>
      <c r="I4628" s="13" t="str">
        <f>IF($E4628="", "",VLOOKUP($E4628,Sources!$A:$M, 5,FALSE))</f>
        <v/>
      </c>
      <c r="J4628" s="13" t="str">
        <f>IF($E4628="", "",VLOOKUP($E4628,Sources!$A:$M, 6,FALSE))</f>
        <v/>
      </c>
      <c r="K4628" s="13" t="str">
        <f>IF($E4628="", "",VLOOKUP($E4628,Sources!$A:$M, 9,FALSE))</f>
        <v/>
      </c>
      <c r="L4628" s="13" t="str">
        <f>IF($D4628="", "",VLOOKUP($D4628,Series!$A:$J,6,FALSE))</f>
        <v/>
      </c>
      <c r="M4628" s="13" t="str">
        <f>IF($D4628="", "",VLOOKUP($D4628,Series!$A:$J,7,FALSE))</f>
        <v/>
      </c>
      <c r="N4628" s="13" t="str">
        <f>IF($D4628="", "",VLOOKUP($D4628,Series!$A:$J,8,FALSE))</f>
        <v/>
      </c>
      <c r="O4628" s="13" t="str">
        <f>IF($D4628="", "",VLOOKUP($D4628,Series!$A:$J,9,FALSE))</f>
        <v/>
      </c>
      <c r="P4628" s="13" t="str">
        <f>IF($D4628="", "",VLOOKUP($D4628,Series!$A:$J,10,FALSE))</f>
        <v/>
      </c>
    </row>
    <row r="4629" spans="1:16" x14ac:dyDescent="0.25">
      <c r="A4629" s="13" t="str">
        <f>IF(C4629&gt;0,VLOOKUP(C4629,Indicators!G:H,2,0),"")</f>
        <v/>
      </c>
      <c r="E4629" s="13" t="str">
        <f>IF(D4629="","",VLOOKUP(D4629,Series!A:B,2,FALSE))</f>
        <v/>
      </c>
      <c r="F4629" s="13" t="str">
        <f>IF(D4629&gt;0,VLOOKUP(D4629,Series!A:D,4,0),"")</f>
        <v/>
      </c>
      <c r="G4629" s="13" t="str">
        <f>IF(E4629&gt;"",VLOOKUP(E4629,Sources!A:B,2,0),"")</f>
        <v/>
      </c>
      <c r="H4629" s="13" t="str">
        <f>IF($E4629="", "",VLOOKUP($E4629,Sources!$A:$M, 13,FALSE))</f>
        <v/>
      </c>
      <c r="I4629" s="13" t="str">
        <f>IF($E4629="", "",VLOOKUP($E4629,Sources!$A:$M, 5,FALSE))</f>
        <v/>
      </c>
      <c r="J4629" s="13" t="str">
        <f>IF($E4629="", "",VLOOKUP($E4629,Sources!$A:$M, 6,FALSE))</f>
        <v/>
      </c>
      <c r="K4629" s="13" t="str">
        <f>IF($E4629="", "",VLOOKUP($E4629,Sources!$A:$M, 9,FALSE))</f>
        <v/>
      </c>
      <c r="L4629" s="13" t="str">
        <f>IF($D4629="", "",VLOOKUP($D4629,Series!$A:$J,6,FALSE))</f>
        <v/>
      </c>
      <c r="M4629" s="13" t="str">
        <f>IF($D4629="", "",VLOOKUP($D4629,Series!$A:$J,7,FALSE))</f>
        <v/>
      </c>
      <c r="N4629" s="13" t="str">
        <f>IF($D4629="", "",VLOOKUP($D4629,Series!$A:$J,8,FALSE))</f>
        <v/>
      </c>
      <c r="O4629" s="13" t="str">
        <f>IF($D4629="", "",VLOOKUP($D4629,Series!$A:$J,9,FALSE))</f>
        <v/>
      </c>
      <c r="P4629" s="13" t="str">
        <f>IF($D4629="", "",VLOOKUP($D4629,Series!$A:$J,10,FALSE))</f>
        <v/>
      </c>
    </row>
    <row r="4630" spans="1:16" x14ac:dyDescent="0.25">
      <c r="A4630" s="13" t="str">
        <f>IF(C4630&gt;0,VLOOKUP(C4630,Indicators!G:H,2,0),"")</f>
        <v/>
      </c>
      <c r="E4630" s="13" t="str">
        <f>IF(D4630="","",VLOOKUP(D4630,Series!A:B,2,FALSE))</f>
        <v/>
      </c>
      <c r="F4630" s="13" t="str">
        <f>IF(D4630&gt;0,VLOOKUP(D4630,Series!A:D,4,0),"")</f>
        <v/>
      </c>
      <c r="G4630" s="13" t="str">
        <f>IF(E4630&gt;"",VLOOKUP(E4630,Sources!A:B,2,0),"")</f>
        <v/>
      </c>
      <c r="H4630" s="13" t="str">
        <f>IF($E4630="", "",VLOOKUP($E4630,Sources!$A:$M, 13,FALSE))</f>
        <v/>
      </c>
      <c r="I4630" s="13" t="str">
        <f>IF($E4630="", "",VLOOKUP($E4630,Sources!$A:$M, 5,FALSE))</f>
        <v/>
      </c>
      <c r="J4630" s="13" t="str">
        <f>IF($E4630="", "",VLOOKUP($E4630,Sources!$A:$M, 6,FALSE))</f>
        <v/>
      </c>
      <c r="K4630" s="13" t="str">
        <f>IF($E4630="", "",VLOOKUP($E4630,Sources!$A:$M, 9,FALSE))</f>
        <v/>
      </c>
      <c r="L4630" s="13" t="str">
        <f>IF($D4630="", "",VLOOKUP($D4630,Series!$A:$J,6,FALSE))</f>
        <v/>
      </c>
      <c r="M4630" s="13" t="str">
        <f>IF($D4630="", "",VLOOKUP($D4630,Series!$A:$J,7,FALSE))</f>
        <v/>
      </c>
      <c r="N4630" s="13" t="str">
        <f>IF($D4630="", "",VLOOKUP($D4630,Series!$A:$J,8,FALSE))</f>
        <v/>
      </c>
      <c r="O4630" s="13" t="str">
        <f>IF($D4630="", "",VLOOKUP($D4630,Series!$A:$J,9,FALSE))</f>
        <v/>
      </c>
      <c r="P4630" s="13" t="str">
        <f>IF($D4630="", "",VLOOKUP($D4630,Series!$A:$J,10,FALSE))</f>
        <v/>
      </c>
    </row>
    <row r="4631" spans="1:16" x14ac:dyDescent="0.25">
      <c r="A4631" s="13" t="str">
        <f>IF(C4631&gt;0,VLOOKUP(C4631,Indicators!G:H,2,0),"")</f>
        <v/>
      </c>
      <c r="E4631" s="13" t="str">
        <f>IF(D4631="","",VLOOKUP(D4631,Series!A:B,2,FALSE))</f>
        <v/>
      </c>
      <c r="F4631" s="13" t="str">
        <f>IF(D4631&gt;0,VLOOKUP(D4631,Series!A:D,4,0),"")</f>
        <v/>
      </c>
      <c r="G4631" s="13" t="str">
        <f>IF(E4631&gt;"",VLOOKUP(E4631,Sources!A:B,2,0),"")</f>
        <v/>
      </c>
      <c r="H4631" s="13" t="str">
        <f>IF($E4631="", "",VLOOKUP($E4631,Sources!$A:$M, 13,FALSE))</f>
        <v/>
      </c>
      <c r="I4631" s="13" t="str">
        <f>IF($E4631="", "",VLOOKUP($E4631,Sources!$A:$M, 5,FALSE))</f>
        <v/>
      </c>
      <c r="J4631" s="13" t="str">
        <f>IF($E4631="", "",VLOOKUP($E4631,Sources!$A:$M, 6,FALSE))</f>
        <v/>
      </c>
      <c r="K4631" s="13" t="str">
        <f>IF($E4631="", "",VLOOKUP($E4631,Sources!$A:$M, 9,FALSE))</f>
        <v/>
      </c>
      <c r="L4631" s="13" t="str">
        <f>IF($D4631="", "",VLOOKUP($D4631,Series!$A:$J,6,FALSE))</f>
        <v/>
      </c>
      <c r="M4631" s="13" t="str">
        <f>IF($D4631="", "",VLOOKUP($D4631,Series!$A:$J,7,FALSE))</f>
        <v/>
      </c>
      <c r="N4631" s="13" t="str">
        <f>IF($D4631="", "",VLOOKUP($D4631,Series!$A:$J,8,FALSE))</f>
        <v/>
      </c>
      <c r="O4631" s="13" t="str">
        <f>IF($D4631="", "",VLOOKUP($D4631,Series!$A:$J,9,FALSE))</f>
        <v/>
      </c>
      <c r="P4631" s="13" t="str">
        <f>IF($D4631="", "",VLOOKUP($D4631,Series!$A:$J,10,FALSE))</f>
        <v/>
      </c>
    </row>
    <row r="4632" spans="1:16" x14ac:dyDescent="0.25">
      <c r="A4632" s="13" t="str">
        <f>IF(C4632&gt;0,VLOOKUP(C4632,Indicators!G:H,2,0),"")</f>
        <v/>
      </c>
      <c r="E4632" s="13" t="str">
        <f>IF(D4632="","",VLOOKUP(D4632,Series!A:B,2,FALSE))</f>
        <v/>
      </c>
      <c r="F4632" s="13" t="str">
        <f>IF(D4632&gt;0,VLOOKUP(D4632,Series!A:D,4,0),"")</f>
        <v/>
      </c>
      <c r="G4632" s="13" t="str">
        <f>IF(E4632&gt;"",VLOOKUP(E4632,Sources!A:B,2,0),"")</f>
        <v/>
      </c>
      <c r="H4632" s="13" t="str">
        <f>IF($E4632="", "",VLOOKUP($E4632,Sources!$A:$M, 13,FALSE))</f>
        <v/>
      </c>
      <c r="I4632" s="13" t="str">
        <f>IF($E4632="", "",VLOOKUP($E4632,Sources!$A:$M, 5,FALSE))</f>
        <v/>
      </c>
      <c r="J4632" s="13" t="str">
        <f>IF($E4632="", "",VLOOKUP($E4632,Sources!$A:$M, 6,FALSE))</f>
        <v/>
      </c>
      <c r="K4632" s="13" t="str">
        <f>IF($E4632="", "",VLOOKUP($E4632,Sources!$A:$M, 9,FALSE))</f>
        <v/>
      </c>
      <c r="L4632" s="13" t="str">
        <f>IF($D4632="", "",VLOOKUP($D4632,Series!$A:$J,6,FALSE))</f>
        <v/>
      </c>
      <c r="M4632" s="13" t="str">
        <f>IF($D4632="", "",VLOOKUP($D4632,Series!$A:$J,7,FALSE))</f>
        <v/>
      </c>
      <c r="N4632" s="13" t="str">
        <f>IF($D4632="", "",VLOOKUP($D4632,Series!$A:$J,8,FALSE))</f>
        <v/>
      </c>
      <c r="O4632" s="13" t="str">
        <f>IF($D4632="", "",VLOOKUP($D4632,Series!$A:$J,9,FALSE))</f>
        <v/>
      </c>
      <c r="P4632" s="13" t="str">
        <f>IF($D4632="", "",VLOOKUP($D4632,Series!$A:$J,10,FALSE))</f>
        <v/>
      </c>
    </row>
    <row r="4633" spans="1:16" x14ac:dyDescent="0.25">
      <c r="A4633" s="13" t="str">
        <f>IF(C4633&gt;0,VLOOKUP(C4633,Indicators!G:H,2,0),"")</f>
        <v/>
      </c>
      <c r="E4633" s="13" t="str">
        <f>IF(D4633="","",VLOOKUP(D4633,Series!A:B,2,FALSE))</f>
        <v/>
      </c>
      <c r="F4633" s="13" t="str">
        <f>IF(D4633&gt;0,VLOOKUP(D4633,Series!A:D,4,0),"")</f>
        <v/>
      </c>
      <c r="G4633" s="13" t="str">
        <f>IF(E4633&gt;"",VLOOKUP(E4633,Sources!A:B,2,0),"")</f>
        <v/>
      </c>
      <c r="H4633" s="13" t="str">
        <f>IF($E4633="", "",VLOOKUP($E4633,Sources!$A:$M, 13,FALSE))</f>
        <v/>
      </c>
      <c r="I4633" s="13" t="str">
        <f>IF($E4633="", "",VLOOKUP($E4633,Sources!$A:$M, 5,FALSE))</f>
        <v/>
      </c>
      <c r="J4633" s="13" t="str">
        <f>IF($E4633="", "",VLOOKUP($E4633,Sources!$A:$M, 6,FALSE))</f>
        <v/>
      </c>
      <c r="K4633" s="13" t="str">
        <f>IF($E4633="", "",VLOOKUP($E4633,Sources!$A:$M, 9,FALSE))</f>
        <v/>
      </c>
      <c r="L4633" s="13" t="str">
        <f>IF($D4633="", "",VLOOKUP($D4633,Series!$A:$J,6,FALSE))</f>
        <v/>
      </c>
      <c r="M4633" s="13" t="str">
        <f>IF($D4633="", "",VLOOKUP($D4633,Series!$A:$J,7,FALSE))</f>
        <v/>
      </c>
      <c r="N4633" s="13" t="str">
        <f>IF($D4633="", "",VLOOKUP($D4633,Series!$A:$J,8,FALSE))</f>
        <v/>
      </c>
      <c r="O4633" s="13" t="str">
        <f>IF($D4633="", "",VLOOKUP($D4633,Series!$A:$J,9,FALSE))</f>
        <v/>
      </c>
      <c r="P4633" s="13" t="str">
        <f>IF($D4633="", "",VLOOKUP($D4633,Series!$A:$J,10,FALSE))</f>
        <v/>
      </c>
    </row>
    <row r="4634" spans="1:16" x14ac:dyDescent="0.25">
      <c r="A4634" s="13" t="str">
        <f>IF(C4634&gt;0,VLOOKUP(C4634,Indicators!G:H,2,0),"")</f>
        <v/>
      </c>
      <c r="E4634" s="13" t="str">
        <f>IF(D4634="","",VLOOKUP(D4634,Series!A:B,2,FALSE))</f>
        <v/>
      </c>
      <c r="F4634" s="13" t="str">
        <f>IF(D4634&gt;0,VLOOKUP(D4634,Series!A:D,4,0),"")</f>
        <v/>
      </c>
      <c r="G4634" s="13" t="str">
        <f>IF(E4634&gt;"",VLOOKUP(E4634,Sources!A:B,2,0),"")</f>
        <v/>
      </c>
      <c r="H4634" s="13" t="str">
        <f>IF($E4634="", "",VLOOKUP($E4634,Sources!$A:$M, 13,FALSE))</f>
        <v/>
      </c>
      <c r="I4634" s="13" t="str">
        <f>IF($E4634="", "",VLOOKUP($E4634,Sources!$A:$M, 5,FALSE))</f>
        <v/>
      </c>
      <c r="J4634" s="13" t="str">
        <f>IF($E4634="", "",VLOOKUP($E4634,Sources!$A:$M, 6,FALSE))</f>
        <v/>
      </c>
      <c r="K4634" s="13" t="str">
        <f>IF($E4634="", "",VLOOKUP($E4634,Sources!$A:$M, 9,FALSE))</f>
        <v/>
      </c>
      <c r="L4634" s="13" t="str">
        <f>IF($D4634="", "",VLOOKUP($D4634,Series!$A:$J,6,FALSE))</f>
        <v/>
      </c>
      <c r="M4634" s="13" t="str">
        <f>IF($D4634="", "",VLOOKUP($D4634,Series!$A:$J,7,FALSE))</f>
        <v/>
      </c>
      <c r="N4634" s="13" t="str">
        <f>IF($D4634="", "",VLOOKUP($D4634,Series!$A:$J,8,FALSE))</f>
        <v/>
      </c>
      <c r="O4634" s="13" t="str">
        <f>IF($D4634="", "",VLOOKUP($D4634,Series!$A:$J,9,FALSE))</f>
        <v/>
      </c>
      <c r="P4634" s="13" t="str">
        <f>IF($D4634="", "",VLOOKUP($D4634,Series!$A:$J,10,FALSE))</f>
        <v/>
      </c>
    </row>
    <row r="4635" spans="1:16" x14ac:dyDescent="0.25">
      <c r="A4635" s="13" t="str">
        <f>IF(C4635&gt;0,VLOOKUP(C4635,Indicators!G:H,2,0),"")</f>
        <v/>
      </c>
      <c r="E4635" s="13" t="str">
        <f>IF(D4635="","",VLOOKUP(D4635,Series!A:B,2,FALSE))</f>
        <v/>
      </c>
      <c r="F4635" s="13" t="str">
        <f>IF(D4635&gt;0,VLOOKUP(D4635,Series!A:D,4,0),"")</f>
        <v/>
      </c>
      <c r="G4635" s="13" t="str">
        <f>IF(E4635&gt;"",VLOOKUP(E4635,Sources!A:B,2,0),"")</f>
        <v/>
      </c>
      <c r="H4635" s="13" t="str">
        <f>IF($E4635="", "",VLOOKUP($E4635,Sources!$A:$M, 13,FALSE))</f>
        <v/>
      </c>
      <c r="I4635" s="13" t="str">
        <f>IF($E4635="", "",VLOOKUP($E4635,Sources!$A:$M, 5,FALSE))</f>
        <v/>
      </c>
      <c r="J4635" s="13" t="str">
        <f>IF($E4635="", "",VLOOKUP($E4635,Sources!$A:$M, 6,FALSE))</f>
        <v/>
      </c>
      <c r="K4635" s="13" t="str">
        <f>IF($E4635="", "",VLOOKUP($E4635,Sources!$A:$M, 9,FALSE))</f>
        <v/>
      </c>
      <c r="L4635" s="13" t="str">
        <f>IF($D4635="", "",VLOOKUP($D4635,Series!$A:$J,6,FALSE))</f>
        <v/>
      </c>
      <c r="M4635" s="13" t="str">
        <f>IF($D4635="", "",VLOOKUP($D4635,Series!$A:$J,7,FALSE))</f>
        <v/>
      </c>
      <c r="N4635" s="13" t="str">
        <f>IF($D4635="", "",VLOOKUP($D4635,Series!$A:$J,8,FALSE))</f>
        <v/>
      </c>
      <c r="O4635" s="13" t="str">
        <f>IF($D4635="", "",VLOOKUP($D4635,Series!$A:$J,9,FALSE))</f>
        <v/>
      </c>
      <c r="P4635" s="13" t="str">
        <f>IF($D4635="", "",VLOOKUP($D4635,Series!$A:$J,10,FALSE))</f>
        <v/>
      </c>
    </row>
    <row r="4636" spans="1:16" x14ac:dyDescent="0.25">
      <c r="A4636" s="13" t="str">
        <f>IF(C4636&gt;0,VLOOKUP(C4636,Indicators!G:H,2,0),"")</f>
        <v/>
      </c>
      <c r="E4636" s="13" t="str">
        <f>IF(D4636="","",VLOOKUP(D4636,Series!A:B,2,FALSE))</f>
        <v/>
      </c>
      <c r="F4636" s="13" t="str">
        <f>IF(D4636&gt;0,VLOOKUP(D4636,Series!A:D,4,0),"")</f>
        <v/>
      </c>
      <c r="G4636" s="13" t="str">
        <f>IF(E4636&gt;"",VLOOKUP(E4636,Sources!A:B,2,0),"")</f>
        <v/>
      </c>
      <c r="H4636" s="13" t="str">
        <f>IF($E4636="", "",VLOOKUP($E4636,Sources!$A:$M, 13,FALSE))</f>
        <v/>
      </c>
      <c r="I4636" s="13" t="str">
        <f>IF($E4636="", "",VLOOKUP($E4636,Sources!$A:$M, 5,FALSE))</f>
        <v/>
      </c>
      <c r="J4636" s="13" t="str">
        <f>IF($E4636="", "",VLOOKUP($E4636,Sources!$A:$M, 6,FALSE))</f>
        <v/>
      </c>
      <c r="K4636" s="13" t="str">
        <f>IF($E4636="", "",VLOOKUP($E4636,Sources!$A:$M, 9,FALSE))</f>
        <v/>
      </c>
      <c r="L4636" s="13" t="str">
        <f>IF($D4636="", "",VLOOKUP($D4636,Series!$A:$J,6,FALSE))</f>
        <v/>
      </c>
      <c r="M4636" s="13" t="str">
        <f>IF($D4636="", "",VLOOKUP($D4636,Series!$A:$J,7,FALSE))</f>
        <v/>
      </c>
      <c r="N4636" s="13" t="str">
        <f>IF($D4636="", "",VLOOKUP($D4636,Series!$A:$J,8,FALSE))</f>
        <v/>
      </c>
      <c r="O4636" s="13" t="str">
        <f>IF($D4636="", "",VLOOKUP($D4636,Series!$A:$J,9,FALSE))</f>
        <v/>
      </c>
      <c r="P4636" s="13" t="str">
        <f>IF($D4636="", "",VLOOKUP($D4636,Series!$A:$J,10,FALSE))</f>
        <v/>
      </c>
    </row>
    <row r="4637" spans="1:16" x14ac:dyDescent="0.25">
      <c r="A4637" s="13" t="str">
        <f>IF(C4637&gt;0,VLOOKUP(C4637,Indicators!G:H,2,0),"")</f>
        <v/>
      </c>
      <c r="E4637" s="13" t="str">
        <f>IF(D4637="","",VLOOKUP(D4637,Series!A:B,2,FALSE))</f>
        <v/>
      </c>
      <c r="F4637" s="13" t="str">
        <f>IF(D4637&gt;0,VLOOKUP(D4637,Series!A:D,4,0),"")</f>
        <v/>
      </c>
      <c r="G4637" s="13" t="str">
        <f>IF(E4637&gt;"",VLOOKUP(E4637,Sources!A:B,2,0),"")</f>
        <v/>
      </c>
      <c r="H4637" s="13" t="str">
        <f>IF($E4637="", "",VLOOKUP($E4637,Sources!$A:$M, 13,FALSE))</f>
        <v/>
      </c>
      <c r="I4637" s="13" t="str">
        <f>IF($E4637="", "",VLOOKUP($E4637,Sources!$A:$M, 5,FALSE))</f>
        <v/>
      </c>
      <c r="J4637" s="13" t="str">
        <f>IF($E4637="", "",VLOOKUP($E4637,Sources!$A:$M, 6,FALSE))</f>
        <v/>
      </c>
      <c r="K4637" s="13" t="str">
        <f>IF($E4637="", "",VLOOKUP($E4637,Sources!$A:$M, 9,FALSE))</f>
        <v/>
      </c>
      <c r="L4637" s="13" t="str">
        <f>IF($D4637="", "",VLOOKUP($D4637,Series!$A:$J,6,FALSE))</f>
        <v/>
      </c>
      <c r="M4637" s="13" t="str">
        <f>IF($D4637="", "",VLOOKUP($D4637,Series!$A:$J,7,FALSE))</f>
        <v/>
      </c>
      <c r="N4637" s="13" t="str">
        <f>IF($D4637="", "",VLOOKUP($D4637,Series!$A:$J,8,FALSE))</f>
        <v/>
      </c>
      <c r="O4637" s="13" t="str">
        <f>IF($D4637="", "",VLOOKUP($D4637,Series!$A:$J,9,FALSE))</f>
        <v/>
      </c>
      <c r="P4637" s="13" t="str">
        <f>IF($D4637="", "",VLOOKUP($D4637,Series!$A:$J,10,FALSE))</f>
        <v/>
      </c>
    </row>
    <row r="4638" spans="1:16" x14ac:dyDescent="0.25">
      <c r="A4638" s="13" t="str">
        <f>IF(C4638&gt;0,VLOOKUP(C4638,Indicators!G:H,2,0),"")</f>
        <v/>
      </c>
      <c r="E4638" s="13" t="str">
        <f>IF(D4638="","",VLOOKUP(D4638,Series!A:B,2,FALSE))</f>
        <v/>
      </c>
      <c r="F4638" s="13" t="str">
        <f>IF(D4638&gt;0,VLOOKUP(D4638,Series!A:D,4,0),"")</f>
        <v/>
      </c>
      <c r="G4638" s="13" t="str">
        <f>IF(E4638&gt;"",VLOOKUP(E4638,Sources!A:B,2,0),"")</f>
        <v/>
      </c>
      <c r="H4638" s="13" t="str">
        <f>IF($E4638="", "",VLOOKUP($E4638,Sources!$A:$M, 13,FALSE))</f>
        <v/>
      </c>
      <c r="I4638" s="13" t="str">
        <f>IF($E4638="", "",VLOOKUP($E4638,Sources!$A:$M, 5,FALSE))</f>
        <v/>
      </c>
      <c r="J4638" s="13" t="str">
        <f>IF($E4638="", "",VLOOKUP($E4638,Sources!$A:$M, 6,FALSE))</f>
        <v/>
      </c>
      <c r="K4638" s="13" t="str">
        <f>IF($E4638="", "",VLOOKUP($E4638,Sources!$A:$M, 9,FALSE))</f>
        <v/>
      </c>
      <c r="L4638" s="13" t="str">
        <f>IF($D4638="", "",VLOOKUP($D4638,Series!$A:$J,6,FALSE))</f>
        <v/>
      </c>
      <c r="M4638" s="13" t="str">
        <f>IF($D4638="", "",VLOOKUP($D4638,Series!$A:$J,7,FALSE))</f>
        <v/>
      </c>
      <c r="N4638" s="13" t="str">
        <f>IF($D4638="", "",VLOOKUP($D4638,Series!$A:$J,8,FALSE))</f>
        <v/>
      </c>
      <c r="O4638" s="13" t="str">
        <f>IF($D4638="", "",VLOOKUP($D4638,Series!$A:$J,9,FALSE))</f>
        <v/>
      </c>
      <c r="P4638" s="13" t="str">
        <f>IF($D4638="", "",VLOOKUP($D4638,Series!$A:$J,10,FALSE))</f>
        <v/>
      </c>
    </row>
    <row r="4639" spans="1:16" x14ac:dyDescent="0.25">
      <c r="A4639" s="13" t="str">
        <f>IF(C4639&gt;0,VLOOKUP(C4639,Indicators!G:H,2,0),"")</f>
        <v/>
      </c>
      <c r="E4639" s="13" t="str">
        <f>IF(D4639="","",VLOOKUP(D4639,Series!A:B,2,FALSE))</f>
        <v/>
      </c>
      <c r="F4639" s="13" t="str">
        <f>IF(D4639&gt;0,VLOOKUP(D4639,Series!A:D,4,0),"")</f>
        <v/>
      </c>
      <c r="G4639" s="13" t="str">
        <f>IF(E4639&gt;"",VLOOKUP(E4639,Sources!A:B,2,0),"")</f>
        <v/>
      </c>
      <c r="H4639" s="13" t="str">
        <f>IF($E4639="", "",VLOOKUP($E4639,Sources!$A:$M, 13,FALSE))</f>
        <v/>
      </c>
      <c r="I4639" s="13" t="str">
        <f>IF($E4639="", "",VLOOKUP($E4639,Sources!$A:$M, 5,FALSE))</f>
        <v/>
      </c>
      <c r="J4639" s="13" t="str">
        <f>IF($E4639="", "",VLOOKUP($E4639,Sources!$A:$M, 6,FALSE))</f>
        <v/>
      </c>
      <c r="K4639" s="13" t="str">
        <f>IF($E4639="", "",VLOOKUP($E4639,Sources!$A:$M, 9,FALSE))</f>
        <v/>
      </c>
      <c r="L4639" s="13" t="str">
        <f>IF($D4639="", "",VLOOKUP($D4639,Series!$A:$J,6,FALSE))</f>
        <v/>
      </c>
      <c r="M4639" s="13" t="str">
        <f>IF($D4639="", "",VLOOKUP($D4639,Series!$A:$J,7,FALSE))</f>
        <v/>
      </c>
      <c r="N4639" s="13" t="str">
        <f>IF($D4639="", "",VLOOKUP($D4639,Series!$A:$J,8,FALSE))</f>
        <v/>
      </c>
      <c r="O4639" s="13" t="str">
        <f>IF($D4639="", "",VLOOKUP($D4639,Series!$A:$J,9,FALSE))</f>
        <v/>
      </c>
      <c r="P4639" s="13" t="str">
        <f>IF($D4639="", "",VLOOKUP($D4639,Series!$A:$J,10,FALSE))</f>
        <v/>
      </c>
    </row>
    <row r="4640" spans="1:16" x14ac:dyDescent="0.25">
      <c r="A4640" s="13" t="str">
        <f>IF(C4640&gt;0,VLOOKUP(C4640,Indicators!G:H,2,0),"")</f>
        <v/>
      </c>
      <c r="E4640" s="13" t="str">
        <f>IF(D4640="","",VLOOKUP(D4640,Series!A:B,2,FALSE))</f>
        <v/>
      </c>
      <c r="F4640" s="13" t="str">
        <f>IF(D4640&gt;0,VLOOKUP(D4640,Series!A:D,4,0),"")</f>
        <v/>
      </c>
      <c r="G4640" s="13" t="str">
        <f>IF(E4640&gt;"",VLOOKUP(E4640,Sources!A:B,2,0),"")</f>
        <v/>
      </c>
      <c r="H4640" s="13" t="str">
        <f>IF($E4640="", "",VLOOKUP($E4640,Sources!$A:$M, 13,FALSE))</f>
        <v/>
      </c>
      <c r="I4640" s="13" t="str">
        <f>IF($E4640="", "",VLOOKUP($E4640,Sources!$A:$M, 5,FALSE))</f>
        <v/>
      </c>
      <c r="J4640" s="13" t="str">
        <f>IF($E4640="", "",VLOOKUP($E4640,Sources!$A:$M, 6,FALSE))</f>
        <v/>
      </c>
      <c r="K4640" s="13" t="str">
        <f>IF($E4640="", "",VLOOKUP($E4640,Sources!$A:$M, 9,FALSE))</f>
        <v/>
      </c>
      <c r="L4640" s="13" t="str">
        <f>IF($D4640="", "",VLOOKUP($D4640,Series!$A:$J,6,FALSE))</f>
        <v/>
      </c>
      <c r="M4640" s="13" t="str">
        <f>IF($D4640="", "",VLOOKUP($D4640,Series!$A:$J,7,FALSE))</f>
        <v/>
      </c>
      <c r="N4640" s="13" t="str">
        <f>IF($D4640="", "",VLOOKUP($D4640,Series!$A:$J,8,FALSE))</f>
        <v/>
      </c>
      <c r="O4640" s="13" t="str">
        <f>IF($D4640="", "",VLOOKUP($D4640,Series!$A:$J,9,FALSE))</f>
        <v/>
      </c>
      <c r="P4640" s="13" t="str">
        <f>IF($D4640="", "",VLOOKUP($D4640,Series!$A:$J,10,FALSE))</f>
        <v/>
      </c>
    </row>
    <row r="4641" spans="1:16" x14ac:dyDescent="0.25">
      <c r="A4641" s="13" t="str">
        <f>IF(C4641&gt;0,VLOOKUP(C4641,Indicators!G:H,2,0),"")</f>
        <v/>
      </c>
      <c r="E4641" s="13" t="str">
        <f>IF(D4641="","",VLOOKUP(D4641,Series!A:B,2,FALSE))</f>
        <v/>
      </c>
      <c r="F4641" s="13" t="str">
        <f>IF(D4641&gt;0,VLOOKUP(D4641,Series!A:D,4,0),"")</f>
        <v/>
      </c>
      <c r="G4641" s="13" t="str">
        <f>IF(E4641&gt;"",VLOOKUP(E4641,Sources!A:B,2,0),"")</f>
        <v/>
      </c>
      <c r="H4641" s="13" t="str">
        <f>IF($E4641="", "",VLOOKUP($E4641,Sources!$A:$M, 13,FALSE))</f>
        <v/>
      </c>
      <c r="I4641" s="13" t="str">
        <f>IF($E4641="", "",VLOOKUP($E4641,Sources!$A:$M, 5,FALSE))</f>
        <v/>
      </c>
      <c r="J4641" s="13" t="str">
        <f>IF($E4641="", "",VLOOKUP($E4641,Sources!$A:$M, 6,FALSE))</f>
        <v/>
      </c>
      <c r="K4641" s="13" t="str">
        <f>IF($E4641="", "",VLOOKUP($E4641,Sources!$A:$M, 9,FALSE))</f>
        <v/>
      </c>
      <c r="L4641" s="13" t="str">
        <f>IF($D4641="", "",VLOOKUP($D4641,Series!$A:$J,6,FALSE))</f>
        <v/>
      </c>
      <c r="M4641" s="13" t="str">
        <f>IF($D4641="", "",VLOOKUP($D4641,Series!$A:$J,7,FALSE))</f>
        <v/>
      </c>
      <c r="N4641" s="13" t="str">
        <f>IF($D4641="", "",VLOOKUP($D4641,Series!$A:$J,8,FALSE))</f>
        <v/>
      </c>
      <c r="O4641" s="13" t="str">
        <f>IF($D4641="", "",VLOOKUP($D4641,Series!$A:$J,9,FALSE))</f>
        <v/>
      </c>
      <c r="P4641" s="13" t="str">
        <f>IF($D4641="", "",VLOOKUP($D4641,Series!$A:$J,10,FALSE))</f>
        <v/>
      </c>
    </row>
    <row r="4642" spans="1:16" x14ac:dyDescent="0.25">
      <c r="A4642" s="13" t="str">
        <f>IF(C4642&gt;0,VLOOKUP(C4642,Indicators!G:H,2,0),"")</f>
        <v/>
      </c>
      <c r="E4642" s="13" t="str">
        <f>IF(D4642="","",VLOOKUP(D4642,Series!A:B,2,FALSE))</f>
        <v/>
      </c>
      <c r="F4642" s="13" t="str">
        <f>IF(D4642&gt;0,VLOOKUP(D4642,Series!A:D,4,0),"")</f>
        <v/>
      </c>
      <c r="G4642" s="13" t="str">
        <f>IF(E4642&gt;"",VLOOKUP(E4642,Sources!A:B,2,0),"")</f>
        <v/>
      </c>
      <c r="H4642" s="13" t="str">
        <f>IF($E4642="", "",VLOOKUP($E4642,Sources!$A:$M, 13,FALSE))</f>
        <v/>
      </c>
      <c r="I4642" s="13" t="str">
        <f>IF($E4642="", "",VLOOKUP($E4642,Sources!$A:$M, 5,FALSE))</f>
        <v/>
      </c>
      <c r="J4642" s="13" t="str">
        <f>IF($E4642="", "",VLOOKUP($E4642,Sources!$A:$M, 6,FALSE))</f>
        <v/>
      </c>
      <c r="K4642" s="13" t="str">
        <f>IF($E4642="", "",VLOOKUP($E4642,Sources!$A:$M, 9,FALSE))</f>
        <v/>
      </c>
      <c r="L4642" s="13" t="str">
        <f>IF($D4642="", "",VLOOKUP($D4642,Series!$A:$J,6,FALSE))</f>
        <v/>
      </c>
      <c r="M4642" s="13" t="str">
        <f>IF($D4642="", "",VLOOKUP($D4642,Series!$A:$J,7,FALSE))</f>
        <v/>
      </c>
      <c r="N4642" s="13" t="str">
        <f>IF($D4642="", "",VLOOKUP($D4642,Series!$A:$J,8,FALSE))</f>
        <v/>
      </c>
      <c r="O4642" s="13" t="str">
        <f>IF($D4642="", "",VLOOKUP($D4642,Series!$A:$J,9,FALSE))</f>
        <v/>
      </c>
      <c r="P4642" s="13" t="str">
        <f>IF($D4642="", "",VLOOKUP($D4642,Series!$A:$J,10,FALSE))</f>
        <v/>
      </c>
    </row>
    <row r="4643" spans="1:16" x14ac:dyDescent="0.25">
      <c r="A4643" s="13" t="str">
        <f>IF(C4643&gt;0,VLOOKUP(C4643,Indicators!G:H,2,0),"")</f>
        <v/>
      </c>
      <c r="E4643" s="13" t="str">
        <f>IF(D4643="","",VLOOKUP(D4643,Series!A:B,2,FALSE))</f>
        <v/>
      </c>
      <c r="F4643" s="13" t="str">
        <f>IF(D4643&gt;0,VLOOKUP(D4643,Series!A:D,4,0),"")</f>
        <v/>
      </c>
      <c r="G4643" s="13" t="str">
        <f>IF(E4643&gt;"",VLOOKUP(E4643,Sources!A:B,2,0),"")</f>
        <v/>
      </c>
      <c r="H4643" s="13" t="str">
        <f>IF($E4643="", "",VLOOKUP($E4643,Sources!$A:$M, 13,FALSE))</f>
        <v/>
      </c>
      <c r="I4643" s="13" t="str">
        <f>IF($E4643="", "",VLOOKUP($E4643,Sources!$A:$M, 5,FALSE))</f>
        <v/>
      </c>
      <c r="J4643" s="13" t="str">
        <f>IF($E4643="", "",VLOOKUP($E4643,Sources!$A:$M, 6,FALSE))</f>
        <v/>
      </c>
      <c r="K4643" s="13" t="str">
        <f>IF($E4643="", "",VLOOKUP($E4643,Sources!$A:$M, 9,FALSE))</f>
        <v/>
      </c>
      <c r="L4643" s="13" t="str">
        <f>IF($D4643="", "",VLOOKUP($D4643,Series!$A:$J,6,FALSE))</f>
        <v/>
      </c>
      <c r="M4643" s="13" t="str">
        <f>IF($D4643="", "",VLOOKUP($D4643,Series!$A:$J,7,FALSE))</f>
        <v/>
      </c>
      <c r="N4643" s="13" t="str">
        <f>IF($D4643="", "",VLOOKUP($D4643,Series!$A:$J,8,FALSE))</f>
        <v/>
      </c>
      <c r="O4643" s="13" t="str">
        <f>IF($D4643="", "",VLOOKUP($D4643,Series!$A:$J,9,FALSE))</f>
        <v/>
      </c>
      <c r="P4643" s="13" t="str">
        <f>IF($D4643="", "",VLOOKUP($D4643,Series!$A:$J,10,FALSE))</f>
        <v/>
      </c>
    </row>
    <row r="4644" spans="1:16" x14ac:dyDescent="0.25">
      <c r="A4644" s="13" t="str">
        <f>IF(C4644&gt;0,VLOOKUP(C4644,Indicators!G:H,2,0),"")</f>
        <v/>
      </c>
      <c r="E4644" s="13" t="str">
        <f>IF(D4644="","",VLOOKUP(D4644,Series!A:B,2,FALSE))</f>
        <v/>
      </c>
      <c r="F4644" s="13" t="str">
        <f>IF(D4644&gt;0,VLOOKUP(D4644,Series!A:D,4,0),"")</f>
        <v/>
      </c>
      <c r="G4644" s="13" t="str">
        <f>IF(E4644&gt;"",VLOOKUP(E4644,Sources!A:B,2,0),"")</f>
        <v/>
      </c>
      <c r="H4644" s="13" t="str">
        <f>IF($E4644="", "",VLOOKUP($E4644,Sources!$A:$M, 13,FALSE))</f>
        <v/>
      </c>
      <c r="I4644" s="13" t="str">
        <f>IF($E4644="", "",VLOOKUP($E4644,Sources!$A:$M, 5,FALSE))</f>
        <v/>
      </c>
      <c r="J4644" s="13" t="str">
        <f>IF($E4644="", "",VLOOKUP($E4644,Sources!$A:$M, 6,FALSE))</f>
        <v/>
      </c>
      <c r="K4644" s="13" t="str">
        <f>IF($E4644="", "",VLOOKUP($E4644,Sources!$A:$M, 9,FALSE))</f>
        <v/>
      </c>
      <c r="L4644" s="13" t="str">
        <f>IF($D4644="", "",VLOOKUP($D4644,Series!$A:$J,6,FALSE))</f>
        <v/>
      </c>
      <c r="M4644" s="13" t="str">
        <f>IF($D4644="", "",VLOOKUP($D4644,Series!$A:$J,7,FALSE))</f>
        <v/>
      </c>
      <c r="N4644" s="13" t="str">
        <f>IF($D4644="", "",VLOOKUP($D4644,Series!$A:$J,8,FALSE))</f>
        <v/>
      </c>
      <c r="O4644" s="13" t="str">
        <f>IF($D4644="", "",VLOOKUP($D4644,Series!$A:$J,9,FALSE))</f>
        <v/>
      </c>
      <c r="P4644" s="13" t="str">
        <f>IF($D4644="", "",VLOOKUP($D4644,Series!$A:$J,10,FALSE))</f>
        <v/>
      </c>
    </row>
    <row r="4645" spans="1:16" x14ac:dyDescent="0.25">
      <c r="A4645" s="13" t="str">
        <f>IF(C4645&gt;0,VLOOKUP(C4645,Indicators!G:H,2,0),"")</f>
        <v/>
      </c>
      <c r="E4645" s="13" t="str">
        <f>IF(D4645="","",VLOOKUP(D4645,Series!A:B,2,FALSE))</f>
        <v/>
      </c>
      <c r="F4645" s="13" t="str">
        <f>IF(D4645&gt;0,VLOOKUP(D4645,Series!A:D,4,0),"")</f>
        <v/>
      </c>
      <c r="G4645" s="13" t="str">
        <f>IF(E4645&gt;"",VLOOKUP(E4645,Sources!A:B,2,0),"")</f>
        <v/>
      </c>
      <c r="H4645" s="13" t="str">
        <f>IF($E4645="", "",VLOOKUP($E4645,Sources!$A:$M, 13,FALSE))</f>
        <v/>
      </c>
      <c r="I4645" s="13" t="str">
        <f>IF($E4645="", "",VLOOKUP($E4645,Sources!$A:$M, 5,FALSE))</f>
        <v/>
      </c>
      <c r="J4645" s="13" t="str">
        <f>IF($E4645="", "",VLOOKUP($E4645,Sources!$A:$M, 6,FALSE))</f>
        <v/>
      </c>
      <c r="K4645" s="13" t="str">
        <f>IF($E4645="", "",VLOOKUP($E4645,Sources!$A:$M, 9,FALSE))</f>
        <v/>
      </c>
      <c r="L4645" s="13" t="str">
        <f>IF($D4645="", "",VLOOKUP($D4645,Series!$A:$J,6,FALSE))</f>
        <v/>
      </c>
      <c r="M4645" s="13" t="str">
        <f>IF($D4645="", "",VLOOKUP($D4645,Series!$A:$J,7,FALSE))</f>
        <v/>
      </c>
      <c r="N4645" s="13" t="str">
        <f>IF($D4645="", "",VLOOKUP($D4645,Series!$A:$J,8,FALSE))</f>
        <v/>
      </c>
      <c r="O4645" s="13" t="str">
        <f>IF($D4645="", "",VLOOKUP($D4645,Series!$A:$J,9,FALSE))</f>
        <v/>
      </c>
      <c r="P4645" s="13" t="str">
        <f>IF($D4645="", "",VLOOKUP($D4645,Series!$A:$J,10,FALSE))</f>
        <v/>
      </c>
    </row>
    <row r="4646" spans="1:16" x14ac:dyDescent="0.25">
      <c r="A4646" s="13" t="str">
        <f>IF(C4646&gt;0,VLOOKUP(C4646,Indicators!G:H,2,0),"")</f>
        <v/>
      </c>
      <c r="E4646" s="13" t="str">
        <f>IF(D4646="","",VLOOKUP(D4646,Series!A:B,2,FALSE))</f>
        <v/>
      </c>
      <c r="F4646" s="13" t="str">
        <f>IF(D4646&gt;0,VLOOKUP(D4646,Series!A:D,4,0),"")</f>
        <v/>
      </c>
      <c r="G4646" s="13" t="str">
        <f>IF(E4646&gt;"",VLOOKUP(E4646,Sources!A:B,2,0),"")</f>
        <v/>
      </c>
      <c r="H4646" s="13" t="str">
        <f>IF($E4646="", "",VLOOKUP($E4646,Sources!$A:$M, 13,FALSE))</f>
        <v/>
      </c>
      <c r="I4646" s="13" t="str">
        <f>IF($E4646="", "",VLOOKUP($E4646,Sources!$A:$M, 5,FALSE))</f>
        <v/>
      </c>
      <c r="J4646" s="13" t="str">
        <f>IF($E4646="", "",VLOOKUP($E4646,Sources!$A:$M, 6,FALSE))</f>
        <v/>
      </c>
      <c r="K4646" s="13" t="str">
        <f>IF($E4646="", "",VLOOKUP($E4646,Sources!$A:$M, 9,FALSE))</f>
        <v/>
      </c>
      <c r="L4646" s="13" t="str">
        <f>IF($D4646="", "",VLOOKUP($D4646,Series!$A:$J,6,FALSE))</f>
        <v/>
      </c>
      <c r="M4646" s="13" t="str">
        <f>IF($D4646="", "",VLOOKUP($D4646,Series!$A:$J,7,FALSE))</f>
        <v/>
      </c>
      <c r="N4646" s="13" t="str">
        <f>IF($D4646="", "",VLOOKUP($D4646,Series!$A:$J,8,FALSE))</f>
        <v/>
      </c>
      <c r="O4646" s="13" t="str">
        <f>IF($D4646="", "",VLOOKUP($D4646,Series!$A:$J,9,FALSE))</f>
        <v/>
      </c>
      <c r="P4646" s="13" t="str">
        <f>IF($D4646="", "",VLOOKUP($D4646,Series!$A:$J,10,FALSE))</f>
        <v/>
      </c>
    </row>
    <row r="4647" spans="1:16" x14ac:dyDescent="0.25">
      <c r="A4647" s="13" t="str">
        <f>IF(C4647&gt;0,VLOOKUP(C4647,Indicators!G:H,2,0),"")</f>
        <v/>
      </c>
      <c r="E4647" s="13" t="str">
        <f>IF(D4647="","",VLOOKUP(D4647,Series!A:B,2,FALSE))</f>
        <v/>
      </c>
      <c r="F4647" s="13" t="str">
        <f>IF(D4647&gt;0,VLOOKUP(D4647,Series!A:D,4,0),"")</f>
        <v/>
      </c>
      <c r="G4647" s="13" t="str">
        <f>IF(E4647&gt;"",VLOOKUP(E4647,Sources!A:B,2,0),"")</f>
        <v/>
      </c>
      <c r="H4647" s="13" t="str">
        <f>IF($E4647="", "",VLOOKUP($E4647,Sources!$A:$M, 13,FALSE))</f>
        <v/>
      </c>
      <c r="I4647" s="13" t="str">
        <f>IF($E4647="", "",VLOOKUP($E4647,Sources!$A:$M, 5,FALSE))</f>
        <v/>
      </c>
      <c r="J4647" s="13" t="str">
        <f>IF($E4647="", "",VLOOKUP($E4647,Sources!$A:$M, 6,FALSE))</f>
        <v/>
      </c>
      <c r="K4647" s="13" t="str">
        <f>IF($E4647="", "",VLOOKUP($E4647,Sources!$A:$M, 9,FALSE))</f>
        <v/>
      </c>
      <c r="L4647" s="13" t="str">
        <f>IF($D4647="", "",VLOOKUP($D4647,Series!$A:$J,6,FALSE))</f>
        <v/>
      </c>
      <c r="M4647" s="13" t="str">
        <f>IF($D4647="", "",VLOOKUP($D4647,Series!$A:$J,7,FALSE))</f>
        <v/>
      </c>
      <c r="N4647" s="13" t="str">
        <f>IF($D4647="", "",VLOOKUP($D4647,Series!$A:$J,8,FALSE))</f>
        <v/>
      </c>
      <c r="O4647" s="13" t="str">
        <f>IF($D4647="", "",VLOOKUP($D4647,Series!$A:$J,9,FALSE))</f>
        <v/>
      </c>
      <c r="P4647" s="13" t="str">
        <f>IF($D4647="", "",VLOOKUP($D4647,Series!$A:$J,10,FALSE))</f>
        <v/>
      </c>
    </row>
    <row r="4648" spans="1:16" x14ac:dyDescent="0.25">
      <c r="A4648" s="13" t="str">
        <f>IF(C4648&gt;0,VLOOKUP(C4648,Indicators!G:H,2,0),"")</f>
        <v/>
      </c>
      <c r="E4648" s="13" t="str">
        <f>IF(D4648="","",VLOOKUP(D4648,Series!A:B,2,FALSE))</f>
        <v/>
      </c>
      <c r="F4648" s="13" t="str">
        <f>IF(D4648&gt;0,VLOOKUP(D4648,Series!A:D,4,0),"")</f>
        <v/>
      </c>
      <c r="G4648" s="13" t="str">
        <f>IF(E4648&gt;"",VLOOKUP(E4648,Sources!A:B,2,0),"")</f>
        <v/>
      </c>
      <c r="H4648" s="13" t="str">
        <f>IF($E4648="", "",VLOOKUP($E4648,Sources!$A:$M, 13,FALSE))</f>
        <v/>
      </c>
      <c r="I4648" s="13" t="str">
        <f>IF($E4648="", "",VLOOKUP($E4648,Sources!$A:$M, 5,FALSE))</f>
        <v/>
      </c>
      <c r="J4648" s="13" t="str">
        <f>IF($E4648="", "",VLOOKUP($E4648,Sources!$A:$M, 6,FALSE))</f>
        <v/>
      </c>
      <c r="K4648" s="13" t="str">
        <f>IF($E4648="", "",VLOOKUP($E4648,Sources!$A:$M, 9,FALSE))</f>
        <v/>
      </c>
      <c r="L4648" s="13" t="str">
        <f>IF($D4648="", "",VLOOKUP($D4648,Series!$A:$J,6,FALSE))</f>
        <v/>
      </c>
      <c r="M4648" s="13" t="str">
        <f>IF($D4648="", "",VLOOKUP($D4648,Series!$A:$J,7,FALSE))</f>
        <v/>
      </c>
      <c r="N4648" s="13" t="str">
        <f>IF($D4648="", "",VLOOKUP($D4648,Series!$A:$J,8,FALSE))</f>
        <v/>
      </c>
      <c r="O4648" s="13" t="str">
        <f>IF($D4648="", "",VLOOKUP($D4648,Series!$A:$J,9,FALSE))</f>
        <v/>
      </c>
      <c r="P4648" s="13" t="str">
        <f>IF($D4648="", "",VLOOKUP($D4648,Series!$A:$J,10,FALSE))</f>
        <v/>
      </c>
    </row>
    <row r="4649" spans="1:16" x14ac:dyDescent="0.25">
      <c r="A4649" s="13" t="str">
        <f>IF(C4649&gt;0,VLOOKUP(C4649,Indicators!G:H,2,0),"")</f>
        <v/>
      </c>
      <c r="E4649" s="13" t="str">
        <f>IF(D4649="","",VLOOKUP(D4649,Series!A:B,2,FALSE))</f>
        <v/>
      </c>
      <c r="F4649" s="13" t="str">
        <f>IF(D4649&gt;0,VLOOKUP(D4649,Series!A:D,4,0),"")</f>
        <v/>
      </c>
      <c r="G4649" s="13" t="str">
        <f>IF(E4649&gt;"",VLOOKUP(E4649,Sources!A:B,2,0),"")</f>
        <v/>
      </c>
      <c r="H4649" s="13" t="str">
        <f>IF($E4649="", "",VLOOKUP($E4649,Sources!$A:$M, 13,FALSE))</f>
        <v/>
      </c>
      <c r="I4649" s="13" t="str">
        <f>IF($E4649="", "",VLOOKUP($E4649,Sources!$A:$M, 5,FALSE))</f>
        <v/>
      </c>
      <c r="J4649" s="13" t="str">
        <f>IF($E4649="", "",VLOOKUP($E4649,Sources!$A:$M, 6,FALSE))</f>
        <v/>
      </c>
      <c r="K4649" s="13" t="str">
        <f>IF($E4649="", "",VLOOKUP($E4649,Sources!$A:$M, 9,FALSE))</f>
        <v/>
      </c>
      <c r="L4649" s="13" t="str">
        <f>IF($D4649="", "",VLOOKUP($D4649,Series!$A:$J,6,FALSE))</f>
        <v/>
      </c>
      <c r="M4649" s="13" t="str">
        <f>IF($D4649="", "",VLOOKUP($D4649,Series!$A:$J,7,FALSE))</f>
        <v/>
      </c>
      <c r="N4649" s="13" t="str">
        <f>IF($D4649="", "",VLOOKUP($D4649,Series!$A:$J,8,FALSE))</f>
        <v/>
      </c>
      <c r="O4649" s="13" t="str">
        <f>IF($D4649="", "",VLOOKUP($D4649,Series!$A:$J,9,FALSE))</f>
        <v/>
      </c>
      <c r="P4649" s="13" t="str">
        <f>IF($D4649="", "",VLOOKUP($D4649,Series!$A:$J,10,FALSE))</f>
        <v/>
      </c>
    </row>
    <row r="4650" spans="1:16" x14ac:dyDescent="0.25">
      <c r="A4650" s="13" t="str">
        <f>IF(C4650&gt;0,VLOOKUP(C4650,Indicators!G:H,2,0),"")</f>
        <v/>
      </c>
      <c r="E4650" s="13" t="str">
        <f>IF(D4650="","",VLOOKUP(D4650,Series!A:B,2,FALSE))</f>
        <v/>
      </c>
      <c r="F4650" s="13" t="str">
        <f>IF(D4650&gt;0,VLOOKUP(D4650,Series!A:D,4,0),"")</f>
        <v/>
      </c>
      <c r="G4650" s="13" t="str">
        <f>IF(E4650&gt;"",VLOOKUP(E4650,Sources!A:B,2,0),"")</f>
        <v/>
      </c>
      <c r="H4650" s="13" t="str">
        <f>IF($E4650="", "",VLOOKUP($E4650,Sources!$A:$M, 13,FALSE))</f>
        <v/>
      </c>
      <c r="I4650" s="13" t="str">
        <f>IF($E4650="", "",VLOOKUP($E4650,Sources!$A:$M, 5,FALSE))</f>
        <v/>
      </c>
      <c r="J4650" s="13" t="str">
        <f>IF($E4650="", "",VLOOKUP($E4650,Sources!$A:$M, 6,FALSE))</f>
        <v/>
      </c>
      <c r="K4650" s="13" t="str">
        <f>IF($E4650="", "",VLOOKUP($E4650,Sources!$A:$M, 9,FALSE))</f>
        <v/>
      </c>
      <c r="L4650" s="13" t="str">
        <f>IF($D4650="", "",VLOOKUP($D4650,Series!$A:$J,6,FALSE))</f>
        <v/>
      </c>
      <c r="M4650" s="13" t="str">
        <f>IF($D4650="", "",VLOOKUP($D4650,Series!$A:$J,7,FALSE))</f>
        <v/>
      </c>
      <c r="N4650" s="13" t="str">
        <f>IF($D4650="", "",VLOOKUP($D4650,Series!$A:$J,8,FALSE))</f>
        <v/>
      </c>
      <c r="O4650" s="13" t="str">
        <f>IF($D4650="", "",VLOOKUP($D4650,Series!$A:$J,9,FALSE))</f>
        <v/>
      </c>
      <c r="P4650" s="13" t="str">
        <f>IF($D4650="", "",VLOOKUP($D4650,Series!$A:$J,10,FALSE))</f>
        <v/>
      </c>
    </row>
    <row r="4651" spans="1:16" x14ac:dyDescent="0.25">
      <c r="A4651" s="13" t="str">
        <f>IF(C4651&gt;0,VLOOKUP(C4651,Indicators!G:H,2,0),"")</f>
        <v/>
      </c>
      <c r="E4651" s="13" t="str">
        <f>IF(D4651="","",VLOOKUP(D4651,Series!A:B,2,FALSE))</f>
        <v/>
      </c>
      <c r="F4651" s="13" t="str">
        <f>IF(D4651&gt;0,VLOOKUP(D4651,Series!A:D,4,0),"")</f>
        <v/>
      </c>
      <c r="G4651" s="13" t="str">
        <f>IF(E4651&gt;"",VLOOKUP(E4651,Sources!A:B,2,0),"")</f>
        <v/>
      </c>
      <c r="H4651" s="13" t="str">
        <f>IF($E4651="", "",VLOOKUP($E4651,Sources!$A:$M, 13,FALSE))</f>
        <v/>
      </c>
      <c r="I4651" s="13" t="str">
        <f>IF($E4651="", "",VLOOKUP($E4651,Sources!$A:$M, 5,FALSE))</f>
        <v/>
      </c>
      <c r="J4651" s="13" t="str">
        <f>IF($E4651="", "",VLOOKUP($E4651,Sources!$A:$M, 6,FALSE))</f>
        <v/>
      </c>
      <c r="K4651" s="13" t="str">
        <f>IF($E4651="", "",VLOOKUP($E4651,Sources!$A:$M, 9,FALSE))</f>
        <v/>
      </c>
      <c r="L4651" s="13" t="str">
        <f>IF($D4651="", "",VLOOKUP($D4651,Series!$A:$J,6,FALSE))</f>
        <v/>
      </c>
      <c r="M4651" s="13" t="str">
        <f>IF($D4651="", "",VLOOKUP($D4651,Series!$A:$J,7,FALSE))</f>
        <v/>
      </c>
      <c r="N4651" s="13" t="str">
        <f>IF($D4651="", "",VLOOKUP($D4651,Series!$A:$J,8,FALSE))</f>
        <v/>
      </c>
      <c r="O4651" s="13" t="str">
        <f>IF($D4651="", "",VLOOKUP($D4651,Series!$A:$J,9,FALSE))</f>
        <v/>
      </c>
      <c r="P4651" s="13" t="str">
        <f>IF($D4651="", "",VLOOKUP($D4651,Series!$A:$J,10,FALSE))</f>
        <v/>
      </c>
    </row>
    <row r="4652" spans="1:16" x14ac:dyDescent="0.25">
      <c r="A4652" s="13" t="str">
        <f>IF(C4652&gt;0,VLOOKUP(C4652,Indicators!G:H,2,0),"")</f>
        <v/>
      </c>
      <c r="E4652" s="13" t="str">
        <f>IF(D4652="","",VLOOKUP(D4652,Series!A:B,2,FALSE))</f>
        <v/>
      </c>
      <c r="F4652" s="13" t="str">
        <f>IF(D4652&gt;0,VLOOKUP(D4652,Series!A:D,4,0),"")</f>
        <v/>
      </c>
      <c r="G4652" s="13" t="str">
        <f>IF(E4652&gt;"",VLOOKUP(E4652,Sources!A:B,2,0),"")</f>
        <v/>
      </c>
      <c r="H4652" s="13" t="str">
        <f>IF($E4652="", "",VLOOKUP($E4652,Sources!$A:$M, 13,FALSE))</f>
        <v/>
      </c>
      <c r="I4652" s="13" t="str">
        <f>IF($E4652="", "",VLOOKUP($E4652,Sources!$A:$M, 5,FALSE))</f>
        <v/>
      </c>
      <c r="J4652" s="13" t="str">
        <f>IF($E4652="", "",VLOOKUP($E4652,Sources!$A:$M, 6,FALSE))</f>
        <v/>
      </c>
      <c r="K4652" s="13" t="str">
        <f>IF($E4652="", "",VLOOKUP($E4652,Sources!$A:$M, 9,FALSE))</f>
        <v/>
      </c>
      <c r="L4652" s="13" t="str">
        <f>IF($D4652="", "",VLOOKUP($D4652,Series!$A:$J,6,FALSE))</f>
        <v/>
      </c>
      <c r="M4652" s="13" t="str">
        <f>IF($D4652="", "",VLOOKUP($D4652,Series!$A:$J,7,FALSE))</f>
        <v/>
      </c>
      <c r="N4652" s="13" t="str">
        <f>IF($D4652="", "",VLOOKUP($D4652,Series!$A:$J,8,FALSE))</f>
        <v/>
      </c>
      <c r="O4652" s="13" t="str">
        <f>IF($D4652="", "",VLOOKUP($D4652,Series!$A:$J,9,FALSE))</f>
        <v/>
      </c>
      <c r="P4652" s="13" t="str">
        <f>IF($D4652="", "",VLOOKUP($D4652,Series!$A:$J,10,FALSE))</f>
        <v/>
      </c>
    </row>
    <row r="4653" spans="1:16" x14ac:dyDescent="0.25">
      <c r="A4653" s="13" t="str">
        <f>IF(C4653&gt;0,VLOOKUP(C4653,Indicators!G:H,2,0),"")</f>
        <v/>
      </c>
      <c r="E4653" s="13" t="str">
        <f>IF(D4653="","",VLOOKUP(D4653,Series!A:B,2,FALSE))</f>
        <v/>
      </c>
      <c r="F4653" s="13" t="str">
        <f>IF(D4653&gt;0,VLOOKUP(D4653,Series!A:D,4,0),"")</f>
        <v/>
      </c>
      <c r="G4653" s="13" t="str">
        <f>IF(E4653&gt;"",VLOOKUP(E4653,Sources!A:B,2,0),"")</f>
        <v/>
      </c>
      <c r="H4653" s="13" t="str">
        <f>IF($E4653="", "",VLOOKUP($E4653,Sources!$A:$M, 13,FALSE))</f>
        <v/>
      </c>
      <c r="I4653" s="13" t="str">
        <f>IF($E4653="", "",VLOOKUP($E4653,Sources!$A:$M, 5,FALSE))</f>
        <v/>
      </c>
      <c r="J4653" s="13" t="str">
        <f>IF($E4653="", "",VLOOKUP($E4653,Sources!$A:$M, 6,FALSE))</f>
        <v/>
      </c>
      <c r="K4653" s="13" t="str">
        <f>IF($E4653="", "",VLOOKUP($E4653,Sources!$A:$M, 9,FALSE))</f>
        <v/>
      </c>
      <c r="L4653" s="13" t="str">
        <f>IF($D4653="", "",VLOOKUP($D4653,Series!$A:$J,6,FALSE))</f>
        <v/>
      </c>
      <c r="M4653" s="13" t="str">
        <f>IF($D4653="", "",VLOOKUP($D4653,Series!$A:$J,7,FALSE))</f>
        <v/>
      </c>
      <c r="N4653" s="13" t="str">
        <f>IF($D4653="", "",VLOOKUP($D4653,Series!$A:$J,8,FALSE))</f>
        <v/>
      </c>
      <c r="O4653" s="13" t="str">
        <f>IF($D4653="", "",VLOOKUP($D4653,Series!$A:$J,9,FALSE))</f>
        <v/>
      </c>
      <c r="P4653" s="13" t="str">
        <f>IF($D4653="", "",VLOOKUP($D4653,Series!$A:$J,10,FALSE))</f>
        <v/>
      </c>
    </row>
    <row r="4654" spans="1:16" x14ac:dyDescent="0.25">
      <c r="A4654" s="13" t="str">
        <f>IF(C4654&gt;0,VLOOKUP(C4654,Indicators!G:H,2,0),"")</f>
        <v/>
      </c>
      <c r="E4654" s="13" t="str">
        <f>IF(D4654="","",VLOOKUP(D4654,Series!A:B,2,FALSE))</f>
        <v/>
      </c>
      <c r="F4654" s="13" t="str">
        <f>IF(D4654&gt;0,VLOOKUP(D4654,Series!A:D,4,0),"")</f>
        <v/>
      </c>
      <c r="G4654" s="13" t="str">
        <f>IF(E4654&gt;"",VLOOKUP(E4654,Sources!A:B,2,0),"")</f>
        <v/>
      </c>
      <c r="H4654" s="13" t="str">
        <f>IF($E4654="", "",VLOOKUP($E4654,Sources!$A:$M, 13,FALSE))</f>
        <v/>
      </c>
      <c r="I4654" s="13" t="str">
        <f>IF($E4654="", "",VLOOKUP($E4654,Sources!$A:$M, 5,FALSE))</f>
        <v/>
      </c>
      <c r="J4654" s="13" t="str">
        <f>IF($E4654="", "",VLOOKUP($E4654,Sources!$A:$M, 6,FALSE))</f>
        <v/>
      </c>
      <c r="K4654" s="13" t="str">
        <f>IF($E4654="", "",VLOOKUP($E4654,Sources!$A:$M, 9,FALSE))</f>
        <v/>
      </c>
      <c r="L4654" s="13" t="str">
        <f>IF($D4654="", "",VLOOKUP($D4654,Series!$A:$J,6,FALSE))</f>
        <v/>
      </c>
      <c r="M4654" s="13" t="str">
        <f>IF($D4654="", "",VLOOKUP($D4654,Series!$A:$J,7,FALSE))</f>
        <v/>
      </c>
      <c r="N4654" s="13" t="str">
        <f>IF($D4654="", "",VLOOKUP($D4654,Series!$A:$J,8,FALSE))</f>
        <v/>
      </c>
      <c r="O4654" s="13" t="str">
        <f>IF($D4654="", "",VLOOKUP($D4654,Series!$A:$J,9,FALSE))</f>
        <v/>
      </c>
      <c r="P4654" s="13" t="str">
        <f>IF($D4654="", "",VLOOKUP($D4654,Series!$A:$J,10,FALSE))</f>
        <v/>
      </c>
    </row>
    <row r="4655" spans="1:16" x14ac:dyDescent="0.25">
      <c r="A4655" s="13" t="str">
        <f>IF(C4655&gt;0,VLOOKUP(C4655,Indicators!G:H,2,0),"")</f>
        <v/>
      </c>
      <c r="E4655" s="13" t="str">
        <f>IF(D4655="","",VLOOKUP(D4655,Series!A:B,2,FALSE))</f>
        <v/>
      </c>
      <c r="F4655" s="13" t="str">
        <f>IF(D4655&gt;0,VLOOKUP(D4655,Series!A:D,4,0),"")</f>
        <v/>
      </c>
      <c r="G4655" s="13" t="str">
        <f>IF(E4655&gt;"",VLOOKUP(E4655,Sources!A:B,2,0),"")</f>
        <v/>
      </c>
      <c r="H4655" s="13" t="str">
        <f>IF($E4655="", "",VLOOKUP($E4655,Sources!$A:$M, 13,FALSE))</f>
        <v/>
      </c>
      <c r="I4655" s="13" t="str">
        <f>IF($E4655="", "",VLOOKUP($E4655,Sources!$A:$M, 5,FALSE))</f>
        <v/>
      </c>
      <c r="J4655" s="13" t="str">
        <f>IF($E4655="", "",VLOOKUP($E4655,Sources!$A:$M, 6,FALSE))</f>
        <v/>
      </c>
      <c r="K4655" s="13" t="str">
        <f>IF($E4655="", "",VLOOKUP($E4655,Sources!$A:$M, 9,FALSE))</f>
        <v/>
      </c>
      <c r="L4655" s="13" t="str">
        <f>IF($D4655="", "",VLOOKUP($D4655,Series!$A:$J,6,FALSE))</f>
        <v/>
      </c>
      <c r="M4655" s="13" t="str">
        <f>IF($D4655="", "",VLOOKUP($D4655,Series!$A:$J,7,FALSE))</f>
        <v/>
      </c>
      <c r="N4655" s="13" t="str">
        <f>IF($D4655="", "",VLOOKUP($D4655,Series!$A:$J,8,FALSE))</f>
        <v/>
      </c>
      <c r="O4655" s="13" t="str">
        <f>IF($D4655="", "",VLOOKUP($D4655,Series!$A:$J,9,FALSE))</f>
        <v/>
      </c>
      <c r="P4655" s="13" t="str">
        <f>IF($D4655="", "",VLOOKUP($D4655,Series!$A:$J,10,FALSE))</f>
        <v/>
      </c>
    </row>
    <row r="4656" spans="1:16" x14ac:dyDescent="0.25">
      <c r="A4656" s="13" t="str">
        <f>IF(C4656&gt;0,VLOOKUP(C4656,Indicators!G:H,2,0),"")</f>
        <v/>
      </c>
      <c r="E4656" s="13" t="str">
        <f>IF(D4656="","",VLOOKUP(D4656,Series!A:B,2,FALSE))</f>
        <v/>
      </c>
      <c r="F4656" s="13" t="str">
        <f>IF(D4656&gt;0,VLOOKUP(D4656,Series!A:D,4,0),"")</f>
        <v/>
      </c>
      <c r="G4656" s="13" t="str">
        <f>IF(E4656&gt;"",VLOOKUP(E4656,Sources!A:B,2,0),"")</f>
        <v/>
      </c>
      <c r="H4656" s="13" t="str">
        <f>IF($E4656="", "",VLOOKUP($E4656,Sources!$A:$M, 13,FALSE))</f>
        <v/>
      </c>
      <c r="I4656" s="13" t="str">
        <f>IF($E4656="", "",VLOOKUP($E4656,Sources!$A:$M, 5,FALSE))</f>
        <v/>
      </c>
      <c r="J4656" s="13" t="str">
        <f>IF($E4656="", "",VLOOKUP($E4656,Sources!$A:$M, 6,FALSE))</f>
        <v/>
      </c>
      <c r="K4656" s="13" t="str">
        <f>IF($E4656="", "",VLOOKUP($E4656,Sources!$A:$M, 9,FALSE))</f>
        <v/>
      </c>
      <c r="L4656" s="13" t="str">
        <f>IF($D4656="", "",VLOOKUP($D4656,Series!$A:$J,6,FALSE))</f>
        <v/>
      </c>
      <c r="M4656" s="13" t="str">
        <f>IF($D4656="", "",VLOOKUP($D4656,Series!$A:$J,7,FALSE))</f>
        <v/>
      </c>
      <c r="N4656" s="13" t="str">
        <f>IF($D4656="", "",VLOOKUP($D4656,Series!$A:$J,8,FALSE))</f>
        <v/>
      </c>
      <c r="O4656" s="13" t="str">
        <f>IF($D4656="", "",VLOOKUP($D4656,Series!$A:$J,9,FALSE))</f>
        <v/>
      </c>
      <c r="P4656" s="13" t="str">
        <f>IF($D4656="", "",VLOOKUP($D4656,Series!$A:$J,10,FALSE))</f>
        <v/>
      </c>
    </row>
    <row r="4657" spans="1:16" x14ac:dyDescent="0.25">
      <c r="A4657" s="13" t="str">
        <f>IF(C4657&gt;0,VLOOKUP(C4657,Indicators!G:H,2,0),"")</f>
        <v/>
      </c>
      <c r="E4657" s="13" t="str">
        <f>IF(D4657="","",VLOOKUP(D4657,Series!A:B,2,FALSE))</f>
        <v/>
      </c>
      <c r="F4657" s="13" t="str">
        <f>IF(D4657&gt;0,VLOOKUP(D4657,Series!A:D,4,0),"")</f>
        <v/>
      </c>
      <c r="G4657" s="13" t="str">
        <f>IF(E4657&gt;"",VLOOKUP(E4657,Sources!A:B,2,0),"")</f>
        <v/>
      </c>
      <c r="H4657" s="13" t="str">
        <f>IF($E4657="", "",VLOOKUP($E4657,Sources!$A:$M, 13,FALSE))</f>
        <v/>
      </c>
      <c r="I4657" s="13" t="str">
        <f>IF($E4657="", "",VLOOKUP($E4657,Sources!$A:$M, 5,FALSE))</f>
        <v/>
      </c>
      <c r="J4657" s="13" t="str">
        <f>IF($E4657="", "",VLOOKUP($E4657,Sources!$A:$M, 6,FALSE))</f>
        <v/>
      </c>
      <c r="K4657" s="13" t="str">
        <f>IF($E4657="", "",VLOOKUP($E4657,Sources!$A:$M, 9,FALSE))</f>
        <v/>
      </c>
      <c r="L4657" s="13" t="str">
        <f>IF($D4657="", "",VLOOKUP($D4657,Series!$A:$J,6,FALSE))</f>
        <v/>
      </c>
      <c r="M4657" s="13" t="str">
        <f>IF($D4657="", "",VLOOKUP($D4657,Series!$A:$J,7,FALSE))</f>
        <v/>
      </c>
      <c r="N4657" s="13" t="str">
        <f>IF($D4657="", "",VLOOKUP($D4657,Series!$A:$J,8,FALSE))</f>
        <v/>
      </c>
      <c r="O4657" s="13" t="str">
        <f>IF($D4657="", "",VLOOKUP($D4657,Series!$A:$J,9,FALSE))</f>
        <v/>
      </c>
      <c r="P4657" s="13" t="str">
        <f>IF($D4657="", "",VLOOKUP($D4657,Series!$A:$J,10,FALSE))</f>
        <v/>
      </c>
    </row>
    <row r="4658" spans="1:16" x14ac:dyDescent="0.25">
      <c r="A4658" s="13" t="str">
        <f>IF(C4658&gt;0,VLOOKUP(C4658,Indicators!G:H,2,0),"")</f>
        <v/>
      </c>
      <c r="E4658" s="13" t="str">
        <f>IF(D4658="","",VLOOKUP(D4658,Series!A:B,2,FALSE))</f>
        <v/>
      </c>
      <c r="F4658" s="13" t="str">
        <f>IF(D4658&gt;0,VLOOKUP(D4658,Series!A:D,4,0),"")</f>
        <v/>
      </c>
      <c r="G4658" s="13" t="str">
        <f>IF(E4658&gt;"",VLOOKUP(E4658,Sources!A:B,2,0),"")</f>
        <v/>
      </c>
      <c r="H4658" s="13" t="str">
        <f>IF($E4658="", "",VLOOKUP($E4658,Sources!$A:$M, 13,FALSE))</f>
        <v/>
      </c>
      <c r="I4658" s="13" t="str">
        <f>IF($E4658="", "",VLOOKUP($E4658,Sources!$A:$M, 5,FALSE))</f>
        <v/>
      </c>
      <c r="J4658" s="13" t="str">
        <f>IF($E4658="", "",VLOOKUP($E4658,Sources!$A:$M, 6,FALSE))</f>
        <v/>
      </c>
      <c r="K4658" s="13" t="str">
        <f>IF($E4658="", "",VLOOKUP($E4658,Sources!$A:$M, 9,FALSE))</f>
        <v/>
      </c>
      <c r="L4658" s="13" t="str">
        <f>IF($D4658="", "",VLOOKUP($D4658,Series!$A:$J,6,FALSE))</f>
        <v/>
      </c>
      <c r="M4658" s="13" t="str">
        <f>IF($D4658="", "",VLOOKUP($D4658,Series!$A:$J,7,FALSE))</f>
        <v/>
      </c>
      <c r="N4658" s="13" t="str">
        <f>IF($D4658="", "",VLOOKUP($D4658,Series!$A:$J,8,FALSE))</f>
        <v/>
      </c>
      <c r="O4658" s="13" t="str">
        <f>IF($D4658="", "",VLOOKUP($D4658,Series!$A:$J,9,FALSE))</f>
        <v/>
      </c>
      <c r="P4658" s="13" t="str">
        <f>IF($D4658="", "",VLOOKUP($D4658,Series!$A:$J,10,FALSE))</f>
        <v/>
      </c>
    </row>
    <row r="4659" spans="1:16" x14ac:dyDescent="0.25">
      <c r="A4659" s="13" t="str">
        <f>IF(C4659&gt;0,VLOOKUP(C4659,Indicators!G:H,2,0),"")</f>
        <v/>
      </c>
      <c r="E4659" s="13" t="str">
        <f>IF(D4659="","",VLOOKUP(D4659,Series!A:B,2,FALSE))</f>
        <v/>
      </c>
      <c r="F4659" s="13" t="str">
        <f>IF(D4659&gt;0,VLOOKUP(D4659,Series!A:D,4,0),"")</f>
        <v/>
      </c>
      <c r="G4659" s="13" t="str">
        <f>IF(E4659&gt;"",VLOOKUP(E4659,Sources!A:B,2,0),"")</f>
        <v/>
      </c>
      <c r="H4659" s="13" t="str">
        <f>IF($E4659="", "",VLOOKUP($E4659,Sources!$A:$M, 13,FALSE))</f>
        <v/>
      </c>
      <c r="I4659" s="13" t="str">
        <f>IF($E4659="", "",VLOOKUP($E4659,Sources!$A:$M, 5,FALSE))</f>
        <v/>
      </c>
      <c r="J4659" s="13" t="str">
        <f>IF($E4659="", "",VLOOKUP($E4659,Sources!$A:$M, 6,FALSE))</f>
        <v/>
      </c>
      <c r="K4659" s="13" t="str">
        <f>IF($E4659="", "",VLOOKUP($E4659,Sources!$A:$M, 9,FALSE))</f>
        <v/>
      </c>
      <c r="L4659" s="13" t="str">
        <f>IF($D4659="", "",VLOOKUP($D4659,Series!$A:$J,6,FALSE))</f>
        <v/>
      </c>
      <c r="M4659" s="13" t="str">
        <f>IF($D4659="", "",VLOOKUP($D4659,Series!$A:$J,7,FALSE))</f>
        <v/>
      </c>
      <c r="N4659" s="13" t="str">
        <f>IF($D4659="", "",VLOOKUP($D4659,Series!$A:$J,8,FALSE))</f>
        <v/>
      </c>
      <c r="O4659" s="13" t="str">
        <f>IF($D4659="", "",VLOOKUP($D4659,Series!$A:$J,9,FALSE))</f>
        <v/>
      </c>
      <c r="P4659" s="13" t="str">
        <f>IF($D4659="", "",VLOOKUP($D4659,Series!$A:$J,10,FALSE))</f>
        <v/>
      </c>
    </row>
    <row r="4660" spans="1:16" x14ac:dyDescent="0.25">
      <c r="A4660" s="13" t="str">
        <f>IF(C4660&gt;0,VLOOKUP(C4660,Indicators!G:H,2,0),"")</f>
        <v/>
      </c>
      <c r="E4660" s="13" t="str">
        <f>IF(D4660="","",VLOOKUP(D4660,Series!A:B,2,FALSE))</f>
        <v/>
      </c>
      <c r="F4660" s="13" t="str">
        <f>IF(D4660&gt;0,VLOOKUP(D4660,Series!A:D,4,0),"")</f>
        <v/>
      </c>
      <c r="G4660" s="13" t="str">
        <f>IF(E4660&gt;"",VLOOKUP(E4660,Sources!A:B,2,0),"")</f>
        <v/>
      </c>
      <c r="H4660" s="13" t="str">
        <f>IF($E4660="", "",VLOOKUP($E4660,Sources!$A:$M, 13,FALSE))</f>
        <v/>
      </c>
      <c r="I4660" s="13" t="str">
        <f>IF($E4660="", "",VLOOKUP($E4660,Sources!$A:$M, 5,FALSE))</f>
        <v/>
      </c>
      <c r="J4660" s="13" t="str">
        <f>IF($E4660="", "",VLOOKUP($E4660,Sources!$A:$M, 6,FALSE))</f>
        <v/>
      </c>
      <c r="K4660" s="13" t="str">
        <f>IF($E4660="", "",VLOOKUP($E4660,Sources!$A:$M, 9,FALSE))</f>
        <v/>
      </c>
      <c r="L4660" s="13" t="str">
        <f>IF($D4660="", "",VLOOKUP($D4660,Series!$A:$J,6,FALSE))</f>
        <v/>
      </c>
      <c r="M4660" s="13" t="str">
        <f>IF($D4660="", "",VLOOKUP($D4660,Series!$A:$J,7,FALSE))</f>
        <v/>
      </c>
      <c r="N4660" s="13" t="str">
        <f>IF($D4660="", "",VLOOKUP($D4660,Series!$A:$J,8,FALSE))</f>
        <v/>
      </c>
      <c r="O4660" s="13" t="str">
        <f>IF($D4660="", "",VLOOKUP($D4660,Series!$A:$J,9,FALSE))</f>
        <v/>
      </c>
      <c r="P4660" s="13" t="str">
        <f>IF($D4660="", "",VLOOKUP($D4660,Series!$A:$J,10,FALSE))</f>
        <v/>
      </c>
    </row>
    <row r="4661" spans="1:16" x14ac:dyDescent="0.25">
      <c r="A4661" s="13" t="str">
        <f>IF(C4661&gt;0,VLOOKUP(C4661,Indicators!G:H,2,0),"")</f>
        <v/>
      </c>
      <c r="E4661" s="13" t="str">
        <f>IF(D4661="","",VLOOKUP(D4661,Series!A:B,2,FALSE))</f>
        <v/>
      </c>
      <c r="F4661" s="13" t="str">
        <f>IF(D4661&gt;0,VLOOKUP(D4661,Series!A:D,4,0),"")</f>
        <v/>
      </c>
      <c r="G4661" s="13" t="str">
        <f>IF(E4661&gt;"",VLOOKUP(E4661,Sources!A:B,2,0),"")</f>
        <v/>
      </c>
      <c r="H4661" s="13" t="str">
        <f>IF($E4661="", "",VLOOKUP($E4661,Sources!$A:$M, 13,FALSE))</f>
        <v/>
      </c>
      <c r="I4661" s="13" t="str">
        <f>IF($E4661="", "",VLOOKUP($E4661,Sources!$A:$M, 5,FALSE))</f>
        <v/>
      </c>
      <c r="J4661" s="13" t="str">
        <f>IF($E4661="", "",VLOOKUP($E4661,Sources!$A:$M, 6,FALSE))</f>
        <v/>
      </c>
      <c r="K4661" s="13" t="str">
        <f>IF($E4661="", "",VLOOKUP($E4661,Sources!$A:$M, 9,FALSE))</f>
        <v/>
      </c>
      <c r="L4661" s="13" t="str">
        <f>IF($D4661="", "",VLOOKUP($D4661,Series!$A:$J,6,FALSE))</f>
        <v/>
      </c>
      <c r="M4661" s="13" t="str">
        <f>IF($D4661="", "",VLOOKUP($D4661,Series!$A:$J,7,FALSE))</f>
        <v/>
      </c>
      <c r="N4661" s="13" t="str">
        <f>IF($D4661="", "",VLOOKUP($D4661,Series!$A:$J,8,FALSE))</f>
        <v/>
      </c>
      <c r="O4661" s="13" t="str">
        <f>IF($D4661="", "",VLOOKUP($D4661,Series!$A:$J,9,FALSE))</f>
        <v/>
      </c>
      <c r="P4661" s="13" t="str">
        <f>IF($D4661="", "",VLOOKUP($D4661,Series!$A:$J,10,FALSE))</f>
        <v/>
      </c>
    </row>
    <row r="4662" spans="1:16" x14ac:dyDescent="0.25">
      <c r="A4662" s="13" t="str">
        <f>IF(C4662&gt;0,VLOOKUP(C4662,Indicators!G:H,2,0),"")</f>
        <v/>
      </c>
      <c r="E4662" s="13" t="str">
        <f>IF(D4662="","",VLOOKUP(D4662,Series!A:B,2,FALSE))</f>
        <v/>
      </c>
      <c r="F4662" s="13" t="str">
        <f>IF(D4662&gt;0,VLOOKUP(D4662,Series!A:D,4,0),"")</f>
        <v/>
      </c>
      <c r="G4662" s="13" t="str">
        <f>IF(E4662&gt;"",VLOOKUP(E4662,Sources!A:B,2,0),"")</f>
        <v/>
      </c>
      <c r="H4662" s="13" t="str">
        <f>IF($E4662="", "",VLOOKUP($E4662,Sources!$A:$M, 13,FALSE))</f>
        <v/>
      </c>
      <c r="I4662" s="13" t="str">
        <f>IF($E4662="", "",VLOOKUP($E4662,Sources!$A:$M, 5,FALSE))</f>
        <v/>
      </c>
      <c r="J4662" s="13" t="str">
        <f>IF($E4662="", "",VLOOKUP($E4662,Sources!$A:$M, 6,FALSE))</f>
        <v/>
      </c>
      <c r="K4662" s="13" t="str">
        <f>IF($E4662="", "",VLOOKUP($E4662,Sources!$A:$M, 9,FALSE))</f>
        <v/>
      </c>
      <c r="L4662" s="13" t="str">
        <f>IF($D4662="", "",VLOOKUP($D4662,Series!$A:$J,6,FALSE))</f>
        <v/>
      </c>
      <c r="M4662" s="13" t="str">
        <f>IF($D4662="", "",VLOOKUP($D4662,Series!$A:$J,7,FALSE))</f>
        <v/>
      </c>
      <c r="N4662" s="13" t="str">
        <f>IF($D4662="", "",VLOOKUP($D4662,Series!$A:$J,8,FALSE))</f>
        <v/>
      </c>
      <c r="O4662" s="13" t="str">
        <f>IF($D4662="", "",VLOOKUP($D4662,Series!$A:$J,9,FALSE))</f>
        <v/>
      </c>
      <c r="P4662" s="13" t="str">
        <f>IF($D4662="", "",VLOOKUP($D4662,Series!$A:$J,10,FALSE))</f>
        <v/>
      </c>
    </row>
    <row r="4663" spans="1:16" x14ac:dyDescent="0.25">
      <c r="A4663" s="13" t="str">
        <f>IF(C4663&gt;0,VLOOKUP(C4663,Indicators!G:H,2,0),"")</f>
        <v/>
      </c>
      <c r="E4663" s="13" t="str">
        <f>IF(D4663="","",VLOOKUP(D4663,Series!A:B,2,FALSE))</f>
        <v/>
      </c>
      <c r="F4663" s="13" t="str">
        <f>IF(D4663&gt;0,VLOOKUP(D4663,Series!A:D,4,0),"")</f>
        <v/>
      </c>
      <c r="G4663" s="13" t="str">
        <f>IF(E4663&gt;"",VLOOKUP(E4663,Sources!A:B,2,0),"")</f>
        <v/>
      </c>
      <c r="H4663" s="13" t="str">
        <f>IF($E4663="", "",VLOOKUP($E4663,Sources!$A:$M, 13,FALSE))</f>
        <v/>
      </c>
      <c r="I4663" s="13" t="str">
        <f>IF($E4663="", "",VLOOKUP($E4663,Sources!$A:$M, 5,FALSE))</f>
        <v/>
      </c>
      <c r="J4663" s="13" t="str">
        <f>IF($E4663="", "",VLOOKUP($E4663,Sources!$A:$M, 6,FALSE))</f>
        <v/>
      </c>
      <c r="K4663" s="13" t="str">
        <f>IF($E4663="", "",VLOOKUP($E4663,Sources!$A:$M, 9,FALSE))</f>
        <v/>
      </c>
      <c r="L4663" s="13" t="str">
        <f>IF($D4663="", "",VLOOKUP($D4663,Series!$A:$J,6,FALSE))</f>
        <v/>
      </c>
      <c r="M4663" s="13" t="str">
        <f>IF($D4663="", "",VLOOKUP($D4663,Series!$A:$J,7,FALSE))</f>
        <v/>
      </c>
      <c r="N4663" s="13" t="str">
        <f>IF($D4663="", "",VLOOKUP($D4663,Series!$A:$J,8,FALSE))</f>
        <v/>
      </c>
      <c r="O4663" s="13" t="str">
        <f>IF($D4663="", "",VLOOKUP($D4663,Series!$A:$J,9,FALSE))</f>
        <v/>
      </c>
      <c r="P4663" s="13" t="str">
        <f>IF($D4663="", "",VLOOKUP($D4663,Series!$A:$J,10,FALSE))</f>
        <v/>
      </c>
    </row>
    <row r="4664" spans="1:16" x14ac:dyDescent="0.25">
      <c r="A4664" s="13" t="str">
        <f>IF(C4664&gt;0,VLOOKUP(C4664,Indicators!G:H,2,0),"")</f>
        <v/>
      </c>
      <c r="E4664" s="13" t="str">
        <f>IF(D4664="","",VLOOKUP(D4664,Series!A:B,2,FALSE))</f>
        <v/>
      </c>
      <c r="F4664" s="13" t="str">
        <f>IF(D4664&gt;0,VLOOKUP(D4664,Series!A:D,4,0),"")</f>
        <v/>
      </c>
      <c r="G4664" s="13" t="str">
        <f>IF(E4664&gt;"",VLOOKUP(E4664,Sources!A:B,2,0),"")</f>
        <v/>
      </c>
      <c r="H4664" s="13" t="str">
        <f>IF($E4664="", "",VLOOKUP($E4664,Sources!$A:$M, 13,FALSE))</f>
        <v/>
      </c>
      <c r="I4664" s="13" t="str">
        <f>IF($E4664="", "",VLOOKUP($E4664,Sources!$A:$M, 5,FALSE))</f>
        <v/>
      </c>
      <c r="J4664" s="13" t="str">
        <f>IF($E4664="", "",VLOOKUP($E4664,Sources!$A:$M, 6,FALSE))</f>
        <v/>
      </c>
      <c r="K4664" s="13" t="str">
        <f>IF($E4664="", "",VLOOKUP($E4664,Sources!$A:$M, 9,FALSE))</f>
        <v/>
      </c>
      <c r="L4664" s="13" t="str">
        <f>IF($D4664="", "",VLOOKUP($D4664,Series!$A:$J,6,FALSE))</f>
        <v/>
      </c>
      <c r="M4664" s="13" t="str">
        <f>IF($D4664="", "",VLOOKUP($D4664,Series!$A:$J,7,FALSE))</f>
        <v/>
      </c>
      <c r="N4664" s="13" t="str">
        <f>IF($D4664="", "",VLOOKUP($D4664,Series!$A:$J,8,FALSE))</f>
        <v/>
      </c>
      <c r="O4664" s="13" t="str">
        <f>IF($D4664="", "",VLOOKUP($D4664,Series!$A:$J,9,FALSE))</f>
        <v/>
      </c>
      <c r="P4664" s="13" t="str">
        <f>IF($D4664="", "",VLOOKUP($D4664,Series!$A:$J,10,FALSE))</f>
        <v/>
      </c>
    </row>
    <row r="4665" spans="1:16" x14ac:dyDescent="0.25">
      <c r="A4665" s="13" t="str">
        <f>IF(C4665&gt;0,VLOOKUP(C4665,Indicators!G:H,2,0),"")</f>
        <v/>
      </c>
      <c r="E4665" s="13" t="str">
        <f>IF(D4665="","",VLOOKUP(D4665,Series!A:B,2,FALSE))</f>
        <v/>
      </c>
      <c r="F4665" s="13" t="str">
        <f>IF(D4665&gt;0,VLOOKUP(D4665,Series!A:D,4,0),"")</f>
        <v/>
      </c>
      <c r="G4665" s="13" t="str">
        <f>IF(E4665&gt;"",VLOOKUP(E4665,Sources!A:B,2,0),"")</f>
        <v/>
      </c>
      <c r="H4665" s="13" t="str">
        <f>IF($E4665="", "",VLOOKUP($E4665,Sources!$A:$M, 13,FALSE))</f>
        <v/>
      </c>
      <c r="I4665" s="13" t="str">
        <f>IF($E4665="", "",VLOOKUP($E4665,Sources!$A:$M, 5,FALSE))</f>
        <v/>
      </c>
      <c r="J4665" s="13" t="str">
        <f>IF($E4665="", "",VLOOKUP($E4665,Sources!$A:$M, 6,FALSE))</f>
        <v/>
      </c>
      <c r="K4665" s="13" t="str">
        <f>IF($E4665="", "",VLOOKUP($E4665,Sources!$A:$M, 9,FALSE))</f>
        <v/>
      </c>
      <c r="L4665" s="13" t="str">
        <f>IF($D4665="", "",VLOOKUP($D4665,Series!$A:$J,6,FALSE))</f>
        <v/>
      </c>
      <c r="M4665" s="13" t="str">
        <f>IF($D4665="", "",VLOOKUP($D4665,Series!$A:$J,7,FALSE))</f>
        <v/>
      </c>
      <c r="N4665" s="13" t="str">
        <f>IF($D4665="", "",VLOOKUP($D4665,Series!$A:$J,8,FALSE))</f>
        <v/>
      </c>
      <c r="O4665" s="13" t="str">
        <f>IF($D4665="", "",VLOOKUP($D4665,Series!$A:$J,9,FALSE))</f>
        <v/>
      </c>
      <c r="P4665" s="13" t="str">
        <f>IF($D4665="", "",VLOOKUP($D4665,Series!$A:$J,10,FALSE))</f>
        <v/>
      </c>
    </row>
    <row r="4666" spans="1:16" x14ac:dyDescent="0.25">
      <c r="A4666" s="13" t="str">
        <f>IF(C4666&gt;0,VLOOKUP(C4666,Indicators!G:H,2,0),"")</f>
        <v/>
      </c>
      <c r="E4666" s="13" t="str">
        <f>IF(D4666="","",VLOOKUP(D4666,Series!A:B,2,FALSE))</f>
        <v/>
      </c>
      <c r="F4666" s="13" t="str">
        <f>IF(D4666&gt;0,VLOOKUP(D4666,Series!A:D,4,0),"")</f>
        <v/>
      </c>
      <c r="G4666" s="13" t="str">
        <f>IF(E4666&gt;"",VLOOKUP(E4666,Sources!A:B,2,0),"")</f>
        <v/>
      </c>
      <c r="H4666" s="13" t="str">
        <f>IF($E4666="", "",VLOOKUP($E4666,Sources!$A:$M, 13,FALSE))</f>
        <v/>
      </c>
      <c r="I4666" s="13" t="str">
        <f>IF($E4666="", "",VLOOKUP($E4666,Sources!$A:$M, 5,FALSE))</f>
        <v/>
      </c>
      <c r="J4666" s="13" t="str">
        <f>IF($E4666="", "",VLOOKUP($E4666,Sources!$A:$M, 6,FALSE))</f>
        <v/>
      </c>
      <c r="K4666" s="13" t="str">
        <f>IF($E4666="", "",VLOOKUP($E4666,Sources!$A:$M, 9,FALSE))</f>
        <v/>
      </c>
      <c r="L4666" s="13" t="str">
        <f>IF($D4666="", "",VLOOKUP($D4666,Series!$A:$J,6,FALSE))</f>
        <v/>
      </c>
      <c r="M4666" s="13" t="str">
        <f>IF($D4666="", "",VLOOKUP($D4666,Series!$A:$J,7,FALSE))</f>
        <v/>
      </c>
      <c r="N4666" s="13" t="str">
        <f>IF($D4666="", "",VLOOKUP($D4666,Series!$A:$J,8,FALSE))</f>
        <v/>
      </c>
      <c r="O4666" s="13" t="str">
        <f>IF($D4666="", "",VLOOKUP($D4666,Series!$A:$J,9,FALSE))</f>
        <v/>
      </c>
      <c r="P4666" s="13" t="str">
        <f>IF($D4666="", "",VLOOKUP($D4666,Series!$A:$J,10,FALSE))</f>
        <v/>
      </c>
    </row>
    <row r="4667" spans="1:16" x14ac:dyDescent="0.25">
      <c r="A4667" s="13" t="str">
        <f>IF(C4667&gt;0,VLOOKUP(C4667,Indicators!G:H,2,0),"")</f>
        <v/>
      </c>
      <c r="E4667" s="13" t="str">
        <f>IF(D4667="","",VLOOKUP(D4667,Series!A:B,2,FALSE))</f>
        <v/>
      </c>
      <c r="F4667" s="13" t="str">
        <f>IF(D4667&gt;0,VLOOKUP(D4667,Series!A:D,4,0),"")</f>
        <v/>
      </c>
      <c r="G4667" s="13" t="str">
        <f>IF(E4667&gt;"",VLOOKUP(E4667,Sources!A:B,2,0),"")</f>
        <v/>
      </c>
      <c r="H4667" s="13" t="str">
        <f>IF($E4667="", "",VLOOKUP($E4667,Sources!$A:$M, 13,FALSE))</f>
        <v/>
      </c>
      <c r="I4667" s="13" t="str">
        <f>IF($E4667="", "",VLOOKUP($E4667,Sources!$A:$M, 5,FALSE))</f>
        <v/>
      </c>
      <c r="J4667" s="13" t="str">
        <f>IF($E4667="", "",VLOOKUP($E4667,Sources!$A:$M, 6,FALSE))</f>
        <v/>
      </c>
      <c r="K4667" s="13" t="str">
        <f>IF($E4667="", "",VLOOKUP($E4667,Sources!$A:$M, 9,FALSE))</f>
        <v/>
      </c>
      <c r="L4667" s="13" t="str">
        <f>IF($D4667="", "",VLOOKUP($D4667,Series!$A:$J,6,FALSE))</f>
        <v/>
      </c>
      <c r="M4667" s="13" t="str">
        <f>IF($D4667="", "",VLOOKUP($D4667,Series!$A:$J,7,FALSE))</f>
        <v/>
      </c>
      <c r="N4667" s="13" t="str">
        <f>IF($D4667="", "",VLOOKUP($D4667,Series!$A:$J,8,FALSE))</f>
        <v/>
      </c>
      <c r="O4667" s="13" t="str">
        <f>IF($D4667="", "",VLOOKUP($D4667,Series!$A:$J,9,FALSE))</f>
        <v/>
      </c>
      <c r="P4667" s="13" t="str">
        <f>IF($D4667="", "",VLOOKUP($D4667,Series!$A:$J,10,FALSE))</f>
        <v/>
      </c>
    </row>
    <row r="4668" spans="1:16" x14ac:dyDescent="0.25">
      <c r="A4668" s="13" t="str">
        <f>IF(C4668&gt;0,VLOOKUP(C4668,Indicators!G:H,2,0),"")</f>
        <v/>
      </c>
      <c r="E4668" s="13" t="str">
        <f>IF(D4668="","",VLOOKUP(D4668,Series!A:B,2,FALSE))</f>
        <v/>
      </c>
      <c r="F4668" s="13" t="str">
        <f>IF(D4668&gt;0,VLOOKUP(D4668,Series!A:D,4,0),"")</f>
        <v/>
      </c>
      <c r="G4668" s="13" t="str">
        <f>IF(E4668&gt;"",VLOOKUP(E4668,Sources!A:B,2,0),"")</f>
        <v/>
      </c>
      <c r="H4668" s="13" t="str">
        <f>IF($E4668="", "",VLOOKUP($E4668,Sources!$A:$M, 13,FALSE))</f>
        <v/>
      </c>
      <c r="I4668" s="13" t="str">
        <f>IF($E4668="", "",VLOOKUP($E4668,Sources!$A:$M, 5,FALSE))</f>
        <v/>
      </c>
      <c r="J4668" s="13" t="str">
        <f>IF($E4668="", "",VLOOKUP($E4668,Sources!$A:$M, 6,FALSE))</f>
        <v/>
      </c>
      <c r="K4668" s="13" t="str">
        <f>IF($E4668="", "",VLOOKUP($E4668,Sources!$A:$M, 9,FALSE))</f>
        <v/>
      </c>
      <c r="L4668" s="13" t="str">
        <f>IF($D4668="", "",VLOOKUP($D4668,Series!$A:$J,6,FALSE))</f>
        <v/>
      </c>
      <c r="M4668" s="13" t="str">
        <f>IF($D4668="", "",VLOOKUP($D4668,Series!$A:$J,7,FALSE))</f>
        <v/>
      </c>
      <c r="N4668" s="13" t="str">
        <f>IF($D4668="", "",VLOOKUP($D4668,Series!$A:$J,8,FALSE))</f>
        <v/>
      </c>
      <c r="O4668" s="13" t="str">
        <f>IF($D4668="", "",VLOOKUP($D4668,Series!$A:$J,9,FALSE))</f>
        <v/>
      </c>
      <c r="P4668" s="13" t="str">
        <f>IF($D4668="", "",VLOOKUP($D4668,Series!$A:$J,10,FALSE))</f>
        <v/>
      </c>
    </row>
    <row r="4669" spans="1:16" x14ac:dyDescent="0.25">
      <c r="A4669" s="13" t="str">
        <f>IF(C4669&gt;0,VLOOKUP(C4669,Indicators!G:H,2,0),"")</f>
        <v/>
      </c>
      <c r="E4669" s="13" t="str">
        <f>IF(D4669="","",VLOOKUP(D4669,Series!A:B,2,FALSE))</f>
        <v/>
      </c>
      <c r="F4669" s="13" t="str">
        <f>IF(D4669&gt;0,VLOOKUP(D4669,Series!A:D,4,0),"")</f>
        <v/>
      </c>
      <c r="G4669" s="13" t="str">
        <f>IF(E4669&gt;"",VLOOKUP(E4669,Sources!A:B,2,0),"")</f>
        <v/>
      </c>
      <c r="H4669" s="13" t="str">
        <f>IF($E4669="", "",VLOOKUP($E4669,Sources!$A:$M, 13,FALSE))</f>
        <v/>
      </c>
      <c r="I4669" s="13" t="str">
        <f>IF($E4669="", "",VLOOKUP($E4669,Sources!$A:$M, 5,FALSE))</f>
        <v/>
      </c>
      <c r="J4669" s="13" t="str">
        <f>IF($E4669="", "",VLOOKUP($E4669,Sources!$A:$M, 6,FALSE))</f>
        <v/>
      </c>
      <c r="K4669" s="13" t="str">
        <f>IF($E4669="", "",VLOOKUP($E4669,Sources!$A:$M, 9,FALSE))</f>
        <v/>
      </c>
      <c r="L4669" s="13" t="str">
        <f>IF($D4669="", "",VLOOKUP($D4669,Series!$A:$J,6,FALSE))</f>
        <v/>
      </c>
      <c r="M4669" s="13" t="str">
        <f>IF($D4669="", "",VLOOKUP($D4669,Series!$A:$J,7,FALSE))</f>
        <v/>
      </c>
      <c r="N4669" s="13" t="str">
        <f>IF($D4669="", "",VLOOKUP($D4669,Series!$A:$J,8,FALSE))</f>
        <v/>
      </c>
      <c r="O4669" s="13" t="str">
        <f>IF($D4669="", "",VLOOKUP($D4669,Series!$A:$J,9,FALSE))</f>
        <v/>
      </c>
      <c r="P4669" s="13" t="str">
        <f>IF($D4669="", "",VLOOKUP($D4669,Series!$A:$J,10,FALSE))</f>
        <v/>
      </c>
    </row>
    <row r="4670" spans="1:16" x14ac:dyDescent="0.25">
      <c r="A4670" s="13" t="str">
        <f>IF(C4670&gt;0,VLOOKUP(C4670,Indicators!G:H,2,0),"")</f>
        <v/>
      </c>
      <c r="E4670" s="13" t="str">
        <f>IF(D4670="","",VLOOKUP(D4670,Series!A:B,2,FALSE))</f>
        <v/>
      </c>
      <c r="F4670" s="13" t="str">
        <f>IF(D4670&gt;0,VLOOKUP(D4670,Series!A:D,4,0),"")</f>
        <v/>
      </c>
      <c r="G4670" s="13" t="str">
        <f>IF(E4670&gt;"",VLOOKUP(E4670,Sources!A:B,2,0),"")</f>
        <v/>
      </c>
      <c r="H4670" s="13" t="str">
        <f>IF($E4670="", "",VLOOKUP($E4670,Sources!$A:$M, 13,FALSE))</f>
        <v/>
      </c>
      <c r="I4670" s="13" t="str">
        <f>IF($E4670="", "",VLOOKUP($E4670,Sources!$A:$M, 5,FALSE))</f>
        <v/>
      </c>
      <c r="J4670" s="13" t="str">
        <f>IF($E4670="", "",VLOOKUP($E4670,Sources!$A:$M, 6,FALSE))</f>
        <v/>
      </c>
      <c r="K4670" s="13" t="str">
        <f>IF($E4670="", "",VLOOKUP($E4670,Sources!$A:$M, 9,FALSE))</f>
        <v/>
      </c>
      <c r="L4670" s="13" t="str">
        <f>IF($D4670="", "",VLOOKUP($D4670,Series!$A:$J,6,FALSE))</f>
        <v/>
      </c>
      <c r="M4670" s="13" t="str">
        <f>IF($D4670="", "",VLOOKUP($D4670,Series!$A:$J,7,FALSE))</f>
        <v/>
      </c>
      <c r="N4670" s="13" t="str">
        <f>IF($D4670="", "",VLOOKUP($D4670,Series!$A:$J,8,FALSE))</f>
        <v/>
      </c>
      <c r="O4670" s="13" t="str">
        <f>IF($D4670="", "",VLOOKUP($D4670,Series!$A:$J,9,FALSE))</f>
        <v/>
      </c>
      <c r="P4670" s="13" t="str">
        <f>IF($D4670="", "",VLOOKUP($D4670,Series!$A:$J,10,FALSE))</f>
        <v/>
      </c>
    </row>
    <row r="4671" spans="1:16" x14ac:dyDescent="0.25">
      <c r="A4671" s="13" t="str">
        <f>IF(C4671&gt;0,VLOOKUP(C4671,Indicators!G:H,2,0),"")</f>
        <v/>
      </c>
      <c r="E4671" s="13" t="str">
        <f>IF(D4671="","",VLOOKUP(D4671,Series!A:B,2,FALSE))</f>
        <v/>
      </c>
      <c r="F4671" s="13" t="str">
        <f>IF(D4671&gt;0,VLOOKUP(D4671,Series!A:D,4,0),"")</f>
        <v/>
      </c>
      <c r="G4671" s="13" t="str">
        <f>IF(E4671&gt;"",VLOOKUP(E4671,Sources!A:B,2,0),"")</f>
        <v/>
      </c>
      <c r="H4671" s="13" t="str">
        <f>IF($E4671="", "",VLOOKUP($E4671,Sources!$A:$M, 13,FALSE))</f>
        <v/>
      </c>
      <c r="I4671" s="13" t="str">
        <f>IF($E4671="", "",VLOOKUP($E4671,Sources!$A:$M, 5,FALSE))</f>
        <v/>
      </c>
      <c r="J4671" s="13" t="str">
        <f>IF($E4671="", "",VLOOKUP($E4671,Sources!$A:$M, 6,FALSE))</f>
        <v/>
      </c>
      <c r="K4671" s="13" t="str">
        <f>IF($E4671="", "",VLOOKUP($E4671,Sources!$A:$M, 9,FALSE))</f>
        <v/>
      </c>
      <c r="L4671" s="13" t="str">
        <f>IF($D4671="", "",VLOOKUP($D4671,Series!$A:$J,6,FALSE))</f>
        <v/>
      </c>
      <c r="M4671" s="13" t="str">
        <f>IF($D4671="", "",VLOOKUP($D4671,Series!$A:$J,7,FALSE))</f>
        <v/>
      </c>
      <c r="N4671" s="13" t="str">
        <f>IF($D4671="", "",VLOOKUP($D4671,Series!$A:$J,8,FALSE))</f>
        <v/>
      </c>
      <c r="O4671" s="13" t="str">
        <f>IF($D4671="", "",VLOOKUP($D4671,Series!$A:$J,9,FALSE))</f>
        <v/>
      </c>
      <c r="P4671" s="13" t="str">
        <f>IF($D4671="", "",VLOOKUP($D4671,Series!$A:$J,10,FALSE))</f>
        <v/>
      </c>
    </row>
    <row r="4672" spans="1:16" x14ac:dyDescent="0.25">
      <c r="A4672" s="13" t="str">
        <f>IF(C4672&gt;0,VLOOKUP(C4672,Indicators!G:H,2,0),"")</f>
        <v/>
      </c>
      <c r="E4672" s="13" t="str">
        <f>IF(D4672="","",VLOOKUP(D4672,Series!A:B,2,FALSE))</f>
        <v/>
      </c>
      <c r="F4672" s="13" t="str">
        <f>IF(D4672&gt;0,VLOOKUP(D4672,Series!A:D,4,0),"")</f>
        <v/>
      </c>
      <c r="G4672" s="13" t="str">
        <f>IF(E4672&gt;"",VLOOKUP(E4672,Sources!A:B,2,0),"")</f>
        <v/>
      </c>
      <c r="H4672" s="13" t="str">
        <f>IF($E4672="", "",VLOOKUP($E4672,Sources!$A:$M, 13,FALSE))</f>
        <v/>
      </c>
      <c r="I4672" s="13" t="str">
        <f>IF($E4672="", "",VLOOKUP($E4672,Sources!$A:$M, 5,FALSE))</f>
        <v/>
      </c>
      <c r="J4672" s="13" t="str">
        <f>IF($E4672="", "",VLOOKUP($E4672,Sources!$A:$M, 6,FALSE))</f>
        <v/>
      </c>
      <c r="K4672" s="13" t="str">
        <f>IF($E4672="", "",VLOOKUP($E4672,Sources!$A:$M, 9,FALSE))</f>
        <v/>
      </c>
      <c r="L4672" s="13" t="str">
        <f>IF($D4672="", "",VLOOKUP($D4672,Series!$A:$J,6,FALSE))</f>
        <v/>
      </c>
      <c r="M4672" s="13" t="str">
        <f>IF($D4672="", "",VLOOKUP($D4672,Series!$A:$J,7,FALSE))</f>
        <v/>
      </c>
      <c r="N4672" s="13" t="str">
        <f>IF($D4672="", "",VLOOKUP($D4672,Series!$A:$J,8,FALSE))</f>
        <v/>
      </c>
      <c r="O4672" s="13" t="str">
        <f>IF($D4672="", "",VLOOKUP($D4672,Series!$A:$J,9,FALSE))</f>
        <v/>
      </c>
      <c r="P4672" s="13" t="str">
        <f>IF($D4672="", "",VLOOKUP($D4672,Series!$A:$J,10,FALSE))</f>
        <v/>
      </c>
    </row>
    <row r="4673" spans="1:16" x14ac:dyDescent="0.25">
      <c r="A4673" s="13" t="str">
        <f>IF(C4673&gt;0,VLOOKUP(C4673,Indicators!G:H,2,0),"")</f>
        <v/>
      </c>
      <c r="E4673" s="13" t="str">
        <f>IF(D4673="","",VLOOKUP(D4673,Series!A:B,2,FALSE))</f>
        <v/>
      </c>
      <c r="F4673" s="13" t="str">
        <f>IF(D4673&gt;0,VLOOKUP(D4673,Series!A:D,4,0),"")</f>
        <v/>
      </c>
      <c r="G4673" s="13" t="str">
        <f>IF(E4673&gt;"",VLOOKUP(E4673,Sources!A:B,2,0),"")</f>
        <v/>
      </c>
      <c r="H4673" s="13" t="str">
        <f>IF($E4673="", "",VLOOKUP($E4673,Sources!$A:$M, 13,FALSE))</f>
        <v/>
      </c>
      <c r="I4673" s="13" t="str">
        <f>IF($E4673="", "",VLOOKUP($E4673,Sources!$A:$M, 5,FALSE))</f>
        <v/>
      </c>
      <c r="J4673" s="13" t="str">
        <f>IF($E4673="", "",VLOOKUP($E4673,Sources!$A:$M, 6,FALSE))</f>
        <v/>
      </c>
      <c r="K4673" s="13" t="str">
        <f>IF($E4673="", "",VLOOKUP($E4673,Sources!$A:$M, 9,FALSE))</f>
        <v/>
      </c>
      <c r="L4673" s="13" t="str">
        <f>IF($D4673="", "",VLOOKUP($D4673,Series!$A:$J,6,FALSE))</f>
        <v/>
      </c>
      <c r="M4673" s="13" t="str">
        <f>IF($D4673="", "",VLOOKUP($D4673,Series!$A:$J,7,FALSE))</f>
        <v/>
      </c>
      <c r="N4673" s="13" t="str">
        <f>IF($D4673="", "",VLOOKUP($D4673,Series!$A:$J,8,FALSE))</f>
        <v/>
      </c>
      <c r="O4673" s="13" t="str">
        <f>IF($D4673="", "",VLOOKUP($D4673,Series!$A:$J,9,FALSE))</f>
        <v/>
      </c>
      <c r="P4673" s="13" t="str">
        <f>IF($D4673="", "",VLOOKUP($D4673,Series!$A:$J,10,FALSE))</f>
        <v/>
      </c>
    </row>
    <row r="4674" spans="1:16" x14ac:dyDescent="0.25">
      <c r="A4674" s="13" t="str">
        <f>IF(C4674&gt;0,VLOOKUP(C4674,Indicators!G:H,2,0),"")</f>
        <v/>
      </c>
      <c r="E4674" s="13" t="str">
        <f>IF(D4674="","",VLOOKUP(D4674,Series!A:B,2,FALSE))</f>
        <v/>
      </c>
      <c r="F4674" s="13" t="str">
        <f>IF(D4674&gt;0,VLOOKUP(D4674,Series!A:D,4,0),"")</f>
        <v/>
      </c>
      <c r="G4674" s="13" t="str">
        <f>IF(E4674&gt;"",VLOOKUP(E4674,Sources!A:B,2,0),"")</f>
        <v/>
      </c>
      <c r="H4674" s="13" t="str">
        <f>IF($E4674="", "",VLOOKUP($E4674,Sources!$A:$M, 13,FALSE))</f>
        <v/>
      </c>
      <c r="I4674" s="13" t="str">
        <f>IF($E4674="", "",VLOOKUP($E4674,Sources!$A:$M, 5,FALSE))</f>
        <v/>
      </c>
      <c r="J4674" s="13" t="str">
        <f>IF($E4674="", "",VLOOKUP($E4674,Sources!$A:$M, 6,FALSE))</f>
        <v/>
      </c>
      <c r="K4674" s="13" t="str">
        <f>IF($E4674="", "",VLOOKUP($E4674,Sources!$A:$M, 9,FALSE))</f>
        <v/>
      </c>
      <c r="L4674" s="13" t="str">
        <f>IF($D4674="", "",VLOOKUP($D4674,Series!$A:$J,6,FALSE))</f>
        <v/>
      </c>
      <c r="M4674" s="13" t="str">
        <f>IF($D4674="", "",VLOOKUP($D4674,Series!$A:$J,7,FALSE))</f>
        <v/>
      </c>
      <c r="N4674" s="13" t="str">
        <f>IF($D4674="", "",VLOOKUP($D4674,Series!$A:$J,8,FALSE))</f>
        <v/>
      </c>
      <c r="O4674" s="13" t="str">
        <f>IF($D4674="", "",VLOOKUP($D4674,Series!$A:$J,9,FALSE))</f>
        <v/>
      </c>
      <c r="P4674" s="13" t="str">
        <f>IF($D4674="", "",VLOOKUP($D4674,Series!$A:$J,10,FALSE))</f>
        <v/>
      </c>
    </row>
    <row r="4675" spans="1:16" x14ac:dyDescent="0.25">
      <c r="A4675" s="13" t="str">
        <f>IF(C4675&gt;0,VLOOKUP(C4675,Indicators!G:H,2,0),"")</f>
        <v/>
      </c>
      <c r="E4675" s="13" t="str">
        <f>IF(D4675="","",VLOOKUP(D4675,Series!A:B,2,FALSE))</f>
        <v/>
      </c>
      <c r="F4675" s="13" t="str">
        <f>IF(D4675&gt;0,VLOOKUP(D4675,Series!A:D,4,0),"")</f>
        <v/>
      </c>
      <c r="G4675" s="13" t="str">
        <f>IF(E4675&gt;"",VLOOKUP(E4675,Sources!A:B,2,0),"")</f>
        <v/>
      </c>
      <c r="H4675" s="13" t="str">
        <f>IF($E4675="", "",VLOOKUP($E4675,Sources!$A:$M, 13,FALSE))</f>
        <v/>
      </c>
      <c r="I4675" s="13" t="str">
        <f>IF($E4675="", "",VLOOKUP($E4675,Sources!$A:$M, 5,FALSE))</f>
        <v/>
      </c>
      <c r="J4675" s="13" t="str">
        <f>IF($E4675="", "",VLOOKUP($E4675,Sources!$A:$M, 6,FALSE))</f>
        <v/>
      </c>
      <c r="K4675" s="13" t="str">
        <f>IF($E4675="", "",VLOOKUP($E4675,Sources!$A:$M, 9,FALSE))</f>
        <v/>
      </c>
      <c r="L4675" s="13" t="str">
        <f>IF($D4675="", "",VLOOKUP($D4675,Series!$A:$J,6,FALSE))</f>
        <v/>
      </c>
      <c r="M4675" s="13" t="str">
        <f>IF($D4675="", "",VLOOKUP($D4675,Series!$A:$J,7,FALSE))</f>
        <v/>
      </c>
      <c r="N4675" s="13" t="str">
        <f>IF($D4675="", "",VLOOKUP($D4675,Series!$A:$J,8,FALSE))</f>
        <v/>
      </c>
      <c r="O4675" s="13" t="str">
        <f>IF($D4675="", "",VLOOKUP($D4675,Series!$A:$J,9,FALSE))</f>
        <v/>
      </c>
      <c r="P4675" s="13" t="str">
        <f>IF($D4675="", "",VLOOKUP($D4675,Series!$A:$J,10,FALSE))</f>
        <v/>
      </c>
    </row>
    <row r="4676" spans="1:16" x14ac:dyDescent="0.25">
      <c r="A4676" s="13" t="str">
        <f>IF(C4676&gt;0,VLOOKUP(C4676,Indicators!G:H,2,0),"")</f>
        <v/>
      </c>
      <c r="E4676" s="13" t="str">
        <f>IF(D4676="","",VLOOKUP(D4676,Series!A:B,2,FALSE))</f>
        <v/>
      </c>
      <c r="F4676" s="13" t="str">
        <f>IF(D4676&gt;0,VLOOKUP(D4676,Series!A:D,4,0),"")</f>
        <v/>
      </c>
      <c r="G4676" s="13" t="str">
        <f>IF(E4676&gt;"",VLOOKUP(E4676,Sources!A:B,2,0),"")</f>
        <v/>
      </c>
      <c r="H4676" s="13" t="str">
        <f>IF($E4676="", "",VLOOKUP($E4676,Sources!$A:$M, 13,FALSE))</f>
        <v/>
      </c>
      <c r="I4676" s="13" t="str">
        <f>IF($E4676="", "",VLOOKUP($E4676,Sources!$A:$M, 5,FALSE))</f>
        <v/>
      </c>
      <c r="J4676" s="13" t="str">
        <f>IF($E4676="", "",VLOOKUP($E4676,Sources!$A:$M, 6,FALSE))</f>
        <v/>
      </c>
      <c r="K4676" s="13" t="str">
        <f>IF($E4676="", "",VLOOKUP($E4676,Sources!$A:$M, 9,FALSE))</f>
        <v/>
      </c>
      <c r="L4676" s="13" t="str">
        <f>IF($D4676="", "",VLOOKUP($D4676,Series!$A:$J,6,FALSE))</f>
        <v/>
      </c>
      <c r="M4676" s="13" t="str">
        <f>IF($D4676="", "",VLOOKUP($D4676,Series!$A:$J,7,FALSE))</f>
        <v/>
      </c>
      <c r="N4676" s="13" t="str">
        <f>IF($D4676="", "",VLOOKUP($D4676,Series!$A:$J,8,FALSE))</f>
        <v/>
      </c>
      <c r="O4676" s="13" t="str">
        <f>IF($D4676="", "",VLOOKUP($D4676,Series!$A:$J,9,FALSE))</f>
        <v/>
      </c>
      <c r="P4676" s="13" t="str">
        <f>IF($D4676="", "",VLOOKUP($D4676,Series!$A:$J,10,FALSE))</f>
        <v/>
      </c>
    </row>
    <row r="4677" spans="1:16" x14ac:dyDescent="0.25">
      <c r="A4677" s="13" t="str">
        <f>IF(C4677&gt;0,VLOOKUP(C4677,Indicators!G:H,2,0),"")</f>
        <v/>
      </c>
      <c r="E4677" s="13" t="str">
        <f>IF(D4677="","",VLOOKUP(D4677,Series!A:B,2,FALSE))</f>
        <v/>
      </c>
      <c r="F4677" s="13" t="str">
        <f>IF(D4677&gt;0,VLOOKUP(D4677,Series!A:D,4,0),"")</f>
        <v/>
      </c>
      <c r="G4677" s="13" t="str">
        <f>IF(E4677&gt;"",VLOOKUP(E4677,Sources!A:B,2,0),"")</f>
        <v/>
      </c>
      <c r="H4677" s="13" t="str">
        <f>IF($E4677="", "",VLOOKUP($E4677,Sources!$A:$M, 13,FALSE))</f>
        <v/>
      </c>
      <c r="I4677" s="13" t="str">
        <f>IF($E4677="", "",VLOOKUP($E4677,Sources!$A:$M, 5,FALSE))</f>
        <v/>
      </c>
      <c r="J4677" s="13" t="str">
        <f>IF($E4677="", "",VLOOKUP($E4677,Sources!$A:$M, 6,FALSE))</f>
        <v/>
      </c>
      <c r="K4677" s="13" t="str">
        <f>IF($E4677="", "",VLOOKUP($E4677,Sources!$A:$M, 9,FALSE))</f>
        <v/>
      </c>
      <c r="L4677" s="13" t="str">
        <f>IF($D4677="", "",VLOOKUP($D4677,Series!$A:$J,6,FALSE))</f>
        <v/>
      </c>
      <c r="M4677" s="13" t="str">
        <f>IF($D4677="", "",VLOOKUP($D4677,Series!$A:$J,7,FALSE))</f>
        <v/>
      </c>
      <c r="N4677" s="13" t="str">
        <f>IF($D4677="", "",VLOOKUP($D4677,Series!$A:$J,8,FALSE))</f>
        <v/>
      </c>
      <c r="O4677" s="13" t="str">
        <f>IF($D4677="", "",VLOOKUP($D4677,Series!$A:$J,9,FALSE))</f>
        <v/>
      </c>
      <c r="P4677" s="13" t="str">
        <f>IF($D4677="", "",VLOOKUP($D4677,Series!$A:$J,10,FALSE))</f>
        <v/>
      </c>
    </row>
    <row r="4678" spans="1:16" x14ac:dyDescent="0.25">
      <c r="A4678" s="13" t="str">
        <f>IF(C4678&gt;0,VLOOKUP(C4678,Indicators!G:H,2,0),"")</f>
        <v/>
      </c>
      <c r="E4678" s="13" t="str">
        <f>IF(D4678="","",VLOOKUP(D4678,Series!A:B,2,FALSE))</f>
        <v/>
      </c>
      <c r="F4678" s="13" t="str">
        <f>IF(D4678&gt;0,VLOOKUP(D4678,Series!A:D,4,0),"")</f>
        <v/>
      </c>
      <c r="G4678" s="13" t="str">
        <f>IF(E4678&gt;"",VLOOKUP(E4678,Sources!A:B,2,0),"")</f>
        <v/>
      </c>
      <c r="H4678" s="13" t="str">
        <f>IF($E4678="", "",VLOOKUP($E4678,Sources!$A:$M, 13,FALSE))</f>
        <v/>
      </c>
      <c r="I4678" s="13" t="str">
        <f>IF($E4678="", "",VLOOKUP($E4678,Sources!$A:$M, 5,FALSE))</f>
        <v/>
      </c>
      <c r="J4678" s="13" t="str">
        <f>IF($E4678="", "",VLOOKUP($E4678,Sources!$A:$M, 6,FALSE))</f>
        <v/>
      </c>
      <c r="K4678" s="13" t="str">
        <f>IF($E4678="", "",VLOOKUP($E4678,Sources!$A:$M, 9,FALSE))</f>
        <v/>
      </c>
      <c r="L4678" s="13" t="str">
        <f>IF($D4678="", "",VLOOKUP($D4678,Series!$A:$J,6,FALSE))</f>
        <v/>
      </c>
      <c r="M4678" s="13" t="str">
        <f>IF($D4678="", "",VLOOKUP($D4678,Series!$A:$J,7,FALSE))</f>
        <v/>
      </c>
      <c r="N4678" s="13" t="str">
        <f>IF($D4678="", "",VLOOKUP($D4678,Series!$A:$J,8,FALSE))</f>
        <v/>
      </c>
      <c r="O4678" s="13" t="str">
        <f>IF($D4678="", "",VLOOKUP($D4678,Series!$A:$J,9,FALSE))</f>
        <v/>
      </c>
      <c r="P4678" s="13" t="str">
        <f>IF($D4678="", "",VLOOKUP($D4678,Series!$A:$J,10,FALSE))</f>
        <v/>
      </c>
    </row>
    <row r="4679" spans="1:16" x14ac:dyDescent="0.25">
      <c r="A4679" s="13" t="str">
        <f>IF(C4679&gt;0,VLOOKUP(C4679,Indicators!G:H,2,0),"")</f>
        <v/>
      </c>
      <c r="E4679" s="13" t="str">
        <f>IF(D4679="","",VLOOKUP(D4679,Series!A:B,2,FALSE))</f>
        <v/>
      </c>
      <c r="F4679" s="13" t="str">
        <f>IF(D4679&gt;0,VLOOKUP(D4679,Series!A:D,4,0),"")</f>
        <v/>
      </c>
      <c r="G4679" s="13" t="str">
        <f>IF(E4679&gt;"",VLOOKUP(E4679,Sources!A:B,2,0),"")</f>
        <v/>
      </c>
      <c r="H4679" s="13" t="str">
        <f>IF($E4679="", "",VLOOKUP($E4679,Sources!$A:$M, 13,FALSE))</f>
        <v/>
      </c>
      <c r="I4679" s="13" t="str">
        <f>IF($E4679="", "",VLOOKUP($E4679,Sources!$A:$M, 5,FALSE))</f>
        <v/>
      </c>
      <c r="J4679" s="13" t="str">
        <f>IF($E4679="", "",VLOOKUP($E4679,Sources!$A:$M, 6,FALSE))</f>
        <v/>
      </c>
      <c r="K4679" s="13" t="str">
        <f>IF($E4679="", "",VLOOKUP($E4679,Sources!$A:$M, 9,FALSE))</f>
        <v/>
      </c>
      <c r="L4679" s="13" t="str">
        <f>IF($D4679="", "",VLOOKUP($D4679,Series!$A:$J,6,FALSE))</f>
        <v/>
      </c>
      <c r="M4679" s="13" t="str">
        <f>IF($D4679="", "",VLOOKUP($D4679,Series!$A:$J,7,FALSE))</f>
        <v/>
      </c>
      <c r="N4679" s="13" t="str">
        <f>IF($D4679="", "",VLOOKUP($D4679,Series!$A:$J,8,FALSE))</f>
        <v/>
      </c>
      <c r="O4679" s="13" t="str">
        <f>IF($D4679="", "",VLOOKUP($D4679,Series!$A:$J,9,FALSE))</f>
        <v/>
      </c>
      <c r="P4679" s="13" t="str">
        <f>IF($D4679="", "",VLOOKUP($D4679,Series!$A:$J,10,FALSE))</f>
        <v/>
      </c>
    </row>
    <row r="4680" spans="1:16" x14ac:dyDescent="0.25">
      <c r="A4680" s="13" t="str">
        <f>IF(C4680&gt;0,VLOOKUP(C4680,Indicators!G:H,2,0),"")</f>
        <v/>
      </c>
      <c r="E4680" s="13" t="str">
        <f>IF(D4680="","",VLOOKUP(D4680,Series!A:B,2,FALSE))</f>
        <v/>
      </c>
      <c r="F4680" s="13" t="str">
        <f>IF(D4680&gt;0,VLOOKUP(D4680,Series!A:D,4,0),"")</f>
        <v/>
      </c>
      <c r="G4680" s="13" t="str">
        <f>IF(E4680&gt;"",VLOOKUP(E4680,Sources!A:B,2,0),"")</f>
        <v/>
      </c>
      <c r="H4680" s="13" t="str">
        <f>IF($E4680="", "",VLOOKUP($E4680,Sources!$A:$M, 13,FALSE))</f>
        <v/>
      </c>
      <c r="I4680" s="13" t="str">
        <f>IF($E4680="", "",VLOOKUP($E4680,Sources!$A:$M, 5,FALSE))</f>
        <v/>
      </c>
      <c r="J4680" s="13" t="str">
        <f>IF($E4680="", "",VLOOKUP($E4680,Sources!$A:$M, 6,FALSE))</f>
        <v/>
      </c>
      <c r="K4680" s="13" t="str">
        <f>IF($E4680="", "",VLOOKUP($E4680,Sources!$A:$M, 9,FALSE))</f>
        <v/>
      </c>
      <c r="L4680" s="13" t="str">
        <f>IF($D4680="", "",VLOOKUP($D4680,Series!$A:$J,6,FALSE))</f>
        <v/>
      </c>
      <c r="M4680" s="13" t="str">
        <f>IF($D4680="", "",VLOOKUP($D4680,Series!$A:$J,7,FALSE))</f>
        <v/>
      </c>
      <c r="N4680" s="13" t="str">
        <f>IF($D4680="", "",VLOOKUP($D4680,Series!$A:$J,8,FALSE))</f>
        <v/>
      </c>
      <c r="O4680" s="13" t="str">
        <f>IF($D4680="", "",VLOOKUP($D4680,Series!$A:$J,9,FALSE))</f>
        <v/>
      </c>
      <c r="P4680" s="13" t="str">
        <f>IF($D4680="", "",VLOOKUP($D4680,Series!$A:$J,10,FALSE))</f>
        <v/>
      </c>
    </row>
    <row r="4681" spans="1:16" x14ac:dyDescent="0.25">
      <c r="A4681" s="13" t="str">
        <f>IF(C4681&gt;0,VLOOKUP(C4681,Indicators!G:H,2,0),"")</f>
        <v/>
      </c>
      <c r="E4681" s="13" t="str">
        <f>IF(D4681="","",VLOOKUP(D4681,Series!A:B,2,FALSE))</f>
        <v/>
      </c>
      <c r="F4681" s="13" t="str">
        <f>IF(D4681&gt;0,VLOOKUP(D4681,Series!A:D,4,0),"")</f>
        <v/>
      </c>
      <c r="G4681" s="13" t="str">
        <f>IF(E4681&gt;"",VLOOKUP(E4681,Sources!A:B,2,0),"")</f>
        <v/>
      </c>
      <c r="H4681" s="13" t="str">
        <f>IF($E4681="", "",VLOOKUP($E4681,Sources!$A:$M, 13,FALSE))</f>
        <v/>
      </c>
      <c r="I4681" s="13" t="str">
        <f>IF($E4681="", "",VLOOKUP($E4681,Sources!$A:$M, 5,FALSE))</f>
        <v/>
      </c>
      <c r="J4681" s="13" t="str">
        <f>IF($E4681="", "",VLOOKUP($E4681,Sources!$A:$M, 6,FALSE))</f>
        <v/>
      </c>
      <c r="K4681" s="13" t="str">
        <f>IF($E4681="", "",VLOOKUP($E4681,Sources!$A:$M, 9,FALSE))</f>
        <v/>
      </c>
      <c r="L4681" s="13" t="str">
        <f>IF($D4681="", "",VLOOKUP($D4681,Series!$A:$J,6,FALSE))</f>
        <v/>
      </c>
      <c r="M4681" s="13" t="str">
        <f>IF($D4681="", "",VLOOKUP($D4681,Series!$A:$J,7,FALSE))</f>
        <v/>
      </c>
      <c r="N4681" s="13" t="str">
        <f>IF($D4681="", "",VLOOKUP($D4681,Series!$A:$J,8,FALSE))</f>
        <v/>
      </c>
      <c r="O4681" s="13" t="str">
        <f>IF($D4681="", "",VLOOKUP($D4681,Series!$A:$J,9,FALSE))</f>
        <v/>
      </c>
      <c r="P4681" s="13" t="str">
        <f>IF($D4681="", "",VLOOKUP($D4681,Series!$A:$J,10,FALSE))</f>
        <v/>
      </c>
    </row>
    <row r="4682" spans="1:16" x14ac:dyDescent="0.25">
      <c r="A4682" s="13" t="str">
        <f>IF(C4682&gt;0,VLOOKUP(C4682,Indicators!G:H,2,0),"")</f>
        <v/>
      </c>
      <c r="E4682" s="13" t="str">
        <f>IF(D4682="","",VLOOKUP(D4682,Series!A:B,2,FALSE))</f>
        <v/>
      </c>
      <c r="F4682" s="13" t="str">
        <f>IF(D4682&gt;0,VLOOKUP(D4682,Series!A:D,4,0),"")</f>
        <v/>
      </c>
      <c r="G4682" s="13" t="str">
        <f>IF(E4682&gt;"",VLOOKUP(E4682,Sources!A:B,2,0),"")</f>
        <v/>
      </c>
      <c r="H4682" s="13" t="str">
        <f>IF($E4682="", "",VLOOKUP($E4682,Sources!$A:$M, 13,FALSE))</f>
        <v/>
      </c>
      <c r="I4682" s="13" t="str">
        <f>IF($E4682="", "",VLOOKUP($E4682,Sources!$A:$M, 5,FALSE))</f>
        <v/>
      </c>
      <c r="J4682" s="13" t="str">
        <f>IF($E4682="", "",VLOOKUP($E4682,Sources!$A:$M, 6,FALSE))</f>
        <v/>
      </c>
      <c r="K4682" s="13" t="str">
        <f>IF($E4682="", "",VLOOKUP($E4682,Sources!$A:$M, 9,FALSE))</f>
        <v/>
      </c>
      <c r="L4682" s="13" t="str">
        <f>IF($D4682="", "",VLOOKUP($D4682,Series!$A:$J,6,FALSE))</f>
        <v/>
      </c>
      <c r="M4682" s="13" t="str">
        <f>IF($D4682="", "",VLOOKUP($D4682,Series!$A:$J,7,FALSE))</f>
        <v/>
      </c>
      <c r="N4682" s="13" t="str">
        <f>IF($D4682="", "",VLOOKUP($D4682,Series!$A:$J,8,FALSE))</f>
        <v/>
      </c>
      <c r="O4682" s="13" t="str">
        <f>IF($D4682="", "",VLOOKUP($D4682,Series!$A:$J,9,FALSE))</f>
        <v/>
      </c>
      <c r="P4682" s="13" t="str">
        <f>IF($D4682="", "",VLOOKUP($D4682,Series!$A:$J,10,FALSE))</f>
        <v/>
      </c>
    </row>
    <row r="4683" spans="1:16" x14ac:dyDescent="0.25">
      <c r="A4683" s="13" t="str">
        <f>IF(C4683&gt;0,VLOOKUP(C4683,Indicators!G:H,2,0),"")</f>
        <v/>
      </c>
      <c r="E4683" s="13" t="str">
        <f>IF(D4683="","",VLOOKUP(D4683,Series!A:B,2,FALSE))</f>
        <v/>
      </c>
      <c r="F4683" s="13" t="str">
        <f>IF(D4683&gt;0,VLOOKUP(D4683,Series!A:D,4,0),"")</f>
        <v/>
      </c>
      <c r="G4683" s="13" t="str">
        <f>IF(E4683&gt;"",VLOOKUP(E4683,Sources!A:B,2,0),"")</f>
        <v/>
      </c>
      <c r="H4683" s="13" t="str">
        <f>IF($E4683="", "",VLOOKUP($E4683,Sources!$A:$M, 13,FALSE))</f>
        <v/>
      </c>
      <c r="I4683" s="13" t="str">
        <f>IF($E4683="", "",VLOOKUP($E4683,Sources!$A:$M, 5,FALSE))</f>
        <v/>
      </c>
      <c r="J4683" s="13" t="str">
        <f>IF($E4683="", "",VLOOKUP($E4683,Sources!$A:$M, 6,FALSE))</f>
        <v/>
      </c>
      <c r="K4683" s="13" t="str">
        <f>IF($E4683="", "",VLOOKUP($E4683,Sources!$A:$M, 9,FALSE))</f>
        <v/>
      </c>
      <c r="L4683" s="13" t="str">
        <f>IF($D4683="", "",VLOOKUP($D4683,Series!$A:$J,6,FALSE))</f>
        <v/>
      </c>
      <c r="M4683" s="13" t="str">
        <f>IF($D4683="", "",VLOOKUP($D4683,Series!$A:$J,7,FALSE))</f>
        <v/>
      </c>
      <c r="N4683" s="13" t="str">
        <f>IF($D4683="", "",VLOOKUP($D4683,Series!$A:$J,8,FALSE))</f>
        <v/>
      </c>
      <c r="O4683" s="13" t="str">
        <f>IF($D4683="", "",VLOOKUP($D4683,Series!$A:$J,9,FALSE))</f>
        <v/>
      </c>
      <c r="P4683" s="13" t="str">
        <f>IF($D4683="", "",VLOOKUP($D4683,Series!$A:$J,10,FALSE))</f>
        <v/>
      </c>
    </row>
    <row r="4684" spans="1:16" x14ac:dyDescent="0.25">
      <c r="A4684" s="13" t="str">
        <f>IF(C4684&gt;0,VLOOKUP(C4684,Indicators!G:H,2,0),"")</f>
        <v/>
      </c>
      <c r="E4684" s="13" t="str">
        <f>IF(D4684="","",VLOOKUP(D4684,Series!A:B,2,FALSE))</f>
        <v/>
      </c>
      <c r="F4684" s="13" t="str">
        <f>IF(D4684&gt;0,VLOOKUP(D4684,Series!A:D,4,0),"")</f>
        <v/>
      </c>
      <c r="G4684" s="13" t="str">
        <f>IF(E4684&gt;"",VLOOKUP(E4684,Sources!A:B,2,0),"")</f>
        <v/>
      </c>
      <c r="H4684" s="13" t="str">
        <f>IF($E4684="", "",VLOOKUP($E4684,Sources!$A:$M, 13,FALSE))</f>
        <v/>
      </c>
      <c r="I4684" s="13" t="str">
        <f>IF($E4684="", "",VLOOKUP($E4684,Sources!$A:$M, 5,FALSE))</f>
        <v/>
      </c>
      <c r="J4684" s="13" t="str">
        <f>IF($E4684="", "",VLOOKUP($E4684,Sources!$A:$M, 6,FALSE))</f>
        <v/>
      </c>
      <c r="K4684" s="13" t="str">
        <f>IF($E4684="", "",VLOOKUP($E4684,Sources!$A:$M, 9,FALSE))</f>
        <v/>
      </c>
      <c r="L4684" s="13" t="str">
        <f>IF($D4684="", "",VLOOKUP($D4684,Series!$A:$J,6,FALSE))</f>
        <v/>
      </c>
      <c r="M4684" s="13" t="str">
        <f>IF($D4684="", "",VLOOKUP($D4684,Series!$A:$J,7,FALSE))</f>
        <v/>
      </c>
      <c r="N4684" s="13" t="str">
        <f>IF($D4684="", "",VLOOKUP($D4684,Series!$A:$J,8,FALSE))</f>
        <v/>
      </c>
      <c r="O4684" s="13" t="str">
        <f>IF($D4684="", "",VLOOKUP($D4684,Series!$A:$J,9,FALSE))</f>
        <v/>
      </c>
      <c r="P4684" s="13" t="str">
        <f>IF($D4684="", "",VLOOKUP($D4684,Series!$A:$J,10,FALSE))</f>
        <v/>
      </c>
    </row>
    <row r="4685" spans="1:16" x14ac:dyDescent="0.25">
      <c r="A4685" s="13" t="str">
        <f>IF(C4685&gt;0,VLOOKUP(C4685,Indicators!G:H,2,0),"")</f>
        <v/>
      </c>
      <c r="E4685" s="13" t="str">
        <f>IF(D4685="","",VLOOKUP(D4685,Series!A:B,2,FALSE))</f>
        <v/>
      </c>
      <c r="F4685" s="13" t="str">
        <f>IF(D4685&gt;0,VLOOKUP(D4685,Series!A:D,4,0),"")</f>
        <v/>
      </c>
      <c r="G4685" s="13" t="str">
        <f>IF(E4685&gt;"",VLOOKUP(E4685,Sources!A:B,2,0),"")</f>
        <v/>
      </c>
      <c r="H4685" s="13" t="str">
        <f>IF($E4685="", "",VLOOKUP($E4685,Sources!$A:$M, 13,FALSE))</f>
        <v/>
      </c>
      <c r="I4685" s="13" t="str">
        <f>IF($E4685="", "",VLOOKUP($E4685,Sources!$A:$M, 5,FALSE))</f>
        <v/>
      </c>
      <c r="J4685" s="13" t="str">
        <f>IF($E4685="", "",VLOOKUP($E4685,Sources!$A:$M, 6,FALSE))</f>
        <v/>
      </c>
      <c r="K4685" s="13" t="str">
        <f>IF($E4685="", "",VLOOKUP($E4685,Sources!$A:$M, 9,FALSE))</f>
        <v/>
      </c>
      <c r="L4685" s="13" t="str">
        <f>IF($D4685="", "",VLOOKUP($D4685,Series!$A:$J,6,FALSE))</f>
        <v/>
      </c>
      <c r="M4685" s="13" t="str">
        <f>IF($D4685="", "",VLOOKUP($D4685,Series!$A:$J,7,FALSE))</f>
        <v/>
      </c>
      <c r="N4685" s="13" t="str">
        <f>IF($D4685="", "",VLOOKUP($D4685,Series!$A:$J,8,FALSE))</f>
        <v/>
      </c>
      <c r="O4685" s="13" t="str">
        <f>IF($D4685="", "",VLOOKUP($D4685,Series!$A:$J,9,FALSE))</f>
        <v/>
      </c>
      <c r="P4685" s="13" t="str">
        <f>IF($D4685="", "",VLOOKUP($D4685,Series!$A:$J,10,FALSE))</f>
        <v/>
      </c>
    </row>
    <row r="4686" spans="1:16" x14ac:dyDescent="0.25">
      <c r="A4686" s="13" t="str">
        <f>IF(C4686&gt;0,VLOOKUP(C4686,Indicators!G:H,2,0),"")</f>
        <v/>
      </c>
      <c r="E4686" s="13" t="str">
        <f>IF(D4686="","",VLOOKUP(D4686,Series!A:B,2,FALSE))</f>
        <v/>
      </c>
      <c r="F4686" s="13" t="str">
        <f>IF(D4686&gt;0,VLOOKUP(D4686,Series!A:D,4,0),"")</f>
        <v/>
      </c>
      <c r="G4686" s="13" t="str">
        <f>IF(E4686&gt;"",VLOOKUP(E4686,Sources!A:B,2,0),"")</f>
        <v/>
      </c>
      <c r="H4686" s="13" t="str">
        <f>IF($E4686="", "",VLOOKUP($E4686,Sources!$A:$M, 13,FALSE))</f>
        <v/>
      </c>
      <c r="I4686" s="13" t="str">
        <f>IF($E4686="", "",VLOOKUP($E4686,Sources!$A:$M, 5,FALSE))</f>
        <v/>
      </c>
      <c r="J4686" s="13" t="str">
        <f>IF($E4686="", "",VLOOKUP($E4686,Sources!$A:$M, 6,FALSE))</f>
        <v/>
      </c>
      <c r="K4686" s="13" t="str">
        <f>IF($E4686="", "",VLOOKUP($E4686,Sources!$A:$M, 9,FALSE))</f>
        <v/>
      </c>
      <c r="L4686" s="13" t="str">
        <f>IF($D4686="", "",VLOOKUP($D4686,Series!$A:$J,6,FALSE))</f>
        <v/>
      </c>
      <c r="M4686" s="13" t="str">
        <f>IF($D4686="", "",VLOOKUP($D4686,Series!$A:$J,7,FALSE))</f>
        <v/>
      </c>
      <c r="N4686" s="13" t="str">
        <f>IF($D4686="", "",VLOOKUP($D4686,Series!$A:$J,8,FALSE))</f>
        <v/>
      </c>
      <c r="O4686" s="13" t="str">
        <f>IF($D4686="", "",VLOOKUP($D4686,Series!$A:$J,9,FALSE))</f>
        <v/>
      </c>
      <c r="P4686" s="13" t="str">
        <f>IF($D4686="", "",VLOOKUP($D4686,Series!$A:$J,10,FALSE))</f>
        <v/>
      </c>
    </row>
    <row r="4687" spans="1:16" x14ac:dyDescent="0.25">
      <c r="A4687" s="13" t="str">
        <f>IF(C4687&gt;0,VLOOKUP(C4687,Indicators!G:H,2,0),"")</f>
        <v/>
      </c>
      <c r="E4687" s="13" t="str">
        <f>IF(D4687="","",VLOOKUP(D4687,Series!A:B,2,FALSE))</f>
        <v/>
      </c>
      <c r="F4687" s="13" t="str">
        <f>IF(D4687&gt;0,VLOOKUP(D4687,Series!A:D,4,0),"")</f>
        <v/>
      </c>
      <c r="G4687" s="13" t="str">
        <f>IF(E4687&gt;"",VLOOKUP(E4687,Sources!A:B,2,0),"")</f>
        <v/>
      </c>
      <c r="H4687" s="13" t="str">
        <f>IF($E4687="", "",VLOOKUP($E4687,Sources!$A:$M, 13,FALSE))</f>
        <v/>
      </c>
      <c r="I4687" s="13" t="str">
        <f>IF($E4687="", "",VLOOKUP($E4687,Sources!$A:$M, 5,FALSE))</f>
        <v/>
      </c>
      <c r="J4687" s="13" t="str">
        <f>IF($E4687="", "",VLOOKUP($E4687,Sources!$A:$M, 6,FALSE))</f>
        <v/>
      </c>
      <c r="K4687" s="13" t="str">
        <f>IF($E4687="", "",VLOOKUP($E4687,Sources!$A:$M, 9,FALSE))</f>
        <v/>
      </c>
      <c r="L4687" s="13" t="str">
        <f>IF($D4687="", "",VLOOKUP($D4687,Series!$A:$J,6,FALSE))</f>
        <v/>
      </c>
      <c r="M4687" s="13" t="str">
        <f>IF($D4687="", "",VLOOKUP($D4687,Series!$A:$J,7,FALSE))</f>
        <v/>
      </c>
      <c r="N4687" s="13" t="str">
        <f>IF($D4687="", "",VLOOKUP($D4687,Series!$A:$J,8,FALSE))</f>
        <v/>
      </c>
      <c r="O4687" s="13" t="str">
        <f>IF($D4687="", "",VLOOKUP($D4687,Series!$A:$J,9,FALSE))</f>
        <v/>
      </c>
      <c r="P4687" s="13" t="str">
        <f>IF($D4687="", "",VLOOKUP($D4687,Series!$A:$J,10,FALSE))</f>
        <v/>
      </c>
    </row>
    <row r="4688" spans="1:16" x14ac:dyDescent="0.25">
      <c r="A4688" s="13" t="str">
        <f>IF(C4688&gt;0,VLOOKUP(C4688,Indicators!G:H,2,0),"")</f>
        <v/>
      </c>
      <c r="E4688" s="13" t="str">
        <f>IF(D4688="","",VLOOKUP(D4688,Series!A:B,2,FALSE))</f>
        <v/>
      </c>
      <c r="F4688" s="13" t="str">
        <f>IF(D4688&gt;0,VLOOKUP(D4688,Series!A:D,4,0),"")</f>
        <v/>
      </c>
      <c r="G4688" s="13" t="str">
        <f>IF(E4688&gt;"",VLOOKUP(E4688,Sources!A:B,2,0),"")</f>
        <v/>
      </c>
      <c r="H4688" s="13" t="str">
        <f>IF($E4688="", "",VLOOKUP($E4688,Sources!$A:$M, 13,FALSE))</f>
        <v/>
      </c>
      <c r="I4688" s="13" t="str">
        <f>IF($E4688="", "",VLOOKUP($E4688,Sources!$A:$M, 5,FALSE))</f>
        <v/>
      </c>
      <c r="J4688" s="13" t="str">
        <f>IF($E4688="", "",VLOOKUP($E4688,Sources!$A:$M, 6,FALSE))</f>
        <v/>
      </c>
      <c r="K4688" s="13" t="str">
        <f>IF($E4688="", "",VLOOKUP($E4688,Sources!$A:$M, 9,FALSE))</f>
        <v/>
      </c>
      <c r="L4688" s="13" t="str">
        <f>IF($D4688="", "",VLOOKUP($D4688,Series!$A:$J,6,FALSE))</f>
        <v/>
      </c>
      <c r="M4688" s="13" t="str">
        <f>IF($D4688="", "",VLOOKUP($D4688,Series!$A:$J,7,FALSE))</f>
        <v/>
      </c>
      <c r="N4688" s="13" t="str">
        <f>IF($D4688="", "",VLOOKUP($D4688,Series!$A:$J,8,FALSE))</f>
        <v/>
      </c>
      <c r="O4688" s="13" t="str">
        <f>IF($D4688="", "",VLOOKUP($D4688,Series!$A:$J,9,FALSE))</f>
        <v/>
      </c>
      <c r="P4688" s="13" t="str">
        <f>IF($D4688="", "",VLOOKUP($D4688,Series!$A:$J,10,FALSE))</f>
        <v/>
      </c>
    </row>
    <row r="4689" spans="1:16" x14ac:dyDescent="0.25">
      <c r="A4689" s="13" t="str">
        <f>IF(C4689&gt;0,VLOOKUP(C4689,Indicators!G:H,2,0),"")</f>
        <v/>
      </c>
      <c r="E4689" s="13" t="str">
        <f>IF(D4689="","",VLOOKUP(D4689,Series!A:B,2,FALSE))</f>
        <v/>
      </c>
      <c r="F4689" s="13" t="str">
        <f>IF(D4689&gt;0,VLOOKUP(D4689,Series!A:D,4,0),"")</f>
        <v/>
      </c>
      <c r="G4689" s="13" t="str">
        <f>IF(E4689&gt;"",VLOOKUP(E4689,Sources!A:B,2,0),"")</f>
        <v/>
      </c>
      <c r="H4689" s="13" t="str">
        <f>IF($E4689="", "",VLOOKUP($E4689,Sources!$A:$M, 13,FALSE))</f>
        <v/>
      </c>
      <c r="I4689" s="13" t="str">
        <f>IF($E4689="", "",VLOOKUP($E4689,Sources!$A:$M, 5,FALSE))</f>
        <v/>
      </c>
      <c r="J4689" s="13" t="str">
        <f>IF($E4689="", "",VLOOKUP($E4689,Sources!$A:$M, 6,FALSE))</f>
        <v/>
      </c>
      <c r="K4689" s="13" t="str">
        <f>IF($E4689="", "",VLOOKUP($E4689,Sources!$A:$M, 9,FALSE))</f>
        <v/>
      </c>
      <c r="L4689" s="13" t="str">
        <f>IF($D4689="", "",VLOOKUP($D4689,Series!$A:$J,6,FALSE))</f>
        <v/>
      </c>
      <c r="M4689" s="13" t="str">
        <f>IF($D4689="", "",VLOOKUP($D4689,Series!$A:$J,7,FALSE))</f>
        <v/>
      </c>
      <c r="N4689" s="13" t="str">
        <f>IF($D4689="", "",VLOOKUP($D4689,Series!$A:$J,8,FALSE))</f>
        <v/>
      </c>
      <c r="O4689" s="13" t="str">
        <f>IF($D4689="", "",VLOOKUP($D4689,Series!$A:$J,9,FALSE))</f>
        <v/>
      </c>
      <c r="P4689" s="13" t="str">
        <f>IF($D4689="", "",VLOOKUP($D4689,Series!$A:$J,10,FALSE))</f>
        <v/>
      </c>
    </row>
    <row r="4690" spans="1:16" x14ac:dyDescent="0.25">
      <c r="A4690" s="13" t="str">
        <f>IF(C4690&gt;0,VLOOKUP(C4690,Indicators!G:H,2,0),"")</f>
        <v/>
      </c>
      <c r="E4690" s="13" t="str">
        <f>IF(D4690="","",VLOOKUP(D4690,Series!A:B,2,FALSE))</f>
        <v/>
      </c>
      <c r="F4690" s="13" t="str">
        <f>IF(D4690&gt;0,VLOOKUP(D4690,Series!A:D,4,0),"")</f>
        <v/>
      </c>
      <c r="G4690" s="13" t="str">
        <f>IF(E4690&gt;"",VLOOKUP(E4690,Sources!A:B,2,0),"")</f>
        <v/>
      </c>
      <c r="H4690" s="13" t="str">
        <f>IF($E4690="", "",VLOOKUP($E4690,Sources!$A:$M, 13,FALSE))</f>
        <v/>
      </c>
      <c r="I4690" s="13" t="str">
        <f>IF($E4690="", "",VLOOKUP($E4690,Sources!$A:$M, 5,FALSE))</f>
        <v/>
      </c>
      <c r="J4690" s="13" t="str">
        <f>IF($E4690="", "",VLOOKUP($E4690,Sources!$A:$M, 6,FALSE))</f>
        <v/>
      </c>
      <c r="K4690" s="13" t="str">
        <f>IF($E4690="", "",VLOOKUP($E4690,Sources!$A:$M, 9,FALSE))</f>
        <v/>
      </c>
      <c r="L4690" s="13" t="str">
        <f>IF($D4690="", "",VLOOKUP($D4690,Series!$A:$J,6,FALSE))</f>
        <v/>
      </c>
      <c r="M4690" s="13" t="str">
        <f>IF($D4690="", "",VLOOKUP($D4690,Series!$A:$J,7,FALSE))</f>
        <v/>
      </c>
      <c r="N4690" s="13" t="str">
        <f>IF($D4690="", "",VLOOKUP($D4690,Series!$A:$J,8,FALSE))</f>
        <v/>
      </c>
      <c r="O4690" s="13" t="str">
        <f>IF($D4690="", "",VLOOKUP($D4690,Series!$A:$J,9,FALSE))</f>
        <v/>
      </c>
      <c r="P4690" s="13" t="str">
        <f>IF($D4690="", "",VLOOKUP($D4690,Series!$A:$J,10,FALSE))</f>
        <v/>
      </c>
    </row>
    <row r="4691" spans="1:16" x14ac:dyDescent="0.25">
      <c r="A4691" s="13" t="str">
        <f>IF(C4691&gt;0,VLOOKUP(C4691,Indicators!G:H,2,0),"")</f>
        <v/>
      </c>
      <c r="E4691" s="13" t="str">
        <f>IF(D4691="","",VLOOKUP(D4691,Series!A:B,2,FALSE))</f>
        <v/>
      </c>
      <c r="F4691" s="13" t="str">
        <f>IF(D4691&gt;0,VLOOKUP(D4691,Series!A:D,4,0),"")</f>
        <v/>
      </c>
      <c r="G4691" s="13" t="str">
        <f>IF(E4691&gt;"",VLOOKUP(E4691,Sources!A:B,2,0),"")</f>
        <v/>
      </c>
      <c r="H4691" s="13" t="str">
        <f>IF($E4691="", "",VLOOKUP($E4691,Sources!$A:$M, 13,FALSE))</f>
        <v/>
      </c>
      <c r="I4691" s="13" t="str">
        <f>IF($E4691="", "",VLOOKUP($E4691,Sources!$A:$M, 5,FALSE))</f>
        <v/>
      </c>
      <c r="J4691" s="13" t="str">
        <f>IF($E4691="", "",VLOOKUP($E4691,Sources!$A:$M, 6,FALSE))</f>
        <v/>
      </c>
      <c r="K4691" s="13" t="str">
        <f>IF($E4691="", "",VLOOKUP($E4691,Sources!$A:$M, 9,FALSE))</f>
        <v/>
      </c>
      <c r="L4691" s="13" t="str">
        <f>IF($D4691="", "",VLOOKUP($D4691,Series!$A:$J,6,FALSE))</f>
        <v/>
      </c>
      <c r="M4691" s="13" t="str">
        <f>IF($D4691="", "",VLOOKUP($D4691,Series!$A:$J,7,FALSE))</f>
        <v/>
      </c>
      <c r="N4691" s="13" t="str">
        <f>IF($D4691="", "",VLOOKUP($D4691,Series!$A:$J,8,FALSE))</f>
        <v/>
      </c>
      <c r="O4691" s="13" t="str">
        <f>IF($D4691="", "",VLOOKUP($D4691,Series!$A:$J,9,FALSE))</f>
        <v/>
      </c>
      <c r="P4691" s="13" t="str">
        <f>IF($D4691="", "",VLOOKUP($D4691,Series!$A:$J,10,FALSE))</f>
        <v/>
      </c>
    </row>
    <row r="4692" spans="1:16" x14ac:dyDescent="0.25">
      <c r="A4692" s="13" t="str">
        <f>IF(C4692&gt;0,VLOOKUP(C4692,Indicators!G:H,2,0),"")</f>
        <v/>
      </c>
      <c r="E4692" s="13" t="str">
        <f>IF(D4692="","",VLOOKUP(D4692,Series!A:B,2,FALSE))</f>
        <v/>
      </c>
      <c r="F4692" s="13" t="str">
        <f>IF(D4692&gt;0,VLOOKUP(D4692,Series!A:D,4,0),"")</f>
        <v/>
      </c>
      <c r="G4692" s="13" t="str">
        <f>IF(E4692&gt;"",VLOOKUP(E4692,Sources!A:B,2,0),"")</f>
        <v/>
      </c>
      <c r="H4692" s="13" t="str">
        <f>IF($E4692="", "",VLOOKUP($E4692,Sources!$A:$M, 13,FALSE))</f>
        <v/>
      </c>
      <c r="I4692" s="13" t="str">
        <f>IF($E4692="", "",VLOOKUP($E4692,Sources!$A:$M, 5,FALSE))</f>
        <v/>
      </c>
      <c r="J4692" s="13" t="str">
        <f>IF($E4692="", "",VLOOKUP($E4692,Sources!$A:$M, 6,FALSE))</f>
        <v/>
      </c>
      <c r="K4692" s="13" t="str">
        <f>IF($E4692="", "",VLOOKUP($E4692,Sources!$A:$M, 9,FALSE))</f>
        <v/>
      </c>
      <c r="L4692" s="13" t="str">
        <f>IF($D4692="", "",VLOOKUP($D4692,Series!$A:$J,6,FALSE))</f>
        <v/>
      </c>
      <c r="M4692" s="13" t="str">
        <f>IF($D4692="", "",VLOOKUP($D4692,Series!$A:$J,7,FALSE))</f>
        <v/>
      </c>
      <c r="N4692" s="13" t="str">
        <f>IF($D4692="", "",VLOOKUP($D4692,Series!$A:$J,8,FALSE))</f>
        <v/>
      </c>
      <c r="O4692" s="13" t="str">
        <f>IF($D4692="", "",VLOOKUP($D4692,Series!$A:$J,9,FALSE))</f>
        <v/>
      </c>
      <c r="P4692" s="13" t="str">
        <f>IF($D4692="", "",VLOOKUP($D4692,Series!$A:$J,10,FALSE))</f>
        <v/>
      </c>
    </row>
    <row r="4693" spans="1:16" x14ac:dyDescent="0.25">
      <c r="A4693" s="13" t="str">
        <f>IF(C4693&gt;0,VLOOKUP(C4693,Indicators!G:H,2,0),"")</f>
        <v/>
      </c>
      <c r="E4693" s="13" t="str">
        <f>IF(D4693="","",VLOOKUP(D4693,Series!A:B,2,FALSE))</f>
        <v/>
      </c>
      <c r="F4693" s="13" t="str">
        <f>IF(D4693&gt;0,VLOOKUP(D4693,Series!A:D,4,0),"")</f>
        <v/>
      </c>
      <c r="G4693" s="13" t="str">
        <f>IF(E4693&gt;"",VLOOKUP(E4693,Sources!A:B,2,0),"")</f>
        <v/>
      </c>
      <c r="H4693" s="13" t="str">
        <f>IF($E4693="", "",VLOOKUP($E4693,Sources!$A:$M, 13,FALSE))</f>
        <v/>
      </c>
      <c r="I4693" s="13" t="str">
        <f>IF($E4693="", "",VLOOKUP($E4693,Sources!$A:$M, 5,FALSE))</f>
        <v/>
      </c>
      <c r="J4693" s="13" t="str">
        <f>IF($E4693="", "",VLOOKUP($E4693,Sources!$A:$M, 6,FALSE))</f>
        <v/>
      </c>
      <c r="K4693" s="13" t="str">
        <f>IF($E4693="", "",VLOOKUP($E4693,Sources!$A:$M, 9,FALSE))</f>
        <v/>
      </c>
      <c r="L4693" s="13" t="str">
        <f>IF($D4693="", "",VLOOKUP($D4693,Series!$A:$J,6,FALSE))</f>
        <v/>
      </c>
      <c r="M4693" s="13" t="str">
        <f>IF($D4693="", "",VLOOKUP($D4693,Series!$A:$J,7,FALSE))</f>
        <v/>
      </c>
      <c r="N4693" s="13" t="str">
        <f>IF($D4693="", "",VLOOKUP($D4693,Series!$A:$J,8,FALSE))</f>
        <v/>
      </c>
      <c r="O4693" s="13" t="str">
        <f>IF($D4693="", "",VLOOKUP($D4693,Series!$A:$J,9,FALSE))</f>
        <v/>
      </c>
      <c r="P4693" s="13" t="str">
        <f>IF($D4693="", "",VLOOKUP($D4693,Series!$A:$J,10,FALSE))</f>
        <v/>
      </c>
    </row>
    <row r="4694" spans="1:16" x14ac:dyDescent="0.25">
      <c r="A4694" s="13" t="str">
        <f>IF(C4694&gt;0,VLOOKUP(C4694,Indicators!G:H,2,0),"")</f>
        <v/>
      </c>
      <c r="E4694" s="13" t="str">
        <f>IF(D4694="","",VLOOKUP(D4694,Series!A:B,2,FALSE))</f>
        <v/>
      </c>
      <c r="F4694" s="13" t="str">
        <f>IF(D4694&gt;0,VLOOKUP(D4694,Series!A:D,4,0),"")</f>
        <v/>
      </c>
      <c r="G4694" s="13" t="str">
        <f>IF(E4694&gt;"",VLOOKUP(E4694,Sources!A:B,2,0),"")</f>
        <v/>
      </c>
      <c r="H4694" s="13" t="str">
        <f>IF($E4694="", "",VLOOKUP($E4694,Sources!$A:$M, 13,FALSE))</f>
        <v/>
      </c>
      <c r="I4694" s="13" t="str">
        <f>IF($E4694="", "",VLOOKUP($E4694,Sources!$A:$M, 5,FALSE))</f>
        <v/>
      </c>
      <c r="J4694" s="13" t="str">
        <f>IF($E4694="", "",VLOOKUP($E4694,Sources!$A:$M, 6,FALSE))</f>
        <v/>
      </c>
      <c r="K4694" s="13" t="str">
        <f>IF($E4694="", "",VLOOKUP($E4694,Sources!$A:$M, 9,FALSE))</f>
        <v/>
      </c>
      <c r="L4694" s="13" t="str">
        <f>IF($D4694="", "",VLOOKUP($D4694,Series!$A:$J,6,FALSE))</f>
        <v/>
      </c>
      <c r="M4694" s="13" t="str">
        <f>IF($D4694="", "",VLOOKUP($D4694,Series!$A:$J,7,FALSE))</f>
        <v/>
      </c>
      <c r="N4694" s="13" t="str">
        <f>IF($D4694="", "",VLOOKUP($D4694,Series!$A:$J,8,FALSE))</f>
        <v/>
      </c>
      <c r="O4694" s="13" t="str">
        <f>IF($D4694="", "",VLOOKUP($D4694,Series!$A:$J,9,FALSE))</f>
        <v/>
      </c>
      <c r="P4694" s="13" t="str">
        <f>IF($D4694="", "",VLOOKUP($D4694,Series!$A:$J,10,FALSE))</f>
        <v/>
      </c>
    </row>
    <row r="4695" spans="1:16" x14ac:dyDescent="0.25">
      <c r="A4695" s="13" t="str">
        <f>IF(C4695&gt;0,VLOOKUP(C4695,Indicators!G:H,2,0),"")</f>
        <v/>
      </c>
      <c r="E4695" s="13" t="str">
        <f>IF(D4695="","",VLOOKUP(D4695,Series!A:B,2,FALSE))</f>
        <v/>
      </c>
      <c r="F4695" s="13" t="str">
        <f>IF(D4695&gt;0,VLOOKUP(D4695,Series!A:D,4,0),"")</f>
        <v/>
      </c>
      <c r="G4695" s="13" t="str">
        <f>IF(E4695&gt;"",VLOOKUP(E4695,Sources!A:B,2,0),"")</f>
        <v/>
      </c>
      <c r="H4695" s="13" t="str">
        <f>IF($E4695="", "",VLOOKUP($E4695,Sources!$A:$M, 13,FALSE))</f>
        <v/>
      </c>
      <c r="I4695" s="13" t="str">
        <f>IF($E4695="", "",VLOOKUP($E4695,Sources!$A:$M, 5,FALSE))</f>
        <v/>
      </c>
      <c r="J4695" s="13" t="str">
        <f>IF($E4695="", "",VLOOKUP($E4695,Sources!$A:$M, 6,FALSE))</f>
        <v/>
      </c>
      <c r="K4695" s="13" t="str">
        <f>IF($E4695="", "",VLOOKUP($E4695,Sources!$A:$M, 9,FALSE))</f>
        <v/>
      </c>
      <c r="L4695" s="13" t="str">
        <f>IF($D4695="", "",VLOOKUP($D4695,Series!$A:$J,6,FALSE))</f>
        <v/>
      </c>
      <c r="M4695" s="13" t="str">
        <f>IF($D4695="", "",VLOOKUP($D4695,Series!$A:$J,7,FALSE))</f>
        <v/>
      </c>
      <c r="N4695" s="13" t="str">
        <f>IF($D4695="", "",VLOOKUP($D4695,Series!$A:$J,8,FALSE))</f>
        <v/>
      </c>
      <c r="O4695" s="13" t="str">
        <f>IF($D4695="", "",VLOOKUP($D4695,Series!$A:$J,9,FALSE))</f>
        <v/>
      </c>
      <c r="P4695" s="13" t="str">
        <f>IF($D4695="", "",VLOOKUP($D4695,Series!$A:$J,10,FALSE))</f>
        <v/>
      </c>
    </row>
    <row r="4696" spans="1:16" x14ac:dyDescent="0.25">
      <c r="A4696" s="13" t="str">
        <f>IF(C4696&gt;0,VLOOKUP(C4696,Indicators!G:H,2,0),"")</f>
        <v/>
      </c>
      <c r="E4696" s="13" t="str">
        <f>IF(D4696="","",VLOOKUP(D4696,Series!A:B,2,FALSE))</f>
        <v/>
      </c>
      <c r="F4696" s="13" t="str">
        <f>IF(D4696&gt;0,VLOOKUP(D4696,Series!A:D,4,0),"")</f>
        <v/>
      </c>
      <c r="G4696" s="13" t="str">
        <f>IF(E4696&gt;"",VLOOKUP(E4696,Sources!A:B,2,0),"")</f>
        <v/>
      </c>
      <c r="H4696" s="13" t="str">
        <f>IF($E4696="", "",VLOOKUP($E4696,Sources!$A:$M, 13,FALSE))</f>
        <v/>
      </c>
      <c r="I4696" s="13" t="str">
        <f>IF($E4696="", "",VLOOKUP($E4696,Sources!$A:$M, 5,FALSE))</f>
        <v/>
      </c>
      <c r="J4696" s="13" t="str">
        <f>IF($E4696="", "",VLOOKUP($E4696,Sources!$A:$M, 6,FALSE))</f>
        <v/>
      </c>
      <c r="K4696" s="13" t="str">
        <f>IF($E4696="", "",VLOOKUP($E4696,Sources!$A:$M, 9,FALSE))</f>
        <v/>
      </c>
      <c r="L4696" s="13" t="str">
        <f>IF($D4696="", "",VLOOKUP($D4696,Series!$A:$J,6,FALSE))</f>
        <v/>
      </c>
      <c r="M4696" s="13" t="str">
        <f>IF($D4696="", "",VLOOKUP($D4696,Series!$A:$J,7,FALSE))</f>
        <v/>
      </c>
      <c r="N4696" s="13" t="str">
        <f>IF($D4696="", "",VLOOKUP($D4696,Series!$A:$J,8,FALSE))</f>
        <v/>
      </c>
      <c r="O4696" s="13" t="str">
        <f>IF($D4696="", "",VLOOKUP($D4696,Series!$A:$J,9,FALSE))</f>
        <v/>
      </c>
      <c r="P4696" s="13" t="str">
        <f>IF($D4696="", "",VLOOKUP($D4696,Series!$A:$J,10,FALSE))</f>
        <v/>
      </c>
    </row>
    <row r="4697" spans="1:16" x14ac:dyDescent="0.25">
      <c r="A4697" s="13" t="str">
        <f>IF(C4697&gt;0,VLOOKUP(C4697,Indicators!G:H,2,0),"")</f>
        <v/>
      </c>
      <c r="E4697" s="13" t="str">
        <f>IF(D4697="","",VLOOKUP(D4697,Series!A:B,2,FALSE))</f>
        <v/>
      </c>
      <c r="F4697" s="13" t="str">
        <f>IF(D4697&gt;0,VLOOKUP(D4697,Series!A:D,4,0),"")</f>
        <v/>
      </c>
      <c r="G4697" s="13" t="str">
        <f>IF(E4697&gt;"",VLOOKUP(E4697,Sources!A:B,2,0),"")</f>
        <v/>
      </c>
      <c r="H4697" s="13" t="str">
        <f>IF($E4697="", "",VLOOKUP($E4697,Sources!$A:$M, 13,FALSE))</f>
        <v/>
      </c>
      <c r="I4697" s="13" t="str">
        <f>IF($E4697="", "",VLOOKUP($E4697,Sources!$A:$M, 5,FALSE))</f>
        <v/>
      </c>
      <c r="J4697" s="13" t="str">
        <f>IF($E4697="", "",VLOOKUP($E4697,Sources!$A:$M, 6,FALSE))</f>
        <v/>
      </c>
      <c r="K4697" s="13" t="str">
        <f>IF($E4697="", "",VLOOKUP($E4697,Sources!$A:$M, 9,FALSE))</f>
        <v/>
      </c>
      <c r="L4697" s="13" t="str">
        <f>IF($D4697="", "",VLOOKUP($D4697,Series!$A:$J,6,FALSE))</f>
        <v/>
      </c>
      <c r="M4697" s="13" t="str">
        <f>IF($D4697="", "",VLOOKUP($D4697,Series!$A:$J,7,FALSE))</f>
        <v/>
      </c>
      <c r="N4697" s="13" t="str">
        <f>IF($D4697="", "",VLOOKUP($D4697,Series!$A:$J,8,FALSE))</f>
        <v/>
      </c>
      <c r="O4697" s="13" t="str">
        <f>IF($D4697="", "",VLOOKUP($D4697,Series!$A:$J,9,FALSE))</f>
        <v/>
      </c>
      <c r="P4697" s="13" t="str">
        <f>IF($D4697="", "",VLOOKUP($D4697,Series!$A:$J,10,FALSE))</f>
        <v/>
      </c>
    </row>
    <row r="4698" spans="1:16" x14ac:dyDescent="0.25">
      <c r="A4698" s="13" t="str">
        <f>IF(C4698&gt;0,VLOOKUP(C4698,Indicators!G:H,2,0),"")</f>
        <v/>
      </c>
      <c r="E4698" s="13" t="str">
        <f>IF(D4698="","",VLOOKUP(D4698,Series!A:B,2,FALSE))</f>
        <v/>
      </c>
      <c r="F4698" s="13" t="str">
        <f>IF(D4698&gt;0,VLOOKUP(D4698,Series!A:D,4,0),"")</f>
        <v/>
      </c>
      <c r="G4698" s="13" t="str">
        <f>IF(E4698&gt;"",VLOOKUP(E4698,Sources!A:B,2,0),"")</f>
        <v/>
      </c>
      <c r="H4698" s="13" t="str">
        <f>IF($E4698="", "",VLOOKUP($E4698,Sources!$A:$M, 13,FALSE))</f>
        <v/>
      </c>
      <c r="I4698" s="13" t="str">
        <f>IF($E4698="", "",VLOOKUP($E4698,Sources!$A:$M, 5,FALSE))</f>
        <v/>
      </c>
      <c r="J4698" s="13" t="str">
        <f>IF($E4698="", "",VLOOKUP($E4698,Sources!$A:$M, 6,FALSE))</f>
        <v/>
      </c>
      <c r="K4698" s="13" t="str">
        <f>IF($E4698="", "",VLOOKUP($E4698,Sources!$A:$M, 9,FALSE))</f>
        <v/>
      </c>
      <c r="L4698" s="13" t="str">
        <f>IF($D4698="", "",VLOOKUP($D4698,Series!$A:$J,6,FALSE))</f>
        <v/>
      </c>
      <c r="M4698" s="13" t="str">
        <f>IF($D4698="", "",VLOOKUP($D4698,Series!$A:$J,7,FALSE))</f>
        <v/>
      </c>
      <c r="N4698" s="13" t="str">
        <f>IF($D4698="", "",VLOOKUP($D4698,Series!$A:$J,8,FALSE))</f>
        <v/>
      </c>
      <c r="O4698" s="13" t="str">
        <f>IF($D4698="", "",VLOOKUP($D4698,Series!$A:$J,9,FALSE))</f>
        <v/>
      </c>
      <c r="P4698" s="13" t="str">
        <f>IF($D4698="", "",VLOOKUP($D4698,Series!$A:$J,10,FALSE))</f>
        <v/>
      </c>
    </row>
    <row r="4699" spans="1:16" x14ac:dyDescent="0.25">
      <c r="A4699" s="13" t="str">
        <f>IF(C4699&gt;0,VLOOKUP(C4699,Indicators!G:H,2,0),"")</f>
        <v/>
      </c>
      <c r="E4699" s="13" t="str">
        <f>IF(D4699="","",VLOOKUP(D4699,Series!A:B,2,FALSE))</f>
        <v/>
      </c>
      <c r="F4699" s="13" t="str">
        <f>IF(D4699&gt;0,VLOOKUP(D4699,Series!A:D,4,0),"")</f>
        <v/>
      </c>
      <c r="G4699" s="13" t="str">
        <f>IF(E4699&gt;"",VLOOKUP(E4699,Sources!A:B,2,0),"")</f>
        <v/>
      </c>
      <c r="H4699" s="13" t="str">
        <f>IF($E4699="", "",VLOOKUP($E4699,Sources!$A:$M, 13,FALSE))</f>
        <v/>
      </c>
      <c r="I4699" s="13" t="str">
        <f>IF($E4699="", "",VLOOKUP($E4699,Sources!$A:$M, 5,FALSE))</f>
        <v/>
      </c>
      <c r="J4699" s="13" t="str">
        <f>IF($E4699="", "",VLOOKUP($E4699,Sources!$A:$M, 6,FALSE))</f>
        <v/>
      </c>
      <c r="K4699" s="13" t="str">
        <f>IF($E4699="", "",VLOOKUP($E4699,Sources!$A:$M, 9,FALSE))</f>
        <v/>
      </c>
      <c r="L4699" s="13" t="str">
        <f>IF($D4699="", "",VLOOKUP($D4699,Series!$A:$J,6,FALSE))</f>
        <v/>
      </c>
      <c r="M4699" s="13" t="str">
        <f>IF($D4699="", "",VLOOKUP($D4699,Series!$A:$J,7,FALSE))</f>
        <v/>
      </c>
      <c r="N4699" s="13" t="str">
        <f>IF($D4699="", "",VLOOKUP($D4699,Series!$A:$J,8,FALSE))</f>
        <v/>
      </c>
      <c r="O4699" s="13" t="str">
        <f>IF($D4699="", "",VLOOKUP($D4699,Series!$A:$J,9,FALSE))</f>
        <v/>
      </c>
      <c r="P4699" s="13" t="str">
        <f>IF($D4699="", "",VLOOKUP($D4699,Series!$A:$J,10,FALSE))</f>
        <v/>
      </c>
    </row>
    <row r="4700" spans="1:16" x14ac:dyDescent="0.25">
      <c r="A4700" s="13" t="str">
        <f>IF(C4700&gt;0,VLOOKUP(C4700,Indicators!G:H,2,0),"")</f>
        <v/>
      </c>
      <c r="E4700" s="13" t="str">
        <f>IF(D4700="","",VLOOKUP(D4700,Series!A:B,2,FALSE))</f>
        <v/>
      </c>
      <c r="F4700" s="13" t="str">
        <f>IF(D4700&gt;0,VLOOKUP(D4700,Series!A:D,4,0),"")</f>
        <v/>
      </c>
      <c r="G4700" s="13" t="str">
        <f>IF(E4700&gt;"",VLOOKUP(E4700,Sources!A:B,2,0),"")</f>
        <v/>
      </c>
      <c r="H4700" s="13" t="str">
        <f>IF($E4700="", "",VLOOKUP($E4700,Sources!$A:$M, 13,FALSE))</f>
        <v/>
      </c>
      <c r="I4700" s="13" t="str">
        <f>IF($E4700="", "",VLOOKUP($E4700,Sources!$A:$M, 5,FALSE))</f>
        <v/>
      </c>
      <c r="J4700" s="13" t="str">
        <f>IF($E4700="", "",VLOOKUP($E4700,Sources!$A:$M, 6,FALSE))</f>
        <v/>
      </c>
      <c r="K4700" s="13" t="str">
        <f>IF($E4700="", "",VLOOKUP($E4700,Sources!$A:$M, 9,FALSE))</f>
        <v/>
      </c>
      <c r="L4700" s="13" t="str">
        <f>IF($D4700="", "",VLOOKUP($D4700,Series!$A:$J,6,FALSE))</f>
        <v/>
      </c>
      <c r="M4700" s="13" t="str">
        <f>IF($D4700="", "",VLOOKUP($D4700,Series!$A:$J,7,FALSE))</f>
        <v/>
      </c>
      <c r="N4700" s="13" t="str">
        <f>IF($D4700="", "",VLOOKUP($D4700,Series!$A:$J,8,FALSE))</f>
        <v/>
      </c>
      <c r="O4700" s="13" t="str">
        <f>IF($D4700="", "",VLOOKUP($D4700,Series!$A:$J,9,FALSE))</f>
        <v/>
      </c>
      <c r="P4700" s="13" t="str">
        <f>IF($D4700="", "",VLOOKUP($D4700,Series!$A:$J,10,FALSE))</f>
        <v/>
      </c>
    </row>
    <row r="4701" spans="1:16" x14ac:dyDescent="0.25">
      <c r="A4701" s="13" t="str">
        <f>IF(C4701&gt;0,VLOOKUP(C4701,Indicators!G:H,2,0),"")</f>
        <v/>
      </c>
      <c r="E4701" s="13" t="str">
        <f>IF(D4701="","",VLOOKUP(D4701,Series!A:B,2,FALSE))</f>
        <v/>
      </c>
      <c r="F4701" s="13" t="str">
        <f>IF(D4701&gt;0,VLOOKUP(D4701,Series!A:D,4,0),"")</f>
        <v/>
      </c>
      <c r="G4701" s="13" t="str">
        <f>IF(E4701&gt;"",VLOOKUP(E4701,Sources!A:B,2,0),"")</f>
        <v/>
      </c>
      <c r="H4701" s="13" t="str">
        <f>IF($E4701="", "",VLOOKUP($E4701,Sources!$A:$M, 13,FALSE))</f>
        <v/>
      </c>
      <c r="I4701" s="13" t="str">
        <f>IF($E4701="", "",VLOOKUP($E4701,Sources!$A:$M, 5,FALSE))</f>
        <v/>
      </c>
      <c r="J4701" s="13" t="str">
        <f>IF($E4701="", "",VLOOKUP($E4701,Sources!$A:$M, 6,FALSE))</f>
        <v/>
      </c>
      <c r="K4701" s="13" t="str">
        <f>IF($E4701="", "",VLOOKUP($E4701,Sources!$A:$M, 9,FALSE))</f>
        <v/>
      </c>
      <c r="L4701" s="13" t="str">
        <f>IF($D4701="", "",VLOOKUP($D4701,Series!$A:$J,6,FALSE))</f>
        <v/>
      </c>
      <c r="M4701" s="13" t="str">
        <f>IF($D4701="", "",VLOOKUP($D4701,Series!$A:$J,7,FALSE))</f>
        <v/>
      </c>
      <c r="N4701" s="13" t="str">
        <f>IF($D4701="", "",VLOOKUP($D4701,Series!$A:$J,8,FALSE))</f>
        <v/>
      </c>
      <c r="O4701" s="13" t="str">
        <f>IF($D4701="", "",VLOOKUP($D4701,Series!$A:$J,9,FALSE))</f>
        <v/>
      </c>
      <c r="P4701" s="13" t="str">
        <f>IF($D4701="", "",VLOOKUP($D4701,Series!$A:$J,10,FALSE))</f>
        <v/>
      </c>
    </row>
    <row r="4702" spans="1:16" x14ac:dyDescent="0.25">
      <c r="A4702" s="13" t="str">
        <f>IF(C4702&gt;0,VLOOKUP(C4702,Indicators!G:H,2,0),"")</f>
        <v/>
      </c>
      <c r="E4702" s="13" t="str">
        <f>IF(D4702="","",VLOOKUP(D4702,Series!A:B,2,FALSE))</f>
        <v/>
      </c>
      <c r="F4702" s="13" t="str">
        <f>IF(D4702&gt;0,VLOOKUP(D4702,Series!A:D,4,0),"")</f>
        <v/>
      </c>
      <c r="G4702" s="13" t="str">
        <f>IF(E4702&gt;"",VLOOKUP(E4702,Sources!A:B,2,0),"")</f>
        <v/>
      </c>
      <c r="H4702" s="13" t="str">
        <f>IF($E4702="", "",VLOOKUP($E4702,Sources!$A:$M, 13,FALSE))</f>
        <v/>
      </c>
      <c r="I4702" s="13" t="str">
        <f>IF($E4702="", "",VLOOKUP($E4702,Sources!$A:$M, 5,FALSE))</f>
        <v/>
      </c>
      <c r="J4702" s="13" t="str">
        <f>IF($E4702="", "",VLOOKUP($E4702,Sources!$A:$M, 6,FALSE))</f>
        <v/>
      </c>
      <c r="K4702" s="13" t="str">
        <f>IF($E4702="", "",VLOOKUP($E4702,Sources!$A:$M, 9,FALSE))</f>
        <v/>
      </c>
      <c r="L4702" s="13" t="str">
        <f>IF($D4702="", "",VLOOKUP($D4702,Series!$A:$J,6,FALSE))</f>
        <v/>
      </c>
      <c r="M4702" s="13" t="str">
        <f>IF($D4702="", "",VLOOKUP($D4702,Series!$A:$J,7,FALSE))</f>
        <v/>
      </c>
      <c r="N4702" s="13" t="str">
        <f>IF($D4702="", "",VLOOKUP($D4702,Series!$A:$J,8,FALSE))</f>
        <v/>
      </c>
      <c r="O4702" s="13" t="str">
        <f>IF($D4702="", "",VLOOKUP($D4702,Series!$A:$J,9,FALSE))</f>
        <v/>
      </c>
      <c r="P4702" s="13" t="str">
        <f>IF($D4702="", "",VLOOKUP($D4702,Series!$A:$J,10,FALSE))</f>
        <v/>
      </c>
    </row>
    <row r="4703" spans="1:16" x14ac:dyDescent="0.25">
      <c r="A4703" s="13" t="str">
        <f>IF(C4703&gt;0,VLOOKUP(C4703,Indicators!G:H,2,0),"")</f>
        <v/>
      </c>
      <c r="E4703" s="13" t="str">
        <f>IF(D4703="","",VLOOKUP(D4703,Series!A:B,2,FALSE))</f>
        <v/>
      </c>
      <c r="F4703" s="13" t="str">
        <f>IF(D4703&gt;0,VLOOKUP(D4703,Series!A:D,4,0),"")</f>
        <v/>
      </c>
      <c r="G4703" s="13" t="str">
        <f>IF(E4703&gt;"",VLOOKUP(E4703,Sources!A:B,2,0),"")</f>
        <v/>
      </c>
      <c r="H4703" s="13" t="str">
        <f>IF($E4703="", "",VLOOKUP($E4703,Sources!$A:$M, 13,FALSE))</f>
        <v/>
      </c>
      <c r="I4703" s="13" t="str">
        <f>IF($E4703="", "",VLOOKUP($E4703,Sources!$A:$M, 5,FALSE))</f>
        <v/>
      </c>
      <c r="J4703" s="13" t="str">
        <f>IF($E4703="", "",VLOOKUP($E4703,Sources!$A:$M, 6,FALSE))</f>
        <v/>
      </c>
      <c r="K4703" s="13" t="str">
        <f>IF($E4703="", "",VLOOKUP($E4703,Sources!$A:$M, 9,FALSE))</f>
        <v/>
      </c>
      <c r="L4703" s="13" t="str">
        <f>IF($D4703="", "",VLOOKUP($D4703,Series!$A:$J,6,FALSE))</f>
        <v/>
      </c>
      <c r="M4703" s="13" t="str">
        <f>IF($D4703="", "",VLOOKUP($D4703,Series!$A:$J,7,FALSE))</f>
        <v/>
      </c>
      <c r="N4703" s="13" t="str">
        <f>IF($D4703="", "",VLOOKUP($D4703,Series!$A:$J,8,FALSE))</f>
        <v/>
      </c>
      <c r="O4703" s="13" t="str">
        <f>IF($D4703="", "",VLOOKUP($D4703,Series!$A:$J,9,FALSE))</f>
        <v/>
      </c>
      <c r="P4703" s="13" t="str">
        <f>IF($D4703="", "",VLOOKUP($D4703,Series!$A:$J,10,FALSE))</f>
        <v/>
      </c>
    </row>
    <row r="4704" spans="1:16" x14ac:dyDescent="0.25">
      <c r="A4704" s="13" t="str">
        <f>IF(C4704&gt;0,VLOOKUP(C4704,Indicators!G:H,2,0),"")</f>
        <v/>
      </c>
      <c r="E4704" s="13" t="str">
        <f>IF(D4704="","",VLOOKUP(D4704,Series!A:B,2,FALSE))</f>
        <v/>
      </c>
      <c r="F4704" s="13" t="str">
        <f>IF(D4704&gt;0,VLOOKUP(D4704,Series!A:D,4,0),"")</f>
        <v/>
      </c>
      <c r="G4704" s="13" t="str">
        <f>IF(E4704&gt;"",VLOOKUP(E4704,Sources!A:B,2,0),"")</f>
        <v/>
      </c>
      <c r="H4704" s="13" t="str">
        <f>IF($E4704="", "",VLOOKUP($E4704,Sources!$A:$M, 13,FALSE))</f>
        <v/>
      </c>
      <c r="I4704" s="13" t="str">
        <f>IF($E4704="", "",VLOOKUP($E4704,Sources!$A:$M, 5,FALSE))</f>
        <v/>
      </c>
      <c r="J4704" s="13" t="str">
        <f>IF($E4704="", "",VLOOKUP($E4704,Sources!$A:$M, 6,FALSE))</f>
        <v/>
      </c>
      <c r="K4704" s="13" t="str">
        <f>IF($E4704="", "",VLOOKUP($E4704,Sources!$A:$M, 9,FALSE))</f>
        <v/>
      </c>
      <c r="L4704" s="13" t="str">
        <f>IF($D4704="", "",VLOOKUP($D4704,Series!$A:$J,6,FALSE))</f>
        <v/>
      </c>
      <c r="M4704" s="13" t="str">
        <f>IF($D4704="", "",VLOOKUP($D4704,Series!$A:$J,7,FALSE))</f>
        <v/>
      </c>
      <c r="N4704" s="13" t="str">
        <f>IF($D4704="", "",VLOOKUP($D4704,Series!$A:$J,8,FALSE))</f>
        <v/>
      </c>
      <c r="O4704" s="13" t="str">
        <f>IF($D4704="", "",VLOOKUP($D4704,Series!$A:$J,9,FALSE))</f>
        <v/>
      </c>
      <c r="P4704" s="13" t="str">
        <f>IF($D4704="", "",VLOOKUP($D4704,Series!$A:$J,10,FALSE))</f>
        <v/>
      </c>
    </row>
    <row r="4705" spans="1:16" x14ac:dyDescent="0.25">
      <c r="A4705" s="13" t="str">
        <f>IF(C4705&gt;0,VLOOKUP(C4705,Indicators!G:H,2,0),"")</f>
        <v/>
      </c>
      <c r="E4705" s="13" t="str">
        <f>IF(D4705="","",VLOOKUP(D4705,Series!A:B,2,FALSE))</f>
        <v/>
      </c>
      <c r="F4705" s="13" t="str">
        <f>IF(D4705&gt;0,VLOOKUP(D4705,Series!A:D,4,0),"")</f>
        <v/>
      </c>
      <c r="G4705" s="13" t="str">
        <f>IF(E4705&gt;"",VLOOKUP(E4705,Sources!A:B,2,0),"")</f>
        <v/>
      </c>
      <c r="H4705" s="13" t="str">
        <f>IF($E4705="", "",VLOOKUP($E4705,Sources!$A:$M, 13,FALSE))</f>
        <v/>
      </c>
      <c r="I4705" s="13" t="str">
        <f>IF($E4705="", "",VLOOKUP($E4705,Sources!$A:$M, 5,FALSE))</f>
        <v/>
      </c>
      <c r="J4705" s="13" t="str">
        <f>IF($E4705="", "",VLOOKUP($E4705,Sources!$A:$M, 6,FALSE))</f>
        <v/>
      </c>
      <c r="K4705" s="13" t="str">
        <f>IF($E4705="", "",VLOOKUP($E4705,Sources!$A:$M, 9,FALSE))</f>
        <v/>
      </c>
      <c r="L4705" s="13" t="str">
        <f>IF($D4705="", "",VLOOKUP($D4705,Series!$A:$J,6,FALSE))</f>
        <v/>
      </c>
      <c r="M4705" s="13" t="str">
        <f>IF($D4705="", "",VLOOKUP($D4705,Series!$A:$J,7,FALSE))</f>
        <v/>
      </c>
      <c r="N4705" s="13" t="str">
        <f>IF($D4705="", "",VLOOKUP($D4705,Series!$A:$J,8,FALSE))</f>
        <v/>
      </c>
      <c r="O4705" s="13" t="str">
        <f>IF($D4705="", "",VLOOKUP($D4705,Series!$A:$J,9,FALSE))</f>
        <v/>
      </c>
      <c r="P4705" s="13" t="str">
        <f>IF($D4705="", "",VLOOKUP($D4705,Series!$A:$J,10,FALSE))</f>
        <v/>
      </c>
    </row>
    <row r="4706" spans="1:16" x14ac:dyDescent="0.25">
      <c r="A4706" s="13" t="str">
        <f>IF(C4706&gt;0,VLOOKUP(C4706,Indicators!G:H,2,0),"")</f>
        <v/>
      </c>
      <c r="E4706" s="13" t="str">
        <f>IF(D4706="","",VLOOKUP(D4706,Series!A:B,2,FALSE))</f>
        <v/>
      </c>
      <c r="F4706" s="13" t="str">
        <f>IF(D4706&gt;0,VLOOKUP(D4706,Series!A:D,4,0),"")</f>
        <v/>
      </c>
      <c r="G4706" s="13" t="str">
        <f>IF(E4706&gt;"",VLOOKUP(E4706,Sources!A:B,2,0),"")</f>
        <v/>
      </c>
      <c r="H4706" s="13" t="str">
        <f>IF($E4706="", "",VLOOKUP($E4706,Sources!$A:$M, 13,FALSE))</f>
        <v/>
      </c>
      <c r="I4706" s="13" t="str">
        <f>IF($E4706="", "",VLOOKUP($E4706,Sources!$A:$M, 5,FALSE))</f>
        <v/>
      </c>
      <c r="J4706" s="13" t="str">
        <f>IF($E4706="", "",VLOOKUP($E4706,Sources!$A:$M, 6,FALSE))</f>
        <v/>
      </c>
      <c r="K4706" s="13" t="str">
        <f>IF($E4706="", "",VLOOKUP($E4706,Sources!$A:$M, 9,FALSE))</f>
        <v/>
      </c>
      <c r="L4706" s="13" t="str">
        <f>IF($D4706="", "",VLOOKUP($D4706,Series!$A:$J,6,FALSE))</f>
        <v/>
      </c>
      <c r="M4706" s="13" t="str">
        <f>IF($D4706="", "",VLOOKUP($D4706,Series!$A:$J,7,FALSE))</f>
        <v/>
      </c>
      <c r="N4706" s="13" t="str">
        <f>IF($D4706="", "",VLOOKUP($D4706,Series!$A:$J,8,FALSE))</f>
        <v/>
      </c>
      <c r="O4706" s="13" t="str">
        <f>IF($D4706="", "",VLOOKUP($D4706,Series!$A:$J,9,FALSE))</f>
        <v/>
      </c>
      <c r="P4706" s="13" t="str">
        <f>IF($D4706="", "",VLOOKUP($D4706,Series!$A:$J,10,FALSE))</f>
        <v/>
      </c>
    </row>
    <row r="4707" spans="1:16" x14ac:dyDescent="0.25">
      <c r="A4707" s="13" t="str">
        <f>IF(C4707&gt;0,VLOOKUP(C4707,Indicators!G:H,2,0),"")</f>
        <v/>
      </c>
      <c r="E4707" s="13" t="str">
        <f>IF(D4707="","",VLOOKUP(D4707,Series!A:B,2,FALSE))</f>
        <v/>
      </c>
      <c r="F4707" s="13" t="str">
        <f>IF(D4707&gt;0,VLOOKUP(D4707,Series!A:D,4,0),"")</f>
        <v/>
      </c>
      <c r="G4707" s="13" t="str">
        <f>IF(E4707&gt;"",VLOOKUP(E4707,Sources!A:B,2,0),"")</f>
        <v/>
      </c>
      <c r="H4707" s="13" t="str">
        <f>IF($E4707="", "",VLOOKUP($E4707,Sources!$A:$M, 13,FALSE))</f>
        <v/>
      </c>
      <c r="I4707" s="13" t="str">
        <f>IF($E4707="", "",VLOOKUP($E4707,Sources!$A:$M, 5,FALSE))</f>
        <v/>
      </c>
      <c r="J4707" s="13" t="str">
        <f>IF($E4707="", "",VLOOKUP($E4707,Sources!$A:$M, 6,FALSE))</f>
        <v/>
      </c>
      <c r="K4707" s="13" t="str">
        <f>IF($E4707="", "",VLOOKUP($E4707,Sources!$A:$M, 9,FALSE))</f>
        <v/>
      </c>
      <c r="L4707" s="13" t="str">
        <f>IF($D4707="", "",VLOOKUP($D4707,Series!$A:$J,6,FALSE))</f>
        <v/>
      </c>
      <c r="M4707" s="13" t="str">
        <f>IF($D4707="", "",VLOOKUP($D4707,Series!$A:$J,7,FALSE))</f>
        <v/>
      </c>
      <c r="N4707" s="13" t="str">
        <f>IF($D4707="", "",VLOOKUP($D4707,Series!$A:$J,8,FALSE))</f>
        <v/>
      </c>
      <c r="O4707" s="13" t="str">
        <f>IF($D4707="", "",VLOOKUP($D4707,Series!$A:$J,9,FALSE))</f>
        <v/>
      </c>
      <c r="P4707" s="13" t="str">
        <f>IF($D4707="", "",VLOOKUP($D4707,Series!$A:$J,10,FALSE))</f>
        <v/>
      </c>
    </row>
    <row r="4708" spans="1:16" x14ac:dyDescent="0.25">
      <c r="A4708" s="13" t="str">
        <f>IF(C4708&gt;0,VLOOKUP(C4708,Indicators!G:H,2,0),"")</f>
        <v/>
      </c>
      <c r="E4708" s="13" t="str">
        <f>IF(D4708="","",VLOOKUP(D4708,Series!A:B,2,FALSE))</f>
        <v/>
      </c>
      <c r="F4708" s="13" t="str">
        <f>IF(D4708&gt;0,VLOOKUP(D4708,Series!A:D,4,0),"")</f>
        <v/>
      </c>
      <c r="G4708" s="13" t="str">
        <f>IF(E4708&gt;"",VLOOKUP(E4708,Sources!A:B,2,0),"")</f>
        <v/>
      </c>
      <c r="H4708" s="13" t="str">
        <f>IF($E4708="", "",VLOOKUP($E4708,Sources!$A:$M, 13,FALSE))</f>
        <v/>
      </c>
      <c r="I4708" s="13" t="str">
        <f>IF($E4708="", "",VLOOKUP($E4708,Sources!$A:$M, 5,FALSE))</f>
        <v/>
      </c>
      <c r="J4708" s="13" t="str">
        <f>IF($E4708="", "",VLOOKUP($E4708,Sources!$A:$M, 6,FALSE))</f>
        <v/>
      </c>
      <c r="K4708" s="13" t="str">
        <f>IF($E4708="", "",VLOOKUP($E4708,Sources!$A:$M, 9,FALSE))</f>
        <v/>
      </c>
      <c r="L4708" s="13" t="str">
        <f>IF($D4708="", "",VLOOKUP($D4708,Series!$A:$J,6,FALSE))</f>
        <v/>
      </c>
      <c r="M4708" s="13" t="str">
        <f>IF($D4708="", "",VLOOKUP($D4708,Series!$A:$J,7,FALSE))</f>
        <v/>
      </c>
      <c r="N4708" s="13" t="str">
        <f>IF($D4708="", "",VLOOKUP($D4708,Series!$A:$J,8,FALSE))</f>
        <v/>
      </c>
      <c r="O4708" s="13" t="str">
        <f>IF($D4708="", "",VLOOKUP($D4708,Series!$A:$J,9,FALSE))</f>
        <v/>
      </c>
      <c r="P4708" s="13" t="str">
        <f>IF($D4708="", "",VLOOKUP($D4708,Series!$A:$J,10,FALSE))</f>
        <v/>
      </c>
    </row>
    <row r="4709" spans="1:16" x14ac:dyDescent="0.25">
      <c r="A4709" s="13" t="str">
        <f>IF(C4709&gt;0,VLOOKUP(C4709,Indicators!G:H,2,0),"")</f>
        <v/>
      </c>
      <c r="E4709" s="13" t="str">
        <f>IF(D4709="","",VLOOKUP(D4709,Series!A:B,2,FALSE))</f>
        <v/>
      </c>
      <c r="F4709" s="13" t="str">
        <f>IF(D4709&gt;0,VLOOKUP(D4709,Series!A:D,4,0),"")</f>
        <v/>
      </c>
      <c r="G4709" s="13" t="str">
        <f>IF(E4709&gt;"",VLOOKUP(E4709,Sources!A:B,2,0),"")</f>
        <v/>
      </c>
      <c r="H4709" s="13" t="str">
        <f>IF($E4709="", "",VLOOKUP($E4709,Sources!$A:$M, 13,FALSE))</f>
        <v/>
      </c>
      <c r="I4709" s="13" t="str">
        <f>IF($E4709="", "",VLOOKUP($E4709,Sources!$A:$M, 5,FALSE))</f>
        <v/>
      </c>
      <c r="J4709" s="13" t="str">
        <f>IF($E4709="", "",VLOOKUP($E4709,Sources!$A:$M, 6,FALSE))</f>
        <v/>
      </c>
      <c r="K4709" s="13" t="str">
        <f>IF($E4709="", "",VLOOKUP($E4709,Sources!$A:$M, 9,FALSE))</f>
        <v/>
      </c>
      <c r="L4709" s="13" t="str">
        <f>IF($D4709="", "",VLOOKUP($D4709,Series!$A:$J,6,FALSE))</f>
        <v/>
      </c>
      <c r="M4709" s="13" t="str">
        <f>IF($D4709="", "",VLOOKUP($D4709,Series!$A:$J,7,FALSE))</f>
        <v/>
      </c>
      <c r="N4709" s="13" t="str">
        <f>IF($D4709="", "",VLOOKUP($D4709,Series!$A:$J,8,FALSE))</f>
        <v/>
      </c>
      <c r="O4709" s="13" t="str">
        <f>IF($D4709="", "",VLOOKUP($D4709,Series!$A:$J,9,FALSE))</f>
        <v/>
      </c>
      <c r="P4709" s="13" t="str">
        <f>IF($D4709="", "",VLOOKUP($D4709,Series!$A:$J,10,FALSE))</f>
        <v/>
      </c>
    </row>
    <row r="4710" spans="1:16" x14ac:dyDescent="0.25">
      <c r="A4710" s="13" t="str">
        <f>IF(C4710&gt;0,VLOOKUP(C4710,Indicators!G:H,2,0),"")</f>
        <v/>
      </c>
      <c r="E4710" s="13" t="str">
        <f>IF(D4710="","",VLOOKUP(D4710,Series!A:B,2,FALSE))</f>
        <v/>
      </c>
      <c r="F4710" s="13" t="str">
        <f>IF(D4710&gt;0,VLOOKUP(D4710,Series!A:D,4,0),"")</f>
        <v/>
      </c>
      <c r="G4710" s="13" t="str">
        <f>IF(E4710&gt;"",VLOOKUP(E4710,Sources!A:B,2,0),"")</f>
        <v/>
      </c>
      <c r="H4710" s="13" t="str">
        <f>IF($E4710="", "",VLOOKUP($E4710,Sources!$A:$M, 13,FALSE))</f>
        <v/>
      </c>
      <c r="I4710" s="13" t="str">
        <f>IF($E4710="", "",VLOOKUP($E4710,Sources!$A:$M, 5,FALSE))</f>
        <v/>
      </c>
      <c r="J4710" s="13" t="str">
        <f>IF($E4710="", "",VLOOKUP($E4710,Sources!$A:$M, 6,FALSE))</f>
        <v/>
      </c>
      <c r="K4710" s="13" t="str">
        <f>IF($E4710="", "",VLOOKUP($E4710,Sources!$A:$M, 9,FALSE))</f>
        <v/>
      </c>
      <c r="L4710" s="13" t="str">
        <f>IF($D4710="", "",VLOOKUP($D4710,Series!$A:$J,6,FALSE))</f>
        <v/>
      </c>
      <c r="M4710" s="13" t="str">
        <f>IF($D4710="", "",VLOOKUP($D4710,Series!$A:$J,7,FALSE))</f>
        <v/>
      </c>
      <c r="N4710" s="13" t="str">
        <f>IF($D4710="", "",VLOOKUP($D4710,Series!$A:$J,8,FALSE))</f>
        <v/>
      </c>
      <c r="O4710" s="13" t="str">
        <f>IF($D4710="", "",VLOOKUP($D4710,Series!$A:$J,9,FALSE))</f>
        <v/>
      </c>
      <c r="P4710" s="13" t="str">
        <f>IF($D4710="", "",VLOOKUP($D4710,Series!$A:$J,10,FALSE))</f>
        <v/>
      </c>
    </row>
    <row r="4711" spans="1:16" x14ac:dyDescent="0.25">
      <c r="A4711" s="13" t="str">
        <f>IF(C4711&gt;0,VLOOKUP(C4711,Indicators!G:H,2,0),"")</f>
        <v/>
      </c>
      <c r="E4711" s="13" t="str">
        <f>IF(D4711="","",VLOOKUP(D4711,Series!A:B,2,FALSE))</f>
        <v/>
      </c>
      <c r="F4711" s="13" t="str">
        <f>IF(D4711&gt;0,VLOOKUP(D4711,Series!A:D,4,0),"")</f>
        <v/>
      </c>
      <c r="G4711" s="13" t="str">
        <f>IF(E4711&gt;"",VLOOKUP(E4711,Sources!A:B,2,0),"")</f>
        <v/>
      </c>
      <c r="H4711" s="13" t="str">
        <f>IF($E4711="", "",VLOOKUP($E4711,Sources!$A:$M, 13,FALSE))</f>
        <v/>
      </c>
      <c r="I4711" s="13" t="str">
        <f>IF($E4711="", "",VLOOKUP($E4711,Sources!$A:$M, 5,FALSE))</f>
        <v/>
      </c>
      <c r="J4711" s="13" t="str">
        <f>IF($E4711="", "",VLOOKUP($E4711,Sources!$A:$M, 6,FALSE))</f>
        <v/>
      </c>
      <c r="K4711" s="13" t="str">
        <f>IF($E4711="", "",VLOOKUP($E4711,Sources!$A:$M, 9,FALSE))</f>
        <v/>
      </c>
      <c r="L4711" s="13" t="str">
        <f>IF($D4711="", "",VLOOKUP($D4711,Series!$A:$J,6,FALSE))</f>
        <v/>
      </c>
      <c r="M4711" s="13" t="str">
        <f>IF($D4711="", "",VLOOKUP($D4711,Series!$A:$J,7,FALSE))</f>
        <v/>
      </c>
      <c r="N4711" s="13" t="str">
        <f>IF($D4711="", "",VLOOKUP($D4711,Series!$A:$J,8,FALSE))</f>
        <v/>
      </c>
      <c r="O4711" s="13" t="str">
        <f>IF($D4711="", "",VLOOKUP($D4711,Series!$A:$J,9,FALSE))</f>
        <v/>
      </c>
      <c r="P4711" s="13" t="str">
        <f>IF($D4711="", "",VLOOKUP($D4711,Series!$A:$J,10,FALSE))</f>
        <v/>
      </c>
    </row>
    <row r="4712" spans="1:16" x14ac:dyDescent="0.25">
      <c r="A4712" s="13" t="str">
        <f>IF(C4712&gt;0,VLOOKUP(C4712,Indicators!G:H,2,0),"")</f>
        <v/>
      </c>
      <c r="E4712" s="13" t="str">
        <f>IF(D4712="","",VLOOKUP(D4712,Series!A:B,2,FALSE))</f>
        <v/>
      </c>
      <c r="F4712" s="13" t="str">
        <f>IF(D4712&gt;0,VLOOKUP(D4712,Series!A:D,4,0),"")</f>
        <v/>
      </c>
      <c r="G4712" s="13" t="str">
        <f>IF(E4712&gt;"",VLOOKUP(E4712,Sources!A:B,2,0),"")</f>
        <v/>
      </c>
      <c r="H4712" s="13" t="str">
        <f>IF($E4712="", "",VLOOKUP($E4712,Sources!$A:$M, 13,FALSE))</f>
        <v/>
      </c>
      <c r="I4712" s="13" t="str">
        <f>IF($E4712="", "",VLOOKUP($E4712,Sources!$A:$M, 5,FALSE))</f>
        <v/>
      </c>
      <c r="J4712" s="13" t="str">
        <f>IF($E4712="", "",VLOOKUP($E4712,Sources!$A:$M, 6,FALSE))</f>
        <v/>
      </c>
      <c r="K4712" s="13" t="str">
        <f>IF($E4712="", "",VLOOKUP($E4712,Sources!$A:$M, 9,FALSE))</f>
        <v/>
      </c>
      <c r="L4712" s="13" t="str">
        <f>IF($D4712="", "",VLOOKUP($D4712,Series!$A:$J,6,FALSE))</f>
        <v/>
      </c>
      <c r="M4712" s="13" t="str">
        <f>IF($D4712="", "",VLOOKUP($D4712,Series!$A:$J,7,FALSE))</f>
        <v/>
      </c>
      <c r="N4712" s="13" t="str">
        <f>IF($D4712="", "",VLOOKUP($D4712,Series!$A:$J,8,FALSE))</f>
        <v/>
      </c>
      <c r="O4712" s="13" t="str">
        <f>IF($D4712="", "",VLOOKUP($D4712,Series!$A:$J,9,FALSE))</f>
        <v/>
      </c>
      <c r="P4712" s="13" t="str">
        <f>IF($D4712="", "",VLOOKUP($D4712,Series!$A:$J,10,FALSE))</f>
        <v/>
      </c>
    </row>
    <row r="4713" spans="1:16" x14ac:dyDescent="0.25">
      <c r="A4713" s="13" t="str">
        <f>IF(C4713&gt;0,VLOOKUP(C4713,Indicators!G:H,2,0),"")</f>
        <v/>
      </c>
      <c r="E4713" s="13" t="str">
        <f>IF(D4713="","",VLOOKUP(D4713,Series!A:B,2,FALSE))</f>
        <v/>
      </c>
      <c r="F4713" s="13" t="str">
        <f>IF(D4713&gt;0,VLOOKUP(D4713,Series!A:D,4,0),"")</f>
        <v/>
      </c>
      <c r="G4713" s="13" t="str">
        <f>IF(E4713&gt;"",VLOOKUP(E4713,Sources!A:B,2,0),"")</f>
        <v/>
      </c>
      <c r="H4713" s="13" t="str">
        <f>IF($E4713="", "",VLOOKUP($E4713,Sources!$A:$M, 13,FALSE))</f>
        <v/>
      </c>
      <c r="I4713" s="13" t="str">
        <f>IF($E4713="", "",VLOOKUP($E4713,Sources!$A:$M, 5,FALSE))</f>
        <v/>
      </c>
      <c r="J4713" s="13" t="str">
        <f>IF($E4713="", "",VLOOKUP($E4713,Sources!$A:$M, 6,FALSE))</f>
        <v/>
      </c>
      <c r="K4713" s="13" t="str">
        <f>IF($E4713="", "",VLOOKUP($E4713,Sources!$A:$M, 9,FALSE))</f>
        <v/>
      </c>
      <c r="L4713" s="13" t="str">
        <f>IF($D4713="", "",VLOOKUP($D4713,Series!$A:$J,6,FALSE))</f>
        <v/>
      </c>
      <c r="M4713" s="13" t="str">
        <f>IF($D4713="", "",VLOOKUP($D4713,Series!$A:$J,7,FALSE))</f>
        <v/>
      </c>
      <c r="N4713" s="13" t="str">
        <f>IF($D4713="", "",VLOOKUP($D4713,Series!$A:$J,8,FALSE))</f>
        <v/>
      </c>
      <c r="O4713" s="13" t="str">
        <f>IF($D4713="", "",VLOOKUP($D4713,Series!$A:$J,9,FALSE))</f>
        <v/>
      </c>
      <c r="P4713" s="13" t="str">
        <f>IF($D4713="", "",VLOOKUP($D4713,Series!$A:$J,10,FALSE))</f>
        <v/>
      </c>
    </row>
    <row r="4714" spans="1:16" x14ac:dyDescent="0.25">
      <c r="A4714" s="13" t="str">
        <f>IF(C4714&gt;0,VLOOKUP(C4714,Indicators!G:H,2,0),"")</f>
        <v/>
      </c>
      <c r="E4714" s="13" t="str">
        <f>IF(D4714="","",VLOOKUP(D4714,Series!A:B,2,FALSE))</f>
        <v/>
      </c>
      <c r="F4714" s="13" t="str">
        <f>IF(D4714&gt;0,VLOOKUP(D4714,Series!A:D,4,0),"")</f>
        <v/>
      </c>
      <c r="G4714" s="13" t="str">
        <f>IF(E4714&gt;"",VLOOKUP(E4714,Sources!A:B,2,0),"")</f>
        <v/>
      </c>
      <c r="H4714" s="13" t="str">
        <f>IF($E4714="", "",VLOOKUP($E4714,Sources!$A:$M, 13,FALSE))</f>
        <v/>
      </c>
      <c r="I4714" s="13" t="str">
        <f>IF($E4714="", "",VLOOKUP($E4714,Sources!$A:$M, 5,FALSE))</f>
        <v/>
      </c>
      <c r="J4714" s="13" t="str">
        <f>IF($E4714="", "",VLOOKUP($E4714,Sources!$A:$M, 6,FALSE))</f>
        <v/>
      </c>
      <c r="K4714" s="13" t="str">
        <f>IF($E4714="", "",VLOOKUP($E4714,Sources!$A:$M, 9,FALSE))</f>
        <v/>
      </c>
      <c r="L4714" s="13" t="str">
        <f>IF($D4714="", "",VLOOKUP($D4714,Series!$A:$J,6,FALSE))</f>
        <v/>
      </c>
      <c r="M4714" s="13" t="str">
        <f>IF($D4714="", "",VLOOKUP($D4714,Series!$A:$J,7,FALSE))</f>
        <v/>
      </c>
      <c r="N4714" s="13" t="str">
        <f>IF($D4714="", "",VLOOKUP($D4714,Series!$A:$J,8,FALSE))</f>
        <v/>
      </c>
      <c r="O4714" s="13" t="str">
        <f>IF($D4714="", "",VLOOKUP($D4714,Series!$A:$J,9,FALSE))</f>
        <v/>
      </c>
      <c r="P4714" s="13" t="str">
        <f>IF($D4714="", "",VLOOKUP($D4714,Series!$A:$J,10,FALSE))</f>
        <v/>
      </c>
    </row>
    <row r="4715" spans="1:16" x14ac:dyDescent="0.25">
      <c r="A4715" s="13" t="str">
        <f>IF(C4715&gt;0,VLOOKUP(C4715,Indicators!G:H,2,0),"")</f>
        <v/>
      </c>
      <c r="E4715" s="13" t="str">
        <f>IF(D4715="","",VLOOKUP(D4715,Series!A:B,2,FALSE))</f>
        <v/>
      </c>
      <c r="F4715" s="13" t="str">
        <f>IF(D4715&gt;0,VLOOKUP(D4715,Series!A:D,4,0),"")</f>
        <v/>
      </c>
      <c r="G4715" s="13" t="str">
        <f>IF(E4715&gt;"",VLOOKUP(E4715,Sources!A:B,2,0),"")</f>
        <v/>
      </c>
      <c r="H4715" s="13" t="str">
        <f>IF($E4715="", "",VLOOKUP($E4715,Sources!$A:$M, 13,FALSE))</f>
        <v/>
      </c>
      <c r="I4715" s="13" t="str">
        <f>IF($E4715="", "",VLOOKUP($E4715,Sources!$A:$M, 5,FALSE))</f>
        <v/>
      </c>
      <c r="J4715" s="13" t="str">
        <f>IF($E4715="", "",VLOOKUP($E4715,Sources!$A:$M, 6,FALSE))</f>
        <v/>
      </c>
      <c r="K4715" s="13" t="str">
        <f>IF($E4715="", "",VLOOKUP($E4715,Sources!$A:$M, 9,FALSE))</f>
        <v/>
      </c>
      <c r="L4715" s="13" t="str">
        <f>IF($D4715="", "",VLOOKUP($D4715,Series!$A:$J,6,FALSE))</f>
        <v/>
      </c>
      <c r="M4715" s="13" t="str">
        <f>IF($D4715="", "",VLOOKUP($D4715,Series!$A:$J,7,FALSE))</f>
        <v/>
      </c>
      <c r="N4715" s="13" t="str">
        <f>IF($D4715="", "",VLOOKUP($D4715,Series!$A:$J,8,FALSE))</f>
        <v/>
      </c>
      <c r="O4715" s="13" t="str">
        <f>IF($D4715="", "",VLOOKUP($D4715,Series!$A:$J,9,FALSE))</f>
        <v/>
      </c>
      <c r="P4715" s="13" t="str">
        <f>IF($D4715="", "",VLOOKUP($D4715,Series!$A:$J,10,FALSE))</f>
        <v/>
      </c>
    </row>
    <row r="4716" spans="1:16" x14ac:dyDescent="0.25">
      <c r="A4716" s="13" t="str">
        <f>IF(C4716&gt;0,VLOOKUP(C4716,Indicators!G:H,2,0),"")</f>
        <v/>
      </c>
      <c r="E4716" s="13" t="str">
        <f>IF(D4716="","",VLOOKUP(D4716,Series!A:B,2,FALSE))</f>
        <v/>
      </c>
      <c r="F4716" s="13" t="str">
        <f>IF(D4716&gt;0,VLOOKUP(D4716,Series!A:D,4,0),"")</f>
        <v/>
      </c>
      <c r="G4716" s="13" t="str">
        <f>IF(E4716&gt;"",VLOOKUP(E4716,Sources!A:B,2,0),"")</f>
        <v/>
      </c>
      <c r="H4716" s="13" t="str">
        <f>IF($E4716="", "",VLOOKUP($E4716,Sources!$A:$M, 13,FALSE))</f>
        <v/>
      </c>
      <c r="I4716" s="13" t="str">
        <f>IF($E4716="", "",VLOOKUP($E4716,Sources!$A:$M, 5,FALSE))</f>
        <v/>
      </c>
      <c r="J4716" s="13" t="str">
        <f>IF($E4716="", "",VLOOKUP($E4716,Sources!$A:$M, 6,FALSE))</f>
        <v/>
      </c>
      <c r="K4716" s="13" t="str">
        <f>IF($E4716="", "",VLOOKUP($E4716,Sources!$A:$M, 9,FALSE))</f>
        <v/>
      </c>
      <c r="L4716" s="13" t="str">
        <f>IF($D4716="", "",VLOOKUP($D4716,Series!$A:$J,6,FALSE))</f>
        <v/>
      </c>
      <c r="M4716" s="13" t="str">
        <f>IF($D4716="", "",VLOOKUP($D4716,Series!$A:$J,7,FALSE))</f>
        <v/>
      </c>
      <c r="N4716" s="13" t="str">
        <f>IF($D4716="", "",VLOOKUP($D4716,Series!$A:$J,8,FALSE))</f>
        <v/>
      </c>
      <c r="O4716" s="13" t="str">
        <f>IF($D4716="", "",VLOOKUP($D4716,Series!$A:$J,9,FALSE))</f>
        <v/>
      </c>
      <c r="P4716" s="13" t="str">
        <f>IF($D4716="", "",VLOOKUP($D4716,Series!$A:$J,10,FALSE))</f>
        <v/>
      </c>
    </row>
    <row r="4717" spans="1:16" x14ac:dyDescent="0.25">
      <c r="A4717" s="13" t="str">
        <f>IF(C4717&gt;0,VLOOKUP(C4717,Indicators!G:H,2,0),"")</f>
        <v/>
      </c>
      <c r="E4717" s="13" t="str">
        <f>IF(D4717="","",VLOOKUP(D4717,Series!A:B,2,FALSE))</f>
        <v/>
      </c>
      <c r="F4717" s="13" t="str">
        <f>IF(D4717&gt;0,VLOOKUP(D4717,Series!A:D,4,0),"")</f>
        <v/>
      </c>
      <c r="G4717" s="13" t="str">
        <f>IF(E4717&gt;"",VLOOKUP(E4717,Sources!A:B,2,0),"")</f>
        <v/>
      </c>
      <c r="H4717" s="13" t="str">
        <f>IF($E4717="", "",VLOOKUP($E4717,Sources!$A:$M, 13,FALSE))</f>
        <v/>
      </c>
      <c r="I4717" s="13" t="str">
        <f>IF($E4717="", "",VLOOKUP($E4717,Sources!$A:$M, 5,FALSE))</f>
        <v/>
      </c>
      <c r="J4717" s="13" t="str">
        <f>IF($E4717="", "",VLOOKUP($E4717,Sources!$A:$M, 6,FALSE))</f>
        <v/>
      </c>
      <c r="K4717" s="13" t="str">
        <f>IF($E4717="", "",VLOOKUP($E4717,Sources!$A:$M, 9,FALSE))</f>
        <v/>
      </c>
      <c r="L4717" s="13" t="str">
        <f>IF($D4717="", "",VLOOKUP($D4717,Series!$A:$J,6,FALSE))</f>
        <v/>
      </c>
      <c r="M4717" s="13" t="str">
        <f>IF($D4717="", "",VLOOKUP($D4717,Series!$A:$J,7,FALSE))</f>
        <v/>
      </c>
      <c r="N4717" s="13" t="str">
        <f>IF($D4717="", "",VLOOKUP($D4717,Series!$A:$J,8,FALSE))</f>
        <v/>
      </c>
      <c r="O4717" s="13" t="str">
        <f>IF($D4717="", "",VLOOKUP($D4717,Series!$A:$J,9,FALSE))</f>
        <v/>
      </c>
      <c r="P4717" s="13" t="str">
        <f>IF($D4717="", "",VLOOKUP($D4717,Series!$A:$J,10,FALSE))</f>
        <v/>
      </c>
    </row>
    <row r="4718" spans="1:16" x14ac:dyDescent="0.25">
      <c r="A4718" s="13" t="str">
        <f>IF(C4718&gt;0,VLOOKUP(C4718,Indicators!G:H,2,0),"")</f>
        <v/>
      </c>
      <c r="E4718" s="13" t="str">
        <f>IF(D4718="","",VLOOKUP(D4718,Series!A:B,2,FALSE))</f>
        <v/>
      </c>
      <c r="F4718" s="13" t="str">
        <f>IF(D4718&gt;0,VLOOKUP(D4718,Series!A:D,4,0),"")</f>
        <v/>
      </c>
      <c r="G4718" s="13" t="str">
        <f>IF(E4718&gt;"",VLOOKUP(E4718,Sources!A:B,2,0),"")</f>
        <v/>
      </c>
      <c r="H4718" s="13" t="str">
        <f>IF($E4718="", "",VLOOKUP($E4718,Sources!$A:$M, 13,FALSE))</f>
        <v/>
      </c>
      <c r="I4718" s="13" t="str">
        <f>IF($E4718="", "",VLOOKUP($E4718,Sources!$A:$M, 5,FALSE))</f>
        <v/>
      </c>
      <c r="J4718" s="13" t="str">
        <f>IF($E4718="", "",VLOOKUP($E4718,Sources!$A:$M, 6,FALSE))</f>
        <v/>
      </c>
      <c r="K4718" s="13" t="str">
        <f>IF($E4718="", "",VLOOKUP($E4718,Sources!$A:$M, 9,FALSE))</f>
        <v/>
      </c>
      <c r="L4718" s="13" t="str">
        <f>IF($D4718="", "",VLOOKUP($D4718,Series!$A:$J,6,FALSE))</f>
        <v/>
      </c>
      <c r="M4718" s="13" t="str">
        <f>IF($D4718="", "",VLOOKUP($D4718,Series!$A:$J,7,FALSE))</f>
        <v/>
      </c>
      <c r="N4718" s="13" t="str">
        <f>IF($D4718="", "",VLOOKUP($D4718,Series!$A:$J,8,FALSE))</f>
        <v/>
      </c>
      <c r="O4718" s="13" t="str">
        <f>IF($D4718="", "",VLOOKUP($D4718,Series!$A:$J,9,FALSE))</f>
        <v/>
      </c>
      <c r="P4718" s="13" t="str">
        <f>IF($D4718="", "",VLOOKUP($D4718,Series!$A:$J,10,FALSE))</f>
        <v/>
      </c>
    </row>
    <row r="4719" spans="1:16" x14ac:dyDescent="0.25">
      <c r="A4719" s="13" t="str">
        <f>IF(C4719&gt;0,VLOOKUP(C4719,Indicators!G:H,2,0),"")</f>
        <v/>
      </c>
      <c r="E4719" s="13" t="str">
        <f>IF(D4719="","",VLOOKUP(D4719,Series!A:B,2,FALSE))</f>
        <v/>
      </c>
      <c r="F4719" s="13" t="str">
        <f>IF(D4719&gt;0,VLOOKUP(D4719,Series!A:D,4,0),"")</f>
        <v/>
      </c>
      <c r="G4719" s="13" t="str">
        <f>IF(E4719&gt;"",VLOOKUP(E4719,Sources!A:B,2,0),"")</f>
        <v/>
      </c>
      <c r="H4719" s="13" t="str">
        <f>IF($E4719="", "",VLOOKUP($E4719,Sources!$A:$M, 13,FALSE))</f>
        <v/>
      </c>
      <c r="I4719" s="13" t="str">
        <f>IF($E4719="", "",VLOOKUP($E4719,Sources!$A:$M, 5,FALSE))</f>
        <v/>
      </c>
      <c r="J4719" s="13" t="str">
        <f>IF($E4719="", "",VLOOKUP($E4719,Sources!$A:$M, 6,FALSE))</f>
        <v/>
      </c>
      <c r="K4719" s="13" t="str">
        <f>IF($E4719="", "",VLOOKUP($E4719,Sources!$A:$M, 9,FALSE))</f>
        <v/>
      </c>
      <c r="L4719" s="13" t="str">
        <f>IF($D4719="", "",VLOOKUP($D4719,Series!$A:$J,6,FALSE))</f>
        <v/>
      </c>
      <c r="M4719" s="13" t="str">
        <f>IF($D4719="", "",VLOOKUP($D4719,Series!$A:$J,7,FALSE))</f>
        <v/>
      </c>
      <c r="N4719" s="13" t="str">
        <f>IF($D4719="", "",VLOOKUP($D4719,Series!$A:$J,8,FALSE))</f>
        <v/>
      </c>
      <c r="O4719" s="13" t="str">
        <f>IF($D4719="", "",VLOOKUP($D4719,Series!$A:$J,9,FALSE))</f>
        <v/>
      </c>
      <c r="P4719" s="13" t="str">
        <f>IF($D4719="", "",VLOOKUP($D4719,Series!$A:$J,10,FALSE))</f>
        <v/>
      </c>
    </row>
    <row r="4720" spans="1:16" x14ac:dyDescent="0.25">
      <c r="A4720" s="13" t="str">
        <f>IF(C4720&gt;0,VLOOKUP(C4720,Indicators!G:H,2,0),"")</f>
        <v/>
      </c>
      <c r="E4720" s="13" t="str">
        <f>IF(D4720="","",VLOOKUP(D4720,Series!A:B,2,FALSE))</f>
        <v/>
      </c>
      <c r="F4720" s="13" t="str">
        <f>IF(D4720&gt;0,VLOOKUP(D4720,Series!A:D,4,0),"")</f>
        <v/>
      </c>
      <c r="G4720" s="13" t="str">
        <f>IF(E4720&gt;"",VLOOKUP(E4720,Sources!A:B,2,0),"")</f>
        <v/>
      </c>
      <c r="H4720" s="13" t="str">
        <f>IF($E4720="", "",VLOOKUP($E4720,Sources!$A:$M, 13,FALSE))</f>
        <v/>
      </c>
      <c r="I4720" s="13" t="str">
        <f>IF($E4720="", "",VLOOKUP($E4720,Sources!$A:$M, 5,FALSE))</f>
        <v/>
      </c>
      <c r="J4720" s="13" t="str">
        <f>IF($E4720="", "",VLOOKUP($E4720,Sources!$A:$M, 6,FALSE))</f>
        <v/>
      </c>
      <c r="K4720" s="13" t="str">
        <f>IF($E4720="", "",VLOOKUP($E4720,Sources!$A:$M, 9,FALSE))</f>
        <v/>
      </c>
      <c r="L4720" s="13" t="str">
        <f>IF($D4720="", "",VLOOKUP($D4720,Series!$A:$J,6,FALSE))</f>
        <v/>
      </c>
      <c r="M4720" s="13" t="str">
        <f>IF($D4720="", "",VLOOKUP($D4720,Series!$A:$J,7,FALSE))</f>
        <v/>
      </c>
      <c r="N4720" s="13" t="str">
        <f>IF($D4720="", "",VLOOKUP($D4720,Series!$A:$J,8,FALSE))</f>
        <v/>
      </c>
      <c r="O4720" s="13" t="str">
        <f>IF($D4720="", "",VLOOKUP($D4720,Series!$A:$J,9,FALSE))</f>
        <v/>
      </c>
      <c r="P4720" s="13" t="str">
        <f>IF($D4720="", "",VLOOKUP($D4720,Series!$A:$J,10,FALSE))</f>
        <v/>
      </c>
    </row>
    <row r="4721" spans="1:16" x14ac:dyDescent="0.25">
      <c r="A4721" s="13" t="str">
        <f>IF(C4721&gt;0,VLOOKUP(C4721,Indicators!G:H,2,0),"")</f>
        <v/>
      </c>
      <c r="E4721" s="13" t="str">
        <f>IF(D4721="","",VLOOKUP(D4721,Series!A:B,2,FALSE))</f>
        <v/>
      </c>
      <c r="F4721" s="13" t="str">
        <f>IF(D4721&gt;0,VLOOKUP(D4721,Series!A:D,4,0),"")</f>
        <v/>
      </c>
      <c r="G4721" s="13" t="str">
        <f>IF(E4721&gt;"",VLOOKUP(E4721,Sources!A:B,2,0),"")</f>
        <v/>
      </c>
      <c r="H4721" s="13" t="str">
        <f>IF($E4721="", "",VLOOKUP($E4721,Sources!$A:$M, 13,FALSE))</f>
        <v/>
      </c>
      <c r="I4721" s="13" t="str">
        <f>IF($E4721="", "",VLOOKUP($E4721,Sources!$A:$M, 5,FALSE))</f>
        <v/>
      </c>
      <c r="J4721" s="13" t="str">
        <f>IF($E4721="", "",VLOOKUP($E4721,Sources!$A:$M, 6,FALSE))</f>
        <v/>
      </c>
      <c r="K4721" s="13" t="str">
        <f>IF($E4721="", "",VLOOKUP($E4721,Sources!$A:$M, 9,FALSE))</f>
        <v/>
      </c>
      <c r="L4721" s="13" t="str">
        <f>IF($D4721="", "",VLOOKUP($D4721,Series!$A:$J,6,FALSE))</f>
        <v/>
      </c>
      <c r="M4721" s="13" t="str">
        <f>IF($D4721="", "",VLOOKUP($D4721,Series!$A:$J,7,FALSE))</f>
        <v/>
      </c>
      <c r="N4721" s="13" t="str">
        <f>IF($D4721="", "",VLOOKUP($D4721,Series!$A:$J,8,FALSE))</f>
        <v/>
      </c>
      <c r="O4721" s="13" t="str">
        <f>IF($D4721="", "",VLOOKUP($D4721,Series!$A:$J,9,FALSE))</f>
        <v/>
      </c>
      <c r="P4721" s="13" t="str">
        <f>IF($D4721="", "",VLOOKUP($D4721,Series!$A:$J,10,FALSE))</f>
        <v/>
      </c>
    </row>
    <row r="4722" spans="1:16" x14ac:dyDescent="0.25">
      <c r="A4722" s="13" t="str">
        <f>IF(C4722&gt;0,VLOOKUP(C4722,Indicators!G:H,2,0),"")</f>
        <v/>
      </c>
      <c r="E4722" s="13" t="str">
        <f>IF(D4722="","",VLOOKUP(D4722,Series!A:B,2,FALSE))</f>
        <v/>
      </c>
      <c r="F4722" s="13" t="str">
        <f>IF(D4722&gt;0,VLOOKUP(D4722,Series!A:D,4,0),"")</f>
        <v/>
      </c>
      <c r="G4722" s="13" t="str">
        <f>IF(E4722&gt;"",VLOOKUP(E4722,Sources!A:B,2,0),"")</f>
        <v/>
      </c>
      <c r="H4722" s="13" t="str">
        <f>IF($E4722="", "",VLOOKUP($E4722,Sources!$A:$M, 13,FALSE))</f>
        <v/>
      </c>
      <c r="I4722" s="13" t="str">
        <f>IF($E4722="", "",VLOOKUP($E4722,Sources!$A:$M, 5,FALSE))</f>
        <v/>
      </c>
      <c r="J4722" s="13" t="str">
        <f>IF($E4722="", "",VLOOKUP($E4722,Sources!$A:$M, 6,FALSE))</f>
        <v/>
      </c>
      <c r="K4722" s="13" t="str">
        <f>IF($E4722="", "",VLOOKUP($E4722,Sources!$A:$M, 9,FALSE))</f>
        <v/>
      </c>
      <c r="L4722" s="13" t="str">
        <f>IF($D4722="", "",VLOOKUP($D4722,Series!$A:$J,6,FALSE))</f>
        <v/>
      </c>
      <c r="M4722" s="13" t="str">
        <f>IF($D4722="", "",VLOOKUP($D4722,Series!$A:$J,7,FALSE))</f>
        <v/>
      </c>
      <c r="N4722" s="13" t="str">
        <f>IF($D4722="", "",VLOOKUP($D4722,Series!$A:$J,8,FALSE))</f>
        <v/>
      </c>
      <c r="O4722" s="13" t="str">
        <f>IF($D4722="", "",VLOOKUP($D4722,Series!$A:$J,9,FALSE))</f>
        <v/>
      </c>
      <c r="P4722" s="13" t="str">
        <f>IF($D4722="", "",VLOOKUP($D4722,Series!$A:$J,10,FALSE))</f>
        <v/>
      </c>
    </row>
    <row r="4723" spans="1:16" x14ac:dyDescent="0.25">
      <c r="A4723" s="13" t="str">
        <f>IF(C4723&gt;0,VLOOKUP(C4723,Indicators!G:H,2,0),"")</f>
        <v/>
      </c>
      <c r="E4723" s="13" t="str">
        <f>IF(D4723="","",VLOOKUP(D4723,Series!A:B,2,FALSE))</f>
        <v/>
      </c>
      <c r="F4723" s="13" t="str">
        <f>IF(D4723&gt;0,VLOOKUP(D4723,Series!A:D,4,0),"")</f>
        <v/>
      </c>
      <c r="G4723" s="13" t="str">
        <f>IF(E4723&gt;"",VLOOKUP(E4723,Sources!A:B,2,0),"")</f>
        <v/>
      </c>
      <c r="H4723" s="13" t="str">
        <f>IF($E4723="", "",VLOOKUP($E4723,Sources!$A:$M, 13,FALSE))</f>
        <v/>
      </c>
      <c r="I4723" s="13" t="str">
        <f>IF($E4723="", "",VLOOKUP($E4723,Sources!$A:$M, 5,FALSE))</f>
        <v/>
      </c>
      <c r="J4723" s="13" t="str">
        <f>IF($E4723="", "",VLOOKUP($E4723,Sources!$A:$M, 6,FALSE))</f>
        <v/>
      </c>
      <c r="K4723" s="13" t="str">
        <f>IF($E4723="", "",VLOOKUP($E4723,Sources!$A:$M, 9,FALSE))</f>
        <v/>
      </c>
      <c r="L4723" s="13" t="str">
        <f>IF($D4723="", "",VLOOKUP($D4723,Series!$A:$J,6,FALSE))</f>
        <v/>
      </c>
      <c r="M4723" s="13" t="str">
        <f>IF($D4723="", "",VLOOKUP($D4723,Series!$A:$J,7,FALSE))</f>
        <v/>
      </c>
      <c r="N4723" s="13" t="str">
        <f>IF($D4723="", "",VLOOKUP($D4723,Series!$A:$J,8,FALSE))</f>
        <v/>
      </c>
      <c r="O4723" s="13" t="str">
        <f>IF($D4723="", "",VLOOKUP($D4723,Series!$A:$J,9,FALSE))</f>
        <v/>
      </c>
      <c r="P4723" s="13" t="str">
        <f>IF($D4723="", "",VLOOKUP($D4723,Series!$A:$J,10,FALSE))</f>
        <v/>
      </c>
    </row>
    <row r="4724" spans="1:16" x14ac:dyDescent="0.25">
      <c r="A4724" s="13" t="str">
        <f>IF(C4724&gt;0,VLOOKUP(C4724,Indicators!G:H,2,0),"")</f>
        <v/>
      </c>
      <c r="E4724" s="13" t="str">
        <f>IF(D4724="","",VLOOKUP(D4724,Series!A:B,2,FALSE))</f>
        <v/>
      </c>
      <c r="F4724" s="13" t="str">
        <f>IF(D4724&gt;0,VLOOKUP(D4724,Series!A:D,4,0),"")</f>
        <v/>
      </c>
      <c r="G4724" s="13" t="str">
        <f>IF(E4724&gt;"",VLOOKUP(E4724,Sources!A:B,2,0),"")</f>
        <v/>
      </c>
      <c r="H4724" s="13" t="str">
        <f>IF($E4724="", "",VLOOKUP($E4724,Sources!$A:$M, 13,FALSE))</f>
        <v/>
      </c>
      <c r="I4724" s="13" t="str">
        <f>IF($E4724="", "",VLOOKUP($E4724,Sources!$A:$M, 5,FALSE))</f>
        <v/>
      </c>
      <c r="J4724" s="13" t="str">
        <f>IF($E4724="", "",VLOOKUP($E4724,Sources!$A:$M, 6,FALSE))</f>
        <v/>
      </c>
      <c r="K4724" s="13" t="str">
        <f>IF($E4724="", "",VLOOKUP($E4724,Sources!$A:$M, 9,FALSE))</f>
        <v/>
      </c>
      <c r="L4724" s="13" t="str">
        <f>IF($D4724="", "",VLOOKUP($D4724,Series!$A:$J,6,FALSE))</f>
        <v/>
      </c>
      <c r="M4724" s="13" t="str">
        <f>IF($D4724="", "",VLOOKUP($D4724,Series!$A:$J,7,FALSE))</f>
        <v/>
      </c>
      <c r="N4724" s="13" t="str">
        <f>IF($D4724="", "",VLOOKUP($D4724,Series!$A:$J,8,FALSE))</f>
        <v/>
      </c>
      <c r="O4724" s="13" t="str">
        <f>IF($D4724="", "",VLOOKUP($D4724,Series!$A:$J,9,FALSE))</f>
        <v/>
      </c>
      <c r="P4724" s="13" t="str">
        <f>IF($D4724="", "",VLOOKUP($D4724,Series!$A:$J,10,FALSE))</f>
        <v/>
      </c>
    </row>
    <row r="4725" spans="1:16" x14ac:dyDescent="0.25">
      <c r="A4725" s="13" t="str">
        <f>IF(C4725&gt;0,VLOOKUP(C4725,Indicators!G:H,2,0),"")</f>
        <v/>
      </c>
      <c r="E4725" s="13" t="str">
        <f>IF(D4725="","",VLOOKUP(D4725,Series!A:B,2,FALSE))</f>
        <v/>
      </c>
      <c r="F4725" s="13" t="str">
        <f>IF(D4725&gt;0,VLOOKUP(D4725,Series!A:D,4,0),"")</f>
        <v/>
      </c>
      <c r="G4725" s="13" t="str">
        <f>IF(E4725&gt;"",VLOOKUP(E4725,Sources!A:B,2,0),"")</f>
        <v/>
      </c>
      <c r="H4725" s="13" t="str">
        <f>IF($E4725="", "",VLOOKUP($E4725,Sources!$A:$M, 13,FALSE))</f>
        <v/>
      </c>
      <c r="I4725" s="13" t="str">
        <f>IF($E4725="", "",VLOOKUP($E4725,Sources!$A:$M, 5,FALSE))</f>
        <v/>
      </c>
      <c r="J4725" s="13" t="str">
        <f>IF($E4725="", "",VLOOKUP($E4725,Sources!$A:$M, 6,FALSE))</f>
        <v/>
      </c>
      <c r="K4725" s="13" t="str">
        <f>IF($E4725="", "",VLOOKUP($E4725,Sources!$A:$M, 9,FALSE))</f>
        <v/>
      </c>
      <c r="L4725" s="13" t="str">
        <f>IF($D4725="", "",VLOOKUP($D4725,Series!$A:$J,6,FALSE))</f>
        <v/>
      </c>
      <c r="M4725" s="13" t="str">
        <f>IF($D4725="", "",VLOOKUP($D4725,Series!$A:$J,7,FALSE))</f>
        <v/>
      </c>
      <c r="N4725" s="13" t="str">
        <f>IF($D4725="", "",VLOOKUP($D4725,Series!$A:$J,8,FALSE))</f>
        <v/>
      </c>
      <c r="O4725" s="13" t="str">
        <f>IF($D4725="", "",VLOOKUP($D4725,Series!$A:$J,9,FALSE))</f>
        <v/>
      </c>
      <c r="P4725" s="13" t="str">
        <f>IF($D4725="", "",VLOOKUP($D4725,Series!$A:$J,10,FALSE))</f>
        <v/>
      </c>
    </row>
    <row r="4726" spans="1:16" x14ac:dyDescent="0.25">
      <c r="A4726" s="13" t="str">
        <f>IF(C4726&gt;0,VLOOKUP(C4726,Indicators!G:H,2,0),"")</f>
        <v/>
      </c>
      <c r="E4726" s="13" t="str">
        <f>IF(D4726="","",VLOOKUP(D4726,Series!A:B,2,FALSE))</f>
        <v/>
      </c>
      <c r="F4726" s="13" t="str">
        <f>IF(D4726&gt;0,VLOOKUP(D4726,Series!A:D,4,0),"")</f>
        <v/>
      </c>
      <c r="G4726" s="13" t="str">
        <f>IF(E4726&gt;"",VLOOKUP(E4726,Sources!A:B,2,0),"")</f>
        <v/>
      </c>
      <c r="H4726" s="13" t="str">
        <f>IF($E4726="", "",VLOOKUP($E4726,Sources!$A:$M, 13,FALSE))</f>
        <v/>
      </c>
      <c r="I4726" s="13" t="str">
        <f>IF($E4726="", "",VLOOKUP($E4726,Sources!$A:$M, 5,FALSE))</f>
        <v/>
      </c>
      <c r="J4726" s="13" t="str">
        <f>IF($E4726="", "",VLOOKUP($E4726,Sources!$A:$M, 6,FALSE))</f>
        <v/>
      </c>
      <c r="K4726" s="13" t="str">
        <f>IF($E4726="", "",VLOOKUP($E4726,Sources!$A:$M, 9,FALSE))</f>
        <v/>
      </c>
      <c r="L4726" s="13" t="str">
        <f>IF($D4726="", "",VLOOKUP($D4726,Series!$A:$J,6,FALSE))</f>
        <v/>
      </c>
      <c r="M4726" s="13" t="str">
        <f>IF($D4726="", "",VLOOKUP($D4726,Series!$A:$J,7,FALSE))</f>
        <v/>
      </c>
      <c r="N4726" s="13" t="str">
        <f>IF($D4726="", "",VLOOKUP($D4726,Series!$A:$J,8,FALSE))</f>
        <v/>
      </c>
      <c r="O4726" s="13" t="str">
        <f>IF($D4726="", "",VLOOKUP($D4726,Series!$A:$J,9,FALSE))</f>
        <v/>
      </c>
      <c r="P4726" s="13" t="str">
        <f>IF($D4726="", "",VLOOKUP($D4726,Series!$A:$J,10,FALSE))</f>
        <v/>
      </c>
    </row>
    <row r="4727" spans="1:16" x14ac:dyDescent="0.25">
      <c r="A4727" s="13" t="str">
        <f>IF(C4727&gt;0,VLOOKUP(C4727,Indicators!G:H,2,0),"")</f>
        <v/>
      </c>
      <c r="E4727" s="13" t="str">
        <f>IF(D4727="","",VLOOKUP(D4727,Series!A:B,2,FALSE))</f>
        <v/>
      </c>
      <c r="F4727" s="13" t="str">
        <f>IF(D4727&gt;0,VLOOKUP(D4727,Series!A:D,4,0),"")</f>
        <v/>
      </c>
      <c r="G4727" s="13" t="str">
        <f>IF(E4727&gt;"",VLOOKUP(E4727,Sources!A:B,2,0),"")</f>
        <v/>
      </c>
      <c r="H4727" s="13" t="str">
        <f>IF($E4727="", "",VLOOKUP($E4727,Sources!$A:$M, 13,FALSE))</f>
        <v/>
      </c>
      <c r="I4727" s="13" t="str">
        <f>IF($E4727="", "",VLOOKUP($E4727,Sources!$A:$M, 5,FALSE))</f>
        <v/>
      </c>
      <c r="J4727" s="13" t="str">
        <f>IF($E4727="", "",VLOOKUP($E4727,Sources!$A:$M, 6,FALSE))</f>
        <v/>
      </c>
      <c r="K4727" s="13" t="str">
        <f>IF($E4727="", "",VLOOKUP($E4727,Sources!$A:$M, 9,FALSE))</f>
        <v/>
      </c>
      <c r="L4727" s="13" t="str">
        <f>IF($D4727="", "",VLOOKUP($D4727,Series!$A:$J,6,FALSE))</f>
        <v/>
      </c>
      <c r="M4727" s="13" t="str">
        <f>IF($D4727="", "",VLOOKUP($D4727,Series!$A:$J,7,FALSE))</f>
        <v/>
      </c>
      <c r="N4727" s="13" t="str">
        <f>IF($D4727="", "",VLOOKUP($D4727,Series!$A:$J,8,FALSE))</f>
        <v/>
      </c>
      <c r="O4727" s="13" t="str">
        <f>IF($D4727="", "",VLOOKUP($D4727,Series!$A:$J,9,FALSE))</f>
        <v/>
      </c>
      <c r="P4727" s="13" t="str">
        <f>IF($D4727="", "",VLOOKUP($D4727,Series!$A:$J,10,FALSE))</f>
        <v/>
      </c>
    </row>
    <row r="4728" spans="1:16" x14ac:dyDescent="0.25">
      <c r="A4728" s="13" t="str">
        <f>IF(C4728&gt;0,VLOOKUP(C4728,Indicators!G:H,2,0),"")</f>
        <v/>
      </c>
      <c r="E4728" s="13" t="str">
        <f>IF(D4728="","",VLOOKUP(D4728,Series!A:B,2,FALSE))</f>
        <v/>
      </c>
      <c r="F4728" s="13" t="str">
        <f>IF(D4728&gt;0,VLOOKUP(D4728,Series!A:D,4,0),"")</f>
        <v/>
      </c>
      <c r="G4728" s="13" t="str">
        <f>IF(E4728&gt;"",VLOOKUP(E4728,Sources!A:B,2,0),"")</f>
        <v/>
      </c>
      <c r="H4728" s="13" t="str">
        <f>IF($E4728="", "",VLOOKUP($E4728,Sources!$A:$M, 13,FALSE))</f>
        <v/>
      </c>
      <c r="I4728" s="13" t="str">
        <f>IF($E4728="", "",VLOOKUP($E4728,Sources!$A:$M, 5,FALSE))</f>
        <v/>
      </c>
      <c r="J4728" s="13" t="str">
        <f>IF($E4728="", "",VLOOKUP($E4728,Sources!$A:$M, 6,FALSE))</f>
        <v/>
      </c>
      <c r="K4728" s="13" t="str">
        <f>IF($E4728="", "",VLOOKUP($E4728,Sources!$A:$M, 9,FALSE))</f>
        <v/>
      </c>
      <c r="L4728" s="13" t="str">
        <f>IF($D4728="", "",VLOOKUP($D4728,Series!$A:$J,6,FALSE))</f>
        <v/>
      </c>
      <c r="M4728" s="13" t="str">
        <f>IF($D4728="", "",VLOOKUP($D4728,Series!$A:$J,7,FALSE))</f>
        <v/>
      </c>
      <c r="N4728" s="13" t="str">
        <f>IF($D4728="", "",VLOOKUP($D4728,Series!$A:$J,8,FALSE))</f>
        <v/>
      </c>
      <c r="O4728" s="13" t="str">
        <f>IF($D4728="", "",VLOOKUP($D4728,Series!$A:$J,9,FALSE))</f>
        <v/>
      </c>
      <c r="P4728" s="13" t="str">
        <f>IF($D4728="", "",VLOOKUP($D4728,Series!$A:$J,10,FALSE))</f>
        <v/>
      </c>
    </row>
    <row r="4729" spans="1:16" x14ac:dyDescent="0.25">
      <c r="A4729" s="13" t="str">
        <f>IF(C4729&gt;0,VLOOKUP(C4729,Indicators!G:H,2,0),"")</f>
        <v/>
      </c>
      <c r="E4729" s="13" t="str">
        <f>IF(D4729="","",VLOOKUP(D4729,Series!A:B,2,FALSE))</f>
        <v/>
      </c>
      <c r="F4729" s="13" t="str">
        <f>IF(D4729&gt;0,VLOOKUP(D4729,Series!A:D,4,0),"")</f>
        <v/>
      </c>
      <c r="G4729" s="13" t="str">
        <f>IF(E4729&gt;"",VLOOKUP(E4729,Sources!A:B,2,0),"")</f>
        <v/>
      </c>
      <c r="H4729" s="13" t="str">
        <f>IF($E4729="", "",VLOOKUP($E4729,Sources!$A:$M, 13,FALSE))</f>
        <v/>
      </c>
      <c r="I4729" s="13" t="str">
        <f>IF($E4729="", "",VLOOKUP($E4729,Sources!$A:$M, 5,FALSE))</f>
        <v/>
      </c>
      <c r="J4729" s="13" t="str">
        <f>IF($E4729="", "",VLOOKUP($E4729,Sources!$A:$M, 6,FALSE))</f>
        <v/>
      </c>
      <c r="K4729" s="13" t="str">
        <f>IF($E4729="", "",VLOOKUP($E4729,Sources!$A:$M, 9,FALSE))</f>
        <v/>
      </c>
      <c r="L4729" s="13" t="str">
        <f>IF($D4729="", "",VLOOKUP($D4729,Series!$A:$J,6,FALSE))</f>
        <v/>
      </c>
      <c r="M4729" s="13" t="str">
        <f>IF($D4729="", "",VLOOKUP($D4729,Series!$A:$J,7,FALSE))</f>
        <v/>
      </c>
      <c r="N4729" s="13" t="str">
        <f>IF($D4729="", "",VLOOKUP($D4729,Series!$A:$J,8,FALSE))</f>
        <v/>
      </c>
      <c r="O4729" s="13" t="str">
        <f>IF($D4729="", "",VLOOKUP($D4729,Series!$A:$J,9,FALSE))</f>
        <v/>
      </c>
      <c r="P4729" s="13" t="str">
        <f>IF($D4729="", "",VLOOKUP($D4729,Series!$A:$J,10,FALSE))</f>
        <v/>
      </c>
    </row>
    <row r="4730" spans="1:16" x14ac:dyDescent="0.25">
      <c r="A4730" s="13" t="str">
        <f>IF(C4730&gt;0,VLOOKUP(C4730,Indicators!G:H,2,0),"")</f>
        <v/>
      </c>
      <c r="E4730" s="13" t="str">
        <f>IF(D4730="","",VLOOKUP(D4730,Series!A:B,2,FALSE))</f>
        <v/>
      </c>
      <c r="F4730" s="13" t="str">
        <f>IF(D4730&gt;0,VLOOKUP(D4730,Series!A:D,4,0),"")</f>
        <v/>
      </c>
      <c r="G4730" s="13" t="str">
        <f>IF(E4730&gt;"",VLOOKUP(E4730,Sources!A:B,2,0),"")</f>
        <v/>
      </c>
      <c r="H4730" s="13" t="str">
        <f>IF($E4730="", "",VLOOKUP($E4730,Sources!$A:$M, 13,FALSE))</f>
        <v/>
      </c>
      <c r="I4730" s="13" t="str">
        <f>IF($E4730="", "",VLOOKUP($E4730,Sources!$A:$M, 5,FALSE))</f>
        <v/>
      </c>
      <c r="J4730" s="13" t="str">
        <f>IF($E4730="", "",VLOOKUP($E4730,Sources!$A:$M, 6,FALSE))</f>
        <v/>
      </c>
      <c r="K4730" s="13" t="str">
        <f>IF($E4730="", "",VLOOKUP($E4730,Sources!$A:$M, 9,FALSE))</f>
        <v/>
      </c>
      <c r="L4730" s="13" t="str">
        <f>IF($D4730="", "",VLOOKUP($D4730,Series!$A:$J,6,FALSE))</f>
        <v/>
      </c>
      <c r="M4730" s="13" t="str">
        <f>IF($D4730="", "",VLOOKUP($D4730,Series!$A:$J,7,FALSE))</f>
        <v/>
      </c>
      <c r="N4730" s="13" t="str">
        <f>IF($D4730="", "",VLOOKUP($D4730,Series!$A:$J,8,FALSE))</f>
        <v/>
      </c>
      <c r="O4730" s="13" t="str">
        <f>IF($D4730="", "",VLOOKUP($D4730,Series!$A:$J,9,FALSE))</f>
        <v/>
      </c>
      <c r="P4730" s="13" t="str">
        <f>IF($D4730="", "",VLOOKUP($D4730,Series!$A:$J,10,FALSE))</f>
        <v/>
      </c>
    </row>
    <row r="4731" spans="1:16" x14ac:dyDescent="0.25">
      <c r="A4731" s="13" t="str">
        <f>IF(C4731&gt;0,VLOOKUP(C4731,Indicators!G:H,2,0),"")</f>
        <v/>
      </c>
      <c r="E4731" s="13" t="str">
        <f>IF(D4731="","",VLOOKUP(D4731,Series!A:B,2,FALSE))</f>
        <v/>
      </c>
      <c r="F4731" s="13" t="str">
        <f>IF(D4731&gt;0,VLOOKUP(D4731,Series!A:D,4,0),"")</f>
        <v/>
      </c>
      <c r="G4731" s="13" t="str">
        <f>IF(E4731&gt;"",VLOOKUP(E4731,Sources!A:B,2,0),"")</f>
        <v/>
      </c>
      <c r="H4731" s="13" t="str">
        <f>IF($E4731="", "",VLOOKUP($E4731,Sources!$A:$M, 13,FALSE))</f>
        <v/>
      </c>
      <c r="I4731" s="13" t="str">
        <f>IF($E4731="", "",VLOOKUP($E4731,Sources!$A:$M, 5,FALSE))</f>
        <v/>
      </c>
      <c r="J4731" s="13" t="str">
        <f>IF($E4731="", "",VLOOKUP($E4731,Sources!$A:$M, 6,FALSE))</f>
        <v/>
      </c>
      <c r="K4731" s="13" t="str">
        <f>IF($E4731="", "",VLOOKUP($E4731,Sources!$A:$M, 9,FALSE))</f>
        <v/>
      </c>
      <c r="L4731" s="13" t="str">
        <f>IF($D4731="", "",VLOOKUP($D4731,Series!$A:$J,6,FALSE))</f>
        <v/>
      </c>
      <c r="M4731" s="13" t="str">
        <f>IF($D4731="", "",VLOOKUP($D4731,Series!$A:$J,7,FALSE))</f>
        <v/>
      </c>
      <c r="N4731" s="13" t="str">
        <f>IF($D4731="", "",VLOOKUP($D4731,Series!$A:$J,8,FALSE))</f>
        <v/>
      </c>
      <c r="O4731" s="13" t="str">
        <f>IF($D4731="", "",VLOOKUP($D4731,Series!$A:$J,9,FALSE))</f>
        <v/>
      </c>
      <c r="P4731" s="13" t="str">
        <f>IF($D4731="", "",VLOOKUP($D4731,Series!$A:$J,10,FALSE))</f>
        <v/>
      </c>
    </row>
    <row r="4732" spans="1:16" x14ac:dyDescent="0.25">
      <c r="A4732" s="13" t="str">
        <f>IF(C4732&gt;0,VLOOKUP(C4732,Indicators!G:H,2,0),"")</f>
        <v/>
      </c>
      <c r="E4732" s="13" t="str">
        <f>IF(D4732="","",VLOOKUP(D4732,Series!A:B,2,FALSE))</f>
        <v/>
      </c>
      <c r="F4732" s="13" t="str">
        <f>IF(D4732&gt;0,VLOOKUP(D4732,Series!A:D,4,0),"")</f>
        <v/>
      </c>
      <c r="G4732" s="13" t="str">
        <f>IF(E4732&gt;"",VLOOKUP(E4732,Sources!A:B,2,0),"")</f>
        <v/>
      </c>
      <c r="H4732" s="13" t="str">
        <f>IF($E4732="", "",VLOOKUP($E4732,Sources!$A:$M, 13,FALSE))</f>
        <v/>
      </c>
      <c r="I4732" s="13" t="str">
        <f>IF($E4732="", "",VLOOKUP($E4732,Sources!$A:$M, 5,FALSE))</f>
        <v/>
      </c>
      <c r="J4732" s="13" t="str">
        <f>IF($E4732="", "",VLOOKUP($E4732,Sources!$A:$M, 6,FALSE))</f>
        <v/>
      </c>
      <c r="K4732" s="13" t="str">
        <f>IF($E4732="", "",VLOOKUP($E4732,Sources!$A:$M, 9,FALSE))</f>
        <v/>
      </c>
      <c r="L4732" s="13" t="str">
        <f>IF($D4732="", "",VLOOKUP($D4732,Series!$A:$J,6,FALSE))</f>
        <v/>
      </c>
      <c r="M4732" s="13" t="str">
        <f>IF($D4732="", "",VLOOKUP($D4732,Series!$A:$J,7,FALSE))</f>
        <v/>
      </c>
      <c r="N4732" s="13" t="str">
        <f>IF($D4732="", "",VLOOKUP($D4732,Series!$A:$J,8,FALSE))</f>
        <v/>
      </c>
      <c r="O4732" s="13" t="str">
        <f>IF($D4732="", "",VLOOKUP($D4732,Series!$A:$J,9,FALSE))</f>
        <v/>
      </c>
      <c r="P4732" s="13" t="str">
        <f>IF($D4732="", "",VLOOKUP($D4732,Series!$A:$J,10,FALSE))</f>
        <v/>
      </c>
    </row>
    <row r="4733" spans="1:16" x14ac:dyDescent="0.25">
      <c r="A4733" s="13" t="str">
        <f>IF(C4733&gt;0,VLOOKUP(C4733,Indicators!G:H,2,0),"")</f>
        <v/>
      </c>
      <c r="E4733" s="13" t="str">
        <f>IF(D4733="","",VLOOKUP(D4733,Series!A:B,2,FALSE))</f>
        <v/>
      </c>
      <c r="F4733" s="13" t="str">
        <f>IF(D4733&gt;0,VLOOKUP(D4733,Series!A:D,4,0),"")</f>
        <v/>
      </c>
      <c r="G4733" s="13" t="str">
        <f>IF(E4733&gt;"",VLOOKUP(E4733,Sources!A:B,2,0),"")</f>
        <v/>
      </c>
      <c r="H4733" s="13" t="str">
        <f>IF($E4733="", "",VLOOKUP($E4733,Sources!$A:$M, 13,FALSE))</f>
        <v/>
      </c>
      <c r="I4733" s="13" t="str">
        <f>IF($E4733="", "",VLOOKUP($E4733,Sources!$A:$M, 5,FALSE))</f>
        <v/>
      </c>
      <c r="J4733" s="13" t="str">
        <f>IF($E4733="", "",VLOOKUP($E4733,Sources!$A:$M, 6,FALSE))</f>
        <v/>
      </c>
      <c r="K4733" s="13" t="str">
        <f>IF($E4733="", "",VLOOKUP($E4733,Sources!$A:$M, 9,FALSE))</f>
        <v/>
      </c>
      <c r="L4733" s="13" t="str">
        <f>IF($D4733="", "",VLOOKUP($D4733,Series!$A:$J,6,FALSE))</f>
        <v/>
      </c>
      <c r="M4733" s="13" t="str">
        <f>IF($D4733="", "",VLOOKUP($D4733,Series!$A:$J,7,FALSE))</f>
        <v/>
      </c>
      <c r="N4733" s="13" t="str">
        <f>IF($D4733="", "",VLOOKUP($D4733,Series!$A:$J,8,FALSE))</f>
        <v/>
      </c>
      <c r="O4733" s="13" t="str">
        <f>IF($D4733="", "",VLOOKUP($D4733,Series!$A:$J,9,FALSE))</f>
        <v/>
      </c>
      <c r="P4733" s="13" t="str">
        <f>IF($D4733="", "",VLOOKUP($D4733,Series!$A:$J,10,FALSE))</f>
        <v/>
      </c>
    </row>
    <row r="4734" spans="1:16" x14ac:dyDescent="0.25">
      <c r="A4734" s="13" t="str">
        <f>IF(C4734&gt;0,VLOOKUP(C4734,Indicators!G:H,2,0),"")</f>
        <v/>
      </c>
      <c r="E4734" s="13" t="str">
        <f>IF(D4734="","",VLOOKUP(D4734,Series!A:B,2,FALSE))</f>
        <v/>
      </c>
      <c r="F4734" s="13" t="str">
        <f>IF(D4734&gt;0,VLOOKUP(D4734,Series!A:D,4,0),"")</f>
        <v/>
      </c>
      <c r="G4734" s="13" t="str">
        <f>IF(E4734&gt;"",VLOOKUP(E4734,Sources!A:B,2,0),"")</f>
        <v/>
      </c>
      <c r="H4734" s="13" t="str">
        <f>IF($E4734="", "",VLOOKUP($E4734,Sources!$A:$M, 13,FALSE))</f>
        <v/>
      </c>
      <c r="I4734" s="13" t="str">
        <f>IF($E4734="", "",VLOOKUP($E4734,Sources!$A:$M, 5,FALSE))</f>
        <v/>
      </c>
      <c r="J4734" s="13" t="str">
        <f>IF($E4734="", "",VLOOKUP($E4734,Sources!$A:$M, 6,FALSE))</f>
        <v/>
      </c>
      <c r="K4734" s="13" t="str">
        <f>IF($E4734="", "",VLOOKUP($E4734,Sources!$A:$M, 9,FALSE))</f>
        <v/>
      </c>
      <c r="L4734" s="13" t="str">
        <f>IF($D4734="", "",VLOOKUP($D4734,Series!$A:$J,6,FALSE))</f>
        <v/>
      </c>
      <c r="M4734" s="13" t="str">
        <f>IF($D4734="", "",VLOOKUP($D4734,Series!$A:$J,7,FALSE))</f>
        <v/>
      </c>
      <c r="N4734" s="13" t="str">
        <f>IF($D4734="", "",VLOOKUP($D4734,Series!$A:$J,8,FALSE))</f>
        <v/>
      </c>
      <c r="O4734" s="13" t="str">
        <f>IF($D4734="", "",VLOOKUP($D4734,Series!$A:$J,9,FALSE))</f>
        <v/>
      </c>
      <c r="P4734" s="13" t="str">
        <f>IF($D4734="", "",VLOOKUP($D4734,Series!$A:$J,10,FALSE))</f>
        <v/>
      </c>
    </row>
    <row r="4735" spans="1:16" x14ac:dyDescent="0.25">
      <c r="A4735" s="13" t="str">
        <f>IF(C4735&gt;0,VLOOKUP(C4735,Indicators!G:H,2,0),"")</f>
        <v/>
      </c>
      <c r="E4735" s="13" t="str">
        <f>IF(D4735="","",VLOOKUP(D4735,Series!A:B,2,FALSE))</f>
        <v/>
      </c>
      <c r="F4735" s="13" t="str">
        <f>IF(D4735&gt;0,VLOOKUP(D4735,Series!A:D,4,0),"")</f>
        <v/>
      </c>
      <c r="G4735" s="13" t="str">
        <f>IF(E4735&gt;"",VLOOKUP(E4735,Sources!A:B,2,0),"")</f>
        <v/>
      </c>
      <c r="H4735" s="13" t="str">
        <f>IF($E4735="", "",VLOOKUP($E4735,Sources!$A:$M, 13,FALSE))</f>
        <v/>
      </c>
      <c r="I4735" s="13" t="str">
        <f>IF($E4735="", "",VLOOKUP($E4735,Sources!$A:$M, 5,FALSE))</f>
        <v/>
      </c>
      <c r="J4735" s="13" t="str">
        <f>IF($E4735="", "",VLOOKUP($E4735,Sources!$A:$M, 6,FALSE))</f>
        <v/>
      </c>
      <c r="K4735" s="13" t="str">
        <f>IF($E4735="", "",VLOOKUP($E4735,Sources!$A:$M, 9,FALSE))</f>
        <v/>
      </c>
      <c r="L4735" s="13" t="str">
        <f>IF($D4735="", "",VLOOKUP($D4735,Series!$A:$J,6,FALSE))</f>
        <v/>
      </c>
      <c r="M4735" s="13" t="str">
        <f>IF($D4735="", "",VLOOKUP($D4735,Series!$A:$J,7,FALSE))</f>
        <v/>
      </c>
      <c r="N4735" s="13" t="str">
        <f>IF($D4735="", "",VLOOKUP($D4735,Series!$A:$J,8,FALSE))</f>
        <v/>
      </c>
      <c r="O4735" s="13" t="str">
        <f>IF($D4735="", "",VLOOKUP($D4735,Series!$A:$J,9,FALSE))</f>
        <v/>
      </c>
      <c r="P4735" s="13" t="str">
        <f>IF($D4735="", "",VLOOKUP($D4735,Series!$A:$J,10,FALSE))</f>
        <v/>
      </c>
    </row>
    <row r="4736" spans="1:16" x14ac:dyDescent="0.25">
      <c r="A4736" s="13" t="str">
        <f>IF(C4736&gt;0,VLOOKUP(C4736,Indicators!G:H,2,0),"")</f>
        <v/>
      </c>
      <c r="E4736" s="13" t="str">
        <f>IF(D4736="","",VLOOKUP(D4736,Series!A:B,2,FALSE))</f>
        <v/>
      </c>
      <c r="F4736" s="13" t="str">
        <f>IF(D4736&gt;0,VLOOKUP(D4736,Series!A:D,4,0),"")</f>
        <v/>
      </c>
      <c r="G4736" s="13" t="str">
        <f>IF(E4736&gt;"",VLOOKUP(E4736,Sources!A:B,2,0),"")</f>
        <v/>
      </c>
      <c r="H4736" s="13" t="str">
        <f>IF($E4736="", "",VLOOKUP($E4736,Sources!$A:$M, 13,FALSE))</f>
        <v/>
      </c>
      <c r="I4736" s="13" t="str">
        <f>IF($E4736="", "",VLOOKUP($E4736,Sources!$A:$M, 5,FALSE))</f>
        <v/>
      </c>
      <c r="J4736" s="13" t="str">
        <f>IF($E4736="", "",VLOOKUP($E4736,Sources!$A:$M, 6,FALSE))</f>
        <v/>
      </c>
      <c r="K4736" s="13" t="str">
        <f>IF($E4736="", "",VLOOKUP($E4736,Sources!$A:$M, 9,FALSE))</f>
        <v/>
      </c>
      <c r="L4736" s="13" t="str">
        <f>IF($D4736="", "",VLOOKUP($D4736,Series!$A:$J,6,FALSE))</f>
        <v/>
      </c>
      <c r="M4736" s="13" t="str">
        <f>IF($D4736="", "",VLOOKUP($D4736,Series!$A:$J,7,FALSE))</f>
        <v/>
      </c>
      <c r="N4736" s="13" t="str">
        <f>IF($D4736="", "",VLOOKUP($D4736,Series!$A:$J,8,FALSE))</f>
        <v/>
      </c>
      <c r="O4736" s="13" t="str">
        <f>IF($D4736="", "",VLOOKUP($D4736,Series!$A:$J,9,FALSE))</f>
        <v/>
      </c>
      <c r="P4736" s="13" t="str">
        <f>IF($D4736="", "",VLOOKUP($D4736,Series!$A:$J,10,FALSE))</f>
        <v/>
      </c>
    </row>
    <row r="4737" spans="1:16" x14ac:dyDescent="0.25">
      <c r="A4737" s="13" t="str">
        <f>IF(C4737&gt;0,VLOOKUP(C4737,Indicators!G:H,2,0),"")</f>
        <v/>
      </c>
      <c r="E4737" s="13" t="str">
        <f>IF(D4737="","",VLOOKUP(D4737,Series!A:B,2,FALSE))</f>
        <v/>
      </c>
      <c r="F4737" s="13" t="str">
        <f>IF(D4737&gt;0,VLOOKUP(D4737,Series!A:D,4,0),"")</f>
        <v/>
      </c>
      <c r="G4737" s="13" t="str">
        <f>IF(E4737&gt;"",VLOOKUP(E4737,Sources!A:B,2,0),"")</f>
        <v/>
      </c>
      <c r="H4737" s="13" t="str">
        <f>IF($E4737="", "",VLOOKUP($E4737,Sources!$A:$M, 13,FALSE))</f>
        <v/>
      </c>
      <c r="I4737" s="13" t="str">
        <f>IF($E4737="", "",VLOOKUP($E4737,Sources!$A:$M, 5,FALSE))</f>
        <v/>
      </c>
      <c r="J4737" s="13" t="str">
        <f>IF($E4737="", "",VLOOKUP($E4737,Sources!$A:$M, 6,FALSE))</f>
        <v/>
      </c>
      <c r="K4737" s="13" t="str">
        <f>IF($E4737="", "",VLOOKUP($E4737,Sources!$A:$M, 9,FALSE))</f>
        <v/>
      </c>
      <c r="L4737" s="13" t="str">
        <f>IF($D4737="", "",VLOOKUP($D4737,Series!$A:$J,6,FALSE))</f>
        <v/>
      </c>
      <c r="M4737" s="13" t="str">
        <f>IF($D4737="", "",VLOOKUP($D4737,Series!$A:$J,7,FALSE))</f>
        <v/>
      </c>
      <c r="N4737" s="13" t="str">
        <f>IF($D4737="", "",VLOOKUP($D4737,Series!$A:$J,8,FALSE))</f>
        <v/>
      </c>
      <c r="O4737" s="13" t="str">
        <f>IF($D4737="", "",VLOOKUP($D4737,Series!$A:$J,9,FALSE))</f>
        <v/>
      </c>
      <c r="P4737" s="13" t="str">
        <f>IF($D4737="", "",VLOOKUP($D4737,Series!$A:$J,10,FALSE))</f>
        <v/>
      </c>
    </row>
    <row r="4738" spans="1:16" x14ac:dyDescent="0.25">
      <c r="A4738" s="13" t="str">
        <f>IF(C4738&gt;0,VLOOKUP(C4738,Indicators!G:H,2,0),"")</f>
        <v/>
      </c>
      <c r="E4738" s="13" t="str">
        <f>IF(D4738="","",VLOOKUP(D4738,Series!A:B,2,FALSE))</f>
        <v/>
      </c>
      <c r="F4738" s="13" t="str">
        <f>IF(D4738&gt;0,VLOOKUP(D4738,Series!A:D,4,0),"")</f>
        <v/>
      </c>
      <c r="G4738" s="13" t="str">
        <f>IF(E4738&gt;"",VLOOKUP(E4738,Sources!A:B,2,0),"")</f>
        <v/>
      </c>
      <c r="H4738" s="13" t="str">
        <f>IF($E4738="", "",VLOOKUP($E4738,Sources!$A:$M, 13,FALSE))</f>
        <v/>
      </c>
      <c r="I4738" s="13" t="str">
        <f>IF($E4738="", "",VLOOKUP($E4738,Sources!$A:$M, 5,FALSE))</f>
        <v/>
      </c>
      <c r="J4738" s="13" t="str">
        <f>IF($E4738="", "",VLOOKUP($E4738,Sources!$A:$M, 6,FALSE))</f>
        <v/>
      </c>
      <c r="K4738" s="13" t="str">
        <f>IF($E4738="", "",VLOOKUP($E4738,Sources!$A:$M, 9,FALSE))</f>
        <v/>
      </c>
      <c r="L4738" s="13" t="str">
        <f>IF($D4738="", "",VLOOKUP($D4738,Series!$A:$J,6,FALSE))</f>
        <v/>
      </c>
      <c r="M4738" s="13" t="str">
        <f>IF($D4738="", "",VLOOKUP($D4738,Series!$A:$J,7,FALSE))</f>
        <v/>
      </c>
      <c r="N4738" s="13" t="str">
        <f>IF($D4738="", "",VLOOKUP($D4738,Series!$A:$J,8,FALSE))</f>
        <v/>
      </c>
      <c r="O4738" s="13" t="str">
        <f>IF($D4738="", "",VLOOKUP($D4738,Series!$A:$J,9,FALSE))</f>
        <v/>
      </c>
      <c r="P4738" s="13" t="str">
        <f>IF($D4738="", "",VLOOKUP($D4738,Series!$A:$J,10,FALSE))</f>
        <v/>
      </c>
    </row>
    <row r="4739" spans="1:16" x14ac:dyDescent="0.25">
      <c r="A4739" s="13" t="str">
        <f>IF(C4739&gt;0,VLOOKUP(C4739,Indicators!G:H,2,0),"")</f>
        <v/>
      </c>
      <c r="E4739" s="13" t="str">
        <f>IF(D4739="","",VLOOKUP(D4739,Series!A:B,2,FALSE))</f>
        <v/>
      </c>
      <c r="F4739" s="13" t="str">
        <f>IF(D4739&gt;0,VLOOKUP(D4739,Series!A:D,4,0),"")</f>
        <v/>
      </c>
      <c r="G4739" s="13" t="str">
        <f>IF(E4739&gt;"",VLOOKUP(E4739,Sources!A:B,2,0),"")</f>
        <v/>
      </c>
      <c r="H4739" s="13" t="str">
        <f>IF($E4739="", "",VLOOKUP($E4739,Sources!$A:$M, 13,FALSE))</f>
        <v/>
      </c>
      <c r="I4739" s="13" t="str">
        <f>IF($E4739="", "",VLOOKUP($E4739,Sources!$A:$M, 5,FALSE))</f>
        <v/>
      </c>
      <c r="J4739" s="13" t="str">
        <f>IF($E4739="", "",VLOOKUP($E4739,Sources!$A:$M, 6,FALSE))</f>
        <v/>
      </c>
      <c r="K4739" s="13" t="str">
        <f>IF($E4739="", "",VLOOKUP($E4739,Sources!$A:$M, 9,FALSE))</f>
        <v/>
      </c>
      <c r="L4739" s="13" t="str">
        <f>IF($D4739="", "",VLOOKUP($D4739,Series!$A:$J,6,FALSE))</f>
        <v/>
      </c>
      <c r="M4739" s="13" t="str">
        <f>IF($D4739="", "",VLOOKUP($D4739,Series!$A:$J,7,FALSE))</f>
        <v/>
      </c>
      <c r="N4739" s="13" t="str">
        <f>IF($D4739="", "",VLOOKUP($D4739,Series!$A:$J,8,FALSE))</f>
        <v/>
      </c>
      <c r="O4739" s="13" t="str">
        <f>IF($D4739="", "",VLOOKUP($D4739,Series!$A:$J,9,FALSE))</f>
        <v/>
      </c>
      <c r="P4739" s="13" t="str">
        <f>IF($D4739="", "",VLOOKUP($D4739,Series!$A:$J,10,FALSE))</f>
        <v/>
      </c>
    </row>
    <row r="4740" spans="1:16" x14ac:dyDescent="0.25">
      <c r="A4740" s="13" t="str">
        <f>IF(C4740&gt;0,VLOOKUP(C4740,Indicators!G:H,2,0),"")</f>
        <v/>
      </c>
      <c r="E4740" s="13" t="str">
        <f>IF(D4740="","",VLOOKUP(D4740,Series!A:B,2,FALSE))</f>
        <v/>
      </c>
      <c r="F4740" s="13" t="str">
        <f>IF(D4740&gt;0,VLOOKUP(D4740,Series!A:D,4,0),"")</f>
        <v/>
      </c>
      <c r="G4740" s="13" t="str">
        <f>IF(E4740&gt;"",VLOOKUP(E4740,Sources!A:B,2,0),"")</f>
        <v/>
      </c>
      <c r="H4740" s="13" t="str">
        <f>IF($E4740="", "",VLOOKUP($E4740,Sources!$A:$M, 13,FALSE))</f>
        <v/>
      </c>
      <c r="I4740" s="13" t="str">
        <f>IF($E4740="", "",VLOOKUP($E4740,Sources!$A:$M, 5,FALSE))</f>
        <v/>
      </c>
      <c r="J4740" s="13" t="str">
        <f>IF($E4740="", "",VLOOKUP($E4740,Sources!$A:$M, 6,FALSE))</f>
        <v/>
      </c>
      <c r="K4740" s="13" t="str">
        <f>IF($E4740="", "",VLOOKUP($E4740,Sources!$A:$M, 9,FALSE))</f>
        <v/>
      </c>
      <c r="L4740" s="13" t="str">
        <f>IF($D4740="", "",VLOOKUP($D4740,Series!$A:$J,6,FALSE))</f>
        <v/>
      </c>
      <c r="M4740" s="13" t="str">
        <f>IF($D4740="", "",VLOOKUP($D4740,Series!$A:$J,7,FALSE))</f>
        <v/>
      </c>
      <c r="N4740" s="13" t="str">
        <f>IF($D4740="", "",VLOOKUP($D4740,Series!$A:$J,8,FALSE))</f>
        <v/>
      </c>
      <c r="O4740" s="13" t="str">
        <f>IF($D4740="", "",VLOOKUP($D4740,Series!$A:$J,9,FALSE))</f>
        <v/>
      </c>
      <c r="P4740" s="13" t="str">
        <f>IF($D4740="", "",VLOOKUP($D4740,Series!$A:$J,10,FALSE))</f>
        <v/>
      </c>
    </row>
    <row r="4741" spans="1:16" x14ac:dyDescent="0.25">
      <c r="A4741" s="13" t="str">
        <f>IF(C4741&gt;0,VLOOKUP(C4741,Indicators!G:H,2,0),"")</f>
        <v/>
      </c>
      <c r="E4741" s="13" t="str">
        <f>IF(D4741="","",VLOOKUP(D4741,Series!A:B,2,FALSE))</f>
        <v/>
      </c>
      <c r="F4741" s="13" t="str">
        <f>IF(D4741&gt;0,VLOOKUP(D4741,Series!A:D,4,0),"")</f>
        <v/>
      </c>
      <c r="G4741" s="13" t="str">
        <f>IF(E4741&gt;"",VLOOKUP(E4741,Sources!A:B,2,0),"")</f>
        <v/>
      </c>
      <c r="H4741" s="13" t="str">
        <f>IF($E4741="", "",VLOOKUP($E4741,Sources!$A:$M, 13,FALSE))</f>
        <v/>
      </c>
      <c r="I4741" s="13" t="str">
        <f>IF($E4741="", "",VLOOKUP($E4741,Sources!$A:$M, 5,FALSE))</f>
        <v/>
      </c>
      <c r="J4741" s="13" t="str">
        <f>IF($E4741="", "",VLOOKUP($E4741,Sources!$A:$M, 6,FALSE))</f>
        <v/>
      </c>
      <c r="K4741" s="13" t="str">
        <f>IF($E4741="", "",VLOOKUP($E4741,Sources!$A:$M, 9,FALSE))</f>
        <v/>
      </c>
      <c r="L4741" s="13" t="str">
        <f>IF($D4741="", "",VLOOKUP($D4741,Series!$A:$J,6,FALSE))</f>
        <v/>
      </c>
      <c r="M4741" s="13" t="str">
        <f>IF($D4741="", "",VLOOKUP($D4741,Series!$A:$J,7,FALSE))</f>
        <v/>
      </c>
      <c r="N4741" s="13" t="str">
        <f>IF($D4741="", "",VLOOKUP($D4741,Series!$A:$J,8,FALSE))</f>
        <v/>
      </c>
      <c r="O4741" s="13" t="str">
        <f>IF($D4741="", "",VLOOKUP($D4741,Series!$A:$J,9,FALSE))</f>
        <v/>
      </c>
      <c r="P4741" s="13" t="str">
        <f>IF($D4741="", "",VLOOKUP($D4741,Series!$A:$J,10,FALSE))</f>
        <v/>
      </c>
    </row>
    <row r="4742" spans="1:16" x14ac:dyDescent="0.25">
      <c r="A4742" s="13" t="str">
        <f>IF(C4742&gt;0,VLOOKUP(C4742,Indicators!G:H,2,0),"")</f>
        <v/>
      </c>
      <c r="E4742" s="13" t="str">
        <f>IF(D4742="","",VLOOKUP(D4742,Series!A:B,2,FALSE))</f>
        <v/>
      </c>
      <c r="F4742" s="13" t="str">
        <f>IF(D4742&gt;0,VLOOKUP(D4742,Series!A:D,4,0),"")</f>
        <v/>
      </c>
      <c r="G4742" s="13" t="str">
        <f>IF(E4742&gt;"",VLOOKUP(E4742,Sources!A:B,2,0),"")</f>
        <v/>
      </c>
      <c r="H4742" s="13" t="str">
        <f>IF($E4742="", "",VLOOKUP($E4742,Sources!$A:$M, 13,FALSE))</f>
        <v/>
      </c>
      <c r="I4742" s="13" t="str">
        <f>IF($E4742="", "",VLOOKUP($E4742,Sources!$A:$M, 5,FALSE))</f>
        <v/>
      </c>
      <c r="J4742" s="13" t="str">
        <f>IF($E4742="", "",VLOOKUP($E4742,Sources!$A:$M, 6,FALSE))</f>
        <v/>
      </c>
      <c r="K4742" s="13" t="str">
        <f>IF($E4742="", "",VLOOKUP($E4742,Sources!$A:$M, 9,FALSE))</f>
        <v/>
      </c>
      <c r="L4742" s="13" t="str">
        <f>IF($D4742="", "",VLOOKUP($D4742,Series!$A:$J,6,FALSE))</f>
        <v/>
      </c>
      <c r="M4742" s="13" t="str">
        <f>IF($D4742="", "",VLOOKUP($D4742,Series!$A:$J,7,FALSE))</f>
        <v/>
      </c>
      <c r="N4742" s="13" t="str">
        <f>IF($D4742="", "",VLOOKUP($D4742,Series!$A:$J,8,FALSE))</f>
        <v/>
      </c>
      <c r="O4742" s="13" t="str">
        <f>IF($D4742="", "",VLOOKUP($D4742,Series!$A:$J,9,FALSE))</f>
        <v/>
      </c>
      <c r="P4742" s="13" t="str">
        <f>IF($D4742="", "",VLOOKUP($D4742,Series!$A:$J,10,FALSE))</f>
        <v/>
      </c>
    </row>
    <row r="4743" spans="1:16" x14ac:dyDescent="0.25">
      <c r="A4743" s="13" t="str">
        <f>IF(C4743&gt;0,VLOOKUP(C4743,Indicators!G:H,2,0),"")</f>
        <v/>
      </c>
      <c r="E4743" s="13" t="str">
        <f>IF(D4743="","",VLOOKUP(D4743,Series!A:B,2,FALSE))</f>
        <v/>
      </c>
      <c r="F4743" s="13" t="str">
        <f>IF(D4743&gt;0,VLOOKUP(D4743,Series!A:D,4,0),"")</f>
        <v/>
      </c>
      <c r="G4743" s="13" t="str">
        <f>IF(E4743&gt;"",VLOOKUP(E4743,Sources!A:B,2,0),"")</f>
        <v/>
      </c>
      <c r="H4743" s="13" t="str">
        <f>IF($E4743="", "",VLOOKUP($E4743,Sources!$A:$M, 13,FALSE))</f>
        <v/>
      </c>
      <c r="I4743" s="13" t="str">
        <f>IF($E4743="", "",VLOOKUP($E4743,Sources!$A:$M, 5,FALSE))</f>
        <v/>
      </c>
      <c r="J4743" s="13" t="str">
        <f>IF($E4743="", "",VLOOKUP($E4743,Sources!$A:$M, 6,FALSE))</f>
        <v/>
      </c>
      <c r="K4743" s="13" t="str">
        <f>IF($E4743="", "",VLOOKUP($E4743,Sources!$A:$M, 9,FALSE))</f>
        <v/>
      </c>
      <c r="L4743" s="13" t="str">
        <f>IF($D4743="", "",VLOOKUP($D4743,Series!$A:$J,6,FALSE))</f>
        <v/>
      </c>
      <c r="M4743" s="13" t="str">
        <f>IF($D4743="", "",VLOOKUP($D4743,Series!$A:$J,7,FALSE))</f>
        <v/>
      </c>
      <c r="N4743" s="13" t="str">
        <f>IF($D4743="", "",VLOOKUP($D4743,Series!$A:$J,8,FALSE))</f>
        <v/>
      </c>
      <c r="O4743" s="13" t="str">
        <f>IF($D4743="", "",VLOOKUP($D4743,Series!$A:$J,9,FALSE))</f>
        <v/>
      </c>
      <c r="P4743" s="13" t="str">
        <f>IF($D4743="", "",VLOOKUP($D4743,Series!$A:$J,10,FALSE))</f>
        <v/>
      </c>
    </row>
    <row r="4744" spans="1:16" x14ac:dyDescent="0.25">
      <c r="A4744" s="13" t="str">
        <f>IF(C4744&gt;0,VLOOKUP(C4744,Indicators!G:H,2,0),"")</f>
        <v/>
      </c>
      <c r="E4744" s="13" t="str">
        <f>IF(D4744="","",VLOOKUP(D4744,Series!A:B,2,FALSE))</f>
        <v/>
      </c>
      <c r="F4744" s="13" t="str">
        <f>IF(D4744&gt;0,VLOOKUP(D4744,Series!A:D,4,0),"")</f>
        <v/>
      </c>
      <c r="G4744" s="13" t="str">
        <f>IF(E4744&gt;"",VLOOKUP(E4744,Sources!A:B,2,0),"")</f>
        <v/>
      </c>
      <c r="H4744" s="13" t="str">
        <f>IF($E4744="", "",VLOOKUP($E4744,Sources!$A:$M, 13,FALSE))</f>
        <v/>
      </c>
      <c r="I4744" s="13" t="str">
        <f>IF($E4744="", "",VLOOKUP($E4744,Sources!$A:$M, 5,FALSE))</f>
        <v/>
      </c>
      <c r="J4744" s="13" t="str">
        <f>IF($E4744="", "",VLOOKUP($E4744,Sources!$A:$M, 6,FALSE))</f>
        <v/>
      </c>
      <c r="K4744" s="13" t="str">
        <f>IF($E4744="", "",VLOOKUP($E4744,Sources!$A:$M, 9,FALSE))</f>
        <v/>
      </c>
      <c r="L4744" s="13" t="str">
        <f>IF($D4744="", "",VLOOKUP($D4744,Series!$A:$J,6,FALSE))</f>
        <v/>
      </c>
      <c r="M4744" s="13" t="str">
        <f>IF($D4744="", "",VLOOKUP($D4744,Series!$A:$J,7,FALSE))</f>
        <v/>
      </c>
      <c r="N4744" s="13" t="str">
        <f>IF($D4744="", "",VLOOKUP($D4744,Series!$A:$J,8,FALSE))</f>
        <v/>
      </c>
      <c r="O4744" s="13" t="str">
        <f>IF($D4744="", "",VLOOKUP($D4744,Series!$A:$J,9,FALSE))</f>
        <v/>
      </c>
      <c r="P4744" s="13" t="str">
        <f>IF($D4744="", "",VLOOKUP($D4744,Series!$A:$J,10,FALSE))</f>
        <v/>
      </c>
    </row>
    <row r="4745" spans="1:16" x14ac:dyDescent="0.25">
      <c r="A4745" s="13" t="str">
        <f>IF(C4745&gt;0,VLOOKUP(C4745,Indicators!G:H,2,0),"")</f>
        <v/>
      </c>
      <c r="E4745" s="13" t="str">
        <f>IF(D4745="","",VLOOKUP(D4745,Series!A:B,2,FALSE))</f>
        <v/>
      </c>
      <c r="F4745" s="13" t="str">
        <f>IF(D4745&gt;0,VLOOKUP(D4745,Series!A:D,4,0),"")</f>
        <v/>
      </c>
      <c r="G4745" s="13" t="str">
        <f>IF(E4745&gt;"",VLOOKUP(E4745,Sources!A:B,2,0),"")</f>
        <v/>
      </c>
      <c r="H4745" s="13" t="str">
        <f>IF($E4745="", "",VLOOKUP($E4745,Sources!$A:$M, 13,FALSE))</f>
        <v/>
      </c>
      <c r="I4745" s="13" t="str">
        <f>IF($E4745="", "",VLOOKUP($E4745,Sources!$A:$M, 5,FALSE))</f>
        <v/>
      </c>
      <c r="J4745" s="13" t="str">
        <f>IF($E4745="", "",VLOOKUP($E4745,Sources!$A:$M, 6,FALSE))</f>
        <v/>
      </c>
      <c r="K4745" s="13" t="str">
        <f>IF($E4745="", "",VLOOKUP($E4745,Sources!$A:$M, 9,FALSE))</f>
        <v/>
      </c>
      <c r="L4745" s="13" t="str">
        <f>IF($D4745="", "",VLOOKUP($D4745,Series!$A:$J,6,FALSE))</f>
        <v/>
      </c>
      <c r="M4745" s="13" t="str">
        <f>IF($D4745="", "",VLOOKUP($D4745,Series!$A:$J,7,FALSE))</f>
        <v/>
      </c>
      <c r="N4745" s="13" t="str">
        <f>IF($D4745="", "",VLOOKUP($D4745,Series!$A:$J,8,FALSE))</f>
        <v/>
      </c>
      <c r="O4745" s="13" t="str">
        <f>IF($D4745="", "",VLOOKUP($D4745,Series!$A:$J,9,FALSE))</f>
        <v/>
      </c>
      <c r="P4745" s="13" t="str">
        <f>IF($D4745="", "",VLOOKUP($D4745,Series!$A:$J,10,FALSE))</f>
        <v/>
      </c>
    </row>
    <row r="4746" spans="1:16" x14ac:dyDescent="0.25">
      <c r="A4746" s="13" t="str">
        <f>IF(C4746&gt;0,VLOOKUP(C4746,Indicators!G:H,2,0),"")</f>
        <v/>
      </c>
      <c r="E4746" s="13" t="str">
        <f>IF(D4746="","",VLOOKUP(D4746,Series!A:B,2,FALSE))</f>
        <v/>
      </c>
      <c r="F4746" s="13" t="str">
        <f>IF(D4746&gt;0,VLOOKUP(D4746,Series!A:D,4,0),"")</f>
        <v/>
      </c>
      <c r="G4746" s="13" t="str">
        <f>IF(E4746&gt;"",VLOOKUP(E4746,Sources!A:B,2,0),"")</f>
        <v/>
      </c>
      <c r="H4746" s="13" t="str">
        <f>IF($E4746="", "",VLOOKUP($E4746,Sources!$A:$M, 13,FALSE))</f>
        <v/>
      </c>
      <c r="I4746" s="13" t="str">
        <f>IF($E4746="", "",VLOOKUP($E4746,Sources!$A:$M, 5,FALSE))</f>
        <v/>
      </c>
      <c r="J4746" s="13" t="str">
        <f>IF($E4746="", "",VLOOKUP($E4746,Sources!$A:$M, 6,FALSE))</f>
        <v/>
      </c>
      <c r="K4746" s="13" t="str">
        <f>IF($E4746="", "",VLOOKUP($E4746,Sources!$A:$M, 9,FALSE))</f>
        <v/>
      </c>
      <c r="L4746" s="13" t="str">
        <f>IF($D4746="", "",VLOOKUP($D4746,Series!$A:$J,6,FALSE))</f>
        <v/>
      </c>
      <c r="M4746" s="13" t="str">
        <f>IF($D4746="", "",VLOOKUP($D4746,Series!$A:$J,7,FALSE))</f>
        <v/>
      </c>
      <c r="N4746" s="13" t="str">
        <f>IF($D4746="", "",VLOOKUP($D4746,Series!$A:$J,8,FALSE))</f>
        <v/>
      </c>
      <c r="O4746" s="13" t="str">
        <f>IF($D4746="", "",VLOOKUP($D4746,Series!$A:$J,9,FALSE))</f>
        <v/>
      </c>
      <c r="P4746" s="13" t="str">
        <f>IF($D4746="", "",VLOOKUP($D4746,Series!$A:$J,10,FALSE))</f>
        <v/>
      </c>
    </row>
    <row r="4747" spans="1:16" x14ac:dyDescent="0.25">
      <c r="A4747" s="13" t="str">
        <f>IF(C4747&gt;0,VLOOKUP(C4747,Indicators!G:H,2,0),"")</f>
        <v/>
      </c>
      <c r="E4747" s="13" t="str">
        <f>IF(D4747="","",VLOOKUP(D4747,Series!A:B,2,FALSE))</f>
        <v/>
      </c>
      <c r="F4747" s="13" t="str">
        <f>IF(D4747&gt;0,VLOOKUP(D4747,Series!A:D,4,0),"")</f>
        <v/>
      </c>
      <c r="G4747" s="13" t="str">
        <f>IF(E4747&gt;"",VLOOKUP(E4747,Sources!A:B,2,0),"")</f>
        <v/>
      </c>
      <c r="H4747" s="13" t="str">
        <f>IF($E4747="", "",VLOOKUP($E4747,Sources!$A:$M, 13,FALSE))</f>
        <v/>
      </c>
      <c r="I4747" s="13" t="str">
        <f>IF($E4747="", "",VLOOKUP($E4747,Sources!$A:$M, 5,FALSE))</f>
        <v/>
      </c>
      <c r="J4747" s="13" t="str">
        <f>IF($E4747="", "",VLOOKUP($E4747,Sources!$A:$M, 6,FALSE))</f>
        <v/>
      </c>
      <c r="K4747" s="13" t="str">
        <f>IF($E4747="", "",VLOOKUP($E4747,Sources!$A:$M, 9,FALSE))</f>
        <v/>
      </c>
      <c r="L4747" s="13" t="str">
        <f>IF($D4747="", "",VLOOKUP($D4747,Series!$A:$J,6,FALSE))</f>
        <v/>
      </c>
      <c r="M4747" s="13" t="str">
        <f>IF($D4747="", "",VLOOKUP($D4747,Series!$A:$J,7,FALSE))</f>
        <v/>
      </c>
      <c r="N4747" s="13" t="str">
        <f>IF($D4747="", "",VLOOKUP($D4747,Series!$A:$J,8,FALSE))</f>
        <v/>
      </c>
      <c r="O4747" s="13" t="str">
        <f>IF($D4747="", "",VLOOKUP($D4747,Series!$A:$J,9,FALSE))</f>
        <v/>
      </c>
      <c r="P4747" s="13" t="str">
        <f>IF($D4747="", "",VLOOKUP($D4747,Series!$A:$J,10,FALSE))</f>
        <v/>
      </c>
    </row>
    <row r="4748" spans="1:16" x14ac:dyDescent="0.25">
      <c r="A4748" s="13" t="str">
        <f>IF(C4748&gt;0,VLOOKUP(C4748,Indicators!G:H,2,0),"")</f>
        <v/>
      </c>
      <c r="E4748" s="13" t="str">
        <f>IF(D4748="","",VLOOKUP(D4748,Series!A:B,2,FALSE))</f>
        <v/>
      </c>
      <c r="F4748" s="13" t="str">
        <f>IF(D4748&gt;0,VLOOKUP(D4748,Series!A:D,4,0),"")</f>
        <v/>
      </c>
      <c r="G4748" s="13" t="str">
        <f>IF(E4748&gt;"",VLOOKUP(E4748,Sources!A:B,2,0),"")</f>
        <v/>
      </c>
      <c r="H4748" s="13" t="str">
        <f>IF($E4748="", "",VLOOKUP($E4748,Sources!$A:$M, 13,FALSE))</f>
        <v/>
      </c>
      <c r="I4748" s="13" t="str">
        <f>IF($E4748="", "",VLOOKUP($E4748,Sources!$A:$M, 5,FALSE))</f>
        <v/>
      </c>
      <c r="J4748" s="13" t="str">
        <f>IF($E4748="", "",VLOOKUP($E4748,Sources!$A:$M, 6,FALSE))</f>
        <v/>
      </c>
      <c r="K4748" s="13" t="str">
        <f>IF($E4748="", "",VLOOKUP($E4748,Sources!$A:$M, 9,FALSE))</f>
        <v/>
      </c>
      <c r="L4748" s="13" t="str">
        <f>IF($D4748="", "",VLOOKUP($D4748,Series!$A:$J,6,FALSE))</f>
        <v/>
      </c>
      <c r="M4748" s="13" t="str">
        <f>IF($D4748="", "",VLOOKUP($D4748,Series!$A:$J,7,FALSE))</f>
        <v/>
      </c>
      <c r="N4748" s="13" t="str">
        <f>IF($D4748="", "",VLOOKUP($D4748,Series!$A:$J,8,FALSE))</f>
        <v/>
      </c>
      <c r="O4748" s="13" t="str">
        <f>IF($D4748="", "",VLOOKUP($D4748,Series!$A:$J,9,FALSE))</f>
        <v/>
      </c>
      <c r="P4748" s="13" t="str">
        <f>IF($D4748="", "",VLOOKUP($D4748,Series!$A:$J,10,FALSE))</f>
        <v/>
      </c>
    </row>
    <row r="4749" spans="1:16" x14ac:dyDescent="0.25">
      <c r="A4749" s="13" t="str">
        <f>IF(C4749&gt;0,VLOOKUP(C4749,Indicators!G:H,2,0),"")</f>
        <v/>
      </c>
      <c r="E4749" s="13" t="str">
        <f>IF(D4749="","",VLOOKUP(D4749,Series!A:B,2,FALSE))</f>
        <v/>
      </c>
      <c r="F4749" s="13" t="str">
        <f>IF(D4749&gt;0,VLOOKUP(D4749,Series!A:D,4,0),"")</f>
        <v/>
      </c>
      <c r="G4749" s="13" t="str">
        <f>IF(E4749&gt;"",VLOOKUP(E4749,Sources!A:B,2,0),"")</f>
        <v/>
      </c>
      <c r="H4749" s="13" t="str">
        <f>IF($E4749="", "",VLOOKUP($E4749,Sources!$A:$M, 13,FALSE))</f>
        <v/>
      </c>
      <c r="I4749" s="13" t="str">
        <f>IF($E4749="", "",VLOOKUP($E4749,Sources!$A:$M, 5,FALSE))</f>
        <v/>
      </c>
      <c r="J4749" s="13" t="str">
        <f>IF($E4749="", "",VLOOKUP($E4749,Sources!$A:$M, 6,FALSE))</f>
        <v/>
      </c>
      <c r="K4749" s="13" t="str">
        <f>IF($E4749="", "",VLOOKUP($E4749,Sources!$A:$M, 9,FALSE))</f>
        <v/>
      </c>
      <c r="L4749" s="13" t="str">
        <f>IF($D4749="", "",VLOOKUP($D4749,Series!$A:$J,6,FALSE))</f>
        <v/>
      </c>
      <c r="M4749" s="13" t="str">
        <f>IF($D4749="", "",VLOOKUP($D4749,Series!$A:$J,7,FALSE))</f>
        <v/>
      </c>
      <c r="N4749" s="13" t="str">
        <f>IF($D4749="", "",VLOOKUP($D4749,Series!$A:$J,8,FALSE))</f>
        <v/>
      </c>
      <c r="O4749" s="13" t="str">
        <f>IF($D4749="", "",VLOOKUP($D4749,Series!$A:$J,9,FALSE))</f>
        <v/>
      </c>
      <c r="P4749" s="13" t="str">
        <f>IF($D4749="", "",VLOOKUP($D4749,Series!$A:$J,10,FALSE))</f>
        <v/>
      </c>
    </row>
    <row r="4750" spans="1:16" x14ac:dyDescent="0.25">
      <c r="A4750" s="13" t="str">
        <f>IF(C4750&gt;0,VLOOKUP(C4750,Indicators!G:H,2,0),"")</f>
        <v/>
      </c>
      <c r="E4750" s="13" t="str">
        <f>IF(D4750="","",VLOOKUP(D4750,Series!A:B,2,FALSE))</f>
        <v/>
      </c>
      <c r="F4750" s="13" t="str">
        <f>IF(D4750&gt;0,VLOOKUP(D4750,Series!A:D,4,0),"")</f>
        <v/>
      </c>
      <c r="G4750" s="13" t="str">
        <f>IF(E4750&gt;"",VLOOKUP(E4750,Sources!A:B,2,0),"")</f>
        <v/>
      </c>
      <c r="H4750" s="13" t="str">
        <f>IF($E4750="", "",VLOOKUP($E4750,Sources!$A:$M, 13,FALSE))</f>
        <v/>
      </c>
      <c r="I4750" s="13" t="str">
        <f>IF($E4750="", "",VLOOKUP($E4750,Sources!$A:$M, 5,FALSE))</f>
        <v/>
      </c>
      <c r="J4750" s="13" t="str">
        <f>IF($E4750="", "",VLOOKUP($E4750,Sources!$A:$M, 6,FALSE))</f>
        <v/>
      </c>
      <c r="K4750" s="13" t="str">
        <f>IF($E4750="", "",VLOOKUP($E4750,Sources!$A:$M, 9,FALSE))</f>
        <v/>
      </c>
      <c r="L4750" s="13" t="str">
        <f>IF($D4750="", "",VLOOKUP($D4750,Series!$A:$J,6,FALSE))</f>
        <v/>
      </c>
      <c r="M4750" s="13" t="str">
        <f>IF($D4750="", "",VLOOKUP($D4750,Series!$A:$J,7,FALSE))</f>
        <v/>
      </c>
      <c r="N4750" s="13" t="str">
        <f>IF($D4750="", "",VLOOKUP($D4750,Series!$A:$J,8,FALSE))</f>
        <v/>
      </c>
      <c r="O4750" s="13" t="str">
        <f>IF($D4750="", "",VLOOKUP($D4750,Series!$A:$J,9,FALSE))</f>
        <v/>
      </c>
      <c r="P4750" s="13" t="str">
        <f>IF($D4750="", "",VLOOKUP($D4750,Series!$A:$J,10,FALSE))</f>
        <v/>
      </c>
    </row>
    <row r="4751" spans="1:16" x14ac:dyDescent="0.25">
      <c r="A4751" s="13" t="str">
        <f>IF(C4751&gt;0,VLOOKUP(C4751,Indicators!G:H,2,0),"")</f>
        <v/>
      </c>
      <c r="E4751" s="13" t="str">
        <f>IF(D4751="","",VLOOKUP(D4751,Series!A:B,2,FALSE))</f>
        <v/>
      </c>
      <c r="F4751" s="13" t="str">
        <f>IF(D4751&gt;0,VLOOKUP(D4751,Series!A:D,4,0),"")</f>
        <v/>
      </c>
      <c r="G4751" s="13" t="str">
        <f>IF(E4751&gt;"",VLOOKUP(E4751,Sources!A:B,2,0),"")</f>
        <v/>
      </c>
      <c r="H4751" s="13" t="str">
        <f>IF($E4751="", "",VLOOKUP($E4751,Sources!$A:$M, 13,FALSE))</f>
        <v/>
      </c>
      <c r="I4751" s="13" t="str">
        <f>IF($E4751="", "",VLOOKUP($E4751,Sources!$A:$M, 5,FALSE))</f>
        <v/>
      </c>
      <c r="J4751" s="13" t="str">
        <f>IF($E4751="", "",VLOOKUP($E4751,Sources!$A:$M, 6,FALSE))</f>
        <v/>
      </c>
      <c r="K4751" s="13" t="str">
        <f>IF($E4751="", "",VLOOKUP($E4751,Sources!$A:$M, 9,FALSE))</f>
        <v/>
      </c>
      <c r="L4751" s="13" t="str">
        <f>IF($D4751="", "",VLOOKUP($D4751,Series!$A:$J,6,FALSE))</f>
        <v/>
      </c>
      <c r="M4751" s="13" t="str">
        <f>IF($D4751="", "",VLOOKUP($D4751,Series!$A:$J,7,FALSE))</f>
        <v/>
      </c>
      <c r="N4751" s="13" t="str">
        <f>IF($D4751="", "",VLOOKUP($D4751,Series!$A:$J,8,FALSE))</f>
        <v/>
      </c>
      <c r="O4751" s="13" t="str">
        <f>IF($D4751="", "",VLOOKUP($D4751,Series!$A:$J,9,FALSE))</f>
        <v/>
      </c>
      <c r="P4751" s="13" t="str">
        <f>IF($D4751="", "",VLOOKUP($D4751,Series!$A:$J,10,FALSE))</f>
        <v/>
      </c>
    </row>
    <row r="4752" spans="1:16" x14ac:dyDescent="0.25">
      <c r="A4752" s="13" t="str">
        <f>IF(C4752&gt;0,VLOOKUP(C4752,Indicators!G:H,2,0),"")</f>
        <v/>
      </c>
      <c r="E4752" s="13" t="str">
        <f>IF(D4752="","",VLOOKUP(D4752,Series!A:B,2,FALSE))</f>
        <v/>
      </c>
      <c r="F4752" s="13" t="str">
        <f>IF(D4752&gt;0,VLOOKUP(D4752,Series!A:D,4,0),"")</f>
        <v/>
      </c>
      <c r="G4752" s="13" t="str">
        <f>IF(E4752&gt;"",VLOOKUP(E4752,Sources!A:B,2,0),"")</f>
        <v/>
      </c>
      <c r="H4752" s="13" t="str">
        <f>IF($E4752="", "",VLOOKUP($E4752,Sources!$A:$M, 13,FALSE))</f>
        <v/>
      </c>
      <c r="I4752" s="13" t="str">
        <f>IF($E4752="", "",VLOOKUP($E4752,Sources!$A:$M, 5,FALSE))</f>
        <v/>
      </c>
      <c r="J4752" s="13" t="str">
        <f>IF($E4752="", "",VLOOKUP($E4752,Sources!$A:$M, 6,FALSE))</f>
        <v/>
      </c>
      <c r="K4752" s="13" t="str">
        <f>IF($E4752="", "",VLOOKUP($E4752,Sources!$A:$M, 9,FALSE))</f>
        <v/>
      </c>
      <c r="L4752" s="13" t="str">
        <f>IF($D4752="", "",VLOOKUP($D4752,Series!$A:$J,6,FALSE))</f>
        <v/>
      </c>
      <c r="M4752" s="13" t="str">
        <f>IF($D4752="", "",VLOOKUP($D4752,Series!$A:$J,7,FALSE))</f>
        <v/>
      </c>
      <c r="N4752" s="13" t="str">
        <f>IF($D4752="", "",VLOOKUP($D4752,Series!$A:$J,8,FALSE))</f>
        <v/>
      </c>
      <c r="O4752" s="13" t="str">
        <f>IF($D4752="", "",VLOOKUP($D4752,Series!$A:$J,9,FALSE))</f>
        <v/>
      </c>
      <c r="P4752" s="13" t="str">
        <f>IF($D4752="", "",VLOOKUP($D4752,Series!$A:$J,10,FALSE))</f>
        <v/>
      </c>
    </row>
    <row r="4753" spans="1:16" x14ac:dyDescent="0.25">
      <c r="A4753" s="13" t="str">
        <f>IF(C4753&gt;0,VLOOKUP(C4753,Indicators!G:H,2,0),"")</f>
        <v/>
      </c>
      <c r="E4753" s="13" t="str">
        <f>IF(D4753="","",VLOOKUP(D4753,Series!A:B,2,FALSE))</f>
        <v/>
      </c>
      <c r="F4753" s="13" t="str">
        <f>IF(D4753&gt;0,VLOOKUP(D4753,Series!A:D,4,0),"")</f>
        <v/>
      </c>
      <c r="G4753" s="13" t="str">
        <f>IF(E4753&gt;"",VLOOKUP(E4753,Sources!A:B,2,0),"")</f>
        <v/>
      </c>
      <c r="H4753" s="13" t="str">
        <f>IF($E4753="", "",VLOOKUP($E4753,Sources!$A:$M, 13,FALSE))</f>
        <v/>
      </c>
      <c r="I4753" s="13" t="str">
        <f>IF($E4753="", "",VLOOKUP($E4753,Sources!$A:$M, 5,FALSE))</f>
        <v/>
      </c>
      <c r="J4753" s="13" t="str">
        <f>IF($E4753="", "",VLOOKUP($E4753,Sources!$A:$M, 6,FALSE))</f>
        <v/>
      </c>
      <c r="K4753" s="13" t="str">
        <f>IF($E4753="", "",VLOOKUP($E4753,Sources!$A:$M, 9,FALSE))</f>
        <v/>
      </c>
      <c r="L4753" s="13" t="str">
        <f>IF($D4753="", "",VLOOKUP($D4753,Series!$A:$J,6,FALSE))</f>
        <v/>
      </c>
      <c r="M4753" s="13" t="str">
        <f>IF($D4753="", "",VLOOKUP($D4753,Series!$A:$J,7,FALSE))</f>
        <v/>
      </c>
      <c r="N4753" s="13" t="str">
        <f>IF($D4753="", "",VLOOKUP($D4753,Series!$A:$J,8,FALSE))</f>
        <v/>
      </c>
      <c r="O4753" s="13" t="str">
        <f>IF($D4753="", "",VLOOKUP($D4753,Series!$A:$J,9,FALSE))</f>
        <v/>
      </c>
      <c r="P4753" s="13" t="str">
        <f>IF($D4753="", "",VLOOKUP($D4753,Series!$A:$J,10,FALSE))</f>
        <v/>
      </c>
    </row>
    <row r="4754" spans="1:16" x14ac:dyDescent="0.25">
      <c r="A4754" s="13" t="str">
        <f>IF(C4754&gt;0,VLOOKUP(C4754,Indicators!G:H,2,0),"")</f>
        <v/>
      </c>
      <c r="E4754" s="13" t="str">
        <f>IF(D4754="","",VLOOKUP(D4754,Series!A:B,2,FALSE))</f>
        <v/>
      </c>
      <c r="F4754" s="13" t="str">
        <f>IF(D4754&gt;0,VLOOKUP(D4754,Series!A:D,4,0),"")</f>
        <v/>
      </c>
      <c r="G4754" s="13" t="str">
        <f>IF(E4754&gt;"",VLOOKUP(E4754,Sources!A:B,2,0),"")</f>
        <v/>
      </c>
      <c r="H4754" s="13" t="str">
        <f>IF($E4754="", "",VLOOKUP($E4754,Sources!$A:$M, 13,FALSE))</f>
        <v/>
      </c>
      <c r="I4754" s="13" t="str">
        <f>IF($E4754="", "",VLOOKUP($E4754,Sources!$A:$M, 5,FALSE))</f>
        <v/>
      </c>
      <c r="J4754" s="13" t="str">
        <f>IF($E4754="", "",VLOOKUP($E4754,Sources!$A:$M, 6,FALSE))</f>
        <v/>
      </c>
      <c r="K4754" s="13" t="str">
        <f>IF($E4754="", "",VLOOKUP($E4754,Sources!$A:$M, 9,FALSE))</f>
        <v/>
      </c>
      <c r="L4754" s="13" t="str">
        <f>IF($D4754="", "",VLOOKUP($D4754,Series!$A:$J,6,FALSE))</f>
        <v/>
      </c>
      <c r="M4754" s="13" t="str">
        <f>IF($D4754="", "",VLOOKUP($D4754,Series!$A:$J,7,FALSE))</f>
        <v/>
      </c>
      <c r="N4754" s="13" t="str">
        <f>IF($D4754="", "",VLOOKUP($D4754,Series!$A:$J,8,FALSE))</f>
        <v/>
      </c>
      <c r="O4754" s="13" t="str">
        <f>IF($D4754="", "",VLOOKUP($D4754,Series!$A:$J,9,FALSE))</f>
        <v/>
      </c>
      <c r="P4754" s="13" t="str">
        <f>IF($D4754="", "",VLOOKUP($D4754,Series!$A:$J,10,FALSE))</f>
        <v/>
      </c>
    </row>
    <row r="4755" spans="1:16" x14ac:dyDescent="0.25">
      <c r="A4755" s="13" t="str">
        <f>IF(C4755&gt;0,VLOOKUP(C4755,Indicators!G:H,2,0),"")</f>
        <v/>
      </c>
      <c r="E4755" s="13" t="str">
        <f>IF(D4755="","",VLOOKUP(D4755,Series!A:B,2,FALSE))</f>
        <v/>
      </c>
      <c r="F4755" s="13" t="str">
        <f>IF(D4755&gt;0,VLOOKUP(D4755,Series!A:D,4,0),"")</f>
        <v/>
      </c>
      <c r="G4755" s="13" t="str">
        <f>IF(E4755&gt;"",VLOOKUP(E4755,Sources!A:B,2,0),"")</f>
        <v/>
      </c>
      <c r="H4755" s="13" t="str">
        <f>IF($E4755="", "",VLOOKUP($E4755,Sources!$A:$M, 13,FALSE))</f>
        <v/>
      </c>
      <c r="I4755" s="13" t="str">
        <f>IF($E4755="", "",VLOOKUP($E4755,Sources!$A:$M, 5,FALSE))</f>
        <v/>
      </c>
      <c r="J4755" s="13" t="str">
        <f>IF($E4755="", "",VLOOKUP($E4755,Sources!$A:$M, 6,FALSE))</f>
        <v/>
      </c>
      <c r="K4755" s="13" t="str">
        <f>IF($E4755="", "",VLOOKUP($E4755,Sources!$A:$M, 9,FALSE))</f>
        <v/>
      </c>
      <c r="L4755" s="13" t="str">
        <f>IF($D4755="", "",VLOOKUP($D4755,Series!$A:$J,6,FALSE))</f>
        <v/>
      </c>
      <c r="M4755" s="13" t="str">
        <f>IF($D4755="", "",VLOOKUP($D4755,Series!$A:$J,7,FALSE))</f>
        <v/>
      </c>
      <c r="N4755" s="13" t="str">
        <f>IF($D4755="", "",VLOOKUP($D4755,Series!$A:$J,8,FALSE))</f>
        <v/>
      </c>
      <c r="O4755" s="13" t="str">
        <f>IF($D4755="", "",VLOOKUP($D4755,Series!$A:$J,9,FALSE))</f>
        <v/>
      </c>
      <c r="P4755" s="13" t="str">
        <f>IF($D4755="", "",VLOOKUP($D4755,Series!$A:$J,10,FALSE))</f>
        <v/>
      </c>
    </row>
    <row r="4756" spans="1:16" x14ac:dyDescent="0.25">
      <c r="A4756" s="13" t="str">
        <f>IF(C4756&gt;0,VLOOKUP(C4756,Indicators!G:H,2,0),"")</f>
        <v/>
      </c>
      <c r="E4756" s="13" t="str">
        <f>IF(D4756="","",VLOOKUP(D4756,Series!A:B,2,FALSE))</f>
        <v/>
      </c>
      <c r="F4756" s="13" t="str">
        <f>IF(D4756&gt;0,VLOOKUP(D4756,Series!A:D,4,0),"")</f>
        <v/>
      </c>
      <c r="G4756" s="13" t="str">
        <f>IF(E4756&gt;"",VLOOKUP(E4756,Sources!A:B,2,0),"")</f>
        <v/>
      </c>
      <c r="H4756" s="13" t="str">
        <f>IF($E4756="", "",VLOOKUP($E4756,Sources!$A:$M, 13,FALSE))</f>
        <v/>
      </c>
      <c r="I4756" s="13" t="str">
        <f>IF($E4756="", "",VLOOKUP($E4756,Sources!$A:$M, 5,FALSE))</f>
        <v/>
      </c>
      <c r="J4756" s="13" t="str">
        <f>IF($E4756="", "",VLOOKUP($E4756,Sources!$A:$M, 6,FALSE))</f>
        <v/>
      </c>
      <c r="K4756" s="13" t="str">
        <f>IF($E4756="", "",VLOOKUP($E4756,Sources!$A:$M, 9,FALSE))</f>
        <v/>
      </c>
      <c r="L4756" s="13" t="str">
        <f>IF($D4756="", "",VLOOKUP($D4756,Series!$A:$J,6,FALSE))</f>
        <v/>
      </c>
      <c r="M4756" s="13" t="str">
        <f>IF($D4756="", "",VLOOKUP($D4756,Series!$A:$J,7,FALSE))</f>
        <v/>
      </c>
      <c r="N4756" s="13" t="str">
        <f>IF($D4756="", "",VLOOKUP($D4756,Series!$A:$J,8,FALSE))</f>
        <v/>
      </c>
      <c r="O4756" s="13" t="str">
        <f>IF($D4756="", "",VLOOKUP($D4756,Series!$A:$J,9,FALSE))</f>
        <v/>
      </c>
      <c r="P4756" s="13" t="str">
        <f>IF($D4756="", "",VLOOKUP($D4756,Series!$A:$J,10,FALSE))</f>
        <v/>
      </c>
    </row>
    <row r="4757" spans="1:16" x14ac:dyDescent="0.25">
      <c r="A4757" s="13" t="str">
        <f>IF(C4757&gt;0,VLOOKUP(C4757,Indicators!G:H,2,0),"")</f>
        <v/>
      </c>
      <c r="E4757" s="13" t="str">
        <f>IF(D4757="","",VLOOKUP(D4757,Series!A:B,2,FALSE))</f>
        <v/>
      </c>
      <c r="F4757" s="13" t="str">
        <f>IF(D4757&gt;0,VLOOKUP(D4757,Series!A:D,4,0),"")</f>
        <v/>
      </c>
      <c r="G4757" s="13" t="str">
        <f>IF(E4757&gt;"",VLOOKUP(E4757,Sources!A:B,2,0),"")</f>
        <v/>
      </c>
      <c r="H4757" s="13" t="str">
        <f>IF($E4757="", "",VLOOKUP($E4757,Sources!$A:$M, 13,FALSE))</f>
        <v/>
      </c>
      <c r="I4757" s="13" t="str">
        <f>IF($E4757="", "",VLOOKUP($E4757,Sources!$A:$M, 5,FALSE))</f>
        <v/>
      </c>
      <c r="J4757" s="13" t="str">
        <f>IF($E4757="", "",VLOOKUP($E4757,Sources!$A:$M, 6,FALSE))</f>
        <v/>
      </c>
      <c r="K4757" s="13" t="str">
        <f>IF($E4757="", "",VLOOKUP($E4757,Sources!$A:$M, 9,FALSE))</f>
        <v/>
      </c>
      <c r="L4757" s="13" t="str">
        <f>IF($D4757="", "",VLOOKUP($D4757,Series!$A:$J,6,FALSE))</f>
        <v/>
      </c>
      <c r="M4757" s="13" t="str">
        <f>IF($D4757="", "",VLOOKUP($D4757,Series!$A:$J,7,FALSE))</f>
        <v/>
      </c>
      <c r="N4757" s="13" t="str">
        <f>IF($D4757="", "",VLOOKUP($D4757,Series!$A:$J,8,FALSE))</f>
        <v/>
      </c>
      <c r="O4757" s="13" t="str">
        <f>IF($D4757="", "",VLOOKUP($D4757,Series!$A:$J,9,FALSE))</f>
        <v/>
      </c>
      <c r="P4757" s="13" t="str">
        <f>IF($D4757="", "",VLOOKUP($D4757,Series!$A:$J,10,FALSE))</f>
        <v/>
      </c>
    </row>
    <row r="4758" spans="1:16" x14ac:dyDescent="0.25">
      <c r="A4758" s="13" t="str">
        <f>IF(C4758&gt;0,VLOOKUP(C4758,Indicators!G:H,2,0),"")</f>
        <v/>
      </c>
      <c r="E4758" s="13" t="str">
        <f>IF(D4758="","",VLOOKUP(D4758,Series!A:B,2,FALSE))</f>
        <v/>
      </c>
      <c r="F4758" s="13" t="str">
        <f>IF(D4758&gt;0,VLOOKUP(D4758,Series!A:D,4,0),"")</f>
        <v/>
      </c>
      <c r="G4758" s="13" t="str">
        <f>IF(E4758&gt;"",VLOOKUP(E4758,Sources!A:B,2,0),"")</f>
        <v/>
      </c>
      <c r="H4758" s="13" t="str">
        <f>IF($E4758="", "",VLOOKUP($E4758,Sources!$A:$M, 13,FALSE))</f>
        <v/>
      </c>
      <c r="I4758" s="13" t="str">
        <f>IF($E4758="", "",VLOOKUP($E4758,Sources!$A:$M, 5,FALSE))</f>
        <v/>
      </c>
      <c r="J4758" s="13" t="str">
        <f>IF($E4758="", "",VLOOKUP($E4758,Sources!$A:$M, 6,FALSE))</f>
        <v/>
      </c>
      <c r="K4758" s="13" t="str">
        <f>IF($E4758="", "",VLOOKUP($E4758,Sources!$A:$M, 9,FALSE))</f>
        <v/>
      </c>
      <c r="L4758" s="13" t="str">
        <f>IF($D4758="", "",VLOOKUP($D4758,Series!$A:$J,6,FALSE))</f>
        <v/>
      </c>
      <c r="M4758" s="13" t="str">
        <f>IF($D4758="", "",VLOOKUP($D4758,Series!$A:$J,7,FALSE))</f>
        <v/>
      </c>
      <c r="N4758" s="13" t="str">
        <f>IF($D4758="", "",VLOOKUP($D4758,Series!$A:$J,8,FALSE))</f>
        <v/>
      </c>
      <c r="O4758" s="13" t="str">
        <f>IF($D4758="", "",VLOOKUP($D4758,Series!$A:$J,9,FALSE))</f>
        <v/>
      </c>
      <c r="P4758" s="13" t="str">
        <f>IF($D4758="", "",VLOOKUP($D4758,Series!$A:$J,10,FALSE))</f>
        <v/>
      </c>
    </row>
    <row r="4759" spans="1:16" x14ac:dyDescent="0.25">
      <c r="A4759" s="13" t="str">
        <f>IF(C4759&gt;0,VLOOKUP(C4759,Indicators!G:H,2,0),"")</f>
        <v/>
      </c>
      <c r="E4759" s="13" t="str">
        <f>IF(D4759="","",VLOOKUP(D4759,Series!A:B,2,FALSE))</f>
        <v/>
      </c>
      <c r="F4759" s="13" t="str">
        <f>IF(D4759&gt;0,VLOOKUP(D4759,Series!A:D,4,0),"")</f>
        <v/>
      </c>
      <c r="G4759" s="13" t="str">
        <f>IF(E4759&gt;"",VLOOKUP(E4759,Sources!A:B,2,0),"")</f>
        <v/>
      </c>
      <c r="H4759" s="13" t="str">
        <f>IF($E4759="", "",VLOOKUP($E4759,Sources!$A:$M, 13,FALSE))</f>
        <v/>
      </c>
      <c r="I4759" s="13" t="str">
        <f>IF($E4759="", "",VLOOKUP($E4759,Sources!$A:$M, 5,FALSE))</f>
        <v/>
      </c>
      <c r="J4759" s="13" t="str">
        <f>IF($E4759="", "",VLOOKUP($E4759,Sources!$A:$M, 6,FALSE))</f>
        <v/>
      </c>
      <c r="K4759" s="13" t="str">
        <f>IF($E4759="", "",VLOOKUP($E4759,Sources!$A:$M, 9,FALSE))</f>
        <v/>
      </c>
      <c r="L4759" s="13" t="str">
        <f>IF($D4759="", "",VLOOKUP($D4759,Series!$A:$J,6,FALSE))</f>
        <v/>
      </c>
      <c r="M4759" s="13" t="str">
        <f>IF($D4759="", "",VLOOKUP($D4759,Series!$A:$J,7,FALSE))</f>
        <v/>
      </c>
      <c r="N4759" s="13" t="str">
        <f>IF($D4759="", "",VLOOKUP($D4759,Series!$A:$J,8,FALSE))</f>
        <v/>
      </c>
      <c r="O4759" s="13" t="str">
        <f>IF($D4759="", "",VLOOKUP($D4759,Series!$A:$J,9,FALSE))</f>
        <v/>
      </c>
      <c r="P4759" s="13" t="str">
        <f>IF($D4759="", "",VLOOKUP($D4759,Series!$A:$J,10,FALSE))</f>
        <v/>
      </c>
    </row>
    <row r="4760" spans="1:16" x14ac:dyDescent="0.25">
      <c r="A4760" s="13" t="str">
        <f>IF(C4760&gt;0,VLOOKUP(C4760,Indicators!G:H,2,0),"")</f>
        <v/>
      </c>
      <c r="E4760" s="13" t="str">
        <f>IF(D4760="","",VLOOKUP(D4760,Series!A:B,2,FALSE))</f>
        <v/>
      </c>
      <c r="F4760" s="13" t="str">
        <f>IF(D4760&gt;0,VLOOKUP(D4760,Series!A:D,4,0),"")</f>
        <v/>
      </c>
      <c r="G4760" s="13" t="str">
        <f>IF(E4760&gt;"",VLOOKUP(E4760,Sources!A:B,2,0),"")</f>
        <v/>
      </c>
      <c r="H4760" s="13" t="str">
        <f>IF($E4760="", "",VLOOKUP($E4760,Sources!$A:$M, 13,FALSE))</f>
        <v/>
      </c>
      <c r="I4760" s="13" t="str">
        <f>IF($E4760="", "",VLOOKUP($E4760,Sources!$A:$M, 5,FALSE))</f>
        <v/>
      </c>
      <c r="J4760" s="13" t="str">
        <f>IF($E4760="", "",VLOOKUP($E4760,Sources!$A:$M, 6,FALSE))</f>
        <v/>
      </c>
      <c r="K4760" s="13" t="str">
        <f>IF($E4760="", "",VLOOKUP($E4760,Sources!$A:$M, 9,FALSE))</f>
        <v/>
      </c>
      <c r="L4760" s="13" t="str">
        <f>IF($D4760="", "",VLOOKUP($D4760,Series!$A:$J,6,FALSE))</f>
        <v/>
      </c>
      <c r="M4760" s="13" t="str">
        <f>IF($D4760="", "",VLOOKUP($D4760,Series!$A:$J,7,FALSE))</f>
        <v/>
      </c>
      <c r="N4760" s="13" t="str">
        <f>IF($D4760="", "",VLOOKUP($D4760,Series!$A:$J,8,FALSE))</f>
        <v/>
      </c>
      <c r="O4760" s="13" t="str">
        <f>IF($D4760="", "",VLOOKUP($D4760,Series!$A:$J,9,FALSE))</f>
        <v/>
      </c>
      <c r="P4760" s="13" t="str">
        <f>IF($D4760="", "",VLOOKUP($D4760,Series!$A:$J,10,FALSE))</f>
        <v/>
      </c>
    </row>
    <row r="4761" spans="1:16" x14ac:dyDescent="0.25">
      <c r="A4761" s="13" t="str">
        <f>IF(C4761&gt;0,VLOOKUP(C4761,Indicators!G:H,2,0),"")</f>
        <v/>
      </c>
      <c r="E4761" s="13" t="str">
        <f>IF(D4761="","",VLOOKUP(D4761,Series!A:B,2,FALSE))</f>
        <v/>
      </c>
      <c r="F4761" s="13" t="str">
        <f>IF(D4761&gt;0,VLOOKUP(D4761,Series!A:D,4,0),"")</f>
        <v/>
      </c>
      <c r="G4761" s="13" t="str">
        <f>IF(E4761&gt;"",VLOOKUP(E4761,Sources!A:B,2,0),"")</f>
        <v/>
      </c>
      <c r="H4761" s="13" t="str">
        <f>IF($E4761="", "",VLOOKUP($E4761,Sources!$A:$M, 13,FALSE))</f>
        <v/>
      </c>
      <c r="I4761" s="13" t="str">
        <f>IF($E4761="", "",VLOOKUP($E4761,Sources!$A:$M, 5,FALSE))</f>
        <v/>
      </c>
      <c r="J4761" s="13" t="str">
        <f>IF($E4761="", "",VLOOKUP($E4761,Sources!$A:$M, 6,FALSE))</f>
        <v/>
      </c>
      <c r="K4761" s="13" t="str">
        <f>IF($E4761="", "",VLOOKUP($E4761,Sources!$A:$M, 9,FALSE))</f>
        <v/>
      </c>
      <c r="L4761" s="13" t="str">
        <f>IF($D4761="", "",VLOOKUP($D4761,Series!$A:$J,6,FALSE))</f>
        <v/>
      </c>
      <c r="M4761" s="13" t="str">
        <f>IF($D4761="", "",VLOOKUP($D4761,Series!$A:$J,7,FALSE))</f>
        <v/>
      </c>
      <c r="N4761" s="13" t="str">
        <f>IF($D4761="", "",VLOOKUP($D4761,Series!$A:$J,8,FALSE))</f>
        <v/>
      </c>
      <c r="O4761" s="13" t="str">
        <f>IF($D4761="", "",VLOOKUP($D4761,Series!$A:$J,9,FALSE))</f>
        <v/>
      </c>
      <c r="P4761" s="13" t="str">
        <f>IF($D4761="", "",VLOOKUP($D4761,Series!$A:$J,10,FALSE))</f>
        <v/>
      </c>
    </row>
    <row r="4762" spans="1:16" x14ac:dyDescent="0.25">
      <c r="A4762" s="13" t="str">
        <f>IF(C4762&gt;0,VLOOKUP(C4762,Indicators!G:H,2,0),"")</f>
        <v/>
      </c>
      <c r="E4762" s="13" t="str">
        <f>IF(D4762="","",VLOOKUP(D4762,Series!A:B,2,FALSE))</f>
        <v/>
      </c>
      <c r="F4762" s="13" t="str">
        <f>IF(D4762&gt;0,VLOOKUP(D4762,Series!A:D,4,0),"")</f>
        <v/>
      </c>
      <c r="G4762" s="13" t="str">
        <f>IF(E4762&gt;"",VLOOKUP(E4762,Sources!A:B,2,0),"")</f>
        <v/>
      </c>
      <c r="H4762" s="13" t="str">
        <f>IF($E4762="", "",VLOOKUP($E4762,Sources!$A:$M, 13,FALSE))</f>
        <v/>
      </c>
      <c r="I4762" s="13" t="str">
        <f>IF($E4762="", "",VLOOKUP($E4762,Sources!$A:$M, 5,FALSE))</f>
        <v/>
      </c>
      <c r="J4762" s="13" t="str">
        <f>IF($E4762="", "",VLOOKUP($E4762,Sources!$A:$M, 6,FALSE))</f>
        <v/>
      </c>
      <c r="K4762" s="13" t="str">
        <f>IF($E4762="", "",VLOOKUP($E4762,Sources!$A:$M, 9,FALSE))</f>
        <v/>
      </c>
      <c r="L4762" s="13" t="str">
        <f>IF($D4762="", "",VLOOKUP($D4762,Series!$A:$J,6,FALSE))</f>
        <v/>
      </c>
      <c r="M4762" s="13" t="str">
        <f>IF($D4762="", "",VLOOKUP($D4762,Series!$A:$J,7,FALSE))</f>
        <v/>
      </c>
      <c r="N4762" s="13" t="str">
        <f>IF($D4762="", "",VLOOKUP($D4762,Series!$A:$J,8,FALSE))</f>
        <v/>
      </c>
      <c r="O4762" s="13" t="str">
        <f>IF($D4762="", "",VLOOKUP($D4762,Series!$A:$J,9,FALSE))</f>
        <v/>
      </c>
      <c r="P4762" s="13" t="str">
        <f>IF($D4762="", "",VLOOKUP($D4762,Series!$A:$J,10,FALSE))</f>
        <v/>
      </c>
    </row>
    <row r="4763" spans="1:16" x14ac:dyDescent="0.25">
      <c r="A4763" s="13" t="str">
        <f>IF(C4763&gt;0,VLOOKUP(C4763,Indicators!G:H,2,0),"")</f>
        <v/>
      </c>
      <c r="E4763" s="13" t="str">
        <f>IF(D4763="","",VLOOKUP(D4763,Series!A:B,2,FALSE))</f>
        <v/>
      </c>
      <c r="F4763" s="13" t="str">
        <f>IF(D4763&gt;0,VLOOKUP(D4763,Series!A:D,4,0),"")</f>
        <v/>
      </c>
      <c r="G4763" s="13" t="str">
        <f>IF(E4763&gt;"",VLOOKUP(E4763,Sources!A:B,2,0),"")</f>
        <v/>
      </c>
      <c r="H4763" s="13" t="str">
        <f>IF($E4763="", "",VLOOKUP($E4763,Sources!$A:$M, 13,FALSE))</f>
        <v/>
      </c>
      <c r="I4763" s="13" t="str">
        <f>IF($E4763="", "",VLOOKUP($E4763,Sources!$A:$M, 5,FALSE))</f>
        <v/>
      </c>
      <c r="J4763" s="13" t="str">
        <f>IF($E4763="", "",VLOOKUP($E4763,Sources!$A:$M, 6,FALSE))</f>
        <v/>
      </c>
      <c r="K4763" s="13" t="str">
        <f>IF($E4763="", "",VLOOKUP($E4763,Sources!$A:$M, 9,FALSE))</f>
        <v/>
      </c>
      <c r="L4763" s="13" t="str">
        <f>IF($D4763="", "",VLOOKUP($D4763,Series!$A:$J,6,FALSE))</f>
        <v/>
      </c>
      <c r="M4763" s="13" t="str">
        <f>IF($D4763="", "",VLOOKUP($D4763,Series!$A:$J,7,FALSE))</f>
        <v/>
      </c>
      <c r="N4763" s="13" t="str">
        <f>IF($D4763="", "",VLOOKUP($D4763,Series!$A:$J,8,FALSE))</f>
        <v/>
      </c>
      <c r="O4763" s="13" t="str">
        <f>IF($D4763="", "",VLOOKUP($D4763,Series!$A:$J,9,FALSE))</f>
        <v/>
      </c>
      <c r="P4763" s="13" t="str">
        <f>IF($D4763="", "",VLOOKUP($D4763,Series!$A:$J,10,FALSE))</f>
        <v/>
      </c>
    </row>
    <row r="4764" spans="1:16" x14ac:dyDescent="0.25">
      <c r="A4764" s="13" t="str">
        <f>IF(C4764&gt;0,VLOOKUP(C4764,Indicators!G:H,2,0),"")</f>
        <v/>
      </c>
      <c r="E4764" s="13" t="str">
        <f>IF(D4764="","",VLOOKUP(D4764,Series!A:B,2,FALSE))</f>
        <v/>
      </c>
      <c r="F4764" s="13" t="str">
        <f>IF(D4764&gt;0,VLOOKUP(D4764,Series!A:D,4,0),"")</f>
        <v/>
      </c>
      <c r="G4764" s="13" t="str">
        <f>IF(E4764&gt;"",VLOOKUP(E4764,Sources!A:B,2,0),"")</f>
        <v/>
      </c>
      <c r="H4764" s="13" t="str">
        <f>IF($E4764="", "",VLOOKUP($E4764,Sources!$A:$M, 13,FALSE))</f>
        <v/>
      </c>
      <c r="I4764" s="13" t="str">
        <f>IF($E4764="", "",VLOOKUP($E4764,Sources!$A:$M, 5,FALSE))</f>
        <v/>
      </c>
      <c r="J4764" s="13" t="str">
        <f>IF($E4764="", "",VLOOKUP($E4764,Sources!$A:$M, 6,FALSE))</f>
        <v/>
      </c>
      <c r="K4764" s="13" t="str">
        <f>IF($E4764="", "",VLOOKUP($E4764,Sources!$A:$M, 9,FALSE))</f>
        <v/>
      </c>
      <c r="L4764" s="13" t="str">
        <f>IF($D4764="", "",VLOOKUP($D4764,Series!$A:$J,6,FALSE))</f>
        <v/>
      </c>
      <c r="M4764" s="13" t="str">
        <f>IF($D4764="", "",VLOOKUP($D4764,Series!$A:$J,7,FALSE))</f>
        <v/>
      </c>
      <c r="N4764" s="13" t="str">
        <f>IF($D4764="", "",VLOOKUP($D4764,Series!$A:$J,8,FALSE))</f>
        <v/>
      </c>
      <c r="O4764" s="13" t="str">
        <f>IF($D4764="", "",VLOOKUP($D4764,Series!$A:$J,9,FALSE))</f>
        <v/>
      </c>
      <c r="P4764" s="13" t="str">
        <f>IF($D4764="", "",VLOOKUP($D4764,Series!$A:$J,10,FALSE))</f>
        <v/>
      </c>
    </row>
    <row r="4765" spans="1:16" x14ac:dyDescent="0.25">
      <c r="A4765" s="13" t="str">
        <f>IF(C4765&gt;0,VLOOKUP(C4765,Indicators!G:H,2,0),"")</f>
        <v/>
      </c>
      <c r="E4765" s="13" t="str">
        <f>IF(D4765="","",VLOOKUP(D4765,Series!A:B,2,FALSE))</f>
        <v/>
      </c>
      <c r="F4765" s="13" t="str">
        <f>IF(D4765&gt;0,VLOOKUP(D4765,Series!A:D,4,0),"")</f>
        <v/>
      </c>
      <c r="G4765" s="13" t="str">
        <f>IF(E4765&gt;"",VLOOKUP(E4765,Sources!A:B,2,0),"")</f>
        <v/>
      </c>
      <c r="H4765" s="13" t="str">
        <f>IF($E4765="", "",VLOOKUP($E4765,Sources!$A:$M, 13,FALSE))</f>
        <v/>
      </c>
      <c r="I4765" s="13" t="str">
        <f>IF($E4765="", "",VLOOKUP($E4765,Sources!$A:$M, 5,FALSE))</f>
        <v/>
      </c>
      <c r="J4765" s="13" t="str">
        <f>IF($E4765="", "",VLOOKUP($E4765,Sources!$A:$M, 6,FALSE))</f>
        <v/>
      </c>
      <c r="K4765" s="13" t="str">
        <f>IF($E4765="", "",VLOOKUP($E4765,Sources!$A:$M, 9,FALSE))</f>
        <v/>
      </c>
      <c r="L4765" s="13" t="str">
        <f>IF($D4765="", "",VLOOKUP($D4765,Series!$A:$J,6,FALSE))</f>
        <v/>
      </c>
      <c r="M4765" s="13" t="str">
        <f>IF($D4765="", "",VLOOKUP($D4765,Series!$A:$J,7,FALSE))</f>
        <v/>
      </c>
      <c r="N4765" s="13" t="str">
        <f>IF($D4765="", "",VLOOKUP($D4765,Series!$A:$J,8,FALSE))</f>
        <v/>
      </c>
      <c r="O4765" s="13" t="str">
        <f>IF($D4765="", "",VLOOKUP($D4765,Series!$A:$J,9,FALSE))</f>
        <v/>
      </c>
      <c r="P4765" s="13" t="str">
        <f>IF($D4765="", "",VLOOKUP($D4765,Series!$A:$J,10,FALSE))</f>
        <v/>
      </c>
    </row>
    <row r="4766" spans="1:16" x14ac:dyDescent="0.25">
      <c r="A4766" s="13" t="str">
        <f>IF(C4766&gt;0,VLOOKUP(C4766,Indicators!G:H,2,0),"")</f>
        <v/>
      </c>
      <c r="E4766" s="13" t="str">
        <f>IF(D4766="","",VLOOKUP(D4766,Series!A:B,2,FALSE))</f>
        <v/>
      </c>
      <c r="F4766" s="13" t="str">
        <f>IF(D4766&gt;0,VLOOKUP(D4766,Series!A:D,4,0),"")</f>
        <v/>
      </c>
      <c r="G4766" s="13" t="str">
        <f>IF(E4766&gt;"",VLOOKUP(E4766,Sources!A:B,2,0),"")</f>
        <v/>
      </c>
      <c r="H4766" s="13" t="str">
        <f>IF($E4766="", "",VLOOKUP($E4766,Sources!$A:$M, 13,FALSE))</f>
        <v/>
      </c>
      <c r="I4766" s="13" t="str">
        <f>IF($E4766="", "",VLOOKUP($E4766,Sources!$A:$M, 5,FALSE))</f>
        <v/>
      </c>
      <c r="J4766" s="13" t="str">
        <f>IF($E4766="", "",VLOOKUP($E4766,Sources!$A:$M, 6,FALSE))</f>
        <v/>
      </c>
      <c r="K4766" s="13" t="str">
        <f>IF($E4766="", "",VLOOKUP($E4766,Sources!$A:$M, 9,FALSE))</f>
        <v/>
      </c>
      <c r="L4766" s="13" t="str">
        <f>IF($D4766="", "",VLOOKUP($D4766,Series!$A:$J,6,FALSE))</f>
        <v/>
      </c>
      <c r="M4766" s="13" t="str">
        <f>IF($D4766="", "",VLOOKUP($D4766,Series!$A:$J,7,FALSE))</f>
        <v/>
      </c>
      <c r="N4766" s="13" t="str">
        <f>IF($D4766="", "",VLOOKUP($D4766,Series!$A:$J,8,FALSE))</f>
        <v/>
      </c>
      <c r="O4766" s="13" t="str">
        <f>IF($D4766="", "",VLOOKUP($D4766,Series!$A:$J,9,FALSE))</f>
        <v/>
      </c>
      <c r="P4766" s="13" t="str">
        <f>IF($D4766="", "",VLOOKUP($D4766,Series!$A:$J,10,FALSE))</f>
        <v/>
      </c>
    </row>
    <row r="4767" spans="1:16" x14ac:dyDescent="0.25">
      <c r="A4767" s="13" t="str">
        <f>IF(C4767&gt;0,VLOOKUP(C4767,Indicators!G:H,2,0),"")</f>
        <v/>
      </c>
      <c r="E4767" s="13" t="str">
        <f>IF(D4767="","",VLOOKUP(D4767,Series!A:B,2,FALSE))</f>
        <v/>
      </c>
      <c r="F4767" s="13" t="str">
        <f>IF(D4767&gt;0,VLOOKUP(D4767,Series!A:D,4,0),"")</f>
        <v/>
      </c>
      <c r="G4767" s="13" t="str">
        <f>IF(E4767&gt;"",VLOOKUP(E4767,Sources!A:B,2,0),"")</f>
        <v/>
      </c>
      <c r="H4767" s="13" t="str">
        <f>IF($E4767="", "",VLOOKUP($E4767,Sources!$A:$M, 13,FALSE))</f>
        <v/>
      </c>
      <c r="I4767" s="13" t="str">
        <f>IF($E4767="", "",VLOOKUP($E4767,Sources!$A:$M, 5,FALSE))</f>
        <v/>
      </c>
      <c r="J4767" s="13" t="str">
        <f>IF($E4767="", "",VLOOKUP($E4767,Sources!$A:$M, 6,FALSE))</f>
        <v/>
      </c>
      <c r="K4767" s="13" t="str">
        <f>IF($E4767="", "",VLOOKUP($E4767,Sources!$A:$M, 9,FALSE))</f>
        <v/>
      </c>
      <c r="L4767" s="13" t="str">
        <f>IF($D4767="", "",VLOOKUP($D4767,Series!$A:$J,6,FALSE))</f>
        <v/>
      </c>
      <c r="M4767" s="13" t="str">
        <f>IF($D4767="", "",VLOOKUP($D4767,Series!$A:$J,7,FALSE))</f>
        <v/>
      </c>
      <c r="N4767" s="13" t="str">
        <f>IF($D4767="", "",VLOOKUP($D4767,Series!$A:$J,8,FALSE))</f>
        <v/>
      </c>
      <c r="O4767" s="13" t="str">
        <f>IF($D4767="", "",VLOOKUP($D4767,Series!$A:$J,9,FALSE))</f>
        <v/>
      </c>
      <c r="P4767" s="13" t="str">
        <f>IF($D4767="", "",VLOOKUP($D4767,Series!$A:$J,10,FALSE))</f>
        <v/>
      </c>
    </row>
    <row r="4768" spans="1:16" x14ac:dyDescent="0.25">
      <c r="A4768" s="13" t="str">
        <f>IF(C4768&gt;0,VLOOKUP(C4768,Indicators!G:H,2,0),"")</f>
        <v/>
      </c>
      <c r="E4768" s="13" t="str">
        <f>IF(D4768="","",VLOOKUP(D4768,Series!A:B,2,FALSE))</f>
        <v/>
      </c>
      <c r="F4768" s="13" t="str">
        <f>IF(D4768&gt;0,VLOOKUP(D4768,Series!A:D,4,0),"")</f>
        <v/>
      </c>
      <c r="G4768" s="13" t="str">
        <f>IF(E4768&gt;"",VLOOKUP(E4768,Sources!A:B,2,0),"")</f>
        <v/>
      </c>
      <c r="H4768" s="13" t="str">
        <f>IF($E4768="", "",VLOOKUP($E4768,Sources!$A:$M, 13,FALSE))</f>
        <v/>
      </c>
      <c r="I4768" s="13" t="str">
        <f>IF($E4768="", "",VLOOKUP($E4768,Sources!$A:$M, 5,FALSE))</f>
        <v/>
      </c>
      <c r="J4768" s="13" t="str">
        <f>IF($E4768="", "",VLOOKUP($E4768,Sources!$A:$M, 6,FALSE))</f>
        <v/>
      </c>
      <c r="K4768" s="13" t="str">
        <f>IF($E4768="", "",VLOOKUP($E4768,Sources!$A:$M, 9,FALSE))</f>
        <v/>
      </c>
      <c r="L4768" s="13" t="str">
        <f>IF($D4768="", "",VLOOKUP($D4768,Series!$A:$J,6,FALSE))</f>
        <v/>
      </c>
      <c r="M4768" s="13" t="str">
        <f>IF($D4768="", "",VLOOKUP($D4768,Series!$A:$J,7,FALSE))</f>
        <v/>
      </c>
      <c r="N4768" s="13" t="str">
        <f>IF($D4768="", "",VLOOKUP($D4768,Series!$A:$J,8,FALSE))</f>
        <v/>
      </c>
      <c r="O4768" s="13" t="str">
        <f>IF($D4768="", "",VLOOKUP($D4768,Series!$A:$J,9,FALSE))</f>
        <v/>
      </c>
      <c r="P4768" s="13" t="str">
        <f>IF($D4768="", "",VLOOKUP($D4768,Series!$A:$J,10,FALSE))</f>
        <v/>
      </c>
    </row>
    <row r="4769" spans="1:16" x14ac:dyDescent="0.25">
      <c r="A4769" s="13" t="str">
        <f>IF(C4769&gt;0,VLOOKUP(C4769,Indicators!G:H,2,0),"")</f>
        <v/>
      </c>
      <c r="E4769" s="13" t="str">
        <f>IF(D4769="","",VLOOKUP(D4769,Series!A:B,2,FALSE))</f>
        <v/>
      </c>
      <c r="F4769" s="13" t="str">
        <f>IF(D4769&gt;0,VLOOKUP(D4769,Series!A:D,4,0),"")</f>
        <v/>
      </c>
      <c r="G4769" s="13" t="str">
        <f>IF(E4769&gt;"",VLOOKUP(E4769,Sources!A:B,2,0),"")</f>
        <v/>
      </c>
      <c r="H4769" s="13" t="str">
        <f>IF($E4769="", "",VLOOKUP($E4769,Sources!$A:$M, 13,FALSE))</f>
        <v/>
      </c>
      <c r="I4769" s="13" t="str">
        <f>IF($E4769="", "",VLOOKUP($E4769,Sources!$A:$M, 5,FALSE))</f>
        <v/>
      </c>
      <c r="J4769" s="13" t="str">
        <f>IF($E4769="", "",VLOOKUP($E4769,Sources!$A:$M, 6,FALSE))</f>
        <v/>
      </c>
      <c r="K4769" s="13" t="str">
        <f>IF($E4769="", "",VLOOKUP($E4769,Sources!$A:$M, 9,FALSE))</f>
        <v/>
      </c>
      <c r="L4769" s="13" t="str">
        <f>IF($D4769="", "",VLOOKUP($D4769,Series!$A:$J,6,FALSE))</f>
        <v/>
      </c>
      <c r="M4769" s="13" t="str">
        <f>IF($D4769="", "",VLOOKUP($D4769,Series!$A:$J,7,FALSE))</f>
        <v/>
      </c>
      <c r="N4769" s="13" t="str">
        <f>IF($D4769="", "",VLOOKUP($D4769,Series!$A:$J,8,FALSE))</f>
        <v/>
      </c>
      <c r="O4769" s="13" t="str">
        <f>IF($D4769="", "",VLOOKUP($D4769,Series!$A:$J,9,FALSE))</f>
        <v/>
      </c>
      <c r="P4769" s="13" t="str">
        <f>IF($D4769="", "",VLOOKUP($D4769,Series!$A:$J,10,FALSE))</f>
        <v/>
      </c>
    </row>
    <row r="4770" spans="1:16" x14ac:dyDescent="0.25">
      <c r="A4770" s="13" t="str">
        <f>IF(C4770&gt;0,VLOOKUP(C4770,Indicators!G:H,2,0),"")</f>
        <v/>
      </c>
      <c r="E4770" s="13" t="str">
        <f>IF(D4770="","",VLOOKUP(D4770,Series!A:B,2,FALSE))</f>
        <v/>
      </c>
      <c r="F4770" s="13" t="str">
        <f>IF(D4770&gt;0,VLOOKUP(D4770,Series!A:D,4,0),"")</f>
        <v/>
      </c>
      <c r="G4770" s="13" t="str">
        <f>IF(E4770&gt;"",VLOOKUP(E4770,Sources!A:B,2,0),"")</f>
        <v/>
      </c>
      <c r="H4770" s="13" t="str">
        <f>IF($E4770="", "",VLOOKUP($E4770,Sources!$A:$M, 13,FALSE))</f>
        <v/>
      </c>
      <c r="I4770" s="13" t="str">
        <f>IF($E4770="", "",VLOOKUP($E4770,Sources!$A:$M, 5,FALSE))</f>
        <v/>
      </c>
      <c r="J4770" s="13" t="str">
        <f>IF($E4770="", "",VLOOKUP($E4770,Sources!$A:$M, 6,FALSE))</f>
        <v/>
      </c>
      <c r="K4770" s="13" t="str">
        <f>IF($E4770="", "",VLOOKUP($E4770,Sources!$A:$M, 9,FALSE))</f>
        <v/>
      </c>
      <c r="L4770" s="13" t="str">
        <f>IF($D4770="", "",VLOOKUP($D4770,Series!$A:$J,6,FALSE))</f>
        <v/>
      </c>
      <c r="M4770" s="13" t="str">
        <f>IF($D4770="", "",VLOOKUP($D4770,Series!$A:$J,7,FALSE))</f>
        <v/>
      </c>
      <c r="N4770" s="13" t="str">
        <f>IF($D4770="", "",VLOOKUP($D4770,Series!$A:$J,8,FALSE))</f>
        <v/>
      </c>
      <c r="O4770" s="13" t="str">
        <f>IF($D4770="", "",VLOOKUP($D4770,Series!$A:$J,9,FALSE))</f>
        <v/>
      </c>
      <c r="P4770" s="13" t="str">
        <f>IF($D4770="", "",VLOOKUP($D4770,Series!$A:$J,10,FALSE))</f>
        <v/>
      </c>
    </row>
    <row r="4771" spans="1:16" x14ac:dyDescent="0.25">
      <c r="A4771" s="13" t="str">
        <f>IF(C4771&gt;0,VLOOKUP(C4771,Indicators!G:H,2,0),"")</f>
        <v/>
      </c>
      <c r="E4771" s="13" t="str">
        <f>IF(D4771="","",VLOOKUP(D4771,Series!A:B,2,FALSE))</f>
        <v/>
      </c>
      <c r="F4771" s="13" t="str">
        <f>IF(D4771&gt;0,VLOOKUP(D4771,Series!A:D,4,0),"")</f>
        <v/>
      </c>
      <c r="G4771" s="13" t="str">
        <f>IF(E4771&gt;"",VLOOKUP(E4771,Sources!A:B,2,0),"")</f>
        <v/>
      </c>
      <c r="H4771" s="13" t="str">
        <f>IF($E4771="", "",VLOOKUP($E4771,Sources!$A:$M, 13,FALSE))</f>
        <v/>
      </c>
      <c r="I4771" s="13" t="str">
        <f>IF($E4771="", "",VLOOKUP($E4771,Sources!$A:$M, 5,FALSE))</f>
        <v/>
      </c>
      <c r="J4771" s="13" t="str">
        <f>IF($E4771="", "",VLOOKUP($E4771,Sources!$A:$M, 6,FALSE))</f>
        <v/>
      </c>
      <c r="K4771" s="13" t="str">
        <f>IF($E4771="", "",VLOOKUP($E4771,Sources!$A:$M, 9,FALSE))</f>
        <v/>
      </c>
      <c r="L4771" s="13" t="str">
        <f>IF($D4771="", "",VLOOKUP($D4771,Series!$A:$J,6,FALSE))</f>
        <v/>
      </c>
      <c r="M4771" s="13" t="str">
        <f>IF($D4771="", "",VLOOKUP($D4771,Series!$A:$J,7,FALSE))</f>
        <v/>
      </c>
      <c r="N4771" s="13" t="str">
        <f>IF($D4771="", "",VLOOKUP($D4771,Series!$A:$J,8,FALSE))</f>
        <v/>
      </c>
      <c r="O4771" s="13" t="str">
        <f>IF($D4771="", "",VLOOKUP($D4771,Series!$A:$J,9,FALSE))</f>
        <v/>
      </c>
      <c r="P4771" s="13" t="str">
        <f>IF($D4771="", "",VLOOKUP($D4771,Series!$A:$J,10,FALSE))</f>
        <v/>
      </c>
    </row>
    <row r="4772" spans="1:16" x14ac:dyDescent="0.25">
      <c r="A4772" s="13" t="str">
        <f>IF(C4772&gt;0,VLOOKUP(C4772,Indicators!G:H,2,0),"")</f>
        <v/>
      </c>
      <c r="E4772" s="13" t="str">
        <f>IF(D4772="","",VLOOKUP(D4772,Series!A:B,2,FALSE))</f>
        <v/>
      </c>
      <c r="F4772" s="13" t="str">
        <f>IF(D4772&gt;0,VLOOKUP(D4772,Series!A:D,4,0),"")</f>
        <v/>
      </c>
      <c r="G4772" s="13" t="str">
        <f>IF(E4772&gt;"",VLOOKUP(E4772,Sources!A:B,2,0),"")</f>
        <v/>
      </c>
      <c r="H4772" s="13" t="str">
        <f>IF($E4772="", "",VLOOKUP($E4772,Sources!$A:$M, 13,FALSE))</f>
        <v/>
      </c>
      <c r="I4772" s="13" t="str">
        <f>IF($E4772="", "",VLOOKUP($E4772,Sources!$A:$M, 5,FALSE))</f>
        <v/>
      </c>
      <c r="J4772" s="13" t="str">
        <f>IF($E4772="", "",VLOOKUP($E4772,Sources!$A:$M, 6,FALSE))</f>
        <v/>
      </c>
      <c r="K4772" s="13" t="str">
        <f>IF($E4772="", "",VLOOKUP($E4772,Sources!$A:$M, 9,FALSE))</f>
        <v/>
      </c>
      <c r="L4772" s="13" t="str">
        <f>IF($D4772="", "",VLOOKUP($D4772,Series!$A:$J,6,FALSE))</f>
        <v/>
      </c>
      <c r="M4772" s="13" t="str">
        <f>IF($D4772="", "",VLOOKUP($D4772,Series!$A:$J,7,FALSE))</f>
        <v/>
      </c>
      <c r="N4772" s="13" t="str">
        <f>IF($D4772="", "",VLOOKUP($D4772,Series!$A:$J,8,FALSE))</f>
        <v/>
      </c>
      <c r="O4772" s="13" t="str">
        <f>IF($D4772="", "",VLOOKUP($D4772,Series!$A:$J,9,FALSE))</f>
        <v/>
      </c>
      <c r="P4772" s="13" t="str">
        <f>IF($D4772="", "",VLOOKUP($D4772,Series!$A:$J,10,FALSE))</f>
        <v/>
      </c>
    </row>
    <row r="4773" spans="1:16" x14ac:dyDescent="0.25">
      <c r="A4773" s="13" t="str">
        <f>IF(C4773&gt;0,VLOOKUP(C4773,Indicators!G:H,2,0),"")</f>
        <v/>
      </c>
      <c r="E4773" s="13" t="str">
        <f>IF(D4773="","",VLOOKUP(D4773,Series!A:B,2,FALSE))</f>
        <v/>
      </c>
      <c r="F4773" s="13" t="str">
        <f>IF(D4773&gt;0,VLOOKUP(D4773,Series!A:D,4,0),"")</f>
        <v/>
      </c>
      <c r="G4773" s="13" t="str">
        <f>IF(E4773&gt;"",VLOOKUP(E4773,Sources!A:B,2,0),"")</f>
        <v/>
      </c>
      <c r="H4773" s="13" t="str">
        <f>IF($E4773="", "",VLOOKUP($E4773,Sources!$A:$M, 13,FALSE))</f>
        <v/>
      </c>
      <c r="I4773" s="13" t="str">
        <f>IF($E4773="", "",VLOOKUP($E4773,Sources!$A:$M, 5,FALSE))</f>
        <v/>
      </c>
      <c r="J4773" s="13" t="str">
        <f>IF($E4773="", "",VLOOKUP($E4773,Sources!$A:$M, 6,FALSE))</f>
        <v/>
      </c>
      <c r="K4773" s="13" t="str">
        <f>IF($E4773="", "",VLOOKUP($E4773,Sources!$A:$M, 9,FALSE))</f>
        <v/>
      </c>
      <c r="L4773" s="13" t="str">
        <f>IF($D4773="", "",VLOOKUP($D4773,Series!$A:$J,6,FALSE))</f>
        <v/>
      </c>
      <c r="M4773" s="13" t="str">
        <f>IF($D4773="", "",VLOOKUP($D4773,Series!$A:$J,7,FALSE))</f>
        <v/>
      </c>
      <c r="N4773" s="13" t="str">
        <f>IF($D4773="", "",VLOOKUP($D4773,Series!$A:$J,8,FALSE))</f>
        <v/>
      </c>
      <c r="O4773" s="13" t="str">
        <f>IF($D4773="", "",VLOOKUP($D4773,Series!$A:$J,9,FALSE))</f>
        <v/>
      </c>
      <c r="P4773" s="13" t="str">
        <f>IF($D4773="", "",VLOOKUP($D4773,Series!$A:$J,10,FALSE))</f>
        <v/>
      </c>
    </row>
    <row r="4774" spans="1:16" x14ac:dyDescent="0.25">
      <c r="A4774" s="13" t="str">
        <f>IF(C4774&gt;0,VLOOKUP(C4774,Indicators!G:H,2,0),"")</f>
        <v/>
      </c>
      <c r="E4774" s="13" t="str">
        <f>IF(D4774="","",VLOOKUP(D4774,Series!A:B,2,FALSE))</f>
        <v/>
      </c>
      <c r="F4774" s="13" t="str">
        <f>IF(D4774&gt;0,VLOOKUP(D4774,Series!A:D,4,0),"")</f>
        <v/>
      </c>
      <c r="G4774" s="13" t="str">
        <f>IF(E4774&gt;"",VLOOKUP(E4774,Sources!A:B,2,0),"")</f>
        <v/>
      </c>
      <c r="H4774" s="13" t="str">
        <f>IF($E4774="", "",VLOOKUP($E4774,Sources!$A:$M, 13,FALSE))</f>
        <v/>
      </c>
      <c r="I4774" s="13" t="str">
        <f>IF($E4774="", "",VLOOKUP($E4774,Sources!$A:$M, 5,FALSE))</f>
        <v/>
      </c>
      <c r="J4774" s="13" t="str">
        <f>IF($E4774="", "",VLOOKUP($E4774,Sources!$A:$M, 6,FALSE))</f>
        <v/>
      </c>
      <c r="K4774" s="13" t="str">
        <f>IF($E4774="", "",VLOOKUP($E4774,Sources!$A:$M, 9,FALSE))</f>
        <v/>
      </c>
      <c r="L4774" s="13" t="str">
        <f>IF($D4774="", "",VLOOKUP($D4774,Series!$A:$J,6,FALSE))</f>
        <v/>
      </c>
      <c r="M4774" s="13" t="str">
        <f>IF($D4774="", "",VLOOKUP($D4774,Series!$A:$J,7,FALSE))</f>
        <v/>
      </c>
      <c r="N4774" s="13" t="str">
        <f>IF($D4774="", "",VLOOKUP($D4774,Series!$A:$J,8,FALSE))</f>
        <v/>
      </c>
      <c r="O4774" s="13" t="str">
        <f>IF($D4774="", "",VLOOKUP($D4774,Series!$A:$J,9,FALSE))</f>
        <v/>
      </c>
      <c r="P4774" s="13" t="str">
        <f>IF($D4774="", "",VLOOKUP($D4774,Series!$A:$J,10,FALSE))</f>
        <v/>
      </c>
    </row>
    <row r="4775" spans="1:16" x14ac:dyDescent="0.25">
      <c r="A4775" s="13" t="str">
        <f>IF(C4775&gt;0,VLOOKUP(C4775,Indicators!G:H,2,0),"")</f>
        <v/>
      </c>
      <c r="E4775" s="13" t="str">
        <f>IF(D4775="","",VLOOKUP(D4775,Series!A:B,2,FALSE))</f>
        <v/>
      </c>
      <c r="F4775" s="13" t="str">
        <f>IF(D4775&gt;0,VLOOKUP(D4775,Series!A:D,4,0),"")</f>
        <v/>
      </c>
      <c r="G4775" s="13" t="str">
        <f>IF(E4775&gt;"",VLOOKUP(E4775,Sources!A:B,2,0),"")</f>
        <v/>
      </c>
      <c r="H4775" s="13" t="str">
        <f>IF($E4775="", "",VLOOKUP($E4775,Sources!$A:$M, 13,FALSE))</f>
        <v/>
      </c>
      <c r="I4775" s="13" t="str">
        <f>IF($E4775="", "",VLOOKUP($E4775,Sources!$A:$M, 5,FALSE))</f>
        <v/>
      </c>
      <c r="J4775" s="13" t="str">
        <f>IF($E4775="", "",VLOOKUP($E4775,Sources!$A:$M, 6,FALSE))</f>
        <v/>
      </c>
      <c r="K4775" s="13" t="str">
        <f>IF($E4775="", "",VLOOKUP($E4775,Sources!$A:$M, 9,FALSE))</f>
        <v/>
      </c>
      <c r="L4775" s="13" t="str">
        <f>IF($D4775="", "",VLOOKUP($D4775,Series!$A:$J,6,FALSE))</f>
        <v/>
      </c>
      <c r="M4775" s="13" t="str">
        <f>IF($D4775="", "",VLOOKUP($D4775,Series!$A:$J,7,FALSE))</f>
        <v/>
      </c>
      <c r="N4775" s="13" t="str">
        <f>IF($D4775="", "",VLOOKUP($D4775,Series!$A:$J,8,FALSE))</f>
        <v/>
      </c>
      <c r="O4775" s="13" t="str">
        <f>IF($D4775="", "",VLOOKUP($D4775,Series!$A:$J,9,FALSE))</f>
        <v/>
      </c>
      <c r="P4775" s="13" t="str">
        <f>IF($D4775="", "",VLOOKUP($D4775,Series!$A:$J,10,FALSE))</f>
        <v/>
      </c>
    </row>
    <row r="4776" spans="1:16" x14ac:dyDescent="0.25">
      <c r="A4776" s="13" t="str">
        <f>IF(C4776&gt;0,VLOOKUP(C4776,Indicators!G:H,2,0),"")</f>
        <v/>
      </c>
      <c r="E4776" s="13" t="str">
        <f>IF(D4776="","",VLOOKUP(D4776,Series!A:B,2,FALSE))</f>
        <v/>
      </c>
      <c r="F4776" s="13" t="str">
        <f>IF(D4776&gt;0,VLOOKUP(D4776,Series!A:D,4,0),"")</f>
        <v/>
      </c>
      <c r="G4776" s="13" t="str">
        <f>IF(E4776&gt;"",VLOOKUP(E4776,Sources!A:B,2,0),"")</f>
        <v/>
      </c>
      <c r="H4776" s="13" t="str">
        <f>IF($E4776="", "",VLOOKUP($E4776,Sources!$A:$M, 13,FALSE))</f>
        <v/>
      </c>
      <c r="I4776" s="13" t="str">
        <f>IF($E4776="", "",VLOOKUP($E4776,Sources!$A:$M, 5,FALSE))</f>
        <v/>
      </c>
      <c r="J4776" s="13" t="str">
        <f>IF($E4776="", "",VLOOKUP($E4776,Sources!$A:$M, 6,FALSE))</f>
        <v/>
      </c>
      <c r="K4776" s="13" t="str">
        <f>IF($E4776="", "",VLOOKUP($E4776,Sources!$A:$M, 9,FALSE))</f>
        <v/>
      </c>
      <c r="L4776" s="13" t="str">
        <f>IF($D4776="", "",VLOOKUP($D4776,Series!$A:$J,6,FALSE))</f>
        <v/>
      </c>
      <c r="M4776" s="13" t="str">
        <f>IF($D4776="", "",VLOOKUP($D4776,Series!$A:$J,7,FALSE))</f>
        <v/>
      </c>
      <c r="N4776" s="13" t="str">
        <f>IF($D4776="", "",VLOOKUP($D4776,Series!$A:$J,8,FALSE))</f>
        <v/>
      </c>
      <c r="O4776" s="13" t="str">
        <f>IF($D4776="", "",VLOOKUP($D4776,Series!$A:$J,9,FALSE))</f>
        <v/>
      </c>
      <c r="P4776" s="13" t="str">
        <f>IF($D4776="", "",VLOOKUP($D4776,Series!$A:$J,10,FALSE))</f>
        <v/>
      </c>
    </row>
    <row r="4777" spans="1:16" x14ac:dyDescent="0.25">
      <c r="A4777" s="13" t="str">
        <f>IF(C4777&gt;0,VLOOKUP(C4777,Indicators!G:H,2,0),"")</f>
        <v/>
      </c>
      <c r="E4777" s="13" t="str">
        <f>IF(D4777="","",VLOOKUP(D4777,Series!A:B,2,FALSE))</f>
        <v/>
      </c>
      <c r="F4777" s="13" t="str">
        <f>IF(D4777&gt;0,VLOOKUP(D4777,Series!A:D,4,0),"")</f>
        <v/>
      </c>
      <c r="G4777" s="13" t="str">
        <f>IF(E4777&gt;"",VLOOKUP(E4777,Sources!A:B,2,0),"")</f>
        <v/>
      </c>
      <c r="H4777" s="13" t="str">
        <f>IF($E4777="", "",VLOOKUP($E4777,Sources!$A:$M, 13,FALSE))</f>
        <v/>
      </c>
      <c r="I4777" s="13" t="str">
        <f>IF($E4777="", "",VLOOKUP($E4777,Sources!$A:$M, 5,FALSE))</f>
        <v/>
      </c>
      <c r="J4777" s="13" t="str">
        <f>IF($E4777="", "",VLOOKUP($E4777,Sources!$A:$M, 6,FALSE))</f>
        <v/>
      </c>
      <c r="K4777" s="13" t="str">
        <f>IF($E4777="", "",VLOOKUP($E4777,Sources!$A:$M, 9,FALSE))</f>
        <v/>
      </c>
      <c r="L4777" s="13" t="str">
        <f>IF($D4777="", "",VLOOKUP($D4777,Series!$A:$J,6,FALSE))</f>
        <v/>
      </c>
      <c r="M4777" s="13" t="str">
        <f>IF($D4777="", "",VLOOKUP($D4777,Series!$A:$J,7,FALSE))</f>
        <v/>
      </c>
      <c r="N4777" s="13" t="str">
        <f>IF($D4777="", "",VLOOKUP($D4777,Series!$A:$J,8,FALSE))</f>
        <v/>
      </c>
      <c r="O4777" s="13" t="str">
        <f>IF($D4777="", "",VLOOKUP($D4777,Series!$A:$J,9,FALSE))</f>
        <v/>
      </c>
      <c r="P4777" s="13" t="str">
        <f>IF($D4777="", "",VLOOKUP($D4777,Series!$A:$J,10,FALSE))</f>
        <v/>
      </c>
    </row>
    <row r="4778" spans="1:16" x14ac:dyDescent="0.25">
      <c r="A4778" s="13" t="str">
        <f>IF(C4778&gt;0,VLOOKUP(C4778,Indicators!G:H,2,0),"")</f>
        <v/>
      </c>
      <c r="E4778" s="13" t="str">
        <f>IF(D4778="","",VLOOKUP(D4778,Series!A:B,2,FALSE))</f>
        <v/>
      </c>
      <c r="F4778" s="13" t="str">
        <f>IF(D4778&gt;0,VLOOKUP(D4778,Series!A:D,4,0),"")</f>
        <v/>
      </c>
      <c r="G4778" s="13" t="str">
        <f>IF(E4778&gt;"",VLOOKUP(E4778,Sources!A:B,2,0),"")</f>
        <v/>
      </c>
      <c r="H4778" s="13" t="str">
        <f>IF($E4778="", "",VLOOKUP($E4778,Sources!$A:$M, 13,FALSE))</f>
        <v/>
      </c>
      <c r="I4778" s="13" t="str">
        <f>IF($E4778="", "",VLOOKUP($E4778,Sources!$A:$M, 5,FALSE))</f>
        <v/>
      </c>
      <c r="J4778" s="13" t="str">
        <f>IF($E4778="", "",VLOOKUP($E4778,Sources!$A:$M, 6,FALSE))</f>
        <v/>
      </c>
      <c r="K4778" s="13" t="str">
        <f>IF($E4778="", "",VLOOKUP($E4778,Sources!$A:$M, 9,FALSE))</f>
        <v/>
      </c>
      <c r="L4778" s="13" t="str">
        <f>IF($D4778="", "",VLOOKUP($D4778,Series!$A:$J,6,FALSE))</f>
        <v/>
      </c>
      <c r="M4778" s="13" t="str">
        <f>IF($D4778="", "",VLOOKUP($D4778,Series!$A:$J,7,FALSE))</f>
        <v/>
      </c>
      <c r="N4778" s="13" t="str">
        <f>IF($D4778="", "",VLOOKUP($D4778,Series!$A:$J,8,FALSE))</f>
        <v/>
      </c>
      <c r="O4778" s="13" t="str">
        <f>IF($D4778="", "",VLOOKUP($D4778,Series!$A:$J,9,FALSE))</f>
        <v/>
      </c>
      <c r="P4778" s="13" t="str">
        <f>IF($D4778="", "",VLOOKUP($D4778,Series!$A:$J,10,FALSE))</f>
        <v/>
      </c>
    </row>
    <row r="4779" spans="1:16" x14ac:dyDescent="0.25">
      <c r="A4779" s="13" t="str">
        <f>IF(C4779&gt;0,VLOOKUP(C4779,Indicators!G:H,2,0),"")</f>
        <v/>
      </c>
      <c r="E4779" s="13" t="str">
        <f>IF(D4779="","",VLOOKUP(D4779,Series!A:B,2,FALSE))</f>
        <v/>
      </c>
      <c r="F4779" s="13" t="str">
        <f>IF(D4779&gt;0,VLOOKUP(D4779,Series!A:D,4,0),"")</f>
        <v/>
      </c>
      <c r="G4779" s="13" t="str">
        <f>IF(E4779&gt;"",VLOOKUP(E4779,Sources!A:B,2,0),"")</f>
        <v/>
      </c>
      <c r="H4779" s="13" t="str">
        <f>IF($E4779="", "",VLOOKUP($E4779,Sources!$A:$M, 13,FALSE))</f>
        <v/>
      </c>
      <c r="I4779" s="13" t="str">
        <f>IF($E4779="", "",VLOOKUP($E4779,Sources!$A:$M, 5,FALSE))</f>
        <v/>
      </c>
      <c r="J4779" s="13" t="str">
        <f>IF($E4779="", "",VLOOKUP($E4779,Sources!$A:$M, 6,FALSE))</f>
        <v/>
      </c>
      <c r="K4779" s="13" t="str">
        <f>IF($E4779="", "",VLOOKUP($E4779,Sources!$A:$M, 9,FALSE))</f>
        <v/>
      </c>
      <c r="L4779" s="13" t="str">
        <f>IF($D4779="", "",VLOOKUP($D4779,Series!$A:$J,6,FALSE))</f>
        <v/>
      </c>
      <c r="M4779" s="13" t="str">
        <f>IF($D4779="", "",VLOOKUP($D4779,Series!$A:$J,7,FALSE))</f>
        <v/>
      </c>
      <c r="N4779" s="13" t="str">
        <f>IF($D4779="", "",VLOOKUP($D4779,Series!$A:$J,8,FALSE))</f>
        <v/>
      </c>
      <c r="O4779" s="13" t="str">
        <f>IF($D4779="", "",VLOOKUP($D4779,Series!$A:$J,9,FALSE))</f>
        <v/>
      </c>
      <c r="P4779" s="13" t="str">
        <f>IF($D4779="", "",VLOOKUP($D4779,Series!$A:$J,10,FALSE))</f>
        <v/>
      </c>
    </row>
    <row r="4780" spans="1:16" x14ac:dyDescent="0.25">
      <c r="A4780" s="13" t="str">
        <f>IF(C4780&gt;0,VLOOKUP(C4780,Indicators!G:H,2,0),"")</f>
        <v/>
      </c>
      <c r="E4780" s="13" t="str">
        <f>IF(D4780="","",VLOOKUP(D4780,Series!A:B,2,FALSE))</f>
        <v/>
      </c>
      <c r="F4780" s="13" t="str">
        <f>IF(D4780&gt;0,VLOOKUP(D4780,Series!A:D,4,0),"")</f>
        <v/>
      </c>
      <c r="G4780" s="13" t="str">
        <f>IF(E4780&gt;"",VLOOKUP(E4780,Sources!A:B,2,0),"")</f>
        <v/>
      </c>
      <c r="H4780" s="13" t="str">
        <f>IF($E4780="", "",VLOOKUP($E4780,Sources!$A:$M, 13,FALSE))</f>
        <v/>
      </c>
      <c r="I4780" s="13" t="str">
        <f>IF($E4780="", "",VLOOKUP($E4780,Sources!$A:$M, 5,FALSE))</f>
        <v/>
      </c>
      <c r="J4780" s="13" t="str">
        <f>IF($E4780="", "",VLOOKUP($E4780,Sources!$A:$M, 6,FALSE))</f>
        <v/>
      </c>
      <c r="K4780" s="13" t="str">
        <f>IF($E4780="", "",VLOOKUP($E4780,Sources!$A:$M, 9,FALSE))</f>
        <v/>
      </c>
      <c r="L4780" s="13" t="str">
        <f>IF($D4780="", "",VLOOKUP($D4780,Series!$A:$J,6,FALSE))</f>
        <v/>
      </c>
      <c r="M4780" s="13" t="str">
        <f>IF($D4780="", "",VLOOKUP($D4780,Series!$A:$J,7,FALSE))</f>
        <v/>
      </c>
      <c r="N4780" s="13" t="str">
        <f>IF($D4780="", "",VLOOKUP($D4780,Series!$A:$J,8,FALSE))</f>
        <v/>
      </c>
      <c r="O4780" s="13" t="str">
        <f>IF($D4780="", "",VLOOKUP($D4780,Series!$A:$J,9,FALSE))</f>
        <v/>
      </c>
      <c r="P4780" s="13" t="str">
        <f>IF($D4780="", "",VLOOKUP($D4780,Series!$A:$J,10,FALSE))</f>
        <v/>
      </c>
    </row>
    <row r="4781" spans="1:16" x14ac:dyDescent="0.25">
      <c r="A4781" s="13" t="str">
        <f>IF(C4781&gt;0,VLOOKUP(C4781,Indicators!G:H,2,0),"")</f>
        <v/>
      </c>
      <c r="E4781" s="13" t="str">
        <f>IF(D4781="","",VLOOKUP(D4781,Series!A:B,2,FALSE))</f>
        <v/>
      </c>
      <c r="F4781" s="13" t="str">
        <f>IF(D4781&gt;0,VLOOKUP(D4781,Series!A:D,4,0),"")</f>
        <v/>
      </c>
      <c r="G4781" s="13" t="str">
        <f>IF(E4781&gt;"",VLOOKUP(E4781,Sources!A:B,2,0),"")</f>
        <v/>
      </c>
      <c r="H4781" s="13" t="str">
        <f>IF($E4781="", "",VLOOKUP($E4781,Sources!$A:$M, 13,FALSE))</f>
        <v/>
      </c>
      <c r="I4781" s="13" t="str">
        <f>IF($E4781="", "",VLOOKUP($E4781,Sources!$A:$M, 5,FALSE))</f>
        <v/>
      </c>
      <c r="J4781" s="13" t="str">
        <f>IF($E4781="", "",VLOOKUP($E4781,Sources!$A:$M, 6,FALSE))</f>
        <v/>
      </c>
      <c r="K4781" s="13" t="str">
        <f>IF($E4781="", "",VLOOKUP($E4781,Sources!$A:$M, 9,FALSE))</f>
        <v/>
      </c>
      <c r="L4781" s="13" t="str">
        <f>IF($D4781="", "",VLOOKUP($D4781,Series!$A:$J,6,FALSE))</f>
        <v/>
      </c>
      <c r="M4781" s="13" t="str">
        <f>IF($D4781="", "",VLOOKUP($D4781,Series!$A:$J,7,FALSE))</f>
        <v/>
      </c>
      <c r="N4781" s="13" t="str">
        <f>IF($D4781="", "",VLOOKUP($D4781,Series!$A:$J,8,FALSE))</f>
        <v/>
      </c>
      <c r="O4781" s="13" t="str">
        <f>IF($D4781="", "",VLOOKUP($D4781,Series!$A:$J,9,FALSE))</f>
        <v/>
      </c>
      <c r="P4781" s="13" t="str">
        <f>IF($D4781="", "",VLOOKUP($D4781,Series!$A:$J,10,FALSE))</f>
        <v/>
      </c>
    </row>
    <row r="4782" spans="1:16" x14ac:dyDescent="0.25">
      <c r="A4782" s="13" t="str">
        <f>IF(C4782&gt;0,VLOOKUP(C4782,Indicators!G:H,2,0),"")</f>
        <v/>
      </c>
      <c r="E4782" s="13" t="str">
        <f>IF(D4782="","",VLOOKUP(D4782,Series!A:B,2,FALSE))</f>
        <v/>
      </c>
      <c r="F4782" s="13" t="str">
        <f>IF(D4782&gt;0,VLOOKUP(D4782,Series!A:D,4,0),"")</f>
        <v/>
      </c>
      <c r="G4782" s="13" t="str">
        <f>IF(E4782&gt;"",VLOOKUP(E4782,Sources!A:B,2,0),"")</f>
        <v/>
      </c>
      <c r="H4782" s="13" t="str">
        <f>IF($E4782="", "",VLOOKUP($E4782,Sources!$A:$M, 13,FALSE))</f>
        <v/>
      </c>
      <c r="I4782" s="13" t="str">
        <f>IF($E4782="", "",VLOOKUP($E4782,Sources!$A:$M, 5,FALSE))</f>
        <v/>
      </c>
      <c r="J4782" s="13" t="str">
        <f>IF($E4782="", "",VLOOKUP($E4782,Sources!$A:$M, 6,FALSE))</f>
        <v/>
      </c>
      <c r="K4782" s="13" t="str">
        <f>IF($E4782="", "",VLOOKUP($E4782,Sources!$A:$M, 9,FALSE))</f>
        <v/>
      </c>
      <c r="L4782" s="13" t="str">
        <f>IF($D4782="", "",VLOOKUP($D4782,Series!$A:$J,6,FALSE))</f>
        <v/>
      </c>
      <c r="M4782" s="13" t="str">
        <f>IF($D4782="", "",VLOOKUP($D4782,Series!$A:$J,7,FALSE))</f>
        <v/>
      </c>
      <c r="N4782" s="13" t="str">
        <f>IF($D4782="", "",VLOOKUP($D4782,Series!$A:$J,8,FALSE))</f>
        <v/>
      </c>
      <c r="O4782" s="13" t="str">
        <f>IF($D4782="", "",VLOOKUP($D4782,Series!$A:$J,9,FALSE))</f>
        <v/>
      </c>
      <c r="P4782" s="13" t="str">
        <f>IF($D4782="", "",VLOOKUP($D4782,Series!$A:$J,10,FALSE))</f>
        <v/>
      </c>
    </row>
    <row r="4783" spans="1:16" x14ac:dyDescent="0.25">
      <c r="A4783" s="13" t="str">
        <f>IF(C4783&gt;0,VLOOKUP(C4783,Indicators!G:H,2,0),"")</f>
        <v/>
      </c>
      <c r="E4783" s="13" t="str">
        <f>IF(D4783="","",VLOOKUP(D4783,Series!A:B,2,FALSE))</f>
        <v/>
      </c>
      <c r="F4783" s="13" t="str">
        <f>IF(D4783&gt;0,VLOOKUP(D4783,Series!A:D,4,0),"")</f>
        <v/>
      </c>
      <c r="G4783" s="13" t="str">
        <f>IF(E4783&gt;"",VLOOKUP(E4783,Sources!A:B,2,0),"")</f>
        <v/>
      </c>
      <c r="H4783" s="13" t="str">
        <f>IF($E4783="", "",VLOOKUP($E4783,Sources!$A:$M, 13,FALSE))</f>
        <v/>
      </c>
      <c r="I4783" s="13" t="str">
        <f>IF($E4783="", "",VLOOKUP($E4783,Sources!$A:$M, 5,FALSE))</f>
        <v/>
      </c>
      <c r="J4783" s="13" t="str">
        <f>IF($E4783="", "",VLOOKUP($E4783,Sources!$A:$M, 6,FALSE))</f>
        <v/>
      </c>
      <c r="K4783" s="13" t="str">
        <f>IF($E4783="", "",VLOOKUP($E4783,Sources!$A:$M, 9,FALSE))</f>
        <v/>
      </c>
      <c r="L4783" s="13" t="str">
        <f>IF($D4783="", "",VLOOKUP($D4783,Series!$A:$J,6,FALSE))</f>
        <v/>
      </c>
      <c r="M4783" s="13" t="str">
        <f>IF($D4783="", "",VLOOKUP($D4783,Series!$A:$J,7,FALSE))</f>
        <v/>
      </c>
      <c r="N4783" s="13" t="str">
        <f>IF($D4783="", "",VLOOKUP($D4783,Series!$A:$J,8,FALSE))</f>
        <v/>
      </c>
      <c r="O4783" s="13" t="str">
        <f>IF($D4783="", "",VLOOKUP($D4783,Series!$A:$J,9,FALSE))</f>
        <v/>
      </c>
      <c r="P4783" s="13" t="str">
        <f>IF($D4783="", "",VLOOKUP($D4783,Series!$A:$J,10,FALSE))</f>
        <v/>
      </c>
    </row>
    <row r="4784" spans="1:16" x14ac:dyDescent="0.25">
      <c r="A4784" s="13" t="str">
        <f>IF(C4784&gt;0,VLOOKUP(C4784,Indicators!G:H,2,0),"")</f>
        <v/>
      </c>
      <c r="E4784" s="13" t="str">
        <f>IF(D4784="","",VLOOKUP(D4784,Series!A:B,2,FALSE))</f>
        <v/>
      </c>
      <c r="F4784" s="13" t="str">
        <f>IF(D4784&gt;0,VLOOKUP(D4784,Series!A:D,4,0),"")</f>
        <v/>
      </c>
      <c r="G4784" s="13" t="str">
        <f>IF(E4784&gt;"",VLOOKUP(E4784,Sources!A:B,2,0),"")</f>
        <v/>
      </c>
      <c r="H4784" s="13" t="str">
        <f>IF($E4784="", "",VLOOKUP($E4784,Sources!$A:$M, 13,FALSE))</f>
        <v/>
      </c>
      <c r="I4784" s="13" t="str">
        <f>IF($E4784="", "",VLOOKUP($E4784,Sources!$A:$M, 5,FALSE))</f>
        <v/>
      </c>
      <c r="J4784" s="13" t="str">
        <f>IF($E4784="", "",VLOOKUP($E4784,Sources!$A:$M, 6,FALSE))</f>
        <v/>
      </c>
      <c r="K4784" s="13" t="str">
        <f>IF($E4784="", "",VLOOKUP($E4784,Sources!$A:$M, 9,FALSE))</f>
        <v/>
      </c>
      <c r="L4784" s="13" t="str">
        <f>IF($D4784="", "",VLOOKUP($D4784,Series!$A:$J,6,FALSE))</f>
        <v/>
      </c>
      <c r="M4784" s="13" t="str">
        <f>IF($D4784="", "",VLOOKUP($D4784,Series!$A:$J,7,FALSE))</f>
        <v/>
      </c>
      <c r="N4784" s="13" t="str">
        <f>IF($D4784="", "",VLOOKUP($D4784,Series!$A:$J,8,FALSE))</f>
        <v/>
      </c>
      <c r="O4784" s="13" t="str">
        <f>IF($D4784="", "",VLOOKUP($D4784,Series!$A:$J,9,FALSE))</f>
        <v/>
      </c>
      <c r="P4784" s="13" t="str">
        <f>IF($D4784="", "",VLOOKUP($D4784,Series!$A:$J,10,FALSE))</f>
        <v/>
      </c>
    </row>
    <row r="4785" spans="1:16" x14ac:dyDescent="0.25">
      <c r="A4785" s="13" t="str">
        <f>IF(C4785&gt;0,VLOOKUP(C4785,Indicators!G:H,2,0),"")</f>
        <v/>
      </c>
      <c r="E4785" s="13" t="str">
        <f>IF(D4785="","",VLOOKUP(D4785,Series!A:B,2,FALSE))</f>
        <v/>
      </c>
      <c r="F4785" s="13" t="str">
        <f>IF(D4785&gt;0,VLOOKUP(D4785,Series!A:D,4,0),"")</f>
        <v/>
      </c>
      <c r="G4785" s="13" t="str">
        <f>IF(E4785&gt;"",VLOOKUP(E4785,Sources!A:B,2,0),"")</f>
        <v/>
      </c>
      <c r="H4785" s="13" t="str">
        <f>IF($E4785="", "",VLOOKUP($E4785,Sources!$A:$M, 13,FALSE))</f>
        <v/>
      </c>
      <c r="I4785" s="13" t="str">
        <f>IF($E4785="", "",VLOOKUP($E4785,Sources!$A:$M, 5,FALSE))</f>
        <v/>
      </c>
      <c r="J4785" s="13" t="str">
        <f>IF($E4785="", "",VLOOKUP($E4785,Sources!$A:$M, 6,FALSE))</f>
        <v/>
      </c>
      <c r="K4785" s="13" t="str">
        <f>IF($E4785="", "",VLOOKUP($E4785,Sources!$A:$M, 9,FALSE))</f>
        <v/>
      </c>
      <c r="L4785" s="13" t="str">
        <f>IF($D4785="", "",VLOOKUP($D4785,Series!$A:$J,6,FALSE))</f>
        <v/>
      </c>
      <c r="M4785" s="13" t="str">
        <f>IF($D4785="", "",VLOOKUP($D4785,Series!$A:$J,7,FALSE))</f>
        <v/>
      </c>
      <c r="N4785" s="13" t="str">
        <f>IF($D4785="", "",VLOOKUP($D4785,Series!$A:$J,8,FALSE))</f>
        <v/>
      </c>
      <c r="O4785" s="13" t="str">
        <f>IF($D4785="", "",VLOOKUP($D4785,Series!$A:$J,9,FALSE))</f>
        <v/>
      </c>
      <c r="P4785" s="13" t="str">
        <f>IF($D4785="", "",VLOOKUP($D4785,Series!$A:$J,10,FALSE))</f>
        <v/>
      </c>
    </row>
    <row r="4786" spans="1:16" x14ac:dyDescent="0.25">
      <c r="A4786" s="13" t="str">
        <f>IF(C4786&gt;0,VLOOKUP(C4786,Indicators!G:H,2,0),"")</f>
        <v/>
      </c>
      <c r="E4786" s="13" t="str">
        <f>IF(D4786="","",VLOOKUP(D4786,Series!A:B,2,FALSE))</f>
        <v/>
      </c>
      <c r="F4786" s="13" t="str">
        <f>IF(D4786&gt;0,VLOOKUP(D4786,Series!A:D,4,0),"")</f>
        <v/>
      </c>
      <c r="G4786" s="13" t="str">
        <f>IF(E4786&gt;"",VLOOKUP(E4786,Sources!A:B,2,0),"")</f>
        <v/>
      </c>
      <c r="H4786" s="13" t="str">
        <f>IF($E4786="", "",VLOOKUP($E4786,Sources!$A:$M, 13,FALSE))</f>
        <v/>
      </c>
      <c r="I4786" s="13" t="str">
        <f>IF($E4786="", "",VLOOKUP($E4786,Sources!$A:$M, 5,FALSE))</f>
        <v/>
      </c>
      <c r="J4786" s="13" t="str">
        <f>IF($E4786="", "",VLOOKUP($E4786,Sources!$A:$M, 6,FALSE))</f>
        <v/>
      </c>
      <c r="K4786" s="13" t="str">
        <f>IF($E4786="", "",VLOOKUP($E4786,Sources!$A:$M, 9,FALSE))</f>
        <v/>
      </c>
      <c r="L4786" s="13" t="str">
        <f>IF($D4786="", "",VLOOKUP($D4786,Series!$A:$J,6,FALSE))</f>
        <v/>
      </c>
      <c r="M4786" s="13" t="str">
        <f>IF($D4786="", "",VLOOKUP($D4786,Series!$A:$J,7,FALSE))</f>
        <v/>
      </c>
      <c r="N4786" s="13" t="str">
        <f>IF($D4786="", "",VLOOKUP($D4786,Series!$A:$J,8,FALSE))</f>
        <v/>
      </c>
      <c r="O4786" s="13" t="str">
        <f>IF($D4786="", "",VLOOKUP($D4786,Series!$A:$J,9,FALSE))</f>
        <v/>
      </c>
      <c r="P4786" s="13" t="str">
        <f>IF($D4786="", "",VLOOKUP($D4786,Series!$A:$J,10,FALSE))</f>
        <v/>
      </c>
    </row>
    <row r="4787" spans="1:16" x14ac:dyDescent="0.25">
      <c r="A4787" s="13" t="str">
        <f>IF(C4787&gt;0,VLOOKUP(C4787,Indicators!G:H,2,0),"")</f>
        <v/>
      </c>
      <c r="E4787" s="13" t="str">
        <f>IF(D4787="","",VLOOKUP(D4787,Series!A:B,2,FALSE))</f>
        <v/>
      </c>
      <c r="F4787" s="13" t="str">
        <f>IF(D4787&gt;0,VLOOKUP(D4787,Series!A:D,4,0),"")</f>
        <v/>
      </c>
      <c r="G4787" s="13" t="str">
        <f>IF(E4787&gt;"",VLOOKUP(E4787,Sources!A:B,2,0),"")</f>
        <v/>
      </c>
      <c r="H4787" s="13" t="str">
        <f>IF($E4787="", "",VLOOKUP($E4787,Sources!$A:$M, 13,FALSE))</f>
        <v/>
      </c>
      <c r="I4787" s="13" t="str">
        <f>IF($E4787="", "",VLOOKUP($E4787,Sources!$A:$M, 5,FALSE))</f>
        <v/>
      </c>
      <c r="J4787" s="13" t="str">
        <f>IF($E4787="", "",VLOOKUP($E4787,Sources!$A:$M, 6,FALSE))</f>
        <v/>
      </c>
      <c r="K4787" s="13" t="str">
        <f>IF($E4787="", "",VLOOKUP($E4787,Sources!$A:$M, 9,FALSE))</f>
        <v/>
      </c>
      <c r="L4787" s="13" t="str">
        <f>IF($D4787="", "",VLOOKUP($D4787,Series!$A:$J,6,FALSE))</f>
        <v/>
      </c>
      <c r="M4787" s="13" t="str">
        <f>IF($D4787="", "",VLOOKUP($D4787,Series!$A:$J,7,FALSE))</f>
        <v/>
      </c>
      <c r="N4787" s="13" t="str">
        <f>IF($D4787="", "",VLOOKUP($D4787,Series!$A:$J,8,FALSE))</f>
        <v/>
      </c>
      <c r="O4787" s="13" t="str">
        <f>IF($D4787="", "",VLOOKUP($D4787,Series!$A:$J,9,FALSE))</f>
        <v/>
      </c>
      <c r="P4787" s="13" t="str">
        <f>IF($D4787="", "",VLOOKUP($D4787,Series!$A:$J,10,FALSE))</f>
        <v/>
      </c>
    </row>
    <row r="4788" spans="1:16" x14ac:dyDescent="0.25">
      <c r="A4788" s="13" t="str">
        <f>IF(C4788&gt;0,VLOOKUP(C4788,Indicators!G:H,2,0),"")</f>
        <v/>
      </c>
      <c r="E4788" s="13" t="str">
        <f>IF(D4788="","",VLOOKUP(D4788,Series!A:B,2,FALSE))</f>
        <v/>
      </c>
      <c r="F4788" s="13" t="str">
        <f>IF(D4788&gt;0,VLOOKUP(D4788,Series!A:D,4,0),"")</f>
        <v/>
      </c>
      <c r="G4788" s="13" t="str">
        <f>IF(E4788&gt;"",VLOOKUP(E4788,Sources!A:B,2,0),"")</f>
        <v/>
      </c>
      <c r="H4788" s="13" t="str">
        <f>IF($E4788="", "",VLOOKUP($E4788,Sources!$A:$M, 13,FALSE))</f>
        <v/>
      </c>
      <c r="I4788" s="13" t="str">
        <f>IF($E4788="", "",VLOOKUP($E4788,Sources!$A:$M, 5,FALSE))</f>
        <v/>
      </c>
      <c r="J4788" s="13" t="str">
        <f>IF($E4788="", "",VLOOKUP($E4788,Sources!$A:$M, 6,FALSE))</f>
        <v/>
      </c>
      <c r="K4788" s="13" t="str">
        <f>IF($E4788="", "",VLOOKUP($E4788,Sources!$A:$M, 9,FALSE))</f>
        <v/>
      </c>
      <c r="L4788" s="13" t="str">
        <f>IF($D4788="", "",VLOOKUP($D4788,Series!$A:$J,6,FALSE))</f>
        <v/>
      </c>
      <c r="M4788" s="13" t="str">
        <f>IF($D4788="", "",VLOOKUP($D4788,Series!$A:$J,7,FALSE))</f>
        <v/>
      </c>
      <c r="N4788" s="13" t="str">
        <f>IF($D4788="", "",VLOOKUP($D4788,Series!$A:$J,8,FALSE))</f>
        <v/>
      </c>
      <c r="O4788" s="13" t="str">
        <f>IF($D4788="", "",VLOOKUP($D4788,Series!$A:$J,9,FALSE))</f>
        <v/>
      </c>
      <c r="P4788" s="13" t="str">
        <f>IF($D4788="", "",VLOOKUP($D4788,Series!$A:$J,10,FALSE))</f>
        <v/>
      </c>
    </row>
    <row r="4789" spans="1:16" x14ac:dyDescent="0.25">
      <c r="A4789" s="13" t="str">
        <f>IF(C4789&gt;0,VLOOKUP(C4789,Indicators!G:H,2,0),"")</f>
        <v/>
      </c>
      <c r="E4789" s="13" t="str">
        <f>IF(D4789="","",VLOOKUP(D4789,Series!A:B,2,FALSE))</f>
        <v/>
      </c>
      <c r="F4789" s="13" t="str">
        <f>IF(D4789&gt;0,VLOOKUP(D4789,Series!A:D,4,0),"")</f>
        <v/>
      </c>
      <c r="G4789" s="13" t="str">
        <f>IF(E4789&gt;"",VLOOKUP(E4789,Sources!A:B,2,0),"")</f>
        <v/>
      </c>
      <c r="H4789" s="13" t="str">
        <f>IF($E4789="", "",VLOOKUP($E4789,Sources!$A:$M, 13,FALSE))</f>
        <v/>
      </c>
      <c r="I4789" s="13" t="str">
        <f>IF($E4789="", "",VLOOKUP($E4789,Sources!$A:$M, 5,FALSE))</f>
        <v/>
      </c>
      <c r="J4789" s="13" t="str">
        <f>IF($E4789="", "",VLOOKUP($E4789,Sources!$A:$M, 6,FALSE))</f>
        <v/>
      </c>
      <c r="K4789" s="13" t="str">
        <f>IF($E4789="", "",VLOOKUP($E4789,Sources!$A:$M, 9,FALSE))</f>
        <v/>
      </c>
      <c r="L4789" s="13" t="str">
        <f>IF($D4789="", "",VLOOKUP($D4789,Series!$A:$J,6,FALSE))</f>
        <v/>
      </c>
      <c r="M4789" s="13" t="str">
        <f>IF($D4789="", "",VLOOKUP($D4789,Series!$A:$J,7,FALSE))</f>
        <v/>
      </c>
      <c r="N4789" s="13" t="str">
        <f>IF($D4789="", "",VLOOKUP($D4789,Series!$A:$J,8,FALSE))</f>
        <v/>
      </c>
      <c r="O4789" s="13" t="str">
        <f>IF($D4789="", "",VLOOKUP($D4789,Series!$A:$J,9,FALSE))</f>
        <v/>
      </c>
      <c r="P4789" s="13" t="str">
        <f>IF($D4789="", "",VLOOKUP($D4789,Series!$A:$J,10,FALSE))</f>
        <v/>
      </c>
    </row>
    <row r="4790" spans="1:16" x14ac:dyDescent="0.25">
      <c r="A4790" s="13" t="str">
        <f>IF(C4790&gt;0,VLOOKUP(C4790,Indicators!G:H,2,0),"")</f>
        <v/>
      </c>
      <c r="E4790" s="13" t="str">
        <f>IF(D4790="","",VLOOKUP(D4790,Series!A:B,2,FALSE))</f>
        <v/>
      </c>
      <c r="F4790" s="13" t="str">
        <f>IF(D4790&gt;0,VLOOKUP(D4790,Series!A:D,4,0),"")</f>
        <v/>
      </c>
      <c r="G4790" s="13" t="str">
        <f>IF(E4790&gt;"",VLOOKUP(E4790,Sources!A:B,2,0),"")</f>
        <v/>
      </c>
      <c r="H4790" s="13" t="str">
        <f>IF($E4790="", "",VLOOKUP($E4790,Sources!$A:$M, 13,FALSE))</f>
        <v/>
      </c>
      <c r="I4790" s="13" t="str">
        <f>IF($E4790="", "",VLOOKUP($E4790,Sources!$A:$M, 5,FALSE))</f>
        <v/>
      </c>
      <c r="J4790" s="13" t="str">
        <f>IF($E4790="", "",VLOOKUP($E4790,Sources!$A:$M, 6,FALSE))</f>
        <v/>
      </c>
      <c r="K4790" s="13" t="str">
        <f>IF($E4790="", "",VLOOKUP($E4790,Sources!$A:$M, 9,FALSE))</f>
        <v/>
      </c>
      <c r="L4790" s="13" t="str">
        <f>IF($D4790="", "",VLOOKUP($D4790,Series!$A:$J,6,FALSE))</f>
        <v/>
      </c>
      <c r="M4790" s="13" t="str">
        <f>IF($D4790="", "",VLOOKUP($D4790,Series!$A:$J,7,FALSE))</f>
        <v/>
      </c>
      <c r="N4790" s="13" t="str">
        <f>IF($D4790="", "",VLOOKUP($D4790,Series!$A:$J,8,FALSE))</f>
        <v/>
      </c>
      <c r="O4790" s="13" t="str">
        <f>IF($D4790="", "",VLOOKUP($D4790,Series!$A:$J,9,FALSE))</f>
        <v/>
      </c>
      <c r="P4790" s="13" t="str">
        <f>IF($D4790="", "",VLOOKUP($D4790,Series!$A:$J,10,FALSE))</f>
        <v/>
      </c>
    </row>
    <row r="4791" spans="1:16" x14ac:dyDescent="0.25">
      <c r="A4791" s="13" t="str">
        <f>IF(C4791&gt;0,VLOOKUP(C4791,Indicators!G:H,2,0),"")</f>
        <v/>
      </c>
      <c r="E4791" s="13" t="str">
        <f>IF(D4791="","",VLOOKUP(D4791,Series!A:B,2,FALSE))</f>
        <v/>
      </c>
      <c r="F4791" s="13" t="str">
        <f>IF(D4791&gt;0,VLOOKUP(D4791,Series!A:D,4,0),"")</f>
        <v/>
      </c>
      <c r="G4791" s="13" t="str">
        <f>IF(E4791&gt;"",VLOOKUP(E4791,Sources!A:B,2,0),"")</f>
        <v/>
      </c>
      <c r="H4791" s="13" t="str">
        <f>IF($E4791="", "",VLOOKUP($E4791,Sources!$A:$M, 13,FALSE))</f>
        <v/>
      </c>
      <c r="I4791" s="13" t="str">
        <f>IF($E4791="", "",VLOOKUP($E4791,Sources!$A:$M, 5,FALSE))</f>
        <v/>
      </c>
      <c r="J4791" s="13" t="str">
        <f>IF($E4791="", "",VLOOKUP($E4791,Sources!$A:$M, 6,FALSE))</f>
        <v/>
      </c>
      <c r="K4791" s="13" t="str">
        <f>IF($E4791="", "",VLOOKUP($E4791,Sources!$A:$M, 9,FALSE))</f>
        <v/>
      </c>
      <c r="L4791" s="13" t="str">
        <f>IF($D4791="", "",VLOOKUP($D4791,Series!$A:$J,6,FALSE))</f>
        <v/>
      </c>
      <c r="M4791" s="13" t="str">
        <f>IF($D4791="", "",VLOOKUP($D4791,Series!$A:$J,7,FALSE))</f>
        <v/>
      </c>
      <c r="N4791" s="13" t="str">
        <f>IF($D4791="", "",VLOOKUP($D4791,Series!$A:$J,8,FALSE))</f>
        <v/>
      </c>
      <c r="O4791" s="13" t="str">
        <f>IF($D4791="", "",VLOOKUP($D4791,Series!$A:$J,9,FALSE))</f>
        <v/>
      </c>
      <c r="P4791" s="13" t="str">
        <f>IF($D4791="", "",VLOOKUP($D4791,Series!$A:$J,10,FALSE))</f>
        <v/>
      </c>
    </row>
    <row r="4792" spans="1:16" x14ac:dyDescent="0.25">
      <c r="A4792" s="13" t="str">
        <f>IF(C4792&gt;0,VLOOKUP(C4792,Indicators!G:H,2,0),"")</f>
        <v/>
      </c>
      <c r="E4792" s="13" t="str">
        <f>IF(D4792="","",VLOOKUP(D4792,Series!A:B,2,FALSE))</f>
        <v/>
      </c>
      <c r="F4792" s="13" t="str">
        <f>IF(D4792&gt;0,VLOOKUP(D4792,Series!A:D,4,0),"")</f>
        <v/>
      </c>
      <c r="G4792" s="13" t="str">
        <f>IF(E4792&gt;"",VLOOKUP(E4792,Sources!A:B,2,0),"")</f>
        <v/>
      </c>
      <c r="H4792" s="13" t="str">
        <f>IF($E4792="", "",VLOOKUP($E4792,Sources!$A:$M, 13,FALSE))</f>
        <v/>
      </c>
      <c r="I4792" s="13" t="str">
        <f>IF($E4792="", "",VLOOKUP($E4792,Sources!$A:$M, 5,FALSE))</f>
        <v/>
      </c>
      <c r="J4792" s="13" t="str">
        <f>IF($E4792="", "",VLOOKUP($E4792,Sources!$A:$M, 6,FALSE))</f>
        <v/>
      </c>
      <c r="K4792" s="13" t="str">
        <f>IF($E4792="", "",VLOOKUP($E4792,Sources!$A:$M, 9,FALSE))</f>
        <v/>
      </c>
      <c r="L4792" s="13" t="str">
        <f>IF($D4792="", "",VLOOKUP($D4792,Series!$A:$J,6,FALSE))</f>
        <v/>
      </c>
      <c r="M4792" s="13" t="str">
        <f>IF($D4792="", "",VLOOKUP($D4792,Series!$A:$J,7,FALSE))</f>
        <v/>
      </c>
      <c r="N4792" s="13" t="str">
        <f>IF($D4792="", "",VLOOKUP($D4792,Series!$A:$J,8,FALSE))</f>
        <v/>
      </c>
      <c r="O4792" s="13" t="str">
        <f>IF($D4792="", "",VLOOKUP($D4792,Series!$A:$J,9,FALSE))</f>
        <v/>
      </c>
      <c r="P4792" s="13" t="str">
        <f>IF($D4792="", "",VLOOKUP($D4792,Series!$A:$J,10,FALSE))</f>
        <v/>
      </c>
    </row>
    <row r="4793" spans="1:16" x14ac:dyDescent="0.25">
      <c r="A4793" s="13" t="str">
        <f>IF(C4793&gt;0,VLOOKUP(C4793,Indicators!G:H,2,0),"")</f>
        <v/>
      </c>
      <c r="E4793" s="13" t="str">
        <f>IF(D4793="","",VLOOKUP(D4793,Series!A:B,2,FALSE))</f>
        <v/>
      </c>
      <c r="F4793" s="13" t="str">
        <f>IF(D4793&gt;0,VLOOKUP(D4793,Series!A:D,4,0),"")</f>
        <v/>
      </c>
      <c r="G4793" s="13" t="str">
        <f>IF(E4793&gt;"",VLOOKUP(E4793,Sources!A:B,2,0),"")</f>
        <v/>
      </c>
      <c r="H4793" s="13" t="str">
        <f>IF($E4793="", "",VLOOKUP($E4793,Sources!$A:$M, 13,FALSE))</f>
        <v/>
      </c>
      <c r="I4793" s="13" t="str">
        <f>IF($E4793="", "",VLOOKUP($E4793,Sources!$A:$M, 5,FALSE))</f>
        <v/>
      </c>
      <c r="J4793" s="13" t="str">
        <f>IF($E4793="", "",VLOOKUP($E4793,Sources!$A:$M, 6,FALSE))</f>
        <v/>
      </c>
      <c r="K4793" s="13" t="str">
        <f>IF($E4793="", "",VLOOKUP($E4793,Sources!$A:$M, 9,FALSE))</f>
        <v/>
      </c>
      <c r="L4793" s="13" t="str">
        <f>IF($D4793="", "",VLOOKUP($D4793,Series!$A:$J,6,FALSE))</f>
        <v/>
      </c>
      <c r="M4793" s="13" t="str">
        <f>IF($D4793="", "",VLOOKUP($D4793,Series!$A:$J,7,FALSE))</f>
        <v/>
      </c>
      <c r="N4793" s="13" t="str">
        <f>IF($D4793="", "",VLOOKUP($D4793,Series!$A:$J,8,FALSE))</f>
        <v/>
      </c>
      <c r="O4793" s="13" t="str">
        <f>IF($D4793="", "",VLOOKUP($D4793,Series!$A:$J,9,FALSE))</f>
        <v/>
      </c>
      <c r="P4793" s="13" t="str">
        <f>IF($D4793="", "",VLOOKUP($D4793,Series!$A:$J,10,FALSE))</f>
        <v/>
      </c>
    </row>
    <row r="4794" spans="1:16" x14ac:dyDescent="0.25">
      <c r="A4794" s="13" t="str">
        <f>IF(C4794&gt;0,VLOOKUP(C4794,Indicators!G:H,2,0),"")</f>
        <v/>
      </c>
      <c r="E4794" s="13" t="str">
        <f>IF(D4794="","",VLOOKUP(D4794,Series!A:B,2,FALSE))</f>
        <v/>
      </c>
      <c r="F4794" s="13" t="str">
        <f>IF(D4794&gt;0,VLOOKUP(D4794,Series!A:D,4,0),"")</f>
        <v/>
      </c>
      <c r="G4794" s="13" t="str">
        <f>IF(E4794&gt;"",VLOOKUP(E4794,Sources!A:B,2,0),"")</f>
        <v/>
      </c>
      <c r="H4794" s="13" t="str">
        <f>IF($E4794="", "",VLOOKUP($E4794,Sources!$A:$M, 13,FALSE))</f>
        <v/>
      </c>
      <c r="I4794" s="13" t="str">
        <f>IF($E4794="", "",VLOOKUP($E4794,Sources!$A:$M, 5,FALSE))</f>
        <v/>
      </c>
      <c r="J4794" s="13" t="str">
        <f>IF($E4794="", "",VLOOKUP($E4794,Sources!$A:$M, 6,FALSE))</f>
        <v/>
      </c>
      <c r="K4794" s="13" t="str">
        <f>IF($E4794="", "",VLOOKUP($E4794,Sources!$A:$M, 9,FALSE))</f>
        <v/>
      </c>
      <c r="L4794" s="13" t="str">
        <f>IF($D4794="", "",VLOOKUP($D4794,Series!$A:$J,6,FALSE))</f>
        <v/>
      </c>
      <c r="M4794" s="13" t="str">
        <f>IF($D4794="", "",VLOOKUP($D4794,Series!$A:$J,7,FALSE))</f>
        <v/>
      </c>
      <c r="N4794" s="13" t="str">
        <f>IF($D4794="", "",VLOOKUP($D4794,Series!$A:$J,8,FALSE))</f>
        <v/>
      </c>
      <c r="O4794" s="13" t="str">
        <f>IF($D4794="", "",VLOOKUP($D4794,Series!$A:$J,9,FALSE))</f>
        <v/>
      </c>
      <c r="P4794" s="13" t="str">
        <f>IF($D4794="", "",VLOOKUP($D4794,Series!$A:$J,10,FALSE))</f>
        <v/>
      </c>
    </row>
    <row r="4795" spans="1:16" x14ac:dyDescent="0.25">
      <c r="A4795" s="13" t="str">
        <f>IF(C4795&gt;0,VLOOKUP(C4795,Indicators!G:H,2,0),"")</f>
        <v/>
      </c>
      <c r="E4795" s="13" t="str">
        <f>IF(D4795="","",VLOOKUP(D4795,Series!A:B,2,FALSE))</f>
        <v/>
      </c>
      <c r="F4795" s="13" t="str">
        <f>IF(D4795&gt;0,VLOOKUP(D4795,Series!A:D,4,0),"")</f>
        <v/>
      </c>
      <c r="G4795" s="13" t="str">
        <f>IF(E4795&gt;"",VLOOKUP(E4795,Sources!A:B,2,0),"")</f>
        <v/>
      </c>
      <c r="H4795" s="13" t="str">
        <f>IF($E4795="", "",VLOOKUP($E4795,Sources!$A:$M, 13,FALSE))</f>
        <v/>
      </c>
      <c r="I4795" s="13" t="str">
        <f>IF($E4795="", "",VLOOKUP($E4795,Sources!$A:$M, 5,FALSE))</f>
        <v/>
      </c>
      <c r="J4795" s="13" t="str">
        <f>IF($E4795="", "",VLOOKUP($E4795,Sources!$A:$M, 6,FALSE))</f>
        <v/>
      </c>
      <c r="K4795" s="13" t="str">
        <f>IF($E4795="", "",VLOOKUP($E4795,Sources!$A:$M, 9,FALSE))</f>
        <v/>
      </c>
      <c r="L4795" s="13" t="str">
        <f>IF($D4795="", "",VLOOKUP($D4795,Series!$A:$J,6,FALSE))</f>
        <v/>
      </c>
      <c r="M4795" s="13" t="str">
        <f>IF($D4795="", "",VLOOKUP($D4795,Series!$A:$J,7,FALSE))</f>
        <v/>
      </c>
      <c r="N4795" s="13" t="str">
        <f>IF($D4795="", "",VLOOKUP($D4795,Series!$A:$J,8,FALSE))</f>
        <v/>
      </c>
      <c r="O4795" s="13" t="str">
        <f>IF($D4795="", "",VLOOKUP($D4795,Series!$A:$J,9,FALSE))</f>
        <v/>
      </c>
      <c r="P4795" s="13" t="str">
        <f>IF($D4795="", "",VLOOKUP($D4795,Series!$A:$J,10,FALSE))</f>
        <v/>
      </c>
    </row>
    <row r="4796" spans="1:16" x14ac:dyDescent="0.25">
      <c r="A4796" s="13" t="str">
        <f>IF(C4796&gt;0,VLOOKUP(C4796,Indicators!G:H,2,0),"")</f>
        <v/>
      </c>
      <c r="E4796" s="13" t="str">
        <f>IF(D4796="","",VLOOKUP(D4796,Series!A:B,2,FALSE))</f>
        <v/>
      </c>
      <c r="F4796" s="13" t="str">
        <f>IF(D4796&gt;0,VLOOKUP(D4796,Series!A:D,4,0),"")</f>
        <v/>
      </c>
      <c r="G4796" s="13" t="str">
        <f>IF(E4796&gt;"",VLOOKUP(E4796,Sources!A:B,2,0),"")</f>
        <v/>
      </c>
      <c r="H4796" s="13" t="str">
        <f>IF($E4796="", "",VLOOKUP($E4796,Sources!$A:$M, 13,FALSE))</f>
        <v/>
      </c>
      <c r="I4796" s="13" t="str">
        <f>IF($E4796="", "",VLOOKUP($E4796,Sources!$A:$M, 5,FALSE))</f>
        <v/>
      </c>
      <c r="J4796" s="13" t="str">
        <f>IF($E4796="", "",VLOOKUP($E4796,Sources!$A:$M, 6,FALSE))</f>
        <v/>
      </c>
      <c r="K4796" s="13" t="str">
        <f>IF($E4796="", "",VLOOKUP($E4796,Sources!$A:$M, 9,FALSE))</f>
        <v/>
      </c>
      <c r="L4796" s="13" t="str">
        <f>IF($D4796="", "",VLOOKUP($D4796,Series!$A:$J,6,FALSE))</f>
        <v/>
      </c>
      <c r="M4796" s="13" t="str">
        <f>IF($D4796="", "",VLOOKUP($D4796,Series!$A:$J,7,FALSE))</f>
        <v/>
      </c>
      <c r="N4796" s="13" t="str">
        <f>IF($D4796="", "",VLOOKUP($D4796,Series!$A:$J,8,FALSE))</f>
        <v/>
      </c>
      <c r="O4796" s="13" t="str">
        <f>IF($D4796="", "",VLOOKUP($D4796,Series!$A:$J,9,FALSE))</f>
        <v/>
      </c>
      <c r="P4796" s="13" t="str">
        <f>IF($D4796="", "",VLOOKUP($D4796,Series!$A:$J,10,FALSE))</f>
        <v/>
      </c>
    </row>
    <row r="4797" spans="1:16" x14ac:dyDescent="0.25">
      <c r="A4797" s="13" t="str">
        <f>IF(C4797&gt;0,VLOOKUP(C4797,Indicators!G:H,2,0),"")</f>
        <v/>
      </c>
      <c r="E4797" s="13" t="str">
        <f>IF(D4797="","",VLOOKUP(D4797,Series!A:B,2,FALSE))</f>
        <v/>
      </c>
      <c r="F4797" s="13" t="str">
        <f>IF(D4797&gt;0,VLOOKUP(D4797,Series!A:D,4,0),"")</f>
        <v/>
      </c>
      <c r="G4797" s="13" t="str">
        <f>IF(E4797&gt;"",VLOOKUP(E4797,Sources!A:B,2,0),"")</f>
        <v/>
      </c>
      <c r="H4797" s="13" t="str">
        <f>IF($E4797="", "",VLOOKUP($E4797,Sources!$A:$M, 13,FALSE))</f>
        <v/>
      </c>
      <c r="I4797" s="13" t="str">
        <f>IF($E4797="", "",VLOOKUP($E4797,Sources!$A:$M, 5,FALSE))</f>
        <v/>
      </c>
      <c r="J4797" s="13" t="str">
        <f>IF($E4797="", "",VLOOKUP($E4797,Sources!$A:$M, 6,FALSE))</f>
        <v/>
      </c>
      <c r="K4797" s="13" t="str">
        <f>IF($E4797="", "",VLOOKUP($E4797,Sources!$A:$M, 9,FALSE))</f>
        <v/>
      </c>
      <c r="L4797" s="13" t="str">
        <f>IF($D4797="", "",VLOOKUP($D4797,Series!$A:$J,6,FALSE))</f>
        <v/>
      </c>
      <c r="M4797" s="13" t="str">
        <f>IF($D4797="", "",VLOOKUP($D4797,Series!$A:$J,7,FALSE))</f>
        <v/>
      </c>
      <c r="N4797" s="13" t="str">
        <f>IF($D4797="", "",VLOOKUP($D4797,Series!$A:$J,8,FALSE))</f>
        <v/>
      </c>
      <c r="O4797" s="13" t="str">
        <f>IF($D4797="", "",VLOOKUP($D4797,Series!$A:$J,9,FALSE))</f>
        <v/>
      </c>
      <c r="P4797" s="13" t="str">
        <f>IF($D4797="", "",VLOOKUP($D4797,Series!$A:$J,10,FALSE))</f>
        <v/>
      </c>
    </row>
    <row r="4798" spans="1:16" x14ac:dyDescent="0.25">
      <c r="A4798" s="13" t="str">
        <f>IF(C4798&gt;0,VLOOKUP(C4798,Indicators!G:H,2,0),"")</f>
        <v/>
      </c>
      <c r="E4798" s="13" t="str">
        <f>IF(D4798="","",VLOOKUP(D4798,Series!A:B,2,FALSE))</f>
        <v/>
      </c>
      <c r="F4798" s="13" t="str">
        <f>IF(D4798&gt;0,VLOOKUP(D4798,Series!A:D,4,0),"")</f>
        <v/>
      </c>
      <c r="G4798" s="13" t="str">
        <f>IF(E4798&gt;"",VLOOKUP(E4798,Sources!A:B,2,0),"")</f>
        <v/>
      </c>
      <c r="H4798" s="13" t="str">
        <f>IF($E4798="", "",VLOOKUP($E4798,Sources!$A:$M, 13,FALSE))</f>
        <v/>
      </c>
      <c r="I4798" s="13" t="str">
        <f>IF($E4798="", "",VLOOKUP($E4798,Sources!$A:$M, 5,FALSE))</f>
        <v/>
      </c>
      <c r="J4798" s="13" t="str">
        <f>IF($E4798="", "",VLOOKUP($E4798,Sources!$A:$M, 6,FALSE))</f>
        <v/>
      </c>
      <c r="K4798" s="13" t="str">
        <f>IF($E4798="", "",VLOOKUP($E4798,Sources!$A:$M, 9,FALSE))</f>
        <v/>
      </c>
      <c r="L4798" s="13" t="str">
        <f>IF($D4798="", "",VLOOKUP($D4798,Series!$A:$J,6,FALSE))</f>
        <v/>
      </c>
      <c r="M4798" s="13" t="str">
        <f>IF($D4798="", "",VLOOKUP($D4798,Series!$A:$J,7,FALSE))</f>
        <v/>
      </c>
      <c r="N4798" s="13" t="str">
        <f>IF($D4798="", "",VLOOKUP($D4798,Series!$A:$J,8,FALSE))</f>
        <v/>
      </c>
      <c r="O4798" s="13" t="str">
        <f>IF($D4798="", "",VLOOKUP($D4798,Series!$A:$J,9,FALSE))</f>
        <v/>
      </c>
      <c r="P4798" s="13" t="str">
        <f>IF($D4798="", "",VLOOKUP($D4798,Series!$A:$J,10,FALSE))</f>
        <v/>
      </c>
    </row>
    <row r="4799" spans="1:16" x14ac:dyDescent="0.25">
      <c r="A4799" s="13" t="str">
        <f>IF(C4799&gt;0,VLOOKUP(C4799,Indicators!G:H,2,0),"")</f>
        <v/>
      </c>
      <c r="E4799" s="13" t="str">
        <f>IF(D4799="","",VLOOKUP(D4799,Series!A:B,2,FALSE))</f>
        <v/>
      </c>
      <c r="F4799" s="13" t="str">
        <f>IF(D4799&gt;0,VLOOKUP(D4799,Series!A:D,4,0),"")</f>
        <v/>
      </c>
      <c r="G4799" s="13" t="str">
        <f>IF(E4799&gt;"",VLOOKUP(E4799,Sources!A:B,2,0),"")</f>
        <v/>
      </c>
      <c r="H4799" s="13" t="str">
        <f>IF($E4799="", "",VLOOKUP($E4799,Sources!$A:$M, 13,FALSE))</f>
        <v/>
      </c>
      <c r="I4799" s="13" t="str">
        <f>IF($E4799="", "",VLOOKUP($E4799,Sources!$A:$M, 5,FALSE))</f>
        <v/>
      </c>
      <c r="J4799" s="13" t="str">
        <f>IF($E4799="", "",VLOOKUP($E4799,Sources!$A:$M, 6,FALSE))</f>
        <v/>
      </c>
      <c r="K4799" s="13" t="str">
        <f>IF($E4799="", "",VLOOKUP($E4799,Sources!$A:$M, 9,FALSE))</f>
        <v/>
      </c>
      <c r="L4799" s="13" t="str">
        <f>IF($D4799="", "",VLOOKUP($D4799,Series!$A:$J,6,FALSE))</f>
        <v/>
      </c>
      <c r="M4799" s="13" t="str">
        <f>IF($D4799="", "",VLOOKUP($D4799,Series!$A:$J,7,FALSE))</f>
        <v/>
      </c>
      <c r="N4799" s="13" t="str">
        <f>IF($D4799="", "",VLOOKUP($D4799,Series!$A:$J,8,FALSE))</f>
        <v/>
      </c>
      <c r="O4799" s="13" t="str">
        <f>IF($D4799="", "",VLOOKUP($D4799,Series!$A:$J,9,FALSE))</f>
        <v/>
      </c>
      <c r="P4799" s="13" t="str">
        <f>IF($D4799="", "",VLOOKUP($D4799,Series!$A:$J,10,FALSE))</f>
        <v/>
      </c>
    </row>
    <row r="4800" spans="1:16" x14ac:dyDescent="0.25">
      <c r="A4800" s="13" t="str">
        <f>IF(C4800&gt;0,VLOOKUP(C4800,Indicators!G:H,2,0),"")</f>
        <v/>
      </c>
      <c r="E4800" s="13" t="str">
        <f>IF(D4800="","",VLOOKUP(D4800,Series!A:B,2,FALSE))</f>
        <v/>
      </c>
      <c r="F4800" s="13" t="str">
        <f>IF(D4800&gt;0,VLOOKUP(D4800,Series!A:D,4,0),"")</f>
        <v/>
      </c>
      <c r="G4800" s="13" t="str">
        <f>IF(E4800&gt;"",VLOOKUP(E4800,Sources!A:B,2,0),"")</f>
        <v/>
      </c>
      <c r="H4800" s="13" t="str">
        <f>IF($E4800="", "",VLOOKUP($E4800,Sources!$A:$M, 13,FALSE))</f>
        <v/>
      </c>
      <c r="I4800" s="13" t="str">
        <f>IF($E4800="", "",VLOOKUP($E4800,Sources!$A:$M, 5,FALSE))</f>
        <v/>
      </c>
      <c r="J4800" s="13" t="str">
        <f>IF($E4800="", "",VLOOKUP($E4800,Sources!$A:$M, 6,FALSE))</f>
        <v/>
      </c>
      <c r="K4800" s="13" t="str">
        <f>IF($E4800="", "",VLOOKUP($E4800,Sources!$A:$M, 9,FALSE))</f>
        <v/>
      </c>
      <c r="L4800" s="13" t="str">
        <f>IF($D4800="", "",VLOOKUP($D4800,Series!$A:$J,6,FALSE))</f>
        <v/>
      </c>
      <c r="M4800" s="13" t="str">
        <f>IF($D4800="", "",VLOOKUP($D4800,Series!$A:$J,7,FALSE))</f>
        <v/>
      </c>
      <c r="N4800" s="13" t="str">
        <f>IF($D4800="", "",VLOOKUP($D4800,Series!$A:$J,8,FALSE))</f>
        <v/>
      </c>
      <c r="O4800" s="13" t="str">
        <f>IF($D4800="", "",VLOOKUP($D4800,Series!$A:$J,9,FALSE))</f>
        <v/>
      </c>
      <c r="P4800" s="13" t="str">
        <f>IF($D4800="", "",VLOOKUP($D4800,Series!$A:$J,10,FALSE))</f>
        <v/>
      </c>
    </row>
    <row r="4801" spans="1:16" x14ac:dyDescent="0.25">
      <c r="A4801" s="13" t="str">
        <f>IF(C4801&gt;0,VLOOKUP(C4801,Indicators!G:H,2,0),"")</f>
        <v/>
      </c>
      <c r="E4801" s="13" t="str">
        <f>IF(D4801="","",VLOOKUP(D4801,Series!A:B,2,FALSE))</f>
        <v/>
      </c>
      <c r="F4801" s="13" t="str">
        <f>IF(D4801&gt;0,VLOOKUP(D4801,Series!A:D,4,0),"")</f>
        <v/>
      </c>
      <c r="G4801" s="13" t="str">
        <f>IF(E4801&gt;"",VLOOKUP(E4801,Sources!A:B,2,0),"")</f>
        <v/>
      </c>
      <c r="H4801" s="13" t="str">
        <f>IF($E4801="", "",VLOOKUP($E4801,Sources!$A:$M, 13,FALSE))</f>
        <v/>
      </c>
      <c r="I4801" s="13" t="str">
        <f>IF($E4801="", "",VLOOKUP($E4801,Sources!$A:$M, 5,FALSE))</f>
        <v/>
      </c>
      <c r="J4801" s="13" t="str">
        <f>IF($E4801="", "",VLOOKUP($E4801,Sources!$A:$M, 6,FALSE))</f>
        <v/>
      </c>
      <c r="K4801" s="13" t="str">
        <f>IF($E4801="", "",VLOOKUP($E4801,Sources!$A:$M, 9,FALSE))</f>
        <v/>
      </c>
      <c r="L4801" s="13" t="str">
        <f>IF($D4801="", "",VLOOKUP($D4801,Series!$A:$J,6,FALSE))</f>
        <v/>
      </c>
      <c r="M4801" s="13" t="str">
        <f>IF($D4801="", "",VLOOKUP($D4801,Series!$A:$J,7,FALSE))</f>
        <v/>
      </c>
      <c r="N4801" s="13" t="str">
        <f>IF($D4801="", "",VLOOKUP($D4801,Series!$A:$J,8,FALSE))</f>
        <v/>
      </c>
      <c r="O4801" s="13" t="str">
        <f>IF($D4801="", "",VLOOKUP($D4801,Series!$A:$J,9,FALSE))</f>
        <v/>
      </c>
      <c r="P4801" s="13" t="str">
        <f>IF($D4801="", "",VLOOKUP($D4801,Series!$A:$J,10,FALSE))</f>
        <v/>
      </c>
    </row>
    <row r="4802" spans="1:16" x14ac:dyDescent="0.25">
      <c r="A4802" s="13" t="str">
        <f>IF(C4802&gt;0,VLOOKUP(C4802,Indicators!G:H,2,0),"")</f>
        <v/>
      </c>
      <c r="E4802" s="13" t="str">
        <f>IF(D4802="","",VLOOKUP(D4802,Series!A:B,2,FALSE))</f>
        <v/>
      </c>
      <c r="F4802" s="13" t="str">
        <f>IF(D4802&gt;0,VLOOKUP(D4802,Series!A:D,4,0),"")</f>
        <v/>
      </c>
      <c r="G4802" s="13" t="str">
        <f>IF(E4802&gt;"",VLOOKUP(E4802,Sources!A:B,2,0),"")</f>
        <v/>
      </c>
      <c r="H4802" s="13" t="str">
        <f>IF($E4802="", "",VLOOKUP($E4802,Sources!$A:$M, 13,FALSE))</f>
        <v/>
      </c>
      <c r="I4802" s="13" t="str">
        <f>IF($E4802="", "",VLOOKUP($E4802,Sources!$A:$M, 5,FALSE))</f>
        <v/>
      </c>
      <c r="J4802" s="13" t="str">
        <f>IF($E4802="", "",VLOOKUP($E4802,Sources!$A:$M, 6,FALSE))</f>
        <v/>
      </c>
      <c r="K4802" s="13" t="str">
        <f>IF($E4802="", "",VLOOKUP($E4802,Sources!$A:$M, 9,FALSE))</f>
        <v/>
      </c>
      <c r="L4802" s="13" t="str">
        <f>IF($D4802="", "",VLOOKUP($D4802,Series!$A:$J,6,FALSE))</f>
        <v/>
      </c>
      <c r="M4802" s="13" t="str">
        <f>IF($D4802="", "",VLOOKUP($D4802,Series!$A:$J,7,FALSE))</f>
        <v/>
      </c>
      <c r="N4802" s="13" t="str">
        <f>IF($D4802="", "",VLOOKUP($D4802,Series!$A:$J,8,FALSE))</f>
        <v/>
      </c>
      <c r="O4802" s="13" t="str">
        <f>IF($D4802="", "",VLOOKUP($D4802,Series!$A:$J,9,FALSE))</f>
        <v/>
      </c>
      <c r="P4802" s="13" t="str">
        <f>IF($D4802="", "",VLOOKUP($D4802,Series!$A:$J,10,FALSE))</f>
        <v/>
      </c>
    </row>
    <row r="4803" spans="1:16" x14ac:dyDescent="0.25">
      <c r="A4803" s="13" t="str">
        <f>IF(C4803&gt;0,VLOOKUP(C4803,Indicators!G:H,2,0),"")</f>
        <v/>
      </c>
      <c r="E4803" s="13" t="str">
        <f>IF(D4803="","",VLOOKUP(D4803,Series!A:B,2,FALSE))</f>
        <v/>
      </c>
      <c r="F4803" s="13" t="str">
        <f>IF(D4803&gt;0,VLOOKUP(D4803,Series!A:D,4,0),"")</f>
        <v/>
      </c>
      <c r="G4803" s="13" t="str">
        <f>IF(E4803&gt;"",VLOOKUP(E4803,Sources!A:B,2,0),"")</f>
        <v/>
      </c>
      <c r="H4803" s="13" t="str">
        <f>IF($E4803="", "",VLOOKUP($E4803,Sources!$A:$M, 13,FALSE))</f>
        <v/>
      </c>
      <c r="I4803" s="13" t="str">
        <f>IF($E4803="", "",VLOOKUP($E4803,Sources!$A:$M, 5,FALSE))</f>
        <v/>
      </c>
      <c r="J4803" s="13" t="str">
        <f>IF($E4803="", "",VLOOKUP($E4803,Sources!$A:$M, 6,FALSE))</f>
        <v/>
      </c>
      <c r="K4803" s="13" t="str">
        <f>IF($E4803="", "",VLOOKUP($E4803,Sources!$A:$M, 9,FALSE))</f>
        <v/>
      </c>
      <c r="L4803" s="13" t="str">
        <f>IF($D4803="", "",VLOOKUP($D4803,Series!$A:$J,6,FALSE))</f>
        <v/>
      </c>
      <c r="M4803" s="13" t="str">
        <f>IF($D4803="", "",VLOOKUP($D4803,Series!$A:$J,7,FALSE))</f>
        <v/>
      </c>
      <c r="N4803" s="13" t="str">
        <f>IF($D4803="", "",VLOOKUP($D4803,Series!$A:$J,8,FALSE))</f>
        <v/>
      </c>
      <c r="O4803" s="13" t="str">
        <f>IF($D4803="", "",VLOOKUP($D4803,Series!$A:$J,9,FALSE))</f>
        <v/>
      </c>
      <c r="P4803" s="13" t="str">
        <f>IF($D4803="", "",VLOOKUP($D4803,Series!$A:$J,10,FALSE))</f>
        <v/>
      </c>
    </row>
    <row r="4804" spans="1:16" x14ac:dyDescent="0.25">
      <c r="A4804" s="13" t="str">
        <f>IF(C4804&gt;0,VLOOKUP(C4804,Indicators!G:H,2,0),"")</f>
        <v/>
      </c>
      <c r="E4804" s="13" t="str">
        <f>IF(D4804="","",VLOOKUP(D4804,Series!A:B,2,FALSE))</f>
        <v/>
      </c>
      <c r="F4804" s="13" t="str">
        <f>IF(D4804&gt;0,VLOOKUP(D4804,Series!A:D,4,0),"")</f>
        <v/>
      </c>
      <c r="G4804" s="13" t="str">
        <f>IF(E4804&gt;"",VLOOKUP(E4804,Sources!A:B,2,0),"")</f>
        <v/>
      </c>
      <c r="H4804" s="13" t="str">
        <f>IF($E4804="", "",VLOOKUP($E4804,Sources!$A:$M, 13,FALSE))</f>
        <v/>
      </c>
      <c r="I4804" s="13" t="str">
        <f>IF($E4804="", "",VLOOKUP($E4804,Sources!$A:$M, 5,FALSE))</f>
        <v/>
      </c>
      <c r="J4804" s="13" t="str">
        <f>IF($E4804="", "",VLOOKUP($E4804,Sources!$A:$M, 6,FALSE))</f>
        <v/>
      </c>
      <c r="K4804" s="13" t="str">
        <f>IF($E4804="", "",VLOOKUP($E4804,Sources!$A:$M, 9,FALSE))</f>
        <v/>
      </c>
      <c r="L4804" s="13" t="str">
        <f>IF($D4804="", "",VLOOKUP($D4804,Series!$A:$J,6,FALSE))</f>
        <v/>
      </c>
      <c r="M4804" s="13" t="str">
        <f>IF($D4804="", "",VLOOKUP($D4804,Series!$A:$J,7,FALSE))</f>
        <v/>
      </c>
      <c r="N4804" s="13" t="str">
        <f>IF($D4804="", "",VLOOKUP($D4804,Series!$A:$J,8,FALSE))</f>
        <v/>
      </c>
      <c r="O4804" s="13" t="str">
        <f>IF($D4804="", "",VLOOKUP($D4804,Series!$A:$J,9,FALSE))</f>
        <v/>
      </c>
      <c r="P4804" s="13" t="str">
        <f>IF($D4804="", "",VLOOKUP($D4804,Series!$A:$J,10,FALSE))</f>
        <v/>
      </c>
    </row>
    <row r="4805" spans="1:16" x14ac:dyDescent="0.25">
      <c r="A4805" s="13" t="str">
        <f>IF(C4805&gt;0,VLOOKUP(C4805,Indicators!G:H,2,0),"")</f>
        <v/>
      </c>
      <c r="E4805" s="13" t="str">
        <f>IF(D4805="","",VLOOKUP(D4805,Series!A:B,2,FALSE))</f>
        <v/>
      </c>
      <c r="F4805" s="13" t="str">
        <f>IF(D4805&gt;0,VLOOKUP(D4805,Series!A:D,4,0),"")</f>
        <v/>
      </c>
      <c r="G4805" s="13" t="str">
        <f>IF(E4805&gt;"",VLOOKUP(E4805,Sources!A:B,2,0),"")</f>
        <v/>
      </c>
      <c r="H4805" s="13" t="str">
        <f>IF($E4805="", "",VLOOKUP($E4805,Sources!$A:$M, 13,FALSE))</f>
        <v/>
      </c>
      <c r="I4805" s="13" t="str">
        <f>IF($E4805="", "",VLOOKUP($E4805,Sources!$A:$M, 5,FALSE))</f>
        <v/>
      </c>
      <c r="J4805" s="13" t="str">
        <f>IF($E4805="", "",VLOOKUP($E4805,Sources!$A:$M, 6,FALSE))</f>
        <v/>
      </c>
      <c r="K4805" s="13" t="str">
        <f>IF($E4805="", "",VLOOKUP($E4805,Sources!$A:$M, 9,FALSE))</f>
        <v/>
      </c>
      <c r="L4805" s="13" t="str">
        <f>IF($D4805="", "",VLOOKUP($D4805,Series!$A:$J,6,FALSE))</f>
        <v/>
      </c>
      <c r="M4805" s="13" t="str">
        <f>IF($D4805="", "",VLOOKUP($D4805,Series!$A:$J,7,FALSE))</f>
        <v/>
      </c>
      <c r="N4805" s="13" t="str">
        <f>IF($D4805="", "",VLOOKUP($D4805,Series!$A:$J,8,FALSE))</f>
        <v/>
      </c>
      <c r="O4805" s="13" t="str">
        <f>IF($D4805="", "",VLOOKUP($D4805,Series!$A:$J,9,FALSE))</f>
        <v/>
      </c>
      <c r="P4805" s="13" t="str">
        <f>IF($D4805="", "",VLOOKUP($D4805,Series!$A:$J,10,FALSE))</f>
        <v/>
      </c>
    </row>
    <row r="4806" spans="1:16" x14ac:dyDescent="0.25">
      <c r="A4806" s="13" t="str">
        <f>IF(C4806&gt;0,VLOOKUP(C4806,Indicators!G:H,2,0),"")</f>
        <v/>
      </c>
      <c r="E4806" s="13" t="str">
        <f>IF(D4806="","",VLOOKUP(D4806,Series!A:B,2,FALSE))</f>
        <v/>
      </c>
      <c r="F4806" s="13" t="str">
        <f>IF(D4806&gt;0,VLOOKUP(D4806,Series!A:D,4,0),"")</f>
        <v/>
      </c>
      <c r="G4806" s="13" t="str">
        <f>IF(E4806&gt;"",VLOOKUP(E4806,Sources!A:B,2,0),"")</f>
        <v/>
      </c>
      <c r="H4806" s="13" t="str">
        <f>IF($E4806="", "",VLOOKUP($E4806,Sources!$A:$M, 13,FALSE))</f>
        <v/>
      </c>
      <c r="I4806" s="13" t="str">
        <f>IF($E4806="", "",VLOOKUP($E4806,Sources!$A:$M, 5,FALSE))</f>
        <v/>
      </c>
      <c r="J4806" s="13" t="str">
        <f>IF($E4806="", "",VLOOKUP($E4806,Sources!$A:$M, 6,FALSE))</f>
        <v/>
      </c>
      <c r="K4806" s="13" t="str">
        <f>IF($E4806="", "",VLOOKUP($E4806,Sources!$A:$M, 9,FALSE))</f>
        <v/>
      </c>
      <c r="L4806" s="13" t="str">
        <f>IF($D4806="", "",VLOOKUP($D4806,Series!$A:$J,6,FALSE))</f>
        <v/>
      </c>
      <c r="M4806" s="13" t="str">
        <f>IF($D4806="", "",VLOOKUP($D4806,Series!$A:$J,7,FALSE))</f>
        <v/>
      </c>
      <c r="N4806" s="13" t="str">
        <f>IF($D4806="", "",VLOOKUP($D4806,Series!$A:$J,8,FALSE))</f>
        <v/>
      </c>
      <c r="O4806" s="13" t="str">
        <f>IF($D4806="", "",VLOOKUP($D4806,Series!$A:$J,9,FALSE))</f>
        <v/>
      </c>
      <c r="P4806" s="13" t="str">
        <f>IF($D4806="", "",VLOOKUP($D4806,Series!$A:$J,10,FALSE))</f>
        <v/>
      </c>
    </row>
    <row r="4807" spans="1:16" x14ac:dyDescent="0.25">
      <c r="A4807" s="13" t="str">
        <f>IF(C4807&gt;0,VLOOKUP(C4807,Indicators!G:H,2,0),"")</f>
        <v/>
      </c>
      <c r="E4807" s="13" t="str">
        <f>IF(D4807="","",VLOOKUP(D4807,Series!A:B,2,FALSE))</f>
        <v/>
      </c>
      <c r="F4807" s="13" t="str">
        <f>IF(D4807&gt;0,VLOOKUP(D4807,Series!A:D,4,0),"")</f>
        <v/>
      </c>
      <c r="G4807" s="13" t="str">
        <f>IF(E4807&gt;"",VLOOKUP(E4807,Sources!A:B,2,0),"")</f>
        <v/>
      </c>
      <c r="H4807" s="13" t="str">
        <f>IF($E4807="", "",VLOOKUP($E4807,Sources!$A:$M, 13,FALSE))</f>
        <v/>
      </c>
      <c r="I4807" s="13" t="str">
        <f>IF($E4807="", "",VLOOKUP($E4807,Sources!$A:$M, 5,FALSE))</f>
        <v/>
      </c>
      <c r="J4807" s="13" t="str">
        <f>IF($E4807="", "",VLOOKUP($E4807,Sources!$A:$M, 6,FALSE))</f>
        <v/>
      </c>
      <c r="K4807" s="13" t="str">
        <f>IF($E4807="", "",VLOOKUP($E4807,Sources!$A:$M, 9,FALSE))</f>
        <v/>
      </c>
      <c r="L4807" s="13" t="str">
        <f>IF($D4807="", "",VLOOKUP($D4807,Series!$A:$J,6,FALSE))</f>
        <v/>
      </c>
      <c r="M4807" s="13" t="str">
        <f>IF($D4807="", "",VLOOKUP($D4807,Series!$A:$J,7,FALSE))</f>
        <v/>
      </c>
      <c r="N4807" s="13" t="str">
        <f>IF($D4807="", "",VLOOKUP($D4807,Series!$A:$J,8,FALSE))</f>
        <v/>
      </c>
      <c r="O4807" s="13" t="str">
        <f>IF($D4807="", "",VLOOKUP($D4807,Series!$A:$J,9,FALSE))</f>
        <v/>
      </c>
      <c r="P4807" s="13" t="str">
        <f>IF($D4807="", "",VLOOKUP($D4807,Series!$A:$J,10,FALSE))</f>
        <v/>
      </c>
    </row>
    <row r="4808" spans="1:16" x14ac:dyDescent="0.25">
      <c r="A4808" s="13" t="str">
        <f>IF(C4808&gt;0,VLOOKUP(C4808,Indicators!G:H,2,0),"")</f>
        <v/>
      </c>
      <c r="E4808" s="13" t="str">
        <f>IF(D4808="","",VLOOKUP(D4808,Series!A:B,2,FALSE))</f>
        <v/>
      </c>
      <c r="F4808" s="13" t="str">
        <f>IF(D4808&gt;0,VLOOKUP(D4808,Series!A:D,4,0),"")</f>
        <v/>
      </c>
      <c r="G4808" s="13" t="str">
        <f>IF(E4808&gt;"",VLOOKUP(E4808,Sources!A:B,2,0),"")</f>
        <v/>
      </c>
      <c r="H4808" s="13" t="str">
        <f>IF($E4808="", "",VLOOKUP($E4808,Sources!$A:$M, 13,FALSE))</f>
        <v/>
      </c>
      <c r="I4808" s="13" t="str">
        <f>IF($E4808="", "",VLOOKUP($E4808,Sources!$A:$M, 5,FALSE))</f>
        <v/>
      </c>
      <c r="J4808" s="13" t="str">
        <f>IF($E4808="", "",VLOOKUP($E4808,Sources!$A:$M, 6,FALSE))</f>
        <v/>
      </c>
      <c r="K4808" s="13" t="str">
        <f>IF($E4808="", "",VLOOKUP($E4808,Sources!$A:$M, 9,FALSE))</f>
        <v/>
      </c>
      <c r="L4808" s="13" t="str">
        <f>IF($D4808="", "",VLOOKUP($D4808,Series!$A:$J,6,FALSE))</f>
        <v/>
      </c>
      <c r="M4808" s="13" t="str">
        <f>IF($D4808="", "",VLOOKUP($D4808,Series!$A:$J,7,FALSE))</f>
        <v/>
      </c>
      <c r="N4808" s="13" t="str">
        <f>IF($D4808="", "",VLOOKUP($D4808,Series!$A:$J,8,FALSE))</f>
        <v/>
      </c>
      <c r="O4808" s="13" t="str">
        <f>IF($D4808="", "",VLOOKUP($D4808,Series!$A:$J,9,FALSE))</f>
        <v/>
      </c>
      <c r="P4808" s="13" t="str">
        <f>IF($D4808="", "",VLOOKUP($D4808,Series!$A:$J,10,FALSE))</f>
        <v/>
      </c>
    </row>
    <row r="4809" spans="1:16" x14ac:dyDescent="0.25">
      <c r="A4809" s="13" t="str">
        <f>IF(C4809&gt;0,VLOOKUP(C4809,Indicators!G:H,2,0),"")</f>
        <v/>
      </c>
      <c r="E4809" s="13" t="str">
        <f>IF(D4809="","",VLOOKUP(D4809,Series!A:B,2,FALSE))</f>
        <v/>
      </c>
      <c r="F4809" s="13" t="str">
        <f>IF(D4809&gt;0,VLOOKUP(D4809,Series!A:D,4,0),"")</f>
        <v/>
      </c>
      <c r="G4809" s="13" t="str">
        <f>IF(E4809&gt;"",VLOOKUP(E4809,Sources!A:B,2,0),"")</f>
        <v/>
      </c>
      <c r="H4809" s="13" t="str">
        <f>IF($E4809="", "",VLOOKUP($E4809,Sources!$A:$M, 13,FALSE))</f>
        <v/>
      </c>
      <c r="I4809" s="13" t="str">
        <f>IF($E4809="", "",VLOOKUP($E4809,Sources!$A:$M, 5,FALSE))</f>
        <v/>
      </c>
      <c r="J4809" s="13" t="str">
        <f>IF($E4809="", "",VLOOKUP($E4809,Sources!$A:$M, 6,FALSE))</f>
        <v/>
      </c>
      <c r="K4809" s="13" t="str">
        <f>IF($E4809="", "",VLOOKUP($E4809,Sources!$A:$M, 9,FALSE))</f>
        <v/>
      </c>
      <c r="L4809" s="13" t="str">
        <f>IF($D4809="", "",VLOOKUP($D4809,Series!$A:$J,6,FALSE))</f>
        <v/>
      </c>
      <c r="M4809" s="13" t="str">
        <f>IF($D4809="", "",VLOOKUP($D4809,Series!$A:$J,7,FALSE))</f>
        <v/>
      </c>
      <c r="N4809" s="13" t="str">
        <f>IF($D4809="", "",VLOOKUP($D4809,Series!$A:$J,8,FALSE))</f>
        <v/>
      </c>
      <c r="O4809" s="13" t="str">
        <f>IF($D4809="", "",VLOOKUP($D4809,Series!$A:$J,9,FALSE))</f>
        <v/>
      </c>
      <c r="P4809" s="13" t="str">
        <f>IF($D4809="", "",VLOOKUP($D4809,Series!$A:$J,10,FALSE))</f>
        <v/>
      </c>
    </row>
    <row r="4810" spans="1:16" x14ac:dyDescent="0.25">
      <c r="A4810" s="13" t="str">
        <f>IF(C4810&gt;0,VLOOKUP(C4810,Indicators!G:H,2,0),"")</f>
        <v/>
      </c>
      <c r="E4810" s="13" t="str">
        <f>IF(D4810="","",VLOOKUP(D4810,Series!A:B,2,FALSE))</f>
        <v/>
      </c>
      <c r="F4810" s="13" t="str">
        <f>IF(D4810&gt;0,VLOOKUP(D4810,Series!A:D,4,0),"")</f>
        <v/>
      </c>
      <c r="G4810" s="13" t="str">
        <f>IF(E4810&gt;"",VLOOKUP(E4810,Sources!A:B,2,0),"")</f>
        <v/>
      </c>
      <c r="H4810" s="13" t="str">
        <f>IF($E4810="", "",VLOOKUP($E4810,Sources!$A:$M, 13,FALSE))</f>
        <v/>
      </c>
      <c r="I4810" s="13" t="str">
        <f>IF($E4810="", "",VLOOKUP($E4810,Sources!$A:$M, 5,FALSE))</f>
        <v/>
      </c>
      <c r="J4810" s="13" t="str">
        <f>IF($E4810="", "",VLOOKUP($E4810,Sources!$A:$M, 6,FALSE))</f>
        <v/>
      </c>
      <c r="K4810" s="13" t="str">
        <f>IF($E4810="", "",VLOOKUP($E4810,Sources!$A:$M, 9,FALSE))</f>
        <v/>
      </c>
      <c r="L4810" s="13" t="str">
        <f>IF($D4810="", "",VLOOKUP($D4810,Series!$A:$J,6,FALSE))</f>
        <v/>
      </c>
      <c r="M4810" s="13" t="str">
        <f>IF($D4810="", "",VLOOKUP($D4810,Series!$A:$J,7,FALSE))</f>
        <v/>
      </c>
      <c r="N4810" s="13" t="str">
        <f>IF($D4810="", "",VLOOKUP($D4810,Series!$A:$J,8,FALSE))</f>
        <v/>
      </c>
      <c r="O4810" s="13" t="str">
        <f>IF($D4810="", "",VLOOKUP($D4810,Series!$A:$J,9,FALSE))</f>
        <v/>
      </c>
      <c r="P4810" s="13" t="str">
        <f>IF($D4810="", "",VLOOKUP($D4810,Series!$A:$J,10,FALSE))</f>
        <v/>
      </c>
    </row>
    <row r="4811" spans="1:16" x14ac:dyDescent="0.25">
      <c r="A4811" s="13" t="str">
        <f>IF(C4811&gt;0,VLOOKUP(C4811,Indicators!G:H,2,0),"")</f>
        <v/>
      </c>
      <c r="E4811" s="13" t="str">
        <f>IF(D4811="","",VLOOKUP(D4811,Series!A:B,2,FALSE))</f>
        <v/>
      </c>
      <c r="F4811" s="13" t="str">
        <f>IF(D4811&gt;0,VLOOKUP(D4811,Series!A:D,4,0),"")</f>
        <v/>
      </c>
      <c r="G4811" s="13" t="str">
        <f>IF(E4811&gt;"",VLOOKUP(E4811,Sources!A:B,2,0),"")</f>
        <v/>
      </c>
      <c r="H4811" s="13" t="str">
        <f>IF($E4811="", "",VLOOKUP($E4811,Sources!$A:$M, 13,FALSE))</f>
        <v/>
      </c>
      <c r="I4811" s="13" t="str">
        <f>IF($E4811="", "",VLOOKUP($E4811,Sources!$A:$M, 5,FALSE))</f>
        <v/>
      </c>
      <c r="J4811" s="13" t="str">
        <f>IF($E4811="", "",VLOOKUP($E4811,Sources!$A:$M, 6,FALSE))</f>
        <v/>
      </c>
      <c r="K4811" s="13" t="str">
        <f>IF($E4811="", "",VLOOKUP($E4811,Sources!$A:$M, 9,FALSE))</f>
        <v/>
      </c>
      <c r="L4811" s="13" t="str">
        <f>IF($D4811="", "",VLOOKUP($D4811,Series!$A:$J,6,FALSE))</f>
        <v/>
      </c>
      <c r="M4811" s="13" t="str">
        <f>IF($D4811="", "",VLOOKUP($D4811,Series!$A:$J,7,FALSE))</f>
        <v/>
      </c>
      <c r="N4811" s="13" t="str">
        <f>IF($D4811="", "",VLOOKUP($D4811,Series!$A:$J,8,FALSE))</f>
        <v/>
      </c>
      <c r="O4811" s="13" t="str">
        <f>IF($D4811="", "",VLOOKUP($D4811,Series!$A:$J,9,FALSE))</f>
        <v/>
      </c>
      <c r="P4811" s="13" t="str">
        <f>IF($D4811="", "",VLOOKUP($D4811,Series!$A:$J,10,FALSE))</f>
        <v/>
      </c>
    </row>
    <row r="4812" spans="1:16" x14ac:dyDescent="0.25">
      <c r="A4812" s="13" t="str">
        <f>IF(C4812&gt;0,VLOOKUP(C4812,Indicators!G:H,2,0),"")</f>
        <v/>
      </c>
      <c r="E4812" s="13" t="str">
        <f>IF(D4812="","",VLOOKUP(D4812,Series!A:B,2,FALSE))</f>
        <v/>
      </c>
      <c r="F4812" s="13" t="str">
        <f>IF(D4812&gt;0,VLOOKUP(D4812,Series!A:D,4,0),"")</f>
        <v/>
      </c>
      <c r="G4812" s="13" t="str">
        <f>IF(E4812&gt;"",VLOOKUP(E4812,Sources!A:B,2,0),"")</f>
        <v/>
      </c>
      <c r="H4812" s="13" t="str">
        <f>IF($E4812="", "",VLOOKUP($E4812,Sources!$A:$M, 13,FALSE))</f>
        <v/>
      </c>
      <c r="I4812" s="13" t="str">
        <f>IF($E4812="", "",VLOOKUP($E4812,Sources!$A:$M, 5,FALSE))</f>
        <v/>
      </c>
      <c r="J4812" s="13" t="str">
        <f>IF($E4812="", "",VLOOKUP($E4812,Sources!$A:$M, 6,FALSE))</f>
        <v/>
      </c>
      <c r="K4812" s="13" t="str">
        <f>IF($E4812="", "",VLOOKUP($E4812,Sources!$A:$M, 9,FALSE))</f>
        <v/>
      </c>
      <c r="L4812" s="13" t="str">
        <f>IF($D4812="", "",VLOOKUP($D4812,Series!$A:$J,6,FALSE))</f>
        <v/>
      </c>
      <c r="M4812" s="13" t="str">
        <f>IF($D4812="", "",VLOOKUP($D4812,Series!$A:$J,7,FALSE))</f>
        <v/>
      </c>
      <c r="N4812" s="13" t="str">
        <f>IF($D4812="", "",VLOOKUP($D4812,Series!$A:$J,8,FALSE))</f>
        <v/>
      </c>
      <c r="O4812" s="13" t="str">
        <f>IF($D4812="", "",VLOOKUP($D4812,Series!$A:$J,9,FALSE))</f>
        <v/>
      </c>
      <c r="P4812" s="13" t="str">
        <f>IF($D4812="", "",VLOOKUP($D4812,Series!$A:$J,10,FALSE))</f>
        <v/>
      </c>
    </row>
    <row r="4813" spans="1:16" x14ac:dyDescent="0.25">
      <c r="A4813" s="13" t="str">
        <f>IF(C4813&gt;0,VLOOKUP(C4813,Indicators!G:H,2,0),"")</f>
        <v/>
      </c>
      <c r="E4813" s="13" t="str">
        <f>IF(D4813="","",VLOOKUP(D4813,Series!A:B,2,FALSE))</f>
        <v/>
      </c>
      <c r="F4813" s="13" t="str">
        <f>IF(D4813&gt;0,VLOOKUP(D4813,Series!A:D,4,0),"")</f>
        <v/>
      </c>
      <c r="G4813" s="13" t="str">
        <f>IF(E4813&gt;"",VLOOKUP(E4813,Sources!A:B,2,0),"")</f>
        <v/>
      </c>
      <c r="H4813" s="13" t="str">
        <f>IF($E4813="", "",VLOOKUP($E4813,Sources!$A:$M, 13,FALSE))</f>
        <v/>
      </c>
      <c r="I4813" s="13" t="str">
        <f>IF($E4813="", "",VLOOKUP($E4813,Sources!$A:$M, 5,FALSE))</f>
        <v/>
      </c>
      <c r="J4813" s="13" t="str">
        <f>IF($E4813="", "",VLOOKUP($E4813,Sources!$A:$M, 6,FALSE))</f>
        <v/>
      </c>
      <c r="K4813" s="13" t="str">
        <f>IF($E4813="", "",VLOOKUP($E4813,Sources!$A:$M, 9,FALSE))</f>
        <v/>
      </c>
      <c r="L4813" s="13" t="str">
        <f>IF($D4813="", "",VLOOKUP($D4813,Series!$A:$J,6,FALSE))</f>
        <v/>
      </c>
      <c r="M4813" s="13" t="str">
        <f>IF($D4813="", "",VLOOKUP($D4813,Series!$A:$J,7,FALSE))</f>
        <v/>
      </c>
      <c r="N4813" s="13" t="str">
        <f>IF($D4813="", "",VLOOKUP($D4813,Series!$A:$J,8,FALSE))</f>
        <v/>
      </c>
      <c r="O4813" s="13" t="str">
        <f>IF($D4813="", "",VLOOKUP($D4813,Series!$A:$J,9,FALSE))</f>
        <v/>
      </c>
      <c r="P4813" s="13" t="str">
        <f>IF($D4813="", "",VLOOKUP($D4813,Series!$A:$J,10,FALSE))</f>
        <v/>
      </c>
    </row>
    <row r="4814" spans="1:16" x14ac:dyDescent="0.25">
      <c r="A4814" s="13" t="str">
        <f>IF(C4814&gt;0,VLOOKUP(C4814,Indicators!G:H,2,0),"")</f>
        <v/>
      </c>
      <c r="E4814" s="13" t="str">
        <f>IF(D4814="","",VLOOKUP(D4814,Series!A:B,2,FALSE))</f>
        <v/>
      </c>
      <c r="F4814" s="13" t="str">
        <f>IF(D4814&gt;0,VLOOKUP(D4814,Series!A:D,4,0),"")</f>
        <v/>
      </c>
      <c r="G4814" s="13" t="str">
        <f>IF(E4814&gt;"",VLOOKUP(E4814,Sources!A:B,2,0),"")</f>
        <v/>
      </c>
      <c r="H4814" s="13" t="str">
        <f>IF($E4814="", "",VLOOKUP($E4814,Sources!$A:$M, 13,FALSE))</f>
        <v/>
      </c>
      <c r="I4814" s="13" t="str">
        <f>IF($E4814="", "",VLOOKUP($E4814,Sources!$A:$M, 5,FALSE))</f>
        <v/>
      </c>
      <c r="J4814" s="13" t="str">
        <f>IF($E4814="", "",VLOOKUP($E4814,Sources!$A:$M, 6,FALSE))</f>
        <v/>
      </c>
      <c r="K4814" s="13" t="str">
        <f>IF($E4814="", "",VLOOKUP($E4814,Sources!$A:$M, 9,FALSE))</f>
        <v/>
      </c>
      <c r="L4814" s="13" t="str">
        <f>IF($D4814="", "",VLOOKUP($D4814,Series!$A:$J,6,FALSE))</f>
        <v/>
      </c>
      <c r="M4814" s="13" t="str">
        <f>IF($D4814="", "",VLOOKUP($D4814,Series!$A:$J,7,FALSE))</f>
        <v/>
      </c>
      <c r="N4814" s="13" t="str">
        <f>IF($D4814="", "",VLOOKUP($D4814,Series!$A:$J,8,FALSE))</f>
        <v/>
      </c>
      <c r="O4814" s="13" t="str">
        <f>IF($D4814="", "",VLOOKUP($D4814,Series!$A:$J,9,FALSE))</f>
        <v/>
      </c>
      <c r="P4814" s="13" t="str">
        <f>IF($D4814="", "",VLOOKUP($D4814,Series!$A:$J,10,FALSE))</f>
        <v/>
      </c>
    </row>
    <row r="4815" spans="1:16" x14ac:dyDescent="0.25">
      <c r="A4815" s="13" t="str">
        <f>IF(C4815&gt;0,VLOOKUP(C4815,Indicators!G:H,2,0),"")</f>
        <v/>
      </c>
      <c r="E4815" s="13" t="str">
        <f>IF(D4815="","",VLOOKUP(D4815,Series!A:B,2,FALSE))</f>
        <v/>
      </c>
      <c r="F4815" s="13" t="str">
        <f>IF(D4815&gt;0,VLOOKUP(D4815,Series!A:D,4,0),"")</f>
        <v/>
      </c>
      <c r="G4815" s="13" t="str">
        <f>IF(E4815&gt;"",VLOOKUP(E4815,Sources!A:B,2,0),"")</f>
        <v/>
      </c>
      <c r="H4815" s="13" t="str">
        <f>IF($E4815="", "",VLOOKUP($E4815,Sources!$A:$M, 13,FALSE))</f>
        <v/>
      </c>
      <c r="I4815" s="13" t="str">
        <f>IF($E4815="", "",VLOOKUP($E4815,Sources!$A:$M, 5,FALSE))</f>
        <v/>
      </c>
      <c r="J4815" s="13" t="str">
        <f>IF($E4815="", "",VLOOKUP($E4815,Sources!$A:$M, 6,FALSE))</f>
        <v/>
      </c>
      <c r="K4815" s="13" t="str">
        <f>IF($E4815="", "",VLOOKUP($E4815,Sources!$A:$M, 9,FALSE))</f>
        <v/>
      </c>
      <c r="L4815" s="13" t="str">
        <f>IF($D4815="", "",VLOOKUP($D4815,Series!$A:$J,6,FALSE))</f>
        <v/>
      </c>
      <c r="M4815" s="13" t="str">
        <f>IF($D4815="", "",VLOOKUP($D4815,Series!$A:$J,7,FALSE))</f>
        <v/>
      </c>
      <c r="N4815" s="13" t="str">
        <f>IF($D4815="", "",VLOOKUP($D4815,Series!$A:$J,8,FALSE))</f>
        <v/>
      </c>
      <c r="O4815" s="13" t="str">
        <f>IF($D4815="", "",VLOOKUP($D4815,Series!$A:$J,9,FALSE))</f>
        <v/>
      </c>
      <c r="P4815" s="13" t="str">
        <f>IF($D4815="", "",VLOOKUP($D4815,Series!$A:$J,10,FALSE))</f>
        <v/>
      </c>
    </row>
    <row r="4816" spans="1:16" x14ac:dyDescent="0.25">
      <c r="A4816" s="13" t="str">
        <f>IF(C4816&gt;0,VLOOKUP(C4816,Indicators!G:H,2,0),"")</f>
        <v/>
      </c>
      <c r="E4816" s="13" t="str">
        <f>IF(D4816="","",VLOOKUP(D4816,Series!A:B,2,FALSE))</f>
        <v/>
      </c>
      <c r="F4816" s="13" t="str">
        <f>IF(D4816&gt;0,VLOOKUP(D4816,Series!A:D,4,0),"")</f>
        <v/>
      </c>
      <c r="G4816" s="13" t="str">
        <f>IF(E4816&gt;"",VLOOKUP(E4816,Sources!A:B,2,0),"")</f>
        <v/>
      </c>
      <c r="H4816" s="13" t="str">
        <f>IF($E4816="", "",VLOOKUP($E4816,Sources!$A:$M, 13,FALSE))</f>
        <v/>
      </c>
      <c r="I4816" s="13" t="str">
        <f>IF($E4816="", "",VLOOKUP($E4816,Sources!$A:$M, 5,FALSE))</f>
        <v/>
      </c>
      <c r="J4816" s="13" t="str">
        <f>IF($E4816="", "",VLOOKUP($E4816,Sources!$A:$M, 6,FALSE))</f>
        <v/>
      </c>
      <c r="K4816" s="13" t="str">
        <f>IF($E4816="", "",VLOOKUP($E4816,Sources!$A:$M, 9,FALSE))</f>
        <v/>
      </c>
      <c r="L4816" s="13" t="str">
        <f>IF($D4816="", "",VLOOKUP($D4816,Series!$A:$J,6,FALSE))</f>
        <v/>
      </c>
      <c r="M4816" s="13" t="str">
        <f>IF($D4816="", "",VLOOKUP($D4816,Series!$A:$J,7,FALSE))</f>
        <v/>
      </c>
      <c r="N4816" s="13" t="str">
        <f>IF($D4816="", "",VLOOKUP($D4816,Series!$A:$J,8,FALSE))</f>
        <v/>
      </c>
      <c r="O4816" s="13" t="str">
        <f>IF($D4816="", "",VLOOKUP($D4816,Series!$A:$J,9,FALSE))</f>
        <v/>
      </c>
      <c r="P4816" s="13" t="str">
        <f>IF($D4816="", "",VLOOKUP($D4816,Series!$A:$J,10,FALSE))</f>
        <v/>
      </c>
    </row>
    <row r="4817" spans="1:16" x14ac:dyDescent="0.25">
      <c r="A4817" s="13" t="str">
        <f>IF(C4817&gt;0,VLOOKUP(C4817,Indicators!G:H,2,0),"")</f>
        <v/>
      </c>
      <c r="E4817" s="13" t="str">
        <f>IF(D4817="","",VLOOKUP(D4817,Series!A:B,2,FALSE))</f>
        <v/>
      </c>
      <c r="F4817" s="13" t="str">
        <f>IF(D4817&gt;0,VLOOKUP(D4817,Series!A:D,4,0),"")</f>
        <v/>
      </c>
      <c r="G4817" s="13" t="str">
        <f>IF(E4817&gt;"",VLOOKUP(E4817,Sources!A:B,2,0),"")</f>
        <v/>
      </c>
      <c r="H4817" s="13" t="str">
        <f>IF($E4817="", "",VLOOKUP($E4817,Sources!$A:$M, 13,FALSE))</f>
        <v/>
      </c>
      <c r="I4817" s="13" t="str">
        <f>IF($E4817="", "",VLOOKUP($E4817,Sources!$A:$M, 5,FALSE))</f>
        <v/>
      </c>
      <c r="J4817" s="13" t="str">
        <f>IF($E4817="", "",VLOOKUP($E4817,Sources!$A:$M, 6,FALSE))</f>
        <v/>
      </c>
      <c r="K4817" s="13" t="str">
        <f>IF($E4817="", "",VLOOKUP($E4817,Sources!$A:$M, 9,FALSE))</f>
        <v/>
      </c>
      <c r="L4817" s="13" t="str">
        <f>IF($D4817="", "",VLOOKUP($D4817,Series!$A:$J,6,FALSE))</f>
        <v/>
      </c>
      <c r="M4817" s="13" t="str">
        <f>IF($D4817="", "",VLOOKUP($D4817,Series!$A:$J,7,FALSE))</f>
        <v/>
      </c>
      <c r="N4817" s="13" t="str">
        <f>IF($D4817="", "",VLOOKUP($D4817,Series!$A:$J,8,FALSE))</f>
        <v/>
      </c>
      <c r="O4817" s="13" t="str">
        <f>IF($D4817="", "",VLOOKUP($D4817,Series!$A:$J,9,FALSE))</f>
        <v/>
      </c>
      <c r="P4817" s="13" t="str">
        <f>IF($D4817="", "",VLOOKUP($D4817,Series!$A:$J,10,FALSE))</f>
        <v/>
      </c>
    </row>
    <row r="4818" spans="1:16" x14ac:dyDescent="0.25">
      <c r="A4818" s="13" t="str">
        <f>IF(C4818&gt;0,VLOOKUP(C4818,Indicators!G:H,2,0),"")</f>
        <v/>
      </c>
      <c r="E4818" s="13" t="str">
        <f>IF(D4818="","",VLOOKUP(D4818,Series!A:B,2,FALSE))</f>
        <v/>
      </c>
      <c r="F4818" s="13" t="str">
        <f>IF(D4818&gt;0,VLOOKUP(D4818,Series!A:D,4,0),"")</f>
        <v/>
      </c>
      <c r="G4818" s="13" t="str">
        <f>IF(E4818&gt;"",VLOOKUP(E4818,Sources!A:B,2,0),"")</f>
        <v/>
      </c>
      <c r="H4818" s="13" t="str">
        <f>IF($E4818="", "",VLOOKUP($E4818,Sources!$A:$M, 13,FALSE))</f>
        <v/>
      </c>
      <c r="I4818" s="13" t="str">
        <f>IF($E4818="", "",VLOOKUP($E4818,Sources!$A:$M, 5,FALSE))</f>
        <v/>
      </c>
      <c r="J4818" s="13" t="str">
        <f>IF($E4818="", "",VLOOKUP($E4818,Sources!$A:$M, 6,FALSE))</f>
        <v/>
      </c>
      <c r="K4818" s="13" t="str">
        <f>IF($E4818="", "",VLOOKUP($E4818,Sources!$A:$M, 9,FALSE))</f>
        <v/>
      </c>
      <c r="L4818" s="13" t="str">
        <f>IF($D4818="", "",VLOOKUP($D4818,Series!$A:$J,6,FALSE))</f>
        <v/>
      </c>
      <c r="M4818" s="13" t="str">
        <f>IF($D4818="", "",VLOOKUP($D4818,Series!$A:$J,7,FALSE))</f>
        <v/>
      </c>
      <c r="N4818" s="13" t="str">
        <f>IF($D4818="", "",VLOOKUP($D4818,Series!$A:$J,8,FALSE))</f>
        <v/>
      </c>
      <c r="O4818" s="13" t="str">
        <f>IF($D4818="", "",VLOOKUP($D4818,Series!$A:$J,9,FALSE))</f>
        <v/>
      </c>
      <c r="P4818" s="13" t="str">
        <f>IF($D4818="", "",VLOOKUP($D4818,Series!$A:$J,10,FALSE))</f>
        <v/>
      </c>
    </row>
    <row r="4819" spans="1:16" x14ac:dyDescent="0.25">
      <c r="A4819" s="13" t="str">
        <f>IF(C4819&gt;0,VLOOKUP(C4819,Indicators!G:H,2,0),"")</f>
        <v/>
      </c>
      <c r="E4819" s="13" t="str">
        <f>IF(D4819="","",VLOOKUP(D4819,Series!A:B,2,FALSE))</f>
        <v/>
      </c>
      <c r="F4819" s="13" t="str">
        <f>IF(D4819&gt;0,VLOOKUP(D4819,Series!A:D,4,0),"")</f>
        <v/>
      </c>
      <c r="G4819" s="13" t="str">
        <f>IF(E4819&gt;"",VLOOKUP(E4819,Sources!A:B,2,0),"")</f>
        <v/>
      </c>
      <c r="H4819" s="13" t="str">
        <f>IF($E4819="", "",VLOOKUP($E4819,Sources!$A:$M, 13,FALSE))</f>
        <v/>
      </c>
      <c r="I4819" s="13" t="str">
        <f>IF($E4819="", "",VLOOKUP($E4819,Sources!$A:$M, 5,FALSE))</f>
        <v/>
      </c>
      <c r="J4819" s="13" t="str">
        <f>IF($E4819="", "",VLOOKUP($E4819,Sources!$A:$M, 6,FALSE))</f>
        <v/>
      </c>
      <c r="K4819" s="13" t="str">
        <f>IF($E4819="", "",VLOOKUP($E4819,Sources!$A:$M, 9,FALSE))</f>
        <v/>
      </c>
      <c r="L4819" s="13" t="str">
        <f>IF($D4819="", "",VLOOKUP($D4819,Series!$A:$J,6,FALSE))</f>
        <v/>
      </c>
      <c r="M4819" s="13" t="str">
        <f>IF($D4819="", "",VLOOKUP($D4819,Series!$A:$J,7,FALSE))</f>
        <v/>
      </c>
      <c r="N4819" s="13" t="str">
        <f>IF($D4819="", "",VLOOKUP($D4819,Series!$A:$J,8,FALSE))</f>
        <v/>
      </c>
      <c r="O4819" s="13" t="str">
        <f>IF($D4819="", "",VLOOKUP($D4819,Series!$A:$J,9,FALSE))</f>
        <v/>
      </c>
      <c r="P4819" s="13" t="str">
        <f>IF($D4819="", "",VLOOKUP($D4819,Series!$A:$J,10,FALSE))</f>
        <v/>
      </c>
    </row>
    <row r="4820" spans="1:16" x14ac:dyDescent="0.25">
      <c r="A4820" s="13" t="str">
        <f>IF(C4820&gt;0,VLOOKUP(C4820,Indicators!G:H,2,0),"")</f>
        <v/>
      </c>
      <c r="E4820" s="13" t="str">
        <f>IF(D4820="","",VLOOKUP(D4820,Series!A:B,2,FALSE))</f>
        <v/>
      </c>
      <c r="F4820" s="13" t="str">
        <f>IF(D4820&gt;0,VLOOKUP(D4820,Series!A:D,4,0),"")</f>
        <v/>
      </c>
      <c r="G4820" s="13" t="str">
        <f>IF(E4820&gt;"",VLOOKUP(E4820,Sources!A:B,2,0),"")</f>
        <v/>
      </c>
      <c r="H4820" s="13" t="str">
        <f>IF($E4820="", "",VLOOKUP($E4820,Sources!$A:$M, 13,FALSE))</f>
        <v/>
      </c>
      <c r="I4820" s="13" t="str">
        <f>IF($E4820="", "",VLOOKUP($E4820,Sources!$A:$M, 5,FALSE))</f>
        <v/>
      </c>
      <c r="J4820" s="13" t="str">
        <f>IF($E4820="", "",VLOOKUP($E4820,Sources!$A:$M, 6,FALSE))</f>
        <v/>
      </c>
      <c r="K4820" s="13" t="str">
        <f>IF($E4820="", "",VLOOKUP($E4820,Sources!$A:$M, 9,FALSE))</f>
        <v/>
      </c>
      <c r="L4820" s="13" t="str">
        <f>IF($D4820="", "",VLOOKUP($D4820,Series!$A:$J,6,FALSE))</f>
        <v/>
      </c>
      <c r="M4820" s="13" t="str">
        <f>IF($D4820="", "",VLOOKUP($D4820,Series!$A:$J,7,FALSE))</f>
        <v/>
      </c>
      <c r="N4820" s="13" t="str">
        <f>IF($D4820="", "",VLOOKUP($D4820,Series!$A:$J,8,FALSE))</f>
        <v/>
      </c>
      <c r="O4820" s="13" t="str">
        <f>IF($D4820="", "",VLOOKUP($D4820,Series!$A:$J,9,FALSE))</f>
        <v/>
      </c>
      <c r="P4820" s="13" t="str">
        <f>IF($D4820="", "",VLOOKUP($D4820,Series!$A:$J,10,FALSE))</f>
        <v/>
      </c>
    </row>
    <row r="4821" spans="1:16" x14ac:dyDescent="0.25">
      <c r="A4821" s="13" t="str">
        <f>IF(C4821&gt;0,VLOOKUP(C4821,Indicators!G:H,2,0),"")</f>
        <v/>
      </c>
      <c r="E4821" s="13" t="str">
        <f>IF(D4821="","",VLOOKUP(D4821,Series!A:B,2,FALSE))</f>
        <v/>
      </c>
      <c r="F4821" s="13" t="str">
        <f>IF(D4821&gt;0,VLOOKUP(D4821,Series!A:D,4,0),"")</f>
        <v/>
      </c>
      <c r="G4821" s="13" t="str">
        <f>IF(E4821&gt;"",VLOOKUP(E4821,Sources!A:B,2,0),"")</f>
        <v/>
      </c>
      <c r="H4821" s="13" t="str">
        <f>IF($E4821="", "",VLOOKUP($E4821,Sources!$A:$M, 13,FALSE))</f>
        <v/>
      </c>
      <c r="I4821" s="13" t="str">
        <f>IF($E4821="", "",VLOOKUP($E4821,Sources!$A:$M, 5,FALSE))</f>
        <v/>
      </c>
      <c r="J4821" s="13" t="str">
        <f>IF($E4821="", "",VLOOKUP($E4821,Sources!$A:$M, 6,FALSE))</f>
        <v/>
      </c>
      <c r="K4821" s="13" t="str">
        <f>IF($E4821="", "",VLOOKUP($E4821,Sources!$A:$M, 9,FALSE))</f>
        <v/>
      </c>
      <c r="L4821" s="13" t="str">
        <f>IF($D4821="", "",VLOOKUP($D4821,Series!$A:$J,6,FALSE))</f>
        <v/>
      </c>
      <c r="M4821" s="13" t="str">
        <f>IF($D4821="", "",VLOOKUP($D4821,Series!$A:$J,7,FALSE))</f>
        <v/>
      </c>
      <c r="N4821" s="13" t="str">
        <f>IF($D4821="", "",VLOOKUP($D4821,Series!$A:$J,8,FALSE))</f>
        <v/>
      </c>
      <c r="O4821" s="13" t="str">
        <f>IF($D4821="", "",VLOOKUP($D4821,Series!$A:$J,9,FALSE))</f>
        <v/>
      </c>
      <c r="P4821" s="13" t="str">
        <f>IF($D4821="", "",VLOOKUP($D4821,Series!$A:$J,10,FALSE))</f>
        <v/>
      </c>
    </row>
    <row r="4822" spans="1:16" x14ac:dyDescent="0.25">
      <c r="A4822" s="13" t="str">
        <f>IF(C4822&gt;0,VLOOKUP(C4822,Indicators!G:H,2,0),"")</f>
        <v/>
      </c>
      <c r="E4822" s="13" t="str">
        <f>IF(D4822="","",VLOOKUP(D4822,Series!A:B,2,FALSE))</f>
        <v/>
      </c>
      <c r="F4822" s="13" t="str">
        <f>IF(D4822&gt;0,VLOOKUP(D4822,Series!A:D,4,0),"")</f>
        <v/>
      </c>
      <c r="G4822" s="13" t="str">
        <f>IF(E4822&gt;"",VLOOKUP(E4822,Sources!A:B,2,0),"")</f>
        <v/>
      </c>
      <c r="H4822" s="13" t="str">
        <f>IF($E4822="", "",VLOOKUP($E4822,Sources!$A:$M, 13,FALSE))</f>
        <v/>
      </c>
      <c r="I4822" s="13" t="str">
        <f>IF($E4822="", "",VLOOKUP($E4822,Sources!$A:$M, 5,FALSE))</f>
        <v/>
      </c>
      <c r="J4822" s="13" t="str">
        <f>IF($E4822="", "",VLOOKUP($E4822,Sources!$A:$M, 6,FALSE))</f>
        <v/>
      </c>
      <c r="K4822" s="13" t="str">
        <f>IF($E4822="", "",VLOOKUP($E4822,Sources!$A:$M, 9,FALSE))</f>
        <v/>
      </c>
      <c r="L4822" s="13" t="str">
        <f>IF($D4822="", "",VLOOKUP($D4822,Series!$A:$J,6,FALSE))</f>
        <v/>
      </c>
      <c r="M4822" s="13" t="str">
        <f>IF($D4822="", "",VLOOKUP($D4822,Series!$A:$J,7,FALSE))</f>
        <v/>
      </c>
      <c r="N4822" s="13" t="str">
        <f>IF($D4822="", "",VLOOKUP($D4822,Series!$A:$J,8,FALSE))</f>
        <v/>
      </c>
      <c r="O4822" s="13" t="str">
        <f>IF($D4822="", "",VLOOKUP($D4822,Series!$A:$J,9,FALSE))</f>
        <v/>
      </c>
      <c r="P4822" s="13" t="str">
        <f>IF($D4822="", "",VLOOKUP($D4822,Series!$A:$J,10,FALSE))</f>
        <v/>
      </c>
    </row>
    <row r="4823" spans="1:16" x14ac:dyDescent="0.25">
      <c r="A4823" s="13" t="str">
        <f>IF(C4823&gt;0,VLOOKUP(C4823,Indicators!G:H,2,0),"")</f>
        <v/>
      </c>
      <c r="E4823" s="13" t="str">
        <f>IF(D4823="","",VLOOKUP(D4823,Series!A:B,2,FALSE))</f>
        <v/>
      </c>
      <c r="F4823" s="13" t="str">
        <f>IF(D4823&gt;0,VLOOKUP(D4823,Series!A:D,4,0),"")</f>
        <v/>
      </c>
      <c r="G4823" s="13" t="str">
        <f>IF(E4823&gt;"",VLOOKUP(E4823,Sources!A:B,2,0),"")</f>
        <v/>
      </c>
      <c r="H4823" s="13" t="str">
        <f>IF($E4823="", "",VLOOKUP($E4823,Sources!$A:$M, 13,FALSE))</f>
        <v/>
      </c>
      <c r="I4823" s="13" t="str">
        <f>IF($E4823="", "",VLOOKUP($E4823,Sources!$A:$M, 5,FALSE))</f>
        <v/>
      </c>
      <c r="J4823" s="13" t="str">
        <f>IF($E4823="", "",VLOOKUP($E4823,Sources!$A:$M, 6,FALSE))</f>
        <v/>
      </c>
      <c r="K4823" s="13" t="str">
        <f>IF($E4823="", "",VLOOKUP($E4823,Sources!$A:$M, 9,FALSE))</f>
        <v/>
      </c>
      <c r="L4823" s="13" t="str">
        <f>IF($D4823="", "",VLOOKUP($D4823,Series!$A:$J,6,FALSE))</f>
        <v/>
      </c>
      <c r="M4823" s="13" t="str">
        <f>IF($D4823="", "",VLOOKUP($D4823,Series!$A:$J,7,FALSE))</f>
        <v/>
      </c>
      <c r="N4823" s="13" t="str">
        <f>IF($D4823="", "",VLOOKUP($D4823,Series!$A:$J,8,FALSE))</f>
        <v/>
      </c>
      <c r="O4823" s="13" t="str">
        <f>IF($D4823="", "",VLOOKUP($D4823,Series!$A:$J,9,FALSE))</f>
        <v/>
      </c>
      <c r="P4823" s="13" t="str">
        <f>IF($D4823="", "",VLOOKUP($D4823,Series!$A:$J,10,FALSE))</f>
        <v/>
      </c>
    </row>
    <row r="4824" spans="1:16" x14ac:dyDescent="0.25">
      <c r="A4824" s="13" t="str">
        <f>IF(C4824&gt;0,VLOOKUP(C4824,Indicators!G:H,2,0),"")</f>
        <v/>
      </c>
      <c r="E4824" s="13" t="str">
        <f>IF(D4824="","",VLOOKUP(D4824,Series!A:B,2,FALSE))</f>
        <v/>
      </c>
      <c r="F4824" s="13" t="str">
        <f>IF(D4824&gt;0,VLOOKUP(D4824,Series!A:D,4,0),"")</f>
        <v/>
      </c>
      <c r="G4824" s="13" t="str">
        <f>IF(E4824&gt;"",VLOOKUP(E4824,Sources!A:B,2,0),"")</f>
        <v/>
      </c>
      <c r="H4824" s="13" t="str">
        <f>IF($E4824="", "",VLOOKUP($E4824,Sources!$A:$M, 13,FALSE))</f>
        <v/>
      </c>
      <c r="I4824" s="13" t="str">
        <f>IF($E4824="", "",VLOOKUP($E4824,Sources!$A:$M, 5,FALSE))</f>
        <v/>
      </c>
      <c r="J4824" s="13" t="str">
        <f>IF($E4824="", "",VLOOKUP($E4824,Sources!$A:$M, 6,FALSE))</f>
        <v/>
      </c>
      <c r="K4824" s="13" t="str">
        <f>IF($E4824="", "",VLOOKUP($E4824,Sources!$A:$M, 9,FALSE))</f>
        <v/>
      </c>
      <c r="L4824" s="13" t="str">
        <f>IF($D4824="", "",VLOOKUP($D4824,Series!$A:$J,6,FALSE))</f>
        <v/>
      </c>
      <c r="M4824" s="13" t="str">
        <f>IF($D4824="", "",VLOOKUP($D4824,Series!$A:$J,7,FALSE))</f>
        <v/>
      </c>
      <c r="N4824" s="13" t="str">
        <f>IF($D4824="", "",VLOOKUP($D4824,Series!$A:$J,8,FALSE))</f>
        <v/>
      </c>
      <c r="O4824" s="13" t="str">
        <f>IF($D4824="", "",VLOOKUP($D4824,Series!$A:$J,9,FALSE))</f>
        <v/>
      </c>
      <c r="P4824" s="13" t="str">
        <f>IF($D4824="", "",VLOOKUP($D4824,Series!$A:$J,10,FALSE))</f>
        <v/>
      </c>
    </row>
    <row r="4825" spans="1:16" x14ac:dyDescent="0.25">
      <c r="A4825" s="13" t="str">
        <f>IF(C4825&gt;0,VLOOKUP(C4825,Indicators!G:H,2,0),"")</f>
        <v/>
      </c>
      <c r="E4825" s="13" t="str">
        <f>IF(D4825="","",VLOOKUP(D4825,Series!A:B,2,FALSE))</f>
        <v/>
      </c>
      <c r="F4825" s="13" t="str">
        <f>IF(D4825&gt;0,VLOOKUP(D4825,Series!A:D,4,0),"")</f>
        <v/>
      </c>
      <c r="G4825" s="13" t="str">
        <f>IF(E4825&gt;"",VLOOKUP(E4825,Sources!A:B,2,0),"")</f>
        <v/>
      </c>
      <c r="H4825" s="13" t="str">
        <f>IF($E4825="", "",VLOOKUP($E4825,Sources!$A:$M, 13,FALSE))</f>
        <v/>
      </c>
      <c r="I4825" s="13" t="str">
        <f>IF($E4825="", "",VLOOKUP($E4825,Sources!$A:$M, 5,FALSE))</f>
        <v/>
      </c>
      <c r="J4825" s="13" t="str">
        <f>IF($E4825="", "",VLOOKUP($E4825,Sources!$A:$M, 6,FALSE))</f>
        <v/>
      </c>
      <c r="K4825" s="13" t="str">
        <f>IF($E4825="", "",VLOOKUP($E4825,Sources!$A:$M, 9,FALSE))</f>
        <v/>
      </c>
      <c r="L4825" s="13" t="str">
        <f>IF($D4825="", "",VLOOKUP($D4825,Series!$A:$J,6,FALSE))</f>
        <v/>
      </c>
      <c r="M4825" s="13" t="str">
        <f>IF($D4825="", "",VLOOKUP($D4825,Series!$A:$J,7,FALSE))</f>
        <v/>
      </c>
      <c r="N4825" s="13" t="str">
        <f>IF($D4825="", "",VLOOKUP($D4825,Series!$A:$J,8,FALSE))</f>
        <v/>
      </c>
      <c r="O4825" s="13" t="str">
        <f>IF($D4825="", "",VLOOKUP($D4825,Series!$A:$J,9,FALSE))</f>
        <v/>
      </c>
      <c r="P4825" s="13" t="str">
        <f>IF($D4825="", "",VLOOKUP($D4825,Series!$A:$J,10,FALSE))</f>
        <v/>
      </c>
    </row>
    <row r="4826" spans="1:16" x14ac:dyDescent="0.25">
      <c r="A4826" s="13" t="str">
        <f>IF(C4826&gt;0,VLOOKUP(C4826,Indicators!G:H,2,0),"")</f>
        <v/>
      </c>
      <c r="E4826" s="13" t="str">
        <f>IF(D4826="","",VLOOKUP(D4826,Series!A:B,2,FALSE))</f>
        <v/>
      </c>
      <c r="F4826" s="13" t="str">
        <f>IF(D4826&gt;0,VLOOKUP(D4826,Series!A:D,4,0),"")</f>
        <v/>
      </c>
      <c r="G4826" s="13" t="str">
        <f>IF(E4826&gt;"",VLOOKUP(E4826,Sources!A:B,2,0),"")</f>
        <v/>
      </c>
      <c r="H4826" s="13" t="str">
        <f>IF($E4826="", "",VLOOKUP($E4826,Sources!$A:$M, 13,FALSE))</f>
        <v/>
      </c>
      <c r="I4826" s="13" t="str">
        <f>IF($E4826="", "",VLOOKUP($E4826,Sources!$A:$M, 5,FALSE))</f>
        <v/>
      </c>
      <c r="J4826" s="13" t="str">
        <f>IF($E4826="", "",VLOOKUP($E4826,Sources!$A:$M, 6,FALSE))</f>
        <v/>
      </c>
      <c r="K4826" s="13" t="str">
        <f>IF($E4826="", "",VLOOKUP($E4826,Sources!$A:$M, 9,FALSE))</f>
        <v/>
      </c>
      <c r="L4826" s="13" t="str">
        <f>IF($D4826="", "",VLOOKUP($D4826,Series!$A:$J,6,FALSE))</f>
        <v/>
      </c>
      <c r="M4826" s="13" t="str">
        <f>IF($D4826="", "",VLOOKUP($D4826,Series!$A:$J,7,FALSE))</f>
        <v/>
      </c>
      <c r="N4826" s="13" t="str">
        <f>IF($D4826="", "",VLOOKUP($D4826,Series!$A:$J,8,FALSE))</f>
        <v/>
      </c>
      <c r="O4826" s="13" t="str">
        <f>IF($D4826="", "",VLOOKUP($D4826,Series!$A:$J,9,FALSE))</f>
        <v/>
      </c>
      <c r="P4826" s="13" t="str">
        <f>IF($D4826="", "",VLOOKUP($D4826,Series!$A:$J,10,FALSE))</f>
        <v/>
      </c>
    </row>
    <row r="4827" spans="1:16" x14ac:dyDescent="0.25">
      <c r="A4827" s="13" t="str">
        <f>IF(C4827&gt;0,VLOOKUP(C4827,Indicators!G:H,2,0),"")</f>
        <v/>
      </c>
      <c r="E4827" s="13" t="str">
        <f>IF(D4827="","",VLOOKUP(D4827,Series!A:B,2,FALSE))</f>
        <v/>
      </c>
      <c r="F4827" s="13" t="str">
        <f>IF(D4827&gt;0,VLOOKUP(D4827,Series!A:D,4,0),"")</f>
        <v/>
      </c>
      <c r="G4827" s="13" t="str">
        <f>IF(E4827&gt;"",VLOOKUP(E4827,Sources!A:B,2,0),"")</f>
        <v/>
      </c>
      <c r="H4827" s="13" t="str">
        <f>IF($E4827="", "",VLOOKUP($E4827,Sources!$A:$M, 13,FALSE))</f>
        <v/>
      </c>
      <c r="I4827" s="13" t="str">
        <f>IF($E4827="", "",VLOOKUP($E4827,Sources!$A:$M, 5,FALSE))</f>
        <v/>
      </c>
      <c r="J4827" s="13" t="str">
        <f>IF($E4827="", "",VLOOKUP($E4827,Sources!$A:$M, 6,FALSE))</f>
        <v/>
      </c>
      <c r="K4827" s="13" t="str">
        <f>IF($E4827="", "",VLOOKUP($E4827,Sources!$A:$M, 9,FALSE))</f>
        <v/>
      </c>
      <c r="L4827" s="13" t="str">
        <f>IF($D4827="", "",VLOOKUP($D4827,Series!$A:$J,6,FALSE))</f>
        <v/>
      </c>
      <c r="M4827" s="13" t="str">
        <f>IF($D4827="", "",VLOOKUP($D4827,Series!$A:$J,7,FALSE))</f>
        <v/>
      </c>
      <c r="N4827" s="13" t="str">
        <f>IF($D4827="", "",VLOOKUP($D4827,Series!$A:$J,8,FALSE))</f>
        <v/>
      </c>
      <c r="O4827" s="13" t="str">
        <f>IF($D4827="", "",VLOOKUP($D4827,Series!$A:$J,9,FALSE))</f>
        <v/>
      </c>
      <c r="P4827" s="13" t="str">
        <f>IF($D4827="", "",VLOOKUP($D4827,Series!$A:$J,10,FALSE))</f>
        <v/>
      </c>
    </row>
    <row r="4828" spans="1:16" x14ac:dyDescent="0.25">
      <c r="A4828" s="13" t="str">
        <f>IF(C4828&gt;0,VLOOKUP(C4828,Indicators!G:H,2,0),"")</f>
        <v/>
      </c>
      <c r="E4828" s="13" t="str">
        <f>IF(D4828="","",VLOOKUP(D4828,Series!A:B,2,FALSE))</f>
        <v/>
      </c>
      <c r="F4828" s="13" t="str">
        <f>IF(D4828&gt;0,VLOOKUP(D4828,Series!A:D,4,0),"")</f>
        <v/>
      </c>
      <c r="G4828" s="13" t="str">
        <f>IF(E4828&gt;"",VLOOKUP(E4828,Sources!A:B,2,0),"")</f>
        <v/>
      </c>
      <c r="H4828" s="13" t="str">
        <f>IF($E4828="", "",VLOOKUP($E4828,Sources!$A:$M, 13,FALSE))</f>
        <v/>
      </c>
      <c r="I4828" s="13" t="str">
        <f>IF($E4828="", "",VLOOKUP($E4828,Sources!$A:$M, 5,FALSE))</f>
        <v/>
      </c>
      <c r="J4828" s="13" t="str">
        <f>IF($E4828="", "",VLOOKUP($E4828,Sources!$A:$M, 6,FALSE))</f>
        <v/>
      </c>
      <c r="K4828" s="13" t="str">
        <f>IF($E4828="", "",VLOOKUP($E4828,Sources!$A:$M, 9,FALSE))</f>
        <v/>
      </c>
      <c r="L4828" s="13" t="str">
        <f>IF($D4828="", "",VLOOKUP($D4828,Series!$A:$J,6,FALSE))</f>
        <v/>
      </c>
      <c r="M4828" s="13" t="str">
        <f>IF($D4828="", "",VLOOKUP($D4828,Series!$A:$J,7,FALSE))</f>
        <v/>
      </c>
      <c r="N4828" s="13" t="str">
        <f>IF($D4828="", "",VLOOKUP($D4828,Series!$A:$J,8,FALSE))</f>
        <v/>
      </c>
      <c r="O4828" s="13" t="str">
        <f>IF($D4828="", "",VLOOKUP($D4828,Series!$A:$J,9,FALSE))</f>
        <v/>
      </c>
      <c r="P4828" s="13" t="str">
        <f>IF($D4828="", "",VLOOKUP($D4828,Series!$A:$J,10,FALSE))</f>
        <v/>
      </c>
    </row>
    <row r="4829" spans="1:16" x14ac:dyDescent="0.25">
      <c r="A4829" s="13" t="str">
        <f>IF(C4829&gt;0,VLOOKUP(C4829,Indicators!G:H,2,0),"")</f>
        <v/>
      </c>
      <c r="E4829" s="13" t="str">
        <f>IF(D4829="","",VLOOKUP(D4829,Series!A:B,2,FALSE))</f>
        <v/>
      </c>
      <c r="F4829" s="13" t="str">
        <f>IF(D4829&gt;0,VLOOKUP(D4829,Series!A:D,4,0),"")</f>
        <v/>
      </c>
      <c r="G4829" s="13" t="str">
        <f>IF(E4829&gt;"",VLOOKUP(E4829,Sources!A:B,2,0),"")</f>
        <v/>
      </c>
      <c r="H4829" s="13" t="str">
        <f>IF($E4829="", "",VLOOKUP($E4829,Sources!$A:$M, 13,FALSE))</f>
        <v/>
      </c>
      <c r="I4829" s="13" t="str">
        <f>IF($E4829="", "",VLOOKUP($E4829,Sources!$A:$M, 5,FALSE))</f>
        <v/>
      </c>
      <c r="J4829" s="13" t="str">
        <f>IF($E4829="", "",VLOOKUP($E4829,Sources!$A:$M, 6,FALSE))</f>
        <v/>
      </c>
      <c r="K4829" s="13" t="str">
        <f>IF($E4829="", "",VLOOKUP($E4829,Sources!$A:$M, 9,FALSE))</f>
        <v/>
      </c>
      <c r="L4829" s="13" t="str">
        <f>IF($D4829="", "",VLOOKUP($D4829,Series!$A:$J,6,FALSE))</f>
        <v/>
      </c>
      <c r="M4829" s="13" t="str">
        <f>IF($D4829="", "",VLOOKUP($D4829,Series!$A:$J,7,FALSE))</f>
        <v/>
      </c>
      <c r="N4829" s="13" t="str">
        <f>IF($D4829="", "",VLOOKUP($D4829,Series!$A:$J,8,FALSE))</f>
        <v/>
      </c>
      <c r="O4829" s="13" t="str">
        <f>IF($D4829="", "",VLOOKUP($D4829,Series!$A:$J,9,FALSE))</f>
        <v/>
      </c>
      <c r="P4829" s="13" t="str">
        <f>IF($D4829="", "",VLOOKUP($D4829,Series!$A:$J,10,FALSE))</f>
        <v/>
      </c>
    </row>
    <row r="4830" spans="1:16" x14ac:dyDescent="0.25">
      <c r="A4830" s="13" t="str">
        <f>IF(C4830&gt;0,VLOOKUP(C4830,Indicators!G:H,2,0),"")</f>
        <v/>
      </c>
      <c r="E4830" s="13" t="str">
        <f>IF(D4830="","",VLOOKUP(D4830,Series!A:B,2,FALSE))</f>
        <v/>
      </c>
      <c r="F4830" s="13" t="str">
        <f>IF(D4830&gt;0,VLOOKUP(D4830,Series!A:D,4,0),"")</f>
        <v/>
      </c>
      <c r="G4830" s="13" t="str">
        <f>IF(E4830&gt;"",VLOOKUP(E4830,Sources!A:B,2,0),"")</f>
        <v/>
      </c>
      <c r="H4830" s="13" t="str">
        <f>IF($E4830="", "",VLOOKUP($E4830,Sources!$A:$M, 13,FALSE))</f>
        <v/>
      </c>
      <c r="I4830" s="13" t="str">
        <f>IF($E4830="", "",VLOOKUP($E4830,Sources!$A:$M, 5,FALSE))</f>
        <v/>
      </c>
      <c r="J4830" s="13" t="str">
        <f>IF($E4830="", "",VLOOKUP($E4830,Sources!$A:$M, 6,FALSE))</f>
        <v/>
      </c>
      <c r="K4830" s="13" t="str">
        <f>IF($E4830="", "",VLOOKUP($E4830,Sources!$A:$M, 9,FALSE))</f>
        <v/>
      </c>
      <c r="L4830" s="13" t="str">
        <f>IF($D4830="", "",VLOOKUP($D4830,Series!$A:$J,6,FALSE))</f>
        <v/>
      </c>
      <c r="M4830" s="13" t="str">
        <f>IF($D4830="", "",VLOOKUP($D4830,Series!$A:$J,7,FALSE))</f>
        <v/>
      </c>
      <c r="N4830" s="13" t="str">
        <f>IF($D4830="", "",VLOOKUP($D4830,Series!$A:$J,8,FALSE))</f>
        <v/>
      </c>
      <c r="O4830" s="13" t="str">
        <f>IF($D4830="", "",VLOOKUP($D4830,Series!$A:$J,9,FALSE))</f>
        <v/>
      </c>
      <c r="P4830" s="13" t="str">
        <f>IF($D4830="", "",VLOOKUP($D4830,Series!$A:$J,10,FALSE))</f>
        <v/>
      </c>
    </row>
    <row r="4831" spans="1:16" x14ac:dyDescent="0.25">
      <c r="A4831" s="13" t="str">
        <f>IF(C4831&gt;0,VLOOKUP(C4831,Indicators!G:H,2,0),"")</f>
        <v/>
      </c>
      <c r="E4831" s="13" t="str">
        <f>IF(D4831="","",VLOOKUP(D4831,Series!A:B,2,FALSE))</f>
        <v/>
      </c>
      <c r="F4831" s="13" t="str">
        <f>IF(D4831&gt;0,VLOOKUP(D4831,Series!A:D,4,0),"")</f>
        <v/>
      </c>
      <c r="G4831" s="13" t="str">
        <f>IF(E4831&gt;"",VLOOKUP(E4831,Sources!A:B,2,0),"")</f>
        <v/>
      </c>
      <c r="H4831" s="13" t="str">
        <f>IF($E4831="", "",VLOOKUP($E4831,Sources!$A:$M, 13,FALSE))</f>
        <v/>
      </c>
      <c r="I4831" s="13" t="str">
        <f>IF($E4831="", "",VLOOKUP($E4831,Sources!$A:$M, 5,FALSE))</f>
        <v/>
      </c>
      <c r="J4831" s="13" t="str">
        <f>IF($E4831="", "",VLOOKUP($E4831,Sources!$A:$M, 6,FALSE))</f>
        <v/>
      </c>
      <c r="K4831" s="13" t="str">
        <f>IF($E4831="", "",VLOOKUP($E4831,Sources!$A:$M, 9,FALSE))</f>
        <v/>
      </c>
      <c r="L4831" s="13" t="str">
        <f>IF($D4831="", "",VLOOKUP($D4831,Series!$A:$J,6,FALSE))</f>
        <v/>
      </c>
      <c r="M4831" s="13" t="str">
        <f>IF($D4831="", "",VLOOKUP($D4831,Series!$A:$J,7,FALSE))</f>
        <v/>
      </c>
      <c r="N4831" s="13" t="str">
        <f>IF($D4831="", "",VLOOKUP($D4831,Series!$A:$J,8,FALSE))</f>
        <v/>
      </c>
      <c r="O4831" s="13" t="str">
        <f>IF($D4831="", "",VLOOKUP($D4831,Series!$A:$J,9,FALSE))</f>
        <v/>
      </c>
      <c r="P4831" s="13" t="str">
        <f>IF($D4831="", "",VLOOKUP($D4831,Series!$A:$J,10,FALSE))</f>
        <v/>
      </c>
    </row>
    <row r="4832" spans="1:16" x14ac:dyDescent="0.25">
      <c r="A4832" s="13" t="str">
        <f>IF(C4832&gt;0,VLOOKUP(C4832,Indicators!G:H,2,0),"")</f>
        <v/>
      </c>
      <c r="E4832" s="13" t="str">
        <f>IF(D4832="","",VLOOKUP(D4832,Series!A:B,2,FALSE))</f>
        <v/>
      </c>
      <c r="F4832" s="13" t="str">
        <f>IF(D4832&gt;0,VLOOKUP(D4832,Series!A:D,4,0),"")</f>
        <v/>
      </c>
      <c r="G4832" s="13" t="str">
        <f>IF(E4832&gt;"",VLOOKUP(E4832,Sources!A:B,2,0),"")</f>
        <v/>
      </c>
      <c r="H4832" s="13" t="str">
        <f>IF($E4832="", "",VLOOKUP($E4832,Sources!$A:$M, 13,FALSE))</f>
        <v/>
      </c>
      <c r="I4832" s="13" t="str">
        <f>IF($E4832="", "",VLOOKUP($E4832,Sources!$A:$M, 5,FALSE))</f>
        <v/>
      </c>
      <c r="J4832" s="13" t="str">
        <f>IF($E4832="", "",VLOOKUP($E4832,Sources!$A:$M, 6,FALSE))</f>
        <v/>
      </c>
      <c r="K4832" s="13" t="str">
        <f>IF($E4832="", "",VLOOKUP($E4832,Sources!$A:$M, 9,FALSE))</f>
        <v/>
      </c>
      <c r="L4832" s="13" t="str">
        <f>IF($D4832="", "",VLOOKUP($D4832,Series!$A:$J,6,FALSE))</f>
        <v/>
      </c>
      <c r="M4832" s="13" t="str">
        <f>IF($D4832="", "",VLOOKUP($D4832,Series!$A:$J,7,FALSE))</f>
        <v/>
      </c>
      <c r="N4832" s="13" t="str">
        <f>IF($D4832="", "",VLOOKUP($D4832,Series!$A:$J,8,FALSE))</f>
        <v/>
      </c>
      <c r="O4832" s="13" t="str">
        <f>IF($D4832="", "",VLOOKUP($D4832,Series!$A:$J,9,FALSE))</f>
        <v/>
      </c>
      <c r="P4832" s="13" t="str">
        <f>IF($D4832="", "",VLOOKUP($D4832,Series!$A:$J,10,FALSE))</f>
        <v/>
      </c>
    </row>
    <row r="4833" spans="1:16" x14ac:dyDescent="0.25">
      <c r="A4833" s="13" t="str">
        <f>IF(C4833&gt;0,VLOOKUP(C4833,Indicators!G:H,2,0),"")</f>
        <v/>
      </c>
      <c r="E4833" s="13" t="str">
        <f>IF(D4833="","",VLOOKUP(D4833,Series!A:B,2,FALSE))</f>
        <v/>
      </c>
      <c r="F4833" s="13" t="str">
        <f>IF(D4833&gt;0,VLOOKUP(D4833,Series!A:D,4,0),"")</f>
        <v/>
      </c>
      <c r="G4833" s="13" t="str">
        <f>IF(E4833&gt;"",VLOOKUP(E4833,Sources!A:B,2,0),"")</f>
        <v/>
      </c>
      <c r="H4833" s="13" t="str">
        <f>IF($E4833="", "",VLOOKUP($E4833,Sources!$A:$M, 13,FALSE))</f>
        <v/>
      </c>
      <c r="I4833" s="13" t="str">
        <f>IF($E4833="", "",VLOOKUP($E4833,Sources!$A:$M, 5,FALSE))</f>
        <v/>
      </c>
      <c r="J4833" s="13" t="str">
        <f>IF($E4833="", "",VLOOKUP($E4833,Sources!$A:$M, 6,FALSE))</f>
        <v/>
      </c>
      <c r="K4833" s="13" t="str">
        <f>IF($E4833="", "",VLOOKUP($E4833,Sources!$A:$M, 9,FALSE))</f>
        <v/>
      </c>
      <c r="L4833" s="13" t="str">
        <f>IF($D4833="", "",VLOOKUP($D4833,Series!$A:$J,6,FALSE))</f>
        <v/>
      </c>
      <c r="M4833" s="13" t="str">
        <f>IF($D4833="", "",VLOOKUP($D4833,Series!$A:$J,7,FALSE))</f>
        <v/>
      </c>
      <c r="N4833" s="13" t="str">
        <f>IF($D4833="", "",VLOOKUP($D4833,Series!$A:$J,8,FALSE))</f>
        <v/>
      </c>
      <c r="O4833" s="13" t="str">
        <f>IF($D4833="", "",VLOOKUP($D4833,Series!$A:$J,9,FALSE))</f>
        <v/>
      </c>
      <c r="P4833" s="13" t="str">
        <f>IF($D4833="", "",VLOOKUP($D4833,Series!$A:$J,10,FALSE))</f>
        <v/>
      </c>
    </row>
    <row r="4834" spans="1:16" x14ac:dyDescent="0.25">
      <c r="A4834" s="13" t="str">
        <f>IF(C4834&gt;0,VLOOKUP(C4834,Indicators!G:H,2,0),"")</f>
        <v/>
      </c>
      <c r="E4834" s="13" t="str">
        <f>IF(D4834="","",VLOOKUP(D4834,Series!A:B,2,FALSE))</f>
        <v/>
      </c>
      <c r="F4834" s="13" t="str">
        <f>IF(D4834&gt;0,VLOOKUP(D4834,Series!A:D,4,0),"")</f>
        <v/>
      </c>
      <c r="G4834" s="13" t="str">
        <f>IF(E4834&gt;"",VLOOKUP(E4834,Sources!A:B,2,0),"")</f>
        <v/>
      </c>
      <c r="H4834" s="13" t="str">
        <f>IF($E4834="", "",VLOOKUP($E4834,Sources!$A:$M, 13,FALSE))</f>
        <v/>
      </c>
      <c r="I4834" s="13" t="str">
        <f>IF($E4834="", "",VLOOKUP($E4834,Sources!$A:$M, 5,FALSE))</f>
        <v/>
      </c>
      <c r="J4834" s="13" t="str">
        <f>IF($E4834="", "",VLOOKUP($E4834,Sources!$A:$M, 6,FALSE))</f>
        <v/>
      </c>
      <c r="K4834" s="13" t="str">
        <f>IF($E4834="", "",VLOOKUP($E4834,Sources!$A:$M, 9,FALSE))</f>
        <v/>
      </c>
      <c r="L4834" s="13" t="str">
        <f>IF($D4834="", "",VLOOKUP($D4834,Series!$A:$J,6,FALSE))</f>
        <v/>
      </c>
      <c r="M4834" s="13" t="str">
        <f>IF($D4834="", "",VLOOKUP($D4834,Series!$A:$J,7,FALSE))</f>
        <v/>
      </c>
      <c r="N4834" s="13" t="str">
        <f>IF($D4834="", "",VLOOKUP($D4834,Series!$A:$J,8,FALSE))</f>
        <v/>
      </c>
      <c r="O4834" s="13" t="str">
        <f>IF($D4834="", "",VLOOKUP($D4834,Series!$A:$J,9,FALSE))</f>
        <v/>
      </c>
      <c r="P4834" s="13" t="str">
        <f>IF($D4834="", "",VLOOKUP($D4834,Series!$A:$J,10,FALSE))</f>
        <v/>
      </c>
    </row>
    <row r="4835" spans="1:16" x14ac:dyDescent="0.25">
      <c r="A4835" s="13" t="str">
        <f>IF(C4835&gt;0,VLOOKUP(C4835,Indicators!G:H,2,0),"")</f>
        <v/>
      </c>
      <c r="E4835" s="13" t="str">
        <f>IF(D4835="","",VLOOKUP(D4835,Series!A:B,2,FALSE))</f>
        <v/>
      </c>
      <c r="F4835" s="13" t="str">
        <f>IF(D4835&gt;0,VLOOKUP(D4835,Series!A:D,4,0),"")</f>
        <v/>
      </c>
      <c r="G4835" s="13" t="str">
        <f>IF(E4835&gt;"",VLOOKUP(E4835,Sources!A:B,2,0),"")</f>
        <v/>
      </c>
      <c r="H4835" s="13" t="str">
        <f>IF($E4835="", "",VLOOKUP($E4835,Sources!$A:$M, 13,FALSE))</f>
        <v/>
      </c>
      <c r="I4835" s="13" t="str">
        <f>IF($E4835="", "",VLOOKUP($E4835,Sources!$A:$M, 5,FALSE))</f>
        <v/>
      </c>
      <c r="J4835" s="13" t="str">
        <f>IF($E4835="", "",VLOOKUP($E4835,Sources!$A:$M, 6,FALSE))</f>
        <v/>
      </c>
      <c r="K4835" s="13" t="str">
        <f>IF($E4835="", "",VLOOKUP($E4835,Sources!$A:$M, 9,FALSE))</f>
        <v/>
      </c>
      <c r="L4835" s="13" t="str">
        <f>IF($D4835="", "",VLOOKUP($D4835,Series!$A:$J,6,FALSE))</f>
        <v/>
      </c>
      <c r="M4835" s="13" t="str">
        <f>IF($D4835="", "",VLOOKUP($D4835,Series!$A:$J,7,FALSE))</f>
        <v/>
      </c>
      <c r="N4835" s="13" t="str">
        <f>IF($D4835="", "",VLOOKUP($D4835,Series!$A:$J,8,FALSE))</f>
        <v/>
      </c>
      <c r="O4835" s="13" t="str">
        <f>IF($D4835="", "",VLOOKUP($D4835,Series!$A:$J,9,FALSE))</f>
        <v/>
      </c>
      <c r="P4835" s="13" t="str">
        <f>IF($D4835="", "",VLOOKUP($D4835,Series!$A:$J,10,FALSE))</f>
        <v/>
      </c>
    </row>
    <row r="4836" spans="1:16" x14ac:dyDescent="0.25">
      <c r="A4836" s="13" t="str">
        <f>IF(C4836&gt;0,VLOOKUP(C4836,Indicators!G:H,2,0),"")</f>
        <v/>
      </c>
      <c r="E4836" s="13" t="str">
        <f>IF(D4836="","",VLOOKUP(D4836,Series!A:B,2,FALSE))</f>
        <v/>
      </c>
      <c r="F4836" s="13" t="str">
        <f>IF(D4836&gt;0,VLOOKUP(D4836,Series!A:D,4,0),"")</f>
        <v/>
      </c>
      <c r="G4836" s="13" t="str">
        <f>IF(E4836&gt;"",VLOOKUP(E4836,Sources!A:B,2,0),"")</f>
        <v/>
      </c>
      <c r="H4836" s="13" t="str">
        <f>IF($E4836="", "",VLOOKUP($E4836,Sources!$A:$M, 13,FALSE))</f>
        <v/>
      </c>
      <c r="I4836" s="13" t="str">
        <f>IF($E4836="", "",VLOOKUP($E4836,Sources!$A:$M, 5,FALSE))</f>
        <v/>
      </c>
      <c r="J4836" s="13" t="str">
        <f>IF($E4836="", "",VLOOKUP($E4836,Sources!$A:$M, 6,FALSE))</f>
        <v/>
      </c>
      <c r="K4836" s="13" t="str">
        <f>IF($E4836="", "",VLOOKUP($E4836,Sources!$A:$M, 9,FALSE))</f>
        <v/>
      </c>
      <c r="L4836" s="13" t="str">
        <f>IF($D4836="", "",VLOOKUP($D4836,Series!$A:$J,6,FALSE))</f>
        <v/>
      </c>
      <c r="M4836" s="13" t="str">
        <f>IF($D4836="", "",VLOOKUP($D4836,Series!$A:$J,7,FALSE))</f>
        <v/>
      </c>
      <c r="N4836" s="13" t="str">
        <f>IF($D4836="", "",VLOOKUP($D4836,Series!$A:$J,8,FALSE))</f>
        <v/>
      </c>
      <c r="O4836" s="13" t="str">
        <f>IF($D4836="", "",VLOOKUP($D4836,Series!$A:$J,9,FALSE))</f>
        <v/>
      </c>
      <c r="P4836" s="13" t="str">
        <f>IF($D4836="", "",VLOOKUP($D4836,Series!$A:$J,10,FALSE))</f>
        <v/>
      </c>
    </row>
    <row r="4837" spans="1:16" x14ac:dyDescent="0.25">
      <c r="A4837" s="13" t="str">
        <f>IF(C4837&gt;0,VLOOKUP(C4837,Indicators!G:H,2,0),"")</f>
        <v/>
      </c>
      <c r="E4837" s="13" t="str">
        <f>IF(D4837="","",VLOOKUP(D4837,Series!A:B,2,FALSE))</f>
        <v/>
      </c>
      <c r="F4837" s="13" t="str">
        <f>IF(D4837&gt;0,VLOOKUP(D4837,Series!A:D,4,0),"")</f>
        <v/>
      </c>
      <c r="G4837" s="13" t="str">
        <f>IF(E4837&gt;"",VLOOKUP(E4837,Sources!A:B,2,0),"")</f>
        <v/>
      </c>
      <c r="H4837" s="13" t="str">
        <f>IF($E4837="", "",VLOOKUP($E4837,Sources!$A:$M, 13,FALSE))</f>
        <v/>
      </c>
      <c r="I4837" s="13" t="str">
        <f>IF($E4837="", "",VLOOKUP($E4837,Sources!$A:$M, 5,FALSE))</f>
        <v/>
      </c>
      <c r="J4837" s="13" t="str">
        <f>IF($E4837="", "",VLOOKUP($E4837,Sources!$A:$M, 6,FALSE))</f>
        <v/>
      </c>
      <c r="K4837" s="13" t="str">
        <f>IF($E4837="", "",VLOOKUP($E4837,Sources!$A:$M, 9,FALSE))</f>
        <v/>
      </c>
      <c r="L4837" s="13" t="str">
        <f>IF($D4837="", "",VLOOKUP($D4837,Series!$A:$J,6,FALSE))</f>
        <v/>
      </c>
      <c r="M4837" s="13" t="str">
        <f>IF($D4837="", "",VLOOKUP($D4837,Series!$A:$J,7,FALSE))</f>
        <v/>
      </c>
      <c r="N4837" s="13" t="str">
        <f>IF($D4837="", "",VLOOKUP($D4837,Series!$A:$J,8,FALSE))</f>
        <v/>
      </c>
      <c r="O4837" s="13" t="str">
        <f>IF($D4837="", "",VLOOKUP($D4837,Series!$A:$J,9,FALSE))</f>
        <v/>
      </c>
      <c r="P4837" s="13" t="str">
        <f>IF($D4837="", "",VLOOKUP($D4837,Series!$A:$J,10,FALSE))</f>
        <v/>
      </c>
    </row>
    <row r="4838" spans="1:16" x14ac:dyDescent="0.25">
      <c r="A4838" s="13" t="str">
        <f>IF(C4838&gt;0,VLOOKUP(C4838,Indicators!G:H,2,0),"")</f>
        <v/>
      </c>
      <c r="E4838" s="13" t="str">
        <f>IF(D4838="","",VLOOKUP(D4838,Series!A:B,2,FALSE))</f>
        <v/>
      </c>
      <c r="F4838" s="13" t="str">
        <f>IF(D4838&gt;0,VLOOKUP(D4838,Series!A:D,4,0),"")</f>
        <v/>
      </c>
      <c r="G4838" s="13" t="str">
        <f>IF(E4838&gt;"",VLOOKUP(E4838,Sources!A:B,2,0),"")</f>
        <v/>
      </c>
      <c r="H4838" s="13" t="str">
        <f>IF($E4838="", "",VLOOKUP($E4838,Sources!$A:$M, 13,FALSE))</f>
        <v/>
      </c>
      <c r="I4838" s="13" t="str">
        <f>IF($E4838="", "",VLOOKUP($E4838,Sources!$A:$M, 5,FALSE))</f>
        <v/>
      </c>
      <c r="J4838" s="13" t="str">
        <f>IF($E4838="", "",VLOOKUP($E4838,Sources!$A:$M, 6,FALSE))</f>
        <v/>
      </c>
      <c r="K4838" s="13" t="str">
        <f>IF($E4838="", "",VLOOKUP($E4838,Sources!$A:$M, 9,FALSE))</f>
        <v/>
      </c>
      <c r="L4838" s="13" t="str">
        <f>IF($D4838="", "",VLOOKUP($D4838,Series!$A:$J,6,FALSE))</f>
        <v/>
      </c>
      <c r="M4838" s="13" t="str">
        <f>IF($D4838="", "",VLOOKUP($D4838,Series!$A:$J,7,FALSE))</f>
        <v/>
      </c>
      <c r="N4838" s="13" t="str">
        <f>IF($D4838="", "",VLOOKUP($D4838,Series!$A:$J,8,FALSE))</f>
        <v/>
      </c>
      <c r="O4838" s="13" t="str">
        <f>IF($D4838="", "",VLOOKUP($D4838,Series!$A:$J,9,FALSE))</f>
        <v/>
      </c>
      <c r="P4838" s="13" t="str">
        <f>IF($D4838="", "",VLOOKUP($D4838,Series!$A:$J,10,FALSE))</f>
        <v/>
      </c>
    </row>
    <row r="4839" spans="1:16" x14ac:dyDescent="0.25">
      <c r="A4839" s="13" t="str">
        <f>IF(C4839&gt;0,VLOOKUP(C4839,Indicators!G:H,2,0),"")</f>
        <v/>
      </c>
      <c r="E4839" s="13" t="str">
        <f>IF(D4839="","",VLOOKUP(D4839,Series!A:B,2,FALSE))</f>
        <v/>
      </c>
      <c r="F4839" s="13" t="str">
        <f>IF(D4839&gt;0,VLOOKUP(D4839,Series!A:D,4,0),"")</f>
        <v/>
      </c>
      <c r="G4839" s="13" t="str">
        <f>IF(E4839&gt;"",VLOOKUP(E4839,Sources!A:B,2,0),"")</f>
        <v/>
      </c>
      <c r="H4839" s="13" t="str">
        <f>IF($E4839="", "",VLOOKUP($E4839,Sources!$A:$M, 13,FALSE))</f>
        <v/>
      </c>
      <c r="I4839" s="13" t="str">
        <f>IF($E4839="", "",VLOOKUP($E4839,Sources!$A:$M, 5,FALSE))</f>
        <v/>
      </c>
      <c r="J4839" s="13" t="str">
        <f>IF($E4839="", "",VLOOKUP($E4839,Sources!$A:$M, 6,FALSE))</f>
        <v/>
      </c>
      <c r="K4839" s="13" t="str">
        <f>IF($E4839="", "",VLOOKUP($E4839,Sources!$A:$M, 9,FALSE))</f>
        <v/>
      </c>
      <c r="L4839" s="13" t="str">
        <f>IF($D4839="", "",VLOOKUP($D4839,Series!$A:$J,6,FALSE))</f>
        <v/>
      </c>
      <c r="M4839" s="13" t="str">
        <f>IF($D4839="", "",VLOOKUP($D4839,Series!$A:$J,7,FALSE))</f>
        <v/>
      </c>
      <c r="N4839" s="13" t="str">
        <f>IF($D4839="", "",VLOOKUP($D4839,Series!$A:$J,8,FALSE))</f>
        <v/>
      </c>
      <c r="O4839" s="13" t="str">
        <f>IF($D4839="", "",VLOOKUP($D4839,Series!$A:$J,9,FALSE))</f>
        <v/>
      </c>
      <c r="P4839" s="13" t="str">
        <f>IF($D4839="", "",VLOOKUP($D4839,Series!$A:$J,10,FALSE))</f>
        <v/>
      </c>
    </row>
    <row r="4840" spans="1:16" x14ac:dyDescent="0.25">
      <c r="A4840" s="13" t="str">
        <f>IF(C4840&gt;0,VLOOKUP(C4840,Indicators!G:H,2,0),"")</f>
        <v/>
      </c>
      <c r="E4840" s="13" t="str">
        <f>IF(D4840="","",VLOOKUP(D4840,Series!A:B,2,FALSE))</f>
        <v/>
      </c>
      <c r="F4840" s="13" t="str">
        <f>IF(D4840&gt;0,VLOOKUP(D4840,Series!A:D,4,0),"")</f>
        <v/>
      </c>
      <c r="G4840" s="13" t="str">
        <f>IF(E4840&gt;"",VLOOKUP(E4840,Sources!A:B,2,0),"")</f>
        <v/>
      </c>
      <c r="H4840" s="13" t="str">
        <f>IF($E4840="", "",VLOOKUP($E4840,Sources!$A:$M, 13,FALSE))</f>
        <v/>
      </c>
      <c r="I4840" s="13" t="str">
        <f>IF($E4840="", "",VLOOKUP($E4840,Sources!$A:$M, 5,FALSE))</f>
        <v/>
      </c>
      <c r="J4840" s="13" t="str">
        <f>IF($E4840="", "",VLOOKUP($E4840,Sources!$A:$M, 6,FALSE))</f>
        <v/>
      </c>
      <c r="K4840" s="13" t="str">
        <f>IF($E4840="", "",VLOOKUP($E4840,Sources!$A:$M, 9,FALSE))</f>
        <v/>
      </c>
      <c r="L4840" s="13" t="str">
        <f>IF($D4840="", "",VLOOKUP($D4840,Series!$A:$J,6,FALSE))</f>
        <v/>
      </c>
      <c r="M4840" s="13" t="str">
        <f>IF($D4840="", "",VLOOKUP($D4840,Series!$A:$J,7,FALSE))</f>
        <v/>
      </c>
      <c r="N4840" s="13" t="str">
        <f>IF($D4840="", "",VLOOKUP($D4840,Series!$A:$J,8,FALSE))</f>
        <v/>
      </c>
      <c r="O4840" s="13" t="str">
        <f>IF($D4840="", "",VLOOKUP($D4840,Series!$A:$J,9,FALSE))</f>
        <v/>
      </c>
      <c r="P4840" s="13" t="str">
        <f>IF($D4840="", "",VLOOKUP($D4840,Series!$A:$J,10,FALSE))</f>
        <v/>
      </c>
    </row>
    <row r="4841" spans="1:16" x14ac:dyDescent="0.25">
      <c r="A4841" s="13" t="str">
        <f>IF(C4841&gt;0,VLOOKUP(C4841,Indicators!G:H,2,0),"")</f>
        <v/>
      </c>
      <c r="E4841" s="13" t="str">
        <f>IF(D4841="","",VLOOKUP(D4841,Series!A:B,2,FALSE))</f>
        <v/>
      </c>
      <c r="F4841" s="13" t="str">
        <f>IF(D4841&gt;0,VLOOKUP(D4841,Series!A:D,4,0),"")</f>
        <v/>
      </c>
      <c r="G4841" s="13" t="str">
        <f>IF(E4841&gt;"",VLOOKUP(E4841,Sources!A:B,2,0),"")</f>
        <v/>
      </c>
      <c r="H4841" s="13" t="str">
        <f>IF($E4841="", "",VLOOKUP($E4841,Sources!$A:$M, 13,FALSE))</f>
        <v/>
      </c>
      <c r="I4841" s="13" t="str">
        <f>IF($E4841="", "",VLOOKUP($E4841,Sources!$A:$M, 5,FALSE))</f>
        <v/>
      </c>
      <c r="J4841" s="13" t="str">
        <f>IF($E4841="", "",VLOOKUP($E4841,Sources!$A:$M, 6,FALSE))</f>
        <v/>
      </c>
      <c r="K4841" s="13" t="str">
        <f>IF($E4841="", "",VLOOKUP($E4841,Sources!$A:$M, 9,FALSE))</f>
        <v/>
      </c>
      <c r="L4841" s="13" t="str">
        <f>IF($D4841="", "",VLOOKUP($D4841,Series!$A:$J,6,FALSE))</f>
        <v/>
      </c>
      <c r="M4841" s="13" t="str">
        <f>IF($D4841="", "",VLOOKUP($D4841,Series!$A:$J,7,FALSE))</f>
        <v/>
      </c>
      <c r="N4841" s="13" t="str">
        <f>IF($D4841="", "",VLOOKUP($D4841,Series!$A:$J,8,FALSE))</f>
        <v/>
      </c>
      <c r="O4841" s="13" t="str">
        <f>IF($D4841="", "",VLOOKUP($D4841,Series!$A:$J,9,FALSE))</f>
        <v/>
      </c>
      <c r="P4841" s="13" t="str">
        <f>IF($D4841="", "",VLOOKUP($D4841,Series!$A:$J,10,FALSE))</f>
        <v/>
      </c>
    </row>
    <row r="4842" spans="1:16" x14ac:dyDescent="0.25">
      <c r="A4842" s="13" t="str">
        <f>IF(C4842&gt;0,VLOOKUP(C4842,Indicators!G:H,2,0),"")</f>
        <v/>
      </c>
      <c r="E4842" s="13" t="str">
        <f>IF(D4842="","",VLOOKUP(D4842,Series!A:B,2,FALSE))</f>
        <v/>
      </c>
      <c r="F4842" s="13" t="str">
        <f>IF(D4842&gt;0,VLOOKUP(D4842,Series!A:D,4,0),"")</f>
        <v/>
      </c>
      <c r="G4842" s="13" t="str">
        <f>IF(E4842&gt;"",VLOOKUP(E4842,Sources!A:B,2,0),"")</f>
        <v/>
      </c>
      <c r="H4842" s="13" t="str">
        <f>IF($E4842="", "",VLOOKUP($E4842,Sources!$A:$M, 13,FALSE))</f>
        <v/>
      </c>
      <c r="I4842" s="13" t="str">
        <f>IF($E4842="", "",VLOOKUP($E4842,Sources!$A:$M, 5,FALSE))</f>
        <v/>
      </c>
      <c r="J4842" s="13" t="str">
        <f>IF($E4842="", "",VLOOKUP($E4842,Sources!$A:$M, 6,FALSE))</f>
        <v/>
      </c>
      <c r="K4842" s="13" t="str">
        <f>IF($E4842="", "",VLOOKUP($E4842,Sources!$A:$M, 9,FALSE))</f>
        <v/>
      </c>
      <c r="L4842" s="13" t="str">
        <f>IF($D4842="", "",VLOOKUP($D4842,Series!$A:$J,6,FALSE))</f>
        <v/>
      </c>
      <c r="M4842" s="13" t="str">
        <f>IF($D4842="", "",VLOOKUP($D4842,Series!$A:$J,7,FALSE))</f>
        <v/>
      </c>
      <c r="N4842" s="13" t="str">
        <f>IF($D4842="", "",VLOOKUP($D4842,Series!$A:$J,8,FALSE))</f>
        <v/>
      </c>
      <c r="O4842" s="13" t="str">
        <f>IF($D4842="", "",VLOOKUP($D4842,Series!$A:$J,9,FALSE))</f>
        <v/>
      </c>
      <c r="P4842" s="13" t="str">
        <f>IF($D4842="", "",VLOOKUP($D4842,Series!$A:$J,10,FALSE))</f>
        <v/>
      </c>
    </row>
    <row r="4843" spans="1:16" x14ac:dyDescent="0.25">
      <c r="A4843" s="13" t="str">
        <f>IF(C4843&gt;0,VLOOKUP(C4843,Indicators!G:H,2,0),"")</f>
        <v/>
      </c>
      <c r="E4843" s="13" t="str">
        <f>IF(D4843="","",VLOOKUP(D4843,Series!A:B,2,FALSE))</f>
        <v/>
      </c>
      <c r="F4843" s="13" t="str">
        <f>IF(D4843&gt;0,VLOOKUP(D4843,Series!A:D,4,0),"")</f>
        <v/>
      </c>
      <c r="G4843" s="13" t="str">
        <f>IF(E4843&gt;"",VLOOKUP(E4843,Sources!A:B,2,0),"")</f>
        <v/>
      </c>
      <c r="H4843" s="13" t="str">
        <f>IF($E4843="", "",VLOOKUP($E4843,Sources!$A:$M, 13,FALSE))</f>
        <v/>
      </c>
      <c r="I4843" s="13" t="str">
        <f>IF($E4843="", "",VLOOKUP($E4843,Sources!$A:$M, 5,FALSE))</f>
        <v/>
      </c>
      <c r="J4843" s="13" t="str">
        <f>IF($E4843="", "",VLOOKUP($E4843,Sources!$A:$M, 6,FALSE))</f>
        <v/>
      </c>
      <c r="K4843" s="13" t="str">
        <f>IF($E4843="", "",VLOOKUP($E4843,Sources!$A:$M, 9,FALSE))</f>
        <v/>
      </c>
      <c r="L4843" s="13" t="str">
        <f>IF($D4843="", "",VLOOKUP($D4843,Series!$A:$J,6,FALSE))</f>
        <v/>
      </c>
      <c r="M4843" s="13" t="str">
        <f>IF($D4843="", "",VLOOKUP($D4843,Series!$A:$J,7,FALSE))</f>
        <v/>
      </c>
      <c r="N4843" s="13" t="str">
        <f>IF($D4843="", "",VLOOKUP($D4843,Series!$A:$J,8,FALSE))</f>
        <v/>
      </c>
      <c r="O4843" s="13" t="str">
        <f>IF($D4843="", "",VLOOKUP($D4843,Series!$A:$J,9,FALSE))</f>
        <v/>
      </c>
      <c r="P4843" s="13" t="str">
        <f>IF($D4843="", "",VLOOKUP($D4843,Series!$A:$J,10,FALSE))</f>
        <v/>
      </c>
    </row>
    <row r="4844" spans="1:16" x14ac:dyDescent="0.25">
      <c r="A4844" s="13" t="str">
        <f>IF(C4844&gt;0,VLOOKUP(C4844,Indicators!G:H,2,0),"")</f>
        <v/>
      </c>
      <c r="E4844" s="13" t="str">
        <f>IF(D4844="","",VLOOKUP(D4844,Series!A:B,2,FALSE))</f>
        <v/>
      </c>
      <c r="F4844" s="13" t="str">
        <f>IF(D4844&gt;0,VLOOKUP(D4844,Series!A:D,4,0),"")</f>
        <v/>
      </c>
      <c r="G4844" s="13" t="str">
        <f>IF(E4844&gt;"",VLOOKUP(E4844,Sources!A:B,2,0),"")</f>
        <v/>
      </c>
      <c r="H4844" s="13" t="str">
        <f>IF($E4844="", "",VLOOKUP($E4844,Sources!$A:$M, 13,FALSE))</f>
        <v/>
      </c>
      <c r="I4844" s="13" t="str">
        <f>IF($E4844="", "",VLOOKUP($E4844,Sources!$A:$M, 5,FALSE))</f>
        <v/>
      </c>
      <c r="J4844" s="13" t="str">
        <f>IF($E4844="", "",VLOOKUP($E4844,Sources!$A:$M, 6,FALSE))</f>
        <v/>
      </c>
      <c r="K4844" s="13" t="str">
        <f>IF($E4844="", "",VLOOKUP($E4844,Sources!$A:$M, 9,FALSE))</f>
        <v/>
      </c>
      <c r="L4844" s="13" t="str">
        <f>IF($D4844="", "",VLOOKUP($D4844,Series!$A:$J,6,FALSE))</f>
        <v/>
      </c>
      <c r="M4844" s="13" t="str">
        <f>IF($D4844="", "",VLOOKUP($D4844,Series!$A:$J,7,FALSE))</f>
        <v/>
      </c>
      <c r="N4844" s="13" t="str">
        <f>IF($D4844="", "",VLOOKUP($D4844,Series!$A:$J,8,FALSE))</f>
        <v/>
      </c>
      <c r="O4844" s="13" t="str">
        <f>IF($D4844="", "",VLOOKUP($D4844,Series!$A:$J,9,FALSE))</f>
        <v/>
      </c>
      <c r="P4844" s="13" t="str">
        <f>IF($D4844="", "",VLOOKUP($D4844,Series!$A:$J,10,FALSE))</f>
        <v/>
      </c>
    </row>
    <row r="4845" spans="1:16" x14ac:dyDescent="0.25">
      <c r="A4845" s="13" t="str">
        <f>IF(C4845&gt;0,VLOOKUP(C4845,Indicators!G:H,2,0),"")</f>
        <v/>
      </c>
      <c r="E4845" s="13" t="str">
        <f>IF(D4845="","",VLOOKUP(D4845,Series!A:B,2,FALSE))</f>
        <v/>
      </c>
      <c r="F4845" s="13" t="str">
        <f>IF(D4845&gt;0,VLOOKUP(D4845,Series!A:D,4,0),"")</f>
        <v/>
      </c>
      <c r="G4845" s="13" t="str">
        <f>IF(E4845&gt;"",VLOOKUP(E4845,Sources!A:B,2,0),"")</f>
        <v/>
      </c>
      <c r="H4845" s="13" t="str">
        <f>IF($E4845="", "",VLOOKUP($E4845,Sources!$A:$M, 13,FALSE))</f>
        <v/>
      </c>
      <c r="I4845" s="13" t="str">
        <f>IF($E4845="", "",VLOOKUP($E4845,Sources!$A:$M, 5,FALSE))</f>
        <v/>
      </c>
      <c r="J4845" s="13" t="str">
        <f>IF($E4845="", "",VLOOKUP($E4845,Sources!$A:$M, 6,FALSE))</f>
        <v/>
      </c>
      <c r="K4845" s="13" t="str">
        <f>IF($E4845="", "",VLOOKUP($E4845,Sources!$A:$M, 9,FALSE))</f>
        <v/>
      </c>
      <c r="L4845" s="13" t="str">
        <f>IF($D4845="", "",VLOOKUP($D4845,Series!$A:$J,6,FALSE))</f>
        <v/>
      </c>
      <c r="M4845" s="13" t="str">
        <f>IF($D4845="", "",VLOOKUP($D4845,Series!$A:$J,7,FALSE))</f>
        <v/>
      </c>
      <c r="N4845" s="13" t="str">
        <f>IF($D4845="", "",VLOOKUP($D4845,Series!$A:$J,8,FALSE))</f>
        <v/>
      </c>
      <c r="O4845" s="13" t="str">
        <f>IF($D4845="", "",VLOOKUP($D4845,Series!$A:$J,9,FALSE))</f>
        <v/>
      </c>
      <c r="P4845" s="13" t="str">
        <f>IF($D4845="", "",VLOOKUP($D4845,Series!$A:$J,10,FALSE))</f>
        <v/>
      </c>
    </row>
    <row r="4846" spans="1:16" x14ac:dyDescent="0.25">
      <c r="A4846" s="13" t="str">
        <f>IF(C4846&gt;0,VLOOKUP(C4846,Indicators!G:H,2,0),"")</f>
        <v/>
      </c>
      <c r="E4846" s="13" t="str">
        <f>IF(D4846="","",VLOOKUP(D4846,Series!A:B,2,FALSE))</f>
        <v/>
      </c>
      <c r="F4846" s="13" t="str">
        <f>IF(D4846&gt;0,VLOOKUP(D4846,Series!A:D,4,0),"")</f>
        <v/>
      </c>
      <c r="G4846" s="13" t="str">
        <f>IF(E4846&gt;"",VLOOKUP(E4846,Sources!A:B,2,0),"")</f>
        <v/>
      </c>
      <c r="H4846" s="13" t="str">
        <f>IF($E4846="", "",VLOOKUP($E4846,Sources!$A:$M, 13,FALSE))</f>
        <v/>
      </c>
      <c r="I4846" s="13" t="str">
        <f>IF($E4846="", "",VLOOKUP($E4846,Sources!$A:$M, 5,FALSE))</f>
        <v/>
      </c>
      <c r="J4846" s="13" t="str">
        <f>IF($E4846="", "",VLOOKUP($E4846,Sources!$A:$M, 6,FALSE))</f>
        <v/>
      </c>
      <c r="K4846" s="13" t="str">
        <f>IF($E4846="", "",VLOOKUP($E4846,Sources!$A:$M, 9,FALSE))</f>
        <v/>
      </c>
      <c r="L4846" s="13" t="str">
        <f>IF($D4846="", "",VLOOKUP($D4846,Series!$A:$J,6,FALSE))</f>
        <v/>
      </c>
      <c r="M4846" s="13" t="str">
        <f>IF($D4846="", "",VLOOKUP($D4846,Series!$A:$J,7,FALSE))</f>
        <v/>
      </c>
      <c r="N4846" s="13" t="str">
        <f>IF($D4846="", "",VLOOKUP($D4846,Series!$A:$J,8,FALSE))</f>
        <v/>
      </c>
      <c r="O4846" s="13" t="str">
        <f>IF($D4846="", "",VLOOKUP($D4846,Series!$A:$J,9,FALSE))</f>
        <v/>
      </c>
      <c r="P4846" s="13" t="str">
        <f>IF($D4846="", "",VLOOKUP($D4846,Series!$A:$J,10,FALSE))</f>
        <v/>
      </c>
    </row>
    <row r="4847" spans="1:16" x14ac:dyDescent="0.25">
      <c r="A4847" s="13" t="str">
        <f>IF(C4847&gt;0,VLOOKUP(C4847,Indicators!G:H,2,0),"")</f>
        <v/>
      </c>
      <c r="E4847" s="13" t="str">
        <f>IF(D4847="","",VLOOKUP(D4847,Series!A:B,2,FALSE))</f>
        <v/>
      </c>
      <c r="F4847" s="13" t="str">
        <f>IF(D4847&gt;0,VLOOKUP(D4847,Series!A:D,4,0),"")</f>
        <v/>
      </c>
      <c r="G4847" s="13" t="str">
        <f>IF(E4847&gt;"",VLOOKUP(E4847,Sources!A:B,2,0),"")</f>
        <v/>
      </c>
      <c r="H4847" s="13" t="str">
        <f>IF($E4847="", "",VLOOKUP($E4847,Sources!$A:$M, 13,FALSE))</f>
        <v/>
      </c>
      <c r="I4847" s="13" t="str">
        <f>IF($E4847="", "",VLOOKUP($E4847,Sources!$A:$M, 5,FALSE))</f>
        <v/>
      </c>
      <c r="J4847" s="13" t="str">
        <f>IF($E4847="", "",VLOOKUP($E4847,Sources!$A:$M, 6,FALSE))</f>
        <v/>
      </c>
      <c r="K4847" s="13" t="str">
        <f>IF($E4847="", "",VLOOKUP($E4847,Sources!$A:$M, 9,FALSE))</f>
        <v/>
      </c>
      <c r="L4847" s="13" t="str">
        <f>IF($D4847="", "",VLOOKUP($D4847,Series!$A:$J,6,FALSE))</f>
        <v/>
      </c>
      <c r="M4847" s="13" t="str">
        <f>IF($D4847="", "",VLOOKUP($D4847,Series!$A:$J,7,FALSE))</f>
        <v/>
      </c>
      <c r="N4847" s="13" t="str">
        <f>IF($D4847="", "",VLOOKUP($D4847,Series!$A:$J,8,FALSE))</f>
        <v/>
      </c>
      <c r="O4847" s="13" t="str">
        <f>IF($D4847="", "",VLOOKUP($D4847,Series!$A:$J,9,FALSE))</f>
        <v/>
      </c>
      <c r="P4847" s="13" t="str">
        <f>IF($D4847="", "",VLOOKUP($D4847,Series!$A:$J,10,FALSE))</f>
        <v/>
      </c>
    </row>
    <row r="4848" spans="1:16" x14ac:dyDescent="0.25">
      <c r="A4848" s="13" t="str">
        <f>IF(C4848&gt;0,VLOOKUP(C4848,Indicators!G:H,2,0),"")</f>
        <v/>
      </c>
      <c r="E4848" s="13" t="str">
        <f>IF(D4848="","",VLOOKUP(D4848,Series!A:B,2,FALSE))</f>
        <v/>
      </c>
      <c r="F4848" s="13" t="str">
        <f>IF(D4848&gt;0,VLOOKUP(D4848,Series!A:D,4,0),"")</f>
        <v/>
      </c>
      <c r="G4848" s="13" t="str">
        <f>IF(E4848&gt;"",VLOOKUP(E4848,Sources!A:B,2,0),"")</f>
        <v/>
      </c>
      <c r="H4848" s="13" t="str">
        <f>IF($E4848="", "",VLOOKUP($E4848,Sources!$A:$M, 13,FALSE))</f>
        <v/>
      </c>
      <c r="I4848" s="13" t="str">
        <f>IF($E4848="", "",VLOOKUP($E4848,Sources!$A:$M, 5,FALSE))</f>
        <v/>
      </c>
      <c r="J4848" s="13" t="str">
        <f>IF($E4848="", "",VLOOKUP($E4848,Sources!$A:$M, 6,FALSE))</f>
        <v/>
      </c>
      <c r="K4848" s="13" t="str">
        <f>IF($E4848="", "",VLOOKUP($E4848,Sources!$A:$M, 9,FALSE))</f>
        <v/>
      </c>
      <c r="L4848" s="13" t="str">
        <f>IF($D4848="", "",VLOOKUP($D4848,Series!$A:$J,6,FALSE))</f>
        <v/>
      </c>
      <c r="M4848" s="13" t="str">
        <f>IF($D4848="", "",VLOOKUP($D4848,Series!$A:$J,7,FALSE))</f>
        <v/>
      </c>
      <c r="N4848" s="13" t="str">
        <f>IF($D4848="", "",VLOOKUP($D4848,Series!$A:$J,8,FALSE))</f>
        <v/>
      </c>
      <c r="O4848" s="13" t="str">
        <f>IF($D4848="", "",VLOOKUP($D4848,Series!$A:$J,9,FALSE))</f>
        <v/>
      </c>
      <c r="P4848" s="13" t="str">
        <f>IF($D4848="", "",VLOOKUP($D4848,Series!$A:$J,10,FALSE))</f>
        <v/>
      </c>
    </row>
    <row r="4849" spans="1:16" x14ac:dyDescent="0.25">
      <c r="A4849" s="13" t="str">
        <f>IF(C4849&gt;0,VLOOKUP(C4849,Indicators!G:H,2,0),"")</f>
        <v/>
      </c>
      <c r="E4849" s="13" t="str">
        <f>IF(D4849="","",VLOOKUP(D4849,Series!A:B,2,FALSE))</f>
        <v/>
      </c>
      <c r="F4849" s="13" t="str">
        <f>IF(D4849&gt;0,VLOOKUP(D4849,Series!A:D,4,0),"")</f>
        <v/>
      </c>
      <c r="G4849" s="13" t="str">
        <f>IF(E4849&gt;"",VLOOKUP(E4849,Sources!A:B,2,0),"")</f>
        <v/>
      </c>
      <c r="H4849" s="13" t="str">
        <f>IF($E4849="", "",VLOOKUP($E4849,Sources!$A:$M, 13,FALSE))</f>
        <v/>
      </c>
      <c r="I4849" s="13" t="str">
        <f>IF($E4849="", "",VLOOKUP($E4849,Sources!$A:$M, 5,FALSE))</f>
        <v/>
      </c>
      <c r="J4849" s="13" t="str">
        <f>IF($E4849="", "",VLOOKUP($E4849,Sources!$A:$M, 6,FALSE))</f>
        <v/>
      </c>
      <c r="K4849" s="13" t="str">
        <f>IF($E4849="", "",VLOOKUP($E4849,Sources!$A:$M, 9,FALSE))</f>
        <v/>
      </c>
      <c r="L4849" s="13" t="str">
        <f>IF($D4849="", "",VLOOKUP($D4849,Series!$A:$J,6,FALSE))</f>
        <v/>
      </c>
      <c r="M4849" s="13" t="str">
        <f>IF($D4849="", "",VLOOKUP($D4849,Series!$A:$J,7,FALSE))</f>
        <v/>
      </c>
      <c r="N4849" s="13" t="str">
        <f>IF($D4849="", "",VLOOKUP($D4849,Series!$A:$J,8,FALSE))</f>
        <v/>
      </c>
      <c r="O4849" s="13" t="str">
        <f>IF($D4849="", "",VLOOKUP($D4849,Series!$A:$J,9,FALSE))</f>
        <v/>
      </c>
      <c r="P4849" s="13" t="str">
        <f>IF($D4849="", "",VLOOKUP($D4849,Series!$A:$J,10,FALSE))</f>
        <v/>
      </c>
    </row>
    <row r="4850" spans="1:16" x14ac:dyDescent="0.25">
      <c r="A4850" s="13" t="str">
        <f>IF(C4850&gt;0,VLOOKUP(C4850,Indicators!G:H,2,0),"")</f>
        <v/>
      </c>
      <c r="E4850" s="13" t="str">
        <f>IF(D4850="","",VLOOKUP(D4850,Series!A:B,2,FALSE))</f>
        <v/>
      </c>
      <c r="F4850" s="13" t="str">
        <f>IF(D4850&gt;0,VLOOKUP(D4850,Series!A:D,4,0),"")</f>
        <v/>
      </c>
      <c r="G4850" s="13" t="str">
        <f>IF(E4850&gt;"",VLOOKUP(E4850,Sources!A:B,2,0),"")</f>
        <v/>
      </c>
      <c r="H4850" s="13" t="str">
        <f>IF($E4850="", "",VLOOKUP($E4850,Sources!$A:$M, 13,FALSE))</f>
        <v/>
      </c>
      <c r="I4850" s="13" t="str">
        <f>IF($E4850="", "",VLOOKUP($E4850,Sources!$A:$M, 5,FALSE))</f>
        <v/>
      </c>
      <c r="J4850" s="13" t="str">
        <f>IF($E4850="", "",VLOOKUP($E4850,Sources!$A:$M, 6,FALSE))</f>
        <v/>
      </c>
      <c r="K4850" s="13" t="str">
        <f>IF($E4850="", "",VLOOKUP($E4850,Sources!$A:$M, 9,FALSE))</f>
        <v/>
      </c>
      <c r="L4850" s="13" t="str">
        <f>IF($D4850="", "",VLOOKUP($D4850,Series!$A:$J,6,FALSE))</f>
        <v/>
      </c>
      <c r="M4850" s="13" t="str">
        <f>IF($D4850="", "",VLOOKUP($D4850,Series!$A:$J,7,FALSE))</f>
        <v/>
      </c>
      <c r="N4850" s="13" t="str">
        <f>IF($D4850="", "",VLOOKUP($D4850,Series!$A:$J,8,FALSE))</f>
        <v/>
      </c>
      <c r="O4850" s="13" t="str">
        <f>IF($D4850="", "",VLOOKUP($D4850,Series!$A:$J,9,FALSE))</f>
        <v/>
      </c>
      <c r="P4850" s="13" t="str">
        <f>IF($D4850="", "",VLOOKUP($D4850,Series!$A:$J,10,FALSE))</f>
        <v/>
      </c>
    </row>
    <row r="4851" spans="1:16" x14ac:dyDescent="0.25">
      <c r="A4851" s="13" t="str">
        <f>IF(C4851&gt;0,VLOOKUP(C4851,Indicators!G:H,2,0),"")</f>
        <v/>
      </c>
      <c r="E4851" s="13" t="str">
        <f>IF(D4851="","",VLOOKUP(D4851,Series!A:B,2,FALSE))</f>
        <v/>
      </c>
      <c r="F4851" s="13" t="str">
        <f>IF(D4851&gt;0,VLOOKUP(D4851,Series!A:D,4,0),"")</f>
        <v/>
      </c>
      <c r="G4851" s="13" t="str">
        <f>IF(E4851&gt;"",VLOOKUP(E4851,Sources!A:B,2,0),"")</f>
        <v/>
      </c>
      <c r="H4851" s="13" t="str">
        <f>IF($E4851="", "",VLOOKUP($E4851,Sources!$A:$M, 13,FALSE))</f>
        <v/>
      </c>
      <c r="I4851" s="13" t="str">
        <f>IF($E4851="", "",VLOOKUP($E4851,Sources!$A:$M, 5,FALSE))</f>
        <v/>
      </c>
      <c r="J4851" s="13" t="str">
        <f>IF($E4851="", "",VLOOKUP($E4851,Sources!$A:$M, 6,FALSE))</f>
        <v/>
      </c>
      <c r="K4851" s="13" t="str">
        <f>IF($E4851="", "",VLOOKUP($E4851,Sources!$A:$M, 9,FALSE))</f>
        <v/>
      </c>
      <c r="L4851" s="13" t="str">
        <f>IF($D4851="", "",VLOOKUP($D4851,Series!$A:$J,6,FALSE))</f>
        <v/>
      </c>
      <c r="M4851" s="13" t="str">
        <f>IF($D4851="", "",VLOOKUP($D4851,Series!$A:$J,7,FALSE))</f>
        <v/>
      </c>
      <c r="N4851" s="13" t="str">
        <f>IF($D4851="", "",VLOOKUP($D4851,Series!$A:$J,8,FALSE))</f>
        <v/>
      </c>
      <c r="O4851" s="13" t="str">
        <f>IF($D4851="", "",VLOOKUP($D4851,Series!$A:$J,9,FALSE))</f>
        <v/>
      </c>
      <c r="P4851" s="13" t="str">
        <f>IF($D4851="", "",VLOOKUP($D4851,Series!$A:$J,10,FALSE))</f>
        <v/>
      </c>
    </row>
    <row r="4852" spans="1:16" x14ac:dyDescent="0.25">
      <c r="A4852" s="13" t="str">
        <f>IF(C4852&gt;0,VLOOKUP(C4852,Indicators!G:H,2,0),"")</f>
        <v/>
      </c>
      <c r="E4852" s="13" t="str">
        <f>IF(D4852="","",VLOOKUP(D4852,Series!A:B,2,FALSE))</f>
        <v/>
      </c>
      <c r="F4852" s="13" t="str">
        <f>IF(D4852&gt;0,VLOOKUP(D4852,Series!A:D,4,0),"")</f>
        <v/>
      </c>
      <c r="G4852" s="13" t="str">
        <f>IF(E4852&gt;"",VLOOKUP(E4852,Sources!A:B,2,0),"")</f>
        <v/>
      </c>
      <c r="H4852" s="13" t="str">
        <f>IF($E4852="", "",VLOOKUP($E4852,Sources!$A:$M, 13,FALSE))</f>
        <v/>
      </c>
      <c r="I4852" s="13" t="str">
        <f>IF($E4852="", "",VLOOKUP($E4852,Sources!$A:$M, 5,FALSE))</f>
        <v/>
      </c>
      <c r="J4852" s="13" t="str">
        <f>IF($E4852="", "",VLOOKUP($E4852,Sources!$A:$M, 6,FALSE))</f>
        <v/>
      </c>
      <c r="K4852" s="13" t="str">
        <f>IF($E4852="", "",VLOOKUP($E4852,Sources!$A:$M, 9,FALSE))</f>
        <v/>
      </c>
      <c r="L4852" s="13" t="str">
        <f>IF($D4852="", "",VLOOKUP($D4852,Series!$A:$J,6,FALSE))</f>
        <v/>
      </c>
      <c r="M4852" s="13" t="str">
        <f>IF($D4852="", "",VLOOKUP($D4852,Series!$A:$J,7,FALSE))</f>
        <v/>
      </c>
      <c r="N4852" s="13" t="str">
        <f>IF($D4852="", "",VLOOKUP($D4852,Series!$A:$J,8,FALSE))</f>
        <v/>
      </c>
      <c r="O4852" s="13" t="str">
        <f>IF($D4852="", "",VLOOKUP($D4852,Series!$A:$J,9,FALSE))</f>
        <v/>
      </c>
      <c r="P4852" s="13" t="str">
        <f>IF($D4852="", "",VLOOKUP($D4852,Series!$A:$J,10,FALSE))</f>
        <v/>
      </c>
    </row>
    <row r="4853" spans="1:16" x14ac:dyDescent="0.25">
      <c r="A4853" s="13" t="str">
        <f>IF(C4853&gt;0,VLOOKUP(C4853,Indicators!G:H,2,0),"")</f>
        <v/>
      </c>
      <c r="E4853" s="13" t="str">
        <f>IF(D4853="","",VLOOKUP(D4853,Series!A:B,2,FALSE))</f>
        <v/>
      </c>
      <c r="F4853" s="13" t="str">
        <f>IF(D4853&gt;0,VLOOKUP(D4853,Series!A:D,4,0),"")</f>
        <v/>
      </c>
      <c r="G4853" s="13" t="str">
        <f>IF(E4853&gt;"",VLOOKUP(E4853,Sources!A:B,2,0),"")</f>
        <v/>
      </c>
      <c r="H4853" s="13" t="str">
        <f>IF($E4853="", "",VLOOKUP($E4853,Sources!$A:$M, 13,FALSE))</f>
        <v/>
      </c>
      <c r="I4853" s="13" t="str">
        <f>IF($E4853="", "",VLOOKUP($E4853,Sources!$A:$M, 5,FALSE))</f>
        <v/>
      </c>
      <c r="J4853" s="13" t="str">
        <f>IF($E4853="", "",VLOOKUP($E4853,Sources!$A:$M, 6,FALSE))</f>
        <v/>
      </c>
      <c r="K4853" s="13" t="str">
        <f>IF($E4853="", "",VLOOKUP($E4853,Sources!$A:$M, 9,FALSE))</f>
        <v/>
      </c>
      <c r="L4853" s="13" t="str">
        <f>IF($D4853="", "",VLOOKUP($D4853,Series!$A:$J,6,FALSE))</f>
        <v/>
      </c>
      <c r="M4853" s="13" t="str">
        <f>IF($D4853="", "",VLOOKUP($D4853,Series!$A:$J,7,FALSE))</f>
        <v/>
      </c>
      <c r="N4853" s="13" t="str">
        <f>IF($D4853="", "",VLOOKUP($D4853,Series!$A:$J,8,FALSE))</f>
        <v/>
      </c>
      <c r="O4853" s="13" t="str">
        <f>IF($D4853="", "",VLOOKUP($D4853,Series!$A:$J,9,FALSE))</f>
        <v/>
      </c>
      <c r="P4853" s="13" t="str">
        <f>IF($D4853="", "",VLOOKUP($D4853,Series!$A:$J,10,FALSE))</f>
        <v/>
      </c>
    </row>
    <row r="4854" spans="1:16" x14ac:dyDescent="0.25">
      <c r="A4854" s="13" t="str">
        <f>IF(C4854&gt;0,VLOOKUP(C4854,Indicators!G:H,2,0),"")</f>
        <v/>
      </c>
      <c r="E4854" s="13" t="str">
        <f>IF(D4854="","",VLOOKUP(D4854,Series!A:B,2,FALSE))</f>
        <v/>
      </c>
      <c r="F4854" s="13" t="str">
        <f>IF(D4854&gt;0,VLOOKUP(D4854,Series!A:D,4,0),"")</f>
        <v/>
      </c>
      <c r="G4854" s="13" t="str">
        <f>IF(E4854&gt;"",VLOOKUP(E4854,Sources!A:B,2,0),"")</f>
        <v/>
      </c>
      <c r="H4854" s="13" t="str">
        <f>IF($E4854="", "",VLOOKUP($E4854,Sources!$A:$M, 13,FALSE))</f>
        <v/>
      </c>
      <c r="I4854" s="13" t="str">
        <f>IF($E4854="", "",VLOOKUP($E4854,Sources!$A:$M, 5,FALSE))</f>
        <v/>
      </c>
      <c r="J4854" s="13" t="str">
        <f>IF($E4854="", "",VLOOKUP($E4854,Sources!$A:$M, 6,FALSE))</f>
        <v/>
      </c>
      <c r="K4854" s="13" t="str">
        <f>IF($E4854="", "",VLOOKUP($E4854,Sources!$A:$M, 9,FALSE))</f>
        <v/>
      </c>
      <c r="L4854" s="13" t="str">
        <f>IF($D4854="", "",VLOOKUP($D4854,Series!$A:$J,6,FALSE))</f>
        <v/>
      </c>
      <c r="M4854" s="13" t="str">
        <f>IF($D4854="", "",VLOOKUP($D4854,Series!$A:$J,7,FALSE))</f>
        <v/>
      </c>
      <c r="N4854" s="13" t="str">
        <f>IF($D4854="", "",VLOOKUP($D4854,Series!$A:$J,8,FALSE))</f>
        <v/>
      </c>
      <c r="O4854" s="13" t="str">
        <f>IF($D4854="", "",VLOOKUP($D4854,Series!$A:$J,9,FALSE))</f>
        <v/>
      </c>
      <c r="P4854" s="13" t="str">
        <f>IF($D4854="", "",VLOOKUP($D4854,Series!$A:$J,10,FALSE))</f>
        <v/>
      </c>
    </row>
    <row r="4855" spans="1:16" x14ac:dyDescent="0.25">
      <c r="A4855" s="13" t="str">
        <f>IF(C4855&gt;0,VLOOKUP(C4855,Indicators!G:H,2,0),"")</f>
        <v/>
      </c>
      <c r="E4855" s="13" t="str">
        <f>IF(D4855="","",VLOOKUP(D4855,Series!A:B,2,FALSE))</f>
        <v/>
      </c>
      <c r="F4855" s="13" t="str">
        <f>IF(D4855&gt;0,VLOOKUP(D4855,Series!A:D,4,0),"")</f>
        <v/>
      </c>
      <c r="G4855" s="13" t="str">
        <f>IF(E4855&gt;"",VLOOKUP(E4855,Sources!A:B,2,0),"")</f>
        <v/>
      </c>
      <c r="H4855" s="13" t="str">
        <f>IF($E4855="", "",VLOOKUP($E4855,Sources!$A:$M, 13,FALSE))</f>
        <v/>
      </c>
      <c r="I4855" s="13" t="str">
        <f>IF($E4855="", "",VLOOKUP($E4855,Sources!$A:$M, 5,FALSE))</f>
        <v/>
      </c>
      <c r="J4855" s="13" t="str">
        <f>IF($E4855="", "",VLOOKUP($E4855,Sources!$A:$M, 6,FALSE))</f>
        <v/>
      </c>
      <c r="K4855" s="13" t="str">
        <f>IF($E4855="", "",VLOOKUP($E4855,Sources!$A:$M, 9,FALSE))</f>
        <v/>
      </c>
      <c r="L4855" s="13" t="str">
        <f>IF($D4855="", "",VLOOKUP($D4855,Series!$A:$J,6,FALSE))</f>
        <v/>
      </c>
      <c r="M4855" s="13" t="str">
        <f>IF($D4855="", "",VLOOKUP($D4855,Series!$A:$J,7,FALSE))</f>
        <v/>
      </c>
      <c r="N4855" s="13" t="str">
        <f>IF($D4855="", "",VLOOKUP($D4855,Series!$A:$J,8,FALSE))</f>
        <v/>
      </c>
      <c r="O4855" s="13" t="str">
        <f>IF($D4855="", "",VLOOKUP($D4855,Series!$A:$J,9,FALSE))</f>
        <v/>
      </c>
      <c r="P4855" s="13" t="str">
        <f>IF($D4855="", "",VLOOKUP($D4855,Series!$A:$J,10,FALSE))</f>
        <v/>
      </c>
    </row>
    <row r="4856" spans="1:16" x14ac:dyDescent="0.25">
      <c r="A4856" s="13" t="str">
        <f>IF(C4856&gt;0,VLOOKUP(C4856,Indicators!G:H,2,0),"")</f>
        <v/>
      </c>
      <c r="E4856" s="13" t="str">
        <f>IF(D4856="","",VLOOKUP(D4856,Series!A:B,2,FALSE))</f>
        <v/>
      </c>
      <c r="F4856" s="13" t="str">
        <f>IF(D4856&gt;0,VLOOKUP(D4856,Series!A:D,4,0),"")</f>
        <v/>
      </c>
      <c r="G4856" s="13" t="str">
        <f>IF(E4856&gt;"",VLOOKUP(E4856,Sources!A:B,2,0),"")</f>
        <v/>
      </c>
      <c r="H4856" s="13" t="str">
        <f>IF($E4856="", "",VLOOKUP($E4856,Sources!$A:$M, 13,FALSE))</f>
        <v/>
      </c>
      <c r="I4856" s="13" t="str">
        <f>IF($E4856="", "",VLOOKUP($E4856,Sources!$A:$M, 5,FALSE))</f>
        <v/>
      </c>
      <c r="J4856" s="13" t="str">
        <f>IF($E4856="", "",VLOOKUP($E4856,Sources!$A:$M, 6,FALSE))</f>
        <v/>
      </c>
      <c r="K4856" s="13" t="str">
        <f>IF($E4856="", "",VLOOKUP($E4856,Sources!$A:$M, 9,FALSE))</f>
        <v/>
      </c>
      <c r="L4856" s="13" t="str">
        <f>IF($D4856="", "",VLOOKUP($D4856,Series!$A:$J,6,FALSE))</f>
        <v/>
      </c>
      <c r="M4856" s="13" t="str">
        <f>IF($D4856="", "",VLOOKUP($D4856,Series!$A:$J,7,FALSE))</f>
        <v/>
      </c>
      <c r="N4856" s="13" t="str">
        <f>IF($D4856="", "",VLOOKUP($D4856,Series!$A:$J,8,FALSE))</f>
        <v/>
      </c>
      <c r="O4856" s="13" t="str">
        <f>IF($D4856="", "",VLOOKUP($D4856,Series!$A:$J,9,FALSE))</f>
        <v/>
      </c>
      <c r="P4856" s="13" t="str">
        <f>IF($D4856="", "",VLOOKUP($D4856,Series!$A:$J,10,FALSE))</f>
        <v/>
      </c>
    </row>
    <row r="4857" spans="1:16" x14ac:dyDescent="0.25">
      <c r="A4857" s="13" t="str">
        <f>IF(C4857&gt;0,VLOOKUP(C4857,Indicators!G:H,2,0),"")</f>
        <v/>
      </c>
      <c r="E4857" s="13" t="str">
        <f>IF(D4857="","",VLOOKUP(D4857,Series!A:B,2,FALSE))</f>
        <v/>
      </c>
      <c r="F4857" s="13" t="str">
        <f>IF(D4857&gt;0,VLOOKUP(D4857,Series!A:D,4,0),"")</f>
        <v/>
      </c>
      <c r="G4857" s="13" t="str">
        <f>IF(E4857&gt;"",VLOOKUP(E4857,Sources!A:B,2,0),"")</f>
        <v/>
      </c>
      <c r="H4857" s="13" t="str">
        <f>IF($E4857="", "",VLOOKUP($E4857,Sources!$A:$M, 13,FALSE))</f>
        <v/>
      </c>
      <c r="I4857" s="13" t="str">
        <f>IF($E4857="", "",VLOOKUP($E4857,Sources!$A:$M, 5,FALSE))</f>
        <v/>
      </c>
      <c r="J4857" s="13" t="str">
        <f>IF($E4857="", "",VLOOKUP($E4857,Sources!$A:$M, 6,FALSE))</f>
        <v/>
      </c>
      <c r="K4857" s="13" t="str">
        <f>IF($E4857="", "",VLOOKUP($E4857,Sources!$A:$M, 9,FALSE))</f>
        <v/>
      </c>
      <c r="L4857" s="13" t="str">
        <f>IF($D4857="", "",VLOOKUP($D4857,Series!$A:$J,6,FALSE))</f>
        <v/>
      </c>
      <c r="M4857" s="13" t="str">
        <f>IF($D4857="", "",VLOOKUP($D4857,Series!$A:$J,7,FALSE))</f>
        <v/>
      </c>
      <c r="N4857" s="13" t="str">
        <f>IF($D4857="", "",VLOOKUP($D4857,Series!$A:$J,8,FALSE))</f>
        <v/>
      </c>
      <c r="O4857" s="13" t="str">
        <f>IF($D4857="", "",VLOOKUP($D4857,Series!$A:$J,9,FALSE))</f>
        <v/>
      </c>
      <c r="P4857" s="13" t="str">
        <f>IF($D4857="", "",VLOOKUP($D4857,Series!$A:$J,10,FALSE))</f>
        <v/>
      </c>
    </row>
    <row r="4858" spans="1:16" x14ac:dyDescent="0.25">
      <c r="A4858" s="13" t="str">
        <f>IF(C4858&gt;0,VLOOKUP(C4858,Indicators!G:H,2,0),"")</f>
        <v/>
      </c>
      <c r="E4858" s="13" t="str">
        <f>IF(D4858="","",VLOOKUP(D4858,Series!A:B,2,FALSE))</f>
        <v/>
      </c>
      <c r="F4858" s="13" t="str">
        <f>IF(D4858&gt;0,VLOOKUP(D4858,Series!A:D,4,0),"")</f>
        <v/>
      </c>
      <c r="G4858" s="13" t="str">
        <f>IF(E4858&gt;"",VLOOKUP(E4858,Sources!A:B,2,0),"")</f>
        <v/>
      </c>
      <c r="H4858" s="13" t="str">
        <f>IF($E4858="", "",VLOOKUP($E4858,Sources!$A:$M, 13,FALSE))</f>
        <v/>
      </c>
      <c r="I4858" s="13" t="str">
        <f>IF($E4858="", "",VLOOKUP($E4858,Sources!$A:$M, 5,FALSE))</f>
        <v/>
      </c>
      <c r="J4858" s="13" t="str">
        <f>IF($E4858="", "",VLOOKUP($E4858,Sources!$A:$M, 6,FALSE))</f>
        <v/>
      </c>
      <c r="K4858" s="13" t="str">
        <f>IF($E4858="", "",VLOOKUP($E4858,Sources!$A:$M, 9,FALSE))</f>
        <v/>
      </c>
      <c r="L4858" s="13" t="str">
        <f>IF($D4858="", "",VLOOKUP($D4858,Series!$A:$J,6,FALSE))</f>
        <v/>
      </c>
      <c r="M4858" s="13" t="str">
        <f>IF($D4858="", "",VLOOKUP($D4858,Series!$A:$J,7,FALSE))</f>
        <v/>
      </c>
      <c r="N4858" s="13" t="str">
        <f>IF($D4858="", "",VLOOKUP($D4858,Series!$A:$J,8,FALSE))</f>
        <v/>
      </c>
      <c r="O4858" s="13" t="str">
        <f>IF($D4858="", "",VLOOKUP($D4858,Series!$A:$J,9,FALSE))</f>
        <v/>
      </c>
      <c r="P4858" s="13" t="str">
        <f>IF($D4858="", "",VLOOKUP($D4858,Series!$A:$J,10,FALSE))</f>
        <v/>
      </c>
    </row>
    <row r="4859" spans="1:16" x14ac:dyDescent="0.25">
      <c r="A4859" s="13" t="str">
        <f>IF(C4859&gt;0,VLOOKUP(C4859,Indicators!G:H,2,0),"")</f>
        <v/>
      </c>
      <c r="E4859" s="13" t="str">
        <f>IF(D4859="","",VLOOKUP(D4859,Series!A:B,2,FALSE))</f>
        <v/>
      </c>
      <c r="F4859" s="13" t="str">
        <f>IF(D4859&gt;0,VLOOKUP(D4859,Series!A:D,4,0),"")</f>
        <v/>
      </c>
      <c r="G4859" s="13" t="str">
        <f>IF(E4859&gt;"",VLOOKUP(E4859,Sources!A:B,2,0),"")</f>
        <v/>
      </c>
      <c r="H4859" s="13" t="str">
        <f>IF($E4859="", "",VLOOKUP($E4859,Sources!$A:$M, 13,FALSE))</f>
        <v/>
      </c>
      <c r="I4859" s="13" t="str">
        <f>IF($E4859="", "",VLOOKUP($E4859,Sources!$A:$M, 5,FALSE))</f>
        <v/>
      </c>
      <c r="J4859" s="13" t="str">
        <f>IF($E4859="", "",VLOOKUP($E4859,Sources!$A:$M, 6,FALSE))</f>
        <v/>
      </c>
      <c r="K4859" s="13" t="str">
        <f>IF($E4859="", "",VLOOKUP($E4859,Sources!$A:$M, 9,FALSE))</f>
        <v/>
      </c>
      <c r="L4859" s="13" t="str">
        <f>IF($D4859="", "",VLOOKUP($D4859,Series!$A:$J,6,FALSE))</f>
        <v/>
      </c>
      <c r="M4859" s="13" t="str">
        <f>IF($D4859="", "",VLOOKUP($D4859,Series!$A:$J,7,FALSE))</f>
        <v/>
      </c>
      <c r="N4859" s="13" t="str">
        <f>IF($D4859="", "",VLOOKUP($D4859,Series!$A:$J,8,FALSE))</f>
        <v/>
      </c>
      <c r="O4859" s="13" t="str">
        <f>IF($D4859="", "",VLOOKUP($D4859,Series!$A:$J,9,FALSE))</f>
        <v/>
      </c>
      <c r="P4859" s="13" t="str">
        <f>IF($D4859="", "",VLOOKUP($D4859,Series!$A:$J,10,FALSE))</f>
        <v/>
      </c>
    </row>
    <row r="4860" spans="1:16" x14ac:dyDescent="0.25">
      <c r="A4860" s="13" t="str">
        <f>IF(C4860&gt;0,VLOOKUP(C4860,Indicators!G:H,2,0),"")</f>
        <v/>
      </c>
      <c r="E4860" s="13" t="str">
        <f>IF(D4860="","",VLOOKUP(D4860,Series!A:B,2,FALSE))</f>
        <v/>
      </c>
      <c r="F4860" s="13" t="str">
        <f>IF(D4860&gt;0,VLOOKUP(D4860,Series!A:D,4,0),"")</f>
        <v/>
      </c>
      <c r="G4860" s="13" t="str">
        <f>IF(E4860&gt;"",VLOOKUP(E4860,Sources!A:B,2,0),"")</f>
        <v/>
      </c>
      <c r="H4860" s="13" t="str">
        <f>IF($E4860="", "",VLOOKUP($E4860,Sources!$A:$M, 13,FALSE))</f>
        <v/>
      </c>
      <c r="I4860" s="13" t="str">
        <f>IF($E4860="", "",VLOOKUP($E4860,Sources!$A:$M, 5,FALSE))</f>
        <v/>
      </c>
      <c r="J4860" s="13" t="str">
        <f>IF($E4860="", "",VLOOKUP($E4860,Sources!$A:$M, 6,FALSE))</f>
        <v/>
      </c>
      <c r="K4860" s="13" t="str">
        <f>IF($E4860="", "",VLOOKUP($E4860,Sources!$A:$M, 9,FALSE))</f>
        <v/>
      </c>
      <c r="L4860" s="13" t="str">
        <f>IF($D4860="", "",VLOOKUP($D4860,Series!$A:$J,6,FALSE))</f>
        <v/>
      </c>
      <c r="M4860" s="13" t="str">
        <f>IF($D4860="", "",VLOOKUP($D4860,Series!$A:$J,7,FALSE))</f>
        <v/>
      </c>
      <c r="N4860" s="13" t="str">
        <f>IF($D4860="", "",VLOOKUP($D4860,Series!$A:$J,8,FALSE))</f>
        <v/>
      </c>
      <c r="O4860" s="13" t="str">
        <f>IF($D4860="", "",VLOOKUP($D4860,Series!$A:$J,9,FALSE))</f>
        <v/>
      </c>
      <c r="P4860" s="13" t="str">
        <f>IF($D4860="", "",VLOOKUP($D4860,Series!$A:$J,10,FALSE))</f>
        <v/>
      </c>
    </row>
    <row r="4861" spans="1:16" x14ac:dyDescent="0.25">
      <c r="A4861" s="13" t="str">
        <f>IF(C4861&gt;0,VLOOKUP(C4861,Indicators!G:H,2,0),"")</f>
        <v/>
      </c>
      <c r="E4861" s="13" t="str">
        <f>IF(D4861="","",VLOOKUP(D4861,Series!A:B,2,FALSE))</f>
        <v/>
      </c>
      <c r="F4861" s="13" t="str">
        <f>IF(D4861&gt;0,VLOOKUP(D4861,Series!A:D,4,0),"")</f>
        <v/>
      </c>
      <c r="G4861" s="13" t="str">
        <f>IF(E4861&gt;"",VLOOKUP(E4861,Sources!A:B,2,0),"")</f>
        <v/>
      </c>
      <c r="H4861" s="13" t="str">
        <f>IF($E4861="", "",VLOOKUP($E4861,Sources!$A:$M, 13,FALSE))</f>
        <v/>
      </c>
      <c r="I4861" s="13" t="str">
        <f>IF($E4861="", "",VLOOKUP($E4861,Sources!$A:$M, 5,FALSE))</f>
        <v/>
      </c>
      <c r="J4861" s="13" t="str">
        <f>IF($E4861="", "",VLOOKUP($E4861,Sources!$A:$M, 6,FALSE))</f>
        <v/>
      </c>
      <c r="K4861" s="13" t="str">
        <f>IF($E4861="", "",VLOOKUP($E4861,Sources!$A:$M, 9,FALSE))</f>
        <v/>
      </c>
      <c r="L4861" s="13" t="str">
        <f>IF($D4861="", "",VLOOKUP($D4861,Series!$A:$J,6,FALSE))</f>
        <v/>
      </c>
      <c r="M4861" s="13" t="str">
        <f>IF($D4861="", "",VLOOKUP($D4861,Series!$A:$J,7,FALSE))</f>
        <v/>
      </c>
      <c r="N4861" s="13" t="str">
        <f>IF($D4861="", "",VLOOKUP($D4861,Series!$A:$J,8,FALSE))</f>
        <v/>
      </c>
      <c r="O4861" s="13" t="str">
        <f>IF($D4861="", "",VLOOKUP($D4861,Series!$A:$J,9,FALSE))</f>
        <v/>
      </c>
      <c r="P4861" s="13" t="str">
        <f>IF($D4861="", "",VLOOKUP($D4861,Series!$A:$J,10,FALSE))</f>
        <v/>
      </c>
    </row>
    <row r="4862" spans="1:16" x14ac:dyDescent="0.25">
      <c r="A4862" s="13" t="str">
        <f>IF(C4862&gt;0,VLOOKUP(C4862,Indicators!G:H,2,0),"")</f>
        <v/>
      </c>
      <c r="E4862" s="13" t="str">
        <f>IF(D4862="","",VLOOKUP(D4862,Series!A:B,2,FALSE))</f>
        <v/>
      </c>
      <c r="F4862" s="13" t="str">
        <f>IF(D4862&gt;0,VLOOKUP(D4862,Series!A:D,4,0),"")</f>
        <v/>
      </c>
      <c r="G4862" s="13" t="str">
        <f>IF(E4862&gt;"",VLOOKUP(E4862,Sources!A:B,2,0),"")</f>
        <v/>
      </c>
      <c r="H4862" s="13" t="str">
        <f>IF($E4862="", "",VLOOKUP($E4862,Sources!$A:$M, 13,FALSE))</f>
        <v/>
      </c>
      <c r="I4862" s="13" t="str">
        <f>IF($E4862="", "",VLOOKUP($E4862,Sources!$A:$M, 5,FALSE))</f>
        <v/>
      </c>
      <c r="J4862" s="13" t="str">
        <f>IF($E4862="", "",VLOOKUP($E4862,Sources!$A:$M, 6,FALSE))</f>
        <v/>
      </c>
      <c r="K4862" s="13" t="str">
        <f>IF($E4862="", "",VLOOKUP($E4862,Sources!$A:$M, 9,FALSE))</f>
        <v/>
      </c>
      <c r="L4862" s="13" t="str">
        <f>IF($D4862="", "",VLOOKUP($D4862,Series!$A:$J,6,FALSE))</f>
        <v/>
      </c>
      <c r="M4862" s="13" t="str">
        <f>IF($D4862="", "",VLOOKUP($D4862,Series!$A:$J,7,FALSE))</f>
        <v/>
      </c>
      <c r="N4862" s="13" t="str">
        <f>IF($D4862="", "",VLOOKUP($D4862,Series!$A:$J,8,FALSE))</f>
        <v/>
      </c>
      <c r="O4862" s="13" t="str">
        <f>IF($D4862="", "",VLOOKUP($D4862,Series!$A:$J,9,FALSE))</f>
        <v/>
      </c>
      <c r="P4862" s="13" t="str">
        <f>IF($D4862="", "",VLOOKUP($D4862,Series!$A:$J,10,FALSE))</f>
        <v/>
      </c>
    </row>
    <row r="4863" spans="1:16" x14ac:dyDescent="0.25">
      <c r="A4863" s="13" t="str">
        <f>IF(C4863&gt;0,VLOOKUP(C4863,Indicators!G:H,2,0),"")</f>
        <v/>
      </c>
      <c r="E4863" s="13" t="str">
        <f>IF(D4863="","",VLOOKUP(D4863,Series!A:B,2,FALSE))</f>
        <v/>
      </c>
      <c r="F4863" s="13" t="str">
        <f>IF(D4863&gt;0,VLOOKUP(D4863,Series!A:D,4,0),"")</f>
        <v/>
      </c>
      <c r="G4863" s="13" t="str">
        <f>IF(E4863&gt;"",VLOOKUP(E4863,Sources!A:B,2,0),"")</f>
        <v/>
      </c>
      <c r="H4863" s="13" t="str">
        <f>IF($E4863="", "",VLOOKUP($E4863,Sources!$A:$M, 13,FALSE))</f>
        <v/>
      </c>
      <c r="I4863" s="13" t="str">
        <f>IF($E4863="", "",VLOOKUP($E4863,Sources!$A:$M, 5,FALSE))</f>
        <v/>
      </c>
      <c r="J4863" s="13" t="str">
        <f>IF($E4863="", "",VLOOKUP($E4863,Sources!$A:$M, 6,FALSE))</f>
        <v/>
      </c>
      <c r="K4863" s="13" t="str">
        <f>IF($E4863="", "",VLOOKUP($E4863,Sources!$A:$M, 9,FALSE))</f>
        <v/>
      </c>
      <c r="L4863" s="13" t="str">
        <f>IF($D4863="", "",VLOOKUP($D4863,Series!$A:$J,6,FALSE))</f>
        <v/>
      </c>
      <c r="M4863" s="13" t="str">
        <f>IF($D4863="", "",VLOOKUP($D4863,Series!$A:$J,7,FALSE))</f>
        <v/>
      </c>
      <c r="N4863" s="13" t="str">
        <f>IF($D4863="", "",VLOOKUP($D4863,Series!$A:$J,8,FALSE))</f>
        <v/>
      </c>
      <c r="O4863" s="13" t="str">
        <f>IF($D4863="", "",VLOOKUP($D4863,Series!$A:$J,9,FALSE))</f>
        <v/>
      </c>
      <c r="P4863" s="13" t="str">
        <f>IF($D4863="", "",VLOOKUP($D4863,Series!$A:$J,10,FALSE))</f>
        <v/>
      </c>
    </row>
    <row r="4864" spans="1:16" x14ac:dyDescent="0.25">
      <c r="A4864" s="13" t="str">
        <f>IF(C4864&gt;0,VLOOKUP(C4864,Indicators!G:H,2,0),"")</f>
        <v/>
      </c>
      <c r="E4864" s="13" t="str">
        <f>IF(D4864="","",VLOOKUP(D4864,Series!A:B,2,FALSE))</f>
        <v/>
      </c>
      <c r="F4864" s="13" t="str">
        <f>IF(D4864&gt;0,VLOOKUP(D4864,Series!A:D,4,0),"")</f>
        <v/>
      </c>
      <c r="G4864" s="13" t="str">
        <f>IF(E4864&gt;"",VLOOKUP(E4864,Sources!A:B,2,0),"")</f>
        <v/>
      </c>
      <c r="H4864" s="13" t="str">
        <f>IF($E4864="", "",VLOOKUP($E4864,Sources!$A:$M, 13,FALSE))</f>
        <v/>
      </c>
      <c r="I4864" s="13" t="str">
        <f>IF($E4864="", "",VLOOKUP($E4864,Sources!$A:$M, 5,FALSE))</f>
        <v/>
      </c>
      <c r="J4864" s="13" t="str">
        <f>IF($E4864="", "",VLOOKUP($E4864,Sources!$A:$M, 6,FALSE))</f>
        <v/>
      </c>
      <c r="K4864" s="13" t="str">
        <f>IF($E4864="", "",VLOOKUP($E4864,Sources!$A:$M, 9,FALSE))</f>
        <v/>
      </c>
      <c r="L4864" s="13" t="str">
        <f>IF($D4864="", "",VLOOKUP($D4864,Series!$A:$J,6,FALSE))</f>
        <v/>
      </c>
      <c r="M4864" s="13" t="str">
        <f>IF($D4864="", "",VLOOKUP($D4864,Series!$A:$J,7,FALSE))</f>
        <v/>
      </c>
      <c r="N4864" s="13" t="str">
        <f>IF($D4864="", "",VLOOKUP($D4864,Series!$A:$J,8,FALSE))</f>
        <v/>
      </c>
      <c r="O4864" s="13" t="str">
        <f>IF($D4864="", "",VLOOKUP($D4864,Series!$A:$J,9,FALSE))</f>
        <v/>
      </c>
      <c r="P4864" s="13" t="str">
        <f>IF($D4864="", "",VLOOKUP($D4864,Series!$A:$J,10,FALSE))</f>
        <v/>
      </c>
    </row>
    <row r="4865" spans="1:16" x14ac:dyDescent="0.25">
      <c r="A4865" s="13" t="str">
        <f>IF(C4865&gt;0,VLOOKUP(C4865,Indicators!G:H,2,0),"")</f>
        <v/>
      </c>
      <c r="E4865" s="13" t="str">
        <f>IF(D4865="","",VLOOKUP(D4865,Series!A:B,2,FALSE))</f>
        <v/>
      </c>
      <c r="F4865" s="13" t="str">
        <f>IF(D4865&gt;0,VLOOKUP(D4865,Series!A:D,4,0),"")</f>
        <v/>
      </c>
      <c r="G4865" s="13" t="str">
        <f>IF(E4865&gt;"",VLOOKUP(E4865,Sources!A:B,2,0),"")</f>
        <v/>
      </c>
      <c r="H4865" s="13" t="str">
        <f>IF($E4865="", "",VLOOKUP($E4865,Sources!$A:$M, 13,FALSE))</f>
        <v/>
      </c>
      <c r="I4865" s="13" t="str">
        <f>IF($E4865="", "",VLOOKUP($E4865,Sources!$A:$M, 5,FALSE))</f>
        <v/>
      </c>
      <c r="J4865" s="13" t="str">
        <f>IF($E4865="", "",VLOOKUP($E4865,Sources!$A:$M, 6,FALSE))</f>
        <v/>
      </c>
      <c r="K4865" s="13" t="str">
        <f>IF($E4865="", "",VLOOKUP($E4865,Sources!$A:$M, 9,FALSE))</f>
        <v/>
      </c>
      <c r="L4865" s="13" t="str">
        <f>IF($D4865="", "",VLOOKUP($D4865,Series!$A:$J,6,FALSE))</f>
        <v/>
      </c>
      <c r="M4865" s="13" t="str">
        <f>IF($D4865="", "",VLOOKUP($D4865,Series!$A:$J,7,FALSE))</f>
        <v/>
      </c>
      <c r="N4865" s="13" t="str">
        <f>IF($D4865="", "",VLOOKUP($D4865,Series!$A:$J,8,FALSE))</f>
        <v/>
      </c>
      <c r="O4865" s="13" t="str">
        <f>IF($D4865="", "",VLOOKUP($D4865,Series!$A:$J,9,FALSE))</f>
        <v/>
      </c>
      <c r="P4865" s="13" t="str">
        <f>IF($D4865="", "",VLOOKUP($D4865,Series!$A:$J,10,FALSE))</f>
        <v/>
      </c>
    </row>
    <row r="4866" spans="1:16" x14ac:dyDescent="0.25">
      <c r="A4866" s="13" t="str">
        <f>IF(C4866&gt;0,VLOOKUP(C4866,Indicators!G:H,2,0),"")</f>
        <v/>
      </c>
      <c r="E4866" s="13" t="str">
        <f>IF(D4866="","",VLOOKUP(D4866,Series!A:B,2,FALSE))</f>
        <v/>
      </c>
      <c r="F4866" s="13" t="str">
        <f>IF(D4866&gt;0,VLOOKUP(D4866,Series!A:D,4,0),"")</f>
        <v/>
      </c>
      <c r="G4866" s="13" t="str">
        <f>IF(E4866&gt;"",VLOOKUP(E4866,Sources!A:B,2,0),"")</f>
        <v/>
      </c>
      <c r="H4866" s="13" t="str">
        <f>IF($E4866="", "",VLOOKUP($E4866,Sources!$A:$M, 13,FALSE))</f>
        <v/>
      </c>
      <c r="I4866" s="13" t="str">
        <f>IF($E4866="", "",VLOOKUP($E4866,Sources!$A:$M, 5,FALSE))</f>
        <v/>
      </c>
      <c r="J4866" s="13" t="str">
        <f>IF($E4866="", "",VLOOKUP($E4866,Sources!$A:$M, 6,FALSE))</f>
        <v/>
      </c>
      <c r="K4866" s="13" t="str">
        <f>IF($E4866="", "",VLOOKUP($E4866,Sources!$A:$M, 9,FALSE))</f>
        <v/>
      </c>
      <c r="L4866" s="13" t="str">
        <f>IF($D4866="", "",VLOOKUP($D4866,Series!$A:$J,6,FALSE))</f>
        <v/>
      </c>
      <c r="M4866" s="13" t="str">
        <f>IF($D4866="", "",VLOOKUP($D4866,Series!$A:$J,7,FALSE))</f>
        <v/>
      </c>
      <c r="N4866" s="13" t="str">
        <f>IF($D4866="", "",VLOOKUP($D4866,Series!$A:$J,8,FALSE))</f>
        <v/>
      </c>
      <c r="O4866" s="13" t="str">
        <f>IF($D4866="", "",VLOOKUP($D4866,Series!$A:$J,9,FALSE))</f>
        <v/>
      </c>
      <c r="P4866" s="13" t="str">
        <f>IF($D4866="", "",VLOOKUP($D4866,Series!$A:$J,10,FALSE))</f>
        <v/>
      </c>
    </row>
    <row r="4867" spans="1:16" x14ac:dyDescent="0.25">
      <c r="A4867" s="13" t="str">
        <f>IF(C4867&gt;0,VLOOKUP(C4867,Indicators!G:H,2,0),"")</f>
        <v/>
      </c>
      <c r="E4867" s="13" t="str">
        <f>IF(D4867="","",VLOOKUP(D4867,Series!A:B,2,FALSE))</f>
        <v/>
      </c>
      <c r="F4867" s="13" t="str">
        <f>IF(D4867&gt;0,VLOOKUP(D4867,Series!A:D,4,0),"")</f>
        <v/>
      </c>
      <c r="G4867" s="13" t="str">
        <f>IF(E4867&gt;"",VLOOKUP(E4867,Sources!A:B,2,0),"")</f>
        <v/>
      </c>
      <c r="H4867" s="13" t="str">
        <f>IF($E4867="", "",VLOOKUP($E4867,Sources!$A:$M, 13,FALSE))</f>
        <v/>
      </c>
      <c r="I4867" s="13" t="str">
        <f>IF($E4867="", "",VLOOKUP($E4867,Sources!$A:$M, 5,FALSE))</f>
        <v/>
      </c>
      <c r="J4867" s="13" t="str">
        <f>IF($E4867="", "",VLOOKUP($E4867,Sources!$A:$M, 6,FALSE))</f>
        <v/>
      </c>
      <c r="K4867" s="13" t="str">
        <f>IF($E4867="", "",VLOOKUP($E4867,Sources!$A:$M, 9,FALSE))</f>
        <v/>
      </c>
      <c r="L4867" s="13" t="str">
        <f>IF($D4867="", "",VLOOKUP($D4867,Series!$A:$J,6,FALSE))</f>
        <v/>
      </c>
      <c r="M4867" s="13" t="str">
        <f>IF($D4867="", "",VLOOKUP($D4867,Series!$A:$J,7,FALSE))</f>
        <v/>
      </c>
      <c r="N4867" s="13" t="str">
        <f>IF($D4867="", "",VLOOKUP($D4867,Series!$A:$J,8,FALSE))</f>
        <v/>
      </c>
      <c r="O4867" s="13" t="str">
        <f>IF($D4867="", "",VLOOKUP($D4867,Series!$A:$J,9,FALSE))</f>
        <v/>
      </c>
      <c r="P4867" s="13" t="str">
        <f>IF($D4867="", "",VLOOKUP($D4867,Series!$A:$J,10,FALSE))</f>
        <v/>
      </c>
    </row>
    <row r="4868" spans="1:16" x14ac:dyDescent="0.25">
      <c r="A4868" s="13" t="str">
        <f>IF(C4868&gt;0,VLOOKUP(C4868,Indicators!G:H,2,0),"")</f>
        <v/>
      </c>
      <c r="E4868" s="13" t="str">
        <f>IF(D4868="","",VLOOKUP(D4868,Series!A:B,2,FALSE))</f>
        <v/>
      </c>
      <c r="F4868" s="13" t="str">
        <f>IF(D4868&gt;0,VLOOKUP(D4868,Series!A:D,4,0),"")</f>
        <v/>
      </c>
      <c r="G4868" s="13" t="str">
        <f>IF(E4868&gt;"",VLOOKUP(E4868,Sources!A:B,2,0),"")</f>
        <v/>
      </c>
      <c r="H4868" s="13" t="str">
        <f>IF($E4868="", "",VLOOKUP($E4868,Sources!$A:$M, 13,FALSE))</f>
        <v/>
      </c>
      <c r="I4868" s="13" t="str">
        <f>IF($E4868="", "",VLOOKUP($E4868,Sources!$A:$M, 5,FALSE))</f>
        <v/>
      </c>
      <c r="J4868" s="13" t="str">
        <f>IF($E4868="", "",VLOOKUP($E4868,Sources!$A:$M, 6,FALSE))</f>
        <v/>
      </c>
      <c r="K4868" s="13" t="str">
        <f>IF($E4868="", "",VLOOKUP($E4868,Sources!$A:$M, 9,FALSE))</f>
        <v/>
      </c>
      <c r="L4868" s="13" t="str">
        <f>IF($D4868="", "",VLOOKUP($D4868,Series!$A:$J,6,FALSE))</f>
        <v/>
      </c>
      <c r="M4868" s="13" t="str">
        <f>IF($D4868="", "",VLOOKUP($D4868,Series!$A:$J,7,FALSE))</f>
        <v/>
      </c>
      <c r="N4868" s="13" t="str">
        <f>IF($D4868="", "",VLOOKUP($D4868,Series!$A:$J,8,FALSE))</f>
        <v/>
      </c>
      <c r="O4868" s="13" t="str">
        <f>IF($D4868="", "",VLOOKUP($D4868,Series!$A:$J,9,FALSE))</f>
        <v/>
      </c>
      <c r="P4868" s="13" t="str">
        <f>IF($D4868="", "",VLOOKUP($D4868,Series!$A:$J,10,FALSE))</f>
        <v/>
      </c>
    </row>
    <row r="4869" spans="1:16" x14ac:dyDescent="0.25">
      <c r="A4869" s="13" t="str">
        <f>IF(C4869&gt;0,VLOOKUP(C4869,Indicators!G:H,2,0),"")</f>
        <v/>
      </c>
      <c r="E4869" s="13" t="str">
        <f>IF(D4869="","",VLOOKUP(D4869,Series!A:B,2,FALSE))</f>
        <v/>
      </c>
      <c r="F4869" s="13" t="str">
        <f>IF(D4869&gt;0,VLOOKUP(D4869,Series!A:D,4,0),"")</f>
        <v/>
      </c>
      <c r="G4869" s="13" t="str">
        <f>IF(E4869&gt;"",VLOOKUP(E4869,Sources!A:B,2,0),"")</f>
        <v/>
      </c>
      <c r="H4869" s="13" t="str">
        <f>IF($E4869="", "",VLOOKUP($E4869,Sources!$A:$M, 13,FALSE))</f>
        <v/>
      </c>
      <c r="I4869" s="13" t="str">
        <f>IF($E4869="", "",VLOOKUP($E4869,Sources!$A:$M, 5,FALSE))</f>
        <v/>
      </c>
      <c r="J4869" s="13" t="str">
        <f>IF($E4869="", "",VLOOKUP($E4869,Sources!$A:$M, 6,FALSE))</f>
        <v/>
      </c>
      <c r="K4869" s="13" t="str">
        <f>IF($E4869="", "",VLOOKUP($E4869,Sources!$A:$M, 9,FALSE))</f>
        <v/>
      </c>
      <c r="L4869" s="13" t="str">
        <f>IF($D4869="", "",VLOOKUP($D4869,Series!$A:$J,6,FALSE))</f>
        <v/>
      </c>
      <c r="M4869" s="13" t="str">
        <f>IF($D4869="", "",VLOOKUP($D4869,Series!$A:$J,7,FALSE))</f>
        <v/>
      </c>
      <c r="N4869" s="13" t="str">
        <f>IF($D4869="", "",VLOOKUP($D4869,Series!$A:$J,8,FALSE))</f>
        <v/>
      </c>
      <c r="O4869" s="13" t="str">
        <f>IF($D4869="", "",VLOOKUP($D4869,Series!$A:$J,9,FALSE))</f>
        <v/>
      </c>
      <c r="P4869" s="13" t="str">
        <f>IF($D4869="", "",VLOOKUP($D4869,Series!$A:$J,10,FALSE))</f>
        <v/>
      </c>
    </row>
    <row r="4870" spans="1:16" x14ac:dyDescent="0.25">
      <c r="A4870" s="13" t="str">
        <f>IF(C4870&gt;0,VLOOKUP(C4870,Indicators!G:H,2,0),"")</f>
        <v/>
      </c>
      <c r="E4870" s="13" t="str">
        <f>IF(D4870="","",VLOOKUP(D4870,Series!A:B,2,FALSE))</f>
        <v/>
      </c>
      <c r="F4870" s="13" t="str">
        <f>IF(D4870&gt;0,VLOOKUP(D4870,Series!A:D,4,0),"")</f>
        <v/>
      </c>
      <c r="G4870" s="13" t="str">
        <f>IF(E4870&gt;"",VLOOKUP(E4870,Sources!A:B,2,0),"")</f>
        <v/>
      </c>
      <c r="H4870" s="13" t="str">
        <f>IF($E4870="", "",VLOOKUP($E4870,Sources!$A:$M, 13,FALSE))</f>
        <v/>
      </c>
      <c r="I4870" s="13" t="str">
        <f>IF($E4870="", "",VLOOKUP($E4870,Sources!$A:$M, 5,FALSE))</f>
        <v/>
      </c>
      <c r="J4870" s="13" t="str">
        <f>IF($E4870="", "",VLOOKUP($E4870,Sources!$A:$M, 6,FALSE))</f>
        <v/>
      </c>
      <c r="K4870" s="13" t="str">
        <f>IF($E4870="", "",VLOOKUP($E4870,Sources!$A:$M, 9,FALSE))</f>
        <v/>
      </c>
      <c r="L4870" s="13" t="str">
        <f>IF($D4870="", "",VLOOKUP($D4870,Series!$A:$J,6,FALSE))</f>
        <v/>
      </c>
      <c r="M4870" s="13" t="str">
        <f>IF($D4870="", "",VLOOKUP($D4870,Series!$A:$J,7,FALSE))</f>
        <v/>
      </c>
      <c r="N4870" s="13" t="str">
        <f>IF($D4870="", "",VLOOKUP($D4870,Series!$A:$J,8,FALSE))</f>
        <v/>
      </c>
      <c r="O4870" s="13" t="str">
        <f>IF($D4870="", "",VLOOKUP($D4870,Series!$A:$J,9,FALSE))</f>
        <v/>
      </c>
      <c r="P4870" s="13" t="str">
        <f>IF($D4870="", "",VLOOKUP($D4870,Series!$A:$J,10,FALSE))</f>
        <v/>
      </c>
    </row>
    <row r="4871" spans="1:16" x14ac:dyDescent="0.25">
      <c r="A4871" s="13" t="str">
        <f>IF(C4871&gt;0,VLOOKUP(C4871,Indicators!G:H,2,0),"")</f>
        <v/>
      </c>
      <c r="E4871" s="13" t="str">
        <f>IF(D4871="","",VLOOKUP(D4871,Series!A:B,2,FALSE))</f>
        <v/>
      </c>
      <c r="F4871" s="13" t="str">
        <f>IF(D4871&gt;0,VLOOKUP(D4871,Series!A:D,4,0),"")</f>
        <v/>
      </c>
      <c r="G4871" s="13" t="str">
        <f>IF(E4871&gt;"",VLOOKUP(E4871,Sources!A:B,2,0),"")</f>
        <v/>
      </c>
      <c r="H4871" s="13" t="str">
        <f>IF($E4871="", "",VLOOKUP($E4871,Sources!$A:$M, 13,FALSE))</f>
        <v/>
      </c>
      <c r="I4871" s="13" t="str">
        <f>IF($E4871="", "",VLOOKUP($E4871,Sources!$A:$M, 5,FALSE))</f>
        <v/>
      </c>
      <c r="J4871" s="13" t="str">
        <f>IF($E4871="", "",VLOOKUP($E4871,Sources!$A:$M, 6,FALSE))</f>
        <v/>
      </c>
      <c r="K4871" s="13" t="str">
        <f>IF($E4871="", "",VLOOKUP($E4871,Sources!$A:$M, 9,FALSE))</f>
        <v/>
      </c>
      <c r="L4871" s="13" t="str">
        <f>IF($D4871="", "",VLOOKUP($D4871,Series!$A:$J,6,FALSE))</f>
        <v/>
      </c>
      <c r="M4871" s="13" t="str">
        <f>IF($D4871="", "",VLOOKUP($D4871,Series!$A:$J,7,FALSE))</f>
        <v/>
      </c>
      <c r="N4871" s="13" t="str">
        <f>IF($D4871="", "",VLOOKUP($D4871,Series!$A:$J,8,FALSE))</f>
        <v/>
      </c>
      <c r="O4871" s="13" t="str">
        <f>IF($D4871="", "",VLOOKUP($D4871,Series!$A:$J,9,FALSE))</f>
        <v/>
      </c>
      <c r="P4871" s="13" t="str">
        <f>IF($D4871="", "",VLOOKUP($D4871,Series!$A:$J,10,FALSE))</f>
        <v/>
      </c>
    </row>
    <row r="4872" spans="1:16" x14ac:dyDescent="0.25">
      <c r="A4872" s="13" t="str">
        <f>IF(C4872&gt;0,VLOOKUP(C4872,Indicators!G:H,2,0),"")</f>
        <v/>
      </c>
      <c r="E4872" s="13" t="str">
        <f>IF(D4872="","",VLOOKUP(D4872,Series!A:B,2,FALSE))</f>
        <v/>
      </c>
      <c r="F4872" s="13" t="str">
        <f>IF(D4872&gt;0,VLOOKUP(D4872,Series!A:D,4,0),"")</f>
        <v/>
      </c>
      <c r="G4872" s="13" t="str">
        <f>IF(E4872&gt;"",VLOOKUP(E4872,Sources!A:B,2,0),"")</f>
        <v/>
      </c>
      <c r="H4872" s="13" t="str">
        <f>IF($E4872="", "",VLOOKUP($E4872,Sources!$A:$M, 13,FALSE))</f>
        <v/>
      </c>
      <c r="I4872" s="13" t="str">
        <f>IF($E4872="", "",VLOOKUP($E4872,Sources!$A:$M, 5,FALSE))</f>
        <v/>
      </c>
      <c r="J4872" s="13" t="str">
        <f>IF($E4872="", "",VLOOKUP($E4872,Sources!$A:$M, 6,FALSE))</f>
        <v/>
      </c>
      <c r="K4872" s="13" t="str">
        <f>IF($E4872="", "",VLOOKUP($E4872,Sources!$A:$M, 9,FALSE))</f>
        <v/>
      </c>
      <c r="L4872" s="13" t="str">
        <f>IF($D4872="", "",VLOOKUP($D4872,Series!$A:$J,6,FALSE))</f>
        <v/>
      </c>
      <c r="M4872" s="13" t="str">
        <f>IF($D4872="", "",VLOOKUP($D4872,Series!$A:$J,7,FALSE))</f>
        <v/>
      </c>
      <c r="N4872" s="13" t="str">
        <f>IF($D4872="", "",VLOOKUP($D4872,Series!$A:$J,8,FALSE))</f>
        <v/>
      </c>
      <c r="O4872" s="13" t="str">
        <f>IF($D4872="", "",VLOOKUP($D4872,Series!$A:$J,9,FALSE))</f>
        <v/>
      </c>
      <c r="P4872" s="13" t="str">
        <f>IF($D4872="", "",VLOOKUP($D4872,Series!$A:$J,10,FALSE))</f>
        <v/>
      </c>
    </row>
    <row r="4873" spans="1:16" x14ac:dyDescent="0.25">
      <c r="A4873" s="13" t="str">
        <f>IF(C4873&gt;0,VLOOKUP(C4873,Indicators!G:H,2,0),"")</f>
        <v/>
      </c>
      <c r="E4873" s="13" t="str">
        <f>IF(D4873="","",VLOOKUP(D4873,Series!A:B,2,FALSE))</f>
        <v/>
      </c>
      <c r="F4873" s="13" t="str">
        <f>IF(D4873&gt;0,VLOOKUP(D4873,Series!A:D,4,0),"")</f>
        <v/>
      </c>
      <c r="G4873" s="13" t="str">
        <f>IF(E4873&gt;"",VLOOKUP(E4873,Sources!A:B,2,0),"")</f>
        <v/>
      </c>
      <c r="H4873" s="13" t="str">
        <f>IF($E4873="", "",VLOOKUP($E4873,Sources!$A:$M, 13,FALSE))</f>
        <v/>
      </c>
      <c r="I4873" s="13" t="str">
        <f>IF($E4873="", "",VLOOKUP($E4873,Sources!$A:$M, 5,FALSE))</f>
        <v/>
      </c>
      <c r="J4873" s="13" t="str">
        <f>IF($E4873="", "",VLOOKUP($E4873,Sources!$A:$M, 6,FALSE))</f>
        <v/>
      </c>
      <c r="K4873" s="13" t="str">
        <f>IF($E4873="", "",VLOOKUP($E4873,Sources!$A:$M, 9,FALSE))</f>
        <v/>
      </c>
      <c r="L4873" s="13" t="str">
        <f>IF($D4873="", "",VLOOKUP($D4873,Series!$A:$J,6,FALSE))</f>
        <v/>
      </c>
      <c r="M4873" s="13" t="str">
        <f>IF($D4873="", "",VLOOKUP($D4873,Series!$A:$J,7,FALSE))</f>
        <v/>
      </c>
      <c r="N4873" s="13" t="str">
        <f>IF($D4873="", "",VLOOKUP($D4873,Series!$A:$J,8,FALSE))</f>
        <v/>
      </c>
      <c r="O4873" s="13" t="str">
        <f>IF($D4873="", "",VLOOKUP($D4873,Series!$A:$J,9,FALSE))</f>
        <v/>
      </c>
      <c r="P4873" s="13" t="str">
        <f>IF($D4873="", "",VLOOKUP($D4873,Series!$A:$J,10,FALSE))</f>
        <v/>
      </c>
    </row>
    <row r="4874" spans="1:16" x14ac:dyDescent="0.25">
      <c r="A4874" s="13" t="str">
        <f>IF(C4874&gt;0,VLOOKUP(C4874,Indicators!G:H,2,0),"")</f>
        <v/>
      </c>
      <c r="E4874" s="13" t="str">
        <f>IF(D4874="","",VLOOKUP(D4874,Series!A:B,2,FALSE))</f>
        <v/>
      </c>
      <c r="F4874" s="13" t="str">
        <f>IF(D4874&gt;0,VLOOKUP(D4874,Series!A:D,4,0),"")</f>
        <v/>
      </c>
      <c r="G4874" s="13" t="str">
        <f>IF(E4874&gt;"",VLOOKUP(E4874,Sources!A:B,2,0),"")</f>
        <v/>
      </c>
      <c r="H4874" s="13" t="str">
        <f>IF($E4874="", "",VLOOKUP($E4874,Sources!$A:$M, 13,FALSE))</f>
        <v/>
      </c>
      <c r="I4874" s="13" t="str">
        <f>IF($E4874="", "",VLOOKUP($E4874,Sources!$A:$M, 5,FALSE))</f>
        <v/>
      </c>
      <c r="J4874" s="13" t="str">
        <f>IF($E4874="", "",VLOOKUP($E4874,Sources!$A:$M, 6,FALSE))</f>
        <v/>
      </c>
      <c r="K4874" s="13" t="str">
        <f>IF($E4874="", "",VLOOKUP($E4874,Sources!$A:$M, 9,FALSE))</f>
        <v/>
      </c>
      <c r="L4874" s="13" t="str">
        <f>IF($D4874="", "",VLOOKUP($D4874,Series!$A:$J,6,FALSE))</f>
        <v/>
      </c>
      <c r="M4874" s="13" t="str">
        <f>IF($D4874="", "",VLOOKUP($D4874,Series!$A:$J,7,FALSE))</f>
        <v/>
      </c>
      <c r="N4874" s="13" t="str">
        <f>IF($D4874="", "",VLOOKUP($D4874,Series!$A:$J,8,FALSE))</f>
        <v/>
      </c>
      <c r="O4874" s="13" t="str">
        <f>IF($D4874="", "",VLOOKUP($D4874,Series!$A:$J,9,FALSE))</f>
        <v/>
      </c>
      <c r="P4874" s="13" t="str">
        <f>IF($D4874="", "",VLOOKUP($D4874,Series!$A:$J,10,FALSE))</f>
        <v/>
      </c>
    </row>
    <row r="4875" spans="1:16" x14ac:dyDescent="0.25">
      <c r="A4875" s="13" t="str">
        <f>IF(C4875&gt;0,VLOOKUP(C4875,Indicators!G:H,2,0),"")</f>
        <v/>
      </c>
      <c r="E4875" s="13" t="str">
        <f>IF(D4875="","",VLOOKUP(D4875,Series!A:B,2,FALSE))</f>
        <v/>
      </c>
      <c r="F4875" s="13" t="str">
        <f>IF(D4875&gt;0,VLOOKUP(D4875,Series!A:D,4,0),"")</f>
        <v/>
      </c>
      <c r="G4875" s="13" t="str">
        <f>IF(E4875&gt;"",VLOOKUP(E4875,Sources!A:B,2,0),"")</f>
        <v/>
      </c>
      <c r="H4875" s="13" t="str">
        <f>IF($E4875="", "",VLOOKUP($E4875,Sources!$A:$M, 13,FALSE))</f>
        <v/>
      </c>
      <c r="I4875" s="13" t="str">
        <f>IF($E4875="", "",VLOOKUP($E4875,Sources!$A:$M, 5,FALSE))</f>
        <v/>
      </c>
      <c r="J4875" s="13" t="str">
        <f>IF($E4875="", "",VLOOKUP($E4875,Sources!$A:$M, 6,FALSE))</f>
        <v/>
      </c>
      <c r="K4875" s="13" t="str">
        <f>IF($E4875="", "",VLOOKUP($E4875,Sources!$A:$M, 9,FALSE))</f>
        <v/>
      </c>
      <c r="L4875" s="13" t="str">
        <f>IF($D4875="", "",VLOOKUP($D4875,Series!$A:$J,6,FALSE))</f>
        <v/>
      </c>
      <c r="M4875" s="13" t="str">
        <f>IF($D4875="", "",VLOOKUP($D4875,Series!$A:$J,7,FALSE))</f>
        <v/>
      </c>
      <c r="N4875" s="13" t="str">
        <f>IF($D4875="", "",VLOOKUP($D4875,Series!$A:$J,8,FALSE))</f>
        <v/>
      </c>
      <c r="O4875" s="13" t="str">
        <f>IF($D4875="", "",VLOOKUP($D4875,Series!$A:$J,9,FALSE))</f>
        <v/>
      </c>
      <c r="P4875" s="13" t="str">
        <f>IF($D4875="", "",VLOOKUP($D4875,Series!$A:$J,10,FALSE))</f>
        <v/>
      </c>
    </row>
    <row r="4876" spans="1:16" x14ac:dyDescent="0.25">
      <c r="A4876" s="13" t="str">
        <f>IF(C4876&gt;0,VLOOKUP(C4876,Indicators!G:H,2,0),"")</f>
        <v/>
      </c>
      <c r="E4876" s="13" t="str">
        <f>IF(D4876="","",VLOOKUP(D4876,Series!A:B,2,FALSE))</f>
        <v/>
      </c>
      <c r="F4876" s="13" t="str">
        <f>IF(D4876&gt;0,VLOOKUP(D4876,Series!A:D,4,0),"")</f>
        <v/>
      </c>
      <c r="G4876" s="13" t="str">
        <f>IF(E4876&gt;"",VLOOKUP(E4876,Sources!A:B,2,0),"")</f>
        <v/>
      </c>
      <c r="H4876" s="13" t="str">
        <f>IF($E4876="", "",VLOOKUP($E4876,Sources!$A:$M, 13,FALSE))</f>
        <v/>
      </c>
      <c r="I4876" s="13" t="str">
        <f>IF($E4876="", "",VLOOKUP($E4876,Sources!$A:$M, 5,FALSE))</f>
        <v/>
      </c>
      <c r="J4876" s="13" t="str">
        <f>IF($E4876="", "",VLOOKUP($E4876,Sources!$A:$M, 6,FALSE))</f>
        <v/>
      </c>
      <c r="K4876" s="13" t="str">
        <f>IF($E4876="", "",VLOOKUP($E4876,Sources!$A:$M, 9,FALSE))</f>
        <v/>
      </c>
      <c r="L4876" s="13" t="str">
        <f>IF($D4876="", "",VLOOKUP($D4876,Series!$A:$J,6,FALSE))</f>
        <v/>
      </c>
      <c r="M4876" s="13" t="str">
        <f>IF($D4876="", "",VLOOKUP($D4876,Series!$A:$J,7,FALSE))</f>
        <v/>
      </c>
      <c r="N4876" s="13" t="str">
        <f>IF($D4876="", "",VLOOKUP($D4876,Series!$A:$J,8,FALSE))</f>
        <v/>
      </c>
      <c r="O4876" s="13" t="str">
        <f>IF($D4876="", "",VLOOKUP($D4876,Series!$A:$J,9,FALSE))</f>
        <v/>
      </c>
      <c r="P4876" s="13" t="str">
        <f>IF($D4876="", "",VLOOKUP($D4876,Series!$A:$J,10,FALSE))</f>
        <v/>
      </c>
    </row>
    <row r="4877" spans="1:16" x14ac:dyDescent="0.25">
      <c r="A4877" s="13" t="str">
        <f>IF(C4877&gt;0,VLOOKUP(C4877,Indicators!G:H,2,0),"")</f>
        <v/>
      </c>
      <c r="E4877" s="13" t="str">
        <f>IF(D4877="","",VLOOKUP(D4877,Series!A:B,2,FALSE))</f>
        <v/>
      </c>
      <c r="F4877" s="13" t="str">
        <f>IF(D4877&gt;0,VLOOKUP(D4877,Series!A:D,4,0),"")</f>
        <v/>
      </c>
      <c r="G4877" s="13" t="str">
        <f>IF(E4877&gt;"",VLOOKUP(E4877,Sources!A:B,2,0),"")</f>
        <v/>
      </c>
      <c r="H4877" s="13" t="str">
        <f>IF($E4877="", "",VLOOKUP($E4877,Sources!$A:$M, 13,FALSE))</f>
        <v/>
      </c>
      <c r="I4877" s="13" t="str">
        <f>IF($E4877="", "",VLOOKUP($E4877,Sources!$A:$M, 5,FALSE))</f>
        <v/>
      </c>
      <c r="J4877" s="13" t="str">
        <f>IF($E4877="", "",VLOOKUP($E4877,Sources!$A:$M, 6,FALSE))</f>
        <v/>
      </c>
      <c r="K4877" s="13" t="str">
        <f>IF($E4877="", "",VLOOKUP($E4877,Sources!$A:$M, 9,FALSE))</f>
        <v/>
      </c>
      <c r="L4877" s="13" t="str">
        <f>IF($D4877="", "",VLOOKUP($D4877,Series!$A:$J,6,FALSE))</f>
        <v/>
      </c>
      <c r="M4877" s="13" t="str">
        <f>IF($D4877="", "",VLOOKUP($D4877,Series!$A:$J,7,FALSE))</f>
        <v/>
      </c>
      <c r="N4877" s="13" t="str">
        <f>IF($D4877="", "",VLOOKUP($D4877,Series!$A:$J,8,FALSE))</f>
        <v/>
      </c>
      <c r="O4877" s="13" t="str">
        <f>IF($D4877="", "",VLOOKUP($D4877,Series!$A:$J,9,FALSE))</f>
        <v/>
      </c>
      <c r="P4877" s="13" t="str">
        <f>IF($D4877="", "",VLOOKUP($D4877,Series!$A:$J,10,FALSE))</f>
        <v/>
      </c>
    </row>
    <row r="4878" spans="1:16" x14ac:dyDescent="0.25">
      <c r="A4878" s="13" t="str">
        <f>IF(C4878&gt;0,VLOOKUP(C4878,Indicators!G:H,2,0),"")</f>
        <v/>
      </c>
      <c r="E4878" s="13" t="str">
        <f>IF(D4878="","",VLOOKUP(D4878,Series!A:B,2,FALSE))</f>
        <v/>
      </c>
      <c r="F4878" s="13" t="str">
        <f>IF(D4878&gt;0,VLOOKUP(D4878,Series!A:D,4,0),"")</f>
        <v/>
      </c>
      <c r="G4878" s="13" t="str">
        <f>IF(E4878&gt;"",VLOOKUP(E4878,Sources!A:B,2,0),"")</f>
        <v/>
      </c>
      <c r="H4878" s="13" t="str">
        <f>IF($E4878="", "",VLOOKUP($E4878,Sources!$A:$M, 13,FALSE))</f>
        <v/>
      </c>
      <c r="I4878" s="13" t="str">
        <f>IF($E4878="", "",VLOOKUP($E4878,Sources!$A:$M, 5,FALSE))</f>
        <v/>
      </c>
      <c r="J4878" s="13" t="str">
        <f>IF($E4878="", "",VLOOKUP($E4878,Sources!$A:$M, 6,FALSE))</f>
        <v/>
      </c>
      <c r="K4878" s="13" t="str">
        <f>IF($E4878="", "",VLOOKUP($E4878,Sources!$A:$M, 9,FALSE))</f>
        <v/>
      </c>
      <c r="L4878" s="13" t="str">
        <f>IF($D4878="", "",VLOOKUP($D4878,Series!$A:$J,6,FALSE))</f>
        <v/>
      </c>
      <c r="M4878" s="13" t="str">
        <f>IF($D4878="", "",VLOOKUP($D4878,Series!$A:$J,7,FALSE))</f>
        <v/>
      </c>
      <c r="N4878" s="13" t="str">
        <f>IF($D4878="", "",VLOOKUP($D4878,Series!$A:$J,8,FALSE))</f>
        <v/>
      </c>
      <c r="O4878" s="13" t="str">
        <f>IF($D4878="", "",VLOOKUP($D4878,Series!$A:$J,9,FALSE))</f>
        <v/>
      </c>
      <c r="P4878" s="13" t="str">
        <f>IF($D4878="", "",VLOOKUP($D4878,Series!$A:$J,10,FALSE))</f>
        <v/>
      </c>
    </row>
    <row r="4879" spans="1:16" x14ac:dyDescent="0.25">
      <c r="A4879" s="13" t="str">
        <f>IF(C4879&gt;0,VLOOKUP(C4879,Indicators!G:H,2,0),"")</f>
        <v/>
      </c>
      <c r="E4879" s="13" t="str">
        <f>IF(D4879="","",VLOOKUP(D4879,Series!A:B,2,FALSE))</f>
        <v/>
      </c>
      <c r="F4879" s="13" t="str">
        <f>IF(D4879&gt;0,VLOOKUP(D4879,Series!A:D,4,0),"")</f>
        <v/>
      </c>
      <c r="G4879" s="13" t="str">
        <f>IF(E4879&gt;"",VLOOKUP(E4879,Sources!A:B,2,0),"")</f>
        <v/>
      </c>
      <c r="H4879" s="13" t="str">
        <f>IF($E4879="", "",VLOOKUP($E4879,Sources!$A:$M, 13,FALSE))</f>
        <v/>
      </c>
      <c r="I4879" s="13" t="str">
        <f>IF($E4879="", "",VLOOKUP($E4879,Sources!$A:$M, 5,FALSE))</f>
        <v/>
      </c>
      <c r="J4879" s="13" t="str">
        <f>IF($E4879="", "",VLOOKUP($E4879,Sources!$A:$M, 6,FALSE))</f>
        <v/>
      </c>
      <c r="K4879" s="13" t="str">
        <f>IF($E4879="", "",VLOOKUP($E4879,Sources!$A:$M, 9,FALSE))</f>
        <v/>
      </c>
      <c r="L4879" s="13" t="str">
        <f>IF($D4879="", "",VLOOKUP($D4879,Series!$A:$J,6,FALSE))</f>
        <v/>
      </c>
      <c r="M4879" s="13" t="str">
        <f>IF($D4879="", "",VLOOKUP($D4879,Series!$A:$J,7,FALSE))</f>
        <v/>
      </c>
      <c r="N4879" s="13" t="str">
        <f>IF($D4879="", "",VLOOKUP($D4879,Series!$A:$J,8,FALSE))</f>
        <v/>
      </c>
      <c r="O4879" s="13" t="str">
        <f>IF($D4879="", "",VLOOKUP($D4879,Series!$A:$J,9,FALSE))</f>
        <v/>
      </c>
      <c r="P4879" s="13" t="str">
        <f>IF($D4879="", "",VLOOKUP($D4879,Series!$A:$J,10,FALSE))</f>
        <v/>
      </c>
    </row>
    <row r="4880" spans="1:16" x14ac:dyDescent="0.25">
      <c r="A4880" s="13" t="str">
        <f>IF(C4880&gt;0,VLOOKUP(C4880,Indicators!G:H,2,0),"")</f>
        <v/>
      </c>
      <c r="E4880" s="13" t="str">
        <f>IF(D4880="","",VLOOKUP(D4880,Series!A:B,2,FALSE))</f>
        <v/>
      </c>
      <c r="F4880" s="13" t="str">
        <f>IF(D4880&gt;0,VLOOKUP(D4880,Series!A:D,4,0),"")</f>
        <v/>
      </c>
      <c r="G4880" s="13" t="str">
        <f>IF(E4880&gt;"",VLOOKUP(E4880,Sources!A:B,2,0),"")</f>
        <v/>
      </c>
      <c r="H4880" s="13" t="str">
        <f>IF($E4880="", "",VLOOKUP($E4880,Sources!$A:$M, 13,FALSE))</f>
        <v/>
      </c>
      <c r="I4880" s="13" t="str">
        <f>IF($E4880="", "",VLOOKUP($E4880,Sources!$A:$M, 5,FALSE))</f>
        <v/>
      </c>
      <c r="J4880" s="13" t="str">
        <f>IF($E4880="", "",VLOOKUP($E4880,Sources!$A:$M, 6,FALSE))</f>
        <v/>
      </c>
      <c r="K4880" s="13" t="str">
        <f>IF($E4880="", "",VLOOKUP($E4880,Sources!$A:$M, 9,FALSE))</f>
        <v/>
      </c>
      <c r="L4880" s="13" t="str">
        <f>IF($D4880="", "",VLOOKUP($D4880,Series!$A:$J,6,FALSE))</f>
        <v/>
      </c>
      <c r="M4880" s="13" t="str">
        <f>IF($D4880="", "",VLOOKUP($D4880,Series!$A:$J,7,FALSE))</f>
        <v/>
      </c>
      <c r="N4880" s="13" t="str">
        <f>IF($D4880="", "",VLOOKUP($D4880,Series!$A:$J,8,FALSE))</f>
        <v/>
      </c>
      <c r="O4880" s="13" t="str">
        <f>IF($D4880="", "",VLOOKUP($D4880,Series!$A:$J,9,FALSE))</f>
        <v/>
      </c>
      <c r="P4880" s="13" t="str">
        <f>IF($D4880="", "",VLOOKUP($D4880,Series!$A:$J,10,FALSE))</f>
        <v/>
      </c>
    </row>
    <row r="4881" spans="1:16" x14ac:dyDescent="0.25">
      <c r="A4881" s="13" t="str">
        <f>IF(C4881&gt;0,VLOOKUP(C4881,Indicators!G:H,2,0),"")</f>
        <v/>
      </c>
      <c r="E4881" s="13" t="str">
        <f>IF(D4881="","",VLOOKUP(D4881,Series!A:B,2,FALSE))</f>
        <v/>
      </c>
      <c r="F4881" s="13" t="str">
        <f>IF(D4881&gt;0,VLOOKUP(D4881,Series!A:D,4,0),"")</f>
        <v/>
      </c>
      <c r="G4881" s="13" t="str">
        <f>IF(E4881&gt;"",VLOOKUP(E4881,Sources!A:B,2,0),"")</f>
        <v/>
      </c>
      <c r="H4881" s="13" t="str">
        <f>IF($E4881="", "",VLOOKUP($E4881,Sources!$A:$M, 13,FALSE))</f>
        <v/>
      </c>
      <c r="I4881" s="13" t="str">
        <f>IF($E4881="", "",VLOOKUP($E4881,Sources!$A:$M, 5,FALSE))</f>
        <v/>
      </c>
      <c r="J4881" s="13" t="str">
        <f>IF($E4881="", "",VLOOKUP($E4881,Sources!$A:$M, 6,FALSE))</f>
        <v/>
      </c>
      <c r="K4881" s="13" t="str">
        <f>IF($E4881="", "",VLOOKUP($E4881,Sources!$A:$M, 9,FALSE))</f>
        <v/>
      </c>
      <c r="L4881" s="13" t="str">
        <f>IF($D4881="", "",VLOOKUP($D4881,Series!$A:$J,6,FALSE))</f>
        <v/>
      </c>
      <c r="M4881" s="13" t="str">
        <f>IF($D4881="", "",VLOOKUP($D4881,Series!$A:$J,7,FALSE))</f>
        <v/>
      </c>
      <c r="N4881" s="13" t="str">
        <f>IF($D4881="", "",VLOOKUP($D4881,Series!$A:$J,8,FALSE))</f>
        <v/>
      </c>
      <c r="O4881" s="13" t="str">
        <f>IF($D4881="", "",VLOOKUP($D4881,Series!$A:$J,9,FALSE))</f>
        <v/>
      </c>
      <c r="P4881" s="13" t="str">
        <f>IF($D4881="", "",VLOOKUP($D4881,Series!$A:$J,10,FALSE))</f>
        <v/>
      </c>
    </row>
    <row r="4882" spans="1:16" x14ac:dyDescent="0.25">
      <c r="A4882" s="13" t="str">
        <f>IF(C4882&gt;0,VLOOKUP(C4882,Indicators!G:H,2,0),"")</f>
        <v/>
      </c>
      <c r="E4882" s="13" t="str">
        <f>IF(D4882="","",VLOOKUP(D4882,Series!A:B,2,FALSE))</f>
        <v/>
      </c>
      <c r="F4882" s="13" t="str">
        <f>IF(D4882&gt;0,VLOOKUP(D4882,Series!A:D,4,0),"")</f>
        <v/>
      </c>
      <c r="G4882" s="13" t="str">
        <f>IF(E4882&gt;"",VLOOKUP(E4882,Sources!A:B,2,0),"")</f>
        <v/>
      </c>
      <c r="H4882" s="13" t="str">
        <f>IF($E4882="", "",VLOOKUP($E4882,Sources!$A:$M, 13,FALSE))</f>
        <v/>
      </c>
      <c r="I4882" s="13" t="str">
        <f>IF($E4882="", "",VLOOKUP($E4882,Sources!$A:$M, 5,FALSE))</f>
        <v/>
      </c>
      <c r="J4882" s="13" t="str">
        <f>IF($E4882="", "",VLOOKUP($E4882,Sources!$A:$M, 6,FALSE))</f>
        <v/>
      </c>
      <c r="K4882" s="13" t="str">
        <f>IF($E4882="", "",VLOOKUP($E4882,Sources!$A:$M, 9,FALSE))</f>
        <v/>
      </c>
      <c r="L4882" s="13" t="str">
        <f>IF($D4882="", "",VLOOKUP($D4882,Series!$A:$J,6,FALSE))</f>
        <v/>
      </c>
      <c r="M4882" s="13" t="str">
        <f>IF($D4882="", "",VLOOKUP($D4882,Series!$A:$J,7,FALSE))</f>
        <v/>
      </c>
      <c r="N4882" s="13" t="str">
        <f>IF($D4882="", "",VLOOKUP($D4882,Series!$A:$J,8,FALSE))</f>
        <v/>
      </c>
      <c r="O4882" s="13" t="str">
        <f>IF($D4882="", "",VLOOKUP($D4882,Series!$A:$J,9,FALSE))</f>
        <v/>
      </c>
      <c r="P4882" s="13" t="str">
        <f>IF($D4882="", "",VLOOKUP($D4882,Series!$A:$J,10,FALSE))</f>
        <v/>
      </c>
    </row>
    <row r="4883" spans="1:16" x14ac:dyDescent="0.25">
      <c r="A4883" s="13" t="str">
        <f>IF(C4883&gt;0,VLOOKUP(C4883,Indicators!G:H,2,0),"")</f>
        <v/>
      </c>
      <c r="E4883" s="13" t="str">
        <f>IF(D4883="","",VLOOKUP(D4883,Series!A:B,2,FALSE))</f>
        <v/>
      </c>
      <c r="F4883" s="13" t="str">
        <f>IF(D4883&gt;0,VLOOKUP(D4883,Series!A:D,4,0),"")</f>
        <v/>
      </c>
      <c r="G4883" s="13" t="str">
        <f>IF(E4883&gt;"",VLOOKUP(E4883,Sources!A:B,2,0),"")</f>
        <v/>
      </c>
      <c r="H4883" s="13" t="str">
        <f>IF($E4883="", "",VLOOKUP($E4883,Sources!$A:$M, 13,FALSE))</f>
        <v/>
      </c>
      <c r="I4883" s="13" t="str">
        <f>IF($E4883="", "",VLOOKUP($E4883,Sources!$A:$M, 5,FALSE))</f>
        <v/>
      </c>
      <c r="J4883" s="13" t="str">
        <f>IF($E4883="", "",VLOOKUP($E4883,Sources!$A:$M, 6,FALSE))</f>
        <v/>
      </c>
      <c r="K4883" s="13" t="str">
        <f>IF($E4883="", "",VLOOKUP($E4883,Sources!$A:$M, 9,FALSE))</f>
        <v/>
      </c>
      <c r="L4883" s="13" t="str">
        <f>IF($D4883="", "",VLOOKUP($D4883,Series!$A:$J,6,FALSE))</f>
        <v/>
      </c>
      <c r="M4883" s="13" t="str">
        <f>IF($D4883="", "",VLOOKUP($D4883,Series!$A:$J,7,FALSE))</f>
        <v/>
      </c>
      <c r="N4883" s="13" t="str">
        <f>IF($D4883="", "",VLOOKUP($D4883,Series!$A:$J,8,FALSE))</f>
        <v/>
      </c>
      <c r="O4883" s="13" t="str">
        <f>IF($D4883="", "",VLOOKUP($D4883,Series!$A:$J,9,FALSE))</f>
        <v/>
      </c>
      <c r="P4883" s="13" t="str">
        <f>IF($D4883="", "",VLOOKUP($D4883,Series!$A:$J,10,FALSE))</f>
        <v/>
      </c>
    </row>
    <row r="4884" spans="1:16" x14ac:dyDescent="0.25">
      <c r="A4884" s="13" t="str">
        <f>IF(C4884&gt;0,VLOOKUP(C4884,Indicators!G:H,2,0),"")</f>
        <v/>
      </c>
      <c r="E4884" s="13" t="str">
        <f>IF(D4884="","",VLOOKUP(D4884,Series!A:B,2,FALSE))</f>
        <v/>
      </c>
      <c r="F4884" s="13" t="str">
        <f>IF(D4884&gt;0,VLOOKUP(D4884,Series!A:D,4,0),"")</f>
        <v/>
      </c>
      <c r="G4884" s="13" t="str">
        <f>IF(E4884&gt;"",VLOOKUP(E4884,Sources!A:B,2,0),"")</f>
        <v/>
      </c>
      <c r="H4884" s="13" t="str">
        <f>IF($E4884="", "",VLOOKUP($E4884,Sources!$A:$M, 13,FALSE))</f>
        <v/>
      </c>
      <c r="I4884" s="13" t="str">
        <f>IF($E4884="", "",VLOOKUP($E4884,Sources!$A:$M, 5,FALSE))</f>
        <v/>
      </c>
      <c r="J4884" s="13" t="str">
        <f>IF($E4884="", "",VLOOKUP($E4884,Sources!$A:$M, 6,FALSE))</f>
        <v/>
      </c>
      <c r="K4884" s="13" t="str">
        <f>IF($E4884="", "",VLOOKUP($E4884,Sources!$A:$M, 9,FALSE))</f>
        <v/>
      </c>
      <c r="L4884" s="13" t="str">
        <f>IF($D4884="", "",VLOOKUP($D4884,Series!$A:$J,6,FALSE))</f>
        <v/>
      </c>
      <c r="M4884" s="13" t="str">
        <f>IF($D4884="", "",VLOOKUP($D4884,Series!$A:$J,7,FALSE))</f>
        <v/>
      </c>
      <c r="N4884" s="13" t="str">
        <f>IF($D4884="", "",VLOOKUP($D4884,Series!$A:$J,8,FALSE))</f>
        <v/>
      </c>
      <c r="O4884" s="13" t="str">
        <f>IF($D4884="", "",VLOOKUP($D4884,Series!$A:$J,9,FALSE))</f>
        <v/>
      </c>
      <c r="P4884" s="13" t="str">
        <f>IF($D4884="", "",VLOOKUP($D4884,Series!$A:$J,10,FALSE))</f>
        <v/>
      </c>
    </row>
    <row r="4885" spans="1:16" x14ac:dyDescent="0.25">
      <c r="A4885" s="13" t="str">
        <f>IF(C4885&gt;0,VLOOKUP(C4885,Indicators!G:H,2,0),"")</f>
        <v/>
      </c>
      <c r="E4885" s="13" t="str">
        <f>IF(D4885="","",VLOOKUP(D4885,Series!A:B,2,FALSE))</f>
        <v/>
      </c>
      <c r="F4885" s="13" t="str">
        <f>IF(D4885&gt;0,VLOOKUP(D4885,Series!A:D,4,0),"")</f>
        <v/>
      </c>
      <c r="G4885" s="13" t="str">
        <f>IF(E4885&gt;"",VLOOKUP(E4885,Sources!A:B,2,0),"")</f>
        <v/>
      </c>
      <c r="H4885" s="13" t="str">
        <f>IF($E4885="", "",VLOOKUP($E4885,Sources!$A:$M, 13,FALSE))</f>
        <v/>
      </c>
      <c r="I4885" s="13" t="str">
        <f>IF($E4885="", "",VLOOKUP($E4885,Sources!$A:$M, 5,FALSE))</f>
        <v/>
      </c>
      <c r="J4885" s="13" t="str">
        <f>IF($E4885="", "",VLOOKUP($E4885,Sources!$A:$M, 6,FALSE))</f>
        <v/>
      </c>
      <c r="K4885" s="13" t="str">
        <f>IF($E4885="", "",VLOOKUP($E4885,Sources!$A:$M, 9,FALSE))</f>
        <v/>
      </c>
      <c r="L4885" s="13" t="str">
        <f>IF($D4885="", "",VLOOKUP($D4885,Series!$A:$J,6,FALSE))</f>
        <v/>
      </c>
      <c r="M4885" s="13" t="str">
        <f>IF($D4885="", "",VLOOKUP($D4885,Series!$A:$J,7,FALSE))</f>
        <v/>
      </c>
      <c r="N4885" s="13" t="str">
        <f>IF($D4885="", "",VLOOKUP($D4885,Series!$A:$J,8,FALSE))</f>
        <v/>
      </c>
      <c r="O4885" s="13" t="str">
        <f>IF($D4885="", "",VLOOKUP($D4885,Series!$A:$J,9,FALSE))</f>
        <v/>
      </c>
      <c r="P4885" s="13" t="str">
        <f>IF($D4885="", "",VLOOKUP($D4885,Series!$A:$J,10,FALSE))</f>
        <v/>
      </c>
    </row>
    <row r="4886" spans="1:16" x14ac:dyDescent="0.25">
      <c r="A4886" s="13" t="str">
        <f>IF(C4886&gt;0,VLOOKUP(C4886,Indicators!G:H,2,0),"")</f>
        <v/>
      </c>
      <c r="E4886" s="13" t="str">
        <f>IF(D4886="","",VLOOKUP(D4886,Series!A:B,2,FALSE))</f>
        <v/>
      </c>
      <c r="F4886" s="13" t="str">
        <f>IF(D4886&gt;0,VLOOKUP(D4886,Series!A:D,4,0),"")</f>
        <v/>
      </c>
      <c r="G4886" s="13" t="str">
        <f>IF(E4886&gt;"",VLOOKUP(E4886,Sources!A:B,2,0),"")</f>
        <v/>
      </c>
      <c r="H4886" s="13" t="str">
        <f>IF($E4886="", "",VLOOKUP($E4886,Sources!$A:$M, 13,FALSE))</f>
        <v/>
      </c>
      <c r="I4886" s="13" t="str">
        <f>IF($E4886="", "",VLOOKUP($E4886,Sources!$A:$M, 5,FALSE))</f>
        <v/>
      </c>
      <c r="J4886" s="13" t="str">
        <f>IF($E4886="", "",VLOOKUP($E4886,Sources!$A:$M, 6,FALSE))</f>
        <v/>
      </c>
      <c r="K4886" s="13" t="str">
        <f>IF($E4886="", "",VLOOKUP($E4886,Sources!$A:$M, 9,FALSE))</f>
        <v/>
      </c>
      <c r="L4886" s="13" t="str">
        <f>IF($D4886="", "",VLOOKUP($D4886,Series!$A:$J,6,FALSE))</f>
        <v/>
      </c>
      <c r="M4886" s="13" t="str">
        <f>IF($D4886="", "",VLOOKUP($D4886,Series!$A:$J,7,FALSE))</f>
        <v/>
      </c>
      <c r="N4886" s="13" t="str">
        <f>IF($D4886="", "",VLOOKUP($D4886,Series!$A:$J,8,FALSE))</f>
        <v/>
      </c>
      <c r="O4886" s="13" t="str">
        <f>IF($D4886="", "",VLOOKUP($D4886,Series!$A:$J,9,FALSE))</f>
        <v/>
      </c>
      <c r="P4886" s="13" t="str">
        <f>IF($D4886="", "",VLOOKUP($D4886,Series!$A:$J,10,FALSE))</f>
        <v/>
      </c>
    </row>
    <row r="4887" spans="1:16" x14ac:dyDescent="0.25">
      <c r="A4887" s="13" t="str">
        <f>IF(C4887&gt;0,VLOOKUP(C4887,Indicators!G:H,2,0),"")</f>
        <v/>
      </c>
      <c r="E4887" s="13" t="str">
        <f>IF(D4887="","",VLOOKUP(D4887,Series!A:B,2,FALSE))</f>
        <v/>
      </c>
      <c r="F4887" s="13" t="str">
        <f>IF(D4887&gt;0,VLOOKUP(D4887,Series!A:D,4,0),"")</f>
        <v/>
      </c>
      <c r="G4887" s="13" t="str">
        <f>IF(E4887&gt;"",VLOOKUP(E4887,Sources!A:B,2,0),"")</f>
        <v/>
      </c>
      <c r="H4887" s="13" t="str">
        <f>IF($E4887="", "",VLOOKUP($E4887,Sources!$A:$M, 13,FALSE))</f>
        <v/>
      </c>
      <c r="I4887" s="13" t="str">
        <f>IF($E4887="", "",VLOOKUP($E4887,Sources!$A:$M, 5,FALSE))</f>
        <v/>
      </c>
      <c r="J4887" s="13" t="str">
        <f>IF($E4887="", "",VLOOKUP($E4887,Sources!$A:$M, 6,FALSE))</f>
        <v/>
      </c>
      <c r="K4887" s="13" t="str">
        <f>IF($E4887="", "",VLOOKUP($E4887,Sources!$A:$M, 9,FALSE))</f>
        <v/>
      </c>
      <c r="L4887" s="13" t="str">
        <f>IF($D4887="", "",VLOOKUP($D4887,Series!$A:$J,6,FALSE))</f>
        <v/>
      </c>
      <c r="M4887" s="13" t="str">
        <f>IF($D4887="", "",VLOOKUP($D4887,Series!$A:$J,7,FALSE))</f>
        <v/>
      </c>
      <c r="N4887" s="13" t="str">
        <f>IF($D4887="", "",VLOOKUP($D4887,Series!$A:$J,8,FALSE))</f>
        <v/>
      </c>
      <c r="O4887" s="13" t="str">
        <f>IF($D4887="", "",VLOOKUP($D4887,Series!$A:$J,9,FALSE))</f>
        <v/>
      </c>
      <c r="P4887" s="13" t="str">
        <f>IF($D4887="", "",VLOOKUP($D4887,Series!$A:$J,10,FALSE))</f>
        <v/>
      </c>
    </row>
    <row r="4888" spans="1:16" x14ac:dyDescent="0.25">
      <c r="A4888" s="13" t="str">
        <f>IF(C4888&gt;0,VLOOKUP(C4888,Indicators!G:H,2,0),"")</f>
        <v/>
      </c>
      <c r="E4888" s="13" t="str">
        <f>IF(D4888="","",VLOOKUP(D4888,Series!A:B,2,FALSE))</f>
        <v/>
      </c>
      <c r="F4888" s="13" t="str">
        <f>IF(D4888&gt;0,VLOOKUP(D4888,Series!A:D,4,0),"")</f>
        <v/>
      </c>
      <c r="G4888" s="13" t="str">
        <f>IF(E4888&gt;"",VLOOKUP(E4888,Sources!A:B,2,0),"")</f>
        <v/>
      </c>
      <c r="H4888" s="13" t="str">
        <f>IF($E4888="", "",VLOOKUP($E4888,Sources!$A:$M, 13,FALSE))</f>
        <v/>
      </c>
      <c r="I4888" s="13" t="str">
        <f>IF($E4888="", "",VLOOKUP($E4888,Sources!$A:$M, 5,FALSE))</f>
        <v/>
      </c>
      <c r="J4888" s="13" t="str">
        <f>IF($E4888="", "",VLOOKUP($E4888,Sources!$A:$M, 6,FALSE))</f>
        <v/>
      </c>
      <c r="K4888" s="13" t="str">
        <f>IF($E4888="", "",VLOOKUP($E4888,Sources!$A:$M, 9,FALSE))</f>
        <v/>
      </c>
      <c r="L4888" s="13" t="str">
        <f>IF($D4888="", "",VLOOKUP($D4888,Series!$A:$J,6,FALSE))</f>
        <v/>
      </c>
      <c r="M4888" s="13" t="str">
        <f>IF($D4888="", "",VLOOKUP($D4888,Series!$A:$J,7,FALSE))</f>
        <v/>
      </c>
      <c r="N4888" s="13" t="str">
        <f>IF($D4888="", "",VLOOKUP($D4888,Series!$A:$J,8,FALSE))</f>
        <v/>
      </c>
      <c r="O4888" s="13" t="str">
        <f>IF($D4888="", "",VLOOKUP($D4888,Series!$A:$J,9,FALSE))</f>
        <v/>
      </c>
      <c r="P4888" s="13" t="str">
        <f>IF($D4888="", "",VLOOKUP($D4888,Series!$A:$J,10,FALSE))</f>
        <v/>
      </c>
    </row>
    <row r="4889" spans="1:16" x14ac:dyDescent="0.25">
      <c r="A4889" s="13" t="str">
        <f>IF(C4889&gt;0,VLOOKUP(C4889,Indicators!G:H,2,0),"")</f>
        <v/>
      </c>
      <c r="E4889" s="13" t="str">
        <f>IF(D4889="","",VLOOKUP(D4889,Series!A:B,2,FALSE))</f>
        <v/>
      </c>
      <c r="F4889" s="13" t="str">
        <f>IF(D4889&gt;0,VLOOKUP(D4889,Series!A:D,4,0),"")</f>
        <v/>
      </c>
      <c r="G4889" s="13" t="str">
        <f>IF(E4889&gt;"",VLOOKUP(E4889,Sources!A:B,2,0),"")</f>
        <v/>
      </c>
      <c r="H4889" s="13" t="str">
        <f>IF($E4889="", "",VLOOKUP($E4889,Sources!$A:$M, 13,FALSE))</f>
        <v/>
      </c>
      <c r="I4889" s="13" t="str">
        <f>IF($E4889="", "",VLOOKUP($E4889,Sources!$A:$M, 5,FALSE))</f>
        <v/>
      </c>
      <c r="J4889" s="13" t="str">
        <f>IF($E4889="", "",VLOOKUP($E4889,Sources!$A:$M, 6,FALSE))</f>
        <v/>
      </c>
      <c r="K4889" s="13" t="str">
        <f>IF($E4889="", "",VLOOKUP($E4889,Sources!$A:$M, 9,FALSE))</f>
        <v/>
      </c>
      <c r="L4889" s="13" t="str">
        <f>IF($D4889="", "",VLOOKUP($D4889,Series!$A:$J,6,FALSE))</f>
        <v/>
      </c>
      <c r="M4889" s="13" t="str">
        <f>IF($D4889="", "",VLOOKUP($D4889,Series!$A:$J,7,FALSE))</f>
        <v/>
      </c>
      <c r="N4889" s="13" t="str">
        <f>IF($D4889="", "",VLOOKUP($D4889,Series!$A:$J,8,FALSE))</f>
        <v/>
      </c>
      <c r="O4889" s="13" t="str">
        <f>IF($D4889="", "",VLOOKUP($D4889,Series!$A:$J,9,FALSE))</f>
        <v/>
      </c>
      <c r="P4889" s="13" t="str">
        <f>IF($D4889="", "",VLOOKUP($D4889,Series!$A:$J,10,FALSE))</f>
        <v/>
      </c>
    </row>
    <row r="4890" spans="1:16" x14ac:dyDescent="0.25">
      <c r="A4890" s="13" t="str">
        <f>IF(C4890&gt;0,VLOOKUP(C4890,Indicators!G:H,2,0),"")</f>
        <v/>
      </c>
      <c r="E4890" s="13" t="str">
        <f>IF(D4890="","",VLOOKUP(D4890,Series!A:B,2,FALSE))</f>
        <v/>
      </c>
      <c r="F4890" s="13" t="str">
        <f>IF(D4890&gt;0,VLOOKUP(D4890,Series!A:D,4,0),"")</f>
        <v/>
      </c>
      <c r="G4890" s="13" t="str">
        <f>IF(E4890&gt;"",VLOOKUP(E4890,Sources!A:B,2,0),"")</f>
        <v/>
      </c>
      <c r="H4890" s="13" t="str">
        <f>IF($E4890="", "",VLOOKUP($E4890,Sources!$A:$M, 13,FALSE))</f>
        <v/>
      </c>
      <c r="I4890" s="13" t="str">
        <f>IF($E4890="", "",VLOOKUP($E4890,Sources!$A:$M, 5,FALSE))</f>
        <v/>
      </c>
      <c r="J4890" s="13" t="str">
        <f>IF($E4890="", "",VLOOKUP($E4890,Sources!$A:$M, 6,FALSE))</f>
        <v/>
      </c>
      <c r="K4890" s="13" t="str">
        <f>IF($E4890="", "",VLOOKUP($E4890,Sources!$A:$M, 9,FALSE))</f>
        <v/>
      </c>
      <c r="L4890" s="13" t="str">
        <f>IF($D4890="", "",VLOOKUP($D4890,Series!$A:$J,6,FALSE))</f>
        <v/>
      </c>
      <c r="M4890" s="13" t="str">
        <f>IF($D4890="", "",VLOOKUP($D4890,Series!$A:$J,7,FALSE))</f>
        <v/>
      </c>
      <c r="N4890" s="13" t="str">
        <f>IF($D4890="", "",VLOOKUP($D4890,Series!$A:$J,8,FALSE))</f>
        <v/>
      </c>
      <c r="O4890" s="13" t="str">
        <f>IF($D4890="", "",VLOOKUP($D4890,Series!$A:$J,9,FALSE))</f>
        <v/>
      </c>
      <c r="P4890" s="13" t="str">
        <f>IF($D4890="", "",VLOOKUP($D4890,Series!$A:$J,10,FALSE))</f>
        <v/>
      </c>
    </row>
    <row r="4891" spans="1:16" x14ac:dyDescent="0.25">
      <c r="A4891" s="13" t="str">
        <f>IF(C4891&gt;0,VLOOKUP(C4891,Indicators!G:H,2,0),"")</f>
        <v/>
      </c>
      <c r="E4891" s="13" t="str">
        <f>IF(D4891="","",VLOOKUP(D4891,Series!A:B,2,FALSE))</f>
        <v/>
      </c>
      <c r="F4891" s="13" t="str">
        <f>IF(D4891&gt;0,VLOOKUP(D4891,Series!A:D,4,0),"")</f>
        <v/>
      </c>
      <c r="G4891" s="13" t="str">
        <f>IF(E4891&gt;"",VLOOKUP(E4891,Sources!A:B,2,0),"")</f>
        <v/>
      </c>
      <c r="H4891" s="13" t="str">
        <f>IF($E4891="", "",VLOOKUP($E4891,Sources!$A:$M, 13,FALSE))</f>
        <v/>
      </c>
      <c r="I4891" s="13" t="str">
        <f>IF($E4891="", "",VLOOKUP($E4891,Sources!$A:$M, 5,FALSE))</f>
        <v/>
      </c>
      <c r="J4891" s="13" t="str">
        <f>IF($E4891="", "",VLOOKUP($E4891,Sources!$A:$M, 6,FALSE))</f>
        <v/>
      </c>
      <c r="K4891" s="13" t="str">
        <f>IF($E4891="", "",VLOOKUP($E4891,Sources!$A:$M, 9,FALSE))</f>
        <v/>
      </c>
      <c r="L4891" s="13" t="str">
        <f>IF($D4891="", "",VLOOKUP($D4891,Series!$A:$J,6,FALSE))</f>
        <v/>
      </c>
      <c r="M4891" s="13" t="str">
        <f>IF($D4891="", "",VLOOKUP($D4891,Series!$A:$J,7,FALSE))</f>
        <v/>
      </c>
      <c r="N4891" s="13" t="str">
        <f>IF($D4891="", "",VLOOKUP($D4891,Series!$A:$J,8,FALSE))</f>
        <v/>
      </c>
      <c r="O4891" s="13" t="str">
        <f>IF($D4891="", "",VLOOKUP($D4891,Series!$A:$J,9,FALSE))</f>
        <v/>
      </c>
      <c r="P4891" s="13" t="str">
        <f>IF($D4891="", "",VLOOKUP($D4891,Series!$A:$J,10,FALSE))</f>
        <v/>
      </c>
    </row>
    <row r="4892" spans="1:16" x14ac:dyDescent="0.25">
      <c r="A4892" s="13" t="str">
        <f>IF(C4892&gt;0,VLOOKUP(C4892,Indicators!G:H,2,0),"")</f>
        <v/>
      </c>
      <c r="E4892" s="13" t="str">
        <f>IF(D4892="","",VLOOKUP(D4892,Series!A:B,2,FALSE))</f>
        <v/>
      </c>
      <c r="F4892" s="13" t="str">
        <f>IF(D4892&gt;0,VLOOKUP(D4892,Series!A:D,4,0),"")</f>
        <v/>
      </c>
      <c r="G4892" s="13" t="str">
        <f>IF(E4892&gt;"",VLOOKUP(E4892,Sources!A:B,2,0),"")</f>
        <v/>
      </c>
      <c r="H4892" s="13" t="str">
        <f>IF($E4892="", "",VLOOKUP($E4892,Sources!$A:$M, 13,FALSE))</f>
        <v/>
      </c>
      <c r="I4892" s="13" t="str">
        <f>IF($E4892="", "",VLOOKUP($E4892,Sources!$A:$M, 5,FALSE))</f>
        <v/>
      </c>
      <c r="J4892" s="13" t="str">
        <f>IF($E4892="", "",VLOOKUP($E4892,Sources!$A:$M, 6,FALSE))</f>
        <v/>
      </c>
      <c r="K4892" s="13" t="str">
        <f>IF($E4892="", "",VLOOKUP($E4892,Sources!$A:$M, 9,FALSE))</f>
        <v/>
      </c>
      <c r="L4892" s="13" t="str">
        <f>IF($D4892="", "",VLOOKUP($D4892,Series!$A:$J,6,FALSE))</f>
        <v/>
      </c>
      <c r="M4892" s="13" t="str">
        <f>IF($D4892="", "",VLOOKUP($D4892,Series!$A:$J,7,FALSE))</f>
        <v/>
      </c>
      <c r="N4892" s="13" t="str">
        <f>IF($D4892="", "",VLOOKUP($D4892,Series!$A:$J,8,FALSE))</f>
        <v/>
      </c>
      <c r="O4892" s="13" t="str">
        <f>IF($D4892="", "",VLOOKUP($D4892,Series!$A:$J,9,FALSE))</f>
        <v/>
      </c>
      <c r="P4892" s="13" t="str">
        <f>IF($D4892="", "",VLOOKUP($D4892,Series!$A:$J,10,FALSE))</f>
        <v/>
      </c>
    </row>
    <row r="4893" spans="1:16" x14ac:dyDescent="0.25">
      <c r="A4893" s="13" t="str">
        <f>IF(C4893&gt;0,VLOOKUP(C4893,Indicators!G:H,2,0),"")</f>
        <v/>
      </c>
      <c r="E4893" s="13" t="str">
        <f>IF(D4893="","",VLOOKUP(D4893,Series!A:B,2,FALSE))</f>
        <v/>
      </c>
      <c r="F4893" s="13" t="str">
        <f>IF(D4893&gt;0,VLOOKUP(D4893,Series!A:D,4,0),"")</f>
        <v/>
      </c>
      <c r="G4893" s="13" t="str">
        <f>IF(E4893&gt;"",VLOOKUP(E4893,Sources!A:B,2,0),"")</f>
        <v/>
      </c>
      <c r="H4893" s="13" t="str">
        <f>IF($E4893="", "",VLOOKUP($E4893,Sources!$A:$M, 13,FALSE))</f>
        <v/>
      </c>
      <c r="I4893" s="13" t="str">
        <f>IF($E4893="", "",VLOOKUP($E4893,Sources!$A:$M, 5,FALSE))</f>
        <v/>
      </c>
      <c r="J4893" s="13" t="str">
        <f>IF($E4893="", "",VLOOKUP($E4893,Sources!$A:$M, 6,FALSE))</f>
        <v/>
      </c>
      <c r="K4893" s="13" t="str">
        <f>IF($E4893="", "",VLOOKUP($E4893,Sources!$A:$M, 9,FALSE))</f>
        <v/>
      </c>
      <c r="L4893" s="13" t="str">
        <f>IF($D4893="", "",VLOOKUP($D4893,Series!$A:$J,6,FALSE))</f>
        <v/>
      </c>
      <c r="M4893" s="13" t="str">
        <f>IF($D4893="", "",VLOOKUP($D4893,Series!$A:$J,7,FALSE))</f>
        <v/>
      </c>
      <c r="N4893" s="13" t="str">
        <f>IF($D4893="", "",VLOOKUP($D4893,Series!$A:$J,8,FALSE))</f>
        <v/>
      </c>
      <c r="O4893" s="13" t="str">
        <f>IF($D4893="", "",VLOOKUP($D4893,Series!$A:$J,9,FALSE))</f>
        <v/>
      </c>
      <c r="P4893" s="13" t="str">
        <f>IF($D4893="", "",VLOOKUP($D4893,Series!$A:$J,10,FALSE))</f>
        <v/>
      </c>
    </row>
    <row r="4894" spans="1:16" x14ac:dyDescent="0.25">
      <c r="A4894" s="13" t="str">
        <f>IF(C4894&gt;0,VLOOKUP(C4894,Indicators!G:H,2,0),"")</f>
        <v/>
      </c>
      <c r="E4894" s="13" t="str">
        <f>IF(D4894="","",VLOOKUP(D4894,Series!A:B,2,FALSE))</f>
        <v/>
      </c>
      <c r="F4894" s="13" t="str">
        <f>IF(D4894&gt;0,VLOOKUP(D4894,Series!A:D,4,0),"")</f>
        <v/>
      </c>
      <c r="G4894" s="13" t="str">
        <f>IF(E4894&gt;"",VLOOKUP(E4894,Sources!A:B,2,0),"")</f>
        <v/>
      </c>
      <c r="H4894" s="13" t="str">
        <f>IF($E4894="", "",VLOOKUP($E4894,Sources!$A:$M, 13,FALSE))</f>
        <v/>
      </c>
      <c r="I4894" s="13" t="str">
        <f>IF($E4894="", "",VLOOKUP($E4894,Sources!$A:$M, 5,FALSE))</f>
        <v/>
      </c>
      <c r="J4894" s="13" t="str">
        <f>IF($E4894="", "",VLOOKUP($E4894,Sources!$A:$M, 6,FALSE))</f>
        <v/>
      </c>
      <c r="K4894" s="13" t="str">
        <f>IF($E4894="", "",VLOOKUP($E4894,Sources!$A:$M, 9,FALSE))</f>
        <v/>
      </c>
      <c r="L4894" s="13" t="str">
        <f>IF($D4894="", "",VLOOKUP($D4894,Series!$A:$J,6,FALSE))</f>
        <v/>
      </c>
      <c r="M4894" s="13" t="str">
        <f>IF($D4894="", "",VLOOKUP($D4894,Series!$A:$J,7,FALSE))</f>
        <v/>
      </c>
      <c r="N4894" s="13" t="str">
        <f>IF($D4894="", "",VLOOKUP($D4894,Series!$A:$J,8,FALSE))</f>
        <v/>
      </c>
      <c r="O4894" s="13" t="str">
        <f>IF($D4894="", "",VLOOKUP($D4894,Series!$A:$J,9,FALSE))</f>
        <v/>
      </c>
      <c r="P4894" s="13" t="str">
        <f>IF($D4894="", "",VLOOKUP($D4894,Series!$A:$J,10,FALSE))</f>
        <v/>
      </c>
    </row>
    <row r="4895" spans="1:16" x14ac:dyDescent="0.25">
      <c r="A4895" s="13" t="str">
        <f>IF(C4895&gt;0,VLOOKUP(C4895,Indicators!G:H,2,0),"")</f>
        <v/>
      </c>
      <c r="E4895" s="13" t="str">
        <f>IF(D4895="","",VLOOKUP(D4895,Series!A:B,2,FALSE))</f>
        <v/>
      </c>
      <c r="F4895" s="13" t="str">
        <f>IF(D4895&gt;0,VLOOKUP(D4895,Series!A:D,4,0),"")</f>
        <v/>
      </c>
      <c r="G4895" s="13" t="str">
        <f>IF(E4895&gt;"",VLOOKUP(E4895,Sources!A:B,2,0),"")</f>
        <v/>
      </c>
      <c r="H4895" s="13" t="str">
        <f>IF($E4895="", "",VLOOKUP($E4895,Sources!$A:$M, 13,FALSE))</f>
        <v/>
      </c>
      <c r="I4895" s="13" t="str">
        <f>IF($E4895="", "",VLOOKUP($E4895,Sources!$A:$M, 5,FALSE))</f>
        <v/>
      </c>
      <c r="J4895" s="13" t="str">
        <f>IF($E4895="", "",VLOOKUP($E4895,Sources!$A:$M, 6,FALSE))</f>
        <v/>
      </c>
      <c r="K4895" s="13" t="str">
        <f>IF($E4895="", "",VLOOKUP($E4895,Sources!$A:$M, 9,FALSE))</f>
        <v/>
      </c>
      <c r="L4895" s="13" t="str">
        <f>IF($D4895="", "",VLOOKUP($D4895,Series!$A:$J,6,FALSE))</f>
        <v/>
      </c>
      <c r="M4895" s="13" t="str">
        <f>IF($D4895="", "",VLOOKUP($D4895,Series!$A:$J,7,FALSE))</f>
        <v/>
      </c>
      <c r="N4895" s="13" t="str">
        <f>IF($D4895="", "",VLOOKUP($D4895,Series!$A:$J,8,FALSE))</f>
        <v/>
      </c>
      <c r="O4895" s="13" t="str">
        <f>IF($D4895="", "",VLOOKUP($D4895,Series!$A:$J,9,FALSE))</f>
        <v/>
      </c>
      <c r="P4895" s="13" t="str">
        <f>IF($D4895="", "",VLOOKUP($D4895,Series!$A:$J,10,FALSE))</f>
        <v/>
      </c>
    </row>
    <row r="4896" spans="1:16" x14ac:dyDescent="0.25">
      <c r="A4896" s="13" t="str">
        <f>IF(C4896&gt;0,VLOOKUP(C4896,Indicators!G:H,2,0),"")</f>
        <v/>
      </c>
      <c r="E4896" s="13" t="str">
        <f>IF(D4896="","",VLOOKUP(D4896,Series!A:B,2,FALSE))</f>
        <v/>
      </c>
      <c r="F4896" s="13" t="str">
        <f>IF(D4896&gt;0,VLOOKUP(D4896,Series!A:D,4,0),"")</f>
        <v/>
      </c>
      <c r="G4896" s="13" t="str">
        <f>IF(E4896&gt;"",VLOOKUP(E4896,Sources!A:B,2,0),"")</f>
        <v/>
      </c>
      <c r="H4896" s="13" t="str">
        <f>IF($E4896="", "",VLOOKUP($E4896,Sources!$A:$M, 13,FALSE))</f>
        <v/>
      </c>
      <c r="I4896" s="13" t="str">
        <f>IF($E4896="", "",VLOOKUP($E4896,Sources!$A:$M, 5,FALSE))</f>
        <v/>
      </c>
      <c r="J4896" s="13" t="str">
        <f>IF($E4896="", "",VLOOKUP($E4896,Sources!$A:$M, 6,FALSE))</f>
        <v/>
      </c>
      <c r="K4896" s="13" t="str">
        <f>IF($E4896="", "",VLOOKUP($E4896,Sources!$A:$M, 9,FALSE))</f>
        <v/>
      </c>
      <c r="L4896" s="13" t="str">
        <f>IF($D4896="", "",VLOOKUP($D4896,Series!$A:$J,6,FALSE))</f>
        <v/>
      </c>
      <c r="M4896" s="13" t="str">
        <f>IF($D4896="", "",VLOOKUP($D4896,Series!$A:$J,7,FALSE))</f>
        <v/>
      </c>
      <c r="N4896" s="13" t="str">
        <f>IF($D4896="", "",VLOOKUP($D4896,Series!$A:$J,8,FALSE))</f>
        <v/>
      </c>
      <c r="O4896" s="13" t="str">
        <f>IF($D4896="", "",VLOOKUP($D4896,Series!$A:$J,9,FALSE))</f>
        <v/>
      </c>
      <c r="P4896" s="13" t="str">
        <f>IF($D4896="", "",VLOOKUP($D4896,Series!$A:$J,10,FALSE))</f>
        <v/>
      </c>
    </row>
    <row r="4897" spans="1:16" x14ac:dyDescent="0.25">
      <c r="A4897" s="13" t="str">
        <f>IF(C4897&gt;0,VLOOKUP(C4897,Indicators!G:H,2,0),"")</f>
        <v/>
      </c>
      <c r="E4897" s="13" t="str">
        <f>IF(D4897="","",VLOOKUP(D4897,Series!A:B,2,FALSE))</f>
        <v/>
      </c>
      <c r="F4897" s="13" t="str">
        <f>IF(D4897&gt;0,VLOOKUP(D4897,Series!A:D,4,0),"")</f>
        <v/>
      </c>
      <c r="G4897" s="13" t="str">
        <f>IF(E4897&gt;"",VLOOKUP(E4897,Sources!A:B,2,0),"")</f>
        <v/>
      </c>
      <c r="H4897" s="13" t="str">
        <f>IF($E4897="", "",VLOOKUP($E4897,Sources!$A:$M, 13,FALSE))</f>
        <v/>
      </c>
      <c r="I4897" s="13" t="str">
        <f>IF($E4897="", "",VLOOKUP($E4897,Sources!$A:$M, 5,FALSE))</f>
        <v/>
      </c>
      <c r="J4897" s="13" t="str">
        <f>IF($E4897="", "",VLOOKUP($E4897,Sources!$A:$M, 6,FALSE))</f>
        <v/>
      </c>
      <c r="K4897" s="13" t="str">
        <f>IF($E4897="", "",VLOOKUP($E4897,Sources!$A:$M, 9,FALSE))</f>
        <v/>
      </c>
      <c r="L4897" s="13" t="str">
        <f>IF($D4897="", "",VLOOKUP($D4897,Series!$A:$J,6,FALSE))</f>
        <v/>
      </c>
      <c r="M4897" s="13" t="str">
        <f>IF($D4897="", "",VLOOKUP($D4897,Series!$A:$J,7,FALSE))</f>
        <v/>
      </c>
      <c r="N4897" s="13" t="str">
        <f>IF($D4897="", "",VLOOKUP($D4897,Series!$A:$J,8,FALSE))</f>
        <v/>
      </c>
      <c r="O4897" s="13" t="str">
        <f>IF($D4897="", "",VLOOKUP($D4897,Series!$A:$J,9,FALSE))</f>
        <v/>
      </c>
      <c r="P4897" s="13" t="str">
        <f>IF($D4897="", "",VLOOKUP($D4897,Series!$A:$J,10,FALSE))</f>
        <v/>
      </c>
    </row>
    <row r="4898" spans="1:16" x14ac:dyDescent="0.25">
      <c r="A4898" s="13" t="str">
        <f>IF(C4898&gt;0,VLOOKUP(C4898,Indicators!G:H,2,0),"")</f>
        <v/>
      </c>
      <c r="E4898" s="13" t="str">
        <f>IF(D4898="","",VLOOKUP(D4898,Series!A:B,2,FALSE))</f>
        <v/>
      </c>
      <c r="F4898" s="13" t="str">
        <f>IF(D4898&gt;0,VLOOKUP(D4898,Series!A:D,4,0),"")</f>
        <v/>
      </c>
      <c r="G4898" s="13" t="str">
        <f>IF(E4898&gt;"",VLOOKUP(E4898,Sources!A:B,2,0),"")</f>
        <v/>
      </c>
      <c r="H4898" s="13" t="str">
        <f>IF($E4898="", "",VLOOKUP($E4898,Sources!$A:$M, 13,FALSE))</f>
        <v/>
      </c>
      <c r="I4898" s="13" t="str">
        <f>IF($E4898="", "",VLOOKUP($E4898,Sources!$A:$M, 5,FALSE))</f>
        <v/>
      </c>
      <c r="J4898" s="13" t="str">
        <f>IF($E4898="", "",VLOOKUP($E4898,Sources!$A:$M, 6,FALSE))</f>
        <v/>
      </c>
      <c r="K4898" s="13" t="str">
        <f>IF($E4898="", "",VLOOKUP($E4898,Sources!$A:$M, 9,FALSE))</f>
        <v/>
      </c>
      <c r="L4898" s="13" t="str">
        <f>IF($D4898="", "",VLOOKUP($D4898,Series!$A:$J,6,FALSE))</f>
        <v/>
      </c>
      <c r="M4898" s="13" t="str">
        <f>IF($D4898="", "",VLOOKUP($D4898,Series!$A:$J,7,FALSE))</f>
        <v/>
      </c>
      <c r="N4898" s="13" t="str">
        <f>IF($D4898="", "",VLOOKUP($D4898,Series!$A:$J,8,FALSE))</f>
        <v/>
      </c>
      <c r="O4898" s="13" t="str">
        <f>IF($D4898="", "",VLOOKUP($D4898,Series!$A:$J,9,FALSE))</f>
        <v/>
      </c>
      <c r="P4898" s="13" t="str">
        <f>IF($D4898="", "",VLOOKUP($D4898,Series!$A:$J,10,FALSE))</f>
        <v/>
      </c>
    </row>
    <row r="4899" spans="1:16" x14ac:dyDescent="0.25">
      <c r="A4899" s="13" t="str">
        <f>IF(C4899&gt;0,VLOOKUP(C4899,Indicators!G:H,2,0),"")</f>
        <v/>
      </c>
      <c r="E4899" s="13" t="str">
        <f>IF(D4899="","",VLOOKUP(D4899,Series!A:B,2,FALSE))</f>
        <v/>
      </c>
      <c r="F4899" s="13" t="str">
        <f>IF(D4899&gt;0,VLOOKUP(D4899,Series!A:D,4,0),"")</f>
        <v/>
      </c>
      <c r="G4899" s="13" t="str">
        <f>IF(E4899&gt;"",VLOOKUP(E4899,Sources!A:B,2,0),"")</f>
        <v/>
      </c>
      <c r="H4899" s="13" t="str">
        <f>IF($E4899="", "",VLOOKUP($E4899,Sources!$A:$M, 13,FALSE))</f>
        <v/>
      </c>
      <c r="I4899" s="13" t="str">
        <f>IF($E4899="", "",VLOOKUP($E4899,Sources!$A:$M, 5,FALSE))</f>
        <v/>
      </c>
      <c r="J4899" s="13" t="str">
        <f>IF($E4899="", "",VLOOKUP($E4899,Sources!$A:$M, 6,FALSE))</f>
        <v/>
      </c>
      <c r="K4899" s="13" t="str">
        <f>IF($E4899="", "",VLOOKUP($E4899,Sources!$A:$M, 9,FALSE))</f>
        <v/>
      </c>
      <c r="L4899" s="13" t="str">
        <f>IF($D4899="", "",VLOOKUP($D4899,Series!$A:$J,6,FALSE))</f>
        <v/>
      </c>
      <c r="M4899" s="13" t="str">
        <f>IF($D4899="", "",VLOOKUP($D4899,Series!$A:$J,7,FALSE))</f>
        <v/>
      </c>
      <c r="N4899" s="13" t="str">
        <f>IF($D4899="", "",VLOOKUP($D4899,Series!$A:$J,8,FALSE))</f>
        <v/>
      </c>
      <c r="O4899" s="13" t="str">
        <f>IF($D4899="", "",VLOOKUP($D4899,Series!$A:$J,9,FALSE))</f>
        <v/>
      </c>
      <c r="P4899" s="13" t="str">
        <f>IF($D4899="", "",VLOOKUP($D4899,Series!$A:$J,10,FALSE))</f>
        <v/>
      </c>
    </row>
    <row r="4900" spans="1:16" x14ac:dyDescent="0.25">
      <c r="A4900" s="13" t="str">
        <f>IF(C4900&gt;0,VLOOKUP(C4900,Indicators!G:H,2,0),"")</f>
        <v/>
      </c>
      <c r="E4900" s="13" t="str">
        <f>IF(D4900="","",VLOOKUP(D4900,Series!A:B,2,FALSE))</f>
        <v/>
      </c>
      <c r="F4900" s="13" t="str">
        <f>IF(D4900&gt;0,VLOOKUP(D4900,Series!A:D,4,0),"")</f>
        <v/>
      </c>
      <c r="G4900" s="13" t="str">
        <f>IF(E4900&gt;"",VLOOKUP(E4900,Sources!A:B,2,0),"")</f>
        <v/>
      </c>
      <c r="H4900" s="13" t="str">
        <f>IF($E4900="", "",VLOOKUP($E4900,Sources!$A:$M, 13,FALSE))</f>
        <v/>
      </c>
      <c r="I4900" s="13" t="str">
        <f>IF($E4900="", "",VLOOKUP($E4900,Sources!$A:$M, 5,FALSE))</f>
        <v/>
      </c>
      <c r="J4900" s="13" t="str">
        <f>IF($E4900="", "",VLOOKUP($E4900,Sources!$A:$M, 6,FALSE))</f>
        <v/>
      </c>
      <c r="K4900" s="13" t="str">
        <f>IF($E4900="", "",VLOOKUP($E4900,Sources!$A:$M, 9,FALSE))</f>
        <v/>
      </c>
      <c r="L4900" s="13" t="str">
        <f>IF($D4900="", "",VLOOKUP($D4900,Series!$A:$J,6,FALSE))</f>
        <v/>
      </c>
      <c r="M4900" s="13" t="str">
        <f>IF($D4900="", "",VLOOKUP($D4900,Series!$A:$J,7,FALSE))</f>
        <v/>
      </c>
      <c r="N4900" s="13" t="str">
        <f>IF($D4900="", "",VLOOKUP($D4900,Series!$A:$J,8,FALSE))</f>
        <v/>
      </c>
      <c r="O4900" s="13" t="str">
        <f>IF($D4900="", "",VLOOKUP($D4900,Series!$A:$J,9,FALSE))</f>
        <v/>
      </c>
      <c r="P4900" s="13" t="str">
        <f>IF($D4900="", "",VLOOKUP($D4900,Series!$A:$J,10,FALSE))</f>
        <v/>
      </c>
    </row>
    <row r="4901" spans="1:16" x14ac:dyDescent="0.25">
      <c r="A4901" s="13" t="str">
        <f>IF(C4901&gt;0,VLOOKUP(C4901,Indicators!G:H,2,0),"")</f>
        <v/>
      </c>
      <c r="E4901" s="13" t="str">
        <f>IF(D4901="","",VLOOKUP(D4901,Series!A:B,2,FALSE))</f>
        <v/>
      </c>
      <c r="F4901" s="13" t="str">
        <f>IF(D4901&gt;0,VLOOKUP(D4901,Series!A:D,4,0),"")</f>
        <v/>
      </c>
      <c r="G4901" s="13" t="str">
        <f>IF(E4901&gt;"",VLOOKUP(E4901,Sources!A:B,2,0),"")</f>
        <v/>
      </c>
      <c r="H4901" s="13" t="str">
        <f>IF($E4901="", "",VLOOKUP($E4901,Sources!$A:$M, 13,FALSE))</f>
        <v/>
      </c>
      <c r="I4901" s="13" t="str">
        <f>IF($E4901="", "",VLOOKUP($E4901,Sources!$A:$M, 5,FALSE))</f>
        <v/>
      </c>
      <c r="J4901" s="13" t="str">
        <f>IF($E4901="", "",VLOOKUP($E4901,Sources!$A:$M, 6,FALSE))</f>
        <v/>
      </c>
      <c r="K4901" s="13" t="str">
        <f>IF($E4901="", "",VLOOKUP($E4901,Sources!$A:$M, 9,FALSE))</f>
        <v/>
      </c>
      <c r="L4901" s="13" t="str">
        <f>IF($D4901="", "",VLOOKUP($D4901,Series!$A:$J,6,FALSE))</f>
        <v/>
      </c>
      <c r="M4901" s="13" t="str">
        <f>IF($D4901="", "",VLOOKUP($D4901,Series!$A:$J,7,FALSE))</f>
        <v/>
      </c>
      <c r="N4901" s="13" t="str">
        <f>IF($D4901="", "",VLOOKUP($D4901,Series!$A:$J,8,FALSE))</f>
        <v/>
      </c>
      <c r="O4901" s="13" t="str">
        <f>IF($D4901="", "",VLOOKUP($D4901,Series!$A:$J,9,FALSE))</f>
        <v/>
      </c>
      <c r="P4901" s="13" t="str">
        <f>IF($D4901="", "",VLOOKUP($D4901,Series!$A:$J,10,FALSE))</f>
        <v/>
      </c>
    </row>
    <row r="4902" spans="1:16" x14ac:dyDescent="0.25">
      <c r="A4902" s="13" t="str">
        <f>IF(C4902&gt;0,VLOOKUP(C4902,Indicators!G:H,2,0),"")</f>
        <v/>
      </c>
      <c r="E4902" s="13" t="str">
        <f>IF(D4902="","",VLOOKUP(D4902,Series!A:B,2,FALSE))</f>
        <v/>
      </c>
      <c r="F4902" s="13" t="str">
        <f>IF(D4902&gt;0,VLOOKUP(D4902,Series!A:D,4,0),"")</f>
        <v/>
      </c>
      <c r="G4902" s="13" t="str">
        <f>IF(E4902&gt;"",VLOOKUP(E4902,Sources!A:B,2,0),"")</f>
        <v/>
      </c>
      <c r="H4902" s="13" t="str">
        <f>IF($E4902="", "",VLOOKUP($E4902,Sources!$A:$M, 13,FALSE))</f>
        <v/>
      </c>
      <c r="I4902" s="13" t="str">
        <f>IF($E4902="", "",VLOOKUP($E4902,Sources!$A:$M, 5,FALSE))</f>
        <v/>
      </c>
      <c r="J4902" s="13" t="str">
        <f>IF($E4902="", "",VLOOKUP($E4902,Sources!$A:$M, 6,FALSE))</f>
        <v/>
      </c>
      <c r="K4902" s="13" t="str">
        <f>IF($E4902="", "",VLOOKUP($E4902,Sources!$A:$M, 9,FALSE))</f>
        <v/>
      </c>
      <c r="L4902" s="13" t="str">
        <f>IF($D4902="", "",VLOOKUP($D4902,Series!$A:$J,6,FALSE))</f>
        <v/>
      </c>
      <c r="M4902" s="13" t="str">
        <f>IF($D4902="", "",VLOOKUP($D4902,Series!$A:$J,7,FALSE))</f>
        <v/>
      </c>
      <c r="N4902" s="13" t="str">
        <f>IF($D4902="", "",VLOOKUP($D4902,Series!$A:$J,8,FALSE))</f>
        <v/>
      </c>
      <c r="O4902" s="13" t="str">
        <f>IF($D4902="", "",VLOOKUP($D4902,Series!$A:$J,9,FALSE))</f>
        <v/>
      </c>
      <c r="P4902" s="13" t="str">
        <f>IF($D4902="", "",VLOOKUP($D4902,Series!$A:$J,10,FALSE))</f>
        <v/>
      </c>
    </row>
    <row r="4903" spans="1:16" x14ac:dyDescent="0.25">
      <c r="A4903" s="13" t="str">
        <f>IF(C4903&gt;0,VLOOKUP(C4903,Indicators!G:H,2,0),"")</f>
        <v/>
      </c>
      <c r="E4903" s="13" t="str">
        <f>IF(D4903="","",VLOOKUP(D4903,Series!A:B,2,FALSE))</f>
        <v/>
      </c>
      <c r="F4903" s="13" t="str">
        <f>IF(D4903&gt;0,VLOOKUP(D4903,Series!A:D,4,0),"")</f>
        <v/>
      </c>
      <c r="G4903" s="13" t="str">
        <f>IF(E4903&gt;"",VLOOKUP(E4903,Sources!A:B,2,0),"")</f>
        <v/>
      </c>
      <c r="H4903" s="13" t="str">
        <f>IF($E4903="", "",VLOOKUP($E4903,Sources!$A:$M, 13,FALSE))</f>
        <v/>
      </c>
      <c r="I4903" s="13" t="str">
        <f>IF($E4903="", "",VLOOKUP($E4903,Sources!$A:$M, 5,FALSE))</f>
        <v/>
      </c>
      <c r="J4903" s="13" t="str">
        <f>IF($E4903="", "",VLOOKUP($E4903,Sources!$A:$M, 6,FALSE))</f>
        <v/>
      </c>
      <c r="K4903" s="13" t="str">
        <f>IF($E4903="", "",VLOOKUP($E4903,Sources!$A:$M, 9,FALSE))</f>
        <v/>
      </c>
      <c r="L4903" s="13" t="str">
        <f>IF($D4903="", "",VLOOKUP($D4903,Series!$A:$J,6,FALSE))</f>
        <v/>
      </c>
      <c r="M4903" s="13" t="str">
        <f>IF($D4903="", "",VLOOKUP($D4903,Series!$A:$J,7,FALSE))</f>
        <v/>
      </c>
      <c r="N4903" s="13" t="str">
        <f>IF($D4903="", "",VLOOKUP($D4903,Series!$A:$J,8,FALSE))</f>
        <v/>
      </c>
      <c r="O4903" s="13" t="str">
        <f>IF($D4903="", "",VLOOKUP($D4903,Series!$A:$J,9,FALSE))</f>
        <v/>
      </c>
      <c r="P4903" s="13" t="str">
        <f>IF($D4903="", "",VLOOKUP($D4903,Series!$A:$J,10,FALSE))</f>
        <v/>
      </c>
    </row>
    <row r="4904" spans="1:16" x14ac:dyDescent="0.25">
      <c r="A4904" s="13" t="str">
        <f>IF(C4904&gt;0,VLOOKUP(C4904,Indicators!G:H,2,0),"")</f>
        <v/>
      </c>
      <c r="E4904" s="13" t="str">
        <f>IF(D4904="","",VLOOKUP(D4904,Series!A:B,2,FALSE))</f>
        <v/>
      </c>
      <c r="F4904" s="13" t="str">
        <f>IF(D4904&gt;0,VLOOKUP(D4904,Series!A:D,4,0),"")</f>
        <v/>
      </c>
      <c r="G4904" s="13" t="str">
        <f>IF(E4904&gt;"",VLOOKUP(E4904,Sources!A:B,2,0),"")</f>
        <v/>
      </c>
      <c r="H4904" s="13" t="str">
        <f>IF($E4904="", "",VLOOKUP($E4904,Sources!$A:$M, 13,FALSE))</f>
        <v/>
      </c>
      <c r="I4904" s="13" t="str">
        <f>IF($E4904="", "",VLOOKUP($E4904,Sources!$A:$M, 5,FALSE))</f>
        <v/>
      </c>
      <c r="J4904" s="13" t="str">
        <f>IF($E4904="", "",VLOOKUP($E4904,Sources!$A:$M, 6,FALSE))</f>
        <v/>
      </c>
      <c r="K4904" s="13" t="str">
        <f>IF($E4904="", "",VLOOKUP($E4904,Sources!$A:$M, 9,FALSE))</f>
        <v/>
      </c>
      <c r="L4904" s="13" t="str">
        <f>IF($D4904="", "",VLOOKUP($D4904,Series!$A:$J,6,FALSE))</f>
        <v/>
      </c>
      <c r="M4904" s="13" t="str">
        <f>IF($D4904="", "",VLOOKUP($D4904,Series!$A:$J,7,FALSE))</f>
        <v/>
      </c>
      <c r="N4904" s="13" t="str">
        <f>IF($D4904="", "",VLOOKUP($D4904,Series!$A:$J,8,FALSE))</f>
        <v/>
      </c>
      <c r="O4904" s="13" t="str">
        <f>IF($D4904="", "",VLOOKUP($D4904,Series!$A:$J,9,FALSE))</f>
        <v/>
      </c>
      <c r="P4904" s="13" t="str">
        <f>IF($D4904="", "",VLOOKUP($D4904,Series!$A:$J,10,FALSE))</f>
        <v/>
      </c>
    </row>
    <row r="4905" spans="1:16" x14ac:dyDescent="0.25">
      <c r="A4905" s="13" t="str">
        <f>IF(C4905&gt;0,VLOOKUP(C4905,Indicators!G:H,2,0),"")</f>
        <v/>
      </c>
      <c r="E4905" s="13" t="str">
        <f>IF(D4905="","",VLOOKUP(D4905,Series!A:B,2,FALSE))</f>
        <v/>
      </c>
      <c r="F4905" s="13" t="str">
        <f>IF(D4905&gt;0,VLOOKUP(D4905,Series!A:D,4,0),"")</f>
        <v/>
      </c>
      <c r="G4905" s="13" t="str">
        <f>IF(E4905&gt;"",VLOOKUP(E4905,Sources!A:B,2,0),"")</f>
        <v/>
      </c>
      <c r="H4905" s="13" t="str">
        <f>IF($E4905="", "",VLOOKUP($E4905,Sources!$A:$M, 13,FALSE))</f>
        <v/>
      </c>
      <c r="I4905" s="13" t="str">
        <f>IF($E4905="", "",VLOOKUP($E4905,Sources!$A:$M, 5,FALSE))</f>
        <v/>
      </c>
      <c r="J4905" s="13" t="str">
        <f>IF($E4905="", "",VLOOKUP($E4905,Sources!$A:$M, 6,FALSE))</f>
        <v/>
      </c>
      <c r="K4905" s="13" t="str">
        <f>IF($E4905="", "",VLOOKUP($E4905,Sources!$A:$M, 9,FALSE))</f>
        <v/>
      </c>
      <c r="L4905" s="13" t="str">
        <f>IF($D4905="", "",VLOOKUP($D4905,Series!$A:$J,6,FALSE))</f>
        <v/>
      </c>
      <c r="M4905" s="13" t="str">
        <f>IF($D4905="", "",VLOOKUP($D4905,Series!$A:$J,7,FALSE))</f>
        <v/>
      </c>
      <c r="N4905" s="13" t="str">
        <f>IF($D4905="", "",VLOOKUP($D4905,Series!$A:$J,8,FALSE))</f>
        <v/>
      </c>
      <c r="O4905" s="13" t="str">
        <f>IF($D4905="", "",VLOOKUP($D4905,Series!$A:$J,9,FALSE))</f>
        <v/>
      </c>
      <c r="P4905" s="13" t="str">
        <f>IF($D4905="", "",VLOOKUP($D4905,Series!$A:$J,10,FALSE))</f>
        <v/>
      </c>
    </row>
    <row r="4906" spans="1:16" x14ac:dyDescent="0.25">
      <c r="A4906" s="13" t="str">
        <f>IF(C4906&gt;0,VLOOKUP(C4906,Indicators!G:H,2,0),"")</f>
        <v/>
      </c>
      <c r="E4906" s="13" t="str">
        <f>IF(D4906="","",VLOOKUP(D4906,Series!A:B,2,FALSE))</f>
        <v/>
      </c>
      <c r="F4906" s="13" t="str">
        <f>IF(D4906&gt;0,VLOOKUP(D4906,Series!A:D,4,0),"")</f>
        <v/>
      </c>
      <c r="G4906" s="13" t="str">
        <f>IF(E4906&gt;"",VLOOKUP(E4906,Sources!A:B,2,0),"")</f>
        <v/>
      </c>
      <c r="H4906" s="13" t="str">
        <f>IF($E4906="", "",VLOOKUP($E4906,Sources!$A:$M, 13,FALSE))</f>
        <v/>
      </c>
      <c r="I4906" s="13" t="str">
        <f>IF($E4906="", "",VLOOKUP($E4906,Sources!$A:$M, 5,FALSE))</f>
        <v/>
      </c>
      <c r="J4906" s="13" t="str">
        <f>IF($E4906="", "",VLOOKUP($E4906,Sources!$A:$M, 6,FALSE))</f>
        <v/>
      </c>
      <c r="K4906" s="13" t="str">
        <f>IF($E4906="", "",VLOOKUP($E4906,Sources!$A:$M, 9,FALSE))</f>
        <v/>
      </c>
      <c r="L4906" s="13" t="str">
        <f>IF($D4906="", "",VLOOKUP($D4906,Series!$A:$J,6,FALSE))</f>
        <v/>
      </c>
      <c r="M4906" s="13" t="str">
        <f>IF($D4906="", "",VLOOKUP($D4906,Series!$A:$J,7,FALSE))</f>
        <v/>
      </c>
      <c r="N4906" s="13" t="str">
        <f>IF($D4906="", "",VLOOKUP($D4906,Series!$A:$J,8,FALSE))</f>
        <v/>
      </c>
      <c r="O4906" s="13" t="str">
        <f>IF($D4906="", "",VLOOKUP($D4906,Series!$A:$J,9,FALSE))</f>
        <v/>
      </c>
      <c r="P4906" s="13" t="str">
        <f>IF($D4906="", "",VLOOKUP($D4906,Series!$A:$J,10,FALSE))</f>
        <v/>
      </c>
    </row>
    <row r="4907" spans="1:16" x14ac:dyDescent="0.25">
      <c r="A4907" s="13" t="str">
        <f>IF(C4907&gt;0,VLOOKUP(C4907,Indicators!G:H,2,0),"")</f>
        <v/>
      </c>
      <c r="E4907" s="13" t="str">
        <f>IF(D4907="","",VLOOKUP(D4907,Series!A:B,2,FALSE))</f>
        <v/>
      </c>
      <c r="F4907" s="13" t="str">
        <f>IF(D4907&gt;0,VLOOKUP(D4907,Series!A:D,4,0),"")</f>
        <v/>
      </c>
      <c r="G4907" s="13" t="str">
        <f>IF(E4907&gt;"",VLOOKUP(E4907,Sources!A:B,2,0),"")</f>
        <v/>
      </c>
      <c r="H4907" s="13" t="str">
        <f>IF($E4907="", "",VLOOKUP($E4907,Sources!$A:$M, 13,FALSE))</f>
        <v/>
      </c>
      <c r="I4907" s="13" t="str">
        <f>IF($E4907="", "",VLOOKUP($E4907,Sources!$A:$M, 5,FALSE))</f>
        <v/>
      </c>
      <c r="J4907" s="13" t="str">
        <f>IF($E4907="", "",VLOOKUP($E4907,Sources!$A:$M, 6,FALSE))</f>
        <v/>
      </c>
      <c r="K4907" s="13" t="str">
        <f>IF($E4907="", "",VLOOKUP($E4907,Sources!$A:$M, 9,FALSE))</f>
        <v/>
      </c>
      <c r="L4907" s="13" t="str">
        <f>IF($D4907="", "",VLOOKUP($D4907,Series!$A:$J,6,FALSE))</f>
        <v/>
      </c>
      <c r="M4907" s="13" t="str">
        <f>IF($D4907="", "",VLOOKUP($D4907,Series!$A:$J,7,FALSE))</f>
        <v/>
      </c>
      <c r="N4907" s="13" t="str">
        <f>IF($D4907="", "",VLOOKUP($D4907,Series!$A:$J,8,FALSE))</f>
        <v/>
      </c>
      <c r="O4907" s="13" t="str">
        <f>IF($D4907="", "",VLOOKUP($D4907,Series!$A:$J,9,FALSE))</f>
        <v/>
      </c>
      <c r="P4907" s="13" t="str">
        <f>IF($D4907="", "",VLOOKUP($D4907,Series!$A:$J,10,FALSE))</f>
        <v/>
      </c>
    </row>
    <row r="4908" spans="1:16" x14ac:dyDescent="0.25">
      <c r="A4908" s="13" t="str">
        <f>IF(C4908&gt;0,VLOOKUP(C4908,Indicators!G:H,2,0),"")</f>
        <v/>
      </c>
      <c r="E4908" s="13" t="str">
        <f>IF(D4908="","",VLOOKUP(D4908,Series!A:B,2,FALSE))</f>
        <v/>
      </c>
      <c r="F4908" s="13" t="str">
        <f>IF(D4908&gt;0,VLOOKUP(D4908,Series!A:D,4,0),"")</f>
        <v/>
      </c>
      <c r="G4908" s="13" t="str">
        <f>IF(E4908&gt;"",VLOOKUP(E4908,Sources!A:B,2,0),"")</f>
        <v/>
      </c>
      <c r="H4908" s="13" t="str">
        <f>IF($E4908="", "",VLOOKUP($E4908,Sources!$A:$M, 13,FALSE))</f>
        <v/>
      </c>
      <c r="I4908" s="13" t="str">
        <f>IF($E4908="", "",VLOOKUP($E4908,Sources!$A:$M, 5,FALSE))</f>
        <v/>
      </c>
      <c r="J4908" s="13" t="str">
        <f>IF($E4908="", "",VLOOKUP($E4908,Sources!$A:$M, 6,FALSE))</f>
        <v/>
      </c>
      <c r="K4908" s="13" t="str">
        <f>IF($E4908="", "",VLOOKUP($E4908,Sources!$A:$M, 9,FALSE))</f>
        <v/>
      </c>
      <c r="L4908" s="13" t="str">
        <f>IF($D4908="", "",VLOOKUP($D4908,Series!$A:$J,6,FALSE))</f>
        <v/>
      </c>
      <c r="M4908" s="13" t="str">
        <f>IF($D4908="", "",VLOOKUP($D4908,Series!$A:$J,7,FALSE))</f>
        <v/>
      </c>
      <c r="N4908" s="13" t="str">
        <f>IF($D4908="", "",VLOOKUP($D4908,Series!$A:$J,8,FALSE))</f>
        <v/>
      </c>
      <c r="O4908" s="13" t="str">
        <f>IF($D4908="", "",VLOOKUP($D4908,Series!$A:$J,9,FALSE))</f>
        <v/>
      </c>
      <c r="P4908" s="13" t="str">
        <f>IF($D4908="", "",VLOOKUP($D4908,Series!$A:$J,10,FALSE))</f>
        <v/>
      </c>
    </row>
    <row r="4909" spans="1:16" x14ac:dyDescent="0.25">
      <c r="A4909" s="13" t="str">
        <f>IF(C4909&gt;0,VLOOKUP(C4909,Indicators!G:H,2,0),"")</f>
        <v/>
      </c>
      <c r="E4909" s="13" t="str">
        <f>IF(D4909="","",VLOOKUP(D4909,Series!A:B,2,FALSE))</f>
        <v/>
      </c>
      <c r="F4909" s="13" t="str">
        <f>IF(D4909&gt;0,VLOOKUP(D4909,Series!A:D,4,0),"")</f>
        <v/>
      </c>
      <c r="G4909" s="13" t="str">
        <f>IF(E4909&gt;"",VLOOKUP(E4909,Sources!A:B,2,0),"")</f>
        <v/>
      </c>
      <c r="H4909" s="13" t="str">
        <f>IF($E4909="", "",VLOOKUP($E4909,Sources!$A:$M, 13,FALSE))</f>
        <v/>
      </c>
      <c r="I4909" s="13" t="str">
        <f>IF($E4909="", "",VLOOKUP($E4909,Sources!$A:$M, 5,FALSE))</f>
        <v/>
      </c>
      <c r="J4909" s="13" t="str">
        <f>IF($E4909="", "",VLOOKUP($E4909,Sources!$A:$M, 6,FALSE))</f>
        <v/>
      </c>
      <c r="K4909" s="13" t="str">
        <f>IF($E4909="", "",VLOOKUP($E4909,Sources!$A:$M, 9,FALSE))</f>
        <v/>
      </c>
      <c r="L4909" s="13" t="str">
        <f>IF($D4909="", "",VLOOKUP($D4909,Series!$A:$J,6,FALSE))</f>
        <v/>
      </c>
      <c r="M4909" s="13" t="str">
        <f>IF($D4909="", "",VLOOKUP($D4909,Series!$A:$J,7,FALSE))</f>
        <v/>
      </c>
      <c r="N4909" s="13" t="str">
        <f>IF($D4909="", "",VLOOKUP($D4909,Series!$A:$J,8,FALSE))</f>
        <v/>
      </c>
      <c r="O4909" s="13" t="str">
        <f>IF($D4909="", "",VLOOKUP($D4909,Series!$A:$J,9,FALSE))</f>
        <v/>
      </c>
      <c r="P4909" s="13" t="str">
        <f>IF($D4909="", "",VLOOKUP($D4909,Series!$A:$J,10,FALSE))</f>
        <v/>
      </c>
    </row>
    <row r="4910" spans="1:16" x14ac:dyDescent="0.25">
      <c r="A4910" s="13" t="str">
        <f>IF(C4910&gt;0,VLOOKUP(C4910,Indicators!G:H,2,0),"")</f>
        <v/>
      </c>
      <c r="E4910" s="13" t="str">
        <f>IF(D4910="","",VLOOKUP(D4910,Series!A:B,2,FALSE))</f>
        <v/>
      </c>
      <c r="F4910" s="13" t="str">
        <f>IF(D4910&gt;0,VLOOKUP(D4910,Series!A:D,4,0),"")</f>
        <v/>
      </c>
      <c r="G4910" s="13" t="str">
        <f>IF(E4910&gt;"",VLOOKUP(E4910,Sources!A:B,2,0),"")</f>
        <v/>
      </c>
      <c r="H4910" s="13" t="str">
        <f>IF($E4910="", "",VLOOKUP($E4910,Sources!$A:$M, 13,FALSE))</f>
        <v/>
      </c>
      <c r="I4910" s="13" t="str">
        <f>IF($E4910="", "",VLOOKUP($E4910,Sources!$A:$M, 5,FALSE))</f>
        <v/>
      </c>
      <c r="J4910" s="13" t="str">
        <f>IF($E4910="", "",VLOOKUP($E4910,Sources!$A:$M, 6,FALSE))</f>
        <v/>
      </c>
      <c r="K4910" s="13" t="str">
        <f>IF($E4910="", "",VLOOKUP($E4910,Sources!$A:$M, 9,FALSE))</f>
        <v/>
      </c>
      <c r="L4910" s="13" t="str">
        <f>IF($D4910="", "",VLOOKUP($D4910,Series!$A:$J,6,FALSE))</f>
        <v/>
      </c>
      <c r="M4910" s="13" t="str">
        <f>IF($D4910="", "",VLOOKUP($D4910,Series!$A:$J,7,FALSE))</f>
        <v/>
      </c>
      <c r="N4910" s="13" t="str">
        <f>IF($D4910="", "",VLOOKUP($D4910,Series!$A:$J,8,FALSE))</f>
        <v/>
      </c>
      <c r="O4910" s="13" t="str">
        <f>IF($D4910="", "",VLOOKUP($D4910,Series!$A:$J,9,FALSE))</f>
        <v/>
      </c>
      <c r="P4910" s="13" t="str">
        <f>IF($D4910="", "",VLOOKUP($D4910,Series!$A:$J,10,FALSE))</f>
        <v/>
      </c>
    </row>
    <row r="4911" spans="1:16" x14ac:dyDescent="0.25">
      <c r="A4911" s="13" t="str">
        <f>IF(C4911&gt;0,VLOOKUP(C4911,Indicators!G:H,2,0),"")</f>
        <v/>
      </c>
      <c r="E4911" s="13" t="str">
        <f>IF(D4911="","",VLOOKUP(D4911,Series!A:B,2,FALSE))</f>
        <v/>
      </c>
      <c r="F4911" s="13" t="str">
        <f>IF(D4911&gt;0,VLOOKUP(D4911,Series!A:D,4,0),"")</f>
        <v/>
      </c>
      <c r="G4911" s="13" t="str">
        <f>IF(E4911&gt;"",VLOOKUP(E4911,Sources!A:B,2,0),"")</f>
        <v/>
      </c>
      <c r="H4911" s="13" t="str">
        <f>IF($E4911="", "",VLOOKUP($E4911,Sources!$A:$M, 13,FALSE))</f>
        <v/>
      </c>
      <c r="I4911" s="13" t="str">
        <f>IF($E4911="", "",VLOOKUP($E4911,Sources!$A:$M, 5,FALSE))</f>
        <v/>
      </c>
      <c r="J4911" s="13" t="str">
        <f>IF($E4911="", "",VLOOKUP($E4911,Sources!$A:$M, 6,FALSE))</f>
        <v/>
      </c>
      <c r="K4911" s="13" t="str">
        <f>IF($E4911="", "",VLOOKUP($E4911,Sources!$A:$M, 9,FALSE))</f>
        <v/>
      </c>
      <c r="L4911" s="13" t="str">
        <f>IF($D4911="", "",VLOOKUP($D4911,Series!$A:$J,6,FALSE))</f>
        <v/>
      </c>
      <c r="M4911" s="13" t="str">
        <f>IF($D4911="", "",VLOOKUP($D4911,Series!$A:$J,7,FALSE))</f>
        <v/>
      </c>
      <c r="N4911" s="13" t="str">
        <f>IF($D4911="", "",VLOOKUP($D4911,Series!$A:$J,8,FALSE))</f>
        <v/>
      </c>
      <c r="O4911" s="13" t="str">
        <f>IF($D4911="", "",VLOOKUP($D4911,Series!$A:$J,9,FALSE))</f>
        <v/>
      </c>
      <c r="P4911" s="13" t="str">
        <f>IF($D4911="", "",VLOOKUP($D4911,Series!$A:$J,10,FALSE))</f>
        <v/>
      </c>
    </row>
    <row r="4912" spans="1:16" x14ac:dyDescent="0.25">
      <c r="A4912" s="13" t="str">
        <f>IF(C4912&gt;0,VLOOKUP(C4912,Indicators!G:H,2,0),"")</f>
        <v/>
      </c>
      <c r="E4912" s="13" t="str">
        <f>IF(D4912="","",VLOOKUP(D4912,Series!A:B,2,FALSE))</f>
        <v/>
      </c>
      <c r="F4912" s="13" t="str">
        <f>IF(D4912&gt;0,VLOOKUP(D4912,Series!A:D,4,0),"")</f>
        <v/>
      </c>
      <c r="G4912" s="13" t="str">
        <f>IF(E4912&gt;"",VLOOKUP(E4912,Sources!A:B,2,0),"")</f>
        <v/>
      </c>
      <c r="H4912" s="13" t="str">
        <f>IF($E4912="", "",VLOOKUP($E4912,Sources!$A:$M, 13,FALSE))</f>
        <v/>
      </c>
      <c r="I4912" s="13" t="str">
        <f>IF($E4912="", "",VLOOKUP($E4912,Sources!$A:$M, 5,FALSE))</f>
        <v/>
      </c>
      <c r="J4912" s="13" t="str">
        <f>IF($E4912="", "",VLOOKUP($E4912,Sources!$A:$M, 6,FALSE))</f>
        <v/>
      </c>
      <c r="K4912" s="13" t="str">
        <f>IF($E4912="", "",VLOOKUP($E4912,Sources!$A:$M, 9,FALSE))</f>
        <v/>
      </c>
      <c r="L4912" s="13" t="str">
        <f>IF($D4912="", "",VLOOKUP($D4912,Series!$A:$J,6,FALSE))</f>
        <v/>
      </c>
      <c r="M4912" s="13" t="str">
        <f>IF($D4912="", "",VLOOKUP($D4912,Series!$A:$J,7,FALSE))</f>
        <v/>
      </c>
      <c r="N4912" s="13" t="str">
        <f>IF($D4912="", "",VLOOKUP($D4912,Series!$A:$J,8,FALSE))</f>
        <v/>
      </c>
      <c r="O4912" s="13" t="str">
        <f>IF($D4912="", "",VLOOKUP($D4912,Series!$A:$J,9,FALSE))</f>
        <v/>
      </c>
      <c r="P4912" s="13" t="str">
        <f>IF($D4912="", "",VLOOKUP($D4912,Series!$A:$J,10,FALSE))</f>
        <v/>
      </c>
    </row>
    <row r="4913" spans="1:16" x14ac:dyDescent="0.25">
      <c r="A4913" s="13" t="str">
        <f>IF(C4913&gt;0,VLOOKUP(C4913,Indicators!G:H,2,0),"")</f>
        <v/>
      </c>
      <c r="E4913" s="13" t="str">
        <f>IF(D4913="","",VLOOKUP(D4913,Series!A:B,2,FALSE))</f>
        <v/>
      </c>
      <c r="F4913" s="13" t="str">
        <f>IF(D4913&gt;0,VLOOKUP(D4913,Series!A:D,4,0),"")</f>
        <v/>
      </c>
      <c r="G4913" s="13" t="str">
        <f>IF(E4913&gt;"",VLOOKUP(E4913,Sources!A:B,2,0),"")</f>
        <v/>
      </c>
      <c r="H4913" s="13" t="str">
        <f>IF($E4913="", "",VLOOKUP($E4913,Sources!$A:$M, 13,FALSE))</f>
        <v/>
      </c>
      <c r="I4913" s="13" t="str">
        <f>IF($E4913="", "",VLOOKUP($E4913,Sources!$A:$M, 5,FALSE))</f>
        <v/>
      </c>
      <c r="J4913" s="13" t="str">
        <f>IF($E4913="", "",VLOOKUP($E4913,Sources!$A:$M, 6,FALSE))</f>
        <v/>
      </c>
      <c r="K4913" s="13" t="str">
        <f>IF($E4913="", "",VLOOKUP($E4913,Sources!$A:$M, 9,FALSE))</f>
        <v/>
      </c>
      <c r="L4913" s="13" t="str">
        <f>IF($D4913="", "",VLOOKUP($D4913,Series!$A:$J,6,FALSE))</f>
        <v/>
      </c>
      <c r="M4913" s="13" t="str">
        <f>IF($D4913="", "",VLOOKUP($D4913,Series!$A:$J,7,FALSE))</f>
        <v/>
      </c>
      <c r="N4913" s="13" t="str">
        <f>IF($D4913="", "",VLOOKUP($D4913,Series!$A:$J,8,FALSE))</f>
        <v/>
      </c>
      <c r="O4913" s="13" t="str">
        <f>IF($D4913="", "",VLOOKUP($D4913,Series!$A:$J,9,FALSE))</f>
        <v/>
      </c>
      <c r="P4913" s="13" t="str">
        <f>IF($D4913="", "",VLOOKUP($D4913,Series!$A:$J,10,FALSE))</f>
        <v/>
      </c>
    </row>
    <row r="4914" spans="1:16" x14ac:dyDescent="0.25">
      <c r="A4914" s="13" t="str">
        <f>IF(C4914&gt;0,VLOOKUP(C4914,Indicators!G:H,2,0),"")</f>
        <v/>
      </c>
      <c r="E4914" s="13" t="str">
        <f>IF(D4914="","",VLOOKUP(D4914,Series!A:B,2,FALSE))</f>
        <v/>
      </c>
      <c r="F4914" s="13" t="str">
        <f>IF(D4914&gt;0,VLOOKUP(D4914,Series!A:D,4,0),"")</f>
        <v/>
      </c>
      <c r="G4914" s="13" t="str">
        <f>IF(E4914&gt;"",VLOOKUP(E4914,Sources!A:B,2,0),"")</f>
        <v/>
      </c>
      <c r="H4914" s="13" t="str">
        <f>IF($E4914="", "",VLOOKUP($E4914,Sources!$A:$M, 13,FALSE))</f>
        <v/>
      </c>
      <c r="I4914" s="13" t="str">
        <f>IF($E4914="", "",VLOOKUP($E4914,Sources!$A:$M, 5,FALSE))</f>
        <v/>
      </c>
      <c r="J4914" s="13" t="str">
        <f>IF($E4914="", "",VLOOKUP($E4914,Sources!$A:$M, 6,FALSE))</f>
        <v/>
      </c>
      <c r="K4914" s="13" t="str">
        <f>IF($E4914="", "",VLOOKUP($E4914,Sources!$A:$M, 9,FALSE))</f>
        <v/>
      </c>
      <c r="L4914" s="13" t="str">
        <f>IF($D4914="", "",VLOOKUP($D4914,Series!$A:$J,6,FALSE))</f>
        <v/>
      </c>
      <c r="M4914" s="13" t="str">
        <f>IF($D4914="", "",VLOOKUP($D4914,Series!$A:$J,7,FALSE))</f>
        <v/>
      </c>
      <c r="N4914" s="13" t="str">
        <f>IF($D4914="", "",VLOOKUP($D4914,Series!$A:$J,8,FALSE))</f>
        <v/>
      </c>
      <c r="O4914" s="13" t="str">
        <f>IF($D4914="", "",VLOOKUP($D4914,Series!$A:$J,9,FALSE))</f>
        <v/>
      </c>
      <c r="P4914" s="13" t="str">
        <f>IF($D4914="", "",VLOOKUP($D4914,Series!$A:$J,10,FALSE))</f>
        <v/>
      </c>
    </row>
    <row r="4915" spans="1:16" x14ac:dyDescent="0.25">
      <c r="A4915" s="13" t="str">
        <f>IF(C4915&gt;0,VLOOKUP(C4915,Indicators!G:H,2,0),"")</f>
        <v/>
      </c>
      <c r="E4915" s="13" t="str">
        <f>IF(D4915="","",VLOOKUP(D4915,Series!A:B,2,FALSE))</f>
        <v/>
      </c>
      <c r="F4915" s="13" t="str">
        <f>IF(D4915&gt;0,VLOOKUP(D4915,Series!A:D,4,0),"")</f>
        <v/>
      </c>
      <c r="G4915" s="13" t="str">
        <f>IF(E4915&gt;"",VLOOKUP(E4915,Sources!A:B,2,0),"")</f>
        <v/>
      </c>
      <c r="H4915" s="13" t="str">
        <f>IF($E4915="", "",VLOOKUP($E4915,Sources!$A:$M, 13,FALSE))</f>
        <v/>
      </c>
      <c r="I4915" s="13" t="str">
        <f>IF($E4915="", "",VLOOKUP($E4915,Sources!$A:$M, 5,FALSE))</f>
        <v/>
      </c>
      <c r="J4915" s="13" t="str">
        <f>IF($E4915="", "",VLOOKUP($E4915,Sources!$A:$M, 6,FALSE))</f>
        <v/>
      </c>
      <c r="K4915" s="13" t="str">
        <f>IF($E4915="", "",VLOOKUP($E4915,Sources!$A:$M, 9,FALSE))</f>
        <v/>
      </c>
      <c r="L4915" s="13" t="str">
        <f>IF($D4915="", "",VLOOKUP($D4915,Series!$A:$J,6,FALSE))</f>
        <v/>
      </c>
      <c r="M4915" s="13" t="str">
        <f>IF($D4915="", "",VLOOKUP($D4915,Series!$A:$J,7,FALSE))</f>
        <v/>
      </c>
      <c r="N4915" s="13" t="str">
        <f>IF($D4915="", "",VLOOKUP($D4915,Series!$A:$J,8,FALSE))</f>
        <v/>
      </c>
      <c r="O4915" s="13" t="str">
        <f>IF($D4915="", "",VLOOKUP($D4915,Series!$A:$J,9,FALSE))</f>
        <v/>
      </c>
      <c r="P4915" s="13" t="str">
        <f>IF($D4915="", "",VLOOKUP($D4915,Series!$A:$J,10,FALSE))</f>
        <v/>
      </c>
    </row>
    <row r="4916" spans="1:16" x14ac:dyDescent="0.25">
      <c r="A4916" s="13" t="str">
        <f>IF(C4916&gt;0,VLOOKUP(C4916,Indicators!G:H,2,0),"")</f>
        <v/>
      </c>
      <c r="E4916" s="13" t="str">
        <f>IF(D4916="","",VLOOKUP(D4916,Series!A:B,2,FALSE))</f>
        <v/>
      </c>
      <c r="F4916" s="13" t="str">
        <f>IF(D4916&gt;0,VLOOKUP(D4916,Series!A:D,4,0),"")</f>
        <v/>
      </c>
      <c r="G4916" s="13" t="str">
        <f>IF(E4916&gt;"",VLOOKUP(E4916,Sources!A:B,2,0),"")</f>
        <v/>
      </c>
      <c r="H4916" s="13" t="str">
        <f>IF($E4916="", "",VLOOKUP($E4916,Sources!$A:$M, 13,FALSE))</f>
        <v/>
      </c>
      <c r="I4916" s="13" t="str">
        <f>IF($E4916="", "",VLOOKUP($E4916,Sources!$A:$M, 5,FALSE))</f>
        <v/>
      </c>
      <c r="J4916" s="13" t="str">
        <f>IF($E4916="", "",VLOOKUP($E4916,Sources!$A:$M, 6,FALSE))</f>
        <v/>
      </c>
      <c r="K4916" s="13" t="str">
        <f>IF($E4916="", "",VLOOKUP($E4916,Sources!$A:$M, 9,FALSE))</f>
        <v/>
      </c>
      <c r="L4916" s="13" t="str">
        <f>IF($D4916="", "",VLOOKUP($D4916,Series!$A:$J,6,FALSE))</f>
        <v/>
      </c>
      <c r="M4916" s="13" t="str">
        <f>IF($D4916="", "",VLOOKUP($D4916,Series!$A:$J,7,FALSE))</f>
        <v/>
      </c>
      <c r="N4916" s="13" t="str">
        <f>IF($D4916="", "",VLOOKUP($D4916,Series!$A:$J,8,FALSE))</f>
        <v/>
      </c>
      <c r="O4916" s="13" t="str">
        <f>IF($D4916="", "",VLOOKUP($D4916,Series!$A:$J,9,FALSE))</f>
        <v/>
      </c>
      <c r="P4916" s="13" t="str">
        <f>IF($D4916="", "",VLOOKUP($D4916,Series!$A:$J,10,FALSE))</f>
        <v/>
      </c>
    </row>
    <row r="4917" spans="1:16" x14ac:dyDescent="0.25">
      <c r="A4917" s="13" t="str">
        <f>IF(C4917&gt;0,VLOOKUP(C4917,Indicators!G:H,2,0),"")</f>
        <v/>
      </c>
      <c r="E4917" s="13" t="str">
        <f>IF(D4917="","",VLOOKUP(D4917,Series!A:B,2,FALSE))</f>
        <v/>
      </c>
      <c r="F4917" s="13" t="str">
        <f>IF(D4917&gt;0,VLOOKUP(D4917,Series!A:D,4,0),"")</f>
        <v/>
      </c>
      <c r="G4917" s="13" t="str">
        <f>IF(E4917&gt;"",VLOOKUP(E4917,Sources!A:B,2,0),"")</f>
        <v/>
      </c>
      <c r="H4917" s="13" t="str">
        <f>IF($E4917="", "",VLOOKUP($E4917,Sources!$A:$M, 13,FALSE))</f>
        <v/>
      </c>
      <c r="I4917" s="13" t="str">
        <f>IF($E4917="", "",VLOOKUP($E4917,Sources!$A:$M, 5,FALSE))</f>
        <v/>
      </c>
      <c r="J4917" s="13" t="str">
        <f>IF($E4917="", "",VLOOKUP($E4917,Sources!$A:$M, 6,FALSE))</f>
        <v/>
      </c>
      <c r="K4917" s="13" t="str">
        <f>IF($E4917="", "",VLOOKUP($E4917,Sources!$A:$M, 9,FALSE))</f>
        <v/>
      </c>
      <c r="L4917" s="13" t="str">
        <f>IF($D4917="", "",VLOOKUP($D4917,Series!$A:$J,6,FALSE))</f>
        <v/>
      </c>
      <c r="M4917" s="13" t="str">
        <f>IF($D4917="", "",VLOOKUP($D4917,Series!$A:$J,7,FALSE))</f>
        <v/>
      </c>
      <c r="N4917" s="13" t="str">
        <f>IF($D4917="", "",VLOOKUP($D4917,Series!$A:$J,8,FALSE))</f>
        <v/>
      </c>
      <c r="O4917" s="13" t="str">
        <f>IF($D4917="", "",VLOOKUP($D4917,Series!$A:$J,9,FALSE))</f>
        <v/>
      </c>
      <c r="P4917" s="13" t="str">
        <f>IF($D4917="", "",VLOOKUP($D4917,Series!$A:$J,10,FALSE))</f>
        <v/>
      </c>
    </row>
    <row r="4918" spans="1:16" x14ac:dyDescent="0.25">
      <c r="A4918" s="13" t="str">
        <f>IF(C4918&gt;0,VLOOKUP(C4918,Indicators!G:H,2,0),"")</f>
        <v/>
      </c>
      <c r="E4918" s="13" t="str">
        <f>IF(D4918="","",VLOOKUP(D4918,Series!A:B,2,FALSE))</f>
        <v/>
      </c>
      <c r="F4918" s="13" t="str">
        <f>IF(D4918&gt;0,VLOOKUP(D4918,Series!A:D,4,0),"")</f>
        <v/>
      </c>
      <c r="G4918" s="13" t="str">
        <f>IF(E4918&gt;"",VLOOKUP(E4918,Sources!A:B,2,0),"")</f>
        <v/>
      </c>
      <c r="H4918" s="13" t="str">
        <f>IF($E4918="", "",VLOOKUP($E4918,Sources!$A:$M, 13,FALSE))</f>
        <v/>
      </c>
      <c r="I4918" s="13" t="str">
        <f>IF($E4918="", "",VLOOKUP($E4918,Sources!$A:$M, 5,FALSE))</f>
        <v/>
      </c>
      <c r="J4918" s="13" t="str">
        <f>IF($E4918="", "",VLOOKUP($E4918,Sources!$A:$M, 6,FALSE))</f>
        <v/>
      </c>
      <c r="K4918" s="13" t="str">
        <f>IF($E4918="", "",VLOOKUP($E4918,Sources!$A:$M, 9,FALSE))</f>
        <v/>
      </c>
      <c r="L4918" s="13" t="str">
        <f>IF($D4918="", "",VLOOKUP($D4918,Series!$A:$J,6,FALSE))</f>
        <v/>
      </c>
      <c r="M4918" s="13" t="str">
        <f>IF($D4918="", "",VLOOKUP($D4918,Series!$A:$J,7,FALSE))</f>
        <v/>
      </c>
      <c r="N4918" s="13" t="str">
        <f>IF($D4918="", "",VLOOKUP($D4918,Series!$A:$J,8,FALSE))</f>
        <v/>
      </c>
      <c r="O4918" s="13" t="str">
        <f>IF($D4918="", "",VLOOKUP($D4918,Series!$A:$J,9,FALSE))</f>
        <v/>
      </c>
      <c r="P4918" s="13" t="str">
        <f>IF($D4918="", "",VLOOKUP($D4918,Series!$A:$J,10,FALSE))</f>
        <v/>
      </c>
    </row>
    <row r="4919" spans="1:16" x14ac:dyDescent="0.25">
      <c r="A4919" s="13" t="str">
        <f>IF(C4919&gt;0,VLOOKUP(C4919,Indicators!G:H,2,0),"")</f>
        <v/>
      </c>
      <c r="E4919" s="13" t="str">
        <f>IF(D4919="","",VLOOKUP(D4919,Series!A:B,2,FALSE))</f>
        <v/>
      </c>
      <c r="F4919" s="13" t="str">
        <f>IF(D4919&gt;0,VLOOKUP(D4919,Series!A:D,4,0),"")</f>
        <v/>
      </c>
      <c r="G4919" s="13" t="str">
        <f>IF(E4919&gt;"",VLOOKUP(E4919,Sources!A:B,2,0),"")</f>
        <v/>
      </c>
      <c r="H4919" s="13" t="str">
        <f>IF($E4919="", "",VLOOKUP($E4919,Sources!$A:$M, 13,FALSE))</f>
        <v/>
      </c>
      <c r="I4919" s="13" t="str">
        <f>IF($E4919="", "",VLOOKUP($E4919,Sources!$A:$M, 5,FALSE))</f>
        <v/>
      </c>
      <c r="J4919" s="13" t="str">
        <f>IF($E4919="", "",VLOOKUP($E4919,Sources!$A:$M, 6,FALSE))</f>
        <v/>
      </c>
      <c r="K4919" s="13" t="str">
        <f>IF($E4919="", "",VLOOKUP($E4919,Sources!$A:$M, 9,FALSE))</f>
        <v/>
      </c>
      <c r="L4919" s="13" t="str">
        <f>IF($D4919="", "",VLOOKUP($D4919,Series!$A:$J,6,FALSE))</f>
        <v/>
      </c>
      <c r="M4919" s="13" t="str">
        <f>IF($D4919="", "",VLOOKUP($D4919,Series!$A:$J,7,FALSE))</f>
        <v/>
      </c>
      <c r="N4919" s="13" t="str">
        <f>IF($D4919="", "",VLOOKUP($D4919,Series!$A:$J,8,FALSE))</f>
        <v/>
      </c>
      <c r="O4919" s="13" t="str">
        <f>IF($D4919="", "",VLOOKUP($D4919,Series!$A:$J,9,FALSE))</f>
        <v/>
      </c>
      <c r="P4919" s="13" t="str">
        <f>IF($D4919="", "",VLOOKUP($D4919,Series!$A:$J,10,FALSE))</f>
        <v/>
      </c>
    </row>
    <row r="4920" spans="1:16" x14ac:dyDescent="0.25">
      <c r="A4920" s="13" t="str">
        <f>IF(C4920&gt;0,VLOOKUP(C4920,Indicators!G:H,2,0),"")</f>
        <v/>
      </c>
      <c r="E4920" s="13" t="str">
        <f>IF(D4920="","",VLOOKUP(D4920,Series!A:B,2,FALSE))</f>
        <v/>
      </c>
      <c r="F4920" s="13" t="str">
        <f>IF(D4920&gt;0,VLOOKUP(D4920,Series!A:D,4,0),"")</f>
        <v/>
      </c>
      <c r="G4920" s="13" t="str">
        <f>IF(E4920&gt;"",VLOOKUP(E4920,Sources!A:B,2,0),"")</f>
        <v/>
      </c>
      <c r="H4920" s="13" t="str">
        <f>IF($E4920="", "",VLOOKUP($E4920,Sources!$A:$M, 13,FALSE))</f>
        <v/>
      </c>
      <c r="I4920" s="13" t="str">
        <f>IF($E4920="", "",VLOOKUP($E4920,Sources!$A:$M, 5,FALSE))</f>
        <v/>
      </c>
      <c r="J4920" s="13" t="str">
        <f>IF($E4920="", "",VLOOKUP($E4920,Sources!$A:$M, 6,FALSE))</f>
        <v/>
      </c>
      <c r="K4920" s="13" t="str">
        <f>IF($E4920="", "",VLOOKUP($E4920,Sources!$A:$M, 9,FALSE))</f>
        <v/>
      </c>
      <c r="L4920" s="13" t="str">
        <f>IF($D4920="", "",VLOOKUP($D4920,Series!$A:$J,6,FALSE))</f>
        <v/>
      </c>
      <c r="M4920" s="13" t="str">
        <f>IF($D4920="", "",VLOOKUP($D4920,Series!$A:$J,7,FALSE))</f>
        <v/>
      </c>
      <c r="N4920" s="13" t="str">
        <f>IF($D4920="", "",VLOOKUP($D4920,Series!$A:$J,8,FALSE))</f>
        <v/>
      </c>
      <c r="O4920" s="13" t="str">
        <f>IF($D4920="", "",VLOOKUP($D4920,Series!$A:$J,9,FALSE))</f>
        <v/>
      </c>
      <c r="P4920" s="13" t="str">
        <f>IF($D4920="", "",VLOOKUP($D4920,Series!$A:$J,10,FALSE))</f>
        <v/>
      </c>
    </row>
    <row r="4921" spans="1:16" x14ac:dyDescent="0.25">
      <c r="A4921" s="13" t="str">
        <f>IF(C4921&gt;0,VLOOKUP(C4921,Indicators!G:H,2,0),"")</f>
        <v/>
      </c>
      <c r="E4921" s="13" t="str">
        <f>IF(D4921="","",VLOOKUP(D4921,Series!A:B,2,FALSE))</f>
        <v/>
      </c>
      <c r="F4921" s="13" t="str">
        <f>IF(D4921&gt;0,VLOOKUP(D4921,Series!A:D,4,0),"")</f>
        <v/>
      </c>
      <c r="G4921" s="13" t="str">
        <f>IF(E4921&gt;"",VLOOKUP(E4921,Sources!A:B,2,0),"")</f>
        <v/>
      </c>
      <c r="H4921" s="13" t="str">
        <f>IF($E4921="", "",VLOOKUP($E4921,Sources!$A:$M, 13,FALSE))</f>
        <v/>
      </c>
      <c r="I4921" s="13" t="str">
        <f>IF($E4921="", "",VLOOKUP($E4921,Sources!$A:$M, 5,FALSE))</f>
        <v/>
      </c>
      <c r="J4921" s="13" t="str">
        <f>IF($E4921="", "",VLOOKUP($E4921,Sources!$A:$M, 6,FALSE))</f>
        <v/>
      </c>
      <c r="K4921" s="13" t="str">
        <f>IF($E4921="", "",VLOOKUP($E4921,Sources!$A:$M, 9,FALSE))</f>
        <v/>
      </c>
      <c r="L4921" s="13" t="str">
        <f>IF($D4921="", "",VLOOKUP($D4921,Series!$A:$J,6,FALSE))</f>
        <v/>
      </c>
      <c r="M4921" s="13" t="str">
        <f>IF($D4921="", "",VLOOKUP($D4921,Series!$A:$J,7,FALSE))</f>
        <v/>
      </c>
      <c r="N4921" s="13" t="str">
        <f>IF($D4921="", "",VLOOKUP($D4921,Series!$A:$J,8,FALSE))</f>
        <v/>
      </c>
      <c r="O4921" s="13" t="str">
        <f>IF($D4921="", "",VLOOKUP($D4921,Series!$A:$J,9,FALSE))</f>
        <v/>
      </c>
      <c r="P4921" s="13" t="str">
        <f>IF($D4921="", "",VLOOKUP($D4921,Series!$A:$J,10,FALSE))</f>
        <v/>
      </c>
    </row>
    <row r="4922" spans="1:16" x14ac:dyDescent="0.25">
      <c r="A4922" s="13" t="str">
        <f>IF(C4922&gt;0,VLOOKUP(C4922,Indicators!G:H,2,0),"")</f>
        <v/>
      </c>
      <c r="E4922" s="13" t="str">
        <f>IF(D4922="","",VLOOKUP(D4922,Series!A:B,2,FALSE))</f>
        <v/>
      </c>
      <c r="F4922" s="13" t="str">
        <f>IF(D4922&gt;0,VLOOKUP(D4922,Series!A:D,4,0),"")</f>
        <v/>
      </c>
      <c r="G4922" s="13" t="str">
        <f>IF(E4922&gt;"",VLOOKUP(E4922,Sources!A:B,2,0),"")</f>
        <v/>
      </c>
      <c r="H4922" s="13" t="str">
        <f>IF($E4922="", "",VLOOKUP($E4922,Sources!$A:$M, 13,FALSE))</f>
        <v/>
      </c>
      <c r="I4922" s="13" t="str">
        <f>IF($E4922="", "",VLOOKUP($E4922,Sources!$A:$M, 5,FALSE))</f>
        <v/>
      </c>
      <c r="J4922" s="13" t="str">
        <f>IF($E4922="", "",VLOOKUP($E4922,Sources!$A:$M, 6,FALSE))</f>
        <v/>
      </c>
      <c r="K4922" s="13" t="str">
        <f>IF($E4922="", "",VLOOKUP($E4922,Sources!$A:$M, 9,FALSE))</f>
        <v/>
      </c>
      <c r="L4922" s="13" t="str">
        <f>IF($D4922="", "",VLOOKUP($D4922,Series!$A:$J,6,FALSE))</f>
        <v/>
      </c>
      <c r="M4922" s="13" t="str">
        <f>IF($D4922="", "",VLOOKUP($D4922,Series!$A:$J,7,FALSE))</f>
        <v/>
      </c>
      <c r="N4922" s="13" t="str">
        <f>IF($D4922="", "",VLOOKUP($D4922,Series!$A:$J,8,FALSE))</f>
        <v/>
      </c>
      <c r="O4922" s="13" t="str">
        <f>IF($D4922="", "",VLOOKUP($D4922,Series!$A:$J,9,FALSE))</f>
        <v/>
      </c>
      <c r="P4922" s="13" t="str">
        <f>IF($D4922="", "",VLOOKUP($D4922,Series!$A:$J,10,FALSE))</f>
        <v/>
      </c>
    </row>
    <row r="4923" spans="1:16" x14ac:dyDescent="0.25">
      <c r="A4923" s="13" t="str">
        <f>IF(C4923&gt;0,VLOOKUP(C4923,Indicators!G:H,2,0),"")</f>
        <v/>
      </c>
      <c r="E4923" s="13" t="str">
        <f>IF(D4923="","",VLOOKUP(D4923,Series!A:B,2,FALSE))</f>
        <v/>
      </c>
      <c r="F4923" s="13" t="str">
        <f>IF(D4923&gt;0,VLOOKUP(D4923,Series!A:D,4,0),"")</f>
        <v/>
      </c>
      <c r="G4923" s="13" t="str">
        <f>IF(E4923&gt;"",VLOOKUP(E4923,Sources!A:B,2,0),"")</f>
        <v/>
      </c>
      <c r="H4923" s="13" t="str">
        <f>IF($E4923="", "",VLOOKUP($E4923,Sources!$A:$M, 13,FALSE))</f>
        <v/>
      </c>
      <c r="I4923" s="13" t="str">
        <f>IF($E4923="", "",VLOOKUP($E4923,Sources!$A:$M, 5,FALSE))</f>
        <v/>
      </c>
      <c r="J4923" s="13" t="str">
        <f>IF($E4923="", "",VLOOKUP($E4923,Sources!$A:$M, 6,FALSE))</f>
        <v/>
      </c>
      <c r="K4923" s="13" t="str">
        <f>IF($E4923="", "",VLOOKUP($E4923,Sources!$A:$M, 9,FALSE))</f>
        <v/>
      </c>
      <c r="L4923" s="13" t="str">
        <f>IF($D4923="", "",VLOOKUP($D4923,Series!$A:$J,6,FALSE))</f>
        <v/>
      </c>
      <c r="M4923" s="13" t="str">
        <f>IF($D4923="", "",VLOOKUP($D4923,Series!$A:$J,7,FALSE))</f>
        <v/>
      </c>
      <c r="N4923" s="13" t="str">
        <f>IF($D4923="", "",VLOOKUP($D4923,Series!$A:$J,8,FALSE))</f>
        <v/>
      </c>
      <c r="O4923" s="13" t="str">
        <f>IF($D4923="", "",VLOOKUP($D4923,Series!$A:$J,9,FALSE))</f>
        <v/>
      </c>
      <c r="P4923" s="13" t="str">
        <f>IF($D4923="", "",VLOOKUP($D4923,Series!$A:$J,10,FALSE))</f>
        <v/>
      </c>
    </row>
    <row r="4924" spans="1:16" x14ac:dyDescent="0.25">
      <c r="A4924" s="13" t="str">
        <f>IF(C4924&gt;0,VLOOKUP(C4924,Indicators!G:H,2,0),"")</f>
        <v/>
      </c>
      <c r="E4924" s="13" t="str">
        <f>IF(D4924="","",VLOOKUP(D4924,Series!A:B,2,FALSE))</f>
        <v/>
      </c>
      <c r="F4924" s="13" t="str">
        <f>IF(D4924&gt;0,VLOOKUP(D4924,Series!A:D,4,0),"")</f>
        <v/>
      </c>
      <c r="G4924" s="13" t="str">
        <f>IF(E4924&gt;"",VLOOKUP(E4924,Sources!A:B,2,0),"")</f>
        <v/>
      </c>
      <c r="H4924" s="13" t="str">
        <f>IF($E4924="", "",VLOOKUP($E4924,Sources!$A:$M, 13,FALSE))</f>
        <v/>
      </c>
      <c r="I4924" s="13" t="str">
        <f>IF($E4924="", "",VLOOKUP($E4924,Sources!$A:$M, 5,FALSE))</f>
        <v/>
      </c>
      <c r="J4924" s="13" t="str">
        <f>IF($E4924="", "",VLOOKUP($E4924,Sources!$A:$M, 6,FALSE))</f>
        <v/>
      </c>
      <c r="K4924" s="13" t="str">
        <f>IF($E4924="", "",VLOOKUP($E4924,Sources!$A:$M, 9,FALSE))</f>
        <v/>
      </c>
      <c r="L4924" s="13" t="str">
        <f>IF($D4924="", "",VLOOKUP($D4924,Series!$A:$J,6,FALSE))</f>
        <v/>
      </c>
      <c r="M4924" s="13" t="str">
        <f>IF($D4924="", "",VLOOKUP($D4924,Series!$A:$J,7,FALSE))</f>
        <v/>
      </c>
      <c r="N4924" s="13" t="str">
        <f>IF($D4924="", "",VLOOKUP($D4924,Series!$A:$J,8,FALSE))</f>
        <v/>
      </c>
      <c r="O4924" s="13" t="str">
        <f>IF($D4924="", "",VLOOKUP($D4924,Series!$A:$J,9,FALSE))</f>
        <v/>
      </c>
      <c r="P4924" s="13" t="str">
        <f>IF($D4924="", "",VLOOKUP($D4924,Series!$A:$J,10,FALSE))</f>
        <v/>
      </c>
    </row>
    <row r="4925" spans="1:16" x14ac:dyDescent="0.25">
      <c r="A4925" s="13" t="str">
        <f>IF(C4925&gt;0,VLOOKUP(C4925,Indicators!G:H,2,0),"")</f>
        <v/>
      </c>
      <c r="E4925" s="13" t="str">
        <f>IF(D4925="","",VLOOKUP(D4925,Series!A:B,2,FALSE))</f>
        <v/>
      </c>
      <c r="F4925" s="13" t="str">
        <f>IF(D4925&gt;0,VLOOKUP(D4925,Series!A:D,4,0),"")</f>
        <v/>
      </c>
      <c r="G4925" s="13" t="str">
        <f>IF(E4925&gt;"",VLOOKUP(E4925,Sources!A:B,2,0),"")</f>
        <v/>
      </c>
      <c r="H4925" s="13" t="str">
        <f>IF($E4925="", "",VLOOKUP($E4925,Sources!$A:$M, 13,FALSE))</f>
        <v/>
      </c>
      <c r="I4925" s="13" t="str">
        <f>IF($E4925="", "",VLOOKUP($E4925,Sources!$A:$M, 5,FALSE))</f>
        <v/>
      </c>
      <c r="J4925" s="13" t="str">
        <f>IF($E4925="", "",VLOOKUP($E4925,Sources!$A:$M, 6,FALSE))</f>
        <v/>
      </c>
      <c r="K4925" s="13" t="str">
        <f>IF($E4925="", "",VLOOKUP($E4925,Sources!$A:$M, 9,FALSE))</f>
        <v/>
      </c>
      <c r="L4925" s="13" t="str">
        <f>IF($D4925="", "",VLOOKUP($D4925,Series!$A:$J,6,FALSE))</f>
        <v/>
      </c>
      <c r="M4925" s="13" t="str">
        <f>IF($D4925="", "",VLOOKUP($D4925,Series!$A:$J,7,FALSE))</f>
        <v/>
      </c>
      <c r="N4925" s="13" t="str">
        <f>IF($D4925="", "",VLOOKUP($D4925,Series!$A:$J,8,FALSE))</f>
        <v/>
      </c>
      <c r="O4925" s="13" t="str">
        <f>IF($D4925="", "",VLOOKUP($D4925,Series!$A:$J,9,FALSE))</f>
        <v/>
      </c>
      <c r="P4925" s="13" t="str">
        <f>IF($D4925="", "",VLOOKUP($D4925,Series!$A:$J,10,FALSE))</f>
        <v/>
      </c>
    </row>
    <row r="4926" spans="1:16" x14ac:dyDescent="0.25">
      <c r="A4926" s="13" t="str">
        <f>IF(C4926&gt;0,VLOOKUP(C4926,Indicators!G:H,2,0),"")</f>
        <v/>
      </c>
      <c r="E4926" s="13" t="str">
        <f>IF(D4926="","",VLOOKUP(D4926,Series!A:B,2,FALSE))</f>
        <v/>
      </c>
      <c r="F4926" s="13" t="str">
        <f>IF(D4926&gt;0,VLOOKUP(D4926,Series!A:D,4,0),"")</f>
        <v/>
      </c>
      <c r="G4926" s="13" t="str">
        <f>IF(E4926&gt;"",VLOOKUP(E4926,Sources!A:B,2,0),"")</f>
        <v/>
      </c>
      <c r="H4926" s="13" t="str">
        <f>IF($E4926="", "",VLOOKUP($E4926,Sources!$A:$M, 13,FALSE))</f>
        <v/>
      </c>
      <c r="I4926" s="13" t="str">
        <f>IF($E4926="", "",VLOOKUP($E4926,Sources!$A:$M, 5,FALSE))</f>
        <v/>
      </c>
      <c r="J4926" s="13" t="str">
        <f>IF($E4926="", "",VLOOKUP($E4926,Sources!$A:$M, 6,FALSE))</f>
        <v/>
      </c>
      <c r="K4926" s="13" t="str">
        <f>IF($E4926="", "",VLOOKUP($E4926,Sources!$A:$M, 9,FALSE))</f>
        <v/>
      </c>
      <c r="L4926" s="13" t="str">
        <f>IF($D4926="", "",VLOOKUP($D4926,Series!$A:$J,6,FALSE))</f>
        <v/>
      </c>
      <c r="M4926" s="13" t="str">
        <f>IF($D4926="", "",VLOOKUP($D4926,Series!$A:$J,7,FALSE))</f>
        <v/>
      </c>
      <c r="N4926" s="13" t="str">
        <f>IF($D4926="", "",VLOOKUP($D4926,Series!$A:$J,8,FALSE))</f>
        <v/>
      </c>
      <c r="O4926" s="13" t="str">
        <f>IF($D4926="", "",VLOOKUP($D4926,Series!$A:$J,9,FALSE))</f>
        <v/>
      </c>
      <c r="P4926" s="13" t="str">
        <f>IF($D4926="", "",VLOOKUP($D4926,Series!$A:$J,10,FALSE))</f>
        <v/>
      </c>
    </row>
    <row r="4927" spans="1:16" x14ac:dyDescent="0.25">
      <c r="A4927" s="13" t="str">
        <f>IF(C4927&gt;0,VLOOKUP(C4927,Indicators!G:H,2,0),"")</f>
        <v/>
      </c>
      <c r="E4927" s="13" t="str">
        <f>IF(D4927="","",VLOOKUP(D4927,Series!A:B,2,FALSE))</f>
        <v/>
      </c>
      <c r="F4927" s="13" t="str">
        <f>IF(D4927&gt;0,VLOOKUP(D4927,Series!A:D,4,0),"")</f>
        <v/>
      </c>
      <c r="G4927" s="13" t="str">
        <f>IF(E4927&gt;"",VLOOKUP(E4927,Sources!A:B,2,0),"")</f>
        <v/>
      </c>
      <c r="H4927" s="13" t="str">
        <f>IF($E4927="", "",VLOOKUP($E4927,Sources!$A:$M, 13,FALSE))</f>
        <v/>
      </c>
      <c r="I4927" s="13" t="str">
        <f>IF($E4927="", "",VLOOKUP($E4927,Sources!$A:$M, 5,FALSE))</f>
        <v/>
      </c>
      <c r="J4927" s="13" t="str">
        <f>IF($E4927="", "",VLOOKUP($E4927,Sources!$A:$M, 6,FALSE))</f>
        <v/>
      </c>
      <c r="K4927" s="13" t="str">
        <f>IF($E4927="", "",VLOOKUP($E4927,Sources!$A:$M, 9,FALSE))</f>
        <v/>
      </c>
      <c r="L4927" s="13" t="str">
        <f>IF($D4927="", "",VLOOKUP($D4927,Series!$A:$J,6,FALSE))</f>
        <v/>
      </c>
      <c r="M4927" s="13" t="str">
        <f>IF($D4927="", "",VLOOKUP($D4927,Series!$A:$J,7,FALSE))</f>
        <v/>
      </c>
      <c r="N4927" s="13" t="str">
        <f>IF($D4927="", "",VLOOKUP($D4927,Series!$A:$J,8,FALSE))</f>
        <v/>
      </c>
      <c r="O4927" s="13" t="str">
        <f>IF($D4927="", "",VLOOKUP($D4927,Series!$A:$J,9,FALSE))</f>
        <v/>
      </c>
      <c r="P4927" s="13" t="str">
        <f>IF($D4927="", "",VLOOKUP($D4927,Series!$A:$J,10,FALSE))</f>
        <v/>
      </c>
    </row>
    <row r="4928" spans="1:16" x14ac:dyDescent="0.25">
      <c r="A4928" s="13" t="str">
        <f>IF(C4928&gt;0,VLOOKUP(C4928,Indicators!G:H,2,0),"")</f>
        <v/>
      </c>
      <c r="E4928" s="13" t="str">
        <f>IF(D4928="","",VLOOKUP(D4928,Series!A:B,2,FALSE))</f>
        <v/>
      </c>
      <c r="F4928" s="13" t="str">
        <f>IF(D4928&gt;0,VLOOKUP(D4928,Series!A:D,4,0),"")</f>
        <v/>
      </c>
      <c r="G4928" s="13" t="str">
        <f>IF(E4928&gt;"",VLOOKUP(E4928,Sources!A:B,2,0),"")</f>
        <v/>
      </c>
      <c r="H4928" s="13" t="str">
        <f>IF($E4928="", "",VLOOKUP($E4928,Sources!$A:$M, 13,FALSE))</f>
        <v/>
      </c>
      <c r="I4928" s="13" t="str">
        <f>IF($E4928="", "",VLOOKUP($E4928,Sources!$A:$M, 5,FALSE))</f>
        <v/>
      </c>
      <c r="J4928" s="13" t="str">
        <f>IF($E4928="", "",VLOOKUP($E4928,Sources!$A:$M, 6,FALSE))</f>
        <v/>
      </c>
      <c r="K4928" s="13" t="str">
        <f>IF($E4928="", "",VLOOKUP($E4928,Sources!$A:$M, 9,FALSE))</f>
        <v/>
      </c>
      <c r="L4928" s="13" t="str">
        <f>IF($D4928="", "",VLOOKUP($D4928,Series!$A:$J,6,FALSE))</f>
        <v/>
      </c>
      <c r="M4928" s="13" t="str">
        <f>IF($D4928="", "",VLOOKUP($D4928,Series!$A:$J,7,FALSE))</f>
        <v/>
      </c>
      <c r="N4928" s="13" t="str">
        <f>IF($D4928="", "",VLOOKUP($D4928,Series!$A:$J,8,FALSE))</f>
        <v/>
      </c>
      <c r="O4928" s="13" t="str">
        <f>IF($D4928="", "",VLOOKUP($D4928,Series!$A:$J,9,FALSE))</f>
        <v/>
      </c>
      <c r="P4928" s="13" t="str">
        <f>IF($D4928="", "",VLOOKUP($D4928,Series!$A:$J,10,FALSE))</f>
        <v/>
      </c>
    </row>
    <row r="4929" spans="1:16" x14ac:dyDescent="0.25">
      <c r="A4929" s="13" t="str">
        <f>IF(C4929&gt;0,VLOOKUP(C4929,Indicators!G:H,2,0),"")</f>
        <v/>
      </c>
      <c r="E4929" s="13" t="str">
        <f>IF(D4929="","",VLOOKUP(D4929,Series!A:B,2,FALSE))</f>
        <v/>
      </c>
      <c r="F4929" s="13" t="str">
        <f>IF(D4929&gt;0,VLOOKUP(D4929,Series!A:D,4,0),"")</f>
        <v/>
      </c>
      <c r="G4929" s="13" t="str">
        <f>IF(E4929&gt;"",VLOOKUP(E4929,Sources!A:B,2,0),"")</f>
        <v/>
      </c>
      <c r="H4929" s="13" t="str">
        <f>IF($E4929="", "",VLOOKUP($E4929,Sources!$A:$M, 13,FALSE))</f>
        <v/>
      </c>
      <c r="I4929" s="13" t="str">
        <f>IF($E4929="", "",VLOOKUP($E4929,Sources!$A:$M, 5,FALSE))</f>
        <v/>
      </c>
      <c r="J4929" s="13" t="str">
        <f>IF($E4929="", "",VLOOKUP($E4929,Sources!$A:$M, 6,FALSE))</f>
        <v/>
      </c>
      <c r="K4929" s="13" t="str">
        <f>IF($E4929="", "",VLOOKUP($E4929,Sources!$A:$M, 9,FALSE))</f>
        <v/>
      </c>
      <c r="L4929" s="13" t="str">
        <f>IF($D4929="", "",VLOOKUP($D4929,Series!$A:$J,6,FALSE))</f>
        <v/>
      </c>
      <c r="M4929" s="13" t="str">
        <f>IF($D4929="", "",VLOOKUP($D4929,Series!$A:$J,7,FALSE))</f>
        <v/>
      </c>
      <c r="N4929" s="13" t="str">
        <f>IF($D4929="", "",VLOOKUP($D4929,Series!$A:$J,8,FALSE))</f>
        <v/>
      </c>
      <c r="O4929" s="13" t="str">
        <f>IF($D4929="", "",VLOOKUP($D4929,Series!$A:$J,9,FALSE))</f>
        <v/>
      </c>
      <c r="P4929" s="13" t="str">
        <f>IF($D4929="", "",VLOOKUP($D4929,Series!$A:$J,10,FALSE))</f>
        <v/>
      </c>
    </row>
    <row r="4930" spans="1:16" x14ac:dyDescent="0.25">
      <c r="A4930" s="13" t="str">
        <f>IF(C4930&gt;0,VLOOKUP(C4930,Indicators!G:H,2,0),"")</f>
        <v/>
      </c>
      <c r="E4930" s="13" t="str">
        <f>IF(D4930="","",VLOOKUP(D4930,Series!A:B,2,FALSE))</f>
        <v/>
      </c>
      <c r="F4930" s="13" t="str">
        <f>IF(D4930&gt;0,VLOOKUP(D4930,Series!A:D,4,0),"")</f>
        <v/>
      </c>
      <c r="G4930" s="13" t="str">
        <f>IF(E4930&gt;"",VLOOKUP(E4930,Sources!A:B,2,0),"")</f>
        <v/>
      </c>
      <c r="H4930" s="13" t="str">
        <f>IF($E4930="", "",VLOOKUP($E4930,Sources!$A:$M, 13,FALSE))</f>
        <v/>
      </c>
      <c r="I4930" s="13" t="str">
        <f>IF($E4930="", "",VLOOKUP($E4930,Sources!$A:$M, 5,FALSE))</f>
        <v/>
      </c>
      <c r="J4930" s="13" t="str">
        <f>IF($E4930="", "",VLOOKUP($E4930,Sources!$A:$M, 6,FALSE))</f>
        <v/>
      </c>
      <c r="K4930" s="13" t="str">
        <f>IF($E4930="", "",VLOOKUP($E4930,Sources!$A:$M, 9,FALSE))</f>
        <v/>
      </c>
      <c r="L4930" s="13" t="str">
        <f>IF($D4930="", "",VLOOKUP($D4930,Series!$A:$J,6,FALSE))</f>
        <v/>
      </c>
      <c r="M4930" s="13" t="str">
        <f>IF($D4930="", "",VLOOKUP($D4930,Series!$A:$J,7,FALSE))</f>
        <v/>
      </c>
      <c r="N4930" s="13" t="str">
        <f>IF($D4930="", "",VLOOKUP($D4930,Series!$A:$J,8,FALSE))</f>
        <v/>
      </c>
      <c r="O4930" s="13" t="str">
        <f>IF($D4930="", "",VLOOKUP($D4930,Series!$A:$J,9,FALSE))</f>
        <v/>
      </c>
      <c r="P4930" s="13" t="str">
        <f>IF($D4930="", "",VLOOKUP($D4930,Series!$A:$J,10,FALSE))</f>
        <v/>
      </c>
    </row>
    <row r="4931" spans="1:16" x14ac:dyDescent="0.25">
      <c r="A4931" s="13" t="str">
        <f>IF(C4931&gt;0,VLOOKUP(C4931,Indicators!G:H,2,0),"")</f>
        <v/>
      </c>
      <c r="E4931" s="13" t="str">
        <f>IF(D4931="","",VLOOKUP(D4931,Series!A:B,2,FALSE))</f>
        <v/>
      </c>
      <c r="F4931" s="13" t="str">
        <f>IF(D4931&gt;0,VLOOKUP(D4931,Series!A:D,4,0),"")</f>
        <v/>
      </c>
      <c r="G4931" s="13" t="str">
        <f>IF(E4931&gt;"",VLOOKUP(E4931,Sources!A:B,2,0),"")</f>
        <v/>
      </c>
      <c r="H4931" s="13" t="str">
        <f>IF($E4931="", "",VLOOKUP($E4931,Sources!$A:$M, 13,FALSE))</f>
        <v/>
      </c>
      <c r="I4931" s="13" t="str">
        <f>IF($E4931="", "",VLOOKUP($E4931,Sources!$A:$M, 5,FALSE))</f>
        <v/>
      </c>
      <c r="J4931" s="13" t="str">
        <f>IF($E4931="", "",VLOOKUP($E4931,Sources!$A:$M, 6,FALSE))</f>
        <v/>
      </c>
      <c r="K4931" s="13" t="str">
        <f>IF($E4931="", "",VLOOKUP($E4931,Sources!$A:$M, 9,FALSE))</f>
        <v/>
      </c>
      <c r="L4931" s="13" t="str">
        <f>IF($D4931="", "",VLOOKUP($D4931,Series!$A:$J,6,FALSE))</f>
        <v/>
      </c>
      <c r="M4931" s="13" t="str">
        <f>IF($D4931="", "",VLOOKUP($D4931,Series!$A:$J,7,FALSE))</f>
        <v/>
      </c>
      <c r="N4931" s="13" t="str">
        <f>IF($D4931="", "",VLOOKUP($D4931,Series!$A:$J,8,FALSE))</f>
        <v/>
      </c>
      <c r="O4931" s="13" t="str">
        <f>IF($D4931="", "",VLOOKUP($D4931,Series!$A:$J,9,FALSE))</f>
        <v/>
      </c>
      <c r="P4931" s="13" t="str">
        <f>IF($D4931="", "",VLOOKUP($D4931,Series!$A:$J,10,FALSE))</f>
        <v/>
      </c>
    </row>
    <row r="4932" spans="1:16" x14ac:dyDescent="0.25">
      <c r="A4932" s="13" t="str">
        <f>IF(C4932&gt;0,VLOOKUP(C4932,Indicators!G:H,2,0),"")</f>
        <v/>
      </c>
      <c r="E4932" s="13" t="str">
        <f>IF(D4932="","",VLOOKUP(D4932,Series!A:B,2,FALSE))</f>
        <v/>
      </c>
      <c r="F4932" s="13" t="str">
        <f>IF(D4932&gt;0,VLOOKUP(D4932,Series!A:D,4,0),"")</f>
        <v/>
      </c>
      <c r="G4932" s="13" t="str">
        <f>IF(E4932&gt;"",VLOOKUP(E4932,Sources!A:B,2,0),"")</f>
        <v/>
      </c>
      <c r="H4932" s="13" t="str">
        <f>IF($E4932="", "",VLOOKUP($E4932,Sources!$A:$M, 13,FALSE))</f>
        <v/>
      </c>
      <c r="I4932" s="13" t="str">
        <f>IF($E4932="", "",VLOOKUP($E4932,Sources!$A:$M, 5,FALSE))</f>
        <v/>
      </c>
      <c r="J4932" s="13" t="str">
        <f>IF($E4932="", "",VLOOKUP($E4932,Sources!$A:$M, 6,FALSE))</f>
        <v/>
      </c>
      <c r="K4932" s="13" t="str">
        <f>IF($E4932="", "",VLOOKUP($E4932,Sources!$A:$M, 9,FALSE))</f>
        <v/>
      </c>
      <c r="L4932" s="13" t="str">
        <f>IF($D4932="", "",VLOOKUP($D4932,Series!$A:$J,6,FALSE))</f>
        <v/>
      </c>
      <c r="M4932" s="13" t="str">
        <f>IF($D4932="", "",VLOOKUP($D4932,Series!$A:$J,7,FALSE))</f>
        <v/>
      </c>
      <c r="N4932" s="13" t="str">
        <f>IF($D4932="", "",VLOOKUP($D4932,Series!$A:$J,8,FALSE))</f>
        <v/>
      </c>
      <c r="O4932" s="13" t="str">
        <f>IF($D4932="", "",VLOOKUP($D4932,Series!$A:$J,9,FALSE))</f>
        <v/>
      </c>
      <c r="P4932" s="13" t="str">
        <f>IF($D4932="", "",VLOOKUP($D4932,Series!$A:$J,10,FALSE))</f>
        <v/>
      </c>
    </row>
    <row r="4933" spans="1:16" x14ac:dyDescent="0.25">
      <c r="A4933" s="13" t="str">
        <f>IF(C4933&gt;0,VLOOKUP(C4933,Indicators!G:H,2,0),"")</f>
        <v/>
      </c>
      <c r="E4933" s="13" t="str">
        <f>IF(D4933="","",VLOOKUP(D4933,Series!A:B,2,FALSE))</f>
        <v/>
      </c>
      <c r="F4933" s="13" t="str">
        <f>IF(D4933&gt;0,VLOOKUP(D4933,Series!A:D,4,0),"")</f>
        <v/>
      </c>
      <c r="G4933" s="13" t="str">
        <f>IF(E4933&gt;"",VLOOKUP(E4933,Sources!A:B,2,0),"")</f>
        <v/>
      </c>
      <c r="H4933" s="13" t="str">
        <f>IF($E4933="", "",VLOOKUP($E4933,Sources!$A:$M, 13,FALSE))</f>
        <v/>
      </c>
      <c r="I4933" s="13" t="str">
        <f>IF($E4933="", "",VLOOKUP($E4933,Sources!$A:$M, 5,FALSE))</f>
        <v/>
      </c>
      <c r="J4933" s="13" t="str">
        <f>IF($E4933="", "",VLOOKUP($E4933,Sources!$A:$M, 6,FALSE))</f>
        <v/>
      </c>
      <c r="K4933" s="13" t="str">
        <f>IF($E4933="", "",VLOOKUP($E4933,Sources!$A:$M, 9,FALSE))</f>
        <v/>
      </c>
      <c r="L4933" s="13" t="str">
        <f>IF($D4933="", "",VLOOKUP($D4933,Series!$A:$J,6,FALSE))</f>
        <v/>
      </c>
      <c r="M4933" s="13" t="str">
        <f>IF($D4933="", "",VLOOKUP($D4933,Series!$A:$J,7,FALSE))</f>
        <v/>
      </c>
      <c r="N4933" s="13" t="str">
        <f>IF($D4933="", "",VLOOKUP($D4933,Series!$A:$J,8,FALSE))</f>
        <v/>
      </c>
      <c r="O4933" s="13" t="str">
        <f>IF($D4933="", "",VLOOKUP($D4933,Series!$A:$J,9,FALSE))</f>
        <v/>
      </c>
      <c r="P4933" s="13" t="str">
        <f>IF($D4933="", "",VLOOKUP($D4933,Series!$A:$J,10,FALSE))</f>
        <v/>
      </c>
    </row>
    <row r="4934" spans="1:16" x14ac:dyDescent="0.25">
      <c r="A4934" s="13" t="str">
        <f>IF(C4934&gt;0,VLOOKUP(C4934,Indicators!G:H,2,0),"")</f>
        <v/>
      </c>
      <c r="E4934" s="13" t="str">
        <f>IF(D4934="","",VLOOKUP(D4934,Series!A:B,2,FALSE))</f>
        <v/>
      </c>
      <c r="F4934" s="13" t="str">
        <f>IF(D4934&gt;0,VLOOKUP(D4934,Series!A:D,4,0),"")</f>
        <v/>
      </c>
      <c r="G4934" s="13" t="str">
        <f>IF(E4934&gt;"",VLOOKUP(E4934,Sources!A:B,2,0),"")</f>
        <v/>
      </c>
      <c r="H4934" s="13" t="str">
        <f>IF($E4934="", "",VLOOKUP($E4934,Sources!$A:$M, 13,FALSE))</f>
        <v/>
      </c>
      <c r="I4934" s="13" t="str">
        <f>IF($E4934="", "",VLOOKUP($E4934,Sources!$A:$M, 5,FALSE))</f>
        <v/>
      </c>
      <c r="J4934" s="13" t="str">
        <f>IF($E4934="", "",VLOOKUP($E4934,Sources!$A:$M, 6,FALSE))</f>
        <v/>
      </c>
      <c r="K4934" s="13" t="str">
        <f>IF($E4934="", "",VLOOKUP($E4934,Sources!$A:$M, 9,FALSE))</f>
        <v/>
      </c>
      <c r="L4934" s="13" t="str">
        <f>IF($D4934="", "",VLOOKUP($D4934,Series!$A:$J,6,FALSE))</f>
        <v/>
      </c>
      <c r="M4934" s="13" t="str">
        <f>IF($D4934="", "",VLOOKUP($D4934,Series!$A:$J,7,FALSE))</f>
        <v/>
      </c>
      <c r="N4934" s="13" t="str">
        <f>IF($D4934="", "",VLOOKUP($D4934,Series!$A:$J,8,FALSE))</f>
        <v/>
      </c>
      <c r="O4934" s="13" t="str">
        <f>IF($D4934="", "",VLOOKUP($D4934,Series!$A:$J,9,FALSE))</f>
        <v/>
      </c>
      <c r="P4934" s="13" t="str">
        <f>IF($D4934="", "",VLOOKUP($D4934,Series!$A:$J,10,FALSE))</f>
        <v/>
      </c>
    </row>
    <row r="4935" spans="1:16" x14ac:dyDescent="0.25">
      <c r="A4935" s="13" t="str">
        <f>IF(C4935&gt;0,VLOOKUP(C4935,Indicators!G:H,2,0),"")</f>
        <v/>
      </c>
      <c r="E4935" s="13" t="str">
        <f>IF(D4935="","",VLOOKUP(D4935,Series!A:B,2,FALSE))</f>
        <v/>
      </c>
      <c r="F4935" s="13" t="str">
        <f>IF(D4935&gt;0,VLOOKUP(D4935,Series!A:D,4,0),"")</f>
        <v/>
      </c>
      <c r="G4935" s="13" t="str">
        <f>IF(E4935&gt;"",VLOOKUP(E4935,Sources!A:B,2,0),"")</f>
        <v/>
      </c>
      <c r="H4935" s="13" t="str">
        <f>IF($E4935="", "",VLOOKUP($E4935,Sources!$A:$M, 13,FALSE))</f>
        <v/>
      </c>
      <c r="I4935" s="13" t="str">
        <f>IF($E4935="", "",VLOOKUP($E4935,Sources!$A:$M, 5,FALSE))</f>
        <v/>
      </c>
      <c r="J4935" s="13" t="str">
        <f>IF($E4935="", "",VLOOKUP($E4935,Sources!$A:$M, 6,FALSE))</f>
        <v/>
      </c>
      <c r="K4935" s="13" t="str">
        <f>IF($E4935="", "",VLOOKUP($E4935,Sources!$A:$M, 9,FALSE))</f>
        <v/>
      </c>
      <c r="L4935" s="13" t="str">
        <f>IF($D4935="", "",VLOOKUP($D4935,Series!$A:$J,6,FALSE))</f>
        <v/>
      </c>
      <c r="M4935" s="13" t="str">
        <f>IF($D4935="", "",VLOOKUP($D4935,Series!$A:$J,7,FALSE))</f>
        <v/>
      </c>
      <c r="N4935" s="13" t="str">
        <f>IF($D4935="", "",VLOOKUP($D4935,Series!$A:$J,8,FALSE))</f>
        <v/>
      </c>
      <c r="O4935" s="13" t="str">
        <f>IF($D4935="", "",VLOOKUP($D4935,Series!$A:$J,9,FALSE))</f>
        <v/>
      </c>
      <c r="P4935" s="13" t="str">
        <f>IF($D4935="", "",VLOOKUP($D4935,Series!$A:$J,10,FALSE))</f>
        <v/>
      </c>
    </row>
    <row r="4936" spans="1:16" x14ac:dyDescent="0.25">
      <c r="A4936" s="13" t="str">
        <f>IF(C4936&gt;0,VLOOKUP(C4936,Indicators!G:H,2,0),"")</f>
        <v/>
      </c>
      <c r="E4936" s="13" t="str">
        <f>IF(D4936="","",VLOOKUP(D4936,Series!A:B,2,FALSE))</f>
        <v/>
      </c>
      <c r="F4936" s="13" t="str">
        <f>IF(D4936&gt;0,VLOOKUP(D4936,Series!A:D,4,0),"")</f>
        <v/>
      </c>
      <c r="G4936" s="13" t="str">
        <f>IF(E4936&gt;"",VLOOKUP(E4936,Sources!A:B,2,0),"")</f>
        <v/>
      </c>
      <c r="H4936" s="13" t="str">
        <f>IF($E4936="", "",VLOOKUP($E4936,Sources!$A:$M, 13,FALSE))</f>
        <v/>
      </c>
      <c r="I4936" s="13" t="str">
        <f>IF($E4936="", "",VLOOKUP($E4936,Sources!$A:$M, 5,FALSE))</f>
        <v/>
      </c>
      <c r="J4936" s="13" t="str">
        <f>IF($E4936="", "",VLOOKUP($E4936,Sources!$A:$M, 6,FALSE))</f>
        <v/>
      </c>
      <c r="K4936" s="13" t="str">
        <f>IF($E4936="", "",VLOOKUP($E4936,Sources!$A:$M, 9,FALSE))</f>
        <v/>
      </c>
      <c r="L4936" s="13" t="str">
        <f>IF($D4936="", "",VLOOKUP($D4936,Series!$A:$J,6,FALSE))</f>
        <v/>
      </c>
      <c r="M4936" s="13" t="str">
        <f>IF($D4936="", "",VLOOKUP($D4936,Series!$A:$J,7,FALSE))</f>
        <v/>
      </c>
      <c r="N4936" s="13" t="str">
        <f>IF($D4936="", "",VLOOKUP($D4936,Series!$A:$J,8,FALSE))</f>
        <v/>
      </c>
      <c r="O4936" s="13" t="str">
        <f>IF($D4936="", "",VLOOKUP($D4936,Series!$A:$J,9,FALSE))</f>
        <v/>
      </c>
      <c r="P4936" s="13" t="str">
        <f>IF($D4936="", "",VLOOKUP($D4936,Series!$A:$J,10,FALSE))</f>
        <v/>
      </c>
    </row>
    <row r="4937" spans="1:16" x14ac:dyDescent="0.25">
      <c r="A4937" s="13" t="str">
        <f>IF(C4937&gt;0,VLOOKUP(C4937,Indicators!G:H,2,0),"")</f>
        <v/>
      </c>
      <c r="E4937" s="13" t="str">
        <f>IF(D4937="","",VLOOKUP(D4937,Series!A:B,2,FALSE))</f>
        <v/>
      </c>
      <c r="F4937" s="13" t="str">
        <f>IF(D4937&gt;0,VLOOKUP(D4937,Series!A:D,4,0),"")</f>
        <v/>
      </c>
      <c r="G4937" s="13" t="str">
        <f>IF(E4937&gt;"",VLOOKUP(E4937,Sources!A:B,2,0),"")</f>
        <v/>
      </c>
      <c r="H4937" s="13" t="str">
        <f>IF($E4937="", "",VLOOKUP($E4937,Sources!$A:$M, 13,FALSE))</f>
        <v/>
      </c>
      <c r="I4937" s="13" t="str">
        <f>IF($E4937="", "",VLOOKUP($E4937,Sources!$A:$M, 5,FALSE))</f>
        <v/>
      </c>
      <c r="J4937" s="13" t="str">
        <f>IF($E4937="", "",VLOOKUP($E4937,Sources!$A:$M, 6,FALSE))</f>
        <v/>
      </c>
      <c r="K4937" s="13" t="str">
        <f>IF($E4937="", "",VLOOKUP($E4937,Sources!$A:$M, 9,FALSE))</f>
        <v/>
      </c>
      <c r="L4937" s="13" t="str">
        <f>IF($D4937="", "",VLOOKUP($D4937,Series!$A:$J,6,FALSE))</f>
        <v/>
      </c>
      <c r="M4937" s="13" t="str">
        <f>IF($D4937="", "",VLOOKUP($D4937,Series!$A:$J,7,FALSE))</f>
        <v/>
      </c>
      <c r="N4937" s="13" t="str">
        <f>IF($D4937="", "",VLOOKUP($D4937,Series!$A:$J,8,FALSE))</f>
        <v/>
      </c>
      <c r="O4937" s="13" t="str">
        <f>IF($D4937="", "",VLOOKUP($D4937,Series!$A:$J,9,FALSE))</f>
        <v/>
      </c>
      <c r="P4937" s="13" t="str">
        <f>IF($D4937="", "",VLOOKUP($D4937,Series!$A:$J,10,FALSE))</f>
        <v/>
      </c>
    </row>
    <row r="4938" spans="1:16" x14ac:dyDescent="0.25">
      <c r="A4938" s="13" t="str">
        <f>IF(C4938&gt;0,VLOOKUP(C4938,Indicators!G:H,2,0),"")</f>
        <v/>
      </c>
      <c r="E4938" s="13" t="str">
        <f>IF(D4938="","",VLOOKUP(D4938,Series!A:B,2,FALSE))</f>
        <v/>
      </c>
      <c r="F4938" s="13" t="str">
        <f>IF(D4938&gt;0,VLOOKUP(D4938,Series!A:D,4,0),"")</f>
        <v/>
      </c>
      <c r="G4938" s="13" t="str">
        <f>IF(E4938&gt;"",VLOOKUP(E4938,Sources!A:B,2,0),"")</f>
        <v/>
      </c>
      <c r="H4938" s="13" t="str">
        <f>IF($E4938="", "",VLOOKUP($E4938,Sources!$A:$M, 13,FALSE))</f>
        <v/>
      </c>
      <c r="I4938" s="13" t="str">
        <f>IF($E4938="", "",VLOOKUP($E4938,Sources!$A:$M, 5,FALSE))</f>
        <v/>
      </c>
      <c r="J4938" s="13" t="str">
        <f>IF($E4938="", "",VLOOKUP($E4938,Sources!$A:$M, 6,FALSE))</f>
        <v/>
      </c>
      <c r="K4938" s="13" t="str">
        <f>IF($E4938="", "",VLOOKUP($E4938,Sources!$A:$M, 9,FALSE))</f>
        <v/>
      </c>
      <c r="L4938" s="13" t="str">
        <f>IF($D4938="", "",VLOOKUP($D4938,Series!$A:$J,6,FALSE))</f>
        <v/>
      </c>
      <c r="M4938" s="13" t="str">
        <f>IF($D4938="", "",VLOOKUP($D4938,Series!$A:$J,7,FALSE))</f>
        <v/>
      </c>
      <c r="N4938" s="13" t="str">
        <f>IF($D4938="", "",VLOOKUP($D4938,Series!$A:$J,8,FALSE))</f>
        <v/>
      </c>
      <c r="O4938" s="13" t="str">
        <f>IF($D4938="", "",VLOOKUP($D4938,Series!$A:$J,9,FALSE))</f>
        <v/>
      </c>
      <c r="P4938" s="13" t="str">
        <f>IF($D4938="", "",VLOOKUP($D4938,Series!$A:$J,10,FALSE))</f>
        <v/>
      </c>
    </row>
    <row r="4939" spans="1:16" x14ac:dyDescent="0.25">
      <c r="A4939" s="13" t="str">
        <f>IF(C4939&gt;0,VLOOKUP(C4939,Indicators!G:H,2,0),"")</f>
        <v/>
      </c>
      <c r="E4939" s="13" t="str">
        <f>IF(D4939="","",VLOOKUP(D4939,Series!A:B,2,FALSE))</f>
        <v/>
      </c>
      <c r="F4939" s="13" t="str">
        <f>IF(D4939&gt;0,VLOOKUP(D4939,Series!A:D,4,0),"")</f>
        <v/>
      </c>
      <c r="G4939" s="13" t="str">
        <f>IF(E4939&gt;"",VLOOKUP(E4939,Sources!A:B,2,0),"")</f>
        <v/>
      </c>
      <c r="H4939" s="13" t="str">
        <f>IF($E4939="", "",VLOOKUP($E4939,Sources!$A:$M, 13,FALSE))</f>
        <v/>
      </c>
      <c r="I4939" s="13" t="str">
        <f>IF($E4939="", "",VLOOKUP($E4939,Sources!$A:$M, 5,FALSE))</f>
        <v/>
      </c>
      <c r="J4939" s="13" t="str">
        <f>IF($E4939="", "",VLOOKUP($E4939,Sources!$A:$M, 6,FALSE))</f>
        <v/>
      </c>
      <c r="K4939" s="13" t="str">
        <f>IF($E4939="", "",VLOOKUP($E4939,Sources!$A:$M, 9,FALSE))</f>
        <v/>
      </c>
      <c r="L4939" s="13" t="str">
        <f>IF($D4939="", "",VLOOKUP($D4939,Series!$A:$J,6,FALSE))</f>
        <v/>
      </c>
      <c r="M4939" s="13" t="str">
        <f>IF($D4939="", "",VLOOKUP($D4939,Series!$A:$J,7,FALSE))</f>
        <v/>
      </c>
      <c r="N4939" s="13" t="str">
        <f>IF($D4939="", "",VLOOKUP($D4939,Series!$A:$J,8,FALSE))</f>
        <v/>
      </c>
      <c r="O4939" s="13" t="str">
        <f>IF($D4939="", "",VLOOKUP($D4939,Series!$A:$J,9,FALSE))</f>
        <v/>
      </c>
      <c r="P4939" s="13" t="str">
        <f>IF($D4939="", "",VLOOKUP($D4939,Series!$A:$J,10,FALSE))</f>
        <v/>
      </c>
    </row>
    <row r="4940" spans="1:16" x14ac:dyDescent="0.25">
      <c r="A4940" s="13" t="str">
        <f>IF(C4940&gt;0,VLOOKUP(C4940,Indicators!G:H,2,0),"")</f>
        <v/>
      </c>
      <c r="E4940" s="13" t="str">
        <f>IF(D4940="","",VLOOKUP(D4940,Series!A:B,2,FALSE))</f>
        <v/>
      </c>
      <c r="F4940" s="13" t="str">
        <f>IF(D4940&gt;0,VLOOKUP(D4940,Series!A:D,4,0),"")</f>
        <v/>
      </c>
      <c r="G4940" s="13" t="str">
        <f>IF(E4940&gt;"",VLOOKUP(E4940,Sources!A:B,2,0),"")</f>
        <v/>
      </c>
      <c r="H4940" s="13" t="str">
        <f>IF($E4940="", "",VLOOKUP($E4940,Sources!$A:$M, 13,FALSE))</f>
        <v/>
      </c>
      <c r="I4940" s="13" t="str">
        <f>IF($E4940="", "",VLOOKUP($E4940,Sources!$A:$M, 5,FALSE))</f>
        <v/>
      </c>
      <c r="J4940" s="13" t="str">
        <f>IF($E4940="", "",VLOOKUP($E4940,Sources!$A:$M, 6,FALSE))</f>
        <v/>
      </c>
      <c r="K4940" s="13" t="str">
        <f>IF($E4940="", "",VLOOKUP($E4940,Sources!$A:$M, 9,FALSE))</f>
        <v/>
      </c>
      <c r="L4940" s="13" t="str">
        <f>IF($D4940="", "",VLOOKUP($D4940,Series!$A:$J,6,FALSE))</f>
        <v/>
      </c>
      <c r="M4940" s="13" t="str">
        <f>IF($D4940="", "",VLOOKUP($D4940,Series!$A:$J,7,FALSE))</f>
        <v/>
      </c>
      <c r="N4940" s="13" t="str">
        <f>IF($D4940="", "",VLOOKUP($D4940,Series!$A:$J,8,FALSE))</f>
        <v/>
      </c>
      <c r="O4940" s="13" t="str">
        <f>IF($D4940="", "",VLOOKUP($D4940,Series!$A:$J,9,FALSE))</f>
        <v/>
      </c>
      <c r="P4940" s="13" t="str">
        <f>IF($D4940="", "",VLOOKUP($D4940,Series!$A:$J,10,FALSE))</f>
        <v/>
      </c>
    </row>
    <row r="4941" spans="1:16" x14ac:dyDescent="0.25">
      <c r="A4941" s="13" t="str">
        <f>IF(C4941&gt;0,VLOOKUP(C4941,Indicators!G:H,2,0),"")</f>
        <v/>
      </c>
      <c r="E4941" s="13" t="str">
        <f>IF(D4941="","",VLOOKUP(D4941,Series!A:B,2,FALSE))</f>
        <v/>
      </c>
      <c r="F4941" s="13" t="str">
        <f>IF(D4941&gt;0,VLOOKUP(D4941,Series!A:D,4,0),"")</f>
        <v/>
      </c>
      <c r="G4941" s="13" t="str">
        <f>IF(E4941&gt;"",VLOOKUP(E4941,Sources!A:B,2,0),"")</f>
        <v/>
      </c>
      <c r="H4941" s="13" t="str">
        <f>IF($E4941="", "",VLOOKUP($E4941,Sources!$A:$M, 13,FALSE))</f>
        <v/>
      </c>
      <c r="I4941" s="13" t="str">
        <f>IF($E4941="", "",VLOOKUP($E4941,Sources!$A:$M, 5,FALSE))</f>
        <v/>
      </c>
      <c r="J4941" s="13" t="str">
        <f>IF($E4941="", "",VLOOKUP($E4941,Sources!$A:$M, 6,FALSE))</f>
        <v/>
      </c>
      <c r="K4941" s="13" t="str">
        <f>IF($E4941="", "",VLOOKUP($E4941,Sources!$A:$M, 9,FALSE))</f>
        <v/>
      </c>
      <c r="L4941" s="13" t="str">
        <f>IF($D4941="", "",VLOOKUP($D4941,Series!$A:$J,6,FALSE))</f>
        <v/>
      </c>
      <c r="M4941" s="13" t="str">
        <f>IF($D4941="", "",VLOOKUP($D4941,Series!$A:$J,7,FALSE))</f>
        <v/>
      </c>
      <c r="N4941" s="13" t="str">
        <f>IF($D4941="", "",VLOOKUP($D4941,Series!$A:$J,8,FALSE))</f>
        <v/>
      </c>
      <c r="O4941" s="13" t="str">
        <f>IF($D4941="", "",VLOOKUP($D4941,Series!$A:$J,9,FALSE))</f>
        <v/>
      </c>
      <c r="P4941" s="13" t="str">
        <f>IF($D4941="", "",VLOOKUP($D4941,Series!$A:$J,10,FALSE))</f>
        <v/>
      </c>
    </row>
    <row r="4942" spans="1:16" x14ac:dyDescent="0.25">
      <c r="A4942" s="13" t="str">
        <f>IF(C4942&gt;0,VLOOKUP(C4942,Indicators!G:H,2,0),"")</f>
        <v/>
      </c>
      <c r="E4942" s="13" t="str">
        <f>IF(D4942="","",VLOOKUP(D4942,Series!A:B,2,FALSE))</f>
        <v/>
      </c>
      <c r="F4942" s="13" t="str">
        <f>IF(D4942&gt;0,VLOOKUP(D4942,Series!A:D,4,0),"")</f>
        <v/>
      </c>
      <c r="G4942" s="13" t="str">
        <f>IF(E4942&gt;"",VLOOKUP(E4942,Sources!A:B,2,0),"")</f>
        <v/>
      </c>
      <c r="H4942" s="13" t="str">
        <f>IF($E4942="", "",VLOOKUP($E4942,Sources!$A:$M, 13,FALSE))</f>
        <v/>
      </c>
      <c r="I4942" s="13" t="str">
        <f>IF($E4942="", "",VLOOKUP($E4942,Sources!$A:$M, 5,FALSE))</f>
        <v/>
      </c>
      <c r="J4942" s="13" t="str">
        <f>IF($E4942="", "",VLOOKUP($E4942,Sources!$A:$M, 6,FALSE))</f>
        <v/>
      </c>
      <c r="K4942" s="13" t="str">
        <f>IF($E4942="", "",VLOOKUP($E4942,Sources!$A:$M, 9,FALSE))</f>
        <v/>
      </c>
      <c r="L4942" s="13" t="str">
        <f>IF($D4942="", "",VLOOKUP($D4942,Series!$A:$J,6,FALSE))</f>
        <v/>
      </c>
      <c r="M4942" s="13" t="str">
        <f>IF($D4942="", "",VLOOKUP($D4942,Series!$A:$J,7,FALSE))</f>
        <v/>
      </c>
      <c r="N4942" s="13" t="str">
        <f>IF($D4942="", "",VLOOKUP($D4942,Series!$A:$J,8,FALSE))</f>
        <v/>
      </c>
      <c r="O4942" s="13" t="str">
        <f>IF($D4942="", "",VLOOKUP($D4942,Series!$A:$J,9,FALSE))</f>
        <v/>
      </c>
      <c r="P4942" s="13" t="str">
        <f>IF($D4942="", "",VLOOKUP($D4942,Series!$A:$J,10,FALSE))</f>
        <v/>
      </c>
    </row>
    <row r="4943" spans="1:16" x14ac:dyDescent="0.25">
      <c r="A4943" s="13" t="str">
        <f>IF(C4943&gt;0,VLOOKUP(C4943,Indicators!G:H,2,0),"")</f>
        <v/>
      </c>
      <c r="E4943" s="13" t="str">
        <f>IF(D4943="","",VLOOKUP(D4943,Series!A:B,2,FALSE))</f>
        <v/>
      </c>
      <c r="F4943" s="13" t="str">
        <f>IF(D4943&gt;0,VLOOKUP(D4943,Series!A:D,4,0),"")</f>
        <v/>
      </c>
      <c r="G4943" s="13" t="str">
        <f>IF(E4943&gt;"",VLOOKUP(E4943,Sources!A:B,2,0),"")</f>
        <v/>
      </c>
      <c r="H4943" s="13" t="str">
        <f>IF($E4943="", "",VLOOKUP($E4943,Sources!$A:$M, 13,FALSE))</f>
        <v/>
      </c>
      <c r="I4943" s="13" t="str">
        <f>IF($E4943="", "",VLOOKUP($E4943,Sources!$A:$M, 5,FALSE))</f>
        <v/>
      </c>
      <c r="J4943" s="13" t="str">
        <f>IF($E4943="", "",VLOOKUP($E4943,Sources!$A:$M, 6,FALSE))</f>
        <v/>
      </c>
      <c r="K4943" s="13" t="str">
        <f>IF($E4943="", "",VLOOKUP($E4943,Sources!$A:$M, 9,FALSE))</f>
        <v/>
      </c>
      <c r="L4943" s="13" t="str">
        <f>IF($D4943="", "",VLOOKUP($D4943,Series!$A:$J,6,FALSE))</f>
        <v/>
      </c>
      <c r="M4943" s="13" t="str">
        <f>IF($D4943="", "",VLOOKUP($D4943,Series!$A:$J,7,FALSE))</f>
        <v/>
      </c>
      <c r="N4943" s="13" t="str">
        <f>IF($D4943="", "",VLOOKUP($D4943,Series!$A:$J,8,FALSE))</f>
        <v/>
      </c>
      <c r="O4943" s="13" t="str">
        <f>IF($D4943="", "",VLOOKUP($D4943,Series!$A:$J,9,FALSE))</f>
        <v/>
      </c>
      <c r="P4943" s="13" t="str">
        <f>IF($D4943="", "",VLOOKUP($D4943,Series!$A:$J,10,FALSE))</f>
        <v/>
      </c>
    </row>
    <row r="4944" spans="1:16" x14ac:dyDescent="0.25">
      <c r="A4944" s="13" t="str">
        <f>IF(C4944&gt;0,VLOOKUP(C4944,Indicators!G:H,2,0),"")</f>
        <v/>
      </c>
      <c r="E4944" s="13" t="str">
        <f>IF(D4944="","",VLOOKUP(D4944,Series!A:B,2,FALSE))</f>
        <v/>
      </c>
      <c r="F4944" s="13" t="str">
        <f>IF(D4944&gt;0,VLOOKUP(D4944,Series!A:D,4,0),"")</f>
        <v/>
      </c>
      <c r="G4944" s="13" t="str">
        <f>IF(E4944&gt;"",VLOOKUP(E4944,Sources!A:B,2,0),"")</f>
        <v/>
      </c>
      <c r="H4944" s="13" t="str">
        <f>IF($E4944="", "",VLOOKUP($E4944,Sources!$A:$M, 13,FALSE))</f>
        <v/>
      </c>
      <c r="I4944" s="13" t="str">
        <f>IF($E4944="", "",VLOOKUP($E4944,Sources!$A:$M, 5,FALSE))</f>
        <v/>
      </c>
      <c r="J4944" s="13" t="str">
        <f>IF($E4944="", "",VLOOKUP($E4944,Sources!$A:$M, 6,FALSE))</f>
        <v/>
      </c>
      <c r="K4944" s="13" t="str">
        <f>IF($E4944="", "",VLOOKUP($E4944,Sources!$A:$M, 9,FALSE))</f>
        <v/>
      </c>
      <c r="L4944" s="13" t="str">
        <f>IF($D4944="", "",VLOOKUP($D4944,Series!$A:$J,6,FALSE))</f>
        <v/>
      </c>
      <c r="M4944" s="13" t="str">
        <f>IF($D4944="", "",VLOOKUP($D4944,Series!$A:$J,7,FALSE))</f>
        <v/>
      </c>
      <c r="N4944" s="13" t="str">
        <f>IF($D4944="", "",VLOOKUP($D4944,Series!$A:$J,8,FALSE))</f>
        <v/>
      </c>
      <c r="O4944" s="13" t="str">
        <f>IF($D4944="", "",VLOOKUP($D4944,Series!$A:$J,9,FALSE))</f>
        <v/>
      </c>
      <c r="P4944" s="13" t="str">
        <f>IF($D4944="", "",VLOOKUP($D4944,Series!$A:$J,10,FALSE))</f>
        <v/>
      </c>
    </row>
    <row r="4945" spans="1:16" x14ac:dyDescent="0.25">
      <c r="A4945" s="13" t="str">
        <f>IF(C4945&gt;0,VLOOKUP(C4945,Indicators!G:H,2,0),"")</f>
        <v/>
      </c>
      <c r="E4945" s="13" t="str">
        <f>IF(D4945="","",VLOOKUP(D4945,Series!A:B,2,FALSE))</f>
        <v/>
      </c>
      <c r="F4945" s="13" t="str">
        <f>IF(D4945&gt;0,VLOOKUP(D4945,Series!A:D,4,0),"")</f>
        <v/>
      </c>
      <c r="G4945" s="13" t="str">
        <f>IF(E4945&gt;"",VLOOKUP(E4945,Sources!A:B,2,0),"")</f>
        <v/>
      </c>
      <c r="H4945" s="13" t="str">
        <f>IF($E4945="", "",VLOOKUP($E4945,Sources!$A:$M, 13,FALSE))</f>
        <v/>
      </c>
      <c r="I4945" s="13" t="str">
        <f>IF($E4945="", "",VLOOKUP($E4945,Sources!$A:$M, 5,FALSE))</f>
        <v/>
      </c>
      <c r="J4945" s="13" t="str">
        <f>IF($E4945="", "",VLOOKUP($E4945,Sources!$A:$M, 6,FALSE))</f>
        <v/>
      </c>
      <c r="K4945" s="13" t="str">
        <f>IF($E4945="", "",VLOOKUP($E4945,Sources!$A:$M, 9,FALSE))</f>
        <v/>
      </c>
      <c r="L4945" s="13" t="str">
        <f>IF($D4945="", "",VLOOKUP($D4945,Series!$A:$J,6,FALSE))</f>
        <v/>
      </c>
      <c r="M4945" s="13" t="str">
        <f>IF($D4945="", "",VLOOKUP($D4945,Series!$A:$J,7,FALSE))</f>
        <v/>
      </c>
      <c r="N4945" s="13" t="str">
        <f>IF($D4945="", "",VLOOKUP($D4945,Series!$A:$J,8,FALSE))</f>
        <v/>
      </c>
      <c r="O4945" s="13" t="str">
        <f>IF($D4945="", "",VLOOKUP($D4945,Series!$A:$J,9,FALSE))</f>
        <v/>
      </c>
      <c r="P4945" s="13" t="str">
        <f>IF($D4945="", "",VLOOKUP($D4945,Series!$A:$J,10,FALSE))</f>
        <v/>
      </c>
    </row>
    <row r="4946" spans="1:16" x14ac:dyDescent="0.25">
      <c r="A4946" s="13" t="str">
        <f>IF(C4946&gt;0,VLOOKUP(C4946,Indicators!G:H,2,0),"")</f>
        <v/>
      </c>
      <c r="E4946" s="13" t="str">
        <f>IF(D4946="","",VLOOKUP(D4946,Series!A:B,2,FALSE))</f>
        <v/>
      </c>
      <c r="F4946" s="13" t="str">
        <f>IF(D4946&gt;0,VLOOKUP(D4946,Series!A:D,4,0),"")</f>
        <v/>
      </c>
      <c r="G4946" s="13" t="str">
        <f>IF(E4946&gt;"",VLOOKUP(E4946,Sources!A:B,2,0),"")</f>
        <v/>
      </c>
      <c r="H4946" s="13" t="str">
        <f>IF($E4946="", "",VLOOKUP($E4946,Sources!$A:$M, 13,FALSE))</f>
        <v/>
      </c>
      <c r="I4946" s="13" t="str">
        <f>IF($E4946="", "",VLOOKUP($E4946,Sources!$A:$M, 5,FALSE))</f>
        <v/>
      </c>
      <c r="J4946" s="13" t="str">
        <f>IF($E4946="", "",VLOOKUP($E4946,Sources!$A:$M, 6,FALSE))</f>
        <v/>
      </c>
      <c r="K4946" s="13" t="str">
        <f>IF($E4946="", "",VLOOKUP($E4946,Sources!$A:$M, 9,FALSE))</f>
        <v/>
      </c>
      <c r="L4946" s="13" t="str">
        <f>IF($D4946="", "",VLOOKUP($D4946,Series!$A:$J,6,FALSE))</f>
        <v/>
      </c>
      <c r="M4946" s="13" t="str">
        <f>IF($D4946="", "",VLOOKUP($D4946,Series!$A:$J,7,FALSE))</f>
        <v/>
      </c>
      <c r="N4946" s="13" t="str">
        <f>IF($D4946="", "",VLOOKUP($D4946,Series!$A:$J,8,FALSE))</f>
        <v/>
      </c>
      <c r="O4946" s="13" t="str">
        <f>IF($D4946="", "",VLOOKUP($D4946,Series!$A:$J,9,FALSE))</f>
        <v/>
      </c>
      <c r="P4946" s="13" t="str">
        <f>IF($D4946="", "",VLOOKUP($D4946,Series!$A:$J,10,FALSE))</f>
        <v/>
      </c>
    </row>
    <row r="4947" spans="1:16" x14ac:dyDescent="0.25">
      <c r="A4947" s="13" t="str">
        <f>IF(C4947&gt;0,VLOOKUP(C4947,Indicators!G:H,2,0),"")</f>
        <v/>
      </c>
      <c r="E4947" s="13" t="str">
        <f>IF(D4947="","",VLOOKUP(D4947,Series!A:B,2,FALSE))</f>
        <v/>
      </c>
      <c r="F4947" s="13" t="str">
        <f>IF(D4947&gt;0,VLOOKUP(D4947,Series!A:D,4,0),"")</f>
        <v/>
      </c>
      <c r="G4947" s="13" t="str">
        <f>IF(E4947&gt;"",VLOOKUP(E4947,Sources!A:B,2,0),"")</f>
        <v/>
      </c>
      <c r="H4947" s="13" t="str">
        <f>IF($E4947="", "",VLOOKUP($E4947,Sources!$A:$M, 13,FALSE))</f>
        <v/>
      </c>
      <c r="I4947" s="13" t="str">
        <f>IF($E4947="", "",VLOOKUP($E4947,Sources!$A:$M, 5,FALSE))</f>
        <v/>
      </c>
      <c r="J4947" s="13" t="str">
        <f>IF($E4947="", "",VLOOKUP($E4947,Sources!$A:$M, 6,FALSE))</f>
        <v/>
      </c>
      <c r="K4947" s="13" t="str">
        <f>IF($E4947="", "",VLOOKUP($E4947,Sources!$A:$M, 9,FALSE))</f>
        <v/>
      </c>
      <c r="L4947" s="13" t="str">
        <f>IF($D4947="", "",VLOOKUP($D4947,Series!$A:$J,6,FALSE))</f>
        <v/>
      </c>
      <c r="M4947" s="13" t="str">
        <f>IF($D4947="", "",VLOOKUP($D4947,Series!$A:$J,7,FALSE))</f>
        <v/>
      </c>
      <c r="N4947" s="13" t="str">
        <f>IF($D4947="", "",VLOOKUP($D4947,Series!$A:$J,8,FALSE))</f>
        <v/>
      </c>
      <c r="O4947" s="13" t="str">
        <f>IF($D4947="", "",VLOOKUP($D4947,Series!$A:$J,9,FALSE))</f>
        <v/>
      </c>
      <c r="P4947" s="13" t="str">
        <f>IF($D4947="", "",VLOOKUP($D4947,Series!$A:$J,10,FALSE))</f>
        <v/>
      </c>
    </row>
    <row r="4948" spans="1:16" x14ac:dyDescent="0.25">
      <c r="A4948" s="13" t="str">
        <f>IF(C4948&gt;0,VLOOKUP(C4948,Indicators!G:H,2,0),"")</f>
        <v/>
      </c>
      <c r="E4948" s="13" t="str">
        <f>IF(D4948="","",VLOOKUP(D4948,Series!A:B,2,FALSE))</f>
        <v/>
      </c>
      <c r="F4948" s="13" t="str">
        <f>IF(D4948&gt;0,VLOOKUP(D4948,Series!A:D,4,0),"")</f>
        <v/>
      </c>
      <c r="G4948" s="13" t="str">
        <f>IF(E4948&gt;"",VLOOKUP(E4948,Sources!A:B,2,0),"")</f>
        <v/>
      </c>
      <c r="H4948" s="13" t="str">
        <f>IF($E4948="", "",VLOOKUP($E4948,Sources!$A:$M, 13,FALSE))</f>
        <v/>
      </c>
      <c r="I4948" s="13" t="str">
        <f>IF($E4948="", "",VLOOKUP($E4948,Sources!$A:$M, 5,FALSE))</f>
        <v/>
      </c>
      <c r="J4948" s="13" t="str">
        <f>IF($E4948="", "",VLOOKUP($E4948,Sources!$A:$M, 6,FALSE))</f>
        <v/>
      </c>
      <c r="K4948" s="13" t="str">
        <f>IF($E4948="", "",VLOOKUP($E4948,Sources!$A:$M, 9,FALSE))</f>
        <v/>
      </c>
      <c r="L4948" s="13" t="str">
        <f>IF($D4948="", "",VLOOKUP($D4948,Series!$A:$J,6,FALSE))</f>
        <v/>
      </c>
      <c r="M4948" s="13" t="str">
        <f>IF($D4948="", "",VLOOKUP($D4948,Series!$A:$J,7,FALSE))</f>
        <v/>
      </c>
      <c r="N4948" s="13" t="str">
        <f>IF($D4948="", "",VLOOKUP($D4948,Series!$A:$J,8,FALSE))</f>
        <v/>
      </c>
      <c r="O4948" s="13" t="str">
        <f>IF($D4948="", "",VLOOKUP($D4948,Series!$A:$J,9,FALSE))</f>
        <v/>
      </c>
      <c r="P4948" s="13" t="str">
        <f>IF($D4948="", "",VLOOKUP($D4948,Series!$A:$J,10,FALSE))</f>
        <v/>
      </c>
    </row>
    <row r="4949" spans="1:16" x14ac:dyDescent="0.25">
      <c r="A4949" s="13" t="str">
        <f>IF(C4949&gt;0,VLOOKUP(C4949,Indicators!G:H,2,0),"")</f>
        <v/>
      </c>
      <c r="E4949" s="13" t="str">
        <f>IF(D4949="","",VLOOKUP(D4949,Series!A:B,2,FALSE))</f>
        <v/>
      </c>
      <c r="F4949" s="13" t="str">
        <f>IF(D4949&gt;0,VLOOKUP(D4949,Series!A:D,4,0),"")</f>
        <v/>
      </c>
      <c r="G4949" s="13" t="str">
        <f>IF(E4949&gt;"",VLOOKUP(E4949,Sources!A:B,2,0),"")</f>
        <v/>
      </c>
      <c r="H4949" s="13" t="str">
        <f>IF($E4949="", "",VLOOKUP($E4949,Sources!$A:$M, 13,FALSE))</f>
        <v/>
      </c>
      <c r="I4949" s="13" t="str">
        <f>IF($E4949="", "",VLOOKUP($E4949,Sources!$A:$M, 5,FALSE))</f>
        <v/>
      </c>
      <c r="J4949" s="13" t="str">
        <f>IF($E4949="", "",VLOOKUP($E4949,Sources!$A:$M, 6,FALSE))</f>
        <v/>
      </c>
      <c r="K4949" s="13" t="str">
        <f>IF($E4949="", "",VLOOKUP($E4949,Sources!$A:$M, 9,FALSE))</f>
        <v/>
      </c>
      <c r="L4949" s="13" t="str">
        <f>IF($D4949="", "",VLOOKUP($D4949,Series!$A:$J,6,FALSE))</f>
        <v/>
      </c>
      <c r="M4949" s="13" t="str">
        <f>IF($D4949="", "",VLOOKUP($D4949,Series!$A:$J,7,FALSE))</f>
        <v/>
      </c>
      <c r="N4949" s="13" t="str">
        <f>IF($D4949="", "",VLOOKUP($D4949,Series!$A:$J,8,FALSE))</f>
        <v/>
      </c>
      <c r="O4949" s="13" t="str">
        <f>IF($D4949="", "",VLOOKUP($D4949,Series!$A:$J,9,FALSE))</f>
        <v/>
      </c>
      <c r="P4949" s="13" t="str">
        <f>IF($D4949="", "",VLOOKUP($D4949,Series!$A:$J,10,FALSE))</f>
        <v/>
      </c>
    </row>
    <row r="4950" spans="1:16" x14ac:dyDescent="0.25">
      <c r="A4950" s="13" t="str">
        <f>IF(C4950&gt;0,VLOOKUP(C4950,Indicators!G:H,2,0),"")</f>
        <v/>
      </c>
      <c r="E4950" s="13" t="str">
        <f>IF(D4950="","",VLOOKUP(D4950,Series!A:B,2,FALSE))</f>
        <v/>
      </c>
      <c r="F4950" s="13" t="str">
        <f>IF(D4950&gt;0,VLOOKUP(D4950,Series!A:D,4,0),"")</f>
        <v/>
      </c>
      <c r="G4950" s="13" t="str">
        <f>IF(E4950&gt;"",VLOOKUP(E4950,Sources!A:B,2,0),"")</f>
        <v/>
      </c>
      <c r="H4950" s="13" t="str">
        <f>IF($E4950="", "",VLOOKUP($E4950,Sources!$A:$M, 13,FALSE))</f>
        <v/>
      </c>
      <c r="I4950" s="13" t="str">
        <f>IF($E4950="", "",VLOOKUP($E4950,Sources!$A:$M, 5,FALSE))</f>
        <v/>
      </c>
      <c r="J4950" s="13" t="str">
        <f>IF($E4950="", "",VLOOKUP($E4950,Sources!$A:$M, 6,FALSE))</f>
        <v/>
      </c>
      <c r="K4950" s="13" t="str">
        <f>IF($E4950="", "",VLOOKUP($E4950,Sources!$A:$M, 9,FALSE))</f>
        <v/>
      </c>
      <c r="L4950" s="13" t="str">
        <f>IF($D4950="", "",VLOOKUP($D4950,Series!$A:$J,6,FALSE))</f>
        <v/>
      </c>
      <c r="M4950" s="13" t="str">
        <f>IF($D4950="", "",VLOOKUP($D4950,Series!$A:$J,7,FALSE))</f>
        <v/>
      </c>
      <c r="N4950" s="13" t="str">
        <f>IF($D4950="", "",VLOOKUP($D4950,Series!$A:$J,8,FALSE))</f>
        <v/>
      </c>
      <c r="O4950" s="13" t="str">
        <f>IF($D4950="", "",VLOOKUP($D4950,Series!$A:$J,9,FALSE))</f>
        <v/>
      </c>
      <c r="P4950" s="13" t="str">
        <f>IF($D4950="", "",VLOOKUP($D4950,Series!$A:$J,10,FALSE))</f>
        <v/>
      </c>
    </row>
    <row r="4951" spans="1:16" x14ac:dyDescent="0.25">
      <c r="A4951" s="13" t="str">
        <f>IF(C4951&gt;0,VLOOKUP(C4951,Indicators!G:H,2,0),"")</f>
        <v/>
      </c>
      <c r="E4951" s="13" t="str">
        <f>IF(D4951="","",VLOOKUP(D4951,Series!A:B,2,FALSE))</f>
        <v/>
      </c>
      <c r="F4951" s="13" t="str">
        <f>IF(D4951&gt;0,VLOOKUP(D4951,Series!A:D,4,0),"")</f>
        <v/>
      </c>
      <c r="G4951" s="13" t="str">
        <f>IF(E4951&gt;"",VLOOKUP(E4951,Sources!A:B,2,0),"")</f>
        <v/>
      </c>
      <c r="H4951" s="13" t="str">
        <f>IF($E4951="", "",VLOOKUP($E4951,Sources!$A:$M, 13,FALSE))</f>
        <v/>
      </c>
      <c r="I4951" s="13" t="str">
        <f>IF($E4951="", "",VLOOKUP($E4951,Sources!$A:$M, 5,FALSE))</f>
        <v/>
      </c>
      <c r="J4951" s="13" t="str">
        <f>IF($E4951="", "",VLOOKUP($E4951,Sources!$A:$M, 6,FALSE))</f>
        <v/>
      </c>
      <c r="K4951" s="13" t="str">
        <f>IF($E4951="", "",VLOOKUP($E4951,Sources!$A:$M, 9,FALSE))</f>
        <v/>
      </c>
      <c r="L4951" s="13" t="str">
        <f>IF($D4951="", "",VLOOKUP($D4951,Series!$A:$J,6,FALSE))</f>
        <v/>
      </c>
      <c r="M4951" s="13" t="str">
        <f>IF($D4951="", "",VLOOKUP($D4951,Series!$A:$J,7,FALSE))</f>
        <v/>
      </c>
      <c r="N4951" s="13" t="str">
        <f>IF($D4951="", "",VLOOKUP($D4951,Series!$A:$J,8,FALSE))</f>
        <v/>
      </c>
      <c r="O4951" s="13" t="str">
        <f>IF($D4951="", "",VLOOKUP($D4951,Series!$A:$J,9,FALSE))</f>
        <v/>
      </c>
      <c r="P4951" s="13" t="str">
        <f>IF($D4951="", "",VLOOKUP($D4951,Series!$A:$J,10,FALSE))</f>
        <v/>
      </c>
    </row>
    <row r="4952" spans="1:16" x14ac:dyDescent="0.25">
      <c r="A4952" s="13" t="str">
        <f>IF(C4952&gt;0,VLOOKUP(C4952,Indicators!G:H,2,0),"")</f>
        <v/>
      </c>
      <c r="E4952" s="13" t="str">
        <f>IF(D4952="","",VLOOKUP(D4952,Series!A:B,2,FALSE))</f>
        <v/>
      </c>
      <c r="F4952" s="13" t="str">
        <f>IF(D4952&gt;0,VLOOKUP(D4952,Series!A:D,4,0),"")</f>
        <v/>
      </c>
      <c r="G4952" s="13" t="str">
        <f>IF(E4952&gt;"",VLOOKUP(E4952,Sources!A:B,2,0),"")</f>
        <v/>
      </c>
      <c r="H4952" s="13" t="str">
        <f>IF($E4952="", "",VLOOKUP($E4952,Sources!$A:$M, 13,FALSE))</f>
        <v/>
      </c>
      <c r="I4952" s="13" t="str">
        <f>IF($E4952="", "",VLOOKUP($E4952,Sources!$A:$M, 5,FALSE))</f>
        <v/>
      </c>
      <c r="J4952" s="13" t="str">
        <f>IF($E4952="", "",VLOOKUP($E4952,Sources!$A:$M, 6,FALSE))</f>
        <v/>
      </c>
      <c r="K4952" s="13" t="str">
        <f>IF($E4952="", "",VLOOKUP($E4952,Sources!$A:$M, 9,FALSE))</f>
        <v/>
      </c>
      <c r="L4952" s="13" t="str">
        <f>IF($D4952="", "",VLOOKUP($D4952,Series!$A:$J,6,FALSE))</f>
        <v/>
      </c>
      <c r="M4952" s="13" t="str">
        <f>IF($D4952="", "",VLOOKUP($D4952,Series!$A:$J,7,FALSE))</f>
        <v/>
      </c>
      <c r="N4952" s="13" t="str">
        <f>IF($D4952="", "",VLOOKUP($D4952,Series!$A:$J,8,FALSE))</f>
        <v/>
      </c>
      <c r="O4952" s="13" t="str">
        <f>IF($D4952="", "",VLOOKUP($D4952,Series!$A:$J,9,FALSE))</f>
        <v/>
      </c>
      <c r="P4952" s="13" t="str">
        <f>IF($D4952="", "",VLOOKUP($D4952,Series!$A:$J,10,FALSE))</f>
        <v/>
      </c>
    </row>
    <row r="4953" spans="1:16" x14ac:dyDescent="0.25">
      <c r="A4953" s="13" t="str">
        <f>IF(C4953&gt;0,VLOOKUP(C4953,Indicators!G:H,2,0),"")</f>
        <v/>
      </c>
      <c r="E4953" s="13" t="str">
        <f>IF(D4953="","",VLOOKUP(D4953,Series!A:B,2,FALSE))</f>
        <v/>
      </c>
      <c r="F4953" s="13" t="str">
        <f>IF(D4953&gt;0,VLOOKUP(D4953,Series!A:D,4,0),"")</f>
        <v/>
      </c>
      <c r="G4953" s="13" t="str">
        <f>IF(E4953&gt;"",VLOOKUP(E4953,Sources!A:B,2,0),"")</f>
        <v/>
      </c>
      <c r="H4953" s="13" t="str">
        <f>IF($E4953="", "",VLOOKUP($E4953,Sources!$A:$M, 13,FALSE))</f>
        <v/>
      </c>
      <c r="I4953" s="13" t="str">
        <f>IF($E4953="", "",VLOOKUP($E4953,Sources!$A:$M, 5,FALSE))</f>
        <v/>
      </c>
      <c r="J4953" s="13" t="str">
        <f>IF($E4953="", "",VLOOKUP($E4953,Sources!$A:$M, 6,FALSE))</f>
        <v/>
      </c>
      <c r="K4953" s="13" t="str">
        <f>IF($E4953="", "",VLOOKUP($E4953,Sources!$A:$M, 9,FALSE))</f>
        <v/>
      </c>
      <c r="L4953" s="13" t="str">
        <f>IF($D4953="", "",VLOOKUP($D4953,Series!$A:$J,6,FALSE))</f>
        <v/>
      </c>
      <c r="M4953" s="13" t="str">
        <f>IF($D4953="", "",VLOOKUP($D4953,Series!$A:$J,7,FALSE))</f>
        <v/>
      </c>
      <c r="N4953" s="13" t="str">
        <f>IF($D4953="", "",VLOOKUP($D4953,Series!$A:$J,8,FALSE))</f>
        <v/>
      </c>
      <c r="O4953" s="13" t="str">
        <f>IF($D4953="", "",VLOOKUP($D4953,Series!$A:$J,9,FALSE))</f>
        <v/>
      </c>
      <c r="P4953" s="13" t="str">
        <f>IF($D4953="", "",VLOOKUP($D4953,Series!$A:$J,10,FALSE))</f>
        <v/>
      </c>
    </row>
    <row r="4954" spans="1:16" x14ac:dyDescent="0.25">
      <c r="A4954" s="13" t="str">
        <f>IF(C4954&gt;0,VLOOKUP(C4954,Indicators!G:H,2,0),"")</f>
        <v/>
      </c>
      <c r="E4954" s="13" t="str">
        <f>IF(D4954="","",VLOOKUP(D4954,Series!A:B,2,FALSE))</f>
        <v/>
      </c>
      <c r="F4954" s="13" t="str">
        <f>IF(D4954&gt;0,VLOOKUP(D4954,Series!A:D,4,0),"")</f>
        <v/>
      </c>
      <c r="G4954" s="13" t="str">
        <f>IF(E4954&gt;"",VLOOKUP(E4954,Sources!A:B,2,0),"")</f>
        <v/>
      </c>
      <c r="H4954" s="13" t="str">
        <f>IF($E4954="", "",VLOOKUP($E4954,Sources!$A:$M, 13,FALSE))</f>
        <v/>
      </c>
      <c r="I4954" s="13" t="str">
        <f>IF($E4954="", "",VLOOKUP($E4954,Sources!$A:$M, 5,FALSE))</f>
        <v/>
      </c>
      <c r="J4954" s="13" t="str">
        <f>IF($E4954="", "",VLOOKUP($E4954,Sources!$A:$M, 6,FALSE))</f>
        <v/>
      </c>
      <c r="K4954" s="13" t="str">
        <f>IF($E4954="", "",VLOOKUP($E4954,Sources!$A:$M, 9,FALSE))</f>
        <v/>
      </c>
      <c r="L4954" s="13" t="str">
        <f>IF($D4954="", "",VLOOKUP($D4954,Series!$A:$J,6,FALSE))</f>
        <v/>
      </c>
      <c r="M4954" s="13" t="str">
        <f>IF($D4954="", "",VLOOKUP($D4954,Series!$A:$J,7,FALSE))</f>
        <v/>
      </c>
      <c r="N4954" s="13" t="str">
        <f>IF($D4954="", "",VLOOKUP($D4954,Series!$A:$J,8,FALSE))</f>
        <v/>
      </c>
      <c r="O4954" s="13" t="str">
        <f>IF($D4954="", "",VLOOKUP($D4954,Series!$A:$J,9,FALSE))</f>
        <v/>
      </c>
      <c r="P4954" s="13" t="str">
        <f>IF($D4954="", "",VLOOKUP($D4954,Series!$A:$J,10,FALSE))</f>
        <v/>
      </c>
    </row>
    <row r="4955" spans="1:16" x14ac:dyDescent="0.25">
      <c r="A4955" s="13" t="str">
        <f>IF(C4955&gt;0,VLOOKUP(C4955,Indicators!G:H,2,0),"")</f>
        <v/>
      </c>
      <c r="E4955" s="13" t="str">
        <f>IF(D4955="","",VLOOKUP(D4955,Series!A:B,2,FALSE))</f>
        <v/>
      </c>
      <c r="F4955" s="13" t="str">
        <f>IF(D4955&gt;0,VLOOKUP(D4955,Series!A:D,4,0),"")</f>
        <v/>
      </c>
      <c r="G4955" s="13" t="str">
        <f>IF(E4955&gt;"",VLOOKUP(E4955,Sources!A:B,2,0),"")</f>
        <v/>
      </c>
      <c r="H4955" s="13" t="str">
        <f>IF($E4955="", "",VLOOKUP($E4955,Sources!$A:$M, 13,FALSE))</f>
        <v/>
      </c>
      <c r="I4955" s="13" t="str">
        <f>IF($E4955="", "",VLOOKUP($E4955,Sources!$A:$M, 5,FALSE))</f>
        <v/>
      </c>
      <c r="J4955" s="13" t="str">
        <f>IF($E4955="", "",VLOOKUP($E4955,Sources!$A:$M, 6,FALSE))</f>
        <v/>
      </c>
      <c r="K4955" s="13" t="str">
        <f>IF($E4955="", "",VLOOKUP($E4955,Sources!$A:$M, 9,FALSE))</f>
        <v/>
      </c>
      <c r="L4955" s="13" t="str">
        <f>IF($D4955="", "",VLOOKUP($D4955,Series!$A:$J,6,FALSE))</f>
        <v/>
      </c>
      <c r="M4955" s="13" t="str">
        <f>IF($D4955="", "",VLOOKUP($D4955,Series!$A:$J,7,FALSE))</f>
        <v/>
      </c>
      <c r="N4955" s="13" t="str">
        <f>IF($D4955="", "",VLOOKUP($D4955,Series!$A:$J,8,FALSE))</f>
        <v/>
      </c>
      <c r="O4955" s="13" t="str">
        <f>IF($D4955="", "",VLOOKUP($D4955,Series!$A:$J,9,FALSE))</f>
        <v/>
      </c>
      <c r="P4955" s="13" t="str">
        <f>IF($D4955="", "",VLOOKUP($D4955,Series!$A:$J,10,FALSE))</f>
        <v/>
      </c>
    </row>
    <row r="4956" spans="1:16" x14ac:dyDescent="0.25">
      <c r="A4956" s="13" t="str">
        <f>IF(C4956&gt;0,VLOOKUP(C4956,Indicators!G:H,2,0),"")</f>
        <v/>
      </c>
      <c r="E4956" s="13" t="str">
        <f>IF(D4956="","",VLOOKUP(D4956,Series!A:B,2,FALSE))</f>
        <v/>
      </c>
      <c r="F4956" s="13" t="str">
        <f>IF(D4956&gt;0,VLOOKUP(D4956,Series!A:D,4,0),"")</f>
        <v/>
      </c>
      <c r="G4956" s="13" t="str">
        <f>IF(E4956&gt;"",VLOOKUP(E4956,Sources!A:B,2,0),"")</f>
        <v/>
      </c>
      <c r="H4956" s="13" t="str">
        <f>IF($E4956="", "",VLOOKUP($E4956,Sources!$A:$M, 13,FALSE))</f>
        <v/>
      </c>
      <c r="I4956" s="13" t="str">
        <f>IF($E4956="", "",VLOOKUP($E4956,Sources!$A:$M, 5,FALSE))</f>
        <v/>
      </c>
      <c r="J4956" s="13" t="str">
        <f>IF($E4956="", "",VLOOKUP($E4956,Sources!$A:$M, 6,FALSE))</f>
        <v/>
      </c>
      <c r="K4956" s="13" t="str">
        <f>IF($E4956="", "",VLOOKUP($E4956,Sources!$A:$M, 9,FALSE))</f>
        <v/>
      </c>
      <c r="L4956" s="13" t="str">
        <f>IF($D4956="", "",VLOOKUP($D4956,Series!$A:$J,6,FALSE))</f>
        <v/>
      </c>
      <c r="M4956" s="13" t="str">
        <f>IF($D4956="", "",VLOOKUP($D4956,Series!$A:$J,7,FALSE))</f>
        <v/>
      </c>
      <c r="N4956" s="13" t="str">
        <f>IF($D4956="", "",VLOOKUP($D4956,Series!$A:$J,8,FALSE))</f>
        <v/>
      </c>
      <c r="O4956" s="13" t="str">
        <f>IF($D4956="", "",VLOOKUP($D4956,Series!$A:$J,9,FALSE))</f>
        <v/>
      </c>
      <c r="P4956" s="13" t="str">
        <f>IF($D4956="", "",VLOOKUP($D4956,Series!$A:$J,10,FALSE))</f>
        <v/>
      </c>
    </row>
    <row r="4957" spans="1:16" x14ac:dyDescent="0.25">
      <c r="A4957" s="13" t="str">
        <f>IF(C4957&gt;0,VLOOKUP(C4957,Indicators!G:H,2,0),"")</f>
        <v/>
      </c>
      <c r="E4957" s="13" t="str">
        <f>IF(D4957="","",VLOOKUP(D4957,Series!A:B,2,FALSE))</f>
        <v/>
      </c>
      <c r="F4957" s="13" t="str">
        <f>IF(D4957&gt;0,VLOOKUP(D4957,Series!A:D,4,0),"")</f>
        <v/>
      </c>
      <c r="G4957" s="13" t="str">
        <f>IF(E4957&gt;"",VLOOKUP(E4957,Sources!A:B,2,0),"")</f>
        <v/>
      </c>
      <c r="H4957" s="13" t="str">
        <f>IF($E4957="", "",VLOOKUP($E4957,Sources!$A:$M, 13,FALSE))</f>
        <v/>
      </c>
      <c r="I4957" s="13" t="str">
        <f>IF($E4957="", "",VLOOKUP($E4957,Sources!$A:$M, 5,FALSE))</f>
        <v/>
      </c>
      <c r="J4957" s="13" t="str">
        <f>IF($E4957="", "",VLOOKUP($E4957,Sources!$A:$M, 6,FALSE))</f>
        <v/>
      </c>
      <c r="K4957" s="13" t="str">
        <f>IF($E4957="", "",VLOOKUP($E4957,Sources!$A:$M, 9,FALSE))</f>
        <v/>
      </c>
      <c r="L4957" s="13" t="str">
        <f>IF($D4957="", "",VLOOKUP($D4957,Series!$A:$J,6,FALSE))</f>
        <v/>
      </c>
      <c r="M4957" s="13" t="str">
        <f>IF($D4957="", "",VLOOKUP($D4957,Series!$A:$J,7,FALSE))</f>
        <v/>
      </c>
      <c r="N4957" s="13" t="str">
        <f>IF($D4957="", "",VLOOKUP($D4957,Series!$A:$J,8,FALSE))</f>
        <v/>
      </c>
      <c r="O4957" s="13" t="str">
        <f>IF($D4957="", "",VLOOKUP($D4957,Series!$A:$J,9,FALSE))</f>
        <v/>
      </c>
      <c r="P4957" s="13" t="str">
        <f>IF($D4957="", "",VLOOKUP($D4957,Series!$A:$J,10,FALSE))</f>
        <v/>
      </c>
    </row>
    <row r="4958" spans="1:16" x14ac:dyDescent="0.25">
      <c r="A4958" s="13" t="str">
        <f>IF(C4958&gt;0,VLOOKUP(C4958,Indicators!G:H,2,0),"")</f>
        <v/>
      </c>
      <c r="E4958" s="13" t="str">
        <f>IF(D4958="","",VLOOKUP(D4958,Series!A:B,2,FALSE))</f>
        <v/>
      </c>
      <c r="F4958" s="13" t="str">
        <f>IF(D4958&gt;0,VLOOKUP(D4958,Series!A:D,4,0),"")</f>
        <v/>
      </c>
      <c r="G4958" s="13" t="str">
        <f>IF(E4958&gt;"",VLOOKUP(E4958,Sources!A:B,2,0),"")</f>
        <v/>
      </c>
      <c r="H4958" s="13" t="str">
        <f>IF($E4958="", "",VLOOKUP($E4958,Sources!$A:$M, 13,FALSE))</f>
        <v/>
      </c>
      <c r="I4958" s="13" t="str">
        <f>IF($E4958="", "",VLOOKUP($E4958,Sources!$A:$M, 5,FALSE))</f>
        <v/>
      </c>
      <c r="J4958" s="13" t="str">
        <f>IF($E4958="", "",VLOOKUP($E4958,Sources!$A:$M, 6,FALSE))</f>
        <v/>
      </c>
      <c r="K4958" s="13" t="str">
        <f>IF($E4958="", "",VLOOKUP($E4958,Sources!$A:$M, 9,FALSE))</f>
        <v/>
      </c>
      <c r="L4958" s="13" t="str">
        <f>IF($D4958="", "",VLOOKUP($D4958,Series!$A:$J,6,FALSE))</f>
        <v/>
      </c>
      <c r="M4958" s="13" t="str">
        <f>IF($D4958="", "",VLOOKUP($D4958,Series!$A:$J,7,FALSE))</f>
        <v/>
      </c>
      <c r="N4958" s="13" t="str">
        <f>IF($D4958="", "",VLOOKUP($D4958,Series!$A:$J,8,FALSE))</f>
        <v/>
      </c>
      <c r="O4958" s="13" t="str">
        <f>IF($D4958="", "",VLOOKUP($D4958,Series!$A:$J,9,FALSE))</f>
        <v/>
      </c>
      <c r="P4958" s="13" t="str">
        <f>IF($D4958="", "",VLOOKUP($D4958,Series!$A:$J,10,FALSE))</f>
        <v/>
      </c>
    </row>
    <row r="4959" spans="1:16" x14ac:dyDescent="0.25">
      <c r="A4959" s="13" t="str">
        <f>IF(C4959&gt;0,VLOOKUP(C4959,Indicators!G:H,2,0),"")</f>
        <v/>
      </c>
      <c r="E4959" s="13" t="str">
        <f>IF(D4959="","",VLOOKUP(D4959,Series!A:B,2,FALSE))</f>
        <v/>
      </c>
      <c r="F4959" s="13" t="str">
        <f>IF(D4959&gt;0,VLOOKUP(D4959,Series!A:D,4,0),"")</f>
        <v/>
      </c>
      <c r="G4959" s="13" t="str">
        <f>IF(E4959&gt;"",VLOOKUP(E4959,Sources!A:B,2,0),"")</f>
        <v/>
      </c>
      <c r="H4959" s="13" t="str">
        <f>IF($E4959="", "",VLOOKUP($E4959,Sources!$A:$M, 13,FALSE))</f>
        <v/>
      </c>
      <c r="I4959" s="13" t="str">
        <f>IF($E4959="", "",VLOOKUP($E4959,Sources!$A:$M, 5,FALSE))</f>
        <v/>
      </c>
      <c r="J4959" s="13" t="str">
        <f>IF($E4959="", "",VLOOKUP($E4959,Sources!$A:$M, 6,FALSE))</f>
        <v/>
      </c>
      <c r="K4959" s="13" t="str">
        <f>IF($E4959="", "",VLOOKUP($E4959,Sources!$A:$M, 9,FALSE))</f>
        <v/>
      </c>
      <c r="L4959" s="13" t="str">
        <f>IF($D4959="", "",VLOOKUP($D4959,Series!$A:$J,6,FALSE))</f>
        <v/>
      </c>
      <c r="M4959" s="13" t="str">
        <f>IF($D4959="", "",VLOOKUP($D4959,Series!$A:$J,7,FALSE))</f>
        <v/>
      </c>
      <c r="N4959" s="13" t="str">
        <f>IF($D4959="", "",VLOOKUP($D4959,Series!$A:$J,8,FALSE))</f>
        <v/>
      </c>
      <c r="O4959" s="13" t="str">
        <f>IF($D4959="", "",VLOOKUP($D4959,Series!$A:$J,9,FALSE))</f>
        <v/>
      </c>
      <c r="P4959" s="13" t="str">
        <f>IF($D4959="", "",VLOOKUP($D4959,Series!$A:$J,10,FALSE))</f>
        <v/>
      </c>
    </row>
    <row r="4960" spans="1:16" x14ac:dyDescent="0.25">
      <c r="A4960" s="13" t="str">
        <f>IF(C4960&gt;0,VLOOKUP(C4960,Indicators!G:H,2,0),"")</f>
        <v/>
      </c>
      <c r="E4960" s="13" t="str">
        <f>IF(D4960="","",VLOOKUP(D4960,Series!A:B,2,FALSE))</f>
        <v/>
      </c>
      <c r="F4960" s="13" t="str">
        <f>IF(D4960&gt;0,VLOOKUP(D4960,Series!A:D,4,0),"")</f>
        <v/>
      </c>
      <c r="G4960" s="13" t="str">
        <f>IF(E4960&gt;"",VLOOKUP(E4960,Sources!A:B,2,0),"")</f>
        <v/>
      </c>
      <c r="H4960" s="13" t="str">
        <f>IF($E4960="", "",VLOOKUP($E4960,Sources!$A:$M, 13,FALSE))</f>
        <v/>
      </c>
      <c r="I4960" s="13" t="str">
        <f>IF($E4960="", "",VLOOKUP($E4960,Sources!$A:$M, 5,FALSE))</f>
        <v/>
      </c>
      <c r="J4960" s="13" t="str">
        <f>IF($E4960="", "",VLOOKUP($E4960,Sources!$A:$M, 6,FALSE))</f>
        <v/>
      </c>
      <c r="K4960" s="13" t="str">
        <f>IF($E4960="", "",VLOOKUP($E4960,Sources!$A:$M, 9,FALSE))</f>
        <v/>
      </c>
      <c r="L4960" s="13" t="str">
        <f>IF($D4960="", "",VLOOKUP($D4960,Series!$A:$J,6,FALSE))</f>
        <v/>
      </c>
      <c r="M4960" s="13" t="str">
        <f>IF($D4960="", "",VLOOKUP($D4960,Series!$A:$J,7,FALSE))</f>
        <v/>
      </c>
      <c r="N4960" s="13" t="str">
        <f>IF($D4960="", "",VLOOKUP($D4960,Series!$A:$J,8,FALSE))</f>
        <v/>
      </c>
      <c r="O4960" s="13" t="str">
        <f>IF($D4960="", "",VLOOKUP($D4960,Series!$A:$J,9,FALSE))</f>
        <v/>
      </c>
      <c r="P4960" s="13" t="str">
        <f>IF($D4960="", "",VLOOKUP($D4960,Series!$A:$J,10,FALSE))</f>
        <v/>
      </c>
    </row>
    <row r="4961" spans="1:16" x14ac:dyDescent="0.25">
      <c r="A4961" s="13" t="str">
        <f>IF(C4961&gt;0,VLOOKUP(C4961,Indicators!G:H,2,0),"")</f>
        <v/>
      </c>
      <c r="E4961" s="13" t="str">
        <f>IF(D4961="","",VLOOKUP(D4961,Series!A:B,2,FALSE))</f>
        <v/>
      </c>
      <c r="F4961" s="13" t="str">
        <f>IF(D4961&gt;0,VLOOKUP(D4961,Series!A:D,4,0),"")</f>
        <v/>
      </c>
      <c r="G4961" s="13" t="str">
        <f>IF(E4961&gt;"",VLOOKUP(E4961,Sources!A:B,2,0),"")</f>
        <v/>
      </c>
      <c r="H4961" s="13" t="str">
        <f>IF($E4961="", "",VLOOKUP($E4961,Sources!$A:$M, 13,FALSE))</f>
        <v/>
      </c>
      <c r="I4961" s="13" t="str">
        <f>IF($E4961="", "",VLOOKUP($E4961,Sources!$A:$M, 5,FALSE))</f>
        <v/>
      </c>
      <c r="J4961" s="13" t="str">
        <f>IF($E4961="", "",VLOOKUP($E4961,Sources!$A:$M, 6,FALSE))</f>
        <v/>
      </c>
      <c r="K4961" s="13" t="str">
        <f>IF($E4961="", "",VLOOKUP($E4961,Sources!$A:$M, 9,FALSE))</f>
        <v/>
      </c>
      <c r="L4961" s="13" t="str">
        <f>IF($D4961="", "",VLOOKUP($D4961,Series!$A:$J,6,FALSE))</f>
        <v/>
      </c>
      <c r="M4961" s="13" t="str">
        <f>IF($D4961="", "",VLOOKUP($D4961,Series!$A:$J,7,FALSE))</f>
        <v/>
      </c>
      <c r="N4961" s="13" t="str">
        <f>IF($D4961="", "",VLOOKUP($D4961,Series!$A:$J,8,FALSE))</f>
        <v/>
      </c>
      <c r="O4961" s="13" t="str">
        <f>IF($D4961="", "",VLOOKUP($D4961,Series!$A:$J,9,FALSE))</f>
        <v/>
      </c>
      <c r="P4961" s="13" t="str">
        <f>IF($D4961="", "",VLOOKUP($D4961,Series!$A:$J,10,FALSE))</f>
        <v/>
      </c>
    </row>
    <row r="4962" spans="1:16" x14ac:dyDescent="0.25">
      <c r="A4962" s="13" t="str">
        <f>IF(C4962&gt;0,VLOOKUP(C4962,Indicators!G:H,2,0),"")</f>
        <v/>
      </c>
      <c r="E4962" s="13" t="str">
        <f>IF(D4962="","",VLOOKUP(D4962,Series!A:B,2,FALSE))</f>
        <v/>
      </c>
      <c r="F4962" s="13" t="str">
        <f>IF(D4962&gt;0,VLOOKUP(D4962,Series!A:D,4,0),"")</f>
        <v/>
      </c>
      <c r="G4962" s="13" t="str">
        <f>IF(E4962&gt;"",VLOOKUP(E4962,Sources!A:B,2,0),"")</f>
        <v/>
      </c>
      <c r="H4962" s="13" t="str">
        <f>IF($E4962="", "",VLOOKUP($E4962,Sources!$A:$M, 13,FALSE))</f>
        <v/>
      </c>
      <c r="I4962" s="13" t="str">
        <f>IF($E4962="", "",VLOOKUP($E4962,Sources!$A:$M, 5,FALSE))</f>
        <v/>
      </c>
      <c r="J4962" s="13" t="str">
        <f>IF($E4962="", "",VLOOKUP($E4962,Sources!$A:$M, 6,FALSE))</f>
        <v/>
      </c>
      <c r="K4962" s="13" t="str">
        <f>IF($E4962="", "",VLOOKUP($E4962,Sources!$A:$M, 9,FALSE))</f>
        <v/>
      </c>
      <c r="L4962" s="13" t="str">
        <f>IF($D4962="", "",VLOOKUP($D4962,Series!$A:$J,6,FALSE))</f>
        <v/>
      </c>
      <c r="M4962" s="13" t="str">
        <f>IF($D4962="", "",VLOOKUP($D4962,Series!$A:$J,7,FALSE))</f>
        <v/>
      </c>
      <c r="N4962" s="13" t="str">
        <f>IF($D4962="", "",VLOOKUP($D4962,Series!$A:$J,8,FALSE))</f>
        <v/>
      </c>
      <c r="O4962" s="13" t="str">
        <f>IF($D4962="", "",VLOOKUP($D4962,Series!$A:$J,9,FALSE))</f>
        <v/>
      </c>
      <c r="P4962" s="13" t="str">
        <f>IF($D4962="", "",VLOOKUP($D4962,Series!$A:$J,10,FALSE))</f>
        <v/>
      </c>
    </row>
    <row r="4963" spans="1:16" x14ac:dyDescent="0.25">
      <c r="A4963" s="13" t="str">
        <f>IF(C4963&gt;0,VLOOKUP(C4963,Indicators!G:H,2,0),"")</f>
        <v/>
      </c>
      <c r="E4963" s="13" t="str">
        <f>IF(D4963="","",VLOOKUP(D4963,Series!A:B,2,FALSE))</f>
        <v/>
      </c>
      <c r="F4963" s="13" t="str">
        <f>IF(D4963&gt;0,VLOOKUP(D4963,Series!A:D,4,0),"")</f>
        <v/>
      </c>
      <c r="G4963" s="13" t="str">
        <f>IF(E4963&gt;"",VLOOKUP(E4963,Sources!A:B,2,0),"")</f>
        <v/>
      </c>
      <c r="H4963" s="13" t="str">
        <f>IF($E4963="", "",VLOOKUP($E4963,Sources!$A:$M, 13,FALSE))</f>
        <v/>
      </c>
      <c r="I4963" s="13" t="str">
        <f>IF($E4963="", "",VLOOKUP($E4963,Sources!$A:$M, 5,FALSE))</f>
        <v/>
      </c>
      <c r="J4963" s="13" t="str">
        <f>IF($E4963="", "",VLOOKUP($E4963,Sources!$A:$M, 6,FALSE))</f>
        <v/>
      </c>
      <c r="K4963" s="13" t="str">
        <f>IF($E4963="", "",VLOOKUP($E4963,Sources!$A:$M, 9,FALSE))</f>
        <v/>
      </c>
      <c r="L4963" s="13" t="str">
        <f>IF($D4963="", "",VLOOKUP($D4963,Series!$A:$J,6,FALSE))</f>
        <v/>
      </c>
      <c r="M4963" s="13" t="str">
        <f>IF($D4963="", "",VLOOKUP($D4963,Series!$A:$J,7,FALSE))</f>
        <v/>
      </c>
      <c r="N4963" s="13" t="str">
        <f>IF($D4963="", "",VLOOKUP($D4963,Series!$A:$J,8,FALSE))</f>
        <v/>
      </c>
      <c r="O4963" s="13" t="str">
        <f>IF($D4963="", "",VLOOKUP($D4963,Series!$A:$J,9,FALSE))</f>
        <v/>
      </c>
      <c r="P4963" s="13" t="str">
        <f>IF($D4963="", "",VLOOKUP($D4963,Series!$A:$J,10,FALSE))</f>
        <v/>
      </c>
    </row>
    <row r="4964" spans="1:16" x14ac:dyDescent="0.25">
      <c r="A4964" s="13" t="str">
        <f>IF(C4964&gt;0,VLOOKUP(C4964,Indicators!G:H,2,0),"")</f>
        <v/>
      </c>
      <c r="E4964" s="13" t="str">
        <f>IF(D4964="","",VLOOKUP(D4964,Series!A:B,2,FALSE))</f>
        <v/>
      </c>
      <c r="F4964" s="13" t="str">
        <f>IF(D4964&gt;0,VLOOKUP(D4964,Series!A:D,4,0),"")</f>
        <v/>
      </c>
      <c r="G4964" s="13" t="str">
        <f>IF(E4964&gt;"",VLOOKUP(E4964,Sources!A:B,2,0),"")</f>
        <v/>
      </c>
      <c r="H4964" s="13" t="str">
        <f>IF($E4964="", "",VLOOKUP($E4964,Sources!$A:$M, 13,FALSE))</f>
        <v/>
      </c>
      <c r="I4964" s="13" t="str">
        <f>IF($E4964="", "",VLOOKUP($E4964,Sources!$A:$M, 5,FALSE))</f>
        <v/>
      </c>
      <c r="J4964" s="13" t="str">
        <f>IF($E4964="", "",VLOOKUP($E4964,Sources!$A:$M, 6,FALSE))</f>
        <v/>
      </c>
      <c r="K4964" s="13" t="str">
        <f>IF($E4964="", "",VLOOKUP($E4964,Sources!$A:$M, 9,FALSE))</f>
        <v/>
      </c>
      <c r="L4964" s="13" t="str">
        <f>IF($D4964="", "",VLOOKUP($D4964,Series!$A:$J,6,FALSE))</f>
        <v/>
      </c>
      <c r="M4964" s="13" t="str">
        <f>IF($D4964="", "",VLOOKUP($D4964,Series!$A:$J,7,FALSE))</f>
        <v/>
      </c>
      <c r="N4964" s="13" t="str">
        <f>IF($D4964="", "",VLOOKUP($D4964,Series!$A:$J,8,FALSE))</f>
        <v/>
      </c>
      <c r="O4964" s="13" t="str">
        <f>IF($D4964="", "",VLOOKUP($D4964,Series!$A:$J,9,FALSE))</f>
        <v/>
      </c>
      <c r="P4964" s="13" t="str">
        <f>IF($D4964="", "",VLOOKUP($D4964,Series!$A:$J,10,FALSE))</f>
        <v/>
      </c>
    </row>
    <row r="4965" spans="1:16" x14ac:dyDescent="0.25">
      <c r="A4965" s="13" t="str">
        <f>IF(C4965&gt;0,VLOOKUP(C4965,Indicators!G:H,2,0),"")</f>
        <v/>
      </c>
      <c r="E4965" s="13" t="str">
        <f>IF(D4965="","",VLOOKUP(D4965,Series!A:B,2,FALSE))</f>
        <v/>
      </c>
      <c r="F4965" s="13" t="str">
        <f>IF(D4965&gt;0,VLOOKUP(D4965,Series!A:D,4,0),"")</f>
        <v/>
      </c>
      <c r="G4965" s="13" t="str">
        <f>IF(E4965&gt;"",VLOOKUP(E4965,Sources!A:B,2,0),"")</f>
        <v/>
      </c>
      <c r="H4965" s="13" t="str">
        <f>IF($E4965="", "",VLOOKUP($E4965,Sources!$A:$M, 13,FALSE))</f>
        <v/>
      </c>
      <c r="I4965" s="13" t="str">
        <f>IF($E4965="", "",VLOOKUP($E4965,Sources!$A:$M, 5,FALSE))</f>
        <v/>
      </c>
      <c r="J4965" s="13" t="str">
        <f>IF($E4965="", "",VLOOKUP($E4965,Sources!$A:$M, 6,FALSE))</f>
        <v/>
      </c>
      <c r="K4965" s="13" t="str">
        <f>IF($E4965="", "",VLOOKUP($E4965,Sources!$A:$M, 9,FALSE))</f>
        <v/>
      </c>
      <c r="L4965" s="13" t="str">
        <f>IF($D4965="", "",VLOOKUP($D4965,Series!$A:$J,6,FALSE))</f>
        <v/>
      </c>
      <c r="M4965" s="13" t="str">
        <f>IF($D4965="", "",VLOOKUP($D4965,Series!$A:$J,7,FALSE))</f>
        <v/>
      </c>
      <c r="N4965" s="13" t="str">
        <f>IF($D4965="", "",VLOOKUP($D4965,Series!$A:$J,8,FALSE))</f>
        <v/>
      </c>
      <c r="O4965" s="13" t="str">
        <f>IF($D4965="", "",VLOOKUP($D4965,Series!$A:$J,9,FALSE))</f>
        <v/>
      </c>
      <c r="P4965" s="13" t="str">
        <f>IF($D4965="", "",VLOOKUP($D4965,Series!$A:$J,10,FALSE))</f>
        <v/>
      </c>
    </row>
    <row r="4966" spans="1:16" x14ac:dyDescent="0.25">
      <c r="A4966" s="13" t="str">
        <f>IF(C4966&gt;0,VLOOKUP(C4966,Indicators!G:H,2,0),"")</f>
        <v/>
      </c>
      <c r="E4966" s="13" t="str">
        <f>IF(D4966="","",VLOOKUP(D4966,Series!A:B,2,FALSE))</f>
        <v/>
      </c>
      <c r="F4966" s="13" t="str">
        <f>IF(D4966&gt;0,VLOOKUP(D4966,Series!A:D,4,0),"")</f>
        <v/>
      </c>
      <c r="G4966" s="13" t="str">
        <f>IF(E4966&gt;"",VLOOKUP(E4966,Sources!A:B,2,0),"")</f>
        <v/>
      </c>
      <c r="H4966" s="13" t="str">
        <f>IF($E4966="", "",VLOOKUP($E4966,Sources!$A:$M, 13,FALSE))</f>
        <v/>
      </c>
      <c r="I4966" s="13" t="str">
        <f>IF($E4966="", "",VLOOKUP($E4966,Sources!$A:$M, 5,FALSE))</f>
        <v/>
      </c>
      <c r="J4966" s="13" t="str">
        <f>IF($E4966="", "",VLOOKUP($E4966,Sources!$A:$M, 6,FALSE))</f>
        <v/>
      </c>
      <c r="K4966" s="13" t="str">
        <f>IF($E4966="", "",VLOOKUP($E4966,Sources!$A:$M, 9,FALSE))</f>
        <v/>
      </c>
      <c r="L4966" s="13" t="str">
        <f>IF($D4966="", "",VLOOKUP($D4966,Series!$A:$J,6,FALSE))</f>
        <v/>
      </c>
      <c r="M4966" s="13" t="str">
        <f>IF($D4966="", "",VLOOKUP($D4966,Series!$A:$J,7,FALSE))</f>
        <v/>
      </c>
      <c r="N4966" s="13" t="str">
        <f>IF($D4966="", "",VLOOKUP($D4966,Series!$A:$J,8,FALSE))</f>
        <v/>
      </c>
      <c r="O4966" s="13" t="str">
        <f>IF($D4966="", "",VLOOKUP($D4966,Series!$A:$J,9,FALSE))</f>
        <v/>
      </c>
      <c r="P4966" s="13" t="str">
        <f>IF($D4966="", "",VLOOKUP($D4966,Series!$A:$J,10,FALSE))</f>
        <v/>
      </c>
    </row>
    <row r="4967" spans="1:16" x14ac:dyDescent="0.25">
      <c r="A4967" s="13" t="str">
        <f>IF(C4967&gt;0,VLOOKUP(C4967,Indicators!G:H,2,0),"")</f>
        <v/>
      </c>
      <c r="E4967" s="13" t="str">
        <f>IF(D4967="","",VLOOKUP(D4967,Series!A:B,2,FALSE))</f>
        <v/>
      </c>
      <c r="F4967" s="13" t="str">
        <f>IF(D4967&gt;0,VLOOKUP(D4967,Series!A:D,4,0),"")</f>
        <v/>
      </c>
      <c r="G4967" s="13" t="str">
        <f>IF(E4967&gt;"",VLOOKUP(E4967,Sources!A:B,2,0),"")</f>
        <v/>
      </c>
      <c r="H4967" s="13" t="str">
        <f>IF($E4967="", "",VLOOKUP($E4967,Sources!$A:$M, 13,FALSE))</f>
        <v/>
      </c>
      <c r="I4967" s="13" t="str">
        <f>IF($E4967="", "",VLOOKUP($E4967,Sources!$A:$M, 5,FALSE))</f>
        <v/>
      </c>
      <c r="J4967" s="13" t="str">
        <f>IF($E4967="", "",VLOOKUP($E4967,Sources!$A:$M, 6,FALSE))</f>
        <v/>
      </c>
      <c r="K4967" s="13" t="str">
        <f>IF($E4967="", "",VLOOKUP($E4967,Sources!$A:$M, 9,FALSE))</f>
        <v/>
      </c>
      <c r="L4967" s="13" t="str">
        <f>IF($D4967="", "",VLOOKUP($D4967,Series!$A:$J,6,FALSE))</f>
        <v/>
      </c>
      <c r="M4967" s="13" t="str">
        <f>IF($D4967="", "",VLOOKUP($D4967,Series!$A:$J,7,FALSE))</f>
        <v/>
      </c>
      <c r="N4967" s="13" t="str">
        <f>IF($D4967="", "",VLOOKUP($D4967,Series!$A:$J,8,FALSE))</f>
        <v/>
      </c>
      <c r="O4967" s="13" t="str">
        <f>IF($D4967="", "",VLOOKUP($D4967,Series!$A:$J,9,FALSE))</f>
        <v/>
      </c>
      <c r="P4967" s="13" t="str">
        <f>IF($D4967="", "",VLOOKUP($D4967,Series!$A:$J,10,FALSE))</f>
        <v/>
      </c>
    </row>
    <row r="4968" spans="1:16" x14ac:dyDescent="0.25">
      <c r="A4968" s="13" t="str">
        <f>IF(C4968&gt;0,VLOOKUP(C4968,Indicators!G:H,2,0),"")</f>
        <v/>
      </c>
      <c r="E4968" s="13" t="str">
        <f>IF(D4968="","",VLOOKUP(D4968,Series!A:B,2,FALSE))</f>
        <v/>
      </c>
      <c r="F4968" s="13" t="str">
        <f>IF(D4968&gt;0,VLOOKUP(D4968,Series!A:D,4,0),"")</f>
        <v/>
      </c>
      <c r="G4968" s="13" t="str">
        <f>IF(E4968&gt;"",VLOOKUP(E4968,Sources!A:B,2,0),"")</f>
        <v/>
      </c>
      <c r="H4968" s="13" t="str">
        <f>IF($E4968="", "",VLOOKUP($E4968,Sources!$A:$M, 13,FALSE))</f>
        <v/>
      </c>
      <c r="I4968" s="13" t="str">
        <f>IF($E4968="", "",VLOOKUP($E4968,Sources!$A:$M, 5,FALSE))</f>
        <v/>
      </c>
      <c r="J4968" s="13" t="str">
        <f>IF($E4968="", "",VLOOKUP($E4968,Sources!$A:$M, 6,FALSE))</f>
        <v/>
      </c>
      <c r="K4968" s="13" t="str">
        <f>IF($E4968="", "",VLOOKUP($E4968,Sources!$A:$M, 9,FALSE))</f>
        <v/>
      </c>
      <c r="L4968" s="13" t="str">
        <f>IF($D4968="", "",VLOOKUP($D4968,Series!$A:$J,6,FALSE))</f>
        <v/>
      </c>
      <c r="M4968" s="13" t="str">
        <f>IF($D4968="", "",VLOOKUP($D4968,Series!$A:$J,7,FALSE))</f>
        <v/>
      </c>
      <c r="N4968" s="13" t="str">
        <f>IF($D4968="", "",VLOOKUP($D4968,Series!$A:$J,8,FALSE))</f>
        <v/>
      </c>
      <c r="O4968" s="13" t="str">
        <f>IF($D4968="", "",VLOOKUP($D4968,Series!$A:$J,9,FALSE))</f>
        <v/>
      </c>
      <c r="P4968" s="13" t="str">
        <f>IF($D4968="", "",VLOOKUP($D4968,Series!$A:$J,10,FALSE))</f>
        <v/>
      </c>
    </row>
    <row r="4969" spans="1:16" x14ac:dyDescent="0.25">
      <c r="A4969" s="13" t="str">
        <f>IF(C4969&gt;0,VLOOKUP(C4969,Indicators!G:H,2,0),"")</f>
        <v/>
      </c>
      <c r="E4969" s="13" t="str">
        <f>IF(D4969="","",VLOOKUP(D4969,Series!A:B,2,FALSE))</f>
        <v/>
      </c>
      <c r="F4969" s="13" t="str">
        <f>IF(D4969&gt;0,VLOOKUP(D4969,Series!A:D,4,0),"")</f>
        <v/>
      </c>
      <c r="G4969" s="13" t="str">
        <f>IF(E4969&gt;"",VLOOKUP(E4969,Sources!A:B,2,0),"")</f>
        <v/>
      </c>
      <c r="H4969" s="13" t="str">
        <f>IF($E4969="", "",VLOOKUP($E4969,Sources!$A:$M, 13,FALSE))</f>
        <v/>
      </c>
      <c r="I4969" s="13" t="str">
        <f>IF($E4969="", "",VLOOKUP($E4969,Sources!$A:$M, 5,FALSE))</f>
        <v/>
      </c>
      <c r="J4969" s="13" t="str">
        <f>IF($E4969="", "",VLOOKUP($E4969,Sources!$A:$M, 6,FALSE))</f>
        <v/>
      </c>
      <c r="K4969" s="13" t="str">
        <f>IF($E4969="", "",VLOOKUP($E4969,Sources!$A:$M, 9,FALSE))</f>
        <v/>
      </c>
      <c r="L4969" s="13" t="str">
        <f>IF($D4969="", "",VLOOKUP($D4969,Series!$A:$J,6,FALSE))</f>
        <v/>
      </c>
      <c r="M4969" s="13" t="str">
        <f>IF($D4969="", "",VLOOKUP($D4969,Series!$A:$J,7,FALSE))</f>
        <v/>
      </c>
      <c r="N4969" s="13" t="str">
        <f>IF($D4969="", "",VLOOKUP($D4969,Series!$A:$J,8,FALSE))</f>
        <v/>
      </c>
      <c r="O4969" s="13" t="str">
        <f>IF($D4969="", "",VLOOKUP($D4969,Series!$A:$J,9,FALSE))</f>
        <v/>
      </c>
      <c r="P4969" s="13" t="str">
        <f>IF($D4969="", "",VLOOKUP($D4969,Series!$A:$J,10,FALSE))</f>
        <v/>
      </c>
    </row>
    <row r="4970" spans="1:16" x14ac:dyDescent="0.25">
      <c r="A4970" s="13" t="str">
        <f>IF(C4970&gt;0,VLOOKUP(C4970,Indicators!G:H,2,0),"")</f>
        <v/>
      </c>
      <c r="E4970" s="13" t="str">
        <f>IF(D4970="","",VLOOKUP(D4970,Series!A:B,2,FALSE))</f>
        <v/>
      </c>
      <c r="F4970" s="13" t="str">
        <f>IF(D4970&gt;0,VLOOKUP(D4970,Series!A:D,4,0),"")</f>
        <v/>
      </c>
      <c r="G4970" s="13" t="str">
        <f>IF(E4970&gt;"",VLOOKUP(E4970,Sources!A:B,2,0),"")</f>
        <v/>
      </c>
      <c r="H4970" s="13" t="str">
        <f>IF($E4970="", "",VLOOKUP($E4970,Sources!$A:$M, 13,FALSE))</f>
        <v/>
      </c>
      <c r="I4970" s="13" t="str">
        <f>IF($E4970="", "",VLOOKUP($E4970,Sources!$A:$M, 5,FALSE))</f>
        <v/>
      </c>
      <c r="J4970" s="13" t="str">
        <f>IF($E4970="", "",VLOOKUP($E4970,Sources!$A:$M, 6,FALSE))</f>
        <v/>
      </c>
      <c r="K4970" s="13" t="str">
        <f>IF($E4970="", "",VLOOKUP($E4970,Sources!$A:$M, 9,FALSE))</f>
        <v/>
      </c>
      <c r="L4970" s="13" t="str">
        <f>IF($D4970="", "",VLOOKUP($D4970,Series!$A:$J,6,FALSE))</f>
        <v/>
      </c>
      <c r="M4970" s="13" t="str">
        <f>IF($D4970="", "",VLOOKUP($D4970,Series!$A:$J,7,FALSE))</f>
        <v/>
      </c>
      <c r="N4970" s="13" t="str">
        <f>IF($D4970="", "",VLOOKUP($D4970,Series!$A:$J,8,FALSE))</f>
        <v/>
      </c>
      <c r="O4970" s="13" t="str">
        <f>IF($D4970="", "",VLOOKUP($D4970,Series!$A:$J,9,FALSE))</f>
        <v/>
      </c>
      <c r="P4970" s="13" t="str">
        <f>IF($D4970="", "",VLOOKUP($D4970,Series!$A:$J,10,FALSE))</f>
        <v/>
      </c>
    </row>
    <row r="4971" spans="1:16" x14ac:dyDescent="0.25">
      <c r="A4971" s="13" t="str">
        <f>IF(C4971&gt;0,VLOOKUP(C4971,Indicators!G:H,2,0),"")</f>
        <v/>
      </c>
      <c r="E4971" s="13" t="str">
        <f>IF(D4971="","",VLOOKUP(D4971,Series!A:B,2,FALSE))</f>
        <v/>
      </c>
      <c r="F4971" s="13" t="str">
        <f>IF(D4971&gt;0,VLOOKUP(D4971,Series!A:D,4,0),"")</f>
        <v/>
      </c>
      <c r="G4971" s="13" t="str">
        <f>IF(E4971&gt;"",VLOOKUP(E4971,Sources!A:B,2,0),"")</f>
        <v/>
      </c>
      <c r="H4971" s="13" t="str">
        <f>IF($E4971="", "",VLOOKUP($E4971,Sources!$A:$M, 13,FALSE))</f>
        <v/>
      </c>
      <c r="I4971" s="13" t="str">
        <f>IF($E4971="", "",VLOOKUP($E4971,Sources!$A:$M, 5,FALSE))</f>
        <v/>
      </c>
      <c r="J4971" s="13" t="str">
        <f>IF($E4971="", "",VLOOKUP($E4971,Sources!$A:$M, 6,FALSE))</f>
        <v/>
      </c>
      <c r="K4971" s="13" t="str">
        <f>IF($E4971="", "",VLOOKUP($E4971,Sources!$A:$M, 9,FALSE))</f>
        <v/>
      </c>
      <c r="L4971" s="13" t="str">
        <f>IF($D4971="", "",VLOOKUP($D4971,Series!$A:$J,6,FALSE))</f>
        <v/>
      </c>
      <c r="M4971" s="13" t="str">
        <f>IF($D4971="", "",VLOOKUP($D4971,Series!$A:$J,7,FALSE))</f>
        <v/>
      </c>
      <c r="N4971" s="13" t="str">
        <f>IF($D4971="", "",VLOOKUP($D4971,Series!$A:$J,8,FALSE))</f>
        <v/>
      </c>
      <c r="O4971" s="13" t="str">
        <f>IF($D4971="", "",VLOOKUP($D4971,Series!$A:$J,9,FALSE))</f>
        <v/>
      </c>
      <c r="P4971" s="13" t="str">
        <f>IF($D4971="", "",VLOOKUP($D4971,Series!$A:$J,10,FALSE))</f>
        <v/>
      </c>
    </row>
    <row r="4972" spans="1:16" x14ac:dyDescent="0.25">
      <c r="A4972" s="13" t="str">
        <f>IF(C4972&gt;0,VLOOKUP(C4972,Indicators!G:H,2,0),"")</f>
        <v/>
      </c>
      <c r="E4972" s="13" t="str">
        <f>IF(D4972="","",VLOOKUP(D4972,Series!A:B,2,FALSE))</f>
        <v/>
      </c>
      <c r="F4972" s="13" t="str">
        <f>IF(D4972&gt;0,VLOOKUP(D4972,Series!A:D,4,0),"")</f>
        <v/>
      </c>
      <c r="G4972" s="13" t="str">
        <f>IF(E4972&gt;"",VLOOKUP(E4972,Sources!A:B,2,0),"")</f>
        <v/>
      </c>
      <c r="H4972" s="13" t="str">
        <f>IF($E4972="", "",VLOOKUP($E4972,Sources!$A:$M, 13,FALSE))</f>
        <v/>
      </c>
      <c r="I4972" s="13" t="str">
        <f>IF($E4972="", "",VLOOKUP($E4972,Sources!$A:$M, 5,FALSE))</f>
        <v/>
      </c>
      <c r="J4972" s="13" t="str">
        <f>IF($E4972="", "",VLOOKUP($E4972,Sources!$A:$M, 6,FALSE))</f>
        <v/>
      </c>
      <c r="K4972" s="13" t="str">
        <f>IF($E4972="", "",VLOOKUP($E4972,Sources!$A:$M, 9,FALSE))</f>
        <v/>
      </c>
      <c r="L4972" s="13" t="str">
        <f>IF($D4972="", "",VLOOKUP($D4972,Series!$A:$J,6,FALSE))</f>
        <v/>
      </c>
      <c r="M4972" s="13" t="str">
        <f>IF($D4972="", "",VLOOKUP($D4972,Series!$A:$J,7,FALSE))</f>
        <v/>
      </c>
      <c r="N4972" s="13" t="str">
        <f>IF($D4972="", "",VLOOKUP($D4972,Series!$A:$J,8,FALSE))</f>
        <v/>
      </c>
      <c r="O4972" s="13" t="str">
        <f>IF($D4972="", "",VLOOKUP($D4972,Series!$A:$J,9,FALSE))</f>
        <v/>
      </c>
      <c r="P4972" s="13" t="str">
        <f>IF($D4972="", "",VLOOKUP($D4972,Series!$A:$J,10,FALSE))</f>
        <v/>
      </c>
    </row>
    <row r="4973" spans="1:16" x14ac:dyDescent="0.25">
      <c r="A4973" s="13" t="str">
        <f>IF(C4973&gt;0,VLOOKUP(C4973,Indicators!G:H,2,0),"")</f>
        <v/>
      </c>
      <c r="E4973" s="13" t="str">
        <f>IF(D4973="","",VLOOKUP(D4973,Series!A:B,2,FALSE))</f>
        <v/>
      </c>
      <c r="F4973" s="13" t="str">
        <f>IF(D4973&gt;0,VLOOKUP(D4973,Series!A:D,4,0),"")</f>
        <v/>
      </c>
      <c r="G4973" s="13" t="str">
        <f>IF(E4973&gt;"",VLOOKUP(E4973,Sources!A:B,2,0),"")</f>
        <v/>
      </c>
      <c r="H4973" s="13" t="str">
        <f>IF($E4973="", "",VLOOKUP($E4973,Sources!$A:$M, 13,FALSE))</f>
        <v/>
      </c>
      <c r="I4973" s="13" t="str">
        <f>IF($E4973="", "",VLOOKUP($E4973,Sources!$A:$M, 5,FALSE))</f>
        <v/>
      </c>
      <c r="J4973" s="13" t="str">
        <f>IF($E4973="", "",VLOOKUP($E4973,Sources!$A:$M, 6,FALSE))</f>
        <v/>
      </c>
      <c r="K4973" s="13" t="str">
        <f>IF($E4973="", "",VLOOKUP($E4973,Sources!$A:$M, 9,FALSE))</f>
        <v/>
      </c>
      <c r="L4973" s="13" t="str">
        <f>IF($D4973="", "",VLOOKUP($D4973,Series!$A:$J,6,FALSE))</f>
        <v/>
      </c>
      <c r="M4973" s="13" t="str">
        <f>IF($D4973="", "",VLOOKUP($D4973,Series!$A:$J,7,FALSE))</f>
        <v/>
      </c>
      <c r="N4973" s="13" t="str">
        <f>IF($D4973="", "",VLOOKUP($D4973,Series!$A:$J,8,FALSE))</f>
        <v/>
      </c>
      <c r="O4973" s="13" t="str">
        <f>IF($D4973="", "",VLOOKUP($D4973,Series!$A:$J,9,FALSE))</f>
        <v/>
      </c>
      <c r="P4973" s="13" t="str">
        <f>IF($D4973="", "",VLOOKUP($D4973,Series!$A:$J,10,FALSE))</f>
        <v/>
      </c>
    </row>
    <row r="4974" spans="1:16" x14ac:dyDescent="0.25">
      <c r="A4974" s="13" t="str">
        <f>IF(C4974&gt;0,VLOOKUP(C4974,Indicators!G:H,2,0),"")</f>
        <v/>
      </c>
      <c r="E4974" s="13" t="str">
        <f>IF(D4974="","",VLOOKUP(D4974,Series!A:B,2,FALSE))</f>
        <v/>
      </c>
      <c r="F4974" s="13" t="str">
        <f>IF(D4974&gt;0,VLOOKUP(D4974,Series!A:D,4,0),"")</f>
        <v/>
      </c>
      <c r="G4974" s="13" t="str">
        <f>IF(E4974&gt;"",VLOOKUP(E4974,Sources!A:B,2,0),"")</f>
        <v/>
      </c>
      <c r="H4974" s="13" t="str">
        <f>IF($E4974="", "",VLOOKUP($E4974,Sources!$A:$M, 13,FALSE))</f>
        <v/>
      </c>
      <c r="I4974" s="13" t="str">
        <f>IF($E4974="", "",VLOOKUP($E4974,Sources!$A:$M, 5,FALSE))</f>
        <v/>
      </c>
      <c r="J4974" s="13" t="str">
        <f>IF($E4974="", "",VLOOKUP($E4974,Sources!$A:$M, 6,FALSE))</f>
        <v/>
      </c>
      <c r="K4974" s="13" t="str">
        <f>IF($E4974="", "",VLOOKUP($E4974,Sources!$A:$M, 9,FALSE))</f>
        <v/>
      </c>
      <c r="L4974" s="13" t="str">
        <f>IF($D4974="", "",VLOOKUP($D4974,Series!$A:$J,6,FALSE))</f>
        <v/>
      </c>
      <c r="M4974" s="13" t="str">
        <f>IF($D4974="", "",VLOOKUP($D4974,Series!$A:$J,7,FALSE))</f>
        <v/>
      </c>
      <c r="N4974" s="13" t="str">
        <f>IF($D4974="", "",VLOOKUP($D4974,Series!$A:$J,8,FALSE))</f>
        <v/>
      </c>
      <c r="O4974" s="13" t="str">
        <f>IF($D4974="", "",VLOOKUP($D4974,Series!$A:$J,9,FALSE))</f>
        <v/>
      </c>
      <c r="P4974" s="13" t="str">
        <f>IF($D4974="", "",VLOOKUP($D4974,Series!$A:$J,10,FALSE))</f>
        <v/>
      </c>
    </row>
    <row r="4975" spans="1:16" x14ac:dyDescent="0.25">
      <c r="A4975" s="13" t="str">
        <f>IF(C4975&gt;0,VLOOKUP(C4975,Indicators!G:H,2,0),"")</f>
        <v/>
      </c>
      <c r="E4975" s="13" t="str">
        <f>IF(D4975="","",VLOOKUP(D4975,Series!A:B,2,FALSE))</f>
        <v/>
      </c>
      <c r="F4975" s="13" t="str">
        <f>IF(D4975&gt;0,VLOOKUP(D4975,Series!A:D,4,0),"")</f>
        <v/>
      </c>
      <c r="G4975" s="13" t="str">
        <f>IF(E4975&gt;"",VLOOKUP(E4975,Sources!A:B,2,0),"")</f>
        <v/>
      </c>
      <c r="H4975" s="13" t="str">
        <f>IF($E4975="", "",VLOOKUP($E4975,Sources!$A:$M, 13,FALSE))</f>
        <v/>
      </c>
      <c r="I4975" s="13" t="str">
        <f>IF($E4975="", "",VLOOKUP($E4975,Sources!$A:$M, 5,FALSE))</f>
        <v/>
      </c>
      <c r="J4975" s="13" t="str">
        <f>IF($E4975="", "",VLOOKUP($E4975,Sources!$A:$M, 6,FALSE))</f>
        <v/>
      </c>
      <c r="K4975" s="13" t="str">
        <f>IF($E4975="", "",VLOOKUP($E4975,Sources!$A:$M, 9,FALSE))</f>
        <v/>
      </c>
      <c r="L4975" s="13" t="str">
        <f>IF($D4975="", "",VLOOKUP($D4975,Series!$A:$J,6,FALSE))</f>
        <v/>
      </c>
      <c r="M4975" s="13" t="str">
        <f>IF($D4975="", "",VLOOKUP($D4975,Series!$A:$J,7,FALSE))</f>
        <v/>
      </c>
      <c r="N4975" s="13" t="str">
        <f>IF($D4975="", "",VLOOKUP($D4975,Series!$A:$J,8,FALSE))</f>
        <v/>
      </c>
      <c r="O4975" s="13" t="str">
        <f>IF($D4975="", "",VLOOKUP($D4975,Series!$A:$J,9,FALSE))</f>
        <v/>
      </c>
      <c r="P4975" s="13" t="str">
        <f>IF($D4975="", "",VLOOKUP($D4975,Series!$A:$J,10,FALSE))</f>
        <v/>
      </c>
    </row>
    <row r="4976" spans="1:16" x14ac:dyDescent="0.25">
      <c r="A4976" s="13" t="str">
        <f>IF(C4976&gt;0,VLOOKUP(C4976,Indicators!G:H,2,0),"")</f>
        <v/>
      </c>
      <c r="E4976" s="13" t="str">
        <f>IF(D4976="","",VLOOKUP(D4976,Series!A:B,2,FALSE))</f>
        <v/>
      </c>
      <c r="F4976" s="13" t="str">
        <f>IF(D4976&gt;0,VLOOKUP(D4976,Series!A:D,4,0),"")</f>
        <v/>
      </c>
      <c r="G4976" s="13" t="str">
        <f>IF(E4976&gt;"",VLOOKUP(E4976,Sources!A:B,2,0),"")</f>
        <v/>
      </c>
      <c r="H4976" s="13" t="str">
        <f>IF($E4976="", "",VLOOKUP($E4976,Sources!$A:$M, 13,FALSE))</f>
        <v/>
      </c>
      <c r="I4976" s="13" t="str">
        <f>IF($E4976="", "",VLOOKUP($E4976,Sources!$A:$M, 5,FALSE))</f>
        <v/>
      </c>
      <c r="J4976" s="13" t="str">
        <f>IF($E4976="", "",VLOOKUP($E4976,Sources!$A:$M, 6,FALSE))</f>
        <v/>
      </c>
      <c r="K4976" s="13" t="str">
        <f>IF($E4976="", "",VLOOKUP($E4976,Sources!$A:$M, 9,FALSE))</f>
        <v/>
      </c>
      <c r="L4976" s="13" t="str">
        <f>IF($D4976="", "",VLOOKUP($D4976,Series!$A:$J,6,FALSE))</f>
        <v/>
      </c>
      <c r="M4976" s="13" t="str">
        <f>IF($D4976="", "",VLOOKUP($D4976,Series!$A:$J,7,FALSE))</f>
        <v/>
      </c>
      <c r="N4976" s="13" t="str">
        <f>IF($D4976="", "",VLOOKUP($D4976,Series!$A:$J,8,FALSE))</f>
        <v/>
      </c>
      <c r="O4976" s="13" t="str">
        <f>IF($D4976="", "",VLOOKUP($D4976,Series!$A:$J,9,FALSE))</f>
        <v/>
      </c>
      <c r="P4976" s="13" t="str">
        <f>IF($D4976="", "",VLOOKUP($D4976,Series!$A:$J,10,FALSE))</f>
        <v/>
      </c>
    </row>
    <row r="4977" spans="1:16" x14ac:dyDescent="0.25">
      <c r="A4977" s="13" t="str">
        <f>IF(C4977&gt;0,VLOOKUP(C4977,Indicators!G:H,2,0),"")</f>
        <v/>
      </c>
      <c r="E4977" s="13" t="str">
        <f>IF(D4977="","",VLOOKUP(D4977,Series!A:B,2,FALSE))</f>
        <v/>
      </c>
      <c r="F4977" s="13" t="str">
        <f>IF(D4977&gt;0,VLOOKUP(D4977,Series!A:D,4,0),"")</f>
        <v/>
      </c>
      <c r="G4977" s="13" t="str">
        <f>IF(E4977&gt;"",VLOOKUP(E4977,Sources!A:B,2,0),"")</f>
        <v/>
      </c>
      <c r="H4977" s="13" t="str">
        <f>IF($E4977="", "",VLOOKUP($E4977,Sources!$A:$M, 13,FALSE))</f>
        <v/>
      </c>
      <c r="I4977" s="13" t="str">
        <f>IF($E4977="", "",VLOOKUP($E4977,Sources!$A:$M, 5,FALSE))</f>
        <v/>
      </c>
      <c r="J4977" s="13" t="str">
        <f>IF($E4977="", "",VLOOKUP($E4977,Sources!$A:$M, 6,FALSE))</f>
        <v/>
      </c>
      <c r="K4977" s="13" t="str">
        <f>IF($E4977="", "",VLOOKUP($E4977,Sources!$A:$M, 9,FALSE))</f>
        <v/>
      </c>
      <c r="L4977" s="13" t="str">
        <f>IF($D4977="", "",VLOOKUP($D4977,Series!$A:$J,6,FALSE))</f>
        <v/>
      </c>
      <c r="M4977" s="13" t="str">
        <f>IF($D4977="", "",VLOOKUP($D4977,Series!$A:$J,7,FALSE))</f>
        <v/>
      </c>
      <c r="N4977" s="13" t="str">
        <f>IF($D4977="", "",VLOOKUP($D4977,Series!$A:$J,8,FALSE))</f>
        <v/>
      </c>
      <c r="O4977" s="13" t="str">
        <f>IF($D4977="", "",VLOOKUP($D4977,Series!$A:$J,9,FALSE))</f>
        <v/>
      </c>
      <c r="P4977" s="13" t="str">
        <f>IF($D4977="", "",VLOOKUP($D4977,Series!$A:$J,10,FALSE))</f>
        <v/>
      </c>
    </row>
    <row r="4978" spans="1:16" x14ac:dyDescent="0.25">
      <c r="A4978" s="13" t="str">
        <f>IF(C4978&gt;0,VLOOKUP(C4978,Indicators!G:H,2,0),"")</f>
        <v/>
      </c>
      <c r="E4978" s="13" t="str">
        <f>IF(D4978="","",VLOOKUP(D4978,Series!A:B,2,FALSE))</f>
        <v/>
      </c>
      <c r="F4978" s="13" t="str">
        <f>IF(D4978&gt;0,VLOOKUP(D4978,Series!A:D,4,0),"")</f>
        <v/>
      </c>
      <c r="G4978" s="13" t="str">
        <f>IF(E4978&gt;"",VLOOKUP(E4978,Sources!A:B,2,0),"")</f>
        <v/>
      </c>
      <c r="H4978" s="13" t="str">
        <f>IF($E4978="", "",VLOOKUP($E4978,Sources!$A:$M, 13,FALSE))</f>
        <v/>
      </c>
      <c r="I4978" s="13" t="str">
        <f>IF($E4978="", "",VLOOKUP($E4978,Sources!$A:$M, 5,FALSE))</f>
        <v/>
      </c>
      <c r="J4978" s="13" t="str">
        <f>IF($E4978="", "",VLOOKUP($E4978,Sources!$A:$M, 6,FALSE))</f>
        <v/>
      </c>
      <c r="K4978" s="13" t="str">
        <f>IF($E4978="", "",VLOOKUP($E4978,Sources!$A:$M, 9,FALSE))</f>
        <v/>
      </c>
      <c r="L4978" s="13" t="str">
        <f>IF($D4978="", "",VLOOKUP($D4978,Series!$A:$J,6,FALSE))</f>
        <v/>
      </c>
      <c r="M4978" s="13" t="str">
        <f>IF($D4978="", "",VLOOKUP($D4978,Series!$A:$J,7,FALSE))</f>
        <v/>
      </c>
      <c r="N4978" s="13" t="str">
        <f>IF($D4978="", "",VLOOKUP($D4978,Series!$A:$J,8,FALSE))</f>
        <v/>
      </c>
      <c r="O4978" s="13" t="str">
        <f>IF($D4978="", "",VLOOKUP($D4978,Series!$A:$J,9,FALSE))</f>
        <v/>
      </c>
      <c r="P4978" s="13" t="str">
        <f>IF($D4978="", "",VLOOKUP($D4978,Series!$A:$J,10,FALSE))</f>
        <v/>
      </c>
    </row>
    <row r="4979" spans="1:16" x14ac:dyDescent="0.25">
      <c r="A4979" s="13" t="str">
        <f>IF(C4979&gt;0,VLOOKUP(C4979,Indicators!G:H,2,0),"")</f>
        <v/>
      </c>
      <c r="E4979" s="13" t="str">
        <f>IF(D4979="","",VLOOKUP(D4979,Series!A:B,2,FALSE))</f>
        <v/>
      </c>
      <c r="F4979" s="13" t="str">
        <f>IF(D4979&gt;0,VLOOKUP(D4979,Series!A:D,4,0),"")</f>
        <v/>
      </c>
      <c r="G4979" s="13" t="str">
        <f>IF(E4979&gt;"",VLOOKUP(E4979,Sources!A:B,2,0),"")</f>
        <v/>
      </c>
      <c r="H4979" s="13" t="str">
        <f>IF($E4979="", "",VLOOKUP($E4979,Sources!$A:$M, 13,FALSE))</f>
        <v/>
      </c>
      <c r="I4979" s="13" t="str">
        <f>IF($E4979="", "",VLOOKUP($E4979,Sources!$A:$M, 5,FALSE))</f>
        <v/>
      </c>
      <c r="J4979" s="13" t="str">
        <f>IF($E4979="", "",VLOOKUP($E4979,Sources!$A:$M, 6,FALSE))</f>
        <v/>
      </c>
      <c r="K4979" s="13" t="str">
        <f>IF($E4979="", "",VLOOKUP($E4979,Sources!$A:$M, 9,FALSE))</f>
        <v/>
      </c>
      <c r="L4979" s="13" t="str">
        <f>IF($D4979="", "",VLOOKUP($D4979,Series!$A:$J,6,FALSE))</f>
        <v/>
      </c>
      <c r="M4979" s="13" t="str">
        <f>IF($D4979="", "",VLOOKUP($D4979,Series!$A:$J,7,FALSE))</f>
        <v/>
      </c>
      <c r="N4979" s="13" t="str">
        <f>IF($D4979="", "",VLOOKUP($D4979,Series!$A:$J,8,FALSE))</f>
        <v/>
      </c>
      <c r="O4979" s="13" t="str">
        <f>IF($D4979="", "",VLOOKUP($D4979,Series!$A:$J,9,FALSE))</f>
        <v/>
      </c>
      <c r="P4979" s="13" t="str">
        <f>IF($D4979="", "",VLOOKUP($D4979,Series!$A:$J,10,FALSE))</f>
        <v/>
      </c>
    </row>
    <row r="4980" spans="1:16" x14ac:dyDescent="0.25">
      <c r="A4980" s="13" t="str">
        <f>IF(C4980&gt;0,VLOOKUP(C4980,Indicators!G:H,2,0),"")</f>
        <v/>
      </c>
      <c r="E4980" s="13" t="str">
        <f>IF(D4980="","",VLOOKUP(D4980,Series!A:B,2,FALSE))</f>
        <v/>
      </c>
      <c r="F4980" s="13" t="str">
        <f>IF(D4980&gt;0,VLOOKUP(D4980,Series!A:D,4,0),"")</f>
        <v/>
      </c>
      <c r="G4980" s="13" t="str">
        <f>IF(E4980&gt;"",VLOOKUP(E4980,Sources!A:B,2,0),"")</f>
        <v/>
      </c>
      <c r="H4980" s="13" t="str">
        <f>IF($E4980="", "",VLOOKUP($E4980,Sources!$A:$M, 13,FALSE))</f>
        <v/>
      </c>
      <c r="I4980" s="13" t="str">
        <f>IF($E4980="", "",VLOOKUP($E4980,Sources!$A:$M, 5,FALSE))</f>
        <v/>
      </c>
      <c r="J4980" s="13" t="str">
        <f>IF($E4980="", "",VLOOKUP($E4980,Sources!$A:$M, 6,FALSE))</f>
        <v/>
      </c>
      <c r="K4980" s="13" t="str">
        <f>IF($E4980="", "",VLOOKUP($E4980,Sources!$A:$M, 9,FALSE))</f>
        <v/>
      </c>
      <c r="L4980" s="13" t="str">
        <f>IF($D4980="", "",VLOOKUP($D4980,Series!$A:$J,6,FALSE))</f>
        <v/>
      </c>
      <c r="M4980" s="13" t="str">
        <f>IF($D4980="", "",VLOOKUP($D4980,Series!$A:$J,7,FALSE))</f>
        <v/>
      </c>
      <c r="N4980" s="13" t="str">
        <f>IF($D4980="", "",VLOOKUP($D4980,Series!$A:$J,8,FALSE))</f>
        <v/>
      </c>
      <c r="O4980" s="13" t="str">
        <f>IF($D4980="", "",VLOOKUP($D4980,Series!$A:$J,9,FALSE))</f>
        <v/>
      </c>
      <c r="P4980" s="13" t="str">
        <f>IF($D4980="", "",VLOOKUP($D4980,Series!$A:$J,10,FALSE))</f>
        <v/>
      </c>
    </row>
    <row r="4981" spans="1:16" x14ac:dyDescent="0.25">
      <c r="A4981" s="13" t="str">
        <f>IF(C4981&gt;0,VLOOKUP(C4981,Indicators!G:H,2,0),"")</f>
        <v/>
      </c>
      <c r="E4981" s="13" t="str">
        <f>IF(D4981="","",VLOOKUP(D4981,Series!A:B,2,FALSE))</f>
        <v/>
      </c>
      <c r="F4981" s="13" t="str">
        <f>IF(D4981&gt;0,VLOOKUP(D4981,Series!A:D,4,0),"")</f>
        <v/>
      </c>
      <c r="G4981" s="13" t="str">
        <f>IF(E4981&gt;"",VLOOKUP(E4981,Sources!A:B,2,0),"")</f>
        <v/>
      </c>
      <c r="H4981" s="13" t="str">
        <f>IF($E4981="", "",VLOOKUP($E4981,Sources!$A:$M, 13,FALSE))</f>
        <v/>
      </c>
      <c r="I4981" s="13" t="str">
        <f>IF($E4981="", "",VLOOKUP($E4981,Sources!$A:$M, 5,FALSE))</f>
        <v/>
      </c>
      <c r="J4981" s="13" t="str">
        <f>IF($E4981="", "",VLOOKUP($E4981,Sources!$A:$M, 6,FALSE))</f>
        <v/>
      </c>
      <c r="K4981" s="13" t="str">
        <f>IF($E4981="", "",VLOOKUP($E4981,Sources!$A:$M, 9,FALSE))</f>
        <v/>
      </c>
      <c r="L4981" s="13" t="str">
        <f>IF($D4981="", "",VLOOKUP($D4981,Series!$A:$J,6,FALSE))</f>
        <v/>
      </c>
      <c r="M4981" s="13" t="str">
        <f>IF($D4981="", "",VLOOKUP($D4981,Series!$A:$J,7,FALSE))</f>
        <v/>
      </c>
      <c r="N4981" s="13" t="str">
        <f>IF($D4981="", "",VLOOKUP($D4981,Series!$A:$J,8,FALSE))</f>
        <v/>
      </c>
      <c r="O4981" s="13" t="str">
        <f>IF($D4981="", "",VLOOKUP($D4981,Series!$A:$J,9,FALSE))</f>
        <v/>
      </c>
      <c r="P4981" s="13" t="str">
        <f>IF($D4981="", "",VLOOKUP($D4981,Series!$A:$J,10,FALSE))</f>
        <v/>
      </c>
    </row>
    <row r="4982" spans="1:16" x14ac:dyDescent="0.25">
      <c r="A4982" s="13" t="str">
        <f>IF(C4982&gt;0,VLOOKUP(C4982,Indicators!G:H,2,0),"")</f>
        <v/>
      </c>
      <c r="E4982" s="13" t="str">
        <f>IF(D4982="","",VLOOKUP(D4982,Series!A:B,2,FALSE))</f>
        <v/>
      </c>
      <c r="F4982" s="13" t="str">
        <f>IF(D4982&gt;0,VLOOKUP(D4982,Series!A:D,4,0),"")</f>
        <v/>
      </c>
      <c r="G4982" s="13" t="str">
        <f>IF(E4982&gt;"",VLOOKUP(E4982,Sources!A:B,2,0),"")</f>
        <v/>
      </c>
      <c r="H4982" s="13" t="str">
        <f>IF($E4982="", "",VLOOKUP($E4982,Sources!$A:$M, 13,FALSE))</f>
        <v/>
      </c>
      <c r="I4982" s="13" t="str">
        <f>IF($E4982="", "",VLOOKUP($E4982,Sources!$A:$M, 5,FALSE))</f>
        <v/>
      </c>
      <c r="J4982" s="13" t="str">
        <f>IF($E4982="", "",VLOOKUP($E4982,Sources!$A:$M, 6,FALSE))</f>
        <v/>
      </c>
      <c r="K4982" s="13" t="str">
        <f>IF($E4982="", "",VLOOKUP($E4982,Sources!$A:$M, 9,FALSE))</f>
        <v/>
      </c>
      <c r="L4982" s="13" t="str">
        <f>IF($D4982="", "",VLOOKUP($D4982,Series!$A:$J,6,FALSE))</f>
        <v/>
      </c>
      <c r="M4982" s="13" t="str">
        <f>IF($D4982="", "",VLOOKUP($D4982,Series!$A:$J,7,FALSE))</f>
        <v/>
      </c>
      <c r="N4982" s="13" t="str">
        <f>IF($D4982="", "",VLOOKUP($D4982,Series!$A:$J,8,FALSE))</f>
        <v/>
      </c>
      <c r="O4982" s="13" t="str">
        <f>IF($D4982="", "",VLOOKUP($D4982,Series!$A:$J,9,FALSE))</f>
        <v/>
      </c>
      <c r="P4982" s="13" t="str">
        <f>IF($D4982="", "",VLOOKUP($D4982,Series!$A:$J,10,FALSE))</f>
        <v/>
      </c>
    </row>
    <row r="4983" spans="1:16" x14ac:dyDescent="0.25">
      <c r="A4983" s="13" t="str">
        <f>IF(C4983&gt;0,VLOOKUP(C4983,Indicators!G:H,2,0),"")</f>
        <v/>
      </c>
      <c r="E4983" s="13" t="str">
        <f>IF(D4983="","",VLOOKUP(D4983,Series!A:B,2,FALSE))</f>
        <v/>
      </c>
      <c r="F4983" s="13" t="str">
        <f>IF(D4983&gt;0,VLOOKUP(D4983,Series!A:D,4,0),"")</f>
        <v/>
      </c>
      <c r="G4983" s="13" t="str">
        <f>IF(E4983&gt;"",VLOOKUP(E4983,Sources!A:B,2,0),"")</f>
        <v/>
      </c>
      <c r="H4983" s="13" t="str">
        <f>IF($E4983="", "",VLOOKUP($E4983,Sources!$A:$M, 13,FALSE))</f>
        <v/>
      </c>
      <c r="I4983" s="13" t="str">
        <f>IF($E4983="", "",VLOOKUP($E4983,Sources!$A:$M, 5,FALSE))</f>
        <v/>
      </c>
      <c r="J4983" s="13" t="str">
        <f>IF($E4983="", "",VLOOKUP($E4983,Sources!$A:$M, 6,FALSE))</f>
        <v/>
      </c>
      <c r="K4983" s="13" t="str">
        <f>IF($E4983="", "",VLOOKUP($E4983,Sources!$A:$M, 9,FALSE))</f>
        <v/>
      </c>
      <c r="L4983" s="13" t="str">
        <f>IF($D4983="", "",VLOOKUP($D4983,Series!$A:$J,6,FALSE))</f>
        <v/>
      </c>
      <c r="M4983" s="13" t="str">
        <f>IF($D4983="", "",VLOOKUP($D4983,Series!$A:$J,7,FALSE))</f>
        <v/>
      </c>
      <c r="N4983" s="13" t="str">
        <f>IF($D4983="", "",VLOOKUP($D4983,Series!$A:$J,8,FALSE))</f>
        <v/>
      </c>
      <c r="O4983" s="13" t="str">
        <f>IF($D4983="", "",VLOOKUP($D4983,Series!$A:$J,9,FALSE))</f>
        <v/>
      </c>
      <c r="P4983" s="13" t="str">
        <f>IF($D4983="", "",VLOOKUP($D4983,Series!$A:$J,10,FALSE))</f>
        <v/>
      </c>
    </row>
    <row r="4984" spans="1:16" x14ac:dyDescent="0.25">
      <c r="A4984" s="13" t="str">
        <f>IF(C4984&gt;0,VLOOKUP(C4984,Indicators!G:H,2,0),"")</f>
        <v/>
      </c>
      <c r="E4984" s="13" t="str">
        <f>IF(D4984="","",VLOOKUP(D4984,Series!A:B,2,FALSE))</f>
        <v/>
      </c>
      <c r="F4984" s="13" t="str">
        <f>IF(D4984&gt;0,VLOOKUP(D4984,Series!A:D,4,0),"")</f>
        <v/>
      </c>
      <c r="G4984" s="13" t="str">
        <f>IF(E4984&gt;"",VLOOKUP(E4984,Sources!A:B,2,0),"")</f>
        <v/>
      </c>
      <c r="H4984" s="13" t="str">
        <f>IF($E4984="", "",VLOOKUP($E4984,Sources!$A:$M, 13,FALSE))</f>
        <v/>
      </c>
      <c r="I4984" s="13" t="str">
        <f>IF($E4984="", "",VLOOKUP($E4984,Sources!$A:$M, 5,FALSE))</f>
        <v/>
      </c>
      <c r="J4984" s="13" t="str">
        <f>IF($E4984="", "",VLOOKUP($E4984,Sources!$A:$M, 6,FALSE))</f>
        <v/>
      </c>
      <c r="K4984" s="13" t="str">
        <f>IF($E4984="", "",VLOOKUP($E4984,Sources!$A:$M, 9,FALSE))</f>
        <v/>
      </c>
      <c r="L4984" s="13" t="str">
        <f>IF($D4984="", "",VLOOKUP($D4984,Series!$A:$J,6,FALSE))</f>
        <v/>
      </c>
      <c r="M4984" s="13" t="str">
        <f>IF($D4984="", "",VLOOKUP($D4984,Series!$A:$J,7,FALSE))</f>
        <v/>
      </c>
      <c r="N4984" s="13" t="str">
        <f>IF($D4984="", "",VLOOKUP($D4984,Series!$A:$J,8,FALSE))</f>
        <v/>
      </c>
      <c r="O4984" s="13" t="str">
        <f>IF($D4984="", "",VLOOKUP($D4984,Series!$A:$J,9,FALSE))</f>
        <v/>
      </c>
      <c r="P4984" s="13" t="str">
        <f>IF($D4984="", "",VLOOKUP($D4984,Series!$A:$J,10,FALSE))</f>
        <v/>
      </c>
    </row>
    <row r="4985" spans="1:16" x14ac:dyDescent="0.25">
      <c r="A4985" s="13" t="str">
        <f>IF(C4985&gt;0,VLOOKUP(C4985,Indicators!G:H,2,0),"")</f>
        <v/>
      </c>
      <c r="E4985" s="13" t="str">
        <f>IF(D4985="","",VLOOKUP(D4985,Series!A:B,2,FALSE))</f>
        <v/>
      </c>
      <c r="F4985" s="13" t="str">
        <f>IF(D4985&gt;0,VLOOKUP(D4985,Series!A:D,4,0),"")</f>
        <v/>
      </c>
      <c r="G4985" s="13" t="str">
        <f>IF(E4985&gt;"",VLOOKUP(E4985,Sources!A:B,2,0),"")</f>
        <v/>
      </c>
      <c r="H4985" s="13" t="str">
        <f>IF($E4985="", "",VLOOKUP($E4985,Sources!$A:$M, 13,FALSE))</f>
        <v/>
      </c>
      <c r="I4985" s="13" t="str">
        <f>IF($E4985="", "",VLOOKUP($E4985,Sources!$A:$M, 5,FALSE))</f>
        <v/>
      </c>
      <c r="J4985" s="13" t="str">
        <f>IF($E4985="", "",VLOOKUP($E4985,Sources!$A:$M, 6,FALSE))</f>
        <v/>
      </c>
      <c r="K4985" s="13" t="str">
        <f>IF($E4985="", "",VLOOKUP($E4985,Sources!$A:$M, 9,FALSE))</f>
        <v/>
      </c>
      <c r="L4985" s="13" t="str">
        <f>IF($D4985="", "",VLOOKUP($D4985,Series!$A:$J,6,FALSE))</f>
        <v/>
      </c>
      <c r="M4985" s="13" t="str">
        <f>IF($D4985="", "",VLOOKUP($D4985,Series!$A:$J,7,FALSE))</f>
        <v/>
      </c>
      <c r="N4985" s="13" t="str">
        <f>IF($D4985="", "",VLOOKUP($D4985,Series!$A:$J,8,FALSE))</f>
        <v/>
      </c>
      <c r="O4985" s="13" t="str">
        <f>IF($D4985="", "",VLOOKUP($D4985,Series!$A:$J,9,FALSE))</f>
        <v/>
      </c>
      <c r="P4985" s="13" t="str">
        <f>IF($D4985="", "",VLOOKUP($D4985,Series!$A:$J,10,FALSE))</f>
        <v/>
      </c>
    </row>
    <row r="4986" spans="1:16" x14ac:dyDescent="0.25">
      <c r="A4986" s="13" t="str">
        <f>IF(C4986&gt;0,VLOOKUP(C4986,Indicators!G:H,2,0),"")</f>
        <v/>
      </c>
      <c r="E4986" s="13" t="str">
        <f>IF(D4986="","",VLOOKUP(D4986,Series!A:B,2,FALSE))</f>
        <v/>
      </c>
      <c r="F4986" s="13" t="str">
        <f>IF(D4986&gt;0,VLOOKUP(D4986,Series!A:D,4,0),"")</f>
        <v/>
      </c>
      <c r="G4986" s="13" t="str">
        <f>IF(E4986&gt;"",VLOOKUP(E4986,Sources!A:B,2,0),"")</f>
        <v/>
      </c>
      <c r="H4986" s="13" t="str">
        <f>IF($E4986="", "",VLOOKUP($E4986,Sources!$A:$M, 13,FALSE))</f>
        <v/>
      </c>
      <c r="I4986" s="13" t="str">
        <f>IF($E4986="", "",VLOOKUP($E4986,Sources!$A:$M, 5,FALSE))</f>
        <v/>
      </c>
      <c r="J4986" s="13" t="str">
        <f>IF($E4986="", "",VLOOKUP($E4986,Sources!$A:$M, 6,FALSE))</f>
        <v/>
      </c>
      <c r="K4986" s="13" t="str">
        <f>IF($E4986="", "",VLOOKUP($E4986,Sources!$A:$M, 9,FALSE))</f>
        <v/>
      </c>
      <c r="L4986" s="13" t="str">
        <f>IF($D4986="", "",VLOOKUP($D4986,Series!$A:$J,6,FALSE))</f>
        <v/>
      </c>
      <c r="M4986" s="13" t="str">
        <f>IF($D4986="", "",VLOOKUP($D4986,Series!$A:$J,7,FALSE))</f>
        <v/>
      </c>
      <c r="N4986" s="13" t="str">
        <f>IF($D4986="", "",VLOOKUP($D4986,Series!$A:$J,8,FALSE))</f>
        <v/>
      </c>
      <c r="O4986" s="13" t="str">
        <f>IF($D4986="", "",VLOOKUP($D4986,Series!$A:$J,9,FALSE))</f>
        <v/>
      </c>
      <c r="P4986" s="13" t="str">
        <f>IF($D4986="", "",VLOOKUP($D4986,Series!$A:$J,10,FALSE))</f>
        <v/>
      </c>
    </row>
    <row r="4987" spans="1:16" x14ac:dyDescent="0.25">
      <c r="A4987" s="13" t="str">
        <f>IF(C4987&gt;0,VLOOKUP(C4987,Indicators!G:H,2,0),"")</f>
        <v/>
      </c>
      <c r="E4987" s="13" t="str">
        <f>IF(D4987="","",VLOOKUP(D4987,Series!A:B,2,FALSE))</f>
        <v/>
      </c>
      <c r="F4987" s="13" t="str">
        <f>IF(D4987&gt;0,VLOOKUP(D4987,Series!A:D,4,0),"")</f>
        <v/>
      </c>
      <c r="G4987" s="13" t="str">
        <f>IF(E4987&gt;"",VLOOKUP(E4987,Sources!A:B,2,0),"")</f>
        <v/>
      </c>
      <c r="H4987" s="13" t="str">
        <f>IF($E4987="", "",VLOOKUP($E4987,Sources!$A:$M, 13,FALSE))</f>
        <v/>
      </c>
      <c r="I4987" s="13" t="str">
        <f>IF($E4987="", "",VLOOKUP($E4987,Sources!$A:$M, 5,FALSE))</f>
        <v/>
      </c>
      <c r="J4987" s="13" t="str">
        <f>IF($E4987="", "",VLOOKUP($E4987,Sources!$A:$M, 6,FALSE))</f>
        <v/>
      </c>
      <c r="K4987" s="13" t="str">
        <f>IF($E4987="", "",VLOOKUP($E4987,Sources!$A:$M, 9,FALSE))</f>
        <v/>
      </c>
      <c r="L4987" s="13" t="str">
        <f>IF($D4987="", "",VLOOKUP($D4987,Series!$A:$J,6,FALSE))</f>
        <v/>
      </c>
      <c r="M4987" s="13" t="str">
        <f>IF($D4987="", "",VLOOKUP($D4987,Series!$A:$J,7,FALSE))</f>
        <v/>
      </c>
      <c r="N4987" s="13" t="str">
        <f>IF($D4987="", "",VLOOKUP($D4987,Series!$A:$J,8,FALSE))</f>
        <v/>
      </c>
      <c r="O4987" s="13" t="str">
        <f>IF($D4987="", "",VLOOKUP($D4987,Series!$A:$J,9,FALSE))</f>
        <v/>
      </c>
      <c r="P4987" s="13" t="str">
        <f>IF($D4987="", "",VLOOKUP($D4987,Series!$A:$J,10,FALSE))</f>
        <v/>
      </c>
    </row>
    <row r="4988" spans="1:16" x14ac:dyDescent="0.25">
      <c r="A4988" s="13" t="str">
        <f>IF(C4988&gt;0,VLOOKUP(C4988,Indicators!G:H,2,0),"")</f>
        <v/>
      </c>
      <c r="E4988" s="13" t="str">
        <f>IF(D4988="","",VLOOKUP(D4988,Series!A:B,2,FALSE))</f>
        <v/>
      </c>
      <c r="F4988" s="13" t="str">
        <f>IF(D4988&gt;0,VLOOKUP(D4988,Series!A:D,4,0),"")</f>
        <v/>
      </c>
      <c r="G4988" s="13" t="str">
        <f>IF(E4988&gt;"",VLOOKUP(E4988,Sources!A:B,2,0),"")</f>
        <v/>
      </c>
      <c r="H4988" s="13" t="str">
        <f>IF($E4988="", "",VLOOKUP($E4988,Sources!$A:$M, 13,FALSE))</f>
        <v/>
      </c>
      <c r="I4988" s="13" t="str">
        <f>IF($E4988="", "",VLOOKUP($E4988,Sources!$A:$M, 5,FALSE))</f>
        <v/>
      </c>
      <c r="J4988" s="13" t="str">
        <f>IF($E4988="", "",VLOOKUP($E4988,Sources!$A:$M, 6,FALSE))</f>
        <v/>
      </c>
      <c r="K4988" s="13" t="str">
        <f>IF($E4988="", "",VLOOKUP($E4988,Sources!$A:$M, 9,FALSE))</f>
        <v/>
      </c>
      <c r="L4988" s="13" t="str">
        <f>IF($D4988="", "",VLOOKUP($D4988,Series!$A:$J,6,FALSE))</f>
        <v/>
      </c>
      <c r="M4988" s="13" t="str">
        <f>IF($D4988="", "",VLOOKUP($D4988,Series!$A:$J,7,FALSE))</f>
        <v/>
      </c>
      <c r="N4988" s="13" t="str">
        <f>IF($D4988="", "",VLOOKUP($D4988,Series!$A:$J,8,FALSE))</f>
        <v/>
      </c>
      <c r="O4988" s="13" t="str">
        <f>IF($D4988="", "",VLOOKUP($D4988,Series!$A:$J,9,FALSE))</f>
        <v/>
      </c>
      <c r="P4988" s="13" t="str">
        <f>IF($D4988="", "",VLOOKUP($D4988,Series!$A:$J,10,FALSE))</f>
        <v/>
      </c>
    </row>
    <row r="4989" spans="1:16" x14ac:dyDescent="0.25">
      <c r="A4989" s="13" t="str">
        <f>IF(C4989&gt;0,VLOOKUP(C4989,Indicators!G:H,2,0),"")</f>
        <v/>
      </c>
      <c r="E4989" s="13" t="str">
        <f>IF(D4989="","",VLOOKUP(D4989,Series!A:B,2,FALSE))</f>
        <v/>
      </c>
      <c r="F4989" s="13" t="str">
        <f>IF(D4989&gt;0,VLOOKUP(D4989,Series!A:D,4,0),"")</f>
        <v/>
      </c>
      <c r="G4989" s="13" t="str">
        <f>IF(E4989&gt;"",VLOOKUP(E4989,Sources!A:B,2,0),"")</f>
        <v/>
      </c>
      <c r="H4989" s="13" t="str">
        <f>IF($E4989="", "",VLOOKUP($E4989,Sources!$A:$M, 13,FALSE))</f>
        <v/>
      </c>
      <c r="I4989" s="13" t="str">
        <f>IF($E4989="", "",VLOOKUP($E4989,Sources!$A:$M, 5,FALSE))</f>
        <v/>
      </c>
      <c r="J4989" s="13" t="str">
        <f>IF($E4989="", "",VLOOKUP($E4989,Sources!$A:$M, 6,FALSE))</f>
        <v/>
      </c>
      <c r="K4989" s="13" t="str">
        <f>IF($E4989="", "",VLOOKUP($E4989,Sources!$A:$M, 9,FALSE))</f>
        <v/>
      </c>
      <c r="L4989" s="13" t="str">
        <f>IF($D4989="", "",VLOOKUP($D4989,Series!$A:$J,6,FALSE))</f>
        <v/>
      </c>
      <c r="M4989" s="13" t="str">
        <f>IF($D4989="", "",VLOOKUP($D4989,Series!$A:$J,7,FALSE))</f>
        <v/>
      </c>
      <c r="N4989" s="13" t="str">
        <f>IF($D4989="", "",VLOOKUP($D4989,Series!$A:$J,8,FALSE))</f>
        <v/>
      </c>
      <c r="O4989" s="13" t="str">
        <f>IF($D4989="", "",VLOOKUP($D4989,Series!$A:$J,9,FALSE))</f>
        <v/>
      </c>
      <c r="P4989" s="13" t="str">
        <f>IF($D4989="", "",VLOOKUP($D4989,Series!$A:$J,10,FALSE))</f>
        <v/>
      </c>
    </row>
    <row r="4990" spans="1:16" x14ac:dyDescent="0.25">
      <c r="A4990" s="13" t="str">
        <f>IF(C4990&gt;0,VLOOKUP(C4990,Indicators!G:H,2,0),"")</f>
        <v/>
      </c>
      <c r="E4990" s="13" t="str">
        <f>IF(D4990="","",VLOOKUP(D4990,Series!A:B,2,FALSE))</f>
        <v/>
      </c>
      <c r="F4990" s="13" t="str">
        <f>IF(D4990&gt;0,VLOOKUP(D4990,Series!A:D,4,0),"")</f>
        <v/>
      </c>
      <c r="G4990" s="13" t="str">
        <f>IF(E4990&gt;"",VLOOKUP(E4990,Sources!A:B,2,0),"")</f>
        <v/>
      </c>
      <c r="H4990" s="13" t="str">
        <f>IF($E4990="", "",VLOOKUP($E4990,Sources!$A:$M, 13,FALSE))</f>
        <v/>
      </c>
      <c r="I4990" s="13" t="str">
        <f>IF($E4990="", "",VLOOKUP($E4990,Sources!$A:$M, 5,FALSE))</f>
        <v/>
      </c>
      <c r="J4990" s="13" t="str">
        <f>IF($E4990="", "",VLOOKUP($E4990,Sources!$A:$M, 6,FALSE))</f>
        <v/>
      </c>
      <c r="K4990" s="13" t="str">
        <f>IF($E4990="", "",VLOOKUP($E4990,Sources!$A:$M, 9,FALSE))</f>
        <v/>
      </c>
      <c r="L4990" s="13" t="str">
        <f>IF($D4990="", "",VLOOKUP($D4990,Series!$A:$J,6,FALSE))</f>
        <v/>
      </c>
      <c r="M4990" s="13" t="str">
        <f>IF($D4990="", "",VLOOKUP($D4990,Series!$A:$J,7,FALSE))</f>
        <v/>
      </c>
      <c r="N4990" s="13" t="str">
        <f>IF($D4990="", "",VLOOKUP($D4990,Series!$A:$J,8,FALSE))</f>
        <v/>
      </c>
      <c r="O4990" s="13" t="str">
        <f>IF($D4990="", "",VLOOKUP($D4990,Series!$A:$J,9,FALSE))</f>
        <v/>
      </c>
      <c r="P4990" s="13" t="str">
        <f>IF($D4990="", "",VLOOKUP($D4990,Series!$A:$J,10,FALSE))</f>
        <v/>
      </c>
    </row>
    <row r="4991" spans="1:16" x14ac:dyDescent="0.25">
      <c r="A4991" s="13" t="str">
        <f>IF(C4991&gt;0,VLOOKUP(C4991,Indicators!G:H,2,0),"")</f>
        <v/>
      </c>
      <c r="E4991" s="13" t="str">
        <f>IF(D4991="","",VLOOKUP(D4991,Series!A:B,2,FALSE))</f>
        <v/>
      </c>
      <c r="F4991" s="13" t="str">
        <f>IF(D4991&gt;0,VLOOKUP(D4991,Series!A:D,4,0),"")</f>
        <v/>
      </c>
      <c r="G4991" s="13" t="str">
        <f>IF(E4991&gt;"",VLOOKUP(E4991,Sources!A:B,2,0),"")</f>
        <v/>
      </c>
      <c r="H4991" s="13" t="str">
        <f>IF($E4991="", "",VLOOKUP($E4991,Sources!$A:$M, 13,FALSE))</f>
        <v/>
      </c>
      <c r="I4991" s="13" t="str">
        <f>IF($E4991="", "",VLOOKUP($E4991,Sources!$A:$M, 5,FALSE))</f>
        <v/>
      </c>
      <c r="J4991" s="13" t="str">
        <f>IF($E4991="", "",VLOOKUP($E4991,Sources!$A:$M, 6,FALSE))</f>
        <v/>
      </c>
      <c r="K4991" s="13" t="str">
        <f>IF($E4991="", "",VLOOKUP($E4991,Sources!$A:$M, 9,FALSE))</f>
        <v/>
      </c>
      <c r="L4991" s="13" t="str">
        <f>IF($D4991="", "",VLOOKUP($D4991,Series!$A:$J,6,FALSE))</f>
        <v/>
      </c>
      <c r="M4991" s="13" t="str">
        <f>IF($D4991="", "",VLOOKUP($D4991,Series!$A:$J,7,FALSE))</f>
        <v/>
      </c>
      <c r="N4991" s="13" t="str">
        <f>IF($D4991="", "",VLOOKUP($D4991,Series!$A:$J,8,FALSE))</f>
        <v/>
      </c>
      <c r="O4991" s="13" t="str">
        <f>IF($D4991="", "",VLOOKUP($D4991,Series!$A:$J,9,FALSE))</f>
        <v/>
      </c>
      <c r="P4991" s="13" t="str">
        <f>IF($D4991="", "",VLOOKUP($D4991,Series!$A:$J,10,FALSE))</f>
        <v/>
      </c>
    </row>
    <row r="4992" spans="1:16" x14ac:dyDescent="0.25">
      <c r="A4992" s="13" t="str">
        <f>IF(C4992&gt;0,VLOOKUP(C4992,Indicators!G:H,2,0),"")</f>
        <v/>
      </c>
      <c r="E4992" s="13" t="str">
        <f>IF(D4992="","",VLOOKUP(D4992,Series!A:B,2,FALSE))</f>
        <v/>
      </c>
      <c r="F4992" s="13" t="str">
        <f>IF(D4992&gt;0,VLOOKUP(D4992,Series!A:D,4,0),"")</f>
        <v/>
      </c>
      <c r="G4992" s="13" t="str">
        <f>IF(E4992&gt;"",VLOOKUP(E4992,Sources!A:B,2,0),"")</f>
        <v/>
      </c>
      <c r="H4992" s="13" t="str">
        <f>IF($E4992="", "",VLOOKUP($E4992,Sources!$A:$M, 13,FALSE))</f>
        <v/>
      </c>
      <c r="I4992" s="13" t="str">
        <f>IF($E4992="", "",VLOOKUP($E4992,Sources!$A:$M, 5,FALSE))</f>
        <v/>
      </c>
      <c r="J4992" s="13" t="str">
        <f>IF($E4992="", "",VLOOKUP($E4992,Sources!$A:$M, 6,FALSE))</f>
        <v/>
      </c>
      <c r="K4992" s="13" t="str">
        <f>IF($E4992="", "",VLOOKUP($E4992,Sources!$A:$M, 9,FALSE))</f>
        <v/>
      </c>
      <c r="L4992" s="13" t="str">
        <f>IF($D4992="", "",VLOOKUP($D4992,Series!$A:$J,6,FALSE))</f>
        <v/>
      </c>
      <c r="M4992" s="13" t="str">
        <f>IF($D4992="", "",VLOOKUP($D4992,Series!$A:$J,7,FALSE))</f>
        <v/>
      </c>
      <c r="N4992" s="13" t="str">
        <f>IF($D4992="", "",VLOOKUP($D4992,Series!$A:$J,8,FALSE))</f>
        <v/>
      </c>
      <c r="O4992" s="13" t="str">
        <f>IF($D4992="", "",VLOOKUP($D4992,Series!$A:$J,9,FALSE))</f>
        <v/>
      </c>
      <c r="P4992" s="13" t="str">
        <f>IF($D4992="", "",VLOOKUP($D4992,Series!$A:$J,10,FALSE))</f>
        <v/>
      </c>
    </row>
    <row r="4993" spans="1:16" x14ac:dyDescent="0.25">
      <c r="A4993" s="13" t="str">
        <f>IF(C4993&gt;0,VLOOKUP(C4993,Indicators!G:H,2,0),"")</f>
        <v/>
      </c>
      <c r="E4993" s="13" t="str">
        <f>IF(D4993="","",VLOOKUP(D4993,Series!A:B,2,FALSE))</f>
        <v/>
      </c>
      <c r="F4993" s="13" t="str">
        <f>IF(D4993&gt;0,VLOOKUP(D4993,Series!A:D,4,0),"")</f>
        <v/>
      </c>
      <c r="G4993" s="13" t="str">
        <f>IF(E4993&gt;"",VLOOKUP(E4993,Sources!A:B,2,0),"")</f>
        <v/>
      </c>
      <c r="H4993" s="13" t="str">
        <f>IF($E4993="", "",VLOOKUP($E4993,Sources!$A:$M, 13,FALSE))</f>
        <v/>
      </c>
      <c r="I4993" s="13" t="str">
        <f>IF($E4993="", "",VLOOKUP($E4993,Sources!$A:$M, 5,FALSE))</f>
        <v/>
      </c>
      <c r="J4993" s="13" t="str">
        <f>IF($E4993="", "",VLOOKUP($E4993,Sources!$A:$M, 6,FALSE))</f>
        <v/>
      </c>
      <c r="K4993" s="13" t="str">
        <f>IF($E4993="", "",VLOOKUP($E4993,Sources!$A:$M, 9,FALSE))</f>
        <v/>
      </c>
      <c r="L4993" s="13" t="str">
        <f>IF($D4993="", "",VLOOKUP($D4993,Series!$A:$J,6,FALSE))</f>
        <v/>
      </c>
      <c r="M4993" s="13" t="str">
        <f>IF($D4993="", "",VLOOKUP($D4993,Series!$A:$J,7,FALSE))</f>
        <v/>
      </c>
      <c r="N4993" s="13" t="str">
        <f>IF($D4993="", "",VLOOKUP($D4993,Series!$A:$J,8,FALSE))</f>
        <v/>
      </c>
      <c r="O4993" s="13" t="str">
        <f>IF($D4993="", "",VLOOKUP($D4993,Series!$A:$J,9,FALSE))</f>
        <v/>
      </c>
      <c r="P4993" s="13" t="str">
        <f>IF($D4993="", "",VLOOKUP($D4993,Series!$A:$J,10,FALSE))</f>
        <v/>
      </c>
    </row>
    <row r="4994" spans="1:16" x14ac:dyDescent="0.25">
      <c r="A4994" s="13" t="str">
        <f>IF(C4994&gt;0,VLOOKUP(C4994,Indicators!G:H,2,0),"")</f>
        <v/>
      </c>
      <c r="E4994" s="13" t="str">
        <f>IF(D4994="","",VLOOKUP(D4994,Series!A:B,2,FALSE))</f>
        <v/>
      </c>
      <c r="F4994" s="13" t="str">
        <f>IF(D4994&gt;0,VLOOKUP(D4994,Series!A:D,4,0),"")</f>
        <v/>
      </c>
      <c r="G4994" s="13" t="str">
        <f>IF(E4994&gt;"",VLOOKUP(E4994,Sources!A:B,2,0),"")</f>
        <v/>
      </c>
      <c r="H4994" s="13" t="str">
        <f>IF($E4994="", "",VLOOKUP($E4994,Sources!$A:$M, 13,FALSE))</f>
        <v/>
      </c>
      <c r="I4994" s="13" t="str">
        <f>IF($E4994="", "",VLOOKUP($E4994,Sources!$A:$M, 5,FALSE))</f>
        <v/>
      </c>
      <c r="J4994" s="13" t="str">
        <f>IF($E4994="", "",VLOOKUP($E4994,Sources!$A:$M, 6,FALSE))</f>
        <v/>
      </c>
      <c r="K4994" s="13" t="str">
        <f>IF($E4994="", "",VLOOKUP($E4994,Sources!$A:$M, 9,FALSE))</f>
        <v/>
      </c>
      <c r="L4994" s="13" t="str">
        <f>IF($D4994="", "",VLOOKUP($D4994,Series!$A:$J,6,FALSE))</f>
        <v/>
      </c>
      <c r="M4994" s="13" t="str">
        <f>IF($D4994="", "",VLOOKUP($D4994,Series!$A:$J,7,FALSE))</f>
        <v/>
      </c>
      <c r="N4994" s="13" t="str">
        <f>IF($D4994="", "",VLOOKUP($D4994,Series!$A:$J,8,FALSE))</f>
        <v/>
      </c>
      <c r="O4994" s="13" t="str">
        <f>IF($D4994="", "",VLOOKUP($D4994,Series!$A:$J,9,FALSE))</f>
        <v/>
      </c>
      <c r="P4994" s="13" t="str">
        <f>IF($D4994="", "",VLOOKUP($D4994,Series!$A:$J,10,FALSE))</f>
        <v/>
      </c>
    </row>
    <row r="4995" spans="1:16" x14ac:dyDescent="0.25">
      <c r="A4995" s="13" t="str">
        <f>IF(C4995&gt;0,VLOOKUP(C4995,Indicators!G:H,2,0),"")</f>
        <v/>
      </c>
      <c r="E4995" s="13" t="str">
        <f>IF(D4995="","",VLOOKUP(D4995,Series!A:B,2,FALSE))</f>
        <v/>
      </c>
      <c r="F4995" s="13" t="str">
        <f>IF(D4995&gt;0,VLOOKUP(D4995,Series!A:D,4,0),"")</f>
        <v/>
      </c>
      <c r="G4995" s="13" t="str">
        <f>IF(E4995&gt;"",VLOOKUP(E4995,Sources!A:B,2,0),"")</f>
        <v/>
      </c>
      <c r="H4995" s="13" t="str">
        <f>IF($E4995="", "",VLOOKUP($E4995,Sources!$A:$M, 13,FALSE))</f>
        <v/>
      </c>
      <c r="I4995" s="13" t="str">
        <f>IF($E4995="", "",VLOOKUP($E4995,Sources!$A:$M, 5,FALSE))</f>
        <v/>
      </c>
      <c r="J4995" s="13" t="str">
        <f>IF($E4995="", "",VLOOKUP($E4995,Sources!$A:$M, 6,FALSE))</f>
        <v/>
      </c>
      <c r="K4995" s="13" t="str">
        <f>IF($E4995="", "",VLOOKUP($E4995,Sources!$A:$M, 9,FALSE))</f>
        <v/>
      </c>
      <c r="L4995" s="13" t="str">
        <f>IF($D4995="", "",VLOOKUP($D4995,Series!$A:$J,6,FALSE))</f>
        <v/>
      </c>
      <c r="M4995" s="13" t="str">
        <f>IF($D4995="", "",VLOOKUP($D4995,Series!$A:$J,7,FALSE))</f>
        <v/>
      </c>
      <c r="N4995" s="13" t="str">
        <f>IF($D4995="", "",VLOOKUP($D4995,Series!$A:$J,8,FALSE))</f>
        <v/>
      </c>
      <c r="O4995" s="13" t="str">
        <f>IF($D4995="", "",VLOOKUP($D4995,Series!$A:$J,9,FALSE))</f>
        <v/>
      </c>
      <c r="P4995" s="13" t="str">
        <f>IF($D4995="", "",VLOOKUP($D4995,Series!$A:$J,10,FALSE))</f>
        <v/>
      </c>
    </row>
    <row r="4996" spans="1:16" x14ac:dyDescent="0.25">
      <c r="A4996" s="13" t="str">
        <f>IF(C4996&gt;0,VLOOKUP(C4996,Indicators!G:H,2,0),"")</f>
        <v/>
      </c>
      <c r="E4996" s="13" t="str">
        <f>IF(D4996="","",VLOOKUP(D4996,Series!A:B,2,FALSE))</f>
        <v/>
      </c>
      <c r="F4996" s="13" t="str">
        <f>IF(D4996&gt;0,VLOOKUP(D4996,Series!A:D,4,0),"")</f>
        <v/>
      </c>
      <c r="G4996" s="13" t="str">
        <f>IF(E4996&gt;"",VLOOKUP(E4996,Sources!A:B,2,0),"")</f>
        <v/>
      </c>
      <c r="H4996" s="13" t="str">
        <f>IF($E4996="", "",VLOOKUP($E4996,Sources!$A:$M, 13,FALSE))</f>
        <v/>
      </c>
      <c r="I4996" s="13" t="str">
        <f>IF($E4996="", "",VLOOKUP($E4996,Sources!$A:$M, 5,FALSE))</f>
        <v/>
      </c>
      <c r="J4996" s="13" t="str">
        <f>IF($E4996="", "",VLOOKUP($E4996,Sources!$A:$M, 6,FALSE))</f>
        <v/>
      </c>
      <c r="K4996" s="13" t="str">
        <f>IF($E4996="", "",VLOOKUP($E4996,Sources!$A:$M, 9,FALSE))</f>
        <v/>
      </c>
      <c r="L4996" s="13" t="str">
        <f>IF($D4996="", "",VLOOKUP($D4996,Series!$A:$J,6,FALSE))</f>
        <v/>
      </c>
      <c r="M4996" s="13" t="str">
        <f>IF($D4996="", "",VLOOKUP($D4996,Series!$A:$J,7,FALSE))</f>
        <v/>
      </c>
      <c r="N4996" s="13" t="str">
        <f>IF($D4996="", "",VLOOKUP($D4996,Series!$A:$J,8,FALSE))</f>
        <v/>
      </c>
      <c r="O4996" s="13" t="str">
        <f>IF($D4996="", "",VLOOKUP($D4996,Series!$A:$J,9,FALSE))</f>
        <v/>
      </c>
      <c r="P4996" s="13" t="str">
        <f>IF($D4996="", "",VLOOKUP($D4996,Series!$A:$J,10,FALSE))</f>
        <v/>
      </c>
    </row>
    <row r="4997" spans="1:16" x14ac:dyDescent="0.25">
      <c r="A4997" s="13" t="str">
        <f>IF(C4997&gt;0,VLOOKUP(C4997,Indicators!G:H,2,0),"")</f>
        <v/>
      </c>
      <c r="E4997" s="13" t="str">
        <f>IF(D4997="","",VLOOKUP(D4997,Series!A:B,2,FALSE))</f>
        <v/>
      </c>
      <c r="F4997" s="13" t="str">
        <f>IF(D4997&gt;0,VLOOKUP(D4997,Series!A:D,4,0),"")</f>
        <v/>
      </c>
      <c r="G4997" s="13" t="str">
        <f>IF(E4997&gt;"",VLOOKUP(E4997,Sources!A:B,2,0),"")</f>
        <v/>
      </c>
      <c r="H4997" s="13" t="str">
        <f>IF($E4997="", "",VLOOKUP($E4997,Sources!$A:$M, 13,FALSE))</f>
        <v/>
      </c>
      <c r="I4997" s="13" t="str">
        <f>IF($E4997="", "",VLOOKUP($E4997,Sources!$A:$M, 5,FALSE))</f>
        <v/>
      </c>
      <c r="J4997" s="13" t="str">
        <f>IF($E4997="", "",VLOOKUP($E4997,Sources!$A:$M, 6,FALSE))</f>
        <v/>
      </c>
      <c r="K4997" s="13" t="str">
        <f>IF($E4997="", "",VLOOKUP($E4997,Sources!$A:$M, 9,FALSE))</f>
        <v/>
      </c>
      <c r="L4997" s="13" t="str">
        <f>IF($D4997="", "",VLOOKUP($D4997,Series!$A:$J,6,FALSE))</f>
        <v/>
      </c>
      <c r="M4997" s="13" t="str">
        <f>IF($D4997="", "",VLOOKUP($D4997,Series!$A:$J,7,FALSE))</f>
        <v/>
      </c>
      <c r="N4997" s="13" t="str">
        <f>IF($D4997="", "",VLOOKUP($D4997,Series!$A:$J,8,FALSE))</f>
        <v/>
      </c>
      <c r="O4997" s="13" t="str">
        <f>IF($D4997="", "",VLOOKUP($D4997,Series!$A:$J,9,FALSE))</f>
        <v/>
      </c>
      <c r="P4997" s="13" t="str">
        <f>IF($D4997="", "",VLOOKUP($D4997,Series!$A:$J,10,FALSE))</f>
        <v/>
      </c>
    </row>
    <row r="4998" spans="1:16" x14ac:dyDescent="0.25">
      <c r="A4998" s="13" t="str">
        <f>IF(C4998&gt;0,VLOOKUP(C4998,Indicators!G:H,2,0),"")</f>
        <v/>
      </c>
      <c r="E4998" s="13" t="str">
        <f>IF(D4998="","",VLOOKUP(D4998,Series!A:B,2,FALSE))</f>
        <v/>
      </c>
      <c r="F4998" s="13" t="str">
        <f>IF(D4998&gt;0,VLOOKUP(D4998,Series!A:D,4,0),"")</f>
        <v/>
      </c>
      <c r="G4998" s="13" t="str">
        <f>IF(E4998&gt;"",VLOOKUP(E4998,Sources!A:B,2,0),"")</f>
        <v/>
      </c>
      <c r="H4998" s="13" t="str">
        <f>IF($E4998="", "",VLOOKUP($E4998,Sources!$A:$M, 13,FALSE))</f>
        <v/>
      </c>
      <c r="I4998" s="13" t="str">
        <f>IF($E4998="", "",VLOOKUP($E4998,Sources!$A:$M, 5,FALSE))</f>
        <v/>
      </c>
      <c r="J4998" s="13" t="str">
        <f>IF($E4998="", "",VLOOKUP($E4998,Sources!$A:$M, 6,FALSE))</f>
        <v/>
      </c>
      <c r="K4998" s="13" t="str">
        <f>IF($E4998="", "",VLOOKUP($E4998,Sources!$A:$M, 9,FALSE))</f>
        <v/>
      </c>
      <c r="L4998" s="13" t="str">
        <f>IF($D4998="", "",VLOOKUP($D4998,Series!$A:$J,6,FALSE))</f>
        <v/>
      </c>
      <c r="M4998" s="13" t="str">
        <f>IF($D4998="", "",VLOOKUP($D4998,Series!$A:$J,7,FALSE))</f>
        <v/>
      </c>
      <c r="N4998" s="13" t="str">
        <f>IF($D4998="", "",VLOOKUP($D4998,Series!$A:$J,8,FALSE))</f>
        <v/>
      </c>
      <c r="O4998" s="13" t="str">
        <f>IF($D4998="", "",VLOOKUP($D4998,Series!$A:$J,9,FALSE))</f>
        <v/>
      </c>
      <c r="P4998" s="13" t="str">
        <f>IF($D4998="", "",VLOOKUP($D4998,Series!$A:$J,10,FALSE))</f>
        <v/>
      </c>
    </row>
    <row r="4999" spans="1:16" x14ac:dyDescent="0.25">
      <c r="A4999" s="13" t="str">
        <f>IF(C4999&gt;0,VLOOKUP(C4999,Indicators!G:H,2,0),"")</f>
        <v/>
      </c>
      <c r="E4999" s="13" t="str">
        <f>IF(D4999="","",VLOOKUP(D4999,Series!A:B,2,FALSE))</f>
        <v/>
      </c>
      <c r="F4999" s="13" t="str">
        <f>IF(D4999&gt;0,VLOOKUP(D4999,Series!A:D,4,0),"")</f>
        <v/>
      </c>
      <c r="G4999" s="13" t="str">
        <f>IF(E4999&gt;"",VLOOKUP(E4999,Sources!A:B,2,0),"")</f>
        <v/>
      </c>
      <c r="H4999" s="13" t="str">
        <f>IF($E4999="", "",VLOOKUP($E4999,Sources!$A:$M, 13,FALSE))</f>
        <v/>
      </c>
      <c r="I4999" s="13" t="str">
        <f>IF($E4999="", "",VLOOKUP($E4999,Sources!$A:$M, 5,FALSE))</f>
        <v/>
      </c>
      <c r="J4999" s="13" t="str">
        <f>IF($E4999="", "",VLOOKUP($E4999,Sources!$A:$M, 6,FALSE))</f>
        <v/>
      </c>
      <c r="K4999" s="13" t="str">
        <f>IF($E4999="", "",VLOOKUP($E4999,Sources!$A:$M, 9,FALSE))</f>
        <v/>
      </c>
      <c r="L4999" s="13" t="str">
        <f>IF($D4999="", "",VLOOKUP($D4999,Series!$A:$J,6,FALSE))</f>
        <v/>
      </c>
      <c r="M4999" s="13" t="str">
        <f>IF($D4999="", "",VLOOKUP($D4999,Series!$A:$J,7,FALSE))</f>
        <v/>
      </c>
      <c r="N4999" s="13" t="str">
        <f>IF($D4999="", "",VLOOKUP($D4999,Series!$A:$J,8,FALSE))</f>
        <v/>
      </c>
      <c r="O4999" s="13" t="str">
        <f>IF($D4999="", "",VLOOKUP($D4999,Series!$A:$J,9,FALSE))</f>
        <v/>
      </c>
      <c r="P4999" s="13" t="str">
        <f>IF($D4999="", "",VLOOKUP($D4999,Series!$A:$J,10,FALSE))</f>
        <v/>
      </c>
    </row>
    <row r="5000" spans="1:16" x14ac:dyDescent="0.25">
      <c r="A5000" s="13" t="str">
        <f>IF(C5000&gt;0,VLOOKUP(C5000,Indicators!G:H,2,0),"")</f>
        <v/>
      </c>
      <c r="E5000" s="13" t="str">
        <f>IF(D5000="","",VLOOKUP(D5000,Series!A:B,2,FALSE))</f>
        <v/>
      </c>
      <c r="F5000" s="13" t="str">
        <f>IF(D5000&gt;0,VLOOKUP(D5000,Series!A:D,4,0),"")</f>
        <v/>
      </c>
      <c r="G5000" s="13" t="str">
        <f>IF(E5000&gt;"",VLOOKUP(E5000,Sources!A:B,2,0),"")</f>
        <v/>
      </c>
      <c r="H5000" s="13" t="str">
        <f>IF($E5000="", "",VLOOKUP($E5000,Sources!$A:$M, 13,FALSE))</f>
        <v/>
      </c>
      <c r="I5000" s="13" t="str">
        <f>IF($E5000="", "",VLOOKUP($E5000,Sources!$A:$M, 5,FALSE))</f>
        <v/>
      </c>
      <c r="J5000" s="13" t="str">
        <f>IF($E5000="", "",VLOOKUP($E5000,Sources!$A:$M, 6,FALSE))</f>
        <v/>
      </c>
      <c r="K5000" s="13" t="str">
        <f>IF($E5000="", "",VLOOKUP($E5000,Sources!$A:$M, 9,FALSE))</f>
        <v/>
      </c>
      <c r="L5000" s="13" t="str">
        <f>IF($D5000="", "",VLOOKUP($D5000,Series!$A:$J,6,FALSE))</f>
        <v/>
      </c>
      <c r="M5000" s="13" t="str">
        <f>IF($D5000="", "",VLOOKUP($D5000,Series!$A:$J,7,FALSE))</f>
        <v/>
      </c>
      <c r="N5000" s="13" t="str">
        <f>IF($D5000="", "",VLOOKUP($D5000,Series!$A:$J,8,FALSE))</f>
        <v/>
      </c>
      <c r="O5000" s="13" t="str">
        <f>IF($D5000="", "",VLOOKUP($D5000,Series!$A:$J,9,FALSE))</f>
        <v/>
      </c>
      <c r="P5000" s="13" t="str">
        <f>IF($D5000="", "",VLOOKUP($D5000,Series!$A:$J,10,FALSE))</f>
        <v/>
      </c>
    </row>
    <row r="5001" spans="1:16" x14ac:dyDescent="0.25">
      <c r="A5001" s="13" t="str">
        <f>IF(C5001&gt;0,VLOOKUP(C5001,Indicators!G:H,2,0),"")</f>
        <v/>
      </c>
      <c r="E5001" s="13" t="str">
        <f>IF(D5001="","",VLOOKUP(D5001,Series!A:B,2,FALSE))</f>
        <v/>
      </c>
      <c r="F5001" s="13" t="str">
        <f>IF(D5001&gt;0,VLOOKUP(D5001,Series!A:D,4,0),"")</f>
        <v/>
      </c>
      <c r="G5001" s="13" t="str">
        <f>IF(E5001&gt;"",VLOOKUP(E5001,Sources!A:B,2,0),"")</f>
        <v/>
      </c>
      <c r="H5001" s="13" t="str">
        <f>IF($E5001="", "",VLOOKUP($E5001,Sources!$A:$M, 13,FALSE))</f>
        <v/>
      </c>
      <c r="I5001" s="13" t="str">
        <f>IF($E5001="", "",VLOOKUP($E5001,Sources!$A:$M, 5,FALSE))</f>
        <v/>
      </c>
      <c r="J5001" s="13" t="str">
        <f>IF($E5001="", "",VLOOKUP($E5001,Sources!$A:$M, 6,FALSE))</f>
        <v/>
      </c>
      <c r="K5001" s="13" t="str">
        <f>IF($E5001="", "",VLOOKUP($E5001,Sources!$A:$M, 9,FALSE))</f>
        <v/>
      </c>
      <c r="L5001" s="13" t="str">
        <f>IF($D5001="", "",VLOOKUP($D5001,Series!$A:$J,6,FALSE))</f>
        <v/>
      </c>
      <c r="M5001" s="13" t="str">
        <f>IF($D5001="", "",VLOOKUP($D5001,Series!$A:$J,7,FALSE))</f>
        <v/>
      </c>
      <c r="N5001" s="13" t="str">
        <f>IF($D5001="", "",VLOOKUP($D5001,Series!$A:$J,8,FALSE))</f>
        <v/>
      </c>
      <c r="O5001" s="13" t="str">
        <f>IF($D5001="", "",VLOOKUP($D5001,Series!$A:$J,9,FALSE))</f>
        <v/>
      </c>
      <c r="P5001" s="13" t="str">
        <f>IF($D5001="", "",VLOOKUP($D5001,Series!$A:$J,10,FALSE))</f>
        <v/>
      </c>
    </row>
    <row r="5002" spans="1:16" x14ac:dyDescent="0.25">
      <c r="A5002" s="13" t="str">
        <f>IF(C5002&gt;0,VLOOKUP(C5002,Indicators!G:H,2,0),"")</f>
        <v/>
      </c>
      <c r="E5002" s="13" t="str">
        <f>IF(D5002="","",VLOOKUP(D5002,Series!A:B,2,FALSE))</f>
        <v/>
      </c>
      <c r="F5002" s="13" t="str">
        <f>IF(D5002&gt;0,VLOOKUP(D5002,Series!A:D,4,0),"")</f>
        <v/>
      </c>
      <c r="G5002" s="13" t="str">
        <f>IF(E5002&gt;"",VLOOKUP(E5002,Sources!A:B,2,0),"")</f>
        <v/>
      </c>
      <c r="H5002" s="13" t="str">
        <f>IF($E5002="", "",VLOOKUP($E5002,Sources!$A:$M, 13,FALSE))</f>
        <v/>
      </c>
      <c r="I5002" s="13" t="str">
        <f>IF($E5002="", "",VLOOKUP($E5002,Sources!$A:$M, 5,FALSE))</f>
        <v/>
      </c>
      <c r="J5002" s="13" t="str">
        <f>IF($E5002="", "",VLOOKUP($E5002,Sources!$A:$M, 6,FALSE))</f>
        <v/>
      </c>
      <c r="K5002" s="13" t="str">
        <f>IF($E5002="", "",VLOOKUP($E5002,Sources!$A:$M, 9,FALSE))</f>
        <v/>
      </c>
      <c r="L5002" s="13" t="str">
        <f>IF($D5002="", "",VLOOKUP($D5002,Series!$A:$J,6,FALSE))</f>
        <v/>
      </c>
      <c r="M5002" s="13" t="str">
        <f>IF($D5002="", "",VLOOKUP($D5002,Series!$A:$J,7,FALSE))</f>
        <v/>
      </c>
      <c r="N5002" s="13" t="str">
        <f>IF($D5002="", "",VLOOKUP($D5002,Series!$A:$J,8,FALSE))</f>
        <v/>
      </c>
      <c r="O5002" s="13" t="str">
        <f>IF($D5002="", "",VLOOKUP($D5002,Series!$A:$J,9,FALSE))</f>
        <v/>
      </c>
      <c r="P5002" s="13" t="str">
        <f>IF($D5002="", "",VLOOKUP($D5002,Series!$A:$J,10,FALSE))</f>
        <v/>
      </c>
    </row>
    <row r="5003" spans="1:16" x14ac:dyDescent="0.25">
      <c r="A5003" s="13" t="str">
        <f>IF(C5003&gt;0,VLOOKUP(C5003,Indicators!G:H,2,0),"")</f>
        <v/>
      </c>
      <c r="E5003" s="13" t="str">
        <f>IF(D5003="","",VLOOKUP(D5003,Series!A:B,2,FALSE))</f>
        <v/>
      </c>
      <c r="F5003" s="13" t="str">
        <f>IF(D5003&gt;0,VLOOKUP(D5003,Series!A:D,4,0),"")</f>
        <v/>
      </c>
      <c r="G5003" s="13" t="str">
        <f>IF(E5003&gt;"",VLOOKUP(E5003,Sources!A:B,2,0),"")</f>
        <v/>
      </c>
      <c r="H5003" s="13" t="str">
        <f>IF($E5003="", "",VLOOKUP($E5003,Sources!$A:$M, 13,FALSE))</f>
        <v/>
      </c>
      <c r="I5003" s="13" t="str">
        <f>IF($E5003="", "",VLOOKUP($E5003,Sources!$A:$M, 5,FALSE))</f>
        <v/>
      </c>
      <c r="J5003" s="13" t="str">
        <f>IF($E5003="", "",VLOOKUP($E5003,Sources!$A:$M, 6,FALSE))</f>
        <v/>
      </c>
      <c r="K5003" s="13" t="str">
        <f>IF($E5003="", "",VLOOKUP($E5003,Sources!$A:$M, 9,FALSE))</f>
        <v/>
      </c>
      <c r="L5003" s="13" t="str">
        <f>IF($D5003="", "",VLOOKUP($D5003,Series!$A:$J,6,FALSE))</f>
        <v/>
      </c>
      <c r="M5003" s="13" t="str">
        <f>IF($D5003="", "",VLOOKUP($D5003,Series!$A:$J,7,FALSE))</f>
        <v/>
      </c>
      <c r="N5003" s="13" t="str">
        <f>IF($D5003="", "",VLOOKUP($D5003,Series!$A:$J,8,FALSE))</f>
        <v/>
      </c>
      <c r="O5003" s="13" t="str">
        <f>IF($D5003="", "",VLOOKUP($D5003,Series!$A:$J,9,FALSE))</f>
        <v/>
      </c>
      <c r="P5003" s="13" t="str">
        <f>IF($D5003="", "",VLOOKUP($D5003,Series!$A:$J,10,FALSE))</f>
        <v/>
      </c>
    </row>
    <row r="5004" spans="1:16" x14ac:dyDescent="0.25">
      <c r="A5004" s="13" t="str">
        <f>IF(C5004&gt;0,VLOOKUP(C5004,Indicators!G:H,2,0),"")</f>
        <v/>
      </c>
      <c r="E5004" s="13" t="str">
        <f>IF(D5004="","",VLOOKUP(D5004,Series!A:B,2,FALSE))</f>
        <v/>
      </c>
      <c r="F5004" s="13" t="str">
        <f>IF(D5004&gt;0,VLOOKUP(D5004,Series!A:D,4,0),"")</f>
        <v/>
      </c>
      <c r="G5004" s="13" t="str">
        <f>IF(E5004&gt;"",VLOOKUP(E5004,Sources!A:B,2,0),"")</f>
        <v/>
      </c>
      <c r="H5004" s="13" t="str">
        <f>IF($E5004="", "",VLOOKUP($E5004,Sources!$A:$M, 13,FALSE))</f>
        <v/>
      </c>
      <c r="I5004" s="13" t="str">
        <f>IF($E5004="", "",VLOOKUP($E5004,Sources!$A:$M, 5,FALSE))</f>
        <v/>
      </c>
      <c r="J5004" s="13" t="str">
        <f>IF($E5004="", "",VLOOKUP($E5004,Sources!$A:$M, 6,FALSE))</f>
        <v/>
      </c>
      <c r="K5004" s="13" t="str">
        <f>IF($E5004="", "",VLOOKUP($E5004,Sources!$A:$M, 9,FALSE))</f>
        <v/>
      </c>
      <c r="L5004" s="13" t="str">
        <f>IF($D5004="", "",VLOOKUP($D5004,Series!$A:$J,6,FALSE))</f>
        <v/>
      </c>
      <c r="M5004" s="13" t="str">
        <f>IF($D5004="", "",VLOOKUP($D5004,Series!$A:$J,7,FALSE))</f>
        <v/>
      </c>
      <c r="N5004" s="13" t="str">
        <f>IF($D5004="", "",VLOOKUP($D5004,Series!$A:$J,8,FALSE))</f>
        <v/>
      </c>
      <c r="O5004" s="13" t="str">
        <f>IF($D5004="", "",VLOOKUP($D5004,Series!$A:$J,9,FALSE))</f>
        <v/>
      </c>
      <c r="P5004" s="13" t="str">
        <f>IF($D5004="", "",VLOOKUP($D5004,Series!$A:$J,10,FALSE))</f>
        <v/>
      </c>
    </row>
    <row r="5005" spans="1:16" x14ac:dyDescent="0.25">
      <c r="A5005" s="13" t="str">
        <f>IF(C5005&gt;0,VLOOKUP(C5005,Indicators!G:H,2,0),"")</f>
        <v/>
      </c>
      <c r="E5005" s="13" t="str">
        <f>IF(D5005="","",VLOOKUP(D5005,Series!A:B,2,FALSE))</f>
        <v/>
      </c>
      <c r="F5005" s="13" t="str">
        <f>IF(D5005&gt;0,VLOOKUP(D5005,Series!A:D,4,0),"")</f>
        <v/>
      </c>
      <c r="G5005" s="13" t="str">
        <f>IF(E5005&gt;"",VLOOKUP(E5005,Sources!A:B,2,0),"")</f>
        <v/>
      </c>
      <c r="H5005" s="13" t="str">
        <f>IF($E5005="", "",VLOOKUP($E5005,Sources!$A:$M, 13,FALSE))</f>
        <v/>
      </c>
      <c r="I5005" s="13" t="str">
        <f>IF($E5005="", "",VLOOKUP($E5005,Sources!$A:$M, 5,FALSE))</f>
        <v/>
      </c>
      <c r="J5005" s="13" t="str">
        <f>IF($E5005="", "",VLOOKUP($E5005,Sources!$A:$M, 6,FALSE))</f>
        <v/>
      </c>
      <c r="K5005" s="13" t="str">
        <f>IF($E5005="", "",VLOOKUP($E5005,Sources!$A:$M, 9,FALSE))</f>
        <v/>
      </c>
      <c r="L5005" s="13" t="str">
        <f>IF($D5005="", "",VLOOKUP($D5005,Series!$A:$J,6,FALSE))</f>
        <v/>
      </c>
      <c r="M5005" s="13" t="str">
        <f>IF($D5005="", "",VLOOKUP($D5005,Series!$A:$J,7,FALSE))</f>
        <v/>
      </c>
      <c r="N5005" s="13" t="str">
        <f>IF($D5005="", "",VLOOKUP($D5005,Series!$A:$J,8,FALSE))</f>
        <v/>
      </c>
      <c r="O5005" s="13" t="str">
        <f>IF($D5005="", "",VLOOKUP($D5005,Series!$A:$J,9,FALSE))</f>
        <v/>
      </c>
      <c r="P5005" s="13" t="str">
        <f>IF($D5005="", "",VLOOKUP($D5005,Series!$A:$J,10,FALSE))</f>
        <v/>
      </c>
    </row>
    <row r="5006" spans="1:16" x14ac:dyDescent="0.25">
      <c r="A5006" s="13" t="str">
        <f>IF(C5006&gt;0,VLOOKUP(C5006,Indicators!G:H,2,0),"")</f>
        <v/>
      </c>
      <c r="E5006" s="13" t="str">
        <f>IF(D5006="","",VLOOKUP(D5006,Series!A:B,2,FALSE))</f>
        <v/>
      </c>
      <c r="F5006" s="13" t="str">
        <f>IF(D5006&gt;0,VLOOKUP(D5006,Series!A:D,4,0),"")</f>
        <v/>
      </c>
      <c r="G5006" s="13" t="str">
        <f>IF(E5006&gt;"",VLOOKUP(E5006,Sources!A:B,2,0),"")</f>
        <v/>
      </c>
      <c r="H5006" s="13" t="str">
        <f>IF($E5006="", "",VLOOKUP($E5006,Sources!$A:$M, 13,FALSE))</f>
        <v/>
      </c>
      <c r="I5006" s="13" t="str">
        <f>IF($E5006="", "",VLOOKUP($E5006,Sources!$A:$M, 5,FALSE))</f>
        <v/>
      </c>
      <c r="J5006" s="13" t="str">
        <f>IF($E5006="", "",VLOOKUP($E5006,Sources!$A:$M, 6,FALSE))</f>
        <v/>
      </c>
      <c r="K5006" s="13" t="str">
        <f>IF($E5006="", "",VLOOKUP($E5006,Sources!$A:$M, 9,FALSE))</f>
        <v/>
      </c>
      <c r="L5006" s="13" t="str">
        <f>IF($D5006="", "",VLOOKUP($D5006,Series!$A:$J,6,FALSE))</f>
        <v/>
      </c>
      <c r="M5006" s="13" t="str">
        <f>IF($D5006="", "",VLOOKUP($D5006,Series!$A:$J,7,FALSE))</f>
        <v/>
      </c>
      <c r="N5006" s="13" t="str">
        <f>IF($D5006="", "",VLOOKUP($D5006,Series!$A:$J,8,FALSE))</f>
        <v/>
      </c>
      <c r="O5006" s="13" t="str">
        <f>IF($D5006="", "",VLOOKUP($D5006,Series!$A:$J,9,FALSE))</f>
        <v/>
      </c>
      <c r="P5006" s="13" t="str">
        <f>IF($D5006="", "",VLOOKUP($D5006,Series!$A:$J,10,FALSE))</f>
        <v/>
      </c>
    </row>
    <row r="5007" spans="1:16" x14ac:dyDescent="0.25">
      <c r="A5007" s="13" t="str">
        <f>IF(C5007&gt;0,VLOOKUP(C5007,Indicators!G:H,2,0),"")</f>
        <v/>
      </c>
      <c r="E5007" s="13" t="str">
        <f>IF(D5007="","",VLOOKUP(D5007,Series!A:B,2,FALSE))</f>
        <v/>
      </c>
      <c r="F5007" s="13" t="str">
        <f>IF(D5007&gt;0,VLOOKUP(D5007,Series!A:D,4,0),"")</f>
        <v/>
      </c>
      <c r="G5007" s="13" t="str">
        <f>IF(E5007&gt;"",VLOOKUP(E5007,Sources!A:B,2,0),"")</f>
        <v/>
      </c>
      <c r="H5007" s="13" t="str">
        <f>IF($E5007="", "",VLOOKUP($E5007,Sources!$A:$M, 13,FALSE))</f>
        <v/>
      </c>
      <c r="I5007" s="13" t="str">
        <f>IF($E5007="", "",VLOOKUP($E5007,Sources!$A:$M, 5,FALSE))</f>
        <v/>
      </c>
      <c r="J5007" s="13" t="str">
        <f>IF($E5007="", "",VLOOKUP($E5007,Sources!$A:$M, 6,FALSE))</f>
        <v/>
      </c>
      <c r="K5007" s="13" t="str">
        <f>IF($E5007="", "",VLOOKUP($E5007,Sources!$A:$M, 9,FALSE))</f>
        <v/>
      </c>
      <c r="L5007" s="13" t="str">
        <f>IF($D5007="", "",VLOOKUP($D5007,Series!$A:$J,6,FALSE))</f>
        <v/>
      </c>
      <c r="M5007" s="13" t="str">
        <f>IF($D5007="", "",VLOOKUP($D5007,Series!$A:$J,7,FALSE))</f>
        <v/>
      </c>
      <c r="N5007" s="13" t="str">
        <f>IF($D5007="", "",VLOOKUP($D5007,Series!$A:$J,8,FALSE))</f>
        <v/>
      </c>
      <c r="O5007" s="13" t="str">
        <f>IF($D5007="", "",VLOOKUP($D5007,Series!$A:$J,9,FALSE))</f>
        <v/>
      </c>
      <c r="P5007" s="13" t="str">
        <f>IF($D5007="", "",VLOOKUP($D5007,Series!$A:$J,10,FALSE))</f>
        <v/>
      </c>
    </row>
    <row r="5008" spans="1:16" x14ac:dyDescent="0.25">
      <c r="A5008" s="13" t="str">
        <f>IF(C5008&gt;0,VLOOKUP(C5008,Indicators!G:H,2,0),"")</f>
        <v/>
      </c>
      <c r="E5008" s="13" t="str">
        <f>IF(D5008="","",VLOOKUP(D5008,Series!A:B,2,FALSE))</f>
        <v/>
      </c>
      <c r="F5008" s="13" t="str">
        <f>IF(D5008&gt;0,VLOOKUP(D5008,Series!A:D,4,0),"")</f>
        <v/>
      </c>
      <c r="G5008" s="13" t="str">
        <f>IF(E5008&gt;"",VLOOKUP(E5008,Sources!A:B,2,0),"")</f>
        <v/>
      </c>
      <c r="H5008" s="13" t="str">
        <f>IF($E5008="", "",VLOOKUP($E5008,Sources!$A:$M, 13,FALSE))</f>
        <v/>
      </c>
      <c r="I5008" s="13" t="str">
        <f>IF($E5008="", "",VLOOKUP($E5008,Sources!$A:$M, 5,FALSE))</f>
        <v/>
      </c>
      <c r="J5008" s="13" t="str">
        <f>IF($E5008="", "",VLOOKUP($E5008,Sources!$A:$M, 6,FALSE))</f>
        <v/>
      </c>
      <c r="K5008" s="13" t="str">
        <f>IF($E5008="", "",VLOOKUP($E5008,Sources!$A:$M, 9,FALSE))</f>
        <v/>
      </c>
      <c r="L5008" s="13" t="str">
        <f>IF($D5008="", "",VLOOKUP($D5008,Series!$A:$J,6,FALSE))</f>
        <v/>
      </c>
      <c r="M5008" s="13" t="str">
        <f>IF($D5008="", "",VLOOKUP($D5008,Series!$A:$J,7,FALSE))</f>
        <v/>
      </c>
      <c r="N5008" s="13" t="str">
        <f>IF($D5008="", "",VLOOKUP($D5008,Series!$A:$J,8,FALSE))</f>
        <v/>
      </c>
      <c r="O5008" s="13" t="str">
        <f>IF($D5008="", "",VLOOKUP($D5008,Series!$A:$J,9,FALSE))</f>
        <v/>
      </c>
      <c r="P5008" s="13" t="str">
        <f>IF($D5008="", "",VLOOKUP($D5008,Series!$A:$J,10,FALSE))</f>
        <v/>
      </c>
    </row>
    <row r="5009" spans="1:16" x14ac:dyDescent="0.25">
      <c r="A5009" s="13" t="str">
        <f>IF(C5009&gt;0,VLOOKUP(C5009,Indicators!G:H,2,0),"")</f>
        <v/>
      </c>
      <c r="E5009" s="13" t="str">
        <f>IF(D5009="","",VLOOKUP(D5009,Series!A:B,2,FALSE))</f>
        <v/>
      </c>
      <c r="F5009" s="13" t="str">
        <f>IF(D5009&gt;0,VLOOKUP(D5009,Series!A:D,4,0),"")</f>
        <v/>
      </c>
      <c r="G5009" s="13" t="str">
        <f>IF(E5009&gt;"",VLOOKUP(E5009,Sources!A:B,2,0),"")</f>
        <v/>
      </c>
      <c r="H5009" s="13" t="str">
        <f>IF($E5009="", "",VLOOKUP($E5009,Sources!$A:$M, 13,FALSE))</f>
        <v/>
      </c>
      <c r="I5009" s="13" t="str">
        <f>IF($E5009="", "",VLOOKUP($E5009,Sources!$A:$M, 5,FALSE))</f>
        <v/>
      </c>
      <c r="J5009" s="13" t="str">
        <f>IF($E5009="", "",VLOOKUP($E5009,Sources!$A:$M, 6,FALSE))</f>
        <v/>
      </c>
      <c r="K5009" s="13" t="str">
        <f>IF($E5009="", "",VLOOKUP($E5009,Sources!$A:$M, 9,FALSE))</f>
        <v/>
      </c>
      <c r="L5009" s="13" t="str">
        <f>IF($D5009="", "",VLOOKUP($D5009,Series!$A:$J,6,FALSE))</f>
        <v/>
      </c>
      <c r="M5009" s="13" t="str">
        <f>IF($D5009="", "",VLOOKUP($D5009,Series!$A:$J,7,FALSE))</f>
        <v/>
      </c>
      <c r="N5009" s="13" t="str">
        <f>IF($D5009="", "",VLOOKUP($D5009,Series!$A:$J,8,FALSE))</f>
        <v/>
      </c>
      <c r="O5009" s="13" t="str">
        <f>IF($D5009="", "",VLOOKUP($D5009,Series!$A:$J,9,FALSE))</f>
        <v/>
      </c>
      <c r="P5009" s="13" t="str">
        <f>IF($D5009="", "",VLOOKUP($D5009,Series!$A:$J,10,FALSE))</f>
        <v/>
      </c>
    </row>
    <row r="5010" spans="1:16" x14ac:dyDescent="0.25">
      <c r="A5010" s="13" t="str">
        <f>IF(C5010&gt;0,VLOOKUP(C5010,Indicators!G:H,2,0),"")</f>
        <v/>
      </c>
      <c r="E5010" s="13" t="str">
        <f>IF(D5010="","",VLOOKUP(D5010,Series!A:B,2,FALSE))</f>
        <v/>
      </c>
      <c r="F5010" s="13" t="str">
        <f>IF(D5010&gt;0,VLOOKUP(D5010,Series!A:D,4,0),"")</f>
        <v/>
      </c>
      <c r="G5010" s="13" t="str">
        <f>IF(E5010&gt;"",VLOOKUP(E5010,Sources!A:B,2,0),"")</f>
        <v/>
      </c>
      <c r="H5010" s="13" t="str">
        <f>IF($E5010="", "",VLOOKUP($E5010,Sources!$A:$M, 13,FALSE))</f>
        <v/>
      </c>
      <c r="I5010" s="13" t="str">
        <f>IF($E5010="", "",VLOOKUP($E5010,Sources!$A:$M, 5,FALSE))</f>
        <v/>
      </c>
      <c r="J5010" s="13" t="str">
        <f>IF($E5010="", "",VLOOKUP($E5010,Sources!$A:$M, 6,FALSE))</f>
        <v/>
      </c>
      <c r="K5010" s="13" t="str">
        <f>IF($E5010="", "",VLOOKUP($E5010,Sources!$A:$M, 9,FALSE))</f>
        <v/>
      </c>
      <c r="L5010" s="13" t="str">
        <f>IF($D5010="", "",VLOOKUP($D5010,Series!$A:$J,6,FALSE))</f>
        <v/>
      </c>
      <c r="M5010" s="13" t="str">
        <f>IF($D5010="", "",VLOOKUP($D5010,Series!$A:$J,7,FALSE))</f>
        <v/>
      </c>
      <c r="N5010" s="13" t="str">
        <f>IF($D5010="", "",VLOOKUP($D5010,Series!$A:$J,8,FALSE))</f>
        <v/>
      </c>
      <c r="O5010" s="13" t="str">
        <f>IF($D5010="", "",VLOOKUP($D5010,Series!$A:$J,9,FALSE))</f>
        <v/>
      </c>
      <c r="P5010" s="13" t="str">
        <f>IF($D5010="", "",VLOOKUP($D5010,Series!$A:$J,10,FALSE))</f>
        <v/>
      </c>
    </row>
    <row r="5011" spans="1:16" x14ac:dyDescent="0.25">
      <c r="A5011" s="13" t="str">
        <f>IF(C5011&gt;0,VLOOKUP(C5011,Indicators!G:H,2,0),"")</f>
        <v/>
      </c>
      <c r="E5011" s="13" t="str">
        <f>IF(D5011="","",VLOOKUP(D5011,Series!A:B,2,FALSE))</f>
        <v/>
      </c>
      <c r="F5011" s="13" t="str">
        <f>IF(D5011&gt;0,VLOOKUP(D5011,Series!A:D,4,0),"")</f>
        <v/>
      </c>
      <c r="G5011" s="13" t="str">
        <f>IF(E5011&gt;"",VLOOKUP(E5011,Sources!A:B,2,0),"")</f>
        <v/>
      </c>
      <c r="H5011" s="13" t="str">
        <f>IF($E5011="", "",VLOOKUP($E5011,Sources!$A:$M, 13,FALSE))</f>
        <v/>
      </c>
      <c r="I5011" s="13" t="str">
        <f>IF($E5011="", "",VLOOKUP($E5011,Sources!$A:$M, 5,FALSE))</f>
        <v/>
      </c>
      <c r="J5011" s="13" t="str">
        <f>IF($E5011="", "",VLOOKUP($E5011,Sources!$A:$M, 6,FALSE))</f>
        <v/>
      </c>
      <c r="K5011" s="13" t="str">
        <f>IF($E5011="", "",VLOOKUP($E5011,Sources!$A:$M, 9,FALSE))</f>
        <v/>
      </c>
      <c r="L5011" s="13" t="str">
        <f>IF($D5011="", "",VLOOKUP($D5011,Series!$A:$J,6,FALSE))</f>
        <v/>
      </c>
      <c r="M5011" s="13" t="str">
        <f>IF($D5011="", "",VLOOKUP($D5011,Series!$A:$J,7,FALSE))</f>
        <v/>
      </c>
      <c r="N5011" s="13" t="str">
        <f>IF($D5011="", "",VLOOKUP($D5011,Series!$A:$J,8,FALSE))</f>
        <v/>
      </c>
      <c r="O5011" s="13" t="str">
        <f>IF($D5011="", "",VLOOKUP($D5011,Series!$A:$J,9,FALSE))</f>
        <v/>
      </c>
      <c r="P5011" s="13" t="str">
        <f>IF($D5011="", "",VLOOKUP($D5011,Series!$A:$J,10,FALSE))</f>
        <v/>
      </c>
    </row>
    <row r="5012" spans="1:16" x14ac:dyDescent="0.25">
      <c r="A5012" s="13" t="str">
        <f>IF(C5012&gt;0,VLOOKUP(C5012,Indicators!G:H,2,0),"")</f>
        <v/>
      </c>
      <c r="E5012" s="13" t="str">
        <f>IF(D5012="","",VLOOKUP(D5012,Series!A:B,2,FALSE))</f>
        <v/>
      </c>
      <c r="F5012" s="13" t="str">
        <f>IF(D5012&gt;0,VLOOKUP(D5012,Series!A:D,4,0),"")</f>
        <v/>
      </c>
      <c r="G5012" s="13" t="str">
        <f>IF(E5012&gt;"",VLOOKUP(E5012,Sources!A:B,2,0),"")</f>
        <v/>
      </c>
      <c r="H5012" s="13" t="str">
        <f>IF($E5012="", "",VLOOKUP($E5012,Sources!$A:$M, 13,FALSE))</f>
        <v/>
      </c>
      <c r="I5012" s="13" t="str">
        <f>IF($E5012="", "",VLOOKUP($E5012,Sources!$A:$M, 5,FALSE))</f>
        <v/>
      </c>
      <c r="J5012" s="13" t="str">
        <f>IF($E5012="", "",VLOOKUP($E5012,Sources!$A:$M, 6,FALSE))</f>
        <v/>
      </c>
      <c r="K5012" s="13" t="str">
        <f>IF($E5012="", "",VLOOKUP($E5012,Sources!$A:$M, 9,FALSE))</f>
        <v/>
      </c>
      <c r="L5012" s="13" t="str">
        <f>IF($D5012="", "",VLOOKUP($D5012,Series!$A:$J,6,FALSE))</f>
        <v/>
      </c>
      <c r="M5012" s="13" t="str">
        <f>IF($D5012="", "",VLOOKUP($D5012,Series!$A:$J,7,FALSE))</f>
        <v/>
      </c>
      <c r="N5012" s="13" t="str">
        <f>IF($D5012="", "",VLOOKUP($D5012,Series!$A:$J,8,FALSE))</f>
        <v/>
      </c>
      <c r="O5012" s="13" t="str">
        <f>IF($D5012="", "",VLOOKUP($D5012,Series!$A:$J,9,FALSE))</f>
        <v/>
      </c>
      <c r="P5012" s="13" t="str">
        <f>IF($D5012="", "",VLOOKUP($D5012,Series!$A:$J,10,FALSE))</f>
        <v/>
      </c>
    </row>
    <row r="5013" spans="1:16" x14ac:dyDescent="0.25">
      <c r="A5013" s="13" t="str">
        <f>IF(C5013&gt;0,VLOOKUP(C5013,Indicators!G:H,2,0),"")</f>
        <v/>
      </c>
      <c r="E5013" s="13" t="str">
        <f>IF(D5013="","",VLOOKUP(D5013,Series!A:B,2,FALSE))</f>
        <v/>
      </c>
      <c r="F5013" s="13" t="str">
        <f>IF(D5013&gt;0,VLOOKUP(D5013,Series!A:D,4,0),"")</f>
        <v/>
      </c>
      <c r="G5013" s="13" t="str">
        <f>IF(E5013&gt;"",VLOOKUP(E5013,Sources!A:B,2,0),"")</f>
        <v/>
      </c>
      <c r="H5013" s="13" t="str">
        <f>IF($E5013="", "",VLOOKUP($E5013,Sources!$A:$M, 13,FALSE))</f>
        <v/>
      </c>
      <c r="I5013" s="13" t="str">
        <f>IF($E5013="", "",VLOOKUP($E5013,Sources!$A:$M, 5,FALSE))</f>
        <v/>
      </c>
      <c r="J5013" s="13" t="str">
        <f>IF($E5013="", "",VLOOKUP($E5013,Sources!$A:$M, 6,FALSE))</f>
        <v/>
      </c>
      <c r="K5013" s="13" t="str">
        <f>IF($E5013="", "",VLOOKUP($E5013,Sources!$A:$M, 9,FALSE))</f>
        <v/>
      </c>
      <c r="L5013" s="13" t="str">
        <f>IF($D5013="", "",VLOOKUP($D5013,Series!$A:$J,6,FALSE))</f>
        <v/>
      </c>
      <c r="M5013" s="13" t="str">
        <f>IF($D5013="", "",VLOOKUP($D5013,Series!$A:$J,7,FALSE))</f>
        <v/>
      </c>
      <c r="N5013" s="13" t="str">
        <f>IF($D5013="", "",VLOOKUP($D5013,Series!$A:$J,8,FALSE))</f>
        <v/>
      </c>
      <c r="O5013" s="13" t="str">
        <f>IF($D5013="", "",VLOOKUP($D5013,Series!$A:$J,9,FALSE))</f>
        <v/>
      </c>
      <c r="P5013" s="13" t="str">
        <f>IF($D5013="", "",VLOOKUP($D5013,Series!$A:$J,10,FALSE))</f>
        <v/>
      </c>
    </row>
    <row r="5014" spans="1:16" x14ac:dyDescent="0.25">
      <c r="A5014" s="13" t="str">
        <f>IF(C5014&gt;0,VLOOKUP(C5014,Indicators!G:H,2,0),"")</f>
        <v/>
      </c>
      <c r="E5014" s="13" t="str">
        <f>IF(D5014="","",VLOOKUP(D5014,Series!A:B,2,FALSE))</f>
        <v/>
      </c>
      <c r="F5014" s="13" t="str">
        <f>IF(D5014&gt;0,VLOOKUP(D5014,Series!A:D,4,0),"")</f>
        <v/>
      </c>
      <c r="G5014" s="13" t="str">
        <f>IF(E5014&gt;"",VLOOKUP(E5014,Sources!A:B,2,0),"")</f>
        <v/>
      </c>
      <c r="H5014" s="13" t="str">
        <f>IF($E5014="", "",VLOOKUP($E5014,Sources!$A:$M, 13,FALSE))</f>
        <v/>
      </c>
      <c r="I5014" s="13" t="str">
        <f>IF($E5014="", "",VLOOKUP($E5014,Sources!$A:$M, 5,FALSE))</f>
        <v/>
      </c>
      <c r="J5014" s="13" t="str">
        <f>IF($E5014="", "",VLOOKUP($E5014,Sources!$A:$M, 6,FALSE))</f>
        <v/>
      </c>
      <c r="K5014" s="13" t="str">
        <f>IF($E5014="", "",VLOOKUP($E5014,Sources!$A:$M, 9,FALSE))</f>
        <v/>
      </c>
      <c r="L5014" s="13" t="str">
        <f>IF($D5014="", "",VLOOKUP($D5014,Series!$A:$J,6,FALSE))</f>
        <v/>
      </c>
      <c r="M5014" s="13" t="str">
        <f>IF($D5014="", "",VLOOKUP($D5014,Series!$A:$J,7,FALSE))</f>
        <v/>
      </c>
      <c r="N5014" s="13" t="str">
        <f>IF($D5014="", "",VLOOKUP($D5014,Series!$A:$J,8,FALSE))</f>
        <v/>
      </c>
      <c r="O5014" s="13" t="str">
        <f>IF($D5014="", "",VLOOKUP($D5014,Series!$A:$J,9,FALSE))</f>
        <v/>
      </c>
      <c r="P5014" s="13" t="str">
        <f>IF($D5014="", "",VLOOKUP($D5014,Series!$A:$J,10,FALSE))</f>
        <v/>
      </c>
    </row>
    <row r="5015" spans="1:16" x14ac:dyDescent="0.25">
      <c r="A5015" s="13" t="str">
        <f>IF(C5015&gt;0,VLOOKUP(C5015,Indicators!G:H,2,0),"")</f>
        <v/>
      </c>
      <c r="E5015" s="13" t="str">
        <f>IF(D5015="","",VLOOKUP(D5015,Series!A:B,2,FALSE))</f>
        <v/>
      </c>
      <c r="F5015" s="13" t="str">
        <f>IF(D5015&gt;0,VLOOKUP(D5015,Series!A:D,4,0),"")</f>
        <v/>
      </c>
      <c r="G5015" s="13" t="str">
        <f>IF(E5015&gt;"",VLOOKUP(E5015,Sources!A:B,2,0),"")</f>
        <v/>
      </c>
      <c r="H5015" s="13" t="str">
        <f>IF($E5015="", "",VLOOKUP($E5015,Sources!$A:$M, 13,FALSE))</f>
        <v/>
      </c>
      <c r="I5015" s="13" t="str">
        <f>IF($E5015="", "",VLOOKUP($E5015,Sources!$A:$M, 5,FALSE))</f>
        <v/>
      </c>
      <c r="J5015" s="13" t="str">
        <f>IF($E5015="", "",VLOOKUP($E5015,Sources!$A:$M, 6,FALSE))</f>
        <v/>
      </c>
      <c r="K5015" s="13" t="str">
        <f>IF($E5015="", "",VLOOKUP($E5015,Sources!$A:$M, 9,FALSE))</f>
        <v/>
      </c>
      <c r="L5015" s="13" t="str">
        <f>IF($D5015="", "",VLOOKUP($D5015,Series!$A:$J,6,FALSE))</f>
        <v/>
      </c>
      <c r="M5015" s="13" t="str">
        <f>IF($D5015="", "",VLOOKUP($D5015,Series!$A:$J,7,FALSE))</f>
        <v/>
      </c>
      <c r="N5015" s="13" t="str">
        <f>IF($D5015="", "",VLOOKUP($D5015,Series!$A:$J,8,FALSE))</f>
        <v/>
      </c>
      <c r="O5015" s="13" t="str">
        <f>IF($D5015="", "",VLOOKUP($D5015,Series!$A:$J,9,FALSE))</f>
        <v/>
      </c>
      <c r="P5015" s="13" t="str">
        <f>IF($D5015="", "",VLOOKUP($D5015,Series!$A:$J,10,FALSE))</f>
        <v/>
      </c>
    </row>
    <row r="5016" spans="1:16" x14ac:dyDescent="0.25">
      <c r="A5016" s="13" t="str">
        <f>IF(C5016&gt;0,VLOOKUP(C5016,Indicators!G:H,2,0),"")</f>
        <v/>
      </c>
      <c r="E5016" s="13" t="str">
        <f>IF(D5016="","",VLOOKUP(D5016,Series!A:B,2,FALSE))</f>
        <v/>
      </c>
      <c r="F5016" s="13" t="str">
        <f>IF(D5016&gt;0,VLOOKUP(D5016,Series!A:D,4,0),"")</f>
        <v/>
      </c>
      <c r="G5016" s="13" t="str">
        <f>IF(E5016&gt;"",VLOOKUP(E5016,Sources!A:B,2,0),"")</f>
        <v/>
      </c>
      <c r="H5016" s="13" t="str">
        <f>IF($E5016="", "",VLOOKUP($E5016,Sources!$A:$M, 13,FALSE))</f>
        <v/>
      </c>
      <c r="I5016" s="13" t="str">
        <f>IF($E5016="", "",VLOOKUP($E5016,Sources!$A:$M, 5,FALSE))</f>
        <v/>
      </c>
      <c r="J5016" s="13" t="str">
        <f>IF($E5016="", "",VLOOKUP($E5016,Sources!$A:$M, 6,FALSE))</f>
        <v/>
      </c>
      <c r="K5016" s="13" t="str">
        <f>IF($E5016="", "",VLOOKUP($E5016,Sources!$A:$M, 9,FALSE))</f>
        <v/>
      </c>
      <c r="L5016" s="13" t="str">
        <f>IF($D5016="", "",VLOOKUP($D5016,Series!$A:$J,6,FALSE))</f>
        <v/>
      </c>
      <c r="M5016" s="13" t="str">
        <f>IF($D5016="", "",VLOOKUP($D5016,Series!$A:$J,7,FALSE))</f>
        <v/>
      </c>
      <c r="N5016" s="13" t="str">
        <f>IF($D5016="", "",VLOOKUP($D5016,Series!$A:$J,8,FALSE))</f>
        <v/>
      </c>
      <c r="O5016" s="13" t="str">
        <f>IF($D5016="", "",VLOOKUP($D5016,Series!$A:$J,9,FALSE))</f>
        <v/>
      </c>
      <c r="P5016" s="13" t="str">
        <f>IF($D5016="", "",VLOOKUP($D5016,Series!$A:$J,10,FALSE))</f>
        <v/>
      </c>
    </row>
    <row r="5017" spans="1:16" x14ac:dyDescent="0.25">
      <c r="A5017" s="13" t="str">
        <f>IF(C5017&gt;0,VLOOKUP(C5017,Indicators!G:H,2,0),"")</f>
        <v/>
      </c>
      <c r="E5017" s="13" t="str">
        <f>IF(D5017="","",VLOOKUP(D5017,Series!A:B,2,FALSE))</f>
        <v/>
      </c>
      <c r="F5017" s="13" t="str">
        <f>IF(D5017&gt;0,VLOOKUP(D5017,Series!A:D,4,0),"")</f>
        <v/>
      </c>
      <c r="G5017" s="13" t="str">
        <f>IF(E5017&gt;"",VLOOKUP(E5017,Sources!A:B,2,0),"")</f>
        <v/>
      </c>
      <c r="H5017" s="13" t="str">
        <f>IF($E5017="", "",VLOOKUP($E5017,Sources!$A:$M, 13,FALSE))</f>
        <v/>
      </c>
      <c r="I5017" s="13" t="str">
        <f>IF($E5017="", "",VLOOKUP($E5017,Sources!$A:$M, 5,FALSE))</f>
        <v/>
      </c>
      <c r="J5017" s="13" t="str">
        <f>IF($E5017="", "",VLOOKUP($E5017,Sources!$A:$M, 6,FALSE))</f>
        <v/>
      </c>
      <c r="K5017" s="13" t="str">
        <f>IF($E5017="", "",VLOOKUP($E5017,Sources!$A:$M, 9,FALSE))</f>
        <v/>
      </c>
      <c r="L5017" s="13" t="str">
        <f>IF($D5017="", "",VLOOKUP($D5017,Series!$A:$J,6,FALSE))</f>
        <v/>
      </c>
      <c r="M5017" s="13" t="str">
        <f>IF($D5017="", "",VLOOKUP($D5017,Series!$A:$J,7,FALSE))</f>
        <v/>
      </c>
      <c r="N5017" s="13" t="str">
        <f>IF($D5017="", "",VLOOKUP($D5017,Series!$A:$J,8,FALSE))</f>
        <v/>
      </c>
      <c r="O5017" s="13" t="str">
        <f>IF($D5017="", "",VLOOKUP($D5017,Series!$A:$J,9,FALSE))</f>
        <v/>
      </c>
      <c r="P5017" s="13" t="str">
        <f>IF($D5017="", "",VLOOKUP($D5017,Series!$A:$J,10,FALSE))</f>
        <v/>
      </c>
    </row>
    <row r="5018" spans="1:16" x14ac:dyDescent="0.25">
      <c r="A5018" s="13" t="str">
        <f>IF(C5018&gt;0,VLOOKUP(C5018,Indicators!G:H,2,0),"")</f>
        <v/>
      </c>
      <c r="E5018" s="13" t="str">
        <f>IF(D5018="","",VLOOKUP(D5018,Series!A:B,2,FALSE))</f>
        <v/>
      </c>
      <c r="F5018" s="13" t="str">
        <f>IF(D5018&gt;0,VLOOKUP(D5018,Series!A:D,4,0),"")</f>
        <v/>
      </c>
      <c r="G5018" s="13" t="str">
        <f>IF(E5018&gt;"",VLOOKUP(E5018,Sources!A:B,2,0),"")</f>
        <v/>
      </c>
      <c r="H5018" s="13" t="str">
        <f>IF($E5018="", "",VLOOKUP($E5018,Sources!$A:$M, 13,FALSE))</f>
        <v/>
      </c>
      <c r="I5018" s="13" t="str">
        <f>IF($E5018="", "",VLOOKUP($E5018,Sources!$A:$M, 5,FALSE))</f>
        <v/>
      </c>
      <c r="J5018" s="13" t="str">
        <f>IF($E5018="", "",VLOOKUP($E5018,Sources!$A:$M, 6,FALSE))</f>
        <v/>
      </c>
      <c r="K5018" s="13" t="str">
        <f>IF($E5018="", "",VLOOKUP($E5018,Sources!$A:$M, 9,FALSE))</f>
        <v/>
      </c>
      <c r="L5018" s="13" t="str">
        <f>IF($D5018="", "",VLOOKUP($D5018,Series!$A:$J,6,FALSE))</f>
        <v/>
      </c>
      <c r="M5018" s="13" t="str">
        <f>IF($D5018="", "",VLOOKUP($D5018,Series!$A:$J,7,FALSE))</f>
        <v/>
      </c>
      <c r="N5018" s="13" t="str">
        <f>IF($D5018="", "",VLOOKUP($D5018,Series!$A:$J,8,FALSE))</f>
        <v/>
      </c>
      <c r="O5018" s="13" t="str">
        <f>IF($D5018="", "",VLOOKUP($D5018,Series!$A:$J,9,FALSE))</f>
        <v/>
      </c>
      <c r="P5018" s="13" t="str">
        <f>IF($D5018="", "",VLOOKUP($D5018,Series!$A:$J,10,FALSE))</f>
        <v/>
      </c>
    </row>
    <row r="5019" spans="1:16" x14ac:dyDescent="0.25">
      <c r="A5019" s="13" t="str">
        <f>IF(C5019&gt;0,VLOOKUP(C5019,Indicators!G:H,2,0),"")</f>
        <v/>
      </c>
      <c r="E5019" s="13" t="str">
        <f>IF(D5019="","",VLOOKUP(D5019,Series!A:B,2,FALSE))</f>
        <v/>
      </c>
      <c r="F5019" s="13" t="str">
        <f>IF(D5019&gt;0,VLOOKUP(D5019,Series!A:D,4,0),"")</f>
        <v/>
      </c>
      <c r="G5019" s="13" t="str">
        <f>IF(E5019&gt;"",VLOOKUP(E5019,Sources!A:B,2,0),"")</f>
        <v/>
      </c>
      <c r="H5019" s="13" t="str">
        <f>IF($E5019="", "",VLOOKUP($E5019,Sources!$A:$M, 13,FALSE))</f>
        <v/>
      </c>
      <c r="I5019" s="13" t="str">
        <f>IF($E5019="", "",VLOOKUP($E5019,Sources!$A:$M, 5,FALSE))</f>
        <v/>
      </c>
      <c r="J5019" s="13" t="str">
        <f>IF($E5019="", "",VLOOKUP($E5019,Sources!$A:$M, 6,FALSE))</f>
        <v/>
      </c>
      <c r="K5019" s="13" t="str">
        <f>IF($E5019="", "",VLOOKUP($E5019,Sources!$A:$M, 9,FALSE))</f>
        <v/>
      </c>
      <c r="L5019" s="13" t="str">
        <f>IF($D5019="", "",VLOOKUP($D5019,Series!$A:$J,6,FALSE))</f>
        <v/>
      </c>
      <c r="M5019" s="13" t="str">
        <f>IF($D5019="", "",VLOOKUP($D5019,Series!$A:$J,7,FALSE))</f>
        <v/>
      </c>
      <c r="N5019" s="13" t="str">
        <f>IF($D5019="", "",VLOOKUP($D5019,Series!$A:$J,8,FALSE))</f>
        <v/>
      </c>
      <c r="O5019" s="13" t="str">
        <f>IF($D5019="", "",VLOOKUP($D5019,Series!$A:$J,9,FALSE))</f>
        <v/>
      </c>
      <c r="P5019" s="13" t="str">
        <f>IF($D5019="", "",VLOOKUP($D5019,Series!$A:$J,10,FALSE))</f>
        <v/>
      </c>
    </row>
    <row r="5020" spans="1:16" x14ac:dyDescent="0.25">
      <c r="A5020" s="13" t="str">
        <f>IF(C5020&gt;0,VLOOKUP(C5020,Indicators!G:H,2,0),"")</f>
        <v/>
      </c>
      <c r="E5020" s="13" t="str">
        <f>IF(D5020="","",VLOOKUP(D5020,Series!A:B,2,FALSE))</f>
        <v/>
      </c>
      <c r="F5020" s="13" t="str">
        <f>IF(D5020&gt;0,VLOOKUP(D5020,Series!A:D,4,0),"")</f>
        <v/>
      </c>
      <c r="G5020" s="13" t="str">
        <f>IF(E5020&gt;"",VLOOKUP(E5020,Sources!A:B,2,0),"")</f>
        <v/>
      </c>
      <c r="H5020" s="13" t="str">
        <f>IF($E5020="", "",VLOOKUP($E5020,Sources!$A:$M, 13,FALSE))</f>
        <v/>
      </c>
      <c r="I5020" s="13" t="str">
        <f>IF($E5020="", "",VLOOKUP($E5020,Sources!$A:$M, 5,FALSE))</f>
        <v/>
      </c>
      <c r="J5020" s="13" t="str">
        <f>IF($E5020="", "",VLOOKUP($E5020,Sources!$A:$M, 6,FALSE))</f>
        <v/>
      </c>
      <c r="K5020" s="13" t="str">
        <f>IF($E5020="", "",VLOOKUP($E5020,Sources!$A:$M, 9,FALSE))</f>
        <v/>
      </c>
      <c r="L5020" s="13" t="str">
        <f>IF($D5020="", "",VLOOKUP($D5020,Series!$A:$J,6,FALSE))</f>
        <v/>
      </c>
      <c r="M5020" s="13" t="str">
        <f>IF($D5020="", "",VLOOKUP($D5020,Series!$A:$J,7,FALSE))</f>
        <v/>
      </c>
      <c r="N5020" s="13" t="str">
        <f>IF($D5020="", "",VLOOKUP($D5020,Series!$A:$J,8,FALSE))</f>
        <v/>
      </c>
      <c r="O5020" s="13" t="str">
        <f>IF($D5020="", "",VLOOKUP($D5020,Series!$A:$J,9,FALSE))</f>
        <v/>
      </c>
      <c r="P5020" s="13" t="str">
        <f>IF($D5020="", "",VLOOKUP($D5020,Series!$A:$J,10,FALSE))</f>
        <v/>
      </c>
    </row>
    <row r="5021" spans="1:16" x14ac:dyDescent="0.25">
      <c r="A5021" s="13" t="str">
        <f>IF(C5021&gt;0,VLOOKUP(C5021,Indicators!G:H,2,0),"")</f>
        <v/>
      </c>
      <c r="E5021" s="13" t="str">
        <f>IF(D5021="","",VLOOKUP(D5021,Series!A:B,2,FALSE))</f>
        <v/>
      </c>
      <c r="F5021" s="13" t="str">
        <f>IF(D5021&gt;0,VLOOKUP(D5021,Series!A:D,4,0),"")</f>
        <v/>
      </c>
      <c r="G5021" s="13" t="str">
        <f>IF(E5021&gt;"",VLOOKUP(E5021,Sources!A:B,2,0),"")</f>
        <v/>
      </c>
      <c r="H5021" s="13" t="str">
        <f>IF($E5021="", "",VLOOKUP($E5021,Sources!$A:$M, 13,FALSE))</f>
        <v/>
      </c>
      <c r="I5021" s="13" t="str">
        <f>IF($E5021="", "",VLOOKUP($E5021,Sources!$A:$M, 5,FALSE))</f>
        <v/>
      </c>
      <c r="J5021" s="13" t="str">
        <f>IF($E5021="", "",VLOOKUP($E5021,Sources!$A:$M, 6,FALSE))</f>
        <v/>
      </c>
      <c r="K5021" s="13" t="str">
        <f>IF($E5021="", "",VLOOKUP($E5021,Sources!$A:$M, 9,FALSE))</f>
        <v/>
      </c>
      <c r="L5021" s="13" t="str">
        <f>IF($D5021="", "",VLOOKUP($D5021,Series!$A:$J,6,FALSE))</f>
        <v/>
      </c>
      <c r="M5021" s="13" t="str">
        <f>IF($D5021="", "",VLOOKUP($D5021,Series!$A:$J,7,FALSE))</f>
        <v/>
      </c>
      <c r="N5021" s="13" t="str">
        <f>IF($D5021="", "",VLOOKUP($D5021,Series!$A:$J,8,FALSE))</f>
        <v/>
      </c>
      <c r="O5021" s="13" t="str">
        <f>IF($D5021="", "",VLOOKUP($D5021,Series!$A:$J,9,FALSE))</f>
        <v/>
      </c>
      <c r="P5021" s="13" t="str">
        <f>IF($D5021="", "",VLOOKUP($D5021,Series!$A:$J,10,FALSE))</f>
        <v/>
      </c>
    </row>
    <row r="5022" spans="1:16" x14ac:dyDescent="0.25">
      <c r="A5022" s="13" t="str">
        <f>IF(C5022&gt;0,VLOOKUP(C5022,Indicators!G:H,2,0),"")</f>
        <v/>
      </c>
      <c r="E5022" s="13" t="str">
        <f>IF(D5022="","",VLOOKUP(D5022,Series!A:B,2,FALSE))</f>
        <v/>
      </c>
      <c r="F5022" s="13" t="str">
        <f>IF(D5022&gt;0,VLOOKUP(D5022,Series!A:D,4,0),"")</f>
        <v/>
      </c>
      <c r="G5022" s="13" t="str">
        <f>IF(E5022&gt;"",VLOOKUP(E5022,Sources!A:B,2,0),"")</f>
        <v/>
      </c>
      <c r="H5022" s="13" t="str">
        <f>IF($E5022="", "",VLOOKUP($E5022,Sources!$A:$M, 13,FALSE))</f>
        <v/>
      </c>
      <c r="I5022" s="13" t="str">
        <f>IF($E5022="", "",VLOOKUP($E5022,Sources!$A:$M, 5,FALSE))</f>
        <v/>
      </c>
      <c r="J5022" s="13" t="str">
        <f>IF($E5022="", "",VLOOKUP($E5022,Sources!$A:$M, 6,FALSE))</f>
        <v/>
      </c>
      <c r="K5022" s="13" t="str">
        <f>IF($E5022="", "",VLOOKUP($E5022,Sources!$A:$M, 9,FALSE))</f>
        <v/>
      </c>
      <c r="L5022" s="13" t="str">
        <f>IF($D5022="", "",VLOOKUP($D5022,Series!$A:$J,6,FALSE))</f>
        <v/>
      </c>
      <c r="M5022" s="13" t="str">
        <f>IF($D5022="", "",VLOOKUP($D5022,Series!$A:$J,7,FALSE))</f>
        <v/>
      </c>
      <c r="N5022" s="13" t="str">
        <f>IF($D5022="", "",VLOOKUP($D5022,Series!$A:$J,8,FALSE))</f>
        <v/>
      </c>
      <c r="O5022" s="13" t="str">
        <f>IF($D5022="", "",VLOOKUP($D5022,Series!$A:$J,9,FALSE))</f>
        <v/>
      </c>
      <c r="P5022" s="13" t="str">
        <f>IF($D5022="", "",VLOOKUP($D5022,Series!$A:$J,10,FALSE))</f>
        <v/>
      </c>
    </row>
    <row r="5023" spans="1:16" x14ac:dyDescent="0.25">
      <c r="A5023" s="13" t="str">
        <f>IF(C5023&gt;0,VLOOKUP(C5023,Indicators!G:H,2,0),"")</f>
        <v/>
      </c>
      <c r="E5023" s="13" t="str">
        <f>IF(D5023="","",VLOOKUP(D5023,Series!A:B,2,FALSE))</f>
        <v/>
      </c>
      <c r="F5023" s="13" t="str">
        <f>IF(D5023&gt;0,VLOOKUP(D5023,Series!A:D,4,0),"")</f>
        <v/>
      </c>
      <c r="G5023" s="13" t="str">
        <f>IF(E5023&gt;"",VLOOKUP(E5023,Sources!A:B,2,0),"")</f>
        <v/>
      </c>
      <c r="H5023" s="13" t="str">
        <f>IF($E5023="", "",VLOOKUP($E5023,Sources!$A:$M, 13,FALSE))</f>
        <v/>
      </c>
      <c r="I5023" s="13" t="str">
        <f>IF($E5023="", "",VLOOKUP($E5023,Sources!$A:$M, 5,FALSE))</f>
        <v/>
      </c>
      <c r="J5023" s="13" t="str">
        <f>IF($E5023="", "",VLOOKUP($E5023,Sources!$A:$M, 6,FALSE))</f>
        <v/>
      </c>
      <c r="K5023" s="13" t="str">
        <f>IF($E5023="", "",VLOOKUP($E5023,Sources!$A:$M, 9,FALSE))</f>
        <v/>
      </c>
      <c r="L5023" s="13" t="str">
        <f>IF($D5023="", "",VLOOKUP($D5023,Series!$A:$J,6,FALSE))</f>
        <v/>
      </c>
      <c r="M5023" s="13" t="str">
        <f>IF($D5023="", "",VLOOKUP($D5023,Series!$A:$J,7,FALSE))</f>
        <v/>
      </c>
      <c r="N5023" s="13" t="str">
        <f>IF($D5023="", "",VLOOKUP($D5023,Series!$A:$J,8,FALSE))</f>
        <v/>
      </c>
      <c r="O5023" s="13" t="str">
        <f>IF($D5023="", "",VLOOKUP($D5023,Series!$A:$J,9,FALSE))</f>
        <v/>
      </c>
      <c r="P5023" s="13" t="str">
        <f>IF($D5023="", "",VLOOKUP($D5023,Series!$A:$J,10,FALSE))</f>
        <v/>
      </c>
    </row>
    <row r="5024" spans="1:16" x14ac:dyDescent="0.25">
      <c r="A5024" s="13" t="str">
        <f>IF(C5024&gt;0,VLOOKUP(C5024,Indicators!G:H,2,0),"")</f>
        <v/>
      </c>
      <c r="E5024" s="13" t="str">
        <f>IF(D5024="","",VLOOKUP(D5024,Series!A:B,2,FALSE))</f>
        <v/>
      </c>
      <c r="F5024" s="13" t="str">
        <f>IF(D5024&gt;0,VLOOKUP(D5024,Series!A:D,4,0),"")</f>
        <v/>
      </c>
      <c r="G5024" s="13" t="str">
        <f>IF(E5024&gt;"",VLOOKUP(E5024,Sources!A:B,2,0),"")</f>
        <v/>
      </c>
      <c r="H5024" s="13" t="str">
        <f>IF($E5024="", "",VLOOKUP($E5024,Sources!$A:$M, 13,FALSE))</f>
        <v/>
      </c>
      <c r="I5024" s="13" t="str">
        <f>IF($E5024="", "",VLOOKUP($E5024,Sources!$A:$M, 5,FALSE))</f>
        <v/>
      </c>
      <c r="J5024" s="13" t="str">
        <f>IF($E5024="", "",VLOOKUP($E5024,Sources!$A:$M, 6,FALSE))</f>
        <v/>
      </c>
      <c r="K5024" s="13" t="str">
        <f>IF($E5024="", "",VLOOKUP($E5024,Sources!$A:$M, 9,FALSE))</f>
        <v/>
      </c>
      <c r="L5024" s="13" t="str">
        <f>IF($D5024="", "",VLOOKUP($D5024,Series!$A:$J,6,FALSE))</f>
        <v/>
      </c>
      <c r="M5024" s="13" t="str">
        <f>IF($D5024="", "",VLOOKUP($D5024,Series!$A:$J,7,FALSE))</f>
        <v/>
      </c>
      <c r="N5024" s="13" t="str">
        <f>IF($D5024="", "",VLOOKUP($D5024,Series!$A:$J,8,FALSE))</f>
        <v/>
      </c>
      <c r="O5024" s="13" t="str">
        <f>IF($D5024="", "",VLOOKUP($D5024,Series!$A:$J,9,FALSE))</f>
        <v/>
      </c>
      <c r="P5024" s="13" t="str">
        <f>IF($D5024="", "",VLOOKUP($D5024,Series!$A:$J,10,FALSE))</f>
        <v/>
      </c>
    </row>
    <row r="5025" spans="1:16" x14ac:dyDescent="0.25">
      <c r="A5025" s="13" t="str">
        <f>IF(C5025&gt;0,VLOOKUP(C5025,Indicators!G:H,2,0),"")</f>
        <v/>
      </c>
      <c r="E5025" s="13" t="str">
        <f>IF(D5025="","",VLOOKUP(D5025,Series!A:B,2,FALSE))</f>
        <v/>
      </c>
      <c r="F5025" s="13" t="str">
        <f>IF(D5025&gt;0,VLOOKUP(D5025,Series!A:D,4,0),"")</f>
        <v/>
      </c>
      <c r="G5025" s="13" t="str">
        <f>IF(E5025&gt;"",VLOOKUP(E5025,Sources!A:B,2,0),"")</f>
        <v/>
      </c>
      <c r="H5025" s="13" t="str">
        <f>IF($E5025="", "",VLOOKUP($E5025,Sources!$A:$M, 13,FALSE))</f>
        <v/>
      </c>
      <c r="I5025" s="13" t="str">
        <f>IF($E5025="", "",VLOOKUP($E5025,Sources!$A:$M, 5,FALSE))</f>
        <v/>
      </c>
      <c r="J5025" s="13" t="str">
        <f>IF($E5025="", "",VLOOKUP($E5025,Sources!$A:$M, 6,FALSE))</f>
        <v/>
      </c>
      <c r="K5025" s="13" t="str">
        <f>IF($E5025="", "",VLOOKUP($E5025,Sources!$A:$M, 9,FALSE))</f>
        <v/>
      </c>
      <c r="L5025" s="13" t="str">
        <f>IF($D5025="", "",VLOOKUP($D5025,Series!$A:$J,6,FALSE))</f>
        <v/>
      </c>
      <c r="M5025" s="13" t="str">
        <f>IF($D5025="", "",VLOOKUP($D5025,Series!$A:$J,7,FALSE))</f>
        <v/>
      </c>
      <c r="N5025" s="13" t="str">
        <f>IF($D5025="", "",VLOOKUP($D5025,Series!$A:$J,8,FALSE))</f>
        <v/>
      </c>
      <c r="O5025" s="13" t="str">
        <f>IF($D5025="", "",VLOOKUP($D5025,Series!$A:$J,9,FALSE))</f>
        <v/>
      </c>
      <c r="P5025" s="13" t="str">
        <f>IF($D5025="", "",VLOOKUP($D5025,Series!$A:$J,10,FALSE))</f>
        <v/>
      </c>
    </row>
    <row r="5026" spans="1:16" x14ac:dyDescent="0.25">
      <c r="A5026" s="13" t="str">
        <f>IF(C5026&gt;0,VLOOKUP(C5026,Indicators!G:H,2,0),"")</f>
        <v/>
      </c>
      <c r="E5026" s="13" t="str">
        <f>IF(D5026="","",VLOOKUP(D5026,Series!A:B,2,FALSE))</f>
        <v/>
      </c>
      <c r="F5026" s="13" t="str">
        <f>IF(D5026&gt;0,VLOOKUP(D5026,Series!A:D,4,0),"")</f>
        <v/>
      </c>
      <c r="G5026" s="13" t="str">
        <f>IF(E5026&gt;"",VLOOKUP(E5026,Sources!A:B,2,0),"")</f>
        <v/>
      </c>
      <c r="H5026" s="13" t="str">
        <f>IF($E5026="", "",VLOOKUP($E5026,Sources!$A:$M, 13,FALSE))</f>
        <v/>
      </c>
      <c r="I5026" s="13" t="str">
        <f>IF($E5026="", "",VLOOKUP($E5026,Sources!$A:$M, 5,FALSE))</f>
        <v/>
      </c>
      <c r="J5026" s="13" t="str">
        <f>IF($E5026="", "",VLOOKUP($E5026,Sources!$A:$M, 6,FALSE))</f>
        <v/>
      </c>
      <c r="K5026" s="13" t="str">
        <f>IF($E5026="", "",VLOOKUP($E5026,Sources!$A:$M, 9,FALSE))</f>
        <v/>
      </c>
      <c r="L5026" s="13" t="str">
        <f>IF($D5026="", "",VLOOKUP($D5026,Series!$A:$J,6,FALSE))</f>
        <v/>
      </c>
      <c r="M5026" s="13" t="str">
        <f>IF($D5026="", "",VLOOKUP($D5026,Series!$A:$J,7,FALSE))</f>
        <v/>
      </c>
      <c r="N5026" s="13" t="str">
        <f>IF($D5026="", "",VLOOKUP($D5026,Series!$A:$J,8,FALSE))</f>
        <v/>
      </c>
      <c r="O5026" s="13" t="str">
        <f>IF($D5026="", "",VLOOKUP($D5026,Series!$A:$J,9,FALSE))</f>
        <v/>
      </c>
      <c r="P5026" s="13" t="str">
        <f>IF($D5026="", "",VLOOKUP($D5026,Series!$A:$J,10,FALSE))</f>
        <v/>
      </c>
    </row>
    <row r="5027" spans="1:16" x14ac:dyDescent="0.25">
      <c r="A5027" s="13" t="str">
        <f>IF(C5027&gt;0,VLOOKUP(C5027,Indicators!G:H,2,0),"")</f>
        <v/>
      </c>
      <c r="E5027" s="13" t="str">
        <f>IF(D5027="","",VLOOKUP(D5027,Series!A:B,2,FALSE))</f>
        <v/>
      </c>
      <c r="F5027" s="13" t="str">
        <f>IF(D5027&gt;0,VLOOKUP(D5027,Series!A:D,4,0),"")</f>
        <v/>
      </c>
      <c r="G5027" s="13" t="str">
        <f>IF(E5027&gt;"",VLOOKUP(E5027,Sources!A:B,2,0),"")</f>
        <v/>
      </c>
      <c r="H5027" s="13" t="str">
        <f>IF($E5027="", "",VLOOKUP($E5027,Sources!$A:$M, 13,FALSE))</f>
        <v/>
      </c>
      <c r="I5027" s="13" t="str">
        <f>IF($E5027="", "",VLOOKUP($E5027,Sources!$A:$M, 5,FALSE))</f>
        <v/>
      </c>
      <c r="J5027" s="13" t="str">
        <f>IF($E5027="", "",VLOOKUP($E5027,Sources!$A:$M, 6,FALSE))</f>
        <v/>
      </c>
      <c r="K5027" s="13" t="str">
        <f>IF($E5027="", "",VLOOKUP($E5027,Sources!$A:$M, 9,FALSE))</f>
        <v/>
      </c>
      <c r="L5027" s="13" t="str">
        <f>IF($D5027="", "",VLOOKUP($D5027,Series!$A:$J,6,FALSE))</f>
        <v/>
      </c>
      <c r="M5027" s="13" t="str">
        <f>IF($D5027="", "",VLOOKUP($D5027,Series!$A:$J,7,FALSE))</f>
        <v/>
      </c>
      <c r="N5027" s="13" t="str">
        <f>IF($D5027="", "",VLOOKUP($D5027,Series!$A:$J,8,FALSE))</f>
        <v/>
      </c>
      <c r="O5027" s="13" t="str">
        <f>IF($D5027="", "",VLOOKUP($D5027,Series!$A:$J,9,FALSE))</f>
        <v/>
      </c>
      <c r="P5027" s="13" t="str">
        <f>IF($D5027="", "",VLOOKUP($D5027,Series!$A:$J,10,FALSE))</f>
        <v/>
      </c>
    </row>
    <row r="5028" spans="1:16" x14ac:dyDescent="0.25">
      <c r="A5028" s="13" t="str">
        <f>IF(C5028&gt;0,VLOOKUP(C5028,Indicators!G:H,2,0),"")</f>
        <v/>
      </c>
      <c r="E5028" s="13" t="str">
        <f>IF(D5028="","",VLOOKUP(D5028,Series!A:B,2,FALSE))</f>
        <v/>
      </c>
      <c r="F5028" s="13" t="str">
        <f>IF(D5028&gt;0,VLOOKUP(D5028,Series!A:D,4,0),"")</f>
        <v/>
      </c>
      <c r="G5028" s="13" t="str">
        <f>IF(E5028&gt;"",VLOOKUP(E5028,Sources!A:B,2,0),"")</f>
        <v/>
      </c>
      <c r="H5028" s="13" t="str">
        <f>IF($E5028="", "",VLOOKUP($E5028,Sources!$A:$M, 13,FALSE))</f>
        <v/>
      </c>
      <c r="I5028" s="13" t="str">
        <f>IF($E5028="", "",VLOOKUP($E5028,Sources!$A:$M, 5,FALSE))</f>
        <v/>
      </c>
      <c r="J5028" s="13" t="str">
        <f>IF($E5028="", "",VLOOKUP($E5028,Sources!$A:$M, 6,FALSE))</f>
        <v/>
      </c>
      <c r="K5028" s="13" t="str">
        <f>IF($E5028="", "",VLOOKUP($E5028,Sources!$A:$M, 9,FALSE))</f>
        <v/>
      </c>
      <c r="L5028" s="13" t="str">
        <f>IF($D5028="", "",VLOOKUP($D5028,Series!$A:$J,6,FALSE))</f>
        <v/>
      </c>
      <c r="M5028" s="13" t="str">
        <f>IF($D5028="", "",VLOOKUP($D5028,Series!$A:$J,7,FALSE))</f>
        <v/>
      </c>
      <c r="N5028" s="13" t="str">
        <f>IF($D5028="", "",VLOOKUP($D5028,Series!$A:$J,8,FALSE))</f>
        <v/>
      </c>
      <c r="O5028" s="13" t="str">
        <f>IF($D5028="", "",VLOOKUP($D5028,Series!$A:$J,9,FALSE))</f>
        <v/>
      </c>
      <c r="P5028" s="13" t="str">
        <f>IF($D5028="", "",VLOOKUP($D5028,Series!$A:$J,10,FALSE))</f>
        <v/>
      </c>
    </row>
    <row r="5029" spans="1:16" x14ac:dyDescent="0.25">
      <c r="A5029" s="13" t="str">
        <f>IF(C5029&gt;0,VLOOKUP(C5029,Indicators!G:H,2,0),"")</f>
        <v/>
      </c>
      <c r="E5029" s="13" t="str">
        <f>IF(D5029="","",VLOOKUP(D5029,Series!A:B,2,FALSE))</f>
        <v/>
      </c>
      <c r="F5029" s="13" t="str">
        <f>IF(D5029&gt;0,VLOOKUP(D5029,Series!A:D,4,0),"")</f>
        <v/>
      </c>
      <c r="G5029" s="13" t="str">
        <f>IF(E5029&gt;"",VLOOKUP(E5029,Sources!A:B,2,0),"")</f>
        <v/>
      </c>
      <c r="H5029" s="13" t="str">
        <f>IF($E5029="", "",VLOOKUP($E5029,Sources!$A:$M, 13,FALSE))</f>
        <v/>
      </c>
      <c r="I5029" s="13" t="str">
        <f>IF($E5029="", "",VLOOKUP($E5029,Sources!$A:$M, 5,FALSE))</f>
        <v/>
      </c>
      <c r="J5029" s="13" t="str">
        <f>IF($E5029="", "",VLOOKUP($E5029,Sources!$A:$M, 6,FALSE))</f>
        <v/>
      </c>
      <c r="K5029" s="13" t="str">
        <f>IF($E5029="", "",VLOOKUP($E5029,Sources!$A:$M, 9,FALSE))</f>
        <v/>
      </c>
      <c r="L5029" s="13" t="str">
        <f>IF($D5029="", "",VLOOKUP($D5029,Series!$A:$J,6,FALSE))</f>
        <v/>
      </c>
      <c r="M5029" s="13" t="str">
        <f>IF($D5029="", "",VLOOKUP($D5029,Series!$A:$J,7,FALSE))</f>
        <v/>
      </c>
      <c r="N5029" s="13" t="str">
        <f>IF($D5029="", "",VLOOKUP($D5029,Series!$A:$J,8,FALSE))</f>
        <v/>
      </c>
      <c r="O5029" s="13" t="str">
        <f>IF($D5029="", "",VLOOKUP($D5029,Series!$A:$J,9,FALSE))</f>
        <v/>
      </c>
      <c r="P5029" s="13" t="str">
        <f>IF($D5029="", "",VLOOKUP($D5029,Series!$A:$J,10,FALSE))</f>
        <v/>
      </c>
    </row>
    <row r="5030" spans="1:16" x14ac:dyDescent="0.25">
      <c r="A5030" s="13" t="str">
        <f>IF(C5030&gt;0,VLOOKUP(C5030,Indicators!G:H,2,0),"")</f>
        <v/>
      </c>
      <c r="E5030" s="13" t="str">
        <f>IF(D5030="","",VLOOKUP(D5030,Series!A:B,2,FALSE))</f>
        <v/>
      </c>
      <c r="F5030" s="13" t="str">
        <f>IF(D5030&gt;0,VLOOKUP(D5030,Series!A:D,4,0),"")</f>
        <v/>
      </c>
      <c r="G5030" s="13" t="str">
        <f>IF(E5030&gt;"",VLOOKUP(E5030,Sources!A:B,2,0),"")</f>
        <v/>
      </c>
      <c r="H5030" s="13" t="str">
        <f>IF($E5030="", "",VLOOKUP($E5030,Sources!$A:$M, 13,FALSE))</f>
        <v/>
      </c>
      <c r="I5030" s="13" t="str">
        <f>IF($E5030="", "",VLOOKUP($E5030,Sources!$A:$M, 5,FALSE))</f>
        <v/>
      </c>
      <c r="J5030" s="13" t="str">
        <f>IF($E5030="", "",VLOOKUP($E5030,Sources!$A:$M, 6,FALSE))</f>
        <v/>
      </c>
      <c r="K5030" s="13" t="str">
        <f>IF($E5030="", "",VLOOKUP($E5030,Sources!$A:$M, 9,FALSE))</f>
        <v/>
      </c>
      <c r="L5030" s="13" t="str">
        <f>IF($D5030="", "",VLOOKUP($D5030,Series!$A:$J,6,FALSE))</f>
        <v/>
      </c>
      <c r="M5030" s="13" t="str">
        <f>IF($D5030="", "",VLOOKUP($D5030,Series!$A:$J,7,FALSE))</f>
        <v/>
      </c>
      <c r="N5030" s="13" t="str">
        <f>IF($D5030="", "",VLOOKUP($D5030,Series!$A:$J,8,FALSE))</f>
        <v/>
      </c>
      <c r="O5030" s="13" t="str">
        <f>IF($D5030="", "",VLOOKUP($D5030,Series!$A:$J,9,FALSE))</f>
        <v/>
      </c>
      <c r="P5030" s="13" t="str">
        <f>IF($D5030="", "",VLOOKUP($D5030,Series!$A:$J,10,FALSE))</f>
        <v/>
      </c>
    </row>
    <row r="5031" spans="1:16" x14ac:dyDescent="0.25">
      <c r="A5031" s="13" t="str">
        <f>IF(C5031&gt;0,VLOOKUP(C5031,Indicators!G:H,2,0),"")</f>
        <v/>
      </c>
      <c r="E5031" s="13" t="str">
        <f>IF(D5031="","",VLOOKUP(D5031,Series!A:B,2,FALSE))</f>
        <v/>
      </c>
      <c r="F5031" s="13" t="str">
        <f>IF(D5031&gt;0,VLOOKUP(D5031,Series!A:D,4,0),"")</f>
        <v/>
      </c>
      <c r="G5031" s="13" t="str">
        <f>IF(E5031&gt;"",VLOOKUP(E5031,Sources!A:B,2,0),"")</f>
        <v/>
      </c>
      <c r="H5031" s="13" t="str">
        <f>IF($E5031="", "",VLOOKUP($E5031,Sources!$A:$M, 13,FALSE))</f>
        <v/>
      </c>
      <c r="I5031" s="13" t="str">
        <f>IF($E5031="", "",VLOOKUP($E5031,Sources!$A:$M, 5,FALSE))</f>
        <v/>
      </c>
      <c r="J5031" s="13" t="str">
        <f>IF($E5031="", "",VLOOKUP($E5031,Sources!$A:$M, 6,FALSE))</f>
        <v/>
      </c>
      <c r="K5031" s="13" t="str">
        <f>IF($E5031="", "",VLOOKUP($E5031,Sources!$A:$M, 9,FALSE))</f>
        <v/>
      </c>
      <c r="L5031" s="13" t="str">
        <f>IF($D5031="", "",VLOOKUP($D5031,Series!$A:$J,6,FALSE))</f>
        <v/>
      </c>
      <c r="M5031" s="13" t="str">
        <f>IF($D5031="", "",VLOOKUP($D5031,Series!$A:$J,7,FALSE))</f>
        <v/>
      </c>
      <c r="N5031" s="13" t="str">
        <f>IF($D5031="", "",VLOOKUP($D5031,Series!$A:$J,8,FALSE))</f>
        <v/>
      </c>
      <c r="O5031" s="13" t="str">
        <f>IF($D5031="", "",VLOOKUP($D5031,Series!$A:$J,9,FALSE))</f>
        <v/>
      </c>
      <c r="P5031" s="13" t="str">
        <f>IF($D5031="", "",VLOOKUP($D5031,Series!$A:$J,10,FALSE))</f>
        <v/>
      </c>
    </row>
    <row r="5032" spans="1:16" x14ac:dyDescent="0.25">
      <c r="A5032" s="13" t="str">
        <f>IF(C5032&gt;0,VLOOKUP(C5032,Indicators!G:H,2,0),"")</f>
        <v/>
      </c>
      <c r="E5032" s="13" t="str">
        <f>IF(D5032="","",VLOOKUP(D5032,Series!A:B,2,FALSE))</f>
        <v/>
      </c>
      <c r="F5032" s="13" t="str">
        <f>IF(D5032&gt;0,VLOOKUP(D5032,Series!A:D,4,0),"")</f>
        <v/>
      </c>
      <c r="G5032" s="13" t="str">
        <f>IF(E5032&gt;"",VLOOKUP(E5032,Sources!A:B,2,0),"")</f>
        <v/>
      </c>
      <c r="H5032" s="13" t="str">
        <f>IF($E5032="", "",VLOOKUP($E5032,Sources!$A:$M, 13,FALSE))</f>
        <v/>
      </c>
      <c r="I5032" s="13" t="str">
        <f>IF($E5032="", "",VLOOKUP($E5032,Sources!$A:$M, 5,FALSE))</f>
        <v/>
      </c>
      <c r="J5032" s="13" t="str">
        <f>IF($E5032="", "",VLOOKUP($E5032,Sources!$A:$M, 6,FALSE))</f>
        <v/>
      </c>
      <c r="K5032" s="13" t="str">
        <f>IF($E5032="", "",VLOOKUP($E5032,Sources!$A:$M, 9,FALSE))</f>
        <v/>
      </c>
      <c r="L5032" s="13" t="str">
        <f>IF($D5032="", "",VLOOKUP($D5032,Series!$A:$J,6,FALSE))</f>
        <v/>
      </c>
      <c r="M5032" s="13" t="str">
        <f>IF($D5032="", "",VLOOKUP($D5032,Series!$A:$J,7,FALSE))</f>
        <v/>
      </c>
      <c r="N5032" s="13" t="str">
        <f>IF($D5032="", "",VLOOKUP($D5032,Series!$A:$J,8,FALSE))</f>
        <v/>
      </c>
      <c r="O5032" s="13" t="str">
        <f>IF($D5032="", "",VLOOKUP($D5032,Series!$A:$J,9,FALSE))</f>
        <v/>
      </c>
      <c r="P5032" s="13" t="str">
        <f>IF($D5032="", "",VLOOKUP($D5032,Series!$A:$J,10,FALSE))</f>
        <v/>
      </c>
    </row>
    <row r="5033" spans="1:16" x14ac:dyDescent="0.25">
      <c r="A5033" s="13" t="str">
        <f>IF(C5033&gt;0,VLOOKUP(C5033,Indicators!G:H,2,0),"")</f>
        <v/>
      </c>
      <c r="E5033" s="13" t="str">
        <f>IF(D5033="","",VLOOKUP(D5033,Series!A:B,2,FALSE))</f>
        <v/>
      </c>
      <c r="F5033" s="13" t="str">
        <f>IF(D5033&gt;0,VLOOKUP(D5033,Series!A:D,4,0),"")</f>
        <v/>
      </c>
      <c r="G5033" s="13" t="str">
        <f>IF(E5033&gt;"",VLOOKUP(E5033,Sources!A:B,2,0),"")</f>
        <v/>
      </c>
      <c r="H5033" s="13" t="str">
        <f>IF($E5033="", "",VLOOKUP($E5033,Sources!$A:$M, 13,FALSE))</f>
        <v/>
      </c>
      <c r="I5033" s="13" t="str">
        <f>IF($E5033="", "",VLOOKUP($E5033,Sources!$A:$M, 5,FALSE))</f>
        <v/>
      </c>
      <c r="J5033" s="13" t="str">
        <f>IF($E5033="", "",VLOOKUP($E5033,Sources!$A:$M, 6,FALSE))</f>
        <v/>
      </c>
      <c r="K5033" s="13" t="str">
        <f>IF($E5033="", "",VLOOKUP($E5033,Sources!$A:$M, 9,FALSE))</f>
        <v/>
      </c>
      <c r="L5033" s="13" t="str">
        <f>IF($D5033="", "",VLOOKUP($D5033,Series!$A:$J,6,FALSE))</f>
        <v/>
      </c>
      <c r="M5033" s="13" t="str">
        <f>IF($D5033="", "",VLOOKUP($D5033,Series!$A:$J,7,FALSE))</f>
        <v/>
      </c>
      <c r="N5033" s="13" t="str">
        <f>IF($D5033="", "",VLOOKUP($D5033,Series!$A:$J,8,FALSE))</f>
        <v/>
      </c>
      <c r="O5033" s="13" t="str">
        <f>IF($D5033="", "",VLOOKUP($D5033,Series!$A:$J,9,FALSE))</f>
        <v/>
      </c>
      <c r="P5033" s="13" t="str">
        <f>IF($D5033="", "",VLOOKUP($D5033,Series!$A:$J,10,FALSE))</f>
        <v/>
      </c>
    </row>
    <row r="5034" spans="1:16" x14ac:dyDescent="0.25">
      <c r="A5034" s="13" t="str">
        <f>IF(C5034&gt;0,VLOOKUP(C5034,Indicators!G:H,2,0),"")</f>
        <v/>
      </c>
      <c r="E5034" s="13" t="str">
        <f>IF(D5034="","",VLOOKUP(D5034,Series!A:B,2,FALSE))</f>
        <v/>
      </c>
      <c r="F5034" s="13" t="str">
        <f>IF(D5034&gt;0,VLOOKUP(D5034,Series!A:D,4,0),"")</f>
        <v/>
      </c>
      <c r="G5034" s="13" t="str">
        <f>IF(E5034&gt;"",VLOOKUP(E5034,Sources!A:B,2,0),"")</f>
        <v/>
      </c>
      <c r="H5034" s="13" t="str">
        <f>IF($E5034="", "",VLOOKUP($E5034,Sources!$A:$M, 13,FALSE))</f>
        <v/>
      </c>
      <c r="I5034" s="13" t="str">
        <f>IF($E5034="", "",VLOOKUP($E5034,Sources!$A:$M, 5,FALSE))</f>
        <v/>
      </c>
      <c r="J5034" s="13" t="str">
        <f>IF($E5034="", "",VLOOKUP($E5034,Sources!$A:$M, 6,FALSE))</f>
        <v/>
      </c>
      <c r="K5034" s="13" t="str">
        <f>IF($E5034="", "",VLOOKUP($E5034,Sources!$A:$M, 9,FALSE))</f>
        <v/>
      </c>
      <c r="L5034" s="13" t="str">
        <f>IF($D5034="", "",VLOOKUP($D5034,Series!$A:$J,6,FALSE))</f>
        <v/>
      </c>
      <c r="M5034" s="13" t="str">
        <f>IF($D5034="", "",VLOOKUP($D5034,Series!$A:$J,7,FALSE))</f>
        <v/>
      </c>
      <c r="N5034" s="13" t="str">
        <f>IF($D5034="", "",VLOOKUP($D5034,Series!$A:$J,8,FALSE))</f>
        <v/>
      </c>
      <c r="O5034" s="13" t="str">
        <f>IF($D5034="", "",VLOOKUP($D5034,Series!$A:$J,9,FALSE))</f>
        <v/>
      </c>
      <c r="P5034" s="13" t="str">
        <f>IF($D5034="", "",VLOOKUP($D5034,Series!$A:$J,10,FALSE))</f>
        <v/>
      </c>
    </row>
    <row r="5035" spans="1:16" x14ac:dyDescent="0.25">
      <c r="A5035" s="13" t="str">
        <f>IF(C5035&gt;0,VLOOKUP(C5035,Indicators!G:H,2,0),"")</f>
        <v/>
      </c>
      <c r="E5035" s="13" t="str">
        <f>IF(D5035="","",VLOOKUP(D5035,Series!A:B,2,FALSE))</f>
        <v/>
      </c>
      <c r="F5035" s="13" t="str">
        <f>IF(D5035&gt;0,VLOOKUP(D5035,Series!A:D,4,0),"")</f>
        <v/>
      </c>
      <c r="G5035" s="13" t="str">
        <f>IF(E5035&gt;"",VLOOKUP(E5035,Sources!A:B,2,0),"")</f>
        <v/>
      </c>
      <c r="H5035" s="13" t="str">
        <f>IF($E5035="", "",VLOOKUP($E5035,Sources!$A:$M, 13,FALSE))</f>
        <v/>
      </c>
      <c r="I5035" s="13" t="str">
        <f>IF($E5035="", "",VLOOKUP($E5035,Sources!$A:$M, 5,FALSE))</f>
        <v/>
      </c>
      <c r="J5035" s="13" t="str">
        <f>IF($E5035="", "",VLOOKUP($E5035,Sources!$A:$M, 6,FALSE))</f>
        <v/>
      </c>
      <c r="K5035" s="13" t="str">
        <f>IF($E5035="", "",VLOOKUP($E5035,Sources!$A:$M, 9,FALSE))</f>
        <v/>
      </c>
      <c r="L5035" s="13" t="str">
        <f>IF($D5035="", "",VLOOKUP($D5035,Series!$A:$J,6,FALSE))</f>
        <v/>
      </c>
      <c r="M5035" s="13" t="str">
        <f>IF($D5035="", "",VLOOKUP($D5035,Series!$A:$J,7,FALSE))</f>
        <v/>
      </c>
      <c r="N5035" s="13" t="str">
        <f>IF($D5035="", "",VLOOKUP($D5035,Series!$A:$J,8,FALSE))</f>
        <v/>
      </c>
      <c r="O5035" s="13" t="str">
        <f>IF($D5035="", "",VLOOKUP($D5035,Series!$A:$J,9,FALSE))</f>
        <v/>
      </c>
      <c r="P5035" s="13" t="str">
        <f>IF($D5035="", "",VLOOKUP($D5035,Series!$A:$J,10,FALSE))</f>
        <v/>
      </c>
    </row>
    <row r="5036" spans="1:16" x14ac:dyDescent="0.25">
      <c r="A5036" s="13" t="str">
        <f>IF(C5036&gt;0,VLOOKUP(C5036,Indicators!G:H,2,0),"")</f>
        <v/>
      </c>
      <c r="E5036" s="13" t="str">
        <f>IF(D5036="","",VLOOKUP(D5036,Series!A:B,2,FALSE))</f>
        <v/>
      </c>
      <c r="F5036" s="13" t="str">
        <f>IF(D5036&gt;0,VLOOKUP(D5036,Series!A:D,4,0),"")</f>
        <v/>
      </c>
      <c r="G5036" s="13" t="str">
        <f>IF(E5036&gt;"",VLOOKUP(E5036,Sources!A:B,2,0),"")</f>
        <v/>
      </c>
      <c r="H5036" s="13" t="str">
        <f>IF($E5036="", "",VLOOKUP($E5036,Sources!$A:$M, 13,FALSE))</f>
        <v/>
      </c>
      <c r="I5036" s="13" t="str">
        <f>IF($E5036="", "",VLOOKUP($E5036,Sources!$A:$M, 5,FALSE))</f>
        <v/>
      </c>
      <c r="J5036" s="13" t="str">
        <f>IF($E5036="", "",VLOOKUP($E5036,Sources!$A:$M, 6,FALSE))</f>
        <v/>
      </c>
      <c r="K5036" s="13" t="str">
        <f>IF($E5036="", "",VLOOKUP($E5036,Sources!$A:$M, 9,FALSE))</f>
        <v/>
      </c>
      <c r="L5036" s="13" t="str">
        <f>IF($D5036="", "",VLOOKUP($D5036,Series!$A:$J,6,FALSE))</f>
        <v/>
      </c>
      <c r="M5036" s="13" t="str">
        <f>IF($D5036="", "",VLOOKUP($D5036,Series!$A:$J,7,FALSE))</f>
        <v/>
      </c>
      <c r="N5036" s="13" t="str">
        <f>IF($D5036="", "",VLOOKUP($D5036,Series!$A:$J,8,FALSE))</f>
        <v/>
      </c>
      <c r="O5036" s="13" t="str">
        <f>IF($D5036="", "",VLOOKUP($D5036,Series!$A:$J,9,FALSE))</f>
        <v/>
      </c>
      <c r="P5036" s="13" t="str">
        <f>IF($D5036="", "",VLOOKUP($D5036,Series!$A:$J,10,FALSE))</f>
        <v/>
      </c>
    </row>
    <row r="5037" spans="1:16" x14ac:dyDescent="0.25">
      <c r="A5037" s="13" t="str">
        <f>IF(C5037&gt;0,VLOOKUP(C5037,Indicators!G:H,2,0),"")</f>
        <v/>
      </c>
      <c r="E5037" s="13" t="str">
        <f>IF(D5037="","",VLOOKUP(D5037,Series!A:B,2,FALSE))</f>
        <v/>
      </c>
      <c r="F5037" s="13" t="str">
        <f>IF(D5037&gt;0,VLOOKUP(D5037,Series!A:D,4,0),"")</f>
        <v/>
      </c>
      <c r="G5037" s="13" t="str">
        <f>IF(E5037&gt;"",VLOOKUP(E5037,Sources!A:B,2,0),"")</f>
        <v/>
      </c>
      <c r="H5037" s="13" t="str">
        <f>IF($E5037="", "",VLOOKUP($E5037,Sources!$A:$M, 13,FALSE))</f>
        <v/>
      </c>
      <c r="I5037" s="13" t="str">
        <f>IF($E5037="", "",VLOOKUP($E5037,Sources!$A:$M, 5,FALSE))</f>
        <v/>
      </c>
      <c r="J5037" s="13" t="str">
        <f>IF($E5037="", "",VLOOKUP($E5037,Sources!$A:$M, 6,FALSE))</f>
        <v/>
      </c>
      <c r="K5037" s="13" t="str">
        <f>IF($E5037="", "",VLOOKUP($E5037,Sources!$A:$M, 9,FALSE))</f>
        <v/>
      </c>
      <c r="L5037" s="13" t="str">
        <f>IF($D5037="", "",VLOOKUP($D5037,Series!$A:$J,6,FALSE))</f>
        <v/>
      </c>
      <c r="M5037" s="13" t="str">
        <f>IF($D5037="", "",VLOOKUP($D5037,Series!$A:$J,7,FALSE))</f>
        <v/>
      </c>
      <c r="N5037" s="13" t="str">
        <f>IF($D5037="", "",VLOOKUP($D5037,Series!$A:$J,8,FALSE))</f>
        <v/>
      </c>
      <c r="O5037" s="13" t="str">
        <f>IF($D5037="", "",VLOOKUP($D5037,Series!$A:$J,9,FALSE))</f>
        <v/>
      </c>
      <c r="P5037" s="13" t="str">
        <f>IF($D5037="", "",VLOOKUP($D5037,Series!$A:$J,10,FALSE))</f>
        <v/>
      </c>
    </row>
    <row r="5038" spans="1:16" x14ac:dyDescent="0.25">
      <c r="A5038" s="13" t="str">
        <f>IF(C5038&gt;0,VLOOKUP(C5038,Indicators!G:H,2,0),"")</f>
        <v/>
      </c>
      <c r="E5038" s="13" t="str">
        <f>IF(D5038="","",VLOOKUP(D5038,Series!A:B,2,FALSE))</f>
        <v/>
      </c>
      <c r="F5038" s="13" t="str">
        <f>IF(D5038&gt;0,VLOOKUP(D5038,Series!A:D,4,0),"")</f>
        <v/>
      </c>
      <c r="G5038" s="13" t="str">
        <f>IF(E5038&gt;"",VLOOKUP(E5038,Sources!A:B,2,0),"")</f>
        <v/>
      </c>
      <c r="H5038" s="13" t="str">
        <f>IF($E5038="", "",VLOOKUP($E5038,Sources!$A:$M, 13,FALSE))</f>
        <v/>
      </c>
      <c r="I5038" s="13" t="str">
        <f>IF($E5038="", "",VLOOKUP($E5038,Sources!$A:$M, 5,FALSE))</f>
        <v/>
      </c>
      <c r="J5038" s="13" t="str">
        <f>IF($E5038="", "",VLOOKUP($E5038,Sources!$A:$M, 6,FALSE))</f>
        <v/>
      </c>
      <c r="K5038" s="13" t="str">
        <f>IF($E5038="", "",VLOOKUP($E5038,Sources!$A:$M, 9,FALSE))</f>
        <v/>
      </c>
      <c r="L5038" s="13" t="str">
        <f>IF($D5038="", "",VLOOKUP($D5038,Series!$A:$J,6,FALSE))</f>
        <v/>
      </c>
      <c r="M5038" s="13" t="str">
        <f>IF($D5038="", "",VLOOKUP($D5038,Series!$A:$J,7,FALSE))</f>
        <v/>
      </c>
      <c r="N5038" s="13" t="str">
        <f>IF($D5038="", "",VLOOKUP($D5038,Series!$A:$J,8,FALSE))</f>
        <v/>
      </c>
      <c r="O5038" s="13" t="str">
        <f>IF($D5038="", "",VLOOKUP($D5038,Series!$A:$J,9,FALSE))</f>
        <v/>
      </c>
      <c r="P5038" s="13" t="str">
        <f>IF($D5038="", "",VLOOKUP($D5038,Series!$A:$J,10,FALSE))</f>
        <v/>
      </c>
    </row>
    <row r="5039" spans="1:16" x14ac:dyDescent="0.25">
      <c r="A5039" s="13" t="str">
        <f>IF(C5039&gt;0,VLOOKUP(C5039,Indicators!G:H,2,0),"")</f>
        <v/>
      </c>
      <c r="E5039" s="13" t="str">
        <f>IF(D5039="","",VLOOKUP(D5039,Series!A:B,2,FALSE))</f>
        <v/>
      </c>
      <c r="F5039" s="13" t="str">
        <f>IF(D5039&gt;0,VLOOKUP(D5039,Series!A:D,4,0),"")</f>
        <v/>
      </c>
      <c r="G5039" s="13" t="str">
        <f>IF(E5039&gt;"",VLOOKUP(E5039,Sources!A:B,2,0),"")</f>
        <v/>
      </c>
      <c r="H5039" s="13" t="str">
        <f>IF($E5039="", "",VLOOKUP($E5039,Sources!$A:$M, 13,FALSE))</f>
        <v/>
      </c>
      <c r="I5039" s="13" t="str">
        <f>IF($E5039="", "",VLOOKUP($E5039,Sources!$A:$M, 5,FALSE))</f>
        <v/>
      </c>
      <c r="J5039" s="13" t="str">
        <f>IF($E5039="", "",VLOOKUP($E5039,Sources!$A:$M, 6,FALSE))</f>
        <v/>
      </c>
      <c r="K5039" s="13" t="str">
        <f>IF($E5039="", "",VLOOKUP($E5039,Sources!$A:$M, 9,FALSE))</f>
        <v/>
      </c>
      <c r="L5039" s="13" t="str">
        <f>IF($D5039="", "",VLOOKUP($D5039,Series!$A:$J,6,FALSE))</f>
        <v/>
      </c>
      <c r="M5039" s="13" t="str">
        <f>IF($D5039="", "",VLOOKUP($D5039,Series!$A:$J,7,FALSE))</f>
        <v/>
      </c>
      <c r="N5039" s="13" t="str">
        <f>IF($D5039="", "",VLOOKUP($D5039,Series!$A:$J,8,FALSE))</f>
        <v/>
      </c>
      <c r="O5039" s="13" t="str">
        <f>IF($D5039="", "",VLOOKUP($D5039,Series!$A:$J,9,FALSE))</f>
        <v/>
      </c>
      <c r="P5039" s="13" t="str">
        <f>IF($D5039="", "",VLOOKUP($D5039,Series!$A:$J,10,FALSE))</f>
        <v/>
      </c>
    </row>
    <row r="5040" spans="1:16" x14ac:dyDescent="0.25">
      <c r="A5040" s="13" t="str">
        <f>IF(C5040&gt;0,VLOOKUP(C5040,Indicators!G:H,2,0),"")</f>
        <v/>
      </c>
      <c r="E5040" s="13" t="str">
        <f>IF(D5040="","",VLOOKUP(D5040,Series!A:B,2,FALSE))</f>
        <v/>
      </c>
      <c r="F5040" s="13" t="str">
        <f>IF(D5040&gt;0,VLOOKUP(D5040,Series!A:D,4,0),"")</f>
        <v/>
      </c>
      <c r="G5040" s="13" t="str">
        <f>IF(E5040&gt;"",VLOOKUP(E5040,Sources!A:B,2,0),"")</f>
        <v/>
      </c>
      <c r="H5040" s="13" t="str">
        <f>IF($E5040="", "",VLOOKUP($E5040,Sources!$A:$M, 13,FALSE))</f>
        <v/>
      </c>
      <c r="I5040" s="13" t="str">
        <f>IF($E5040="", "",VLOOKUP($E5040,Sources!$A:$M, 5,FALSE))</f>
        <v/>
      </c>
      <c r="J5040" s="13" t="str">
        <f>IF($E5040="", "",VLOOKUP($E5040,Sources!$A:$M, 6,FALSE))</f>
        <v/>
      </c>
      <c r="K5040" s="13" t="str">
        <f>IF($E5040="", "",VLOOKUP($E5040,Sources!$A:$M, 9,FALSE))</f>
        <v/>
      </c>
      <c r="L5040" s="13" t="str">
        <f>IF($D5040="", "",VLOOKUP($D5040,Series!$A:$J,6,FALSE))</f>
        <v/>
      </c>
      <c r="M5040" s="13" t="str">
        <f>IF($D5040="", "",VLOOKUP($D5040,Series!$A:$J,7,FALSE))</f>
        <v/>
      </c>
      <c r="N5040" s="13" t="str">
        <f>IF($D5040="", "",VLOOKUP($D5040,Series!$A:$J,8,FALSE))</f>
        <v/>
      </c>
      <c r="O5040" s="13" t="str">
        <f>IF($D5040="", "",VLOOKUP($D5040,Series!$A:$J,9,FALSE))</f>
        <v/>
      </c>
      <c r="P5040" s="13" t="str">
        <f>IF($D5040="", "",VLOOKUP($D5040,Series!$A:$J,10,FALSE))</f>
        <v/>
      </c>
    </row>
    <row r="5041" spans="1:16" x14ac:dyDescent="0.25">
      <c r="A5041" s="13" t="str">
        <f>IF(C5041&gt;0,VLOOKUP(C5041,Indicators!G:H,2,0),"")</f>
        <v/>
      </c>
      <c r="E5041" s="13" t="str">
        <f>IF(D5041="","",VLOOKUP(D5041,Series!A:B,2,FALSE))</f>
        <v/>
      </c>
      <c r="F5041" s="13" t="str">
        <f>IF(D5041&gt;0,VLOOKUP(D5041,Series!A:D,4,0),"")</f>
        <v/>
      </c>
      <c r="G5041" s="13" t="str">
        <f>IF(E5041&gt;"",VLOOKUP(E5041,Sources!A:B,2,0),"")</f>
        <v/>
      </c>
      <c r="H5041" s="13" t="str">
        <f>IF($E5041="", "",VLOOKUP($E5041,Sources!$A:$M, 13,FALSE))</f>
        <v/>
      </c>
      <c r="I5041" s="13" t="str">
        <f>IF($E5041="", "",VLOOKUP($E5041,Sources!$A:$M, 5,FALSE))</f>
        <v/>
      </c>
      <c r="J5041" s="13" t="str">
        <f>IF($E5041="", "",VLOOKUP($E5041,Sources!$A:$M, 6,FALSE))</f>
        <v/>
      </c>
      <c r="K5041" s="13" t="str">
        <f>IF($E5041="", "",VLOOKUP($E5041,Sources!$A:$M, 9,FALSE))</f>
        <v/>
      </c>
      <c r="L5041" s="13" t="str">
        <f>IF($D5041="", "",VLOOKUP($D5041,Series!$A:$J,6,FALSE))</f>
        <v/>
      </c>
      <c r="M5041" s="13" t="str">
        <f>IF($D5041="", "",VLOOKUP($D5041,Series!$A:$J,7,FALSE))</f>
        <v/>
      </c>
      <c r="N5041" s="13" t="str">
        <f>IF($D5041="", "",VLOOKUP($D5041,Series!$A:$J,8,FALSE))</f>
        <v/>
      </c>
      <c r="O5041" s="13" t="str">
        <f>IF($D5041="", "",VLOOKUP($D5041,Series!$A:$J,9,FALSE))</f>
        <v/>
      </c>
      <c r="P5041" s="13" t="str">
        <f>IF($D5041="", "",VLOOKUP($D5041,Series!$A:$J,10,FALSE))</f>
        <v/>
      </c>
    </row>
    <row r="5042" spans="1:16" x14ac:dyDescent="0.25">
      <c r="A5042" s="13" t="str">
        <f>IF(C5042&gt;0,VLOOKUP(C5042,Indicators!G:H,2,0),"")</f>
        <v/>
      </c>
      <c r="E5042" s="13" t="str">
        <f>IF(D5042="","",VLOOKUP(D5042,Series!A:B,2,FALSE))</f>
        <v/>
      </c>
      <c r="F5042" s="13" t="str">
        <f>IF(D5042&gt;0,VLOOKUP(D5042,Series!A:D,4,0),"")</f>
        <v/>
      </c>
      <c r="G5042" s="13" t="str">
        <f>IF(E5042&gt;"",VLOOKUP(E5042,Sources!A:B,2,0),"")</f>
        <v/>
      </c>
      <c r="H5042" s="13" t="str">
        <f>IF($E5042="", "",VLOOKUP($E5042,Sources!$A:$M, 13,FALSE))</f>
        <v/>
      </c>
      <c r="I5042" s="13" t="str">
        <f>IF($E5042="", "",VLOOKUP($E5042,Sources!$A:$M, 5,FALSE))</f>
        <v/>
      </c>
      <c r="J5042" s="13" t="str">
        <f>IF($E5042="", "",VLOOKUP($E5042,Sources!$A:$M, 6,FALSE))</f>
        <v/>
      </c>
      <c r="K5042" s="13" t="str">
        <f>IF($E5042="", "",VLOOKUP($E5042,Sources!$A:$M, 9,FALSE))</f>
        <v/>
      </c>
      <c r="L5042" s="13" t="str">
        <f>IF($D5042="", "",VLOOKUP($D5042,Series!$A:$J,6,FALSE))</f>
        <v/>
      </c>
      <c r="M5042" s="13" t="str">
        <f>IF($D5042="", "",VLOOKUP($D5042,Series!$A:$J,7,FALSE))</f>
        <v/>
      </c>
      <c r="N5042" s="13" t="str">
        <f>IF($D5042="", "",VLOOKUP($D5042,Series!$A:$J,8,FALSE))</f>
        <v/>
      </c>
      <c r="O5042" s="13" t="str">
        <f>IF($D5042="", "",VLOOKUP($D5042,Series!$A:$J,9,FALSE))</f>
        <v/>
      </c>
      <c r="P5042" s="13" t="str">
        <f>IF($D5042="", "",VLOOKUP($D5042,Series!$A:$J,10,FALSE))</f>
        <v/>
      </c>
    </row>
    <row r="5043" spans="1:16" x14ac:dyDescent="0.25">
      <c r="A5043" s="13" t="str">
        <f>IF(C5043&gt;0,VLOOKUP(C5043,Indicators!G:H,2,0),"")</f>
        <v/>
      </c>
      <c r="E5043" s="13" t="str">
        <f>IF(D5043="","",VLOOKUP(D5043,Series!A:B,2,FALSE))</f>
        <v/>
      </c>
      <c r="F5043" s="13" t="str">
        <f>IF(D5043&gt;0,VLOOKUP(D5043,Series!A:D,4,0),"")</f>
        <v/>
      </c>
      <c r="G5043" s="13" t="str">
        <f>IF(E5043&gt;"",VLOOKUP(E5043,Sources!A:B,2,0),"")</f>
        <v/>
      </c>
      <c r="H5043" s="13" t="str">
        <f>IF($E5043="", "",VLOOKUP($E5043,Sources!$A:$M, 13,FALSE))</f>
        <v/>
      </c>
      <c r="I5043" s="13" t="str">
        <f>IF($E5043="", "",VLOOKUP($E5043,Sources!$A:$M, 5,FALSE))</f>
        <v/>
      </c>
      <c r="J5043" s="13" t="str">
        <f>IF($E5043="", "",VLOOKUP($E5043,Sources!$A:$M, 6,FALSE))</f>
        <v/>
      </c>
      <c r="K5043" s="13" t="str">
        <f>IF($E5043="", "",VLOOKUP($E5043,Sources!$A:$M, 9,FALSE))</f>
        <v/>
      </c>
      <c r="L5043" s="13" t="str">
        <f>IF($D5043="", "",VLOOKUP($D5043,Series!$A:$J,6,FALSE))</f>
        <v/>
      </c>
      <c r="M5043" s="13" t="str">
        <f>IF($D5043="", "",VLOOKUP($D5043,Series!$A:$J,7,FALSE))</f>
        <v/>
      </c>
      <c r="N5043" s="13" t="str">
        <f>IF($D5043="", "",VLOOKUP($D5043,Series!$A:$J,8,FALSE))</f>
        <v/>
      </c>
      <c r="O5043" s="13" t="str">
        <f>IF($D5043="", "",VLOOKUP($D5043,Series!$A:$J,9,FALSE))</f>
        <v/>
      </c>
      <c r="P5043" s="13" t="str">
        <f>IF($D5043="", "",VLOOKUP($D5043,Series!$A:$J,10,FALSE))</f>
        <v/>
      </c>
    </row>
    <row r="5044" spans="1:16" x14ac:dyDescent="0.25">
      <c r="A5044" s="13" t="str">
        <f>IF(C5044&gt;0,VLOOKUP(C5044,Indicators!G:H,2,0),"")</f>
        <v/>
      </c>
      <c r="E5044" s="13" t="str">
        <f>IF(D5044="","",VLOOKUP(D5044,Series!A:B,2,FALSE))</f>
        <v/>
      </c>
      <c r="F5044" s="13" t="str">
        <f>IF(D5044&gt;0,VLOOKUP(D5044,Series!A:D,4,0),"")</f>
        <v/>
      </c>
      <c r="G5044" s="13" t="str">
        <f>IF(E5044&gt;"",VLOOKUP(E5044,Sources!A:B,2,0),"")</f>
        <v/>
      </c>
      <c r="H5044" s="13" t="str">
        <f>IF($E5044="", "",VLOOKUP($E5044,Sources!$A:$M, 13,FALSE))</f>
        <v/>
      </c>
      <c r="I5044" s="13" t="str">
        <f>IF($E5044="", "",VLOOKUP($E5044,Sources!$A:$M, 5,FALSE))</f>
        <v/>
      </c>
      <c r="J5044" s="13" t="str">
        <f>IF($E5044="", "",VLOOKUP($E5044,Sources!$A:$M, 6,FALSE))</f>
        <v/>
      </c>
      <c r="K5044" s="13" t="str">
        <f>IF($E5044="", "",VLOOKUP($E5044,Sources!$A:$M, 9,FALSE))</f>
        <v/>
      </c>
      <c r="L5044" s="13" t="str">
        <f>IF($D5044="", "",VLOOKUP($D5044,Series!$A:$J,6,FALSE))</f>
        <v/>
      </c>
      <c r="M5044" s="13" t="str">
        <f>IF($D5044="", "",VLOOKUP($D5044,Series!$A:$J,7,FALSE))</f>
        <v/>
      </c>
      <c r="N5044" s="13" t="str">
        <f>IF($D5044="", "",VLOOKUP($D5044,Series!$A:$J,8,FALSE))</f>
        <v/>
      </c>
      <c r="O5044" s="13" t="str">
        <f>IF($D5044="", "",VLOOKUP($D5044,Series!$A:$J,9,FALSE))</f>
        <v/>
      </c>
      <c r="P5044" s="13" t="str">
        <f>IF($D5044="", "",VLOOKUP($D5044,Series!$A:$J,10,FALSE))</f>
        <v/>
      </c>
    </row>
    <row r="5045" spans="1:16" x14ac:dyDescent="0.25">
      <c r="A5045" s="13" t="str">
        <f>IF(C5045&gt;0,VLOOKUP(C5045,Indicators!G:H,2,0),"")</f>
        <v/>
      </c>
      <c r="E5045" s="13" t="str">
        <f>IF(D5045="","",VLOOKUP(D5045,Series!A:B,2,FALSE))</f>
        <v/>
      </c>
      <c r="F5045" s="13" t="str">
        <f>IF(D5045&gt;0,VLOOKUP(D5045,Series!A:D,4,0),"")</f>
        <v/>
      </c>
      <c r="G5045" s="13" t="str">
        <f>IF(E5045&gt;"",VLOOKUP(E5045,Sources!A:B,2,0),"")</f>
        <v/>
      </c>
      <c r="H5045" s="13" t="str">
        <f>IF($E5045="", "",VLOOKUP($E5045,Sources!$A:$M, 13,FALSE))</f>
        <v/>
      </c>
      <c r="I5045" s="13" t="str">
        <f>IF($E5045="", "",VLOOKUP($E5045,Sources!$A:$M, 5,FALSE))</f>
        <v/>
      </c>
      <c r="J5045" s="13" t="str">
        <f>IF($E5045="", "",VLOOKUP($E5045,Sources!$A:$M, 6,FALSE))</f>
        <v/>
      </c>
      <c r="K5045" s="13" t="str">
        <f>IF($E5045="", "",VLOOKUP($E5045,Sources!$A:$M, 9,FALSE))</f>
        <v/>
      </c>
      <c r="L5045" s="13" t="str">
        <f>IF($D5045="", "",VLOOKUP($D5045,Series!$A:$J,6,FALSE))</f>
        <v/>
      </c>
      <c r="M5045" s="13" t="str">
        <f>IF($D5045="", "",VLOOKUP($D5045,Series!$A:$J,7,FALSE))</f>
        <v/>
      </c>
      <c r="N5045" s="13" t="str">
        <f>IF($D5045="", "",VLOOKUP($D5045,Series!$A:$J,8,FALSE))</f>
        <v/>
      </c>
      <c r="O5045" s="13" t="str">
        <f>IF($D5045="", "",VLOOKUP($D5045,Series!$A:$J,9,FALSE))</f>
        <v/>
      </c>
      <c r="P5045" s="13" t="str">
        <f>IF($D5045="", "",VLOOKUP($D5045,Series!$A:$J,10,FALSE))</f>
        <v/>
      </c>
    </row>
    <row r="5046" spans="1:16" x14ac:dyDescent="0.25">
      <c r="A5046" s="13" t="str">
        <f>IF(C5046&gt;0,VLOOKUP(C5046,Indicators!G:H,2,0),"")</f>
        <v/>
      </c>
      <c r="E5046" s="13" t="str">
        <f>IF(D5046="","",VLOOKUP(D5046,Series!A:B,2,FALSE))</f>
        <v/>
      </c>
      <c r="F5046" s="13" t="str">
        <f>IF(D5046&gt;0,VLOOKUP(D5046,Series!A:D,4,0),"")</f>
        <v/>
      </c>
      <c r="G5046" s="13" t="str">
        <f>IF(E5046&gt;"",VLOOKUP(E5046,Sources!A:B,2,0),"")</f>
        <v/>
      </c>
      <c r="H5046" s="13" t="str">
        <f>IF($E5046="", "",VLOOKUP($E5046,Sources!$A:$M, 13,FALSE))</f>
        <v/>
      </c>
      <c r="I5046" s="13" t="str">
        <f>IF($E5046="", "",VLOOKUP($E5046,Sources!$A:$M, 5,FALSE))</f>
        <v/>
      </c>
      <c r="J5046" s="13" t="str">
        <f>IF($E5046="", "",VLOOKUP($E5046,Sources!$A:$M, 6,FALSE))</f>
        <v/>
      </c>
      <c r="K5046" s="13" t="str">
        <f>IF($E5046="", "",VLOOKUP($E5046,Sources!$A:$M, 9,FALSE))</f>
        <v/>
      </c>
      <c r="L5046" s="13" t="str">
        <f>IF($D5046="", "",VLOOKUP($D5046,Series!$A:$J,6,FALSE))</f>
        <v/>
      </c>
      <c r="M5046" s="13" t="str">
        <f>IF($D5046="", "",VLOOKUP($D5046,Series!$A:$J,7,FALSE))</f>
        <v/>
      </c>
      <c r="N5046" s="13" t="str">
        <f>IF($D5046="", "",VLOOKUP($D5046,Series!$A:$J,8,FALSE))</f>
        <v/>
      </c>
      <c r="O5046" s="13" t="str">
        <f>IF($D5046="", "",VLOOKUP($D5046,Series!$A:$J,9,FALSE))</f>
        <v/>
      </c>
      <c r="P5046" s="13" t="str">
        <f>IF($D5046="", "",VLOOKUP($D5046,Series!$A:$J,10,FALSE))</f>
        <v/>
      </c>
    </row>
    <row r="5047" spans="1:16" x14ac:dyDescent="0.25">
      <c r="A5047" s="13" t="str">
        <f>IF(C5047&gt;0,VLOOKUP(C5047,Indicators!G:H,2,0),"")</f>
        <v/>
      </c>
      <c r="E5047" s="13" t="str">
        <f>IF(D5047="","",VLOOKUP(D5047,Series!A:B,2,FALSE))</f>
        <v/>
      </c>
      <c r="F5047" s="13" t="str">
        <f>IF(D5047&gt;0,VLOOKUP(D5047,Series!A:D,4,0),"")</f>
        <v/>
      </c>
      <c r="G5047" s="13" t="str">
        <f>IF(E5047&gt;"",VLOOKUP(E5047,Sources!A:B,2,0),"")</f>
        <v/>
      </c>
      <c r="H5047" s="13" t="str">
        <f>IF($E5047="", "",VLOOKUP($E5047,Sources!$A:$M, 13,FALSE))</f>
        <v/>
      </c>
      <c r="I5047" s="13" t="str">
        <f>IF($E5047="", "",VLOOKUP($E5047,Sources!$A:$M, 5,FALSE))</f>
        <v/>
      </c>
      <c r="J5047" s="13" t="str">
        <f>IF($E5047="", "",VLOOKUP($E5047,Sources!$A:$M, 6,FALSE))</f>
        <v/>
      </c>
      <c r="K5047" s="13" t="str">
        <f>IF($E5047="", "",VLOOKUP($E5047,Sources!$A:$M, 9,FALSE))</f>
        <v/>
      </c>
      <c r="L5047" s="13" t="str">
        <f>IF($D5047="", "",VLOOKUP($D5047,Series!$A:$J,6,FALSE))</f>
        <v/>
      </c>
      <c r="M5047" s="13" t="str">
        <f>IF($D5047="", "",VLOOKUP($D5047,Series!$A:$J,7,FALSE))</f>
        <v/>
      </c>
      <c r="N5047" s="13" t="str">
        <f>IF($D5047="", "",VLOOKUP($D5047,Series!$A:$J,8,FALSE))</f>
        <v/>
      </c>
      <c r="O5047" s="13" t="str">
        <f>IF($D5047="", "",VLOOKUP($D5047,Series!$A:$J,9,FALSE))</f>
        <v/>
      </c>
      <c r="P5047" s="13" t="str">
        <f>IF($D5047="", "",VLOOKUP($D5047,Series!$A:$J,10,FALSE))</f>
        <v/>
      </c>
    </row>
    <row r="5048" spans="1:16" x14ac:dyDescent="0.25">
      <c r="A5048" s="13" t="str">
        <f>IF(C5048&gt;0,VLOOKUP(C5048,Indicators!G:H,2,0),"")</f>
        <v/>
      </c>
      <c r="E5048" s="13" t="str">
        <f>IF(D5048="","",VLOOKUP(D5048,Series!A:B,2,FALSE))</f>
        <v/>
      </c>
      <c r="F5048" s="13" t="str">
        <f>IF(D5048&gt;0,VLOOKUP(D5048,Series!A:D,4,0),"")</f>
        <v/>
      </c>
      <c r="G5048" s="13" t="str">
        <f>IF(E5048&gt;"",VLOOKUP(E5048,Sources!A:B,2,0),"")</f>
        <v/>
      </c>
      <c r="H5048" s="13" t="str">
        <f>IF($E5048="", "",VLOOKUP($E5048,Sources!$A:$M, 13,FALSE))</f>
        <v/>
      </c>
      <c r="I5048" s="13" t="str">
        <f>IF($E5048="", "",VLOOKUP($E5048,Sources!$A:$M, 5,FALSE))</f>
        <v/>
      </c>
      <c r="J5048" s="13" t="str">
        <f>IF($E5048="", "",VLOOKUP($E5048,Sources!$A:$M, 6,FALSE))</f>
        <v/>
      </c>
      <c r="K5048" s="13" t="str">
        <f>IF($E5048="", "",VLOOKUP($E5048,Sources!$A:$M, 9,FALSE))</f>
        <v/>
      </c>
      <c r="L5048" s="13" t="str">
        <f>IF($D5048="", "",VLOOKUP($D5048,Series!$A:$J,6,FALSE))</f>
        <v/>
      </c>
      <c r="M5048" s="13" t="str">
        <f>IF($D5048="", "",VLOOKUP($D5048,Series!$A:$J,7,FALSE))</f>
        <v/>
      </c>
      <c r="N5048" s="13" t="str">
        <f>IF($D5048="", "",VLOOKUP($D5048,Series!$A:$J,8,FALSE))</f>
        <v/>
      </c>
      <c r="O5048" s="13" t="str">
        <f>IF($D5048="", "",VLOOKUP($D5048,Series!$A:$J,9,FALSE))</f>
        <v/>
      </c>
      <c r="P5048" s="13" t="str">
        <f>IF($D5048="", "",VLOOKUP($D5048,Series!$A:$J,10,FALSE))</f>
        <v/>
      </c>
    </row>
    <row r="5049" spans="1:16" x14ac:dyDescent="0.25">
      <c r="A5049" s="13" t="str">
        <f>IF(C5049&gt;0,VLOOKUP(C5049,Indicators!G:H,2,0),"")</f>
        <v/>
      </c>
      <c r="E5049" s="13" t="str">
        <f>IF(D5049="","",VLOOKUP(D5049,Series!A:B,2,FALSE))</f>
        <v/>
      </c>
      <c r="F5049" s="13" t="str">
        <f>IF(D5049&gt;0,VLOOKUP(D5049,Series!A:D,4,0),"")</f>
        <v/>
      </c>
      <c r="G5049" s="13" t="str">
        <f>IF(E5049&gt;"",VLOOKUP(E5049,Sources!A:B,2,0),"")</f>
        <v/>
      </c>
      <c r="H5049" s="13" t="str">
        <f>IF($E5049="", "",VLOOKUP($E5049,Sources!$A:$M, 13,FALSE))</f>
        <v/>
      </c>
      <c r="I5049" s="13" t="str">
        <f>IF($E5049="", "",VLOOKUP($E5049,Sources!$A:$M, 5,FALSE))</f>
        <v/>
      </c>
      <c r="J5049" s="13" t="str">
        <f>IF($E5049="", "",VLOOKUP($E5049,Sources!$A:$M, 6,FALSE))</f>
        <v/>
      </c>
      <c r="K5049" s="13" t="str">
        <f>IF($E5049="", "",VLOOKUP($E5049,Sources!$A:$M, 9,FALSE))</f>
        <v/>
      </c>
      <c r="L5049" s="13" t="str">
        <f>IF($D5049="", "",VLOOKUP($D5049,Series!$A:$J,6,FALSE))</f>
        <v/>
      </c>
      <c r="M5049" s="13" t="str">
        <f>IF($D5049="", "",VLOOKUP($D5049,Series!$A:$J,7,FALSE))</f>
        <v/>
      </c>
      <c r="N5049" s="13" t="str">
        <f>IF($D5049="", "",VLOOKUP($D5049,Series!$A:$J,8,FALSE))</f>
        <v/>
      </c>
      <c r="O5049" s="13" t="str">
        <f>IF($D5049="", "",VLOOKUP($D5049,Series!$A:$J,9,FALSE))</f>
        <v/>
      </c>
      <c r="P5049" s="13" t="str">
        <f>IF($D5049="", "",VLOOKUP($D5049,Series!$A:$J,10,FALSE))</f>
        <v/>
      </c>
    </row>
    <row r="5050" spans="1:16" x14ac:dyDescent="0.25">
      <c r="A5050" s="13" t="str">
        <f>IF(C5050&gt;0,VLOOKUP(C5050,Indicators!G:H,2,0),"")</f>
        <v/>
      </c>
      <c r="E5050" s="13" t="str">
        <f>IF(D5050="","",VLOOKUP(D5050,Series!A:B,2,FALSE))</f>
        <v/>
      </c>
      <c r="F5050" s="13" t="str">
        <f>IF(D5050&gt;0,VLOOKUP(D5050,Series!A:D,4,0),"")</f>
        <v/>
      </c>
      <c r="G5050" s="13" t="str">
        <f>IF(E5050&gt;"",VLOOKUP(E5050,Sources!A:B,2,0),"")</f>
        <v/>
      </c>
      <c r="H5050" s="13" t="str">
        <f>IF($E5050="", "",VLOOKUP($E5050,Sources!$A:$M, 13,FALSE))</f>
        <v/>
      </c>
      <c r="I5050" s="13" t="str">
        <f>IF($E5050="", "",VLOOKUP($E5050,Sources!$A:$M, 5,FALSE))</f>
        <v/>
      </c>
      <c r="J5050" s="13" t="str">
        <f>IF($E5050="", "",VLOOKUP($E5050,Sources!$A:$M, 6,FALSE))</f>
        <v/>
      </c>
      <c r="K5050" s="13" t="str">
        <f>IF($E5050="", "",VLOOKUP($E5050,Sources!$A:$M, 9,FALSE))</f>
        <v/>
      </c>
      <c r="L5050" s="13" t="str">
        <f>IF($D5050="", "",VLOOKUP($D5050,Series!$A:$J,6,FALSE))</f>
        <v/>
      </c>
      <c r="M5050" s="13" t="str">
        <f>IF($D5050="", "",VLOOKUP($D5050,Series!$A:$J,7,FALSE))</f>
        <v/>
      </c>
      <c r="N5050" s="13" t="str">
        <f>IF($D5050="", "",VLOOKUP($D5050,Series!$A:$J,8,FALSE))</f>
        <v/>
      </c>
      <c r="O5050" s="13" t="str">
        <f>IF($D5050="", "",VLOOKUP($D5050,Series!$A:$J,9,FALSE))</f>
        <v/>
      </c>
      <c r="P5050" s="13" t="str">
        <f>IF($D5050="", "",VLOOKUP($D5050,Series!$A:$J,10,FALSE))</f>
        <v/>
      </c>
    </row>
    <row r="5051" spans="1:16" x14ac:dyDescent="0.25">
      <c r="A5051" s="13" t="str">
        <f>IF(C5051&gt;0,VLOOKUP(C5051,Indicators!G:H,2,0),"")</f>
        <v/>
      </c>
      <c r="E5051" s="13" t="str">
        <f>IF(D5051="","",VLOOKUP(D5051,Series!A:B,2,FALSE))</f>
        <v/>
      </c>
      <c r="F5051" s="13" t="str">
        <f>IF(D5051&gt;0,VLOOKUP(D5051,Series!A:D,4,0),"")</f>
        <v/>
      </c>
      <c r="G5051" s="13" t="str">
        <f>IF(E5051&gt;"",VLOOKUP(E5051,Sources!A:B,2,0),"")</f>
        <v/>
      </c>
      <c r="H5051" s="13" t="str">
        <f>IF($E5051="", "",VLOOKUP($E5051,Sources!$A:$M, 13,FALSE))</f>
        <v/>
      </c>
      <c r="I5051" s="13" t="str">
        <f>IF($E5051="", "",VLOOKUP($E5051,Sources!$A:$M, 5,FALSE))</f>
        <v/>
      </c>
      <c r="J5051" s="13" t="str">
        <f>IF($E5051="", "",VLOOKUP($E5051,Sources!$A:$M, 6,FALSE))</f>
        <v/>
      </c>
      <c r="K5051" s="13" t="str">
        <f>IF($E5051="", "",VLOOKUP($E5051,Sources!$A:$M, 9,FALSE))</f>
        <v/>
      </c>
      <c r="L5051" s="13" t="str">
        <f>IF($D5051="", "",VLOOKUP($D5051,Series!$A:$J,6,FALSE))</f>
        <v/>
      </c>
      <c r="M5051" s="13" t="str">
        <f>IF($D5051="", "",VLOOKUP($D5051,Series!$A:$J,7,FALSE))</f>
        <v/>
      </c>
      <c r="N5051" s="13" t="str">
        <f>IF($D5051="", "",VLOOKUP($D5051,Series!$A:$J,8,FALSE))</f>
        <v/>
      </c>
      <c r="O5051" s="13" t="str">
        <f>IF($D5051="", "",VLOOKUP($D5051,Series!$A:$J,9,FALSE))</f>
        <v/>
      </c>
      <c r="P5051" s="13" t="str">
        <f>IF($D5051="", "",VLOOKUP($D5051,Series!$A:$J,10,FALSE))</f>
        <v/>
      </c>
    </row>
    <row r="5052" spans="1:16" x14ac:dyDescent="0.25">
      <c r="A5052" s="13" t="str">
        <f>IF(C5052&gt;0,VLOOKUP(C5052,Indicators!G:H,2,0),"")</f>
        <v/>
      </c>
      <c r="E5052" s="13" t="str">
        <f>IF(D5052="","",VLOOKUP(D5052,Series!A:B,2,FALSE))</f>
        <v/>
      </c>
      <c r="F5052" s="13" t="str">
        <f>IF(D5052&gt;0,VLOOKUP(D5052,Series!A:D,4,0),"")</f>
        <v/>
      </c>
      <c r="G5052" s="13" t="str">
        <f>IF(E5052&gt;"",VLOOKUP(E5052,Sources!A:B,2,0),"")</f>
        <v/>
      </c>
      <c r="H5052" s="13" t="str">
        <f>IF($E5052="", "",VLOOKUP($E5052,Sources!$A:$M, 13,FALSE))</f>
        <v/>
      </c>
      <c r="I5052" s="13" t="str">
        <f>IF($E5052="", "",VLOOKUP($E5052,Sources!$A:$M, 5,FALSE))</f>
        <v/>
      </c>
      <c r="J5052" s="13" t="str">
        <f>IF($E5052="", "",VLOOKUP($E5052,Sources!$A:$M, 6,FALSE))</f>
        <v/>
      </c>
      <c r="K5052" s="13" t="str">
        <f>IF($E5052="", "",VLOOKUP($E5052,Sources!$A:$M, 9,FALSE))</f>
        <v/>
      </c>
      <c r="L5052" s="13" t="str">
        <f>IF($D5052="", "",VLOOKUP($D5052,Series!$A:$J,6,FALSE))</f>
        <v/>
      </c>
      <c r="M5052" s="13" t="str">
        <f>IF($D5052="", "",VLOOKUP($D5052,Series!$A:$J,7,FALSE))</f>
        <v/>
      </c>
      <c r="N5052" s="13" t="str">
        <f>IF($D5052="", "",VLOOKUP($D5052,Series!$A:$J,8,FALSE))</f>
        <v/>
      </c>
      <c r="O5052" s="13" t="str">
        <f>IF($D5052="", "",VLOOKUP($D5052,Series!$A:$J,9,FALSE))</f>
        <v/>
      </c>
      <c r="P5052" s="13" t="str">
        <f>IF($D5052="", "",VLOOKUP($D5052,Series!$A:$J,10,FALSE))</f>
        <v/>
      </c>
    </row>
    <row r="5053" spans="1:16" x14ac:dyDescent="0.25">
      <c r="A5053" s="13" t="str">
        <f>IF(C5053&gt;0,VLOOKUP(C5053,Indicators!G:H,2,0),"")</f>
        <v/>
      </c>
      <c r="E5053" s="13" t="str">
        <f>IF(D5053="","",VLOOKUP(D5053,Series!A:B,2,FALSE))</f>
        <v/>
      </c>
      <c r="F5053" s="13" t="str">
        <f>IF(D5053&gt;0,VLOOKUP(D5053,Series!A:D,4,0),"")</f>
        <v/>
      </c>
      <c r="G5053" s="13" t="str">
        <f>IF(E5053&gt;"",VLOOKUP(E5053,Sources!A:B,2,0),"")</f>
        <v/>
      </c>
      <c r="H5053" s="13" t="str">
        <f>IF($E5053="", "",VLOOKUP($E5053,Sources!$A:$M, 13,FALSE))</f>
        <v/>
      </c>
      <c r="I5053" s="13" t="str">
        <f>IF($E5053="", "",VLOOKUP($E5053,Sources!$A:$M, 5,FALSE))</f>
        <v/>
      </c>
      <c r="J5053" s="13" t="str">
        <f>IF($E5053="", "",VLOOKUP($E5053,Sources!$A:$M, 6,FALSE))</f>
        <v/>
      </c>
      <c r="K5053" s="13" t="str">
        <f>IF($E5053="", "",VLOOKUP($E5053,Sources!$A:$M, 9,FALSE))</f>
        <v/>
      </c>
      <c r="L5053" s="13" t="str">
        <f>IF($D5053="", "",VLOOKUP($D5053,Series!$A:$J,6,FALSE))</f>
        <v/>
      </c>
      <c r="M5053" s="13" t="str">
        <f>IF($D5053="", "",VLOOKUP($D5053,Series!$A:$J,7,FALSE))</f>
        <v/>
      </c>
      <c r="N5053" s="13" t="str">
        <f>IF($D5053="", "",VLOOKUP($D5053,Series!$A:$J,8,FALSE))</f>
        <v/>
      </c>
      <c r="O5053" s="13" t="str">
        <f>IF($D5053="", "",VLOOKUP($D5053,Series!$A:$J,9,FALSE))</f>
        <v/>
      </c>
      <c r="P5053" s="13" t="str">
        <f>IF($D5053="", "",VLOOKUP($D5053,Series!$A:$J,10,FALSE))</f>
        <v/>
      </c>
    </row>
    <row r="5054" spans="1:16" x14ac:dyDescent="0.25">
      <c r="A5054" s="13" t="str">
        <f>IF(C5054&gt;0,VLOOKUP(C5054,Indicators!G:H,2,0),"")</f>
        <v/>
      </c>
      <c r="E5054" s="13" t="str">
        <f>IF(D5054="","",VLOOKUP(D5054,Series!A:B,2,FALSE))</f>
        <v/>
      </c>
      <c r="F5054" s="13" t="str">
        <f>IF(D5054&gt;0,VLOOKUP(D5054,Series!A:D,4,0),"")</f>
        <v/>
      </c>
      <c r="G5054" s="13" t="str">
        <f>IF(E5054&gt;"",VLOOKUP(E5054,Sources!A:B,2,0),"")</f>
        <v/>
      </c>
      <c r="H5054" s="13" t="str">
        <f>IF($E5054="", "",VLOOKUP($E5054,Sources!$A:$M, 13,FALSE))</f>
        <v/>
      </c>
      <c r="I5054" s="13" t="str">
        <f>IF($E5054="", "",VLOOKUP($E5054,Sources!$A:$M, 5,FALSE))</f>
        <v/>
      </c>
      <c r="J5054" s="13" t="str">
        <f>IF($E5054="", "",VLOOKUP($E5054,Sources!$A:$M, 6,FALSE))</f>
        <v/>
      </c>
      <c r="K5054" s="13" t="str">
        <f>IF($E5054="", "",VLOOKUP($E5054,Sources!$A:$M, 9,FALSE))</f>
        <v/>
      </c>
      <c r="L5054" s="13" t="str">
        <f>IF($D5054="", "",VLOOKUP($D5054,Series!$A:$J,6,FALSE))</f>
        <v/>
      </c>
      <c r="M5054" s="13" t="str">
        <f>IF($D5054="", "",VLOOKUP($D5054,Series!$A:$J,7,FALSE))</f>
        <v/>
      </c>
      <c r="N5054" s="13" t="str">
        <f>IF($D5054="", "",VLOOKUP($D5054,Series!$A:$J,8,FALSE))</f>
        <v/>
      </c>
      <c r="O5054" s="13" t="str">
        <f>IF($D5054="", "",VLOOKUP($D5054,Series!$A:$J,9,FALSE))</f>
        <v/>
      </c>
      <c r="P5054" s="13" t="str">
        <f>IF($D5054="", "",VLOOKUP($D5054,Series!$A:$J,10,FALSE))</f>
        <v/>
      </c>
    </row>
    <row r="5055" spans="1:16" x14ac:dyDescent="0.25">
      <c r="A5055" s="13" t="str">
        <f>IF(C5055&gt;0,VLOOKUP(C5055,Indicators!G:H,2,0),"")</f>
        <v/>
      </c>
      <c r="E5055" s="13" t="str">
        <f>IF(D5055="","",VLOOKUP(D5055,Series!A:B,2,FALSE))</f>
        <v/>
      </c>
      <c r="F5055" s="13" t="str">
        <f>IF(D5055&gt;0,VLOOKUP(D5055,Series!A:D,4,0),"")</f>
        <v/>
      </c>
      <c r="G5055" s="13" t="str">
        <f>IF(E5055&gt;"",VLOOKUP(E5055,Sources!A:B,2,0),"")</f>
        <v/>
      </c>
      <c r="H5055" s="13" t="str">
        <f>IF($E5055="", "",VLOOKUP($E5055,Sources!$A:$M, 13,FALSE))</f>
        <v/>
      </c>
      <c r="I5055" s="13" t="str">
        <f>IF($E5055="", "",VLOOKUP($E5055,Sources!$A:$M, 5,FALSE))</f>
        <v/>
      </c>
      <c r="J5055" s="13" t="str">
        <f>IF($E5055="", "",VLOOKUP($E5055,Sources!$A:$M, 6,FALSE))</f>
        <v/>
      </c>
      <c r="K5055" s="13" t="str">
        <f>IF($E5055="", "",VLOOKUP($E5055,Sources!$A:$M, 9,FALSE))</f>
        <v/>
      </c>
      <c r="L5055" s="13" t="str">
        <f>IF($D5055="", "",VLOOKUP($D5055,Series!$A:$J,6,FALSE))</f>
        <v/>
      </c>
      <c r="M5055" s="13" t="str">
        <f>IF($D5055="", "",VLOOKUP($D5055,Series!$A:$J,7,FALSE))</f>
        <v/>
      </c>
      <c r="N5055" s="13" t="str">
        <f>IF($D5055="", "",VLOOKUP($D5055,Series!$A:$J,8,FALSE))</f>
        <v/>
      </c>
      <c r="O5055" s="13" t="str">
        <f>IF($D5055="", "",VLOOKUP($D5055,Series!$A:$J,9,FALSE))</f>
        <v/>
      </c>
      <c r="P5055" s="13" t="str">
        <f>IF($D5055="", "",VLOOKUP($D5055,Series!$A:$J,10,FALSE))</f>
        <v/>
      </c>
    </row>
    <row r="5056" spans="1:16" x14ac:dyDescent="0.25">
      <c r="A5056" s="13" t="str">
        <f>IF(C5056&gt;0,VLOOKUP(C5056,Indicators!G:H,2,0),"")</f>
        <v/>
      </c>
      <c r="E5056" s="13" t="str">
        <f>IF(D5056="","",VLOOKUP(D5056,Series!A:B,2,FALSE))</f>
        <v/>
      </c>
      <c r="F5056" s="13" t="str">
        <f>IF(D5056&gt;0,VLOOKUP(D5056,Series!A:D,4,0),"")</f>
        <v/>
      </c>
      <c r="G5056" s="13" t="str">
        <f>IF(E5056&gt;"",VLOOKUP(E5056,Sources!A:B,2,0),"")</f>
        <v/>
      </c>
      <c r="H5056" s="13" t="str">
        <f>IF($E5056="", "",VLOOKUP($E5056,Sources!$A:$M, 13,FALSE))</f>
        <v/>
      </c>
      <c r="I5056" s="13" t="str">
        <f>IF($E5056="", "",VLOOKUP($E5056,Sources!$A:$M, 5,FALSE))</f>
        <v/>
      </c>
      <c r="J5056" s="13" t="str">
        <f>IF($E5056="", "",VLOOKUP($E5056,Sources!$A:$M, 6,FALSE))</f>
        <v/>
      </c>
      <c r="K5056" s="13" t="str">
        <f>IF($E5056="", "",VLOOKUP($E5056,Sources!$A:$M, 9,FALSE))</f>
        <v/>
      </c>
      <c r="L5056" s="13" t="str">
        <f>IF($D5056="", "",VLOOKUP($D5056,Series!$A:$J,6,FALSE))</f>
        <v/>
      </c>
      <c r="M5056" s="13" t="str">
        <f>IF($D5056="", "",VLOOKUP($D5056,Series!$A:$J,7,FALSE))</f>
        <v/>
      </c>
      <c r="N5056" s="13" t="str">
        <f>IF($D5056="", "",VLOOKUP($D5056,Series!$A:$J,8,FALSE))</f>
        <v/>
      </c>
      <c r="O5056" s="13" t="str">
        <f>IF($D5056="", "",VLOOKUP($D5056,Series!$A:$J,9,FALSE))</f>
        <v/>
      </c>
      <c r="P5056" s="13" t="str">
        <f>IF($D5056="", "",VLOOKUP($D5056,Series!$A:$J,10,FALSE))</f>
        <v/>
      </c>
    </row>
    <row r="5057" spans="1:16" x14ac:dyDescent="0.25">
      <c r="A5057" s="13" t="str">
        <f>IF(C5057&gt;0,VLOOKUP(C5057,Indicators!G:H,2,0),"")</f>
        <v/>
      </c>
      <c r="E5057" s="13" t="str">
        <f>IF(D5057="","",VLOOKUP(D5057,Series!A:B,2,FALSE))</f>
        <v/>
      </c>
      <c r="F5057" s="13" t="str">
        <f>IF(D5057&gt;0,VLOOKUP(D5057,Series!A:D,4,0),"")</f>
        <v/>
      </c>
      <c r="G5057" s="13" t="str">
        <f>IF(E5057&gt;"",VLOOKUP(E5057,Sources!A:B,2,0),"")</f>
        <v/>
      </c>
      <c r="H5057" s="13" t="str">
        <f>IF($E5057="", "",VLOOKUP($E5057,Sources!$A:$M, 13,FALSE))</f>
        <v/>
      </c>
      <c r="I5057" s="13" t="str">
        <f>IF($E5057="", "",VLOOKUP($E5057,Sources!$A:$M, 5,FALSE))</f>
        <v/>
      </c>
      <c r="J5057" s="13" t="str">
        <f>IF($E5057="", "",VLOOKUP($E5057,Sources!$A:$M, 6,FALSE))</f>
        <v/>
      </c>
      <c r="K5057" s="13" t="str">
        <f>IF($E5057="", "",VLOOKUP($E5057,Sources!$A:$M, 9,FALSE))</f>
        <v/>
      </c>
      <c r="L5057" s="13" t="str">
        <f>IF($D5057="", "",VLOOKUP($D5057,Series!$A:$J,6,FALSE))</f>
        <v/>
      </c>
      <c r="M5057" s="13" t="str">
        <f>IF($D5057="", "",VLOOKUP($D5057,Series!$A:$J,7,FALSE))</f>
        <v/>
      </c>
      <c r="N5057" s="13" t="str">
        <f>IF($D5057="", "",VLOOKUP($D5057,Series!$A:$J,8,FALSE))</f>
        <v/>
      </c>
      <c r="O5057" s="13" t="str">
        <f>IF($D5057="", "",VLOOKUP($D5057,Series!$A:$J,9,FALSE))</f>
        <v/>
      </c>
      <c r="P5057" s="13" t="str">
        <f>IF($D5057="", "",VLOOKUP($D5057,Series!$A:$J,10,FALSE))</f>
        <v/>
      </c>
    </row>
    <row r="5058" spans="1:16" x14ac:dyDescent="0.25">
      <c r="A5058" s="13" t="str">
        <f>IF(C5058&gt;0,VLOOKUP(C5058,Indicators!G:H,2,0),"")</f>
        <v/>
      </c>
      <c r="E5058" s="13" t="str">
        <f>IF(D5058="","",VLOOKUP(D5058,Series!A:B,2,FALSE))</f>
        <v/>
      </c>
      <c r="F5058" s="13" t="str">
        <f>IF(D5058&gt;0,VLOOKUP(D5058,Series!A:D,4,0),"")</f>
        <v/>
      </c>
      <c r="G5058" s="13" t="str">
        <f>IF(E5058&gt;"",VLOOKUP(E5058,Sources!A:B,2,0),"")</f>
        <v/>
      </c>
      <c r="H5058" s="13" t="str">
        <f>IF($E5058="", "",VLOOKUP($E5058,Sources!$A:$M, 13,FALSE))</f>
        <v/>
      </c>
      <c r="I5058" s="13" t="str">
        <f>IF($E5058="", "",VLOOKUP($E5058,Sources!$A:$M, 5,FALSE))</f>
        <v/>
      </c>
      <c r="J5058" s="13" t="str">
        <f>IF($E5058="", "",VLOOKUP($E5058,Sources!$A:$M, 6,FALSE))</f>
        <v/>
      </c>
      <c r="K5058" s="13" t="str">
        <f>IF($E5058="", "",VLOOKUP($E5058,Sources!$A:$M, 9,FALSE))</f>
        <v/>
      </c>
      <c r="L5058" s="13" t="str">
        <f>IF($D5058="", "",VLOOKUP($D5058,Series!$A:$J,6,FALSE))</f>
        <v/>
      </c>
      <c r="M5058" s="13" t="str">
        <f>IF($D5058="", "",VLOOKUP($D5058,Series!$A:$J,7,FALSE))</f>
        <v/>
      </c>
      <c r="N5058" s="13" t="str">
        <f>IF($D5058="", "",VLOOKUP($D5058,Series!$A:$J,8,FALSE))</f>
        <v/>
      </c>
      <c r="O5058" s="13" t="str">
        <f>IF($D5058="", "",VLOOKUP($D5058,Series!$A:$J,9,FALSE))</f>
        <v/>
      </c>
      <c r="P5058" s="13" t="str">
        <f>IF($D5058="", "",VLOOKUP($D5058,Series!$A:$J,10,FALSE))</f>
        <v/>
      </c>
    </row>
    <row r="5059" spans="1:16" x14ac:dyDescent="0.25">
      <c r="A5059" s="13" t="str">
        <f>IF(C5059&gt;0,VLOOKUP(C5059,Indicators!G:H,2,0),"")</f>
        <v/>
      </c>
      <c r="E5059" s="13" t="str">
        <f>IF(D5059="","",VLOOKUP(D5059,Series!A:B,2,FALSE))</f>
        <v/>
      </c>
      <c r="F5059" s="13" t="str">
        <f>IF(D5059&gt;0,VLOOKUP(D5059,Series!A:D,4,0),"")</f>
        <v/>
      </c>
      <c r="G5059" s="13" t="str">
        <f>IF(E5059&gt;"",VLOOKUP(E5059,Sources!A:B,2,0),"")</f>
        <v/>
      </c>
      <c r="H5059" s="13" t="str">
        <f>IF($E5059="", "",VLOOKUP($E5059,Sources!$A:$M, 13,FALSE))</f>
        <v/>
      </c>
      <c r="I5059" s="13" t="str">
        <f>IF($E5059="", "",VLOOKUP($E5059,Sources!$A:$M, 5,FALSE))</f>
        <v/>
      </c>
      <c r="J5059" s="13" t="str">
        <f>IF($E5059="", "",VLOOKUP($E5059,Sources!$A:$M, 6,FALSE))</f>
        <v/>
      </c>
      <c r="K5059" s="13" t="str">
        <f>IF($E5059="", "",VLOOKUP($E5059,Sources!$A:$M, 9,FALSE))</f>
        <v/>
      </c>
      <c r="L5059" s="13" t="str">
        <f>IF($D5059="", "",VLOOKUP($D5059,Series!$A:$J,6,FALSE))</f>
        <v/>
      </c>
      <c r="M5059" s="13" t="str">
        <f>IF($D5059="", "",VLOOKUP($D5059,Series!$A:$J,7,FALSE))</f>
        <v/>
      </c>
      <c r="N5059" s="13" t="str">
        <f>IF($D5059="", "",VLOOKUP($D5059,Series!$A:$J,8,FALSE))</f>
        <v/>
      </c>
      <c r="O5059" s="13" t="str">
        <f>IF($D5059="", "",VLOOKUP($D5059,Series!$A:$J,9,FALSE))</f>
        <v/>
      </c>
      <c r="P5059" s="13" t="str">
        <f>IF($D5059="", "",VLOOKUP($D5059,Series!$A:$J,10,FALSE))</f>
        <v/>
      </c>
    </row>
    <row r="5060" spans="1:16" x14ac:dyDescent="0.25">
      <c r="A5060" s="13" t="str">
        <f>IF(C5060&gt;0,VLOOKUP(C5060,Indicators!G:H,2,0),"")</f>
        <v/>
      </c>
      <c r="E5060" s="13" t="str">
        <f>IF(D5060="","",VLOOKUP(D5060,Series!A:B,2,FALSE))</f>
        <v/>
      </c>
      <c r="F5060" s="13" t="str">
        <f>IF(D5060&gt;0,VLOOKUP(D5060,Series!A:D,4,0),"")</f>
        <v/>
      </c>
      <c r="G5060" s="13" t="str">
        <f>IF(E5060&gt;"",VLOOKUP(E5060,Sources!A:B,2,0),"")</f>
        <v/>
      </c>
      <c r="H5060" s="13" t="str">
        <f>IF($E5060="", "",VLOOKUP($E5060,Sources!$A:$M, 13,FALSE))</f>
        <v/>
      </c>
      <c r="I5060" s="13" t="str">
        <f>IF($E5060="", "",VLOOKUP($E5060,Sources!$A:$M, 5,FALSE))</f>
        <v/>
      </c>
      <c r="J5060" s="13" t="str">
        <f>IF($E5060="", "",VLOOKUP($E5060,Sources!$A:$M, 6,FALSE))</f>
        <v/>
      </c>
      <c r="K5060" s="13" t="str">
        <f>IF($E5060="", "",VLOOKUP($E5060,Sources!$A:$M, 9,FALSE))</f>
        <v/>
      </c>
      <c r="L5060" s="13" t="str">
        <f>IF($D5060="", "",VLOOKUP($D5060,Series!$A:$J,6,FALSE))</f>
        <v/>
      </c>
      <c r="M5060" s="13" t="str">
        <f>IF($D5060="", "",VLOOKUP($D5060,Series!$A:$J,7,FALSE))</f>
        <v/>
      </c>
      <c r="N5060" s="13" t="str">
        <f>IF($D5060="", "",VLOOKUP($D5060,Series!$A:$J,8,FALSE))</f>
        <v/>
      </c>
      <c r="O5060" s="13" t="str">
        <f>IF($D5060="", "",VLOOKUP($D5060,Series!$A:$J,9,FALSE))</f>
        <v/>
      </c>
      <c r="P5060" s="13" t="str">
        <f>IF($D5060="", "",VLOOKUP($D5060,Series!$A:$J,10,FALSE))</f>
        <v/>
      </c>
    </row>
    <row r="5061" spans="1:16" x14ac:dyDescent="0.25">
      <c r="A5061" s="13" t="str">
        <f>IF(C5061&gt;0,VLOOKUP(C5061,Indicators!G:H,2,0),"")</f>
        <v/>
      </c>
      <c r="E5061" s="13" t="str">
        <f>IF(D5061="","",VLOOKUP(D5061,Series!A:B,2,FALSE))</f>
        <v/>
      </c>
      <c r="F5061" s="13" t="str">
        <f>IF(D5061&gt;0,VLOOKUP(D5061,Series!A:D,4,0),"")</f>
        <v/>
      </c>
      <c r="G5061" s="13" t="str">
        <f>IF(E5061&gt;"",VLOOKUP(E5061,Sources!A:B,2,0),"")</f>
        <v/>
      </c>
      <c r="H5061" s="13" t="str">
        <f>IF($E5061="", "",VLOOKUP($E5061,Sources!$A:$M, 13,FALSE))</f>
        <v/>
      </c>
      <c r="I5061" s="13" t="str">
        <f>IF($E5061="", "",VLOOKUP($E5061,Sources!$A:$M, 5,FALSE))</f>
        <v/>
      </c>
      <c r="J5061" s="13" t="str">
        <f>IF($E5061="", "",VLOOKUP($E5061,Sources!$A:$M, 6,FALSE))</f>
        <v/>
      </c>
      <c r="K5061" s="13" t="str">
        <f>IF($E5061="", "",VLOOKUP($E5061,Sources!$A:$M, 9,FALSE))</f>
        <v/>
      </c>
      <c r="L5061" s="13" t="str">
        <f>IF($D5061="", "",VLOOKUP($D5061,Series!$A:$J,6,FALSE))</f>
        <v/>
      </c>
      <c r="M5061" s="13" t="str">
        <f>IF($D5061="", "",VLOOKUP($D5061,Series!$A:$J,7,FALSE))</f>
        <v/>
      </c>
      <c r="N5061" s="13" t="str">
        <f>IF($D5061="", "",VLOOKUP($D5061,Series!$A:$J,8,FALSE))</f>
        <v/>
      </c>
      <c r="O5061" s="13" t="str">
        <f>IF($D5061="", "",VLOOKUP($D5061,Series!$A:$J,9,FALSE))</f>
        <v/>
      </c>
      <c r="P5061" s="13" t="str">
        <f>IF($D5061="", "",VLOOKUP($D5061,Series!$A:$J,10,FALSE))</f>
        <v/>
      </c>
    </row>
    <row r="5062" spans="1:16" x14ac:dyDescent="0.25">
      <c r="A5062" s="13" t="str">
        <f>IF(C5062&gt;0,VLOOKUP(C5062,Indicators!G:H,2,0),"")</f>
        <v/>
      </c>
      <c r="E5062" s="13" t="str">
        <f>IF(D5062="","",VLOOKUP(D5062,Series!A:B,2,FALSE))</f>
        <v/>
      </c>
      <c r="F5062" s="13" t="str">
        <f>IF(D5062&gt;0,VLOOKUP(D5062,Series!A:D,4,0),"")</f>
        <v/>
      </c>
      <c r="G5062" s="13" t="str">
        <f>IF(E5062&gt;"",VLOOKUP(E5062,Sources!A:B,2,0),"")</f>
        <v/>
      </c>
      <c r="H5062" s="13" t="str">
        <f>IF($E5062="", "",VLOOKUP($E5062,Sources!$A:$M, 13,FALSE))</f>
        <v/>
      </c>
      <c r="I5062" s="13" t="str">
        <f>IF($E5062="", "",VLOOKUP($E5062,Sources!$A:$M, 5,FALSE))</f>
        <v/>
      </c>
      <c r="J5062" s="13" t="str">
        <f>IF($E5062="", "",VLOOKUP($E5062,Sources!$A:$M, 6,FALSE))</f>
        <v/>
      </c>
      <c r="K5062" s="13" t="str">
        <f>IF($E5062="", "",VLOOKUP($E5062,Sources!$A:$M, 9,FALSE))</f>
        <v/>
      </c>
      <c r="L5062" s="13" t="str">
        <f>IF($D5062="", "",VLOOKUP($D5062,Series!$A:$J,6,FALSE))</f>
        <v/>
      </c>
      <c r="M5062" s="13" t="str">
        <f>IF($D5062="", "",VLOOKUP($D5062,Series!$A:$J,7,FALSE))</f>
        <v/>
      </c>
      <c r="N5062" s="13" t="str">
        <f>IF($D5062="", "",VLOOKUP($D5062,Series!$A:$J,8,FALSE))</f>
        <v/>
      </c>
      <c r="O5062" s="13" t="str">
        <f>IF($D5062="", "",VLOOKUP($D5062,Series!$A:$J,9,FALSE))</f>
        <v/>
      </c>
      <c r="P5062" s="13" t="str">
        <f>IF($D5062="", "",VLOOKUP($D5062,Series!$A:$J,10,FALSE))</f>
        <v/>
      </c>
    </row>
    <row r="5063" spans="1:16" x14ac:dyDescent="0.25">
      <c r="A5063" s="13" t="str">
        <f>IF(C5063&gt;0,VLOOKUP(C5063,Indicators!G:H,2,0),"")</f>
        <v/>
      </c>
      <c r="E5063" s="13" t="str">
        <f>IF(D5063="","",VLOOKUP(D5063,Series!A:B,2,FALSE))</f>
        <v/>
      </c>
      <c r="F5063" s="13" t="str">
        <f>IF(D5063&gt;0,VLOOKUP(D5063,Series!A:D,4,0),"")</f>
        <v/>
      </c>
      <c r="G5063" s="13" t="str">
        <f>IF(E5063&gt;"",VLOOKUP(E5063,Sources!A:B,2,0),"")</f>
        <v/>
      </c>
      <c r="H5063" s="13" t="str">
        <f>IF($E5063="", "",VLOOKUP($E5063,Sources!$A:$M, 13,FALSE))</f>
        <v/>
      </c>
      <c r="I5063" s="13" t="str">
        <f>IF($E5063="", "",VLOOKUP($E5063,Sources!$A:$M, 5,FALSE))</f>
        <v/>
      </c>
      <c r="J5063" s="13" t="str">
        <f>IF($E5063="", "",VLOOKUP($E5063,Sources!$A:$M, 6,FALSE))</f>
        <v/>
      </c>
      <c r="K5063" s="13" t="str">
        <f>IF($E5063="", "",VLOOKUP($E5063,Sources!$A:$M, 9,FALSE))</f>
        <v/>
      </c>
      <c r="L5063" s="13" t="str">
        <f>IF($D5063="", "",VLOOKUP($D5063,Series!$A:$J,6,FALSE))</f>
        <v/>
      </c>
      <c r="M5063" s="13" t="str">
        <f>IF($D5063="", "",VLOOKUP($D5063,Series!$A:$J,7,FALSE))</f>
        <v/>
      </c>
      <c r="N5063" s="13" t="str">
        <f>IF($D5063="", "",VLOOKUP($D5063,Series!$A:$J,8,FALSE))</f>
        <v/>
      </c>
      <c r="O5063" s="13" t="str">
        <f>IF($D5063="", "",VLOOKUP($D5063,Series!$A:$J,9,FALSE))</f>
        <v/>
      </c>
      <c r="P5063" s="13" t="str">
        <f>IF($D5063="", "",VLOOKUP($D5063,Series!$A:$J,10,FALSE))</f>
        <v/>
      </c>
    </row>
    <row r="5064" spans="1:16" x14ac:dyDescent="0.25">
      <c r="A5064" s="13" t="str">
        <f>IF(C5064&gt;0,VLOOKUP(C5064,Indicators!G:H,2,0),"")</f>
        <v/>
      </c>
      <c r="E5064" s="13" t="str">
        <f>IF(D5064="","",VLOOKUP(D5064,Series!A:B,2,FALSE))</f>
        <v/>
      </c>
      <c r="F5064" s="13" t="str">
        <f>IF(D5064&gt;0,VLOOKUP(D5064,Series!A:D,4,0),"")</f>
        <v/>
      </c>
      <c r="G5064" s="13" t="str">
        <f>IF(E5064&gt;"",VLOOKUP(E5064,Sources!A:B,2,0),"")</f>
        <v/>
      </c>
      <c r="H5064" s="13" t="str">
        <f>IF($E5064="", "",VLOOKUP($E5064,Sources!$A:$M, 13,FALSE))</f>
        <v/>
      </c>
      <c r="I5064" s="13" t="str">
        <f>IF($E5064="", "",VLOOKUP($E5064,Sources!$A:$M, 5,FALSE))</f>
        <v/>
      </c>
      <c r="J5064" s="13" t="str">
        <f>IF($E5064="", "",VLOOKUP($E5064,Sources!$A:$M, 6,FALSE))</f>
        <v/>
      </c>
      <c r="K5064" s="13" t="str">
        <f>IF($E5064="", "",VLOOKUP($E5064,Sources!$A:$M, 9,FALSE))</f>
        <v/>
      </c>
      <c r="L5064" s="13" t="str">
        <f>IF($D5064="", "",VLOOKUP($D5064,Series!$A:$J,6,FALSE))</f>
        <v/>
      </c>
      <c r="M5064" s="13" t="str">
        <f>IF($D5064="", "",VLOOKUP($D5064,Series!$A:$J,7,FALSE))</f>
        <v/>
      </c>
      <c r="N5064" s="13" t="str">
        <f>IF($D5064="", "",VLOOKUP($D5064,Series!$A:$J,8,FALSE))</f>
        <v/>
      </c>
      <c r="O5064" s="13" t="str">
        <f>IF($D5064="", "",VLOOKUP($D5064,Series!$A:$J,9,FALSE))</f>
        <v/>
      </c>
      <c r="P5064" s="13" t="str">
        <f>IF($D5064="", "",VLOOKUP($D5064,Series!$A:$J,10,FALSE))</f>
        <v/>
      </c>
    </row>
    <row r="5065" spans="1:16" x14ac:dyDescent="0.25">
      <c r="A5065" s="13" t="str">
        <f>IF(C5065&gt;0,VLOOKUP(C5065,Indicators!G:H,2,0),"")</f>
        <v/>
      </c>
      <c r="E5065" s="13" t="str">
        <f>IF(D5065="","",VLOOKUP(D5065,Series!A:B,2,FALSE))</f>
        <v/>
      </c>
      <c r="F5065" s="13" t="str">
        <f>IF(D5065&gt;0,VLOOKUP(D5065,Series!A:D,4,0),"")</f>
        <v/>
      </c>
      <c r="G5065" s="13" t="str">
        <f>IF(E5065&gt;"",VLOOKUP(E5065,Sources!A:B,2,0),"")</f>
        <v/>
      </c>
      <c r="H5065" s="13" t="str">
        <f>IF($E5065="", "",VLOOKUP($E5065,Sources!$A:$M, 13,FALSE))</f>
        <v/>
      </c>
      <c r="I5065" s="13" t="str">
        <f>IF($E5065="", "",VLOOKUP($E5065,Sources!$A:$M, 5,FALSE))</f>
        <v/>
      </c>
      <c r="J5065" s="13" t="str">
        <f>IF($E5065="", "",VLOOKUP($E5065,Sources!$A:$M, 6,FALSE))</f>
        <v/>
      </c>
      <c r="K5065" s="13" t="str">
        <f>IF($E5065="", "",VLOOKUP($E5065,Sources!$A:$M, 9,FALSE))</f>
        <v/>
      </c>
      <c r="L5065" s="13" t="str">
        <f>IF($D5065="", "",VLOOKUP($D5065,Series!$A:$J,6,FALSE))</f>
        <v/>
      </c>
      <c r="M5065" s="13" t="str">
        <f>IF($D5065="", "",VLOOKUP($D5065,Series!$A:$J,7,FALSE))</f>
        <v/>
      </c>
      <c r="N5065" s="13" t="str">
        <f>IF($D5065="", "",VLOOKUP($D5065,Series!$A:$J,8,FALSE))</f>
        <v/>
      </c>
      <c r="O5065" s="13" t="str">
        <f>IF($D5065="", "",VLOOKUP($D5065,Series!$A:$J,9,FALSE))</f>
        <v/>
      </c>
      <c r="P5065" s="13" t="str">
        <f>IF($D5065="", "",VLOOKUP($D5065,Series!$A:$J,10,FALSE))</f>
        <v/>
      </c>
    </row>
    <row r="5066" spans="1:16" x14ac:dyDescent="0.25">
      <c r="A5066" s="13" t="str">
        <f>IF(C5066&gt;0,VLOOKUP(C5066,Indicators!G:H,2,0),"")</f>
        <v/>
      </c>
      <c r="E5066" s="13" t="str">
        <f>IF(D5066="","",VLOOKUP(D5066,Series!A:B,2,FALSE))</f>
        <v/>
      </c>
      <c r="F5066" s="13" t="str">
        <f>IF(D5066&gt;0,VLOOKUP(D5066,Series!A:D,4,0),"")</f>
        <v/>
      </c>
      <c r="G5066" s="13" t="str">
        <f>IF(E5066&gt;"",VLOOKUP(E5066,Sources!A:B,2,0),"")</f>
        <v/>
      </c>
      <c r="H5066" s="13" t="str">
        <f>IF($E5066="", "",VLOOKUP($E5066,Sources!$A:$M, 13,FALSE))</f>
        <v/>
      </c>
      <c r="I5066" s="13" t="str">
        <f>IF($E5066="", "",VLOOKUP($E5066,Sources!$A:$M, 5,FALSE))</f>
        <v/>
      </c>
      <c r="J5066" s="13" t="str">
        <f>IF($E5066="", "",VLOOKUP($E5066,Sources!$A:$M, 6,FALSE))</f>
        <v/>
      </c>
      <c r="K5066" s="13" t="str">
        <f>IF($E5066="", "",VLOOKUP($E5066,Sources!$A:$M, 9,FALSE))</f>
        <v/>
      </c>
      <c r="L5066" s="13" t="str">
        <f>IF($D5066="", "",VLOOKUP($D5066,Series!$A:$J,6,FALSE))</f>
        <v/>
      </c>
      <c r="M5066" s="13" t="str">
        <f>IF($D5066="", "",VLOOKUP($D5066,Series!$A:$J,7,FALSE))</f>
        <v/>
      </c>
      <c r="N5066" s="13" t="str">
        <f>IF($D5066="", "",VLOOKUP($D5066,Series!$A:$J,8,FALSE))</f>
        <v/>
      </c>
      <c r="O5066" s="13" t="str">
        <f>IF($D5066="", "",VLOOKUP($D5066,Series!$A:$J,9,FALSE))</f>
        <v/>
      </c>
      <c r="P5066" s="13" t="str">
        <f>IF($D5066="", "",VLOOKUP($D5066,Series!$A:$J,10,FALSE))</f>
        <v/>
      </c>
    </row>
    <row r="5067" spans="1:16" x14ac:dyDescent="0.25">
      <c r="A5067" s="13" t="str">
        <f>IF(C5067&gt;0,VLOOKUP(C5067,Indicators!G:H,2,0),"")</f>
        <v/>
      </c>
      <c r="E5067" s="13" t="str">
        <f>IF(D5067="","",VLOOKUP(D5067,Series!A:B,2,FALSE))</f>
        <v/>
      </c>
      <c r="F5067" s="13" t="str">
        <f>IF(D5067&gt;0,VLOOKUP(D5067,Series!A:D,4,0),"")</f>
        <v/>
      </c>
      <c r="G5067" s="13" t="str">
        <f>IF(E5067&gt;"",VLOOKUP(E5067,Sources!A:B,2,0),"")</f>
        <v/>
      </c>
      <c r="H5067" s="13" t="str">
        <f>IF($E5067="", "",VLOOKUP($E5067,Sources!$A:$M, 13,FALSE))</f>
        <v/>
      </c>
      <c r="I5067" s="13" t="str">
        <f>IF($E5067="", "",VLOOKUP($E5067,Sources!$A:$M, 5,FALSE))</f>
        <v/>
      </c>
      <c r="J5067" s="13" t="str">
        <f>IF($E5067="", "",VLOOKUP($E5067,Sources!$A:$M, 6,FALSE))</f>
        <v/>
      </c>
      <c r="K5067" s="13" t="str">
        <f>IF($E5067="", "",VLOOKUP($E5067,Sources!$A:$M, 9,FALSE))</f>
        <v/>
      </c>
      <c r="L5067" s="13" t="str">
        <f>IF($D5067="", "",VLOOKUP($D5067,Series!$A:$J,6,FALSE))</f>
        <v/>
      </c>
      <c r="M5067" s="13" t="str">
        <f>IF($D5067="", "",VLOOKUP($D5067,Series!$A:$J,7,FALSE))</f>
        <v/>
      </c>
      <c r="N5067" s="13" t="str">
        <f>IF($D5067="", "",VLOOKUP($D5067,Series!$A:$J,8,FALSE))</f>
        <v/>
      </c>
      <c r="O5067" s="13" t="str">
        <f>IF($D5067="", "",VLOOKUP($D5067,Series!$A:$J,9,FALSE))</f>
        <v/>
      </c>
      <c r="P5067" s="13" t="str">
        <f>IF($D5067="", "",VLOOKUP($D5067,Series!$A:$J,10,FALSE))</f>
        <v/>
      </c>
    </row>
    <row r="5068" spans="1:16" x14ac:dyDescent="0.25">
      <c r="A5068" s="13" t="str">
        <f>IF(C5068&gt;0,VLOOKUP(C5068,Indicators!G:H,2,0),"")</f>
        <v/>
      </c>
      <c r="E5068" s="13" t="str">
        <f>IF(D5068="","",VLOOKUP(D5068,Series!A:B,2,FALSE))</f>
        <v/>
      </c>
      <c r="F5068" s="13" t="str">
        <f>IF(D5068&gt;0,VLOOKUP(D5068,Series!A:D,4,0),"")</f>
        <v/>
      </c>
      <c r="G5068" s="13" t="str">
        <f>IF(E5068&gt;"",VLOOKUP(E5068,Sources!A:B,2,0),"")</f>
        <v/>
      </c>
      <c r="H5068" s="13" t="str">
        <f>IF($E5068="", "",VLOOKUP($E5068,Sources!$A:$M, 13,FALSE))</f>
        <v/>
      </c>
      <c r="I5068" s="13" t="str">
        <f>IF($E5068="", "",VLOOKUP($E5068,Sources!$A:$M, 5,FALSE))</f>
        <v/>
      </c>
      <c r="J5068" s="13" t="str">
        <f>IF($E5068="", "",VLOOKUP($E5068,Sources!$A:$M, 6,FALSE))</f>
        <v/>
      </c>
      <c r="K5068" s="13" t="str">
        <f>IF($E5068="", "",VLOOKUP($E5068,Sources!$A:$M, 9,FALSE))</f>
        <v/>
      </c>
      <c r="L5068" s="13" t="str">
        <f>IF($D5068="", "",VLOOKUP($D5068,Series!$A:$J,6,FALSE))</f>
        <v/>
      </c>
      <c r="M5068" s="13" t="str">
        <f>IF($D5068="", "",VLOOKUP($D5068,Series!$A:$J,7,FALSE))</f>
        <v/>
      </c>
      <c r="N5068" s="13" t="str">
        <f>IF($D5068="", "",VLOOKUP($D5068,Series!$A:$J,8,FALSE))</f>
        <v/>
      </c>
      <c r="O5068" s="13" t="str">
        <f>IF($D5068="", "",VLOOKUP($D5068,Series!$A:$J,9,FALSE))</f>
        <v/>
      </c>
      <c r="P5068" s="13" t="str">
        <f>IF($D5068="", "",VLOOKUP($D5068,Series!$A:$J,10,FALSE))</f>
        <v/>
      </c>
    </row>
    <row r="5069" spans="1:16" x14ac:dyDescent="0.25">
      <c r="A5069" s="13" t="str">
        <f>IF(C5069&gt;0,VLOOKUP(C5069,Indicators!G:H,2,0),"")</f>
        <v/>
      </c>
      <c r="E5069" s="13" t="str">
        <f>IF(D5069="","",VLOOKUP(D5069,Series!A:B,2,FALSE))</f>
        <v/>
      </c>
      <c r="F5069" s="13" t="str">
        <f>IF(D5069&gt;0,VLOOKUP(D5069,Series!A:D,4,0),"")</f>
        <v/>
      </c>
      <c r="G5069" s="13" t="str">
        <f>IF(E5069&gt;"",VLOOKUP(E5069,Sources!A:B,2,0),"")</f>
        <v/>
      </c>
      <c r="H5069" s="13" t="str">
        <f>IF($E5069="", "",VLOOKUP($E5069,Sources!$A:$M, 13,FALSE))</f>
        <v/>
      </c>
      <c r="I5069" s="13" t="str">
        <f>IF($E5069="", "",VLOOKUP($E5069,Sources!$A:$M, 5,FALSE))</f>
        <v/>
      </c>
      <c r="J5069" s="13" t="str">
        <f>IF($E5069="", "",VLOOKUP($E5069,Sources!$A:$M, 6,FALSE))</f>
        <v/>
      </c>
      <c r="K5069" s="13" t="str">
        <f>IF($E5069="", "",VLOOKUP($E5069,Sources!$A:$M, 9,FALSE))</f>
        <v/>
      </c>
      <c r="L5069" s="13" t="str">
        <f>IF($D5069="", "",VLOOKUP($D5069,Series!$A:$J,6,FALSE))</f>
        <v/>
      </c>
      <c r="M5069" s="13" t="str">
        <f>IF($D5069="", "",VLOOKUP($D5069,Series!$A:$J,7,FALSE))</f>
        <v/>
      </c>
      <c r="N5069" s="13" t="str">
        <f>IF($D5069="", "",VLOOKUP($D5069,Series!$A:$J,8,FALSE))</f>
        <v/>
      </c>
      <c r="O5069" s="13" t="str">
        <f>IF($D5069="", "",VLOOKUP($D5069,Series!$A:$J,9,FALSE))</f>
        <v/>
      </c>
      <c r="P5069" s="13" t="str">
        <f>IF($D5069="", "",VLOOKUP($D5069,Series!$A:$J,10,FALSE))</f>
        <v/>
      </c>
    </row>
    <row r="5070" spans="1:16" x14ac:dyDescent="0.25">
      <c r="A5070" s="13" t="str">
        <f>IF(C5070&gt;0,VLOOKUP(C5070,Indicators!G:H,2,0),"")</f>
        <v/>
      </c>
      <c r="E5070" s="13" t="str">
        <f>IF(D5070="","",VLOOKUP(D5070,Series!A:B,2,FALSE))</f>
        <v/>
      </c>
      <c r="F5070" s="13" t="str">
        <f>IF(D5070&gt;0,VLOOKUP(D5070,Series!A:D,4,0),"")</f>
        <v/>
      </c>
      <c r="G5070" s="13" t="str">
        <f>IF(E5070&gt;"",VLOOKUP(E5070,Sources!A:B,2,0),"")</f>
        <v/>
      </c>
      <c r="H5070" s="13" t="str">
        <f>IF($E5070="", "",VLOOKUP($E5070,Sources!$A:$M, 13,FALSE))</f>
        <v/>
      </c>
      <c r="I5070" s="13" t="str">
        <f>IF($E5070="", "",VLOOKUP($E5070,Sources!$A:$M, 5,FALSE))</f>
        <v/>
      </c>
      <c r="J5070" s="13" t="str">
        <f>IF($E5070="", "",VLOOKUP($E5070,Sources!$A:$M, 6,FALSE))</f>
        <v/>
      </c>
      <c r="K5070" s="13" t="str">
        <f>IF($E5070="", "",VLOOKUP($E5070,Sources!$A:$M, 9,FALSE))</f>
        <v/>
      </c>
      <c r="L5070" s="13" t="str">
        <f>IF($D5070="", "",VLOOKUP($D5070,Series!$A:$J,6,FALSE))</f>
        <v/>
      </c>
      <c r="M5070" s="13" t="str">
        <f>IF($D5070="", "",VLOOKUP($D5070,Series!$A:$J,7,FALSE))</f>
        <v/>
      </c>
      <c r="N5070" s="13" t="str">
        <f>IF($D5070="", "",VLOOKUP($D5070,Series!$A:$J,8,FALSE))</f>
        <v/>
      </c>
      <c r="O5070" s="13" t="str">
        <f>IF($D5070="", "",VLOOKUP($D5070,Series!$A:$J,9,FALSE))</f>
        <v/>
      </c>
      <c r="P5070" s="13" t="str">
        <f>IF($D5070="", "",VLOOKUP($D5070,Series!$A:$J,10,FALSE))</f>
        <v/>
      </c>
    </row>
    <row r="5071" spans="1:16" x14ac:dyDescent="0.25">
      <c r="A5071" s="13" t="str">
        <f>IF(C5071&gt;0,VLOOKUP(C5071,Indicators!G:H,2,0),"")</f>
        <v/>
      </c>
      <c r="E5071" s="13" t="str">
        <f>IF(D5071="","",VLOOKUP(D5071,Series!A:B,2,FALSE))</f>
        <v/>
      </c>
      <c r="F5071" s="13" t="str">
        <f>IF(D5071&gt;0,VLOOKUP(D5071,Series!A:D,4,0),"")</f>
        <v/>
      </c>
      <c r="G5071" s="13" t="str">
        <f>IF(E5071&gt;"",VLOOKUP(E5071,Sources!A:B,2,0),"")</f>
        <v/>
      </c>
      <c r="H5071" s="13" t="str">
        <f>IF($E5071="", "",VLOOKUP($E5071,Sources!$A:$M, 13,FALSE))</f>
        <v/>
      </c>
      <c r="I5071" s="13" t="str">
        <f>IF($E5071="", "",VLOOKUP($E5071,Sources!$A:$M, 5,FALSE))</f>
        <v/>
      </c>
      <c r="J5071" s="13" t="str">
        <f>IF($E5071="", "",VLOOKUP($E5071,Sources!$A:$M, 6,FALSE))</f>
        <v/>
      </c>
      <c r="K5071" s="13" t="str">
        <f>IF($E5071="", "",VLOOKUP($E5071,Sources!$A:$M, 9,FALSE))</f>
        <v/>
      </c>
      <c r="L5071" s="13" t="str">
        <f>IF($D5071="", "",VLOOKUP($D5071,Series!$A:$J,6,FALSE))</f>
        <v/>
      </c>
      <c r="M5071" s="13" t="str">
        <f>IF($D5071="", "",VLOOKUP($D5071,Series!$A:$J,7,FALSE))</f>
        <v/>
      </c>
      <c r="N5071" s="13" t="str">
        <f>IF($D5071="", "",VLOOKUP($D5071,Series!$A:$J,8,FALSE))</f>
        <v/>
      </c>
      <c r="O5071" s="13" t="str">
        <f>IF($D5071="", "",VLOOKUP($D5071,Series!$A:$J,9,FALSE))</f>
        <v/>
      </c>
      <c r="P5071" s="13" t="str">
        <f>IF($D5071="", "",VLOOKUP($D5071,Series!$A:$J,10,FALSE))</f>
        <v/>
      </c>
    </row>
    <row r="5072" spans="1:16" x14ac:dyDescent="0.25">
      <c r="A5072" s="13" t="str">
        <f>IF(C5072&gt;0,VLOOKUP(C5072,Indicators!G:H,2,0),"")</f>
        <v/>
      </c>
      <c r="E5072" s="13" t="str">
        <f>IF(D5072="","",VLOOKUP(D5072,Series!A:B,2,FALSE))</f>
        <v/>
      </c>
      <c r="F5072" s="13" t="str">
        <f>IF(D5072&gt;0,VLOOKUP(D5072,Series!A:D,4,0),"")</f>
        <v/>
      </c>
      <c r="G5072" s="13" t="str">
        <f>IF(E5072&gt;"",VLOOKUP(E5072,Sources!A:B,2,0),"")</f>
        <v/>
      </c>
      <c r="H5072" s="13" t="str">
        <f>IF($E5072="", "",VLOOKUP($E5072,Sources!$A:$M, 13,FALSE))</f>
        <v/>
      </c>
      <c r="I5072" s="13" t="str">
        <f>IF($E5072="", "",VLOOKUP($E5072,Sources!$A:$M, 5,FALSE))</f>
        <v/>
      </c>
      <c r="J5072" s="13" t="str">
        <f>IF($E5072="", "",VLOOKUP($E5072,Sources!$A:$M, 6,FALSE))</f>
        <v/>
      </c>
      <c r="K5072" s="13" t="str">
        <f>IF($E5072="", "",VLOOKUP($E5072,Sources!$A:$M, 9,FALSE))</f>
        <v/>
      </c>
      <c r="L5072" s="13" t="str">
        <f>IF($D5072="", "",VLOOKUP($D5072,Series!$A:$J,6,FALSE))</f>
        <v/>
      </c>
      <c r="M5072" s="13" t="str">
        <f>IF($D5072="", "",VLOOKUP($D5072,Series!$A:$J,7,FALSE))</f>
        <v/>
      </c>
      <c r="N5072" s="13" t="str">
        <f>IF($D5072="", "",VLOOKUP($D5072,Series!$A:$J,8,FALSE))</f>
        <v/>
      </c>
      <c r="O5072" s="13" t="str">
        <f>IF($D5072="", "",VLOOKUP($D5072,Series!$A:$J,9,FALSE))</f>
        <v/>
      </c>
      <c r="P5072" s="13" t="str">
        <f>IF($D5072="", "",VLOOKUP($D5072,Series!$A:$J,10,FALSE))</f>
        <v/>
      </c>
    </row>
    <row r="5073" spans="1:16" x14ac:dyDescent="0.25">
      <c r="A5073" s="13" t="str">
        <f>IF(C5073&gt;0,VLOOKUP(C5073,Indicators!G:H,2,0),"")</f>
        <v/>
      </c>
      <c r="E5073" s="13" t="str">
        <f>IF(D5073="","",VLOOKUP(D5073,Series!A:B,2,FALSE))</f>
        <v/>
      </c>
      <c r="F5073" s="13" t="str">
        <f>IF(D5073&gt;0,VLOOKUP(D5073,Series!A:D,4,0),"")</f>
        <v/>
      </c>
      <c r="G5073" s="13" t="str">
        <f>IF(E5073&gt;"",VLOOKUP(E5073,Sources!A:B,2,0),"")</f>
        <v/>
      </c>
      <c r="H5073" s="13" t="str">
        <f>IF($E5073="", "",VLOOKUP($E5073,Sources!$A:$M, 13,FALSE))</f>
        <v/>
      </c>
      <c r="I5073" s="13" t="str">
        <f>IF($E5073="", "",VLOOKUP($E5073,Sources!$A:$M, 5,FALSE))</f>
        <v/>
      </c>
      <c r="J5073" s="13" t="str">
        <f>IF($E5073="", "",VLOOKUP($E5073,Sources!$A:$M, 6,FALSE))</f>
        <v/>
      </c>
      <c r="K5073" s="13" t="str">
        <f>IF($E5073="", "",VLOOKUP($E5073,Sources!$A:$M, 9,FALSE))</f>
        <v/>
      </c>
      <c r="L5073" s="13" t="str">
        <f>IF($D5073="", "",VLOOKUP($D5073,Series!$A:$J,6,FALSE))</f>
        <v/>
      </c>
      <c r="M5073" s="13" t="str">
        <f>IF($D5073="", "",VLOOKUP($D5073,Series!$A:$J,7,FALSE))</f>
        <v/>
      </c>
      <c r="N5073" s="13" t="str">
        <f>IF($D5073="", "",VLOOKUP($D5073,Series!$A:$J,8,FALSE))</f>
        <v/>
      </c>
      <c r="O5073" s="13" t="str">
        <f>IF($D5073="", "",VLOOKUP($D5073,Series!$A:$J,9,FALSE))</f>
        <v/>
      </c>
      <c r="P5073" s="13" t="str">
        <f>IF($D5073="", "",VLOOKUP($D5073,Series!$A:$J,10,FALSE))</f>
        <v/>
      </c>
    </row>
    <row r="5074" spans="1:16" x14ac:dyDescent="0.25">
      <c r="A5074" s="13" t="str">
        <f>IF(C5074&gt;0,VLOOKUP(C5074,Indicators!G:H,2,0),"")</f>
        <v/>
      </c>
      <c r="E5074" s="13" t="str">
        <f>IF(D5074="","",VLOOKUP(D5074,Series!A:B,2,FALSE))</f>
        <v/>
      </c>
      <c r="F5074" s="13" t="str">
        <f>IF(D5074&gt;0,VLOOKUP(D5074,Series!A:D,4,0),"")</f>
        <v/>
      </c>
      <c r="G5074" s="13" t="str">
        <f>IF(E5074&gt;"",VLOOKUP(E5074,Sources!A:B,2,0),"")</f>
        <v/>
      </c>
      <c r="H5074" s="13" t="str">
        <f>IF($E5074="", "",VLOOKUP($E5074,Sources!$A:$M, 13,FALSE))</f>
        <v/>
      </c>
      <c r="I5074" s="13" t="str">
        <f>IF($E5074="", "",VLOOKUP($E5074,Sources!$A:$M, 5,FALSE))</f>
        <v/>
      </c>
      <c r="J5074" s="13" t="str">
        <f>IF($E5074="", "",VLOOKUP($E5074,Sources!$A:$M, 6,FALSE))</f>
        <v/>
      </c>
      <c r="K5074" s="13" t="str">
        <f>IF($E5074="", "",VLOOKUP($E5074,Sources!$A:$M, 9,FALSE))</f>
        <v/>
      </c>
      <c r="L5074" s="13" t="str">
        <f>IF($D5074="", "",VLOOKUP($D5074,Series!$A:$J,6,FALSE))</f>
        <v/>
      </c>
      <c r="M5074" s="13" t="str">
        <f>IF($D5074="", "",VLOOKUP($D5074,Series!$A:$J,7,FALSE))</f>
        <v/>
      </c>
      <c r="N5074" s="13" t="str">
        <f>IF($D5074="", "",VLOOKUP($D5074,Series!$A:$J,8,FALSE))</f>
        <v/>
      </c>
      <c r="O5074" s="13" t="str">
        <f>IF($D5074="", "",VLOOKUP($D5074,Series!$A:$J,9,FALSE))</f>
        <v/>
      </c>
      <c r="P5074" s="13" t="str">
        <f>IF($D5074="", "",VLOOKUP($D5074,Series!$A:$J,10,FALSE))</f>
        <v/>
      </c>
    </row>
    <row r="5075" spans="1:16" x14ac:dyDescent="0.25">
      <c r="A5075" s="13" t="str">
        <f>IF(C5075&gt;0,VLOOKUP(C5075,Indicators!G:H,2,0),"")</f>
        <v/>
      </c>
      <c r="E5075" s="13" t="str">
        <f>IF(D5075="","",VLOOKUP(D5075,Series!A:B,2,FALSE))</f>
        <v/>
      </c>
      <c r="F5075" s="13" t="str">
        <f>IF(D5075&gt;0,VLOOKUP(D5075,Series!A:D,4,0),"")</f>
        <v/>
      </c>
      <c r="G5075" s="13" t="str">
        <f>IF(E5075&gt;"",VLOOKUP(E5075,Sources!A:B,2,0),"")</f>
        <v/>
      </c>
      <c r="H5075" s="13" t="str">
        <f>IF($E5075="", "",VLOOKUP($E5075,Sources!$A:$M, 13,FALSE))</f>
        <v/>
      </c>
      <c r="I5075" s="13" t="str">
        <f>IF($E5075="", "",VLOOKUP($E5075,Sources!$A:$M, 5,FALSE))</f>
        <v/>
      </c>
      <c r="J5075" s="13" t="str">
        <f>IF($E5075="", "",VLOOKUP($E5075,Sources!$A:$M, 6,FALSE))</f>
        <v/>
      </c>
      <c r="K5075" s="13" t="str">
        <f>IF($E5075="", "",VLOOKUP($E5075,Sources!$A:$M, 9,FALSE))</f>
        <v/>
      </c>
      <c r="L5075" s="13" t="str">
        <f>IF($D5075="", "",VLOOKUP($D5075,Series!$A:$J,6,FALSE))</f>
        <v/>
      </c>
      <c r="M5075" s="13" t="str">
        <f>IF($D5075="", "",VLOOKUP($D5075,Series!$A:$J,7,FALSE))</f>
        <v/>
      </c>
      <c r="N5075" s="13" t="str">
        <f>IF($D5075="", "",VLOOKUP($D5075,Series!$A:$J,8,FALSE))</f>
        <v/>
      </c>
      <c r="O5075" s="13" t="str">
        <f>IF($D5075="", "",VLOOKUP($D5075,Series!$A:$J,9,FALSE))</f>
        <v/>
      </c>
      <c r="P5075" s="13" t="str">
        <f>IF($D5075="", "",VLOOKUP($D5075,Series!$A:$J,10,FALSE))</f>
        <v/>
      </c>
    </row>
    <row r="5076" spans="1:16" x14ac:dyDescent="0.25">
      <c r="A5076" s="13" t="str">
        <f>IF(C5076&gt;0,VLOOKUP(C5076,Indicators!G:H,2,0),"")</f>
        <v/>
      </c>
      <c r="E5076" s="13" t="str">
        <f>IF(D5076="","",VLOOKUP(D5076,Series!A:B,2,FALSE))</f>
        <v/>
      </c>
      <c r="F5076" s="13" t="str">
        <f>IF(D5076&gt;0,VLOOKUP(D5076,Series!A:D,4,0),"")</f>
        <v/>
      </c>
      <c r="G5076" s="13" t="str">
        <f>IF(E5076&gt;"",VLOOKUP(E5076,Sources!A:B,2,0),"")</f>
        <v/>
      </c>
      <c r="H5076" s="13" t="str">
        <f>IF($E5076="", "",VLOOKUP($E5076,Sources!$A:$M, 13,FALSE))</f>
        <v/>
      </c>
      <c r="I5076" s="13" t="str">
        <f>IF($E5076="", "",VLOOKUP($E5076,Sources!$A:$M, 5,FALSE))</f>
        <v/>
      </c>
      <c r="J5076" s="13" t="str">
        <f>IF($E5076="", "",VLOOKUP($E5076,Sources!$A:$M, 6,FALSE))</f>
        <v/>
      </c>
      <c r="K5076" s="13" t="str">
        <f>IF($E5076="", "",VLOOKUP($E5076,Sources!$A:$M, 9,FALSE))</f>
        <v/>
      </c>
      <c r="L5076" s="13" t="str">
        <f>IF($D5076="", "",VLOOKUP($D5076,Series!$A:$J,6,FALSE))</f>
        <v/>
      </c>
      <c r="M5076" s="13" t="str">
        <f>IF($D5076="", "",VLOOKUP($D5076,Series!$A:$J,7,FALSE))</f>
        <v/>
      </c>
      <c r="N5076" s="13" t="str">
        <f>IF($D5076="", "",VLOOKUP($D5076,Series!$A:$J,8,FALSE))</f>
        <v/>
      </c>
      <c r="O5076" s="13" t="str">
        <f>IF($D5076="", "",VLOOKUP($D5076,Series!$A:$J,9,FALSE))</f>
        <v/>
      </c>
      <c r="P5076" s="13" t="str">
        <f>IF($D5076="", "",VLOOKUP($D5076,Series!$A:$J,10,FALSE))</f>
        <v/>
      </c>
    </row>
    <row r="5077" spans="1:16" x14ac:dyDescent="0.25">
      <c r="A5077" s="13" t="str">
        <f>IF(C5077&gt;0,VLOOKUP(C5077,Indicators!G:H,2,0),"")</f>
        <v/>
      </c>
      <c r="E5077" s="13" t="str">
        <f>IF(D5077="","",VLOOKUP(D5077,Series!A:B,2,FALSE))</f>
        <v/>
      </c>
      <c r="F5077" s="13" t="str">
        <f>IF(D5077&gt;0,VLOOKUP(D5077,Series!A:D,4,0),"")</f>
        <v/>
      </c>
      <c r="G5077" s="13" t="str">
        <f>IF(E5077&gt;"",VLOOKUP(E5077,Sources!A:B,2,0),"")</f>
        <v/>
      </c>
      <c r="H5077" s="13" t="str">
        <f>IF($E5077="", "",VLOOKUP($E5077,Sources!$A:$M, 13,FALSE))</f>
        <v/>
      </c>
      <c r="I5077" s="13" t="str">
        <f>IF($E5077="", "",VLOOKUP($E5077,Sources!$A:$M, 5,FALSE))</f>
        <v/>
      </c>
      <c r="J5077" s="13" t="str">
        <f>IF($E5077="", "",VLOOKUP($E5077,Sources!$A:$M, 6,FALSE))</f>
        <v/>
      </c>
      <c r="K5077" s="13" t="str">
        <f>IF($E5077="", "",VLOOKUP($E5077,Sources!$A:$M, 9,FALSE))</f>
        <v/>
      </c>
      <c r="L5077" s="13" t="str">
        <f>IF($D5077="", "",VLOOKUP($D5077,Series!$A:$J,6,FALSE))</f>
        <v/>
      </c>
      <c r="M5077" s="13" t="str">
        <f>IF($D5077="", "",VLOOKUP($D5077,Series!$A:$J,7,FALSE))</f>
        <v/>
      </c>
      <c r="N5077" s="13" t="str">
        <f>IF($D5077="", "",VLOOKUP($D5077,Series!$A:$J,8,FALSE))</f>
        <v/>
      </c>
      <c r="O5077" s="13" t="str">
        <f>IF($D5077="", "",VLOOKUP($D5077,Series!$A:$J,9,FALSE))</f>
        <v/>
      </c>
      <c r="P5077" s="13" t="str">
        <f>IF($D5077="", "",VLOOKUP($D5077,Series!$A:$J,10,FALSE))</f>
        <v/>
      </c>
    </row>
    <row r="5078" spans="1:16" x14ac:dyDescent="0.25">
      <c r="A5078" s="13" t="str">
        <f>IF(C5078&gt;0,VLOOKUP(C5078,Indicators!G:H,2,0),"")</f>
        <v/>
      </c>
      <c r="E5078" s="13" t="str">
        <f>IF(D5078="","",VLOOKUP(D5078,Series!A:B,2,FALSE))</f>
        <v/>
      </c>
      <c r="F5078" s="13" t="str">
        <f>IF(D5078&gt;0,VLOOKUP(D5078,Series!A:D,4,0),"")</f>
        <v/>
      </c>
      <c r="G5078" s="13" t="str">
        <f>IF(E5078&gt;"",VLOOKUP(E5078,Sources!A:B,2,0),"")</f>
        <v/>
      </c>
      <c r="H5078" s="13" t="str">
        <f>IF($E5078="", "",VLOOKUP($E5078,Sources!$A:$M, 13,FALSE))</f>
        <v/>
      </c>
      <c r="I5078" s="13" t="str">
        <f>IF($E5078="", "",VLOOKUP($E5078,Sources!$A:$M, 5,FALSE))</f>
        <v/>
      </c>
      <c r="J5078" s="13" t="str">
        <f>IF($E5078="", "",VLOOKUP($E5078,Sources!$A:$M, 6,FALSE))</f>
        <v/>
      </c>
      <c r="K5078" s="13" t="str">
        <f>IF($E5078="", "",VLOOKUP($E5078,Sources!$A:$M, 9,FALSE))</f>
        <v/>
      </c>
      <c r="L5078" s="13" t="str">
        <f>IF($D5078="", "",VLOOKUP($D5078,Series!$A:$J,6,FALSE))</f>
        <v/>
      </c>
      <c r="M5078" s="13" t="str">
        <f>IF($D5078="", "",VLOOKUP($D5078,Series!$A:$J,7,FALSE))</f>
        <v/>
      </c>
      <c r="N5078" s="13" t="str">
        <f>IF($D5078="", "",VLOOKUP($D5078,Series!$A:$J,8,FALSE))</f>
        <v/>
      </c>
      <c r="O5078" s="13" t="str">
        <f>IF($D5078="", "",VLOOKUP($D5078,Series!$A:$J,9,FALSE))</f>
        <v/>
      </c>
      <c r="P5078" s="13" t="str">
        <f>IF($D5078="", "",VLOOKUP($D5078,Series!$A:$J,10,FALSE))</f>
        <v/>
      </c>
    </row>
    <row r="5079" spans="1:16" x14ac:dyDescent="0.25">
      <c r="A5079" s="13" t="str">
        <f>IF(C5079&gt;0,VLOOKUP(C5079,Indicators!G:H,2,0),"")</f>
        <v/>
      </c>
      <c r="E5079" s="13" t="str">
        <f>IF(D5079="","",VLOOKUP(D5079,Series!A:B,2,FALSE))</f>
        <v/>
      </c>
      <c r="F5079" s="13" t="str">
        <f>IF(D5079&gt;0,VLOOKUP(D5079,Series!A:D,4,0),"")</f>
        <v/>
      </c>
      <c r="G5079" s="13" t="str">
        <f>IF(E5079&gt;"",VLOOKUP(E5079,Sources!A:B,2,0),"")</f>
        <v/>
      </c>
      <c r="H5079" s="13" t="str">
        <f>IF($E5079="", "",VLOOKUP($E5079,Sources!$A:$M, 13,FALSE))</f>
        <v/>
      </c>
      <c r="I5079" s="13" t="str">
        <f>IF($E5079="", "",VLOOKUP($E5079,Sources!$A:$M, 5,FALSE))</f>
        <v/>
      </c>
      <c r="J5079" s="13" t="str">
        <f>IF($E5079="", "",VLOOKUP($E5079,Sources!$A:$M, 6,FALSE))</f>
        <v/>
      </c>
      <c r="K5079" s="13" t="str">
        <f>IF($E5079="", "",VLOOKUP($E5079,Sources!$A:$M, 9,FALSE))</f>
        <v/>
      </c>
      <c r="L5079" s="13" t="str">
        <f>IF($D5079="", "",VLOOKUP($D5079,Series!$A:$J,6,FALSE))</f>
        <v/>
      </c>
      <c r="M5079" s="13" t="str">
        <f>IF($D5079="", "",VLOOKUP($D5079,Series!$A:$J,7,FALSE))</f>
        <v/>
      </c>
      <c r="N5079" s="13" t="str">
        <f>IF($D5079="", "",VLOOKUP($D5079,Series!$A:$J,8,FALSE))</f>
        <v/>
      </c>
      <c r="O5079" s="13" t="str">
        <f>IF($D5079="", "",VLOOKUP($D5079,Series!$A:$J,9,FALSE))</f>
        <v/>
      </c>
      <c r="P5079" s="13" t="str">
        <f>IF($D5079="", "",VLOOKUP($D5079,Series!$A:$J,10,FALSE))</f>
        <v/>
      </c>
    </row>
    <row r="5080" spans="1:16" x14ac:dyDescent="0.25">
      <c r="A5080" s="13" t="str">
        <f>IF(C5080&gt;0,VLOOKUP(C5080,Indicators!G:H,2,0),"")</f>
        <v/>
      </c>
      <c r="E5080" s="13" t="str">
        <f>IF(D5080="","",VLOOKUP(D5080,Series!A:B,2,FALSE))</f>
        <v/>
      </c>
      <c r="F5080" s="13" t="str">
        <f>IF(D5080&gt;0,VLOOKUP(D5080,Series!A:D,4,0),"")</f>
        <v/>
      </c>
      <c r="G5080" s="13" t="str">
        <f>IF(E5080&gt;"",VLOOKUP(E5080,Sources!A:B,2,0),"")</f>
        <v/>
      </c>
      <c r="H5080" s="13" t="str">
        <f>IF($E5080="", "",VLOOKUP($E5080,Sources!$A:$M, 13,FALSE))</f>
        <v/>
      </c>
      <c r="I5080" s="13" t="str">
        <f>IF($E5080="", "",VLOOKUP($E5080,Sources!$A:$M, 5,FALSE))</f>
        <v/>
      </c>
      <c r="J5080" s="13" t="str">
        <f>IF($E5080="", "",VLOOKUP($E5080,Sources!$A:$M, 6,FALSE))</f>
        <v/>
      </c>
      <c r="K5080" s="13" t="str">
        <f>IF($E5080="", "",VLOOKUP($E5080,Sources!$A:$M, 9,FALSE))</f>
        <v/>
      </c>
      <c r="L5080" s="13" t="str">
        <f>IF($D5080="", "",VLOOKUP($D5080,Series!$A:$J,6,FALSE))</f>
        <v/>
      </c>
      <c r="M5080" s="13" t="str">
        <f>IF($D5080="", "",VLOOKUP($D5080,Series!$A:$J,7,FALSE))</f>
        <v/>
      </c>
      <c r="N5080" s="13" t="str">
        <f>IF($D5080="", "",VLOOKUP($D5080,Series!$A:$J,8,FALSE))</f>
        <v/>
      </c>
      <c r="O5080" s="13" t="str">
        <f>IF($D5080="", "",VLOOKUP($D5080,Series!$A:$J,9,FALSE))</f>
        <v/>
      </c>
      <c r="P5080" s="13" t="str">
        <f>IF($D5080="", "",VLOOKUP($D5080,Series!$A:$J,10,FALSE))</f>
        <v/>
      </c>
    </row>
    <row r="5081" spans="1:16" x14ac:dyDescent="0.25">
      <c r="A5081" s="13" t="str">
        <f>IF(C5081&gt;0,VLOOKUP(C5081,Indicators!G:H,2,0),"")</f>
        <v/>
      </c>
      <c r="E5081" s="13" t="str">
        <f>IF(D5081="","",VLOOKUP(D5081,Series!A:B,2,FALSE))</f>
        <v/>
      </c>
      <c r="F5081" s="13" t="str">
        <f>IF(D5081&gt;0,VLOOKUP(D5081,Series!A:D,4,0),"")</f>
        <v/>
      </c>
      <c r="G5081" s="13" t="str">
        <f>IF(E5081&gt;"",VLOOKUP(E5081,Sources!A:B,2,0),"")</f>
        <v/>
      </c>
      <c r="H5081" s="13" t="str">
        <f>IF($E5081="", "",VLOOKUP($E5081,Sources!$A:$M, 13,FALSE))</f>
        <v/>
      </c>
      <c r="I5081" s="13" t="str">
        <f>IF($E5081="", "",VLOOKUP($E5081,Sources!$A:$M, 5,FALSE))</f>
        <v/>
      </c>
      <c r="J5081" s="13" t="str">
        <f>IF($E5081="", "",VLOOKUP($E5081,Sources!$A:$M, 6,FALSE))</f>
        <v/>
      </c>
      <c r="K5081" s="13" t="str">
        <f>IF($E5081="", "",VLOOKUP($E5081,Sources!$A:$M, 9,FALSE))</f>
        <v/>
      </c>
      <c r="L5081" s="13" t="str">
        <f>IF($D5081="", "",VLOOKUP($D5081,Series!$A:$J,6,FALSE))</f>
        <v/>
      </c>
      <c r="M5081" s="13" t="str">
        <f>IF($D5081="", "",VLOOKUP($D5081,Series!$A:$J,7,FALSE))</f>
        <v/>
      </c>
      <c r="N5081" s="13" t="str">
        <f>IF($D5081="", "",VLOOKUP($D5081,Series!$A:$J,8,FALSE))</f>
        <v/>
      </c>
      <c r="O5081" s="13" t="str">
        <f>IF($D5081="", "",VLOOKUP($D5081,Series!$A:$J,9,FALSE))</f>
        <v/>
      </c>
      <c r="P5081" s="13" t="str">
        <f>IF($D5081="", "",VLOOKUP($D5081,Series!$A:$J,10,FALSE))</f>
        <v/>
      </c>
    </row>
    <row r="5082" spans="1:16" x14ac:dyDescent="0.25">
      <c r="A5082" s="13" t="str">
        <f>IF(C5082&gt;0,VLOOKUP(C5082,Indicators!G:H,2,0),"")</f>
        <v/>
      </c>
      <c r="E5082" s="13" t="str">
        <f>IF(D5082="","",VLOOKUP(D5082,Series!A:B,2,FALSE))</f>
        <v/>
      </c>
      <c r="F5082" s="13" t="str">
        <f>IF(D5082&gt;0,VLOOKUP(D5082,Series!A:D,4,0),"")</f>
        <v/>
      </c>
      <c r="G5082" s="13" t="str">
        <f>IF(E5082&gt;"",VLOOKUP(E5082,Sources!A:B,2,0),"")</f>
        <v/>
      </c>
      <c r="H5082" s="13" t="str">
        <f>IF($E5082="", "",VLOOKUP($E5082,Sources!$A:$M, 13,FALSE))</f>
        <v/>
      </c>
      <c r="I5082" s="13" t="str">
        <f>IF($E5082="", "",VLOOKUP($E5082,Sources!$A:$M, 5,FALSE))</f>
        <v/>
      </c>
      <c r="J5082" s="13" t="str">
        <f>IF($E5082="", "",VLOOKUP($E5082,Sources!$A:$M, 6,FALSE))</f>
        <v/>
      </c>
      <c r="K5082" s="13" t="str">
        <f>IF($E5082="", "",VLOOKUP($E5082,Sources!$A:$M, 9,FALSE))</f>
        <v/>
      </c>
      <c r="L5082" s="13" t="str">
        <f>IF($D5082="", "",VLOOKUP($D5082,Series!$A:$J,6,FALSE))</f>
        <v/>
      </c>
      <c r="M5082" s="13" t="str">
        <f>IF($D5082="", "",VLOOKUP($D5082,Series!$A:$J,7,FALSE))</f>
        <v/>
      </c>
      <c r="N5082" s="13" t="str">
        <f>IF($D5082="", "",VLOOKUP($D5082,Series!$A:$J,8,FALSE))</f>
        <v/>
      </c>
      <c r="O5082" s="13" t="str">
        <f>IF($D5082="", "",VLOOKUP($D5082,Series!$A:$J,9,FALSE))</f>
        <v/>
      </c>
      <c r="P5082" s="13" t="str">
        <f>IF($D5082="", "",VLOOKUP($D5082,Series!$A:$J,10,FALSE))</f>
        <v/>
      </c>
    </row>
    <row r="5083" spans="1:16" x14ac:dyDescent="0.25">
      <c r="A5083" s="13" t="str">
        <f>IF(C5083&gt;0,VLOOKUP(C5083,Indicators!G:H,2,0),"")</f>
        <v/>
      </c>
      <c r="E5083" s="13" t="str">
        <f>IF(D5083="","",VLOOKUP(D5083,Series!A:B,2,FALSE))</f>
        <v/>
      </c>
      <c r="F5083" s="13" t="str">
        <f>IF(D5083&gt;0,VLOOKUP(D5083,Series!A:D,4,0),"")</f>
        <v/>
      </c>
      <c r="G5083" s="13" t="str">
        <f>IF(E5083&gt;"",VLOOKUP(E5083,Sources!A:B,2,0),"")</f>
        <v/>
      </c>
      <c r="H5083" s="13" t="str">
        <f>IF($E5083="", "",VLOOKUP($E5083,Sources!$A:$M, 13,FALSE))</f>
        <v/>
      </c>
      <c r="I5083" s="13" t="str">
        <f>IF($E5083="", "",VLOOKUP($E5083,Sources!$A:$M, 5,FALSE))</f>
        <v/>
      </c>
      <c r="J5083" s="13" t="str">
        <f>IF($E5083="", "",VLOOKUP($E5083,Sources!$A:$M, 6,FALSE))</f>
        <v/>
      </c>
      <c r="K5083" s="13" t="str">
        <f>IF($E5083="", "",VLOOKUP($E5083,Sources!$A:$M, 9,FALSE))</f>
        <v/>
      </c>
      <c r="L5083" s="13" t="str">
        <f>IF($D5083="", "",VLOOKUP($D5083,Series!$A:$J,6,FALSE))</f>
        <v/>
      </c>
      <c r="M5083" s="13" t="str">
        <f>IF($D5083="", "",VLOOKUP($D5083,Series!$A:$J,7,FALSE))</f>
        <v/>
      </c>
      <c r="N5083" s="13" t="str">
        <f>IF($D5083="", "",VLOOKUP($D5083,Series!$A:$J,8,FALSE))</f>
        <v/>
      </c>
      <c r="O5083" s="13" t="str">
        <f>IF($D5083="", "",VLOOKUP($D5083,Series!$A:$J,9,FALSE))</f>
        <v/>
      </c>
      <c r="P5083" s="13" t="str">
        <f>IF($D5083="", "",VLOOKUP($D5083,Series!$A:$J,10,FALSE))</f>
        <v/>
      </c>
    </row>
    <row r="5084" spans="1:16" x14ac:dyDescent="0.25">
      <c r="A5084" s="13" t="str">
        <f>IF(C5084&gt;0,VLOOKUP(C5084,Indicators!G:H,2,0),"")</f>
        <v/>
      </c>
      <c r="E5084" s="13" t="str">
        <f>IF(D5084="","",VLOOKUP(D5084,Series!A:B,2,FALSE))</f>
        <v/>
      </c>
      <c r="F5084" s="13" t="str">
        <f>IF(D5084&gt;0,VLOOKUP(D5084,Series!A:D,4,0),"")</f>
        <v/>
      </c>
      <c r="G5084" s="13" t="str">
        <f>IF(E5084&gt;"",VLOOKUP(E5084,Sources!A:B,2,0),"")</f>
        <v/>
      </c>
      <c r="H5084" s="13" t="str">
        <f>IF($E5084="", "",VLOOKUP($E5084,Sources!$A:$M, 13,FALSE))</f>
        <v/>
      </c>
      <c r="I5084" s="13" t="str">
        <f>IF($E5084="", "",VLOOKUP($E5084,Sources!$A:$M, 5,FALSE))</f>
        <v/>
      </c>
      <c r="J5084" s="13" t="str">
        <f>IF($E5084="", "",VLOOKUP($E5084,Sources!$A:$M, 6,FALSE))</f>
        <v/>
      </c>
      <c r="K5084" s="13" t="str">
        <f>IF($E5084="", "",VLOOKUP($E5084,Sources!$A:$M, 9,FALSE))</f>
        <v/>
      </c>
      <c r="L5084" s="13" t="str">
        <f>IF($D5084="", "",VLOOKUP($D5084,Series!$A:$J,6,FALSE))</f>
        <v/>
      </c>
      <c r="M5084" s="13" t="str">
        <f>IF($D5084="", "",VLOOKUP($D5084,Series!$A:$J,7,FALSE))</f>
        <v/>
      </c>
      <c r="N5084" s="13" t="str">
        <f>IF($D5084="", "",VLOOKUP($D5084,Series!$A:$J,8,FALSE))</f>
        <v/>
      </c>
      <c r="O5084" s="13" t="str">
        <f>IF($D5084="", "",VLOOKUP($D5084,Series!$A:$J,9,FALSE))</f>
        <v/>
      </c>
      <c r="P5084" s="13" t="str">
        <f>IF($D5084="", "",VLOOKUP($D5084,Series!$A:$J,10,FALSE))</f>
        <v/>
      </c>
    </row>
    <row r="5085" spans="1:16" x14ac:dyDescent="0.25">
      <c r="A5085" s="13" t="str">
        <f>IF(C5085&gt;0,VLOOKUP(C5085,Indicators!G:H,2,0),"")</f>
        <v/>
      </c>
      <c r="E5085" s="13" t="str">
        <f>IF(D5085="","",VLOOKUP(D5085,Series!A:B,2,FALSE))</f>
        <v/>
      </c>
      <c r="F5085" s="13" t="str">
        <f>IF(D5085&gt;0,VLOOKUP(D5085,Series!A:D,4,0),"")</f>
        <v/>
      </c>
      <c r="G5085" s="13" t="str">
        <f>IF(E5085&gt;"",VLOOKUP(E5085,Sources!A:B,2,0),"")</f>
        <v/>
      </c>
      <c r="H5085" s="13" t="str">
        <f>IF($E5085="", "",VLOOKUP($E5085,Sources!$A:$M, 13,FALSE))</f>
        <v/>
      </c>
      <c r="I5085" s="13" t="str">
        <f>IF($E5085="", "",VLOOKUP($E5085,Sources!$A:$M, 5,FALSE))</f>
        <v/>
      </c>
      <c r="J5085" s="13" t="str">
        <f>IF($E5085="", "",VLOOKUP($E5085,Sources!$A:$M, 6,FALSE))</f>
        <v/>
      </c>
      <c r="K5085" s="13" t="str">
        <f>IF($E5085="", "",VLOOKUP($E5085,Sources!$A:$M, 9,FALSE))</f>
        <v/>
      </c>
      <c r="L5085" s="13" t="str">
        <f>IF($D5085="", "",VLOOKUP($D5085,Series!$A:$J,6,FALSE))</f>
        <v/>
      </c>
      <c r="M5085" s="13" t="str">
        <f>IF($D5085="", "",VLOOKUP($D5085,Series!$A:$J,7,FALSE))</f>
        <v/>
      </c>
      <c r="N5085" s="13" t="str">
        <f>IF($D5085="", "",VLOOKUP($D5085,Series!$A:$J,8,FALSE))</f>
        <v/>
      </c>
      <c r="O5085" s="13" t="str">
        <f>IF($D5085="", "",VLOOKUP($D5085,Series!$A:$J,9,FALSE))</f>
        <v/>
      </c>
      <c r="P5085" s="13" t="str">
        <f>IF($D5085="", "",VLOOKUP($D5085,Series!$A:$J,10,FALSE))</f>
        <v/>
      </c>
    </row>
    <row r="5086" spans="1:16" x14ac:dyDescent="0.25">
      <c r="A5086" s="13" t="str">
        <f>IF(C5086&gt;0,VLOOKUP(C5086,Indicators!G:H,2,0),"")</f>
        <v/>
      </c>
      <c r="E5086" s="13" t="str">
        <f>IF(D5086="","",VLOOKUP(D5086,Series!A:B,2,FALSE))</f>
        <v/>
      </c>
      <c r="F5086" s="13" t="str">
        <f>IF(D5086&gt;0,VLOOKUP(D5086,Series!A:D,4,0),"")</f>
        <v/>
      </c>
      <c r="G5086" s="13" t="str">
        <f>IF(E5086&gt;"",VLOOKUP(E5086,Sources!A:B,2,0),"")</f>
        <v/>
      </c>
      <c r="H5086" s="13" t="str">
        <f>IF($E5086="", "",VLOOKUP($E5086,Sources!$A:$M, 13,FALSE))</f>
        <v/>
      </c>
      <c r="I5086" s="13" t="str">
        <f>IF($E5086="", "",VLOOKUP($E5086,Sources!$A:$M, 5,FALSE))</f>
        <v/>
      </c>
      <c r="J5086" s="13" t="str">
        <f>IF($E5086="", "",VLOOKUP($E5086,Sources!$A:$M, 6,FALSE))</f>
        <v/>
      </c>
      <c r="K5086" s="13" t="str">
        <f>IF($E5086="", "",VLOOKUP($E5086,Sources!$A:$M, 9,FALSE))</f>
        <v/>
      </c>
      <c r="L5086" s="13" t="str">
        <f>IF($D5086="", "",VLOOKUP($D5086,Series!$A:$J,6,FALSE))</f>
        <v/>
      </c>
      <c r="M5086" s="13" t="str">
        <f>IF($D5086="", "",VLOOKUP($D5086,Series!$A:$J,7,FALSE))</f>
        <v/>
      </c>
      <c r="N5086" s="13" t="str">
        <f>IF($D5086="", "",VLOOKUP($D5086,Series!$A:$J,8,FALSE))</f>
        <v/>
      </c>
      <c r="O5086" s="13" t="str">
        <f>IF($D5086="", "",VLOOKUP($D5086,Series!$A:$J,9,FALSE))</f>
        <v/>
      </c>
      <c r="P5086" s="13" t="str">
        <f>IF($D5086="", "",VLOOKUP($D5086,Series!$A:$J,10,FALSE))</f>
        <v/>
      </c>
    </row>
    <row r="5087" spans="1:16" x14ac:dyDescent="0.25">
      <c r="A5087" s="13" t="str">
        <f>IF(C5087&gt;0,VLOOKUP(C5087,Indicators!G:H,2,0),"")</f>
        <v/>
      </c>
      <c r="E5087" s="13" t="str">
        <f>IF(D5087="","",VLOOKUP(D5087,Series!A:B,2,FALSE))</f>
        <v/>
      </c>
      <c r="F5087" s="13" t="str">
        <f>IF(D5087&gt;0,VLOOKUP(D5087,Series!A:D,4,0),"")</f>
        <v/>
      </c>
      <c r="G5087" s="13" t="str">
        <f>IF(E5087&gt;"",VLOOKUP(E5087,Sources!A:B,2,0),"")</f>
        <v/>
      </c>
      <c r="H5087" s="13" t="str">
        <f>IF($E5087="", "",VLOOKUP($E5087,Sources!$A:$M, 13,FALSE))</f>
        <v/>
      </c>
      <c r="I5087" s="13" t="str">
        <f>IF($E5087="", "",VLOOKUP($E5087,Sources!$A:$M, 5,FALSE))</f>
        <v/>
      </c>
      <c r="J5087" s="13" t="str">
        <f>IF($E5087="", "",VLOOKUP($E5087,Sources!$A:$M, 6,FALSE))</f>
        <v/>
      </c>
      <c r="K5087" s="13" t="str">
        <f>IF($E5087="", "",VLOOKUP($E5087,Sources!$A:$M, 9,FALSE))</f>
        <v/>
      </c>
      <c r="L5087" s="13" t="str">
        <f>IF($D5087="", "",VLOOKUP($D5087,Series!$A:$J,6,FALSE))</f>
        <v/>
      </c>
      <c r="M5087" s="13" t="str">
        <f>IF($D5087="", "",VLOOKUP($D5087,Series!$A:$J,7,FALSE))</f>
        <v/>
      </c>
      <c r="N5087" s="13" t="str">
        <f>IF($D5087="", "",VLOOKUP($D5087,Series!$A:$J,8,FALSE))</f>
        <v/>
      </c>
      <c r="O5087" s="13" t="str">
        <f>IF($D5087="", "",VLOOKUP($D5087,Series!$A:$J,9,FALSE))</f>
        <v/>
      </c>
      <c r="P5087" s="13" t="str">
        <f>IF($D5087="", "",VLOOKUP($D5087,Series!$A:$J,10,FALSE))</f>
        <v/>
      </c>
    </row>
    <row r="5088" spans="1:16" x14ac:dyDescent="0.25">
      <c r="A5088" s="13" t="str">
        <f>IF(C5088&gt;0,VLOOKUP(C5088,Indicators!G:H,2,0),"")</f>
        <v/>
      </c>
      <c r="E5088" s="13" t="str">
        <f>IF(D5088="","",VLOOKUP(D5088,Series!A:B,2,FALSE))</f>
        <v/>
      </c>
      <c r="F5088" s="13" t="str">
        <f>IF(D5088&gt;0,VLOOKUP(D5088,Series!A:D,4,0),"")</f>
        <v/>
      </c>
      <c r="G5088" s="13" t="str">
        <f>IF(E5088&gt;"",VLOOKUP(E5088,Sources!A:B,2,0),"")</f>
        <v/>
      </c>
      <c r="H5088" s="13" t="str">
        <f>IF($E5088="", "",VLOOKUP($E5088,Sources!$A:$M, 13,FALSE))</f>
        <v/>
      </c>
      <c r="I5088" s="13" t="str">
        <f>IF($E5088="", "",VLOOKUP($E5088,Sources!$A:$M, 5,FALSE))</f>
        <v/>
      </c>
      <c r="J5088" s="13" t="str">
        <f>IF($E5088="", "",VLOOKUP($E5088,Sources!$A:$M, 6,FALSE))</f>
        <v/>
      </c>
      <c r="K5088" s="13" t="str">
        <f>IF($E5088="", "",VLOOKUP($E5088,Sources!$A:$M, 9,FALSE))</f>
        <v/>
      </c>
      <c r="L5088" s="13" t="str">
        <f>IF($D5088="", "",VLOOKUP($D5088,Series!$A:$J,6,FALSE))</f>
        <v/>
      </c>
      <c r="M5088" s="13" t="str">
        <f>IF($D5088="", "",VLOOKUP($D5088,Series!$A:$J,7,FALSE))</f>
        <v/>
      </c>
      <c r="N5088" s="13" t="str">
        <f>IF($D5088="", "",VLOOKUP($D5088,Series!$A:$J,8,FALSE))</f>
        <v/>
      </c>
      <c r="O5088" s="13" t="str">
        <f>IF($D5088="", "",VLOOKUP($D5088,Series!$A:$J,9,FALSE))</f>
        <v/>
      </c>
      <c r="P5088" s="13" t="str">
        <f>IF($D5088="", "",VLOOKUP($D5088,Series!$A:$J,10,FALSE))</f>
        <v/>
      </c>
    </row>
    <row r="5089" spans="1:16" x14ac:dyDescent="0.25">
      <c r="A5089" s="13" t="str">
        <f>IF(C5089&gt;0,VLOOKUP(C5089,Indicators!G:H,2,0),"")</f>
        <v/>
      </c>
      <c r="E5089" s="13" t="str">
        <f>IF(D5089="","",VLOOKUP(D5089,Series!A:B,2,FALSE))</f>
        <v/>
      </c>
      <c r="F5089" s="13" t="str">
        <f>IF(D5089&gt;0,VLOOKUP(D5089,Series!A:D,4,0),"")</f>
        <v/>
      </c>
      <c r="G5089" s="13" t="str">
        <f>IF(E5089&gt;"",VLOOKUP(E5089,Sources!A:B,2,0),"")</f>
        <v/>
      </c>
      <c r="H5089" s="13" t="str">
        <f>IF($E5089="", "",VLOOKUP($E5089,Sources!$A:$M, 13,FALSE))</f>
        <v/>
      </c>
      <c r="I5089" s="13" t="str">
        <f>IF($E5089="", "",VLOOKUP($E5089,Sources!$A:$M, 5,FALSE))</f>
        <v/>
      </c>
      <c r="J5089" s="13" t="str">
        <f>IF($E5089="", "",VLOOKUP($E5089,Sources!$A:$M, 6,FALSE))</f>
        <v/>
      </c>
      <c r="K5089" s="13" t="str">
        <f>IF($E5089="", "",VLOOKUP($E5089,Sources!$A:$M, 9,FALSE))</f>
        <v/>
      </c>
      <c r="L5089" s="13" t="str">
        <f>IF($D5089="", "",VLOOKUP($D5089,Series!$A:$J,6,FALSE))</f>
        <v/>
      </c>
      <c r="M5089" s="13" t="str">
        <f>IF($D5089="", "",VLOOKUP($D5089,Series!$A:$J,7,FALSE))</f>
        <v/>
      </c>
      <c r="N5089" s="13" t="str">
        <f>IF($D5089="", "",VLOOKUP($D5089,Series!$A:$J,8,FALSE))</f>
        <v/>
      </c>
      <c r="O5089" s="13" t="str">
        <f>IF($D5089="", "",VLOOKUP($D5089,Series!$A:$J,9,FALSE))</f>
        <v/>
      </c>
      <c r="P5089" s="13" t="str">
        <f>IF($D5089="", "",VLOOKUP($D5089,Series!$A:$J,10,FALSE))</f>
        <v/>
      </c>
    </row>
    <row r="5090" spans="1:16" x14ac:dyDescent="0.25">
      <c r="A5090" s="13" t="str">
        <f>IF(C5090&gt;0,VLOOKUP(C5090,Indicators!G:H,2,0),"")</f>
        <v/>
      </c>
      <c r="E5090" s="13" t="str">
        <f>IF(D5090="","",VLOOKUP(D5090,Series!A:B,2,FALSE))</f>
        <v/>
      </c>
      <c r="F5090" s="13" t="str">
        <f>IF(D5090&gt;0,VLOOKUP(D5090,Series!A:D,4,0),"")</f>
        <v/>
      </c>
      <c r="G5090" s="13" t="str">
        <f>IF(E5090&gt;"",VLOOKUP(E5090,Sources!A:B,2,0),"")</f>
        <v/>
      </c>
      <c r="H5090" s="13" t="str">
        <f>IF($E5090="", "",VLOOKUP($E5090,Sources!$A:$M, 13,FALSE))</f>
        <v/>
      </c>
      <c r="I5090" s="13" t="str">
        <f>IF($E5090="", "",VLOOKUP($E5090,Sources!$A:$M, 5,FALSE))</f>
        <v/>
      </c>
      <c r="J5090" s="13" t="str">
        <f>IF($E5090="", "",VLOOKUP($E5090,Sources!$A:$M, 6,FALSE))</f>
        <v/>
      </c>
      <c r="K5090" s="13" t="str">
        <f>IF($E5090="", "",VLOOKUP($E5090,Sources!$A:$M, 9,FALSE))</f>
        <v/>
      </c>
      <c r="L5090" s="13" t="str">
        <f>IF($D5090="", "",VLOOKUP($D5090,Series!$A:$J,6,FALSE))</f>
        <v/>
      </c>
      <c r="M5090" s="13" t="str">
        <f>IF($D5090="", "",VLOOKUP($D5090,Series!$A:$J,7,FALSE))</f>
        <v/>
      </c>
      <c r="N5090" s="13" t="str">
        <f>IF($D5090="", "",VLOOKUP($D5090,Series!$A:$J,8,FALSE))</f>
        <v/>
      </c>
      <c r="O5090" s="13" t="str">
        <f>IF($D5090="", "",VLOOKUP($D5090,Series!$A:$J,9,FALSE))</f>
        <v/>
      </c>
      <c r="P5090" s="13" t="str">
        <f>IF($D5090="", "",VLOOKUP($D5090,Series!$A:$J,10,FALSE))</f>
        <v/>
      </c>
    </row>
    <row r="5091" spans="1:16" x14ac:dyDescent="0.25">
      <c r="A5091" s="13" t="str">
        <f>IF(C5091&gt;0,VLOOKUP(C5091,Indicators!G:H,2,0),"")</f>
        <v/>
      </c>
      <c r="E5091" s="13" t="str">
        <f>IF(D5091="","",VLOOKUP(D5091,Series!A:B,2,FALSE))</f>
        <v/>
      </c>
      <c r="F5091" s="13" t="str">
        <f>IF(D5091&gt;0,VLOOKUP(D5091,Series!A:D,4,0),"")</f>
        <v/>
      </c>
      <c r="G5091" s="13" t="str">
        <f>IF(E5091&gt;"",VLOOKUP(E5091,Sources!A:B,2,0),"")</f>
        <v/>
      </c>
      <c r="H5091" s="13" t="str">
        <f>IF($E5091="", "",VLOOKUP($E5091,Sources!$A:$M, 13,FALSE))</f>
        <v/>
      </c>
      <c r="I5091" s="13" t="str">
        <f>IF($E5091="", "",VLOOKUP($E5091,Sources!$A:$M, 5,FALSE))</f>
        <v/>
      </c>
      <c r="J5091" s="13" t="str">
        <f>IF($E5091="", "",VLOOKUP($E5091,Sources!$A:$M, 6,FALSE))</f>
        <v/>
      </c>
      <c r="K5091" s="13" t="str">
        <f>IF($E5091="", "",VLOOKUP($E5091,Sources!$A:$M, 9,FALSE))</f>
        <v/>
      </c>
      <c r="L5091" s="13" t="str">
        <f>IF($D5091="", "",VLOOKUP($D5091,Series!$A:$J,6,FALSE))</f>
        <v/>
      </c>
      <c r="M5091" s="13" t="str">
        <f>IF($D5091="", "",VLOOKUP($D5091,Series!$A:$J,7,FALSE))</f>
        <v/>
      </c>
      <c r="N5091" s="13" t="str">
        <f>IF($D5091="", "",VLOOKUP($D5091,Series!$A:$J,8,FALSE))</f>
        <v/>
      </c>
      <c r="O5091" s="13" t="str">
        <f>IF($D5091="", "",VLOOKUP($D5091,Series!$A:$J,9,FALSE))</f>
        <v/>
      </c>
      <c r="P5091" s="13" t="str">
        <f>IF($D5091="", "",VLOOKUP($D5091,Series!$A:$J,10,FALSE))</f>
        <v/>
      </c>
    </row>
    <row r="5092" spans="1:16" x14ac:dyDescent="0.25">
      <c r="A5092" s="13" t="str">
        <f>IF(C5092&gt;0,VLOOKUP(C5092,Indicators!G:H,2,0),"")</f>
        <v/>
      </c>
      <c r="E5092" s="13" t="str">
        <f>IF(D5092="","",VLOOKUP(D5092,Series!A:B,2,FALSE))</f>
        <v/>
      </c>
      <c r="F5092" s="13" t="str">
        <f>IF(D5092&gt;0,VLOOKUP(D5092,Series!A:D,4,0),"")</f>
        <v/>
      </c>
      <c r="G5092" s="13" t="str">
        <f>IF(E5092&gt;"",VLOOKUP(E5092,Sources!A:B,2,0),"")</f>
        <v/>
      </c>
      <c r="H5092" s="13" t="str">
        <f>IF($E5092="", "",VLOOKUP($E5092,Sources!$A:$M, 13,FALSE))</f>
        <v/>
      </c>
      <c r="I5092" s="13" t="str">
        <f>IF($E5092="", "",VLOOKUP($E5092,Sources!$A:$M, 5,FALSE))</f>
        <v/>
      </c>
      <c r="J5092" s="13" t="str">
        <f>IF($E5092="", "",VLOOKUP($E5092,Sources!$A:$M, 6,FALSE))</f>
        <v/>
      </c>
      <c r="K5092" s="13" t="str">
        <f>IF($E5092="", "",VLOOKUP($E5092,Sources!$A:$M, 9,FALSE))</f>
        <v/>
      </c>
      <c r="L5092" s="13" t="str">
        <f>IF($D5092="", "",VLOOKUP($D5092,Series!$A:$J,6,FALSE))</f>
        <v/>
      </c>
      <c r="M5092" s="13" t="str">
        <f>IF($D5092="", "",VLOOKUP($D5092,Series!$A:$J,7,FALSE))</f>
        <v/>
      </c>
      <c r="N5092" s="13" t="str">
        <f>IF($D5092="", "",VLOOKUP($D5092,Series!$A:$J,8,FALSE))</f>
        <v/>
      </c>
      <c r="O5092" s="13" t="str">
        <f>IF($D5092="", "",VLOOKUP($D5092,Series!$A:$J,9,FALSE))</f>
        <v/>
      </c>
      <c r="P5092" s="13" t="str">
        <f>IF($D5092="", "",VLOOKUP($D5092,Series!$A:$J,10,FALSE))</f>
        <v/>
      </c>
    </row>
    <row r="5093" spans="1:16" x14ac:dyDescent="0.25">
      <c r="A5093" s="13" t="str">
        <f>IF(C5093&gt;0,VLOOKUP(C5093,Indicators!G:H,2,0),"")</f>
        <v/>
      </c>
      <c r="E5093" s="13" t="str">
        <f>IF(D5093="","",VLOOKUP(D5093,Series!A:B,2,FALSE))</f>
        <v/>
      </c>
      <c r="F5093" s="13" t="str">
        <f>IF(D5093&gt;0,VLOOKUP(D5093,Series!A:D,4,0),"")</f>
        <v/>
      </c>
      <c r="G5093" s="13" t="str">
        <f>IF(E5093&gt;"",VLOOKUP(E5093,Sources!A:B,2,0),"")</f>
        <v/>
      </c>
      <c r="H5093" s="13" t="str">
        <f>IF($E5093="", "",VLOOKUP($E5093,Sources!$A:$M, 13,FALSE))</f>
        <v/>
      </c>
      <c r="I5093" s="13" t="str">
        <f>IF($E5093="", "",VLOOKUP($E5093,Sources!$A:$M, 5,FALSE))</f>
        <v/>
      </c>
      <c r="J5093" s="13" t="str">
        <f>IF($E5093="", "",VLOOKUP($E5093,Sources!$A:$M, 6,FALSE))</f>
        <v/>
      </c>
      <c r="K5093" s="13" t="str">
        <f>IF($E5093="", "",VLOOKUP($E5093,Sources!$A:$M, 9,FALSE))</f>
        <v/>
      </c>
      <c r="L5093" s="13" t="str">
        <f>IF($D5093="", "",VLOOKUP($D5093,Series!$A:$J,6,FALSE))</f>
        <v/>
      </c>
      <c r="M5093" s="13" t="str">
        <f>IF($D5093="", "",VLOOKUP($D5093,Series!$A:$J,7,FALSE))</f>
        <v/>
      </c>
      <c r="N5093" s="13" t="str">
        <f>IF($D5093="", "",VLOOKUP($D5093,Series!$A:$J,8,FALSE))</f>
        <v/>
      </c>
      <c r="O5093" s="13" t="str">
        <f>IF($D5093="", "",VLOOKUP($D5093,Series!$A:$J,9,FALSE))</f>
        <v/>
      </c>
      <c r="P5093" s="13" t="str">
        <f>IF($D5093="", "",VLOOKUP($D5093,Series!$A:$J,10,FALSE))</f>
        <v/>
      </c>
    </row>
    <row r="5094" spans="1:16" x14ac:dyDescent="0.25">
      <c r="A5094" s="13" t="str">
        <f>IF(C5094&gt;0,VLOOKUP(C5094,Indicators!G:H,2,0),"")</f>
        <v/>
      </c>
      <c r="E5094" s="13" t="str">
        <f>IF(D5094="","",VLOOKUP(D5094,Series!A:B,2,FALSE))</f>
        <v/>
      </c>
      <c r="F5094" s="13" t="str">
        <f>IF(D5094&gt;0,VLOOKUP(D5094,Series!A:D,4,0),"")</f>
        <v/>
      </c>
      <c r="G5094" s="13" t="str">
        <f>IF(E5094&gt;"",VLOOKUP(E5094,Sources!A:B,2,0),"")</f>
        <v/>
      </c>
      <c r="H5094" s="13" t="str">
        <f>IF($E5094="", "",VLOOKUP($E5094,Sources!$A:$M, 13,FALSE))</f>
        <v/>
      </c>
      <c r="I5094" s="13" t="str">
        <f>IF($E5094="", "",VLOOKUP($E5094,Sources!$A:$M, 5,FALSE))</f>
        <v/>
      </c>
      <c r="J5094" s="13" t="str">
        <f>IF($E5094="", "",VLOOKUP($E5094,Sources!$A:$M, 6,FALSE))</f>
        <v/>
      </c>
      <c r="K5094" s="13" t="str">
        <f>IF($E5094="", "",VLOOKUP($E5094,Sources!$A:$M, 9,FALSE))</f>
        <v/>
      </c>
      <c r="L5094" s="13" t="str">
        <f>IF($D5094="", "",VLOOKUP($D5094,Series!$A:$J,6,FALSE))</f>
        <v/>
      </c>
      <c r="M5094" s="13" t="str">
        <f>IF($D5094="", "",VLOOKUP($D5094,Series!$A:$J,7,FALSE))</f>
        <v/>
      </c>
      <c r="N5094" s="13" t="str">
        <f>IF($D5094="", "",VLOOKUP($D5094,Series!$A:$J,8,FALSE))</f>
        <v/>
      </c>
      <c r="O5094" s="13" t="str">
        <f>IF($D5094="", "",VLOOKUP($D5094,Series!$A:$J,9,FALSE))</f>
        <v/>
      </c>
      <c r="P5094" s="13" t="str">
        <f>IF($D5094="", "",VLOOKUP($D5094,Series!$A:$J,10,FALSE))</f>
        <v/>
      </c>
    </row>
    <row r="5095" spans="1:16" x14ac:dyDescent="0.25">
      <c r="A5095" s="13" t="str">
        <f>IF(C5095&gt;0,VLOOKUP(C5095,Indicators!G:H,2,0),"")</f>
        <v/>
      </c>
      <c r="E5095" s="13" t="str">
        <f>IF(D5095="","",VLOOKUP(D5095,Series!A:B,2,FALSE))</f>
        <v/>
      </c>
      <c r="F5095" s="13" t="str">
        <f>IF(D5095&gt;0,VLOOKUP(D5095,Series!A:D,4,0),"")</f>
        <v/>
      </c>
      <c r="G5095" s="13" t="str">
        <f>IF(E5095&gt;"",VLOOKUP(E5095,Sources!A:B,2,0),"")</f>
        <v/>
      </c>
      <c r="H5095" s="13" t="str">
        <f>IF($E5095="", "",VLOOKUP($E5095,Sources!$A:$M, 13,FALSE))</f>
        <v/>
      </c>
      <c r="I5095" s="13" t="str">
        <f>IF($E5095="", "",VLOOKUP($E5095,Sources!$A:$M, 5,FALSE))</f>
        <v/>
      </c>
      <c r="J5095" s="13" t="str">
        <f>IF($E5095="", "",VLOOKUP($E5095,Sources!$A:$M, 6,FALSE))</f>
        <v/>
      </c>
      <c r="K5095" s="13" t="str">
        <f>IF($E5095="", "",VLOOKUP($E5095,Sources!$A:$M, 9,FALSE))</f>
        <v/>
      </c>
      <c r="L5095" s="13" t="str">
        <f>IF($D5095="", "",VLOOKUP($D5095,Series!$A:$J,6,FALSE))</f>
        <v/>
      </c>
      <c r="M5095" s="13" t="str">
        <f>IF($D5095="", "",VLOOKUP($D5095,Series!$A:$J,7,FALSE))</f>
        <v/>
      </c>
      <c r="N5095" s="13" t="str">
        <f>IF($D5095="", "",VLOOKUP($D5095,Series!$A:$J,8,FALSE))</f>
        <v/>
      </c>
      <c r="O5095" s="13" t="str">
        <f>IF($D5095="", "",VLOOKUP($D5095,Series!$A:$J,9,FALSE))</f>
        <v/>
      </c>
      <c r="P5095" s="13" t="str">
        <f>IF($D5095="", "",VLOOKUP($D5095,Series!$A:$J,10,FALSE))</f>
        <v/>
      </c>
    </row>
    <row r="5096" spans="1:16" x14ac:dyDescent="0.25">
      <c r="A5096" s="13" t="str">
        <f>IF(C5096&gt;0,VLOOKUP(C5096,Indicators!G:H,2,0),"")</f>
        <v/>
      </c>
      <c r="E5096" s="13" t="str">
        <f>IF(D5096="","",VLOOKUP(D5096,Series!A:B,2,FALSE))</f>
        <v/>
      </c>
      <c r="F5096" s="13" t="str">
        <f>IF(D5096&gt;0,VLOOKUP(D5096,Series!A:D,4,0),"")</f>
        <v/>
      </c>
      <c r="G5096" s="13" t="str">
        <f>IF(E5096&gt;"",VLOOKUP(E5096,Sources!A:B,2,0),"")</f>
        <v/>
      </c>
      <c r="H5096" s="13" t="str">
        <f>IF($E5096="", "",VLOOKUP($E5096,Sources!$A:$M, 13,FALSE))</f>
        <v/>
      </c>
      <c r="I5096" s="13" t="str">
        <f>IF($E5096="", "",VLOOKUP($E5096,Sources!$A:$M, 5,FALSE))</f>
        <v/>
      </c>
      <c r="J5096" s="13" t="str">
        <f>IF($E5096="", "",VLOOKUP($E5096,Sources!$A:$M, 6,FALSE))</f>
        <v/>
      </c>
      <c r="K5096" s="13" t="str">
        <f>IF($E5096="", "",VLOOKUP($E5096,Sources!$A:$M, 9,FALSE))</f>
        <v/>
      </c>
      <c r="L5096" s="13" t="str">
        <f>IF($D5096="", "",VLOOKUP($D5096,Series!$A:$J,6,FALSE))</f>
        <v/>
      </c>
      <c r="M5096" s="13" t="str">
        <f>IF($D5096="", "",VLOOKUP($D5096,Series!$A:$J,7,FALSE))</f>
        <v/>
      </c>
      <c r="N5096" s="13" t="str">
        <f>IF($D5096="", "",VLOOKUP($D5096,Series!$A:$J,8,FALSE))</f>
        <v/>
      </c>
      <c r="O5096" s="13" t="str">
        <f>IF($D5096="", "",VLOOKUP($D5096,Series!$A:$J,9,FALSE))</f>
        <v/>
      </c>
      <c r="P5096" s="13" t="str">
        <f>IF($D5096="", "",VLOOKUP($D5096,Series!$A:$J,10,FALSE))</f>
        <v/>
      </c>
    </row>
    <row r="5097" spans="1:16" x14ac:dyDescent="0.25">
      <c r="A5097" s="13" t="str">
        <f>IF(C5097&gt;0,VLOOKUP(C5097,Indicators!G:H,2,0),"")</f>
        <v/>
      </c>
      <c r="E5097" s="13" t="str">
        <f>IF(D5097="","",VLOOKUP(D5097,Series!A:B,2,FALSE))</f>
        <v/>
      </c>
      <c r="F5097" s="13" t="str">
        <f>IF(D5097&gt;0,VLOOKUP(D5097,Series!A:D,4,0),"")</f>
        <v/>
      </c>
      <c r="G5097" s="13" t="str">
        <f>IF(E5097&gt;"",VLOOKUP(E5097,Sources!A:B,2,0),"")</f>
        <v/>
      </c>
      <c r="H5097" s="13" t="str">
        <f>IF($E5097="", "",VLOOKUP($E5097,Sources!$A:$M, 13,FALSE))</f>
        <v/>
      </c>
      <c r="I5097" s="13" t="str">
        <f>IF($E5097="", "",VLOOKUP($E5097,Sources!$A:$M, 5,FALSE))</f>
        <v/>
      </c>
      <c r="J5097" s="13" t="str">
        <f>IF($E5097="", "",VLOOKUP($E5097,Sources!$A:$M, 6,FALSE))</f>
        <v/>
      </c>
      <c r="K5097" s="13" t="str">
        <f>IF($E5097="", "",VLOOKUP($E5097,Sources!$A:$M, 9,FALSE))</f>
        <v/>
      </c>
      <c r="L5097" s="13" t="str">
        <f>IF($D5097="", "",VLOOKUP($D5097,Series!$A:$J,6,FALSE))</f>
        <v/>
      </c>
      <c r="M5097" s="13" t="str">
        <f>IF($D5097="", "",VLOOKUP($D5097,Series!$A:$J,7,FALSE))</f>
        <v/>
      </c>
      <c r="N5097" s="13" t="str">
        <f>IF($D5097="", "",VLOOKUP($D5097,Series!$A:$J,8,FALSE))</f>
        <v/>
      </c>
      <c r="O5097" s="13" t="str">
        <f>IF($D5097="", "",VLOOKUP($D5097,Series!$A:$J,9,FALSE))</f>
        <v/>
      </c>
      <c r="P5097" s="13" t="str">
        <f>IF($D5097="", "",VLOOKUP($D5097,Series!$A:$J,10,FALSE))</f>
        <v/>
      </c>
    </row>
    <row r="5098" spans="1:16" x14ac:dyDescent="0.25">
      <c r="A5098" s="13" t="str">
        <f>IF(C5098&gt;0,VLOOKUP(C5098,Indicators!G:H,2,0),"")</f>
        <v/>
      </c>
      <c r="E5098" s="13" t="str">
        <f>IF(D5098="","",VLOOKUP(D5098,Series!A:B,2,FALSE))</f>
        <v/>
      </c>
      <c r="F5098" s="13" t="str">
        <f>IF(D5098&gt;0,VLOOKUP(D5098,Series!A:D,4,0),"")</f>
        <v/>
      </c>
      <c r="G5098" s="13" t="str">
        <f>IF(E5098&gt;"",VLOOKUP(E5098,Sources!A:B,2,0),"")</f>
        <v/>
      </c>
      <c r="H5098" s="13" t="str">
        <f>IF($E5098="", "",VLOOKUP($E5098,Sources!$A:$M, 13,FALSE))</f>
        <v/>
      </c>
      <c r="I5098" s="13" t="str">
        <f>IF($E5098="", "",VLOOKUP($E5098,Sources!$A:$M, 5,FALSE))</f>
        <v/>
      </c>
      <c r="J5098" s="13" t="str">
        <f>IF($E5098="", "",VLOOKUP($E5098,Sources!$A:$M, 6,FALSE))</f>
        <v/>
      </c>
      <c r="K5098" s="13" t="str">
        <f>IF($E5098="", "",VLOOKUP($E5098,Sources!$A:$M, 9,FALSE))</f>
        <v/>
      </c>
      <c r="L5098" s="13" t="str">
        <f>IF($D5098="", "",VLOOKUP($D5098,Series!$A:$J,6,FALSE))</f>
        <v/>
      </c>
      <c r="M5098" s="13" t="str">
        <f>IF($D5098="", "",VLOOKUP($D5098,Series!$A:$J,7,FALSE))</f>
        <v/>
      </c>
      <c r="N5098" s="13" t="str">
        <f>IF($D5098="", "",VLOOKUP($D5098,Series!$A:$J,8,FALSE))</f>
        <v/>
      </c>
      <c r="O5098" s="13" t="str">
        <f>IF($D5098="", "",VLOOKUP($D5098,Series!$A:$J,9,FALSE))</f>
        <v/>
      </c>
      <c r="P5098" s="13" t="str">
        <f>IF($D5098="", "",VLOOKUP($D5098,Series!$A:$J,10,FALSE))</f>
        <v/>
      </c>
    </row>
    <row r="5099" spans="1:16" x14ac:dyDescent="0.25">
      <c r="A5099" s="13" t="str">
        <f>IF(C5099&gt;0,VLOOKUP(C5099,Indicators!G:H,2,0),"")</f>
        <v/>
      </c>
      <c r="E5099" s="13" t="str">
        <f>IF(D5099="","",VLOOKUP(D5099,Series!A:B,2,FALSE))</f>
        <v/>
      </c>
      <c r="F5099" s="13" t="str">
        <f>IF(D5099&gt;0,VLOOKUP(D5099,Series!A:D,4,0),"")</f>
        <v/>
      </c>
      <c r="G5099" s="13" t="str">
        <f>IF(E5099&gt;"",VLOOKUP(E5099,Sources!A:B,2,0),"")</f>
        <v/>
      </c>
      <c r="H5099" s="13" t="str">
        <f>IF($E5099="", "",VLOOKUP($E5099,Sources!$A:$M, 13,FALSE))</f>
        <v/>
      </c>
      <c r="I5099" s="13" t="str">
        <f>IF($E5099="", "",VLOOKUP($E5099,Sources!$A:$M, 5,FALSE))</f>
        <v/>
      </c>
      <c r="J5099" s="13" t="str">
        <f>IF($E5099="", "",VLOOKUP($E5099,Sources!$A:$M, 6,FALSE))</f>
        <v/>
      </c>
      <c r="K5099" s="13" t="str">
        <f>IF($E5099="", "",VLOOKUP($E5099,Sources!$A:$M, 9,FALSE))</f>
        <v/>
      </c>
      <c r="L5099" s="13" t="str">
        <f>IF($D5099="", "",VLOOKUP($D5099,Series!$A:$J,6,FALSE))</f>
        <v/>
      </c>
      <c r="M5099" s="13" t="str">
        <f>IF($D5099="", "",VLOOKUP($D5099,Series!$A:$J,7,FALSE))</f>
        <v/>
      </c>
      <c r="N5099" s="13" t="str">
        <f>IF($D5099="", "",VLOOKUP($D5099,Series!$A:$J,8,FALSE))</f>
        <v/>
      </c>
      <c r="O5099" s="13" t="str">
        <f>IF($D5099="", "",VLOOKUP($D5099,Series!$A:$J,9,FALSE))</f>
        <v/>
      </c>
      <c r="P5099" s="13" t="str">
        <f>IF($D5099="", "",VLOOKUP($D5099,Series!$A:$J,10,FALSE))</f>
        <v/>
      </c>
    </row>
    <row r="5100" spans="1:16" x14ac:dyDescent="0.25">
      <c r="A5100" s="13" t="str">
        <f>IF(C5100&gt;0,VLOOKUP(C5100,Indicators!G:H,2,0),"")</f>
        <v/>
      </c>
      <c r="E5100" s="13" t="str">
        <f>IF(D5100="","",VLOOKUP(D5100,Series!A:B,2,FALSE))</f>
        <v/>
      </c>
      <c r="F5100" s="13" t="str">
        <f>IF(D5100&gt;0,VLOOKUP(D5100,Series!A:D,4,0),"")</f>
        <v/>
      </c>
      <c r="G5100" s="13" t="str">
        <f>IF(E5100&gt;"",VLOOKUP(E5100,Sources!A:B,2,0),"")</f>
        <v/>
      </c>
      <c r="H5100" s="13" t="str">
        <f>IF($E5100="", "",VLOOKUP($E5100,Sources!$A:$M, 13,FALSE))</f>
        <v/>
      </c>
      <c r="I5100" s="13" t="str">
        <f>IF($E5100="", "",VLOOKUP($E5100,Sources!$A:$M, 5,FALSE))</f>
        <v/>
      </c>
      <c r="J5100" s="13" t="str">
        <f>IF($E5100="", "",VLOOKUP($E5100,Sources!$A:$M, 6,FALSE))</f>
        <v/>
      </c>
      <c r="K5100" s="13" t="str">
        <f>IF($E5100="", "",VLOOKUP($E5100,Sources!$A:$M, 9,FALSE))</f>
        <v/>
      </c>
      <c r="L5100" s="13" t="str">
        <f>IF($D5100="", "",VLOOKUP($D5100,Series!$A:$J,6,FALSE))</f>
        <v/>
      </c>
      <c r="M5100" s="13" t="str">
        <f>IF($D5100="", "",VLOOKUP($D5100,Series!$A:$J,7,FALSE))</f>
        <v/>
      </c>
      <c r="N5100" s="13" t="str">
        <f>IF($D5100="", "",VLOOKUP($D5100,Series!$A:$J,8,FALSE))</f>
        <v/>
      </c>
      <c r="O5100" s="13" t="str">
        <f>IF($D5100="", "",VLOOKUP($D5100,Series!$A:$J,9,FALSE))</f>
        <v/>
      </c>
      <c r="P5100" s="13" t="str">
        <f>IF($D5100="", "",VLOOKUP($D5100,Series!$A:$J,10,FALSE))</f>
        <v/>
      </c>
    </row>
    <row r="5101" spans="1:16" x14ac:dyDescent="0.25">
      <c r="A5101" s="13" t="str">
        <f>IF(C5101&gt;0,VLOOKUP(C5101,Indicators!G:H,2,0),"")</f>
        <v/>
      </c>
      <c r="E5101" s="13" t="str">
        <f>IF(D5101="","",VLOOKUP(D5101,Series!A:B,2,FALSE))</f>
        <v/>
      </c>
      <c r="F5101" s="13" t="str">
        <f>IF(D5101&gt;0,VLOOKUP(D5101,Series!A:D,4,0),"")</f>
        <v/>
      </c>
      <c r="G5101" s="13" t="str">
        <f>IF(E5101&gt;"",VLOOKUP(E5101,Sources!A:B,2,0),"")</f>
        <v/>
      </c>
      <c r="H5101" s="13" t="str">
        <f>IF($E5101="", "",VLOOKUP($E5101,Sources!$A:$M, 13,FALSE))</f>
        <v/>
      </c>
      <c r="I5101" s="13" t="str">
        <f>IF($E5101="", "",VLOOKUP($E5101,Sources!$A:$M, 5,FALSE))</f>
        <v/>
      </c>
      <c r="J5101" s="13" t="str">
        <f>IF($E5101="", "",VLOOKUP($E5101,Sources!$A:$M, 6,FALSE))</f>
        <v/>
      </c>
      <c r="K5101" s="13" t="str">
        <f>IF($E5101="", "",VLOOKUP($E5101,Sources!$A:$M, 9,FALSE))</f>
        <v/>
      </c>
      <c r="L5101" s="13" t="str">
        <f>IF($D5101="", "",VLOOKUP($D5101,Series!$A:$J,6,FALSE))</f>
        <v/>
      </c>
      <c r="M5101" s="13" t="str">
        <f>IF($D5101="", "",VLOOKUP($D5101,Series!$A:$J,7,FALSE))</f>
        <v/>
      </c>
      <c r="N5101" s="13" t="str">
        <f>IF($D5101="", "",VLOOKUP($D5101,Series!$A:$J,8,FALSE))</f>
        <v/>
      </c>
      <c r="O5101" s="13" t="str">
        <f>IF($D5101="", "",VLOOKUP($D5101,Series!$A:$J,9,FALSE))</f>
        <v/>
      </c>
      <c r="P5101" s="13" t="str">
        <f>IF($D5101="", "",VLOOKUP($D5101,Series!$A:$J,10,FALSE))</f>
        <v/>
      </c>
    </row>
    <row r="5102" spans="1:16" x14ac:dyDescent="0.25">
      <c r="A5102" s="13" t="str">
        <f>IF(C5102&gt;0,VLOOKUP(C5102,Indicators!G:H,2,0),"")</f>
        <v/>
      </c>
      <c r="E5102" s="13" t="str">
        <f>IF(D5102="","",VLOOKUP(D5102,Series!A:B,2,FALSE))</f>
        <v/>
      </c>
      <c r="F5102" s="13" t="str">
        <f>IF(D5102&gt;0,VLOOKUP(D5102,Series!A:D,4,0),"")</f>
        <v/>
      </c>
      <c r="G5102" s="13" t="str">
        <f>IF(E5102&gt;"",VLOOKUP(E5102,Sources!A:B,2,0),"")</f>
        <v/>
      </c>
      <c r="H5102" s="13" t="str">
        <f>IF($E5102="", "",VLOOKUP($E5102,Sources!$A:$M, 13,FALSE))</f>
        <v/>
      </c>
      <c r="I5102" s="13" t="str">
        <f>IF($E5102="", "",VLOOKUP($E5102,Sources!$A:$M, 5,FALSE))</f>
        <v/>
      </c>
      <c r="J5102" s="13" t="str">
        <f>IF($E5102="", "",VLOOKUP($E5102,Sources!$A:$M, 6,FALSE))</f>
        <v/>
      </c>
      <c r="K5102" s="13" t="str">
        <f>IF($E5102="", "",VLOOKUP($E5102,Sources!$A:$M, 9,FALSE))</f>
        <v/>
      </c>
      <c r="L5102" s="13" t="str">
        <f>IF($D5102="", "",VLOOKUP($D5102,Series!$A:$J,6,FALSE))</f>
        <v/>
      </c>
      <c r="M5102" s="13" t="str">
        <f>IF($D5102="", "",VLOOKUP($D5102,Series!$A:$J,7,FALSE))</f>
        <v/>
      </c>
      <c r="N5102" s="13" t="str">
        <f>IF($D5102="", "",VLOOKUP($D5102,Series!$A:$J,8,FALSE))</f>
        <v/>
      </c>
      <c r="O5102" s="13" t="str">
        <f>IF($D5102="", "",VLOOKUP($D5102,Series!$A:$J,9,FALSE))</f>
        <v/>
      </c>
      <c r="P5102" s="13" t="str">
        <f>IF($D5102="", "",VLOOKUP($D5102,Series!$A:$J,10,FALSE))</f>
        <v/>
      </c>
    </row>
    <row r="5103" spans="1:16" x14ac:dyDescent="0.25">
      <c r="A5103" s="13" t="str">
        <f>IF(C5103&gt;0,VLOOKUP(C5103,Indicators!G:H,2,0),"")</f>
        <v/>
      </c>
      <c r="E5103" s="13" t="str">
        <f>IF(D5103="","",VLOOKUP(D5103,Series!A:B,2,FALSE))</f>
        <v/>
      </c>
      <c r="F5103" s="13" t="str">
        <f>IF(D5103&gt;0,VLOOKUP(D5103,Series!A:D,4,0),"")</f>
        <v/>
      </c>
      <c r="G5103" s="13" t="str">
        <f>IF(E5103&gt;"",VLOOKUP(E5103,Sources!A:B,2,0),"")</f>
        <v/>
      </c>
      <c r="H5103" s="13" t="str">
        <f>IF($E5103="", "",VLOOKUP($E5103,Sources!$A:$M, 13,FALSE))</f>
        <v/>
      </c>
      <c r="I5103" s="13" t="str">
        <f>IF($E5103="", "",VLOOKUP($E5103,Sources!$A:$M, 5,FALSE))</f>
        <v/>
      </c>
      <c r="J5103" s="13" t="str">
        <f>IF($E5103="", "",VLOOKUP($E5103,Sources!$A:$M, 6,FALSE))</f>
        <v/>
      </c>
      <c r="K5103" s="13" t="str">
        <f>IF($E5103="", "",VLOOKUP($E5103,Sources!$A:$M, 9,FALSE))</f>
        <v/>
      </c>
      <c r="L5103" s="13" t="str">
        <f>IF($D5103="", "",VLOOKUP($D5103,Series!$A:$J,6,FALSE))</f>
        <v/>
      </c>
      <c r="M5103" s="13" t="str">
        <f>IF($D5103="", "",VLOOKUP($D5103,Series!$A:$J,7,FALSE))</f>
        <v/>
      </c>
      <c r="N5103" s="13" t="str">
        <f>IF($D5103="", "",VLOOKUP($D5103,Series!$A:$J,8,FALSE))</f>
        <v/>
      </c>
      <c r="O5103" s="13" t="str">
        <f>IF($D5103="", "",VLOOKUP($D5103,Series!$A:$J,9,FALSE))</f>
        <v/>
      </c>
      <c r="P5103" s="13" t="str">
        <f>IF($D5103="", "",VLOOKUP($D5103,Series!$A:$J,10,FALSE))</f>
        <v/>
      </c>
    </row>
    <row r="5104" spans="1:16" x14ac:dyDescent="0.25">
      <c r="A5104" s="13" t="str">
        <f>IF(C5104&gt;0,VLOOKUP(C5104,Indicators!G:H,2,0),"")</f>
        <v/>
      </c>
      <c r="E5104" s="13" t="str">
        <f>IF(D5104="","",VLOOKUP(D5104,Series!A:B,2,FALSE))</f>
        <v/>
      </c>
      <c r="F5104" s="13" t="str">
        <f>IF(D5104&gt;0,VLOOKUP(D5104,Series!A:D,4,0),"")</f>
        <v/>
      </c>
      <c r="G5104" s="13" t="str">
        <f>IF(E5104&gt;"",VLOOKUP(E5104,Sources!A:B,2,0),"")</f>
        <v/>
      </c>
      <c r="H5104" s="13" t="str">
        <f>IF($E5104="", "",VLOOKUP($E5104,Sources!$A:$M, 13,FALSE))</f>
        <v/>
      </c>
      <c r="I5104" s="13" t="str">
        <f>IF($E5104="", "",VLOOKUP($E5104,Sources!$A:$M, 5,FALSE))</f>
        <v/>
      </c>
      <c r="J5104" s="13" t="str">
        <f>IF($E5104="", "",VLOOKUP($E5104,Sources!$A:$M, 6,FALSE))</f>
        <v/>
      </c>
      <c r="K5104" s="13" t="str">
        <f>IF($E5104="", "",VLOOKUP($E5104,Sources!$A:$M, 9,FALSE))</f>
        <v/>
      </c>
      <c r="L5104" s="13" t="str">
        <f>IF($D5104="", "",VLOOKUP($D5104,Series!$A:$J,6,FALSE))</f>
        <v/>
      </c>
      <c r="M5104" s="13" t="str">
        <f>IF($D5104="", "",VLOOKUP($D5104,Series!$A:$J,7,FALSE))</f>
        <v/>
      </c>
      <c r="N5104" s="13" t="str">
        <f>IF($D5104="", "",VLOOKUP($D5104,Series!$A:$J,8,FALSE))</f>
        <v/>
      </c>
      <c r="O5104" s="13" t="str">
        <f>IF($D5104="", "",VLOOKUP($D5104,Series!$A:$J,9,FALSE))</f>
        <v/>
      </c>
      <c r="P5104" s="13" t="str">
        <f>IF($D5104="", "",VLOOKUP($D5104,Series!$A:$J,10,FALSE))</f>
        <v/>
      </c>
    </row>
    <row r="5105" spans="1:16" x14ac:dyDescent="0.25">
      <c r="A5105" s="13" t="str">
        <f>IF(C5105&gt;0,VLOOKUP(C5105,Indicators!G:H,2,0),"")</f>
        <v/>
      </c>
      <c r="E5105" s="13" t="str">
        <f>IF(D5105="","",VLOOKUP(D5105,Series!A:B,2,FALSE))</f>
        <v/>
      </c>
      <c r="F5105" s="13" t="str">
        <f>IF(D5105&gt;0,VLOOKUP(D5105,Series!A:D,4,0),"")</f>
        <v/>
      </c>
      <c r="G5105" s="13" t="str">
        <f>IF(E5105&gt;"",VLOOKUP(E5105,Sources!A:B,2,0),"")</f>
        <v/>
      </c>
      <c r="H5105" s="13" t="str">
        <f>IF($E5105="", "",VLOOKUP($E5105,Sources!$A:$M, 13,FALSE))</f>
        <v/>
      </c>
      <c r="I5105" s="13" t="str">
        <f>IF($E5105="", "",VLOOKUP($E5105,Sources!$A:$M, 5,FALSE))</f>
        <v/>
      </c>
      <c r="J5105" s="13" t="str">
        <f>IF($E5105="", "",VLOOKUP($E5105,Sources!$A:$M, 6,FALSE))</f>
        <v/>
      </c>
      <c r="K5105" s="13" t="str">
        <f>IF($E5105="", "",VLOOKUP($E5105,Sources!$A:$M, 9,FALSE))</f>
        <v/>
      </c>
      <c r="L5105" s="13" t="str">
        <f>IF($D5105="", "",VLOOKUP($D5105,Series!$A:$J,6,FALSE))</f>
        <v/>
      </c>
      <c r="M5105" s="13" t="str">
        <f>IF($D5105="", "",VLOOKUP($D5105,Series!$A:$J,7,FALSE))</f>
        <v/>
      </c>
      <c r="N5105" s="13" t="str">
        <f>IF($D5105="", "",VLOOKUP($D5105,Series!$A:$J,8,FALSE))</f>
        <v/>
      </c>
      <c r="O5105" s="13" t="str">
        <f>IF($D5105="", "",VLOOKUP($D5105,Series!$A:$J,9,FALSE))</f>
        <v/>
      </c>
      <c r="P5105" s="13" t="str">
        <f>IF($D5105="", "",VLOOKUP($D5105,Series!$A:$J,10,FALSE))</f>
        <v/>
      </c>
    </row>
    <row r="5106" spans="1:16" x14ac:dyDescent="0.25">
      <c r="A5106" s="13" t="str">
        <f>IF(C5106&gt;0,VLOOKUP(C5106,Indicators!G:H,2,0),"")</f>
        <v/>
      </c>
      <c r="E5106" s="13" t="str">
        <f>IF(D5106="","",VLOOKUP(D5106,Series!A:B,2,FALSE))</f>
        <v/>
      </c>
      <c r="F5106" s="13" t="str">
        <f>IF(D5106&gt;0,VLOOKUP(D5106,Series!A:D,4,0),"")</f>
        <v/>
      </c>
      <c r="G5106" s="13" t="str">
        <f>IF(E5106&gt;"",VLOOKUP(E5106,Sources!A:B,2,0),"")</f>
        <v/>
      </c>
      <c r="H5106" s="13" t="str">
        <f>IF($E5106="", "",VLOOKUP($E5106,Sources!$A:$M, 13,FALSE))</f>
        <v/>
      </c>
      <c r="I5106" s="13" t="str">
        <f>IF($E5106="", "",VLOOKUP($E5106,Sources!$A:$M, 5,FALSE))</f>
        <v/>
      </c>
      <c r="J5106" s="13" t="str">
        <f>IF($E5106="", "",VLOOKUP($E5106,Sources!$A:$M, 6,FALSE))</f>
        <v/>
      </c>
      <c r="K5106" s="13" t="str">
        <f>IF($E5106="", "",VLOOKUP($E5106,Sources!$A:$M, 9,FALSE))</f>
        <v/>
      </c>
      <c r="L5106" s="13" t="str">
        <f>IF($D5106="", "",VLOOKUP($D5106,Series!$A:$J,6,FALSE))</f>
        <v/>
      </c>
      <c r="M5106" s="13" t="str">
        <f>IF($D5106="", "",VLOOKUP($D5106,Series!$A:$J,7,FALSE))</f>
        <v/>
      </c>
      <c r="N5106" s="13" t="str">
        <f>IF($D5106="", "",VLOOKUP($D5106,Series!$A:$J,8,FALSE))</f>
        <v/>
      </c>
      <c r="O5106" s="13" t="str">
        <f>IF($D5106="", "",VLOOKUP($D5106,Series!$A:$J,9,FALSE))</f>
        <v/>
      </c>
      <c r="P5106" s="13" t="str">
        <f>IF($D5106="", "",VLOOKUP($D5106,Series!$A:$J,10,FALSE))</f>
        <v/>
      </c>
    </row>
    <row r="5107" spans="1:16" x14ac:dyDescent="0.25">
      <c r="A5107" s="13" t="str">
        <f>IF(C5107&gt;0,VLOOKUP(C5107,Indicators!G:H,2,0),"")</f>
        <v/>
      </c>
      <c r="E5107" s="13" t="str">
        <f>IF(D5107="","",VLOOKUP(D5107,Series!A:B,2,FALSE))</f>
        <v/>
      </c>
      <c r="F5107" s="13" t="str">
        <f>IF(D5107&gt;0,VLOOKUP(D5107,Series!A:D,4,0),"")</f>
        <v/>
      </c>
      <c r="G5107" s="13" t="str">
        <f>IF(E5107&gt;"",VLOOKUP(E5107,Sources!A:B,2,0),"")</f>
        <v/>
      </c>
      <c r="H5107" s="13" t="str">
        <f>IF($E5107="", "",VLOOKUP($E5107,Sources!$A:$M, 13,FALSE))</f>
        <v/>
      </c>
      <c r="I5107" s="13" t="str">
        <f>IF($E5107="", "",VLOOKUP($E5107,Sources!$A:$M, 5,FALSE))</f>
        <v/>
      </c>
      <c r="J5107" s="13" t="str">
        <f>IF($E5107="", "",VLOOKUP($E5107,Sources!$A:$M, 6,FALSE))</f>
        <v/>
      </c>
      <c r="K5107" s="13" t="str">
        <f>IF($E5107="", "",VLOOKUP($E5107,Sources!$A:$M, 9,FALSE))</f>
        <v/>
      </c>
      <c r="L5107" s="13" t="str">
        <f>IF($D5107="", "",VLOOKUP($D5107,Series!$A:$J,6,FALSE))</f>
        <v/>
      </c>
      <c r="M5107" s="13" t="str">
        <f>IF($D5107="", "",VLOOKUP($D5107,Series!$A:$J,7,FALSE))</f>
        <v/>
      </c>
      <c r="N5107" s="13" t="str">
        <f>IF($D5107="", "",VLOOKUP($D5107,Series!$A:$J,8,FALSE))</f>
        <v/>
      </c>
      <c r="O5107" s="13" t="str">
        <f>IF($D5107="", "",VLOOKUP($D5107,Series!$A:$J,9,FALSE))</f>
        <v/>
      </c>
      <c r="P5107" s="13" t="str">
        <f>IF($D5107="", "",VLOOKUP($D5107,Series!$A:$J,10,FALSE))</f>
        <v/>
      </c>
    </row>
    <row r="5108" spans="1:16" x14ac:dyDescent="0.25">
      <c r="A5108" s="13" t="str">
        <f>IF(C5108&gt;0,VLOOKUP(C5108,Indicators!G:H,2,0),"")</f>
        <v/>
      </c>
      <c r="E5108" s="13" t="str">
        <f>IF(D5108="","",VLOOKUP(D5108,Series!A:B,2,FALSE))</f>
        <v/>
      </c>
      <c r="F5108" s="13" t="str">
        <f>IF(D5108&gt;0,VLOOKUP(D5108,Series!A:D,4,0),"")</f>
        <v/>
      </c>
      <c r="G5108" s="13" t="str">
        <f>IF(E5108&gt;"",VLOOKUP(E5108,Sources!A:B,2,0),"")</f>
        <v/>
      </c>
      <c r="H5108" s="13" t="str">
        <f>IF($E5108="", "",VLOOKUP($E5108,Sources!$A:$M, 13,FALSE))</f>
        <v/>
      </c>
      <c r="I5108" s="13" t="str">
        <f>IF($E5108="", "",VLOOKUP($E5108,Sources!$A:$M, 5,FALSE))</f>
        <v/>
      </c>
      <c r="J5108" s="13" t="str">
        <f>IF($E5108="", "",VLOOKUP($E5108,Sources!$A:$M, 6,FALSE))</f>
        <v/>
      </c>
      <c r="K5108" s="13" t="str">
        <f>IF($E5108="", "",VLOOKUP($E5108,Sources!$A:$M, 9,FALSE))</f>
        <v/>
      </c>
      <c r="L5108" s="13" t="str">
        <f>IF($D5108="", "",VLOOKUP($D5108,Series!$A:$J,6,FALSE))</f>
        <v/>
      </c>
      <c r="M5108" s="13" t="str">
        <f>IF($D5108="", "",VLOOKUP($D5108,Series!$A:$J,7,FALSE))</f>
        <v/>
      </c>
      <c r="N5108" s="13" t="str">
        <f>IF($D5108="", "",VLOOKUP($D5108,Series!$A:$J,8,FALSE))</f>
        <v/>
      </c>
      <c r="O5108" s="13" t="str">
        <f>IF($D5108="", "",VLOOKUP($D5108,Series!$A:$J,9,FALSE))</f>
        <v/>
      </c>
      <c r="P5108" s="13" t="str">
        <f>IF($D5108="", "",VLOOKUP($D5108,Series!$A:$J,10,FALSE))</f>
        <v/>
      </c>
    </row>
    <row r="5109" spans="1:16" x14ac:dyDescent="0.25">
      <c r="A5109" s="13" t="str">
        <f>IF(C5109&gt;0,VLOOKUP(C5109,Indicators!G:H,2,0),"")</f>
        <v/>
      </c>
      <c r="E5109" s="13" t="str">
        <f>IF(D5109="","",VLOOKUP(D5109,Series!A:B,2,FALSE))</f>
        <v/>
      </c>
      <c r="F5109" s="13" t="str">
        <f>IF(D5109&gt;0,VLOOKUP(D5109,Series!A:D,4,0),"")</f>
        <v/>
      </c>
      <c r="G5109" s="13" t="str">
        <f>IF(E5109&gt;"",VLOOKUP(E5109,Sources!A:B,2,0),"")</f>
        <v/>
      </c>
      <c r="H5109" s="13" t="str">
        <f>IF($E5109="", "",VLOOKUP($E5109,Sources!$A:$M, 13,FALSE))</f>
        <v/>
      </c>
      <c r="I5109" s="13" t="str">
        <f>IF($E5109="", "",VLOOKUP($E5109,Sources!$A:$M, 5,FALSE))</f>
        <v/>
      </c>
      <c r="J5109" s="13" t="str">
        <f>IF($E5109="", "",VLOOKUP($E5109,Sources!$A:$M, 6,FALSE))</f>
        <v/>
      </c>
      <c r="K5109" s="13" t="str">
        <f>IF($E5109="", "",VLOOKUP($E5109,Sources!$A:$M, 9,FALSE))</f>
        <v/>
      </c>
      <c r="L5109" s="13" t="str">
        <f>IF($D5109="", "",VLOOKUP($D5109,Series!$A:$J,6,FALSE))</f>
        <v/>
      </c>
      <c r="M5109" s="13" t="str">
        <f>IF($D5109="", "",VLOOKUP($D5109,Series!$A:$J,7,FALSE))</f>
        <v/>
      </c>
      <c r="N5109" s="13" t="str">
        <f>IF($D5109="", "",VLOOKUP($D5109,Series!$A:$J,8,FALSE))</f>
        <v/>
      </c>
      <c r="O5109" s="13" t="str">
        <f>IF($D5109="", "",VLOOKUP($D5109,Series!$A:$J,9,FALSE))</f>
        <v/>
      </c>
      <c r="P5109" s="13" t="str">
        <f>IF($D5109="", "",VLOOKUP($D5109,Series!$A:$J,10,FALSE))</f>
        <v/>
      </c>
    </row>
    <row r="5110" spans="1:16" x14ac:dyDescent="0.25">
      <c r="A5110" s="13" t="str">
        <f>IF(C5110&gt;0,VLOOKUP(C5110,Indicators!G:H,2,0),"")</f>
        <v/>
      </c>
      <c r="E5110" s="13" t="str">
        <f>IF(D5110="","",VLOOKUP(D5110,Series!A:B,2,FALSE))</f>
        <v/>
      </c>
      <c r="F5110" s="13" t="str">
        <f>IF(D5110&gt;0,VLOOKUP(D5110,Series!A:D,4,0),"")</f>
        <v/>
      </c>
      <c r="G5110" s="13" t="str">
        <f>IF(E5110&gt;"",VLOOKUP(E5110,Sources!A:B,2,0),"")</f>
        <v/>
      </c>
      <c r="H5110" s="13" t="str">
        <f>IF($E5110="", "",VLOOKUP($E5110,Sources!$A:$M, 13,FALSE))</f>
        <v/>
      </c>
      <c r="I5110" s="13" t="str">
        <f>IF($E5110="", "",VLOOKUP($E5110,Sources!$A:$M, 5,FALSE))</f>
        <v/>
      </c>
      <c r="J5110" s="13" t="str">
        <f>IF($E5110="", "",VLOOKUP($E5110,Sources!$A:$M, 6,FALSE))</f>
        <v/>
      </c>
      <c r="K5110" s="13" t="str">
        <f>IF($E5110="", "",VLOOKUP($E5110,Sources!$A:$M, 9,FALSE))</f>
        <v/>
      </c>
      <c r="L5110" s="13" t="str">
        <f>IF($D5110="", "",VLOOKUP($D5110,Series!$A:$J,6,FALSE))</f>
        <v/>
      </c>
      <c r="M5110" s="13" t="str">
        <f>IF($D5110="", "",VLOOKUP($D5110,Series!$A:$J,7,FALSE))</f>
        <v/>
      </c>
      <c r="N5110" s="13" t="str">
        <f>IF($D5110="", "",VLOOKUP($D5110,Series!$A:$J,8,FALSE))</f>
        <v/>
      </c>
      <c r="O5110" s="13" t="str">
        <f>IF($D5110="", "",VLOOKUP($D5110,Series!$A:$J,9,FALSE))</f>
        <v/>
      </c>
      <c r="P5110" s="13" t="str">
        <f>IF($D5110="", "",VLOOKUP($D5110,Series!$A:$J,10,FALSE))</f>
        <v/>
      </c>
    </row>
    <row r="5111" spans="1:16" x14ac:dyDescent="0.25">
      <c r="A5111" s="13" t="str">
        <f>IF(C5111&gt;0,VLOOKUP(C5111,Indicators!G:H,2,0),"")</f>
        <v/>
      </c>
      <c r="E5111" s="13" t="str">
        <f>IF(D5111="","",VLOOKUP(D5111,Series!A:B,2,FALSE))</f>
        <v/>
      </c>
      <c r="F5111" s="13" t="str">
        <f>IF(D5111&gt;0,VLOOKUP(D5111,Series!A:D,4,0),"")</f>
        <v/>
      </c>
      <c r="G5111" s="13" t="str">
        <f>IF(E5111&gt;"",VLOOKUP(E5111,Sources!A:B,2,0),"")</f>
        <v/>
      </c>
      <c r="H5111" s="13" t="str">
        <f>IF($E5111="", "",VLOOKUP($E5111,Sources!$A:$M, 13,FALSE))</f>
        <v/>
      </c>
      <c r="I5111" s="13" t="str">
        <f>IF($E5111="", "",VLOOKUP($E5111,Sources!$A:$M, 5,FALSE))</f>
        <v/>
      </c>
      <c r="J5111" s="13" t="str">
        <f>IF($E5111="", "",VLOOKUP($E5111,Sources!$A:$M, 6,FALSE))</f>
        <v/>
      </c>
      <c r="K5111" s="13" t="str">
        <f>IF($E5111="", "",VLOOKUP($E5111,Sources!$A:$M, 9,FALSE))</f>
        <v/>
      </c>
      <c r="L5111" s="13" t="str">
        <f>IF($D5111="", "",VLOOKUP($D5111,Series!$A:$J,6,FALSE))</f>
        <v/>
      </c>
      <c r="M5111" s="13" t="str">
        <f>IF($D5111="", "",VLOOKUP($D5111,Series!$A:$J,7,FALSE))</f>
        <v/>
      </c>
      <c r="N5111" s="13" t="str">
        <f>IF($D5111="", "",VLOOKUP($D5111,Series!$A:$J,8,FALSE))</f>
        <v/>
      </c>
      <c r="O5111" s="13" t="str">
        <f>IF($D5111="", "",VLOOKUP($D5111,Series!$A:$J,9,FALSE))</f>
        <v/>
      </c>
      <c r="P5111" s="13" t="str">
        <f>IF($D5111="", "",VLOOKUP($D5111,Series!$A:$J,10,FALSE))</f>
        <v/>
      </c>
    </row>
    <row r="5112" spans="1:16" x14ac:dyDescent="0.25">
      <c r="A5112" s="13" t="str">
        <f>IF(C5112&gt;0,VLOOKUP(C5112,Indicators!G:H,2,0),"")</f>
        <v/>
      </c>
      <c r="E5112" s="13" t="str">
        <f>IF(D5112="","",VLOOKUP(D5112,Series!A:B,2,FALSE))</f>
        <v/>
      </c>
      <c r="F5112" s="13" t="str">
        <f>IF(D5112&gt;0,VLOOKUP(D5112,Series!A:D,4,0),"")</f>
        <v/>
      </c>
      <c r="G5112" s="13" t="str">
        <f>IF(E5112&gt;"",VLOOKUP(E5112,Sources!A:B,2,0),"")</f>
        <v/>
      </c>
      <c r="H5112" s="13" t="str">
        <f>IF($E5112="", "",VLOOKUP($E5112,Sources!$A:$M, 13,FALSE))</f>
        <v/>
      </c>
      <c r="I5112" s="13" t="str">
        <f>IF($E5112="", "",VLOOKUP($E5112,Sources!$A:$M, 5,FALSE))</f>
        <v/>
      </c>
      <c r="J5112" s="13" t="str">
        <f>IF($E5112="", "",VLOOKUP($E5112,Sources!$A:$M, 6,FALSE))</f>
        <v/>
      </c>
      <c r="K5112" s="13" t="str">
        <f>IF($E5112="", "",VLOOKUP($E5112,Sources!$A:$M, 9,FALSE))</f>
        <v/>
      </c>
      <c r="L5112" s="13" t="str">
        <f>IF($D5112="", "",VLOOKUP($D5112,Series!$A:$J,6,FALSE))</f>
        <v/>
      </c>
      <c r="M5112" s="13" t="str">
        <f>IF($D5112="", "",VLOOKUP($D5112,Series!$A:$J,7,FALSE))</f>
        <v/>
      </c>
      <c r="N5112" s="13" t="str">
        <f>IF($D5112="", "",VLOOKUP($D5112,Series!$A:$J,8,FALSE))</f>
        <v/>
      </c>
      <c r="O5112" s="13" t="str">
        <f>IF($D5112="", "",VLOOKUP($D5112,Series!$A:$J,9,FALSE))</f>
        <v/>
      </c>
      <c r="P5112" s="13" t="str">
        <f>IF($D5112="", "",VLOOKUP($D5112,Series!$A:$J,10,FALSE))</f>
        <v/>
      </c>
    </row>
    <row r="5113" spans="1:16" x14ac:dyDescent="0.25">
      <c r="A5113" s="13" t="str">
        <f>IF(C5113&gt;0,VLOOKUP(C5113,Indicators!G:H,2,0),"")</f>
        <v/>
      </c>
      <c r="E5113" s="13" t="str">
        <f>IF(D5113="","",VLOOKUP(D5113,Series!A:B,2,FALSE))</f>
        <v/>
      </c>
      <c r="F5113" s="13" t="str">
        <f>IF(D5113&gt;0,VLOOKUP(D5113,Series!A:D,4,0),"")</f>
        <v/>
      </c>
      <c r="G5113" s="13" t="str">
        <f>IF(E5113&gt;"",VLOOKUP(E5113,Sources!A:B,2,0),"")</f>
        <v/>
      </c>
      <c r="H5113" s="13" t="str">
        <f>IF($E5113="", "",VLOOKUP($E5113,Sources!$A:$M, 13,FALSE))</f>
        <v/>
      </c>
      <c r="I5113" s="13" t="str">
        <f>IF($E5113="", "",VLOOKUP($E5113,Sources!$A:$M, 5,FALSE))</f>
        <v/>
      </c>
      <c r="J5113" s="13" t="str">
        <f>IF($E5113="", "",VLOOKUP($E5113,Sources!$A:$M, 6,FALSE))</f>
        <v/>
      </c>
      <c r="K5113" s="13" t="str">
        <f>IF($E5113="", "",VLOOKUP($E5113,Sources!$A:$M, 9,FALSE))</f>
        <v/>
      </c>
      <c r="L5113" s="13" t="str">
        <f>IF($D5113="", "",VLOOKUP($D5113,Series!$A:$J,6,FALSE))</f>
        <v/>
      </c>
      <c r="M5113" s="13" t="str">
        <f>IF($D5113="", "",VLOOKUP($D5113,Series!$A:$J,7,FALSE))</f>
        <v/>
      </c>
      <c r="N5113" s="13" t="str">
        <f>IF($D5113="", "",VLOOKUP($D5113,Series!$A:$J,8,FALSE))</f>
        <v/>
      </c>
      <c r="O5113" s="13" t="str">
        <f>IF($D5113="", "",VLOOKUP($D5113,Series!$A:$J,9,FALSE))</f>
        <v/>
      </c>
      <c r="P5113" s="13" t="str">
        <f>IF($D5113="", "",VLOOKUP($D5113,Series!$A:$J,10,FALSE))</f>
        <v/>
      </c>
    </row>
    <row r="5114" spans="1:16" x14ac:dyDescent="0.25">
      <c r="A5114" s="13" t="str">
        <f>IF(C5114&gt;0,VLOOKUP(C5114,Indicators!G:H,2,0),"")</f>
        <v/>
      </c>
      <c r="E5114" s="13" t="str">
        <f>IF(D5114="","",VLOOKUP(D5114,Series!A:B,2,FALSE))</f>
        <v/>
      </c>
      <c r="F5114" s="13" t="str">
        <f>IF(D5114&gt;0,VLOOKUP(D5114,Series!A:D,4,0),"")</f>
        <v/>
      </c>
      <c r="G5114" s="13" t="str">
        <f>IF(E5114&gt;"",VLOOKUP(E5114,Sources!A:B,2,0),"")</f>
        <v/>
      </c>
      <c r="H5114" s="13" t="str">
        <f>IF($E5114="", "",VLOOKUP($E5114,Sources!$A:$M, 13,FALSE))</f>
        <v/>
      </c>
      <c r="I5114" s="13" t="str">
        <f>IF($E5114="", "",VLOOKUP($E5114,Sources!$A:$M, 5,FALSE))</f>
        <v/>
      </c>
      <c r="J5114" s="13" t="str">
        <f>IF($E5114="", "",VLOOKUP($E5114,Sources!$A:$M, 6,FALSE))</f>
        <v/>
      </c>
      <c r="K5114" s="13" t="str">
        <f>IF($E5114="", "",VLOOKUP($E5114,Sources!$A:$M, 9,FALSE))</f>
        <v/>
      </c>
      <c r="L5114" s="13" t="str">
        <f>IF($D5114="", "",VLOOKUP($D5114,Series!$A:$J,6,FALSE))</f>
        <v/>
      </c>
      <c r="M5114" s="13" t="str">
        <f>IF($D5114="", "",VLOOKUP($D5114,Series!$A:$J,7,FALSE))</f>
        <v/>
      </c>
      <c r="N5114" s="13" t="str">
        <f>IF($D5114="", "",VLOOKUP($D5114,Series!$A:$J,8,FALSE))</f>
        <v/>
      </c>
      <c r="O5114" s="13" t="str">
        <f>IF($D5114="", "",VLOOKUP($D5114,Series!$A:$J,9,FALSE))</f>
        <v/>
      </c>
      <c r="P5114" s="13" t="str">
        <f>IF($D5114="", "",VLOOKUP($D5114,Series!$A:$J,10,FALSE))</f>
        <v/>
      </c>
    </row>
    <row r="5115" spans="1:16" x14ac:dyDescent="0.25">
      <c r="A5115" s="13" t="str">
        <f>IF(C5115&gt;0,VLOOKUP(C5115,Indicators!G:H,2,0),"")</f>
        <v/>
      </c>
      <c r="E5115" s="13" t="str">
        <f>IF(D5115="","",VLOOKUP(D5115,Series!A:B,2,FALSE))</f>
        <v/>
      </c>
      <c r="F5115" s="13" t="str">
        <f>IF(D5115&gt;0,VLOOKUP(D5115,Series!A:D,4,0),"")</f>
        <v/>
      </c>
      <c r="G5115" s="13" t="str">
        <f>IF(E5115&gt;"",VLOOKUP(E5115,Sources!A:B,2,0),"")</f>
        <v/>
      </c>
      <c r="H5115" s="13" t="str">
        <f>IF($E5115="", "",VLOOKUP($E5115,Sources!$A:$M, 13,FALSE))</f>
        <v/>
      </c>
      <c r="I5115" s="13" t="str">
        <f>IF($E5115="", "",VLOOKUP($E5115,Sources!$A:$M, 5,FALSE))</f>
        <v/>
      </c>
      <c r="J5115" s="13" t="str">
        <f>IF($E5115="", "",VLOOKUP($E5115,Sources!$A:$M, 6,FALSE))</f>
        <v/>
      </c>
      <c r="K5115" s="13" t="str">
        <f>IF($E5115="", "",VLOOKUP($E5115,Sources!$A:$M, 9,FALSE))</f>
        <v/>
      </c>
      <c r="L5115" s="13" t="str">
        <f>IF($D5115="", "",VLOOKUP($D5115,Series!$A:$J,6,FALSE))</f>
        <v/>
      </c>
      <c r="M5115" s="13" t="str">
        <f>IF($D5115="", "",VLOOKUP($D5115,Series!$A:$J,7,FALSE))</f>
        <v/>
      </c>
      <c r="N5115" s="13" t="str">
        <f>IF($D5115="", "",VLOOKUP($D5115,Series!$A:$J,8,FALSE))</f>
        <v/>
      </c>
      <c r="O5115" s="13" t="str">
        <f>IF($D5115="", "",VLOOKUP($D5115,Series!$A:$J,9,FALSE))</f>
        <v/>
      </c>
      <c r="P5115" s="13" t="str">
        <f>IF($D5115="", "",VLOOKUP($D5115,Series!$A:$J,10,FALSE))</f>
        <v/>
      </c>
    </row>
    <row r="5116" spans="1:16" x14ac:dyDescent="0.25">
      <c r="A5116" s="13" t="str">
        <f>IF(C5116&gt;0,VLOOKUP(C5116,Indicators!G:H,2,0),"")</f>
        <v/>
      </c>
      <c r="E5116" s="13" t="str">
        <f>IF(D5116="","",VLOOKUP(D5116,Series!A:B,2,FALSE))</f>
        <v/>
      </c>
      <c r="F5116" s="13" t="str">
        <f>IF(D5116&gt;0,VLOOKUP(D5116,Series!A:D,4,0),"")</f>
        <v/>
      </c>
      <c r="G5116" s="13" t="str">
        <f>IF(E5116&gt;"",VLOOKUP(E5116,Sources!A:B,2,0),"")</f>
        <v/>
      </c>
      <c r="H5116" s="13" t="str">
        <f>IF($E5116="", "",VLOOKUP($E5116,Sources!$A:$M, 13,FALSE))</f>
        <v/>
      </c>
      <c r="I5116" s="13" t="str">
        <f>IF($E5116="", "",VLOOKUP($E5116,Sources!$A:$M, 5,FALSE))</f>
        <v/>
      </c>
      <c r="J5116" s="13" t="str">
        <f>IF($E5116="", "",VLOOKUP($E5116,Sources!$A:$M, 6,FALSE))</f>
        <v/>
      </c>
      <c r="K5116" s="13" t="str">
        <f>IF($E5116="", "",VLOOKUP($E5116,Sources!$A:$M, 9,FALSE))</f>
        <v/>
      </c>
      <c r="L5116" s="13" t="str">
        <f>IF($D5116="", "",VLOOKUP($D5116,Series!$A:$J,6,FALSE))</f>
        <v/>
      </c>
      <c r="M5116" s="13" t="str">
        <f>IF($D5116="", "",VLOOKUP($D5116,Series!$A:$J,7,FALSE))</f>
        <v/>
      </c>
      <c r="N5116" s="13" t="str">
        <f>IF($D5116="", "",VLOOKUP($D5116,Series!$A:$J,8,FALSE))</f>
        <v/>
      </c>
      <c r="O5116" s="13" t="str">
        <f>IF($D5116="", "",VLOOKUP($D5116,Series!$A:$J,9,FALSE))</f>
        <v/>
      </c>
      <c r="P5116" s="13" t="str">
        <f>IF($D5116="", "",VLOOKUP($D5116,Series!$A:$J,10,FALSE))</f>
        <v/>
      </c>
    </row>
    <row r="5117" spans="1:16" x14ac:dyDescent="0.25">
      <c r="A5117" s="13" t="str">
        <f>IF(C5117&gt;0,VLOOKUP(C5117,Indicators!G:H,2,0),"")</f>
        <v/>
      </c>
      <c r="E5117" s="13" t="str">
        <f>IF(D5117="","",VLOOKUP(D5117,Series!A:B,2,FALSE))</f>
        <v/>
      </c>
      <c r="F5117" s="13" t="str">
        <f>IF(D5117&gt;0,VLOOKUP(D5117,Series!A:D,4,0),"")</f>
        <v/>
      </c>
      <c r="G5117" s="13" t="str">
        <f>IF(E5117&gt;"",VLOOKUP(E5117,Sources!A:B,2,0),"")</f>
        <v/>
      </c>
      <c r="H5117" s="13" t="str">
        <f>IF($E5117="", "",VLOOKUP($E5117,Sources!$A:$M, 13,FALSE))</f>
        <v/>
      </c>
      <c r="I5117" s="13" t="str">
        <f>IF($E5117="", "",VLOOKUP($E5117,Sources!$A:$M, 5,FALSE))</f>
        <v/>
      </c>
      <c r="J5117" s="13" t="str">
        <f>IF($E5117="", "",VLOOKUP($E5117,Sources!$A:$M, 6,FALSE))</f>
        <v/>
      </c>
      <c r="K5117" s="13" t="str">
        <f>IF($E5117="", "",VLOOKUP($E5117,Sources!$A:$M, 9,FALSE))</f>
        <v/>
      </c>
      <c r="L5117" s="13" t="str">
        <f>IF($D5117="", "",VLOOKUP($D5117,Series!$A:$J,6,FALSE))</f>
        <v/>
      </c>
      <c r="M5117" s="13" t="str">
        <f>IF($D5117="", "",VLOOKUP($D5117,Series!$A:$J,7,FALSE))</f>
        <v/>
      </c>
      <c r="N5117" s="13" t="str">
        <f>IF($D5117="", "",VLOOKUP($D5117,Series!$A:$J,8,FALSE))</f>
        <v/>
      </c>
      <c r="O5117" s="13" t="str">
        <f>IF($D5117="", "",VLOOKUP($D5117,Series!$A:$J,9,FALSE))</f>
        <v/>
      </c>
      <c r="P5117" s="13" t="str">
        <f>IF($D5117="", "",VLOOKUP($D5117,Series!$A:$J,10,FALSE))</f>
        <v/>
      </c>
    </row>
    <row r="5118" spans="1:16" x14ac:dyDescent="0.25">
      <c r="A5118" s="13" t="str">
        <f>IF(C5118&gt;0,VLOOKUP(C5118,Indicators!G:H,2,0),"")</f>
        <v/>
      </c>
      <c r="E5118" s="13" t="str">
        <f>IF(D5118="","",VLOOKUP(D5118,Series!A:B,2,FALSE))</f>
        <v/>
      </c>
      <c r="F5118" s="13" t="str">
        <f>IF(D5118&gt;0,VLOOKUP(D5118,Series!A:D,4,0),"")</f>
        <v/>
      </c>
      <c r="G5118" s="13" t="str">
        <f>IF(E5118&gt;"",VLOOKUP(E5118,Sources!A:B,2,0),"")</f>
        <v/>
      </c>
      <c r="H5118" s="13" t="str">
        <f>IF($E5118="", "",VLOOKUP($E5118,Sources!$A:$M, 13,FALSE))</f>
        <v/>
      </c>
      <c r="I5118" s="13" t="str">
        <f>IF($E5118="", "",VLOOKUP($E5118,Sources!$A:$M, 5,FALSE))</f>
        <v/>
      </c>
      <c r="J5118" s="13" t="str">
        <f>IF($E5118="", "",VLOOKUP($E5118,Sources!$A:$M, 6,FALSE))</f>
        <v/>
      </c>
      <c r="K5118" s="13" t="str">
        <f>IF($E5118="", "",VLOOKUP($E5118,Sources!$A:$M, 9,FALSE))</f>
        <v/>
      </c>
      <c r="L5118" s="13" t="str">
        <f>IF($D5118="", "",VLOOKUP($D5118,Series!$A:$J,6,FALSE))</f>
        <v/>
      </c>
      <c r="M5118" s="13" t="str">
        <f>IF($D5118="", "",VLOOKUP($D5118,Series!$A:$J,7,FALSE))</f>
        <v/>
      </c>
      <c r="N5118" s="13" t="str">
        <f>IF($D5118="", "",VLOOKUP($D5118,Series!$A:$J,8,FALSE))</f>
        <v/>
      </c>
      <c r="O5118" s="13" t="str">
        <f>IF($D5118="", "",VLOOKUP($D5118,Series!$A:$J,9,FALSE))</f>
        <v/>
      </c>
      <c r="P5118" s="13" t="str">
        <f>IF($D5118="", "",VLOOKUP($D5118,Series!$A:$J,10,FALSE))</f>
        <v/>
      </c>
    </row>
    <row r="5119" spans="1:16" x14ac:dyDescent="0.25">
      <c r="A5119" s="13" t="str">
        <f>IF(C5119&gt;0,VLOOKUP(C5119,Indicators!G:H,2,0),"")</f>
        <v/>
      </c>
      <c r="E5119" s="13" t="str">
        <f>IF(D5119="","",VLOOKUP(D5119,Series!A:B,2,FALSE))</f>
        <v/>
      </c>
      <c r="F5119" s="13" t="str">
        <f>IF(D5119&gt;0,VLOOKUP(D5119,Series!A:D,4,0),"")</f>
        <v/>
      </c>
      <c r="G5119" s="13" t="str">
        <f>IF(E5119&gt;"",VLOOKUP(E5119,Sources!A:B,2,0),"")</f>
        <v/>
      </c>
      <c r="H5119" s="13" t="str">
        <f>IF($E5119="", "",VLOOKUP($E5119,Sources!$A:$M, 13,FALSE))</f>
        <v/>
      </c>
      <c r="I5119" s="13" t="str">
        <f>IF($E5119="", "",VLOOKUP($E5119,Sources!$A:$M, 5,FALSE))</f>
        <v/>
      </c>
      <c r="J5119" s="13" t="str">
        <f>IF($E5119="", "",VLOOKUP($E5119,Sources!$A:$M, 6,FALSE))</f>
        <v/>
      </c>
      <c r="K5119" s="13" t="str">
        <f>IF($E5119="", "",VLOOKUP($E5119,Sources!$A:$M, 9,FALSE))</f>
        <v/>
      </c>
      <c r="L5119" s="13" t="str">
        <f>IF($D5119="", "",VLOOKUP($D5119,Series!$A:$J,6,FALSE))</f>
        <v/>
      </c>
      <c r="M5119" s="13" t="str">
        <f>IF($D5119="", "",VLOOKUP($D5119,Series!$A:$J,7,FALSE))</f>
        <v/>
      </c>
      <c r="N5119" s="13" t="str">
        <f>IF($D5119="", "",VLOOKUP($D5119,Series!$A:$J,8,FALSE))</f>
        <v/>
      </c>
      <c r="O5119" s="13" t="str">
        <f>IF($D5119="", "",VLOOKUP($D5119,Series!$A:$J,9,FALSE))</f>
        <v/>
      </c>
      <c r="P5119" s="13" t="str">
        <f>IF($D5119="", "",VLOOKUP($D5119,Series!$A:$J,10,FALSE))</f>
        <v/>
      </c>
    </row>
    <row r="5120" spans="1:16" x14ac:dyDescent="0.25">
      <c r="A5120" s="13" t="str">
        <f>IF(C5120&gt;0,VLOOKUP(C5120,Indicators!G:H,2,0),"")</f>
        <v/>
      </c>
      <c r="E5120" s="13" t="str">
        <f>IF(D5120="","",VLOOKUP(D5120,Series!A:B,2,FALSE))</f>
        <v/>
      </c>
      <c r="F5120" s="13" t="str">
        <f>IF(D5120&gt;0,VLOOKUP(D5120,Series!A:D,4,0),"")</f>
        <v/>
      </c>
      <c r="G5120" s="13" t="str">
        <f>IF(E5120&gt;"",VLOOKUP(E5120,Sources!A:B,2,0),"")</f>
        <v/>
      </c>
      <c r="H5120" s="13" t="str">
        <f>IF($E5120="", "",VLOOKUP($E5120,Sources!$A:$M, 13,FALSE))</f>
        <v/>
      </c>
      <c r="I5120" s="13" t="str">
        <f>IF($E5120="", "",VLOOKUP($E5120,Sources!$A:$M, 5,FALSE))</f>
        <v/>
      </c>
      <c r="J5120" s="13" t="str">
        <f>IF($E5120="", "",VLOOKUP($E5120,Sources!$A:$M, 6,FALSE))</f>
        <v/>
      </c>
      <c r="K5120" s="13" t="str">
        <f>IF($E5120="", "",VLOOKUP($E5120,Sources!$A:$M, 9,FALSE))</f>
        <v/>
      </c>
      <c r="L5120" s="13" t="str">
        <f>IF($D5120="", "",VLOOKUP($D5120,Series!$A:$J,6,FALSE))</f>
        <v/>
      </c>
      <c r="M5120" s="13" t="str">
        <f>IF($D5120="", "",VLOOKUP($D5120,Series!$A:$J,7,FALSE))</f>
        <v/>
      </c>
      <c r="N5120" s="13" t="str">
        <f>IF($D5120="", "",VLOOKUP($D5120,Series!$A:$J,8,FALSE))</f>
        <v/>
      </c>
      <c r="O5120" s="13" t="str">
        <f>IF($D5120="", "",VLOOKUP($D5120,Series!$A:$J,9,FALSE))</f>
        <v/>
      </c>
      <c r="P5120" s="13" t="str">
        <f>IF($D5120="", "",VLOOKUP($D5120,Series!$A:$J,10,FALSE))</f>
        <v/>
      </c>
    </row>
    <row r="5121" spans="1:16" x14ac:dyDescent="0.25">
      <c r="A5121" s="13" t="str">
        <f>IF(C5121&gt;0,VLOOKUP(C5121,Indicators!G:H,2,0),"")</f>
        <v/>
      </c>
      <c r="E5121" s="13" t="str">
        <f>IF(D5121="","",VLOOKUP(D5121,Series!A:B,2,FALSE))</f>
        <v/>
      </c>
      <c r="F5121" s="13" t="str">
        <f>IF(D5121&gt;0,VLOOKUP(D5121,Series!A:D,4,0),"")</f>
        <v/>
      </c>
      <c r="G5121" s="13" t="str">
        <f>IF(E5121&gt;"",VLOOKUP(E5121,Sources!A:B,2,0),"")</f>
        <v/>
      </c>
      <c r="H5121" s="13" t="str">
        <f>IF($E5121="", "",VLOOKUP($E5121,Sources!$A:$M, 13,FALSE))</f>
        <v/>
      </c>
      <c r="I5121" s="13" t="str">
        <f>IF($E5121="", "",VLOOKUP($E5121,Sources!$A:$M, 5,FALSE))</f>
        <v/>
      </c>
      <c r="J5121" s="13" t="str">
        <f>IF($E5121="", "",VLOOKUP($E5121,Sources!$A:$M, 6,FALSE))</f>
        <v/>
      </c>
      <c r="K5121" s="13" t="str">
        <f>IF($E5121="", "",VLOOKUP($E5121,Sources!$A:$M, 9,FALSE))</f>
        <v/>
      </c>
      <c r="L5121" s="13" t="str">
        <f>IF($D5121="", "",VLOOKUP($D5121,Series!$A:$J,6,FALSE))</f>
        <v/>
      </c>
      <c r="M5121" s="13" t="str">
        <f>IF($D5121="", "",VLOOKUP($D5121,Series!$A:$J,7,FALSE))</f>
        <v/>
      </c>
      <c r="N5121" s="13" t="str">
        <f>IF($D5121="", "",VLOOKUP($D5121,Series!$A:$J,8,FALSE))</f>
        <v/>
      </c>
      <c r="O5121" s="13" t="str">
        <f>IF($D5121="", "",VLOOKUP($D5121,Series!$A:$J,9,FALSE))</f>
        <v/>
      </c>
      <c r="P5121" s="13" t="str">
        <f>IF($D5121="", "",VLOOKUP($D5121,Series!$A:$J,10,FALSE))</f>
        <v/>
      </c>
    </row>
    <row r="5122" spans="1:16" x14ac:dyDescent="0.25">
      <c r="A5122" s="13" t="str">
        <f>IF(C5122&gt;0,VLOOKUP(C5122,Indicators!G:H,2,0),"")</f>
        <v/>
      </c>
      <c r="E5122" s="13" t="str">
        <f>IF(D5122="","",VLOOKUP(D5122,Series!A:B,2,FALSE))</f>
        <v/>
      </c>
      <c r="F5122" s="13" t="str">
        <f>IF(D5122&gt;0,VLOOKUP(D5122,Series!A:D,4,0),"")</f>
        <v/>
      </c>
      <c r="G5122" s="13" t="str">
        <f>IF(E5122&gt;"",VLOOKUP(E5122,Sources!A:B,2,0),"")</f>
        <v/>
      </c>
      <c r="H5122" s="13" t="str">
        <f>IF($E5122="", "",VLOOKUP($E5122,Sources!$A:$M, 13,FALSE))</f>
        <v/>
      </c>
      <c r="I5122" s="13" t="str">
        <f>IF($E5122="", "",VLOOKUP($E5122,Sources!$A:$M, 5,FALSE))</f>
        <v/>
      </c>
      <c r="J5122" s="13" t="str">
        <f>IF($E5122="", "",VLOOKUP($E5122,Sources!$A:$M, 6,FALSE))</f>
        <v/>
      </c>
      <c r="K5122" s="13" t="str">
        <f>IF($E5122="", "",VLOOKUP($E5122,Sources!$A:$M, 9,FALSE))</f>
        <v/>
      </c>
      <c r="L5122" s="13" t="str">
        <f>IF($D5122="", "",VLOOKUP($D5122,Series!$A:$J,6,FALSE))</f>
        <v/>
      </c>
      <c r="M5122" s="13" t="str">
        <f>IF($D5122="", "",VLOOKUP($D5122,Series!$A:$J,7,FALSE))</f>
        <v/>
      </c>
      <c r="N5122" s="13" t="str">
        <f>IF($D5122="", "",VLOOKUP($D5122,Series!$A:$J,8,FALSE))</f>
        <v/>
      </c>
      <c r="O5122" s="13" t="str">
        <f>IF($D5122="", "",VLOOKUP($D5122,Series!$A:$J,9,FALSE))</f>
        <v/>
      </c>
      <c r="P5122" s="13" t="str">
        <f>IF($D5122="", "",VLOOKUP($D5122,Series!$A:$J,10,FALSE))</f>
        <v/>
      </c>
    </row>
    <row r="5123" spans="1:16" x14ac:dyDescent="0.25">
      <c r="A5123" s="13" t="str">
        <f>IF(C5123&gt;0,VLOOKUP(C5123,Indicators!G:H,2,0),"")</f>
        <v/>
      </c>
      <c r="E5123" s="13" t="str">
        <f>IF(D5123="","",VLOOKUP(D5123,Series!A:B,2,FALSE))</f>
        <v/>
      </c>
      <c r="F5123" s="13" t="str">
        <f>IF(D5123&gt;0,VLOOKUP(D5123,Series!A:D,4,0),"")</f>
        <v/>
      </c>
      <c r="G5123" s="13" t="str">
        <f>IF(E5123&gt;"",VLOOKUP(E5123,Sources!A:B,2,0),"")</f>
        <v/>
      </c>
      <c r="H5123" s="13" t="str">
        <f>IF($E5123="", "",VLOOKUP($E5123,Sources!$A:$M, 13,FALSE))</f>
        <v/>
      </c>
      <c r="I5123" s="13" t="str">
        <f>IF($E5123="", "",VLOOKUP($E5123,Sources!$A:$M, 5,FALSE))</f>
        <v/>
      </c>
      <c r="J5123" s="13" t="str">
        <f>IF($E5123="", "",VLOOKUP($E5123,Sources!$A:$M, 6,FALSE))</f>
        <v/>
      </c>
      <c r="K5123" s="13" t="str">
        <f>IF($E5123="", "",VLOOKUP($E5123,Sources!$A:$M, 9,FALSE))</f>
        <v/>
      </c>
      <c r="L5123" s="13" t="str">
        <f>IF($D5123="", "",VLOOKUP($D5123,Series!$A:$J,6,FALSE))</f>
        <v/>
      </c>
      <c r="M5123" s="13" t="str">
        <f>IF($D5123="", "",VLOOKUP($D5123,Series!$A:$J,7,FALSE))</f>
        <v/>
      </c>
      <c r="N5123" s="13" t="str">
        <f>IF($D5123="", "",VLOOKUP($D5123,Series!$A:$J,8,FALSE))</f>
        <v/>
      </c>
      <c r="O5123" s="13" t="str">
        <f>IF($D5123="", "",VLOOKUP($D5123,Series!$A:$J,9,FALSE))</f>
        <v/>
      </c>
      <c r="P5123" s="13" t="str">
        <f>IF($D5123="", "",VLOOKUP($D5123,Series!$A:$J,10,FALSE))</f>
        <v/>
      </c>
    </row>
    <row r="5124" spans="1:16" x14ac:dyDescent="0.25">
      <c r="A5124" s="13" t="str">
        <f>IF(C5124&gt;0,VLOOKUP(C5124,Indicators!G:H,2,0),"")</f>
        <v/>
      </c>
      <c r="E5124" s="13" t="str">
        <f>IF(D5124="","",VLOOKUP(D5124,Series!A:B,2,FALSE))</f>
        <v/>
      </c>
      <c r="F5124" s="13" t="str">
        <f>IF(D5124&gt;0,VLOOKUP(D5124,Series!A:D,4,0),"")</f>
        <v/>
      </c>
      <c r="G5124" s="13" t="str">
        <f>IF(E5124&gt;"",VLOOKUP(E5124,Sources!A:B,2,0),"")</f>
        <v/>
      </c>
      <c r="H5124" s="13" t="str">
        <f>IF($E5124="", "",VLOOKUP($E5124,Sources!$A:$M, 13,FALSE))</f>
        <v/>
      </c>
      <c r="I5124" s="13" t="str">
        <f>IF($E5124="", "",VLOOKUP($E5124,Sources!$A:$M, 5,FALSE))</f>
        <v/>
      </c>
      <c r="J5124" s="13" t="str">
        <f>IF($E5124="", "",VLOOKUP($E5124,Sources!$A:$M, 6,FALSE))</f>
        <v/>
      </c>
      <c r="K5124" s="13" t="str">
        <f>IF($E5124="", "",VLOOKUP($E5124,Sources!$A:$M, 9,FALSE))</f>
        <v/>
      </c>
      <c r="L5124" s="13" t="str">
        <f>IF($D5124="", "",VLOOKUP($D5124,Series!$A:$J,6,FALSE))</f>
        <v/>
      </c>
      <c r="M5124" s="13" t="str">
        <f>IF($D5124="", "",VLOOKUP($D5124,Series!$A:$J,7,FALSE))</f>
        <v/>
      </c>
      <c r="N5124" s="13" t="str">
        <f>IF($D5124="", "",VLOOKUP($D5124,Series!$A:$J,8,FALSE))</f>
        <v/>
      </c>
      <c r="O5124" s="13" t="str">
        <f>IF($D5124="", "",VLOOKUP($D5124,Series!$A:$J,9,FALSE))</f>
        <v/>
      </c>
      <c r="P5124" s="13" t="str">
        <f>IF($D5124="", "",VLOOKUP($D5124,Series!$A:$J,10,FALSE))</f>
        <v/>
      </c>
    </row>
    <row r="5125" spans="1:16" x14ac:dyDescent="0.25">
      <c r="A5125" s="13" t="str">
        <f>IF(C5125&gt;0,VLOOKUP(C5125,Indicators!G:H,2,0),"")</f>
        <v/>
      </c>
      <c r="E5125" s="13" t="str">
        <f>IF(D5125="","",VLOOKUP(D5125,Series!A:B,2,FALSE))</f>
        <v/>
      </c>
      <c r="F5125" s="13" t="str">
        <f>IF(D5125&gt;0,VLOOKUP(D5125,Series!A:D,4,0),"")</f>
        <v/>
      </c>
      <c r="G5125" s="13" t="str">
        <f>IF(E5125&gt;"",VLOOKUP(E5125,Sources!A:B,2,0),"")</f>
        <v/>
      </c>
      <c r="H5125" s="13" t="str">
        <f>IF($E5125="", "",VLOOKUP($E5125,Sources!$A:$M, 13,FALSE))</f>
        <v/>
      </c>
      <c r="I5125" s="13" t="str">
        <f>IF($E5125="", "",VLOOKUP($E5125,Sources!$A:$M, 5,FALSE))</f>
        <v/>
      </c>
      <c r="J5125" s="13" t="str">
        <f>IF($E5125="", "",VLOOKUP($E5125,Sources!$A:$M, 6,FALSE))</f>
        <v/>
      </c>
      <c r="K5125" s="13" t="str">
        <f>IF($E5125="", "",VLOOKUP($E5125,Sources!$A:$M, 9,FALSE))</f>
        <v/>
      </c>
      <c r="L5125" s="13" t="str">
        <f>IF($D5125="", "",VLOOKUP($D5125,Series!$A:$J,6,FALSE))</f>
        <v/>
      </c>
      <c r="M5125" s="13" t="str">
        <f>IF($D5125="", "",VLOOKUP($D5125,Series!$A:$J,7,FALSE))</f>
        <v/>
      </c>
      <c r="N5125" s="13" t="str">
        <f>IF($D5125="", "",VLOOKUP($D5125,Series!$A:$J,8,FALSE))</f>
        <v/>
      </c>
      <c r="O5125" s="13" t="str">
        <f>IF($D5125="", "",VLOOKUP($D5125,Series!$A:$J,9,FALSE))</f>
        <v/>
      </c>
      <c r="P5125" s="13" t="str">
        <f>IF($D5125="", "",VLOOKUP($D5125,Series!$A:$J,10,FALSE))</f>
        <v/>
      </c>
    </row>
    <row r="5126" spans="1:16" x14ac:dyDescent="0.25">
      <c r="A5126" s="13" t="str">
        <f>IF(C5126&gt;0,VLOOKUP(C5126,Indicators!G:H,2,0),"")</f>
        <v/>
      </c>
      <c r="E5126" s="13" t="str">
        <f>IF(D5126="","",VLOOKUP(D5126,Series!A:B,2,FALSE))</f>
        <v/>
      </c>
      <c r="F5126" s="13" t="str">
        <f>IF(D5126&gt;0,VLOOKUP(D5126,Series!A:D,4,0),"")</f>
        <v/>
      </c>
      <c r="G5126" s="13" t="str">
        <f>IF(E5126&gt;"",VLOOKUP(E5126,Sources!A:B,2,0),"")</f>
        <v/>
      </c>
      <c r="H5126" s="13" t="str">
        <f>IF($E5126="", "",VLOOKUP($E5126,Sources!$A:$M, 13,FALSE))</f>
        <v/>
      </c>
      <c r="I5126" s="13" t="str">
        <f>IF($E5126="", "",VLOOKUP($E5126,Sources!$A:$M, 5,FALSE))</f>
        <v/>
      </c>
      <c r="J5126" s="13" t="str">
        <f>IF($E5126="", "",VLOOKUP($E5126,Sources!$A:$M, 6,FALSE))</f>
        <v/>
      </c>
      <c r="K5126" s="13" t="str">
        <f>IF($E5126="", "",VLOOKUP($E5126,Sources!$A:$M, 9,FALSE))</f>
        <v/>
      </c>
      <c r="L5126" s="13" t="str">
        <f>IF($D5126="", "",VLOOKUP($D5126,Series!$A:$J,6,FALSE))</f>
        <v/>
      </c>
      <c r="M5126" s="13" t="str">
        <f>IF($D5126="", "",VLOOKUP($D5126,Series!$A:$J,7,FALSE))</f>
        <v/>
      </c>
      <c r="N5126" s="13" t="str">
        <f>IF($D5126="", "",VLOOKUP($D5126,Series!$A:$J,8,FALSE))</f>
        <v/>
      </c>
      <c r="O5126" s="13" t="str">
        <f>IF($D5126="", "",VLOOKUP($D5126,Series!$A:$J,9,FALSE))</f>
        <v/>
      </c>
      <c r="P5126" s="13" t="str">
        <f>IF($D5126="", "",VLOOKUP($D5126,Series!$A:$J,10,FALSE))</f>
        <v/>
      </c>
    </row>
    <row r="5127" spans="1:16" x14ac:dyDescent="0.25">
      <c r="A5127" s="13" t="str">
        <f>IF(C5127&gt;0,VLOOKUP(C5127,Indicators!G:H,2,0),"")</f>
        <v/>
      </c>
      <c r="E5127" s="13" t="str">
        <f>IF(D5127="","",VLOOKUP(D5127,Series!A:B,2,FALSE))</f>
        <v/>
      </c>
      <c r="F5127" s="13" t="str">
        <f>IF(D5127&gt;0,VLOOKUP(D5127,Series!A:D,4,0),"")</f>
        <v/>
      </c>
      <c r="G5127" s="13" t="str">
        <f>IF(E5127&gt;"",VLOOKUP(E5127,Sources!A:B,2,0),"")</f>
        <v/>
      </c>
      <c r="H5127" s="13" t="str">
        <f>IF($E5127="", "",VLOOKUP($E5127,Sources!$A:$M, 13,FALSE))</f>
        <v/>
      </c>
      <c r="I5127" s="13" t="str">
        <f>IF($E5127="", "",VLOOKUP($E5127,Sources!$A:$M, 5,FALSE))</f>
        <v/>
      </c>
      <c r="J5127" s="13" t="str">
        <f>IF($E5127="", "",VLOOKUP($E5127,Sources!$A:$M, 6,FALSE))</f>
        <v/>
      </c>
      <c r="K5127" s="13" t="str">
        <f>IF($E5127="", "",VLOOKUP($E5127,Sources!$A:$M, 9,FALSE))</f>
        <v/>
      </c>
      <c r="L5127" s="13" t="str">
        <f>IF($D5127="", "",VLOOKUP($D5127,Series!$A:$J,6,FALSE))</f>
        <v/>
      </c>
      <c r="M5127" s="13" t="str">
        <f>IF($D5127="", "",VLOOKUP($D5127,Series!$A:$J,7,FALSE))</f>
        <v/>
      </c>
      <c r="N5127" s="13" t="str">
        <f>IF($D5127="", "",VLOOKUP($D5127,Series!$A:$J,8,FALSE))</f>
        <v/>
      </c>
      <c r="O5127" s="13" t="str">
        <f>IF($D5127="", "",VLOOKUP($D5127,Series!$A:$J,9,FALSE))</f>
        <v/>
      </c>
      <c r="P5127" s="13" t="str">
        <f>IF($D5127="", "",VLOOKUP($D5127,Series!$A:$J,10,FALSE))</f>
        <v/>
      </c>
    </row>
    <row r="5128" spans="1:16" x14ac:dyDescent="0.25">
      <c r="A5128" s="13" t="str">
        <f>IF(C5128&gt;0,VLOOKUP(C5128,Indicators!G:H,2,0),"")</f>
        <v/>
      </c>
      <c r="E5128" s="13" t="str">
        <f>IF(D5128="","",VLOOKUP(D5128,Series!A:B,2,FALSE))</f>
        <v/>
      </c>
      <c r="F5128" s="13" t="str">
        <f>IF(D5128&gt;0,VLOOKUP(D5128,Series!A:D,4,0),"")</f>
        <v/>
      </c>
      <c r="G5128" s="13" t="str">
        <f>IF(E5128&gt;"",VLOOKUP(E5128,Sources!A:B,2,0),"")</f>
        <v/>
      </c>
      <c r="H5128" s="13" t="str">
        <f>IF($E5128="", "",VLOOKUP($E5128,Sources!$A:$M, 13,FALSE))</f>
        <v/>
      </c>
      <c r="I5128" s="13" t="str">
        <f>IF($E5128="", "",VLOOKUP($E5128,Sources!$A:$M, 5,FALSE))</f>
        <v/>
      </c>
      <c r="J5128" s="13" t="str">
        <f>IF($E5128="", "",VLOOKUP($E5128,Sources!$A:$M, 6,FALSE))</f>
        <v/>
      </c>
      <c r="K5128" s="13" t="str">
        <f>IF($E5128="", "",VLOOKUP($E5128,Sources!$A:$M, 9,FALSE))</f>
        <v/>
      </c>
      <c r="L5128" s="13" t="str">
        <f>IF($D5128="", "",VLOOKUP($D5128,Series!$A:$J,6,FALSE))</f>
        <v/>
      </c>
      <c r="M5128" s="13" t="str">
        <f>IF($D5128="", "",VLOOKUP($D5128,Series!$A:$J,7,FALSE))</f>
        <v/>
      </c>
      <c r="N5128" s="13" t="str">
        <f>IF($D5128="", "",VLOOKUP($D5128,Series!$A:$J,8,FALSE))</f>
        <v/>
      </c>
      <c r="O5128" s="13" t="str">
        <f>IF($D5128="", "",VLOOKUP($D5128,Series!$A:$J,9,FALSE))</f>
        <v/>
      </c>
      <c r="P5128" s="13" t="str">
        <f>IF($D5128="", "",VLOOKUP($D5128,Series!$A:$J,10,FALSE))</f>
        <v/>
      </c>
    </row>
    <row r="5129" spans="1:16" x14ac:dyDescent="0.25">
      <c r="A5129" s="13" t="str">
        <f>IF(C5129&gt;0,VLOOKUP(C5129,Indicators!G:H,2,0),"")</f>
        <v/>
      </c>
      <c r="E5129" s="13" t="str">
        <f>IF(D5129="","",VLOOKUP(D5129,Series!A:B,2,FALSE))</f>
        <v/>
      </c>
      <c r="F5129" s="13" t="str">
        <f>IF(D5129&gt;0,VLOOKUP(D5129,Series!A:D,4,0),"")</f>
        <v/>
      </c>
      <c r="G5129" s="13" t="str">
        <f>IF(E5129&gt;"",VLOOKUP(E5129,Sources!A:B,2,0),"")</f>
        <v/>
      </c>
      <c r="H5129" s="13" t="str">
        <f>IF($E5129="", "",VLOOKUP($E5129,Sources!$A:$M, 13,FALSE))</f>
        <v/>
      </c>
      <c r="I5129" s="13" t="str">
        <f>IF($E5129="", "",VLOOKUP($E5129,Sources!$A:$M, 5,FALSE))</f>
        <v/>
      </c>
      <c r="J5129" s="13" t="str">
        <f>IF($E5129="", "",VLOOKUP($E5129,Sources!$A:$M, 6,FALSE))</f>
        <v/>
      </c>
      <c r="K5129" s="13" t="str">
        <f>IF($E5129="", "",VLOOKUP($E5129,Sources!$A:$M, 9,FALSE))</f>
        <v/>
      </c>
      <c r="L5129" s="13" t="str">
        <f>IF($D5129="", "",VLOOKUP($D5129,Series!$A:$J,6,FALSE))</f>
        <v/>
      </c>
      <c r="M5129" s="13" t="str">
        <f>IF($D5129="", "",VLOOKUP($D5129,Series!$A:$J,7,FALSE))</f>
        <v/>
      </c>
      <c r="N5129" s="13" t="str">
        <f>IF($D5129="", "",VLOOKUP($D5129,Series!$A:$J,8,FALSE))</f>
        <v/>
      </c>
      <c r="O5129" s="13" t="str">
        <f>IF($D5129="", "",VLOOKUP($D5129,Series!$A:$J,9,FALSE))</f>
        <v/>
      </c>
      <c r="P5129" s="13" t="str">
        <f>IF($D5129="", "",VLOOKUP($D5129,Series!$A:$J,10,FALSE))</f>
        <v/>
      </c>
    </row>
    <row r="5130" spans="1:16" x14ac:dyDescent="0.25">
      <c r="A5130" s="13" t="str">
        <f>IF(C5130&gt;0,VLOOKUP(C5130,Indicators!G:H,2,0),"")</f>
        <v/>
      </c>
      <c r="E5130" s="13" t="str">
        <f>IF(D5130="","",VLOOKUP(D5130,Series!A:B,2,FALSE))</f>
        <v/>
      </c>
      <c r="F5130" s="13" t="str">
        <f>IF(D5130&gt;0,VLOOKUP(D5130,Series!A:D,4,0),"")</f>
        <v/>
      </c>
      <c r="G5130" s="13" t="str">
        <f>IF(E5130&gt;"",VLOOKUP(E5130,Sources!A:B,2,0),"")</f>
        <v/>
      </c>
      <c r="H5130" s="13" t="str">
        <f>IF($E5130="", "",VLOOKUP($E5130,Sources!$A:$M, 13,FALSE))</f>
        <v/>
      </c>
      <c r="I5130" s="13" t="str">
        <f>IF($E5130="", "",VLOOKUP($E5130,Sources!$A:$M, 5,FALSE))</f>
        <v/>
      </c>
      <c r="J5130" s="13" t="str">
        <f>IF($E5130="", "",VLOOKUP($E5130,Sources!$A:$M, 6,FALSE))</f>
        <v/>
      </c>
      <c r="K5130" s="13" t="str">
        <f>IF($E5130="", "",VLOOKUP($E5130,Sources!$A:$M, 9,FALSE))</f>
        <v/>
      </c>
      <c r="L5130" s="13" t="str">
        <f>IF($D5130="", "",VLOOKUP($D5130,Series!$A:$J,6,FALSE))</f>
        <v/>
      </c>
      <c r="M5130" s="13" t="str">
        <f>IF($D5130="", "",VLOOKUP($D5130,Series!$A:$J,7,FALSE))</f>
        <v/>
      </c>
      <c r="N5130" s="13" t="str">
        <f>IF($D5130="", "",VLOOKUP($D5130,Series!$A:$J,8,FALSE))</f>
        <v/>
      </c>
      <c r="O5130" s="13" t="str">
        <f>IF($D5130="", "",VLOOKUP($D5130,Series!$A:$J,9,FALSE))</f>
        <v/>
      </c>
      <c r="P5130" s="13" t="str">
        <f>IF($D5130="", "",VLOOKUP($D5130,Series!$A:$J,10,FALSE))</f>
        <v/>
      </c>
    </row>
    <row r="5131" spans="1:16" x14ac:dyDescent="0.25">
      <c r="A5131" s="13" t="str">
        <f>IF(C5131&gt;0,VLOOKUP(C5131,Indicators!G:H,2,0),"")</f>
        <v/>
      </c>
      <c r="E5131" s="13" t="str">
        <f>IF(D5131="","",VLOOKUP(D5131,Series!A:B,2,FALSE))</f>
        <v/>
      </c>
      <c r="F5131" s="13" t="str">
        <f>IF(D5131&gt;0,VLOOKUP(D5131,Series!A:D,4,0),"")</f>
        <v/>
      </c>
      <c r="G5131" s="13" t="str">
        <f>IF(E5131&gt;"",VLOOKUP(E5131,Sources!A:B,2,0),"")</f>
        <v/>
      </c>
      <c r="H5131" s="13" t="str">
        <f>IF($E5131="", "",VLOOKUP($E5131,Sources!$A:$M, 13,FALSE))</f>
        <v/>
      </c>
      <c r="I5131" s="13" t="str">
        <f>IF($E5131="", "",VLOOKUP($E5131,Sources!$A:$M, 5,FALSE))</f>
        <v/>
      </c>
      <c r="J5131" s="13" t="str">
        <f>IF($E5131="", "",VLOOKUP($E5131,Sources!$A:$M, 6,FALSE))</f>
        <v/>
      </c>
      <c r="K5131" s="13" t="str">
        <f>IF($E5131="", "",VLOOKUP($E5131,Sources!$A:$M, 9,FALSE))</f>
        <v/>
      </c>
      <c r="L5131" s="13" t="str">
        <f>IF($D5131="", "",VLOOKUP($D5131,Series!$A:$J,6,FALSE))</f>
        <v/>
      </c>
      <c r="M5131" s="13" t="str">
        <f>IF($D5131="", "",VLOOKUP($D5131,Series!$A:$J,7,FALSE))</f>
        <v/>
      </c>
      <c r="N5131" s="13" t="str">
        <f>IF($D5131="", "",VLOOKUP($D5131,Series!$A:$J,8,FALSE))</f>
        <v/>
      </c>
      <c r="O5131" s="13" t="str">
        <f>IF($D5131="", "",VLOOKUP($D5131,Series!$A:$J,9,FALSE))</f>
        <v/>
      </c>
      <c r="P5131" s="13" t="str">
        <f>IF($D5131="", "",VLOOKUP($D5131,Series!$A:$J,10,FALSE))</f>
        <v/>
      </c>
    </row>
    <row r="5132" spans="1:16" x14ac:dyDescent="0.25">
      <c r="A5132" s="13" t="str">
        <f>IF(C5132&gt;0,VLOOKUP(C5132,Indicators!G:H,2,0),"")</f>
        <v/>
      </c>
      <c r="E5132" s="13" t="str">
        <f>IF(D5132="","",VLOOKUP(D5132,Series!A:B,2,FALSE))</f>
        <v/>
      </c>
      <c r="F5132" s="13" t="str">
        <f>IF(D5132&gt;0,VLOOKUP(D5132,Series!A:D,4,0),"")</f>
        <v/>
      </c>
      <c r="G5132" s="13" t="str">
        <f>IF(E5132&gt;"",VLOOKUP(E5132,Sources!A:B,2,0),"")</f>
        <v/>
      </c>
      <c r="H5132" s="13" t="str">
        <f>IF($E5132="", "",VLOOKUP($E5132,Sources!$A:$M, 13,FALSE))</f>
        <v/>
      </c>
      <c r="I5132" s="13" t="str">
        <f>IF($E5132="", "",VLOOKUP($E5132,Sources!$A:$M, 5,FALSE))</f>
        <v/>
      </c>
      <c r="J5132" s="13" t="str">
        <f>IF($E5132="", "",VLOOKUP($E5132,Sources!$A:$M, 6,FALSE))</f>
        <v/>
      </c>
      <c r="K5132" s="13" t="str">
        <f>IF($E5132="", "",VLOOKUP($E5132,Sources!$A:$M, 9,FALSE))</f>
        <v/>
      </c>
      <c r="L5132" s="13" t="str">
        <f>IF($D5132="", "",VLOOKUP($D5132,Series!$A:$J,6,FALSE))</f>
        <v/>
      </c>
      <c r="M5132" s="13" t="str">
        <f>IF($D5132="", "",VLOOKUP($D5132,Series!$A:$J,7,FALSE))</f>
        <v/>
      </c>
      <c r="N5132" s="13" t="str">
        <f>IF($D5132="", "",VLOOKUP($D5132,Series!$A:$J,8,FALSE))</f>
        <v/>
      </c>
      <c r="O5132" s="13" t="str">
        <f>IF($D5132="", "",VLOOKUP($D5132,Series!$A:$J,9,FALSE))</f>
        <v/>
      </c>
      <c r="P5132" s="13" t="str">
        <f>IF($D5132="", "",VLOOKUP($D5132,Series!$A:$J,10,FALSE))</f>
        <v/>
      </c>
    </row>
    <row r="5133" spans="1:16" x14ac:dyDescent="0.25">
      <c r="A5133" s="13" t="str">
        <f>IF(C5133&gt;0,VLOOKUP(C5133,Indicators!G:H,2,0),"")</f>
        <v/>
      </c>
      <c r="E5133" s="13" t="str">
        <f>IF(D5133="","",VLOOKUP(D5133,Series!A:B,2,FALSE))</f>
        <v/>
      </c>
      <c r="F5133" s="13" t="str">
        <f>IF(D5133&gt;0,VLOOKUP(D5133,Series!A:D,4,0),"")</f>
        <v/>
      </c>
      <c r="G5133" s="13" t="str">
        <f>IF(E5133&gt;"",VLOOKUP(E5133,Sources!A:B,2,0),"")</f>
        <v/>
      </c>
      <c r="H5133" s="13" t="str">
        <f>IF($E5133="", "",VLOOKUP($E5133,Sources!$A:$M, 13,FALSE))</f>
        <v/>
      </c>
      <c r="I5133" s="13" t="str">
        <f>IF($E5133="", "",VLOOKUP($E5133,Sources!$A:$M, 5,FALSE))</f>
        <v/>
      </c>
      <c r="J5133" s="13" t="str">
        <f>IF($E5133="", "",VLOOKUP($E5133,Sources!$A:$M, 6,FALSE))</f>
        <v/>
      </c>
      <c r="K5133" s="13" t="str">
        <f>IF($E5133="", "",VLOOKUP($E5133,Sources!$A:$M, 9,FALSE))</f>
        <v/>
      </c>
      <c r="L5133" s="13" t="str">
        <f>IF($D5133="", "",VLOOKUP($D5133,Series!$A:$J,6,FALSE))</f>
        <v/>
      </c>
      <c r="M5133" s="13" t="str">
        <f>IF($D5133="", "",VLOOKUP($D5133,Series!$A:$J,7,FALSE))</f>
        <v/>
      </c>
      <c r="N5133" s="13" t="str">
        <f>IF($D5133="", "",VLOOKUP($D5133,Series!$A:$J,8,FALSE))</f>
        <v/>
      </c>
      <c r="O5133" s="13" t="str">
        <f>IF($D5133="", "",VLOOKUP($D5133,Series!$A:$J,9,FALSE))</f>
        <v/>
      </c>
      <c r="P5133" s="13" t="str">
        <f>IF($D5133="", "",VLOOKUP($D5133,Series!$A:$J,10,FALSE))</f>
        <v/>
      </c>
    </row>
    <row r="5134" spans="1:16" x14ac:dyDescent="0.25">
      <c r="A5134" s="13" t="str">
        <f>IF(C5134&gt;0,VLOOKUP(C5134,Indicators!G:H,2,0),"")</f>
        <v/>
      </c>
      <c r="E5134" s="13" t="str">
        <f>IF(D5134="","",VLOOKUP(D5134,Series!A:B,2,FALSE))</f>
        <v/>
      </c>
      <c r="F5134" s="13" t="str">
        <f>IF(D5134&gt;0,VLOOKUP(D5134,Series!A:D,4,0),"")</f>
        <v/>
      </c>
      <c r="G5134" s="13" t="str">
        <f>IF(E5134&gt;"",VLOOKUP(E5134,Sources!A:B,2,0),"")</f>
        <v/>
      </c>
      <c r="H5134" s="13" t="str">
        <f>IF($E5134="", "",VLOOKUP($E5134,Sources!$A:$M, 13,FALSE))</f>
        <v/>
      </c>
      <c r="I5134" s="13" t="str">
        <f>IF($E5134="", "",VLOOKUP($E5134,Sources!$A:$M, 5,FALSE))</f>
        <v/>
      </c>
      <c r="J5134" s="13" t="str">
        <f>IF($E5134="", "",VLOOKUP($E5134,Sources!$A:$M, 6,FALSE))</f>
        <v/>
      </c>
      <c r="K5134" s="13" t="str">
        <f>IF($E5134="", "",VLOOKUP($E5134,Sources!$A:$M, 9,FALSE))</f>
        <v/>
      </c>
      <c r="L5134" s="13" t="str">
        <f>IF($D5134="", "",VLOOKUP($D5134,Series!$A:$J,6,FALSE))</f>
        <v/>
      </c>
      <c r="M5134" s="13" t="str">
        <f>IF($D5134="", "",VLOOKUP($D5134,Series!$A:$J,7,FALSE))</f>
        <v/>
      </c>
      <c r="N5134" s="13" t="str">
        <f>IF($D5134="", "",VLOOKUP($D5134,Series!$A:$J,8,FALSE))</f>
        <v/>
      </c>
      <c r="O5134" s="13" t="str">
        <f>IF($D5134="", "",VLOOKUP($D5134,Series!$A:$J,9,FALSE))</f>
        <v/>
      </c>
      <c r="P5134" s="13" t="str">
        <f>IF($D5134="", "",VLOOKUP($D5134,Series!$A:$J,10,FALSE))</f>
        <v/>
      </c>
    </row>
    <row r="5135" spans="1:16" x14ac:dyDescent="0.25">
      <c r="A5135" s="13" t="str">
        <f>IF(C5135&gt;0,VLOOKUP(C5135,Indicators!G:H,2,0),"")</f>
        <v/>
      </c>
      <c r="E5135" s="13" t="str">
        <f>IF(D5135="","",VLOOKUP(D5135,Series!A:B,2,FALSE))</f>
        <v/>
      </c>
      <c r="F5135" s="13" t="str">
        <f>IF(D5135&gt;0,VLOOKUP(D5135,Series!A:D,4,0),"")</f>
        <v/>
      </c>
      <c r="G5135" s="13" t="str">
        <f>IF(E5135&gt;"",VLOOKUP(E5135,Sources!A:B,2,0),"")</f>
        <v/>
      </c>
      <c r="H5135" s="13" t="str">
        <f>IF($E5135="", "",VLOOKUP($E5135,Sources!$A:$M, 13,FALSE))</f>
        <v/>
      </c>
      <c r="I5135" s="13" t="str">
        <f>IF($E5135="", "",VLOOKUP($E5135,Sources!$A:$M, 5,FALSE))</f>
        <v/>
      </c>
      <c r="J5135" s="13" t="str">
        <f>IF($E5135="", "",VLOOKUP($E5135,Sources!$A:$M, 6,FALSE))</f>
        <v/>
      </c>
      <c r="K5135" s="13" t="str">
        <f>IF($E5135="", "",VLOOKUP($E5135,Sources!$A:$M, 9,FALSE))</f>
        <v/>
      </c>
      <c r="L5135" s="13" t="str">
        <f>IF($D5135="", "",VLOOKUP($D5135,Series!$A:$J,6,FALSE))</f>
        <v/>
      </c>
      <c r="M5135" s="13" t="str">
        <f>IF($D5135="", "",VLOOKUP($D5135,Series!$A:$J,7,FALSE))</f>
        <v/>
      </c>
      <c r="N5135" s="13" t="str">
        <f>IF($D5135="", "",VLOOKUP($D5135,Series!$A:$J,8,FALSE))</f>
        <v/>
      </c>
      <c r="O5135" s="13" t="str">
        <f>IF($D5135="", "",VLOOKUP($D5135,Series!$A:$J,9,FALSE))</f>
        <v/>
      </c>
      <c r="P5135" s="13" t="str">
        <f>IF($D5135="", "",VLOOKUP($D5135,Series!$A:$J,10,FALSE))</f>
        <v/>
      </c>
    </row>
    <row r="5136" spans="1:16" x14ac:dyDescent="0.25">
      <c r="A5136" s="13" t="str">
        <f>IF(C5136&gt;0,VLOOKUP(C5136,Indicators!G:H,2,0),"")</f>
        <v/>
      </c>
      <c r="E5136" s="13" t="str">
        <f>IF(D5136="","",VLOOKUP(D5136,Series!A:B,2,FALSE))</f>
        <v/>
      </c>
      <c r="F5136" s="13" t="str">
        <f>IF(D5136&gt;0,VLOOKUP(D5136,Series!A:D,4,0),"")</f>
        <v/>
      </c>
      <c r="G5136" s="13" t="str">
        <f>IF(E5136&gt;"",VLOOKUP(E5136,Sources!A:B,2,0),"")</f>
        <v/>
      </c>
      <c r="H5136" s="13" t="str">
        <f>IF($E5136="", "",VLOOKUP($E5136,Sources!$A:$M, 13,FALSE))</f>
        <v/>
      </c>
      <c r="I5136" s="13" t="str">
        <f>IF($E5136="", "",VLOOKUP($E5136,Sources!$A:$M, 5,FALSE))</f>
        <v/>
      </c>
      <c r="J5136" s="13" t="str">
        <f>IF($E5136="", "",VLOOKUP($E5136,Sources!$A:$M, 6,FALSE))</f>
        <v/>
      </c>
      <c r="K5136" s="13" t="str">
        <f>IF($E5136="", "",VLOOKUP($E5136,Sources!$A:$M, 9,FALSE))</f>
        <v/>
      </c>
      <c r="L5136" s="13" t="str">
        <f>IF($D5136="", "",VLOOKUP($D5136,Series!$A:$J,6,FALSE))</f>
        <v/>
      </c>
      <c r="M5136" s="13" t="str">
        <f>IF($D5136="", "",VLOOKUP($D5136,Series!$A:$J,7,FALSE))</f>
        <v/>
      </c>
      <c r="N5136" s="13" t="str">
        <f>IF($D5136="", "",VLOOKUP($D5136,Series!$A:$J,8,FALSE))</f>
        <v/>
      </c>
      <c r="O5136" s="13" t="str">
        <f>IF($D5136="", "",VLOOKUP($D5136,Series!$A:$J,9,FALSE))</f>
        <v/>
      </c>
      <c r="P5136" s="13" t="str">
        <f>IF($D5136="", "",VLOOKUP($D5136,Series!$A:$J,10,FALSE))</f>
        <v/>
      </c>
    </row>
    <row r="5137" spans="1:16" x14ac:dyDescent="0.25">
      <c r="A5137" s="13" t="str">
        <f>IF(C5137&gt;0,VLOOKUP(C5137,Indicators!G:H,2,0),"")</f>
        <v/>
      </c>
      <c r="E5137" s="13" t="str">
        <f>IF(D5137="","",VLOOKUP(D5137,Series!A:B,2,FALSE))</f>
        <v/>
      </c>
      <c r="F5137" s="13" t="str">
        <f>IF(D5137&gt;0,VLOOKUP(D5137,Series!A:D,4,0),"")</f>
        <v/>
      </c>
      <c r="G5137" s="13" t="str">
        <f>IF(E5137&gt;"",VLOOKUP(E5137,Sources!A:B,2,0),"")</f>
        <v/>
      </c>
      <c r="H5137" s="13" t="str">
        <f>IF($E5137="", "",VLOOKUP($E5137,Sources!$A:$M, 13,FALSE))</f>
        <v/>
      </c>
      <c r="I5137" s="13" t="str">
        <f>IF($E5137="", "",VLOOKUP($E5137,Sources!$A:$M, 5,FALSE))</f>
        <v/>
      </c>
      <c r="J5137" s="13" t="str">
        <f>IF($E5137="", "",VLOOKUP($E5137,Sources!$A:$M, 6,FALSE))</f>
        <v/>
      </c>
      <c r="K5137" s="13" t="str">
        <f>IF($E5137="", "",VLOOKUP($E5137,Sources!$A:$M, 9,FALSE))</f>
        <v/>
      </c>
      <c r="L5137" s="13" t="str">
        <f>IF($D5137="", "",VLOOKUP($D5137,Series!$A:$J,6,FALSE))</f>
        <v/>
      </c>
      <c r="M5137" s="13" t="str">
        <f>IF($D5137="", "",VLOOKUP($D5137,Series!$A:$J,7,FALSE))</f>
        <v/>
      </c>
      <c r="N5137" s="13" t="str">
        <f>IF($D5137="", "",VLOOKUP($D5137,Series!$A:$J,8,FALSE))</f>
        <v/>
      </c>
      <c r="O5137" s="13" t="str">
        <f>IF($D5137="", "",VLOOKUP($D5137,Series!$A:$J,9,FALSE))</f>
        <v/>
      </c>
      <c r="P5137" s="13" t="str">
        <f>IF($D5137="", "",VLOOKUP($D5137,Series!$A:$J,10,FALSE))</f>
        <v/>
      </c>
    </row>
    <row r="5138" spans="1:16" x14ac:dyDescent="0.25">
      <c r="A5138" s="13" t="str">
        <f>IF(C5138&gt;0,VLOOKUP(C5138,Indicators!G:H,2,0),"")</f>
        <v/>
      </c>
      <c r="E5138" s="13" t="str">
        <f>IF(D5138="","",VLOOKUP(D5138,Series!A:B,2,FALSE))</f>
        <v/>
      </c>
      <c r="F5138" s="13" t="str">
        <f>IF(D5138&gt;0,VLOOKUP(D5138,Series!A:D,4,0),"")</f>
        <v/>
      </c>
      <c r="G5138" s="13" t="str">
        <f>IF(E5138&gt;"",VLOOKUP(E5138,Sources!A:B,2,0),"")</f>
        <v/>
      </c>
      <c r="H5138" s="13" t="str">
        <f>IF($E5138="", "",VLOOKUP($E5138,Sources!$A:$M, 13,FALSE))</f>
        <v/>
      </c>
      <c r="I5138" s="13" t="str">
        <f>IF($E5138="", "",VLOOKUP($E5138,Sources!$A:$M, 5,FALSE))</f>
        <v/>
      </c>
      <c r="J5138" s="13" t="str">
        <f>IF($E5138="", "",VLOOKUP($E5138,Sources!$A:$M, 6,FALSE))</f>
        <v/>
      </c>
      <c r="K5138" s="13" t="str">
        <f>IF($E5138="", "",VLOOKUP($E5138,Sources!$A:$M, 9,FALSE))</f>
        <v/>
      </c>
      <c r="L5138" s="13" t="str">
        <f>IF($D5138="", "",VLOOKUP($D5138,Series!$A:$J,6,FALSE))</f>
        <v/>
      </c>
      <c r="M5138" s="13" t="str">
        <f>IF($D5138="", "",VLOOKUP($D5138,Series!$A:$J,7,FALSE))</f>
        <v/>
      </c>
      <c r="N5138" s="13" t="str">
        <f>IF($D5138="", "",VLOOKUP($D5138,Series!$A:$J,8,FALSE))</f>
        <v/>
      </c>
      <c r="O5138" s="13" t="str">
        <f>IF($D5138="", "",VLOOKUP($D5138,Series!$A:$J,9,FALSE))</f>
        <v/>
      </c>
      <c r="P5138" s="13" t="str">
        <f>IF($D5138="", "",VLOOKUP($D5138,Series!$A:$J,10,FALSE))</f>
        <v/>
      </c>
    </row>
    <row r="5139" spans="1:16" x14ac:dyDescent="0.25">
      <c r="A5139" s="13" t="str">
        <f>IF(C5139&gt;0,VLOOKUP(C5139,Indicators!G:H,2,0),"")</f>
        <v/>
      </c>
      <c r="E5139" s="13" t="str">
        <f>IF(D5139="","",VLOOKUP(D5139,Series!A:B,2,FALSE))</f>
        <v/>
      </c>
      <c r="F5139" s="13" t="str">
        <f>IF(D5139&gt;0,VLOOKUP(D5139,Series!A:D,4,0),"")</f>
        <v/>
      </c>
      <c r="G5139" s="13" t="str">
        <f>IF(E5139&gt;"",VLOOKUP(E5139,Sources!A:B,2,0),"")</f>
        <v/>
      </c>
      <c r="H5139" s="13" t="str">
        <f>IF($E5139="", "",VLOOKUP($E5139,Sources!$A:$M, 13,FALSE))</f>
        <v/>
      </c>
      <c r="I5139" s="13" t="str">
        <f>IF($E5139="", "",VLOOKUP($E5139,Sources!$A:$M, 5,FALSE))</f>
        <v/>
      </c>
      <c r="J5139" s="13" t="str">
        <f>IF($E5139="", "",VLOOKUP($E5139,Sources!$A:$M, 6,FALSE))</f>
        <v/>
      </c>
      <c r="K5139" s="13" t="str">
        <f>IF($E5139="", "",VLOOKUP($E5139,Sources!$A:$M, 9,FALSE))</f>
        <v/>
      </c>
      <c r="L5139" s="13" t="str">
        <f>IF($D5139="", "",VLOOKUP($D5139,Series!$A:$J,6,FALSE))</f>
        <v/>
      </c>
      <c r="M5139" s="13" t="str">
        <f>IF($D5139="", "",VLOOKUP($D5139,Series!$A:$J,7,FALSE))</f>
        <v/>
      </c>
      <c r="N5139" s="13" t="str">
        <f>IF($D5139="", "",VLOOKUP($D5139,Series!$A:$J,8,FALSE))</f>
        <v/>
      </c>
      <c r="O5139" s="13" t="str">
        <f>IF($D5139="", "",VLOOKUP($D5139,Series!$A:$J,9,FALSE))</f>
        <v/>
      </c>
      <c r="P5139" s="13" t="str">
        <f>IF($D5139="", "",VLOOKUP($D5139,Series!$A:$J,10,FALSE))</f>
        <v/>
      </c>
    </row>
    <row r="5140" spans="1:16" x14ac:dyDescent="0.25">
      <c r="A5140" s="13" t="str">
        <f>IF(C5140&gt;0,VLOOKUP(C5140,Indicators!G:H,2,0),"")</f>
        <v/>
      </c>
      <c r="E5140" s="13" t="str">
        <f>IF(D5140="","",VLOOKUP(D5140,Series!A:B,2,FALSE))</f>
        <v/>
      </c>
      <c r="F5140" s="13" t="str">
        <f>IF(D5140&gt;0,VLOOKUP(D5140,Series!A:D,4,0),"")</f>
        <v/>
      </c>
      <c r="G5140" s="13" t="str">
        <f>IF(E5140&gt;"",VLOOKUP(E5140,Sources!A:B,2,0),"")</f>
        <v/>
      </c>
      <c r="H5140" s="13" t="str">
        <f>IF($E5140="", "",VLOOKUP($E5140,Sources!$A:$M, 13,FALSE))</f>
        <v/>
      </c>
      <c r="I5140" s="13" t="str">
        <f>IF($E5140="", "",VLOOKUP($E5140,Sources!$A:$M, 5,FALSE))</f>
        <v/>
      </c>
      <c r="J5140" s="13" t="str">
        <f>IF($E5140="", "",VLOOKUP($E5140,Sources!$A:$M, 6,FALSE))</f>
        <v/>
      </c>
      <c r="K5140" s="13" t="str">
        <f>IF($E5140="", "",VLOOKUP($E5140,Sources!$A:$M, 9,FALSE))</f>
        <v/>
      </c>
      <c r="L5140" s="13" t="str">
        <f>IF($D5140="", "",VLOOKUP($D5140,Series!$A:$J,6,FALSE))</f>
        <v/>
      </c>
      <c r="M5140" s="13" t="str">
        <f>IF($D5140="", "",VLOOKUP($D5140,Series!$A:$J,7,FALSE))</f>
        <v/>
      </c>
      <c r="N5140" s="13" t="str">
        <f>IF($D5140="", "",VLOOKUP($D5140,Series!$A:$J,8,FALSE))</f>
        <v/>
      </c>
      <c r="O5140" s="13" t="str">
        <f>IF($D5140="", "",VLOOKUP($D5140,Series!$A:$J,9,FALSE))</f>
        <v/>
      </c>
      <c r="P5140" s="13" t="str">
        <f>IF($D5140="", "",VLOOKUP($D5140,Series!$A:$J,10,FALSE))</f>
        <v/>
      </c>
    </row>
    <row r="5141" spans="1:16" x14ac:dyDescent="0.25">
      <c r="A5141" s="13" t="str">
        <f>IF(C5141&gt;0,VLOOKUP(C5141,Indicators!G:H,2,0),"")</f>
        <v/>
      </c>
      <c r="E5141" s="13" t="str">
        <f>IF(D5141="","",VLOOKUP(D5141,Series!A:B,2,FALSE))</f>
        <v/>
      </c>
      <c r="F5141" s="13" t="str">
        <f>IF(D5141&gt;0,VLOOKUP(D5141,Series!A:D,4,0),"")</f>
        <v/>
      </c>
      <c r="G5141" s="13" t="str">
        <f>IF(E5141&gt;"",VLOOKUP(E5141,Sources!A:B,2,0),"")</f>
        <v/>
      </c>
      <c r="H5141" s="13" t="str">
        <f>IF($E5141="", "",VLOOKUP($E5141,Sources!$A:$M, 13,FALSE))</f>
        <v/>
      </c>
      <c r="I5141" s="13" t="str">
        <f>IF($E5141="", "",VLOOKUP($E5141,Sources!$A:$M, 5,FALSE))</f>
        <v/>
      </c>
      <c r="J5141" s="13" t="str">
        <f>IF($E5141="", "",VLOOKUP($E5141,Sources!$A:$M, 6,FALSE))</f>
        <v/>
      </c>
      <c r="K5141" s="13" t="str">
        <f>IF($E5141="", "",VLOOKUP($E5141,Sources!$A:$M, 9,FALSE))</f>
        <v/>
      </c>
      <c r="L5141" s="13" t="str">
        <f>IF($D5141="", "",VLOOKUP($D5141,Series!$A:$J,6,FALSE))</f>
        <v/>
      </c>
      <c r="M5141" s="13" t="str">
        <f>IF($D5141="", "",VLOOKUP($D5141,Series!$A:$J,7,FALSE))</f>
        <v/>
      </c>
      <c r="N5141" s="13" t="str">
        <f>IF($D5141="", "",VLOOKUP($D5141,Series!$A:$J,8,FALSE))</f>
        <v/>
      </c>
      <c r="O5141" s="13" t="str">
        <f>IF($D5141="", "",VLOOKUP($D5141,Series!$A:$J,9,FALSE))</f>
        <v/>
      </c>
      <c r="P5141" s="13" t="str">
        <f>IF($D5141="", "",VLOOKUP($D5141,Series!$A:$J,10,FALSE))</f>
        <v/>
      </c>
    </row>
    <row r="5142" spans="1:16" x14ac:dyDescent="0.25">
      <c r="A5142" s="13" t="str">
        <f>IF(C5142&gt;0,VLOOKUP(C5142,Indicators!G:H,2,0),"")</f>
        <v/>
      </c>
      <c r="E5142" s="13" t="str">
        <f>IF(D5142="","",VLOOKUP(D5142,Series!A:B,2,FALSE))</f>
        <v/>
      </c>
      <c r="F5142" s="13" t="str">
        <f>IF(D5142&gt;0,VLOOKUP(D5142,Series!A:D,4,0),"")</f>
        <v/>
      </c>
      <c r="G5142" s="13" t="str">
        <f>IF(E5142&gt;"",VLOOKUP(E5142,Sources!A:B,2,0),"")</f>
        <v/>
      </c>
      <c r="H5142" s="13" t="str">
        <f>IF($E5142="", "",VLOOKUP($E5142,Sources!$A:$M, 13,FALSE))</f>
        <v/>
      </c>
      <c r="I5142" s="13" t="str">
        <f>IF($E5142="", "",VLOOKUP($E5142,Sources!$A:$M, 5,FALSE))</f>
        <v/>
      </c>
      <c r="J5142" s="13" t="str">
        <f>IF($E5142="", "",VLOOKUP($E5142,Sources!$A:$M, 6,FALSE))</f>
        <v/>
      </c>
      <c r="K5142" s="13" t="str">
        <f>IF($E5142="", "",VLOOKUP($E5142,Sources!$A:$M, 9,FALSE))</f>
        <v/>
      </c>
      <c r="L5142" s="13" t="str">
        <f>IF($D5142="", "",VLOOKUP($D5142,Series!$A:$J,6,FALSE))</f>
        <v/>
      </c>
      <c r="M5142" s="13" t="str">
        <f>IF($D5142="", "",VLOOKUP($D5142,Series!$A:$J,7,FALSE))</f>
        <v/>
      </c>
      <c r="N5142" s="13" t="str">
        <f>IF($D5142="", "",VLOOKUP($D5142,Series!$A:$J,8,FALSE))</f>
        <v/>
      </c>
      <c r="O5142" s="13" t="str">
        <f>IF($D5142="", "",VLOOKUP($D5142,Series!$A:$J,9,FALSE))</f>
        <v/>
      </c>
      <c r="P5142" s="13" t="str">
        <f>IF($D5142="", "",VLOOKUP($D5142,Series!$A:$J,10,FALSE))</f>
        <v/>
      </c>
    </row>
    <row r="5143" spans="1:16" x14ac:dyDescent="0.25">
      <c r="A5143" s="13" t="str">
        <f>IF(C5143&gt;0,VLOOKUP(C5143,Indicators!G:H,2,0),"")</f>
        <v/>
      </c>
      <c r="E5143" s="13" t="str">
        <f>IF(D5143="","",VLOOKUP(D5143,Series!A:B,2,FALSE))</f>
        <v/>
      </c>
      <c r="F5143" s="13" t="str">
        <f>IF(D5143&gt;0,VLOOKUP(D5143,Series!A:D,4,0),"")</f>
        <v/>
      </c>
      <c r="G5143" s="13" t="str">
        <f>IF(E5143&gt;"",VLOOKUP(E5143,Sources!A:B,2,0),"")</f>
        <v/>
      </c>
      <c r="H5143" s="13" t="str">
        <f>IF($E5143="", "",VLOOKUP($E5143,Sources!$A:$M, 13,FALSE))</f>
        <v/>
      </c>
      <c r="I5143" s="13" t="str">
        <f>IF($E5143="", "",VLOOKUP($E5143,Sources!$A:$M, 5,FALSE))</f>
        <v/>
      </c>
      <c r="J5143" s="13" t="str">
        <f>IF($E5143="", "",VLOOKUP($E5143,Sources!$A:$M, 6,FALSE))</f>
        <v/>
      </c>
      <c r="K5143" s="13" t="str">
        <f>IF($E5143="", "",VLOOKUP($E5143,Sources!$A:$M, 9,FALSE))</f>
        <v/>
      </c>
      <c r="L5143" s="13" t="str">
        <f>IF($D5143="", "",VLOOKUP($D5143,Series!$A:$J,6,FALSE))</f>
        <v/>
      </c>
      <c r="M5143" s="13" t="str">
        <f>IF($D5143="", "",VLOOKUP($D5143,Series!$A:$J,7,FALSE))</f>
        <v/>
      </c>
      <c r="N5143" s="13" t="str">
        <f>IF($D5143="", "",VLOOKUP($D5143,Series!$A:$J,8,FALSE))</f>
        <v/>
      </c>
      <c r="O5143" s="13" t="str">
        <f>IF($D5143="", "",VLOOKUP($D5143,Series!$A:$J,9,FALSE))</f>
        <v/>
      </c>
      <c r="P5143" s="13" t="str">
        <f>IF($D5143="", "",VLOOKUP($D5143,Series!$A:$J,10,FALSE))</f>
        <v/>
      </c>
    </row>
    <row r="5144" spans="1:16" x14ac:dyDescent="0.25">
      <c r="A5144" s="13" t="str">
        <f>IF(C5144&gt;0,VLOOKUP(C5144,Indicators!G:H,2,0),"")</f>
        <v/>
      </c>
      <c r="E5144" s="13" t="str">
        <f>IF(D5144="","",VLOOKUP(D5144,Series!A:B,2,FALSE))</f>
        <v/>
      </c>
      <c r="F5144" s="13" t="str">
        <f>IF(D5144&gt;0,VLOOKUP(D5144,Series!A:D,4,0),"")</f>
        <v/>
      </c>
      <c r="G5144" s="13" t="str">
        <f>IF(E5144&gt;"",VLOOKUP(E5144,Sources!A:B,2,0),"")</f>
        <v/>
      </c>
      <c r="H5144" s="13" t="str">
        <f>IF($E5144="", "",VLOOKUP($E5144,Sources!$A:$M, 13,FALSE))</f>
        <v/>
      </c>
      <c r="I5144" s="13" t="str">
        <f>IF($E5144="", "",VLOOKUP($E5144,Sources!$A:$M, 5,FALSE))</f>
        <v/>
      </c>
      <c r="J5144" s="13" t="str">
        <f>IF($E5144="", "",VLOOKUP($E5144,Sources!$A:$M, 6,FALSE))</f>
        <v/>
      </c>
      <c r="K5144" s="13" t="str">
        <f>IF($E5144="", "",VLOOKUP($E5144,Sources!$A:$M, 9,FALSE))</f>
        <v/>
      </c>
      <c r="L5144" s="13" t="str">
        <f>IF($D5144="", "",VLOOKUP($D5144,Series!$A:$J,6,FALSE))</f>
        <v/>
      </c>
      <c r="M5144" s="13" t="str">
        <f>IF($D5144="", "",VLOOKUP($D5144,Series!$A:$J,7,FALSE))</f>
        <v/>
      </c>
      <c r="N5144" s="13" t="str">
        <f>IF($D5144="", "",VLOOKUP($D5144,Series!$A:$J,8,FALSE))</f>
        <v/>
      </c>
      <c r="O5144" s="13" t="str">
        <f>IF($D5144="", "",VLOOKUP($D5144,Series!$A:$J,9,FALSE))</f>
        <v/>
      </c>
      <c r="P5144" s="13" t="str">
        <f>IF($D5144="", "",VLOOKUP($D5144,Series!$A:$J,10,FALSE))</f>
        <v/>
      </c>
    </row>
    <row r="5145" spans="1:16" x14ac:dyDescent="0.25">
      <c r="A5145" s="13" t="str">
        <f>IF(C5145&gt;0,VLOOKUP(C5145,Indicators!G:H,2,0),"")</f>
        <v/>
      </c>
      <c r="E5145" s="13" t="str">
        <f>IF(D5145="","",VLOOKUP(D5145,Series!A:B,2,FALSE))</f>
        <v/>
      </c>
      <c r="F5145" s="13" t="str">
        <f>IF(D5145&gt;0,VLOOKUP(D5145,Series!A:D,4,0),"")</f>
        <v/>
      </c>
      <c r="G5145" s="13" t="str">
        <f>IF(E5145&gt;"",VLOOKUP(E5145,Sources!A:B,2,0),"")</f>
        <v/>
      </c>
      <c r="H5145" s="13" t="str">
        <f>IF($E5145="", "",VLOOKUP($E5145,Sources!$A:$M, 13,FALSE))</f>
        <v/>
      </c>
      <c r="I5145" s="13" t="str">
        <f>IF($E5145="", "",VLOOKUP($E5145,Sources!$A:$M, 5,FALSE))</f>
        <v/>
      </c>
      <c r="J5145" s="13" t="str">
        <f>IF($E5145="", "",VLOOKUP($E5145,Sources!$A:$M, 6,FALSE))</f>
        <v/>
      </c>
      <c r="K5145" s="13" t="str">
        <f>IF($E5145="", "",VLOOKUP($E5145,Sources!$A:$M, 9,FALSE))</f>
        <v/>
      </c>
      <c r="L5145" s="13" t="str">
        <f>IF($D5145="", "",VLOOKUP($D5145,Series!$A:$J,6,FALSE))</f>
        <v/>
      </c>
      <c r="M5145" s="13" t="str">
        <f>IF($D5145="", "",VLOOKUP($D5145,Series!$A:$J,7,FALSE))</f>
        <v/>
      </c>
      <c r="N5145" s="13" t="str">
        <f>IF($D5145="", "",VLOOKUP($D5145,Series!$A:$J,8,FALSE))</f>
        <v/>
      </c>
      <c r="O5145" s="13" t="str">
        <f>IF($D5145="", "",VLOOKUP($D5145,Series!$A:$J,9,FALSE))</f>
        <v/>
      </c>
      <c r="P5145" s="13" t="str">
        <f>IF($D5145="", "",VLOOKUP($D5145,Series!$A:$J,10,FALSE))</f>
        <v/>
      </c>
    </row>
    <row r="5146" spans="1:16" x14ac:dyDescent="0.25">
      <c r="A5146" s="13" t="str">
        <f>IF(C5146&gt;0,VLOOKUP(C5146,Indicators!G:H,2,0),"")</f>
        <v/>
      </c>
      <c r="E5146" s="13" t="str">
        <f>IF(D5146="","",VLOOKUP(D5146,Series!A:B,2,FALSE))</f>
        <v/>
      </c>
      <c r="F5146" s="13" t="str">
        <f>IF(D5146&gt;0,VLOOKUP(D5146,Series!A:D,4,0),"")</f>
        <v/>
      </c>
      <c r="G5146" s="13" t="str">
        <f>IF(E5146&gt;"",VLOOKUP(E5146,Sources!A:B,2,0),"")</f>
        <v/>
      </c>
      <c r="H5146" s="13" t="str">
        <f>IF($E5146="", "",VLOOKUP($E5146,Sources!$A:$M, 13,FALSE))</f>
        <v/>
      </c>
      <c r="I5146" s="13" t="str">
        <f>IF($E5146="", "",VLOOKUP($E5146,Sources!$A:$M, 5,FALSE))</f>
        <v/>
      </c>
      <c r="J5146" s="13" t="str">
        <f>IF($E5146="", "",VLOOKUP($E5146,Sources!$A:$M, 6,FALSE))</f>
        <v/>
      </c>
      <c r="K5146" s="13" t="str">
        <f>IF($E5146="", "",VLOOKUP($E5146,Sources!$A:$M, 9,FALSE))</f>
        <v/>
      </c>
      <c r="L5146" s="13" t="str">
        <f>IF($D5146="", "",VLOOKUP($D5146,Series!$A:$J,6,FALSE))</f>
        <v/>
      </c>
      <c r="M5146" s="13" t="str">
        <f>IF($D5146="", "",VLOOKUP($D5146,Series!$A:$J,7,FALSE))</f>
        <v/>
      </c>
      <c r="N5146" s="13" t="str">
        <f>IF($D5146="", "",VLOOKUP($D5146,Series!$A:$J,8,FALSE))</f>
        <v/>
      </c>
      <c r="O5146" s="13" t="str">
        <f>IF($D5146="", "",VLOOKUP($D5146,Series!$A:$J,9,FALSE))</f>
        <v/>
      </c>
      <c r="P5146" s="13" t="str">
        <f>IF($D5146="", "",VLOOKUP($D5146,Series!$A:$J,10,FALSE))</f>
        <v/>
      </c>
    </row>
    <row r="5147" spans="1:16" x14ac:dyDescent="0.25">
      <c r="A5147" s="13" t="str">
        <f>IF(C5147&gt;0,VLOOKUP(C5147,Indicators!G:H,2,0),"")</f>
        <v/>
      </c>
      <c r="E5147" s="13" t="str">
        <f>IF(D5147="","",VLOOKUP(D5147,Series!A:B,2,FALSE))</f>
        <v/>
      </c>
      <c r="F5147" s="13" t="str">
        <f>IF(D5147&gt;0,VLOOKUP(D5147,Series!A:D,4,0),"")</f>
        <v/>
      </c>
      <c r="G5147" s="13" t="str">
        <f>IF(E5147&gt;"",VLOOKUP(E5147,Sources!A:B,2,0),"")</f>
        <v/>
      </c>
      <c r="H5147" s="13" t="str">
        <f>IF($E5147="", "",VLOOKUP($E5147,Sources!$A:$M, 13,FALSE))</f>
        <v/>
      </c>
      <c r="I5147" s="13" t="str">
        <f>IF($E5147="", "",VLOOKUP($E5147,Sources!$A:$M, 5,FALSE))</f>
        <v/>
      </c>
      <c r="J5147" s="13" t="str">
        <f>IF($E5147="", "",VLOOKUP($E5147,Sources!$A:$M, 6,FALSE))</f>
        <v/>
      </c>
      <c r="K5147" s="13" t="str">
        <f>IF($E5147="", "",VLOOKUP($E5147,Sources!$A:$M, 9,FALSE))</f>
        <v/>
      </c>
      <c r="L5147" s="13" t="str">
        <f>IF($D5147="", "",VLOOKUP($D5147,Series!$A:$J,6,FALSE))</f>
        <v/>
      </c>
      <c r="M5147" s="13" t="str">
        <f>IF($D5147="", "",VLOOKUP($D5147,Series!$A:$J,7,FALSE))</f>
        <v/>
      </c>
      <c r="N5147" s="13" t="str">
        <f>IF($D5147="", "",VLOOKUP($D5147,Series!$A:$J,8,FALSE))</f>
        <v/>
      </c>
      <c r="O5147" s="13" t="str">
        <f>IF($D5147="", "",VLOOKUP($D5147,Series!$A:$J,9,FALSE))</f>
        <v/>
      </c>
      <c r="P5147" s="13" t="str">
        <f>IF($D5147="", "",VLOOKUP($D5147,Series!$A:$J,10,FALSE))</f>
        <v/>
      </c>
    </row>
    <row r="5148" spans="1:16" x14ac:dyDescent="0.25">
      <c r="A5148" s="13" t="str">
        <f>IF(C5148&gt;0,VLOOKUP(C5148,Indicators!G:H,2,0),"")</f>
        <v/>
      </c>
      <c r="E5148" s="13" t="str">
        <f>IF(D5148="","",VLOOKUP(D5148,Series!A:B,2,FALSE))</f>
        <v/>
      </c>
      <c r="F5148" s="13" t="str">
        <f>IF(D5148&gt;0,VLOOKUP(D5148,Series!A:D,4,0),"")</f>
        <v/>
      </c>
      <c r="G5148" s="13" t="str">
        <f>IF(E5148&gt;"",VLOOKUP(E5148,Sources!A:B,2,0),"")</f>
        <v/>
      </c>
      <c r="H5148" s="13" t="str">
        <f>IF($E5148="", "",VLOOKUP($E5148,Sources!$A:$M, 13,FALSE))</f>
        <v/>
      </c>
      <c r="I5148" s="13" t="str">
        <f>IF($E5148="", "",VLOOKUP($E5148,Sources!$A:$M, 5,FALSE))</f>
        <v/>
      </c>
      <c r="J5148" s="13" t="str">
        <f>IF($E5148="", "",VLOOKUP($E5148,Sources!$A:$M, 6,FALSE))</f>
        <v/>
      </c>
      <c r="K5148" s="13" t="str">
        <f>IF($E5148="", "",VLOOKUP($E5148,Sources!$A:$M, 9,FALSE))</f>
        <v/>
      </c>
      <c r="L5148" s="13" t="str">
        <f>IF($D5148="", "",VLOOKUP($D5148,Series!$A:$J,6,FALSE))</f>
        <v/>
      </c>
      <c r="M5148" s="13" t="str">
        <f>IF($D5148="", "",VLOOKUP($D5148,Series!$A:$J,7,FALSE))</f>
        <v/>
      </c>
      <c r="N5148" s="13" t="str">
        <f>IF($D5148="", "",VLOOKUP($D5148,Series!$A:$J,8,FALSE))</f>
        <v/>
      </c>
      <c r="O5148" s="13" t="str">
        <f>IF($D5148="", "",VLOOKUP($D5148,Series!$A:$J,9,FALSE))</f>
        <v/>
      </c>
      <c r="P5148" s="13" t="str">
        <f>IF($D5148="", "",VLOOKUP($D5148,Series!$A:$J,10,FALSE))</f>
        <v/>
      </c>
    </row>
    <row r="5149" spans="1:16" x14ac:dyDescent="0.25">
      <c r="A5149" s="13" t="str">
        <f>IF(C5149&gt;0,VLOOKUP(C5149,Indicators!G:H,2,0),"")</f>
        <v/>
      </c>
      <c r="E5149" s="13" t="str">
        <f>IF(D5149="","",VLOOKUP(D5149,Series!A:B,2,FALSE))</f>
        <v/>
      </c>
      <c r="F5149" s="13" t="str">
        <f>IF(D5149&gt;0,VLOOKUP(D5149,Series!A:D,4,0),"")</f>
        <v/>
      </c>
      <c r="G5149" s="13" t="str">
        <f>IF(E5149&gt;"",VLOOKUP(E5149,Sources!A:B,2,0),"")</f>
        <v/>
      </c>
      <c r="H5149" s="13" t="str">
        <f>IF($E5149="", "",VLOOKUP($E5149,Sources!$A:$M, 13,FALSE))</f>
        <v/>
      </c>
      <c r="I5149" s="13" t="str">
        <f>IF($E5149="", "",VLOOKUP($E5149,Sources!$A:$M, 5,FALSE))</f>
        <v/>
      </c>
      <c r="J5149" s="13" t="str">
        <f>IF($E5149="", "",VLOOKUP($E5149,Sources!$A:$M, 6,FALSE))</f>
        <v/>
      </c>
      <c r="K5149" s="13" t="str">
        <f>IF($E5149="", "",VLOOKUP($E5149,Sources!$A:$M, 9,FALSE))</f>
        <v/>
      </c>
      <c r="L5149" s="13" t="str">
        <f>IF($D5149="", "",VLOOKUP($D5149,Series!$A:$J,6,FALSE))</f>
        <v/>
      </c>
      <c r="M5149" s="13" t="str">
        <f>IF($D5149="", "",VLOOKUP($D5149,Series!$A:$J,7,FALSE))</f>
        <v/>
      </c>
      <c r="N5149" s="13" t="str">
        <f>IF($D5149="", "",VLOOKUP($D5149,Series!$A:$J,8,FALSE))</f>
        <v/>
      </c>
      <c r="O5149" s="13" t="str">
        <f>IF($D5149="", "",VLOOKUP($D5149,Series!$A:$J,9,FALSE))</f>
        <v/>
      </c>
      <c r="P5149" s="13" t="str">
        <f>IF($D5149="", "",VLOOKUP($D5149,Series!$A:$J,10,FALSE))</f>
        <v/>
      </c>
    </row>
    <row r="5150" spans="1:16" x14ac:dyDescent="0.25">
      <c r="A5150" s="13" t="str">
        <f>IF(C5150&gt;0,VLOOKUP(C5150,Indicators!G:H,2,0),"")</f>
        <v/>
      </c>
      <c r="E5150" s="13" t="str">
        <f>IF(D5150="","",VLOOKUP(D5150,Series!A:B,2,FALSE))</f>
        <v/>
      </c>
      <c r="F5150" s="13" t="str">
        <f>IF(D5150&gt;0,VLOOKUP(D5150,Series!A:D,4,0),"")</f>
        <v/>
      </c>
      <c r="G5150" s="13" t="str">
        <f>IF(E5150&gt;"",VLOOKUP(E5150,Sources!A:B,2,0),"")</f>
        <v/>
      </c>
      <c r="H5150" s="13" t="str">
        <f>IF($E5150="", "",VLOOKUP($E5150,Sources!$A:$M, 13,FALSE))</f>
        <v/>
      </c>
      <c r="I5150" s="13" t="str">
        <f>IF($E5150="", "",VLOOKUP($E5150,Sources!$A:$M, 5,FALSE))</f>
        <v/>
      </c>
      <c r="J5150" s="13" t="str">
        <f>IF($E5150="", "",VLOOKUP($E5150,Sources!$A:$M, 6,FALSE))</f>
        <v/>
      </c>
      <c r="K5150" s="13" t="str">
        <f>IF($E5150="", "",VLOOKUP($E5150,Sources!$A:$M, 9,FALSE))</f>
        <v/>
      </c>
      <c r="L5150" s="13" t="str">
        <f>IF($D5150="", "",VLOOKUP($D5150,Series!$A:$J,6,FALSE))</f>
        <v/>
      </c>
      <c r="M5150" s="13" t="str">
        <f>IF($D5150="", "",VLOOKUP($D5150,Series!$A:$J,7,FALSE))</f>
        <v/>
      </c>
      <c r="N5150" s="13" t="str">
        <f>IF($D5150="", "",VLOOKUP($D5150,Series!$A:$J,8,FALSE))</f>
        <v/>
      </c>
      <c r="O5150" s="13" t="str">
        <f>IF($D5150="", "",VLOOKUP($D5150,Series!$A:$J,9,FALSE))</f>
        <v/>
      </c>
      <c r="P5150" s="13" t="str">
        <f>IF($D5150="", "",VLOOKUP($D5150,Series!$A:$J,10,FALSE))</f>
        <v/>
      </c>
    </row>
    <row r="5151" spans="1:16" x14ac:dyDescent="0.25">
      <c r="A5151" s="13" t="str">
        <f>IF(C5151&gt;0,VLOOKUP(C5151,Indicators!G:H,2,0),"")</f>
        <v/>
      </c>
      <c r="E5151" s="13" t="str">
        <f>IF(D5151="","",VLOOKUP(D5151,Series!A:B,2,FALSE))</f>
        <v/>
      </c>
      <c r="F5151" s="13" t="str">
        <f>IF(D5151&gt;0,VLOOKUP(D5151,Series!A:D,4,0),"")</f>
        <v/>
      </c>
      <c r="G5151" s="13" t="str">
        <f>IF(E5151&gt;"",VLOOKUP(E5151,Sources!A:B,2,0),"")</f>
        <v/>
      </c>
      <c r="H5151" s="13" t="str">
        <f>IF($E5151="", "",VLOOKUP($E5151,Sources!$A:$M, 13,FALSE))</f>
        <v/>
      </c>
      <c r="I5151" s="13" t="str">
        <f>IF($E5151="", "",VLOOKUP($E5151,Sources!$A:$M, 5,FALSE))</f>
        <v/>
      </c>
      <c r="J5151" s="13" t="str">
        <f>IF($E5151="", "",VLOOKUP($E5151,Sources!$A:$M, 6,FALSE))</f>
        <v/>
      </c>
      <c r="K5151" s="13" t="str">
        <f>IF($E5151="", "",VLOOKUP($E5151,Sources!$A:$M, 9,FALSE))</f>
        <v/>
      </c>
      <c r="L5151" s="13" t="str">
        <f>IF($D5151="", "",VLOOKUP($D5151,Series!$A:$J,6,FALSE))</f>
        <v/>
      </c>
      <c r="M5151" s="13" t="str">
        <f>IF($D5151="", "",VLOOKUP($D5151,Series!$A:$J,7,FALSE))</f>
        <v/>
      </c>
      <c r="N5151" s="13" t="str">
        <f>IF($D5151="", "",VLOOKUP($D5151,Series!$A:$J,8,FALSE))</f>
        <v/>
      </c>
      <c r="O5151" s="13" t="str">
        <f>IF($D5151="", "",VLOOKUP($D5151,Series!$A:$J,9,FALSE))</f>
        <v/>
      </c>
      <c r="P5151" s="13" t="str">
        <f>IF($D5151="", "",VLOOKUP($D5151,Series!$A:$J,10,FALSE))</f>
        <v/>
      </c>
    </row>
    <row r="5152" spans="1:16" x14ac:dyDescent="0.25">
      <c r="A5152" s="13" t="str">
        <f>IF(C5152&gt;0,VLOOKUP(C5152,Indicators!G:H,2,0),"")</f>
        <v/>
      </c>
      <c r="E5152" s="13" t="str">
        <f>IF(D5152="","",VLOOKUP(D5152,Series!A:B,2,FALSE))</f>
        <v/>
      </c>
      <c r="F5152" s="13" t="str">
        <f>IF(D5152&gt;0,VLOOKUP(D5152,Series!A:D,4,0),"")</f>
        <v/>
      </c>
      <c r="G5152" s="13" t="str">
        <f>IF(E5152&gt;"",VLOOKUP(E5152,Sources!A:B,2,0),"")</f>
        <v/>
      </c>
      <c r="H5152" s="13" t="str">
        <f>IF($E5152="", "",VLOOKUP($E5152,Sources!$A:$M, 13,FALSE))</f>
        <v/>
      </c>
      <c r="I5152" s="13" t="str">
        <f>IF($E5152="", "",VLOOKUP($E5152,Sources!$A:$M, 5,FALSE))</f>
        <v/>
      </c>
      <c r="J5152" s="13" t="str">
        <f>IF($E5152="", "",VLOOKUP($E5152,Sources!$A:$M, 6,FALSE))</f>
        <v/>
      </c>
      <c r="K5152" s="13" t="str">
        <f>IF($E5152="", "",VLOOKUP($E5152,Sources!$A:$M, 9,FALSE))</f>
        <v/>
      </c>
      <c r="L5152" s="13" t="str">
        <f>IF($D5152="", "",VLOOKUP($D5152,Series!$A:$J,6,FALSE))</f>
        <v/>
      </c>
      <c r="M5152" s="13" t="str">
        <f>IF($D5152="", "",VLOOKUP($D5152,Series!$A:$J,7,FALSE))</f>
        <v/>
      </c>
      <c r="N5152" s="13" t="str">
        <f>IF($D5152="", "",VLOOKUP($D5152,Series!$A:$J,8,FALSE))</f>
        <v/>
      </c>
      <c r="O5152" s="13" t="str">
        <f>IF($D5152="", "",VLOOKUP($D5152,Series!$A:$J,9,FALSE))</f>
        <v/>
      </c>
      <c r="P5152" s="13" t="str">
        <f>IF($D5152="", "",VLOOKUP($D5152,Series!$A:$J,10,FALSE))</f>
        <v/>
      </c>
    </row>
    <row r="5153" spans="1:16" x14ac:dyDescent="0.25">
      <c r="A5153" s="13" t="str">
        <f>IF(C5153&gt;0,VLOOKUP(C5153,Indicators!G:H,2,0),"")</f>
        <v/>
      </c>
      <c r="E5153" s="13" t="str">
        <f>IF(D5153="","",VLOOKUP(D5153,Series!A:B,2,FALSE))</f>
        <v/>
      </c>
      <c r="F5153" s="13" t="str">
        <f>IF(D5153&gt;0,VLOOKUP(D5153,Series!A:D,4,0),"")</f>
        <v/>
      </c>
      <c r="G5153" s="13" t="str">
        <f>IF(E5153&gt;"",VLOOKUP(E5153,Sources!A:B,2,0),"")</f>
        <v/>
      </c>
      <c r="H5153" s="13" t="str">
        <f>IF($E5153="", "",VLOOKUP($E5153,Sources!$A:$M, 13,FALSE))</f>
        <v/>
      </c>
      <c r="I5153" s="13" t="str">
        <f>IF($E5153="", "",VLOOKUP($E5153,Sources!$A:$M, 5,FALSE))</f>
        <v/>
      </c>
      <c r="J5153" s="13" t="str">
        <f>IF($E5153="", "",VLOOKUP($E5153,Sources!$A:$M, 6,FALSE))</f>
        <v/>
      </c>
      <c r="K5153" s="13" t="str">
        <f>IF($E5153="", "",VLOOKUP($E5153,Sources!$A:$M, 9,FALSE))</f>
        <v/>
      </c>
      <c r="L5153" s="13" t="str">
        <f>IF($D5153="", "",VLOOKUP($D5153,Series!$A:$J,6,FALSE))</f>
        <v/>
      </c>
      <c r="M5153" s="13" t="str">
        <f>IF($D5153="", "",VLOOKUP($D5153,Series!$A:$J,7,FALSE))</f>
        <v/>
      </c>
      <c r="N5153" s="13" t="str">
        <f>IF($D5153="", "",VLOOKUP($D5153,Series!$A:$J,8,FALSE))</f>
        <v/>
      </c>
      <c r="O5153" s="13" t="str">
        <f>IF($D5153="", "",VLOOKUP($D5153,Series!$A:$J,9,FALSE))</f>
        <v/>
      </c>
      <c r="P5153" s="13" t="str">
        <f>IF($D5153="", "",VLOOKUP($D5153,Series!$A:$J,10,FALSE))</f>
        <v/>
      </c>
    </row>
    <row r="5154" spans="1:16" x14ac:dyDescent="0.25">
      <c r="A5154" s="13" t="str">
        <f>IF(C5154&gt;0,VLOOKUP(C5154,Indicators!G:H,2,0),"")</f>
        <v/>
      </c>
      <c r="E5154" s="13" t="str">
        <f>IF(D5154="","",VLOOKUP(D5154,Series!A:B,2,FALSE))</f>
        <v/>
      </c>
      <c r="F5154" s="13" t="str">
        <f>IF(D5154&gt;0,VLOOKUP(D5154,Series!A:D,4,0),"")</f>
        <v/>
      </c>
      <c r="G5154" s="13" t="str">
        <f>IF(E5154&gt;"",VLOOKUP(E5154,Sources!A:B,2,0),"")</f>
        <v/>
      </c>
      <c r="H5154" s="13" t="str">
        <f>IF($E5154="", "",VLOOKUP($E5154,Sources!$A:$M, 13,FALSE))</f>
        <v/>
      </c>
      <c r="I5154" s="13" t="str">
        <f>IF($E5154="", "",VLOOKUP($E5154,Sources!$A:$M, 5,FALSE))</f>
        <v/>
      </c>
      <c r="J5154" s="13" t="str">
        <f>IF($E5154="", "",VLOOKUP($E5154,Sources!$A:$M, 6,FALSE))</f>
        <v/>
      </c>
      <c r="K5154" s="13" t="str">
        <f>IF($E5154="", "",VLOOKUP($E5154,Sources!$A:$M, 9,FALSE))</f>
        <v/>
      </c>
      <c r="L5154" s="13" t="str">
        <f>IF($D5154="", "",VLOOKUP($D5154,Series!$A:$J,6,FALSE))</f>
        <v/>
      </c>
      <c r="M5154" s="13" t="str">
        <f>IF($D5154="", "",VLOOKUP($D5154,Series!$A:$J,7,FALSE))</f>
        <v/>
      </c>
      <c r="N5154" s="13" t="str">
        <f>IF($D5154="", "",VLOOKUP($D5154,Series!$A:$J,8,FALSE))</f>
        <v/>
      </c>
      <c r="O5154" s="13" t="str">
        <f>IF($D5154="", "",VLOOKUP($D5154,Series!$A:$J,9,FALSE))</f>
        <v/>
      </c>
      <c r="P5154" s="13" t="str">
        <f>IF($D5154="", "",VLOOKUP($D5154,Series!$A:$J,10,FALSE))</f>
        <v/>
      </c>
    </row>
    <row r="5155" spans="1:16" x14ac:dyDescent="0.25">
      <c r="A5155" s="13" t="str">
        <f>IF(C5155&gt;0,VLOOKUP(C5155,Indicators!G:H,2,0),"")</f>
        <v/>
      </c>
      <c r="E5155" s="13" t="str">
        <f>IF(D5155="","",VLOOKUP(D5155,Series!A:B,2,FALSE))</f>
        <v/>
      </c>
      <c r="F5155" s="13" t="str">
        <f>IF(D5155&gt;0,VLOOKUP(D5155,Series!A:D,4,0),"")</f>
        <v/>
      </c>
      <c r="G5155" s="13" t="str">
        <f>IF(E5155&gt;"",VLOOKUP(E5155,Sources!A:B,2,0),"")</f>
        <v/>
      </c>
      <c r="H5155" s="13" t="str">
        <f>IF($E5155="", "",VLOOKUP($E5155,Sources!$A:$M, 13,FALSE))</f>
        <v/>
      </c>
      <c r="I5155" s="13" t="str">
        <f>IF($E5155="", "",VLOOKUP($E5155,Sources!$A:$M, 5,FALSE))</f>
        <v/>
      </c>
      <c r="J5155" s="13" t="str">
        <f>IF($E5155="", "",VLOOKUP($E5155,Sources!$A:$M, 6,FALSE))</f>
        <v/>
      </c>
      <c r="K5155" s="13" t="str">
        <f>IF($E5155="", "",VLOOKUP($E5155,Sources!$A:$M, 9,FALSE))</f>
        <v/>
      </c>
      <c r="L5155" s="13" t="str">
        <f>IF($D5155="", "",VLOOKUP($D5155,Series!$A:$J,6,FALSE))</f>
        <v/>
      </c>
      <c r="M5155" s="13" t="str">
        <f>IF($D5155="", "",VLOOKUP($D5155,Series!$A:$J,7,FALSE))</f>
        <v/>
      </c>
      <c r="N5155" s="13" t="str">
        <f>IF($D5155="", "",VLOOKUP($D5155,Series!$A:$J,8,FALSE))</f>
        <v/>
      </c>
      <c r="O5155" s="13" t="str">
        <f>IF($D5155="", "",VLOOKUP($D5155,Series!$A:$J,9,FALSE))</f>
        <v/>
      </c>
      <c r="P5155" s="13" t="str">
        <f>IF($D5155="", "",VLOOKUP($D5155,Series!$A:$J,10,FALSE))</f>
        <v/>
      </c>
    </row>
    <row r="5156" spans="1:16" x14ac:dyDescent="0.25">
      <c r="A5156" s="13" t="str">
        <f>IF(C5156&gt;0,VLOOKUP(C5156,Indicators!G:H,2,0),"")</f>
        <v/>
      </c>
      <c r="E5156" s="13" t="str">
        <f>IF(D5156="","",VLOOKUP(D5156,Series!A:B,2,FALSE))</f>
        <v/>
      </c>
      <c r="F5156" s="13" t="str">
        <f>IF(D5156&gt;0,VLOOKUP(D5156,Series!A:D,4,0),"")</f>
        <v/>
      </c>
      <c r="G5156" s="13" t="str">
        <f>IF(E5156&gt;"",VLOOKUP(E5156,Sources!A:B,2,0),"")</f>
        <v/>
      </c>
      <c r="H5156" s="13" t="str">
        <f>IF($E5156="", "",VLOOKUP($E5156,Sources!$A:$M, 13,FALSE))</f>
        <v/>
      </c>
      <c r="I5156" s="13" t="str">
        <f>IF($E5156="", "",VLOOKUP($E5156,Sources!$A:$M, 5,FALSE))</f>
        <v/>
      </c>
      <c r="J5156" s="13" t="str">
        <f>IF($E5156="", "",VLOOKUP($E5156,Sources!$A:$M, 6,FALSE))</f>
        <v/>
      </c>
      <c r="K5156" s="13" t="str">
        <f>IF($E5156="", "",VLOOKUP($E5156,Sources!$A:$M, 9,FALSE))</f>
        <v/>
      </c>
      <c r="L5156" s="13" t="str">
        <f>IF($D5156="", "",VLOOKUP($D5156,Series!$A:$J,6,FALSE))</f>
        <v/>
      </c>
      <c r="M5156" s="13" t="str">
        <f>IF($D5156="", "",VLOOKUP($D5156,Series!$A:$J,7,FALSE))</f>
        <v/>
      </c>
      <c r="N5156" s="13" t="str">
        <f>IF($D5156="", "",VLOOKUP($D5156,Series!$A:$J,8,FALSE))</f>
        <v/>
      </c>
      <c r="O5156" s="13" t="str">
        <f>IF($D5156="", "",VLOOKUP($D5156,Series!$A:$J,9,FALSE))</f>
        <v/>
      </c>
      <c r="P5156" s="13" t="str">
        <f>IF($D5156="", "",VLOOKUP($D5156,Series!$A:$J,10,FALSE))</f>
        <v/>
      </c>
    </row>
    <row r="5157" spans="1:16" x14ac:dyDescent="0.25">
      <c r="A5157" s="13" t="str">
        <f>IF(C5157&gt;0,VLOOKUP(C5157,Indicators!G:H,2,0),"")</f>
        <v/>
      </c>
      <c r="E5157" s="13" t="str">
        <f>IF(D5157="","",VLOOKUP(D5157,Series!A:B,2,FALSE))</f>
        <v/>
      </c>
      <c r="F5157" s="13" t="str">
        <f>IF(D5157&gt;0,VLOOKUP(D5157,Series!A:D,4,0),"")</f>
        <v/>
      </c>
      <c r="G5157" s="13" t="str">
        <f>IF(E5157&gt;"",VLOOKUP(E5157,Sources!A:B,2,0),"")</f>
        <v/>
      </c>
      <c r="H5157" s="13" t="str">
        <f>IF($E5157="", "",VLOOKUP($E5157,Sources!$A:$M, 13,FALSE))</f>
        <v/>
      </c>
      <c r="I5157" s="13" t="str">
        <f>IF($E5157="", "",VLOOKUP($E5157,Sources!$A:$M, 5,FALSE))</f>
        <v/>
      </c>
      <c r="J5157" s="13" t="str">
        <f>IF($E5157="", "",VLOOKUP($E5157,Sources!$A:$M, 6,FALSE))</f>
        <v/>
      </c>
      <c r="K5157" s="13" t="str">
        <f>IF($E5157="", "",VLOOKUP($E5157,Sources!$A:$M, 9,FALSE))</f>
        <v/>
      </c>
      <c r="L5157" s="13" t="str">
        <f>IF($D5157="", "",VLOOKUP($D5157,Series!$A:$J,6,FALSE))</f>
        <v/>
      </c>
      <c r="M5157" s="13" t="str">
        <f>IF($D5157="", "",VLOOKUP($D5157,Series!$A:$J,7,FALSE))</f>
        <v/>
      </c>
      <c r="N5157" s="13" t="str">
        <f>IF($D5157="", "",VLOOKUP($D5157,Series!$A:$J,8,FALSE))</f>
        <v/>
      </c>
      <c r="O5157" s="13" t="str">
        <f>IF($D5157="", "",VLOOKUP($D5157,Series!$A:$J,9,FALSE))</f>
        <v/>
      </c>
      <c r="P5157" s="13" t="str">
        <f>IF($D5157="", "",VLOOKUP($D5157,Series!$A:$J,10,FALSE))</f>
        <v/>
      </c>
    </row>
    <row r="5158" spans="1:16" x14ac:dyDescent="0.25">
      <c r="A5158" s="13" t="str">
        <f>IF(C5158&gt;0,VLOOKUP(C5158,Indicators!G:H,2,0),"")</f>
        <v/>
      </c>
      <c r="E5158" s="13" t="str">
        <f>IF(D5158="","",VLOOKUP(D5158,Series!A:B,2,FALSE))</f>
        <v/>
      </c>
      <c r="F5158" s="13" t="str">
        <f>IF(D5158&gt;0,VLOOKUP(D5158,Series!A:D,4,0),"")</f>
        <v/>
      </c>
      <c r="G5158" s="13" t="str">
        <f>IF(E5158&gt;"",VLOOKUP(E5158,Sources!A:B,2,0),"")</f>
        <v/>
      </c>
      <c r="H5158" s="13" t="str">
        <f>IF($E5158="", "",VLOOKUP($E5158,Sources!$A:$M, 13,FALSE))</f>
        <v/>
      </c>
      <c r="I5158" s="13" t="str">
        <f>IF($E5158="", "",VLOOKUP($E5158,Sources!$A:$M, 5,FALSE))</f>
        <v/>
      </c>
      <c r="J5158" s="13" t="str">
        <f>IF($E5158="", "",VLOOKUP($E5158,Sources!$A:$M, 6,FALSE))</f>
        <v/>
      </c>
      <c r="K5158" s="13" t="str">
        <f>IF($E5158="", "",VLOOKUP($E5158,Sources!$A:$M, 9,FALSE))</f>
        <v/>
      </c>
      <c r="L5158" s="13" t="str">
        <f>IF($D5158="", "",VLOOKUP($D5158,Series!$A:$J,6,FALSE))</f>
        <v/>
      </c>
      <c r="M5158" s="13" t="str">
        <f>IF($D5158="", "",VLOOKUP($D5158,Series!$A:$J,7,FALSE))</f>
        <v/>
      </c>
      <c r="N5158" s="13" t="str">
        <f>IF($D5158="", "",VLOOKUP($D5158,Series!$A:$J,8,FALSE))</f>
        <v/>
      </c>
      <c r="O5158" s="13" t="str">
        <f>IF($D5158="", "",VLOOKUP($D5158,Series!$A:$J,9,FALSE))</f>
        <v/>
      </c>
      <c r="P5158" s="13" t="str">
        <f>IF($D5158="", "",VLOOKUP($D5158,Series!$A:$J,10,FALSE))</f>
        <v/>
      </c>
    </row>
    <row r="5159" spans="1:16" x14ac:dyDescent="0.25">
      <c r="A5159" s="13" t="str">
        <f>IF(C5159&gt;0,VLOOKUP(C5159,Indicators!G:H,2,0),"")</f>
        <v/>
      </c>
      <c r="E5159" s="13" t="str">
        <f>IF(D5159="","",VLOOKUP(D5159,Series!A:B,2,FALSE))</f>
        <v/>
      </c>
      <c r="F5159" s="13" t="str">
        <f>IF(D5159&gt;0,VLOOKUP(D5159,Series!A:D,4,0),"")</f>
        <v/>
      </c>
      <c r="G5159" s="13" t="str">
        <f>IF(E5159&gt;"",VLOOKUP(E5159,Sources!A:B,2,0),"")</f>
        <v/>
      </c>
      <c r="H5159" s="13" t="str">
        <f>IF($E5159="", "",VLOOKUP($E5159,Sources!$A:$M, 13,FALSE))</f>
        <v/>
      </c>
      <c r="I5159" s="13" t="str">
        <f>IF($E5159="", "",VLOOKUP($E5159,Sources!$A:$M, 5,FALSE))</f>
        <v/>
      </c>
      <c r="J5159" s="13" t="str">
        <f>IF($E5159="", "",VLOOKUP($E5159,Sources!$A:$M, 6,FALSE))</f>
        <v/>
      </c>
      <c r="K5159" s="13" t="str">
        <f>IF($E5159="", "",VLOOKUP($E5159,Sources!$A:$M, 9,FALSE))</f>
        <v/>
      </c>
      <c r="L5159" s="13" t="str">
        <f>IF($D5159="", "",VLOOKUP($D5159,Series!$A:$J,6,FALSE))</f>
        <v/>
      </c>
      <c r="M5159" s="13" t="str">
        <f>IF($D5159="", "",VLOOKUP($D5159,Series!$A:$J,7,FALSE))</f>
        <v/>
      </c>
      <c r="N5159" s="13" t="str">
        <f>IF($D5159="", "",VLOOKUP($D5159,Series!$A:$J,8,FALSE))</f>
        <v/>
      </c>
      <c r="O5159" s="13" t="str">
        <f>IF($D5159="", "",VLOOKUP($D5159,Series!$A:$J,9,FALSE))</f>
        <v/>
      </c>
      <c r="P5159" s="13" t="str">
        <f>IF($D5159="", "",VLOOKUP($D5159,Series!$A:$J,10,FALSE))</f>
        <v/>
      </c>
    </row>
    <row r="5160" spans="1:16" x14ac:dyDescent="0.25">
      <c r="A5160" s="13" t="str">
        <f>IF(C5160&gt;0,VLOOKUP(C5160,Indicators!G:H,2,0),"")</f>
        <v/>
      </c>
      <c r="E5160" s="13" t="str">
        <f>IF(D5160="","",VLOOKUP(D5160,Series!A:B,2,FALSE))</f>
        <v/>
      </c>
      <c r="F5160" s="13" t="str">
        <f>IF(D5160&gt;0,VLOOKUP(D5160,Series!A:D,4,0),"")</f>
        <v/>
      </c>
      <c r="G5160" s="13" t="str">
        <f>IF(E5160&gt;"",VLOOKUP(E5160,Sources!A:B,2,0),"")</f>
        <v/>
      </c>
      <c r="H5160" s="13" t="str">
        <f>IF($E5160="", "",VLOOKUP($E5160,Sources!$A:$M, 13,FALSE))</f>
        <v/>
      </c>
      <c r="I5160" s="13" t="str">
        <f>IF($E5160="", "",VLOOKUP($E5160,Sources!$A:$M, 5,FALSE))</f>
        <v/>
      </c>
      <c r="J5160" s="13" t="str">
        <f>IF($E5160="", "",VLOOKUP($E5160,Sources!$A:$M, 6,FALSE))</f>
        <v/>
      </c>
      <c r="K5160" s="13" t="str">
        <f>IF($E5160="", "",VLOOKUP($E5160,Sources!$A:$M, 9,FALSE))</f>
        <v/>
      </c>
      <c r="L5160" s="13" t="str">
        <f>IF($D5160="", "",VLOOKUP($D5160,Series!$A:$J,6,FALSE))</f>
        <v/>
      </c>
      <c r="M5160" s="13" t="str">
        <f>IF($D5160="", "",VLOOKUP($D5160,Series!$A:$J,7,FALSE))</f>
        <v/>
      </c>
      <c r="N5160" s="13" t="str">
        <f>IF($D5160="", "",VLOOKUP($D5160,Series!$A:$J,8,FALSE))</f>
        <v/>
      </c>
      <c r="O5160" s="13" t="str">
        <f>IF($D5160="", "",VLOOKUP($D5160,Series!$A:$J,9,FALSE))</f>
        <v/>
      </c>
      <c r="P5160" s="13" t="str">
        <f>IF($D5160="", "",VLOOKUP($D5160,Series!$A:$J,10,FALSE))</f>
        <v/>
      </c>
    </row>
    <row r="5161" spans="1:16" x14ac:dyDescent="0.25">
      <c r="A5161" s="13" t="str">
        <f>IF(C5161&gt;0,VLOOKUP(C5161,Indicators!G:H,2,0),"")</f>
        <v/>
      </c>
      <c r="E5161" s="13" t="str">
        <f>IF(D5161="","",VLOOKUP(D5161,Series!A:B,2,FALSE))</f>
        <v/>
      </c>
      <c r="F5161" s="13" t="str">
        <f>IF(D5161&gt;0,VLOOKUP(D5161,Series!A:D,4,0),"")</f>
        <v/>
      </c>
      <c r="G5161" s="13" t="str">
        <f>IF(E5161&gt;"",VLOOKUP(E5161,Sources!A:B,2,0),"")</f>
        <v/>
      </c>
      <c r="H5161" s="13" t="str">
        <f>IF($E5161="", "",VLOOKUP($E5161,Sources!$A:$M, 13,FALSE))</f>
        <v/>
      </c>
      <c r="I5161" s="13" t="str">
        <f>IF($E5161="", "",VLOOKUP($E5161,Sources!$A:$M, 5,FALSE))</f>
        <v/>
      </c>
      <c r="J5161" s="13" t="str">
        <f>IF($E5161="", "",VLOOKUP($E5161,Sources!$A:$M, 6,FALSE))</f>
        <v/>
      </c>
      <c r="K5161" s="13" t="str">
        <f>IF($E5161="", "",VLOOKUP($E5161,Sources!$A:$M, 9,FALSE))</f>
        <v/>
      </c>
      <c r="L5161" s="13" t="str">
        <f>IF($D5161="", "",VLOOKUP($D5161,Series!$A:$J,6,FALSE))</f>
        <v/>
      </c>
      <c r="M5161" s="13" t="str">
        <f>IF($D5161="", "",VLOOKUP($D5161,Series!$A:$J,7,FALSE))</f>
        <v/>
      </c>
      <c r="N5161" s="13" t="str">
        <f>IF($D5161="", "",VLOOKUP($D5161,Series!$A:$J,8,FALSE))</f>
        <v/>
      </c>
      <c r="O5161" s="13" t="str">
        <f>IF($D5161="", "",VLOOKUP($D5161,Series!$A:$J,9,FALSE))</f>
        <v/>
      </c>
      <c r="P5161" s="13" t="str">
        <f>IF($D5161="", "",VLOOKUP($D5161,Series!$A:$J,10,FALSE))</f>
        <v/>
      </c>
    </row>
    <row r="5162" spans="1:16" x14ac:dyDescent="0.25">
      <c r="A5162" s="13" t="str">
        <f>IF(C5162&gt;0,VLOOKUP(C5162,Indicators!G:H,2,0),"")</f>
        <v/>
      </c>
      <c r="E5162" s="13" t="str">
        <f>IF(D5162="","",VLOOKUP(D5162,Series!A:B,2,FALSE))</f>
        <v/>
      </c>
      <c r="F5162" s="13" t="str">
        <f>IF(D5162&gt;0,VLOOKUP(D5162,Series!A:D,4,0),"")</f>
        <v/>
      </c>
      <c r="G5162" s="13" t="str">
        <f>IF(E5162&gt;"",VLOOKUP(E5162,Sources!A:B,2,0),"")</f>
        <v/>
      </c>
      <c r="H5162" s="13" t="str">
        <f>IF($E5162="", "",VLOOKUP($E5162,Sources!$A:$M, 13,FALSE))</f>
        <v/>
      </c>
      <c r="I5162" s="13" t="str">
        <f>IF($E5162="", "",VLOOKUP($E5162,Sources!$A:$M, 5,FALSE))</f>
        <v/>
      </c>
      <c r="J5162" s="13" t="str">
        <f>IF($E5162="", "",VLOOKUP($E5162,Sources!$A:$M, 6,FALSE))</f>
        <v/>
      </c>
      <c r="K5162" s="13" t="str">
        <f>IF($E5162="", "",VLOOKUP($E5162,Sources!$A:$M, 9,FALSE))</f>
        <v/>
      </c>
      <c r="L5162" s="13" t="str">
        <f>IF($D5162="", "",VLOOKUP($D5162,Series!$A:$J,6,FALSE))</f>
        <v/>
      </c>
      <c r="M5162" s="13" t="str">
        <f>IF($D5162="", "",VLOOKUP($D5162,Series!$A:$J,7,FALSE))</f>
        <v/>
      </c>
      <c r="N5162" s="13" t="str">
        <f>IF($D5162="", "",VLOOKUP($D5162,Series!$A:$J,8,FALSE))</f>
        <v/>
      </c>
      <c r="O5162" s="13" t="str">
        <f>IF($D5162="", "",VLOOKUP($D5162,Series!$A:$J,9,FALSE))</f>
        <v/>
      </c>
      <c r="P5162" s="13" t="str">
        <f>IF($D5162="", "",VLOOKUP($D5162,Series!$A:$J,10,FALSE))</f>
        <v/>
      </c>
    </row>
    <row r="5163" spans="1:16" x14ac:dyDescent="0.25">
      <c r="A5163" s="13" t="str">
        <f>IF(C5163&gt;0,VLOOKUP(C5163,Indicators!G:H,2,0),"")</f>
        <v/>
      </c>
      <c r="E5163" s="13" t="str">
        <f>IF(D5163="","",VLOOKUP(D5163,Series!A:B,2,FALSE))</f>
        <v/>
      </c>
      <c r="F5163" s="13" t="str">
        <f>IF(D5163&gt;0,VLOOKUP(D5163,Series!A:D,4,0),"")</f>
        <v/>
      </c>
      <c r="G5163" s="13" t="str">
        <f>IF(E5163&gt;"",VLOOKUP(E5163,Sources!A:B,2,0),"")</f>
        <v/>
      </c>
      <c r="H5163" s="13" t="str">
        <f>IF($E5163="", "",VLOOKUP($E5163,Sources!$A:$M, 13,FALSE))</f>
        <v/>
      </c>
      <c r="I5163" s="13" t="str">
        <f>IF($E5163="", "",VLOOKUP($E5163,Sources!$A:$M, 5,FALSE))</f>
        <v/>
      </c>
      <c r="J5163" s="13" t="str">
        <f>IF($E5163="", "",VLOOKUP($E5163,Sources!$A:$M, 6,FALSE))</f>
        <v/>
      </c>
      <c r="K5163" s="13" t="str">
        <f>IF($E5163="", "",VLOOKUP($E5163,Sources!$A:$M, 9,FALSE))</f>
        <v/>
      </c>
      <c r="L5163" s="13" t="str">
        <f>IF($D5163="", "",VLOOKUP($D5163,Series!$A:$J,6,FALSE))</f>
        <v/>
      </c>
      <c r="M5163" s="13" t="str">
        <f>IF($D5163="", "",VLOOKUP($D5163,Series!$A:$J,7,FALSE))</f>
        <v/>
      </c>
      <c r="N5163" s="13" t="str">
        <f>IF($D5163="", "",VLOOKUP($D5163,Series!$A:$J,8,FALSE))</f>
        <v/>
      </c>
      <c r="O5163" s="13" t="str">
        <f>IF($D5163="", "",VLOOKUP($D5163,Series!$A:$J,9,FALSE))</f>
        <v/>
      </c>
      <c r="P5163" s="13" t="str">
        <f>IF($D5163="", "",VLOOKUP($D5163,Series!$A:$J,10,FALSE))</f>
        <v/>
      </c>
    </row>
    <row r="5164" spans="1:16" x14ac:dyDescent="0.25">
      <c r="A5164" s="13" t="str">
        <f>IF(C5164&gt;0,VLOOKUP(C5164,Indicators!G:H,2,0),"")</f>
        <v/>
      </c>
      <c r="E5164" s="13" t="str">
        <f>IF(D5164="","",VLOOKUP(D5164,Series!A:B,2,FALSE))</f>
        <v/>
      </c>
      <c r="F5164" s="13" t="str">
        <f>IF(D5164&gt;0,VLOOKUP(D5164,Series!A:D,4,0),"")</f>
        <v/>
      </c>
      <c r="G5164" s="13" t="str">
        <f>IF(E5164&gt;"",VLOOKUP(E5164,Sources!A:B,2,0),"")</f>
        <v/>
      </c>
      <c r="H5164" s="13" t="str">
        <f>IF($E5164="", "",VLOOKUP($E5164,Sources!$A:$M, 13,FALSE))</f>
        <v/>
      </c>
      <c r="I5164" s="13" t="str">
        <f>IF($E5164="", "",VLOOKUP($E5164,Sources!$A:$M, 5,FALSE))</f>
        <v/>
      </c>
      <c r="J5164" s="13" t="str">
        <f>IF($E5164="", "",VLOOKUP($E5164,Sources!$A:$M, 6,FALSE))</f>
        <v/>
      </c>
      <c r="K5164" s="13" t="str">
        <f>IF($E5164="", "",VLOOKUP($E5164,Sources!$A:$M, 9,FALSE))</f>
        <v/>
      </c>
      <c r="L5164" s="13" t="str">
        <f>IF($D5164="", "",VLOOKUP($D5164,Series!$A:$J,6,FALSE))</f>
        <v/>
      </c>
      <c r="M5164" s="13" t="str">
        <f>IF($D5164="", "",VLOOKUP($D5164,Series!$A:$J,7,FALSE))</f>
        <v/>
      </c>
      <c r="N5164" s="13" t="str">
        <f>IF($D5164="", "",VLOOKUP($D5164,Series!$A:$J,8,FALSE))</f>
        <v/>
      </c>
      <c r="O5164" s="13" t="str">
        <f>IF($D5164="", "",VLOOKUP($D5164,Series!$A:$J,9,FALSE))</f>
        <v/>
      </c>
      <c r="P5164" s="13" t="str">
        <f>IF($D5164="", "",VLOOKUP($D5164,Series!$A:$J,10,FALSE))</f>
        <v/>
      </c>
    </row>
    <row r="5165" spans="1:16" x14ac:dyDescent="0.25">
      <c r="A5165" s="13" t="str">
        <f>IF(C5165&gt;0,VLOOKUP(C5165,Indicators!G:H,2,0),"")</f>
        <v/>
      </c>
      <c r="E5165" s="13" t="str">
        <f>IF(D5165="","",VLOOKUP(D5165,Series!A:B,2,FALSE))</f>
        <v/>
      </c>
      <c r="F5165" s="13" t="str">
        <f>IF(D5165&gt;0,VLOOKUP(D5165,Series!A:D,4,0),"")</f>
        <v/>
      </c>
      <c r="G5165" s="13" t="str">
        <f>IF(E5165&gt;"",VLOOKUP(E5165,Sources!A:B,2,0),"")</f>
        <v/>
      </c>
      <c r="H5165" s="13" t="str">
        <f>IF($E5165="", "",VLOOKUP($E5165,Sources!$A:$M, 13,FALSE))</f>
        <v/>
      </c>
      <c r="I5165" s="13" t="str">
        <f>IF($E5165="", "",VLOOKUP($E5165,Sources!$A:$M, 5,FALSE))</f>
        <v/>
      </c>
      <c r="J5165" s="13" t="str">
        <f>IF($E5165="", "",VLOOKUP($E5165,Sources!$A:$M, 6,FALSE))</f>
        <v/>
      </c>
      <c r="K5165" s="13" t="str">
        <f>IF($E5165="", "",VLOOKUP($E5165,Sources!$A:$M, 9,FALSE))</f>
        <v/>
      </c>
      <c r="L5165" s="13" t="str">
        <f>IF($D5165="", "",VLOOKUP($D5165,Series!$A:$J,6,FALSE))</f>
        <v/>
      </c>
      <c r="M5165" s="13" t="str">
        <f>IF($D5165="", "",VLOOKUP($D5165,Series!$A:$J,7,FALSE))</f>
        <v/>
      </c>
      <c r="N5165" s="13" t="str">
        <f>IF($D5165="", "",VLOOKUP($D5165,Series!$A:$J,8,FALSE))</f>
        <v/>
      </c>
      <c r="O5165" s="13" t="str">
        <f>IF($D5165="", "",VLOOKUP($D5165,Series!$A:$J,9,FALSE))</f>
        <v/>
      </c>
      <c r="P5165" s="13" t="str">
        <f>IF($D5165="", "",VLOOKUP($D5165,Series!$A:$J,10,FALSE))</f>
        <v/>
      </c>
    </row>
    <row r="5166" spans="1:16" x14ac:dyDescent="0.25">
      <c r="A5166" s="13" t="str">
        <f>IF(C5166&gt;0,VLOOKUP(C5166,Indicators!G:H,2,0),"")</f>
        <v/>
      </c>
      <c r="E5166" s="13" t="str">
        <f>IF(D5166="","",VLOOKUP(D5166,Series!A:B,2,FALSE))</f>
        <v/>
      </c>
      <c r="F5166" s="13" t="str">
        <f>IF(D5166&gt;0,VLOOKUP(D5166,Series!A:D,4,0),"")</f>
        <v/>
      </c>
      <c r="G5166" s="13" t="str">
        <f>IF(E5166&gt;"",VLOOKUP(E5166,Sources!A:B,2,0),"")</f>
        <v/>
      </c>
      <c r="H5166" s="13" t="str">
        <f>IF($E5166="", "",VLOOKUP($E5166,Sources!$A:$M, 13,FALSE))</f>
        <v/>
      </c>
      <c r="I5166" s="13" t="str">
        <f>IF($E5166="", "",VLOOKUP($E5166,Sources!$A:$M, 5,FALSE))</f>
        <v/>
      </c>
      <c r="J5166" s="13" t="str">
        <f>IF($E5166="", "",VLOOKUP($E5166,Sources!$A:$M, 6,FALSE))</f>
        <v/>
      </c>
      <c r="K5166" s="13" t="str">
        <f>IF($E5166="", "",VLOOKUP($E5166,Sources!$A:$M, 9,FALSE))</f>
        <v/>
      </c>
      <c r="L5166" s="13" t="str">
        <f>IF($D5166="", "",VLOOKUP($D5166,Series!$A:$J,6,FALSE))</f>
        <v/>
      </c>
      <c r="M5166" s="13" t="str">
        <f>IF($D5166="", "",VLOOKUP($D5166,Series!$A:$J,7,FALSE))</f>
        <v/>
      </c>
      <c r="N5166" s="13" t="str">
        <f>IF($D5166="", "",VLOOKUP($D5166,Series!$A:$J,8,FALSE))</f>
        <v/>
      </c>
      <c r="O5166" s="13" t="str">
        <f>IF($D5166="", "",VLOOKUP($D5166,Series!$A:$J,9,FALSE))</f>
        <v/>
      </c>
      <c r="P5166" s="13" t="str">
        <f>IF($D5166="", "",VLOOKUP($D5166,Series!$A:$J,10,FALSE))</f>
        <v/>
      </c>
    </row>
    <row r="5167" spans="1:16" x14ac:dyDescent="0.25">
      <c r="A5167" s="13" t="str">
        <f>IF(C5167&gt;0,VLOOKUP(C5167,Indicators!G:H,2,0),"")</f>
        <v/>
      </c>
      <c r="E5167" s="13" t="str">
        <f>IF(D5167="","",VLOOKUP(D5167,Series!A:B,2,FALSE))</f>
        <v/>
      </c>
      <c r="F5167" s="13" t="str">
        <f>IF(D5167&gt;0,VLOOKUP(D5167,Series!A:D,4,0),"")</f>
        <v/>
      </c>
      <c r="G5167" s="13" t="str">
        <f>IF(E5167&gt;"",VLOOKUP(E5167,Sources!A:B,2,0),"")</f>
        <v/>
      </c>
      <c r="H5167" s="13" t="str">
        <f>IF($E5167="", "",VLOOKUP($E5167,Sources!$A:$M, 13,FALSE))</f>
        <v/>
      </c>
      <c r="I5167" s="13" t="str">
        <f>IF($E5167="", "",VLOOKUP($E5167,Sources!$A:$M, 5,FALSE))</f>
        <v/>
      </c>
      <c r="J5167" s="13" t="str">
        <f>IF($E5167="", "",VLOOKUP($E5167,Sources!$A:$M, 6,FALSE))</f>
        <v/>
      </c>
      <c r="K5167" s="13" t="str">
        <f>IF($E5167="", "",VLOOKUP($E5167,Sources!$A:$M, 9,FALSE))</f>
        <v/>
      </c>
      <c r="L5167" s="13" t="str">
        <f>IF($D5167="", "",VLOOKUP($D5167,Series!$A:$J,6,FALSE))</f>
        <v/>
      </c>
      <c r="M5167" s="13" t="str">
        <f>IF($D5167="", "",VLOOKUP($D5167,Series!$A:$J,7,FALSE))</f>
        <v/>
      </c>
      <c r="N5167" s="13" t="str">
        <f>IF($D5167="", "",VLOOKUP($D5167,Series!$A:$J,8,FALSE))</f>
        <v/>
      </c>
      <c r="O5167" s="13" t="str">
        <f>IF($D5167="", "",VLOOKUP($D5167,Series!$A:$J,9,FALSE))</f>
        <v/>
      </c>
      <c r="P5167" s="13" t="str">
        <f>IF($D5167="", "",VLOOKUP($D5167,Series!$A:$J,10,FALSE))</f>
        <v/>
      </c>
    </row>
    <row r="5168" spans="1:16" x14ac:dyDescent="0.25">
      <c r="A5168" s="13" t="str">
        <f>IF(C5168&gt;0,VLOOKUP(C5168,Indicators!G:H,2,0),"")</f>
        <v/>
      </c>
      <c r="E5168" s="13" t="str">
        <f>IF(D5168="","",VLOOKUP(D5168,Series!A:B,2,FALSE))</f>
        <v/>
      </c>
      <c r="F5168" s="13" t="str">
        <f>IF(D5168&gt;0,VLOOKUP(D5168,Series!A:D,4,0),"")</f>
        <v/>
      </c>
      <c r="G5168" s="13" t="str">
        <f>IF(E5168&gt;"",VLOOKUP(E5168,Sources!A:B,2,0),"")</f>
        <v/>
      </c>
      <c r="H5168" s="13" t="str">
        <f>IF($E5168="", "",VLOOKUP($E5168,Sources!$A:$M, 13,FALSE))</f>
        <v/>
      </c>
      <c r="I5168" s="13" t="str">
        <f>IF($E5168="", "",VLOOKUP($E5168,Sources!$A:$M, 5,FALSE))</f>
        <v/>
      </c>
      <c r="J5168" s="13" t="str">
        <f>IF($E5168="", "",VLOOKUP($E5168,Sources!$A:$M, 6,FALSE))</f>
        <v/>
      </c>
      <c r="K5168" s="13" t="str">
        <f>IF($E5168="", "",VLOOKUP($E5168,Sources!$A:$M, 9,FALSE))</f>
        <v/>
      </c>
      <c r="L5168" s="13" t="str">
        <f>IF($D5168="", "",VLOOKUP($D5168,Series!$A:$J,6,FALSE))</f>
        <v/>
      </c>
      <c r="M5168" s="13" t="str">
        <f>IF($D5168="", "",VLOOKUP($D5168,Series!$A:$J,7,FALSE))</f>
        <v/>
      </c>
      <c r="N5168" s="13" t="str">
        <f>IF($D5168="", "",VLOOKUP($D5168,Series!$A:$J,8,FALSE))</f>
        <v/>
      </c>
      <c r="O5168" s="13" t="str">
        <f>IF($D5168="", "",VLOOKUP($D5168,Series!$A:$J,9,FALSE))</f>
        <v/>
      </c>
      <c r="P5168" s="13" t="str">
        <f>IF($D5168="", "",VLOOKUP($D5168,Series!$A:$J,10,FALSE))</f>
        <v/>
      </c>
    </row>
    <row r="5169" spans="1:16" x14ac:dyDescent="0.25">
      <c r="A5169" s="13" t="str">
        <f>IF(C5169&gt;0,VLOOKUP(C5169,Indicators!G:H,2,0),"")</f>
        <v/>
      </c>
      <c r="E5169" s="13" t="str">
        <f>IF(D5169="","",VLOOKUP(D5169,Series!A:B,2,FALSE))</f>
        <v/>
      </c>
      <c r="F5169" s="13" t="str">
        <f>IF(D5169&gt;0,VLOOKUP(D5169,Series!A:D,4,0),"")</f>
        <v/>
      </c>
      <c r="G5169" s="13" t="str">
        <f>IF(E5169&gt;"",VLOOKUP(E5169,Sources!A:B,2,0),"")</f>
        <v/>
      </c>
      <c r="H5169" s="13" t="str">
        <f>IF($E5169="", "",VLOOKUP($E5169,Sources!$A:$M, 13,FALSE))</f>
        <v/>
      </c>
      <c r="I5169" s="13" t="str">
        <f>IF($E5169="", "",VLOOKUP($E5169,Sources!$A:$M, 5,FALSE))</f>
        <v/>
      </c>
      <c r="J5169" s="13" t="str">
        <f>IF($E5169="", "",VLOOKUP($E5169,Sources!$A:$M, 6,FALSE))</f>
        <v/>
      </c>
      <c r="K5169" s="13" t="str">
        <f>IF($E5169="", "",VLOOKUP($E5169,Sources!$A:$M, 9,FALSE))</f>
        <v/>
      </c>
      <c r="L5169" s="13" t="str">
        <f>IF($D5169="", "",VLOOKUP($D5169,Series!$A:$J,6,FALSE))</f>
        <v/>
      </c>
      <c r="M5169" s="13" t="str">
        <f>IF($D5169="", "",VLOOKUP($D5169,Series!$A:$J,7,FALSE))</f>
        <v/>
      </c>
      <c r="N5169" s="13" t="str">
        <f>IF($D5169="", "",VLOOKUP($D5169,Series!$A:$J,8,FALSE))</f>
        <v/>
      </c>
      <c r="O5169" s="13" t="str">
        <f>IF($D5169="", "",VLOOKUP($D5169,Series!$A:$J,9,FALSE))</f>
        <v/>
      </c>
      <c r="P5169" s="13" t="str">
        <f>IF($D5169="", "",VLOOKUP($D5169,Series!$A:$J,10,FALSE))</f>
        <v/>
      </c>
    </row>
    <row r="5170" spans="1:16" x14ac:dyDescent="0.25">
      <c r="A5170" s="13" t="str">
        <f>IF(C5170&gt;0,VLOOKUP(C5170,Indicators!G:H,2,0),"")</f>
        <v/>
      </c>
      <c r="E5170" s="13" t="str">
        <f>IF(D5170="","",VLOOKUP(D5170,Series!A:B,2,FALSE))</f>
        <v/>
      </c>
      <c r="F5170" s="13" t="str">
        <f>IF(D5170&gt;0,VLOOKUP(D5170,Series!A:D,4,0),"")</f>
        <v/>
      </c>
      <c r="G5170" s="13" t="str">
        <f>IF(E5170&gt;"",VLOOKUP(E5170,Sources!A:B,2,0),"")</f>
        <v/>
      </c>
      <c r="H5170" s="13" t="str">
        <f>IF($E5170="", "",VLOOKUP($E5170,Sources!$A:$M, 13,FALSE))</f>
        <v/>
      </c>
      <c r="I5170" s="13" t="str">
        <f>IF($E5170="", "",VLOOKUP($E5170,Sources!$A:$M, 5,FALSE))</f>
        <v/>
      </c>
      <c r="J5170" s="13" t="str">
        <f>IF($E5170="", "",VLOOKUP($E5170,Sources!$A:$M, 6,FALSE))</f>
        <v/>
      </c>
      <c r="K5170" s="13" t="str">
        <f>IF($E5170="", "",VLOOKUP($E5170,Sources!$A:$M, 9,FALSE))</f>
        <v/>
      </c>
      <c r="L5170" s="13" t="str">
        <f>IF($D5170="", "",VLOOKUP($D5170,Series!$A:$J,6,FALSE))</f>
        <v/>
      </c>
      <c r="M5170" s="13" t="str">
        <f>IF($D5170="", "",VLOOKUP($D5170,Series!$A:$J,7,FALSE))</f>
        <v/>
      </c>
      <c r="N5170" s="13" t="str">
        <f>IF($D5170="", "",VLOOKUP($D5170,Series!$A:$J,8,FALSE))</f>
        <v/>
      </c>
      <c r="O5170" s="13" t="str">
        <f>IF($D5170="", "",VLOOKUP($D5170,Series!$A:$J,9,FALSE))</f>
        <v/>
      </c>
      <c r="P5170" s="13" t="str">
        <f>IF($D5170="", "",VLOOKUP($D5170,Series!$A:$J,10,FALSE))</f>
        <v/>
      </c>
    </row>
    <row r="5171" spans="1:16" x14ac:dyDescent="0.25">
      <c r="A5171" s="13" t="str">
        <f>IF(C5171&gt;0,VLOOKUP(C5171,Indicators!G:H,2,0),"")</f>
        <v/>
      </c>
      <c r="E5171" s="13" t="str">
        <f>IF(D5171="","",VLOOKUP(D5171,Series!A:B,2,FALSE))</f>
        <v/>
      </c>
      <c r="F5171" s="13" t="str">
        <f>IF(D5171&gt;0,VLOOKUP(D5171,Series!A:D,4,0),"")</f>
        <v/>
      </c>
      <c r="G5171" s="13" t="str">
        <f>IF(E5171&gt;"",VLOOKUP(E5171,Sources!A:B,2,0),"")</f>
        <v/>
      </c>
      <c r="H5171" s="13" t="str">
        <f>IF($E5171="", "",VLOOKUP($E5171,Sources!$A:$M, 13,FALSE))</f>
        <v/>
      </c>
      <c r="I5171" s="13" t="str">
        <f>IF($E5171="", "",VLOOKUP($E5171,Sources!$A:$M, 5,FALSE))</f>
        <v/>
      </c>
      <c r="J5171" s="13" t="str">
        <f>IF($E5171="", "",VLOOKUP($E5171,Sources!$A:$M, 6,FALSE))</f>
        <v/>
      </c>
      <c r="K5171" s="13" t="str">
        <f>IF($E5171="", "",VLOOKUP($E5171,Sources!$A:$M, 9,FALSE))</f>
        <v/>
      </c>
      <c r="L5171" s="13" t="str">
        <f>IF($D5171="", "",VLOOKUP($D5171,Series!$A:$J,6,FALSE))</f>
        <v/>
      </c>
      <c r="M5171" s="13" t="str">
        <f>IF($D5171="", "",VLOOKUP($D5171,Series!$A:$J,7,FALSE))</f>
        <v/>
      </c>
      <c r="N5171" s="13" t="str">
        <f>IF($D5171="", "",VLOOKUP($D5171,Series!$A:$J,8,FALSE))</f>
        <v/>
      </c>
      <c r="O5171" s="13" t="str">
        <f>IF($D5171="", "",VLOOKUP($D5171,Series!$A:$J,9,FALSE))</f>
        <v/>
      </c>
      <c r="P5171" s="13" t="str">
        <f>IF($D5171="", "",VLOOKUP($D5171,Series!$A:$J,10,FALSE))</f>
        <v/>
      </c>
    </row>
    <row r="5172" spans="1:16" x14ac:dyDescent="0.25">
      <c r="A5172" s="13" t="str">
        <f>IF(C5172&gt;0,VLOOKUP(C5172,Indicators!G:H,2,0),"")</f>
        <v/>
      </c>
      <c r="E5172" s="13" t="str">
        <f>IF(D5172="","",VLOOKUP(D5172,Series!A:B,2,FALSE))</f>
        <v/>
      </c>
      <c r="F5172" s="13" t="str">
        <f>IF(D5172&gt;0,VLOOKUP(D5172,Series!A:D,4,0),"")</f>
        <v/>
      </c>
      <c r="G5172" s="13" t="str">
        <f>IF(E5172&gt;"",VLOOKUP(E5172,Sources!A:B,2,0),"")</f>
        <v/>
      </c>
      <c r="H5172" s="13" t="str">
        <f>IF($E5172="", "",VLOOKUP($E5172,Sources!$A:$M, 13,FALSE))</f>
        <v/>
      </c>
      <c r="I5172" s="13" t="str">
        <f>IF($E5172="", "",VLOOKUP($E5172,Sources!$A:$M, 5,FALSE))</f>
        <v/>
      </c>
      <c r="J5172" s="13" t="str">
        <f>IF($E5172="", "",VLOOKUP($E5172,Sources!$A:$M, 6,FALSE))</f>
        <v/>
      </c>
      <c r="K5172" s="13" t="str">
        <f>IF($E5172="", "",VLOOKUP($E5172,Sources!$A:$M, 9,FALSE))</f>
        <v/>
      </c>
      <c r="L5172" s="13" t="str">
        <f>IF($D5172="", "",VLOOKUP($D5172,Series!$A:$J,6,FALSE))</f>
        <v/>
      </c>
      <c r="M5172" s="13" t="str">
        <f>IF($D5172="", "",VLOOKUP($D5172,Series!$A:$J,7,FALSE))</f>
        <v/>
      </c>
      <c r="N5172" s="13" t="str">
        <f>IF($D5172="", "",VLOOKUP($D5172,Series!$A:$J,8,FALSE))</f>
        <v/>
      </c>
      <c r="O5172" s="13" t="str">
        <f>IF($D5172="", "",VLOOKUP($D5172,Series!$A:$J,9,FALSE))</f>
        <v/>
      </c>
      <c r="P5172" s="13" t="str">
        <f>IF($D5172="", "",VLOOKUP($D5172,Series!$A:$J,10,FALSE))</f>
        <v/>
      </c>
    </row>
    <row r="5173" spans="1:16" x14ac:dyDescent="0.25">
      <c r="A5173" s="13" t="str">
        <f>IF(C5173&gt;0,VLOOKUP(C5173,Indicators!G:H,2,0),"")</f>
        <v/>
      </c>
      <c r="E5173" s="13" t="str">
        <f>IF(D5173="","",VLOOKUP(D5173,Series!A:B,2,FALSE))</f>
        <v/>
      </c>
      <c r="F5173" s="13" t="str">
        <f>IF(D5173&gt;0,VLOOKUP(D5173,Series!A:D,4,0),"")</f>
        <v/>
      </c>
      <c r="G5173" s="13" t="str">
        <f>IF(E5173&gt;"",VLOOKUP(E5173,Sources!A:B,2,0),"")</f>
        <v/>
      </c>
      <c r="H5173" s="13" t="str">
        <f>IF($E5173="", "",VLOOKUP($E5173,Sources!$A:$M, 13,FALSE))</f>
        <v/>
      </c>
      <c r="I5173" s="13" t="str">
        <f>IF($E5173="", "",VLOOKUP($E5173,Sources!$A:$M, 5,FALSE))</f>
        <v/>
      </c>
      <c r="J5173" s="13" t="str">
        <f>IF($E5173="", "",VLOOKUP($E5173,Sources!$A:$M, 6,FALSE))</f>
        <v/>
      </c>
      <c r="K5173" s="13" t="str">
        <f>IF($E5173="", "",VLOOKUP($E5173,Sources!$A:$M, 9,FALSE))</f>
        <v/>
      </c>
      <c r="L5173" s="13" t="str">
        <f>IF($D5173="", "",VLOOKUP($D5173,Series!$A:$J,6,FALSE))</f>
        <v/>
      </c>
      <c r="M5173" s="13" t="str">
        <f>IF($D5173="", "",VLOOKUP($D5173,Series!$A:$J,7,FALSE))</f>
        <v/>
      </c>
      <c r="N5173" s="13" t="str">
        <f>IF($D5173="", "",VLOOKUP($D5173,Series!$A:$J,8,FALSE))</f>
        <v/>
      </c>
      <c r="O5173" s="13" t="str">
        <f>IF($D5173="", "",VLOOKUP($D5173,Series!$A:$J,9,FALSE))</f>
        <v/>
      </c>
      <c r="P5173" s="13" t="str">
        <f>IF($D5173="", "",VLOOKUP($D5173,Series!$A:$J,10,FALSE))</f>
        <v/>
      </c>
    </row>
    <row r="5174" spans="1:16" x14ac:dyDescent="0.25">
      <c r="A5174" s="13" t="str">
        <f>IF(C5174&gt;0,VLOOKUP(C5174,Indicators!G:H,2,0),"")</f>
        <v/>
      </c>
      <c r="E5174" s="13" t="str">
        <f>IF(D5174="","",VLOOKUP(D5174,Series!A:B,2,FALSE))</f>
        <v/>
      </c>
      <c r="F5174" s="13" t="str">
        <f>IF(D5174&gt;0,VLOOKUP(D5174,Series!A:D,4,0),"")</f>
        <v/>
      </c>
      <c r="G5174" s="13" t="str">
        <f>IF(E5174&gt;"",VLOOKUP(E5174,Sources!A:B,2,0),"")</f>
        <v/>
      </c>
      <c r="H5174" s="13" t="str">
        <f>IF($E5174="", "",VLOOKUP($E5174,Sources!$A:$M, 13,FALSE))</f>
        <v/>
      </c>
      <c r="I5174" s="13" t="str">
        <f>IF($E5174="", "",VLOOKUP($E5174,Sources!$A:$M, 5,FALSE))</f>
        <v/>
      </c>
      <c r="J5174" s="13" t="str">
        <f>IF($E5174="", "",VLOOKUP($E5174,Sources!$A:$M, 6,FALSE))</f>
        <v/>
      </c>
      <c r="K5174" s="13" t="str">
        <f>IF($E5174="", "",VLOOKUP($E5174,Sources!$A:$M, 9,FALSE))</f>
        <v/>
      </c>
      <c r="L5174" s="13" t="str">
        <f>IF($D5174="", "",VLOOKUP($D5174,Series!$A:$J,6,FALSE))</f>
        <v/>
      </c>
      <c r="M5174" s="13" t="str">
        <f>IF($D5174="", "",VLOOKUP($D5174,Series!$A:$J,7,FALSE))</f>
        <v/>
      </c>
      <c r="N5174" s="13" t="str">
        <f>IF($D5174="", "",VLOOKUP($D5174,Series!$A:$J,8,FALSE))</f>
        <v/>
      </c>
      <c r="O5174" s="13" t="str">
        <f>IF($D5174="", "",VLOOKUP($D5174,Series!$A:$J,9,FALSE))</f>
        <v/>
      </c>
      <c r="P5174" s="13" t="str">
        <f>IF($D5174="", "",VLOOKUP($D5174,Series!$A:$J,10,FALSE))</f>
        <v/>
      </c>
    </row>
    <row r="5175" spans="1:16" x14ac:dyDescent="0.25">
      <c r="A5175" s="13" t="str">
        <f>IF(C5175&gt;0,VLOOKUP(C5175,Indicators!G:H,2,0),"")</f>
        <v/>
      </c>
      <c r="E5175" s="13" t="str">
        <f>IF(D5175="","",VLOOKUP(D5175,Series!A:B,2,FALSE))</f>
        <v/>
      </c>
      <c r="F5175" s="13" t="str">
        <f>IF(D5175&gt;0,VLOOKUP(D5175,Series!A:D,4,0),"")</f>
        <v/>
      </c>
      <c r="G5175" s="13" t="str">
        <f>IF(E5175&gt;"",VLOOKUP(E5175,Sources!A:B,2,0),"")</f>
        <v/>
      </c>
      <c r="H5175" s="13" t="str">
        <f>IF($E5175="", "",VLOOKUP($E5175,Sources!$A:$M, 13,FALSE))</f>
        <v/>
      </c>
      <c r="I5175" s="13" t="str">
        <f>IF($E5175="", "",VLOOKUP($E5175,Sources!$A:$M, 5,FALSE))</f>
        <v/>
      </c>
      <c r="J5175" s="13" t="str">
        <f>IF($E5175="", "",VLOOKUP($E5175,Sources!$A:$M, 6,FALSE))</f>
        <v/>
      </c>
      <c r="K5175" s="13" t="str">
        <f>IF($E5175="", "",VLOOKUP($E5175,Sources!$A:$M, 9,FALSE))</f>
        <v/>
      </c>
      <c r="L5175" s="13" t="str">
        <f>IF($D5175="", "",VLOOKUP($D5175,Series!$A:$J,6,FALSE))</f>
        <v/>
      </c>
      <c r="M5175" s="13" t="str">
        <f>IF($D5175="", "",VLOOKUP($D5175,Series!$A:$J,7,FALSE))</f>
        <v/>
      </c>
      <c r="N5175" s="13" t="str">
        <f>IF($D5175="", "",VLOOKUP($D5175,Series!$A:$J,8,FALSE))</f>
        <v/>
      </c>
      <c r="O5175" s="13" t="str">
        <f>IF($D5175="", "",VLOOKUP($D5175,Series!$A:$J,9,FALSE))</f>
        <v/>
      </c>
      <c r="P5175" s="13" t="str">
        <f>IF($D5175="", "",VLOOKUP($D5175,Series!$A:$J,10,FALSE))</f>
        <v/>
      </c>
    </row>
    <row r="5176" spans="1:16" x14ac:dyDescent="0.25">
      <c r="A5176" s="13" t="str">
        <f>IF(C5176&gt;0,VLOOKUP(C5176,Indicators!G:H,2,0),"")</f>
        <v/>
      </c>
      <c r="E5176" s="13" t="str">
        <f>IF(D5176="","",VLOOKUP(D5176,Series!A:B,2,FALSE))</f>
        <v/>
      </c>
      <c r="F5176" s="13" t="str">
        <f>IF(D5176&gt;0,VLOOKUP(D5176,Series!A:D,4,0),"")</f>
        <v/>
      </c>
      <c r="G5176" s="13" t="str">
        <f>IF(E5176&gt;"",VLOOKUP(E5176,Sources!A:B,2,0),"")</f>
        <v/>
      </c>
      <c r="H5176" s="13" t="str">
        <f>IF($E5176="", "",VLOOKUP($E5176,Sources!$A:$M, 13,FALSE))</f>
        <v/>
      </c>
      <c r="I5176" s="13" t="str">
        <f>IF($E5176="", "",VLOOKUP($E5176,Sources!$A:$M, 5,FALSE))</f>
        <v/>
      </c>
      <c r="J5176" s="13" t="str">
        <f>IF($E5176="", "",VLOOKUP($E5176,Sources!$A:$M, 6,FALSE))</f>
        <v/>
      </c>
      <c r="K5176" s="13" t="str">
        <f>IF($E5176="", "",VLOOKUP($E5176,Sources!$A:$M, 9,FALSE))</f>
        <v/>
      </c>
      <c r="L5176" s="13" t="str">
        <f>IF($D5176="", "",VLOOKUP($D5176,Series!$A:$J,6,FALSE))</f>
        <v/>
      </c>
      <c r="M5176" s="13" t="str">
        <f>IF($D5176="", "",VLOOKUP($D5176,Series!$A:$J,7,FALSE))</f>
        <v/>
      </c>
      <c r="N5176" s="13" t="str">
        <f>IF($D5176="", "",VLOOKUP($D5176,Series!$A:$J,8,FALSE))</f>
        <v/>
      </c>
      <c r="O5176" s="13" t="str">
        <f>IF($D5176="", "",VLOOKUP($D5176,Series!$A:$J,9,FALSE))</f>
        <v/>
      </c>
      <c r="P5176" s="13" t="str">
        <f>IF($D5176="", "",VLOOKUP($D5176,Series!$A:$J,10,FALSE))</f>
        <v/>
      </c>
    </row>
    <row r="5177" spans="1:16" x14ac:dyDescent="0.25">
      <c r="A5177" s="13" t="str">
        <f>IF(C5177&gt;0,VLOOKUP(C5177,Indicators!G:H,2,0),"")</f>
        <v/>
      </c>
      <c r="E5177" s="13" t="str">
        <f>IF(D5177="","",VLOOKUP(D5177,Series!A:B,2,FALSE))</f>
        <v/>
      </c>
      <c r="F5177" s="13" t="str">
        <f>IF(D5177&gt;0,VLOOKUP(D5177,Series!A:D,4,0),"")</f>
        <v/>
      </c>
      <c r="G5177" s="13" t="str">
        <f>IF(E5177&gt;"",VLOOKUP(E5177,Sources!A:B,2,0),"")</f>
        <v/>
      </c>
      <c r="H5177" s="13" t="str">
        <f>IF($E5177="", "",VLOOKUP($E5177,Sources!$A:$M, 13,FALSE))</f>
        <v/>
      </c>
      <c r="I5177" s="13" t="str">
        <f>IF($E5177="", "",VLOOKUP($E5177,Sources!$A:$M, 5,FALSE))</f>
        <v/>
      </c>
      <c r="J5177" s="13" t="str">
        <f>IF($E5177="", "",VLOOKUP($E5177,Sources!$A:$M, 6,FALSE))</f>
        <v/>
      </c>
      <c r="K5177" s="13" t="str">
        <f>IF($E5177="", "",VLOOKUP($E5177,Sources!$A:$M, 9,FALSE))</f>
        <v/>
      </c>
      <c r="L5177" s="13" t="str">
        <f>IF($D5177="", "",VLOOKUP($D5177,Series!$A:$J,6,FALSE))</f>
        <v/>
      </c>
      <c r="M5177" s="13" t="str">
        <f>IF($D5177="", "",VLOOKUP($D5177,Series!$A:$J,7,FALSE))</f>
        <v/>
      </c>
      <c r="N5177" s="13" t="str">
        <f>IF($D5177="", "",VLOOKUP($D5177,Series!$A:$J,8,FALSE))</f>
        <v/>
      </c>
      <c r="O5177" s="13" t="str">
        <f>IF($D5177="", "",VLOOKUP($D5177,Series!$A:$J,9,FALSE))</f>
        <v/>
      </c>
      <c r="P5177" s="13" t="str">
        <f>IF($D5177="", "",VLOOKUP($D5177,Series!$A:$J,10,FALSE))</f>
        <v/>
      </c>
    </row>
    <row r="5178" spans="1:16" x14ac:dyDescent="0.25">
      <c r="A5178" s="13" t="str">
        <f>IF(C5178&gt;0,VLOOKUP(C5178,Indicators!G:H,2,0),"")</f>
        <v/>
      </c>
      <c r="E5178" s="13" t="str">
        <f>IF(D5178="","",VLOOKUP(D5178,Series!A:B,2,FALSE))</f>
        <v/>
      </c>
      <c r="F5178" s="13" t="str">
        <f>IF(D5178&gt;0,VLOOKUP(D5178,Series!A:D,4,0),"")</f>
        <v/>
      </c>
      <c r="G5178" s="13" t="str">
        <f>IF(E5178&gt;"",VLOOKUP(E5178,Sources!A:B,2,0),"")</f>
        <v/>
      </c>
      <c r="H5178" s="13" t="str">
        <f>IF($E5178="", "",VLOOKUP($E5178,Sources!$A:$M, 13,FALSE))</f>
        <v/>
      </c>
      <c r="I5178" s="13" t="str">
        <f>IF($E5178="", "",VLOOKUP($E5178,Sources!$A:$M, 5,FALSE))</f>
        <v/>
      </c>
      <c r="J5178" s="13" t="str">
        <f>IF($E5178="", "",VLOOKUP($E5178,Sources!$A:$M, 6,FALSE))</f>
        <v/>
      </c>
      <c r="K5178" s="13" t="str">
        <f>IF($E5178="", "",VLOOKUP($E5178,Sources!$A:$M, 9,FALSE))</f>
        <v/>
      </c>
      <c r="L5178" s="13" t="str">
        <f>IF($D5178="", "",VLOOKUP($D5178,Series!$A:$J,6,FALSE))</f>
        <v/>
      </c>
      <c r="M5178" s="13" t="str">
        <f>IF($D5178="", "",VLOOKUP($D5178,Series!$A:$J,7,FALSE))</f>
        <v/>
      </c>
      <c r="N5178" s="13" t="str">
        <f>IF($D5178="", "",VLOOKUP($D5178,Series!$A:$J,8,FALSE))</f>
        <v/>
      </c>
      <c r="O5178" s="13" t="str">
        <f>IF($D5178="", "",VLOOKUP($D5178,Series!$A:$J,9,FALSE))</f>
        <v/>
      </c>
      <c r="P5178" s="13" t="str">
        <f>IF($D5178="", "",VLOOKUP($D5178,Series!$A:$J,10,FALSE))</f>
        <v/>
      </c>
    </row>
    <row r="5179" spans="1:16" x14ac:dyDescent="0.25">
      <c r="A5179" s="13" t="str">
        <f>IF(C5179&gt;0,VLOOKUP(C5179,Indicators!G:H,2,0),"")</f>
        <v/>
      </c>
      <c r="E5179" s="13" t="str">
        <f>IF(D5179="","",VLOOKUP(D5179,Series!A:B,2,FALSE))</f>
        <v/>
      </c>
      <c r="F5179" s="13" t="str">
        <f>IF(D5179&gt;0,VLOOKUP(D5179,Series!A:D,4,0),"")</f>
        <v/>
      </c>
      <c r="G5179" s="13" t="str">
        <f>IF(E5179&gt;"",VLOOKUP(E5179,Sources!A:B,2,0),"")</f>
        <v/>
      </c>
      <c r="H5179" s="13" t="str">
        <f>IF($E5179="", "",VLOOKUP($E5179,Sources!$A:$M, 13,FALSE))</f>
        <v/>
      </c>
      <c r="I5179" s="13" t="str">
        <f>IF($E5179="", "",VLOOKUP($E5179,Sources!$A:$M, 5,FALSE))</f>
        <v/>
      </c>
      <c r="J5179" s="13" t="str">
        <f>IF($E5179="", "",VLOOKUP($E5179,Sources!$A:$M, 6,FALSE))</f>
        <v/>
      </c>
      <c r="K5179" s="13" t="str">
        <f>IF($E5179="", "",VLOOKUP($E5179,Sources!$A:$M, 9,FALSE))</f>
        <v/>
      </c>
      <c r="L5179" s="13" t="str">
        <f>IF($D5179="", "",VLOOKUP($D5179,Series!$A:$J,6,FALSE))</f>
        <v/>
      </c>
      <c r="M5179" s="13" t="str">
        <f>IF($D5179="", "",VLOOKUP($D5179,Series!$A:$J,7,FALSE))</f>
        <v/>
      </c>
      <c r="N5179" s="13" t="str">
        <f>IF($D5179="", "",VLOOKUP($D5179,Series!$A:$J,8,FALSE))</f>
        <v/>
      </c>
      <c r="O5179" s="13" t="str">
        <f>IF($D5179="", "",VLOOKUP($D5179,Series!$A:$J,9,FALSE))</f>
        <v/>
      </c>
      <c r="P5179" s="13" t="str">
        <f>IF($D5179="", "",VLOOKUP($D5179,Series!$A:$J,10,FALSE))</f>
        <v/>
      </c>
    </row>
    <row r="5180" spans="1:16" x14ac:dyDescent="0.25">
      <c r="A5180" s="13" t="str">
        <f>IF(C5180&gt;0,VLOOKUP(C5180,Indicators!G:H,2,0),"")</f>
        <v/>
      </c>
      <c r="E5180" s="13" t="str">
        <f>IF(D5180="","",VLOOKUP(D5180,Series!A:B,2,FALSE))</f>
        <v/>
      </c>
      <c r="F5180" s="13" t="str">
        <f>IF(D5180&gt;0,VLOOKUP(D5180,Series!A:D,4,0),"")</f>
        <v/>
      </c>
      <c r="G5180" s="13" t="str">
        <f>IF(E5180&gt;"",VLOOKUP(E5180,Sources!A:B,2,0),"")</f>
        <v/>
      </c>
      <c r="H5180" s="13" t="str">
        <f>IF($E5180="", "",VLOOKUP($E5180,Sources!$A:$M, 13,FALSE))</f>
        <v/>
      </c>
      <c r="I5180" s="13" t="str">
        <f>IF($E5180="", "",VLOOKUP($E5180,Sources!$A:$M, 5,FALSE))</f>
        <v/>
      </c>
      <c r="J5180" s="13" t="str">
        <f>IF($E5180="", "",VLOOKUP($E5180,Sources!$A:$M, 6,FALSE))</f>
        <v/>
      </c>
      <c r="K5180" s="13" t="str">
        <f>IF($E5180="", "",VLOOKUP($E5180,Sources!$A:$M, 9,FALSE))</f>
        <v/>
      </c>
      <c r="L5180" s="13" t="str">
        <f>IF($D5180="", "",VLOOKUP($D5180,Series!$A:$J,6,FALSE))</f>
        <v/>
      </c>
      <c r="M5180" s="13" t="str">
        <f>IF($D5180="", "",VLOOKUP($D5180,Series!$A:$J,7,FALSE))</f>
        <v/>
      </c>
      <c r="N5180" s="13" t="str">
        <f>IF($D5180="", "",VLOOKUP($D5180,Series!$A:$J,8,FALSE))</f>
        <v/>
      </c>
      <c r="O5180" s="13" t="str">
        <f>IF($D5180="", "",VLOOKUP($D5180,Series!$A:$J,9,FALSE))</f>
        <v/>
      </c>
      <c r="P5180" s="13" t="str">
        <f>IF($D5180="", "",VLOOKUP($D5180,Series!$A:$J,10,FALSE))</f>
        <v/>
      </c>
    </row>
    <row r="5181" spans="1:16" x14ac:dyDescent="0.25">
      <c r="A5181" s="13" t="str">
        <f>IF(C5181&gt;0,VLOOKUP(C5181,Indicators!G:H,2,0),"")</f>
        <v/>
      </c>
      <c r="E5181" s="13" t="str">
        <f>IF(D5181="","",VLOOKUP(D5181,Series!A:B,2,FALSE))</f>
        <v/>
      </c>
      <c r="F5181" s="13" t="str">
        <f>IF(D5181&gt;0,VLOOKUP(D5181,Series!A:D,4,0),"")</f>
        <v/>
      </c>
      <c r="G5181" s="13" t="str">
        <f>IF(E5181&gt;"",VLOOKUP(E5181,Sources!A:B,2,0),"")</f>
        <v/>
      </c>
      <c r="H5181" s="13" t="str">
        <f>IF($E5181="", "",VLOOKUP($E5181,Sources!$A:$M, 13,FALSE))</f>
        <v/>
      </c>
      <c r="I5181" s="13" t="str">
        <f>IF($E5181="", "",VLOOKUP($E5181,Sources!$A:$M, 5,FALSE))</f>
        <v/>
      </c>
      <c r="J5181" s="13" t="str">
        <f>IF($E5181="", "",VLOOKUP($E5181,Sources!$A:$M, 6,FALSE))</f>
        <v/>
      </c>
      <c r="K5181" s="13" t="str">
        <f>IF($E5181="", "",VLOOKUP($E5181,Sources!$A:$M, 9,FALSE))</f>
        <v/>
      </c>
      <c r="L5181" s="13" t="str">
        <f>IF($D5181="", "",VLOOKUP($D5181,Series!$A:$J,6,FALSE))</f>
        <v/>
      </c>
      <c r="M5181" s="13" t="str">
        <f>IF($D5181="", "",VLOOKUP($D5181,Series!$A:$J,7,FALSE))</f>
        <v/>
      </c>
      <c r="N5181" s="13" t="str">
        <f>IF($D5181="", "",VLOOKUP($D5181,Series!$A:$J,8,FALSE))</f>
        <v/>
      </c>
      <c r="O5181" s="13" t="str">
        <f>IF($D5181="", "",VLOOKUP($D5181,Series!$A:$J,9,FALSE))</f>
        <v/>
      </c>
      <c r="P5181" s="13" t="str">
        <f>IF($D5181="", "",VLOOKUP($D5181,Series!$A:$J,10,FALSE))</f>
        <v/>
      </c>
    </row>
    <row r="5182" spans="1:16" x14ac:dyDescent="0.25">
      <c r="A5182" s="13" t="str">
        <f>IF(C5182&gt;0,VLOOKUP(C5182,Indicators!G:H,2,0),"")</f>
        <v/>
      </c>
      <c r="E5182" s="13" t="str">
        <f>IF(D5182="","",VLOOKUP(D5182,Series!A:B,2,FALSE))</f>
        <v/>
      </c>
      <c r="F5182" s="13" t="str">
        <f>IF(D5182&gt;0,VLOOKUP(D5182,Series!A:D,4,0),"")</f>
        <v/>
      </c>
      <c r="G5182" s="13" t="str">
        <f>IF(E5182&gt;"",VLOOKUP(E5182,Sources!A:B,2,0),"")</f>
        <v/>
      </c>
      <c r="H5182" s="13" t="str">
        <f>IF($E5182="", "",VLOOKUP($E5182,Sources!$A:$M, 13,FALSE))</f>
        <v/>
      </c>
      <c r="I5182" s="13" t="str">
        <f>IF($E5182="", "",VLOOKUP($E5182,Sources!$A:$M, 5,FALSE))</f>
        <v/>
      </c>
      <c r="J5182" s="13" t="str">
        <f>IF($E5182="", "",VLOOKUP($E5182,Sources!$A:$M, 6,FALSE))</f>
        <v/>
      </c>
      <c r="K5182" s="13" t="str">
        <f>IF($E5182="", "",VLOOKUP($E5182,Sources!$A:$M, 9,FALSE))</f>
        <v/>
      </c>
      <c r="L5182" s="13" t="str">
        <f>IF($D5182="", "",VLOOKUP($D5182,Series!$A:$J,6,FALSE))</f>
        <v/>
      </c>
      <c r="M5182" s="13" t="str">
        <f>IF($D5182="", "",VLOOKUP($D5182,Series!$A:$J,7,FALSE))</f>
        <v/>
      </c>
      <c r="N5182" s="13" t="str">
        <f>IF($D5182="", "",VLOOKUP($D5182,Series!$A:$J,8,FALSE))</f>
        <v/>
      </c>
      <c r="O5182" s="13" t="str">
        <f>IF($D5182="", "",VLOOKUP($D5182,Series!$A:$J,9,FALSE))</f>
        <v/>
      </c>
      <c r="P5182" s="13" t="str">
        <f>IF($D5182="", "",VLOOKUP($D5182,Series!$A:$J,10,FALSE))</f>
        <v/>
      </c>
    </row>
    <row r="5183" spans="1:16" x14ac:dyDescent="0.25">
      <c r="A5183" s="13" t="str">
        <f>IF(C5183&gt;0,VLOOKUP(C5183,Indicators!G:H,2,0),"")</f>
        <v/>
      </c>
      <c r="E5183" s="13" t="str">
        <f>IF(D5183="","",VLOOKUP(D5183,Series!A:B,2,FALSE))</f>
        <v/>
      </c>
      <c r="F5183" s="13" t="str">
        <f>IF(D5183&gt;0,VLOOKUP(D5183,Series!A:D,4,0),"")</f>
        <v/>
      </c>
      <c r="G5183" s="13" t="str">
        <f>IF(E5183&gt;"",VLOOKUP(E5183,Sources!A:B,2,0),"")</f>
        <v/>
      </c>
      <c r="H5183" s="13" t="str">
        <f>IF($E5183="", "",VLOOKUP($E5183,Sources!$A:$M, 13,FALSE))</f>
        <v/>
      </c>
      <c r="I5183" s="13" t="str">
        <f>IF($E5183="", "",VLOOKUP($E5183,Sources!$A:$M, 5,FALSE))</f>
        <v/>
      </c>
      <c r="J5183" s="13" t="str">
        <f>IF($E5183="", "",VLOOKUP($E5183,Sources!$A:$M, 6,FALSE))</f>
        <v/>
      </c>
      <c r="K5183" s="13" t="str">
        <f>IF($E5183="", "",VLOOKUP($E5183,Sources!$A:$M, 9,FALSE))</f>
        <v/>
      </c>
      <c r="L5183" s="13" t="str">
        <f>IF($D5183="", "",VLOOKUP($D5183,Series!$A:$J,6,FALSE))</f>
        <v/>
      </c>
      <c r="M5183" s="13" t="str">
        <f>IF($D5183="", "",VLOOKUP($D5183,Series!$A:$J,7,FALSE))</f>
        <v/>
      </c>
      <c r="N5183" s="13" t="str">
        <f>IF($D5183="", "",VLOOKUP($D5183,Series!$A:$J,8,FALSE))</f>
        <v/>
      </c>
      <c r="O5183" s="13" t="str">
        <f>IF($D5183="", "",VLOOKUP($D5183,Series!$A:$J,9,FALSE))</f>
        <v/>
      </c>
      <c r="P5183" s="13" t="str">
        <f>IF($D5183="", "",VLOOKUP($D5183,Series!$A:$J,10,FALSE))</f>
        <v/>
      </c>
    </row>
    <row r="5184" spans="1:16" x14ac:dyDescent="0.25">
      <c r="A5184" s="13" t="str">
        <f>IF(C5184&gt;0,VLOOKUP(C5184,Indicators!G:H,2,0),"")</f>
        <v/>
      </c>
      <c r="E5184" s="13" t="str">
        <f>IF(D5184="","",VLOOKUP(D5184,Series!A:B,2,FALSE))</f>
        <v/>
      </c>
      <c r="F5184" s="13" t="str">
        <f>IF(D5184&gt;0,VLOOKUP(D5184,Series!A:D,4,0),"")</f>
        <v/>
      </c>
      <c r="G5184" s="13" t="str">
        <f>IF(E5184&gt;"",VLOOKUP(E5184,Sources!A:B,2,0),"")</f>
        <v/>
      </c>
      <c r="H5184" s="13" t="str">
        <f>IF($E5184="", "",VLOOKUP($E5184,Sources!$A:$M, 13,FALSE))</f>
        <v/>
      </c>
      <c r="I5184" s="13" t="str">
        <f>IF($E5184="", "",VLOOKUP($E5184,Sources!$A:$M, 5,FALSE))</f>
        <v/>
      </c>
      <c r="J5184" s="13" t="str">
        <f>IF($E5184="", "",VLOOKUP($E5184,Sources!$A:$M, 6,FALSE))</f>
        <v/>
      </c>
      <c r="K5184" s="13" t="str">
        <f>IF($E5184="", "",VLOOKUP($E5184,Sources!$A:$M, 9,FALSE))</f>
        <v/>
      </c>
      <c r="L5184" s="13" t="str">
        <f>IF($D5184="", "",VLOOKUP($D5184,Series!$A:$J,6,FALSE))</f>
        <v/>
      </c>
      <c r="M5184" s="13" t="str">
        <f>IF($D5184="", "",VLOOKUP($D5184,Series!$A:$J,7,FALSE))</f>
        <v/>
      </c>
      <c r="N5184" s="13" t="str">
        <f>IF($D5184="", "",VLOOKUP($D5184,Series!$A:$J,8,FALSE))</f>
        <v/>
      </c>
      <c r="O5184" s="13" t="str">
        <f>IF($D5184="", "",VLOOKUP($D5184,Series!$A:$J,9,FALSE))</f>
        <v/>
      </c>
      <c r="P5184" s="13" t="str">
        <f>IF($D5184="", "",VLOOKUP($D5184,Series!$A:$J,10,FALSE))</f>
        <v/>
      </c>
    </row>
    <row r="5185" spans="1:16" x14ac:dyDescent="0.25">
      <c r="A5185" s="13" t="str">
        <f>IF(C5185&gt;0,VLOOKUP(C5185,Indicators!G:H,2,0),"")</f>
        <v/>
      </c>
      <c r="E5185" s="13" t="str">
        <f>IF(D5185="","",VLOOKUP(D5185,Series!A:B,2,FALSE))</f>
        <v/>
      </c>
      <c r="F5185" s="13" t="str">
        <f>IF(D5185&gt;0,VLOOKUP(D5185,Series!A:D,4,0),"")</f>
        <v/>
      </c>
      <c r="G5185" s="13" t="str">
        <f>IF(E5185&gt;"",VLOOKUP(E5185,Sources!A:B,2,0),"")</f>
        <v/>
      </c>
      <c r="H5185" s="13" t="str">
        <f>IF($E5185="", "",VLOOKUP($E5185,Sources!$A:$M, 13,FALSE))</f>
        <v/>
      </c>
      <c r="I5185" s="13" t="str">
        <f>IF($E5185="", "",VLOOKUP($E5185,Sources!$A:$M, 5,FALSE))</f>
        <v/>
      </c>
      <c r="J5185" s="13" t="str">
        <f>IF($E5185="", "",VLOOKUP($E5185,Sources!$A:$M, 6,FALSE))</f>
        <v/>
      </c>
      <c r="K5185" s="13" t="str">
        <f>IF($E5185="", "",VLOOKUP($E5185,Sources!$A:$M, 9,FALSE))</f>
        <v/>
      </c>
      <c r="L5185" s="13" t="str">
        <f>IF($D5185="", "",VLOOKUP($D5185,Series!$A:$J,6,FALSE))</f>
        <v/>
      </c>
      <c r="M5185" s="13" t="str">
        <f>IF($D5185="", "",VLOOKUP($D5185,Series!$A:$J,7,FALSE))</f>
        <v/>
      </c>
      <c r="N5185" s="13" t="str">
        <f>IF($D5185="", "",VLOOKUP($D5185,Series!$A:$J,8,FALSE))</f>
        <v/>
      </c>
      <c r="O5185" s="13" t="str">
        <f>IF($D5185="", "",VLOOKUP($D5185,Series!$A:$J,9,FALSE))</f>
        <v/>
      </c>
      <c r="P5185" s="13" t="str">
        <f>IF($D5185="", "",VLOOKUP($D5185,Series!$A:$J,10,FALSE))</f>
        <v/>
      </c>
    </row>
    <row r="5186" spans="1:16" x14ac:dyDescent="0.25">
      <c r="A5186" s="13" t="str">
        <f>IF(C5186&gt;0,VLOOKUP(C5186,Indicators!G:H,2,0),"")</f>
        <v/>
      </c>
      <c r="E5186" s="13" t="str">
        <f>IF(D5186="","",VLOOKUP(D5186,Series!A:B,2,FALSE))</f>
        <v/>
      </c>
      <c r="F5186" s="13" t="str">
        <f>IF(D5186&gt;0,VLOOKUP(D5186,Series!A:D,4,0),"")</f>
        <v/>
      </c>
      <c r="G5186" s="13" t="str">
        <f>IF(E5186&gt;"",VLOOKUP(E5186,Sources!A:B,2,0),"")</f>
        <v/>
      </c>
      <c r="H5186" s="13" t="str">
        <f>IF($E5186="", "",VLOOKUP($E5186,Sources!$A:$M, 13,FALSE))</f>
        <v/>
      </c>
      <c r="I5186" s="13" t="str">
        <f>IF($E5186="", "",VLOOKUP($E5186,Sources!$A:$M, 5,FALSE))</f>
        <v/>
      </c>
      <c r="J5186" s="13" t="str">
        <f>IF($E5186="", "",VLOOKUP($E5186,Sources!$A:$M, 6,FALSE))</f>
        <v/>
      </c>
      <c r="K5186" s="13" t="str">
        <f>IF($E5186="", "",VLOOKUP($E5186,Sources!$A:$M, 9,FALSE))</f>
        <v/>
      </c>
      <c r="L5186" s="13" t="str">
        <f>IF($D5186="", "",VLOOKUP($D5186,Series!$A:$J,6,FALSE))</f>
        <v/>
      </c>
      <c r="M5186" s="13" t="str">
        <f>IF($D5186="", "",VLOOKUP($D5186,Series!$A:$J,7,FALSE))</f>
        <v/>
      </c>
      <c r="N5186" s="13" t="str">
        <f>IF($D5186="", "",VLOOKUP($D5186,Series!$A:$J,8,FALSE))</f>
        <v/>
      </c>
      <c r="O5186" s="13" t="str">
        <f>IF($D5186="", "",VLOOKUP($D5186,Series!$A:$J,9,FALSE))</f>
        <v/>
      </c>
      <c r="P5186" s="13" t="str">
        <f>IF($D5186="", "",VLOOKUP($D5186,Series!$A:$J,10,FALSE))</f>
        <v/>
      </c>
    </row>
    <row r="5187" spans="1:16" x14ac:dyDescent="0.25">
      <c r="A5187" s="13" t="str">
        <f>IF(C5187&gt;0,VLOOKUP(C5187,Indicators!G:H,2,0),"")</f>
        <v/>
      </c>
      <c r="E5187" s="13" t="str">
        <f>IF(D5187="","",VLOOKUP(D5187,Series!A:B,2,FALSE))</f>
        <v/>
      </c>
      <c r="F5187" s="13" t="str">
        <f>IF(D5187&gt;0,VLOOKUP(D5187,Series!A:D,4,0),"")</f>
        <v/>
      </c>
      <c r="G5187" s="13" t="str">
        <f>IF(E5187&gt;"",VLOOKUP(E5187,Sources!A:B,2,0),"")</f>
        <v/>
      </c>
      <c r="H5187" s="13" t="str">
        <f>IF($E5187="", "",VLOOKUP($E5187,Sources!$A:$M, 13,FALSE))</f>
        <v/>
      </c>
      <c r="I5187" s="13" t="str">
        <f>IF($E5187="", "",VLOOKUP($E5187,Sources!$A:$M, 5,FALSE))</f>
        <v/>
      </c>
      <c r="J5187" s="13" t="str">
        <f>IF($E5187="", "",VLOOKUP($E5187,Sources!$A:$M, 6,FALSE))</f>
        <v/>
      </c>
      <c r="K5187" s="13" t="str">
        <f>IF($E5187="", "",VLOOKUP($E5187,Sources!$A:$M, 9,FALSE))</f>
        <v/>
      </c>
      <c r="L5187" s="13" t="str">
        <f>IF($D5187="", "",VLOOKUP($D5187,Series!$A:$J,6,FALSE))</f>
        <v/>
      </c>
      <c r="M5187" s="13" t="str">
        <f>IF($D5187="", "",VLOOKUP($D5187,Series!$A:$J,7,FALSE))</f>
        <v/>
      </c>
      <c r="N5187" s="13" t="str">
        <f>IF($D5187="", "",VLOOKUP($D5187,Series!$A:$J,8,FALSE))</f>
        <v/>
      </c>
      <c r="O5187" s="13" t="str">
        <f>IF($D5187="", "",VLOOKUP($D5187,Series!$A:$J,9,FALSE))</f>
        <v/>
      </c>
      <c r="P5187" s="13" t="str">
        <f>IF($D5187="", "",VLOOKUP($D5187,Series!$A:$J,10,FALSE))</f>
        <v/>
      </c>
    </row>
    <row r="5188" spans="1:16" x14ac:dyDescent="0.25">
      <c r="A5188" s="13" t="str">
        <f>IF(C5188&gt;0,VLOOKUP(C5188,Indicators!G:H,2,0),"")</f>
        <v/>
      </c>
      <c r="E5188" s="13" t="str">
        <f>IF(D5188="","",VLOOKUP(D5188,Series!A:B,2,FALSE))</f>
        <v/>
      </c>
      <c r="F5188" s="13" t="str">
        <f>IF(D5188&gt;0,VLOOKUP(D5188,Series!A:D,4,0),"")</f>
        <v/>
      </c>
      <c r="G5188" s="13" t="str">
        <f>IF(E5188&gt;"",VLOOKUP(E5188,Sources!A:B,2,0),"")</f>
        <v/>
      </c>
      <c r="H5188" s="13" t="str">
        <f>IF($E5188="", "",VLOOKUP($E5188,Sources!$A:$M, 13,FALSE))</f>
        <v/>
      </c>
      <c r="I5188" s="13" t="str">
        <f>IF($E5188="", "",VLOOKUP($E5188,Sources!$A:$M, 5,FALSE))</f>
        <v/>
      </c>
      <c r="J5188" s="13" t="str">
        <f>IF($E5188="", "",VLOOKUP($E5188,Sources!$A:$M, 6,FALSE))</f>
        <v/>
      </c>
      <c r="K5188" s="13" t="str">
        <f>IF($E5188="", "",VLOOKUP($E5188,Sources!$A:$M, 9,FALSE))</f>
        <v/>
      </c>
      <c r="L5188" s="13" t="str">
        <f>IF($D5188="", "",VLOOKUP($D5188,Series!$A:$J,6,FALSE))</f>
        <v/>
      </c>
      <c r="M5188" s="13" t="str">
        <f>IF($D5188="", "",VLOOKUP($D5188,Series!$A:$J,7,FALSE))</f>
        <v/>
      </c>
      <c r="N5188" s="13" t="str">
        <f>IF($D5188="", "",VLOOKUP($D5188,Series!$A:$J,8,FALSE))</f>
        <v/>
      </c>
      <c r="O5188" s="13" t="str">
        <f>IF($D5188="", "",VLOOKUP($D5188,Series!$A:$J,9,FALSE))</f>
        <v/>
      </c>
      <c r="P5188" s="13" t="str">
        <f>IF($D5188="", "",VLOOKUP($D5188,Series!$A:$J,10,FALSE))</f>
        <v/>
      </c>
    </row>
    <row r="5189" spans="1:16" x14ac:dyDescent="0.25">
      <c r="A5189" s="13" t="str">
        <f>IF(C5189&gt;0,VLOOKUP(C5189,Indicators!G:H,2,0),"")</f>
        <v/>
      </c>
      <c r="E5189" s="13" t="str">
        <f>IF(D5189="","",VLOOKUP(D5189,Series!A:B,2,FALSE))</f>
        <v/>
      </c>
      <c r="F5189" s="13" t="str">
        <f>IF(D5189&gt;0,VLOOKUP(D5189,Series!A:D,4,0),"")</f>
        <v/>
      </c>
      <c r="G5189" s="13" t="str">
        <f>IF(E5189&gt;"",VLOOKUP(E5189,Sources!A:B,2,0),"")</f>
        <v/>
      </c>
      <c r="H5189" s="13" t="str">
        <f>IF($E5189="", "",VLOOKUP($E5189,Sources!$A:$M, 13,FALSE))</f>
        <v/>
      </c>
      <c r="I5189" s="13" t="str">
        <f>IF($E5189="", "",VLOOKUP($E5189,Sources!$A:$M, 5,FALSE))</f>
        <v/>
      </c>
      <c r="J5189" s="13" t="str">
        <f>IF($E5189="", "",VLOOKUP($E5189,Sources!$A:$M, 6,FALSE))</f>
        <v/>
      </c>
      <c r="K5189" s="13" t="str">
        <f>IF($E5189="", "",VLOOKUP($E5189,Sources!$A:$M, 9,FALSE))</f>
        <v/>
      </c>
      <c r="L5189" s="13" t="str">
        <f>IF($D5189="", "",VLOOKUP($D5189,Series!$A:$J,6,FALSE))</f>
        <v/>
      </c>
      <c r="M5189" s="13" t="str">
        <f>IF($D5189="", "",VLOOKUP($D5189,Series!$A:$J,7,FALSE))</f>
        <v/>
      </c>
      <c r="N5189" s="13" t="str">
        <f>IF($D5189="", "",VLOOKUP($D5189,Series!$A:$J,8,FALSE))</f>
        <v/>
      </c>
      <c r="O5189" s="13" t="str">
        <f>IF($D5189="", "",VLOOKUP($D5189,Series!$A:$J,9,FALSE))</f>
        <v/>
      </c>
      <c r="P5189" s="13" t="str">
        <f>IF($D5189="", "",VLOOKUP($D5189,Series!$A:$J,10,FALSE))</f>
        <v/>
      </c>
    </row>
    <row r="5190" spans="1:16" x14ac:dyDescent="0.25">
      <c r="A5190" s="13" t="str">
        <f>IF(C5190&gt;0,VLOOKUP(C5190,Indicators!G:H,2,0),"")</f>
        <v/>
      </c>
      <c r="E5190" s="13" t="str">
        <f>IF(D5190="","",VLOOKUP(D5190,Series!A:B,2,FALSE))</f>
        <v/>
      </c>
      <c r="F5190" s="13" t="str">
        <f>IF(D5190&gt;0,VLOOKUP(D5190,Series!A:D,4,0),"")</f>
        <v/>
      </c>
      <c r="G5190" s="13" t="str">
        <f>IF(E5190&gt;"",VLOOKUP(E5190,Sources!A:B,2,0),"")</f>
        <v/>
      </c>
      <c r="H5190" s="13" t="str">
        <f>IF($E5190="", "",VLOOKUP($E5190,Sources!$A:$M, 13,FALSE))</f>
        <v/>
      </c>
      <c r="I5190" s="13" t="str">
        <f>IF($E5190="", "",VLOOKUP($E5190,Sources!$A:$M, 5,FALSE))</f>
        <v/>
      </c>
      <c r="J5190" s="13" t="str">
        <f>IF($E5190="", "",VLOOKUP($E5190,Sources!$A:$M, 6,FALSE))</f>
        <v/>
      </c>
      <c r="K5190" s="13" t="str">
        <f>IF($E5190="", "",VLOOKUP($E5190,Sources!$A:$M, 9,FALSE))</f>
        <v/>
      </c>
      <c r="L5190" s="13" t="str">
        <f>IF($D5190="", "",VLOOKUP($D5190,Series!$A:$J,6,FALSE))</f>
        <v/>
      </c>
      <c r="M5190" s="13" t="str">
        <f>IF($D5190="", "",VLOOKUP($D5190,Series!$A:$J,7,FALSE))</f>
        <v/>
      </c>
      <c r="N5190" s="13" t="str">
        <f>IF($D5190="", "",VLOOKUP($D5190,Series!$A:$J,8,FALSE))</f>
        <v/>
      </c>
      <c r="O5190" s="13" t="str">
        <f>IF($D5190="", "",VLOOKUP($D5190,Series!$A:$J,9,FALSE))</f>
        <v/>
      </c>
      <c r="P5190" s="13" t="str">
        <f>IF($D5190="", "",VLOOKUP($D5190,Series!$A:$J,10,FALSE))</f>
        <v/>
      </c>
    </row>
    <row r="5191" spans="1:16" x14ac:dyDescent="0.25">
      <c r="A5191" s="13" t="str">
        <f>IF(C5191&gt;0,VLOOKUP(C5191,Indicators!G:H,2,0),"")</f>
        <v/>
      </c>
      <c r="E5191" s="13" t="str">
        <f>IF(D5191="","",VLOOKUP(D5191,Series!A:B,2,FALSE))</f>
        <v/>
      </c>
      <c r="F5191" s="13" t="str">
        <f>IF(D5191&gt;0,VLOOKUP(D5191,Series!A:D,4,0),"")</f>
        <v/>
      </c>
      <c r="G5191" s="13" t="str">
        <f>IF(E5191&gt;"",VLOOKUP(E5191,Sources!A:B,2,0),"")</f>
        <v/>
      </c>
      <c r="H5191" s="13" t="str">
        <f>IF($E5191="", "",VLOOKUP($E5191,Sources!$A:$M, 13,FALSE))</f>
        <v/>
      </c>
      <c r="I5191" s="13" t="str">
        <f>IF($E5191="", "",VLOOKUP($E5191,Sources!$A:$M, 5,FALSE))</f>
        <v/>
      </c>
      <c r="J5191" s="13" t="str">
        <f>IF($E5191="", "",VLOOKUP($E5191,Sources!$A:$M, 6,FALSE))</f>
        <v/>
      </c>
      <c r="K5191" s="13" t="str">
        <f>IF($E5191="", "",VLOOKUP($E5191,Sources!$A:$M, 9,FALSE))</f>
        <v/>
      </c>
      <c r="L5191" s="13" t="str">
        <f>IF($D5191="", "",VLOOKUP($D5191,Series!$A:$J,6,FALSE))</f>
        <v/>
      </c>
      <c r="M5191" s="13" t="str">
        <f>IF($D5191="", "",VLOOKUP($D5191,Series!$A:$J,7,FALSE))</f>
        <v/>
      </c>
      <c r="N5191" s="13" t="str">
        <f>IF($D5191="", "",VLOOKUP($D5191,Series!$A:$J,8,FALSE))</f>
        <v/>
      </c>
      <c r="O5191" s="13" t="str">
        <f>IF($D5191="", "",VLOOKUP($D5191,Series!$A:$J,9,FALSE))</f>
        <v/>
      </c>
      <c r="P5191" s="13" t="str">
        <f>IF($D5191="", "",VLOOKUP($D5191,Series!$A:$J,10,FALSE))</f>
        <v/>
      </c>
    </row>
    <row r="5192" spans="1:16" x14ac:dyDescent="0.25">
      <c r="A5192" s="13" t="str">
        <f>IF(C5192&gt;0,VLOOKUP(C5192,Indicators!G:H,2,0),"")</f>
        <v/>
      </c>
      <c r="E5192" s="13" t="str">
        <f>IF(D5192="","",VLOOKUP(D5192,Series!A:B,2,FALSE))</f>
        <v/>
      </c>
      <c r="F5192" s="13" t="str">
        <f>IF(D5192&gt;0,VLOOKUP(D5192,Series!A:D,4,0),"")</f>
        <v/>
      </c>
      <c r="G5192" s="13" t="str">
        <f>IF(E5192&gt;"",VLOOKUP(E5192,Sources!A:B,2,0),"")</f>
        <v/>
      </c>
      <c r="H5192" s="13" t="str">
        <f>IF($E5192="", "",VLOOKUP($E5192,Sources!$A:$M, 13,FALSE))</f>
        <v/>
      </c>
      <c r="I5192" s="13" t="str">
        <f>IF($E5192="", "",VLOOKUP($E5192,Sources!$A:$M, 5,FALSE))</f>
        <v/>
      </c>
      <c r="J5192" s="13" t="str">
        <f>IF($E5192="", "",VLOOKUP($E5192,Sources!$A:$M, 6,FALSE))</f>
        <v/>
      </c>
      <c r="K5192" s="13" t="str">
        <f>IF($E5192="", "",VLOOKUP($E5192,Sources!$A:$M, 9,FALSE))</f>
        <v/>
      </c>
      <c r="L5192" s="13" t="str">
        <f>IF($D5192="", "",VLOOKUP($D5192,Series!$A:$J,6,FALSE))</f>
        <v/>
      </c>
      <c r="M5192" s="13" t="str">
        <f>IF($D5192="", "",VLOOKUP($D5192,Series!$A:$J,7,FALSE))</f>
        <v/>
      </c>
      <c r="N5192" s="13" t="str">
        <f>IF($D5192="", "",VLOOKUP($D5192,Series!$A:$J,8,FALSE))</f>
        <v/>
      </c>
      <c r="O5192" s="13" t="str">
        <f>IF($D5192="", "",VLOOKUP($D5192,Series!$A:$J,9,FALSE))</f>
        <v/>
      </c>
      <c r="P5192" s="13" t="str">
        <f>IF($D5192="", "",VLOOKUP($D5192,Series!$A:$J,10,FALSE))</f>
        <v/>
      </c>
    </row>
    <row r="5193" spans="1:16" x14ac:dyDescent="0.25">
      <c r="A5193" s="13" t="str">
        <f>IF(C5193&gt;0,VLOOKUP(C5193,Indicators!G:H,2,0),"")</f>
        <v/>
      </c>
      <c r="E5193" s="13" t="str">
        <f>IF(D5193="","",VLOOKUP(D5193,Series!A:B,2,FALSE))</f>
        <v/>
      </c>
      <c r="F5193" s="13" t="str">
        <f>IF(D5193&gt;0,VLOOKUP(D5193,Series!A:D,4,0),"")</f>
        <v/>
      </c>
      <c r="G5193" s="13" t="str">
        <f>IF(E5193&gt;"",VLOOKUP(E5193,Sources!A:B,2,0),"")</f>
        <v/>
      </c>
      <c r="H5193" s="13" t="str">
        <f>IF($E5193="", "",VLOOKUP($E5193,Sources!$A:$M, 13,FALSE))</f>
        <v/>
      </c>
      <c r="I5193" s="13" t="str">
        <f>IF($E5193="", "",VLOOKUP($E5193,Sources!$A:$M, 5,FALSE))</f>
        <v/>
      </c>
      <c r="J5193" s="13" t="str">
        <f>IF($E5193="", "",VLOOKUP($E5193,Sources!$A:$M, 6,FALSE))</f>
        <v/>
      </c>
      <c r="K5193" s="13" t="str">
        <f>IF($E5193="", "",VLOOKUP($E5193,Sources!$A:$M, 9,FALSE))</f>
        <v/>
      </c>
      <c r="L5193" s="13" t="str">
        <f>IF($D5193="", "",VLOOKUP($D5193,Series!$A:$J,6,FALSE))</f>
        <v/>
      </c>
      <c r="M5193" s="13" t="str">
        <f>IF($D5193="", "",VLOOKUP($D5193,Series!$A:$J,7,FALSE))</f>
        <v/>
      </c>
      <c r="N5193" s="13" t="str">
        <f>IF($D5193="", "",VLOOKUP($D5193,Series!$A:$J,8,FALSE))</f>
        <v/>
      </c>
      <c r="O5193" s="13" t="str">
        <f>IF($D5193="", "",VLOOKUP($D5193,Series!$A:$J,9,FALSE))</f>
        <v/>
      </c>
      <c r="P5193" s="13" t="str">
        <f>IF($D5193="", "",VLOOKUP($D5193,Series!$A:$J,10,FALSE))</f>
        <v/>
      </c>
    </row>
    <row r="5194" spans="1:16" x14ac:dyDescent="0.25">
      <c r="A5194" s="13" t="str">
        <f>IF(C5194&gt;0,VLOOKUP(C5194,Indicators!G:H,2,0),"")</f>
        <v/>
      </c>
      <c r="E5194" s="13" t="str">
        <f>IF(D5194="","",VLOOKUP(D5194,Series!A:B,2,FALSE))</f>
        <v/>
      </c>
      <c r="F5194" s="13" t="str">
        <f>IF(D5194&gt;0,VLOOKUP(D5194,Series!A:D,4,0),"")</f>
        <v/>
      </c>
      <c r="G5194" s="13" t="str">
        <f>IF(E5194&gt;"",VLOOKUP(E5194,Sources!A:B,2,0),"")</f>
        <v/>
      </c>
      <c r="H5194" s="13" t="str">
        <f>IF($E5194="", "",VLOOKUP($E5194,Sources!$A:$M, 13,FALSE))</f>
        <v/>
      </c>
      <c r="I5194" s="13" t="str">
        <f>IF($E5194="", "",VLOOKUP($E5194,Sources!$A:$M, 5,FALSE))</f>
        <v/>
      </c>
      <c r="J5194" s="13" t="str">
        <f>IF($E5194="", "",VLOOKUP($E5194,Sources!$A:$M, 6,FALSE))</f>
        <v/>
      </c>
      <c r="K5194" s="13" t="str">
        <f>IF($E5194="", "",VLOOKUP($E5194,Sources!$A:$M, 9,FALSE))</f>
        <v/>
      </c>
      <c r="L5194" s="13" t="str">
        <f>IF($D5194="", "",VLOOKUP($D5194,Series!$A:$J,6,FALSE))</f>
        <v/>
      </c>
      <c r="M5194" s="13" t="str">
        <f>IF($D5194="", "",VLOOKUP($D5194,Series!$A:$J,7,FALSE))</f>
        <v/>
      </c>
      <c r="N5194" s="13" t="str">
        <f>IF($D5194="", "",VLOOKUP($D5194,Series!$A:$J,8,FALSE))</f>
        <v/>
      </c>
      <c r="O5194" s="13" t="str">
        <f>IF($D5194="", "",VLOOKUP($D5194,Series!$A:$J,9,FALSE))</f>
        <v/>
      </c>
      <c r="P5194" s="13" t="str">
        <f>IF($D5194="", "",VLOOKUP($D5194,Series!$A:$J,10,FALSE))</f>
        <v/>
      </c>
    </row>
    <row r="5195" spans="1:16" x14ac:dyDescent="0.25">
      <c r="A5195" s="13" t="str">
        <f>IF(C5195&gt;0,VLOOKUP(C5195,Indicators!G:H,2,0),"")</f>
        <v/>
      </c>
      <c r="E5195" s="13" t="str">
        <f>IF(D5195="","",VLOOKUP(D5195,Series!A:B,2,FALSE))</f>
        <v/>
      </c>
      <c r="F5195" s="13" t="str">
        <f>IF(D5195&gt;0,VLOOKUP(D5195,Series!A:D,4,0),"")</f>
        <v/>
      </c>
      <c r="G5195" s="13" t="str">
        <f>IF(E5195&gt;"",VLOOKUP(E5195,Sources!A:B,2,0),"")</f>
        <v/>
      </c>
      <c r="H5195" s="13" t="str">
        <f>IF($E5195="", "",VLOOKUP($E5195,Sources!$A:$M, 13,FALSE))</f>
        <v/>
      </c>
      <c r="I5195" s="13" t="str">
        <f>IF($E5195="", "",VLOOKUP($E5195,Sources!$A:$M, 5,FALSE))</f>
        <v/>
      </c>
      <c r="J5195" s="13" t="str">
        <f>IF($E5195="", "",VLOOKUP($E5195,Sources!$A:$M, 6,FALSE))</f>
        <v/>
      </c>
      <c r="K5195" s="13" t="str">
        <f>IF($E5195="", "",VLOOKUP($E5195,Sources!$A:$M, 9,FALSE))</f>
        <v/>
      </c>
      <c r="L5195" s="13" t="str">
        <f>IF($D5195="", "",VLOOKUP($D5195,Series!$A:$J,6,FALSE))</f>
        <v/>
      </c>
      <c r="M5195" s="13" t="str">
        <f>IF($D5195="", "",VLOOKUP($D5195,Series!$A:$J,7,FALSE))</f>
        <v/>
      </c>
      <c r="N5195" s="13" t="str">
        <f>IF($D5195="", "",VLOOKUP($D5195,Series!$A:$J,8,FALSE))</f>
        <v/>
      </c>
      <c r="O5195" s="13" t="str">
        <f>IF($D5195="", "",VLOOKUP($D5195,Series!$A:$J,9,FALSE))</f>
        <v/>
      </c>
      <c r="P5195" s="13" t="str">
        <f>IF($D5195="", "",VLOOKUP($D5195,Series!$A:$J,10,FALSE))</f>
        <v/>
      </c>
    </row>
    <row r="5196" spans="1:16" x14ac:dyDescent="0.25">
      <c r="A5196" s="13" t="str">
        <f>IF(C5196&gt;0,VLOOKUP(C5196,Indicators!G:H,2,0),"")</f>
        <v/>
      </c>
      <c r="E5196" s="13" t="str">
        <f>IF(D5196="","",VLOOKUP(D5196,Series!A:B,2,FALSE))</f>
        <v/>
      </c>
      <c r="F5196" s="13" t="str">
        <f>IF(D5196&gt;0,VLOOKUP(D5196,Series!A:D,4,0),"")</f>
        <v/>
      </c>
      <c r="G5196" s="13" t="str">
        <f>IF(E5196&gt;"",VLOOKUP(E5196,Sources!A:B,2,0),"")</f>
        <v/>
      </c>
      <c r="H5196" s="13" t="str">
        <f>IF($E5196="", "",VLOOKUP($E5196,Sources!$A:$M, 13,FALSE))</f>
        <v/>
      </c>
      <c r="I5196" s="13" t="str">
        <f>IF($E5196="", "",VLOOKUP($E5196,Sources!$A:$M, 5,FALSE))</f>
        <v/>
      </c>
      <c r="J5196" s="13" t="str">
        <f>IF($E5196="", "",VLOOKUP($E5196,Sources!$A:$M, 6,FALSE))</f>
        <v/>
      </c>
      <c r="K5196" s="13" t="str">
        <f>IF($E5196="", "",VLOOKUP($E5196,Sources!$A:$M, 9,FALSE))</f>
        <v/>
      </c>
      <c r="L5196" s="13" t="str">
        <f>IF($D5196="", "",VLOOKUP($D5196,Series!$A:$J,6,FALSE))</f>
        <v/>
      </c>
      <c r="M5196" s="13" t="str">
        <f>IF($D5196="", "",VLOOKUP($D5196,Series!$A:$J,7,FALSE))</f>
        <v/>
      </c>
      <c r="N5196" s="13" t="str">
        <f>IF($D5196="", "",VLOOKUP($D5196,Series!$A:$J,8,FALSE))</f>
        <v/>
      </c>
      <c r="O5196" s="13" t="str">
        <f>IF($D5196="", "",VLOOKUP($D5196,Series!$A:$J,9,FALSE))</f>
        <v/>
      </c>
      <c r="P5196" s="13" t="str">
        <f>IF($D5196="", "",VLOOKUP($D5196,Series!$A:$J,10,FALSE))</f>
        <v/>
      </c>
    </row>
    <row r="5197" spans="1:16" x14ac:dyDescent="0.25">
      <c r="A5197" s="13" t="str">
        <f>IF(C5197&gt;0,VLOOKUP(C5197,Indicators!G:H,2,0),"")</f>
        <v/>
      </c>
      <c r="E5197" s="13" t="str">
        <f>IF(D5197="","",VLOOKUP(D5197,Series!A:B,2,FALSE))</f>
        <v/>
      </c>
      <c r="F5197" s="13" t="str">
        <f>IF(D5197&gt;0,VLOOKUP(D5197,Series!A:D,4,0),"")</f>
        <v/>
      </c>
      <c r="G5197" s="13" t="str">
        <f>IF(E5197&gt;"",VLOOKUP(E5197,Sources!A:B,2,0),"")</f>
        <v/>
      </c>
      <c r="H5197" s="13" t="str">
        <f>IF($E5197="", "",VLOOKUP($E5197,Sources!$A:$M, 13,FALSE))</f>
        <v/>
      </c>
      <c r="I5197" s="13" t="str">
        <f>IF($E5197="", "",VLOOKUP($E5197,Sources!$A:$M, 5,FALSE))</f>
        <v/>
      </c>
      <c r="J5197" s="13" t="str">
        <f>IF($E5197="", "",VLOOKUP($E5197,Sources!$A:$M, 6,FALSE))</f>
        <v/>
      </c>
      <c r="K5197" s="13" t="str">
        <f>IF($E5197="", "",VLOOKUP($E5197,Sources!$A:$M, 9,FALSE))</f>
        <v/>
      </c>
      <c r="L5197" s="13" t="str">
        <f>IF($D5197="", "",VLOOKUP($D5197,Series!$A:$J,6,FALSE))</f>
        <v/>
      </c>
      <c r="M5197" s="13" t="str">
        <f>IF($D5197="", "",VLOOKUP($D5197,Series!$A:$J,7,FALSE))</f>
        <v/>
      </c>
      <c r="N5197" s="13" t="str">
        <f>IF($D5197="", "",VLOOKUP($D5197,Series!$A:$J,8,FALSE))</f>
        <v/>
      </c>
      <c r="O5197" s="13" t="str">
        <f>IF($D5197="", "",VLOOKUP($D5197,Series!$A:$J,9,FALSE))</f>
        <v/>
      </c>
      <c r="P5197" s="13" t="str">
        <f>IF($D5197="", "",VLOOKUP($D5197,Series!$A:$J,10,FALSE))</f>
        <v/>
      </c>
    </row>
    <row r="5198" spans="1:16" x14ac:dyDescent="0.25">
      <c r="A5198" s="13" t="str">
        <f>IF(C5198&gt;0,VLOOKUP(C5198,Indicators!G:H,2,0),"")</f>
        <v/>
      </c>
      <c r="E5198" s="13" t="str">
        <f>IF(D5198="","",VLOOKUP(D5198,Series!A:B,2,FALSE))</f>
        <v/>
      </c>
      <c r="F5198" s="13" t="str">
        <f>IF(D5198&gt;0,VLOOKUP(D5198,Series!A:D,4,0),"")</f>
        <v/>
      </c>
      <c r="G5198" s="13" t="str">
        <f>IF(E5198&gt;"",VLOOKUP(E5198,Sources!A:B,2,0),"")</f>
        <v/>
      </c>
      <c r="H5198" s="13" t="str">
        <f>IF($E5198="", "",VLOOKUP($E5198,Sources!$A:$M, 13,FALSE))</f>
        <v/>
      </c>
      <c r="I5198" s="13" t="str">
        <f>IF($E5198="", "",VLOOKUP($E5198,Sources!$A:$M, 5,FALSE))</f>
        <v/>
      </c>
      <c r="J5198" s="13" t="str">
        <f>IF($E5198="", "",VLOOKUP($E5198,Sources!$A:$M, 6,FALSE))</f>
        <v/>
      </c>
      <c r="K5198" s="13" t="str">
        <f>IF($E5198="", "",VLOOKUP($E5198,Sources!$A:$M, 9,FALSE))</f>
        <v/>
      </c>
      <c r="L5198" s="13" t="str">
        <f>IF($D5198="", "",VLOOKUP($D5198,Series!$A:$J,6,FALSE))</f>
        <v/>
      </c>
      <c r="M5198" s="13" t="str">
        <f>IF($D5198="", "",VLOOKUP($D5198,Series!$A:$J,7,FALSE))</f>
        <v/>
      </c>
      <c r="N5198" s="13" t="str">
        <f>IF($D5198="", "",VLOOKUP($D5198,Series!$A:$J,8,FALSE))</f>
        <v/>
      </c>
      <c r="O5198" s="13" t="str">
        <f>IF($D5198="", "",VLOOKUP($D5198,Series!$A:$J,9,FALSE))</f>
        <v/>
      </c>
      <c r="P5198" s="13" t="str">
        <f>IF($D5198="", "",VLOOKUP($D5198,Series!$A:$J,10,FALSE))</f>
        <v/>
      </c>
    </row>
    <row r="5199" spans="1:16" x14ac:dyDescent="0.25">
      <c r="A5199" s="13" t="str">
        <f>IF(C5199&gt;0,VLOOKUP(C5199,Indicators!G:H,2,0),"")</f>
        <v/>
      </c>
      <c r="E5199" s="13" t="str">
        <f>IF(D5199="","",VLOOKUP(D5199,Series!A:B,2,FALSE))</f>
        <v/>
      </c>
      <c r="F5199" s="13" t="str">
        <f>IF(D5199&gt;0,VLOOKUP(D5199,Series!A:D,4,0),"")</f>
        <v/>
      </c>
      <c r="G5199" s="13" t="str">
        <f>IF(E5199&gt;"",VLOOKUP(E5199,Sources!A:B,2,0),"")</f>
        <v/>
      </c>
      <c r="H5199" s="13" t="str">
        <f>IF($E5199="", "",VLOOKUP($E5199,Sources!$A:$M, 13,FALSE))</f>
        <v/>
      </c>
      <c r="I5199" s="13" t="str">
        <f>IF($E5199="", "",VLOOKUP($E5199,Sources!$A:$M, 5,FALSE))</f>
        <v/>
      </c>
      <c r="J5199" s="13" t="str">
        <f>IF($E5199="", "",VLOOKUP($E5199,Sources!$A:$M, 6,FALSE))</f>
        <v/>
      </c>
      <c r="K5199" s="13" t="str">
        <f>IF($E5199="", "",VLOOKUP($E5199,Sources!$A:$M, 9,FALSE))</f>
        <v/>
      </c>
      <c r="L5199" s="13" t="str">
        <f>IF($D5199="", "",VLOOKUP($D5199,Series!$A:$J,6,FALSE))</f>
        <v/>
      </c>
      <c r="M5199" s="13" t="str">
        <f>IF($D5199="", "",VLOOKUP($D5199,Series!$A:$J,7,FALSE))</f>
        <v/>
      </c>
      <c r="N5199" s="13" t="str">
        <f>IF($D5199="", "",VLOOKUP($D5199,Series!$A:$J,8,FALSE))</f>
        <v/>
      </c>
      <c r="O5199" s="13" t="str">
        <f>IF($D5199="", "",VLOOKUP($D5199,Series!$A:$J,9,FALSE))</f>
        <v/>
      </c>
      <c r="P5199" s="13" t="str">
        <f>IF($D5199="", "",VLOOKUP($D5199,Series!$A:$J,10,FALSE))</f>
        <v/>
      </c>
    </row>
    <row r="5200" spans="1:16" x14ac:dyDescent="0.25">
      <c r="A5200" s="13" t="str">
        <f>IF(C5200&gt;0,VLOOKUP(C5200,Indicators!G:H,2,0),"")</f>
        <v/>
      </c>
      <c r="E5200" s="13" t="str">
        <f>IF(D5200="","",VLOOKUP(D5200,Series!A:B,2,FALSE))</f>
        <v/>
      </c>
      <c r="F5200" s="13" t="str">
        <f>IF(D5200&gt;0,VLOOKUP(D5200,Series!A:D,4,0),"")</f>
        <v/>
      </c>
      <c r="G5200" s="13" t="str">
        <f>IF(E5200&gt;"",VLOOKUP(E5200,Sources!A:B,2,0),"")</f>
        <v/>
      </c>
      <c r="H5200" s="13" t="str">
        <f>IF($E5200="", "",VLOOKUP($E5200,Sources!$A:$M, 13,FALSE))</f>
        <v/>
      </c>
      <c r="I5200" s="13" t="str">
        <f>IF($E5200="", "",VLOOKUP($E5200,Sources!$A:$M, 5,FALSE))</f>
        <v/>
      </c>
      <c r="J5200" s="13" t="str">
        <f>IF($E5200="", "",VLOOKUP($E5200,Sources!$A:$M, 6,FALSE))</f>
        <v/>
      </c>
      <c r="K5200" s="13" t="str">
        <f>IF($E5200="", "",VLOOKUP($E5200,Sources!$A:$M, 9,FALSE))</f>
        <v/>
      </c>
      <c r="L5200" s="13" t="str">
        <f>IF($D5200="", "",VLOOKUP($D5200,Series!$A:$J,6,FALSE))</f>
        <v/>
      </c>
      <c r="M5200" s="13" t="str">
        <f>IF($D5200="", "",VLOOKUP($D5200,Series!$A:$J,7,FALSE))</f>
        <v/>
      </c>
      <c r="N5200" s="13" t="str">
        <f>IF($D5200="", "",VLOOKUP($D5200,Series!$A:$J,8,FALSE))</f>
        <v/>
      </c>
      <c r="O5200" s="13" t="str">
        <f>IF($D5200="", "",VLOOKUP($D5200,Series!$A:$J,9,FALSE))</f>
        <v/>
      </c>
      <c r="P5200" s="13" t="str">
        <f>IF($D5200="", "",VLOOKUP($D5200,Series!$A:$J,10,FALSE))</f>
        <v/>
      </c>
    </row>
    <row r="5201" spans="1:16" x14ac:dyDescent="0.25">
      <c r="A5201" s="13" t="str">
        <f>IF(C5201&gt;0,VLOOKUP(C5201,Indicators!G:H,2,0),"")</f>
        <v/>
      </c>
      <c r="E5201" s="13" t="str">
        <f>IF(D5201="","",VLOOKUP(D5201,Series!A:B,2,FALSE))</f>
        <v/>
      </c>
      <c r="F5201" s="13" t="str">
        <f>IF(D5201&gt;0,VLOOKUP(D5201,Series!A:D,4,0),"")</f>
        <v/>
      </c>
      <c r="G5201" s="13" t="str">
        <f>IF(E5201&gt;"",VLOOKUP(E5201,Sources!A:B,2,0),"")</f>
        <v/>
      </c>
      <c r="H5201" s="13" t="str">
        <f>IF($E5201="", "",VLOOKUP($E5201,Sources!$A:$M, 13,FALSE))</f>
        <v/>
      </c>
      <c r="I5201" s="13" t="str">
        <f>IF($E5201="", "",VLOOKUP($E5201,Sources!$A:$M, 5,FALSE))</f>
        <v/>
      </c>
      <c r="J5201" s="13" t="str">
        <f>IF($E5201="", "",VLOOKUP($E5201,Sources!$A:$M, 6,FALSE))</f>
        <v/>
      </c>
      <c r="K5201" s="13" t="str">
        <f>IF($E5201="", "",VLOOKUP($E5201,Sources!$A:$M, 9,FALSE))</f>
        <v/>
      </c>
      <c r="L5201" s="13" t="str">
        <f>IF($D5201="", "",VLOOKUP($D5201,Series!$A:$J,6,FALSE))</f>
        <v/>
      </c>
      <c r="M5201" s="13" t="str">
        <f>IF($D5201="", "",VLOOKUP($D5201,Series!$A:$J,7,FALSE))</f>
        <v/>
      </c>
      <c r="N5201" s="13" t="str">
        <f>IF($D5201="", "",VLOOKUP($D5201,Series!$A:$J,8,FALSE))</f>
        <v/>
      </c>
      <c r="O5201" s="13" t="str">
        <f>IF($D5201="", "",VLOOKUP($D5201,Series!$A:$J,9,FALSE))</f>
        <v/>
      </c>
      <c r="P5201" s="13" t="str">
        <f>IF($D5201="", "",VLOOKUP($D5201,Series!$A:$J,10,FALSE))</f>
        <v/>
      </c>
    </row>
    <row r="5202" spans="1:16" x14ac:dyDescent="0.25">
      <c r="A5202" s="13" t="str">
        <f>IF(C5202&gt;0,VLOOKUP(C5202,Indicators!G:H,2,0),"")</f>
        <v/>
      </c>
      <c r="E5202" s="13" t="str">
        <f>IF(D5202="","",VLOOKUP(D5202,Series!A:B,2,FALSE))</f>
        <v/>
      </c>
      <c r="F5202" s="13" t="str">
        <f>IF(D5202&gt;0,VLOOKUP(D5202,Series!A:D,4,0),"")</f>
        <v/>
      </c>
      <c r="G5202" s="13" t="str">
        <f>IF(E5202&gt;"",VLOOKUP(E5202,Sources!A:B,2,0),"")</f>
        <v/>
      </c>
      <c r="H5202" s="13" t="str">
        <f>IF($E5202="", "",VLOOKUP($E5202,Sources!$A:$M, 13,FALSE))</f>
        <v/>
      </c>
      <c r="I5202" s="13" t="str">
        <f>IF($E5202="", "",VLOOKUP($E5202,Sources!$A:$M, 5,FALSE))</f>
        <v/>
      </c>
      <c r="J5202" s="13" t="str">
        <f>IF($E5202="", "",VLOOKUP($E5202,Sources!$A:$M, 6,FALSE))</f>
        <v/>
      </c>
      <c r="K5202" s="13" t="str">
        <f>IF($E5202="", "",VLOOKUP($E5202,Sources!$A:$M, 9,FALSE))</f>
        <v/>
      </c>
      <c r="L5202" s="13" t="str">
        <f>IF($D5202="", "",VLOOKUP($D5202,Series!$A:$J,6,FALSE))</f>
        <v/>
      </c>
      <c r="M5202" s="13" t="str">
        <f>IF($D5202="", "",VLOOKUP($D5202,Series!$A:$J,7,FALSE))</f>
        <v/>
      </c>
      <c r="N5202" s="13" t="str">
        <f>IF($D5202="", "",VLOOKUP($D5202,Series!$A:$J,8,FALSE))</f>
        <v/>
      </c>
      <c r="O5202" s="13" t="str">
        <f>IF($D5202="", "",VLOOKUP($D5202,Series!$A:$J,9,FALSE))</f>
        <v/>
      </c>
      <c r="P5202" s="13" t="str">
        <f>IF($D5202="", "",VLOOKUP($D5202,Series!$A:$J,10,FALSE))</f>
        <v/>
      </c>
    </row>
    <row r="5203" spans="1:16" x14ac:dyDescent="0.25">
      <c r="A5203" s="13" t="str">
        <f>IF(C5203&gt;0,VLOOKUP(C5203,Indicators!G:H,2,0),"")</f>
        <v/>
      </c>
      <c r="E5203" s="13" t="str">
        <f>IF(D5203="","",VLOOKUP(D5203,Series!A:B,2,FALSE))</f>
        <v/>
      </c>
      <c r="F5203" s="13" t="str">
        <f>IF(D5203&gt;0,VLOOKUP(D5203,Series!A:D,4,0),"")</f>
        <v/>
      </c>
      <c r="G5203" s="13" t="str">
        <f>IF(E5203&gt;"",VLOOKUP(E5203,Sources!A:B,2,0),"")</f>
        <v/>
      </c>
      <c r="H5203" s="13" t="str">
        <f>IF($E5203="", "",VLOOKUP($E5203,Sources!$A:$M, 13,FALSE))</f>
        <v/>
      </c>
      <c r="I5203" s="13" t="str">
        <f>IF($E5203="", "",VLOOKUP($E5203,Sources!$A:$M, 5,FALSE))</f>
        <v/>
      </c>
      <c r="J5203" s="13" t="str">
        <f>IF($E5203="", "",VLOOKUP($E5203,Sources!$A:$M, 6,FALSE))</f>
        <v/>
      </c>
      <c r="K5203" s="13" t="str">
        <f>IF($E5203="", "",VLOOKUP($E5203,Sources!$A:$M, 9,FALSE))</f>
        <v/>
      </c>
      <c r="L5203" s="13" t="str">
        <f>IF($D5203="", "",VLOOKUP($D5203,Series!$A:$J,6,FALSE))</f>
        <v/>
      </c>
      <c r="M5203" s="13" t="str">
        <f>IF($D5203="", "",VLOOKUP($D5203,Series!$A:$J,7,FALSE))</f>
        <v/>
      </c>
      <c r="N5203" s="13" t="str">
        <f>IF($D5203="", "",VLOOKUP($D5203,Series!$A:$J,8,FALSE))</f>
        <v/>
      </c>
      <c r="O5203" s="13" t="str">
        <f>IF($D5203="", "",VLOOKUP($D5203,Series!$A:$J,9,FALSE))</f>
        <v/>
      </c>
      <c r="P5203" s="13" t="str">
        <f>IF($D5203="", "",VLOOKUP($D5203,Series!$A:$J,10,FALSE))</f>
        <v/>
      </c>
    </row>
    <row r="5204" spans="1:16" x14ac:dyDescent="0.25">
      <c r="A5204" s="13" t="str">
        <f>IF(C5204&gt;0,VLOOKUP(C5204,Indicators!G:H,2,0),"")</f>
        <v/>
      </c>
      <c r="E5204" s="13" t="str">
        <f>IF(D5204="","",VLOOKUP(D5204,Series!A:B,2,FALSE))</f>
        <v/>
      </c>
      <c r="F5204" s="13" t="str">
        <f>IF(D5204&gt;0,VLOOKUP(D5204,Series!A:D,4,0),"")</f>
        <v/>
      </c>
      <c r="G5204" s="13" t="str">
        <f>IF(E5204&gt;"",VLOOKUP(E5204,Sources!A:B,2,0),"")</f>
        <v/>
      </c>
      <c r="H5204" s="13" t="str">
        <f>IF($E5204="", "",VLOOKUP($E5204,Sources!$A:$M, 13,FALSE))</f>
        <v/>
      </c>
      <c r="I5204" s="13" t="str">
        <f>IF($E5204="", "",VLOOKUP($E5204,Sources!$A:$M, 5,FALSE))</f>
        <v/>
      </c>
      <c r="J5204" s="13" t="str">
        <f>IF($E5204="", "",VLOOKUP($E5204,Sources!$A:$M, 6,FALSE))</f>
        <v/>
      </c>
      <c r="K5204" s="13" t="str">
        <f>IF($E5204="", "",VLOOKUP($E5204,Sources!$A:$M, 9,FALSE))</f>
        <v/>
      </c>
      <c r="L5204" s="13" t="str">
        <f>IF($D5204="", "",VLOOKUP($D5204,Series!$A:$J,6,FALSE))</f>
        <v/>
      </c>
      <c r="M5204" s="13" t="str">
        <f>IF($D5204="", "",VLOOKUP($D5204,Series!$A:$J,7,FALSE))</f>
        <v/>
      </c>
      <c r="N5204" s="13" t="str">
        <f>IF($D5204="", "",VLOOKUP($D5204,Series!$A:$J,8,FALSE))</f>
        <v/>
      </c>
      <c r="O5204" s="13" t="str">
        <f>IF($D5204="", "",VLOOKUP($D5204,Series!$A:$J,9,FALSE))</f>
        <v/>
      </c>
      <c r="P5204" s="13" t="str">
        <f>IF($D5204="", "",VLOOKUP($D5204,Series!$A:$J,10,FALSE))</f>
        <v/>
      </c>
    </row>
    <row r="5205" spans="1:16" x14ac:dyDescent="0.25">
      <c r="A5205" s="13" t="str">
        <f>IF(C5205&gt;0,VLOOKUP(C5205,Indicators!G:H,2,0),"")</f>
        <v/>
      </c>
      <c r="E5205" s="13" t="str">
        <f>IF(D5205="","",VLOOKUP(D5205,Series!A:B,2,FALSE))</f>
        <v/>
      </c>
      <c r="F5205" s="13" t="str">
        <f>IF(D5205&gt;0,VLOOKUP(D5205,Series!A:D,4,0),"")</f>
        <v/>
      </c>
      <c r="G5205" s="13" t="str">
        <f>IF(E5205&gt;"",VLOOKUP(E5205,Sources!A:B,2,0),"")</f>
        <v/>
      </c>
      <c r="H5205" s="13" t="str">
        <f>IF($E5205="", "",VLOOKUP($E5205,Sources!$A:$M, 13,FALSE))</f>
        <v/>
      </c>
      <c r="I5205" s="13" t="str">
        <f>IF($E5205="", "",VLOOKUP($E5205,Sources!$A:$M, 5,FALSE))</f>
        <v/>
      </c>
      <c r="J5205" s="13" t="str">
        <f>IF($E5205="", "",VLOOKUP($E5205,Sources!$A:$M, 6,FALSE))</f>
        <v/>
      </c>
      <c r="K5205" s="13" t="str">
        <f>IF($E5205="", "",VLOOKUP($E5205,Sources!$A:$M, 9,FALSE))</f>
        <v/>
      </c>
      <c r="L5205" s="13" t="str">
        <f>IF($D5205="", "",VLOOKUP($D5205,Series!$A:$J,6,FALSE))</f>
        <v/>
      </c>
      <c r="M5205" s="13" t="str">
        <f>IF($D5205="", "",VLOOKUP($D5205,Series!$A:$J,7,FALSE))</f>
        <v/>
      </c>
      <c r="N5205" s="13" t="str">
        <f>IF($D5205="", "",VLOOKUP($D5205,Series!$A:$J,8,FALSE))</f>
        <v/>
      </c>
      <c r="O5205" s="13" t="str">
        <f>IF($D5205="", "",VLOOKUP($D5205,Series!$A:$J,9,FALSE))</f>
        <v/>
      </c>
      <c r="P5205" s="13" t="str">
        <f>IF($D5205="", "",VLOOKUP($D5205,Series!$A:$J,10,FALSE))</f>
        <v/>
      </c>
    </row>
    <row r="5206" spans="1:16" x14ac:dyDescent="0.25">
      <c r="A5206" s="13" t="str">
        <f>IF(C5206&gt;0,VLOOKUP(C5206,Indicators!G:H,2,0),"")</f>
        <v/>
      </c>
      <c r="E5206" s="13" t="str">
        <f>IF(D5206="","",VLOOKUP(D5206,Series!A:B,2,FALSE))</f>
        <v/>
      </c>
      <c r="F5206" s="13" t="str">
        <f>IF(D5206&gt;0,VLOOKUP(D5206,Series!A:D,4,0),"")</f>
        <v/>
      </c>
      <c r="G5206" s="13" t="str">
        <f>IF(E5206&gt;"",VLOOKUP(E5206,Sources!A:B,2,0),"")</f>
        <v/>
      </c>
      <c r="H5206" s="13" t="str">
        <f>IF($E5206="", "",VLOOKUP($E5206,Sources!$A:$M, 13,FALSE))</f>
        <v/>
      </c>
      <c r="I5206" s="13" t="str">
        <f>IF($E5206="", "",VLOOKUP($E5206,Sources!$A:$M, 5,FALSE))</f>
        <v/>
      </c>
      <c r="J5206" s="13" t="str">
        <f>IF($E5206="", "",VLOOKUP($E5206,Sources!$A:$M, 6,FALSE))</f>
        <v/>
      </c>
      <c r="K5206" s="13" t="str">
        <f>IF($E5206="", "",VLOOKUP($E5206,Sources!$A:$M, 9,FALSE))</f>
        <v/>
      </c>
      <c r="L5206" s="13" t="str">
        <f>IF($D5206="", "",VLOOKUP($D5206,Series!$A:$J,6,FALSE))</f>
        <v/>
      </c>
      <c r="M5206" s="13" t="str">
        <f>IF($D5206="", "",VLOOKUP($D5206,Series!$A:$J,7,FALSE))</f>
        <v/>
      </c>
      <c r="N5206" s="13" t="str">
        <f>IF($D5206="", "",VLOOKUP($D5206,Series!$A:$J,8,FALSE))</f>
        <v/>
      </c>
      <c r="O5206" s="13" t="str">
        <f>IF($D5206="", "",VLOOKUP($D5206,Series!$A:$J,9,FALSE))</f>
        <v/>
      </c>
      <c r="P5206" s="13" t="str">
        <f>IF($D5206="", "",VLOOKUP($D5206,Series!$A:$J,10,FALSE))</f>
        <v/>
      </c>
    </row>
    <row r="5207" spans="1:16" x14ac:dyDescent="0.25">
      <c r="A5207" s="13" t="str">
        <f>IF(C5207&gt;0,VLOOKUP(C5207,Indicators!G:H,2,0),"")</f>
        <v/>
      </c>
      <c r="E5207" s="13" t="str">
        <f>IF(D5207="","",VLOOKUP(D5207,Series!A:B,2,FALSE))</f>
        <v/>
      </c>
      <c r="F5207" s="13" t="str">
        <f>IF(D5207&gt;0,VLOOKUP(D5207,Series!A:D,4,0),"")</f>
        <v/>
      </c>
      <c r="G5207" s="13" t="str">
        <f>IF(E5207&gt;"",VLOOKUP(E5207,Sources!A:B,2,0),"")</f>
        <v/>
      </c>
      <c r="H5207" s="13" t="str">
        <f>IF($E5207="", "",VLOOKUP($E5207,Sources!$A:$M, 13,FALSE))</f>
        <v/>
      </c>
      <c r="I5207" s="13" t="str">
        <f>IF($E5207="", "",VLOOKUP($E5207,Sources!$A:$M, 5,FALSE))</f>
        <v/>
      </c>
      <c r="J5207" s="13" t="str">
        <f>IF($E5207="", "",VLOOKUP($E5207,Sources!$A:$M, 6,FALSE))</f>
        <v/>
      </c>
      <c r="K5207" s="13" t="str">
        <f>IF($E5207="", "",VLOOKUP($E5207,Sources!$A:$M, 9,FALSE))</f>
        <v/>
      </c>
      <c r="L5207" s="13" t="str">
        <f>IF($D5207="", "",VLOOKUP($D5207,Series!$A:$J,6,FALSE))</f>
        <v/>
      </c>
      <c r="M5207" s="13" t="str">
        <f>IF($D5207="", "",VLOOKUP($D5207,Series!$A:$J,7,FALSE))</f>
        <v/>
      </c>
      <c r="N5207" s="13" t="str">
        <f>IF($D5207="", "",VLOOKUP($D5207,Series!$A:$J,8,FALSE))</f>
        <v/>
      </c>
      <c r="O5207" s="13" t="str">
        <f>IF($D5207="", "",VLOOKUP($D5207,Series!$A:$J,9,FALSE))</f>
        <v/>
      </c>
      <c r="P5207" s="13" t="str">
        <f>IF($D5207="", "",VLOOKUP($D5207,Series!$A:$J,10,FALSE))</f>
        <v/>
      </c>
    </row>
    <row r="5208" spans="1:16" x14ac:dyDescent="0.25">
      <c r="A5208" s="13" t="str">
        <f>IF(C5208&gt;0,VLOOKUP(C5208,Indicators!G:H,2,0),"")</f>
        <v/>
      </c>
      <c r="E5208" s="13" t="str">
        <f>IF(D5208="","",VLOOKUP(D5208,Series!A:B,2,FALSE))</f>
        <v/>
      </c>
      <c r="F5208" s="13" t="str">
        <f>IF(D5208&gt;0,VLOOKUP(D5208,Series!A:D,4,0),"")</f>
        <v/>
      </c>
      <c r="G5208" s="13" t="str">
        <f>IF(E5208&gt;"",VLOOKUP(E5208,Sources!A:B,2,0),"")</f>
        <v/>
      </c>
      <c r="H5208" s="13" t="str">
        <f>IF($E5208="", "",VLOOKUP($E5208,Sources!$A:$M, 13,FALSE))</f>
        <v/>
      </c>
      <c r="I5208" s="13" t="str">
        <f>IF($E5208="", "",VLOOKUP($E5208,Sources!$A:$M, 5,FALSE))</f>
        <v/>
      </c>
      <c r="J5208" s="13" t="str">
        <f>IF($E5208="", "",VLOOKUP($E5208,Sources!$A:$M, 6,FALSE))</f>
        <v/>
      </c>
      <c r="K5208" s="13" t="str">
        <f>IF($E5208="", "",VLOOKUP($E5208,Sources!$A:$M, 9,FALSE))</f>
        <v/>
      </c>
      <c r="L5208" s="13" t="str">
        <f>IF($D5208="", "",VLOOKUP($D5208,Series!$A:$J,6,FALSE))</f>
        <v/>
      </c>
      <c r="M5208" s="13" t="str">
        <f>IF($D5208="", "",VLOOKUP($D5208,Series!$A:$J,7,FALSE))</f>
        <v/>
      </c>
      <c r="N5208" s="13" t="str">
        <f>IF($D5208="", "",VLOOKUP($D5208,Series!$A:$J,8,FALSE))</f>
        <v/>
      </c>
      <c r="O5208" s="13" t="str">
        <f>IF($D5208="", "",VLOOKUP($D5208,Series!$A:$J,9,FALSE))</f>
        <v/>
      </c>
      <c r="P5208" s="13" t="str">
        <f>IF($D5208="", "",VLOOKUP($D5208,Series!$A:$J,10,FALSE))</f>
        <v/>
      </c>
    </row>
    <row r="5209" spans="1:16" x14ac:dyDescent="0.25">
      <c r="A5209" s="13" t="str">
        <f>IF(C5209&gt;0,VLOOKUP(C5209,Indicators!G:H,2,0),"")</f>
        <v/>
      </c>
      <c r="E5209" s="13" t="str">
        <f>IF(D5209="","",VLOOKUP(D5209,Series!A:B,2,FALSE))</f>
        <v/>
      </c>
      <c r="F5209" s="13" t="str">
        <f>IF(D5209&gt;0,VLOOKUP(D5209,Series!A:D,4,0),"")</f>
        <v/>
      </c>
      <c r="G5209" s="13" t="str">
        <f>IF(E5209&gt;"",VLOOKUP(E5209,Sources!A:B,2,0),"")</f>
        <v/>
      </c>
      <c r="H5209" s="13" t="str">
        <f>IF($E5209="", "",VLOOKUP($E5209,Sources!$A:$M, 13,FALSE))</f>
        <v/>
      </c>
      <c r="I5209" s="13" t="str">
        <f>IF($E5209="", "",VLOOKUP($E5209,Sources!$A:$M, 5,FALSE))</f>
        <v/>
      </c>
      <c r="J5209" s="13" t="str">
        <f>IF($E5209="", "",VLOOKUP($E5209,Sources!$A:$M, 6,FALSE))</f>
        <v/>
      </c>
      <c r="K5209" s="13" t="str">
        <f>IF($E5209="", "",VLOOKUP($E5209,Sources!$A:$M, 9,FALSE))</f>
        <v/>
      </c>
      <c r="L5209" s="13" t="str">
        <f>IF($D5209="", "",VLOOKUP($D5209,Series!$A:$J,6,FALSE))</f>
        <v/>
      </c>
      <c r="M5209" s="13" t="str">
        <f>IF($D5209="", "",VLOOKUP($D5209,Series!$A:$J,7,FALSE))</f>
        <v/>
      </c>
      <c r="N5209" s="13" t="str">
        <f>IF($D5209="", "",VLOOKUP($D5209,Series!$A:$J,8,FALSE))</f>
        <v/>
      </c>
      <c r="O5209" s="13" t="str">
        <f>IF($D5209="", "",VLOOKUP($D5209,Series!$A:$J,9,FALSE))</f>
        <v/>
      </c>
      <c r="P5209" s="13" t="str">
        <f>IF($D5209="", "",VLOOKUP($D5209,Series!$A:$J,10,FALSE))</f>
        <v/>
      </c>
    </row>
    <row r="5210" spans="1:16" x14ac:dyDescent="0.25">
      <c r="A5210" s="13" t="str">
        <f>IF(C5210&gt;0,VLOOKUP(C5210,Indicators!G:H,2,0),"")</f>
        <v/>
      </c>
      <c r="E5210" s="13" t="str">
        <f>IF(D5210="","",VLOOKUP(D5210,Series!A:B,2,FALSE))</f>
        <v/>
      </c>
      <c r="F5210" s="13" t="str">
        <f>IF(D5210&gt;0,VLOOKUP(D5210,Series!A:D,4,0),"")</f>
        <v/>
      </c>
      <c r="G5210" s="13" t="str">
        <f>IF(E5210&gt;"",VLOOKUP(E5210,Sources!A:B,2,0),"")</f>
        <v/>
      </c>
      <c r="H5210" s="13" t="str">
        <f>IF($E5210="", "",VLOOKUP($E5210,Sources!$A:$M, 13,FALSE))</f>
        <v/>
      </c>
      <c r="I5210" s="13" t="str">
        <f>IF($E5210="", "",VLOOKUP($E5210,Sources!$A:$M, 5,FALSE))</f>
        <v/>
      </c>
      <c r="J5210" s="13" t="str">
        <f>IF($E5210="", "",VLOOKUP($E5210,Sources!$A:$M, 6,FALSE))</f>
        <v/>
      </c>
      <c r="K5210" s="13" t="str">
        <f>IF($E5210="", "",VLOOKUP($E5210,Sources!$A:$M, 9,FALSE))</f>
        <v/>
      </c>
      <c r="L5210" s="13" t="str">
        <f>IF($D5210="", "",VLOOKUP($D5210,Series!$A:$J,6,FALSE))</f>
        <v/>
      </c>
      <c r="M5210" s="13" t="str">
        <f>IF($D5210="", "",VLOOKUP($D5210,Series!$A:$J,7,FALSE))</f>
        <v/>
      </c>
      <c r="N5210" s="13" t="str">
        <f>IF($D5210="", "",VLOOKUP($D5210,Series!$A:$J,8,FALSE))</f>
        <v/>
      </c>
      <c r="O5210" s="13" t="str">
        <f>IF($D5210="", "",VLOOKUP($D5210,Series!$A:$J,9,FALSE))</f>
        <v/>
      </c>
      <c r="P5210" s="13" t="str">
        <f>IF($D5210="", "",VLOOKUP($D5210,Series!$A:$J,10,FALSE))</f>
        <v/>
      </c>
    </row>
    <row r="5211" spans="1:16" x14ac:dyDescent="0.25">
      <c r="A5211" s="13" t="str">
        <f>IF(C5211&gt;0,VLOOKUP(C5211,Indicators!G:H,2,0),"")</f>
        <v/>
      </c>
      <c r="E5211" s="13" t="str">
        <f>IF(D5211="","",VLOOKUP(D5211,Series!A:B,2,FALSE))</f>
        <v/>
      </c>
      <c r="F5211" s="13" t="str">
        <f>IF(D5211&gt;0,VLOOKUP(D5211,Series!A:D,4,0),"")</f>
        <v/>
      </c>
      <c r="G5211" s="13" t="str">
        <f>IF(E5211&gt;"",VLOOKUP(E5211,Sources!A:B,2,0),"")</f>
        <v/>
      </c>
      <c r="H5211" s="13" t="str">
        <f>IF($E5211="", "",VLOOKUP($E5211,Sources!$A:$M, 13,FALSE))</f>
        <v/>
      </c>
      <c r="I5211" s="13" t="str">
        <f>IF($E5211="", "",VLOOKUP($E5211,Sources!$A:$M, 5,FALSE))</f>
        <v/>
      </c>
      <c r="J5211" s="13" t="str">
        <f>IF($E5211="", "",VLOOKUP($E5211,Sources!$A:$M, 6,FALSE))</f>
        <v/>
      </c>
      <c r="K5211" s="13" t="str">
        <f>IF($E5211="", "",VLOOKUP($E5211,Sources!$A:$M, 9,FALSE))</f>
        <v/>
      </c>
      <c r="L5211" s="13" t="str">
        <f>IF($D5211="", "",VLOOKUP($D5211,Series!$A:$J,6,FALSE))</f>
        <v/>
      </c>
      <c r="M5211" s="13" t="str">
        <f>IF($D5211="", "",VLOOKUP($D5211,Series!$A:$J,7,FALSE))</f>
        <v/>
      </c>
      <c r="N5211" s="13" t="str">
        <f>IF($D5211="", "",VLOOKUP($D5211,Series!$A:$J,8,FALSE))</f>
        <v/>
      </c>
      <c r="O5211" s="13" t="str">
        <f>IF($D5211="", "",VLOOKUP($D5211,Series!$A:$J,9,FALSE))</f>
        <v/>
      </c>
      <c r="P5211" s="13" t="str">
        <f>IF($D5211="", "",VLOOKUP($D5211,Series!$A:$J,10,FALSE))</f>
        <v/>
      </c>
    </row>
    <row r="5212" spans="1:16" x14ac:dyDescent="0.25">
      <c r="A5212" s="13" t="str">
        <f>IF(C5212&gt;0,VLOOKUP(C5212,Indicators!G:H,2,0),"")</f>
        <v/>
      </c>
      <c r="E5212" s="13" t="str">
        <f>IF(D5212="","",VLOOKUP(D5212,Series!A:B,2,FALSE))</f>
        <v/>
      </c>
      <c r="F5212" s="13" t="str">
        <f>IF(D5212&gt;0,VLOOKUP(D5212,Series!A:D,4,0),"")</f>
        <v/>
      </c>
      <c r="G5212" s="13" t="str">
        <f>IF(E5212&gt;"",VLOOKUP(E5212,Sources!A:B,2,0),"")</f>
        <v/>
      </c>
      <c r="H5212" s="13" t="str">
        <f>IF($E5212="", "",VLOOKUP($E5212,Sources!$A:$M, 13,FALSE))</f>
        <v/>
      </c>
      <c r="I5212" s="13" t="str">
        <f>IF($E5212="", "",VLOOKUP($E5212,Sources!$A:$M, 5,FALSE))</f>
        <v/>
      </c>
      <c r="J5212" s="13" t="str">
        <f>IF($E5212="", "",VLOOKUP($E5212,Sources!$A:$M, 6,FALSE))</f>
        <v/>
      </c>
      <c r="K5212" s="13" t="str">
        <f>IF($E5212="", "",VLOOKUP($E5212,Sources!$A:$M, 9,FALSE))</f>
        <v/>
      </c>
      <c r="L5212" s="13" t="str">
        <f>IF($D5212="", "",VLOOKUP($D5212,Series!$A:$J,6,FALSE))</f>
        <v/>
      </c>
      <c r="M5212" s="13" t="str">
        <f>IF($D5212="", "",VLOOKUP($D5212,Series!$A:$J,7,FALSE))</f>
        <v/>
      </c>
      <c r="N5212" s="13" t="str">
        <f>IF($D5212="", "",VLOOKUP($D5212,Series!$A:$J,8,FALSE))</f>
        <v/>
      </c>
      <c r="O5212" s="13" t="str">
        <f>IF($D5212="", "",VLOOKUP($D5212,Series!$A:$J,9,FALSE))</f>
        <v/>
      </c>
      <c r="P5212" s="13" t="str">
        <f>IF($D5212="", "",VLOOKUP($D5212,Series!$A:$J,10,FALSE))</f>
        <v/>
      </c>
    </row>
    <row r="5213" spans="1:16" x14ac:dyDescent="0.25">
      <c r="A5213" s="13" t="str">
        <f>IF(C5213&gt;0,VLOOKUP(C5213,Indicators!G:H,2,0),"")</f>
        <v/>
      </c>
      <c r="E5213" s="13" t="str">
        <f>IF(D5213="","",VLOOKUP(D5213,Series!A:B,2,FALSE))</f>
        <v/>
      </c>
      <c r="F5213" s="13" t="str">
        <f>IF(D5213&gt;0,VLOOKUP(D5213,Series!A:D,4,0),"")</f>
        <v/>
      </c>
      <c r="G5213" s="13" t="str">
        <f>IF(E5213&gt;"",VLOOKUP(E5213,Sources!A:B,2,0),"")</f>
        <v/>
      </c>
      <c r="H5213" s="13" t="str">
        <f>IF($E5213="", "",VLOOKUP($E5213,Sources!$A:$M, 13,FALSE))</f>
        <v/>
      </c>
      <c r="I5213" s="13" t="str">
        <f>IF($E5213="", "",VLOOKUP($E5213,Sources!$A:$M, 5,FALSE))</f>
        <v/>
      </c>
      <c r="J5213" s="13" t="str">
        <f>IF($E5213="", "",VLOOKUP($E5213,Sources!$A:$M, 6,FALSE))</f>
        <v/>
      </c>
      <c r="K5213" s="13" t="str">
        <f>IF($E5213="", "",VLOOKUP($E5213,Sources!$A:$M, 9,FALSE))</f>
        <v/>
      </c>
      <c r="L5213" s="13" t="str">
        <f>IF($D5213="", "",VLOOKUP($D5213,Series!$A:$J,6,FALSE))</f>
        <v/>
      </c>
      <c r="M5213" s="13" t="str">
        <f>IF($D5213="", "",VLOOKUP($D5213,Series!$A:$J,7,FALSE))</f>
        <v/>
      </c>
      <c r="N5213" s="13" t="str">
        <f>IF($D5213="", "",VLOOKUP($D5213,Series!$A:$J,8,FALSE))</f>
        <v/>
      </c>
      <c r="O5213" s="13" t="str">
        <f>IF($D5213="", "",VLOOKUP($D5213,Series!$A:$J,9,FALSE))</f>
        <v/>
      </c>
      <c r="P5213" s="13" t="str">
        <f>IF($D5213="", "",VLOOKUP($D5213,Series!$A:$J,10,FALSE))</f>
        <v/>
      </c>
    </row>
    <row r="5214" spans="1:16" x14ac:dyDescent="0.25">
      <c r="A5214" s="13" t="str">
        <f>IF(C5214&gt;0,VLOOKUP(C5214,Indicators!G:H,2,0),"")</f>
        <v/>
      </c>
      <c r="E5214" s="13" t="str">
        <f>IF(D5214="","",VLOOKUP(D5214,Series!A:B,2,FALSE))</f>
        <v/>
      </c>
      <c r="F5214" s="13" t="str">
        <f>IF(D5214&gt;0,VLOOKUP(D5214,Series!A:D,4,0),"")</f>
        <v/>
      </c>
      <c r="G5214" s="13" t="str">
        <f>IF(E5214&gt;"",VLOOKUP(E5214,Sources!A:B,2,0),"")</f>
        <v/>
      </c>
      <c r="H5214" s="13" t="str">
        <f>IF($E5214="", "",VLOOKUP($E5214,Sources!$A:$M, 13,FALSE))</f>
        <v/>
      </c>
      <c r="I5214" s="13" t="str">
        <f>IF($E5214="", "",VLOOKUP($E5214,Sources!$A:$M, 5,FALSE))</f>
        <v/>
      </c>
      <c r="J5214" s="13" t="str">
        <f>IF($E5214="", "",VLOOKUP($E5214,Sources!$A:$M, 6,FALSE))</f>
        <v/>
      </c>
      <c r="K5214" s="13" t="str">
        <f>IF($E5214="", "",VLOOKUP($E5214,Sources!$A:$M, 9,FALSE))</f>
        <v/>
      </c>
      <c r="L5214" s="13" t="str">
        <f>IF($D5214="", "",VLOOKUP($D5214,Series!$A:$J,6,FALSE))</f>
        <v/>
      </c>
      <c r="M5214" s="13" t="str">
        <f>IF($D5214="", "",VLOOKUP($D5214,Series!$A:$J,7,FALSE))</f>
        <v/>
      </c>
      <c r="N5214" s="13" t="str">
        <f>IF($D5214="", "",VLOOKUP($D5214,Series!$A:$J,8,FALSE))</f>
        <v/>
      </c>
      <c r="O5214" s="13" t="str">
        <f>IF($D5214="", "",VLOOKUP($D5214,Series!$A:$J,9,FALSE))</f>
        <v/>
      </c>
      <c r="P5214" s="13" t="str">
        <f>IF($D5214="", "",VLOOKUP($D5214,Series!$A:$J,10,FALSE))</f>
        <v/>
      </c>
    </row>
    <row r="5215" spans="1:16" x14ac:dyDescent="0.25">
      <c r="A5215" s="13" t="str">
        <f>IF(C5215&gt;0,VLOOKUP(C5215,Indicators!G:H,2,0),"")</f>
        <v/>
      </c>
      <c r="E5215" s="13" t="str">
        <f>IF(D5215="","",VLOOKUP(D5215,Series!A:B,2,FALSE))</f>
        <v/>
      </c>
      <c r="F5215" s="13" t="str">
        <f>IF(D5215&gt;0,VLOOKUP(D5215,Series!A:D,4,0),"")</f>
        <v/>
      </c>
      <c r="G5215" s="13" t="str">
        <f>IF(E5215&gt;"",VLOOKUP(E5215,Sources!A:B,2,0),"")</f>
        <v/>
      </c>
      <c r="H5215" s="13" t="str">
        <f>IF($E5215="", "",VLOOKUP($E5215,Sources!$A:$M, 13,FALSE))</f>
        <v/>
      </c>
      <c r="I5215" s="13" t="str">
        <f>IF($E5215="", "",VLOOKUP($E5215,Sources!$A:$M, 5,FALSE))</f>
        <v/>
      </c>
      <c r="J5215" s="13" t="str">
        <f>IF($E5215="", "",VLOOKUP($E5215,Sources!$A:$M, 6,FALSE))</f>
        <v/>
      </c>
      <c r="K5215" s="13" t="str">
        <f>IF($E5215="", "",VLOOKUP($E5215,Sources!$A:$M, 9,FALSE))</f>
        <v/>
      </c>
      <c r="L5215" s="13" t="str">
        <f>IF($D5215="", "",VLOOKUP($D5215,Series!$A:$J,6,FALSE))</f>
        <v/>
      </c>
      <c r="M5215" s="13" t="str">
        <f>IF($D5215="", "",VLOOKUP($D5215,Series!$A:$J,7,FALSE))</f>
        <v/>
      </c>
      <c r="N5215" s="13" t="str">
        <f>IF($D5215="", "",VLOOKUP($D5215,Series!$A:$J,8,FALSE))</f>
        <v/>
      </c>
      <c r="O5215" s="13" t="str">
        <f>IF($D5215="", "",VLOOKUP($D5215,Series!$A:$J,9,FALSE))</f>
        <v/>
      </c>
      <c r="P5215" s="13" t="str">
        <f>IF($D5215="", "",VLOOKUP($D5215,Series!$A:$J,10,FALSE))</f>
        <v/>
      </c>
    </row>
    <row r="5216" spans="1:16" x14ac:dyDescent="0.25">
      <c r="A5216" s="13" t="str">
        <f>IF(C5216&gt;0,VLOOKUP(C5216,Indicators!G:H,2,0),"")</f>
        <v/>
      </c>
      <c r="E5216" s="13" t="str">
        <f>IF(D5216="","",VLOOKUP(D5216,Series!A:B,2,FALSE))</f>
        <v/>
      </c>
      <c r="F5216" s="13" t="str">
        <f>IF(D5216&gt;0,VLOOKUP(D5216,Series!A:D,4,0),"")</f>
        <v/>
      </c>
      <c r="G5216" s="13" t="str">
        <f>IF(E5216&gt;"",VLOOKUP(E5216,Sources!A:B,2,0),"")</f>
        <v/>
      </c>
      <c r="H5216" s="13" t="str">
        <f>IF($E5216="", "",VLOOKUP($E5216,Sources!$A:$M, 13,FALSE))</f>
        <v/>
      </c>
      <c r="I5216" s="13" t="str">
        <f>IF($E5216="", "",VLOOKUP($E5216,Sources!$A:$M, 5,FALSE))</f>
        <v/>
      </c>
      <c r="J5216" s="13" t="str">
        <f>IF($E5216="", "",VLOOKUP($E5216,Sources!$A:$M, 6,FALSE))</f>
        <v/>
      </c>
      <c r="K5216" s="13" t="str">
        <f>IF($E5216="", "",VLOOKUP($E5216,Sources!$A:$M, 9,FALSE))</f>
        <v/>
      </c>
      <c r="L5216" s="13" t="str">
        <f>IF($D5216="", "",VLOOKUP($D5216,Series!$A:$J,6,FALSE))</f>
        <v/>
      </c>
      <c r="M5216" s="13" t="str">
        <f>IF($D5216="", "",VLOOKUP($D5216,Series!$A:$J,7,FALSE))</f>
        <v/>
      </c>
      <c r="N5216" s="13" t="str">
        <f>IF($D5216="", "",VLOOKUP($D5216,Series!$A:$J,8,FALSE))</f>
        <v/>
      </c>
      <c r="O5216" s="13" t="str">
        <f>IF($D5216="", "",VLOOKUP($D5216,Series!$A:$J,9,FALSE))</f>
        <v/>
      </c>
      <c r="P5216" s="13" t="str">
        <f>IF($D5216="", "",VLOOKUP($D5216,Series!$A:$J,10,FALSE))</f>
        <v/>
      </c>
    </row>
    <row r="5217" spans="1:16" x14ac:dyDescent="0.25">
      <c r="A5217" s="13" t="str">
        <f>IF(C5217&gt;0,VLOOKUP(C5217,Indicators!G:H,2,0),"")</f>
        <v/>
      </c>
      <c r="E5217" s="13" t="str">
        <f>IF(D5217="","",VLOOKUP(D5217,Series!A:B,2,FALSE))</f>
        <v/>
      </c>
      <c r="F5217" s="13" t="str">
        <f>IF(D5217&gt;0,VLOOKUP(D5217,Series!A:D,4,0),"")</f>
        <v/>
      </c>
      <c r="G5217" s="13" t="str">
        <f>IF(E5217&gt;"",VLOOKUP(E5217,Sources!A:B,2,0),"")</f>
        <v/>
      </c>
      <c r="H5217" s="13" t="str">
        <f>IF($E5217="", "",VLOOKUP($E5217,Sources!$A:$M, 13,FALSE))</f>
        <v/>
      </c>
      <c r="I5217" s="13" t="str">
        <f>IF($E5217="", "",VLOOKUP($E5217,Sources!$A:$M, 5,FALSE))</f>
        <v/>
      </c>
      <c r="J5217" s="13" t="str">
        <f>IF($E5217="", "",VLOOKUP($E5217,Sources!$A:$M, 6,FALSE))</f>
        <v/>
      </c>
      <c r="K5217" s="13" t="str">
        <f>IF($E5217="", "",VLOOKUP($E5217,Sources!$A:$M, 9,FALSE))</f>
        <v/>
      </c>
      <c r="L5217" s="13" t="str">
        <f>IF($D5217="", "",VLOOKUP($D5217,Series!$A:$J,6,FALSE))</f>
        <v/>
      </c>
      <c r="M5217" s="13" t="str">
        <f>IF($D5217="", "",VLOOKUP($D5217,Series!$A:$J,7,FALSE))</f>
        <v/>
      </c>
      <c r="N5217" s="13" t="str">
        <f>IF($D5217="", "",VLOOKUP($D5217,Series!$A:$J,8,FALSE))</f>
        <v/>
      </c>
      <c r="O5217" s="13" t="str">
        <f>IF($D5217="", "",VLOOKUP($D5217,Series!$A:$J,9,FALSE))</f>
        <v/>
      </c>
      <c r="P5217" s="13" t="str">
        <f>IF($D5217="", "",VLOOKUP($D5217,Series!$A:$J,10,FALSE))</f>
        <v/>
      </c>
    </row>
    <row r="5218" spans="1:16" x14ac:dyDescent="0.25">
      <c r="A5218" s="13" t="str">
        <f>IF(C5218&gt;0,VLOOKUP(C5218,Indicators!G:H,2,0),"")</f>
        <v/>
      </c>
      <c r="E5218" s="13" t="str">
        <f>IF(D5218="","",VLOOKUP(D5218,Series!A:B,2,FALSE))</f>
        <v/>
      </c>
      <c r="F5218" s="13" t="str">
        <f>IF(D5218&gt;0,VLOOKUP(D5218,Series!A:D,4,0),"")</f>
        <v/>
      </c>
      <c r="G5218" s="13" t="str">
        <f>IF(E5218&gt;"",VLOOKUP(E5218,Sources!A:B,2,0),"")</f>
        <v/>
      </c>
      <c r="H5218" s="13" t="str">
        <f>IF($E5218="", "",VLOOKUP($E5218,Sources!$A:$M, 13,FALSE))</f>
        <v/>
      </c>
      <c r="I5218" s="13" t="str">
        <f>IF($E5218="", "",VLOOKUP($E5218,Sources!$A:$M, 5,FALSE))</f>
        <v/>
      </c>
      <c r="J5218" s="13" t="str">
        <f>IF($E5218="", "",VLOOKUP($E5218,Sources!$A:$M, 6,FALSE))</f>
        <v/>
      </c>
      <c r="K5218" s="13" t="str">
        <f>IF($E5218="", "",VLOOKUP($E5218,Sources!$A:$M, 9,FALSE))</f>
        <v/>
      </c>
      <c r="L5218" s="13" t="str">
        <f>IF($D5218="", "",VLOOKUP($D5218,Series!$A:$J,6,FALSE))</f>
        <v/>
      </c>
      <c r="M5218" s="13" t="str">
        <f>IF($D5218="", "",VLOOKUP($D5218,Series!$A:$J,7,FALSE))</f>
        <v/>
      </c>
      <c r="N5218" s="13" t="str">
        <f>IF($D5218="", "",VLOOKUP($D5218,Series!$A:$J,8,FALSE))</f>
        <v/>
      </c>
      <c r="O5218" s="13" t="str">
        <f>IF($D5218="", "",VLOOKUP($D5218,Series!$A:$J,9,FALSE))</f>
        <v/>
      </c>
      <c r="P5218" s="13" t="str">
        <f>IF($D5218="", "",VLOOKUP($D5218,Series!$A:$J,10,FALSE))</f>
        <v/>
      </c>
    </row>
    <row r="5219" spans="1:16" x14ac:dyDescent="0.25">
      <c r="A5219" s="13" t="str">
        <f>IF(C5219&gt;0,VLOOKUP(C5219,Indicators!G:H,2,0),"")</f>
        <v/>
      </c>
      <c r="E5219" s="13" t="str">
        <f>IF(D5219="","",VLOOKUP(D5219,Series!A:B,2,FALSE))</f>
        <v/>
      </c>
      <c r="F5219" s="13" t="str">
        <f>IF(D5219&gt;0,VLOOKUP(D5219,Series!A:D,4,0),"")</f>
        <v/>
      </c>
      <c r="G5219" s="13" t="str">
        <f>IF(E5219&gt;"",VLOOKUP(E5219,Sources!A:B,2,0),"")</f>
        <v/>
      </c>
      <c r="H5219" s="13" t="str">
        <f>IF($E5219="", "",VLOOKUP($E5219,Sources!$A:$M, 13,FALSE))</f>
        <v/>
      </c>
      <c r="I5219" s="13" t="str">
        <f>IF($E5219="", "",VLOOKUP($E5219,Sources!$A:$M, 5,FALSE))</f>
        <v/>
      </c>
      <c r="J5219" s="13" t="str">
        <f>IF($E5219="", "",VLOOKUP($E5219,Sources!$A:$M, 6,FALSE))</f>
        <v/>
      </c>
      <c r="K5219" s="13" t="str">
        <f>IF($E5219="", "",VLOOKUP($E5219,Sources!$A:$M, 9,FALSE))</f>
        <v/>
      </c>
      <c r="L5219" s="13" t="str">
        <f>IF($D5219="", "",VLOOKUP($D5219,Series!$A:$J,6,FALSE))</f>
        <v/>
      </c>
      <c r="M5219" s="13" t="str">
        <f>IF($D5219="", "",VLOOKUP($D5219,Series!$A:$J,7,FALSE))</f>
        <v/>
      </c>
      <c r="N5219" s="13" t="str">
        <f>IF($D5219="", "",VLOOKUP($D5219,Series!$A:$J,8,FALSE))</f>
        <v/>
      </c>
      <c r="O5219" s="13" t="str">
        <f>IF($D5219="", "",VLOOKUP($D5219,Series!$A:$J,9,FALSE))</f>
        <v/>
      </c>
      <c r="P5219" s="13" t="str">
        <f>IF($D5219="", "",VLOOKUP($D5219,Series!$A:$J,10,FALSE))</f>
        <v/>
      </c>
    </row>
    <row r="5220" spans="1:16" x14ac:dyDescent="0.25">
      <c r="A5220" s="13" t="str">
        <f>IF(C5220&gt;0,VLOOKUP(C5220,Indicators!G:H,2,0),"")</f>
        <v/>
      </c>
      <c r="E5220" s="13" t="str">
        <f>IF(D5220="","",VLOOKUP(D5220,Series!A:B,2,FALSE))</f>
        <v/>
      </c>
      <c r="F5220" s="13" t="str">
        <f>IF(D5220&gt;0,VLOOKUP(D5220,Series!A:D,4,0),"")</f>
        <v/>
      </c>
      <c r="G5220" s="13" t="str">
        <f>IF(E5220&gt;"",VLOOKUP(E5220,Sources!A:B,2,0),"")</f>
        <v/>
      </c>
      <c r="H5220" s="13" t="str">
        <f>IF($E5220="", "",VLOOKUP($E5220,Sources!$A:$M, 13,FALSE))</f>
        <v/>
      </c>
      <c r="I5220" s="13" t="str">
        <f>IF($E5220="", "",VLOOKUP($E5220,Sources!$A:$M, 5,FALSE))</f>
        <v/>
      </c>
      <c r="J5220" s="13" t="str">
        <f>IF($E5220="", "",VLOOKUP($E5220,Sources!$A:$M, 6,FALSE))</f>
        <v/>
      </c>
      <c r="K5220" s="13" t="str">
        <f>IF($E5220="", "",VLOOKUP($E5220,Sources!$A:$M, 9,FALSE))</f>
        <v/>
      </c>
      <c r="L5220" s="13" t="str">
        <f>IF($D5220="", "",VLOOKUP($D5220,Series!$A:$J,6,FALSE))</f>
        <v/>
      </c>
      <c r="M5220" s="13" t="str">
        <f>IF($D5220="", "",VLOOKUP($D5220,Series!$A:$J,7,FALSE))</f>
        <v/>
      </c>
      <c r="N5220" s="13" t="str">
        <f>IF($D5220="", "",VLOOKUP($D5220,Series!$A:$J,8,FALSE))</f>
        <v/>
      </c>
      <c r="O5220" s="13" t="str">
        <f>IF($D5220="", "",VLOOKUP($D5220,Series!$A:$J,9,FALSE))</f>
        <v/>
      </c>
      <c r="P5220" s="13" t="str">
        <f>IF($D5220="", "",VLOOKUP($D5220,Series!$A:$J,10,FALSE))</f>
        <v/>
      </c>
    </row>
    <row r="5221" spans="1:16" x14ac:dyDescent="0.25">
      <c r="A5221" s="13" t="str">
        <f>IF(C5221&gt;0,VLOOKUP(C5221,Indicators!G:H,2,0),"")</f>
        <v/>
      </c>
      <c r="E5221" s="13" t="str">
        <f>IF(D5221="","",VLOOKUP(D5221,Series!A:B,2,FALSE))</f>
        <v/>
      </c>
      <c r="F5221" s="13" t="str">
        <f>IF(D5221&gt;0,VLOOKUP(D5221,Series!A:D,4,0),"")</f>
        <v/>
      </c>
      <c r="G5221" s="13" t="str">
        <f>IF(E5221&gt;"",VLOOKUP(E5221,Sources!A:B,2,0),"")</f>
        <v/>
      </c>
      <c r="H5221" s="13" t="str">
        <f>IF($E5221="", "",VLOOKUP($E5221,Sources!$A:$M, 13,FALSE))</f>
        <v/>
      </c>
      <c r="I5221" s="13" t="str">
        <f>IF($E5221="", "",VLOOKUP($E5221,Sources!$A:$M, 5,FALSE))</f>
        <v/>
      </c>
      <c r="J5221" s="13" t="str">
        <f>IF($E5221="", "",VLOOKUP($E5221,Sources!$A:$M, 6,FALSE))</f>
        <v/>
      </c>
      <c r="K5221" s="13" t="str">
        <f>IF($E5221="", "",VLOOKUP($E5221,Sources!$A:$M, 9,FALSE))</f>
        <v/>
      </c>
      <c r="L5221" s="13" t="str">
        <f>IF($D5221="", "",VLOOKUP($D5221,Series!$A:$J,6,FALSE))</f>
        <v/>
      </c>
      <c r="M5221" s="13" t="str">
        <f>IF($D5221="", "",VLOOKUP($D5221,Series!$A:$J,7,FALSE))</f>
        <v/>
      </c>
      <c r="N5221" s="13" t="str">
        <f>IF($D5221="", "",VLOOKUP($D5221,Series!$A:$J,8,FALSE))</f>
        <v/>
      </c>
      <c r="O5221" s="13" t="str">
        <f>IF($D5221="", "",VLOOKUP($D5221,Series!$A:$J,9,FALSE))</f>
        <v/>
      </c>
      <c r="P5221" s="13" t="str">
        <f>IF($D5221="", "",VLOOKUP($D5221,Series!$A:$J,10,FALSE))</f>
        <v/>
      </c>
    </row>
    <row r="5222" spans="1:16" x14ac:dyDescent="0.25">
      <c r="A5222" s="13" t="str">
        <f>IF(C5222&gt;0,VLOOKUP(C5222,Indicators!G:H,2,0),"")</f>
        <v/>
      </c>
      <c r="E5222" s="13" t="str">
        <f>IF(D5222="","",VLOOKUP(D5222,Series!A:B,2,FALSE))</f>
        <v/>
      </c>
      <c r="F5222" s="13" t="str">
        <f>IF(D5222&gt;0,VLOOKUP(D5222,Series!A:D,4,0),"")</f>
        <v/>
      </c>
      <c r="G5222" s="13" t="str">
        <f>IF(E5222&gt;"",VLOOKUP(E5222,Sources!A:B,2,0),"")</f>
        <v/>
      </c>
      <c r="H5222" s="13" t="str">
        <f>IF($E5222="", "",VLOOKUP($E5222,Sources!$A:$M, 13,FALSE))</f>
        <v/>
      </c>
      <c r="I5222" s="13" t="str">
        <f>IF($E5222="", "",VLOOKUP($E5222,Sources!$A:$M, 5,FALSE))</f>
        <v/>
      </c>
      <c r="J5222" s="13" t="str">
        <f>IF($E5222="", "",VLOOKUP($E5222,Sources!$A:$M, 6,FALSE))</f>
        <v/>
      </c>
      <c r="K5222" s="13" t="str">
        <f>IF($E5222="", "",VLOOKUP($E5222,Sources!$A:$M, 9,FALSE))</f>
        <v/>
      </c>
      <c r="L5222" s="13" t="str">
        <f>IF($D5222="", "",VLOOKUP($D5222,Series!$A:$J,6,FALSE))</f>
        <v/>
      </c>
      <c r="M5222" s="13" t="str">
        <f>IF($D5222="", "",VLOOKUP($D5222,Series!$A:$J,7,FALSE))</f>
        <v/>
      </c>
      <c r="N5222" s="13" t="str">
        <f>IF($D5222="", "",VLOOKUP($D5222,Series!$A:$J,8,FALSE))</f>
        <v/>
      </c>
      <c r="O5222" s="13" t="str">
        <f>IF($D5222="", "",VLOOKUP($D5222,Series!$A:$J,9,FALSE))</f>
        <v/>
      </c>
      <c r="P5222" s="13" t="str">
        <f>IF($D5222="", "",VLOOKUP($D5222,Series!$A:$J,10,FALSE))</f>
        <v/>
      </c>
    </row>
    <row r="5223" spans="1:16" x14ac:dyDescent="0.25">
      <c r="A5223" s="13" t="str">
        <f>IF(C5223&gt;0,VLOOKUP(C5223,Indicators!G:H,2,0),"")</f>
        <v/>
      </c>
      <c r="E5223" s="13" t="str">
        <f>IF(D5223="","",VLOOKUP(D5223,Series!A:B,2,FALSE))</f>
        <v/>
      </c>
      <c r="F5223" s="13" t="str">
        <f>IF(D5223&gt;0,VLOOKUP(D5223,Series!A:D,4,0),"")</f>
        <v/>
      </c>
      <c r="G5223" s="13" t="str">
        <f>IF(E5223&gt;"",VLOOKUP(E5223,Sources!A:B,2,0),"")</f>
        <v/>
      </c>
      <c r="H5223" s="13" t="str">
        <f>IF($E5223="", "",VLOOKUP($E5223,Sources!$A:$M, 13,FALSE))</f>
        <v/>
      </c>
      <c r="I5223" s="13" t="str">
        <f>IF($E5223="", "",VLOOKUP($E5223,Sources!$A:$M, 5,FALSE))</f>
        <v/>
      </c>
      <c r="J5223" s="13" t="str">
        <f>IF($E5223="", "",VLOOKUP($E5223,Sources!$A:$M, 6,FALSE))</f>
        <v/>
      </c>
      <c r="K5223" s="13" t="str">
        <f>IF($E5223="", "",VLOOKUP($E5223,Sources!$A:$M, 9,FALSE))</f>
        <v/>
      </c>
      <c r="L5223" s="13" t="str">
        <f>IF($D5223="", "",VLOOKUP($D5223,Series!$A:$J,6,FALSE))</f>
        <v/>
      </c>
      <c r="M5223" s="13" t="str">
        <f>IF($D5223="", "",VLOOKUP($D5223,Series!$A:$J,7,FALSE))</f>
        <v/>
      </c>
      <c r="N5223" s="13" t="str">
        <f>IF($D5223="", "",VLOOKUP($D5223,Series!$A:$J,8,FALSE))</f>
        <v/>
      </c>
      <c r="O5223" s="13" t="str">
        <f>IF($D5223="", "",VLOOKUP($D5223,Series!$A:$J,9,FALSE))</f>
        <v/>
      </c>
      <c r="P5223" s="13" t="str">
        <f>IF($D5223="", "",VLOOKUP($D5223,Series!$A:$J,10,FALSE))</f>
        <v/>
      </c>
    </row>
    <row r="5224" spans="1:16" x14ac:dyDescent="0.25">
      <c r="A5224" s="13" t="str">
        <f>IF(C5224&gt;0,VLOOKUP(C5224,Indicators!G:H,2,0),"")</f>
        <v/>
      </c>
      <c r="E5224" s="13" t="str">
        <f>IF(D5224="","",VLOOKUP(D5224,Series!A:B,2,FALSE))</f>
        <v/>
      </c>
      <c r="F5224" s="13" t="str">
        <f>IF(D5224&gt;0,VLOOKUP(D5224,Series!A:D,4,0),"")</f>
        <v/>
      </c>
      <c r="G5224" s="13" t="str">
        <f>IF(E5224&gt;"",VLOOKUP(E5224,Sources!A:B,2,0),"")</f>
        <v/>
      </c>
      <c r="H5224" s="13" t="str">
        <f>IF($E5224="", "",VLOOKUP($E5224,Sources!$A:$M, 13,FALSE))</f>
        <v/>
      </c>
      <c r="I5224" s="13" t="str">
        <f>IF($E5224="", "",VLOOKUP($E5224,Sources!$A:$M, 5,FALSE))</f>
        <v/>
      </c>
      <c r="J5224" s="13" t="str">
        <f>IF($E5224="", "",VLOOKUP($E5224,Sources!$A:$M, 6,FALSE))</f>
        <v/>
      </c>
      <c r="K5224" s="13" t="str">
        <f>IF($E5224="", "",VLOOKUP($E5224,Sources!$A:$M, 9,FALSE))</f>
        <v/>
      </c>
      <c r="L5224" s="13" t="str">
        <f>IF($D5224="", "",VLOOKUP($D5224,Series!$A:$J,6,FALSE))</f>
        <v/>
      </c>
      <c r="M5224" s="13" t="str">
        <f>IF($D5224="", "",VLOOKUP($D5224,Series!$A:$J,7,FALSE))</f>
        <v/>
      </c>
      <c r="N5224" s="13" t="str">
        <f>IF($D5224="", "",VLOOKUP($D5224,Series!$A:$J,8,FALSE))</f>
        <v/>
      </c>
      <c r="O5224" s="13" t="str">
        <f>IF($D5224="", "",VLOOKUP($D5224,Series!$A:$J,9,FALSE))</f>
        <v/>
      </c>
      <c r="P5224" s="13" t="str">
        <f>IF($D5224="", "",VLOOKUP($D5224,Series!$A:$J,10,FALSE))</f>
        <v/>
      </c>
    </row>
    <row r="5225" spans="1:16" x14ac:dyDescent="0.25">
      <c r="A5225" s="13" t="str">
        <f>IF(C5225&gt;0,VLOOKUP(C5225,Indicators!G:H,2,0),"")</f>
        <v/>
      </c>
      <c r="E5225" s="13" t="str">
        <f>IF(D5225="","",VLOOKUP(D5225,Series!A:B,2,FALSE))</f>
        <v/>
      </c>
      <c r="F5225" s="13" t="str">
        <f>IF(D5225&gt;0,VLOOKUP(D5225,Series!A:D,4,0),"")</f>
        <v/>
      </c>
      <c r="G5225" s="13" t="str">
        <f>IF(E5225&gt;"",VLOOKUP(E5225,Sources!A:B,2,0),"")</f>
        <v/>
      </c>
      <c r="H5225" s="13" t="str">
        <f>IF($E5225="", "",VLOOKUP($E5225,Sources!$A:$M, 13,FALSE))</f>
        <v/>
      </c>
      <c r="I5225" s="13" t="str">
        <f>IF($E5225="", "",VLOOKUP($E5225,Sources!$A:$M, 5,FALSE))</f>
        <v/>
      </c>
      <c r="J5225" s="13" t="str">
        <f>IF($E5225="", "",VLOOKUP($E5225,Sources!$A:$M, 6,FALSE))</f>
        <v/>
      </c>
      <c r="K5225" s="13" t="str">
        <f>IF($E5225="", "",VLOOKUP($E5225,Sources!$A:$M, 9,FALSE))</f>
        <v/>
      </c>
      <c r="L5225" s="13" t="str">
        <f>IF($D5225="", "",VLOOKUP($D5225,Series!$A:$J,6,FALSE))</f>
        <v/>
      </c>
      <c r="M5225" s="13" t="str">
        <f>IF($D5225="", "",VLOOKUP($D5225,Series!$A:$J,7,FALSE))</f>
        <v/>
      </c>
      <c r="N5225" s="13" t="str">
        <f>IF($D5225="", "",VLOOKUP($D5225,Series!$A:$J,8,FALSE))</f>
        <v/>
      </c>
      <c r="O5225" s="13" t="str">
        <f>IF($D5225="", "",VLOOKUP($D5225,Series!$A:$J,9,FALSE))</f>
        <v/>
      </c>
      <c r="P5225" s="13" t="str">
        <f>IF($D5225="", "",VLOOKUP($D5225,Series!$A:$J,10,FALSE))</f>
        <v/>
      </c>
    </row>
    <row r="5226" spans="1:16" x14ac:dyDescent="0.25">
      <c r="A5226" s="13" t="str">
        <f>IF(C5226&gt;0,VLOOKUP(C5226,Indicators!G:H,2,0),"")</f>
        <v/>
      </c>
      <c r="E5226" s="13" t="str">
        <f>IF(D5226="","",VLOOKUP(D5226,Series!A:B,2,FALSE))</f>
        <v/>
      </c>
      <c r="F5226" s="13" t="str">
        <f>IF(D5226&gt;0,VLOOKUP(D5226,Series!A:D,4,0),"")</f>
        <v/>
      </c>
      <c r="G5226" s="13" t="str">
        <f>IF(E5226&gt;"",VLOOKUP(E5226,Sources!A:B,2,0),"")</f>
        <v/>
      </c>
      <c r="H5226" s="13" t="str">
        <f>IF($E5226="", "",VLOOKUP($E5226,Sources!$A:$M, 13,FALSE))</f>
        <v/>
      </c>
      <c r="I5226" s="13" t="str">
        <f>IF($E5226="", "",VLOOKUP($E5226,Sources!$A:$M, 5,FALSE))</f>
        <v/>
      </c>
      <c r="J5226" s="13" t="str">
        <f>IF($E5226="", "",VLOOKUP($E5226,Sources!$A:$M, 6,FALSE))</f>
        <v/>
      </c>
      <c r="K5226" s="13" t="str">
        <f>IF($E5226="", "",VLOOKUP($E5226,Sources!$A:$M, 9,FALSE))</f>
        <v/>
      </c>
      <c r="L5226" s="13" t="str">
        <f>IF($D5226="", "",VLOOKUP($D5226,Series!$A:$J,6,FALSE))</f>
        <v/>
      </c>
      <c r="M5226" s="13" t="str">
        <f>IF($D5226="", "",VLOOKUP($D5226,Series!$A:$J,7,FALSE))</f>
        <v/>
      </c>
      <c r="N5226" s="13" t="str">
        <f>IF($D5226="", "",VLOOKUP($D5226,Series!$A:$J,8,FALSE))</f>
        <v/>
      </c>
      <c r="O5226" s="13" t="str">
        <f>IF($D5226="", "",VLOOKUP($D5226,Series!$A:$J,9,FALSE))</f>
        <v/>
      </c>
      <c r="P5226" s="13" t="str">
        <f>IF($D5226="", "",VLOOKUP($D5226,Series!$A:$J,10,FALSE))</f>
        <v/>
      </c>
    </row>
    <row r="5227" spans="1:16" x14ac:dyDescent="0.25">
      <c r="A5227" s="13" t="str">
        <f>IF(C5227&gt;0,VLOOKUP(C5227,Indicators!G:H,2,0),"")</f>
        <v/>
      </c>
      <c r="E5227" s="13" t="str">
        <f>IF(D5227="","",VLOOKUP(D5227,Series!A:B,2,FALSE))</f>
        <v/>
      </c>
      <c r="F5227" s="13" t="str">
        <f>IF(D5227&gt;0,VLOOKUP(D5227,Series!A:D,4,0),"")</f>
        <v/>
      </c>
      <c r="G5227" s="13" t="str">
        <f>IF(E5227&gt;"",VLOOKUP(E5227,Sources!A:B,2,0),"")</f>
        <v/>
      </c>
      <c r="H5227" s="13" t="str">
        <f>IF($E5227="", "",VLOOKUP($E5227,Sources!$A:$M, 13,FALSE))</f>
        <v/>
      </c>
      <c r="I5227" s="13" t="str">
        <f>IF($E5227="", "",VLOOKUP($E5227,Sources!$A:$M, 5,FALSE))</f>
        <v/>
      </c>
      <c r="J5227" s="13" t="str">
        <f>IF($E5227="", "",VLOOKUP($E5227,Sources!$A:$M, 6,FALSE))</f>
        <v/>
      </c>
      <c r="K5227" s="13" t="str">
        <f>IF($E5227="", "",VLOOKUP($E5227,Sources!$A:$M, 9,FALSE))</f>
        <v/>
      </c>
      <c r="L5227" s="13" t="str">
        <f>IF($D5227="", "",VLOOKUP($D5227,Series!$A:$J,6,FALSE))</f>
        <v/>
      </c>
      <c r="M5227" s="13" t="str">
        <f>IF($D5227="", "",VLOOKUP($D5227,Series!$A:$J,7,FALSE))</f>
        <v/>
      </c>
      <c r="N5227" s="13" t="str">
        <f>IF($D5227="", "",VLOOKUP($D5227,Series!$A:$J,8,FALSE))</f>
        <v/>
      </c>
      <c r="O5227" s="13" t="str">
        <f>IF($D5227="", "",VLOOKUP($D5227,Series!$A:$J,9,FALSE))</f>
        <v/>
      </c>
      <c r="P5227" s="13" t="str">
        <f>IF($D5227="", "",VLOOKUP($D5227,Series!$A:$J,10,FALSE))</f>
        <v/>
      </c>
    </row>
    <row r="5228" spans="1:16" x14ac:dyDescent="0.25">
      <c r="A5228" s="13" t="str">
        <f>IF(C5228&gt;0,VLOOKUP(C5228,Indicators!G:H,2,0),"")</f>
        <v/>
      </c>
      <c r="E5228" s="13" t="str">
        <f>IF(D5228="","",VLOOKUP(D5228,Series!A:B,2,FALSE))</f>
        <v/>
      </c>
      <c r="F5228" s="13" t="str">
        <f>IF(D5228&gt;0,VLOOKUP(D5228,Series!A:D,4,0),"")</f>
        <v/>
      </c>
      <c r="G5228" s="13" t="str">
        <f>IF(E5228&gt;"",VLOOKUP(E5228,Sources!A:B,2,0),"")</f>
        <v/>
      </c>
      <c r="H5228" s="13" t="str">
        <f>IF($E5228="", "",VLOOKUP($E5228,Sources!$A:$M, 13,FALSE))</f>
        <v/>
      </c>
      <c r="I5228" s="13" t="str">
        <f>IF($E5228="", "",VLOOKUP($E5228,Sources!$A:$M, 5,FALSE))</f>
        <v/>
      </c>
      <c r="J5228" s="13" t="str">
        <f>IF($E5228="", "",VLOOKUP($E5228,Sources!$A:$M, 6,FALSE))</f>
        <v/>
      </c>
      <c r="K5228" s="13" t="str">
        <f>IF($E5228="", "",VLOOKUP($E5228,Sources!$A:$M, 9,FALSE))</f>
        <v/>
      </c>
      <c r="L5228" s="13" t="str">
        <f>IF($D5228="", "",VLOOKUP($D5228,Series!$A:$J,6,FALSE))</f>
        <v/>
      </c>
      <c r="M5228" s="13" t="str">
        <f>IF($D5228="", "",VLOOKUP($D5228,Series!$A:$J,7,FALSE))</f>
        <v/>
      </c>
      <c r="N5228" s="13" t="str">
        <f>IF($D5228="", "",VLOOKUP($D5228,Series!$A:$J,8,FALSE))</f>
        <v/>
      </c>
      <c r="O5228" s="13" t="str">
        <f>IF($D5228="", "",VLOOKUP($D5228,Series!$A:$J,9,FALSE))</f>
        <v/>
      </c>
      <c r="P5228" s="13" t="str">
        <f>IF($D5228="", "",VLOOKUP($D5228,Series!$A:$J,10,FALSE))</f>
        <v/>
      </c>
    </row>
    <row r="5229" spans="1:16" x14ac:dyDescent="0.25">
      <c r="A5229" s="13" t="str">
        <f>IF(C5229&gt;0,VLOOKUP(C5229,Indicators!G:H,2,0),"")</f>
        <v/>
      </c>
      <c r="E5229" s="13" t="str">
        <f>IF(D5229="","",VLOOKUP(D5229,Series!A:B,2,FALSE))</f>
        <v/>
      </c>
      <c r="F5229" s="13" t="str">
        <f>IF(D5229&gt;0,VLOOKUP(D5229,Series!A:D,4,0),"")</f>
        <v/>
      </c>
      <c r="G5229" s="13" t="str">
        <f>IF(E5229&gt;"",VLOOKUP(E5229,Sources!A:B,2,0),"")</f>
        <v/>
      </c>
      <c r="H5229" s="13" t="str">
        <f>IF($E5229="", "",VLOOKUP($E5229,Sources!$A:$M, 13,FALSE))</f>
        <v/>
      </c>
      <c r="I5229" s="13" t="str">
        <f>IF($E5229="", "",VLOOKUP($E5229,Sources!$A:$M, 5,FALSE))</f>
        <v/>
      </c>
      <c r="J5229" s="13" t="str">
        <f>IF($E5229="", "",VLOOKUP($E5229,Sources!$A:$M, 6,FALSE))</f>
        <v/>
      </c>
      <c r="K5229" s="13" t="str">
        <f>IF($E5229="", "",VLOOKUP($E5229,Sources!$A:$M, 9,FALSE))</f>
        <v/>
      </c>
      <c r="L5229" s="13" t="str">
        <f>IF($D5229="", "",VLOOKUP($D5229,Series!$A:$J,6,FALSE))</f>
        <v/>
      </c>
      <c r="M5229" s="13" t="str">
        <f>IF($D5229="", "",VLOOKUP($D5229,Series!$A:$J,7,FALSE))</f>
        <v/>
      </c>
      <c r="N5229" s="13" t="str">
        <f>IF($D5229="", "",VLOOKUP($D5229,Series!$A:$J,8,FALSE))</f>
        <v/>
      </c>
      <c r="O5229" s="13" t="str">
        <f>IF($D5229="", "",VLOOKUP($D5229,Series!$A:$J,9,FALSE))</f>
        <v/>
      </c>
      <c r="P5229" s="13" t="str">
        <f>IF($D5229="", "",VLOOKUP($D5229,Series!$A:$J,10,FALSE))</f>
        <v/>
      </c>
    </row>
    <row r="5230" spans="1:16" x14ac:dyDescent="0.25">
      <c r="A5230" s="13" t="str">
        <f>IF(C5230&gt;0,VLOOKUP(C5230,Indicators!G:H,2,0),"")</f>
        <v/>
      </c>
      <c r="E5230" s="13" t="str">
        <f>IF(D5230="","",VLOOKUP(D5230,Series!A:B,2,FALSE))</f>
        <v/>
      </c>
      <c r="F5230" s="13" t="str">
        <f>IF(D5230&gt;0,VLOOKUP(D5230,Series!A:D,4,0),"")</f>
        <v/>
      </c>
      <c r="G5230" s="13" t="str">
        <f>IF(E5230&gt;"",VLOOKUP(E5230,Sources!A:B,2,0),"")</f>
        <v/>
      </c>
      <c r="H5230" s="13" t="str">
        <f>IF($E5230="", "",VLOOKUP($E5230,Sources!$A:$M, 13,FALSE))</f>
        <v/>
      </c>
      <c r="I5230" s="13" t="str">
        <f>IF($E5230="", "",VLOOKUP($E5230,Sources!$A:$M, 5,FALSE))</f>
        <v/>
      </c>
      <c r="J5230" s="13" t="str">
        <f>IF($E5230="", "",VLOOKUP($E5230,Sources!$A:$M, 6,FALSE))</f>
        <v/>
      </c>
      <c r="K5230" s="13" t="str">
        <f>IF($E5230="", "",VLOOKUP($E5230,Sources!$A:$M, 9,FALSE))</f>
        <v/>
      </c>
      <c r="L5230" s="13" t="str">
        <f>IF($D5230="", "",VLOOKUP($D5230,Series!$A:$J,6,FALSE))</f>
        <v/>
      </c>
      <c r="M5230" s="13" t="str">
        <f>IF($D5230="", "",VLOOKUP($D5230,Series!$A:$J,7,FALSE))</f>
        <v/>
      </c>
      <c r="N5230" s="13" t="str">
        <f>IF($D5230="", "",VLOOKUP($D5230,Series!$A:$J,8,FALSE))</f>
        <v/>
      </c>
      <c r="O5230" s="13" t="str">
        <f>IF($D5230="", "",VLOOKUP($D5230,Series!$A:$J,9,FALSE))</f>
        <v/>
      </c>
      <c r="P5230" s="13" t="str">
        <f>IF($D5230="", "",VLOOKUP($D5230,Series!$A:$J,10,FALSE))</f>
        <v/>
      </c>
    </row>
    <row r="5231" spans="1:16" x14ac:dyDescent="0.25">
      <c r="A5231" s="13" t="str">
        <f>IF(C5231&gt;0,VLOOKUP(C5231,Indicators!G:H,2,0),"")</f>
        <v/>
      </c>
      <c r="E5231" s="13" t="str">
        <f>IF(D5231="","",VLOOKUP(D5231,Series!A:B,2,FALSE))</f>
        <v/>
      </c>
      <c r="F5231" s="13" t="str">
        <f>IF(D5231&gt;0,VLOOKUP(D5231,Series!A:D,4,0),"")</f>
        <v/>
      </c>
      <c r="G5231" s="13" t="str">
        <f>IF(E5231&gt;"",VLOOKUP(E5231,Sources!A:B,2,0),"")</f>
        <v/>
      </c>
      <c r="H5231" s="13" t="str">
        <f>IF($E5231="", "",VLOOKUP($E5231,Sources!$A:$M, 13,FALSE))</f>
        <v/>
      </c>
      <c r="I5231" s="13" t="str">
        <f>IF($E5231="", "",VLOOKUP($E5231,Sources!$A:$M, 5,FALSE))</f>
        <v/>
      </c>
      <c r="J5231" s="13" t="str">
        <f>IF($E5231="", "",VLOOKUP($E5231,Sources!$A:$M, 6,FALSE))</f>
        <v/>
      </c>
      <c r="K5231" s="13" t="str">
        <f>IF($E5231="", "",VLOOKUP($E5231,Sources!$A:$M, 9,FALSE))</f>
        <v/>
      </c>
      <c r="L5231" s="13" t="str">
        <f>IF($D5231="", "",VLOOKUP($D5231,Series!$A:$J,6,FALSE))</f>
        <v/>
      </c>
      <c r="M5231" s="13" t="str">
        <f>IF($D5231="", "",VLOOKUP($D5231,Series!$A:$J,7,FALSE))</f>
        <v/>
      </c>
      <c r="N5231" s="13" t="str">
        <f>IF($D5231="", "",VLOOKUP($D5231,Series!$A:$J,8,FALSE))</f>
        <v/>
      </c>
      <c r="O5231" s="13" t="str">
        <f>IF($D5231="", "",VLOOKUP($D5231,Series!$A:$J,9,FALSE))</f>
        <v/>
      </c>
      <c r="P5231" s="13" t="str">
        <f>IF($D5231="", "",VLOOKUP($D5231,Series!$A:$J,10,FALSE))</f>
        <v/>
      </c>
    </row>
    <row r="5232" spans="1:16" x14ac:dyDescent="0.25">
      <c r="A5232" s="13" t="str">
        <f>IF(C5232&gt;0,VLOOKUP(C5232,Indicators!G:H,2,0),"")</f>
        <v/>
      </c>
      <c r="E5232" s="13" t="str">
        <f>IF(D5232="","",VLOOKUP(D5232,Series!A:B,2,FALSE))</f>
        <v/>
      </c>
      <c r="F5232" s="13" t="str">
        <f>IF(D5232&gt;0,VLOOKUP(D5232,Series!A:D,4,0),"")</f>
        <v/>
      </c>
      <c r="G5232" s="13" t="str">
        <f>IF(E5232&gt;"",VLOOKUP(E5232,Sources!A:B,2,0),"")</f>
        <v/>
      </c>
      <c r="H5232" s="13" t="str">
        <f>IF($E5232="", "",VLOOKUP($E5232,Sources!$A:$M, 13,FALSE))</f>
        <v/>
      </c>
      <c r="I5232" s="13" t="str">
        <f>IF($E5232="", "",VLOOKUP($E5232,Sources!$A:$M, 5,FALSE))</f>
        <v/>
      </c>
      <c r="J5232" s="13" t="str">
        <f>IF($E5232="", "",VLOOKUP($E5232,Sources!$A:$M, 6,FALSE))</f>
        <v/>
      </c>
      <c r="K5232" s="13" t="str">
        <f>IF($E5232="", "",VLOOKUP($E5232,Sources!$A:$M, 9,FALSE))</f>
        <v/>
      </c>
      <c r="L5232" s="13" t="str">
        <f>IF($D5232="", "",VLOOKUP($D5232,Series!$A:$J,6,FALSE))</f>
        <v/>
      </c>
      <c r="M5232" s="13" t="str">
        <f>IF($D5232="", "",VLOOKUP($D5232,Series!$A:$J,7,FALSE))</f>
        <v/>
      </c>
      <c r="N5232" s="13" t="str">
        <f>IF($D5232="", "",VLOOKUP($D5232,Series!$A:$J,8,FALSE))</f>
        <v/>
      </c>
      <c r="O5232" s="13" t="str">
        <f>IF($D5232="", "",VLOOKUP($D5232,Series!$A:$J,9,FALSE))</f>
        <v/>
      </c>
      <c r="P5232" s="13" t="str">
        <f>IF($D5232="", "",VLOOKUP($D5232,Series!$A:$J,10,FALSE))</f>
        <v/>
      </c>
    </row>
    <row r="5233" spans="1:16" x14ac:dyDescent="0.25">
      <c r="A5233" s="13" t="str">
        <f>IF(C5233&gt;0,VLOOKUP(C5233,Indicators!G:H,2,0),"")</f>
        <v/>
      </c>
      <c r="E5233" s="13" t="str">
        <f>IF(D5233="","",VLOOKUP(D5233,Series!A:B,2,FALSE))</f>
        <v/>
      </c>
      <c r="F5233" s="13" t="str">
        <f>IF(D5233&gt;0,VLOOKUP(D5233,Series!A:D,4,0),"")</f>
        <v/>
      </c>
      <c r="G5233" s="13" t="str">
        <f>IF(E5233&gt;"",VLOOKUP(E5233,Sources!A:B,2,0),"")</f>
        <v/>
      </c>
      <c r="H5233" s="13" t="str">
        <f>IF($E5233="", "",VLOOKUP($E5233,Sources!$A:$M, 13,FALSE))</f>
        <v/>
      </c>
      <c r="I5233" s="13" t="str">
        <f>IF($E5233="", "",VLOOKUP($E5233,Sources!$A:$M, 5,FALSE))</f>
        <v/>
      </c>
      <c r="J5233" s="13" t="str">
        <f>IF($E5233="", "",VLOOKUP($E5233,Sources!$A:$M, 6,FALSE))</f>
        <v/>
      </c>
      <c r="K5233" s="13" t="str">
        <f>IF($E5233="", "",VLOOKUP($E5233,Sources!$A:$M, 9,FALSE))</f>
        <v/>
      </c>
      <c r="L5233" s="13" t="str">
        <f>IF($D5233="", "",VLOOKUP($D5233,Series!$A:$J,6,FALSE))</f>
        <v/>
      </c>
      <c r="M5233" s="13" t="str">
        <f>IF($D5233="", "",VLOOKUP($D5233,Series!$A:$J,7,FALSE))</f>
        <v/>
      </c>
      <c r="N5233" s="13" t="str">
        <f>IF($D5233="", "",VLOOKUP($D5233,Series!$A:$J,8,FALSE))</f>
        <v/>
      </c>
      <c r="O5233" s="13" t="str">
        <f>IF($D5233="", "",VLOOKUP($D5233,Series!$A:$J,9,FALSE))</f>
        <v/>
      </c>
      <c r="P5233" s="13" t="str">
        <f>IF($D5233="", "",VLOOKUP($D5233,Series!$A:$J,10,FALSE))</f>
        <v/>
      </c>
    </row>
    <row r="5234" spans="1:16" x14ac:dyDescent="0.25">
      <c r="A5234" s="13" t="str">
        <f>IF(C5234&gt;0,VLOOKUP(C5234,Indicators!G:H,2,0),"")</f>
        <v/>
      </c>
      <c r="E5234" s="13" t="str">
        <f>IF(D5234="","",VLOOKUP(D5234,Series!A:B,2,FALSE))</f>
        <v/>
      </c>
      <c r="F5234" s="13" t="str">
        <f>IF(D5234&gt;0,VLOOKUP(D5234,Series!A:D,4,0),"")</f>
        <v/>
      </c>
      <c r="G5234" s="13" t="str">
        <f>IF(E5234&gt;"",VLOOKUP(E5234,Sources!A:B,2,0),"")</f>
        <v/>
      </c>
      <c r="H5234" s="13" t="str">
        <f>IF($E5234="", "",VLOOKUP($E5234,Sources!$A:$M, 13,FALSE))</f>
        <v/>
      </c>
      <c r="I5234" s="13" t="str">
        <f>IF($E5234="", "",VLOOKUP($E5234,Sources!$A:$M, 5,FALSE))</f>
        <v/>
      </c>
      <c r="J5234" s="13" t="str">
        <f>IF($E5234="", "",VLOOKUP($E5234,Sources!$A:$M, 6,FALSE))</f>
        <v/>
      </c>
      <c r="K5234" s="13" t="str">
        <f>IF($E5234="", "",VLOOKUP($E5234,Sources!$A:$M, 9,FALSE))</f>
        <v/>
      </c>
      <c r="L5234" s="13" t="str">
        <f>IF($D5234="", "",VLOOKUP($D5234,Series!$A:$J,6,FALSE))</f>
        <v/>
      </c>
      <c r="M5234" s="13" t="str">
        <f>IF($D5234="", "",VLOOKUP($D5234,Series!$A:$J,7,FALSE))</f>
        <v/>
      </c>
      <c r="N5234" s="13" t="str">
        <f>IF($D5234="", "",VLOOKUP($D5234,Series!$A:$J,8,FALSE))</f>
        <v/>
      </c>
      <c r="O5234" s="13" t="str">
        <f>IF($D5234="", "",VLOOKUP($D5234,Series!$A:$J,9,FALSE))</f>
        <v/>
      </c>
      <c r="P5234" s="13" t="str">
        <f>IF($D5234="", "",VLOOKUP($D5234,Series!$A:$J,10,FALSE))</f>
        <v/>
      </c>
    </row>
    <row r="5235" spans="1:16" x14ac:dyDescent="0.25">
      <c r="A5235" s="13" t="str">
        <f>IF(C5235&gt;0,VLOOKUP(C5235,Indicators!G:H,2,0),"")</f>
        <v/>
      </c>
      <c r="E5235" s="13" t="str">
        <f>IF(D5235="","",VLOOKUP(D5235,Series!A:B,2,FALSE))</f>
        <v/>
      </c>
      <c r="F5235" s="13" t="str">
        <f>IF(D5235&gt;0,VLOOKUP(D5235,Series!A:D,4,0),"")</f>
        <v/>
      </c>
      <c r="G5235" s="13" t="str">
        <f>IF(E5235&gt;"",VLOOKUP(E5235,Sources!A:B,2,0),"")</f>
        <v/>
      </c>
      <c r="H5235" s="13" t="str">
        <f>IF($E5235="", "",VLOOKUP($E5235,Sources!$A:$M, 13,FALSE))</f>
        <v/>
      </c>
      <c r="I5235" s="13" t="str">
        <f>IF($E5235="", "",VLOOKUP($E5235,Sources!$A:$M, 5,FALSE))</f>
        <v/>
      </c>
      <c r="J5235" s="13" t="str">
        <f>IF($E5235="", "",VLOOKUP($E5235,Sources!$A:$M, 6,FALSE))</f>
        <v/>
      </c>
      <c r="K5235" s="13" t="str">
        <f>IF($E5235="", "",VLOOKUP($E5235,Sources!$A:$M, 9,FALSE))</f>
        <v/>
      </c>
      <c r="L5235" s="13" t="str">
        <f>IF($D5235="", "",VLOOKUP($D5235,Series!$A:$J,6,FALSE))</f>
        <v/>
      </c>
      <c r="M5235" s="13" t="str">
        <f>IF($D5235="", "",VLOOKUP($D5235,Series!$A:$J,7,FALSE))</f>
        <v/>
      </c>
      <c r="N5235" s="13" t="str">
        <f>IF($D5235="", "",VLOOKUP($D5235,Series!$A:$J,8,FALSE))</f>
        <v/>
      </c>
      <c r="O5235" s="13" t="str">
        <f>IF($D5235="", "",VLOOKUP($D5235,Series!$A:$J,9,FALSE))</f>
        <v/>
      </c>
      <c r="P5235" s="13" t="str">
        <f>IF($D5235="", "",VLOOKUP($D5235,Series!$A:$J,10,FALSE))</f>
        <v/>
      </c>
    </row>
    <row r="5236" spans="1:16" x14ac:dyDescent="0.25">
      <c r="A5236" s="13" t="str">
        <f>IF(C5236&gt;0,VLOOKUP(C5236,Indicators!G:H,2,0),"")</f>
        <v/>
      </c>
      <c r="E5236" s="13" t="str">
        <f>IF(D5236="","",VLOOKUP(D5236,Series!A:B,2,FALSE))</f>
        <v/>
      </c>
      <c r="F5236" s="13" t="str">
        <f>IF(D5236&gt;0,VLOOKUP(D5236,Series!A:D,4,0),"")</f>
        <v/>
      </c>
      <c r="G5236" s="13" t="str">
        <f>IF(E5236&gt;"",VLOOKUP(E5236,Sources!A:B,2,0),"")</f>
        <v/>
      </c>
      <c r="H5236" s="13" t="str">
        <f>IF($E5236="", "",VLOOKUP($E5236,Sources!$A:$M, 13,FALSE))</f>
        <v/>
      </c>
      <c r="I5236" s="13" t="str">
        <f>IF($E5236="", "",VLOOKUP($E5236,Sources!$A:$M, 5,FALSE))</f>
        <v/>
      </c>
      <c r="J5236" s="13" t="str">
        <f>IF($E5236="", "",VLOOKUP($E5236,Sources!$A:$M, 6,FALSE))</f>
        <v/>
      </c>
      <c r="K5236" s="13" t="str">
        <f>IF($E5236="", "",VLOOKUP($E5236,Sources!$A:$M, 9,FALSE))</f>
        <v/>
      </c>
      <c r="L5236" s="13" t="str">
        <f>IF($D5236="", "",VLOOKUP($D5236,Series!$A:$J,6,FALSE))</f>
        <v/>
      </c>
      <c r="M5236" s="13" t="str">
        <f>IF($D5236="", "",VLOOKUP($D5236,Series!$A:$J,7,FALSE))</f>
        <v/>
      </c>
      <c r="N5236" s="13" t="str">
        <f>IF($D5236="", "",VLOOKUP($D5236,Series!$A:$J,8,FALSE))</f>
        <v/>
      </c>
      <c r="O5236" s="13" t="str">
        <f>IF($D5236="", "",VLOOKUP($D5236,Series!$A:$J,9,FALSE))</f>
        <v/>
      </c>
      <c r="P5236" s="13" t="str">
        <f>IF($D5236="", "",VLOOKUP($D5236,Series!$A:$J,10,FALSE))</f>
        <v/>
      </c>
    </row>
    <row r="5237" spans="1:16" x14ac:dyDescent="0.25">
      <c r="A5237" s="13" t="str">
        <f>IF(C5237&gt;0,VLOOKUP(C5237,Indicators!G:H,2,0),"")</f>
        <v/>
      </c>
      <c r="E5237" s="13" t="str">
        <f>IF(D5237="","",VLOOKUP(D5237,Series!A:B,2,FALSE))</f>
        <v/>
      </c>
      <c r="F5237" s="13" t="str">
        <f>IF(D5237&gt;0,VLOOKUP(D5237,Series!A:D,4,0),"")</f>
        <v/>
      </c>
      <c r="G5237" s="13" t="str">
        <f>IF(E5237&gt;"",VLOOKUP(E5237,Sources!A:B,2,0),"")</f>
        <v/>
      </c>
      <c r="H5237" s="13" t="str">
        <f>IF($E5237="", "",VLOOKUP($E5237,Sources!$A:$M, 13,FALSE))</f>
        <v/>
      </c>
      <c r="I5237" s="13" t="str">
        <f>IF($E5237="", "",VLOOKUP($E5237,Sources!$A:$M, 5,FALSE))</f>
        <v/>
      </c>
      <c r="J5237" s="13" t="str">
        <f>IF($E5237="", "",VLOOKUP($E5237,Sources!$A:$M, 6,FALSE))</f>
        <v/>
      </c>
      <c r="K5237" s="13" t="str">
        <f>IF($E5237="", "",VLOOKUP($E5237,Sources!$A:$M, 9,FALSE))</f>
        <v/>
      </c>
      <c r="L5237" s="13" t="str">
        <f>IF($D5237="", "",VLOOKUP($D5237,Series!$A:$J,6,FALSE))</f>
        <v/>
      </c>
      <c r="M5237" s="13" t="str">
        <f>IF($D5237="", "",VLOOKUP($D5237,Series!$A:$J,7,FALSE))</f>
        <v/>
      </c>
      <c r="N5237" s="13" t="str">
        <f>IF($D5237="", "",VLOOKUP($D5237,Series!$A:$J,8,FALSE))</f>
        <v/>
      </c>
      <c r="O5237" s="13" t="str">
        <f>IF($D5237="", "",VLOOKUP($D5237,Series!$A:$J,9,FALSE))</f>
        <v/>
      </c>
      <c r="P5237" s="13" t="str">
        <f>IF($D5237="", "",VLOOKUP($D5237,Series!$A:$J,10,FALSE))</f>
        <v/>
      </c>
    </row>
    <row r="5238" spans="1:16" x14ac:dyDescent="0.25">
      <c r="A5238" s="13" t="str">
        <f>IF(C5238&gt;0,VLOOKUP(C5238,Indicators!G:H,2,0),"")</f>
        <v/>
      </c>
      <c r="E5238" s="13" t="str">
        <f>IF(D5238="","",VLOOKUP(D5238,Series!A:B,2,FALSE))</f>
        <v/>
      </c>
      <c r="F5238" s="13" t="str">
        <f>IF(D5238&gt;0,VLOOKUP(D5238,Series!A:D,4,0),"")</f>
        <v/>
      </c>
      <c r="G5238" s="13" t="str">
        <f>IF(E5238&gt;"",VLOOKUP(E5238,Sources!A:B,2,0),"")</f>
        <v/>
      </c>
      <c r="H5238" s="13" t="str">
        <f>IF($E5238="", "",VLOOKUP($E5238,Sources!$A:$M, 13,FALSE))</f>
        <v/>
      </c>
      <c r="I5238" s="13" t="str">
        <f>IF($E5238="", "",VLOOKUP($E5238,Sources!$A:$M, 5,FALSE))</f>
        <v/>
      </c>
      <c r="J5238" s="13" t="str">
        <f>IF($E5238="", "",VLOOKUP($E5238,Sources!$A:$M, 6,FALSE))</f>
        <v/>
      </c>
      <c r="K5238" s="13" t="str">
        <f>IF($E5238="", "",VLOOKUP($E5238,Sources!$A:$M, 9,FALSE))</f>
        <v/>
      </c>
      <c r="L5238" s="13" t="str">
        <f>IF($D5238="", "",VLOOKUP($D5238,Series!$A:$J,6,FALSE))</f>
        <v/>
      </c>
      <c r="M5238" s="13" t="str">
        <f>IF($D5238="", "",VLOOKUP($D5238,Series!$A:$J,7,FALSE))</f>
        <v/>
      </c>
      <c r="N5238" s="13" t="str">
        <f>IF($D5238="", "",VLOOKUP($D5238,Series!$A:$J,8,FALSE))</f>
        <v/>
      </c>
      <c r="O5238" s="13" t="str">
        <f>IF($D5238="", "",VLOOKUP($D5238,Series!$A:$J,9,FALSE))</f>
        <v/>
      </c>
      <c r="P5238" s="13" t="str">
        <f>IF($D5238="", "",VLOOKUP($D5238,Series!$A:$J,10,FALSE))</f>
        <v/>
      </c>
    </row>
    <row r="5239" spans="1:16" x14ac:dyDescent="0.25">
      <c r="A5239" s="13" t="str">
        <f>IF(C5239&gt;0,VLOOKUP(C5239,Indicators!G:H,2,0),"")</f>
        <v/>
      </c>
      <c r="E5239" s="13" t="str">
        <f>IF(D5239="","",VLOOKUP(D5239,Series!A:B,2,FALSE))</f>
        <v/>
      </c>
      <c r="F5239" s="13" t="str">
        <f>IF(D5239&gt;0,VLOOKUP(D5239,Series!A:D,4,0),"")</f>
        <v/>
      </c>
      <c r="G5239" s="13" t="str">
        <f>IF(E5239&gt;"",VLOOKUP(E5239,Sources!A:B,2,0),"")</f>
        <v/>
      </c>
      <c r="H5239" s="13" t="str">
        <f>IF($E5239="", "",VLOOKUP($E5239,Sources!$A:$M, 13,FALSE))</f>
        <v/>
      </c>
      <c r="I5239" s="13" t="str">
        <f>IF($E5239="", "",VLOOKUP($E5239,Sources!$A:$M, 5,FALSE))</f>
        <v/>
      </c>
      <c r="J5239" s="13" t="str">
        <f>IF($E5239="", "",VLOOKUP($E5239,Sources!$A:$M, 6,FALSE))</f>
        <v/>
      </c>
      <c r="K5239" s="13" t="str">
        <f>IF($E5239="", "",VLOOKUP($E5239,Sources!$A:$M, 9,FALSE))</f>
        <v/>
      </c>
      <c r="L5239" s="13" t="str">
        <f>IF($D5239="", "",VLOOKUP($D5239,Series!$A:$J,6,FALSE))</f>
        <v/>
      </c>
      <c r="M5239" s="13" t="str">
        <f>IF($D5239="", "",VLOOKUP($D5239,Series!$A:$J,7,FALSE))</f>
        <v/>
      </c>
      <c r="N5239" s="13" t="str">
        <f>IF($D5239="", "",VLOOKUP($D5239,Series!$A:$J,8,FALSE))</f>
        <v/>
      </c>
      <c r="O5239" s="13" t="str">
        <f>IF($D5239="", "",VLOOKUP($D5239,Series!$A:$J,9,FALSE))</f>
        <v/>
      </c>
      <c r="P5239" s="13" t="str">
        <f>IF($D5239="", "",VLOOKUP($D5239,Series!$A:$J,10,FALSE))</f>
        <v/>
      </c>
    </row>
    <row r="5240" spans="1:16" x14ac:dyDescent="0.25">
      <c r="A5240" s="13" t="str">
        <f>IF(C5240&gt;0,VLOOKUP(C5240,Indicators!G:H,2,0),"")</f>
        <v/>
      </c>
      <c r="E5240" s="13" t="str">
        <f>IF(D5240="","",VLOOKUP(D5240,Series!A:B,2,FALSE))</f>
        <v/>
      </c>
      <c r="F5240" s="13" t="str">
        <f>IF(D5240&gt;0,VLOOKUP(D5240,Series!A:D,4,0),"")</f>
        <v/>
      </c>
      <c r="G5240" s="13" t="str">
        <f>IF(E5240&gt;"",VLOOKUP(E5240,Sources!A:B,2,0),"")</f>
        <v/>
      </c>
      <c r="H5240" s="13" t="str">
        <f>IF($E5240="", "",VLOOKUP($E5240,Sources!$A:$M, 13,FALSE))</f>
        <v/>
      </c>
      <c r="I5240" s="13" t="str">
        <f>IF($E5240="", "",VLOOKUP($E5240,Sources!$A:$M, 5,FALSE))</f>
        <v/>
      </c>
      <c r="J5240" s="13" t="str">
        <f>IF($E5240="", "",VLOOKUP($E5240,Sources!$A:$M, 6,FALSE))</f>
        <v/>
      </c>
      <c r="K5240" s="13" t="str">
        <f>IF($E5240="", "",VLOOKUP($E5240,Sources!$A:$M, 9,FALSE))</f>
        <v/>
      </c>
      <c r="L5240" s="13" t="str">
        <f>IF($D5240="", "",VLOOKUP($D5240,Series!$A:$J,6,FALSE))</f>
        <v/>
      </c>
      <c r="M5240" s="13" t="str">
        <f>IF($D5240="", "",VLOOKUP($D5240,Series!$A:$J,7,FALSE))</f>
        <v/>
      </c>
      <c r="N5240" s="13" t="str">
        <f>IF($D5240="", "",VLOOKUP($D5240,Series!$A:$J,8,FALSE))</f>
        <v/>
      </c>
      <c r="O5240" s="13" t="str">
        <f>IF($D5240="", "",VLOOKUP($D5240,Series!$A:$J,9,FALSE))</f>
        <v/>
      </c>
      <c r="P5240" s="13" t="str">
        <f>IF($D5240="", "",VLOOKUP($D5240,Series!$A:$J,10,FALSE))</f>
        <v/>
      </c>
    </row>
    <row r="5241" spans="1:16" x14ac:dyDescent="0.25">
      <c r="A5241" s="13" t="str">
        <f>IF(C5241&gt;0,VLOOKUP(C5241,Indicators!G:H,2,0),"")</f>
        <v/>
      </c>
      <c r="E5241" s="13" t="str">
        <f>IF(D5241="","",VLOOKUP(D5241,Series!A:B,2,FALSE))</f>
        <v/>
      </c>
      <c r="F5241" s="13" t="str">
        <f>IF(D5241&gt;0,VLOOKUP(D5241,Series!A:D,4,0),"")</f>
        <v/>
      </c>
      <c r="G5241" s="13" t="str">
        <f>IF(E5241&gt;"",VLOOKUP(E5241,Sources!A:B,2,0),"")</f>
        <v/>
      </c>
      <c r="H5241" s="13" t="str">
        <f>IF($E5241="", "",VLOOKUP($E5241,Sources!$A:$M, 13,FALSE))</f>
        <v/>
      </c>
      <c r="I5241" s="13" t="str">
        <f>IF($E5241="", "",VLOOKUP($E5241,Sources!$A:$M, 5,FALSE))</f>
        <v/>
      </c>
      <c r="J5241" s="13" t="str">
        <f>IF($E5241="", "",VLOOKUP($E5241,Sources!$A:$M, 6,FALSE))</f>
        <v/>
      </c>
      <c r="K5241" s="13" t="str">
        <f>IF($E5241="", "",VLOOKUP($E5241,Sources!$A:$M, 9,FALSE))</f>
        <v/>
      </c>
      <c r="L5241" s="13" t="str">
        <f>IF($D5241="", "",VLOOKUP($D5241,Series!$A:$J,6,FALSE))</f>
        <v/>
      </c>
      <c r="M5241" s="13" t="str">
        <f>IF($D5241="", "",VLOOKUP($D5241,Series!$A:$J,7,FALSE))</f>
        <v/>
      </c>
      <c r="N5241" s="13" t="str">
        <f>IF($D5241="", "",VLOOKUP($D5241,Series!$A:$J,8,FALSE))</f>
        <v/>
      </c>
      <c r="O5241" s="13" t="str">
        <f>IF($D5241="", "",VLOOKUP($D5241,Series!$A:$J,9,FALSE))</f>
        <v/>
      </c>
      <c r="P5241" s="13" t="str">
        <f>IF($D5241="", "",VLOOKUP($D5241,Series!$A:$J,10,FALSE))</f>
        <v/>
      </c>
    </row>
    <row r="5242" spans="1:16" x14ac:dyDescent="0.25">
      <c r="A5242" s="13" t="str">
        <f>IF(C5242&gt;0,VLOOKUP(C5242,Indicators!G:H,2,0),"")</f>
        <v/>
      </c>
      <c r="E5242" s="13" t="str">
        <f>IF(D5242="","",VLOOKUP(D5242,Series!A:B,2,FALSE))</f>
        <v/>
      </c>
      <c r="F5242" s="13" t="str">
        <f>IF(D5242&gt;0,VLOOKUP(D5242,Series!A:D,4,0),"")</f>
        <v/>
      </c>
      <c r="G5242" s="13" t="str">
        <f>IF(E5242&gt;"",VLOOKUP(E5242,Sources!A:B,2,0),"")</f>
        <v/>
      </c>
      <c r="H5242" s="13" t="str">
        <f>IF($E5242="", "",VLOOKUP($E5242,Sources!$A:$M, 13,FALSE))</f>
        <v/>
      </c>
      <c r="I5242" s="13" t="str">
        <f>IF($E5242="", "",VLOOKUP($E5242,Sources!$A:$M, 5,FALSE))</f>
        <v/>
      </c>
      <c r="J5242" s="13" t="str">
        <f>IF($E5242="", "",VLOOKUP($E5242,Sources!$A:$M, 6,FALSE))</f>
        <v/>
      </c>
      <c r="K5242" s="13" t="str">
        <f>IF($E5242="", "",VLOOKUP($E5242,Sources!$A:$M, 9,FALSE))</f>
        <v/>
      </c>
      <c r="L5242" s="13" t="str">
        <f>IF($D5242="", "",VLOOKUP($D5242,Series!$A:$J,6,FALSE))</f>
        <v/>
      </c>
      <c r="M5242" s="13" t="str">
        <f>IF($D5242="", "",VLOOKUP($D5242,Series!$A:$J,7,FALSE))</f>
        <v/>
      </c>
      <c r="N5242" s="13" t="str">
        <f>IF($D5242="", "",VLOOKUP($D5242,Series!$A:$J,8,FALSE))</f>
        <v/>
      </c>
      <c r="O5242" s="13" t="str">
        <f>IF($D5242="", "",VLOOKUP($D5242,Series!$A:$J,9,FALSE))</f>
        <v/>
      </c>
      <c r="P5242" s="13" t="str">
        <f>IF($D5242="", "",VLOOKUP($D5242,Series!$A:$J,10,FALSE))</f>
        <v/>
      </c>
    </row>
    <row r="5243" spans="1:16" x14ac:dyDescent="0.25">
      <c r="A5243" s="13" t="str">
        <f>IF(C5243&gt;0,VLOOKUP(C5243,Indicators!G:H,2,0),"")</f>
        <v/>
      </c>
      <c r="E5243" s="13" t="str">
        <f>IF(D5243="","",VLOOKUP(D5243,Series!A:B,2,FALSE))</f>
        <v/>
      </c>
      <c r="F5243" s="13" t="str">
        <f>IF(D5243&gt;0,VLOOKUP(D5243,Series!A:D,4,0),"")</f>
        <v/>
      </c>
      <c r="G5243" s="13" t="str">
        <f>IF(E5243&gt;"",VLOOKUP(E5243,Sources!A:B,2,0),"")</f>
        <v/>
      </c>
      <c r="H5243" s="13" t="str">
        <f>IF($E5243="", "",VLOOKUP($E5243,Sources!$A:$M, 13,FALSE))</f>
        <v/>
      </c>
      <c r="I5243" s="13" t="str">
        <f>IF($E5243="", "",VLOOKUP($E5243,Sources!$A:$M, 5,FALSE))</f>
        <v/>
      </c>
      <c r="J5243" s="13" t="str">
        <f>IF($E5243="", "",VLOOKUP($E5243,Sources!$A:$M, 6,FALSE))</f>
        <v/>
      </c>
      <c r="K5243" s="13" t="str">
        <f>IF($E5243="", "",VLOOKUP($E5243,Sources!$A:$M, 9,FALSE))</f>
        <v/>
      </c>
      <c r="L5243" s="13" t="str">
        <f>IF($D5243="", "",VLOOKUP($D5243,Series!$A:$J,6,FALSE))</f>
        <v/>
      </c>
      <c r="M5243" s="13" t="str">
        <f>IF($D5243="", "",VLOOKUP($D5243,Series!$A:$J,7,FALSE))</f>
        <v/>
      </c>
      <c r="N5243" s="13" t="str">
        <f>IF($D5243="", "",VLOOKUP($D5243,Series!$A:$J,8,FALSE))</f>
        <v/>
      </c>
      <c r="O5243" s="13" t="str">
        <f>IF($D5243="", "",VLOOKUP($D5243,Series!$A:$J,9,FALSE))</f>
        <v/>
      </c>
      <c r="P5243" s="13" t="str">
        <f>IF($D5243="", "",VLOOKUP($D5243,Series!$A:$J,10,FALSE))</f>
        <v/>
      </c>
    </row>
    <row r="5244" spans="1:16" x14ac:dyDescent="0.25">
      <c r="A5244" s="13" t="str">
        <f>IF(C5244&gt;0,VLOOKUP(C5244,Indicators!G:H,2,0),"")</f>
        <v/>
      </c>
      <c r="E5244" s="13" t="str">
        <f>IF(D5244="","",VLOOKUP(D5244,Series!A:B,2,FALSE))</f>
        <v/>
      </c>
      <c r="F5244" s="13" t="str">
        <f>IF(D5244&gt;0,VLOOKUP(D5244,Series!A:D,4,0),"")</f>
        <v/>
      </c>
      <c r="G5244" s="13" t="str">
        <f>IF(E5244&gt;"",VLOOKUP(E5244,Sources!A:B,2,0),"")</f>
        <v/>
      </c>
      <c r="H5244" s="13" t="str">
        <f>IF($E5244="", "",VLOOKUP($E5244,Sources!$A:$M, 13,FALSE))</f>
        <v/>
      </c>
      <c r="I5244" s="13" t="str">
        <f>IF($E5244="", "",VLOOKUP($E5244,Sources!$A:$M, 5,FALSE))</f>
        <v/>
      </c>
      <c r="J5244" s="13" t="str">
        <f>IF($E5244="", "",VLOOKUP($E5244,Sources!$A:$M, 6,FALSE))</f>
        <v/>
      </c>
      <c r="K5244" s="13" t="str">
        <f>IF($E5244="", "",VLOOKUP($E5244,Sources!$A:$M, 9,FALSE))</f>
        <v/>
      </c>
      <c r="L5244" s="13" t="str">
        <f>IF($D5244="", "",VLOOKUP($D5244,Series!$A:$J,6,FALSE))</f>
        <v/>
      </c>
      <c r="M5244" s="13" t="str">
        <f>IF($D5244="", "",VLOOKUP($D5244,Series!$A:$J,7,FALSE))</f>
        <v/>
      </c>
      <c r="N5244" s="13" t="str">
        <f>IF($D5244="", "",VLOOKUP($D5244,Series!$A:$J,8,FALSE))</f>
        <v/>
      </c>
      <c r="O5244" s="13" t="str">
        <f>IF($D5244="", "",VLOOKUP($D5244,Series!$A:$J,9,FALSE))</f>
        <v/>
      </c>
      <c r="P5244" s="13" t="str">
        <f>IF($D5244="", "",VLOOKUP($D5244,Series!$A:$J,10,FALSE))</f>
        <v/>
      </c>
    </row>
    <row r="5245" spans="1:16" x14ac:dyDescent="0.25">
      <c r="A5245" s="13" t="str">
        <f>IF(C5245&gt;0,VLOOKUP(C5245,Indicators!G:H,2,0),"")</f>
        <v/>
      </c>
      <c r="E5245" s="13" t="str">
        <f>IF(D5245="","",VLOOKUP(D5245,Series!A:B,2,FALSE))</f>
        <v/>
      </c>
      <c r="F5245" s="13" t="str">
        <f>IF(D5245&gt;0,VLOOKUP(D5245,Series!A:D,4,0),"")</f>
        <v/>
      </c>
      <c r="G5245" s="13" t="str">
        <f>IF(E5245&gt;"",VLOOKUP(E5245,Sources!A:B,2,0),"")</f>
        <v/>
      </c>
      <c r="H5245" s="13" t="str">
        <f>IF($E5245="", "",VLOOKUP($E5245,Sources!$A:$M, 13,FALSE))</f>
        <v/>
      </c>
      <c r="I5245" s="13" t="str">
        <f>IF($E5245="", "",VLOOKUP($E5245,Sources!$A:$M, 5,FALSE))</f>
        <v/>
      </c>
      <c r="J5245" s="13" t="str">
        <f>IF($E5245="", "",VLOOKUP($E5245,Sources!$A:$M, 6,FALSE))</f>
        <v/>
      </c>
      <c r="K5245" s="13" t="str">
        <f>IF($E5245="", "",VLOOKUP($E5245,Sources!$A:$M, 9,FALSE))</f>
        <v/>
      </c>
      <c r="L5245" s="13" t="str">
        <f>IF($D5245="", "",VLOOKUP($D5245,Series!$A:$J,6,FALSE))</f>
        <v/>
      </c>
      <c r="M5245" s="13" t="str">
        <f>IF($D5245="", "",VLOOKUP($D5245,Series!$A:$J,7,FALSE))</f>
        <v/>
      </c>
      <c r="N5245" s="13" t="str">
        <f>IF($D5245="", "",VLOOKUP($D5245,Series!$A:$J,8,FALSE))</f>
        <v/>
      </c>
      <c r="O5245" s="13" t="str">
        <f>IF($D5245="", "",VLOOKUP($D5245,Series!$A:$J,9,FALSE))</f>
        <v/>
      </c>
      <c r="P5245" s="13" t="str">
        <f>IF($D5245="", "",VLOOKUP($D5245,Series!$A:$J,10,FALSE))</f>
        <v/>
      </c>
    </row>
    <row r="5246" spans="1:16" x14ac:dyDescent="0.25">
      <c r="A5246" s="13" t="str">
        <f>IF(C5246&gt;0,VLOOKUP(C5246,Indicators!G:H,2,0),"")</f>
        <v/>
      </c>
      <c r="E5246" s="13" t="str">
        <f>IF(D5246="","",VLOOKUP(D5246,Series!A:B,2,FALSE))</f>
        <v/>
      </c>
      <c r="F5246" s="13" t="str">
        <f>IF(D5246&gt;0,VLOOKUP(D5246,Series!A:D,4,0),"")</f>
        <v/>
      </c>
      <c r="G5246" s="13" t="str">
        <f>IF(E5246&gt;"",VLOOKUP(E5246,Sources!A:B,2,0),"")</f>
        <v/>
      </c>
      <c r="H5246" s="13" t="str">
        <f>IF($E5246="", "",VLOOKUP($E5246,Sources!$A:$M, 13,FALSE))</f>
        <v/>
      </c>
      <c r="I5246" s="13" t="str">
        <f>IF($E5246="", "",VLOOKUP($E5246,Sources!$A:$M, 5,FALSE))</f>
        <v/>
      </c>
      <c r="J5246" s="13" t="str">
        <f>IF($E5246="", "",VLOOKUP($E5246,Sources!$A:$M, 6,FALSE))</f>
        <v/>
      </c>
      <c r="K5246" s="13" t="str">
        <f>IF($E5246="", "",VLOOKUP($E5246,Sources!$A:$M, 9,FALSE))</f>
        <v/>
      </c>
      <c r="L5246" s="13" t="str">
        <f>IF($D5246="", "",VLOOKUP($D5246,Series!$A:$J,6,FALSE))</f>
        <v/>
      </c>
      <c r="M5246" s="13" t="str">
        <f>IF($D5246="", "",VLOOKUP($D5246,Series!$A:$J,7,FALSE))</f>
        <v/>
      </c>
      <c r="N5246" s="13" t="str">
        <f>IF($D5246="", "",VLOOKUP($D5246,Series!$A:$J,8,FALSE))</f>
        <v/>
      </c>
      <c r="O5246" s="13" t="str">
        <f>IF($D5246="", "",VLOOKUP($D5246,Series!$A:$J,9,FALSE))</f>
        <v/>
      </c>
      <c r="P5246" s="13" t="str">
        <f>IF($D5246="", "",VLOOKUP($D5246,Series!$A:$J,10,FALSE))</f>
        <v/>
      </c>
    </row>
    <row r="5247" spans="1:16" x14ac:dyDescent="0.25">
      <c r="A5247" s="13" t="str">
        <f>IF(C5247&gt;0,VLOOKUP(C5247,Indicators!G:H,2,0),"")</f>
        <v/>
      </c>
      <c r="E5247" s="13" t="str">
        <f>IF(D5247="","",VLOOKUP(D5247,Series!A:B,2,FALSE))</f>
        <v/>
      </c>
      <c r="F5247" s="13" t="str">
        <f>IF(D5247&gt;0,VLOOKUP(D5247,Series!A:D,4,0),"")</f>
        <v/>
      </c>
      <c r="G5247" s="13" t="str">
        <f>IF(E5247&gt;"",VLOOKUP(E5247,Sources!A:B,2,0),"")</f>
        <v/>
      </c>
      <c r="H5247" s="13" t="str">
        <f>IF($E5247="", "",VLOOKUP($E5247,Sources!$A:$M, 13,FALSE))</f>
        <v/>
      </c>
      <c r="I5247" s="13" t="str">
        <f>IF($E5247="", "",VLOOKUP($E5247,Sources!$A:$M, 5,FALSE))</f>
        <v/>
      </c>
      <c r="J5247" s="13" t="str">
        <f>IF($E5247="", "",VLOOKUP($E5247,Sources!$A:$M, 6,FALSE))</f>
        <v/>
      </c>
      <c r="K5247" s="13" t="str">
        <f>IF($E5247="", "",VLOOKUP($E5247,Sources!$A:$M, 9,FALSE))</f>
        <v/>
      </c>
      <c r="L5247" s="13" t="str">
        <f>IF($D5247="", "",VLOOKUP($D5247,Series!$A:$J,6,FALSE))</f>
        <v/>
      </c>
      <c r="M5247" s="13" t="str">
        <f>IF($D5247="", "",VLOOKUP($D5247,Series!$A:$J,7,FALSE))</f>
        <v/>
      </c>
      <c r="N5247" s="13" t="str">
        <f>IF($D5247="", "",VLOOKUP($D5247,Series!$A:$J,8,FALSE))</f>
        <v/>
      </c>
      <c r="O5247" s="13" t="str">
        <f>IF($D5247="", "",VLOOKUP($D5247,Series!$A:$J,9,FALSE))</f>
        <v/>
      </c>
      <c r="P5247" s="13" t="str">
        <f>IF($D5247="", "",VLOOKUP($D5247,Series!$A:$J,10,FALSE))</f>
        <v/>
      </c>
    </row>
    <row r="5248" spans="1:16" x14ac:dyDescent="0.25">
      <c r="A5248" s="13" t="str">
        <f>IF(C5248&gt;0,VLOOKUP(C5248,Indicators!G:H,2,0),"")</f>
        <v/>
      </c>
      <c r="E5248" s="13" t="str">
        <f>IF(D5248="","",VLOOKUP(D5248,Series!A:B,2,FALSE))</f>
        <v/>
      </c>
      <c r="F5248" s="13" t="str">
        <f>IF(D5248&gt;0,VLOOKUP(D5248,Series!A:D,4,0),"")</f>
        <v/>
      </c>
      <c r="G5248" s="13" t="str">
        <f>IF(E5248&gt;"",VLOOKUP(E5248,Sources!A:B,2,0),"")</f>
        <v/>
      </c>
      <c r="H5248" s="13" t="str">
        <f>IF($E5248="", "",VLOOKUP($E5248,Sources!$A:$M, 13,FALSE))</f>
        <v/>
      </c>
      <c r="I5248" s="13" t="str">
        <f>IF($E5248="", "",VLOOKUP($E5248,Sources!$A:$M, 5,FALSE))</f>
        <v/>
      </c>
      <c r="J5248" s="13" t="str">
        <f>IF($E5248="", "",VLOOKUP($E5248,Sources!$A:$M, 6,FALSE))</f>
        <v/>
      </c>
      <c r="K5248" s="13" t="str">
        <f>IF($E5248="", "",VLOOKUP($E5248,Sources!$A:$M, 9,FALSE))</f>
        <v/>
      </c>
      <c r="L5248" s="13" t="str">
        <f>IF($D5248="", "",VLOOKUP($D5248,Series!$A:$J,6,FALSE))</f>
        <v/>
      </c>
      <c r="M5248" s="13" t="str">
        <f>IF($D5248="", "",VLOOKUP($D5248,Series!$A:$J,7,FALSE))</f>
        <v/>
      </c>
      <c r="N5248" s="13" t="str">
        <f>IF($D5248="", "",VLOOKUP($D5248,Series!$A:$J,8,FALSE))</f>
        <v/>
      </c>
      <c r="O5248" s="13" t="str">
        <f>IF($D5248="", "",VLOOKUP($D5248,Series!$A:$J,9,FALSE))</f>
        <v/>
      </c>
      <c r="P5248" s="13" t="str">
        <f>IF($D5248="", "",VLOOKUP($D5248,Series!$A:$J,10,FALSE))</f>
        <v/>
      </c>
    </row>
    <row r="5249" spans="1:16" x14ac:dyDescent="0.25">
      <c r="A5249" s="13" t="str">
        <f>IF(C5249&gt;0,VLOOKUP(C5249,Indicators!G:H,2,0),"")</f>
        <v/>
      </c>
      <c r="E5249" s="13" t="str">
        <f>IF(D5249="","",VLOOKUP(D5249,Series!A:B,2,FALSE))</f>
        <v/>
      </c>
      <c r="F5249" s="13" t="str">
        <f>IF(D5249&gt;0,VLOOKUP(D5249,Series!A:D,4,0),"")</f>
        <v/>
      </c>
      <c r="G5249" s="13" t="str">
        <f>IF(E5249&gt;"",VLOOKUP(E5249,Sources!A:B,2,0),"")</f>
        <v/>
      </c>
      <c r="H5249" s="13" t="str">
        <f>IF($E5249="", "",VLOOKUP($E5249,Sources!$A:$M, 13,FALSE))</f>
        <v/>
      </c>
      <c r="I5249" s="13" t="str">
        <f>IF($E5249="", "",VLOOKUP($E5249,Sources!$A:$M, 5,FALSE))</f>
        <v/>
      </c>
      <c r="J5249" s="13" t="str">
        <f>IF($E5249="", "",VLOOKUP($E5249,Sources!$A:$M, 6,FALSE))</f>
        <v/>
      </c>
      <c r="K5249" s="13" t="str">
        <f>IF($E5249="", "",VLOOKUP($E5249,Sources!$A:$M, 9,FALSE))</f>
        <v/>
      </c>
      <c r="L5249" s="13" t="str">
        <f>IF($D5249="", "",VLOOKUP($D5249,Series!$A:$J,6,FALSE))</f>
        <v/>
      </c>
      <c r="M5249" s="13" t="str">
        <f>IF($D5249="", "",VLOOKUP($D5249,Series!$A:$J,7,FALSE))</f>
        <v/>
      </c>
      <c r="N5249" s="13" t="str">
        <f>IF($D5249="", "",VLOOKUP($D5249,Series!$A:$J,8,FALSE))</f>
        <v/>
      </c>
      <c r="O5249" s="13" t="str">
        <f>IF($D5249="", "",VLOOKUP($D5249,Series!$A:$J,9,FALSE))</f>
        <v/>
      </c>
      <c r="P5249" s="13" t="str">
        <f>IF($D5249="", "",VLOOKUP($D5249,Series!$A:$J,10,FALSE))</f>
        <v/>
      </c>
    </row>
    <row r="5250" spans="1:16" x14ac:dyDescent="0.25">
      <c r="A5250" s="13" t="str">
        <f>IF(C5250&gt;0,VLOOKUP(C5250,Indicators!G:H,2,0),"")</f>
        <v/>
      </c>
      <c r="E5250" s="13" t="str">
        <f>IF(D5250="","",VLOOKUP(D5250,Series!A:B,2,FALSE))</f>
        <v/>
      </c>
      <c r="F5250" s="13" t="str">
        <f>IF(D5250&gt;0,VLOOKUP(D5250,Series!A:D,4,0),"")</f>
        <v/>
      </c>
      <c r="G5250" s="13" t="str">
        <f>IF(E5250&gt;"",VLOOKUP(E5250,Sources!A:B,2,0),"")</f>
        <v/>
      </c>
      <c r="H5250" s="13" t="str">
        <f>IF($E5250="", "",VLOOKUP($E5250,Sources!$A:$M, 13,FALSE))</f>
        <v/>
      </c>
      <c r="I5250" s="13" t="str">
        <f>IF($E5250="", "",VLOOKUP($E5250,Sources!$A:$M, 5,FALSE))</f>
        <v/>
      </c>
      <c r="J5250" s="13" t="str">
        <f>IF($E5250="", "",VLOOKUP($E5250,Sources!$A:$M, 6,FALSE))</f>
        <v/>
      </c>
      <c r="K5250" s="13" t="str">
        <f>IF($E5250="", "",VLOOKUP($E5250,Sources!$A:$M, 9,FALSE))</f>
        <v/>
      </c>
      <c r="L5250" s="13" t="str">
        <f>IF($D5250="", "",VLOOKUP($D5250,Series!$A:$J,6,FALSE))</f>
        <v/>
      </c>
      <c r="M5250" s="13" t="str">
        <f>IF($D5250="", "",VLOOKUP($D5250,Series!$A:$J,7,FALSE))</f>
        <v/>
      </c>
      <c r="N5250" s="13" t="str">
        <f>IF($D5250="", "",VLOOKUP($D5250,Series!$A:$J,8,FALSE))</f>
        <v/>
      </c>
      <c r="O5250" s="13" t="str">
        <f>IF($D5250="", "",VLOOKUP($D5250,Series!$A:$J,9,FALSE))</f>
        <v/>
      </c>
      <c r="P5250" s="13" t="str">
        <f>IF($D5250="", "",VLOOKUP($D5250,Series!$A:$J,10,FALSE))</f>
        <v/>
      </c>
    </row>
    <row r="5251" spans="1:16" x14ac:dyDescent="0.25">
      <c r="A5251" s="13" t="str">
        <f>IF(C5251&gt;0,VLOOKUP(C5251,Indicators!G:H,2,0),"")</f>
        <v/>
      </c>
      <c r="E5251" s="13" t="str">
        <f>IF(D5251="","",VLOOKUP(D5251,Series!A:B,2,FALSE))</f>
        <v/>
      </c>
      <c r="F5251" s="13" t="str">
        <f>IF(D5251&gt;0,VLOOKUP(D5251,Series!A:D,4,0),"")</f>
        <v/>
      </c>
      <c r="G5251" s="13" t="str">
        <f>IF(E5251&gt;"",VLOOKUP(E5251,Sources!A:B,2,0),"")</f>
        <v/>
      </c>
      <c r="H5251" s="13" t="str">
        <f>IF($E5251="", "",VLOOKUP($E5251,Sources!$A:$M, 13,FALSE))</f>
        <v/>
      </c>
      <c r="I5251" s="13" t="str">
        <f>IF($E5251="", "",VLOOKUP($E5251,Sources!$A:$M, 5,FALSE))</f>
        <v/>
      </c>
      <c r="J5251" s="13" t="str">
        <f>IF($E5251="", "",VLOOKUP($E5251,Sources!$A:$M, 6,FALSE))</f>
        <v/>
      </c>
      <c r="K5251" s="13" t="str">
        <f>IF($E5251="", "",VLOOKUP($E5251,Sources!$A:$M, 9,FALSE))</f>
        <v/>
      </c>
      <c r="L5251" s="13" t="str">
        <f>IF($D5251="", "",VLOOKUP($D5251,Series!$A:$J,6,FALSE))</f>
        <v/>
      </c>
      <c r="M5251" s="13" t="str">
        <f>IF($D5251="", "",VLOOKUP($D5251,Series!$A:$J,7,FALSE))</f>
        <v/>
      </c>
      <c r="N5251" s="13" t="str">
        <f>IF($D5251="", "",VLOOKUP($D5251,Series!$A:$J,8,FALSE))</f>
        <v/>
      </c>
      <c r="O5251" s="13" t="str">
        <f>IF($D5251="", "",VLOOKUP($D5251,Series!$A:$J,9,FALSE))</f>
        <v/>
      </c>
      <c r="P5251" s="13" t="str">
        <f>IF($D5251="", "",VLOOKUP($D5251,Series!$A:$J,10,FALSE))</f>
        <v/>
      </c>
    </row>
    <row r="5252" spans="1:16" x14ac:dyDescent="0.25">
      <c r="A5252" s="13" t="str">
        <f>IF(C5252&gt;0,VLOOKUP(C5252,Indicators!G:H,2,0),"")</f>
        <v/>
      </c>
      <c r="E5252" s="13" t="str">
        <f>IF(D5252="","",VLOOKUP(D5252,Series!A:B,2,FALSE))</f>
        <v/>
      </c>
      <c r="F5252" s="13" t="str">
        <f>IF(D5252&gt;0,VLOOKUP(D5252,Series!A:D,4,0),"")</f>
        <v/>
      </c>
      <c r="G5252" s="13" t="str">
        <f>IF(E5252&gt;"",VLOOKUP(E5252,Sources!A:B,2,0),"")</f>
        <v/>
      </c>
      <c r="H5252" s="13" t="str">
        <f>IF($E5252="", "",VLOOKUP($E5252,Sources!$A:$M, 13,FALSE))</f>
        <v/>
      </c>
      <c r="I5252" s="13" t="str">
        <f>IF($E5252="", "",VLOOKUP($E5252,Sources!$A:$M, 5,FALSE))</f>
        <v/>
      </c>
      <c r="J5252" s="13" t="str">
        <f>IF($E5252="", "",VLOOKUP($E5252,Sources!$A:$M, 6,FALSE))</f>
        <v/>
      </c>
      <c r="K5252" s="13" t="str">
        <f>IF($E5252="", "",VLOOKUP($E5252,Sources!$A:$M, 9,FALSE))</f>
        <v/>
      </c>
      <c r="L5252" s="13" t="str">
        <f>IF($D5252="", "",VLOOKUP($D5252,Series!$A:$J,6,FALSE))</f>
        <v/>
      </c>
      <c r="M5252" s="13" t="str">
        <f>IF($D5252="", "",VLOOKUP($D5252,Series!$A:$J,7,FALSE))</f>
        <v/>
      </c>
      <c r="N5252" s="13" t="str">
        <f>IF($D5252="", "",VLOOKUP($D5252,Series!$A:$J,8,FALSE))</f>
        <v/>
      </c>
      <c r="O5252" s="13" t="str">
        <f>IF($D5252="", "",VLOOKUP($D5252,Series!$A:$J,9,FALSE))</f>
        <v/>
      </c>
      <c r="P5252" s="13" t="str">
        <f>IF($D5252="", "",VLOOKUP($D5252,Series!$A:$J,10,FALSE))</f>
        <v/>
      </c>
    </row>
    <row r="5253" spans="1:16" x14ac:dyDescent="0.25">
      <c r="A5253" s="13" t="str">
        <f>IF(C5253&gt;0,VLOOKUP(C5253,Indicators!G:H,2,0),"")</f>
        <v/>
      </c>
      <c r="E5253" s="13" t="str">
        <f>IF(D5253="","",VLOOKUP(D5253,Series!A:B,2,FALSE))</f>
        <v/>
      </c>
      <c r="F5253" s="13" t="str">
        <f>IF(D5253&gt;0,VLOOKUP(D5253,Series!A:D,4,0),"")</f>
        <v/>
      </c>
      <c r="G5253" s="13" t="str">
        <f>IF(E5253&gt;"",VLOOKUP(E5253,Sources!A:B,2,0),"")</f>
        <v/>
      </c>
      <c r="H5253" s="13" t="str">
        <f>IF($E5253="", "",VLOOKUP($E5253,Sources!$A:$M, 13,FALSE))</f>
        <v/>
      </c>
      <c r="I5253" s="13" t="str">
        <f>IF($E5253="", "",VLOOKUP($E5253,Sources!$A:$M, 5,FALSE))</f>
        <v/>
      </c>
      <c r="J5253" s="13" t="str">
        <f>IF($E5253="", "",VLOOKUP($E5253,Sources!$A:$M, 6,FALSE))</f>
        <v/>
      </c>
      <c r="K5253" s="13" t="str">
        <f>IF($E5253="", "",VLOOKUP($E5253,Sources!$A:$M, 9,FALSE))</f>
        <v/>
      </c>
      <c r="L5253" s="13" t="str">
        <f>IF($D5253="", "",VLOOKUP($D5253,Series!$A:$J,6,FALSE))</f>
        <v/>
      </c>
      <c r="M5253" s="13" t="str">
        <f>IF($D5253="", "",VLOOKUP($D5253,Series!$A:$J,7,FALSE))</f>
        <v/>
      </c>
      <c r="N5253" s="13" t="str">
        <f>IF($D5253="", "",VLOOKUP($D5253,Series!$A:$J,8,FALSE))</f>
        <v/>
      </c>
      <c r="O5253" s="13" t="str">
        <f>IF($D5253="", "",VLOOKUP($D5253,Series!$A:$J,9,FALSE))</f>
        <v/>
      </c>
      <c r="P5253" s="13" t="str">
        <f>IF($D5253="", "",VLOOKUP($D5253,Series!$A:$J,10,FALSE))</f>
        <v/>
      </c>
    </row>
    <row r="5254" spans="1:16" x14ac:dyDescent="0.25">
      <c r="A5254" s="13" t="str">
        <f>IF(C5254&gt;0,VLOOKUP(C5254,Indicators!G:H,2,0),"")</f>
        <v/>
      </c>
      <c r="E5254" s="13" t="str">
        <f>IF(D5254="","",VLOOKUP(D5254,Series!A:B,2,FALSE))</f>
        <v/>
      </c>
      <c r="F5254" s="13" t="str">
        <f>IF(D5254&gt;0,VLOOKUP(D5254,Series!A:D,4,0),"")</f>
        <v/>
      </c>
      <c r="G5254" s="13" t="str">
        <f>IF(E5254&gt;"",VLOOKUP(E5254,Sources!A:B,2,0),"")</f>
        <v/>
      </c>
      <c r="H5254" s="13" t="str">
        <f>IF($E5254="", "",VLOOKUP($E5254,Sources!$A:$M, 13,FALSE))</f>
        <v/>
      </c>
      <c r="I5254" s="13" t="str">
        <f>IF($E5254="", "",VLOOKUP($E5254,Sources!$A:$M, 5,FALSE))</f>
        <v/>
      </c>
      <c r="J5254" s="13" t="str">
        <f>IF($E5254="", "",VLOOKUP($E5254,Sources!$A:$M, 6,FALSE))</f>
        <v/>
      </c>
      <c r="K5254" s="13" t="str">
        <f>IF($E5254="", "",VLOOKUP($E5254,Sources!$A:$M, 9,FALSE))</f>
        <v/>
      </c>
      <c r="L5254" s="13" t="str">
        <f>IF($D5254="", "",VLOOKUP($D5254,Series!$A:$J,6,FALSE))</f>
        <v/>
      </c>
      <c r="M5254" s="13" t="str">
        <f>IF($D5254="", "",VLOOKUP($D5254,Series!$A:$J,7,FALSE))</f>
        <v/>
      </c>
      <c r="N5254" s="13" t="str">
        <f>IF($D5254="", "",VLOOKUP($D5254,Series!$A:$J,8,FALSE))</f>
        <v/>
      </c>
      <c r="O5254" s="13" t="str">
        <f>IF($D5254="", "",VLOOKUP($D5254,Series!$A:$J,9,FALSE))</f>
        <v/>
      </c>
      <c r="P5254" s="13" t="str">
        <f>IF($D5254="", "",VLOOKUP($D5254,Series!$A:$J,10,FALSE))</f>
        <v/>
      </c>
    </row>
    <row r="5255" spans="1:16" x14ac:dyDescent="0.25">
      <c r="A5255" s="13" t="str">
        <f>IF(C5255&gt;0,VLOOKUP(C5255,Indicators!G:H,2,0),"")</f>
        <v/>
      </c>
      <c r="E5255" s="13" t="str">
        <f>IF(D5255="","",VLOOKUP(D5255,Series!A:B,2,FALSE))</f>
        <v/>
      </c>
      <c r="F5255" s="13" t="str">
        <f>IF(D5255&gt;0,VLOOKUP(D5255,Series!A:D,4,0),"")</f>
        <v/>
      </c>
      <c r="G5255" s="13" t="str">
        <f>IF(E5255&gt;"",VLOOKUP(E5255,Sources!A:B,2,0),"")</f>
        <v/>
      </c>
      <c r="H5255" s="13" t="str">
        <f>IF($E5255="", "",VLOOKUP($E5255,Sources!$A:$M, 13,FALSE))</f>
        <v/>
      </c>
      <c r="I5255" s="13" t="str">
        <f>IF($E5255="", "",VLOOKUP($E5255,Sources!$A:$M, 5,FALSE))</f>
        <v/>
      </c>
      <c r="J5255" s="13" t="str">
        <f>IF($E5255="", "",VLOOKUP($E5255,Sources!$A:$M, 6,FALSE))</f>
        <v/>
      </c>
      <c r="K5255" s="13" t="str">
        <f>IF($E5255="", "",VLOOKUP($E5255,Sources!$A:$M, 9,FALSE))</f>
        <v/>
      </c>
      <c r="L5255" s="13" t="str">
        <f>IF($D5255="", "",VLOOKUP($D5255,Series!$A:$J,6,FALSE))</f>
        <v/>
      </c>
      <c r="M5255" s="13" t="str">
        <f>IF($D5255="", "",VLOOKUP($D5255,Series!$A:$J,7,FALSE))</f>
        <v/>
      </c>
      <c r="N5255" s="13" t="str">
        <f>IF($D5255="", "",VLOOKUP($D5255,Series!$A:$J,8,FALSE))</f>
        <v/>
      </c>
      <c r="O5255" s="13" t="str">
        <f>IF($D5255="", "",VLOOKUP($D5255,Series!$A:$J,9,FALSE))</f>
        <v/>
      </c>
      <c r="P5255" s="13" t="str">
        <f>IF($D5255="", "",VLOOKUP($D5255,Series!$A:$J,10,FALSE))</f>
        <v/>
      </c>
    </row>
    <row r="5256" spans="1:16" x14ac:dyDescent="0.25">
      <c r="A5256" s="13" t="str">
        <f>IF(C5256&gt;0,VLOOKUP(C5256,Indicators!G:H,2,0),"")</f>
        <v/>
      </c>
      <c r="E5256" s="13" t="str">
        <f>IF(D5256="","",VLOOKUP(D5256,Series!A:B,2,FALSE))</f>
        <v/>
      </c>
      <c r="F5256" s="13" t="str">
        <f>IF(D5256&gt;0,VLOOKUP(D5256,Series!A:D,4,0),"")</f>
        <v/>
      </c>
      <c r="G5256" s="13" t="str">
        <f>IF(E5256&gt;"",VLOOKUP(E5256,Sources!A:B,2,0),"")</f>
        <v/>
      </c>
      <c r="H5256" s="13" t="str">
        <f>IF($E5256="", "",VLOOKUP($E5256,Sources!$A:$M, 13,FALSE))</f>
        <v/>
      </c>
      <c r="I5256" s="13" t="str">
        <f>IF($E5256="", "",VLOOKUP($E5256,Sources!$A:$M, 5,FALSE))</f>
        <v/>
      </c>
      <c r="J5256" s="13" t="str">
        <f>IF($E5256="", "",VLOOKUP($E5256,Sources!$A:$M, 6,FALSE))</f>
        <v/>
      </c>
      <c r="K5256" s="13" t="str">
        <f>IF($E5256="", "",VLOOKUP($E5256,Sources!$A:$M, 9,FALSE))</f>
        <v/>
      </c>
      <c r="L5256" s="13" t="str">
        <f>IF($D5256="", "",VLOOKUP($D5256,Series!$A:$J,6,FALSE))</f>
        <v/>
      </c>
      <c r="M5256" s="13" t="str">
        <f>IF($D5256="", "",VLOOKUP($D5256,Series!$A:$J,7,FALSE))</f>
        <v/>
      </c>
      <c r="N5256" s="13" t="str">
        <f>IF($D5256="", "",VLOOKUP($D5256,Series!$A:$J,8,FALSE))</f>
        <v/>
      </c>
      <c r="O5256" s="13" t="str">
        <f>IF($D5256="", "",VLOOKUP($D5256,Series!$A:$J,9,FALSE))</f>
        <v/>
      </c>
      <c r="P5256" s="13" t="str">
        <f>IF($D5256="", "",VLOOKUP($D5256,Series!$A:$J,10,FALSE))</f>
        <v/>
      </c>
    </row>
    <row r="5257" spans="1:16" x14ac:dyDescent="0.25">
      <c r="A5257" s="13" t="str">
        <f>IF(C5257&gt;0,VLOOKUP(C5257,Indicators!G:H,2,0),"")</f>
        <v/>
      </c>
      <c r="E5257" s="13" t="str">
        <f>IF(D5257="","",VLOOKUP(D5257,Series!A:B,2,FALSE))</f>
        <v/>
      </c>
      <c r="F5257" s="13" t="str">
        <f>IF(D5257&gt;0,VLOOKUP(D5257,Series!A:D,4,0),"")</f>
        <v/>
      </c>
      <c r="G5257" s="13" t="str">
        <f>IF(E5257&gt;"",VLOOKUP(E5257,Sources!A:B,2,0),"")</f>
        <v/>
      </c>
      <c r="H5257" s="13" t="str">
        <f>IF($E5257="", "",VLOOKUP($E5257,Sources!$A:$M, 13,FALSE))</f>
        <v/>
      </c>
      <c r="I5257" s="13" t="str">
        <f>IF($E5257="", "",VLOOKUP($E5257,Sources!$A:$M, 5,FALSE))</f>
        <v/>
      </c>
      <c r="J5257" s="13" t="str">
        <f>IF($E5257="", "",VLOOKUP($E5257,Sources!$A:$M, 6,FALSE))</f>
        <v/>
      </c>
      <c r="K5257" s="13" t="str">
        <f>IF($E5257="", "",VLOOKUP($E5257,Sources!$A:$M, 9,FALSE))</f>
        <v/>
      </c>
      <c r="L5257" s="13" t="str">
        <f>IF($D5257="", "",VLOOKUP($D5257,Series!$A:$J,6,FALSE))</f>
        <v/>
      </c>
      <c r="M5257" s="13" t="str">
        <f>IF($D5257="", "",VLOOKUP($D5257,Series!$A:$J,7,FALSE))</f>
        <v/>
      </c>
      <c r="N5257" s="13" t="str">
        <f>IF($D5257="", "",VLOOKUP($D5257,Series!$A:$J,8,FALSE))</f>
        <v/>
      </c>
      <c r="O5257" s="13" t="str">
        <f>IF($D5257="", "",VLOOKUP($D5257,Series!$A:$J,9,FALSE))</f>
        <v/>
      </c>
      <c r="P5257" s="13" t="str">
        <f>IF($D5257="", "",VLOOKUP($D5257,Series!$A:$J,10,FALSE))</f>
        <v/>
      </c>
    </row>
    <row r="5258" spans="1:16" x14ac:dyDescent="0.25">
      <c r="A5258" s="13" t="str">
        <f>IF(C5258&gt;0,VLOOKUP(C5258,Indicators!G:H,2,0),"")</f>
        <v/>
      </c>
      <c r="E5258" s="13" t="str">
        <f>IF(D5258="","",VLOOKUP(D5258,Series!A:B,2,FALSE))</f>
        <v/>
      </c>
      <c r="F5258" s="13" t="str">
        <f>IF(D5258&gt;0,VLOOKUP(D5258,Series!A:D,4,0),"")</f>
        <v/>
      </c>
      <c r="G5258" s="13" t="str">
        <f>IF(E5258&gt;"",VLOOKUP(E5258,Sources!A:B,2,0),"")</f>
        <v/>
      </c>
      <c r="H5258" s="13" t="str">
        <f>IF($E5258="", "",VLOOKUP($E5258,Sources!$A:$M, 13,FALSE))</f>
        <v/>
      </c>
      <c r="I5258" s="13" t="str">
        <f>IF($E5258="", "",VLOOKUP($E5258,Sources!$A:$M, 5,FALSE))</f>
        <v/>
      </c>
      <c r="J5258" s="13" t="str">
        <f>IF($E5258="", "",VLOOKUP($E5258,Sources!$A:$M, 6,FALSE))</f>
        <v/>
      </c>
      <c r="K5258" s="13" t="str">
        <f>IF($E5258="", "",VLOOKUP($E5258,Sources!$A:$M, 9,FALSE))</f>
        <v/>
      </c>
      <c r="L5258" s="13" t="str">
        <f>IF($D5258="", "",VLOOKUP($D5258,Series!$A:$J,6,FALSE))</f>
        <v/>
      </c>
      <c r="M5258" s="13" t="str">
        <f>IF($D5258="", "",VLOOKUP($D5258,Series!$A:$J,7,FALSE))</f>
        <v/>
      </c>
      <c r="N5258" s="13" t="str">
        <f>IF($D5258="", "",VLOOKUP($D5258,Series!$A:$J,8,FALSE))</f>
        <v/>
      </c>
      <c r="O5258" s="13" t="str">
        <f>IF($D5258="", "",VLOOKUP($D5258,Series!$A:$J,9,FALSE))</f>
        <v/>
      </c>
      <c r="P5258" s="13" t="str">
        <f>IF($D5258="", "",VLOOKUP($D5258,Series!$A:$J,10,FALSE))</f>
        <v/>
      </c>
    </row>
    <row r="5259" spans="1:16" x14ac:dyDescent="0.25">
      <c r="A5259" s="13" t="str">
        <f>IF(C5259&gt;0,VLOOKUP(C5259,Indicators!G:H,2,0),"")</f>
        <v/>
      </c>
      <c r="E5259" s="13" t="str">
        <f>IF(D5259="","",VLOOKUP(D5259,Series!A:B,2,FALSE))</f>
        <v/>
      </c>
      <c r="F5259" s="13" t="str">
        <f>IF(D5259&gt;0,VLOOKUP(D5259,Series!A:D,4,0),"")</f>
        <v/>
      </c>
      <c r="G5259" s="13" t="str">
        <f>IF(E5259&gt;"",VLOOKUP(E5259,Sources!A:B,2,0),"")</f>
        <v/>
      </c>
      <c r="H5259" s="13" t="str">
        <f>IF($E5259="", "",VLOOKUP($E5259,Sources!$A:$M, 13,FALSE))</f>
        <v/>
      </c>
      <c r="I5259" s="13" t="str">
        <f>IF($E5259="", "",VLOOKUP($E5259,Sources!$A:$M, 5,FALSE))</f>
        <v/>
      </c>
      <c r="J5259" s="13" t="str">
        <f>IF($E5259="", "",VLOOKUP($E5259,Sources!$A:$M, 6,FALSE))</f>
        <v/>
      </c>
      <c r="K5259" s="13" t="str">
        <f>IF($E5259="", "",VLOOKUP($E5259,Sources!$A:$M, 9,FALSE))</f>
        <v/>
      </c>
      <c r="L5259" s="13" t="str">
        <f>IF($D5259="", "",VLOOKUP($D5259,Series!$A:$J,6,FALSE))</f>
        <v/>
      </c>
      <c r="M5259" s="13" t="str">
        <f>IF($D5259="", "",VLOOKUP($D5259,Series!$A:$J,7,FALSE))</f>
        <v/>
      </c>
      <c r="N5259" s="13" t="str">
        <f>IF($D5259="", "",VLOOKUP($D5259,Series!$A:$J,8,FALSE))</f>
        <v/>
      </c>
      <c r="O5259" s="13" t="str">
        <f>IF($D5259="", "",VLOOKUP($D5259,Series!$A:$J,9,FALSE))</f>
        <v/>
      </c>
      <c r="P5259" s="13" t="str">
        <f>IF($D5259="", "",VLOOKUP($D5259,Series!$A:$J,10,FALSE))</f>
        <v/>
      </c>
    </row>
    <row r="5260" spans="1:16" x14ac:dyDescent="0.25">
      <c r="A5260" s="13" t="str">
        <f>IF(C5260&gt;0,VLOOKUP(C5260,Indicators!G:H,2,0),"")</f>
        <v/>
      </c>
      <c r="E5260" s="13" t="str">
        <f>IF(D5260="","",VLOOKUP(D5260,Series!A:B,2,FALSE))</f>
        <v/>
      </c>
      <c r="F5260" s="13" t="str">
        <f>IF(D5260&gt;0,VLOOKUP(D5260,Series!A:D,4,0),"")</f>
        <v/>
      </c>
      <c r="G5260" s="13" t="str">
        <f>IF(E5260&gt;"",VLOOKUP(E5260,Sources!A:B,2,0),"")</f>
        <v/>
      </c>
      <c r="H5260" s="13" t="str">
        <f>IF($E5260="", "",VLOOKUP($E5260,Sources!$A:$M, 13,FALSE))</f>
        <v/>
      </c>
      <c r="I5260" s="13" t="str">
        <f>IF($E5260="", "",VLOOKUP($E5260,Sources!$A:$M, 5,FALSE))</f>
        <v/>
      </c>
      <c r="J5260" s="13" t="str">
        <f>IF($E5260="", "",VLOOKUP($E5260,Sources!$A:$M, 6,FALSE))</f>
        <v/>
      </c>
      <c r="K5260" s="13" t="str">
        <f>IF($E5260="", "",VLOOKUP($E5260,Sources!$A:$M, 9,FALSE))</f>
        <v/>
      </c>
      <c r="L5260" s="13" t="str">
        <f>IF($D5260="", "",VLOOKUP($D5260,Series!$A:$J,6,FALSE))</f>
        <v/>
      </c>
      <c r="M5260" s="13" t="str">
        <f>IF($D5260="", "",VLOOKUP($D5260,Series!$A:$J,7,FALSE))</f>
        <v/>
      </c>
      <c r="N5260" s="13" t="str">
        <f>IF($D5260="", "",VLOOKUP($D5260,Series!$A:$J,8,FALSE))</f>
        <v/>
      </c>
      <c r="O5260" s="13" t="str">
        <f>IF($D5260="", "",VLOOKUP($D5260,Series!$A:$J,9,FALSE))</f>
        <v/>
      </c>
      <c r="P5260" s="13" t="str">
        <f>IF($D5260="", "",VLOOKUP($D5260,Series!$A:$J,10,FALSE))</f>
        <v/>
      </c>
    </row>
    <row r="5261" spans="1:16" x14ac:dyDescent="0.25">
      <c r="A5261" s="13" t="str">
        <f>IF(C5261&gt;0,VLOOKUP(C5261,Indicators!G:H,2,0),"")</f>
        <v/>
      </c>
      <c r="E5261" s="13" t="str">
        <f>IF(D5261="","",VLOOKUP(D5261,Series!A:B,2,FALSE))</f>
        <v/>
      </c>
      <c r="F5261" s="13" t="str">
        <f>IF(D5261&gt;0,VLOOKUP(D5261,Series!A:D,4,0),"")</f>
        <v/>
      </c>
      <c r="G5261" s="13" t="str">
        <f>IF(E5261&gt;"",VLOOKUP(E5261,Sources!A:B,2,0),"")</f>
        <v/>
      </c>
      <c r="H5261" s="13" t="str">
        <f>IF($E5261="", "",VLOOKUP($E5261,Sources!$A:$M, 13,FALSE))</f>
        <v/>
      </c>
      <c r="I5261" s="13" t="str">
        <f>IF($E5261="", "",VLOOKUP($E5261,Sources!$A:$M, 5,FALSE))</f>
        <v/>
      </c>
      <c r="J5261" s="13" t="str">
        <f>IF($E5261="", "",VLOOKUP($E5261,Sources!$A:$M, 6,FALSE))</f>
        <v/>
      </c>
      <c r="K5261" s="13" t="str">
        <f>IF($E5261="", "",VLOOKUP($E5261,Sources!$A:$M, 9,FALSE))</f>
        <v/>
      </c>
      <c r="L5261" s="13" t="str">
        <f>IF($D5261="", "",VLOOKUP($D5261,Series!$A:$J,6,FALSE))</f>
        <v/>
      </c>
      <c r="M5261" s="13" t="str">
        <f>IF($D5261="", "",VLOOKUP($D5261,Series!$A:$J,7,FALSE))</f>
        <v/>
      </c>
      <c r="N5261" s="13" t="str">
        <f>IF($D5261="", "",VLOOKUP($D5261,Series!$A:$J,8,FALSE))</f>
        <v/>
      </c>
      <c r="O5261" s="13" t="str">
        <f>IF($D5261="", "",VLOOKUP($D5261,Series!$A:$J,9,FALSE))</f>
        <v/>
      </c>
      <c r="P5261" s="13" t="str">
        <f>IF($D5261="", "",VLOOKUP($D5261,Series!$A:$J,10,FALSE))</f>
        <v/>
      </c>
    </row>
    <row r="5262" spans="1:16" x14ac:dyDescent="0.25">
      <c r="A5262" s="13" t="str">
        <f>IF(C5262&gt;0,VLOOKUP(C5262,Indicators!G:H,2,0),"")</f>
        <v/>
      </c>
      <c r="E5262" s="13" t="str">
        <f>IF(D5262="","",VLOOKUP(D5262,Series!A:B,2,FALSE))</f>
        <v/>
      </c>
      <c r="F5262" s="13" t="str">
        <f>IF(D5262&gt;0,VLOOKUP(D5262,Series!A:D,4,0),"")</f>
        <v/>
      </c>
      <c r="G5262" s="13" t="str">
        <f>IF(E5262&gt;"",VLOOKUP(E5262,Sources!A:B,2,0),"")</f>
        <v/>
      </c>
      <c r="H5262" s="13" t="str">
        <f>IF($E5262="", "",VLOOKUP($E5262,Sources!$A:$M, 13,FALSE))</f>
        <v/>
      </c>
      <c r="I5262" s="13" t="str">
        <f>IF($E5262="", "",VLOOKUP($E5262,Sources!$A:$M, 5,FALSE))</f>
        <v/>
      </c>
      <c r="J5262" s="13" t="str">
        <f>IF($E5262="", "",VLOOKUP($E5262,Sources!$A:$M, 6,FALSE))</f>
        <v/>
      </c>
      <c r="K5262" s="13" t="str">
        <f>IF($E5262="", "",VLOOKUP($E5262,Sources!$A:$M, 9,FALSE))</f>
        <v/>
      </c>
      <c r="L5262" s="13" t="str">
        <f>IF($D5262="", "",VLOOKUP($D5262,Series!$A:$J,6,FALSE))</f>
        <v/>
      </c>
      <c r="M5262" s="13" t="str">
        <f>IF($D5262="", "",VLOOKUP($D5262,Series!$A:$J,7,FALSE))</f>
        <v/>
      </c>
      <c r="N5262" s="13" t="str">
        <f>IF($D5262="", "",VLOOKUP($D5262,Series!$A:$J,8,FALSE))</f>
        <v/>
      </c>
      <c r="O5262" s="13" t="str">
        <f>IF($D5262="", "",VLOOKUP($D5262,Series!$A:$J,9,FALSE))</f>
        <v/>
      </c>
      <c r="P5262" s="13" t="str">
        <f>IF($D5262="", "",VLOOKUP($D5262,Series!$A:$J,10,FALSE))</f>
        <v/>
      </c>
    </row>
    <row r="5263" spans="1:16" x14ac:dyDescent="0.25">
      <c r="A5263" s="13" t="str">
        <f>IF(C5263&gt;0,VLOOKUP(C5263,Indicators!G:H,2,0),"")</f>
        <v/>
      </c>
      <c r="E5263" s="13" t="str">
        <f>IF(D5263="","",VLOOKUP(D5263,Series!A:B,2,FALSE))</f>
        <v/>
      </c>
      <c r="F5263" s="13" t="str">
        <f>IF(D5263&gt;0,VLOOKUP(D5263,Series!A:D,4,0),"")</f>
        <v/>
      </c>
      <c r="G5263" s="13" t="str">
        <f>IF(E5263&gt;"",VLOOKUP(E5263,Sources!A:B,2,0),"")</f>
        <v/>
      </c>
      <c r="H5263" s="13" t="str">
        <f>IF($E5263="", "",VLOOKUP($E5263,Sources!$A:$M, 13,FALSE))</f>
        <v/>
      </c>
      <c r="I5263" s="13" t="str">
        <f>IF($E5263="", "",VLOOKUP($E5263,Sources!$A:$M, 5,FALSE))</f>
        <v/>
      </c>
      <c r="J5263" s="13" t="str">
        <f>IF($E5263="", "",VLOOKUP($E5263,Sources!$A:$M, 6,FALSE))</f>
        <v/>
      </c>
      <c r="K5263" s="13" t="str">
        <f>IF($E5263="", "",VLOOKUP($E5263,Sources!$A:$M, 9,FALSE))</f>
        <v/>
      </c>
      <c r="L5263" s="13" t="str">
        <f>IF($D5263="", "",VLOOKUP($D5263,Series!$A:$J,6,FALSE))</f>
        <v/>
      </c>
      <c r="M5263" s="13" t="str">
        <f>IF($D5263="", "",VLOOKUP($D5263,Series!$A:$J,7,FALSE))</f>
        <v/>
      </c>
      <c r="N5263" s="13" t="str">
        <f>IF($D5263="", "",VLOOKUP($D5263,Series!$A:$J,8,FALSE))</f>
        <v/>
      </c>
      <c r="O5263" s="13" t="str">
        <f>IF($D5263="", "",VLOOKUP($D5263,Series!$A:$J,9,FALSE))</f>
        <v/>
      </c>
      <c r="P5263" s="13" t="str">
        <f>IF($D5263="", "",VLOOKUP($D5263,Series!$A:$J,10,FALSE))</f>
        <v/>
      </c>
    </row>
    <row r="5264" spans="1:16" x14ac:dyDescent="0.25">
      <c r="A5264" s="13" t="str">
        <f>IF(C5264&gt;0,VLOOKUP(C5264,Indicators!G:H,2,0),"")</f>
        <v/>
      </c>
      <c r="E5264" s="13" t="str">
        <f>IF(D5264="","",VLOOKUP(D5264,Series!A:B,2,FALSE))</f>
        <v/>
      </c>
      <c r="F5264" s="13" t="str">
        <f>IF(D5264&gt;0,VLOOKUP(D5264,Series!A:D,4,0),"")</f>
        <v/>
      </c>
      <c r="G5264" s="13" t="str">
        <f>IF(E5264&gt;"",VLOOKUP(E5264,Sources!A:B,2,0),"")</f>
        <v/>
      </c>
      <c r="H5264" s="13" t="str">
        <f>IF($E5264="", "",VLOOKUP($E5264,Sources!$A:$M, 13,FALSE))</f>
        <v/>
      </c>
      <c r="I5264" s="13" t="str">
        <f>IF($E5264="", "",VLOOKUP($E5264,Sources!$A:$M, 5,FALSE))</f>
        <v/>
      </c>
      <c r="J5264" s="13" t="str">
        <f>IF($E5264="", "",VLOOKUP($E5264,Sources!$A:$M, 6,FALSE))</f>
        <v/>
      </c>
      <c r="K5264" s="13" t="str">
        <f>IF($E5264="", "",VLOOKUP($E5264,Sources!$A:$M, 9,FALSE))</f>
        <v/>
      </c>
      <c r="L5264" s="13" t="str">
        <f>IF($D5264="", "",VLOOKUP($D5264,Series!$A:$J,6,FALSE))</f>
        <v/>
      </c>
      <c r="M5264" s="13" t="str">
        <f>IF($D5264="", "",VLOOKUP($D5264,Series!$A:$J,7,FALSE))</f>
        <v/>
      </c>
      <c r="N5264" s="13" t="str">
        <f>IF($D5264="", "",VLOOKUP($D5264,Series!$A:$J,8,FALSE))</f>
        <v/>
      </c>
      <c r="O5264" s="13" t="str">
        <f>IF($D5264="", "",VLOOKUP($D5264,Series!$A:$J,9,FALSE))</f>
        <v/>
      </c>
      <c r="P5264" s="13" t="str">
        <f>IF($D5264="", "",VLOOKUP($D5264,Series!$A:$J,10,FALSE))</f>
        <v/>
      </c>
    </row>
    <row r="5265" spans="1:16" x14ac:dyDescent="0.25">
      <c r="A5265" s="13" t="str">
        <f>IF(C5265&gt;0,VLOOKUP(C5265,Indicators!G:H,2,0),"")</f>
        <v/>
      </c>
      <c r="E5265" s="13" t="str">
        <f>IF(D5265="","",VLOOKUP(D5265,Series!A:B,2,FALSE))</f>
        <v/>
      </c>
      <c r="F5265" s="13" t="str">
        <f>IF(D5265&gt;0,VLOOKUP(D5265,Series!A:D,4,0),"")</f>
        <v/>
      </c>
      <c r="G5265" s="13" t="str">
        <f>IF(E5265&gt;"",VLOOKUP(E5265,Sources!A:B,2,0),"")</f>
        <v/>
      </c>
      <c r="H5265" s="13" t="str">
        <f>IF($E5265="", "",VLOOKUP($E5265,Sources!$A:$M, 13,FALSE))</f>
        <v/>
      </c>
      <c r="I5265" s="13" t="str">
        <f>IF($E5265="", "",VLOOKUP($E5265,Sources!$A:$M, 5,FALSE))</f>
        <v/>
      </c>
      <c r="J5265" s="13" t="str">
        <f>IF($E5265="", "",VLOOKUP($E5265,Sources!$A:$M, 6,FALSE))</f>
        <v/>
      </c>
      <c r="K5265" s="13" t="str">
        <f>IF($E5265="", "",VLOOKUP($E5265,Sources!$A:$M, 9,FALSE))</f>
        <v/>
      </c>
      <c r="L5265" s="13" t="str">
        <f>IF($D5265="", "",VLOOKUP($D5265,Series!$A:$J,6,FALSE))</f>
        <v/>
      </c>
      <c r="M5265" s="13" t="str">
        <f>IF($D5265="", "",VLOOKUP($D5265,Series!$A:$J,7,FALSE))</f>
        <v/>
      </c>
      <c r="N5265" s="13" t="str">
        <f>IF($D5265="", "",VLOOKUP($D5265,Series!$A:$J,8,FALSE))</f>
        <v/>
      </c>
      <c r="O5265" s="13" t="str">
        <f>IF($D5265="", "",VLOOKUP($D5265,Series!$A:$J,9,FALSE))</f>
        <v/>
      </c>
      <c r="P5265" s="13" t="str">
        <f>IF($D5265="", "",VLOOKUP($D5265,Series!$A:$J,10,FALSE))</f>
        <v/>
      </c>
    </row>
    <row r="5266" spans="1:16" x14ac:dyDescent="0.25">
      <c r="A5266" s="13" t="str">
        <f>IF(C5266&gt;0,VLOOKUP(C5266,Indicators!G:H,2,0),"")</f>
        <v/>
      </c>
      <c r="E5266" s="13" t="str">
        <f>IF(D5266="","",VLOOKUP(D5266,Series!A:B,2,FALSE))</f>
        <v/>
      </c>
      <c r="F5266" s="13" t="str">
        <f>IF(D5266&gt;0,VLOOKUP(D5266,Series!A:D,4,0),"")</f>
        <v/>
      </c>
      <c r="G5266" s="13" t="str">
        <f>IF(E5266&gt;"",VLOOKUP(E5266,Sources!A:B,2,0),"")</f>
        <v/>
      </c>
      <c r="H5266" s="13" t="str">
        <f>IF($E5266="", "",VLOOKUP($E5266,Sources!$A:$M, 13,FALSE))</f>
        <v/>
      </c>
      <c r="I5266" s="13" t="str">
        <f>IF($E5266="", "",VLOOKUP($E5266,Sources!$A:$M, 5,FALSE))</f>
        <v/>
      </c>
      <c r="J5266" s="13" t="str">
        <f>IF($E5266="", "",VLOOKUP($E5266,Sources!$A:$M, 6,FALSE))</f>
        <v/>
      </c>
      <c r="K5266" s="13" t="str">
        <f>IF($E5266="", "",VLOOKUP($E5266,Sources!$A:$M, 9,FALSE))</f>
        <v/>
      </c>
      <c r="L5266" s="13" t="str">
        <f>IF($D5266="", "",VLOOKUP($D5266,Series!$A:$J,6,FALSE))</f>
        <v/>
      </c>
      <c r="M5266" s="13" t="str">
        <f>IF($D5266="", "",VLOOKUP($D5266,Series!$A:$J,7,FALSE))</f>
        <v/>
      </c>
      <c r="N5266" s="13" t="str">
        <f>IF($D5266="", "",VLOOKUP($D5266,Series!$A:$J,8,FALSE))</f>
        <v/>
      </c>
      <c r="O5266" s="13" t="str">
        <f>IF($D5266="", "",VLOOKUP($D5266,Series!$A:$J,9,FALSE))</f>
        <v/>
      </c>
      <c r="P5266" s="13" t="str">
        <f>IF($D5266="", "",VLOOKUP($D5266,Series!$A:$J,10,FALSE))</f>
        <v/>
      </c>
    </row>
    <row r="5267" spans="1:16" x14ac:dyDescent="0.25">
      <c r="A5267" s="13" t="str">
        <f>IF(C5267&gt;0,VLOOKUP(C5267,Indicators!G:H,2,0),"")</f>
        <v/>
      </c>
      <c r="E5267" s="13" t="str">
        <f>IF(D5267="","",VLOOKUP(D5267,Series!A:B,2,FALSE))</f>
        <v/>
      </c>
      <c r="F5267" s="13" t="str">
        <f>IF(D5267&gt;0,VLOOKUP(D5267,Series!A:D,4,0),"")</f>
        <v/>
      </c>
      <c r="G5267" s="13" t="str">
        <f>IF(E5267&gt;"",VLOOKUP(E5267,Sources!A:B,2,0),"")</f>
        <v/>
      </c>
      <c r="H5267" s="13" t="str">
        <f>IF($E5267="", "",VLOOKUP($E5267,Sources!$A:$M, 13,FALSE))</f>
        <v/>
      </c>
      <c r="I5267" s="13" t="str">
        <f>IF($E5267="", "",VLOOKUP($E5267,Sources!$A:$M, 5,FALSE))</f>
        <v/>
      </c>
      <c r="J5267" s="13" t="str">
        <f>IF($E5267="", "",VLOOKUP($E5267,Sources!$A:$M, 6,FALSE))</f>
        <v/>
      </c>
      <c r="K5267" s="13" t="str">
        <f>IF($E5267="", "",VLOOKUP($E5267,Sources!$A:$M, 9,FALSE))</f>
        <v/>
      </c>
      <c r="L5267" s="13" t="str">
        <f>IF($D5267="", "",VLOOKUP($D5267,Series!$A:$J,6,FALSE))</f>
        <v/>
      </c>
      <c r="M5267" s="13" t="str">
        <f>IF($D5267="", "",VLOOKUP($D5267,Series!$A:$J,7,FALSE))</f>
        <v/>
      </c>
      <c r="N5267" s="13" t="str">
        <f>IF($D5267="", "",VLOOKUP($D5267,Series!$A:$J,8,FALSE))</f>
        <v/>
      </c>
      <c r="O5267" s="13" t="str">
        <f>IF($D5267="", "",VLOOKUP($D5267,Series!$A:$J,9,FALSE))</f>
        <v/>
      </c>
      <c r="P5267" s="13" t="str">
        <f>IF($D5267="", "",VLOOKUP($D5267,Series!$A:$J,10,FALSE))</f>
        <v/>
      </c>
    </row>
    <row r="5268" spans="1:16" x14ac:dyDescent="0.25">
      <c r="A5268" s="13" t="str">
        <f>IF(C5268&gt;0,VLOOKUP(C5268,Indicators!G:H,2,0),"")</f>
        <v/>
      </c>
      <c r="E5268" s="13" t="str">
        <f>IF(D5268="","",VLOOKUP(D5268,Series!A:B,2,FALSE))</f>
        <v/>
      </c>
      <c r="F5268" s="13" t="str">
        <f>IF(D5268&gt;0,VLOOKUP(D5268,Series!A:D,4,0),"")</f>
        <v/>
      </c>
      <c r="G5268" s="13" t="str">
        <f>IF(E5268&gt;"",VLOOKUP(E5268,Sources!A:B,2,0),"")</f>
        <v/>
      </c>
      <c r="H5268" s="13" t="str">
        <f>IF($E5268="", "",VLOOKUP($E5268,Sources!$A:$M, 13,FALSE))</f>
        <v/>
      </c>
      <c r="I5268" s="13" t="str">
        <f>IF($E5268="", "",VLOOKUP($E5268,Sources!$A:$M, 5,FALSE))</f>
        <v/>
      </c>
      <c r="J5268" s="13" t="str">
        <f>IF($E5268="", "",VLOOKUP($E5268,Sources!$A:$M, 6,FALSE))</f>
        <v/>
      </c>
      <c r="K5268" s="13" t="str">
        <f>IF($E5268="", "",VLOOKUP($E5268,Sources!$A:$M, 9,FALSE))</f>
        <v/>
      </c>
      <c r="L5268" s="13" t="str">
        <f>IF($D5268="", "",VLOOKUP($D5268,Series!$A:$J,6,FALSE))</f>
        <v/>
      </c>
      <c r="M5268" s="13" t="str">
        <f>IF($D5268="", "",VLOOKUP($D5268,Series!$A:$J,7,FALSE))</f>
        <v/>
      </c>
      <c r="N5268" s="13" t="str">
        <f>IF($D5268="", "",VLOOKUP($D5268,Series!$A:$J,8,FALSE))</f>
        <v/>
      </c>
      <c r="O5268" s="13" t="str">
        <f>IF($D5268="", "",VLOOKUP($D5268,Series!$A:$J,9,FALSE))</f>
        <v/>
      </c>
      <c r="P5268" s="13" t="str">
        <f>IF($D5268="", "",VLOOKUP($D5268,Series!$A:$J,10,FALSE))</f>
        <v/>
      </c>
    </row>
    <row r="5269" spans="1:16" x14ac:dyDescent="0.25">
      <c r="A5269" s="13" t="str">
        <f>IF(C5269&gt;0,VLOOKUP(C5269,Indicators!G:H,2,0),"")</f>
        <v/>
      </c>
      <c r="E5269" s="13" t="str">
        <f>IF(D5269="","",VLOOKUP(D5269,Series!A:B,2,FALSE))</f>
        <v/>
      </c>
      <c r="F5269" s="13" t="str">
        <f>IF(D5269&gt;0,VLOOKUP(D5269,Series!A:D,4,0),"")</f>
        <v/>
      </c>
      <c r="G5269" s="13" t="str">
        <f>IF(E5269&gt;"",VLOOKUP(E5269,Sources!A:B,2,0),"")</f>
        <v/>
      </c>
      <c r="H5269" s="13" t="str">
        <f>IF($E5269="", "",VLOOKUP($E5269,Sources!$A:$M, 13,FALSE))</f>
        <v/>
      </c>
      <c r="I5269" s="13" t="str">
        <f>IF($E5269="", "",VLOOKUP($E5269,Sources!$A:$M, 5,FALSE))</f>
        <v/>
      </c>
      <c r="J5269" s="13" t="str">
        <f>IF($E5269="", "",VLOOKUP($E5269,Sources!$A:$M, 6,FALSE))</f>
        <v/>
      </c>
      <c r="K5269" s="13" t="str">
        <f>IF($E5269="", "",VLOOKUP($E5269,Sources!$A:$M, 9,FALSE))</f>
        <v/>
      </c>
      <c r="L5269" s="13" t="str">
        <f>IF($D5269="", "",VLOOKUP($D5269,Series!$A:$J,6,FALSE))</f>
        <v/>
      </c>
      <c r="M5269" s="13" t="str">
        <f>IF($D5269="", "",VLOOKUP($D5269,Series!$A:$J,7,FALSE))</f>
        <v/>
      </c>
      <c r="N5269" s="13" t="str">
        <f>IF($D5269="", "",VLOOKUP($D5269,Series!$A:$J,8,FALSE))</f>
        <v/>
      </c>
      <c r="O5269" s="13" t="str">
        <f>IF($D5269="", "",VLOOKUP($D5269,Series!$A:$J,9,FALSE))</f>
        <v/>
      </c>
      <c r="P5269" s="13" t="str">
        <f>IF($D5269="", "",VLOOKUP($D5269,Series!$A:$J,10,FALSE))</f>
        <v/>
      </c>
    </row>
    <row r="5270" spans="1:16" x14ac:dyDescent="0.25">
      <c r="A5270" s="13" t="str">
        <f>IF(C5270&gt;0,VLOOKUP(C5270,Indicators!G:H,2,0),"")</f>
        <v/>
      </c>
      <c r="E5270" s="13" t="str">
        <f>IF(D5270="","",VLOOKUP(D5270,Series!A:B,2,FALSE))</f>
        <v/>
      </c>
      <c r="F5270" s="13" t="str">
        <f>IF(D5270&gt;0,VLOOKUP(D5270,Series!A:D,4,0),"")</f>
        <v/>
      </c>
      <c r="G5270" s="13" t="str">
        <f>IF(E5270&gt;"",VLOOKUP(E5270,Sources!A:B,2,0),"")</f>
        <v/>
      </c>
      <c r="H5270" s="13" t="str">
        <f>IF($E5270="", "",VLOOKUP($E5270,Sources!$A:$M, 13,FALSE))</f>
        <v/>
      </c>
      <c r="I5270" s="13" t="str">
        <f>IF($E5270="", "",VLOOKUP($E5270,Sources!$A:$M, 5,FALSE))</f>
        <v/>
      </c>
      <c r="J5270" s="13" t="str">
        <f>IF($E5270="", "",VLOOKUP($E5270,Sources!$A:$M, 6,FALSE))</f>
        <v/>
      </c>
      <c r="K5270" s="13" t="str">
        <f>IF($E5270="", "",VLOOKUP($E5270,Sources!$A:$M, 9,FALSE))</f>
        <v/>
      </c>
      <c r="L5270" s="13" t="str">
        <f>IF($D5270="", "",VLOOKUP($D5270,Series!$A:$J,6,FALSE))</f>
        <v/>
      </c>
      <c r="M5270" s="13" t="str">
        <f>IF($D5270="", "",VLOOKUP($D5270,Series!$A:$J,7,FALSE))</f>
        <v/>
      </c>
      <c r="N5270" s="13" t="str">
        <f>IF($D5270="", "",VLOOKUP($D5270,Series!$A:$J,8,FALSE))</f>
        <v/>
      </c>
      <c r="O5270" s="13" t="str">
        <f>IF($D5270="", "",VLOOKUP($D5270,Series!$A:$J,9,FALSE))</f>
        <v/>
      </c>
      <c r="P5270" s="13" t="str">
        <f>IF($D5270="", "",VLOOKUP($D5270,Series!$A:$J,10,FALSE))</f>
        <v/>
      </c>
    </row>
    <row r="5271" spans="1:16" x14ac:dyDescent="0.25">
      <c r="A5271" s="13" t="str">
        <f>IF(C5271&gt;0,VLOOKUP(C5271,Indicators!G:H,2,0),"")</f>
        <v/>
      </c>
      <c r="E5271" s="13" t="str">
        <f>IF(D5271="","",VLOOKUP(D5271,Series!A:B,2,FALSE))</f>
        <v/>
      </c>
      <c r="F5271" s="13" t="str">
        <f>IF(D5271&gt;0,VLOOKUP(D5271,Series!A:D,4,0),"")</f>
        <v/>
      </c>
      <c r="G5271" s="13" t="str">
        <f>IF(E5271&gt;"",VLOOKUP(E5271,Sources!A:B,2,0),"")</f>
        <v/>
      </c>
      <c r="H5271" s="13" t="str">
        <f>IF($E5271="", "",VLOOKUP($E5271,Sources!$A:$M, 13,FALSE))</f>
        <v/>
      </c>
      <c r="I5271" s="13" t="str">
        <f>IF($E5271="", "",VLOOKUP($E5271,Sources!$A:$M, 5,FALSE))</f>
        <v/>
      </c>
      <c r="J5271" s="13" t="str">
        <f>IF($E5271="", "",VLOOKUP($E5271,Sources!$A:$M, 6,FALSE))</f>
        <v/>
      </c>
      <c r="K5271" s="13" t="str">
        <f>IF($E5271="", "",VLOOKUP($E5271,Sources!$A:$M, 9,FALSE))</f>
        <v/>
      </c>
      <c r="L5271" s="13" t="str">
        <f>IF($D5271="", "",VLOOKUP($D5271,Series!$A:$J,6,FALSE))</f>
        <v/>
      </c>
      <c r="M5271" s="13" t="str">
        <f>IF($D5271="", "",VLOOKUP($D5271,Series!$A:$J,7,FALSE))</f>
        <v/>
      </c>
      <c r="N5271" s="13" t="str">
        <f>IF($D5271="", "",VLOOKUP($D5271,Series!$A:$J,8,FALSE))</f>
        <v/>
      </c>
      <c r="O5271" s="13" t="str">
        <f>IF($D5271="", "",VLOOKUP($D5271,Series!$A:$J,9,FALSE))</f>
        <v/>
      </c>
      <c r="P5271" s="13" t="str">
        <f>IF($D5271="", "",VLOOKUP($D5271,Series!$A:$J,10,FALSE))</f>
        <v/>
      </c>
    </row>
    <row r="5272" spans="1:16" x14ac:dyDescent="0.25">
      <c r="A5272" s="13" t="str">
        <f>IF(C5272&gt;0,VLOOKUP(C5272,Indicators!G:H,2,0),"")</f>
        <v/>
      </c>
      <c r="E5272" s="13" t="str">
        <f>IF(D5272="","",VLOOKUP(D5272,Series!A:B,2,FALSE))</f>
        <v/>
      </c>
      <c r="F5272" s="13" t="str">
        <f>IF(D5272&gt;0,VLOOKUP(D5272,Series!A:D,4,0),"")</f>
        <v/>
      </c>
      <c r="G5272" s="13" t="str">
        <f>IF(E5272&gt;"",VLOOKUP(E5272,Sources!A:B,2,0),"")</f>
        <v/>
      </c>
      <c r="H5272" s="13" t="str">
        <f>IF($E5272="", "",VLOOKUP($E5272,Sources!$A:$M, 13,FALSE))</f>
        <v/>
      </c>
      <c r="I5272" s="13" t="str">
        <f>IF($E5272="", "",VLOOKUP($E5272,Sources!$A:$M, 5,FALSE))</f>
        <v/>
      </c>
      <c r="J5272" s="13" t="str">
        <f>IF($E5272="", "",VLOOKUP($E5272,Sources!$A:$M, 6,FALSE))</f>
        <v/>
      </c>
      <c r="K5272" s="13" t="str">
        <f>IF($E5272="", "",VLOOKUP($E5272,Sources!$A:$M, 9,FALSE))</f>
        <v/>
      </c>
      <c r="L5272" s="13" t="str">
        <f>IF($D5272="", "",VLOOKUP($D5272,Series!$A:$J,6,FALSE))</f>
        <v/>
      </c>
      <c r="M5272" s="13" t="str">
        <f>IF($D5272="", "",VLOOKUP($D5272,Series!$A:$J,7,FALSE))</f>
        <v/>
      </c>
      <c r="N5272" s="13" t="str">
        <f>IF($D5272="", "",VLOOKUP($D5272,Series!$A:$J,8,FALSE))</f>
        <v/>
      </c>
      <c r="O5272" s="13" t="str">
        <f>IF($D5272="", "",VLOOKUP($D5272,Series!$A:$J,9,FALSE))</f>
        <v/>
      </c>
      <c r="P5272" s="13" t="str">
        <f>IF($D5272="", "",VLOOKUP($D5272,Series!$A:$J,10,FALSE))</f>
        <v/>
      </c>
    </row>
    <row r="5273" spans="1:16" x14ac:dyDescent="0.25">
      <c r="A5273" s="13" t="str">
        <f>IF(C5273&gt;0,VLOOKUP(C5273,Indicators!G:H,2,0),"")</f>
        <v/>
      </c>
      <c r="E5273" s="13" t="str">
        <f>IF(D5273="","",VLOOKUP(D5273,Series!A:B,2,FALSE))</f>
        <v/>
      </c>
      <c r="F5273" s="13" t="str">
        <f>IF(D5273&gt;0,VLOOKUP(D5273,Series!A:D,4,0),"")</f>
        <v/>
      </c>
      <c r="G5273" s="13" t="str">
        <f>IF(E5273&gt;"",VLOOKUP(E5273,Sources!A:B,2,0),"")</f>
        <v/>
      </c>
      <c r="H5273" s="13" t="str">
        <f>IF($E5273="", "",VLOOKUP($E5273,Sources!$A:$M, 13,FALSE))</f>
        <v/>
      </c>
      <c r="I5273" s="13" t="str">
        <f>IF($E5273="", "",VLOOKUP($E5273,Sources!$A:$M, 5,FALSE))</f>
        <v/>
      </c>
      <c r="J5273" s="13" t="str">
        <f>IF($E5273="", "",VLOOKUP($E5273,Sources!$A:$M, 6,FALSE))</f>
        <v/>
      </c>
      <c r="K5273" s="13" t="str">
        <f>IF($E5273="", "",VLOOKUP($E5273,Sources!$A:$M, 9,FALSE))</f>
        <v/>
      </c>
      <c r="L5273" s="13" t="str">
        <f>IF($D5273="", "",VLOOKUP($D5273,Series!$A:$J,6,FALSE))</f>
        <v/>
      </c>
      <c r="M5273" s="13" t="str">
        <f>IF($D5273="", "",VLOOKUP($D5273,Series!$A:$J,7,FALSE))</f>
        <v/>
      </c>
      <c r="N5273" s="13" t="str">
        <f>IF($D5273="", "",VLOOKUP($D5273,Series!$A:$J,8,FALSE))</f>
        <v/>
      </c>
      <c r="O5273" s="13" t="str">
        <f>IF($D5273="", "",VLOOKUP($D5273,Series!$A:$J,9,FALSE))</f>
        <v/>
      </c>
      <c r="P5273" s="13" t="str">
        <f>IF($D5273="", "",VLOOKUP($D5273,Series!$A:$J,10,FALSE))</f>
        <v/>
      </c>
    </row>
    <row r="5274" spans="1:16" x14ac:dyDescent="0.25">
      <c r="A5274" s="13" t="str">
        <f>IF(C5274&gt;0,VLOOKUP(C5274,Indicators!G:H,2,0),"")</f>
        <v/>
      </c>
      <c r="E5274" s="13" t="str">
        <f>IF(D5274="","",VLOOKUP(D5274,Series!A:B,2,FALSE))</f>
        <v/>
      </c>
      <c r="F5274" s="13" t="str">
        <f>IF(D5274&gt;0,VLOOKUP(D5274,Series!A:D,4,0),"")</f>
        <v/>
      </c>
      <c r="G5274" s="13" t="str">
        <f>IF(E5274&gt;"",VLOOKUP(E5274,Sources!A:B,2,0),"")</f>
        <v/>
      </c>
      <c r="H5274" s="13" t="str">
        <f>IF($E5274="", "",VLOOKUP($E5274,Sources!$A:$M, 13,FALSE))</f>
        <v/>
      </c>
      <c r="I5274" s="13" t="str">
        <f>IF($E5274="", "",VLOOKUP($E5274,Sources!$A:$M, 5,FALSE))</f>
        <v/>
      </c>
      <c r="J5274" s="13" t="str">
        <f>IF($E5274="", "",VLOOKUP($E5274,Sources!$A:$M, 6,FALSE))</f>
        <v/>
      </c>
      <c r="K5274" s="13" t="str">
        <f>IF($E5274="", "",VLOOKUP($E5274,Sources!$A:$M, 9,FALSE))</f>
        <v/>
      </c>
      <c r="L5274" s="13" t="str">
        <f>IF($D5274="", "",VLOOKUP($D5274,Series!$A:$J,6,FALSE))</f>
        <v/>
      </c>
      <c r="M5274" s="13" t="str">
        <f>IF($D5274="", "",VLOOKUP($D5274,Series!$A:$J,7,FALSE))</f>
        <v/>
      </c>
      <c r="N5274" s="13" t="str">
        <f>IF($D5274="", "",VLOOKUP($D5274,Series!$A:$J,8,FALSE))</f>
        <v/>
      </c>
      <c r="O5274" s="13" t="str">
        <f>IF($D5274="", "",VLOOKUP($D5274,Series!$A:$J,9,FALSE))</f>
        <v/>
      </c>
      <c r="P5274" s="13" t="str">
        <f>IF($D5274="", "",VLOOKUP($D5274,Series!$A:$J,10,FALSE))</f>
        <v/>
      </c>
    </row>
    <row r="5275" spans="1:16" x14ac:dyDescent="0.25">
      <c r="A5275" s="13" t="str">
        <f>IF(C5275&gt;0,VLOOKUP(C5275,Indicators!G:H,2,0),"")</f>
        <v/>
      </c>
      <c r="E5275" s="13" t="str">
        <f>IF(D5275="","",VLOOKUP(D5275,Series!A:B,2,FALSE))</f>
        <v/>
      </c>
      <c r="F5275" s="13" t="str">
        <f>IF(D5275&gt;0,VLOOKUP(D5275,Series!A:D,4,0),"")</f>
        <v/>
      </c>
      <c r="G5275" s="13" t="str">
        <f>IF(E5275&gt;"",VLOOKUP(E5275,Sources!A:B,2,0),"")</f>
        <v/>
      </c>
      <c r="H5275" s="13" t="str">
        <f>IF($E5275="", "",VLOOKUP($E5275,Sources!$A:$M, 13,FALSE))</f>
        <v/>
      </c>
      <c r="I5275" s="13" t="str">
        <f>IF($E5275="", "",VLOOKUP($E5275,Sources!$A:$M, 5,FALSE))</f>
        <v/>
      </c>
      <c r="J5275" s="13" t="str">
        <f>IF($E5275="", "",VLOOKUP($E5275,Sources!$A:$M, 6,FALSE))</f>
        <v/>
      </c>
      <c r="K5275" s="13" t="str">
        <f>IF($E5275="", "",VLOOKUP($E5275,Sources!$A:$M, 9,FALSE))</f>
        <v/>
      </c>
      <c r="L5275" s="13" t="str">
        <f>IF($D5275="", "",VLOOKUP($D5275,Series!$A:$J,6,FALSE))</f>
        <v/>
      </c>
      <c r="M5275" s="13" t="str">
        <f>IF($D5275="", "",VLOOKUP($D5275,Series!$A:$J,7,FALSE))</f>
        <v/>
      </c>
      <c r="N5275" s="13" t="str">
        <f>IF($D5275="", "",VLOOKUP($D5275,Series!$A:$J,8,FALSE))</f>
        <v/>
      </c>
      <c r="O5275" s="13" t="str">
        <f>IF($D5275="", "",VLOOKUP($D5275,Series!$A:$J,9,FALSE))</f>
        <v/>
      </c>
      <c r="P5275" s="13" t="str">
        <f>IF($D5275="", "",VLOOKUP($D5275,Series!$A:$J,10,FALSE))</f>
        <v/>
      </c>
    </row>
    <row r="5276" spans="1:16" x14ac:dyDescent="0.25">
      <c r="A5276" s="13" t="str">
        <f>IF(C5276&gt;0,VLOOKUP(C5276,Indicators!G:H,2,0),"")</f>
        <v/>
      </c>
      <c r="E5276" s="13" t="str">
        <f>IF(D5276="","",VLOOKUP(D5276,Series!A:B,2,FALSE))</f>
        <v/>
      </c>
      <c r="F5276" s="13" t="str">
        <f>IF(D5276&gt;0,VLOOKUP(D5276,Series!A:D,4,0),"")</f>
        <v/>
      </c>
      <c r="G5276" s="13" t="str">
        <f>IF(E5276&gt;"",VLOOKUP(E5276,Sources!A:B,2,0),"")</f>
        <v/>
      </c>
      <c r="H5276" s="13" t="str">
        <f>IF($E5276="", "",VLOOKUP($E5276,Sources!$A:$M, 13,FALSE))</f>
        <v/>
      </c>
      <c r="I5276" s="13" t="str">
        <f>IF($E5276="", "",VLOOKUP($E5276,Sources!$A:$M, 5,FALSE))</f>
        <v/>
      </c>
      <c r="J5276" s="13" t="str">
        <f>IF($E5276="", "",VLOOKUP($E5276,Sources!$A:$M, 6,FALSE))</f>
        <v/>
      </c>
      <c r="K5276" s="13" t="str">
        <f>IF($E5276="", "",VLOOKUP($E5276,Sources!$A:$M, 9,FALSE))</f>
        <v/>
      </c>
      <c r="L5276" s="13" t="str">
        <f>IF($D5276="", "",VLOOKUP($D5276,Series!$A:$J,6,FALSE))</f>
        <v/>
      </c>
      <c r="M5276" s="13" t="str">
        <f>IF($D5276="", "",VLOOKUP($D5276,Series!$A:$J,7,FALSE))</f>
        <v/>
      </c>
      <c r="N5276" s="13" t="str">
        <f>IF($D5276="", "",VLOOKUP($D5276,Series!$A:$J,8,FALSE))</f>
        <v/>
      </c>
      <c r="O5276" s="13" t="str">
        <f>IF($D5276="", "",VLOOKUP($D5276,Series!$A:$J,9,FALSE))</f>
        <v/>
      </c>
      <c r="P5276" s="13" t="str">
        <f>IF($D5276="", "",VLOOKUP($D5276,Series!$A:$J,10,FALSE))</f>
        <v/>
      </c>
    </row>
    <row r="5277" spans="1:16" x14ac:dyDescent="0.25">
      <c r="A5277" s="13" t="str">
        <f>IF(C5277&gt;0,VLOOKUP(C5277,Indicators!G:H,2,0),"")</f>
        <v/>
      </c>
      <c r="E5277" s="13" t="str">
        <f>IF(D5277="","",VLOOKUP(D5277,Series!A:B,2,FALSE))</f>
        <v/>
      </c>
      <c r="F5277" s="13" t="str">
        <f>IF(D5277&gt;0,VLOOKUP(D5277,Series!A:D,4,0),"")</f>
        <v/>
      </c>
      <c r="G5277" s="13" t="str">
        <f>IF(E5277&gt;"",VLOOKUP(E5277,Sources!A:B,2,0),"")</f>
        <v/>
      </c>
      <c r="H5277" s="13" t="str">
        <f>IF($E5277="", "",VLOOKUP($E5277,Sources!$A:$M, 13,FALSE))</f>
        <v/>
      </c>
      <c r="I5277" s="13" t="str">
        <f>IF($E5277="", "",VLOOKUP($E5277,Sources!$A:$M, 5,FALSE))</f>
        <v/>
      </c>
      <c r="J5277" s="13" t="str">
        <f>IF($E5277="", "",VLOOKUP($E5277,Sources!$A:$M, 6,FALSE))</f>
        <v/>
      </c>
      <c r="K5277" s="13" t="str">
        <f>IF($E5277="", "",VLOOKUP($E5277,Sources!$A:$M, 9,FALSE))</f>
        <v/>
      </c>
      <c r="L5277" s="13" t="str">
        <f>IF($D5277="", "",VLOOKUP($D5277,Series!$A:$J,6,FALSE))</f>
        <v/>
      </c>
      <c r="M5277" s="13" t="str">
        <f>IF($D5277="", "",VLOOKUP($D5277,Series!$A:$J,7,FALSE))</f>
        <v/>
      </c>
      <c r="N5277" s="13" t="str">
        <f>IF($D5277="", "",VLOOKUP($D5277,Series!$A:$J,8,FALSE))</f>
        <v/>
      </c>
      <c r="O5277" s="13" t="str">
        <f>IF($D5277="", "",VLOOKUP($D5277,Series!$A:$J,9,FALSE))</f>
        <v/>
      </c>
      <c r="P5277" s="13" t="str">
        <f>IF($D5277="", "",VLOOKUP($D5277,Series!$A:$J,10,FALSE))</f>
        <v/>
      </c>
    </row>
    <row r="5278" spans="1:16" x14ac:dyDescent="0.25">
      <c r="A5278" s="13" t="str">
        <f>IF(C5278&gt;0,VLOOKUP(C5278,Indicators!G:H,2,0),"")</f>
        <v/>
      </c>
      <c r="E5278" s="13" t="str">
        <f>IF(D5278="","",VLOOKUP(D5278,Series!A:B,2,FALSE))</f>
        <v/>
      </c>
      <c r="F5278" s="13" t="str">
        <f>IF(D5278&gt;0,VLOOKUP(D5278,Series!A:D,4,0),"")</f>
        <v/>
      </c>
      <c r="G5278" s="13" t="str">
        <f>IF(E5278&gt;"",VLOOKUP(E5278,Sources!A:B,2,0),"")</f>
        <v/>
      </c>
      <c r="H5278" s="13" t="str">
        <f>IF($E5278="", "",VLOOKUP($E5278,Sources!$A:$M, 13,FALSE))</f>
        <v/>
      </c>
      <c r="I5278" s="13" t="str">
        <f>IF($E5278="", "",VLOOKUP($E5278,Sources!$A:$M, 5,FALSE))</f>
        <v/>
      </c>
      <c r="J5278" s="13" t="str">
        <f>IF($E5278="", "",VLOOKUP($E5278,Sources!$A:$M, 6,FALSE))</f>
        <v/>
      </c>
      <c r="K5278" s="13" t="str">
        <f>IF($E5278="", "",VLOOKUP($E5278,Sources!$A:$M, 9,FALSE))</f>
        <v/>
      </c>
      <c r="L5278" s="13" t="str">
        <f>IF($D5278="", "",VLOOKUP($D5278,Series!$A:$J,6,FALSE))</f>
        <v/>
      </c>
      <c r="M5278" s="13" t="str">
        <f>IF($D5278="", "",VLOOKUP($D5278,Series!$A:$J,7,FALSE))</f>
        <v/>
      </c>
      <c r="N5278" s="13" t="str">
        <f>IF($D5278="", "",VLOOKUP($D5278,Series!$A:$J,8,FALSE))</f>
        <v/>
      </c>
      <c r="O5278" s="13" t="str">
        <f>IF($D5278="", "",VLOOKUP($D5278,Series!$A:$J,9,FALSE))</f>
        <v/>
      </c>
      <c r="P5278" s="13" t="str">
        <f>IF($D5278="", "",VLOOKUP($D5278,Series!$A:$J,10,FALSE))</f>
        <v/>
      </c>
    </row>
    <row r="5279" spans="1:16" x14ac:dyDescent="0.25">
      <c r="A5279" s="13" t="str">
        <f>IF(C5279&gt;0,VLOOKUP(C5279,Indicators!G:H,2,0),"")</f>
        <v/>
      </c>
      <c r="E5279" s="13" t="str">
        <f>IF(D5279="","",VLOOKUP(D5279,Series!A:B,2,FALSE))</f>
        <v/>
      </c>
      <c r="F5279" s="13" t="str">
        <f>IF(D5279&gt;0,VLOOKUP(D5279,Series!A:D,4,0),"")</f>
        <v/>
      </c>
      <c r="G5279" s="13" t="str">
        <f>IF(E5279&gt;"",VLOOKUP(E5279,Sources!A:B,2,0),"")</f>
        <v/>
      </c>
      <c r="H5279" s="13" t="str">
        <f>IF($E5279="", "",VLOOKUP($E5279,Sources!$A:$M, 13,FALSE))</f>
        <v/>
      </c>
      <c r="I5279" s="13" t="str">
        <f>IF($E5279="", "",VLOOKUP($E5279,Sources!$A:$M, 5,FALSE))</f>
        <v/>
      </c>
      <c r="J5279" s="13" t="str">
        <f>IF($E5279="", "",VLOOKUP($E5279,Sources!$A:$M, 6,FALSE))</f>
        <v/>
      </c>
      <c r="K5279" s="13" t="str">
        <f>IF($E5279="", "",VLOOKUP($E5279,Sources!$A:$M, 9,FALSE))</f>
        <v/>
      </c>
      <c r="L5279" s="13" t="str">
        <f>IF($D5279="", "",VLOOKUP($D5279,Series!$A:$J,6,FALSE))</f>
        <v/>
      </c>
      <c r="M5279" s="13" t="str">
        <f>IF($D5279="", "",VLOOKUP($D5279,Series!$A:$J,7,FALSE))</f>
        <v/>
      </c>
      <c r="N5279" s="13" t="str">
        <f>IF($D5279="", "",VLOOKUP($D5279,Series!$A:$J,8,FALSE))</f>
        <v/>
      </c>
      <c r="O5279" s="13" t="str">
        <f>IF($D5279="", "",VLOOKUP($D5279,Series!$A:$J,9,FALSE))</f>
        <v/>
      </c>
      <c r="P5279" s="13" t="str">
        <f>IF($D5279="", "",VLOOKUP($D5279,Series!$A:$J,10,FALSE))</f>
        <v/>
      </c>
    </row>
    <row r="5280" spans="1:16" x14ac:dyDescent="0.25">
      <c r="A5280" s="13" t="str">
        <f>IF(C5280&gt;0,VLOOKUP(C5280,Indicators!G:H,2,0),"")</f>
        <v/>
      </c>
      <c r="E5280" s="13" t="str">
        <f>IF(D5280="","",VLOOKUP(D5280,Series!A:B,2,FALSE))</f>
        <v/>
      </c>
      <c r="F5280" s="13" t="str">
        <f>IF(D5280&gt;0,VLOOKUP(D5280,Series!A:D,4,0),"")</f>
        <v/>
      </c>
      <c r="G5280" s="13" t="str">
        <f>IF(E5280&gt;"",VLOOKUP(E5280,Sources!A:B,2,0),"")</f>
        <v/>
      </c>
      <c r="H5280" s="13" t="str">
        <f>IF($E5280="", "",VLOOKUP($E5280,Sources!$A:$M, 13,FALSE))</f>
        <v/>
      </c>
      <c r="I5280" s="13" t="str">
        <f>IF($E5280="", "",VLOOKUP($E5280,Sources!$A:$M, 5,FALSE))</f>
        <v/>
      </c>
      <c r="J5280" s="13" t="str">
        <f>IF($E5280="", "",VLOOKUP($E5280,Sources!$A:$M, 6,FALSE))</f>
        <v/>
      </c>
      <c r="K5280" s="13" t="str">
        <f>IF($E5280="", "",VLOOKUP($E5280,Sources!$A:$M, 9,FALSE))</f>
        <v/>
      </c>
      <c r="L5280" s="13" t="str">
        <f>IF($D5280="", "",VLOOKUP($D5280,Series!$A:$J,6,FALSE))</f>
        <v/>
      </c>
      <c r="M5280" s="13" t="str">
        <f>IF($D5280="", "",VLOOKUP($D5280,Series!$A:$J,7,FALSE))</f>
        <v/>
      </c>
      <c r="N5280" s="13" t="str">
        <f>IF($D5280="", "",VLOOKUP($D5280,Series!$A:$J,8,FALSE))</f>
        <v/>
      </c>
      <c r="O5280" s="13" t="str">
        <f>IF($D5280="", "",VLOOKUP($D5280,Series!$A:$J,9,FALSE))</f>
        <v/>
      </c>
      <c r="P5280" s="13" t="str">
        <f>IF($D5280="", "",VLOOKUP($D5280,Series!$A:$J,10,FALSE))</f>
        <v/>
      </c>
    </row>
    <row r="5281" spans="1:16" x14ac:dyDescent="0.25">
      <c r="A5281" s="13" t="str">
        <f>IF(C5281&gt;0,VLOOKUP(C5281,Indicators!G:H,2,0),"")</f>
        <v/>
      </c>
      <c r="E5281" s="13" t="str">
        <f>IF(D5281="","",VLOOKUP(D5281,Series!A:B,2,FALSE))</f>
        <v/>
      </c>
      <c r="F5281" s="13" t="str">
        <f>IF(D5281&gt;0,VLOOKUP(D5281,Series!A:D,4,0),"")</f>
        <v/>
      </c>
      <c r="G5281" s="13" t="str">
        <f>IF(E5281&gt;"",VLOOKUP(E5281,Sources!A:B,2,0),"")</f>
        <v/>
      </c>
      <c r="H5281" s="13" t="str">
        <f>IF($E5281="", "",VLOOKUP($E5281,Sources!$A:$M, 13,FALSE))</f>
        <v/>
      </c>
      <c r="I5281" s="13" t="str">
        <f>IF($E5281="", "",VLOOKUP($E5281,Sources!$A:$M, 5,FALSE))</f>
        <v/>
      </c>
      <c r="J5281" s="13" t="str">
        <f>IF($E5281="", "",VLOOKUP($E5281,Sources!$A:$M, 6,FALSE))</f>
        <v/>
      </c>
      <c r="K5281" s="13" t="str">
        <f>IF($E5281="", "",VLOOKUP($E5281,Sources!$A:$M, 9,FALSE))</f>
        <v/>
      </c>
      <c r="L5281" s="13" t="str">
        <f>IF($D5281="", "",VLOOKUP($D5281,Series!$A:$J,6,FALSE))</f>
        <v/>
      </c>
      <c r="M5281" s="13" t="str">
        <f>IF($D5281="", "",VLOOKUP($D5281,Series!$A:$J,7,FALSE))</f>
        <v/>
      </c>
      <c r="N5281" s="13" t="str">
        <f>IF($D5281="", "",VLOOKUP($D5281,Series!$A:$J,8,FALSE))</f>
        <v/>
      </c>
      <c r="O5281" s="13" t="str">
        <f>IF($D5281="", "",VLOOKUP($D5281,Series!$A:$J,9,FALSE))</f>
        <v/>
      </c>
      <c r="P5281" s="13" t="str">
        <f>IF($D5281="", "",VLOOKUP($D5281,Series!$A:$J,10,FALSE))</f>
        <v/>
      </c>
    </row>
    <row r="5282" spans="1:16" x14ac:dyDescent="0.25">
      <c r="A5282" s="13" t="str">
        <f>IF(C5282&gt;0,VLOOKUP(C5282,Indicators!G:H,2,0),"")</f>
        <v/>
      </c>
      <c r="E5282" s="13" t="str">
        <f>IF(D5282="","",VLOOKUP(D5282,Series!A:B,2,FALSE))</f>
        <v/>
      </c>
      <c r="F5282" s="13" t="str">
        <f>IF(D5282&gt;0,VLOOKUP(D5282,Series!A:D,4,0),"")</f>
        <v/>
      </c>
      <c r="G5282" s="13" t="str">
        <f>IF(E5282&gt;"",VLOOKUP(E5282,Sources!A:B,2,0),"")</f>
        <v/>
      </c>
      <c r="H5282" s="13" t="str">
        <f>IF($E5282="", "",VLOOKUP($E5282,Sources!$A:$M, 13,FALSE))</f>
        <v/>
      </c>
      <c r="I5282" s="13" t="str">
        <f>IF($E5282="", "",VLOOKUP($E5282,Sources!$A:$M, 5,FALSE))</f>
        <v/>
      </c>
      <c r="J5282" s="13" t="str">
        <f>IF($E5282="", "",VLOOKUP($E5282,Sources!$A:$M, 6,FALSE))</f>
        <v/>
      </c>
      <c r="K5282" s="13" t="str">
        <f>IF($E5282="", "",VLOOKUP($E5282,Sources!$A:$M, 9,FALSE))</f>
        <v/>
      </c>
      <c r="L5282" s="13" t="str">
        <f>IF($D5282="", "",VLOOKUP($D5282,Series!$A:$J,6,FALSE))</f>
        <v/>
      </c>
      <c r="M5282" s="13" t="str">
        <f>IF($D5282="", "",VLOOKUP($D5282,Series!$A:$J,7,FALSE))</f>
        <v/>
      </c>
      <c r="N5282" s="13" t="str">
        <f>IF($D5282="", "",VLOOKUP($D5282,Series!$A:$J,8,FALSE))</f>
        <v/>
      </c>
      <c r="O5282" s="13" t="str">
        <f>IF($D5282="", "",VLOOKUP($D5282,Series!$A:$J,9,FALSE))</f>
        <v/>
      </c>
      <c r="P5282" s="13" t="str">
        <f>IF($D5282="", "",VLOOKUP($D5282,Series!$A:$J,10,FALSE))</f>
        <v/>
      </c>
    </row>
    <row r="5283" spans="1:16" x14ac:dyDescent="0.25">
      <c r="A5283" s="13" t="str">
        <f>IF(C5283&gt;0,VLOOKUP(C5283,Indicators!G:H,2,0),"")</f>
        <v/>
      </c>
      <c r="E5283" s="13" t="str">
        <f>IF(D5283="","",VLOOKUP(D5283,Series!A:B,2,FALSE))</f>
        <v/>
      </c>
      <c r="F5283" s="13" t="str">
        <f>IF(D5283&gt;0,VLOOKUP(D5283,Series!A:D,4,0),"")</f>
        <v/>
      </c>
      <c r="G5283" s="13" t="str">
        <f>IF(E5283&gt;"",VLOOKUP(E5283,Sources!A:B,2,0),"")</f>
        <v/>
      </c>
      <c r="H5283" s="13" t="str">
        <f>IF($E5283="", "",VLOOKUP($E5283,Sources!$A:$M, 13,FALSE))</f>
        <v/>
      </c>
      <c r="I5283" s="13" t="str">
        <f>IF($E5283="", "",VLOOKUP($E5283,Sources!$A:$M, 5,FALSE))</f>
        <v/>
      </c>
      <c r="J5283" s="13" t="str">
        <f>IF($E5283="", "",VLOOKUP($E5283,Sources!$A:$M, 6,FALSE))</f>
        <v/>
      </c>
      <c r="K5283" s="13" t="str">
        <f>IF($E5283="", "",VLOOKUP($E5283,Sources!$A:$M, 9,FALSE))</f>
        <v/>
      </c>
      <c r="L5283" s="13" t="str">
        <f>IF($D5283="", "",VLOOKUP($D5283,Series!$A:$J,6,FALSE))</f>
        <v/>
      </c>
      <c r="M5283" s="13" t="str">
        <f>IF($D5283="", "",VLOOKUP($D5283,Series!$A:$J,7,FALSE))</f>
        <v/>
      </c>
      <c r="N5283" s="13" t="str">
        <f>IF($D5283="", "",VLOOKUP($D5283,Series!$A:$J,8,FALSE))</f>
        <v/>
      </c>
      <c r="O5283" s="13" t="str">
        <f>IF($D5283="", "",VLOOKUP($D5283,Series!$A:$J,9,FALSE))</f>
        <v/>
      </c>
      <c r="P5283" s="13" t="str">
        <f>IF($D5283="", "",VLOOKUP($D5283,Series!$A:$J,10,FALSE))</f>
        <v/>
      </c>
    </row>
    <row r="5284" spans="1:16" x14ac:dyDescent="0.25">
      <c r="A5284" s="13" t="str">
        <f>IF(C5284&gt;0,VLOOKUP(C5284,Indicators!G:H,2,0),"")</f>
        <v/>
      </c>
      <c r="E5284" s="13" t="str">
        <f>IF(D5284="","",VLOOKUP(D5284,Series!A:B,2,FALSE))</f>
        <v/>
      </c>
      <c r="F5284" s="13" t="str">
        <f>IF(D5284&gt;0,VLOOKUP(D5284,Series!A:D,4,0),"")</f>
        <v/>
      </c>
      <c r="G5284" s="13" t="str">
        <f>IF(E5284&gt;"",VLOOKUP(E5284,Sources!A:B,2,0),"")</f>
        <v/>
      </c>
      <c r="H5284" s="13" t="str">
        <f>IF($E5284="", "",VLOOKUP($E5284,Sources!$A:$M, 13,FALSE))</f>
        <v/>
      </c>
      <c r="I5284" s="13" t="str">
        <f>IF($E5284="", "",VLOOKUP($E5284,Sources!$A:$M, 5,FALSE))</f>
        <v/>
      </c>
      <c r="J5284" s="13" t="str">
        <f>IF($E5284="", "",VLOOKUP($E5284,Sources!$A:$M, 6,FALSE))</f>
        <v/>
      </c>
      <c r="K5284" s="13" t="str">
        <f>IF($E5284="", "",VLOOKUP($E5284,Sources!$A:$M, 9,FALSE))</f>
        <v/>
      </c>
      <c r="L5284" s="13" t="str">
        <f>IF($D5284="", "",VLOOKUP($D5284,Series!$A:$J,6,FALSE))</f>
        <v/>
      </c>
      <c r="M5284" s="13" t="str">
        <f>IF($D5284="", "",VLOOKUP($D5284,Series!$A:$J,7,FALSE))</f>
        <v/>
      </c>
      <c r="N5284" s="13" t="str">
        <f>IF($D5284="", "",VLOOKUP($D5284,Series!$A:$J,8,FALSE))</f>
        <v/>
      </c>
      <c r="O5284" s="13" t="str">
        <f>IF($D5284="", "",VLOOKUP($D5284,Series!$A:$J,9,FALSE))</f>
        <v/>
      </c>
      <c r="P5284" s="13" t="str">
        <f>IF($D5284="", "",VLOOKUP($D5284,Series!$A:$J,10,FALSE))</f>
        <v/>
      </c>
    </row>
    <row r="5285" spans="1:16" x14ac:dyDescent="0.25">
      <c r="A5285" s="13" t="str">
        <f>IF(C5285&gt;0,VLOOKUP(C5285,Indicators!G:H,2,0),"")</f>
        <v/>
      </c>
      <c r="E5285" s="13" t="str">
        <f>IF(D5285="","",VLOOKUP(D5285,Series!A:B,2,FALSE))</f>
        <v/>
      </c>
      <c r="F5285" s="13" t="str">
        <f>IF(D5285&gt;0,VLOOKUP(D5285,Series!A:D,4,0),"")</f>
        <v/>
      </c>
      <c r="G5285" s="13" t="str">
        <f>IF(E5285&gt;"",VLOOKUP(E5285,Sources!A:B,2,0),"")</f>
        <v/>
      </c>
      <c r="H5285" s="13" t="str">
        <f>IF($E5285="", "",VLOOKUP($E5285,Sources!$A:$M, 13,FALSE))</f>
        <v/>
      </c>
      <c r="I5285" s="13" t="str">
        <f>IF($E5285="", "",VLOOKUP($E5285,Sources!$A:$M, 5,FALSE))</f>
        <v/>
      </c>
      <c r="J5285" s="13" t="str">
        <f>IF($E5285="", "",VLOOKUP($E5285,Sources!$A:$M, 6,FALSE))</f>
        <v/>
      </c>
      <c r="K5285" s="13" t="str">
        <f>IF($E5285="", "",VLOOKUP($E5285,Sources!$A:$M, 9,FALSE))</f>
        <v/>
      </c>
      <c r="L5285" s="13" t="str">
        <f>IF($D5285="", "",VLOOKUP($D5285,Series!$A:$J,6,FALSE))</f>
        <v/>
      </c>
      <c r="M5285" s="13" t="str">
        <f>IF($D5285="", "",VLOOKUP($D5285,Series!$A:$J,7,FALSE))</f>
        <v/>
      </c>
      <c r="N5285" s="13" t="str">
        <f>IF($D5285="", "",VLOOKUP($D5285,Series!$A:$J,8,FALSE))</f>
        <v/>
      </c>
      <c r="O5285" s="13" t="str">
        <f>IF($D5285="", "",VLOOKUP($D5285,Series!$A:$J,9,FALSE))</f>
        <v/>
      </c>
      <c r="P5285" s="13" t="str">
        <f>IF($D5285="", "",VLOOKUP($D5285,Series!$A:$J,10,FALSE))</f>
        <v/>
      </c>
    </row>
    <row r="5286" spans="1:16" x14ac:dyDescent="0.25">
      <c r="A5286" s="13" t="str">
        <f>IF(C5286&gt;0,VLOOKUP(C5286,Indicators!G:H,2,0),"")</f>
        <v/>
      </c>
      <c r="E5286" s="13" t="str">
        <f>IF(D5286="","",VLOOKUP(D5286,Series!A:B,2,FALSE))</f>
        <v/>
      </c>
      <c r="F5286" s="13" t="str">
        <f>IF(D5286&gt;0,VLOOKUP(D5286,Series!A:D,4,0),"")</f>
        <v/>
      </c>
      <c r="G5286" s="13" t="str">
        <f>IF(E5286&gt;"",VLOOKUP(E5286,Sources!A:B,2,0),"")</f>
        <v/>
      </c>
      <c r="H5286" s="13" t="str">
        <f>IF($E5286="", "",VLOOKUP($E5286,Sources!$A:$M, 13,FALSE))</f>
        <v/>
      </c>
      <c r="I5286" s="13" t="str">
        <f>IF($E5286="", "",VLOOKUP($E5286,Sources!$A:$M, 5,FALSE))</f>
        <v/>
      </c>
      <c r="J5286" s="13" t="str">
        <f>IF($E5286="", "",VLOOKUP($E5286,Sources!$A:$M, 6,FALSE))</f>
        <v/>
      </c>
      <c r="K5286" s="13" t="str">
        <f>IF($E5286="", "",VLOOKUP($E5286,Sources!$A:$M, 9,FALSE))</f>
        <v/>
      </c>
      <c r="L5286" s="13" t="str">
        <f>IF($D5286="", "",VLOOKUP($D5286,Series!$A:$J,6,FALSE))</f>
        <v/>
      </c>
      <c r="M5286" s="13" t="str">
        <f>IF($D5286="", "",VLOOKUP($D5286,Series!$A:$J,7,FALSE))</f>
        <v/>
      </c>
      <c r="N5286" s="13" t="str">
        <f>IF($D5286="", "",VLOOKUP($D5286,Series!$A:$J,8,FALSE))</f>
        <v/>
      </c>
      <c r="O5286" s="13" t="str">
        <f>IF($D5286="", "",VLOOKUP($D5286,Series!$A:$J,9,FALSE))</f>
        <v/>
      </c>
      <c r="P5286" s="13" t="str">
        <f>IF($D5286="", "",VLOOKUP($D5286,Series!$A:$J,10,FALSE))</f>
        <v/>
      </c>
    </row>
    <row r="5287" spans="1:16" x14ac:dyDescent="0.25">
      <c r="A5287" s="13" t="str">
        <f>IF(C5287&gt;0,VLOOKUP(C5287,Indicators!G:H,2,0),"")</f>
        <v/>
      </c>
      <c r="E5287" s="13" t="str">
        <f>IF(D5287="","",VLOOKUP(D5287,Series!A:B,2,FALSE))</f>
        <v/>
      </c>
      <c r="F5287" s="13" t="str">
        <f>IF(D5287&gt;0,VLOOKUP(D5287,Series!A:D,4,0),"")</f>
        <v/>
      </c>
      <c r="G5287" s="13" t="str">
        <f>IF(E5287&gt;"",VLOOKUP(E5287,Sources!A:B,2,0),"")</f>
        <v/>
      </c>
      <c r="H5287" s="13" t="str">
        <f>IF($E5287="", "",VLOOKUP($E5287,Sources!$A:$M, 13,FALSE))</f>
        <v/>
      </c>
      <c r="I5287" s="13" t="str">
        <f>IF($E5287="", "",VLOOKUP($E5287,Sources!$A:$M, 5,FALSE))</f>
        <v/>
      </c>
      <c r="J5287" s="13" t="str">
        <f>IF($E5287="", "",VLOOKUP($E5287,Sources!$A:$M, 6,FALSE))</f>
        <v/>
      </c>
      <c r="K5287" s="13" t="str">
        <f>IF($E5287="", "",VLOOKUP($E5287,Sources!$A:$M, 9,FALSE))</f>
        <v/>
      </c>
      <c r="L5287" s="13" t="str">
        <f>IF($D5287="", "",VLOOKUP($D5287,Series!$A:$J,6,FALSE))</f>
        <v/>
      </c>
      <c r="M5287" s="13" t="str">
        <f>IF($D5287="", "",VLOOKUP($D5287,Series!$A:$J,7,FALSE))</f>
        <v/>
      </c>
      <c r="N5287" s="13" t="str">
        <f>IF($D5287="", "",VLOOKUP($D5287,Series!$A:$J,8,FALSE))</f>
        <v/>
      </c>
      <c r="O5287" s="13" t="str">
        <f>IF($D5287="", "",VLOOKUP($D5287,Series!$A:$J,9,FALSE))</f>
        <v/>
      </c>
      <c r="P5287" s="13" t="str">
        <f>IF($D5287="", "",VLOOKUP($D5287,Series!$A:$J,10,FALSE))</f>
        <v/>
      </c>
    </row>
    <row r="5288" spans="1:16" x14ac:dyDescent="0.25">
      <c r="A5288" s="13" t="str">
        <f>IF(C5288&gt;0,VLOOKUP(C5288,Indicators!G:H,2,0),"")</f>
        <v/>
      </c>
      <c r="E5288" s="13" t="str">
        <f>IF(D5288="","",VLOOKUP(D5288,Series!A:B,2,FALSE))</f>
        <v/>
      </c>
      <c r="F5288" s="13" t="str">
        <f>IF(D5288&gt;0,VLOOKUP(D5288,Series!A:D,4,0),"")</f>
        <v/>
      </c>
      <c r="G5288" s="13" t="str">
        <f>IF(E5288&gt;"",VLOOKUP(E5288,Sources!A:B,2,0),"")</f>
        <v/>
      </c>
      <c r="H5288" s="13" t="str">
        <f>IF($E5288="", "",VLOOKUP($E5288,Sources!$A:$M, 13,FALSE))</f>
        <v/>
      </c>
      <c r="I5288" s="13" t="str">
        <f>IF($E5288="", "",VLOOKUP($E5288,Sources!$A:$M, 5,FALSE))</f>
        <v/>
      </c>
      <c r="J5288" s="13" t="str">
        <f>IF($E5288="", "",VLOOKUP($E5288,Sources!$A:$M, 6,FALSE))</f>
        <v/>
      </c>
      <c r="K5288" s="13" t="str">
        <f>IF($E5288="", "",VLOOKUP($E5288,Sources!$A:$M, 9,FALSE))</f>
        <v/>
      </c>
      <c r="L5288" s="13" t="str">
        <f>IF($D5288="", "",VLOOKUP($D5288,Series!$A:$J,6,FALSE))</f>
        <v/>
      </c>
      <c r="M5288" s="13" t="str">
        <f>IF($D5288="", "",VLOOKUP($D5288,Series!$A:$J,7,FALSE))</f>
        <v/>
      </c>
      <c r="N5288" s="13" t="str">
        <f>IF($D5288="", "",VLOOKUP($D5288,Series!$A:$J,8,FALSE))</f>
        <v/>
      </c>
      <c r="O5288" s="13" t="str">
        <f>IF($D5288="", "",VLOOKUP($D5288,Series!$A:$J,9,FALSE))</f>
        <v/>
      </c>
      <c r="P5288" s="13" t="str">
        <f>IF($D5288="", "",VLOOKUP($D5288,Series!$A:$J,10,FALSE))</f>
        <v/>
      </c>
    </row>
    <row r="5289" spans="1:16" x14ac:dyDescent="0.25">
      <c r="A5289" s="13" t="str">
        <f>IF(C5289&gt;0,VLOOKUP(C5289,Indicators!G:H,2,0),"")</f>
        <v/>
      </c>
      <c r="E5289" s="13" t="str">
        <f>IF(D5289="","",VLOOKUP(D5289,Series!A:B,2,FALSE))</f>
        <v/>
      </c>
      <c r="F5289" s="13" t="str">
        <f>IF(D5289&gt;0,VLOOKUP(D5289,Series!A:D,4,0),"")</f>
        <v/>
      </c>
      <c r="G5289" s="13" t="str">
        <f>IF(E5289&gt;"",VLOOKUP(E5289,Sources!A:B,2,0),"")</f>
        <v/>
      </c>
      <c r="H5289" s="13" t="str">
        <f>IF($E5289="", "",VLOOKUP($E5289,Sources!$A:$M, 13,FALSE))</f>
        <v/>
      </c>
      <c r="I5289" s="13" t="str">
        <f>IF($E5289="", "",VLOOKUP($E5289,Sources!$A:$M, 5,FALSE))</f>
        <v/>
      </c>
      <c r="J5289" s="13" t="str">
        <f>IF($E5289="", "",VLOOKUP($E5289,Sources!$A:$M, 6,FALSE))</f>
        <v/>
      </c>
      <c r="K5289" s="13" t="str">
        <f>IF($E5289="", "",VLOOKUP($E5289,Sources!$A:$M, 9,FALSE))</f>
        <v/>
      </c>
      <c r="L5289" s="13" t="str">
        <f>IF($D5289="", "",VLOOKUP($D5289,Series!$A:$J,6,FALSE))</f>
        <v/>
      </c>
      <c r="M5289" s="13" t="str">
        <f>IF($D5289="", "",VLOOKUP($D5289,Series!$A:$J,7,FALSE))</f>
        <v/>
      </c>
      <c r="N5289" s="13" t="str">
        <f>IF($D5289="", "",VLOOKUP($D5289,Series!$A:$J,8,FALSE))</f>
        <v/>
      </c>
      <c r="O5289" s="13" t="str">
        <f>IF($D5289="", "",VLOOKUP($D5289,Series!$A:$J,9,FALSE))</f>
        <v/>
      </c>
      <c r="P5289" s="13" t="str">
        <f>IF($D5289="", "",VLOOKUP($D5289,Series!$A:$J,10,FALSE))</f>
        <v/>
      </c>
    </row>
    <row r="5290" spans="1:16" x14ac:dyDescent="0.25">
      <c r="A5290" s="13" t="str">
        <f>IF(C5290&gt;0,VLOOKUP(C5290,Indicators!G:H,2,0),"")</f>
        <v/>
      </c>
      <c r="E5290" s="13" t="str">
        <f>IF(D5290="","",VLOOKUP(D5290,Series!A:B,2,FALSE))</f>
        <v/>
      </c>
      <c r="F5290" s="13" t="str">
        <f>IF(D5290&gt;0,VLOOKUP(D5290,Series!A:D,4,0),"")</f>
        <v/>
      </c>
      <c r="G5290" s="13" t="str">
        <f>IF(E5290&gt;"",VLOOKUP(E5290,Sources!A:B,2,0),"")</f>
        <v/>
      </c>
      <c r="H5290" s="13" t="str">
        <f>IF($E5290="", "",VLOOKUP($E5290,Sources!$A:$M, 13,FALSE))</f>
        <v/>
      </c>
      <c r="I5290" s="13" t="str">
        <f>IF($E5290="", "",VLOOKUP($E5290,Sources!$A:$M, 5,FALSE))</f>
        <v/>
      </c>
      <c r="J5290" s="13" t="str">
        <f>IF($E5290="", "",VLOOKUP($E5290,Sources!$A:$M, 6,FALSE))</f>
        <v/>
      </c>
      <c r="K5290" s="13" t="str">
        <f>IF($E5290="", "",VLOOKUP($E5290,Sources!$A:$M, 9,FALSE))</f>
        <v/>
      </c>
      <c r="L5290" s="13" t="str">
        <f>IF($D5290="", "",VLOOKUP($D5290,Series!$A:$J,6,FALSE))</f>
        <v/>
      </c>
      <c r="M5290" s="13" t="str">
        <f>IF($D5290="", "",VLOOKUP($D5290,Series!$A:$J,7,FALSE))</f>
        <v/>
      </c>
      <c r="N5290" s="13" t="str">
        <f>IF($D5290="", "",VLOOKUP($D5290,Series!$A:$J,8,FALSE))</f>
        <v/>
      </c>
      <c r="O5290" s="13" t="str">
        <f>IF($D5290="", "",VLOOKUP($D5290,Series!$A:$J,9,FALSE))</f>
        <v/>
      </c>
      <c r="P5290" s="13" t="str">
        <f>IF($D5290="", "",VLOOKUP($D5290,Series!$A:$J,10,FALSE))</f>
        <v/>
      </c>
    </row>
    <row r="5291" spans="1:16" x14ac:dyDescent="0.25">
      <c r="A5291" s="13" t="str">
        <f>IF(C5291&gt;0,VLOOKUP(C5291,Indicators!G:H,2,0),"")</f>
        <v/>
      </c>
      <c r="E5291" s="13" t="str">
        <f>IF(D5291="","",VLOOKUP(D5291,Series!A:B,2,FALSE))</f>
        <v/>
      </c>
      <c r="F5291" s="13" t="str">
        <f>IF(D5291&gt;0,VLOOKUP(D5291,Series!A:D,4,0),"")</f>
        <v/>
      </c>
      <c r="G5291" s="13" t="str">
        <f>IF(E5291&gt;"",VLOOKUP(E5291,Sources!A:B,2,0),"")</f>
        <v/>
      </c>
      <c r="H5291" s="13" t="str">
        <f>IF($E5291="", "",VLOOKUP($E5291,Sources!$A:$M, 13,FALSE))</f>
        <v/>
      </c>
      <c r="I5291" s="13" t="str">
        <f>IF($E5291="", "",VLOOKUP($E5291,Sources!$A:$M, 5,FALSE))</f>
        <v/>
      </c>
      <c r="J5291" s="13" t="str">
        <f>IF($E5291="", "",VLOOKUP($E5291,Sources!$A:$M, 6,FALSE))</f>
        <v/>
      </c>
      <c r="K5291" s="13" t="str">
        <f>IF($E5291="", "",VLOOKUP($E5291,Sources!$A:$M, 9,FALSE))</f>
        <v/>
      </c>
      <c r="L5291" s="13" t="str">
        <f>IF($D5291="", "",VLOOKUP($D5291,Series!$A:$J,6,FALSE))</f>
        <v/>
      </c>
      <c r="M5291" s="13" t="str">
        <f>IF($D5291="", "",VLOOKUP($D5291,Series!$A:$J,7,FALSE))</f>
        <v/>
      </c>
      <c r="N5291" s="13" t="str">
        <f>IF($D5291="", "",VLOOKUP($D5291,Series!$A:$J,8,FALSE))</f>
        <v/>
      </c>
      <c r="O5291" s="13" t="str">
        <f>IF($D5291="", "",VLOOKUP($D5291,Series!$A:$J,9,FALSE))</f>
        <v/>
      </c>
      <c r="P5291" s="13" t="str">
        <f>IF($D5291="", "",VLOOKUP($D5291,Series!$A:$J,10,FALSE))</f>
        <v/>
      </c>
    </row>
    <row r="5292" spans="1:16" x14ac:dyDescent="0.25">
      <c r="A5292" s="13" t="str">
        <f>IF(C5292&gt;0,VLOOKUP(C5292,Indicators!G:H,2,0),"")</f>
        <v/>
      </c>
      <c r="E5292" s="13" t="str">
        <f>IF(D5292="","",VLOOKUP(D5292,Series!A:B,2,FALSE))</f>
        <v/>
      </c>
      <c r="F5292" s="13" t="str">
        <f>IF(D5292&gt;0,VLOOKUP(D5292,Series!A:D,4,0),"")</f>
        <v/>
      </c>
      <c r="G5292" s="13" t="str">
        <f>IF(E5292&gt;"",VLOOKUP(E5292,Sources!A:B,2,0),"")</f>
        <v/>
      </c>
      <c r="H5292" s="13" t="str">
        <f>IF($E5292="", "",VLOOKUP($E5292,Sources!$A:$M, 13,FALSE))</f>
        <v/>
      </c>
      <c r="I5292" s="13" t="str">
        <f>IF($E5292="", "",VLOOKUP($E5292,Sources!$A:$M, 5,FALSE))</f>
        <v/>
      </c>
      <c r="J5292" s="13" t="str">
        <f>IF($E5292="", "",VLOOKUP($E5292,Sources!$A:$M, 6,FALSE))</f>
        <v/>
      </c>
      <c r="K5292" s="13" t="str">
        <f>IF($E5292="", "",VLOOKUP($E5292,Sources!$A:$M, 9,FALSE))</f>
        <v/>
      </c>
      <c r="L5292" s="13" t="str">
        <f>IF($D5292="", "",VLOOKUP($D5292,Series!$A:$J,6,FALSE))</f>
        <v/>
      </c>
      <c r="M5292" s="13" t="str">
        <f>IF($D5292="", "",VLOOKUP($D5292,Series!$A:$J,7,FALSE))</f>
        <v/>
      </c>
      <c r="N5292" s="13" t="str">
        <f>IF($D5292="", "",VLOOKUP($D5292,Series!$A:$J,8,FALSE))</f>
        <v/>
      </c>
      <c r="O5292" s="13" t="str">
        <f>IF($D5292="", "",VLOOKUP($D5292,Series!$A:$J,9,FALSE))</f>
        <v/>
      </c>
      <c r="P5292" s="13" t="str">
        <f>IF($D5292="", "",VLOOKUP($D5292,Series!$A:$J,10,FALSE))</f>
        <v/>
      </c>
    </row>
    <row r="5293" spans="1:16" x14ac:dyDescent="0.25">
      <c r="A5293" s="13" t="str">
        <f>IF(C5293&gt;0,VLOOKUP(C5293,Indicators!G:H,2,0),"")</f>
        <v/>
      </c>
      <c r="E5293" s="13" t="str">
        <f>IF(D5293="","",VLOOKUP(D5293,Series!A:B,2,FALSE))</f>
        <v/>
      </c>
      <c r="F5293" s="13" t="str">
        <f>IF(D5293&gt;0,VLOOKUP(D5293,Series!A:D,4,0),"")</f>
        <v/>
      </c>
      <c r="G5293" s="13" t="str">
        <f>IF(E5293&gt;"",VLOOKUP(E5293,Sources!A:B,2,0),"")</f>
        <v/>
      </c>
      <c r="H5293" s="13" t="str">
        <f>IF($E5293="", "",VLOOKUP($E5293,Sources!$A:$M, 13,FALSE))</f>
        <v/>
      </c>
      <c r="I5293" s="13" t="str">
        <f>IF($E5293="", "",VLOOKUP($E5293,Sources!$A:$M, 5,FALSE))</f>
        <v/>
      </c>
      <c r="J5293" s="13" t="str">
        <f>IF($E5293="", "",VLOOKUP($E5293,Sources!$A:$M, 6,FALSE))</f>
        <v/>
      </c>
      <c r="K5293" s="13" t="str">
        <f>IF($E5293="", "",VLOOKUP($E5293,Sources!$A:$M, 9,FALSE))</f>
        <v/>
      </c>
      <c r="L5293" s="13" t="str">
        <f>IF($D5293="", "",VLOOKUP($D5293,Series!$A:$J,6,FALSE))</f>
        <v/>
      </c>
      <c r="M5293" s="13" t="str">
        <f>IF($D5293="", "",VLOOKUP($D5293,Series!$A:$J,7,FALSE))</f>
        <v/>
      </c>
      <c r="N5293" s="13" t="str">
        <f>IF($D5293="", "",VLOOKUP($D5293,Series!$A:$J,8,FALSE))</f>
        <v/>
      </c>
      <c r="O5293" s="13" t="str">
        <f>IF($D5293="", "",VLOOKUP($D5293,Series!$A:$J,9,FALSE))</f>
        <v/>
      </c>
      <c r="P5293" s="13" t="str">
        <f>IF($D5293="", "",VLOOKUP($D5293,Series!$A:$J,10,FALSE))</f>
        <v/>
      </c>
    </row>
    <row r="5294" spans="1:16" x14ac:dyDescent="0.25">
      <c r="A5294" s="13" t="str">
        <f>IF(C5294&gt;0,VLOOKUP(C5294,Indicators!G:H,2,0),"")</f>
        <v/>
      </c>
      <c r="E5294" s="13" t="str">
        <f>IF(D5294="","",VLOOKUP(D5294,Series!A:B,2,FALSE))</f>
        <v/>
      </c>
      <c r="F5294" s="13" t="str">
        <f>IF(D5294&gt;0,VLOOKUP(D5294,Series!A:D,4,0),"")</f>
        <v/>
      </c>
      <c r="G5294" s="13" t="str">
        <f>IF(E5294&gt;"",VLOOKUP(E5294,Sources!A:B,2,0),"")</f>
        <v/>
      </c>
      <c r="H5294" s="13" t="str">
        <f>IF($E5294="", "",VLOOKUP($E5294,Sources!$A:$M, 13,FALSE))</f>
        <v/>
      </c>
      <c r="I5294" s="13" t="str">
        <f>IF($E5294="", "",VLOOKUP($E5294,Sources!$A:$M, 5,FALSE))</f>
        <v/>
      </c>
      <c r="J5294" s="13" t="str">
        <f>IF($E5294="", "",VLOOKUP($E5294,Sources!$A:$M, 6,FALSE))</f>
        <v/>
      </c>
      <c r="K5294" s="13" t="str">
        <f>IF($E5294="", "",VLOOKUP($E5294,Sources!$A:$M, 9,FALSE))</f>
        <v/>
      </c>
      <c r="L5294" s="13" t="str">
        <f>IF($D5294="", "",VLOOKUP($D5294,Series!$A:$J,6,FALSE))</f>
        <v/>
      </c>
      <c r="M5294" s="13" t="str">
        <f>IF($D5294="", "",VLOOKUP($D5294,Series!$A:$J,7,FALSE))</f>
        <v/>
      </c>
      <c r="N5294" s="13" t="str">
        <f>IF($D5294="", "",VLOOKUP($D5294,Series!$A:$J,8,FALSE))</f>
        <v/>
      </c>
      <c r="O5294" s="13" t="str">
        <f>IF($D5294="", "",VLOOKUP($D5294,Series!$A:$J,9,FALSE))</f>
        <v/>
      </c>
      <c r="P5294" s="13" t="str">
        <f>IF($D5294="", "",VLOOKUP($D5294,Series!$A:$J,10,FALSE))</f>
        <v/>
      </c>
    </row>
    <row r="5295" spans="1:16" x14ac:dyDescent="0.25">
      <c r="A5295" s="13" t="str">
        <f>IF(C5295&gt;0,VLOOKUP(C5295,Indicators!G:H,2,0),"")</f>
        <v/>
      </c>
      <c r="E5295" s="13" t="str">
        <f>IF(D5295="","",VLOOKUP(D5295,Series!A:B,2,FALSE))</f>
        <v/>
      </c>
      <c r="F5295" s="13" t="str">
        <f>IF(D5295&gt;0,VLOOKUP(D5295,Series!A:D,4,0),"")</f>
        <v/>
      </c>
      <c r="G5295" s="13" t="str">
        <f>IF(E5295&gt;"",VLOOKUP(E5295,Sources!A:B,2,0),"")</f>
        <v/>
      </c>
      <c r="H5295" s="13" t="str">
        <f>IF($E5295="", "",VLOOKUP($E5295,Sources!$A:$M, 13,FALSE))</f>
        <v/>
      </c>
      <c r="I5295" s="13" t="str">
        <f>IF($E5295="", "",VLOOKUP($E5295,Sources!$A:$M, 5,FALSE))</f>
        <v/>
      </c>
      <c r="J5295" s="13" t="str">
        <f>IF($E5295="", "",VLOOKUP($E5295,Sources!$A:$M, 6,FALSE))</f>
        <v/>
      </c>
      <c r="K5295" s="13" t="str">
        <f>IF($E5295="", "",VLOOKUP($E5295,Sources!$A:$M, 9,FALSE))</f>
        <v/>
      </c>
      <c r="L5295" s="13" t="str">
        <f>IF($D5295="", "",VLOOKUP($D5295,Series!$A:$J,6,FALSE))</f>
        <v/>
      </c>
      <c r="M5295" s="13" t="str">
        <f>IF($D5295="", "",VLOOKUP($D5295,Series!$A:$J,7,FALSE))</f>
        <v/>
      </c>
      <c r="N5295" s="13" t="str">
        <f>IF($D5295="", "",VLOOKUP($D5295,Series!$A:$J,8,FALSE))</f>
        <v/>
      </c>
      <c r="O5295" s="13" t="str">
        <f>IF($D5295="", "",VLOOKUP($D5295,Series!$A:$J,9,FALSE))</f>
        <v/>
      </c>
      <c r="P5295" s="13" t="str">
        <f>IF($D5295="", "",VLOOKUP($D5295,Series!$A:$J,10,FALSE))</f>
        <v/>
      </c>
    </row>
    <row r="5296" spans="1:16" x14ac:dyDescent="0.25">
      <c r="A5296" s="13" t="str">
        <f>IF(C5296&gt;0,VLOOKUP(C5296,Indicators!G:H,2,0),"")</f>
        <v/>
      </c>
      <c r="E5296" s="13" t="str">
        <f>IF(D5296="","",VLOOKUP(D5296,Series!A:B,2,FALSE))</f>
        <v/>
      </c>
      <c r="F5296" s="13" t="str">
        <f>IF(D5296&gt;0,VLOOKUP(D5296,Series!A:D,4,0),"")</f>
        <v/>
      </c>
      <c r="G5296" s="13" t="str">
        <f>IF(E5296&gt;"",VLOOKUP(E5296,Sources!A:B,2,0),"")</f>
        <v/>
      </c>
      <c r="H5296" s="13" t="str">
        <f>IF($E5296="", "",VLOOKUP($E5296,Sources!$A:$M, 13,FALSE))</f>
        <v/>
      </c>
      <c r="I5296" s="13" t="str">
        <f>IF($E5296="", "",VLOOKUP($E5296,Sources!$A:$M, 5,FALSE))</f>
        <v/>
      </c>
      <c r="J5296" s="13" t="str">
        <f>IF($E5296="", "",VLOOKUP($E5296,Sources!$A:$M, 6,FALSE))</f>
        <v/>
      </c>
      <c r="K5296" s="13" t="str">
        <f>IF($E5296="", "",VLOOKUP($E5296,Sources!$A:$M, 9,FALSE))</f>
        <v/>
      </c>
      <c r="L5296" s="13" t="str">
        <f>IF($D5296="", "",VLOOKUP($D5296,Series!$A:$J,6,FALSE))</f>
        <v/>
      </c>
      <c r="M5296" s="13" t="str">
        <f>IF($D5296="", "",VLOOKUP($D5296,Series!$A:$J,7,FALSE))</f>
        <v/>
      </c>
      <c r="N5296" s="13" t="str">
        <f>IF($D5296="", "",VLOOKUP($D5296,Series!$A:$J,8,FALSE))</f>
        <v/>
      </c>
      <c r="O5296" s="13" t="str">
        <f>IF($D5296="", "",VLOOKUP($D5296,Series!$A:$J,9,FALSE))</f>
        <v/>
      </c>
      <c r="P5296" s="13" t="str">
        <f>IF($D5296="", "",VLOOKUP($D5296,Series!$A:$J,10,FALSE))</f>
        <v/>
      </c>
    </row>
    <row r="5297" spans="1:16" x14ac:dyDescent="0.25">
      <c r="A5297" s="13" t="str">
        <f>IF(C5297&gt;0,VLOOKUP(C5297,Indicators!G:H,2,0),"")</f>
        <v/>
      </c>
      <c r="E5297" s="13" t="str">
        <f>IF(D5297="","",VLOOKUP(D5297,Series!A:B,2,FALSE))</f>
        <v/>
      </c>
      <c r="F5297" s="13" t="str">
        <f>IF(D5297&gt;0,VLOOKUP(D5297,Series!A:D,4,0),"")</f>
        <v/>
      </c>
      <c r="G5297" s="13" t="str">
        <f>IF(E5297&gt;"",VLOOKUP(E5297,Sources!A:B,2,0),"")</f>
        <v/>
      </c>
      <c r="H5297" s="13" t="str">
        <f>IF($E5297="", "",VLOOKUP($E5297,Sources!$A:$M, 13,FALSE))</f>
        <v/>
      </c>
      <c r="I5297" s="13" t="str">
        <f>IF($E5297="", "",VLOOKUP($E5297,Sources!$A:$M, 5,FALSE))</f>
        <v/>
      </c>
      <c r="J5297" s="13" t="str">
        <f>IF($E5297="", "",VLOOKUP($E5297,Sources!$A:$M, 6,FALSE))</f>
        <v/>
      </c>
      <c r="K5297" s="13" t="str">
        <f>IF($E5297="", "",VLOOKUP($E5297,Sources!$A:$M, 9,FALSE))</f>
        <v/>
      </c>
      <c r="L5297" s="13" t="str">
        <f>IF($D5297="", "",VLOOKUP($D5297,Series!$A:$J,6,FALSE))</f>
        <v/>
      </c>
      <c r="M5297" s="13" t="str">
        <f>IF($D5297="", "",VLOOKUP($D5297,Series!$A:$J,7,FALSE))</f>
        <v/>
      </c>
      <c r="N5297" s="13" t="str">
        <f>IF($D5297="", "",VLOOKUP($D5297,Series!$A:$J,8,FALSE))</f>
        <v/>
      </c>
      <c r="O5297" s="13" t="str">
        <f>IF($D5297="", "",VLOOKUP($D5297,Series!$A:$J,9,FALSE))</f>
        <v/>
      </c>
      <c r="P5297" s="13" t="str">
        <f>IF($D5297="", "",VLOOKUP($D5297,Series!$A:$J,10,FALSE))</f>
        <v/>
      </c>
    </row>
    <row r="5298" spans="1:16" x14ac:dyDescent="0.25">
      <c r="A5298" s="13" t="str">
        <f>IF(C5298&gt;0,VLOOKUP(C5298,Indicators!G:H,2,0),"")</f>
        <v/>
      </c>
      <c r="E5298" s="13" t="str">
        <f>IF(D5298="","",VLOOKUP(D5298,Series!A:B,2,FALSE))</f>
        <v/>
      </c>
      <c r="F5298" s="13" t="str">
        <f>IF(D5298&gt;0,VLOOKUP(D5298,Series!A:D,4,0),"")</f>
        <v/>
      </c>
      <c r="G5298" s="13" t="str">
        <f>IF(E5298&gt;"",VLOOKUP(E5298,Sources!A:B,2,0),"")</f>
        <v/>
      </c>
      <c r="H5298" s="13" t="str">
        <f>IF($E5298="", "",VLOOKUP($E5298,Sources!$A:$M, 13,FALSE))</f>
        <v/>
      </c>
      <c r="I5298" s="13" t="str">
        <f>IF($E5298="", "",VLOOKUP($E5298,Sources!$A:$M, 5,FALSE))</f>
        <v/>
      </c>
      <c r="J5298" s="13" t="str">
        <f>IF($E5298="", "",VLOOKUP($E5298,Sources!$A:$M, 6,FALSE))</f>
        <v/>
      </c>
      <c r="K5298" s="13" t="str">
        <f>IF($E5298="", "",VLOOKUP($E5298,Sources!$A:$M, 9,FALSE))</f>
        <v/>
      </c>
      <c r="L5298" s="13" t="str">
        <f>IF($D5298="", "",VLOOKUP($D5298,Series!$A:$J,6,FALSE))</f>
        <v/>
      </c>
      <c r="M5298" s="13" t="str">
        <f>IF($D5298="", "",VLOOKUP($D5298,Series!$A:$J,7,FALSE))</f>
        <v/>
      </c>
      <c r="N5298" s="13" t="str">
        <f>IF($D5298="", "",VLOOKUP($D5298,Series!$A:$J,8,FALSE))</f>
        <v/>
      </c>
      <c r="O5298" s="13" t="str">
        <f>IF($D5298="", "",VLOOKUP($D5298,Series!$A:$J,9,FALSE))</f>
        <v/>
      </c>
      <c r="P5298" s="13" t="str">
        <f>IF($D5298="", "",VLOOKUP($D5298,Series!$A:$J,10,FALSE))</f>
        <v/>
      </c>
    </row>
    <row r="5299" spans="1:16" x14ac:dyDescent="0.25">
      <c r="A5299" s="13" t="str">
        <f>IF(C5299&gt;0,VLOOKUP(C5299,Indicators!G:H,2,0),"")</f>
        <v/>
      </c>
      <c r="E5299" s="13" t="str">
        <f>IF(D5299="","",VLOOKUP(D5299,Series!A:B,2,FALSE))</f>
        <v/>
      </c>
      <c r="F5299" s="13" t="str">
        <f>IF(D5299&gt;0,VLOOKUP(D5299,Series!A:D,4,0),"")</f>
        <v/>
      </c>
      <c r="G5299" s="13" t="str">
        <f>IF(E5299&gt;"",VLOOKUP(E5299,Sources!A:B,2,0),"")</f>
        <v/>
      </c>
      <c r="H5299" s="13" t="str">
        <f>IF($E5299="", "",VLOOKUP($E5299,Sources!$A:$M, 13,FALSE))</f>
        <v/>
      </c>
      <c r="I5299" s="13" t="str">
        <f>IF($E5299="", "",VLOOKUP($E5299,Sources!$A:$M, 5,FALSE))</f>
        <v/>
      </c>
      <c r="J5299" s="13" t="str">
        <f>IF($E5299="", "",VLOOKUP($E5299,Sources!$A:$M, 6,FALSE))</f>
        <v/>
      </c>
      <c r="K5299" s="13" t="str">
        <f>IF($E5299="", "",VLOOKUP($E5299,Sources!$A:$M, 9,FALSE))</f>
        <v/>
      </c>
      <c r="L5299" s="13" t="str">
        <f>IF($D5299="", "",VLOOKUP($D5299,Series!$A:$J,6,FALSE))</f>
        <v/>
      </c>
      <c r="M5299" s="13" t="str">
        <f>IF($D5299="", "",VLOOKUP($D5299,Series!$A:$J,7,FALSE))</f>
        <v/>
      </c>
      <c r="N5299" s="13" t="str">
        <f>IF($D5299="", "",VLOOKUP($D5299,Series!$A:$J,8,FALSE))</f>
        <v/>
      </c>
      <c r="O5299" s="13" t="str">
        <f>IF($D5299="", "",VLOOKUP($D5299,Series!$A:$J,9,FALSE))</f>
        <v/>
      </c>
      <c r="P5299" s="13" t="str">
        <f>IF($D5299="", "",VLOOKUP($D5299,Series!$A:$J,10,FALSE))</f>
        <v/>
      </c>
    </row>
    <row r="5300" spans="1:16" x14ac:dyDescent="0.25">
      <c r="A5300" s="13" t="str">
        <f>IF(C5300&gt;0,VLOOKUP(C5300,Indicators!G:H,2,0),"")</f>
        <v/>
      </c>
      <c r="E5300" s="13" t="str">
        <f>IF(D5300="","",VLOOKUP(D5300,Series!A:B,2,FALSE))</f>
        <v/>
      </c>
      <c r="F5300" s="13" t="str">
        <f>IF(D5300&gt;0,VLOOKUP(D5300,Series!A:D,4,0),"")</f>
        <v/>
      </c>
      <c r="G5300" s="13" t="str">
        <f>IF(E5300&gt;"",VLOOKUP(E5300,Sources!A:B,2,0),"")</f>
        <v/>
      </c>
      <c r="H5300" s="13" t="str">
        <f>IF($E5300="", "",VLOOKUP($E5300,Sources!$A:$M, 13,FALSE))</f>
        <v/>
      </c>
      <c r="I5300" s="13" t="str">
        <f>IF($E5300="", "",VLOOKUP($E5300,Sources!$A:$M, 5,FALSE))</f>
        <v/>
      </c>
      <c r="J5300" s="13" t="str">
        <f>IF($E5300="", "",VLOOKUP($E5300,Sources!$A:$M, 6,FALSE))</f>
        <v/>
      </c>
      <c r="K5300" s="13" t="str">
        <f>IF($E5300="", "",VLOOKUP($E5300,Sources!$A:$M, 9,FALSE))</f>
        <v/>
      </c>
      <c r="L5300" s="13" t="str">
        <f>IF($D5300="", "",VLOOKUP($D5300,Series!$A:$J,6,FALSE))</f>
        <v/>
      </c>
      <c r="M5300" s="13" t="str">
        <f>IF($D5300="", "",VLOOKUP($D5300,Series!$A:$J,7,FALSE))</f>
        <v/>
      </c>
      <c r="N5300" s="13" t="str">
        <f>IF($D5300="", "",VLOOKUP($D5300,Series!$A:$J,8,FALSE))</f>
        <v/>
      </c>
      <c r="O5300" s="13" t="str">
        <f>IF($D5300="", "",VLOOKUP($D5300,Series!$A:$J,9,FALSE))</f>
        <v/>
      </c>
      <c r="P5300" s="13" t="str">
        <f>IF($D5300="", "",VLOOKUP($D5300,Series!$A:$J,10,FALSE))</f>
        <v/>
      </c>
    </row>
    <row r="5301" spans="1:16" x14ac:dyDescent="0.25">
      <c r="A5301" s="13" t="str">
        <f>IF(C5301&gt;0,VLOOKUP(C5301,Indicators!G:H,2,0),"")</f>
        <v/>
      </c>
      <c r="E5301" s="13" t="str">
        <f>IF(D5301="","",VLOOKUP(D5301,Series!A:B,2,FALSE))</f>
        <v/>
      </c>
      <c r="F5301" s="13" t="str">
        <f>IF(D5301&gt;0,VLOOKUP(D5301,Series!A:D,4,0),"")</f>
        <v/>
      </c>
      <c r="G5301" s="13" t="str">
        <f>IF(E5301&gt;"",VLOOKUP(E5301,Sources!A:B,2,0),"")</f>
        <v/>
      </c>
      <c r="H5301" s="13" t="str">
        <f>IF($E5301="", "",VLOOKUP($E5301,Sources!$A:$M, 13,FALSE))</f>
        <v/>
      </c>
      <c r="I5301" s="13" t="str">
        <f>IF($E5301="", "",VLOOKUP($E5301,Sources!$A:$M, 5,FALSE))</f>
        <v/>
      </c>
      <c r="J5301" s="13" t="str">
        <f>IF($E5301="", "",VLOOKUP($E5301,Sources!$A:$M, 6,FALSE))</f>
        <v/>
      </c>
      <c r="K5301" s="13" t="str">
        <f>IF($E5301="", "",VLOOKUP($E5301,Sources!$A:$M, 9,FALSE))</f>
        <v/>
      </c>
      <c r="L5301" s="13" t="str">
        <f>IF($D5301="", "",VLOOKUP($D5301,Series!$A:$J,6,FALSE))</f>
        <v/>
      </c>
      <c r="M5301" s="13" t="str">
        <f>IF($D5301="", "",VLOOKUP($D5301,Series!$A:$J,7,FALSE))</f>
        <v/>
      </c>
      <c r="N5301" s="13" t="str">
        <f>IF($D5301="", "",VLOOKUP($D5301,Series!$A:$J,8,FALSE))</f>
        <v/>
      </c>
      <c r="O5301" s="13" t="str">
        <f>IF($D5301="", "",VLOOKUP($D5301,Series!$A:$J,9,FALSE))</f>
        <v/>
      </c>
      <c r="P5301" s="13" t="str">
        <f>IF($D5301="", "",VLOOKUP($D5301,Series!$A:$J,10,FALSE))</f>
        <v/>
      </c>
    </row>
    <row r="5302" spans="1:16" x14ac:dyDescent="0.25">
      <c r="A5302" s="13" t="str">
        <f>IF(C5302&gt;0,VLOOKUP(C5302,Indicators!G:H,2,0),"")</f>
        <v/>
      </c>
      <c r="E5302" s="13" t="str">
        <f>IF(D5302="","",VLOOKUP(D5302,Series!A:B,2,FALSE))</f>
        <v/>
      </c>
      <c r="F5302" s="13" t="str">
        <f>IF(D5302&gt;0,VLOOKUP(D5302,Series!A:D,4,0),"")</f>
        <v/>
      </c>
      <c r="G5302" s="13" t="str">
        <f>IF(E5302&gt;"",VLOOKUP(E5302,Sources!A:B,2,0),"")</f>
        <v/>
      </c>
      <c r="H5302" s="13" t="str">
        <f>IF($E5302="", "",VLOOKUP($E5302,Sources!$A:$M, 13,FALSE))</f>
        <v/>
      </c>
      <c r="I5302" s="13" t="str">
        <f>IF($E5302="", "",VLOOKUP($E5302,Sources!$A:$M, 5,FALSE))</f>
        <v/>
      </c>
      <c r="J5302" s="13" t="str">
        <f>IF($E5302="", "",VLOOKUP($E5302,Sources!$A:$M, 6,FALSE))</f>
        <v/>
      </c>
      <c r="K5302" s="13" t="str">
        <f>IF($E5302="", "",VLOOKUP($E5302,Sources!$A:$M, 9,FALSE))</f>
        <v/>
      </c>
      <c r="L5302" s="13" t="str">
        <f>IF($D5302="", "",VLOOKUP($D5302,Series!$A:$J,6,FALSE))</f>
        <v/>
      </c>
      <c r="M5302" s="13" t="str">
        <f>IF($D5302="", "",VLOOKUP($D5302,Series!$A:$J,7,FALSE))</f>
        <v/>
      </c>
      <c r="N5302" s="13" t="str">
        <f>IF($D5302="", "",VLOOKUP($D5302,Series!$A:$J,8,FALSE))</f>
        <v/>
      </c>
      <c r="O5302" s="13" t="str">
        <f>IF($D5302="", "",VLOOKUP($D5302,Series!$A:$J,9,FALSE))</f>
        <v/>
      </c>
      <c r="P5302" s="13" t="str">
        <f>IF($D5302="", "",VLOOKUP($D5302,Series!$A:$J,10,FALSE))</f>
        <v/>
      </c>
    </row>
    <row r="5303" spans="1:16" x14ac:dyDescent="0.25">
      <c r="A5303" s="13" t="str">
        <f>IF(C5303&gt;0,VLOOKUP(C5303,Indicators!G:H,2,0),"")</f>
        <v/>
      </c>
      <c r="E5303" s="13" t="str">
        <f>IF(D5303="","",VLOOKUP(D5303,Series!A:B,2,FALSE))</f>
        <v/>
      </c>
      <c r="F5303" s="13" t="str">
        <f>IF(D5303&gt;0,VLOOKUP(D5303,Series!A:D,4,0),"")</f>
        <v/>
      </c>
      <c r="G5303" s="13" t="str">
        <f>IF(E5303&gt;"",VLOOKUP(E5303,Sources!A:B,2,0),"")</f>
        <v/>
      </c>
      <c r="H5303" s="13" t="str">
        <f>IF($E5303="", "",VLOOKUP($E5303,Sources!$A:$M, 13,FALSE))</f>
        <v/>
      </c>
      <c r="I5303" s="13" t="str">
        <f>IF($E5303="", "",VLOOKUP($E5303,Sources!$A:$M, 5,FALSE))</f>
        <v/>
      </c>
      <c r="J5303" s="13" t="str">
        <f>IF($E5303="", "",VLOOKUP($E5303,Sources!$A:$M, 6,FALSE))</f>
        <v/>
      </c>
      <c r="K5303" s="13" t="str">
        <f>IF($E5303="", "",VLOOKUP($E5303,Sources!$A:$M, 9,FALSE))</f>
        <v/>
      </c>
      <c r="L5303" s="13" t="str">
        <f>IF($D5303="", "",VLOOKUP($D5303,Series!$A:$J,6,FALSE))</f>
        <v/>
      </c>
      <c r="M5303" s="13" t="str">
        <f>IF($D5303="", "",VLOOKUP($D5303,Series!$A:$J,7,FALSE))</f>
        <v/>
      </c>
      <c r="N5303" s="13" t="str">
        <f>IF($D5303="", "",VLOOKUP($D5303,Series!$A:$J,8,FALSE))</f>
        <v/>
      </c>
      <c r="O5303" s="13" t="str">
        <f>IF($D5303="", "",VLOOKUP($D5303,Series!$A:$J,9,FALSE))</f>
        <v/>
      </c>
      <c r="P5303" s="13" t="str">
        <f>IF($D5303="", "",VLOOKUP($D5303,Series!$A:$J,10,FALSE))</f>
        <v/>
      </c>
    </row>
    <row r="5304" spans="1:16" x14ac:dyDescent="0.25">
      <c r="A5304" s="13" t="str">
        <f>IF(C5304&gt;0,VLOOKUP(C5304,Indicators!G:H,2,0),"")</f>
        <v/>
      </c>
      <c r="E5304" s="13" t="str">
        <f>IF(D5304="","",VLOOKUP(D5304,Series!A:B,2,FALSE))</f>
        <v/>
      </c>
      <c r="F5304" s="13" t="str">
        <f>IF(D5304&gt;0,VLOOKUP(D5304,Series!A:D,4,0),"")</f>
        <v/>
      </c>
      <c r="G5304" s="13" t="str">
        <f>IF(E5304&gt;"",VLOOKUP(E5304,Sources!A:B,2,0),"")</f>
        <v/>
      </c>
      <c r="H5304" s="13" t="str">
        <f>IF($E5304="", "",VLOOKUP($E5304,Sources!$A:$M, 13,FALSE))</f>
        <v/>
      </c>
      <c r="I5304" s="13" t="str">
        <f>IF($E5304="", "",VLOOKUP($E5304,Sources!$A:$M, 5,FALSE))</f>
        <v/>
      </c>
      <c r="J5304" s="13" t="str">
        <f>IF($E5304="", "",VLOOKUP($E5304,Sources!$A:$M, 6,FALSE))</f>
        <v/>
      </c>
      <c r="K5304" s="13" t="str">
        <f>IF($E5304="", "",VLOOKUP($E5304,Sources!$A:$M, 9,FALSE))</f>
        <v/>
      </c>
      <c r="L5304" s="13" t="str">
        <f>IF($D5304="", "",VLOOKUP($D5304,Series!$A:$J,6,FALSE))</f>
        <v/>
      </c>
      <c r="M5304" s="13" t="str">
        <f>IF($D5304="", "",VLOOKUP($D5304,Series!$A:$J,7,FALSE))</f>
        <v/>
      </c>
      <c r="N5304" s="13" t="str">
        <f>IF($D5304="", "",VLOOKUP($D5304,Series!$A:$J,8,FALSE))</f>
        <v/>
      </c>
      <c r="O5304" s="13" t="str">
        <f>IF($D5304="", "",VLOOKUP($D5304,Series!$A:$J,9,FALSE))</f>
        <v/>
      </c>
      <c r="P5304" s="13" t="str">
        <f>IF($D5304="", "",VLOOKUP($D5304,Series!$A:$J,10,FALSE))</f>
        <v/>
      </c>
    </row>
    <row r="5305" spans="1:16" x14ac:dyDescent="0.25">
      <c r="A5305" s="13" t="str">
        <f>IF(C5305&gt;0,VLOOKUP(C5305,Indicators!G:H,2,0),"")</f>
        <v/>
      </c>
      <c r="E5305" s="13" t="str">
        <f>IF(D5305="","",VLOOKUP(D5305,Series!A:B,2,FALSE))</f>
        <v/>
      </c>
      <c r="F5305" s="13" t="str">
        <f>IF(D5305&gt;0,VLOOKUP(D5305,Series!A:D,4,0),"")</f>
        <v/>
      </c>
      <c r="G5305" s="13" t="str">
        <f>IF(E5305&gt;"",VLOOKUP(E5305,Sources!A:B,2,0),"")</f>
        <v/>
      </c>
      <c r="H5305" s="13" t="str">
        <f>IF($E5305="", "",VLOOKUP($E5305,Sources!$A:$M, 13,FALSE))</f>
        <v/>
      </c>
      <c r="I5305" s="13" t="str">
        <f>IF($E5305="", "",VLOOKUP($E5305,Sources!$A:$M, 5,FALSE))</f>
        <v/>
      </c>
      <c r="J5305" s="13" t="str">
        <f>IF($E5305="", "",VLOOKUP($E5305,Sources!$A:$M, 6,FALSE))</f>
        <v/>
      </c>
      <c r="K5305" s="13" t="str">
        <f>IF($E5305="", "",VLOOKUP($E5305,Sources!$A:$M, 9,FALSE))</f>
        <v/>
      </c>
      <c r="L5305" s="13" t="str">
        <f>IF($D5305="", "",VLOOKUP($D5305,Series!$A:$J,6,FALSE))</f>
        <v/>
      </c>
      <c r="M5305" s="13" t="str">
        <f>IF($D5305="", "",VLOOKUP($D5305,Series!$A:$J,7,FALSE))</f>
        <v/>
      </c>
      <c r="N5305" s="13" t="str">
        <f>IF($D5305="", "",VLOOKUP($D5305,Series!$A:$J,8,FALSE))</f>
        <v/>
      </c>
      <c r="O5305" s="13" t="str">
        <f>IF($D5305="", "",VLOOKUP($D5305,Series!$A:$J,9,FALSE))</f>
        <v/>
      </c>
      <c r="P5305" s="13" t="str">
        <f>IF($D5305="", "",VLOOKUP($D5305,Series!$A:$J,10,FALSE))</f>
        <v/>
      </c>
    </row>
    <row r="5306" spans="1:16" x14ac:dyDescent="0.25">
      <c r="A5306" s="13" t="str">
        <f>IF(C5306&gt;0,VLOOKUP(C5306,Indicators!G:H,2,0),"")</f>
        <v/>
      </c>
      <c r="E5306" s="13" t="str">
        <f>IF(D5306="","",VLOOKUP(D5306,Series!A:B,2,FALSE))</f>
        <v/>
      </c>
      <c r="F5306" s="13" t="str">
        <f>IF(D5306&gt;0,VLOOKUP(D5306,Series!A:D,4,0),"")</f>
        <v/>
      </c>
      <c r="G5306" s="13" t="str">
        <f>IF(E5306&gt;"",VLOOKUP(E5306,Sources!A:B,2,0),"")</f>
        <v/>
      </c>
      <c r="H5306" s="13" t="str">
        <f>IF($E5306="", "",VLOOKUP($E5306,Sources!$A:$M, 13,FALSE))</f>
        <v/>
      </c>
      <c r="I5306" s="13" t="str">
        <f>IF($E5306="", "",VLOOKUP($E5306,Sources!$A:$M, 5,FALSE))</f>
        <v/>
      </c>
      <c r="J5306" s="13" t="str">
        <f>IF($E5306="", "",VLOOKUP($E5306,Sources!$A:$M, 6,FALSE))</f>
        <v/>
      </c>
      <c r="K5306" s="13" t="str">
        <f>IF($E5306="", "",VLOOKUP($E5306,Sources!$A:$M, 9,FALSE))</f>
        <v/>
      </c>
      <c r="L5306" s="13" t="str">
        <f>IF($D5306="", "",VLOOKUP($D5306,Series!$A:$J,6,FALSE))</f>
        <v/>
      </c>
      <c r="M5306" s="13" t="str">
        <f>IF($D5306="", "",VLOOKUP($D5306,Series!$A:$J,7,FALSE))</f>
        <v/>
      </c>
      <c r="N5306" s="13" t="str">
        <f>IF($D5306="", "",VLOOKUP($D5306,Series!$A:$J,8,FALSE))</f>
        <v/>
      </c>
      <c r="O5306" s="13" t="str">
        <f>IF($D5306="", "",VLOOKUP($D5306,Series!$A:$J,9,FALSE))</f>
        <v/>
      </c>
      <c r="P5306" s="13" t="str">
        <f>IF($D5306="", "",VLOOKUP($D5306,Series!$A:$J,10,FALSE))</f>
        <v/>
      </c>
    </row>
    <row r="5307" spans="1:16" x14ac:dyDescent="0.25">
      <c r="A5307" s="13" t="str">
        <f>IF(C5307&gt;0,VLOOKUP(C5307,Indicators!G:H,2,0),"")</f>
        <v/>
      </c>
      <c r="E5307" s="13" t="str">
        <f>IF(D5307="","",VLOOKUP(D5307,Series!A:B,2,FALSE))</f>
        <v/>
      </c>
      <c r="F5307" s="13" t="str">
        <f>IF(D5307&gt;0,VLOOKUP(D5307,Series!A:D,4,0),"")</f>
        <v/>
      </c>
      <c r="G5307" s="13" t="str">
        <f>IF(E5307&gt;"",VLOOKUP(E5307,Sources!A:B,2,0),"")</f>
        <v/>
      </c>
      <c r="H5307" s="13" t="str">
        <f>IF($E5307="", "",VLOOKUP($E5307,Sources!$A:$M, 13,FALSE))</f>
        <v/>
      </c>
      <c r="I5307" s="13" t="str">
        <f>IF($E5307="", "",VLOOKUP($E5307,Sources!$A:$M, 5,FALSE))</f>
        <v/>
      </c>
      <c r="J5307" s="13" t="str">
        <f>IF($E5307="", "",VLOOKUP($E5307,Sources!$A:$M, 6,FALSE))</f>
        <v/>
      </c>
      <c r="K5307" s="13" t="str">
        <f>IF($E5307="", "",VLOOKUP($E5307,Sources!$A:$M, 9,FALSE))</f>
        <v/>
      </c>
      <c r="L5307" s="13" t="str">
        <f>IF($D5307="", "",VLOOKUP($D5307,Series!$A:$J,6,FALSE))</f>
        <v/>
      </c>
      <c r="M5307" s="13" t="str">
        <f>IF($D5307="", "",VLOOKUP($D5307,Series!$A:$J,7,FALSE))</f>
        <v/>
      </c>
      <c r="N5307" s="13" t="str">
        <f>IF($D5307="", "",VLOOKUP($D5307,Series!$A:$J,8,FALSE))</f>
        <v/>
      </c>
      <c r="O5307" s="13" t="str">
        <f>IF($D5307="", "",VLOOKUP($D5307,Series!$A:$J,9,FALSE))</f>
        <v/>
      </c>
      <c r="P5307" s="13" t="str">
        <f>IF($D5307="", "",VLOOKUP($D5307,Series!$A:$J,10,FALSE))</f>
        <v/>
      </c>
    </row>
    <row r="5308" spans="1:16" x14ac:dyDescent="0.25">
      <c r="A5308" s="13" t="str">
        <f>IF(C5308&gt;0,VLOOKUP(C5308,Indicators!G:H,2,0),"")</f>
        <v/>
      </c>
      <c r="E5308" s="13" t="str">
        <f>IF(D5308="","",VLOOKUP(D5308,Series!A:B,2,FALSE))</f>
        <v/>
      </c>
      <c r="F5308" s="13" t="str">
        <f>IF(D5308&gt;0,VLOOKUP(D5308,Series!A:D,4,0),"")</f>
        <v/>
      </c>
      <c r="G5308" s="13" t="str">
        <f>IF(E5308&gt;"",VLOOKUP(E5308,Sources!A:B,2,0),"")</f>
        <v/>
      </c>
      <c r="H5308" s="13" t="str">
        <f>IF($E5308="", "",VLOOKUP($E5308,Sources!$A:$M, 13,FALSE))</f>
        <v/>
      </c>
      <c r="I5308" s="13" t="str">
        <f>IF($E5308="", "",VLOOKUP($E5308,Sources!$A:$M, 5,FALSE))</f>
        <v/>
      </c>
      <c r="J5308" s="13" t="str">
        <f>IF($E5308="", "",VLOOKUP($E5308,Sources!$A:$M, 6,FALSE))</f>
        <v/>
      </c>
      <c r="K5308" s="13" t="str">
        <f>IF($E5308="", "",VLOOKUP($E5308,Sources!$A:$M, 9,FALSE))</f>
        <v/>
      </c>
      <c r="L5308" s="13" t="str">
        <f>IF($D5308="", "",VLOOKUP($D5308,Series!$A:$J,6,FALSE))</f>
        <v/>
      </c>
      <c r="M5308" s="13" t="str">
        <f>IF($D5308="", "",VLOOKUP($D5308,Series!$A:$J,7,FALSE))</f>
        <v/>
      </c>
      <c r="N5308" s="13" t="str">
        <f>IF($D5308="", "",VLOOKUP($D5308,Series!$A:$J,8,FALSE))</f>
        <v/>
      </c>
      <c r="O5308" s="13" t="str">
        <f>IF($D5308="", "",VLOOKUP($D5308,Series!$A:$J,9,FALSE))</f>
        <v/>
      </c>
      <c r="P5308" s="13" t="str">
        <f>IF($D5308="", "",VLOOKUP($D5308,Series!$A:$J,10,FALSE))</f>
        <v/>
      </c>
    </row>
    <row r="5309" spans="1:16" x14ac:dyDescent="0.25">
      <c r="A5309" s="13" t="str">
        <f>IF(C5309&gt;0,VLOOKUP(C5309,Indicators!G:H,2,0),"")</f>
        <v/>
      </c>
      <c r="E5309" s="13" t="str">
        <f>IF(D5309="","",VLOOKUP(D5309,Series!A:B,2,FALSE))</f>
        <v/>
      </c>
      <c r="F5309" s="13" t="str">
        <f>IF(D5309&gt;0,VLOOKUP(D5309,Series!A:D,4,0),"")</f>
        <v/>
      </c>
      <c r="G5309" s="13" t="str">
        <f>IF(E5309&gt;"",VLOOKUP(E5309,Sources!A:B,2,0),"")</f>
        <v/>
      </c>
      <c r="H5309" s="13" t="str">
        <f>IF($E5309="", "",VLOOKUP($E5309,Sources!$A:$M, 13,FALSE))</f>
        <v/>
      </c>
      <c r="I5309" s="13" t="str">
        <f>IF($E5309="", "",VLOOKUP($E5309,Sources!$A:$M, 5,FALSE))</f>
        <v/>
      </c>
      <c r="J5309" s="13" t="str">
        <f>IF($E5309="", "",VLOOKUP($E5309,Sources!$A:$M, 6,FALSE))</f>
        <v/>
      </c>
      <c r="K5309" s="13" t="str">
        <f>IF($E5309="", "",VLOOKUP($E5309,Sources!$A:$M, 9,FALSE))</f>
        <v/>
      </c>
      <c r="L5309" s="13" t="str">
        <f>IF($D5309="", "",VLOOKUP($D5309,Series!$A:$J,6,FALSE))</f>
        <v/>
      </c>
      <c r="M5309" s="13" t="str">
        <f>IF($D5309="", "",VLOOKUP($D5309,Series!$A:$J,7,FALSE))</f>
        <v/>
      </c>
      <c r="N5309" s="13" t="str">
        <f>IF($D5309="", "",VLOOKUP($D5309,Series!$A:$J,8,FALSE))</f>
        <v/>
      </c>
      <c r="O5309" s="13" t="str">
        <f>IF($D5309="", "",VLOOKUP($D5309,Series!$A:$J,9,FALSE))</f>
        <v/>
      </c>
      <c r="P5309" s="13" t="str">
        <f>IF($D5309="", "",VLOOKUP($D5309,Series!$A:$J,10,FALSE))</f>
        <v/>
      </c>
    </row>
    <row r="5310" spans="1:16" x14ac:dyDescent="0.25">
      <c r="A5310" s="13" t="str">
        <f>IF(C5310&gt;0,VLOOKUP(C5310,Indicators!G:H,2,0),"")</f>
        <v/>
      </c>
      <c r="E5310" s="13" t="str">
        <f>IF(D5310="","",VLOOKUP(D5310,Series!A:B,2,FALSE))</f>
        <v/>
      </c>
      <c r="F5310" s="13" t="str">
        <f>IF(D5310&gt;0,VLOOKUP(D5310,Series!A:D,4,0),"")</f>
        <v/>
      </c>
      <c r="G5310" s="13" t="str">
        <f>IF(E5310&gt;"",VLOOKUP(E5310,Sources!A:B,2,0),"")</f>
        <v/>
      </c>
      <c r="H5310" s="13" t="str">
        <f>IF($E5310="", "",VLOOKUP($E5310,Sources!$A:$M, 13,FALSE))</f>
        <v/>
      </c>
      <c r="I5310" s="13" t="str">
        <f>IF($E5310="", "",VLOOKUP($E5310,Sources!$A:$M, 5,FALSE))</f>
        <v/>
      </c>
      <c r="J5310" s="13" t="str">
        <f>IF($E5310="", "",VLOOKUP($E5310,Sources!$A:$M, 6,FALSE))</f>
        <v/>
      </c>
      <c r="K5310" s="13" t="str">
        <f>IF($E5310="", "",VLOOKUP($E5310,Sources!$A:$M, 9,FALSE))</f>
        <v/>
      </c>
      <c r="L5310" s="13" t="str">
        <f>IF($D5310="", "",VLOOKUP($D5310,Series!$A:$J,6,FALSE))</f>
        <v/>
      </c>
      <c r="M5310" s="13" t="str">
        <f>IF($D5310="", "",VLOOKUP($D5310,Series!$A:$J,7,FALSE))</f>
        <v/>
      </c>
      <c r="N5310" s="13" t="str">
        <f>IF($D5310="", "",VLOOKUP($D5310,Series!$A:$J,8,FALSE))</f>
        <v/>
      </c>
      <c r="O5310" s="13" t="str">
        <f>IF($D5310="", "",VLOOKUP($D5310,Series!$A:$J,9,FALSE))</f>
        <v/>
      </c>
      <c r="P5310" s="13" t="str">
        <f>IF($D5310="", "",VLOOKUP($D5310,Series!$A:$J,10,FALSE))</f>
        <v/>
      </c>
    </row>
    <row r="5311" spans="1:16" x14ac:dyDescent="0.25">
      <c r="A5311" s="13" t="str">
        <f>IF(C5311&gt;0,VLOOKUP(C5311,Indicators!G:H,2,0),"")</f>
        <v/>
      </c>
      <c r="E5311" s="13" t="str">
        <f>IF(D5311="","",VLOOKUP(D5311,Series!A:B,2,FALSE))</f>
        <v/>
      </c>
      <c r="F5311" s="13" t="str">
        <f>IF(D5311&gt;0,VLOOKUP(D5311,Series!A:D,4,0),"")</f>
        <v/>
      </c>
      <c r="G5311" s="13" t="str">
        <f>IF(E5311&gt;"",VLOOKUP(E5311,Sources!A:B,2,0),"")</f>
        <v/>
      </c>
      <c r="H5311" s="13" t="str">
        <f>IF($E5311="", "",VLOOKUP($E5311,Sources!$A:$M, 13,FALSE))</f>
        <v/>
      </c>
      <c r="I5311" s="13" t="str">
        <f>IF($E5311="", "",VLOOKUP($E5311,Sources!$A:$M, 5,FALSE))</f>
        <v/>
      </c>
      <c r="J5311" s="13" t="str">
        <f>IF($E5311="", "",VLOOKUP($E5311,Sources!$A:$M, 6,FALSE))</f>
        <v/>
      </c>
      <c r="K5311" s="13" t="str">
        <f>IF($E5311="", "",VLOOKUP($E5311,Sources!$A:$M, 9,FALSE))</f>
        <v/>
      </c>
      <c r="L5311" s="13" t="str">
        <f>IF($D5311="", "",VLOOKUP($D5311,Series!$A:$J,6,FALSE))</f>
        <v/>
      </c>
      <c r="M5311" s="13" t="str">
        <f>IF($D5311="", "",VLOOKUP($D5311,Series!$A:$J,7,FALSE))</f>
        <v/>
      </c>
      <c r="N5311" s="13" t="str">
        <f>IF($D5311="", "",VLOOKUP($D5311,Series!$A:$J,8,FALSE))</f>
        <v/>
      </c>
      <c r="O5311" s="13" t="str">
        <f>IF($D5311="", "",VLOOKUP($D5311,Series!$A:$J,9,FALSE))</f>
        <v/>
      </c>
      <c r="P5311" s="13" t="str">
        <f>IF($D5311="", "",VLOOKUP($D5311,Series!$A:$J,10,FALSE))</f>
        <v/>
      </c>
    </row>
    <row r="5312" spans="1:16" x14ac:dyDescent="0.25">
      <c r="A5312" s="13" t="str">
        <f>IF(C5312&gt;0,VLOOKUP(C5312,Indicators!G:H,2,0),"")</f>
        <v/>
      </c>
      <c r="E5312" s="13" t="str">
        <f>IF(D5312="","",VLOOKUP(D5312,Series!A:B,2,FALSE))</f>
        <v/>
      </c>
      <c r="F5312" s="13" t="str">
        <f>IF(D5312&gt;0,VLOOKUP(D5312,Series!A:D,4,0),"")</f>
        <v/>
      </c>
      <c r="G5312" s="13" t="str">
        <f>IF(E5312&gt;"",VLOOKUP(E5312,Sources!A:B,2,0),"")</f>
        <v/>
      </c>
      <c r="H5312" s="13" t="str">
        <f>IF($E5312="", "",VLOOKUP($E5312,Sources!$A:$M, 13,FALSE))</f>
        <v/>
      </c>
      <c r="I5312" s="13" t="str">
        <f>IF($E5312="", "",VLOOKUP($E5312,Sources!$A:$M, 5,FALSE))</f>
        <v/>
      </c>
      <c r="J5312" s="13" t="str">
        <f>IF($E5312="", "",VLOOKUP($E5312,Sources!$A:$M, 6,FALSE))</f>
        <v/>
      </c>
      <c r="K5312" s="13" t="str">
        <f>IF($E5312="", "",VLOOKUP($E5312,Sources!$A:$M, 9,FALSE))</f>
        <v/>
      </c>
      <c r="L5312" s="13" t="str">
        <f>IF($D5312="", "",VLOOKUP($D5312,Series!$A:$J,6,FALSE))</f>
        <v/>
      </c>
      <c r="M5312" s="13" t="str">
        <f>IF($D5312="", "",VLOOKUP($D5312,Series!$A:$J,7,FALSE))</f>
        <v/>
      </c>
      <c r="N5312" s="13" t="str">
        <f>IF($D5312="", "",VLOOKUP($D5312,Series!$A:$J,8,FALSE))</f>
        <v/>
      </c>
      <c r="O5312" s="13" t="str">
        <f>IF($D5312="", "",VLOOKUP($D5312,Series!$A:$J,9,FALSE))</f>
        <v/>
      </c>
      <c r="P5312" s="13" t="str">
        <f>IF($D5312="", "",VLOOKUP($D5312,Series!$A:$J,10,FALSE))</f>
        <v/>
      </c>
    </row>
    <row r="5313" spans="1:16" x14ac:dyDescent="0.25">
      <c r="A5313" s="13" t="str">
        <f>IF(C5313&gt;0,VLOOKUP(C5313,Indicators!G:H,2,0),"")</f>
        <v/>
      </c>
      <c r="E5313" s="13" t="str">
        <f>IF(D5313="","",VLOOKUP(D5313,Series!A:B,2,FALSE))</f>
        <v/>
      </c>
      <c r="F5313" s="13" t="str">
        <f>IF(D5313&gt;0,VLOOKUP(D5313,Series!A:D,4,0),"")</f>
        <v/>
      </c>
      <c r="G5313" s="13" t="str">
        <f>IF(E5313&gt;"",VLOOKUP(E5313,Sources!A:B,2,0),"")</f>
        <v/>
      </c>
      <c r="H5313" s="13" t="str">
        <f>IF($E5313="", "",VLOOKUP($E5313,Sources!$A:$M, 13,FALSE))</f>
        <v/>
      </c>
      <c r="I5313" s="13" t="str">
        <f>IF($E5313="", "",VLOOKUP($E5313,Sources!$A:$M, 5,FALSE))</f>
        <v/>
      </c>
      <c r="J5313" s="13" t="str">
        <f>IF($E5313="", "",VLOOKUP($E5313,Sources!$A:$M, 6,FALSE))</f>
        <v/>
      </c>
      <c r="K5313" s="13" t="str">
        <f>IF($E5313="", "",VLOOKUP($E5313,Sources!$A:$M, 9,FALSE))</f>
        <v/>
      </c>
      <c r="L5313" s="13" t="str">
        <f>IF($D5313="", "",VLOOKUP($D5313,Series!$A:$J,6,FALSE))</f>
        <v/>
      </c>
      <c r="M5313" s="13" t="str">
        <f>IF($D5313="", "",VLOOKUP($D5313,Series!$A:$J,7,FALSE))</f>
        <v/>
      </c>
      <c r="N5313" s="13" t="str">
        <f>IF($D5313="", "",VLOOKUP($D5313,Series!$A:$J,8,FALSE))</f>
        <v/>
      </c>
      <c r="O5313" s="13" t="str">
        <f>IF($D5313="", "",VLOOKUP($D5313,Series!$A:$J,9,FALSE))</f>
        <v/>
      </c>
      <c r="P5313" s="13" t="str">
        <f>IF($D5313="", "",VLOOKUP($D5313,Series!$A:$J,10,FALSE))</f>
        <v/>
      </c>
    </row>
    <row r="5314" spans="1:16" x14ac:dyDescent="0.25">
      <c r="A5314" s="13" t="str">
        <f>IF(C5314&gt;0,VLOOKUP(C5314,Indicators!G:H,2,0),"")</f>
        <v/>
      </c>
      <c r="E5314" s="13" t="str">
        <f>IF(D5314="","",VLOOKUP(D5314,Series!A:B,2,FALSE))</f>
        <v/>
      </c>
      <c r="F5314" s="13" t="str">
        <f>IF(D5314&gt;0,VLOOKUP(D5314,Series!A:D,4,0),"")</f>
        <v/>
      </c>
      <c r="G5314" s="13" t="str">
        <f>IF(E5314&gt;"",VLOOKUP(E5314,Sources!A:B,2,0),"")</f>
        <v/>
      </c>
      <c r="H5314" s="13" t="str">
        <f>IF($E5314="", "",VLOOKUP($E5314,Sources!$A:$M, 13,FALSE))</f>
        <v/>
      </c>
      <c r="I5314" s="13" t="str">
        <f>IF($E5314="", "",VLOOKUP($E5314,Sources!$A:$M, 5,FALSE))</f>
        <v/>
      </c>
      <c r="J5314" s="13" t="str">
        <f>IF($E5314="", "",VLOOKUP($E5314,Sources!$A:$M, 6,FALSE))</f>
        <v/>
      </c>
      <c r="K5314" s="13" t="str">
        <f>IF($E5314="", "",VLOOKUP($E5314,Sources!$A:$M, 9,FALSE))</f>
        <v/>
      </c>
      <c r="L5314" s="13" t="str">
        <f>IF($D5314="", "",VLOOKUP($D5314,Series!$A:$J,6,FALSE))</f>
        <v/>
      </c>
      <c r="M5314" s="13" t="str">
        <f>IF($D5314="", "",VLOOKUP($D5314,Series!$A:$J,7,FALSE))</f>
        <v/>
      </c>
      <c r="N5314" s="13" t="str">
        <f>IF($D5314="", "",VLOOKUP($D5314,Series!$A:$J,8,FALSE))</f>
        <v/>
      </c>
      <c r="O5314" s="13" t="str">
        <f>IF($D5314="", "",VLOOKUP($D5314,Series!$A:$J,9,FALSE))</f>
        <v/>
      </c>
      <c r="P5314" s="13" t="str">
        <f>IF($D5314="", "",VLOOKUP($D5314,Series!$A:$J,10,FALSE))</f>
        <v/>
      </c>
    </row>
    <row r="5315" spans="1:16" x14ac:dyDescent="0.25">
      <c r="A5315" s="13" t="str">
        <f>IF(C5315&gt;0,VLOOKUP(C5315,Indicators!G:H,2,0),"")</f>
        <v/>
      </c>
      <c r="E5315" s="13" t="str">
        <f>IF(D5315="","",VLOOKUP(D5315,Series!A:B,2,FALSE))</f>
        <v/>
      </c>
      <c r="F5315" s="13" t="str">
        <f>IF(D5315&gt;0,VLOOKUP(D5315,Series!A:D,4,0),"")</f>
        <v/>
      </c>
      <c r="G5315" s="13" t="str">
        <f>IF(E5315&gt;"",VLOOKUP(E5315,Sources!A:B,2,0),"")</f>
        <v/>
      </c>
      <c r="H5315" s="13" t="str">
        <f>IF($E5315="", "",VLOOKUP($E5315,Sources!$A:$M, 13,FALSE))</f>
        <v/>
      </c>
      <c r="I5315" s="13" t="str">
        <f>IF($E5315="", "",VLOOKUP($E5315,Sources!$A:$M, 5,FALSE))</f>
        <v/>
      </c>
      <c r="J5315" s="13" t="str">
        <f>IF($E5315="", "",VLOOKUP($E5315,Sources!$A:$M, 6,FALSE))</f>
        <v/>
      </c>
      <c r="K5315" s="13" t="str">
        <f>IF($E5315="", "",VLOOKUP($E5315,Sources!$A:$M, 9,FALSE))</f>
        <v/>
      </c>
      <c r="L5315" s="13" t="str">
        <f>IF($D5315="", "",VLOOKUP($D5315,Series!$A:$J,6,FALSE))</f>
        <v/>
      </c>
      <c r="M5315" s="13" t="str">
        <f>IF($D5315="", "",VLOOKUP($D5315,Series!$A:$J,7,FALSE))</f>
        <v/>
      </c>
      <c r="N5315" s="13" t="str">
        <f>IF($D5315="", "",VLOOKUP($D5315,Series!$A:$J,8,FALSE))</f>
        <v/>
      </c>
      <c r="O5315" s="13" t="str">
        <f>IF($D5315="", "",VLOOKUP($D5315,Series!$A:$J,9,FALSE))</f>
        <v/>
      </c>
      <c r="P5315" s="13" t="str">
        <f>IF($D5315="", "",VLOOKUP($D5315,Series!$A:$J,10,FALSE))</f>
        <v/>
      </c>
    </row>
    <row r="5316" spans="1:16" x14ac:dyDescent="0.25">
      <c r="A5316" s="13" t="str">
        <f>IF(C5316&gt;0,VLOOKUP(C5316,Indicators!G:H,2,0),"")</f>
        <v/>
      </c>
      <c r="E5316" s="13" t="str">
        <f>IF(D5316="","",VLOOKUP(D5316,Series!A:B,2,FALSE))</f>
        <v/>
      </c>
      <c r="F5316" s="13" t="str">
        <f>IF(D5316&gt;0,VLOOKUP(D5316,Series!A:D,4,0),"")</f>
        <v/>
      </c>
      <c r="G5316" s="13" t="str">
        <f>IF(E5316&gt;"",VLOOKUP(E5316,Sources!A:B,2,0),"")</f>
        <v/>
      </c>
      <c r="H5316" s="13" t="str">
        <f>IF($E5316="", "",VLOOKUP($E5316,Sources!$A:$M, 13,FALSE))</f>
        <v/>
      </c>
      <c r="I5316" s="13" t="str">
        <f>IF($E5316="", "",VLOOKUP($E5316,Sources!$A:$M, 5,FALSE))</f>
        <v/>
      </c>
      <c r="J5316" s="13" t="str">
        <f>IF($E5316="", "",VLOOKUP($E5316,Sources!$A:$M, 6,FALSE))</f>
        <v/>
      </c>
      <c r="K5316" s="13" t="str">
        <f>IF($E5316="", "",VLOOKUP($E5316,Sources!$A:$M, 9,FALSE))</f>
        <v/>
      </c>
      <c r="L5316" s="13" t="str">
        <f>IF($D5316="", "",VLOOKUP($D5316,Series!$A:$J,6,FALSE))</f>
        <v/>
      </c>
      <c r="M5316" s="13" t="str">
        <f>IF($D5316="", "",VLOOKUP($D5316,Series!$A:$J,7,FALSE))</f>
        <v/>
      </c>
      <c r="N5316" s="13" t="str">
        <f>IF($D5316="", "",VLOOKUP($D5316,Series!$A:$J,8,FALSE))</f>
        <v/>
      </c>
      <c r="O5316" s="13" t="str">
        <f>IF($D5316="", "",VLOOKUP($D5316,Series!$A:$J,9,FALSE))</f>
        <v/>
      </c>
      <c r="P5316" s="13" t="str">
        <f>IF($D5316="", "",VLOOKUP($D5316,Series!$A:$J,10,FALSE))</f>
        <v/>
      </c>
    </row>
    <row r="5317" spans="1:16" x14ac:dyDescent="0.25">
      <c r="A5317" s="13" t="str">
        <f>IF(C5317&gt;0,VLOOKUP(C5317,Indicators!G:H,2,0),"")</f>
        <v/>
      </c>
      <c r="E5317" s="13" t="str">
        <f>IF(D5317="","",VLOOKUP(D5317,Series!A:B,2,FALSE))</f>
        <v/>
      </c>
      <c r="F5317" s="13" t="str">
        <f>IF(D5317&gt;0,VLOOKUP(D5317,Series!A:D,4,0),"")</f>
        <v/>
      </c>
      <c r="G5317" s="13" t="str">
        <f>IF(E5317&gt;"",VLOOKUP(E5317,Sources!A:B,2,0),"")</f>
        <v/>
      </c>
      <c r="H5317" s="13" t="str">
        <f>IF($E5317="", "",VLOOKUP($E5317,Sources!$A:$M, 13,FALSE))</f>
        <v/>
      </c>
      <c r="I5317" s="13" t="str">
        <f>IF($E5317="", "",VLOOKUP($E5317,Sources!$A:$M, 5,FALSE))</f>
        <v/>
      </c>
      <c r="J5317" s="13" t="str">
        <f>IF($E5317="", "",VLOOKUP($E5317,Sources!$A:$M, 6,FALSE))</f>
        <v/>
      </c>
      <c r="K5317" s="13" t="str">
        <f>IF($E5317="", "",VLOOKUP($E5317,Sources!$A:$M, 9,FALSE))</f>
        <v/>
      </c>
      <c r="L5317" s="13" t="str">
        <f>IF($D5317="", "",VLOOKUP($D5317,Series!$A:$J,6,FALSE))</f>
        <v/>
      </c>
      <c r="M5317" s="13" t="str">
        <f>IF($D5317="", "",VLOOKUP($D5317,Series!$A:$J,7,FALSE))</f>
        <v/>
      </c>
      <c r="N5317" s="13" t="str">
        <f>IF($D5317="", "",VLOOKUP($D5317,Series!$A:$J,8,FALSE))</f>
        <v/>
      </c>
      <c r="O5317" s="13" t="str">
        <f>IF($D5317="", "",VLOOKUP($D5317,Series!$A:$J,9,FALSE))</f>
        <v/>
      </c>
      <c r="P5317" s="13" t="str">
        <f>IF($D5317="", "",VLOOKUP($D5317,Series!$A:$J,10,FALSE))</f>
        <v/>
      </c>
    </row>
    <row r="5318" spans="1:16" x14ac:dyDescent="0.25">
      <c r="A5318" s="13" t="str">
        <f>IF(C5318&gt;0,VLOOKUP(C5318,Indicators!G:H,2,0),"")</f>
        <v/>
      </c>
      <c r="E5318" s="13" t="str">
        <f>IF(D5318="","",VLOOKUP(D5318,Series!A:B,2,FALSE))</f>
        <v/>
      </c>
      <c r="F5318" s="13" t="str">
        <f>IF(D5318&gt;0,VLOOKUP(D5318,Series!A:D,4,0),"")</f>
        <v/>
      </c>
      <c r="G5318" s="13" t="str">
        <f>IF(E5318&gt;"",VLOOKUP(E5318,Sources!A:B,2,0),"")</f>
        <v/>
      </c>
      <c r="H5318" s="13" t="str">
        <f>IF($E5318="", "",VLOOKUP($E5318,Sources!$A:$M, 13,FALSE))</f>
        <v/>
      </c>
      <c r="I5318" s="13" t="str">
        <f>IF($E5318="", "",VLOOKUP($E5318,Sources!$A:$M, 5,FALSE))</f>
        <v/>
      </c>
      <c r="J5318" s="13" t="str">
        <f>IF($E5318="", "",VLOOKUP($E5318,Sources!$A:$M, 6,FALSE))</f>
        <v/>
      </c>
      <c r="K5318" s="13" t="str">
        <f>IF($E5318="", "",VLOOKUP($E5318,Sources!$A:$M, 9,FALSE))</f>
        <v/>
      </c>
      <c r="L5318" s="13" t="str">
        <f>IF($D5318="", "",VLOOKUP($D5318,Series!$A:$J,6,FALSE))</f>
        <v/>
      </c>
      <c r="M5318" s="13" t="str">
        <f>IF($D5318="", "",VLOOKUP($D5318,Series!$A:$J,7,FALSE))</f>
        <v/>
      </c>
      <c r="N5318" s="13" t="str">
        <f>IF($D5318="", "",VLOOKUP($D5318,Series!$A:$J,8,FALSE))</f>
        <v/>
      </c>
      <c r="O5318" s="13" t="str">
        <f>IF($D5318="", "",VLOOKUP($D5318,Series!$A:$J,9,FALSE))</f>
        <v/>
      </c>
      <c r="P5318" s="13" t="str">
        <f>IF($D5318="", "",VLOOKUP($D5318,Series!$A:$J,10,FALSE))</f>
        <v/>
      </c>
    </row>
    <row r="5319" spans="1:16" x14ac:dyDescent="0.25">
      <c r="A5319" s="13" t="str">
        <f>IF(C5319&gt;0,VLOOKUP(C5319,Indicators!G:H,2,0),"")</f>
        <v/>
      </c>
      <c r="E5319" s="13" t="str">
        <f>IF(D5319="","",VLOOKUP(D5319,Series!A:B,2,FALSE))</f>
        <v/>
      </c>
      <c r="F5319" s="13" t="str">
        <f>IF(D5319&gt;0,VLOOKUP(D5319,Series!A:D,4,0),"")</f>
        <v/>
      </c>
      <c r="G5319" s="13" t="str">
        <f>IF(E5319&gt;"",VLOOKUP(E5319,Sources!A:B,2,0),"")</f>
        <v/>
      </c>
      <c r="H5319" s="13" t="str">
        <f>IF($E5319="", "",VLOOKUP($E5319,Sources!$A:$M, 13,FALSE))</f>
        <v/>
      </c>
      <c r="I5319" s="13" t="str">
        <f>IF($E5319="", "",VLOOKUP($E5319,Sources!$A:$M, 5,FALSE))</f>
        <v/>
      </c>
      <c r="J5319" s="13" t="str">
        <f>IF($E5319="", "",VLOOKUP($E5319,Sources!$A:$M, 6,FALSE))</f>
        <v/>
      </c>
      <c r="K5319" s="13" t="str">
        <f>IF($E5319="", "",VLOOKUP($E5319,Sources!$A:$M, 9,FALSE))</f>
        <v/>
      </c>
      <c r="L5319" s="13" t="str">
        <f>IF($D5319="", "",VLOOKUP($D5319,Series!$A:$J,6,FALSE))</f>
        <v/>
      </c>
      <c r="M5319" s="13" t="str">
        <f>IF($D5319="", "",VLOOKUP($D5319,Series!$A:$J,7,FALSE))</f>
        <v/>
      </c>
      <c r="N5319" s="13" t="str">
        <f>IF($D5319="", "",VLOOKUP($D5319,Series!$A:$J,8,FALSE))</f>
        <v/>
      </c>
      <c r="O5319" s="13" t="str">
        <f>IF($D5319="", "",VLOOKUP($D5319,Series!$A:$J,9,FALSE))</f>
        <v/>
      </c>
      <c r="P5319" s="13" t="str">
        <f>IF($D5319="", "",VLOOKUP($D5319,Series!$A:$J,10,FALSE))</f>
        <v/>
      </c>
    </row>
    <row r="5320" spans="1:16" x14ac:dyDescent="0.25">
      <c r="A5320" s="13" t="str">
        <f>IF(C5320&gt;0,VLOOKUP(C5320,Indicators!G:H,2,0),"")</f>
        <v/>
      </c>
      <c r="E5320" s="13" t="str">
        <f>IF(D5320="","",VLOOKUP(D5320,Series!A:B,2,FALSE))</f>
        <v/>
      </c>
      <c r="F5320" s="13" t="str">
        <f>IF(D5320&gt;0,VLOOKUP(D5320,Series!A:D,4,0),"")</f>
        <v/>
      </c>
      <c r="G5320" s="13" t="str">
        <f>IF(E5320&gt;"",VLOOKUP(E5320,Sources!A:B,2,0),"")</f>
        <v/>
      </c>
      <c r="H5320" s="13" t="str">
        <f>IF($E5320="", "",VLOOKUP($E5320,Sources!$A:$M, 13,FALSE))</f>
        <v/>
      </c>
      <c r="I5320" s="13" t="str">
        <f>IF($E5320="", "",VLOOKUP($E5320,Sources!$A:$M, 5,FALSE))</f>
        <v/>
      </c>
      <c r="J5320" s="13" t="str">
        <f>IF($E5320="", "",VLOOKUP($E5320,Sources!$A:$M, 6,FALSE))</f>
        <v/>
      </c>
      <c r="K5320" s="13" t="str">
        <f>IF($E5320="", "",VLOOKUP($E5320,Sources!$A:$M, 9,FALSE))</f>
        <v/>
      </c>
      <c r="L5320" s="13" t="str">
        <f>IF($D5320="", "",VLOOKUP($D5320,Series!$A:$J,6,FALSE))</f>
        <v/>
      </c>
      <c r="M5320" s="13" t="str">
        <f>IF($D5320="", "",VLOOKUP($D5320,Series!$A:$J,7,FALSE))</f>
        <v/>
      </c>
      <c r="N5320" s="13" t="str">
        <f>IF($D5320="", "",VLOOKUP($D5320,Series!$A:$J,8,FALSE))</f>
        <v/>
      </c>
      <c r="O5320" s="13" t="str">
        <f>IF($D5320="", "",VLOOKUP($D5320,Series!$A:$J,9,FALSE))</f>
        <v/>
      </c>
      <c r="P5320" s="13" t="str">
        <f>IF($D5320="", "",VLOOKUP($D5320,Series!$A:$J,10,FALSE))</f>
        <v/>
      </c>
    </row>
    <row r="5321" spans="1:16" x14ac:dyDescent="0.25">
      <c r="A5321" s="13" t="str">
        <f>IF(C5321&gt;0,VLOOKUP(C5321,Indicators!G:H,2,0),"")</f>
        <v/>
      </c>
      <c r="E5321" s="13" t="str">
        <f>IF(D5321="","",VLOOKUP(D5321,Series!A:B,2,FALSE))</f>
        <v/>
      </c>
      <c r="F5321" s="13" t="str">
        <f>IF(D5321&gt;0,VLOOKUP(D5321,Series!A:D,4,0),"")</f>
        <v/>
      </c>
      <c r="G5321" s="13" t="str">
        <f>IF(E5321&gt;"",VLOOKUP(E5321,Sources!A:B,2,0),"")</f>
        <v/>
      </c>
      <c r="H5321" s="13" t="str">
        <f>IF($E5321="", "",VLOOKUP($E5321,Sources!$A:$M, 13,FALSE))</f>
        <v/>
      </c>
      <c r="I5321" s="13" t="str">
        <f>IF($E5321="", "",VLOOKUP($E5321,Sources!$A:$M, 5,FALSE))</f>
        <v/>
      </c>
      <c r="J5321" s="13" t="str">
        <f>IF($E5321="", "",VLOOKUP($E5321,Sources!$A:$M, 6,FALSE))</f>
        <v/>
      </c>
      <c r="K5321" s="13" t="str">
        <f>IF($E5321="", "",VLOOKUP($E5321,Sources!$A:$M, 9,FALSE))</f>
        <v/>
      </c>
      <c r="L5321" s="13" t="str">
        <f>IF($D5321="", "",VLOOKUP($D5321,Series!$A:$J,6,FALSE))</f>
        <v/>
      </c>
      <c r="M5321" s="13" t="str">
        <f>IF($D5321="", "",VLOOKUP($D5321,Series!$A:$J,7,FALSE))</f>
        <v/>
      </c>
      <c r="N5321" s="13" t="str">
        <f>IF($D5321="", "",VLOOKUP($D5321,Series!$A:$J,8,FALSE))</f>
        <v/>
      </c>
      <c r="O5321" s="13" t="str">
        <f>IF($D5321="", "",VLOOKUP($D5321,Series!$A:$J,9,FALSE))</f>
        <v/>
      </c>
      <c r="P5321" s="13" t="str">
        <f>IF($D5321="", "",VLOOKUP($D5321,Series!$A:$J,10,FALSE))</f>
        <v/>
      </c>
    </row>
    <row r="5322" spans="1:16" x14ac:dyDescent="0.25">
      <c r="A5322" s="13" t="str">
        <f>IF(C5322&gt;0,VLOOKUP(C5322,Indicators!G:H,2,0),"")</f>
        <v/>
      </c>
      <c r="E5322" s="13" t="str">
        <f>IF(D5322="","",VLOOKUP(D5322,Series!A:B,2,FALSE))</f>
        <v/>
      </c>
      <c r="F5322" s="13" t="str">
        <f>IF(D5322&gt;0,VLOOKUP(D5322,Series!A:D,4,0),"")</f>
        <v/>
      </c>
      <c r="G5322" s="13" t="str">
        <f>IF(E5322&gt;"",VLOOKUP(E5322,Sources!A:B,2,0),"")</f>
        <v/>
      </c>
      <c r="H5322" s="13" t="str">
        <f>IF($E5322="", "",VLOOKUP($E5322,Sources!$A:$M, 13,FALSE))</f>
        <v/>
      </c>
      <c r="I5322" s="13" t="str">
        <f>IF($E5322="", "",VLOOKUP($E5322,Sources!$A:$M, 5,FALSE))</f>
        <v/>
      </c>
      <c r="J5322" s="13" t="str">
        <f>IF($E5322="", "",VLOOKUP($E5322,Sources!$A:$M, 6,FALSE))</f>
        <v/>
      </c>
      <c r="K5322" s="13" t="str">
        <f>IF($E5322="", "",VLOOKUP($E5322,Sources!$A:$M, 9,FALSE))</f>
        <v/>
      </c>
      <c r="L5322" s="13" t="str">
        <f>IF($D5322="", "",VLOOKUP($D5322,Series!$A:$J,6,FALSE))</f>
        <v/>
      </c>
      <c r="M5322" s="13" t="str">
        <f>IF($D5322="", "",VLOOKUP($D5322,Series!$A:$J,7,FALSE))</f>
        <v/>
      </c>
      <c r="N5322" s="13" t="str">
        <f>IF($D5322="", "",VLOOKUP($D5322,Series!$A:$J,8,FALSE))</f>
        <v/>
      </c>
      <c r="O5322" s="13" t="str">
        <f>IF($D5322="", "",VLOOKUP($D5322,Series!$A:$J,9,FALSE))</f>
        <v/>
      </c>
      <c r="P5322" s="13" t="str">
        <f>IF($D5322="", "",VLOOKUP($D5322,Series!$A:$J,10,FALSE))</f>
        <v/>
      </c>
    </row>
    <row r="5323" spans="1:16" x14ac:dyDescent="0.25">
      <c r="A5323" s="13" t="str">
        <f>IF(C5323&gt;0,VLOOKUP(C5323,Indicators!G:H,2,0),"")</f>
        <v/>
      </c>
      <c r="E5323" s="13" t="str">
        <f>IF(D5323="","",VLOOKUP(D5323,Series!A:B,2,FALSE))</f>
        <v/>
      </c>
      <c r="F5323" s="13" t="str">
        <f>IF(D5323&gt;0,VLOOKUP(D5323,Series!A:D,4,0),"")</f>
        <v/>
      </c>
      <c r="G5323" s="13" t="str">
        <f>IF(E5323&gt;"",VLOOKUP(E5323,Sources!A:B,2,0),"")</f>
        <v/>
      </c>
      <c r="H5323" s="13" t="str">
        <f>IF($E5323="", "",VLOOKUP($E5323,Sources!$A:$M, 13,FALSE))</f>
        <v/>
      </c>
      <c r="I5323" s="13" t="str">
        <f>IF($E5323="", "",VLOOKUP($E5323,Sources!$A:$M, 5,FALSE))</f>
        <v/>
      </c>
      <c r="J5323" s="13" t="str">
        <f>IF($E5323="", "",VLOOKUP($E5323,Sources!$A:$M, 6,FALSE))</f>
        <v/>
      </c>
      <c r="K5323" s="13" t="str">
        <f>IF($E5323="", "",VLOOKUP($E5323,Sources!$A:$M, 9,FALSE))</f>
        <v/>
      </c>
      <c r="L5323" s="13" t="str">
        <f>IF($D5323="", "",VLOOKUP($D5323,Series!$A:$J,6,FALSE))</f>
        <v/>
      </c>
      <c r="M5323" s="13" t="str">
        <f>IF($D5323="", "",VLOOKUP($D5323,Series!$A:$J,7,FALSE))</f>
        <v/>
      </c>
      <c r="N5323" s="13" t="str">
        <f>IF($D5323="", "",VLOOKUP($D5323,Series!$A:$J,8,FALSE))</f>
        <v/>
      </c>
      <c r="O5323" s="13" t="str">
        <f>IF($D5323="", "",VLOOKUP($D5323,Series!$A:$J,9,FALSE))</f>
        <v/>
      </c>
      <c r="P5323" s="13" t="str">
        <f>IF($D5323="", "",VLOOKUP($D5323,Series!$A:$J,10,FALSE))</f>
        <v/>
      </c>
    </row>
    <row r="5324" spans="1:16" x14ac:dyDescent="0.25">
      <c r="A5324" s="13" t="str">
        <f>IF(C5324&gt;0,VLOOKUP(C5324,Indicators!G:H,2,0),"")</f>
        <v/>
      </c>
      <c r="E5324" s="13" t="str">
        <f>IF(D5324="","",VLOOKUP(D5324,Series!A:B,2,FALSE))</f>
        <v/>
      </c>
      <c r="F5324" s="13" t="str">
        <f>IF(D5324&gt;0,VLOOKUP(D5324,Series!A:D,4,0),"")</f>
        <v/>
      </c>
      <c r="G5324" s="13" t="str">
        <f>IF(E5324&gt;"",VLOOKUP(E5324,Sources!A:B,2,0),"")</f>
        <v/>
      </c>
      <c r="H5324" s="13" t="str">
        <f>IF($E5324="", "",VLOOKUP($E5324,Sources!$A:$M, 13,FALSE))</f>
        <v/>
      </c>
      <c r="I5324" s="13" t="str">
        <f>IF($E5324="", "",VLOOKUP($E5324,Sources!$A:$M, 5,FALSE))</f>
        <v/>
      </c>
      <c r="J5324" s="13" t="str">
        <f>IF($E5324="", "",VLOOKUP($E5324,Sources!$A:$M, 6,FALSE))</f>
        <v/>
      </c>
      <c r="K5324" s="13" t="str">
        <f>IF($E5324="", "",VLOOKUP($E5324,Sources!$A:$M, 9,FALSE))</f>
        <v/>
      </c>
      <c r="L5324" s="13" t="str">
        <f>IF($D5324="", "",VLOOKUP($D5324,Series!$A:$J,6,FALSE))</f>
        <v/>
      </c>
      <c r="M5324" s="13" t="str">
        <f>IF($D5324="", "",VLOOKUP($D5324,Series!$A:$J,7,FALSE))</f>
        <v/>
      </c>
      <c r="N5324" s="13" t="str">
        <f>IF($D5324="", "",VLOOKUP($D5324,Series!$A:$J,8,FALSE))</f>
        <v/>
      </c>
      <c r="O5324" s="13" t="str">
        <f>IF($D5324="", "",VLOOKUP($D5324,Series!$A:$J,9,FALSE))</f>
        <v/>
      </c>
      <c r="P5324" s="13" t="str">
        <f>IF($D5324="", "",VLOOKUP($D5324,Series!$A:$J,10,FALSE))</f>
        <v/>
      </c>
    </row>
    <row r="5325" spans="1:16" x14ac:dyDescent="0.25">
      <c r="A5325" s="13" t="str">
        <f>IF(C5325&gt;0,VLOOKUP(C5325,Indicators!G:H,2,0),"")</f>
        <v/>
      </c>
      <c r="E5325" s="13" t="str">
        <f>IF(D5325="","",VLOOKUP(D5325,Series!A:B,2,FALSE))</f>
        <v/>
      </c>
      <c r="F5325" s="13" t="str">
        <f>IF(D5325&gt;0,VLOOKUP(D5325,Series!A:D,4,0),"")</f>
        <v/>
      </c>
      <c r="G5325" s="13" t="str">
        <f>IF(E5325&gt;"",VLOOKUP(E5325,Sources!A:B,2,0),"")</f>
        <v/>
      </c>
      <c r="H5325" s="13" t="str">
        <f>IF($E5325="", "",VLOOKUP($E5325,Sources!$A:$M, 13,FALSE))</f>
        <v/>
      </c>
      <c r="I5325" s="13" t="str">
        <f>IF($E5325="", "",VLOOKUP($E5325,Sources!$A:$M, 5,FALSE))</f>
        <v/>
      </c>
      <c r="J5325" s="13" t="str">
        <f>IF($E5325="", "",VLOOKUP($E5325,Sources!$A:$M, 6,FALSE))</f>
        <v/>
      </c>
      <c r="K5325" s="13" t="str">
        <f>IF($E5325="", "",VLOOKUP($E5325,Sources!$A:$M, 9,FALSE))</f>
        <v/>
      </c>
      <c r="L5325" s="13" t="str">
        <f>IF($D5325="", "",VLOOKUP($D5325,Series!$A:$J,6,FALSE))</f>
        <v/>
      </c>
      <c r="M5325" s="13" t="str">
        <f>IF($D5325="", "",VLOOKUP($D5325,Series!$A:$J,7,FALSE))</f>
        <v/>
      </c>
      <c r="N5325" s="13" t="str">
        <f>IF($D5325="", "",VLOOKUP($D5325,Series!$A:$J,8,FALSE))</f>
        <v/>
      </c>
      <c r="O5325" s="13" t="str">
        <f>IF($D5325="", "",VLOOKUP($D5325,Series!$A:$J,9,FALSE))</f>
        <v/>
      </c>
      <c r="P5325" s="13" t="str">
        <f>IF($D5325="", "",VLOOKUP($D5325,Series!$A:$J,10,FALSE))</f>
        <v/>
      </c>
    </row>
    <row r="5326" spans="1:16" x14ac:dyDescent="0.25">
      <c r="A5326" s="13" t="str">
        <f>IF(C5326&gt;0,VLOOKUP(C5326,Indicators!G:H,2,0),"")</f>
        <v/>
      </c>
      <c r="E5326" s="13" t="str">
        <f>IF(D5326="","",VLOOKUP(D5326,Series!A:B,2,FALSE))</f>
        <v/>
      </c>
      <c r="F5326" s="13" t="str">
        <f>IF(D5326&gt;0,VLOOKUP(D5326,Series!A:D,4,0),"")</f>
        <v/>
      </c>
      <c r="G5326" s="13" t="str">
        <f>IF(E5326&gt;"",VLOOKUP(E5326,Sources!A:B,2,0),"")</f>
        <v/>
      </c>
      <c r="H5326" s="13" t="str">
        <f>IF($E5326="", "",VLOOKUP($E5326,Sources!$A:$M, 13,FALSE))</f>
        <v/>
      </c>
      <c r="I5326" s="13" t="str">
        <f>IF($E5326="", "",VLOOKUP($E5326,Sources!$A:$M, 5,FALSE))</f>
        <v/>
      </c>
      <c r="J5326" s="13" t="str">
        <f>IF($E5326="", "",VLOOKUP($E5326,Sources!$A:$M, 6,FALSE))</f>
        <v/>
      </c>
      <c r="K5326" s="13" t="str">
        <f>IF($E5326="", "",VLOOKUP($E5326,Sources!$A:$M, 9,FALSE))</f>
        <v/>
      </c>
      <c r="L5326" s="13" t="str">
        <f>IF($D5326="", "",VLOOKUP($D5326,Series!$A:$J,6,FALSE))</f>
        <v/>
      </c>
      <c r="M5326" s="13" t="str">
        <f>IF($D5326="", "",VLOOKUP($D5326,Series!$A:$J,7,FALSE))</f>
        <v/>
      </c>
      <c r="N5326" s="13" t="str">
        <f>IF($D5326="", "",VLOOKUP($D5326,Series!$A:$J,8,FALSE))</f>
        <v/>
      </c>
      <c r="O5326" s="13" t="str">
        <f>IF($D5326="", "",VLOOKUP($D5326,Series!$A:$J,9,FALSE))</f>
        <v/>
      </c>
      <c r="P5326" s="13" t="str">
        <f>IF($D5326="", "",VLOOKUP($D5326,Series!$A:$J,10,FALSE))</f>
        <v/>
      </c>
    </row>
    <row r="5327" spans="1:16" x14ac:dyDescent="0.25">
      <c r="A5327" s="13" t="str">
        <f>IF(C5327&gt;0,VLOOKUP(C5327,Indicators!G:H,2,0),"")</f>
        <v/>
      </c>
      <c r="E5327" s="13" t="str">
        <f>IF(D5327="","",VLOOKUP(D5327,Series!A:B,2,FALSE))</f>
        <v/>
      </c>
      <c r="F5327" s="13" t="str">
        <f>IF(D5327&gt;0,VLOOKUP(D5327,Series!A:D,4,0),"")</f>
        <v/>
      </c>
      <c r="G5327" s="13" t="str">
        <f>IF(E5327&gt;"",VLOOKUP(E5327,Sources!A:B,2,0),"")</f>
        <v/>
      </c>
      <c r="H5327" s="13" t="str">
        <f>IF($E5327="", "",VLOOKUP($E5327,Sources!$A:$M, 13,FALSE))</f>
        <v/>
      </c>
      <c r="I5327" s="13" t="str">
        <f>IF($E5327="", "",VLOOKUP($E5327,Sources!$A:$M, 5,FALSE))</f>
        <v/>
      </c>
      <c r="J5327" s="13" t="str">
        <f>IF($E5327="", "",VLOOKUP($E5327,Sources!$A:$M, 6,FALSE))</f>
        <v/>
      </c>
      <c r="K5327" s="13" t="str">
        <f>IF($E5327="", "",VLOOKUP($E5327,Sources!$A:$M, 9,FALSE))</f>
        <v/>
      </c>
      <c r="L5327" s="13" t="str">
        <f>IF($D5327="", "",VLOOKUP($D5327,Series!$A:$J,6,FALSE))</f>
        <v/>
      </c>
      <c r="M5327" s="13" t="str">
        <f>IF($D5327="", "",VLOOKUP($D5327,Series!$A:$J,7,FALSE))</f>
        <v/>
      </c>
      <c r="N5327" s="13" t="str">
        <f>IF($D5327="", "",VLOOKUP($D5327,Series!$A:$J,8,FALSE))</f>
        <v/>
      </c>
      <c r="O5327" s="13" t="str">
        <f>IF($D5327="", "",VLOOKUP($D5327,Series!$A:$J,9,FALSE))</f>
        <v/>
      </c>
      <c r="P5327" s="13" t="str">
        <f>IF($D5327="", "",VLOOKUP($D5327,Series!$A:$J,10,FALSE))</f>
        <v/>
      </c>
    </row>
    <row r="5328" spans="1:16" x14ac:dyDescent="0.25">
      <c r="A5328" s="13" t="str">
        <f>IF(C5328&gt;0,VLOOKUP(C5328,Indicators!G:H,2,0),"")</f>
        <v/>
      </c>
      <c r="E5328" s="13" t="str">
        <f>IF(D5328="","",VLOOKUP(D5328,Series!A:B,2,FALSE))</f>
        <v/>
      </c>
      <c r="F5328" s="13" t="str">
        <f>IF(D5328&gt;0,VLOOKUP(D5328,Series!A:D,4,0),"")</f>
        <v/>
      </c>
      <c r="G5328" s="13" t="str">
        <f>IF(E5328&gt;"",VLOOKUP(E5328,Sources!A:B,2,0),"")</f>
        <v/>
      </c>
      <c r="H5328" s="13" t="str">
        <f>IF($E5328="", "",VLOOKUP($E5328,Sources!$A:$M, 13,FALSE))</f>
        <v/>
      </c>
      <c r="I5328" s="13" t="str">
        <f>IF($E5328="", "",VLOOKUP($E5328,Sources!$A:$M, 5,FALSE))</f>
        <v/>
      </c>
      <c r="J5328" s="13" t="str">
        <f>IF($E5328="", "",VLOOKUP($E5328,Sources!$A:$M, 6,FALSE))</f>
        <v/>
      </c>
      <c r="K5328" s="13" t="str">
        <f>IF($E5328="", "",VLOOKUP($E5328,Sources!$A:$M, 9,FALSE))</f>
        <v/>
      </c>
      <c r="L5328" s="13" t="str">
        <f>IF($D5328="", "",VLOOKUP($D5328,Series!$A:$J,6,FALSE))</f>
        <v/>
      </c>
      <c r="M5328" s="13" t="str">
        <f>IF($D5328="", "",VLOOKUP($D5328,Series!$A:$J,7,FALSE))</f>
        <v/>
      </c>
      <c r="N5328" s="13" t="str">
        <f>IF($D5328="", "",VLOOKUP($D5328,Series!$A:$J,8,FALSE))</f>
        <v/>
      </c>
      <c r="O5328" s="13" t="str">
        <f>IF($D5328="", "",VLOOKUP($D5328,Series!$A:$J,9,FALSE))</f>
        <v/>
      </c>
      <c r="P5328" s="13" t="str">
        <f>IF($D5328="", "",VLOOKUP($D5328,Series!$A:$J,10,FALSE))</f>
        <v/>
      </c>
    </row>
    <row r="5329" spans="1:16" x14ac:dyDescent="0.25">
      <c r="A5329" s="13" t="str">
        <f>IF(C5329&gt;0,VLOOKUP(C5329,Indicators!G:H,2,0),"")</f>
        <v/>
      </c>
      <c r="E5329" s="13" t="str">
        <f>IF(D5329="","",VLOOKUP(D5329,Series!A:B,2,FALSE))</f>
        <v/>
      </c>
      <c r="F5329" s="13" t="str">
        <f>IF(D5329&gt;0,VLOOKUP(D5329,Series!A:D,4,0),"")</f>
        <v/>
      </c>
      <c r="G5329" s="13" t="str">
        <f>IF(E5329&gt;"",VLOOKUP(E5329,Sources!A:B,2,0),"")</f>
        <v/>
      </c>
      <c r="H5329" s="13" t="str">
        <f>IF($E5329="", "",VLOOKUP($E5329,Sources!$A:$M, 13,FALSE))</f>
        <v/>
      </c>
      <c r="I5329" s="13" t="str">
        <f>IF($E5329="", "",VLOOKUP($E5329,Sources!$A:$M, 5,FALSE))</f>
        <v/>
      </c>
      <c r="J5329" s="13" t="str">
        <f>IF($E5329="", "",VLOOKUP($E5329,Sources!$A:$M, 6,FALSE))</f>
        <v/>
      </c>
      <c r="K5329" s="13" t="str">
        <f>IF($E5329="", "",VLOOKUP($E5329,Sources!$A:$M, 9,FALSE))</f>
        <v/>
      </c>
      <c r="L5329" s="13" t="str">
        <f>IF($D5329="", "",VLOOKUP($D5329,Series!$A:$J,6,FALSE))</f>
        <v/>
      </c>
      <c r="M5329" s="13" t="str">
        <f>IF($D5329="", "",VLOOKUP($D5329,Series!$A:$J,7,FALSE))</f>
        <v/>
      </c>
      <c r="N5329" s="13" t="str">
        <f>IF($D5329="", "",VLOOKUP($D5329,Series!$A:$J,8,FALSE))</f>
        <v/>
      </c>
      <c r="O5329" s="13" t="str">
        <f>IF($D5329="", "",VLOOKUP($D5329,Series!$A:$J,9,FALSE))</f>
        <v/>
      </c>
      <c r="P5329" s="13" t="str">
        <f>IF($D5329="", "",VLOOKUP($D5329,Series!$A:$J,10,FALSE))</f>
        <v/>
      </c>
    </row>
    <row r="5330" spans="1:16" x14ac:dyDescent="0.25">
      <c r="A5330" s="13" t="str">
        <f>IF(C5330&gt;0,VLOOKUP(C5330,Indicators!G:H,2,0),"")</f>
        <v/>
      </c>
      <c r="E5330" s="13" t="str">
        <f>IF(D5330="","",VLOOKUP(D5330,Series!A:B,2,FALSE))</f>
        <v/>
      </c>
      <c r="F5330" s="13" t="str">
        <f>IF(D5330&gt;0,VLOOKUP(D5330,Series!A:D,4,0),"")</f>
        <v/>
      </c>
      <c r="G5330" s="13" t="str">
        <f>IF(E5330&gt;"",VLOOKUP(E5330,Sources!A:B,2,0),"")</f>
        <v/>
      </c>
      <c r="H5330" s="13" t="str">
        <f>IF($E5330="", "",VLOOKUP($E5330,Sources!$A:$M, 13,FALSE))</f>
        <v/>
      </c>
      <c r="I5330" s="13" t="str">
        <f>IF($E5330="", "",VLOOKUP($E5330,Sources!$A:$M, 5,FALSE))</f>
        <v/>
      </c>
      <c r="J5330" s="13" t="str">
        <f>IF($E5330="", "",VLOOKUP($E5330,Sources!$A:$M, 6,FALSE))</f>
        <v/>
      </c>
      <c r="K5330" s="13" t="str">
        <f>IF($E5330="", "",VLOOKUP($E5330,Sources!$A:$M, 9,FALSE))</f>
        <v/>
      </c>
      <c r="L5330" s="13" t="str">
        <f>IF($D5330="", "",VLOOKUP($D5330,Series!$A:$J,6,FALSE))</f>
        <v/>
      </c>
      <c r="M5330" s="13" t="str">
        <f>IF($D5330="", "",VLOOKUP($D5330,Series!$A:$J,7,FALSE))</f>
        <v/>
      </c>
      <c r="N5330" s="13" t="str">
        <f>IF($D5330="", "",VLOOKUP($D5330,Series!$A:$J,8,FALSE))</f>
        <v/>
      </c>
      <c r="O5330" s="13" t="str">
        <f>IF($D5330="", "",VLOOKUP($D5330,Series!$A:$J,9,FALSE))</f>
        <v/>
      </c>
      <c r="P5330" s="13" t="str">
        <f>IF($D5330="", "",VLOOKUP($D5330,Series!$A:$J,10,FALSE))</f>
        <v/>
      </c>
    </row>
    <row r="5331" spans="1:16" x14ac:dyDescent="0.25">
      <c r="A5331" s="13" t="str">
        <f>IF(C5331&gt;0,VLOOKUP(C5331,Indicators!G:H,2,0),"")</f>
        <v/>
      </c>
      <c r="E5331" s="13" t="str">
        <f>IF(D5331="","",VLOOKUP(D5331,Series!A:B,2,FALSE))</f>
        <v/>
      </c>
      <c r="F5331" s="13" t="str">
        <f>IF(D5331&gt;0,VLOOKUP(D5331,Series!A:D,4,0),"")</f>
        <v/>
      </c>
      <c r="G5331" s="13" t="str">
        <f>IF(E5331&gt;"",VLOOKUP(E5331,Sources!A:B,2,0),"")</f>
        <v/>
      </c>
      <c r="H5331" s="13" t="str">
        <f>IF($E5331="", "",VLOOKUP($E5331,Sources!$A:$M, 13,FALSE))</f>
        <v/>
      </c>
      <c r="I5331" s="13" t="str">
        <f>IF($E5331="", "",VLOOKUP($E5331,Sources!$A:$M, 5,FALSE))</f>
        <v/>
      </c>
      <c r="J5331" s="13" t="str">
        <f>IF($E5331="", "",VLOOKUP($E5331,Sources!$A:$M, 6,FALSE))</f>
        <v/>
      </c>
      <c r="K5331" s="13" t="str">
        <f>IF($E5331="", "",VLOOKUP($E5331,Sources!$A:$M, 9,FALSE))</f>
        <v/>
      </c>
      <c r="L5331" s="13" t="str">
        <f>IF($D5331="", "",VLOOKUP($D5331,Series!$A:$J,6,FALSE))</f>
        <v/>
      </c>
      <c r="M5331" s="13" t="str">
        <f>IF($D5331="", "",VLOOKUP($D5331,Series!$A:$J,7,FALSE))</f>
        <v/>
      </c>
      <c r="N5331" s="13" t="str">
        <f>IF($D5331="", "",VLOOKUP($D5331,Series!$A:$J,8,FALSE))</f>
        <v/>
      </c>
      <c r="O5331" s="13" t="str">
        <f>IF($D5331="", "",VLOOKUP($D5331,Series!$A:$J,9,FALSE))</f>
        <v/>
      </c>
      <c r="P5331" s="13" t="str">
        <f>IF($D5331="", "",VLOOKUP($D5331,Series!$A:$J,10,FALSE))</f>
        <v/>
      </c>
    </row>
    <row r="5332" spans="1:16" x14ac:dyDescent="0.25">
      <c r="A5332" s="13" t="str">
        <f>IF(C5332&gt;0,VLOOKUP(C5332,Indicators!G:H,2,0),"")</f>
        <v/>
      </c>
      <c r="E5332" s="13" t="str">
        <f>IF(D5332="","",VLOOKUP(D5332,Series!A:B,2,FALSE))</f>
        <v/>
      </c>
      <c r="F5332" s="13" t="str">
        <f>IF(D5332&gt;0,VLOOKUP(D5332,Series!A:D,4,0),"")</f>
        <v/>
      </c>
      <c r="G5332" s="13" t="str">
        <f>IF(E5332&gt;"",VLOOKUP(E5332,Sources!A:B,2,0),"")</f>
        <v/>
      </c>
      <c r="H5332" s="13" t="str">
        <f>IF($E5332="", "",VLOOKUP($E5332,Sources!$A:$M, 13,FALSE))</f>
        <v/>
      </c>
      <c r="I5332" s="13" t="str">
        <f>IF($E5332="", "",VLOOKUP($E5332,Sources!$A:$M, 5,FALSE))</f>
        <v/>
      </c>
      <c r="J5332" s="13" t="str">
        <f>IF($E5332="", "",VLOOKUP($E5332,Sources!$A:$M, 6,FALSE))</f>
        <v/>
      </c>
      <c r="K5332" s="13" t="str">
        <f>IF($E5332="", "",VLOOKUP($E5332,Sources!$A:$M, 9,FALSE))</f>
        <v/>
      </c>
      <c r="L5332" s="13" t="str">
        <f>IF($D5332="", "",VLOOKUP($D5332,Series!$A:$J,6,FALSE))</f>
        <v/>
      </c>
      <c r="M5332" s="13" t="str">
        <f>IF($D5332="", "",VLOOKUP($D5332,Series!$A:$J,7,FALSE))</f>
        <v/>
      </c>
      <c r="N5332" s="13" t="str">
        <f>IF($D5332="", "",VLOOKUP($D5332,Series!$A:$J,8,FALSE))</f>
        <v/>
      </c>
      <c r="O5332" s="13" t="str">
        <f>IF($D5332="", "",VLOOKUP($D5332,Series!$A:$J,9,FALSE))</f>
        <v/>
      </c>
      <c r="P5332" s="13" t="str">
        <f>IF($D5332="", "",VLOOKUP($D5332,Series!$A:$J,10,FALSE))</f>
        <v/>
      </c>
    </row>
    <row r="5333" spans="1:16" x14ac:dyDescent="0.25">
      <c r="A5333" s="13" t="str">
        <f>IF(C5333&gt;0,VLOOKUP(C5333,Indicators!G:H,2,0),"")</f>
        <v/>
      </c>
      <c r="E5333" s="13" t="str">
        <f>IF(D5333="","",VLOOKUP(D5333,Series!A:B,2,FALSE))</f>
        <v/>
      </c>
      <c r="F5333" s="13" t="str">
        <f>IF(D5333&gt;0,VLOOKUP(D5333,Series!A:D,4,0),"")</f>
        <v/>
      </c>
      <c r="G5333" s="13" t="str">
        <f>IF(E5333&gt;"",VLOOKUP(E5333,Sources!A:B,2,0),"")</f>
        <v/>
      </c>
      <c r="H5333" s="13" t="str">
        <f>IF($E5333="", "",VLOOKUP($E5333,Sources!$A:$M, 13,FALSE))</f>
        <v/>
      </c>
      <c r="I5333" s="13" t="str">
        <f>IF($E5333="", "",VLOOKUP($E5333,Sources!$A:$M, 5,FALSE))</f>
        <v/>
      </c>
      <c r="J5333" s="13" t="str">
        <f>IF($E5333="", "",VLOOKUP($E5333,Sources!$A:$M, 6,FALSE))</f>
        <v/>
      </c>
      <c r="K5333" s="13" t="str">
        <f>IF($E5333="", "",VLOOKUP($E5333,Sources!$A:$M, 9,FALSE))</f>
        <v/>
      </c>
      <c r="L5333" s="13" t="str">
        <f>IF($D5333="", "",VLOOKUP($D5333,Series!$A:$J,6,FALSE))</f>
        <v/>
      </c>
      <c r="M5333" s="13" t="str">
        <f>IF($D5333="", "",VLOOKUP($D5333,Series!$A:$J,7,FALSE))</f>
        <v/>
      </c>
      <c r="N5333" s="13" t="str">
        <f>IF($D5333="", "",VLOOKUP($D5333,Series!$A:$J,8,FALSE))</f>
        <v/>
      </c>
      <c r="O5333" s="13" t="str">
        <f>IF($D5333="", "",VLOOKUP($D5333,Series!$A:$J,9,FALSE))</f>
        <v/>
      </c>
      <c r="P5333" s="13" t="str">
        <f>IF($D5333="", "",VLOOKUP($D5333,Series!$A:$J,10,FALSE))</f>
        <v/>
      </c>
    </row>
    <row r="5334" spans="1:16" x14ac:dyDescent="0.25">
      <c r="A5334" s="13" t="str">
        <f>IF(C5334&gt;0,VLOOKUP(C5334,Indicators!G:H,2,0),"")</f>
        <v/>
      </c>
      <c r="E5334" s="13" t="str">
        <f>IF(D5334="","",VLOOKUP(D5334,Series!A:B,2,FALSE))</f>
        <v/>
      </c>
      <c r="F5334" s="13" t="str">
        <f>IF(D5334&gt;0,VLOOKUP(D5334,Series!A:D,4,0),"")</f>
        <v/>
      </c>
      <c r="G5334" s="13" t="str">
        <f>IF(E5334&gt;"",VLOOKUP(E5334,Sources!A:B,2,0),"")</f>
        <v/>
      </c>
      <c r="H5334" s="13" t="str">
        <f>IF($E5334="", "",VLOOKUP($E5334,Sources!$A:$M, 13,FALSE))</f>
        <v/>
      </c>
      <c r="I5334" s="13" t="str">
        <f>IF($E5334="", "",VLOOKUP($E5334,Sources!$A:$M, 5,FALSE))</f>
        <v/>
      </c>
      <c r="J5334" s="13" t="str">
        <f>IF($E5334="", "",VLOOKUP($E5334,Sources!$A:$M, 6,FALSE))</f>
        <v/>
      </c>
      <c r="K5334" s="13" t="str">
        <f>IF($E5334="", "",VLOOKUP($E5334,Sources!$A:$M, 9,FALSE))</f>
        <v/>
      </c>
      <c r="L5334" s="13" t="str">
        <f>IF($D5334="", "",VLOOKUP($D5334,Series!$A:$J,6,FALSE))</f>
        <v/>
      </c>
      <c r="M5334" s="13" t="str">
        <f>IF($D5334="", "",VLOOKUP($D5334,Series!$A:$J,7,FALSE))</f>
        <v/>
      </c>
      <c r="N5334" s="13" t="str">
        <f>IF($D5334="", "",VLOOKUP($D5334,Series!$A:$J,8,FALSE))</f>
        <v/>
      </c>
      <c r="O5334" s="13" t="str">
        <f>IF($D5334="", "",VLOOKUP($D5334,Series!$A:$J,9,FALSE))</f>
        <v/>
      </c>
      <c r="P5334" s="13" t="str">
        <f>IF($D5334="", "",VLOOKUP($D5334,Series!$A:$J,10,FALSE))</f>
        <v/>
      </c>
    </row>
    <row r="5335" spans="1:16" x14ac:dyDescent="0.25">
      <c r="A5335" s="13" t="str">
        <f>IF(C5335&gt;0,VLOOKUP(C5335,Indicators!G:H,2,0),"")</f>
        <v/>
      </c>
      <c r="E5335" s="13" t="str">
        <f>IF(D5335="","",VLOOKUP(D5335,Series!A:B,2,FALSE))</f>
        <v/>
      </c>
      <c r="F5335" s="13" t="str">
        <f>IF(D5335&gt;0,VLOOKUP(D5335,Series!A:D,4,0),"")</f>
        <v/>
      </c>
      <c r="G5335" s="13" t="str">
        <f>IF(E5335&gt;"",VLOOKUP(E5335,Sources!A:B,2,0),"")</f>
        <v/>
      </c>
      <c r="H5335" s="13" t="str">
        <f>IF($E5335="", "",VLOOKUP($E5335,Sources!$A:$M, 13,FALSE))</f>
        <v/>
      </c>
      <c r="I5335" s="13" t="str">
        <f>IF($E5335="", "",VLOOKUP($E5335,Sources!$A:$M, 5,FALSE))</f>
        <v/>
      </c>
      <c r="J5335" s="13" t="str">
        <f>IF($E5335="", "",VLOOKUP($E5335,Sources!$A:$M, 6,FALSE))</f>
        <v/>
      </c>
      <c r="K5335" s="13" t="str">
        <f>IF($E5335="", "",VLOOKUP($E5335,Sources!$A:$M, 9,FALSE))</f>
        <v/>
      </c>
      <c r="L5335" s="13" t="str">
        <f>IF($D5335="", "",VLOOKUP($D5335,Series!$A:$J,6,FALSE))</f>
        <v/>
      </c>
      <c r="M5335" s="13" t="str">
        <f>IF($D5335="", "",VLOOKUP($D5335,Series!$A:$J,7,FALSE))</f>
        <v/>
      </c>
      <c r="N5335" s="13" t="str">
        <f>IF($D5335="", "",VLOOKUP($D5335,Series!$A:$J,8,FALSE))</f>
        <v/>
      </c>
      <c r="O5335" s="13" t="str">
        <f>IF($D5335="", "",VLOOKUP($D5335,Series!$A:$J,9,FALSE))</f>
        <v/>
      </c>
      <c r="P5335" s="13" t="str">
        <f>IF($D5335="", "",VLOOKUP($D5335,Series!$A:$J,10,FALSE))</f>
        <v/>
      </c>
    </row>
    <row r="5336" spans="1:16" x14ac:dyDescent="0.25">
      <c r="A5336" s="13" t="str">
        <f>IF(C5336&gt;0,VLOOKUP(C5336,Indicators!G:H,2,0),"")</f>
        <v/>
      </c>
      <c r="E5336" s="13" t="str">
        <f>IF(D5336="","",VLOOKUP(D5336,Series!A:B,2,FALSE))</f>
        <v/>
      </c>
      <c r="F5336" s="13" t="str">
        <f>IF(D5336&gt;0,VLOOKUP(D5336,Series!A:D,4,0),"")</f>
        <v/>
      </c>
      <c r="G5336" s="13" t="str">
        <f>IF(E5336&gt;"",VLOOKUP(E5336,Sources!A:B,2,0),"")</f>
        <v/>
      </c>
      <c r="H5336" s="13" t="str">
        <f>IF($E5336="", "",VLOOKUP($E5336,Sources!$A:$M, 13,FALSE))</f>
        <v/>
      </c>
      <c r="I5336" s="13" t="str">
        <f>IF($E5336="", "",VLOOKUP($E5336,Sources!$A:$M, 5,FALSE))</f>
        <v/>
      </c>
      <c r="J5336" s="13" t="str">
        <f>IF($E5336="", "",VLOOKUP($E5336,Sources!$A:$M, 6,FALSE))</f>
        <v/>
      </c>
      <c r="K5336" s="13" t="str">
        <f>IF($E5336="", "",VLOOKUP($E5336,Sources!$A:$M, 9,FALSE))</f>
        <v/>
      </c>
      <c r="L5336" s="13" t="str">
        <f>IF($D5336="", "",VLOOKUP($D5336,Series!$A:$J,6,FALSE))</f>
        <v/>
      </c>
      <c r="M5336" s="13" t="str">
        <f>IF($D5336="", "",VLOOKUP($D5336,Series!$A:$J,7,FALSE))</f>
        <v/>
      </c>
      <c r="N5336" s="13" t="str">
        <f>IF($D5336="", "",VLOOKUP($D5336,Series!$A:$J,8,FALSE))</f>
        <v/>
      </c>
      <c r="O5336" s="13" t="str">
        <f>IF($D5336="", "",VLOOKUP($D5336,Series!$A:$J,9,FALSE))</f>
        <v/>
      </c>
      <c r="P5336" s="13" t="str">
        <f>IF($D5336="", "",VLOOKUP($D5336,Series!$A:$J,10,FALSE))</f>
        <v/>
      </c>
    </row>
    <row r="5337" spans="1:16" x14ac:dyDescent="0.25">
      <c r="A5337" s="13" t="str">
        <f>IF(C5337&gt;0,VLOOKUP(C5337,Indicators!G:H,2,0),"")</f>
        <v/>
      </c>
      <c r="E5337" s="13" t="str">
        <f>IF(D5337="","",VLOOKUP(D5337,Series!A:B,2,FALSE))</f>
        <v/>
      </c>
      <c r="F5337" s="13" t="str">
        <f>IF(D5337&gt;0,VLOOKUP(D5337,Series!A:D,4,0),"")</f>
        <v/>
      </c>
      <c r="G5337" s="13" t="str">
        <f>IF(E5337&gt;"",VLOOKUP(E5337,Sources!A:B,2,0),"")</f>
        <v/>
      </c>
      <c r="H5337" s="13" t="str">
        <f>IF($E5337="", "",VLOOKUP($E5337,Sources!$A:$M, 13,FALSE))</f>
        <v/>
      </c>
      <c r="I5337" s="13" t="str">
        <f>IF($E5337="", "",VLOOKUP($E5337,Sources!$A:$M, 5,FALSE))</f>
        <v/>
      </c>
      <c r="J5337" s="13" t="str">
        <f>IF($E5337="", "",VLOOKUP($E5337,Sources!$A:$M, 6,FALSE))</f>
        <v/>
      </c>
      <c r="K5337" s="13" t="str">
        <f>IF($E5337="", "",VLOOKUP($E5337,Sources!$A:$M, 9,FALSE))</f>
        <v/>
      </c>
      <c r="L5337" s="13" t="str">
        <f>IF($D5337="", "",VLOOKUP($D5337,Series!$A:$J,6,FALSE))</f>
        <v/>
      </c>
      <c r="M5337" s="13" t="str">
        <f>IF($D5337="", "",VLOOKUP($D5337,Series!$A:$J,7,FALSE))</f>
        <v/>
      </c>
      <c r="N5337" s="13" t="str">
        <f>IF($D5337="", "",VLOOKUP($D5337,Series!$A:$J,8,FALSE))</f>
        <v/>
      </c>
      <c r="O5337" s="13" t="str">
        <f>IF($D5337="", "",VLOOKUP($D5337,Series!$A:$J,9,FALSE))</f>
        <v/>
      </c>
      <c r="P5337" s="13" t="str">
        <f>IF($D5337="", "",VLOOKUP($D5337,Series!$A:$J,10,FALSE))</f>
        <v/>
      </c>
    </row>
    <row r="5338" spans="1:16" x14ac:dyDescent="0.25">
      <c r="A5338" s="13" t="str">
        <f>IF(C5338&gt;0,VLOOKUP(C5338,Indicators!G:H,2,0),"")</f>
        <v/>
      </c>
      <c r="E5338" s="13" t="str">
        <f>IF(D5338="","",VLOOKUP(D5338,Series!A:B,2,FALSE))</f>
        <v/>
      </c>
      <c r="F5338" s="13" t="str">
        <f>IF(D5338&gt;0,VLOOKUP(D5338,Series!A:D,4,0),"")</f>
        <v/>
      </c>
      <c r="G5338" s="13" t="str">
        <f>IF(E5338&gt;"",VLOOKUP(E5338,Sources!A:B,2,0),"")</f>
        <v/>
      </c>
      <c r="H5338" s="13" t="str">
        <f>IF($E5338="", "",VLOOKUP($E5338,Sources!$A:$M, 13,FALSE))</f>
        <v/>
      </c>
      <c r="I5338" s="13" t="str">
        <f>IF($E5338="", "",VLOOKUP($E5338,Sources!$A:$M, 5,FALSE))</f>
        <v/>
      </c>
      <c r="J5338" s="13" t="str">
        <f>IF($E5338="", "",VLOOKUP($E5338,Sources!$A:$M, 6,FALSE))</f>
        <v/>
      </c>
      <c r="K5338" s="13" t="str">
        <f>IF($E5338="", "",VLOOKUP($E5338,Sources!$A:$M, 9,FALSE))</f>
        <v/>
      </c>
      <c r="L5338" s="13" t="str">
        <f>IF($D5338="", "",VLOOKUP($D5338,Series!$A:$J,6,FALSE))</f>
        <v/>
      </c>
      <c r="M5338" s="13" t="str">
        <f>IF($D5338="", "",VLOOKUP($D5338,Series!$A:$J,7,FALSE))</f>
        <v/>
      </c>
      <c r="N5338" s="13" t="str">
        <f>IF($D5338="", "",VLOOKUP($D5338,Series!$A:$J,8,FALSE))</f>
        <v/>
      </c>
      <c r="O5338" s="13" t="str">
        <f>IF($D5338="", "",VLOOKUP($D5338,Series!$A:$J,9,FALSE))</f>
        <v/>
      </c>
      <c r="P5338" s="13" t="str">
        <f>IF($D5338="", "",VLOOKUP($D5338,Series!$A:$J,10,FALSE))</f>
        <v/>
      </c>
    </row>
    <row r="5339" spans="1:16" x14ac:dyDescent="0.25">
      <c r="A5339" s="13" t="str">
        <f>IF(C5339&gt;0,VLOOKUP(C5339,Indicators!G:H,2,0),"")</f>
        <v/>
      </c>
      <c r="E5339" s="13" t="str">
        <f>IF(D5339="","",VLOOKUP(D5339,Series!A:B,2,FALSE))</f>
        <v/>
      </c>
      <c r="F5339" s="13" t="str">
        <f>IF(D5339&gt;0,VLOOKUP(D5339,Series!A:D,4,0),"")</f>
        <v/>
      </c>
      <c r="G5339" s="13" t="str">
        <f>IF(E5339&gt;"",VLOOKUP(E5339,Sources!A:B,2,0),"")</f>
        <v/>
      </c>
      <c r="H5339" s="13" t="str">
        <f>IF($E5339="", "",VLOOKUP($E5339,Sources!$A:$M, 13,FALSE))</f>
        <v/>
      </c>
      <c r="I5339" s="13" t="str">
        <f>IF($E5339="", "",VLOOKUP($E5339,Sources!$A:$M, 5,FALSE))</f>
        <v/>
      </c>
      <c r="J5339" s="13" t="str">
        <f>IF($E5339="", "",VLOOKUP($E5339,Sources!$A:$M, 6,FALSE))</f>
        <v/>
      </c>
      <c r="K5339" s="13" t="str">
        <f>IF($E5339="", "",VLOOKUP($E5339,Sources!$A:$M, 9,FALSE))</f>
        <v/>
      </c>
      <c r="L5339" s="13" t="str">
        <f>IF($D5339="", "",VLOOKUP($D5339,Series!$A:$J,6,FALSE))</f>
        <v/>
      </c>
      <c r="M5339" s="13" t="str">
        <f>IF($D5339="", "",VLOOKUP($D5339,Series!$A:$J,7,FALSE))</f>
        <v/>
      </c>
      <c r="N5339" s="13" t="str">
        <f>IF($D5339="", "",VLOOKUP($D5339,Series!$A:$J,8,FALSE))</f>
        <v/>
      </c>
      <c r="O5339" s="13" t="str">
        <f>IF($D5339="", "",VLOOKUP($D5339,Series!$A:$J,9,FALSE))</f>
        <v/>
      </c>
      <c r="P5339" s="13" t="str">
        <f>IF($D5339="", "",VLOOKUP($D5339,Series!$A:$J,10,FALSE))</f>
        <v/>
      </c>
    </row>
    <row r="5340" spans="1:16" x14ac:dyDescent="0.25">
      <c r="A5340" s="13" t="str">
        <f>IF(C5340&gt;0,VLOOKUP(C5340,Indicators!G:H,2,0),"")</f>
        <v/>
      </c>
      <c r="E5340" s="13" t="str">
        <f>IF(D5340="","",VLOOKUP(D5340,Series!A:B,2,FALSE))</f>
        <v/>
      </c>
      <c r="F5340" s="13" t="str">
        <f>IF(D5340&gt;0,VLOOKUP(D5340,Series!A:D,4,0),"")</f>
        <v/>
      </c>
      <c r="G5340" s="13" t="str">
        <f>IF(E5340&gt;"",VLOOKUP(E5340,Sources!A:B,2,0),"")</f>
        <v/>
      </c>
      <c r="H5340" s="13" t="str">
        <f>IF($E5340="", "",VLOOKUP($E5340,Sources!$A:$M, 13,FALSE))</f>
        <v/>
      </c>
      <c r="I5340" s="13" t="str">
        <f>IF($E5340="", "",VLOOKUP($E5340,Sources!$A:$M, 5,FALSE))</f>
        <v/>
      </c>
      <c r="J5340" s="13" t="str">
        <f>IF($E5340="", "",VLOOKUP($E5340,Sources!$A:$M, 6,FALSE))</f>
        <v/>
      </c>
      <c r="K5340" s="13" t="str">
        <f>IF($E5340="", "",VLOOKUP($E5340,Sources!$A:$M, 9,FALSE))</f>
        <v/>
      </c>
      <c r="L5340" s="13" t="str">
        <f>IF($D5340="", "",VLOOKUP($D5340,Series!$A:$J,6,FALSE))</f>
        <v/>
      </c>
      <c r="M5340" s="13" t="str">
        <f>IF($D5340="", "",VLOOKUP($D5340,Series!$A:$J,7,FALSE))</f>
        <v/>
      </c>
      <c r="N5340" s="13" t="str">
        <f>IF($D5340="", "",VLOOKUP($D5340,Series!$A:$J,8,FALSE))</f>
        <v/>
      </c>
      <c r="O5340" s="13" t="str">
        <f>IF($D5340="", "",VLOOKUP($D5340,Series!$A:$J,9,FALSE))</f>
        <v/>
      </c>
      <c r="P5340" s="13" t="str">
        <f>IF($D5340="", "",VLOOKUP($D5340,Series!$A:$J,10,FALSE))</f>
        <v/>
      </c>
    </row>
    <row r="5341" spans="1:16" x14ac:dyDescent="0.25">
      <c r="A5341" s="13" t="str">
        <f>IF(C5341&gt;0,VLOOKUP(C5341,Indicators!G:H,2,0),"")</f>
        <v/>
      </c>
      <c r="E5341" s="13" t="str">
        <f>IF(D5341="","",VLOOKUP(D5341,Series!A:B,2,FALSE))</f>
        <v/>
      </c>
      <c r="F5341" s="13" t="str">
        <f>IF(D5341&gt;0,VLOOKUP(D5341,Series!A:D,4,0),"")</f>
        <v/>
      </c>
      <c r="G5341" s="13" t="str">
        <f>IF(E5341&gt;"",VLOOKUP(E5341,Sources!A:B,2,0),"")</f>
        <v/>
      </c>
      <c r="H5341" s="13" t="str">
        <f>IF($E5341="", "",VLOOKUP($E5341,Sources!$A:$M, 13,FALSE))</f>
        <v/>
      </c>
      <c r="I5341" s="13" t="str">
        <f>IF($E5341="", "",VLOOKUP($E5341,Sources!$A:$M, 5,FALSE))</f>
        <v/>
      </c>
      <c r="J5341" s="13" t="str">
        <f>IF($E5341="", "",VLOOKUP($E5341,Sources!$A:$M, 6,FALSE))</f>
        <v/>
      </c>
      <c r="K5341" s="13" t="str">
        <f>IF($E5341="", "",VLOOKUP($E5341,Sources!$A:$M, 9,FALSE))</f>
        <v/>
      </c>
      <c r="L5341" s="13" t="str">
        <f>IF($D5341="", "",VLOOKUP($D5341,Series!$A:$J,6,FALSE))</f>
        <v/>
      </c>
      <c r="M5341" s="13" t="str">
        <f>IF($D5341="", "",VLOOKUP($D5341,Series!$A:$J,7,FALSE))</f>
        <v/>
      </c>
      <c r="N5341" s="13" t="str">
        <f>IF($D5341="", "",VLOOKUP($D5341,Series!$A:$J,8,FALSE))</f>
        <v/>
      </c>
      <c r="O5341" s="13" t="str">
        <f>IF($D5341="", "",VLOOKUP($D5341,Series!$A:$J,9,FALSE))</f>
        <v/>
      </c>
      <c r="P5341" s="13" t="str">
        <f>IF($D5341="", "",VLOOKUP($D5341,Series!$A:$J,10,FALSE))</f>
        <v/>
      </c>
    </row>
    <row r="5342" spans="1:16" x14ac:dyDescent="0.25">
      <c r="A5342" s="13" t="str">
        <f>IF(C5342&gt;0,VLOOKUP(C5342,Indicators!G:H,2,0),"")</f>
        <v/>
      </c>
      <c r="E5342" s="13" t="str">
        <f>IF(D5342="","",VLOOKUP(D5342,Series!A:B,2,FALSE))</f>
        <v/>
      </c>
      <c r="F5342" s="13" t="str">
        <f>IF(D5342&gt;0,VLOOKUP(D5342,Series!A:D,4,0),"")</f>
        <v/>
      </c>
      <c r="G5342" s="13" t="str">
        <f>IF(E5342&gt;"",VLOOKUP(E5342,Sources!A:B,2,0),"")</f>
        <v/>
      </c>
      <c r="H5342" s="13" t="str">
        <f>IF($E5342="", "",VLOOKUP($E5342,Sources!$A:$M, 13,FALSE))</f>
        <v/>
      </c>
      <c r="I5342" s="13" t="str">
        <f>IF($E5342="", "",VLOOKUP($E5342,Sources!$A:$M, 5,FALSE))</f>
        <v/>
      </c>
      <c r="J5342" s="13" t="str">
        <f>IF($E5342="", "",VLOOKUP($E5342,Sources!$A:$M, 6,FALSE))</f>
        <v/>
      </c>
      <c r="K5342" s="13" t="str">
        <f>IF($E5342="", "",VLOOKUP($E5342,Sources!$A:$M, 9,FALSE))</f>
        <v/>
      </c>
      <c r="L5342" s="13" t="str">
        <f>IF($D5342="", "",VLOOKUP($D5342,Series!$A:$J,6,FALSE))</f>
        <v/>
      </c>
      <c r="M5342" s="13" t="str">
        <f>IF($D5342="", "",VLOOKUP($D5342,Series!$A:$J,7,FALSE))</f>
        <v/>
      </c>
      <c r="N5342" s="13" t="str">
        <f>IF($D5342="", "",VLOOKUP($D5342,Series!$A:$J,8,FALSE))</f>
        <v/>
      </c>
      <c r="O5342" s="13" t="str">
        <f>IF($D5342="", "",VLOOKUP($D5342,Series!$A:$J,9,FALSE))</f>
        <v/>
      </c>
      <c r="P5342" s="13" t="str">
        <f>IF($D5342="", "",VLOOKUP($D5342,Series!$A:$J,10,FALSE))</f>
        <v/>
      </c>
    </row>
    <row r="5343" spans="1:16" x14ac:dyDescent="0.25">
      <c r="A5343" s="13" t="str">
        <f>IF(C5343&gt;0,VLOOKUP(C5343,Indicators!G:H,2,0),"")</f>
        <v/>
      </c>
      <c r="E5343" s="13" t="str">
        <f>IF(D5343="","",VLOOKUP(D5343,Series!A:B,2,FALSE))</f>
        <v/>
      </c>
      <c r="F5343" s="13" t="str">
        <f>IF(D5343&gt;0,VLOOKUP(D5343,Series!A:D,4,0),"")</f>
        <v/>
      </c>
      <c r="G5343" s="13" t="str">
        <f>IF(E5343&gt;"",VLOOKUP(E5343,Sources!A:B,2,0),"")</f>
        <v/>
      </c>
      <c r="H5343" s="13" t="str">
        <f>IF($E5343="", "",VLOOKUP($E5343,Sources!$A:$M, 13,FALSE))</f>
        <v/>
      </c>
      <c r="I5343" s="13" t="str">
        <f>IF($E5343="", "",VLOOKUP($E5343,Sources!$A:$M, 5,FALSE))</f>
        <v/>
      </c>
      <c r="J5343" s="13" t="str">
        <f>IF($E5343="", "",VLOOKUP($E5343,Sources!$A:$M, 6,FALSE))</f>
        <v/>
      </c>
      <c r="K5343" s="13" t="str">
        <f>IF($E5343="", "",VLOOKUP($E5343,Sources!$A:$M, 9,FALSE))</f>
        <v/>
      </c>
      <c r="L5343" s="13" t="str">
        <f>IF($D5343="", "",VLOOKUP($D5343,Series!$A:$J,6,FALSE))</f>
        <v/>
      </c>
      <c r="M5343" s="13" t="str">
        <f>IF($D5343="", "",VLOOKUP($D5343,Series!$A:$J,7,FALSE))</f>
        <v/>
      </c>
      <c r="N5343" s="13" t="str">
        <f>IF($D5343="", "",VLOOKUP($D5343,Series!$A:$J,8,FALSE))</f>
        <v/>
      </c>
      <c r="O5343" s="13" t="str">
        <f>IF($D5343="", "",VLOOKUP($D5343,Series!$A:$J,9,FALSE))</f>
        <v/>
      </c>
      <c r="P5343" s="13" t="str">
        <f>IF($D5343="", "",VLOOKUP($D5343,Series!$A:$J,10,FALSE))</f>
        <v/>
      </c>
    </row>
    <row r="5344" spans="1:16" x14ac:dyDescent="0.25">
      <c r="A5344" s="13" t="str">
        <f>IF(C5344&gt;0,VLOOKUP(C5344,Indicators!G:H,2,0),"")</f>
        <v/>
      </c>
      <c r="E5344" s="13" t="str">
        <f>IF(D5344="","",VLOOKUP(D5344,Series!A:B,2,FALSE))</f>
        <v/>
      </c>
      <c r="F5344" s="13" t="str">
        <f>IF(D5344&gt;0,VLOOKUP(D5344,Series!A:D,4,0),"")</f>
        <v/>
      </c>
      <c r="G5344" s="13" t="str">
        <f>IF(E5344&gt;"",VLOOKUP(E5344,Sources!A:B,2,0),"")</f>
        <v/>
      </c>
      <c r="H5344" s="13" t="str">
        <f>IF($E5344="", "",VLOOKUP($E5344,Sources!$A:$M, 13,FALSE))</f>
        <v/>
      </c>
      <c r="I5344" s="13" t="str">
        <f>IF($E5344="", "",VLOOKUP($E5344,Sources!$A:$M, 5,FALSE))</f>
        <v/>
      </c>
      <c r="J5344" s="13" t="str">
        <f>IF($E5344="", "",VLOOKUP($E5344,Sources!$A:$M, 6,FALSE))</f>
        <v/>
      </c>
      <c r="K5344" s="13" t="str">
        <f>IF($E5344="", "",VLOOKUP($E5344,Sources!$A:$M, 9,FALSE))</f>
        <v/>
      </c>
      <c r="L5344" s="13" t="str">
        <f>IF($D5344="", "",VLOOKUP($D5344,Series!$A:$J,6,FALSE))</f>
        <v/>
      </c>
      <c r="M5344" s="13" t="str">
        <f>IF($D5344="", "",VLOOKUP($D5344,Series!$A:$J,7,FALSE))</f>
        <v/>
      </c>
      <c r="N5344" s="13" t="str">
        <f>IF($D5344="", "",VLOOKUP($D5344,Series!$A:$J,8,FALSE))</f>
        <v/>
      </c>
      <c r="O5344" s="13" t="str">
        <f>IF($D5344="", "",VLOOKUP($D5344,Series!$A:$J,9,FALSE))</f>
        <v/>
      </c>
      <c r="P5344" s="13" t="str">
        <f>IF($D5344="", "",VLOOKUP($D5344,Series!$A:$J,10,FALSE))</f>
        <v/>
      </c>
    </row>
    <row r="5345" spans="1:16" x14ac:dyDescent="0.25">
      <c r="A5345" s="13" t="str">
        <f>IF(C5345&gt;0,VLOOKUP(C5345,Indicators!G:H,2,0),"")</f>
        <v/>
      </c>
      <c r="E5345" s="13" t="str">
        <f>IF(D5345="","",VLOOKUP(D5345,Series!A:B,2,FALSE))</f>
        <v/>
      </c>
      <c r="F5345" s="13" t="str">
        <f>IF(D5345&gt;0,VLOOKUP(D5345,Series!A:D,4,0),"")</f>
        <v/>
      </c>
      <c r="G5345" s="13" t="str">
        <f>IF(E5345&gt;"",VLOOKUP(E5345,Sources!A:B,2,0),"")</f>
        <v/>
      </c>
      <c r="H5345" s="13" t="str">
        <f>IF($E5345="", "",VLOOKUP($E5345,Sources!$A:$M, 13,FALSE))</f>
        <v/>
      </c>
      <c r="I5345" s="13" t="str">
        <f>IF($E5345="", "",VLOOKUP($E5345,Sources!$A:$M, 5,FALSE))</f>
        <v/>
      </c>
      <c r="J5345" s="13" t="str">
        <f>IF($E5345="", "",VLOOKUP($E5345,Sources!$A:$M, 6,FALSE))</f>
        <v/>
      </c>
      <c r="K5345" s="13" t="str">
        <f>IF($E5345="", "",VLOOKUP($E5345,Sources!$A:$M, 9,FALSE))</f>
        <v/>
      </c>
      <c r="L5345" s="13" t="str">
        <f>IF($D5345="", "",VLOOKUP($D5345,Series!$A:$J,6,FALSE))</f>
        <v/>
      </c>
      <c r="M5345" s="13" t="str">
        <f>IF($D5345="", "",VLOOKUP($D5345,Series!$A:$J,7,FALSE))</f>
        <v/>
      </c>
      <c r="N5345" s="13" t="str">
        <f>IF($D5345="", "",VLOOKUP($D5345,Series!$A:$J,8,FALSE))</f>
        <v/>
      </c>
      <c r="O5345" s="13" t="str">
        <f>IF($D5345="", "",VLOOKUP($D5345,Series!$A:$J,9,FALSE))</f>
        <v/>
      </c>
      <c r="P5345" s="13" t="str">
        <f>IF($D5345="", "",VLOOKUP($D5345,Series!$A:$J,10,FALSE))</f>
        <v/>
      </c>
    </row>
    <row r="5346" spans="1:16" x14ac:dyDescent="0.25">
      <c r="A5346" s="13" t="str">
        <f>IF(C5346&gt;0,VLOOKUP(C5346,Indicators!G:H,2,0),"")</f>
        <v/>
      </c>
      <c r="E5346" s="13" t="str">
        <f>IF(D5346="","",VLOOKUP(D5346,Series!A:B,2,FALSE))</f>
        <v/>
      </c>
      <c r="F5346" s="13" t="str">
        <f>IF(D5346&gt;0,VLOOKUP(D5346,Series!A:D,4,0),"")</f>
        <v/>
      </c>
      <c r="G5346" s="13" t="str">
        <f>IF(E5346&gt;"",VLOOKUP(E5346,Sources!A:B,2,0),"")</f>
        <v/>
      </c>
      <c r="H5346" s="13" t="str">
        <f>IF($E5346="", "",VLOOKUP($E5346,Sources!$A:$M, 13,FALSE))</f>
        <v/>
      </c>
      <c r="I5346" s="13" t="str">
        <f>IF($E5346="", "",VLOOKUP($E5346,Sources!$A:$M, 5,FALSE))</f>
        <v/>
      </c>
      <c r="J5346" s="13" t="str">
        <f>IF($E5346="", "",VLOOKUP($E5346,Sources!$A:$M, 6,FALSE))</f>
        <v/>
      </c>
      <c r="K5346" s="13" t="str">
        <f>IF($E5346="", "",VLOOKUP($E5346,Sources!$A:$M, 9,FALSE))</f>
        <v/>
      </c>
      <c r="L5346" s="13" t="str">
        <f>IF($D5346="", "",VLOOKUP($D5346,Series!$A:$J,6,FALSE))</f>
        <v/>
      </c>
      <c r="M5346" s="13" t="str">
        <f>IF($D5346="", "",VLOOKUP($D5346,Series!$A:$J,7,FALSE))</f>
        <v/>
      </c>
      <c r="N5346" s="13" t="str">
        <f>IF($D5346="", "",VLOOKUP($D5346,Series!$A:$J,8,FALSE))</f>
        <v/>
      </c>
      <c r="O5346" s="13" t="str">
        <f>IF($D5346="", "",VLOOKUP($D5346,Series!$A:$J,9,FALSE))</f>
        <v/>
      </c>
      <c r="P5346" s="13" t="str">
        <f>IF($D5346="", "",VLOOKUP($D5346,Series!$A:$J,10,FALSE))</f>
        <v/>
      </c>
    </row>
    <row r="5347" spans="1:16" x14ac:dyDescent="0.25">
      <c r="A5347" s="13" t="str">
        <f>IF(C5347&gt;0,VLOOKUP(C5347,Indicators!G:H,2,0),"")</f>
        <v/>
      </c>
      <c r="E5347" s="13" t="str">
        <f>IF(D5347="","",VLOOKUP(D5347,Series!A:B,2,FALSE))</f>
        <v/>
      </c>
      <c r="F5347" s="13" t="str">
        <f>IF(D5347&gt;0,VLOOKUP(D5347,Series!A:D,4,0),"")</f>
        <v/>
      </c>
      <c r="G5347" s="13" t="str">
        <f>IF(E5347&gt;"",VLOOKUP(E5347,Sources!A:B,2,0),"")</f>
        <v/>
      </c>
      <c r="H5347" s="13" t="str">
        <f>IF($E5347="", "",VLOOKUP($E5347,Sources!$A:$M, 13,FALSE))</f>
        <v/>
      </c>
      <c r="I5347" s="13" t="str">
        <f>IF($E5347="", "",VLOOKUP($E5347,Sources!$A:$M, 5,FALSE))</f>
        <v/>
      </c>
      <c r="J5347" s="13" t="str">
        <f>IF($E5347="", "",VLOOKUP($E5347,Sources!$A:$M, 6,FALSE))</f>
        <v/>
      </c>
      <c r="K5347" s="13" t="str">
        <f>IF($E5347="", "",VLOOKUP($E5347,Sources!$A:$M, 9,FALSE))</f>
        <v/>
      </c>
      <c r="L5347" s="13" t="str">
        <f>IF($D5347="", "",VLOOKUP($D5347,Series!$A:$J,6,FALSE))</f>
        <v/>
      </c>
      <c r="M5347" s="13" t="str">
        <f>IF($D5347="", "",VLOOKUP($D5347,Series!$A:$J,7,FALSE))</f>
        <v/>
      </c>
      <c r="N5347" s="13" t="str">
        <f>IF($D5347="", "",VLOOKUP($D5347,Series!$A:$J,8,FALSE))</f>
        <v/>
      </c>
      <c r="O5347" s="13" t="str">
        <f>IF($D5347="", "",VLOOKUP($D5347,Series!$A:$J,9,FALSE))</f>
        <v/>
      </c>
      <c r="P5347" s="13" t="str">
        <f>IF($D5347="", "",VLOOKUP($D5347,Series!$A:$J,10,FALSE))</f>
        <v/>
      </c>
    </row>
    <row r="5348" spans="1:16" x14ac:dyDescent="0.25">
      <c r="A5348" s="13" t="str">
        <f>IF(C5348&gt;0,VLOOKUP(C5348,Indicators!G:H,2,0),"")</f>
        <v/>
      </c>
      <c r="E5348" s="13" t="str">
        <f>IF(D5348="","",VLOOKUP(D5348,Series!A:B,2,FALSE))</f>
        <v/>
      </c>
      <c r="F5348" s="13" t="str">
        <f>IF(D5348&gt;0,VLOOKUP(D5348,Series!A:D,4,0),"")</f>
        <v/>
      </c>
      <c r="G5348" s="13" t="str">
        <f>IF(E5348&gt;"",VLOOKUP(E5348,Sources!A:B,2,0),"")</f>
        <v/>
      </c>
      <c r="H5348" s="13" t="str">
        <f>IF($E5348="", "",VLOOKUP($E5348,Sources!$A:$M, 13,FALSE))</f>
        <v/>
      </c>
      <c r="I5348" s="13" t="str">
        <f>IF($E5348="", "",VLOOKUP($E5348,Sources!$A:$M, 5,FALSE))</f>
        <v/>
      </c>
      <c r="J5348" s="13" t="str">
        <f>IF($E5348="", "",VLOOKUP($E5348,Sources!$A:$M, 6,FALSE))</f>
        <v/>
      </c>
      <c r="K5348" s="13" t="str">
        <f>IF($E5348="", "",VLOOKUP($E5348,Sources!$A:$M, 9,FALSE))</f>
        <v/>
      </c>
      <c r="L5348" s="13" t="str">
        <f>IF($D5348="", "",VLOOKUP($D5348,Series!$A:$J,6,FALSE))</f>
        <v/>
      </c>
      <c r="M5348" s="13" t="str">
        <f>IF($D5348="", "",VLOOKUP($D5348,Series!$A:$J,7,FALSE))</f>
        <v/>
      </c>
      <c r="N5348" s="13" t="str">
        <f>IF($D5348="", "",VLOOKUP($D5348,Series!$A:$J,8,FALSE))</f>
        <v/>
      </c>
      <c r="O5348" s="13" t="str">
        <f>IF($D5348="", "",VLOOKUP($D5348,Series!$A:$J,9,FALSE))</f>
        <v/>
      </c>
      <c r="P5348" s="13" t="str">
        <f>IF($D5348="", "",VLOOKUP($D5348,Series!$A:$J,10,FALSE))</f>
        <v/>
      </c>
    </row>
    <row r="5349" spans="1:16" x14ac:dyDescent="0.25">
      <c r="A5349" s="13" t="str">
        <f>IF(C5349&gt;0,VLOOKUP(C5349,Indicators!G:H,2,0),"")</f>
        <v/>
      </c>
      <c r="E5349" s="13" t="str">
        <f>IF(D5349="","",VLOOKUP(D5349,Series!A:B,2,FALSE))</f>
        <v/>
      </c>
      <c r="F5349" s="13" t="str">
        <f>IF(D5349&gt;0,VLOOKUP(D5349,Series!A:D,4,0),"")</f>
        <v/>
      </c>
      <c r="G5349" s="13" t="str">
        <f>IF(E5349&gt;"",VLOOKUP(E5349,Sources!A:B,2,0),"")</f>
        <v/>
      </c>
      <c r="H5349" s="13" t="str">
        <f>IF($E5349="", "",VLOOKUP($E5349,Sources!$A:$M, 13,FALSE))</f>
        <v/>
      </c>
      <c r="I5349" s="13" t="str">
        <f>IF($E5349="", "",VLOOKUP($E5349,Sources!$A:$M, 5,FALSE))</f>
        <v/>
      </c>
      <c r="J5349" s="13" t="str">
        <f>IF($E5349="", "",VLOOKUP($E5349,Sources!$A:$M, 6,FALSE))</f>
        <v/>
      </c>
      <c r="K5349" s="13" t="str">
        <f>IF($E5349="", "",VLOOKUP($E5349,Sources!$A:$M, 9,FALSE))</f>
        <v/>
      </c>
      <c r="L5349" s="13" t="str">
        <f>IF($D5349="", "",VLOOKUP($D5349,Series!$A:$J,6,FALSE))</f>
        <v/>
      </c>
      <c r="M5349" s="13" t="str">
        <f>IF($D5349="", "",VLOOKUP($D5349,Series!$A:$J,7,FALSE))</f>
        <v/>
      </c>
      <c r="N5349" s="13" t="str">
        <f>IF($D5349="", "",VLOOKUP($D5349,Series!$A:$J,8,FALSE))</f>
        <v/>
      </c>
      <c r="O5349" s="13" t="str">
        <f>IF($D5349="", "",VLOOKUP($D5349,Series!$A:$J,9,FALSE))</f>
        <v/>
      </c>
      <c r="P5349" s="13" t="str">
        <f>IF($D5349="", "",VLOOKUP($D5349,Series!$A:$J,10,FALSE))</f>
        <v/>
      </c>
    </row>
    <row r="5350" spans="1:16" x14ac:dyDescent="0.25">
      <c r="A5350" s="13" t="str">
        <f>IF(C5350&gt;0,VLOOKUP(C5350,Indicators!G:H,2,0),"")</f>
        <v/>
      </c>
      <c r="E5350" s="13" t="str">
        <f>IF(D5350="","",VLOOKUP(D5350,Series!A:B,2,FALSE))</f>
        <v/>
      </c>
      <c r="F5350" s="13" t="str">
        <f>IF(D5350&gt;0,VLOOKUP(D5350,Series!A:D,4,0),"")</f>
        <v/>
      </c>
      <c r="G5350" s="13" t="str">
        <f>IF(E5350&gt;"",VLOOKUP(E5350,Sources!A:B,2,0),"")</f>
        <v/>
      </c>
      <c r="H5350" s="13" t="str">
        <f>IF($E5350="", "",VLOOKUP($E5350,Sources!$A:$M, 13,FALSE))</f>
        <v/>
      </c>
      <c r="I5350" s="13" t="str">
        <f>IF($E5350="", "",VLOOKUP($E5350,Sources!$A:$M, 5,FALSE))</f>
        <v/>
      </c>
      <c r="J5350" s="13" t="str">
        <f>IF($E5350="", "",VLOOKUP($E5350,Sources!$A:$M, 6,FALSE))</f>
        <v/>
      </c>
      <c r="K5350" s="13" t="str">
        <f>IF($E5350="", "",VLOOKUP($E5350,Sources!$A:$M, 9,FALSE))</f>
        <v/>
      </c>
      <c r="L5350" s="13" t="str">
        <f>IF($D5350="", "",VLOOKUP($D5350,Series!$A:$J,6,FALSE))</f>
        <v/>
      </c>
      <c r="M5350" s="13" t="str">
        <f>IF($D5350="", "",VLOOKUP($D5350,Series!$A:$J,7,FALSE))</f>
        <v/>
      </c>
      <c r="N5350" s="13" t="str">
        <f>IF($D5350="", "",VLOOKUP($D5350,Series!$A:$J,8,FALSE))</f>
        <v/>
      </c>
      <c r="O5350" s="13" t="str">
        <f>IF($D5350="", "",VLOOKUP($D5350,Series!$A:$J,9,FALSE))</f>
        <v/>
      </c>
      <c r="P5350" s="13" t="str">
        <f>IF($D5350="", "",VLOOKUP($D5350,Series!$A:$J,10,FALSE))</f>
        <v/>
      </c>
    </row>
    <row r="5351" spans="1:16" x14ac:dyDescent="0.25">
      <c r="A5351" s="13" t="str">
        <f>IF(C5351&gt;0,VLOOKUP(C5351,Indicators!G:H,2,0),"")</f>
        <v/>
      </c>
      <c r="E5351" s="13" t="str">
        <f>IF(D5351="","",VLOOKUP(D5351,Series!A:B,2,FALSE))</f>
        <v/>
      </c>
      <c r="F5351" s="13" t="str">
        <f>IF(D5351&gt;0,VLOOKUP(D5351,Series!A:D,4,0),"")</f>
        <v/>
      </c>
      <c r="G5351" s="13" t="str">
        <f>IF(E5351&gt;"",VLOOKUP(E5351,Sources!A:B,2,0),"")</f>
        <v/>
      </c>
      <c r="H5351" s="13" t="str">
        <f>IF($E5351="", "",VLOOKUP($E5351,Sources!$A:$M, 13,FALSE))</f>
        <v/>
      </c>
      <c r="I5351" s="13" t="str">
        <f>IF($E5351="", "",VLOOKUP($E5351,Sources!$A:$M, 5,FALSE))</f>
        <v/>
      </c>
      <c r="J5351" s="13" t="str">
        <f>IF($E5351="", "",VLOOKUP($E5351,Sources!$A:$M, 6,FALSE))</f>
        <v/>
      </c>
      <c r="K5351" s="13" t="str">
        <f>IF($E5351="", "",VLOOKUP($E5351,Sources!$A:$M, 9,FALSE))</f>
        <v/>
      </c>
      <c r="L5351" s="13" t="str">
        <f>IF($D5351="", "",VLOOKUP($D5351,Series!$A:$J,6,FALSE))</f>
        <v/>
      </c>
      <c r="M5351" s="13" t="str">
        <f>IF($D5351="", "",VLOOKUP($D5351,Series!$A:$J,7,FALSE))</f>
        <v/>
      </c>
      <c r="N5351" s="13" t="str">
        <f>IF($D5351="", "",VLOOKUP($D5351,Series!$A:$J,8,FALSE))</f>
        <v/>
      </c>
      <c r="O5351" s="13" t="str">
        <f>IF($D5351="", "",VLOOKUP($D5351,Series!$A:$J,9,FALSE))</f>
        <v/>
      </c>
      <c r="P5351" s="13" t="str">
        <f>IF($D5351="", "",VLOOKUP($D5351,Series!$A:$J,10,FALSE))</f>
        <v/>
      </c>
    </row>
    <row r="5352" spans="1:16" x14ac:dyDescent="0.25">
      <c r="A5352" s="13" t="str">
        <f>IF(C5352&gt;0,VLOOKUP(C5352,Indicators!G:H,2,0),"")</f>
        <v/>
      </c>
      <c r="E5352" s="13" t="str">
        <f>IF(D5352="","",VLOOKUP(D5352,Series!A:B,2,FALSE))</f>
        <v/>
      </c>
      <c r="F5352" s="13" t="str">
        <f>IF(D5352&gt;0,VLOOKUP(D5352,Series!A:D,4,0),"")</f>
        <v/>
      </c>
      <c r="G5352" s="13" t="str">
        <f>IF(E5352&gt;"",VLOOKUP(E5352,Sources!A:B,2,0),"")</f>
        <v/>
      </c>
      <c r="H5352" s="13" t="str">
        <f>IF($E5352="", "",VLOOKUP($E5352,Sources!$A:$M, 13,FALSE))</f>
        <v/>
      </c>
      <c r="I5352" s="13" t="str">
        <f>IF($E5352="", "",VLOOKUP($E5352,Sources!$A:$M, 5,FALSE))</f>
        <v/>
      </c>
      <c r="J5352" s="13" t="str">
        <f>IF($E5352="", "",VLOOKUP($E5352,Sources!$A:$M, 6,FALSE))</f>
        <v/>
      </c>
      <c r="K5352" s="13" t="str">
        <f>IF($E5352="", "",VLOOKUP($E5352,Sources!$A:$M, 9,FALSE))</f>
        <v/>
      </c>
      <c r="L5352" s="13" t="str">
        <f>IF($D5352="", "",VLOOKUP($D5352,Series!$A:$J,6,FALSE))</f>
        <v/>
      </c>
      <c r="M5352" s="13" t="str">
        <f>IF($D5352="", "",VLOOKUP($D5352,Series!$A:$J,7,FALSE))</f>
        <v/>
      </c>
      <c r="N5352" s="13" t="str">
        <f>IF($D5352="", "",VLOOKUP($D5352,Series!$A:$J,8,FALSE))</f>
        <v/>
      </c>
      <c r="O5352" s="13" t="str">
        <f>IF($D5352="", "",VLOOKUP($D5352,Series!$A:$J,9,FALSE))</f>
        <v/>
      </c>
      <c r="P5352" s="13" t="str">
        <f>IF($D5352="", "",VLOOKUP($D5352,Series!$A:$J,10,FALSE))</f>
        <v/>
      </c>
    </row>
    <row r="5353" spans="1:16" x14ac:dyDescent="0.25">
      <c r="A5353" s="13" t="str">
        <f>IF(C5353&gt;0,VLOOKUP(C5353,Indicators!G:H,2,0),"")</f>
        <v/>
      </c>
      <c r="E5353" s="13" t="str">
        <f>IF(D5353="","",VLOOKUP(D5353,Series!A:B,2,FALSE))</f>
        <v/>
      </c>
      <c r="F5353" s="13" t="str">
        <f>IF(D5353&gt;0,VLOOKUP(D5353,Series!A:D,4,0),"")</f>
        <v/>
      </c>
      <c r="G5353" s="13" t="str">
        <f>IF(E5353&gt;"",VLOOKUP(E5353,Sources!A:B,2,0),"")</f>
        <v/>
      </c>
      <c r="H5353" s="13" t="str">
        <f>IF($E5353="", "",VLOOKUP($E5353,Sources!$A:$M, 13,FALSE))</f>
        <v/>
      </c>
      <c r="I5353" s="13" t="str">
        <f>IF($E5353="", "",VLOOKUP($E5353,Sources!$A:$M, 5,FALSE))</f>
        <v/>
      </c>
      <c r="J5353" s="13" t="str">
        <f>IF($E5353="", "",VLOOKUP($E5353,Sources!$A:$M, 6,FALSE))</f>
        <v/>
      </c>
      <c r="K5353" s="13" t="str">
        <f>IF($E5353="", "",VLOOKUP($E5353,Sources!$A:$M, 9,FALSE))</f>
        <v/>
      </c>
      <c r="L5353" s="13" t="str">
        <f>IF($D5353="", "",VLOOKUP($D5353,Series!$A:$J,6,FALSE))</f>
        <v/>
      </c>
      <c r="M5353" s="13" t="str">
        <f>IF($D5353="", "",VLOOKUP($D5353,Series!$A:$J,7,FALSE))</f>
        <v/>
      </c>
      <c r="N5353" s="13" t="str">
        <f>IF($D5353="", "",VLOOKUP($D5353,Series!$A:$J,8,FALSE))</f>
        <v/>
      </c>
      <c r="O5353" s="13" t="str">
        <f>IF($D5353="", "",VLOOKUP($D5353,Series!$A:$J,9,FALSE))</f>
        <v/>
      </c>
      <c r="P5353" s="13" t="str">
        <f>IF($D5353="", "",VLOOKUP($D5353,Series!$A:$J,10,FALSE))</f>
        <v/>
      </c>
    </row>
    <row r="5354" spans="1:16" x14ac:dyDescent="0.25">
      <c r="A5354" s="13" t="str">
        <f>IF(C5354&gt;0,VLOOKUP(C5354,Indicators!G:H,2,0),"")</f>
        <v/>
      </c>
      <c r="E5354" s="13" t="str">
        <f>IF(D5354="","",VLOOKUP(D5354,Series!A:B,2,FALSE))</f>
        <v/>
      </c>
      <c r="F5354" s="13" t="str">
        <f>IF(D5354&gt;0,VLOOKUP(D5354,Series!A:D,4,0),"")</f>
        <v/>
      </c>
      <c r="G5354" s="13" t="str">
        <f>IF(E5354&gt;"",VLOOKUP(E5354,Sources!A:B,2,0),"")</f>
        <v/>
      </c>
      <c r="H5354" s="13" t="str">
        <f>IF($E5354="", "",VLOOKUP($E5354,Sources!$A:$M, 13,FALSE))</f>
        <v/>
      </c>
      <c r="I5354" s="13" t="str">
        <f>IF($E5354="", "",VLOOKUP($E5354,Sources!$A:$M, 5,FALSE))</f>
        <v/>
      </c>
      <c r="J5354" s="13" t="str">
        <f>IF($E5354="", "",VLOOKUP($E5354,Sources!$A:$M, 6,FALSE))</f>
        <v/>
      </c>
      <c r="K5354" s="13" t="str">
        <f>IF($E5354="", "",VLOOKUP($E5354,Sources!$A:$M, 9,FALSE))</f>
        <v/>
      </c>
      <c r="L5354" s="13" t="str">
        <f>IF($D5354="", "",VLOOKUP($D5354,Series!$A:$J,6,FALSE))</f>
        <v/>
      </c>
      <c r="M5354" s="13" t="str">
        <f>IF($D5354="", "",VLOOKUP($D5354,Series!$A:$J,7,FALSE))</f>
        <v/>
      </c>
      <c r="N5354" s="13" t="str">
        <f>IF($D5354="", "",VLOOKUP($D5354,Series!$A:$J,8,FALSE))</f>
        <v/>
      </c>
      <c r="O5354" s="13" t="str">
        <f>IF($D5354="", "",VLOOKUP($D5354,Series!$A:$J,9,FALSE))</f>
        <v/>
      </c>
      <c r="P5354" s="13" t="str">
        <f>IF($D5354="", "",VLOOKUP($D5354,Series!$A:$J,10,FALSE))</f>
        <v/>
      </c>
    </row>
    <row r="5355" spans="1:16" x14ac:dyDescent="0.25">
      <c r="A5355" s="13" t="str">
        <f>IF(C5355&gt;0,VLOOKUP(C5355,Indicators!G:H,2,0),"")</f>
        <v/>
      </c>
      <c r="E5355" s="13" t="str">
        <f>IF(D5355="","",VLOOKUP(D5355,Series!A:B,2,FALSE))</f>
        <v/>
      </c>
      <c r="F5355" s="13" t="str">
        <f>IF(D5355&gt;0,VLOOKUP(D5355,Series!A:D,4,0),"")</f>
        <v/>
      </c>
      <c r="G5355" s="13" t="str">
        <f>IF(E5355&gt;"",VLOOKUP(E5355,Sources!A:B,2,0),"")</f>
        <v/>
      </c>
      <c r="H5355" s="13" t="str">
        <f>IF($E5355="", "",VLOOKUP($E5355,Sources!$A:$M, 13,FALSE))</f>
        <v/>
      </c>
      <c r="I5355" s="13" t="str">
        <f>IF($E5355="", "",VLOOKUP($E5355,Sources!$A:$M, 5,FALSE))</f>
        <v/>
      </c>
      <c r="J5355" s="13" t="str">
        <f>IF($E5355="", "",VLOOKUP($E5355,Sources!$A:$M, 6,FALSE))</f>
        <v/>
      </c>
      <c r="K5355" s="13" t="str">
        <f>IF($E5355="", "",VLOOKUP($E5355,Sources!$A:$M, 9,FALSE))</f>
        <v/>
      </c>
      <c r="L5355" s="13" t="str">
        <f>IF($D5355="", "",VLOOKUP($D5355,Series!$A:$J,6,FALSE))</f>
        <v/>
      </c>
      <c r="M5355" s="13" t="str">
        <f>IF($D5355="", "",VLOOKUP($D5355,Series!$A:$J,7,FALSE))</f>
        <v/>
      </c>
      <c r="N5355" s="13" t="str">
        <f>IF($D5355="", "",VLOOKUP($D5355,Series!$A:$J,8,FALSE))</f>
        <v/>
      </c>
      <c r="O5355" s="13" t="str">
        <f>IF($D5355="", "",VLOOKUP($D5355,Series!$A:$J,9,FALSE))</f>
        <v/>
      </c>
      <c r="P5355" s="13" t="str">
        <f>IF($D5355="", "",VLOOKUP($D5355,Series!$A:$J,10,FALSE))</f>
        <v/>
      </c>
    </row>
    <row r="5356" spans="1:16" x14ac:dyDescent="0.25">
      <c r="A5356" s="13" t="str">
        <f>IF(C5356&gt;0,VLOOKUP(C5356,Indicators!G:H,2,0),"")</f>
        <v/>
      </c>
      <c r="E5356" s="13" t="str">
        <f>IF(D5356="","",VLOOKUP(D5356,Series!A:B,2,FALSE))</f>
        <v/>
      </c>
      <c r="F5356" s="13" t="str">
        <f>IF(D5356&gt;0,VLOOKUP(D5356,Series!A:D,4,0),"")</f>
        <v/>
      </c>
      <c r="G5356" s="13" t="str">
        <f>IF(E5356&gt;"",VLOOKUP(E5356,Sources!A:B,2,0),"")</f>
        <v/>
      </c>
      <c r="H5356" s="13" t="str">
        <f>IF($E5356="", "",VLOOKUP($E5356,Sources!$A:$M, 13,FALSE))</f>
        <v/>
      </c>
      <c r="I5356" s="13" t="str">
        <f>IF($E5356="", "",VLOOKUP($E5356,Sources!$A:$M, 5,FALSE))</f>
        <v/>
      </c>
      <c r="J5356" s="13" t="str">
        <f>IF($E5356="", "",VLOOKUP($E5356,Sources!$A:$M, 6,FALSE))</f>
        <v/>
      </c>
      <c r="K5356" s="13" t="str">
        <f>IF($E5356="", "",VLOOKUP($E5356,Sources!$A:$M, 9,FALSE))</f>
        <v/>
      </c>
      <c r="L5356" s="13" t="str">
        <f>IF($D5356="", "",VLOOKUP($D5356,Series!$A:$J,6,FALSE))</f>
        <v/>
      </c>
      <c r="M5356" s="13" t="str">
        <f>IF($D5356="", "",VLOOKUP($D5356,Series!$A:$J,7,FALSE))</f>
        <v/>
      </c>
      <c r="N5356" s="13" t="str">
        <f>IF($D5356="", "",VLOOKUP($D5356,Series!$A:$J,8,FALSE))</f>
        <v/>
      </c>
      <c r="O5356" s="13" t="str">
        <f>IF($D5356="", "",VLOOKUP($D5356,Series!$A:$J,9,FALSE))</f>
        <v/>
      </c>
      <c r="P5356" s="13" t="str">
        <f>IF($D5356="", "",VLOOKUP($D5356,Series!$A:$J,10,FALSE))</f>
        <v/>
      </c>
    </row>
    <row r="5357" spans="1:16" x14ac:dyDescent="0.25">
      <c r="A5357" s="13" t="str">
        <f>IF(C5357&gt;0,VLOOKUP(C5357,Indicators!G:H,2,0),"")</f>
        <v/>
      </c>
      <c r="E5357" s="13" t="str">
        <f>IF(D5357="","",VLOOKUP(D5357,Series!A:B,2,FALSE))</f>
        <v/>
      </c>
      <c r="F5357" s="13" t="str">
        <f>IF(D5357&gt;0,VLOOKUP(D5357,Series!A:D,4,0),"")</f>
        <v/>
      </c>
      <c r="G5357" s="13" t="str">
        <f>IF(E5357&gt;"",VLOOKUP(E5357,Sources!A:B,2,0),"")</f>
        <v/>
      </c>
      <c r="H5357" s="13" t="str">
        <f>IF($E5357="", "",VLOOKUP($E5357,Sources!$A:$M, 13,FALSE))</f>
        <v/>
      </c>
      <c r="I5357" s="13" t="str">
        <f>IF($E5357="", "",VLOOKUP($E5357,Sources!$A:$M, 5,FALSE))</f>
        <v/>
      </c>
      <c r="J5357" s="13" t="str">
        <f>IF($E5357="", "",VLOOKUP($E5357,Sources!$A:$M, 6,FALSE))</f>
        <v/>
      </c>
      <c r="K5357" s="13" t="str">
        <f>IF($E5357="", "",VLOOKUP($E5357,Sources!$A:$M, 9,FALSE))</f>
        <v/>
      </c>
      <c r="L5357" s="13" t="str">
        <f>IF($D5357="", "",VLOOKUP($D5357,Series!$A:$J,6,FALSE))</f>
        <v/>
      </c>
      <c r="M5357" s="13" t="str">
        <f>IF($D5357="", "",VLOOKUP($D5357,Series!$A:$J,7,FALSE))</f>
        <v/>
      </c>
      <c r="N5357" s="13" t="str">
        <f>IF($D5357="", "",VLOOKUP($D5357,Series!$A:$J,8,FALSE))</f>
        <v/>
      </c>
      <c r="O5357" s="13" t="str">
        <f>IF($D5357="", "",VLOOKUP($D5357,Series!$A:$J,9,FALSE))</f>
        <v/>
      </c>
      <c r="P5357" s="13" t="str">
        <f>IF($D5357="", "",VLOOKUP($D5357,Series!$A:$J,10,FALSE))</f>
        <v/>
      </c>
    </row>
    <row r="5358" spans="1:16" x14ac:dyDescent="0.25">
      <c r="A5358" s="13" t="str">
        <f>IF(C5358&gt;0,VLOOKUP(C5358,Indicators!G:H,2,0),"")</f>
        <v/>
      </c>
      <c r="E5358" s="13" t="str">
        <f>IF(D5358="","",VLOOKUP(D5358,Series!A:B,2,FALSE))</f>
        <v/>
      </c>
      <c r="F5358" s="13" t="str">
        <f>IF(D5358&gt;0,VLOOKUP(D5358,Series!A:D,4,0),"")</f>
        <v/>
      </c>
      <c r="G5358" s="13" t="str">
        <f>IF(E5358&gt;"",VLOOKUP(E5358,Sources!A:B,2,0),"")</f>
        <v/>
      </c>
      <c r="H5358" s="13" t="str">
        <f>IF($E5358="", "",VLOOKUP($E5358,Sources!$A:$M, 13,FALSE))</f>
        <v/>
      </c>
      <c r="I5358" s="13" t="str">
        <f>IF($E5358="", "",VLOOKUP($E5358,Sources!$A:$M, 5,FALSE))</f>
        <v/>
      </c>
      <c r="J5358" s="13" t="str">
        <f>IF($E5358="", "",VLOOKUP($E5358,Sources!$A:$M, 6,FALSE))</f>
        <v/>
      </c>
      <c r="K5358" s="13" t="str">
        <f>IF($E5358="", "",VLOOKUP($E5358,Sources!$A:$M, 9,FALSE))</f>
        <v/>
      </c>
      <c r="L5358" s="13" t="str">
        <f>IF($D5358="", "",VLOOKUP($D5358,Series!$A:$J,6,FALSE))</f>
        <v/>
      </c>
      <c r="M5358" s="13" t="str">
        <f>IF($D5358="", "",VLOOKUP($D5358,Series!$A:$J,7,FALSE))</f>
        <v/>
      </c>
      <c r="N5358" s="13" t="str">
        <f>IF($D5358="", "",VLOOKUP($D5358,Series!$A:$J,8,FALSE))</f>
        <v/>
      </c>
      <c r="O5358" s="13" t="str">
        <f>IF($D5358="", "",VLOOKUP($D5358,Series!$A:$J,9,FALSE))</f>
        <v/>
      </c>
      <c r="P5358" s="13" t="str">
        <f>IF($D5358="", "",VLOOKUP($D5358,Series!$A:$J,10,FALSE))</f>
        <v/>
      </c>
    </row>
    <row r="5359" spans="1:16" x14ac:dyDescent="0.25">
      <c r="A5359" s="13" t="str">
        <f>IF(C5359&gt;0,VLOOKUP(C5359,Indicators!G:H,2,0),"")</f>
        <v/>
      </c>
      <c r="E5359" s="13" t="str">
        <f>IF(D5359="","",VLOOKUP(D5359,Series!A:B,2,FALSE))</f>
        <v/>
      </c>
      <c r="F5359" s="13" t="str">
        <f>IF(D5359&gt;0,VLOOKUP(D5359,Series!A:D,4,0),"")</f>
        <v/>
      </c>
      <c r="G5359" s="13" t="str">
        <f>IF(E5359&gt;"",VLOOKUP(E5359,Sources!A:B,2,0),"")</f>
        <v/>
      </c>
      <c r="H5359" s="13" t="str">
        <f>IF($E5359="", "",VLOOKUP($E5359,Sources!$A:$M, 13,FALSE))</f>
        <v/>
      </c>
      <c r="I5359" s="13" t="str">
        <f>IF($E5359="", "",VLOOKUP($E5359,Sources!$A:$M, 5,FALSE))</f>
        <v/>
      </c>
      <c r="J5359" s="13" t="str">
        <f>IF($E5359="", "",VLOOKUP($E5359,Sources!$A:$M, 6,FALSE))</f>
        <v/>
      </c>
      <c r="K5359" s="13" t="str">
        <f>IF($E5359="", "",VLOOKUP($E5359,Sources!$A:$M, 9,FALSE))</f>
        <v/>
      </c>
      <c r="L5359" s="13" t="str">
        <f>IF($D5359="", "",VLOOKUP($D5359,Series!$A:$J,6,FALSE))</f>
        <v/>
      </c>
      <c r="M5359" s="13" t="str">
        <f>IF($D5359="", "",VLOOKUP($D5359,Series!$A:$J,7,FALSE))</f>
        <v/>
      </c>
      <c r="N5359" s="13" t="str">
        <f>IF($D5359="", "",VLOOKUP($D5359,Series!$A:$J,8,FALSE))</f>
        <v/>
      </c>
      <c r="O5359" s="13" t="str">
        <f>IF($D5359="", "",VLOOKUP($D5359,Series!$A:$J,9,FALSE))</f>
        <v/>
      </c>
      <c r="P5359" s="13" t="str">
        <f>IF($D5359="", "",VLOOKUP($D5359,Series!$A:$J,10,FALSE))</f>
        <v/>
      </c>
    </row>
    <row r="5360" spans="1:16" x14ac:dyDescent="0.25">
      <c r="A5360" s="13" t="str">
        <f>IF(C5360&gt;0,VLOOKUP(C5360,Indicators!G:H,2,0),"")</f>
        <v/>
      </c>
      <c r="E5360" s="13" t="str">
        <f>IF(D5360="","",VLOOKUP(D5360,Series!A:B,2,FALSE))</f>
        <v/>
      </c>
      <c r="F5360" s="13" t="str">
        <f>IF(D5360&gt;0,VLOOKUP(D5360,Series!A:D,4,0),"")</f>
        <v/>
      </c>
      <c r="G5360" s="13" t="str">
        <f>IF(E5360&gt;"",VLOOKUP(E5360,Sources!A:B,2,0),"")</f>
        <v/>
      </c>
      <c r="H5360" s="13" t="str">
        <f>IF($E5360="", "",VLOOKUP($E5360,Sources!$A:$M, 13,FALSE))</f>
        <v/>
      </c>
      <c r="I5360" s="13" t="str">
        <f>IF($E5360="", "",VLOOKUP($E5360,Sources!$A:$M, 5,FALSE))</f>
        <v/>
      </c>
      <c r="J5360" s="13" t="str">
        <f>IF($E5360="", "",VLOOKUP($E5360,Sources!$A:$M, 6,FALSE))</f>
        <v/>
      </c>
      <c r="K5360" s="13" t="str">
        <f>IF($E5360="", "",VLOOKUP($E5360,Sources!$A:$M, 9,FALSE))</f>
        <v/>
      </c>
      <c r="L5360" s="13" t="str">
        <f>IF($D5360="", "",VLOOKUP($D5360,Series!$A:$J,6,FALSE))</f>
        <v/>
      </c>
      <c r="M5360" s="13" t="str">
        <f>IF($D5360="", "",VLOOKUP($D5360,Series!$A:$J,7,FALSE))</f>
        <v/>
      </c>
      <c r="N5360" s="13" t="str">
        <f>IF($D5360="", "",VLOOKUP($D5360,Series!$A:$J,8,FALSE))</f>
        <v/>
      </c>
      <c r="O5360" s="13" t="str">
        <f>IF($D5360="", "",VLOOKUP($D5360,Series!$A:$J,9,FALSE))</f>
        <v/>
      </c>
      <c r="P5360" s="13" t="str">
        <f>IF($D5360="", "",VLOOKUP($D5360,Series!$A:$J,10,FALSE))</f>
        <v/>
      </c>
    </row>
    <row r="5361" spans="1:16" x14ac:dyDescent="0.25">
      <c r="A5361" s="13" t="str">
        <f>IF(C5361&gt;0,VLOOKUP(C5361,Indicators!G:H,2,0),"")</f>
        <v/>
      </c>
      <c r="E5361" s="13" t="str">
        <f>IF(D5361="","",VLOOKUP(D5361,Series!A:B,2,FALSE))</f>
        <v/>
      </c>
      <c r="F5361" s="13" t="str">
        <f>IF(D5361&gt;0,VLOOKUP(D5361,Series!A:D,4,0),"")</f>
        <v/>
      </c>
      <c r="G5361" s="13" t="str">
        <f>IF(E5361&gt;"",VLOOKUP(E5361,Sources!A:B,2,0),"")</f>
        <v/>
      </c>
      <c r="H5361" s="13" t="str">
        <f>IF($E5361="", "",VLOOKUP($E5361,Sources!$A:$M, 13,FALSE))</f>
        <v/>
      </c>
      <c r="I5361" s="13" t="str">
        <f>IF($E5361="", "",VLOOKUP($E5361,Sources!$A:$M, 5,FALSE))</f>
        <v/>
      </c>
      <c r="J5361" s="13" t="str">
        <f>IF($E5361="", "",VLOOKUP($E5361,Sources!$A:$M, 6,FALSE))</f>
        <v/>
      </c>
      <c r="K5361" s="13" t="str">
        <f>IF($E5361="", "",VLOOKUP($E5361,Sources!$A:$M, 9,FALSE))</f>
        <v/>
      </c>
      <c r="L5361" s="13" t="str">
        <f>IF($D5361="", "",VLOOKUP($D5361,Series!$A:$J,6,FALSE))</f>
        <v/>
      </c>
      <c r="M5361" s="13" t="str">
        <f>IF($D5361="", "",VLOOKUP($D5361,Series!$A:$J,7,FALSE))</f>
        <v/>
      </c>
      <c r="N5361" s="13" t="str">
        <f>IF($D5361="", "",VLOOKUP($D5361,Series!$A:$J,8,FALSE))</f>
        <v/>
      </c>
      <c r="O5361" s="13" t="str">
        <f>IF($D5361="", "",VLOOKUP($D5361,Series!$A:$J,9,FALSE))</f>
        <v/>
      </c>
      <c r="P5361" s="13" t="str">
        <f>IF($D5361="", "",VLOOKUP($D5361,Series!$A:$J,10,FALSE))</f>
        <v/>
      </c>
    </row>
    <row r="5362" spans="1:16" x14ac:dyDescent="0.25">
      <c r="A5362" s="13" t="str">
        <f>IF(C5362&gt;0,VLOOKUP(C5362,Indicators!G:H,2,0),"")</f>
        <v/>
      </c>
      <c r="E5362" s="13" t="str">
        <f>IF(D5362="","",VLOOKUP(D5362,Series!A:B,2,FALSE))</f>
        <v/>
      </c>
      <c r="F5362" s="13" t="str">
        <f>IF(D5362&gt;0,VLOOKUP(D5362,Series!A:D,4,0),"")</f>
        <v/>
      </c>
      <c r="G5362" s="13" t="str">
        <f>IF(E5362&gt;"",VLOOKUP(E5362,Sources!A:B,2,0),"")</f>
        <v/>
      </c>
      <c r="H5362" s="13" t="str">
        <f>IF($E5362="", "",VLOOKUP($E5362,Sources!$A:$M, 13,FALSE))</f>
        <v/>
      </c>
      <c r="I5362" s="13" t="str">
        <f>IF($E5362="", "",VLOOKUP($E5362,Sources!$A:$M, 5,FALSE))</f>
        <v/>
      </c>
      <c r="J5362" s="13" t="str">
        <f>IF($E5362="", "",VLOOKUP($E5362,Sources!$A:$M, 6,FALSE))</f>
        <v/>
      </c>
      <c r="K5362" s="13" t="str">
        <f>IF($E5362="", "",VLOOKUP($E5362,Sources!$A:$M, 9,FALSE))</f>
        <v/>
      </c>
      <c r="L5362" s="13" t="str">
        <f>IF($D5362="", "",VLOOKUP($D5362,Series!$A:$J,6,FALSE))</f>
        <v/>
      </c>
      <c r="M5362" s="13" t="str">
        <f>IF($D5362="", "",VLOOKUP($D5362,Series!$A:$J,7,FALSE))</f>
        <v/>
      </c>
      <c r="N5362" s="13" t="str">
        <f>IF($D5362="", "",VLOOKUP($D5362,Series!$A:$J,8,FALSE))</f>
        <v/>
      </c>
      <c r="O5362" s="13" t="str">
        <f>IF($D5362="", "",VLOOKUP($D5362,Series!$A:$J,9,FALSE))</f>
        <v/>
      </c>
      <c r="P5362" s="13" t="str">
        <f>IF($D5362="", "",VLOOKUP($D5362,Series!$A:$J,10,FALSE))</f>
        <v/>
      </c>
    </row>
    <row r="5363" spans="1:16" x14ac:dyDescent="0.25">
      <c r="A5363" s="13" t="str">
        <f>IF(C5363&gt;0,VLOOKUP(C5363,Indicators!G:H,2,0),"")</f>
        <v/>
      </c>
      <c r="E5363" s="13" t="str">
        <f>IF(D5363="","",VLOOKUP(D5363,Series!A:B,2,FALSE))</f>
        <v/>
      </c>
      <c r="F5363" s="13" t="str">
        <f>IF(D5363&gt;0,VLOOKUP(D5363,Series!A:D,4,0),"")</f>
        <v/>
      </c>
      <c r="G5363" s="13" t="str">
        <f>IF(E5363&gt;"",VLOOKUP(E5363,Sources!A:B,2,0),"")</f>
        <v/>
      </c>
      <c r="H5363" s="13" t="str">
        <f>IF($E5363="", "",VLOOKUP($E5363,Sources!$A:$M, 13,FALSE))</f>
        <v/>
      </c>
      <c r="I5363" s="13" t="str">
        <f>IF($E5363="", "",VLOOKUP($E5363,Sources!$A:$M, 5,FALSE))</f>
        <v/>
      </c>
      <c r="J5363" s="13" t="str">
        <f>IF($E5363="", "",VLOOKUP($E5363,Sources!$A:$M, 6,FALSE))</f>
        <v/>
      </c>
      <c r="K5363" s="13" t="str">
        <f>IF($E5363="", "",VLOOKUP($E5363,Sources!$A:$M, 9,FALSE))</f>
        <v/>
      </c>
      <c r="L5363" s="13" t="str">
        <f>IF($D5363="", "",VLOOKUP($D5363,Series!$A:$J,6,FALSE))</f>
        <v/>
      </c>
      <c r="M5363" s="13" t="str">
        <f>IF($D5363="", "",VLOOKUP($D5363,Series!$A:$J,7,FALSE))</f>
        <v/>
      </c>
      <c r="N5363" s="13" t="str">
        <f>IF($D5363="", "",VLOOKUP($D5363,Series!$A:$J,8,FALSE))</f>
        <v/>
      </c>
      <c r="O5363" s="13" t="str">
        <f>IF($D5363="", "",VLOOKUP($D5363,Series!$A:$J,9,FALSE))</f>
        <v/>
      </c>
      <c r="P5363" s="13" t="str">
        <f>IF($D5363="", "",VLOOKUP($D5363,Series!$A:$J,10,FALSE))</f>
        <v/>
      </c>
    </row>
    <row r="5364" spans="1:16" x14ac:dyDescent="0.25">
      <c r="A5364" s="13" t="str">
        <f>IF(C5364&gt;0,VLOOKUP(C5364,Indicators!G:H,2,0),"")</f>
        <v/>
      </c>
      <c r="E5364" s="13" t="str">
        <f>IF(D5364="","",VLOOKUP(D5364,Series!A:B,2,FALSE))</f>
        <v/>
      </c>
      <c r="F5364" s="13" t="str">
        <f>IF(D5364&gt;0,VLOOKUP(D5364,Series!A:D,4,0),"")</f>
        <v/>
      </c>
      <c r="G5364" s="13" t="str">
        <f>IF(E5364&gt;"",VLOOKUP(E5364,Sources!A:B,2,0),"")</f>
        <v/>
      </c>
      <c r="H5364" s="13" t="str">
        <f>IF($E5364="", "",VLOOKUP($E5364,Sources!$A:$M, 13,FALSE))</f>
        <v/>
      </c>
      <c r="I5364" s="13" t="str">
        <f>IF($E5364="", "",VLOOKUP($E5364,Sources!$A:$M, 5,FALSE))</f>
        <v/>
      </c>
      <c r="J5364" s="13" t="str">
        <f>IF($E5364="", "",VLOOKUP($E5364,Sources!$A:$M, 6,FALSE))</f>
        <v/>
      </c>
      <c r="K5364" s="13" t="str">
        <f>IF($E5364="", "",VLOOKUP($E5364,Sources!$A:$M, 9,FALSE))</f>
        <v/>
      </c>
      <c r="L5364" s="13" t="str">
        <f>IF($D5364="", "",VLOOKUP($D5364,Series!$A:$J,6,FALSE))</f>
        <v/>
      </c>
      <c r="M5364" s="13" t="str">
        <f>IF($D5364="", "",VLOOKUP($D5364,Series!$A:$J,7,FALSE))</f>
        <v/>
      </c>
      <c r="N5364" s="13" t="str">
        <f>IF($D5364="", "",VLOOKUP($D5364,Series!$A:$J,8,FALSE))</f>
        <v/>
      </c>
      <c r="O5364" s="13" t="str">
        <f>IF($D5364="", "",VLOOKUP($D5364,Series!$A:$J,9,FALSE))</f>
        <v/>
      </c>
      <c r="P5364" s="13" t="str">
        <f>IF($D5364="", "",VLOOKUP($D5364,Series!$A:$J,10,FALSE))</f>
        <v/>
      </c>
    </row>
    <row r="5365" spans="1:16" x14ac:dyDescent="0.25">
      <c r="A5365" s="13" t="str">
        <f>IF(C5365&gt;0,VLOOKUP(C5365,Indicators!G:H,2,0),"")</f>
        <v/>
      </c>
      <c r="E5365" s="13" t="str">
        <f>IF(D5365="","",VLOOKUP(D5365,Series!A:B,2,FALSE))</f>
        <v/>
      </c>
      <c r="F5365" s="13" t="str">
        <f>IF(D5365&gt;0,VLOOKUP(D5365,Series!A:D,4,0),"")</f>
        <v/>
      </c>
      <c r="G5365" s="13" t="str">
        <f>IF(E5365&gt;"",VLOOKUP(E5365,Sources!A:B,2,0),"")</f>
        <v/>
      </c>
      <c r="H5365" s="13" t="str">
        <f>IF($E5365="", "",VLOOKUP($E5365,Sources!$A:$M, 13,FALSE))</f>
        <v/>
      </c>
      <c r="I5365" s="13" t="str">
        <f>IF($E5365="", "",VLOOKUP($E5365,Sources!$A:$M, 5,FALSE))</f>
        <v/>
      </c>
      <c r="J5365" s="13" t="str">
        <f>IF($E5365="", "",VLOOKUP($E5365,Sources!$A:$M, 6,FALSE))</f>
        <v/>
      </c>
      <c r="K5365" s="13" t="str">
        <f>IF($E5365="", "",VLOOKUP($E5365,Sources!$A:$M, 9,FALSE))</f>
        <v/>
      </c>
      <c r="L5365" s="13" t="str">
        <f>IF($D5365="", "",VLOOKUP($D5365,Series!$A:$J,6,FALSE))</f>
        <v/>
      </c>
      <c r="M5365" s="13" t="str">
        <f>IF($D5365="", "",VLOOKUP($D5365,Series!$A:$J,7,FALSE))</f>
        <v/>
      </c>
      <c r="N5365" s="13" t="str">
        <f>IF($D5365="", "",VLOOKUP($D5365,Series!$A:$J,8,FALSE))</f>
        <v/>
      </c>
      <c r="O5365" s="13" t="str">
        <f>IF($D5365="", "",VLOOKUP($D5365,Series!$A:$J,9,FALSE))</f>
        <v/>
      </c>
      <c r="P5365" s="13" t="str">
        <f>IF($D5365="", "",VLOOKUP($D5365,Series!$A:$J,10,FALSE))</f>
        <v/>
      </c>
    </row>
    <row r="5366" spans="1:16" x14ac:dyDescent="0.25">
      <c r="A5366" s="13" t="str">
        <f>IF(C5366&gt;0,VLOOKUP(C5366,Indicators!G:H,2,0),"")</f>
        <v/>
      </c>
      <c r="E5366" s="13" t="str">
        <f>IF(D5366="","",VLOOKUP(D5366,Series!A:B,2,FALSE))</f>
        <v/>
      </c>
      <c r="F5366" s="13" t="str">
        <f>IF(D5366&gt;0,VLOOKUP(D5366,Series!A:D,4,0),"")</f>
        <v/>
      </c>
      <c r="G5366" s="13" t="str">
        <f>IF(E5366&gt;"",VLOOKUP(E5366,Sources!A:B,2,0),"")</f>
        <v/>
      </c>
      <c r="H5366" s="13" t="str">
        <f>IF($E5366="", "",VLOOKUP($E5366,Sources!$A:$M, 13,FALSE))</f>
        <v/>
      </c>
      <c r="I5366" s="13" t="str">
        <f>IF($E5366="", "",VLOOKUP($E5366,Sources!$A:$M, 5,FALSE))</f>
        <v/>
      </c>
      <c r="J5366" s="13" t="str">
        <f>IF($E5366="", "",VLOOKUP($E5366,Sources!$A:$M, 6,FALSE))</f>
        <v/>
      </c>
      <c r="K5366" s="13" t="str">
        <f>IF($E5366="", "",VLOOKUP($E5366,Sources!$A:$M, 9,FALSE))</f>
        <v/>
      </c>
      <c r="L5366" s="13" t="str">
        <f>IF($D5366="", "",VLOOKUP($D5366,Series!$A:$J,6,FALSE))</f>
        <v/>
      </c>
      <c r="M5366" s="13" t="str">
        <f>IF($D5366="", "",VLOOKUP($D5366,Series!$A:$J,7,FALSE))</f>
        <v/>
      </c>
      <c r="N5366" s="13" t="str">
        <f>IF($D5366="", "",VLOOKUP($D5366,Series!$A:$J,8,FALSE))</f>
        <v/>
      </c>
      <c r="O5366" s="13" t="str">
        <f>IF($D5366="", "",VLOOKUP($D5366,Series!$A:$J,9,FALSE))</f>
        <v/>
      </c>
      <c r="P5366" s="13" t="str">
        <f>IF($D5366="", "",VLOOKUP($D5366,Series!$A:$J,10,FALSE))</f>
        <v/>
      </c>
    </row>
    <row r="5367" spans="1:16" x14ac:dyDescent="0.25">
      <c r="A5367" s="13" t="str">
        <f>IF(C5367&gt;0,VLOOKUP(C5367,Indicators!G:H,2,0),"")</f>
        <v/>
      </c>
      <c r="E5367" s="13" t="str">
        <f>IF(D5367="","",VLOOKUP(D5367,Series!A:B,2,FALSE))</f>
        <v/>
      </c>
      <c r="F5367" s="13" t="str">
        <f>IF(D5367&gt;0,VLOOKUP(D5367,Series!A:D,4,0),"")</f>
        <v/>
      </c>
      <c r="G5367" s="13" t="str">
        <f>IF(E5367&gt;"",VLOOKUP(E5367,Sources!A:B,2,0),"")</f>
        <v/>
      </c>
      <c r="H5367" s="13" t="str">
        <f>IF($E5367="", "",VLOOKUP($E5367,Sources!$A:$M, 13,FALSE))</f>
        <v/>
      </c>
      <c r="I5367" s="13" t="str">
        <f>IF($E5367="", "",VLOOKUP($E5367,Sources!$A:$M, 5,FALSE))</f>
        <v/>
      </c>
      <c r="J5367" s="13" t="str">
        <f>IF($E5367="", "",VLOOKUP($E5367,Sources!$A:$M, 6,FALSE))</f>
        <v/>
      </c>
      <c r="K5367" s="13" t="str">
        <f>IF($E5367="", "",VLOOKUP($E5367,Sources!$A:$M, 9,FALSE))</f>
        <v/>
      </c>
      <c r="L5367" s="13" t="str">
        <f>IF($D5367="", "",VLOOKUP($D5367,Series!$A:$J,6,FALSE))</f>
        <v/>
      </c>
      <c r="M5367" s="13" t="str">
        <f>IF($D5367="", "",VLOOKUP($D5367,Series!$A:$J,7,FALSE))</f>
        <v/>
      </c>
      <c r="N5367" s="13" t="str">
        <f>IF($D5367="", "",VLOOKUP($D5367,Series!$A:$J,8,FALSE))</f>
        <v/>
      </c>
      <c r="O5367" s="13" t="str">
        <f>IF($D5367="", "",VLOOKUP($D5367,Series!$A:$J,9,FALSE))</f>
        <v/>
      </c>
      <c r="P5367" s="13" t="str">
        <f>IF($D5367="", "",VLOOKUP($D5367,Series!$A:$J,10,FALSE))</f>
        <v/>
      </c>
    </row>
    <row r="5368" spans="1:16" x14ac:dyDescent="0.25">
      <c r="A5368" s="13" t="str">
        <f>IF(C5368&gt;0,VLOOKUP(C5368,Indicators!G:H,2,0),"")</f>
        <v/>
      </c>
      <c r="E5368" s="13" t="str">
        <f>IF(D5368="","",VLOOKUP(D5368,Series!A:B,2,FALSE))</f>
        <v/>
      </c>
      <c r="F5368" s="13" t="str">
        <f>IF(D5368&gt;0,VLOOKUP(D5368,Series!A:D,4,0),"")</f>
        <v/>
      </c>
      <c r="G5368" s="13" t="str">
        <f>IF(E5368&gt;"",VLOOKUP(E5368,Sources!A:B,2,0),"")</f>
        <v/>
      </c>
      <c r="H5368" s="13" t="str">
        <f>IF($E5368="", "",VLOOKUP($E5368,Sources!$A:$M, 13,FALSE))</f>
        <v/>
      </c>
      <c r="I5368" s="13" t="str">
        <f>IF($E5368="", "",VLOOKUP($E5368,Sources!$A:$M, 5,FALSE))</f>
        <v/>
      </c>
      <c r="J5368" s="13" t="str">
        <f>IF($E5368="", "",VLOOKUP($E5368,Sources!$A:$M, 6,FALSE))</f>
        <v/>
      </c>
      <c r="K5368" s="13" t="str">
        <f>IF($E5368="", "",VLOOKUP($E5368,Sources!$A:$M, 9,FALSE))</f>
        <v/>
      </c>
      <c r="L5368" s="13" t="str">
        <f>IF($D5368="", "",VLOOKUP($D5368,Series!$A:$J,6,FALSE))</f>
        <v/>
      </c>
      <c r="M5368" s="13" t="str">
        <f>IF($D5368="", "",VLOOKUP($D5368,Series!$A:$J,7,FALSE))</f>
        <v/>
      </c>
      <c r="N5368" s="13" t="str">
        <f>IF($D5368="", "",VLOOKUP($D5368,Series!$A:$J,8,FALSE))</f>
        <v/>
      </c>
      <c r="O5368" s="13" t="str">
        <f>IF($D5368="", "",VLOOKUP($D5368,Series!$A:$J,9,FALSE))</f>
        <v/>
      </c>
      <c r="P5368" s="13" t="str">
        <f>IF($D5368="", "",VLOOKUP($D5368,Series!$A:$J,10,FALSE))</f>
        <v/>
      </c>
    </row>
    <row r="5369" spans="1:16" x14ac:dyDescent="0.25">
      <c r="A5369" s="13" t="str">
        <f>IF(C5369&gt;0,VLOOKUP(C5369,Indicators!G:H,2,0),"")</f>
        <v/>
      </c>
      <c r="E5369" s="13" t="str">
        <f>IF(D5369="","",VLOOKUP(D5369,Series!A:B,2,FALSE))</f>
        <v/>
      </c>
      <c r="F5369" s="13" t="str">
        <f>IF(D5369&gt;0,VLOOKUP(D5369,Series!A:D,4,0),"")</f>
        <v/>
      </c>
      <c r="G5369" s="13" t="str">
        <f>IF(E5369&gt;"",VLOOKUP(E5369,Sources!A:B,2,0),"")</f>
        <v/>
      </c>
      <c r="H5369" s="13" t="str">
        <f>IF($E5369="", "",VLOOKUP($E5369,Sources!$A:$M, 13,FALSE))</f>
        <v/>
      </c>
      <c r="I5369" s="13" t="str">
        <f>IF($E5369="", "",VLOOKUP($E5369,Sources!$A:$M, 5,FALSE))</f>
        <v/>
      </c>
      <c r="J5369" s="13" t="str">
        <f>IF($E5369="", "",VLOOKUP($E5369,Sources!$A:$M, 6,FALSE))</f>
        <v/>
      </c>
      <c r="K5369" s="13" t="str">
        <f>IF($E5369="", "",VLOOKUP($E5369,Sources!$A:$M, 9,FALSE))</f>
        <v/>
      </c>
      <c r="L5369" s="13" t="str">
        <f>IF($D5369="", "",VLOOKUP($D5369,Series!$A:$J,6,FALSE))</f>
        <v/>
      </c>
      <c r="M5369" s="13" t="str">
        <f>IF($D5369="", "",VLOOKUP($D5369,Series!$A:$J,7,FALSE))</f>
        <v/>
      </c>
      <c r="N5369" s="13" t="str">
        <f>IF($D5369="", "",VLOOKUP($D5369,Series!$A:$J,8,FALSE))</f>
        <v/>
      </c>
      <c r="O5369" s="13" t="str">
        <f>IF($D5369="", "",VLOOKUP($D5369,Series!$A:$J,9,FALSE))</f>
        <v/>
      </c>
      <c r="P5369" s="13" t="str">
        <f>IF($D5369="", "",VLOOKUP($D5369,Series!$A:$J,10,FALSE))</f>
        <v/>
      </c>
    </row>
    <row r="5370" spans="1:16" x14ac:dyDescent="0.25">
      <c r="A5370" s="13" t="str">
        <f>IF(C5370&gt;0,VLOOKUP(C5370,Indicators!G:H,2,0),"")</f>
        <v/>
      </c>
      <c r="E5370" s="13" t="str">
        <f>IF(D5370="","",VLOOKUP(D5370,Series!A:B,2,FALSE))</f>
        <v/>
      </c>
      <c r="F5370" s="13" t="str">
        <f>IF(D5370&gt;0,VLOOKUP(D5370,Series!A:D,4,0),"")</f>
        <v/>
      </c>
      <c r="G5370" s="13" t="str">
        <f>IF(E5370&gt;"",VLOOKUP(E5370,Sources!A:B,2,0),"")</f>
        <v/>
      </c>
      <c r="H5370" s="13" t="str">
        <f>IF($E5370="", "",VLOOKUP($E5370,Sources!$A:$M, 13,FALSE))</f>
        <v/>
      </c>
      <c r="I5370" s="13" t="str">
        <f>IF($E5370="", "",VLOOKUP($E5370,Sources!$A:$M, 5,FALSE))</f>
        <v/>
      </c>
      <c r="J5370" s="13" t="str">
        <f>IF($E5370="", "",VLOOKUP($E5370,Sources!$A:$M, 6,FALSE))</f>
        <v/>
      </c>
      <c r="K5370" s="13" t="str">
        <f>IF($E5370="", "",VLOOKUP($E5370,Sources!$A:$M, 9,FALSE))</f>
        <v/>
      </c>
      <c r="L5370" s="13" t="str">
        <f>IF($D5370="", "",VLOOKUP($D5370,Series!$A:$J,6,FALSE))</f>
        <v/>
      </c>
      <c r="M5370" s="13" t="str">
        <f>IF($D5370="", "",VLOOKUP($D5370,Series!$A:$J,7,FALSE))</f>
        <v/>
      </c>
      <c r="N5370" s="13" t="str">
        <f>IF($D5370="", "",VLOOKUP($D5370,Series!$A:$J,8,FALSE))</f>
        <v/>
      </c>
      <c r="O5370" s="13" t="str">
        <f>IF($D5370="", "",VLOOKUP($D5370,Series!$A:$J,9,FALSE))</f>
        <v/>
      </c>
      <c r="P5370" s="13" t="str">
        <f>IF($D5370="", "",VLOOKUP($D5370,Series!$A:$J,10,FALSE))</f>
        <v/>
      </c>
    </row>
    <row r="5371" spans="1:16" x14ac:dyDescent="0.25">
      <c r="A5371" s="13" t="str">
        <f>IF(C5371&gt;0,VLOOKUP(C5371,Indicators!G:H,2,0),"")</f>
        <v/>
      </c>
      <c r="E5371" s="13" t="str">
        <f>IF(D5371="","",VLOOKUP(D5371,Series!A:B,2,FALSE))</f>
        <v/>
      </c>
      <c r="F5371" s="13" t="str">
        <f>IF(D5371&gt;0,VLOOKUP(D5371,Series!A:D,4,0),"")</f>
        <v/>
      </c>
      <c r="G5371" s="13" t="str">
        <f>IF(E5371&gt;"",VLOOKUP(E5371,Sources!A:B,2,0),"")</f>
        <v/>
      </c>
      <c r="H5371" s="13" t="str">
        <f>IF($E5371="", "",VLOOKUP($E5371,Sources!$A:$M, 13,FALSE))</f>
        <v/>
      </c>
      <c r="I5371" s="13" t="str">
        <f>IF($E5371="", "",VLOOKUP($E5371,Sources!$A:$M, 5,FALSE))</f>
        <v/>
      </c>
      <c r="J5371" s="13" t="str">
        <f>IF($E5371="", "",VLOOKUP($E5371,Sources!$A:$M, 6,FALSE))</f>
        <v/>
      </c>
      <c r="K5371" s="13" t="str">
        <f>IF($E5371="", "",VLOOKUP($E5371,Sources!$A:$M, 9,FALSE))</f>
        <v/>
      </c>
      <c r="L5371" s="13" t="str">
        <f>IF($D5371="", "",VLOOKUP($D5371,Series!$A:$J,6,FALSE))</f>
        <v/>
      </c>
      <c r="M5371" s="13" t="str">
        <f>IF($D5371="", "",VLOOKUP($D5371,Series!$A:$J,7,FALSE))</f>
        <v/>
      </c>
      <c r="N5371" s="13" t="str">
        <f>IF($D5371="", "",VLOOKUP($D5371,Series!$A:$J,8,FALSE))</f>
        <v/>
      </c>
      <c r="O5371" s="13" t="str">
        <f>IF($D5371="", "",VLOOKUP($D5371,Series!$A:$J,9,FALSE))</f>
        <v/>
      </c>
      <c r="P5371" s="13" t="str">
        <f>IF($D5371="", "",VLOOKUP($D5371,Series!$A:$J,10,FALSE))</f>
        <v/>
      </c>
    </row>
    <row r="5372" spans="1:16" x14ac:dyDescent="0.25">
      <c r="A5372" s="13" t="str">
        <f>IF(C5372&gt;0,VLOOKUP(C5372,Indicators!G:H,2,0),"")</f>
        <v/>
      </c>
      <c r="E5372" s="13" t="str">
        <f>IF(D5372="","",VLOOKUP(D5372,Series!A:B,2,FALSE))</f>
        <v/>
      </c>
      <c r="F5372" s="13" t="str">
        <f>IF(D5372&gt;0,VLOOKUP(D5372,Series!A:D,4,0),"")</f>
        <v/>
      </c>
      <c r="G5372" s="13" t="str">
        <f>IF(E5372&gt;"",VLOOKUP(E5372,Sources!A:B,2,0),"")</f>
        <v/>
      </c>
      <c r="H5372" s="13" t="str">
        <f>IF($E5372="", "",VLOOKUP($E5372,Sources!$A:$M, 13,FALSE))</f>
        <v/>
      </c>
      <c r="I5372" s="13" t="str">
        <f>IF($E5372="", "",VLOOKUP($E5372,Sources!$A:$M, 5,FALSE))</f>
        <v/>
      </c>
      <c r="J5372" s="13" t="str">
        <f>IF($E5372="", "",VLOOKUP($E5372,Sources!$A:$M, 6,FALSE))</f>
        <v/>
      </c>
      <c r="K5372" s="13" t="str">
        <f>IF($E5372="", "",VLOOKUP($E5372,Sources!$A:$M, 9,FALSE))</f>
        <v/>
      </c>
      <c r="L5372" s="13" t="str">
        <f>IF($D5372="", "",VLOOKUP($D5372,Series!$A:$J,6,FALSE))</f>
        <v/>
      </c>
      <c r="M5372" s="13" t="str">
        <f>IF($D5372="", "",VLOOKUP($D5372,Series!$A:$J,7,FALSE))</f>
        <v/>
      </c>
      <c r="N5372" s="13" t="str">
        <f>IF($D5372="", "",VLOOKUP($D5372,Series!$A:$J,8,FALSE))</f>
        <v/>
      </c>
      <c r="O5372" s="13" t="str">
        <f>IF($D5372="", "",VLOOKUP($D5372,Series!$A:$J,9,FALSE))</f>
        <v/>
      </c>
      <c r="P5372" s="13" t="str">
        <f>IF($D5372="", "",VLOOKUP($D5372,Series!$A:$J,10,FALSE))</f>
        <v/>
      </c>
    </row>
    <row r="5373" spans="1:16" x14ac:dyDescent="0.25">
      <c r="A5373" s="13" t="str">
        <f>IF(C5373&gt;0,VLOOKUP(C5373,Indicators!G:H,2,0),"")</f>
        <v/>
      </c>
      <c r="E5373" s="13" t="str">
        <f>IF(D5373="","",VLOOKUP(D5373,Series!A:B,2,FALSE))</f>
        <v/>
      </c>
      <c r="F5373" s="13" t="str">
        <f>IF(D5373&gt;0,VLOOKUP(D5373,Series!A:D,4,0),"")</f>
        <v/>
      </c>
      <c r="G5373" s="13" t="str">
        <f>IF(E5373&gt;"",VLOOKUP(E5373,Sources!A:B,2,0),"")</f>
        <v/>
      </c>
      <c r="H5373" s="13" t="str">
        <f>IF($E5373="", "",VLOOKUP($E5373,Sources!$A:$M, 13,FALSE))</f>
        <v/>
      </c>
      <c r="I5373" s="13" t="str">
        <f>IF($E5373="", "",VLOOKUP($E5373,Sources!$A:$M, 5,FALSE))</f>
        <v/>
      </c>
      <c r="J5373" s="13" t="str">
        <f>IF($E5373="", "",VLOOKUP($E5373,Sources!$A:$M, 6,FALSE))</f>
        <v/>
      </c>
      <c r="K5373" s="13" t="str">
        <f>IF($E5373="", "",VLOOKUP($E5373,Sources!$A:$M, 9,FALSE))</f>
        <v/>
      </c>
      <c r="L5373" s="13" t="str">
        <f>IF($D5373="", "",VLOOKUP($D5373,Series!$A:$J,6,FALSE))</f>
        <v/>
      </c>
      <c r="M5373" s="13" t="str">
        <f>IF($D5373="", "",VLOOKUP($D5373,Series!$A:$J,7,FALSE))</f>
        <v/>
      </c>
      <c r="N5373" s="13" t="str">
        <f>IF($D5373="", "",VLOOKUP($D5373,Series!$A:$J,8,FALSE))</f>
        <v/>
      </c>
      <c r="O5373" s="13" t="str">
        <f>IF($D5373="", "",VLOOKUP($D5373,Series!$A:$J,9,FALSE))</f>
        <v/>
      </c>
      <c r="P5373" s="13" t="str">
        <f>IF($D5373="", "",VLOOKUP($D5373,Series!$A:$J,10,FALSE))</f>
        <v/>
      </c>
    </row>
    <row r="5374" spans="1:16" x14ac:dyDescent="0.25">
      <c r="A5374" s="13" t="str">
        <f>IF(C5374&gt;0,VLOOKUP(C5374,Indicators!G:H,2,0),"")</f>
        <v/>
      </c>
      <c r="E5374" s="13" t="str">
        <f>IF(D5374="","",VLOOKUP(D5374,Series!A:B,2,FALSE))</f>
        <v/>
      </c>
      <c r="F5374" s="13" t="str">
        <f>IF(D5374&gt;0,VLOOKUP(D5374,Series!A:D,4,0),"")</f>
        <v/>
      </c>
      <c r="G5374" s="13" t="str">
        <f>IF(E5374&gt;"",VLOOKUP(E5374,Sources!A:B,2,0),"")</f>
        <v/>
      </c>
      <c r="H5374" s="13" t="str">
        <f>IF($E5374="", "",VLOOKUP($E5374,Sources!$A:$M, 13,FALSE))</f>
        <v/>
      </c>
      <c r="I5374" s="13" t="str">
        <f>IF($E5374="", "",VLOOKUP($E5374,Sources!$A:$M, 5,FALSE))</f>
        <v/>
      </c>
      <c r="J5374" s="13" t="str">
        <f>IF($E5374="", "",VLOOKUP($E5374,Sources!$A:$M, 6,FALSE))</f>
        <v/>
      </c>
      <c r="K5374" s="13" t="str">
        <f>IF($E5374="", "",VLOOKUP($E5374,Sources!$A:$M, 9,FALSE))</f>
        <v/>
      </c>
      <c r="L5374" s="13" t="str">
        <f>IF($D5374="", "",VLOOKUP($D5374,Series!$A:$J,6,FALSE))</f>
        <v/>
      </c>
      <c r="M5374" s="13" t="str">
        <f>IF($D5374="", "",VLOOKUP($D5374,Series!$A:$J,7,FALSE))</f>
        <v/>
      </c>
      <c r="N5374" s="13" t="str">
        <f>IF($D5374="", "",VLOOKUP($D5374,Series!$A:$J,8,FALSE))</f>
        <v/>
      </c>
      <c r="O5374" s="13" t="str">
        <f>IF($D5374="", "",VLOOKUP($D5374,Series!$A:$J,9,FALSE))</f>
        <v/>
      </c>
      <c r="P5374" s="13" t="str">
        <f>IF($D5374="", "",VLOOKUP($D5374,Series!$A:$J,10,FALSE))</f>
        <v/>
      </c>
    </row>
    <row r="5375" spans="1:16" x14ac:dyDescent="0.25">
      <c r="A5375" s="13" t="str">
        <f>IF(C5375&gt;0,VLOOKUP(C5375,Indicators!G:H,2,0),"")</f>
        <v/>
      </c>
      <c r="E5375" s="13" t="str">
        <f>IF(D5375="","",VLOOKUP(D5375,Series!A:B,2,FALSE))</f>
        <v/>
      </c>
      <c r="F5375" s="13" t="str">
        <f>IF(D5375&gt;0,VLOOKUP(D5375,Series!A:D,4,0),"")</f>
        <v/>
      </c>
      <c r="G5375" s="13" t="str">
        <f>IF(E5375&gt;"",VLOOKUP(E5375,Sources!A:B,2,0),"")</f>
        <v/>
      </c>
      <c r="H5375" s="13" t="str">
        <f>IF($E5375="", "",VLOOKUP($E5375,Sources!$A:$M, 13,FALSE))</f>
        <v/>
      </c>
      <c r="I5375" s="13" t="str">
        <f>IF($E5375="", "",VLOOKUP($E5375,Sources!$A:$M, 5,FALSE))</f>
        <v/>
      </c>
      <c r="J5375" s="13" t="str">
        <f>IF($E5375="", "",VLOOKUP($E5375,Sources!$A:$M, 6,FALSE))</f>
        <v/>
      </c>
      <c r="K5375" s="13" t="str">
        <f>IF($E5375="", "",VLOOKUP($E5375,Sources!$A:$M, 9,FALSE))</f>
        <v/>
      </c>
      <c r="L5375" s="13" t="str">
        <f>IF($D5375="", "",VLOOKUP($D5375,Series!$A:$J,6,FALSE))</f>
        <v/>
      </c>
      <c r="M5375" s="13" t="str">
        <f>IF($D5375="", "",VLOOKUP($D5375,Series!$A:$J,7,FALSE))</f>
        <v/>
      </c>
      <c r="N5375" s="13" t="str">
        <f>IF($D5375="", "",VLOOKUP($D5375,Series!$A:$J,8,FALSE))</f>
        <v/>
      </c>
      <c r="O5375" s="13" t="str">
        <f>IF($D5375="", "",VLOOKUP($D5375,Series!$A:$J,9,FALSE))</f>
        <v/>
      </c>
      <c r="P5375" s="13" t="str">
        <f>IF($D5375="", "",VLOOKUP($D5375,Series!$A:$J,10,FALSE))</f>
        <v/>
      </c>
    </row>
    <row r="5376" spans="1:16" x14ac:dyDescent="0.25">
      <c r="A5376" s="13" t="str">
        <f>IF(C5376&gt;0,VLOOKUP(C5376,Indicators!G:H,2,0),"")</f>
        <v/>
      </c>
      <c r="E5376" s="13" t="str">
        <f>IF(D5376="","",VLOOKUP(D5376,Series!A:B,2,FALSE))</f>
        <v/>
      </c>
      <c r="F5376" s="13" t="str">
        <f>IF(D5376&gt;0,VLOOKUP(D5376,Series!A:D,4,0),"")</f>
        <v/>
      </c>
      <c r="G5376" s="13" t="str">
        <f>IF(E5376&gt;"",VLOOKUP(E5376,Sources!A:B,2,0),"")</f>
        <v/>
      </c>
      <c r="H5376" s="13" t="str">
        <f>IF($E5376="", "",VLOOKUP($E5376,Sources!$A:$M, 13,FALSE))</f>
        <v/>
      </c>
      <c r="I5376" s="13" t="str">
        <f>IF($E5376="", "",VLOOKUP($E5376,Sources!$A:$M, 5,FALSE))</f>
        <v/>
      </c>
      <c r="J5376" s="13" t="str">
        <f>IF($E5376="", "",VLOOKUP($E5376,Sources!$A:$M, 6,FALSE))</f>
        <v/>
      </c>
      <c r="K5376" s="13" t="str">
        <f>IF($E5376="", "",VLOOKUP($E5376,Sources!$A:$M, 9,FALSE))</f>
        <v/>
      </c>
      <c r="L5376" s="13" t="str">
        <f>IF($D5376="", "",VLOOKUP($D5376,Series!$A:$J,6,FALSE))</f>
        <v/>
      </c>
      <c r="M5376" s="13" t="str">
        <f>IF($D5376="", "",VLOOKUP($D5376,Series!$A:$J,7,FALSE))</f>
        <v/>
      </c>
      <c r="N5376" s="13" t="str">
        <f>IF($D5376="", "",VLOOKUP($D5376,Series!$A:$J,8,FALSE))</f>
        <v/>
      </c>
      <c r="O5376" s="13" t="str">
        <f>IF($D5376="", "",VLOOKUP($D5376,Series!$A:$J,9,FALSE))</f>
        <v/>
      </c>
      <c r="P5376" s="13" t="str">
        <f>IF($D5376="", "",VLOOKUP($D5376,Series!$A:$J,10,FALSE))</f>
        <v/>
      </c>
    </row>
    <row r="5377" spans="1:16" x14ac:dyDescent="0.25">
      <c r="A5377" s="13" t="str">
        <f>IF(C5377&gt;0,VLOOKUP(C5377,Indicators!G:H,2,0),"")</f>
        <v/>
      </c>
      <c r="E5377" s="13" t="str">
        <f>IF(D5377="","",VLOOKUP(D5377,Series!A:B,2,FALSE))</f>
        <v/>
      </c>
      <c r="F5377" s="13" t="str">
        <f>IF(D5377&gt;0,VLOOKUP(D5377,Series!A:D,4,0),"")</f>
        <v/>
      </c>
      <c r="G5377" s="13" t="str">
        <f>IF(E5377&gt;"",VLOOKUP(E5377,Sources!A:B,2,0),"")</f>
        <v/>
      </c>
      <c r="H5377" s="13" t="str">
        <f>IF($E5377="", "",VLOOKUP($E5377,Sources!$A:$M, 13,FALSE))</f>
        <v/>
      </c>
      <c r="I5377" s="13" t="str">
        <f>IF($E5377="", "",VLOOKUP($E5377,Sources!$A:$M, 5,FALSE))</f>
        <v/>
      </c>
      <c r="J5377" s="13" t="str">
        <f>IF($E5377="", "",VLOOKUP($E5377,Sources!$A:$M, 6,FALSE))</f>
        <v/>
      </c>
      <c r="K5377" s="13" t="str">
        <f>IF($E5377="", "",VLOOKUP($E5377,Sources!$A:$M, 9,FALSE))</f>
        <v/>
      </c>
      <c r="L5377" s="13" t="str">
        <f>IF($D5377="", "",VLOOKUP($D5377,Series!$A:$J,6,FALSE))</f>
        <v/>
      </c>
      <c r="M5377" s="13" t="str">
        <f>IF($D5377="", "",VLOOKUP($D5377,Series!$A:$J,7,FALSE))</f>
        <v/>
      </c>
      <c r="N5377" s="13" t="str">
        <f>IF($D5377="", "",VLOOKUP($D5377,Series!$A:$J,8,FALSE))</f>
        <v/>
      </c>
      <c r="O5377" s="13" t="str">
        <f>IF($D5377="", "",VLOOKUP($D5377,Series!$A:$J,9,FALSE))</f>
        <v/>
      </c>
      <c r="P5377" s="13" t="str">
        <f>IF($D5377="", "",VLOOKUP($D5377,Series!$A:$J,10,FALSE))</f>
        <v/>
      </c>
    </row>
    <row r="5378" spans="1:16" x14ac:dyDescent="0.25">
      <c r="A5378" s="13" t="str">
        <f>IF(C5378&gt;0,VLOOKUP(C5378,Indicators!G:H,2,0),"")</f>
        <v/>
      </c>
      <c r="E5378" s="13" t="str">
        <f>IF(D5378="","",VLOOKUP(D5378,Series!A:B,2,FALSE))</f>
        <v/>
      </c>
      <c r="F5378" s="13" t="str">
        <f>IF(D5378&gt;0,VLOOKUP(D5378,Series!A:D,4,0),"")</f>
        <v/>
      </c>
      <c r="G5378" s="13" t="str">
        <f>IF(E5378&gt;"",VLOOKUP(E5378,Sources!A:B,2,0),"")</f>
        <v/>
      </c>
      <c r="H5378" s="13" t="str">
        <f>IF($E5378="", "",VLOOKUP($E5378,Sources!$A:$M, 13,FALSE))</f>
        <v/>
      </c>
      <c r="I5378" s="13" t="str">
        <f>IF($E5378="", "",VLOOKUP($E5378,Sources!$A:$M, 5,FALSE))</f>
        <v/>
      </c>
      <c r="J5378" s="13" t="str">
        <f>IF($E5378="", "",VLOOKUP($E5378,Sources!$A:$M, 6,FALSE))</f>
        <v/>
      </c>
      <c r="K5378" s="13" t="str">
        <f>IF($E5378="", "",VLOOKUP($E5378,Sources!$A:$M, 9,FALSE))</f>
        <v/>
      </c>
      <c r="L5378" s="13" t="str">
        <f>IF($D5378="", "",VLOOKUP($D5378,Series!$A:$J,6,FALSE))</f>
        <v/>
      </c>
      <c r="M5378" s="13" t="str">
        <f>IF($D5378="", "",VLOOKUP($D5378,Series!$A:$J,7,FALSE))</f>
        <v/>
      </c>
      <c r="N5378" s="13" t="str">
        <f>IF($D5378="", "",VLOOKUP($D5378,Series!$A:$J,8,FALSE))</f>
        <v/>
      </c>
      <c r="O5378" s="13" t="str">
        <f>IF($D5378="", "",VLOOKUP($D5378,Series!$A:$J,9,FALSE))</f>
        <v/>
      </c>
      <c r="P5378" s="13" t="str">
        <f>IF($D5378="", "",VLOOKUP($D5378,Series!$A:$J,10,FALSE))</f>
        <v/>
      </c>
    </row>
    <row r="5379" spans="1:16" x14ac:dyDescent="0.25">
      <c r="A5379" s="13" t="str">
        <f>IF(C5379&gt;0,VLOOKUP(C5379,Indicators!G:H,2,0),"")</f>
        <v/>
      </c>
      <c r="E5379" s="13" t="str">
        <f>IF(D5379="","",VLOOKUP(D5379,Series!A:B,2,FALSE))</f>
        <v/>
      </c>
      <c r="F5379" s="13" t="str">
        <f>IF(D5379&gt;0,VLOOKUP(D5379,Series!A:D,4,0),"")</f>
        <v/>
      </c>
      <c r="G5379" s="13" t="str">
        <f>IF(E5379&gt;"",VLOOKUP(E5379,Sources!A:B,2,0),"")</f>
        <v/>
      </c>
      <c r="H5379" s="13" t="str">
        <f>IF($E5379="", "",VLOOKUP($E5379,Sources!$A:$M, 13,FALSE))</f>
        <v/>
      </c>
      <c r="I5379" s="13" t="str">
        <f>IF($E5379="", "",VLOOKUP($E5379,Sources!$A:$M, 5,FALSE))</f>
        <v/>
      </c>
      <c r="J5379" s="13" t="str">
        <f>IF($E5379="", "",VLOOKUP($E5379,Sources!$A:$M, 6,FALSE))</f>
        <v/>
      </c>
      <c r="K5379" s="13" t="str">
        <f>IF($E5379="", "",VLOOKUP($E5379,Sources!$A:$M, 9,FALSE))</f>
        <v/>
      </c>
      <c r="L5379" s="13" t="str">
        <f>IF($D5379="", "",VLOOKUP($D5379,Series!$A:$J,6,FALSE))</f>
        <v/>
      </c>
      <c r="M5379" s="13" t="str">
        <f>IF($D5379="", "",VLOOKUP($D5379,Series!$A:$J,7,FALSE))</f>
        <v/>
      </c>
      <c r="N5379" s="13" t="str">
        <f>IF($D5379="", "",VLOOKUP($D5379,Series!$A:$J,8,FALSE))</f>
        <v/>
      </c>
      <c r="O5379" s="13" t="str">
        <f>IF($D5379="", "",VLOOKUP($D5379,Series!$A:$J,9,FALSE))</f>
        <v/>
      </c>
      <c r="P5379" s="13" t="str">
        <f>IF($D5379="", "",VLOOKUP($D5379,Series!$A:$J,10,FALSE))</f>
        <v/>
      </c>
    </row>
    <row r="5380" spans="1:16" x14ac:dyDescent="0.25">
      <c r="A5380" s="13" t="str">
        <f>IF(C5380&gt;0,VLOOKUP(C5380,Indicators!G:H,2,0),"")</f>
        <v/>
      </c>
      <c r="E5380" s="13" t="str">
        <f>IF(D5380="","",VLOOKUP(D5380,Series!A:B,2,FALSE))</f>
        <v/>
      </c>
      <c r="F5380" s="13" t="str">
        <f>IF(D5380&gt;0,VLOOKUP(D5380,Series!A:D,4,0),"")</f>
        <v/>
      </c>
      <c r="G5380" s="13" t="str">
        <f>IF(E5380&gt;"",VLOOKUP(E5380,Sources!A:B,2,0),"")</f>
        <v/>
      </c>
      <c r="H5380" s="13" t="str">
        <f>IF($E5380="", "",VLOOKUP($E5380,Sources!$A:$M, 13,FALSE))</f>
        <v/>
      </c>
      <c r="I5380" s="13" t="str">
        <f>IF($E5380="", "",VLOOKUP($E5380,Sources!$A:$M, 5,FALSE))</f>
        <v/>
      </c>
      <c r="J5380" s="13" t="str">
        <f>IF($E5380="", "",VLOOKUP($E5380,Sources!$A:$M, 6,FALSE))</f>
        <v/>
      </c>
      <c r="K5380" s="13" t="str">
        <f>IF($E5380="", "",VLOOKUP($E5380,Sources!$A:$M, 9,FALSE))</f>
        <v/>
      </c>
      <c r="L5380" s="13" t="str">
        <f>IF($D5380="", "",VLOOKUP($D5380,Series!$A:$J,6,FALSE))</f>
        <v/>
      </c>
      <c r="M5380" s="13" t="str">
        <f>IF($D5380="", "",VLOOKUP($D5380,Series!$A:$J,7,FALSE))</f>
        <v/>
      </c>
      <c r="N5380" s="13" t="str">
        <f>IF($D5380="", "",VLOOKUP($D5380,Series!$A:$J,8,FALSE))</f>
        <v/>
      </c>
      <c r="O5380" s="13" t="str">
        <f>IF($D5380="", "",VLOOKUP($D5380,Series!$A:$J,9,FALSE))</f>
        <v/>
      </c>
      <c r="P5380" s="13" t="str">
        <f>IF($D5380="", "",VLOOKUP($D5380,Series!$A:$J,10,FALSE))</f>
        <v/>
      </c>
    </row>
    <row r="5381" spans="1:16" x14ac:dyDescent="0.25">
      <c r="A5381" s="13" t="str">
        <f>IF(C5381&gt;0,VLOOKUP(C5381,Indicators!G:H,2,0),"")</f>
        <v/>
      </c>
      <c r="E5381" s="13" t="str">
        <f>IF(D5381="","",VLOOKUP(D5381,Series!A:B,2,FALSE))</f>
        <v/>
      </c>
      <c r="F5381" s="13" t="str">
        <f>IF(D5381&gt;0,VLOOKUP(D5381,Series!A:D,4,0),"")</f>
        <v/>
      </c>
      <c r="G5381" s="13" t="str">
        <f>IF(E5381&gt;"",VLOOKUP(E5381,Sources!A:B,2,0),"")</f>
        <v/>
      </c>
      <c r="H5381" s="13" t="str">
        <f>IF($E5381="", "",VLOOKUP($E5381,Sources!$A:$M, 13,FALSE))</f>
        <v/>
      </c>
      <c r="I5381" s="13" t="str">
        <f>IF($E5381="", "",VLOOKUP($E5381,Sources!$A:$M, 5,FALSE))</f>
        <v/>
      </c>
      <c r="J5381" s="13" t="str">
        <f>IF($E5381="", "",VLOOKUP($E5381,Sources!$A:$M, 6,FALSE))</f>
        <v/>
      </c>
      <c r="K5381" s="13" t="str">
        <f>IF($E5381="", "",VLOOKUP($E5381,Sources!$A:$M, 9,FALSE))</f>
        <v/>
      </c>
      <c r="L5381" s="13" t="str">
        <f>IF($D5381="", "",VLOOKUP($D5381,Series!$A:$J,6,FALSE))</f>
        <v/>
      </c>
      <c r="M5381" s="13" t="str">
        <f>IF($D5381="", "",VLOOKUP($D5381,Series!$A:$J,7,FALSE))</f>
        <v/>
      </c>
      <c r="N5381" s="13" t="str">
        <f>IF($D5381="", "",VLOOKUP($D5381,Series!$A:$J,8,FALSE))</f>
        <v/>
      </c>
      <c r="O5381" s="13" t="str">
        <f>IF($D5381="", "",VLOOKUP($D5381,Series!$A:$J,9,FALSE))</f>
        <v/>
      </c>
      <c r="P5381" s="13" t="str">
        <f>IF($D5381="", "",VLOOKUP($D5381,Series!$A:$J,10,FALSE))</f>
        <v/>
      </c>
    </row>
    <row r="5382" spans="1:16" x14ac:dyDescent="0.25">
      <c r="A5382" s="13" t="str">
        <f>IF(C5382&gt;0,VLOOKUP(C5382,Indicators!G:H,2,0),"")</f>
        <v/>
      </c>
      <c r="E5382" s="13" t="str">
        <f>IF(D5382="","",VLOOKUP(D5382,Series!A:B,2,FALSE))</f>
        <v/>
      </c>
      <c r="F5382" s="13" t="str">
        <f>IF(D5382&gt;0,VLOOKUP(D5382,Series!A:D,4,0),"")</f>
        <v/>
      </c>
      <c r="G5382" s="13" t="str">
        <f>IF(E5382&gt;"",VLOOKUP(E5382,Sources!A:B,2,0),"")</f>
        <v/>
      </c>
      <c r="H5382" s="13" t="str">
        <f>IF($E5382="", "",VLOOKUP($E5382,Sources!$A:$M, 13,FALSE))</f>
        <v/>
      </c>
      <c r="I5382" s="13" t="str">
        <f>IF($E5382="", "",VLOOKUP($E5382,Sources!$A:$M, 5,FALSE))</f>
        <v/>
      </c>
      <c r="J5382" s="13" t="str">
        <f>IF($E5382="", "",VLOOKUP($E5382,Sources!$A:$M, 6,FALSE))</f>
        <v/>
      </c>
      <c r="K5382" s="13" t="str">
        <f>IF($E5382="", "",VLOOKUP($E5382,Sources!$A:$M, 9,FALSE))</f>
        <v/>
      </c>
      <c r="L5382" s="13" t="str">
        <f>IF($D5382="", "",VLOOKUP($D5382,Series!$A:$J,6,FALSE))</f>
        <v/>
      </c>
      <c r="M5382" s="13" t="str">
        <f>IF($D5382="", "",VLOOKUP($D5382,Series!$A:$J,7,FALSE))</f>
        <v/>
      </c>
      <c r="N5382" s="13" t="str">
        <f>IF($D5382="", "",VLOOKUP($D5382,Series!$A:$J,8,FALSE))</f>
        <v/>
      </c>
      <c r="O5382" s="13" t="str">
        <f>IF($D5382="", "",VLOOKUP($D5382,Series!$A:$J,9,FALSE))</f>
        <v/>
      </c>
      <c r="P5382" s="13" t="str">
        <f>IF($D5382="", "",VLOOKUP($D5382,Series!$A:$J,10,FALSE))</f>
        <v/>
      </c>
    </row>
    <row r="5383" spans="1:16" x14ac:dyDescent="0.25">
      <c r="A5383" s="13" t="str">
        <f>IF(C5383&gt;0,VLOOKUP(C5383,Indicators!G:H,2,0),"")</f>
        <v/>
      </c>
      <c r="E5383" s="13" t="str">
        <f>IF(D5383="","",VLOOKUP(D5383,Series!A:B,2,FALSE))</f>
        <v/>
      </c>
      <c r="F5383" s="13" t="str">
        <f>IF(D5383&gt;0,VLOOKUP(D5383,Series!A:D,4,0),"")</f>
        <v/>
      </c>
      <c r="G5383" s="13" t="str">
        <f>IF(E5383&gt;"",VLOOKUP(E5383,Sources!A:B,2,0),"")</f>
        <v/>
      </c>
      <c r="H5383" s="13" t="str">
        <f>IF($E5383="", "",VLOOKUP($E5383,Sources!$A:$M, 13,FALSE))</f>
        <v/>
      </c>
      <c r="I5383" s="13" t="str">
        <f>IF($E5383="", "",VLOOKUP($E5383,Sources!$A:$M, 5,FALSE))</f>
        <v/>
      </c>
      <c r="J5383" s="13" t="str">
        <f>IF($E5383="", "",VLOOKUP($E5383,Sources!$A:$M, 6,FALSE))</f>
        <v/>
      </c>
      <c r="K5383" s="13" t="str">
        <f>IF($E5383="", "",VLOOKUP($E5383,Sources!$A:$M, 9,FALSE))</f>
        <v/>
      </c>
      <c r="L5383" s="13" t="str">
        <f>IF($D5383="", "",VLOOKUP($D5383,Series!$A:$J,6,FALSE))</f>
        <v/>
      </c>
      <c r="M5383" s="13" t="str">
        <f>IF($D5383="", "",VLOOKUP($D5383,Series!$A:$J,7,FALSE))</f>
        <v/>
      </c>
      <c r="N5383" s="13" t="str">
        <f>IF($D5383="", "",VLOOKUP($D5383,Series!$A:$J,8,FALSE))</f>
        <v/>
      </c>
      <c r="O5383" s="13" t="str">
        <f>IF($D5383="", "",VLOOKUP($D5383,Series!$A:$J,9,FALSE))</f>
        <v/>
      </c>
      <c r="P5383" s="13" t="str">
        <f>IF($D5383="", "",VLOOKUP($D5383,Series!$A:$J,10,FALSE))</f>
        <v/>
      </c>
    </row>
    <row r="5384" spans="1:16" x14ac:dyDescent="0.25">
      <c r="A5384" s="13" t="str">
        <f>IF(C5384&gt;0,VLOOKUP(C5384,Indicators!G:H,2,0),"")</f>
        <v/>
      </c>
      <c r="E5384" s="13" t="str">
        <f>IF(D5384="","",VLOOKUP(D5384,Series!A:B,2,FALSE))</f>
        <v/>
      </c>
      <c r="F5384" s="13" t="str">
        <f>IF(D5384&gt;0,VLOOKUP(D5384,Series!A:D,4,0),"")</f>
        <v/>
      </c>
      <c r="G5384" s="13" t="str">
        <f>IF(E5384&gt;"",VLOOKUP(E5384,Sources!A:B,2,0),"")</f>
        <v/>
      </c>
      <c r="H5384" s="13" t="str">
        <f>IF($E5384="", "",VLOOKUP($E5384,Sources!$A:$M, 13,FALSE))</f>
        <v/>
      </c>
      <c r="I5384" s="13" t="str">
        <f>IF($E5384="", "",VLOOKUP($E5384,Sources!$A:$M, 5,FALSE))</f>
        <v/>
      </c>
      <c r="J5384" s="13" t="str">
        <f>IF($E5384="", "",VLOOKUP($E5384,Sources!$A:$M, 6,FALSE))</f>
        <v/>
      </c>
      <c r="K5384" s="13" t="str">
        <f>IF($E5384="", "",VLOOKUP($E5384,Sources!$A:$M, 9,FALSE))</f>
        <v/>
      </c>
      <c r="L5384" s="13" t="str">
        <f>IF($D5384="", "",VLOOKUP($D5384,Series!$A:$J,6,FALSE))</f>
        <v/>
      </c>
      <c r="M5384" s="13" t="str">
        <f>IF($D5384="", "",VLOOKUP($D5384,Series!$A:$J,7,FALSE))</f>
        <v/>
      </c>
      <c r="N5384" s="13" t="str">
        <f>IF($D5384="", "",VLOOKUP($D5384,Series!$A:$J,8,FALSE))</f>
        <v/>
      </c>
      <c r="O5384" s="13" t="str">
        <f>IF($D5384="", "",VLOOKUP($D5384,Series!$A:$J,9,FALSE))</f>
        <v/>
      </c>
      <c r="P5384" s="13" t="str">
        <f>IF($D5384="", "",VLOOKUP($D5384,Series!$A:$J,10,FALSE))</f>
        <v/>
      </c>
    </row>
    <row r="5385" spans="1:16" x14ac:dyDescent="0.25">
      <c r="A5385" s="13" t="str">
        <f>IF(C5385&gt;0,VLOOKUP(C5385,Indicators!G:H,2,0),"")</f>
        <v/>
      </c>
      <c r="E5385" s="13" t="str">
        <f>IF(D5385="","",VLOOKUP(D5385,Series!A:B,2,FALSE))</f>
        <v/>
      </c>
      <c r="F5385" s="13" t="str">
        <f>IF(D5385&gt;0,VLOOKUP(D5385,Series!A:D,4,0),"")</f>
        <v/>
      </c>
      <c r="G5385" s="13" t="str">
        <f>IF(E5385&gt;"",VLOOKUP(E5385,Sources!A:B,2,0),"")</f>
        <v/>
      </c>
      <c r="H5385" s="13" t="str">
        <f>IF($E5385="", "",VLOOKUP($E5385,Sources!$A:$M, 13,FALSE))</f>
        <v/>
      </c>
      <c r="I5385" s="13" t="str">
        <f>IF($E5385="", "",VLOOKUP($E5385,Sources!$A:$M, 5,FALSE))</f>
        <v/>
      </c>
      <c r="J5385" s="13" t="str">
        <f>IF($E5385="", "",VLOOKUP($E5385,Sources!$A:$M, 6,FALSE))</f>
        <v/>
      </c>
      <c r="K5385" s="13" t="str">
        <f>IF($E5385="", "",VLOOKUP($E5385,Sources!$A:$M, 9,FALSE))</f>
        <v/>
      </c>
      <c r="L5385" s="13" t="str">
        <f>IF($D5385="", "",VLOOKUP($D5385,Series!$A:$J,6,FALSE))</f>
        <v/>
      </c>
      <c r="M5385" s="13" t="str">
        <f>IF($D5385="", "",VLOOKUP($D5385,Series!$A:$J,7,FALSE))</f>
        <v/>
      </c>
      <c r="N5385" s="13" t="str">
        <f>IF($D5385="", "",VLOOKUP($D5385,Series!$A:$J,8,FALSE))</f>
        <v/>
      </c>
      <c r="O5385" s="13" t="str">
        <f>IF($D5385="", "",VLOOKUP($D5385,Series!$A:$J,9,FALSE))</f>
        <v/>
      </c>
      <c r="P5385" s="13" t="str">
        <f>IF($D5385="", "",VLOOKUP($D5385,Series!$A:$J,10,FALSE))</f>
        <v/>
      </c>
    </row>
    <row r="5386" spans="1:16" x14ac:dyDescent="0.25">
      <c r="A5386" s="13" t="str">
        <f>IF(C5386&gt;0,VLOOKUP(C5386,Indicators!G:H,2,0),"")</f>
        <v/>
      </c>
      <c r="E5386" s="13" t="str">
        <f>IF(D5386="","",VLOOKUP(D5386,Series!A:B,2,FALSE))</f>
        <v/>
      </c>
      <c r="F5386" s="13" t="str">
        <f>IF(D5386&gt;0,VLOOKUP(D5386,Series!A:D,4,0),"")</f>
        <v/>
      </c>
      <c r="G5386" s="13" t="str">
        <f>IF(E5386&gt;"",VLOOKUP(E5386,Sources!A:B,2,0),"")</f>
        <v/>
      </c>
      <c r="H5386" s="13" t="str">
        <f>IF($E5386="", "",VLOOKUP($E5386,Sources!$A:$M, 13,FALSE))</f>
        <v/>
      </c>
      <c r="I5386" s="13" t="str">
        <f>IF($E5386="", "",VLOOKUP($E5386,Sources!$A:$M, 5,FALSE))</f>
        <v/>
      </c>
      <c r="J5386" s="13" t="str">
        <f>IF($E5386="", "",VLOOKUP($E5386,Sources!$A:$M, 6,FALSE))</f>
        <v/>
      </c>
      <c r="K5386" s="13" t="str">
        <f>IF($E5386="", "",VLOOKUP($E5386,Sources!$A:$M, 9,FALSE))</f>
        <v/>
      </c>
      <c r="L5386" s="13" t="str">
        <f>IF($D5386="", "",VLOOKUP($D5386,Series!$A:$J,6,FALSE))</f>
        <v/>
      </c>
      <c r="M5386" s="13" t="str">
        <f>IF($D5386="", "",VLOOKUP($D5386,Series!$A:$J,7,FALSE))</f>
        <v/>
      </c>
      <c r="N5386" s="13" t="str">
        <f>IF($D5386="", "",VLOOKUP($D5386,Series!$A:$J,8,FALSE))</f>
        <v/>
      </c>
      <c r="O5386" s="13" t="str">
        <f>IF($D5386="", "",VLOOKUP($D5386,Series!$A:$J,9,FALSE))</f>
        <v/>
      </c>
      <c r="P5386" s="13" t="str">
        <f>IF($D5386="", "",VLOOKUP($D5386,Series!$A:$J,10,FALSE))</f>
        <v/>
      </c>
    </row>
    <row r="5387" spans="1:16" x14ac:dyDescent="0.25">
      <c r="A5387" s="13" t="str">
        <f>IF(C5387&gt;0,VLOOKUP(C5387,Indicators!G:H,2,0),"")</f>
        <v/>
      </c>
      <c r="E5387" s="13" t="str">
        <f>IF(D5387="","",VLOOKUP(D5387,Series!A:B,2,FALSE))</f>
        <v/>
      </c>
      <c r="F5387" s="13" t="str">
        <f>IF(D5387&gt;0,VLOOKUP(D5387,Series!A:D,4,0),"")</f>
        <v/>
      </c>
      <c r="G5387" s="13" t="str">
        <f>IF(E5387&gt;"",VLOOKUP(E5387,Sources!A:B,2,0),"")</f>
        <v/>
      </c>
      <c r="H5387" s="13" t="str">
        <f>IF($E5387="", "",VLOOKUP($E5387,Sources!$A:$M, 13,FALSE))</f>
        <v/>
      </c>
      <c r="I5387" s="13" t="str">
        <f>IF($E5387="", "",VLOOKUP($E5387,Sources!$A:$M, 5,FALSE))</f>
        <v/>
      </c>
      <c r="J5387" s="13" t="str">
        <f>IF($E5387="", "",VLOOKUP($E5387,Sources!$A:$M, 6,FALSE))</f>
        <v/>
      </c>
      <c r="K5387" s="13" t="str">
        <f>IF($E5387="", "",VLOOKUP($E5387,Sources!$A:$M, 9,FALSE))</f>
        <v/>
      </c>
      <c r="L5387" s="13" t="str">
        <f>IF($D5387="", "",VLOOKUP($D5387,Series!$A:$J,6,FALSE))</f>
        <v/>
      </c>
      <c r="M5387" s="13" t="str">
        <f>IF($D5387="", "",VLOOKUP($D5387,Series!$A:$J,7,FALSE))</f>
        <v/>
      </c>
      <c r="N5387" s="13" t="str">
        <f>IF($D5387="", "",VLOOKUP($D5387,Series!$A:$J,8,FALSE))</f>
        <v/>
      </c>
      <c r="O5387" s="13" t="str">
        <f>IF($D5387="", "",VLOOKUP($D5387,Series!$A:$J,9,FALSE))</f>
        <v/>
      </c>
      <c r="P5387" s="13" t="str">
        <f>IF($D5387="", "",VLOOKUP($D5387,Series!$A:$J,10,FALSE))</f>
        <v/>
      </c>
    </row>
    <row r="5388" spans="1:16" x14ac:dyDescent="0.25">
      <c r="A5388" s="13" t="str">
        <f>IF(C5388&gt;0,VLOOKUP(C5388,Indicators!G:H,2,0),"")</f>
        <v/>
      </c>
      <c r="E5388" s="13" t="str">
        <f>IF(D5388="","",VLOOKUP(D5388,Series!A:B,2,FALSE))</f>
        <v/>
      </c>
      <c r="F5388" s="13" t="str">
        <f>IF(D5388&gt;0,VLOOKUP(D5388,Series!A:D,4,0),"")</f>
        <v/>
      </c>
      <c r="G5388" s="13" t="str">
        <f>IF(E5388&gt;"",VLOOKUP(E5388,Sources!A:B,2,0),"")</f>
        <v/>
      </c>
      <c r="H5388" s="13" t="str">
        <f>IF($E5388="", "",VLOOKUP($E5388,Sources!$A:$M, 13,FALSE))</f>
        <v/>
      </c>
      <c r="I5388" s="13" t="str">
        <f>IF($E5388="", "",VLOOKUP($E5388,Sources!$A:$M, 5,FALSE))</f>
        <v/>
      </c>
      <c r="J5388" s="13" t="str">
        <f>IF($E5388="", "",VLOOKUP($E5388,Sources!$A:$M, 6,FALSE))</f>
        <v/>
      </c>
      <c r="K5388" s="13" t="str">
        <f>IF($E5388="", "",VLOOKUP($E5388,Sources!$A:$M, 9,FALSE))</f>
        <v/>
      </c>
      <c r="L5388" s="13" t="str">
        <f>IF($D5388="", "",VLOOKUP($D5388,Series!$A:$J,6,FALSE))</f>
        <v/>
      </c>
      <c r="M5388" s="13" t="str">
        <f>IF($D5388="", "",VLOOKUP($D5388,Series!$A:$J,7,FALSE))</f>
        <v/>
      </c>
      <c r="N5388" s="13" t="str">
        <f>IF($D5388="", "",VLOOKUP($D5388,Series!$A:$J,8,FALSE))</f>
        <v/>
      </c>
      <c r="O5388" s="13" t="str">
        <f>IF($D5388="", "",VLOOKUP($D5388,Series!$A:$J,9,FALSE))</f>
        <v/>
      </c>
      <c r="P5388" s="13" t="str">
        <f>IF($D5388="", "",VLOOKUP($D5388,Series!$A:$J,10,FALSE))</f>
        <v/>
      </c>
    </row>
    <row r="5389" spans="1:16" x14ac:dyDescent="0.25">
      <c r="A5389" s="13" t="str">
        <f>IF(C5389&gt;0,VLOOKUP(C5389,Indicators!G:H,2,0),"")</f>
        <v/>
      </c>
      <c r="E5389" s="13" t="str">
        <f>IF(D5389="","",VLOOKUP(D5389,Series!A:B,2,FALSE))</f>
        <v/>
      </c>
      <c r="F5389" s="13" t="str">
        <f>IF(D5389&gt;0,VLOOKUP(D5389,Series!A:D,4,0),"")</f>
        <v/>
      </c>
      <c r="G5389" s="13" t="str">
        <f>IF(E5389&gt;"",VLOOKUP(E5389,Sources!A:B,2,0),"")</f>
        <v/>
      </c>
      <c r="H5389" s="13" t="str">
        <f>IF($E5389="", "",VLOOKUP($E5389,Sources!$A:$M, 13,FALSE))</f>
        <v/>
      </c>
      <c r="I5389" s="13" t="str">
        <f>IF($E5389="", "",VLOOKUP($E5389,Sources!$A:$M, 5,FALSE))</f>
        <v/>
      </c>
      <c r="J5389" s="13" t="str">
        <f>IF($E5389="", "",VLOOKUP($E5389,Sources!$A:$M, 6,FALSE))</f>
        <v/>
      </c>
      <c r="K5389" s="13" t="str">
        <f>IF($E5389="", "",VLOOKUP($E5389,Sources!$A:$M, 9,FALSE))</f>
        <v/>
      </c>
      <c r="L5389" s="13" t="str">
        <f>IF($D5389="", "",VLOOKUP($D5389,Series!$A:$J,6,FALSE))</f>
        <v/>
      </c>
      <c r="M5389" s="13" t="str">
        <f>IF($D5389="", "",VLOOKUP($D5389,Series!$A:$J,7,FALSE))</f>
        <v/>
      </c>
      <c r="N5389" s="13" t="str">
        <f>IF($D5389="", "",VLOOKUP($D5389,Series!$A:$J,8,FALSE))</f>
        <v/>
      </c>
      <c r="O5389" s="13" t="str">
        <f>IF($D5389="", "",VLOOKUP($D5389,Series!$A:$J,9,FALSE))</f>
        <v/>
      </c>
      <c r="P5389" s="13" t="str">
        <f>IF($D5389="", "",VLOOKUP($D5389,Series!$A:$J,10,FALSE))</f>
        <v/>
      </c>
    </row>
    <row r="5390" spans="1:16" x14ac:dyDescent="0.25">
      <c r="A5390" s="13" t="str">
        <f>IF(C5390&gt;0,VLOOKUP(C5390,Indicators!G:H,2,0),"")</f>
        <v/>
      </c>
      <c r="E5390" s="13" t="str">
        <f>IF(D5390="","",VLOOKUP(D5390,Series!A:B,2,FALSE))</f>
        <v/>
      </c>
      <c r="F5390" s="13" t="str">
        <f>IF(D5390&gt;0,VLOOKUP(D5390,Series!A:D,4,0),"")</f>
        <v/>
      </c>
      <c r="G5390" s="13" t="str">
        <f>IF(E5390&gt;"",VLOOKUP(E5390,Sources!A:B,2,0),"")</f>
        <v/>
      </c>
      <c r="H5390" s="13" t="str">
        <f>IF($E5390="", "",VLOOKUP($E5390,Sources!$A:$M, 13,FALSE))</f>
        <v/>
      </c>
      <c r="I5390" s="13" t="str">
        <f>IF($E5390="", "",VLOOKUP($E5390,Sources!$A:$M, 5,FALSE))</f>
        <v/>
      </c>
      <c r="J5390" s="13" t="str">
        <f>IF($E5390="", "",VLOOKUP($E5390,Sources!$A:$M, 6,FALSE))</f>
        <v/>
      </c>
      <c r="K5390" s="13" t="str">
        <f>IF($E5390="", "",VLOOKUP($E5390,Sources!$A:$M, 9,FALSE))</f>
        <v/>
      </c>
      <c r="L5390" s="13" t="str">
        <f>IF($D5390="", "",VLOOKUP($D5390,Series!$A:$J,6,FALSE))</f>
        <v/>
      </c>
      <c r="M5390" s="13" t="str">
        <f>IF($D5390="", "",VLOOKUP($D5390,Series!$A:$J,7,FALSE))</f>
        <v/>
      </c>
      <c r="N5390" s="13" t="str">
        <f>IF($D5390="", "",VLOOKUP($D5390,Series!$A:$J,8,FALSE))</f>
        <v/>
      </c>
      <c r="O5390" s="13" t="str">
        <f>IF($D5390="", "",VLOOKUP($D5390,Series!$A:$J,9,FALSE))</f>
        <v/>
      </c>
      <c r="P5390" s="13" t="str">
        <f>IF($D5390="", "",VLOOKUP($D5390,Series!$A:$J,10,FALSE))</f>
        <v/>
      </c>
    </row>
    <row r="5391" spans="1:16" x14ac:dyDescent="0.25">
      <c r="A5391" s="13" t="str">
        <f>IF(C5391&gt;0,VLOOKUP(C5391,Indicators!G:H,2,0),"")</f>
        <v/>
      </c>
      <c r="E5391" s="13" t="str">
        <f>IF(D5391="","",VLOOKUP(D5391,Series!A:B,2,FALSE))</f>
        <v/>
      </c>
      <c r="F5391" s="13" t="str">
        <f>IF(D5391&gt;0,VLOOKUP(D5391,Series!A:D,4,0),"")</f>
        <v/>
      </c>
      <c r="G5391" s="13" t="str">
        <f>IF(E5391&gt;"",VLOOKUP(E5391,Sources!A:B,2,0),"")</f>
        <v/>
      </c>
      <c r="H5391" s="13" t="str">
        <f>IF($E5391="", "",VLOOKUP($E5391,Sources!$A:$M, 13,FALSE))</f>
        <v/>
      </c>
      <c r="I5391" s="13" t="str">
        <f>IF($E5391="", "",VLOOKUP($E5391,Sources!$A:$M, 5,FALSE))</f>
        <v/>
      </c>
      <c r="J5391" s="13" t="str">
        <f>IF($E5391="", "",VLOOKUP($E5391,Sources!$A:$M, 6,FALSE))</f>
        <v/>
      </c>
      <c r="K5391" s="13" t="str">
        <f>IF($E5391="", "",VLOOKUP($E5391,Sources!$A:$M, 9,FALSE))</f>
        <v/>
      </c>
      <c r="L5391" s="13" t="str">
        <f>IF($D5391="", "",VLOOKUP($D5391,Series!$A:$J,6,FALSE))</f>
        <v/>
      </c>
      <c r="M5391" s="13" t="str">
        <f>IF($D5391="", "",VLOOKUP($D5391,Series!$A:$J,7,FALSE))</f>
        <v/>
      </c>
      <c r="N5391" s="13" t="str">
        <f>IF($D5391="", "",VLOOKUP($D5391,Series!$A:$J,8,FALSE))</f>
        <v/>
      </c>
      <c r="O5391" s="13" t="str">
        <f>IF($D5391="", "",VLOOKUP($D5391,Series!$A:$J,9,FALSE))</f>
        <v/>
      </c>
      <c r="P5391" s="13" t="str">
        <f>IF($D5391="", "",VLOOKUP($D5391,Series!$A:$J,10,FALSE))</f>
        <v/>
      </c>
    </row>
    <row r="5392" spans="1:16" x14ac:dyDescent="0.25">
      <c r="A5392" s="13" t="str">
        <f>IF(C5392&gt;0,VLOOKUP(C5392,Indicators!G:H,2,0),"")</f>
        <v/>
      </c>
      <c r="E5392" s="13" t="str">
        <f>IF(D5392="","",VLOOKUP(D5392,Series!A:B,2,FALSE))</f>
        <v/>
      </c>
      <c r="F5392" s="13" t="str">
        <f>IF(D5392&gt;0,VLOOKUP(D5392,Series!A:D,4,0),"")</f>
        <v/>
      </c>
      <c r="G5392" s="13" t="str">
        <f>IF(E5392&gt;"",VLOOKUP(E5392,Sources!A:B,2,0),"")</f>
        <v/>
      </c>
      <c r="H5392" s="13" t="str">
        <f>IF($E5392="", "",VLOOKUP($E5392,Sources!$A:$M, 13,FALSE))</f>
        <v/>
      </c>
      <c r="I5392" s="13" t="str">
        <f>IF($E5392="", "",VLOOKUP($E5392,Sources!$A:$M, 5,FALSE))</f>
        <v/>
      </c>
      <c r="J5392" s="13" t="str">
        <f>IF($E5392="", "",VLOOKUP($E5392,Sources!$A:$M, 6,FALSE))</f>
        <v/>
      </c>
      <c r="K5392" s="13" t="str">
        <f>IF($E5392="", "",VLOOKUP($E5392,Sources!$A:$M, 9,FALSE))</f>
        <v/>
      </c>
      <c r="L5392" s="13" t="str">
        <f>IF($D5392="", "",VLOOKUP($D5392,Series!$A:$J,6,FALSE))</f>
        <v/>
      </c>
      <c r="M5392" s="13" t="str">
        <f>IF($D5392="", "",VLOOKUP($D5392,Series!$A:$J,7,FALSE))</f>
        <v/>
      </c>
      <c r="N5392" s="13" t="str">
        <f>IF($D5392="", "",VLOOKUP($D5392,Series!$A:$J,8,FALSE))</f>
        <v/>
      </c>
      <c r="O5392" s="13" t="str">
        <f>IF($D5392="", "",VLOOKUP($D5392,Series!$A:$J,9,FALSE))</f>
        <v/>
      </c>
      <c r="P5392" s="13" t="str">
        <f>IF($D5392="", "",VLOOKUP($D5392,Series!$A:$J,10,FALSE))</f>
        <v/>
      </c>
    </row>
    <row r="5393" spans="1:16" x14ac:dyDescent="0.25">
      <c r="A5393" s="13" t="str">
        <f>IF(C5393&gt;0,VLOOKUP(C5393,Indicators!G:H,2,0),"")</f>
        <v/>
      </c>
      <c r="E5393" s="13" t="str">
        <f>IF(D5393="","",VLOOKUP(D5393,Series!A:B,2,FALSE))</f>
        <v/>
      </c>
      <c r="F5393" s="13" t="str">
        <f>IF(D5393&gt;0,VLOOKUP(D5393,Series!A:D,4,0),"")</f>
        <v/>
      </c>
      <c r="G5393" s="13" t="str">
        <f>IF(E5393&gt;"",VLOOKUP(E5393,Sources!A:B,2,0),"")</f>
        <v/>
      </c>
      <c r="H5393" s="13" t="str">
        <f>IF($E5393="", "",VLOOKUP($E5393,Sources!$A:$M, 13,FALSE))</f>
        <v/>
      </c>
      <c r="I5393" s="13" t="str">
        <f>IF($E5393="", "",VLOOKUP($E5393,Sources!$A:$M, 5,FALSE))</f>
        <v/>
      </c>
      <c r="J5393" s="13" t="str">
        <f>IF($E5393="", "",VLOOKUP($E5393,Sources!$A:$M, 6,FALSE))</f>
        <v/>
      </c>
      <c r="K5393" s="13" t="str">
        <f>IF($E5393="", "",VLOOKUP($E5393,Sources!$A:$M, 9,FALSE))</f>
        <v/>
      </c>
      <c r="L5393" s="13" t="str">
        <f>IF($D5393="", "",VLOOKUP($D5393,Series!$A:$J,6,FALSE))</f>
        <v/>
      </c>
      <c r="M5393" s="13" t="str">
        <f>IF($D5393="", "",VLOOKUP($D5393,Series!$A:$J,7,FALSE))</f>
        <v/>
      </c>
      <c r="N5393" s="13" t="str">
        <f>IF($D5393="", "",VLOOKUP($D5393,Series!$A:$J,8,FALSE))</f>
        <v/>
      </c>
      <c r="O5393" s="13" t="str">
        <f>IF($D5393="", "",VLOOKUP($D5393,Series!$A:$J,9,FALSE))</f>
        <v/>
      </c>
      <c r="P5393" s="13" t="str">
        <f>IF($D5393="", "",VLOOKUP($D5393,Series!$A:$J,10,FALSE))</f>
        <v/>
      </c>
    </row>
    <row r="5394" spans="1:16" x14ac:dyDescent="0.25">
      <c r="A5394" s="13" t="str">
        <f>IF(C5394&gt;0,VLOOKUP(C5394,Indicators!G:H,2,0),"")</f>
        <v/>
      </c>
      <c r="E5394" s="13" t="str">
        <f>IF(D5394="","",VLOOKUP(D5394,Series!A:B,2,FALSE))</f>
        <v/>
      </c>
      <c r="F5394" s="13" t="str">
        <f>IF(D5394&gt;0,VLOOKUP(D5394,Series!A:D,4,0),"")</f>
        <v/>
      </c>
      <c r="G5394" s="13" t="str">
        <f>IF(E5394&gt;"",VLOOKUP(E5394,Sources!A:B,2,0),"")</f>
        <v/>
      </c>
      <c r="H5394" s="13" t="str">
        <f>IF($E5394="", "",VLOOKUP($E5394,Sources!$A:$M, 13,FALSE))</f>
        <v/>
      </c>
      <c r="I5394" s="13" t="str">
        <f>IF($E5394="", "",VLOOKUP($E5394,Sources!$A:$M, 5,FALSE))</f>
        <v/>
      </c>
      <c r="J5394" s="13" t="str">
        <f>IF($E5394="", "",VLOOKUP($E5394,Sources!$A:$M, 6,FALSE))</f>
        <v/>
      </c>
      <c r="K5394" s="13" t="str">
        <f>IF($E5394="", "",VLOOKUP($E5394,Sources!$A:$M, 9,FALSE))</f>
        <v/>
      </c>
      <c r="L5394" s="13" t="str">
        <f>IF($D5394="", "",VLOOKUP($D5394,Series!$A:$J,6,FALSE))</f>
        <v/>
      </c>
      <c r="M5394" s="13" t="str">
        <f>IF($D5394="", "",VLOOKUP($D5394,Series!$A:$J,7,FALSE))</f>
        <v/>
      </c>
      <c r="N5394" s="13" t="str">
        <f>IF($D5394="", "",VLOOKUP($D5394,Series!$A:$J,8,FALSE))</f>
        <v/>
      </c>
      <c r="O5394" s="13" t="str">
        <f>IF($D5394="", "",VLOOKUP($D5394,Series!$A:$J,9,FALSE))</f>
        <v/>
      </c>
      <c r="P5394" s="13" t="str">
        <f>IF($D5394="", "",VLOOKUP($D5394,Series!$A:$J,10,FALSE))</f>
        <v/>
      </c>
    </row>
    <row r="5395" spans="1:16" x14ac:dyDescent="0.25">
      <c r="A5395" s="13" t="str">
        <f>IF(C5395&gt;0,VLOOKUP(C5395,Indicators!G:H,2,0),"")</f>
        <v/>
      </c>
      <c r="E5395" s="13" t="str">
        <f>IF(D5395="","",VLOOKUP(D5395,Series!A:B,2,FALSE))</f>
        <v/>
      </c>
      <c r="F5395" s="13" t="str">
        <f>IF(D5395&gt;0,VLOOKUP(D5395,Series!A:D,4,0),"")</f>
        <v/>
      </c>
      <c r="G5395" s="13" t="str">
        <f>IF(E5395&gt;"",VLOOKUP(E5395,Sources!A:B,2,0),"")</f>
        <v/>
      </c>
      <c r="H5395" s="13" t="str">
        <f>IF($E5395="", "",VLOOKUP($E5395,Sources!$A:$M, 13,FALSE))</f>
        <v/>
      </c>
      <c r="I5395" s="13" t="str">
        <f>IF($E5395="", "",VLOOKUP($E5395,Sources!$A:$M, 5,FALSE))</f>
        <v/>
      </c>
      <c r="J5395" s="13" t="str">
        <f>IF($E5395="", "",VLOOKUP($E5395,Sources!$A:$M, 6,FALSE))</f>
        <v/>
      </c>
      <c r="K5395" s="13" t="str">
        <f>IF($E5395="", "",VLOOKUP($E5395,Sources!$A:$M, 9,FALSE))</f>
        <v/>
      </c>
      <c r="L5395" s="13" t="str">
        <f>IF($D5395="", "",VLOOKUP($D5395,Series!$A:$J,6,FALSE))</f>
        <v/>
      </c>
      <c r="M5395" s="13" t="str">
        <f>IF($D5395="", "",VLOOKUP($D5395,Series!$A:$J,7,FALSE))</f>
        <v/>
      </c>
      <c r="N5395" s="13" t="str">
        <f>IF($D5395="", "",VLOOKUP($D5395,Series!$A:$J,8,FALSE))</f>
        <v/>
      </c>
      <c r="O5395" s="13" t="str">
        <f>IF($D5395="", "",VLOOKUP($D5395,Series!$A:$J,9,FALSE))</f>
        <v/>
      </c>
      <c r="P5395" s="13" t="str">
        <f>IF($D5395="", "",VLOOKUP($D5395,Series!$A:$J,10,FALSE))</f>
        <v/>
      </c>
    </row>
    <row r="5396" spans="1:16" x14ac:dyDescent="0.25">
      <c r="A5396" s="13" t="str">
        <f>IF(C5396&gt;0,VLOOKUP(C5396,Indicators!G:H,2,0),"")</f>
        <v/>
      </c>
      <c r="E5396" s="13" t="str">
        <f>IF(D5396="","",VLOOKUP(D5396,Series!A:B,2,FALSE))</f>
        <v/>
      </c>
      <c r="F5396" s="13" t="str">
        <f>IF(D5396&gt;0,VLOOKUP(D5396,Series!A:D,4,0),"")</f>
        <v/>
      </c>
      <c r="G5396" s="13" t="str">
        <f>IF(E5396&gt;"",VLOOKUP(E5396,Sources!A:B,2,0),"")</f>
        <v/>
      </c>
      <c r="H5396" s="13" t="str">
        <f>IF($E5396="", "",VLOOKUP($E5396,Sources!$A:$M, 13,FALSE))</f>
        <v/>
      </c>
      <c r="I5396" s="13" t="str">
        <f>IF($E5396="", "",VLOOKUP($E5396,Sources!$A:$M, 5,FALSE))</f>
        <v/>
      </c>
      <c r="J5396" s="13" t="str">
        <f>IF($E5396="", "",VLOOKUP($E5396,Sources!$A:$M, 6,FALSE))</f>
        <v/>
      </c>
      <c r="K5396" s="13" t="str">
        <f>IF($E5396="", "",VLOOKUP($E5396,Sources!$A:$M, 9,FALSE))</f>
        <v/>
      </c>
      <c r="L5396" s="13" t="str">
        <f>IF($D5396="", "",VLOOKUP($D5396,Series!$A:$J,6,FALSE))</f>
        <v/>
      </c>
      <c r="M5396" s="13" t="str">
        <f>IF($D5396="", "",VLOOKUP($D5396,Series!$A:$J,7,FALSE))</f>
        <v/>
      </c>
      <c r="N5396" s="13" t="str">
        <f>IF($D5396="", "",VLOOKUP($D5396,Series!$A:$J,8,FALSE))</f>
        <v/>
      </c>
      <c r="O5396" s="13" t="str">
        <f>IF($D5396="", "",VLOOKUP($D5396,Series!$A:$J,9,FALSE))</f>
        <v/>
      </c>
      <c r="P5396" s="13" t="str">
        <f>IF($D5396="", "",VLOOKUP($D5396,Series!$A:$J,10,FALSE))</f>
        <v/>
      </c>
    </row>
    <row r="5397" spans="1:16" x14ac:dyDescent="0.25">
      <c r="A5397" s="13" t="str">
        <f>IF(C5397&gt;0,VLOOKUP(C5397,Indicators!G:H,2,0),"")</f>
        <v/>
      </c>
      <c r="E5397" s="13" t="str">
        <f>IF(D5397="","",VLOOKUP(D5397,Series!A:B,2,FALSE))</f>
        <v/>
      </c>
      <c r="F5397" s="13" t="str">
        <f>IF(D5397&gt;0,VLOOKUP(D5397,Series!A:D,4,0),"")</f>
        <v/>
      </c>
      <c r="G5397" s="13" t="str">
        <f>IF(E5397&gt;"",VLOOKUP(E5397,Sources!A:B,2,0),"")</f>
        <v/>
      </c>
      <c r="H5397" s="13" t="str">
        <f>IF($E5397="", "",VLOOKUP($E5397,Sources!$A:$M, 13,FALSE))</f>
        <v/>
      </c>
      <c r="I5397" s="13" t="str">
        <f>IF($E5397="", "",VLOOKUP($E5397,Sources!$A:$M, 5,FALSE))</f>
        <v/>
      </c>
      <c r="J5397" s="13" t="str">
        <f>IF($E5397="", "",VLOOKUP($E5397,Sources!$A:$M, 6,FALSE))</f>
        <v/>
      </c>
      <c r="K5397" s="13" t="str">
        <f>IF($E5397="", "",VLOOKUP($E5397,Sources!$A:$M, 9,FALSE))</f>
        <v/>
      </c>
      <c r="L5397" s="13" t="str">
        <f>IF($D5397="", "",VLOOKUP($D5397,Series!$A:$J,6,FALSE))</f>
        <v/>
      </c>
      <c r="M5397" s="13" t="str">
        <f>IF($D5397="", "",VLOOKUP($D5397,Series!$A:$J,7,FALSE))</f>
        <v/>
      </c>
      <c r="N5397" s="13" t="str">
        <f>IF($D5397="", "",VLOOKUP($D5397,Series!$A:$J,8,FALSE))</f>
        <v/>
      </c>
      <c r="O5397" s="13" t="str">
        <f>IF($D5397="", "",VLOOKUP($D5397,Series!$A:$J,9,FALSE))</f>
        <v/>
      </c>
      <c r="P5397" s="13" t="str">
        <f>IF($D5397="", "",VLOOKUP($D5397,Series!$A:$J,10,FALSE))</f>
        <v/>
      </c>
    </row>
    <row r="5398" spans="1:16" x14ac:dyDescent="0.25">
      <c r="A5398" s="13" t="str">
        <f>IF(C5398&gt;0,VLOOKUP(C5398,Indicators!G:H,2,0),"")</f>
        <v/>
      </c>
      <c r="E5398" s="13" t="str">
        <f>IF(D5398="","",VLOOKUP(D5398,Series!A:B,2,FALSE))</f>
        <v/>
      </c>
      <c r="F5398" s="13" t="str">
        <f>IF(D5398&gt;0,VLOOKUP(D5398,Series!A:D,4,0),"")</f>
        <v/>
      </c>
      <c r="G5398" s="13" t="str">
        <f>IF(E5398&gt;"",VLOOKUP(E5398,Sources!A:B,2,0),"")</f>
        <v/>
      </c>
      <c r="H5398" s="13" t="str">
        <f>IF($E5398="", "",VLOOKUP($E5398,Sources!$A:$M, 13,FALSE))</f>
        <v/>
      </c>
      <c r="I5398" s="13" t="str">
        <f>IF($E5398="", "",VLOOKUP($E5398,Sources!$A:$M, 5,FALSE))</f>
        <v/>
      </c>
      <c r="J5398" s="13" t="str">
        <f>IF($E5398="", "",VLOOKUP($E5398,Sources!$A:$M, 6,FALSE))</f>
        <v/>
      </c>
      <c r="K5398" s="13" t="str">
        <f>IF($E5398="", "",VLOOKUP($E5398,Sources!$A:$M, 9,FALSE))</f>
        <v/>
      </c>
      <c r="L5398" s="13" t="str">
        <f>IF($D5398="", "",VLOOKUP($D5398,Series!$A:$J,6,FALSE))</f>
        <v/>
      </c>
      <c r="M5398" s="13" t="str">
        <f>IF($D5398="", "",VLOOKUP($D5398,Series!$A:$J,7,FALSE))</f>
        <v/>
      </c>
      <c r="N5398" s="13" t="str">
        <f>IF($D5398="", "",VLOOKUP($D5398,Series!$A:$J,8,FALSE))</f>
        <v/>
      </c>
      <c r="O5398" s="13" t="str">
        <f>IF($D5398="", "",VLOOKUP($D5398,Series!$A:$J,9,FALSE))</f>
        <v/>
      </c>
      <c r="P5398" s="13" t="str">
        <f>IF($D5398="", "",VLOOKUP($D5398,Series!$A:$J,10,FALSE))</f>
        <v/>
      </c>
    </row>
    <row r="5399" spans="1:16" x14ac:dyDescent="0.25">
      <c r="A5399" s="13" t="str">
        <f>IF(C5399&gt;0,VLOOKUP(C5399,Indicators!G:H,2,0),"")</f>
        <v/>
      </c>
      <c r="E5399" s="13" t="str">
        <f>IF(D5399="","",VLOOKUP(D5399,Series!A:B,2,FALSE))</f>
        <v/>
      </c>
      <c r="F5399" s="13" t="str">
        <f>IF(D5399&gt;0,VLOOKUP(D5399,Series!A:D,4,0),"")</f>
        <v/>
      </c>
      <c r="G5399" s="13" t="str">
        <f>IF(E5399&gt;"",VLOOKUP(E5399,Sources!A:B,2,0),"")</f>
        <v/>
      </c>
      <c r="H5399" s="13" t="str">
        <f>IF($E5399="", "",VLOOKUP($E5399,Sources!$A:$M, 13,FALSE))</f>
        <v/>
      </c>
      <c r="I5399" s="13" t="str">
        <f>IF($E5399="", "",VLOOKUP($E5399,Sources!$A:$M, 5,FALSE))</f>
        <v/>
      </c>
      <c r="J5399" s="13" t="str">
        <f>IF($E5399="", "",VLOOKUP($E5399,Sources!$A:$M, 6,FALSE))</f>
        <v/>
      </c>
      <c r="K5399" s="13" t="str">
        <f>IF($E5399="", "",VLOOKUP($E5399,Sources!$A:$M, 9,FALSE))</f>
        <v/>
      </c>
      <c r="L5399" s="13" t="str">
        <f>IF($D5399="", "",VLOOKUP($D5399,Series!$A:$J,6,FALSE))</f>
        <v/>
      </c>
      <c r="M5399" s="13" t="str">
        <f>IF($D5399="", "",VLOOKUP($D5399,Series!$A:$J,7,FALSE))</f>
        <v/>
      </c>
      <c r="N5399" s="13" t="str">
        <f>IF($D5399="", "",VLOOKUP($D5399,Series!$A:$J,8,FALSE))</f>
        <v/>
      </c>
      <c r="O5399" s="13" t="str">
        <f>IF($D5399="", "",VLOOKUP($D5399,Series!$A:$J,9,FALSE))</f>
        <v/>
      </c>
      <c r="P5399" s="13" t="str">
        <f>IF($D5399="", "",VLOOKUP($D5399,Series!$A:$J,10,FALSE))</f>
        <v/>
      </c>
    </row>
    <row r="5400" spans="1:16" x14ac:dyDescent="0.25">
      <c r="A5400" s="13" t="str">
        <f>IF(C5400&gt;0,VLOOKUP(C5400,Indicators!G:H,2,0),"")</f>
        <v/>
      </c>
      <c r="E5400" s="13" t="str">
        <f>IF(D5400="","",VLOOKUP(D5400,Series!A:B,2,FALSE))</f>
        <v/>
      </c>
      <c r="F5400" s="13" t="str">
        <f>IF(D5400&gt;0,VLOOKUP(D5400,Series!A:D,4,0),"")</f>
        <v/>
      </c>
      <c r="G5400" s="13" t="str">
        <f>IF(E5400&gt;"",VLOOKUP(E5400,Sources!A:B,2,0),"")</f>
        <v/>
      </c>
      <c r="H5400" s="13" t="str">
        <f>IF($E5400="", "",VLOOKUP($E5400,Sources!$A:$M, 13,FALSE))</f>
        <v/>
      </c>
      <c r="I5400" s="13" t="str">
        <f>IF($E5400="", "",VLOOKUP($E5400,Sources!$A:$M, 5,FALSE))</f>
        <v/>
      </c>
      <c r="J5400" s="13" t="str">
        <f>IF($E5400="", "",VLOOKUP($E5400,Sources!$A:$M, 6,FALSE))</f>
        <v/>
      </c>
      <c r="K5400" s="13" t="str">
        <f>IF($E5400="", "",VLOOKUP($E5400,Sources!$A:$M, 9,FALSE))</f>
        <v/>
      </c>
      <c r="L5400" s="13" t="str">
        <f>IF($D5400="", "",VLOOKUP($D5400,Series!$A:$J,6,FALSE))</f>
        <v/>
      </c>
      <c r="M5400" s="13" t="str">
        <f>IF($D5400="", "",VLOOKUP($D5400,Series!$A:$J,7,FALSE))</f>
        <v/>
      </c>
      <c r="N5400" s="13" t="str">
        <f>IF($D5400="", "",VLOOKUP($D5400,Series!$A:$J,8,FALSE))</f>
        <v/>
      </c>
      <c r="O5400" s="13" t="str">
        <f>IF($D5400="", "",VLOOKUP($D5400,Series!$A:$J,9,FALSE))</f>
        <v/>
      </c>
      <c r="P5400" s="13" t="str">
        <f>IF($D5400="", "",VLOOKUP($D5400,Series!$A:$J,10,FALSE))</f>
        <v/>
      </c>
    </row>
    <row r="5401" spans="1:16" x14ac:dyDescent="0.25">
      <c r="A5401" s="13" t="str">
        <f>IF(C5401&gt;0,VLOOKUP(C5401,Indicators!G:H,2,0),"")</f>
        <v/>
      </c>
      <c r="E5401" s="13" t="str">
        <f>IF(D5401="","",VLOOKUP(D5401,Series!A:B,2,FALSE))</f>
        <v/>
      </c>
      <c r="F5401" s="13" t="str">
        <f>IF(D5401&gt;0,VLOOKUP(D5401,Series!A:D,4,0),"")</f>
        <v/>
      </c>
      <c r="G5401" s="13" t="str">
        <f>IF(E5401&gt;"",VLOOKUP(E5401,Sources!A:B,2,0),"")</f>
        <v/>
      </c>
      <c r="H5401" s="13" t="str">
        <f>IF($E5401="", "",VLOOKUP($E5401,Sources!$A:$M, 13,FALSE))</f>
        <v/>
      </c>
      <c r="I5401" s="13" t="str">
        <f>IF($E5401="", "",VLOOKUP($E5401,Sources!$A:$M, 5,FALSE))</f>
        <v/>
      </c>
      <c r="J5401" s="13" t="str">
        <f>IF($E5401="", "",VLOOKUP($E5401,Sources!$A:$M, 6,FALSE))</f>
        <v/>
      </c>
      <c r="K5401" s="13" t="str">
        <f>IF($E5401="", "",VLOOKUP($E5401,Sources!$A:$M, 9,FALSE))</f>
        <v/>
      </c>
      <c r="L5401" s="13" t="str">
        <f>IF($D5401="", "",VLOOKUP($D5401,Series!$A:$J,6,FALSE))</f>
        <v/>
      </c>
      <c r="M5401" s="13" t="str">
        <f>IF($D5401="", "",VLOOKUP($D5401,Series!$A:$J,7,FALSE))</f>
        <v/>
      </c>
      <c r="N5401" s="13" t="str">
        <f>IF($D5401="", "",VLOOKUP($D5401,Series!$A:$J,8,FALSE))</f>
        <v/>
      </c>
      <c r="O5401" s="13" t="str">
        <f>IF($D5401="", "",VLOOKUP($D5401,Series!$A:$J,9,FALSE))</f>
        <v/>
      </c>
      <c r="P5401" s="13" t="str">
        <f>IF($D5401="", "",VLOOKUP($D5401,Series!$A:$J,10,FALSE))</f>
        <v/>
      </c>
    </row>
    <row r="5402" spans="1:16" x14ac:dyDescent="0.25">
      <c r="A5402" s="13" t="str">
        <f>IF(C5402&gt;0,VLOOKUP(C5402,Indicators!G:H,2,0),"")</f>
        <v/>
      </c>
      <c r="E5402" s="13" t="str">
        <f>IF(D5402="","",VLOOKUP(D5402,Series!A:B,2,FALSE))</f>
        <v/>
      </c>
      <c r="F5402" s="13" t="str">
        <f>IF(D5402&gt;0,VLOOKUP(D5402,Series!A:D,4,0),"")</f>
        <v/>
      </c>
      <c r="G5402" s="13" t="str">
        <f>IF(E5402&gt;"",VLOOKUP(E5402,Sources!A:B,2,0),"")</f>
        <v/>
      </c>
      <c r="H5402" s="13" t="str">
        <f>IF($E5402="", "",VLOOKUP($E5402,Sources!$A:$M, 13,FALSE))</f>
        <v/>
      </c>
      <c r="I5402" s="13" t="str">
        <f>IF($E5402="", "",VLOOKUP($E5402,Sources!$A:$M, 5,FALSE))</f>
        <v/>
      </c>
      <c r="J5402" s="13" t="str">
        <f>IF($E5402="", "",VLOOKUP($E5402,Sources!$A:$M, 6,FALSE))</f>
        <v/>
      </c>
      <c r="K5402" s="13" t="str">
        <f>IF($E5402="", "",VLOOKUP($E5402,Sources!$A:$M, 9,FALSE))</f>
        <v/>
      </c>
      <c r="L5402" s="13" t="str">
        <f>IF($D5402="", "",VLOOKUP($D5402,Series!$A:$J,6,FALSE))</f>
        <v/>
      </c>
      <c r="M5402" s="13" t="str">
        <f>IF($D5402="", "",VLOOKUP($D5402,Series!$A:$J,7,FALSE))</f>
        <v/>
      </c>
      <c r="N5402" s="13" t="str">
        <f>IF($D5402="", "",VLOOKUP($D5402,Series!$A:$J,8,FALSE))</f>
        <v/>
      </c>
      <c r="O5402" s="13" t="str">
        <f>IF($D5402="", "",VLOOKUP($D5402,Series!$A:$J,9,FALSE))</f>
        <v/>
      </c>
      <c r="P5402" s="13" t="str">
        <f>IF($D5402="", "",VLOOKUP($D5402,Series!$A:$J,10,FALSE))</f>
        <v/>
      </c>
    </row>
    <row r="5403" spans="1:16" x14ac:dyDescent="0.25">
      <c r="A5403" s="13" t="str">
        <f>IF(C5403&gt;0,VLOOKUP(C5403,Indicators!G:H,2,0),"")</f>
        <v/>
      </c>
      <c r="E5403" s="13" t="str">
        <f>IF(D5403="","",VLOOKUP(D5403,Series!A:B,2,FALSE))</f>
        <v/>
      </c>
      <c r="F5403" s="13" t="str">
        <f>IF(D5403&gt;0,VLOOKUP(D5403,Series!A:D,4,0),"")</f>
        <v/>
      </c>
      <c r="G5403" s="13" t="str">
        <f>IF(E5403&gt;"",VLOOKUP(E5403,Sources!A:B,2,0),"")</f>
        <v/>
      </c>
      <c r="H5403" s="13" t="str">
        <f>IF($E5403="", "",VLOOKUP($E5403,Sources!$A:$M, 13,FALSE))</f>
        <v/>
      </c>
      <c r="I5403" s="13" t="str">
        <f>IF($E5403="", "",VLOOKUP($E5403,Sources!$A:$M, 5,FALSE))</f>
        <v/>
      </c>
      <c r="J5403" s="13" t="str">
        <f>IF($E5403="", "",VLOOKUP($E5403,Sources!$A:$M, 6,FALSE))</f>
        <v/>
      </c>
      <c r="K5403" s="13" t="str">
        <f>IF($E5403="", "",VLOOKUP($E5403,Sources!$A:$M, 9,FALSE))</f>
        <v/>
      </c>
      <c r="L5403" s="13" t="str">
        <f>IF($D5403="", "",VLOOKUP($D5403,Series!$A:$J,6,FALSE))</f>
        <v/>
      </c>
      <c r="M5403" s="13" t="str">
        <f>IF($D5403="", "",VLOOKUP($D5403,Series!$A:$J,7,FALSE))</f>
        <v/>
      </c>
      <c r="N5403" s="13" t="str">
        <f>IF($D5403="", "",VLOOKUP($D5403,Series!$A:$J,8,FALSE))</f>
        <v/>
      </c>
      <c r="O5403" s="13" t="str">
        <f>IF($D5403="", "",VLOOKUP($D5403,Series!$A:$J,9,FALSE))</f>
        <v/>
      </c>
      <c r="P5403" s="13" t="str">
        <f>IF($D5403="", "",VLOOKUP($D5403,Series!$A:$J,10,FALSE))</f>
        <v/>
      </c>
    </row>
    <row r="5404" spans="1:16" x14ac:dyDescent="0.25">
      <c r="A5404" s="13" t="str">
        <f>IF(C5404&gt;0,VLOOKUP(C5404,Indicators!G:H,2,0),"")</f>
        <v/>
      </c>
      <c r="E5404" s="13" t="str">
        <f>IF(D5404="","",VLOOKUP(D5404,Series!A:B,2,FALSE))</f>
        <v/>
      </c>
      <c r="F5404" s="13" t="str">
        <f>IF(D5404&gt;0,VLOOKUP(D5404,Series!A:D,4,0),"")</f>
        <v/>
      </c>
      <c r="G5404" s="13" t="str">
        <f>IF(E5404&gt;"",VLOOKUP(E5404,Sources!A:B,2,0),"")</f>
        <v/>
      </c>
      <c r="H5404" s="13" t="str">
        <f>IF($E5404="", "",VLOOKUP($E5404,Sources!$A:$M, 13,FALSE))</f>
        <v/>
      </c>
      <c r="I5404" s="13" t="str">
        <f>IF($E5404="", "",VLOOKUP($E5404,Sources!$A:$M, 5,FALSE))</f>
        <v/>
      </c>
      <c r="J5404" s="13" t="str">
        <f>IF($E5404="", "",VLOOKUP($E5404,Sources!$A:$M, 6,FALSE))</f>
        <v/>
      </c>
      <c r="K5404" s="13" t="str">
        <f>IF($E5404="", "",VLOOKUP($E5404,Sources!$A:$M, 9,FALSE))</f>
        <v/>
      </c>
      <c r="L5404" s="13" t="str">
        <f>IF($D5404="", "",VLOOKUP($D5404,Series!$A:$J,6,FALSE))</f>
        <v/>
      </c>
      <c r="M5404" s="13" t="str">
        <f>IF($D5404="", "",VLOOKUP($D5404,Series!$A:$J,7,FALSE))</f>
        <v/>
      </c>
      <c r="N5404" s="13" t="str">
        <f>IF($D5404="", "",VLOOKUP($D5404,Series!$A:$J,8,FALSE))</f>
        <v/>
      </c>
      <c r="O5404" s="13" t="str">
        <f>IF($D5404="", "",VLOOKUP($D5404,Series!$A:$J,9,FALSE))</f>
        <v/>
      </c>
      <c r="P5404" s="13" t="str">
        <f>IF($D5404="", "",VLOOKUP($D5404,Series!$A:$J,10,FALSE))</f>
        <v/>
      </c>
    </row>
    <row r="5405" spans="1:16" x14ac:dyDescent="0.25">
      <c r="A5405" s="13" t="str">
        <f>IF(C5405&gt;0,VLOOKUP(C5405,Indicators!G:H,2,0),"")</f>
        <v/>
      </c>
      <c r="E5405" s="13" t="str">
        <f>IF(D5405="","",VLOOKUP(D5405,Series!A:B,2,FALSE))</f>
        <v/>
      </c>
      <c r="F5405" s="13" t="str">
        <f>IF(D5405&gt;0,VLOOKUP(D5405,Series!A:D,4,0),"")</f>
        <v/>
      </c>
      <c r="G5405" s="13" t="str">
        <f>IF(E5405&gt;"",VLOOKUP(E5405,Sources!A:B,2,0),"")</f>
        <v/>
      </c>
      <c r="H5405" s="13" t="str">
        <f>IF($E5405="", "",VLOOKUP($E5405,Sources!$A:$M, 13,FALSE))</f>
        <v/>
      </c>
      <c r="I5405" s="13" t="str">
        <f>IF($E5405="", "",VLOOKUP($E5405,Sources!$A:$M, 5,FALSE))</f>
        <v/>
      </c>
      <c r="J5405" s="13" t="str">
        <f>IF($E5405="", "",VLOOKUP($E5405,Sources!$A:$M, 6,FALSE))</f>
        <v/>
      </c>
      <c r="K5405" s="13" t="str">
        <f>IF($E5405="", "",VLOOKUP($E5405,Sources!$A:$M, 9,FALSE))</f>
        <v/>
      </c>
      <c r="L5405" s="13" t="str">
        <f>IF($D5405="", "",VLOOKUP($D5405,Series!$A:$J,6,FALSE))</f>
        <v/>
      </c>
      <c r="M5405" s="13" t="str">
        <f>IF($D5405="", "",VLOOKUP($D5405,Series!$A:$J,7,FALSE))</f>
        <v/>
      </c>
      <c r="N5405" s="13" t="str">
        <f>IF($D5405="", "",VLOOKUP($D5405,Series!$A:$J,8,FALSE))</f>
        <v/>
      </c>
      <c r="O5405" s="13" t="str">
        <f>IF($D5405="", "",VLOOKUP($D5405,Series!$A:$J,9,FALSE))</f>
        <v/>
      </c>
      <c r="P5405" s="13" t="str">
        <f>IF($D5405="", "",VLOOKUP($D5405,Series!$A:$J,10,FALSE))</f>
        <v/>
      </c>
    </row>
    <row r="5406" spans="1:16" x14ac:dyDescent="0.25">
      <c r="A5406" s="13" t="str">
        <f>IF(C5406&gt;0,VLOOKUP(C5406,Indicators!G:H,2,0),"")</f>
        <v/>
      </c>
      <c r="E5406" s="13" t="str">
        <f>IF(D5406="","",VLOOKUP(D5406,Series!A:B,2,FALSE))</f>
        <v/>
      </c>
      <c r="F5406" s="13" t="str">
        <f>IF(D5406&gt;0,VLOOKUP(D5406,Series!A:D,4,0),"")</f>
        <v/>
      </c>
      <c r="G5406" s="13" t="str">
        <f>IF(E5406&gt;"",VLOOKUP(E5406,Sources!A:B,2,0),"")</f>
        <v/>
      </c>
      <c r="H5406" s="13" t="str">
        <f>IF($E5406="", "",VLOOKUP($E5406,Sources!$A:$M, 13,FALSE))</f>
        <v/>
      </c>
      <c r="I5406" s="13" t="str">
        <f>IF($E5406="", "",VLOOKUP($E5406,Sources!$A:$M, 5,FALSE))</f>
        <v/>
      </c>
      <c r="J5406" s="13" t="str">
        <f>IF($E5406="", "",VLOOKUP($E5406,Sources!$A:$M, 6,FALSE))</f>
        <v/>
      </c>
      <c r="K5406" s="13" t="str">
        <f>IF($E5406="", "",VLOOKUP($E5406,Sources!$A:$M, 9,FALSE))</f>
        <v/>
      </c>
      <c r="L5406" s="13" t="str">
        <f>IF($D5406="", "",VLOOKUP($D5406,Series!$A:$J,6,FALSE))</f>
        <v/>
      </c>
      <c r="M5406" s="13" t="str">
        <f>IF($D5406="", "",VLOOKUP($D5406,Series!$A:$J,7,FALSE))</f>
        <v/>
      </c>
      <c r="N5406" s="13" t="str">
        <f>IF($D5406="", "",VLOOKUP($D5406,Series!$A:$J,8,FALSE))</f>
        <v/>
      </c>
      <c r="O5406" s="13" t="str">
        <f>IF($D5406="", "",VLOOKUP($D5406,Series!$A:$J,9,FALSE))</f>
        <v/>
      </c>
      <c r="P5406" s="13" t="str">
        <f>IF($D5406="", "",VLOOKUP($D5406,Series!$A:$J,10,FALSE))</f>
        <v/>
      </c>
    </row>
    <row r="5407" spans="1:16" x14ac:dyDescent="0.25">
      <c r="A5407" s="13" t="str">
        <f>IF(C5407&gt;0,VLOOKUP(C5407,Indicators!G:H,2,0),"")</f>
        <v/>
      </c>
      <c r="E5407" s="13" t="str">
        <f>IF(D5407="","",VLOOKUP(D5407,Series!A:B,2,FALSE))</f>
        <v/>
      </c>
      <c r="F5407" s="13" t="str">
        <f>IF(D5407&gt;0,VLOOKUP(D5407,Series!A:D,4,0),"")</f>
        <v/>
      </c>
      <c r="G5407" s="13" t="str">
        <f>IF(E5407&gt;"",VLOOKUP(E5407,Sources!A:B,2,0),"")</f>
        <v/>
      </c>
      <c r="H5407" s="13" t="str">
        <f>IF($E5407="", "",VLOOKUP($E5407,Sources!$A:$M, 13,FALSE))</f>
        <v/>
      </c>
      <c r="I5407" s="13" t="str">
        <f>IF($E5407="", "",VLOOKUP($E5407,Sources!$A:$M, 5,FALSE))</f>
        <v/>
      </c>
      <c r="J5407" s="13" t="str">
        <f>IF($E5407="", "",VLOOKUP($E5407,Sources!$A:$M, 6,FALSE))</f>
        <v/>
      </c>
      <c r="K5407" s="13" t="str">
        <f>IF($E5407="", "",VLOOKUP($E5407,Sources!$A:$M, 9,FALSE))</f>
        <v/>
      </c>
      <c r="L5407" s="13" t="str">
        <f>IF($D5407="", "",VLOOKUP($D5407,Series!$A:$J,6,FALSE))</f>
        <v/>
      </c>
      <c r="M5407" s="13" t="str">
        <f>IF($D5407="", "",VLOOKUP($D5407,Series!$A:$J,7,FALSE))</f>
        <v/>
      </c>
      <c r="N5407" s="13" t="str">
        <f>IF($D5407="", "",VLOOKUP($D5407,Series!$A:$J,8,FALSE))</f>
        <v/>
      </c>
      <c r="O5407" s="13" t="str">
        <f>IF($D5407="", "",VLOOKUP($D5407,Series!$A:$J,9,FALSE))</f>
        <v/>
      </c>
      <c r="P5407" s="13" t="str">
        <f>IF($D5407="", "",VLOOKUP($D5407,Series!$A:$J,10,FALSE))</f>
        <v/>
      </c>
    </row>
    <row r="5408" spans="1:16" x14ac:dyDescent="0.25">
      <c r="A5408" s="13" t="str">
        <f>IF(C5408&gt;0,VLOOKUP(C5408,Indicators!G:H,2,0),"")</f>
        <v/>
      </c>
      <c r="E5408" s="13" t="str">
        <f>IF(D5408="","",VLOOKUP(D5408,Series!A:B,2,FALSE))</f>
        <v/>
      </c>
      <c r="F5408" s="13" t="str">
        <f>IF(D5408&gt;0,VLOOKUP(D5408,Series!A:D,4,0),"")</f>
        <v/>
      </c>
      <c r="G5408" s="13" t="str">
        <f>IF(E5408&gt;"",VLOOKUP(E5408,Sources!A:B,2,0),"")</f>
        <v/>
      </c>
      <c r="H5408" s="13" t="str">
        <f>IF($E5408="", "",VLOOKUP($E5408,Sources!$A:$M, 13,FALSE))</f>
        <v/>
      </c>
      <c r="I5408" s="13" t="str">
        <f>IF($E5408="", "",VLOOKUP($E5408,Sources!$A:$M, 5,FALSE))</f>
        <v/>
      </c>
      <c r="J5408" s="13" t="str">
        <f>IF($E5408="", "",VLOOKUP($E5408,Sources!$A:$M, 6,FALSE))</f>
        <v/>
      </c>
      <c r="K5408" s="13" t="str">
        <f>IF($E5408="", "",VLOOKUP($E5408,Sources!$A:$M, 9,FALSE))</f>
        <v/>
      </c>
      <c r="L5408" s="13" t="str">
        <f>IF($D5408="", "",VLOOKUP($D5408,Series!$A:$J,6,FALSE))</f>
        <v/>
      </c>
      <c r="M5408" s="13" t="str">
        <f>IF($D5408="", "",VLOOKUP($D5408,Series!$A:$J,7,FALSE))</f>
        <v/>
      </c>
      <c r="N5408" s="13" t="str">
        <f>IF($D5408="", "",VLOOKUP($D5408,Series!$A:$J,8,FALSE))</f>
        <v/>
      </c>
      <c r="O5408" s="13" t="str">
        <f>IF($D5408="", "",VLOOKUP($D5408,Series!$A:$J,9,FALSE))</f>
        <v/>
      </c>
      <c r="P5408" s="13" t="str">
        <f>IF($D5408="", "",VLOOKUP($D5408,Series!$A:$J,10,FALSE))</f>
        <v/>
      </c>
    </row>
    <row r="5409" spans="1:16" x14ac:dyDescent="0.25">
      <c r="A5409" s="13" t="str">
        <f>IF(C5409&gt;0,VLOOKUP(C5409,Indicators!G:H,2,0),"")</f>
        <v/>
      </c>
      <c r="E5409" s="13" t="str">
        <f>IF(D5409="","",VLOOKUP(D5409,Series!A:B,2,FALSE))</f>
        <v/>
      </c>
      <c r="F5409" s="13" t="str">
        <f>IF(D5409&gt;0,VLOOKUP(D5409,Series!A:D,4,0),"")</f>
        <v/>
      </c>
      <c r="G5409" s="13" t="str">
        <f>IF(E5409&gt;"",VLOOKUP(E5409,Sources!A:B,2,0),"")</f>
        <v/>
      </c>
      <c r="H5409" s="13" t="str">
        <f>IF($E5409="", "",VLOOKUP($E5409,Sources!$A:$M, 13,FALSE))</f>
        <v/>
      </c>
      <c r="I5409" s="13" t="str">
        <f>IF($E5409="", "",VLOOKUP($E5409,Sources!$A:$M, 5,FALSE))</f>
        <v/>
      </c>
      <c r="J5409" s="13" t="str">
        <f>IF($E5409="", "",VLOOKUP($E5409,Sources!$A:$M, 6,FALSE))</f>
        <v/>
      </c>
      <c r="K5409" s="13" t="str">
        <f>IF($E5409="", "",VLOOKUP($E5409,Sources!$A:$M, 9,FALSE))</f>
        <v/>
      </c>
      <c r="L5409" s="13" t="str">
        <f>IF($D5409="", "",VLOOKUP($D5409,Series!$A:$J,6,FALSE))</f>
        <v/>
      </c>
      <c r="M5409" s="13" t="str">
        <f>IF($D5409="", "",VLOOKUP($D5409,Series!$A:$J,7,FALSE))</f>
        <v/>
      </c>
      <c r="N5409" s="13" t="str">
        <f>IF($D5409="", "",VLOOKUP($D5409,Series!$A:$J,8,FALSE))</f>
        <v/>
      </c>
      <c r="O5409" s="13" t="str">
        <f>IF($D5409="", "",VLOOKUP($D5409,Series!$A:$J,9,FALSE))</f>
        <v/>
      </c>
      <c r="P5409" s="13" t="str">
        <f>IF($D5409="", "",VLOOKUP($D5409,Series!$A:$J,10,FALSE))</f>
        <v/>
      </c>
    </row>
    <row r="5410" spans="1:16" x14ac:dyDescent="0.25">
      <c r="A5410" s="13" t="str">
        <f>IF(C5410&gt;0,VLOOKUP(C5410,Indicators!G:H,2,0),"")</f>
        <v/>
      </c>
      <c r="E5410" s="13" t="str">
        <f>IF(D5410="","",VLOOKUP(D5410,Series!A:B,2,FALSE))</f>
        <v/>
      </c>
      <c r="F5410" s="13" t="str">
        <f>IF(D5410&gt;0,VLOOKUP(D5410,Series!A:D,4,0),"")</f>
        <v/>
      </c>
      <c r="G5410" s="13" t="str">
        <f>IF(E5410&gt;"",VLOOKUP(E5410,Sources!A:B,2,0),"")</f>
        <v/>
      </c>
      <c r="H5410" s="13" t="str">
        <f>IF($E5410="", "",VLOOKUP($E5410,Sources!$A:$M, 13,FALSE))</f>
        <v/>
      </c>
      <c r="I5410" s="13" t="str">
        <f>IF($E5410="", "",VLOOKUP($E5410,Sources!$A:$M, 5,FALSE))</f>
        <v/>
      </c>
      <c r="J5410" s="13" t="str">
        <f>IF($E5410="", "",VLOOKUP($E5410,Sources!$A:$M, 6,FALSE))</f>
        <v/>
      </c>
      <c r="K5410" s="13" t="str">
        <f>IF($E5410="", "",VLOOKUP($E5410,Sources!$A:$M, 9,FALSE))</f>
        <v/>
      </c>
      <c r="L5410" s="13" t="str">
        <f>IF($D5410="", "",VLOOKUP($D5410,Series!$A:$J,6,FALSE))</f>
        <v/>
      </c>
      <c r="M5410" s="13" t="str">
        <f>IF($D5410="", "",VLOOKUP($D5410,Series!$A:$J,7,FALSE))</f>
        <v/>
      </c>
      <c r="N5410" s="13" t="str">
        <f>IF($D5410="", "",VLOOKUP($D5410,Series!$A:$J,8,FALSE))</f>
        <v/>
      </c>
      <c r="O5410" s="13" t="str">
        <f>IF($D5410="", "",VLOOKUP($D5410,Series!$A:$J,9,FALSE))</f>
        <v/>
      </c>
      <c r="P5410" s="13" t="str">
        <f>IF($D5410="", "",VLOOKUP($D5410,Series!$A:$J,10,FALSE))</f>
        <v/>
      </c>
    </row>
    <row r="5411" spans="1:16" x14ac:dyDescent="0.25">
      <c r="A5411" s="13" t="str">
        <f>IF(C5411&gt;0,VLOOKUP(C5411,Indicators!G:H,2,0),"")</f>
        <v/>
      </c>
      <c r="E5411" s="13" t="str">
        <f>IF(D5411="","",VLOOKUP(D5411,Series!A:B,2,FALSE))</f>
        <v/>
      </c>
      <c r="F5411" s="13" t="str">
        <f>IF(D5411&gt;0,VLOOKUP(D5411,Series!A:D,4,0),"")</f>
        <v/>
      </c>
      <c r="G5411" s="13" t="str">
        <f>IF(E5411&gt;"",VLOOKUP(E5411,Sources!A:B,2,0),"")</f>
        <v/>
      </c>
      <c r="H5411" s="13" t="str">
        <f>IF($E5411="", "",VLOOKUP($E5411,Sources!$A:$M, 13,FALSE))</f>
        <v/>
      </c>
      <c r="I5411" s="13" t="str">
        <f>IF($E5411="", "",VLOOKUP($E5411,Sources!$A:$M, 5,FALSE))</f>
        <v/>
      </c>
      <c r="J5411" s="13" t="str">
        <f>IF($E5411="", "",VLOOKUP($E5411,Sources!$A:$M, 6,FALSE))</f>
        <v/>
      </c>
      <c r="K5411" s="13" t="str">
        <f>IF($E5411="", "",VLOOKUP($E5411,Sources!$A:$M, 9,FALSE))</f>
        <v/>
      </c>
      <c r="L5411" s="13" t="str">
        <f>IF($D5411="", "",VLOOKUP($D5411,Series!$A:$J,6,FALSE))</f>
        <v/>
      </c>
      <c r="M5411" s="13" t="str">
        <f>IF($D5411="", "",VLOOKUP($D5411,Series!$A:$J,7,FALSE))</f>
        <v/>
      </c>
      <c r="N5411" s="13" t="str">
        <f>IF($D5411="", "",VLOOKUP($D5411,Series!$A:$J,8,FALSE))</f>
        <v/>
      </c>
      <c r="O5411" s="13" t="str">
        <f>IF($D5411="", "",VLOOKUP($D5411,Series!$A:$J,9,FALSE))</f>
        <v/>
      </c>
      <c r="P5411" s="13" t="str">
        <f>IF($D5411="", "",VLOOKUP($D5411,Series!$A:$J,10,FALSE))</f>
        <v/>
      </c>
    </row>
    <row r="5412" spans="1:16" x14ac:dyDescent="0.25">
      <c r="A5412" s="13" t="str">
        <f>IF(C5412&gt;0,VLOOKUP(C5412,Indicators!G:H,2,0),"")</f>
        <v/>
      </c>
      <c r="E5412" s="13" t="str">
        <f>IF(D5412="","",VLOOKUP(D5412,Series!A:B,2,FALSE))</f>
        <v/>
      </c>
      <c r="F5412" s="13" t="str">
        <f>IF(D5412&gt;0,VLOOKUP(D5412,Series!A:D,4,0),"")</f>
        <v/>
      </c>
      <c r="G5412" s="13" t="str">
        <f>IF(E5412&gt;"",VLOOKUP(E5412,Sources!A:B,2,0),"")</f>
        <v/>
      </c>
      <c r="H5412" s="13" t="str">
        <f>IF($E5412="", "",VLOOKUP($E5412,Sources!$A:$M, 13,FALSE))</f>
        <v/>
      </c>
      <c r="I5412" s="13" t="str">
        <f>IF($E5412="", "",VLOOKUP($E5412,Sources!$A:$M, 5,FALSE))</f>
        <v/>
      </c>
      <c r="J5412" s="13" t="str">
        <f>IF($E5412="", "",VLOOKUP($E5412,Sources!$A:$M, 6,FALSE))</f>
        <v/>
      </c>
      <c r="K5412" s="13" t="str">
        <f>IF($E5412="", "",VLOOKUP($E5412,Sources!$A:$M, 9,FALSE))</f>
        <v/>
      </c>
      <c r="L5412" s="13" t="str">
        <f>IF($D5412="", "",VLOOKUP($D5412,Series!$A:$J,6,FALSE))</f>
        <v/>
      </c>
      <c r="M5412" s="13" t="str">
        <f>IF($D5412="", "",VLOOKUP($D5412,Series!$A:$J,7,FALSE))</f>
        <v/>
      </c>
      <c r="N5412" s="13" t="str">
        <f>IF($D5412="", "",VLOOKUP($D5412,Series!$A:$J,8,FALSE))</f>
        <v/>
      </c>
      <c r="O5412" s="13" t="str">
        <f>IF($D5412="", "",VLOOKUP($D5412,Series!$A:$J,9,FALSE))</f>
        <v/>
      </c>
      <c r="P5412" s="13" t="str">
        <f>IF($D5412="", "",VLOOKUP($D5412,Series!$A:$J,10,FALSE))</f>
        <v/>
      </c>
    </row>
    <row r="5413" spans="1:16" x14ac:dyDescent="0.25">
      <c r="A5413" s="13" t="str">
        <f>IF(C5413&gt;0,VLOOKUP(C5413,Indicators!G:H,2,0),"")</f>
        <v/>
      </c>
      <c r="E5413" s="13" t="str">
        <f>IF(D5413="","",VLOOKUP(D5413,Series!A:B,2,FALSE))</f>
        <v/>
      </c>
      <c r="F5413" s="13" t="str">
        <f>IF(D5413&gt;0,VLOOKUP(D5413,Series!A:D,4,0),"")</f>
        <v/>
      </c>
      <c r="G5413" s="13" t="str">
        <f>IF(E5413&gt;"",VLOOKUP(E5413,Sources!A:B,2,0),"")</f>
        <v/>
      </c>
      <c r="H5413" s="13" t="str">
        <f>IF($E5413="", "",VLOOKUP($E5413,Sources!$A:$M, 13,FALSE))</f>
        <v/>
      </c>
      <c r="I5413" s="13" t="str">
        <f>IF($E5413="", "",VLOOKUP($E5413,Sources!$A:$M, 5,FALSE))</f>
        <v/>
      </c>
      <c r="J5413" s="13" t="str">
        <f>IF($E5413="", "",VLOOKUP($E5413,Sources!$A:$M, 6,FALSE))</f>
        <v/>
      </c>
      <c r="K5413" s="13" t="str">
        <f>IF($E5413="", "",VLOOKUP($E5413,Sources!$A:$M, 9,FALSE))</f>
        <v/>
      </c>
      <c r="L5413" s="13" t="str">
        <f>IF($D5413="", "",VLOOKUP($D5413,Series!$A:$J,6,FALSE))</f>
        <v/>
      </c>
      <c r="M5413" s="13" t="str">
        <f>IF($D5413="", "",VLOOKUP($D5413,Series!$A:$J,7,FALSE))</f>
        <v/>
      </c>
      <c r="N5413" s="13" t="str">
        <f>IF($D5413="", "",VLOOKUP($D5413,Series!$A:$J,8,FALSE))</f>
        <v/>
      </c>
      <c r="O5413" s="13" t="str">
        <f>IF($D5413="", "",VLOOKUP($D5413,Series!$A:$J,9,FALSE))</f>
        <v/>
      </c>
      <c r="P5413" s="13" t="str">
        <f>IF($D5413="", "",VLOOKUP($D5413,Series!$A:$J,10,FALSE))</f>
        <v/>
      </c>
    </row>
    <row r="5414" spans="1:16" x14ac:dyDescent="0.25">
      <c r="A5414" s="13" t="str">
        <f>IF(C5414&gt;0,VLOOKUP(C5414,Indicators!G:H,2,0),"")</f>
        <v/>
      </c>
      <c r="E5414" s="13" t="str">
        <f>IF(D5414="","",VLOOKUP(D5414,Series!A:B,2,FALSE))</f>
        <v/>
      </c>
      <c r="F5414" s="13" t="str">
        <f>IF(D5414&gt;0,VLOOKUP(D5414,Series!A:D,4,0),"")</f>
        <v/>
      </c>
      <c r="G5414" s="13" t="str">
        <f>IF(E5414&gt;"",VLOOKUP(E5414,Sources!A:B,2,0),"")</f>
        <v/>
      </c>
      <c r="H5414" s="13" t="str">
        <f>IF($E5414="", "",VLOOKUP($E5414,Sources!$A:$M, 13,FALSE))</f>
        <v/>
      </c>
      <c r="I5414" s="13" t="str">
        <f>IF($E5414="", "",VLOOKUP($E5414,Sources!$A:$M, 5,FALSE))</f>
        <v/>
      </c>
      <c r="J5414" s="13" t="str">
        <f>IF($E5414="", "",VLOOKUP($E5414,Sources!$A:$M, 6,FALSE))</f>
        <v/>
      </c>
      <c r="K5414" s="13" t="str">
        <f>IF($E5414="", "",VLOOKUP($E5414,Sources!$A:$M, 9,FALSE))</f>
        <v/>
      </c>
      <c r="L5414" s="13" t="str">
        <f>IF($D5414="", "",VLOOKUP($D5414,Series!$A:$J,6,FALSE))</f>
        <v/>
      </c>
      <c r="M5414" s="13" t="str">
        <f>IF($D5414="", "",VLOOKUP($D5414,Series!$A:$J,7,FALSE))</f>
        <v/>
      </c>
      <c r="N5414" s="13" t="str">
        <f>IF($D5414="", "",VLOOKUP($D5414,Series!$A:$J,8,FALSE))</f>
        <v/>
      </c>
      <c r="O5414" s="13" t="str">
        <f>IF($D5414="", "",VLOOKUP($D5414,Series!$A:$J,9,FALSE))</f>
        <v/>
      </c>
      <c r="P5414" s="13" t="str">
        <f>IF($D5414="", "",VLOOKUP($D5414,Series!$A:$J,10,FALSE))</f>
        <v/>
      </c>
    </row>
    <row r="5415" spans="1:16" x14ac:dyDescent="0.25">
      <c r="A5415" s="13" t="str">
        <f>IF(C5415&gt;0,VLOOKUP(C5415,Indicators!G:H,2,0),"")</f>
        <v/>
      </c>
      <c r="E5415" s="13" t="str">
        <f>IF(D5415="","",VLOOKUP(D5415,Series!A:B,2,FALSE))</f>
        <v/>
      </c>
      <c r="F5415" s="13" t="str">
        <f>IF(D5415&gt;0,VLOOKUP(D5415,Series!A:D,4,0),"")</f>
        <v/>
      </c>
      <c r="G5415" s="13" t="str">
        <f>IF(E5415&gt;"",VLOOKUP(E5415,Sources!A:B,2,0),"")</f>
        <v/>
      </c>
      <c r="H5415" s="13" t="str">
        <f>IF($E5415="", "",VLOOKUP($E5415,Sources!$A:$M, 13,FALSE))</f>
        <v/>
      </c>
      <c r="I5415" s="13" t="str">
        <f>IF($E5415="", "",VLOOKUP($E5415,Sources!$A:$M, 5,FALSE))</f>
        <v/>
      </c>
      <c r="J5415" s="13" t="str">
        <f>IF($E5415="", "",VLOOKUP($E5415,Sources!$A:$M, 6,FALSE))</f>
        <v/>
      </c>
      <c r="K5415" s="13" t="str">
        <f>IF($E5415="", "",VLOOKUP($E5415,Sources!$A:$M, 9,FALSE))</f>
        <v/>
      </c>
      <c r="L5415" s="13" t="str">
        <f>IF($D5415="", "",VLOOKUP($D5415,Series!$A:$J,6,FALSE))</f>
        <v/>
      </c>
      <c r="M5415" s="13" t="str">
        <f>IF($D5415="", "",VLOOKUP($D5415,Series!$A:$J,7,FALSE))</f>
        <v/>
      </c>
      <c r="N5415" s="13" t="str">
        <f>IF($D5415="", "",VLOOKUP($D5415,Series!$A:$J,8,FALSE))</f>
        <v/>
      </c>
      <c r="O5415" s="13" t="str">
        <f>IF($D5415="", "",VLOOKUP($D5415,Series!$A:$J,9,FALSE))</f>
        <v/>
      </c>
      <c r="P5415" s="13" t="str">
        <f>IF($D5415="", "",VLOOKUP($D5415,Series!$A:$J,10,FALSE))</f>
        <v/>
      </c>
    </row>
    <row r="5416" spans="1:16" x14ac:dyDescent="0.25">
      <c r="A5416" s="13" t="str">
        <f>IF(C5416&gt;0,VLOOKUP(C5416,Indicators!G:H,2,0),"")</f>
        <v/>
      </c>
      <c r="E5416" s="13" t="str">
        <f>IF(D5416="","",VLOOKUP(D5416,Series!A:B,2,FALSE))</f>
        <v/>
      </c>
      <c r="F5416" s="13" t="str">
        <f>IF(D5416&gt;0,VLOOKUP(D5416,Series!A:D,4,0),"")</f>
        <v/>
      </c>
      <c r="G5416" s="13" t="str">
        <f>IF(E5416&gt;"",VLOOKUP(E5416,Sources!A:B,2,0),"")</f>
        <v/>
      </c>
      <c r="H5416" s="13" t="str">
        <f>IF($E5416="", "",VLOOKUP($E5416,Sources!$A:$M, 13,FALSE))</f>
        <v/>
      </c>
      <c r="I5416" s="13" t="str">
        <f>IF($E5416="", "",VLOOKUP($E5416,Sources!$A:$M, 5,FALSE))</f>
        <v/>
      </c>
      <c r="J5416" s="13" t="str">
        <f>IF($E5416="", "",VLOOKUP($E5416,Sources!$A:$M, 6,FALSE))</f>
        <v/>
      </c>
      <c r="K5416" s="13" t="str">
        <f>IF($E5416="", "",VLOOKUP($E5416,Sources!$A:$M, 9,FALSE))</f>
        <v/>
      </c>
      <c r="L5416" s="13" t="str">
        <f>IF($D5416="", "",VLOOKUP($D5416,Series!$A:$J,6,FALSE))</f>
        <v/>
      </c>
      <c r="M5416" s="13" t="str">
        <f>IF($D5416="", "",VLOOKUP($D5416,Series!$A:$J,7,FALSE))</f>
        <v/>
      </c>
      <c r="N5416" s="13" t="str">
        <f>IF($D5416="", "",VLOOKUP($D5416,Series!$A:$J,8,FALSE))</f>
        <v/>
      </c>
      <c r="O5416" s="13" t="str">
        <f>IF($D5416="", "",VLOOKUP($D5416,Series!$A:$J,9,FALSE))</f>
        <v/>
      </c>
      <c r="P5416" s="13" t="str">
        <f>IF($D5416="", "",VLOOKUP($D5416,Series!$A:$J,10,FALSE))</f>
        <v/>
      </c>
    </row>
    <row r="5417" spans="1:16" x14ac:dyDescent="0.25">
      <c r="A5417" s="13" t="str">
        <f>IF(C5417&gt;0,VLOOKUP(C5417,Indicators!G:H,2,0),"")</f>
        <v/>
      </c>
      <c r="E5417" s="13" t="str">
        <f>IF(D5417="","",VLOOKUP(D5417,Series!A:B,2,FALSE))</f>
        <v/>
      </c>
      <c r="F5417" s="13" t="str">
        <f>IF(D5417&gt;0,VLOOKUP(D5417,Series!A:D,4,0),"")</f>
        <v/>
      </c>
      <c r="G5417" s="13" t="str">
        <f>IF(E5417&gt;"",VLOOKUP(E5417,Sources!A:B,2,0),"")</f>
        <v/>
      </c>
      <c r="H5417" s="13" t="str">
        <f>IF($E5417="", "",VLOOKUP($E5417,Sources!$A:$M, 13,FALSE))</f>
        <v/>
      </c>
      <c r="I5417" s="13" t="str">
        <f>IF($E5417="", "",VLOOKUP($E5417,Sources!$A:$M, 5,FALSE))</f>
        <v/>
      </c>
      <c r="J5417" s="13" t="str">
        <f>IF($E5417="", "",VLOOKUP($E5417,Sources!$A:$M, 6,FALSE))</f>
        <v/>
      </c>
      <c r="K5417" s="13" t="str">
        <f>IF($E5417="", "",VLOOKUP($E5417,Sources!$A:$M, 9,FALSE))</f>
        <v/>
      </c>
      <c r="L5417" s="13" t="str">
        <f>IF($D5417="", "",VLOOKUP($D5417,Series!$A:$J,6,FALSE))</f>
        <v/>
      </c>
      <c r="M5417" s="13" t="str">
        <f>IF($D5417="", "",VLOOKUP($D5417,Series!$A:$J,7,FALSE))</f>
        <v/>
      </c>
      <c r="N5417" s="13" t="str">
        <f>IF($D5417="", "",VLOOKUP($D5417,Series!$A:$J,8,FALSE))</f>
        <v/>
      </c>
      <c r="O5417" s="13" t="str">
        <f>IF($D5417="", "",VLOOKUP($D5417,Series!$A:$J,9,FALSE))</f>
        <v/>
      </c>
      <c r="P5417" s="13" t="str">
        <f>IF($D5417="", "",VLOOKUP($D5417,Series!$A:$J,10,FALSE))</f>
        <v/>
      </c>
    </row>
    <row r="5418" spans="1:16" x14ac:dyDescent="0.25">
      <c r="A5418" s="13" t="str">
        <f>IF(C5418&gt;0,VLOOKUP(C5418,Indicators!G:H,2,0),"")</f>
        <v/>
      </c>
      <c r="E5418" s="13" t="str">
        <f>IF(D5418="","",VLOOKUP(D5418,Series!A:B,2,FALSE))</f>
        <v/>
      </c>
      <c r="F5418" s="13" t="str">
        <f>IF(D5418&gt;0,VLOOKUP(D5418,Series!A:D,4,0),"")</f>
        <v/>
      </c>
      <c r="G5418" s="13" t="str">
        <f>IF(E5418&gt;"",VLOOKUP(E5418,Sources!A:B,2,0),"")</f>
        <v/>
      </c>
      <c r="H5418" s="13" t="str">
        <f>IF($E5418="", "",VLOOKUP($E5418,Sources!$A:$M, 13,FALSE))</f>
        <v/>
      </c>
      <c r="I5418" s="13" t="str">
        <f>IF($E5418="", "",VLOOKUP($E5418,Sources!$A:$M, 5,FALSE))</f>
        <v/>
      </c>
      <c r="J5418" s="13" t="str">
        <f>IF($E5418="", "",VLOOKUP($E5418,Sources!$A:$M, 6,FALSE))</f>
        <v/>
      </c>
      <c r="K5418" s="13" t="str">
        <f>IF($E5418="", "",VLOOKUP($E5418,Sources!$A:$M, 9,FALSE))</f>
        <v/>
      </c>
      <c r="L5418" s="13" t="str">
        <f>IF($D5418="", "",VLOOKUP($D5418,Series!$A:$J,6,FALSE))</f>
        <v/>
      </c>
      <c r="M5418" s="13" t="str">
        <f>IF($D5418="", "",VLOOKUP($D5418,Series!$A:$J,7,FALSE))</f>
        <v/>
      </c>
      <c r="N5418" s="13" t="str">
        <f>IF($D5418="", "",VLOOKUP($D5418,Series!$A:$J,8,FALSE))</f>
        <v/>
      </c>
      <c r="O5418" s="13" t="str">
        <f>IF($D5418="", "",VLOOKUP($D5418,Series!$A:$J,9,FALSE))</f>
        <v/>
      </c>
      <c r="P5418" s="13" t="str">
        <f>IF($D5418="", "",VLOOKUP($D5418,Series!$A:$J,10,FALSE))</f>
        <v/>
      </c>
    </row>
    <row r="5419" spans="1:16" x14ac:dyDescent="0.25">
      <c r="A5419" s="13" t="str">
        <f>IF(C5419&gt;0,VLOOKUP(C5419,Indicators!G:H,2,0),"")</f>
        <v/>
      </c>
      <c r="E5419" s="13" t="str">
        <f>IF(D5419="","",VLOOKUP(D5419,Series!A:B,2,FALSE))</f>
        <v/>
      </c>
      <c r="F5419" s="13" t="str">
        <f>IF(D5419&gt;0,VLOOKUP(D5419,Series!A:D,4,0),"")</f>
        <v/>
      </c>
      <c r="G5419" s="13" t="str">
        <f>IF(E5419&gt;"",VLOOKUP(E5419,Sources!A:B,2,0),"")</f>
        <v/>
      </c>
      <c r="H5419" s="13" t="str">
        <f>IF($E5419="", "",VLOOKUP($E5419,Sources!$A:$M, 13,FALSE))</f>
        <v/>
      </c>
      <c r="I5419" s="13" t="str">
        <f>IF($E5419="", "",VLOOKUP($E5419,Sources!$A:$M, 5,FALSE))</f>
        <v/>
      </c>
      <c r="J5419" s="13" t="str">
        <f>IF($E5419="", "",VLOOKUP($E5419,Sources!$A:$M, 6,FALSE))</f>
        <v/>
      </c>
      <c r="K5419" s="13" t="str">
        <f>IF($E5419="", "",VLOOKUP($E5419,Sources!$A:$M, 9,FALSE))</f>
        <v/>
      </c>
      <c r="L5419" s="13" t="str">
        <f>IF($D5419="", "",VLOOKUP($D5419,Series!$A:$J,6,FALSE))</f>
        <v/>
      </c>
      <c r="M5419" s="13" t="str">
        <f>IF($D5419="", "",VLOOKUP($D5419,Series!$A:$J,7,FALSE))</f>
        <v/>
      </c>
      <c r="N5419" s="13" t="str">
        <f>IF($D5419="", "",VLOOKUP($D5419,Series!$A:$J,8,FALSE))</f>
        <v/>
      </c>
      <c r="O5419" s="13" t="str">
        <f>IF($D5419="", "",VLOOKUP($D5419,Series!$A:$J,9,FALSE))</f>
        <v/>
      </c>
      <c r="P5419" s="13" t="str">
        <f>IF($D5419="", "",VLOOKUP($D5419,Series!$A:$J,10,FALSE))</f>
        <v/>
      </c>
    </row>
    <row r="5420" spans="1:16" x14ac:dyDescent="0.25">
      <c r="A5420" s="13" t="str">
        <f>IF(C5420&gt;0,VLOOKUP(C5420,Indicators!G:H,2,0),"")</f>
        <v/>
      </c>
      <c r="E5420" s="13" t="str">
        <f>IF(D5420="","",VLOOKUP(D5420,Series!A:B,2,FALSE))</f>
        <v/>
      </c>
      <c r="F5420" s="13" t="str">
        <f>IF(D5420&gt;0,VLOOKUP(D5420,Series!A:D,4,0),"")</f>
        <v/>
      </c>
      <c r="G5420" s="13" t="str">
        <f>IF(E5420&gt;"",VLOOKUP(E5420,Sources!A:B,2,0),"")</f>
        <v/>
      </c>
      <c r="H5420" s="13" t="str">
        <f>IF($E5420="", "",VLOOKUP($E5420,Sources!$A:$M, 13,FALSE))</f>
        <v/>
      </c>
      <c r="I5420" s="13" t="str">
        <f>IF($E5420="", "",VLOOKUP($E5420,Sources!$A:$M, 5,FALSE))</f>
        <v/>
      </c>
      <c r="J5420" s="13" t="str">
        <f>IF($E5420="", "",VLOOKUP($E5420,Sources!$A:$M, 6,FALSE))</f>
        <v/>
      </c>
      <c r="K5420" s="13" t="str">
        <f>IF($E5420="", "",VLOOKUP($E5420,Sources!$A:$M, 9,FALSE))</f>
        <v/>
      </c>
      <c r="L5420" s="13" t="str">
        <f>IF($D5420="", "",VLOOKUP($D5420,Series!$A:$J,6,FALSE))</f>
        <v/>
      </c>
      <c r="M5420" s="13" t="str">
        <f>IF($D5420="", "",VLOOKUP($D5420,Series!$A:$J,7,FALSE))</f>
        <v/>
      </c>
      <c r="N5420" s="13" t="str">
        <f>IF($D5420="", "",VLOOKUP($D5420,Series!$A:$J,8,FALSE))</f>
        <v/>
      </c>
      <c r="O5420" s="13" t="str">
        <f>IF($D5420="", "",VLOOKUP($D5420,Series!$A:$J,9,FALSE))</f>
        <v/>
      </c>
      <c r="P5420" s="13" t="str">
        <f>IF($D5420="", "",VLOOKUP($D5420,Series!$A:$J,10,FALSE))</f>
        <v/>
      </c>
    </row>
    <row r="5421" spans="1:16" x14ac:dyDescent="0.25">
      <c r="A5421" s="13" t="str">
        <f>IF(C5421&gt;0,VLOOKUP(C5421,Indicators!G:H,2,0),"")</f>
        <v/>
      </c>
      <c r="E5421" s="13" t="str">
        <f>IF(D5421="","",VLOOKUP(D5421,Series!A:B,2,FALSE))</f>
        <v/>
      </c>
      <c r="F5421" s="13" t="str">
        <f>IF(D5421&gt;0,VLOOKUP(D5421,Series!A:D,4,0),"")</f>
        <v/>
      </c>
      <c r="G5421" s="13" t="str">
        <f>IF(E5421&gt;"",VLOOKUP(E5421,Sources!A:B,2,0),"")</f>
        <v/>
      </c>
      <c r="H5421" s="13" t="str">
        <f>IF($E5421="", "",VLOOKUP($E5421,Sources!$A:$M, 13,FALSE))</f>
        <v/>
      </c>
      <c r="I5421" s="13" t="str">
        <f>IF($E5421="", "",VLOOKUP($E5421,Sources!$A:$M, 5,FALSE))</f>
        <v/>
      </c>
      <c r="J5421" s="13" t="str">
        <f>IF($E5421="", "",VLOOKUP($E5421,Sources!$A:$M, 6,FALSE))</f>
        <v/>
      </c>
      <c r="K5421" s="13" t="str">
        <f>IF($E5421="", "",VLOOKUP($E5421,Sources!$A:$M, 9,FALSE))</f>
        <v/>
      </c>
      <c r="L5421" s="13" t="str">
        <f>IF($D5421="", "",VLOOKUP($D5421,Series!$A:$J,6,FALSE))</f>
        <v/>
      </c>
      <c r="M5421" s="13" t="str">
        <f>IF($D5421="", "",VLOOKUP($D5421,Series!$A:$J,7,FALSE))</f>
        <v/>
      </c>
      <c r="N5421" s="13" t="str">
        <f>IF($D5421="", "",VLOOKUP($D5421,Series!$A:$J,8,FALSE))</f>
        <v/>
      </c>
      <c r="O5421" s="13" t="str">
        <f>IF($D5421="", "",VLOOKUP($D5421,Series!$A:$J,9,FALSE))</f>
        <v/>
      </c>
      <c r="P5421" s="13" t="str">
        <f>IF($D5421="", "",VLOOKUP($D5421,Series!$A:$J,10,FALSE))</f>
        <v/>
      </c>
    </row>
    <row r="5422" spans="1:16" x14ac:dyDescent="0.25">
      <c r="A5422" s="13" t="str">
        <f>IF(C5422&gt;0,VLOOKUP(C5422,Indicators!G:H,2,0),"")</f>
        <v/>
      </c>
      <c r="E5422" s="13" t="str">
        <f>IF(D5422="","",VLOOKUP(D5422,Series!A:B,2,FALSE))</f>
        <v/>
      </c>
      <c r="F5422" s="13" t="str">
        <f>IF(D5422&gt;0,VLOOKUP(D5422,Series!A:D,4,0),"")</f>
        <v/>
      </c>
      <c r="G5422" s="13" t="str">
        <f>IF(E5422&gt;"",VLOOKUP(E5422,Sources!A:B,2,0),"")</f>
        <v/>
      </c>
      <c r="H5422" s="13" t="str">
        <f>IF($E5422="", "",VLOOKUP($E5422,Sources!$A:$M, 13,FALSE))</f>
        <v/>
      </c>
      <c r="I5422" s="13" t="str">
        <f>IF($E5422="", "",VLOOKUP($E5422,Sources!$A:$M, 5,FALSE))</f>
        <v/>
      </c>
      <c r="J5422" s="13" t="str">
        <f>IF($E5422="", "",VLOOKUP($E5422,Sources!$A:$M, 6,FALSE))</f>
        <v/>
      </c>
      <c r="K5422" s="13" t="str">
        <f>IF($E5422="", "",VLOOKUP($E5422,Sources!$A:$M, 9,FALSE))</f>
        <v/>
      </c>
      <c r="L5422" s="13" t="str">
        <f>IF($D5422="", "",VLOOKUP($D5422,Series!$A:$J,6,FALSE))</f>
        <v/>
      </c>
      <c r="M5422" s="13" t="str">
        <f>IF($D5422="", "",VLOOKUP($D5422,Series!$A:$J,7,FALSE))</f>
        <v/>
      </c>
      <c r="N5422" s="13" t="str">
        <f>IF($D5422="", "",VLOOKUP($D5422,Series!$A:$J,8,FALSE))</f>
        <v/>
      </c>
      <c r="O5422" s="13" t="str">
        <f>IF($D5422="", "",VLOOKUP($D5422,Series!$A:$J,9,FALSE))</f>
        <v/>
      </c>
      <c r="P5422" s="13" t="str">
        <f>IF($D5422="", "",VLOOKUP($D5422,Series!$A:$J,10,FALSE))</f>
        <v/>
      </c>
    </row>
    <row r="5423" spans="1:16" x14ac:dyDescent="0.25">
      <c r="A5423" s="13" t="str">
        <f>IF(C5423&gt;0,VLOOKUP(C5423,Indicators!G:H,2,0),"")</f>
        <v/>
      </c>
      <c r="E5423" s="13" t="str">
        <f>IF(D5423="","",VLOOKUP(D5423,Series!A:B,2,FALSE))</f>
        <v/>
      </c>
      <c r="F5423" s="13" t="str">
        <f>IF(D5423&gt;0,VLOOKUP(D5423,Series!A:D,4,0),"")</f>
        <v/>
      </c>
      <c r="G5423" s="13" t="str">
        <f>IF(E5423&gt;"",VLOOKUP(E5423,Sources!A:B,2,0),"")</f>
        <v/>
      </c>
      <c r="H5423" s="13" t="str">
        <f>IF($E5423="", "",VLOOKUP($E5423,Sources!$A:$M, 13,FALSE))</f>
        <v/>
      </c>
      <c r="I5423" s="13" t="str">
        <f>IF($E5423="", "",VLOOKUP($E5423,Sources!$A:$M, 5,FALSE))</f>
        <v/>
      </c>
      <c r="J5423" s="13" t="str">
        <f>IF($E5423="", "",VLOOKUP($E5423,Sources!$A:$M, 6,FALSE))</f>
        <v/>
      </c>
      <c r="K5423" s="13" t="str">
        <f>IF($E5423="", "",VLOOKUP($E5423,Sources!$A:$M, 9,FALSE))</f>
        <v/>
      </c>
      <c r="L5423" s="13" t="str">
        <f>IF($D5423="", "",VLOOKUP($D5423,Series!$A:$J,6,FALSE))</f>
        <v/>
      </c>
      <c r="M5423" s="13" t="str">
        <f>IF($D5423="", "",VLOOKUP($D5423,Series!$A:$J,7,FALSE))</f>
        <v/>
      </c>
      <c r="N5423" s="13" t="str">
        <f>IF($D5423="", "",VLOOKUP($D5423,Series!$A:$J,8,FALSE))</f>
        <v/>
      </c>
      <c r="O5423" s="13" t="str">
        <f>IF($D5423="", "",VLOOKUP($D5423,Series!$A:$J,9,FALSE))</f>
        <v/>
      </c>
      <c r="P5423" s="13" t="str">
        <f>IF($D5423="", "",VLOOKUP($D5423,Series!$A:$J,10,FALSE))</f>
        <v/>
      </c>
    </row>
    <row r="5424" spans="1:16" x14ac:dyDescent="0.25">
      <c r="A5424" s="13" t="str">
        <f>IF(C5424&gt;0,VLOOKUP(C5424,Indicators!G:H,2,0),"")</f>
        <v/>
      </c>
      <c r="E5424" s="13" t="str">
        <f>IF(D5424="","",VLOOKUP(D5424,Series!A:B,2,FALSE))</f>
        <v/>
      </c>
      <c r="F5424" s="13" t="str">
        <f>IF(D5424&gt;0,VLOOKUP(D5424,Series!A:D,4,0),"")</f>
        <v/>
      </c>
      <c r="G5424" s="13" t="str">
        <f>IF(E5424&gt;"",VLOOKUP(E5424,Sources!A:B,2,0),"")</f>
        <v/>
      </c>
      <c r="H5424" s="13" t="str">
        <f>IF($E5424="", "",VLOOKUP($E5424,Sources!$A:$M, 13,FALSE))</f>
        <v/>
      </c>
      <c r="I5424" s="13" t="str">
        <f>IF($E5424="", "",VLOOKUP($E5424,Sources!$A:$M, 5,FALSE))</f>
        <v/>
      </c>
      <c r="J5424" s="13" t="str">
        <f>IF($E5424="", "",VLOOKUP($E5424,Sources!$A:$M, 6,FALSE))</f>
        <v/>
      </c>
      <c r="K5424" s="13" t="str">
        <f>IF($E5424="", "",VLOOKUP($E5424,Sources!$A:$M, 9,FALSE))</f>
        <v/>
      </c>
      <c r="L5424" s="13" t="str">
        <f>IF($D5424="", "",VLOOKUP($D5424,Series!$A:$J,6,FALSE))</f>
        <v/>
      </c>
      <c r="M5424" s="13" t="str">
        <f>IF($D5424="", "",VLOOKUP($D5424,Series!$A:$J,7,FALSE))</f>
        <v/>
      </c>
      <c r="N5424" s="13" t="str">
        <f>IF($D5424="", "",VLOOKUP($D5424,Series!$A:$J,8,FALSE))</f>
        <v/>
      </c>
      <c r="O5424" s="13" t="str">
        <f>IF($D5424="", "",VLOOKUP($D5424,Series!$A:$J,9,FALSE))</f>
        <v/>
      </c>
      <c r="P5424" s="13" t="str">
        <f>IF($D5424="", "",VLOOKUP($D5424,Series!$A:$J,10,FALSE))</f>
        <v/>
      </c>
    </row>
    <row r="5425" spans="1:16" x14ac:dyDescent="0.25">
      <c r="A5425" s="13" t="str">
        <f>IF(C5425&gt;0,VLOOKUP(C5425,Indicators!G:H,2,0),"")</f>
        <v/>
      </c>
      <c r="E5425" s="13" t="str">
        <f>IF(D5425="","",VLOOKUP(D5425,Series!A:B,2,FALSE))</f>
        <v/>
      </c>
      <c r="F5425" s="13" t="str">
        <f>IF(D5425&gt;0,VLOOKUP(D5425,Series!A:D,4,0),"")</f>
        <v/>
      </c>
      <c r="G5425" s="13" t="str">
        <f>IF(E5425&gt;"",VLOOKUP(E5425,Sources!A:B,2,0),"")</f>
        <v/>
      </c>
      <c r="H5425" s="13" t="str">
        <f>IF($E5425="", "",VLOOKUP($E5425,Sources!$A:$M, 13,FALSE))</f>
        <v/>
      </c>
      <c r="I5425" s="13" t="str">
        <f>IF($E5425="", "",VLOOKUP($E5425,Sources!$A:$M, 5,FALSE))</f>
        <v/>
      </c>
      <c r="J5425" s="13" t="str">
        <f>IF($E5425="", "",VLOOKUP($E5425,Sources!$A:$M, 6,FALSE))</f>
        <v/>
      </c>
      <c r="K5425" s="13" t="str">
        <f>IF($E5425="", "",VLOOKUP($E5425,Sources!$A:$M, 9,FALSE))</f>
        <v/>
      </c>
      <c r="L5425" s="13" t="str">
        <f>IF($D5425="", "",VLOOKUP($D5425,Series!$A:$J,6,FALSE))</f>
        <v/>
      </c>
      <c r="M5425" s="13" t="str">
        <f>IF($D5425="", "",VLOOKUP($D5425,Series!$A:$J,7,FALSE))</f>
        <v/>
      </c>
      <c r="N5425" s="13" t="str">
        <f>IF($D5425="", "",VLOOKUP($D5425,Series!$A:$J,8,FALSE))</f>
        <v/>
      </c>
      <c r="O5425" s="13" t="str">
        <f>IF($D5425="", "",VLOOKUP($D5425,Series!$A:$J,9,FALSE))</f>
        <v/>
      </c>
      <c r="P5425" s="13" t="str">
        <f>IF($D5425="", "",VLOOKUP($D5425,Series!$A:$J,10,FALSE))</f>
        <v/>
      </c>
    </row>
    <row r="5426" spans="1:16" x14ac:dyDescent="0.25">
      <c r="A5426" s="13" t="str">
        <f>IF(C5426&gt;0,VLOOKUP(C5426,Indicators!G:H,2,0),"")</f>
        <v/>
      </c>
      <c r="E5426" s="13" t="str">
        <f>IF(D5426="","",VLOOKUP(D5426,Series!A:B,2,FALSE))</f>
        <v/>
      </c>
      <c r="F5426" s="13" t="str">
        <f>IF(D5426&gt;0,VLOOKUP(D5426,Series!A:D,4,0),"")</f>
        <v/>
      </c>
      <c r="G5426" s="13" t="str">
        <f>IF(E5426&gt;"",VLOOKUP(E5426,Sources!A:B,2,0),"")</f>
        <v/>
      </c>
      <c r="H5426" s="13" t="str">
        <f>IF($E5426="", "",VLOOKUP($E5426,Sources!$A:$M, 13,FALSE))</f>
        <v/>
      </c>
      <c r="I5426" s="13" t="str">
        <f>IF($E5426="", "",VLOOKUP($E5426,Sources!$A:$M, 5,FALSE))</f>
        <v/>
      </c>
      <c r="J5426" s="13" t="str">
        <f>IF($E5426="", "",VLOOKUP($E5426,Sources!$A:$M, 6,FALSE))</f>
        <v/>
      </c>
      <c r="K5426" s="13" t="str">
        <f>IF($E5426="", "",VLOOKUP($E5426,Sources!$A:$M, 9,FALSE))</f>
        <v/>
      </c>
      <c r="L5426" s="13" t="str">
        <f>IF($D5426="", "",VLOOKUP($D5426,Series!$A:$J,6,FALSE))</f>
        <v/>
      </c>
      <c r="M5426" s="13" t="str">
        <f>IF($D5426="", "",VLOOKUP($D5426,Series!$A:$J,7,FALSE))</f>
        <v/>
      </c>
      <c r="N5426" s="13" t="str">
        <f>IF($D5426="", "",VLOOKUP($D5426,Series!$A:$J,8,FALSE))</f>
        <v/>
      </c>
      <c r="O5426" s="13" t="str">
        <f>IF($D5426="", "",VLOOKUP($D5426,Series!$A:$J,9,FALSE))</f>
        <v/>
      </c>
      <c r="P5426" s="13" t="str">
        <f>IF($D5426="", "",VLOOKUP($D5426,Series!$A:$J,10,FALSE))</f>
        <v/>
      </c>
    </row>
    <row r="5427" spans="1:16" x14ac:dyDescent="0.25">
      <c r="A5427" s="13" t="str">
        <f>IF(C5427&gt;0,VLOOKUP(C5427,Indicators!G:H,2,0),"")</f>
        <v/>
      </c>
      <c r="E5427" s="13" t="str">
        <f>IF(D5427="","",VLOOKUP(D5427,Series!A:B,2,FALSE))</f>
        <v/>
      </c>
      <c r="F5427" s="13" t="str">
        <f>IF(D5427&gt;0,VLOOKUP(D5427,Series!A:D,4,0),"")</f>
        <v/>
      </c>
      <c r="G5427" s="13" t="str">
        <f>IF(E5427&gt;"",VLOOKUP(E5427,Sources!A:B,2,0),"")</f>
        <v/>
      </c>
      <c r="H5427" s="13" t="str">
        <f>IF($E5427="", "",VLOOKUP($E5427,Sources!$A:$M, 13,FALSE))</f>
        <v/>
      </c>
      <c r="I5427" s="13" t="str">
        <f>IF($E5427="", "",VLOOKUP($E5427,Sources!$A:$M, 5,FALSE))</f>
        <v/>
      </c>
      <c r="J5427" s="13" t="str">
        <f>IF($E5427="", "",VLOOKUP($E5427,Sources!$A:$M, 6,FALSE))</f>
        <v/>
      </c>
      <c r="K5427" s="13" t="str">
        <f>IF($E5427="", "",VLOOKUP($E5427,Sources!$A:$M, 9,FALSE))</f>
        <v/>
      </c>
      <c r="L5427" s="13" t="str">
        <f>IF($D5427="", "",VLOOKUP($D5427,Series!$A:$J,6,FALSE))</f>
        <v/>
      </c>
      <c r="M5427" s="13" t="str">
        <f>IF($D5427="", "",VLOOKUP($D5427,Series!$A:$J,7,FALSE))</f>
        <v/>
      </c>
      <c r="N5427" s="13" t="str">
        <f>IF($D5427="", "",VLOOKUP($D5427,Series!$A:$J,8,FALSE))</f>
        <v/>
      </c>
      <c r="O5427" s="13" t="str">
        <f>IF($D5427="", "",VLOOKUP($D5427,Series!$A:$J,9,FALSE))</f>
        <v/>
      </c>
      <c r="P5427" s="13" t="str">
        <f>IF($D5427="", "",VLOOKUP($D5427,Series!$A:$J,10,FALSE))</f>
        <v/>
      </c>
    </row>
    <row r="5428" spans="1:16" x14ac:dyDescent="0.25">
      <c r="A5428" s="13" t="str">
        <f>IF(C5428&gt;0,VLOOKUP(C5428,Indicators!G:H,2,0),"")</f>
        <v/>
      </c>
      <c r="E5428" s="13" t="str">
        <f>IF(D5428="","",VLOOKUP(D5428,Series!A:B,2,FALSE))</f>
        <v/>
      </c>
      <c r="F5428" s="13" t="str">
        <f>IF(D5428&gt;0,VLOOKUP(D5428,Series!A:D,4,0),"")</f>
        <v/>
      </c>
      <c r="G5428" s="13" t="str">
        <f>IF(E5428&gt;"",VLOOKUP(E5428,Sources!A:B,2,0),"")</f>
        <v/>
      </c>
      <c r="H5428" s="13" t="str">
        <f>IF($E5428="", "",VLOOKUP($E5428,Sources!$A:$M, 13,FALSE))</f>
        <v/>
      </c>
      <c r="I5428" s="13" t="str">
        <f>IF($E5428="", "",VLOOKUP($E5428,Sources!$A:$M, 5,FALSE))</f>
        <v/>
      </c>
      <c r="J5428" s="13" t="str">
        <f>IF($E5428="", "",VLOOKUP($E5428,Sources!$A:$M, 6,FALSE))</f>
        <v/>
      </c>
      <c r="K5428" s="13" t="str">
        <f>IF($E5428="", "",VLOOKUP($E5428,Sources!$A:$M, 9,FALSE))</f>
        <v/>
      </c>
      <c r="L5428" s="13" t="str">
        <f>IF($D5428="", "",VLOOKUP($D5428,Series!$A:$J,6,FALSE))</f>
        <v/>
      </c>
      <c r="M5428" s="13" t="str">
        <f>IF($D5428="", "",VLOOKUP($D5428,Series!$A:$J,7,FALSE))</f>
        <v/>
      </c>
      <c r="N5428" s="13" t="str">
        <f>IF($D5428="", "",VLOOKUP($D5428,Series!$A:$J,8,FALSE))</f>
        <v/>
      </c>
      <c r="O5428" s="13" t="str">
        <f>IF($D5428="", "",VLOOKUP($D5428,Series!$A:$J,9,FALSE))</f>
        <v/>
      </c>
      <c r="P5428" s="13" t="str">
        <f>IF($D5428="", "",VLOOKUP($D5428,Series!$A:$J,10,FALSE))</f>
        <v/>
      </c>
    </row>
    <row r="5429" spans="1:16" x14ac:dyDescent="0.25">
      <c r="A5429" s="13" t="str">
        <f>IF(C5429&gt;0,VLOOKUP(C5429,Indicators!G:H,2,0),"")</f>
        <v/>
      </c>
      <c r="E5429" s="13" t="str">
        <f>IF(D5429="","",VLOOKUP(D5429,Series!A:B,2,FALSE))</f>
        <v/>
      </c>
      <c r="F5429" s="13" t="str">
        <f>IF(D5429&gt;0,VLOOKUP(D5429,Series!A:D,4,0),"")</f>
        <v/>
      </c>
      <c r="G5429" s="13" t="str">
        <f>IF(E5429&gt;"",VLOOKUP(E5429,Sources!A:B,2,0),"")</f>
        <v/>
      </c>
      <c r="H5429" s="13" t="str">
        <f>IF($E5429="", "",VLOOKUP($E5429,Sources!$A:$M, 13,FALSE))</f>
        <v/>
      </c>
      <c r="I5429" s="13" t="str">
        <f>IF($E5429="", "",VLOOKUP($E5429,Sources!$A:$M, 5,FALSE))</f>
        <v/>
      </c>
      <c r="J5429" s="13" t="str">
        <f>IF($E5429="", "",VLOOKUP($E5429,Sources!$A:$M, 6,FALSE))</f>
        <v/>
      </c>
      <c r="K5429" s="13" t="str">
        <f>IF($E5429="", "",VLOOKUP($E5429,Sources!$A:$M, 9,FALSE))</f>
        <v/>
      </c>
      <c r="L5429" s="13" t="str">
        <f>IF($D5429="", "",VLOOKUP($D5429,Series!$A:$J,6,FALSE))</f>
        <v/>
      </c>
      <c r="M5429" s="13" t="str">
        <f>IF($D5429="", "",VLOOKUP($D5429,Series!$A:$J,7,FALSE))</f>
        <v/>
      </c>
      <c r="N5429" s="13" t="str">
        <f>IF($D5429="", "",VLOOKUP($D5429,Series!$A:$J,8,FALSE))</f>
        <v/>
      </c>
      <c r="O5429" s="13" t="str">
        <f>IF($D5429="", "",VLOOKUP($D5429,Series!$A:$J,9,FALSE))</f>
        <v/>
      </c>
      <c r="P5429" s="13" t="str">
        <f>IF($D5429="", "",VLOOKUP($D5429,Series!$A:$J,10,FALSE))</f>
        <v/>
      </c>
    </row>
    <row r="5430" spans="1:16" x14ac:dyDescent="0.25">
      <c r="A5430" s="13" t="str">
        <f>IF(C5430&gt;0,VLOOKUP(C5430,Indicators!G:H,2,0),"")</f>
        <v/>
      </c>
      <c r="E5430" s="13" t="str">
        <f>IF(D5430="","",VLOOKUP(D5430,Series!A:B,2,FALSE))</f>
        <v/>
      </c>
      <c r="F5430" s="13" t="str">
        <f>IF(D5430&gt;0,VLOOKUP(D5430,Series!A:D,4,0),"")</f>
        <v/>
      </c>
      <c r="G5430" s="13" t="str">
        <f>IF(E5430&gt;"",VLOOKUP(E5430,Sources!A:B,2,0),"")</f>
        <v/>
      </c>
      <c r="H5430" s="13" t="str">
        <f>IF($E5430="", "",VLOOKUP($E5430,Sources!$A:$M, 13,FALSE))</f>
        <v/>
      </c>
      <c r="I5430" s="13" t="str">
        <f>IF($E5430="", "",VLOOKUP($E5430,Sources!$A:$M, 5,FALSE))</f>
        <v/>
      </c>
      <c r="J5430" s="13" t="str">
        <f>IF($E5430="", "",VLOOKUP($E5430,Sources!$A:$M, 6,FALSE))</f>
        <v/>
      </c>
      <c r="K5430" s="13" t="str">
        <f>IF($E5430="", "",VLOOKUP($E5430,Sources!$A:$M, 9,FALSE))</f>
        <v/>
      </c>
      <c r="L5430" s="13" t="str">
        <f>IF($D5430="", "",VLOOKUP($D5430,Series!$A:$J,6,FALSE))</f>
        <v/>
      </c>
      <c r="M5430" s="13" t="str">
        <f>IF($D5430="", "",VLOOKUP($D5430,Series!$A:$J,7,FALSE))</f>
        <v/>
      </c>
      <c r="N5430" s="13" t="str">
        <f>IF($D5430="", "",VLOOKUP($D5430,Series!$A:$J,8,FALSE))</f>
        <v/>
      </c>
      <c r="O5430" s="13" t="str">
        <f>IF($D5430="", "",VLOOKUP($D5430,Series!$A:$J,9,FALSE))</f>
        <v/>
      </c>
      <c r="P5430" s="13" t="str">
        <f>IF($D5430="", "",VLOOKUP($D5430,Series!$A:$J,10,FALSE))</f>
        <v/>
      </c>
    </row>
    <row r="5431" spans="1:16" x14ac:dyDescent="0.25">
      <c r="A5431" s="13" t="str">
        <f>IF(C5431&gt;0,VLOOKUP(C5431,Indicators!G:H,2,0),"")</f>
        <v/>
      </c>
      <c r="E5431" s="13" t="str">
        <f>IF(D5431="","",VLOOKUP(D5431,Series!A:B,2,FALSE))</f>
        <v/>
      </c>
      <c r="F5431" s="13" t="str">
        <f>IF(D5431&gt;0,VLOOKUP(D5431,Series!A:D,4,0),"")</f>
        <v/>
      </c>
      <c r="G5431" s="13" t="str">
        <f>IF(E5431&gt;"",VLOOKUP(E5431,Sources!A:B,2,0),"")</f>
        <v/>
      </c>
      <c r="H5431" s="13" t="str">
        <f>IF($E5431="", "",VLOOKUP($E5431,Sources!$A:$M, 13,FALSE))</f>
        <v/>
      </c>
      <c r="I5431" s="13" t="str">
        <f>IF($E5431="", "",VLOOKUP($E5431,Sources!$A:$M, 5,FALSE))</f>
        <v/>
      </c>
      <c r="J5431" s="13" t="str">
        <f>IF($E5431="", "",VLOOKUP($E5431,Sources!$A:$M, 6,FALSE))</f>
        <v/>
      </c>
      <c r="K5431" s="13" t="str">
        <f>IF($E5431="", "",VLOOKUP($E5431,Sources!$A:$M, 9,FALSE))</f>
        <v/>
      </c>
      <c r="L5431" s="13" t="str">
        <f>IF($D5431="", "",VLOOKUP($D5431,Series!$A:$J,6,FALSE))</f>
        <v/>
      </c>
      <c r="M5431" s="13" t="str">
        <f>IF($D5431="", "",VLOOKUP($D5431,Series!$A:$J,7,FALSE))</f>
        <v/>
      </c>
      <c r="N5431" s="13" t="str">
        <f>IF($D5431="", "",VLOOKUP($D5431,Series!$A:$J,8,FALSE))</f>
        <v/>
      </c>
      <c r="O5431" s="13" t="str">
        <f>IF($D5431="", "",VLOOKUP($D5431,Series!$A:$J,9,FALSE))</f>
        <v/>
      </c>
      <c r="P5431" s="13" t="str">
        <f>IF($D5431="", "",VLOOKUP($D5431,Series!$A:$J,10,FALSE))</f>
        <v/>
      </c>
    </row>
    <row r="5432" spans="1:16" x14ac:dyDescent="0.25">
      <c r="A5432" s="13" t="str">
        <f>IF(C5432&gt;0,VLOOKUP(C5432,Indicators!G:H,2,0),"")</f>
        <v/>
      </c>
      <c r="E5432" s="13" t="str">
        <f>IF(D5432="","",VLOOKUP(D5432,Series!A:B,2,FALSE))</f>
        <v/>
      </c>
      <c r="F5432" s="13" t="str">
        <f>IF(D5432&gt;0,VLOOKUP(D5432,Series!A:D,4,0),"")</f>
        <v/>
      </c>
      <c r="G5432" s="13" t="str">
        <f>IF(E5432&gt;"",VLOOKUP(E5432,Sources!A:B,2,0),"")</f>
        <v/>
      </c>
      <c r="H5432" s="13" t="str">
        <f>IF($E5432="", "",VLOOKUP($E5432,Sources!$A:$M, 13,FALSE))</f>
        <v/>
      </c>
      <c r="I5432" s="13" t="str">
        <f>IF($E5432="", "",VLOOKUP($E5432,Sources!$A:$M, 5,FALSE))</f>
        <v/>
      </c>
      <c r="J5432" s="13" t="str">
        <f>IF($E5432="", "",VLOOKUP($E5432,Sources!$A:$M, 6,FALSE))</f>
        <v/>
      </c>
      <c r="K5432" s="13" t="str">
        <f>IF($E5432="", "",VLOOKUP($E5432,Sources!$A:$M, 9,FALSE))</f>
        <v/>
      </c>
      <c r="L5432" s="13" t="str">
        <f>IF($D5432="", "",VLOOKUP($D5432,Series!$A:$J,6,FALSE))</f>
        <v/>
      </c>
      <c r="M5432" s="13" t="str">
        <f>IF($D5432="", "",VLOOKUP($D5432,Series!$A:$J,7,FALSE))</f>
        <v/>
      </c>
      <c r="N5432" s="13" t="str">
        <f>IF($D5432="", "",VLOOKUP($D5432,Series!$A:$J,8,FALSE))</f>
        <v/>
      </c>
      <c r="O5432" s="13" t="str">
        <f>IF($D5432="", "",VLOOKUP($D5432,Series!$A:$J,9,FALSE))</f>
        <v/>
      </c>
      <c r="P5432" s="13" t="str">
        <f>IF($D5432="", "",VLOOKUP($D5432,Series!$A:$J,10,FALSE))</f>
        <v/>
      </c>
    </row>
    <row r="5433" spans="1:16" x14ac:dyDescent="0.25">
      <c r="A5433" s="13" t="str">
        <f>IF(C5433&gt;0,VLOOKUP(C5433,Indicators!G:H,2,0),"")</f>
        <v/>
      </c>
      <c r="E5433" s="13" t="str">
        <f>IF(D5433="","",VLOOKUP(D5433,Series!A:B,2,FALSE))</f>
        <v/>
      </c>
      <c r="F5433" s="13" t="str">
        <f>IF(D5433&gt;0,VLOOKUP(D5433,Series!A:D,4,0),"")</f>
        <v/>
      </c>
      <c r="G5433" s="13" t="str">
        <f>IF(E5433&gt;"",VLOOKUP(E5433,Sources!A:B,2,0),"")</f>
        <v/>
      </c>
      <c r="H5433" s="13" t="str">
        <f>IF($E5433="", "",VLOOKUP($E5433,Sources!$A:$M, 13,FALSE))</f>
        <v/>
      </c>
      <c r="I5433" s="13" t="str">
        <f>IF($E5433="", "",VLOOKUP($E5433,Sources!$A:$M, 5,FALSE))</f>
        <v/>
      </c>
      <c r="J5433" s="13" t="str">
        <f>IF($E5433="", "",VLOOKUP($E5433,Sources!$A:$M, 6,FALSE))</f>
        <v/>
      </c>
      <c r="K5433" s="13" t="str">
        <f>IF($E5433="", "",VLOOKUP($E5433,Sources!$A:$M, 9,FALSE))</f>
        <v/>
      </c>
      <c r="L5433" s="13" t="str">
        <f>IF($D5433="", "",VLOOKUP($D5433,Series!$A:$J,6,FALSE))</f>
        <v/>
      </c>
      <c r="M5433" s="13" t="str">
        <f>IF($D5433="", "",VLOOKUP($D5433,Series!$A:$J,7,FALSE))</f>
        <v/>
      </c>
      <c r="N5433" s="13" t="str">
        <f>IF($D5433="", "",VLOOKUP($D5433,Series!$A:$J,8,FALSE))</f>
        <v/>
      </c>
      <c r="O5433" s="13" t="str">
        <f>IF($D5433="", "",VLOOKUP($D5433,Series!$A:$J,9,FALSE))</f>
        <v/>
      </c>
      <c r="P5433" s="13" t="str">
        <f>IF($D5433="", "",VLOOKUP($D5433,Series!$A:$J,10,FALSE))</f>
        <v/>
      </c>
    </row>
    <row r="5434" spans="1:16" x14ac:dyDescent="0.25">
      <c r="A5434" s="13" t="str">
        <f>IF(C5434&gt;0,VLOOKUP(C5434,Indicators!G:H,2,0),"")</f>
        <v/>
      </c>
      <c r="E5434" s="13" t="str">
        <f>IF(D5434="","",VLOOKUP(D5434,Series!A:B,2,FALSE))</f>
        <v/>
      </c>
      <c r="F5434" s="13" t="str">
        <f>IF(D5434&gt;0,VLOOKUP(D5434,Series!A:D,4,0),"")</f>
        <v/>
      </c>
      <c r="G5434" s="13" t="str">
        <f>IF(E5434&gt;"",VLOOKUP(E5434,Sources!A:B,2,0),"")</f>
        <v/>
      </c>
      <c r="H5434" s="13" t="str">
        <f>IF($E5434="", "",VLOOKUP($E5434,Sources!$A:$M, 13,FALSE))</f>
        <v/>
      </c>
      <c r="I5434" s="13" t="str">
        <f>IF($E5434="", "",VLOOKUP($E5434,Sources!$A:$M, 5,FALSE))</f>
        <v/>
      </c>
      <c r="J5434" s="13" t="str">
        <f>IF($E5434="", "",VLOOKUP($E5434,Sources!$A:$M, 6,FALSE))</f>
        <v/>
      </c>
      <c r="K5434" s="13" t="str">
        <f>IF($E5434="", "",VLOOKUP($E5434,Sources!$A:$M, 9,FALSE))</f>
        <v/>
      </c>
      <c r="L5434" s="13" t="str">
        <f>IF($D5434="", "",VLOOKUP($D5434,Series!$A:$J,6,FALSE))</f>
        <v/>
      </c>
      <c r="M5434" s="13" t="str">
        <f>IF($D5434="", "",VLOOKUP($D5434,Series!$A:$J,7,FALSE))</f>
        <v/>
      </c>
      <c r="N5434" s="13" t="str">
        <f>IF($D5434="", "",VLOOKUP($D5434,Series!$A:$J,8,FALSE))</f>
        <v/>
      </c>
      <c r="O5434" s="13" t="str">
        <f>IF($D5434="", "",VLOOKUP($D5434,Series!$A:$J,9,FALSE))</f>
        <v/>
      </c>
      <c r="P5434" s="13" t="str">
        <f>IF($D5434="", "",VLOOKUP($D5434,Series!$A:$J,10,FALSE))</f>
        <v/>
      </c>
    </row>
    <row r="5435" spans="1:16" x14ac:dyDescent="0.25">
      <c r="A5435" s="13" t="str">
        <f>IF(C5435&gt;0,VLOOKUP(C5435,Indicators!G:H,2,0),"")</f>
        <v/>
      </c>
      <c r="E5435" s="13" t="str">
        <f>IF(D5435="","",VLOOKUP(D5435,Series!A:B,2,FALSE))</f>
        <v/>
      </c>
      <c r="F5435" s="13" t="str">
        <f>IF(D5435&gt;0,VLOOKUP(D5435,Series!A:D,4,0),"")</f>
        <v/>
      </c>
      <c r="G5435" s="13" t="str">
        <f>IF(E5435&gt;"",VLOOKUP(E5435,Sources!A:B,2,0),"")</f>
        <v/>
      </c>
      <c r="H5435" s="13" t="str">
        <f>IF($E5435="", "",VLOOKUP($E5435,Sources!$A:$M, 13,FALSE))</f>
        <v/>
      </c>
      <c r="I5435" s="13" t="str">
        <f>IF($E5435="", "",VLOOKUP($E5435,Sources!$A:$M, 5,FALSE))</f>
        <v/>
      </c>
      <c r="J5435" s="13" t="str">
        <f>IF($E5435="", "",VLOOKUP($E5435,Sources!$A:$M, 6,FALSE))</f>
        <v/>
      </c>
      <c r="K5435" s="13" t="str">
        <f>IF($E5435="", "",VLOOKUP($E5435,Sources!$A:$M, 9,FALSE))</f>
        <v/>
      </c>
      <c r="L5435" s="13" t="str">
        <f>IF($D5435="", "",VLOOKUP($D5435,Series!$A:$J,6,FALSE))</f>
        <v/>
      </c>
      <c r="M5435" s="13" t="str">
        <f>IF($D5435="", "",VLOOKUP($D5435,Series!$A:$J,7,FALSE))</f>
        <v/>
      </c>
      <c r="N5435" s="13" t="str">
        <f>IF($D5435="", "",VLOOKUP($D5435,Series!$A:$J,8,FALSE))</f>
        <v/>
      </c>
      <c r="O5435" s="13" t="str">
        <f>IF($D5435="", "",VLOOKUP($D5435,Series!$A:$J,9,FALSE))</f>
        <v/>
      </c>
      <c r="P5435" s="13" t="str">
        <f>IF($D5435="", "",VLOOKUP($D5435,Series!$A:$J,10,FALSE))</f>
        <v/>
      </c>
    </row>
    <row r="5436" spans="1:16" x14ac:dyDescent="0.25">
      <c r="A5436" s="13" t="str">
        <f>IF(C5436&gt;0,VLOOKUP(C5436,Indicators!G:H,2,0),"")</f>
        <v/>
      </c>
      <c r="E5436" s="13" t="str">
        <f>IF(D5436="","",VLOOKUP(D5436,Series!A:B,2,FALSE))</f>
        <v/>
      </c>
      <c r="F5436" s="13" t="str">
        <f>IF(D5436&gt;0,VLOOKUP(D5436,Series!A:D,4,0),"")</f>
        <v/>
      </c>
      <c r="G5436" s="13" t="str">
        <f>IF(E5436&gt;"",VLOOKUP(E5436,Sources!A:B,2,0),"")</f>
        <v/>
      </c>
      <c r="H5436" s="13" t="str">
        <f>IF($E5436="", "",VLOOKUP($E5436,Sources!$A:$M, 13,FALSE))</f>
        <v/>
      </c>
      <c r="I5436" s="13" t="str">
        <f>IF($E5436="", "",VLOOKUP($E5436,Sources!$A:$M, 5,FALSE))</f>
        <v/>
      </c>
      <c r="J5436" s="13" t="str">
        <f>IF($E5436="", "",VLOOKUP($E5436,Sources!$A:$M, 6,FALSE))</f>
        <v/>
      </c>
      <c r="K5436" s="13" t="str">
        <f>IF($E5436="", "",VLOOKUP($E5436,Sources!$A:$M, 9,FALSE))</f>
        <v/>
      </c>
      <c r="L5436" s="13" t="str">
        <f>IF($D5436="", "",VLOOKUP($D5436,Series!$A:$J,6,FALSE))</f>
        <v/>
      </c>
      <c r="M5436" s="13" t="str">
        <f>IF($D5436="", "",VLOOKUP($D5436,Series!$A:$J,7,FALSE))</f>
        <v/>
      </c>
      <c r="N5436" s="13" t="str">
        <f>IF($D5436="", "",VLOOKUP($D5436,Series!$A:$J,8,FALSE))</f>
        <v/>
      </c>
      <c r="O5436" s="13" t="str">
        <f>IF($D5436="", "",VLOOKUP($D5436,Series!$A:$J,9,FALSE))</f>
        <v/>
      </c>
      <c r="P5436" s="13" t="str">
        <f>IF($D5436="", "",VLOOKUP($D5436,Series!$A:$J,10,FALSE))</f>
        <v/>
      </c>
    </row>
    <row r="5437" spans="1:16" x14ac:dyDescent="0.25">
      <c r="A5437" s="13" t="str">
        <f>IF(C5437&gt;0,VLOOKUP(C5437,Indicators!G:H,2,0),"")</f>
        <v/>
      </c>
      <c r="E5437" s="13" t="str">
        <f>IF(D5437="","",VLOOKUP(D5437,Series!A:B,2,FALSE))</f>
        <v/>
      </c>
      <c r="F5437" s="13" t="str">
        <f>IF(D5437&gt;0,VLOOKUP(D5437,Series!A:D,4,0),"")</f>
        <v/>
      </c>
      <c r="G5437" s="13" t="str">
        <f>IF(E5437&gt;"",VLOOKUP(E5437,Sources!A:B,2,0),"")</f>
        <v/>
      </c>
      <c r="H5437" s="13" t="str">
        <f>IF($E5437="", "",VLOOKUP($E5437,Sources!$A:$M, 13,FALSE))</f>
        <v/>
      </c>
      <c r="I5437" s="13" t="str">
        <f>IF($E5437="", "",VLOOKUP($E5437,Sources!$A:$M, 5,FALSE))</f>
        <v/>
      </c>
      <c r="J5437" s="13" t="str">
        <f>IF($E5437="", "",VLOOKUP($E5437,Sources!$A:$M, 6,FALSE))</f>
        <v/>
      </c>
      <c r="K5437" s="13" t="str">
        <f>IF($E5437="", "",VLOOKUP($E5437,Sources!$A:$M, 9,FALSE))</f>
        <v/>
      </c>
      <c r="L5437" s="13" t="str">
        <f>IF($D5437="", "",VLOOKUP($D5437,Series!$A:$J,6,FALSE))</f>
        <v/>
      </c>
      <c r="M5437" s="13" t="str">
        <f>IF($D5437="", "",VLOOKUP($D5437,Series!$A:$J,7,FALSE))</f>
        <v/>
      </c>
      <c r="N5437" s="13" t="str">
        <f>IF($D5437="", "",VLOOKUP($D5437,Series!$A:$J,8,FALSE))</f>
        <v/>
      </c>
      <c r="O5437" s="13" t="str">
        <f>IF($D5437="", "",VLOOKUP($D5437,Series!$A:$J,9,FALSE))</f>
        <v/>
      </c>
      <c r="P5437" s="13" t="str">
        <f>IF($D5437="", "",VLOOKUP($D5437,Series!$A:$J,10,FALSE))</f>
        <v/>
      </c>
    </row>
    <row r="5438" spans="1:16" x14ac:dyDescent="0.25">
      <c r="A5438" s="13" t="str">
        <f>IF(C5438&gt;0,VLOOKUP(C5438,Indicators!G:H,2,0),"")</f>
        <v/>
      </c>
      <c r="E5438" s="13" t="str">
        <f>IF(D5438="","",VLOOKUP(D5438,Series!A:B,2,FALSE))</f>
        <v/>
      </c>
      <c r="F5438" s="13" t="str">
        <f>IF(D5438&gt;0,VLOOKUP(D5438,Series!A:D,4,0),"")</f>
        <v/>
      </c>
      <c r="G5438" s="13" t="str">
        <f>IF(E5438&gt;"",VLOOKUP(E5438,Sources!A:B,2,0),"")</f>
        <v/>
      </c>
      <c r="H5438" s="13" t="str">
        <f>IF($E5438="", "",VLOOKUP($E5438,Sources!$A:$M, 13,FALSE))</f>
        <v/>
      </c>
      <c r="I5438" s="13" t="str">
        <f>IF($E5438="", "",VLOOKUP($E5438,Sources!$A:$M, 5,FALSE))</f>
        <v/>
      </c>
      <c r="J5438" s="13" t="str">
        <f>IF($E5438="", "",VLOOKUP($E5438,Sources!$A:$M, 6,FALSE))</f>
        <v/>
      </c>
      <c r="K5438" s="13" t="str">
        <f>IF($E5438="", "",VLOOKUP($E5438,Sources!$A:$M, 9,FALSE))</f>
        <v/>
      </c>
      <c r="L5438" s="13" t="str">
        <f>IF($D5438="", "",VLOOKUP($D5438,Series!$A:$J,6,FALSE))</f>
        <v/>
      </c>
      <c r="M5438" s="13" t="str">
        <f>IF($D5438="", "",VLOOKUP($D5438,Series!$A:$J,7,FALSE))</f>
        <v/>
      </c>
      <c r="N5438" s="13" t="str">
        <f>IF($D5438="", "",VLOOKUP($D5438,Series!$A:$J,8,FALSE))</f>
        <v/>
      </c>
      <c r="O5438" s="13" t="str">
        <f>IF($D5438="", "",VLOOKUP($D5438,Series!$A:$J,9,FALSE))</f>
        <v/>
      </c>
      <c r="P5438" s="13" t="str">
        <f>IF($D5438="", "",VLOOKUP($D5438,Series!$A:$J,10,FALSE))</f>
        <v/>
      </c>
    </row>
    <row r="5439" spans="1:16" x14ac:dyDescent="0.25">
      <c r="A5439" s="13" t="str">
        <f>IF(C5439&gt;0,VLOOKUP(C5439,Indicators!G:H,2,0),"")</f>
        <v/>
      </c>
      <c r="E5439" s="13" t="str">
        <f>IF(D5439="","",VLOOKUP(D5439,Series!A:B,2,FALSE))</f>
        <v/>
      </c>
      <c r="F5439" s="13" t="str">
        <f>IF(D5439&gt;0,VLOOKUP(D5439,Series!A:D,4,0),"")</f>
        <v/>
      </c>
      <c r="G5439" s="13" t="str">
        <f>IF(E5439&gt;"",VLOOKUP(E5439,Sources!A:B,2,0),"")</f>
        <v/>
      </c>
      <c r="H5439" s="13" t="str">
        <f>IF($E5439="", "",VLOOKUP($E5439,Sources!$A:$M, 13,FALSE))</f>
        <v/>
      </c>
      <c r="I5439" s="13" t="str">
        <f>IF($E5439="", "",VLOOKUP($E5439,Sources!$A:$M, 5,FALSE))</f>
        <v/>
      </c>
      <c r="J5439" s="13" t="str">
        <f>IF($E5439="", "",VLOOKUP($E5439,Sources!$A:$M, 6,FALSE))</f>
        <v/>
      </c>
      <c r="K5439" s="13" t="str">
        <f>IF($E5439="", "",VLOOKUP($E5439,Sources!$A:$M, 9,FALSE))</f>
        <v/>
      </c>
      <c r="L5439" s="13" t="str">
        <f>IF($D5439="", "",VLOOKUP($D5439,Series!$A:$J,6,FALSE))</f>
        <v/>
      </c>
      <c r="M5439" s="13" t="str">
        <f>IF($D5439="", "",VLOOKUP($D5439,Series!$A:$J,7,FALSE))</f>
        <v/>
      </c>
      <c r="N5439" s="13" t="str">
        <f>IF($D5439="", "",VLOOKUP($D5439,Series!$A:$J,8,FALSE))</f>
        <v/>
      </c>
      <c r="O5439" s="13" t="str">
        <f>IF($D5439="", "",VLOOKUP($D5439,Series!$A:$J,9,FALSE))</f>
        <v/>
      </c>
      <c r="P5439" s="13" t="str">
        <f>IF($D5439="", "",VLOOKUP($D5439,Series!$A:$J,10,FALSE))</f>
        <v/>
      </c>
    </row>
    <row r="5440" spans="1:16" x14ac:dyDescent="0.25">
      <c r="A5440" s="13" t="str">
        <f>IF(C5440&gt;0,VLOOKUP(C5440,Indicators!G:H,2,0),"")</f>
        <v/>
      </c>
      <c r="E5440" s="13" t="str">
        <f>IF(D5440="","",VLOOKUP(D5440,Series!A:B,2,FALSE))</f>
        <v/>
      </c>
      <c r="F5440" s="13" t="str">
        <f>IF(D5440&gt;0,VLOOKUP(D5440,Series!A:D,4,0),"")</f>
        <v/>
      </c>
      <c r="G5440" s="13" t="str">
        <f>IF(E5440&gt;"",VLOOKUP(E5440,Sources!A:B,2,0),"")</f>
        <v/>
      </c>
      <c r="H5440" s="13" t="str">
        <f>IF($E5440="", "",VLOOKUP($E5440,Sources!$A:$M, 13,FALSE))</f>
        <v/>
      </c>
      <c r="I5440" s="13" t="str">
        <f>IF($E5440="", "",VLOOKUP($E5440,Sources!$A:$M, 5,FALSE))</f>
        <v/>
      </c>
      <c r="J5440" s="13" t="str">
        <f>IF($E5440="", "",VLOOKUP($E5440,Sources!$A:$M, 6,FALSE))</f>
        <v/>
      </c>
      <c r="K5440" s="13" t="str">
        <f>IF($E5440="", "",VLOOKUP($E5440,Sources!$A:$M, 9,FALSE))</f>
        <v/>
      </c>
      <c r="L5440" s="13" t="str">
        <f>IF($D5440="", "",VLOOKUP($D5440,Series!$A:$J,6,FALSE))</f>
        <v/>
      </c>
      <c r="M5440" s="13" t="str">
        <f>IF($D5440="", "",VLOOKUP($D5440,Series!$A:$J,7,FALSE))</f>
        <v/>
      </c>
      <c r="N5440" s="13" t="str">
        <f>IF($D5440="", "",VLOOKUP($D5440,Series!$A:$J,8,FALSE))</f>
        <v/>
      </c>
      <c r="O5440" s="13" t="str">
        <f>IF($D5440="", "",VLOOKUP($D5440,Series!$A:$J,9,FALSE))</f>
        <v/>
      </c>
      <c r="P5440" s="13" t="str">
        <f>IF($D5440="", "",VLOOKUP($D5440,Series!$A:$J,10,FALSE))</f>
        <v/>
      </c>
    </row>
    <row r="5441" spans="1:16" x14ac:dyDescent="0.25">
      <c r="A5441" s="13" t="str">
        <f>IF(C5441&gt;0,VLOOKUP(C5441,Indicators!G:H,2,0),"")</f>
        <v/>
      </c>
      <c r="E5441" s="13" t="str">
        <f>IF(D5441="","",VLOOKUP(D5441,Series!A:B,2,FALSE))</f>
        <v/>
      </c>
      <c r="F5441" s="13" t="str">
        <f>IF(D5441&gt;0,VLOOKUP(D5441,Series!A:D,4,0),"")</f>
        <v/>
      </c>
      <c r="G5441" s="13" t="str">
        <f>IF(E5441&gt;"",VLOOKUP(E5441,Sources!A:B,2,0),"")</f>
        <v/>
      </c>
      <c r="H5441" s="13" t="str">
        <f>IF($E5441="", "",VLOOKUP($E5441,Sources!$A:$M, 13,FALSE))</f>
        <v/>
      </c>
      <c r="I5441" s="13" t="str">
        <f>IF($E5441="", "",VLOOKUP($E5441,Sources!$A:$M, 5,FALSE))</f>
        <v/>
      </c>
      <c r="J5441" s="13" t="str">
        <f>IF($E5441="", "",VLOOKUP($E5441,Sources!$A:$M, 6,FALSE))</f>
        <v/>
      </c>
      <c r="K5441" s="13" t="str">
        <f>IF($E5441="", "",VLOOKUP($E5441,Sources!$A:$M, 9,FALSE))</f>
        <v/>
      </c>
      <c r="L5441" s="13" t="str">
        <f>IF($D5441="", "",VLOOKUP($D5441,Series!$A:$J,6,FALSE))</f>
        <v/>
      </c>
      <c r="M5441" s="13" t="str">
        <f>IF($D5441="", "",VLOOKUP($D5441,Series!$A:$J,7,FALSE))</f>
        <v/>
      </c>
      <c r="N5441" s="13" t="str">
        <f>IF($D5441="", "",VLOOKUP($D5441,Series!$A:$J,8,FALSE))</f>
        <v/>
      </c>
      <c r="O5441" s="13" t="str">
        <f>IF($D5441="", "",VLOOKUP($D5441,Series!$A:$J,9,FALSE))</f>
        <v/>
      </c>
      <c r="P5441" s="13" t="str">
        <f>IF($D5441="", "",VLOOKUP($D5441,Series!$A:$J,10,FALSE))</f>
        <v/>
      </c>
    </row>
    <row r="5442" spans="1:16" x14ac:dyDescent="0.25">
      <c r="A5442" s="13" t="str">
        <f>IF(C5442&gt;0,VLOOKUP(C5442,Indicators!G:H,2,0),"")</f>
        <v/>
      </c>
      <c r="E5442" s="13" t="str">
        <f>IF(D5442="","",VLOOKUP(D5442,Series!A:B,2,FALSE))</f>
        <v/>
      </c>
      <c r="F5442" s="13" t="str">
        <f>IF(D5442&gt;0,VLOOKUP(D5442,Series!A:D,4,0),"")</f>
        <v/>
      </c>
      <c r="G5442" s="13" t="str">
        <f>IF(E5442&gt;"",VLOOKUP(E5442,Sources!A:B,2,0),"")</f>
        <v/>
      </c>
      <c r="H5442" s="13" t="str">
        <f>IF($E5442="", "",VLOOKUP($E5442,Sources!$A:$M, 13,FALSE))</f>
        <v/>
      </c>
      <c r="I5442" s="13" t="str">
        <f>IF($E5442="", "",VLOOKUP($E5442,Sources!$A:$M, 5,FALSE))</f>
        <v/>
      </c>
      <c r="J5442" s="13" t="str">
        <f>IF($E5442="", "",VLOOKUP($E5442,Sources!$A:$M, 6,FALSE))</f>
        <v/>
      </c>
      <c r="K5442" s="13" t="str">
        <f>IF($E5442="", "",VLOOKUP($E5442,Sources!$A:$M, 9,FALSE))</f>
        <v/>
      </c>
      <c r="L5442" s="13" t="str">
        <f>IF($D5442="", "",VLOOKUP($D5442,Series!$A:$J,6,FALSE))</f>
        <v/>
      </c>
      <c r="M5442" s="13" t="str">
        <f>IF($D5442="", "",VLOOKUP($D5442,Series!$A:$J,7,FALSE))</f>
        <v/>
      </c>
      <c r="N5442" s="13" t="str">
        <f>IF($D5442="", "",VLOOKUP($D5442,Series!$A:$J,8,FALSE))</f>
        <v/>
      </c>
      <c r="O5442" s="13" t="str">
        <f>IF($D5442="", "",VLOOKUP($D5442,Series!$A:$J,9,FALSE))</f>
        <v/>
      </c>
      <c r="P5442" s="13" t="str">
        <f>IF($D5442="", "",VLOOKUP($D5442,Series!$A:$J,10,FALSE))</f>
        <v/>
      </c>
    </row>
    <row r="5443" spans="1:16" x14ac:dyDescent="0.25">
      <c r="A5443" s="13" t="str">
        <f>IF(C5443&gt;0,VLOOKUP(C5443,Indicators!G:H,2,0),"")</f>
        <v/>
      </c>
      <c r="E5443" s="13" t="str">
        <f>IF(D5443="","",VLOOKUP(D5443,Series!A:B,2,FALSE))</f>
        <v/>
      </c>
      <c r="F5443" s="13" t="str">
        <f>IF(D5443&gt;0,VLOOKUP(D5443,Series!A:D,4,0),"")</f>
        <v/>
      </c>
      <c r="G5443" s="13" t="str">
        <f>IF(E5443&gt;"",VLOOKUP(E5443,Sources!A:B,2,0),"")</f>
        <v/>
      </c>
      <c r="H5443" s="13" t="str">
        <f>IF($E5443="", "",VLOOKUP($E5443,Sources!$A:$M, 13,FALSE))</f>
        <v/>
      </c>
      <c r="I5443" s="13" t="str">
        <f>IF($E5443="", "",VLOOKUP($E5443,Sources!$A:$M, 5,FALSE))</f>
        <v/>
      </c>
      <c r="J5443" s="13" t="str">
        <f>IF($E5443="", "",VLOOKUP($E5443,Sources!$A:$M, 6,FALSE))</f>
        <v/>
      </c>
      <c r="K5443" s="13" t="str">
        <f>IF($E5443="", "",VLOOKUP($E5443,Sources!$A:$M, 9,FALSE))</f>
        <v/>
      </c>
      <c r="L5443" s="13" t="str">
        <f>IF($D5443="", "",VLOOKUP($D5443,Series!$A:$J,6,FALSE))</f>
        <v/>
      </c>
      <c r="M5443" s="13" t="str">
        <f>IF($D5443="", "",VLOOKUP($D5443,Series!$A:$J,7,FALSE))</f>
        <v/>
      </c>
      <c r="N5443" s="13" t="str">
        <f>IF($D5443="", "",VLOOKUP($D5443,Series!$A:$J,8,FALSE))</f>
        <v/>
      </c>
      <c r="O5443" s="13" t="str">
        <f>IF($D5443="", "",VLOOKUP($D5443,Series!$A:$J,9,FALSE))</f>
        <v/>
      </c>
      <c r="P5443" s="13" t="str">
        <f>IF($D5443="", "",VLOOKUP($D5443,Series!$A:$J,10,FALSE))</f>
        <v/>
      </c>
    </row>
    <row r="5444" spans="1:16" x14ac:dyDescent="0.25">
      <c r="A5444" s="13" t="str">
        <f>IF(C5444&gt;0,VLOOKUP(C5444,Indicators!G:H,2,0),"")</f>
        <v/>
      </c>
      <c r="E5444" s="13" t="str">
        <f>IF(D5444="","",VLOOKUP(D5444,Series!A:B,2,FALSE))</f>
        <v/>
      </c>
      <c r="F5444" s="13" t="str">
        <f>IF(D5444&gt;0,VLOOKUP(D5444,Series!A:D,4,0),"")</f>
        <v/>
      </c>
      <c r="G5444" s="13" t="str">
        <f>IF(E5444&gt;"",VLOOKUP(E5444,Sources!A:B,2,0),"")</f>
        <v/>
      </c>
      <c r="H5444" s="13" t="str">
        <f>IF($E5444="", "",VLOOKUP($E5444,Sources!$A:$M, 13,FALSE))</f>
        <v/>
      </c>
      <c r="I5444" s="13" t="str">
        <f>IF($E5444="", "",VLOOKUP($E5444,Sources!$A:$M, 5,FALSE))</f>
        <v/>
      </c>
      <c r="J5444" s="13" t="str">
        <f>IF($E5444="", "",VLOOKUP($E5444,Sources!$A:$M, 6,FALSE))</f>
        <v/>
      </c>
      <c r="K5444" s="13" t="str">
        <f>IF($E5444="", "",VLOOKUP($E5444,Sources!$A:$M, 9,FALSE))</f>
        <v/>
      </c>
      <c r="L5444" s="13" t="str">
        <f>IF($D5444="", "",VLOOKUP($D5444,Series!$A:$J,6,FALSE))</f>
        <v/>
      </c>
      <c r="M5444" s="13" t="str">
        <f>IF($D5444="", "",VLOOKUP($D5444,Series!$A:$J,7,FALSE))</f>
        <v/>
      </c>
      <c r="N5444" s="13" t="str">
        <f>IF($D5444="", "",VLOOKUP($D5444,Series!$A:$J,8,FALSE))</f>
        <v/>
      </c>
      <c r="O5444" s="13" t="str">
        <f>IF($D5444="", "",VLOOKUP($D5444,Series!$A:$J,9,FALSE))</f>
        <v/>
      </c>
      <c r="P5444" s="13" t="str">
        <f>IF($D5444="", "",VLOOKUP($D5444,Series!$A:$J,10,FALSE))</f>
        <v/>
      </c>
    </row>
    <row r="5445" spans="1:16" x14ac:dyDescent="0.25">
      <c r="A5445" s="13" t="str">
        <f>IF(C5445&gt;0,VLOOKUP(C5445,Indicators!G:H,2,0),"")</f>
        <v/>
      </c>
      <c r="E5445" s="13" t="str">
        <f>IF(D5445="","",VLOOKUP(D5445,Series!A:B,2,FALSE))</f>
        <v/>
      </c>
      <c r="F5445" s="13" t="str">
        <f>IF(D5445&gt;0,VLOOKUP(D5445,Series!A:D,4,0),"")</f>
        <v/>
      </c>
      <c r="G5445" s="13" t="str">
        <f>IF(E5445&gt;"",VLOOKUP(E5445,Sources!A:B,2,0),"")</f>
        <v/>
      </c>
      <c r="H5445" s="13" t="str">
        <f>IF($E5445="", "",VLOOKUP($E5445,Sources!$A:$M, 13,FALSE))</f>
        <v/>
      </c>
      <c r="I5445" s="13" t="str">
        <f>IF($E5445="", "",VLOOKUP($E5445,Sources!$A:$M, 5,FALSE))</f>
        <v/>
      </c>
      <c r="J5445" s="13" t="str">
        <f>IF($E5445="", "",VLOOKUP($E5445,Sources!$A:$M, 6,FALSE))</f>
        <v/>
      </c>
      <c r="K5445" s="13" t="str">
        <f>IF($E5445="", "",VLOOKUP($E5445,Sources!$A:$M, 9,FALSE))</f>
        <v/>
      </c>
      <c r="L5445" s="13" t="str">
        <f>IF($D5445="", "",VLOOKUP($D5445,Series!$A:$J,6,FALSE))</f>
        <v/>
      </c>
      <c r="M5445" s="13" t="str">
        <f>IF($D5445="", "",VLOOKUP($D5445,Series!$A:$J,7,FALSE))</f>
        <v/>
      </c>
      <c r="N5445" s="13" t="str">
        <f>IF($D5445="", "",VLOOKUP($D5445,Series!$A:$J,8,FALSE))</f>
        <v/>
      </c>
      <c r="O5445" s="13" t="str">
        <f>IF($D5445="", "",VLOOKUP($D5445,Series!$A:$J,9,FALSE))</f>
        <v/>
      </c>
      <c r="P5445" s="13" t="str">
        <f>IF($D5445="", "",VLOOKUP($D5445,Series!$A:$J,10,FALSE))</f>
        <v/>
      </c>
    </row>
    <row r="5446" spans="1:16" x14ac:dyDescent="0.25">
      <c r="A5446" s="13" t="str">
        <f>IF(C5446&gt;0,VLOOKUP(C5446,Indicators!G:H,2,0),"")</f>
        <v/>
      </c>
      <c r="E5446" s="13" t="str">
        <f>IF(D5446="","",VLOOKUP(D5446,Series!A:B,2,FALSE))</f>
        <v/>
      </c>
      <c r="F5446" s="13" t="str">
        <f>IF(D5446&gt;0,VLOOKUP(D5446,Series!A:D,4,0),"")</f>
        <v/>
      </c>
      <c r="G5446" s="13" t="str">
        <f>IF(E5446&gt;"",VLOOKUP(E5446,Sources!A:B,2,0),"")</f>
        <v/>
      </c>
      <c r="H5446" s="13" t="str">
        <f>IF($E5446="", "",VLOOKUP($E5446,Sources!$A:$M, 13,FALSE))</f>
        <v/>
      </c>
      <c r="I5446" s="13" t="str">
        <f>IF($E5446="", "",VLOOKUP($E5446,Sources!$A:$M, 5,FALSE))</f>
        <v/>
      </c>
      <c r="J5446" s="13" t="str">
        <f>IF($E5446="", "",VLOOKUP($E5446,Sources!$A:$M, 6,FALSE))</f>
        <v/>
      </c>
      <c r="K5446" s="13" t="str">
        <f>IF($E5446="", "",VLOOKUP($E5446,Sources!$A:$M, 9,FALSE))</f>
        <v/>
      </c>
      <c r="L5446" s="13" t="str">
        <f>IF($D5446="", "",VLOOKUP($D5446,Series!$A:$J,6,FALSE))</f>
        <v/>
      </c>
      <c r="M5446" s="13" t="str">
        <f>IF($D5446="", "",VLOOKUP($D5446,Series!$A:$J,7,FALSE))</f>
        <v/>
      </c>
      <c r="N5446" s="13" t="str">
        <f>IF($D5446="", "",VLOOKUP($D5446,Series!$A:$J,8,FALSE))</f>
        <v/>
      </c>
      <c r="O5446" s="13" t="str">
        <f>IF($D5446="", "",VLOOKUP($D5446,Series!$A:$J,9,FALSE))</f>
        <v/>
      </c>
      <c r="P5446" s="13" t="str">
        <f>IF($D5446="", "",VLOOKUP($D5446,Series!$A:$J,10,FALSE))</f>
        <v/>
      </c>
    </row>
    <row r="5447" spans="1:16" x14ac:dyDescent="0.25">
      <c r="A5447" s="13" t="str">
        <f>IF(C5447&gt;0,VLOOKUP(C5447,Indicators!G:H,2,0),"")</f>
        <v/>
      </c>
      <c r="E5447" s="13" t="str">
        <f>IF(D5447="","",VLOOKUP(D5447,Series!A:B,2,FALSE))</f>
        <v/>
      </c>
      <c r="F5447" s="13" t="str">
        <f>IF(D5447&gt;0,VLOOKUP(D5447,Series!A:D,4,0),"")</f>
        <v/>
      </c>
      <c r="G5447" s="13" t="str">
        <f>IF(E5447&gt;"",VLOOKUP(E5447,Sources!A:B,2,0),"")</f>
        <v/>
      </c>
      <c r="H5447" s="13" t="str">
        <f>IF($E5447="", "",VLOOKUP($E5447,Sources!$A:$M, 13,FALSE))</f>
        <v/>
      </c>
      <c r="I5447" s="13" t="str">
        <f>IF($E5447="", "",VLOOKUP($E5447,Sources!$A:$M, 5,FALSE))</f>
        <v/>
      </c>
      <c r="J5447" s="13" t="str">
        <f>IF($E5447="", "",VLOOKUP($E5447,Sources!$A:$M, 6,FALSE))</f>
        <v/>
      </c>
      <c r="K5447" s="13" t="str">
        <f>IF($E5447="", "",VLOOKUP($E5447,Sources!$A:$M, 9,FALSE))</f>
        <v/>
      </c>
      <c r="L5447" s="13" t="str">
        <f>IF($D5447="", "",VLOOKUP($D5447,Series!$A:$J,6,FALSE))</f>
        <v/>
      </c>
      <c r="M5447" s="13" t="str">
        <f>IF($D5447="", "",VLOOKUP($D5447,Series!$A:$J,7,FALSE))</f>
        <v/>
      </c>
      <c r="N5447" s="13" t="str">
        <f>IF($D5447="", "",VLOOKUP($D5447,Series!$A:$J,8,FALSE))</f>
        <v/>
      </c>
      <c r="O5447" s="13" t="str">
        <f>IF($D5447="", "",VLOOKUP($D5447,Series!$A:$J,9,FALSE))</f>
        <v/>
      </c>
      <c r="P5447" s="13" t="str">
        <f>IF($D5447="", "",VLOOKUP($D5447,Series!$A:$J,10,FALSE))</f>
        <v/>
      </c>
    </row>
    <row r="5448" spans="1:16" x14ac:dyDescent="0.25">
      <c r="A5448" s="13" t="str">
        <f>IF(C5448&gt;0,VLOOKUP(C5448,Indicators!G:H,2,0),"")</f>
        <v/>
      </c>
      <c r="E5448" s="13" t="str">
        <f>IF(D5448="","",VLOOKUP(D5448,Series!A:B,2,FALSE))</f>
        <v/>
      </c>
      <c r="F5448" s="13" t="str">
        <f>IF(D5448&gt;0,VLOOKUP(D5448,Series!A:D,4,0),"")</f>
        <v/>
      </c>
      <c r="G5448" s="13" t="str">
        <f>IF(E5448&gt;"",VLOOKUP(E5448,Sources!A:B,2,0),"")</f>
        <v/>
      </c>
      <c r="H5448" s="13" t="str">
        <f>IF($E5448="", "",VLOOKUP($E5448,Sources!$A:$M, 13,FALSE))</f>
        <v/>
      </c>
      <c r="I5448" s="13" t="str">
        <f>IF($E5448="", "",VLOOKUP($E5448,Sources!$A:$M, 5,FALSE))</f>
        <v/>
      </c>
      <c r="J5448" s="13" t="str">
        <f>IF($E5448="", "",VLOOKUP($E5448,Sources!$A:$M, 6,FALSE))</f>
        <v/>
      </c>
      <c r="K5448" s="13" t="str">
        <f>IF($E5448="", "",VLOOKUP($E5448,Sources!$A:$M, 9,FALSE))</f>
        <v/>
      </c>
      <c r="L5448" s="13" t="str">
        <f>IF($D5448="", "",VLOOKUP($D5448,Series!$A:$J,6,FALSE))</f>
        <v/>
      </c>
      <c r="M5448" s="13" t="str">
        <f>IF($D5448="", "",VLOOKUP($D5448,Series!$A:$J,7,FALSE))</f>
        <v/>
      </c>
      <c r="N5448" s="13" t="str">
        <f>IF($D5448="", "",VLOOKUP($D5448,Series!$A:$J,8,FALSE))</f>
        <v/>
      </c>
      <c r="O5448" s="13" t="str">
        <f>IF($D5448="", "",VLOOKUP($D5448,Series!$A:$J,9,FALSE))</f>
        <v/>
      </c>
      <c r="P5448" s="13" t="str">
        <f>IF($D5448="", "",VLOOKUP($D5448,Series!$A:$J,10,FALSE))</f>
        <v/>
      </c>
    </row>
    <row r="5449" spans="1:16" x14ac:dyDescent="0.25">
      <c r="A5449" s="13" t="str">
        <f>IF(C5449&gt;0,VLOOKUP(C5449,Indicators!G:H,2,0),"")</f>
        <v/>
      </c>
      <c r="E5449" s="13" t="str">
        <f>IF(D5449="","",VLOOKUP(D5449,Series!A:B,2,FALSE))</f>
        <v/>
      </c>
      <c r="F5449" s="13" t="str">
        <f>IF(D5449&gt;0,VLOOKUP(D5449,Series!A:D,4,0),"")</f>
        <v/>
      </c>
      <c r="G5449" s="13" t="str">
        <f>IF(E5449&gt;"",VLOOKUP(E5449,Sources!A:B,2,0),"")</f>
        <v/>
      </c>
      <c r="H5449" s="13" t="str">
        <f>IF($E5449="", "",VLOOKUP($E5449,Sources!$A:$M, 13,FALSE))</f>
        <v/>
      </c>
      <c r="I5449" s="13" t="str">
        <f>IF($E5449="", "",VLOOKUP($E5449,Sources!$A:$M, 5,FALSE))</f>
        <v/>
      </c>
      <c r="J5449" s="13" t="str">
        <f>IF($E5449="", "",VLOOKUP($E5449,Sources!$A:$M, 6,FALSE))</f>
        <v/>
      </c>
      <c r="K5449" s="13" t="str">
        <f>IF($E5449="", "",VLOOKUP($E5449,Sources!$A:$M, 9,FALSE))</f>
        <v/>
      </c>
      <c r="L5449" s="13" t="str">
        <f>IF($D5449="", "",VLOOKUP($D5449,Series!$A:$J,6,FALSE))</f>
        <v/>
      </c>
      <c r="M5449" s="13" t="str">
        <f>IF($D5449="", "",VLOOKUP($D5449,Series!$A:$J,7,FALSE))</f>
        <v/>
      </c>
      <c r="N5449" s="13" t="str">
        <f>IF($D5449="", "",VLOOKUP($D5449,Series!$A:$J,8,FALSE))</f>
        <v/>
      </c>
      <c r="O5449" s="13" t="str">
        <f>IF($D5449="", "",VLOOKUP($D5449,Series!$A:$J,9,FALSE))</f>
        <v/>
      </c>
      <c r="P5449" s="13" t="str">
        <f>IF($D5449="", "",VLOOKUP($D5449,Series!$A:$J,10,FALSE))</f>
        <v/>
      </c>
    </row>
    <row r="5450" spans="1:16" x14ac:dyDescent="0.25">
      <c r="A5450" s="13" t="str">
        <f>IF(C5450&gt;0,VLOOKUP(C5450,Indicators!G:H,2,0),"")</f>
        <v/>
      </c>
      <c r="E5450" s="13" t="str">
        <f>IF(D5450="","",VLOOKUP(D5450,Series!A:B,2,FALSE))</f>
        <v/>
      </c>
      <c r="F5450" s="13" t="str">
        <f>IF(D5450&gt;0,VLOOKUP(D5450,Series!A:D,4,0),"")</f>
        <v/>
      </c>
      <c r="G5450" s="13" t="str">
        <f>IF(E5450&gt;"",VLOOKUP(E5450,Sources!A:B,2,0),"")</f>
        <v/>
      </c>
      <c r="H5450" s="13" t="str">
        <f>IF($E5450="", "",VLOOKUP($E5450,Sources!$A:$M, 13,FALSE))</f>
        <v/>
      </c>
      <c r="I5450" s="13" t="str">
        <f>IF($E5450="", "",VLOOKUP($E5450,Sources!$A:$M, 5,FALSE))</f>
        <v/>
      </c>
      <c r="J5450" s="13" t="str">
        <f>IF($E5450="", "",VLOOKUP($E5450,Sources!$A:$M, 6,FALSE))</f>
        <v/>
      </c>
      <c r="K5450" s="13" t="str">
        <f>IF($E5450="", "",VLOOKUP($E5450,Sources!$A:$M, 9,FALSE))</f>
        <v/>
      </c>
      <c r="L5450" s="13" t="str">
        <f>IF($D5450="", "",VLOOKUP($D5450,Series!$A:$J,6,FALSE))</f>
        <v/>
      </c>
      <c r="M5450" s="13" t="str">
        <f>IF($D5450="", "",VLOOKUP($D5450,Series!$A:$J,7,FALSE))</f>
        <v/>
      </c>
      <c r="N5450" s="13" t="str">
        <f>IF($D5450="", "",VLOOKUP($D5450,Series!$A:$J,8,FALSE))</f>
        <v/>
      </c>
      <c r="O5450" s="13" t="str">
        <f>IF($D5450="", "",VLOOKUP($D5450,Series!$A:$J,9,FALSE))</f>
        <v/>
      </c>
      <c r="P5450" s="13" t="str">
        <f>IF($D5450="", "",VLOOKUP($D5450,Series!$A:$J,10,FALSE))</f>
        <v/>
      </c>
    </row>
    <row r="5451" spans="1:16" x14ac:dyDescent="0.25">
      <c r="A5451" s="13" t="str">
        <f>IF(C5451&gt;0,VLOOKUP(C5451,Indicators!G:H,2,0),"")</f>
        <v/>
      </c>
      <c r="E5451" s="13" t="str">
        <f>IF(D5451="","",VLOOKUP(D5451,Series!A:B,2,FALSE))</f>
        <v/>
      </c>
      <c r="F5451" s="13" t="str">
        <f>IF(D5451&gt;0,VLOOKUP(D5451,Series!A:D,4,0),"")</f>
        <v/>
      </c>
      <c r="G5451" s="13" t="str">
        <f>IF(E5451&gt;"",VLOOKUP(E5451,Sources!A:B,2,0),"")</f>
        <v/>
      </c>
      <c r="H5451" s="13" t="str">
        <f>IF($E5451="", "",VLOOKUP($E5451,Sources!$A:$M, 13,FALSE))</f>
        <v/>
      </c>
      <c r="I5451" s="13" t="str">
        <f>IF($E5451="", "",VLOOKUP($E5451,Sources!$A:$M, 5,FALSE))</f>
        <v/>
      </c>
      <c r="J5451" s="13" t="str">
        <f>IF($E5451="", "",VLOOKUP($E5451,Sources!$A:$M, 6,FALSE))</f>
        <v/>
      </c>
      <c r="K5451" s="13" t="str">
        <f>IF($E5451="", "",VLOOKUP($E5451,Sources!$A:$M, 9,FALSE))</f>
        <v/>
      </c>
      <c r="L5451" s="13" t="str">
        <f>IF($D5451="", "",VLOOKUP($D5451,Series!$A:$J,6,FALSE))</f>
        <v/>
      </c>
      <c r="M5451" s="13" t="str">
        <f>IF($D5451="", "",VLOOKUP($D5451,Series!$A:$J,7,FALSE))</f>
        <v/>
      </c>
      <c r="N5451" s="13" t="str">
        <f>IF($D5451="", "",VLOOKUP($D5451,Series!$A:$J,8,FALSE))</f>
        <v/>
      </c>
      <c r="O5451" s="13" t="str">
        <f>IF($D5451="", "",VLOOKUP($D5451,Series!$A:$J,9,FALSE))</f>
        <v/>
      </c>
      <c r="P5451" s="13" t="str">
        <f>IF($D5451="", "",VLOOKUP($D5451,Series!$A:$J,10,FALSE))</f>
        <v/>
      </c>
    </row>
    <row r="5452" spans="1:16" x14ac:dyDescent="0.25">
      <c r="A5452" s="13" t="str">
        <f>IF(C5452&gt;0,VLOOKUP(C5452,Indicators!G:H,2,0),"")</f>
        <v/>
      </c>
      <c r="E5452" s="13" t="str">
        <f>IF(D5452="","",VLOOKUP(D5452,Series!A:B,2,FALSE))</f>
        <v/>
      </c>
      <c r="F5452" s="13" t="str">
        <f>IF(D5452&gt;0,VLOOKUP(D5452,Series!A:D,4,0),"")</f>
        <v/>
      </c>
      <c r="G5452" s="13" t="str">
        <f>IF(E5452&gt;"",VLOOKUP(E5452,Sources!A:B,2,0),"")</f>
        <v/>
      </c>
      <c r="H5452" s="13" t="str">
        <f>IF($E5452="", "",VLOOKUP($E5452,Sources!$A:$M, 13,FALSE))</f>
        <v/>
      </c>
      <c r="I5452" s="13" t="str">
        <f>IF($E5452="", "",VLOOKUP($E5452,Sources!$A:$M, 5,FALSE))</f>
        <v/>
      </c>
      <c r="J5452" s="13" t="str">
        <f>IF($E5452="", "",VLOOKUP($E5452,Sources!$A:$M, 6,FALSE))</f>
        <v/>
      </c>
      <c r="K5452" s="13" t="str">
        <f>IF($E5452="", "",VLOOKUP($E5452,Sources!$A:$M, 9,FALSE))</f>
        <v/>
      </c>
      <c r="L5452" s="13" t="str">
        <f>IF($D5452="", "",VLOOKUP($D5452,Series!$A:$J,6,FALSE))</f>
        <v/>
      </c>
      <c r="M5452" s="13" t="str">
        <f>IF($D5452="", "",VLOOKUP($D5452,Series!$A:$J,7,FALSE))</f>
        <v/>
      </c>
      <c r="N5452" s="13" t="str">
        <f>IF($D5452="", "",VLOOKUP($D5452,Series!$A:$J,8,FALSE))</f>
        <v/>
      </c>
      <c r="O5452" s="13" t="str">
        <f>IF($D5452="", "",VLOOKUP($D5452,Series!$A:$J,9,FALSE))</f>
        <v/>
      </c>
      <c r="P5452" s="13" t="str">
        <f>IF($D5452="", "",VLOOKUP($D5452,Series!$A:$J,10,FALSE))</f>
        <v/>
      </c>
    </row>
    <row r="5453" spans="1:16" x14ac:dyDescent="0.25">
      <c r="A5453" s="13" t="str">
        <f>IF(C5453&gt;0,VLOOKUP(C5453,Indicators!G:H,2,0),"")</f>
        <v/>
      </c>
      <c r="E5453" s="13" t="str">
        <f>IF(D5453="","",VLOOKUP(D5453,Series!A:B,2,FALSE))</f>
        <v/>
      </c>
      <c r="F5453" s="13" t="str">
        <f>IF(D5453&gt;0,VLOOKUP(D5453,Series!A:D,4,0),"")</f>
        <v/>
      </c>
      <c r="G5453" s="13" t="str">
        <f>IF(E5453&gt;"",VLOOKUP(E5453,Sources!A:B,2,0),"")</f>
        <v/>
      </c>
      <c r="H5453" s="13" t="str">
        <f>IF($E5453="", "",VLOOKUP($E5453,Sources!$A:$M, 13,FALSE))</f>
        <v/>
      </c>
      <c r="I5453" s="13" t="str">
        <f>IF($E5453="", "",VLOOKUP($E5453,Sources!$A:$M, 5,FALSE))</f>
        <v/>
      </c>
      <c r="J5453" s="13" t="str">
        <f>IF($E5453="", "",VLOOKUP($E5453,Sources!$A:$M, 6,FALSE))</f>
        <v/>
      </c>
      <c r="K5453" s="13" t="str">
        <f>IF($E5453="", "",VLOOKUP($E5453,Sources!$A:$M, 9,FALSE))</f>
        <v/>
      </c>
      <c r="L5453" s="13" t="str">
        <f>IF($D5453="", "",VLOOKUP($D5453,Series!$A:$J,6,FALSE))</f>
        <v/>
      </c>
      <c r="M5453" s="13" t="str">
        <f>IF($D5453="", "",VLOOKUP($D5453,Series!$A:$J,7,FALSE))</f>
        <v/>
      </c>
      <c r="N5453" s="13" t="str">
        <f>IF($D5453="", "",VLOOKUP($D5453,Series!$A:$J,8,FALSE))</f>
        <v/>
      </c>
      <c r="O5453" s="13" t="str">
        <f>IF($D5453="", "",VLOOKUP($D5453,Series!$A:$J,9,FALSE))</f>
        <v/>
      </c>
      <c r="P5453" s="13" t="str">
        <f>IF($D5453="", "",VLOOKUP($D5453,Series!$A:$J,10,FALSE))</f>
        <v/>
      </c>
    </row>
    <row r="5454" spans="1:16" x14ac:dyDescent="0.25">
      <c r="A5454" s="13" t="str">
        <f>IF(C5454&gt;0,VLOOKUP(C5454,Indicators!G:H,2,0),"")</f>
        <v/>
      </c>
      <c r="E5454" s="13" t="str">
        <f>IF(D5454="","",VLOOKUP(D5454,Series!A:B,2,FALSE))</f>
        <v/>
      </c>
      <c r="F5454" s="13" t="str">
        <f>IF(D5454&gt;0,VLOOKUP(D5454,Series!A:D,4,0),"")</f>
        <v/>
      </c>
      <c r="G5454" s="13" t="str">
        <f>IF(E5454&gt;"",VLOOKUP(E5454,Sources!A:B,2,0),"")</f>
        <v/>
      </c>
      <c r="H5454" s="13" t="str">
        <f>IF($E5454="", "",VLOOKUP($E5454,Sources!$A:$M, 13,FALSE))</f>
        <v/>
      </c>
      <c r="I5454" s="13" t="str">
        <f>IF($E5454="", "",VLOOKUP($E5454,Sources!$A:$M, 5,FALSE))</f>
        <v/>
      </c>
      <c r="J5454" s="13" t="str">
        <f>IF($E5454="", "",VLOOKUP($E5454,Sources!$A:$M, 6,FALSE))</f>
        <v/>
      </c>
      <c r="K5454" s="13" t="str">
        <f>IF($E5454="", "",VLOOKUP($E5454,Sources!$A:$M, 9,FALSE))</f>
        <v/>
      </c>
      <c r="L5454" s="13" t="str">
        <f>IF($D5454="", "",VLOOKUP($D5454,Series!$A:$J,6,FALSE))</f>
        <v/>
      </c>
      <c r="M5454" s="13" t="str">
        <f>IF($D5454="", "",VLOOKUP($D5454,Series!$A:$J,7,FALSE))</f>
        <v/>
      </c>
      <c r="N5454" s="13" t="str">
        <f>IF($D5454="", "",VLOOKUP($D5454,Series!$A:$J,8,FALSE))</f>
        <v/>
      </c>
      <c r="O5454" s="13" t="str">
        <f>IF($D5454="", "",VLOOKUP($D5454,Series!$A:$J,9,FALSE))</f>
        <v/>
      </c>
      <c r="P5454" s="13" t="str">
        <f>IF($D5454="", "",VLOOKUP($D5454,Series!$A:$J,10,FALSE))</f>
        <v/>
      </c>
    </row>
    <row r="5455" spans="1:16" x14ac:dyDescent="0.25">
      <c r="A5455" s="13" t="str">
        <f>IF(C5455&gt;0,VLOOKUP(C5455,Indicators!G:H,2,0),"")</f>
        <v/>
      </c>
      <c r="E5455" s="13" t="str">
        <f>IF(D5455="","",VLOOKUP(D5455,Series!A:B,2,FALSE))</f>
        <v/>
      </c>
      <c r="F5455" s="13" t="str">
        <f>IF(D5455&gt;0,VLOOKUP(D5455,Series!A:D,4,0),"")</f>
        <v/>
      </c>
      <c r="G5455" s="13" t="str">
        <f>IF(E5455&gt;"",VLOOKUP(E5455,Sources!A:B,2,0),"")</f>
        <v/>
      </c>
      <c r="H5455" s="13" t="str">
        <f>IF($E5455="", "",VLOOKUP($E5455,Sources!$A:$M, 13,FALSE))</f>
        <v/>
      </c>
      <c r="I5455" s="13" t="str">
        <f>IF($E5455="", "",VLOOKUP($E5455,Sources!$A:$M, 5,FALSE))</f>
        <v/>
      </c>
      <c r="J5455" s="13" t="str">
        <f>IF($E5455="", "",VLOOKUP($E5455,Sources!$A:$M, 6,FALSE))</f>
        <v/>
      </c>
      <c r="K5455" s="13" t="str">
        <f>IF($E5455="", "",VLOOKUP($E5455,Sources!$A:$M, 9,FALSE))</f>
        <v/>
      </c>
      <c r="L5455" s="13" t="str">
        <f>IF($D5455="", "",VLOOKUP($D5455,Series!$A:$J,6,FALSE))</f>
        <v/>
      </c>
      <c r="M5455" s="13" t="str">
        <f>IF($D5455="", "",VLOOKUP($D5455,Series!$A:$J,7,FALSE))</f>
        <v/>
      </c>
      <c r="N5455" s="13" t="str">
        <f>IF($D5455="", "",VLOOKUP($D5455,Series!$A:$J,8,FALSE))</f>
        <v/>
      </c>
      <c r="O5455" s="13" t="str">
        <f>IF($D5455="", "",VLOOKUP($D5455,Series!$A:$J,9,FALSE))</f>
        <v/>
      </c>
      <c r="P5455" s="13" t="str">
        <f>IF($D5455="", "",VLOOKUP($D5455,Series!$A:$J,10,FALSE))</f>
        <v/>
      </c>
    </row>
    <row r="5456" spans="1:16" x14ac:dyDescent="0.25">
      <c r="A5456" s="13" t="str">
        <f>IF(C5456&gt;0,VLOOKUP(C5456,Indicators!G:H,2,0),"")</f>
        <v/>
      </c>
      <c r="E5456" s="13" t="str">
        <f>IF(D5456="","",VLOOKUP(D5456,Series!A:B,2,FALSE))</f>
        <v/>
      </c>
      <c r="F5456" s="13" t="str">
        <f>IF(D5456&gt;0,VLOOKUP(D5456,Series!A:D,4,0),"")</f>
        <v/>
      </c>
      <c r="G5456" s="13" t="str">
        <f>IF(E5456&gt;"",VLOOKUP(E5456,Sources!A:B,2,0),"")</f>
        <v/>
      </c>
      <c r="H5456" s="13" t="str">
        <f>IF($E5456="", "",VLOOKUP($E5456,Sources!$A:$M, 13,FALSE))</f>
        <v/>
      </c>
      <c r="I5456" s="13" t="str">
        <f>IF($E5456="", "",VLOOKUP($E5456,Sources!$A:$M, 5,FALSE))</f>
        <v/>
      </c>
      <c r="J5456" s="13" t="str">
        <f>IF($E5456="", "",VLOOKUP($E5456,Sources!$A:$M, 6,FALSE))</f>
        <v/>
      </c>
      <c r="K5456" s="13" t="str">
        <f>IF($E5456="", "",VLOOKUP($E5456,Sources!$A:$M, 9,FALSE))</f>
        <v/>
      </c>
      <c r="L5456" s="13" t="str">
        <f>IF($D5456="", "",VLOOKUP($D5456,Series!$A:$J,6,FALSE))</f>
        <v/>
      </c>
      <c r="M5456" s="13" t="str">
        <f>IF($D5456="", "",VLOOKUP($D5456,Series!$A:$J,7,FALSE))</f>
        <v/>
      </c>
      <c r="N5456" s="13" t="str">
        <f>IF($D5456="", "",VLOOKUP($D5456,Series!$A:$J,8,FALSE))</f>
        <v/>
      </c>
      <c r="O5456" s="13" t="str">
        <f>IF($D5456="", "",VLOOKUP($D5456,Series!$A:$J,9,FALSE))</f>
        <v/>
      </c>
      <c r="P5456" s="13" t="str">
        <f>IF($D5456="", "",VLOOKUP($D5456,Series!$A:$J,10,FALSE))</f>
        <v/>
      </c>
    </row>
    <row r="5457" spans="1:16" x14ac:dyDescent="0.25">
      <c r="A5457" s="13" t="str">
        <f>IF(C5457&gt;0,VLOOKUP(C5457,Indicators!G:H,2,0),"")</f>
        <v/>
      </c>
      <c r="E5457" s="13" t="str">
        <f>IF(D5457="","",VLOOKUP(D5457,Series!A:B,2,FALSE))</f>
        <v/>
      </c>
      <c r="F5457" s="13" t="str">
        <f>IF(D5457&gt;0,VLOOKUP(D5457,Series!A:D,4,0),"")</f>
        <v/>
      </c>
      <c r="G5457" s="13" t="str">
        <f>IF(E5457&gt;"",VLOOKUP(E5457,Sources!A:B,2,0),"")</f>
        <v/>
      </c>
      <c r="H5457" s="13" t="str">
        <f>IF($E5457="", "",VLOOKUP($E5457,Sources!$A:$M, 13,FALSE))</f>
        <v/>
      </c>
      <c r="I5457" s="13" t="str">
        <f>IF($E5457="", "",VLOOKUP($E5457,Sources!$A:$M, 5,FALSE))</f>
        <v/>
      </c>
      <c r="J5457" s="13" t="str">
        <f>IF($E5457="", "",VLOOKUP($E5457,Sources!$A:$M, 6,FALSE))</f>
        <v/>
      </c>
      <c r="K5457" s="13" t="str">
        <f>IF($E5457="", "",VLOOKUP($E5457,Sources!$A:$M, 9,FALSE))</f>
        <v/>
      </c>
      <c r="L5457" s="13" t="str">
        <f>IF($D5457="", "",VLOOKUP($D5457,Series!$A:$J,6,FALSE))</f>
        <v/>
      </c>
      <c r="M5457" s="13" t="str">
        <f>IF($D5457="", "",VLOOKUP($D5457,Series!$A:$J,7,FALSE))</f>
        <v/>
      </c>
      <c r="N5457" s="13" t="str">
        <f>IF($D5457="", "",VLOOKUP($D5457,Series!$A:$J,8,FALSE))</f>
        <v/>
      </c>
      <c r="O5457" s="13" t="str">
        <f>IF($D5457="", "",VLOOKUP($D5457,Series!$A:$J,9,FALSE))</f>
        <v/>
      </c>
      <c r="P5457" s="13" t="str">
        <f>IF($D5457="", "",VLOOKUP($D5457,Series!$A:$J,10,FALSE))</f>
        <v/>
      </c>
    </row>
    <row r="5458" spans="1:16" x14ac:dyDescent="0.25">
      <c r="A5458" s="13" t="str">
        <f>IF(C5458&gt;0,VLOOKUP(C5458,Indicators!G:H,2,0),"")</f>
        <v/>
      </c>
      <c r="E5458" s="13" t="str">
        <f>IF(D5458="","",VLOOKUP(D5458,Series!A:B,2,FALSE))</f>
        <v/>
      </c>
      <c r="F5458" s="13" t="str">
        <f>IF(D5458&gt;0,VLOOKUP(D5458,Series!A:D,4,0),"")</f>
        <v/>
      </c>
      <c r="G5458" s="13" t="str">
        <f>IF(E5458&gt;"",VLOOKUP(E5458,Sources!A:B,2,0),"")</f>
        <v/>
      </c>
      <c r="H5458" s="13" t="str">
        <f>IF($E5458="", "",VLOOKUP($E5458,Sources!$A:$M, 13,FALSE))</f>
        <v/>
      </c>
      <c r="I5458" s="13" t="str">
        <f>IF($E5458="", "",VLOOKUP($E5458,Sources!$A:$M, 5,FALSE))</f>
        <v/>
      </c>
      <c r="J5458" s="13" t="str">
        <f>IF($E5458="", "",VLOOKUP($E5458,Sources!$A:$M, 6,FALSE))</f>
        <v/>
      </c>
      <c r="K5458" s="13" t="str">
        <f>IF($E5458="", "",VLOOKUP($E5458,Sources!$A:$M, 9,FALSE))</f>
        <v/>
      </c>
      <c r="L5458" s="13" t="str">
        <f>IF($D5458="", "",VLOOKUP($D5458,Series!$A:$J,6,FALSE))</f>
        <v/>
      </c>
      <c r="M5458" s="13" t="str">
        <f>IF($D5458="", "",VLOOKUP($D5458,Series!$A:$J,7,FALSE))</f>
        <v/>
      </c>
      <c r="N5458" s="13" t="str">
        <f>IF($D5458="", "",VLOOKUP($D5458,Series!$A:$J,8,FALSE))</f>
        <v/>
      </c>
      <c r="O5458" s="13" t="str">
        <f>IF($D5458="", "",VLOOKUP($D5458,Series!$A:$J,9,FALSE))</f>
        <v/>
      </c>
      <c r="P5458" s="13" t="str">
        <f>IF($D5458="", "",VLOOKUP($D5458,Series!$A:$J,10,FALSE))</f>
        <v/>
      </c>
    </row>
    <row r="5459" spans="1:16" x14ac:dyDescent="0.25">
      <c r="A5459" s="13" t="str">
        <f>IF(C5459&gt;0,VLOOKUP(C5459,Indicators!G:H,2,0),"")</f>
        <v/>
      </c>
      <c r="E5459" s="13" t="str">
        <f>IF(D5459="","",VLOOKUP(D5459,Series!A:B,2,FALSE))</f>
        <v/>
      </c>
      <c r="F5459" s="13" t="str">
        <f>IF(D5459&gt;0,VLOOKUP(D5459,Series!A:D,4,0),"")</f>
        <v/>
      </c>
      <c r="G5459" s="13" t="str">
        <f>IF(E5459&gt;"",VLOOKUP(E5459,Sources!A:B,2,0),"")</f>
        <v/>
      </c>
      <c r="H5459" s="13" t="str">
        <f>IF($E5459="", "",VLOOKUP($E5459,Sources!$A:$M, 13,FALSE))</f>
        <v/>
      </c>
      <c r="I5459" s="13" t="str">
        <f>IF($E5459="", "",VLOOKUP($E5459,Sources!$A:$M, 5,FALSE))</f>
        <v/>
      </c>
      <c r="J5459" s="13" t="str">
        <f>IF($E5459="", "",VLOOKUP($E5459,Sources!$A:$M, 6,FALSE))</f>
        <v/>
      </c>
      <c r="K5459" s="13" t="str">
        <f>IF($E5459="", "",VLOOKUP($E5459,Sources!$A:$M, 9,FALSE))</f>
        <v/>
      </c>
      <c r="L5459" s="13" t="str">
        <f>IF($D5459="", "",VLOOKUP($D5459,Series!$A:$J,6,FALSE))</f>
        <v/>
      </c>
      <c r="M5459" s="13" t="str">
        <f>IF($D5459="", "",VLOOKUP($D5459,Series!$A:$J,7,FALSE))</f>
        <v/>
      </c>
      <c r="N5459" s="13" t="str">
        <f>IF($D5459="", "",VLOOKUP($D5459,Series!$A:$J,8,FALSE))</f>
        <v/>
      </c>
      <c r="O5459" s="13" t="str">
        <f>IF($D5459="", "",VLOOKUP($D5459,Series!$A:$J,9,FALSE))</f>
        <v/>
      </c>
      <c r="P5459" s="13" t="str">
        <f>IF($D5459="", "",VLOOKUP($D5459,Series!$A:$J,10,FALSE))</f>
        <v/>
      </c>
    </row>
    <row r="5460" spans="1:16" x14ac:dyDescent="0.25">
      <c r="A5460" s="13" t="str">
        <f>IF(C5460&gt;0,VLOOKUP(C5460,Indicators!G:H,2,0),"")</f>
        <v/>
      </c>
      <c r="E5460" s="13" t="str">
        <f>IF(D5460="","",VLOOKUP(D5460,Series!A:B,2,FALSE))</f>
        <v/>
      </c>
      <c r="F5460" s="13" t="str">
        <f>IF(D5460&gt;0,VLOOKUP(D5460,Series!A:D,4,0),"")</f>
        <v/>
      </c>
      <c r="G5460" s="13" t="str">
        <f>IF(E5460&gt;"",VLOOKUP(E5460,Sources!A:B,2,0),"")</f>
        <v/>
      </c>
      <c r="H5460" s="13" t="str">
        <f>IF($E5460="", "",VLOOKUP($E5460,Sources!$A:$M, 13,FALSE))</f>
        <v/>
      </c>
      <c r="I5460" s="13" t="str">
        <f>IF($E5460="", "",VLOOKUP($E5460,Sources!$A:$M, 5,FALSE))</f>
        <v/>
      </c>
      <c r="J5460" s="13" t="str">
        <f>IF($E5460="", "",VLOOKUP($E5460,Sources!$A:$M, 6,FALSE))</f>
        <v/>
      </c>
      <c r="K5460" s="13" t="str">
        <f>IF($E5460="", "",VLOOKUP($E5460,Sources!$A:$M, 9,FALSE))</f>
        <v/>
      </c>
      <c r="L5460" s="13" t="str">
        <f>IF($D5460="", "",VLOOKUP($D5460,Series!$A:$J,6,FALSE))</f>
        <v/>
      </c>
      <c r="M5460" s="13" t="str">
        <f>IF($D5460="", "",VLOOKUP($D5460,Series!$A:$J,7,FALSE))</f>
        <v/>
      </c>
      <c r="N5460" s="13" t="str">
        <f>IF($D5460="", "",VLOOKUP($D5460,Series!$A:$J,8,FALSE))</f>
        <v/>
      </c>
      <c r="O5460" s="13" t="str">
        <f>IF($D5460="", "",VLOOKUP($D5460,Series!$A:$J,9,FALSE))</f>
        <v/>
      </c>
      <c r="P5460" s="13" t="str">
        <f>IF($D5460="", "",VLOOKUP($D5460,Series!$A:$J,10,FALSE))</f>
        <v/>
      </c>
    </row>
    <row r="5461" spans="1:16" x14ac:dyDescent="0.25">
      <c r="A5461" s="13" t="str">
        <f>IF(C5461&gt;0,VLOOKUP(C5461,Indicators!G:H,2,0),"")</f>
        <v/>
      </c>
      <c r="E5461" s="13" t="str">
        <f>IF(D5461="","",VLOOKUP(D5461,Series!A:B,2,FALSE))</f>
        <v/>
      </c>
      <c r="F5461" s="13" t="str">
        <f>IF(D5461&gt;0,VLOOKUP(D5461,Series!A:D,4,0),"")</f>
        <v/>
      </c>
      <c r="G5461" s="13" t="str">
        <f>IF(E5461&gt;"",VLOOKUP(E5461,Sources!A:B,2,0),"")</f>
        <v/>
      </c>
      <c r="H5461" s="13" t="str">
        <f>IF($E5461="", "",VLOOKUP($E5461,Sources!$A:$M, 13,FALSE))</f>
        <v/>
      </c>
      <c r="I5461" s="13" t="str">
        <f>IF($E5461="", "",VLOOKUP($E5461,Sources!$A:$M, 5,FALSE))</f>
        <v/>
      </c>
      <c r="J5461" s="13" t="str">
        <f>IF($E5461="", "",VLOOKUP($E5461,Sources!$A:$M, 6,FALSE))</f>
        <v/>
      </c>
      <c r="K5461" s="13" t="str">
        <f>IF($E5461="", "",VLOOKUP($E5461,Sources!$A:$M, 9,FALSE))</f>
        <v/>
      </c>
      <c r="L5461" s="13" t="str">
        <f>IF($D5461="", "",VLOOKUP($D5461,Series!$A:$J,6,FALSE))</f>
        <v/>
      </c>
      <c r="M5461" s="13" t="str">
        <f>IF($D5461="", "",VLOOKUP($D5461,Series!$A:$J,7,FALSE))</f>
        <v/>
      </c>
      <c r="N5461" s="13" t="str">
        <f>IF($D5461="", "",VLOOKUP($D5461,Series!$A:$J,8,FALSE))</f>
        <v/>
      </c>
      <c r="O5461" s="13" t="str">
        <f>IF($D5461="", "",VLOOKUP($D5461,Series!$A:$J,9,FALSE))</f>
        <v/>
      </c>
      <c r="P5461" s="13" t="str">
        <f>IF($D5461="", "",VLOOKUP($D5461,Series!$A:$J,10,FALSE))</f>
        <v/>
      </c>
    </row>
    <row r="5462" spans="1:16" x14ac:dyDescent="0.25">
      <c r="A5462" s="13" t="str">
        <f>IF(C5462&gt;0,VLOOKUP(C5462,Indicators!G:H,2,0),"")</f>
        <v/>
      </c>
      <c r="E5462" s="13" t="str">
        <f>IF(D5462="","",VLOOKUP(D5462,Series!A:B,2,FALSE))</f>
        <v/>
      </c>
      <c r="F5462" s="13" t="str">
        <f>IF(D5462&gt;0,VLOOKUP(D5462,Series!A:D,4,0),"")</f>
        <v/>
      </c>
      <c r="G5462" s="13" t="str">
        <f>IF(E5462&gt;"",VLOOKUP(E5462,Sources!A:B,2,0),"")</f>
        <v/>
      </c>
      <c r="H5462" s="13" t="str">
        <f>IF($E5462="", "",VLOOKUP($E5462,Sources!$A:$M, 13,FALSE))</f>
        <v/>
      </c>
      <c r="I5462" s="13" t="str">
        <f>IF($E5462="", "",VLOOKUP($E5462,Sources!$A:$M, 5,FALSE))</f>
        <v/>
      </c>
      <c r="J5462" s="13" t="str">
        <f>IF($E5462="", "",VLOOKUP($E5462,Sources!$A:$M, 6,FALSE))</f>
        <v/>
      </c>
      <c r="K5462" s="13" t="str">
        <f>IF($E5462="", "",VLOOKUP($E5462,Sources!$A:$M, 9,FALSE))</f>
        <v/>
      </c>
      <c r="L5462" s="13" t="str">
        <f>IF($D5462="", "",VLOOKUP($D5462,Series!$A:$J,6,FALSE))</f>
        <v/>
      </c>
      <c r="M5462" s="13" t="str">
        <f>IF($D5462="", "",VLOOKUP($D5462,Series!$A:$J,7,FALSE))</f>
        <v/>
      </c>
      <c r="N5462" s="13" t="str">
        <f>IF($D5462="", "",VLOOKUP($D5462,Series!$A:$J,8,FALSE))</f>
        <v/>
      </c>
      <c r="O5462" s="13" t="str">
        <f>IF($D5462="", "",VLOOKUP($D5462,Series!$A:$J,9,FALSE))</f>
        <v/>
      </c>
      <c r="P5462" s="13" t="str">
        <f>IF($D5462="", "",VLOOKUP($D5462,Series!$A:$J,10,FALSE))</f>
        <v/>
      </c>
    </row>
    <row r="5463" spans="1:16" x14ac:dyDescent="0.25">
      <c r="A5463" s="13" t="str">
        <f>IF(C5463&gt;0,VLOOKUP(C5463,Indicators!G:H,2,0),"")</f>
        <v/>
      </c>
      <c r="E5463" s="13" t="str">
        <f>IF(D5463="","",VLOOKUP(D5463,Series!A:B,2,FALSE))</f>
        <v/>
      </c>
      <c r="F5463" s="13" t="str">
        <f>IF(D5463&gt;0,VLOOKUP(D5463,Series!A:D,4,0),"")</f>
        <v/>
      </c>
      <c r="G5463" s="13" t="str">
        <f>IF(E5463&gt;"",VLOOKUP(E5463,Sources!A:B,2,0),"")</f>
        <v/>
      </c>
      <c r="H5463" s="13" t="str">
        <f>IF($E5463="", "",VLOOKUP($E5463,Sources!$A:$M, 13,FALSE))</f>
        <v/>
      </c>
      <c r="I5463" s="13" t="str">
        <f>IF($E5463="", "",VLOOKUP($E5463,Sources!$A:$M, 5,FALSE))</f>
        <v/>
      </c>
      <c r="J5463" s="13" t="str">
        <f>IF($E5463="", "",VLOOKUP($E5463,Sources!$A:$M, 6,FALSE))</f>
        <v/>
      </c>
      <c r="K5463" s="13" t="str">
        <f>IF($E5463="", "",VLOOKUP($E5463,Sources!$A:$M, 9,FALSE))</f>
        <v/>
      </c>
      <c r="L5463" s="13" t="str">
        <f>IF($D5463="", "",VLOOKUP($D5463,Series!$A:$J,6,FALSE))</f>
        <v/>
      </c>
      <c r="M5463" s="13" t="str">
        <f>IF($D5463="", "",VLOOKUP($D5463,Series!$A:$J,7,FALSE))</f>
        <v/>
      </c>
      <c r="N5463" s="13" t="str">
        <f>IF($D5463="", "",VLOOKUP($D5463,Series!$A:$J,8,FALSE))</f>
        <v/>
      </c>
      <c r="O5463" s="13" t="str">
        <f>IF($D5463="", "",VLOOKUP($D5463,Series!$A:$J,9,FALSE))</f>
        <v/>
      </c>
      <c r="P5463" s="13" t="str">
        <f>IF($D5463="", "",VLOOKUP($D5463,Series!$A:$J,10,FALSE))</f>
        <v/>
      </c>
    </row>
    <row r="5464" spans="1:16" x14ac:dyDescent="0.25">
      <c r="A5464" s="13" t="str">
        <f>IF(C5464&gt;0,VLOOKUP(C5464,Indicators!G:H,2,0),"")</f>
        <v/>
      </c>
      <c r="E5464" s="13" t="str">
        <f>IF(D5464="","",VLOOKUP(D5464,Series!A:B,2,FALSE))</f>
        <v/>
      </c>
      <c r="F5464" s="13" t="str">
        <f>IF(D5464&gt;0,VLOOKUP(D5464,Series!A:D,4,0),"")</f>
        <v/>
      </c>
      <c r="G5464" s="13" t="str">
        <f>IF(E5464&gt;"",VLOOKUP(E5464,Sources!A:B,2,0),"")</f>
        <v/>
      </c>
      <c r="H5464" s="13" t="str">
        <f>IF($E5464="", "",VLOOKUP($E5464,Sources!$A:$M, 13,FALSE))</f>
        <v/>
      </c>
      <c r="I5464" s="13" t="str">
        <f>IF($E5464="", "",VLOOKUP($E5464,Sources!$A:$M, 5,FALSE))</f>
        <v/>
      </c>
      <c r="J5464" s="13" t="str">
        <f>IF($E5464="", "",VLOOKUP($E5464,Sources!$A:$M, 6,FALSE))</f>
        <v/>
      </c>
      <c r="K5464" s="13" t="str">
        <f>IF($E5464="", "",VLOOKUP($E5464,Sources!$A:$M, 9,FALSE))</f>
        <v/>
      </c>
      <c r="L5464" s="13" t="str">
        <f>IF($D5464="", "",VLOOKUP($D5464,Series!$A:$J,6,FALSE))</f>
        <v/>
      </c>
      <c r="M5464" s="13" t="str">
        <f>IF($D5464="", "",VLOOKUP($D5464,Series!$A:$J,7,FALSE))</f>
        <v/>
      </c>
      <c r="N5464" s="13" t="str">
        <f>IF($D5464="", "",VLOOKUP($D5464,Series!$A:$J,8,FALSE))</f>
        <v/>
      </c>
      <c r="O5464" s="13" t="str">
        <f>IF($D5464="", "",VLOOKUP($D5464,Series!$A:$J,9,FALSE))</f>
        <v/>
      </c>
      <c r="P5464" s="13" t="str">
        <f>IF($D5464="", "",VLOOKUP($D5464,Series!$A:$J,10,FALSE))</f>
        <v/>
      </c>
    </row>
    <row r="5465" spans="1:16" x14ac:dyDescent="0.25">
      <c r="A5465" s="13" t="str">
        <f>IF(C5465&gt;0,VLOOKUP(C5465,Indicators!G:H,2,0),"")</f>
        <v/>
      </c>
      <c r="E5465" s="13" t="str">
        <f>IF(D5465="","",VLOOKUP(D5465,Series!A:B,2,FALSE))</f>
        <v/>
      </c>
      <c r="F5465" s="13" t="str">
        <f>IF(D5465&gt;0,VLOOKUP(D5465,Series!A:D,4,0),"")</f>
        <v/>
      </c>
      <c r="G5465" s="13" t="str">
        <f>IF(E5465&gt;"",VLOOKUP(E5465,Sources!A:B,2,0),"")</f>
        <v/>
      </c>
      <c r="H5465" s="13" t="str">
        <f>IF($E5465="", "",VLOOKUP($E5465,Sources!$A:$M, 13,FALSE))</f>
        <v/>
      </c>
      <c r="I5465" s="13" t="str">
        <f>IF($E5465="", "",VLOOKUP($E5465,Sources!$A:$M, 5,FALSE))</f>
        <v/>
      </c>
      <c r="J5465" s="13" t="str">
        <f>IF($E5465="", "",VLOOKUP($E5465,Sources!$A:$M, 6,FALSE))</f>
        <v/>
      </c>
      <c r="K5465" s="13" t="str">
        <f>IF($E5465="", "",VLOOKUP($E5465,Sources!$A:$M, 9,FALSE))</f>
        <v/>
      </c>
      <c r="L5465" s="13" t="str">
        <f>IF($D5465="", "",VLOOKUP($D5465,Series!$A:$J,6,FALSE))</f>
        <v/>
      </c>
      <c r="M5465" s="13" t="str">
        <f>IF($D5465="", "",VLOOKUP($D5465,Series!$A:$J,7,FALSE))</f>
        <v/>
      </c>
      <c r="N5465" s="13" t="str">
        <f>IF($D5465="", "",VLOOKUP($D5465,Series!$A:$J,8,FALSE))</f>
        <v/>
      </c>
      <c r="O5465" s="13" t="str">
        <f>IF($D5465="", "",VLOOKUP($D5465,Series!$A:$J,9,FALSE))</f>
        <v/>
      </c>
      <c r="P5465" s="13" t="str">
        <f>IF($D5465="", "",VLOOKUP($D5465,Series!$A:$J,10,FALSE))</f>
        <v/>
      </c>
    </row>
    <row r="5466" spans="1:16" x14ac:dyDescent="0.25">
      <c r="A5466" s="13" t="str">
        <f>IF(C5466&gt;0,VLOOKUP(C5466,Indicators!G:H,2,0),"")</f>
        <v/>
      </c>
      <c r="E5466" s="13" t="str">
        <f>IF(D5466="","",VLOOKUP(D5466,Series!A:B,2,FALSE))</f>
        <v/>
      </c>
      <c r="F5466" s="13" t="str">
        <f>IF(D5466&gt;0,VLOOKUP(D5466,Series!A:D,4,0),"")</f>
        <v/>
      </c>
      <c r="G5466" s="13" t="str">
        <f>IF(E5466&gt;"",VLOOKUP(E5466,Sources!A:B,2,0),"")</f>
        <v/>
      </c>
      <c r="H5466" s="13" t="str">
        <f>IF($E5466="", "",VLOOKUP($E5466,Sources!$A:$M, 13,FALSE))</f>
        <v/>
      </c>
      <c r="I5466" s="13" t="str">
        <f>IF($E5466="", "",VLOOKUP($E5466,Sources!$A:$M, 5,FALSE))</f>
        <v/>
      </c>
      <c r="J5466" s="13" t="str">
        <f>IF($E5466="", "",VLOOKUP($E5466,Sources!$A:$M, 6,FALSE))</f>
        <v/>
      </c>
      <c r="K5466" s="13" t="str">
        <f>IF($E5466="", "",VLOOKUP($E5466,Sources!$A:$M, 9,FALSE))</f>
        <v/>
      </c>
      <c r="L5466" s="13" t="str">
        <f>IF($D5466="", "",VLOOKUP($D5466,Series!$A:$J,6,FALSE))</f>
        <v/>
      </c>
      <c r="M5466" s="13" t="str">
        <f>IF($D5466="", "",VLOOKUP($D5466,Series!$A:$J,7,FALSE))</f>
        <v/>
      </c>
      <c r="N5466" s="13" t="str">
        <f>IF($D5466="", "",VLOOKUP($D5466,Series!$A:$J,8,FALSE))</f>
        <v/>
      </c>
      <c r="O5466" s="13" t="str">
        <f>IF($D5466="", "",VLOOKUP($D5466,Series!$A:$J,9,FALSE))</f>
        <v/>
      </c>
      <c r="P5466" s="13" t="str">
        <f>IF($D5466="", "",VLOOKUP($D5466,Series!$A:$J,10,FALSE))</f>
        <v/>
      </c>
    </row>
    <row r="5467" spans="1:16" x14ac:dyDescent="0.25">
      <c r="A5467" s="13" t="str">
        <f>IF(C5467&gt;0,VLOOKUP(C5467,Indicators!G:H,2,0),"")</f>
        <v/>
      </c>
      <c r="E5467" s="13" t="str">
        <f>IF(D5467="","",VLOOKUP(D5467,Series!A:B,2,FALSE))</f>
        <v/>
      </c>
      <c r="F5467" s="13" t="str">
        <f>IF(D5467&gt;0,VLOOKUP(D5467,Series!A:D,4,0),"")</f>
        <v/>
      </c>
      <c r="G5467" s="13" t="str">
        <f>IF(E5467&gt;"",VLOOKUP(E5467,Sources!A:B,2,0),"")</f>
        <v/>
      </c>
      <c r="H5467" s="13" t="str">
        <f>IF($E5467="", "",VLOOKUP($E5467,Sources!$A:$M, 13,FALSE))</f>
        <v/>
      </c>
      <c r="I5467" s="13" t="str">
        <f>IF($E5467="", "",VLOOKUP($E5467,Sources!$A:$M, 5,FALSE))</f>
        <v/>
      </c>
      <c r="J5467" s="13" t="str">
        <f>IF($E5467="", "",VLOOKUP($E5467,Sources!$A:$M, 6,FALSE))</f>
        <v/>
      </c>
      <c r="K5467" s="13" t="str">
        <f>IF($E5467="", "",VLOOKUP($E5467,Sources!$A:$M, 9,FALSE))</f>
        <v/>
      </c>
      <c r="L5467" s="13" t="str">
        <f>IF($D5467="", "",VLOOKUP($D5467,Series!$A:$J,6,FALSE))</f>
        <v/>
      </c>
      <c r="M5467" s="13" t="str">
        <f>IF($D5467="", "",VLOOKUP($D5467,Series!$A:$J,7,FALSE))</f>
        <v/>
      </c>
      <c r="N5467" s="13" t="str">
        <f>IF($D5467="", "",VLOOKUP($D5467,Series!$A:$J,8,FALSE))</f>
        <v/>
      </c>
      <c r="O5467" s="13" t="str">
        <f>IF($D5467="", "",VLOOKUP($D5467,Series!$A:$J,9,FALSE))</f>
        <v/>
      </c>
      <c r="P5467" s="13" t="str">
        <f>IF($D5467="", "",VLOOKUP($D5467,Series!$A:$J,10,FALSE))</f>
        <v/>
      </c>
    </row>
    <row r="5468" spans="1:16" x14ac:dyDescent="0.25">
      <c r="A5468" s="13" t="str">
        <f>IF(C5468&gt;0,VLOOKUP(C5468,Indicators!G:H,2,0),"")</f>
        <v/>
      </c>
      <c r="E5468" s="13" t="str">
        <f>IF(D5468="","",VLOOKUP(D5468,Series!A:B,2,FALSE))</f>
        <v/>
      </c>
      <c r="F5468" s="13" t="str">
        <f>IF(D5468&gt;0,VLOOKUP(D5468,Series!A:D,4,0),"")</f>
        <v/>
      </c>
      <c r="G5468" s="13" t="str">
        <f>IF(E5468&gt;"",VLOOKUP(E5468,Sources!A:B,2,0),"")</f>
        <v/>
      </c>
      <c r="H5468" s="13" t="str">
        <f>IF($E5468="", "",VLOOKUP($E5468,Sources!$A:$M, 13,FALSE))</f>
        <v/>
      </c>
      <c r="I5468" s="13" t="str">
        <f>IF($E5468="", "",VLOOKUP($E5468,Sources!$A:$M, 5,FALSE))</f>
        <v/>
      </c>
      <c r="J5468" s="13" t="str">
        <f>IF($E5468="", "",VLOOKUP($E5468,Sources!$A:$M, 6,FALSE))</f>
        <v/>
      </c>
      <c r="K5468" s="13" t="str">
        <f>IF($E5468="", "",VLOOKUP($E5468,Sources!$A:$M, 9,FALSE))</f>
        <v/>
      </c>
      <c r="L5468" s="13" t="str">
        <f>IF($D5468="", "",VLOOKUP($D5468,Series!$A:$J,6,FALSE))</f>
        <v/>
      </c>
      <c r="M5468" s="13" t="str">
        <f>IF($D5468="", "",VLOOKUP($D5468,Series!$A:$J,7,FALSE))</f>
        <v/>
      </c>
      <c r="N5468" s="13" t="str">
        <f>IF($D5468="", "",VLOOKUP($D5468,Series!$A:$J,8,FALSE))</f>
        <v/>
      </c>
      <c r="O5468" s="13" t="str">
        <f>IF($D5468="", "",VLOOKUP($D5468,Series!$A:$J,9,FALSE))</f>
        <v/>
      </c>
      <c r="P5468" s="13" t="str">
        <f>IF($D5468="", "",VLOOKUP($D5468,Series!$A:$J,10,FALSE))</f>
        <v/>
      </c>
    </row>
    <row r="5469" spans="1:16" x14ac:dyDescent="0.25">
      <c r="A5469" s="13" t="str">
        <f>IF(C5469&gt;0,VLOOKUP(C5469,Indicators!G:H,2,0),"")</f>
        <v/>
      </c>
      <c r="E5469" s="13" t="str">
        <f>IF(D5469="","",VLOOKUP(D5469,Series!A:B,2,FALSE))</f>
        <v/>
      </c>
      <c r="F5469" s="13" t="str">
        <f>IF(D5469&gt;0,VLOOKUP(D5469,Series!A:D,4,0),"")</f>
        <v/>
      </c>
      <c r="G5469" s="13" t="str">
        <f>IF(E5469&gt;"",VLOOKUP(E5469,Sources!A:B,2,0),"")</f>
        <v/>
      </c>
      <c r="H5469" s="13" t="str">
        <f>IF($E5469="", "",VLOOKUP($E5469,Sources!$A:$M, 13,FALSE))</f>
        <v/>
      </c>
      <c r="I5469" s="13" t="str">
        <f>IF($E5469="", "",VLOOKUP($E5469,Sources!$A:$M, 5,FALSE))</f>
        <v/>
      </c>
      <c r="J5469" s="13" t="str">
        <f>IF($E5469="", "",VLOOKUP($E5469,Sources!$A:$M, 6,FALSE))</f>
        <v/>
      </c>
      <c r="K5469" s="13" t="str">
        <f>IF($E5469="", "",VLOOKUP($E5469,Sources!$A:$M, 9,FALSE))</f>
        <v/>
      </c>
      <c r="L5469" s="13" t="str">
        <f>IF($D5469="", "",VLOOKUP($D5469,Series!$A:$J,6,FALSE))</f>
        <v/>
      </c>
      <c r="M5469" s="13" t="str">
        <f>IF($D5469="", "",VLOOKUP($D5469,Series!$A:$J,7,FALSE))</f>
        <v/>
      </c>
      <c r="N5469" s="13" t="str">
        <f>IF($D5469="", "",VLOOKUP($D5469,Series!$A:$J,8,FALSE))</f>
        <v/>
      </c>
      <c r="O5469" s="13" t="str">
        <f>IF($D5469="", "",VLOOKUP($D5469,Series!$A:$J,9,FALSE))</f>
        <v/>
      </c>
      <c r="P5469" s="13" t="str">
        <f>IF($D5469="", "",VLOOKUP($D5469,Series!$A:$J,10,FALSE))</f>
        <v/>
      </c>
    </row>
    <row r="5470" spans="1:16" x14ac:dyDescent="0.25">
      <c r="A5470" s="13" t="str">
        <f>IF(C5470&gt;0,VLOOKUP(C5470,Indicators!G:H,2,0),"")</f>
        <v/>
      </c>
      <c r="E5470" s="13" t="str">
        <f>IF(D5470="","",VLOOKUP(D5470,Series!A:B,2,FALSE))</f>
        <v/>
      </c>
      <c r="F5470" s="13" t="str">
        <f>IF(D5470&gt;0,VLOOKUP(D5470,Series!A:D,4,0),"")</f>
        <v/>
      </c>
      <c r="G5470" s="13" t="str">
        <f>IF(E5470&gt;"",VLOOKUP(E5470,Sources!A:B,2,0),"")</f>
        <v/>
      </c>
      <c r="H5470" s="13" t="str">
        <f>IF($E5470="", "",VLOOKUP($E5470,Sources!$A:$M, 13,FALSE))</f>
        <v/>
      </c>
      <c r="I5470" s="13" t="str">
        <f>IF($E5470="", "",VLOOKUP($E5470,Sources!$A:$M, 5,FALSE))</f>
        <v/>
      </c>
      <c r="J5470" s="13" t="str">
        <f>IF($E5470="", "",VLOOKUP($E5470,Sources!$A:$M, 6,FALSE))</f>
        <v/>
      </c>
      <c r="K5470" s="13" t="str">
        <f>IF($E5470="", "",VLOOKUP($E5470,Sources!$A:$M, 9,FALSE))</f>
        <v/>
      </c>
      <c r="L5470" s="13" t="str">
        <f>IF($D5470="", "",VLOOKUP($D5470,Series!$A:$J,6,FALSE))</f>
        <v/>
      </c>
      <c r="M5470" s="13" t="str">
        <f>IF($D5470="", "",VLOOKUP($D5470,Series!$A:$J,7,FALSE))</f>
        <v/>
      </c>
      <c r="N5470" s="13" t="str">
        <f>IF($D5470="", "",VLOOKUP($D5470,Series!$A:$J,8,FALSE))</f>
        <v/>
      </c>
      <c r="O5470" s="13" t="str">
        <f>IF($D5470="", "",VLOOKUP($D5470,Series!$A:$J,9,FALSE))</f>
        <v/>
      </c>
      <c r="P5470" s="13" t="str">
        <f>IF($D5470="", "",VLOOKUP($D5470,Series!$A:$J,10,FALSE))</f>
        <v/>
      </c>
    </row>
    <row r="5471" spans="1:16" x14ac:dyDescent="0.25">
      <c r="A5471" s="13" t="str">
        <f>IF(C5471&gt;0,VLOOKUP(C5471,Indicators!G:H,2,0),"")</f>
        <v/>
      </c>
      <c r="E5471" s="13" t="str">
        <f>IF(D5471="","",VLOOKUP(D5471,Series!A:B,2,FALSE))</f>
        <v/>
      </c>
      <c r="F5471" s="13" t="str">
        <f>IF(D5471&gt;0,VLOOKUP(D5471,Series!A:D,4,0),"")</f>
        <v/>
      </c>
      <c r="G5471" s="13" t="str">
        <f>IF(E5471&gt;"",VLOOKUP(E5471,Sources!A:B,2,0),"")</f>
        <v/>
      </c>
      <c r="H5471" s="13" t="str">
        <f>IF($E5471="", "",VLOOKUP($E5471,Sources!$A:$M, 13,FALSE))</f>
        <v/>
      </c>
      <c r="I5471" s="13" t="str">
        <f>IF($E5471="", "",VLOOKUP($E5471,Sources!$A:$M, 5,FALSE))</f>
        <v/>
      </c>
      <c r="J5471" s="13" t="str">
        <f>IF($E5471="", "",VLOOKUP($E5471,Sources!$A:$M, 6,FALSE))</f>
        <v/>
      </c>
      <c r="K5471" s="13" t="str">
        <f>IF($E5471="", "",VLOOKUP($E5471,Sources!$A:$M, 9,FALSE))</f>
        <v/>
      </c>
      <c r="L5471" s="13" t="str">
        <f>IF($D5471="", "",VLOOKUP($D5471,Series!$A:$J,6,FALSE))</f>
        <v/>
      </c>
      <c r="M5471" s="13" t="str">
        <f>IF($D5471="", "",VLOOKUP($D5471,Series!$A:$J,7,FALSE))</f>
        <v/>
      </c>
      <c r="N5471" s="13" t="str">
        <f>IF($D5471="", "",VLOOKUP($D5471,Series!$A:$J,8,FALSE))</f>
        <v/>
      </c>
      <c r="O5471" s="13" t="str">
        <f>IF($D5471="", "",VLOOKUP($D5471,Series!$A:$J,9,FALSE))</f>
        <v/>
      </c>
      <c r="P5471" s="13" t="str">
        <f>IF($D5471="", "",VLOOKUP($D5471,Series!$A:$J,10,FALSE))</f>
        <v/>
      </c>
    </row>
    <row r="5472" spans="1:16" x14ac:dyDescent="0.25">
      <c r="A5472" s="13" t="str">
        <f>IF(C5472&gt;0,VLOOKUP(C5472,Indicators!G:H,2,0),"")</f>
        <v/>
      </c>
      <c r="E5472" s="13" t="str">
        <f>IF(D5472="","",VLOOKUP(D5472,Series!A:B,2,FALSE))</f>
        <v/>
      </c>
      <c r="F5472" s="13" t="str">
        <f>IF(D5472&gt;0,VLOOKUP(D5472,Series!A:D,4,0),"")</f>
        <v/>
      </c>
      <c r="G5472" s="13" t="str">
        <f>IF(E5472&gt;"",VLOOKUP(E5472,Sources!A:B,2,0),"")</f>
        <v/>
      </c>
      <c r="H5472" s="13" t="str">
        <f>IF($E5472="", "",VLOOKUP($E5472,Sources!$A:$M, 13,FALSE))</f>
        <v/>
      </c>
      <c r="I5472" s="13" t="str">
        <f>IF($E5472="", "",VLOOKUP($E5472,Sources!$A:$M, 5,FALSE))</f>
        <v/>
      </c>
      <c r="J5472" s="13" t="str">
        <f>IF($E5472="", "",VLOOKUP($E5472,Sources!$A:$M, 6,FALSE))</f>
        <v/>
      </c>
      <c r="K5472" s="13" t="str">
        <f>IF($E5472="", "",VLOOKUP($E5472,Sources!$A:$M, 9,FALSE))</f>
        <v/>
      </c>
      <c r="L5472" s="13" t="str">
        <f>IF($D5472="", "",VLOOKUP($D5472,Series!$A:$J,6,FALSE))</f>
        <v/>
      </c>
      <c r="M5472" s="13" t="str">
        <f>IF($D5472="", "",VLOOKUP($D5472,Series!$A:$J,7,FALSE))</f>
        <v/>
      </c>
      <c r="N5472" s="13" t="str">
        <f>IF($D5472="", "",VLOOKUP($D5472,Series!$A:$J,8,FALSE))</f>
        <v/>
      </c>
      <c r="O5472" s="13" t="str">
        <f>IF($D5472="", "",VLOOKUP($D5472,Series!$A:$J,9,FALSE))</f>
        <v/>
      </c>
      <c r="P5472" s="13" t="str">
        <f>IF($D5472="", "",VLOOKUP($D5472,Series!$A:$J,10,FALSE))</f>
        <v/>
      </c>
    </row>
    <row r="5473" spans="1:16" x14ac:dyDescent="0.25">
      <c r="A5473" s="13" t="str">
        <f>IF(C5473&gt;0,VLOOKUP(C5473,Indicators!G:H,2,0),"")</f>
        <v/>
      </c>
      <c r="E5473" s="13" t="str">
        <f>IF(D5473="","",VLOOKUP(D5473,Series!A:B,2,FALSE))</f>
        <v/>
      </c>
      <c r="F5473" s="13" t="str">
        <f>IF(D5473&gt;0,VLOOKUP(D5473,Series!A:D,4,0),"")</f>
        <v/>
      </c>
      <c r="G5473" s="13" t="str">
        <f>IF(E5473&gt;"",VLOOKUP(E5473,Sources!A:B,2,0),"")</f>
        <v/>
      </c>
      <c r="H5473" s="13" t="str">
        <f>IF($E5473="", "",VLOOKUP($E5473,Sources!$A:$M, 13,FALSE))</f>
        <v/>
      </c>
      <c r="I5473" s="13" t="str">
        <f>IF($E5473="", "",VLOOKUP($E5473,Sources!$A:$M, 5,FALSE))</f>
        <v/>
      </c>
      <c r="J5473" s="13" t="str">
        <f>IF($E5473="", "",VLOOKUP($E5473,Sources!$A:$M, 6,FALSE))</f>
        <v/>
      </c>
      <c r="K5473" s="13" t="str">
        <f>IF($E5473="", "",VLOOKUP($E5473,Sources!$A:$M, 9,FALSE))</f>
        <v/>
      </c>
      <c r="L5473" s="13" t="str">
        <f>IF($D5473="", "",VLOOKUP($D5473,Series!$A:$J,6,FALSE))</f>
        <v/>
      </c>
      <c r="M5473" s="13" t="str">
        <f>IF($D5473="", "",VLOOKUP($D5473,Series!$A:$J,7,FALSE))</f>
        <v/>
      </c>
      <c r="N5473" s="13" t="str">
        <f>IF($D5473="", "",VLOOKUP($D5473,Series!$A:$J,8,FALSE))</f>
        <v/>
      </c>
      <c r="O5473" s="13" t="str">
        <f>IF($D5473="", "",VLOOKUP($D5473,Series!$A:$J,9,FALSE))</f>
        <v/>
      </c>
      <c r="P5473" s="13" t="str">
        <f>IF($D5473="", "",VLOOKUP($D5473,Series!$A:$J,10,FALSE))</f>
        <v/>
      </c>
    </row>
    <row r="5474" spans="1:16" x14ac:dyDescent="0.25">
      <c r="A5474" s="13" t="str">
        <f>IF(C5474&gt;0,VLOOKUP(C5474,Indicators!G:H,2,0),"")</f>
        <v/>
      </c>
      <c r="E5474" s="13" t="str">
        <f>IF(D5474="","",VLOOKUP(D5474,Series!A:B,2,FALSE))</f>
        <v/>
      </c>
      <c r="F5474" s="13" t="str">
        <f>IF(D5474&gt;0,VLOOKUP(D5474,Series!A:D,4,0),"")</f>
        <v/>
      </c>
      <c r="G5474" s="13" t="str">
        <f>IF(E5474&gt;"",VLOOKUP(E5474,Sources!A:B,2,0),"")</f>
        <v/>
      </c>
      <c r="H5474" s="13" t="str">
        <f>IF($E5474="", "",VLOOKUP($E5474,Sources!$A:$M, 13,FALSE))</f>
        <v/>
      </c>
      <c r="I5474" s="13" t="str">
        <f>IF($E5474="", "",VLOOKUP($E5474,Sources!$A:$M, 5,FALSE))</f>
        <v/>
      </c>
      <c r="J5474" s="13" t="str">
        <f>IF($E5474="", "",VLOOKUP($E5474,Sources!$A:$M, 6,FALSE))</f>
        <v/>
      </c>
      <c r="K5474" s="13" t="str">
        <f>IF($E5474="", "",VLOOKUP($E5474,Sources!$A:$M, 9,FALSE))</f>
        <v/>
      </c>
      <c r="L5474" s="13" t="str">
        <f>IF($D5474="", "",VLOOKUP($D5474,Series!$A:$J,6,FALSE))</f>
        <v/>
      </c>
      <c r="M5474" s="13" t="str">
        <f>IF($D5474="", "",VLOOKUP($D5474,Series!$A:$J,7,FALSE))</f>
        <v/>
      </c>
      <c r="N5474" s="13" t="str">
        <f>IF($D5474="", "",VLOOKUP($D5474,Series!$A:$J,8,FALSE))</f>
        <v/>
      </c>
      <c r="O5474" s="13" t="str">
        <f>IF($D5474="", "",VLOOKUP($D5474,Series!$A:$J,9,FALSE))</f>
        <v/>
      </c>
      <c r="P5474" s="13" t="str">
        <f>IF($D5474="", "",VLOOKUP($D5474,Series!$A:$J,10,FALSE))</f>
        <v/>
      </c>
    </row>
    <row r="5475" spans="1:16" x14ac:dyDescent="0.25">
      <c r="A5475" s="13" t="str">
        <f>IF(C5475&gt;0,VLOOKUP(C5475,Indicators!G:H,2,0),"")</f>
        <v/>
      </c>
      <c r="E5475" s="13" t="str">
        <f>IF(D5475="","",VLOOKUP(D5475,Series!A:B,2,FALSE))</f>
        <v/>
      </c>
      <c r="F5475" s="13" t="str">
        <f>IF(D5475&gt;0,VLOOKUP(D5475,Series!A:D,4,0),"")</f>
        <v/>
      </c>
      <c r="G5475" s="13" t="str">
        <f>IF(E5475&gt;"",VLOOKUP(E5475,Sources!A:B,2,0),"")</f>
        <v/>
      </c>
      <c r="H5475" s="13" t="str">
        <f>IF($E5475="", "",VLOOKUP($E5475,Sources!$A:$M, 13,FALSE))</f>
        <v/>
      </c>
      <c r="I5475" s="13" t="str">
        <f>IF($E5475="", "",VLOOKUP($E5475,Sources!$A:$M, 5,FALSE))</f>
        <v/>
      </c>
      <c r="J5475" s="13" t="str">
        <f>IF($E5475="", "",VLOOKUP($E5475,Sources!$A:$M, 6,FALSE))</f>
        <v/>
      </c>
      <c r="K5475" s="13" t="str">
        <f>IF($E5475="", "",VLOOKUP($E5475,Sources!$A:$M, 9,FALSE))</f>
        <v/>
      </c>
      <c r="L5475" s="13" t="str">
        <f>IF($D5475="", "",VLOOKUP($D5475,Series!$A:$J,6,FALSE))</f>
        <v/>
      </c>
      <c r="M5475" s="13" t="str">
        <f>IF($D5475="", "",VLOOKUP($D5475,Series!$A:$J,7,FALSE))</f>
        <v/>
      </c>
      <c r="N5475" s="13" t="str">
        <f>IF($D5475="", "",VLOOKUP($D5475,Series!$A:$J,8,FALSE))</f>
        <v/>
      </c>
      <c r="O5475" s="13" t="str">
        <f>IF($D5475="", "",VLOOKUP($D5475,Series!$A:$J,9,FALSE))</f>
        <v/>
      </c>
      <c r="P5475" s="13" t="str">
        <f>IF($D5475="", "",VLOOKUP($D5475,Series!$A:$J,10,FALSE))</f>
        <v/>
      </c>
    </row>
    <row r="5476" spans="1:16" x14ac:dyDescent="0.25">
      <c r="A5476" s="13" t="str">
        <f>IF(C5476&gt;0,VLOOKUP(C5476,Indicators!G:H,2,0),"")</f>
        <v/>
      </c>
      <c r="E5476" s="13" t="str">
        <f>IF(D5476="","",VLOOKUP(D5476,Series!A:B,2,FALSE))</f>
        <v/>
      </c>
      <c r="F5476" s="13" t="str">
        <f>IF(D5476&gt;0,VLOOKUP(D5476,Series!A:D,4,0),"")</f>
        <v/>
      </c>
      <c r="G5476" s="13" t="str">
        <f>IF(E5476&gt;"",VLOOKUP(E5476,Sources!A:B,2,0),"")</f>
        <v/>
      </c>
      <c r="H5476" s="13" t="str">
        <f>IF($E5476="", "",VLOOKUP($E5476,Sources!$A:$M, 13,FALSE))</f>
        <v/>
      </c>
      <c r="I5476" s="13" t="str">
        <f>IF($E5476="", "",VLOOKUP($E5476,Sources!$A:$M, 5,FALSE))</f>
        <v/>
      </c>
      <c r="J5476" s="13" t="str">
        <f>IF($E5476="", "",VLOOKUP($E5476,Sources!$A:$M, 6,FALSE))</f>
        <v/>
      </c>
      <c r="K5476" s="13" t="str">
        <f>IF($E5476="", "",VLOOKUP($E5476,Sources!$A:$M, 9,FALSE))</f>
        <v/>
      </c>
      <c r="L5476" s="13" t="str">
        <f>IF($D5476="", "",VLOOKUP($D5476,Series!$A:$J,6,FALSE))</f>
        <v/>
      </c>
      <c r="M5476" s="13" t="str">
        <f>IF($D5476="", "",VLOOKUP($D5476,Series!$A:$J,7,FALSE))</f>
        <v/>
      </c>
      <c r="N5476" s="13" t="str">
        <f>IF($D5476="", "",VLOOKUP($D5476,Series!$A:$J,8,FALSE))</f>
        <v/>
      </c>
      <c r="O5476" s="13" t="str">
        <f>IF($D5476="", "",VLOOKUP($D5476,Series!$A:$J,9,FALSE))</f>
        <v/>
      </c>
      <c r="P5476" s="13" t="str">
        <f>IF($D5476="", "",VLOOKUP($D5476,Series!$A:$J,10,FALSE))</f>
        <v/>
      </c>
    </row>
    <row r="5477" spans="1:16" x14ac:dyDescent="0.25">
      <c r="A5477" s="13" t="str">
        <f>IF(C5477&gt;0,VLOOKUP(C5477,Indicators!G:H,2,0),"")</f>
        <v/>
      </c>
      <c r="E5477" s="13" t="str">
        <f>IF(D5477="","",VLOOKUP(D5477,Series!A:B,2,FALSE))</f>
        <v/>
      </c>
      <c r="F5477" s="13" t="str">
        <f>IF(D5477&gt;0,VLOOKUP(D5477,Series!A:D,4,0),"")</f>
        <v/>
      </c>
      <c r="G5477" s="13" t="str">
        <f>IF(E5477&gt;"",VLOOKUP(E5477,Sources!A:B,2,0),"")</f>
        <v/>
      </c>
      <c r="H5477" s="13" t="str">
        <f>IF($E5477="", "",VLOOKUP($E5477,Sources!$A:$M, 13,FALSE))</f>
        <v/>
      </c>
      <c r="I5477" s="13" t="str">
        <f>IF($E5477="", "",VLOOKUP($E5477,Sources!$A:$M, 5,FALSE))</f>
        <v/>
      </c>
      <c r="J5477" s="13" t="str">
        <f>IF($E5477="", "",VLOOKUP($E5477,Sources!$A:$M, 6,FALSE))</f>
        <v/>
      </c>
      <c r="K5477" s="13" t="str">
        <f>IF($E5477="", "",VLOOKUP($E5477,Sources!$A:$M, 9,FALSE))</f>
        <v/>
      </c>
      <c r="L5477" s="13" t="str">
        <f>IF($D5477="", "",VLOOKUP($D5477,Series!$A:$J,6,FALSE))</f>
        <v/>
      </c>
      <c r="M5477" s="13" t="str">
        <f>IF($D5477="", "",VLOOKUP($D5477,Series!$A:$J,7,FALSE))</f>
        <v/>
      </c>
      <c r="N5477" s="13" t="str">
        <f>IF($D5477="", "",VLOOKUP($D5477,Series!$A:$J,8,FALSE))</f>
        <v/>
      </c>
      <c r="O5477" s="13" t="str">
        <f>IF($D5477="", "",VLOOKUP($D5477,Series!$A:$J,9,FALSE))</f>
        <v/>
      </c>
      <c r="P5477" s="13" t="str">
        <f>IF($D5477="", "",VLOOKUP($D5477,Series!$A:$J,10,FALSE))</f>
        <v/>
      </c>
    </row>
    <row r="5478" spans="1:16" x14ac:dyDescent="0.25">
      <c r="A5478" s="13" t="str">
        <f>IF(C5478&gt;0,VLOOKUP(C5478,Indicators!G:H,2,0),"")</f>
        <v/>
      </c>
      <c r="E5478" s="13" t="str">
        <f>IF(D5478="","",VLOOKUP(D5478,Series!A:B,2,FALSE))</f>
        <v/>
      </c>
      <c r="F5478" s="13" t="str">
        <f>IF(D5478&gt;0,VLOOKUP(D5478,Series!A:D,4,0),"")</f>
        <v/>
      </c>
      <c r="G5478" s="13" t="str">
        <f>IF(E5478&gt;"",VLOOKUP(E5478,Sources!A:B,2,0),"")</f>
        <v/>
      </c>
      <c r="H5478" s="13" t="str">
        <f>IF($E5478="", "",VLOOKUP($E5478,Sources!$A:$M, 13,FALSE))</f>
        <v/>
      </c>
      <c r="I5478" s="13" t="str">
        <f>IF($E5478="", "",VLOOKUP($E5478,Sources!$A:$M, 5,FALSE))</f>
        <v/>
      </c>
      <c r="J5478" s="13" t="str">
        <f>IF($E5478="", "",VLOOKUP($E5478,Sources!$A:$M, 6,FALSE))</f>
        <v/>
      </c>
      <c r="K5478" s="13" t="str">
        <f>IF($E5478="", "",VLOOKUP($E5478,Sources!$A:$M, 9,FALSE))</f>
        <v/>
      </c>
      <c r="L5478" s="13" t="str">
        <f>IF($D5478="", "",VLOOKUP($D5478,Series!$A:$J,6,FALSE))</f>
        <v/>
      </c>
      <c r="M5478" s="13" t="str">
        <f>IF($D5478="", "",VLOOKUP($D5478,Series!$A:$J,7,FALSE))</f>
        <v/>
      </c>
      <c r="N5478" s="13" t="str">
        <f>IF($D5478="", "",VLOOKUP($D5478,Series!$A:$J,8,FALSE))</f>
        <v/>
      </c>
      <c r="O5478" s="13" t="str">
        <f>IF($D5478="", "",VLOOKUP($D5478,Series!$A:$J,9,FALSE))</f>
        <v/>
      </c>
      <c r="P5478" s="13" t="str">
        <f>IF($D5478="", "",VLOOKUP($D5478,Series!$A:$J,10,FALSE))</f>
        <v/>
      </c>
    </row>
    <row r="5479" spans="1:16" x14ac:dyDescent="0.25">
      <c r="A5479" s="13" t="str">
        <f>IF(C5479&gt;0,VLOOKUP(C5479,Indicators!G:H,2,0),"")</f>
        <v/>
      </c>
      <c r="E5479" s="13" t="str">
        <f>IF(D5479="","",VLOOKUP(D5479,Series!A:B,2,FALSE))</f>
        <v/>
      </c>
      <c r="F5479" s="13" t="str">
        <f>IF(D5479&gt;0,VLOOKUP(D5479,Series!A:D,4,0),"")</f>
        <v/>
      </c>
      <c r="G5479" s="13" t="str">
        <f>IF(E5479&gt;"",VLOOKUP(E5479,Sources!A:B,2,0),"")</f>
        <v/>
      </c>
      <c r="H5479" s="13" t="str">
        <f>IF($E5479="", "",VLOOKUP($E5479,Sources!$A:$M, 13,FALSE))</f>
        <v/>
      </c>
      <c r="I5479" s="13" t="str">
        <f>IF($E5479="", "",VLOOKUP($E5479,Sources!$A:$M, 5,FALSE))</f>
        <v/>
      </c>
      <c r="J5479" s="13" t="str">
        <f>IF($E5479="", "",VLOOKUP($E5479,Sources!$A:$M, 6,FALSE))</f>
        <v/>
      </c>
      <c r="K5479" s="13" t="str">
        <f>IF($E5479="", "",VLOOKUP($E5479,Sources!$A:$M, 9,FALSE))</f>
        <v/>
      </c>
      <c r="L5479" s="13" t="str">
        <f>IF($D5479="", "",VLOOKUP($D5479,Series!$A:$J,6,FALSE))</f>
        <v/>
      </c>
      <c r="M5479" s="13" t="str">
        <f>IF($D5479="", "",VLOOKUP($D5479,Series!$A:$J,7,FALSE))</f>
        <v/>
      </c>
      <c r="N5479" s="13" t="str">
        <f>IF($D5479="", "",VLOOKUP($D5479,Series!$A:$J,8,FALSE))</f>
        <v/>
      </c>
      <c r="O5479" s="13" t="str">
        <f>IF($D5479="", "",VLOOKUP($D5479,Series!$A:$J,9,FALSE))</f>
        <v/>
      </c>
      <c r="P5479" s="13" t="str">
        <f>IF($D5479="", "",VLOOKUP($D5479,Series!$A:$J,10,FALSE))</f>
        <v/>
      </c>
    </row>
    <row r="5480" spans="1:16" x14ac:dyDescent="0.25">
      <c r="A5480" s="13" t="str">
        <f>IF(C5480&gt;0,VLOOKUP(C5480,Indicators!G:H,2,0),"")</f>
        <v/>
      </c>
      <c r="E5480" s="13" t="str">
        <f>IF(D5480="","",VLOOKUP(D5480,Series!A:B,2,FALSE))</f>
        <v/>
      </c>
      <c r="F5480" s="13" t="str">
        <f>IF(D5480&gt;0,VLOOKUP(D5480,Series!A:D,4,0),"")</f>
        <v/>
      </c>
      <c r="G5480" s="13" t="str">
        <f>IF(E5480&gt;"",VLOOKUP(E5480,Sources!A:B,2,0),"")</f>
        <v/>
      </c>
      <c r="H5480" s="13" t="str">
        <f>IF($E5480="", "",VLOOKUP($E5480,Sources!$A:$M, 13,FALSE))</f>
        <v/>
      </c>
      <c r="I5480" s="13" t="str">
        <f>IF($E5480="", "",VLOOKUP($E5480,Sources!$A:$M, 5,FALSE))</f>
        <v/>
      </c>
      <c r="J5480" s="13" t="str">
        <f>IF($E5480="", "",VLOOKUP($E5480,Sources!$A:$M, 6,FALSE))</f>
        <v/>
      </c>
      <c r="K5480" s="13" t="str">
        <f>IF($E5480="", "",VLOOKUP($E5480,Sources!$A:$M, 9,FALSE))</f>
        <v/>
      </c>
      <c r="L5480" s="13" t="str">
        <f>IF($D5480="", "",VLOOKUP($D5480,Series!$A:$J,6,FALSE))</f>
        <v/>
      </c>
      <c r="M5480" s="13" t="str">
        <f>IF($D5480="", "",VLOOKUP($D5480,Series!$A:$J,7,FALSE))</f>
        <v/>
      </c>
      <c r="N5480" s="13" t="str">
        <f>IF($D5480="", "",VLOOKUP($D5480,Series!$A:$J,8,FALSE))</f>
        <v/>
      </c>
      <c r="O5480" s="13" t="str">
        <f>IF($D5480="", "",VLOOKUP($D5480,Series!$A:$J,9,FALSE))</f>
        <v/>
      </c>
      <c r="P5480" s="13" t="str">
        <f>IF($D5480="", "",VLOOKUP($D5480,Series!$A:$J,10,FALSE))</f>
        <v/>
      </c>
    </row>
    <row r="5481" spans="1:16" x14ac:dyDescent="0.25">
      <c r="A5481" s="13" t="str">
        <f>IF(C5481&gt;0,VLOOKUP(C5481,Indicators!G:H,2,0),"")</f>
        <v/>
      </c>
      <c r="E5481" s="13" t="str">
        <f>IF(D5481="","",VLOOKUP(D5481,Series!A:B,2,FALSE))</f>
        <v/>
      </c>
      <c r="F5481" s="13" t="str">
        <f>IF(D5481&gt;0,VLOOKUP(D5481,Series!A:D,4,0),"")</f>
        <v/>
      </c>
      <c r="G5481" s="13" t="str">
        <f>IF(E5481&gt;"",VLOOKUP(E5481,Sources!A:B,2,0),"")</f>
        <v/>
      </c>
      <c r="H5481" s="13" t="str">
        <f>IF($E5481="", "",VLOOKUP($E5481,Sources!$A:$M, 13,FALSE))</f>
        <v/>
      </c>
      <c r="I5481" s="13" t="str">
        <f>IF($E5481="", "",VLOOKUP($E5481,Sources!$A:$M, 5,FALSE))</f>
        <v/>
      </c>
      <c r="J5481" s="13" t="str">
        <f>IF($E5481="", "",VLOOKUP($E5481,Sources!$A:$M, 6,FALSE))</f>
        <v/>
      </c>
      <c r="K5481" s="13" t="str">
        <f>IF($E5481="", "",VLOOKUP($E5481,Sources!$A:$M, 9,FALSE))</f>
        <v/>
      </c>
      <c r="L5481" s="13" t="str">
        <f>IF($D5481="", "",VLOOKUP($D5481,Series!$A:$J,6,FALSE))</f>
        <v/>
      </c>
      <c r="M5481" s="13" t="str">
        <f>IF($D5481="", "",VLOOKUP($D5481,Series!$A:$J,7,FALSE))</f>
        <v/>
      </c>
      <c r="N5481" s="13" t="str">
        <f>IF($D5481="", "",VLOOKUP($D5481,Series!$A:$J,8,FALSE))</f>
        <v/>
      </c>
      <c r="O5481" s="13" t="str">
        <f>IF($D5481="", "",VLOOKUP($D5481,Series!$A:$J,9,FALSE))</f>
        <v/>
      </c>
      <c r="P5481" s="13" t="str">
        <f>IF($D5481="", "",VLOOKUP($D5481,Series!$A:$J,10,FALSE))</f>
        <v/>
      </c>
    </row>
    <row r="5482" spans="1:16" x14ac:dyDescent="0.25">
      <c r="A5482" s="13" t="str">
        <f>IF(C5482&gt;0,VLOOKUP(C5482,Indicators!G:H,2,0),"")</f>
        <v/>
      </c>
      <c r="E5482" s="13" t="str">
        <f>IF(D5482="","",VLOOKUP(D5482,Series!A:B,2,FALSE))</f>
        <v/>
      </c>
      <c r="F5482" s="13" t="str">
        <f>IF(D5482&gt;0,VLOOKUP(D5482,Series!A:D,4,0),"")</f>
        <v/>
      </c>
      <c r="G5482" s="13" t="str">
        <f>IF(E5482&gt;"",VLOOKUP(E5482,Sources!A:B,2,0),"")</f>
        <v/>
      </c>
      <c r="H5482" s="13" t="str">
        <f>IF($E5482="", "",VLOOKUP($E5482,Sources!$A:$M, 13,FALSE))</f>
        <v/>
      </c>
      <c r="I5482" s="13" t="str">
        <f>IF($E5482="", "",VLOOKUP($E5482,Sources!$A:$M, 5,FALSE))</f>
        <v/>
      </c>
      <c r="J5482" s="13" t="str">
        <f>IF($E5482="", "",VLOOKUP($E5482,Sources!$A:$M, 6,FALSE))</f>
        <v/>
      </c>
      <c r="K5482" s="13" t="str">
        <f>IF($E5482="", "",VLOOKUP($E5482,Sources!$A:$M, 9,FALSE))</f>
        <v/>
      </c>
      <c r="L5482" s="13" t="str">
        <f>IF($D5482="", "",VLOOKUP($D5482,Series!$A:$J,6,FALSE))</f>
        <v/>
      </c>
      <c r="M5482" s="13" t="str">
        <f>IF($D5482="", "",VLOOKUP($D5482,Series!$A:$J,7,FALSE))</f>
        <v/>
      </c>
      <c r="N5482" s="13" t="str">
        <f>IF($D5482="", "",VLOOKUP($D5482,Series!$A:$J,8,FALSE))</f>
        <v/>
      </c>
      <c r="O5482" s="13" t="str">
        <f>IF($D5482="", "",VLOOKUP($D5482,Series!$A:$J,9,FALSE))</f>
        <v/>
      </c>
      <c r="P5482" s="13" t="str">
        <f>IF($D5482="", "",VLOOKUP($D5482,Series!$A:$J,10,FALSE))</f>
        <v/>
      </c>
    </row>
    <row r="5483" spans="1:16" x14ac:dyDescent="0.25">
      <c r="A5483" s="13" t="str">
        <f>IF(C5483&gt;0,VLOOKUP(C5483,Indicators!G:H,2,0),"")</f>
        <v/>
      </c>
      <c r="E5483" s="13" t="str">
        <f>IF(D5483="","",VLOOKUP(D5483,Series!A:B,2,FALSE))</f>
        <v/>
      </c>
      <c r="F5483" s="13" t="str">
        <f>IF(D5483&gt;0,VLOOKUP(D5483,Series!A:D,4,0),"")</f>
        <v/>
      </c>
      <c r="G5483" s="13" t="str">
        <f>IF(E5483&gt;"",VLOOKUP(E5483,Sources!A:B,2,0),"")</f>
        <v/>
      </c>
      <c r="H5483" s="13" t="str">
        <f>IF($E5483="", "",VLOOKUP($E5483,Sources!$A:$M, 13,FALSE))</f>
        <v/>
      </c>
      <c r="I5483" s="13" t="str">
        <f>IF($E5483="", "",VLOOKUP($E5483,Sources!$A:$M, 5,FALSE))</f>
        <v/>
      </c>
      <c r="J5483" s="13" t="str">
        <f>IF($E5483="", "",VLOOKUP($E5483,Sources!$A:$M, 6,FALSE))</f>
        <v/>
      </c>
      <c r="K5483" s="13" t="str">
        <f>IF($E5483="", "",VLOOKUP($E5483,Sources!$A:$M, 9,FALSE))</f>
        <v/>
      </c>
      <c r="L5483" s="13" t="str">
        <f>IF($D5483="", "",VLOOKUP($D5483,Series!$A:$J,6,FALSE))</f>
        <v/>
      </c>
      <c r="M5483" s="13" t="str">
        <f>IF($D5483="", "",VLOOKUP($D5483,Series!$A:$J,7,FALSE))</f>
        <v/>
      </c>
      <c r="N5483" s="13" t="str">
        <f>IF($D5483="", "",VLOOKUP($D5483,Series!$A:$J,8,FALSE))</f>
        <v/>
      </c>
      <c r="O5483" s="13" t="str">
        <f>IF($D5483="", "",VLOOKUP($D5483,Series!$A:$J,9,FALSE))</f>
        <v/>
      </c>
      <c r="P5483" s="13" t="str">
        <f>IF($D5483="", "",VLOOKUP($D5483,Series!$A:$J,10,FALSE))</f>
        <v/>
      </c>
    </row>
    <row r="5484" spans="1:16" x14ac:dyDescent="0.25">
      <c r="A5484" s="13" t="str">
        <f>IF(C5484&gt;0,VLOOKUP(C5484,Indicators!G:H,2,0),"")</f>
        <v/>
      </c>
      <c r="E5484" s="13" t="str">
        <f>IF(D5484="","",VLOOKUP(D5484,Series!A:B,2,FALSE))</f>
        <v/>
      </c>
      <c r="F5484" s="13" t="str">
        <f>IF(D5484&gt;0,VLOOKUP(D5484,Series!A:D,4,0),"")</f>
        <v/>
      </c>
      <c r="G5484" s="13" t="str">
        <f>IF(E5484&gt;"",VLOOKUP(E5484,Sources!A:B,2,0),"")</f>
        <v/>
      </c>
      <c r="H5484" s="13" t="str">
        <f>IF($E5484="", "",VLOOKUP($E5484,Sources!$A:$M, 13,FALSE))</f>
        <v/>
      </c>
      <c r="I5484" s="13" t="str">
        <f>IF($E5484="", "",VLOOKUP($E5484,Sources!$A:$M, 5,FALSE))</f>
        <v/>
      </c>
      <c r="J5484" s="13" t="str">
        <f>IF($E5484="", "",VLOOKUP($E5484,Sources!$A:$M, 6,FALSE))</f>
        <v/>
      </c>
      <c r="K5484" s="13" t="str">
        <f>IF($E5484="", "",VLOOKUP($E5484,Sources!$A:$M, 9,FALSE))</f>
        <v/>
      </c>
      <c r="L5484" s="13" t="str">
        <f>IF($D5484="", "",VLOOKUP($D5484,Series!$A:$J,6,FALSE))</f>
        <v/>
      </c>
      <c r="M5484" s="13" t="str">
        <f>IF($D5484="", "",VLOOKUP($D5484,Series!$A:$J,7,FALSE))</f>
        <v/>
      </c>
      <c r="N5484" s="13" t="str">
        <f>IF($D5484="", "",VLOOKUP($D5484,Series!$A:$J,8,FALSE))</f>
        <v/>
      </c>
      <c r="O5484" s="13" t="str">
        <f>IF($D5484="", "",VLOOKUP($D5484,Series!$A:$J,9,FALSE))</f>
        <v/>
      </c>
      <c r="P5484" s="13" t="str">
        <f>IF($D5484="", "",VLOOKUP($D5484,Series!$A:$J,10,FALSE))</f>
        <v/>
      </c>
    </row>
    <row r="5485" spans="1:16" x14ac:dyDescent="0.25">
      <c r="A5485" s="13" t="str">
        <f>IF(C5485&gt;0,VLOOKUP(C5485,Indicators!G:H,2,0),"")</f>
        <v/>
      </c>
      <c r="E5485" s="13" t="str">
        <f>IF(D5485="","",VLOOKUP(D5485,Series!A:B,2,FALSE))</f>
        <v/>
      </c>
      <c r="F5485" s="13" t="str">
        <f>IF(D5485&gt;0,VLOOKUP(D5485,Series!A:D,4,0),"")</f>
        <v/>
      </c>
      <c r="G5485" s="13" t="str">
        <f>IF(E5485&gt;"",VLOOKUP(E5485,Sources!A:B,2,0),"")</f>
        <v/>
      </c>
      <c r="H5485" s="13" t="str">
        <f>IF($E5485="", "",VLOOKUP($E5485,Sources!$A:$M, 13,FALSE))</f>
        <v/>
      </c>
      <c r="I5485" s="13" t="str">
        <f>IF($E5485="", "",VLOOKUP($E5485,Sources!$A:$M, 5,FALSE))</f>
        <v/>
      </c>
      <c r="J5485" s="13" t="str">
        <f>IF($E5485="", "",VLOOKUP($E5485,Sources!$A:$M, 6,FALSE))</f>
        <v/>
      </c>
      <c r="K5485" s="13" t="str">
        <f>IF($E5485="", "",VLOOKUP($E5485,Sources!$A:$M, 9,FALSE))</f>
        <v/>
      </c>
      <c r="L5485" s="13" t="str">
        <f>IF($D5485="", "",VLOOKUP($D5485,Series!$A:$J,6,FALSE))</f>
        <v/>
      </c>
      <c r="M5485" s="13" t="str">
        <f>IF($D5485="", "",VLOOKUP($D5485,Series!$A:$J,7,FALSE))</f>
        <v/>
      </c>
      <c r="N5485" s="13" t="str">
        <f>IF($D5485="", "",VLOOKUP($D5485,Series!$A:$J,8,FALSE))</f>
        <v/>
      </c>
      <c r="O5485" s="13" t="str">
        <f>IF($D5485="", "",VLOOKUP($D5485,Series!$A:$J,9,FALSE))</f>
        <v/>
      </c>
      <c r="P5485" s="13" t="str">
        <f>IF($D5485="", "",VLOOKUP($D5485,Series!$A:$J,10,FALSE))</f>
        <v/>
      </c>
    </row>
    <row r="5486" spans="1:16" x14ac:dyDescent="0.25">
      <c r="A5486" s="13" t="str">
        <f>IF(C5486&gt;0,VLOOKUP(C5486,Indicators!G:H,2,0),"")</f>
        <v/>
      </c>
      <c r="E5486" s="13" t="str">
        <f>IF(D5486="","",VLOOKUP(D5486,Series!A:B,2,FALSE))</f>
        <v/>
      </c>
      <c r="F5486" s="13" t="str">
        <f>IF(D5486&gt;0,VLOOKUP(D5486,Series!A:D,4,0),"")</f>
        <v/>
      </c>
      <c r="G5486" s="13" t="str">
        <f>IF(E5486&gt;"",VLOOKUP(E5486,Sources!A:B,2,0),"")</f>
        <v/>
      </c>
      <c r="H5486" s="13" t="str">
        <f>IF($E5486="", "",VLOOKUP($E5486,Sources!$A:$M, 13,FALSE))</f>
        <v/>
      </c>
      <c r="I5486" s="13" t="str">
        <f>IF($E5486="", "",VLOOKUP($E5486,Sources!$A:$M, 5,FALSE))</f>
        <v/>
      </c>
      <c r="J5486" s="13" t="str">
        <f>IF($E5486="", "",VLOOKUP($E5486,Sources!$A:$M, 6,FALSE))</f>
        <v/>
      </c>
      <c r="K5486" s="13" t="str">
        <f>IF($E5486="", "",VLOOKUP($E5486,Sources!$A:$M, 9,FALSE))</f>
        <v/>
      </c>
      <c r="L5486" s="13" t="str">
        <f>IF($D5486="", "",VLOOKUP($D5486,Series!$A:$J,6,FALSE))</f>
        <v/>
      </c>
      <c r="M5486" s="13" t="str">
        <f>IF($D5486="", "",VLOOKUP($D5486,Series!$A:$J,7,FALSE))</f>
        <v/>
      </c>
      <c r="N5486" s="13" t="str">
        <f>IF($D5486="", "",VLOOKUP($D5486,Series!$A:$J,8,FALSE))</f>
        <v/>
      </c>
      <c r="O5486" s="13" t="str">
        <f>IF($D5486="", "",VLOOKUP($D5486,Series!$A:$J,9,FALSE))</f>
        <v/>
      </c>
      <c r="P5486" s="13" t="str">
        <f>IF($D5486="", "",VLOOKUP($D5486,Series!$A:$J,10,FALSE))</f>
        <v/>
      </c>
    </row>
    <row r="5487" spans="1:16" x14ac:dyDescent="0.25">
      <c r="A5487" s="13" t="str">
        <f>IF(C5487&gt;0,VLOOKUP(C5487,Indicators!G:H,2,0),"")</f>
        <v/>
      </c>
      <c r="E5487" s="13" t="str">
        <f>IF(D5487="","",VLOOKUP(D5487,Series!A:B,2,FALSE))</f>
        <v/>
      </c>
      <c r="F5487" s="13" t="str">
        <f>IF(D5487&gt;0,VLOOKUP(D5487,Series!A:D,4,0),"")</f>
        <v/>
      </c>
      <c r="G5487" s="13" t="str">
        <f>IF(E5487&gt;"",VLOOKUP(E5487,Sources!A:B,2,0),"")</f>
        <v/>
      </c>
      <c r="H5487" s="13" t="str">
        <f>IF($E5487="", "",VLOOKUP($E5487,Sources!$A:$M, 13,FALSE))</f>
        <v/>
      </c>
      <c r="I5487" s="13" t="str">
        <f>IF($E5487="", "",VLOOKUP($E5487,Sources!$A:$M, 5,FALSE))</f>
        <v/>
      </c>
      <c r="J5487" s="13" t="str">
        <f>IF($E5487="", "",VLOOKUP($E5487,Sources!$A:$M, 6,FALSE))</f>
        <v/>
      </c>
      <c r="K5487" s="13" t="str">
        <f>IF($E5487="", "",VLOOKUP($E5487,Sources!$A:$M, 9,FALSE))</f>
        <v/>
      </c>
      <c r="L5487" s="13" t="str">
        <f>IF($D5487="", "",VLOOKUP($D5487,Series!$A:$J,6,FALSE))</f>
        <v/>
      </c>
      <c r="M5487" s="13" t="str">
        <f>IF($D5487="", "",VLOOKUP($D5487,Series!$A:$J,7,FALSE))</f>
        <v/>
      </c>
      <c r="N5487" s="13" t="str">
        <f>IF($D5487="", "",VLOOKUP($D5487,Series!$A:$J,8,FALSE))</f>
        <v/>
      </c>
      <c r="O5487" s="13" t="str">
        <f>IF($D5487="", "",VLOOKUP($D5487,Series!$A:$J,9,FALSE))</f>
        <v/>
      </c>
      <c r="P5487" s="13" t="str">
        <f>IF($D5487="", "",VLOOKUP($D5487,Series!$A:$J,10,FALSE))</f>
        <v/>
      </c>
    </row>
    <row r="5488" spans="1:16" x14ac:dyDescent="0.25">
      <c r="A5488" s="13" t="str">
        <f>IF(C5488&gt;0,VLOOKUP(C5488,Indicators!G:H,2,0),"")</f>
        <v/>
      </c>
      <c r="E5488" s="13" t="str">
        <f>IF(D5488="","",VLOOKUP(D5488,Series!A:B,2,FALSE))</f>
        <v/>
      </c>
      <c r="F5488" s="13" t="str">
        <f>IF(D5488&gt;0,VLOOKUP(D5488,Series!A:D,4,0),"")</f>
        <v/>
      </c>
      <c r="G5488" s="13" t="str">
        <f>IF(E5488&gt;"",VLOOKUP(E5488,Sources!A:B,2,0),"")</f>
        <v/>
      </c>
      <c r="H5488" s="13" t="str">
        <f>IF($E5488="", "",VLOOKUP($E5488,Sources!$A:$M, 13,FALSE))</f>
        <v/>
      </c>
      <c r="I5488" s="13" t="str">
        <f>IF($E5488="", "",VLOOKUP($E5488,Sources!$A:$M, 5,FALSE))</f>
        <v/>
      </c>
      <c r="J5488" s="13" t="str">
        <f>IF($E5488="", "",VLOOKUP($E5488,Sources!$A:$M, 6,FALSE))</f>
        <v/>
      </c>
      <c r="K5488" s="13" t="str">
        <f>IF($E5488="", "",VLOOKUP($E5488,Sources!$A:$M, 9,FALSE))</f>
        <v/>
      </c>
      <c r="L5488" s="13" t="str">
        <f>IF($D5488="", "",VLOOKUP($D5488,Series!$A:$J,6,FALSE))</f>
        <v/>
      </c>
      <c r="M5488" s="13" t="str">
        <f>IF($D5488="", "",VLOOKUP($D5488,Series!$A:$J,7,FALSE))</f>
        <v/>
      </c>
      <c r="N5488" s="13" t="str">
        <f>IF($D5488="", "",VLOOKUP($D5488,Series!$A:$J,8,FALSE))</f>
        <v/>
      </c>
      <c r="O5488" s="13" t="str">
        <f>IF($D5488="", "",VLOOKUP($D5488,Series!$A:$J,9,FALSE))</f>
        <v/>
      </c>
      <c r="P5488" s="13" t="str">
        <f>IF($D5488="", "",VLOOKUP($D5488,Series!$A:$J,10,FALSE))</f>
        <v/>
      </c>
    </row>
    <row r="5489" spans="1:16" x14ac:dyDescent="0.25">
      <c r="A5489" s="13" t="str">
        <f>IF(C5489&gt;0,VLOOKUP(C5489,Indicators!G:H,2,0),"")</f>
        <v/>
      </c>
      <c r="E5489" s="13" t="str">
        <f>IF(D5489="","",VLOOKUP(D5489,Series!A:B,2,FALSE))</f>
        <v/>
      </c>
      <c r="F5489" s="13" t="str">
        <f>IF(D5489&gt;0,VLOOKUP(D5489,Series!A:D,4,0),"")</f>
        <v/>
      </c>
      <c r="G5489" s="13" t="str">
        <f>IF(E5489&gt;"",VLOOKUP(E5489,Sources!A:B,2,0),"")</f>
        <v/>
      </c>
      <c r="H5489" s="13" t="str">
        <f>IF($E5489="", "",VLOOKUP($E5489,Sources!$A:$M, 13,FALSE))</f>
        <v/>
      </c>
      <c r="I5489" s="13" t="str">
        <f>IF($E5489="", "",VLOOKUP($E5489,Sources!$A:$M, 5,FALSE))</f>
        <v/>
      </c>
      <c r="J5489" s="13" t="str">
        <f>IF($E5489="", "",VLOOKUP($E5489,Sources!$A:$M, 6,FALSE))</f>
        <v/>
      </c>
      <c r="K5489" s="13" t="str">
        <f>IF($E5489="", "",VLOOKUP($E5489,Sources!$A:$M, 9,FALSE))</f>
        <v/>
      </c>
      <c r="L5489" s="13" t="str">
        <f>IF($D5489="", "",VLOOKUP($D5489,Series!$A:$J,6,FALSE))</f>
        <v/>
      </c>
      <c r="M5489" s="13" t="str">
        <f>IF($D5489="", "",VLOOKUP($D5489,Series!$A:$J,7,FALSE))</f>
        <v/>
      </c>
      <c r="N5489" s="13" t="str">
        <f>IF($D5489="", "",VLOOKUP($D5489,Series!$A:$J,8,FALSE))</f>
        <v/>
      </c>
      <c r="O5489" s="13" t="str">
        <f>IF($D5489="", "",VLOOKUP($D5489,Series!$A:$J,9,FALSE))</f>
        <v/>
      </c>
      <c r="P5489" s="13" t="str">
        <f>IF($D5489="", "",VLOOKUP($D5489,Series!$A:$J,10,FALSE))</f>
        <v/>
      </c>
    </row>
    <row r="5490" spans="1:16" x14ac:dyDescent="0.25">
      <c r="A5490" s="13" t="str">
        <f>IF(C5490&gt;0,VLOOKUP(C5490,Indicators!G:H,2,0),"")</f>
        <v/>
      </c>
      <c r="E5490" s="13" t="str">
        <f>IF(D5490="","",VLOOKUP(D5490,Series!A:B,2,FALSE))</f>
        <v/>
      </c>
      <c r="F5490" s="13" t="str">
        <f>IF(D5490&gt;0,VLOOKUP(D5490,Series!A:D,4,0),"")</f>
        <v/>
      </c>
      <c r="G5490" s="13" t="str">
        <f>IF(E5490&gt;"",VLOOKUP(E5490,Sources!A:B,2,0),"")</f>
        <v/>
      </c>
      <c r="H5490" s="13" t="str">
        <f>IF($E5490="", "",VLOOKUP($E5490,Sources!$A:$M, 13,FALSE))</f>
        <v/>
      </c>
      <c r="I5490" s="13" t="str">
        <f>IF($E5490="", "",VLOOKUP($E5490,Sources!$A:$M, 5,FALSE))</f>
        <v/>
      </c>
      <c r="J5490" s="13" t="str">
        <f>IF($E5490="", "",VLOOKUP($E5490,Sources!$A:$M, 6,FALSE))</f>
        <v/>
      </c>
      <c r="K5490" s="13" t="str">
        <f>IF($E5490="", "",VLOOKUP($E5490,Sources!$A:$M, 9,FALSE))</f>
        <v/>
      </c>
      <c r="L5490" s="13" t="str">
        <f>IF($D5490="", "",VLOOKUP($D5490,Series!$A:$J,6,FALSE))</f>
        <v/>
      </c>
      <c r="M5490" s="13" t="str">
        <f>IF($D5490="", "",VLOOKUP($D5490,Series!$A:$J,7,FALSE))</f>
        <v/>
      </c>
      <c r="N5490" s="13" t="str">
        <f>IF($D5490="", "",VLOOKUP($D5490,Series!$A:$J,8,FALSE))</f>
        <v/>
      </c>
      <c r="O5490" s="13" t="str">
        <f>IF($D5490="", "",VLOOKUP($D5490,Series!$A:$J,9,FALSE))</f>
        <v/>
      </c>
      <c r="P5490" s="13" t="str">
        <f>IF($D5490="", "",VLOOKUP($D5490,Series!$A:$J,10,FALSE))</f>
        <v/>
      </c>
    </row>
    <row r="5491" spans="1:16" x14ac:dyDescent="0.25">
      <c r="A5491" s="13" t="str">
        <f>IF(C5491&gt;0,VLOOKUP(C5491,Indicators!G:H,2,0),"")</f>
        <v/>
      </c>
      <c r="E5491" s="13" t="str">
        <f>IF(D5491="","",VLOOKUP(D5491,Series!A:B,2,FALSE))</f>
        <v/>
      </c>
      <c r="F5491" s="13" t="str">
        <f>IF(D5491&gt;0,VLOOKUP(D5491,Series!A:D,4,0),"")</f>
        <v/>
      </c>
      <c r="G5491" s="13" t="str">
        <f>IF(E5491&gt;"",VLOOKUP(E5491,Sources!A:B,2,0),"")</f>
        <v/>
      </c>
      <c r="H5491" s="13" t="str">
        <f>IF($E5491="", "",VLOOKUP($E5491,Sources!$A:$M, 13,FALSE))</f>
        <v/>
      </c>
      <c r="I5491" s="13" t="str">
        <f>IF($E5491="", "",VLOOKUP($E5491,Sources!$A:$M, 5,FALSE))</f>
        <v/>
      </c>
      <c r="J5491" s="13" t="str">
        <f>IF($E5491="", "",VLOOKUP($E5491,Sources!$A:$M, 6,FALSE))</f>
        <v/>
      </c>
      <c r="K5491" s="13" t="str">
        <f>IF($E5491="", "",VLOOKUP($E5491,Sources!$A:$M, 9,FALSE))</f>
        <v/>
      </c>
      <c r="L5491" s="13" t="str">
        <f>IF($D5491="", "",VLOOKUP($D5491,Series!$A:$J,6,FALSE))</f>
        <v/>
      </c>
      <c r="M5491" s="13" t="str">
        <f>IF($D5491="", "",VLOOKUP($D5491,Series!$A:$J,7,FALSE))</f>
        <v/>
      </c>
      <c r="N5491" s="13" t="str">
        <f>IF($D5491="", "",VLOOKUP($D5491,Series!$A:$J,8,FALSE))</f>
        <v/>
      </c>
      <c r="O5491" s="13" t="str">
        <f>IF($D5491="", "",VLOOKUP($D5491,Series!$A:$J,9,FALSE))</f>
        <v/>
      </c>
      <c r="P5491" s="13" t="str">
        <f>IF($D5491="", "",VLOOKUP($D5491,Series!$A:$J,10,FALSE))</f>
        <v/>
      </c>
    </row>
    <row r="5492" spans="1:16" x14ac:dyDescent="0.25">
      <c r="A5492" s="13" t="str">
        <f>IF(C5492&gt;0,VLOOKUP(C5492,Indicators!G:H,2,0),"")</f>
        <v/>
      </c>
      <c r="E5492" s="13" t="str">
        <f>IF(D5492="","",VLOOKUP(D5492,Series!A:B,2,FALSE))</f>
        <v/>
      </c>
      <c r="F5492" s="13" t="str">
        <f>IF(D5492&gt;0,VLOOKUP(D5492,Series!A:D,4,0),"")</f>
        <v/>
      </c>
      <c r="G5492" s="13" t="str">
        <f>IF(E5492&gt;"",VLOOKUP(E5492,Sources!A:B,2,0),"")</f>
        <v/>
      </c>
      <c r="H5492" s="13" t="str">
        <f>IF($E5492="", "",VLOOKUP($E5492,Sources!$A:$M, 13,FALSE))</f>
        <v/>
      </c>
      <c r="I5492" s="13" t="str">
        <f>IF($E5492="", "",VLOOKUP($E5492,Sources!$A:$M, 5,FALSE))</f>
        <v/>
      </c>
      <c r="J5492" s="13" t="str">
        <f>IF($E5492="", "",VLOOKUP($E5492,Sources!$A:$M, 6,FALSE))</f>
        <v/>
      </c>
      <c r="K5492" s="13" t="str">
        <f>IF($E5492="", "",VLOOKUP($E5492,Sources!$A:$M, 9,FALSE))</f>
        <v/>
      </c>
      <c r="L5492" s="13" t="str">
        <f>IF($D5492="", "",VLOOKUP($D5492,Series!$A:$J,6,FALSE))</f>
        <v/>
      </c>
      <c r="M5492" s="13" t="str">
        <f>IF($D5492="", "",VLOOKUP($D5492,Series!$A:$J,7,FALSE))</f>
        <v/>
      </c>
      <c r="N5492" s="13" t="str">
        <f>IF($D5492="", "",VLOOKUP($D5492,Series!$A:$J,8,FALSE))</f>
        <v/>
      </c>
      <c r="O5492" s="13" t="str">
        <f>IF($D5492="", "",VLOOKUP($D5492,Series!$A:$J,9,FALSE))</f>
        <v/>
      </c>
      <c r="P5492" s="13" t="str">
        <f>IF($D5492="", "",VLOOKUP($D5492,Series!$A:$J,10,FALSE))</f>
        <v/>
      </c>
    </row>
    <row r="5493" spans="1:16" x14ac:dyDescent="0.25">
      <c r="A5493" s="13" t="str">
        <f>IF(C5493&gt;0,VLOOKUP(C5493,Indicators!G:H,2,0),"")</f>
        <v/>
      </c>
      <c r="E5493" s="13" t="str">
        <f>IF(D5493="","",VLOOKUP(D5493,Series!A:B,2,FALSE))</f>
        <v/>
      </c>
      <c r="F5493" s="13" t="str">
        <f>IF(D5493&gt;0,VLOOKUP(D5493,Series!A:D,4,0),"")</f>
        <v/>
      </c>
      <c r="G5493" s="13" t="str">
        <f>IF(E5493&gt;"",VLOOKUP(E5493,Sources!A:B,2,0),"")</f>
        <v/>
      </c>
      <c r="H5493" s="13" t="str">
        <f>IF($E5493="", "",VLOOKUP($E5493,Sources!$A:$M, 13,FALSE))</f>
        <v/>
      </c>
      <c r="I5493" s="13" t="str">
        <f>IF($E5493="", "",VLOOKUP($E5493,Sources!$A:$M, 5,FALSE))</f>
        <v/>
      </c>
      <c r="J5493" s="13" t="str">
        <f>IF($E5493="", "",VLOOKUP($E5493,Sources!$A:$M, 6,FALSE))</f>
        <v/>
      </c>
      <c r="K5493" s="13" t="str">
        <f>IF($E5493="", "",VLOOKUP($E5493,Sources!$A:$M, 9,FALSE))</f>
        <v/>
      </c>
      <c r="L5493" s="13" t="str">
        <f>IF($D5493="", "",VLOOKUP($D5493,Series!$A:$J,6,FALSE))</f>
        <v/>
      </c>
      <c r="M5493" s="13" t="str">
        <f>IF($D5493="", "",VLOOKUP($D5493,Series!$A:$J,7,FALSE))</f>
        <v/>
      </c>
      <c r="N5493" s="13" t="str">
        <f>IF($D5493="", "",VLOOKUP($D5493,Series!$A:$J,8,FALSE))</f>
        <v/>
      </c>
      <c r="O5493" s="13" t="str">
        <f>IF($D5493="", "",VLOOKUP($D5493,Series!$A:$J,9,FALSE))</f>
        <v/>
      </c>
      <c r="P5493" s="13" t="str">
        <f>IF($D5493="", "",VLOOKUP($D5493,Series!$A:$J,10,FALSE))</f>
        <v/>
      </c>
    </row>
    <row r="5494" spans="1:16" x14ac:dyDescent="0.25">
      <c r="A5494" s="13" t="str">
        <f>IF(C5494&gt;0,VLOOKUP(C5494,Indicators!G:H,2,0),"")</f>
        <v/>
      </c>
      <c r="E5494" s="13" t="str">
        <f>IF(D5494="","",VLOOKUP(D5494,Series!A:B,2,FALSE))</f>
        <v/>
      </c>
      <c r="F5494" s="13" t="str">
        <f>IF(D5494&gt;0,VLOOKUP(D5494,Series!A:D,4,0),"")</f>
        <v/>
      </c>
      <c r="G5494" s="13" t="str">
        <f>IF(E5494&gt;"",VLOOKUP(E5494,Sources!A:B,2,0),"")</f>
        <v/>
      </c>
      <c r="H5494" s="13" t="str">
        <f>IF($E5494="", "",VLOOKUP($E5494,Sources!$A:$M, 13,FALSE))</f>
        <v/>
      </c>
      <c r="I5494" s="13" t="str">
        <f>IF($E5494="", "",VLOOKUP($E5494,Sources!$A:$M, 5,FALSE))</f>
        <v/>
      </c>
      <c r="J5494" s="13" t="str">
        <f>IF($E5494="", "",VLOOKUP($E5494,Sources!$A:$M, 6,FALSE))</f>
        <v/>
      </c>
      <c r="K5494" s="13" t="str">
        <f>IF($E5494="", "",VLOOKUP($E5494,Sources!$A:$M, 9,FALSE))</f>
        <v/>
      </c>
      <c r="L5494" s="13" t="str">
        <f>IF($D5494="", "",VLOOKUP($D5494,Series!$A:$J,6,FALSE))</f>
        <v/>
      </c>
      <c r="M5494" s="13" t="str">
        <f>IF($D5494="", "",VLOOKUP($D5494,Series!$A:$J,7,FALSE))</f>
        <v/>
      </c>
      <c r="N5494" s="13" t="str">
        <f>IF($D5494="", "",VLOOKUP($D5494,Series!$A:$J,8,FALSE))</f>
        <v/>
      </c>
      <c r="O5494" s="13" t="str">
        <f>IF($D5494="", "",VLOOKUP($D5494,Series!$A:$J,9,FALSE))</f>
        <v/>
      </c>
      <c r="P5494" s="13" t="str">
        <f>IF($D5494="", "",VLOOKUP($D5494,Series!$A:$J,10,FALSE))</f>
        <v/>
      </c>
    </row>
    <row r="5495" spans="1:16" x14ac:dyDescent="0.25">
      <c r="A5495" s="13" t="str">
        <f>IF(C5495&gt;0,VLOOKUP(C5495,Indicators!G:H,2,0),"")</f>
        <v/>
      </c>
      <c r="E5495" s="13" t="str">
        <f>IF(D5495="","",VLOOKUP(D5495,Series!A:B,2,FALSE))</f>
        <v/>
      </c>
      <c r="F5495" s="13" t="str">
        <f>IF(D5495&gt;0,VLOOKUP(D5495,Series!A:D,4,0),"")</f>
        <v/>
      </c>
      <c r="G5495" s="13" t="str">
        <f>IF(E5495&gt;"",VLOOKUP(E5495,Sources!A:B,2,0),"")</f>
        <v/>
      </c>
      <c r="H5495" s="13" t="str">
        <f>IF($E5495="", "",VLOOKUP($E5495,Sources!$A:$M, 13,FALSE))</f>
        <v/>
      </c>
      <c r="I5495" s="13" t="str">
        <f>IF($E5495="", "",VLOOKUP($E5495,Sources!$A:$M, 5,FALSE))</f>
        <v/>
      </c>
      <c r="J5495" s="13" t="str">
        <f>IF($E5495="", "",VLOOKUP($E5495,Sources!$A:$M, 6,FALSE))</f>
        <v/>
      </c>
      <c r="K5495" s="13" t="str">
        <f>IF($E5495="", "",VLOOKUP($E5495,Sources!$A:$M, 9,FALSE))</f>
        <v/>
      </c>
      <c r="L5495" s="13" t="str">
        <f>IF($D5495="", "",VLOOKUP($D5495,Series!$A:$J,6,FALSE))</f>
        <v/>
      </c>
      <c r="M5495" s="13" t="str">
        <f>IF($D5495="", "",VLOOKUP($D5495,Series!$A:$J,7,FALSE))</f>
        <v/>
      </c>
      <c r="N5495" s="13" t="str">
        <f>IF($D5495="", "",VLOOKUP($D5495,Series!$A:$J,8,FALSE))</f>
        <v/>
      </c>
      <c r="O5495" s="13" t="str">
        <f>IF($D5495="", "",VLOOKUP($D5495,Series!$A:$J,9,FALSE))</f>
        <v/>
      </c>
      <c r="P5495" s="13" t="str">
        <f>IF($D5495="", "",VLOOKUP($D5495,Series!$A:$J,10,FALSE))</f>
        <v/>
      </c>
    </row>
    <row r="5496" spans="1:16" x14ac:dyDescent="0.25">
      <c r="A5496" s="13" t="str">
        <f>IF(C5496&gt;0,VLOOKUP(C5496,Indicators!G:H,2,0),"")</f>
        <v/>
      </c>
      <c r="E5496" s="13" t="str">
        <f>IF(D5496="","",VLOOKUP(D5496,Series!A:B,2,FALSE))</f>
        <v/>
      </c>
      <c r="F5496" s="13" t="str">
        <f>IF(D5496&gt;0,VLOOKUP(D5496,Series!A:D,4,0),"")</f>
        <v/>
      </c>
      <c r="G5496" s="13" t="str">
        <f>IF(E5496&gt;"",VLOOKUP(E5496,Sources!A:B,2,0),"")</f>
        <v/>
      </c>
      <c r="H5496" s="13" t="str">
        <f>IF($E5496="", "",VLOOKUP($E5496,Sources!$A:$M, 13,FALSE))</f>
        <v/>
      </c>
      <c r="I5496" s="13" t="str">
        <f>IF($E5496="", "",VLOOKUP($E5496,Sources!$A:$M, 5,FALSE))</f>
        <v/>
      </c>
      <c r="J5496" s="13" t="str">
        <f>IF($E5496="", "",VLOOKUP($E5496,Sources!$A:$M, 6,FALSE))</f>
        <v/>
      </c>
      <c r="K5496" s="13" t="str">
        <f>IF($E5496="", "",VLOOKUP($E5496,Sources!$A:$M, 9,FALSE))</f>
        <v/>
      </c>
      <c r="L5496" s="13" t="str">
        <f>IF($D5496="", "",VLOOKUP($D5496,Series!$A:$J,6,FALSE))</f>
        <v/>
      </c>
      <c r="M5496" s="13" t="str">
        <f>IF($D5496="", "",VLOOKUP($D5496,Series!$A:$J,7,FALSE))</f>
        <v/>
      </c>
      <c r="N5496" s="13" t="str">
        <f>IF($D5496="", "",VLOOKUP($D5496,Series!$A:$J,8,FALSE))</f>
        <v/>
      </c>
      <c r="O5496" s="13" t="str">
        <f>IF($D5496="", "",VLOOKUP($D5496,Series!$A:$J,9,FALSE))</f>
        <v/>
      </c>
      <c r="P5496" s="13" t="str">
        <f>IF($D5496="", "",VLOOKUP($D5496,Series!$A:$J,10,FALSE))</f>
        <v/>
      </c>
    </row>
    <row r="5497" spans="1:16" x14ac:dyDescent="0.25">
      <c r="A5497" s="13" t="str">
        <f>IF(C5497&gt;0,VLOOKUP(C5497,Indicators!G:H,2,0),"")</f>
        <v/>
      </c>
      <c r="E5497" s="13" t="str">
        <f>IF(D5497="","",VLOOKUP(D5497,Series!A:B,2,FALSE))</f>
        <v/>
      </c>
      <c r="F5497" s="13" t="str">
        <f>IF(D5497&gt;0,VLOOKUP(D5497,Series!A:D,4,0),"")</f>
        <v/>
      </c>
      <c r="G5497" s="13" t="str">
        <f>IF(E5497&gt;"",VLOOKUP(E5497,Sources!A:B,2,0),"")</f>
        <v/>
      </c>
      <c r="H5497" s="13" t="str">
        <f>IF($E5497="", "",VLOOKUP($E5497,Sources!$A:$M, 13,FALSE))</f>
        <v/>
      </c>
      <c r="I5497" s="13" t="str">
        <f>IF($E5497="", "",VLOOKUP($E5497,Sources!$A:$M, 5,FALSE))</f>
        <v/>
      </c>
      <c r="J5497" s="13" t="str">
        <f>IF($E5497="", "",VLOOKUP($E5497,Sources!$A:$M, 6,FALSE))</f>
        <v/>
      </c>
      <c r="K5497" s="13" t="str">
        <f>IF($E5497="", "",VLOOKUP($E5497,Sources!$A:$M, 9,FALSE))</f>
        <v/>
      </c>
      <c r="L5497" s="13" t="str">
        <f>IF($D5497="", "",VLOOKUP($D5497,Series!$A:$J,6,FALSE))</f>
        <v/>
      </c>
      <c r="M5497" s="13" t="str">
        <f>IF($D5497="", "",VLOOKUP($D5497,Series!$A:$J,7,FALSE))</f>
        <v/>
      </c>
      <c r="N5497" s="13" t="str">
        <f>IF($D5497="", "",VLOOKUP($D5497,Series!$A:$J,8,FALSE))</f>
        <v/>
      </c>
      <c r="O5497" s="13" t="str">
        <f>IF($D5497="", "",VLOOKUP($D5497,Series!$A:$J,9,FALSE))</f>
        <v/>
      </c>
      <c r="P5497" s="13" t="str">
        <f>IF($D5497="", "",VLOOKUP($D5497,Series!$A:$J,10,FALSE))</f>
        <v/>
      </c>
    </row>
    <row r="5498" spans="1:16" x14ac:dyDescent="0.25">
      <c r="A5498" s="13" t="str">
        <f>IF(C5498&gt;0,VLOOKUP(C5498,Indicators!G:H,2,0),"")</f>
        <v/>
      </c>
      <c r="E5498" s="13" t="str">
        <f>IF(D5498="","",VLOOKUP(D5498,Series!A:B,2,FALSE))</f>
        <v/>
      </c>
      <c r="F5498" s="13" t="str">
        <f>IF(D5498&gt;0,VLOOKUP(D5498,Series!A:D,4,0),"")</f>
        <v/>
      </c>
      <c r="G5498" s="13" t="str">
        <f>IF(E5498&gt;"",VLOOKUP(E5498,Sources!A:B,2,0),"")</f>
        <v/>
      </c>
      <c r="H5498" s="13" t="str">
        <f>IF($E5498="", "",VLOOKUP($E5498,Sources!$A:$M, 13,FALSE))</f>
        <v/>
      </c>
      <c r="I5498" s="13" t="str">
        <f>IF($E5498="", "",VLOOKUP($E5498,Sources!$A:$M, 5,FALSE))</f>
        <v/>
      </c>
      <c r="J5498" s="13" t="str">
        <f>IF($E5498="", "",VLOOKUP($E5498,Sources!$A:$M, 6,FALSE))</f>
        <v/>
      </c>
      <c r="K5498" s="13" t="str">
        <f>IF($E5498="", "",VLOOKUP($E5498,Sources!$A:$M, 9,FALSE))</f>
        <v/>
      </c>
      <c r="L5498" s="13" t="str">
        <f>IF($D5498="", "",VLOOKUP($D5498,Series!$A:$J,6,FALSE))</f>
        <v/>
      </c>
      <c r="M5498" s="13" t="str">
        <f>IF($D5498="", "",VLOOKUP($D5498,Series!$A:$J,7,FALSE))</f>
        <v/>
      </c>
      <c r="N5498" s="13" t="str">
        <f>IF($D5498="", "",VLOOKUP($D5498,Series!$A:$J,8,FALSE))</f>
        <v/>
      </c>
      <c r="O5498" s="13" t="str">
        <f>IF($D5498="", "",VLOOKUP($D5498,Series!$A:$J,9,FALSE))</f>
        <v/>
      </c>
      <c r="P5498" s="13" t="str">
        <f>IF($D5498="", "",VLOOKUP($D5498,Series!$A:$J,10,FALSE))</f>
        <v/>
      </c>
    </row>
    <row r="5499" spans="1:16" x14ac:dyDescent="0.25">
      <c r="A5499" s="13" t="str">
        <f>IF(C5499&gt;0,VLOOKUP(C5499,Indicators!G:H,2,0),"")</f>
        <v/>
      </c>
      <c r="E5499" s="13" t="str">
        <f>IF(D5499="","",VLOOKUP(D5499,Series!A:B,2,FALSE))</f>
        <v/>
      </c>
      <c r="F5499" s="13" t="str">
        <f>IF(D5499&gt;0,VLOOKUP(D5499,Series!A:D,4,0),"")</f>
        <v/>
      </c>
      <c r="G5499" s="13" t="str">
        <f>IF(E5499&gt;"",VLOOKUP(E5499,Sources!A:B,2,0),"")</f>
        <v/>
      </c>
      <c r="H5499" s="13" t="str">
        <f>IF($E5499="", "",VLOOKUP($E5499,Sources!$A:$M, 13,FALSE))</f>
        <v/>
      </c>
      <c r="I5499" s="13" t="str">
        <f>IF($E5499="", "",VLOOKUP($E5499,Sources!$A:$M, 5,FALSE))</f>
        <v/>
      </c>
      <c r="J5499" s="13" t="str">
        <f>IF($E5499="", "",VLOOKUP($E5499,Sources!$A:$M, 6,FALSE))</f>
        <v/>
      </c>
      <c r="K5499" s="13" t="str">
        <f>IF($E5499="", "",VLOOKUP($E5499,Sources!$A:$M, 9,FALSE))</f>
        <v/>
      </c>
      <c r="L5499" s="13" t="str">
        <f>IF($D5499="", "",VLOOKUP($D5499,Series!$A:$J,6,FALSE))</f>
        <v/>
      </c>
      <c r="M5499" s="13" t="str">
        <f>IF($D5499="", "",VLOOKUP($D5499,Series!$A:$J,7,FALSE))</f>
        <v/>
      </c>
      <c r="N5499" s="13" t="str">
        <f>IF($D5499="", "",VLOOKUP($D5499,Series!$A:$J,8,FALSE))</f>
        <v/>
      </c>
      <c r="O5499" s="13" t="str">
        <f>IF($D5499="", "",VLOOKUP($D5499,Series!$A:$J,9,FALSE))</f>
        <v/>
      </c>
      <c r="P5499" s="13" t="str">
        <f>IF($D5499="", "",VLOOKUP($D5499,Series!$A:$J,10,FALSE))</f>
        <v/>
      </c>
    </row>
    <row r="5500" spans="1:16" x14ac:dyDescent="0.25">
      <c r="A5500" s="13" t="str">
        <f>IF(C5500&gt;0,VLOOKUP(C5500,Indicators!G:H,2,0),"")</f>
        <v/>
      </c>
      <c r="E5500" s="13" t="str">
        <f>IF(D5500="","",VLOOKUP(D5500,Series!A:B,2,FALSE))</f>
        <v/>
      </c>
      <c r="F5500" s="13" t="str">
        <f>IF(D5500&gt;0,VLOOKUP(D5500,Series!A:D,4,0),"")</f>
        <v/>
      </c>
      <c r="G5500" s="13" t="str">
        <f>IF(E5500&gt;"",VLOOKUP(E5500,Sources!A:B,2,0),"")</f>
        <v/>
      </c>
      <c r="H5500" s="13" t="str">
        <f>IF($E5500="", "",VLOOKUP($E5500,Sources!$A:$M, 13,FALSE))</f>
        <v/>
      </c>
      <c r="I5500" s="13" t="str">
        <f>IF($E5500="", "",VLOOKUP($E5500,Sources!$A:$M, 5,FALSE))</f>
        <v/>
      </c>
      <c r="J5500" s="13" t="str">
        <f>IF($E5500="", "",VLOOKUP($E5500,Sources!$A:$M, 6,FALSE))</f>
        <v/>
      </c>
      <c r="K5500" s="13" t="str">
        <f>IF($E5500="", "",VLOOKUP($E5500,Sources!$A:$M, 9,FALSE))</f>
        <v/>
      </c>
      <c r="L5500" s="13" t="str">
        <f>IF($D5500="", "",VLOOKUP($D5500,Series!$A:$J,6,FALSE))</f>
        <v/>
      </c>
      <c r="M5500" s="13" t="str">
        <f>IF($D5500="", "",VLOOKUP($D5500,Series!$A:$J,7,FALSE))</f>
        <v/>
      </c>
      <c r="N5500" s="13" t="str">
        <f>IF($D5500="", "",VLOOKUP($D5500,Series!$A:$J,8,FALSE))</f>
        <v/>
      </c>
      <c r="O5500" s="13" t="str">
        <f>IF($D5500="", "",VLOOKUP($D5500,Series!$A:$J,9,FALSE))</f>
        <v/>
      </c>
      <c r="P5500" s="13" t="str">
        <f>IF($D5500="", "",VLOOKUP($D5500,Series!$A:$J,10,FALSE))</f>
        <v/>
      </c>
    </row>
    <row r="5501" spans="1:16" x14ac:dyDescent="0.25">
      <c r="A5501" s="13" t="str">
        <f>IF(C5501&gt;0,VLOOKUP(C5501,Indicators!G:H,2,0),"")</f>
        <v/>
      </c>
      <c r="E5501" s="13" t="str">
        <f>IF(D5501="","",VLOOKUP(D5501,Series!A:B,2,FALSE))</f>
        <v/>
      </c>
      <c r="F5501" s="13" t="str">
        <f>IF(D5501&gt;0,VLOOKUP(D5501,Series!A:D,4,0),"")</f>
        <v/>
      </c>
      <c r="G5501" s="13" t="str">
        <f>IF(E5501&gt;"",VLOOKUP(E5501,Sources!A:B,2,0),"")</f>
        <v/>
      </c>
      <c r="H5501" s="13" t="str">
        <f>IF($E5501="", "",VLOOKUP($E5501,Sources!$A:$M, 13,FALSE))</f>
        <v/>
      </c>
      <c r="I5501" s="13" t="str">
        <f>IF($E5501="", "",VLOOKUP($E5501,Sources!$A:$M, 5,FALSE))</f>
        <v/>
      </c>
      <c r="J5501" s="13" t="str">
        <f>IF($E5501="", "",VLOOKUP($E5501,Sources!$A:$M, 6,FALSE))</f>
        <v/>
      </c>
      <c r="K5501" s="13" t="str">
        <f>IF($E5501="", "",VLOOKUP($E5501,Sources!$A:$M, 9,FALSE))</f>
        <v/>
      </c>
      <c r="L5501" s="13" t="str">
        <f>IF($D5501="", "",VLOOKUP($D5501,Series!$A:$J,6,FALSE))</f>
        <v/>
      </c>
      <c r="M5501" s="13" t="str">
        <f>IF($D5501="", "",VLOOKUP($D5501,Series!$A:$J,7,FALSE))</f>
        <v/>
      </c>
      <c r="N5501" s="13" t="str">
        <f>IF($D5501="", "",VLOOKUP($D5501,Series!$A:$J,8,FALSE))</f>
        <v/>
      </c>
      <c r="O5501" s="13" t="str">
        <f>IF($D5501="", "",VLOOKUP($D5501,Series!$A:$J,9,FALSE))</f>
        <v/>
      </c>
      <c r="P5501" s="13" t="str">
        <f>IF($D5501="", "",VLOOKUP($D5501,Series!$A:$J,10,FALSE))</f>
        <v/>
      </c>
    </row>
    <row r="5502" spans="1:16" x14ac:dyDescent="0.25">
      <c r="A5502" s="13" t="str">
        <f>IF(C5502&gt;0,VLOOKUP(C5502,Indicators!G:H,2,0),"")</f>
        <v/>
      </c>
      <c r="E5502" s="13" t="str">
        <f>IF(D5502="","",VLOOKUP(D5502,Series!A:B,2,FALSE))</f>
        <v/>
      </c>
      <c r="F5502" s="13" t="str">
        <f>IF(D5502&gt;0,VLOOKUP(D5502,Series!A:D,4,0),"")</f>
        <v/>
      </c>
      <c r="G5502" s="13" t="str">
        <f>IF(E5502&gt;"",VLOOKUP(E5502,Sources!A:B,2,0),"")</f>
        <v/>
      </c>
      <c r="H5502" s="13" t="str">
        <f>IF($E5502="", "",VLOOKUP($E5502,Sources!$A:$M, 13,FALSE))</f>
        <v/>
      </c>
      <c r="I5502" s="13" t="str">
        <f>IF($E5502="", "",VLOOKUP($E5502,Sources!$A:$M, 5,FALSE))</f>
        <v/>
      </c>
      <c r="J5502" s="13" t="str">
        <f>IF($E5502="", "",VLOOKUP($E5502,Sources!$A:$M, 6,FALSE))</f>
        <v/>
      </c>
      <c r="K5502" s="13" t="str">
        <f>IF($E5502="", "",VLOOKUP($E5502,Sources!$A:$M, 9,FALSE))</f>
        <v/>
      </c>
      <c r="L5502" s="13" t="str">
        <f>IF($D5502="", "",VLOOKUP($D5502,Series!$A:$J,6,FALSE))</f>
        <v/>
      </c>
      <c r="M5502" s="13" t="str">
        <f>IF($D5502="", "",VLOOKUP($D5502,Series!$A:$J,7,FALSE))</f>
        <v/>
      </c>
      <c r="N5502" s="13" t="str">
        <f>IF($D5502="", "",VLOOKUP($D5502,Series!$A:$J,8,FALSE))</f>
        <v/>
      </c>
      <c r="O5502" s="13" t="str">
        <f>IF($D5502="", "",VLOOKUP($D5502,Series!$A:$J,9,FALSE))</f>
        <v/>
      </c>
      <c r="P5502" s="13" t="str">
        <f>IF($D5502="", "",VLOOKUP($D5502,Series!$A:$J,10,FALSE))</f>
        <v/>
      </c>
    </row>
    <row r="5503" spans="1:16" x14ac:dyDescent="0.25">
      <c r="A5503" s="13" t="str">
        <f>IF(C5503&gt;0,VLOOKUP(C5503,Indicators!G:H,2,0),"")</f>
        <v/>
      </c>
      <c r="E5503" s="13" t="str">
        <f>IF(D5503="","",VLOOKUP(D5503,Series!A:B,2,FALSE))</f>
        <v/>
      </c>
      <c r="F5503" s="13" t="str">
        <f>IF(D5503&gt;0,VLOOKUP(D5503,Series!A:D,4,0),"")</f>
        <v/>
      </c>
      <c r="G5503" s="13" t="str">
        <f>IF(E5503&gt;"",VLOOKUP(E5503,Sources!A:B,2,0),"")</f>
        <v/>
      </c>
      <c r="H5503" s="13" t="str">
        <f>IF($E5503="", "",VLOOKUP($E5503,Sources!$A:$M, 13,FALSE))</f>
        <v/>
      </c>
      <c r="I5503" s="13" t="str">
        <f>IF($E5503="", "",VLOOKUP($E5503,Sources!$A:$M, 5,FALSE))</f>
        <v/>
      </c>
      <c r="J5503" s="13" t="str">
        <f>IF($E5503="", "",VLOOKUP($E5503,Sources!$A:$M, 6,FALSE))</f>
        <v/>
      </c>
      <c r="K5503" s="13" t="str">
        <f>IF($E5503="", "",VLOOKUP($E5503,Sources!$A:$M, 9,FALSE))</f>
        <v/>
      </c>
      <c r="L5503" s="13" t="str">
        <f>IF($D5503="", "",VLOOKUP($D5503,Series!$A:$J,6,FALSE))</f>
        <v/>
      </c>
      <c r="M5503" s="13" t="str">
        <f>IF($D5503="", "",VLOOKUP($D5503,Series!$A:$J,7,FALSE))</f>
        <v/>
      </c>
      <c r="N5503" s="13" t="str">
        <f>IF($D5503="", "",VLOOKUP($D5503,Series!$A:$J,8,FALSE))</f>
        <v/>
      </c>
      <c r="O5503" s="13" t="str">
        <f>IF($D5503="", "",VLOOKUP($D5503,Series!$A:$J,9,FALSE))</f>
        <v/>
      </c>
      <c r="P5503" s="13" t="str">
        <f>IF($D5503="", "",VLOOKUP($D5503,Series!$A:$J,10,FALSE))</f>
        <v/>
      </c>
    </row>
    <row r="5504" spans="1:16" x14ac:dyDescent="0.25">
      <c r="A5504" s="13" t="str">
        <f>IF(C5504&gt;0,VLOOKUP(C5504,Indicators!G:H,2,0),"")</f>
        <v/>
      </c>
      <c r="E5504" s="13" t="str">
        <f>IF(D5504="","",VLOOKUP(D5504,Series!A:B,2,FALSE))</f>
        <v/>
      </c>
      <c r="F5504" s="13" t="str">
        <f>IF(D5504&gt;0,VLOOKUP(D5504,Series!A:D,4,0),"")</f>
        <v/>
      </c>
      <c r="G5504" s="13" t="str">
        <f>IF(E5504&gt;"",VLOOKUP(E5504,Sources!A:B,2,0),"")</f>
        <v/>
      </c>
      <c r="H5504" s="13" t="str">
        <f>IF($E5504="", "",VLOOKUP($E5504,Sources!$A:$M, 13,FALSE))</f>
        <v/>
      </c>
      <c r="I5504" s="13" t="str">
        <f>IF($E5504="", "",VLOOKUP($E5504,Sources!$A:$M, 5,FALSE))</f>
        <v/>
      </c>
      <c r="J5504" s="13" t="str">
        <f>IF($E5504="", "",VLOOKUP($E5504,Sources!$A:$M, 6,FALSE))</f>
        <v/>
      </c>
      <c r="K5504" s="13" t="str">
        <f>IF($E5504="", "",VLOOKUP($E5504,Sources!$A:$M, 9,FALSE))</f>
        <v/>
      </c>
      <c r="L5504" s="13" t="str">
        <f>IF($D5504="", "",VLOOKUP($D5504,Series!$A:$J,6,FALSE))</f>
        <v/>
      </c>
      <c r="M5504" s="13" t="str">
        <f>IF($D5504="", "",VLOOKUP($D5504,Series!$A:$J,7,FALSE))</f>
        <v/>
      </c>
      <c r="N5504" s="13" t="str">
        <f>IF($D5504="", "",VLOOKUP($D5504,Series!$A:$J,8,FALSE))</f>
        <v/>
      </c>
      <c r="O5504" s="13" t="str">
        <f>IF($D5504="", "",VLOOKUP($D5504,Series!$A:$J,9,FALSE))</f>
        <v/>
      </c>
      <c r="P5504" s="13" t="str">
        <f>IF($D5504="", "",VLOOKUP($D5504,Series!$A:$J,10,FALSE))</f>
        <v/>
      </c>
    </row>
    <row r="5505" spans="1:16" x14ac:dyDescent="0.25">
      <c r="A5505" s="13" t="str">
        <f>IF(C5505&gt;0,VLOOKUP(C5505,Indicators!G:H,2,0),"")</f>
        <v/>
      </c>
      <c r="E5505" s="13" t="str">
        <f>IF(D5505="","",VLOOKUP(D5505,Series!A:B,2,FALSE))</f>
        <v/>
      </c>
      <c r="F5505" s="13" t="str">
        <f>IF(D5505&gt;0,VLOOKUP(D5505,Series!A:D,4,0),"")</f>
        <v/>
      </c>
      <c r="G5505" s="13" t="str">
        <f>IF(E5505&gt;"",VLOOKUP(E5505,Sources!A:B,2,0),"")</f>
        <v/>
      </c>
      <c r="H5505" s="13" t="str">
        <f>IF($E5505="", "",VLOOKUP($E5505,Sources!$A:$M, 13,FALSE))</f>
        <v/>
      </c>
      <c r="I5505" s="13" t="str">
        <f>IF($E5505="", "",VLOOKUP($E5505,Sources!$A:$M, 5,FALSE))</f>
        <v/>
      </c>
      <c r="J5505" s="13" t="str">
        <f>IF($E5505="", "",VLOOKUP($E5505,Sources!$A:$M, 6,FALSE))</f>
        <v/>
      </c>
      <c r="K5505" s="13" t="str">
        <f>IF($E5505="", "",VLOOKUP($E5505,Sources!$A:$M, 9,FALSE))</f>
        <v/>
      </c>
      <c r="L5505" s="13" t="str">
        <f>IF($D5505="", "",VLOOKUP($D5505,Series!$A:$J,6,FALSE))</f>
        <v/>
      </c>
      <c r="M5505" s="13" t="str">
        <f>IF($D5505="", "",VLOOKUP($D5505,Series!$A:$J,7,FALSE))</f>
        <v/>
      </c>
      <c r="N5505" s="13" t="str">
        <f>IF($D5505="", "",VLOOKUP($D5505,Series!$A:$J,8,FALSE))</f>
        <v/>
      </c>
      <c r="O5505" s="13" t="str">
        <f>IF($D5505="", "",VLOOKUP($D5505,Series!$A:$J,9,FALSE))</f>
        <v/>
      </c>
      <c r="P5505" s="13" t="str">
        <f>IF($D5505="", "",VLOOKUP($D5505,Series!$A:$J,10,FALSE))</f>
        <v/>
      </c>
    </row>
    <row r="5506" spans="1:16" x14ac:dyDescent="0.25">
      <c r="A5506" s="13" t="str">
        <f>IF(C5506&gt;0,VLOOKUP(C5506,Indicators!G:H,2,0),"")</f>
        <v/>
      </c>
      <c r="E5506" s="13" t="str">
        <f>IF(D5506="","",VLOOKUP(D5506,Series!A:B,2,FALSE))</f>
        <v/>
      </c>
      <c r="F5506" s="13" t="str">
        <f>IF(D5506&gt;0,VLOOKUP(D5506,Series!A:D,4,0),"")</f>
        <v/>
      </c>
      <c r="G5506" s="13" t="str">
        <f>IF(E5506&gt;"",VLOOKUP(E5506,Sources!A:B,2,0),"")</f>
        <v/>
      </c>
      <c r="H5506" s="13" t="str">
        <f>IF($E5506="", "",VLOOKUP($E5506,Sources!$A:$M, 13,FALSE))</f>
        <v/>
      </c>
      <c r="I5506" s="13" t="str">
        <f>IF($E5506="", "",VLOOKUP($E5506,Sources!$A:$M, 5,FALSE))</f>
        <v/>
      </c>
      <c r="J5506" s="13" t="str">
        <f>IF($E5506="", "",VLOOKUP($E5506,Sources!$A:$M, 6,FALSE))</f>
        <v/>
      </c>
      <c r="K5506" s="13" t="str">
        <f>IF($E5506="", "",VLOOKUP($E5506,Sources!$A:$M, 9,FALSE))</f>
        <v/>
      </c>
      <c r="L5506" s="13" t="str">
        <f>IF($D5506="", "",VLOOKUP($D5506,Series!$A:$J,6,FALSE))</f>
        <v/>
      </c>
      <c r="M5506" s="13" t="str">
        <f>IF($D5506="", "",VLOOKUP($D5506,Series!$A:$J,7,FALSE))</f>
        <v/>
      </c>
      <c r="N5506" s="13" t="str">
        <f>IF($D5506="", "",VLOOKUP($D5506,Series!$A:$J,8,FALSE))</f>
        <v/>
      </c>
      <c r="O5506" s="13" t="str">
        <f>IF($D5506="", "",VLOOKUP($D5506,Series!$A:$J,9,FALSE))</f>
        <v/>
      </c>
      <c r="P5506" s="13" t="str">
        <f>IF($D5506="", "",VLOOKUP($D5506,Series!$A:$J,10,FALSE))</f>
        <v/>
      </c>
    </row>
    <row r="5507" spans="1:16" x14ac:dyDescent="0.25">
      <c r="A5507" s="13" t="str">
        <f>IF(C5507&gt;0,VLOOKUP(C5507,Indicators!G:H,2,0),"")</f>
        <v/>
      </c>
      <c r="E5507" s="13" t="str">
        <f>IF(D5507="","",VLOOKUP(D5507,Series!A:B,2,FALSE))</f>
        <v/>
      </c>
      <c r="F5507" s="13" t="str">
        <f>IF(D5507&gt;0,VLOOKUP(D5507,Series!A:D,4,0),"")</f>
        <v/>
      </c>
      <c r="G5507" s="13" t="str">
        <f>IF(E5507&gt;"",VLOOKUP(E5507,Sources!A:B,2,0),"")</f>
        <v/>
      </c>
      <c r="H5507" s="13" t="str">
        <f>IF($E5507="", "",VLOOKUP($E5507,Sources!$A:$M, 13,FALSE))</f>
        <v/>
      </c>
      <c r="I5507" s="13" t="str">
        <f>IF($E5507="", "",VLOOKUP($E5507,Sources!$A:$M, 5,FALSE))</f>
        <v/>
      </c>
      <c r="J5507" s="13" t="str">
        <f>IF($E5507="", "",VLOOKUP($E5507,Sources!$A:$M, 6,FALSE))</f>
        <v/>
      </c>
      <c r="K5507" s="13" t="str">
        <f>IF($E5507="", "",VLOOKUP($E5507,Sources!$A:$M, 9,FALSE))</f>
        <v/>
      </c>
      <c r="L5507" s="13" t="str">
        <f>IF($D5507="", "",VLOOKUP($D5507,Series!$A:$J,6,FALSE))</f>
        <v/>
      </c>
      <c r="M5507" s="13" t="str">
        <f>IF($D5507="", "",VLOOKUP($D5507,Series!$A:$J,7,FALSE))</f>
        <v/>
      </c>
      <c r="N5507" s="13" t="str">
        <f>IF($D5507="", "",VLOOKUP($D5507,Series!$A:$J,8,FALSE))</f>
        <v/>
      </c>
      <c r="O5507" s="13" t="str">
        <f>IF($D5507="", "",VLOOKUP($D5507,Series!$A:$J,9,FALSE))</f>
        <v/>
      </c>
      <c r="P5507" s="13" t="str">
        <f>IF($D5507="", "",VLOOKUP($D5507,Series!$A:$J,10,FALSE))</f>
        <v/>
      </c>
    </row>
    <row r="5508" spans="1:16" x14ac:dyDescent="0.25">
      <c r="A5508" s="13" t="str">
        <f>IF(C5508&gt;0,VLOOKUP(C5508,Indicators!G:H,2,0),"")</f>
        <v/>
      </c>
      <c r="E5508" s="13" t="str">
        <f>IF(D5508="","",VLOOKUP(D5508,Series!A:B,2,FALSE))</f>
        <v/>
      </c>
      <c r="F5508" s="13" t="str">
        <f>IF(D5508&gt;0,VLOOKUP(D5508,Series!A:D,4,0),"")</f>
        <v/>
      </c>
      <c r="G5508" s="13" t="str">
        <f>IF(E5508&gt;"",VLOOKUP(E5508,Sources!A:B,2,0),"")</f>
        <v/>
      </c>
      <c r="H5508" s="13" t="str">
        <f>IF($E5508="", "",VLOOKUP($E5508,Sources!$A:$M, 13,FALSE))</f>
        <v/>
      </c>
      <c r="I5508" s="13" t="str">
        <f>IF($E5508="", "",VLOOKUP($E5508,Sources!$A:$M, 5,FALSE))</f>
        <v/>
      </c>
      <c r="J5508" s="13" t="str">
        <f>IF($E5508="", "",VLOOKUP($E5508,Sources!$A:$M, 6,FALSE))</f>
        <v/>
      </c>
      <c r="K5508" s="13" t="str">
        <f>IF($E5508="", "",VLOOKUP($E5508,Sources!$A:$M, 9,FALSE))</f>
        <v/>
      </c>
      <c r="L5508" s="13" t="str">
        <f>IF($D5508="", "",VLOOKUP($D5508,Series!$A:$J,6,FALSE))</f>
        <v/>
      </c>
      <c r="M5508" s="13" t="str">
        <f>IF($D5508="", "",VLOOKUP($D5508,Series!$A:$J,7,FALSE))</f>
        <v/>
      </c>
      <c r="N5508" s="13" t="str">
        <f>IF($D5508="", "",VLOOKUP($D5508,Series!$A:$J,8,FALSE))</f>
        <v/>
      </c>
      <c r="O5508" s="13" t="str">
        <f>IF($D5508="", "",VLOOKUP($D5508,Series!$A:$J,9,FALSE))</f>
        <v/>
      </c>
      <c r="P5508" s="13" t="str">
        <f>IF($D5508="", "",VLOOKUP($D5508,Series!$A:$J,10,FALSE))</f>
        <v/>
      </c>
    </row>
    <row r="5509" spans="1:16" x14ac:dyDescent="0.25">
      <c r="A5509" s="13" t="str">
        <f>IF(C5509&gt;0,VLOOKUP(C5509,Indicators!G:H,2,0),"")</f>
        <v/>
      </c>
      <c r="E5509" s="13" t="str">
        <f>IF(D5509="","",VLOOKUP(D5509,Series!A:B,2,FALSE))</f>
        <v/>
      </c>
      <c r="F5509" s="13" t="str">
        <f>IF(D5509&gt;0,VLOOKUP(D5509,Series!A:D,4,0),"")</f>
        <v/>
      </c>
      <c r="G5509" s="13" t="str">
        <f>IF(E5509&gt;"",VLOOKUP(E5509,Sources!A:B,2,0),"")</f>
        <v/>
      </c>
      <c r="H5509" s="13" t="str">
        <f>IF($E5509="", "",VLOOKUP($E5509,Sources!$A:$M, 13,FALSE))</f>
        <v/>
      </c>
      <c r="I5509" s="13" t="str">
        <f>IF($E5509="", "",VLOOKUP($E5509,Sources!$A:$M, 5,FALSE))</f>
        <v/>
      </c>
      <c r="J5509" s="13" t="str">
        <f>IF($E5509="", "",VLOOKUP($E5509,Sources!$A:$M, 6,FALSE))</f>
        <v/>
      </c>
      <c r="K5509" s="13" t="str">
        <f>IF($E5509="", "",VLOOKUP($E5509,Sources!$A:$M, 9,FALSE))</f>
        <v/>
      </c>
      <c r="L5509" s="13" t="str">
        <f>IF($D5509="", "",VLOOKUP($D5509,Series!$A:$J,6,FALSE))</f>
        <v/>
      </c>
      <c r="M5509" s="13" t="str">
        <f>IF($D5509="", "",VLOOKUP($D5509,Series!$A:$J,7,FALSE))</f>
        <v/>
      </c>
      <c r="N5509" s="13" t="str">
        <f>IF($D5509="", "",VLOOKUP($D5509,Series!$A:$J,8,FALSE))</f>
        <v/>
      </c>
      <c r="O5509" s="13" t="str">
        <f>IF($D5509="", "",VLOOKUP($D5509,Series!$A:$J,9,FALSE))</f>
        <v/>
      </c>
      <c r="P5509" s="13" t="str">
        <f>IF($D5509="", "",VLOOKUP($D5509,Series!$A:$J,10,FALSE))</f>
        <v/>
      </c>
    </row>
    <row r="5510" spans="1:16" x14ac:dyDescent="0.25">
      <c r="A5510" s="13" t="str">
        <f>IF(C5510&gt;0,VLOOKUP(C5510,Indicators!G:H,2,0),"")</f>
        <v/>
      </c>
      <c r="E5510" s="13" t="str">
        <f>IF(D5510="","",VLOOKUP(D5510,Series!A:B,2,FALSE))</f>
        <v/>
      </c>
      <c r="F5510" s="13" t="str">
        <f>IF(D5510&gt;0,VLOOKUP(D5510,Series!A:D,4,0),"")</f>
        <v/>
      </c>
      <c r="G5510" s="13" t="str">
        <f>IF(E5510&gt;"",VLOOKUP(E5510,Sources!A:B,2,0),"")</f>
        <v/>
      </c>
      <c r="H5510" s="13" t="str">
        <f>IF($E5510="", "",VLOOKUP($E5510,Sources!$A:$M, 13,FALSE))</f>
        <v/>
      </c>
      <c r="I5510" s="13" t="str">
        <f>IF($E5510="", "",VLOOKUP($E5510,Sources!$A:$M, 5,FALSE))</f>
        <v/>
      </c>
      <c r="J5510" s="13" t="str">
        <f>IF($E5510="", "",VLOOKUP($E5510,Sources!$A:$M, 6,FALSE))</f>
        <v/>
      </c>
      <c r="K5510" s="13" t="str">
        <f>IF($E5510="", "",VLOOKUP($E5510,Sources!$A:$M, 9,FALSE))</f>
        <v/>
      </c>
      <c r="L5510" s="13" t="str">
        <f>IF($D5510="", "",VLOOKUP($D5510,Series!$A:$J,6,FALSE))</f>
        <v/>
      </c>
      <c r="M5510" s="13" t="str">
        <f>IF($D5510="", "",VLOOKUP($D5510,Series!$A:$J,7,FALSE))</f>
        <v/>
      </c>
      <c r="N5510" s="13" t="str">
        <f>IF($D5510="", "",VLOOKUP($D5510,Series!$A:$J,8,FALSE))</f>
        <v/>
      </c>
      <c r="O5510" s="13" t="str">
        <f>IF($D5510="", "",VLOOKUP($D5510,Series!$A:$J,9,FALSE))</f>
        <v/>
      </c>
      <c r="P5510" s="13" t="str">
        <f>IF($D5510="", "",VLOOKUP($D5510,Series!$A:$J,10,FALSE))</f>
        <v/>
      </c>
    </row>
    <row r="5511" spans="1:16" x14ac:dyDescent="0.25">
      <c r="A5511" s="13" t="str">
        <f>IF(C5511&gt;0,VLOOKUP(C5511,Indicators!G:H,2,0),"")</f>
        <v/>
      </c>
      <c r="E5511" s="13" t="str">
        <f>IF(D5511="","",VLOOKUP(D5511,Series!A:B,2,FALSE))</f>
        <v/>
      </c>
      <c r="F5511" s="13" t="str">
        <f>IF(D5511&gt;0,VLOOKUP(D5511,Series!A:D,4,0),"")</f>
        <v/>
      </c>
      <c r="G5511" s="13" t="str">
        <f>IF(E5511&gt;"",VLOOKUP(E5511,Sources!A:B,2,0),"")</f>
        <v/>
      </c>
      <c r="H5511" s="13" t="str">
        <f>IF($E5511="", "",VLOOKUP($E5511,Sources!$A:$M, 13,FALSE))</f>
        <v/>
      </c>
      <c r="I5511" s="13" t="str">
        <f>IF($E5511="", "",VLOOKUP($E5511,Sources!$A:$M, 5,FALSE))</f>
        <v/>
      </c>
      <c r="J5511" s="13" t="str">
        <f>IF($E5511="", "",VLOOKUP($E5511,Sources!$A:$M, 6,FALSE))</f>
        <v/>
      </c>
      <c r="K5511" s="13" t="str">
        <f>IF($E5511="", "",VLOOKUP($E5511,Sources!$A:$M, 9,FALSE))</f>
        <v/>
      </c>
      <c r="L5511" s="13" t="str">
        <f>IF($D5511="", "",VLOOKUP($D5511,Series!$A:$J,6,FALSE))</f>
        <v/>
      </c>
      <c r="M5511" s="13" t="str">
        <f>IF($D5511="", "",VLOOKUP($D5511,Series!$A:$J,7,FALSE))</f>
        <v/>
      </c>
      <c r="N5511" s="13" t="str">
        <f>IF($D5511="", "",VLOOKUP($D5511,Series!$A:$J,8,FALSE))</f>
        <v/>
      </c>
      <c r="O5511" s="13" t="str">
        <f>IF($D5511="", "",VLOOKUP($D5511,Series!$A:$J,9,FALSE))</f>
        <v/>
      </c>
      <c r="P5511" s="13" t="str">
        <f>IF($D5511="", "",VLOOKUP($D5511,Series!$A:$J,10,FALSE))</f>
        <v/>
      </c>
    </row>
    <row r="5512" spans="1:16" x14ac:dyDescent="0.25">
      <c r="A5512" s="13" t="str">
        <f>IF(C5512&gt;0,VLOOKUP(C5512,Indicators!G:H,2,0),"")</f>
        <v/>
      </c>
      <c r="E5512" s="13" t="str">
        <f>IF(D5512="","",VLOOKUP(D5512,Series!A:B,2,FALSE))</f>
        <v/>
      </c>
      <c r="F5512" s="13" t="str">
        <f>IF(D5512&gt;0,VLOOKUP(D5512,Series!A:D,4,0),"")</f>
        <v/>
      </c>
      <c r="G5512" s="13" t="str">
        <f>IF(E5512&gt;"",VLOOKUP(E5512,Sources!A:B,2,0),"")</f>
        <v/>
      </c>
      <c r="H5512" s="13" t="str">
        <f>IF($E5512="", "",VLOOKUP($E5512,Sources!$A:$M, 13,FALSE))</f>
        <v/>
      </c>
      <c r="I5512" s="13" t="str">
        <f>IF($E5512="", "",VLOOKUP($E5512,Sources!$A:$M, 5,FALSE))</f>
        <v/>
      </c>
      <c r="J5512" s="13" t="str">
        <f>IF($E5512="", "",VLOOKUP($E5512,Sources!$A:$M, 6,FALSE))</f>
        <v/>
      </c>
      <c r="K5512" s="13" t="str">
        <f>IF($E5512="", "",VLOOKUP($E5512,Sources!$A:$M, 9,FALSE))</f>
        <v/>
      </c>
      <c r="L5512" s="13" t="str">
        <f>IF($D5512="", "",VLOOKUP($D5512,Series!$A:$J,6,FALSE))</f>
        <v/>
      </c>
      <c r="M5512" s="13" t="str">
        <f>IF($D5512="", "",VLOOKUP($D5512,Series!$A:$J,7,FALSE))</f>
        <v/>
      </c>
      <c r="N5512" s="13" t="str">
        <f>IF($D5512="", "",VLOOKUP($D5512,Series!$A:$J,8,FALSE))</f>
        <v/>
      </c>
      <c r="O5512" s="13" t="str">
        <f>IF($D5512="", "",VLOOKUP($D5512,Series!$A:$J,9,FALSE))</f>
        <v/>
      </c>
      <c r="P5512" s="13" t="str">
        <f>IF($D5512="", "",VLOOKUP($D5512,Series!$A:$J,10,FALSE))</f>
        <v/>
      </c>
    </row>
    <row r="5513" spans="1:16" x14ac:dyDescent="0.25">
      <c r="A5513" s="13" t="str">
        <f>IF(C5513&gt;0,VLOOKUP(C5513,Indicators!G:H,2,0),"")</f>
        <v/>
      </c>
      <c r="E5513" s="13" t="str">
        <f>IF(D5513="","",VLOOKUP(D5513,Series!A:B,2,FALSE))</f>
        <v/>
      </c>
      <c r="F5513" s="13" t="str">
        <f>IF(D5513&gt;0,VLOOKUP(D5513,Series!A:D,4,0),"")</f>
        <v/>
      </c>
      <c r="G5513" s="13" t="str">
        <f>IF(E5513&gt;"",VLOOKUP(E5513,Sources!A:B,2,0),"")</f>
        <v/>
      </c>
      <c r="H5513" s="13" t="str">
        <f>IF($E5513="", "",VLOOKUP($E5513,Sources!$A:$M, 13,FALSE))</f>
        <v/>
      </c>
      <c r="I5513" s="13" t="str">
        <f>IF($E5513="", "",VLOOKUP($E5513,Sources!$A:$M, 5,FALSE))</f>
        <v/>
      </c>
      <c r="J5513" s="13" t="str">
        <f>IF($E5513="", "",VLOOKUP($E5513,Sources!$A:$M, 6,FALSE))</f>
        <v/>
      </c>
      <c r="K5513" s="13" t="str">
        <f>IF($E5513="", "",VLOOKUP($E5513,Sources!$A:$M, 9,FALSE))</f>
        <v/>
      </c>
      <c r="L5513" s="13" t="str">
        <f>IF($D5513="", "",VLOOKUP($D5513,Series!$A:$J,6,FALSE))</f>
        <v/>
      </c>
      <c r="M5513" s="13" t="str">
        <f>IF($D5513="", "",VLOOKUP($D5513,Series!$A:$J,7,FALSE))</f>
        <v/>
      </c>
      <c r="N5513" s="13" t="str">
        <f>IF($D5513="", "",VLOOKUP($D5513,Series!$A:$J,8,FALSE))</f>
        <v/>
      </c>
      <c r="O5513" s="13" t="str">
        <f>IF($D5513="", "",VLOOKUP($D5513,Series!$A:$J,9,FALSE))</f>
        <v/>
      </c>
      <c r="P5513" s="13" t="str">
        <f>IF($D5513="", "",VLOOKUP($D5513,Series!$A:$J,10,FALSE))</f>
        <v/>
      </c>
    </row>
    <row r="5514" spans="1:16" x14ac:dyDescent="0.25">
      <c r="A5514" s="13" t="str">
        <f>IF(C5514&gt;0,VLOOKUP(C5514,Indicators!G:H,2,0),"")</f>
        <v/>
      </c>
      <c r="E5514" s="13" t="str">
        <f>IF(D5514="","",VLOOKUP(D5514,Series!A:B,2,FALSE))</f>
        <v/>
      </c>
      <c r="F5514" s="13" t="str">
        <f>IF(D5514&gt;0,VLOOKUP(D5514,Series!A:D,4,0),"")</f>
        <v/>
      </c>
      <c r="G5514" s="13" t="str">
        <f>IF(E5514&gt;"",VLOOKUP(E5514,Sources!A:B,2,0),"")</f>
        <v/>
      </c>
      <c r="H5514" s="13" t="str">
        <f>IF($E5514="", "",VLOOKUP($E5514,Sources!$A:$M, 13,FALSE))</f>
        <v/>
      </c>
      <c r="I5514" s="13" t="str">
        <f>IF($E5514="", "",VLOOKUP($E5514,Sources!$A:$M, 5,FALSE))</f>
        <v/>
      </c>
      <c r="J5514" s="13" t="str">
        <f>IF($E5514="", "",VLOOKUP($E5514,Sources!$A:$M, 6,FALSE))</f>
        <v/>
      </c>
      <c r="K5514" s="13" t="str">
        <f>IF($E5514="", "",VLOOKUP($E5514,Sources!$A:$M, 9,FALSE))</f>
        <v/>
      </c>
      <c r="L5514" s="13" t="str">
        <f>IF($D5514="", "",VLOOKUP($D5514,Series!$A:$J,6,FALSE))</f>
        <v/>
      </c>
      <c r="M5514" s="13" t="str">
        <f>IF($D5514="", "",VLOOKUP($D5514,Series!$A:$J,7,FALSE))</f>
        <v/>
      </c>
      <c r="N5514" s="13" t="str">
        <f>IF($D5514="", "",VLOOKUP($D5514,Series!$A:$J,8,FALSE))</f>
        <v/>
      </c>
      <c r="O5514" s="13" t="str">
        <f>IF($D5514="", "",VLOOKUP($D5514,Series!$A:$J,9,FALSE))</f>
        <v/>
      </c>
      <c r="P5514" s="13" t="str">
        <f>IF($D5514="", "",VLOOKUP($D5514,Series!$A:$J,10,FALSE))</f>
        <v/>
      </c>
    </row>
    <row r="5515" spans="1:16" x14ac:dyDescent="0.25">
      <c r="A5515" s="13" t="str">
        <f>IF(C5515&gt;0,VLOOKUP(C5515,Indicators!G:H,2,0),"")</f>
        <v/>
      </c>
      <c r="E5515" s="13" t="str">
        <f>IF(D5515="","",VLOOKUP(D5515,Series!A:B,2,FALSE))</f>
        <v/>
      </c>
      <c r="F5515" s="13" t="str">
        <f>IF(D5515&gt;0,VLOOKUP(D5515,Series!A:D,4,0),"")</f>
        <v/>
      </c>
      <c r="G5515" s="13" t="str">
        <f>IF(E5515&gt;"",VLOOKUP(E5515,Sources!A:B,2,0),"")</f>
        <v/>
      </c>
      <c r="H5515" s="13" t="str">
        <f>IF($E5515="", "",VLOOKUP($E5515,Sources!$A:$M, 13,FALSE))</f>
        <v/>
      </c>
      <c r="I5515" s="13" t="str">
        <f>IF($E5515="", "",VLOOKUP($E5515,Sources!$A:$M, 5,FALSE))</f>
        <v/>
      </c>
      <c r="J5515" s="13" t="str">
        <f>IF($E5515="", "",VLOOKUP($E5515,Sources!$A:$M, 6,FALSE))</f>
        <v/>
      </c>
      <c r="K5515" s="13" t="str">
        <f>IF($E5515="", "",VLOOKUP($E5515,Sources!$A:$M, 9,FALSE))</f>
        <v/>
      </c>
      <c r="L5515" s="13" t="str">
        <f>IF($D5515="", "",VLOOKUP($D5515,Series!$A:$J,6,FALSE))</f>
        <v/>
      </c>
      <c r="M5515" s="13" t="str">
        <f>IF($D5515="", "",VLOOKUP($D5515,Series!$A:$J,7,FALSE))</f>
        <v/>
      </c>
      <c r="N5515" s="13" t="str">
        <f>IF($D5515="", "",VLOOKUP($D5515,Series!$A:$J,8,FALSE))</f>
        <v/>
      </c>
      <c r="O5515" s="13" t="str">
        <f>IF($D5515="", "",VLOOKUP($D5515,Series!$A:$J,9,FALSE))</f>
        <v/>
      </c>
      <c r="P5515" s="13" t="str">
        <f>IF($D5515="", "",VLOOKUP($D5515,Series!$A:$J,10,FALSE))</f>
        <v/>
      </c>
    </row>
    <row r="5516" spans="1:16" x14ac:dyDescent="0.25">
      <c r="A5516" s="13" t="str">
        <f>IF(C5516&gt;0,VLOOKUP(C5516,Indicators!G:H,2,0),"")</f>
        <v/>
      </c>
      <c r="E5516" s="13" t="str">
        <f>IF(D5516="","",VLOOKUP(D5516,Series!A:B,2,FALSE))</f>
        <v/>
      </c>
      <c r="F5516" s="13" t="str">
        <f>IF(D5516&gt;0,VLOOKUP(D5516,Series!A:D,4,0),"")</f>
        <v/>
      </c>
      <c r="G5516" s="13" t="str">
        <f>IF(E5516&gt;"",VLOOKUP(E5516,Sources!A:B,2,0),"")</f>
        <v/>
      </c>
      <c r="H5516" s="13" t="str">
        <f>IF($E5516="", "",VLOOKUP($E5516,Sources!$A:$M, 13,FALSE))</f>
        <v/>
      </c>
      <c r="I5516" s="13" t="str">
        <f>IF($E5516="", "",VLOOKUP($E5516,Sources!$A:$M, 5,FALSE))</f>
        <v/>
      </c>
      <c r="J5516" s="13" t="str">
        <f>IF($E5516="", "",VLOOKUP($E5516,Sources!$A:$M, 6,FALSE))</f>
        <v/>
      </c>
      <c r="K5516" s="13" t="str">
        <f>IF($E5516="", "",VLOOKUP($E5516,Sources!$A:$M, 9,FALSE))</f>
        <v/>
      </c>
      <c r="L5516" s="13" t="str">
        <f>IF($D5516="", "",VLOOKUP($D5516,Series!$A:$J,6,FALSE))</f>
        <v/>
      </c>
      <c r="M5516" s="13" t="str">
        <f>IF($D5516="", "",VLOOKUP($D5516,Series!$A:$J,7,FALSE))</f>
        <v/>
      </c>
      <c r="N5516" s="13" t="str">
        <f>IF($D5516="", "",VLOOKUP($D5516,Series!$A:$J,8,FALSE))</f>
        <v/>
      </c>
      <c r="O5516" s="13" t="str">
        <f>IF($D5516="", "",VLOOKUP($D5516,Series!$A:$J,9,FALSE))</f>
        <v/>
      </c>
      <c r="P5516" s="13" t="str">
        <f>IF($D5516="", "",VLOOKUP($D5516,Series!$A:$J,10,FALSE))</f>
        <v/>
      </c>
    </row>
    <row r="5517" spans="1:16" x14ac:dyDescent="0.25">
      <c r="A5517" s="13" t="str">
        <f>IF(C5517&gt;0,VLOOKUP(C5517,Indicators!G:H,2,0),"")</f>
        <v/>
      </c>
      <c r="E5517" s="13" t="str">
        <f>IF(D5517="","",VLOOKUP(D5517,Series!A:B,2,FALSE))</f>
        <v/>
      </c>
      <c r="F5517" s="13" t="str">
        <f>IF(D5517&gt;0,VLOOKUP(D5517,Series!A:D,4,0),"")</f>
        <v/>
      </c>
      <c r="G5517" s="13" t="str">
        <f>IF(E5517&gt;"",VLOOKUP(E5517,Sources!A:B,2,0),"")</f>
        <v/>
      </c>
      <c r="H5517" s="13" t="str">
        <f>IF($E5517="", "",VLOOKUP($E5517,Sources!$A:$M, 13,FALSE))</f>
        <v/>
      </c>
      <c r="I5517" s="13" t="str">
        <f>IF($E5517="", "",VLOOKUP($E5517,Sources!$A:$M, 5,FALSE))</f>
        <v/>
      </c>
      <c r="J5517" s="13" t="str">
        <f>IF($E5517="", "",VLOOKUP($E5517,Sources!$A:$M, 6,FALSE))</f>
        <v/>
      </c>
      <c r="K5517" s="13" t="str">
        <f>IF($E5517="", "",VLOOKUP($E5517,Sources!$A:$M, 9,FALSE))</f>
        <v/>
      </c>
      <c r="L5517" s="13" t="str">
        <f>IF($D5517="", "",VLOOKUP($D5517,Series!$A:$J,6,FALSE))</f>
        <v/>
      </c>
      <c r="M5517" s="13" t="str">
        <f>IF($D5517="", "",VLOOKUP($D5517,Series!$A:$J,7,FALSE))</f>
        <v/>
      </c>
      <c r="N5517" s="13" t="str">
        <f>IF($D5517="", "",VLOOKUP($D5517,Series!$A:$J,8,FALSE))</f>
        <v/>
      </c>
      <c r="O5517" s="13" t="str">
        <f>IF($D5517="", "",VLOOKUP($D5517,Series!$A:$J,9,FALSE))</f>
        <v/>
      </c>
      <c r="P5517" s="13" t="str">
        <f>IF($D5517="", "",VLOOKUP($D5517,Series!$A:$J,10,FALSE))</f>
        <v/>
      </c>
    </row>
    <row r="5518" spans="1:16" x14ac:dyDescent="0.25">
      <c r="A5518" s="13" t="str">
        <f>IF(C5518&gt;0,VLOOKUP(C5518,Indicators!G:H,2,0),"")</f>
        <v/>
      </c>
      <c r="E5518" s="13" t="str">
        <f>IF(D5518="","",VLOOKUP(D5518,Series!A:B,2,FALSE))</f>
        <v/>
      </c>
      <c r="F5518" s="13" t="str">
        <f>IF(D5518&gt;0,VLOOKUP(D5518,Series!A:D,4,0),"")</f>
        <v/>
      </c>
      <c r="G5518" s="13" t="str">
        <f>IF(E5518&gt;"",VLOOKUP(E5518,Sources!A:B,2,0),"")</f>
        <v/>
      </c>
      <c r="H5518" s="13" t="str">
        <f>IF($E5518="", "",VLOOKUP($E5518,Sources!$A:$M, 13,FALSE))</f>
        <v/>
      </c>
      <c r="I5518" s="13" t="str">
        <f>IF($E5518="", "",VLOOKUP($E5518,Sources!$A:$M, 5,FALSE))</f>
        <v/>
      </c>
      <c r="J5518" s="13" t="str">
        <f>IF($E5518="", "",VLOOKUP($E5518,Sources!$A:$M, 6,FALSE))</f>
        <v/>
      </c>
      <c r="K5518" s="13" t="str">
        <f>IF($E5518="", "",VLOOKUP($E5518,Sources!$A:$M, 9,FALSE))</f>
        <v/>
      </c>
      <c r="L5518" s="13" t="str">
        <f>IF($D5518="", "",VLOOKUP($D5518,Series!$A:$J,6,FALSE))</f>
        <v/>
      </c>
      <c r="M5518" s="13" t="str">
        <f>IF($D5518="", "",VLOOKUP($D5518,Series!$A:$J,7,FALSE))</f>
        <v/>
      </c>
      <c r="N5518" s="13" t="str">
        <f>IF($D5518="", "",VLOOKUP($D5518,Series!$A:$J,8,FALSE))</f>
        <v/>
      </c>
      <c r="O5518" s="13" t="str">
        <f>IF($D5518="", "",VLOOKUP($D5518,Series!$A:$J,9,FALSE))</f>
        <v/>
      </c>
      <c r="P5518" s="13" t="str">
        <f>IF($D5518="", "",VLOOKUP($D5518,Series!$A:$J,10,FALSE))</f>
        <v/>
      </c>
    </row>
    <row r="5519" spans="1:16" x14ac:dyDescent="0.25">
      <c r="A5519" s="13" t="str">
        <f>IF(C5519&gt;0,VLOOKUP(C5519,Indicators!G:H,2,0),"")</f>
        <v/>
      </c>
      <c r="E5519" s="13" t="str">
        <f>IF(D5519="","",VLOOKUP(D5519,Series!A:B,2,FALSE))</f>
        <v/>
      </c>
      <c r="F5519" s="13" t="str">
        <f>IF(D5519&gt;0,VLOOKUP(D5519,Series!A:D,4,0),"")</f>
        <v/>
      </c>
      <c r="G5519" s="13" t="str">
        <f>IF(E5519&gt;"",VLOOKUP(E5519,Sources!A:B,2,0),"")</f>
        <v/>
      </c>
      <c r="H5519" s="13" t="str">
        <f>IF($E5519="", "",VLOOKUP($E5519,Sources!$A:$M, 13,FALSE))</f>
        <v/>
      </c>
      <c r="I5519" s="13" t="str">
        <f>IF($E5519="", "",VLOOKUP($E5519,Sources!$A:$M, 5,FALSE))</f>
        <v/>
      </c>
      <c r="J5519" s="13" t="str">
        <f>IF($E5519="", "",VLOOKUP($E5519,Sources!$A:$M, 6,FALSE))</f>
        <v/>
      </c>
      <c r="K5519" s="13" t="str">
        <f>IF($E5519="", "",VLOOKUP($E5519,Sources!$A:$M, 9,FALSE))</f>
        <v/>
      </c>
      <c r="L5519" s="13" t="str">
        <f>IF($D5519="", "",VLOOKUP($D5519,Series!$A:$J,6,FALSE))</f>
        <v/>
      </c>
      <c r="M5519" s="13" t="str">
        <f>IF($D5519="", "",VLOOKUP($D5519,Series!$A:$J,7,FALSE))</f>
        <v/>
      </c>
      <c r="N5519" s="13" t="str">
        <f>IF($D5519="", "",VLOOKUP($D5519,Series!$A:$J,8,FALSE))</f>
        <v/>
      </c>
      <c r="O5519" s="13" t="str">
        <f>IF($D5519="", "",VLOOKUP($D5519,Series!$A:$J,9,FALSE))</f>
        <v/>
      </c>
      <c r="P5519" s="13" t="str">
        <f>IF($D5519="", "",VLOOKUP($D5519,Series!$A:$J,10,FALSE))</f>
        <v/>
      </c>
    </row>
    <row r="5520" spans="1:16" x14ac:dyDescent="0.25">
      <c r="A5520" s="13" t="str">
        <f>IF(C5520&gt;0,VLOOKUP(C5520,Indicators!G:H,2,0),"")</f>
        <v/>
      </c>
      <c r="E5520" s="13" t="str">
        <f>IF(D5520="","",VLOOKUP(D5520,Series!A:B,2,FALSE))</f>
        <v/>
      </c>
      <c r="F5520" s="13" t="str">
        <f>IF(D5520&gt;0,VLOOKUP(D5520,Series!A:D,4,0),"")</f>
        <v/>
      </c>
      <c r="G5520" s="13" t="str">
        <f>IF(E5520&gt;"",VLOOKUP(E5520,Sources!A:B,2,0),"")</f>
        <v/>
      </c>
      <c r="H5520" s="13" t="str">
        <f>IF($E5520="", "",VLOOKUP($E5520,Sources!$A:$M, 13,FALSE))</f>
        <v/>
      </c>
      <c r="I5520" s="13" t="str">
        <f>IF($E5520="", "",VLOOKUP($E5520,Sources!$A:$M, 5,FALSE))</f>
        <v/>
      </c>
      <c r="J5520" s="13" t="str">
        <f>IF($E5520="", "",VLOOKUP($E5520,Sources!$A:$M, 6,FALSE))</f>
        <v/>
      </c>
      <c r="K5520" s="13" t="str">
        <f>IF($E5520="", "",VLOOKUP($E5520,Sources!$A:$M, 9,FALSE))</f>
        <v/>
      </c>
      <c r="L5520" s="13" t="str">
        <f>IF($D5520="", "",VLOOKUP($D5520,Series!$A:$J,6,FALSE))</f>
        <v/>
      </c>
      <c r="M5520" s="13" t="str">
        <f>IF($D5520="", "",VLOOKUP($D5520,Series!$A:$J,7,FALSE))</f>
        <v/>
      </c>
      <c r="N5520" s="13" t="str">
        <f>IF($D5520="", "",VLOOKUP($D5520,Series!$A:$J,8,FALSE))</f>
        <v/>
      </c>
      <c r="O5520" s="13" t="str">
        <f>IF($D5520="", "",VLOOKUP($D5520,Series!$A:$J,9,FALSE))</f>
        <v/>
      </c>
      <c r="P5520" s="13" t="str">
        <f>IF($D5520="", "",VLOOKUP($D5520,Series!$A:$J,10,FALSE))</f>
        <v/>
      </c>
    </row>
    <row r="5521" spans="1:16" x14ac:dyDescent="0.25">
      <c r="A5521" s="13" t="str">
        <f>IF(C5521&gt;0,VLOOKUP(C5521,Indicators!G:H,2,0),"")</f>
        <v/>
      </c>
      <c r="E5521" s="13" t="str">
        <f>IF(D5521="","",VLOOKUP(D5521,Series!A:B,2,FALSE))</f>
        <v/>
      </c>
      <c r="F5521" s="13" t="str">
        <f>IF(D5521&gt;0,VLOOKUP(D5521,Series!A:D,4,0),"")</f>
        <v/>
      </c>
      <c r="G5521" s="13" t="str">
        <f>IF(E5521&gt;"",VLOOKUP(E5521,Sources!A:B,2,0),"")</f>
        <v/>
      </c>
      <c r="H5521" s="13" t="str">
        <f>IF($E5521="", "",VLOOKUP($E5521,Sources!$A:$M, 13,FALSE))</f>
        <v/>
      </c>
      <c r="I5521" s="13" t="str">
        <f>IF($E5521="", "",VLOOKUP($E5521,Sources!$A:$M, 5,FALSE))</f>
        <v/>
      </c>
      <c r="J5521" s="13" t="str">
        <f>IF($E5521="", "",VLOOKUP($E5521,Sources!$A:$M, 6,FALSE))</f>
        <v/>
      </c>
      <c r="K5521" s="13" t="str">
        <f>IF($E5521="", "",VLOOKUP($E5521,Sources!$A:$M, 9,FALSE))</f>
        <v/>
      </c>
      <c r="L5521" s="13" t="str">
        <f>IF($D5521="", "",VLOOKUP($D5521,Series!$A:$J,6,FALSE))</f>
        <v/>
      </c>
      <c r="M5521" s="13" t="str">
        <f>IF($D5521="", "",VLOOKUP($D5521,Series!$A:$J,7,FALSE))</f>
        <v/>
      </c>
      <c r="N5521" s="13" t="str">
        <f>IF($D5521="", "",VLOOKUP($D5521,Series!$A:$J,8,FALSE))</f>
        <v/>
      </c>
      <c r="O5521" s="13" t="str">
        <f>IF($D5521="", "",VLOOKUP($D5521,Series!$A:$J,9,FALSE))</f>
        <v/>
      </c>
      <c r="P5521" s="13" t="str">
        <f>IF($D5521="", "",VLOOKUP($D5521,Series!$A:$J,10,FALSE))</f>
        <v/>
      </c>
    </row>
    <row r="5522" spans="1:16" x14ac:dyDescent="0.25">
      <c r="A5522" s="13" t="str">
        <f>IF(C5522&gt;0,VLOOKUP(C5522,Indicators!G:H,2,0),"")</f>
        <v/>
      </c>
      <c r="E5522" s="13" t="str">
        <f>IF(D5522="","",VLOOKUP(D5522,Series!A:B,2,FALSE))</f>
        <v/>
      </c>
      <c r="F5522" s="13" t="str">
        <f>IF(D5522&gt;0,VLOOKUP(D5522,Series!A:D,4,0),"")</f>
        <v/>
      </c>
      <c r="G5522" s="13" t="str">
        <f>IF(E5522&gt;"",VLOOKUP(E5522,Sources!A:B,2,0),"")</f>
        <v/>
      </c>
      <c r="H5522" s="13" t="str">
        <f>IF($E5522="", "",VLOOKUP($E5522,Sources!$A:$M, 13,FALSE))</f>
        <v/>
      </c>
      <c r="I5522" s="13" t="str">
        <f>IF($E5522="", "",VLOOKUP($E5522,Sources!$A:$M, 5,FALSE))</f>
        <v/>
      </c>
      <c r="J5522" s="13" t="str">
        <f>IF($E5522="", "",VLOOKUP($E5522,Sources!$A:$M, 6,FALSE))</f>
        <v/>
      </c>
      <c r="K5522" s="13" t="str">
        <f>IF($E5522="", "",VLOOKUP($E5522,Sources!$A:$M, 9,FALSE))</f>
        <v/>
      </c>
      <c r="L5522" s="13" t="str">
        <f>IF($D5522="", "",VLOOKUP($D5522,Series!$A:$J,6,FALSE))</f>
        <v/>
      </c>
      <c r="M5522" s="13" t="str">
        <f>IF($D5522="", "",VLOOKUP($D5522,Series!$A:$J,7,FALSE))</f>
        <v/>
      </c>
      <c r="N5522" s="13" t="str">
        <f>IF($D5522="", "",VLOOKUP($D5522,Series!$A:$J,8,FALSE))</f>
        <v/>
      </c>
      <c r="O5522" s="13" t="str">
        <f>IF($D5522="", "",VLOOKUP($D5522,Series!$A:$J,9,FALSE))</f>
        <v/>
      </c>
      <c r="P5522" s="13" t="str">
        <f>IF($D5522="", "",VLOOKUP($D5522,Series!$A:$J,10,FALSE))</f>
        <v/>
      </c>
    </row>
    <row r="5523" spans="1:16" x14ac:dyDescent="0.25">
      <c r="A5523" s="13" t="str">
        <f>IF(C5523&gt;0,VLOOKUP(C5523,Indicators!G:H,2,0),"")</f>
        <v/>
      </c>
      <c r="E5523" s="13" t="str">
        <f>IF(D5523="","",VLOOKUP(D5523,Series!A:B,2,FALSE))</f>
        <v/>
      </c>
      <c r="F5523" s="13" t="str">
        <f>IF(D5523&gt;0,VLOOKUP(D5523,Series!A:D,4,0),"")</f>
        <v/>
      </c>
      <c r="G5523" s="13" t="str">
        <f>IF(E5523&gt;"",VLOOKUP(E5523,Sources!A:B,2,0),"")</f>
        <v/>
      </c>
      <c r="H5523" s="13" t="str">
        <f>IF($E5523="", "",VLOOKUP($E5523,Sources!$A:$M, 13,FALSE))</f>
        <v/>
      </c>
      <c r="I5523" s="13" t="str">
        <f>IF($E5523="", "",VLOOKUP($E5523,Sources!$A:$M, 5,FALSE))</f>
        <v/>
      </c>
      <c r="J5523" s="13" t="str">
        <f>IF($E5523="", "",VLOOKUP($E5523,Sources!$A:$M, 6,FALSE))</f>
        <v/>
      </c>
      <c r="K5523" s="13" t="str">
        <f>IF($E5523="", "",VLOOKUP($E5523,Sources!$A:$M, 9,FALSE))</f>
        <v/>
      </c>
      <c r="L5523" s="13" t="str">
        <f>IF($D5523="", "",VLOOKUP($D5523,Series!$A:$J,6,FALSE))</f>
        <v/>
      </c>
      <c r="M5523" s="13" t="str">
        <f>IF($D5523="", "",VLOOKUP($D5523,Series!$A:$J,7,FALSE))</f>
        <v/>
      </c>
      <c r="N5523" s="13" t="str">
        <f>IF($D5523="", "",VLOOKUP($D5523,Series!$A:$J,8,FALSE))</f>
        <v/>
      </c>
      <c r="O5523" s="13" t="str">
        <f>IF($D5523="", "",VLOOKUP($D5523,Series!$A:$J,9,FALSE))</f>
        <v/>
      </c>
      <c r="P5523" s="13" t="str">
        <f>IF($D5523="", "",VLOOKUP($D5523,Series!$A:$J,10,FALSE))</f>
        <v/>
      </c>
    </row>
    <row r="5524" spans="1:16" x14ac:dyDescent="0.25">
      <c r="A5524" s="13" t="str">
        <f>IF(C5524&gt;0,VLOOKUP(C5524,Indicators!G:H,2,0),"")</f>
        <v/>
      </c>
      <c r="E5524" s="13" t="str">
        <f>IF(D5524="","",VLOOKUP(D5524,Series!A:B,2,FALSE))</f>
        <v/>
      </c>
      <c r="F5524" s="13" t="str">
        <f>IF(D5524&gt;0,VLOOKUP(D5524,Series!A:D,4,0),"")</f>
        <v/>
      </c>
      <c r="G5524" s="13" t="str">
        <f>IF(E5524&gt;"",VLOOKUP(E5524,Sources!A:B,2,0),"")</f>
        <v/>
      </c>
      <c r="H5524" s="13" t="str">
        <f>IF($E5524="", "",VLOOKUP($E5524,Sources!$A:$M, 13,FALSE))</f>
        <v/>
      </c>
      <c r="I5524" s="13" t="str">
        <f>IF($E5524="", "",VLOOKUP($E5524,Sources!$A:$M, 5,FALSE))</f>
        <v/>
      </c>
      <c r="J5524" s="13" t="str">
        <f>IF($E5524="", "",VLOOKUP($E5524,Sources!$A:$M, 6,FALSE))</f>
        <v/>
      </c>
      <c r="K5524" s="13" t="str">
        <f>IF($E5524="", "",VLOOKUP($E5524,Sources!$A:$M, 9,FALSE))</f>
        <v/>
      </c>
      <c r="L5524" s="13" t="str">
        <f>IF($D5524="", "",VLOOKUP($D5524,Series!$A:$J,6,FALSE))</f>
        <v/>
      </c>
      <c r="M5524" s="13" t="str">
        <f>IF($D5524="", "",VLOOKUP($D5524,Series!$A:$J,7,FALSE))</f>
        <v/>
      </c>
      <c r="N5524" s="13" t="str">
        <f>IF($D5524="", "",VLOOKUP($D5524,Series!$A:$J,8,FALSE))</f>
        <v/>
      </c>
      <c r="O5524" s="13" t="str">
        <f>IF($D5524="", "",VLOOKUP($D5524,Series!$A:$J,9,FALSE))</f>
        <v/>
      </c>
      <c r="P5524" s="13" t="str">
        <f>IF($D5524="", "",VLOOKUP($D5524,Series!$A:$J,10,FALSE))</f>
        <v/>
      </c>
    </row>
    <row r="5525" spans="1:16" x14ac:dyDescent="0.25">
      <c r="A5525" s="13" t="str">
        <f>IF(C5525&gt;0,VLOOKUP(C5525,Indicators!G:H,2,0),"")</f>
        <v/>
      </c>
      <c r="E5525" s="13" t="str">
        <f>IF(D5525="","",VLOOKUP(D5525,Series!A:B,2,FALSE))</f>
        <v/>
      </c>
      <c r="F5525" s="13" t="str">
        <f>IF(D5525&gt;0,VLOOKUP(D5525,Series!A:D,4,0),"")</f>
        <v/>
      </c>
      <c r="G5525" s="13" t="str">
        <f>IF(E5525&gt;"",VLOOKUP(E5525,Sources!A:B,2,0),"")</f>
        <v/>
      </c>
      <c r="H5525" s="13" t="str">
        <f>IF($E5525="", "",VLOOKUP($E5525,Sources!$A:$M, 13,FALSE))</f>
        <v/>
      </c>
      <c r="I5525" s="13" t="str">
        <f>IF($E5525="", "",VLOOKUP($E5525,Sources!$A:$M, 5,FALSE))</f>
        <v/>
      </c>
      <c r="J5525" s="13" t="str">
        <f>IF($E5525="", "",VLOOKUP($E5525,Sources!$A:$M, 6,FALSE))</f>
        <v/>
      </c>
      <c r="K5525" s="13" t="str">
        <f>IF($E5525="", "",VLOOKUP($E5525,Sources!$A:$M, 9,FALSE))</f>
        <v/>
      </c>
      <c r="L5525" s="13" t="str">
        <f>IF($D5525="", "",VLOOKUP($D5525,Series!$A:$J,6,FALSE))</f>
        <v/>
      </c>
      <c r="M5525" s="13" t="str">
        <f>IF($D5525="", "",VLOOKUP($D5525,Series!$A:$J,7,FALSE))</f>
        <v/>
      </c>
      <c r="N5525" s="13" t="str">
        <f>IF($D5525="", "",VLOOKUP($D5525,Series!$A:$J,8,FALSE))</f>
        <v/>
      </c>
      <c r="O5525" s="13" t="str">
        <f>IF($D5525="", "",VLOOKUP($D5525,Series!$A:$J,9,FALSE))</f>
        <v/>
      </c>
      <c r="P5525" s="13" t="str">
        <f>IF($D5525="", "",VLOOKUP($D5525,Series!$A:$J,10,FALSE))</f>
        <v/>
      </c>
    </row>
    <row r="5526" spans="1:16" x14ac:dyDescent="0.25">
      <c r="A5526" s="13" t="str">
        <f>IF(C5526&gt;0,VLOOKUP(C5526,Indicators!G:H,2,0),"")</f>
        <v/>
      </c>
      <c r="E5526" s="13" t="str">
        <f>IF(D5526="","",VLOOKUP(D5526,Series!A:B,2,FALSE))</f>
        <v/>
      </c>
      <c r="F5526" s="13" t="str">
        <f>IF(D5526&gt;0,VLOOKUP(D5526,Series!A:D,4,0),"")</f>
        <v/>
      </c>
      <c r="G5526" s="13" t="str">
        <f>IF(E5526&gt;"",VLOOKUP(E5526,Sources!A:B,2,0),"")</f>
        <v/>
      </c>
      <c r="H5526" s="13" t="str">
        <f>IF($E5526="", "",VLOOKUP($E5526,Sources!$A:$M, 13,FALSE))</f>
        <v/>
      </c>
      <c r="I5526" s="13" t="str">
        <f>IF($E5526="", "",VLOOKUP($E5526,Sources!$A:$M, 5,FALSE))</f>
        <v/>
      </c>
      <c r="J5526" s="13" t="str">
        <f>IF($E5526="", "",VLOOKUP($E5526,Sources!$A:$M, 6,FALSE))</f>
        <v/>
      </c>
      <c r="K5526" s="13" t="str">
        <f>IF($E5526="", "",VLOOKUP($E5526,Sources!$A:$M, 9,FALSE))</f>
        <v/>
      </c>
      <c r="L5526" s="13" t="str">
        <f>IF($D5526="", "",VLOOKUP($D5526,Series!$A:$J,6,FALSE))</f>
        <v/>
      </c>
      <c r="M5526" s="13" t="str">
        <f>IF($D5526="", "",VLOOKUP($D5526,Series!$A:$J,7,FALSE))</f>
        <v/>
      </c>
      <c r="N5526" s="13" t="str">
        <f>IF($D5526="", "",VLOOKUP($D5526,Series!$A:$J,8,FALSE))</f>
        <v/>
      </c>
      <c r="O5526" s="13" t="str">
        <f>IF($D5526="", "",VLOOKUP($D5526,Series!$A:$J,9,FALSE))</f>
        <v/>
      </c>
      <c r="P5526" s="13" t="str">
        <f>IF($D5526="", "",VLOOKUP($D5526,Series!$A:$J,10,FALSE))</f>
        <v/>
      </c>
    </row>
    <row r="5527" spans="1:16" x14ac:dyDescent="0.25">
      <c r="A5527" s="13" t="str">
        <f>IF(C5527&gt;0,VLOOKUP(C5527,Indicators!G:H,2,0),"")</f>
        <v/>
      </c>
      <c r="E5527" s="13" t="str">
        <f>IF(D5527="","",VLOOKUP(D5527,Series!A:B,2,FALSE))</f>
        <v/>
      </c>
      <c r="F5527" s="13" t="str">
        <f>IF(D5527&gt;0,VLOOKUP(D5527,Series!A:D,4,0),"")</f>
        <v/>
      </c>
      <c r="G5527" s="13" t="str">
        <f>IF(E5527&gt;"",VLOOKUP(E5527,Sources!A:B,2,0),"")</f>
        <v/>
      </c>
      <c r="H5527" s="13" t="str">
        <f>IF($E5527="", "",VLOOKUP($E5527,Sources!$A:$M, 13,FALSE))</f>
        <v/>
      </c>
      <c r="I5527" s="13" t="str">
        <f>IF($E5527="", "",VLOOKUP($E5527,Sources!$A:$M, 5,FALSE))</f>
        <v/>
      </c>
      <c r="J5527" s="13" t="str">
        <f>IF($E5527="", "",VLOOKUP($E5527,Sources!$A:$M, 6,FALSE))</f>
        <v/>
      </c>
      <c r="K5527" s="13" t="str">
        <f>IF($E5527="", "",VLOOKUP($E5527,Sources!$A:$M, 9,FALSE))</f>
        <v/>
      </c>
      <c r="L5527" s="13" t="str">
        <f>IF($D5527="", "",VLOOKUP($D5527,Series!$A:$J,6,FALSE))</f>
        <v/>
      </c>
      <c r="M5527" s="13" t="str">
        <f>IF($D5527="", "",VLOOKUP($D5527,Series!$A:$J,7,FALSE))</f>
        <v/>
      </c>
      <c r="N5527" s="13" t="str">
        <f>IF($D5527="", "",VLOOKUP($D5527,Series!$A:$J,8,FALSE))</f>
        <v/>
      </c>
      <c r="O5527" s="13" t="str">
        <f>IF($D5527="", "",VLOOKUP($D5527,Series!$A:$J,9,FALSE))</f>
        <v/>
      </c>
      <c r="P5527" s="13" t="str">
        <f>IF($D5527="", "",VLOOKUP($D5527,Series!$A:$J,10,FALSE))</f>
        <v/>
      </c>
    </row>
    <row r="5528" spans="1:16" x14ac:dyDescent="0.25">
      <c r="A5528" s="13" t="str">
        <f>IF(C5528&gt;0,VLOOKUP(C5528,Indicators!G:H,2,0),"")</f>
        <v/>
      </c>
      <c r="E5528" s="13" t="str">
        <f>IF(D5528="","",VLOOKUP(D5528,Series!A:B,2,FALSE))</f>
        <v/>
      </c>
      <c r="F5528" s="13" t="str">
        <f>IF(D5528&gt;0,VLOOKUP(D5528,Series!A:D,4,0),"")</f>
        <v/>
      </c>
      <c r="G5528" s="13" t="str">
        <f>IF(E5528&gt;"",VLOOKUP(E5528,Sources!A:B,2,0),"")</f>
        <v/>
      </c>
      <c r="H5528" s="13" t="str">
        <f>IF($E5528="", "",VLOOKUP($E5528,Sources!$A:$M, 13,FALSE))</f>
        <v/>
      </c>
      <c r="I5528" s="13" t="str">
        <f>IF($E5528="", "",VLOOKUP($E5528,Sources!$A:$M, 5,FALSE))</f>
        <v/>
      </c>
      <c r="J5528" s="13" t="str">
        <f>IF($E5528="", "",VLOOKUP($E5528,Sources!$A:$M, 6,FALSE))</f>
        <v/>
      </c>
      <c r="K5528" s="13" t="str">
        <f>IF($E5528="", "",VLOOKUP($E5528,Sources!$A:$M, 9,FALSE))</f>
        <v/>
      </c>
      <c r="L5528" s="13" t="str">
        <f>IF($D5528="", "",VLOOKUP($D5528,Series!$A:$J,6,FALSE))</f>
        <v/>
      </c>
      <c r="M5528" s="13" t="str">
        <f>IF($D5528="", "",VLOOKUP($D5528,Series!$A:$J,7,FALSE))</f>
        <v/>
      </c>
      <c r="N5528" s="13" t="str">
        <f>IF($D5528="", "",VLOOKUP($D5528,Series!$A:$J,8,FALSE))</f>
        <v/>
      </c>
      <c r="O5528" s="13" t="str">
        <f>IF($D5528="", "",VLOOKUP($D5528,Series!$A:$J,9,FALSE))</f>
        <v/>
      </c>
      <c r="P5528" s="13" t="str">
        <f>IF($D5528="", "",VLOOKUP($D5528,Series!$A:$J,10,FALSE))</f>
        <v/>
      </c>
    </row>
    <row r="5529" spans="1:16" x14ac:dyDescent="0.25">
      <c r="A5529" s="13" t="str">
        <f>IF(C5529&gt;0,VLOOKUP(C5529,Indicators!G:H,2,0),"")</f>
        <v/>
      </c>
      <c r="E5529" s="13" t="str">
        <f>IF(D5529="","",VLOOKUP(D5529,Series!A:B,2,FALSE))</f>
        <v/>
      </c>
      <c r="F5529" s="13" t="str">
        <f>IF(D5529&gt;0,VLOOKUP(D5529,Series!A:D,4,0),"")</f>
        <v/>
      </c>
      <c r="G5529" s="13" t="str">
        <f>IF(E5529&gt;"",VLOOKUP(E5529,Sources!A:B,2,0),"")</f>
        <v/>
      </c>
      <c r="H5529" s="13" t="str">
        <f>IF($E5529="", "",VLOOKUP($E5529,Sources!$A:$M, 13,FALSE))</f>
        <v/>
      </c>
      <c r="I5529" s="13" t="str">
        <f>IF($E5529="", "",VLOOKUP($E5529,Sources!$A:$M, 5,FALSE))</f>
        <v/>
      </c>
      <c r="J5529" s="13" t="str">
        <f>IF($E5529="", "",VLOOKUP($E5529,Sources!$A:$M, 6,FALSE))</f>
        <v/>
      </c>
      <c r="K5529" s="13" t="str">
        <f>IF($E5529="", "",VLOOKUP($E5529,Sources!$A:$M, 9,FALSE))</f>
        <v/>
      </c>
      <c r="L5529" s="13" t="str">
        <f>IF($D5529="", "",VLOOKUP($D5529,Series!$A:$J,6,FALSE))</f>
        <v/>
      </c>
      <c r="M5529" s="13" t="str">
        <f>IF($D5529="", "",VLOOKUP($D5529,Series!$A:$J,7,FALSE))</f>
        <v/>
      </c>
      <c r="N5529" s="13" t="str">
        <f>IF($D5529="", "",VLOOKUP($D5529,Series!$A:$J,8,FALSE))</f>
        <v/>
      </c>
      <c r="O5529" s="13" t="str">
        <f>IF($D5529="", "",VLOOKUP($D5529,Series!$A:$J,9,FALSE))</f>
        <v/>
      </c>
      <c r="P5529" s="13" t="str">
        <f>IF($D5529="", "",VLOOKUP($D5529,Series!$A:$J,10,FALSE))</f>
        <v/>
      </c>
    </row>
    <row r="5530" spans="1:16" x14ac:dyDescent="0.25">
      <c r="A5530" s="13" t="str">
        <f>IF(C5530&gt;0,VLOOKUP(C5530,Indicators!G:H,2,0),"")</f>
        <v/>
      </c>
      <c r="E5530" s="13" t="str">
        <f>IF(D5530="","",VLOOKUP(D5530,Series!A:B,2,FALSE))</f>
        <v/>
      </c>
      <c r="F5530" s="13" t="str">
        <f>IF(D5530&gt;0,VLOOKUP(D5530,Series!A:D,4,0),"")</f>
        <v/>
      </c>
      <c r="G5530" s="13" t="str">
        <f>IF(E5530&gt;"",VLOOKUP(E5530,Sources!A:B,2,0),"")</f>
        <v/>
      </c>
      <c r="H5530" s="13" t="str">
        <f>IF($E5530="", "",VLOOKUP($E5530,Sources!$A:$M, 13,FALSE))</f>
        <v/>
      </c>
      <c r="I5530" s="13" t="str">
        <f>IF($E5530="", "",VLOOKUP($E5530,Sources!$A:$M, 5,FALSE))</f>
        <v/>
      </c>
      <c r="J5530" s="13" t="str">
        <f>IF($E5530="", "",VLOOKUP($E5530,Sources!$A:$M, 6,FALSE))</f>
        <v/>
      </c>
      <c r="K5530" s="13" t="str">
        <f>IF($E5530="", "",VLOOKUP($E5530,Sources!$A:$M, 9,FALSE))</f>
        <v/>
      </c>
      <c r="L5530" s="13" t="str">
        <f>IF($D5530="", "",VLOOKUP($D5530,Series!$A:$J,6,FALSE))</f>
        <v/>
      </c>
      <c r="M5530" s="13" t="str">
        <f>IF($D5530="", "",VLOOKUP($D5530,Series!$A:$J,7,FALSE))</f>
        <v/>
      </c>
      <c r="N5530" s="13" t="str">
        <f>IF($D5530="", "",VLOOKUP($D5530,Series!$A:$J,8,FALSE))</f>
        <v/>
      </c>
      <c r="O5530" s="13" t="str">
        <f>IF($D5530="", "",VLOOKUP($D5530,Series!$A:$J,9,FALSE))</f>
        <v/>
      </c>
      <c r="P5530" s="13" t="str">
        <f>IF($D5530="", "",VLOOKUP($D5530,Series!$A:$J,10,FALSE))</f>
        <v/>
      </c>
    </row>
    <row r="5531" spans="1:16" x14ac:dyDescent="0.25">
      <c r="A5531" s="13" t="str">
        <f>IF(C5531&gt;0,VLOOKUP(C5531,Indicators!G:H,2,0),"")</f>
        <v/>
      </c>
      <c r="E5531" s="13" t="str">
        <f>IF(D5531="","",VLOOKUP(D5531,Series!A:B,2,FALSE))</f>
        <v/>
      </c>
      <c r="F5531" s="13" t="str">
        <f>IF(D5531&gt;0,VLOOKUP(D5531,Series!A:D,4,0),"")</f>
        <v/>
      </c>
      <c r="G5531" s="13" t="str">
        <f>IF(E5531&gt;"",VLOOKUP(E5531,Sources!A:B,2,0),"")</f>
        <v/>
      </c>
      <c r="H5531" s="13" t="str">
        <f>IF($E5531="", "",VLOOKUP($E5531,Sources!$A:$M, 13,FALSE))</f>
        <v/>
      </c>
      <c r="I5531" s="13" t="str">
        <f>IF($E5531="", "",VLOOKUP($E5531,Sources!$A:$M, 5,FALSE))</f>
        <v/>
      </c>
      <c r="J5531" s="13" t="str">
        <f>IF($E5531="", "",VLOOKUP($E5531,Sources!$A:$M, 6,FALSE))</f>
        <v/>
      </c>
      <c r="K5531" s="13" t="str">
        <f>IF($E5531="", "",VLOOKUP($E5531,Sources!$A:$M, 9,FALSE))</f>
        <v/>
      </c>
      <c r="L5531" s="13" t="str">
        <f>IF($D5531="", "",VLOOKUP($D5531,Series!$A:$J,6,FALSE))</f>
        <v/>
      </c>
      <c r="M5531" s="13" t="str">
        <f>IF($D5531="", "",VLOOKUP($D5531,Series!$A:$J,7,FALSE))</f>
        <v/>
      </c>
      <c r="N5531" s="13" t="str">
        <f>IF($D5531="", "",VLOOKUP($D5531,Series!$A:$J,8,FALSE))</f>
        <v/>
      </c>
      <c r="O5531" s="13" t="str">
        <f>IF($D5531="", "",VLOOKUP($D5531,Series!$A:$J,9,FALSE))</f>
        <v/>
      </c>
      <c r="P5531" s="13" t="str">
        <f>IF($D5531="", "",VLOOKUP($D5531,Series!$A:$J,10,FALSE))</f>
        <v/>
      </c>
    </row>
    <row r="5532" spans="1:16" x14ac:dyDescent="0.25">
      <c r="A5532" s="13" t="str">
        <f>IF(C5532&gt;0,VLOOKUP(C5532,Indicators!G:H,2,0),"")</f>
        <v/>
      </c>
      <c r="E5532" s="13" t="str">
        <f>IF(D5532="","",VLOOKUP(D5532,Series!A:B,2,FALSE))</f>
        <v/>
      </c>
      <c r="F5532" s="13" t="str">
        <f>IF(D5532&gt;0,VLOOKUP(D5532,Series!A:D,4,0),"")</f>
        <v/>
      </c>
      <c r="G5532" s="13" t="str">
        <f>IF(E5532&gt;"",VLOOKUP(E5532,Sources!A:B,2,0),"")</f>
        <v/>
      </c>
      <c r="H5532" s="13" t="str">
        <f>IF($E5532="", "",VLOOKUP($E5532,Sources!$A:$M, 13,FALSE))</f>
        <v/>
      </c>
      <c r="I5532" s="13" t="str">
        <f>IF($E5532="", "",VLOOKUP($E5532,Sources!$A:$M, 5,FALSE))</f>
        <v/>
      </c>
      <c r="J5532" s="13" t="str">
        <f>IF($E5532="", "",VLOOKUP($E5532,Sources!$A:$M, 6,FALSE))</f>
        <v/>
      </c>
      <c r="K5532" s="13" t="str">
        <f>IF($E5532="", "",VLOOKUP($E5532,Sources!$A:$M, 9,FALSE))</f>
        <v/>
      </c>
      <c r="L5532" s="13" t="str">
        <f>IF($D5532="", "",VLOOKUP($D5532,Series!$A:$J,6,FALSE))</f>
        <v/>
      </c>
      <c r="M5532" s="13" t="str">
        <f>IF($D5532="", "",VLOOKUP($D5532,Series!$A:$J,7,FALSE))</f>
        <v/>
      </c>
      <c r="N5532" s="13" t="str">
        <f>IF($D5532="", "",VLOOKUP($D5532,Series!$A:$J,8,FALSE))</f>
        <v/>
      </c>
      <c r="O5532" s="13" t="str">
        <f>IF($D5532="", "",VLOOKUP($D5532,Series!$A:$J,9,FALSE))</f>
        <v/>
      </c>
      <c r="P5532" s="13" t="str">
        <f>IF($D5532="", "",VLOOKUP($D5532,Series!$A:$J,10,FALSE))</f>
        <v/>
      </c>
    </row>
    <row r="5533" spans="1:16" x14ac:dyDescent="0.25">
      <c r="A5533" s="13" t="str">
        <f>IF(C5533&gt;0,VLOOKUP(C5533,Indicators!G:H,2,0),"")</f>
        <v/>
      </c>
      <c r="E5533" s="13" t="str">
        <f>IF(D5533="","",VLOOKUP(D5533,Series!A:B,2,FALSE))</f>
        <v/>
      </c>
      <c r="F5533" s="13" t="str">
        <f>IF(D5533&gt;0,VLOOKUP(D5533,Series!A:D,4,0),"")</f>
        <v/>
      </c>
      <c r="G5533" s="13" t="str">
        <f>IF(E5533&gt;"",VLOOKUP(E5533,Sources!A:B,2,0),"")</f>
        <v/>
      </c>
      <c r="H5533" s="13" t="str">
        <f>IF($E5533="", "",VLOOKUP($E5533,Sources!$A:$M, 13,FALSE))</f>
        <v/>
      </c>
      <c r="I5533" s="13" t="str">
        <f>IF($E5533="", "",VLOOKUP($E5533,Sources!$A:$M, 5,FALSE))</f>
        <v/>
      </c>
      <c r="J5533" s="13" t="str">
        <f>IF($E5533="", "",VLOOKUP($E5533,Sources!$A:$M, 6,FALSE))</f>
        <v/>
      </c>
      <c r="K5533" s="13" t="str">
        <f>IF($E5533="", "",VLOOKUP($E5533,Sources!$A:$M, 9,FALSE))</f>
        <v/>
      </c>
      <c r="L5533" s="13" t="str">
        <f>IF($D5533="", "",VLOOKUP($D5533,Series!$A:$J,6,FALSE))</f>
        <v/>
      </c>
      <c r="M5533" s="13" t="str">
        <f>IF($D5533="", "",VLOOKUP($D5533,Series!$A:$J,7,FALSE))</f>
        <v/>
      </c>
      <c r="N5533" s="13" t="str">
        <f>IF($D5533="", "",VLOOKUP($D5533,Series!$A:$J,8,FALSE))</f>
        <v/>
      </c>
      <c r="O5533" s="13" t="str">
        <f>IF($D5533="", "",VLOOKUP($D5533,Series!$A:$J,9,FALSE))</f>
        <v/>
      </c>
      <c r="P5533" s="13" t="str">
        <f>IF($D5533="", "",VLOOKUP($D5533,Series!$A:$J,10,FALSE))</f>
        <v/>
      </c>
    </row>
    <row r="5534" spans="1:16" x14ac:dyDescent="0.25">
      <c r="A5534" s="13" t="str">
        <f>IF(C5534&gt;0,VLOOKUP(C5534,Indicators!G:H,2,0),"")</f>
        <v/>
      </c>
      <c r="E5534" s="13" t="str">
        <f>IF(D5534="","",VLOOKUP(D5534,Series!A:B,2,FALSE))</f>
        <v/>
      </c>
      <c r="F5534" s="13" t="str">
        <f>IF(D5534&gt;0,VLOOKUP(D5534,Series!A:D,4,0),"")</f>
        <v/>
      </c>
      <c r="G5534" s="13" t="str">
        <f>IF(E5534&gt;"",VLOOKUP(E5534,Sources!A:B,2,0),"")</f>
        <v/>
      </c>
      <c r="H5534" s="13" t="str">
        <f>IF($E5534="", "",VLOOKUP($E5534,Sources!$A:$M, 13,FALSE))</f>
        <v/>
      </c>
      <c r="I5534" s="13" t="str">
        <f>IF($E5534="", "",VLOOKUP($E5534,Sources!$A:$M, 5,FALSE))</f>
        <v/>
      </c>
      <c r="J5534" s="13" t="str">
        <f>IF($E5534="", "",VLOOKUP($E5534,Sources!$A:$M, 6,FALSE))</f>
        <v/>
      </c>
      <c r="K5534" s="13" t="str">
        <f>IF($E5534="", "",VLOOKUP($E5534,Sources!$A:$M, 9,FALSE))</f>
        <v/>
      </c>
      <c r="L5534" s="13" t="str">
        <f>IF($D5534="", "",VLOOKUP($D5534,Series!$A:$J,6,FALSE))</f>
        <v/>
      </c>
      <c r="M5534" s="13" t="str">
        <f>IF($D5534="", "",VLOOKUP($D5534,Series!$A:$J,7,FALSE))</f>
        <v/>
      </c>
      <c r="N5534" s="13" t="str">
        <f>IF($D5534="", "",VLOOKUP($D5534,Series!$A:$J,8,FALSE))</f>
        <v/>
      </c>
      <c r="O5534" s="13" t="str">
        <f>IF($D5534="", "",VLOOKUP($D5534,Series!$A:$J,9,FALSE))</f>
        <v/>
      </c>
      <c r="P5534" s="13" t="str">
        <f>IF($D5534="", "",VLOOKUP($D5534,Series!$A:$J,10,FALSE))</f>
        <v/>
      </c>
    </row>
    <row r="5535" spans="1:16" x14ac:dyDescent="0.25">
      <c r="A5535" s="13" t="str">
        <f>IF(C5535&gt;0,VLOOKUP(C5535,Indicators!G:H,2,0),"")</f>
        <v/>
      </c>
      <c r="E5535" s="13" t="str">
        <f>IF(D5535="","",VLOOKUP(D5535,Series!A:B,2,FALSE))</f>
        <v/>
      </c>
      <c r="F5535" s="13" t="str">
        <f>IF(D5535&gt;0,VLOOKUP(D5535,Series!A:D,4,0),"")</f>
        <v/>
      </c>
      <c r="G5535" s="13" t="str">
        <f>IF(E5535&gt;"",VLOOKUP(E5535,Sources!A:B,2,0),"")</f>
        <v/>
      </c>
      <c r="H5535" s="13" t="str">
        <f>IF($E5535="", "",VLOOKUP($E5535,Sources!$A:$M, 13,FALSE))</f>
        <v/>
      </c>
      <c r="I5535" s="13" t="str">
        <f>IF($E5535="", "",VLOOKUP($E5535,Sources!$A:$M, 5,FALSE))</f>
        <v/>
      </c>
      <c r="J5535" s="13" t="str">
        <f>IF($E5535="", "",VLOOKUP($E5535,Sources!$A:$M, 6,FALSE))</f>
        <v/>
      </c>
      <c r="K5535" s="13" t="str">
        <f>IF($E5535="", "",VLOOKUP($E5535,Sources!$A:$M, 9,FALSE))</f>
        <v/>
      </c>
      <c r="L5535" s="13" t="str">
        <f>IF($D5535="", "",VLOOKUP($D5535,Series!$A:$J,6,FALSE))</f>
        <v/>
      </c>
      <c r="M5535" s="13" t="str">
        <f>IF($D5535="", "",VLOOKUP($D5535,Series!$A:$J,7,FALSE))</f>
        <v/>
      </c>
      <c r="N5535" s="13" t="str">
        <f>IF($D5535="", "",VLOOKUP($D5535,Series!$A:$J,8,FALSE))</f>
        <v/>
      </c>
      <c r="O5535" s="13" t="str">
        <f>IF($D5535="", "",VLOOKUP($D5535,Series!$A:$J,9,FALSE))</f>
        <v/>
      </c>
      <c r="P5535" s="13" t="str">
        <f>IF($D5535="", "",VLOOKUP($D5535,Series!$A:$J,10,FALSE))</f>
        <v/>
      </c>
    </row>
    <row r="5536" spans="1:16" x14ac:dyDescent="0.25">
      <c r="A5536" s="13" t="str">
        <f>IF(C5536&gt;0,VLOOKUP(C5536,Indicators!G:H,2,0),"")</f>
        <v/>
      </c>
      <c r="E5536" s="13" t="str">
        <f>IF(D5536="","",VLOOKUP(D5536,Series!A:B,2,FALSE))</f>
        <v/>
      </c>
      <c r="F5536" s="13" t="str">
        <f>IF(D5536&gt;0,VLOOKUP(D5536,Series!A:D,4,0),"")</f>
        <v/>
      </c>
      <c r="G5536" s="13" t="str">
        <f>IF(E5536&gt;"",VLOOKUP(E5536,Sources!A:B,2,0),"")</f>
        <v/>
      </c>
      <c r="H5536" s="13" t="str">
        <f>IF($E5536="", "",VLOOKUP($E5536,Sources!$A:$M, 13,FALSE))</f>
        <v/>
      </c>
      <c r="I5536" s="13" t="str">
        <f>IF($E5536="", "",VLOOKUP($E5536,Sources!$A:$M, 5,FALSE))</f>
        <v/>
      </c>
      <c r="J5536" s="13" t="str">
        <f>IF($E5536="", "",VLOOKUP($E5536,Sources!$A:$M, 6,FALSE))</f>
        <v/>
      </c>
      <c r="K5536" s="13" t="str">
        <f>IF($E5536="", "",VLOOKUP($E5536,Sources!$A:$M, 9,FALSE))</f>
        <v/>
      </c>
      <c r="L5536" s="13" t="str">
        <f>IF($D5536="", "",VLOOKUP($D5536,Series!$A:$J,6,FALSE))</f>
        <v/>
      </c>
      <c r="M5536" s="13" t="str">
        <f>IF($D5536="", "",VLOOKUP($D5536,Series!$A:$J,7,FALSE))</f>
        <v/>
      </c>
      <c r="N5536" s="13" t="str">
        <f>IF($D5536="", "",VLOOKUP($D5536,Series!$A:$J,8,FALSE))</f>
        <v/>
      </c>
      <c r="O5536" s="13" t="str">
        <f>IF($D5536="", "",VLOOKUP($D5536,Series!$A:$J,9,FALSE))</f>
        <v/>
      </c>
      <c r="P5536" s="13" t="str">
        <f>IF($D5536="", "",VLOOKUP($D5536,Series!$A:$J,10,FALSE))</f>
        <v/>
      </c>
    </row>
    <row r="5537" spans="1:16" x14ac:dyDescent="0.25">
      <c r="A5537" s="13" t="str">
        <f>IF(C5537&gt;0,VLOOKUP(C5537,Indicators!G:H,2,0),"")</f>
        <v/>
      </c>
      <c r="E5537" s="13" t="str">
        <f>IF(D5537="","",VLOOKUP(D5537,Series!A:B,2,FALSE))</f>
        <v/>
      </c>
      <c r="F5537" s="13" t="str">
        <f>IF(D5537&gt;0,VLOOKUP(D5537,Series!A:D,4,0),"")</f>
        <v/>
      </c>
      <c r="G5537" s="13" t="str">
        <f>IF(E5537&gt;"",VLOOKUP(E5537,Sources!A:B,2,0),"")</f>
        <v/>
      </c>
      <c r="H5537" s="13" t="str">
        <f>IF($E5537="", "",VLOOKUP($E5537,Sources!$A:$M, 13,FALSE))</f>
        <v/>
      </c>
      <c r="I5537" s="13" t="str">
        <f>IF($E5537="", "",VLOOKUP($E5537,Sources!$A:$M, 5,FALSE))</f>
        <v/>
      </c>
      <c r="J5537" s="13" t="str">
        <f>IF($E5537="", "",VLOOKUP($E5537,Sources!$A:$M, 6,FALSE))</f>
        <v/>
      </c>
      <c r="K5537" s="13" t="str">
        <f>IF($E5537="", "",VLOOKUP($E5537,Sources!$A:$M, 9,FALSE))</f>
        <v/>
      </c>
      <c r="L5537" s="13" t="str">
        <f>IF($D5537="", "",VLOOKUP($D5537,Series!$A:$J,6,FALSE))</f>
        <v/>
      </c>
      <c r="M5537" s="13" t="str">
        <f>IF($D5537="", "",VLOOKUP($D5537,Series!$A:$J,7,FALSE))</f>
        <v/>
      </c>
      <c r="N5537" s="13" t="str">
        <f>IF($D5537="", "",VLOOKUP($D5537,Series!$A:$J,8,FALSE))</f>
        <v/>
      </c>
      <c r="O5537" s="13" t="str">
        <f>IF($D5537="", "",VLOOKUP($D5537,Series!$A:$J,9,FALSE))</f>
        <v/>
      </c>
      <c r="P5537" s="13" t="str">
        <f>IF($D5537="", "",VLOOKUP($D5537,Series!$A:$J,10,FALSE))</f>
        <v/>
      </c>
    </row>
    <row r="5538" spans="1:16" x14ac:dyDescent="0.25">
      <c r="A5538" s="13" t="str">
        <f>IF(C5538&gt;0,VLOOKUP(C5538,Indicators!G:H,2,0),"")</f>
        <v/>
      </c>
      <c r="E5538" s="13" t="str">
        <f>IF(D5538="","",VLOOKUP(D5538,Series!A:B,2,FALSE))</f>
        <v/>
      </c>
      <c r="F5538" s="13" t="str">
        <f>IF(D5538&gt;0,VLOOKUP(D5538,Series!A:D,4,0),"")</f>
        <v/>
      </c>
      <c r="G5538" s="13" t="str">
        <f>IF(E5538&gt;"",VLOOKUP(E5538,Sources!A:B,2,0),"")</f>
        <v/>
      </c>
      <c r="H5538" s="13" t="str">
        <f>IF($E5538="", "",VLOOKUP($E5538,Sources!$A:$M, 13,FALSE))</f>
        <v/>
      </c>
      <c r="I5538" s="13" t="str">
        <f>IF($E5538="", "",VLOOKUP($E5538,Sources!$A:$M, 5,FALSE))</f>
        <v/>
      </c>
      <c r="J5538" s="13" t="str">
        <f>IF($E5538="", "",VLOOKUP($E5538,Sources!$A:$M, 6,FALSE))</f>
        <v/>
      </c>
      <c r="K5538" s="13" t="str">
        <f>IF($E5538="", "",VLOOKUP($E5538,Sources!$A:$M, 9,FALSE))</f>
        <v/>
      </c>
      <c r="L5538" s="13" t="str">
        <f>IF($D5538="", "",VLOOKUP($D5538,Series!$A:$J,6,FALSE))</f>
        <v/>
      </c>
      <c r="M5538" s="13" t="str">
        <f>IF($D5538="", "",VLOOKUP($D5538,Series!$A:$J,7,FALSE))</f>
        <v/>
      </c>
      <c r="N5538" s="13" t="str">
        <f>IF($D5538="", "",VLOOKUP($D5538,Series!$A:$J,8,FALSE))</f>
        <v/>
      </c>
      <c r="O5538" s="13" t="str">
        <f>IF($D5538="", "",VLOOKUP($D5538,Series!$A:$J,9,FALSE))</f>
        <v/>
      </c>
      <c r="P5538" s="13" t="str">
        <f>IF($D5538="", "",VLOOKUP($D5538,Series!$A:$J,10,FALSE))</f>
        <v/>
      </c>
    </row>
    <row r="5539" spans="1:16" x14ac:dyDescent="0.25">
      <c r="A5539" s="13" t="str">
        <f>IF(C5539&gt;0,VLOOKUP(C5539,Indicators!G:H,2,0),"")</f>
        <v/>
      </c>
      <c r="E5539" s="13" t="str">
        <f>IF(D5539="","",VLOOKUP(D5539,Series!A:B,2,FALSE))</f>
        <v/>
      </c>
      <c r="F5539" s="13" t="str">
        <f>IF(D5539&gt;0,VLOOKUP(D5539,Series!A:D,4,0),"")</f>
        <v/>
      </c>
      <c r="G5539" s="13" t="str">
        <f>IF(E5539&gt;"",VLOOKUP(E5539,Sources!A:B,2,0),"")</f>
        <v/>
      </c>
      <c r="H5539" s="13" t="str">
        <f>IF($E5539="", "",VLOOKUP($E5539,Sources!$A:$M, 13,FALSE))</f>
        <v/>
      </c>
      <c r="I5539" s="13" t="str">
        <f>IF($E5539="", "",VLOOKUP($E5539,Sources!$A:$M, 5,FALSE))</f>
        <v/>
      </c>
      <c r="J5539" s="13" t="str">
        <f>IF($E5539="", "",VLOOKUP($E5539,Sources!$A:$M, 6,FALSE))</f>
        <v/>
      </c>
      <c r="K5539" s="13" t="str">
        <f>IF($E5539="", "",VLOOKUP($E5539,Sources!$A:$M, 9,FALSE))</f>
        <v/>
      </c>
      <c r="L5539" s="13" t="str">
        <f>IF($D5539="", "",VLOOKUP($D5539,Series!$A:$J,6,FALSE))</f>
        <v/>
      </c>
      <c r="M5539" s="13" t="str">
        <f>IF($D5539="", "",VLOOKUP($D5539,Series!$A:$J,7,FALSE))</f>
        <v/>
      </c>
      <c r="N5539" s="13" t="str">
        <f>IF($D5539="", "",VLOOKUP($D5539,Series!$A:$J,8,FALSE))</f>
        <v/>
      </c>
      <c r="O5539" s="13" t="str">
        <f>IF($D5539="", "",VLOOKUP($D5539,Series!$A:$J,9,FALSE))</f>
        <v/>
      </c>
      <c r="P5539" s="13" t="str">
        <f>IF($D5539="", "",VLOOKUP($D5539,Series!$A:$J,10,FALSE))</f>
        <v/>
      </c>
    </row>
    <row r="5540" spans="1:16" x14ac:dyDescent="0.25">
      <c r="A5540" s="13" t="str">
        <f>IF(C5540&gt;0,VLOOKUP(C5540,Indicators!G:H,2,0),"")</f>
        <v/>
      </c>
      <c r="E5540" s="13" t="str">
        <f>IF(D5540="","",VLOOKUP(D5540,Series!A:B,2,FALSE))</f>
        <v/>
      </c>
      <c r="F5540" s="13" t="str">
        <f>IF(D5540&gt;0,VLOOKUP(D5540,Series!A:D,4,0),"")</f>
        <v/>
      </c>
      <c r="G5540" s="13" t="str">
        <f>IF(E5540&gt;"",VLOOKUP(E5540,Sources!A:B,2,0),"")</f>
        <v/>
      </c>
      <c r="H5540" s="13" t="str">
        <f>IF($E5540="", "",VLOOKUP($E5540,Sources!$A:$M, 13,FALSE))</f>
        <v/>
      </c>
      <c r="I5540" s="13" t="str">
        <f>IF($E5540="", "",VLOOKUP($E5540,Sources!$A:$M, 5,FALSE))</f>
        <v/>
      </c>
      <c r="J5540" s="13" t="str">
        <f>IF($E5540="", "",VLOOKUP($E5540,Sources!$A:$M, 6,FALSE))</f>
        <v/>
      </c>
      <c r="K5540" s="13" t="str">
        <f>IF($E5540="", "",VLOOKUP($E5540,Sources!$A:$M, 9,FALSE))</f>
        <v/>
      </c>
      <c r="L5540" s="13" t="str">
        <f>IF($D5540="", "",VLOOKUP($D5540,Series!$A:$J,6,FALSE))</f>
        <v/>
      </c>
      <c r="M5540" s="13" t="str">
        <f>IF($D5540="", "",VLOOKUP($D5540,Series!$A:$J,7,FALSE))</f>
        <v/>
      </c>
      <c r="N5540" s="13" t="str">
        <f>IF($D5540="", "",VLOOKUP($D5540,Series!$A:$J,8,FALSE))</f>
        <v/>
      </c>
      <c r="O5540" s="13" t="str">
        <f>IF($D5540="", "",VLOOKUP($D5540,Series!$A:$J,9,FALSE))</f>
        <v/>
      </c>
      <c r="P5540" s="13" t="str">
        <f>IF($D5540="", "",VLOOKUP($D5540,Series!$A:$J,10,FALSE))</f>
        <v/>
      </c>
    </row>
    <row r="5541" spans="1:16" x14ac:dyDescent="0.25">
      <c r="A5541" s="13" t="str">
        <f>IF(C5541&gt;0,VLOOKUP(C5541,Indicators!G:H,2,0),"")</f>
        <v/>
      </c>
      <c r="E5541" s="13" t="str">
        <f>IF(D5541="","",VLOOKUP(D5541,Series!A:B,2,FALSE))</f>
        <v/>
      </c>
      <c r="F5541" s="13" t="str">
        <f>IF(D5541&gt;0,VLOOKUP(D5541,Series!A:D,4,0),"")</f>
        <v/>
      </c>
      <c r="G5541" s="13" t="str">
        <f>IF(E5541&gt;"",VLOOKUP(E5541,Sources!A:B,2,0),"")</f>
        <v/>
      </c>
      <c r="H5541" s="13" t="str">
        <f>IF($E5541="", "",VLOOKUP($E5541,Sources!$A:$M, 13,FALSE))</f>
        <v/>
      </c>
      <c r="I5541" s="13" t="str">
        <f>IF($E5541="", "",VLOOKUP($E5541,Sources!$A:$M, 5,FALSE))</f>
        <v/>
      </c>
      <c r="J5541" s="13" t="str">
        <f>IF($E5541="", "",VLOOKUP($E5541,Sources!$A:$M, 6,FALSE))</f>
        <v/>
      </c>
      <c r="K5541" s="13" t="str">
        <f>IF($E5541="", "",VLOOKUP($E5541,Sources!$A:$M, 9,FALSE))</f>
        <v/>
      </c>
      <c r="L5541" s="13" t="str">
        <f>IF($D5541="", "",VLOOKUP($D5541,Series!$A:$J,6,FALSE))</f>
        <v/>
      </c>
      <c r="M5541" s="13" t="str">
        <f>IF($D5541="", "",VLOOKUP($D5541,Series!$A:$J,7,FALSE))</f>
        <v/>
      </c>
      <c r="N5541" s="13" t="str">
        <f>IF($D5541="", "",VLOOKUP($D5541,Series!$A:$J,8,FALSE))</f>
        <v/>
      </c>
      <c r="O5541" s="13" t="str">
        <f>IF($D5541="", "",VLOOKUP($D5541,Series!$A:$J,9,FALSE))</f>
        <v/>
      </c>
      <c r="P5541" s="13" t="str">
        <f>IF($D5541="", "",VLOOKUP($D5541,Series!$A:$J,10,FALSE))</f>
        <v/>
      </c>
    </row>
    <row r="5542" spans="1:16" x14ac:dyDescent="0.25">
      <c r="A5542" s="13" t="str">
        <f>IF(C5542&gt;0,VLOOKUP(C5542,Indicators!G:H,2,0),"")</f>
        <v/>
      </c>
      <c r="E5542" s="13" t="str">
        <f>IF(D5542="","",VLOOKUP(D5542,Series!A:B,2,FALSE))</f>
        <v/>
      </c>
      <c r="F5542" s="13" t="str">
        <f>IF(D5542&gt;0,VLOOKUP(D5542,Series!A:D,4,0),"")</f>
        <v/>
      </c>
      <c r="G5542" s="13" t="str">
        <f>IF(E5542&gt;"",VLOOKUP(E5542,Sources!A:B,2,0),"")</f>
        <v/>
      </c>
      <c r="H5542" s="13" t="str">
        <f>IF($E5542="", "",VLOOKUP($E5542,Sources!$A:$M, 13,FALSE))</f>
        <v/>
      </c>
      <c r="I5542" s="13" t="str">
        <f>IF($E5542="", "",VLOOKUP($E5542,Sources!$A:$M, 5,FALSE))</f>
        <v/>
      </c>
      <c r="J5542" s="13" t="str">
        <f>IF($E5542="", "",VLOOKUP($E5542,Sources!$A:$M, 6,FALSE))</f>
        <v/>
      </c>
      <c r="K5542" s="13" t="str">
        <f>IF($E5542="", "",VLOOKUP($E5542,Sources!$A:$M, 9,FALSE))</f>
        <v/>
      </c>
      <c r="L5542" s="13" t="str">
        <f>IF($D5542="", "",VLOOKUP($D5542,Series!$A:$J,6,FALSE))</f>
        <v/>
      </c>
      <c r="M5542" s="13" t="str">
        <f>IF($D5542="", "",VLOOKUP($D5542,Series!$A:$J,7,FALSE))</f>
        <v/>
      </c>
      <c r="N5542" s="13" t="str">
        <f>IF($D5542="", "",VLOOKUP($D5542,Series!$A:$J,8,FALSE))</f>
        <v/>
      </c>
      <c r="O5542" s="13" t="str">
        <f>IF($D5542="", "",VLOOKUP($D5542,Series!$A:$J,9,FALSE))</f>
        <v/>
      </c>
      <c r="P5542" s="13" t="str">
        <f>IF($D5542="", "",VLOOKUP($D5542,Series!$A:$J,10,FALSE))</f>
        <v/>
      </c>
    </row>
    <row r="5543" spans="1:16" x14ac:dyDescent="0.25">
      <c r="A5543" s="13" t="str">
        <f>IF(C5543&gt;0,VLOOKUP(C5543,Indicators!G:H,2,0),"")</f>
        <v/>
      </c>
      <c r="E5543" s="13" t="str">
        <f>IF(D5543="","",VLOOKUP(D5543,Series!A:B,2,FALSE))</f>
        <v/>
      </c>
      <c r="F5543" s="13" t="str">
        <f>IF(D5543&gt;0,VLOOKUP(D5543,Series!A:D,4,0),"")</f>
        <v/>
      </c>
      <c r="G5543" s="13" t="str">
        <f>IF(E5543&gt;"",VLOOKUP(E5543,Sources!A:B,2,0),"")</f>
        <v/>
      </c>
      <c r="H5543" s="13" t="str">
        <f>IF($E5543="", "",VLOOKUP($E5543,Sources!$A:$M, 13,FALSE))</f>
        <v/>
      </c>
      <c r="I5543" s="13" t="str">
        <f>IF($E5543="", "",VLOOKUP($E5543,Sources!$A:$M, 5,FALSE))</f>
        <v/>
      </c>
      <c r="J5543" s="13" t="str">
        <f>IF($E5543="", "",VLOOKUP($E5543,Sources!$A:$M, 6,FALSE))</f>
        <v/>
      </c>
      <c r="K5543" s="13" t="str">
        <f>IF($E5543="", "",VLOOKUP($E5543,Sources!$A:$M, 9,FALSE))</f>
        <v/>
      </c>
      <c r="L5543" s="13" t="str">
        <f>IF($D5543="", "",VLOOKUP($D5543,Series!$A:$J,6,FALSE))</f>
        <v/>
      </c>
      <c r="M5543" s="13" t="str">
        <f>IF($D5543="", "",VLOOKUP($D5543,Series!$A:$J,7,FALSE))</f>
        <v/>
      </c>
      <c r="N5543" s="13" t="str">
        <f>IF($D5543="", "",VLOOKUP($D5543,Series!$A:$J,8,FALSE))</f>
        <v/>
      </c>
      <c r="O5543" s="13" t="str">
        <f>IF($D5543="", "",VLOOKUP($D5543,Series!$A:$J,9,FALSE))</f>
        <v/>
      </c>
      <c r="P5543" s="13" t="str">
        <f>IF($D5543="", "",VLOOKUP($D5543,Series!$A:$J,10,FALSE))</f>
        <v/>
      </c>
    </row>
    <row r="5544" spans="1:16" x14ac:dyDescent="0.25">
      <c r="A5544" s="13" t="str">
        <f>IF(C5544&gt;0,VLOOKUP(C5544,Indicators!G:H,2,0),"")</f>
        <v/>
      </c>
      <c r="E5544" s="13" t="str">
        <f>IF(D5544="","",VLOOKUP(D5544,Series!A:B,2,FALSE))</f>
        <v/>
      </c>
      <c r="F5544" s="13" t="str">
        <f>IF(D5544&gt;0,VLOOKUP(D5544,Series!A:D,4,0),"")</f>
        <v/>
      </c>
      <c r="G5544" s="13" t="str">
        <f>IF(E5544&gt;"",VLOOKUP(E5544,Sources!A:B,2,0),"")</f>
        <v/>
      </c>
      <c r="H5544" s="13" t="str">
        <f>IF($E5544="", "",VLOOKUP($E5544,Sources!$A:$M, 13,FALSE))</f>
        <v/>
      </c>
      <c r="I5544" s="13" t="str">
        <f>IF($E5544="", "",VLOOKUP($E5544,Sources!$A:$M, 5,FALSE))</f>
        <v/>
      </c>
      <c r="J5544" s="13" t="str">
        <f>IF($E5544="", "",VLOOKUP($E5544,Sources!$A:$M, 6,FALSE))</f>
        <v/>
      </c>
      <c r="K5544" s="13" t="str">
        <f>IF($E5544="", "",VLOOKUP($E5544,Sources!$A:$M, 9,FALSE))</f>
        <v/>
      </c>
      <c r="L5544" s="13" t="str">
        <f>IF($D5544="", "",VLOOKUP($D5544,Series!$A:$J,6,FALSE))</f>
        <v/>
      </c>
      <c r="M5544" s="13" t="str">
        <f>IF($D5544="", "",VLOOKUP($D5544,Series!$A:$J,7,FALSE))</f>
        <v/>
      </c>
      <c r="N5544" s="13" t="str">
        <f>IF($D5544="", "",VLOOKUP($D5544,Series!$A:$J,8,FALSE))</f>
        <v/>
      </c>
      <c r="O5544" s="13" t="str">
        <f>IF($D5544="", "",VLOOKUP($D5544,Series!$A:$J,9,FALSE))</f>
        <v/>
      </c>
      <c r="P5544" s="13" t="str">
        <f>IF($D5544="", "",VLOOKUP($D5544,Series!$A:$J,10,FALSE))</f>
        <v/>
      </c>
    </row>
    <row r="5545" spans="1:16" x14ac:dyDescent="0.25">
      <c r="A5545" s="13" t="str">
        <f>IF(C5545&gt;0,VLOOKUP(C5545,Indicators!G:H,2,0),"")</f>
        <v/>
      </c>
      <c r="E5545" s="13" t="str">
        <f>IF(D5545="","",VLOOKUP(D5545,Series!A:B,2,FALSE))</f>
        <v/>
      </c>
      <c r="F5545" s="13" t="str">
        <f>IF(D5545&gt;0,VLOOKUP(D5545,Series!A:D,4,0),"")</f>
        <v/>
      </c>
      <c r="G5545" s="13" t="str">
        <f>IF(E5545&gt;"",VLOOKUP(E5545,Sources!A:B,2,0),"")</f>
        <v/>
      </c>
      <c r="H5545" s="13" t="str">
        <f>IF($E5545="", "",VLOOKUP($E5545,Sources!$A:$M, 13,FALSE))</f>
        <v/>
      </c>
      <c r="I5545" s="13" t="str">
        <f>IF($E5545="", "",VLOOKUP($E5545,Sources!$A:$M, 5,FALSE))</f>
        <v/>
      </c>
      <c r="J5545" s="13" t="str">
        <f>IF($E5545="", "",VLOOKUP($E5545,Sources!$A:$M, 6,FALSE))</f>
        <v/>
      </c>
      <c r="K5545" s="13" t="str">
        <f>IF($E5545="", "",VLOOKUP($E5545,Sources!$A:$M, 9,FALSE))</f>
        <v/>
      </c>
      <c r="L5545" s="13" t="str">
        <f>IF($D5545="", "",VLOOKUP($D5545,Series!$A:$J,6,FALSE))</f>
        <v/>
      </c>
      <c r="M5545" s="13" t="str">
        <f>IF($D5545="", "",VLOOKUP($D5545,Series!$A:$J,7,FALSE))</f>
        <v/>
      </c>
      <c r="N5545" s="13" t="str">
        <f>IF($D5545="", "",VLOOKUP($D5545,Series!$A:$J,8,FALSE))</f>
        <v/>
      </c>
      <c r="O5545" s="13" t="str">
        <f>IF($D5545="", "",VLOOKUP($D5545,Series!$A:$J,9,FALSE))</f>
        <v/>
      </c>
      <c r="P5545" s="13" t="str">
        <f>IF($D5545="", "",VLOOKUP($D5545,Series!$A:$J,10,FALSE))</f>
        <v/>
      </c>
    </row>
    <row r="5546" spans="1:16" x14ac:dyDescent="0.25">
      <c r="A5546" s="13" t="str">
        <f>IF(C5546&gt;0,VLOOKUP(C5546,Indicators!G:H,2,0),"")</f>
        <v/>
      </c>
      <c r="E5546" s="13" t="str">
        <f>IF(D5546="","",VLOOKUP(D5546,Series!A:B,2,FALSE))</f>
        <v/>
      </c>
      <c r="F5546" s="13" t="str">
        <f>IF(D5546&gt;0,VLOOKUP(D5546,Series!A:D,4,0),"")</f>
        <v/>
      </c>
      <c r="G5546" s="13" t="str">
        <f>IF(E5546&gt;"",VLOOKUP(E5546,Sources!A:B,2,0),"")</f>
        <v/>
      </c>
      <c r="H5546" s="13" t="str">
        <f>IF($E5546="", "",VLOOKUP($E5546,Sources!$A:$M, 13,FALSE))</f>
        <v/>
      </c>
      <c r="I5546" s="13" t="str">
        <f>IF($E5546="", "",VLOOKUP($E5546,Sources!$A:$M, 5,FALSE))</f>
        <v/>
      </c>
      <c r="J5546" s="13" t="str">
        <f>IF($E5546="", "",VLOOKUP($E5546,Sources!$A:$M, 6,FALSE))</f>
        <v/>
      </c>
      <c r="K5546" s="13" t="str">
        <f>IF($E5546="", "",VLOOKUP($E5546,Sources!$A:$M, 9,FALSE))</f>
        <v/>
      </c>
      <c r="L5546" s="13" t="str">
        <f>IF($D5546="", "",VLOOKUP($D5546,Series!$A:$J,6,FALSE))</f>
        <v/>
      </c>
      <c r="M5546" s="13" t="str">
        <f>IF($D5546="", "",VLOOKUP($D5546,Series!$A:$J,7,FALSE))</f>
        <v/>
      </c>
      <c r="N5546" s="13" t="str">
        <f>IF($D5546="", "",VLOOKUP($D5546,Series!$A:$J,8,FALSE))</f>
        <v/>
      </c>
      <c r="O5546" s="13" t="str">
        <f>IF($D5546="", "",VLOOKUP($D5546,Series!$A:$J,9,FALSE))</f>
        <v/>
      </c>
      <c r="P5546" s="13" t="str">
        <f>IF($D5546="", "",VLOOKUP($D5546,Series!$A:$J,10,FALSE))</f>
        <v/>
      </c>
    </row>
    <row r="5547" spans="1:16" x14ac:dyDescent="0.25">
      <c r="A5547" s="13" t="str">
        <f>IF(C5547&gt;0,VLOOKUP(C5547,Indicators!G:H,2,0),"")</f>
        <v/>
      </c>
      <c r="E5547" s="13" t="str">
        <f>IF(D5547="","",VLOOKUP(D5547,Series!A:B,2,FALSE))</f>
        <v/>
      </c>
      <c r="F5547" s="13" t="str">
        <f>IF(D5547&gt;0,VLOOKUP(D5547,Series!A:D,4,0),"")</f>
        <v/>
      </c>
      <c r="G5547" s="13" t="str">
        <f>IF(E5547&gt;"",VLOOKUP(E5547,Sources!A:B,2,0),"")</f>
        <v/>
      </c>
      <c r="H5547" s="13" t="str">
        <f>IF($E5547="", "",VLOOKUP($E5547,Sources!$A:$M, 13,FALSE))</f>
        <v/>
      </c>
      <c r="I5547" s="13" t="str">
        <f>IF($E5547="", "",VLOOKUP($E5547,Sources!$A:$M, 5,FALSE))</f>
        <v/>
      </c>
      <c r="J5547" s="13" t="str">
        <f>IF($E5547="", "",VLOOKUP($E5547,Sources!$A:$M, 6,FALSE))</f>
        <v/>
      </c>
      <c r="K5547" s="13" t="str">
        <f>IF($E5547="", "",VLOOKUP($E5547,Sources!$A:$M, 9,FALSE))</f>
        <v/>
      </c>
      <c r="L5547" s="13" t="str">
        <f>IF($D5547="", "",VLOOKUP($D5547,Series!$A:$J,6,FALSE))</f>
        <v/>
      </c>
      <c r="M5547" s="13" t="str">
        <f>IF($D5547="", "",VLOOKUP($D5547,Series!$A:$J,7,FALSE))</f>
        <v/>
      </c>
      <c r="N5547" s="13" t="str">
        <f>IF($D5547="", "",VLOOKUP($D5547,Series!$A:$J,8,FALSE))</f>
        <v/>
      </c>
      <c r="O5547" s="13" t="str">
        <f>IF($D5547="", "",VLOOKUP($D5547,Series!$A:$J,9,FALSE))</f>
        <v/>
      </c>
      <c r="P5547" s="13" t="str">
        <f>IF($D5547="", "",VLOOKUP($D5547,Series!$A:$J,10,FALSE))</f>
        <v/>
      </c>
    </row>
    <row r="5548" spans="1:16" x14ac:dyDescent="0.25">
      <c r="A5548" s="13" t="str">
        <f>IF(C5548&gt;0,VLOOKUP(C5548,Indicators!G:H,2,0),"")</f>
        <v/>
      </c>
      <c r="E5548" s="13" t="str">
        <f>IF(D5548="","",VLOOKUP(D5548,Series!A:B,2,FALSE))</f>
        <v/>
      </c>
      <c r="F5548" s="13" t="str">
        <f>IF(D5548&gt;0,VLOOKUP(D5548,Series!A:D,4,0),"")</f>
        <v/>
      </c>
      <c r="G5548" s="13" t="str">
        <f>IF(E5548&gt;"",VLOOKUP(E5548,Sources!A:B,2,0),"")</f>
        <v/>
      </c>
      <c r="H5548" s="13" t="str">
        <f>IF($E5548="", "",VLOOKUP($E5548,Sources!$A:$M, 13,FALSE))</f>
        <v/>
      </c>
      <c r="I5548" s="13" t="str">
        <f>IF($E5548="", "",VLOOKUP($E5548,Sources!$A:$M, 5,FALSE))</f>
        <v/>
      </c>
      <c r="J5548" s="13" t="str">
        <f>IF($E5548="", "",VLOOKUP($E5548,Sources!$A:$M, 6,FALSE))</f>
        <v/>
      </c>
      <c r="K5548" s="13" t="str">
        <f>IF($E5548="", "",VLOOKUP($E5548,Sources!$A:$M, 9,FALSE))</f>
        <v/>
      </c>
      <c r="L5548" s="13" t="str">
        <f>IF($D5548="", "",VLOOKUP($D5548,Series!$A:$J,6,FALSE))</f>
        <v/>
      </c>
      <c r="M5548" s="13" t="str">
        <f>IF($D5548="", "",VLOOKUP($D5548,Series!$A:$J,7,FALSE))</f>
        <v/>
      </c>
      <c r="N5548" s="13" t="str">
        <f>IF($D5548="", "",VLOOKUP($D5548,Series!$A:$J,8,FALSE))</f>
        <v/>
      </c>
      <c r="O5548" s="13" t="str">
        <f>IF($D5548="", "",VLOOKUP($D5548,Series!$A:$J,9,FALSE))</f>
        <v/>
      </c>
      <c r="P5548" s="13" t="str">
        <f>IF($D5548="", "",VLOOKUP($D5548,Series!$A:$J,10,FALSE))</f>
        <v/>
      </c>
    </row>
    <row r="5549" spans="1:16" x14ac:dyDescent="0.25">
      <c r="A5549" s="13" t="str">
        <f>IF(C5549&gt;0,VLOOKUP(C5549,Indicators!G:H,2,0),"")</f>
        <v/>
      </c>
      <c r="E5549" s="13" t="str">
        <f>IF(D5549="","",VLOOKUP(D5549,Series!A:B,2,FALSE))</f>
        <v/>
      </c>
      <c r="F5549" s="13" t="str">
        <f>IF(D5549&gt;0,VLOOKUP(D5549,Series!A:D,4,0),"")</f>
        <v/>
      </c>
      <c r="G5549" s="13" t="str">
        <f>IF(E5549&gt;"",VLOOKUP(E5549,Sources!A:B,2,0),"")</f>
        <v/>
      </c>
      <c r="H5549" s="13" t="str">
        <f>IF($E5549="", "",VLOOKUP($E5549,Sources!$A:$M, 13,FALSE))</f>
        <v/>
      </c>
      <c r="I5549" s="13" t="str">
        <f>IF($E5549="", "",VLOOKUP($E5549,Sources!$A:$M, 5,FALSE))</f>
        <v/>
      </c>
      <c r="J5549" s="13" t="str">
        <f>IF($E5549="", "",VLOOKUP($E5549,Sources!$A:$M, 6,FALSE))</f>
        <v/>
      </c>
      <c r="K5549" s="13" t="str">
        <f>IF($E5549="", "",VLOOKUP($E5549,Sources!$A:$M, 9,FALSE))</f>
        <v/>
      </c>
      <c r="L5549" s="13" t="str">
        <f>IF($D5549="", "",VLOOKUP($D5549,Series!$A:$J,6,FALSE))</f>
        <v/>
      </c>
      <c r="M5549" s="13" t="str">
        <f>IF($D5549="", "",VLOOKUP($D5549,Series!$A:$J,7,FALSE))</f>
        <v/>
      </c>
      <c r="N5549" s="13" t="str">
        <f>IF($D5549="", "",VLOOKUP($D5549,Series!$A:$J,8,FALSE))</f>
        <v/>
      </c>
      <c r="O5549" s="13" t="str">
        <f>IF($D5549="", "",VLOOKUP($D5549,Series!$A:$J,9,FALSE))</f>
        <v/>
      </c>
      <c r="P5549" s="13" t="str">
        <f>IF($D5549="", "",VLOOKUP($D5549,Series!$A:$J,10,FALSE))</f>
        <v/>
      </c>
    </row>
    <row r="5550" spans="1:16" x14ac:dyDescent="0.25">
      <c r="A5550" s="13" t="str">
        <f>IF(C5550&gt;0,VLOOKUP(C5550,Indicators!G:H,2,0),"")</f>
        <v/>
      </c>
      <c r="E5550" s="13" t="str">
        <f>IF(D5550="","",VLOOKUP(D5550,Series!A:B,2,FALSE))</f>
        <v/>
      </c>
      <c r="F5550" s="13" t="str">
        <f>IF(D5550&gt;0,VLOOKUP(D5550,Series!A:D,4,0),"")</f>
        <v/>
      </c>
      <c r="G5550" s="13" t="str">
        <f>IF(E5550&gt;"",VLOOKUP(E5550,Sources!A:B,2,0),"")</f>
        <v/>
      </c>
      <c r="H5550" s="13" t="str">
        <f>IF($E5550="", "",VLOOKUP($E5550,Sources!$A:$M, 13,FALSE))</f>
        <v/>
      </c>
      <c r="I5550" s="13" t="str">
        <f>IF($E5550="", "",VLOOKUP($E5550,Sources!$A:$M, 5,FALSE))</f>
        <v/>
      </c>
      <c r="J5550" s="13" t="str">
        <f>IF($E5550="", "",VLOOKUP($E5550,Sources!$A:$M, 6,FALSE))</f>
        <v/>
      </c>
      <c r="K5550" s="13" t="str">
        <f>IF($E5550="", "",VLOOKUP($E5550,Sources!$A:$M, 9,FALSE))</f>
        <v/>
      </c>
      <c r="L5550" s="13" t="str">
        <f>IF($D5550="", "",VLOOKUP($D5550,Series!$A:$J,6,FALSE))</f>
        <v/>
      </c>
      <c r="M5550" s="13" t="str">
        <f>IF($D5550="", "",VLOOKUP($D5550,Series!$A:$J,7,FALSE))</f>
        <v/>
      </c>
      <c r="N5550" s="13" t="str">
        <f>IF($D5550="", "",VLOOKUP($D5550,Series!$A:$J,8,FALSE))</f>
        <v/>
      </c>
      <c r="O5550" s="13" t="str">
        <f>IF($D5550="", "",VLOOKUP($D5550,Series!$A:$J,9,FALSE))</f>
        <v/>
      </c>
      <c r="P5550" s="13" t="str">
        <f>IF($D5550="", "",VLOOKUP($D5550,Series!$A:$J,10,FALSE))</f>
        <v/>
      </c>
    </row>
    <row r="5551" spans="1:16" x14ac:dyDescent="0.25">
      <c r="A5551" s="13" t="str">
        <f>IF(C5551&gt;0,VLOOKUP(C5551,Indicators!G:H,2,0),"")</f>
        <v/>
      </c>
      <c r="E5551" s="13" t="str">
        <f>IF(D5551="","",VLOOKUP(D5551,Series!A:B,2,FALSE))</f>
        <v/>
      </c>
      <c r="F5551" s="13" t="str">
        <f>IF(D5551&gt;0,VLOOKUP(D5551,Series!A:D,4,0),"")</f>
        <v/>
      </c>
      <c r="G5551" s="13" t="str">
        <f>IF(E5551&gt;"",VLOOKUP(E5551,Sources!A:B,2,0),"")</f>
        <v/>
      </c>
      <c r="H5551" s="13" t="str">
        <f>IF($E5551="", "",VLOOKUP($E5551,Sources!$A:$M, 13,FALSE))</f>
        <v/>
      </c>
      <c r="I5551" s="13" t="str">
        <f>IF($E5551="", "",VLOOKUP($E5551,Sources!$A:$M, 5,FALSE))</f>
        <v/>
      </c>
      <c r="J5551" s="13" t="str">
        <f>IF($E5551="", "",VLOOKUP($E5551,Sources!$A:$M, 6,FALSE))</f>
        <v/>
      </c>
      <c r="K5551" s="13" t="str">
        <f>IF($E5551="", "",VLOOKUP($E5551,Sources!$A:$M, 9,FALSE))</f>
        <v/>
      </c>
      <c r="L5551" s="13" t="str">
        <f>IF($D5551="", "",VLOOKUP($D5551,Series!$A:$J,6,FALSE))</f>
        <v/>
      </c>
      <c r="M5551" s="13" t="str">
        <f>IF($D5551="", "",VLOOKUP($D5551,Series!$A:$J,7,FALSE))</f>
        <v/>
      </c>
      <c r="N5551" s="13" t="str">
        <f>IF($D5551="", "",VLOOKUP($D5551,Series!$A:$J,8,FALSE))</f>
        <v/>
      </c>
      <c r="O5551" s="13" t="str">
        <f>IF($D5551="", "",VLOOKUP($D5551,Series!$A:$J,9,FALSE))</f>
        <v/>
      </c>
      <c r="P5551" s="13" t="str">
        <f>IF($D5551="", "",VLOOKUP($D5551,Series!$A:$J,10,FALSE))</f>
        <v/>
      </c>
    </row>
    <row r="5552" spans="1:16" x14ac:dyDescent="0.25">
      <c r="A5552" s="13" t="str">
        <f>IF(C5552&gt;0,VLOOKUP(C5552,Indicators!G:H,2,0),"")</f>
        <v/>
      </c>
      <c r="E5552" s="13" t="str">
        <f>IF(D5552="","",VLOOKUP(D5552,Series!A:B,2,FALSE))</f>
        <v/>
      </c>
      <c r="F5552" s="13" t="str">
        <f>IF(D5552&gt;0,VLOOKUP(D5552,Series!A:D,4,0),"")</f>
        <v/>
      </c>
      <c r="G5552" s="13" t="str">
        <f>IF(E5552&gt;"",VLOOKUP(E5552,Sources!A:B,2,0),"")</f>
        <v/>
      </c>
      <c r="H5552" s="13" t="str">
        <f>IF($E5552="", "",VLOOKUP($E5552,Sources!$A:$M, 13,FALSE))</f>
        <v/>
      </c>
      <c r="I5552" s="13" t="str">
        <f>IF($E5552="", "",VLOOKUP($E5552,Sources!$A:$M, 5,FALSE))</f>
        <v/>
      </c>
      <c r="J5552" s="13" t="str">
        <f>IF($E5552="", "",VLOOKUP($E5552,Sources!$A:$M, 6,FALSE))</f>
        <v/>
      </c>
      <c r="K5552" s="13" t="str">
        <f>IF($E5552="", "",VLOOKUP($E5552,Sources!$A:$M, 9,FALSE))</f>
        <v/>
      </c>
      <c r="L5552" s="13" t="str">
        <f>IF($D5552="", "",VLOOKUP($D5552,Series!$A:$J,6,FALSE))</f>
        <v/>
      </c>
      <c r="M5552" s="13" t="str">
        <f>IF($D5552="", "",VLOOKUP($D5552,Series!$A:$J,7,FALSE))</f>
        <v/>
      </c>
      <c r="N5552" s="13" t="str">
        <f>IF($D5552="", "",VLOOKUP($D5552,Series!$A:$J,8,FALSE))</f>
        <v/>
      </c>
      <c r="O5552" s="13" t="str">
        <f>IF($D5552="", "",VLOOKUP($D5552,Series!$A:$J,9,FALSE))</f>
        <v/>
      </c>
      <c r="P5552" s="13" t="str">
        <f>IF($D5552="", "",VLOOKUP($D5552,Series!$A:$J,10,FALSE))</f>
        <v/>
      </c>
    </row>
    <row r="5553" spans="1:16" x14ac:dyDescent="0.25">
      <c r="A5553" s="13" t="str">
        <f>IF(C5553&gt;0,VLOOKUP(C5553,Indicators!G:H,2,0),"")</f>
        <v/>
      </c>
      <c r="E5553" s="13" t="str">
        <f>IF(D5553="","",VLOOKUP(D5553,Series!A:B,2,FALSE))</f>
        <v/>
      </c>
      <c r="F5553" s="13" t="str">
        <f>IF(D5553&gt;0,VLOOKUP(D5553,Series!A:D,4,0),"")</f>
        <v/>
      </c>
      <c r="G5553" s="13" t="str">
        <f>IF(E5553&gt;"",VLOOKUP(E5553,Sources!A:B,2,0),"")</f>
        <v/>
      </c>
      <c r="H5553" s="13" t="str">
        <f>IF($E5553="", "",VLOOKUP($E5553,Sources!$A:$M, 13,FALSE))</f>
        <v/>
      </c>
      <c r="I5553" s="13" t="str">
        <f>IF($E5553="", "",VLOOKUP($E5553,Sources!$A:$M, 5,FALSE))</f>
        <v/>
      </c>
      <c r="J5553" s="13" t="str">
        <f>IF($E5553="", "",VLOOKUP($E5553,Sources!$A:$M, 6,FALSE))</f>
        <v/>
      </c>
      <c r="K5553" s="13" t="str">
        <f>IF($E5553="", "",VLOOKUP($E5553,Sources!$A:$M, 9,FALSE))</f>
        <v/>
      </c>
      <c r="L5553" s="13" t="str">
        <f>IF($D5553="", "",VLOOKUP($D5553,Series!$A:$J,6,FALSE))</f>
        <v/>
      </c>
      <c r="M5553" s="13" t="str">
        <f>IF($D5553="", "",VLOOKUP($D5553,Series!$A:$J,7,FALSE))</f>
        <v/>
      </c>
      <c r="N5553" s="13" t="str">
        <f>IF($D5553="", "",VLOOKUP($D5553,Series!$A:$J,8,FALSE))</f>
        <v/>
      </c>
      <c r="O5553" s="13" t="str">
        <f>IF($D5553="", "",VLOOKUP($D5553,Series!$A:$J,9,FALSE))</f>
        <v/>
      </c>
      <c r="P5553" s="13" t="str">
        <f>IF($D5553="", "",VLOOKUP($D5553,Series!$A:$J,10,FALSE))</f>
        <v/>
      </c>
    </row>
    <row r="5554" spans="1:16" x14ac:dyDescent="0.25">
      <c r="A5554" s="13" t="str">
        <f>IF(C5554&gt;0,VLOOKUP(C5554,Indicators!G:H,2,0),"")</f>
        <v/>
      </c>
      <c r="E5554" s="13" t="str">
        <f>IF(D5554="","",VLOOKUP(D5554,Series!A:B,2,FALSE))</f>
        <v/>
      </c>
      <c r="F5554" s="13" t="str">
        <f>IF(D5554&gt;0,VLOOKUP(D5554,Series!A:D,4,0),"")</f>
        <v/>
      </c>
      <c r="G5554" s="13" t="str">
        <f>IF(E5554&gt;"",VLOOKUP(E5554,Sources!A:B,2,0),"")</f>
        <v/>
      </c>
      <c r="H5554" s="13" t="str">
        <f>IF($E5554="", "",VLOOKUP($E5554,Sources!$A:$M, 13,FALSE))</f>
        <v/>
      </c>
      <c r="I5554" s="13" t="str">
        <f>IF($E5554="", "",VLOOKUP($E5554,Sources!$A:$M, 5,FALSE))</f>
        <v/>
      </c>
      <c r="J5554" s="13" t="str">
        <f>IF($E5554="", "",VLOOKUP($E5554,Sources!$A:$M, 6,FALSE))</f>
        <v/>
      </c>
      <c r="K5554" s="13" t="str">
        <f>IF($E5554="", "",VLOOKUP($E5554,Sources!$A:$M, 9,FALSE))</f>
        <v/>
      </c>
      <c r="L5554" s="13" t="str">
        <f>IF($D5554="", "",VLOOKUP($D5554,Series!$A:$J,6,FALSE))</f>
        <v/>
      </c>
      <c r="M5554" s="13" t="str">
        <f>IF($D5554="", "",VLOOKUP($D5554,Series!$A:$J,7,FALSE))</f>
        <v/>
      </c>
      <c r="N5554" s="13" t="str">
        <f>IF($D5554="", "",VLOOKUP($D5554,Series!$A:$J,8,FALSE))</f>
        <v/>
      </c>
      <c r="O5554" s="13" t="str">
        <f>IF($D5554="", "",VLOOKUP($D5554,Series!$A:$J,9,FALSE))</f>
        <v/>
      </c>
      <c r="P5554" s="13" t="str">
        <f>IF($D5554="", "",VLOOKUP($D5554,Series!$A:$J,10,FALSE))</f>
        <v/>
      </c>
    </row>
    <row r="5555" spans="1:16" x14ac:dyDescent="0.25">
      <c r="A5555" s="13" t="str">
        <f>IF(C5555&gt;0,VLOOKUP(C5555,Indicators!G:H,2,0),"")</f>
        <v/>
      </c>
      <c r="E5555" s="13" t="str">
        <f>IF(D5555="","",VLOOKUP(D5555,Series!A:B,2,FALSE))</f>
        <v/>
      </c>
      <c r="F5555" s="13" t="str">
        <f>IF(D5555&gt;0,VLOOKUP(D5555,Series!A:D,4,0),"")</f>
        <v/>
      </c>
      <c r="G5555" s="13" t="str">
        <f>IF(E5555&gt;"",VLOOKUP(E5555,Sources!A:B,2,0),"")</f>
        <v/>
      </c>
      <c r="H5555" s="13" t="str">
        <f>IF($E5555="", "",VLOOKUP($E5555,Sources!$A:$M, 13,FALSE))</f>
        <v/>
      </c>
      <c r="I5555" s="13" t="str">
        <f>IF($E5555="", "",VLOOKUP($E5555,Sources!$A:$M, 5,FALSE))</f>
        <v/>
      </c>
      <c r="J5555" s="13" t="str">
        <f>IF($E5555="", "",VLOOKUP($E5555,Sources!$A:$M, 6,FALSE))</f>
        <v/>
      </c>
      <c r="K5555" s="13" t="str">
        <f>IF($E5555="", "",VLOOKUP($E5555,Sources!$A:$M, 9,FALSE))</f>
        <v/>
      </c>
      <c r="L5555" s="13" t="str">
        <f>IF($D5555="", "",VLOOKUP($D5555,Series!$A:$J,6,FALSE))</f>
        <v/>
      </c>
      <c r="M5555" s="13" t="str">
        <f>IF($D5555="", "",VLOOKUP($D5555,Series!$A:$J,7,FALSE))</f>
        <v/>
      </c>
      <c r="N5555" s="13" t="str">
        <f>IF($D5555="", "",VLOOKUP($D5555,Series!$A:$J,8,FALSE))</f>
        <v/>
      </c>
      <c r="O5555" s="13" t="str">
        <f>IF($D5555="", "",VLOOKUP($D5555,Series!$A:$J,9,FALSE))</f>
        <v/>
      </c>
      <c r="P5555" s="13" t="str">
        <f>IF($D5555="", "",VLOOKUP($D5555,Series!$A:$J,10,FALSE))</f>
        <v/>
      </c>
    </row>
    <row r="5556" spans="1:16" x14ac:dyDescent="0.25">
      <c r="A5556" s="13" t="str">
        <f>IF(C5556&gt;0,VLOOKUP(C5556,Indicators!G:H,2,0),"")</f>
        <v/>
      </c>
      <c r="E5556" s="13" t="str">
        <f>IF(D5556="","",VLOOKUP(D5556,Series!A:B,2,FALSE))</f>
        <v/>
      </c>
      <c r="F5556" s="13" t="str">
        <f>IF(D5556&gt;0,VLOOKUP(D5556,Series!A:D,4,0),"")</f>
        <v/>
      </c>
      <c r="G5556" s="13" t="str">
        <f>IF(E5556&gt;"",VLOOKUP(E5556,Sources!A:B,2,0),"")</f>
        <v/>
      </c>
      <c r="H5556" s="13" t="str">
        <f>IF($E5556="", "",VLOOKUP($E5556,Sources!$A:$M, 13,FALSE))</f>
        <v/>
      </c>
      <c r="I5556" s="13" t="str">
        <f>IF($E5556="", "",VLOOKUP($E5556,Sources!$A:$M, 5,FALSE))</f>
        <v/>
      </c>
      <c r="J5556" s="13" t="str">
        <f>IF($E5556="", "",VLOOKUP($E5556,Sources!$A:$M, 6,FALSE))</f>
        <v/>
      </c>
      <c r="K5556" s="13" t="str">
        <f>IF($E5556="", "",VLOOKUP($E5556,Sources!$A:$M, 9,FALSE))</f>
        <v/>
      </c>
      <c r="L5556" s="13" t="str">
        <f>IF($D5556="", "",VLOOKUP($D5556,Series!$A:$J,6,FALSE))</f>
        <v/>
      </c>
      <c r="M5556" s="13" t="str">
        <f>IF($D5556="", "",VLOOKUP($D5556,Series!$A:$J,7,FALSE))</f>
        <v/>
      </c>
      <c r="N5556" s="13" t="str">
        <f>IF($D5556="", "",VLOOKUP($D5556,Series!$A:$J,8,FALSE))</f>
        <v/>
      </c>
      <c r="O5556" s="13" t="str">
        <f>IF($D5556="", "",VLOOKUP($D5556,Series!$A:$J,9,FALSE))</f>
        <v/>
      </c>
      <c r="P5556" s="13" t="str">
        <f>IF($D5556="", "",VLOOKUP($D5556,Series!$A:$J,10,FALSE))</f>
        <v/>
      </c>
    </row>
    <row r="5557" spans="1:16" x14ac:dyDescent="0.25">
      <c r="A5557" s="13" t="str">
        <f>IF(C5557&gt;0,VLOOKUP(C5557,Indicators!G:H,2,0),"")</f>
        <v/>
      </c>
      <c r="E5557" s="13" t="str">
        <f>IF(D5557="","",VLOOKUP(D5557,Series!A:B,2,FALSE))</f>
        <v/>
      </c>
      <c r="F5557" s="13" t="str">
        <f>IF(D5557&gt;0,VLOOKUP(D5557,Series!A:D,4,0),"")</f>
        <v/>
      </c>
      <c r="G5557" s="13" t="str">
        <f>IF(E5557&gt;"",VLOOKUP(E5557,Sources!A:B,2,0),"")</f>
        <v/>
      </c>
      <c r="H5557" s="13" t="str">
        <f>IF($E5557="", "",VLOOKUP($E5557,Sources!$A:$M, 13,FALSE))</f>
        <v/>
      </c>
      <c r="I5557" s="13" t="str">
        <f>IF($E5557="", "",VLOOKUP($E5557,Sources!$A:$M, 5,FALSE))</f>
        <v/>
      </c>
      <c r="J5557" s="13" t="str">
        <f>IF($E5557="", "",VLOOKUP($E5557,Sources!$A:$M, 6,FALSE))</f>
        <v/>
      </c>
      <c r="K5557" s="13" t="str">
        <f>IF($E5557="", "",VLOOKUP($E5557,Sources!$A:$M, 9,FALSE))</f>
        <v/>
      </c>
      <c r="L5557" s="13" t="str">
        <f>IF($D5557="", "",VLOOKUP($D5557,Series!$A:$J,6,FALSE))</f>
        <v/>
      </c>
      <c r="M5557" s="13" t="str">
        <f>IF($D5557="", "",VLOOKUP($D5557,Series!$A:$J,7,FALSE))</f>
        <v/>
      </c>
      <c r="N5557" s="13" t="str">
        <f>IF($D5557="", "",VLOOKUP($D5557,Series!$A:$J,8,FALSE))</f>
        <v/>
      </c>
      <c r="O5557" s="13" t="str">
        <f>IF($D5557="", "",VLOOKUP($D5557,Series!$A:$J,9,FALSE))</f>
        <v/>
      </c>
      <c r="P5557" s="13" t="str">
        <f>IF($D5557="", "",VLOOKUP($D5557,Series!$A:$J,10,FALSE))</f>
        <v/>
      </c>
    </row>
    <row r="5558" spans="1:16" x14ac:dyDescent="0.25">
      <c r="A5558" s="13" t="str">
        <f>IF(C5558&gt;0,VLOOKUP(C5558,Indicators!G:H,2,0),"")</f>
        <v/>
      </c>
      <c r="E5558" s="13" t="str">
        <f>IF(D5558="","",VLOOKUP(D5558,Series!A:B,2,FALSE))</f>
        <v/>
      </c>
      <c r="F5558" s="13" t="str">
        <f>IF(D5558&gt;0,VLOOKUP(D5558,Series!A:D,4,0),"")</f>
        <v/>
      </c>
      <c r="G5558" s="13" t="str">
        <f>IF(E5558&gt;"",VLOOKUP(E5558,Sources!A:B,2,0),"")</f>
        <v/>
      </c>
      <c r="H5558" s="13" t="str">
        <f>IF($E5558="", "",VLOOKUP($E5558,Sources!$A:$M, 13,FALSE))</f>
        <v/>
      </c>
      <c r="I5558" s="13" t="str">
        <f>IF($E5558="", "",VLOOKUP($E5558,Sources!$A:$M, 5,FALSE))</f>
        <v/>
      </c>
      <c r="J5558" s="13" t="str">
        <f>IF($E5558="", "",VLOOKUP($E5558,Sources!$A:$M, 6,FALSE))</f>
        <v/>
      </c>
      <c r="K5558" s="13" t="str">
        <f>IF($E5558="", "",VLOOKUP($E5558,Sources!$A:$M, 9,FALSE))</f>
        <v/>
      </c>
      <c r="L5558" s="13" t="str">
        <f>IF($D5558="", "",VLOOKUP($D5558,Series!$A:$J,6,FALSE))</f>
        <v/>
      </c>
      <c r="M5558" s="13" t="str">
        <f>IF($D5558="", "",VLOOKUP($D5558,Series!$A:$J,7,FALSE))</f>
        <v/>
      </c>
      <c r="N5558" s="13" t="str">
        <f>IF($D5558="", "",VLOOKUP($D5558,Series!$A:$J,8,FALSE))</f>
        <v/>
      </c>
      <c r="O5558" s="13" t="str">
        <f>IF($D5558="", "",VLOOKUP($D5558,Series!$A:$J,9,FALSE))</f>
        <v/>
      </c>
      <c r="P5558" s="13" t="str">
        <f>IF($D5558="", "",VLOOKUP($D5558,Series!$A:$J,10,FALSE))</f>
        <v/>
      </c>
    </row>
    <row r="5559" spans="1:16" x14ac:dyDescent="0.25">
      <c r="A5559" s="13" t="str">
        <f>IF(C5559&gt;0,VLOOKUP(C5559,Indicators!G:H,2,0),"")</f>
        <v/>
      </c>
      <c r="E5559" s="13" t="str">
        <f>IF(D5559="","",VLOOKUP(D5559,Series!A:B,2,FALSE))</f>
        <v/>
      </c>
      <c r="F5559" s="13" t="str">
        <f>IF(D5559&gt;0,VLOOKUP(D5559,Series!A:D,4,0),"")</f>
        <v/>
      </c>
      <c r="G5559" s="13" t="str">
        <f>IF(E5559&gt;"",VLOOKUP(E5559,Sources!A:B,2,0),"")</f>
        <v/>
      </c>
      <c r="H5559" s="13" t="str">
        <f>IF($E5559="", "",VLOOKUP($E5559,Sources!$A:$M, 13,FALSE))</f>
        <v/>
      </c>
      <c r="I5559" s="13" t="str">
        <f>IF($E5559="", "",VLOOKUP($E5559,Sources!$A:$M, 5,FALSE))</f>
        <v/>
      </c>
      <c r="J5559" s="13" t="str">
        <f>IF($E5559="", "",VLOOKUP($E5559,Sources!$A:$M, 6,FALSE))</f>
        <v/>
      </c>
      <c r="K5559" s="13" t="str">
        <f>IF($E5559="", "",VLOOKUP($E5559,Sources!$A:$M, 9,FALSE))</f>
        <v/>
      </c>
      <c r="L5559" s="13" t="str">
        <f>IF($D5559="", "",VLOOKUP($D5559,Series!$A:$J,6,FALSE))</f>
        <v/>
      </c>
      <c r="M5559" s="13" t="str">
        <f>IF($D5559="", "",VLOOKUP($D5559,Series!$A:$J,7,FALSE))</f>
        <v/>
      </c>
      <c r="N5559" s="13" t="str">
        <f>IF($D5559="", "",VLOOKUP($D5559,Series!$A:$J,8,FALSE))</f>
        <v/>
      </c>
      <c r="O5559" s="13" t="str">
        <f>IF($D5559="", "",VLOOKUP($D5559,Series!$A:$J,9,FALSE))</f>
        <v/>
      </c>
      <c r="P5559" s="13" t="str">
        <f>IF($D5559="", "",VLOOKUP($D5559,Series!$A:$J,10,FALSE))</f>
        <v/>
      </c>
    </row>
    <row r="5560" spans="1:16" x14ac:dyDescent="0.25">
      <c r="A5560" s="13" t="str">
        <f>IF(C5560&gt;0,VLOOKUP(C5560,Indicators!G:H,2,0),"")</f>
        <v/>
      </c>
      <c r="E5560" s="13" t="str">
        <f>IF(D5560="","",VLOOKUP(D5560,Series!A:B,2,FALSE))</f>
        <v/>
      </c>
      <c r="F5560" s="13" t="str">
        <f>IF(D5560&gt;0,VLOOKUP(D5560,Series!A:D,4,0),"")</f>
        <v/>
      </c>
      <c r="G5560" s="13" t="str">
        <f>IF(E5560&gt;"",VLOOKUP(E5560,Sources!A:B,2,0),"")</f>
        <v/>
      </c>
      <c r="H5560" s="13" t="str">
        <f>IF($E5560="", "",VLOOKUP($E5560,Sources!$A:$M, 13,FALSE))</f>
        <v/>
      </c>
      <c r="I5560" s="13" t="str">
        <f>IF($E5560="", "",VLOOKUP($E5560,Sources!$A:$M, 5,FALSE))</f>
        <v/>
      </c>
      <c r="J5560" s="13" t="str">
        <f>IF($E5560="", "",VLOOKUP($E5560,Sources!$A:$M, 6,FALSE))</f>
        <v/>
      </c>
      <c r="K5560" s="13" t="str">
        <f>IF($E5560="", "",VLOOKUP($E5560,Sources!$A:$M, 9,FALSE))</f>
        <v/>
      </c>
      <c r="L5560" s="13" t="str">
        <f>IF($D5560="", "",VLOOKUP($D5560,Series!$A:$J,6,FALSE))</f>
        <v/>
      </c>
      <c r="M5560" s="13" t="str">
        <f>IF($D5560="", "",VLOOKUP($D5560,Series!$A:$J,7,FALSE))</f>
        <v/>
      </c>
      <c r="N5560" s="13" t="str">
        <f>IF($D5560="", "",VLOOKUP($D5560,Series!$A:$J,8,FALSE))</f>
        <v/>
      </c>
      <c r="O5560" s="13" t="str">
        <f>IF($D5560="", "",VLOOKUP($D5560,Series!$A:$J,9,FALSE))</f>
        <v/>
      </c>
      <c r="P5560" s="13" t="str">
        <f>IF($D5560="", "",VLOOKUP($D5560,Series!$A:$J,10,FALSE))</f>
        <v/>
      </c>
    </row>
    <row r="5561" spans="1:16" x14ac:dyDescent="0.25">
      <c r="A5561" s="13" t="str">
        <f>IF(C5561&gt;0,VLOOKUP(C5561,Indicators!G:H,2,0),"")</f>
        <v/>
      </c>
      <c r="E5561" s="13" t="str">
        <f>IF(D5561="","",VLOOKUP(D5561,Series!A:B,2,FALSE))</f>
        <v/>
      </c>
      <c r="F5561" s="13" t="str">
        <f>IF(D5561&gt;0,VLOOKUP(D5561,Series!A:D,4,0),"")</f>
        <v/>
      </c>
      <c r="G5561" s="13" t="str">
        <f>IF(E5561&gt;"",VLOOKUP(E5561,Sources!A:B,2,0),"")</f>
        <v/>
      </c>
      <c r="H5561" s="13" t="str">
        <f>IF($E5561="", "",VLOOKUP($E5561,Sources!$A:$M, 13,FALSE))</f>
        <v/>
      </c>
      <c r="I5561" s="13" t="str">
        <f>IF($E5561="", "",VLOOKUP($E5561,Sources!$A:$M, 5,FALSE))</f>
        <v/>
      </c>
      <c r="J5561" s="13" t="str">
        <f>IF($E5561="", "",VLOOKUP($E5561,Sources!$A:$M, 6,FALSE))</f>
        <v/>
      </c>
      <c r="K5561" s="13" t="str">
        <f>IF($E5561="", "",VLOOKUP($E5561,Sources!$A:$M, 9,FALSE))</f>
        <v/>
      </c>
      <c r="L5561" s="13" t="str">
        <f>IF($D5561="", "",VLOOKUP($D5561,Series!$A:$J,6,FALSE))</f>
        <v/>
      </c>
      <c r="M5561" s="13" t="str">
        <f>IF($D5561="", "",VLOOKUP($D5561,Series!$A:$J,7,FALSE))</f>
        <v/>
      </c>
      <c r="N5561" s="13" t="str">
        <f>IF($D5561="", "",VLOOKUP($D5561,Series!$A:$J,8,FALSE))</f>
        <v/>
      </c>
      <c r="O5561" s="13" t="str">
        <f>IF($D5561="", "",VLOOKUP($D5561,Series!$A:$J,9,FALSE))</f>
        <v/>
      </c>
      <c r="P5561" s="13" t="str">
        <f>IF($D5561="", "",VLOOKUP($D5561,Series!$A:$J,10,FALSE))</f>
        <v/>
      </c>
    </row>
    <row r="5562" spans="1:16" x14ac:dyDescent="0.25">
      <c r="A5562" s="13" t="str">
        <f>IF(C5562&gt;0,VLOOKUP(C5562,Indicators!G:H,2,0),"")</f>
        <v/>
      </c>
      <c r="E5562" s="13" t="str">
        <f>IF(D5562="","",VLOOKUP(D5562,Series!A:B,2,FALSE))</f>
        <v/>
      </c>
      <c r="F5562" s="13" t="str">
        <f>IF(D5562&gt;0,VLOOKUP(D5562,Series!A:D,4,0),"")</f>
        <v/>
      </c>
      <c r="G5562" s="13" t="str">
        <f>IF(E5562&gt;"",VLOOKUP(E5562,Sources!A:B,2,0),"")</f>
        <v/>
      </c>
      <c r="H5562" s="13" t="str">
        <f>IF($E5562="", "",VLOOKUP($E5562,Sources!$A:$M, 13,FALSE))</f>
        <v/>
      </c>
      <c r="I5562" s="13" t="str">
        <f>IF($E5562="", "",VLOOKUP($E5562,Sources!$A:$M, 5,FALSE))</f>
        <v/>
      </c>
      <c r="J5562" s="13" t="str">
        <f>IF($E5562="", "",VLOOKUP($E5562,Sources!$A:$M, 6,FALSE))</f>
        <v/>
      </c>
      <c r="K5562" s="13" t="str">
        <f>IF($E5562="", "",VLOOKUP($E5562,Sources!$A:$M, 9,FALSE))</f>
        <v/>
      </c>
      <c r="L5562" s="13" t="str">
        <f>IF($D5562="", "",VLOOKUP($D5562,Series!$A:$J,6,FALSE))</f>
        <v/>
      </c>
      <c r="M5562" s="13" t="str">
        <f>IF($D5562="", "",VLOOKUP($D5562,Series!$A:$J,7,FALSE))</f>
        <v/>
      </c>
      <c r="N5562" s="13" t="str">
        <f>IF($D5562="", "",VLOOKUP($D5562,Series!$A:$J,8,FALSE))</f>
        <v/>
      </c>
      <c r="O5562" s="13" t="str">
        <f>IF($D5562="", "",VLOOKUP($D5562,Series!$A:$J,9,FALSE))</f>
        <v/>
      </c>
      <c r="P5562" s="13" t="str">
        <f>IF($D5562="", "",VLOOKUP($D5562,Series!$A:$J,10,FALSE))</f>
        <v/>
      </c>
    </row>
    <row r="5563" spans="1:16" x14ac:dyDescent="0.25">
      <c r="A5563" s="13" t="str">
        <f>IF(C5563&gt;0,VLOOKUP(C5563,Indicators!G:H,2,0),"")</f>
        <v/>
      </c>
      <c r="E5563" s="13" t="str">
        <f>IF(D5563="","",VLOOKUP(D5563,Series!A:B,2,FALSE))</f>
        <v/>
      </c>
      <c r="F5563" s="13" t="str">
        <f>IF(D5563&gt;0,VLOOKUP(D5563,Series!A:D,4,0),"")</f>
        <v/>
      </c>
      <c r="G5563" s="13" t="str">
        <f>IF(E5563&gt;"",VLOOKUP(E5563,Sources!A:B,2,0),"")</f>
        <v/>
      </c>
      <c r="H5563" s="13" t="str">
        <f>IF($E5563="", "",VLOOKUP($E5563,Sources!$A:$M, 13,FALSE))</f>
        <v/>
      </c>
      <c r="I5563" s="13" t="str">
        <f>IF($E5563="", "",VLOOKUP($E5563,Sources!$A:$M, 5,FALSE))</f>
        <v/>
      </c>
      <c r="J5563" s="13" t="str">
        <f>IF($E5563="", "",VLOOKUP($E5563,Sources!$A:$M, 6,FALSE))</f>
        <v/>
      </c>
      <c r="K5563" s="13" t="str">
        <f>IF($E5563="", "",VLOOKUP($E5563,Sources!$A:$M, 9,FALSE))</f>
        <v/>
      </c>
      <c r="L5563" s="13" t="str">
        <f>IF($D5563="", "",VLOOKUP($D5563,Series!$A:$J,6,FALSE))</f>
        <v/>
      </c>
      <c r="M5563" s="13" t="str">
        <f>IF($D5563="", "",VLOOKUP($D5563,Series!$A:$J,7,FALSE))</f>
        <v/>
      </c>
      <c r="N5563" s="13" t="str">
        <f>IF($D5563="", "",VLOOKUP($D5563,Series!$A:$J,8,FALSE))</f>
        <v/>
      </c>
      <c r="O5563" s="13" t="str">
        <f>IF($D5563="", "",VLOOKUP($D5563,Series!$A:$J,9,FALSE))</f>
        <v/>
      </c>
      <c r="P5563" s="13" t="str">
        <f>IF($D5563="", "",VLOOKUP($D5563,Series!$A:$J,10,FALSE))</f>
        <v/>
      </c>
    </row>
    <row r="5564" spans="1:16" x14ac:dyDescent="0.25">
      <c r="A5564" s="13" t="str">
        <f>IF(C5564&gt;0,VLOOKUP(C5564,Indicators!G:H,2,0),"")</f>
        <v/>
      </c>
      <c r="E5564" s="13" t="str">
        <f>IF(D5564="","",VLOOKUP(D5564,Series!A:B,2,FALSE))</f>
        <v/>
      </c>
      <c r="F5564" s="13" t="str">
        <f>IF(D5564&gt;0,VLOOKUP(D5564,Series!A:D,4,0),"")</f>
        <v/>
      </c>
      <c r="G5564" s="13" t="str">
        <f>IF(E5564&gt;"",VLOOKUP(E5564,Sources!A:B,2,0),"")</f>
        <v/>
      </c>
      <c r="H5564" s="13" t="str">
        <f>IF($E5564="", "",VLOOKUP($E5564,Sources!$A:$M, 13,FALSE))</f>
        <v/>
      </c>
      <c r="I5564" s="13" t="str">
        <f>IF($E5564="", "",VLOOKUP($E5564,Sources!$A:$M, 5,FALSE))</f>
        <v/>
      </c>
      <c r="J5564" s="13" t="str">
        <f>IF($E5564="", "",VLOOKUP($E5564,Sources!$A:$M, 6,FALSE))</f>
        <v/>
      </c>
      <c r="K5564" s="13" t="str">
        <f>IF($E5564="", "",VLOOKUP($E5564,Sources!$A:$M, 9,FALSE))</f>
        <v/>
      </c>
      <c r="L5564" s="13" t="str">
        <f>IF($D5564="", "",VLOOKUP($D5564,Series!$A:$J,6,FALSE))</f>
        <v/>
      </c>
      <c r="M5564" s="13" t="str">
        <f>IF($D5564="", "",VLOOKUP($D5564,Series!$A:$J,7,FALSE))</f>
        <v/>
      </c>
      <c r="N5564" s="13" t="str">
        <f>IF($D5564="", "",VLOOKUP($D5564,Series!$A:$J,8,FALSE))</f>
        <v/>
      </c>
      <c r="O5564" s="13" t="str">
        <f>IF($D5564="", "",VLOOKUP($D5564,Series!$A:$J,9,FALSE))</f>
        <v/>
      </c>
      <c r="P5564" s="13" t="str">
        <f>IF($D5564="", "",VLOOKUP($D5564,Series!$A:$J,10,FALSE))</f>
        <v/>
      </c>
    </row>
    <row r="5565" spans="1:16" x14ac:dyDescent="0.25">
      <c r="A5565" s="13" t="str">
        <f>IF(C5565&gt;0,VLOOKUP(C5565,Indicators!G:H,2,0),"")</f>
        <v/>
      </c>
      <c r="E5565" s="13" t="str">
        <f>IF(D5565="","",VLOOKUP(D5565,Series!A:B,2,FALSE))</f>
        <v/>
      </c>
      <c r="F5565" s="13" t="str">
        <f>IF(D5565&gt;0,VLOOKUP(D5565,Series!A:D,4,0),"")</f>
        <v/>
      </c>
      <c r="G5565" s="13" t="str">
        <f>IF(E5565&gt;"",VLOOKUP(E5565,Sources!A:B,2,0),"")</f>
        <v/>
      </c>
      <c r="H5565" s="13" t="str">
        <f>IF($E5565="", "",VLOOKUP($E5565,Sources!$A:$M, 13,FALSE))</f>
        <v/>
      </c>
      <c r="I5565" s="13" t="str">
        <f>IF($E5565="", "",VLOOKUP($E5565,Sources!$A:$M, 5,FALSE))</f>
        <v/>
      </c>
      <c r="J5565" s="13" t="str">
        <f>IF($E5565="", "",VLOOKUP($E5565,Sources!$A:$M, 6,FALSE))</f>
        <v/>
      </c>
      <c r="K5565" s="13" t="str">
        <f>IF($E5565="", "",VLOOKUP($E5565,Sources!$A:$M, 9,FALSE))</f>
        <v/>
      </c>
      <c r="L5565" s="13" t="str">
        <f>IF($D5565="", "",VLOOKUP($D5565,Series!$A:$J,6,FALSE))</f>
        <v/>
      </c>
      <c r="M5565" s="13" t="str">
        <f>IF($D5565="", "",VLOOKUP($D5565,Series!$A:$J,7,FALSE))</f>
        <v/>
      </c>
      <c r="N5565" s="13" t="str">
        <f>IF($D5565="", "",VLOOKUP($D5565,Series!$A:$J,8,FALSE))</f>
        <v/>
      </c>
      <c r="O5565" s="13" t="str">
        <f>IF($D5565="", "",VLOOKUP($D5565,Series!$A:$J,9,FALSE))</f>
        <v/>
      </c>
      <c r="P5565" s="13" t="str">
        <f>IF($D5565="", "",VLOOKUP($D5565,Series!$A:$J,10,FALSE))</f>
        <v/>
      </c>
    </row>
    <row r="5566" spans="1:16" x14ac:dyDescent="0.25">
      <c r="A5566" s="13" t="str">
        <f>IF(C5566&gt;0,VLOOKUP(C5566,Indicators!G:H,2,0),"")</f>
        <v/>
      </c>
      <c r="E5566" s="13" t="str">
        <f>IF(D5566="","",VLOOKUP(D5566,Series!A:B,2,FALSE))</f>
        <v/>
      </c>
      <c r="F5566" s="13" t="str">
        <f>IF(D5566&gt;0,VLOOKUP(D5566,Series!A:D,4,0),"")</f>
        <v/>
      </c>
      <c r="G5566" s="13" t="str">
        <f>IF(E5566&gt;"",VLOOKUP(E5566,Sources!A:B,2,0),"")</f>
        <v/>
      </c>
      <c r="H5566" s="13" t="str">
        <f>IF($E5566="", "",VLOOKUP($E5566,Sources!$A:$M, 13,FALSE))</f>
        <v/>
      </c>
      <c r="I5566" s="13" t="str">
        <f>IF($E5566="", "",VLOOKUP($E5566,Sources!$A:$M, 5,FALSE))</f>
        <v/>
      </c>
      <c r="J5566" s="13" t="str">
        <f>IF($E5566="", "",VLOOKUP($E5566,Sources!$A:$M, 6,FALSE))</f>
        <v/>
      </c>
      <c r="K5566" s="13" t="str">
        <f>IF($E5566="", "",VLOOKUP($E5566,Sources!$A:$M, 9,FALSE))</f>
        <v/>
      </c>
      <c r="L5566" s="13" t="str">
        <f>IF($D5566="", "",VLOOKUP($D5566,Series!$A:$J,6,FALSE))</f>
        <v/>
      </c>
      <c r="M5566" s="13" t="str">
        <f>IF($D5566="", "",VLOOKUP($D5566,Series!$A:$J,7,FALSE))</f>
        <v/>
      </c>
      <c r="N5566" s="13" t="str">
        <f>IF($D5566="", "",VLOOKUP($D5566,Series!$A:$J,8,FALSE))</f>
        <v/>
      </c>
      <c r="O5566" s="13" t="str">
        <f>IF($D5566="", "",VLOOKUP($D5566,Series!$A:$J,9,FALSE))</f>
        <v/>
      </c>
      <c r="P5566" s="13" t="str">
        <f>IF($D5566="", "",VLOOKUP($D5566,Series!$A:$J,10,FALSE))</f>
        <v/>
      </c>
    </row>
    <row r="5567" spans="1:16" x14ac:dyDescent="0.25">
      <c r="A5567" s="13" t="str">
        <f>IF(C5567&gt;0,VLOOKUP(C5567,Indicators!G:H,2,0),"")</f>
        <v/>
      </c>
      <c r="E5567" s="13" t="str">
        <f>IF(D5567="","",VLOOKUP(D5567,Series!A:B,2,FALSE))</f>
        <v/>
      </c>
      <c r="F5567" s="13" t="str">
        <f>IF(D5567&gt;0,VLOOKUP(D5567,Series!A:D,4,0),"")</f>
        <v/>
      </c>
      <c r="G5567" s="13" t="str">
        <f>IF(E5567&gt;"",VLOOKUP(E5567,Sources!A:B,2,0),"")</f>
        <v/>
      </c>
      <c r="H5567" s="13" t="str">
        <f>IF($E5567="", "",VLOOKUP($E5567,Sources!$A:$M, 13,FALSE))</f>
        <v/>
      </c>
      <c r="I5567" s="13" t="str">
        <f>IF($E5567="", "",VLOOKUP($E5567,Sources!$A:$M, 5,FALSE))</f>
        <v/>
      </c>
      <c r="J5567" s="13" t="str">
        <f>IF($E5567="", "",VLOOKUP($E5567,Sources!$A:$M, 6,FALSE))</f>
        <v/>
      </c>
      <c r="K5567" s="13" t="str">
        <f>IF($E5567="", "",VLOOKUP($E5567,Sources!$A:$M, 9,FALSE))</f>
        <v/>
      </c>
      <c r="L5567" s="13" t="str">
        <f>IF($D5567="", "",VLOOKUP($D5567,Series!$A:$J,6,FALSE))</f>
        <v/>
      </c>
      <c r="M5567" s="13" t="str">
        <f>IF($D5567="", "",VLOOKUP($D5567,Series!$A:$J,7,FALSE))</f>
        <v/>
      </c>
      <c r="N5567" s="13" t="str">
        <f>IF($D5567="", "",VLOOKUP($D5567,Series!$A:$J,8,FALSE))</f>
        <v/>
      </c>
      <c r="O5567" s="13" t="str">
        <f>IF($D5567="", "",VLOOKUP($D5567,Series!$A:$J,9,FALSE))</f>
        <v/>
      </c>
      <c r="P5567" s="13" t="str">
        <f>IF($D5567="", "",VLOOKUP($D5567,Series!$A:$J,10,FALSE))</f>
        <v/>
      </c>
    </row>
    <row r="5568" spans="1:16" x14ac:dyDescent="0.25">
      <c r="A5568" s="13" t="str">
        <f>IF(C5568&gt;0,VLOOKUP(C5568,Indicators!G:H,2,0),"")</f>
        <v/>
      </c>
      <c r="E5568" s="13" t="str">
        <f>IF(D5568="","",VLOOKUP(D5568,Series!A:B,2,FALSE))</f>
        <v/>
      </c>
      <c r="F5568" s="13" t="str">
        <f>IF(D5568&gt;0,VLOOKUP(D5568,Series!A:D,4,0),"")</f>
        <v/>
      </c>
      <c r="G5568" s="13" t="str">
        <f>IF(E5568&gt;"",VLOOKUP(E5568,Sources!A:B,2,0),"")</f>
        <v/>
      </c>
      <c r="H5568" s="13" t="str">
        <f>IF($E5568="", "",VLOOKUP($E5568,Sources!$A:$M, 13,FALSE))</f>
        <v/>
      </c>
      <c r="I5568" s="13" t="str">
        <f>IF($E5568="", "",VLOOKUP($E5568,Sources!$A:$M, 5,FALSE))</f>
        <v/>
      </c>
      <c r="J5568" s="13" t="str">
        <f>IF($E5568="", "",VLOOKUP($E5568,Sources!$A:$M, 6,FALSE))</f>
        <v/>
      </c>
      <c r="K5568" s="13" t="str">
        <f>IF($E5568="", "",VLOOKUP($E5568,Sources!$A:$M, 9,FALSE))</f>
        <v/>
      </c>
      <c r="L5568" s="13" t="str">
        <f>IF($D5568="", "",VLOOKUP($D5568,Series!$A:$J,6,FALSE))</f>
        <v/>
      </c>
      <c r="M5568" s="13" t="str">
        <f>IF($D5568="", "",VLOOKUP($D5568,Series!$A:$J,7,FALSE))</f>
        <v/>
      </c>
      <c r="N5568" s="13" t="str">
        <f>IF($D5568="", "",VLOOKUP($D5568,Series!$A:$J,8,FALSE))</f>
        <v/>
      </c>
      <c r="O5568" s="13" t="str">
        <f>IF($D5568="", "",VLOOKUP($D5568,Series!$A:$J,9,FALSE))</f>
        <v/>
      </c>
      <c r="P5568" s="13" t="str">
        <f>IF($D5568="", "",VLOOKUP($D5568,Series!$A:$J,10,FALSE))</f>
        <v/>
      </c>
    </row>
    <row r="5569" spans="1:16" x14ac:dyDescent="0.25">
      <c r="A5569" s="13" t="str">
        <f>IF(C5569&gt;0,VLOOKUP(C5569,Indicators!G:H,2,0),"")</f>
        <v/>
      </c>
      <c r="E5569" s="13" t="str">
        <f>IF(D5569="","",VLOOKUP(D5569,Series!A:B,2,FALSE))</f>
        <v/>
      </c>
      <c r="F5569" s="13" t="str">
        <f>IF(D5569&gt;0,VLOOKUP(D5569,Series!A:D,4,0),"")</f>
        <v/>
      </c>
      <c r="G5569" s="13" t="str">
        <f>IF(E5569&gt;"",VLOOKUP(E5569,Sources!A:B,2,0),"")</f>
        <v/>
      </c>
      <c r="H5569" s="13" t="str">
        <f>IF($E5569="", "",VLOOKUP($E5569,Sources!$A:$M, 13,FALSE))</f>
        <v/>
      </c>
      <c r="I5569" s="13" t="str">
        <f>IF($E5569="", "",VLOOKUP($E5569,Sources!$A:$M, 5,FALSE))</f>
        <v/>
      </c>
      <c r="J5569" s="13" t="str">
        <f>IF($E5569="", "",VLOOKUP($E5569,Sources!$A:$M, 6,FALSE))</f>
        <v/>
      </c>
      <c r="K5569" s="13" t="str">
        <f>IF($E5569="", "",VLOOKUP($E5569,Sources!$A:$M, 9,FALSE))</f>
        <v/>
      </c>
      <c r="L5569" s="13" t="str">
        <f>IF($D5569="", "",VLOOKUP($D5569,Series!$A:$J,6,FALSE))</f>
        <v/>
      </c>
      <c r="M5569" s="13" t="str">
        <f>IF($D5569="", "",VLOOKUP($D5569,Series!$A:$J,7,FALSE))</f>
        <v/>
      </c>
      <c r="N5569" s="13" t="str">
        <f>IF($D5569="", "",VLOOKUP($D5569,Series!$A:$J,8,FALSE))</f>
        <v/>
      </c>
      <c r="O5569" s="13" t="str">
        <f>IF($D5569="", "",VLOOKUP($D5569,Series!$A:$J,9,FALSE))</f>
        <v/>
      </c>
      <c r="P5569" s="13" t="str">
        <f>IF($D5569="", "",VLOOKUP($D5569,Series!$A:$J,10,FALSE))</f>
        <v/>
      </c>
    </row>
    <row r="5570" spans="1:16" x14ac:dyDescent="0.25">
      <c r="A5570" s="13" t="str">
        <f>IF(C5570&gt;0,VLOOKUP(C5570,Indicators!G:H,2,0),"")</f>
        <v/>
      </c>
      <c r="E5570" s="13" t="str">
        <f>IF(D5570="","",VLOOKUP(D5570,Series!A:B,2,FALSE))</f>
        <v/>
      </c>
      <c r="F5570" s="13" t="str">
        <f>IF(D5570&gt;0,VLOOKUP(D5570,Series!A:D,4,0),"")</f>
        <v/>
      </c>
      <c r="G5570" s="13" t="str">
        <f>IF(E5570&gt;"",VLOOKUP(E5570,Sources!A:B,2,0),"")</f>
        <v/>
      </c>
      <c r="H5570" s="13" t="str">
        <f>IF($E5570="", "",VLOOKUP($E5570,Sources!$A:$M, 13,FALSE))</f>
        <v/>
      </c>
      <c r="I5570" s="13" t="str">
        <f>IF($E5570="", "",VLOOKUP($E5570,Sources!$A:$M, 5,FALSE))</f>
        <v/>
      </c>
      <c r="J5570" s="13" t="str">
        <f>IF($E5570="", "",VLOOKUP($E5570,Sources!$A:$M, 6,FALSE))</f>
        <v/>
      </c>
      <c r="K5570" s="13" t="str">
        <f>IF($E5570="", "",VLOOKUP($E5570,Sources!$A:$M, 9,FALSE))</f>
        <v/>
      </c>
      <c r="L5570" s="13" t="str">
        <f>IF($D5570="", "",VLOOKUP($D5570,Series!$A:$J,6,FALSE))</f>
        <v/>
      </c>
      <c r="M5570" s="13" t="str">
        <f>IF($D5570="", "",VLOOKUP($D5570,Series!$A:$J,7,FALSE))</f>
        <v/>
      </c>
      <c r="N5570" s="13" t="str">
        <f>IF($D5570="", "",VLOOKUP($D5570,Series!$A:$J,8,FALSE))</f>
        <v/>
      </c>
      <c r="O5570" s="13" t="str">
        <f>IF($D5570="", "",VLOOKUP($D5570,Series!$A:$J,9,FALSE))</f>
        <v/>
      </c>
      <c r="P5570" s="13" t="str">
        <f>IF($D5570="", "",VLOOKUP($D5570,Series!$A:$J,10,FALSE))</f>
        <v/>
      </c>
    </row>
    <row r="5571" spans="1:16" x14ac:dyDescent="0.25">
      <c r="A5571" s="13" t="str">
        <f>IF(C5571&gt;0,VLOOKUP(C5571,Indicators!G:H,2,0),"")</f>
        <v/>
      </c>
      <c r="E5571" s="13" t="str">
        <f>IF(D5571="","",VLOOKUP(D5571,Series!A:B,2,FALSE))</f>
        <v/>
      </c>
      <c r="F5571" s="13" t="str">
        <f>IF(D5571&gt;0,VLOOKUP(D5571,Series!A:D,4,0),"")</f>
        <v/>
      </c>
      <c r="G5571" s="13" t="str">
        <f>IF(E5571&gt;"",VLOOKUP(E5571,Sources!A:B,2,0),"")</f>
        <v/>
      </c>
      <c r="H5571" s="13" t="str">
        <f>IF($E5571="", "",VLOOKUP($E5571,Sources!$A:$M, 13,FALSE))</f>
        <v/>
      </c>
      <c r="I5571" s="13" t="str">
        <f>IF($E5571="", "",VLOOKUP($E5571,Sources!$A:$M, 5,FALSE))</f>
        <v/>
      </c>
      <c r="J5571" s="13" t="str">
        <f>IF($E5571="", "",VLOOKUP($E5571,Sources!$A:$M, 6,FALSE))</f>
        <v/>
      </c>
      <c r="K5571" s="13" t="str">
        <f>IF($E5571="", "",VLOOKUP($E5571,Sources!$A:$M, 9,FALSE))</f>
        <v/>
      </c>
      <c r="L5571" s="13" t="str">
        <f>IF($D5571="", "",VLOOKUP($D5571,Series!$A:$J,6,FALSE))</f>
        <v/>
      </c>
      <c r="M5571" s="13" t="str">
        <f>IF($D5571="", "",VLOOKUP($D5571,Series!$A:$J,7,FALSE))</f>
        <v/>
      </c>
      <c r="N5571" s="13" t="str">
        <f>IF($D5571="", "",VLOOKUP($D5571,Series!$A:$J,8,FALSE))</f>
        <v/>
      </c>
      <c r="O5571" s="13" t="str">
        <f>IF($D5571="", "",VLOOKUP($D5571,Series!$A:$J,9,FALSE))</f>
        <v/>
      </c>
      <c r="P5571" s="13" t="str">
        <f>IF($D5571="", "",VLOOKUP($D5571,Series!$A:$J,10,FALSE))</f>
        <v/>
      </c>
    </row>
    <row r="5572" spans="1:16" x14ac:dyDescent="0.25">
      <c r="A5572" s="13" t="str">
        <f>IF(C5572&gt;0,VLOOKUP(C5572,Indicators!G:H,2,0),"")</f>
        <v/>
      </c>
      <c r="E5572" s="13" t="str">
        <f>IF(D5572="","",VLOOKUP(D5572,Series!A:B,2,FALSE))</f>
        <v/>
      </c>
      <c r="F5572" s="13" t="str">
        <f>IF(D5572&gt;0,VLOOKUP(D5572,Series!A:D,4,0),"")</f>
        <v/>
      </c>
      <c r="G5572" s="13" t="str">
        <f>IF(E5572&gt;"",VLOOKUP(E5572,Sources!A:B,2,0),"")</f>
        <v/>
      </c>
      <c r="H5572" s="13" t="str">
        <f>IF($E5572="", "",VLOOKUP($E5572,Sources!$A:$M, 13,FALSE))</f>
        <v/>
      </c>
      <c r="I5572" s="13" t="str">
        <f>IF($E5572="", "",VLOOKUP($E5572,Sources!$A:$M, 5,FALSE))</f>
        <v/>
      </c>
      <c r="J5572" s="13" t="str">
        <f>IF($E5572="", "",VLOOKUP($E5572,Sources!$A:$M, 6,FALSE))</f>
        <v/>
      </c>
      <c r="K5572" s="13" t="str">
        <f>IF($E5572="", "",VLOOKUP($E5572,Sources!$A:$M, 9,FALSE))</f>
        <v/>
      </c>
      <c r="L5572" s="13" t="str">
        <f>IF($D5572="", "",VLOOKUP($D5572,Series!$A:$J,6,FALSE))</f>
        <v/>
      </c>
      <c r="M5572" s="13" t="str">
        <f>IF($D5572="", "",VLOOKUP($D5572,Series!$A:$J,7,FALSE))</f>
        <v/>
      </c>
      <c r="N5572" s="13" t="str">
        <f>IF($D5572="", "",VLOOKUP($D5572,Series!$A:$J,8,FALSE))</f>
        <v/>
      </c>
      <c r="O5572" s="13" t="str">
        <f>IF($D5572="", "",VLOOKUP($D5572,Series!$A:$J,9,FALSE))</f>
        <v/>
      </c>
      <c r="P5572" s="13" t="str">
        <f>IF($D5572="", "",VLOOKUP($D5572,Series!$A:$J,10,FALSE))</f>
        <v/>
      </c>
    </row>
    <row r="5573" spans="1:16" x14ac:dyDescent="0.25">
      <c r="A5573" s="13" t="str">
        <f>IF(C5573&gt;0,VLOOKUP(C5573,Indicators!G:H,2,0),"")</f>
        <v/>
      </c>
      <c r="E5573" s="13" t="str">
        <f>IF(D5573="","",VLOOKUP(D5573,Series!A:B,2,FALSE))</f>
        <v/>
      </c>
      <c r="F5573" s="13" t="str">
        <f>IF(D5573&gt;0,VLOOKUP(D5573,Series!A:D,4,0),"")</f>
        <v/>
      </c>
      <c r="G5573" s="13" t="str">
        <f>IF(E5573&gt;"",VLOOKUP(E5573,Sources!A:B,2,0),"")</f>
        <v/>
      </c>
      <c r="H5573" s="13" t="str">
        <f>IF($E5573="", "",VLOOKUP($E5573,Sources!$A:$M, 13,FALSE))</f>
        <v/>
      </c>
      <c r="I5573" s="13" t="str">
        <f>IF($E5573="", "",VLOOKUP($E5573,Sources!$A:$M, 5,FALSE))</f>
        <v/>
      </c>
      <c r="J5573" s="13" t="str">
        <f>IF($E5573="", "",VLOOKUP($E5573,Sources!$A:$M, 6,FALSE))</f>
        <v/>
      </c>
      <c r="K5573" s="13" t="str">
        <f>IF($E5573="", "",VLOOKUP($E5573,Sources!$A:$M, 9,FALSE))</f>
        <v/>
      </c>
      <c r="L5573" s="13" t="str">
        <f>IF($D5573="", "",VLOOKUP($D5573,Series!$A:$J,6,FALSE))</f>
        <v/>
      </c>
      <c r="M5573" s="13" t="str">
        <f>IF($D5573="", "",VLOOKUP($D5573,Series!$A:$J,7,FALSE))</f>
        <v/>
      </c>
      <c r="N5573" s="13" t="str">
        <f>IF($D5573="", "",VLOOKUP($D5573,Series!$A:$J,8,FALSE))</f>
        <v/>
      </c>
      <c r="O5573" s="13" t="str">
        <f>IF($D5573="", "",VLOOKUP($D5573,Series!$A:$J,9,FALSE))</f>
        <v/>
      </c>
      <c r="P5573" s="13" t="str">
        <f>IF($D5573="", "",VLOOKUP($D5573,Series!$A:$J,10,FALSE))</f>
        <v/>
      </c>
    </row>
    <row r="5574" spans="1:16" x14ac:dyDescent="0.25">
      <c r="A5574" s="13" t="str">
        <f>IF(C5574&gt;0,VLOOKUP(C5574,Indicators!G:H,2,0),"")</f>
        <v/>
      </c>
      <c r="E5574" s="13" t="str">
        <f>IF(D5574="","",VLOOKUP(D5574,Series!A:B,2,FALSE))</f>
        <v/>
      </c>
      <c r="F5574" s="13" t="str">
        <f>IF(D5574&gt;0,VLOOKUP(D5574,Series!A:D,4,0),"")</f>
        <v/>
      </c>
      <c r="G5574" s="13" t="str">
        <f>IF(E5574&gt;"",VLOOKUP(E5574,Sources!A:B,2,0),"")</f>
        <v/>
      </c>
      <c r="H5574" s="13" t="str">
        <f>IF($E5574="", "",VLOOKUP($E5574,Sources!$A:$M, 13,FALSE))</f>
        <v/>
      </c>
      <c r="I5574" s="13" t="str">
        <f>IF($E5574="", "",VLOOKUP($E5574,Sources!$A:$M, 5,FALSE))</f>
        <v/>
      </c>
      <c r="J5574" s="13" t="str">
        <f>IF($E5574="", "",VLOOKUP($E5574,Sources!$A:$M, 6,FALSE))</f>
        <v/>
      </c>
      <c r="K5574" s="13" t="str">
        <f>IF($E5574="", "",VLOOKUP($E5574,Sources!$A:$M, 9,FALSE))</f>
        <v/>
      </c>
      <c r="L5574" s="13" t="str">
        <f>IF($D5574="", "",VLOOKUP($D5574,Series!$A:$J,6,FALSE))</f>
        <v/>
      </c>
      <c r="M5574" s="13" t="str">
        <f>IF($D5574="", "",VLOOKUP($D5574,Series!$A:$J,7,FALSE))</f>
        <v/>
      </c>
      <c r="N5574" s="13" t="str">
        <f>IF($D5574="", "",VLOOKUP($D5574,Series!$A:$J,8,FALSE))</f>
        <v/>
      </c>
      <c r="O5574" s="13" t="str">
        <f>IF($D5574="", "",VLOOKUP($D5574,Series!$A:$J,9,FALSE))</f>
        <v/>
      </c>
      <c r="P5574" s="13" t="str">
        <f>IF($D5574="", "",VLOOKUP($D5574,Series!$A:$J,10,FALSE))</f>
        <v/>
      </c>
    </row>
    <row r="5575" spans="1:16" x14ac:dyDescent="0.25">
      <c r="A5575" s="13" t="str">
        <f>IF(C5575&gt;0,VLOOKUP(C5575,Indicators!G:H,2,0),"")</f>
        <v/>
      </c>
      <c r="E5575" s="13" t="str">
        <f>IF(D5575="","",VLOOKUP(D5575,Series!A:B,2,FALSE))</f>
        <v/>
      </c>
      <c r="F5575" s="13" t="str">
        <f>IF(D5575&gt;0,VLOOKUP(D5575,Series!A:D,4,0),"")</f>
        <v/>
      </c>
      <c r="G5575" s="13" t="str">
        <f>IF(E5575&gt;"",VLOOKUP(E5575,Sources!A:B,2,0),"")</f>
        <v/>
      </c>
      <c r="H5575" s="13" t="str">
        <f>IF($E5575="", "",VLOOKUP($E5575,Sources!$A:$M, 13,FALSE))</f>
        <v/>
      </c>
      <c r="I5575" s="13" t="str">
        <f>IF($E5575="", "",VLOOKUP($E5575,Sources!$A:$M, 5,FALSE))</f>
        <v/>
      </c>
      <c r="J5575" s="13" t="str">
        <f>IF($E5575="", "",VLOOKUP($E5575,Sources!$A:$M, 6,FALSE))</f>
        <v/>
      </c>
      <c r="K5575" s="13" t="str">
        <f>IF($E5575="", "",VLOOKUP($E5575,Sources!$A:$M, 9,FALSE))</f>
        <v/>
      </c>
      <c r="L5575" s="13" t="str">
        <f>IF($D5575="", "",VLOOKUP($D5575,Series!$A:$J,6,FALSE))</f>
        <v/>
      </c>
      <c r="M5575" s="13" t="str">
        <f>IF($D5575="", "",VLOOKUP($D5575,Series!$A:$J,7,FALSE))</f>
        <v/>
      </c>
      <c r="N5575" s="13" t="str">
        <f>IF($D5575="", "",VLOOKUP($D5575,Series!$A:$J,8,FALSE))</f>
        <v/>
      </c>
      <c r="O5575" s="13" t="str">
        <f>IF($D5575="", "",VLOOKUP($D5575,Series!$A:$J,9,FALSE))</f>
        <v/>
      </c>
      <c r="P5575" s="13" t="str">
        <f>IF($D5575="", "",VLOOKUP($D5575,Series!$A:$J,10,FALSE))</f>
        <v/>
      </c>
    </row>
    <row r="5576" spans="1:16" x14ac:dyDescent="0.25">
      <c r="A5576" s="13" t="str">
        <f>IF(C5576&gt;0,VLOOKUP(C5576,Indicators!G:H,2,0),"")</f>
        <v/>
      </c>
      <c r="E5576" s="13" t="str">
        <f>IF(D5576="","",VLOOKUP(D5576,Series!A:B,2,FALSE))</f>
        <v/>
      </c>
      <c r="F5576" s="13" t="str">
        <f>IF(D5576&gt;0,VLOOKUP(D5576,Series!A:D,4,0),"")</f>
        <v/>
      </c>
      <c r="G5576" s="13" t="str">
        <f>IF(E5576&gt;"",VLOOKUP(E5576,Sources!A:B,2,0),"")</f>
        <v/>
      </c>
      <c r="H5576" s="13" t="str">
        <f>IF($E5576="", "",VLOOKUP($E5576,Sources!$A:$M, 13,FALSE))</f>
        <v/>
      </c>
      <c r="I5576" s="13" t="str">
        <f>IF($E5576="", "",VLOOKUP($E5576,Sources!$A:$M, 5,FALSE))</f>
        <v/>
      </c>
      <c r="J5576" s="13" t="str">
        <f>IF($E5576="", "",VLOOKUP($E5576,Sources!$A:$M, 6,FALSE))</f>
        <v/>
      </c>
      <c r="K5576" s="13" t="str">
        <f>IF($E5576="", "",VLOOKUP($E5576,Sources!$A:$M, 9,FALSE))</f>
        <v/>
      </c>
      <c r="L5576" s="13" t="str">
        <f>IF($D5576="", "",VLOOKUP($D5576,Series!$A:$J,6,FALSE))</f>
        <v/>
      </c>
      <c r="M5576" s="13" t="str">
        <f>IF($D5576="", "",VLOOKUP($D5576,Series!$A:$J,7,FALSE))</f>
        <v/>
      </c>
      <c r="N5576" s="13" t="str">
        <f>IF($D5576="", "",VLOOKUP($D5576,Series!$A:$J,8,FALSE))</f>
        <v/>
      </c>
      <c r="O5576" s="13" t="str">
        <f>IF($D5576="", "",VLOOKUP($D5576,Series!$A:$J,9,FALSE))</f>
        <v/>
      </c>
      <c r="P5576" s="13" t="str">
        <f>IF($D5576="", "",VLOOKUP($D5576,Series!$A:$J,10,FALSE))</f>
        <v/>
      </c>
    </row>
    <row r="5577" spans="1:16" x14ac:dyDescent="0.25">
      <c r="A5577" s="13" t="str">
        <f>IF(C5577&gt;0,VLOOKUP(C5577,Indicators!G:H,2,0),"")</f>
        <v/>
      </c>
      <c r="E5577" s="13" t="str">
        <f>IF(D5577="","",VLOOKUP(D5577,Series!A:B,2,FALSE))</f>
        <v/>
      </c>
      <c r="F5577" s="13" t="str">
        <f>IF(D5577&gt;0,VLOOKUP(D5577,Series!A:D,4,0),"")</f>
        <v/>
      </c>
      <c r="G5577" s="13" t="str">
        <f>IF(E5577&gt;"",VLOOKUP(E5577,Sources!A:B,2,0),"")</f>
        <v/>
      </c>
      <c r="H5577" s="13" t="str">
        <f>IF($E5577="", "",VLOOKUP($E5577,Sources!$A:$M, 13,FALSE))</f>
        <v/>
      </c>
      <c r="I5577" s="13" t="str">
        <f>IF($E5577="", "",VLOOKUP($E5577,Sources!$A:$M, 5,FALSE))</f>
        <v/>
      </c>
      <c r="J5577" s="13" t="str">
        <f>IF($E5577="", "",VLOOKUP($E5577,Sources!$A:$M, 6,FALSE))</f>
        <v/>
      </c>
      <c r="K5577" s="13" t="str">
        <f>IF($E5577="", "",VLOOKUP($E5577,Sources!$A:$M, 9,FALSE))</f>
        <v/>
      </c>
      <c r="L5577" s="13" t="str">
        <f>IF($D5577="", "",VLOOKUP($D5577,Series!$A:$J,6,FALSE))</f>
        <v/>
      </c>
      <c r="M5577" s="13" t="str">
        <f>IF($D5577="", "",VLOOKUP($D5577,Series!$A:$J,7,FALSE))</f>
        <v/>
      </c>
      <c r="N5577" s="13" t="str">
        <f>IF($D5577="", "",VLOOKUP($D5577,Series!$A:$J,8,FALSE))</f>
        <v/>
      </c>
      <c r="O5577" s="13" t="str">
        <f>IF($D5577="", "",VLOOKUP($D5577,Series!$A:$J,9,FALSE))</f>
        <v/>
      </c>
      <c r="P5577" s="13" t="str">
        <f>IF($D5577="", "",VLOOKUP($D5577,Series!$A:$J,10,FALSE))</f>
        <v/>
      </c>
    </row>
    <row r="5578" spans="1:16" x14ac:dyDescent="0.25">
      <c r="A5578" s="13" t="str">
        <f>IF(C5578&gt;0,VLOOKUP(C5578,Indicators!G:H,2,0),"")</f>
        <v/>
      </c>
      <c r="E5578" s="13" t="str">
        <f>IF(D5578="","",VLOOKUP(D5578,Series!A:B,2,FALSE))</f>
        <v/>
      </c>
      <c r="F5578" s="13" t="str">
        <f>IF(D5578&gt;0,VLOOKUP(D5578,Series!A:D,4,0),"")</f>
        <v/>
      </c>
      <c r="G5578" s="13" t="str">
        <f>IF(E5578&gt;"",VLOOKUP(E5578,Sources!A:B,2,0),"")</f>
        <v/>
      </c>
      <c r="H5578" s="13" t="str">
        <f>IF($E5578="", "",VLOOKUP($E5578,Sources!$A:$M, 13,FALSE))</f>
        <v/>
      </c>
      <c r="I5578" s="13" t="str">
        <f>IF($E5578="", "",VLOOKUP($E5578,Sources!$A:$M, 5,FALSE))</f>
        <v/>
      </c>
      <c r="J5578" s="13" t="str">
        <f>IF($E5578="", "",VLOOKUP($E5578,Sources!$A:$M, 6,FALSE))</f>
        <v/>
      </c>
      <c r="K5578" s="13" t="str">
        <f>IF($E5578="", "",VLOOKUP($E5578,Sources!$A:$M, 9,FALSE))</f>
        <v/>
      </c>
      <c r="L5578" s="13" t="str">
        <f>IF($D5578="", "",VLOOKUP($D5578,Series!$A:$J,6,FALSE))</f>
        <v/>
      </c>
      <c r="M5578" s="13" t="str">
        <f>IF($D5578="", "",VLOOKUP($D5578,Series!$A:$J,7,FALSE))</f>
        <v/>
      </c>
      <c r="N5578" s="13" t="str">
        <f>IF($D5578="", "",VLOOKUP($D5578,Series!$A:$J,8,FALSE))</f>
        <v/>
      </c>
      <c r="O5578" s="13" t="str">
        <f>IF($D5578="", "",VLOOKUP($D5578,Series!$A:$J,9,FALSE))</f>
        <v/>
      </c>
      <c r="P5578" s="13" t="str">
        <f>IF($D5578="", "",VLOOKUP($D5578,Series!$A:$J,10,FALSE))</f>
        <v/>
      </c>
    </row>
    <row r="5579" spans="1:16" x14ac:dyDescent="0.25">
      <c r="A5579" s="13" t="str">
        <f>IF(C5579&gt;0,VLOOKUP(C5579,Indicators!G:H,2,0),"")</f>
        <v/>
      </c>
      <c r="E5579" s="13" t="str">
        <f>IF(D5579="","",VLOOKUP(D5579,Series!A:B,2,FALSE))</f>
        <v/>
      </c>
      <c r="F5579" s="13" t="str">
        <f>IF(D5579&gt;0,VLOOKUP(D5579,Series!A:D,4,0),"")</f>
        <v/>
      </c>
      <c r="G5579" s="13" t="str">
        <f>IF(E5579&gt;"",VLOOKUP(E5579,Sources!A:B,2,0),"")</f>
        <v/>
      </c>
      <c r="H5579" s="13" t="str">
        <f>IF($E5579="", "",VLOOKUP($E5579,Sources!$A:$M, 13,FALSE))</f>
        <v/>
      </c>
      <c r="I5579" s="13" t="str">
        <f>IF($E5579="", "",VLOOKUP($E5579,Sources!$A:$M, 5,FALSE))</f>
        <v/>
      </c>
      <c r="J5579" s="13" t="str">
        <f>IF($E5579="", "",VLOOKUP($E5579,Sources!$A:$M, 6,FALSE))</f>
        <v/>
      </c>
      <c r="K5579" s="13" t="str">
        <f>IF($E5579="", "",VLOOKUP($E5579,Sources!$A:$M, 9,FALSE))</f>
        <v/>
      </c>
      <c r="L5579" s="13" t="str">
        <f>IF($D5579="", "",VLOOKUP($D5579,Series!$A:$J,6,FALSE))</f>
        <v/>
      </c>
      <c r="M5579" s="13" t="str">
        <f>IF($D5579="", "",VLOOKUP($D5579,Series!$A:$J,7,FALSE))</f>
        <v/>
      </c>
      <c r="N5579" s="13" t="str">
        <f>IF($D5579="", "",VLOOKUP($D5579,Series!$A:$J,8,FALSE))</f>
        <v/>
      </c>
      <c r="O5579" s="13" t="str">
        <f>IF($D5579="", "",VLOOKUP($D5579,Series!$A:$J,9,FALSE))</f>
        <v/>
      </c>
      <c r="P5579" s="13" t="str">
        <f>IF($D5579="", "",VLOOKUP($D5579,Series!$A:$J,10,FALSE))</f>
        <v/>
      </c>
    </row>
    <row r="5580" spans="1:16" x14ac:dyDescent="0.25">
      <c r="A5580" s="13" t="str">
        <f>IF(C5580&gt;0,VLOOKUP(C5580,Indicators!G:H,2,0),"")</f>
        <v/>
      </c>
      <c r="E5580" s="13" t="str">
        <f>IF(D5580="","",VLOOKUP(D5580,Series!A:B,2,FALSE))</f>
        <v/>
      </c>
      <c r="F5580" s="13" t="str">
        <f>IF(D5580&gt;0,VLOOKUP(D5580,Series!A:D,4,0),"")</f>
        <v/>
      </c>
      <c r="G5580" s="13" t="str">
        <f>IF(E5580&gt;"",VLOOKUP(E5580,Sources!A:B,2,0),"")</f>
        <v/>
      </c>
      <c r="H5580" s="13" t="str">
        <f>IF($E5580="", "",VLOOKUP($E5580,Sources!$A:$M, 13,FALSE))</f>
        <v/>
      </c>
      <c r="I5580" s="13" t="str">
        <f>IF($E5580="", "",VLOOKUP($E5580,Sources!$A:$M, 5,FALSE))</f>
        <v/>
      </c>
      <c r="J5580" s="13" t="str">
        <f>IF($E5580="", "",VLOOKUP($E5580,Sources!$A:$M, 6,FALSE))</f>
        <v/>
      </c>
      <c r="K5580" s="13" t="str">
        <f>IF($E5580="", "",VLOOKUP($E5580,Sources!$A:$M, 9,FALSE))</f>
        <v/>
      </c>
      <c r="L5580" s="13" t="str">
        <f>IF($D5580="", "",VLOOKUP($D5580,Series!$A:$J,6,FALSE))</f>
        <v/>
      </c>
      <c r="M5580" s="13" t="str">
        <f>IF($D5580="", "",VLOOKUP($D5580,Series!$A:$J,7,FALSE))</f>
        <v/>
      </c>
      <c r="N5580" s="13" t="str">
        <f>IF($D5580="", "",VLOOKUP($D5580,Series!$A:$J,8,FALSE))</f>
        <v/>
      </c>
      <c r="O5580" s="13" t="str">
        <f>IF($D5580="", "",VLOOKUP($D5580,Series!$A:$J,9,FALSE))</f>
        <v/>
      </c>
      <c r="P5580" s="13" t="str">
        <f>IF($D5580="", "",VLOOKUP($D5580,Series!$A:$J,10,FALSE))</f>
        <v/>
      </c>
    </row>
    <row r="5581" spans="1:16" x14ac:dyDescent="0.25">
      <c r="A5581" s="13" t="str">
        <f>IF(C5581&gt;0,VLOOKUP(C5581,Indicators!G:H,2,0),"")</f>
        <v/>
      </c>
      <c r="E5581" s="13" t="str">
        <f>IF(D5581="","",VLOOKUP(D5581,Series!A:B,2,FALSE))</f>
        <v/>
      </c>
      <c r="F5581" s="13" t="str">
        <f>IF(D5581&gt;0,VLOOKUP(D5581,Series!A:D,4,0),"")</f>
        <v/>
      </c>
      <c r="G5581" s="13" t="str">
        <f>IF(E5581&gt;"",VLOOKUP(E5581,Sources!A:B,2,0),"")</f>
        <v/>
      </c>
      <c r="H5581" s="13" t="str">
        <f>IF($E5581="", "",VLOOKUP($E5581,Sources!$A:$M, 13,FALSE))</f>
        <v/>
      </c>
      <c r="I5581" s="13" t="str">
        <f>IF($E5581="", "",VLOOKUP($E5581,Sources!$A:$M, 5,FALSE))</f>
        <v/>
      </c>
      <c r="J5581" s="13" t="str">
        <f>IF($E5581="", "",VLOOKUP($E5581,Sources!$A:$M, 6,FALSE))</f>
        <v/>
      </c>
      <c r="K5581" s="13" t="str">
        <f>IF($E5581="", "",VLOOKUP($E5581,Sources!$A:$M, 9,FALSE))</f>
        <v/>
      </c>
      <c r="L5581" s="13" t="str">
        <f>IF($D5581="", "",VLOOKUP($D5581,Series!$A:$J,6,FALSE))</f>
        <v/>
      </c>
      <c r="M5581" s="13" t="str">
        <f>IF($D5581="", "",VLOOKUP($D5581,Series!$A:$J,7,FALSE))</f>
        <v/>
      </c>
      <c r="N5581" s="13" t="str">
        <f>IF($D5581="", "",VLOOKUP($D5581,Series!$A:$J,8,FALSE))</f>
        <v/>
      </c>
      <c r="O5581" s="13" t="str">
        <f>IF($D5581="", "",VLOOKUP($D5581,Series!$A:$J,9,FALSE))</f>
        <v/>
      </c>
      <c r="P5581" s="13" t="str">
        <f>IF($D5581="", "",VLOOKUP($D5581,Series!$A:$J,10,FALSE))</f>
        <v/>
      </c>
    </row>
    <row r="5582" spans="1:16" x14ac:dyDescent="0.25">
      <c r="A5582" s="13" t="str">
        <f>IF(C5582&gt;0,VLOOKUP(C5582,Indicators!G:H,2,0),"")</f>
        <v/>
      </c>
      <c r="E5582" s="13" t="str">
        <f>IF(D5582="","",VLOOKUP(D5582,Series!A:B,2,FALSE))</f>
        <v/>
      </c>
      <c r="F5582" s="13" t="str">
        <f>IF(D5582&gt;0,VLOOKUP(D5582,Series!A:D,4,0),"")</f>
        <v/>
      </c>
      <c r="G5582" s="13" t="str">
        <f>IF(E5582&gt;"",VLOOKUP(E5582,Sources!A:B,2,0),"")</f>
        <v/>
      </c>
      <c r="H5582" s="13" t="str">
        <f>IF($E5582="", "",VLOOKUP($E5582,Sources!$A:$M, 13,FALSE))</f>
        <v/>
      </c>
      <c r="I5582" s="13" t="str">
        <f>IF($E5582="", "",VLOOKUP($E5582,Sources!$A:$M, 5,FALSE))</f>
        <v/>
      </c>
      <c r="J5582" s="13" t="str">
        <f>IF($E5582="", "",VLOOKUP($E5582,Sources!$A:$M, 6,FALSE))</f>
        <v/>
      </c>
      <c r="K5582" s="13" t="str">
        <f>IF($E5582="", "",VLOOKUP($E5582,Sources!$A:$M, 9,FALSE))</f>
        <v/>
      </c>
      <c r="L5582" s="13" t="str">
        <f>IF($D5582="", "",VLOOKUP($D5582,Series!$A:$J,6,FALSE))</f>
        <v/>
      </c>
      <c r="M5582" s="13" t="str">
        <f>IF($D5582="", "",VLOOKUP($D5582,Series!$A:$J,7,FALSE))</f>
        <v/>
      </c>
      <c r="N5582" s="13" t="str">
        <f>IF($D5582="", "",VLOOKUP($D5582,Series!$A:$J,8,FALSE))</f>
        <v/>
      </c>
      <c r="O5582" s="13" t="str">
        <f>IF($D5582="", "",VLOOKUP($D5582,Series!$A:$J,9,FALSE))</f>
        <v/>
      </c>
      <c r="P5582" s="13" t="str">
        <f>IF($D5582="", "",VLOOKUP($D5582,Series!$A:$J,10,FALSE))</f>
        <v/>
      </c>
    </row>
    <row r="5583" spans="1:16" x14ac:dyDescent="0.25">
      <c r="A5583" s="13" t="str">
        <f>IF(C5583&gt;0,VLOOKUP(C5583,Indicators!G:H,2,0),"")</f>
        <v/>
      </c>
      <c r="E5583" s="13" t="str">
        <f>IF(D5583="","",VLOOKUP(D5583,Series!A:B,2,FALSE))</f>
        <v/>
      </c>
      <c r="F5583" s="13" t="str">
        <f>IF(D5583&gt;0,VLOOKUP(D5583,Series!A:D,4,0),"")</f>
        <v/>
      </c>
      <c r="G5583" s="13" t="str">
        <f>IF(E5583&gt;"",VLOOKUP(E5583,Sources!A:B,2,0),"")</f>
        <v/>
      </c>
      <c r="H5583" s="13" t="str">
        <f>IF($E5583="", "",VLOOKUP($E5583,Sources!$A:$M, 13,FALSE))</f>
        <v/>
      </c>
      <c r="I5583" s="13" t="str">
        <f>IF($E5583="", "",VLOOKUP($E5583,Sources!$A:$M, 5,FALSE))</f>
        <v/>
      </c>
      <c r="J5583" s="13" t="str">
        <f>IF($E5583="", "",VLOOKUP($E5583,Sources!$A:$M, 6,FALSE))</f>
        <v/>
      </c>
      <c r="K5583" s="13" t="str">
        <f>IF($E5583="", "",VLOOKUP($E5583,Sources!$A:$M, 9,FALSE))</f>
        <v/>
      </c>
      <c r="L5583" s="13" t="str">
        <f>IF($D5583="", "",VLOOKUP($D5583,Series!$A:$J,6,FALSE))</f>
        <v/>
      </c>
      <c r="M5583" s="13" t="str">
        <f>IF($D5583="", "",VLOOKUP($D5583,Series!$A:$J,7,FALSE))</f>
        <v/>
      </c>
      <c r="N5583" s="13" t="str">
        <f>IF($D5583="", "",VLOOKUP($D5583,Series!$A:$J,8,FALSE))</f>
        <v/>
      </c>
      <c r="O5583" s="13" t="str">
        <f>IF($D5583="", "",VLOOKUP($D5583,Series!$A:$J,9,FALSE))</f>
        <v/>
      </c>
      <c r="P5583" s="13" t="str">
        <f>IF($D5583="", "",VLOOKUP($D5583,Series!$A:$J,10,FALSE))</f>
        <v/>
      </c>
    </row>
    <row r="5584" spans="1:16" x14ac:dyDescent="0.25">
      <c r="A5584" s="13" t="str">
        <f>IF(C5584&gt;0,VLOOKUP(C5584,Indicators!G:H,2,0),"")</f>
        <v/>
      </c>
      <c r="E5584" s="13" t="str">
        <f>IF(D5584="","",VLOOKUP(D5584,Series!A:B,2,FALSE))</f>
        <v/>
      </c>
      <c r="F5584" s="13" t="str">
        <f>IF(D5584&gt;0,VLOOKUP(D5584,Series!A:D,4,0),"")</f>
        <v/>
      </c>
      <c r="G5584" s="13" t="str">
        <f>IF(E5584&gt;"",VLOOKUP(E5584,Sources!A:B,2,0),"")</f>
        <v/>
      </c>
      <c r="H5584" s="13" t="str">
        <f>IF($E5584="", "",VLOOKUP($E5584,Sources!$A:$M, 13,FALSE))</f>
        <v/>
      </c>
      <c r="I5584" s="13" t="str">
        <f>IF($E5584="", "",VLOOKUP($E5584,Sources!$A:$M, 5,FALSE))</f>
        <v/>
      </c>
      <c r="J5584" s="13" t="str">
        <f>IF($E5584="", "",VLOOKUP($E5584,Sources!$A:$M, 6,FALSE))</f>
        <v/>
      </c>
      <c r="K5584" s="13" t="str">
        <f>IF($E5584="", "",VLOOKUP($E5584,Sources!$A:$M, 9,FALSE))</f>
        <v/>
      </c>
      <c r="L5584" s="13" t="str">
        <f>IF($D5584="", "",VLOOKUP($D5584,Series!$A:$J,6,FALSE))</f>
        <v/>
      </c>
      <c r="M5584" s="13" t="str">
        <f>IF($D5584="", "",VLOOKUP($D5584,Series!$A:$J,7,FALSE))</f>
        <v/>
      </c>
      <c r="N5584" s="13" t="str">
        <f>IF($D5584="", "",VLOOKUP($D5584,Series!$A:$J,8,FALSE))</f>
        <v/>
      </c>
      <c r="O5584" s="13" t="str">
        <f>IF($D5584="", "",VLOOKUP($D5584,Series!$A:$J,9,FALSE))</f>
        <v/>
      </c>
      <c r="P5584" s="13" t="str">
        <f>IF($D5584="", "",VLOOKUP($D5584,Series!$A:$J,10,FALSE))</f>
        <v/>
      </c>
    </row>
    <row r="5585" spans="1:16" x14ac:dyDescent="0.25">
      <c r="A5585" s="13" t="str">
        <f>IF(C5585&gt;0,VLOOKUP(C5585,Indicators!G:H,2,0),"")</f>
        <v/>
      </c>
      <c r="E5585" s="13" t="str">
        <f>IF(D5585="","",VLOOKUP(D5585,Series!A:B,2,FALSE))</f>
        <v/>
      </c>
      <c r="F5585" s="13" t="str">
        <f>IF(D5585&gt;0,VLOOKUP(D5585,Series!A:D,4,0),"")</f>
        <v/>
      </c>
      <c r="G5585" s="13" t="str">
        <f>IF(E5585&gt;"",VLOOKUP(E5585,Sources!A:B,2,0),"")</f>
        <v/>
      </c>
      <c r="H5585" s="13" t="str">
        <f>IF($E5585="", "",VLOOKUP($E5585,Sources!$A:$M, 13,FALSE))</f>
        <v/>
      </c>
      <c r="I5585" s="13" t="str">
        <f>IF($E5585="", "",VLOOKUP($E5585,Sources!$A:$M, 5,FALSE))</f>
        <v/>
      </c>
      <c r="J5585" s="13" t="str">
        <f>IF($E5585="", "",VLOOKUP($E5585,Sources!$A:$M, 6,FALSE))</f>
        <v/>
      </c>
      <c r="K5585" s="13" t="str">
        <f>IF($E5585="", "",VLOOKUP($E5585,Sources!$A:$M, 9,FALSE))</f>
        <v/>
      </c>
      <c r="L5585" s="13" t="str">
        <f>IF($D5585="", "",VLOOKUP($D5585,Series!$A:$J,6,FALSE))</f>
        <v/>
      </c>
      <c r="M5585" s="13" t="str">
        <f>IF($D5585="", "",VLOOKUP($D5585,Series!$A:$J,7,FALSE))</f>
        <v/>
      </c>
      <c r="N5585" s="13" t="str">
        <f>IF($D5585="", "",VLOOKUP($D5585,Series!$A:$J,8,FALSE))</f>
        <v/>
      </c>
      <c r="O5585" s="13" t="str">
        <f>IF($D5585="", "",VLOOKUP($D5585,Series!$A:$J,9,FALSE))</f>
        <v/>
      </c>
      <c r="P5585" s="13" t="str">
        <f>IF($D5585="", "",VLOOKUP($D5585,Series!$A:$J,10,FALSE))</f>
        <v/>
      </c>
    </row>
    <row r="5586" spans="1:16" x14ac:dyDescent="0.25">
      <c r="A5586" s="13" t="str">
        <f>IF(C5586&gt;0,VLOOKUP(C5586,Indicators!G:H,2,0),"")</f>
        <v/>
      </c>
      <c r="E5586" s="13" t="str">
        <f>IF(D5586="","",VLOOKUP(D5586,Series!A:B,2,FALSE))</f>
        <v/>
      </c>
      <c r="F5586" s="13" t="str">
        <f>IF(D5586&gt;0,VLOOKUP(D5586,Series!A:D,4,0),"")</f>
        <v/>
      </c>
      <c r="G5586" s="13" t="str">
        <f>IF(E5586&gt;"",VLOOKUP(E5586,Sources!A:B,2,0),"")</f>
        <v/>
      </c>
      <c r="H5586" s="13" t="str">
        <f>IF($E5586="", "",VLOOKUP($E5586,Sources!$A:$M, 13,FALSE))</f>
        <v/>
      </c>
      <c r="I5586" s="13" t="str">
        <f>IF($E5586="", "",VLOOKUP($E5586,Sources!$A:$M, 5,FALSE))</f>
        <v/>
      </c>
      <c r="J5586" s="13" t="str">
        <f>IF($E5586="", "",VLOOKUP($E5586,Sources!$A:$M, 6,FALSE))</f>
        <v/>
      </c>
      <c r="K5586" s="13" t="str">
        <f>IF($E5586="", "",VLOOKUP($E5586,Sources!$A:$M, 9,FALSE))</f>
        <v/>
      </c>
      <c r="L5586" s="13" t="str">
        <f>IF($D5586="", "",VLOOKUP($D5586,Series!$A:$J,6,FALSE))</f>
        <v/>
      </c>
      <c r="M5586" s="13" t="str">
        <f>IF($D5586="", "",VLOOKUP($D5586,Series!$A:$J,7,FALSE))</f>
        <v/>
      </c>
      <c r="N5586" s="13" t="str">
        <f>IF($D5586="", "",VLOOKUP($D5586,Series!$A:$J,8,FALSE))</f>
        <v/>
      </c>
      <c r="O5586" s="13" t="str">
        <f>IF($D5586="", "",VLOOKUP($D5586,Series!$A:$J,9,FALSE))</f>
        <v/>
      </c>
      <c r="P5586" s="13" t="str">
        <f>IF($D5586="", "",VLOOKUP($D5586,Series!$A:$J,10,FALSE))</f>
        <v/>
      </c>
    </row>
    <row r="5587" spans="1:16" x14ac:dyDescent="0.25">
      <c r="A5587" s="13" t="str">
        <f>IF(C5587&gt;0,VLOOKUP(C5587,Indicators!G:H,2,0),"")</f>
        <v/>
      </c>
      <c r="E5587" s="13" t="str">
        <f>IF(D5587="","",VLOOKUP(D5587,Series!A:B,2,FALSE))</f>
        <v/>
      </c>
      <c r="F5587" s="13" t="str">
        <f>IF(D5587&gt;0,VLOOKUP(D5587,Series!A:D,4,0),"")</f>
        <v/>
      </c>
      <c r="G5587" s="13" t="str">
        <f>IF(E5587&gt;"",VLOOKUP(E5587,Sources!A:B,2,0),"")</f>
        <v/>
      </c>
      <c r="H5587" s="13" t="str">
        <f>IF($E5587="", "",VLOOKUP($E5587,Sources!$A:$M, 13,FALSE))</f>
        <v/>
      </c>
      <c r="I5587" s="13" t="str">
        <f>IF($E5587="", "",VLOOKUP($E5587,Sources!$A:$M, 5,FALSE))</f>
        <v/>
      </c>
      <c r="J5587" s="13" t="str">
        <f>IF($E5587="", "",VLOOKUP($E5587,Sources!$A:$M, 6,FALSE))</f>
        <v/>
      </c>
      <c r="K5587" s="13" t="str">
        <f>IF($E5587="", "",VLOOKUP($E5587,Sources!$A:$M, 9,FALSE))</f>
        <v/>
      </c>
      <c r="L5587" s="13" t="str">
        <f>IF($D5587="", "",VLOOKUP($D5587,Series!$A:$J,6,FALSE))</f>
        <v/>
      </c>
      <c r="M5587" s="13" t="str">
        <f>IF($D5587="", "",VLOOKUP($D5587,Series!$A:$J,7,FALSE))</f>
        <v/>
      </c>
      <c r="N5587" s="13" t="str">
        <f>IF($D5587="", "",VLOOKUP($D5587,Series!$A:$J,8,FALSE))</f>
        <v/>
      </c>
      <c r="O5587" s="13" t="str">
        <f>IF($D5587="", "",VLOOKUP($D5587,Series!$A:$J,9,FALSE))</f>
        <v/>
      </c>
      <c r="P5587" s="13" t="str">
        <f>IF($D5587="", "",VLOOKUP($D5587,Series!$A:$J,10,FALSE))</f>
        <v/>
      </c>
    </row>
    <row r="5588" spans="1:16" x14ac:dyDescent="0.25">
      <c r="A5588" s="13" t="str">
        <f>IF(C5588&gt;0,VLOOKUP(C5588,Indicators!G:H,2,0),"")</f>
        <v/>
      </c>
      <c r="E5588" s="13" t="str">
        <f>IF(D5588="","",VLOOKUP(D5588,Series!A:B,2,FALSE))</f>
        <v/>
      </c>
      <c r="F5588" s="13" t="str">
        <f>IF(D5588&gt;0,VLOOKUP(D5588,Series!A:D,4,0),"")</f>
        <v/>
      </c>
      <c r="G5588" s="13" t="str">
        <f>IF(E5588&gt;"",VLOOKUP(E5588,Sources!A:B,2,0),"")</f>
        <v/>
      </c>
      <c r="H5588" s="13" t="str">
        <f>IF($E5588="", "",VLOOKUP($E5588,Sources!$A:$M, 13,FALSE))</f>
        <v/>
      </c>
      <c r="I5588" s="13" t="str">
        <f>IF($E5588="", "",VLOOKUP($E5588,Sources!$A:$M, 5,FALSE))</f>
        <v/>
      </c>
      <c r="J5588" s="13" t="str">
        <f>IF($E5588="", "",VLOOKUP($E5588,Sources!$A:$M, 6,FALSE))</f>
        <v/>
      </c>
      <c r="K5588" s="13" t="str">
        <f>IF($E5588="", "",VLOOKUP($E5588,Sources!$A:$M, 9,FALSE))</f>
        <v/>
      </c>
      <c r="L5588" s="13" t="str">
        <f>IF($D5588="", "",VLOOKUP($D5588,Series!$A:$J,6,FALSE))</f>
        <v/>
      </c>
      <c r="M5588" s="13" t="str">
        <f>IF($D5588="", "",VLOOKUP($D5588,Series!$A:$J,7,FALSE))</f>
        <v/>
      </c>
      <c r="N5588" s="13" t="str">
        <f>IF($D5588="", "",VLOOKUP($D5588,Series!$A:$J,8,FALSE))</f>
        <v/>
      </c>
      <c r="O5588" s="13" t="str">
        <f>IF($D5588="", "",VLOOKUP($D5588,Series!$A:$J,9,FALSE))</f>
        <v/>
      </c>
      <c r="P5588" s="13" t="str">
        <f>IF($D5588="", "",VLOOKUP($D5588,Series!$A:$J,10,FALSE))</f>
        <v/>
      </c>
    </row>
    <row r="5589" spans="1:16" x14ac:dyDescent="0.25">
      <c r="A5589" s="13" t="str">
        <f>IF(C5589&gt;0,VLOOKUP(C5589,Indicators!G:H,2,0),"")</f>
        <v/>
      </c>
      <c r="E5589" s="13" t="str">
        <f>IF(D5589="","",VLOOKUP(D5589,Series!A:B,2,FALSE))</f>
        <v/>
      </c>
      <c r="F5589" s="13" t="str">
        <f>IF(D5589&gt;0,VLOOKUP(D5589,Series!A:D,4,0),"")</f>
        <v/>
      </c>
      <c r="G5589" s="13" t="str">
        <f>IF(E5589&gt;"",VLOOKUP(E5589,Sources!A:B,2,0),"")</f>
        <v/>
      </c>
      <c r="H5589" s="13" t="str">
        <f>IF($E5589="", "",VLOOKUP($E5589,Sources!$A:$M, 13,FALSE))</f>
        <v/>
      </c>
      <c r="I5589" s="13" t="str">
        <f>IF($E5589="", "",VLOOKUP($E5589,Sources!$A:$M, 5,FALSE))</f>
        <v/>
      </c>
      <c r="J5589" s="13" t="str">
        <f>IF($E5589="", "",VLOOKUP($E5589,Sources!$A:$M, 6,FALSE))</f>
        <v/>
      </c>
      <c r="K5589" s="13" t="str">
        <f>IF($E5589="", "",VLOOKUP($E5589,Sources!$A:$M, 9,FALSE))</f>
        <v/>
      </c>
      <c r="L5589" s="13" t="str">
        <f>IF($D5589="", "",VLOOKUP($D5589,Series!$A:$J,6,FALSE))</f>
        <v/>
      </c>
      <c r="M5589" s="13" t="str">
        <f>IF($D5589="", "",VLOOKUP($D5589,Series!$A:$J,7,FALSE))</f>
        <v/>
      </c>
      <c r="N5589" s="13" t="str">
        <f>IF($D5589="", "",VLOOKUP($D5589,Series!$A:$J,8,FALSE))</f>
        <v/>
      </c>
      <c r="O5589" s="13" t="str">
        <f>IF($D5589="", "",VLOOKUP($D5589,Series!$A:$J,9,FALSE))</f>
        <v/>
      </c>
      <c r="P5589" s="13" t="str">
        <f>IF($D5589="", "",VLOOKUP($D5589,Series!$A:$J,10,FALSE))</f>
        <v/>
      </c>
    </row>
    <row r="5590" spans="1:16" x14ac:dyDescent="0.25">
      <c r="A5590" s="13" t="str">
        <f>IF(C5590&gt;0,VLOOKUP(C5590,Indicators!G:H,2,0),"")</f>
        <v/>
      </c>
      <c r="E5590" s="13" t="str">
        <f>IF(D5590="","",VLOOKUP(D5590,Series!A:B,2,FALSE))</f>
        <v/>
      </c>
      <c r="F5590" s="13" t="str">
        <f>IF(D5590&gt;0,VLOOKUP(D5590,Series!A:D,4,0),"")</f>
        <v/>
      </c>
      <c r="G5590" s="13" t="str">
        <f>IF(E5590&gt;"",VLOOKUP(E5590,Sources!A:B,2,0),"")</f>
        <v/>
      </c>
      <c r="H5590" s="13" t="str">
        <f>IF($E5590="", "",VLOOKUP($E5590,Sources!$A:$M, 13,FALSE))</f>
        <v/>
      </c>
      <c r="I5590" s="13" t="str">
        <f>IF($E5590="", "",VLOOKUP($E5590,Sources!$A:$M, 5,FALSE))</f>
        <v/>
      </c>
      <c r="J5590" s="13" t="str">
        <f>IF($E5590="", "",VLOOKUP($E5590,Sources!$A:$M, 6,FALSE))</f>
        <v/>
      </c>
      <c r="K5590" s="13" t="str">
        <f>IF($E5590="", "",VLOOKUP($E5590,Sources!$A:$M, 9,FALSE))</f>
        <v/>
      </c>
      <c r="L5590" s="13" t="str">
        <f>IF($D5590="", "",VLOOKUP($D5590,Series!$A:$J,6,FALSE))</f>
        <v/>
      </c>
      <c r="M5590" s="13" t="str">
        <f>IF($D5590="", "",VLOOKUP($D5590,Series!$A:$J,7,FALSE))</f>
        <v/>
      </c>
      <c r="N5590" s="13" t="str">
        <f>IF($D5590="", "",VLOOKUP($D5590,Series!$A:$J,8,FALSE))</f>
        <v/>
      </c>
      <c r="O5590" s="13" t="str">
        <f>IF($D5590="", "",VLOOKUP($D5590,Series!$A:$J,9,FALSE))</f>
        <v/>
      </c>
      <c r="P5590" s="13" t="str">
        <f>IF($D5590="", "",VLOOKUP($D5590,Series!$A:$J,10,FALSE))</f>
        <v/>
      </c>
    </row>
    <row r="5591" spans="1:16" x14ac:dyDescent="0.25">
      <c r="A5591" s="13" t="str">
        <f>IF(C5591&gt;0,VLOOKUP(C5591,Indicators!G:H,2,0),"")</f>
        <v/>
      </c>
      <c r="E5591" s="13" t="str">
        <f>IF(D5591="","",VLOOKUP(D5591,Series!A:B,2,FALSE))</f>
        <v/>
      </c>
      <c r="F5591" s="13" t="str">
        <f>IF(D5591&gt;0,VLOOKUP(D5591,Series!A:D,4,0),"")</f>
        <v/>
      </c>
      <c r="G5591" s="13" t="str">
        <f>IF(E5591&gt;"",VLOOKUP(E5591,Sources!A:B,2,0),"")</f>
        <v/>
      </c>
      <c r="H5591" s="13" t="str">
        <f>IF($E5591="", "",VLOOKUP($E5591,Sources!$A:$M, 13,FALSE))</f>
        <v/>
      </c>
      <c r="I5591" s="13" t="str">
        <f>IF($E5591="", "",VLOOKUP($E5591,Sources!$A:$M, 5,FALSE))</f>
        <v/>
      </c>
      <c r="J5591" s="13" t="str">
        <f>IF($E5591="", "",VLOOKUP($E5591,Sources!$A:$M, 6,FALSE))</f>
        <v/>
      </c>
      <c r="K5591" s="13" t="str">
        <f>IF($E5591="", "",VLOOKUP($E5591,Sources!$A:$M, 9,FALSE))</f>
        <v/>
      </c>
      <c r="L5591" s="13" t="str">
        <f>IF($D5591="", "",VLOOKUP($D5591,Series!$A:$J,6,FALSE))</f>
        <v/>
      </c>
      <c r="M5591" s="13" t="str">
        <f>IF($D5591="", "",VLOOKUP($D5591,Series!$A:$J,7,FALSE))</f>
        <v/>
      </c>
      <c r="N5591" s="13" t="str">
        <f>IF($D5591="", "",VLOOKUP($D5591,Series!$A:$J,8,FALSE))</f>
        <v/>
      </c>
      <c r="O5591" s="13" t="str">
        <f>IF($D5591="", "",VLOOKUP($D5591,Series!$A:$J,9,FALSE))</f>
        <v/>
      </c>
      <c r="P5591" s="13" t="str">
        <f>IF($D5591="", "",VLOOKUP($D5591,Series!$A:$J,10,FALSE))</f>
        <v/>
      </c>
    </row>
    <row r="5592" spans="1:16" x14ac:dyDescent="0.25">
      <c r="A5592" s="13" t="str">
        <f>IF(C5592&gt;0,VLOOKUP(C5592,Indicators!G:H,2,0),"")</f>
        <v/>
      </c>
      <c r="E5592" s="13" t="str">
        <f>IF(D5592="","",VLOOKUP(D5592,Series!A:B,2,FALSE))</f>
        <v/>
      </c>
      <c r="F5592" s="13" t="str">
        <f>IF(D5592&gt;0,VLOOKUP(D5592,Series!A:D,4,0),"")</f>
        <v/>
      </c>
      <c r="G5592" s="13" t="str">
        <f>IF(E5592&gt;"",VLOOKUP(E5592,Sources!A:B,2,0),"")</f>
        <v/>
      </c>
      <c r="H5592" s="13" t="str">
        <f>IF($E5592="", "",VLOOKUP($E5592,Sources!$A:$M, 13,FALSE))</f>
        <v/>
      </c>
      <c r="I5592" s="13" t="str">
        <f>IF($E5592="", "",VLOOKUP($E5592,Sources!$A:$M, 5,FALSE))</f>
        <v/>
      </c>
      <c r="J5592" s="13" t="str">
        <f>IF($E5592="", "",VLOOKUP($E5592,Sources!$A:$M, 6,FALSE))</f>
        <v/>
      </c>
      <c r="K5592" s="13" t="str">
        <f>IF($E5592="", "",VLOOKUP($E5592,Sources!$A:$M, 9,FALSE))</f>
        <v/>
      </c>
      <c r="L5592" s="13" t="str">
        <f>IF($D5592="", "",VLOOKUP($D5592,Series!$A:$J,6,FALSE))</f>
        <v/>
      </c>
      <c r="M5592" s="13" t="str">
        <f>IF($D5592="", "",VLOOKUP($D5592,Series!$A:$J,7,FALSE))</f>
        <v/>
      </c>
      <c r="N5592" s="13" t="str">
        <f>IF($D5592="", "",VLOOKUP($D5592,Series!$A:$J,8,FALSE))</f>
        <v/>
      </c>
      <c r="O5592" s="13" t="str">
        <f>IF($D5592="", "",VLOOKUP($D5592,Series!$A:$J,9,FALSE))</f>
        <v/>
      </c>
      <c r="P5592" s="13" t="str">
        <f>IF($D5592="", "",VLOOKUP($D5592,Series!$A:$J,10,FALSE))</f>
        <v/>
      </c>
    </row>
    <row r="5593" spans="1:16" x14ac:dyDescent="0.25">
      <c r="A5593" s="13" t="str">
        <f>IF(C5593&gt;0,VLOOKUP(C5593,Indicators!G:H,2,0),"")</f>
        <v/>
      </c>
      <c r="E5593" s="13" t="str">
        <f>IF(D5593="","",VLOOKUP(D5593,Series!A:B,2,FALSE))</f>
        <v/>
      </c>
      <c r="F5593" s="13" t="str">
        <f>IF(D5593&gt;0,VLOOKUP(D5593,Series!A:D,4,0),"")</f>
        <v/>
      </c>
      <c r="G5593" s="13" t="str">
        <f>IF(E5593&gt;"",VLOOKUP(E5593,Sources!A:B,2,0),"")</f>
        <v/>
      </c>
      <c r="H5593" s="13" t="str">
        <f>IF($E5593="", "",VLOOKUP($E5593,Sources!$A:$M, 13,FALSE))</f>
        <v/>
      </c>
      <c r="I5593" s="13" t="str">
        <f>IF($E5593="", "",VLOOKUP($E5593,Sources!$A:$M, 5,FALSE))</f>
        <v/>
      </c>
      <c r="J5593" s="13" t="str">
        <f>IF($E5593="", "",VLOOKUP($E5593,Sources!$A:$M, 6,FALSE))</f>
        <v/>
      </c>
      <c r="K5593" s="13" t="str">
        <f>IF($E5593="", "",VLOOKUP($E5593,Sources!$A:$M, 9,FALSE))</f>
        <v/>
      </c>
      <c r="L5593" s="13" t="str">
        <f>IF($D5593="", "",VLOOKUP($D5593,Series!$A:$J,6,FALSE))</f>
        <v/>
      </c>
      <c r="M5593" s="13" t="str">
        <f>IF($D5593="", "",VLOOKUP($D5593,Series!$A:$J,7,FALSE))</f>
        <v/>
      </c>
      <c r="N5593" s="13" t="str">
        <f>IF($D5593="", "",VLOOKUP($D5593,Series!$A:$J,8,FALSE))</f>
        <v/>
      </c>
      <c r="O5593" s="13" t="str">
        <f>IF($D5593="", "",VLOOKUP($D5593,Series!$A:$J,9,FALSE))</f>
        <v/>
      </c>
      <c r="P5593" s="13" t="str">
        <f>IF($D5593="", "",VLOOKUP($D5593,Series!$A:$J,10,FALSE))</f>
        <v/>
      </c>
    </row>
    <row r="5594" spans="1:16" x14ac:dyDescent="0.25">
      <c r="A5594" s="13" t="str">
        <f>IF(C5594&gt;0,VLOOKUP(C5594,Indicators!G:H,2,0),"")</f>
        <v/>
      </c>
      <c r="E5594" s="13" t="str">
        <f>IF(D5594="","",VLOOKUP(D5594,Series!A:B,2,FALSE))</f>
        <v/>
      </c>
      <c r="F5594" s="13" t="str">
        <f>IF(D5594&gt;0,VLOOKUP(D5594,Series!A:D,4,0),"")</f>
        <v/>
      </c>
      <c r="G5594" s="13" t="str">
        <f>IF(E5594&gt;"",VLOOKUP(E5594,Sources!A:B,2,0),"")</f>
        <v/>
      </c>
      <c r="H5594" s="13" t="str">
        <f>IF($E5594="", "",VLOOKUP($E5594,Sources!$A:$M, 13,FALSE))</f>
        <v/>
      </c>
      <c r="I5594" s="13" t="str">
        <f>IF($E5594="", "",VLOOKUP($E5594,Sources!$A:$M, 5,FALSE))</f>
        <v/>
      </c>
      <c r="J5594" s="13" t="str">
        <f>IF($E5594="", "",VLOOKUP($E5594,Sources!$A:$M, 6,FALSE))</f>
        <v/>
      </c>
      <c r="K5594" s="13" t="str">
        <f>IF($E5594="", "",VLOOKUP($E5594,Sources!$A:$M, 9,FALSE))</f>
        <v/>
      </c>
      <c r="L5594" s="13" t="str">
        <f>IF($D5594="", "",VLOOKUP($D5594,Series!$A:$J,6,FALSE))</f>
        <v/>
      </c>
      <c r="M5594" s="13" t="str">
        <f>IF($D5594="", "",VLOOKUP($D5594,Series!$A:$J,7,FALSE))</f>
        <v/>
      </c>
      <c r="N5594" s="13" t="str">
        <f>IF($D5594="", "",VLOOKUP($D5594,Series!$A:$J,8,FALSE))</f>
        <v/>
      </c>
      <c r="O5594" s="13" t="str">
        <f>IF($D5594="", "",VLOOKUP($D5594,Series!$A:$J,9,FALSE))</f>
        <v/>
      </c>
      <c r="P5594" s="13" t="str">
        <f>IF($D5594="", "",VLOOKUP($D5594,Series!$A:$J,10,FALSE))</f>
        <v/>
      </c>
    </row>
    <row r="5595" spans="1:16" x14ac:dyDescent="0.25">
      <c r="A5595" s="13" t="str">
        <f>IF(C5595&gt;0,VLOOKUP(C5595,Indicators!G:H,2,0),"")</f>
        <v/>
      </c>
      <c r="E5595" s="13" t="str">
        <f>IF(D5595="","",VLOOKUP(D5595,Series!A:B,2,FALSE))</f>
        <v/>
      </c>
      <c r="F5595" s="13" t="str">
        <f>IF(D5595&gt;0,VLOOKUP(D5595,Series!A:D,4,0),"")</f>
        <v/>
      </c>
      <c r="G5595" s="13" t="str">
        <f>IF(E5595&gt;"",VLOOKUP(E5595,Sources!A:B,2,0),"")</f>
        <v/>
      </c>
      <c r="H5595" s="13" t="str">
        <f>IF($E5595="", "",VLOOKUP($E5595,Sources!$A:$M, 13,FALSE))</f>
        <v/>
      </c>
      <c r="I5595" s="13" t="str">
        <f>IF($E5595="", "",VLOOKUP($E5595,Sources!$A:$M, 5,FALSE))</f>
        <v/>
      </c>
      <c r="J5595" s="13" t="str">
        <f>IF($E5595="", "",VLOOKUP($E5595,Sources!$A:$M, 6,FALSE))</f>
        <v/>
      </c>
      <c r="K5595" s="13" t="str">
        <f>IF($E5595="", "",VLOOKUP($E5595,Sources!$A:$M, 9,FALSE))</f>
        <v/>
      </c>
      <c r="L5595" s="13" t="str">
        <f>IF($D5595="", "",VLOOKUP($D5595,Series!$A:$J,6,FALSE))</f>
        <v/>
      </c>
      <c r="M5595" s="13" t="str">
        <f>IF($D5595="", "",VLOOKUP($D5595,Series!$A:$J,7,FALSE))</f>
        <v/>
      </c>
      <c r="N5595" s="13" t="str">
        <f>IF($D5595="", "",VLOOKUP($D5595,Series!$A:$J,8,FALSE))</f>
        <v/>
      </c>
      <c r="O5595" s="13" t="str">
        <f>IF($D5595="", "",VLOOKUP($D5595,Series!$A:$J,9,FALSE))</f>
        <v/>
      </c>
      <c r="P5595" s="13" t="str">
        <f>IF($D5595="", "",VLOOKUP($D5595,Series!$A:$J,10,FALSE))</f>
        <v/>
      </c>
    </row>
    <row r="5596" spans="1:16" x14ac:dyDescent="0.25">
      <c r="A5596" s="13" t="str">
        <f>IF(C5596&gt;0,VLOOKUP(C5596,Indicators!G:H,2,0),"")</f>
        <v/>
      </c>
      <c r="E5596" s="13" t="str">
        <f>IF(D5596="","",VLOOKUP(D5596,Series!A:B,2,FALSE))</f>
        <v/>
      </c>
      <c r="F5596" s="13" t="str">
        <f>IF(D5596&gt;0,VLOOKUP(D5596,Series!A:D,4,0),"")</f>
        <v/>
      </c>
      <c r="G5596" s="13" t="str">
        <f>IF(E5596&gt;"",VLOOKUP(E5596,Sources!A:B,2,0),"")</f>
        <v/>
      </c>
      <c r="H5596" s="13" t="str">
        <f>IF($E5596="", "",VLOOKUP($E5596,Sources!$A:$M, 13,FALSE))</f>
        <v/>
      </c>
      <c r="I5596" s="13" t="str">
        <f>IF($E5596="", "",VLOOKUP($E5596,Sources!$A:$M, 5,FALSE))</f>
        <v/>
      </c>
      <c r="J5596" s="13" t="str">
        <f>IF($E5596="", "",VLOOKUP($E5596,Sources!$A:$M, 6,FALSE))</f>
        <v/>
      </c>
      <c r="K5596" s="13" t="str">
        <f>IF($E5596="", "",VLOOKUP($E5596,Sources!$A:$M, 9,FALSE))</f>
        <v/>
      </c>
      <c r="L5596" s="13" t="str">
        <f>IF($D5596="", "",VLOOKUP($D5596,Series!$A:$J,6,FALSE))</f>
        <v/>
      </c>
      <c r="M5596" s="13" t="str">
        <f>IF($D5596="", "",VLOOKUP($D5596,Series!$A:$J,7,FALSE))</f>
        <v/>
      </c>
      <c r="N5596" s="13" t="str">
        <f>IF($D5596="", "",VLOOKUP($D5596,Series!$A:$J,8,FALSE))</f>
        <v/>
      </c>
      <c r="O5596" s="13" t="str">
        <f>IF($D5596="", "",VLOOKUP($D5596,Series!$A:$J,9,FALSE))</f>
        <v/>
      </c>
      <c r="P5596" s="13" t="str">
        <f>IF($D5596="", "",VLOOKUP($D5596,Series!$A:$J,10,FALSE))</f>
        <v/>
      </c>
    </row>
    <row r="5597" spans="1:16" x14ac:dyDescent="0.25">
      <c r="A5597" s="13" t="str">
        <f>IF(C5597&gt;0,VLOOKUP(C5597,Indicators!G:H,2,0),"")</f>
        <v/>
      </c>
      <c r="E5597" s="13" t="str">
        <f>IF(D5597="","",VLOOKUP(D5597,Series!A:B,2,FALSE))</f>
        <v/>
      </c>
      <c r="F5597" s="13" t="str">
        <f>IF(D5597&gt;0,VLOOKUP(D5597,Series!A:D,4,0),"")</f>
        <v/>
      </c>
      <c r="G5597" s="13" t="str">
        <f>IF(E5597&gt;"",VLOOKUP(E5597,Sources!A:B,2,0),"")</f>
        <v/>
      </c>
      <c r="H5597" s="13" t="str">
        <f>IF($E5597="", "",VLOOKUP($E5597,Sources!$A:$M, 13,FALSE))</f>
        <v/>
      </c>
      <c r="I5597" s="13" t="str">
        <f>IF($E5597="", "",VLOOKUP($E5597,Sources!$A:$M, 5,FALSE))</f>
        <v/>
      </c>
      <c r="J5597" s="13" t="str">
        <f>IF($E5597="", "",VLOOKUP($E5597,Sources!$A:$M, 6,FALSE))</f>
        <v/>
      </c>
      <c r="K5597" s="13" t="str">
        <f>IF($E5597="", "",VLOOKUP($E5597,Sources!$A:$M, 9,FALSE))</f>
        <v/>
      </c>
      <c r="L5597" s="13" t="str">
        <f>IF($D5597="", "",VLOOKUP($D5597,Series!$A:$J,6,FALSE))</f>
        <v/>
      </c>
      <c r="M5597" s="13" t="str">
        <f>IF($D5597="", "",VLOOKUP($D5597,Series!$A:$J,7,FALSE))</f>
        <v/>
      </c>
      <c r="N5597" s="13" t="str">
        <f>IF($D5597="", "",VLOOKUP($D5597,Series!$A:$J,8,FALSE))</f>
        <v/>
      </c>
      <c r="O5597" s="13" t="str">
        <f>IF($D5597="", "",VLOOKUP($D5597,Series!$A:$J,9,FALSE))</f>
        <v/>
      </c>
      <c r="P5597" s="13" t="str">
        <f>IF($D5597="", "",VLOOKUP($D5597,Series!$A:$J,10,FALSE))</f>
        <v/>
      </c>
    </row>
    <row r="5598" spans="1:16" x14ac:dyDescent="0.25">
      <c r="A5598" s="13" t="str">
        <f>IF(C5598&gt;0,VLOOKUP(C5598,Indicators!G:H,2,0),"")</f>
        <v/>
      </c>
      <c r="E5598" s="13" t="str">
        <f>IF(D5598="","",VLOOKUP(D5598,Series!A:B,2,FALSE))</f>
        <v/>
      </c>
      <c r="F5598" s="13" t="str">
        <f>IF(D5598&gt;0,VLOOKUP(D5598,Series!A:D,4,0),"")</f>
        <v/>
      </c>
      <c r="G5598" s="13" t="str">
        <f>IF(E5598&gt;"",VLOOKUP(E5598,Sources!A:B,2,0),"")</f>
        <v/>
      </c>
      <c r="H5598" s="13" t="str">
        <f>IF($E5598="", "",VLOOKUP($E5598,Sources!$A:$M, 13,FALSE))</f>
        <v/>
      </c>
      <c r="I5598" s="13" t="str">
        <f>IF($E5598="", "",VLOOKUP($E5598,Sources!$A:$M, 5,FALSE))</f>
        <v/>
      </c>
      <c r="J5598" s="13" t="str">
        <f>IF($E5598="", "",VLOOKUP($E5598,Sources!$A:$M, 6,FALSE))</f>
        <v/>
      </c>
      <c r="K5598" s="13" t="str">
        <f>IF($E5598="", "",VLOOKUP($E5598,Sources!$A:$M, 9,FALSE))</f>
        <v/>
      </c>
      <c r="L5598" s="13" t="str">
        <f>IF($D5598="", "",VLOOKUP($D5598,Series!$A:$J,6,FALSE))</f>
        <v/>
      </c>
      <c r="M5598" s="13" t="str">
        <f>IF($D5598="", "",VLOOKUP($D5598,Series!$A:$J,7,FALSE))</f>
        <v/>
      </c>
      <c r="N5598" s="13" t="str">
        <f>IF($D5598="", "",VLOOKUP($D5598,Series!$A:$J,8,FALSE))</f>
        <v/>
      </c>
      <c r="O5598" s="13" t="str">
        <f>IF($D5598="", "",VLOOKUP($D5598,Series!$A:$J,9,FALSE))</f>
        <v/>
      </c>
      <c r="P5598" s="13" t="str">
        <f>IF($D5598="", "",VLOOKUP($D5598,Series!$A:$J,10,FALSE))</f>
        <v/>
      </c>
    </row>
    <row r="5599" spans="1:16" x14ac:dyDescent="0.25">
      <c r="A5599" s="13" t="str">
        <f>IF(C5599&gt;0,VLOOKUP(C5599,Indicators!G:H,2,0),"")</f>
        <v/>
      </c>
      <c r="E5599" s="13" t="str">
        <f>IF(D5599="","",VLOOKUP(D5599,Series!A:B,2,FALSE))</f>
        <v/>
      </c>
      <c r="F5599" s="13" t="str">
        <f>IF(D5599&gt;0,VLOOKUP(D5599,Series!A:D,4,0),"")</f>
        <v/>
      </c>
      <c r="G5599" s="13" t="str">
        <f>IF(E5599&gt;"",VLOOKUP(E5599,Sources!A:B,2,0),"")</f>
        <v/>
      </c>
      <c r="H5599" s="13" t="str">
        <f>IF($E5599="", "",VLOOKUP($E5599,Sources!$A:$M, 13,FALSE))</f>
        <v/>
      </c>
      <c r="I5599" s="13" t="str">
        <f>IF($E5599="", "",VLOOKUP($E5599,Sources!$A:$M, 5,FALSE))</f>
        <v/>
      </c>
      <c r="J5599" s="13" t="str">
        <f>IF($E5599="", "",VLOOKUP($E5599,Sources!$A:$M, 6,FALSE))</f>
        <v/>
      </c>
      <c r="K5599" s="13" t="str">
        <f>IF($E5599="", "",VLOOKUP($E5599,Sources!$A:$M, 9,FALSE))</f>
        <v/>
      </c>
      <c r="L5599" s="13" t="str">
        <f>IF($D5599="", "",VLOOKUP($D5599,Series!$A:$J,6,FALSE))</f>
        <v/>
      </c>
      <c r="M5599" s="13" t="str">
        <f>IF($D5599="", "",VLOOKUP($D5599,Series!$A:$J,7,FALSE))</f>
        <v/>
      </c>
      <c r="N5599" s="13" t="str">
        <f>IF($D5599="", "",VLOOKUP($D5599,Series!$A:$J,8,FALSE))</f>
        <v/>
      </c>
      <c r="O5599" s="13" t="str">
        <f>IF($D5599="", "",VLOOKUP($D5599,Series!$A:$J,9,FALSE))</f>
        <v/>
      </c>
      <c r="P5599" s="13" t="str">
        <f>IF($D5599="", "",VLOOKUP($D5599,Series!$A:$J,10,FALSE))</f>
        <v/>
      </c>
    </row>
    <row r="5600" spans="1:16" x14ac:dyDescent="0.25">
      <c r="A5600" s="13" t="str">
        <f>IF(C5600&gt;0,VLOOKUP(C5600,Indicators!G:H,2,0),"")</f>
        <v/>
      </c>
      <c r="E5600" s="13" t="str">
        <f>IF(D5600="","",VLOOKUP(D5600,Series!A:B,2,FALSE))</f>
        <v/>
      </c>
      <c r="F5600" s="13" t="str">
        <f>IF(D5600&gt;0,VLOOKUP(D5600,Series!A:D,4,0),"")</f>
        <v/>
      </c>
      <c r="G5600" s="13" t="str">
        <f>IF(E5600&gt;"",VLOOKUP(E5600,Sources!A:B,2,0),"")</f>
        <v/>
      </c>
      <c r="H5600" s="13" t="str">
        <f>IF($E5600="", "",VLOOKUP($E5600,Sources!$A:$M, 13,FALSE))</f>
        <v/>
      </c>
      <c r="I5600" s="13" t="str">
        <f>IF($E5600="", "",VLOOKUP($E5600,Sources!$A:$M, 5,FALSE))</f>
        <v/>
      </c>
      <c r="J5600" s="13" t="str">
        <f>IF($E5600="", "",VLOOKUP($E5600,Sources!$A:$M, 6,FALSE))</f>
        <v/>
      </c>
      <c r="K5600" s="13" t="str">
        <f>IF($E5600="", "",VLOOKUP($E5600,Sources!$A:$M, 9,FALSE))</f>
        <v/>
      </c>
      <c r="L5600" s="13" t="str">
        <f>IF($D5600="", "",VLOOKUP($D5600,Series!$A:$J,6,FALSE))</f>
        <v/>
      </c>
      <c r="M5600" s="13" t="str">
        <f>IF($D5600="", "",VLOOKUP($D5600,Series!$A:$J,7,FALSE))</f>
        <v/>
      </c>
      <c r="N5600" s="13" t="str">
        <f>IF($D5600="", "",VLOOKUP($D5600,Series!$A:$J,8,FALSE))</f>
        <v/>
      </c>
      <c r="O5600" s="13" t="str">
        <f>IF($D5600="", "",VLOOKUP($D5600,Series!$A:$J,9,FALSE))</f>
        <v/>
      </c>
      <c r="P5600" s="13" t="str">
        <f>IF($D5600="", "",VLOOKUP($D5600,Series!$A:$J,10,FALSE))</f>
        <v/>
      </c>
    </row>
    <row r="5601" spans="1:16" x14ac:dyDescent="0.25">
      <c r="A5601" s="13" t="str">
        <f>IF(C5601&gt;0,VLOOKUP(C5601,Indicators!G:H,2,0),"")</f>
        <v/>
      </c>
      <c r="E5601" s="13" t="str">
        <f>IF(D5601="","",VLOOKUP(D5601,Series!A:B,2,FALSE))</f>
        <v/>
      </c>
      <c r="F5601" s="13" t="str">
        <f>IF(D5601&gt;0,VLOOKUP(D5601,Series!A:D,4,0),"")</f>
        <v/>
      </c>
      <c r="G5601" s="13" t="str">
        <f>IF(E5601&gt;"",VLOOKUP(E5601,Sources!A:B,2,0),"")</f>
        <v/>
      </c>
      <c r="H5601" s="13" t="str">
        <f>IF($E5601="", "",VLOOKUP($E5601,Sources!$A:$M, 13,FALSE))</f>
        <v/>
      </c>
      <c r="I5601" s="13" t="str">
        <f>IF($E5601="", "",VLOOKUP($E5601,Sources!$A:$M, 5,FALSE))</f>
        <v/>
      </c>
      <c r="J5601" s="13" t="str">
        <f>IF($E5601="", "",VLOOKUP($E5601,Sources!$A:$M, 6,FALSE))</f>
        <v/>
      </c>
      <c r="K5601" s="13" t="str">
        <f>IF($E5601="", "",VLOOKUP($E5601,Sources!$A:$M, 9,FALSE))</f>
        <v/>
      </c>
      <c r="L5601" s="13" t="str">
        <f>IF($D5601="", "",VLOOKUP($D5601,Series!$A:$J,6,FALSE))</f>
        <v/>
      </c>
      <c r="M5601" s="13" t="str">
        <f>IF($D5601="", "",VLOOKUP($D5601,Series!$A:$J,7,FALSE))</f>
        <v/>
      </c>
      <c r="N5601" s="13" t="str">
        <f>IF($D5601="", "",VLOOKUP($D5601,Series!$A:$J,8,FALSE))</f>
        <v/>
      </c>
      <c r="O5601" s="13" t="str">
        <f>IF($D5601="", "",VLOOKUP($D5601,Series!$A:$J,9,FALSE))</f>
        <v/>
      </c>
      <c r="P5601" s="13" t="str">
        <f>IF($D5601="", "",VLOOKUP($D5601,Series!$A:$J,10,FALSE))</f>
        <v/>
      </c>
    </row>
    <row r="5602" spans="1:16" x14ac:dyDescent="0.25">
      <c r="A5602" s="13" t="str">
        <f>IF(C5602&gt;0,VLOOKUP(C5602,Indicators!G:H,2,0),"")</f>
        <v/>
      </c>
      <c r="E5602" s="13" t="str">
        <f>IF(D5602="","",VLOOKUP(D5602,Series!A:B,2,FALSE))</f>
        <v/>
      </c>
      <c r="F5602" s="13" t="str">
        <f>IF(D5602&gt;0,VLOOKUP(D5602,Series!A:D,4,0),"")</f>
        <v/>
      </c>
      <c r="G5602" s="13" t="str">
        <f>IF(E5602&gt;"",VLOOKUP(E5602,Sources!A:B,2,0),"")</f>
        <v/>
      </c>
      <c r="H5602" s="13" t="str">
        <f>IF($E5602="", "",VLOOKUP($E5602,Sources!$A:$M, 13,FALSE))</f>
        <v/>
      </c>
      <c r="I5602" s="13" t="str">
        <f>IF($E5602="", "",VLOOKUP($E5602,Sources!$A:$M, 5,FALSE))</f>
        <v/>
      </c>
      <c r="J5602" s="13" t="str">
        <f>IF($E5602="", "",VLOOKUP($E5602,Sources!$A:$M, 6,FALSE))</f>
        <v/>
      </c>
      <c r="K5602" s="13" t="str">
        <f>IF($E5602="", "",VLOOKUP($E5602,Sources!$A:$M, 9,FALSE))</f>
        <v/>
      </c>
      <c r="L5602" s="13" t="str">
        <f>IF($D5602="", "",VLOOKUP($D5602,Series!$A:$J,6,FALSE))</f>
        <v/>
      </c>
      <c r="M5602" s="13" t="str">
        <f>IF($D5602="", "",VLOOKUP($D5602,Series!$A:$J,7,FALSE))</f>
        <v/>
      </c>
      <c r="N5602" s="13" t="str">
        <f>IF($D5602="", "",VLOOKUP($D5602,Series!$A:$J,8,FALSE))</f>
        <v/>
      </c>
      <c r="O5602" s="13" t="str">
        <f>IF($D5602="", "",VLOOKUP($D5602,Series!$A:$J,9,FALSE))</f>
        <v/>
      </c>
      <c r="P5602" s="13" t="str">
        <f>IF($D5602="", "",VLOOKUP($D5602,Series!$A:$J,10,FALSE))</f>
        <v/>
      </c>
    </row>
    <row r="5603" spans="1:16" x14ac:dyDescent="0.25">
      <c r="A5603" s="13" t="str">
        <f>IF(C5603&gt;0,VLOOKUP(C5603,Indicators!G:H,2,0),"")</f>
        <v/>
      </c>
      <c r="E5603" s="13" t="str">
        <f>IF(D5603="","",VLOOKUP(D5603,Series!A:B,2,FALSE))</f>
        <v/>
      </c>
      <c r="F5603" s="13" t="str">
        <f>IF(D5603&gt;0,VLOOKUP(D5603,Series!A:D,4,0),"")</f>
        <v/>
      </c>
      <c r="G5603" s="13" t="str">
        <f>IF(E5603&gt;"",VLOOKUP(E5603,Sources!A:B,2,0),"")</f>
        <v/>
      </c>
      <c r="H5603" s="13" t="str">
        <f>IF($E5603="", "",VLOOKUP($E5603,Sources!$A:$M, 13,FALSE))</f>
        <v/>
      </c>
      <c r="I5603" s="13" t="str">
        <f>IF($E5603="", "",VLOOKUP($E5603,Sources!$A:$M, 5,FALSE))</f>
        <v/>
      </c>
      <c r="J5603" s="13" t="str">
        <f>IF($E5603="", "",VLOOKUP($E5603,Sources!$A:$M, 6,FALSE))</f>
        <v/>
      </c>
      <c r="K5603" s="13" t="str">
        <f>IF($E5603="", "",VLOOKUP($E5603,Sources!$A:$M, 9,FALSE))</f>
        <v/>
      </c>
      <c r="L5603" s="13" t="str">
        <f>IF($D5603="", "",VLOOKUP($D5603,Series!$A:$J,6,FALSE))</f>
        <v/>
      </c>
      <c r="M5603" s="13" t="str">
        <f>IF($D5603="", "",VLOOKUP($D5603,Series!$A:$J,7,FALSE))</f>
        <v/>
      </c>
      <c r="N5603" s="13" t="str">
        <f>IF($D5603="", "",VLOOKUP($D5603,Series!$A:$J,8,FALSE))</f>
        <v/>
      </c>
      <c r="O5603" s="13" t="str">
        <f>IF($D5603="", "",VLOOKUP($D5603,Series!$A:$J,9,FALSE))</f>
        <v/>
      </c>
      <c r="P5603" s="13" t="str">
        <f>IF($D5603="", "",VLOOKUP($D5603,Series!$A:$J,10,FALSE))</f>
        <v/>
      </c>
    </row>
    <row r="5604" spans="1:16" x14ac:dyDescent="0.25">
      <c r="A5604" s="13" t="str">
        <f>IF(C5604&gt;0,VLOOKUP(C5604,Indicators!G:H,2,0),"")</f>
        <v/>
      </c>
      <c r="E5604" s="13" t="str">
        <f>IF(D5604="","",VLOOKUP(D5604,Series!A:B,2,FALSE))</f>
        <v/>
      </c>
      <c r="F5604" s="13" t="str">
        <f>IF(D5604&gt;0,VLOOKUP(D5604,Series!A:D,4,0),"")</f>
        <v/>
      </c>
      <c r="G5604" s="13" t="str">
        <f>IF(E5604&gt;"",VLOOKUP(E5604,Sources!A:B,2,0),"")</f>
        <v/>
      </c>
      <c r="H5604" s="13" t="str">
        <f>IF($E5604="", "",VLOOKUP($E5604,Sources!$A:$M, 13,FALSE))</f>
        <v/>
      </c>
      <c r="I5604" s="13" t="str">
        <f>IF($E5604="", "",VLOOKUP($E5604,Sources!$A:$M, 5,FALSE))</f>
        <v/>
      </c>
      <c r="J5604" s="13" t="str">
        <f>IF($E5604="", "",VLOOKUP($E5604,Sources!$A:$M, 6,FALSE))</f>
        <v/>
      </c>
      <c r="K5604" s="13" t="str">
        <f>IF($E5604="", "",VLOOKUP($E5604,Sources!$A:$M, 9,FALSE))</f>
        <v/>
      </c>
      <c r="L5604" s="13" t="str">
        <f>IF($D5604="", "",VLOOKUP($D5604,Series!$A:$J,6,FALSE))</f>
        <v/>
      </c>
      <c r="M5604" s="13" t="str">
        <f>IF($D5604="", "",VLOOKUP($D5604,Series!$A:$J,7,FALSE))</f>
        <v/>
      </c>
      <c r="N5604" s="13" t="str">
        <f>IF($D5604="", "",VLOOKUP($D5604,Series!$A:$J,8,FALSE))</f>
        <v/>
      </c>
      <c r="O5604" s="13" t="str">
        <f>IF($D5604="", "",VLOOKUP($D5604,Series!$A:$J,9,FALSE))</f>
        <v/>
      </c>
      <c r="P5604" s="13" t="str">
        <f>IF($D5604="", "",VLOOKUP($D5604,Series!$A:$J,10,FALSE))</f>
        <v/>
      </c>
    </row>
    <row r="5605" spans="1:16" x14ac:dyDescent="0.25">
      <c r="A5605" s="13" t="str">
        <f>IF(C5605&gt;0,VLOOKUP(C5605,Indicators!G:H,2,0),"")</f>
        <v/>
      </c>
      <c r="E5605" s="13" t="str">
        <f>IF(D5605="","",VLOOKUP(D5605,Series!A:B,2,FALSE))</f>
        <v/>
      </c>
      <c r="F5605" s="13" t="str">
        <f>IF(D5605&gt;0,VLOOKUP(D5605,Series!A:D,4,0),"")</f>
        <v/>
      </c>
      <c r="G5605" s="13" t="str">
        <f>IF(E5605&gt;"",VLOOKUP(E5605,Sources!A:B,2,0),"")</f>
        <v/>
      </c>
      <c r="H5605" s="13" t="str">
        <f>IF($E5605="", "",VLOOKUP($E5605,Sources!$A:$M, 13,FALSE))</f>
        <v/>
      </c>
      <c r="I5605" s="13" t="str">
        <f>IF($E5605="", "",VLOOKUP($E5605,Sources!$A:$M, 5,FALSE))</f>
        <v/>
      </c>
      <c r="J5605" s="13" t="str">
        <f>IF($E5605="", "",VLOOKUP($E5605,Sources!$A:$M, 6,FALSE))</f>
        <v/>
      </c>
      <c r="K5605" s="13" t="str">
        <f>IF($E5605="", "",VLOOKUP($E5605,Sources!$A:$M, 9,FALSE))</f>
        <v/>
      </c>
      <c r="L5605" s="13" t="str">
        <f>IF($D5605="", "",VLOOKUP($D5605,Series!$A:$J,6,FALSE))</f>
        <v/>
      </c>
      <c r="M5605" s="13" t="str">
        <f>IF($D5605="", "",VLOOKUP($D5605,Series!$A:$J,7,FALSE))</f>
        <v/>
      </c>
      <c r="N5605" s="13" t="str">
        <f>IF($D5605="", "",VLOOKUP($D5605,Series!$A:$J,8,FALSE))</f>
        <v/>
      </c>
      <c r="O5605" s="13" t="str">
        <f>IF($D5605="", "",VLOOKUP($D5605,Series!$A:$J,9,FALSE))</f>
        <v/>
      </c>
      <c r="P5605" s="13" t="str">
        <f>IF($D5605="", "",VLOOKUP($D5605,Series!$A:$J,10,FALSE))</f>
        <v/>
      </c>
    </row>
    <row r="5606" spans="1:16" x14ac:dyDescent="0.25">
      <c r="A5606" s="13" t="str">
        <f>IF(C5606&gt;0,VLOOKUP(C5606,Indicators!G:H,2,0),"")</f>
        <v/>
      </c>
      <c r="E5606" s="13" t="str">
        <f>IF(D5606="","",VLOOKUP(D5606,Series!A:B,2,FALSE))</f>
        <v/>
      </c>
      <c r="F5606" s="13" t="str">
        <f>IF(D5606&gt;0,VLOOKUP(D5606,Series!A:D,4,0),"")</f>
        <v/>
      </c>
      <c r="G5606" s="13" t="str">
        <f>IF(E5606&gt;"",VLOOKUP(E5606,Sources!A:B,2,0),"")</f>
        <v/>
      </c>
      <c r="H5606" s="13" t="str">
        <f>IF($E5606="", "",VLOOKUP($E5606,Sources!$A:$M, 13,FALSE))</f>
        <v/>
      </c>
      <c r="I5606" s="13" t="str">
        <f>IF($E5606="", "",VLOOKUP($E5606,Sources!$A:$M, 5,FALSE))</f>
        <v/>
      </c>
      <c r="J5606" s="13" t="str">
        <f>IF($E5606="", "",VLOOKUP($E5606,Sources!$A:$M, 6,FALSE))</f>
        <v/>
      </c>
      <c r="K5606" s="13" t="str">
        <f>IF($E5606="", "",VLOOKUP($E5606,Sources!$A:$M, 9,FALSE))</f>
        <v/>
      </c>
      <c r="L5606" s="13" t="str">
        <f>IF($D5606="", "",VLOOKUP($D5606,Series!$A:$J,6,FALSE))</f>
        <v/>
      </c>
      <c r="M5606" s="13" t="str">
        <f>IF($D5606="", "",VLOOKUP($D5606,Series!$A:$J,7,FALSE))</f>
        <v/>
      </c>
      <c r="N5606" s="13" t="str">
        <f>IF($D5606="", "",VLOOKUP($D5606,Series!$A:$J,8,FALSE))</f>
        <v/>
      </c>
      <c r="O5606" s="13" t="str">
        <f>IF($D5606="", "",VLOOKUP($D5606,Series!$A:$J,9,FALSE))</f>
        <v/>
      </c>
      <c r="P5606" s="13" t="str">
        <f>IF($D5606="", "",VLOOKUP($D5606,Series!$A:$J,10,FALSE))</f>
        <v/>
      </c>
    </row>
    <row r="5607" spans="1:16" x14ac:dyDescent="0.25">
      <c r="A5607" s="13" t="str">
        <f>IF(C5607&gt;0,VLOOKUP(C5607,Indicators!G:H,2,0),"")</f>
        <v/>
      </c>
      <c r="E5607" s="13" t="str">
        <f>IF(D5607="","",VLOOKUP(D5607,Series!A:B,2,FALSE))</f>
        <v/>
      </c>
      <c r="F5607" s="13" t="str">
        <f>IF(D5607&gt;0,VLOOKUP(D5607,Series!A:D,4,0),"")</f>
        <v/>
      </c>
      <c r="G5607" s="13" t="str">
        <f>IF(E5607&gt;"",VLOOKUP(E5607,Sources!A:B,2,0),"")</f>
        <v/>
      </c>
      <c r="H5607" s="13" t="str">
        <f>IF($E5607="", "",VLOOKUP($E5607,Sources!$A:$M, 13,FALSE))</f>
        <v/>
      </c>
      <c r="I5607" s="13" t="str">
        <f>IF($E5607="", "",VLOOKUP($E5607,Sources!$A:$M, 5,FALSE))</f>
        <v/>
      </c>
      <c r="J5607" s="13" t="str">
        <f>IF($E5607="", "",VLOOKUP($E5607,Sources!$A:$M, 6,FALSE))</f>
        <v/>
      </c>
      <c r="K5607" s="13" t="str">
        <f>IF($E5607="", "",VLOOKUP($E5607,Sources!$A:$M, 9,FALSE))</f>
        <v/>
      </c>
      <c r="L5607" s="13" t="str">
        <f>IF($D5607="", "",VLOOKUP($D5607,Series!$A:$J,6,FALSE))</f>
        <v/>
      </c>
      <c r="M5607" s="13" t="str">
        <f>IF($D5607="", "",VLOOKUP($D5607,Series!$A:$J,7,FALSE))</f>
        <v/>
      </c>
      <c r="N5607" s="13" t="str">
        <f>IF($D5607="", "",VLOOKUP($D5607,Series!$A:$J,8,FALSE))</f>
        <v/>
      </c>
      <c r="O5607" s="13" t="str">
        <f>IF($D5607="", "",VLOOKUP($D5607,Series!$A:$J,9,FALSE))</f>
        <v/>
      </c>
      <c r="P5607" s="13" t="str">
        <f>IF($D5607="", "",VLOOKUP($D5607,Series!$A:$J,10,FALSE))</f>
        <v/>
      </c>
    </row>
    <row r="5608" spans="1:16" x14ac:dyDescent="0.25">
      <c r="A5608" s="13" t="str">
        <f>IF(C5608&gt;0,VLOOKUP(C5608,Indicators!G:H,2,0),"")</f>
        <v/>
      </c>
      <c r="E5608" s="13" t="str">
        <f>IF(D5608="","",VLOOKUP(D5608,Series!A:B,2,FALSE))</f>
        <v/>
      </c>
      <c r="F5608" s="13" t="str">
        <f>IF(D5608&gt;0,VLOOKUP(D5608,Series!A:D,4,0),"")</f>
        <v/>
      </c>
      <c r="G5608" s="13" t="str">
        <f>IF(E5608&gt;"",VLOOKUP(E5608,Sources!A:B,2,0),"")</f>
        <v/>
      </c>
      <c r="H5608" s="13" t="str">
        <f>IF($E5608="", "",VLOOKUP($E5608,Sources!$A:$M, 13,FALSE))</f>
        <v/>
      </c>
      <c r="I5608" s="13" t="str">
        <f>IF($E5608="", "",VLOOKUP($E5608,Sources!$A:$M, 5,FALSE))</f>
        <v/>
      </c>
      <c r="J5608" s="13" t="str">
        <f>IF($E5608="", "",VLOOKUP($E5608,Sources!$A:$M, 6,FALSE))</f>
        <v/>
      </c>
      <c r="K5608" s="13" t="str">
        <f>IF($E5608="", "",VLOOKUP($E5608,Sources!$A:$M, 9,FALSE))</f>
        <v/>
      </c>
      <c r="L5608" s="13" t="str">
        <f>IF($D5608="", "",VLOOKUP($D5608,Series!$A:$J,6,FALSE))</f>
        <v/>
      </c>
      <c r="M5608" s="13" t="str">
        <f>IF($D5608="", "",VLOOKUP($D5608,Series!$A:$J,7,FALSE))</f>
        <v/>
      </c>
      <c r="N5608" s="13" t="str">
        <f>IF($D5608="", "",VLOOKUP($D5608,Series!$A:$J,8,FALSE))</f>
        <v/>
      </c>
      <c r="O5608" s="13" t="str">
        <f>IF($D5608="", "",VLOOKUP($D5608,Series!$A:$J,9,FALSE))</f>
        <v/>
      </c>
      <c r="P5608" s="13" t="str">
        <f>IF($D5608="", "",VLOOKUP($D5608,Series!$A:$J,10,FALSE))</f>
        <v/>
      </c>
    </row>
    <row r="5609" spans="1:16" x14ac:dyDescent="0.25">
      <c r="A5609" s="13" t="str">
        <f>IF(C5609&gt;0,VLOOKUP(C5609,Indicators!G:H,2,0),"")</f>
        <v/>
      </c>
      <c r="E5609" s="13" t="str">
        <f>IF(D5609="","",VLOOKUP(D5609,Series!A:B,2,FALSE))</f>
        <v/>
      </c>
      <c r="F5609" s="13" t="str">
        <f>IF(D5609&gt;0,VLOOKUP(D5609,Series!A:D,4,0),"")</f>
        <v/>
      </c>
      <c r="G5609" s="13" t="str">
        <f>IF(E5609&gt;"",VLOOKUP(E5609,Sources!A:B,2,0),"")</f>
        <v/>
      </c>
      <c r="H5609" s="13" t="str">
        <f>IF($E5609="", "",VLOOKUP($E5609,Sources!$A:$M, 13,FALSE))</f>
        <v/>
      </c>
      <c r="I5609" s="13" t="str">
        <f>IF($E5609="", "",VLOOKUP($E5609,Sources!$A:$M, 5,FALSE))</f>
        <v/>
      </c>
      <c r="J5609" s="13" t="str">
        <f>IF($E5609="", "",VLOOKUP($E5609,Sources!$A:$M, 6,FALSE))</f>
        <v/>
      </c>
      <c r="K5609" s="13" t="str">
        <f>IF($E5609="", "",VLOOKUP($E5609,Sources!$A:$M, 9,FALSE))</f>
        <v/>
      </c>
      <c r="L5609" s="13" t="str">
        <f>IF($D5609="", "",VLOOKUP($D5609,Series!$A:$J,6,FALSE))</f>
        <v/>
      </c>
      <c r="M5609" s="13" t="str">
        <f>IF($D5609="", "",VLOOKUP($D5609,Series!$A:$J,7,FALSE))</f>
        <v/>
      </c>
      <c r="N5609" s="13" t="str">
        <f>IF($D5609="", "",VLOOKUP($D5609,Series!$A:$J,8,FALSE))</f>
        <v/>
      </c>
      <c r="O5609" s="13" t="str">
        <f>IF($D5609="", "",VLOOKUP($D5609,Series!$A:$J,9,FALSE))</f>
        <v/>
      </c>
      <c r="P5609" s="13" t="str">
        <f>IF($D5609="", "",VLOOKUP($D5609,Series!$A:$J,10,FALSE))</f>
        <v/>
      </c>
    </row>
    <row r="5610" spans="1:16" x14ac:dyDescent="0.25">
      <c r="A5610" s="13" t="str">
        <f>IF(C5610&gt;0,VLOOKUP(C5610,Indicators!G:H,2,0),"")</f>
        <v/>
      </c>
      <c r="E5610" s="13" t="str">
        <f>IF(D5610="","",VLOOKUP(D5610,Series!A:B,2,FALSE))</f>
        <v/>
      </c>
      <c r="F5610" s="13" t="str">
        <f>IF(D5610&gt;0,VLOOKUP(D5610,Series!A:D,4,0),"")</f>
        <v/>
      </c>
      <c r="G5610" s="13" t="str">
        <f>IF(E5610&gt;"",VLOOKUP(E5610,Sources!A:B,2,0),"")</f>
        <v/>
      </c>
      <c r="H5610" s="13" t="str">
        <f>IF($E5610="", "",VLOOKUP($E5610,Sources!$A:$M, 13,FALSE))</f>
        <v/>
      </c>
      <c r="I5610" s="13" t="str">
        <f>IF($E5610="", "",VLOOKUP($E5610,Sources!$A:$M, 5,FALSE))</f>
        <v/>
      </c>
      <c r="J5610" s="13" t="str">
        <f>IF($E5610="", "",VLOOKUP($E5610,Sources!$A:$M, 6,FALSE))</f>
        <v/>
      </c>
      <c r="K5610" s="13" t="str">
        <f>IF($E5610="", "",VLOOKUP($E5610,Sources!$A:$M, 9,FALSE))</f>
        <v/>
      </c>
      <c r="L5610" s="13" t="str">
        <f>IF($D5610="", "",VLOOKUP($D5610,Series!$A:$J,6,FALSE))</f>
        <v/>
      </c>
      <c r="M5610" s="13" t="str">
        <f>IF($D5610="", "",VLOOKUP($D5610,Series!$A:$J,7,FALSE))</f>
        <v/>
      </c>
      <c r="N5610" s="13" t="str">
        <f>IF($D5610="", "",VLOOKUP($D5610,Series!$A:$J,8,FALSE))</f>
        <v/>
      </c>
      <c r="O5610" s="13" t="str">
        <f>IF($D5610="", "",VLOOKUP($D5610,Series!$A:$J,9,FALSE))</f>
        <v/>
      </c>
      <c r="P5610" s="13" t="str">
        <f>IF($D5610="", "",VLOOKUP($D5610,Series!$A:$J,10,FALSE))</f>
        <v/>
      </c>
    </row>
    <row r="5611" spans="1:16" x14ac:dyDescent="0.25">
      <c r="A5611" s="13" t="str">
        <f>IF(C5611&gt;0,VLOOKUP(C5611,Indicators!G:H,2,0),"")</f>
        <v/>
      </c>
      <c r="E5611" s="13" t="str">
        <f>IF(D5611="","",VLOOKUP(D5611,Series!A:B,2,FALSE))</f>
        <v/>
      </c>
      <c r="F5611" s="13" t="str">
        <f>IF(D5611&gt;0,VLOOKUP(D5611,Series!A:D,4,0),"")</f>
        <v/>
      </c>
      <c r="G5611" s="13" t="str">
        <f>IF(E5611&gt;"",VLOOKUP(E5611,Sources!A:B,2,0),"")</f>
        <v/>
      </c>
      <c r="H5611" s="13" t="str">
        <f>IF($E5611="", "",VLOOKUP($E5611,Sources!$A:$M, 13,FALSE))</f>
        <v/>
      </c>
      <c r="I5611" s="13" t="str">
        <f>IF($E5611="", "",VLOOKUP($E5611,Sources!$A:$M, 5,FALSE))</f>
        <v/>
      </c>
      <c r="J5611" s="13" t="str">
        <f>IF($E5611="", "",VLOOKUP($E5611,Sources!$A:$M, 6,FALSE))</f>
        <v/>
      </c>
      <c r="K5611" s="13" t="str">
        <f>IF($E5611="", "",VLOOKUP($E5611,Sources!$A:$M, 9,FALSE))</f>
        <v/>
      </c>
      <c r="L5611" s="13" t="str">
        <f>IF($D5611="", "",VLOOKUP($D5611,Series!$A:$J,6,FALSE))</f>
        <v/>
      </c>
      <c r="M5611" s="13" t="str">
        <f>IF($D5611="", "",VLOOKUP($D5611,Series!$A:$J,7,FALSE))</f>
        <v/>
      </c>
      <c r="N5611" s="13" t="str">
        <f>IF($D5611="", "",VLOOKUP($D5611,Series!$A:$J,8,FALSE))</f>
        <v/>
      </c>
      <c r="O5611" s="13" t="str">
        <f>IF($D5611="", "",VLOOKUP($D5611,Series!$A:$J,9,FALSE))</f>
        <v/>
      </c>
      <c r="P5611" s="13" t="str">
        <f>IF($D5611="", "",VLOOKUP($D5611,Series!$A:$J,10,FALSE))</f>
        <v/>
      </c>
    </row>
    <row r="5612" spans="1:16" x14ac:dyDescent="0.25">
      <c r="A5612" s="13" t="str">
        <f>IF(C5612&gt;0,VLOOKUP(C5612,Indicators!G:H,2,0),"")</f>
        <v/>
      </c>
      <c r="E5612" s="13" t="str">
        <f>IF(D5612="","",VLOOKUP(D5612,Series!A:B,2,FALSE))</f>
        <v/>
      </c>
      <c r="F5612" s="13" t="str">
        <f>IF(D5612&gt;0,VLOOKUP(D5612,Series!A:D,4,0),"")</f>
        <v/>
      </c>
      <c r="G5612" s="13" t="str">
        <f>IF(E5612&gt;"",VLOOKUP(E5612,Sources!A:B,2,0),"")</f>
        <v/>
      </c>
      <c r="H5612" s="13" t="str">
        <f>IF($E5612="", "",VLOOKUP($E5612,Sources!$A:$M, 13,FALSE))</f>
        <v/>
      </c>
      <c r="I5612" s="13" t="str">
        <f>IF($E5612="", "",VLOOKUP($E5612,Sources!$A:$M, 5,FALSE))</f>
        <v/>
      </c>
      <c r="J5612" s="13" t="str">
        <f>IF($E5612="", "",VLOOKUP($E5612,Sources!$A:$M, 6,FALSE))</f>
        <v/>
      </c>
      <c r="K5612" s="13" t="str">
        <f>IF($E5612="", "",VLOOKUP($E5612,Sources!$A:$M, 9,FALSE))</f>
        <v/>
      </c>
      <c r="L5612" s="13" t="str">
        <f>IF($D5612="", "",VLOOKUP($D5612,Series!$A:$J,6,FALSE))</f>
        <v/>
      </c>
      <c r="M5612" s="13" t="str">
        <f>IF($D5612="", "",VLOOKUP($D5612,Series!$A:$J,7,FALSE))</f>
        <v/>
      </c>
      <c r="N5612" s="13" t="str">
        <f>IF($D5612="", "",VLOOKUP($D5612,Series!$A:$J,8,FALSE))</f>
        <v/>
      </c>
      <c r="O5612" s="13" t="str">
        <f>IF($D5612="", "",VLOOKUP($D5612,Series!$A:$J,9,FALSE))</f>
        <v/>
      </c>
      <c r="P5612" s="13" t="str">
        <f>IF($D5612="", "",VLOOKUP($D5612,Series!$A:$J,10,FALSE))</f>
        <v/>
      </c>
    </row>
    <row r="5613" spans="1:16" x14ac:dyDescent="0.25">
      <c r="A5613" s="13" t="str">
        <f>IF(C5613&gt;0,VLOOKUP(C5613,Indicators!G:H,2,0),"")</f>
        <v/>
      </c>
      <c r="E5613" s="13" t="str">
        <f>IF(D5613="","",VLOOKUP(D5613,Series!A:B,2,FALSE))</f>
        <v/>
      </c>
      <c r="F5613" s="13" t="str">
        <f>IF(D5613&gt;0,VLOOKUP(D5613,Series!A:D,4,0),"")</f>
        <v/>
      </c>
      <c r="G5613" s="13" t="str">
        <f>IF(E5613&gt;"",VLOOKUP(E5613,Sources!A:B,2,0),"")</f>
        <v/>
      </c>
      <c r="H5613" s="13" t="str">
        <f>IF($E5613="", "",VLOOKUP($E5613,Sources!$A:$M, 13,FALSE))</f>
        <v/>
      </c>
      <c r="I5613" s="13" t="str">
        <f>IF($E5613="", "",VLOOKUP($E5613,Sources!$A:$M, 5,FALSE))</f>
        <v/>
      </c>
      <c r="J5613" s="13" t="str">
        <f>IF($E5613="", "",VLOOKUP($E5613,Sources!$A:$M, 6,FALSE))</f>
        <v/>
      </c>
      <c r="K5613" s="13" t="str">
        <f>IF($E5613="", "",VLOOKUP($E5613,Sources!$A:$M, 9,FALSE))</f>
        <v/>
      </c>
      <c r="L5613" s="13" t="str">
        <f>IF($D5613="", "",VLOOKUP($D5613,Series!$A:$J,6,FALSE))</f>
        <v/>
      </c>
      <c r="M5613" s="13" t="str">
        <f>IF($D5613="", "",VLOOKUP($D5613,Series!$A:$J,7,FALSE))</f>
        <v/>
      </c>
      <c r="N5613" s="13" t="str">
        <f>IF($D5613="", "",VLOOKUP($D5613,Series!$A:$J,8,FALSE))</f>
        <v/>
      </c>
      <c r="O5613" s="13" t="str">
        <f>IF($D5613="", "",VLOOKUP($D5613,Series!$A:$J,9,FALSE))</f>
        <v/>
      </c>
      <c r="P5613" s="13" t="str">
        <f>IF($D5613="", "",VLOOKUP($D5613,Series!$A:$J,10,FALSE))</f>
        <v/>
      </c>
    </row>
    <row r="5614" spans="1:16" x14ac:dyDescent="0.25">
      <c r="A5614" s="13" t="str">
        <f>IF(C5614&gt;0,VLOOKUP(C5614,Indicators!G:H,2,0),"")</f>
        <v/>
      </c>
      <c r="E5614" s="13" t="str">
        <f>IF(D5614="","",VLOOKUP(D5614,Series!A:B,2,FALSE))</f>
        <v/>
      </c>
      <c r="F5614" s="13" t="str">
        <f>IF(D5614&gt;0,VLOOKUP(D5614,Series!A:D,4,0),"")</f>
        <v/>
      </c>
      <c r="G5614" s="13" t="str">
        <f>IF(E5614&gt;"",VLOOKUP(E5614,Sources!A:B,2,0),"")</f>
        <v/>
      </c>
      <c r="H5614" s="13" t="str">
        <f>IF($E5614="", "",VLOOKUP($E5614,Sources!$A:$M, 13,FALSE))</f>
        <v/>
      </c>
      <c r="I5614" s="13" t="str">
        <f>IF($E5614="", "",VLOOKUP($E5614,Sources!$A:$M, 5,FALSE))</f>
        <v/>
      </c>
      <c r="J5614" s="13" t="str">
        <f>IF($E5614="", "",VLOOKUP($E5614,Sources!$A:$M, 6,FALSE))</f>
        <v/>
      </c>
      <c r="K5614" s="13" t="str">
        <f>IF($E5614="", "",VLOOKUP($E5614,Sources!$A:$M, 9,FALSE))</f>
        <v/>
      </c>
      <c r="L5614" s="13" t="str">
        <f>IF($D5614="", "",VLOOKUP($D5614,Series!$A:$J,6,FALSE))</f>
        <v/>
      </c>
      <c r="M5614" s="13" t="str">
        <f>IF($D5614="", "",VLOOKUP($D5614,Series!$A:$J,7,FALSE))</f>
        <v/>
      </c>
      <c r="N5614" s="13" t="str">
        <f>IF($D5614="", "",VLOOKUP($D5614,Series!$A:$J,8,FALSE))</f>
        <v/>
      </c>
      <c r="O5614" s="13" t="str">
        <f>IF($D5614="", "",VLOOKUP($D5614,Series!$A:$J,9,FALSE))</f>
        <v/>
      </c>
      <c r="P5614" s="13" t="str">
        <f>IF($D5614="", "",VLOOKUP($D5614,Series!$A:$J,10,FALSE))</f>
        <v/>
      </c>
    </row>
    <row r="5615" spans="1:16" x14ac:dyDescent="0.25">
      <c r="A5615" s="13" t="str">
        <f>IF(C5615&gt;0,VLOOKUP(C5615,Indicators!G:H,2,0),"")</f>
        <v/>
      </c>
      <c r="E5615" s="13" t="str">
        <f>IF(D5615="","",VLOOKUP(D5615,Series!A:B,2,FALSE))</f>
        <v/>
      </c>
      <c r="F5615" s="13" t="str">
        <f>IF(D5615&gt;0,VLOOKUP(D5615,Series!A:D,4,0),"")</f>
        <v/>
      </c>
      <c r="G5615" s="13" t="str">
        <f>IF(E5615&gt;"",VLOOKUP(E5615,Sources!A:B,2,0),"")</f>
        <v/>
      </c>
      <c r="H5615" s="13" t="str">
        <f>IF($E5615="", "",VLOOKUP($E5615,Sources!$A:$M, 13,FALSE))</f>
        <v/>
      </c>
      <c r="I5615" s="13" t="str">
        <f>IF($E5615="", "",VLOOKUP($E5615,Sources!$A:$M, 5,FALSE))</f>
        <v/>
      </c>
      <c r="J5615" s="13" t="str">
        <f>IF($E5615="", "",VLOOKUP($E5615,Sources!$A:$M, 6,FALSE))</f>
        <v/>
      </c>
      <c r="K5615" s="13" t="str">
        <f>IF($E5615="", "",VLOOKUP($E5615,Sources!$A:$M, 9,FALSE))</f>
        <v/>
      </c>
      <c r="L5615" s="13" t="str">
        <f>IF($D5615="", "",VLOOKUP($D5615,Series!$A:$J,6,FALSE))</f>
        <v/>
      </c>
      <c r="M5615" s="13" t="str">
        <f>IF($D5615="", "",VLOOKUP($D5615,Series!$A:$J,7,FALSE))</f>
        <v/>
      </c>
      <c r="N5615" s="13" t="str">
        <f>IF($D5615="", "",VLOOKUP($D5615,Series!$A:$J,8,FALSE))</f>
        <v/>
      </c>
      <c r="O5615" s="13" t="str">
        <f>IF($D5615="", "",VLOOKUP($D5615,Series!$A:$J,9,FALSE))</f>
        <v/>
      </c>
      <c r="P5615" s="13" t="str">
        <f>IF($D5615="", "",VLOOKUP($D5615,Series!$A:$J,10,FALSE))</f>
        <v/>
      </c>
    </row>
    <row r="5616" spans="1:16" x14ac:dyDescent="0.25">
      <c r="A5616" s="13" t="str">
        <f>IF(C5616&gt;0,VLOOKUP(C5616,Indicators!G:H,2,0),"")</f>
        <v/>
      </c>
      <c r="E5616" s="13" t="str">
        <f>IF(D5616="","",VLOOKUP(D5616,Series!A:B,2,FALSE))</f>
        <v/>
      </c>
      <c r="F5616" s="13" t="str">
        <f>IF(D5616&gt;0,VLOOKUP(D5616,Series!A:D,4,0),"")</f>
        <v/>
      </c>
      <c r="G5616" s="13" t="str">
        <f>IF(E5616&gt;"",VLOOKUP(E5616,Sources!A:B,2,0),"")</f>
        <v/>
      </c>
      <c r="H5616" s="13" t="str">
        <f>IF($E5616="", "",VLOOKUP($E5616,Sources!$A:$M, 13,FALSE))</f>
        <v/>
      </c>
      <c r="I5616" s="13" t="str">
        <f>IF($E5616="", "",VLOOKUP($E5616,Sources!$A:$M, 5,FALSE))</f>
        <v/>
      </c>
      <c r="J5616" s="13" t="str">
        <f>IF($E5616="", "",VLOOKUP($E5616,Sources!$A:$M, 6,FALSE))</f>
        <v/>
      </c>
      <c r="K5616" s="13" t="str">
        <f>IF($E5616="", "",VLOOKUP($E5616,Sources!$A:$M, 9,FALSE))</f>
        <v/>
      </c>
      <c r="L5616" s="13" t="str">
        <f>IF($D5616="", "",VLOOKUP($D5616,Series!$A:$J,6,FALSE))</f>
        <v/>
      </c>
      <c r="M5616" s="13" t="str">
        <f>IF($D5616="", "",VLOOKUP($D5616,Series!$A:$J,7,FALSE))</f>
        <v/>
      </c>
      <c r="N5616" s="13" t="str">
        <f>IF($D5616="", "",VLOOKUP($D5616,Series!$A:$J,8,FALSE))</f>
        <v/>
      </c>
      <c r="O5616" s="13" t="str">
        <f>IF($D5616="", "",VLOOKUP($D5616,Series!$A:$J,9,FALSE))</f>
        <v/>
      </c>
      <c r="P5616" s="13" t="str">
        <f>IF($D5616="", "",VLOOKUP($D5616,Series!$A:$J,10,FALSE))</f>
        <v/>
      </c>
    </row>
    <row r="5617" spans="1:16" x14ac:dyDescent="0.25">
      <c r="A5617" s="13" t="str">
        <f>IF(C5617&gt;0,VLOOKUP(C5617,Indicators!G:H,2,0),"")</f>
        <v/>
      </c>
      <c r="E5617" s="13" t="str">
        <f>IF(D5617="","",VLOOKUP(D5617,Series!A:B,2,FALSE))</f>
        <v/>
      </c>
      <c r="F5617" s="13" t="str">
        <f>IF(D5617&gt;0,VLOOKUP(D5617,Series!A:D,4,0),"")</f>
        <v/>
      </c>
      <c r="G5617" s="13" t="str">
        <f>IF(E5617&gt;"",VLOOKUP(E5617,Sources!A:B,2,0),"")</f>
        <v/>
      </c>
      <c r="H5617" s="13" t="str">
        <f>IF($E5617="", "",VLOOKUP($E5617,Sources!$A:$M, 13,FALSE))</f>
        <v/>
      </c>
      <c r="I5617" s="13" t="str">
        <f>IF($E5617="", "",VLOOKUP($E5617,Sources!$A:$M, 5,FALSE))</f>
        <v/>
      </c>
      <c r="J5617" s="13" t="str">
        <f>IF($E5617="", "",VLOOKUP($E5617,Sources!$A:$M, 6,FALSE))</f>
        <v/>
      </c>
      <c r="K5617" s="13" t="str">
        <f>IF($E5617="", "",VLOOKUP($E5617,Sources!$A:$M, 9,FALSE))</f>
        <v/>
      </c>
      <c r="L5617" s="13" t="str">
        <f>IF($D5617="", "",VLOOKUP($D5617,Series!$A:$J,6,FALSE))</f>
        <v/>
      </c>
      <c r="M5617" s="13" t="str">
        <f>IF($D5617="", "",VLOOKUP($D5617,Series!$A:$J,7,FALSE))</f>
        <v/>
      </c>
      <c r="N5617" s="13" t="str">
        <f>IF($D5617="", "",VLOOKUP($D5617,Series!$A:$J,8,FALSE))</f>
        <v/>
      </c>
      <c r="O5617" s="13" t="str">
        <f>IF($D5617="", "",VLOOKUP($D5617,Series!$A:$J,9,FALSE))</f>
        <v/>
      </c>
      <c r="P5617" s="13" t="str">
        <f>IF($D5617="", "",VLOOKUP($D5617,Series!$A:$J,10,FALSE))</f>
        <v/>
      </c>
    </row>
    <row r="5618" spans="1:16" x14ac:dyDescent="0.25">
      <c r="A5618" s="13" t="str">
        <f>IF(C5618&gt;0,VLOOKUP(C5618,Indicators!G:H,2,0),"")</f>
        <v/>
      </c>
      <c r="E5618" s="13" t="str">
        <f>IF(D5618="","",VLOOKUP(D5618,Series!A:B,2,FALSE))</f>
        <v/>
      </c>
      <c r="F5618" s="13" t="str">
        <f>IF(D5618&gt;0,VLOOKUP(D5618,Series!A:D,4,0),"")</f>
        <v/>
      </c>
      <c r="G5618" s="13" t="str">
        <f>IF(E5618&gt;"",VLOOKUP(E5618,Sources!A:B,2,0),"")</f>
        <v/>
      </c>
      <c r="H5618" s="13" t="str">
        <f>IF($E5618="", "",VLOOKUP($E5618,Sources!$A:$M, 13,FALSE))</f>
        <v/>
      </c>
      <c r="I5618" s="13" t="str">
        <f>IF($E5618="", "",VLOOKUP($E5618,Sources!$A:$M, 5,FALSE))</f>
        <v/>
      </c>
      <c r="J5618" s="13" t="str">
        <f>IF($E5618="", "",VLOOKUP($E5618,Sources!$A:$M, 6,FALSE))</f>
        <v/>
      </c>
      <c r="K5618" s="13" t="str">
        <f>IF($E5618="", "",VLOOKUP($E5618,Sources!$A:$M, 9,FALSE))</f>
        <v/>
      </c>
      <c r="L5618" s="13" t="str">
        <f>IF($D5618="", "",VLOOKUP($D5618,Series!$A:$J,6,FALSE))</f>
        <v/>
      </c>
      <c r="M5618" s="13" t="str">
        <f>IF($D5618="", "",VLOOKUP($D5618,Series!$A:$J,7,FALSE))</f>
        <v/>
      </c>
      <c r="N5618" s="13" t="str">
        <f>IF($D5618="", "",VLOOKUP($D5618,Series!$A:$J,8,FALSE))</f>
        <v/>
      </c>
      <c r="O5618" s="13" t="str">
        <f>IF($D5618="", "",VLOOKUP($D5618,Series!$A:$J,9,FALSE))</f>
        <v/>
      </c>
      <c r="P5618" s="13" t="str">
        <f>IF($D5618="", "",VLOOKUP($D5618,Series!$A:$J,10,FALSE))</f>
        <v/>
      </c>
    </row>
    <row r="5619" spans="1:16" x14ac:dyDescent="0.25">
      <c r="A5619" s="13" t="str">
        <f>IF(C5619&gt;0,VLOOKUP(C5619,Indicators!G:H,2,0),"")</f>
        <v/>
      </c>
      <c r="E5619" s="13" t="str">
        <f>IF(D5619="","",VLOOKUP(D5619,Series!A:B,2,FALSE))</f>
        <v/>
      </c>
      <c r="F5619" s="13" t="str">
        <f>IF(D5619&gt;0,VLOOKUP(D5619,Series!A:D,4,0),"")</f>
        <v/>
      </c>
      <c r="G5619" s="13" t="str">
        <f>IF(E5619&gt;"",VLOOKUP(E5619,Sources!A:B,2,0),"")</f>
        <v/>
      </c>
      <c r="H5619" s="13" t="str">
        <f>IF($E5619="", "",VLOOKUP($E5619,Sources!$A:$M, 13,FALSE))</f>
        <v/>
      </c>
      <c r="I5619" s="13" t="str">
        <f>IF($E5619="", "",VLOOKUP($E5619,Sources!$A:$M, 5,FALSE))</f>
        <v/>
      </c>
      <c r="J5619" s="13" t="str">
        <f>IF($E5619="", "",VLOOKUP($E5619,Sources!$A:$M, 6,FALSE))</f>
        <v/>
      </c>
      <c r="K5619" s="13" t="str">
        <f>IF($E5619="", "",VLOOKUP($E5619,Sources!$A:$M, 9,FALSE))</f>
        <v/>
      </c>
      <c r="L5619" s="13" t="str">
        <f>IF($D5619="", "",VLOOKUP($D5619,Series!$A:$J,6,FALSE))</f>
        <v/>
      </c>
      <c r="M5619" s="13" t="str">
        <f>IF($D5619="", "",VLOOKUP($D5619,Series!$A:$J,7,FALSE))</f>
        <v/>
      </c>
      <c r="N5619" s="13" t="str">
        <f>IF($D5619="", "",VLOOKUP($D5619,Series!$A:$J,8,FALSE))</f>
        <v/>
      </c>
      <c r="O5619" s="13" t="str">
        <f>IF($D5619="", "",VLOOKUP($D5619,Series!$A:$J,9,FALSE))</f>
        <v/>
      </c>
      <c r="P5619" s="13" t="str">
        <f>IF($D5619="", "",VLOOKUP($D5619,Series!$A:$J,10,FALSE))</f>
        <v/>
      </c>
    </row>
    <row r="5620" spans="1:16" x14ac:dyDescent="0.25">
      <c r="A5620" s="13" t="str">
        <f>IF(C5620&gt;0,VLOOKUP(C5620,Indicators!G:H,2,0),"")</f>
        <v/>
      </c>
      <c r="E5620" s="13" t="str">
        <f>IF(D5620="","",VLOOKUP(D5620,Series!A:B,2,FALSE))</f>
        <v/>
      </c>
      <c r="F5620" s="13" t="str">
        <f>IF(D5620&gt;0,VLOOKUP(D5620,Series!A:D,4,0),"")</f>
        <v/>
      </c>
      <c r="G5620" s="13" t="str">
        <f>IF(E5620&gt;"",VLOOKUP(E5620,Sources!A:B,2,0),"")</f>
        <v/>
      </c>
      <c r="H5620" s="13" t="str">
        <f>IF($E5620="", "",VLOOKUP($E5620,Sources!$A:$M, 13,FALSE))</f>
        <v/>
      </c>
      <c r="I5620" s="13" t="str">
        <f>IF($E5620="", "",VLOOKUP($E5620,Sources!$A:$M, 5,FALSE))</f>
        <v/>
      </c>
      <c r="J5620" s="13" t="str">
        <f>IF($E5620="", "",VLOOKUP($E5620,Sources!$A:$M, 6,FALSE))</f>
        <v/>
      </c>
      <c r="K5620" s="13" t="str">
        <f>IF($E5620="", "",VLOOKUP($E5620,Sources!$A:$M, 9,FALSE))</f>
        <v/>
      </c>
      <c r="L5620" s="13" t="str">
        <f>IF($D5620="", "",VLOOKUP($D5620,Series!$A:$J,6,FALSE))</f>
        <v/>
      </c>
      <c r="M5620" s="13" t="str">
        <f>IF($D5620="", "",VLOOKUP($D5620,Series!$A:$J,7,FALSE))</f>
        <v/>
      </c>
      <c r="N5620" s="13" t="str">
        <f>IF($D5620="", "",VLOOKUP($D5620,Series!$A:$J,8,FALSE))</f>
        <v/>
      </c>
      <c r="O5620" s="13" t="str">
        <f>IF($D5620="", "",VLOOKUP($D5620,Series!$A:$J,9,FALSE))</f>
        <v/>
      </c>
      <c r="P5620" s="13" t="str">
        <f>IF($D5620="", "",VLOOKUP($D5620,Series!$A:$J,10,FALSE))</f>
        <v/>
      </c>
    </row>
    <row r="5621" spans="1:16" x14ac:dyDescent="0.25">
      <c r="A5621" s="13" t="str">
        <f>IF(C5621&gt;0,VLOOKUP(C5621,Indicators!G:H,2,0),"")</f>
        <v/>
      </c>
      <c r="E5621" s="13" t="str">
        <f>IF(D5621="","",VLOOKUP(D5621,Series!A:B,2,FALSE))</f>
        <v/>
      </c>
      <c r="F5621" s="13" t="str">
        <f>IF(D5621&gt;0,VLOOKUP(D5621,Series!A:D,4,0),"")</f>
        <v/>
      </c>
      <c r="G5621" s="13" t="str">
        <f>IF(E5621&gt;"",VLOOKUP(E5621,Sources!A:B,2,0),"")</f>
        <v/>
      </c>
      <c r="H5621" s="13" t="str">
        <f>IF($E5621="", "",VLOOKUP($E5621,Sources!$A:$M, 13,FALSE))</f>
        <v/>
      </c>
      <c r="I5621" s="13" t="str">
        <f>IF($E5621="", "",VLOOKUP($E5621,Sources!$A:$M, 5,FALSE))</f>
        <v/>
      </c>
      <c r="J5621" s="13" t="str">
        <f>IF($E5621="", "",VLOOKUP($E5621,Sources!$A:$M, 6,FALSE))</f>
        <v/>
      </c>
      <c r="K5621" s="13" t="str">
        <f>IF($E5621="", "",VLOOKUP($E5621,Sources!$A:$M, 9,FALSE))</f>
        <v/>
      </c>
      <c r="L5621" s="13" t="str">
        <f>IF($D5621="", "",VLOOKUP($D5621,Series!$A:$J,6,FALSE))</f>
        <v/>
      </c>
      <c r="M5621" s="13" t="str">
        <f>IF($D5621="", "",VLOOKUP($D5621,Series!$A:$J,7,FALSE))</f>
        <v/>
      </c>
      <c r="N5621" s="13" t="str">
        <f>IF($D5621="", "",VLOOKUP($D5621,Series!$A:$J,8,FALSE))</f>
        <v/>
      </c>
      <c r="O5621" s="13" t="str">
        <f>IF($D5621="", "",VLOOKUP($D5621,Series!$A:$J,9,FALSE))</f>
        <v/>
      </c>
      <c r="P5621" s="13" t="str">
        <f>IF($D5621="", "",VLOOKUP($D5621,Series!$A:$J,10,FALSE))</f>
        <v/>
      </c>
    </row>
    <row r="5622" spans="1:16" x14ac:dyDescent="0.25">
      <c r="A5622" s="13" t="str">
        <f>IF(C5622&gt;0,VLOOKUP(C5622,Indicators!G:H,2,0),"")</f>
        <v/>
      </c>
      <c r="E5622" s="13" t="str">
        <f>IF(D5622="","",VLOOKUP(D5622,Series!A:B,2,FALSE))</f>
        <v/>
      </c>
      <c r="F5622" s="13" t="str">
        <f>IF(D5622&gt;0,VLOOKUP(D5622,Series!A:D,4,0),"")</f>
        <v/>
      </c>
      <c r="G5622" s="13" t="str">
        <f>IF(E5622&gt;"",VLOOKUP(E5622,Sources!A:B,2,0),"")</f>
        <v/>
      </c>
      <c r="H5622" s="13" t="str">
        <f>IF($E5622="", "",VLOOKUP($E5622,Sources!$A:$M, 13,FALSE))</f>
        <v/>
      </c>
      <c r="I5622" s="13" t="str">
        <f>IF($E5622="", "",VLOOKUP($E5622,Sources!$A:$M, 5,FALSE))</f>
        <v/>
      </c>
      <c r="J5622" s="13" t="str">
        <f>IF($E5622="", "",VLOOKUP($E5622,Sources!$A:$M, 6,FALSE))</f>
        <v/>
      </c>
      <c r="K5622" s="13" t="str">
        <f>IF($E5622="", "",VLOOKUP($E5622,Sources!$A:$M, 9,FALSE))</f>
        <v/>
      </c>
      <c r="L5622" s="13" t="str">
        <f>IF($D5622="", "",VLOOKUP($D5622,Series!$A:$J,6,FALSE))</f>
        <v/>
      </c>
      <c r="M5622" s="13" t="str">
        <f>IF($D5622="", "",VLOOKUP($D5622,Series!$A:$J,7,FALSE))</f>
        <v/>
      </c>
      <c r="N5622" s="13" t="str">
        <f>IF($D5622="", "",VLOOKUP($D5622,Series!$A:$J,8,FALSE))</f>
        <v/>
      </c>
      <c r="O5622" s="13" t="str">
        <f>IF($D5622="", "",VLOOKUP($D5622,Series!$A:$J,9,FALSE))</f>
        <v/>
      </c>
      <c r="P5622" s="13" t="str">
        <f>IF($D5622="", "",VLOOKUP($D5622,Series!$A:$J,10,FALSE))</f>
        <v/>
      </c>
    </row>
    <row r="5623" spans="1:16" x14ac:dyDescent="0.25">
      <c r="A5623" s="13" t="str">
        <f>IF(C5623&gt;0,VLOOKUP(C5623,Indicators!G:H,2,0),"")</f>
        <v/>
      </c>
      <c r="E5623" s="13" t="str">
        <f>IF(D5623="","",VLOOKUP(D5623,Series!A:B,2,FALSE))</f>
        <v/>
      </c>
      <c r="F5623" s="13" t="str">
        <f>IF(D5623&gt;0,VLOOKUP(D5623,Series!A:D,4,0),"")</f>
        <v/>
      </c>
      <c r="G5623" s="13" t="str">
        <f>IF(E5623&gt;"",VLOOKUP(E5623,Sources!A:B,2,0),"")</f>
        <v/>
      </c>
      <c r="H5623" s="13" t="str">
        <f>IF($E5623="", "",VLOOKUP($E5623,Sources!$A:$M, 13,FALSE))</f>
        <v/>
      </c>
      <c r="I5623" s="13" t="str">
        <f>IF($E5623="", "",VLOOKUP($E5623,Sources!$A:$M, 5,FALSE))</f>
        <v/>
      </c>
      <c r="J5623" s="13" t="str">
        <f>IF($E5623="", "",VLOOKUP($E5623,Sources!$A:$M, 6,FALSE))</f>
        <v/>
      </c>
      <c r="K5623" s="13" t="str">
        <f>IF($E5623="", "",VLOOKUP($E5623,Sources!$A:$M, 9,FALSE))</f>
        <v/>
      </c>
      <c r="L5623" s="13" t="str">
        <f>IF($D5623="", "",VLOOKUP($D5623,Series!$A:$J,6,FALSE))</f>
        <v/>
      </c>
      <c r="M5623" s="13" t="str">
        <f>IF($D5623="", "",VLOOKUP($D5623,Series!$A:$J,7,FALSE))</f>
        <v/>
      </c>
      <c r="N5623" s="13" t="str">
        <f>IF($D5623="", "",VLOOKUP($D5623,Series!$A:$J,8,FALSE))</f>
        <v/>
      </c>
      <c r="O5623" s="13" t="str">
        <f>IF($D5623="", "",VLOOKUP($D5623,Series!$A:$J,9,FALSE))</f>
        <v/>
      </c>
      <c r="P5623" s="13" t="str">
        <f>IF($D5623="", "",VLOOKUP($D5623,Series!$A:$J,10,FALSE))</f>
        <v/>
      </c>
    </row>
    <row r="5624" spans="1:16" x14ac:dyDescent="0.25">
      <c r="A5624" s="13" t="str">
        <f>IF(C5624&gt;0,VLOOKUP(C5624,Indicators!G:H,2,0),"")</f>
        <v/>
      </c>
      <c r="E5624" s="13" t="str">
        <f>IF(D5624="","",VLOOKUP(D5624,Series!A:B,2,FALSE))</f>
        <v/>
      </c>
      <c r="F5624" s="13" t="str">
        <f>IF(D5624&gt;0,VLOOKUP(D5624,Series!A:D,4,0),"")</f>
        <v/>
      </c>
      <c r="G5624" s="13" t="str">
        <f>IF(E5624&gt;"",VLOOKUP(E5624,Sources!A:B,2,0),"")</f>
        <v/>
      </c>
      <c r="H5624" s="13" t="str">
        <f>IF($E5624="", "",VLOOKUP($E5624,Sources!$A:$M, 13,FALSE))</f>
        <v/>
      </c>
      <c r="I5624" s="13" t="str">
        <f>IF($E5624="", "",VLOOKUP($E5624,Sources!$A:$M, 5,FALSE))</f>
        <v/>
      </c>
      <c r="J5624" s="13" t="str">
        <f>IF($E5624="", "",VLOOKUP($E5624,Sources!$A:$M, 6,FALSE))</f>
        <v/>
      </c>
      <c r="K5624" s="13" t="str">
        <f>IF($E5624="", "",VLOOKUP($E5624,Sources!$A:$M, 9,FALSE))</f>
        <v/>
      </c>
      <c r="L5624" s="13" t="str">
        <f>IF($D5624="", "",VLOOKUP($D5624,Series!$A:$J,6,FALSE))</f>
        <v/>
      </c>
      <c r="M5624" s="13" t="str">
        <f>IF($D5624="", "",VLOOKUP($D5624,Series!$A:$J,7,FALSE))</f>
        <v/>
      </c>
      <c r="N5624" s="13" t="str">
        <f>IF($D5624="", "",VLOOKUP($D5624,Series!$A:$J,8,FALSE))</f>
        <v/>
      </c>
      <c r="O5624" s="13" t="str">
        <f>IF($D5624="", "",VLOOKUP($D5624,Series!$A:$J,9,FALSE))</f>
        <v/>
      </c>
      <c r="P5624" s="13" t="str">
        <f>IF($D5624="", "",VLOOKUP($D5624,Series!$A:$J,10,FALSE))</f>
        <v/>
      </c>
    </row>
    <row r="5625" spans="1:16" x14ac:dyDescent="0.25">
      <c r="A5625" s="13" t="str">
        <f>IF(C5625&gt;0,VLOOKUP(C5625,Indicators!G:H,2,0),"")</f>
        <v/>
      </c>
      <c r="E5625" s="13" t="str">
        <f>IF(D5625="","",VLOOKUP(D5625,Series!A:B,2,FALSE))</f>
        <v/>
      </c>
      <c r="F5625" s="13" t="str">
        <f>IF(D5625&gt;0,VLOOKUP(D5625,Series!A:D,4,0),"")</f>
        <v/>
      </c>
      <c r="G5625" s="13" t="str">
        <f>IF(E5625&gt;"",VLOOKUP(E5625,Sources!A:B,2,0),"")</f>
        <v/>
      </c>
      <c r="H5625" s="13" t="str">
        <f>IF($E5625="", "",VLOOKUP($E5625,Sources!$A:$M, 13,FALSE))</f>
        <v/>
      </c>
      <c r="I5625" s="13" t="str">
        <f>IF($E5625="", "",VLOOKUP($E5625,Sources!$A:$M, 5,FALSE))</f>
        <v/>
      </c>
      <c r="J5625" s="13" t="str">
        <f>IF($E5625="", "",VLOOKUP($E5625,Sources!$A:$M, 6,FALSE))</f>
        <v/>
      </c>
      <c r="K5625" s="13" t="str">
        <f>IF($E5625="", "",VLOOKUP($E5625,Sources!$A:$M, 9,FALSE))</f>
        <v/>
      </c>
      <c r="L5625" s="13" t="str">
        <f>IF($D5625="", "",VLOOKUP($D5625,Series!$A:$J,6,FALSE))</f>
        <v/>
      </c>
      <c r="M5625" s="13" t="str">
        <f>IF($D5625="", "",VLOOKUP($D5625,Series!$A:$J,7,FALSE))</f>
        <v/>
      </c>
      <c r="N5625" s="13" t="str">
        <f>IF($D5625="", "",VLOOKUP($D5625,Series!$A:$J,8,FALSE))</f>
        <v/>
      </c>
      <c r="O5625" s="13" t="str">
        <f>IF($D5625="", "",VLOOKUP($D5625,Series!$A:$J,9,FALSE))</f>
        <v/>
      </c>
      <c r="P5625" s="13" t="str">
        <f>IF($D5625="", "",VLOOKUP($D5625,Series!$A:$J,10,FALSE))</f>
        <v/>
      </c>
    </row>
    <row r="5626" spans="1:16" x14ac:dyDescent="0.25">
      <c r="A5626" s="13" t="str">
        <f>IF(C5626&gt;0,VLOOKUP(C5626,Indicators!G:H,2,0),"")</f>
        <v/>
      </c>
      <c r="E5626" s="13" t="str">
        <f>IF(D5626="","",VLOOKUP(D5626,Series!A:B,2,FALSE))</f>
        <v/>
      </c>
      <c r="F5626" s="13" t="str">
        <f>IF(D5626&gt;0,VLOOKUP(D5626,Series!A:D,4,0),"")</f>
        <v/>
      </c>
      <c r="G5626" s="13" t="str">
        <f>IF(E5626&gt;"",VLOOKUP(E5626,Sources!A:B,2,0),"")</f>
        <v/>
      </c>
      <c r="H5626" s="13" t="str">
        <f>IF($E5626="", "",VLOOKUP($E5626,Sources!$A:$M, 13,FALSE))</f>
        <v/>
      </c>
      <c r="I5626" s="13" t="str">
        <f>IF($E5626="", "",VLOOKUP($E5626,Sources!$A:$M, 5,FALSE))</f>
        <v/>
      </c>
      <c r="J5626" s="13" t="str">
        <f>IF($E5626="", "",VLOOKUP($E5626,Sources!$A:$M, 6,FALSE))</f>
        <v/>
      </c>
      <c r="K5626" s="13" t="str">
        <f>IF($E5626="", "",VLOOKUP($E5626,Sources!$A:$M, 9,FALSE))</f>
        <v/>
      </c>
      <c r="L5626" s="13" t="str">
        <f>IF($D5626="", "",VLOOKUP($D5626,Series!$A:$J,6,FALSE))</f>
        <v/>
      </c>
      <c r="M5626" s="13" t="str">
        <f>IF($D5626="", "",VLOOKUP($D5626,Series!$A:$J,7,FALSE))</f>
        <v/>
      </c>
      <c r="N5626" s="13" t="str">
        <f>IF($D5626="", "",VLOOKUP($D5626,Series!$A:$J,8,FALSE))</f>
        <v/>
      </c>
      <c r="O5626" s="13" t="str">
        <f>IF($D5626="", "",VLOOKUP($D5626,Series!$A:$J,9,FALSE))</f>
        <v/>
      </c>
      <c r="P5626" s="13" t="str">
        <f>IF($D5626="", "",VLOOKUP($D5626,Series!$A:$J,10,FALSE))</f>
        <v/>
      </c>
    </row>
    <row r="5627" spans="1:16" x14ac:dyDescent="0.25">
      <c r="A5627" s="13" t="str">
        <f>IF(C5627&gt;0,VLOOKUP(C5627,Indicators!G:H,2,0),"")</f>
        <v/>
      </c>
      <c r="E5627" s="13" t="str">
        <f>IF(D5627="","",VLOOKUP(D5627,Series!A:B,2,FALSE))</f>
        <v/>
      </c>
      <c r="F5627" s="13" t="str">
        <f>IF(D5627&gt;0,VLOOKUP(D5627,Series!A:D,4,0),"")</f>
        <v/>
      </c>
      <c r="G5627" s="13" t="str">
        <f>IF(E5627&gt;"",VLOOKUP(E5627,Sources!A:B,2,0),"")</f>
        <v/>
      </c>
      <c r="H5627" s="13" t="str">
        <f>IF($E5627="", "",VLOOKUP($E5627,Sources!$A:$M, 13,FALSE))</f>
        <v/>
      </c>
      <c r="I5627" s="13" t="str">
        <f>IF($E5627="", "",VLOOKUP($E5627,Sources!$A:$M, 5,FALSE))</f>
        <v/>
      </c>
      <c r="J5627" s="13" t="str">
        <f>IF($E5627="", "",VLOOKUP($E5627,Sources!$A:$M, 6,FALSE))</f>
        <v/>
      </c>
      <c r="K5627" s="13" t="str">
        <f>IF($E5627="", "",VLOOKUP($E5627,Sources!$A:$M, 9,FALSE))</f>
        <v/>
      </c>
      <c r="L5627" s="13" t="str">
        <f>IF($D5627="", "",VLOOKUP($D5627,Series!$A:$J,6,FALSE))</f>
        <v/>
      </c>
      <c r="M5627" s="13" t="str">
        <f>IF($D5627="", "",VLOOKUP($D5627,Series!$A:$J,7,FALSE))</f>
        <v/>
      </c>
      <c r="N5627" s="13" t="str">
        <f>IF($D5627="", "",VLOOKUP($D5627,Series!$A:$J,8,FALSE))</f>
        <v/>
      </c>
      <c r="O5627" s="13" t="str">
        <f>IF($D5627="", "",VLOOKUP($D5627,Series!$A:$J,9,FALSE))</f>
        <v/>
      </c>
      <c r="P5627" s="13" t="str">
        <f>IF($D5627="", "",VLOOKUP($D5627,Series!$A:$J,10,FALSE))</f>
        <v/>
      </c>
    </row>
    <row r="5628" spans="1:16" x14ac:dyDescent="0.25">
      <c r="A5628" s="13" t="str">
        <f>IF(C5628&gt;0,VLOOKUP(C5628,Indicators!G:H,2,0),"")</f>
        <v/>
      </c>
      <c r="E5628" s="13" t="str">
        <f>IF(D5628="","",VLOOKUP(D5628,Series!A:B,2,FALSE))</f>
        <v/>
      </c>
      <c r="F5628" s="13" t="str">
        <f>IF(D5628&gt;0,VLOOKUP(D5628,Series!A:D,4,0),"")</f>
        <v/>
      </c>
      <c r="G5628" s="13" t="str">
        <f>IF(E5628&gt;"",VLOOKUP(E5628,Sources!A:B,2,0),"")</f>
        <v/>
      </c>
      <c r="H5628" s="13" t="str">
        <f>IF($E5628="", "",VLOOKUP($E5628,Sources!$A:$M, 13,FALSE))</f>
        <v/>
      </c>
      <c r="I5628" s="13" t="str">
        <f>IF($E5628="", "",VLOOKUP($E5628,Sources!$A:$M, 5,FALSE))</f>
        <v/>
      </c>
      <c r="J5628" s="13" t="str">
        <f>IF($E5628="", "",VLOOKUP($E5628,Sources!$A:$M, 6,FALSE))</f>
        <v/>
      </c>
      <c r="K5628" s="13" t="str">
        <f>IF($E5628="", "",VLOOKUP($E5628,Sources!$A:$M, 9,FALSE))</f>
        <v/>
      </c>
      <c r="L5628" s="13" t="str">
        <f>IF($D5628="", "",VLOOKUP($D5628,Series!$A:$J,6,FALSE))</f>
        <v/>
      </c>
      <c r="M5628" s="13" t="str">
        <f>IF($D5628="", "",VLOOKUP($D5628,Series!$A:$J,7,FALSE))</f>
        <v/>
      </c>
      <c r="N5628" s="13" t="str">
        <f>IF($D5628="", "",VLOOKUP($D5628,Series!$A:$J,8,FALSE))</f>
        <v/>
      </c>
      <c r="O5628" s="13" t="str">
        <f>IF($D5628="", "",VLOOKUP($D5628,Series!$A:$J,9,FALSE))</f>
        <v/>
      </c>
      <c r="P5628" s="13" t="str">
        <f>IF($D5628="", "",VLOOKUP($D5628,Series!$A:$J,10,FALSE))</f>
        <v/>
      </c>
    </row>
    <row r="5629" spans="1:16" x14ac:dyDescent="0.25">
      <c r="A5629" s="13" t="str">
        <f>IF(C5629&gt;0,VLOOKUP(C5629,Indicators!G:H,2,0),"")</f>
        <v/>
      </c>
      <c r="E5629" s="13" t="str">
        <f>IF(D5629="","",VLOOKUP(D5629,Series!A:B,2,FALSE))</f>
        <v/>
      </c>
      <c r="F5629" s="13" t="str">
        <f>IF(D5629&gt;0,VLOOKUP(D5629,Series!A:D,4,0),"")</f>
        <v/>
      </c>
      <c r="G5629" s="13" t="str">
        <f>IF(E5629&gt;"",VLOOKUP(E5629,Sources!A:B,2,0),"")</f>
        <v/>
      </c>
      <c r="H5629" s="13" t="str">
        <f>IF($E5629="", "",VLOOKUP($E5629,Sources!$A:$M, 13,FALSE))</f>
        <v/>
      </c>
      <c r="I5629" s="13" t="str">
        <f>IF($E5629="", "",VLOOKUP($E5629,Sources!$A:$M, 5,FALSE))</f>
        <v/>
      </c>
      <c r="J5629" s="13" t="str">
        <f>IF($E5629="", "",VLOOKUP($E5629,Sources!$A:$M, 6,FALSE))</f>
        <v/>
      </c>
      <c r="K5629" s="13" t="str">
        <f>IF($E5629="", "",VLOOKUP($E5629,Sources!$A:$M, 9,FALSE))</f>
        <v/>
      </c>
      <c r="L5629" s="13" t="str">
        <f>IF($D5629="", "",VLOOKUP($D5629,Series!$A:$J,6,FALSE))</f>
        <v/>
      </c>
      <c r="M5629" s="13" t="str">
        <f>IF($D5629="", "",VLOOKUP($D5629,Series!$A:$J,7,FALSE))</f>
        <v/>
      </c>
      <c r="N5629" s="13" t="str">
        <f>IF($D5629="", "",VLOOKUP($D5629,Series!$A:$J,8,FALSE))</f>
        <v/>
      </c>
      <c r="O5629" s="13" t="str">
        <f>IF($D5629="", "",VLOOKUP($D5629,Series!$A:$J,9,FALSE))</f>
        <v/>
      </c>
      <c r="P5629" s="13" t="str">
        <f>IF($D5629="", "",VLOOKUP($D5629,Series!$A:$J,10,FALSE))</f>
        <v/>
      </c>
    </row>
    <row r="5630" spans="1:16" x14ac:dyDescent="0.25">
      <c r="A5630" s="13" t="str">
        <f>IF(C5630&gt;0,VLOOKUP(C5630,Indicators!G:H,2,0),"")</f>
        <v/>
      </c>
      <c r="E5630" s="13" t="str">
        <f>IF(D5630="","",VLOOKUP(D5630,Series!A:B,2,FALSE))</f>
        <v/>
      </c>
      <c r="F5630" s="13" t="str">
        <f>IF(D5630&gt;0,VLOOKUP(D5630,Series!A:D,4,0),"")</f>
        <v/>
      </c>
      <c r="G5630" s="13" t="str">
        <f>IF(E5630&gt;"",VLOOKUP(E5630,Sources!A:B,2,0),"")</f>
        <v/>
      </c>
      <c r="H5630" s="13" t="str">
        <f>IF($E5630="", "",VLOOKUP($E5630,Sources!$A:$M, 13,FALSE))</f>
        <v/>
      </c>
      <c r="I5630" s="13" t="str">
        <f>IF($E5630="", "",VLOOKUP($E5630,Sources!$A:$M, 5,FALSE))</f>
        <v/>
      </c>
      <c r="J5630" s="13" t="str">
        <f>IF($E5630="", "",VLOOKUP($E5630,Sources!$A:$M, 6,FALSE))</f>
        <v/>
      </c>
      <c r="K5630" s="13" t="str">
        <f>IF($E5630="", "",VLOOKUP($E5630,Sources!$A:$M, 9,FALSE))</f>
        <v/>
      </c>
      <c r="L5630" s="13" t="str">
        <f>IF($D5630="", "",VLOOKUP($D5630,Series!$A:$J,6,FALSE))</f>
        <v/>
      </c>
      <c r="M5630" s="13" t="str">
        <f>IF($D5630="", "",VLOOKUP($D5630,Series!$A:$J,7,FALSE))</f>
        <v/>
      </c>
      <c r="N5630" s="13" t="str">
        <f>IF($D5630="", "",VLOOKUP($D5630,Series!$A:$J,8,FALSE))</f>
        <v/>
      </c>
      <c r="O5630" s="13" t="str">
        <f>IF($D5630="", "",VLOOKUP($D5630,Series!$A:$J,9,FALSE))</f>
        <v/>
      </c>
      <c r="P5630" s="13" t="str">
        <f>IF($D5630="", "",VLOOKUP($D5630,Series!$A:$J,10,FALSE))</f>
        <v/>
      </c>
    </row>
    <row r="5631" spans="1:16" x14ac:dyDescent="0.25">
      <c r="A5631" s="13" t="str">
        <f>IF(C5631&gt;0,VLOOKUP(C5631,Indicators!G:H,2,0),"")</f>
        <v/>
      </c>
      <c r="E5631" s="13" t="str">
        <f>IF(D5631="","",VLOOKUP(D5631,Series!A:B,2,FALSE))</f>
        <v/>
      </c>
      <c r="F5631" s="13" t="str">
        <f>IF(D5631&gt;0,VLOOKUP(D5631,Series!A:D,4,0),"")</f>
        <v/>
      </c>
      <c r="G5631" s="13" t="str">
        <f>IF(E5631&gt;"",VLOOKUP(E5631,Sources!A:B,2,0),"")</f>
        <v/>
      </c>
      <c r="H5631" s="13" t="str">
        <f>IF($E5631="", "",VLOOKUP($E5631,Sources!$A:$M, 13,FALSE))</f>
        <v/>
      </c>
      <c r="I5631" s="13" t="str">
        <f>IF($E5631="", "",VLOOKUP($E5631,Sources!$A:$M, 5,FALSE))</f>
        <v/>
      </c>
      <c r="J5631" s="13" t="str">
        <f>IF($E5631="", "",VLOOKUP($E5631,Sources!$A:$M, 6,FALSE))</f>
        <v/>
      </c>
      <c r="K5631" s="13" t="str">
        <f>IF($E5631="", "",VLOOKUP($E5631,Sources!$A:$M, 9,FALSE))</f>
        <v/>
      </c>
      <c r="L5631" s="13" t="str">
        <f>IF($D5631="", "",VLOOKUP($D5631,Series!$A:$J,6,FALSE))</f>
        <v/>
      </c>
      <c r="M5631" s="13" t="str">
        <f>IF($D5631="", "",VLOOKUP($D5631,Series!$A:$J,7,FALSE))</f>
        <v/>
      </c>
      <c r="N5631" s="13" t="str">
        <f>IF($D5631="", "",VLOOKUP($D5631,Series!$A:$J,8,FALSE))</f>
        <v/>
      </c>
      <c r="O5631" s="13" t="str">
        <f>IF($D5631="", "",VLOOKUP($D5631,Series!$A:$J,9,FALSE))</f>
        <v/>
      </c>
      <c r="P5631" s="13" t="str">
        <f>IF($D5631="", "",VLOOKUP($D5631,Series!$A:$J,10,FALSE))</f>
        <v/>
      </c>
    </row>
    <row r="5632" spans="1:16" x14ac:dyDescent="0.25">
      <c r="A5632" s="13" t="str">
        <f>IF(C5632&gt;0,VLOOKUP(C5632,Indicators!G:H,2,0),"")</f>
        <v/>
      </c>
      <c r="E5632" s="13" t="str">
        <f>IF(D5632="","",VLOOKUP(D5632,Series!A:B,2,FALSE))</f>
        <v/>
      </c>
      <c r="F5632" s="13" t="str">
        <f>IF(D5632&gt;0,VLOOKUP(D5632,Series!A:D,4,0),"")</f>
        <v/>
      </c>
      <c r="G5632" s="13" t="str">
        <f>IF(E5632&gt;"",VLOOKUP(E5632,Sources!A:B,2,0),"")</f>
        <v/>
      </c>
      <c r="H5632" s="13" t="str">
        <f>IF($E5632="", "",VLOOKUP($E5632,Sources!$A:$M, 13,FALSE))</f>
        <v/>
      </c>
      <c r="I5632" s="13" t="str">
        <f>IF($E5632="", "",VLOOKUP($E5632,Sources!$A:$M, 5,FALSE))</f>
        <v/>
      </c>
      <c r="J5632" s="13" t="str">
        <f>IF($E5632="", "",VLOOKUP($E5632,Sources!$A:$M, 6,FALSE))</f>
        <v/>
      </c>
      <c r="K5632" s="13" t="str">
        <f>IF($E5632="", "",VLOOKUP($E5632,Sources!$A:$M, 9,FALSE))</f>
        <v/>
      </c>
      <c r="L5632" s="13" t="str">
        <f>IF($D5632="", "",VLOOKUP($D5632,Series!$A:$J,6,FALSE))</f>
        <v/>
      </c>
      <c r="M5632" s="13" t="str">
        <f>IF($D5632="", "",VLOOKUP($D5632,Series!$A:$J,7,FALSE))</f>
        <v/>
      </c>
      <c r="N5632" s="13" t="str">
        <f>IF($D5632="", "",VLOOKUP($D5632,Series!$A:$J,8,FALSE))</f>
        <v/>
      </c>
      <c r="O5632" s="13" t="str">
        <f>IF($D5632="", "",VLOOKUP($D5632,Series!$A:$J,9,FALSE))</f>
        <v/>
      </c>
      <c r="P5632" s="13" t="str">
        <f>IF($D5632="", "",VLOOKUP($D5632,Series!$A:$J,10,FALSE))</f>
        <v/>
      </c>
    </row>
    <row r="5633" spans="1:16" x14ac:dyDescent="0.25">
      <c r="A5633" s="13" t="str">
        <f>IF(C5633&gt;0,VLOOKUP(C5633,Indicators!G:H,2,0),"")</f>
        <v/>
      </c>
      <c r="E5633" s="13" t="str">
        <f>IF(D5633="","",VLOOKUP(D5633,Series!A:B,2,FALSE))</f>
        <v/>
      </c>
      <c r="F5633" s="13" t="str">
        <f>IF(D5633&gt;0,VLOOKUP(D5633,Series!A:D,4,0),"")</f>
        <v/>
      </c>
      <c r="G5633" s="13" t="str">
        <f>IF(E5633&gt;"",VLOOKUP(E5633,Sources!A:B,2,0),"")</f>
        <v/>
      </c>
      <c r="H5633" s="13" t="str">
        <f>IF($E5633="", "",VLOOKUP($E5633,Sources!$A:$M, 13,FALSE))</f>
        <v/>
      </c>
      <c r="I5633" s="13" t="str">
        <f>IF($E5633="", "",VLOOKUP($E5633,Sources!$A:$M, 5,FALSE))</f>
        <v/>
      </c>
      <c r="J5633" s="13" t="str">
        <f>IF($E5633="", "",VLOOKUP($E5633,Sources!$A:$M, 6,FALSE))</f>
        <v/>
      </c>
      <c r="K5633" s="13" t="str">
        <f>IF($E5633="", "",VLOOKUP($E5633,Sources!$A:$M, 9,FALSE))</f>
        <v/>
      </c>
      <c r="L5633" s="13" t="str">
        <f>IF($D5633="", "",VLOOKUP($D5633,Series!$A:$J,6,FALSE))</f>
        <v/>
      </c>
      <c r="M5633" s="13" t="str">
        <f>IF($D5633="", "",VLOOKUP($D5633,Series!$A:$J,7,FALSE))</f>
        <v/>
      </c>
      <c r="N5633" s="13" t="str">
        <f>IF($D5633="", "",VLOOKUP($D5633,Series!$A:$J,8,FALSE))</f>
        <v/>
      </c>
      <c r="O5633" s="13" t="str">
        <f>IF($D5633="", "",VLOOKUP($D5633,Series!$A:$J,9,FALSE))</f>
        <v/>
      </c>
      <c r="P5633" s="13" t="str">
        <f>IF($D5633="", "",VLOOKUP($D5633,Series!$A:$J,10,FALSE))</f>
        <v/>
      </c>
    </row>
    <row r="5634" spans="1:16" x14ac:dyDescent="0.25">
      <c r="A5634" s="13" t="str">
        <f>IF(C5634&gt;0,VLOOKUP(C5634,Indicators!G:H,2,0),"")</f>
        <v/>
      </c>
      <c r="E5634" s="13" t="str">
        <f>IF(D5634="","",VLOOKUP(D5634,Series!A:B,2,FALSE))</f>
        <v/>
      </c>
      <c r="F5634" s="13" t="str">
        <f>IF(D5634&gt;0,VLOOKUP(D5634,Series!A:D,4,0),"")</f>
        <v/>
      </c>
      <c r="G5634" s="13" t="str">
        <f>IF(E5634&gt;"",VLOOKUP(E5634,Sources!A:B,2,0),"")</f>
        <v/>
      </c>
      <c r="H5634" s="13" t="str">
        <f>IF($E5634="", "",VLOOKUP($E5634,Sources!$A:$M, 13,FALSE))</f>
        <v/>
      </c>
      <c r="I5634" s="13" t="str">
        <f>IF($E5634="", "",VLOOKUP($E5634,Sources!$A:$M, 5,FALSE))</f>
        <v/>
      </c>
      <c r="J5634" s="13" t="str">
        <f>IF($E5634="", "",VLOOKUP($E5634,Sources!$A:$M, 6,FALSE))</f>
        <v/>
      </c>
      <c r="K5634" s="13" t="str">
        <f>IF($E5634="", "",VLOOKUP($E5634,Sources!$A:$M, 9,FALSE))</f>
        <v/>
      </c>
      <c r="L5634" s="13" t="str">
        <f>IF($D5634="", "",VLOOKUP($D5634,Series!$A:$J,6,FALSE))</f>
        <v/>
      </c>
      <c r="M5634" s="13" t="str">
        <f>IF($D5634="", "",VLOOKUP($D5634,Series!$A:$J,7,FALSE))</f>
        <v/>
      </c>
      <c r="N5634" s="13" t="str">
        <f>IF($D5634="", "",VLOOKUP($D5634,Series!$A:$J,8,FALSE))</f>
        <v/>
      </c>
      <c r="O5634" s="13" t="str">
        <f>IF($D5634="", "",VLOOKUP($D5634,Series!$A:$J,9,FALSE))</f>
        <v/>
      </c>
      <c r="P5634" s="13" t="str">
        <f>IF($D5634="", "",VLOOKUP($D5634,Series!$A:$J,10,FALSE))</f>
        <v/>
      </c>
    </row>
    <row r="5635" spans="1:16" x14ac:dyDescent="0.25">
      <c r="A5635" s="13" t="str">
        <f>IF(C5635&gt;0,VLOOKUP(C5635,Indicators!G:H,2,0),"")</f>
        <v/>
      </c>
      <c r="E5635" s="13" t="str">
        <f>IF(D5635="","",VLOOKUP(D5635,Series!A:B,2,FALSE))</f>
        <v/>
      </c>
      <c r="F5635" s="13" t="str">
        <f>IF(D5635&gt;0,VLOOKUP(D5635,Series!A:D,4,0),"")</f>
        <v/>
      </c>
      <c r="G5635" s="13" t="str">
        <f>IF(E5635&gt;"",VLOOKUP(E5635,Sources!A:B,2,0),"")</f>
        <v/>
      </c>
      <c r="H5635" s="13" t="str">
        <f>IF($E5635="", "",VLOOKUP($E5635,Sources!$A:$M, 13,FALSE))</f>
        <v/>
      </c>
      <c r="I5635" s="13" t="str">
        <f>IF($E5635="", "",VLOOKUP($E5635,Sources!$A:$M, 5,FALSE))</f>
        <v/>
      </c>
      <c r="J5635" s="13" t="str">
        <f>IF($E5635="", "",VLOOKUP($E5635,Sources!$A:$M, 6,FALSE))</f>
        <v/>
      </c>
      <c r="K5635" s="13" t="str">
        <f>IF($E5635="", "",VLOOKUP($E5635,Sources!$A:$M, 9,FALSE))</f>
        <v/>
      </c>
      <c r="L5635" s="13" t="str">
        <f>IF($D5635="", "",VLOOKUP($D5635,Series!$A:$J,6,FALSE))</f>
        <v/>
      </c>
      <c r="M5635" s="13" t="str">
        <f>IF($D5635="", "",VLOOKUP($D5635,Series!$A:$J,7,FALSE))</f>
        <v/>
      </c>
      <c r="N5635" s="13" t="str">
        <f>IF($D5635="", "",VLOOKUP($D5635,Series!$A:$J,8,FALSE))</f>
        <v/>
      </c>
      <c r="O5635" s="13" t="str">
        <f>IF($D5635="", "",VLOOKUP($D5635,Series!$A:$J,9,FALSE))</f>
        <v/>
      </c>
      <c r="P5635" s="13" t="str">
        <f>IF($D5635="", "",VLOOKUP($D5635,Series!$A:$J,10,FALSE))</f>
        <v/>
      </c>
    </row>
    <row r="5636" spans="1:16" x14ac:dyDescent="0.25">
      <c r="A5636" s="13" t="str">
        <f>IF(C5636&gt;0,VLOOKUP(C5636,Indicators!G:H,2,0),"")</f>
        <v/>
      </c>
      <c r="E5636" s="13" t="str">
        <f>IF(D5636="","",VLOOKUP(D5636,Series!A:B,2,FALSE))</f>
        <v/>
      </c>
      <c r="F5636" s="13" t="str">
        <f>IF(D5636&gt;0,VLOOKUP(D5636,Series!A:D,4,0),"")</f>
        <v/>
      </c>
      <c r="G5636" s="13" t="str">
        <f>IF(E5636&gt;"",VLOOKUP(E5636,Sources!A:B,2,0),"")</f>
        <v/>
      </c>
      <c r="H5636" s="13" t="str">
        <f>IF($E5636="", "",VLOOKUP($E5636,Sources!$A:$M, 13,FALSE))</f>
        <v/>
      </c>
      <c r="I5636" s="13" t="str">
        <f>IF($E5636="", "",VLOOKUP($E5636,Sources!$A:$M, 5,FALSE))</f>
        <v/>
      </c>
      <c r="J5636" s="13" t="str">
        <f>IF($E5636="", "",VLOOKUP($E5636,Sources!$A:$M, 6,FALSE))</f>
        <v/>
      </c>
      <c r="K5636" s="13" t="str">
        <f>IF($E5636="", "",VLOOKUP($E5636,Sources!$A:$M, 9,FALSE))</f>
        <v/>
      </c>
      <c r="L5636" s="13" t="str">
        <f>IF($D5636="", "",VLOOKUP($D5636,Series!$A:$J,6,FALSE))</f>
        <v/>
      </c>
      <c r="M5636" s="13" t="str">
        <f>IF($D5636="", "",VLOOKUP($D5636,Series!$A:$J,7,FALSE))</f>
        <v/>
      </c>
      <c r="N5636" s="13" t="str">
        <f>IF($D5636="", "",VLOOKUP($D5636,Series!$A:$J,8,FALSE))</f>
        <v/>
      </c>
      <c r="O5636" s="13" t="str">
        <f>IF($D5636="", "",VLOOKUP($D5636,Series!$A:$J,9,FALSE))</f>
        <v/>
      </c>
      <c r="P5636" s="13" t="str">
        <f>IF($D5636="", "",VLOOKUP($D5636,Series!$A:$J,10,FALSE))</f>
        <v/>
      </c>
    </row>
    <row r="5637" spans="1:16" x14ac:dyDescent="0.25">
      <c r="A5637" s="13" t="str">
        <f>IF(C5637&gt;0,VLOOKUP(C5637,Indicators!G:H,2,0),"")</f>
        <v/>
      </c>
      <c r="E5637" s="13" t="str">
        <f>IF(D5637="","",VLOOKUP(D5637,Series!A:B,2,FALSE))</f>
        <v/>
      </c>
      <c r="F5637" s="13" t="str">
        <f>IF(D5637&gt;0,VLOOKUP(D5637,Series!A:D,4,0),"")</f>
        <v/>
      </c>
      <c r="G5637" s="13" t="str">
        <f>IF(E5637&gt;"",VLOOKUP(E5637,Sources!A:B,2,0),"")</f>
        <v/>
      </c>
      <c r="H5637" s="13" t="str">
        <f>IF($E5637="", "",VLOOKUP($E5637,Sources!$A:$M, 13,FALSE))</f>
        <v/>
      </c>
      <c r="I5637" s="13" t="str">
        <f>IF($E5637="", "",VLOOKUP($E5637,Sources!$A:$M, 5,FALSE))</f>
        <v/>
      </c>
      <c r="J5637" s="13" t="str">
        <f>IF($E5637="", "",VLOOKUP($E5637,Sources!$A:$M, 6,FALSE))</f>
        <v/>
      </c>
      <c r="K5637" s="13" t="str">
        <f>IF($E5637="", "",VLOOKUP($E5637,Sources!$A:$M, 9,FALSE))</f>
        <v/>
      </c>
      <c r="L5637" s="13" t="str">
        <f>IF($D5637="", "",VLOOKUP($D5637,Series!$A:$J,6,FALSE))</f>
        <v/>
      </c>
      <c r="M5637" s="13" t="str">
        <f>IF($D5637="", "",VLOOKUP($D5637,Series!$A:$J,7,FALSE))</f>
        <v/>
      </c>
      <c r="N5637" s="13" t="str">
        <f>IF($D5637="", "",VLOOKUP($D5637,Series!$A:$J,8,FALSE))</f>
        <v/>
      </c>
      <c r="O5637" s="13" t="str">
        <f>IF($D5637="", "",VLOOKUP($D5637,Series!$A:$J,9,FALSE))</f>
        <v/>
      </c>
      <c r="P5637" s="13" t="str">
        <f>IF($D5637="", "",VLOOKUP($D5637,Series!$A:$J,10,FALSE))</f>
        <v/>
      </c>
    </row>
    <row r="5638" spans="1:16" x14ac:dyDescent="0.25">
      <c r="A5638" s="13" t="str">
        <f>IF(C5638&gt;0,VLOOKUP(C5638,Indicators!G:H,2,0),"")</f>
        <v/>
      </c>
      <c r="E5638" s="13" t="str">
        <f>IF(D5638="","",VLOOKUP(D5638,Series!A:B,2,FALSE))</f>
        <v/>
      </c>
      <c r="F5638" s="13" t="str">
        <f>IF(D5638&gt;0,VLOOKUP(D5638,Series!A:D,4,0),"")</f>
        <v/>
      </c>
      <c r="G5638" s="13" t="str">
        <f>IF(E5638&gt;"",VLOOKUP(E5638,Sources!A:B,2,0),"")</f>
        <v/>
      </c>
      <c r="H5638" s="13" t="str">
        <f>IF($E5638="", "",VLOOKUP($E5638,Sources!$A:$M, 13,FALSE))</f>
        <v/>
      </c>
      <c r="I5638" s="13" t="str">
        <f>IF($E5638="", "",VLOOKUP($E5638,Sources!$A:$M, 5,FALSE))</f>
        <v/>
      </c>
      <c r="J5638" s="13" t="str">
        <f>IF($E5638="", "",VLOOKUP($E5638,Sources!$A:$M, 6,FALSE))</f>
        <v/>
      </c>
      <c r="K5638" s="13" t="str">
        <f>IF($E5638="", "",VLOOKUP($E5638,Sources!$A:$M, 9,FALSE))</f>
        <v/>
      </c>
      <c r="L5638" s="13" t="str">
        <f>IF($D5638="", "",VLOOKUP($D5638,Series!$A:$J,6,FALSE))</f>
        <v/>
      </c>
      <c r="M5638" s="13" t="str">
        <f>IF($D5638="", "",VLOOKUP($D5638,Series!$A:$J,7,FALSE))</f>
        <v/>
      </c>
      <c r="N5638" s="13" t="str">
        <f>IF($D5638="", "",VLOOKUP($D5638,Series!$A:$J,8,FALSE))</f>
        <v/>
      </c>
      <c r="O5638" s="13" t="str">
        <f>IF($D5638="", "",VLOOKUP($D5638,Series!$A:$J,9,FALSE))</f>
        <v/>
      </c>
      <c r="P5638" s="13" t="str">
        <f>IF($D5638="", "",VLOOKUP($D5638,Series!$A:$J,10,FALSE))</f>
        <v/>
      </c>
    </row>
    <row r="5639" spans="1:16" x14ac:dyDescent="0.25">
      <c r="A5639" s="13" t="str">
        <f>IF(C5639&gt;0,VLOOKUP(C5639,Indicators!G:H,2,0),"")</f>
        <v/>
      </c>
      <c r="E5639" s="13" t="str">
        <f>IF(D5639="","",VLOOKUP(D5639,Series!A:B,2,FALSE))</f>
        <v/>
      </c>
      <c r="F5639" s="13" t="str">
        <f>IF(D5639&gt;0,VLOOKUP(D5639,Series!A:D,4,0),"")</f>
        <v/>
      </c>
      <c r="G5639" s="13" t="str">
        <f>IF(E5639&gt;"",VLOOKUP(E5639,Sources!A:B,2,0),"")</f>
        <v/>
      </c>
      <c r="H5639" s="13" t="str">
        <f>IF($E5639="", "",VLOOKUP($E5639,Sources!$A:$M, 13,FALSE))</f>
        <v/>
      </c>
      <c r="I5639" s="13" t="str">
        <f>IF($E5639="", "",VLOOKUP($E5639,Sources!$A:$M, 5,FALSE))</f>
        <v/>
      </c>
      <c r="J5639" s="13" t="str">
        <f>IF($E5639="", "",VLOOKUP($E5639,Sources!$A:$M, 6,FALSE))</f>
        <v/>
      </c>
      <c r="K5639" s="13" t="str">
        <f>IF($E5639="", "",VLOOKUP($E5639,Sources!$A:$M, 9,FALSE))</f>
        <v/>
      </c>
      <c r="L5639" s="13" t="str">
        <f>IF($D5639="", "",VLOOKUP($D5639,Series!$A:$J,6,FALSE))</f>
        <v/>
      </c>
      <c r="M5639" s="13" t="str">
        <f>IF($D5639="", "",VLOOKUP($D5639,Series!$A:$J,7,FALSE))</f>
        <v/>
      </c>
      <c r="N5639" s="13" t="str">
        <f>IF($D5639="", "",VLOOKUP($D5639,Series!$A:$J,8,FALSE))</f>
        <v/>
      </c>
      <c r="O5639" s="13" t="str">
        <f>IF($D5639="", "",VLOOKUP($D5639,Series!$A:$J,9,FALSE))</f>
        <v/>
      </c>
      <c r="P5639" s="13" t="str">
        <f>IF($D5639="", "",VLOOKUP($D5639,Series!$A:$J,10,FALSE))</f>
        <v/>
      </c>
    </row>
    <row r="5640" spans="1:16" x14ac:dyDescent="0.25">
      <c r="A5640" s="13" t="str">
        <f>IF(C5640&gt;0,VLOOKUP(C5640,Indicators!G:H,2,0),"")</f>
        <v/>
      </c>
      <c r="E5640" s="13" t="str">
        <f>IF(D5640="","",VLOOKUP(D5640,Series!A:B,2,FALSE))</f>
        <v/>
      </c>
      <c r="F5640" s="13" t="str">
        <f>IF(D5640&gt;0,VLOOKUP(D5640,Series!A:D,4,0),"")</f>
        <v/>
      </c>
      <c r="G5640" s="13" t="str">
        <f>IF(E5640&gt;"",VLOOKUP(E5640,Sources!A:B,2,0),"")</f>
        <v/>
      </c>
      <c r="H5640" s="13" t="str">
        <f>IF($E5640="", "",VLOOKUP($E5640,Sources!$A:$M, 13,FALSE))</f>
        <v/>
      </c>
      <c r="I5640" s="13" t="str">
        <f>IF($E5640="", "",VLOOKUP($E5640,Sources!$A:$M, 5,FALSE))</f>
        <v/>
      </c>
      <c r="J5640" s="13" t="str">
        <f>IF($E5640="", "",VLOOKUP($E5640,Sources!$A:$M, 6,FALSE))</f>
        <v/>
      </c>
      <c r="K5640" s="13" t="str">
        <f>IF($E5640="", "",VLOOKUP($E5640,Sources!$A:$M, 9,FALSE))</f>
        <v/>
      </c>
      <c r="L5640" s="13" t="str">
        <f>IF($D5640="", "",VLOOKUP($D5640,Series!$A:$J,6,FALSE))</f>
        <v/>
      </c>
      <c r="M5640" s="13" t="str">
        <f>IF($D5640="", "",VLOOKUP($D5640,Series!$A:$J,7,FALSE))</f>
        <v/>
      </c>
      <c r="N5640" s="13" t="str">
        <f>IF($D5640="", "",VLOOKUP($D5640,Series!$A:$J,8,FALSE))</f>
        <v/>
      </c>
      <c r="O5640" s="13" t="str">
        <f>IF($D5640="", "",VLOOKUP($D5640,Series!$A:$J,9,FALSE))</f>
        <v/>
      </c>
      <c r="P5640" s="13" t="str">
        <f>IF($D5640="", "",VLOOKUP($D5640,Series!$A:$J,10,FALSE))</f>
        <v/>
      </c>
    </row>
    <row r="5641" spans="1:16" x14ac:dyDescent="0.25">
      <c r="A5641" s="13" t="str">
        <f>IF(C5641&gt;0,VLOOKUP(C5641,Indicators!G:H,2,0),"")</f>
        <v/>
      </c>
      <c r="E5641" s="13" t="str">
        <f>IF(D5641="","",VLOOKUP(D5641,Series!A:B,2,FALSE))</f>
        <v/>
      </c>
      <c r="F5641" s="13" t="str">
        <f>IF(D5641&gt;0,VLOOKUP(D5641,Series!A:D,4,0),"")</f>
        <v/>
      </c>
      <c r="G5641" s="13" t="str">
        <f>IF(E5641&gt;"",VLOOKUP(E5641,Sources!A:B,2,0),"")</f>
        <v/>
      </c>
      <c r="H5641" s="13" t="str">
        <f>IF($E5641="", "",VLOOKUP($E5641,Sources!$A:$M, 13,FALSE))</f>
        <v/>
      </c>
      <c r="I5641" s="13" t="str">
        <f>IF($E5641="", "",VLOOKUP($E5641,Sources!$A:$M, 5,FALSE))</f>
        <v/>
      </c>
      <c r="J5641" s="13" t="str">
        <f>IF($E5641="", "",VLOOKUP($E5641,Sources!$A:$M, 6,FALSE))</f>
        <v/>
      </c>
      <c r="K5641" s="13" t="str">
        <f>IF($E5641="", "",VLOOKUP($E5641,Sources!$A:$M, 9,FALSE))</f>
        <v/>
      </c>
      <c r="L5641" s="13" t="str">
        <f>IF($D5641="", "",VLOOKUP($D5641,Series!$A:$J,6,FALSE))</f>
        <v/>
      </c>
      <c r="M5641" s="13" t="str">
        <f>IF($D5641="", "",VLOOKUP($D5641,Series!$A:$J,7,FALSE))</f>
        <v/>
      </c>
      <c r="N5641" s="13" t="str">
        <f>IF($D5641="", "",VLOOKUP($D5641,Series!$A:$J,8,FALSE))</f>
        <v/>
      </c>
      <c r="O5641" s="13" t="str">
        <f>IF($D5641="", "",VLOOKUP($D5641,Series!$A:$J,9,FALSE))</f>
        <v/>
      </c>
      <c r="P5641" s="13" t="str">
        <f>IF($D5641="", "",VLOOKUP($D5641,Series!$A:$J,10,FALSE))</f>
        <v/>
      </c>
    </row>
    <row r="5642" spans="1:16" x14ac:dyDescent="0.25">
      <c r="A5642" s="13" t="str">
        <f>IF(C5642&gt;0,VLOOKUP(C5642,Indicators!G:H,2,0),"")</f>
        <v/>
      </c>
      <c r="E5642" s="13" t="str">
        <f>IF(D5642="","",VLOOKUP(D5642,Series!A:B,2,FALSE))</f>
        <v/>
      </c>
      <c r="F5642" s="13" t="str">
        <f>IF(D5642&gt;0,VLOOKUP(D5642,Series!A:D,4,0),"")</f>
        <v/>
      </c>
      <c r="G5642" s="13" t="str">
        <f>IF(E5642&gt;"",VLOOKUP(E5642,Sources!A:B,2,0),"")</f>
        <v/>
      </c>
      <c r="H5642" s="13" t="str">
        <f>IF($E5642="", "",VLOOKUP($E5642,Sources!$A:$M, 13,FALSE))</f>
        <v/>
      </c>
      <c r="I5642" s="13" t="str">
        <f>IF($E5642="", "",VLOOKUP($E5642,Sources!$A:$M, 5,FALSE))</f>
        <v/>
      </c>
      <c r="J5642" s="13" t="str">
        <f>IF($E5642="", "",VLOOKUP($E5642,Sources!$A:$M, 6,FALSE))</f>
        <v/>
      </c>
      <c r="K5642" s="13" t="str">
        <f>IF($E5642="", "",VLOOKUP($E5642,Sources!$A:$M, 9,FALSE))</f>
        <v/>
      </c>
      <c r="L5642" s="13" t="str">
        <f>IF($D5642="", "",VLOOKUP($D5642,Series!$A:$J,6,FALSE))</f>
        <v/>
      </c>
      <c r="M5642" s="13" t="str">
        <f>IF($D5642="", "",VLOOKUP($D5642,Series!$A:$J,7,FALSE))</f>
        <v/>
      </c>
      <c r="N5642" s="13" t="str">
        <f>IF($D5642="", "",VLOOKUP($D5642,Series!$A:$J,8,FALSE))</f>
        <v/>
      </c>
      <c r="O5642" s="13" t="str">
        <f>IF($D5642="", "",VLOOKUP($D5642,Series!$A:$J,9,FALSE))</f>
        <v/>
      </c>
      <c r="P5642" s="13" t="str">
        <f>IF($D5642="", "",VLOOKUP($D5642,Series!$A:$J,10,FALSE))</f>
        <v/>
      </c>
    </row>
    <row r="5643" spans="1:16" x14ac:dyDescent="0.25">
      <c r="A5643" s="13" t="str">
        <f>IF(C5643&gt;0,VLOOKUP(C5643,Indicators!G:H,2,0),"")</f>
        <v/>
      </c>
      <c r="E5643" s="13" t="str">
        <f>IF(D5643="","",VLOOKUP(D5643,Series!A:B,2,FALSE))</f>
        <v/>
      </c>
      <c r="F5643" s="13" t="str">
        <f>IF(D5643&gt;0,VLOOKUP(D5643,Series!A:D,4,0),"")</f>
        <v/>
      </c>
      <c r="G5643" s="13" t="str">
        <f>IF(E5643&gt;"",VLOOKUP(E5643,Sources!A:B,2,0),"")</f>
        <v/>
      </c>
      <c r="H5643" s="13" t="str">
        <f>IF($E5643="", "",VLOOKUP($E5643,Sources!$A:$M, 13,FALSE))</f>
        <v/>
      </c>
      <c r="I5643" s="13" t="str">
        <f>IF($E5643="", "",VLOOKUP($E5643,Sources!$A:$M, 5,FALSE))</f>
        <v/>
      </c>
      <c r="J5643" s="13" t="str">
        <f>IF($E5643="", "",VLOOKUP($E5643,Sources!$A:$M, 6,FALSE))</f>
        <v/>
      </c>
      <c r="K5643" s="13" t="str">
        <f>IF($E5643="", "",VLOOKUP($E5643,Sources!$A:$M, 9,FALSE))</f>
        <v/>
      </c>
      <c r="L5643" s="13" t="str">
        <f>IF($D5643="", "",VLOOKUP($D5643,Series!$A:$J,6,FALSE))</f>
        <v/>
      </c>
      <c r="M5643" s="13" t="str">
        <f>IF($D5643="", "",VLOOKUP($D5643,Series!$A:$J,7,FALSE))</f>
        <v/>
      </c>
      <c r="N5643" s="13" t="str">
        <f>IF($D5643="", "",VLOOKUP($D5643,Series!$A:$J,8,FALSE))</f>
        <v/>
      </c>
      <c r="O5643" s="13" t="str">
        <f>IF($D5643="", "",VLOOKUP($D5643,Series!$A:$J,9,FALSE))</f>
        <v/>
      </c>
      <c r="P5643" s="13" t="str">
        <f>IF($D5643="", "",VLOOKUP($D5643,Series!$A:$J,10,FALSE))</f>
        <v/>
      </c>
    </row>
    <row r="5644" spans="1:16" x14ac:dyDescent="0.25">
      <c r="A5644" s="13" t="str">
        <f>IF(C5644&gt;0,VLOOKUP(C5644,Indicators!G:H,2,0),"")</f>
        <v/>
      </c>
      <c r="E5644" s="13" t="str">
        <f>IF(D5644="","",VLOOKUP(D5644,Series!A:B,2,FALSE))</f>
        <v/>
      </c>
      <c r="F5644" s="13" t="str">
        <f>IF(D5644&gt;0,VLOOKUP(D5644,Series!A:D,4,0),"")</f>
        <v/>
      </c>
      <c r="G5644" s="13" t="str">
        <f>IF(E5644&gt;"",VLOOKUP(E5644,Sources!A:B,2,0),"")</f>
        <v/>
      </c>
      <c r="H5644" s="13" t="str">
        <f>IF($E5644="", "",VLOOKUP($E5644,Sources!$A:$M, 13,FALSE))</f>
        <v/>
      </c>
      <c r="I5644" s="13" t="str">
        <f>IF($E5644="", "",VLOOKUP($E5644,Sources!$A:$M, 5,FALSE))</f>
        <v/>
      </c>
      <c r="J5644" s="13" t="str">
        <f>IF($E5644="", "",VLOOKUP($E5644,Sources!$A:$M, 6,FALSE))</f>
        <v/>
      </c>
      <c r="K5644" s="13" t="str">
        <f>IF($E5644="", "",VLOOKUP($E5644,Sources!$A:$M, 9,FALSE))</f>
        <v/>
      </c>
      <c r="L5644" s="13" t="str">
        <f>IF($D5644="", "",VLOOKUP($D5644,Series!$A:$J,6,FALSE))</f>
        <v/>
      </c>
      <c r="M5644" s="13" t="str">
        <f>IF($D5644="", "",VLOOKUP($D5644,Series!$A:$J,7,FALSE))</f>
        <v/>
      </c>
      <c r="N5644" s="13" t="str">
        <f>IF($D5644="", "",VLOOKUP($D5644,Series!$A:$J,8,FALSE))</f>
        <v/>
      </c>
      <c r="O5644" s="13" t="str">
        <f>IF($D5644="", "",VLOOKUP($D5644,Series!$A:$J,9,FALSE))</f>
        <v/>
      </c>
      <c r="P5644" s="13" t="str">
        <f>IF($D5644="", "",VLOOKUP($D5644,Series!$A:$J,10,FALSE))</f>
        <v/>
      </c>
    </row>
    <row r="5645" spans="1:16" x14ac:dyDescent="0.25">
      <c r="A5645" s="13" t="str">
        <f>IF(C5645&gt;0,VLOOKUP(C5645,Indicators!G:H,2,0),"")</f>
        <v/>
      </c>
      <c r="E5645" s="13" t="str">
        <f>IF(D5645="","",VLOOKUP(D5645,Series!A:B,2,FALSE))</f>
        <v/>
      </c>
      <c r="F5645" s="13" t="str">
        <f>IF(D5645&gt;0,VLOOKUP(D5645,Series!A:D,4,0),"")</f>
        <v/>
      </c>
      <c r="G5645" s="13" t="str">
        <f>IF(E5645&gt;"",VLOOKUP(E5645,Sources!A:B,2,0),"")</f>
        <v/>
      </c>
      <c r="H5645" s="13" t="str">
        <f>IF($E5645="", "",VLOOKUP($E5645,Sources!$A:$M, 13,FALSE))</f>
        <v/>
      </c>
      <c r="I5645" s="13" t="str">
        <f>IF($E5645="", "",VLOOKUP($E5645,Sources!$A:$M, 5,FALSE))</f>
        <v/>
      </c>
      <c r="J5645" s="13" t="str">
        <f>IF($E5645="", "",VLOOKUP($E5645,Sources!$A:$M, 6,FALSE))</f>
        <v/>
      </c>
      <c r="K5645" s="13" t="str">
        <f>IF($E5645="", "",VLOOKUP($E5645,Sources!$A:$M, 9,FALSE))</f>
        <v/>
      </c>
      <c r="L5645" s="13" t="str">
        <f>IF($D5645="", "",VLOOKUP($D5645,Series!$A:$J,6,FALSE))</f>
        <v/>
      </c>
      <c r="M5645" s="13" t="str">
        <f>IF($D5645="", "",VLOOKUP($D5645,Series!$A:$J,7,FALSE))</f>
        <v/>
      </c>
      <c r="N5645" s="13" t="str">
        <f>IF($D5645="", "",VLOOKUP($D5645,Series!$A:$J,8,FALSE))</f>
        <v/>
      </c>
      <c r="O5645" s="13" t="str">
        <f>IF($D5645="", "",VLOOKUP($D5645,Series!$A:$J,9,FALSE))</f>
        <v/>
      </c>
      <c r="P5645" s="13" t="str">
        <f>IF($D5645="", "",VLOOKUP($D5645,Series!$A:$J,10,FALSE))</f>
        <v/>
      </c>
    </row>
    <row r="5646" spans="1:16" x14ac:dyDescent="0.25">
      <c r="A5646" s="13" t="str">
        <f>IF(C5646&gt;0,VLOOKUP(C5646,Indicators!G:H,2,0),"")</f>
        <v/>
      </c>
      <c r="E5646" s="13" t="str">
        <f>IF(D5646="","",VLOOKUP(D5646,Series!A:B,2,FALSE))</f>
        <v/>
      </c>
      <c r="F5646" s="13" t="str">
        <f>IF(D5646&gt;0,VLOOKUP(D5646,Series!A:D,4,0),"")</f>
        <v/>
      </c>
      <c r="G5646" s="13" t="str">
        <f>IF(E5646&gt;"",VLOOKUP(E5646,Sources!A:B,2,0),"")</f>
        <v/>
      </c>
      <c r="H5646" s="13" t="str">
        <f>IF($E5646="", "",VLOOKUP($E5646,Sources!$A:$M, 13,FALSE))</f>
        <v/>
      </c>
      <c r="I5646" s="13" t="str">
        <f>IF($E5646="", "",VLOOKUP($E5646,Sources!$A:$M, 5,FALSE))</f>
        <v/>
      </c>
      <c r="J5646" s="13" t="str">
        <f>IF($E5646="", "",VLOOKUP($E5646,Sources!$A:$M, 6,FALSE))</f>
        <v/>
      </c>
      <c r="K5646" s="13" t="str">
        <f>IF($E5646="", "",VLOOKUP($E5646,Sources!$A:$M, 9,FALSE))</f>
        <v/>
      </c>
      <c r="L5646" s="13" t="str">
        <f>IF($D5646="", "",VLOOKUP($D5646,Series!$A:$J,6,FALSE))</f>
        <v/>
      </c>
      <c r="M5646" s="13" t="str">
        <f>IF($D5646="", "",VLOOKUP($D5646,Series!$A:$J,7,FALSE))</f>
        <v/>
      </c>
      <c r="N5646" s="13" t="str">
        <f>IF($D5646="", "",VLOOKUP($D5646,Series!$A:$J,8,FALSE))</f>
        <v/>
      </c>
      <c r="O5646" s="13" t="str">
        <f>IF($D5646="", "",VLOOKUP($D5646,Series!$A:$J,9,FALSE))</f>
        <v/>
      </c>
      <c r="P5646" s="13" t="str">
        <f>IF($D5646="", "",VLOOKUP($D5646,Series!$A:$J,10,FALSE))</f>
        <v/>
      </c>
    </row>
    <row r="5647" spans="1:16" x14ac:dyDescent="0.25">
      <c r="A5647" s="13" t="str">
        <f>IF(C5647&gt;0,VLOOKUP(C5647,Indicators!G:H,2,0),"")</f>
        <v/>
      </c>
      <c r="E5647" s="13" t="str">
        <f>IF(D5647="","",VLOOKUP(D5647,Series!A:B,2,FALSE))</f>
        <v/>
      </c>
      <c r="F5647" s="13" t="str">
        <f>IF(D5647&gt;0,VLOOKUP(D5647,Series!A:D,4,0),"")</f>
        <v/>
      </c>
      <c r="G5647" s="13" t="str">
        <f>IF(E5647&gt;"",VLOOKUP(E5647,Sources!A:B,2,0),"")</f>
        <v/>
      </c>
      <c r="H5647" s="13" t="str">
        <f>IF($E5647="", "",VLOOKUP($E5647,Sources!$A:$M, 13,FALSE))</f>
        <v/>
      </c>
      <c r="I5647" s="13" t="str">
        <f>IF($E5647="", "",VLOOKUP($E5647,Sources!$A:$M, 5,FALSE))</f>
        <v/>
      </c>
      <c r="J5647" s="13" t="str">
        <f>IF($E5647="", "",VLOOKUP($E5647,Sources!$A:$M, 6,FALSE))</f>
        <v/>
      </c>
      <c r="K5647" s="13" t="str">
        <f>IF($E5647="", "",VLOOKUP($E5647,Sources!$A:$M, 9,FALSE))</f>
        <v/>
      </c>
      <c r="L5647" s="13" t="str">
        <f>IF($D5647="", "",VLOOKUP($D5647,Series!$A:$J,6,FALSE))</f>
        <v/>
      </c>
      <c r="M5647" s="13" t="str">
        <f>IF($D5647="", "",VLOOKUP($D5647,Series!$A:$J,7,FALSE))</f>
        <v/>
      </c>
      <c r="N5647" s="13" t="str">
        <f>IF($D5647="", "",VLOOKUP($D5647,Series!$A:$J,8,FALSE))</f>
        <v/>
      </c>
      <c r="O5647" s="13" t="str">
        <f>IF($D5647="", "",VLOOKUP($D5647,Series!$A:$J,9,FALSE))</f>
        <v/>
      </c>
      <c r="P5647" s="13" t="str">
        <f>IF($D5647="", "",VLOOKUP($D5647,Series!$A:$J,10,FALSE))</f>
        <v/>
      </c>
    </row>
    <row r="5648" spans="1:16" x14ac:dyDescent="0.25">
      <c r="A5648" s="13" t="str">
        <f>IF(C5648&gt;0,VLOOKUP(C5648,Indicators!G:H,2,0),"")</f>
        <v/>
      </c>
      <c r="E5648" s="13" t="str">
        <f>IF(D5648="","",VLOOKUP(D5648,Series!A:B,2,FALSE))</f>
        <v/>
      </c>
      <c r="F5648" s="13" t="str">
        <f>IF(D5648&gt;0,VLOOKUP(D5648,Series!A:D,4,0),"")</f>
        <v/>
      </c>
      <c r="G5648" s="13" t="str">
        <f>IF(E5648&gt;"",VLOOKUP(E5648,Sources!A:B,2,0),"")</f>
        <v/>
      </c>
      <c r="H5648" s="13" t="str">
        <f>IF($E5648="", "",VLOOKUP($E5648,Sources!$A:$M, 13,FALSE))</f>
        <v/>
      </c>
      <c r="I5648" s="13" t="str">
        <f>IF($E5648="", "",VLOOKUP($E5648,Sources!$A:$M, 5,FALSE))</f>
        <v/>
      </c>
      <c r="J5648" s="13" t="str">
        <f>IF($E5648="", "",VLOOKUP($E5648,Sources!$A:$M, 6,FALSE))</f>
        <v/>
      </c>
      <c r="K5648" s="13" t="str">
        <f>IF($E5648="", "",VLOOKUP($E5648,Sources!$A:$M, 9,FALSE))</f>
        <v/>
      </c>
      <c r="L5648" s="13" t="str">
        <f>IF($D5648="", "",VLOOKUP($D5648,Series!$A:$J,6,FALSE))</f>
        <v/>
      </c>
      <c r="M5648" s="13" t="str">
        <f>IF($D5648="", "",VLOOKUP($D5648,Series!$A:$J,7,FALSE))</f>
        <v/>
      </c>
      <c r="N5648" s="13" t="str">
        <f>IF($D5648="", "",VLOOKUP($D5648,Series!$A:$J,8,FALSE))</f>
        <v/>
      </c>
      <c r="O5648" s="13" t="str">
        <f>IF($D5648="", "",VLOOKUP($D5648,Series!$A:$J,9,FALSE))</f>
        <v/>
      </c>
      <c r="P5648" s="13" t="str">
        <f>IF($D5648="", "",VLOOKUP($D5648,Series!$A:$J,10,FALSE))</f>
        <v/>
      </c>
    </row>
    <row r="5649" spans="1:16" x14ac:dyDescent="0.25">
      <c r="A5649" s="13" t="str">
        <f>IF(C5649&gt;0,VLOOKUP(C5649,Indicators!G:H,2,0),"")</f>
        <v/>
      </c>
      <c r="E5649" s="13" t="str">
        <f>IF(D5649="","",VLOOKUP(D5649,Series!A:B,2,FALSE))</f>
        <v/>
      </c>
      <c r="F5649" s="13" t="str">
        <f>IF(D5649&gt;0,VLOOKUP(D5649,Series!A:D,4,0),"")</f>
        <v/>
      </c>
      <c r="G5649" s="13" t="str">
        <f>IF(E5649&gt;"",VLOOKUP(E5649,Sources!A:B,2,0),"")</f>
        <v/>
      </c>
      <c r="H5649" s="13" t="str">
        <f>IF($E5649="", "",VLOOKUP($E5649,Sources!$A:$M, 13,FALSE))</f>
        <v/>
      </c>
      <c r="I5649" s="13" t="str">
        <f>IF($E5649="", "",VLOOKUP($E5649,Sources!$A:$M, 5,FALSE))</f>
        <v/>
      </c>
      <c r="J5649" s="13" t="str">
        <f>IF($E5649="", "",VLOOKUP($E5649,Sources!$A:$M, 6,FALSE))</f>
        <v/>
      </c>
      <c r="K5649" s="13" t="str">
        <f>IF($E5649="", "",VLOOKUP($E5649,Sources!$A:$M, 9,FALSE))</f>
        <v/>
      </c>
      <c r="L5649" s="13" t="str">
        <f>IF($D5649="", "",VLOOKUP($D5649,Series!$A:$J,6,FALSE))</f>
        <v/>
      </c>
      <c r="M5649" s="13" t="str">
        <f>IF($D5649="", "",VLOOKUP($D5649,Series!$A:$J,7,FALSE))</f>
        <v/>
      </c>
      <c r="N5649" s="13" t="str">
        <f>IF($D5649="", "",VLOOKUP($D5649,Series!$A:$J,8,FALSE))</f>
        <v/>
      </c>
      <c r="O5649" s="13" t="str">
        <f>IF($D5649="", "",VLOOKUP($D5649,Series!$A:$J,9,FALSE))</f>
        <v/>
      </c>
      <c r="P5649" s="13" t="str">
        <f>IF($D5649="", "",VLOOKUP($D5649,Series!$A:$J,10,FALSE))</f>
        <v/>
      </c>
    </row>
    <row r="5650" spans="1:16" x14ac:dyDescent="0.25">
      <c r="A5650" s="13" t="str">
        <f>IF(C5650&gt;0,VLOOKUP(C5650,Indicators!G:H,2,0),"")</f>
        <v/>
      </c>
      <c r="E5650" s="13" t="str">
        <f>IF(D5650="","",VLOOKUP(D5650,Series!A:B,2,FALSE))</f>
        <v/>
      </c>
      <c r="F5650" s="13" t="str">
        <f>IF(D5650&gt;0,VLOOKUP(D5650,Series!A:D,4,0),"")</f>
        <v/>
      </c>
      <c r="G5650" s="13" t="str">
        <f>IF(E5650&gt;"",VLOOKUP(E5650,Sources!A:B,2,0),"")</f>
        <v/>
      </c>
      <c r="H5650" s="13" t="str">
        <f>IF($E5650="", "",VLOOKUP($E5650,Sources!$A:$M, 13,FALSE))</f>
        <v/>
      </c>
      <c r="I5650" s="13" t="str">
        <f>IF($E5650="", "",VLOOKUP($E5650,Sources!$A:$M, 5,FALSE))</f>
        <v/>
      </c>
      <c r="J5650" s="13" t="str">
        <f>IF($E5650="", "",VLOOKUP($E5650,Sources!$A:$M, 6,FALSE))</f>
        <v/>
      </c>
      <c r="K5650" s="13" t="str">
        <f>IF($E5650="", "",VLOOKUP($E5650,Sources!$A:$M, 9,FALSE))</f>
        <v/>
      </c>
      <c r="L5650" s="13" t="str">
        <f>IF($D5650="", "",VLOOKUP($D5650,Series!$A:$J,6,FALSE))</f>
        <v/>
      </c>
      <c r="M5650" s="13" t="str">
        <f>IF($D5650="", "",VLOOKUP($D5650,Series!$A:$J,7,FALSE))</f>
        <v/>
      </c>
      <c r="N5650" s="13" t="str">
        <f>IF($D5650="", "",VLOOKUP($D5650,Series!$A:$J,8,FALSE))</f>
        <v/>
      </c>
      <c r="O5650" s="13" t="str">
        <f>IF($D5650="", "",VLOOKUP($D5650,Series!$A:$J,9,FALSE))</f>
        <v/>
      </c>
      <c r="P5650" s="13" t="str">
        <f>IF($D5650="", "",VLOOKUP($D5650,Series!$A:$J,10,FALSE))</f>
        <v/>
      </c>
    </row>
    <row r="5651" spans="1:16" x14ac:dyDescent="0.25">
      <c r="A5651" s="13" t="str">
        <f>IF(C5651&gt;0,VLOOKUP(C5651,Indicators!G:H,2,0),"")</f>
        <v/>
      </c>
      <c r="E5651" s="13" t="str">
        <f>IF(D5651="","",VLOOKUP(D5651,Series!A:B,2,FALSE))</f>
        <v/>
      </c>
      <c r="F5651" s="13" t="str">
        <f>IF(D5651&gt;0,VLOOKUP(D5651,Series!A:D,4,0),"")</f>
        <v/>
      </c>
      <c r="G5651" s="13" t="str">
        <f>IF(E5651&gt;"",VLOOKUP(E5651,Sources!A:B,2,0),"")</f>
        <v/>
      </c>
      <c r="H5651" s="13" t="str">
        <f>IF($E5651="", "",VLOOKUP($E5651,Sources!$A:$M, 13,FALSE))</f>
        <v/>
      </c>
      <c r="I5651" s="13" t="str">
        <f>IF($E5651="", "",VLOOKUP($E5651,Sources!$A:$M, 5,FALSE))</f>
        <v/>
      </c>
      <c r="J5651" s="13" t="str">
        <f>IF($E5651="", "",VLOOKUP($E5651,Sources!$A:$M, 6,FALSE))</f>
        <v/>
      </c>
      <c r="K5651" s="13" t="str">
        <f>IF($E5651="", "",VLOOKUP($E5651,Sources!$A:$M, 9,FALSE))</f>
        <v/>
      </c>
      <c r="L5651" s="13" t="str">
        <f>IF($D5651="", "",VLOOKUP($D5651,Series!$A:$J,6,FALSE))</f>
        <v/>
      </c>
      <c r="M5651" s="13" t="str">
        <f>IF($D5651="", "",VLOOKUP($D5651,Series!$A:$J,7,FALSE))</f>
        <v/>
      </c>
      <c r="N5651" s="13" t="str">
        <f>IF($D5651="", "",VLOOKUP($D5651,Series!$A:$J,8,FALSE))</f>
        <v/>
      </c>
      <c r="O5651" s="13" t="str">
        <f>IF($D5651="", "",VLOOKUP($D5651,Series!$A:$J,9,FALSE))</f>
        <v/>
      </c>
      <c r="P5651" s="13" t="str">
        <f>IF($D5651="", "",VLOOKUP($D5651,Series!$A:$J,10,FALSE))</f>
        <v/>
      </c>
    </row>
    <row r="5652" spans="1:16" x14ac:dyDescent="0.25">
      <c r="A5652" s="13" t="str">
        <f>IF(C5652&gt;0,VLOOKUP(C5652,Indicators!G:H,2,0),"")</f>
        <v/>
      </c>
      <c r="E5652" s="13" t="str">
        <f>IF(D5652="","",VLOOKUP(D5652,Series!A:B,2,FALSE))</f>
        <v/>
      </c>
      <c r="F5652" s="13" t="str">
        <f>IF(D5652&gt;0,VLOOKUP(D5652,Series!A:D,4,0),"")</f>
        <v/>
      </c>
      <c r="G5652" s="13" t="str">
        <f>IF(E5652&gt;"",VLOOKUP(E5652,Sources!A:B,2,0),"")</f>
        <v/>
      </c>
      <c r="H5652" s="13" t="str">
        <f>IF($E5652="", "",VLOOKUP($E5652,Sources!$A:$M, 13,FALSE))</f>
        <v/>
      </c>
      <c r="I5652" s="13" t="str">
        <f>IF($E5652="", "",VLOOKUP($E5652,Sources!$A:$M, 5,FALSE))</f>
        <v/>
      </c>
      <c r="J5652" s="13" t="str">
        <f>IF($E5652="", "",VLOOKUP($E5652,Sources!$A:$M, 6,FALSE))</f>
        <v/>
      </c>
      <c r="K5652" s="13" t="str">
        <f>IF($E5652="", "",VLOOKUP($E5652,Sources!$A:$M, 9,FALSE))</f>
        <v/>
      </c>
      <c r="L5652" s="13" t="str">
        <f>IF($D5652="", "",VLOOKUP($D5652,Series!$A:$J,6,FALSE))</f>
        <v/>
      </c>
      <c r="M5652" s="13" t="str">
        <f>IF($D5652="", "",VLOOKUP($D5652,Series!$A:$J,7,FALSE))</f>
        <v/>
      </c>
      <c r="N5652" s="13" t="str">
        <f>IF($D5652="", "",VLOOKUP($D5652,Series!$A:$J,8,FALSE))</f>
        <v/>
      </c>
      <c r="O5652" s="13" t="str">
        <f>IF($D5652="", "",VLOOKUP($D5652,Series!$A:$J,9,FALSE))</f>
        <v/>
      </c>
      <c r="P5652" s="13" t="str">
        <f>IF($D5652="", "",VLOOKUP($D5652,Series!$A:$J,10,FALSE))</f>
        <v/>
      </c>
    </row>
    <row r="5653" spans="1:16" x14ac:dyDescent="0.25">
      <c r="A5653" s="13" t="str">
        <f>IF(C5653&gt;0,VLOOKUP(C5653,Indicators!G:H,2,0),"")</f>
        <v/>
      </c>
      <c r="E5653" s="13" t="str">
        <f>IF(D5653="","",VLOOKUP(D5653,Series!A:B,2,FALSE))</f>
        <v/>
      </c>
      <c r="F5653" s="13" t="str">
        <f>IF(D5653&gt;0,VLOOKUP(D5653,Series!A:D,4,0),"")</f>
        <v/>
      </c>
      <c r="G5653" s="13" t="str">
        <f>IF(E5653&gt;"",VLOOKUP(E5653,Sources!A:B,2,0),"")</f>
        <v/>
      </c>
      <c r="H5653" s="13" t="str">
        <f>IF($E5653="", "",VLOOKUP($E5653,Sources!$A:$M, 13,FALSE))</f>
        <v/>
      </c>
      <c r="I5653" s="13" t="str">
        <f>IF($E5653="", "",VLOOKUP($E5653,Sources!$A:$M, 5,FALSE))</f>
        <v/>
      </c>
      <c r="J5653" s="13" t="str">
        <f>IF($E5653="", "",VLOOKUP($E5653,Sources!$A:$M, 6,FALSE))</f>
        <v/>
      </c>
      <c r="K5653" s="13" t="str">
        <f>IF($E5653="", "",VLOOKUP($E5653,Sources!$A:$M, 9,FALSE))</f>
        <v/>
      </c>
      <c r="L5653" s="13" t="str">
        <f>IF($D5653="", "",VLOOKUP($D5653,Series!$A:$J,6,FALSE))</f>
        <v/>
      </c>
      <c r="M5653" s="13" t="str">
        <f>IF($D5653="", "",VLOOKUP($D5653,Series!$A:$J,7,FALSE))</f>
        <v/>
      </c>
      <c r="N5653" s="13" t="str">
        <f>IF($D5653="", "",VLOOKUP($D5653,Series!$A:$J,8,FALSE))</f>
        <v/>
      </c>
      <c r="O5653" s="13" t="str">
        <f>IF($D5653="", "",VLOOKUP($D5653,Series!$A:$J,9,FALSE))</f>
        <v/>
      </c>
      <c r="P5653" s="13" t="str">
        <f>IF($D5653="", "",VLOOKUP($D5653,Series!$A:$J,10,FALSE))</f>
        <v/>
      </c>
    </row>
    <row r="5654" spans="1:16" x14ac:dyDescent="0.25">
      <c r="A5654" s="13" t="str">
        <f>IF(C5654&gt;0,VLOOKUP(C5654,Indicators!G:H,2,0),"")</f>
        <v/>
      </c>
      <c r="E5654" s="13" t="str">
        <f>IF(D5654="","",VLOOKUP(D5654,Series!A:B,2,FALSE))</f>
        <v/>
      </c>
      <c r="F5654" s="13" t="str">
        <f>IF(D5654&gt;0,VLOOKUP(D5654,Series!A:D,4,0),"")</f>
        <v/>
      </c>
      <c r="G5654" s="13" t="str">
        <f>IF(E5654&gt;"",VLOOKUP(E5654,Sources!A:B,2,0),"")</f>
        <v/>
      </c>
      <c r="H5654" s="13" t="str">
        <f>IF($E5654="", "",VLOOKUP($E5654,Sources!$A:$M, 13,FALSE))</f>
        <v/>
      </c>
      <c r="I5654" s="13" t="str">
        <f>IF($E5654="", "",VLOOKUP($E5654,Sources!$A:$M, 5,FALSE))</f>
        <v/>
      </c>
      <c r="J5654" s="13" t="str">
        <f>IF($E5654="", "",VLOOKUP($E5654,Sources!$A:$M, 6,FALSE))</f>
        <v/>
      </c>
      <c r="K5654" s="13" t="str">
        <f>IF($E5654="", "",VLOOKUP($E5654,Sources!$A:$M, 9,FALSE))</f>
        <v/>
      </c>
      <c r="L5654" s="13" t="str">
        <f>IF($D5654="", "",VLOOKUP($D5654,Series!$A:$J,6,FALSE))</f>
        <v/>
      </c>
      <c r="M5654" s="13" t="str">
        <f>IF($D5654="", "",VLOOKUP($D5654,Series!$A:$J,7,FALSE))</f>
        <v/>
      </c>
      <c r="N5654" s="13" t="str">
        <f>IF($D5654="", "",VLOOKUP($D5654,Series!$A:$J,8,FALSE))</f>
        <v/>
      </c>
      <c r="O5654" s="13" t="str">
        <f>IF($D5654="", "",VLOOKUP($D5654,Series!$A:$J,9,FALSE))</f>
        <v/>
      </c>
      <c r="P5654" s="13" t="str">
        <f>IF($D5654="", "",VLOOKUP($D5654,Series!$A:$J,10,FALSE))</f>
        <v/>
      </c>
    </row>
    <row r="5655" spans="1:16" x14ac:dyDescent="0.25">
      <c r="A5655" s="13" t="str">
        <f>IF(C5655&gt;0,VLOOKUP(C5655,Indicators!G:H,2,0),"")</f>
        <v/>
      </c>
      <c r="E5655" s="13" t="str">
        <f>IF(D5655="","",VLOOKUP(D5655,Series!A:B,2,FALSE))</f>
        <v/>
      </c>
      <c r="F5655" s="13" t="str">
        <f>IF(D5655&gt;0,VLOOKUP(D5655,Series!A:D,4,0),"")</f>
        <v/>
      </c>
      <c r="G5655" s="13" t="str">
        <f>IF(E5655&gt;"",VLOOKUP(E5655,Sources!A:B,2,0),"")</f>
        <v/>
      </c>
      <c r="H5655" s="13" t="str">
        <f>IF($E5655="", "",VLOOKUP($E5655,Sources!$A:$M, 13,FALSE))</f>
        <v/>
      </c>
      <c r="I5655" s="13" t="str">
        <f>IF($E5655="", "",VLOOKUP($E5655,Sources!$A:$M, 5,FALSE))</f>
        <v/>
      </c>
      <c r="J5655" s="13" t="str">
        <f>IF($E5655="", "",VLOOKUP($E5655,Sources!$A:$M, 6,FALSE))</f>
        <v/>
      </c>
      <c r="K5655" s="13" t="str">
        <f>IF($E5655="", "",VLOOKUP($E5655,Sources!$A:$M, 9,FALSE))</f>
        <v/>
      </c>
      <c r="L5655" s="13" t="str">
        <f>IF($D5655="", "",VLOOKUP($D5655,Series!$A:$J,6,FALSE))</f>
        <v/>
      </c>
      <c r="M5655" s="13" t="str">
        <f>IF($D5655="", "",VLOOKUP($D5655,Series!$A:$J,7,FALSE))</f>
        <v/>
      </c>
      <c r="N5655" s="13" t="str">
        <f>IF($D5655="", "",VLOOKUP($D5655,Series!$A:$J,8,FALSE))</f>
        <v/>
      </c>
      <c r="O5655" s="13" t="str">
        <f>IF($D5655="", "",VLOOKUP($D5655,Series!$A:$J,9,FALSE))</f>
        <v/>
      </c>
      <c r="P5655" s="13" t="str">
        <f>IF($D5655="", "",VLOOKUP($D5655,Series!$A:$J,10,FALSE))</f>
        <v/>
      </c>
    </row>
    <row r="5656" spans="1:16" x14ac:dyDescent="0.25">
      <c r="A5656" s="13" t="str">
        <f>IF(C5656&gt;0,VLOOKUP(C5656,Indicators!G:H,2,0),"")</f>
        <v/>
      </c>
      <c r="E5656" s="13" t="str">
        <f>IF(D5656="","",VLOOKUP(D5656,Series!A:B,2,FALSE))</f>
        <v/>
      </c>
      <c r="F5656" s="13" t="str">
        <f>IF(D5656&gt;0,VLOOKUP(D5656,Series!A:D,4,0),"")</f>
        <v/>
      </c>
      <c r="G5656" s="13" t="str">
        <f>IF(E5656&gt;"",VLOOKUP(E5656,Sources!A:B,2,0),"")</f>
        <v/>
      </c>
      <c r="H5656" s="13" t="str">
        <f>IF($E5656="", "",VLOOKUP($E5656,Sources!$A:$M, 13,FALSE))</f>
        <v/>
      </c>
      <c r="I5656" s="13" t="str">
        <f>IF($E5656="", "",VLOOKUP($E5656,Sources!$A:$M, 5,FALSE))</f>
        <v/>
      </c>
      <c r="J5656" s="13" t="str">
        <f>IF($E5656="", "",VLOOKUP($E5656,Sources!$A:$M, 6,FALSE))</f>
        <v/>
      </c>
      <c r="K5656" s="13" t="str">
        <f>IF($E5656="", "",VLOOKUP($E5656,Sources!$A:$M, 9,FALSE))</f>
        <v/>
      </c>
      <c r="L5656" s="13" t="str">
        <f>IF($D5656="", "",VLOOKUP($D5656,Series!$A:$J,6,FALSE))</f>
        <v/>
      </c>
      <c r="M5656" s="13" t="str">
        <f>IF($D5656="", "",VLOOKUP($D5656,Series!$A:$J,7,FALSE))</f>
        <v/>
      </c>
      <c r="N5656" s="13" t="str">
        <f>IF($D5656="", "",VLOOKUP($D5656,Series!$A:$J,8,FALSE))</f>
        <v/>
      </c>
      <c r="O5656" s="13" t="str">
        <f>IF($D5656="", "",VLOOKUP($D5656,Series!$A:$J,9,FALSE))</f>
        <v/>
      </c>
      <c r="P5656" s="13" t="str">
        <f>IF($D5656="", "",VLOOKUP($D5656,Series!$A:$J,10,FALSE))</f>
        <v/>
      </c>
    </row>
    <row r="5657" spans="1:16" x14ac:dyDescent="0.25">
      <c r="A5657" s="13" t="str">
        <f>IF(C5657&gt;0,VLOOKUP(C5657,Indicators!G:H,2,0),"")</f>
        <v/>
      </c>
      <c r="E5657" s="13" t="str">
        <f>IF(D5657="","",VLOOKUP(D5657,Series!A:B,2,FALSE))</f>
        <v/>
      </c>
      <c r="F5657" s="13" t="str">
        <f>IF(D5657&gt;0,VLOOKUP(D5657,Series!A:D,4,0),"")</f>
        <v/>
      </c>
      <c r="G5657" s="13" t="str">
        <f>IF(E5657&gt;"",VLOOKUP(E5657,Sources!A:B,2,0),"")</f>
        <v/>
      </c>
      <c r="H5657" s="13" t="str">
        <f>IF($E5657="", "",VLOOKUP($E5657,Sources!$A:$M, 13,FALSE))</f>
        <v/>
      </c>
      <c r="I5657" s="13" t="str">
        <f>IF($E5657="", "",VLOOKUP($E5657,Sources!$A:$M, 5,FALSE))</f>
        <v/>
      </c>
      <c r="J5657" s="13" t="str">
        <f>IF($E5657="", "",VLOOKUP($E5657,Sources!$A:$M, 6,FALSE))</f>
        <v/>
      </c>
      <c r="K5657" s="13" t="str">
        <f>IF($E5657="", "",VLOOKUP($E5657,Sources!$A:$M, 9,FALSE))</f>
        <v/>
      </c>
      <c r="L5657" s="13" t="str">
        <f>IF($D5657="", "",VLOOKUP($D5657,Series!$A:$J,6,FALSE))</f>
        <v/>
      </c>
      <c r="M5657" s="13" t="str">
        <f>IF($D5657="", "",VLOOKUP($D5657,Series!$A:$J,7,FALSE))</f>
        <v/>
      </c>
      <c r="N5657" s="13" t="str">
        <f>IF($D5657="", "",VLOOKUP($D5657,Series!$A:$J,8,FALSE))</f>
        <v/>
      </c>
      <c r="O5657" s="13" t="str">
        <f>IF($D5657="", "",VLOOKUP($D5657,Series!$A:$J,9,FALSE))</f>
        <v/>
      </c>
      <c r="P5657" s="13" t="str">
        <f>IF($D5657="", "",VLOOKUP($D5657,Series!$A:$J,10,FALSE))</f>
        <v/>
      </c>
    </row>
    <row r="5658" spans="1:16" x14ac:dyDescent="0.25">
      <c r="A5658" s="13" t="str">
        <f>IF(C5658&gt;0,VLOOKUP(C5658,Indicators!G:H,2,0),"")</f>
        <v/>
      </c>
      <c r="E5658" s="13" t="str">
        <f>IF(D5658="","",VLOOKUP(D5658,Series!A:B,2,FALSE))</f>
        <v/>
      </c>
      <c r="F5658" s="13" t="str">
        <f>IF(D5658&gt;0,VLOOKUP(D5658,Series!A:D,4,0),"")</f>
        <v/>
      </c>
      <c r="G5658" s="13" t="str">
        <f>IF(E5658&gt;"",VLOOKUP(E5658,Sources!A:B,2,0),"")</f>
        <v/>
      </c>
      <c r="H5658" s="13" t="str">
        <f>IF($E5658="", "",VLOOKUP($E5658,Sources!$A:$M, 13,FALSE))</f>
        <v/>
      </c>
      <c r="I5658" s="13" t="str">
        <f>IF($E5658="", "",VLOOKUP($E5658,Sources!$A:$M, 5,FALSE))</f>
        <v/>
      </c>
      <c r="J5658" s="13" t="str">
        <f>IF($E5658="", "",VLOOKUP($E5658,Sources!$A:$M, 6,FALSE))</f>
        <v/>
      </c>
      <c r="K5658" s="13" t="str">
        <f>IF($E5658="", "",VLOOKUP($E5658,Sources!$A:$M, 9,FALSE))</f>
        <v/>
      </c>
      <c r="L5658" s="13" t="str">
        <f>IF($D5658="", "",VLOOKUP($D5658,Series!$A:$J,6,FALSE))</f>
        <v/>
      </c>
      <c r="M5658" s="13" t="str">
        <f>IF($D5658="", "",VLOOKUP($D5658,Series!$A:$J,7,FALSE))</f>
        <v/>
      </c>
      <c r="N5658" s="13" t="str">
        <f>IF($D5658="", "",VLOOKUP($D5658,Series!$A:$J,8,FALSE))</f>
        <v/>
      </c>
      <c r="O5658" s="13" t="str">
        <f>IF($D5658="", "",VLOOKUP($D5658,Series!$A:$J,9,FALSE))</f>
        <v/>
      </c>
      <c r="P5658" s="13" t="str">
        <f>IF($D5658="", "",VLOOKUP($D5658,Series!$A:$J,10,FALSE))</f>
        <v/>
      </c>
    </row>
    <row r="5659" spans="1:16" x14ac:dyDescent="0.25">
      <c r="A5659" s="13" t="str">
        <f>IF(C5659&gt;0,VLOOKUP(C5659,Indicators!G:H,2,0),"")</f>
        <v/>
      </c>
      <c r="E5659" s="13" t="str">
        <f>IF(D5659="","",VLOOKUP(D5659,Series!A:B,2,FALSE))</f>
        <v/>
      </c>
      <c r="F5659" s="13" t="str">
        <f>IF(D5659&gt;0,VLOOKUP(D5659,Series!A:D,4,0),"")</f>
        <v/>
      </c>
      <c r="G5659" s="13" t="str">
        <f>IF(E5659&gt;"",VLOOKUP(E5659,Sources!A:B,2,0),"")</f>
        <v/>
      </c>
      <c r="H5659" s="13" t="str">
        <f>IF($E5659="", "",VLOOKUP($E5659,Sources!$A:$M, 13,FALSE))</f>
        <v/>
      </c>
      <c r="I5659" s="13" t="str">
        <f>IF($E5659="", "",VLOOKUP($E5659,Sources!$A:$M, 5,FALSE))</f>
        <v/>
      </c>
      <c r="J5659" s="13" t="str">
        <f>IF($E5659="", "",VLOOKUP($E5659,Sources!$A:$M, 6,FALSE))</f>
        <v/>
      </c>
      <c r="K5659" s="13" t="str">
        <f>IF($E5659="", "",VLOOKUP($E5659,Sources!$A:$M, 9,FALSE))</f>
        <v/>
      </c>
      <c r="L5659" s="13" t="str">
        <f>IF($D5659="", "",VLOOKUP($D5659,Series!$A:$J,6,FALSE))</f>
        <v/>
      </c>
      <c r="M5659" s="13" t="str">
        <f>IF($D5659="", "",VLOOKUP($D5659,Series!$A:$J,7,FALSE))</f>
        <v/>
      </c>
      <c r="N5659" s="13" t="str">
        <f>IF($D5659="", "",VLOOKUP($D5659,Series!$A:$J,8,FALSE))</f>
        <v/>
      </c>
      <c r="O5659" s="13" t="str">
        <f>IF($D5659="", "",VLOOKUP($D5659,Series!$A:$J,9,FALSE))</f>
        <v/>
      </c>
      <c r="P5659" s="13" t="str">
        <f>IF($D5659="", "",VLOOKUP($D5659,Series!$A:$J,10,FALSE))</f>
        <v/>
      </c>
    </row>
    <row r="5660" spans="1:16" x14ac:dyDescent="0.25">
      <c r="A5660" s="13" t="str">
        <f>IF(C5660&gt;0,VLOOKUP(C5660,Indicators!G:H,2,0),"")</f>
        <v/>
      </c>
      <c r="E5660" s="13" t="str">
        <f>IF(D5660="","",VLOOKUP(D5660,Series!A:B,2,FALSE))</f>
        <v/>
      </c>
      <c r="F5660" s="13" t="str">
        <f>IF(D5660&gt;0,VLOOKUP(D5660,Series!A:D,4,0),"")</f>
        <v/>
      </c>
      <c r="G5660" s="13" t="str">
        <f>IF(E5660&gt;"",VLOOKUP(E5660,Sources!A:B,2,0),"")</f>
        <v/>
      </c>
      <c r="H5660" s="13" t="str">
        <f>IF($E5660="", "",VLOOKUP($E5660,Sources!$A:$M, 13,FALSE))</f>
        <v/>
      </c>
      <c r="I5660" s="13" t="str">
        <f>IF($E5660="", "",VLOOKUP($E5660,Sources!$A:$M, 5,FALSE))</f>
        <v/>
      </c>
      <c r="J5660" s="13" t="str">
        <f>IF($E5660="", "",VLOOKUP($E5660,Sources!$A:$M, 6,FALSE))</f>
        <v/>
      </c>
      <c r="K5660" s="13" t="str">
        <f>IF($E5660="", "",VLOOKUP($E5660,Sources!$A:$M, 9,FALSE))</f>
        <v/>
      </c>
      <c r="L5660" s="13" t="str">
        <f>IF($D5660="", "",VLOOKUP($D5660,Series!$A:$J,6,FALSE))</f>
        <v/>
      </c>
      <c r="M5660" s="13" t="str">
        <f>IF($D5660="", "",VLOOKUP($D5660,Series!$A:$J,7,FALSE))</f>
        <v/>
      </c>
      <c r="N5660" s="13" t="str">
        <f>IF($D5660="", "",VLOOKUP($D5660,Series!$A:$J,8,FALSE))</f>
        <v/>
      </c>
      <c r="O5660" s="13" t="str">
        <f>IF($D5660="", "",VLOOKUP($D5660,Series!$A:$J,9,FALSE))</f>
        <v/>
      </c>
      <c r="P5660" s="13" t="str">
        <f>IF($D5660="", "",VLOOKUP($D5660,Series!$A:$J,10,FALSE))</f>
        <v/>
      </c>
    </row>
    <row r="5661" spans="1:16" x14ac:dyDescent="0.25">
      <c r="A5661" s="13" t="str">
        <f>IF(C5661&gt;0,VLOOKUP(C5661,Indicators!G:H,2,0),"")</f>
        <v/>
      </c>
      <c r="E5661" s="13" t="str">
        <f>IF(D5661="","",VLOOKUP(D5661,Series!A:B,2,FALSE))</f>
        <v/>
      </c>
      <c r="F5661" s="13" t="str">
        <f>IF(D5661&gt;0,VLOOKUP(D5661,Series!A:D,4,0),"")</f>
        <v/>
      </c>
      <c r="G5661" s="13" t="str">
        <f>IF(E5661&gt;"",VLOOKUP(E5661,Sources!A:B,2,0),"")</f>
        <v/>
      </c>
      <c r="H5661" s="13" t="str">
        <f>IF($E5661="", "",VLOOKUP($E5661,Sources!$A:$M, 13,FALSE))</f>
        <v/>
      </c>
      <c r="I5661" s="13" t="str">
        <f>IF($E5661="", "",VLOOKUP($E5661,Sources!$A:$M, 5,FALSE))</f>
        <v/>
      </c>
      <c r="J5661" s="13" t="str">
        <f>IF($E5661="", "",VLOOKUP($E5661,Sources!$A:$M, 6,FALSE))</f>
        <v/>
      </c>
      <c r="K5661" s="13" t="str">
        <f>IF($E5661="", "",VLOOKUP($E5661,Sources!$A:$M, 9,FALSE))</f>
        <v/>
      </c>
      <c r="L5661" s="13" t="str">
        <f>IF($D5661="", "",VLOOKUP($D5661,Series!$A:$J,6,FALSE))</f>
        <v/>
      </c>
      <c r="M5661" s="13" t="str">
        <f>IF($D5661="", "",VLOOKUP($D5661,Series!$A:$J,7,FALSE))</f>
        <v/>
      </c>
      <c r="N5661" s="13" t="str">
        <f>IF($D5661="", "",VLOOKUP($D5661,Series!$A:$J,8,FALSE))</f>
        <v/>
      </c>
      <c r="O5661" s="13" t="str">
        <f>IF($D5661="", "",VLOOKUP($D5661,Series!$A:$J,9,FALSE))</f>
        <v/>
      </c>
      <c r="P5661" s="13" t="str">
        <f>IF($D5661="", "",VLOOKUP($D5661,Series!$A:$J,10,FALSE))</f>
        <v/>
      </c>
    </row>
    <row r="5662" spans="1:16" x14ac:dyDescent="0.25">
      <c r="A5662" s="13" t="str">
        <f>IF(C5662&gt;0,VLOOKUP(C5662,Indicators!G:H,2,0),"")</f>
        <v/>
      </c>
      <c r="E5662" s="13" t="str">
        <f>IF(D5662="","",VLOOKUP(D5662,Series!A:B,2,FALSE))</f>
        <v/>
      </c>
      <c r="F5662" s="13" t="str">
        <f>IF(D5662&gt;0,VLOOKUP(D5662,Series!A:D,4,0),"")</f>
        <v/>
      </c>
      <c r="G5662" s="13" t="str">
        <f>IF(E5662&gt;"",VLOOKUP(E5662,Sources!A:B,2,0),"")</f>
        <v/>
      </c>
      <c r="H5662" s="13" t="str">
        <f>IF($E5662="", "",VLOOKUP($E5662,Sources!$A:$M, 13,FALSE))</f>
        <v/>
      </c>
      <c r="I5662" s="13" t="str">
        <f>IF($E5662="", "",VLOOKUP($E5662,Sources!$A:$M, 5,FALSE))</f>
        <v/>
      </c>
      <c r="J5662" s="13" t="str">
        <f>IF($E5662="", "",VLOOKUP($E5662,Sources!$A:$M, 6,FALSE))</f>
        <v/>
      </c>
      <c r="K5662" s="13" t="str">
        <f>IF($E5662="", "",VLOOKUP($E5662,Sources!$A:$M, 9,FALSE))</f>
        <v/>
      </c>
      <c r="L5662" s="13" t="str">
        <f>IF($D5662="", "",VLOOKUP($D5662,Series!$A:$J,6,FALSE))</f>
        <v/>
      </c>
      <c r="M5662" s="13" t="str">
        <f>IF($D5662="", "",VLOOKUP($D5662,Series!$A:$J,7,FALSE))</f>
        <v/>
      </c>
      <c r="N5662" s="13" t="str">
        <f>IF($D5662="", "",VLOOKUP($D5662,Series!$A:$J,8,FALSE))</f>
        <v/>
      </c>
      <c r="O5662" s="13" t="str">
        <f>IF($D5662="", "",VLOOKUP($D5662,Series!$A:$J,9,FALSE))</f>
        <v/>
      </c>
      <c r="P5662" s="13" t="str">
        <f>IF($D5662="", "",VLOOKUP($D5662,Series!$A:$J,10,FALSE))</f>
        <v/>
      </c>
    </row>
    <row r="5663" spans="1:16" x14ac:dyDescent="0.25">
      <c r="A5663" s="13" t="str">
        <f>IF(C5663&gt;0,VLOOKUP(C5663,Indicators!G:H,2,0),"")</f>
        <v/>
      </c>
      <c r="E5663" s="13" t="str">
        <f>IF(D5663="","",VLOOKUP(D5663,Series!A:B,2,FALSE))</f>
        <v/>
      </c>
      <c r="F5663" s="13" t="str">
        <f>IF(D5663&gt;0,VLOOKUP(D5663,Series!A:D,4,0),"")</f>
        <v/>
      </c>
      <c r="G5663" s="13" t="str">
        <f>IF(E5663&gt;"",VLOOKUP(E5663,Sources!A:B,2,0),"")</f>
        <v/>
      </c>
      <c r="H5663" s="13" t="str">
        <f>IF($E5663="", "",VLOOKUP($E5663,Sources!$A:$M, 13,FALSE))</f>
        <v/>
      </c>
      <c r="I5663" s="13" t="str">
        <f>IF($E5663="", "",VLOOKUP($E5663,Sources!$A:$M, 5,FALSE))</f>
        <v/>
      </c>
      <c r="J5663" s="13" t="str">
        <f>IF($E5663="", "",VLOOKUP($E5663,Sources!$A:$M, 6,FALSE))</f>
        <v/>
      </c>
      <c r="K5663" s="13" t="str">
        <f>IF($E5663="", "",VLOOKUP($E5663,Sources!$A:$M, 9,FALSE))</f>
        <v/>
      </c>
      <c r="L5663" s="13" t="str">
        <f>IF($D5663="", "",VLOOKUP($D5663,Series!$A:$J,6,FALSE))</f>
        <v/>
      </c>
      <c r="M5663" s="13" t="str">
        <f>IF($D5663="", "",VLOOKUP($D5663,Series!$A:$J,7,FALSE))</f>
        <v/>
      </c>
      <c r="N5663" s="13" t="str">
        <f>IF($D5663="", "",VLOOKUP($D5663,Series!$A:$J,8,FALSE))</f>
        <v/>
      </c>
      <c r="O5663" s="13" t="str">
        <f>IF($D5663="", "",VLOOKUP($D5663,Series!$A:$J,9,FALSE))</f>
        <v/>
      </c>
      <c r="P5663" s="13" t="str">
        <f>IF($D5663="", "",VLOOKUP($D5663,Series!$A:$J,10,FALSE))</f>
        <v/>
      </c>
    </row>
    <row r="5664" spans="1:16" x14ac:dyDescent="0.25">
      <c r="A5664" s="13" t="str">
        <f>IF(C5664&gt;0,VLOOKUP(C5664,Indicators!G:H,2,0),"")</f>
        <v/>
      </c>
      <c r="E5664" s="13" t="str">
        <f>IF(D5664="","",VLOOKUP(D5664,Series!A:B,2,FALSE))</f>
        <v/>
      </c>
      <c r="F5664" s="13" t="str">
        <f>IF(D5664&gt;0,VLOOKUP(D5664,Series!A:D,4,0),"")</f>
        <v/>
      </c>
      <c r="G5664" s="13" t="str">
        <f>IF(E5664&gt;"",VLOOKUP(E5664,Sources!A:B,2,0),"")</f>
        <v/>
      </c>
      <c r="H5664" s="13" t="str">
        <f>IF($E5664="", "",VLOOKUP($E5664,Sources!$A:$M, 13,FALSE))</f>
        <v/>
      </c>
      <c r="I5664" s="13" t="str">
        <f>IF($E5664="", "",VLOOKUP($E5664,Sources!$A:$M, 5,FALSE))</f>
        <v/>
      </c>
      <c r="J5664" s="13" t="str">
        <f>IF($E5664="", "",VLOOKUP($E5664,Sources!$A:$M, 6,FALSE))</f>
        <v/>
      </c>
      <c r="K5664" s="13" t="str">
        <f>IF($E5664="", "",VLOOKUP($E5664,Sources!$A:$M, 9,FALSE))</f>
        <v/>
      </c>
      <c r="L5664" s="13" t="str">
        <f>IF($D5664="", "",VLOOKUP($D5664,Series!$A:$J,6,FALSE))</f>
        <v/>
      </c>
      <c r="M5664" s="13" t="str">
        <f>IF($D5664="", "",VLOOKUP($D5664,Series!$A:$J,7,FALSE))</f>
        <v/>
      </c>
      <c r="N5664" s="13" t="str">
        <f>IF($D5664="", "",VLOOKUP($D5664,Series!$A:$J,8,FALSE))</f>
        <v/>
      </c>
      <c r="O5664" s="13" t="str">
        <f>IF($D5664="", "",VLOOKUP($D5664,Series!$A:$J,9,FALSE))</f>
        <v/>
      </c>
      <c r="P5664" s="13" t="str">
        <f>IF($D5664="", "",VLOOKUP($D5664,Series!$A:$J,10,FALSE))</f>
        <v/>
      </c>
    </row>
    <row r="5665" spans="1:16" x14ac:dyDescent="0.25">
      <c r="A5665" s="13" t="str">
        <f>IF(C5665&gt;0,VLOOKUP(C5665,Indicators!G:H,2,0),"")</f>
        <v/>
      </c>
      <c r="E5665" s="13" t="str">
        <f>IF(D5665="","",VLOOKUP(D5665,Series!A:B,2,FALSE))</f>
        <v/>
      </c>
      <c r="F5665" s="13" t="str">
        <f>IF(D5665&gt;0,VLOOKUP(D5665,Series!A:D,4,0),"")</f>
        <v/>
      </c>
      <c r="G5665" s="13" t="str">
        <f>IF(E5665&gt;"",VLOOKUP(E5665,Sources!A:B,2,0),"")</f>
        <v/>
      </c>
      <c r="H5665" s="13" t="str">
        <f>IF($E5665="", "",VLOOKUP($E5665,Sources!$A:$M, 13,FALSE))</f>
        <v/>
      </c>
      <c r="I5665" s="13" t="str">
        <f>IF($E5665="", "",VLOOKUP($E5665,Sources!$A:$M, 5,FALSE))</f>
        <v/>
      </c>
      <c r="J5665" s="13" t="str">
        <f>IF($E5665="", "",VLOOKUP($E5665,Sources!$A:$M, 6,FALSE))</f>
        <v/>
      </c>
      <c r="K5665" s="13" t="str">
        <f>IF($E5665="", "",VLOOKUP($E5665,Sources!$A:$M, 9,FALSE))</f>
        <v/>
      </c>
      <c r="L5665" s="13" t="str">
        <f>IF($D5665="", "",VLOOKUP($D5665,Series!$A:$J,6,FALSE))</f>
        <v/>
      </c>
      <c r="M5665" s="13" t="str">
        <f>IF($D5665="", "",VLOOKUP($D5665,Series!$A:$J,7,FALSE))</f>
        <v/>
      </c>
      <c r="N5665" s="13" t="str">
        <f>IF($D5665="", "",VLOOKUP($D5665,Series!$A:$J,8,FALSE))</f>
        <v/>
      </c>
      <c r="O5665" s="13" t="str">
        <f>IF($D5665="", "",VLOOKUP($D5665,Series!$A:$J,9,FALSE))</f>
        <v/>
      </c>
      <c r="P5665" s="13" t="str">
        <f>IF($D5665="", "",VLOOKUP($D5665,Series!$A:$J,10,FALSE))</f>
        <v/>
      </c>
    </row>
    <row r="5666" spans="1:16" x14ac:dyDescent="0.25">
      <c r="A5666" s="13" t="str">
        <f>IF(C5666&gt;0,VLOOKUP(C5666,Indicators!G:H,2,0),"")</f>
        <v/>
      </c>
      <c r="E5666" s="13" t="str">
        <f>IF(D5666="","",VLOOKUP(D5666,Series!A:B,2,FALSE))</f>
        <v/>
      </c>
      <c r="F5666" s="13" t="str">
        <f>IF(D5666&gt;0,VLOOKUP(D5666,Series!A:D,4,0),"")</f>
        <v/>
      </c>
      <c r="G5666" s="13" t="str">
        <f>IF(E5666&gt;"",VLOOKUP(E5666,Sources!A:B,2,0),"")</f>
        <v/>
      </c>
      <c r="H5666" s="13" t="str">
        <f>IF($E5666="", "",VLOOKUP($E5666,Sources!$A:$M, 13,FALSE))</f>
        <v/>
      </c>
      <c r="I5666" s="13" t="str">
        <f>IF($E5666="", "",VLOOKUP($E5666,Sources!$A:$M, 5,FALSE))</f>
        <v/>
      </c>
      <c r="J5666" s="13" t="str">
        <f>IF($E5666="", "",VLOOKUP($E5666,Sources!$A:$M, 6,FALSE))</f>
        <v/>
      </c>
      <c r="K5666" s="13" t="str">
        <f>IF($E5666="", "",VLOOKUP($E5666,Sources!$A:$M, 9,FALSE))</f>
        <v/>
      </c>
      <c r="L5666" s="13" t="str">
        <f>IF($D5666="", "",VLOOKUP($D5666,Series!$A:$J,6,FALSE))</f>
        <v/>
      </c>
      <c r="M5666" s="13" t="str">
        <f>IF($D5666="", "",VLOOKUP($D5666,Series!$A:$J,7,FALSE))</f>
        <v/>
      </c>
      <c r="N5666" s="13" t="str">
        <f>IF($D5666="", "",VLOOKUP($D5666,Series!$A:$J,8,FALSE))</f>
        <v/>
      </c>
      <c r="O5666" s="13" t="str">
        <f>IF($D5666="", "",VLOOKUP($D5666,Series!$A:$J,9,FALSE))</f>
        <v/>
      </c>
      <c r="P5666" s="13" t="str">
        <f>IF($D5666="", "",VLOOKUP($D5666,Series!$A:$J,10,FALSE))</f>
        <v/>
      </c>
    </row>
    <row r="5667" spans="1:16" x14ac:dyDescent="0.25">
      <c r="A5667" s="13" t="str">
        <f>IF(C5667&gt;0,VLOOKUP(C5667,Indicators!G:H,2,0),"")</f>
        <v/>
      </c>
      <c r="E5667" s="13" t="str">
        <f>IF(D5667="","",VLOOKUP(D5667,Series!A:B,2,FALSE))</f>
        <v/>
      </c>
      <c r="F5667" s="13" t="str">
        <f>IF(D5667&gt;0,VLOOKUP(D5667,Series!A:D,4,0),"")</f>
        <v/>
      </c>
      <c r="G5667" s="13" t="str">
        <f>IF(E5667&gt;"",VLOOKUP(E5667,Sources!A:B,2,0),"")</f>
        <v/>
      </c>
      <c r="H5667" s="13" t="str">
        <f>IF($E5667="", "",VLOOKUP($E5667,Sources!$A:$M, 13,FALSE))</f>
        <v/>
      </c>
      <c r="I5667" s="13" t="str">
        <f>IF($E5667="", "",VLOOKUP($E5667,Sources!$A:$M, 5,FALSE))</f>
        <v/>
      </c>
      <c r="J5667" s="13" t="str">
        <f>IF($E5667="", "",VLOOKUP($E5667,Sources!$A:$M, 6,FALSE))</f>
        <v/>
      </c>
      <c r="K5667" s="13" t="str">
        <f>IF($E5667="", "",VLOOKUP($E5667,Sources!$A:$M, 9,FALSE))</f>
        <v/>
      </c>
      <c r="L5667" s="13" t="str">
        <f>IF($D5667="", "",VLOOKUP($D5667,Series!$A:$J,6,FALSE))</f>
        <v/>
      </c>
      <c r="M5667" s="13" t="str">
        <f>IF($D5667="", "",VLOOKUP($D5667,Series!$A:$J,7,FALSE))</f>
        <v/>
      </c>
      <c r="N5667" s="13" t="str">
        <f>IF($D5667="", "",VLOOKUP($D5667,Series!$A:$J,8,FALSE))</f>
        <v/>
      </c>
      <c r="O5667" s="13" t="str">
        <f>IF($D5667="", "",VLOOKUP($D5667,Series!$A:$J,9,FALSE))</f>
        <v/>
      </c>
      <c r="P5667" s="13" t="str">
        <f>IF($D5667="", "",VLOOKUP($D5667,Series!$A:$J,10,FALSE))</f>
        <v/>
      </c>
    </row>
    <row r="5668" spans="1:16" x14ac:dyDescent="0.25">
      <c r="A5668" s="13" t="str">
        <f>IF(C5668&gt;0,VLOOKUP(C5668,Indicators!G:H,2,0),"")</f>
        <v/>
      </c>
      <c r="E5668" s="13" t="str">
        <f>IF(D5668="","",VLOOKUP(D5668,Series!A:B,2,FALSE))</f>
        <v/>
      </c>
      <c r="F5668" s="13" t="str">
        <f>IF(D5668&gt;0,VLOOKUP(D5668,Series!A:D,4,0),"")</f>
        <v/>
      </c>
      <c r="G5668" s="13" t="str">
        <f>IF(E5668&gt;"",VLOOKUP(E5668,Sources!A:B,2,0),"")</f>
        <v/>
      </c>
      <c r="H5668" s="13" t="str">
        <f>IF($E5668="", "",VLOOKUP($E5668,Sources!$A:$M, 13,FALSE))</f>
        <v/>
      </c>
      <c r="I5668" s="13" t="str">
        <f>IF($E5668="", "",VLOOKUP($E5668,Sources!$A:$M, 5,FALSE))</f>
        <v/>
      </c>
      <c r="J5668" s="13" t="str">
        <f>IF($E5668="", "",VLOOKUP($E5668,Sources!$A:$M, 6,FALSE))</f>
        <v/>
      </c>
      <c r="K5668" s="13" t="str">
        <f>IF($E5668="", "",VLOOKUP($E5668,Sources!$A:$M, 9,FALSE))</f>
        <v/>
      </c>
      <c r="L5668" s="13" t="str">
        <f>IF($D5668="", "",VLOOKUP($D5668,Series!$A:$J,6,FALSE))</f>
        <v/>
      </c>
      <c r="M5668" s="13" t="str">
        <f>IF($D5668="", "",VLOOKUP($D5668,Series!$A:$J,7,FALSE))</f>
        <v/>
      </c>
      <c r="N5668" s="13" t="str">
        <f>IF($D5668="", "",VLOOKUP($D5668,Series!$A:$J,8,FALSE))</f>
        <v/>
      </c>
      <c r="O5668" s="13" t="str">
        <f>IF($D5668="", "",VLOOKUP($D5668,Series!$A:$J,9,FALSE))</f>
        <v/>
      </c>
      <c r="P5668" s="13" t="str">
        <f>IF($D5668="", "",VLOOKUP($D5668,Series!$A:$J,10,FALSE))</f>
        <v/>
      </c>
    </row>
    <row r="5669" spans="1:16" x14ac:dyDescent="0.25">
      <c r="A5669" s="13" t="str">
        <f>IF(C5669&gt;0,VLOOKUP(C5669,Indicators!G:H,2,0),"")</f>
        <v/>
      </c>
      <c r="E5669" s="13" t="str">
        <f>IF(D5669="","",VLOOKUP(D5669,Series!A:B,2,FALSE))</f>
        <v/>
      </c>
      <c r="F5669" s="13" t="str">
        <f>IF(D5669&gt;0,VLOOKUP(D5669,Series!A:D,4,0),"")</f>
        <v/>
      </c>
      <c r="G5669" s="13" t="str">
        <f>IF(E5669&gt;"",VLOOKUP(E5669,Sources!A:B,2,0),"")</f>
        <v/>
      </c>
      <c r="H5669" s="13" t="str">
        <f>IF($E5669="", "",VLOOKUP($E5669,Sources!$A:$M, 13,FALSE))</f>
        <v/>
      </c>
      <c r="I5669" s="13" t="str">
        <f>IF($E5669="", "",VLOOKUP($E5669,Sources!$A:$M, 5,FALSE))</f>
        <v/>
      </c>
      <c r="J5669" s="13" t="str">
        <f>IF($E5669="", "",VLOOKUP($E5669,Sources!$A:$M, 6,FALSE))</f>
        <v/>
      </c>
      <c r="K5669" s="13" t="str">
        <f>IF($E5669="", "",VLOOKUP($E5669,Sources!$A:$M, 9,FALSE))</f>
        <v/>
      </c>
      <c r="L5669" s="13" t="str">
        <f>IF($D5669="", "",VLOOKUP($D5669,Series!$A:$J,6,FALSE))</f>
        <v/>
      </c>
      <c r="M5669" s="13" t="str">
        <f>IF($D5669="", "",VLOOKUP($D5669,Series!$A:$J,7,FALSE))</f>
        <v/>
      </c>
      <c r="N5669" s="13" t="str">
        <f>IF($D5669="", "",VLOOKUP($D5669,Series!$A:$J,8,FALSE))</f>
        <v/>
      </c>
      <c r="O5669" s="13" t="str">
        <f>IF($D5669="", "",VLOOKUP($D5669,Series!$A:$J,9,FALSE))</f>
        <v/>
      </c>
      <c r="P5669" s="13" t="str">
        <f>IF($D5669="", "",VLOOKUP($D5669,Series!$A:$J,10,FALSE))</f>
        <v/>
      </c>
    </row>
    <row r="5670" spans="1:16" x14ac:dyDescent="0.25">
      <c r="A5670" s="13" t="str">
        <f>IF(C5670&gt;0,VLOOKUP(C5670,Indicators!G:H,2,0),"")</f>
        <v/>
      </c>
      <c r="E5670" s="13" t="str">
        <f>IF(D5670="","",VLOOKUP(D5670,Series!A:B,2,FALSE))</f>
        <v/>
      </c>
      <c r="F5670" s="13" t="str">
        <f>IF(D5670&gt;0,VLOOKUP(D5670,Series!A:D,4,0),"")</f>
        <v/>
      </c>
      <c r="G5670" s="13" t="str">
        <f>IF(E5670&gt;"",VLOOKUP(E5670,Sources!A:B,2,0),"")</f>
        <v/>
      </c>
      <c r="H5670" s="13" t="str">
        <f>IF($E5670="", "",VLOOKUP($E5670,Sources!$A:$M, 13,FALSE))</f>
        <v/>
      </c>
      <c r="I5670" s="13" t="str">
        <f>IF($E5670="", "",VLOOKUP($E5670,Sources!$A:$M, 5,FALSE))</f>
        <v/>
      </c>
      <c r="J5670" s="13" t="str">
        <f>IF($E5670="", "",VLOOKUP($E5670,Sources!$A:$M, 6,FALSE))</f>
        <v/>
      </c>
      <c r="K5670" s="13" t="str">
        <f>IF($E5670="", "",VLOOKUP($E5670,Sources!$A:$M, 9,FALSE))</f>
        <v/>
      </c>
      <c r="L5670" s="13" t="str">
        <f>IF($D5670="", "",VLOOKUP($D5670,Series!$A:$J,6,FALSE))</f>
        <v/>
      </c>
      <c r="M5670" s="13" t="str">
        <f>IF($D5670="", "",VLOOKUP($D5670,Series!$A:$J,7,FALSE))</f>
        <v/>
      </c>
      <c r="N5670" s="13" t="str">
        <f>IF($D5670="", "",VLOOKUP($D5670,Series!$A:$J,8,FALSE))</f>
        <v/>
      </c>
      <c r="O5670" s="13" t="str">
        <f>IF($D5670="", "",VLOOKUP($D5670,Series!$A:$J,9,FALSE))</f>
        <v/>
      </c>
      <c r="P5670" s="13" t="str">
        <f>IF($D5670="", "",VLOOKUP($D5670,Series!$A:$J,10,FALSE))</f>
        <v/>
      </c>
    </row>
    <row r="5671" spans="1:16" x14ac:dyDescent="0.25">
      <c r="A5671" s="13" t="str">
        <f>IF(C5671&gt;0,VLOOKUP(C5671,Indicators!G:H,2,0),"")</f>
        <v/>
      </c>
      <c r="E5671" s="13" t="str">
        <f>IF(D5671="","",VLOOKUP(D5671,Series!A:B,2,FALSE))</f>
        <v/>
      </c>
      <c r="F5671" s="13" t="str">
        <f>IF(D5671&gt;0,VLOOKUP(D5671,Series!A:D,4,0),"")</f>
        <v/>
      </c>
      <c r="G5671" s="13" t="str">
        <f>IF(E5671&gt;"",VLOOKUP(E5671,Sources!A:B,2,0),"")</f>
        <v/>
      </c>
      <c r="H5671" s="13" t="str">
        <f>IF($E5671="", "",VLOOKUP($E5671,Sources!$A:$M, 13,FALSE))</f>
        <v/>
      </c>
      <c r="I5671" s="13" t="str">
        <f>IF($E5671="", "",VLOOKUP($E5671,Sources!$A:$M, 5,FALSE))</f>
        <v/>
      </c>
      <c r="J5671" s="13" t="str">
        <f>IF($E5671="", "",VLOOKUP($E5671,Sources!$A:$M, 6,FALSE))</f>
        <v/>
      </c>
      <c r="K5671" s="13" t="str">
        <f>IF($E5671="", "",VLOOKUP($E5671,Sources!$A:$M, 9,FALSE))</f>
        <v/>
      </c>
      <c r="L5671" s="13" t="str">
        <f>IF($D5671="", "",VLOOKUP($D5671,Series!$A:$J,6,FALSE))</f>
        <v/>
      </c>
      <c r="M5671" s="13" t="str">
        <f>IF($D5671="", "",VLOOKUP($D5671,Series!$A:$J,7,FALSE))</f>
        <v/>
      </c>
      <c r="N5671" s="13" t="str">
        <f>IF($D5671="", "",VLOOKUP($D5671,Series!$A:$J,8,FALSE))</f>
        <v/>
      </c>
      <c r="O5671" s="13" t="str">
        <f>IF($D5671="", "",VLOOKUP($D5671,Series!$A:$J,9,FALSE))</f>
        <v/>
      </c>
      <c r="P5671" s="13" t="str">
        <f>IF($D5671="", "",VLOOKUP($D5671,Series!$A:$J,10,FALSE))</f>
        <v/>
      </c>
    </row>
    <row r="5672" spans="1:16" x14ac:dyDescent="0.25">
      <c r="A5672" s="13" t="str">
        <f>IF(C5672&gt;0,VLOOKUP(C5672,Indicators!G:H,2,0),"")</f>
        <v/>
      </c>
      <c r="E5672" s="13" t="str">
        <f>IF(D5672="","",VLOOKUP(D5672,Series!A:B,2,FALSE))</f>
        <v/>
      </c>
      <c r="F5672" s="13" t="str">
        <f>IF(D5672&gt;0,VLOOKUP(D5672,Series!A:D,4,0),"")</f>
        <v/>
      </c>
      <c r="G5672" s="13" t="str">
        <f>IF(E5672&gt;"",VLOOKUP(E5672,Sources!A:B,2,0),"")</f>
        <v/>
      </c>
      <c r="H5672" s="13" t="str">
        <f>IF($E5672="", "",VLOOKUP($E5672,Sources!$A:$M, 13,FALSE))</f>
        <v/>
      </c>
      <c r="I5672" s="13" t="str">
        <f>IF($E5672="", "",VLOOKUP($E5672,Sources!$A:$M, 5,FALSE))</f>
        <v/>
      </c>
      <c r="J5672" s="13" t="str">
        <f>IF($E5672="", "",VLOOKUP($E5672,Sources!$A:$M, 6,FALSE))</f>
        <v/>
      </c>
      <c r="K5672" s="13" t="str">
        <f>IF($E5672="", "",VLOOKUP($E5672,Sources!$A:$M, 9,FALSE))</f>
        <v/>
      </c>
      <c r="L5672" s="13" t="str">
        <f>IF($D5672="", "",VLOOKUP($D5672,Series!$A:$J,6,FALSE))</f>
        <v/>
      </c>
      <c r="M5672" s="13" t="str">
        <f>IF($D5672="", "",VLOOKUP($D5672,Series!$A:$J,7,FALSE))</f>
        <v/>
      </c>
      <c r="N5672" s="13" t="str">
        <f>IF($D5672="", "",VLOOKUP($D5672,Series!$A:$J,8,FALSE))</f>
        <v/>
      </c>
      <c r="O5672" s="13" t="str">
        <f>IF($D5672="", "",VLOOKUP($D5672,Series!$A:$J,9,FALSE))</f>
        <v/>
      </c>
      <c r="P5672" s="13" t="str">
        <f>IF($D5672="", "",VLOOKUP($D5672,Series!$A:$J,10,FALSE))</f>
        <v/>
      </c>
    </row>
    <row r="5673" spans="1:16" x14ac:dyDescent="0.25">
      <c r="A5673" s="13" t="str">
        <f>IF(C5673&gt;0,VLOOKUP(C5673,Indicators!G:H,2,0),"")</f>
        <v/>
      </c>
      <c r="E5673" s="13" t="str">
        <f>IF(D5673="","",VLOOKUP(D5673,Series!A:B,2,FALSE))</f>
        <v/>
      </c>
      <c r="F5673" s="13" t="str">
        <f>IF(D5673&gt;0,VLOOKUP(D5673,Series!A:D,4,0),"")</f>
        <v/>
      </c>
      <c r="G5673" s="13" t="str">
        <f>IF(E5673&gt;"",VLOOKUP(E5673,Sources!A:B,2,0),"")</f>
        <v/>
      </c>
      <c r="H5673" s="13" t="str">
        <f>IF($E5673="", "",VLOOKUP($E5673,Sources!$A:$M, 13,FALSE))</f>
        <v/>
      </c>
      <c r="I5673" s="13" t="str">
        <f>IF($E5673="", "",VLOOKUP($E5673,Sources!$A:$M, 5,FALSE))</f>
        <v/>
      </c>
      <c r="J5673" s="13" t="str">
        <f>IF($E5673="", "",VLOOKUP($E5673,Sources!$A:$M, 6,FALSE))</f>
        <v/>
      </c>
      <c r="K5673" s="13" t="str">
        <f>IF($E5673="", "",VLOOKUP($E5673,Sources!$A:$M, 9,FALSE))</f>
        <v/>
      </c>
      <c r="L5673" s="13" t="str">
        <f>IF($D5673="", "",VLOOKUP($D5673,Series!$A:$J,6,FALSE))</f>
        <v/>
      </c>
      <c r="M5673" s="13" t="str">
        <f>IF($D5673="", "",VLOOKUP($D5673,Series!$A:$J,7,FALSE))</f>
        <v/>
      </c>
      <c r="N5673" s="13" t="str">
        <f>IF($D5673="", "",VLOOKUP($D5673,Series!$A:$J,8,FALSE))</f>
        <v/>
      </c>
      <c r="O5673" s="13" t="str">
        <f>IF($D5673="", "",VLOOKUP($D5673,Series!$A:$J,9,FALSE))</f>
        <v/>
      </c>
      <c r="P5673" s="13" t="str">
        <f>IF($D5673="", "",VLOOKUP($D5673,Series!$A:$J,10,FALSE))</f>
        <v/>
      </c>
    </row>
    <row r="5674" spans="1:16" x14ac:dyDescent="0.25">
      <c r="A5674" s="13" t="str">
        <f>IF(C5674&gt;0,VLOOKUP(C5674,Indicators!G:H,2,0),"")</f>
        <v/>
      </c>
      <c r="E5674" s="13" t="str">
        <f>IF(D5674="","",VLOOKUP(D5674,Series!A:B,2,FALSE))</f>
        <v/>
      </c>
      <c r="F5674" s="13" t="str">
        <f>IF(D5674&gt;0,VLOOKUP(D5674,Series!A:D,4,0),"")</f>
        <v/>
      </c>
      <c r="G5674" s="13" t="str">
        <f>IF(E5674&gt;"",VLOOKUP(E5674,Sources!A:B,2,0),"")</f>
        <v/>
      </c>
      <c r="H5674" s="13" t="str">
        <f>IF($E5674="", "",VLOOKUP($E5674,Sources!$A:$M, 13,FALSE))</f>
        <v/>
      </c>
      <c r="I5674" s="13" t="str">
        <f>IF($E5674="", "",VLOOKUP($E5674,Sources!$A:$M, 5,FALSE))</f>
        <v/>
      </c>
      <c r="J5674" s="13" t="str">
        <f>IF($E5674="", "",VLOOKUP($E5674,Sources!$A:$M, 6,FALSE))</f>
        <v/>
      </c>
      <c r="K5674" s="13" t="str">
        <f>IF($E5674="", "",VLOOKUP($E5674,Sources!$A:$M, 9,FALSE))</f>
        <v/>
      </c>
      <c r="L5674" s="13" t="str">
        <f>IF($D5674="", "",VLOOKUP($D5674,Series!$A:$J,6,FALSE))</f>
        <v/>
      </c>
      <c r="M5674" s="13" t="str">
        <f>IF($D5674="", "",VLOOKUP($D5674,Series!$A:$J,7,FALSE))</f>
        <v/>
      </c>
      <c r="N5674" s="13" t="str">
        <f>IF($D5674="", "",VLOOKUP($D5674,Series!$A:$J,8,FALSE))</f>
        <v/>
      </c>
      <c r="O5674" s="13" t="str">
        <f>IF($D5674="", "",VLOOKUP($D5674,Series!$A:$J,9,FALSE))</f>
        <v/>
      </c>
      <c r="P5674" s="13" t="str">
        <f>IF($D5674="", "",VLOOKUP($D5674,Series!$A:$J,10,FALSE))</f>
        <v/>
      </c>
    </row>
    <row r="5675" spans="1:16" x14ac:dyDescent="0.25">
      <c r="A5675" s="13" t="str">
        <f>IF(C5675&gt;0,VLOOKUP(C5675,Indicators!G:H,2,0),"")</f>
        <v/>
      </c>
      <c r="E5675" s="13" t="str">
        <f>IF(D5675="","",VLOOKUP(D5675,Series!A:B,2,FALSE))</f>
        <v/>
      </c>
      <c r="F5675" s="13" t="str">
        <f>IF(D5675&gt;0,VLOOKUP(D5675,Series!A:D,4,0),"")</f>
        <v/>
      </c>
      <c r="G5675" s="13" t="str">
        <f>IF(E5675&gt;"",VLOOKUP(E5675,Sources!A:B,2,0),"")</f>
        <v/>
      </c>
      <c r="H5675" s="13" t="str">
        <f>IF($E5675="", "",VLOOKUP($E5675,Sources!$A:$M, 13,FALSE))</f>
        <v/>
      </c>
      <c r="I5675" s="13" t="str">
        <f>IF($E5675="", "",VLOOKUP($E5675,Sources!$A:$M, 5,FALSE))</f>
        <v/>
      </c>
      <c r="J5675" s="13" t="str">
        <f>IF($E5675="", "",VLOOKUP($E5675,Sources!$A:$M, 6,FALSE))</f>
        <v/>
      </c>
      <c r="K5675" s="13" t="str">
        <f>IF($E5675="", "",VLOOKUP($E5675,Sources!$A:$M, 9,FALSE))</f>
        <v/>
      </c>
      <c r="L5675" s="13" t="str">
        <f>IF($D5675="", "",VLOOKUP($D5675,Series!$A:$J,6,FALSE))</f>
        <v/>
      </c>
      <c r="M5675" s="13" t="str">
        <f>IF($D5675="", "",VLOOKUP($D5675,Series!$A:$J,7,FALSE))</f>
        <v/>
      </c>
      <c r="N5675" s="13" t="str">
        <f>IF($D5675="", "",VLOOKUP($D5675,Series!$A:$J,8,FALSE))</f>
        <v/>
      </c>
      <c r="O5675" s="13" t="str">
        <f>IF($D5675="", "",VLOOKUP($D5675,Series!$A:$J,9,FALSE))</f>
        <v/>
      </c>
      <c r="P5675" s="13" t="str">
        <f>IF($D5675="", "",VLOOKUP($D5675,Series!$A:$J,10,FALSE))</f>
        <v/>
      </c>
    </row>
    <row r="5676" spans="1:16" x14ac:dyDescent="0.25">
      <c r="A5676" s="13" t="str">
        <f>IF(C5676&gt;0,VLOOKUP(C5676,Indicators!G:H,2,0),"")</f>
        <v/>
      </c>
      <c r="E5676" s="13" t="str">
        <f>IF(D5676="","",VLOOKUP(D5676,Series!A:B,2,FALSE))</f>
        <v/>
      </c>
      <c r="F5676" s="13" t="str">
        <f>IF(D5676&gt;0,VLOOKUP(D5676,Series!A:D,4,0),"")</f>
        <v/>
      </c>
      <c r="G5676" s="13" t="str">
        <f>IF(E5676&gt;"",VLOOKUP(E5676,Sources!A:B,2,0),"")</f>
        <v/>
      </c>
      <c r="H5676" s="13" t="str">
        <f>IF($E5676="", "",VLOOKUP($E5676,Sources!$A:$M, 13,FALSE))</f>
        <v/>
      </c>
      <c r="I5676" s="13" t="str">
        <f>IF($E5676="", "",VLOOKUP($E5676,Sources!$A:$M, 5,FALSE))</f>
        <v/>
      </c>
      <c r="J5676" s="13" t="str">
        <f>IF($E5676="", "",VLOOKUP($E5676,Sources!$A:$M, 6,FALSE))</f>
        <v/>
      </c>
      <c r="K5676" s="13" t="str">
        <f>IF($E5676="", "",VLOOKUP($E5676,Sources!$A:$M, 9,FALSE))</f>
        <v/>
      </c>
      <c r="L5676" s="13" t="str">
        <f>IF($D5676="", "",VLOOKUP($D5676,Series!$A:$J,6,FALSE))</f>
        <v/>
      </c>
      <c r="M5676" s="13" t="str">
        <f>IF($D5676="", "",VLOOKUP($D5676,Series!$A:$J,7,FALSE))</f>
        <v/>
      </c>
      <c r="N5676" s="13" t="str">
        <f>IF($D5676="", "",VLOOKUP($D5676,Series!$A:$J,8,FALSE))</f>
        <v/>
      </c>
      <c r="O5676" s="13" t="str">
        <f>IF($D5676="", "",VLOOKUP($D5676,Series!$A:$J,9,FALSE))</f>
        <v/>
      </c>
      <c r="P5676" s="13" t="str">
        <f>IF($D5676="", "",VLOOKUP($D5676,Series!$A:$J,10,FALSE))</f>
        <v/>
      </c>
    </row>
    <row r="5677" spans="1:16" x14ac:dyDescent="0.25">
      <c r="A5677" s="13" t="str">
        <f>IF(C5677&gt;0,VLOOKUP(C5677,Indicators!G:H,2,0),"")</f>
        <v/>
      </c>
      <c r="E5677" s="13" t="str">
        <f>IF(D5677="","",VLOOKUP(D5677,Series!A:B,2,FALSE))</f>
        <v/>
      </c>
      <c r="F5677" s="13" t="str">
        <f>IF(D5677&gt;0,VLOOKUP(D5677,Series!A:D,4,0),"")</f>
        <v/>
      </c>
      <c r="G5677" s="13" t="str">
        <f>IF(E5677&gt;"",VLOOKUP(E5677,Sources!A:B,2,0),"")</f>
        <v/>
      </c>
      <c r="H5677" s="13" t="str">
        <f>IF($E5677="", "",VLOOKUP($E5677,Sources!$A:$M, 13,FALSE))</f>
        <v/>
      </c>
      <c r="I5677" s="13" t="str">
        <f>IF($E5677="", "",VLOOKUP($E5677,Sources!$A:$M, 5,FALSE))</f>
        <v/>
      </c>
      <c r="J5677" s="13" t="str">
        <f>IF($E5677="", "",VLOOKUP($E5677,Sources!$A:$M, 6,FALSE))</f>
        <v/>
      </c>
      <c r="K5677" s="13" t="str">
        <f>IF($E5677="", "",VLOOKUP($E5677,Sources!$A:$M, 9,FALSE))</f>
        <v/>
      </c>
      <c r="L5677" s="13" t="str">
        <f>IF($D5677="", "",VLOOKUP($D5677,Series!$A:$J,6,FALSE))</f>
        <v/>
      </c>
      <c r="M5677" s="13" t="str">
        <f>IF($D5677="", "",VLOOKUP($D5677,Series!$A:$J,7,FALSE))</f>
        <v/>
      </c>
      <c r="N5677" s="13" t="str">
        <f>IF($D5677="", "",VLOOKUP($D5677,Series!$A:$J,8,FALSE))</f>
        <v/>
      </c>
      <c r="O5677" s="13" t="str">
        <f>IF($D5677="", "",VLOOKUP($D5677,Series!$A:$J,9,FALSE))</f>
        <v/>
      </c>
      <c r="P5677" s="13" t="str">
        <f>IF($D5677="", "",VLOOKUP($D5677,Series!$A:$J,10,FALSE))</f>
        <v/>
      </c>
    </row>
    <row r="5678" spans="1:16" x14ac:dyDescent="0.25">
      <c r="A5678" s="13" t="str">
        <f>IF(C5678&gt;0,VLOOKUP(C5678,Indicators!G:H,2,0),"")</f>
        <v/>
      </c>
      <c r="E5678" s="13" t="str">
        <f>IF(D5678="","",VLOOKUP(D5678,Series!A:B,2,FALSE))</f>
        <v/>
      </c>
      <c r="F5678" s="13" t="str">
        <f>IF(D5678&gt;0,VLOOKUP(D5678,Series!A:D,4,0),"")</f>
        <v/>
      </c>
      <c r="G5678" s="13" t="str">
        <f>IF(E5678&gt;"",VLOOKUP(E5678,Sources!A:B,2,0),"")</f>
        <v/>
      </c>
      <c r="H5678" s="13" t="str">
        <f>IF($E5678="", "",VLOOKUP($E5678,Sources!$A:$M, 13,FALSE))</f>
        <v/>
      </c>
      <c r="I5678" s="13" t="str">
        <f>IF($E5678="", "",VLOOKUP($E5678,Sources!$A:$M, 5,FALSE))</f>
        <v/>
      </c>
      <c r="J5678" s="13" t="str">
        <f>IF($E5678="", "",VLOOKUP($E5678,Sources!$A:$M, 6,FALSE))</f>
        <v/>
      </c>
      <c r="K5678" s="13" t="str">
        <f>IF($E5678="", "",VLOOKUP($E5678,Sources!$A:$M, 9,FALSE))</f>
        <v/>
      </c>
      <c r="L5678" s="13" t="str">
        <f>IF($D5678="", "",VLOOKUP($D5678,Series!$A:$J,6,FALSE))</f>
        <v/>
      </c>
      <c r="M5678" s="13" t="str">
        <f>IF($D5678="", "",VLOOKUP($D5678,Series!$A:$J,7,FALSE))</f>
        <v/>
      </c>
      <c r="N5678" s="13" t="str">
        <f>IF($D5678="", "",VLOOKUP($D5678,Series!$A:$J,8,FALSE))</f>
        <v/>
      </c>
      <c r="O5678" s="13" t="str">
        <f>IF($D5678="", "",VLOOKUP($D5678,Series!$A:$J,9,FALSE))</f>
        <v/>
      </c>
      <c r="P5678" s="13" t="str">
        <f>IF($D5678="", "",VLOOKUP($D5678,Series!$A:$J,10,FALSE))</f>
        <v/>
      </c>
    </row>
    <row r="5679" spans="1:16" x14ac:dyDescent="0.25">
      <c r="A5679" s="13" t="str">
        <f>IF(C5679&gt;0,VLOOKUP(C5679,Indicators!G:H,2,0),"")</f>
        <v/>
      </c>
      <c r="E5679" s="13" t="str">
        <f>IF(D5679="","",VLOOKUP(D5679,Series!A:B,2,FALSE))</f>
        <v/>
      </c>
      <c r="F5679" s="13" t="str">
        <f>IF(D5679&gt;0,VLOOKUP(D5679,Series!A:D,4,0),"")</f>
        <v/>
      </c>
      <c r="G5679" s="13" t="str">
        <f>IF(E5679&gt;"",VLOOKUP(E5679,Sources!A:B,2,0),"")</f>
        <v/>
      </c>
      <c r="H5679" s="13" t="str">
        <f>IF($E5679="", "",VLOOKUP($E5679,Sources!$A:$M, 13,FALSE))</f>
        <v/>
      </c>
      <c r="I5679" s="13" t="str">
        <f>IF($E5679="", "",VLOOKUP($E5679,Sources!$A:$M, 5,FALSE))</f>
        <v/>
      </c>
      <c r="J5679" s="13" t="str">
        <f>IF($E5679="", "",VLOOKUP($E5679,Sources!$A:$M, 6,FALSE))</f>
        <v/>
      </c>
      <c r="K5679" s="13" t="str">
        <f>IF($E5679="", "",VLOOKUP($E5679,Sources!$A:$M, 9,FALSE))</f>
        <v/>
      </c>
      <c r="L5679" s="13" t="str">
        <f>IF($D5679="", "",VLOOKUP($D5679,Series!$A:$J,6,FALSE))</f>
        <v/>
      </c>
      <c r="M5679" s="13" t="str">
        <f>IF($D5679="", "",VLOOKUP($D5679,Series!$A:$J,7,FALSE))</f>
        <v/>
      </c>
      <c r="N5679" s="13" t="str">
        <f>IF($D5679="", "",VLOOKUP($D5679,Series!$A:$J,8,FALSE))</f>
        <v/>
      </c>
      <c r="O5679" s="13" t="str">
        <f>IF($D5679="", "",VLOOKUP($D5679,Series!$A:$J,9,FALSE))</f>
        <v/>
      </c>
      <c r="P5679" s="13" t="str">
        <f>IF($D5679="", "",VLOOKUP($D5679,Series!$A:$J,10,FALSE))</f>
        <v/>
      </c>
    </row>
    <row r="5680" spans="1:16" x14ac:dyDescent="0.25">
      <c r="A5680" s="13" t="str">
        <f>IF(C5680&gt;0,VLOOKUP(C5680,Indicators!G:H,2,0),"")</f>
        <v/>
      </c>
      <c r="E5680" s="13" t="str">
        <f>IF(D5680="","",VLOOKUP(D5680,Series!A:B,2,FALSE))</f>
        <v/>
      </c>
      <c r="F5680" s="13" t="str">
        <f>IF(D5680&gt;0,VLOOKUP(D5680,Series!A:D,4,0),"")</f>
        <v/>
      </c>
      <c r="G5680" s="13" t="str">
        <f>IF(E5680&gt;"",VLOOKUP(E5680,Sources!A:B,2,0),"")</f>
        <v/>
      </c>
      <c r="H5680" s="13" t="str">
        <f>IF($E5680="", "",VLOOKUP($E5680,Sources!$A:$M, 13,FALSE))</f>
        <v/>
      </c>
      <c r="I5680" s="13" t="str">
        <f>IF($E5680="", "",VLOOKUP($E5680,Sources!$A:$M, 5,FALSE))</f>
        <v/>
      </c>
      <c r="J5680" s="13" t="str">
        <f>IF($E5680="", "",VLOOKUP($E5680,Sources!$A:$M, 6,FALSE))</f>
        <v/>
      </c>
      <c r="K5680" s="13" t="str">
        <f>IF($E5680="", "",VLOOKUP($E5680,Sources!$A:$M, 9,FALSE))</f>
        <v/>
      </c>
      <c r="L5680" s="13" t="str">
        <f>IF($D5680="", "",VLOOKUP($D5680,Series!$A:$J,6,FALSE))</f>
        <v/>
      </c>
      <c r="M5680" s="13" t="str">
        <f>IF($D5680="", "",VLOOKUP($D5680,Series!$A:$J,7,FALSE))</f>
        <v/>
      </c>
      <c r="N5680" s="13" t="str">
        <f>IF($D5680="", "",VLOOKUP($D5680,Series!$A:$J,8,FALSE))</f>
        <v/>
      </c>
      <c r="O5680" s="13" t="str">
        <f>IF($D5680="", "",VLOOKUP($D5680,Series!$A:$J,9,FALSE))</f>
        <v/>
      </c>
      <c r="P5680" s="13" t="str">
        <f>IF($D5680="", "",VLOOKUP($D5680,Series!$A:$J,10,FALSE))</f>
        <v/>
      </c>
    </row>
    <row r="5681" spans="1:16" x14ac:dyDescent="0.25">
      <c r="A5681" s="13" t="str">
        <f>IF(C5681&gt;0,VLOOKUP(C5681,Indicators!G:H,2,0),"")</f>
        <v/>
      </c>
      <c r="E5681" s="13" t="str">
        <f>IF(D5681="","",VLOOKUP(D5681,Series!A:B,2,FALSE))</f>
        <v/>
      </c>
      <c r="F5681" s="13" t="str">
        <f>IF(D5681&gt;0,VLOOKUP(D5681,Series!A:D,4,0),"")</f>
        <v/>
      </c>
      <c r="G5681" s="13" t="str">
        <f>IF(E5681&gt;"",VLOOKUP(E5681,Sources!A:B,2,0),"")</f>
        <v/>
      </c>
      <c r="H5681" s="13" t="str">
        <f>IF($E5681="", "",VLOOKUP($E5681,Sources!$A:$M, 13,FALSE))</f>
        <v/>
      </c>
      <c r="I5681" s="13" t="str">
        <f>IF($E5681="", "",VLOOKUP($E5681,Sources!$A:$M, 5,FALSE))</f>
        <v/>
      </c>
      <c r="J5681" s="13" t="str">
        <f>IF($E5681="", "",VLOOKUP($E5681,Sources!$A:$M, 6,FALSE))</f>
        <v/>
      </c>
      <c r="K5681" s="13" t="str">
        <f>IF($E5681="", "",VLOOKUP($E5681,Sources!$A:$M, 9,FALSE))</f>
        <v/>
      </c>
      <c r="L5681" s="13" t="str">
        <f>IF($D5681="", "",VLOOKUP($D5681,Series!$A:$J,6,FALSE))</f>
        <v/>
      </c>
      <c r="M5681" s="13" t="str">
        <f>IF($D5681="", "",VLOOKUP($D5681,Series!$A:$J,7,FALSE))</f>
        <v/>
      </c>
      <c r="N5681" s="13" t="str">
        <f>IF($D5681="", "",VLOOKUP($D5681,Series!$A:$J,8,FALSE))</f>
        <v/>
      </c>
      <c r="O5681" s="13" t="str">
        <f>IF($D5681="", "",VLOOKUP($D5681,Series!$A:$J,9,FALSE))</f>
        <v/>
      </c>
      <c r="P5681" s="13" t="str">
        <f>IF($D5681="", "",VLOOKUP($D5681,Series!$A:$J,10,FALSE))</f>
        <v/>
      </c>
    </row>
    <row r="5682" spans="1:16" x14ac:dyDescent="0.25">
      <c r="A5682" s="13" t="str">
        <f>IF(C5682&gt;0,VLOOKUP(C5682,Indicators!G:H,2,0),"")</f>
        <v/>
      </c>
      <c r="E5682" s="13" t="str">
        <f>IF(D5682="","",VLOOKUP(D5682,Series!A:B,2,FALSE))</f>
        <v/>
      </c>
      <c r="F5682" s="13" t="str">
        <f>IF(D5682&gt;0,VLOOKUP(D5682,Series!A:D,4,0),"")</f>
        <v/>
      </c>
      <c r="G5682" s="13" t="str">
        <f>IF(E5682&gt;"",VLOOKUP(E5682,Sources!A:B,2,0),"")</f>
        <v/>
      </c>
      <c r="H5682" s="13" t="str">
        <f>IF($E5682="", "",VLOOKUP($E5682,Sources!$A:$M, 13,FALSE))</f>
        <v/>
      </c>
      <c r="I5682" s="13" t="str">
        <f>IF($E5682="", "",VLOOKUP($E5682,Sources!$A:$M, 5,FALSE))</f>
        <v/>
      </c>
      <c r="J5682" s="13" t="str">
        <f>IF($E5682="", "",VLOOKUP($E5682,Sources!$A:$M, 6,FALSE))</f>
        <v/>
      </c>
      <c r="K5682" s="13" t="str">
        <f>IF($E5682="", "",VLOOKUP($E5682,Sources!$A:$M, 9,FALSE))</f>
        <v/>
      </c>
      <c r="L5682" s="13" t="str">
        <f>IF($D5682="", "",VLOOKUP($D5682,Series!$A:$J,6,FALSE))</f>
        <v/>
      </c>
      <c r="M5682" s="13" t="str">
        <f>IF($D5682="", "",VLOOKUP($D5682,Series!$A:$J,7,FALSE))</f>
        <v/>
      </c>
      <c r="N5682" s="13" t="str">
        <f>IF($D5682="", "",VLOOKUP($D5682,Series!$A:$J,8,FALSE))</f>
        <v/>
      </c>
      <c r="O5682" s="13" t="str">
        <f>IF($D5682="", "",VLOOKUP($D5682,Series!$A:$J,9,FALSE))</f>
        <v/>
      </c>
      <c r="P5682" s="13" t="str">
        <f>IF($D5682="", "",VLOOKUP($D5682,Series!$A:$J,10,FALSE))</f>
        <v/>
      </c>
    </row>
    <row r="5683" spans="1:16" x14ac:dyDescent="0.25">
      <c r="A5683" s="13" t="str">
        <f>IF(C5683&gt;0,VLOOKUP(C5683,Indicators!G:H,2,0),"")</f>
        <v/>
      </c>
      <c r="E5683" s="13" t="str">
        <f>IF(D5683="","",VLOOKUP(D5683,Series!A:B,2,FALSE))</f>
        <v/>
      </c>
      <c r="F5683" s="13" t="str">
        <f>IF(D5683&gt;0,VLOOKUP(D5683,Series!A:D,4,0),"")</f>
        <v/>
      </c>
      <c r="G5683" s="13" t="str">
        <f>IF(E5683&gt;"",VLOOKUP(E5683,Sources!A:B,2,0),"")</f>
        <v/>
      </c>
      <c r="H5683" s="13" t="str">
        <f>IF($E5683="", "",VLOOKUP($E5683,Sources!$A:$M, 13,FALSE))</f>
        <v/>
      </c>
      <c r="I5683" s="13" t="str">
        <f>IF($E5683="", "",VLOOKUP($E5683,Sources!$A:$M, 5,FALSE))</f>
        <v/>
      </c>
      <c r="J5683" s="13" t="str">
        <f>IF($E5683="", "",VLOOKUP($E5683,Sources!$A:$M, 6,FALSE))</f>
        <v/>
      </c>
      <c r="K5683" s="13" t="str">
        <f>IF($E5683="", "",VLOOKUP($E5683,Sources!$A:$M, 9,FALSE))</f>
        <v/>
      </c>
      <c r="L5683" s="13" t="str">
        <f>IF($D5683="", "",VLOOKUP($D5683,Series!$A:$J,6,FALSE))</f>
        <v/>
      </c>
      <c r="M5683" s="13" t="str">
        <f>IF($D5683="", "",VLOOKUP($D5683,Series!$A:$J,7,FALSE))</f>
        <v/>
      </c>
      <c r="N5683" s="13" t="str">
        <f>IF($D5683="", "",VLOOKUP($D5683,Series!$A:$J,8,FALSE))</f>
        <v/>
      </c>
      <c r="O5683" s="13" t="str">
        <f>IF($D5683="", "",VLOOKUP($D5683,Series!$A:$J,9,FALSE))</f>
        <v/>
      </c>
      <c r="P5683" s="13" t="str">
        <f>IF($D5683="", "",VLOOKUP($D5683,Series!$A:$J,10,FALSE))</f>
        <v/>
      </c>
    </row>
    <row r="5684" spans="1:16" x14ac:dyDescent="0.25">
      <c r="A5684" s="13" t="str">
        <f>IF(C5684&gt;0,VLOOKUP(C5684,Indicators!G:H,2,0),"")</f>
        <v/>
      </c>
      <c r="E5684" s="13" t="str">
        <f>IF(D5684="","",VLOOKUP(D5684,Series!A:B,2,FALSE))</f>
        <v/>
      </c>
      <c r="F5684" s="13" t="str">
        <f>IF(D5684&gt;0,VLOOKUP(D5684,Series!A:D,4,0),"")</f>
        <v/>
      </c>
      <c r="G5684" s="13" t="str">
        <f>IF(E5684&gt;"",VLOOKUP(E5684,Sources!A:B,2,0),"")</f>
        <v/>
      </c>
      <c r="H5684" s="13" t="str">
        <f>IF($E5684="", "",VLOOKUP($E5684,Sources!$A:$M, 13,FALSE))</f>
        <v/>
      </c>
      <c r="I5684" s="13" t="str">
        <f>IF($E5684="", "",VLOOKUP($E5684,Sources!$A:$M, 5,FALSE))</f>
        <v/>
      </c>
      <c r="J5684" s="13" t="str">
        <f>IF($E5684="", "",VLOOKUP($E5684,Sources!$A:$M, 6,FALSE))</f>
        <v/>
      </c>
      <c r="K5684" s="13" t="str">
        <f>IF($E5684="", "",VLOOKUP($E5684,Sources!$A:$M, 9,FALSE))</f>
        <v/>
      </c>
      <c r="L5684" s="13" t="str">
        <f>IF($D5684="", "",VLOOKUP($D5684,Series!$A:$J,6,FALSE))</f>
        <v/>
      </c>
      <c r="M5684" s="13" t="str">
        <f>IF($D5684="", "",VLOOKUP($D5684,Series!$A:$J,7,FALSE))</f>
        <v/>
      </c>
      <c r="N5684" s="13" t="str">
        <f>IF($D5684="", "",VLOOKUP($D5684,Series!$A:$J,8,FALSE))</f>
        <v/>
      </c>
      <c r="O5684" s="13" t="str">
        <f>IF($D5684="", "",VLOOKUP($D5684,Series!$A:$J,9,FALSE))</f>
        <v/>
      </c>
      <c r="P5684" s="13" t="str">
        <f>IF($D5684="", "",VLOOKUP($D5684,Series!$A:$J,10,FALSE))</f>
        <v/>
      </c>
    </row>
    <row r="5685" spans="1:16" x14ac:dyDescent="0.25">
      <c r="A5685" s="13" t="str">
        <f>IF(C5685&gt;0,VLOOKUP(C5685,Indicators!G:H,2,0),"")</f>
        <v/>
      </c>
      <c r="E5685" s="13" t="str">
        <f>IF(D5685="","",VLOOKUP(D5685,Series!A:B,2,FALSE))</f>
        <v/>
      </c>
      <c r="F5685" s="13" t="str">
        <f>IF(D5685&gt;0,VLOOKUP(D5685,Series!A:D,4,0),"")</f>
        <v/>
      </c>
      <c r="G5685" s="13" t="str">
        <f>IF(E5685&gt;"",VLOOKUP(E5685,Sources!A:B,2,0),"")</f>
        <v/>
      </c>
      <c r="H5685" s="13" t="str">
        <f>IF($E5685="", "",VLOOKUP($E5685,Sources!$A:$M, 13,FALSE))</f>
        <v/>
      </c>
      <c r="I5685" s="13" t="str">
        <f>IF($E5685="", "",VLOOKUP($E5685,Sources!$A:$M, 5,FALSE))</f>
        <v/>
      </c>
      <c r="J5685" s="13" t="str">
        <f>IF($E5685="", "",VLOOKUP($E5685,Sources!$A:$M, 6,FALSE))</f>
        <v/>
      </c>
      <c r="K5685" s="13" t="str">
        <f>IF($E5685="", "",VLOOKUP($E5685,Sources!$A:$M, 9,FALSE))</f>
        <v/>
      </c>
      <c r="L5685" s="13" t="str">
        <f>IF($D5685="", "",VLOOKUP($D5685,Series!$A:$J,6,FALSE))</f>
        <v/>
      </c>
      <c r="M5685" s="13" t="str">
        <f>IF($D5685="", "",VLOOKUP($D5685,Series!$A:$J,7,FALSE))</f>
        <v/>
      </c>
      <c r="N5685" s="13" t="str">
        <f>IF($D5685="", "",VLOOKUP($D5685,Series!$A:$J,8,FALSE))</f>
        <v/>
      </c>
      <c r="O5685" s="13" t="str">
        <f>IF($D5685="", "",VLOOKUP($D5685,Series!$A:$J,9,FALSE))</f>
        <v/>
      </c>
      <c r="P5685" s="13" t="str">
        <f>IF($D5685="", "",VLOOKUP($D5685,Series!$A:$J,10,FALSE))</f>
        <v/>
      </c>
    </row>
    <row r="5686" spans="1:16" x14ac:dyDescent="0.25">
      <c r="A5686" s="13" t="str">
        <f>IF(C5686&gt;0,VLOOKUP(C5686,Indicators!G:H,2,0),"")</f>
        <v/>
      </c>
      <c r="E5686" s="13" t="str">
        <f>IF(D5686="","",VLOOKUP(D5686,Series!A:B,2,FALSE))</f>
        <v/>
      </c>
      <c r="F5686" s="13" t="str">
        <f>IF(D5686&gt;0,VLOOKUP(D5686,Series!A:D,4,0),"")</f>
        <v/>
      </c>
      <c r="G5686" s="13" t="str">
        <f>IF(E5686&gt;"",VLOOKUP(E5686,Sources!A:B,2,0),"")</f>
        <v/>
      </c>
      <c r="H5686" s="13" t="str">
        <f>IF($E5686="", "",VLOOKUP($E5686,Sources!$A:$M, 13,FALSE))</f>
        <v/>
      </c>
      <c r="I5686" s="13" t="str">
        <f>IF($E5686="", "",VLOOKUP($E5686,Sources!$A:$M, 5,FALSE))</f>
        <v/>
      </c>
      <c r="J5686" s="13" t="str">
        <f>IF($E5686="", "",VLOOKUP($E5686,Sources!$A:$M, 6,FALSE))</f>
        <v/>
      </c>
      <c r="K5686" s="13" t="str">
        <f>IF($E5686="", "",VLOOKUP($E5686,Sources!$A:$M, 9,FALSE))</f>
        <v/>
      </c>
      <c r="L5686" s="13" t="str">
        <f>IF($D5686="", "",VLOOKUP($D5686,Series!$A:$J,6,FALSE))</f>
        <v/>
      </c>
      <c r="M5686" s="13" t="str">
        <f>IF($D5686="", "",VLOOKUP($D5686,Series!$A:$J,7,FALSE))</f>
        <v/>
      </c>
      <c r="N5686" s="13" t="str">
        <f>IF($D5686="", "",VLOOKUP($D5686,Series!$A:$J,8,FALSE))</f>
        <v/>
      </c>
      <c r="O5686" s="13" t="str">
        <f>IF($D5686="", "",VLOOKUP($D5686,Series!$A:$J,9,FALSE))</f>
        <v/>
      </c>
      <c r="P5686" s="13" t="str">
        <f>IF($D5686="", "",VLOOKUP($D5686,Series!$A:$J,10,FALSE))</f>
        <v/>
      </c>
    </row>
    <row r="5687" spans="1:16" x14ac:dyDescent="0.25">
      <c r="A5687" s="13" t="str">
        <f>IF(C5687&gt;0,VLOOKUP(C5687,Indicators!G:H,2,0),"")</f>
        <v/>
      </c>
      <c r="E5687" s="13" t="str">
        <f>IF(D5687="","",VLOOKUP(D5687,Series!A:B,2,FALSE))</f>
        <v/>
      </c>
      <c r="F5687" s="13" t="str">
        <f>IF(D5687&gt;0,VLOOKUP(D5687,Series!A:D,4,0),"")</f>
        <v/>
      </c>
      <c r="G5687" s="13" t="str">
        <f>IF(E5687&gt;"",VLOOKUP(E5687,Sources!A:B,2,0),"")</f>
        <v/>
      </c>
      <c r="H5687" s="13" t="str">
        <f>IF($E5687="", "",VLOOKUP($E5687,Sources!$A:$M, 13,FALSE))</f>
        <v/>
      </c>
      <c r="I5687" s="13" t="str">
        <f>IF($E5687="", "",VLOOKUP($E5687,Sources!$A:$M, 5,FALSE))</f>
        <v/>
      </c>
      <c r="J5687" s="13" t="str">
        <f>IF($E5687="", "",VLOOKUP($E5687,Sources!$A:$M, 6,FALSE))</f>
        <v/>
      </c>
      <c r="K5687" s="13" t="str">
        <f>IF($E5687="", "",VLOOKUP($E5687,Sources!$A:$M, 9,FALSE))</f>
        <v/>
      </c>
      <c r="L5687" s="13" t="str">
        <f>IF($D5687="", "",VLOOKUP($D5687,Series!$A:$J,6,FALSE))</f>
        <v/>
      </c>
      <c r="M5687" s="13" t="str">
        <f>IF($D5687="", "",VLOOKUP($D5687,Series!$A:$J,7,FALSE))</f>
        <v/>
      </c>
      <c r="N5687" s="13" t="str">
        <f>IF($D5687="", "",VLOOKUP($D5687,Series!$A:$J,8,FALSE))</f>
        <v/>
      </c>
      <c r="O5687" s="13" t="str">
        <f>IF($D5687="", "",VLOOKUP($D5687,Series!$A:$J,9,FALSE))</f>
        <v/>
      </c>
      <c r="P5687" s="13" t="str">
        <f>IF($D5687="", "",VLOOKUP($D5687,Series!$A:$J,10,FALSE))</f>
        <v/>
      </c>
    </row>
    <row r="5688" spans="1:16" x14ac:dyDescent="0.25">
      <c r="A5688" s="13" t="str">
        <f>IF(C5688&gt;0,VLOOKUP(C5688,Indicators!G:H,2,0),"")</f>
        <v/>
      </c>
      <c r="E5688" s="13" t="str">
        <f>IF(D5688="","",VLOOKUP(D5688,Series!A:B,2,FALSE))</f>
        <v/>
      </c>
      <c r="F5688" s="13" t="str">
        <f>IF(D5688&gt;0,VLOOKUP(D5688,Series!A:D,4,0),"")</f>
        <v/>
      </c>
      <c r="G5688" s="13" t="str">
        <f>IF(E5688&gt;"",VLOOKUP(E5688,Sources!A:B,2,0),"")</f>
        <v/>
      </c>
      <c r="H5688" s="13" t="str">
        <f>IF($E5688="", "",VLOOKUP($E5688,Sources!$A:$M, 13,FALSE))</f>
        <v/>
      </c>
      <c r="I5688" s="13" t="str">
        <f>IF($E5688="", "",VLOOKUP($E5688,Sources!$A:$M, 5,FALSE))</f>
        <v/>
      </c>
      <c r="J5688" s="13" t="str">
        <f>IF($E5688="", "",VLOOKUP($E5688,Sources!$A:$M, 6,FALSE))</f>
        <v/>
      </c>
      <c r="K5688" s="13" t="str">
        <f>IF($E5688="", "",VLOOKUP($E5688,Sources!$A:$M, 9,FALSE))</f>
        <v/>
      </c>
      <c r="L5688" s="13" t="str">
        <f>IF($D5688="", "",VLOOKUP($D5688,Series!$A:$J,6,FALSE))</f>
        <v/>
      </c>
      <c r="M5688" s="13" t="str">
        <f>IF($D5688="", "",VLOOKUP($D5688,Series!$A:$J,7,FALSE))</f>
        <v/>
      </c>
      <c r="N5688" s="13" t="str">
        <f>IF($D5688="", "",VLOOKUP($D5688,Series!$A:$J,8,FALSE))</f>
        <v/>
      </c>
      <c r="O5688" s="13" t="str">
        <f>IF($D5688="", "",VLOOKUP($D5688,Series!$A:$J,9,FALSE))</f>
        <v/>
      </c>
      <c r="P5688" s="13" t="str">
        <f>IF($D5688="", "",VLOOKUP($D5688,Series!$A:$J,10,FALSE))</f>
        <v/>
      </c>
    </row>
    <row r="5689" spans="1:16" x14ac:dyDescent="0.25">
      <c r="A5689" s="13" t="str">
        <f>IF(C5689&gt;0,VLOOKUP(C5689,Indicators!G:H,2,0),"")</f>
        <v/>
      </c>
      <c r="E5689" s="13" t="str">
        <f>IF(D5689="","",VLOOKUP(D5689,Series!A:B,2,FALSE))</f>
        <v/>
      </c>
      <c r="F5689" s="13" t="str">
        <f>IF(D5689&gt;0,VLOOKUP(D5689,Series!A:D,4,0),"")</f>
        <v/>
      </c>
      <c r="G5689" s="13" t="str">
        <f>IF(E5689&gt;"",VLOOKUP(E5689,Sources!A:B,2,0),"")</f>
        <v/>
      </c>
      <c r="H5689" s="13" t="str">
        <f>IF($E5689="", "",VLOOKUP($E5689,Sources!$A:$M, 13,FALSE))</f>
        <v/>
      </c>
      <c r="I5689" s="13" t="str">
        <f>IF($E5689="", "",VLOOKUP($E5689,Sources!$A:$M, 5,FALSE))</f>
        <v/>
      </c>
      <c r="J5689" s="13" t="str">
        <f>IF($E5689="", "",VLOOKUP($E5689,Sources!$A:$M, 6,FALSE))</f>
        <v/>
      </c>
      <c r="K5689" s="13" t="str">
        <f>IF($E5689="", "",VLOOKUP($E5689,Sources!$A:$M, 9,FALSE))</f>
        <v/>
      </c>
      <c r="L5689" s="13" t="str">
        <f>IF($D5689="", "",VLOOKUP($D5689,Series!$A:$J,6,FALSE))</f>
        <v/>
      </c>
      <c r="M5689" s="13" t="str">
        <f>IF($D5689="", "",VLOOKUP($D5689,Series!$A:$J,7,FALSE))</f>
        <v/>
      </c>
      <c r="N5689" s="13" t="str">
        <f>IF($D5689="", "",VLOOKUP($D5689,Series!$A:$J,8,FALSE))</f>
        <v/>
      </c>
      <c r="O5689" s="13" t="str">
        <f>IF($D5689="", "",VLOOKUP($D5689,Series!$A:$J,9,FALSE))</f>
        <v/>
      </c>
      <c r="P5689" s="13" t="str">
        <f>IF($D5689="", "",VLOOKUP($D5689,Series!$A:$J,10,FALSE))</f>
        <v/>
      </c>
    </row>
    <row r="5690" spans="1:16" x14ac:dyDescent="0.25">
      <c r="A5690" s="13" t="str">
        <f>IF(C5690&gt;0,VLOOKUP(C5690,Indicators!G:H,2,0),"")</f>
        <v/>
      </c>
      <c r="E5690" s="13" t="str">
        <f>IF(D5690="","",VLOOKUP(D5690,Series!A:B,2,FALSE))</f>
        <v/>
      </c>
      <c r="F5690" s="13" t="str">
        <f>IF(D5690&gt;0,VLOOKUP(D5690,Series!A:D,4,0),"")</f>
        <v/>
      </c>
      <c r="G5690" s="13" t="str">
        <f>IF(E5690&gt;"",VLOOKUP(E5690,Sources!A:B,2,0),"")</f>
        <v/>
      </c>
      <c r="H5690" s="13" t="str">
        <f>IF($E5690="", "",VLOOKUP($E5690,Sources!$A:$M, 13,FALSE))</f>
        <v/>
      </c>
      <c r="I5690" s="13" t="str">
        <f>IF($E5690="", "",VLOOKUP($E5690,Sources!$A:$M, 5,FALSE))</f>
        <v/>
      </c>
      <c r="J5690" s="13" t="str">
        <f>IF($E5690="", "",VLOOKUP($E5690,Sources!$A:$M, 6,FALSE))</f>
        <v/>
      </c>
      <c r="K5690" s="13" t="str">
        <f>IF($E5690="", "",VLOOKUP($E5690,Sources!$A:$M, 9,FALSE))</f>
        <v/>
      </c>
      <c r="L5690" s="13" t="str">
        <f>IF($D5690="", "",VLOOKUP($D5690,Series!$A:$J,6,FALSE))</f>
        <v/>
      </c>
      <c r="M5690" s="13" t="str">
        <f>IF($D5690="", "",VLOOKUP($D5690,Series!$A:$J,7,FALSE))</f>
        <v/>
      </c>
      <c r="N5690" s="13" t="str">
        <f>IF($D5690="", "",VLOOKUP($D5690,Series!$A:$J,8,FALSE))</f>
        <v/>
      </c>
      <c r="O5690" s="13" t="str">
        <f>IF($D5690="", "",VLOOKUP($D5690,Series!$A:$J,9,FALSE))</f>
        <v/>
      </c>
      <c r="P5690" s="13" t="str">
        <f>IF($D5690="", "",VLOOKUP($D5690,Series!$A:$J,10,FALSE))</f>
        <v/>
      </c>
    </row>
    <row r="5691" spans="1:16" x14ac:dyDescent="0.25">
      <c r="A5691" s="13" t="str">
        <f>IF(C5691&gt;0,VLOOKUP(C5691,Indicators!G:H,2,0),"")</f>
        <v/>
      </c>
      <c r="E5691" s="13" t="str">
        <f>IF(D5691="","",VLOOKUP(D5691,Series!A:B,2,FALSE))</f>
        <v/>
      </c>
      <c r="F5691" s="13" t="str">
        <f>IF(D5691&gt;0,VLOOKUP(D5691,Series!A:D,4,0),"")</f>
        <v/>
      </c>
      <c r="G5691" s="13" t="str">
        <f>IF(E5691&gt;"",VLOOKUP(E5691,Sources!A:B,2,0),"")</f>
        <v/>
      </c>
      <c r="H5691" s="13" t="str">
        <f>IF($E5691="", "",VLOOKUP($E5691,Sources!$A:$M, 13,FALSE))</f>
        <v/>
      </c>
      <c r="I5691" s="13" t="str">
        <f>IF($E5691="", "",VLOOKUP($E5691,Sources!$A:$M, 5,FALSE))</f>
        <v/>
      </c>
      <c r="J5691" s="13" t="str">
        <f>IF($E5691="", "",VLOOKUP($E5691,Sources!$A:$M, 6,FALSE))</f>
        <v/>
      </c>
      <c r="K5691" s="13" t="str">
        <f>IF($E5691="", "",VLOOKUP($E5691,Sources!$A:$M, 9,FALSE))</f>
        <v/>
      </c>
      <c r="L5691" s="13" t="str">
        <f>IF($D5691="", "",VLOOKUP($D5691,Series!$A:$J,6,FALSE))</f>
        <v/>
      </c>
      <c r="M5691" s="13" t="str">
        <f>IF($D5691="", "",VLOOKUP($D5691,Series!$A:$J,7,FALSE))</f>
        <v/>
      </c>
      <c r="N5691" s="13" t="str">
        <f>IF($D5691="", "",VLOOKUP($D5691,Series!$A:$J,8,FALSE))</f>
        <v/>
      </c>
      <c r="O5691" s="13" t="str">
        <f>IF($D5691="", "",VLOOKUP($D5691,Series!$A:$J,9,FALSE))</f>
        <v/>
      </c>
      <c r="P5691" s="13" t="str">
        <f>IF($D5691="", "",VLOOKUP($D5691,Series!$A:$J,10,FALSE))</f>
        <v/>
      </c>
    </row>
    <row r="5692" spans="1:16" x14ac:dyDescent="0.25">
      <c r="A5692" s="13" t="str">
        <f>IF(C5692&gt;0,VLOOKUP(C5692,Indicators!G:H,2,0),"")</f>
        <v/>
      </c>
      <c r="E5692" s="13" t="str">
        <f>IF(D5692="","",VLOOKUP(D5692,Series!A:B,2,FALSE))</f>
        <v/>
      </c>
      <c r="F5692" s="13" t="str">
        <f>IF(D5692&gt;0,VLOOKUP(D5692,Series!A:D,4,0),"")</f>
        <v/>
      </c>
      <c r="G5692" s="13" t="str">
        <f>IF(E5692&gt;"",VLOOKUP(E5692,Sources!A:B,2,0),"")</f>
        <v/>
      </c>
      <c r="H5692" s="13" t="str">
        <f>IF($E5692="", "",VLOOKUP($E5692,Sources!$A:$M, 13,FALSE))</f>
        <v/>
      </c>
      <c r="I5692" s="13" t="str">
        <f>IF($E5692="", "",VLOOKUP($E5692,Sources!$A:$M, 5,FALSE))</f>
        <v/>
      </c>
      <c r="J5692" s="13" t="str">
        <f>IF($E5692="", "",VLOOKUP($E5692,Sources!$A:$M, 6,FALSE))</f>
        <v/>
      </c>
      <c r="K5692" s="13" t="str">
        <f>IF($E5692="", "",VLOOKUP($E5692,Sources!$A:$M, 9,FALSE))</f>
        <v/>
      </c>
      <c r="L5692" s="13" t="str">
        <f>IF($D5692="", "",VLOOKUP($D5692,Series!$A:$J,6,FALSE))</f>
        <v/>
      </c>
      <c r="M5692" s="13" t="str">
        <f>IF($D5692="", "",VLOOKUP($D5692,Series!$A:$J,7,FALSE))</f>
        <v/>
      </c>
      <c r="N5692" s="13" t="str">
        <f>IF($D5692="", "",VLOOKUP($D5692,Series!$A:$J,8,FALSE))</f>
        <v/>
      </c>
      <c r="O5692" s="13" t="str">
        <f>IF($D5692="", "",VLOOKUP($D5692,Series!$A:$J,9,FALSE))</f>
        <v/>
      </c>
      <c r="P5692" s="13" t="str">
        <f>IF($D5692="", "",VLOOKUP($D5692,Series!$A:$J,10,FALSE))</f>
        <v/>
      </c>
    </row>
    <row r="5693" spans="1:16" x14ac:dyDescent="0.25">
      <c r="A5693" s="13" t="str">
        <f>IF(C5693&gt;0,VLOOKUP(C5693,Indicators!G:H,2,0),"")</f>
        <v/>
      </c>
      <c r="E5693" s="13" t="str">
        <f>IF(D5693="","",VLOOKUP(D5693,Series!A:B,2,FALSE))</f>
        <v/>
      </c>
      <c r="F5693" s="13" t="str">
        <f>IF(D5693&gt;0,VLOOKUP(D5693,Series!A:D,4,0),"")</f>
        <v/>
      </c>
      <c r="G5693" s="13" t="str">
        <f>IF(E5693&gt;"",VLOOKUP(E5693,Sources!A:B,2,0),"")</f>
        <v/>
      </c>
      <c r="H5693" s="13" t="str">
        <f>IF($E5693="", "",VLOOKUP($E5693,Sources!$A:$M, 13,FALSE))</f>
        <v/>
      </c>
      <c r="I5693" s="13" t="str">
        <f>IF($E5693="", "",VLOOKUP($E5693,Sources!$A:$M, 5,FALSE))</f>
        <v/>
      </c>
      <c r="J5693" s="13" t="str">
        <f>IF($E5693="", "",VLOOKUP($E5693,Sources!$A:$M, 6,FALSE))</f>
        <v/>
      </c>
      <c r="K5693" s="13" t="str">
        <f>IF($E5693="", "",VLOOKUP($E5693,Sources!$A:$M, 9,FALSE))</f>
        <v/>
      </c>
      <c r="L5693" s="13" t="str">
        <f>IF($D5693="", "",VLOOKUP($D5693,Series!$A:$J,6,FALSE))</f>
        <v/>
      </c>
      <c r="M5693" s="13" t="str">
        <f>IF($D5693="", "",VLOOKUP($D5693,Series!$A:$J,7,FALSE))</f>
        <v/>
      </c>
      <c r="N5693" s="13" t="str">
        <f>IF($D5693="", "",VLOOKUP($D5693,Series!$A:$J,8,FALSE))</f>
        <v/>
      </c>
      <c r="O5693" s="13" t="str">
        <f>IF($D5693="", "",VLOOKUP($D5693,Series!$A:$J,9,FALSE))</f>
        <v/>
      </c>
      <c r="P5693" s="13" t="str">
        <f>IF($D5693="", "",VLOOKUP($D5693,Series!$A:$J,10,FALSE))</f>
        <v/>
      </c>
    </row>
    <row r="5694" spans="1:16" x14ac:dyDescent="0.25">
      <c r="A5694" s="13" t="str">
        <f>IF(C5694&gt;0,VLOOKUP(C5694,Indicators!G:H,2,0),"")</f>
        <v/>
      </c>
      <c r="E5694" s="13" t="str">
        <f>IF(D5694="","",VLOOKUP(D5694,Series!A:B,2,FALSE))</f>
        <v/>
      </c>
      <c r="F5694" s="13" t="str">
        <f>IF(D5694&gt;0,VLOOKUP(D5694,Series!A:D,4,0),"")</f>
        <v/>
      </c>
      <c r="G5694" s="13" t="str">
        <f>IF(E5694&gt;"",VLOOKUP(E5694,Sources!A:B,2,0),"")</f>
        <v/>
      </c>
      <c r="H5694" s="13" t="str">
        <f>IF($E5694="", "",VLOOKUP($E5694,Sources!$A:$M, 13,FALSE))</f>
        <v/>
      </c>
      <c r="I5694" s="13" t="str">
        <f>IF($E5694="", "",VLOOKUP($E5694,Sources!$A:$M, 5,FALSE))</f>
        <v/>
      </c>
      <c r="J5694" s="13" t="str">
        <f>IF($E5694="", "",VLOOKUP($E5694,Sources!$A:$M, 6,FALSE))</f>
        <v/>
      </c>
      <c r="K5694" s="13" t="str">
        <f>IF($E5694="", "",VLOOKUP($E5694,Sources!$A:$M, 9,FALSE))</f>
        <v/>
      </c>
      <c r="L5694" s="13" t="str">
        <f>IF($D5694="", "",VLOOKUP($D5694,Series!$A:$J,6,FALSE))</f>
        <v/>
      </c>
      <c r="M5694" s="13" t="str">
        <f>IF($D5694="", "",VLOOKUP($D5694,Series!$A:$J,7,FALSE))</f>
        <v/>
      </c>
      <c r="N5694" s="13" t="str">
        <f>IF($D5694="", "",VLOOKUP($D5694,Series!$A:$J,8,FALSE))</f>
        <v/>
      </c>
      <c r="O5694" s="13" t="str">
        <f>IF($D5694="", "",VLOOKUP($D5694,Series!$A:$J,9,FALSE))</f>
        <v/>
      </c>
      <c r="P5694" s="13" t="str">
        <f>IF($D5694="", "",VLOOKUP($D5694,Series!$A:$J,10,FALSE))</f>
        <v/>
      </c>
    </row>
    <row r="5695" spans="1:16" x14ac:dyDescent="0.25">
      <c r="A5695" s="13" t="str">
        <f>IF(C5695&gt;0,VLOOKUP(C5695,Indicators!G:H,2,0),"")</f>
        <v/>
      </c>
      <c r="E5695" s="13" t="str">
        <f>IF(D5695="","",VLOOKUP(D5695,Series!A:B,2,FALSE))</f>
        <v/>
      </c>
      <c r="F5695" s="13" t="str">
        <f>IF(D5695&gt;0,VLOOKUP(D5695,Series!A:D,4,0),"")</f>
        <v/>
      </c>
      <c r="G5695" s="13" t="str">
        <f>IF(E5695&gt;"",VLOOKUP(E5695,Sources!A:B,2,0),"")</f>
        <v/>
      </c>
      <c r="H5695" s="13" t="str">
        <f>IF($E5695="", "",VLOOKUP($E5695,Sources!$A:$M, 13,FALSE))</f>
        <v/>
      </c>
      <c r="I5695" s="13" t="str">
        <f>IF($E5695="", "",VLOOKUP($E5695,Sources!$A:$M, 5,FALSE))</f>
        <v/>
      </c>
      <c r="J5695" s="13" t="str">
        <f>IF($E5695="", "",VLOOKUP($E5695,Sources!$A:$M, 6,FALSE))</f>
        <v/>
      </c>
      <c r="K5695" s="13" t="str">
        <f>IF($E5695="", "",VLOOKUP($E5695,Sources!$A:$M, 9,FALSE))</f>
        <v/>
      </c>
      <c r="L5695" s="13" t="str">
        <f>IF($D5695="", "",VLOOKUP($D5695,Series!$A:$J,6,FALSE))</f>
        <v/>
      </c>
      <c r="M5695" s="13" t="str">
        <f>IF($D5695="", "",VLOOKUP($D5695,Series!$A:$J,7,FALSE))</f>
        <v/>
      </c>
      <c r="N5695" s="13" t="str">
        <f>IF($D5695="", "",VLOOKUP($D5695,Series!$A:$J,8,FALSE))</f>
        <v/>
      </c>
      <c r="O5695" s="13" t="str">
        <f>IF($D5695="", "",VLOOKUP($D5695,Series!$A:$J,9,FALSE))</f>
        <v/>
      </c>
      <c r="P5695" s="13" t="str">
        <f>IF($D5695="", "",VLOOKUP($D5695,Series!$A:$J,10,FALSE))</f>
        <v/>
      </c>
    </row>
    <row r="5696" spans="1:16" x14ac:dyDescent="0.25">
      <c r="A5696" s="13" t="str">
        <f>IF(C5696&gt;0,VLOOKUP(C5696,Indicators!G:H,2,0),"")</f>
        <v/>
      </c>
      <c r="E5696" s="13" t="str">
        <f>IF(D5696="","",VLOOKUP(D5696,Series!A:B,2,FALSE))</f>
        <v/>
      </c>
      <c r="F5696" s="13" t="str">
        <f>IF(D5696&gt;0,VLOOKUP(D5696,Series!A:D,4,0),"")</f>
        <v/>
      </c>
      <c r="G5696" s="13" t="str">
        <f>IF(E5696&gt;"",VLOOKUP(E5696,Sources!A:B,2,0),"")</f>
        <v/>
      </c>
      <c r="H5696" s="13" t="str">
        <f>IF($E5696="", "",VLOOKUP($E5696,Sources!$A:$M, 13,FALSE))</f>
        <v/>
      </c>
      <c r="I5696" s="13" t="str">
        <f>IF($E5696="", "",VLOOKUP($E5696,Sources!$A:$M, 5,FALSE))</f>
        <v/>
      </c>
      <c r="J5696" s="13" t="str">
        <f>IF($E5696="", "",VLOOKUP($E5696,Sources!$A:$M, 6,FALSE))</f>
        <v/>
      </c>
      <c r="K5696" s="13" t="str">
        <f>IF($E5696="", "",VLOOKUP($E5696,Sources!$A:$M, 9,FALSE))</f>
        <v/>
      </c>
      <c r="L5696" s="13" t="str">
        <f>IF($D5696="", "",VLOOKUP($D5696,Series!$A:$J,6,FALSE))</f>
        <v/>
      </c>
      <c r="M5696" s="13" t="str">
        <f>IF($D5696="", "",VLOOKUP($D5696,Series!$A:$J,7,FALSE))</f>
        <v/>
      </c>
      <c r="N5696" s="13" t="str">
        <f>IF($D5696="", "",VLOOKUP($D5696,Series!$A:$J,8,FALSE))</f>
        <v/>
      </c>
      <c r="O5696" s="13" t="str">
        <f>IF($D5696="", "",VLOOKUP($D5696,Series!$A:$J,9,FALSE))</f>
        <v/>
      </c>
      <c r="P5696" s="13" t="str">
        <f>IF($D5696="", "",VLOOKUP($D5696,Series!$A:$J,10,FALSE))</f>
        <v/>
      </c>
    </row>
    <row r="5697" spans="1:16" x14ac:dyDescent="0.25">
      <c r="A5697" s="13" t="str">
        <f>IF(C5697&gt;0,VLOOKUP(C5697,Indicators!G:H,2,0),"")</f>
        <v/>
      </c>
      <c r="E5697" s="13" t="str">
        <f>IF(D5697="","",VLOOKUP(D5697,Series!A:B,2,FALSE))</f>
        <v/>
      </c>
      <c r="F5697" s="13" t="str">
        <f>IF(D5697&gt;0,VLOOKUP(D5697,Series!A:D,4,0),"")</f>
        <v/>
      </c>
      <c r="G5697" s="13" t="str">
        <f>IF(E5697&gt;"",VLOOKUP(E5697,Sources!A:B,2,0),"")</f>
        <v/>
      </c>
      <c r="H5697" s="13" t="str">
        <f>IF($E5697="", "",VLOOKUP($E5697,Sources!$A:$M, 13,FALSE))</f>
        <v/>
      </c>
      <c r="I5697" s="13" t="str">
        <f>IF($E5697="", "",VLOOKUP($E5697,Sources!$A:$M, 5,FALSE))</f>
        <v/>
      </c>
      <c r="J5697" s="13" t="str">
        <f>IF($E5697="", "",VLOOKUP($E5697,Sources!$A:$M, 6,FALSE))</f>
        <v/>
      </c>
      <c r="K5697" s="13" t="str">
        <f>IF($E5697="", "",VLOOKUP($E5697,Sources!$A:$M, 9,FALSE))</f>
        <v/>
      </c>
      <c r="L5697" s="13" t="str">
        <f>IF($D5697="", "",VLOOKUP($D5697,Series!$A:$J,6,FALSE))</f>
        <v/>
      </c>
      <c r="M5697" s="13" t="str">
        <f>IF($D5697="", "",VLOOKUP($D5697,Series!$A:$J,7,FALSE))</f>
        <v/>
      </c>
      <c r="N5697" s="13" t="str">
        <f>IF($D5697="", "",VLOOKUP($D5697,Series!$A:$J,8,FALSE))</f>
        <v/>
      </c>
      <c r="O5697" s="13" t="str">
        <f>IF($D5697="", "",VLOOKUP($D5697,Series!$A:$J,9,FALSE))</f>
        <v/>
      </c>
      <c r="P5697" s="13" t="str">
        <f>IF($D5697="", "",VLOOKUP($D5697,Series!$A:$J,10,FALSE))</f>
        <v/>
      </c>
    </row>
    <row r="5698" spans="1:16" x14ac:dyDescent="0.25">
      <c r="A5698" s="13" t="str">
        <f>IF(C5698&gt;0,VLOOKUP(C5698,Indicators!G:H,2,0),"")</f>
        <v/>
      </c>
      <c r="E5698" s="13" t="str">
        <f>IF(D5698="","",VLOOKUP(D5698,Series!A:B,2,FALSE))</f>
        <v/>
      </c>
      <c r="F5698" s="13" t="str">
        <f>IF(D5698&gt;0,VLOOKUP(D5698,Series!A:D,4,0),"")</f>
        <v/>
      </c>
      <c r="G5698" s="13" t="str">
        <f>IF(E5698&gt;"",VLOOKUP(E5698,Sources!A:B,2,0),"")</f>
        <v/>
      </c>
      <c r="H5698" s="13" t="str">
        <f>IF($E5698="", "",VLOOKUP($E5698,Sources!$A:$M, 13,FALSE))</f>
        <v/>
      </c>
      <c r="I5698" s="13" t="str">
        <f>IF($E5698="", "",VLOOKUP($E5698,Sources!$A:$M, 5,FALSE))</f>
        <v/>
      </c>
      <c r="J5698" s="13" t="str">
        <f>IF($E5698="", "",VLOOKUP($E5698,Sources!$A:$M, 6,FALSE))</f>
        <v/>
      </c>
      <c r="K5698" s="13" t="str">
        <f>IF($E5698="", "",VLOOKUP($E5698,Sources!$A:$M, 9,FALSE))</f>
        <v/>
      </c>
      <c r="L5698" s="13" t="str">
        <f>IF($D5698="", "",VLOOKUP($D5698,Series!$A:$J,6,FALSE))</f>
        <v/>
      </c>
      <c r="M5698" s="13" t="str">
        <f>IF($D5698="", "",VLOOKUP($D5698,Series!$A:$J,7,FALSE))</f>
        <v/>
      </c>
      <c r="N5698" s="13" t="str">
        <f>IF($D5698="", "",VLOOKUP($D5698,Series!$A:$J,8,FALSE))</f>
        <v/>
      </c>
      <c r="O5698" s="13" t="str">
        <f>IF($D5698="", "",VLOOKUP($D5698,Series!$A:$J,9,FALSE))</f>
        <v/>
      </c>
      <c r="P5698" s="13" t="str">
        <f>IF($D5698="", "",VLOOKUP($D5698,Series!$A:$J,10,FALSE))</f>
        <v/>
      </c>
    </row>
    <row r="5699" spans="1:16" x14ac:dyDescent="0.25">
      <c r="A5699" s="13" t="str">
        <f>IF(C5699&gt;0,VLOOKUP(C5699,Indicators!G:H,2,0),"")</f>
        <v/>
      </c>
      <c r="E5699" s="13" t="str">
        <f>IF(D5699="","",VLOOKUP(D5699,Series!A:B,2,FALSE))</f>
        <v/>
      </c>
      <c r="F5699" s="13" t="str">
        <f>IF(D5699&gt;0,VLOOKUP(D5699,Series!A:D,4,0),"")</f>
        <v/>
      </c>
      <c r="G5699" s="13" t="str">
        <f>IF(E5699&gt;"",VLOOKUP(E5699,Sources!A:B,2,0),"")</f>
        <v/>
      </c>
      <c r="H5699" s="13" t="str">
        <f>IF($E5699="", "",VLOOKUP($E5699,Sources!$A:$M, 13,FALSE))</f>
        <v/>
      </c>
      <c r="I5699" s="13" t="str">
        <f>IF($E5699="", "",VLOOKUP($E5699,Sources!$A:$M, 5,FALSE))</f>
        <v/>
      </c>
      <c r="J5699" s="13" t="str">
        <f>IF($E5699="", "",VLOOKUP($E5699,Sources!$A:$M, 6,FALSE))</f>
        <v/>
      </c>
      <c r="K5699" s="13" t="str">
        <f>IF($E5699="", "",VLOOKUP($E5699,Sources!$A:$M, 9,FALSE))</f>
        <v/>
      </c>
      <c r="L5699" s="13" t="str">
        <f>IF($D5699="", "",VLOOKUP($D5699,Series!$A:$J,6,FALSE))</f>
        <v/>
      </c>
      <c r="M5699" s="13" t="str">
        <f>IF($D5699="", "",VLOOKUP($D5699,Series!$A:$J,7,FALSE))</f>
        <v/>
      </c>
      <c r="N5699" s="13" t="str">
        <f>IF($D5699="", "",VLOOKUP($D5699,Series!$A:$J,8,FALSE))</f>
        <v/>
      </c>
      <c r="O5699" s="13" t="str">
        <f>IF($D5699="", "",VLOOKUP($D5699,Series!$A:$J,9,FALSE))</f>
        <v/>
      </c>
      <c r="P5699" s="13" t="str">
        <f>IF($D5699="", "",VLOOKUP($D5699,Series!$A:$J,10,FALSE))</f>
        <v/>
      </c>
    </row>
    <row r="5700" spans="1:16" x14ac:dyDescent="0.25">
      <c r="A5700" s="13" t="str">
        <f>IF(C5700&gt;0,VLOOKUP(C5700,Indicators!G:H,2,0),"")</f>
        <v/>
      </c>
      <c r="E5700" s="13" t="str">
        <f>IF(D5700="","",VLOOKUP(D5700,Series!A:B,2,FALSE))</f>
        <v/>
      </c>
      <c r="F5700" s="13" t="str">
        <f>IF(D5700&gt;0,VLOOKUP(D5700,Series!A:D,4,0),"")</f>
        <v/>
      </c>
      <c r="G5700" s="13" t="str">
        <f>IF(E5700&gt;"",VLOOKUP(E5700,Sources!A:B,2,0),"")</f>
        <v/>
      </c>
      <c r="H5700" s="13" t="str">
        <f>IF($E5700="", "",VLOOKUP($E5700,Sources!$A:$M, 13,FALSE))</f>
        <v/>
      </c>
      <c r="I5700" s="13" t="str">
        <f>IF($E5700="", "",VLOOKUP($E5700,Sources!$A:$M, 5,FALSE))</f>
        <v/>
      </c>
      <c r="J5700" s="13" t="str">
        <f>IF($E5700="", "",VLOOKUP($E5700,Sources!$A:$M, 6,FALSE))</f>
        <v/>
      </c>
      <c r="K5700" s="13" t="str">
        <f>IF($E5700="", "",VLOOKUP($E5700,Sources!$A:$M, 9,FALSE))</f>
        <v/>
      </c>
      <c r="L5700" s="13" t="str">
        <f>IF($D5700="", "",VLOOKUP($D5700,Series!$A:$J,6,FALSE))</f>
        <v/>
      </c>
      <c r="M5700" s="13" t="str">
        <f>IF($D5700="", "",VLOOKUP($D5700,Series!$A:$J,7,FALSE))</f>
        <v/>
      </c>
      <c r="N5700" s="13" t="str">
        <f>IF($D5700="", "",VLOOKUP($D5700,Series!$A:$J,8,FALSE))</f>
        <v/>
      </c>
      <c r="O5700" s="13" t="str">
        <f>IF($D5700="", "",VLOOKUP($D5700,Series!$A:$J,9,FALSE))</f>
        <v/>
      </c>
      <c r="P5700" s="13" t="str">
        <f>IF($D5700="", "",VLOOKUP($D5700,Series!$A:$J,10,FALSE))</f>
        <v/>
      </c>
    </row>
    <row r="5701" spans="1:16" x14ac:dyDescent="0.25">
      <c r="A5701" s="13" t="str">
        <f>IF(C5701&gt;0,VLOOKUP(C5701,Indicators!G:H,2,0),"")</f>
        <v/>
      </c>
      <c r="E5701" s="13" t="str">
        <f>IF(D5701="","",VLOOKUP(D5701,Series!A:B,2,FALSE))</f>
        <v/>
      </c>
      <c r="F5701" s="13" t="str">
        <f>IF(D5701&gt;0,VLOOKUP(D5701,Series!A:D,4,0),"")</f>
        <v/>
      </c>
      <c r="G5701" s="13" t="str">
        <f>IF(E5701&gt;"",VLOOKUP(E5701,Sources!A:B,2,0),"")</f>
        <v/>
      </c>
      <c r="H5701" s="13" t="str">
        <f>IF($E5701="", "",VLOOKUP($E5701,Sources!$A:$M, 13,FALSE))</f>
        <v/>
      </c>
      <c r="I5701" s="13" t="str">
        <f>IF($E5701="", "",VLOOKUP($E5701,Sources!$A:$M, 5,FALSE))</f>
        <v/>
      </c>
      <c r="J5701" s="13" t="str">
        <f>IF($E5701="", "",VLOOKUP($E5701,Sources!$A:$M, 6,FALSE))</f>
        <v/>
      </c>
      <c r="K5701" s="13" t="str">
        <f>IF($E5701="", "",VLOOKUP($E5701,Sources!$A:$M, 9,FALSE))</f>
        <v/>
      </c>
      <c r="L5701" s="13" t="str">
        <f>IF($D5701="", "",VLOOKUP($D5701,Series!$A:$J,6,FALSE))</f>
        <v/>
      </c>
      <c r="M5701" s="13" t="str">
        <f>IF($D5701="", "",VLOOKUP($D5701,Series!$A:$J,7,FALSE))</f>
        <v/>
      </c>
      <c r="N5701" s="13" t="str">
        <f>IF($D5701="", "",VLOOKUP($D5701,Series!$A:$J,8,FALSE))</f>
        <v/>
      </c>
      <c r="O5701" s="13" t="str">
        <f>IF($D5701="", "",VLOOKUP($D5701,Series!$A:$J,9,FALSE))</f>
        <v/>
      </c>
      <c r="P5701" s="13" t="str">
        <f>IF($D5701="", "",VLOOKUP($D5701,Series!$A:$J,10,FALSE))</f>
        <v/>
      </c>
    </row>
    <row r="5702" spans="1:16" x14ac:dyDescent="0.25">
      <c r="A5702" s="13" t="str">
        <f>IF(C5702&gt;0,VLOOKUP(C5702,Indicators!G:H,2,0),"")</f>
        <v/>
      </c>
      <c r="E5702" s="13" t="str">
        <f>IF(D5702="","",VLOOKUP(D5702,Series!A:B,2,FALSE))</f>
        <v/>
      </c>
      <c r="F5702" s="13" t="str">
        <f>IF(D5702&gt;0,VLOOKUP(D5702,Series!A:D,4,0),"")</f>
        <v/>
      </c>
      <c r="G5702" s="13" t="str">
        <f>IF(E5702&gt;"",VLOOKUP(E5702,Sources!A:B,2,0),"")</f>
        <v/>
      </c>
      <c r="H5702" s="13" t="str">
        <f>IF($E5702="", "",VLOOKUP($E5702,Sources!$A:$M, 13,FALSE))</f>
        <v/>
      </c>
      <c r="I5702" s="13" t="str">
        <f>IF($E5702="", "",VLOOKUP($E5702,Sources!$A:$M, 5,FALSE))</f>
        <v/>
      </c>
      <c r="J5702" s="13" t="str">
        <f>IF($E5702="", "",VLOOKUP($E5702,Sources!$A:$M, 6,FALSE))</f>
        <v/>
      </c>
      <c r="K5702" s="13" t="str">
        <f>IF($E5702="", "",VLOOKUP($E5702,Sources!$A:$M, 9,FALSE))</f>
        <v/>
      </c>
      <c r="L5702" s="13" t="str">
        <f>IF($D5702="", "",VLOOKUP($D5702,Series!$A:$J,6,FALSE))</f>
        <v/>
      </c>
      <c r="M5702" s="13" t="str">
        <f>IF($D5702="", "",VLOOKUP($D5702,Series!$A:$J,7,FALSE))</f>
        <v/>
      </c>
      <c r="N5702" s="13" t="str">
        <f>IF($D5702="", "",VLOOKUP($D5702,Series!$A:$J,8,FALSE))</f>
        <v/>
      </c>
      <c r="O5702" s="13" t="str">
        <f>IF($D5702="", "",VLOOKUP($D5702,Series!$A:$J,9,FALSE))</f>
        <v/>
      </c>
      <c r="P5702" s="13" t="str">
        <f>IF($D5702="", "",VLOOKUP($D5702,Series!$A:$J,10,FALSE))</f>
        <v/>
      </c>
    </row>
    <row r="5703" spans="1:16" x14ac:dyDescent="0.25">
      <c r="A5703" s="13" t="str">
        <f>IF(C5703&gt;0,VLOOKUP(C5703,Indicators!G:H,2,0),"")</f>
        <v/>
      </c>
      <c r="E5703" s="13" t="str">
        <f>IF(D5703="","",VLOOKUP(D5703,Series!A:B,2,FALSE))</f>
        <v/>
      </c>
      <c r="F5703" s="13" t="str">
        <f>IF(D5703&gt;0,VLOOKUP(D5703,Series!A:D,4,0),"")</f>
        <v/>
      </c>
      <c r="G5703" s="13" t="str">
        <f>IF(E5703&gt;"",VLOOKUP(E5703,Sources!A:B,2,0),"")</f>
        <v/>
      </c>
      <c r="H5703" s="13" t="str">
        <f>IF($E5703="", "",VLOOKUP($E5703,Sources!$A:$M, 13,FALSE))</f>
        <v/>
      </c>
      <c r="I5703" s="13" t="str">
        <f>IF($E5703="", "",VLOOKUP($E5703,Sources!$A:$M, 5,FALSE))</f>
        <v/>
      </c>
      <c r="J5703" s="13" t="str">
        <f>IF($E5703="", "",VLOOKUP($E5703,Sources!$A:$M, 6,FALSE))</f>
        <v/>
      </c>
      <c r="K5703" s="13" t="str">
        <f>IF($E5703="", "",VLOOKUP($E5703,Sources!$A:$M, 9,FALSE))</f>
        <v/>
      </c>
      <c r="L5703" s="13" t="str">
        <f>IF($D5703="", "",VLOOKUP($D5703,Series!$A:$J,6,FALSE))</f>
        <v/>
      </c>
      <c r="M5703" s="13" t="str">
        <f>IF($D5703="", "",VLOOKUP($D5703,Series!$A:$J,7,FALSE))</f>
        <v/>
      </c>
      <c r="N5703" s="13" t="str">
        <f>IF($D5703="", "",VLOOKUP($D5703,Series!$A:$J,8,FALSE))</f>
        <v/>
      </c>
      <c r="O5703" s="13" t="str">
        <f>IF($D5703="", "",VLOOKUP($D5703,Series!$A:$J,9,FALSE))</f>
        <v/>
      </c>
      <c r="P5703" s="13" t="str">
        <f>IF($D5703="", "",VLOOKUP($D5703,Series!$A:$J,10,FALSE))</f>
        <v/>
      </c>
    </row>
    <row r="5704" spans="1:16" x14ac:dyDescent="0.25">
      <c r="A5704" s="13" t="str">
        <f>IF(C5704&gt;0,VLOOKUP(C5704,Indicators!G:H,2,0),"")</f>
        <v/>
      </c>
      <c r="E5704" s="13" t="str">
        <f>IF(D5704="","",VLOOKUP(D5704,Series!A:B,2,FALSE))</f>
        <v/>
      </c>
      <c r="F5704" s="13" t="str">
        <f>IF(D5704&gt;0,VLOOKUP(D5704,Series!A:D,4,0),"")</f>
        <v/>
      </c>
      <c r="G5704" s="13" t="str">
        <f>IF(E5704&gt;"",VLOOKUP(E5704,Sources!A:B,2,0),"")</f>
        <v/>
      </c>
      <c r="H5704" s="13" t="str">
        <f>IF($E5704="", "",VLOOKUP($E5704,Sources!$A:$M, 13,FALSE))</f>
        <v/>
      </c>
      <c r="I5704" s="13" t="str">
        <f>IF($E5704="", "",VLOOKUP($E5704,Sources!$A:$M, 5,FALSE))</f>
        <v/>
      </c>
      <c r="J5704" s="13" t="str">
        <f>IF($E5704="", "",VLOOKUP($E5704,Sources!$A:$M, 6,FALSE))</f>
        <v/>
      </c>
      <c r="K5704" s="13" t="str">
        <f>IF($E5704="", "",VLOOKUP($E5704,Sources!$A:$M, 9,FALSE))</f>
        <v/>
      </c>
      <c r="L5704" s="13" t="str">
        <f>IF($D5704="", "",VLOOKUP($D5704,Series!$A:$J,6,FALSE))</f>
        <v/>
      </c>
      <c r="M5704" s="13" t="str">
        <f>IF($D5704="", "",VLOOKUP($D5704,Series!$A:$J,7,FALSE))</f>
        <v/>
      </c>
      <c r="N5704" s="13" t="str">
        <f>IF($D5704="", "",VLOOKUP($D5704,Series!$A:$J,8,FALSE))</f>
        <v/>
      </c>
      <c r="O5704" s="13" t="str">
        <f>IF($D5704="", "",VLOOKUP($D5704,Series!$A:$J,9,FALSE))</f>
        <v/>
      </c>
      <c r="P5704" s="13" t="str">
        <f>IF($D5704="", "",VLOOKUP($D5704,Series!$A:$J,10,FALSE))</f>
        <v/>
      </c>
    </row>
    <row r="5705" spans="1:16" x14ac:dyDescent="0.25">
      <c r="A5705" s="13" t="str">
        <f>IF(C5705&gt;0,VLOOKUP(C5705,Indicators!G:H,2,0),"")</f>
        <v/>
      </c>
      <c r="E5705" s="13" t="str">
        <f>IF(D5705="","",VLOOKUP(D5705,Series!A:B,2,FALSE))</f>
        <v/>
      </c>
      <c r="F5705" s="13" t="str">
        <f>IF(D5705&gt;0,VLOOKUP(D5705,Series!A:D,4,0),"")</f>
        <v/>
      </c>
      <c r="G5705" s="13" t="str">
        <f>IF(E5705&gt;"",VLOOKUP(E5705,Sources!A:B,2,0),"")</f>
        <v/>
      </c>
      <c r="H5705" s="13" t="str">
        <f>IF($E5705="", "",VLOOKUP($E5705,Sources!$A:$M, 13,FALSE))</f>
        <v/>
      </c>
      <c r="I5705" s="13" t="str">
        <f>IF($E5705="", "",VLOOKUP($E5705,Sources!$A:$M, 5,FALSE))</f>
        <v/>
      </c>
      <c r="J5705" s="13" t="str">
        <f>IF($E5705="", "",VLOOKUP($E5705,Sources!$A:$M, 6,FALSE))</f>
        <v/>
      </c>
      <c r="K5705" s="13" t="str">
        <f>IF($E5705="", "",VLOOKUP($E5705,Sources!$A:$M, 9,FALSE))</f>
        <v/>
      </c>
      <c r="L5705" s="13" t="str">
        <f>IF($D5705="", "",VLOOKUP($D5705,Series!$A:$J,6,FALSE))</f>
        <v/>
      </c>
      <c r="M5705" s="13" t="str">
        <f>IF($D5705="", "",VLOOKUP($D5705,Series!$A:$J,7,FALSE))</f>
        <v/>
      </c>
      <c r="N5705" s="13" t="str">
        <f>IF($D5705="", "",VLOOKUP($D5705,Series!$A:$J,8,FALSE))</f>
        <v/>
      </c>
      <c r="O5705" s="13" t="str">
        <f>IF($D5705="", "",VLOOKUP($D5705,Series!$A:$J,9,FALSE))</f>
        <v/>
      </c>
      <c r="P5705" s="13" t="str">
        <f>IF($D5705="", "",VLOOKUP($D5705,Series!$A:$J,10,FALSE))</f>
        <v/>
      </c>
    </row>
    <row r="5706" spans="1:16" x14ac:dyDescent="0.25">
      <c r="A5706" s="13" t="str">
        <f>IF(C5706&gt;0,VLOOKUP(C5706,Indicators!G:H,2,0),"")</f>
        <v/>
      </c>
      <c r="E5706" s="13" t="str">
        <f>IF(D5706="","",VLOOKUP(D5706,Series!A:B,2,FALSE))</f>
        <v/>
      </c>
      <c r="F5706" s="13" t="str">
        <f>IF(D5706&gt;0,VLOOKUP(D5706,Series!A:D,4,0),"")</f>
        <v/>
      </c>
      <c r="G5706" s="13" t="str">
        <f>IF(E5706&gt;"",VLOOKUP(E5706,Sources!A:B,2,0),"")</f>
        <v/>
      </c>
      <c r="H5706" s="13" t="str">
        <f>IF($E5706="", "",VLOOKUP($E5706,Sources!$A:$M, 13,FALSE))</f>
        <v/>
      </c>
      <c r="I5706" s="13" t="str">
        <f>IF($E5706="", "",VLOOKUP($E5706,Sources!$A:$M, 5,FALSE))</f>
        <v/>
      </c>
      <c r="J5706" s="13" t="str">
        <f>IF($E5706="", "",VLOOKUP($E5706,Sources!$A:$M, 6,FALSE))</f>
        <v/>
      </c>
      <c r="K5706" s="13" t="str">
        <f>IF($E5706="", "",VLOOKUP($E5706,Sources!$A:$M, 9,FALSE))</f>
        <v/>
      </c>
      <c r="L5706" s="13" t="str">
        <f>IF($D5706="", "",VLOOKUP($D5706,Series!$A:$J,6,FALSE))</f>
        <v/>
      </c>
      <c r="M5706" s="13" t="str">
        <f>IF($D5706="", "",VLOOKUP($D5706,Series!$A:$J,7,FALSE))</f>
        <v/>
      </c>
      <c r="N5706" s="13" t="str">
        <f>IF($D5706="", "",VLOOKUP($D5706,Series!$A:$J,8,FALSE))</f>
        <v/>
      </c>
      <c r="O5706" s="13" t="str">
        <f>IF($D5706="", "",VLOOKUP($D5706,Series!$A:$J,9,FALSE))</f>
        <v/>
      </c>
      <c r="P5706" s="13" t="str">
        <f>IF($D5706="", "",VLOOKUP($D5706,Series!$A:$J,10,FALSE))</f>
        <v/>
      </c>
    </row>
    <row r="5707" spans="1:16" x14ac:dyDescent="0.25">
      <c r="A5707" s="13" t="str">
        <f>IF(C5707&gt;0,VLOOKUP(C5707,Indicators!G:H,2,0),"")</f>
        <v/>
      </c>
      <c r="E5707" s="13" t="str">
        <f>IF(D5707="","",VLOOKUP(D5707,Series!A:B,2,FALSE))</f>
        <v/>
      </c>
      <c r="F5707" s="13" t="str">
        <f>IF(D5707&gt;0,VLOOKUP(D5707,Series!A:D,4,0),"")</f>
        <v/>
      </c>
      <c r="G5707" s="13" t="str">
        <f>IF(E5707&gt;"",VLOOKUP(E5707,Sources!A:B,2,0),"")</f>
        <v/>
      </c>
      <c r="H5707" s="13" t="str">
        <f>IF($E5707="", "",VLOOKUP($E5707,Sources!$A:$M, 13,FALSE))</f>
        <v/>
      </c>
      <c r="I5707" s="13" t="str">
        <f>IF($E5707="", "",VLOOKUP($E5707,Sources!$A:$M, 5,FALSE))</f>
        <v/>
      </c>
      <c r="J5707" s="13" t="str">
        <f>IF($E5707="", "",VLOOKUP($E5707,Sources!$A:$M, 6,FALSE))</f>
        <v/>
      </c>
      <c r="K5707" s="13" t="str">
        <f>IF($E5707="", "",VLOOKUP($E5707,Sources!$A:$M, 9,FALSE))</f>
        <v/>
      </c>
      <c r="L5707" s="13" t="str">
        <f>IF($D5707="", "",VLOOKUP($D5707,Series!$A:$J,6,FALSE))</f>
        <v/>
      </c>
      <c r="M5707" s="13" t="str">
        <f>IF($D5707="", "",VLOOKUP($D5707,Series!$A:$J,7,FALSE))</f>
        <v/>
      </c>
      <c r="N5707" s="13" t="str">
        <f>IF($D5707="", "",VLOOKUP($D5707,Series!$A:$J,8,FALSE))</f>
        <v/>
      </c>
      <c r="O5707" s="13" t="str">
        <f>IF($D5707="", "",VLOOKUP($D5707,Series!$A:$J,9,FALSE))</f>
        <v/>
      </c>
      <c r="P5707" s="13" t="str">
        <f>IF($D5707="", "",VLOOKUP($D5707,Series!$A:$J,10,FALSE))</f>
        <v/>
      </c>
    </row>
    <row r="5708" spans="1:16" x14ac:dyDescent="0.25">
      <c r="A5708" s="13" t="str">
        <f>IF(C5708&gt;0,VLOOKUP(C5708,Indicators!G:H,2,0),"")</f>
        <v/>
      </c>
      <c r="E5708" s="13" t="str">
        <f>IF(D5708="","",VLOOKUP(D5708,Series!A:B,2,FALSE))</f>
        <v/>
      </c>
      <c r="F5708" s="13" t="str">
        <f>IF(D5708&gt;0,VLOOKUP(D5708,Series!A:D,4,0),"")</f>
        <v/>
      </c>
      <c r="G5708" s="13" t="str">
        <f>IF(E5708&gt;"",VLOOKUP(E5708,Sources!A:B,2,0),"")</f>
        <v/>
      </c>
      <c r="H5708" s="13" t="str">
        <f>IF($E5708="", "",VLOOKUP($E5708,Sources!$A:$M, 13,FALSE))</f>
        <v/>
      </c>
      <c r="I5708" s="13" t="str">
        <f>IF($E5708="", "",VLOOKUP($E5708,Sources!$A:$M, 5,FALSE))</f>
        <v/>
      </c>
      <c r="J5708" s="13" t="str">
        <f>IF($E5708="", "",VLOOKUP($E5708,Sources!$A:$M, 6,FALSE))</f>
        <v/>
      </c>
      <c r="K5708" s="13" t="str">
        <f>IF($E5708="", "",VLOOKUP($E5708,Sources!$A:$M, 9,FALSE))</f>
        <v/>
      </c>
      <c r="L5708" s="13" t="str">
        <f>IF($D5708="", "",VLOOKUP($D5708,Series!$A:$J,6,FALSE))</f>
        <v/>
      </c>
      <c r="M5708" s="13" t="str">
        <f>IF($D5708="", "",VLOOKUP($D5708,Series!$A:$J,7,FALSE))</f>
        <v/>
      </c>
      <c r="N5708" s="13" t="str">
        <f>IF($D5708="", "",VLOOKUP($D5708,Series!$A:$J,8,FALSE))</f>
        <v/>
      </c>
      <c r="O5708" s="13" t="str">
        <f>IF($D5708="", "",VLOOKUP($D5708,Series!$A:$J,9,FALSE))</f>
        <v/>
      </c>
      <c r="P5708" s="13" t="str">
        <f>IF($D5708="", "",VLOOKUP($D5708,Series!$A:$J,10,FALSE))</f>
        <v/>
      </c>
    </row>
    <row r="5709" spans="1:16" x14ac:dyDescent="0.25">
      <c r="A5709" s="13" t="str">
        <f>IF(C5709&gt;0,VLOOKUP(C5709,Indicators!G:H,2,0),"")</f>
        <v/>
      </c>
      <c r="E5709" s="13" t="str">
        <f>IF(D5709="","",VLOOKUP(D5709,Series!A:B,2,FALSE))</f>
        <v/>
      </c>
      <c r="F5709" s="13" t="str">
        <f>IF(D5709&gt;0,VLOOKUP(D5709,Series!A:D,4,0),"")</f>
        <v/>
      </c>
      <c r="G5709" s="13" t="str">
        <f>IF(E5709&gt;"",VLOOKUP(E5709,Sources!A:B,2,0),"")</f>
        <v/>
      </c>
      <c r="H5709" s="13" t="str">
        <f>IF($E5709="", "",VLOOKUP($E5709,Sources!$A:$M, 13,FALSE))</f>
        <v/>
      </c>
      <c r="I5709" s="13" t="str">
        <f>IF($E5709="", "",VLOOKUP($E5709,Sources!$A:$M, 5,FALSE))</f>
        <v/>
      </c>
      <c r="J5709" s="13" t="str">
        <f>IF($E5709="", "",VLOOKUP($E5709,Sources!$A:$M, 6,FALSE))</f>
        <v/>
      </c>
      <c r="K5709" s="13" t="str">
        <f>IF($E5709="", "",VLOOKUP($E5709,Sources!$A:$M, 9,FALSE))</f>
        <v/>
      </c>
      <c r="L5709" s="13" t="str">
        <f>IF($D5709="", "",VLOOKUP($D5709,Series!$A:$J,6,FALSE))</f>
        <v/>
      </c>
      <c r="M5709" s="13" t="str">
        <f>IF($D5709="", "",VLOOKUP($D5709,Series!$A:$J,7,FALSE))</f>
        <v/>
      </c>
      <c r="N5709" s="13" t="str">
        <f>IF($D5709="", "",VLOOKUP($D5709,Series!$A:$J,8,FALSE))</f>
        <v/>
      </c>
      <c r="O5709" s="13" t="str">
        <f>IF($D5709="", "",VLOOKUP($D5709,Series!$A:$J,9,FALSE))</f>
        <v/>
      </c>
      <c r="P5709" s="13" t="str">
        <f>IF($D5709="", "",VLOOKUP($D5709,Series!$A:$J,10,FALSE))</f>
        <v/>
      </c>
    </row>
    <row r="5710" spans="1:16" x14ac:dyDescent="0.25">
      <c r="A5710" s="13" t="str">
        <f>IF(C5710&gt;0,VLOOKUP(C5710,Indicators!G:H,2,0),"")</f>
        <v/>
      </c>
      <c r="E5710" s="13" t="str">
        <f>IF(D5710="","",VLOOKUP(D5710,Series!A:B,2,FALSE))</f>
        <v/>
      </c>
      <c r="F5710" s="13" t="str">
        <f>IF(D5710&gt;0,VLOOKUP(D5710,Series!A:D,4,0),"")</f>
        <v/>
      </c>
      <c r="G5710" s="13" t="str">
        <f>IF(E5710&gt;"",VLOOKUP(E5710,Sources!A:B,2,0),"")</f>
        <v/>
      </c>
      <c r="H5710" s="13" t="str">
        <f>IF($E5710="", "",VLOOKUP($E5710,Sources!$A:$M, 13,FALSE))</f>
        <v/>
      </c>
      <c r="I5710" s="13" t="str">
        <f>IF($E5710="", "",VLOOKUP($E5710,Sources!$A:$M, 5,FALSE))</f>
        <v/>
      </c>
      <c r="J5710" s="13" t="str">
        <f>IF($E5710="", "",VLOOKUP($E5710,Sources!$A:$M, 6,FALSE))</f>
        <v/>
      </c>
      <c r="K5710" s="13" t="str">
        <f>IF($E5710="", "",VLOOKUP($E5710,Sources!$A:$M, 9,FALSE))</f>
        <v/>
      </c>
      <c r="L5710" s="13" t="str">
        <f>IF($D5710="", "",VLOOKUP($D5710,Series!$A:$J,6,FALSE))</f>
        <v/>
      </c>
      <c r="M5710" s="13" t="str">
        <f>IF($D5710="", "",VLOOKUP($D5710,Series!$A:$J,7,FALSE))</f>
        <v/>
      </c>
      <c r="N5710" s="13" t="str">
        <f>IF($D5710="", "",VLOOKUP($D5710,Series!$A:$J,8,FALSE))</f>
        <v/>
      </c>
      <c r="O5710" s="13" t="str">
        <f>IF($D5710="", "",VLOOKUP($D5710,Series!$A:$J,9,FALSE))</f>
        <v/>
      </c>
      <c r="P5710" s="13" t="str">
        <f>IF($D5710="", "",VLOOKUP($D5710,Series!$A:$J,10,FALSE))</f>
        <v/>
      </c>
    </row>
    <row r="5711" spans="1:16" x14ac:dyDescent="0.25">
      <c r="A5711" s="13" t="str">
        <f>IF(C5711&gt;0,VLOOKUP(C5711,Indicators!G:H,2,0),"")</f>
        <v/>
      </c>
      <c r="E5711" s="13" t="str">
        <f>IF(D5711="","",VLOOKUP(D5711,Series!A:B,2,FALSE))</f>
        <v/>
      </c>
      <c r="F5711" s="13" t="str">
        <f>IF(D5711&gt;0,VLOOKUP(D5711,Series!A:D,4,0),"")</f>
        <v/>
      </c>
      <c r="G5711" s="13" t="str">
        <f>IF(E5711&gt;"",VLOOKUP(E5711,Sources!A:B,2,0),"")</f>
        <v/>
      </c>
      <c r="H5711" s="13" t="str">
        <f>IF($E5711="", "",VLOOKUP($E5711,Sources!$A:$M, 13,FALSE))</f>
        <v/>
      </c>
      <c r="I5711" s="13" t="str">
        <f>IF($E5711="", "",VLOOKUP($E5711,Sources!$A:$M, 5,FALSE))</f>
        <v/>
      </c>
      <c r="J5711" s="13" t="str">
        <f>IF($E5711="", "",VLOOKUP($E5711,Sources!$A:$M, 6,FALSE))</f>
        <v/>
      </c>
      <c r="K5711" s="13" t="str">
        <f>IF($E5711="", "",VLOOKUP($E5711,Sources!$A:$M, 9,FALSE))</f>
        <v/>
      </c>
      <c r="L5711" s="13" t="str">
        <f>IF($D5711="", "",VLOOKUP($D5711,Series!$A:$J,6,FALSE))</f>
        <v/>
      </c>
      <c r="M5711" s="13" t="str">
        <f>IF($D5711="", "",VLOOKUP($D5711,Series!$A:$J,7,FALSE))</f>
        <v/>
      </c>
      <c r="N5711" s="13" t="str">
        <f>IF($D5711="", "",VLOOKUP($D5711,Series!$A:$J,8,FALSE))</f>
        <v/>
      </c>
      <c r="O5711" s="13" t="str">
        <f>IF($D5711="", "",VLOOKUP($D5711,Series!$A:$J,9,FALSE))</f>
        <v/>
      </c>
      <c r="P5711" s="13" t="str">
        <f>IF($D5711="", "",VLOOKUP($D5711,Series!$A:$J,10,FALSE))</f>
        <v/>
      </c>
    </row>
    <row r="5712" spans="1:16" x14ac:dyDescent="0.25">
      <c r="A5712" s="13" t="str">
        <f>IF(C5712&gt;0,VLOOKUP(C5712,Indicators!G:H,2,0),"")</f>
        <v/>
      </c>
      <c r="E5712" s="13" t="str">
        <f>IF(D5712="","",VLOOKUP(D5712,Series!A:B,2,FALSE))</f>
        <v/>
      </c>
      <c r="F5712" s="13" t="str">
        <f>IF(D5712&gt;0,VLOOKUP(D5712,Series!A:D,4,0),"")</f>
        <v/>
      </c>
      <c r="G5712" s="13" t="str">
        <f>IF(E5712&gt;"",VLOOKUP(E5712,Sources!A:B,2,0),"")</f>
        <v/>
      </c>
      <c r="H5712" s="13" t="str">
        <f>IF($E5712="", "",VLOOKUP($E5712,Sources!$A:$M, 13,FALSE))</f>
        <v/>
      </c>
      <c r="I5712" s="13" t="str">
        <f>IF($E5712="", "",VLOOKUP($E5712,Sources!$A:$M, 5,FALSE))</f>
        <v/>
      </c>
      <c r="J5712" s="13" t="str">
        <f>IF($E5712="", "",VLOOKUP($E5712,Sources!$A:$M, 6,FALSE))</f>
        <v/>
      </c>
      <c r="K5712" s="13" t="str">
        <f>IF($E5712="", "",VLOOKUP($E5712,Sources!$A:$M, 9,FALSE))</f>
        <v/>
      </c>
      <c r="L5712" s="13" t="str">
        <f>IF($D5712="", "",VLOOKUP($D5712,Series!$A:$J,6,FALSE))</f>
        <v/>
      </c>
      <c r="M5712" s="13" t="str">
        <f>IF($D5712="", "",VLOOKUP($D5712,Series!$A:$J,7,FALSE))</f>
        <v/>
      </c>
      <c r="N5712" s="13" t="str">
        <f>IF($D5712="", "",VLOOKUP($D5712,Series!$A:$J,8,FALSE))</f>
        <v/>
      </c>
      <c r="O5712" s="13" t="str">
        <f>IF($D5712="", "",VLOOKUP($D5712,Series!$A:$J,9,FALSE))</f>
        <v/>
      </c>
      <c r="P5712" s="13" t="str">
        <f>IF($D5712="", "",VLOOKUP($D5712,Series!$A:$J,10,FALSE))</f>
        <v/>
      </c>
    </row>
    <row r="5713" spans="1:16" x14ac:dyDescent="0.25">
      <c r="A5713" s="13" t="str">
        <f>IF(C5713&gt;0,VLOOKUP(C5713,Indicators!G:H,2,0),"")</f>
        <v/>
      </c>
      <c r="E5713" s="13" t="str">
        <f>IF(D5713="","",VLOOKUP(D5713,Series!A:B,2,FALSE))</f>
        <v/>
      </c>
      <c r="F5713" s="13" t="str">
        <f>IF(D5713&gt;0,VLOOKUP(D5713,Series!A:D,4,0),"")</f>
        <v/>
      </c>
      <c r="G5713" s="13" t="str">
        <f>IF(E5713&gt;"",VLOOKUP(E5713,Sources!A:B,2,0),"")</f>
        <v/>
      </c>
      <c r="H5713" s="13" t="str">
        <f>IF($E5713="", "",VLOOKUP($E5713,Sources!$A:$M, 13,FALSE))</f>
        <v/>
      </c>
      <c r="I5713" s="13" t="str">
        <f>IF($E5713="", "",VLOOKUP($E5713,Sources!$A:$M, 5,FALSE))</f>
        <v/>
      </c>
      <c r="J5713" s="13" t="str">
        <f>IF($E5713="", "",VLOOKUP($E5713,Sources!$A:$M, 6,FALSE))</f>
        <v/>
      </c>
      <c r="K5713" s="13" t="str">
        <f>IF($E5713="", "",VLOOKUP($E5713,Sources!$A:$M, 9,FALSE))</f>
        <v/>
      </c>
      <c r="L5713" s="13" t="str">
        <f>IF($D5713="", "",VLOOKUP($D5713,Series!$A:$J,6,FALSE))</f>
        <v/>
      </c>
      <c r="M5713" s="13" t="str">
        <f>IF($D5713="", "",VLOOKUP($D5713,Series!$A:$J,7,FALSE))</f>
        <v/>
      </c>
      <c r="N5713" s="13" t="str">
        <f>IF($D5713="", "",VLOOKUP($D5713,Series!$A:$J,8,FALSE))</f>
        <v/>
      </c>
      <c r="O5713" s="13" t="str">
        <f>IF($D5713="", "",VLOOKUP($D5713,Series!$A:$J,9,FALSE))</f>
        <v/>
      </c>
      <c r="P5713" s="13" t="str">
        <f>IF($D5713="", "",VLOOKUP($D5713,Series!$A:$J,10,FALSE))</f>
        <v/>
      </c>
    </row>
    <row r="5714" spans="1:16" x14ac:dyDescent="0.25">
      <c r="A5714" s="13" t="str">
        <f>IF(C5714&gt;0,VLOOKUP(C5714,Indicators!G:H,2,0),"")</f>
        <v/>
      </c>
      <c r="E5714" s="13" t="str">
        <f>IF(D5714="","",VLOOKUP(D5714,Series!A:B,2,FALSE))</f>
        <v/>
      </c>
      <c r="F5714" s="13" t="str">
        <f>IF(D5714&gt;0,VLOOKUP(D5714,Series!A:D,4,0),"")</f>
        <v/>
      </c>
      <c r="G5714" s="13" t="str">
        <f>IF(E5714&gt;"",VLOOKUP(E5714,Sources!A:B,2,0),"")</f>
        <v/>
      </c>
      <c r="H5714" s="13" t="str">
        <f>IF($E5714="", "",VLOOKUP($E5714,Sources!$A:$M, 13,FALSE))</f>
        <v/>
      </c>
      <c r="I5714" s="13" t="str">
        <f>IF($E5714="", "",VLOOKUP($E5714,Sources!$A:$M, 5,FALSE))</f>
        <v/>
      </c>
      <c r="J5714" s="13" t="str">
        <f>IF($E5714="", "",VLOOKUP($E5714,Sources!$A:$M, 6,FALSE))</f>
        <v/>
      </c>
      <c r="K5714" s="13" t="str">
        <f>IF($E5714="", "",VLOOKUP($E5714,Sources!$A:$M, 9,FALSE))</f>
        <v/>
      </c>
      <c r="L5714" s="13" t="str">
        <f>IF($D5714="", "",VLOOKUP($D5714,Series!$A:$J,6,FALSE))</f>
        <v/>
      </c>
      <c r="M5714" s="13" t="str">
        <f>IF($D5714="", "",VLOOKUP($D5714,Series!$A:$J,7,FALSE))</f>
        <v/>
      </c>
      <c r="N5714" s="13" t="str">
        <f>IF($D5714="", "",VLOOKUP($D5714,Series!$A:$J,8,FALSE))</f>
        <v/>
      </c>
      <c r="O5714" s="13" t="str">
        <f>IF($D5714="", "",VLOOKUP($D5714,Series!$A:$J,9,FALSE))</f>
        <v/>
      </c>
      <c r="P5714" s="13" t="str">
        <f>IF($D5714="", "",VLOOKUP($D5714,Series!$A:$J,10,FALSE))</f>
        <v/>
      </c>
    </row>
    <row r="5715" spans="1:16" x14ac:dyDescent="0.25">
      <c r="A5715" s="13" t="str">
        <f>IF(C5715&gt;0,VLOOKUP(C5715,Indicators!G:H,2,0),"")</f>
        <v/>
      </c>
      <c r="E5715" s="13" t="str">
        <f>IF(D5715="","",VLOOKUP(D5715,Series!A:B,2,FALSE))</f>
        <v/>
      </c>
      <c r="F5715" s="13" t="str">
        <f>IF(D5715&gt;0,VLOOKUP(D5715,Series!A:D,4,0),"")</f>
        <v/>
      </c>
      <c r="G5715" s="13" t="str">
        <f>IF(E5715&gt;"",VLOOKUP(E5715,Sources!A:B,2,0),"")</f>
        <v/>
      </c>
      <c r="H5715" s="13" t="str">
        <f>IF($E5715="", "",VLOOKUP($E5715,Sources!$A:$M, 13,FALSE))</f>
        <v/>
      </c>
      <c r="I5715" s="13" t="str">
        <f>IF($E5715="", "",VLOOKUP($E5715,Sources!$A:$M, 5,FALSE))</f>
        <v/>
      </c>
      <c r="J5715" s="13" t="str">
        <f>IF($E5715="", "",VLOOKUP($E5715,Sources!$A:$M, 6,FALSE))</f>
        <v/>
      </c>
      <c r="K5715" s="13" t="str">
        <f>IF($E5715="", "",VLOOKUP($E5715,Sources!$A:$M, 9,FALSE))</f>
        <v/>
      </c>
      <c r="L5715" s="13" t="str">
        <f>IF($D5715="", "",VLOOKUP($D5715,Series!$A:$J,6,FALSE))</f>
        <v/>
      </c>
      <c r="M5715" s="13" t="str">
        <f>IF($D5715="", "",VLOOKUP($D5715,Series!$A:$J,7,FALSE))</f>
        <v/>
      </c>
      <c r="N5715" s="13" t="str">
        <f>IF($D5715="", "",VLOOKUP($D5715,Series!$A:$J,8,FALSE))</f>
        <v/>
      </c>
      <c r="O5715" s="13" t="str">
        <f>IF($D5715="", "",VLOOKUP($D5715,Series!$A:$J,9,FALSE))</f>
        <v/>
      </c>
      <c r="P5715" s="13" t="str">
        <f>IF($D5715="", "",VLOOKUP($D5715,Series!$A:$J,10,FALSE))</f>
        <v/>
      </c>
    </row>
    <row r="5716" spans="1:16" x14ac:dyDescent="0.25">
      <c r="A5716" s="13" t="str">
        <f>IF(C5716&gt;0,VLOOKUP(C5716,Indicators!G:H,2,0),"")</f>
        <v/>
      </c>
      <c r="E5716" s="13" t="str">
        <f>IF(D5716="","",VLOOKUP(D5716,Series!A:B,2,FALSE))</f>
        <v/>
      </c>
      <c r="F5716" s="13" t="str">
        <f>IF(D5716&gt;0,VLOOKUP(D5716,Series!A:D,4,0),"")</f>
        <v/>
      </c>
      <c r="G5716" s="13" t="str">
        <f>IF(E5716&gt;"",VLOOKUP(E5716,Sources!A:B,2,0),"")</f>
        <v/>
      </c>
      <c r="H5716" s="13" t="str">
        <f>IF($E5716="", "",VLOOKUP($E5716,Sources!$A:$M, 13,FALSE))</f>
        <v/>
      </c>
      <c r="I5716" s="13" t="str">
        <f>IF($E5716="", "",VLOOKUP($E5716,Sources!$A:$M, 5,FALSE))</f>
        <v/>
      </c>
      <c r="J5716" s="13" t="str">
        <f>IF($E5716="", "",VLOOKUP($E5716,Sources!$A:$M, 6,FALSE))</f>
        <v/>
      </c>
      <c r="K5716" s="13" t="str">
        <f>IF($E5716="", "",VLOOKUP($E5716,Sources!$A:$M, 9,FALSE))</f>
        <v/>
      </c>
      <c r="L5716" s="13" t="str">
        <f>IF($D5716="", "",VLOOKUP($D5716,Series!$A:$J,6,FALSE))</f>
        <v/>
      </c>
      <c r="M5716" s="13" t="str">
        <f>IF($D5716="", "",VLOOKUP($D5716,Series!$A:$J,7,FALSE))</f>
        <v/>
      </c>
      <c r="N5716" s="13" t="str">
        <f>IF($D5716="", "",VLOOKUP($D5716,Series!$A:$J,8,FALSE))</f>
        <v/>
      </c>
      <c r="O5716" s="13" t="str">
        <f>IF($D5716="", "",VLOOKUP($D5716,Series!$A:$J,9,FALSE))</f>
        <v/>
      </c>
      <c r="P5716" s="13" t="str">
        <f>IF($D5716="", "",VLOOKUP($D5716,Series!$A:$J,10,FALSE))</f>
        <v/>
      </c>
    </row>
    <row r="5717" spans="1:16" x14ac:dyDescent="0.25">
      <c r="A5717" s="13" t="str">
        <f>IF(C5717&gt;0,VLOOKUP(C5717,Indicators!G:H,2,0),"")</f>
        <v/>
      </c>
      <c r="E5717" s="13" t="str">
        <f>IF(D5717="","",VLOOKUP(D5717,Series!A:B,2,FALSE))</f>
        <v/>
      </c>
      <c r="F5717" s="13" t="str">
        <f>IF(D5717&gt;0,VLOOKUP(D5717,Series!A:D,4,0),"")</f>
        <v/>
      </c>
      <c r="G5717" s="13" t="str">
        <f>IF(E5717&gt;"",VLOOKUP(E5717,Sources!A:B,2,0),"")</f>
        <v/>
      </c>
      <c r="H5717" s="13" t="str">
        <f>IF($E5717="", "",VLOOKUP($E5717,Sources!$A:$M, 13,FALSE))</f>
        <v/>
      </c>
      <c r="I5717" s="13" t="str">
        <f>IF($E5717="", "",VLOOKUP($E5717,Sources!$A:$M, 5,FALSE))</f>
        <v/>
      </c>
      <c r="J5717" s="13" t="str">
        <f>IF($E5717="", "",VLOOKUP($E5717,Sources!$A:$M, 6,FALSE))</f>
        <v/>
      </c>
      <c r="K5717" s="13" t="str">
        <f>IF($E5717="", "",VLOOKUP($E5717,Sources!$A:$M, 9,FALSE))</f>
        <v/>
      </c>
      <c r="L5717" s="13" t="str">
        <f>IF($D5717="", "",VLOOKUP($D5717,Series!$A:$J,6,FALSE))</f>
        <v/>
      </c>
      <c r="M5717" s="13" t="str">
        <f>IF($D5717="", "",VLOOKUP($D5717,Series!$A:$J,7,FALSE))</f>
        <v/>
      </c>
      <c r="N5717" s="13" t="str">
        <f>IF($D5717="", "",VLOOKUP($D5717,Series!$A:$J,8,FALSE))</f>
        <v/>
      </c>
      <c r="O5717" s="13" t="str">
        <f>IF($D5717="", "",VLOOKUP($D5717,Series!$A:$J,9,FALSE))</f>
        <v/>
      </c>
      <c r="P5717" s="13" t="str">
        <f>IF($D5717="", "",VLOOKUP($D5717,Series!$A:$J,10,FALSE))</f>
        <v/>
      </c>
    </row>
    <row r="5718" spans="1:16" x14ac:dyDescent="0.25">
      <c r="A5718" s="13" t="str">
        <f>IF(C5718&gt;0,VLOOKUP(C5718,Indicators!G:H,2,0),"")</f>
        <v/>
      </c>
      <c r="E5718" s="13" t="str">
        <f>IF(D5718="","",VLOOKUP(D5718,Series!A:B,2,FALSE))</f>
        <v/>
      </c>
      <c r="F5718" s="13" t="str">
        <f>IF(D5718&gt;0,VLOOKUP(D5718,Series!A:D,4,0),"")</f>
        <v/>
      </c>
      <c r="G5718" s="13" t="str">
        <f>IF(E5718&gt;"",VLOOKUP(E5718,Sources!A:B,2,0),"")</f>
        <v/>
      </c>
      <c r="H5718" s="13" t="str">
        <f>IF($E5718="", "",VLOOKUP($E5718,Sources!$A:$M, 13,FALSE))</f>
        <v/>
      </c>
      <c r="I5718" s="13" t="str">
        <f>IF($E5718="", "",VLOOKUP($E5718,Sources!$A:$M, 5,FALSE))</f>
        <v/>
      </c>
      <c r="J5718" s="13" t="str">
        <f>IF($E5718="", "",VLOOKUP($E5718,Sources!$A:$M, 6,FALSE))</f>
        <v/>
      </c>
      <c r="K5718" s="13" t="str">
        <f>IF($E5718="", "",VLOOKUP($E5718,Sources!$A:$M, 9,FALSE))</f>
        <v/>
      </c>
      <c r="L5718" s="13" t="str">
        <f>IF($D5718="", "",VLOOKUP($D5718,Series!$A:$J,6,FALSE))</f>
        <v/>
      </c>
      <c r="M5718" s="13" t="str">
        <f>IF($D5718="", "",VLOOKUP($D5718,Series!$A:$J,7,FALSE))</f>
        <v/>
      </c>
      <c r="N5718" s="13" t="str">
        <f>IF($D5718="", "",VLOOKUP($D5718,Series!$A:$J,8,FALSE))</f>
        <v/>
      </c>
      <c r="O5718" s="13" t="str">
        <f>IF($D5718="", "",VLOOKUP($D5718,Series!$A:$J,9,FALSE))</f>
        <v/>
      </c>
      <c r="P5718" s="13" t="str">
        <f>IF($D5718="", "",VLOOKUP($D5718,Series!$A:$J,10,FALSE))</f>
        <v/>
      </c>
    </row>
    <row r="5719" spans="1:16" x14ac:dyDescent="0.25">
      <c r="A5719" s="13" t="str">
        <f>IF(C5719&gt;0,VLOOKUP(C5719,Indicators!G:H,2,0),"")</f>
        <v/>
      </c>
      <c r="E5719" s="13" t="str">
        <f>IF(D5719="","",VLOOKUP(D5719,Series!A:B,2,FALSE))</f>
        <v/>
      </c>
      <c r="F5719" s="13" t="str">
        <f>IF(D5719&gt;0,VLOOKUP(D5719,Series!A:D,4,0),"")</f>
        <v/>
      </c>
      <c r="G5719" s="13" t="str">
        <f>IF(E5719&gt;"",VLOOKUP(E5719,Sources!A:B,2,0),"")</f>
        <v/>
      </c>
      <c r="H5719" s="13" t="str">
        <f>IF($E5719="", "",VLOOKUP($E5719,Sources!$A:$M, 13,FALSE))</f>
        <v/>
      </c>
      <c r="I5719" s="13" t="str">
        <f>IF($E5719="", "",VLOOKUP($E5719,Sources!$A:$M, 5,FALSE))</f>
        <v/>
      </c>
      <c r="J5719" s="13" t="str">
        <f>IF($E5719="", "",VLOOKUP($E5719,Sources!$A:$M, 6,FALSE))</f>
        <v/>
      </c>
      <c r="K5719" s="13" t="str">
        <f>IF($E5719="", "",VLOOKUP($E5719,Sources!$A:$M, 9,FALSE))</f>
        <v/>
      </c>
      <c r="L5719" s="13" t="str">
        <f>IF($D5719="", "",VLOOKUP($D5719,Series!$A:$J,6,FALSE))</f>
        <v/>
      </c>
      <c r="M5719" s="13" t="str">
        <f>IF($D5719="", "",VLOOKUP($D5719,Series!$A:$J,7,FALSE))</f>
        <v/>
      </c>
      <c r="N5719" s="13" t="str">
        <f>IF($D5719="", "",VLOOKUP($D5719,Series!$A:$J,8,FALSE))</f>
        <v/>
      </c>
      <c r="O5719" s="13" t="str">
        <f>IF($D5719="", "",VLOOKUP($D5719,Series!$A:$J,9,FALSE))</f>
        <v/>
      </c>
      <c r="P5719" s="13" t="str">
        <f>IF($D5719="", "",VLOOKUP($D5719,Series!$A:$J,10,FALSE))</f>
        <v/>
      </c>
    </row>
    <row r="5720" spans="1:16" x14ac:dyDescent="0.25">
      <c r="A5720" s="13" t="str">
        <f>IF(C5720&gt;0,VLOOKUP(C5720,Indicators!G:H,2,0),"")</f>
        <v/>
      </c>
      <c r="E5720" s="13" t="str">
        <f>IF(D5720="","",VLOOKUP(D5720,Series!A:B,2,FALSE))</f>
        <v/>
      </c>
      <c r="F5720" s="13" t="str">
        <f>IF(D5720&gt;0,VLOOKUP(D5720,Series!A:D,4,0),"")</f>
        <v/>
      </c>
      <c r="G5720" s="13" t="str">
        <f>IF(E5720&gt;"",VLOOKUP(E5720,Sources!A:B,2,0),"")</f>
        <v/>
      </c>
      <c r="H5720" s="13" t="str">
        <f>IF($E5720="", "",VLOOKUP($E5720,Sources!$A:$M, 13,FALSE))</f>
        <v/>
      </c>
      <c r="I5720" s="13" t="str">
        <f>IF($E5720="", "",VLOOKUP($E5720,Sources!$A:$M, 5,FALSE))</f>
        <v/>
      </c>
      <c r="J5720" s="13" t="str">
        <f>IF($E5720="", "",VLOOKUP($E5720,Sources!$A:$M, 6,FALSE))</f>
        <v/>
      </c>
      <c r="K5720" s="13" t="str">
        <f>IF($E5720="", "",VLOOKUP($E5720,Sources!$A:$M, 9,FALSE))</f>
        <v/>
      </c>
      <c r="L5720" s="13" t="str">
        <f>IF($D5720="", "",VLOOKUP($D5720,Series!$A:$J,6,FALSE))</f>
        <v/>
      </c>
      <c r="M5720" s="13" t="str">
        <f>IF($D5720="", "",VLOOKUP($D5720,Series!$A:$J,7,FALSE))</f>
        <v/>
      </c>
      <c r="N5720" s="13" t="str">
        <f>IF($D5720="", "",VLOOKUP($D5720,Series!$A:$J,8,FALSE))</f>
        <v/>
      </c>
      <c r="O5720" s="13" t="str">
        <f>IF($D5720="", "",VLOOKUP($D5720,Series!$A:$J,9,FALSE))</f>
        <v/>
      </c>
      <c r="P5720" s="13" t="str">
        <f>IF($D5720="", "",VLOOKUP($D5720,Series!$A:$J,10,FALSE))</f>
        <v/>
      </c>
    </row>
    <row r="5721" spans="1:16" x14ac:dyDescent="0.25">
      <c r="A5721" s="13" t="str">
        <f>IF(C5721&gt;0,VLOOKUP(C5721,Indicators!G:H,2,0),"")</f>
        <v/>
      </c>
      <c r="E5721" s="13" t="str">
        <f>IF(D5721="","",VLOOKUP(D5721,Series!A:B,2,FALSE))</f>
        <v/>
      </c>
      <c r="F5721" s="13" t="str">
        <f>IF(D5721&gt;0,VLOOKUP(D5721,Series!A:D,4,0),"")</f>
        <v/>
      </c>
      <c r="G5721" s="13" t="str">
        <f>IF(E5721&gt;"",VLOOKUP(E5721,Sources!A:B,2,0),"")</f>
        <v/>
      </c>
      <c r="H5721" s="13" t="str">
        <f>IF($E5721="", "",VLOOKUP($E5721,Sources!$A:$M, 13,FALSE))</f>
        <v/>
      </c>
      <c r="I5721" s="13" t="str">
        <f>IF($E5721="", "",VLOOKUP($E5721,Sources!$A:$M, 5,FALSE))</f>
        <v/>
      </c>
      <c r="J5721" s="13" t="str">
        <f>IF($E5721="", "",VLOOKUP($E5721,Sources!$A:$M, 6,FALSE))</f>
        <v/>
      </c>
      <c r="K5721" s="13" t="str">
        <f>IF($E5721="", "",VLOOKUP($E5721,Sources!$A:$M, 9,FALSE))</f>
        <v/>
      </c>
      <c r="L5721" s="13" t="str">
        <f>IF($D5721="", "",VLOOKUP($D5721,Series!$A:$J,6,FALSE))</f>
        <v/>
      </c>
      <c r="M5721" s="13" t="str">
        <f>IF($D5721="", "",VLOOKUP($D5721,Series!$A:$J,7,FALSE))</f>
        <v/>
      </c>
      <c r="N5721" s="13" t="str">
        <f>IF($D5721="", "",VLOOKUP($D5721,Series!$A:$J,8,FALSE))</f>
        <v/>
      </c>
      <c r="O5721" s="13" t="str">
        <f>IF($D5721="", "",VLOOKUP($D5721,Series!$A:$J,9,FALSE))</f>
        <v/>
      </c>
      <c r="P5721" s="13" t="str">
        <f>IF($D5721="", "",VLOOKUP($D5721,Series!$A:$J,10,FALSE))</f>
        <v/>
      </c>
    </row>
    <row r="5722" spans="1:16" x14ac:dyDescent="0.25">
      <c r="A5722" s="13" t="str">
        <f>IF(C5722&gt;0,VLOOKUP(C5722,Indicators!G:H,2,0),"")</f>
        <v/>
      </c>
      <c r="E5722" s="13" t="str">
        <f>IF(D5722="","",VLOOKUP(D5722,Series!A:B,2,FALSE))</f>
        <v/>
      </c>
      <c r="F5722" s="13" t="str">
        <f>IF(D5722&gt;0,VLOOKUP(D5722,Series!A:D,4,0),"")</f>
        <v/>
      </c>
      <c r="G5722" s="13" t="str">
        <f>IF(E5722&gt;"",VLOOKUP(E5722,Sources!A:B,2,0),"")</f>
        <v/>
      </c>
      <c r="H5722" s="13" t="str">
        <f>IF($E5722="", "",VLOOKUP($E5722,Sources!$A:$M, 13,FALSE))</f>
        <v/>
      </c>
      <c r="I5722" s="13" t="str">
        <f>IF($E5722="", "",VLOOKUP($E5722,Sources!$A:$M, 5,FALSE))</f>
        <v/>
      </c>
      <c r="J5722" s="13" t="str">
        <f>IF($E5722="", "",VLOOKUP($E5722,Sources!$A:$M, 6,FALSE))</f>
        <v/>
      </c>
      <c r="K5722" s="13" t="str">
        <f>IF($E5722="", "",VLOOKUP($E5722,Sources!$A:$M, 9,FALSE))</f>
        <v/>
      </c>
      <c r="L5722" s="13" t="str">
        <f>IF($D5722="", "",VLOOKUP($D5722,Series!$A:$J,6,FALSE))</f>
        <v/>
      </c>
      <c r="M5722" s="13" t="str">
        <f>IF($D5722="", "",VLOOKUP($D5722,Series!$A:$J,7,FALSE))</f>
        <v/>
      </c>
      <c r="N5722" s="13" t="str">
        <f>IF($D5722="", "",VLOOKUP($D5722,Series!$A:$J,8,FALSE))</f>
        <v/>
      </c>
      <c r="O5722" s="13" t="str">
        <f>IF($D5722="", "",VLOOKUP($D5722,Series!$A:$J,9,FALSE))</f>
        <v/>
      </c>
      <c r="P5722" s="13" t="str">
        <f>IF($D5722="", "",VLOOKUP($D5722,Series!$A:$J,10,FALSE))</f>
        <v/>
      </c>
    </row>
    <row r="5723" spans="1:16" x14ac:dyDescent="0.25">
      <c r="A5723" s="13" t="str">
        <f>IF(C5723&gt;0,VLOOKUP(C5723,Indicators!G:H,2,0),"")</f>
        <v/>
      </c>
      <c r="E5723" s="13" t="str">
        <f>IF(D5723="","",VLOOKUP(D5723,Series!A:B,2,FALSE))</f>
        <v/>
      </c>
      <c r="F5723" s="13" t="str">
        <f>IF(D5723&gt;0,VLOOKUP(D5723,Series!A:D,4,0),"")</f>
        <v/>
      </c>
      <c r="G5723" s="13" t="str">
        <f>IF(E5723&gt;"",VLOOKUP(E5723,Sources!A:B,2,0),"")</f>
        <v/>
      </c>
      <c r="H5723" s="13" t="str">
        <f>IF($E5723="", "",VLOOKUP($E5723,Sources!$A:$M, 13,FALSE))</f>
        <v/>
      </c>
      <c r="I5723" s="13" t="str">
        <f>IF($E5723="", "",VLOOKUP($E5723,Sources!$A:$M, 5,FALSE))</f>
        <v/>
      </c>
      <c r="J5723" s="13" t="str">
        <f>IF($E5723="", "",VLOOKUP($E5723,Sources!$A:$M, 6,FALSE))</f>
        <v/>
      </c>
      <c r="K5723" s="13" t="str">
        <f>IF($E5723="", "",VLOOKUP($E5723,Sources!$A:$M, 9,FALSE))</f>
        <v/>
      </c>
      <c r="L5723" s="13" t="str">
        <f>IF($D5723="", "",VLOOKUP($D5723,Series!$A:$J,6,FALSE))</f>
        <v/>
      </c>
      <c r="M5723" s="13" t="str">
        <f>IF($D5723="", "",VLOOKUP($D5723,Series!$A:$J,7,FALSE))</f>
        <v/>
      </c>
      <c r="N5723" s="13" t="str">
        <f>IF($D5723="", "",VLOOKUP($D5723,Series!$A:$J,8,FALSE))</f>
        <v/>
      </c>
      <c r="O5723" s="13" t="str">
        <f>IF($D5723="", "",VLOOKUP($D5723,Series!$A:$J,9,FALSE))</f>
        <v/>
      </c>
      <c r="P5723" s="13" t="str">
        <f>IF($D5723="", "",VLOOKUP($D5723,Series!$A:$J,10,FALSE))</f>
        <v/>
      </c>
    </row>
    <row r="5724" spans="1:16" x14ac:dyDescent="0.25">
      <c r="A5724" s="13" t="str">
        <f>IF(C5724&gt;0,VLOOKUP(C5724,Indicators!G:H,2,0),"")</f>
        <v/>
      </c>
      <c r="E5724" s="13" t="str">
        <f>IF(D5724="","",VLOOKUP(D5724,Series!A:B,2,FALSE))</f>
        <v/>
      </c>
      <c r="F5724" s="13" t="str">
        <f>IF(D5724&gt;0,VLOOKUP(D5724,Series!A:D,4,0),"")</f>
        <v/>
      </c>
      <c r="G5724" s="13" t="str">
        <f>IF(E5724&gt;"",VLOOKUP(E5724,Sources!A:B,2,0),"")</f>
        <v/>
      </c>
      <c r="H5724" s="13" t="str">
        <f>IF($E5724="", "",VLOOKUP($E5724,Sources!$A:$M, 13,FALSE))</f>
        <v/>
      </c>
      <c r="I5724" s="13" t="str">
        <f>IF($E5724="", "",VLOOKUP($E5724,Sources!$A:$M, 5,FALSE))</f>
        <v/>
      </c>
      <c r="J5724" s="13" t="str">
        <f>IF($E5724="", "",VLOOKUP($E5724,Sources!$A:$M, 6,FALSE))</f>
        <v/>
      </c>
      <c r="K5724" s="13" t="str">
        <f>IF($E5724="", "",VLOOKUP($E5724,Sources!$A:$M, 9,FALSE))</f>
        <v/>
      </c>
      <c r="L5724" s="13" t="str">
        <f>IF($D5724="", "",VLOOKUP($D5724,Series!$A:$J,6,FALSE))</f>
        <v/>
      </c>
      <c r="M5724" s="13" t="str">
        <f>IF($D5724="", "",VLOOKUP($D5724,Series!$A:$J,7,FALSE))</f>
        <v/>
      </c>
      <c r="N5724" s="13" t="str">
        <f>IF($D5724="", "",VLOOKUP($D5724,Series!$A:$J,8,FALSE))</f>
        <v/>
      </c>
      <c r="O5724" s="13" t="str">
        <f>IF($D5724="", "",VLOOKUP($D5724,Series!$A:$J,9,FALSE))</f>
        <v/>
      </c>
      <c r="P5724" s="13" t="str">
        <f>IF($D5724="", "",VLOOKUP($D5724,Series!$A:$J,10,FALSE))</f>
        <v/>
      </c>
    </row>
    <row r="5725" spans="1:16" x14ac:dyDescent="0.25">
      <c r="A5725" s="13" t="str">
        <f>IF(C5725&gt;0,VLOOKUP(C5725,Indicators!G:H,2,0),"")</f>
        <v/>
      </c>
      <c r="E5725" s="13" t="str">
        <f>IF(D5725="","",VLOOKUP(D5725,Series!A:B,2,FALSE))</f>
        <v/>
      </c>
      <c r="F5725" s="13" t="str">
        <f>IF(D5725&gt;0,VLOOKUP(D5725,Series!A:D,4,0),"")</f>
        <v/>
      </c>
      <c r="G5725" s="13" t="str">
        <f>IF(E5725&gt;"",VLOOKUP(E5725,Sources!A:B,2,0),"")</f>
        <v/>
      </c>
      <c r="H5725" s="13" t="str">
        <f>IF($E5725="", "",VLOOKUP($E5725,Sources!$A:$M, 13,FALSE))</f>
        <v/>
      </c>
      <c r="I5725" s="13" t="str">
        <f>IF($E5725="", "",VLOOKUP($E5725,Sources!$A:$M, 5,FALSE))</f>
        <v/>
      </c>
      <c r="J5725" s="13" t="str">
        <f>IF($E5725="", "",VLOOKUP($E5725,Sources!$A:$M, 6,FALSE))</f>
        <v/>
      </c>
      <c r="K5725" s="13" t="str">
        <f>IF($E5725="", "",VLOOKUP($E5725,Sources!$A:$M, 9,FALSE))</f>
        <v/>
      </c>
      <c r="L5725" s="13" t="str">
        <f>IF($D5725="", "",VLOOKUP($D5725,Series!$A:$J,6,FALSE))</f>
        <v/>
      </c>
      <c r="M5725" s="13" t="str">
        <f>IF($D5725="", "",VLOOKUP($D5725,Series!$A:$J,7,FALSE))</f>
        <v/>
      </c>
      <c r="N5725" s="13" t="str">
        <f>IF($D5725="", "",VLOOKUP($D5725,Series!$A:$J,8,FALSE))</f>
        <v/>
      </c>
      <c r="O5725" s="13" t="str">
        <f>IF($D5725="", "",VLOOKUP($D5725,Series!$A:$J,9,FALSE))</f>
        <v/>
      </c>
      <c r="P5725" s="13" t="str">
        <f>IF($D5725="", "",VLOOKUP($D5725,Series!$A:$J,10,FALSE))</f>
        <v/>
      </c>
    </row>
    <row r="5726" spans="1:16" x14ac:dyDescent="0.25">
      <c r="A5726" s="13" t="str">
        <f>IF(C5726&gt;0,VLOOKUP(C5726,Indicators!G:H,2,0),"")</f>
        <v/>
      </c>
      <c r="E5726" s="13" t="str">
        <f>IF(D5726="","",VLOOKUP(D5726,Series!A:B,2,FALSE))</f>
        <v/>
      </c>
      <c r="F5726" s="13" t="str">
        <f>IF(D5726&gt;0,VLOOKUP(D5726,Series!A:D,4,0),"")</f>
        <v/>
      </c>
      <c r="G5726" s="13" t="str">
        <f>IF(E5726&gt;"",VLOOKUP(E5726,Sources!A:B,2,0),"")</f>
        <v/>
      </c>
      <c r="H5726" s="13" t="str">
        <f>IF($E5726="", "",VLOOKUP($E5726,Sources!$A:$M, 13,FALSE))</f>
        <v/>
      </c>
      <c r="I5726" s="13" t="str">
        <f>IF($E5726="", "",VLOOKUP($E5726,Sources!$A:$M, 5,FALSE))</f>
        <v/>
      </c>
      <c r="J5726" s="13" t="str">
        <f>IF($E5726="", "",VLOOKUP($E5726,Sources!$A:$M, 6,FALSE))</f>
        <v/>
      </c>
      <c r="K5726" s="13" t="str">
        <f>IF($E5726="", "",VLOOKUP($E5726,Sources!$A:$M, 9,FALSE))</f>
        <v/>
      </c>
      <c r="L5726" s="13" t="str">
        <f>IF($D5726="", "",VLOOKUP($D5726,Series!$A:$J,6,FALSE))</f>
        <v/>
      </c>
      <c r="M5726" s="13" t="str">
        <f>IF($D5726="", "",VLOOKUP($D5726,Series!$A:$J,7,FALSE))</f>
        <v/>
      </c>
      <c r="N5726" s="13" t="str">
        <f>IF($D5726="", "",VLOOKUP($D5726,Series!$A:$J,8,FALSE))</f>
        <v/>
      </c>
      <c r="O5726" s="13" t="str">
        <f>IF($D5726="", "",VLOOKUP($D5726,Series!$A:$J,9,FALSE))</f>
        <v/>
      </c>
      <c r="P5726" s="13" t="str">
        <f>IF($D5726="", "",VLOOKUP($D5726,Series!$A:$J,10,FALSE))</f>
        <v/>
      </c>
    </row>
    <row r="5727" spans="1:16" x14ac:dyDescent="0.25">
      <c r="A5727" s="13" t="str">
        <f>IF(C5727&gt;0,VLOOKUP(C5727,Indicators!G:H,2,0),"")</f>
        <v/>
      </c>
      <c r="E5727" s="13" t="str">
        <f>IF(D5727="","",VLOOKUP(D5727,Series!A:B,2,FALSE))</f>
        <v/>
      </c>
      <c r="F5727" s="13" t="str">
        <f>IF(D5727&gt;0,VLOOKUP(D5727,Series!A:D,4,0),"")</f>
        <v/>
      </c>
      <c r="G5727" s="13" t="str">
        <f>IF(E5727&gt;"",VLOOKUP(E5727,Sources!A:B,2,0),"")</f>
        <v/>
      </c>
      <c r="H5727" s="13" t="str">
        <f>IF($E5727="", "",VLOOKUP($E5727,Sources!$A:$M, 13,FALSE))</f>
        <v/>
      </c>
      <c r="I5727" s="13" t="str">
        <f>IF($E5727="", "",VLOOKUP($E5727,Sources!$A:$M, 5,FALSE))</f>
        <v/>
      </c>
      <c r="J5727" s="13" t="str">
        <f>IF($E5727="", "",VLOOKUP($E5727,Sources!$A:$M, 6,FALSE))</f>
        <v/>
      </c>
      <c r="K5727" s="13" t="str">
        <f>IF($E5727="", "",VLOOKUP($E5727,Sources!$A:$M, 9,FALSE))</f>
        <v/>
      </c>
      <c r="L5727" s="13" t="str">
        <f>IF($D5727="", "",VLOOKUP($D5727,Series!$A:$J,6,FALSE))</f>
        <v/>
      </c>
      <c r="M5727" s="13" t="str">
        <f>IF($D5727="", "",VLOOKUP($D5727,Series!$A:$J,7,FALSE))</f>
        <v/>
      </c>
      <c r="N5727" s="13" t="str">
        <f>IF($D5727="", "",VLOOKUP($D5727,Series!$A:$J,8,FALSE))</f>
        <v/>
      </c>
      <c r="O5727" s="13" t="str">
        <f>IF($D5727="", "",VLOOKUP($D5727,Series!$A:$J,9,FALSE))</f>
        <v/>
      </c>
      <c r="P5727" s="13" t="str">
        <f>IF($D5727="", "",VLOOKUP($D5727,Series!$A:$J,10,FALSE))</f>
        <v/>
      </c>
    </row>
    <row r="5728" spans="1:16" x14ac:dyDescent="0.25">
      <c r="A5728" s="13" t="str">
        <f>IF(C5728&gt;0,VLOOKUP(C5728,Indicators!G:H,2,0),"")</f>
        <v/>
      </c>
      <c r="E5728" s="13" t="str">
        <f>IF(D5728="","",VLOOKUP(D5728,Series!A:B,2,FALSE))</f>
        <v/>
      </c>
      <c r="F5728" s="13" t="str">
        <f>IF(D5728&gt;0,VLOOKUP(D5728,Series!A:D,4,0),"")</f>
        <v/>
      </c>
      <c r="G5728" s="13" t="str">
        <f>IF(E5728&gt;"",VLOOKUP(E5728,Sources!A:B,2,0),"")</f>
        <v/>
      </c>
      <c r="H5728" s="13" t="str">
        <f>IF($E5728="", "",VLOOKUP($E5728,Sources!$A:$M, 13,FALSE))</f>
        <v/>
      </c>
      <c r="I5728" s="13" t="str">
        <f>IF($E5728="", "",VLOOKUP($E5728,Sources!$A:$M, 5,FALSE))</f>
        <v/>
      </c>
      <c r="J5728" s="13" t="str">
        <f>IF($E5728="", "",VLOOKUP($E5728,Sources!$A:$M, 6,FALSE))</f>
        <v/>
      </c>
      <c r="K5728" s="13" t="str">
        <f>IF($E5728="", "",VLOOKUP($E5728,Sources!$A:$M, 9,FALSE))</f>
        <v/>
      </c>
      <c r="L5728" s="13" t="str">
        <f>IF($D5728="", "",VLOOKUP($D5728,Series!$A:$J,6,FALSE))</f>
        <v/>
      </c>
      <c r="M5728" s="13" t="str">
        <f>IF($D5728="", "",VLOOKUP($D5728,Series!$A:$J,7,FALSE))</f>
        <v/>
      </c>
      <c r="N5728" s="13" t="str">
        <f>IF($D5728="", "",VLOOKUP($D5728,Series!$A:$J,8,FALSE))</f>
        <v/>
      </c>
      <c r="O5728" s="13" t="str">
        <f>IF($D5728="", "",VLOOKUP($D5728,Series!$A:$J,9,FALSE))</f>
        <v/>
      </c>
      <c r="P5728" s="13" t="str">
        <f>IF($D5728="", "",VLOOKUP($D5728,Series!$A:$J,10,FALSE))</f>
        <v/>
      </c>
    </row>
    <row r="5729" spans="1:16" x14ac:dyDescent="0.25">
      <c r="A5729" s="13" t="str">
        <f>IF(C5729&gt;0,VLOOKUP(C5729,Indicators!G:H,2,0),"")</f>
        <v/>
      </c>
      <c r="E5729" s="13" t="str">
        <f>IF(D5729="","",VLOOKUP(D5729,Series!A:B,2,FALSE))</f>
        <v/>
      </c>
      <c r="F5729" s="13" t="str">
        <f>IF(D5729&gt;0,VLOOKUP(D5729,Series!A:D,4,0),"")</f>
        <v/>
      </c>
      <c r="G5729" s="13" t="str">
        <f>IF(E5729&gt;"",VLOOKUP(E5729,Sources!A:B,2,0),"")</f>
        <v/>
      </c>
      <c r="H5729" s="13" t="str">
        <f>IF($E5729="", "",VLOOKUP($E5729,Sources!$A:$M, 13,FALSE))</f>
        <v/>
      </c>
      <c r="I5729" s="13" t="str">
        <f>IF($E5729="", "",VLOOKUP($E5729,Sources!$A:$M, 5,FALSE))</f>
        <v/>
      </c>
      <c r="J5729" s="13" t="str">
        <f>IF($E5729="", "",VLOOKUP($E5729,Sources!$A:$M, 6,FALSE))</f>
        <v/>
      </c>
      <c r="K5729" s="13" t="str">
        <f>IF($E5729="", "",VLOOKUP($E5729,Sources!$A:$M, 9,FALSE))</f>
        <v/>
      </c>
      <c r="L5729" s="13" t="str">
        <f>IF($D5729="", "",VLOOKUP($D5729,Series!$A:$J,6,FALSE))</f>
        <v/>
      </c>
      <c r="M5729" s="13" t="str">
        <f>IF($D5729="", "",VLOOKUP($D5729,Series!$A:$J,7,FALSE))</f>
        <v/>
      </c>
      <c r="N5729" s="13" t="str">
        <f>IF($D5729="", "",VLOOKUP($D5729,Series!$A:$J,8,FALSE))</f>
        <v/>
      </c>
      <c r="O5729" s="13" t="str">
        <f>IF($D5729="", "",VLOOKUP($D5729,Series!$A:$J,9,FALSE))</f>
        <v/>
      </c>
      <c r="P5729" s="13" t="str">
        <f>IF($D5729="", "",VLOOKUP($D5729,Series!$A:$J,10,FALSE))</f>
        <v/>
      </c>
    </row>
    <row r="5730" spans="1:16" x14ac:dyDescent="0.25">
      <c r="A5730" s="13" t="str">
        <f>IF(C5730&gt;0,VLOOKUP(C5730,Indicators!G:H,2,0),"")</f>
        <v/>
      </c>
      <c r="E5730" s="13" t="str">
        <f>IF(D5730="","",VLOOKUP(D5730,Series!A:B,2,FALSE))</f>
        <v/>
      </c>
      <c r="F5730" s="13" t="str">
        <f>IF(D5730&gt;0,VLOOKUP(D5730,Series!A:D,4,0),"")</f>
        <v/>
      </c>
      <c r="G5730" s="13" t="str">
        <f>IF(E5730&gt;"",VLOOKUP(E5730,Sources!A:B,2,0),"")</f>
        <v/>
      </c>
      <c r="H5730" s="13" t="str">
        <f>IF($E5730="", "",VLOOKUP($E5730,Sources!$A:$M, 13,FALSE))</f>
        <v/>
      </c>
      <c r="I5730" s="13" t="str">
        <f>IF($E5730="", "",VLOOKUP($E5730,Sources!$A:$M, 5,FALSE))</f>
        <v/>
      </c>
      <c r="J5730" s="13" t="str">
        <f>IF($E5730="", "",VLOOKUP($E5730,Sources!$A:$M, 6,FALSE))</f>
        <v/>
      </c>
      <c r="K5730" s="13" t="str">
        <f>IF($E5730="", "",VLOOKUP($E5730,Sources!$A:$M, 9,FALSE))</f>
        <v/>
      </c>
      <c r="L5730" s="13" t="str">
        <f>IF($D5730="", "",VLOOKUP($D5730,Series!$A:$J,6,FALSE))</f>
        <v/>
      </c>
      <c r="M5730" s="13" t="str">
        <f>IF($D5730="", "",VLOOKUP($D5730,Series!$A:$J,7,FALSE))</f>
        <v/>
      </c>
      <c r="N5730" s="13" t="str">
        <f>IF($D5730="", "",VLOOKUP($D5730,Series!$A:$J,8,FALSE))</f>
        <v/>
      </c>
      <c r="O5730" s="13" t="str">
        <f>IF($D5730="", "",VLOOKUP($D5730,Series!$A:$J,9,FALSE))</f>
        <v/>
      </c>
      <c r="P5730" s="13" t="str">
        <f>IF($D5730="", "",VLOOKUP($D5730,Series!$A:$J,10,FALSE))</f>
        <v/>
      </c>
    </row>
    <row r="5731" spans="1:16" x14ac:dyDescent="0.25">
      <c r="A5731" s="13" t="str">
        <f>IF(C5731&gt;0,VLOOKUP(C5731,Indicators!G:H,2,0),"")</f>
        <v/>
      </c>
      <c r="E5731" s="13" t="str">
        <f>IF(D5731="","",VLOOKUP(D5731,Series!A:B,2,FALSE))</f>
        <v/>
      </c>
      <c r="F5731" s="13" t="str">
        <f>IF(D5731&gt;0,VLOOKUP(D5731,Series!A:D,4,0),"")</f>
        <v/>
      </c>
      <c r="G5731" s="13" t="str">
        <f>IF(E5731&gt;"",VLOOKUP(E5731,Sources!A:B,2,0),"")</f>
        <v/>
      </c>
      <c r="H5731" s="13" t="str">
        <f>IF($E5731="", "",VLOOKUP($E5731,Sources!$A:$M, 13,FALSE))</f>
        <v/>
      </c>
      <c r="I5731" s="13" t="str">
        <f>IF($E5731="", "",VLOOKUP($E5731,Sources!$A:$M, 5,FALSE))</f>
        <v/>
      </c>
      <c r="J5731" s="13" t="str">
        <f>IF($E5731="", "",VLOOKUP($E5731,Sources!$A:$M, 6,FALSE))</f>
        <v/>
      </c>
      <c r="K5731" s="13" t="str">
        <f>IF($E5731="", "",VLOOKUP($E5731,Sources!$A:$M, 9,FALSE))</f>
        <v/>
      </c>
      <c r="L5731" s="13" t="str">
        <f>IF($D5731="", "",VLOOKUP($D5731,Series!$A:$J,6,FALSE))</f>
        <v/>
      </c>
      <c r="M5731" s="13" t="str">
        <f>IF($D5731="", "",VLOOKUP($D5731,Series!$A:$J,7,FALSE))</f>
        <v/>
      </c>
      <c r="N5731" s="13" t="str">
        <f>IF($D5731="", "",VLOOKUP($D5731,Series!$A:$J,8,FALSE))</f>
        <v/>
      </c>
      <c r="O5731" s="13" t="str">
        <f>IF($D5731="", "",VLOOKUP($D5731,Series!$A:$J,9,FALSE))</f>
        <v/>
      </c>
      <c r="P5731" s="13" t="str">
        <f>IF($D5731="", "",VLOOKUP($D5731,Series!$A:$J,10,FALSE))</f>
        <v/>
      </c>
    </row>
    <row r="5732" spans="1:16" x14ac:dyDescent="0.25">
      <c r="A5732" s="13" t="str">
        <f>IF(C5732&gt;0,VLOOKUP(C5732,Indicators!G:H,2,0),"")</f>
        <v/>
      </c>
      <c r="E5732" s="13" t="str">
        <f>IF(D5732="","",VLOOKUP(D5732,Series!A:B,2,FALSE))</f>
        <v/>
      </c>
      <c r="F5732" s="13" t="str">
        <f>IF(D5732&gt;0,VLOOKUP(D5732,Series!A:D,4,0),"")</f>
        <v/>
      </c>
      <c r="G5732" s="13" t="str">
        <f>IF(E5732&gt;"",VLOOKUP(E5732,Sources!A:B,2,0),"")</f>
        <v/>
      </c>
      <c r="H5732" s="13" t="str">
        <f>IF($E5732="", "",VLOOKUP($E5732,Sources!$A:$M, 13,FALSE))</f>
        <v/>
      </c>
      <c r="I5732" s="13" t="str">
        <f>IF($E5732="", "",VLOOKUP($E5732,Sources!$A:$M, 5,FALSE))</f>
        <v/>
      </c>
      <c r="J5732" s="13" t="str">
        <f>IF($E5732="", "",VLOOKUP($E5732,Sources!$A:$M, 6,FALSE))</f>
        <v/>
      </c>
      <c r="K5732" s="13" t="str">
        <f>IF($E5732="", "",VLOOKUP($E5732,Sources!$A:$M, 9,FALSE))</f>
        <v/>
      </c>
      <c r="L5732" s="13" t="str">
        <f>IF($D5732="", "",VLOOKUP($D5732,Series!$A:$J,6,FALSE))</f>
        <v/>
      </c>
      <c r="M5732" s="13" t="str">
        <f>IF($D5732="", "",VLOOKUP($D5732,Series!$A:$J,7,FALSE))</f>
        <v/>
      </c>
      <c r="N5732" s="13" t="str">
        <f>IF($D5732="", "",VLOOKUP($D5732,Series!$A:$J,8,FALSE))</f>
        <v/>
      </c>
      <c r="O5732" s="13" t="str">
        <f>IF($D5732="", "",VLOOKUP($D5732,Series!$A:$J,9,FALSE))</f>
        <v/>
      </c>
      <c r="P5732" s="13" t="str">
        <f>IF($D5732="", "",VLOOKUP($D5732,Series!$A:$J,10,FALSE))</f>
        <v/>
      </c>
    </row>
    <row r="5733" spans="1:16" x14ac:dyDescent="0.25">
      <c r="A5733" s="13" t="str">
        <f>IF(C5733&gt;0,VLOOKUP(C5733,Indicators!G:H,2,0),"")</f>
        <v/>
      </c>
      <c r="E5733" s="13" t="str">
        <f>IF(D5733="","",VLOOKUP(D5733,Series!A:B,2,FALSE))</f>
        <v/>
      </c>
      <c r="F5733" s="13" t="str">
        <f>IF(D5733&gt;0,VLOOKUP(D5733,Series!A:D,4,0),"")</f>
        <v/>
      </c>
      <c r="G5733" s="13" t="str">
        <f>IF(E5733&gt;"",VLOOKUP(E5733,Sources!A:B,2,0),"")</f>
        <v/>
      </c>
      <c r="H5733" s="13" t="str">
        <f>IF($E5733="", "",VLOOKUP($E5733,Sources!$A:$M, 13,FALSE))</f>
        <v/>
      </c>
      <c r="I5733" s="13" t="str">
        <f>IF($E5733="", "",VLOOKUP($E5733,Sources!$A:$M, 5,FALSE))</f>
        <v/>
      </c>
      <c r="J5733" s="13" t="str">
        <f>IF($E5733="", "",VLOOKUP($E5733,Sources!$A:$M, 6,FALSE))</f>
        <v/>
      </c>
      <c r="K5733" s="13" t="str">
        <f>IF($E5733="", "",VLOOKUP($E5733,Sources!$A:$M, 9,FALSE))</f>
        <v/>
      </c>
      <c r="L5733" s="13" t="str">
        <f>IF($D5733="", "",VLOOKUP($D5733,Series!$A:$J,6,FALSE))</f>
        <v/>
      </c>
      <c r="M5733" s="13" t="str">
        <f>IF($D5733="", "",VLOOKUP($D5733,Series!$A:$J,7,FALSE))</f>
        <v/>
      </c>
      <c r="N5733" s="13" t="str">
        <f>IF($D5733="", "",VLOOKUP($D5733,Series!$A:$J,8,FALSE))</f>
        <v/>
      </c>
      <c r="O5733" s="13" t="str">
        <f>IF($D5733="", "",VLOOKUP($D5733,Series!$A:$J,9,FALSE))</f>
        <v/>
      </c>
      <c r="P5733" s="13" t="str">
        <f>IF($D5733="", "",VLOOKUP($D5733,Series!$A:$J,10,FALSE))</f>
        <v/>
      </c>
    </row>
    <row r="5734" spans="1:16" x14ac:dyDescent="0.25">
      <c r="A5734" s="13" t="str">
        <f>IF(C5734&gt;0,VLOOKUP(C5734,Indicators!G:H,2,0),"")</f>
        <v/>
      </c>
      <c r="E5734" s="13" t="str">
        <f>IF(D5734="","",VLOOKUP(D5734,Series!A:B,2,FALSE))</f>
        <v/>
      </c>
      <c r="F5734" s="13" t="str">
        <f>IF(D5734&gt;0,VLOOKUP(D5734,Series!A:D,4,0),"")</f>
        <v/>
      </c>
      <c r="G5734" s="13" t="str">
        <f>IF(E5734&gt;"",VLOOKUP(E5734,Sources!A:B,2,0),"")</f>
        <v/>
      </c>
      <c r="H5734" s="13" t="str">
        <f>IF($E5734="", "",VLOOKUP($E5734,Sources!$A:$M, 13,FALSE))</f>
        <v/>
      </c>
      <c r="I5734" s="13" t="str">
        <f>IF($E5734="", "",VLOOKUP($E5734,Sources!$A:$M, 5,FALSE))</f>
        <v/>
      </c>
      <c r="J5734" s="13" t="str">
        <f>IF($E5734="", "",VLOOKUP($E5734,Sources!$A:$M, 6,FALSE))</f>
        <v/>
      </c>
      <c r="K5734" s="13" t="str">
        <f>IF($E5734="", "",VLOOKUP($E5734,Sources!$A:$M, 9,FALSE))</f>
        <v/>
      </c>
      <c r="L5734" s="13" t="str">
        <f>IF($D5734="", "",VLOOKUP($D5734,Series!$A:$J,6,FALSE))</f>
        <v/>
      </c>
      <c r="M5734" s="13" t="str">
        <f>IF($D5734="", "",VLOOKUP($D5734,Series!$A:$J,7,FALSE))</f>
        <v/>
      </c>
      <c r="N5734" s="13" t="str">
        <f>IF($D5734="", "",VLOOKUP($D5734,Series!$A:$J,8,FALSE))</f>
        <v/>
      </c>
      <c r="O5734" s="13" t="str">
        <f>IF($D5734="", "",VLOOKUP($D5734,Series!$A:$J,9,FALSE))</f>
        <v/>
      </c>
      <c r="P5734" s="13" t="str">
        <f>IF($D5734="", "",VLOOKUP($D5734,Series!$A:$J,10,FALSE))</f>
        <v/>
      </c>
    </row>
    <row r="5735" spans="1:16" x14ac:dyDescent="0.25">
      <c r="A5735" s="13" t="str">
        <f>IF(C5735&gt;0,VLOOKUP(C5735,Indicators!G:H,2,0),"")</f>
        <v/>
      </c>
      <c r="E5735" s="13" t="str">
        <f>IF(D5735="","",VLOOKUP(D5735,Series!A:B,2,FALSE))</f>
        <v/>
      </c>
      <c r="F5735" s="13" t="str">
        <f>IF(D5735&gt;0,VLOOKUP(D5735,Series!A:D,4,0),"")</f>
        <v/>
      </c>
      <c r="G5735" s="13" t="str">
        <f>IF(E5735&gt;"",VLOOKUP(E5735,Sources!A:B,2,0),"")</f>
        <v/>
      </c>
      <c r="H5735" s="13" t="str">
        <f>IF($E5735="", "",VLOOKUP($E5735,Sources!$A:$M, 13,FALSE))</f>
        <v/>
      </c>
      <c r="I5735" s="13" t="str">
        <f>IF($E5735="", "",VLOOKUP($E5735,Sources!$A:$M, 5,FALSE))</f>
        <v/>
      </c>
      <c r="J5735" s="13" t="str">
        <f>IF($E5735="", "",VLOOKUP($E5735,Sources!$A:$M, 6,FALSE))</f>
        <v/>
      </c>
      <c r="K5735" s="13" t="str">
        <f>IF($E5735="", "",VLOOKUP($E5735,Sources!$A:$M, 9,FALSE))</f>
        <v/>
      </c>
      <c r="L5735" s="13" t="str">
        <f>IF($D5735="", "",VLOOKUP($D5735,Series!$A:$J,6,FALSE))</f>
        <v/>
      </c>
      <c r="M5735" s="13" t="str">
        <f>IF($D5735="", "",VLOOKUP($D5735,Series!$A:$J,7,FALSE))</f>
        <v/>
      </c>
      <c r="N5735" s="13" t="str">
        <f>IF($D5735="", "",VLOOKUP($D5735,Series!$A:$J,8,FALSE))</f>
        <v/>
      </c>
      <c r="O5735" s="13" t="str">
        <f>IF($D5735="", "",VLOOKUP($D5735,Series!$A:$J,9,FALSE))</f>
        <v/>
      </c>
      <c r="P5735" s="13" t="str">
        <f>IF($D5735="", "",VLOOKUP($D5735,Series!$A:$J,10,FALSE))</f>
        <v/>
      </c>
    </row>
    <row r="5736" spans="1:16" x14ac:dyDescent="0.25">
      <c r="A5736" s="13" t="str">
        <f>IF(C5736&gt;0,VLOOKUP(C5736,Indicators!G:H,2,0),"")</f>
        <v/>
      </c>
      <c r="E5736" s="13" t="str">
        <f>IF(D5736="","",VLOOKUP(D5736,Series!A:B,2,FALSE))</f>
        <v/>
      </c>
      <c r="F5736" s="13" t="str">
        <f>IF(D5736&gt;0,VLOOKUP(D5736,Series!A:D,4,0),"")</f>
        <v/>
      </c>
      <c r="G5736" s="13" t="str">
        <f>IF(E5736&gt;"",VLOOKUP(E5736,Sources!A:B,2,0),"")</f>
        <v/>
      </c>
      <c r="H5736" s="13" t="str">
        <f>IF($E5736="", "",VLOOKUP($E5736,Sources!$A:$M, 13,FALSE))</f>
        <v/>
      </c>
      <c r="I5736" s="13" t="str">
        <f>IF($E5736="", "",VLOOKUP($E5736,Sources!$A:$M, 5,FALSE))</f>
        <v/>
      </c>
      <c r="J5736" s="13" t="str">
        <f>IF($E5736="", "",VLOOKUP($E5736,Sources!$A:$M, 6,FALSE))</f>
        <v/>
      </c>
      <c r="K5736" s="13" t="str">
        <f>IF($E5736="", "",VLOOKUP($E5736,Sources!$A:$M, 9,FALSE))</f>
        <v/>
      </c>
      <c r="L5736" s="13" t="str">
        <f>IF($D5736="", "",VLOOKUP($D5736,Series!$A:$J,6,FALSE))</f>
        <v/>
      </c>
      <c r="M5736" s="13" t="str">
        <f>IF($D5736="", "",VLOOKUP($D5736,Series!$A:$J,7,FALSE))</f>
        <v/>
      </c>
      <c r="N5736" s="13" t="str">
        <f>IF($D5736="", "",VLOOKUP($D5736,Series!$A:$J,8,FALSE))</f>
        <v/>
      </c>
      <c r="O5736" s="13" t="str">
        <f>IF($D5736="", "",VLOOKUP($D5736,Series!$A:$J,9,FALSE))</f>
        <v/>
      </c>
      <c r="P5736" s="13" t="str">
        <f>IF($D5736="", "",VLOOKUP($D5736,Series!$A:$J,10,FALSE))</f>
        <v/>
      </c>
    </row>
    <row r="5737" spans="1:16" x14ac:dyDescent="0.25">
      <c r="A5737" s="13" t="str">
        <f>IF(C5737&gt;0,VLOOKUP(C5737,Indicators!G:H,2,0),"")</f>
        <v/>
      </c>
      <c r="E5737" s="13" t="str">
        <f>IF(D5737="","",VLOOKUP(D5737,Series!A:B,2,FALSE))</f>
        <v/>
      </c>
      <c r="F5737" s="13" t="str">
        <f>IF(D5737&gt;0,VLOOKUP(D5737,Series!A:D,4,0),"")</f>
        <v/>
      </c>
      <c r="G5737" s="13" t="str">
        <f>IF(E5737&gt;"",VLOOKUP(E5737,Sources!A:B,2,0),"")</f>
        <v/>
      </c>
      <c r="H5737" s="13" t="str">
        <f>IF($E5737="", "",VLOOKUP($E5737,Sources!$A:$M, 13,FALSE))</f>
        <v/>
      </c>
      <c r="I5737" s="13" t="str">
        <f>IF($E5737="", "",VLOOKUP($E5737,Sources!$A:$M, 5,FALSE))</f>
        <v/>
      </c>
      <c r="J5737" s="13" t="str">
        <f>IF($E5737="", "",VLOOKUP($E5737,Sources!$A:$M, 6,FALSE))</f>
        <v/>
      </c>
      <c r="K5737" s="13" t="str">
        <f>IF($E5737="", "",VLOOKUP($E5737,Sources!$A:$M, 9,FALSE))</f>
        <v/>
      </c>
      <c r="L5737" s="13" t="str">
        <f>IF($D5737="", "",VLOOKUP($D5737,Series!$A:$J,6,FALSE))</f>
        <v/>
      </c>
      <c r="M5737" s="13" t="str">
        <f>IF($D5737="", "",VLOOKUP($D5737,Series!$A:$J,7,FALSE))</f>
        <v/>
      </c>
      <c r="N5737" s="13" t="str">
        <f>IF($D5737="", "",VLOOKUP($D5737,Series!$A:$J,8,FALSE))</f>
        <v/>
      </c>
      <c r="O5737" s="13" t="str">
        <f>IF($D5737="", "",VLOOKUP($D5737,Series!$A:$J,9,FALSE))</f>
        <v/>
      </c>
      <c r="P5737" s="13" t="str">
        <f>IF($D5737="", "",VLOOKUP($D5737,Series!$A:$J,10,FALSE))</f>
        <v/>
      </c>
    </row>
    <row r="5738" spans="1:16" x14ac:dyDescent="0.25">
      <c r="A5738" s="13" t="str">
        <f>IF(C5738&gt;0,VLOOKUP(C5738,Indicators!G:H,2,0),"")</f>
        <v/>
      </c>
      <c r="E5738" s="13" t="str">
        <f>IF(D5738="","",VLOOKUP(D5738,Series!A:B,2,FALSE))</f>
        <v/>
      </c>
      <c r="F5738" s="13" t="str">
        <f>IF(D5738&gt;0,VLOOKUP(D5738,Series!A:D,4,0),"")</f>
        <v/>
      </c>
      <c r="G5738" s="13" t="str">
        <f>IF(E5738&gt;"",VLOOKUP(E5738,Sources!A:B,2,0),"")</f>
        <v/>
      </c>
      <c r="H5738" s="13" t="str">
        <f>IF($E5738="", "",VLOOKUP($E5738,Sources!$A:$M, 13,FALSE))</f>
        <v/>
      </c>
      <c r="I5738" s="13" t="str">
        <f>IF($E5738="", "",VLOOKUP($E5738,Sources!$A:$M, 5,FALSE))</f>
        <v/>
      </c>
      <c r="J5738" s="13" t="str">
        <f>IF($E5738="", "",VLOOKUP($E5738,Sources!$A:$M, 6,FALSE))</f>
        <v/>
      </c>
      <c r="K5738" s="13" t="str">
        <f>IF($E5738="", "",VLOOKUP($E5738,Sources!$A:$M, 9,FALSE))</f>
        <v/>
      </c>
      <c r="L5738" s="13" t="str">
        <f>IF($D5738="", "",VLOOKUP($D5738,Series!$A:$J,6,FALSE))</f>
        <v/>
      </c>
      <c r="M5738" s="13" t="str">
        <f>IF($D5738="", "",VLOOKUP($D5738,Series!$A:$J,7,FALSE))</f>
        <v/>
      </c>
      <c r="N5738" s="13" t="str">
        <f>IF($D5738="", "",VLOOKUP($D5738,Series!$A:$J,8,FALSE))</f>
        <v/>
      </c>
      <c r="O5738" s="13" t="str">
        <f>IF($D5738="", "",VLOOKUP($D5738,Series!$A:$J,9,FALSE))</f>
        <v/>
      </c>
      <c r="P5738" s="13" t="str">
        <f>IF($D5738="", "",VLOOKUP($D5738,Series!$A:$J,10,FALSE))</f>
        <v/>
      </c>
    </row>
    <row r="5739" spans="1:16" x14ac:dyDescent="0.25">
      <c r="A5739" s="13" t="str">
        <f>IF(C5739&gt;0,VLOOKUP(C5739,Indicators!G:H,2,0),"")</f>
        <v/>
      </c>
      <c r="E5739" s="13" t="str">
        <f>IF(D5739="","",VLOOKUP(D5739,Series!A:B,2,FALSE))</f>
        <v/>
      </c>
      <c r="F5739" s="13" t="str">
        <f>IF(D5739&gt;0,VLOOKUP(D5739,Series!A:D,4,0),"")</f>
        <v/>
      </c>
      <c r="G5739" s="13" t="str">
        <f>IF(E5739&gt;"",VLOOKUP(E5739,Sources!A:B,2,0),"")</f>
        <v/>
      </c>
      <c r="H5739" s="13" t="str">
        <f>IF($E5739="", "",VLOOKUP($E5739,Sources!$A:$M, 13,FALSE))</f>
        <v/>
      </c>
      <c r="I5739" s="13" t="str">
        <f>IF($E5739="", "",VLOOKUP($E5739,Sources!$A:$M, 5,FALSE))</f>
        <v/>
      </c>
      <c r="J5739" s="13" t="str">
        <f>IF($E5739="", "",VLOOKUP($E5739,Sources!$A:$M, 6,FALSE))</f>
        <v/>
      </c>
      <c r="K5739" s="13" t="str">
        <f>IF($E5739="", "",VLOOKUP($E5739,Sources!$A:$M, 9,FALSE))</f>
        <v/>
      </c>
      <c r="L5739" s="13" t="str">
        <f>IF($D5739="", "",VLOOKUP($D5739,Series!$A:$J,6,FALSE))</f>
        <v/>
      </c>
      <c r="M5739" s="13" t="str">
        <f>IF($D5739="", "",VLOOKUP($D5739,Series!$A:$J,7,FALSE))</f>
        <v/>
      </c>
      <c r="N5739" s="13" t="str">
        <f>IF($D5739="", "",VLOOKUP($D5739,Series!$A:$J,8,FALSE))</f>
        <v/>
      </c>
      <c r="O5739" s="13" t="str">
        <f>IF($D5739="", "",VLOOKUP($D5739,Series!$A:$J,9,FALSE))</f>
        <v/>
      </c>
      <c r="P5739" s="13" t="str">
        <f>IF($D5739="", "",VLOOKUP($D5739,Series!$A:$J,10,FALSE))</f>
        <v/>
      </c>
    </row>
    <row r="5740" spans="1:16" x14ac:dyDescent="0.25">
      <c r="A5740" s="13" t="str">
        <f>IF(C5740&gt;0,VLOOKUP(C5740,Indicators!G:H,2,0),"")</f>
        <v/>
      </c>
      <c r="E5740" s="13" t="str">
        <f>IF(D5740="","",VLOOKUP(D5740,Series!A:B,2,FALSE))</f>
        <v/>
      </c>
      <c r="F5740" s="13" t="str">
        <f>IF(D5740&gt;0,VLOOKUP(D5740,Series!A:D,4,0),"")</f>
        <v/>
      </c>
      <c r="G5740" s="13" t="str">
        <f>IF(E5740&gt;"",VLOOKUP(E5740,Sources!A:B,2,0),"")</f>
        <v/>
      </c>
      <c r="H5740" s="13" t="str">
        <f>IF($E5740="", "",VLOOKUP($E5740,Sources!$A:$M, 13,FALSE))</f>
        <v/>
      </c>
      <c r="I5740" s="13" t="str">
        <f>IF($E5740="", "",VLOOKUP($E5740,Sources!$A:$M, 5,FALSE))</f>
        <v/>
      </c>
      <c r="J5740" s="13" t="str">
        <f>IF($E5740="", "",VLOOKUP($E5740,Sources!$A:$M, 6,FALSE))</f>
        <v/>
      </c>
      <c r="K5740" s="13" t="str">
        <f>IF($E5740="", "",VLOOKUP($E5740,Sources!$A:$M, 9,FALSE))</f>
        <v/>
      </c>
      <c r="L5740" s="13" t="str">
        <f>IF($D5740="", "",VLOOKUP($D5740,Series!$A:$J,6,FALSE))</f>
        <v/>
      </c>
      <c r="M5740" s="13" t="str">
        <f>IF($D5740="", "",VLOOKUP($D5740,Series!$A:$J,7,FALSE))</f>
        <v/>
      </c>
      <c r="N5740" s="13" t="str">
        <f>IF($D5740="", "",VLOOKUP($D5740,Series!$A:$J,8,FALSE))</f>
        <v/>
      </c>
      <c r="O5740" s="13" t="str">
        <f>IF($D5740="", "",VLOOKUP($D5740,Series!$A:$J,9,FALSE))</f>
        <v/>
      </c>
      <c r="P5740" s="13" t="str">
        <f>IF($D5740="", "",VLOOKUP($D5740,Series!$A:$J,10,FALSE))</f>
        <v/>
      </c>
    </row>
    <row r="5741" spans="1:16" x14ac:dyDescent="0.25">
      <c r="A5741" s="13" t="str">
        <f>IF(C5741&gt;0,VLOOKUP(C5741,Indicators!G:H,2,0),"")</f>
        <v/>
      </c>
      <c r="E5741" s="13" t="str">
        <f>IF(D5741="","",VLOOKUP(D5741,Series!A:B,2,FALSE))</f>
        <v/>
      </c>
      <c r="F5741" s="13" t="str">
        <f>IF(D5741&gt;0,VLOOKUP(D5741,Series!A:D,4,0),"")</f>
        <v/>
      </c>
      <c r="G5741" s="13" t="str">
        <f>IF(E5741&gt;"",VLOOKUP(E5741,Sources!A:B,2,0),"")</f>
        <v/>
      </c>
      <c r="H5741" s="13" t="str">
        <f>IF($E5741="", "",VLOOKUP($E5741,Sources!$A:$M, 13,FALSE))</f>
        <v/>
      </c>
      <c r="I5741" s="13" t="str">
        <f>IF($E5741="", "",VLOOKUP($E5741,Sources!$A:$M, 5,FALSE))</f>
        <v/>
      </c>
      <c r="J5741" s="13" t="str">
        <f>IF($E5741="", "",VLOOKUP($E5741,Sources!$A:$M, 6,FALSE))</f>
        <v/>
      </c>
      <c r="K5741" s="13" t="str">
        <f>IF($E5741="", "",VLOOKUP($E5741,Sources!$A:$M, 9,FALSE))</f>
        <v/>
      </c>
      <c r="L5741" s="13" t="str">
        <f>IF($D5741="", "",VLOOKUP($D5741,Series!$A:$J,6,FALSE))</f>
        <v/>
      </c>
      <c r="M5741" s="13" t="str">
        <f>IF($D5741="", "",VLOOKUP($D5741,Series!$A:$J,7,FALSE))</f>
        <v/>
      </c>
      <c r="N5741" s="13" t="str">
        <f>IF($D5741="", "",VLOOKUP($D5741,Series!$A:$J,8,FALSE))</f>
        <v/>
      </c>
      <c r="O5741" s="13" t="str">
        <f>IF($D5741="", "",VLOOKUP($D5741,Series!$A:$J,9,FALSE))</f>
        <v/>
      </c>
      <c r="P5741" s="13" t="str">
        <f>IF($D5741="", "",VLOOKUP($D5741,Series!$A:$J,10,FALSE))</f>
        <v/>
      </c>
    </row>
    <row r="5742" spans="1:16" x14ac:dyDescent="0.25">
      <c r="A5742" s="13" t="str">
        <f>IF(C5742&gt;0,VLOOKUP(C5742,Indicators!G:H,2,0),"")</f>
        <v/>
      </c>
      <c r="E5742" s="13" t="str">
        <f>IF(D5742="","",VLOOKUP(D5742,Series!A:B,2,FALSE))</f>
        <v/>
      </c>
      <c r="F5742" s="13" t="str">
        <f>IF(D5742&gt;0,VLOOKUP(D5742,Series!A:D,4,0),"")</f>
        <v/>
      </c>
      <c r="G5742" s="13" t="str">
        <f>IF(E5742&gt;"",VLOOKUP(E5742,Sources!A:B,2,0),"")</f>
        <v/>
      </c>
      <c r="H5742" s="13" t="str">
        <f>IF($E5742="", "",VLOOKUP($E5742,Sources!$A:$M, 13,FALSE))</f>
        <v/>
      </c>
      <c r="I5742" s="13" t="str">
        <f>IF($E5742="", "",VLOOKUP($E5742,Sources!$A:$M, 5,FALSE))</f>
        <v/>
      </c>
      <c r="J5742" s="13" t="str">
        <f>IF($E5742="", "",VLOOKUP($E5742,Sources!$A:$M, 6,FALSE))</f>
        <v/>
      </c>
      <c r="K5742" s="13" t="str">
        <f>IF($E5742="", "",VLOOKUP($E5742,Sources!$A:$M, 9,FALSE))</f>
        <v/>
      </c>
      <c r="L5742" s="13" t="str">
        <f>IF($D5742="", "",VLOOKUP($D5742,Series!$A:$J,6,FALSE))</f>
        <v/>
      </c>
      <c r="M5742" s="13" t="str">
        <f>IF($D5742="", "",VLOOKUP($D5742,Series!$A:$J,7,FALSE))</f>
        <v/>
      </c>
      <c r="N5742" s="13" t="str">
        <f>IF($D5742="", "",VLOOKUP($D5742,Series!$A:$J,8,FALSE))</f>
        <v/>
      </c>
      <c r="O5742" s="13" t="str">
        <f>IF($D5742="", "",VLOOKUP($D5742,Series!$A:$J,9,FALSE))</f>
        <v/>
      </c>
      <c r="P5742" s="13" t="str">
        <f>IF($D5742="", "",VLOOKUP($D5742,Series!$A:$J,10,FALSE))</f>
        <v/>
      </c>
    </row>
    <row r="5743" spans="1:16" x14ac:dyDescent="0.25">
      <c r="A5743" s="13" t="str">
        <f>IF(C5743&gt;0,VLOOKUP(C5743,Indicators!G:H,2,0),"")</f>
        <v/>
      </c>
      <c r="E5743" s="13" t="str">
        <f>IF(D5743="","",VLOOKUP(D5743,Series!A:B,2,FALSE))</f>
        <v/>
      </c>
      <c r="F5743" s="13" t="str">
        <f>IF(D5743&gt;0,VLOOKUP(D5743,Series!A:D,4,0),"")</f>
        <v/>
      </c>
      <c r="G5743" s="13" t="str">
        <f>IF(E5743&gt;"",VLOOKUP(E5743,Sources!A:B,2,0),"")</f>
        <v/>
      </c>
      <c r="H5743" s="13" t="str">
        <f>IF($E5743="", "",VLOOKUP($E5743,Sources!$A:$M, 13,FALSE))</f>
        <v/>
      </c>
      <c r="I5743" s="13" t="str">
        <f>IF($E5743="", "",VLOOKUP($E5743,Sources!$A:$M, 5,FALSE))</f>
        <v/>
      </c>
      <c r="J5743" s="13" t="str">
        <f>IF($E5743="", "",VLOOKUP($E5743,Sources!$A:$M, 6,FALSE))</f>
        <v/>
      </c>
      <c r="K5743" s="13" t="str">
        <f>IF($E5743="", "",VLOOKUP($E5743,Sources!$A:$M, 9,FALSE))</f>
        <v/>
      </c>
      <c r="L5743" s="13" t="str">
        <f>IF($D5743="", "",VLOOKUP($D5743,Series!$A:$J,6,FALSE))</f>
        <v/>
      </c>
      <c r="M5743" s="13" t="str">
        <f>IF($D5743="", "",VLOOKUP($D5743,Series!$A:$J,7,FALSE))</f>
        <v/>
      </c>
      <c r="N5743" s="13" t="str">
        <f>IF($D5743="", "",VLOOKUP($D5743,Series!$A:$J,8,FALSE))</f>
        <v/>
      </c>
      <c r="O5743" s="13" t="str">
        <f>IF($D5743="", "",VLOOKUP($D5743,Series!$A:$J,9,FALSE))</f>
        <v/>
      </c>
      <c r="P5743" s="13" t="str">
        <f>IF($D5743="", "",VLOOKUP($D5743,Series!$A:$J,10,FALSE))</f>
        <v/>
      </c>
    </row>
    <row r="5744" spans="1:16" x14ac:dyDescent="0.25">
      <c r="A5744" s="13" t="str">
        <f>IF(C5744&gt;0,VLOOKUP(C5744,Indicators!G:H,2,0),"")</f>
        <v/>
      </c>
      <c r="E5744" s="13" t="str">
        <f>IF(D5744="","",VLOOKUP(D5744,Series!A:B,2,FALSE))</f>
        <v/>
      </c>
      <c r="F5744" s="13" t="str">
        <f>IF(D5744&gt;0,VLOOKUP(D5744,Series!A:D,4,0),"")</f>
        <v/>
      </c>
      <c r="G5744" s="13" t="str">
        <f>IF(E5744&gt;"",VLOOKUP(E5744,Sources!A:B,2,0),"")</f>
        <v/>
      </c>
      <c r="H5744" s="13" t="str">
        <f>IF($E5744="", "",VLOOKUP($E5744,Sources!$A:$M, 13,FALSE))</f>
        <v/>
      </c>
      <c r="I5744" s="13" t="str">
        <f>IF($E5744="", "",VLOOKUP($E5744,Sources!$A:$M, 5,FALSE))</f>
        <v/>
      </c>
      <c r="J5744" s="13" t="str">
        <f>IF($E5744="", "",VLOOKUP($E5744,Sources!$A:$M, 6,FALSE))</f>
        <v/>
      </c>
      <c r="K5744" s="13" t="str">
        <f>IF($E5744="", "",VLOOKUP($E5744,Sources!$A:$M, 9,FALSE))</f>
        <v/>
      </c>
      <c r="L5744" s="13" t="str">
        <f>IF($D5744="", "",VLOOKUP($D5744,Series!$A:$J,6,FALSE))</f>
        <v/>
      </c>
      <c r="M5744" s="13" t="str">
        <f>IF($D5744="", "",VLOOKUP($D5744,Series!$A:$J,7,FALSE))</f>
        <v/>
      </c>
      <c r="N5744" s="13" t="str">
        <f>IF($D5744="", "",VLOOKUP($D5744,Series!$A:$J,8,FALSE))</f>
        <v/>
      </c>
      <c r="O5744" s="13" t="str">
        <f>IF($D5744="", "",VLOOKUP($D5744,Series!$A:$J,9,FALSE))</f>
        <v/>
      </c>
      <c r="P5744" s="13" t="str">
        <f>IF($D5744="", "",VLOOKUP($D5744,Series!$A:$J,10,FALSE))</f>
        <v/>
      </c>
    </row>
    <row r="5745" spans="1:16" x14ac:dyDescent="0.25">
      <c r="A5745" s="13" t="str">
        <f>IF(C5745&gt;0,VLOOKUP(C5745,Indicators!G:H,2,0),"")</f>
        <v/>
      </c>
      <c r="E5745" s="13" t="str">
        <f>IF(D5745="","",VLOOKUP(D5745,Series!A:B,2,FALSE))</f>
        <v/>
      </c>
      <c r="F5745" s="13" t="str">
        <f>IF(D5745&gt;0,VLOOKUP(D5745,Series!A:D,4,0),"")</f>
        <v/>
      </c>
      <c r="G5745" s="13" t="str">
        <f>IF(E5745&gt;"",VLOOKUP(E5745,Sources!A:B,2,0),"")</f>
        <v/>
      </c>
      <c r="H5745" s="13" t="str">
        <f>IF($E5745="", "",VLOOKUP($E5745,Sources!$A:$M, 13,FALSE))</f>
        <v/>
      </c>
      <c r="I5745" s="13" t="str">
        <f>IF($E5745="", "",VLOOKUP($E5745,Sources!$A:$M, 5,FALSE))</f>
        <v/>
      </c>
      <c r="J5745" s="13" t="str">
        <f>IF($E5745="", "",VLOOKUP($E5745,Sources!$A:$M, 6,FALSE))</f>
        <v/>
      </c>
      <c r="K5745" s="13" t="str">
        <f>IF($E5745="", "",VLOOKUP($E5745,Sources!$A:$M, 9,FALSE))</f>
        <v/>
      </c>
      <c r="L5745" s="13" t="str">
        <f>IF($D5745="", "",VLOOKUP($D5745,Series!$A:$J,6,FALSE))</f>
        <v/>
      </c>
      <c r="M5745" s="13" t="str">
        <f>IF($D5745="", "",VLOOKUP($D5745,Series!$A:$J,7,FALSE))</f>
        <v/>
      </c>
      <c r="N5745" s="13" t="str">
        <f>IF($D5745="", "",VLOOKUP($D5745,Series!$A:$J,8,FALSE))</f>
        <v/>
      </c>
      <c r="O5745" s="13" t="str">
        <f>IF($D5745="", "",VLOOKUP($D5745,Series!$A:$J,9,FALSE))</f>
        <v/>
      </c>
      <c r="P5745" s="13" t="str">
        <f>IF($D5745="", "",VLOOKUP($D5745,Series!$A:$J,10,FALSE))</f>
        <v/>
      </c>
    </row>
    <row r="5746" spans="1:16" x14ac:dyDescent="0.25">
      <c r="A5746" s="13" t="str">
        <f>IF(C5746&gt;0,VLOOKUP(C5746,Indicators!G:H,2,0),"")</f>
        <v/>
      </c>
      <c r="E5746" s="13" t="str">
        <f>IF(D5746="","",VLOOKUP(D5746,Series!A:B,2,FALSE))</f>
        <v/>
      </c>
      <c r="F5746" s="13" t="str">
        <f>IF(D5746&gt;0,VLOOKUP(D5746,Series!A:D,4,0),"")</f>
        <v/>
      </c>
      <c r="G5746" s="13" t="str">
        <f>IF(E5746&gt;"",VLOOKUP(E5746,Sources!A:B,2,0),"")</f>
        <v/>
      </c>
      <c r="H5746" s="13" t="str">
        <f>IF($E5746="", "",VLOOKUP($E5746,Sources!$A:$M, 13,FALSE))</f>
        <v/>
      </c>
      <c r="I5746" s="13" t="str">
        <f>IF($E5746="", "",VLOOKUP($E5746,Sources!$A:$M, 5,FALSE))</f>
        <v/>
      </c>
      <c r="J5746" s="13" t="str">
        <f>IF($E5746="", "",VLOOKUP($E5746,Sources!$A:$M, 6,FALSE))</f>
        <v/>
      </c>
      <c r="K5746" s="13" t="str">
        <f>IF($E5746="", "",VLOOKUP($E5746,Sources!$A:$M, 9,FALSE))</f>
        <v/>
      </c>
      <c r="L5746" s="13" t="str">
        <f>IF($D5746="", "",VLOOKUP($D5746,Series!$A:$J,6,FALSE))</f>
        <v/>
      </c>
      <c r="M5746" s="13" t="str">
        <f>IF($D5746="", "",VLOOKUP($D5746,Series!$A:$J,7,FALSE))</f>
        <v/>
      </c>
      <c r="N5746" s="13" t="str">
        <f>IF($D5746="", "",VLOOKUP($D5746,Series!$A:$J,8,FALSE))</f>
        <v/>
      </c>
      <c r="O5746" s="13" t="str">
        <f>IF($D5746="", "",VLOOKUP($D5746,Series!$A:$J,9,FALSE))</f>
        <v/>
      </c>
      <c r="P5746" s="13" t="str">
        <f>IF($D5746="", "",VLOOKUP($D5746,Series!$A:$J,10,FALSE))</f>
        <v/>
      </c>
    </row>
    <row r="5747" spans="1:16" x14ac:dyDescent="0.25">
      <c r="A5747" s="13" t="str">
        <f>IF(C5747&gt;0,VLOOKUP(C5747,Indicators!G:H,2,0),"")</f>
        <v/>
      </c>
      <c r="E5747" s="13" t="str">
        <f>IF(D5747="","",VLOOKUP(D5747,Series!A:B,2,FALSE))</f>
        <v/>
      </c>
      <c r="F5747" s="13" t="str">
        <f>IF(D5747&gt;0,VLOOKUP(D5747,Series!A:D,4,0),"")</f>
        <v/>
      </c>
      <c r="G5747" s="13" t="str">
        <f>IF(E5747&gt;"",VLOOKUP(E5747,Sources!A:B,2,0),"")</f>
        <v/>
      </c>
      <c r="H5747" s="13" t="str">
        <f>IF($E5747="", "",VLOOKUP($E5747,Sources!$A:$M, 13,FALSE))</f>
        <v/>
      </c>
      <c r="I5747" s="13" t="str">
        <f>IF($E5747="", "",VLOOKUP($E5747,Sources!$A:$M, 5,FALSE))</f>
        <v/>
      </c>
      <c r="J5747" s="13" t="str">
        <f>IF($E5747="", "",VLOOKUP($E5747,Sources!$A:$M, 6,FALSE))</f>
        <v/>
      </c>
      <c r="K5747" s="13" t="str">
        <f>IF($E5747="", "",VLOOKUP($E5747,Sources!$A:$M, 9,FALSE))</f>
        <v/>
      </c>
      <c r="L5747" s="13" t="str">
        <f>IF($D5747="", "",VLOOKUP($D5747,Series!$A:$J,6,FALSE))</f>
        <v/>
      </c>
      <c r="M5747" s="13" t="str">
        <f>IF($D5747="", "",VLOOKUP($D5747,Series!$A:$J,7,FALSE))</f>
        <v/>
      </c>
      <c r="N5747" s="13" t="str">
        <f>IF($D5747="", "",VLOOKUP($D5747,Series!$A:$J,8,FALSE))</f>
        <v/>
      </c>
      <c r="O5747" s="13" t="str">
        <f>IF($D5747="", "",VLOOKUP($D5747,Series!$A:$J,9,FALSE))</f>
        <v/>
      </c>
      <c r="P5747" s="13" t="str">
        <f>IF($D5747="", "",VLOOKUP($D5747,Series!$A:$J,10,FALSE))</f>
        <v/>
      </c>
    </row>
    <row r="5748" spans="1:16" x14ac:dyDescent="0.25">
      <c r="A5748" s="13" t="str">
        <f>IF(C5748&gt;0,VLOOKUP(C5748,Indicators!G:H,2,0),"")</f>
        <v/>
      </c>
      <c r="E5748" s="13" t="str">
        <f>IF(D5748="","",VLOOKUP(D5748,Series!A:B,2,FALSE))</f>
        <v/>
      </c>
      <c r="F5748" s="13" t="str">
        <f>IF(D5748&gt;0,VLOOKUP(D5748,Series!A:D,4,0),"")</f>
        <v/>
      </c>
      <c r="G5748" s="13" t="str">
        <f>IF(E5748&gt;"",VLOOKUP(E5748,Sources!A:B,2,0),"")</f>
        <v/>
      </c>
      <c r="H5748" s="13" t="str">
        <f>IF($E5748="", "",VLOOKUP($E5748,Sources!$A:$M, 13,FALSE))</f>
        <v/>
      </c>
      <c r="I5748" s="13" t="str">
        <f>IF($E5748="", "",VLOOKUP($E5748,Sources!$A:$M, 5,FALSE))</f>
        <v/>
      </c>
      <c r="J5748" s="13" t="str">
        <f>IF($E5748="", "",VLOOKUP($E5748,Sources!$A:$M, 6,FALSE))</f>
        <v/>
      </c>
      <c r="K5748" s="13" t="str">
        <f>IF($E5748="", "",VLOOKUP($E5748,Sources!$A:$M, 9,FALSE))</f>
        <v/>
      </c>
      <c r="L5748" s="13" t="str">
        <f>IF($D5748="", "",VLOOKUP($D5748,Series!$A:$J,6,FALSE))</f>
        <v/>
      </c>
      <c r="M5748" s="13" t="str">
        <f>IF($D5748="", "",VLOOKUP($D5748,Series!$A:$J,7,FALSE))</f>
        <v/>
      </c>
      <c r="N5748" s="13" t="str">
        <f>IF($D5748="", "",VLOOKUP($D5748,Series!$A:$J,8,FALSE))</f>
        <v/>
      </c>
      <c r="O5748" s="13" t="str">
        <f>IF($D5748="", "",VLOOKUP($D5748,Series!$A:$J,9,FALSE))</f>
        <v/>
      </c>
      <c r="P5748" s="13" t="str">
        <f>IF($D5748="", "",VLOOKUP($D5748,Series!$A:$J,10,FALSE))</f>
        <v/>
      </c>
    </row>
    <row r="5749" spans="1:16" x14ac:dyDescent="0.25">
      <c r="A5749" s="13" t="str">
        <f>IF(C5749&gt;0,VLOOKUP(C5749,Indicators!G:H,2,0),"")</f>
        <v/>
      </c>
      <c r="E5749" s="13" t="str">
        <f>IF(D5749="","",VLOOKUP(D5749,Series!A:B,2,FALSE))</f>
        <v/>
      </c>
      <c r="F5749" s="13" t="str">
        <f>IF(D5749&gt;0,VLOOKUP(D5749,Series!A:D,4,0),"")</f>
        <v/>
      </c>
      <c r="G5749" s="13" t="str">
        <f>IF(E5749&gt;"",VLOOKUP(E5749,Sources!A:B,2,0),"")</f>
        <v/>
      </c>
      <c r="H5749" s="13" t="str">
        <f>IF($E5749="", "",VLOOKUP($E5749,Sources!$A:$M, 13,FALSE))</f>
        <v/>
      </c>
      <c r="I5749" s="13" t="str">
        <f>IF($E5749="", "",VLOOKUP($E5749,Sources!$A:$M, 5,FALSE))</f>
        <v/>
      </c>
      <c r="J5749" s="13" t="str">
        <f>IF($E5749="", "",VLOOKUP($E5749,Sources!$A:$M, 6,FALSE))</f>
        <v/>
      </c>
      <c r="K5749" s="13" t="str">
        <f>IF($E5749="", "",VLOOKUP($E5749,Sources!$A:$M, 9,FALSE))</f>
        <v/>
      </c>
      <c r="L5749" s="13" t="str">
        <f>IF($D5749="", "",VLOOKUP($D5749,Series!$A:$J,6,FALSE))</f>
        <v/>
      </c>
      <c r="M5749" s="13" t="str">
        <f>IF($D5749="", "",VLOOKUP($D5749,Series!$A:$J,7,FALSE))</f>
        <v/>
      </c>
      <c r="N5749" s="13" t="str">
        <f>IF($D5749="", "",VLOOKUP($D5749,Series!$A:$J,8,FALSE))</f>
        <v/>
      </c>
      <c r="O5749" s="13" t="str">
        <f>IF($D5749="", "",VLOOKUP($D5749,Series!$A:$J,9,FALSE))</f>
        <v/>
      </c>
      <c r="P5749" s="13" t="str">
        <f>IF($D5749="", "",VLOOKUP($D5749,Series!$A:$J,10,FALSE))</f>
        <v/>
      </c>
    </row>
    <row r="5750" spans="1:16" x14ac:dyDescent="0.25">
      <c r="A5750" s="13" t="str">
        <f>IF(C5750&gt;0,VLOOKUP(C5750,Indicators!G:H,2,0),"")</f>
        <v/>
      </c>
      <c r="E5750" s="13" t="str">
        <f>IF(D5750="","",VLOOKUP(D5750,Series!A:B,2,FALSE))</f>
        <v/>
      </c>
      <c r="F5750" s="13" t="str">
        <f>IF(D5750&gt;0,VLOOKUP(D5750,Series!A:D,4,0),"")</f>
        <v/>
      </c>
      <c r="G5750" s="13" t="str">
        <f>IF(E5750&gt;"",VLOOKUP(E5750,Sources!A:B,2,0),"")</f>
        <v/>
      </c>
      <c r="H5750" s="13" t="str">
        <f>IF($E5750="", "",VLOOKUP($E5750,Sources!$A:$M, 13,FALSE))</f>
        <v/>
      </c>
      <c r="I5750" s="13" t="str">
        <f>IF($E5750="", "",VLOOKUP($E5750,Sources!$A:$M, 5,FALSE))</f>
        <v/>
      </c>
      <c r="J5750" s="13" t="str">
        <f>IF($E5750="", "",VLOOKUP($E5750,Sources!$A:$M, 6,FALSE))</f>
        <v/>
      </c>
      <c r="K5750" s="13" t="str">
        <f>IF($E5750="", "",VLOOKUP($E5750,Sources!$A:$M, 9,FALSE))</f>
        <v/>
      </c>
      <c r="L5750" s="13" t="str">
        <f>IF($D5750="", "",VLOOKUP($D5750,Series!$A:$J,6,FALSE))</f>
        <v/>
      </c>
      <c r="M5750" s="13" t="str">
        <f>IF($D5750="", "",VLOOKUP($D5750,Series!$A:$J,7,FALSE))</f>
        <v/>
      </c>
      <c r="N5750" s="13" t="str">
        <f>IF($D5750="", "",VLOOKUP($D5750,Series!$A:$J,8,FALSE))</f>
        <v/>
      </c>
      <c r="O5750" s="13" t="str">
        <f>IF($D5750="", "",VLOOKUP($D5750,Series!$A:$J,9,FALSE))</f>
        <v/>
      </c>
      <c r="P5750" s="13" t="str">
        <f>IF($D5750="", "",VLOOKUP($D5750,Series!$A:$J,10,FALSE))</f>
        <v/>
      </c>
    </row>
    <row r="5751" spans="1:16" x14ac:dyDescent="0.25">
      <c r="A5751" s="13" t="str">
        <f>IF(C5751&gt;0,VLOOKUP(C5751,Indicators!G:H,2,0),"")</f>
        <v/>
      </c>
      <c r="E5751" s="13" t="str">
        <f>IF(D5751="","",VLOOKUP(D5751,Series!A:B,2,FALSE))</f>
        <v/>
      </c>
      <c r="F5751" s="13" t="str">
        <f>IF(D5751&gt;0,VLOOKUP(D5751,Series!A:D,4,0),"")</f>
        <v/>
      </c>
      <c r="G5751" s="13" t="str">
        <f>IF(E5751&gt;"",VLOOKUP(E5751,Sources!A:B,2,0),"")</f>
        <v/>
      </c>
      <c r="H5751" s="13" t="str">
        <f>IF($E5751="", "",VLOOKUP($E5751,Sources!$A:$M, 13,FALSE))</f>
        <v/>
      </c>
      <c r="I5751" s="13" t="str">
        <f>IF($E5751="", "",VLOOKUP($E5751,Sources!$A:$M, 5,FALSE))</f>
        <v/>
      </c>
      <c r="J5751" s="13" t="str">
        <f>IF($E5751="", "",VLOOKUP($E5751,Sources!$A:$M, 6,FALSE))</f>
        <v/>
      </c>
      <c r="K5751" s="13" t="str">
        <f>IF($E5751="", "",VLOOKUP($E5751,Sources!$A:$M, 9,FALSE))</f>
        <v/>
      </c>
      <c r="L5751" s="13" t="str">
        <f>IF($D5751="", "",VLOOKUP($D5751,Series!$A:$J,6,FALSE))</f>
        <v/>
      </c>
      <c r="M5751" s="13" t="str">
        <f>IF($D5751="", "",VLOOKUP($D5751,Series!$A:$J,7,FALSE))</f>
        <v/>
      </c>
      <c r="N5751" s="13" t="str">
        <f>IF($D5751="", "",VLOOKUP($D5751,Series!$A:$J,8,FALSE))</f>
        <v/>
      </c>
      <c r="O5751" s="13" t="str">
        <f>IF($D5751="", "",VLOOKUP($D5751,Series!$A:$J,9,FALSE))</f>
        <v/>
      </c>
      <c r="P5751" s="13" t="str">
        <f>IF($D5751="", "",VLOOKUP($D5751,Series!$A:$J,10,FALSE))</f>
        <v/>
      </c>
    </row>
    <row r="5752" spans="1:16" x14ac:dyDescent="0.25">
      <c r="A5752" s="13" t="str">
        <f>IF(C5752&gt;0,VLOOKUP(C5752,Indicators!G:H,2,0),"")</f>
        <v/>
      </c>
      <c r="E5752" s="13" t="str">
        <f>IF(D5752="","",VLOOKUP(D5752,Series!A:B,2,FALSE))</f>
        <v/>
      </c>
      <c r="F5752" s="13" t="str">
        <f>IF(D5752&gt;0,VLOOKUP(D5752,Series!A:D,4,0),"")</f>
        <v/>
      </c>
      <c r="G5752" s="13" t="str">
        <f>IF(E5752&gt;"",VLOOKUP(E5752,Sources!A:B,2,0),"")</f>
        <v/>
      </c>
      <c r="H5752" s="13" t="str">
        <f>IF($E5752="", "",VLOOKUP($E5752,Sources!$A:$M, 13,FALSE))</f>
        <v/>
      </c>
      <c r="I5752" s="13" t="str">
        <f>IF($E5752="", "",VLOOKUP($E5752,Sources!$A:$M, 5,FALSE))</f>
        <v/>
      </c>
      <c r="J5752" s="13" t="str">
        <f>IF($E5752="", "",VLOOKUP($E5752,Sources!$A:$M, 6,FALSE))</f>
        <v/>
      </c>
      <c r="K5752" s="13" t="str">
        <f>IF($E5752="", "",VLOOKUP($E5752,Sources!$A:$M, 9,FALSE))</f>
        <v/>
      </c>
      <c r="L5752" s="13" t="str">
        <f>IF($D5752="", "",VLOOKUP($D5752,Series!$A:$J,6,FALSE))</f>
        <v/>
      </c>
      <c r="M5752" s="13" t="str">
        <f>IF($D5752="", "",VLOOKUP($D5752,Series!$A:$J,7,FALSE))</f>
        <v/>
      </c>
      <c r="N5752" s="13" t="str">
        <f>IF($D5752="", "",VLOOKUP($D5752,Series!$A:$J,8,FALSE))</f>
        <v/>
      </c>
      <c r="O5752" s="13" t="str">
        <f>IF($D5752="", "",VLOOKUP($D5752,Series!$A:$J,9,FALSE))</f>
        <v/>
      </c>
      <c r="P5752" s="13" t="str">
        <f>IF($D5752="", "",VLOOKUP($D5752,Series!$A:$J,10,FALSE))</f>
        <v/>
      </c>
    </row>
    <row r="5753" spans="1:16" x14ac:dyDescent="0.25">
      <c r="A5753" s="13" t="str">
        <f>IF(C5753&gt;0,VLOOKUP(C5753,Indicators!G:H,2,0),"")</f>
        <v/>
      </c>
      <c r="E5753" s="13" t="str">
        <f>IF(D5753="","",VLOOKUP(D5753,Series!A:B,2,FALSE))</f>
        <v/>
      </c>
      <c r="F5753" s="13" t="str">
        <f>IF(D5753&gt;0,VLOOKUP(D5753,Series!A:D,4,0),"")</f>
        <v/>
      </c>
      <c r="G5753" s="13" t="str">
        <f>IF(E5753&gt;"",VLOOKUP(E5753,Sources!A:B,2,0),"")</f>
        <v/>
      </c>
      <c r="H5753" s="13" t="str">
        <f>IF($E5753="", "",VLOOKUP($E5753,Sources!$A:$M, 13,FALSE))</f>
        <v/>
      </c>
      <c r="I5753" s="13" t="str">
        <f>IF($E5753="", "",VLOOKUP($E5753,Sources!$A:$M, 5,FALSE))</f>
        <v/>
      </c>
      <c r="J5753" s="13" t="str">
        <f>IF($E5753="", "",VLOOKUP($E5753,Sources!$A:$M, 6,FALSE))</f>
        <v/>
      </c>
      <c r="K5753" s="13" t="str">
        <f>IF($E5753="", "",VLOOKUP($E5753,Sources!$A:$M, 9,FALSE))</f>
        <v/>
      </c>
      <c r="L5753" s="13" t="str">
        <f>IF($D5753="", "",VLOOKUP($D5753,Series!$A:$J,6,FALSE))</f>
        <v/>
      </c>
      <c r="M5753" s="13" t="str">
        <f>IF($D5753="", "",VLOOKUP($D5753,Series!$A:$J,7,FALSE))</f>
        <v/>
      </c>
      <c r="N5753" s="13" t="str">
        <f>IF($D5753="", "",VLOOKUP($D5753,Series!$A:$J,8,FALSE))</f>
        <v/>
      </c>
      <c r="O5753" s="13" t="str">
        <f>IF($D5753="", "",VLOOKUP($D5753,Series!$A:$J,9,FALSE))</f>
        <v/>
      </c>
      <c r="P5753" s="13" t="str">
        <f>IF($D5753="", "",VLOOKUP($D5753,Series!$A:$J,10,FALSE))</f>
        <v/>
      </c>
    </row>
    <row r="5754" spans="1:16" x14ac:dyDescent="0.25">
      <c r="A5754" s="13" t="str">
        <f>IF(C5754&gt;0,VLOOKUP(C5754,Indicators!G:H,2,0),"")</f>
        <v/>
      </c>
      <c r="E5754" s="13" t="str">
        <f>IF(D5754="","",VLOOKUP(D5754,Series!A:B,2,FALSE))</f>
        <v/>
      </c>
      <c r="F5754" s="13" t="str">
        <f>IF(D5754&gt;0,VLOOKUP(D5754,Series!A:D,4,0),"")</f>
        <v/>
      </c>
      <c r="G5754" s="13" t="str">
        <f>IF(E5754&gt;"",VLOOKUP(E5754,Sources!A:B,2,0),"")</f>
        <v/>
      </c>
      <c r="H5754" s="13" t="str">
        <f>IF($E5754="", "",VLOOKUP($E5754,Sources!$A:$M, 13,FALSE))</f>
        <v/>
      </c>
      <c r="I5754" s="13" t="str">
        <f>IF($E5754="", "",VLOOKUP($E5754,Sources!$A:$M, 5,FALSE))</f>
        <v/>
      </c>
      <c r="J5754" s="13" t="str">
        <f>IF($E5754="", "",VLOOKUP($E5754,Sources!$A:$M, 6,FALSE))</f>
        <v/>
      </c>
      <c r="K5754" s="13" t="str">
        <f>IF($E5754="", "",VLOOKUP($E5754,Sources!$A:$M, 9,FALSE))</f>
        <v/>
      </c>
      <c r="L5754" s="13" t="str">
        <f>IF($D5754="", "",VLOOKUP($D5754,Series!$A:$J,6,FALSE))</f>
        <v/>
      </c>
      <c r="M5754" s="13" t="str">
        <f>IF($D5754="", "",VLOOKUP($D5754,Series!$A:$J,7,FALSE))</f>
        <v/>
      </c>
      <c r="N5754" s="13" t="str">
        <f>IF($D5754="", "",VLOOKUP($D5754,Series!$A:$J,8,FALSE))</f>
        <v/>
      </c>
      <c r="O5754" s="13" t="str">
        <f>IF($D5754="", "",VLOOKUP($D5754,Series!$A:$J,9,FALSE))</f>
        <v/>
      </c>
      <c r="P5754" s="13" t="str">
        <f>IF($D5754="", "",VLOOKUP($D5754,Series!$A:$J,10,FALSE))</f>
        <v/>
      </c>
    </row>
    <row r="5755" spans="1:16" x14ac:dyDescent="0.25">
      <c r="A5755" s="13" t="str">
        <f>IF(C5755&gt;0,VLOOKUP(C5755,Indicators!G:H,2,0),"")</f>
        <v/>
      </c>
      <c r="E5755" s="13" t="str">
        <f>IF(D5755="","",VLOOKUP(D5755,Series!A:B,2,FALSE))</f>
        <v/>
      </c>
      <c r="F5755" s="13" t="str">
        <f>IF(D5755&gt;0,VLOOKUP(D5755,Series!A:D,4,0),"")</f>
        <v/>
      </c>
      <c r="G5755" s="13" t="str">
        <f>IF(E5755&gt;"",VLOOKUP(E5755,Sources!A:B,2,0),"")</f>
        <v/>
      </c>
      <c r="H5755" s="13" t="str">
        <f>IF($E5755="", "",VLOOKUP($E5755,Sources!$A:$M, 13,FALSE))</f>
        <v/>
      </c>
      <c r="I5755" s="13" t="str">
        <f>IF($E5755="", "",VLOOKUP($E5755,Sources!$A:$M, 5,FALSE))</f>
        <v/>
      </c>
      <c r="J5755" s="13" t="str">
        <f>IF($E5755="", "",VLOOKUP($E5755,Sources!$A:$M, 6,FALSE))</f>
        <v/>
      </c>
      <c r="K5755" s="13" t="str">
        <f>IF($E5755="", "",VLOOKUP($E5755,Sources!$A:$M, 9,FALSE))</f>
        <v/>
      </c>
      <c r="L5755" s="13" t="str">
        <f>IF($D5755="", "",VLOOKUP($D5755,Series!$A:$J,6,FALSE))</f>
        <v/>
      </c>
      <c r="M5755" s="13" t="str">
        <f>IF($D5755="", "",VLOOKUP($D5755,Series!$A:$J,7,FALSE))</f>
        <v/>
      </c>
      <c r="N5755" s="13" t="str">
        <f>IF($D5755="", "",VLOOKUP($D5755,Series!$A:$J,8,FALSE))</f>
        <v/>
      </c>
      <c r="O5755" s="13" t="str">
        <f>IF($D5755="", "",VLOOKUP($D5755,Series!$A:$J,9,FALSE))</f>
        <v/>
      </c>
      <c r="P5755" s="13" t="str">
        <f>IF($D5755="", "",VLOOKUP($D5755,Series!$A:$J,10,FALSE))</f>
        <v/>
      </c>
    </row>
    <row r="5756" spans="1:16" x14ac:dyDescent="0.25">
      <c r="A5756" s="13" t="str">
        <f>IF(C5756&gt;0,VLOOKUP(C5756,Indicators!G:H,2,0),"")</f>
        <v/>
      </c>
      <c r="E5756" s="13" t="str">
        <f>IF(D5756="","",VLOOKUP(D5756,Series!A:B,2,FALSE))</f>
        <v/>
      </c>
      <c r="F5756" s="13" t="str">
        <f>IF(D5756&gt;0,VLOOKUP(D5756,Series!A:D,4,0),"")</f>
        <v/>
      </c>
      <c r="G5756" s="13" t="str">
        <f>IF(E5756&gt;"",VLOOKUP(E5756,Sources!A:B,2,0),"")</f>
        <v/>
      </c>
      <c r="H5756" s="13" t="str">
        <f>IF($E5756="", "",VLOOKUP($E5756,Sources!$A:$M, 13,FALSE))</f>
        <v/>
      </c>
      <c r="I5756" s="13" t="str">
        <f>IF($E5756="", "",VLOOKUP($E5756,Sources!$A:$M, 5,FALSE))</f>
        <v/>
      </c>
      <c r="J5756" s="13" t="str">
        <f>IF($E5756="", "",VLOOKUP($E5756,Sources!$A:$M, 6,FALSE))</f>
        <v/>
      </c>
      <c r="K5756" s="13" t="str">
        <f>IF($E5756="", "",VLOOKUP($E5756,Sources!$A:$M, 9,FALSE))</f>
        <v/>
      </c>
      <c r="L5756" s="13" t="str">
        <f>IF($D5756="", "",VLOOKUP($D5756,Series!$A:$J,6,FALSE))</f>
        <v/>
      </c>
      <c r="M5756" s="13" t="str">
        <f>IF($D5756="", "",VLOOKUP($D5756,Series!$A:$J,7,FALSE))</f>
        <v/>
      </c>
      <c r="N5756" s="13" t="str">
        <f>IF($D5756="", "",VLOOKUP($D5756,Series!$A:$J,8,FALSE))</f>
        <v/>
      </c>
      <c r="O5756" s="13" t="str">
        <f>IF($D5756="", "",VLOOKUP($D5756,Series!$A:$J,9,FALSE))</f>
        <v/>
      </c>
      <c r="P5756" s="13" t="str">
        <f>IF($D5756="", "",VLOOKUP($D5756,Series!$A:$J,10,FALSE))</f>
        <v/>
      </c>
    </row>
    <row r="5757" spans="1:16" x14ac:dyDescent="0.25">
      <c r="A5757" s="13" t="str">
        <f>IF(C5757&gt;0,VLOOKUP(C5757,Indicators!G:H,2,0),"")</f>
        <v/>
      </c>
      <c r="E5757" s="13" t="str">
        <f>IF(D5757="","",VLOOKUP(D5757,Series!A:B,2,FALSE))</f>
        <v/>
      </c>
      <c r="F5757" s="13" t="str">
        <f>IF(D5757&gt;0,VLOOKUP(D5757,Series!A:D,4,0),"")</f>
        <v/>
      </c>
      <c r="G5757" s="13" t="str">
        <f>IF(E5757&gt;"",VLOOKUP(E5757,Sources!A:B,2,0),"")</f>
        <v/>
      </c>
      <c r="H5757" s="13" t="str">
        <f>IF($E5757="", "",VLOOKUP($E5757,Sources!$A:$M, 13,FALSE))</f>
        <v/>
      </c>
      <c r="I5757" s="13" t="str">
        <f>IF($E5757="", "",VLOOKUP($E5757,Sources!$A:$M, 5,FALSE))</f>
        <v/>
      </c>
      <c r="J5757" s="13" t="str">
        <f>IF($E5757="", "",VLOOKUP($E5757,Sources!$A:$M, 6,FALSE))</f>
        <v/>
      </c>
      <c r="K5757" s="13" t="str">
        <f>IF($E5757="", "",VLOOKUP($E5757,Sources!$A:$M, 9,FALSE))</f>
        <v/>
      </c>
      <c r="L5757" s="13" t="str">
        <f>IF($D5757="", "",VLOOKUP($D5757,Series!$A:$J,6,FALSE))</f>
        <v/>
      </c>
      <c r="M5757" s="13" t="str">
        <f>IF($D5757="", "",VLOOKUP($D5757,Series!$A:$J,7,FALSE))</f>
        <v/>
      </c>
      <c r="N5757" s="13" t="str">
        <f>IF($D5757="", "",VLOOKUP($D5757,Series!$A:$J,8,FALSE))</f>
        <v/>
      </c>
      <c r="O5757" s="13" t="str">
        <f>IF($D5757="", "",VLOOKUP($D5757,Series!$A:$J,9,FALSE))</f>
        <v/>
      </c>
      <c r="P5757" s="13" t="str">
        <f>IF($D5757="", "",VLOOKUP($D5757,Series!$A:$J,10,FALSE))</f>
        <v/>
      </c>
    </row>
    <row r="5758" spans="1:16" x14ac:dyDescent="0.25">
      <c r="A5758" s="13" t="str">
        <f>IF(C5758&gt;0,VLOOKUP(C5758,Indicators!G:H,2,0),"")</f>
        <v/>
      </c>
      <c r="E5758" s="13" t="str">
        <f>IF(D5758="","",VLOOKUP(D5758,Series!A:B,2,FALSE))</f>
        <v/>
      </c>
      <c r="F5758" s="13" t="str">
        <f>IF(D5758&gt;0,VLOOKUP(D5758,Series!A:D,4,0),"")</f>
        <v/>
      </c>
      <c r="G5758" s="13" t="str">
        <f>IF(E5758&gt;"",VLOOKUP(E5758,Sources!A:B,2,0),"")</f>
        <v/>
      </c>
      <c r="H5758" s="13" t="str">
        <f>IF($E5758="", "",VLOOKUP($E5758,Sources!$A:$M, 13,FALSE))</f>
        <v/>
      </c>
      <c r="I5758" s="13" t="str">
        <f>IF($E5758="", "",VLOOKUP($E5758,Sources!$A:$M, 5,FALSE))</f>
        <v/>
      </c>
      <c r="J5758" s="13" t="str">
        <f>IF($E5758="", "",VLOOKUP($E5758,Sources!$A:$M, 6,FALSE))</f>
        <v/>
      </c>
      <c r="K5758" s="13" t="str">
        <f>IF($E5758="", "",VLOOKUP($E5758,Sources!$A:$M, 9,FALSE))</f>
        <v/>
      </c>
      <c r="L5758" s="13" t="str">
        <f>IF($D5758="", "",VLOOKUP($D5758,Series!$A:$J,6,FALSE))</f>
        <v/>
      </c>
      <c r="M5758" s="13" t="str">
        <f>IF($D5758="", "",VLOOKUP($D5758,Series!$A:$J,7,FALSE))</f>
        <v/>
      </c>
      <c r="N5758" s="13" t="str">
        <f>IF($D5758="", "",VLOOKUP($D5758,Series!$A:$J,8,FALSE))</f>
        <v/>
      </c>
      <c r="O5758" s="13" t="str">
        <f>IF($D5758="", "",VLOOKUP($D5758,Series!$A:$J,9,FALSE))</f>
        <v/>
      </c>
      <c r="P5758" s="13" t="str">
        <f>IF($D5758="", "",VLOOKUP($D5758,Series!$A:$J,10,FALSE))</f>
        <v/>
      </c>
    </row>
    <row r="5759" spans="1:16" x14ac:dyDescent="0.25">
      <c r="A5759" s="13" t="str">
        <f>IF(C5759&gt;0,VLOOKUP(C5759,Indicators!G:H,2,0),"")</f>
        <v/>
      </c>
      <c r="E5759" s="13" t="str">
        <f>IF(D5759="","",VLOOKUP(D5759,Series!A:B,2,FALSE))</f>
        <v/>
      </c>
      <c r="F5759" s="13" t="str">
        <f>IF(D5759&gt;0,VLOOKUP(D5759,Series!A:D,4,0),"")</f>
        <v/>
      </c>
      <c r="G5759" s="13" t="str">
        <f>IF(E5759&gt;"",VLOOKUP(E5759,Sources!A:B,2,0),"")</f>
        <v/>
      </c>
      <c r="H5759" s="13" t="str">
        <f>IF($E5759="", "",VLOOKUP($E5759,Sources!$A:$M, 13,FALSE))</f>
        <v/>
      </c>
      <c r="I5759" s="13" t="str">
        <f>IF($E5759="", "",VLOOKUP($E5759,Sources!$A:$M, 5,FALSE))</f>
        <v/>
      </c>
      <c r="J5759" s="13" t="str">
        <f>IF($E5759="", "",VLOOKUP($E5759,Sources!$A:$M, 6,FALSE))</f>
        <v/>
      </c>
      <c r="K5759" s="13" t="str">
        <f>IF($E5759="", "",VLOOKUP($E5759,Sources!$A:$M, 9,FALSE))</f>
        <v/>
      </c>
      <c r="L5759" s="13" t="str">
        <f>IF($D5759="", "",VLOOKUP($D5759,Series!$A:$J,6,FALSE))</f>
        <v/>
      </c>
      <c r="M5759" s="13" t="str">
        <f>IF($D5759="", "",VLOOKUP($D5759,Series!$A:$J,7,FALSE))</f>
        <v/>
      </c>
      <c r="N5759" s="13" t="str">
        <f>IF($D5759="", "",VLOOKUP($D5759,Series!$A:$J,8,FALSE))</f>
        <v/>
      </c>
      <c r="O5759" s="13" t="str">
        <f>IF($D5759="", "",VLOOKUP($D5759,Series!$A:$J,9,FALSE))</f>
        <v/>
      </c>
      <c r="P5759" s="13" t="str">
        <f>IF($D5759="", "",VLOOKUP($D5759,Series!$A:$J,10,FALSE))</f>
        <v/>
      </c>
    </row>
    <row r="5760" spans="1:16" x14ac:dyDescent="0.25">
      <c r="A5760" s="13" t="str">
        <f>IF(C5760&gt;0,VLOOKUP(C5760,Indicators!G:H,2,0),"")</f>
        <v/>
      </c>
      <c r="E5760" s="13" t="str">
        <f>IF(D5760="","",VLOOKUP(D5760,Series!A:B,2,FALSE))</f>
        <v/>
      </c>
      <c r="F5760" s="13" t="str">
        <f>IF(D5760&gt;0,VLOOKUP(D5760,Series!A:D,4,0),"")</f>
        <v/>
      </c>
      <c r="G5760" s="13" t="str">
        <f>IF(E5760&gt;"",VLOOKUP(E5760,Sources!A:B,2,0),"")</f>
        <v/>
      </c>
      <c r="H5760" s="13" t="str">
        <f>IF($E5760="", "",VLOOKUP($E5760,Sources!$A:$M, 13,FALSE))</f>
        <v/>
      </c>
      <c r="I5760" s="13" t="str">
        <f>IF($E5760="", "",VLOOKUP($E5760,Sources!$A:$M, 5,FALSE))</f>
        <v/>
      </c>
      <c r="J5760" s="13" t="str">
        <f>IF($E5760="", "",VLOOKUP($E5760,Sources!$A:$M, 6,FALSE))</f>
        <v/>
      </c>
      <c r="K5760" s="13" t="str">
        <f>IF($E5760="", "",VLOOKUP($E5760,Sources!$A:$M, 9,FALSE))</f>
        <v/>
      </c>
      <c r="L5760" s="13" t="str">
        <f>IF($D5760="", "",VLOOKUP($D5760,Series!$A:$J,6,FALSE))</f>
        <v/>
      </c>
      <c r="M5760" s="13" t="str">
        <f>IF($D5760="", "",VLOOKUP($D5760,Series!$A:$J,7,FALSE))</f>
        <v/>
      </c>
      <c r="N5760" s="13" t="str">
        <f>IF($D5760="", "",VLOOKUP($D5760,Series!$A:$J,8,FALSE))</f>
        <v/>
      </c>
      <c r="O5760" s="13" t="str">
        <f>IF($D5760="", "",VLOOKUP($D5760,Series!$A:$J,9,FALSE))</f>
        <v/>
      </c>
      <c r="P5760" s="13" t="str">
        <f>IF($D5760="", "",VLOOKUP($D5760,Series!$A:$J,10,FALSE))</f>
        <v/>
      </c>
    </row>
    <row r="5761" spans="1:16" x14ac:dyDescent="0.25">
      <c r="A5761" s="13" t="str">
        <f>IF(C5761&gt;0,VLOOKUP(C5761,Indicators!G:H,2,0),"")</f>
        <v/>
      </c>
      <c r="E5761" s="13" t="str">
        <f>IF(D5761="","",VLOOKUP(D5761,Series!A:B,2,FALSE))</f>
        <v/>
      </c>
      <c r="F5761" s="13" t="str">
        <f>IF(D5761&gt;0,VLOOKUP(D5761,Series!A:D,4,0),"")</f>
        <v/>
      </c>
      <c r="G5761" s="13" t="str">
        <f>IF(E5761&gt;"",VLOOKUP(E5761,Sources!A:B,2,0),"")</f>
        <v/>
      </c>
      <c r="H5761" s="13" t="str">
        <f>IF($E5761="", "",VLOOKUP($E5761,Sources!$A:$M, 13,FALSE))</f>
        <v/>
      </c>
      <c r="I5761" s="13" t="str">
        <f>IF($E5761="", "",VLOOKUP($E5761,Sources!$A:$M, 5,FALSE))</f>
        <v/>
      </c>
      <c r="J5761" s="13" t="str">
        <f>IF($E5761="", "",VLOOKUP($E5761,Sources!$A:$M, 6,FALSE))</f>
        <v/>
      </c>
      <c r="K5761" s="13" t="str">
        <f>IF($E5761="", "",VLOOKUP($E5761,Sources!$A:$M, 9,FALSE))</f>
        <v/>
      </c>
      <c r="L5761" s="13" t="str">
        <f>IF($D5761="", "",VLOOKUP($D5761,Series!$A:$J,6,FALSE))</f>
        <v/>
      </c>
      <c r="M5761" s="13" t="str">
        <f>IF($D5761="", "",VLOOKUP($D5761,Series!$A:$J,7,FALSE))</f>
        <v/>
      </c>
      <c r="N5761" s="13" t="str">
        <f>IF($D5761="", "",VLOOKUP($D5761,Series!$A:$J,8,FALSE))</f>
        <v/>
      </c>
      <c r="O5761" s="13" t="str">
        <f>IF($D5761="", "",VLOOKUP($D5761,Series!$A:$J,9,FALSE))</f>
        <v/>
      </c>
      <c r="P5761" s="13" t="str">
        <f>IF($D5761="", "",VLOOKUP($D5761,Series!$A:$J,10,FALSE))</f>
        <v/>
      </c>
    </row>
    <row r="5762" spans="1:16" x14ac:dyDescent="0.25">
      <c r="A5762" s="13" t="str">
        <f>IF(C5762&gt;0,VLOOKUP(C5762,Indicators!G:H,2,0),"")</f>
        <v/>
      </c>
      <c r="E5762" s="13" t="str">
        <f>IF(D5762="","",VLOOKUP(D5762,Series!A:B,2,FALSE))</f>
        <v/>
      </c>
      <c r="F5762" s="13" t="str">
        <f>IF(D5762&gt;0,VLOOKUP(D5762,Series!A:D,4,0),"")</f>
        <v/>
      </c>
      <c r="G5762" s="13" t="str">
        <f>IF(E5762&gt;"",VLOOKUP(E5762,Sources!A:B,2,0),"")</f>
        <v/>
      </c>
      <c r="H5762" s="13" t="str">
        <f>IF($E5762="", "",VLOOKUP($E5762,Sources!$A:$M, 13,FALSE))</f>
        <v/>
      </c>
      <c r="I5762" s="13" t="str">
        <f>IF($E5762="", "",VLOOKUP($E5762,Sources!$A:$M, 5,FALSE))</f>
        <v/>
      </c>
      <c r="J5762" s="13" t="str">
        <f>IF($E5762="", "",VLOOKUP($E5762,Sources!$A:$M, 6,FALSE))</f>
        <v/>
      </c>
      <c r="K5762" s="13" t="str">
        <f>IF($E5762="", "",VLOOKUP($E5762,Sources!$A:$M, 9,FALSE))</f>
        <v/>
      </c>
      <c r="L5762" s="13" t="str">
        <f>IF($D5762="", "",VLOOKUP($D5762,Series!$A:$J,6,FALSE))</f>
        <v/>
      </c>
      <c r="M5762" s="13" t="str">
        <f>IF($D5762="", "",VLOOKUP($D5762,Series!$A:$J,7,FALSE))</f>
        <v/>
      </c>
      <c r="N5762" s="13" t="str">
        <f>IF($D5762="", "",VLOOKUP($D5762,Series!$A:$J,8,FALSE))</f>
        <v/>
      </c>
      <c r="O5762" s="13" t="str">
        <f>IF($D5762="", "",VLOOKUP($D5762,Series!$A:$J,9,FALSE))</f>
        <v/>
      </c>
      <c r="P5762" s="13" t="str">
        <f>IF($D5762="", "",VLOOKUP($D5762,Series!$A:$J,10,FALSE))</f>
        <v/>
      </c>
    </row>
    <row r="5763" spans="1:16" x14ac:dyDescent="0.25">
      <c r="A5763" s="13" t="str">
        <f>IF(C5763&gt;0,VLOOKUP(C5763,Indicators!G:H,2,0),"")</f>
        <v/>
      </c>
      <c r="E5763" s="13" t="str">
        <f>IF(D5763="","",VLOOKUP(D5763,Series!A:B,2,FALSE))</f>
        <v/>
      </c>
      <c r="F5763" s="13" t="str">
        <f>IF(D5763&gt;0,VLOOKUP(D5763,Series!A:D,4,0),"")</f>
        <v/>
      </c>
      <c r="G5763" s="13" t="str">
        <f>IF(E5763&gt;"",VLOOKUP(E5763,Sources!A:B,2,0),"")</f>
        <v/>
      </c>
      <c r="H5763" s="13" t="str">
        <f>IF($E5763="", "",VLOOKUP($E5763,Sources!$A:$M, 13,FALSE))</f>
        <v/>
      </c>
      <c r="I5763" s="13" t="str">
        <f>IF($E5763="", "",VLOOKUP($E5763,Sources!$A:$M, 5,FALSE))</f>
        <v/>
      </c>
      <c r="J5763" s="13" t="str">
        <f>IF($E5763="", "",VLOOKUP($E5763,Sources!$A:$M, 6,FALSE))</f>
        <v/>
      </c>
      <c r="K5763" s="13" t="str">
        <f>IF($E5763="", "",VLOOKUP($E5763,Sources!$A:$M, 9,FALSE))</f>
        <v/>
      </c>
      <c r="L5763" s="13" t="str">
        <f>IF($D5763="", "",VLOOKUP($D5763,Series!$A:$J,6,FALSE))</f>
        <v/>
      </c>
      <c r="M5763" s="13" t="str">
        <f>IF($D5763="", "",VLOOKUP($D5763,Series!$A:$J,7,FALSE))</f>
        <v/>
      </c>
      <c r="N5763" s="13" t="str">
        <f>IF($D5763="", "",VLOOKUP($D5763,Series!$A:$J,8,FALSE))</f>
        <v/>
      </c>
      <c r="O5763" s="13" t="str">
        <f>IF($D5763="", "",VLOOKUP($D5763,Series!$A:$J,9,FALSE))</f>
        <v/>
      </c>
      <c r="P5763" s="13" t="str">
        <f>IF($D5763="", "",VLOOKUP($D5763,Series!$A:$J,10,FALSE))</f>
        <v/>
      </c>
    </row>
    <row r="5764" spans="1:16" x14ac:dyDescent="0.25">
      <c r="A5764" s="13" t="str">
        <f>IF(C5764&gt;0,VLOOKUP(C5764,Indicators!G:H,2,0),"")</f>
        <v/>
      </c>
      <c r="E5764" s="13" t="str">
        <f>IF(D5764="","",VLOOKUP(D5764,Series!A:B,2,FALSE))</f>
        <v/>
      </c>
      <c r="F5764" s="13" t="str">
        <f>IF(D5764&gt;0,VLOOKUP(D5764,Series!A:D,4,0),"")</f>
        <v/>
      </c>
      <c r="G5764" s="13" t="str">
        <f>IF(E5764&gt;"",VLOOKUP(E5764,Sources!A:B,2,0),"")</f>
        <v/>
      </c>
      <c r="H5764" s="13" t="str">
        <f>IF($E5764="", "",VLOOKUP($E5764,Sources!$A:$M, 13,FALSE))</f>
        <v/>
      </c>
      <c r="I5764" s="13" t="str">
        <f>IF($E5764="", "",VLOOKUP($E5764,Sources!$A:$M, 5,FALSE))</f>
        <v/>
      </c>
      <c r="J5764" s="13" t="str">
        <f>IF($E5764="", "",VLOOKUP($E5764,Sources!$A:$M, 6,FALSE))</f>
        <v/>
      </c>
      <c r="K5764" s="13" t="str">
        <f>IF($E5764="", "",VLOOKUP($E5764,Sources!$A:$M, 9,FALSE))</f>
        <v/>
      </c>
      <c r="L5764" s="13" t="str">
        <f>IF($D5764="", "",VLOOKUP($D5764,Series!$A:$J,6,FALSE))</f>
        <v/>
      </c>
      <c r="M5764" s="13" t="str">
        <f>IF($D5764="", "",VLOOKUP($D5764,Series!$A:$J,7,FALSE))</f>
        <v/>
      </c>
      <c r="N5764" s="13" t="str">
        <f>IF($D5764="", "",VLOOKUP($D5764,Series!$A:$J,8,FALSE))</f>
        <v/>
      </c>
      <c r="O5764" s="13" t="str">
        <f>IF($D5764="", "",VLOOKUP($D5764,Series!$A:$J,9,FALSE))</f>
        <v/>
      </c>
      <c r="P5764" s="13" t="str">
        <f>IF($D5764="", "",VLOOKUP($D5764,Series!$A:$J,10,FALSE))</f>
        <v/>
      </c>
    </row>
    <row r="5765" spans="1:16" x14ac:dyDescent="0.25">
      <c r="A5765" s="13" t="str">
        <f>IF(C5765&gt;0,VLOOKUP(C5765,Indicators!G:H,2,0),"")</f>
        <v/>
      </c>
      <c r="E5765" s="13" t="str">
        <f>IF(D5765="","",VLOOKUP(D5765,Series!A:B,2,FALSE))</f>
        <v/>
      </c>
      <c r="F5765" s="13" t="str">
        <f>IF(D5765&gt;0,VLOOKUP(D5765,Series!A:D,4,0),"")</f>
        <v/>
      </c>
      <c r="G5765" s="13" t="str">
        <f>IF(E5765&gt;"",VLOOKUP(E5765,Sources!A:B,2,0),"")</f>
        <v/>
      </c>
      <c r="H5765" s="13" t="str">
        <f>IF($E5765="", "",VLOOKUP($E5765,Sources!$A:$M, 13,FALSE))</f>
        <v/>
      </c>
      <c r="I5765" s="13" t="str">
        <f>IF($E5765="", "",VLOOKUP($E5765,Sources!$A:$M, 5,FALSE))</f>
        <v/>
      </c>
      <c r="J5765" s="13" t="str">
        <f>IF($E5765="", "",VLOOKUP($E5765,Sources!$A:$M, 6,FALSE))</f>
        <v/>
      </c>
      <c r="K5765" s="13" t="str">
        <f>IF($E5765="", "",VLOOKUP($E5765,Sources!$A:$M, 9,FALSE))</f>
        <v/>
      </c>
      <c r="L5765" s="13" t="str">
        <f>IF($D5765="", "",VLOOKUP($D5765,Series!$A:$J,6,FALSE))</f>
        <v/>
      </c>
      <c r="M5765" s="13" t="str">
        <f>IF($D5765="", "",VLOOKUP($D5765,Series!$A:$J,7,FALSE))</f>
        <v/>
      </c>
      <c r="N5765" s="13" t="str">
        <f>IF($D5765="", "",VLOOKUP($D5765,Series!$A:$J,8,FALSE))</f>
        <v/>
      </c>
      <c r="O5765" s="13" t="str">
        <f>IF($D5765="", "",VLOOKUP($D5765,Series!$A:$J,9,FALSE))</f>
        <v/>
      </c>
      <c r="P5765" s="13" t="str">
        <f>IF($D5765="", "",VLOOKUP($D5765,Series!$A:$J,10,FALSE))</f>
        <v/>
      </c>
    </row>
    <row r="5766" spans="1:16" x14ac:dyDescent="0.25">
      <c r="A5766" s="13" t="str">
        <f>IF(C5766&gt;0,VLOOKUP(C5766,Indicators!G:H,2,0),"")</f>
        <v/>
      </c>
      <c r="E5766" s="13" t="str">
        <f>IF(D5766="","",VLOOKUP(D5766,Series!A:B,2,FALSE))</f>
        <v/>
      </c>
      <c r="F5766" s="13" t="str">
        <f>IF(D5766&gt;0,VLOOKUP(D5766,Series!A:D,4,0),"")</f>
        <v/>
      </c>
      <c r="G5766" s="13" t="str">
        <f>IF(E5766&gt;"",VLOOKUP(E5766,Sources!A:B,2,0),"")</f>
        <v/>
      </c>
      <c r="H5766" s="13" t="str">
        <f>IF($E5766="", "",VLOOKUP($E5766,Sources!$A:$M, 13,FALSE))</f>
        <v/>
      </c>
      <c r="I5766" s="13" t="str">
        <f>IF($E5766="", "",VLOOKUP($E5766,Sources!$A:$M, 5,FALSE))</f>
        <v/>
      </c>
      <c r="J5766" s="13" t="str">
        <f>IF($E5766="", "",VLOOKUP($E5766,Sources!$A:$M, 6,FALSE))</f>
        <v/>
      </c>
      <c r="K5766" s="13" t="str">
        <f>IF($E5766="", "",VLOOKUP($E5766,Sources!$A:$M, 9,FALSE))</f>
        <v/>
      </c>
      <c r="L5766" s="13" t="str">
        <f>IF($D5766="", "",VLOOKUP($D5766,Series!$A:$J,6,FALSE))</f>
        <v/>
      </c>
      <c r="M5766" s="13" t="str">
        <f>IF($D5766="", "",VLOOKUP($D5766,Series!$A:$J,7,FALSE))</f>
        <v/>
      </c>
      <c r="N5766" s="13" t="str">
        <f>IF($D5766="", "",VLOOKUP($D5766,Series!$A:$J,8,FALSE))</f>
        <v/>
      </c>
      <c r="O5766" s="13" t="str">
        <f>IF($D5766="", "",VLOOKUP($D5766,Series!$A:$J,9,FALSE))</f>
        <v/>
      </c>
      <c r="P5766" s="13" t="str">
        <f>IF($D5766="", "",VLOOKUP($D5766,Series!$A:$J,10,FALSE))</f>
        <v/>
      </c>
    </row>
    <row r="5767" spans="1:16" x14ac:dyDescent="0.25">
      <c r="A5767" s="13" t="str">
        <f>IF(C5767&gt;0,VLOOKUP(C5767,Indicators!G:H,2,0),"")</f>
        <v/>
      </c>
      <c r="E5767" s="13" t="str">
        <f>IF(D5767="","",VLOOKUP(D5767,Series!A:B,2,FALSE))</f>
        <v/>
      </c>
      <c r="F5767" s="13" t="str">
        <f>IF(D5767&gt;0,VLOOKUP(D5767,Series!A:D,4,0),"")</f>
        <v/>
      </c>
      <c r="G5767" s="13" t="str">
        <f>IF(E5767&gt;"",VLOOKUP(E5767,Sources!A:B,2,0),"")</f>
        <v/>
      </c>
      <c r="H5767" s="13" t="str">
        <f>IF($E5767="", "",VLOOKUP($E5767,Sources!$A:$M, 13,FALSE))</f>
        <v/>
      </c>
      <c r="I5767" s="13" t="str">
        <f>IF($E5767="", "",VLOOKUP($E5767,Sources!$A:$M, 5,FALSE))</f>
        <v/>
      </c>
      <c r="J5767" s="13" t="str">
        <f>IF($E5767="", "",VLOOKUP($E5767,Sources!$A:$M, 6,FALSE))</f>
        <v/>
      </c>
      <c r="K5767" s="13" t="str">
        <f>IF($E5767="", "",VLOOKUP($E5767,Sources!$A:$M, 9,FALSE))</f>
        <v/>
      </c>
      <c r="L5767" s="13" t="str">
        <f>IF($D5767="", "",VLOOKUP($D5767,Series!$A:$J,6,FALSE))</f>
        <v/>
      </c>
      <c r="M5767" s="13" t="str">
        <f>IF($D5767="", "",VLOOKUP($D5767,Series!$A:$J,7,FALSE))</f>
        <v/>
      </c>
      <c r="N5767" s="13" t="str">
        <f>IF($D5767="", "",VLOOKUP($D5767,Series!$A:$J,8,FALSE))</f>
        <v/>
      </c>
      <c r="O5767" s="13" t="str">
        <f>IF($D5767="", "",VLOOKUP($D5767,Series!$A:$J,9,FALSE))</f>
        <v/>
      </c>
      <c r="P5767" s="13" t="str">
        <f>IF($D5767="", "",VLOOKUP($D5767,Series!$A:$J,10,FALSE))</f>
        <v/>
      </c>
    </row>
    <row r="5768" spans="1:16" x14ac:dyDescent="0.25">
      <c r="A5768" s="13" t="str">
        <f>IF(C5768&gt;0,VLOOKUP(C5768,Indicators!G:H,2,0),"")</f>
        <v/>
      </c>
      <c r="E5768" s="13" t="str">
        <f>IF(D5768="","",VLOOKUP(D5768,Series!A:B,2,FALSE))</f>
        <v/>
      </c>
      <c r="F5768" s="13" t="str">
        <f>IF(D5768&gt;0,VLOOKUP(D5768,Series!A:D,4,0),"")</f>
        <v/>
      </c>
      <c r="G5768" s="13" t="str">
        <f>IF(E5768&gt;"",VLOOKUP(E5768,Sources!A:B,2,0),"")</f>
        <v/>
      </c>
      <c r="H5768" s="13" t="str">
        <f>IF($E5768="", "",VLOOKUP($E5768,Sources!$A:$M, 13,FALSE))</f>
        <v/>
      </c>
      <c r="I5768" s="13" t="str">
        <f>IF($E5768="", "",VLOOKUP($E5768,Sources!$A:$M, 5,FALSE))</f>
        <v/>
      </c>
      <c r="J5768" s="13" t="str">
        <f>IF($E5768="", "",VLOOKUP($E5768,Sources!$A:$M, 6,FALSE))</f>
        <v/>
      </c>
      <c r="K5768" s="13" t="str">
        <f>IF($E5768="", "",VLOOKUP($E5768,Sources!$A:$M, 9,FALSE))</f>
        <v/>
      </c>
      <c r="L5768" s="13" t="str">
        <f>IF($D5768="", "",VLOOKUP($D5768,Series!$A:$J,6,FALSE))</f>
        <v/>
      </c>
      <c r="M5768" s="13" t="str">
        <f>IF($D5768="", "",VLOOKUP($D5768,Series!$A:$J,7,FALSE))</f>
        <v/>
      </c>
      <c r="N5768" s="13" t="str">
        <f>IF($D5768="", "",VLOOKUP($D5768,Series!$A:$J,8,FALSE))</f>
        <v/>
      </c>
      <c r="O5768" s="13" t="str">
        <f>IF($D5768="", "",VLOOKUP($D5768,Series!$A:$J,9,FALSE))</f>
        <v/>
      </c>
      <c r="P5768" s="13" t="str">
        <f>IF($D5768="", "",VLOOKUP($D5768,Series!$A:$J,10,FALSE))</f>
        <v/>
      </c>
    </row>
    <row r="5769" spans="1:16" x14ac:dyDescent="0.25">
      <c r="A5769" s="13" t="str">
        <f>IF(C5769&gt;0,VLOOKUP(C5769,Indicators!G:H,2,0),"")</f>
        <v/>
      </c>
      <c r="E5769" s="13" t="str">
        <f>IF(D5769="","",VLOOKUP(D5769,Series!A:B,2,FALSE))</f>
        <v/>
      </c>
      <c r="F5769" s="13" t="str">
        <f>IF(D5769&gt;0,VLOOKUP(D5769,Series!A:D,4,0),"")</f>
        <v/>
      </c>
      <c r="G5769" s="13" t="str">
        <f>IF(E5769&gt;"",VLOOKUP(E5769,Sources!A:B,2,0),"")</f>
        <v/>
      </c>
      <c r="H5769" s="13" t="str">
        <f>IF($E5769="", "",VLOOKUP($E5769,Sources!$A:$M, 13,FALSE))</f>
        <v/>
      </c>
      <c r="I5769" s="13" t="str">
        <f>IF($E5769="", "",VLOOKUP($E5769,Sources!$A:$M, 5,FALSE))</f>
        <v/>
      </c>
      <c r="J5769" s="13" t="str">
        <f>IF($E5769="", "",VLOOKUP($E5769,Sources!$A:$M, 6,FALSE))</f>
        <v/>
      </c>
      <c r="K5769" s="13" t="str">
        <f>IF($E5769="", "",VLOOKUP($E5769,Sources!$A:$M, 9,FALSE))</f>
        <v/>
      </c>
      <c r="L5769" s="13" t="str">
        <f>IF($D5769="", "",VLOOKUP($D5769,Series!$A:$J,6,FALSE))</f>
        <v/>
      </c>
      <c r="M5769" s="13" t="str">
        <f>IF($D5769="", "",VLOOKUP($D5769,Series!$A:$J,7,FALSE))</f>
        <v/>
      </c>
      <c r="N5769" s="13" t="str">
        <f>IF($D5769="", "",VLOOKUP($D5769,Series!$A:$J,8,FALSE))</f>
        <v/>
      </c>
      <c r="O5769" s="13" t="str">
        <f>IF($D5769="", "",VLOOKUP($D5769,Series!$A:$J,9,FALSE))</f>
        <v/>
      </c>
      <c r="P5769" s="13" t="str">
        <f>IF($D5769="", "",VLOOKUP($D5769,Series!$A:$J,10,FALSE))</f>
        <v/>
      </c>
    </row>
    <row r="5770" spans="1:16" x14ac:dyDescent="0.25">
      <c r="A5770" s="13" t="str">
        <f>IF(C5770&gt;0,VLOOKUP(C5770,Indicators!G:H,2,0),"")</f>
        <v/>
      </c>
      <c r="E5770" s="13" t="str">
        <f>IF(D5770="","",VLOOKUP(D5770,Series!A:B,2,FALSE))</f>
        <v/>
      </c>
      <c r="F5770" s="13" t="str">
        <f>IF(D5770&gt;0,VLOOKUP(D5770,Series!A:D,4,0),"")</f>
        <v/>
      </c>
      <c r="G5770" s="13" t="str">
        <f>IF(E5770&gt;"",VLOOKUP(E5770,Sources!A:B,2,0),"")</f>
        <v/>
      </c>
      <c r="H5770" s="13" t="str">
        <f>IF($E5770="", "",VLOOKUP($E5770,Sources!$A:$M, 13,FALSE))</f>
        <v/>
      </c>
      <c r="I5770" s="13" t="str">
        <f>IF($E5770="", "",VLOOKUP($E5770,Sources!$A:$M, 5,FALSE))</f>
        <v/>
      </c>
      <c r="J5770" s="13" t="str">
        <f>IF($E5770="", "",VLOOKUP($E5770,Sources!$A:$M, 6,FALSE))</f>
        <v/>
      </c>
      <c r="K5770" s="13" t="str">
        <f>IF($E5770="", "",VLOOKUP($E5770,Sources!$A:$M, 9,FALSE))</f>
        <v/>
      </c>
      <c r="L5770" s="13" t="str">
        <f>IF($D5770="", "",VLOOKUP($D5770,Series!$A:$J,6,FALSE))</f>
        <v/>
      </c>
      <c r="M5770" s="13" t="str">
        <f>IF($D5770="", "",VLOOKUP($D5770,Series!$A:$J,7,FALSE))</f>
        <v/>
      </c>
      <c r="N5770" s="13" t="str">
        <f>IF($D5770="", "",VLOOKUP($D5770,Series!$A:$J,8,FALSE))</f>
        <v/>
      </c>
      <c r="O5770" s="13" t="str">
        <f>IF($D5770="", "",VLOOKUP($D5770,Series!$A:$J,9,FALSE))</f>
        <v/>
      </c>
      <c r="P5770" s="13" t="str">
        <f>IF($D5770="", "",VLOOKUP($D5770,Series!$A:$J,10,FALSE))</f>
        <v/>
      </c>
    </row>
    <row r="5771" spans="1:16" x14ac:dyDescent="0.25">
      <c r="A5771" s="13" t="str">
        <f>IF(C5771&gt;0,VLOOKUP(C5771,Indicators!G:H,2,0),"")</f>
        <v/>
      </c>
      <c r="E5771" s="13" t="str">
        <f>IF(D5771="","",VLOOKUP(D5771,Series!A:B,2,FALSE))</f>
        <v/>
      </c>
      <c r="F5771" s="13" t="str">
        <f>IF(D5771&gt;0,VLOOKUP(D5771,Series!A:D,4,0),"")</f>
        <v/>
      </c>
      <c r="G5771" s="13" t="str">
        <f>IF(E5771&gt;"",VLOOKUP(E5771,Sources!A:B,2,0),"")</f>
        <v/>
      </c>
      <c r="H5771" s="13" t="str">
        <f>IF($E5771="", "",VLOOKUP($E5771,Sources!$A:$M, 13,FALSE))</f>
        <v/>
      </c>
      <c r="I5771" s="13" t="str">
        <f>IF($E5771="", "",VLOOKUP($E5771,Sources!$A:$M, 5,FALSE))</f>
        <v/>
      </c>
      <c r="J5771" s="13" t="str">
        <f>IF($E5771="", "",VLOOKUP($E5771,Sources!$A:$M, 6,FALSE))</f>
        <v/>
      </c>
      <c r="K5771" s="13" t="str">
        <f>IF($E5771="", "",VLOOKUP($E5771,Sources!$A:$M, 9,FALSE))</f>
        <v/>
      </c>
      <c r="L5771" s="13" t="str">
        <f>IF($D5771="", "",VLOOKUP($D5771,Series!$A:$J,6,FALSE))</f>
        <v/>
      </c>
      <c r="M5771" s="13" t="str">
        <f>IF($D5771="", "",VLOOKUP($D5771,Series!$A:$J,7,FALSE))</f>
        <v/>
      </c>
      <c r="N5771" s="13" t="str">
        <f>IF($D5771="", "",VLOOKUP($D5771,Series!$A:$J,8,FALSE))</f>
        <v/>
      </c>
      <c r="O5771" s="13" t="str">
        <f>IF($D5771="", "",VLOOKUP($D5771,Series!$A:$J,9,FALSE))</f>
        <v/>
      </c>
      <c r="P5771" s="13" t="str">
        <f>IF($D5771="", "",VLOOKUP($D5771,Series!$A:$J,10,FALSE))</f>
        <v/>
      </c>
    </row>
    <row r="5772" spans="1:16" x14ac:dyDescent="0.25">
      <c r="A5772" s="13" t="str">
        <f>IF(C5772&gt;0,VLOOKUP(C5772,Indicators!G:H,2,0),"")</f>
        <v/>
      </c>
      <c r="E5772" s="13" t="str">
        <f>IF(D5772="","",VLOOKUP(D5772,Series!A:B,2,FALSE))</f>
        <v/>
      </c>
      <c r="F5772" s="13" t="str">
        <f>IF(D5772&gt;0,VLOOKUP(D5772,Series!A:D,4,0),"")</f>
        <v/>
      </c>
      <c r="G5772" s="13" t="str">
        <f>IF(E5772&gt;"",VLOOKUP(E5772,Sources!A:B,2,0),"")</f>
        <v/>
      </c>
      <c r="H5772" s="13" t="str">
        <f>IF($E5772="", "",VLOOKUP($E5772,Sources!$A:$M, 13,FALSE))</f>
        <v/>
      </c>
      <c r="I5772" s="13" t="str">
        <f>IF($E5772="", "",VLOOKUP($E5772,Sources!$A:$M, 5,FALSE))</f>
        <v/>
      </c>
      <c r="J5772" s="13" t="str">
        <f>IF($E5772="", "",VLOOKUP($E5772,Sources!$A:$M, 6,FALSE))</f>
        <v/>
      </c>
      <c r="K5772" s="13" t="str">
        <f>IF($E5772="", "",VLOOKUP($E5772,Sources!$A:$M, 9,FALSE))</f>
        <v/>
      </c>
      <c r="L5772" s="13" t="str">
        <f>IF($D5772="", "",VLOOKUP($D5772,Series!$A:$J,6,FALSE))</f>
        <v/>
      </c>
      <c r="M5772" s="13" t="str">
        <f>IF($D5772="", "",VLOOKUP($D5772,Series!$A:$J,7,FALSE))</f>
        <v/>
      </c>
      <c r="N5772" s="13" t="str">
        <f>IF($D5772="", "",VLOOKUP($D5772,Series!$A:$J,8,FALSE))</f>
        <v/>
      </c>
      <c r="O5772" s="13" t="str">
        <f>IF($D5772="", "",VLOOKUP($D5772,Series!$A:$J,9,FALSE))</f>
        <v/>
      </c>
      <c r="P5772" s="13" t="str">
        <f>IF($D5772="", "",VLOOKUP($D5772,Series!$A:$J,10,FALSE))</f>
        <v/>
      </c>
    </row>
    <row r="5773" spans="1:16" x14ac:dyDescent="0.25">
      <c r="A5773" s="13" t="str">
        <f>IF(C5773&gt;0,VLOOKUP(C5773,Indicators!G:H,2,0),"")</f>
        <v/>
      </c>
      <c r="E5773" s="13" t="str">
        <f>IF(D5773="","",VLOOKUP(D5773,Series!A:B,2,FALSE))</f>
        <v/>
      </c>
      <c r="F5773" s="13" t="str">
        <f>IF(D5773&gt;0,VLOOKUP(D5773,Series!A:D,4,0),"")</f>
        <v/>
      </c>
      <c r="G5773" s="13" t="str">
        <f>IF(E5773&gt;"",VLOOKUP(E5773,Sources!A:B,2,0),"")</f>
        <v/>
      </c>
      <c r="H5773" s="13" t="str">
        <f>IF($E5773="", "",VLOOKUP($E5773,Sources!$A:$M, 13,FALSE))</f>
        <v/>
      </c>
      <c r="I5773" s="13" t="str">
        <f>IF($E5773="", "",VLOOKUP($E5773,Sources!$A:$M, 5,FALSE))</f>
        <v/>
      </c>
      <c r="J5773" s="13" t="str">
        <f>IF($E5773="", "",VLOOKUP($E5773,Sources!$A:$M, 6,FALSE))</f>
        <v/>
      </c>
      <c r="K5773" s="13" t="str">
        <f>IF($E5773="", "",VLOOKUP($E5773,Sources!$A:$M, 9,FALSE))</f>
        <v/>
      </c>
      <c r="L5773" s="13" t="str">
        <f>IF($D5773="", "",VLOOKUP($D5773,Series!$A:$J,6,FALSE))</f>
        <v/>
      </c>
      <c r="M5773" s="13" t="str">
        <f>IF($D5773="", "",VLOOKUP($D5773,Series!$A:$J,7,FALSE))</f>
        <v/>
      </c>
      <c r="N5773" s="13" t="str">
        <f>IF($D5773="", "",VLOOKUP($D5773,Series!$A:$J,8,FALSE))</f>
        <v/>
      </c>
      <c r="O5773" s="13" t="str">
        <f>IF($D5773="", "",VLOOKUP($D5773,Series!$A:$J,9,FALSE))</f>
        <v/>
      </c>
      <c r="P5773" s="13" t="str">
        <f>IF($D5773="", "",VLOOKUP($D5773,Series!$A:$J,10,FALSE))</f>
        <v/>
      </c>
    </row>
    <row r="5774" spans="1:16" x14ac:dyDescent="0.25">
      <c r="A5774" s="13" t="str">
        <f>IF(C5774&gt;0,VLOOKUP(C5774,Indicators!G:H,2,0),"")</f>
        <v/>
      </c>
      <c r="E5774" s="13" t="str">
        <f>IF(D5774="","",VLOOKUP(D5774,Series!A:B,2,FALSE))</f>
        <v/>
      </c>
      <c r="F5774" s="13" t="str">
        <f>IF(D5774&gt;0,VLOOKUP(D5774,Series!A:D,4,0),"")</f>
        <v/>
      </c>
      <c r="G5774" s="13" t="str">
        <f>IF(E5774&gt;"",VLOOKUP(E5774,Sources!A:B,2,0),"")</f>
        <v/>
      </c>
      <c r="H5774" s="13" t="str">
        <f>IF($E5774="", "",VLOOKUP($E5774,Sources!$A:$M, 13,FALSE))</f>
        <v/>
      </c>
      <c r="I5774" s="13" t="str">
        <f>IF($E5774="", "",VLOOKUP($E5774,Sources!$A:$M, 5,FALSE))</f>
        <v/>
      </c>
      <c r="J5774" s="13" t="str">
        <f>IF($E5774="", "",VLOOKUP($E5774,Sources!$A:$M, 6,FALSE))</f>
        <v/>
      </c>
      <c r="K5774" s="13" t="str">
        <f>IF($E5774="", "",VLOOKUP($E5774,Sources!$A:$M, 9,FALSE))</f>
        <v/>
      </c>
      <c r="L5774" s="13" t="str">
        <f>IF($D5774="", "",VLOOKUP($D5774,Series!$A:$J,6,FALSE))</f>
        <v/>
      </c>
      <c r="M5774" s="13" t="str">
        <f>IF($D5774="", "",VLOOKUP($D5774,Series!$A:$J,7,FALSE))</f>
        <v/>
      </c>
      <c r="N5774" s="13" t="str">
        <f>IF($D5774="", "",VLOOKUP($D5774,Series!$A:$J,8,FALSE))</f>
        <v/>
      </c>
      <c r="O5774" s="13" t="str">
        <f>IF($D5774="", "",VLOOKUP($D5774,Series!$A:$J,9,FALSE))</f>
        <v/>
      </c>
      <c r="P5774" s="13" t="str">
        <f>IF($D5774="", "",VLOOKUP($D5774,Series!$A:$J,10,FALSE))</f>
        <v/>
      </c>
    </row>
    <row r="5775" spans="1:16" x14ac:dyDescent="0.25">
      <c r="A5775" s="13" t="str">
        <f>IF(C5775&gt;0,VLOOKUP(C5775,Indicators!G:H,2,0),"")</f>
        <v/>
      </c>
      <c r="E5775" s="13" t="str">
        <f>IF(D5775="","",VLOOKUP(D5775,Series!A:B,2,FALSE))</f>
        <v/>
      </c>
      <c r="F5775" s="13" t="str">
        <f>IF(D5775&gt;0,VLOOKUP(D5775,Series!A:D,4,0),"")</f>
        <v/>
      </c>
      <c r="G5775" s="13" t="str">
        <f>IF(E5775&gt;"",VLOOKUP(E5775,Sources!A:B,2,0),"")</f>
        <v/>
      </c>
      <c r="H5775" s="13" t="str">
        <f>IF($E5775="", "",VLOOKUP($E5775,Sources!$A:$M, 13,FALSE))</f>
        <v/>
      </c>
      <c r="I5775" s="13" t="str">
        <f>IF($E5775="", "",VLOOKUP($E5775,Sources!$A:$M, 5,FALSE))</f>
        <v/>
      </c>
      <c r="J5775" s="13" t="str">
        <f>IF($E5775="", "",VLOOKUP($E5775,Sources!$A:$M, 6,FALSE))</f>
        <v/>
      </c>
      <c r="K5775" s="13" t="str">
        <f>IF($E5775="", "",VLOOKUP($E5775,Sources!$A:$M, 9,FALSE))</f>
        <v/>
      </c>
      <c r="L5775" s="13" t="str">
        <f>IF($D5775="", "",VLOOKUP($D5775,Series!$A:$J,6,FALSE))</f>
        <v/>
      </c>
      <c r="M5775" s="13" t="str">
        <f>IF($D5775="", "",VLOOKUP($D5775,Series!$A:$J,7,FALSE))</f>
        <v/>
      </c>
      <c r="N5775" s="13" t="str">
        <f>IF($D5775="", "",VLOOKUP($D5775,Series!$A:$J,8,FALSE))</f>
        <v/>
      </c>
      <c r="O5775" s="13" t="str">
        <f>IF($D5775="", "",VLOOKUP($D5775,Series!$A:$J,9,FALSE))</f>
        <v/>
      </c>
      <c r="P5775" s="13" t="str">
        <f>IF($D5775="", "",VLOOKUP($D5775,Series!$A:$J,10,FALSE))</f>
        <v/>
      </c>
    </row>
    <row r="5776" spans="1:16" x14ac:dyDescent="0.25">
      <c r="A5776" s="13" t="str">
        <f>IF(C5776&gt;0,VLOOKUP(C5776,Indicators!G:H,2,0),"")</f>
        <v/>
      </c>
      <c r="E5776" s="13" t="str">
        <f>IF(D5776="","",VLOOKUP(D5776,Series!A:B,2,FALSE))</f>
        <v/>
      </c>
      <c r="F5776" s="13" t="str">
        <f>IF(D5776&gt;0,VLOOKUP(D5776,Series!A:D,4,0),"")</f>
        <v/>
      </c>
      <c r="G5776" s="13" t="str">
        <f>IF(E5776&gt;"",VLOOKUP(E5776,Sources!A:B,2,0),"")</f>
        <v/>
      </c>
      <c r="H5776" s="13" t="str">
        <f>IF($E5776="", "",VLOOKUP($E5776,Sources!$A:$M, 13,FALSE))</f>
        <v/>
      </c>
      <c r="I5776" s="13" t="str">
        <f>IF($E5776="", "",VLOOKUP($E5776,Sources!$A:$M, 5,FALSE))</f>
        <v/>
      </c>
      <c r="J5776" s="13" t="str">
        <f>IF($E5776="", "",VLOOKUP($E5776,Sources!$A:$M, 6,FALSE))</f>
        <v/>
      </c>
      <c r="K5776" s="13" t="str">
        <f>IF($E5776="", "",VLOOKUP($E5776,Sources!$A:$M, 9,FALSE))</f>
        <v/>
      </c>
      <c r="L5776" s="13" t="str">
        <f>IF($D5776="", "",VLOOKUP($D5776,Series!$A:$J,6,FALSE))</f>
        <v/>
      </c>
      <c r="M5776" s="13" t="str">
        <f>IF($D5776="", "",VLOOKUP($D5776,Series!$A:$J,7,FALSE))</f>
        <v/>
      </c>
      <c r="N5776" s="13" t="str">
        <f>IF($D5776="", "",VLOOKUP($D5776,Series!$A:$J,8,FALSE))</f>
        <v/>
      </c>
      <c r="O5776" s="13" t="str">
        <f>IF($D5776="", "",VLOOKUP($D5776,Series!$A:$J,9,FALSE))</f>
        <v/>
      </c>
      <c r="P5776" s="13" t="str">
        <f>IF($D5776="", "",VLOOKUP($D5776,Series!$A:$J,10,FALSE))</f>
        <v/>
      </c>
    </row>
    <row r="5777" spans="1:16" x14ac:dyDescent="0.25">
      <c r="A5777" s="13" t="str">
        <f>IF(C5777&gt;0,VLOOKUP(C5777,Indicators!G:H,2,0),"")</f>
        <v/>
      </c>
      <c r="E5777" s="13" t="str">
        <f>IF(D5777="","",VLOOKUP(D5777,Series!A:B,2,FALSE))</f>
        <v/>
      </c>
      <c r="F5777" s="13" t="str">
        <f>IF(D5777&gt;0,VLOOKUP(D5777,Series!A:D,4,0),"")</f>
        <v/>
      </c>
      <c r="G5777" s="13" t="str">
        <f>IF(E5777&gt;"",VLOOKUP(E5777,Sources!A:B,2,0),"")</f>
        <v/>
      </c>
      <c r="H5777" s="13" t="str">
        <f>IF($E5777="", "",VLOOKUP($E5777,Sources!$A:$M, 13,FALSE))</f>
        <v/>
      </c>
      <c r="I5777" s="13" t="str">
        <f>IF($E5777="", "",VLOOKUP($E5777,Sources!$A:$M, 5,FALSE))</f>
        <v/>
      </c>
      <c r="J5777" s="13" t="str">
        <f>IF($E5777="", "",VLOOKUP($E5777,Sources!$A:$M, 6,FALSE))</f>
        <v/>
      </c>
      <c r="K5777" s="13" t="str">
        <f>IF($E5777="", "",VLOOKUP($E5777,Sources!$A:$M, 9,FALSE))</f>
        <v/>
      </c>
      <c r="L5777" s="13" t="str">
        <f>IF($D5777="", "",VLOOKUP($D5777,Series!$A:$J,6,FALSE))</f>
        <v/>
      </c>
      <c r="M5777" s="13" t="str">
        <f>IF($D5777="", "",VLOOKUP($D5777,Series!$A:$J,7,FALSE))</f>
        <v/>
      </c>
      <c r="N5777" s="13" t="str">
        <f>IF($D5777="", "",VLOOKUP($D5777,Series!$A:$J,8,FALSE))</f>
        <v/>
      </c>
      <c r="O5777" s="13" t="str">
        <f>IF($D5777="", "",VLOOKUP($D5777,Series!$A:$J,9,FALSE))</f>
        <v/>
      </c>
      <c r="P5777" s="13" t="str">
        <f>IF($D5777="", "",VLOOKUP($D5777,Series!$A:$J,10,FALSE))</f>
        <v/>
      </c>
    </row>
    <row r="5778" spans="1:16" x14ac:dyDescent="0.25">
      <c r="A5778" s="13" t="str">
        <f>IF(C5778&gt;0,VLOOKUP(C5778,Indicators!G:H,2,0),"")</f>
        <v/>
      </c>
      <c r="E5778" s="13" t="str">
        <f>IF(D5778="","",VLOOKUP(D5778,Series!A:B,2,FALSE))</f>
        <v/>
      </c>
      <c r="F5778" s="13" t="str">
        <f>IF(D5778&gt;0,VLOOKUP(D5778,Series!A:D,4,0),"")</f>
        <v/>
      </c>
      <c r="G5778" s="13" t="str">
        <f>IF(E5778&gt;"",VLOOKUP(E5778,Sources!A:B,2,0),"")</f>
        <v/>
      </c>
      <c r="H5778" s="13" t="str">
        <f>IF($E5778="", "",VLOOKUP($E5778,Sources!$A:$M, 13,FALSE))</f>
        <v/>
      </c>
      <c r="I5778" s="13" t="str">
        <f>IF($E5778="", "",VLOOKUP($E5778,Sources!$A:$M, 5,FALSE))</f>
        <v/>
      </c>
      <c r="J5778" s="13" t="str">
        <f>IF($E5778="", "",VLOOKUP($E5778,Sources!$A:$M, 6,FALSE))</f>
        <v/>
      </c>
      <c r="K5778" s="13" t="str">
        <f>IF($E5778="", "",VLOOKUP($E5778,Sources!$A:$M, 9,FALSE))</f>
        <v/>
      </c>
      <c r="L5778" s="13" t="str">
        <f>IF($D5778="", "",VLOOKUP($D5778,Series!$A:$J,6,FALSE))</f>
        <v/>
      </c>
      <c r="M5778" s="13" t="str">
        <f>IF($D5778="", "",VLOOKUP($D5778,Series!$A:$J,7,FALSE))</f>
        <v/>
      </c>
      <c r="N5778" s="13" t="str">
        <f>IF($D5778="", "",VLOOKUP($D5778,Series!$A:$J,8,FALSE))</f>
        <v/>
      </c>
      <c r="O5778" s="13" t="str">
        <f>IF($D5778="", "",VLOOKUP($D5778,Series!$A:$J,9,FALSE))</f>
        <v/>
      </c>
      <c r="P5778" s="13" t="str">
        <f>IF($D5778="", "",VLOOKUP($D5778,Series!$A:$J,10,FALSE))</f>
        <v/>
      </c>
    </row>
    <row r="5779" spans="1:16" x14ac:dyDescent="0.25">
      <c r="A5779" s="13" t="str">
        <f>IF(C5779&gt;0,VLOOKUP(C5779,Indicators!G:H,2,0),"")</f>
        <v/>
      </c>
      <c r="E5779" s="13" t="str">
        <f>IF(D5779="","",VLOOKUP(D5779,Series!A:B,2,FALSE))</f>
        <v/>
      </c>
      <c r="F5779" s="13" t="str">
        <f>IF(D5779&gt;0,VLOOKUP(D5779,Series!A:D,4,0),"")</f>
        <v/>
      </c>
      <c r="G5779" s="13" t="str">
        <f>IF(E5779&gt;"",VLOOKUP(E5779,Sources!A:B,2,0),"")</f>
        <v/>
      </c>
      <c r="H5779" s="13" t="str">
        <f>IF($E5779="", "",VLOOKUP($E5779,Sources!$A:$M, 13,FALSE))</f>
        <v/>
      </c>
      <c r="I5779" s="13" t="str">
        <f>IF($E5779="", "",VLOOKUP($E5779,Sources!$A:$M, 5,FALSE))</f>
        <v/>
      </c>
      <c r="J5779" s="13" t="str">
        <f>IF($E5779="", "",VLOOKUP($E5779,Sources!$A:$M, 6,FALSE))</f>
        <v/>
      </c>
      <c r="K5779" s="13" t="str">
        <f>IF($E5779="", "",VLOOKUP($E5779,Sources!$A:$M, 9,FALSE))</f>
        <v/>
      </c>
      <c r="L5779" s="13" t="str">
        <f>IF($D5779="", "",VLOOKUP($D5779,Series!$A:$J,6,FALSE))</f>
        <v/>
      </c>
      <c r="M5779" s="13" t="str">
        <f>IF($D5779="", "",VLOOKUP($D5779,Series!$A:$J,7,FALSE))</f>
        <v/>
      </c>
      <c r="N5779" s="13" t="str">
        <f>IF($D5779="", "",VLOOKUP($D5779,Series!$A:$J,8,FALSE))</f>
        <v/>
      </c>
      <c r="O5779" s="13" t="str">
        <f>IF($D5779="", "",VLOOKUP($D5779,Series!$A:$J,9,FALSE))</f>
        <v/>
      </c>
      <c r="P5779" s="13" t="str">
        <f>IF($D5779="", "",VLOOKUP($D5779,Series!$A:$J,10,FALSE))</f>
        <v/>
      </c>
    </row>
    <row r="5780" spans="1:16" x14ac:dyDescent="0.25">
      <c r="A5780" s="13" t="str">
        <f>IF(C5780&gt;0,VLOOKUP(C5780,Indicators!G:H,2,0),"")</f>
        <v/>
      </c>
      <c r="E5780" s="13" t="str">
        <f>IF(D5780="","",VLOOKUP(D5780,Series!A:B,2,FALSE))</f>
        <v/>
      </c>
      <c r="F5780" s="13" t="str">
        <f>IF(D5780&gt;0,VLOOKUP(D5780,Series!A:D,4,0),"")</f>
        <v/>
      </c>
      <c r="G5780" s="13" t="str">
        <f>IF(E5780&gt;"",VLOOKUP(E5780,Sources!A:B,2,0),"")</f>
        <v/>
      </c>
      <c r="H5780" s="13" t="str">
        <f>IF($E5780="", "",VLOOKUP($E5780,Sources!$A:$M, 13,FALSE))</f>
        <v/>
      </c>
      <c r="I5780" s="13" t="str">
        <f>IF($E5780="", "",VLOOKUP($E5780,Sources!$A:$M, 5,FALSE))</f>
        <v/>
      </c>
      <c r="J5780" s="13" t="str">
        <f>IF($E5780="", "",VLOOKUP($E5780,Sources!$A:$M, 6,FALSE))</f>
        <v/>
      </c>
      <c r="K5780" s="13" t="str">
        <f>IF($E5780="", "",VLOOKUP($E5780,Sources!$A:$M, 9,FALSE))</f>
        <v/>
      </c>
      <c r="L5780" s="13" t="str">
        <f>IF($D5780="", "",VLOOKUP($D5780,Series!$A:$J,6,FALSE))</f>
        <v/>
      </c>
      <c r="M5780" s="13" t="str">
        <f>IF($D5780="", "",VLOOKUP($D5780,Series!$A:$J,7,FALSE))</f>
        <v/>
      </c>
      <c r="N5780" s="13" t="str">
        <f>IF($D5780="", "",VLOOKUP($D5780,Series!$A:$J,8,FALSE))</f>
        <v/>
      </c>
      <c r="O5780" s="13" t="str">
        <f>IF($D5780="", "",VLOOKUP($D5780,Series!$A:$J,9,FALSE))</f>
        <v/>
      </c>
      <c r="P5780" s="13" t="str">
        <f>IF($D5780="", "",VLOOKUP($D5780,Series!$A:$J,10,FALSE))</f>
        <v/>
      </c>
    </row>
    <row r="5781" spans="1:16" x14ac:dyDescent="0.25">
      <c r="A5781" s="13" t="str">
        <f>IF(C5781&gt;0,VLOOKUP(C5781,Indicators!G:H,2,0),"")</f>
        <v/>
      </c>
      <c r="E5781" s="13" t="str">
        <f>IF(D5781="","",VLOOKUP(D5781,Series!A:B,2,FALSE))</f>
        <v/>
      </c>
      <c r="F5781" s="13" t="str">
        <f>IF(D5781&gt;0,VLOOKUP(D5781,Series!A:D,4,0),"")</f>
        <v/>
      </c>
      <c r="G5781" s="13" t="str">
        <f>IF(E5781&gt;"",VLOOKUP(E5781,Sources!A:B,2,0),"")</f>
        <v/>
      </c>
      <c r="H5781" s="13" t="str">
        <f>IF($E5781="", "",VLOOKUP($E5781,Sources!$A:$M, 13,FALSE))</f>
        <v/>
      </c>
      <c r="I5781" s="13" t="str">
        <f>IF($E5781="", "",VLOOKUP($E5781,Sources!$A:$M, 5,FALSE))</f>
        <v/>
      </c>
      <c r="J5781" s="13" t="str">
        <f>IF($E5781="", "",VLOOKUP($E5781,Sources!$A:$M, 6,FALSE))</f>
        <v/>
      </c>
      <c r="K5781" s="13" t="str">
        <f>IF($E5781="", "",VLOOKUP($E5781,Sources!$A:$M, 9,FALSE))</f>
        <v/>
      </c>
      <c r="L5781" s="13" t="str">
        <f>IF($D5781="", "",VLOOKUP($D5781,Series!$A:$J,6,FALSE))</f>
        <v/>
      </c>
      <c r="M5781" s="13" t="str">
        <f>IF($D5781="", "",VLOOKUP($D5781,Series!$A:$J,7,FALSE))</f>
        <v/>
      </c>
      <c r="N5781" s="13" t="str">
        <f>IF($D5781="", "",VLOOKUP($D5781,Series!$A:$J,8,FALSE))</f>
        <v/>
      </c>
      <c r="O5781" s="13" t="str">
        <f>IF($D5781="", "",VLOOKUP($D5781,Series!$A:$J,9,FALSE))</f>
        <v/>
      </c>
      <c r="P5781" s="13" t="str">
        <f>IF($D5781="", "",VLOOKUP($D5781,Series!$A:$J,10,FALSE))</f>
        <v/>
      </c>
    </row>
    <row r="5782" spans="1:16" x14ac:dyDescent="0.25">
      <c r="A5782" s="13" t="str">
        <f>IF(C5782&gt;0,VLOOKUP(C5782,Indicators!G:H,2,0),"")</f>
        <v/>
      </c>
      <c r="E5782" s="13" t="str">
        <f>IF(D5782="","",VLOOKUP(D5782,Series!A:B,2,FALSE))</f>
        <v/>
      </c>
      <c r="F5782" s="13" t="str">
        <f>IF(D5782&gt;0,VLOOKUP(D5782,Series!A:D,4,0),"")</f>
        <v/>
      </c>
      <c r="G5782" s="13" t="str">
        <f>IF(E5782&gt;"",VLOOKUP(E5782,Sources!A:B,2,0),"")</f>
        <v/>
      </c>
      <c r="H5782" s="13" t="str">
        <f>IF($E5782="", "",VLOOKUP($E5782,Sources!$A:$M, 13,FALSE))</f>
        <v/>
      </c>
      <c r="I5782" s="13" t="str">
        <f>IF($E5782="", "",VLOOKUP($E5782,Sources!$A:$M, 5,FALSE))</f>
        <v/>
      </c>
      <c r="J5782" s="13" t="str">
        <f>IF($E5782="", "",VLOOKUP($E5782,Sources!$A:$M, 6,FALSE))</f>
        <v/>
      </c>
      <c r="K5782" s="13" t="str">
        <f>IF($E5782="", "",VLOOKUP($E5782,Sources!$A:$M, 9,FALSE))</f>
        <v/>
      </c>
      <c r="L5782" s="13" t="str">
        <f>IF($D5782="", "",VLOOKUP($D5782,Series!$A:$J,6,FALSE))</f>
        <v/>
      </c>
      <c r="M5782" s="13" t="str">
        <f>IF($D5782="", "",VLOOKUP($D5782,Series!$A:$J,7,FALSE))</f>
        <v/>
      </c>
      <c r="N5782" s="13" t="str">
        <f>IF($D5782="", "",VLOOKUP($D5782,Series!$A:$J,8,FALSE))</f>
        <v/>
      </c>
      <c r="O5782" s="13" t="str">
        <f>IF($D5782="", "",VLOOKUP($D5782,Series!$A:$J,9,FALSE))</f>
        <v/>
      </c>
      <c r="P5782" s="13" t="str">
        <f>IF($D5782="", "",VLOOKUP($D5782,Series!$A:$J,10,FALSE))</f>
        <v/>
      </c>
    </row>
    <row r="5783" spans="1:16" x14ac:dyDescent="0.25">
      <c r="A5783" s="13" t="str">
        <f>IF(C5783&gt;0,VLOOKUP(C5783,Indicators!G:H,2,0),"")</f>
        <v/>
      </c>
      <c r="E5783" s="13" t="str">
        <f>IF(D5783="","",VLOOKUP(D5783,Series!A:B,2,FALSE))</f>
        <v/>
      </c>
      <c r="F5783" s="13" t="str">
        <f>IF(D5783&gt;0,VLOOKUP(D5783,Series!A:D,4,0),"")</f>
        <v/>
      </c>
      <c r="G5783" s="13" t="str">
        <f>IF(E5783&gt;"",VLOOKUP(E5783,Sources!A:B,2,0),"")</f>
        <v/>
      </c>
      <c r="H5783" s="13" t="str">
        <f>IF($E5783="", "",VLOOKUP($E5783,Sources!$A:$M, 13,FALSE))</f>
        <v/>
      </c>
      <c r="I5783" s="13" t="str">
        <f>IF($E5783="", "",VLOOKUP($E5783,Sources!$A:$M, 5,FALSE))</f>
        <v/>
      </c>
      <c r="J5783" s="13" t="str">
        <f>IF($E5783="", "",VLOOKUP($E5783,Sources!$A:$M, 6,FALSE))</f>
        <v/>
      </c>
      <c r="K5783" s="13" t="str">
        <f>IF($E5783="", "",VLOOKUP($E5783,Sources!$A:$M, 9,FALSE))</f>
        <v/>
      </c>
      <c r="L5783" s="13" t="str">
        <f>IF($D5783="", "",VLOOKUP($D5783,Series!$A:$J,6,FALSE))</f>
        <v/>
      </c>
      <c r="M5783" s="13" t="str">
        <f>IF($D5783="", "",VLOOKUP($D5783,Series!$A:$J,7,FALSE))</f>
        <v/>
      </c>
      <c r="N5783" s="13" t="str">
        <f>IF($D5783="", "",VLOOKUP($D5783,Series!$A:$J,8,FALSE))</f>
        <v/>
      </c>
      <c r="O5783" s="13" t="str">
        <f>IF($D5783="", "",VLOOKUP($D5783,Series!$A:$J,9,FALSE))</f>
        <v/>
      </c>
      <c r="P5783" s="13" t="str">
        <f>IF($D5783="", "",VLOOKUP($D5783,Series!$A:$J,10,FALSE))</f>
        <v/>
      </c>
    </row>
    <row r="5784" spans="1:16" x14ac:dyDescent="0.25">
      <c r="A5784" s="13" t="str">
        <f>IF(C5784&gt;0,VLOOKUP(C5784,Indicators!G:H,2,0),"")</f>
        <v/>
      </c>
      <c r="E5784" s="13" t="str">
        <f>IF(D5784="","",VLOOKUP(D5784,Series!A:B,2,FALSE))</f>
        <v/>
      </c>
      <c r="F5784" s="13" t="str">
        <f>IF(D5784&gt;0,VLOOKUP(D5784,Series!A:D,4,0),"")</f>
        <v/>
      </c>
      <c r="G5784" s="13" t="str">
        <f>IF(E5784&gt;"",VLOOKUP(E5784,Sources!A:B,2,0),"")</f>
        <v/>
      </c>
      <c r="H5784" s="13" t="str">
        <f>IF($E5784="", "",VLOOKUP($E5784,Sources!$A:$M, 13,FALSE))</f>
        <v/>
      </c>
      <c r="I5784" s="13" t="str">
        <f>IF($E5784="", "",VLOOKUP($E5784,Sources!$A:$M, 5,FALSE))</f>
        <v/>
      </c>
      <c r="J5784" s="13" t="str">
        <f>IF($E5784="", "",VLOOKUP($E5784,Sources!$A:$M, 6,FALSE))</f>
        <v/>
      </c>
      <c r="K5784" s="13" t="str">
        <f>IF($E5784="", "",VLOOKUP($E5784,Sources!$A:$M, 9,FALSE))</f>
        <v/>
      </c>
      <c r="L5784" s="13" t="str">
        <f>IF($D5784="", "",VLOOKUP($D5784,Series!$A:$J,6,FALSE))</f>
        <v/>
      </c>
      <c r="M5784" s="13" t="str">
        <f>IF($D5784="", "",VLOOKUP($D5784,Series!$A:$J,7,FALSE))</f>
        <v/>
      </c>
      <c r="N5784" s="13" t="str">
        <f>IF($D5784="", "",VLOOKUP($D5784,Series!$A:$J,8,FALSE))</f>
        <v/>
      </c>
      <c r="O5784" s="13" t="str">
        <f>IF($D5784="", "",VLOOKUP($D5784,Series!$A:$J,9,FALSE))</f>
        <v/>
      </c>
      <c r="P5784" s="13" t="str">
        <f>IF($D5784="", "",VLOOKUP($D5784,Series!$A:$J,10,FALSE))</f>
        <v/>
      </c>
    </row>
    <row r="5785" spans="1:16" x14ac:dyDescent="0.25">
      <c r="A5785" s="13" t="str">
        <f>IF(C5785&gt;0,VLOOKUP(C5785,Indicators!G:H,2,0),"")</f>
        <v/>
      </c>
      <c r="E5785" s="13" t="str">
        <f>IF(D5785="","",VLOOKUP(D5785,Series!A:B,2,FALSE))</f>
        <v/>
      </c>
      <c r="F5785" s="13" t="str">
        <f>IF(D5785&gt;0,VLOOKUP(D5785,Series!A:D,4,0),"")</f>
        <v/>
      </c>
      <c r="G5785" s="13" t="str">
        <f>IF(E5785&gt;"",VLOOKUP(E5785,Sources!A:B,2,0),"")</f>
        <v/>
      </c>
      <c r="H5785" s="13" t="str">
        <f>IF($E5785="", "",VLOOKUP($E5785,Sources!$A:$M, 13,FALSE))</f>
        <v/>
      </c>
      <c r="I5785" s="13" t="str">
        <f>IF($E5785="", "",VLOOKUP($E5785,Sources!$A:$M, 5,FALSE))</f>
        <v/>
      </c>
      <c r="J5785" s="13" t="str">
        <f>IF($E5785="", "",VLOOKUP($E5785,Sources!$A:$M, 6,FALSE))</f>
        <v/>
      </c>
      <c r="K5785" s="13" t="str">
        <f>IF($E5785="", "",VLOOKUP($E5785,Sources!$A:$M, 9,FALSE))</f>
        <v/>
      </c>
      <c r="L5785" s="13" t="str">
        <f>IF($D5785="", "",VLOOKUP($D5785,Series!$A:$J,6,FALSE))</f>
        <v/>
      </c>
      <c r="M5785" s="13" t="str">
        <f>IF($D5785="", "",VLOOKUP($D5785,Series!$A:$J,7,FALSE))</f>
        <v/>
      </c>
      <c r="N5785" s="13" t="str">
        <f>IF($D5785="", "",VLOOKUP($D5785,Series!$A:$J,8,FALSE))</f>
        <v/>
      </c>
      <c r="O5785" s="13" t="str">
        <f>IF($D5785="", "",VLOOKUP($D5785,Series!$A:$J,9,FALSE))</f>
        <v/>
      </c>
      <c r="P5785" s="13" t="str">
        <f>IF($D5785="", "",VLOOKUP($D5785,Series!$A:$J,10,FALSE))</f>
        <v/>
      </c>
    </row>
    <row r="5786" spans="1:16" x14ac:dyDescent="0.25">
      <c r="A5786" s="13" t="str">
        <f>IF(C5786&gt;0,VLOOKUP(C5786,Indicators!G:H,2,0),"")</f>
        <v/>
      </c>
      <c r="E5786" s="13" t="str">
        <f>IF(D5786="","",VLOOKUP(D5786,Series!A:B,2,FALSE))</f>
        <v/>
      </c>
      <c r="F5786" s="13" t="str">
        <f>IF(D5786&gt;0,VLOOKUP(D5786,Series!A:D,4,0),"")</f>
        <v/>
      </c>
      <c r="G5786" s="13" t="str">
        <f>IF(E5786&gt;"",VLOOKUP(E5786,Sources!A:B,2,0),"")</f>
        <v/>
      </c>
      <c r="H5786" s="13" t="str">
        <f>IF($E5786="", "",VLOOKUP($E5786,Sources!$A:$M, 13,FALSE))</f>
        <v/>
      </c>
      <c r="I5786" s="13" t="str">
        <f>IF($E5786="", "",VLOOKUP($E5786,Sources!$A:$M, 5,FALSE))</f>
        <v/>
      </c>
      <c r="J5786" s="13" t="str">
        <f>IF($E5786="", "",VLOOKUP($E5786,Sources!$A:$M, 6,FALSE))</f>
        <v/>
      </c>
      <c r="K5786" s="13" t="str">
        <f>IF($E5786="", "",VLOOKUP($E5786,Sources!$A:$M, 9,FALSE))</f>
        <v/>
      </c>
      <c r="L5786" s="13" t="str">
        <f>IF($D5786="", "",VLOOKUP($D5786,Series!$A:$J,6,FALSE))</f>
        <v/>
      </c>
      <c r="M5786" s="13" t="str">
        <f>IF($D5786="", "",VLOOKUP($D5786,Series!$A:$J,7,FALSE))</f>
        <v/>
      </c>
      <c r="N5786" s="13" t="str">
        <f>IF($D5786="", "",VLOOKUP($D5786,Series!$A:$J,8,FALSE))</f>
        <v/>
      </c>
      <c r="O5786" s="13" t="str">
        <f>IF($D5786="", "",VLOOKUP($D5786,Series!$A:$J,9,FALSE))</f>
        <v/>
      </c>
      <c r="P5786" s="13" t="str">
        <f>IF($D5786="", "",VLOOKUP($D5786,Series!$A:$J,10,FALSE))</f>
        <v/>
      </c>
    </row>
    <row r="5787" spans="1:16" x14ac:dyDescent="0.25">
      <c r="A5787" s="13" t="str">
        <f>IF(C5787&gt;0,VLOOKUP(C5787,Indicators!G:H,2,0),"")</f>
        <v/>
      </c>
      <c r="E5787" s="13" t="str">
        <f>IF(D5787="","",VLOOKUP(D5787,Series!A:B,2,FALSE))</f>
        <v/>
      </c>
      <c r="F5787" s="13" t="str">
        <f>IF(D5787&gt;0,VLOOKUP(D5787,Series!A:D,4,0),"")</f>
        <v/>
      </c>
      <c r="G5787" s="13" t="str">
        <f>IF(E5787&gt;"",VLOOKUP(E5787,Sources!A:B,2,0),"")</f>
        <v/>
      </c>
      <c r="H5787" s="13" t="str">
        <f>IF($E5787="", "",VLOOKUP($E5787,Sources!$A:$M, 13,FALSE))</f>
        <v/>
      </c>
      <c r="I5787" s="13" t="str">
        <f>IF($E5787="", "",VLOOKUP($E5787,Sources!$A:$M, 5,FALSE))</f>
        <v/>
      </c>
      <c r="J5787" s="13" t="str">
        <f>IF($E5787="", "",VLOOKUP($E5787,Sources!$A:$M, 6,FALSE))</f>
        <v/>
      </c>
      <c r="K5787" s="13" t="str">
        <f>IF($E5787="", "",VLOOKUP($E5787,Sources!$A:$M, 9,FALSE))</f>
        <v/>
      </c>
      <c r="L5787" s="13" t="str">
        <f>IF($D5787="", "",VLOOKUP($D5787,Series!$A:$J,6,FALSE))</f>
        <v/>
      </c>
      <c r="M5787" s="13" t="str">
        <f>IF($D5787="", "",VLOOKUP($D5787,Series!$A:$J,7,FALSE))</f>
        <v/>
      </c>
      <c r="N5787" s="13" t="str">
        <f>IF($D5787="", "",VLOOKUP($D5787,Series!$A:$J,8,FALSE))</f>
        <v/>
      </c>
      <c r="O5787" s="13" t="str">
        <f>IF($D5787="", "",VLOOKUP($D5787,Series!$A:$J,9,FALSE))</f>
        <v/>
      </c>
      <c r="P5787" s="13" t="str">
        <f>IF($D5787="", "",VLOOKUP($D5787,Series!$A:$J,10,FALSE))</f>
        <v/>
      </c>
    </row>
    <row r="5788" spans="1:16" x14ac:dyDescent="0.25">
      <c r="A5788" s="13" t="str">
        <f>IF(C5788&gt;0,VLOOKUP(C5788,Indicators!G:H,2,0),"")</f>
        <v/>
      </c>
      <c r="E5788" s="13" t="str">
        <f>IF(D5788="","",VLOOKUP(D5788,Series!A:B,2,FALSE))</f>
        <v/>
      </c>
      <c r="F5788" s="13" t="str">
        <f>IF(D5788&gt;0,VLOOKUP(D5788,Series!A:D,4,0),"")</f>
        <v/>
      </c>
      <c r="G5788" s="13" t="str">
        <f>IF(E5788&gt;"",VLOOKUP(E5788,Sources!A:B,2,0),"")</f>
        <v/>
      </c>
      <c r="H5788" s="13" t="str">
        <f>IF($E5788="", "",VLOOKUP($E5788,Sources!$A:$M, 13,FALSE))</f>
        <v/>
      </c>
      <c r="I5788" s="13" t="str">
        <f>IF($E5788="", "",VLOOKUP($E5788,Sources!$A:$M, 5,FALSE))</f>
        <v/>
      </c>
      <c r="J5788" s="13" t="str">
        <f>IF($E5788="", "",VLOOKUP($E5788,Sources!$A:$M, 6,FALSE))</f>
        <v/>
      </c>
      <c r="K5788" s="13" t="str">
        <f>IF($E5788="", "",VLOOKUP($E5788,Sources!$A:$M, 9,FALSE))</f>
        <v/>
      </c>
      <c r="L5788" s="13" t="str">
        <f>IF($D5788="", "",VLOOKUP($D5788,Series!$A:$J,6,FALSE))</f>
        <v/>
      </c>
      <c r="M5788" s="13" t="str">
        <f>IF($D5788="", "",VLOOKUP($D5788,Series!$A:$J,7,FALSE))</f>
        <v/>
      </c>
      <c r="N5788" s="13" t="str">
        <f>IF($D5788="", "",VLOOKUP($D5788,Series!$A:$J,8,FALSE))</f>
        <v/>
      </c>
      <c r="O5788" s="13" t="str">
        <f>IF($D5788="", "",VLOOKUP($D5788,Series!$A:$J,9,FALSE))</f>
        <v/>
      </c>
      <c r="P5788" s="13" t="str">
        <f>IF($D5788="", "",VLOOKUP($D5788,Series!$A:$J,10,FALSE))</f>
        <v/>
      </c>
    </row>
    <row r="5789" spans="1:16" x14ac:dyDescent="0.25">
      <c r="A5789" s="13" t="str">
        <f>IF(C5789&gt;0,VLOOKUP(C5789,Indicators!G:H,2,0),"")</f>
        <v/>
      </c>
      <c r="E5789" s="13" t="str">
        <f>IF(D5789="","",VLOOKUP(D5789,Series!A:B,2,FALSE))</f>
        <v/>
      </c>
      <c r="F5789" s="13" t="str">
        <f>IF(D5789&gt;0,VLOOKUP(D5789,Series!A:D,4,0),"")</f>
        <v/>
      </c>
      <c r="G5789" s="13" t="str">
        <f>IF(E5789&gt;"",VLOOKUP(E5789,Sources!A:B,2,0),"")</f>
        <v/>
      </c>
      <c r="H5789" s="13" t="str">
        <f>IF($E5789="", "",VLOOKUP($E5789,Sources!$A:$M, 13,FALSE))</f>
        <v/>
      </c>
      <c r="I5789" s="13" t="str">
        <f>IF($E5789="", "",VLOOKUP($E5789,Sources!$A:$M, 5,FALSE))</f>
        <v/>
      </c>
      <c r="J5789" s="13" t="str">
        <f>IF($E5789="", "",VLOOKUP($E5789,Sources!$A:$M, 6,FALSE))</f>
        <v/>
      </c>
      <c r="K5789" s="13" t="str">
        <f>IF($E5789="", "",VLOOKUP($E5789,Sources!$A:$M, 9,FALSE))</f>
        <v/>
      </c>
      <c r="L5789" s="13" t="str">
        <f>IF($D5789="", "",VLOOKUP($D5789,Series!$A:$J,6,FALSE))</f>
        <v/>
      </c>
      <c r="M5789" s="13" t="str">
        <f>IF($D5789="", "",VLOOKUP($D5789,Series!$A:$J,7,FALSE))</f>
        <v/>
      </c>
      <c r="N5789" s="13" t="str">
        <f>IF($D5789="", "",VLOOKUP($D5789,Series!$A:$J,8,FALSE))</f>
        <v/>
      </c>
      <c r="O5789" s="13" t="str">
        <f>IF($D5789="", "",VLOOKUP($D5789,Series!$A:$J,9,FALSE))</f>
        <v/>
      </c>
      <c r="P5789" s="13" t="str">
        <f>IF($D5789="", "",VLOOKUP($D5789,Series!$A:$J,10,FALSE))</f>
        <v/>
      </c>
    </row>
    <row r="5790" spans="1:16" x14ac:dyDescent="0.25">
      <c r="A5790" s="13" t="str">
        <f>IF(C5790&gt;0,VLOOKUP(C5790,Indicators!G:H,2,0),"")</f>
        <v/>
      </c>
      <c r="E5790" s="13" t="str">
        <f>IF(D5790="","",VLOOKUP(D5790,Series!A:B,2,FALSE))</f>
        <v/>
      </c>
      <c r="F5790" s="13" t="str">
        <f>IF(D5790&gt;0,VLOOKUP(D5790,Series!A:D,4,0),"")</f>
        <v/>
      </c>
      <c r="G5790" s="13" t="str">
        <f>IF(E5790&gt;"",VLOOKUP(E5790,Sources!A:B,2,0),"")</f>
        <v/>
      </c>
      <c r="H5790" s="13" t="str">
        <f>IF($E5790="", "",VLOOKUP($E5790,Sources!$A:$M, 13,FALSE))</f>
        <v/>
      </c>
      <c r="I5790" s="13" t="str">
        <f>IF($E5790="", "",VLOOKUP($E5790,Sources!$A:$M, 5,FALSE))</f>
        <v/>
      </c>
      <c r="J5790" s="13" t="str">
        <f>IF($E5790="", "",VLOOKUP($E5790,Sources!$A:$M, 6,FALSE))</f>
        <v/>
      </c>
      <c r="K5790" s="13" t="str">
        <f>IF($E5790="", "",VLOOKUP($E5790,Sources!$A:$M, 9,FALSE))</f>
        <v/>
      </c>
      <c r="L5790" s="13" t="str">
        <f>IF($D5790="", "",VLOOKUP($D5790,Series!$A:$J,6,FALSE))</f>
        <v/>
      </c>
      <c r="M5790" s="13" t="str">
        <f>IF($D5790="", "",VLOOKUP($D5790,Series!$A:$J,7,FALSE))</f>
        <v/>
      </c>
      <c r="N5790" s="13" t="str">
        <f>IF($D5790="", "",VLOOKUP($D5790,Series!$A:$J,8,FALSE))</f>
        <v/>
      </c>
      <c r="O5790" s="13" t="str">
        <f>IF($D5790="", "",VLOOKUP($D5790,Series!$A:$J,9,FALSE))</f>
        <v/>
      </c>
      <c r="P5790" s="13" t="str">
        <f>IF($D5790="", "",VLOOKUP($D5790,Series!$A:$J,10,FALSE))</f>
        <v/>
      </c>
    </row>
    <row r="5791" spans="1:16" x14ac:dyDescent="0.25">
      <c r="A5791" s="13" t="str">
        <f>IF(C5791&gt;0,VLOOKUP(C5791,Indicators!G:H,2,0),"")</f>
        <v/>
      </c>
      <c r="E5791" s="13" t="str">
        <f>IF(D5791="","",VLOOKUP(D5791,Series!A:B,2,FALSE))</f>
        <v/>
      </c>
      <c r="F5791" s="13" t="str">
        <f>IF(D5791&gt;0,VLOOKUP(D5791,Series!A:D,4,0),"")</f>
        <v/>
      </c>
      <c r="G5791" s="13" t="str">
        <f>IF(E5791&gt;"",VLOOKUP(E5791,Sources!A:B,2,0),"")</f>
        <v/>
      </c>
      <c r="H5791" s="13" t="str">
        <f>IF($E5791="", "",VLOOKUP($E5791,Sources!$A:$M, 13,FALSE))</f>
        <v/>
      </c>
      <c r="I5791" s="13" t="str">
        <f>IF($E5791="", "",VLOOKUP($E5791,Sources!$A:$M, 5,FALSE))</f>
        <v/>
      </c>
      <c r="J5791" s="13" t="str">
        <f>IF($E5791="", "",VLOOKUP($E5791,Sources!$A:$M, 6,FALSE))</f>
        <v/>
      </c>
      <c r="K5791" s="13" t="str">
        <f>IF($E5791="", "",VLOOKUP($E5791,Sources!$A:$M, 9,FALSE))</f>
        <v/>
      </c>
      <c r="L5791" s="13" t="str">
        <f>IF($D5791="", "",VLOOKUP($D5791,Series!$A:$J,6,FALSE))</f>
        <v/>
      </c>
      <c r="M5791" s="13" t="str">
        <f>IF($D5791="", "",VLOOKUP($D5791,Series!$A:$J,7,FALSE))</f>
        <v/>
      </c>
      <c r="N5791" s="13" t="str">
        <f>IF($D5791="", "",VLOOKUP($D5791,Series!$A:$J,8,FALSE))</f>
        <v/>
      </c>
      <c r="O5791" s="13" t="str">
        <f>IF($D5791="", "",VLOOKUP($D5791,Series!$A:$J,9,FALSE))</f>
        <v/>
      </c>
      <c r="P5791" s="13" t="str">
        <f>IF($D5791="", "",VLOOKUP($D5791,Series!$A:$J,10,FALSE))</f>
        <v/>
      </c>
    </row>
    <row r="5792" spans="1:16" x14ac:dyDescent="0.25">
      <c r="A5792" s="13" t="str">
        <f>IF(C5792&gt;0,VLOOKUP(C5792,Indicators!G:H,2,0),"")</f>
        <v/>
      </c>
      <c r="E5792" s="13" t="str">
        <f>IF(D5792="","",VLOOKUP(D5792,Series!A:B,2,FALSE))</f>
        <v/>
      </c>
      <c r="F5792" s="13" t="str">
        <f>IF(D5792&gt;0,VLOOKUP(D5792,Series!A:D,4,0),"")</f>
        <v/>
      </c>
      <c r="G5792" s="13" t="str">
        <f>IF(E5792&gt;"",VLOOKUP(E5792,Sources!A:B,2,0),"")</f>
        <v/>
      </c>
      <c r="H5792" s="13" t="str">
        <f>IF($E5792="", "",VLOOKUP($E5792,Sources!$A:$M, 13,FALSE))</f>
        <v/>
      </c>
      <c r="I5792" s="13" t="str">
        <f>IF($E5792="", "",VLOOKUP($E5792,Sources!$A:$M, 5,FALSE))</f>
        <v/>
      </c>
      <c r="J5792" s="13" t="str">
        <f>IF($E5792="", "",VLOOKUP($E5792,Sources!$A:$M, 6,FALSE))</f>
        <v/>
      </c>
      <c r="K5792" s="13" t="str">
        <f>IF($E5792="", "",VLOOKUP($E5792,Sources!$A:$M, 9,FALSE))</f>
        <v/>
      </c>
      <c r="L5792" s="13" t="str">
        <f>IF($D5792="", "",VLOOKUP($D5792,Series!$A:$J,6,FALSE))</f>
        <v/>
      </c>
      <c r="M5792" s="13" t="str">
        <f>IF($D5792="", "",VLOOKUP($D5792,Series!$A:$J,7,FALSE))</f>
        <v/>
      </c>
      <c r="N5792" s="13" t="str">
        <f>IF($D5792="", "",VLOOKUP($D5792,Series!$A:$J,8,FALSE))</f>
        <v/>
      </c>
      <c r="O5792" s="13" t="str">
        <f>IF($D5792="", "",VLOOKUP($D5792,Series!$A:$J,9,FALSE))</f>
        <v/>
      </c>
      <c r="P5792" s="13" t="str">
        <f>IF($D5792="", "",VLOOKUP($D5792,Series!$A:$J,10,FALSE))</f>
        <v/>
      </c>
    </row>
    <row r="5793" spans="1:16" x14ac:dyDescent="0.25">
      <c r="A5793" s="13" t="str">
        <f>IF(C5793&gt;0,VLOOKUP(C5793,Indicators!G:H,2,0),"")</f>
        <v/>
      </c>
      <c r="E5793" s="13" t="str">
        <f>IF(D5793="","",VLOOKUP(D5793,Series!A:B,2,FALSE))</f>
        <v/>
      </c>
      <c r="F5793" s="13" t="str">
        <f>IF(D5793&gt;0,VLOOKUP(D5793,Series!A:D,4,0),"")</f>
        <v/>
      </c>
      <c r="G5793" s="13" t="str">
        <f>IF(E5793&gt;"",VLOOKUP(E5793,Sources!A:B,2,0),"")</f>
        <v/>
      </c>
      <c r="H5793" s="13" t="str">
        <f>IF($E5793="", "",VLOOKUP($E5793,Sources!$A:$M, 13,FALSE))</f>
        <v/>
      </c>
      <c r="I5793" s="13" t="str">
        <f>IF($E5793="", "",VLOOKUP($E5793,Sources!$A:$M, 5,FALSE))</f>
        <v/>
      </c>
      <c r="J5793" s="13" t="str">
        <f>IF($E5793="", "",VLOOKUP($E5793,Sources!$A:$M, 6,FALSE))</f>
        <v/>
      </c>
      <c r="K5793" s="13" t="str">
        <f>IF($E5793="", "",VLOOKUP($E5793,Sources!$A:$M, 9,FALSE))</f>
        <v/>
      </c>
      <c r="L5793" s="13" t="str">
        <f>IF($D5793="", "",VLOOKUP($D5793,Series!$A:$J,6,FALSE))</f>
        <v/>
      </c>
      <c r="M5793" s="13" t="str">
        <f>IF($D5793="", "",VLOOKUP($D5793,Series!$A:$J,7,FALSE))</f>
        <v/>
      </c>
      <c r="N5793" s="13" t="str">
        <f>IF($D5793="", "",VLOOKUP($D5793,Series!$A:$J,8,FALSE))</f>
        <v/>
      </c>
      <c r="O5793" s="13" t="str">
        <f>IF($D5793="", "",VLOOKUP($D5793,Series!$A:$J,9,FALSE))</f>
        <v/>
      </c>
      <c r="P5793" s="13" t="str">
        <f>IF($D5793="", "",VLOOKUP($D5793,Series!$A:$J,10,FALSE))</f>
        <v/>
      </c>
    </row>
    <row r="5794" spans="1:16" x14ac:dyDescent="0.25">
      <c r="A5794" s="13" t="str">
        <f>IF(C5794&gt;0,VLOOKUP(C5794,Indicators!G:H,2,0),"")</f>
        <v/>
      </c>
      <c r="E5794" s="13" t="str">
        <f>IF(D5794="","",VLOOKUP(D5794,Series!A:B,2,FALSE))</f>
        <v/>
      </c>
      <c r="F5794" s="13" t="str">
        <f>IF(D5794&gt;0,VLOOKUP(D5794,Series!A:D,4,0),"")</f>
        <v/>
      </c>
      <c r="G5794" s="13" t="str">
        <f>IF(E5794&gt;"",VLOOKUP(E5794,Sources!A:B,2,0),"")</f>
        <v/>
      </c>
      <c r="H5794" s="13" t="str">
        <f>IF($E5794="", "",VLOOKUP($E5794,Sources!$A:$M, 13,FALSE))</f>
        <v/>
      </c>
      <c r="I5794" s="13" t="str">
        <f>IF($E5794="", "",VLOOKUP($E5794,Sources!$A:$M, 5,FALSE))</f>
        <v/>
      </c>
      <c r="J5794" s="13" t="str">
        <f>IF($E5794="", "",VLOOKUP($E5794,Sources!$A:$M, 6,FALSE))</f>
        <v/>
      </c>
      <c r="K5794" s="13" t="str">
        <f>IF($E5794="", "",VLOOKUP($E5794,Sources!$A:$M, 9,FALSE))</f>
        <v/>
      </c>
      <c r="L5794" s="13" t="str">
        <f>IF($D5794="", "",VLOOKUP($D5794,Series!$A:$J,6,FALSE))</f>
        <v/>
      </c>
      <c r="M5794" s="13" t="str">
        <f>IF($D5794="", "",VLOOKUP($D5794,Series!$A:$J,7,FALSE))</f>
        <v/>
      </c>
      <c r="N5794" s="13" t="str">
        <f>IF($D5794="", "",VLOOKUP($D5794,Series!$A:$J,8,FALSE))</f>
        <v/>
      </c>
      <c r="O5794" s="13" t="str">
        <f>IF($D5794="", "",VLOOKUP($D5794,Series!$A:$J,9,FALSE))</f>
        <v/>
      </c>
      <c r="P5794" s="13" t="str">
        <f>IF($D5794="", "",VLOOKUP($D5794,Series!$A:$J,10,FALSE))</f>
        <v/>
      </c>
    </row>
    <row r="5795" spans="1:16" x14ac:dyDescent="0.25">
      <c r="A5795" s="13" t="str">
        <f>IF(C5795&gt;0,VLOOKUP(C5795,Indicators!G:H,2,0),"")</f>
        <v/>
      </c>
      <c r="E5795" s="13" t="str">
        <f>IF(D5795="","",VLOOKUP(D5795,Series!A:B,2,FALSE))</f>
        <v/>
      </c>
      <c r="F5795" s="13" t="str">
        <f>IF(D5795&gt;0,VLOOKUP(D5795,Series!A:D,4,0),"")</f>
        <v/>
      </c>
      <c r="G5795" s="13" t="str">
        <f>IF(E5795&gt;"",VLOOKUP(E5795,Sources!A:B,2,0),"")</f>
        <v/>
      </c>
      <c r="H5795" s="13" t="str">
        <f>IF($E5795="", "",VLOOKUP($E5795,Sources!$A:$M, 13,FALSE))</f>
        <v/>
      </c>
      <c r="I5795" s="13" t="str">
        <f>IF($E5795="", "",VLOOKUP($E5795,Sources!$A:$M, 5,FALSE))</f>
        <v/>
      </c>
      <c r="J5795" s="13" t="str">
        <f>IF($E5795="", "",VLOOKUP($E5795,Sources!$A:$M, 6,FALSE))</f>
        <v/>
      </c>
      <c r="K5795" s="13" t="str">
        <f>IF($E5795="", "",VLOOKUP($E5795,Sources!$A:$M, 9,FALSE))</f>
        <v/>
      </c>
      <c r="L5795" s="13" t="str">
        <f>IF($D5795="", "",VLOOKUP($D5795,Series!$A:$J,6,FALSE))</f>
        <v/>
      </c>
      <c r="M5795" s="13" t="str">
        <f>IF($D5795="", "",VLOOKUP($D5795,Series!$A:$J,7,FALSE))</f>
        <v/>
      </c>
      <c r="N5795" s="13" t="str">
        <f>IF($D5795="", "",VLOOKUP($D5795,Series!$A:$J,8,FALSE))</f>
        <v/>
      </c>
      <c r="O5795" s="13" t="str">
        <f>IF($D5795="", "",VLOOKUP($D5795,Series!$A:$J,9,FALSE))</f>
        <v/>
      </c>
      <c r="P5795" s="13" t="str">
        <f>IF($D5795="", "",VLOOKUP($D5795,Series!$A:$J,10,FALSE))</f>
        <v/>
      </c>
    </row>
    <row r="5796" spans="1:16" x14ac:dyDescent="0.25">
      <c r="A5796" s="13" t="str">
        <f>IF(C5796&gt;0,VLOOKUP(C5796,Indicators!G:H,2,0),"")</f>
        <v/>
      </c>
      <c r="E5796" s="13" t="str">
        <f>IF(D5796="","",VLOOKUP(D5796,Series!A:B,2,FALSE))</f>
        <v/>
      </c>
      <c r="F5796" s="13" t="str">
        <f>IF(D5796&gt;0,VLOOKUP(D5796,Series!A:D,4,0),"")</f>
        <v/>
      </c>
      <c r="G5796" s="13" t="str">
        <f>IF(E5796&gt;"",VLOOKUP(E5796,Sources!A:B,2,0),"")</f>
        <v/>
      </c>
      <c r="H5796" s="13" t="str">
        <f>IF($E5796="", "",VLOOKUP($E5796,Sources!$A:$M, 13,FALSE))</f>
        <v/>
      </c>
      <c r="I5796" s="13" t="str">
        <f>IF($E5796="", "",VLOOKUP($E5796,Sources!$A:$M, 5,FALSE))</f>
        <v/>
      </c>
      <c r="J5796" s="13" t="str">
        <f>IF($E5796="", "",VLOOKUP($E5796,Sources!$A:$M, 6,FALSE))</f>
        <v/>
      </c>
      <c r="K5796" s="13" t="str">
        <f>IF($E5796="", "",VLOOKUP($E5796,Sources!$A:$M, 9,FALSE))</f>
        <v/>
      </c>
      <c r="L5796" s="13" t="str">
        <f>IF($D5796="", "",VLOOKUP($D5796,Series!$A:$J,6,FALSE))</f>
        <v/>
      </c>
      <c r="M5796" s="13" t="str">
        <f>IF($D5796="", "",VLOOKUP($D5796,Series!$A:$J,7,FALSE))</f>
        <v/>
      </c>
      <c r="N5796" s="13" t="str">
        <f>IF($D5796="", "",VLOOKUP($D5796,Series!$A:$J,8,FALSE))</f>
        <v/>
      </c>
      <c r="O5796" s="13" t="str">
        <f>IF($D5796="", "",VLOOKUP($D5796,Series!$A:$J,9,FALSE))</f>
        <v/>
      </c>
      <c r="P5796" s="13" t="str">
        <f>IF($D5796="", "",VLOOKUP($D5796,Series!$A:$J,10,FALSE))</f>
        <v/>
      </c>
    </row>
    <row r="5797" spans="1:16" x14ac:dyDescent="0.25">
      <c r="A5797" s="13" t="str">
        <f>IF(C5797&gt;0,VLOOKUP(C5797,Indicators!G:H,2,0),"")</f>
        <v/>
      </c>
      <c r="E5797" s="13" t="str">
        <f>IF(D5797="","",VLOOKUP(D5797,Series!A:B,2,FALSE))</f>
        <v/>
      </c>
      <c r="F5797" s="13" t="str">
        <f>IF(D5797&gt;0,VLOOKUP(D5797,Series!A:D,4,0),"")</f>
        <v/>
      </c>
      <c r="G5797" s="13" t="str">
        <f>IF(E5797&gt;"",VLOOKUP(E5797,Sources!A:B,2,0),"")</f>
        <v/>
      </c>
      <c r="H5797" s="13" t="str">
        <f>IF($E5797="", "",VLOOKUP($E5797,Sources!$A:$M, 13,FALSE))</f>
        <v/>
      </c>
      <c r="I5797" s="13" t="str">
        <f>IF($E5797="", "",VLOOKUP($E5797,Sources!$A:$M, 5,FALSE))</f>
        <v/>
      </c>
      <c r="J5797" s="13" t="str">
        <f>IF($E5797="", "",VLOOKUP($E5797,Sources!$A:$M, 6,FALSE))</f>
        <v/>
      </c>
      <c r="K5797" s="13" t="str">
        <f>IF($E5797="", "",VLOOKUP($E5797,Sources!$A:$M, 9,FALSE))</f>
        <v/>
      </c>
      <c r="L5797" s="13" t="str">
        <f>IF($D5797="", "",VLOOKUP($D5797,Series!$A:$J,6,FALSE))</f>
        <v/>
      </c>
      <c r="M5797" s="13" t="str">
        <f>IF($D5797="", "",VLOOKUP($D5797,Series!$A:$J,7,FALSE))</f>
        <v/>
      </c>
      <c r="N5797" s="13" t="str">
        <f>IF($D5797="", "",VLOOKUP($D5797,Series!$A:$J,8,FALSE))</f>
        <v/>
      </c>
      <c r="O5797" s="13" t="str">
        <f>IF($D5797="", "",VLOOKUP($D5797,Series!$A:$J,9,FALSE))</f>
        <v/>
      </c>
      <c r="P5797" s="13" t="str">
        <f>IF($D5797="", "",VLOOKUP($D5797,Series!$A:$J,10,FALSE))</f>
        <v/>
      </c>
    </row>
    <row r="5798" spans="1:16" x14ac:dyDescent="0.25">
      <c r="A5798" s="13" t="str">
        <f>IF(C5798&gt;0,VLOOKUP(C5798,Indicators!G:H,2,0),"")</f>
        <v/>
      </c>
      <c r="E5798" s="13" t="str">
        <f>IF(D5798="","",VLOOKUP(D5798,Series!A:B,2,FALSE))</f>
        <v/>
      </c>
      <c r="F5798" s="13" t="str">
        <f>IF(D5798&gt;0,VLOOKUP(D5798,Series!A:D,4,0),"")</f>
        <v/>
      </c>
      <c r="G5798" s="13" t="str">
        <f>IF(E5798&gt;"",VLOOKUP(E5798,Sources!A:B,2,0),"")</f>
        <v/>
      </c>
      <c r="H5798" s="13" t="str">
        <f>IF($E5798="", "",VLOOKUP($E5798,Sources!$A:$M, 13,FALSE))</f>
        <v/>
      </c>
      <c r="I5798" s="13" t="str">
        <f>IF($E5798="", "",VLOOKUP($E5798,Sources!$A:$M, 5,FALSE))</f>
        <v/>
      </c>
      <c r="J5798" s="13" t="str">
        <f>IF($E5798="", "",VLOOKUP($E5798,Sources!$A:$M, 6,FALSE))</f>
        <v/>
      </c>
      <c r="K5798" s="13" t="str">
        <f>IF($E5798="", "",VLOOKUP($E5798,Sources!$A:$M, 9,FALSE))</f>
        <v/>
      </c>
      <c r="L5798" s="13" t="str">
        <f>IF($D5798="", "",VLOOKUP($D5798,Series!$A:$J,6,FALSE))</f>
        <v/>
      </c>
      <c r="M5798" s="13" t="str">
        <f>IF($D5798="", "",VLOOKUP($D5798,Series!$A:$J,7,FALSE))</f>
        <v/>
      </c>
      <c r="N5798" s="13" t="str">
        <f>IF($D5798="", "",VLOOKUP($D5798,Series!$A:$J,8,FALSE))</f>
        <v/>
      </c>
      <c r="O5798" s="13" t="str">
        <f>IF($D5798="", "",VLOOKUP($D5798,Series!$A:$J,9,FALSE))</f>
        <v/>
      </c>
      <c r="P5798" s="13" t="str">
        <f>IF($D5798="", "",VLOOKUP($D5798,Series!$A:$J,10,FALSE))</f>
        <v/>
      </c>
    </row>
    <row r="5799" spans="1:16" x14ac:dyDescent="0.25">
      <c r="A5799" s="13" t="str">
        <f>IF(C5799&gt;0,VLOOKUP(C5799,Indicators!G:H,2,0),"")</f>
        <v/>
      </c>
      <c r="E5799" s="13" t="str">
        <f>IF(D5799="","",VLOOKUP(D5799,Series!A:B,2,FALSE))</f>
        <v/>
      </c>
      <c r="F5799" s="13" t="str">
        <f>IF(D5799&gt;0,VLOOKUP(D5799,Series!A:D,4,0),"")</f>
        <v/>
      </c>
      <c r="G5799" s="13" t="str">
        <f>IF(E5799&gt;"",VLOOKUP(E5799,Sources!A:B,2,0),"")</f>
        <v/>
      </c>
      <c r="H5799" s="13" t="str">
        <f>IF($E5799="", "",VLOOKUP($E5799,Sources!$A:$M, 13,FALSE))</f>
        <v/>
      </c>
      <c r="I5799" s="13" t="str">
        <f>IF($E5799="", "",VLOOKUP($E5799,Sources!$A:$M, 5,FALSE))</f>
        <v/>
      </c>
      <c r="J5799" s="13" t="str">
        <f>IF($E5799="", "",VLOOKUP($E5799,Sources!$A:$M, 6,FALSE))</f>
        <v/>
      </c>
      <c r="K5799" s="13" t="str">
        <f>IF($E5799="", "",VLOOKUP($E5799,Sources!$A:$M, 9,FALSE))</f>
        <v/>
      </c>
      <c r="L5799" s="13" t="str">
        <f>IF($D5799="", "",VLOOKUP($D5799,Series!$A:$J,6,FALSE))</f>
        <v/>
      </c>
      <c r="M5799" s="13" t="str">
        <f>IF($D5799="", "",VLOOKUP($D5799,Series!$A:$J,7,FALSE))</f>
        <v/>
      </c>
      <c r="N5799" s="13" t="str">
        <f>IF($D5799="", "",VLOOKUP($D5799,Series!$A:$J,8,FALSE))</f>
        <v/>
      </c>
      <c r="O5799" s="13" t="str">
        <f>IF($D5799="", "",VLOOKUP($D5799,Series!$A:$J,9,FALSE))</f>
        <v/>
      </c>
      <c r="P5799" s="13" t="str">
        <f>IF($D5799="", "",VLOOKUP($D5799,Series!$A:$J,10,FALSE))</f>
        <v/>
      </c>
    </row>
    <row r="5800" spans="1:16" x14ac:dyDescent="0.25">
      <c r="A5800" s="13" t="str">
        <f>IF(C5800&gt;0,VLOOKUP(C5800,Indicators!G:H,2,0),"")</f>
        <v/>
      </c>
      <c r="E5800" s="13" t="str">
        <f>IF(D5800="","",VLOOKUP(D5800,Series!A:B,2,FALSE))</f>
        <v/>
      </c>
      <c r="F5800" s="13" t="str">
        <f>IF(D5800&gt;0,VLOOKUP(D5800,Series!A:D,4,0),"")</f>
        <v/>
      </c>
      <c r="G5800" s="13" t="str">
        <f>IF(E5800&gt;"",VLOOKUP(E5800,Sources!A:B,2,0),"")</f>
        <v/>
      </c>
      <c r="H5800" s="13" t="str">
        <f>IF($E5800="", "",VLOOKUP($E5800,Sources!$A:$M, 13,FALSE))</f>
        <v/>
      </c>
      <c r="I5800" s="13" t="str">
        <f>IF($E5800="", "",VLOOKUP($E5800,Sources!$A:$M, 5,FALSE))</f>
        <v/>
      </c>
      <c r="J5800" s="13" t="str">
        <f>IF($E5800="", "",VLOOKUP($E5800,Sources!$A:$M, 6,FALSE))</f>
        <v/>
      </c>
      <c r="K5800" s="13" t="str">
        <f>IF($E5800="", "",VLOOKUP($E5800,Sources!$A:$M, 9,FALSE))</f>
        <v/>
      </c>
      <c r="L5800" s="13" t="str">
        <f>IF($D5800="", "",VLOOKUP($D5800,Series!$A:$J,6,FALSE))</f>
        <v/>
      </c>
      <c r="M5800" s="13" t="str">
        <f>IF($D5800="", "",VLOOKUP($D5800,Series!$A:$J,7,FALSE))</f>
        <v/>
      </c>
      <c r="N5800" s="13" t="str">
        <f>IF($D5800="", "",VLOOKUP($D5800,Series!$A:$J,8,FALSE))</f>
        <v/>
      </c>
      <c r="O5800" s="13" t="str">
        <f>IF($D5800="", "",VLOOKUP($D5800,Series!$A:$J,9,FALSE))</f>
        <v/>
      </c>
      <c r="P5800" s="13" t="str">
        <f>IF($D5800="", "",VLOOKUP($D5800,Series!$A:$J,10,FALSE))</f>
        <v/>
      </c>
    </row>
    <row r="5801" spans="1:16" x14ac:dyDescent="0.25">
      <c r="A5801" s="13" t="str">
        <f>IF(C5801&gt;0,VLOOKUP(C5801,Indicators!G:H,2,0),"")</f>
        <v/>
      </c>
      <c r="E5801" s="13" t="str">
        <f>IF(D5801="","",VLOOKUP(D5801,Series!A:B,2,FALSE))</f>
        <v/>
      </c>
      <c r="F5801" s="13" t="str">
        <f>IF(D5801&gt;0,VLOOKUP(D5801,Series!A:D,4,0),"")</f>
        <v/>
      </c>
      <c r="G5801" s="13" t="str">
        <f>IF(E5801&gt;"",VLOOKUP(E5801,Sources!A:B,2,0),"")</f>
        <v/>
      </c>
      <c r="H5801" s="13" t="str">
        <f>IF($E5801="", "",VLOOKUP($E5801,Sources!$A:$M, 13,FALSE))</f>
        <v/>
      </c>
      <c r="I5801" s="13" t="str">
        <f>IF($E5801="", "",VLOOKUP($E5801,Sources!$A:$M, 5,FALSE))</f>
        <v/>
      </c>
      <c r="J5801" s="13" t="str">
        <f>IF($E5801="", "",VLOOKUP($E5801,Sources!$A:$M, 6,FALSE))</f>
        <v/>
      </c>
      <c r="K5801" s="13" t="str">
        <f>IF($E5801="", "",VLOOKUP($E5801,Sources!$A:$M, 9,FALSE))</f>
        <v/>
      </c>
      <c r="L5801" s="13" t="str">
        <f>IF($D5801="", "",VLOOKUP($D5801,Series!$A:$J,6,FALSE))</f>
        <v/>
      </c>
      <c r="M5801" s="13" t="str">
        <f>IF($D5801="", "",VLOOKUP($D5801,Series!$A:$J,7,FALSE))</f>
        <v/>
      </c>
      <c r="N5801" s="13" t="str">
        <f>IF($D5801="", "",VLOOKUP($D5801,Series!$A:$J,8,FALSE))</f>
        <v/>
      </c>
      <c r="O5801" s="13" t="str">
        <f>IF($D5801="", "",VLOOKUP($D5801,Series!$A:$J,9,FALSE))</f>
        <v/>
      </c>
      <c r="P5801" s="13" t="str">
        <f>IF($D5801="", "",VLOOKUP($D5801,Series!$A:$J,10,FALSE))</f>
        <v/>
      </c>
    </row>
    <row r="5802" spans="1:16" x14ac:dyDescent="0.25">
      <c r="A5802" s="13" t="str">
        <f>IF(C5802&gt;0,VLOOKUP(C5802,Indicators!G:H,2,0),"")</f>
        <v/>
      </c>
      <c r="E5802" s="13" t="str">
        <f>IF(D5802="","",VLOOKUP(D5802,Series!A:B,2,FALSE))</f>
        <v/>
      </c>
      <c r="F5802" s="13" t="str">
        <f>IF(D5802&gt;0,VLOOKUP(D5802,Series!A:D,4,0),"")</f>
        <v/>
      </c>
      <c r="G5802" s="13" t="str">
        <f>IF(E5802&gt;"",VLOOKUP(E5802,Sources!A:B,2,0),"")</f>
        <v/>
      </c>
      <c r="H5802" s="13" t="str">
        <f>IF($E5802="", "",VLOOKUP($E5802,Sources!$A:$M, 13,FALSE))</f>
        <v/>
      </c>
      <c r="I5802" s="13" t="str">
        <f>IF($E5802="", "",VLOOKUP($E5802,Sources!$A:$M, 5,FALSE))</f>
        <v/>
      </c>
      <c r="J5802" s="13" t="str">
        <f>IF($E5802="", "",VLOOKUP($E5802,Sources!$A:$M, 6,FALSE))</f>
        <v/>
      </c>
      <c r="K5802" s="13" t="str">
        <f>IF($E5802="", "",VLOOKUP($E5802,Sources!$A:$M, 9,FALSE))</f>
        <v/>
      </c>
      <c r="L5802" s="13" t="str">
        <f>IF($D5802="", "",VLOOKUP($D5802,Series!$A:$J,6,FALSE))</f>
        <v/>
      </c>
      <c r="M5802" s="13" t="str">
        <f>IF($D5802="", "",VLOOKUP($D5802,Series!$A:$J,7,FALSE))</f>
        <v/>
      </c>
      <c r="N5802" s="13" t="str">
        <f>IF($D5802="", "",VLOOKUP($D5802,Series!$A:$J,8,FALSE))</f>
        <v/>
      </c>
      <c r="O5802" s="13" t="str">
        <f>IF($D5802="", "",VLOOKUP($D5802,Series!$A:$J,9,FALSE))</f>
        <v/>
      </c>
      <c r="P5802" s="13" t="str">
        <f>IF($D5802="", "",VLOOKUP($D5802,Series!$A:$J,10,FALSE))</f>
        <v/>
      </c>
    </row>
    <row r="5803" spans="1:16" x14ac:dyDescent="0.25">
      <c r="A5803" s="13" t="str">
        <f>IF(C5803&gt;0,VLOOKUP(C5803,Indicators!G:H,2,0),"")</f>
        <v/>
      </c>
      <c r="E5803" s="13" t="str">
        <f>IF(D5803="","",VLOOKUP(D5803,Series!A:B,2,FALSE))</f>
        <v/>
      </c>
      <c r="F5803" s="13" t="str">
        <f>IF(D5803&gt;0,VLOOKUP(D5803,Series!A:D,4,0),"")</f>
        <v/>
      </c>
      <c r="G5803" s="13" t="str">
        <f>IF(E5803&gt;"",VLOOKUP(E5803,Sources!A:B,2,0),"")</f>
        <v/>
      </c>
      <c r="H5803" s="13" t="str">
        <f>IF($E5803="", "",VLOOKUP($E5803,Sources!$A:$M, 13,FALSE))</f>
        <v/>
      </c>
      <c r="I5803" s="13" t="str">
        <f>IF($E5803="", "",VLOOKUP($E5803,Sources!$A:$M, 5,FALSE))</f>
        <v/>
      </c>
      <c r="J5803" s="13" t="str">
        <f>IF($E5803="", "",VLOOKUP($E5803,Sources!$A:$M, 6,FALSE))</f>
        <v/>
      </c>
      <c r="K5803" s="13" t="str">
        <f>IF($E5803="", "",VLOOKUP($E5803,Sources!$A:$M, 9,FALSE))</f>
        <v/>
      </c>
      <c r="L5803" s="13" t="str">
        <f>IF($D5803="", "",VLOOKUP($D5803,Series!$A:$J,6,FALSE))</f>
        <v/>
      </c>
      <c r="M5803" s="13" t="str">
        <f>IF($D5803="", "",VLOOKUP($D5803,Series!$A:$J,7,FALSE))</f>
        <v/>
      </c>
      <c r="N5803" s="13" t="str">
        <f>IF($D5803="", "",VLOOKUP($D5803,Series!$A:$J,8,FALSE))</f>
        <v/>
      </c>
      <c r="O5803" s="13" t="str">
        <f>IF($D5803="", "",VLOOKUP($D5803,Series!$A:$J,9,FALSE))</f>
        <v/>
      </c>
      <c r="P5803" s="13" t="str">
        <f>IF($D5803="", "",VLOOKUP($D5803,Series!$A:$J,10,FALSE))</f>
        <v/>
      </c>
    </row>
    <row r="5804" spans="1:16" x14ac:dyDescent="0.25">
      <c r="A5804" s="13" t="str">
        <f>IF(C5804&gt;0,VLOOKUP(C5804,Indicators!G:H,2,0),"")</f>
        <v/>
      </c>
      <c r="E5804" s="13" t="str">
        <f>IF(D5804="","",VLOOKUP(D5804,Series!A:B,2,FALSE))</f>
        <v/>
      </c>
      <c r="F5804" s="13" t="str">
        <f>IF(D5804&gt;0,VLOOKUP(D5804,Series!A:D,4,0),"")</f>
        <v/>
      </c>
      <c r="G5804" s="13" t="str">
        <f>IF(E5804&gt;"",VLOOKUP(E5804,Sources!A:B,2,0),"")</f>
        <v/>
      </c>
      <c r="H5804" s="13" t="str">
        <f>IF($E5804="", "",VLOOKUP($E5804,Sources!$A:$M, 13,FALSE))</f>
        <v/>
      </c>
      <c r="I5804" s="13" t="str">
        <f>IF($E5804="", "",VLOOKUP($E5804,Sources!$A:$M, 5,FALSE))</f>
        <v/>
      </c>
      <c r="J5804" s="13" t="str">
        <f>IF($E5804="", "",VLOOKUP($E5804,Sources!$A:$M, 6,FALSE))</f>
        <v/>
      </c>
      <c r="K5804" s="13" t="str">
        <f>IF($E5804="", "",VLOOKUP($E5804,Sources!$A:$M, 9,FALSE))</f>
        <v/>
      </c>
      <c r="L5804" s="13" t="str">
        <f>IF($D5804="", "",VLOOKUP($D5804,Series!$A:$J,6,FALSE))</f>
        <v/>
      </c>
      <c r="M5804" s="13" t="str">
        <f>IF($D5804="", "",VLOOKUP($D5804,Series!$A:$J,7,FALSE))</f>
        <v/>
      </c>
      <c r="N5804" s="13" t="str">
        <f>IF($D5804="", "",VLOOKUP($D5804,Series!$A:$J,8,FALSE))</f>
        <v/>
      </c>
      <c r="O5804" s="13" t="str">
        <f>IF($D5804="", "",VLOOKUP($D5804,Series!$A:$J,9,FALSE))</f>
        <v/>
      </c>
      <c r="P5804" s="13" t="str">
        <f>IF($D5804="", "",VLOOKUP($D5804,Series!$A:$J,10,FALSE))</f>
        <v/>
      </c>
    </row>
    <row r="5805" spans="1:16" x14ac:dyDescent="0.25">
      <c r="A5805" s="13" t="str">
        <f>IF(C5805&gt;0,VLOOKUP(C5805,Indicators!G:H,2,0),"")</f>
        <v/>
      </c>
      <c r="E5805" s="13" t="str">
        <f>IF(D5805="","",VLOOKUP(D5805,Series!A:B,2,FALSE))</f>
        <v/>
      </c>
      <c r="F5805" s="13" t="str">
        <f>IF(D5805&gt;0,VLOOKUP(D5805,Series!A:D,4,0),"")</f>
        <v/>
      </c>
      <c r="G5805" s="13" t="str">
        <f>IF(E5805&gt;"",VLOOKUP(E5805,Sources!A:B,2,0),"")</f>
        <v/>
      </c>
      <c r="H5805" s="13" t="str">
        <f>IF($E5805="", "",VLOOKUP($E5805,Sources!$A:$M, 13,FALSE))</f>
        <v/>
      </c>
      <c r="I5805" s="13" t="str">
        <f>IF($E5805="", "",VLOOKUP($E5805,Sources!$A:$M, 5,FALSE))</f>
        <v/>
      </c>
      <c r="J5805" s="13" t="str">
        <f>IF($E5805="", "",VLOOKUP($E5805,Sources!$A:$M, 6,FALSE))</f>
        <v/>
      </c>
      <c r="K5805" s="13" t="str">
        <f>IF($E5805="", "",VLOOKUP($E5805,Sources!$A:$M, 9,FALSE))</f>
        <v/>
      </c>
      <c r="L5805" s="13" t="str">
        <f>IF($D5805="", "",VLOOKUP($D5805,Series!$A:$J,6,FALSE))</f>
        <v/>
      </c>
      <c r="M5805" s="13" t="str">
        <f>IF($D5805="", "",VLOOKUP($D5805,Series!$A:$J,7,FALSE))</f>
        <v/>
      </c>
      <c r="N5805" s="13" t="str">
        <f>IF($D5805="", "",VLOOKUP($D5805,Series!$A:$J,8,FALSE))</f>
        <v/>
      </c>
      <c r="O5805" s="13" t="str">
        <f>IF($D5805="", "",VLOOKUP($D5805,Series!$A:$J,9,FALSE))</f>
        <v/>
      </c>
      <c r="P5805" s="13" t="str">
        <f>IF($D5805="", "",VLOOKUP($D5805,Series!$A:$J,10,FALSE))</f>
        <v/>
      </c>
    </row>
    <row r="5806" spans="1:16" x14ac:dyDescent="0.25">
      <c r="A5806" s="13" t="str">
        <f>IF(C5806&gt;0,VLOOKUP(C5806,Indicators!G:H,2,0),"")</f>
        <v/>
      </c>
      <c r="E5806" s="13" t="str">
        <f>IF(D5806="","",VLOOKUP(D5806,Series!A:B,2,FALSE))</f>
        <v/>
      </c>
      <c r="F5806" s="13" t="str">
        <f>IF(D5806&gt;0,VLOOKUP(D5806,Series!A:D,4,0),"")</f>
        <v/>
      </c>
      <c r="G5806" s="13" t="str">
        <f>IF(E5806&gt;"",VLOOKUP(E5806,Sources!A:B,2,0),"")</f>
        <v/>
      </c>
      <c r="H5806" s="13" t="str">
        <f>IF($E5806="", "",VLOOKUP($E5806,Sources!$A:$M, 13,FALSE))</f>
        <v/>
      </c>
      <c r="I5806" s="13" t="str">
        <f>IF($E5806="", "",VLOOKUP($E5806,Sources!$A:$M, 5,FALSE))</f>
        <v/>
      </c>
      <c r="J5806" s="13" t="str">
        <f>IF($E5806="", "",VLOOKUP($E5806,Sources!$A:$M, 6,FALSE))</f>
        <v/>
      </c>
      <c r="K5806" s="13" t="str">
        <f>IF($E5806="", "",VLOOKUP($E5806,Sources!$A:$M, 9,FALSE))</f>
        <v/>
      </c>
      <c r="L5806" s="13" t="str">
        <f>IF($D5806="", "",VLOOKUP($D5806,Series!$A:$J,6,FALSE))</f>
        <v/>
      </c>
      <c r="M5806" s="13" t="str">
        <f>IF($D5806="", "",VLOOKUP($D5806,Series!$A:$J,7,FALSE))</f>
        <v/>
      </c>
      <c r="N5806" s="13" t="str">
        <f>IF($D5806="", "",VLOOKUP($D5806,Series!$A:$J,8,FALSE))</f>
        <v/>
      </c>
      <c r="O5806" s="13" t="str">
        <f>IF($D5806="", "",VLOOKUP($D5806,Series!$A:$J,9,FALSE))</f>
        <v/>
      </c>
      <c r="P5806" s="13" t="str">
        <f>IF($D5806="", "",VLOOKUP($D5806,Series!$A:$J,10,FALSE))</f>
        <v/>
      </c>
    </row>
    <row r="5807" spans="1:16" x14ac:dyDescent="0.25">
      <c r="A5807" s="13" t="str">
        <f>IF(C5807&gt;0,VLOOKUP(C5807,Indicators!G:H,2,0),"")</f>
        <v/>
      </c>
      <c r="E5807" s="13" t="str">
        <f>IF(D5807="","",VLOOKUP(D5807,Series!A:B,2,FALSE))</f>
        <v/>
      </c>
      <c r="F5807" s="13" t="str">
        <f>IF(D5807&gt;0,VLOOKUP(D5807,Series!A:D,4,0),"")</f>
        <v/>
      </c>
      <c r="G5807" s="13" t="str">
        <f>IF(E5807&gt;"",VLOOKUP(E5807,Sources!A:B,2,0),"")</f>
        <v/>
      </c>
      <c r="H5807" s="13" t="str">
        <f>IF($E5807="", "",VLOOKUP($E5807,Sources!$A:$M, 13,FALSE))</f>
        <v/>
      </c>
      <c r="I5807" s="13" t="str">
        <f>IF($E5807="", "",VLOOKUP($E5807,Sources!$A:$M, 5,FALSE))</f>
        <v/>
      </c>
      <c r="J5807" s="13" t="str">
        <f>IF($E5807="", "",VLOOKUP($E5807,Sources!$A:$M, 6,FALSE))</f>
        <v/>
      </c>
      <c r="K5807" s="13" t="str">
        <f>IF($E5807="", "",VLOOKUP($E5807,Sources!$A:$M, 9,FALSE))</f>
        <v/>
      </c>
      <c r="L5807" s="13" t="str">
        <f>IF($D5807="", "",VLOOKUP($D5807,Series!$A:$J,6,FALSE))</f>
        <v/>
      </c>
      <c r="M5807" s="13" t="str">
        <f>IF($D5807="", "",VLOOKUP($D5807,Series!$A:$J,7,FALSE))</f>
        <v/>
      </c>
      <c r="N5807" s="13" t="str">
        <f>IF($D5807="", "",VLOOKUP($D5807,Series!$A:$J,8,FALSE))</f>
        <v/>
      </c>
      <c r="O5807" s="13" t="str">
        <f>IF($D5807="", "",VLOOKUP($D5807,Series!$A:$J,9,FALSE))</f>
        <v/>
      </c>
      <c r="P5807" s="13" t="str">
        <f>IF($D5807="", "",VLOOKUP($D5807,Series!$A:$J,10,FALSE))</f>
        <v/>
      </c>
    </row>
    <row r="5808" spans="1:16" x14ac:dyDescent="0.25">
      <c r="A5808" s="13" t="str">
        <f>IF(C5808&gt;0,VLOOKUP(C5808,Indicators!G:H,2,0),"")</f>
        <v/>
      </c>
      <c r="E5808" s="13" t="str">
        <f>IF(D5808="","",VLOOKUP(D5808,Series!A:B,2,FALSE))</f>
        <v/>
      </c>
      <c r="F5808" s="13" t="str">
        <f>IF(D5808&gt;0,VLOOKUP(D5808,Series!A:D,4,0),"")</f>
        <v/>
      </c>
      <c r="G5808" s="13" t="str">
        <f>IF(E5808&gt;"",VLOOKUP(E5808,Sources!A:B,2,0),"")</f>
        <v/>
      </c>
      <c r="H5808" s="13" t="str">
        <f>IF($E5808="", "",VLOOKUP($E5808,Sources!$A:$M, 13,FALSE))</f>
        <v/>
      </c>
      <c r="I5808" s="13" t="str">
        <f>IF($E5808="", "",VLOOKUP($E5808,Sources!$A:$M, 5,FALSE))</f>
        <v/>
      </c>
      <c r="J5808" s="13" t="str">
        <f>IF($E5808="", "",VLOOKUP($E5808,Sources!$A:$M, 6,FALSE))</f>
        <v/>
      </c>
      <c r="K5808" s="13" t="str">
        <f>IF($E5808="", "",VLOOKUP($E5808,Sources!$A:$M, 9,FALSE))</f>
        <v/>
      </c>
      <c r="L5808" s="13" t="str">
        <f>IF($D5808="", "",VLOOKUP($D5808,Series!$A:$J,6,FALSE))</f>
        <v/>
      </c>
      <c r="M5808" s="13" t="str">
        <f>IF($D5808="", "",VLOOKUP($D5808,Series!$A:$J,7,FALSE))</f>
        <v/>
      </c>
      <c r="N5808" s="13" t="str">
        <f>IF($D5808="", "",VLOOKUP($D5808,Series!$A:$J,8,FALSE))</f>
        <v/>
      </c>
      <c r="O5808" s="13" t="str">
        <f>IF($D5808="", "",VLOOKUP($D5808,Series!$A:$J,9,FALSE))</f>
        <v/>
      </c>
      <c r="P5808" s="13" t="str">
        <f>IF($D5808="", "",VLOOKUP($D5808,Series!$A:$J,10,FALSE))</f>
        <v/>
      </c>
    </row>
    <row r="5809" spans="1:16" x14ac:dyDescent="0.25">
      <c r="A5809" s="13" t="str">
        <f>IF(C5809&gt;0,VLOOKUP(C5809,Indicators!G:H,2,0),"")</f>
        <v/>
      </c>
      <c r="E5809" s="13" t="str">
        <f>IF(D5809="","",VLOOKUP(D5809,Series!A:B,2,FALSE))</f>
        <v/>
      </c>
      <c r="F5809" s="13" t="str">
        <f>IF(D5809&gt;0,VLOOKUP(D5809,Series!A:D,4,0),"")</f>
        <v/>
      </c>
      <c r="G5809" s="13" t="str">
        <f>IF(E5809&gt;"",VLOOKUP(E5809,Sources!A:B,2,0),"")</f>
        <v/>
      </c>
      <c r="H5809" s="13" t="str">
        <f>IF($E5809="", "",VLOOKUP($E5809,Sources!$A:$M, 13,FALSE))</f>
        <v/>
      </c>
      <c r="I5809" s="13" t="str">
        <f>IF($E5809="", "",VLOOKUP($E5809,Sources!$A:$M, 5,FALSE))</f>
        <v/>
      </c>
      <c r="J5809" s="13" t="str">
        <f>IF($E5809="", "",VLOOKUP($E5809,Sources!$A:$M, 6,FALSE))</f>
        <v/>
      </c>
      <c r="K5809" s="13" t="str">
        <f>IF($E5809="", "",VLOOKUP($E5809,Sources!$A:$M, 9,FALSE))</f>
        <v/>
      </c>
      <c r="L5809" s="13" t="str">
        <f>IF($D5809="", "",VLOOKUP($D5809,Series!$A:$J,6,FALSE))</f>
        <v/>
      </c>
      <c r="M5809" s="13" t="str">
        <f>IF($D5809="", "",VLOOKUP($D5809,Series!$A:$J,7,FALSE))</f>
        <v/>
      </c>
      <c r="N5809" s="13" t="str">
        <f>IF($D5809="", "",VLOOKUP($D5809,Series!$A:$J,8,FALSE))</f>
        <v/>
      </c>
      <c r="O5809" s="13" t="str">
        <f>IF($D5809="", "",VLOOKUP($D5809,Series!$A:$J,9,FALSE))</f>
        <v/>
      </c>
      <c r="P5809" s="13" t="str">
        <f>IF($D5809="", "",VLOOKUP($D5809,Series!$A:$J,10,FALSE))</f>
        <v/>
      </c>
    </row>
    <row r="5810" spans="1:16" x14ac:dyDescent="0.25">
      <c r="A5810" s="13" t="str">
        <f>IF(C5810&gt;0,VLOOKUP(C5810,Indicators!G:H,2,0),"")</f>
        <v/>
      </c>
      <c r="E5810" s="13" t="str">
        <f>IF(D5810="","",VLOOKUP(D5810,Series!A:B,2,FALSE))</f>
        <v/>
      </c>
      <c r="F5810" s="13" t="str">
        <f>IF(D5810&gt;0,VLOOKUP(D5810,Series!A:D,4,0),"")</f>
        <v/>
      </c>
      <c r="G5810" s="13" t="str">
        <f>IF(E5810&gt;"",VLOOKUP(E5810,Sources!A:B,2,0),"")</f>
        <v/>
      </c>
      <c r="H5810" s="13" t="str">
        <f>IF($E5810="", "",VLOOKUP($E5810,Sources!$A:$M, 13,FALSE))</f>
        <v/>
      </c>
      <c r="I5810" s="13" t="str">
        <f>IF($E5810="", "",VLOOKUP($E5810,Sources!$A:$M, 5,FALSE))</f>
        <v/>
      </c>
      <c r="J5810" s="13" t="str">
        <f>IF($E5810="", "",VLOOKUP($E5810,Sources!$A:$M, 6,FALSE))</f>
        <v/>
      </c>
      <c r="K5810" s="13" t="str">
        <f>IF($E5810="", "",VLOOKUP($E5810,Sources!$A:$M, 9,FALSE))</f>
        <v/>
      </c>
      <c r="L5810" s="13" t="str">
        <f>IF($D5810="", "",VLOOKUP($D5810,Series!$A:$J,6,FALSE))</f>
        <v/>
      </c>
      <c r="M5810" s="13" t="str">
        <f>IF($D5810="", "",VLOOKUP($D5810,Series!$A:$J,7,FALSE))</f>
        <v/>
      </c>
      <c r="N5810" s="13" t="str">
        <f>IF($D5810="", "",VLOOKUP($D5810,Series!$A:$J,8,FALSE))</f>
        <v/>
      </c>
      <c r="O5810" s="13" t="str">
        <f>IF($D5810="", "",VLOOKUP($D5810,Series!$A:$J,9,FALSE))</f>
        <v/>
      </c>
      <c r="P5810" s="13" t="str">
        <f>IF($D5810="", "",VLOOKUP($D5810,Series!$A:$J,10,FALSE))</f>
        <v/>
      </c>
    </row>
    <row r="5811" spans="1:16" x14ac:dyDescent="0.25">
      <c r="A5811" s="13" t="str">
        <f>IF(C5811&gt;0,VLOOKUP(C5811,Indicators!G:H,2,0),"")</f>
        <v/>
      </c>
      <c r="E5811" s="13" t="str">
        <f>IF(D5811="","",VLOOKUP(D5811,Series!A:B,2,FALSE))</f>
        <v/>
      </c>
      <c r="F5811" s="13" t="str">
        <f>IF(D5811&gt;0,VLOOKUP(D5811,Series!A:D,4,0),"")</f>
        <v/>
      </c>
      <c r="G5811" s="13" t="str">
        <f>IF(E5811&gt;"",VLOOKUP(E5811,Sources!A:B,2,0),"")</f>
        <v/>
      </c>
      <c r="H5811" s="13" t="str">
        <f>IF($E5811="", "",VLOOKUP($E5811,Sources!$A:$M, 13,FALSE))</f>
        <v/>
      </c>
      <c r="I5811" s="13" t="str">
        <f>IF($E5811="", "",VLOOKUP($E5811,Sources!$A:$M, 5,FALSE))</f>
        <v/>
      </c>
      <c r="J5811" s="13" t="str">
        <f>IF($E5811="", "",VLOOKUP($E5811,Sources!$A:$M, 6,FALSE))</f>
        <v/>
      </c>
      <c r="K5811" s="13" t="str">
        <f>IF($E5811="", "",VLOOKUP($E5811,Sources!$A:$M, 9,FALSE))</f>
        <v/>
      </c>
      <c r="L5811" s="13" t="str">
        <f>IF($D5811="", "",VLOOKUP($D5811,Series!$A:$J,6,FALSE))</f>
        <v/>
      </c>
      <c r="M5811" s="13" t="str">
        <f>IF($D5811="", "",VLOOKUP($D5811,Series!$A:$J,7,FALSE))</f>
        <v/>
      </c>
      <c r="N5811" s="13" t="str">
        <f>IF($D5811="", "",VLOOKUP($D5811,Series!$A:$J,8,FALSE))</f>
        <v/>
      </c>
      <c r="O5811" s="13" t="str">
        <f>IF($D5811="", "",VLOOKUP($D5811,Series!$A:$J,9,FALSE))</f>
        <v/>
      </c>
      <c r="P5811" s="13" t="str">
        <f>IF($D5811="", "",VLOOKUP($D5811,Series!$A:$J,10,FALSE))</f>
        <v/>
      </c>
    </row>
    <row r="5812" spans="1:16" x14ac:dyDescent="0.25">
      <c r="A5812" s="13" t="str">
        <f>IF(C5812&gt;0,VLOOKUP(C5812,Indicators!G:H,2,0),"")</f>
        <v/>
      </c>
      <c r="E5812" s="13" t="str">
        <f>IF(D5812="","",VLOOKUP(D5812,Series!A:B,2,FALSE))</f>
        <v/>
      </c>
      <c r="F5812" s="13" t="str">
        <f>IF(D5812&gt;0,VLOOKUP(D5812,Series!A:D,4,0),"")</f>
        <v/>
      </c>
      <c r="G5812" s="13" t="str">
        <f>IF(E5812&gt;"",VLOOKUP(E5812,Sources!A:B,2,0),"")</f>
        <v/>
      </c>
      <c r="H5812" s="13" t="str">
        <f>IF($E5812="", "",VLOOKUP($E5812,Sources!$A:$M, 13,FALSE))</f>
        <v/>
      </c>
      <c r="I5812" s="13" t="str">
        <f>IF($E5812="", "",VLOOKUP($E5812,Sources!$A:$M, 5,FALSE))</f>
        <v/>
      </c>
      <c r="J5812" s="13" t="str">
        <f>IF($E5812="", "",VLOOKUP($E5812,Sources!$A:$M, 6,FALSE))</f>
        <v/>
      </c>
      <c r="K5812" s="13" t="str">
        <f>IF($E5812="", "",VLOOKUP($E5812,Sources!$A:$M, 9,FALSE))</f>
        <v/>
      </c>
      <c r="L5812" s="13" t="str">
        <f>IF($D5812="", "",VLOOKUP($D5812,Series!$A:$J,6,FALSE))</f>
        <v/>
      </c>
      <c r="M5812" s="13" t="str">
        <f>IF($D5812="", "",VLOOKUP($D5812,Series!$A:$J,7,FALSE))</f>
        <v/>
      </c>
      <c r="N5812" s="13" t="str">
        <f>IF($D5812="", "",VLOOKUP($D5812,Series!$A:$J,8,FALSE))</f>
        <v/>
      </c>
      <c r="O5812" s="13" t="str">
        <f>IF($D5812="", "",VLOOKUP($D5812,Series!$A:$J,9,FALSE))</f>
        <v/>
      </c>
      <c r="P5812" s="13" t="str">
        <f>IF($D5812="", "",VLOOKUP($D5812,Series!$A:$J,10,FALSE))</f>
        <v/>
      </c>
    </row>
    <row r="5813" spans="1:16" x14ac:dyDescent="0.25">
      <c r="A5813" s="13" t="str">
        <f>IF(C5813&gt;0,VLOOKUP(C5813,Indicators!G:H,2,0),"")</f>
        <v/>
      </c>
      <c r="E5813" s="13" t="str">
        <f>IF(D5813="","",VLOOKUP(D5813,Series!A:B,2,FALSE))</f>
        <v/>
      </c>
      <c r="F5813" s="13" t="str">
        <f>IF(D5813&gt;0,VLOOKUP(D5813,Series!A:D,4,0),"")</f>
        <v/>
      </c>
      <c r="G5813" s="13" t="str">
        <f>IF(E5813&gt;"",VLOOKUP(E5813,Sources!A:B,2,0),"")</f>
        <v/>
      </c>
      <c r="H5813" s="13" t="str">
        <f>IF($E5813="", "",VLOOKUP($E5813,Sources!$A:$M, 13,FALSE))</f>
        <v/>
      </c>
      <c r="I5813" s="13" t="str">
        <f>IF($E5813="", "",VLOOKUP($E5813,Sources!$A:$M, 5,FALSE))</f>
        <v/>
      </c>
      <c r="J5813" s="13" t="str">
        <f>IF($E5813="", "",VLOOKUP($E5813,Sources!$A:$M, 6,FALSE))</f>
        <v/>
      </c>
      <c r="K5813" s="13" t="str">
        <f>IF($E5813="", "",VLOOKUP($E5813,Sources!$A:$M, 9,FALSE))</f>
        <v/>
      </c>
      <c r="L5813" s="13" t="str">
        <f>IF($D5813="", "",VLOOKUP($D5813,Series!$A:$J,6,FALSE))</f>
        <v/>
      </c>
      <c r="M5813" s="13" t="str">
        <f>IF($D5813="", "",VLOOKUP($D5813,Series!$A:$J,7,FALSE))</f>
        <v/>
      </c>
      <c r="N5813" s="13" t="str">
        <f>IF($D5813="", "",VLOOKUP($D5813,Series!$A:$J,8,FALSE))</f>
        <v/>
      </c>
      <c r="O5813" s="13" t="str">
        <f>IF($D5813="", "",VLOOKUP($D5813,Series!$A:$J,9,FALSE))</f>
        <v/>
      </c>
      <c r="P5813" s="13" t="str">
        <f>IF($D5813="", "",VLOOKUP($D5813,Series!$A:$J,10,FALSE))</f>
        <v/>
      </c>
    </row>
    <row r="5814" spans="1:16" x14ac:dyDescent="0.25">
      <c r="A5814" s="13" t="str">
        <f>IF(C5814&gt;0,VLOOKUP(C5814,Indicators!G:H,2,0),"")</f>
        <v/>
      </c>
      <c r="E5814" s="13" t="str">
        <f>IF(D5814="","",VLOOKUP(D5814,Series!A:B,2,FALSE))</f>
        <v/>
      </c>
      <c r="F5814" s="13" t="str">
        <f>IF(D5814&gt;0,VLOOKUP(D5814,Series!A:D,4,0),"")</f>
        <v/>
      </c>
      <c r="G5814" s="13" t="str">
        <f>IF(E5814&gt;"",VLOOKUP(E5814,Sources!A:B,2,0),"")</f>
        <v/>
      </c>
      <c r="H5814" s="13" t="str">
        <f>IF($E5814="", "",VLOOKUP($E5814,Sources!$A:$M, 13,FALSE))</f>
        <v/>
      </c>
      <c r="I5814" s="13" t="str">
        <f>IF($E5814="", "",VLOOKUP($E5814,Sources!$A:$M, 5,FALSE))</f>
        <v/>
      </c>
      <c r="J5814" s="13" t="str">
        <f>IF($E5814="", "",VLOOKUP($E5814,Sources!$A:$M, 6,FALSE))</f>
        <v/>
      </c>
      <c r="K5814" s="13" t="str">
        <f>IF($E5814="", "",VLOOKUP($E5814,Sources!$A:$M, 9,FALSE))</f>
        <v/>
      </c>
      <c r="L5814" s="13" t="str">
        <f>IF($D5814="", "",VLOOKUP($D5814,Series!$A:$J,6,FALSE))</f>
        <v/>
      </c>
      <c r="M5814" s="13" t="str">
        <f>IF($D5814="", "",VLOOKUP($D5814,Series!$A:$J,7,FALSE))</f>
        <v/>
      </c>
      <c r="N5814" s="13" t="str">
        <f>IF($D5814="", "",VLOOKUP($D5814,Series!$A:$J,8,FALSE))</f>
        <v/>
      </c>
      <c r="O5814" s="13" t="str">
        <f>IF($D5814="", "",VLOOKUP($D5814,Series!$A:$J,9,FALSE))</f>
        <v/>
      </c>
      <c r="P5814" s="13" t="str">
        <f>IF($D5814="", "",VLOOKUP($D5814,Series!$A:$J,10,FALSE))</f>
        <v/>
      </c>
    </row>
    <row r="5815" spans="1:16" x14ac:dyDescent="0.25">
      <c r="A5815" s="13" t="str">
        <f>IF(C5815&gt;0,VLOOKUP(C5815,Indicators!G:H,2,0),"")</f>
        <v/>
      </c>
      <c r="E5815" s="13" t="str">
        <f>IF(D5815="","",VLOOKUP(D5815,Series!A:B,2,FALSE))</f>
        <v/>
      </c>
      <c r="F5815" s="13" t="str">
        <f>IF(D5815&gt;0,VLOOKUP(D5815,Series!A:D,4,0),"")</f>
        <v/>
      </c>
      <c r="G5815" s="13" t="str">
        <f>IF(E5815&gt;"",VLOOKUP(E5815,Sources!A:B,2,0),"")</f>
        <v/>
      </c>
      <c r="H5815" s="13" t="str">
        <f>IF($E5815="", "",VLOOKUP($E5815,Sources!$A:$M, 13,FALSE))</f>
        <v/>
      </c>
      <c r="I5815" s="13" t="str">
        <f>IF($E5815="", "",VLOOKUP($E5815,Sources!$A:$M, 5,FALSE))</f>
        <v/>
      </c>
      <c r="J5815" s="13" t="str">
        <f>IF($E5815="", "",VLOOKUP($E5815,Sources!$A:$M, 6,FALSE))</f>
        <v/>
      </c>
      <c r="K5815" s="13" t="str">
        <f>IF($E5815="", "",VLOOKUP($E5815,Sources!$A:$M, 9,FALSE))</f>
        <v/>
      </c>
      <c r="L5815" s="13" t="str">
        <f>IF($D5815="", "",VLOOKUP($D5815,Series!$A:$J,6,FALSE))</f>
        <v/>
      </c>
      <c r="M5815" s="13" t="str">
        <f>IF($D5815="", "",VLOOKUP($D5815,Series!$A:$J,7,FALSE))</f>
        <v/>
      </c>
      <c r="N5815" s="13" t="str">
        <f>IF($D5815="", "",VLOOKUP($D5815,Series!$A:$J,8,FALSE))</f>
        <v/>
      </c>
      <c r="O5815" s="13" t="str">
        <f>IF($D5815="", "",VLOOKUP($D5815,Series!$A:$J,9,FALSE))</f>
        <v/>
      </c>
      <c r="P5815" s="13" t="str">
        <f>IF($D5815="", "",VLOOKUP($D5815,Series!$A:$J,10,FALSE))</f>
        <v/>
      </c>
    </row>
    <row r="5816" spans="1:16" x14ac:dyDescent="0.25">
      <c r="A5816" s="13" t="str">
        <f>IF(C5816&gt;0,VLOOKUP(C5816,Indicators!G:H,2,0),"")</f>
        <v/>
      </c>
      <c r="E5816" s="13" t="str">
        <f>IF(D5816="","",VLOOKUP(D5816,Series!A:B,2,FALSE))</f>
        <v/>
      </c>
      <c r="F5816" s="13" t="str">
        <f>IF(D5816&gt;0,VLOOKUP(D5816,Series!A:D,4,0),"")</f>
        <v/>
      </c>
      <c r="G5816" s="13" t="str">
        <f>IF(E5816&gt;"",VLOOKUP(E5816,Sources!A:B,2,0),"")</f>
        <v/>
      </c>
      <c r="H5816" s="13" t="str">
        <f>IF($E5816="", "",VLOOKUP($E5816,Sources!$A:$M, 13,FALSE))</f>
        <v/>
      </c>
      <c r="I5816" s="13" t="str">
        <f>IF($E5816="", "",VLOOKUP($E5816,Sources!$A:$M, 5,FALSE))</f>
        <v/>
      </c>
      <c r="J5816" s="13" t="str">
        <f>IF($E5816="", "",VLOOKUP($E5816,Sources!$A:$M, 6,FALSE))</f>
        <v/>
      </c>
      <c r="K5816" s="13" t="str">
        <f>IF($E5816="", "",VLOOKUP($E5816,Sources!$A:$M, 9,FALSE))</f>
        <v/>
      </c>
      <c r="L5816" s="13" t="str">
        <f>IF($D5816="", "",VLOOKUP($D5816,Series!$A:$J,6,FALSE))</f>
        <v/>
      </c>
      <c r="M5816" s="13" t="str">
        <f>IF($D5816="", "",VLOOKUP($D5816,Series!$A:$J,7,FALSE))</f>
        <v/>
      </c>
      <c r="N5816" s="13" t="str">
        <f>IF($D5816="", "",VLOOKUP($D5816,Series!$A:$J,8,FALSE))</f>
        <v/>
      </c>
      <c r="O5816" s="13" t="str">
        <f>IF($D5816="", "",VLOOKUP($D5816,Series!$A:$J,9,FALSE))</f>
        <v/>
      </c>
      <c r="P5816" s="13" t="str">
        <f>IF($D5816="", "",VLOOKUP($D5816,Series!$A:$J,10,FALSE))</f>
        <v/>
      </c>
    </row>
    <row r="5817" spans="1:16" x14ac:dyDescent="0.25">
      <c r="A5817" s="13" t="str">
        <f>IF(C5817&gt;0,VLOOKUP(C5817,Indicators!G:H,2,0),"")</f>
        <v/>
      </c>
      <c r="E5817" s="13" t="str">
        <f>IF(D5817="","",VLOOKUP(D5817,Series!A:B,2,FALSE))</f>
        <v/>
      </c>
      <c r="F5817" s="13" t="str">
        <f>IF(D5817&gt;0,VLOOKUP(D5817,Series!A:D,4,0),"")</f>
        <v/>
      </c>
      <c r="G5817" s="13" t="str">
        <f>IF(E5817&gt;"",VLOOKUP(E5817,Sources!A:B,2,0),"")</f>
        <v/>
      </c>
      <c r="H5817" s="13" t="str">
        <f>IF($E5817="", "",VLOOKUP($E5817,Sources!$A:$M, 13,FALSE))</f>
        <v/>
      </c>
      <c r="I5817" s="13" t="str">
        <f>IF($E5817="", "",VLOOKUP($E5817,Sources!$A:$M, 5,FALSE))</f>
        <v/>
      </c>
      <c r="J5817" s="13" t="str">
        <f>IF($E5817="", "",VLOOKUP($E5817,Sources!$A:$M, 6,FALSE))</f>
        <v/>
      </c>
      <c r="K5817" s="13" t="str">
        <f>IF($E5817="", "",VLOOKUP($E5817,Sources!$A:$M, 9,FALSE))</f>
        <v/>
      </c>
      <c r="L5817" s="13" t="str">
        <f>IF($D5817="", "",VLOOKUP($D5817,Series!$A:$J,6,FALSE))</f>
        <v/>
      </c>
      <c r="M5817" s="13" t="str">
        <f>IF($D5817="", "",VLOOKUP($D5817,Series!$A:$J,7,FALSE))</f>
        <v/>
      </c>
      <c r="N5817" s="13" t="str">
        <f>IF($D5817="", "",VLOOKUP($D5817,Series!$A:$J,8,FALSE))</f>
        <v/>
      </c>
      <c r="O5817" s="13" t="str">
        <f>IF($D5817="", "",VLOOKUP($D5817,Series!$A:$J,9,FALSE))</f>
        <v/>
      </c>
      <c r="P5817" s="13" t="str">
        <f>IF($D5817="", "",VLOOKUP($D5817,Series!$A:$J,10,FALSE))</f>
        <v/>
      </c>
    </row>
    <row r="5818" spans="1:16" x14ac:dyDescent="0.25">
      <c r="A5818" s="13" t="str">
        <f>IF(C5818&gt;0,VLOOKUP(C5818,Indicators!G:H,2,0),"")</f>
        <v/>
      </c>
      <c r="E5818" s="13" t="str">
        <f>IF(D5818="","",VLOOKUP(D5818,Series!A:B,2,FALSE))</f>
        <v/>
      </c>
      <c r="F5818" s="13" t="str">
        <f>IF(D5818&gt;0,VLOOKUP(D5818,Series!A:D,4,0),"")</f>
        <v/>
      </c>
      <c r="G5818" s="13" t="str">
        <f>IF(E5818&gt;"",VLOOKUP(E5818,Sources!A:B,2,0),"")</f>
        <v/>
      </c>
      <c r="H5818" s="13" t="str">
        <f>IF($E5818="", "",VLOOKUP($E5818,Sources!$A:$M, 13,FALSE))</f>
        <v/>
      </c>
      <c r="I5818" s="13" t="str">
        <f>IF($E5818="", "",VLOOKUP($E5818,Sources!$A:$M, 5,FALSE))</f>
        <v/>
      </c>
      <c r="J5818" s="13" t="str">
        <f>IF($E5818="", "",VLOOKUP($E5818,Sources!$A:$M, 6,FALSE))</f>
        <v/>
      </c>
      <c r="K5818" s="13" t="str">
        <f>IF($E5818="", "",VLOOKUP($E5818,Sources!$A:$M, 9,FALSE))</f>
        <v/>
      </c>
      <c r="L5818" s="13" t="str">
        <f>IF($D5818="", "",VLOOKUP($D5818,Series!$A:$J,6,FALSE))</f>
        <v/>
      </c>
      <c r="M5818" s="13" t="str">
        <f>IF($D5818="", "",VLOOKUP($D5818,Series!$A:$J,7,FALSE))</f>
        <v/>
      </c>
      <c r="N5818" s="13" t="str">
        <f>IF($D5818="", "",VLOOKUP($D5818,Series!$A:$J,8,FALSE))</f>
        <v/>
      </c>
      <c r="O5818" s="13" t="str">
        <f>IF($D5818="", "",VLOOKUP($D5818,Series!$A:$J,9,FALSE))</f>
        <v/>
      </c>
      <c r="P5818" s="13" t="str">
        <f>IF($D5818="", "",VLOOKUP($D5818,Series!$A:$J,10,FALSE))</f>
        <v/>
      </c>
    </row>
    <row r="5819" spans="1:16" x14ac:dyDescent="0.25">
      <c r="A5819" s="13" t="str">
        <f>IF(C5819&gt;0,VLOOKUP(C5819,Indicators!G:H,2,0),"")</f>
        <v/>
      </c>
      <c r="E5819" s="13" t="str">
        <f>IF(D5819="","",VLOOKUP(D5819,Series!A:B,2,FALSE))</f>
        <v/>
      </c>
      <c r="F5819" s="13" t="str">
        <f>IF(D5819&gt;0,VLOOKUP(D5819,Series!A:D,4,0),"")</f>
        <v/>
      </c>
      <c r="G5819" s="13" t="str">
        <f>IF(E5819&gt;"",VLOOKUP(E5819,Sources!A:B,2,0),"")</f>
        <v/>
      </c>
      <c r="H5819" s="13" t="str">
        <f>IF($E5819="", "",VLOOKUP($E5819,Sources!$A:$M, 13,FALSE))</f>
        <v/>
      </c>
      <c r="I5819" s="13" t="str">
        <f>IF($E5819="", "",VLOOKUP($E5819,Sources!$A:$M, 5,FALSE))</f>
        <v/>
      </c>
      <c r="J5819" s="13" t="str">
        <f>IF($E5819="", "",VLOOKUP($E5819,Sources!$A:$M, 6,FALSE))</f>
        <v/>
      </c>
      <c r="K5819" s="13" t="str">
        <f>IF($E5819="", "",VLOOKUP($E5819,Sources!$A:$M, 9,FALSE))</f>
        <v/>
      </c>
      <c r="L5819" s="13" t="str">
        <f>IF($D5819="", "",VLOOKUP($D5819,Series!$A:$J,6,FALSE))</f>
        <v/>
      </c>
      <c r="M5819" s="13" t="str">
        <f>IF($D5819="", "",VLOOKUP($D5819,Series!$A:$J,7,FALSE))</f>
        <v/>
      </c>
      <c r="N5819" s="13" t="str">
        <f>IF($D5819="", "",VLOOKUP($D5819,Series!$A:$J,8,FALSE))</f>
        <v/>
      </c>
      <c r="O5819" s="13" t="str">
        <f>IF($D5819="", "",VLOOKUP($D5819,Series!$A:$J,9,FALSE))</f>
        <v/>
      </c>
      <c r="P5819" s="13" t="str">
        <f>IF($D5819="", "",VLOOKUP($D5819,Series!$A:$J,10,FALSE))</f>
        <v/>
      </c>
    </row>
    <row r="5820" spans="1:16" x14ac:dyDescent="0.25">
      <c r="A5820" s="13" t="str">
        <f>IF(C5820&gt;0,VLOOKUP(C5820,Indicators!G:H,2,0),"")</f>
        <v/>
      </c>
      <c r="E5820" s="13" t="str">
        <f>IF(D5820="","",VLOOKUP(D5820,Series!A:B,2,FALSE))</f>
        <v/>
      </c>
      <c r="F5820" s="13" t="str">
        <f>IF(D5820&gt;0,VLOOKUP(D5820,Series!A:D,4,0),"")</f>
        <v/>
      </c>
      <c r="G5820" s="13" t="str">
        <f>IF(E5820&gt;"",VLOOKUP(E5820,Sources!A:B,2,0),"")</f>
        <v/>
      </c>
      <c r="H5820" s="13" t="str">
        <f>IF($E5820="", "",VLOOKUP($E5820,Sources!$A:$M, 13,FALSE))</f>
        <v/>
      </c>
      <c r="I5820" s="13" t="str">
        <f>IF($E5820="", "",VLOOKUP($E5820,Sources!$A:$M, 5,FALSE))</f>
        <v/>
      </c>
      <c r="J5820" s="13" t="str">
        <f>IF($E5820="", "",VLOOKUP($E5820,Sources!$A:$M, 6,FALSE))</f>
        <v/>
      </c>
      <c r="K5820" s="13" t="str">
        <f>IF($E5820="", "",VLOOKUP($E5820,Sources!$A:$M, 9,FALSE))</f>
        <v/>
      </c>
      <c r="L5820" s="13" t="str">
        <f>IF($D5820="", "",VLOOKUP($D5820,Series!$A:$J,6,FALSE))</f>
        <v/>
      </c>
      <c r="M5820" s="13" t="str">
        <f>IF($D5820="", "",VLOOKUP($D5820,Series!$A:$J,7,FALSE))</f>
        <v/>
      </c>
      <c r="N5820" s="13" t="str">
        <f>IF($D5820="", "",VLOOKUP($D5820,Series!$A:$J,8,FALSE))</f>
        <v/>
      </c>
      <c r="O5820" s="13" t="str">
        <f>IF($D5820="", "",VLOOKUP($D5820,Series!$A:$J,9,FALSE))</f>
        <v/>
      </c>
      <c r="P5820" s="13" t="str">
        <f>IF($D5820="", "",VLOOKUP($D5820,Series!$A:$J,10,FALSE))</f>
        <v/>
      </c>
    </row>
    <row r="5821" spans="1:16" x14ac:dyDescent="0.25">
      <c r="A5821" s="13" t="str">
        <f>IF(C5821&gt;0,VLOOKUP(C5821,Indicators!G:H,2,0),"")</f>
        <v/>
      </c>
      <c r="E5821" s="13" t="str">
        <f>IF(D5821="","",VLOOKUP(D5821,Series!A:B,2,FALSE))</f>
        <v/>
      </c>
      <c r="F5821" s="13" t="str">
        <f>IF(D5821&gt;0,VLOOKUP(D5821,Series!A:D,4,0),"")</f>
        <v/>
      </c>
      <c r="G5821" s="13" t="str">
        <f>IF(E5821&gt;"",VLOOKUP(E5821,Sources!A:B,2,0),"")</f>
        <v/>
      </c>
      <c r="H5821" s="13" t="str">
        <f>IF($E5821="", "",VLOOKUP($E5821,Sources!$A:$M, 13,FALSE))</f>
        <v/>
      </c>
      <c r="I5821" s="13" t="str">
        <f>IF($E5821="", "",VLOOKUP($E5821,Sources!$A:$M, 5,FALSE))</f>
        <v/>
      </c>
      <c r="J5821" s="13" t="str">
        <f>IF($E5821="", "",VLOOKUP($E5821,Sources!$A:$M, 6,FALSE))</f>
        <v/>
      </c>
      <c r="K5821" s="13" t="str">
        <f>IF($E5821="", "",VLOOKUP($E5821,Sources!$A:$M, 9,FALSE))</f>
        <v/>
      </c>
      <c r="L5821" s="13" t="str">
        <f>IF($D5821="", "",VLOOKUP($D5821,Series!$A:$J,6,FALSE))</f>
        <v/>
      </c>
      <c r="M5821" s="13" t="str">
        <f>IF($D5821="", "",VLOOKUP($D5821,Series!$A:$J,7,FALSE))</f>
        <v/>
      </c>
      <c r="N5821" s="13" t="str">
        <f>IF($D5821="", "",VLOOKUP($D5821,Series!$A:$J,8,FALSE))</f>
        <v/>
      </c>
      <c r="O5821" s="13" t="str">
        <f>IF($D5821="", "",VLOOKUP($D5821,Series!$A:$J,9,FALSE))</f>
        <v/>
      </c>
      <c r="P5821" s="13" t="str">
        <f>IF($D5821="", "",VLOOKUP($D5821,Series!$A:$J,10,FALSE))</f>
        <v/>
      </c>
    </row>
    <row r="5822" spans="1:16" x14ac:dyDescent="0.25">
      <c r="A5822" s="13" t="str">
        <f>IF(C5822&gt;0,VLOOKUP(C5822,Indicators!G:H,2,0),"")</f>
        <v/>
      </c>
      <c r="E5822" s="13" t="str">
        <f>IF(D5822="","",VLOOKUP(D5822,Series!A:B,2,FALSE))</f>
        <v/>
      </c>
      <c r="F5822" s="13" t="str">
        <f>IF(D5822&gt;0,VLOOKUP(D5822,Series!A:D,4,0),"")</f>
        <v/>
      </c>
      <c r="G5822" s="13" t="str">
        <f>IF(E5822&gt;"",VLOOKUP(E5822,Sources!A:B,2,0),"")</f>
        <v/>
      </c>
      <c r="H5822" s="13" t="str">
        <f>IF($E5822="", "",VLOOKUP($E5822,Sources!$A:$M, 13,FALSE))</f>
        <v/>
      </c>
      <c r="I5822" s="13" t="str">
        <f>IF($E5822="", "",VLOOKUP($E5822,Sources!$A:$M, 5,FALSE))</f>
        <v/>
      </c>
      <c r="J5822" s="13" t="str">
        <f>IF($E5822="", "",VLOOKUP($E5822,Sources!$A:$M, 6,FALSE))</f>
        <v/>
      </c>
      <c r="K5822" s="13" t="str">
        <f>IF($E5822="", "",VLOOKUP($E5822,Sources!$A:$M, 9,FALSE))</f>
        <v/>
      </c>
      <c r="L5822" s="13" t="str">
        <f>IF($D5822="", "",VLOOKUP($D5822,Series!$A:$J,6,FALSE))</f>
        <v/>
      </c>
      <c r="M5822" s="13" t="str">
        <f>IF($D5822="", "",VLOOKUP($D5822,Series!$A:$J,7,FALSE))</f>
        <v/>
      </c>
      <c r="N5822" s="13" t="str">
        <f>IF($D5822="", "",VLOOKUP($D5822,Series!$A:$J,8,FALSE))</f>
        <v/>
      </c>
      <c r="O5822" s="13" t="str">
        <f>IF($D5822="", "",VLOOKUP($D5822,Series!$A:$J,9,FALSE))</f>
        <v/>
      </c>
      <c r="P5822" s="13" t="str">
        <f>IF($D5822="", "",VLOOKUP($D5822,Series!$A:$J,10,FALSE))</f>
        <v/>
      </c>
    </row>
    <row r="5823" spans="1:16" x14ac:dyDescent="0.25">
      <c r="A5823" s="13" t="str">
        <f>IF(C5823&gt;0,VLOOKUP(C5823,Indicators!G:H,2,0),"")</f>
        <v/>
      </c>
      <c r="E5823" s="13" t="str">
        <f>IF(D5823="","",VLOOKUP(D5823,Series!A:B,2,FALSE))</f>
        <v/>
      </c>
      <c r="F5823" s="13" t="str">
        <f>IF(D5823&gt;0,VLOOKUP(D5823,Series!A:D,4,0),"")</f>
        <v/>
      </c>
      <c r="G5823" s="13" t="str">
        <f>IF(E5823&gt;"",VLOOKUP(E5823,Sources!A:B,2,0),"")</f>
        <v/>
      </c>
      <c r="H5823" s="13" t="str">
        <f>IF($E5823="", "",VLOOKUP($E5823,Sources!$A:$M, 13,FALSE))</f>
        <v/>
      </c>
      <c r="I5823" s="13" t="str">
        <f>IF($E5823="", "",VLOOKUP($E5823,Sources!$A:$M, 5,FALSE))</f>
        <v/>
      </c>
      <c r="J5823" s="13" t="str">
        <f>IF($E5823="", "",VLOOKUP($E5823,Sources!$A:$M, 6,FALSE))</f>
        <v/>
      </c>
      <c r="K5823" s="13" t="str">
        <f>IF($E5823="", "",VLOOKUP($E5823,Sources!$A:$M, 9,FALSE))</f>
        <v/>
      </c>
      <c r="L5823" s="13" t="str">
        <f>IF($D5823="", "",VLOOKUP($D5823,Series!$A:$J,6,FALSE))</f>
        <v/>
      </c>
      <c r="M5823" s="13" t="str">
        <f>IF($D5823="", "",VLOOKUP($D5823,Series!$A:$J,7,FALSE))</f>
        <v/>
      </c>
      <c r="N5823" s="13" t="str">
        <f>IF($D5823="", "",VLOOKUP($D5823,Series!$A:$J,8,FALSE))</f>
        <v/>
      </c>
      <c r="O5823" s="13" t="str">
        <f>IF($D5823="", "",VLOOKUP($D5823,Series!$A:$J,9,FALSE))</f>
        <v/>
      </c>
      <c r="P5823" s="13" t="str">
        <f>IF($D5823="", "",VLOOKUP($D5823,Series!$A:$J,10,FALSE))</f>
        <v/>
      </c>
    </row>
    <row r="5824" spans="1:16" x14ac:dyDescent="0.25">
      <c r="A5824" s="13" t="str">
        <f>IF(C5824&gt;0,VLOOKUP(C5824,Indicators!G:H,2,0),"")</f>
        <v/>
      </c>
      <c r="E5824" s="13" t="str">
        <f>IF(D5824="","",VLOOKUP(D5824,Series!A:B,2,FALSE))</f>
        <v/>
      </c>
      <c r="F5824" s="13" t="str">
        <f>IF(D5824&gt;0,VLOOKUP(D5824,Series!A:D,4,0),"")</f>
        <v/>
      </c>
      <c r="G5824" s="13" t="str">
        <f>IF(E5824&gt;"",VLOOKUP(E5824,Sources!A:B,2,0),"")</f>
        <v/>
      </c>
      <c r="H5824" s="13" t="str">
        <f>IF($E5824="", "",VLOOKUP($E5824,Sources!$A:$M, 13,FALSE))</f>
        <v/>
      </c>
      <c r="I5824" s="13" t="str">
        <f>IF($E5824="", "",VLOOKUP($E5824,Sources!$A:$M, 5,FALSE))</f>
        <v/>
      </c>
      <c r="J5824" s="13" t="str">
        <f>IF($E5824="", "",VLOOKUP($E5824,Sources!$A:$M, 6,FALSE))</f>
        <v/>
      </c>
      <c r="K5824" s="13" t="str">
        <f>IF($E5824="", "",VLOOKUP($E5824,Sources!$A:$M, 9,FALSE))</f>
        <v/>
      </c>
      <c r="L5824" s="13" t="str">
        <f>IF($D5824="", "",VLOOKUP($D5824,Series!$A:$J,6,FALSE))</f>
        <v/>
      </c>
      <c r="M5824" s="13" t="str">
        <f>IF($D5824="", "",VLOOKUP($D5824,Series!$A:$J,7,FALSE))</f>
        <v/>
      </c>
      <c r="N5824" s="13" t="str">
        <f>IF($D5824="", "",VLOOKUP($D5824,Series!$A:$J,8,FALSE))</f>
        <v/>
      </c>
      <c r="O5824" s="13" t="str">
        <f>IF($D5824="", "",VLOOKUP($D5824,Series!$A:$J,9,FALSE))</f>
        <v/>
      </c>
      <c r="P5824" s="13" t="str">
        <f>IF($D5824="", "",VLOOKUP($D5824,Series!$A:$J,10,FALSE))</f>
        <v/>
      </c>
    </row>
    <row r="5825" spans="1:16" x14ac:dyDescent="0.25">
      <c r="A5825" s="13" t="str">
        <f>IF(C5825&gt;0,VLOOKUP(C5825,Indicators!G:H,2,0),"")</f>
        <v/>
      </c>
      <c r="E5825" s="13" t="str">
        <f>IF(D5825="","",VLOOKUP(D5825,Series!A:B,2,FALSE))</f>
        <v/>
      </c>
      <c r="F5825" s="13" t="str">
        <f>IF(D5825&gt;0,VLOOKUP(D5825,Series!A:D,4,0),"")</f>
        <v/>
      </c>
      <c r="G5825" s="13" t="str">
        <f>IF(E5825&gt;"",VLOOKUP(E5825,Sources!A:B,2,0),"")</f>
        <v/>
      </c>
      <c r="H5825" s="13" t="str">
        <f>IF($E5825="", "",VLOOKUP($E5825,Sources!$A:$M, 13,FALSE))</f>
        <v/>
      </c>
      <c r="I5825" s="13" t="str">
        <f>IF($E5825="", "",VLOOKUP($E5825,Sources!$A:$M, 5,FALSE))</f>
        <v/>
      </c>
      <c r="J5825" s="13" t="str">
        <f>IF($E5825="", "",VLOOKUP($E5825,Sources!$A:$M, 6,FALSE))</f>
        <v/>
      </c>
      <c r="K5825" s="13" t="str">
        <f>IF($E5825="", "",VLOOKUP($E5825,Sources!$A:$M, 9,FALSE))</f>
        <v/>
      </c>
      <c r="L5825" s="13" t="str">
        <f>IF($D5825="", "",VLOOKUP($D5825,Series!$A:$J,6,FALSE))</f>
        <v/>
      </c>
      <c r="M5825" s="13" t="str">
        <f>IF($D5825="", "",VLOOKUP($D5825,Series!$A:$J,7,FALSE))</f>
        <v/>
      </c>
      <c r="N5825" s="13" t="str">
        <f>IF($D5825="", "",VLOOKUP($D5825,Series!$A:$J,8,FALSE))</f>
        <v/>
      </c>
      <c r="O5825" s="13" t="str">
        <f>IF($D5825="", "",VLOOKUP($D5825,Series!$A:$J,9,FALSE))</f>
        <v/>
      </c>
      <c r="P5825" s="13" t="str">
        <f>IF($D5825="", "",VLOOKUP($D5825,Series!$A:$J,10,FALSE))</f>
        <v/>
      </c>
    </row>
    <row r="5826" spans="1:16" x14ac:dyDescent="0.25">
      <c r="A5826" s="13" t="str">
        <f>IF(C5826&gt;0,VLOOKUP(C5826,Indicators!G:H,2,0),"")</f>
        <v/>
      </c>
      <c r="E5826" s="13" t="str">
        <f>IF(D5826="","",VLOOKUP(D5826,Series!A:B,2,FALSE))</f>
        <v/>
      </c>
      <c r="F5826" s="13" t="str">
        <f>IF(D5826&gt;0,VLOOKUP(D5826,Series!A:D,4,0),"")</f>
        <v/>
      </c>
      <c r="G5826" s="13" t="str">
        <f>IF(E5826&gt;"",VLOOKUP(E5826,Sources!A:B,2,0),"")</f>
        <v/>
      </c>
      <c r="H5826" s="13" t="str">
        <f>IF($E5826="", "",VLOOKUP($E5826,Sources!$A:$M, 13,FALSE))</f>
        <v/>
      </c>
      <c r="I5826" s="13" t="str">
        <f>IF($E5826="", "",VLOOKUP($E5826,Sources!$A:$M, 5,FALSE))</f>
        <v/>
      </c>
      <c r="J5826" s="13" t="str">
        <f>IF($E5826="", "",VLOOKUP($E5826,Sources!$A:$M, 6,FALSE))</f>
        <v/>
      </c>
      <c r="K5826" s="13" t="str">
        <f>IF($E5826="", "",VLOOKUP($E5826,Sources!$A:$M, 9,FALSE))</f>
        <v/>
      </c>
      <c r="L5826" s="13" t="str">
        <f>IF($D5826="", "",VLOOKUP($D5826,Series!$A:$J,6,FALSE))</f>
        <v/>
      </c>
      <c r="M5826" s="13" t="str">
        <f>IF($D5826="", "",VLOOKUP($D5826,Series!$A:$J,7,FALSE))</f>
        <v/>
      </c>
      <c r="N5826" s="13" t="str">
        <f>IF($D5826="", "",VLOOKUP($D5826,Series!$A:$J,8,FALSE))</f>
        <v/>
      </c>
      <c r="O5826" s="13" t="str">
        <f>IF($D5826="", "",VLOOKUP($D5826,Series!$A:$J,9,FALSE))</f>
        <v/>
      </c>
      <c r="P5826" s="13" t="str">
        <f>IF($D5826="", "",VLOOKUP($D5826,Series!$A:$J,10,FALSE))</f>
        <v/>
      </c>
    </row>
    <row r="5827" spans="1:16" x14ac:dyDescent="0.25">
      <c r="A5827" s="13" t="str">
        <f>IF(C5827&gt;0,VLOOKUP(C5827,Indicators!G:H,2,0),"")</f>
        <v/>
      </c>
      <c r="E5827" s="13" t="str">
        <f>IF(D5827="","",VLOOKUP(D5827,Series!A:B,2,FALSE))</f>
        <v/>
      </c>
      <c r="F5827" s="13" t="str">
        <f>IF(D5827&gt;0,VLOOKUP(D5827,Series!A:D,4,0),"")</f>
        <v/>
      </c>
      <c r="G5827" s="13" t="str">
        <f>IF(E5827&gt;"",VLOOKUP(E5827,Sources!A:B,2,0),"")</f>
        <v/>
      </c>
      <c r="H5827" s="13" t="str">
        <f>IF($E5827="", "",VLOOKUP($E5827,Sources!$A:$M, 13,FALSE))</f>
        <v/>
      </c>
      <c r="I5827" s="13" t="str">
        <f>IF($E5827="", "",VLOOKUP($E5827,Sources!$A:$M, 5,FALSE))</f>
        <v/>
      </c>
      <c r="J5827" s="13" t="str">
        <f>IF($E5827="", "",VLOOKUP($E5827,Sources!$A:$M, 6,FALSE))</f>
        <v/>
      </c>
      <c r="K5827" s="13" t="str">
        <f>IF($E5827="", "",VLOOKUP($E5827,Sources!$A:$M, 9,FALSE))</f>
        <v/>
      </c>
      <c r="L5827" s="13" t="str">
        <f>IF($D5827="", "",VLOOKUP($D5827,Series!$A:$J,6,FALSE))</f>
        <v/>
      </c>
      <c r="M5827" s="13" t="str">
        <f>IF($D5827="", "",VLOOKUP($D5827,Series!$A:$J,7,FALSE))</f>
        <v/>
      </c>
      <c r="N5827" s="13" t="str">
        <f>IF($D5827="", "",VLOOKUP($D5827,Series!$A:$J,8,FALSE))</f>
        <v/>
      </c>
      <c r="O5827" s="13" t="str">
        <f>IF($D5827="", "",VLOOKUP($D5827,Series!$A:$J,9,FALSE))</f>
        <v/>
      </c>
      <c r="P5827" s="13" t="str">
        <f>IF($D5827="", "",VLOOKUP($D5827,Series!$A:$J,10,FALSE))</f>
        <v/>
      </c>
    </row>
    <row r="5828" spans="1:16" x14ac:dyDescent="0.25">
      <c r="A5828" s="13" t="str">
        <f>IF(C5828&gt;0,VLOOKUP(C5828,Indicators!G:H,2,0),"")</f>
        <v/>
      </c>
      <c r="E5828" s="13" t="str">
        <f>IF(D5828="","",VLOOKUP(D5828,Series!A:B,2,FALSE))</f>
        <v/>
      </c>
      <c r="F5828" s="13" t="str">
        <f>IF(D5828&gt;0,VLOOKUP(D5828,Series!A:D,4,0),"")</f>
        <v/>
      </c>
      <c r="G5828" s="13" t="str">
        <f>IF(E5828&gt;"",VLOOKUP(E5828,Sources!A:B,2,0),"")</f>
        <v/>
      </c>
      <c r="H5828" s="13" t="str">
        <f>IF($E5828="", "",VLOOKUP($E5828,Sources!$A:$M, 13,FALSE))</f>
        <v/>
      </c>
      <c r="I5828" s="13" t="str">
        <f>IF($E5828="", "",VLOOKUP($E5828,Sources!$A:$M, 5,FALSE))</f>
        <v/>
      </c>
      <c r="J5828" s="13" t="str">
        <f>IF($E5828="", "",VLOOKUP($E5828,Sources!$A:$M, 6,FALSE))</f>
        <v/>
      </c>
      <c r="K5828" s="13" t="str">
        <f>IF($E5828="", "",VLOOKUP($E5828,Sources!$A:$M, 9,FALSE))</f>
        <v/>
      </c>
      <c r="L5828" s="13" t="str">
        <f>IF($D5828="", "",VLOOKUP($D5828,Series!$A:$J,6,FALSE))</f>
        <v/>
      </c>
      <c r="M5828" s="13" t="str">
        <f>IF($D5828="", "",VLOOKUP($D5828,Series!$A:$J,7,FALSE))</f>
        <v/>
      </c>
      <c r="N5828" s="13" t="str">
        <f>IF($D5828="", "",VLOOKUP($D5828,Series!$A:$J,8,FALSE))</f>
        <v/>
      </c>
      <c r="O5828" s="13" t="str">
        <f>IF($D5828="", "",VLOOKUP($D5828,Series!$A:$J,9,FALSE))</f>
        <v/>
      </c>
      <c r="P5828" s="13" t="str">
        <f>IF($D5828="", "",VLOOKUP($D5828,Series!$A:$J,10,FALSE))</f>
        <v/>
      </c>
    </row>
    <row r="5829" spans="1:16" x14ac:dyDescent="0.25">
      <c r="A5829" s="13" t="str">
        <f>IF(C5829&gt;0,VLOOKUP(C5829,Indicators!G:H,2,0),"")</f>
        <v/>
      </c>
      <c r="E5829" s="13" t="str">
        <f>IF(D5829="","",VLOOKUP(D5829,Series!A:B,2,FALSE))</f>
        <v/>
      </c>
      <c r="F5829" s="13" t="str">
        <f>IF(D5829&gt;0,VLOOKUP(D5829,Series!A:D,4,0),"")</f>
        <v/>
      </c>
      <c r="G5829" s="13" t="str">
        <f>IF(E5829&gt;"",VLOOKUP(E5829,Sources!A:B,2,0),"")</f>
        <v/>
      </c>
      <c r="H5829" s="13" t="str">
        <f>IF($E5829="", "",VLOOKUP($E5829,Sources!$A:$M, 13,FALSE))</f>
        <v/>
      </c>
      <c r="I5829" s="13" t="str">
        <f>IF($E5829="", "",VLOOKUP($E5829,Sources!$A:$M, 5,FALSE))</f>
        <v/>
      </c>
      <c r="J5829" s="13" t="str">
        <f>IF($E5829="", "",VLOOKUP($E5829,Sources!$A:$M, 6,FALSE))</f>
        <v/>
      </c>
      <c r="K5829" s="13" t="str">
        <f>IF($E5829="", "",VLOOKUP($E5829,Sources!$A:$M, 9,FALSE))</f>
        <v/>
      </c>
      <c r="L5829" s="13" t="str">
        <f>IF($D5829="", "",VLOOKUP($D5829,Series!$A:$J,6,FALSE))</f>
        <v/>
      </c>
      <c r="M5829" s="13" t="str">
        <f>IF($D5829="", "",VLOOKUP($D5829,Series!$A:$J,7,FALSE))</f>
        <v/>
      </c>
      <c r="N5829" s="13" t="str">
        <f>IF($D5829="", "",VLOOKUP($D5829,Series!$A:$J,8,FALSE))</f>
        <v/>
      </c>
      <c r="O5829" s="13" t="str">
        <f>IF($D5829="", "",VLOOKUP($D5829,Series!$A:$J,9,FALSE))</f>
        <v/>
      </c>
      <c r="P5829" s="13" t="str">
        <f>IF($D5829="", "",VLOOKUP($D5829,Series!$A:$J,10,FALSE))</f>
        <v/>
      </c>
    </row>
    <row r="5830" spans="1:16" x14ac:dyDescent="0.25">
      <c r="A5830" s="13" t="str">
        <f>IF(C5830&gt;0,VLOOKUP(C5830,Indicators!G:H,2,0),"")</f>
        <v/>
      </c>
      <c r="E5830" s="13" t="str">
        <f>IF(D5830="","",VLOOKUP(D5830,Series!A:B,2,FALSE))</f>
        <v/>
      </c>
      <c r="F5830" s="13" t="str">
        <f>IF(D5830&gt;0,VLOOKUP(D5830,Series!A:D,4,0),"")</f>
        <v/>
      </c>
      <c r="G5830" s="13" t="str">
        <f>IF(E5830&gt;"",VLOOKUP(E5830,Sources!A:B,2,0),"")</f>
        <v/>
      </c>
      <c r="H5830" s="13" t="str">
        <f>IF($E5830="", "",VLOOKUP($E5830,Sources!$A:$M, 13,FALSE))</f>
        <v/>
      </c>
      <c r="I5830" s="13" t="str">
        <f>IF($E5830="", "",VLOOKUP($E5830,Sources!$A:$M, 5,FALSE))</f>
        <v/>
      </c>
      <c r="J5830" s="13" t="str">
        <f>IF($E5830="", "",VLOOKUP($E5830,Sources!$A:$M, 6,FALSE))</f>
        <v/>
      </c>
      <c r="K5830" s="13" t="str">
        <f>IF($E5830="", "",VLOOKUP($E5830,Sources!$A:$M, 9,FALSE))</f>
        <v/>
      </c>
      <c r="L5830" s="13" t="str">
        <f>IF($D5830="", "",VLOOKUP($D5830,Series!$A:$J,6,FALSE))</f>
        <v/>
      </c>
      <c r="M5830" s="13" t="str">
        <f>IF($D5830="", "",VLOOKUP($D5830,Series!$A:$J,7,FALSE))</f>
        <v/>
      </c>
      <c r="N5830" s="13" t="str">
        <f>IF($D5830="", "",VLOOKUP($D5830,Series!$A:$J,8,FALSE))</f>
        <v/>
      </c>
      <c r="O5830" s="13" t="str">
        <f>IF($D5830="", "",VLOOKUP($D5830,Series!$A:$J,9,FALSE))</f>
        <v/>
      </c>
      <c r="P5830" s="13" t="str">
        <f>IF($D5830="", "",VLOOKUP($D5830,Series!$A:$J,10,FALSE))</f>
        <v/>
      </c>
    </row>
    <row r="5831" spans="1:16" x14ac:dyDescent="0.25">
      <c r="A5831" s="13" t="str">
        <f>IF(C5831&gt;0,VLOOKUP(C5831,Indicators!G:H,2,0),"")</f>
        <v/>
      </c>
      <c r="E5831" s="13" t="str">
        <f>IF(D5831="","",VLOOKUP(D5831,Series!A:B,2,FALSE))</f>
        <v/>
      </c>
      <c r="F5831" s="13" t="str">
        <f>IF(D5831&gt;0,VLOOKUP(D5831,Series!A:D,4,0),"")</f>
        <v/>
      </c>
      <c r="G5831" s="13" t="str">
        <f>IF(E5831&gt;"",VLOOKUP(E5831,Sources!A:B,2,0),"")</f>
        <v/>
      </c>
      <c r="H5831" s="13" t="str">
        <f>IF($E5831="", "",VLOOKUP($E5831,Sources!$A:$M, 13,FALSE))</f>
        <v/>
      </c>
      <c r="I5831" s="13" t="str">
        <f>IF($E5831="", "",VLOOKUP($E5831,Sources!$A:$M, 5,FALSE))</f>
        <v/>
      </c>
      <c r="J5831" s="13" t="str">
        <f>IF($E5831="", "",VLOOKUP($E5831,Sources!$A:$M, 6,FALSE))</f>
        <v/>
      </c>
      <c r="K5831" s="13" t="str">
        <f>IF($E5831="", "",VLOOKUP($E5831,Sources!$A:$M, 9,FALSE))</f>
        <v/>
      </c>
      <c r="L5831" s="13" t="str">
        <f>IF($D5831="", "",VLOOKUP($D5831,Series!$A:$J,6,FALSE))</f>
        <v/>
      </c>
      <c r="M5831" s="13" t="str">
        <f>IF($D5831="", "",VLOOKUP($D5831,Series!$A:$J,7,FALSE))</f>
        <v/>
      </c>
      <c r="N5831" s="13" t="str">
        <f>IF($D5831="", "",VLOOKUP($D5831,Series!$A:$J,8,FALSE))</f>
        <v/>
      </c>
      <c r="O5831" s="13" t="str">
        <f>IF($D5831="", "",VLOOKUP($D5831,Series!$A:$J,9,FALSE))</f>
        <v/>
      </c>
      <c r="P5831" s="13" t="str">
        <f>IF($D5831="", "",VLOOKUP($D5831,Series!$A:$J,10,FALSE))</f>
        <v/>
      </c>
    </row>
    <row r="5832" spans="1:16" x14ac:dyDescent="0.25">
      <c r="A5832" s="13" t="str">
        <f>IF(C5832&gt;0,VLOOKUP(C5832,Indicators!G:H,2,0),"")</f>
        <v/>
      </c>
      <c r="E5832" s="13" t="str">
        <f>IF(D5832="","",VLOOKUP(D5832,Series!A:B,2,FALSE))</f>
        <v/>
      </c>
      <c r="F5832" s="13" t="str">
        <f>IF(D5832&gt;0,VLOOKUP(D5832,Series!A:D,4,0),"")</f>
        <v/>
      </c>
      <c r="G5832" s="13" t="str">
        <f>IF(E5832&gt;"",VLOOKUP(E5832,Sources!A:B,2,0),"")</f>
        <v/>
      </c>
      <c r="H5832" s="13" t="str">
        <f>IF($E5832="", "",VLOOKUP($E5832,Sources!$A:$M, 13,FALSE))</f>
        <v/>
      </c>
      <c r="I5832" s="13" t="str">
        <f>IF($E5832="", "",VLOOKUP($E5832,Sources!$A:$M, 5,FALSE))</f>
        <v/>
      </c>
      <c r="J5832" s="13" t="str">
        <f>IF($E5832="", "",VLOOKUP($E5832,Sources!$A:$M, 6,FALSE))</f>
        <v/>
      </c>
      <c r="K5832" s="13" t="str">
        <f>IF($E5832="", "",VLOOKUP($E5832,Sources!$A:$M, 9,FALSE))</f>
        <v/>
      </c>
      <c r="L5832" s="13" t="str">
        <f>IF($D5832="", "",VLOOKUP($D5832,Series!$A:$J,6,FALSE))</f>
        <v/>
      </c>
      <c r="M5832" s="13" t="str">
        <f>IF($D5832="", "",VLOOKUP($D5832,Series!$A:$J,7,FALSE))</f>
        <v/>
      </c>
      <c r="N5832" s="13" t="str">
        <f>IF($D5832="", "",VLOOKUP($D5832,Series!$A:$J,8,FALSE))</f>
        <v/>
      </c>
      <c r="O5832" s="13" t="str">
        <f>IF($D5832="", "",VLOOKUP($D5832,Series!$A:$J,9,FALSE))</f>
        <v/>
      </c>
      <c r="P5832" s="13" t="str">
        <f>IF($D5832="", "",VLOOKUP($D5832,Series!$A:$J,10,FALSE))</f>
        <v/>
      </c>
    </row>
    <row r="5833" spans="1:16" x14ac:dyDescent="0.25">
      <c r="A5833" s="13" t="str">
        <f>IF(C5833&gt;0,VLOOKUP(C5833,Indicators!G:H,2,0),"")</f>
        <v/>
      </c>
      <c r="E5833" s="13" t="str">
        <f>IF(D5833="","",VLOOKUP(D5833,Series!A:B,2,FALSE))</f>
        <v/>
      </c>
      <c r="F5833" s="13" t="str">
        <f>IF(D5833&gt;0,VLOOKUP(D5833,Series!A:D,4,0),"")</f>
        <v/>
      </c>
      <c r="G5833" s="13" t="str">
        <f>IF(E5833&gt;"",VLOOKUP(E5833,Sources!A:B,2,0),"")</f>
        <v/>
      </c>
      <c r="H5833" s="13" t="str">
        <f>IF($E5833="", "",VLOOKUP($E5833,Sources!$A:$M, 13,FALSE))</f>
        <v/>
      </c>
      <c r="I5833" s="13" t="str">
        <f>IF($E5833="", "",VLOOKUP($E5833,Sources!$A:$M, 5,FALSE))</f>
        <v/>
      </c>
      <c r="J5833" s="13" t="str">
        <f>IF($E5833="", "",VLOOKUP($E5833,Sources!$A:$M, 6,FALSE))</f>
        <v/>
      </c>
      <c r="K5833" s="13" t="str">
        <f>IF($E5833="", "",VLOOKUP($E5833,Sources!$A:$M, 9,FALSE))</f>
        <v/>
      </c>
      <c r="L5833" s="13" t="str">
        <f>IF($D5833="", "",VLOOKUP($D5833,Series!$A:$J,6,FALSE))</f>
        <v/>
      </c>
      <c r="M5833" s="13" t="str">
        <f>IF($D5833="", "",VLOOKUP($D5833,Series!$A:$J,7,FALSE))</f>
        <v/>
      </c>
      <c r="N5833" s="13" t="str">
        <f>IF($D5833="", "",VLOOKUP($D5833,Series!$A:$J,8,FALSE))</f>
        <v/>
      </c>
      <c r="O5833" s="13" t="str">
        <f>IF($D5833="", "",VLOOKUP($D5833,Series!$A:$J,9,FALSE))</f>
        <v/>
      </c>
      <c r="P5833" s="13" t="str">
        <f>IF($D5833="", "",VLOOKUP($D5833,Series!$A:$J,10,FALSE))</f>
        <v/>
      </c>
    </row>
    <row r="5834" spans="1:16" x14ac:dyDescent="0.25">
      <c r="A5834" s="13" t="str">
        <f>IF(C5834&gt;0,VLOOKUP(C5834,Indicators!G:H,2,0),"")</f>
        <v/>
      </c>
      <c r="E5834" s="13" t="str">
        <f>IF(D5834="","",VLOOKUP(D5834,Series!A:B,2,FALSE))</f>
        <v/>
      </c>
      <c r="F5834" s="13" t="str">
        <f>IF(D5834&gt;0,VLOOKUP(D5834,Series!A:D,4,0),"")</f>
        <v/>
      </c>
      <c r="G5834" s="13" t="str">
        <f>IF(E5834&gt;"",VLOOKUP(E5834,Sources!A:B,2,0),"")</f>
        <v/>
      </c>
      <c r="H5834" s="13" t="str">
        <f>IF($E5834="", "",VLOOKUP($E5834,Sources!$A:$M, 13,FALSE))</f>
        <v/>
      </c>
      <c r="I5834" s="13" t="str">
        <f>IF($E5834="", "",VLOOKUP($E5834,Sources!$A:$M, 5,FALSE))</f>
        <v/>
      </c>
      <c r="J5834" s="13" t="str">
        <f>IF($E5834="", "",VLOOKUP($E5834,Sources!$A:$M, 6,FALSE))</f>
        <v/>
      </c>
      <c r="K5834" s="13" t="str">
        <f>IF($E5834="", "",VLOOKUP($E5834,Sources!$A:$M, 9,FALSE))</f>
        <v/>
      </c>
      <c r="L5834" s="13" t="str">
        <f>IF($D5834="", "",VLOOKUP($D5834,Series!$A:$J,6,FALSE))</f>
        <v/>
      </c>
      <c r="M5834" s="13" t="str">
        <f>IF($D5834="", "",VLOOKUP($D5834,Series!$A:$J,7,FALSE))</f>
        <v/>
      </c>
      <c r="N5834" s="13" t="str">
        <f>IF($D5834="", "",VLOOKUP($D5834,Series!$A:$J,8,FALSE))</f>
        <v/>
      </c>
      <c r="O5834" s="13" t="str">
        <f>IF($D5834="", "",VLOOKUP($D5834,Series!$A:$J,9,FALSE))</f>
        <v/>
      </c>
      <c r="P5834" s="13" t="str">
        <f>IF($D5834="", "",VLOOKUP($D5834,Series!$A:$J,10,FALSE))</f>
        <v/>
      </c>
    </row>
    <row r="5835" spans="1:16" x14ac:dyDescent="0.25">
      <c r="A5835" s="13" t="str">
        <f>IF(C5835&gt;0,VLOOKUP(C5835,Indicators!G:H,2,0),"")</f>
        <v/>
      </c>
      <c r="E5835" s="13" t="str">
        <f>IF(D5835="","",VLOOKUP(D5835,Series!A:B,2,FALSE))</f>
        <v/>
      </c>
      <c r="F5835" s="13" t="str">
        <f>IF(D5835&gt;0,VLOOKUP(D5835,Series!A:D,4,0),"")</f>
        <v/>
      </c>
      <c r="G5835" s="13" t="str">
        <f>IF(E5835&gt;"",VLOOKUP(E5835,Sources!A:B,2,0),"")</f>
        <v/>
      </c>
      <c r="H5835" s="13" t="str">
        <f>IF($E5835="", "",VLOOKUP($E5835,Sources!$A:$M, 13,FALSE))</f>
        <v/>
      </c>
      <c r="I5835" s="13" t="str">
        <f>IF($E5835="", "",VLOOKUP($E5835,Sources!$A:$M, 5,FALSE))</f>
        <v/>
      </c>
      <c r="J5835" s="13" t="str">
        <f>IF($E5835="", "",VLOOKUP($E5835,Sources!$A:$M, 6,FALSE))</f>
        <v/>
      </c>
      <c r="K5835" s="13" t="str">
        <f>IF($E5835="", "",VLOOKUP($E5835,Sources!$A:$M, 9,FALSE))</f>
        <v/>
      </c>
      <c r="L5835" s="13" t="str">
        <f>IF($D5835="", "",VLOOKUP($D5835,Series!$A:$J,6,FALSE))</f>
        <v/>
      </c>
      <c r="M5835" s="13" t="str">
        <f>IF($D5835="", "",VLOOKUP($D5835,Series!$A:$J,7,FALSE))</f>
        <v/>
      </c>
      <c r="N5835" s="13" t="str">
        <f>IF($D5835="", "",VLOOKUP($D5835,Series!$A:$J,8,FALSE))</f>
        <v/>
      </c>
      <c r="O5835" s="13" t="str">
        <f>IF($D5835="", "",VLOOKUP($D5835,Series!$A:$J,9,FALSE))</f>
        <v/>
      </c>
      <c r="P5835" s="13" t="str">
        <f>IF($D5835="", "",VLOOKUP($D5835,Series!$A:$J,10,FALSE))</f>
        <v/>
      </c>
    </row>
    <row r="5836" spans="1:16" x14ac:dyDescent="0.25">
      <c r="A5836" s="13" t="str">
        <f>IF(C5836&gt;0,VLOOKUP(C5836,Indicators!G:H,2,0),"")</f>
        <v/>
      </c>
      <c r="E5836" s="13" t="str">
        <f>IF(D5836="","",VLOOKUP(D5836,Series!A:B,2,FALSE))</f>
        <v/>
      </c>
      <c r="F5836" s="13" t="str">
        <f>IF(D5836&gt;0,VLOOKUP(D5836,Series!A:D,4,0),"")</f>
        <v/>
      </c>
      <c r="G5836" s="13" t="str">
        <f>IF(E5836&gt;"",VLOOKUP(E5836,Sources!A:B,2,0),"")</f>
        <v/>
      </c>
      <c r="H5836" s="13" t="str">
        <f>IF($E5836="", "",VLOOKUP($E5836,Sources!$A:$M, 13,FALSE))</f>
        <v/>
      </c>
      <c r="I5836" s="13" t="str">
        <f>IF($E5836="", "",VLOOKUP($E5836,Sources!$A:$M, 5,FALSE))</f>
        <v/>
      </c>
      <c r="J5836" s="13" t="str">
        <f>IF($E5836="", "",VLOOKUP($E5836,Sources!$A:$M, 6,FALSE))</f>
        <v/>
      </c>
      <c r="K5836" s="13" t="str">
        <f>IF($E5836="", "",VLOOKUP($E5836,Sources!$A:$M, 9,FALSE))</f>
        <v/>
      </c>
      <c r="L5836" s="13" t="str">
        <f>IF($D5836="", "",VLOOKUP($D5836,Series!$A:$J,6,FALSE))</f>
        <v/>
      </c>
      <c r="M5836" s="13" t="str">
        <f>IF($D5836="", "",VLOOKUP($D5836,Series!$A:$J,7,FALSE))</f>
        <v/>
      </c>
      <c r="N5836" s="13" t="str">
        <f>IF($D5836="", "",VLOOKUP($D5836,Series!$A:$J,8,FALSE))</f>
        <v/>
      </c>
      <c r="O5836" s="13" t="str">
        <f>IF($D5836="", "",VLOOKUP($D5836,Series!$A:$J,9,FALSE))</f>
        <v/>
      </c>
      <c r="P5836" s="13" t="str">
        <f>IF($D5836="", "",VLOOKUP($D5836,Series!$A:$J,10,FALSE))</f>
        <v/>
      </c>
    </row>
    <row r="5837" spans="1:16" x14ac:dyDescent="0.25">
      <c r="A5837" s="13" t="str">
        <f>IF(C5837&gt;0,VLOOKUP(C5837,Indicators!G:H,2,0),"")</f>
        <v/>
      </c>
      <c r="E5837" s="13" t="str">
        <f>IF(D5837="","",VLOOKUP(D5837,Series!A:B,2,FALSE))</f>
        <v/>
      </c>
      <c r="F5837" s="13" t="str">
        <f>IF(D5837&gt;0,VLOOKUP(D5837,Series!A:D,4,0),"")</f>
        <v/>
      </c>
      <c r="G5837" s="13" t="str">
        <f>IF(E5837&gt;"",VLOOKUP(E5837,Sources!A:B,2,0),"")</f>
        <v/>
      </c>
      <c r="H5837" s="13" t="str">
        <f>IF($E5837="", "",VLOOKUP($E5837,Sources!$A:$M, 13,FALSE))</f>
        <v/>
      </c>
      <c r="I5837" s="13" t="str">
        <f>IF($E5837="", "",VLOOKUP($E5837,Sources!$A:$M, 5,FALSE))</f>
        <v/>
      </c>
      <c r="J5837" s="13" t="str">
        <f>IF($E5837="", "",VLOOKUP($E5837,Sources!$A:$M, 6,FALSE))</f>
        <v/>
      </c>
      <c r="K5837" s="13" t="str">
        <f>IF($E5837="", "",VLOOKUP($E5837,Sources!$A:$M, 9,FALSE))</f>
        <v/>
      </c>
      <c r="L5837" s="13" t="str">
        <f>IF($D5837="", "",VLOOKUP($D5837,Series!$A:$J,6,FALSE))</f>
        <v/>
      </c>
      <c r="M5837" s="13" t="str">
        <f>IF($D5837="", "",VLOOKUP($D5837,Series!$A:$J,7,FALSE))</f>
        <v/>
      </c>
      <c r="N5837" s="13" t="str">
        <f>IF($D5837="", "",VLOOKUP($D5837,Series!$A:$J,8,FALSE))</f>
        <v/>
      </c>
      <c r="O5837" s="13" t="str">
        <f>IF($D5837="", "",VLOOKUP($D5837,Series!$A:$J,9,FALSE))</f>
        <v/>
      </c>
      <c r="P5837" s="13" t="str">
        <f>IF($D5837="", "",VLOOKUP($D5837,Series!$A:$J,10,FALSE))</f>
        <v/>
      </c>
    </row>
    <row r="5838" spans="1:16" x14ac:dyDescent="0.25">
      <c r="A5838" s="13" t="str">
        <f>IF(C5838&gt;0,VLOOKUP(C5838,Indicators!G:H,2,0),"")</f>
        <v/>
      </c>
      <c r="E5838" s="13" t="str">
        <f>IF(D5838="","",VLOOKUP(D5838,Series!A:B,2,FALSE))</f>
        <v/>
      </c>
      <c r="F5838" s="13" t="str">
        <f>IF(D5838&gt;0,VLOOKUP(D5838,Series!A:D,4,0),"")</f>
        <v/>
      </c>
      <c r="G5838" s="13" t="str">
        <f>IF(E5838&gt;"",VLOOKUP(E5838,Sources!A:B,2,0),"")</f>
        <v/>
      </c>
      <c r="H5838" s="13" t="str">
        <f>IF($E5838="", "",VLOOKUP($E5838,Sources!$A:$M, 13,FALSE))</f>
        <v/>
      </c>
      <c r="I5838" s="13" t="str">
        <f>IF($E5838="", "",VLOOKUP($E5838,Sources!$A:$M, 5,FALSE))</f>
        <v/>
      </c>
      <c r="J5838" s="13" t="str">
        <f>IF($E5838="", "",VLOOKUP($E5838,Sources!$A:$M, 6,FALSE))</f>
        <v/>
      </c>
      <c r="K5838" s="13" t="str">
        <f>IF($E5838="", "",VLOOKUP($E5838,Sources!$A:$M, 9,FALSE))</f>
        <v/>
      </c>
      <c r="L5838" s="13" t="str">
        <f>IF($D5838="", "",VLOOKUP($D5838,Series!$A:$J,6,FALSE))</f>
        <v/>
      </c>
      <c r="M5838" s="13" t="str">
        <f>IF($D5838="", "",VLOOKUP($D5838,Series!$A:$J,7,FALSE))</f>
        <v/>
      </c>
      <c r="N5838" s="13" t="str">
        <f>IF($D5838="", "",VLOOKUP($D5838,Series!$A:$J,8,FALSE))</f>
        <v/>
      </c>
      <c r="O5838" s="13" t="str">
        <f>IF($D5838="", "",VLOOKUP($D5838,Series!$A:$J,9,FALSE))</f>
        <v/>
      </c>
      <c r="P5838" s="13" t="str">
        <f>IF($D5838="", "",VLOOKUP($D5838,Series!$A:$J,10,FALSE))</f>
        <v/>
      </c>
    </row>
    <row r="5839" spans="1:16" x14ac:dyDescent="0.25">
      <c r="A5839" s="13" t="str">
        <f>IF(C5839&gt;0,VLOOKUP(C5839,Indicators!G:H,2,0),"")</f>
        <v/>
      </c>
      <c r="E5839" s="13" t="str">
        <f>IF(D5839="","",VLOOKUP(D5839,Series!A:B,2,FALSE))</f>
        <v/>
      </c>
      <c r="F5839" s="13" t="str">
        <f>IF(D5839&gt;0,VLOOKUP(D5839,Series!A:D,4,0),"")</f>
        <v/>
      </c>
      <c r="G5839" s="13" t="str">
        <f>IF(E5839&gt;"",VLOOKUP(E5839,Sources!A:B,2,0),"")</f>
        <v/>
      </c>
      <c r="H5839" s="13" t="str">
        <f>IF($E5839="", "",VLOOKUP($E5839,Sources!$A:$M, 13,FALSE))</f>
        <v/>
      </c>
      <c r="I5839" s="13" t="str">
        <f>IF($E5839="", "",VLOOKUP($E5839,Sources!$A:$M, 5,FALSE))</f>
        <v/>
      </c>
      <c r="J5839" s="13" t="str">
        <f>IF($E5839="", "",VLOOKUP($E5839,Sources!$A:$M, 6,FALSE))</f>
        <v/>
      </c>
      <c r="K5839" s="13" t="str">
        <f>IF($E5839="", "",VLOOKUP($E5839,Sources!$A:$M, 9,FALSE))</f>
        <v/>
      </c>
      <c r="L5839" s="13" t="str">
        <f>IF($D5839="", "",VLOOKUP($D5839,Series!$A:$J,6,FALSE))</f>
        <v/>
      </c>
      <c r="M5839" s="13" t="str">
        <f>IF($D5839="", "",VLOOKUP($D5839,Series!$A:$J,7,FALSE))</f>
        <v/>
      </c>
      <c r="N5839" s="13" t="str">
        <f>IF($D5839="", "",VLOOKUP($D5839,Series!$A:$J,8,FALSE))</f>
        <v/>
      </c>
      <c r="O5839" s="13" t="str">
        <f>IF($D5839="", "",VLOOKUP($D5839,Series!$A:$J,9,FALSE))</f>
        <v/>
      </c>
      <c r="P5839" s="13" t="str">
        <f>IF($D5839="", "",VLOOKUP($D5839,Series!$A:$J,10,FALSE))</f>
        <v/>
      </c>
    </row>
    <row r="5840" spans="1:16" x14ac:dyDescent="0.25">
      <c r="A5840" s="13" t="str">
        <f>IF(C5840&gt;0,VLOOKUP(C5840,Indicators!G:H,2,0),"")</f>
        <v/>
      </c>
      <c r="E5840" s="13" t="str">
        <f>IF(D5840="","",VLOOKUP(D5840,Series!A:B,2,FALSE))</f>
        <v/>
      </c>
      <c r="F5840" s="13" t="str">
        <f>IF(D5840&gt;0,VLOOKUP(D5840,Series!A:D,4,0),"")</f>
        <v/>
      </c>
      <c r="G5840" s="13" t="str">
        <f>IF(E5840&gt;"",VLOOKUP(E5840,Sources!A:B,2,0),"")</f>
        <v/>
      </c>
      <c r="H5840" s="13" t="str">
        <f>IF($E5840="", "",VLOOKUP($E5840,Sources!$A:$M, 13,FALSE))</f>
        <v/>
      </c>
      <c r="I5840" s="13" t="str">
        <f>IF($E5840="", "",VLOOKUP($E5840,Sources!$A:$M, 5,FALSE))</f>
        <v/>
      </c>
      <c r="J5840" s="13" t="str">
        <f>IF($E5840="", "",VLOOKUP($E5840,Sources!$A:$M, 6,FALSE))</f>
        <v/>
      </c>
      <c r="K5840" s="13" t="str">
        <f>IF($E5840="", "",VLOOKUP($E5840,Sources!$A:$M, 9,FALSE))</f>
        <v/>
      </c>
      <c r="L5840" s="13" t="str">
        <f>IF($D5840="", "",VLOOKUP($D5840,Series!$A:$J,6,FALSE))</f>
        <v/>
      </c>
      <c r="M5840" s="13" t="str">
        <f>IF($D5840="", "",VLOOKUP($D5840,Series!$A:$J,7,FALSE))</f>
        <v/>
      </c>
      <c r="N5840" s="13" t="str">
        <f>IF($D5840="", "",VLOOKUP($D5840,Series!$A:$J,8,FALSE))</f>
        <v/>
      </c>
      <c r="O5840" s="13" t="str">
        <f>IF($D5840="", "",VLOOKUP($D5840,Series!$A:$J,9,FALSE))</f>
        <v/>
      </c>
      <c r="P5840" s="13" t="str">
        <f>IF($D5840="", "",VLOOKUP($D5840,Series!$A:$J,10,FALSE))</f>
        <v/>
      </c>
    </row>
    <row r="5841" spans="1:16" x14ac:dyDescent="0.25">
      <c r="A5841" s="13" t="str">
        <f>IF(C5841&gt;0,VLOOKUP(C5841,Indicators!G:H,2,0),"")</f>
        <v/>
      </c>
      <c r="E5841" s="13" t="str">
        <f>IF(D5841="","",VLOOKUP(D5841,Series!A:B,2,FALSE))</f>
        <v/>
      </c>
      <c r="F5841" s="13" t="str">
        <f>IF(D5841&gt;0,VLOOKUP(D5841,Series!A:D,4,0),"")</f>
        <v/>
      </c>
      <c r="G5841" s="13" t="str">
        <f>IF(E5841&gt;"",VLOOKUP(E5841,Sources!A:B,2,0),"")</f>
        <v/>
      </c>
      <c r="H5841" s="13" t="str">
        <f>IF($E5841="", "",VLOOKUP($E5841,Sources!$A:$M, 13,FALSE))</f>
        <v/>
      </c>
      <c r="I5841" s="13" t="str">
        <f>IF($E5841="", "",VLOOKUP($E5841,Sources!$A:$M, 5,FALSE))</f>
        <v/>
      </c>
      <c r="J5841" s="13" t="str">
        <f>IF($E5841="", "",VLOOKUP($E5841,Sources!$A:$M, 6,FALSE))</f>
        <v/>
      </c>
      <c r="K5841" s="13" t="str">
        <f>IF($E5841="", "",VLOOKUP($E5841,Sources!$A:$M, 9,FALSE))</f>
        <v/>
      </c>
      <c r="L5841" s="13" t="str">
        <f>IF($D5841="", "",VLOOKUP($D5841,Series!$A:$J,6,FALSE))</f>
        <v/>
      </c>
      <c r="M5841" s="13" t="str">
        <f>IF($D5841="", "",VLOOKUP($D5841,Series!$A:$J,7,FALSE))</f>
        <v/>
      </c>
      <c r="N5841" s="13" t="str">
        <f>IF($D5841="", "",VLOOKUP($D5841,Series!$A:$J,8,FALSE))</f>
        <v/>
      </c>
      <c r="O5841" s="13" t="str">
        <f>IF($D5841="", "",VLOOKUP($D5841,Series!$A:$J,9,FALSE))</f>
        <v/>
      </c>
      <c r="P5841" s="13" t="str">
        <f>IF($D5841="", "",VLOOKUP($D5841,Series!$A:$J,10,FALSE))</f>
        <v/>
      </c>
    </row>
    <row r="5842" spans="1:16" x14ac:dyDescent="0.25">
      <c r="A5842" s="13" t="str">
        <f>IF(C5842&gt;0,VLOOKUP(C5842,Indicators!G:H,2,0),"")</f>
        <v/>
      </c>
      <c r="E5842" s="13" t="str">
        <f>IF(D5842="","",VLOOKUP(D5842,Series!A:B,2,FALSE))</f>
        <v/>
      </c>
      <c r="F5842" s="13" t="str">
        <f>IF(D5842&gt;0,VLOOKUP(D5842,Series!A:D,4,0),"")</f>
        <v/>
      </c>
      <c r="G5842" s="13" t="str">
        <f>IF(E5842&gt;"",VLOOKUP(E5842,Sources!A:B,2,0),"")</f>
        <v/>
      </c>
      <c r="H5842" s="13" t="str">
        <f>IF($E5842="", "",VLOOKUP($E5842,Sources!$A:$M, 13,FALSE))</f>
        <v/>
      </c>
      <c r="I5842" s="13" t="str">
        <f>IF($E5842="", "",VLOOKUP($E5842,Sources!$A:$M, 5,FALSE))</f>
        <v/>
      </c>
      <c r="J5842" s="13" t="str">
        <f>IF($E5842="", "",VLOOKUP($E5842,Sources!$A:$M, 6,FALSE))</f>
        <v/>
      </c>
      <c r="K5842" s="13" t="str">
        <f>IF($E5842="", "",VLOOKUP($E5842,Sources!$A:$M, 9,FALSE))</f>
        <v/>
      </c>
      <c r="L5842" s="13" t="str">
        <f>IF($D5842="", "",VLOOKUP($D5842,Series!$A:$J,6,FALSE))</f>
        <v/>
      </c>
      <c r="M5842" s="13" t="str">
        <f>IF($D5842="", "",VLOOKUP($D5842,Series!$A:$J,7,FALSE))</f>
        <v/>
      </c>
      <c r="N5842" s="13" t="str">
        <f>IF($D5842="", "",VLOOKUP($D5842,Series!$A:$J,8,FALSE))</f>
        <v/>
      </c>
      <c r="O5842" s="13" t="str">
        <f>IF($D5842="", "",VLOOKUP($D5842,Series!$A:$J,9,FALSE))</f>
        <v/>
      </c>
      <c r="P5842" s="13" t="str">
        <f>IF($D5842="", "",VLOOKUP($D5842,Series!$A:$J,10,FALSE))</f>
        <v/>
      </c>
    </row>
    <row r="5843" spans="1:16" x14ac:dyDescent="0.25">
      <c r="A5843" s="13" t="str">
        <f>IF(C5843&gt;0,VLOOKUP(C5843,Indicators!G:H,2,0),"")</f>
        <v/>
      </c>
      <c r="E5843" s="13" t="str">
        <f>IF(D5843="","",VLOOKUP(D5843,Series!A:B,2,FALSE))</f>
        <v/>
      </c>
      <c r="F5843" s="13" t="str">
        <f>IF(D5843&gt;0,VLOOKUP(D5843,Series!A:D,4,0),"")</f>
        <v/>
      </c>
      <c r="G5843" s="13" t="str">
        <f>IF(E5843&gt;"",VLOOKUP(E5843,Sources!A:B,2,0),"")</f>
        <v/>
      </c>
      <c r="H5843" s="13" t="str">
        <f>IF($E5843="", "",VLOOKUP($E5843,Sources!$A:$M, 13,FALSE))</f>
        <v/>
      </c>
      <c r="I5843" s="13" t="str">
        <f>IF($E5843="", "",VLOOKUP($E5843,Sources!$A:$M, 5,FALSE))</f>
        <v/>
      </c>
      <c r="J5843" s="13" t="str">
        <f>IF($E5843="", "",VLOOKUP($E5843,Sources!$A:$M, 6,FALSE))</f>
        <v/>
      </c>
      <c r="K5843" s="13" t="str">
        <f>IF($E5843="", "",VLOOKUP($E5843,Sources!$A:$M, 9,FALSE))</f>
        <v/>
      </c>
      <c r="L5843" s="13" t="str">
        <f>IF($D5843="", "",VLOOKUP($D5843,Series!$A:$J,6,FALSE))</f>
        <v/>
      </c>
      <c r="M5843" s="13" t="str">
        <f>IF($D5843="", "",VLOOKUP($D5843,Series!$A:$J,7,FALSE))</f>
        <v/>
      </c>
      <c r="N5843" s="13" t="str">
        <f>IF($D5843="", "",VLOOKUP($D5843,Series!$A:$J,8,FALSE))</f>
        <v/>
      </c>
      <c r="O5843" s="13" t="str">
        <f>IF($D5843="", "",VLOOKUP($D5843,Series!$A:$J,9,FALSE))</f>
        <v/>
      </c>
      <c r="P5843" s="13" t="str">
        <f>IF($D5843="", "",VLOOKUP($D5843,Series!$A:$J,10,FALSE))</f>
        <v/>
      </c>
    </row>
    <row r="5844" spans="1:16" x14ac:dyDescent="0.25">
      <c r="A5844" s="13" t="str">
        <f>IF(C5844&gt;0,VLOOKUP(C5844,Indicators!G:H,2,0),"")</f>
        <v/>
      </c>
      <c r="E5844" s="13" t="str">
        <f>IF(D5844="","",VLOOKUP(D5844,Series!A:B,2,FALSE))</f>
        <v/>
      </c>
      <c r="F5844" s="13" t="str">
        <f>IF(D5844&gt;0,VLOOKUP(D5844,Series!A:D,4,0),"")</f>
        <v/>
      </c>
      <c r="G5844" s="13" t="str">
        <f>IF(E5844&gt;"",VLOOKUP(E5844,Sources!A:B,2,0),"")</f>
        <v/>
      </c>
      <c r="H5844" s="13" t="str">
        <f>IF($E5844="", "",VLOOKUP($E5844,Sources!$A:$M, 13,FALSE))</f>
        <v/>
      </c>
      <c r="I5844" s="13" t="str">
        <f>IF($E5844="", "",VLOOKUP($E5844,Sources!$A:$M, 5,FALSE))</f>
        <v/>
      </c>
      <c r="J5844" s="13" t="str">
        <f>IF($E5844="", "",VLOOKUP($E5844,Sources!$A:$M, 6,FALSE))</f>
        <v/>
      </c>
      <c r="K5844" s="13" t="str">
        <f>IF($E5844="", "",VLOOKUP($E5844,Sources!$A:$M, 9,FALSE))</f>
        <v/>
      </c>
      <c r="L5844" s="13" t="str">
        <f>IF($D5844="", "",VLOOKUP($D5844,Series!$A:$J,6,FALSE))</f>
        <v/>
      </c>
      <c r="M5844" s="13" t="str">
        <f>IF($D5844="", "",VLOOKUP($D5844,Series!$A:$J,7,FALSE))</f>
        <v/>
      </c>
      <c r="N5844" s="13" t="str">
        <f>IF($D5844="", "",VLOOKUP($D5844,Series!$A:$J,8,FALSE))</f>
        <v/>
      </c>
      <c r="O5844" s="13" t="str">
        <f>IF($D5844="", "",VLOOKUP($D5844,Series!$A:$J,9,FALSE))</f>
        <v/>
      </c>
      <c r="P5844" s="13" t="str">
        <f>IF($D5844="", "",VLOOKUP($D5844,Series!$A:$J,10,FALSE))</f>
        <v/>
      </c>
    </row>
    <row r="5845" spans="1:16" x14ac:dyDescent="0.25">
      <c r="A5845" s="13" t="str">
        <f>IF(C5845&gt;0,VLOOKUP(C5845,Indicators!G:H,2,0),"")</f>
        <v/>
      </c>
      <c r="E5845" s="13" t="str">
        <f>IF(D5845="","",VLOOKUP(D5845,Series!A:B,2,FALSE))</f>
        <v/>
      </c>
      <c r="F5845" s="13" t="str">
        <f>IF(D5845&gt;0,VLOOKUP(D5845,Series!A:D,4,0),"")</f>
        <v/>
      </c>
      <c r="G5845" s="13" t="str">
        <f>IF(E5845&gt;"",VLOOKUP(E5845,Sources!A:B,2,0),"")</f>
        <v/>
      </c>
      <c r="H5845" s="13" t="str">
        <f>IF($E5845="", "",VLOOKUP($E5845,Sources!$A:$M, 13,FALSE))</f>
        <v/>
      </c>
      <c r="I5845" s="13" t="str">
        <f>IF($E5845="", "",VLOOKUP($E5845,Sources!$A:$M, 5,FALSE))</f>
        <v/>
      </c>
      <c r="J5845" s="13" t="str">
        <f>IF($E5845="", "",VLOOKUP($E5845,Sources!$A:$M, 6,FALSE))</f>
        <v/>
      </c>
      <c r="K5845" s="13" t="str">
        <f>IF($E5845="", "",VLOOKUP($E5845,Sources!$A:$M, 9,FALSE))</f>
        <v/>
      </c>
      <c r="L5845" s="13" t="str">
        <f>IF($D5845="", "",VLOOKUP($D5845,Series!$A:$J,6,FALSE))</f>
        <v/>
      </c>
      <c r="M5845" s="13" t="str">
        <f>IF($D5845="", "",VLOOKUP($D5845,Series!$A:$J,7,FALSE))</f>
        <v/>
      </c>
      <c r="N5845" s="13" t="str">
        <f>IF($D5845="", "",VLOOKUP($D5845,Series!$A:$J,8,FALSE))</f>
        <v/>
      </c>
      <c r="O5845" s="13" t="str">
        <f>IF($D5845="", "",VLOOKUP($D5845,Series!$A:$J,9,FALSE))</f>
        <v/>
      </c>
      <c r="P5845" s="13" t="str">
        <f>IF($D5845="", "",VLOOKUP($D5845,Series!$A:$J,10,FALSE))</f>
        <v/>
      </c>
    </row>
    <row r="5846" spans="1:16" x14ac:dyDescent="0.25">
      <c r="A5846" s="13" t="str">
        <f>IF(C5846&gt;0,VLOOKUP(C5846,Indicators!G:H,2,0),"")</f>
        <v/>
      </c>
      <c r="E5846" s="13" t="str">
        <f>IF(D5846="","",VLOOKUP(D5846,Series!A:B,2,FALSE))</f>
        <v/>
      </c>
      <c r="F5846" s="13" t="str">
        <f>IF(D5846&gt;0,VLOOKUP(D5846,Series!A:D,4,0),"")</f>
        <v/>
      </c>
      <c r="G5846" s="13" t="str">
        <f>IF(E5846&gt;"",VLOOKUP(E5846,Sources!A:B,2,0),"")</f>
        <v/>
      </c>
      <c r="H5846" s="13" t="str">
        <f>IF($E5846="", "",VLOOKUP($E5846,Sources!$A:$M, 13,FALSE))</f>
        <v/>
      </c>
      <c r="I5846" s="13" t="str">
        <f>IF($E5846="", "",VLOOKUP($E5846,Sources!$A:$M, 5,FALSE))</f>
        <v/>
      </c>
      <c r="J5846" s="13" t="str">
        <f>IF($E5846="", "",VLOOKUP($E5846,Sources!$A:$M, 6,FALSE))</f>
        <v/>
      </c>
      <c r="K5846" s="13" t="str">
        <f>IF($E5846="", "",VLOOKUP($E5846,Sources!$A:$M, 9,FALSE))</f>
        <v/>
      </c>
      <c r="L5846" s="13" t="str">
        <f>IF($D5846="", "",VLOOKUP($D5846,Series!$A:$J,6,FALSE))</f>
        <v/>
      </c>
      <c r="M5846" s="13" t="str">
        <f>IF($D5846="", "",VLOOKUP($D5846,Series!$A:$J,7,FALSE))</f>
        <v/>
      </c>
      <c r="N5846" s="13" t="str">
        <f>IF($D5846="", "",VLOOKUP($D5846,Series!$A:$J,8,FALSE))</f>
        <v/>
      </c>
      <c r="O5846" s="13" t="str">
        <f>IF($D5846="", "",VLOOKUP($D5846,Series!$A:$J,9,FALSE))</f>
        <v/>
      </c>
      <c r="P5846" s="13" t="str">
        <f>IF($D5846="", "",VLOOKUP($D5846,Series!$A:$J,10,FALSE))</f>
        <v/>
      </c>
    </row>
    <row r="5847" spans="1:16" x14ac:dyDescent="0.25">
      <c r="A5847" s="13" t="str">
        <f>IF(C5847&gt;0,VLOOKUP(C5847,Indicators!G:H,2,0),"")</f>
        <v/>
      </c>
      <c r="E5847" s="13" t="str">
        <f>IF(D5847="","",VLOOKUP(D5847,Series!A:B,2,FALSE))</f>
        <v/>
      </c>
      <c r="F5847" s="13" t="str">
        <f>IF(D5847&gt;0,VLOOKUP(D5847,Series!A:D,4,0),"")</f>
        <v/>
      </c>
      <c r="G5847" s="13" t="str">
        <f>IF(E5847&gt;"",VLOOKUP(E5847,Sources!A:B,2,0),"")</f>
        <v/>
      </c>
      <c r="H5847" s="13" t="str">
        <f>IF($E5847="", "",VLOOKUP($E5847,Sources!$A:$M, 13,FALSE))</f>
        <v/>
      </c>
      <c r="I5847" s="13" t="str">
        <f>IF($E5847="", "",VLOOKUP($E5847,Sources!$A:$M, 5,FALSE))</f>
        <v/>
      </c>
      <c r="J5847" s="13" t="str">
        <f>IF($E5847="", "",VLOOKUP($E5847,Sources!$A:$M, 6,FALSE))</f>
        <v/>
      </c>
      <c r="K5847" s="13" t="str">
        <f>IF($E5847="", "",VLOOKUP($E5847,Sources!$A:$M, 9,FALSE))</f>
        <v/>
      </c>
      <c r="L5847" s="13" t="str">
        <f>IF($D5847="", "",VLOOKUP($D5847,Series!$A:$J,6,FALSE))</f>
        <v/>
      </c>
      <c r="M5847" s="13" t="str">
        <f>IF($D5847="", "",VLOOKUP($D5847,Series!$A:$J,7,FALSE))</f>
        <v/>
      </c>
      <c r="N5847" s="13" t="str">
        <f>IF($D5847="", "",VLOOKUP($D5847,Series!$A:$J,8,FALSE))</f>
        <v/>
      </c>
      <c r="O5847" s="13" t="str">
        <f>IF($D5847="", "",VLOOKUP($D5847,Series!$A:$J,9,FALSE))</f>
        <v/>
      </c>
      <c r="P5847" s="13" t="str">
        <f>IF($D5847="", "",VLOOKUP($D5847,Series!$A:$J,10,FALSE))</f>
        <v/>
      </c>
    </row>
    <row r="5848" spans="1:16" x14ac:dyDescent="0.25">
      <c r="A5848" s="13" t="str">
        <f>IF(C5848&gt;0,VLOOKUP(C5848,Indicators!G:H,2,0),"")</f>
        <v/>
      </c>
      <c r="E5848" s="13" t="str">
        <f>IF(D5848="","",VLOOKUP(D5848,Series!A:B,2,FALSE))</f>
        <v/>
      </c>
      <c r="F5848" s="13" t="str">
        <f>IF(D5848&gt;0,VLOOKUP(D5848,Series!A:D,4,0),"")</f>
        <v/>
      </c>
      <c r="G5848" s="13" t="str">
        <f>IF(E5848&gt;"",VLOOKUP(E5848,Sources!A:B,2,0),"")</f>
        <v/>
      </c>
      <c r="H5848" s="13" t="str">
        <f>IF($E5848="", "",VLOOKUP($E5848,Sources!$A:$M, 13,FALSE))</f>
        <v/>
      </c>
      <c r="I5848" s="13" t="str">
        <f>IF($E5848="", "",VLOOKUP($E5848,Sources!$A:$M, 5,FALSE))</f>
        <v/>
      </c>
      <c r="J5848" s="13" t="str">
        <f>IF($E5848="", "",VLOOKUP($E5848,Sources!$A:$M, 6,FALSE))</f>
        <v/>
      </c>
      <c r="K5848" s="13" t="str">
        <f>IF($E5848="", "",VLOOKUP($E5848,Sources!$A:$M, 9,FALSE))</f>
        <v/>
      </c>
      <c r="L5848" s="13" t="str">
        <f>IF($D5848="", "",VLOOKUP($D5848,Series!$A:$J,6,FALSE))</f>
        <v/>
      </c>
      <c r="M5848" s="13" t="str">
        <f>IF($D5848="", "",VLOOKUP($D5848,Series!$A:$J,7,FALSE))</f>
        <v/>
      </c>
      <c r="N5848" s="13" t="str">
        <f>IF($D5848="", "",VLOOKUP($D5848,Series!$A:$J,8,FALSE))</f>
        <v/>
      </c>
      <c r="O5848" s="13" t="str">
        <f>IF($D5848="", "",VLOOKUP($D5848,Series!$A:$J,9,FALSE))</f>
        <v/>
      </c>
      <c r="P5848" s="13" t="str">
        <f>IF($D5848="", "",VLOOKUP($D5848,Series!$A:$J,10,FALSE))</f>
        <v/>
      </c>
    </row>
    <row r="5849" spans="1:16" x14ac:dyDescent="0.25">
      <c r="A5849" s="13" t="str">
        <f>IF(C5849&gt;0,VLOOKUP(C5849,Indicators!G:H,2,0),"")</f>
        <v/>
      </c>
      <c r="E5849" s="13" t="str">
        <f>IF(D5849="","",VLOOKUP(D5849,Series!A:B,2,FALSE))</f>
        <v/>
      </c>
      <c r="F5849" s="13" t="str">
        <f>IF(D5849&gt;0,VLOOKUP(D5849,Series!A:D,4,0),"")</f>
        <v/>
      </c>
      <c r="G5849" s="13" t="str">
        <f>IF(E5849&gt;"",VLOOKUP(E5849,Sources!A:B,2,0),"")</f>
        <v/>
      </c>
      <c r="H5849" s="13" t="str">
        <f>IF($E5849="", "",VLOOKUP($E5849,Sources!$A:$M, 13,FALSE))</f>
        <v/>
      </c>
      <c r="I5849" s="13" t="str">
        <f>IF($E5849="", "",VLOOKUP($E5849,Sources!$A:$M, 5,FALSE))</f>
        <v/>
      </c>
      <c r="J5849" s="13" t="str">
        <f>IF($E5849="", "",VLOOKUP($E5849,Sources!$A:$M, 6,FALSE))</f>
        <v/>
      </c>
      <c r="K5849" s="13" t="str">
        <f>IF($E5849="", "",VLOOKUP($E5849,Sources!$A:$M, 9,FALSE))</f>
        <v/>
      </c>
      <c r="L5849" s="13" t="str">
        <f>IF($D5849="", "",VLOOKUP($D5849,Series!$A:$J,6,FALSE))</f>
        <v/>
      </c>
      <c r="M5849" s="13" t="str">
        <f>IF($D5849="", "",VLOOKUP($D5849,Series!$A:$J,7,FALSE))</f>
        <v/>
      </c>
      <c r="N5849" s="13" t="str">
        <f>IF($D5849="", "",VLOOKUP($D5849,Series!$A:$J,8,FALSE))</f>
        <v/>
      </c>
      <c r="O5849" s="13" t="str">
        <f>IF($D5849="", "",VLOOKUP($D5849,Series!$A:$J,9,FALSE))</f>
        <v/>
      </c>
      <c r="P5849" s="13" t="str">
        <f>IF($D5849="", "",VLOOKUP($D5849,Series!$A:$J,10,FALSE))</f>
        <v/>
      </c>
    </row>
    <row r="5850" spans="1:16" x14ac:dyDescent="0.25">
      <c r="A5850" s="13" t="str">
        <f>IF(C5850&gt;0,VLOOKUP(C5850,Indicators!G:H,2,0),"")</f>
        <v/>
      </c>
      <c r="E5850" s="13" t="str">
        <f>IF(D5850="","",VLOOKUP(D5850,Series!A:B,2,FALSE))</f>
        <v/>
      </c>
      <c r="F5850" s="13" t="str">
        <f>IF(D5850&gt;0,VLOOKUP(D5850,Series!A:D,4,0),"")</f>
        <v/>
      </c>
      <c r="G5850" s="13" t="str">
        <f>IF(E5850&gt;"",VLOOKUP(E5850,Sources!A:B,2,0),"")</f>
        <v/>
      </c>
      <c r="H5850" s="13" t="str">
        <f>IF($E5850="", "",VLOOKUP($E5850,Sources!$A:$M, 13,FALSE))</f>
        <v/>
      </c>
      <c r="I5850" s="13" t="str">
        <f>IF($E5850="", "",VLOOKUP($E5850,Sources!$A:$M, 5,FALSE))</f>
        <v/>
      </c>
      <c r="J5850" s="13" t="str">
        <f>IF($E5850="", "",VLOOKUP($E5850,Sources!$A:$M, 6,FALSE))</f>
        <v/>
      </c>
      <c r="K5850" s="13" t="str">
        <f>IF($E5850="", "",VLOOKUP($E5850,Sources!$A:$M, 9,FALSE))</f>
        <v/>
      </c>
      <c r="L5850" s="13" t="str">
        <f>IF($D5850="", "",VLOOKUP($D5850,Series!$A:$J,6,FALSE))</f>
        <v/>
      </c>
      <c r="M5850" s="13" t="str">
        <f>IF($D5850="", "",VLOOKUP($D5850,Series!$A:$J,7,FALSE))</f>
        <v/>
      </c>
      <c r="N5850" s="13" t="str">
        <f>IF($D5850="", "",VLOOKUP($D5850,Series!$A:$J,8,FALSE))</f>
        <v/>
      </c>
      <c r="O5850" s="13" t="str">
        <f>IF($D5850="", "",VLOOKUP($D5850,Series!$A:$J,9,FALSE))</f>
        <v/>
      </c>
      <c r="P5850" s="13" t="str">
        <f>IF($D5850="", "",VLOOKUP($D5850,Series!$A:$J,10,FALSE))</f>
        <v/>
      </c>
    </row>
    <row r="5851" spans="1:16" x14ac:dyDescent="0.25">
      <c r="A5851" s="13" t="str">
        <f>IF(C5851&gt;0,VLOOKUP(C5851,Indicators!G:H,2,0),"")</f>
        <v/>
      </c>
      <c r="E5851" s="13" t="str">
        <f>IF(D5851="","",VLOOKUP(D5851,Series!A:B,2,FALSE))</f>
        <v/>
      </c>
      <c r="F5851" s="13" t="str">
        <f>IF(D5851&gt;0,VLOOKUP(D5851,Series!A:D,4,0),"")</f>
        <v/>
      </c>
      <c r="G5851" s="13" t="str">
        <f>IF(E5851&gt;"",VLOOKUP(E5851,Sources!A:B,2,0),"")</f>
        <v/>
      </c>
      <c r="H5851" s="13" t="str">
        <f>IF($E5851="", "",VLOOKUP($E5851,Sources!$A:$M, 13,FALSE))</f>
        <v/>
      </c>
      <c r="I5851" s="13" t="str">
        <f>IF($E5851="", "",VLOOKUP($E5851,Sources!$A:$M, 5,FALSE))</f>
        <v/>
      </c>
      <c r="J5851" s="13" t="str">
        <f>IF($E5851="", "",VLOOKUP($E5851,Sources!$A:$M, 6,FALSE))</f>
        <v/>
      </c>
      <c r="K5851" s="13" t="str">
        <f>IF($E5851="", "",VLOOKUP($E5851,Sources!$A:$M, 9,FALSE))</f>
        <v/>
      </c>
      <c r="L5851" s="13" t="str">
        <f>IF($D5851="", "",VLOOKUP($D5851,Series!$A:$J,6,FALSE))</f>
        <v/>
      </c>
      <c r="M5851" s="13" t="str">
        <f>IF($D5851="", "",VLOOKUP($D5851,Series!$A:$J,7,FALSE))</f>
        <v/>
      </c>
      <c r="N5851" s="13" t="str">
        <f>IF($D5851="", "",VLOOKUP($D5851,Series!$A:$J,8,FALSE))</f>
        <v/>
      </c>
      <c r="O5851" s="13" t="str">
        <f>IF($D5851="", "",VLOOKUP($D5851,Series!$A:$J,9,FALSE))</f>
        <v/>
      </c>
      <c r="P5851" s="13" t="str">
        <f>IF($D5851="", "",VLOOKUP($D5851,Series!$A:$J,10,FALSE))</f>
        <v/>
      </c>
    </row>
    <row r="5852" spans="1:16" x14ac:dyDescent="0.25">
      <c r="A5852" s="13" t="str">
        <f>IF(C5852&gt;0,VLOOKUP(C5852,Indicators!G:H,2,0),"")</f>
        <v/>
      </c>
      <c r="E5852" s="13" t="str">
        <f>IF(D5852="","",VLOOKUP(D5852,Series!A:B,2,FALSE))</f>
        <v/>
      </c>
      <c r="F5852" s="13" t="str">
        <f>IF(D5852&gt;0,VLOOKUP(D5852,Series!A:D,4,0),"")</f>
        <v/>
      </c>
      <c r="G5852" s="13" t="str">
        <f>IF(E5852&gt;"",VLOOKUP(E5852,Sources!A:B,2,0),"")</f>
        <v/>
      </c>
      <c r="H5852" s="13" t="str">
        <f>IF($E5852="", "",VLOOKUP($E5852,Sources!$A:$M, 13,FALSE))</f>
        <v/>
      </c>
      <c r="I5852" s="13" t="str">
        <f>IF($E5852="", "",VLOOKUP($E5852,Sources!$A:$M, 5,FALSE))</f>
        <v/>
      </c>
      <c r="J5852" s="13" t="str">
        <f>IF($E5852="", "",VLOOKUP($E5852,Sources!$A:$M, 6,FALSE))</f>
        <v/>
      </c>
      <c r="K5852" s="13" t="str">
        <f>IF($E5852="", "",VLOOKUP($E5852,Sources!$A:$M, 9,FALSE))</f>
        <v/>
      </c>
      <c r="L5852" s="13" t="str">
        <f>IF($D5852="", "",VLOOKUP($D5852,Series!$A:$J,6,FALSE))</f>
        <v/>
      </c>
      <c r="M5852" s="13" t="str">
        <f>IF($D5852="", "",VLOOKUP($D5852,Series!$A:$J,7,FALSE))</f>
        <v/>
      </c>
      <c r="N5852" s="13" t="str">
        <f>IF($D5852="", "",VLOOKUP($D5852,Series!$A:$J,8,FALSE))</f>
        <v/>
      </c>
      <c r="O5852" s="13" t="str">
        <f>IF($D5852="", "",VLOOKUP($D5852,Series!$A:$J,9,FALSE))</f>
        <v/>
      </c>
      <c r="P5852" s="13" t="str">
        <f>IF($D5852="", "",VLOOKUP($D5852,Series!$A:$J,10,FALSE))</f>
        <v/>
      </c>
    </row>
    <row r="5853" spans="1:16" x14ac:dyDescent="0.25">
      <c r="A5853" s="13" t="str">
        <f>IF(C5853&gt;0,VLOOKUP(C5853,Indicators!G:H,2,0),"")</f>
        <v/>
      </c>
      <c r="E5853" s="13" t="str">
        <f>IF(D5853="","",VLOOKUP(D5853,Series!A:B,2,FALSE))</f>
        <v/>
      </c>
      <c r="F5853" s="13" t="str">
        <f>IF(D5853&gt;0,VLOOKUP(D5853,Series!A:D,4,0),"")</f>
        <v/>
      </c>
      <c r="G5853" s="13" t="str">
        <f>IF(E5853&gt;"",VLOOKUP(E5853,Sources!A:B,2,0),"")</f>
        <v/>
      </c>
      <c r="H5853" s="13" t="str">
        <f>IF($E5853="", "",VLOOKUP($E5853,Sources!$A:$M, 13,FALSE))</f>
        <v/>
      </c>
      <c r="I5853" s="13" t="str">
        <f>IF($E5853="", "",VLOOKUP($E5853,Sources!$A:$M, 5,FALSE))</f>
        <v/>
      </c>
      <c r="J5853" s="13" t="str">
        <f>IF($E5853="", "",VLOOKUP($E5853,Sources!$A:$M, 6,FALSE))</f>
        <v/>
      </c>
      <c r="K5853" s="13" t="str">
        <f>IF($E5853="", "",VLOOKUP($E5853,Sources!$A:$M, 9,FALSE))</f>
        <v/>
      </c>
      <c r="L5853" s="13" t="str">
        <f>IF($D5853="", "",VLOOKUP($D5853,Series!$A:$J,6,FALSE))</f>
        <v/>
      </c>
      <c r="M5853" s="13" t="str">
        <f>IF($D5853="", "",VLOOKUP($D5853,Series!$A:$J,7,FALSE))</f>
        <v/>
      </c>
      <c r="N5853" s="13" t="str">
        <f>IF($D5853="", "",VLOOKUP($D5853,Series!$A:$J,8,FALSE))</f>
        <v/>
      </c>
      <c r="O5853" s="13" t="str">
        <f>IF($D5853="", "",VLOOKUP($D5853,Series!$A:$J,9,FALSE))</f>
        <v/>
      </c>
      <c r="P5853" s="13" t="str">
        <f>IF($D5853="", "",VLOOKUP($D5853,Series!$A:$J,10,FALSE))</f>
        <v/>
      </c>
    </row>
    <row r="5854" spans="1:16" x14ac:dyDescent="0.25">
      <c r="A5854" s="13" t="str">
        <f>IF(C5854&gt;0,VLOOKUP(C5854,Indicators!G:H,2,0),"")</f>
        <v/>
      </c>
      <c r="E5854" s="13" t="str">
        <f>IF(D5854="","",VLOOKUP(D5854,Series!A:B,2,FALSE))</f>
        <v/>
      </c>
      <c r="F5854" s="13" t="str">
        <f>IF(D5854&gt;0,VLOOKUP(D5854,Series!A:D,4,0),"")</f>
        <v/>
      </c>
      <c r="G5854" s="13" t="str">
        <f>IF(E5854&gt;"",VLOOKUP(E5854,Sources!A:B,2,0),"")</f>
        <v/>
      </c>
      <c r="H5854" s="13" t="str">
        <f>IF($E5854="", "",VLOOKUP($E5854,Sources!$A:$M, 13,FALSE))</f>
        <v/>
      </c>
      <c r="I5854" s="13" t="str">
        <f>IF($E5854="", "",VLOOKUP($E5854,Sources!$A:$M, 5,FALSE))</f>
        <v/>
      </c>
      <c r="J5854" s="13" t="str">
        <f>IF($E5854="", "",VLOOKUP($E5854,Sources!$A:$M, 6,FALSE))</f>
        <v/>
      </c>
      <c r="K5854" s="13" t="str">
        <f>IF($E5854="", "",VLOOKUP($E5854,Sources!$A:$M, 9,FALSE))</f>
        <v/>
      </c>
      <c r="L5854" s="13" t="str">
        <f>IF($D5854="", "",VLOOKUP($D5854,Series!$A:$J,6,FALSE))</f>
        <v/>
      </c>
      <c r="M5854" s="13" t="str">
        <f>IF($D5854="", "",VLOOKUP($D5854,Series!$A:$J,7,FALSE))</f>
        <v/>
      </c>
      <c r="N5854" s="13" t="str">
        <f>IF($D5854="", "",VLOOKUP($D5854,Series!$A:$J,8,FALSE))</f>
        <v/>
      </c>
      <c r="O5854" s="13" t="str">
        <f>IF($D5854="", "",VLOOKUP($D5854,Series!$A:$J,9,FALSE))</f>
        <v/>
      </c>
      <c r="P5854" s="13" t="str">
        <f>IF($D5854="", "",VLOOKUP($D5854,Series!$A:$J,10,FALSE))</f>
        <v/>
      </c>
    </row>
    <row r="5855" spans="1:16" x14ac:dyDescent="0.25">
      <c r="A5855" s="13" t="str">
        <f>IF(C5855&gt;0,VLOOKUP(C5855,Indicators!G:H,2,0),"")</f>
        <v/>
      </c>
      <c r="E5855" s="13" t="str">
        <f>IF(D5855="","",VLOOKUP(D5855,Series!A:B,2,FALSE))</f>
        <v/>
      </c>
      <c r="F5855" s="13" t="str">
        <f>IF(D5855&gt;0,VLOOKUP(D5855,Series!A:D,4,0),"")</f>
        <v/>
      </c>
      <c r="G5855" s="13" t="str">
        <f>IF(E5855&gt;"",VLOOKUP(E5855,Sources!A:B,2,0),"")</f>
        <v/>
      </c>
      <c r="H5855" s="13" t="str">
        <f>IF($E5855="", "",VLOOKUP($E5855,Sources!$A:$M, 13,FALSE))</f>
        <v/>
      </c>
      <c r="I5855" s="13" t="str">
        <f>IF($E5855="", "",VLOOKUP($E5855,Sources!$A:$M, 5,FALSE))</f>
        <v/>
      </c>
      <c r="J5855" s="13" t="str">
        <f>IF($E5855="", "",VLOOKUP($E5855,Sources!$A:$M, 6,FALSE))</f>
        <v/>
      </c>
      <c r="K5855" s="13" t="str">
        <f>IF($E5855="", "",VLOOKUP($E5855,Sources!$A:$M, 9,FALSE))</f>
        <v/>
      </c>
      <c r="L5855" s="13" t="str">
        <f>IF($D5855="", "",VLOOKUP($D5855,Series!$A:$J,6,FALSE))</f>
        <v/>
      </c>
      <c r="M5855" s="13" t="str">
        <f>IF($D5855="", "",VLOOKUP($D5855,Series!$A:$J,7,FALSE))</f>
        <v/>
      </c>
      <c r="N5855" s="13" t="str">
        <f>IF($D5855="", "",VLOOKUP($D5855,Series!$A:$J,8,FALSE))</f>
        <v/>
      </c>
      <c r="O5855" s="13" t="str">
        <f>IF($D5855="", "",VLOOKUP($D5855,Series!$A:$J,9,FALSE))</f>
        <v/>
      </c>
      <c r="P5855" s="13" t="str">
        <f>IF($D5855="", "",VLOOKUP($D5855,Series!$A:$J,10,FALSE))</f>
        <v/>
      </c>
    </row>
    <row r="5856" spans="1:16" x14ac:dyDescent="0.25">
      <c r="A5856" s="13" t="str">
        <f>IF(C5856&gt;0,VLOOKUP(C5856,Indicators!G:H,2,0),"")</f>
        <v/>
      </c>
      <c r="E5856" s="13" t="str">
        <f>IF(D5856="","",VLOOKUP(D5856,Series!A:B,2,FALSE))</f>
        <v/>
      </c>
      <c r="F5856" s="13" t="str">
        <f>IF(D5856&gt;0,VLOOKUP(D5856,Series!A:D,4,0),"")</f>
        <v/>
      </c>
      <c r="G5856" s="13" t="str">
        <f>IF(E5856&gt;"",VLOOKUP(E5856,Sources!A:B,2,0),"")</f>
        <v/>
      </c>
      <c r="H5856" s="13" t="str">
        <f>IF($E5856="", "",VLOOKUP($E5856,Sources!$A:$M, 13,FALSE))</f>
        <v/>
      </c>
      <c r="I5856" s="13" t="str">
        <f>IF($E5856="", "",VLOOKUP($E5856,Sources!$A:$M, 5,FALSE))</f>
        <v/>
      </c>
      <c r="J5856" s="13" t="str">
        <f>IF($E5856="", "",VLOOKUP($E5856,Sources!$A:$M, 6,FALSE))</f>
        <v/>
      </c>
      <c r="K5856" s="13" t="str">
        <f>IF($E5856="", "",VLOOKUP($E5856,Sources!$A:$M, 9,FALSE))</f>
        <v/>
      </c>
      <c r="L5856" s="13" t="str">
        <f>IF($D5856="", "",VLOOKUP($D5856,Series!$A:$J,6,FALSE))</f>
        <v/>
      </c>
      <c r="M5856" s="13" t="str">
        <f>IF($D5856="", "",VLOOKUP($D5856,Series!$A:$J,7,FALSE))</f>
        <v/>
      </c>
      <c r="N5856" s="13" t="str">
        <f>IF($D5856="", "",VLOOKUP($D5856,Series!$A:$J,8,FALSE))</f>
        <v/>
      </c>
      <c r="O5856" s="13" t="str">
        <f>IF($D5856="", "",VLOOKUP($D5856,Series!$A:$J,9,FALSE))</f>
        <v/>
      </c>
      <c r="P5856" s="13" t="str">
        <f>IF($D5856="", "",VLOOKUP($D5856,Series!$A:$J,10,FALSE))</f>
        <v/>
      </c>
    </row>
    <row r="5857" spans="1:16" x14ac:dyDescent="0.25">
      <c r="A5857" s="13" t="str">
        <f>IF(C5857&gt;0,VLOOKUP(C5857,Indicators!G:H,2,0),"")</f>
        <v/>
      </c>
      <c r="E5857" s="13" t="str">
        <f>IF(D5857="","",VLOOKUP(D5857,Series!A:B,2,FALSE))</f>
        <v/>
      </c>
      <c r="F5857" s="13" t="str">
        <f>IF(D5857&gt;0,VLOOKUP(D5857,Series!A:D,4,0),"")</f>
        <v/>
      </c>
      <c r="G5857" s="13" t="str">
        <f>IF(E5857&gt;"",VLOOKUP(E5857,Sources!A:B,2,0),"")</f>
        <v/>
      </c>
      <c r="H5857" s="13" t="str">
        <f>IF($E5857="", "",VLOOKUP($E5857,Sources!$A:$M, 13,FALSE))</f>
        <v/>
      </c>
      <c r="I5857" s="13" t="str">
        <f>IF($E5857="", "",VLOOKUP($E5857,Sources!$A:$M, 5,FALSE))</f>
        <v/>
      </c>
      <c r="J5857" s="13" t="str">
        <f>IF($E5857="", "",VLOOKUP($E5857,Sources!$A:$M, 6,FALSE))</f>
        <v/>
      </c>
      <c r="K5857" s="13" t="str">
        <f>IF($E5857="", "",VLOOKUP($E5857,Sources!$A:$M, 9,FALSE))</f>
        <v/>
      </c>
      <c r="L5857" s="13" t="str">
        <f>IF($D5857="", "",VLOOKUP($D5857,Series!$A:$J,6,FALSE))</f>
        <v/>
      </c>
      <c r="M5857" s="13" t="str">
        <f>IF($D5857="", "",VLOOKUP($D5857,Series!$A:$J,7,FALSE))</f>
        <v/>
      </c>
      <c r="N5857" s="13" t="str">
        <f>IF($D5857="", "",VLOOKUP($D5857,Series!$A:$J,8,FALSE))</f>
        <v/>
      </c>
      <c r="O5857" s="13" t="str">
        <f>IF($D5857="", "",VLOOKUP($D5857,Series!$A:$J,9,FALSE))</f>
        <v/>
      </c>
      <c r="P5857" s="13" t="str">
        <f>IF($D5857="", "",VLOOKUP($D5857,Series!$A:$J,10,FALSE))</f>
        <v/>
      </c>
    </row>
    <row r="5858" spans="1:16" x14ac:dyDescent="0.25">
      <c r="A5858" s="13" t="str">
        <f>IF(C5858&gt;0,VLOOKUP(C5858,Indicators!G:H,2,0),"")</f>
        <v/>
      </c>
      <c r="E5858" s="13" t="str">
        <f>IF(D5858="","",VLOOKUP(D5858,Series!A:B,2,FALSE))</f>
        <v/>
      </c>
      <c r="F5858" s="13" t="str">
        <f>IF(D5858&gt;0,VLOOKUP(D5858,Series!A:D,4,0),"")</f>
        <v/>
      </c>
      <c r="G5858" s="13" t="str">
        <f>IF(E5858&gt;"",VLOOKUP(E5858,Sources!A:B,2,0),"")</f>
        <v/>
      </c>
      <c r="H5858" s="13" t="str">
        <f>IF($E5858="", "",VLOOKUP($E5858,Sources!$A:$M, 13,FALSE))</f>
        <v/>
      </c>
      <c r="I5858" s="13" t="str">
        <f>IF($E5858="", "",VLOOKUP($E5858,Sources!$A:$M, 5,FALSE))</f>
        <v/>
      </c>
      <c r="J5858" s="13" t="str">
        <f>IF($E5858="", "",VLOOKUP($E5858,Sources!$A:$M, 6,FALSE))</f>
        <v/>
      </c>
      <c r="K5858" s="13" t="str">
        <f>IF($E5858="", "",VLOOKUP($E5858,Sources!$A:$M, 9,FALSE))</f>
        <v/>
      </c>
      <c r="L5858" s="13" t="str">
        <f>IF($D5858="", "",VLOOKUP($D5858,Series!$A:$J,6,FALSE))</f>
        <v/>
      </c>
      <c r="M5858" s="13" t="str">
        <f>IF($D5858="", "",VLOOKUP($D5858,Series!$A:$J,7,FALSE))</f>
        <v/>
      </c>
      <c r="N5858" s="13" t="str">
        <f>IF($D5858="", "",VLOOKUP($D5858,Series!$A:$J,8,FALSE))</f>
        <v/>
      </c>
      <c r="O5858" s="13" t="str">
        <f>IF($D5858="", "",VLOOKUP($D5858,Series!$A:$J,9,FALSE))</f>
        <v/>
      </c>
      <c r="P5858" s="13" t="str">
        <f>IF($D5858="", "",VLOOKUP($D5858,Series!$A:$J,10,FALSE))</f>
        <v/>
      </c>
    </row>
    <row r="5859" spans="1:16" x14ac:dyDescent="0.25">
      <c r="A5859" s="13" t="str">
        <f>IF(C5859&gt;0,VLOOKUP(C5859,Indicators!G:H,2,0),"")</f>
        <v/>
      </c>
      <c r="E5859" s="13" t="str">
        <f>IF(D5859="","",VLOOKUP(D5859,Series!A:B,2,FALSE))</f>
        <v/>
      </c>
      <c r="F5859" s="13" t="str">
        <f>IF(D5859&gt;0,VLOOKUP(D5859,Series!A:D,4,0),"")</f>
        <v/>
      </c>
      <c r="G5859" s="13" t="str">
        <f>IF(E5859&gt;"",VLOOKUP(E5859,Sources!A:B,2,0),"")</f>
        <v/>
      </c>
      <c r="H5859" s="13" t="str">
        <f>IF($E5859="", "",VLOOKUP($E5859,Sources!$A:$M, 13,FALSE))</f>
        <v/>
      </c>
      <c r="I5859" s="13" t="str">
        <f>IF($E5859="", "",VLOOKUP($E5859,Sources!$A:$M, 5,FALSE))</f>
        <v/>
      </c>
      <c r="J5859" s="13" t="str">
        <f>IF($E5859="", "",VLOOKUP($E5859,Sources!$A:$M, 6,FALSE))</f>
        <v/>
      </c>
      <c r="K5859" s="13" t="str">
        <f>IF($E5859="", "",VLOOKUP($E5859,Sources!$A:$M, 9,FALSE))</f>
        <v/>
      </c>
      <c r="L5859" s="13" t="str">
        <f>IF($D5859="", "",VLOOKUP($D5859,Series!$A:$J,6,FALSE))</f>
        <v/>
      </c>
      <c r="M5859" s="13" t="str">
        <f>IF($D5859="", "",VLOOKUP($D5859,Series!$A:$J,7,FALSE))</f>
        <v/>
      </c>
      <c r="N5859" s="13" t="str">
        <f>IF($D5859="", "",VLOOKUP($D5859,Series!$A:$J,8,FALSE))</f>
        <v/>
      </c>
      <c r="O5859" s="13" t="str">
        <f>IF($D5859="", "",VLOOKUP($D5859,Series!$A:$J,9,FALSE))</f>
        <v/>
      </c>
      <c r="P5859" s="13" t="str">
        <f>IF($D5859="", "",VLOOKUP($D5859,Series!$A:$J,10,FALSE))</f>
        <v/>
      </c>
    </row>
    <row r="5860" spans="1:16" x14ac:dyDescent="0.25">
      <c r="A5860" s="13" t="str">
        <f>IF(C5860&gt;0,VLOOKUP(C5860,Indicators!G:H,2,0),"")</f>
        <v/>
      </c>
      <c r="E5860" s="13" t="str">
        <f>IF(D5860="","",VLOOKUP(D5860,Series!A:B,2,FALSE))</f>
        <v/>
      </c>
      <c r="F5860" s="13" t="str">
        <f>IF(D5860&gt;0,VLOOKUP(D5860,Series!A:D,4,0),"")</f>
        <v/>
      </c>
      <c r="G5860" s="13" t="str">
        <f>IF(E5860&gt;"",VLOOKUP(E5860,Sources!A:B,2,0),"")</f>
        <v/>
      </c>
      <c r="H5860" s="13" t="str">
        <f>IF($E5860="", "",VLOOKUP($E5860,Sources!$A:$M, 13,FALSE))</f>
        <v/>
      </c>
      <c r="I5860" s="13" t="str">
        <f>IF($E5860="", "",VLOOKUP($E5860,Sources!$A:$M, 5,FALSE))</f>
        <v/>
      </c>
      <c r="J5860" s="13" t="str">
        <f>IF($E5860="", "",VLOOKUP($E5860,Sources!$A:$M, 6,FALSE))</f>
        <v/>
      </c>
      <c r="K5860" s="13" t="str">
        <f>IF($E5860="", "",VLOOKUP($E5860,Sources!$A:$M, 9,FALSE))</f>
        <v/>
      </c>
      <c r="L5860" s="13" t="str">
        <f>IF($D5860="", "",VLOOKUP($D5860,Series!$A:$J,6,FALSE))</f>
        <v/>
      </c>
      <c r="M5860" s="13" t="str">
        <f>IF($D5860="", "",VLOOKUP($D5860,Series!$A:$J,7,FALSE))</f>
        <v/>
      </c>
      <c r="N5860" s="13" t="str">
        <f>IF($D5860="", "",VLOOKUP($D5860,Series!$A:$J,8,FALSE))</f>
        <v/>
      </c>
      <c r="O5860" s="13" t="str">
        <f>IF($D5860="", "",VLOOKUP($D5860,Series!$A:$J,9,FALSE))</f>
        <v/>
      </c>
      <c r="P5860" s="13" t="str">
        <f>IF($D5860="", "",VLOOKUP($D5860,Series!$A:$J,10,FALSE))</f>
        <v/>
      </c>
    </row>
    <row r="5861" spans="1:16" x14ac:dyDescent="0.25">
      <c r="A5861" s="13" t="str">
        <f>IF(C5861&gt;0,VLOOKUP(C5861,Indicators!G:H,2,0),"")</f>
        <v/>
      </c>
      <c r="E5861" s="13" t="str">
        <f>IF(D5861="","",VLOOKUP(D5861,Series!A:B,2,FALSE))</f>
        <v/>
      </c>
      <c r="F5861" s="13" t="str">
        <f>IF(D5861&gt;0,VLOOKUP(D5861,Series!A:D,4,0),"")</f>
        <v/>
      </c>
      <c r="G5861" s="13" t="str">
        <f>IF(E5861&gt;"",VLOOKUP(E5861,Sources!A:B,2,0),"")</f>
        <v/>
      </c>
      <c r="H5861" s="13" t="str">
        <f>IF($E5861="", "",VLOOKUP($E5861,Sources!$A:$M, 13,FALSE))</f>
        <v/>
      </c>
      <c r="I5861" s="13" t="str">
        <f>IF($E5861="", "",VLOOKUP($E5861,Sources!$A:$M, 5,FALSE))</f>
        <v/>
      </c>
      <c r="J5861" s="13" t="str">
        <f>IF($E5861="", "",VLOOKUP($E5861,Sources!$A:$M, 6,FALSE))</f>
        <v/>
      </c>
      <c r="K5861" s="13" t="str">
        <f>IF($E5861="", "",VLOOKUP($E5861,Sources!$A:$M, 9,FALSE))</f>
        <v/>
      </c>
      <c r="L5861" s="13" t="str">
        <f>IF($D5861="", "",VLOOKUP($D5861,Series!$A:$J,6,FALSE))</f>
        <v/>
      </c>
      <c r="M5861" s="13" t="str">
        <f>IF($D5861="", "",VLOOKUP($D5861,Series!$A:$J,7,FALSE))</f>
        <v/>
      </c>
      <c r="N5861" s="13" t="str">
        <f>IF($D5861="", "",VLOOKUP($D5861,Series!$A:$J,8,FALSE))</f>
        <v/>
      </c>
      <c r="O5861" s="13" t="str">
        <f>IF($D5861="", "",VLOOKUP($D5861,Series!$A:$J,9,FALSE))</f>
        <v/>
      </c>
      <c r="P5861" s="13" t="str">
        <f>IF($D5861="", "",VLOOKUP($D5861,Series!$A:$J,10,FALSE))</f>
        <v/>
      </c>
    </row>
    <row r="5862" spans="1:16" x14ac:dyDescent="0.25">
      <c r="A5862" s="13" t="str">
        <f>IF(C5862&gt;0,VLOOKUP(C5862,Indicators!G:H,2,0),"")</f>
        <v/>
      </c>
      <c r="E5862" s="13" t="str">
        <f>IF(D5862="","",VLOOKUP(D5862,Series!A:B,2,FALSE))</f>
        <v/>
      </c>
      <c r="F5862" s="13" t="str">
        <f>IF(D5862&gt;0,VLOOKUP(D5862,Series!A:D,4,0),"")</f>
        <v/>
      </c>
      <c r="G5862" s="13" t="str">
        <f>IF(E5862&gt;"",VLOOKUP(E5862,Sources!A:B,2,0),"")</f>
        <v/>
      </c>
      <c r="H5862" s="13" t="str">
        <f>IF($E5862="", "",VLOOKUP($E5862,Sources!$A:$M, 13,FALSE))</f>
        <v/>
      </c>
      <c r="I5862" s="13" t="str">
        <f>IF($E5862="", "",VLOOKUP($E5862,Sources!$A:$M, 5,FALSE))</f>
        <v/>
      </c>
      <c r="J5862" s="13" t="str">
        <f>IF($E5862="", "",VLOOKUP($E5862,Sources!$A:$M, 6,FALSE))</f>
        <v/>
      </c>
      <c r="K5862" s="13" t="str">
        <f>IF($E5862="", "",VLOOKUP($E5862,Sources!$A:$M, 9,FALSE))</f>
        <v/>
      </c>
      <c r="L5862" s="13" t="str">
        <f>IF($D5862="", "",VLOOKUP($D5862,Series!$A:$J,6,FALSE))</f>
        <v/>
      </c>
      <c r="M5862" s="13" t="str">
        <f>IF($D5862="", "",VLOOKUP($D5862,Series!$A:$J,7,FALSE))</f>
        <v/>
      </c>
      <c r="N5862" s="13" t="str">
        <f>IF($D5862="", "",VLOOKUP($D5862,Series!$A:$J,8,FALSE))</f>
        <v/>
      </c>
      <c r="O5862" s="13" t="str">
        <f>IF($D5862="", "",VLOOKUP($D5862,Series!$A:$J,9,FALSE))</f>
        <v/>
      </c>
      <c r="P5862" s="13" t="str">
        <f>IF($D5862="", "",VLOOKUP($D5862,Series!$A:$J,10,FALSE))</f>
        <v/>
      </c>
    </row>
    <row r="5863" spans="1:16" x14ac:dyDescent="0.25">
      <c r="A5863" s="13" t="str">
        <f>IF(C5863&gt;0,VLOOKUP(C5863,Indicators!G:H,2,0),"")</f>
        <v/>
      </c>
      <c r="E5863" s="13" t="str">
        <f>IF(D5863="","",VLOOKUP(D5863,Series!A:B,2,FALSE))</f>
        <v/>
      </c>
      <c r="F5863" s="13" t="str">
        <f>IF(D5863&gt;0,VLOOKUP(D5863,Series!A:D,4,0),"")</f>
        <v/>
      </c>
      <c r="G5863" s="13" t="str">
        <f>IF(E5863&gt;"",VLOOKUP(E5863,Sources!A:B,2,0),"")</f>
        <v/>
      </c>
      <c r="H5863" s="13" t="str">
        <f>IF($E5863="", "",VLOOKUP($E5863,Sources!$A:$M, 13,FALSE))</f>
        <v/>
      </c>
      <c r="I5863" s="13" t="str">
        <f>IF($E5863="", "",VLOOKUP($E5863,Sources!$A:$M, 5,FALSE))</f>
        <v/>
      </c>
      <c r="J5863" s="13" t="str">
        <f>IF($E5863="", "",VLOOKUP($E5863,Sources!$A:$M, 6,FALSE))</f>
        <v/>
      </c>
      <c r="K5863" s="13" t="str">
        <f>IF($E5863="", "",VLOOKUP($E5863,Sources!$A:$M, 9,FALSE))</f>
        <v/>
      </c>
      <c r="L5863" s="13" t="str">
        <f>IF($D5863="", "",VLOOKUP($D5863,Series!$A:$J,6,FALSE))</f>
        <v/>
      </c>
      <c r="M5863" s="13" t="str">
        <f>IF($D5863="", "",VLOOKUP($D5863,Series!$A:$J,7,FALSE))</f>
        <v/>
      </c>
      <c r="N5863" s="13" t="str">
        <f>IF($D5863="", "",VLOOKUP($D5863,Series!$A:$J,8,FALSE))</f>
        <v/>
      </c>
      <c r="O5863" s="13" t="str">
        <f>IF($D5863="", "",VLOOKUP($D5863,Series!$A:$J,9,FALSE))</f>
        <v/>
      </c>
      <c r="P5863" s="13" t="str">
        <f>IF($D5863="", "",VLOOKUP($D5863,Series!$A:$J,10,FALSE))</f>
        <v/>
      </c>
    </row>
    <row r="5864" spans="1:16" x14ac:dyDescent="0.25">
      <c r="A5864" s="13" t="str">
        <f>IF(C5864&gt;0,VLOOKUP(C5864,Indicators!G:H,2,0),"")</f>
        <v/>
      </c>
      <c r="E5864" s="13" t="str">
        <f>IF(D5864="","",VLOOKUP(D5864,Series!A:B,2,FALSE))</f>
        <v/>
      </c>
      <c r="F5864" s="13" t="str">
        <f>IF(D5864&gt;0,VLOOKUP(D5864,Series!A:D,4,0),"")</f>
        <v/>
      </c>
      <c r="G5864" s="13" t="str">
        <f>IF(E5864&gt;"",VLOOKUP(E5864,Sources!A:B,2,0),"")</f>
        <v/>
      </c>
      <c r="H5864" s="13" t="str">
        <f>IF($E5864="", "",VLOOKUP($E5864,Sources!$A:$M, 13,FALSE))</f>
        <v/>
      </c>
      <c r="I5864" s="13" t="str">
        <f>IF($E5864="", "",VLOOKUP($E5864,Sources!$A:$M, 5,FALSE))</f>
        <v/>
      </c>
      <c r="J5864" s="13" t="str">
        <f>IF($E5864="", "",VLOOKUP($E5864,Sources!$A:$M, 6,FALSE))</f>
        <v/>
      </c>
      <c r="K5864" s="13" t="str">
        <f>IF($E5864="", "",VLOOKUP($E5864,Sources!$A:$M, 9,FALSE))</f>
        <v/>
      </c>
      <c r="L5864" s="13" t="str">
        <f>IF($D5864="", "",VLOOKUP($D5864,Series!$A:$J,6,FALSE))</f>
        <v/>
      </c>
      <c r="M5864" s="13" t="str">
        <f>IF($D5864="", "",VLOOKUP($D5864,Series!$A:$J,7,FALSE))</f>
        <v/>
      </c>
      <c r="N5864" s="13" t="str">
        <f>IF($D5864="", "",VLOOKUP($D5864,Series!$A:$J,8,FALSE))</f>
        <v/>
      </c>
      <c r="O5864" s="13" t="str">
        <f>IF($D5864="", "",VLOOKUP($D5864,Series!$A:$J,9,FALSE))</f>
        <v/>
      </c>
      <c r="P5864" s="13" t="str">
        <f>IF($D5864="", "",VLOOKUP($D5864,Series!$A:$J,10,FALSE))</f>
        <v/>
      </c>
    </row>
    <row r="5865" spans="1:16" x14ac:dyDescent="0.25">
      <c r="A5865" s="13" t="str">
        <f>IF(C5865&gt;0,VLOOKUP(C5865,Indicators!G:H,2,0),"")</f>
        <v/>
      </c>
      <c r="E5865" s="13" t="str">
        <f>IF(D5865="","",VLOOKUP(D5865,Series!A:B,2,FALSE))</f>
        <v/>
      </c>
      <c r="F5865" s="13" t="str">
        <f>IF(D5865&gt;0,VLOOKUP(D5865,Series!A:D,4,0),"")</f>
        <v/>
      </c>
      <c r="G5865" s="13" t="str">
        <f>IF(E5865&gt;"",VLOOKUP(E5865,Sources!A:B,2,0),"")</f>
        <v/>
      </c>
      <c r="H5865" s="13" t="str">
        <f>IF($E5865="", "",VLOOKUP($E5865,Sources!$A:$M, 13,FALSE))</f>
        <v/>
      </c>
      <c r="I5865" s="13" t="str">
        <f>IF($E5865="", "",VLOOKUP($E5865,Sources!$A:$M, 5,FALSE))</f>
        <v/>
      </c>
      <c r="J5865" s="13" t="str">
        <f>IF($E5865="", "",VLOOKUP($E5865,Sources!$A:$M, 6,FALSE))</f>
        <v/>
      </c>
      <c r="K5865" s="13" t="str">
        <f>IF($E5865="", "",VLOOKUP($E5865,Sources!$A:$M, 9,FALSE))</f>
        <v/>
      </c>
      <c r="L5865" s="13" t="str">
        <f>IF($D5865="", "",VLOOKUP($D5865,Series!$A:$J,6,FALSE))</f>
        <v/>
      </c>
      <c r="M5865" s="13" t="str">
        <f>IF($D5865="", "",VLOOKUP($D5865,Series!$A:$J,7,FALSE))</f>
        <v/>
      </c>
      <c r="N5865" s="13" t="str">
        <f>IF($D5865="", "",VLOOKUP($D5865,Series!$A:$J,8,FALSE))</f>
        <v/>
      </c>
      <c r="O5865" s="13" t="str">
        <f>IF($D5865="", "",VLOOKUP($D5865,Series!$A:$J,9,FALSE))</f>
        <v/>
      </c>
      <c r="P5865" s="13" t="str">
        <f>IF($D5865="", "",VLOOKUP($D5865,Series!$A:$J,10,FALSE))</f>
        <v/>
      </c>
    </row>
    <row r="5866" spans="1:16" x14ac:dyDescent="0.25">
      <c r="A5866" s="13" t="str">
        <f>IF(C5866&gt;0,VLOOKUP(C5866,Indicators!G:H,2,0),"")</f>
        <v/>
      </c>
      <c r="E5866" s="13" t="str">
        <f>IF(D5866="","",VLOOKUP(D5866,Series!A:B,2,FALSE))</f>
        <v/>
      </c>
      <c r="F5866" s="13" t="str">
        <f>IF(D5866&gt;0,VLOOKUP(D5866,Series!A:D,4,0),"")</f>
        <v/>
      </c>
      <c r="G5866" s="13" t="str">
        <f>IF(E5866&gt;"",VLOOKUP(E5866,Sources!A:B,2,0),"")</f>
        <v/>
      </c>
      <c r="H5866" s="13" t="str">
        <f>IF($E5866="", "",VLOOKUP($E5866,Sources!$A:$M, 13,FALSE))</f>
        <v/>
      </c>
      <c r="I5866" s="13" t="str">
        <f>IF($E5866="", "",VLOOKUP($E5866,Sources!$A:$M, 5,FALSE))</f>
        <v/>
      </c>
      <c r="J5866" s="13" t="str">
        <f>IF($E5866="", "",VLOOKUP($E5866,Sources!$A:$M, 6,FALSE))</f>
        <v/>
      </c>
      <c r="K5866" s="13" t="str">
        <f>IF($E5866="", "",VLOOKUP($E5866,Sources!$A:$M, 9,FALSE))</f>
        <v/>
      </c>
      <c r="L5866" s="13" t="str">
        <f>IF($D5866="", "",VLOOKUP($D5866,Series!$A:$J,6,FALSE))</f>
        <v/>
      </c>
      <c r="M5866" s="13" t="str">
        <f>IF($D5866="", "",VLOOKUP($D5866,Series!$A:$J,7,FALSE))</f>
        <v/>
      </c>
      <c r="N5866" s="13" t="str">
        <f>IF($D5866="", "",VLOOKUP($D5866,Series!$A:$J,8,FALSE))</f>
        <v/>
      </c>
      <c r="O5866" s="13" t="str">
        <f>IF($D5866="", "",VLOOKUP($D5866,Series!$A:$J,9,FALSE))</f>
        <v/>
      </c>
      <c r="P5866" s="13" t="str">
        <f>IF($D5866="", "",VLOOKUP($D5866,Series!$A:$J,10,FALSE))</f>
        <v/>
      </c>
    </row>
    <row r="5867" spans="1:16" x14ac:dyDescent="0.25">
      <c r="A5867" s="13" t="str">
        <f>IF(C5867&gt;0,VLOOKUP(C5867,Indicators!G:H,2,0),"")</f>
        <v/>
      </c>
      <c r="E5867" s="13" t="str">
        <f>IF(D5867="","",VLOOKUP(D5867,Series!A:B,2,FALSE))</f>
        <v/>
      </c>
      <c r="F5867" s="13" t="str">
        <f>IF(D5867&gt;0,VLOOKUP(D5867,Series!A:D,4,0),"")</f>
        <v/>
      </c>
      <c r="G5867" s="13" t="str">
        <f>IF(E5867&gt;"",VLOOKUP(E5867,Sources!A:B,2,0),"")</f>
        <v/>
      </c>
      <c r="H5867" s="13" t="str">
        <f>IF($E5867="", "",VLOOKUP($E5867,Sources!$A:$M, 13,FALSE))</f>
        <v/>
      </c>
      <c r="I5867" s="13" t="str">
        <f>IF($E5867="", "",VLOOKUP($E5867,Sources!$A:$M, 5,FALSE))</f>
        <v/>
      </c>
      <c r="J5867" s="13" t="str">
        <f>IF($E5867="", "",VLOOKUP($E5867,Sources!$A:$M, 6,FALSE))</f>
        <v/>
      </c>
      <c r="K5867" s="13" t="str">
        <f>IF($E5867="", "",VLOOKUP($E5867,Sources!$A:$M, 9,FALSE))</f>
        <v/>
      </c>
      <c r="L5867" s="13" t="str">
        <f>IF($D5867="", "",VLOOKUP($D5867,Series!$A:$J,6,FALSE))</f>
        <v/>
      </c>
      <c r="M5867" s="13" t="str">
        <f>IF($D5867="", "",VLOOKUP($D5867,Series!$A:$J,7,FALSE))</f>
        <v/>
      </c>
      <c r="N5867" s="13" t="str">
        <f>IF($D5867="", "",VLOOKUP($D5867,Series!$A:$J,8,FALSE))</f>
        <v/>
      </c>
      <c r="O5867" s="13" t="str">
        <f>IF($D5867="", "",VLOOKUP($D5867,Series!$A:$J,9,FALSE))</f>
        <v/>
      </c>
      <c r="P5867" s="13" t="str">
        <f>IF($D5867="", "",VLOOKUP($D5867,Series!$A:$J,10,FALSE))</f>
        <v/>
      </c>
    </row>
    <row r="5868" spans="1:16" x14ac:dyDescent="0.25">
      <c r="A5868" s="13" t="str">
        <f>IF(C5868&gt;0,VLOOKUP(C5868,Indicators!G:H,2,0),"")</f>
        <v/>
      </c>
      <c r="E5868" s="13" t="str">
        <f>IF(D5868="","",VLOOKUP(D5868,Series!A:B,2,FALSE))</f>
        <v/>
      </c>
      <c r="F5868" s="13" t="str">
        <f>IF(D5868&gt;0,VLOOKUP(D5868,Series!A:D,4,0),"")</f>
        <v/>
      </c>
      <c r="G5868" s="13" t="str">
        <f>IF(E5868&gt;"",VLOOKUP(E5868,Sources!A:B,2,0),"")</f>
        <v/>
      </c>
      <c r="H5868" s="13" t="str">
        <f>IF($E5868="", "",VLOOKUP($E5868,Sources!$A:$M, 13,FALSE))</f>
        <v/>
      </c>
      <c r="I5868" s="13" t="str">
        <f>IF($E5868="", "",VLOOKUP($E5868,Sources!$A:$M, 5,FALSE))</f>
        <v/>
      </c>
      <c r="J5868" s="13" t="str">
        <f>IF($E5868="", "",VLOOKUP($E5868,Sources!$A:$M, 6,FALSE))</f>
        <v/>
      </c>
      <c r="K5868" s="13" t="str">
        <f>IF($E5868="", "",VLOOKUP($E5868,Sources!$A:$M, 9,FALSE))</f>
        <v/>
      </c>
      <c r="L5868" s="13" t="str">
        <f>IF($D5868="", "",VLOOKUP($D5868,Series!$A:$J,6,FALSE))</f>
        <v/>
      </c>
      <c r="M5868" s="13" t="str">
        <f>IF($D5868="", "",VLOOKUP($D5868,Series!$A:$J,7,FALSE))</f>
        <v/>
      </c>
      <c r="N5868" s="13" t="str">
        <f>IF($D5868="", "",VLOOKUP($D5868,Series!$A:$J,8,FALSE))</f>
        <v/>
      </c>
      <c r="O5868" s="13" t="str">
        <f>IF($D5868="", "",VLOOKUP($D5868,Series!$A:$J,9,FALSE))</f>
        <v/>
      </c>
      <c r="P5868" s="13" t="str">
        <f>IF($D5868="", "",VLOOKUP($D5868,Series!$A:$J,10,FALSE))</f>
        <v/>
      </c>
    </row>
    <row r="5869" spans="1:16" x14ac:dyDescent="0.25">
      <c r="A5869" s="13" t="str">
        <f>IF(C5869&gt;0,VLOOKUP(C5869,Indicators!G:H,2,0),"")</f>
        <v/>
      </c>
      <c r="E5869" s="13" t="str">
        <f>IF(D5869="","",VLOOKUP(D5869,Series!A:B,2,FALSE))</f>
        <v/>
      </c>
      <c r="F5869" s="13" t="str">
        <f>IF(D5869&gt;0,VLOOKUP(D5869,Series!A:D,4,0),"")</f>
        <v/>
      </c>
      <c r="G5869" s="13" t="str">
        <f>IF(E5869&gt;"",VLOOKUP(E5869,Sources!A:B,2,0),"")</f>
        <v/>
      </c>
      <c r="H5869" s="13" t="str">
        <f>IF($E5869="", "",VLOOKUP($E5869,Sources!$A:$M, 13,FALSE))</f>
        <v/>
      </c>
      <c r="I5869" s="13" t="str">
        <f>IF($E5869="", "",VLOOKUP($E5869,Sources!$A:$M, 5,FALSE))</f>
        <v/>
      </c>
      <c r="J5869" s="13" t="str">
        <f>IF($E5869="", "",VLOOKUP($E5869,Sources!$A:$M, 6,FALSE))</f>
        <v/>
      </c>
      <c r="K5869" s="13" t="str">
        <f>IF($E5869="", "",VLOOKUP($E5869,Sources!$A:$M, 9,FALSE))</f>
        <v/>
      </c>
      <c r="L5869" s="13" t="str">
        <f>IF($D5869="", "",VLOOKUP($D5869,Series!$A:$J,6,FALSE))</f>
        <v/>
      </c>
      <c r="M5869" s="13" t="str">
        <f>IF($D5869="", "",VLOOKUP($D5869,Series!$A:$J,7,FALSE))</f>
        <v/>
      </c>
      <c r="N5869" s="13" t="str">
        <f>IF($D5869="", "",VLOOKUP($D5869,Series!$A:$J,8,FALSE))</f>
        <v/>
      </c>
      <c r="O5869" s="13" t="str">
        <f>IF($D5869="", "",VLOOKUP($D5869,Series!$A:$J,9,FALSE))</f>
        <v/>
      </c>
      <c r="P5869" s="13" t="str">
        <f>IF($D5869="", "",VLOOKUP($D5869,Series!$A:$J,10,FALSE))</f>
        <v/>
      </c>
    </row>
    <row r="5870" spans="1:16" x14ac:dyDescent="0.25">
      <c r="A5870" s="13" t="str">
        <f>IF(C5870&gt;0,VLOOKUP(C5870,Indicators!G:H,2,0),"")</f>
        <v/>
      </c>
      <c r="E5870" s="13" t="str">
        <f>IF(D5870="","",VLOOKUP(D5870,Series!A:B,2,FALSE))</f>
        <v/>
      </c>
      <c r="F5870" s="13" t="str">
        <f>IF(D5870&gt;0,VLOOKUP(D5870,Series!A:D,4,0),"")</f>
        <v/>
      </c>
      <c r="G5870" s="13" t="str">
        <f>IF(E5870&gt;"",VLOOKUP(E5870,Sources!A:B,2,0),"")</f>
        <v/>
      </c>
      <c r="H5870" s="13" t="str">
        <f>IF($E5870="", "",VLOOKUP($E5870,Sources!$A:$M, 13,FALSE))</f>
        <v/>
      </c>
      <c r="I5870" s="13" t="str">
        <f>IF($E5870="", "",VLOOKUP($E5870,Sources!$A:$M, 5,FALSE))</f>
        <v/>
      </c>
      <c r="J5870" s="13" t="str">
        <f>IF($E5870="", "",VLOOKUP($E5870,Sources!$A:$M, 6,FALSE))</f>
        <v/>
      </c>
      <c r="K5870" s="13" t="str">
        <f>IF($E5870="", "",VLOOKUP($E5870,Sources!$A:$M, 9,FALSE))</f>
        <v/>
      </c>
      <c r="L5870" s="13" t="str">
        <f>IF($D5870="", "",VLOOKUP($D5870,Series!$A:$J,6,FALSE))</f>
        <v/>
      </c>
      <c r="M5870" s="13" t="str">
        <f>IF($D5870="", "",VLOOKUP($D5870,Series!$A:$J,7,FALSE))</f>
        <v/>
      </c>
      <c r="N5870" s="13" t="str">
        <f>IF($D5870="", "",VLOOKUP($D5870,Series!$A:$J,8,FALSE))</f>
        <v/>
      </c>
      <c r="O5870" s="13" t="str">
        <f>IF($D5870="", "",VLOOKUP($D5870,Series!$A:$J,9,FALSE))</f>
        <v/>
      </c>
      <c r="P5870" s="13" t="str">
        <f>IF($D5870="", "",VLOOKUP($D5870,Series!$A:$J,10,FALSE))</f>
        <v/>
      </c>
    </row>
    <row r="5871" spans="1:16" x14ac:dyDescent="0.25">
      <c r="A5871" s="13" t="str">
        <f>IF(C5871&gt;0,VLOOKUP(C5871,Indicators!G:H,2,0),"")</f>
        <v/>
      </c>
      <c r="E5871" s="13" t="str">
        <f>IF(D5871="","",VLOOKUP(D5871,Series!A:B,2,FALSE))</f>
        <v/>
      </c>
      <c r="F5871" s="13" t="str">
        <f>IF(D5871&gt;0,VLOOKUP(D5871,Series!A:D,4,0),"")</f>
        <v/>
      </c>
      <c r="G5871" s="13" t="str">
        <f>IF(E5871&gt;"",VLOOKUP(E5871,Sources!A:B,2,0),"")</f>
        <v/>
      </c>
      <c r="H5871" s="13" t="str">
        <f>IF($E5871="", "",VLOOKUP($E5871,Sources!$A:$M, 13,FALSE))</f>
        <v/>
      </c>
      <c r="I5871" s="13" t="str">
        <f>IF($E5871="", "",VLOOKUP($E5871,Sources!$A:$M, 5,FALSE))</f>
        <v/>
      </c>
      <c r="J5871" s="13" t="str">
        <f>IF($E5871="", "",VLOOKUP($E5871,Sources!$A:$M, 6,FALSE))</f>
        <v/>
      </c>
      <c r="K5871" s="13" t="str">
        <f>IF($E5871="", "",VLOOKUP($E5871,Sources!$A:$M, 9,FALSE))</f>
        <v/>
      </c>
      <c r="L5871" s="13" t="str">
        <f>IF($D5871="", "",VLOOKUP($D5871,Series!$A:$J,6,FALSE))</f>
        <v/>
      </c>
      <c r="M5871" s="13" t="str">
        <f>IF($D5871="", "",VLOOKUP($D5871,Series!$A:$J,7,FALSE))</f>
        <v/>
      </c>
      <c r="N5871" s="13" t="str">
        <f>IF($D5871="", "",VLOOKUP($D5871,Series!$A:$J,8,FALSE))</f>
        <v/>
      </c>
      <c r="O5871" s="13" t="str">
        <f>IF($D5871="", "",VLOOKUP($D5871,Series!$A:$J,9,FALSE))</f>
        <v/>
      </c>
      <c r="P5871" s="13" t="str">
        <f>IF($D5871="", "",VLOOKUP($D5871,Series!$A:$J,10,FALSE))</f>
        <v/>
      </c>
    </row>
    <row r="5872" spans="1:16" x14ac:dyDescent="0.25">
      <c r="A5872" s="13" t="str">
        <f>IF(C5872&gt;0,VLOOKUP(C5872,Indicators!G:H,2,0),"")</f>
        <v/>
      </c>
      <c r="E5872" s="13" t="str">
        <f>IF(D5872="","",VLOOKUP(D5872,Series!A:B,2,FALSE))</f>
        <v/>
      </c>
      <c r="F5872" s="13" t="str">
        <f>IF(D5872&gt;0,VLOOKUP(D5872,Series!A:D,4,0),"")</f>
        <v/>
      </c>
      <c r="G5872" s="13" t="str">
        <f>IF(E5872&gt;"",VLOOKUP(E5872,Sources!A:B,2,0),"")</f>
        <v/>
      </c>
      <c r="H5872" s="13" t="str">
        <f>IF($E5872="", "",VLOOKUP($E5872,Sources!$A:$M, 13,FALSE))</f>
        <v/>
      </c>
      <c r="I5872" s="13" t="str">
        <f>IF($E5872="", "",VLOOKUP($E5872,Sources!$A:$M, 5,FALSE))</f>
        <v/>
      </c>
      <c r="J5872" s="13" t="str">
        <f>IF($E5872="", "",VLOOKUP($E5872,Sources!$A:$M, 6,FALSE))</f>
        <v/>
      </c>
      <c r="K5872" s="13" t="str">
        <f>IF($E5872="", "",VLOOKUP($E5872,Sources!$A:$M, 9,FALSE))</f>
        <v/>
      </c>
      <c r="L5872" s="13" t="str">
        <f>IF($D5872="", "",VLOOKUP($D5872,Series!$A:$J,6,FALSE))</f>
        <v/>
      </c>
      <c r="M5872" s="13" t="str">
        <f>IF($D5872="", "",VLOOKUP($D5872,Series!$A:$J,7,FALSE))</f>
        <v/>
      </c>
      <c r="N5872" s="13" t="str">
        <f>IF($D5872="", "",VLOOKUP($D5872,Series!$A:$J,8,FALSE))</f>
        <v/>
      </c>
      <c r="O5872" s="13" t="str">
        <f>IF($D5872="", "",VLOOKUP($D5872,Series!$A:$J,9,FALSE))</f>
        <v/>
      </c>
      <c r="P5872" s="13" t="str">
        <f>IF($D5872="", "",VLOOKUP($D5872,Series!$A:$J,10,FALSE))</f>
        <v/>
      </c>
    </row>
    <row r="5873" spans="1:16" x14ac:dyDescent="0.25">
      <c r="A5873" s="13" t="str">
        <f>IF(C5873&gt;0,VLOOKUP(C5873,Indicators!G:H,2,0),"")</f>
        <v/>
      </c>
      <c r="E5873" s="13" t="str">
        <f>IF(D5873="","",VLOOKUP(D5873,Series!A:B,2,FALSE))</f>
        <v/>
      </c>
      <c r="F5873" s="13" t="str">
        <f>IF(D5873&gt;0,VLOOKUP(D5873,Series!A:D,4,0),"")</f>
        <v/>
      </c>
      <c r="G5873" s="13" t="str">
        <f>IF(E5873&gt;"",VLOOKUP(E5873,Sources!A:B,2,0),"")</f>
        <v/>
      </c>
      <c r="H5873" s="13" t="str">
        <f>IF($E5873="", "",VLOOKUP($E5873,Sources!$A:$M, 13,FALSE))</f>
        <v/>
      </c>
      <c r="I5873" s="13" t="str">
        <f>IF($E5873="", "",VLOOKUP($E5873,Sources!$A:$M, 5,FALSE))</f>
        <v/>
      </c>
      <c r="J5873" s="13" t="str">
        <f>IF($E5873="", "",VLOOKUP($E5873,Sources!$A:$M, 6,FALSE))</f>
        <v/>
      </c>
      <c r="K5873" s="13" t="str">
        <f>IF($E5873="", "",VLOOKUP($E5873,Sources!$A:$M, 9,FALSE))</f>
        <v/>
      </c>
      <c r="L5873" s="13" t="str">
        <f>IF($D5873="", "",VLOOKUP($D5873,Series!$A:$J,6,FALSE))</f>
        <v/>
      </c>
      <c r="M5873" s="13" t="str">
        <f>IF($D5873="", "",VLOOKUP($D5873,Series!$A:$J,7,FALSE))</f>
        <v/>
      </c>
      <c r="N5873" s="13" t="str">
        <f>IF($D5873="", "",VLOOKUP($D5873,Series!$A:$J,8,FALSE))</f>
        <v/>
      </c>
      <c r="O5873" s="13" t="str">
        <f>IF($D5873="", "",VLOOKUP($D5873,Series!$A:$J,9,FALSE))</f>
        <v/>
      </c>
      <c r="P5873" s="13" t="str">
        <f>IF($D5873="", "",VLOOKUP($D5873,Series!$A:$J,10,FALSE))</f>
        <v/>
      </c>
    </row>
    <row r="5874" spans="1:16" x14ac:dyDescent="0.25">
      <c r="A5874" s="13" t="str">
        <f>IF(C5874&gt;0,VLOOKUP(C5874,Indicators!G:H,2,0),"")</f>
        <v/>
      </c>
      <c r="E5874" s="13" t="str">
        <f>IF(D5874="","",VLOOKUP(D5874,Series!A:B,2,FALSE))</f>
        <v/>
      </c>
      <c r="F5874" s="13" t="str">
        <f>IF(D5874&gt;0,VLOOKUP(D5874,Series!A:D,4,0),"")</f>
        <v/>
      </c>
      <c r="G5874" s="13" t="str">
        <f>IF(E5874&gt;"",VLOOKUP(E5874,Sources!A:B,2,0),"")</f>
        <v/>
      </c>
      <c r="H5874" s="13" t="str">
        <f>IF($E5874="", "",VLOOKUP($E5874,Sources!$A:$M, 13,FALSE))</f>
        <v/>
      </c>
      <c r="I5874" s="13" t="str">
        <f>IF($E5874="", "",VLOOKUP($E5874,Sources!$A:$M, 5,FALSE))</f>
        <v/>
      </c>
      <c r="J5874" s="13" t="str">
        <f>IF($E5874="", "",VLOOKUP($E5874,Sources!$A:$M, 6,FALSE))</f>
        <v/>
      </c>
      <c r="K5874" s="13" t="str">
        <f>IF($E5874="", "",VLOOKUP($E5874,Sources!$A:$M, 9,FALSE))</f>
        <v/>
      </c>
      <c r="L5874" s="13" t="str">
        <f>IF($D5874="", "",VLOOKUP($D5874,Series!$A:$J,6,FALSE))</f>
        <v/>
      </c>
      <c r="M5874" s="13" t="str">
        <f>IF($D5874="", "",VLOOKUP($D5874,Series!$A:$J,7,FALSE))</f>
        <v/>
      </c>
      <c r="N5874" s="13" t="str">
        <f>IF($D5874="", "",VLOOKUP($D5874,Series!$A:$J,8,FALSE))</f>
        <v/>
      </c>
      <c r="O5874" s="13" t="str">
        <f>IF($D5874="", "",VLOOKUP($D5874,Series!$A:$J,9,FALSE))</f>
        <v/>
      </c>
      <c r="P5874" s="13" t="str">
        <f>IF($D5874="", "",VLOOKUP($D5874,Series!$A:$J,10,FALSE))</f>
        <v/>
      </c>
    </row>
    <row r="5875" spans="1:16" x14ac:dyDescent="0.25">
      <c r="A5875" s="13" t="str">
        <f>IF(C5875&gt;0,VLOOKUP(C5875,Indicators!G:H,2,0),"")</f>
        <v/>
      </c>
      <c r="E5875" s="13" t="str">
        <f>IF(D5875="","",VLOOKUP(D5875,Series!A:B,2,FALSE))</f>
        <v/>
      </c>
      <c r="F5875" s="13" t="str">
        <f>IF(D5875&gt;0,VLOOKUP(D5875,Series!A:D,4,0),"")</f>
        <v/>
      </c>
      <c r="G5875" s="13" t="str">
        <f>IF(E5875&gt;"",VLOOKUP(E5875,Sources!A:B,2,0),"")</f>
        <v/>
      </c>
      <c r="H5875" s="13" t="str">
        <f>IF($E5875="", "",VLOOKUP($E5875,Sources!$A:$M, 13,FALSE))</f>
        <v/>
      </c>
      <c r="I5875" s="13" t="str">
        <f>IF($E5875="", "",VLOOKUP($E5875,Sources!$A:$M, 5,FALSE))</f>
        <v/>
      </c>
      <c r="J5875" s="13" t="str">
        <f>IF($E5875="", "",VLOOKUP($E5875,Sources!$A:$M, 6,FALSE))</f>
        <v/>
      </c>
      <c r="K5875" s="13" t="str">
        <f>IF($E5875="", "",VLOOKUP($E5875,Sources!$A:$M, 9,FALSE))</f>
        <v/>
      </c>
      <c r="L5875" s="13" t="str">
        <f>IF($D5875="", "",VLOOKUP($D5875,Series!$A:$J,6,FALSE))</f>
        <v/>
      </c>
      <c r="M5875" s="13" t="str">
        <f>IF($D5875="", "",VLOOKUP($D5875,Series!$A:$J,7,FALSE))</f>
        <v/>
      </c>
      <c r="N5875" s="13" t="str">
        <f>IF($D5875="", "",VLOOKUP($D5875,Series!$A:$J,8,FALSE))</f>
        <v/>
      </c>
      <c r="O5875" s="13" t="str">
        <f>IF($D5875="", "",VLOOKUP($D5875,Series!$A:$J,9,FALSE))</f>
        <v/>
      </c>
      <c r="P5875" s="13" t="str">
        <f>IF($D5875="", "",VLOOKUP($D5875,Series!$A:$J,10,FALSE))</f>
        <v/>
      </c>
    </row>
    <row r="5876" spans="1:16" x14ac:dyDescent="0.25">
      <c r="A5876" s="13" t="str">
        <f>IF(C5876&gt;0,VLOOKUP(C5876,Indicators!G:H,2,0),"")</f>
        <v/>
      </c>
      <c r="E5876" s="13" t="str">
        <f>IF(D5876="","",VLOOKUP(D5876,Series!A:B,2,FALSE))</f>
        <v/>
      </c>
      <c r="F5876" s="13" t="str">
        <f>IF(D5876&gt;0,VLOOKUP(D5876,Series!A:D,4,0),"")</f>
        <v/>
      </c>
      <c r="G5876" s="13" t="str">
        <f>IF(E5876&gt;"",VLOOKUP(E5876,Sources!A:B,2,0),"")</f>
        <v/>
      </c>
      <c r="H5876" s="13" t="str">
        <f>IF($E5876="", "",VLOOKUP($E5876,Sources!$A:$M, 13,FALSE))</f>
        <v/>
      </c>
      <c r="I5876" s="13" t="str">
        <f>IF($E5876="", "",VLOOKUP($E5876,Sources!$A:$M, 5,FALSE))</f>
        <v/>
      </c>
      <c r="J5876" s="13" t="str">
        <f>IF($E5876="", "",VLOOKUP($E5876,Sources!$A:$M, 6,FALSE))</f>
        <v/>
      </c>
      <c r="K5876" s="13" t="str">
        <f>IF($E5876="", "",VLOOKUP($E5876,Sources!$A:$M, 9,FALSE))</f>
        <v/>
      </c>
      <c r="L5876" s="13" t="str">
        <f>IF($D5876="", "",VLOOKUP($D5876,Series!$A:$J,6,FALSE))</f>
        <v/>
      </c>
      <c r="M5876" s="13" t="str">
        <f>IF($D5876="", "",VLOOKUP($D5876,Series!$A:$J,7,FALSE))</f>
        <v/>
      </c>
      <c r="N5876" s="13" t="str">
        <f>IF($D5876="", "",VLOOKUP($D5876,Series!$A:$J,8,FALSE))</f>
        <v/>
      </c>
      <c r="O5876" s="13" t="str">
        <f>IF($D5876="", "",VLOOKUP($D5876,Series!$A:$J,9,FALSE))</f>
        <v/>
      </c>
      <c r="P5876" s="13" t="str">
        <f>IF($D5876="", "",VLOOKUP($D5876,Series!$A:$J,10,FALSE))</f>
        <v/>
      </c>
    </row>
    <row r="5877" spans="1:16" x14ac:dyDescent="0.25">
      <c r="A5877" s="13" t="str">
        <f>IF(C5877&gt;0,VLOOKUP(C5877,Indicators!G:H,2,0),"")</f>
        <v/>
      </c>
      <c r="E5877" s="13" t="str">
        <f>IF(D5877="","",VLOOKUP(D5877,Series!A:B,2,FALSE))</f>
        <v/>
      </c>
      <c r="F5877" s="13" t="str">
        <f>IF(D5877&gt;0,VLOOKUP(D5877,Series!A:D,4,0),"")</f>
        <v/>
      </c>
      <c r="G5877" s="13" t="str">
        <f>IF(E5877&gt;"",VLOOKUP(E5877,Sources!A:B,2,0),"")</f>
        <v/>
      </c>
      <c r="H5877" s="13" t="str">
        <f>IF($E5877="", "",VLOOKUP($E5877,Sources!$A:$M, 13,FALSE))</f>
        <v/>
      </c>
      <c r="I5877" s="13" t="str">
        <f>IF($E5877="", "",VLOOKUP($E5877,Sources!$A:$M, 5,FALSE))</f>
        <v/>
      </c>
      <c r="J5877" s="13" t="str">
        <f>IF($E5877="", "",VLOOKUP($E5877,Sources!$A:$M, 6,FALSE))</f>
        <v/>
      </c>
      <c r="K5877" s="13" t="str">
        <f>IF($E5877="", "",VLOOKUP($E5877,Sources!$A:$M, 9,FALSE))</f>
        <v/>
      </c>
      <c r="L5877" s="13" t="str">
        <f>IF($D5877="", "",VLOOKUP($D5877,Series!$A:$J,6,FALSE))</f>
        <v/>
      </c>
      <c r="M5877" s="13" t="str">
        <f>IF($D5877="", "",VLOOKUP($D5877,Series!$A:$J,7,FALSE))</f>
        <v/>
      </c>
      <c r="N5877" s="13" t="str">
        <f>IF($D5877="", "",VLOOKUP($D5877,Series!$A:$J,8,FALSE))</f>
        <v/>
      </c>
      <c r="O5877" s="13" t="str">
        <f>IF($D5877="", "",VLOOKUP($D5877,Series!$A:$J,9,FALSE))</f>
        <v/>
      </c>
      <c r="P5877" s="13" t="str">
        <f>IF($D5877="", "",VLOOKUP($D5877,Series!$A:$J,10,FALSE))</f>
        <v/>
      </c>
    </row>
    <row r="5878" spans="1:16" x14ac:dyDescent="0.25">
      <c r="A5878" s="13" t="str">
        <f>IF(C5878&gt;0,VLOOKUP(C5878,Indicators!G:H,2,0),"")</f>
        <v/>
      </c>
      <c r="E5878" s="13" t="str">
        <f>IF(D5878="","",VLOOKUP(D5878,Series!A:B,2,FALSE))</f>
        <v/>
      </c>
      <c r="F5878" s="13" t="str">
        <f>IF(D5878&gt;0,VLOOKUP(D5878,Series!A:D,4,0),"")</f>
        <v/>
      </c>
      <c r="G5878" s="13" t="str">
        <f>IF(E5878&gt;"",VLOOKUP(E5878,Sources!A:B,2,0),"")</f>
        <v/>
      </c>
      <c r="H5878" s="13" t="str">
        <f>IF($E5878="", "",VLOOKUP($E5878,Sources!$A:$M, 13,FALSE))</f>
        <v/>
      </c>
      <c r="I5878" s="13" t="str">
        <f>IF($E5878="", "",VLOOKUP($E5878,Sources!$A:$M, 5,FALSE))</f>
        <v/>
      </c>
      <c r="J5878" s="13" t="str">
        <f>IF($E5878="", "",VLOOKUP($E5878,Sources!$A:$M, 6,FALSE))</f>
        <v/>
      </c>
      <c r="K5878" s="13" t="str">
        <f>IF($E5878="", "",VLOOKUP($E5878,Sources!$A:$M, 9,FALSE))</f>
        <v/>
      </c>
      <c r="L5878" s="13" t="str">
        <f>IF($D5878="", "",VLOOKUP($D5878,Series!$A:$J,6,FALSE))</f>
        <v/>
      </c>
      <c r="M5878" s="13" t="str">
        <f>IF($D5878="", "",VLOOKUP($D5878,Series!$A:$J,7,FALSE))</f>
        <v/>
      </c>
      <c r="N5878" s="13" t="str">
        <f>IF($D5878="", "",VLOOKUP($D5878,Series!$A:$J,8,FALSE))</f>
        <v/>
      </c>
      <c r="O5878" s="13" t="str">
        <f>IF($D5878="", "",VLOOKUP($D5878,Series!$A:$J,9,FALSE))</f>
        <v/>
      </c>
      <c r="P5878" s="13" t="str">
        <f>IF($D5878="", "",VLOOKUP($D5878,Series!$A:$J,10,FALSE))</f>
        <v/>
      </c>
    </row>
    <row r="5879" spans="1:16" x14ac:dyDescent="0.25">
      <c r="A5879" s="13" t="str">
        <f>IF(C5879&gt;0,VLOOKUP(C5879,Indicators!G:H,2,0),"")</f>
        <v/>
      </c>
      <c r="E5879" s="13" t="str">
        <f>IF(D5879="","",VLOOKUP(D5879,Series!A:B,2,FALSE))</f>
        <v/>
      </c>
      <c r="F5879" s="13" t="str">
        <f>IF(D5879&gt;0,VLOOKUP(D5879,Series!A:D,4,0),"")</f>
        <v/>
      </c>
      <c r="G5879" s="13" t="str">
        <f>IF(E5879&gt;"",VLOOKUP(E5879,Sources!A:B,2,0),"")</f>
        <v/>
      </c>
      <c r="H5879" s="13" t="str">
        <f>IF($E5879="", "",VLOOKUP($E5879,Sources!$A:$M, 13,FALSE))</f>
        <v/>
      </c>
      <c r="I5879" s="13" t="str">
        <f>IF($E5879="", "",VLOOKUP($E5879,Sources!$A:$M, 5,FALSE))</f>
        <v/>
      </c>
      <c r="J5879" s="13" t="str">
        <f>IF($E5879="", "",VLOOKUP($E5879,Sources!$A:$M, 6,FALSE))</f>
        <v/>
      </c>
      <c r="K5879" s="13" t="str">
        <f>IF($E5879="", "",VLOOKUP($E5879,Sources!$A:$M, 9,FALSE))</f>
        <v/>
      </c>
      <c r="L5879" s="13" t="str">
        <f>IF($D5879="", "",VLOOKUP($D5879,Series!$A:$J,6,FALSE))</f>
        <v/>
      </c>
      <c r="M5879" s="13" t="str">
        <f>IF($D5879="", "",VLOOKUP($D5879,Series!$A:$J,7,FALSE))</f>
        <v/>
      </c>
      <c r="N5879" s="13" t="str">
        <f>IF($D5879="", "",VLOOKUP($D5879,Series!$A:$J,8,FALSE))</f>
        <v/>
      </c>
      <c r="O5879" s="13" t="str">
        <f>IF($D5879="", "",VLOOKUP($D5879,Series!$A:$J,9,FALSE))</f>
        <v/>
      </c>
      <c r="P5879" s="13" t="str">
        <f>IF($D5879="", "",VLOOKUP($D5879,Series!$A:$J,10,FALSE))</f>
        <v/>
      </c>
    </row>
    <row r="5880" spans="1:16" x14ac:dyDescent="0.25">
      <c r="A5880" s="13" t="str">
        <f>IF(C5880&gt;0,VLOOKUP(C5880,Indicators!G:H,2,0),"")</f>
        <v/>
      </c>
      <c r="E5880" s="13" t="str">
        <f>IF(D5880="","",VLOOKUP(D5880,Series!A:B,2,FALSE))</f>
        <v/>
      </c>
      <c r="F5880" s="13" t="str">
        <f>IF(D5880&gt;0,VLOOKUP(D5880,Series!A:D,4,0),"")</f>
        <v/>
      </c>
      <c r="G5880" s="13" t="str">
        <f>IF(E5880&gt;"",VLOOKUP(E5880,Sources!A:B,2,0),"")</f>
        <v/>
      </c>
      <c r="H5880" s="13" t="str">
        <f>IF($E5880="", "",VLOOKUP($E5880,Sources!$A:$M, 13,FALSE))</f>
        <v/>
      </c>
      <c r="I5880" s="13" t="str">
        <f>IF($E5880="", "",VLOOKUP($E5880,Sources!$A:$M, 5,FALSE))</f>
        <v/>
      </c>
      <c r="J5880" s="13" t="str">
        <f>IF($E5880="", "",VLOOKUP($E5880,Sources!$A:$M, 6,FALSE))</f>
        <v/>
      </c>
      <c r="K5880" s="13" t="str">
        <f>IF($E5880="", "",VLOOKUP($E5880,Sources!$A:$M, 9,FALSE))</f>
        <v/>
      </c>
      <c r="L5880" s="13" t="str">
        <f>IF($D5880="", "",VLOOKUP($D5880,Series!$A:$J,6,FALSE))</f>
        <v/>
      </c>
      <c r="M5880" s="13" t="str">
        <f>IF($D5880="", "",VLOOKUP($D5880,Series!$A:$J,7,FALSE))</f>
        <v/>
      </c>
      <c r="N5880" s="13" t="str">
        <f>IF($D5880="", "",VLOOKUP($D5880,Series!$A:$J,8,FALSE))</f>
        <v/>
      </c>
      <c r="O5880" s="13" t="str">
        <f>IF($D5880="", "",VLOOKUP($D5880,Series!$A:$J,9,FALSE))</f>
        <v/>
      </c>
      <c r="P5880" s="13" t="str">
        <f>IF($D5880="", "",VLOOKUP($D5880,Series!$A:$J,10,FALSE))</f>
        <v/>
      </c>
    </row>
    <row r="5881" spans="1:16" x14ac:dyDescent="0.25">
      <c r="A5881" s="13" t="str">
        <f>IF(C5881&gt;0,VLOOKUP(C5881,Indicators!G:H,2,0),"")</f>
        <v/>
      </c>
      <c r="E5881" s="13" t="str">
        <f>IF(D5881="","",VLOOKUP(D5881,Series!A:B,2,FALSE))</f>
        <v/>
      </c>
      <c r="F5881" s="13" t="str">
        <f>IF(D5881&gt;0,VLOOKUP(D5881,Series!A:D,4,0),"")</f>
        <v/>
      </c>
      <c r="G5881" s="13" t="str">
        <f>IF(E5881&gt;"",VLOOKUP(E5881,Sources!A:B,2,0),"")</f>
        <v/>
      </c>
      <c r="H5881" s="13" t="str">
        <f>IF($E5881="", "",VLOOKUP($E5881,Sources!$A:$M, 13,FALSE))</f>
        <v/>
      </c>
      <c r="I5881" s="13" t="str">
        <f>IF($E5881="", "",VLOOKUP($E5881,Sources!$A:$M, 5,FALSE))</f>
        <v/>
      </c>
      <c r="J5881" s="13" t="str">
        <f>IF($E5881="", "",VLOOKUP($E5881,Sources!$A:$M, 6,FALSE))</f>
        <v/>
      </c>
      <c r="K5881" s="13" t="str">
        <f>IF($E5881="", "",VLOOKUP($E5881,Sources!$A:$M, 9,FALSE))</f>
        <v/>
      </c>
      <c r="L5881" s="13" t="str">
        <f>IF($D5881="", "",VLOOKUP($D5881,Series!$A:$J,6,FALSE))</f>
        <v/>
      </c>
      <c r="M5881" s="13" t="str">
        <f>IF($D5881="", "",VLOOKUP($D5881,Series!$A:$J,7,FALSE))</f>
        <v/>
      </c>
      <c r="N5881" s="13" t="str">
        <f>IF($D5881="", "",VLOOKUP($D5881,Series!$A:$J,8,FALSE))</f>
        <v/>
      </c>
      <c r="O5881" s="13" t="str">
        <f>IF($D5881="", "",VLOOKUP($D5881,Series!$A:$J,9,FALSE))</f>
        <v/>
      </c>
      <c r="P5881" s="13" t="str">
        <f>IF($D5881="", "",VLOOKUP($D5881,Series!$A:$J,10,FALSE))</f>
        <v/>
      </c>
    </row>
    <row r="5882" spans="1:16" x14ac:dyDescent="0.25">
      <c r="A5882" s="13" t="str">
        <f>IF(C5882&gt;0,VLOOKUP(C5882,Indicators!G:H,2,0),"")</f>
        <v/>
      </c>
      <c r="E5882" s="13" t="str">
        <f>IF(D5882="","",VLOOKUP(D5882,Series!A:B,2,FALSE))</f>
        <v/>
      </c>
      <c r="F5882" s="13" t="str">
        <f>IF(D5882&gt;0,VLOOKUP(D5882,Series!A:D,4,0),"")</f>
        <v/>
      </c>
      <c r="G5882" s="13" t="str">
        <f>IF(E5882&gt;"",VLOOKUP(E5882,Sources!A:B,2,0),"")</f>
        <v/>
      </c>
      <c r="H5882" s="13" t="str">
        <f>IF($E5882="", "",VLOOKUP($E5882,Sources!$A:$M, 13,FALSE))</f>
        <v/>
      </c>
      <c r="I5882" s="13" t="str">
        <f>IF($E5882="", "",VLOOKUP($E5882,Sources!$A:$M, 5,FALSE))</f>
        <v/>
      </c>
      <c r="J5882" s="13" t="str">
        <f>IF($E5882="", "",VLOOKUP($E5882,Sources!$A:$M, 6,FALSE))</f>
        <v/>
      </c>
      <c r="K5882" s="13" t="str">
        <f>IF($E5882="", "",VLOOKUP($E5882,Sources!$A:$M, 9,FALSE))</f>
        <v/>
      </c>
      <c r="L5882" s="13" t="str">
        <f>IF($D5882="", "",VLOOKUP($D5882,Series!$A:$J,6,FALSE))</f>
        <v/>
      </c>
      <c r="M5882" s="13" t="str">
        <f>IF($D5882="", "",VLOOKUP($D5882,Series!$A:$J,7,FALSE))</f>
        <v/>
      </c>
      <c r="N5882" s="13" t="str">
        <f>IF($D5882="", "",VLOOKUP($D5882,Series!$A:$J,8,FALSE))</f>
        <v/>
      </c>
      <c r="O5882" s="13" t="str">
        <f>IF($D5882="", "",VLOOKUP($D5882,Series!$A:$J,9,FALSE))</f>
        <v/>
      </c>
      <c r="P5882" s="13" t="str">
        <f>IF($D5882="", "",VLOOKUP($D5882,Series!$A:$J,10,FALSE))</f>
        <v/>
      </c>
    </row>
    <row r="5883" spans="1:16" x14ac:dyDescent="0.25">
      <c r="A5883" s="13" t="str">
        <f>IF(C5883&gt;0,VLOOKUP(C5883,Indicators!G:H,2,0),"")</f>
        <v/>
      </c>
      <c r="E5883" s="13" t="str">
        <f>IF(D5883="","",VLOOKUP(D5883,Series!A:B,2,FALSE))</f>
        <v/>
      </c>
      <c r="F5883" s="13" t="str">
        <f>IF(D5883&gt;0,VLOOKUP(D5883,Series!A:D,4,0),"")</f>
        <v/>
      </c>
      <c r="G5883" s="13" t="str">
        <f>IF(E5883&gt;"",VLOOKUP(E5883,Sources!A:B,2,0),"")</f>
        <v/>
      </c>
      <c r="H5883" s="13" t="str">
        <f>IF($E5883="", "",VLOOKUP($E5883,Sources!$A:$M, 13,FALSE))</f>
        <v/>
      </c>
      <c r="I5883" s="13" t="str">
        <f>IF($E5883="", "",VLOOKUP($E5883,Sources!$A:$M, 5,FALSE))</f>
        <v/>
      </c>
      <c r="J5883" s="13" t="str">
        <f>IF($E5883="", "",VLOOKUP($E5883,Sources!$A:$M, 6,FALSE))</f>
        <v/>
      </c>
      <c r="K5883" s="13" t="str">
        <f>IF($E5883="", "",VLOOKUP($E5883,Sources!$A:$M, 9,FALSE))</f>
        <v/>
      </c>
      <c r="L5883" s="13" t="str">
        <f>IF($D5883="", "",VLOOKUP($D5883,Series!$A:$J,6,FALSE))</f>
        <v/>
      </c>
      <c r="M5883" s="13" t="str">
        <f>IF($D5883="", "",VLOOKUP($D5883,Series!$A:$J,7,FALSE))</f>
        <v/>
      </c>
      <c r="N5883" s="13" t="str">
        <f>IF($D5883="", "",VLOOKUP($D5883,Series!$A:$J,8,FALSE))</f>
        <v/>
      </c>
      <c r="O5883" s="13" t="str">
        <f>IF($D5883="", "",VLOOKUP($D5883,Series!$A:$J,9,FALSE))</f>
        <v/>
      </c>
      <c r="P5883" s="13" t="str">
        <f>IF($D5883="", "",VLOOKUP($D5883,Series!$A:$J,10,FALSE))</f>
        <v/>
      </c>
    </row>
    <row r="5884" spans="1:16" x14ac:dyDescent="0.25">
      <c r="A5884" s="13" t="str">
        <f>IF(C5884&gt;0,VLOOKUP(C5884,Indicators!G:H,2,0),"")</f>
        <v/>
      </c>
      <c r="E5884" s="13" t="str">
        <f>IF(D5884="","",VLOOKUP(D5884,Series!A:B,2,FALSE))</f>
        <v/>
      </c>
      <c r="F5884" s="13" t="str">
        <f>IF(D5884&gt;0,VLOOKUP(D5884,Series!A:D,4,0),"")</f>
        <v/>
      </c>
      <c r="G5884" s="13" t="str">
        <f>IF(E5884&gt;"",VLOOKUP(E5884,Sources!A:B,2,0),"")</f>
        <v/>
      </c>
      <c r="H5884" s="13" t="str">
        <f>IF($E5884="", "",VLOOKUP($E5884,Sources!$A:$M, 13,FALSE))</f>
        <v/>
      </c>
      <c r="I5884" s="13" t="str">
        <f>IF($E5884="", "",VLOOKUP($E5884,Sources!$A:$M, 5,FALSE))</f>
        <v/>
      </c>
      <c r="J5884" s="13" t="str">
        <f>IF($E5884="", "",VLOOKUP($E5884,Sources!$A:$M, 6,FALSE))</f>
        <v/>
      </c>
      <c r="K5884" s="13" t="str">
        <f>IF($E5884="", "",VLOOKUP($E5884,Sources!$A:$M, 9,FALSE))</f>
        <v/>
      </c>
      <c r="L5884" s="13" t="str">
        <f>IF($D5884="", "",VLOOKUP($D5884,Series!$A:$J,6,FALSE))</f>
        <v/>
      </c>
      <c r="M5884" s="13" t="str">
        <f>IF($D5884="", "",VLOOKUP($D5884,Series!$A:$J,7,FALSE))</f>
        <v/>
      </c>
      <c r="N5884" s="13" t="str">
        <f>IF($D5884="", "",VLOOKUP($D5884,Series!$A:$J,8,FALSE))</f>
        <v/>
      </c>
      <c r="O5884" s="13" t="str">
        <f>IF($D5884="", "",VLOOKUP($D5884,Series!$A:$J,9,FALSE))</f>
        <v/>
      </c>
      <c r="P5884" s="13" t="str">
        <f>IF($D5884="", "",VLOOKUP($D5884,Series!$A:$J,10,FALSE))</f>
        <v/>
      </c>
    </row>
    <row r="5885" spans="1:16" x14ac:dyDescent="0.25">
      <c r="A5885" s="13" t="str">
        <f>IF(C5885&gt;0,VLOOKUP(C5885,Indicators!G:H,2,0),"")</f>
        <v/>
      </c>
      <c r="E5885" s="13" t="str">
        <f>IF(D5885="","",VLOOKUP(D5885,Series!A:B,2,FALSE))</f>
        <v/>
      </c>
      <c r="F5885" s="13" t="str">
        <f>IF(D5885&gt;0,VLOOKUP(D5885,Series!A:D,4,0),"")</f>
        <v/>
      </c>
      <c r="G5885" s="13" t="str">
        <f>IF(E5885&gt;"",VLOOKUP(E5885,Sources!A:B,2,0),"")</f>
        <v/>
      </c>
      <c r="H5885" s="13" t="str">
        <f>IF($E5885="", "",VLOOKUP($E5885,Sources!$A:$M, 13,FALSE))</f>
        <v/>
      </c>
      <c r="I5885" s="13" t="str">
        <f>IF($E5885="", "",VLOOKUP($E5885,Sources!$A:$M, 5,FALSE))</f>
        <v/>
      </c>
      <c r="J5885" s="13" t="str">
        <f>IF($E5885="", "",VLOOKUP($E5885,Sources!$A:$M, 6,FALSE))</f>
        <v/>
      </c>
      <c r="K5885" s="13" t="str">
        <f>IF($E5885="", "",VLOOKUP($E5885,Sources!$A:$M, 9,FALSE))</f>
        <v/>
      </c>
      <c r="L5885" s="13" t="str">
        <f>IF($D5885="", "",VLOOKUP($D5885,Series!$A:$J,6,FALSE))</f>
        <v/>
      </c>
      <c r="M5885" s="13" t="str">
        <f>IF($D5885="", "",VLOOKUP($D5885,Series!$A:$J,7,FALSE))</f>
        <v/>
      </c>
      <c r="N5885" s="13" t="str">
        <f>IF($D5885="", "",VLOOKUP($D5885,Series!$A:$J,8,FALSE))</f>
        <v/>
      </c>
      <c r="O5885" s="13" t="str">
        <f>IF($D5885="", "",VLOOKUP($D5885,Series!$A:$J,9,FALSE))</f>
        <v/>
      </c>
      <c r="P5885" s="13" t="str">
        <f>IF($D5885="", "",VLOOKUP($D5885,Series!$A:$J,10,FALSE))</f>
        <v/>
      </c>
    </row>
    <row r="5886" spans="1:16" x14ac:dyDescent="0.25">
      <c r="A5886" s="13" t="str">
        <f>IF(C5886&gt;0,VLOOKUP(C5886,Indicators!G:H,2,0),"")</f>
        <v/>
      </c>
      <c r="E5886" s="13" t="str">
        <f>IF(D5886="","",VLOOKUP(D5886,Series!A:B,2,FALSE))</f>
        <v/>
      </c>
      <c r="F5886" s="13" t="str">
        <f>IF(D5886&gt;0,VLOOKUP(D5886,Series!A:D,4,0),"")</f>
        <v/>
      </c>
      <c r="G5886" s="13" t="str">
        <f>IF(E5886&gt;"",VLOOKUP(E5886,Sources!A:B,2,0),"")</f>
        <v/>
      </c>
      <c r="H5886" s="13" t="str">
        <f>IF($E5886="", "",VLOOKUP($E5886,Sources!$A:$M, 13,FALSE))</f>
        <v/>
      </c>
      <c r="I5886" s="13" t="str">
        <f>IF($E5886="", "",VLOOKUP($E5886,Sources!$A:$M, 5,FALSE))</f>
        <v/>
      </c>
      <c r="J5886" s="13" t="str">
        <f>IF($E5886="", "",VLOOKUP($E5886,Sources!$A:$M, 6,FALSE))</f>
        <v/>
      </c>
      <c r="K5886" s="13" t="str">
        <f>IF($E5886="", "",VLOOKUP($E5886,Sources!$A:$M, 9,FALSE))</f>
        <v/>
      </c>
      <c r="L5886" s="13" t="str">
        <f>IF($D5886="", "",VLOOKUP($D5886,Series!$A:$J,6,FALSE))</f>
        <v/>
      </c>
      <c r="M5886" s="13" t="str">
        <f>IF($D5886="", "",VLOOKUP($D5886,Series!$A:$J,7,FALSE))</f>
        <v/>
      </c>
      <c r="N5886" s="13" t="str">
        <f>IF($D5886="", "",VLOOKUP($D5886,Series!$A:$J,8,FALSE))</f>
        <v/>
      </c>
      <c r="O5886" s="13" t="str">
        <f>IF($D5886="", "",VLOOKUP($D5886,Series!$A:$J,9,FALSE))</f>
        <v/>
      </c>
      <c r="P5886" s="13" t="str">
        <f>IF($D5886="", "",VLOOKUP($D5886,Series!$A:$J,10,FALSE))</f>
        <v/>
      </c>
    </row>
    <row r="5887" spans="1:16" x14ac:dyDescent="0.25">
      <c r="A5887" s="13" t="str">
        <f>IF(C5887&gt;0,VLOOKUP(C5887,Indicators!G:H,2,0),"")</f>
        <v/>
      </c>
      <c r="E5887" s="13" t="str">
        <f>IF(D5887="","",VLOOKUP(D5887,Series!A:B,2,FALSE))</f>
        <v/>
      </c>
      <c r="F5887" s="13" t="str">
        <f>IF(D5887&gt;0,VLOOKUP(D5887,Series!A:D,4,0),"")</f>
        <v/>
      </c>
      <c r="G5887" s="13" t="str">
        <f>IF(E5887&gt;"",VLOOKUP(E5887,Sources!A:B,2,0),"")</f>
        <v/>
      </c>
      <c r="H5887" s="13" t="str">
        <f>IF($E5887="", "",VLOOKUP($E5887,Sources!$A:$M, 13,FALSE))</f>
        <v/>
      </c>
      <c r="I5887" s="13" t="str">
        <f>IF($E5887="", "",VLOOKUP($E5887,Sources!$A:$M, 5,FALSE))</f>
        <v/>
      </c>
      <c r="J5887" s="13" t="str">
        <f>IF($E5887="", "",VLOOKUP($E5887,Sources!$A:$M, 6,FALSE))</f>
        <v/>
      </c>
      <c r="K5887" s="13" t="str">
        <f>IF($E5887="", "",VLOOKUP($E5887,Sources!$A:$M, 9,FALSE))</f>
        <v/>
      </c>
      <c r="L5887" s="13" t="str">
        <f>IF($D5887="", "",VLOOKUP($D5887,Series!$A:$J,6,FALSE))</f>
        <v/>
      </c>
      <c r="M5887" s="13" t="str">
        <f>IF($D5887="", "",VLOOKUP($D5887,Series!$A:$J,7,FALSE))</f>
        <v/>
      </c>
      <c r="N5887" s="13" t="str">
        <f>IF($D5887="", "",VLOOKUP($D5887,Series!$A:$J,8,FALSE))</f>
        <v/>
      </c>
      <c r="O5887" s="13" t="str">
        <f>IF($D5887="", "",VLOOKUP($D5887,Series!$A:$J,9,FALSE))</f>
        <v/>
      </c>
      <c r="P5887" s="13" t="str">
        <f>IF($D5887="", "",VLOOKUP($D5887,Series!$A:$J,10,FALSE))</f>
        <v/>
      </c>
    </row>
    <row r="5888" spans="1:16" x14ac:dyDescent="0.25">
      <c r="A5888" s="13" t="str">
        <f>IF(C5888&gt;0,VLOOKUP(C5888,Indicators!G:H,2,0),"")</f>
        <v/>
      </c>
      <c r="E5888" s="13" t="str">
        <f>IF(D5888="","",VLOOKUP(D5888,Series!A:B,2,FALSE))</f>
        <v/>
      </c>
      <c r="F5888" s="13" t="str">
        <f>IF(D5888&gt;0,VLOOKUP(D5888,Series!A:D,4,0),"")</f>
        <v/>
      </c>
      <c r="G5888" s="13" t="str">
        <f>IF(E5888&gt;"",VLOOKUP(E5888,Sources!A:B,2,0),"")</f>
        <v/>
      </c>
      <c r="H5888" s="13" t="str">
        <f>IF($E5888="", "",VLOOKUP($E5888,Sources!$A:$M, 13,FALSE))</f>
        <v/>
      </c>
      <c r="I5888" s="13" t="str">
        <f>IF($E5888="", "",VLOOKUP($E5888,Sources!$A:$M, 5,FALSE))</f>
        <v/>
      </c>
      <c r="J5888" s="13" t="str">
        <f>IF($E5888="", "",VLOOKUP($E5888,Sources!$A:$M, 6,FALSE))</f>
        <v/>
      </c>
      <c r="K5888" s="13" t="str">
        <f>IF($E5888="", "",VLOOKUP($E5888,Sources!$A:$M, 9,FALSE))</f>
        <v/>
      </c>
      <c r="L5888" s="13" t="str">
        <f>IF($D5888="", "",VLOOKUP($D5888,Series!$A:$J,6,FALSE))</f>
        <v/>
      </c>
      <c r="M5888" s="13" t="str">
        <f>IF($D5888="", "",VLOOKUP($D5888,Series!$A:$J,7,FALSE))</f>
        <v/>
      </c>
      <c r="N5888" s="13" t="str">
        <f>IF($D5888="", "",VLOOKUP($D5888,Series!$A:$J,8,FALSE))</f>
        <v/>
      </c>
      <c r="O5888" s="13" t="str">
        <f>IF($D5888="", "",VLOOKUP($D5888,Series!$A:$J,9,FALSE))</f>
        <v/>
      </c>
      <c r="P5888" s="13" t="str">
        <f>IF($D5888="", "",VLOOKUP($D5888,Series!$A:$J,10,FALSE))</f>
        <v/>
      </c>
    </row>
    <row r="5889" spans="1:16" x14ac:dyDescent="0.25">
      <c r="A5889" s="13" t="str">
        <f>IF(C5889&gt;0,VLOOKUP(C5889,Indicators!G:H,2,0),"")</f>
        <v/>
      </c>
      <c r="E5889" s="13" t="str">
        <f>IF(D5889="","",VLOOKUP(D5889,Series!A:B,2,FALSE))</f>
        <v/>
      </c>
      <c r="F5889" s="13" t="str">
        <f>IF(D5889&gt;0,VLOOKUP(D5889,Series!A:D,4,0),"")</f>
        <v/>
      </c>
      <c r="G5889" s="13" t="str">
        <f>IF(E5889&gt;"",VLOOKUP(E5889,Sources!A:B,2,0),"")</f>
        <v/>
      </c>
      <c r="H5889" s="13" t="str">
        <f>IF($E5889="", "",VLOOKUP($E5889,Sources!$A:$M, 13,FALSE))</f>
        <v/>
      </c>
      <c r="I5889" s="13" t="str">
        <f>IF($E5889="", "",VLOOKUP($E5889,Sources!$A:$M, 5,FALSE))</f>
        <v/>
      </c>
      <c r="J5889" s="13" t="str">
        <f>IF($E5889="", "",VLOOKUP($E5889,Sources!$A:$M, 6,FALSE))</f>
        <v/>
      </c>
      <c r="K5889" s="13" t="str">
        <f>IF($E5889="", "",VLOOKUP($E5889,Sources!$A:$M, 9,FALSE))</f>
        <v/>
      </c>
      <c r="L5889" s="13" t="str">
        <f>IF($D5889="", "",VLOOKUP($D5889,Series!$A:$J,6,FALSE))</f>
        <v/>
      </c>
      <c r="M5889" s="13" t="str">
        <f>IF($D5889="", "",VLOOKUP($D5889,Series!$A:$J,7,FALSE))</f>
        <v/>
      </c>
      <c r="N5889" s="13" t="str">
        <f>IF($D5889="", "",VLOOKUP($D5889,Series!$A:$J,8,FALSE))</f>
        <v/>
      </c>
      <c r="O5889" s="13" t="str">
        <f>IF($D5889="", "",VLOOKUP($D5889,Series!$A:$J,9,FALSE))</f>
        <v/>
      </c>
      <c r="P5889" s="13" t="str">
        <f>IF($D5889="", "",VLOOKUP($D5889,Series!$A:$J,10,FALSE))</f>
        <v/>
      </c>
    </row>
    <row r="5890" spans="1:16" x14ac:dyDescent="0.25">
      <c r="A5890" s="13" t="str">
        <f>IF(C5890&gt;0,VLOOKUP(C5890,Indicators!G:H,2,0),"")</f>
        <v/>
      </c>
      <c r="E5890" s="13" t="str">
        <f>IF(D5890="","",VLOOKUP(D5890,Series!A:B,2,FALSE))</f>
        <v/>
      </c>
      <c r="F5890" s="13" t="str">
        <f>IF(D5890&gt;0,VLOOKUP(D5890,Series!A:D,4,0),"")</f>
        <v/>
      </c>
      <c r="G5890" s="13" t="str">
        <f>IF(E5890&gt;"",VLOOKUP(E5890,Sources!A:B,2,0),"")</f>
        <v/>
      </c>
      <c r="H5890" s="13" t="str">
        <f>IF($E5890="", "",VLOOKUP($E5890,Sources!$A:$M, 13,FALSE))</f>
        <v/>
      </c>
      <c r="I5890" s="13" t="str">
        <f>IF($E5890="", "",VLOOKUP($E5890,Sources!$A:$M, 5,FALSE))</f>
        <v/>
      </c>
      <c r="J5890" s="13" t="str">
        <f>IF($E5890="", "",VLOOKUP($E5890,Sources!$A:$M, 6,FALSE))</f>
        <v/>
      </c>
      <c r="K5890" s="13" t="str">
        <f>IF($E5890="", "",VLOOKUP($E5890,Sources!$A:$M, 9,FALSE))</f>
        <v/>
      </c>
      <c r="L5890" s="13" t="str">
        <f>IF($D5890="", "",VLOOKUP($D5890,Series!$A:$J,6,FALSE))</f>
        <v/>
      </c>
      <c r="M5890" s="13" t="str">
        <f>IF($D5890="", "",VLOOKUP($D5890,Series!$A:$J,7,FALSE))</f>
        <v/>
      </c>
      <c r="N5890" s="13" t="str">
        <f>IF($D5890="", "",VLOOKUP($D5890,Series!$A:$J,8,FALSE))</f>
        <v/>
      </c>
      <c r="O5890" s="13" t="str">
        <f>IF($D5890="", "",VLOOKUP($D5890,Series!$A:$J,9,FALSE))</f>
        <v/>
      </c>
      <c r="P5890" s="13" t="str">
        <f>IF($D5890="", "",VLOOKUP($D5890,Series!$A:$J,10,FALSE))</f>
        <v/>
      </c>
    </row>
    <row r="5891" spans="1:16" x14ac:dyDescent="0.25">
      <c r="A5891" s="13" t="str">
        <f>IF(C5891&gt;0,VLOOKUP(C5891,Indicators!G:H,2,0),"")</f>
        <v/>
      </c>
      <c r="E5891" s="13" t="str">
        <f>IF(D5891="","",VLOOKUP(D5891,Series!A:B,2,FALSE))</f>
        <v/>
      </c>
      <c r="F5891" s="13" t="str">
        <f>IF(D5891&gt;0,VLOOKUP(D5891,Series!A:D,4,0),"")</f>
        <v/>
      </c>
      <c r="G5891" s="13" t="str">
        <f>IF(E5891&gt;"",VLOOKUP(E5891,Sources!A:B,2,0),"")</f>
        <v/>
      </c>
      <c r="H5891" s="13" t="str">
        <f>IF($E5891="", "",VLOOKUP($E5891,Sources!$A:$M, 13,FALSE))</f>
        <v/>
      </c>
      <c r="I5891" s="13" t="str">
        <f>IF($E5891="", "",VLOOKUP($E5891,Sources!$A:$M, 5,FALSE))</f>
        <v/>
      </c>
      <c r="J5891" s="13" t="str">
        <f>IF($E5891="", "",VLOOKUP($E5891,Sources!$A:$M, 6,FALSE))</f>
        <v/>
      </c>
      <c r="K5891" s="13" t="str">
        <f>IF($E5891="", "",VLOOKUP($E5891,Sources!$A:$M, 9,FALSE))</f>
        <v/>
      </c>
      <c r="L5891" s="13" t="str">
        <f>IF($D5891="", "",VLOOKUP($D5891,Series!$A:$J,6,FALSE))</f>
        <v/>
      </c>
      <c r="M5891" s="13" t="str">
        <f>IF($D5891="", "",VLOOKUP($D5891,Series!$A:$J,7,FALSE))</f>
        <v/>
      </c>
      <c r="N5891" s="13" t="str">
        <f>IF($D5891="", "",VLOOKUP($D5891,Series!$A:$J,8,FALSE))</f>
        <v/>
      </c>
      <c r="O5891" s="13" t="str">
        <f>IF($D5891="", "",VLOOKUP($D5891,Series!$A:$J,9,FALSE))</f>
        <v/>
      </c>
      <c r="P5891" s="13" t="str">
        <f>IF($D5891="", "",VLOOKUP($D5891,Series!$A:$J,10,FALSE))</f>
        <v/>
      </c>
    </row>
    <row r="5892" spans="1:16" x14ac:dyDescent="0.25">
      <c r="A5892" s="13" t="str">
        <f>IF(C5892&gt;0,VLOOKUP(C5892,Indicators!G:H,2,0),"")</f>
        <v/>
      </c>
      <c r="E5892" s="13" t="str">
        <f>IF(D5892="","",VLOOKUP(D5892,Series!A:B,2,FALSE))</f>
        <v/>
      </c>
      <c r="F5892" s="13" t="str">
        <f>IF(D5892&gt;0,VLOOKUP(D5892,Series!A:D,4,0),"")</f>
        <v/>
      </c>
      <c r="G5892" s="13" t="str">
        <f>IF(E5892&gt;"",VLOOKUP(E5892,Sources!A:B,2,0),"")</f>
        <v/>
      </c>
      <c r="H5892" s="13" t="str">
        <f>IF($E5892="", "",VLOOKUP($E5892,Sources!$A:$M, 13,FALSE))</f>
        <v/>
      </c>
      <c r="I5892" s="13" t="str">
        <f>IF($E5892="", "",VLOOKUP($E5892,Sources!$A:$M, 5,FALSE))</f>
        <v/>
      </c>
      <c r="J5892" s="13" t="str">
        <f>IF($E5892="", "",VLOOKUP($E5892,Sources!$A:$M, 6,FALSE))</f>
        <v/>
      </c>
      <c r="K5892" s="13" t="str">
        <f>IF($E5892="", "",VLOOKUP($E5892,Sources!$A:$M, 9,FALSE))</f>
        <v/>
      </c>
      <c r="L5892" s="13" t="str">
        <f>IF($D5892="", "",VLOOKUP($D5892,Series!$A:$J,6,FALSE))</f>
        <v/>
      </c>
      <c r="M5892" s="13" t="str">
        <f>IF($D5892="", "",VLOOKUP($D5892,Series!$A:$J,7,FALSE))</f>
        <v/>
      </c>
      <c r="N5892" s="13" t="str">
        <f>IF($D5892="", "",VLOOKUP($D5892,Series!$A:$J,8,FALSE))</f>
        <v/>
      </c>
      <c r="O5892" s="13" t="str">
        <f>IF($D5892="", "",VLOOKUP($D5892,Series!$A:$J,9,FALSE))</f>
        <v/>
      </c>
      <c r="P5892" s="13" t="str">
        <f>IF($D5892="", "",VLOOKUP($D5892,Series!$A:$J,10,FALSE))</f>
        <v/>
      </c>
    </row>
    <row r="5893" spans="1:16" x14ac:dyDescent="0.25">
      <c r="A5893" s="13" t="str">
        <f>IF(C5893&gt;0,VLOOKUP(C5893,Indicators!G:H,2,0),"")</f>
        <v/>
      </c>
      <c r="E5893" s="13" t="str">
        <f>IF(D5893="","",VLOOKUP(D5893,Series!A:B,2,FALSE))</f>
        <v/>
      </c>
      <c r="F5893" s="13" t="str">
        <f>IF(D5893&gt;0,VLOOKUP(D5893,Series!A:D,4,0),"")</f>
        <v/>
      </c>
      <c r="G5893" s="13" t="str">
        <f>IF(E5893&gt;"",VLOOKUP(E5893,Sources!A:B,2,0),"")</f>
        <v/>
      </c>
      <c r="H5893" s="13" t="str">
        <f>IF($E5893="", "",VLOOKUP($E5893,Sources!$A:$M, 13,FALSE))</f>
        <v/>
      </c>
      <c r="I5893" s="13" t="str">
        <f>IF($E5893="", "",VLOOKUP($E5893,Sources!$A:$M, 5,FALSE))</f>
        <v/>
      </c>
      <c r="J5893" s="13" t="str">
        <f>IF($E5893="", "",VLOOKUP($E5893,Sources!$A:$M, 6,FALSE))</f>
        <v/>
      </c>
      <c r="K5893" s="13" t="str">
        <f>IF($E5893="", "",VLOOKUP($E5893,Sources!$A:$M, 9,FALSE))</f>
        <v/>
      </c>
      <c r="L5893" s="13" t="str">
        <f>IF($D5893="", "",VLOOKUP($D5893,Series!$A:$J,6,FALSE))</f>
        <v/>
      </c>
      <c r="M5893" s="13" t="str">
        <f>IF($D5893="", "",VLOOKUP($D5893,Series!$A:$J,7,FALSE))</f>
        <v/>
      </c>
      <c r="N5893" s="13" t="str">
        <f>IF($D5893="", "",VLOOKUP($D5893,Series!$A:$J,8,FALSE))</f>
        <v/>
      </c>
      <c r="O5893" s="13" t="str">
        <f>IF($D5893="", "",VLOOKUP($D5893,Series!$A:$J,9,FALSE))</f>
        <v/>
      </c>
      <c r="P5893" s="13" t="str">
        <f>IF($D5893="", "",VLOOKUP($D5893,Series!$A:$J,10,FALSE))</f>
        <v/>
      </c>
    </row>
    <row r="5894" spans="1:16" x14ac:dyDescent="0.25">
      <c r="A5894" s="13" t="str">
        <f>IF(C5894&gt;0,VLOOKUP(C5894,Indicators!G:H,2,0),"")</f>
        <v/>
      </c>
      <c r="E5894" s="13" t="str">
        <f>IF(D5894="","",VLOOKUP(D5894,Series!A:B,2,FALSE))</f>
        <v/>
      </c>
      <c r="F5894" s="13" t="str">
        <f>IF(D5894&gt;0,VLOOKUP(D5894,Series!A:D,4,0),"")</f>
        <v/>
      </c>
      <c r="G5894" s="13" t="str">
        <f>IF(E5894&gt;"",VLOOKUP(E5894,Sources!A:B,2,0),"")</f>
        <v/>
      </c>
      <c r="H5894" s="13" t="str">
        <f>IF($E5894="", "",VLOOKUP($E5894,Sources!$A:$M, 13,FALSE))</f>
        <v/>
      </c>
      <c r="I5894" s="13" t="str">
        <f>IF($E5894="", "",VLOOKUP($E5894,Sources!$A:$M, 5,FALSE))</f>
        <v/>
      </c>
      <c r="J5894" s="13" t="str">
        <f>IF($E5894="", "",VLOOKUP($E5894,Sources!$A:$M, 6,FALSE))</f>
        <v/>
      </c>
      <c r="K5894" s="13" t="str">
        <f>IF($E5894="", "",VLOOKUP($E5894,Sources!$A:$M, 9,FALSE))</f>
        <v/>
      </c>
      <c r="L5894" s="13" t="str">
        <f>IF($D5894="", "",VLOOKUP($D5894,Series!$A:$J,6,FALSE))</f>
        <v/>
      </c>
      <c r="M5894" s="13" t="str">
        <f>IF($D5894="", "",VLOOKUP($D5894,Series!$A:$J,7,FALSE))</f>
        <v/>
      </c>
      <c r="N5894" s="13" t="str">
        <f>IF($D5894="", "",VLOOKUP($D5894,Series!$A:$J,8,FALSE))</f>
        <v/>
      </c>
      <c r="O5894" s="13" t="str">
        <f>IF($D5894="", "",VLOOKUP($D5894,Series!$A:$J,9,FALSE))</f>
        <v/>
      </c>
      <c r="P5894" s="13" t="str">
        <f>IF($D5894="", "",VLOOKUP($D5894,Series!$A:$J,10,FALSE))</f>
        <v/>
      </c>
    </row>
    <row r="5895" spans="1:16" x14ac:dyDescent="0.25">
      <c r="A5895" s="13" t="str">
        <f>IF(C5895&gt;0,VLOOKUP(C5895,Indicators!G:H,2,0),"")</f>
        <v/>
      </c>
      <c r="E5895" s="13" t="str">
        <f>IF(D5895="","",VLOOKUP(D5895,Series!A:B,2,FALSE))</f>
        <v/>
      </c>
      <c r="F5895" s="13" t="str">
        <f>IF(D5895&gt;0,VLOOKUP(D5895,Series!A:D,4,0),"")</f>
        <v/>
      </c>
      <c r="G5895" s="13" t="str">
        <f>IF(E5895&gt;"",VLOOKUP(E5895,Sources!A:B,2,0),"")</f>
        <v/>
      </c>
      <c r="H5895" s="13" t="str">
        <f>IF($E5895="", "",VLOOKUP($E5895,Sources!$A:$M, 13,FALSE))</f>
        <v/>
      </c>
      <c r="I5895" s="13" t="str">
        <f>IF($E5895="", "",VLOOKUP($E5895,Sources!$A:$M, 5,FALSE))</f>
        <v/>
      </c>
      <c r="J5895" s="13" t="str">
        <f>IF($E5895="", "",VLOOKUP($E5895,Sources!$A:$M, 6,FALSE))</f>
        <v/>
      </c>
      <c r="K5895" s="13" t="str">
        <f>IF($E5895="", "",VLOOKUP($E5895,Sources!$A:$M, 9,FALSE))</f>
        <v/>
      </c>
      <c r="L5895" s="13" t="str">
        <f>IF($D5895="", "",VLOOKUP($D5895,Series!$A:$J,6,FALSE))</f>
        <v/>
      </c>
      <c r="M5895" s="13" t="str">
        <f>IF($D5895="", "",VLOOKUP($D5895,Series!$A:$J,7,FALSE))</f>
        <v/>
      </c>
      <c r="N5895" s="13" t="str">
        <f>IF($D5895="", "",VLOOKUP($D5895,Series!$A:$J,8,FALSE))</f>
        <v/>
      </c>
      <c r="O5895" s="13" t="str">
        <f>IF($D5895="", "",VLOOKUP($D5895,Series!$A:$J,9,FALSE))</f>
        <v/>
      </c>
      <c r="P5895" s="13" t="str">
        <f>IF($D5895="", "",VLOOKUP($D5895,Series!$A:$J,10,FALSE))</f>
        <v/>
      </c>
    </row>
    <row r="5896" spans="1:16" x14ac:dyDescent="0.25">
      <c r="A5896" s="13" t="str">
        <f>IF(C5896&gt;0,VLOOKUP(C5896,Indicators!G:H,2,0),"")</f>
        <v/>
      </c>
      <c r="E5896" s="13" t="str">
        <f>IF(D5896="","",VLOOKUP(D5896,Series!A:B,2,FALSE))</f>
        <v/>
      </c>
      <c r="F5896" s="13" t="str">
        <f>IF(D5896&gt;0,VLOOKUP(D5896,Series!A:D,4,0),"")</f>
        <v/>
      </c>
      <c r="G5896" s="13" t="str">
        <f>IF(E5896&gt;"",VLOOKUP(E5896,Sources!A:B,2,0),"")</f>
        <v/>
      </c>
      <c r="H5896" s="13" t="str">
        <f>IF($E5896="", "",VLOOKUP($E5896,Sources!$A:$M, 13,FALSE))</f>
        <v/>
      </c>
      <c r="I5896" s="13" t="str">
        <f>IF($E5896="", "",VLOOKUP($E5896,Sources!$A:$M, 5,FALSE))</f>
        <v/>
      </c>
      <c r="J5896" s="13" t="str">
        <f>IF($E5896="", "",VLOOKUP($E5896,Sources!$A:$M, 6,FALSE))</f>
        <v/>
      </c>
      <c r="K5896" s="13" t="str">
        <f>IF($E5896="", "",VLOOKUP($E5896,Sources!$A:$M, 9,FALSE))</f>
        <v/>
      </c>
      <c r="L5896" s="13" t="str">
        <f>IF($D5896="", "",VLOOKUP($D5896,Series!$A:$J,6,FALSE))</f>
        <v/>
      </c>
      <c r="M5896" s="13" t="str">
        <f>IF($D5896="", "",VLOOKUP($D5896,Series!$A:$J,7,FALSE))</f>
        <v/>
      </c>
      <c r="N5896" s="13" t="str">
        <f>IF($D5896="", "",VLOOKUP($D5896,Series!$A:$J,8,FALSE))</f>
        <v/>
      </c>
      <c r="O5896" s="13" t="str">
        <f>IF($D5896="", "",VLOOKUP($D5896,Series!$A:$J,9,FALSE))</f>
        <v/>
      </c>
      <c r="P5896" s="13" t="str">
        <f>IF($D5896="", "",VLOOKUP($D5896,Series!$A:$J,10,FALSE))</f>
        <v/>
      </c>
    </row>
    <row r="5897" spans="1:16" x14ac:dyDescent="0.25">
      <c r="A5897" s="13" t="str">
        <f>IF(C5897&gt;0,VLOOKUP(C5897,Indicators!G:H,2,0),"")</f>
        <v/>
      </c>
      <c r="E5897" s="13" t="str">
        <f>IF(D5897="","",VLOOKUP(D5897,Series!A:B,2,FALSE))</f>
        <v/>
      </c>
      <c r="F5897" s="13" t="str">
        <f>IF(D5897&gt;0,VLOOKUP(D5897,Series!A:D,4,0),"")</f>
        <v/>
      </c>
      <c r="G5897" s="13" t="str">
        <f>IF(E5897&gt;"",VLOOKUP(E5897,Sources!A:B,2,0),"")</f>
        <v/>
      </c>
      <c r="H5897" s="13" t="str">
        <f>IF($E5897="", "",VLOOKUP($E5897,Sources!$A:$M, 13,FALSE))</f>
        <v/>
      </c>
      <c r="I5897" s="13" t="str">
        <f>IF($E5897="", "",VLOOKUP($E5897,Sources!$A:$M, 5,FALSE))</f>
        <v/>
      </c>
      <c r="J5897" s="13" t="str">
        <f>IF($E5897="", "",VLOOKUP($E5897,Sources!$A:$M, 6,FALSE))</f>
        <v/>
      </c>
      <c r="K5897" s="13" t="str">
        <f>IF($E5897="", "",VLOOKUP($E5897,Sources!$A:$M, 9,FALSE))</f>
        <v/>
      </c>
      <c r="L5897" s="13" t="str">
        <f>IF($D5897="", "",VLOOKUP($D5897,Series!$A:$J,6,FALSE))</f>
        <v/>
      </c>
      <c r="M5897" s="13" t="str">
        <f>IF($D5897="", "",VLOOKUP($D5897,Series!$A:$J,7,FALSE))</f>
        <v/>
      </c>
      <c r="N5897" s="13" t="str">
        <f>IF($D5897="", "",VLOOKUP($D5897,Series!$A:$J,8,FALSE))</f>
        <v/>
      </c>
      <c r="O5897" s="13" t="str">
        <f>IF($D5897="", "",VLOOKUP($D5897,Series!$A:$J,9,FALSE))</f>
        <v/>
      </c>
      <c r="P5897" s="13" t="str">
        <f>IF($D5897="", "",VLOOKUP($D5897,Series!$A:$J,10,FALSE))</f>
        <v/>
      </c>
    </row>
    <row r="5898" spans="1:16" x14ac:dyDescent="0.25">
      <c r="A5898" s="13" t="str">
        <f>IF(C5898&gt;0,VLOOKUP(C5898,Indicators!G:H,2,0),"")</f>
        <v/>
      </c>
      <c r="E5898" s="13" t="str">
        <f>IF(D5898="","",VLOOKUP(D5898,Series!A:B,2,FALSE))</f>
        <v/>
      </c>
      <c r="F5898" s="13" t="str">
        <f>IF(D5898&gt;0,VLOOKUP(D5898,Series!A:D,4,0),"")</f>
        <v/>
      </c>
      <c r="G5898" s="13" t="str">
        <f>IF(E5898&gt;"",VLOOKUP(E5898,Sources!A:B,2,0),"")</f>
        <v/>
      </c>
      <c r="H5898" s="13" t="str">
        <f>IF($E5898="", "",VLOOKUP($E5898,Sources!$A:$M, 13,FALSE))</f>
        <v/>
      </c>
      <c r="I5898" s="13" t="str">
        <f>IF($E5898="", "",VLOOKUP($E5898,Sources!$A:$M, 5,FALSE))</f>
        <v/>
      </c>
      <c r="J5898" s="13" t="str">
        <f>IF($E5898="", "",VLOOKUP($E5898,Sources!$A:$M, 6,FALSE))</f>
        <v/>
      </c>
      <c r="K5898" s="13" t="str">
        <f>IF($E5898="", "",VLOOKUP($E5898,Sources!$A:$M, 9,FALSE))</f>
        <v/>
      </c>
      <c r="L5898" s="13" t="str">
        <f>IF($D5898="", "",VLOOKUP($D5898,Series!$A:$J,6,FALSE))</f>
        <v/>
      </c>
      <c r="M5898" s="13" t="str">
        <f>IF($D5898="", "",VLOOKUP($D5898,Series!$A:$J,7,FALSE))</f>
        <v/>
      </c>
      <c r="N5898" s="13" t="str">
        <f>IF($D5898="", "",VLOOKUP($D5898,Series!$A:$J,8,FALSE))</f>
        <v/>
      </c>
      <c r="O5898" s="13" t="str">
        <f>IF($D5898="", "",VLOOKUP($D5898,Series!$A:$J,9,FALSE))</f>
        <v/>
      </c>
      <c r="P5898" s="13" t="str">
        <f>IF($D5898="", "",VLOOKUP($D5898,Series!$A:$J,10,FALSE))</f>
        <v/>
      </c>
    </row>
    <row r="5899" spans="1:16" x14ac:dyDescent="0.25">
      <c r="A5899" s="13" t="str">
        <f>IF(C5899&gt;0,VLOOKUP(C5899,Indicators!G:H,2,0),"")</f>
        <v/>
      </c>
      <c r="E5899" s="13" t="str">
        <f>IF(D5899="","",VLOOKUP(D5899,Series!A:B,2,FALSE))</f>
        <v/>
      </c>
      <c r="F5899" s="13" t="str">
        <f>IF(D5899&gt;0,VLOOKUP(D5899,Series!A:D,4,0),"")</f>
        <v/>
      </c>
      <c r="G5899" s="13" t="str">
        <f>IF(E5899&gt;"",VLOOKUP(E5899,Sources!A:B,2,0),"")</f>
        <v/>
      </c>
      <c r="H5899" s="13" t="str">
        <f>IF($E5899="", "",VLOOKUP($E5899,Sources!$A:$M, 13,FALSE))</f>
        <v/>
      </c>
      <c r="I5899" s="13" t="str">
        <f>IF($E5899="", "",VLOOKUP($E5899,Sources!$A:$M, 5,FALSE))</f>
        <v/>
      </c>
      <c r="J5899" s="13" t="str">
        <f>IF($E5899="", "",VLOOKUP($E5899,Sources!$A:$M, 6,FALSE))</f>
        <v/>
      </c>
      <c r="K5899" s="13" t="str">
        <f>IF($E5899="", "",VLOOKUP($E5899,Sources!$A:$M, 9,FALSE))</f>
        <v/>
      </c>
      <c r="L5899" s="13" t="str">
        <f>IF($D5899="", "",VLOOKUP($D5899,Series!$A:$J,6,FALSE))</f>
        <v/>
      </c>
      <c r="M5899" s="13" t="str">
        <f>IF($D5899="", "",VLOOKUP($D5899,Series!$A:$J,7,FALSE))</f>
        <v/>
      </c>
      <c r="N5899" s="13" t="str">
        <f>IF($D5899="", "",VLOOKUP($D5899,Series!$A:$J,8,FALSE))</f>
        <v/>
      </c>
      <c r="O5899" s="13" t="str">
        <f>IF($D5899="", "",VLOOKUP($D5899,Series!$A:$J,9,FALSE))</f>
        <v/>
      </c>
      <c r="P5899" s="13" t="str">
        <f>IF($D5899="", "",VLOOKUP($D5899,Series!$A:$J,10,FALSE))</f>
        <v/>
      </c>
    </row>
    <row r="5900" spans="1:16" x14ac:dyDescent="0.25">
      <c r="A5900" s="13" t="str">
        <f>IF(C5900&gt;0,VLOOKUP(C5900,Indicators!G:H,2,0),"")</f>
        <v/>
      </c>
      <c r="E5900" s="13" t="str">
        <f>IF(D5900="","",VLOOKUP(D5900,Series!A:B,2,FALSE))</f>
        <v/>
      </c>
      <c r="F5900" s="13" t="str">
        <f>IF(D5900&gt;0,VLOOKUP(D5900,Series!A:D,4,0),"")</f>
        <v/>
      </c>
      <c r="G5900" s="13" t="str">
        <f>IF(E5900&gt;"",VLOOKUP(E5900,Sources!A:B,2,0),"")</f>
        <v/>
      </c>
      <c r="H5900" s="13" t="str">
        <f>IF($E5900="", "",VLOOKUP($E5900,Sources!$A:$M, 13,FALSE))</f>
        <v/>
      </c>
      <c r="I5900" s="13" t="str">
        <f>IF($E5900="", "",VLOOKUP($E5900,Sources!$A:$M, 5,FALSE))</f>
        <v/>
      </c>
      <c r="J5900" s="13" t="str">
        <f>IF($E5900="", "",VLOOKUP($E5900,Sources!$A:$M, 6,FALSE))</f>
        <v/>
      </c>
      <c r="K5900" s="13" t="str">
        <f>IF($E5900="", "",VLOOKUP($E5900,Sources!$A:$M, 9,FALSE))</f>
        <v/>
      </c>
      <c r="L5900" s="13" t="str">
        <f>IF($D5900="", "",VLOOKUP($D5900,Series!$A:$J,6,FALSE))</f>
        <v/>
      </c>
      <c r="M5900" s="13" t="str">
        <f>IF($D5900="", "",VLOOKUP($D5900,Series!$A:$J,7,FALSE))</f>
        <v/>
      </c>
      <c r="N5900" s="13" t="str">
        <f>IF($D5900="", "",VLOOKUP($D5900,Series!$A:$J,8,FALSE))</f>
        <v/>
      </c>
      <c r="O5900" s="13" t="str">
        <f>IF($D5900="", "",VLOOKUP($D5900,Series!$A:$J,9,FALSE))</f>
        <v/>
      </c>
      <c r="P5900" s="13" t="str">
        <f>IF($D5900="", "",VLOOKUP($D5900,Series!$A:$J,10,FALSE))</f>
        <v/>
      </c>
    </row>
    <row r="5901" spans="1:16" x14ac:dyDescent="0.25">
      <c r="A5901" s="13" t="str">
        <f>IF(C5901&gt;0,VLOOKUP(C5901,Indicators!G:H,2,0),"")</f>
        <v/>
      </c>
      <c r="E5901" s="13" t="str">
        <f>IF(D5901="","",VLOOKUP(D5901,Series!A:B,2,FALSE))</f>
        <v/>
      </c>
      <c r="F5901" s="13" t="str">
        <f>IF(D5901&gt;0,VLOOKUP(D5901,Series!A:D,4,0),"")</f>
        <v/>
      </c>
      <c r="G5901" s="13" t="str">
        <f>IF(E5901&gt;"",VLOOKUP(E5901,Sources!A:B,2,0),"")</f>
        <v/>
      </c>
      <c r="H5901" s="13" t="str">
        <f>IF($E5901="", "",VLOOKUP($E5901,Sources!$A:$M, 13,FALSE))</f>
        <v/>
      </c>
      <c r="I5901" s="13" t="str">
        <f>IF($E5901="", "",VLOOKUP($E5901,Sources!$A:$M, 5,FALSE))</f>
        <v/>
      </c>
      <c r="J5901" s="13" t="str">
        <f>IF($E5901="", "",VLOOKUP($E5901,Sources!$A:$M, 6,FALSE))</f>
        <v/>
      </c>
      <c r="K5901" s="13" t="str">
        <f>IF($E5901="", "",VLOOKUP($E5901,Sources!$A:$M, 9,FALSE))</f>
        <v/>
      </c>
      <c r="L5901" s="13" t="str">
        <f>IF($D5901="", "",VLOOKUP($D5901,Series!$A:$J,6,FALSE))</f>
        <v/>
      </c>
      <c r="M5901" s="13" t="str">
        <f>IF($D5901="", "",VLOOKUP($D5901,Series!$A:$J,7,FALSE))</f>
        <v/>
      </c>
      <c r="N5901" s="13" t="str">
        <f>IF($D5901="", "",VLOOKUP($D5901,Series!$A:$J,8,FALSE))</f>
        <v/>
      </c>
      <c r="O5901" s="13" t="str">
        <f>IF($D5901="", "",VLOOKUP($D5901,Series!$A:$J,9,FALSE))</f>
        <v/>
      </c>
      <c r="P5901" s="13" t="str">
        <f>IF($D5901="", "",VLOOKUP($D5901,Series!$A:$J,10,FALSE))</f>
        <v/>
      </c>
    </row>
    <row r="5902" spans="1:16" x14ac:dyDescent="0.25">
      <c r="A5902" s="13" t="str">
        <f>IF(C5902&gt;0,VLOOKUP(C5902,Indicators!G:H,2,0),"")</f>
        <v/>
      </c>
      <c r="E5902" s="13" t="str">
        <f>IF(D5902="","",VLOOKUP(D5902,Series!A:B,2,FALSE))</f>
        <v/>
      </c>
      <c r="F5902" s="13" t="str">
        <f>IF(D5902&gt;0,VLOOKUP(D5902,Series!A:D,4,0),"")</f>
        <v/>
      </c>
      <c r="G5902" s="13" t="str">
        <f>IF(E5902&gt;"",VLOOKUP(E5902,Sources!A:B,2,0),"")</f>
        <v/>
      </c>
      <c r="H5902" s="13" t="str">
        <f>IF($E5902="", "",VLOOKUP($E5902,Sources!$A:$M, 13,FALSE))</f>
        <v/>
      </c>
      <c r="I5902" s="13" t="str">
        <f>IF($E5902="", "",VLOOKUP($E5902,Sources!$A:$M, 5,FALSE))</f>
        <v/>
      </c>
      <c r="J5902" s="13" t="str">
        <f>IF($E5902="", "",VLOOKUP($E5902,Sources!$A:$M, 6,FALSE))</f>
        <v/>
      </c>
      <c r="K5902" s="13" t="str">
        <f>IF($E5902="", "",VLOOKUP($E5902,Sources!$A:$M, 9,FALSE))</f>
        <v/>
      </c>
      <c r="L5902" s="13" t="str">
        <f>IF($D5902="", "",VLOOKUP($D5902,Series!$A:$J,6,FALSE))</f>
        <v/>
      </c>
      <c r="M5902" s="13" t="str">
        <f>IF($D5902="", "",VLOOKUP($D5902,Series!$A:$J,7,FALSE))</f>
        <v/>
      </c>
      <c r="N5902" s="13" t="str">
        <f>IF($D5902="", "",VLOOKUP($D5902,Series!$A:$J,8,FALSE))</f>
        <v/>
      </c>
      <c r="O5902" s="13" t="str">
        <f>IF($D5902="", "",VLOOKUP($D5902,Series!$A:$J,9,FALSE))</f>
        <v/>
      </c>
      <c r="P5902" s="13" t="str">
        <f>IF($D5902="", "",VLOOKUP($D5902,Series!$A:$J,10,FALSE))</f>
        <v/>
      </c>
    </row>
    <row r="5903" spans="1:16" x14ac:dyDescent="0.25">
      <c r="A5903" s="13" t="str">
        <f>IF(C5903&gt;0,VLOOKUP(C5903,Indicators!G:H,2,0),"")</f>
        <v/>
      </c>
      <c r="E5903" s="13" t="str">
        <f>IF(D5903="","",VLOOKUP(D5903,Series!A:B,2,FALSE))</f>
        <v/>
      </c>
      <c r="F5903" s="13" t="str">
        <f>IF(D5903&gt;0,VLOOKUP(D5903,Series!A:D,4,0),"")</f>
        <v/>
      </c>
      <c r="G5903" s="13" t="str">
        <f>IF(E5903&gt;"",VLOOKUP(E5903,Sources!A:B,2,0),"")</f>
        <v/>
      </c>
      <c r="H5903" s="13" t="str">
        <f>IF($E5903="", "",VLOOKUP($E5903,Sources!$A:$M, 13,FALSE))</f>
        <v/>
      </c>
      <c r="I5903" s="13" t="str">
        <f>IF($E5903="", "",VLOOKUP($E5903,Sources!$A:$M, 5,FALSE))</f>
        <v/>
      </c>
      <c r="J5903" s="13" t="str">
        <f>IF($E5903="", "",VLOOKUP($E5903,Sources!$A:$M, 6,FALSE))</f>
        <v/>
      </c>
      <c r="K5903" s="13" t="str">
        <f>IF($E5903="", "",VLOOKUP($E5903,Sources!$A:$M, 9,FALSE))</f>
        <v/>
      </c>
      <c r="L5903" s="13" t="str">
        <f>IF($D5903="", "",VLOOKUP($D5903,Series!$A:$J,6,FALSE))</f>
        <v/>
      </c>
      <c r="M5903" s="13" t="str">
        <f>IF($D5903="", "",VLOOKUP($D5903,Series!$A:$J,7,FALSE))</f>
        <v/>
      </c>
      <c r="N5903" s="13" t="str">
        <f>IF($D5903="", "",VLOOKUP($D5903,Series!$A:$J,8,FALSE))</f>
        <v/>
      </c>
      <c r="O5903" s="13" t="str">
        <f>IF($D5903="", "",VLOOKUP($D5903,Series!$A:$J,9,FALSE))</f>
        <v/>
      </c>
      <c r="P5903" s="13" t="str">
        <f>IF($D5903="", "",VLOOKUP($D5903,Series!$A:$J,10,FALSE))</f>
        <v/>
      </c>
    </row>
    <row r="5904" spans="1:16" x14ac:dyDescent="0.25">
      <c r="A5904" s="13" t="str">
        <f>IF(C5904&gt;0,VLOOKUP(C5904,Indicators!G:H,2,0),"")</f>
        <v/>
      </c>
      <c r="E5904" s="13" t="str">
        <f>IF(D5904="","",VLOOKUP(D5904,Series!A:B,2,FALSE))</f>
        <v/>
      </c>
      <c r="F5904" s="13" t="str">
        <f>IF(D5904&gt;0,VLOOKUP(D5904,Series!A:D,4,0),"")</f>
        <v/>
      </c>
      <c r="G5904" s="13" t="str">
        <f>IF(E5904&gt;"",VLOOKUP(E5904,Sources!A:B,2,0),"")</f>
        <v/>
      </c>
      <c r="H5904" s="13" t="str">
        <f>IF($E5904="", "",VLOOKUP($E5904,Sources!$A:$M, 13,FALSE))</f>
        <v/>
      </c>
      <c r="I5904" s="13" t="str">
        <f>IF($E5904="", "",VLOOKUP($E5904,Sources!$A:$M, 5,FALSE))</f>
        <v/>
      </c>
      <c r="J5904" s="13" t="str">
        <f>IF($E5904="", "",VLOOKUP($E5904,Sources!$A:$M, 6,FALSE))</f>
        <v/>
      </c>
      <c r="K5904" s="13" t="str">
        <f>IF($E5904="", "",VLOOKUP($E5904,Sources!$A:$M, 9,FALSE))</f>
        <v/>
      </c>
      <c r="L5904" s="13" t="str">
        <f>IF($D5904="", "",VLOOKUP($D5904,Series!$A:$J,6,FALSE))</f>
        <v/>
      </c>
      <c r="M5904" s="13" t="str">
        <f>IF($D5904="", "",VLOOKUP($D5904,Series!$A:$J,7,FALSE))</f>
        <v/>
      </c>
      <c r="N5904" s="13" t="str">
        <f>IF($D5904="", "",VLOOKUP($D5904,Series!$A:$J,8,FALSE))</f>
        <v/>
      </c>
      <c r="O5904" s="13" t="str">
        <f>IF($D5904="", "",VLOOKUP($D5904,Series!$A:$J,9,FALSE))</f>
        <v/>
      </c>
      <c r="P5904" s="13" t="str">
        <f>IF($D5904="", "",VLOOKUP($D5904,Series!$A:$J,10,FALSE))</f>
        <v/>
      </c>
    </row>
    <row r="5905" spans="1:16" x14ac:dyDescent="0.25">
      <c r="A5905" s="13" t="str">
        <f>IF(C5905&gt;0,VLOOKUP(C5905,Indicators!G:H,2,0),"")</f>
        <v/>
      </c>
      <c r="E5905" s="13" t="str">
        <f>IF(D5905="","",VLOOKUP(D5905,Series!A:B,2,FALSE))</f>
        <v/>
      </c>
      <c r="F5905" s="13" t="str">
        <f>IF(D5905&gt;0,VLOOKUP(D5905,Series!A:D,4,0),"")</f>
        <v/>
      </c>
      <c r="G5905" s="13" t="str">
        <f>IF(E5905&gt;"",VLOOKUP(E5905,Sources!A:B,2,0),"")</f>
        <v/>
      </c>
      <c r="H5905" s="13" t="str">
        <f>IF($E5905="", "",VLOOKUP($E5905,Sources!$A:$M, 13,FALSE))</f>
        <v/>
      </c>
      <c r="I5905" s="13" t="str">
        <f>IF($E5905="", "",VLOOKUP($E5905,Sources!$A:$M, 5,FALSE))</f>
        <v/>
      </c>
      <c r="J5905" s="13" t="str">
        <f>IF($E5905="", "",VLOOKUP($E5905,Sources!$A:$M, 6,FALSE))</f>
        <v/>
      </c>
      <c r="K5905" s="13" t="str">
        <f>IF($E5905="", "",VLOOKUP($E5905,Sources!$A:$M, 9,FALSE))</f>
        <v/>
      </c>
      <c r="L5905" s="13" t="str">
        <f>IF($D5905="", "",VLOOKUP($D5905,Series!$A:$J,6,FALSE))</f>
        <v/>
      </c>
      <c r="M5905" s="13" t="str">
        <f>IF($D5905="", "",VLOOKUP($D5905,Series!$A:$J,7,FALSE))</f>
        <v/>
      </c>
      <c r="N5905" s="13" t="str">
        <f>IF($D5905="", "",VLOOKUP($D5905,Series!$A:$J,8,FALSE))</f>
        <v/>
      </c>
      <c r="O5905" s="13" t="str">
        <f>IF($D5905="", "",VLOOKUP($D5905,Series!$A:$J,9,FALSE))</f>
        <v/>
      </c>
      <c r="P5905" s="13" t="str">
        <f>IF($D5905="", "",VLOOKUP($D5905,Series!$A:$J,10,FALSE))</f>
        <v/>
      </c>
    </row>
    <row r="5906" spans="1:16" x14ac:dyDescent="0.25">
      <c r="A5906" s="13" t="str">
        <f>IF(C5906&gt;0,VLOOKUP(C5906,Indicators!G:H,2,0),"")</f>
        <v/>
      </c>
      <c r="E5906" s="13" t="str">
        <f>IF(D5906="","",VLOOKUP(D5906,Series!A:B,2,FALSE))</f>
        <v/>
      </c>
      <c r="F5906" s="13" t="str">
        <f>IF(D5906&gt;0,VLOOKUP(D5906,Series!A:D,4,0),"")</f>
        <v/>
      </c>
      <c r="G5906" s="13" t="str">
        <f>IF(E5906&gt;"",VLOOKUP(E5906,Sources!A:B,2,0),"")</f>
        <v/>
      </c>
      <c r="H5906" s="13" t="str">
        <f>IF($E5906="", "",VLOOKUP($E5906,Sources!$A:$M, 13,FALSE))</f>
        <v/>
      </c>
      <c r="I5906" s="13" t="str">
        <f>IF($E5906="", "",VLOOKUP($E5906,Sources!$A:$M, 5,FALSE))</f>
        <v/>
      </c>
      <c r="J5906" s="13" t="str">
        <f>IF($E5906="", "",VLOOKUP($E5906,Sources!$A:$M, 6,FALSE))</f>
        <v/>
      </c>
      <c r="K5906" s="13" t="str">
        <f>IF($E5906="", "",VLOOKUP($E5906,Sources!$A:$M, 9,FALSE))</f>
        <v/>
      </c>
      <c r="L5906" s="13" t="str">
        <f>IF($D5906="", "",VLOOKUP($D5906,Series!$A:$J,6,FALSE))</f>
        <v/>
      </c>
      <c r="M5906" s="13" t="str">
        <f>IF($D5906="", "",VLOOKUP($D5906,Series!$A:$J,7,FALSE))</f>
        <v/>
      </c>
      <c r="N5906" s="13" t="str">
        <f>IF($D5906="", "",VLOOKUP($D5906,Series!$A:$J,8,FALSE))</f>
        <v/>
      </c>
      <c r="O5906" s="13" t="str">
        <f>IF($D5906="", "",VLOOKUP($D5906,Series!$A:$J,9,FALSE))</f>
        <v/>
      </c>
      <c r="P5906" s="13" t="str">
        <f>IF($D5906="", "",VLOOKUP($D5906,Series!$A:$J,10,FALSE))</f>
        <v/>
      </c>
    </row>
    <row r="5907" spans="1:16" x14ac:dyDescent="0.25">
      <c r="A5907" s="13" t="str">
        <f>IF(C5907&gt;0,VLOOKUP(C5907,Indicators!G:H,2,0),"")</f>
        <v/>
      </c>
      <c r="E5907" s="13" t="str">
        <f>IF(D5907="","",VLOOKUP(D5907,Series!A:B,2,FALSE))</f>
        <v/>
      </c>
      <c r="F5907" s="13" t="str">
        <f>IF(D5907&gt;0,VLOOKUP(D5907,Series!A:D,4,0),"")</f>
        <v/>
      </c>
      <c r="G5907" s="13" t="str">
        <f>IF(E5907&gt;"",VLOOKUP(E5907,Sources!A:B,2,0),"")</f>
        <v/>
      </c>
      <c r="H5907" s="13" t="str">
        <f>IF($E5907="", "",VLOOKUP($E5907,Sources!$A:$M, 13,FALSE))</f>
        <v/>
      </c>
      <c r="I5907" s="13" t="str">
        <f>IF($E5907="", "",VLOOKUP($E5907,Sources!$A:$M, 5,FALSE))</f>
        <v/>
      </c>
      <c r="J5907" s="13" t="str">
        <f>IF($E5907="", "",VLOOKUP($E5907,Sources!$A:$M, 6,FALSE))</f>
        <v/>
      </c>
      <c r="K5907" s="13" t="str">
        <f>IF($E5907="", "",VLOOKUP($E5907,Sources!$A:$M, 9,FALSE))</f>
        <v/>
      </c>
      <c r="L5907" s="13" t="str">
        <f>IF($D5907="", "",VLOOKUP($D5907,Series!$A:$J,6,FALSE))</f>
        <v/>
      </c>
      <c r="M5907" s="13" t="str">
        <f>IF($D5907="", "",VLOOKUP($D5907,Series!$A:$J,7,FALSE))</f>
        <v/>
      </c>
      <c r="N5907" s="13" t="str">
        <f>IF($D5907="", "",VLOOKUP($D5907,Series!$A:$J,8,FALSE))</f>
        <v/>
      </c>
      <c r="O5907" s="13" t="str">
        <f>IF($D5907="", "",VLOOKUP($D5907,Series!$A:$J,9,FALSE))</f>
        <v/>
      </c>
      <c r="P5907" s="13" t="str">
        <f>IF($D5907="", "",VLOOKUP($D5907,Series!$A:$J,10,FALSE))</f>
        <v/>
      </c>
    </row>
    <row r="5908" spans="1:16" x14ac:dyDescent="0.25">
      <c r="A5908" s="13" t="str">
        <f>IF(C5908&gt;0,VLOOKUP(C5908,Indicators!G:H,2,0),"")</f>
        <v/>
      </c>
      <c r="E5908" s="13" t="str">
        <f>IF(D5908="","",VLOOKUP(D5908,Series!A:B,2,FALSE))</f>
        <v/>
      </c>
      <c r="F5908" s="13" t="str">
        <f>IF(D5908&gt;0,VLOOKUP(D5908,Series!A:D,4,0),"")</f>
        <v/>
      </c>
      <c r="G5908" s="13" t="str">
        <f>IF(E5908&gt;"",VLOOKUP(E5908,Sources!A:B,2,0),"")</f>
        <v/>
      </c>
      <c r="H5908" s="13" t="str">
        <f>IF($E5908="", "",VLOOKUP($E5908,Sources!$A:$M, 13,FALSE))</f>
        <v/>
      </c>
      <c r="I5908" s="13" t="str">
        <f>IF($E5908="", "",VLOOKUP($E5908,Sources!$A:$M, 5,FALSE))</f>
        <v/>
      </c>
      <c r="J5908" s="13" t="str">
        <f>IF($E5908="", "",VLOOKUP($E5908,Sources!$A:$M, 6,FALSE))</f>
        <v/>
      </c>
      <c r="K5908" s="13" t="str">
        <f>IF($E5908="", "",VLOOKUP($E5908,Sources!$A:$M, 9,FALSE))</f>
        <v/>
      </c>
      <c r="L5908" s="13" t="str">
        <f>IF($D5908="", "",VLOOKUP($D5908,Series!$A:$J,6,FALSE))</f>
        <v/>
      </c>
      <c r="M5908" s="13" t="str">
        <f>IF($D5908="", "",VLOOKUP($D5908,Series!$A:$J,7,FALSE))</f>
        <v/>
      </c>
      <c r="N5908" s="13" t="str">
        <f>IF($D5908="", "",VLOOKUP($D5908,Series!$A:$J,8,FALSE))</f>
        <v/>
      </c>
      <c r="O5908" s="13" t="str">
        <f>IF($D5908="", "",VLOOKUP($D5908,Series!$A:$J,9,FALSE))</f>
        <v/>
      </c>
      <c r="P5908" s="13" t="str">
        <f>IF($D5908="", "",VLOOKUP($D5908,Series!$A:$J,10,FALSE))</f>
        <v/>
      </c>
    </row>
    <row r="5909" spans="1:16" x14ac:dyDescent="0.25">
      <c r="A5909" s="13" t="str">
        <f>IF(C5909&gt;0,VLOOKUP(C5909,Indicators!G:H,2,0),"")</f>
        <v/>
      </c>
      <c r="E5909" s="13" t="str">
        <f>IF(D5909="","",VLOOKUP(D5909,Series!A:B,2,FALSE))</f>
        <v/>
      </c>
      <c r="F5909" s="13" t="str">
        <f>IF(D5909&gt;0,VLOOKUP(D5909,Series!A:D,4,0),"")</f>
        <v/>
      </c>
      <c r="G5909" s="13" t="str">
        <f>IF(E5909&gt;"",VLOOKUP(E5909,Sources!A:B,2,0),"")</f>
        <v/>
      </c>
      <c r="H5909" s="13" t="str">
        <f>IF($E5909="", "",VLOOKUP($E5909,Sources!$A:$M, 13,FALSE))</f>
        <v/>
      </c>
      <c r="I5909" s="13" t="str">
        <f>IF($E5909="", "",VLOOKUP($E5909,Sources!$A:$M, 5,FALSE))</f>
        <v/>
      </c>
      <c r="J5909" s="13" t="str">
        <f>IF($E5909="", "",VLOOKUP($E5909,Sources!$A:$M, 6,FALSE))</f>
        <v/>
      </c>
      <c r="K5909" s="13" t="str">
        <f>IF($E5909="", "",VLOOKUP($E5909,Sources!$A:$M, 9,FALSE))</f>
        <v/>
      </c>
      <c r="L5909" s="13" t="str">
        <f>IF($D5909="", "",VLOOKUP($D5909,Series!$A:$J,6,FALSE))</f>
        <v/>
      </c>
      <c r="M5909" s="13" t="str">
        <f>IF($D5909="", "",VLOOKUP($D5909,Series!$A:$J,7,FALSE))</f>
        <v/>
      </c>
      <c r="N5909" s="13" t="str">
        <f>IF($D5909="", "",VLOOKUP($D5909,Series!$A:$J,8,FALSE))</f>
        <v/>
      </c>
      <c r="O5909" s="13" t="str">
        <f>IF($D5909="", "",VLOOKUP($D5909,Series!$A:$J,9,FALSE))</f>
        <v/>
      </c>
      <c r="P5909" s="13" t="str">
        <f>IF($D5909="", "",VLOOKUP($D5909,Series!$A:$J,10,FALSE))</f>
        <v/>
      </c>
    </row>
    <row r="5910" spans="1:16" x14ac:dyDescent="0.25">
      <c r="A5910" s="13" t="str">
        <f>IF(C5910&gt;0,VLOOKUP(C5910,Indicators!G:H,2,0),"")</f>
        <v/>
      </c>
      <c r="E5910" s="13" t="str">
        <f>IF(D5910="","",VLOOKUP(D5910,Series!A:B,2,FALSE))</f>
        <v/>
      </c>
      <c r="F5910" s="13" t="str">
        <f>IF(D5910&gt;0,VLOOKUP(D5910,Series!A:D,4,0),"")</f>
        <v/>
      </c>
      <c r="G5910" s="13" t="str">
        <f>IF(E5910&gt;"",VLOOKUP(E5910,Sources!A:B,2,0),"")</f>
        <v/>
      </c>
      <c r="H5910" s="13" t="str">
        <f>IF($E5910="", "",VLOOKUP($E5910,Sources!$A:$M, 13,FALSE))</f>
        <v/>
      </c>
      <c r="I5910" s="13" t="str">
        <f>IF($E5910="", "",VLOOKUP($E5910,Sources!$A:$M, 5,FALSE))</f>
        <v/>
      </c>
      <c r="J5910" s="13" t="str">
        <f>IF($E5910="", "",VLOOKUP($E5910,Sources!$A:$M, 6,FALSE))</f>
        <v/>
      </c>
      <c r="K5910" s="13" t="str">
        <f>IF($E5910="", "",VLOOKUP($E5910,Sources!$A:$M, 9,FALSE))</f>
        <v/>
      </c>
      <c r="L5910" s="13" t="str">
        <f>IF($D5910="", "",VLOOKUP($D5910,Series!$A:$J,6,FALSE))</f>
        <v/>
      </c>
      <c r="M5910" s="13" t="str">
        <f>IF($D5910="", "",VLOOKUP($D5910,Series!$A:$J,7,FALSE))</f>
        <v/>
      </c>
      <c r="N5910" s="13" t="str">
        <f>IF($D5910="", "",VLOOKUP($D5910,Series!$A:$J,8,FALSE))</f>
        <v/>
      </c>
      <c r="O5910" s="13" t="str">
        <f>IF($D5910="", "",VLOOKUP($D5910,Series!$A:$J,9,FALSE))</f>
        <v/>
      </c>
      <c r="P5910" s="13" t="str">
        <f>IF($D5910="", "",VLOOKUP($D5910,Series!$A:$J,10,FALSE))</f>
        <v/>
      </c>
    </row>
    <row r="5911" spans="1:16" x14ac:dyDescent="0.25">
      <c r="A5911" s="13" t="str">
        <f>IF(C5911&gt;0,VLOOKUP(C5911,Indicators!G:H,2,0),"")</f>
        <v/>
      </c>
      <c r="E5911" s="13" t="str">
        <f>IF(D5911="","",VLOOKUP(D5911,Series!A:B,2,FALSE))</f>
        <v/>
      </c>
      <c r="F5911" s="13" t="str">
        <f>IF(D5911&gt;0,VLOOKUP(D5911,Series!A:D,4,0),"")</f>
        <v/>
      </c>
      <c r="G5911" s="13" t="str">
        <f>IF(E5911&gt;"",VLOOKUP(E5911,Sources!A:B,2,0),"")</f>
        <v/>
      </c>
      <c r="H5911" s="13" t="str">
        <f>IF($E5911="", "",VLOOKUP($E5911,Sources!$A:$M, 13,FALSE))</f>
        <v/>
      </c>
      <c r="I5911" s="13" t="str">
        <f>IF($E5911="", "",VLOOKUP($E5911,Sources!$A:$M, 5,FALSE))</f>
        <v/>
      </c>
      <c r="J5911" s="13" t="str">
        <f>IF($E5911="", "",VLOOKUP($E5911,Sources!$A:$M, 6,FALSE))</f>
        <v/>
      </c>
      <c r="K5911" s="13" t="str">
        <f>IF($E5911="", "",VLOOKUP($E5911,Sources!$A:$M, 9,FALSE))</f>
        <v/>
      </c>
      <c r="L5911" s="13" t="str">
        <f>IF($D5911="", "",VLOOKUP($D5911,Series!$A:$J,6,FALSE))</f>
        <v/>
      </c>
      <c r="M5911" s="13" t="str">
        <f>IF($D5911="", "",VLOOKUP($D5911,Series!$A:$J,7,FALSE))</f>
        <v/>
      </c>
      <c r="N5911" s="13" t="str">
        <f>IF($D5911="", "",VLOOKUP($D5911,Series!$A:$J,8,FALSE))</f>
        <v/>
      </c>
      <c r="O5911" s="13" t="str">
        <f>IF($D5911="", "",VLOOKUP($D5911,Series!$A:$J,9,FALSE))</f>
        <v/>
      </c>
      <c r="P5911" s="13" t="str">
        <f>IF($D5911="", "",VLOOKUP($D5911,Series!$A:$J,10,FALSE))</f>
        <v/>
      </c>
    </row>
    <row r="5912" spans="1:16" x14ac:dyDescent="0.25">
      <c r="A5912" s="13" t="str">
        <f>IF(C5912&gt;0,VLOOKUP(C5912,Indicators!G:H,2,0),"")</f>
        <v/>
      </c>
      <c r="E5912" s="13" t="str">
        <f>IF(D5912="","",VLOOKUP(D5912,Series!A:B,2,FALSE))</f>
        <v/>
      </c>
      <c r="F5912" s="13" t="str">
        <f>IF(D5912&gt;0,VLOOKUP(D5912,Series!A:D,4,0),"")</f>
        <v/>
      </c>
      <c r="G5912" s="13" t="str">
        <f>IF(E5912&gt;"",VLOOKUP(E5912,Sources!A:B,2,0),"")</f>
        <v/>
      </c>
      <c r="H5912" s="13" t="str">
        <f>IF($E5912="", "",VLOOKUP($E5912,Sources!$A:$M, 13,FALSE))</f>
        <v/>
      </c>
      <c r="I5912" s="13" t="str">
        <f>IF($E5912="", "",VLOOKUP($E5912,Sources!$A:$M, 5,FALSE))</f>
        <v/>
      </c>
      <c r="J5912" s="13" t="str">
        <f>IF($E5912="", "",VLOOKUP($E5912,Sources!$A:$M, 6,FALSE))</f>
        <v/>
      </c>
      <c r="K5912" s="13" t="str">
        <f>IF($E5912="", "",VLOOKUP($E5912,Sources!$A:$M, 9,FALSE))</f>
        <v/>
      </c>
      <c r="L5912" s="13" t="str">
        <f>IF($D5912="", "",VLOOKUP($D5912,Series!$A:$J,6,FALSE))</f>
        <v/>
      </c>
      <c r="M5912" s="13" t="str">
        <f>IF($D5912="", "",VLOOKUP($D5912,Series!$A:$J,7,FALSE))</f>
        <v/>
      </c>
      <c r="N5912" s="13" t="str">
        <f>IF($D5912="", "",VLOOKUP($D5912,Series!$A:$J,8,FALSE))</f>
        <v/>
      </c>
      <c r="O5912" s="13" t="str">
        <f>IF($D5912="", "",VLOOKUP($D5912,Series!$A:$J,9,FALSE))</f>
        <v/>
      </c>
      <c r="P5912" s="13" t="str">
        <f>IF($D5912="", "",VLOOKUP($D5912,Series!$A:$J,10,FALSE))</f>
        <v/>
      </c>
    </row>
    <row r="5913" spans="1:16" x14ac:dyDescent="0.25">
      <c r="A5913" s="13" t="str">
        <f>IF(C5913&gt;0,VLOOKUP(C5913,Indicators!G:H,2,0),"")</f>
        <v/>
      </c>
      <c r="E5913" s="13" t="str">
        <f>IF(D5913="","",VLOOKUP(D5913,Series!A:B,2,FALSE))</f>
        <v/>
      </c>
      <c r="F5913" s="13" t="str">
        <f>IF(D5913&gt;0,VLOOKUP(D5913,Series!A:D,4,0),"")</f>
        <v/>
      </c>
      <c r="G5913" s="13" t="str">
        <f>IF(E5913&gt;"",VLOOKUP(E5913,Sources!A:B,2,0),"")</f>
        <v/>
      </c>
      <c r="H5913" s="13" t="str">
        <f>IF($E5913="", "",VLOOKUP($E5913,Sources!$A:$M, 13,FALSE))</f>
        <v/>
      </c>
      <c r="I5913" s="13" t="str">
        <f>IF($E5913="", "",VLOOKUP($E5913,Sources!$A:$M, 5,FALSE))</f>
        <v/>
      </c>
      <c r="J5913" s="13" t="str">
        <f>IF($E5913="", "",VLOOKUP($E5913,Sources!$A:$M, 6,FALSE))</f>
        <v/>
      </c>
      <c r="K5913" s="13" t="str">
        <f>IF($E5913="", "",VLOOKUP($E5913,Sources!$A:$M, 9,FALSE))</f>
        <v/>
      </c>
      <c r="L5913" s="13" t="str">
        <f>IF($D5913="", "",VLOOKUP($D5913,Series!$A:$J,6,FALSE))</f>
        <v/>
      </c>
      <c r="M5913" s="13" t="str">
        <f>IF($D5913="", "",VLOOKUP($D5913,Series!$A:$J,7,FALSE))</f>
        <v/>
      </c>
      <c r="N5913" s="13" t="str">
        <f>IF($D5913="", "",VLOOKUP($D5913,Series!$A:$J,8,FALSE))</f>
        <v/>
      </c>
      <c r="O5913" s="13" t="str">
        <f>IF($D5913="", "",VLOOKUP($D5913,Series!$A:$J,9,FALSE))</f>
        <v/>
      </c>
      <c r="P5913" s="13" t="str">
        <f>IF($D5913="", "",VLOOKUP($D5913,Series!$A:$J,10,FALSE))</f>
        <v/>
      </c>
    </row>
    <row r="5914" spans="1:16" x14ac:dyDescent="0.25">
      <c r="A5914" s="13" t="str">
        <f>IF(C5914&gt;0,VLOOKUP(C5914,Indicators!G:H,2,0),"")</f>
        <v/>
      </c>
      <c r="E5914" s="13" t="str">
        <f>IF(D5914="","",VLOOKUP(D5914,Series!A:B,2,FALSE))</f>
        <v/>
      </c>
      <c r="F5914" s="13" t="str">
        <f>IF(D5914&gt;0,VLOOKUP(D5914,Series!A:D,4,0),"")</f>
        <v/>
      </c>
      <c r="G5914" s="13" t="str">
        <f>IF(E5914&gt;"",VLOOKUP(E5914,Sources!A:B,2,0),"")</f>
        <v/>
      </c>
      <c r="H5914" s="13" t="str">
        <f>IF($E5914="", "",VLOOKUP($E5914,Sources!$A:$M, 13,FALSE))</f>
        <v/>
      </c>
      <c r="I5914" s="13" t="str">
        <f>IF($E5914="", "",VLOOKUP($E5914,Sources!$A:$M, 5,FALSE))</f>
        <v/>
      </c>
      <c r="J5914" s="13" t="str">
        <f>IF($E5914="", "",VLOOKUP($E5914,Sources!$A:$M, 6,FALSE))</f>
        <v/>
      </c>
      <c r="K5914" s="13" t="str">
        <f>IF($E5914="", "",VLOOKUP($E5914,Sources!$A:$M, 9,FALSE))</f>
        <v/>
      </c>
      <c r="L5914" s="13" t="str">
        <f>IF($D5914="", "",VLOOKUP($D5914,Series!$A:$J,6,FALSE))</f>
        <v/>
      </c>
      <c r="M5914" s="13" t="str">
        <f>IF($D5914="", "",VLOOKUP($D5914,Series!$A:$J,7,FALSE))</f>
        <v/>
      </c>
      <c r="N5914" s="13" t="str">
        <f>IF($D5914="", "",VLOOKUP($D5914,Series!$A:$J,8,FALSE))</f>
        <v/>
      </c>
      <c r="O5914" s="13" t="str">
        <f>IF($D5914="", "",VLOOKUP($D5914,Series!$A:$J,9,FALSE))</f>
        <v/>
      </c>
      <c r="P5914" s="13" t="str">
        <f>IF($D5914="", "",VLOOKUP($D5914,Series!$A:$J,10,FALSE))</f>
        <v/>
      </c>
    </row>
    <row r="5915" spans="1:16" x14ac:dyDescent="0.25">
      <c r="A5915" s="13" t="str">
        <f>IF(C5915&gt;0,VLOOKUP(C5915,Indicators!G:H,2,0),"")</f>
        <v/>
      </c>
      <c r="E5915" s="13" t="str">
        <f>IF(D5915="","",VLOOKUP(D5915,Series!A:B,2,FALSE))</f>
        <v/>
      </c>
      <c r="F5915" s="13" t="str">
        <f>IF(D5915&gt;0,VLOOKUP(D5915,Series!A:D,4,0),"")</f>
        <v/>
      </c>
      <c r="G5915" s="13" t="str">
        <f>IF(E5915&gt;"",VLOOKUP(E5915,Sources!A:B,2,0),"")</f>
        <v/>
      </c>
      <c r="H5915" s="13" t="str">
        <f>IF($E5915="", "",VLOOKUP($E5915,Sources!$A:$M, 13,FALSE))</f>
        <v/>
      </c>
      <c r="I5915" s="13" t="str">
        <f>IF($E5915="", "",VLOOKUP($E5915,Sources!$A:$M, 5,FALSE))</f>
        <v/>
      </c>
      <c r="J5915" s="13" t="str">
        <f>IF($E5915="", "",VLOOKUP($E5915,Sources!$A:$M, 6,FALSE))</f>
        <v/>
      </c>
      <c r="K5915" s="13" t="str">
        <f>IF($E5915="", "",VLOOKUP($E5915,Sources!$A:$M, 9,FALSE))</f>
        <v/>
      </c>
      <c r="L5915" s="13" t="str">
        <f>IF($D5915="", "",VLOOKUP($D5915,Series!$A:$J,6,FALSE))</f>
        <v/>
      </c>
      <c r="M5915" s="13" t="str">
        <f>IF($D5915="", "",VLOOKUP($D5915,Series!$A:$J,7,FALSE))</f>
        <v/>
      </c>
      <c r="N5915" s="13" t="str">
        <f>IF($D5915="", "",VLOOKUP($D5915,Series!$A:$J,8,FALSE))</f>
        <v/>
      </c>
      <c r="O5915" s="13" t="str">
        <f>IF($D5915="", "",VLOOKUP($D5915,Series!$A:$J,9,FALSE))</f>
        <v/>
      </c>
      <c r="P5915" s="13" t="str">
        <f>IF($D5915="", "",VLOOKUP($D5915,Series!$A:$J,10,FALSE))</f>
        <v/>
      </c>
    </row>
    <row r="5916" spans="1:16" x14ac:dyDescent="0.25">
      <c r="A5916" s="13" t="str">
        <f>IF(C5916&gt;0,VLOOKUP(C5916,Indicators!G:H,2,0),"")</f>
        <v/>
      </c>
      <c r="E5916" s="13" t="str">
        <f>IF(D5916="","",VLOOKUP(D5916,Series!A:B,2,FALSE))</f>
        <v/>
      </c>
      <c r="F5916" s="13" t="str">
        <f>IF(D5916&gt;0,VLOOKUP(D5916,Series!A:D,4,0),"")</f>
        <v/>
      </c>
      <c r="G5916" s="13" t="str">
        <f>IF(E5916&gt;"",VLOOKUP(E5916,Sources!A:B,2,0),"")</f>
        <v/>
      </c>
      <c r="H5916" s="13" t="str">
        <f>IF($E5916="", "",VLOOKUP($E5916,Sources!$A:$M, 13,FALSE))</f>
        <v/>
      </c>
      <c r="I5916" s="13" t="str">
        <f>IF($E5916="", "",VLOOKUP($E5916,Sources!$A:$M, 5,FALSE))</f>
        <v/>
      </c>
      <c r="J5916" s="13" t="str">
        <f>IF($E5916="", "",VLOOKUP($E5916,Sources!$A:$M, 6,FALSE))</f>
        <v/>
      </c>
      <c r="K5916" s="13" t="str">
        <f>IF($E5916="", "",VLOOKUP($E5916,Sources!$A:$M, 9,FALSE))</f>
        <v/>
      </c>
      <c r="L5916" s="13" t="str">
        <f>IF($D5916="", "",VLOOKUP($D5916,Series!$A:$J,6,FALSE))</f>
        <v/>
      </c>
      <c r="M5916" s="13" t="str">
        <f>IF($D5916="", "",VLOOKUP($D5916,Series!$A:$J,7,FALSE))</f>
        <v/>
      </c>
      <c r="N5916" s="13" t="str">
        <f>IF($D5916="", "",VLOOKUP($D5916,Series!$A:$J,8,FALSE))</f>
        <v/>
      </c>
      <c r="O5916" s="13" t="str">
        <f>IF($D5916="", "",VLOOKUP($D5916,Series!$A:$J,9,FALSE))</f>
        <v/>
      </c>
      <c r="P5916" s="13" t="str">
        <f>IF($D5916="", "",VLOOKUP($D5916,Series!$A:$J,10,FALSE))</f>
        <v/>
      </c>
    </row>
    <row r="5917" spans="1:16" x14ac:dyDescent="0.25">
      <c r="A5917" s="13" t="str">
        <f>IF(C5917&gt;0,VLOOKUP(C5917,Indicators!G:H,2,0),"")</f>
        <v/>
      </c>
      <c r="E5917" s="13" t="str">
        <f>IF(D5917="","",VLOOKUP(D5917,Series!A:B,2,FALSE))</f>
        <v/>
      </c>
      <c r="F5917" s="13" t="str">
        <f>IF(D5917&gt;0,VLOOKUP(D5917,Series!A:D,4,0),"")</f>
        <v/>
      </c>
      <c r="G5917" s="13" t="str">
        <f>IF(E5917&gt;"",VLOOKUP(E5917,Sources!A:B,2,0),"")</f>
        <v/>
      </c>
      <c r="H5917" s="13" t="str">
        <f>IF($E5917="", "",VLOOKUP($E5917,Sources!$A:$M, 13,FALSE))</f>
        <v/>
      </c>
      <c r="I5917" s="13" t="str">
        <f>IF($E5917="", "",VLOOKUP($E5917,Sources!$A:$M, 5,FALSE))</f>
        <v/>
      </c>
      <c r="J5917" s="13" t="str">
        <f>IF($E5917="", "",VLOOKUP($E5917,Sources!$A:$M, 6,FALSE))</f>
        <v/>
      </c>
      <c r="K5917" s="13" t="str">
        <f>IF($E5917="", "",VLOOKUP($E5917,Sources!$A:$M, 9,FALSE))</f>
        <v/>
      </c>
      <c r="L5917" s="13" t="str">
        <f>IF($D5917="", "",VLOOKUP($D5917,Series!$A:$J,6,FALSE))</f>
        <v/>
      </c>
      <c r="M5917" s="13" t="str">
        <f>IF($D5917="", "",VLOOKUP($D5917,Series!$A:$J,7,FALSE))</f>
        <v/>
      </c>
      <c r="N5917" s="13" t="str">
        <f>IF($D5917="", "",VLOOKUP($D5917,Series!$A:$J,8,FALSE))</f>
        <v/>
      </c>
      <c r="O5917" s="13" t="str">
        <f>IF($D5917="", "",VLOOKUP($D5917,Series!$A:$J,9,FALSE))</f>
        <v/>
      </c>
      <c r="P5917" s="13" t="str">
        <f>IF($D5917="", "",VLOOKUP($D5917,Series!$A:$J,10,FALSE))</f>
        <v/>
      </c>
    </row>
    <row r="5918" spans="1:16" x14ac:dyDescent="0.25">
      <c r="A5918" s="13" t="str">
        <f>IF(C5918&gt;0,VLOOKUP(C5918,Indicators!G:H,2,0),"")</f>
        <v/>
      </c>
      <c r="E5918" s="13" t="str">
        <f>IF(D5918="","",VLOOKUP(D5918,Series!A:B,2,FALSE))</f>
        <v/>
      </c>
      <c r="F5918" s="13" t="str">
        <f>IF(D5918&gt;0,VLOOKUP(D5918,Series!A:D,4,0),"")</f>
        <v/>
      </c>
      <c r="G5918" s="13" t="str">
        <f>IF(E5918&gt;"",VLOOKUP(E5918,Sources!A:B,2,0),"")</f>
        <v/>
      </c>
      <c r="H5918" s="13" t="str">
        <f>IF($E5918="", "",VLOOKUP($E5918,Sources!$A:$M, 13,FALSE))</f>
        <v/>
      </c>
      <c r="I5918" s="13" t="str">
        <f>IF($E5918="", "",VLOOKUP($E5918,Sources!$A:$M, 5,FALSE))</f>
        <v/>
      </c>
      <c r="J5918" s="13" t="str">
        <f>IF($E5918="", "",VLOOKUP($E5918,Sources!$A:$M, 6,FALSE))</f>
        <v/>
      </c>
      <c r="K5918" s="13" t="str">
        <f>IF($E5918="", "",VLOOKUP($E5918,Sources!$A:$M, 9,FALSE))</f>
        <v/>
      </c>
      <c r="L5918" s="13" t="str">
        <f>IF($D5918="", "",VLOOKUP($D5918,Series!$A:$J,6,FALSE))</f>
        <v/>
      </c>
      <c r="M5918" s="13" t="str">
        <f>IF($D5918="", "",VLOOKUP($D5918,Series!$A:$J,7,FALSE))</f>
        <v/>
      </c>
      <c r="N5918" s="13" t="str">
        <f>IF($D5918="", "",VLOOKUP($D5918,Series!$A:$J,8,FALSE))</f>
        <v/>
      </c>
      <c r="O5918" s="13" t="str">
        <f>IF($D5918="", "",VLOOKUP($D5918,Series!$A:$J,9,FALSE))</f>
        <v/>
      </c>
      <c r="P5918" s="13" t="str">
        <f>IF($D5918="", "",VLOOKUP($D5918,Series!$A:$J,10,FALSE))</f>
        <v/>
      </c>
    </row>
    <row r="5919" spans="1:16" x14ac:dyDescent="0.25">
      <c r="A5919" s="13" t="str">
        <f>IF(C5919&gt;0,VLOOKUP(C5919,Indicators!G:H,2,0),"")</f>
        <v/>
      </c>
      <c r="E5919" s="13" t="str">
        <f>IF(D5919="","",VLOOKUP(D5919,Series!A:B,2,FALSE))</f>
        <v/>
      </c>
      <c r="F5919" s="13" t="str">
        <f>IF(D5919&gt;0,VLOOKUP(D5919,Series!A:D,4,0),"")</f>
        <v/>
      </c>
      <c r="G5919" s="13" t="str">
        <f>IF(E5919&gt;"",VLOOKUP(E5919,Sources!A:B,2,0),"")</f>
        <v/>
      </c>
      <c r="H5919" s="13" t="str">
        <f>IF($E5919="", "",VLOOKUP($E5919,Sources!$A:$M, 13,FALSE))</f>
        <v/>
      </c>
      <c r="I5919" s="13" t="str">
        <f>IF($E5919="", "",VLOOKUP($E5919,Sources!$A:$M, 5,FALSE))</f>
        <v/>
      </c>
      <c r="J5919" s="13" t="str">
        <f>IF($E5919="", "",VLOOKUP($E5919,Sources!$A:$M, 6,FALSE))</f>
        <v/>
      </c>
      <c r="K5919" s="13" t="str">
        <f>IF($E5919="", "",VLOOKUP($E5919,Sources!$A:$M, 9,FALSE))</f>
        <v/>
      </c>
      <c r="L5919" s="13" t="str">
        <f>IF($D5919="", "",VLOOKUP($D5919,Series!$A:$J,6,FALSE))</f>
        <v/>
      </c>
      <c r="M5919" s="13" t="str">
        <f>IF($D5919="", "",VLOOKUP($D5919,Series!$A:$J,7,FALSE))</f>
        <v/>
      </c>
      <c r="N5919" s="13" t="str">
        <f>IF($D5919="", "",VLOOKUP($D5919,Series!$A:$J,8,FALSE))</f>
        <v/>
      </c>
      <c r="O5919" s="13" t="str">
        <f>IF($D5919="", "",VLOOKUP($D5919,Series!$A:$J,9,FALSE))</f>
        <v/>
      </c>
      <c r="P5919" s="13" t="str">
        <f>IF($D5919="", "",VLOOKUP($D5919,Series!$A:$J,10,FALSE))</f>
        <v/>
      </c>
    </row>
    <row r="5920" spans="1:16" x14ac:dyDescent="0.25">
      <c r="A5920" s="13" t="str">
        <f>IF(C5920&gt;0,VLOOKUP(C5920,Indicators!G:H,2,0),"")</f>
        <v/>
      </c>
      <c r="E5920" s="13" t="str">
        <f>IF(D5920="","",VLOOKUP(D5920,Series!A:B,2,FALSE))</f>
        <v/>
      </c>
      <c r="F5920" s="13" t="str">
        <f>IF(D5920&gt;0,VLOOKUP(D5920,Series!A:D,4,0),"")</f>
        <v/>
      </c>
      <c r="G5920" s="13" t="str">
        <f>IF(E5920&gt;"",VLOOKUP(E5920,Sources!A:B,2,0),"")</f>
        <v/>
      </c>
      <c r="H5920" s="13" t="str">
        <f>IF($E5920="", "",VLOOKUP($E5920,Sources!$A:$M, 13,FALSE))</f>
        <v/>
      </c>
      <c r="I5920" s="13" t="str">
        <f>IF($E5920="", "",VLOOKUP($E5920,Sources!$A:$M, 5,FALSE))</f>
        <v/>
      </c>
      <c r="J5920" s="13" t="str">
        <f>IF($E5920="", "",VLOOKUP($E5920,Sources!$A:$M, 6,FALSE))</f>
        <v/>
      </c>
      <c r="K5920" s="13" t="str">
        <f>IF($E5920="", "",VLOOKUP($E5920,Sources!$A:$M, 9,FALSE))</f>
        <v/>
      </c>
      <c r="L5920" s="13" t="str">
        <f>IF($D5920="", "",VLOOKUP($D5920,Series!$A:$J,6,FALSE))</f>
        <v/>
      </c>
      <c r="M5920" s="13" t="str">
        <f>IF($D5920="", "",VLOOKUP($D5920,Series!$A:$J,7,FALSE))</f>
        <v/>
      </c>
      <c r="N5920" s="13" t="str">
        <f>IF($D5920="", "",VLOOKUP($D5920,Series!$A:$J,8,FALSE))</f>
        <v/>
      </c>
      <c r="O5920" s="13" t="str">
        <f>IF($D5920="", "",VLOOKUP($D5920,Series!$A:$J,9,FALSE))</f>
        <v/>
      </c>
      <c r="P5920" s="13" t="str">
        <f>IF($D5920="", "",VLOOKUP($D5920,Series!$A:$J,10,FALSE))</f>
        <v/>
      </c>
    </row>
    <row r="5921" spans="1:16" x14ac:dyDescent="0.25">
      <c r="A5921" s="13" t="str">
        <f>IF(C5921&gt;0,VLOOKUP(C5921,Indicators!G:H,2,0),"")</f>
        <v/>
      </c>
      <c r="E5921" s="13" t="str">
        <f>IF(D5921="","",VLOOKUP(D5921,Series!A:B,2,FALSE))</f>
        <v/>
      </c>
      <c r="F5921" s="13" t="str">
        <f>IF(D5921&gt;0,VLOOKUP(D5921,Series!A:D,4,0),"")</f>
        <v/>
      </c>
      <c r="G5921" s="13" t="str">
        <f>IF(E5921&gt;"",VLOOKUP(E5921,Sources!A:B,2,0),"")</f>
        <v/>
      </c>
      <c r="H5921" s="13" t="str">
        <f>IF($E5921="", "",VLOOKUP($E5921,Sources!$A:$M, 13,FALSE))</f>
        <v/>
      </c>
      <c r="I5921" s="13" t="str">
        <f>IF($E5921="", "",VLOOKUP($E5921,Sources!$A:$M, 5,FALSE))</f>
        <v/>
      </c>
      <c r="J5921" s="13" t="str">
        <f>IF($E5921="", "",VLOOKUP($E5921,Sources!$A:$M, 6,FALSE))</f>
        <v/>
      </c>
      <c r="K5921" s="13" t="str">
        <f>IF($E5921="", "",VLOOKUP($E5921,Sources!$A:$M, 9,FALSE))</f>
        <v/>
      </c>
      <c r="L5921" s="13" t="str">
        <f>IF($D5921="", "",VLOOKUP($D5921,Series!$A:$J,6,FALSE))</f>
        <v/>
      </c>
      <c r="M5921" s="13" t="str">
        <f>IF($D5921="", "",VLOOKUP($D5921,Series!$A:$J,7,FALSE))</f>
        <v/>
      </c>
      <c r="N5921" s="13" t="str">
        <f>IF($D5921="", "",VLOOKUP($D5921,Series!$A:$J,8,FALSE))</f>
        <v/>
      </c>
      <c r="O5921" s="13" t="str">
        <f>IF($D5921="", "",VLOOKUP($D5921,Series!$A:$J,9,FALSE))</f>
        <v/>
      </c>
      <c r="P5921" s="13" t="str">
        <f>IF($D5921="", "",VLOOKUP($D5921,Series!$A:$J,10,FALSE))</f>
        <v/>
      </c>
    </row>
    <row r="5922" spans="1:16" x14ac:dyDescent="0.25">
      <c r="A5922" s="13" t="str">
        <f>IF(C5922&gt;0,VLOOKUP(C5922,Indicators!G:H,2,0),"")</f>
        <v/>
      </c>
      <c r="E5922" s="13" t="str">
        <f>IF(D5922="","",VLOOKUP(D5922,Series!A:B,2,FALSE))</f>
        <v/>
      </c>
      <c r="F5922" s="13" t="str">
        <f>IF(D5922&gt;0,VLOOKUP(D5922,Series!A:D,4,0),"")</f>
        <v/>
      </c>
      <c r="G5922" s="13" t="str">
        <f>IF(E5922&gt;"",VLOOKUP(E5922,Sources!A:B,2,0),"")</f>
        <v/>
      </c>
      <c r="H5922" s="13" t="str">
        <f>IF($E5922="", "",VLOOKUP($E5922,Sources!$A:$M, 13,FALSE))</f>
        <v/>
      </c>
      <c r="I5922" s="13" t="str">
        <f>IF($E5922="", "",VLOOKUP($E5922,Sources!$A:$M, 5,FALSE))</f>
        <v/>
      </c>
      <c r="J5922" s="13" t="str">
        <f>IF($E5922="", "",VLOOKUP($E5922,Sources!$A:$M, 6,FALSE))</f>
        <v/>
      </c>
      <c r="K5922" s="13" t="str">
        <f>IF($E5922="", "",VLOOKUP($E5922,Sources!$A:$M, 9,FALSE))</f>
        <v/>
      </c>
      <c r="L5922" s="13" t="str">
        <f>IF($D5922="", "",VLOOKUP($D5922,Series!$A:$J,6,FALSE))</f>
        <v/>
      </c>
      <c r="M5922" s="13" t="str">
        <f>IF($D5922="", "",VLOOKUP($D5922,Series!$A:$J,7,FALSE))</f>
        <v/>
      </c>
      <c r="N5922" s="13" t="str">
        <f>IF($D5922="", "",VLOOKUP($D5922,Series!$A:$J,8,FALSE))</f>
        <v/>
      </c>
      <c r="O5922" s="13" t="str">
        <f>IF($D5922="", "",VLOOKUP($D5922,Series!$A:$J,9,FALSE))</f>
        <v/>
      </c>
      <c r="P5922" s="13" t="str">
        <f>IF($D5922="", "",VLOOKUP($D5922,Series!$A:$J,10,FALSE))</f>
        <v/>
      </c>
    </row>
    <row r="5923" spans="1:16" x14ac:dyDescent="0.25">
      <c r="A5923" s="13" t="str">
        <f>IF(C5923&gt;0,VLOOKUP(C5923,Indicators!G:H,2,0),"")</f>
        <v/>
      </c>
      <c r="E5923" s="13" t="str">
        <f>IF(D5923="","",VLOOKUP(D5923,Series!A:B,2,FALSE))</f>
        <v/>
      </c>
      <c r="F5923" s="13" t="str">
        <f>IF(D5923&gt;0,VLOOKUP(D5923,Series!A:D,4,0),"")</f>
        <v/>
      </c>
      <c r="G5923" s="13" t="str">
        <f>IF(E5923&gt;"",VLOOKUP(E5923,Sources!A:B,2,0),"")</f>
        <v/>
      </c>
      <c r="H5923" s="13" t="str">
        <f>IF($E5923="", "",VLOOKUP($E5923,Sources!$A:$M, 13,FALSE))</f>
        <v/>
      </c>
      <c r="I5923" s="13" t="str">
        <f>IF($E5923="", "",VLOOKUP($E5923,Sources!$A:$M, 5,FALSE))</f>
        <v/>
      </c>
      <c r="J5923" s="13" t="str">
        <f>IF($E5923="", "",VLOOKUP($E5923,Sources!$A:$M, 6,FALSE))</f>
        <v/>
      </c>
      <c r="K5923" s="13" t="str">
        <f>IF($E5923="", "",VLOOKUP($E5923,Sources!$A:$M, 9,FALSE))</f>
        <v/>
      </c>
      <c r="L5923" s="13" t="str">
        <f>IF($D5923="", "",VLOOKUP($D5923,Series!$A:$J,6,FALSE))</f>
        <v/>
      </c>
      <c r="M5923" s="13" t="str">
        <f>IF($D5923="", "",VLOOKUP($D5923,Series!$A:$J,7,FALSE))</f>
        <v/>
      </c>
      <c r="N5923" s="13" t="str">
        <f>IF($D5923="", "",VLOOKUP($D5923,Series!$A:$J,8,FALSE))</f>
        <v/>
      </c>
      <c r="O5923" s="13" t="str">
        <f>IF($D5923="", "",VLOOKUP($D5923,Series!$A:$J,9,FALSE))</f>
        <v/>
      </c>
      <c r="P5923" s="13" t="str">
        <f>IF($D5923="", "",VLOOKUP($D5923,Series!$A:$J,10,FALSE))</f>
        <v/>
      </c>
    </row>
    <row r="5924" spans="1:16" x14ac:dyDescent="0.25">
      <c r="A5924" s="13" t="str">
        <f>IF(C5924&gt;0,VLOOKUP(C5924,Indicators!G:H,2,0),"")</f>
        <v/>
      </c>
      <c r="E5924" s="13" t="str">
        <f>IF(D5924="","",VLOOKUP(D5924,Series!A:B,2,FALSE))</f>
        <v/>
      </c>
      <c r="F5924" s="13" t="str">
        <f>IF(D5924&gt;0,VLOOKUP(D5924,Series!A:D,4,0),"")</f>
        <v/>
      </c>
      <c r="G5924" s="13" t="str">
        <f>IF(E5924&gt;"",VLOOKUP(E5924,Sources!A:B,2,0),"")</f>
        <v/>
      </c>
      <c r="H5924" s="13" t="str">
        <f>IF($E5924="", "",VLOOKUP($E5924,Sources!$A:$M, 13,FALSE))</f>
        <v/>
      </c>
      <c r="I5924" s="13" t="str">
        <f>IF($E5924="", "",VLOOKUP($E5924,Sources!$A:$M, 5,FALSE))</f>
        <v/>
      </c>
      <c r="J5924" s="13" t="str">
        <f>IF($E5924="", "",VLOOKUP($E5924,Sources!$A:$M, 6,FALSE))</f>
        <v/>
      </c>
      <c r="K5924" s="13" t="str">
        <f>IF($E5924="", "",VLOOKUP($E5924,Sources!$A:$M, 9,FALSE))</f>
        <v/>
      </c>
      <c r="L5924" s="13" t="str">
        <f>IF($D5924="", "",VLOOKUP($D5924,Series!$A:$J,6,FALSE))</f>
        <v/>
      </c>
      <c r="M5924" s="13" t="str">
        <f>IF($D5924="", "",VLOOKUP($D5924,Series!$A:$J,7,FALSE))</f>
        <v/>
      </c>
      <c r="N5924" s="13" t="str">
        <f>IF($D5924="", "",VLOOKUP($D5924,Series!$A:$J,8,FALSE))</f>
        <v/>
      </c>
      <c r="O5924" s="13" t="str">
        <f>IF($D5924="", "",VLOOKUP($D5924,Series!$A:$J,9,FALSE))</f>
        <v/>
      </c>
      <c r="P5924" s="13" t="str">
        <f>IF($D5924="", "",VLOOKUP($D5924,Series!$A:$J,10,FALSE))</f>
        <v/>
      </c>
    </row>
    <row r="5925" spans="1:16" x14ac:dyDescent="0.25">
      <c r="A5925" s="13" t="str">
        <f>IF(C5925&gt;0,VLOOKUP(C5925,Indicators!G:H,2,0),"")</f>
        <v/>
      </c>
      <c r="E5925" s="13" t="str">
        <f>IF(D5925="","",VLOOKUP(D5925,Series!A:B,2,FALSE))</f>
        <v/>
      </c>
      <c r="F5925" s="13" t="str">
        <f>IF(D5925&gt;0,VLOOKUP(D5925,Series!A:D,4,0),"")</f>
        <v/>
      </c>
      <c r="G5925" s="13" t="str">
        <f>IF(E5925&gt;"",VLOOKUP(E5925,Sources!A:B,2,0),"")</f>
        <v/>
      </c>
      <c r="H5925" s="13" t="str">
        <f>IF($E5925="", "",VLOOKUP($E5925,Sources!$A:$M, 13,FALSE))</f>
        <v/>
      </c>
      <c r="I5925" s="13" t="str">
        <f>IF($E5925="", "",VLOOKUP($E5925,Sources!$A:$M, 5,FALSE))</f>
        <v/>
      </c>
      <c r="J5925" s="13" t="str">
        <f>IF($E5925="", "",VLOOKUP($E5925,Sources!$A:$M, 6,FALSE))</f>
        <v/>
      </c>
      <c r="K5925" s="13" t="str">
        <f>IF($E5925="", "",VLOOKUP($E5925,Sources!$A:$M, 9,FALSE))</f>
        <v/>
      </c>
      <c r="L5925" s="13" t="str">
        <f>IF($D5925="", "",VLOOKUP($D5925,Series!$A:$J,6,FALSE))</f>
        <v/>
      </c>
      <c r="M5925" s="13" t="str">
        <f>IF($D5925="", "",VLOOKUP($D5925,Series!$A:$J,7,FALSE))</f>
        <v/>
      </c>
      <c r="N5925" s="13" t="str">
        <f>IF($D5925="", "",VLOOKUP($D5925,Series!$A:$J,8,FALSE))</f>
        <v/>
      </c>
      <c r="O5925" s="13" t="str">
        <f>IF($D5925="", "",VLOOKUP($D5925,Series!$A:$J,9,FALSE))</f>
        <v/>
      </c>
      <c r="P5925" s="13" t="str">
        <f>IF($D5925="", "",VLOOKUP($D5925,Series!$A:$J,10,FALSE))</f>
        <v/>
      </c>
    </row>
    <row r="5926" spans="1:16" x14ac:dyDescent="0.25">
      <c r="A5926" s="13" t="str">
        <f>IF(C5926&gt;0,VLOOKUP(C5926,Indicators!G:H,2,0),"")</f>
        <v/>
      </c>
      <c r="E5926" s="13" t="str">
        <f>IF(D5926="","",VLOOKUP(D5926,Series!A:B,2,FALSE))</f>
        <v/>
      </c>
      <c r="F5926" s="13" t="str">
        <f>IF(D5926&gt;0,VLOOKUP(D5926,Series!A:D,4,0),"")</f>
        <v/>
      </c>
      <c r="G5926" s="13" t="str">
        <f>IF(E5926&gt;"",VLOOKUP(E5926,Sources!A:B,2,0),"")</f>
        <v/>
      </c>
      <c r="H5926" s="13" t="str">
        <f>IF($E5926="", "",VLOOKUP($E5926,Sources!$A:$M, 13,FALSE))</f>
        <v/>
      </c>
      <c r="I5926" s="13" t="str">
        <f>IF($E5926="", "",VLOOKUP($E5926,Sources!$A:$M, 5,FALSE))</f>
        <v/>
      </c>
      <c r="J5926" s="13" t="str">
        <f>IF($E5926="", "",VLOOKUP($E5926,Sources!$A:$M, 6,FALSE))</f>
        <v/>
      </c>
      <c r="K5926" s="13" t="str">
        <f>IF($E5926="", "",VLOOKUP($E5926,Sources!$A:$M, 9,FALSE))</f>
        <v/>
      </c>
      <c r="L5926" s="13" t="str">
        <f>IF($D5926="", "",VLOOKUP($D5926,Series!$A:$J,6,FALSE))</f>
        <v/>
      </c>
      <c r="M5926" s="13" t="str">
        <f>IF($D5926="", "",VLOOKUP($D5926,Series!$A:$J,7,FALSE))</f>
        <v/>
      </c>
      <c r="N5926" s="13" t="str">
        <f>IF($D5926="", "",VLOOKUP($D5926,Series!$A:$J,8,FALSE))</f>
        <v/>
      </c>
      <c r="O5926" s="13" t="str">
        <f>IF($D5926="", "",VLOOKUP($D5926,Series!$A:$J,9,FALSE))</f>
        <v/>
      </c>
      <c r="P5926" s="13" t="str">
        <f>IF($D5926="", "",VLOOKUP($D5926,Series!$A:$J,10,FALSE))</f>
        <v/>
      </c>
    </row>
    <row r="5927" spans="1:16" x14ac:dyDescent="0.25">
      <c r="A5927" s="13" t="str">
        <f>IF(C5927&gt;0,VLOOKUP(C5927,Indicators!G:H,2,0),"")</f>
        <v/>
      </c>
      <c r="E5927" s="13" t="str">
        <f>IF(D5927="","",VLOOKUP(D5927,Series!A:B,2,FALSE))</f>
        <v/>
      </c>
      <c r="F5927" s="13" t="str">
        <f>IF(D5927&gt;0,VLOOKUP(D5927,Series!A:D,4,0),"")</f>
        <v/>
      </c>
      <c r="G5927" s="13" t="str">
        <f>IF(E5927&gt;"",VLOOKUP(E5927,Sources!A:B,2,0),"")</f>
        <v/>
      </c>
      <c r="H5927" s="13" t="str">
        <f>IF($E5927="", "",VLOOKUP($E5927,Sources!$A:$M, 13,FALSE))</f>
        <v/>
      </c>
      <c r="I5927" s="13" t="str">
        <f>IF($E5927="", "",VLOOKUP($E5927,Sources!$A:$M, 5,FALSE))</f>
        <v/>
      </c>
      <c r="J5927" s="13" t="str">
        <f>IF($E5927="", "",VLOOKUP($E5927,Sources!$A:$M, 6,FALSE))</f>
        <v/>
      </c>
      <c r="K5927" s="13" t="str">
        <f>IF($E5927="", "",VLOOKUP($E5927,Sources!$A:$M, 9,FALSE))</f>
        <v/>
      </c>
      <c r="L5927" s="13" t="str">
        <f>IF($D5927="", "",VLOOKUP($D5927,Series!$A:$J,6,FALSE))</f>
        <v/>
      </c>
      <c r="M5927" s="13" t="str">
        <f>IF($D5927="", "",VLOOKUP($D5927,Series!$A:$J,7,FALSE))</f>
        <v/>
      </c>
      <c r="N5927" s="13" t="str">
        <f>IF($D5927="", "",VLOOKUP($D5927,Series!$A:$J,8,FALSE))</f>
        <v/>
      </c>
      <c r="O5927" s="13" t="str">
        <f>IF($D5927="", "",VLOOKUP($D5927,Series!$A:$J,9,FALSE))</f>
        <v/>
      </c>
      <c r="P5927" s="13" t="str">
        <f>IF($D5927="", "",VLOOKUP($D5927,Series!$A:$J,10,FALSE))</f>
        <v/>
      </c>
    </row>
    <row r="5928" spans="1:16" x14ac:dyDescent="0.25">
      <c r="A5928" s="13" t="str">
        <f>IF(C5928&gt;0,VLOOKUP(C5928,Indicators!G:H,2,0),"")</f>
        <v/>
      </c>
      <c r="E5928" s="13" t="str">
        <f>IF(D5928="","",VLOOKUP(D5928,Series!A:B,2,FALSE))</f>
        <v/>
      </c>
      <c r="F5928" s="13" t="str">
        <f>IF(D5928&gt;0,VLOOKUP(D5928,Series!A:D,4,0),"")</f>
        <v/>
      </c>
      <c r="G5928" s="13" t="str">
        <f>IF(E5928&gt;"",VLOOKUP(E5928,Sources!A:B,2,0),"")</f>
        <v/>
      </c>
      <c r="H5928" s="13" t="str">
        <f>IF($E5928="", "",VLOOKUP($E5928,Sources!$A:$M, 13,FALSE))</f>
        <v/>
      </c>
      <c r="I5928" s="13" t="str">
        <f>IF($E5928="", "",VLOOKUP($E5928,Sources!$A:$M, 5,FALSE))</f>
        <v/>
      </c>
      <c r="J5928" s="13" t="str">
        <f>IF($E5928="", "",VLOOKUP($E5928,Sources!$A:$M, 6,FALSE))</f>
        <v/>
      </c>
      <c r="K5928" s="13" t="str">
        <f>IF($E5928="", "",VLOOKUP($E5928,Sources!$A:$M, 9,FALSE))</f>
        <v/>
      </c>
      <c r="L5928" s="13" t="str">
        <f>IF($D5928="", "",VLOOKUP($D5928,Series!$A:$J,6,FALSE))</f>
        <v/>
      </c>
      <c r="M5928" s="13" t="str">
        <f>IF($D5928="", "",VLOOKUP($D5928,Series!$A:$J,7,FALSE))</f>
        <v/>
      </c>
      <c r="N5928" s="13" t="str">
        <f>IF($D5928="", "",VLOOKUP($D5928,Series!$A:$J,8,FALSE))</f>
        <v/>
      </c>
      <c r="O5928" s="13" t="str">
        <f>IF($D5928="", "",VLOOKUP($D5928,Series!$A:$J,9,FALSE))</f>
        <v/>
      </c>
      <c r="P5928" s="13" t="str">
        <f>IF($D5928="", "",VLOOKUP($D5928,Series!$A:$J,10,FALSE))</f>
        <v/>
      </c>
    </row>
    <row r="5929" spans="1:16" x14ac:dyDescent="0.25">
      <c r="A5929" s="13" t="str">
        <f>IF(C5929&gt;0,VLOOKUP(C5929,Indicators!G:H,2,0),"")</f>
        <v/>
      </c>
      <c r="E5929" s="13" t="str">
        <f>IF(D5929="","",VLOOKUP(D5929,Series!A:B,2,FALSE))</f>
        <v/>
      </c>
      <c r="F5929" s="13" t="str">
        <f>IF(D5929&gt;0,VLOOKUP(D5929,Series!A:D,4,0),"")</f>
        <v/>
      </c>
      <c r="G5929" s="13" t="str">
        <f>IF(E5929&gt;"",VLOOKUP(E5929,Sources!A:B,2,0),"")</f>
        <v/>
      </c>
      <c r="H5929" s="13" t="str">
        <f>IF($E5929="", "",VLOOKUP($E5929,Sources!$A:$M, 13,FALSE))</f>
        <v/>
      </c>
      <c r="I5929" s="13" t="str">
        <f>IF($E5929="", "",VLOOKUP($E5929,Sources!$A:$M, 5,FALSE))</f>
        <v/>
      </c>
      <c r="J5929" s="13" t="str">
        <f>IF($E5929="", "",VLOOKUP($E5929,Sources!$A:$M, 6,FALSE))</f>
        <v/>
      </c>
      <c r="K5929" s="13" t="str">
        <f>IF($E5929="", "",VLOOKUP($E5929,Sources!$A:$M, 9,FALSE))</f>
        <v/>
      </c>
      <c r="L5929" s="13" t="str">
        <f>IF($D5929="", "",VLOOKUP($D5929,Series!$A:$J,6,FALSE))</f>
        <v/>
      </c>
      <c r="M5929" s="13" t="str">
        <f>IF($D5929="", "",VLOOKUP($D5929,Series!$A:$J,7,FALSE))</f>
        <v/>
      </c>
      <c r="N5929" s="13" t="str">
        <f>IF($D5929="", "",VLOOKUP($D5929,Series!$A:$J,8,FALSE))</f>
        <v/>
      </c>
      <c r="O5929" s="13" t="str">
        <f>IF($D5929="", "",VLOOKUP($D5929,Series!$A:$J,9,FALSE))</f>
        <v/>
      </c>
      <c r="P5929" s="13" t="str">
        <f>IF($D5929="", "",VLOOKUP($D5929,Series!$A:$J,10,FALSE))</f>
        <v/>
      </c>
    </row>
    <row r="5930" spans="1:16" x14ac:dyDescent="0.25">
      <c r="A5930" s="13" t="str">
        <f>IF(C5930&gt;0,VLOOKUP(C5930,Indicators!G:H,2,0),"")</f>
        <v/>
      </c>
      <c r="E5930" s="13" t="str">
        <f>IF(D5930="","",VLOOKUP(D5930,Series!A:B,2,FALSE))</f>
        <v/>
      </c>
      <c r="F5930" s="13" t="str">
        <f>IF(D5930&gt;0,VLOOKUP(D5930,Series!A:D,4,0),"")</f>
        <v/>
      </c>
      <c r="G5930" s="13" t="str">
        <f>IF(E5930&gt;"",VLOOKUP(E5930,Sources!A:B,2,0),"")</f>
        <v/>
      </c>
      <c r="H5930" s="13" t="str">
        <f>IF($E5930="", "",VLOOKUP($E5930,Sources!$A:$M, 13,FALSE))</f>
        <v/>
      </c>
      <c r="I5930" s="13" t="str">
        <f>IF($E5930="", "",VLOOKUP($E5930,Sources!$A:$M, 5,FALSE))</f>
        <v/>
      </c>
      <c r="J5930" s="13" t="str">
        <f>IF($E5930="", "",VLOOKUP($E5930,Sources!$A:$M, 6,FALSE))</f>
        <v/>
      </c>
      <c r="K5930" s="13" t="str">
        <f>IF($E5930="", "",VLOOKUP($E5930,Sources!$A:$M, 9,FALSE))</f>
        <v/>
      </c>
      <c r="L5930" s="13" t="str">
        <f>IF($D5930="", "",VLOOKUP($D5930,Series!$A:$J,6,FALSE))</f>
        <v/>
      </c>
      <c r="M5930" s="13" t="str">
        <f>IF($D5930="", "",VLOOKUP($D5930,Series!$A:$J,7,FALSE))</f>
        <v/>
      </c>
      <c r="N5930" s="13" t="str">
        <f>IF($D5930="", "",VLOOKUP($D5930,Series!$A:$J,8,FALSE))</f>
        <v/>
      </c>
      <c r="O5930" s="13" t="str">
        <f>IF($D5930="", "",VLOOKUP($D5930,Series!$A:$J,9,FALSE))</f>
        <v/>
      </c>
      <c r="P5930" s="13" t="str">
        <f>IF($D5930="", "",VLOOKUP($D5930,Series!$A:$J,10,FALSE))</f>
        <v/>
      </c>
    </row>
    <row r="5931" spans="1:16" x14ac:dyDescent="0.25">
      <c r="A5931" s="13" t="str">
        <f>IF(C5931&gt;0,VLOOKUP(C5931,Indicators!G:H,2,0),"")</f>
        <v/>
      </c>
      <c r="E5931" s="13" t="str">
        <f>IF(D5931="","",VLOOKUP(D5931,Series!A:B,2,FALSE))</f>
        <v/>
      </c>
      <c r="F5931" s="13" t="str">
        <f>IF(D5931&gt;0,VLOOKUP(D5931,Series!A:D,4,0),"")</f>
        <v/>
      </c>
      <c r="G5931" s="13" t="str">
        <f>IF(E5931&gt;"",VLOOKUP(E5931,Sources!A:B,2,0),"")</f>
        <v/>
      </c>
      <c r="H5931" s="13" t="str">
        <f>IF($E5931="", "",VLOOKUP($E5931,Sources!$A:$M, 13,FALSE))</f>
        <v/>
      </c>
      <c r="I5931" s="13" t="str">
        <f>IF($E5931="", "",VLOOKUP($E5931,Sources!$A:$M, 5,FALSE))</f>
        <v/>
      </c>
      <c r="J5931" s="13" t="str">
        <f>IF($E5931="", "",VLOOKUP($E5931,Sources!$A:$M, 6,FALSE))</f>
        <v/>
      </c>
      <c r="K5931" s="13" t="str">
        <f>IF($E5931="", "",VLOOKUP($E5931,Sources!$A:$M, 9,FALSE))</f>
        <v/>
      </c>
      <c r="L5931" s="13" t="str">
        <f>IF($D5931="", "",VLOOKUP($D5931,Series!$A:$J,6,FALSE))</f>
        <v/>
      </c>
      <c r="M5931" s="13" t="str">
        <f>IF($D5931="", "",VLOOKUP($D5931,Series!$A:$J,7,FALSE))</f>
        <v/>
      </c>
      <c r="N5931" s="13" t="str">
        <f>IF($D5931="", "",VLOOKUP($D5931,Series!$A:$J,8,FALSE))</f>
        <v/>
      </c>
      <c r="O5931" s="13" t="str">
        <f>IF($D5931="", "",VLOOKUP($D5931,Series!$A:$J,9,FALSE))</f>
        <v/>
      </c>
      <c r="P5931" s="13" t="str">
        <f>IF($D5931="", "",VLOOKUP($D5931,Series!$A:$J,10,FALSE))</f>
        <v/>
      </c>
    </row>
    <row r="5932" spans="1:16" x14ac:dyDescent="0.25">
      <c r="A5932" s="13" t="str">
        <f>IF(C5932&gt;0,VLOOKUP(C5932,Indicators!G:H,2,0),"")</f>
        <v/>
      </c>
      <c r="E5932" s="13" t="str">
        <f>IF(D5932="","",VLOOKUP(D5932,Series!A:B,2,FALSE))</f>
        <v/>
      </c>
      <c r="F5932" s="13" t="str">
        <f>IF(D5932&gt;0,VLOOKUP(D5932,Series!A:D,4,0),"")</f>
        <v/>
      </c>
      <c r="G5932" s="13" t="str">
        <f>IF(E5932&gt;"",VLOOKUP(E5932,Sources!A:B,2,0),"")</f>
        <v/>
      </c>
      <c r="H5932" s="13" t="str">
        <f>IF($E5932="", "",VLOOKUP($E5932,Sources!$A:$M, 13,FALSE))</f>
        <v/>
      </c>
      <c r="I5932" s="13" t="str">
        <f>IF($E5932="", "",VLOOKUP($E5932,Sources!$A:$M, 5,FALSE))</f>
        <v/>
      </c>
      <c r="J5932" s="13" t="str">
        <f>IF($E5932="", "",VLOOKUP($E5932,Sources!$A:$M, 6,FALSE))</f>
        <v/>
      </c>
      <c r="K5932" s="13" t="str">
        <f>IF($E5932="", "",VLOOKUP($E5932,Sources!$A:$M, 9,FALSE))</f>
        <v/>
      </c>
      <c r="L5932" s="13" t="str">
        <f>IF($D5932="", "",VLOOKUP($D5932,Series!$A:$J,6,FALSE))</f>
        <v/>
      </c>
      <c r="M5932" s="13" t="str">
        <f>IF($D5932="", "",VLOOKUP($D5932,Series!$A:$J,7,FALSE))</f>
        <v/>
      </c>
      <c r="N5932" s="13" t="str">
        <f>IF($D5932="", "",VLOOKUP($D5932,Series!$A:$J,8,FALSE))</f>
        <v/>
      </c>
      <c r="O5932" s="13" t="str">
        <f>IF($D5932="", "",VLOOKUP($D5932,Series!$A:$J,9,FALSE))</f>
        <v/>
      </c>
      <c r="P5932" s="13" t="str">
        <f>IF($D5932="", "",VLOOKUP($D5932,Series!$A:$J,10,FALSE))</f>
        <v/>
      </c>
    </row>
    <row r="5933" spans="1:16" x14ac:dyDescent="0.25">
      <c r="A5933" s="13" t="str">
        <f>IF(C5933&gt;0,VLOOKUP(C5933,Indicators!G:H,2,0),"")</f>
        <v/>
      </c>
      <c r="E5933" s="13" t="str">
        <f>IF(D5933="","",VLOOKUP(D5933,Series!A:B,2,FALSE))</f>
        <v/>
      </c>
      <c r="F5933" s="13" t="str">
        <f>IF(D5933&gt;0,VLOOKUP(D5933,Series!A:D,4,0),"")</f>
        <v/>
      </c>
      <c r="G5933" s="13" t="str">
        <f>IF(E5933&gt;"",VLOOKUP(E5933,Sources!A:B,2,0),"")</f>
        <v/>
      </c>
      <c r="H5933" s="13" t="str">
        <f>IF($E5933="", "",VLOOKUP($E5933,Sources!$A:$M, 13,FALSE))</f>
        <v/>
      </c>
      <c r="I5933" s="13" t="str">
        <f>IF($E5933="", "",VLOOKUP($E5933,Sources!$A:$M, 5,FALSE))</f>
        <v/>
      </c>
      <c r="J5933" s="13" t="str">
        <f>IF($E5933="", "",VLOOKUP($E5933,Sources!$A:$M, 6,FALSE))</f>
        <v/>
      </c>
      <c r="K5933" s="13" t="str">
        <f>IF($E5933="", "",VLOOKUP($E5933,Sources!$A:$M, 9,FALSE))</f>
        <v/>
      </c>
      <c r="L5933" s="13" t="str">
        <f>IF($D5933="", "",VLOOKUP($D5933,Series!$A:$J,6,FALSE))</f>
        <v/>
      </c>
      <c r="M5933" s="13" t="str">
        <f>IF($D5933="", "",VLOOKUP($D5933,Series!$A:$J,7,FALSE))</f>
        <v/>
      </c>
      <c r="N5933" s="13" t="str">
        <f>IF($D5933="", "",VLOOKUP($D5933,Series!$A:$J,8,FALSE))</f>
        <v/>
      </c>
      <c r="O5933" s="13" t="str">
        <f>IF($D5933="", "",VLOOKUP($D5933,Series!$A:$J,9,FALSE))</f>
        <v/>
      </c>
      <c r="P5933" s="13" t="str">
        <f>IF($D5933="", "",VLOOKUP($D5933,Series!$A:$J,10,FALSE))</f>
        <v/>
      </c>
    </row>
    <row r="5934" spans="1:16" x14ac:dyDescent="0.25">
      <c r="A5934" s="13" t="str">
        <f>IF(C5934&gt;0,VLOOKUP(C5934,Indicators!G:H,2,0),"")</f>
        <v/>
      </c>
      <c r="E5934" s="13" t="str">
        <f>IF(D5934="","",VLOOKUP(D5934,Series!A:B,2,FALSE))</f>
        <v/>
      </c>
      <c r="F5934" s="13" t="str">
        <f>IF(D5934&gt;0,VLOOKUP(D5934,Series!A:D,4,0),"")</f>
        <v/>
      </c>
      <c r="G5934" s="13" t="str">
        <f>IF(E5934&gt;"",VLOOKUP(E5934,Sources!A:B,2,0),"")</f>
        <v/>
      </c>
      <c r="H5934" s="13" t="str">
        <f>IF($E5934="", "",VLOOKUP($E5934,Sources!$A:$M, 13,FALSE))</f>
        <v/>
      </c>
      <c r="I5934" s="13" t="str">
        <f>IF($E5934="", "",VLOOKUP($E5934,Sources!$A:$M, 5,FALSE))</f>
        <v/>
      </c>
      <c r="J5934" s="13" t="str">
        <f>IF($E5934="", "",VLOOKUP($E5934,Sources!$A:$M, 6,FALSE))</f>
        <v/>
      </c>
      <c r="K5934" s="13" t="str">
        <f>IF($E5934="", "",VLOOKUP($E5934,Sources!$A:$M, 9,FALSE))</f>
        <v/>
      </c>
      <c r="L5934" s="13" t="str">
        <f>IF($D5934="", "",VLOOKUP($D5934,Series!$A:$J,6,FALSE))</f>
        <v/>
      </c>
      <c r="M5934" s="13" t="str">
        <f>IF($D5934="", "",VLOOKUP($D5934,Series!$A:$J,7,FALSE))</f>
        <v/>
      </c>
      <c r="N5934" s="13" t="str">
        <f>IF($D5934="", "",VLOOKUP($D5934,Series!$A:$J,8,FALSE))</f>
        <v/>
      </c>
      <c r="O5934" s="13" t="str">
        <f>IF($D5934="", "",VLOOKUP($D5934,Series!$A:$J,9,FALSE))</f>
        <v/>
      </c>
      <c r="P5934" s="13" t="str">
        <f>IF($D5934="", "",VLOOKUP($D5934,Series!$A:$J,10,FALSE))</f>
        <v/>
      </c>
    </row>
    <row r="5935" spans="1:16" x14ac:dyDescent="0.25">
      <c r="A5935" s="13" t="str">
        <f>IF(C5935&gt;0,VLOOKUP(C5935,Indicators!G:H,2,0),"")</f>
        <v/>
      </c>
      <c r="E5935" s="13" t="str">
        <f>IF(D5935="","",VLOOKUP(D5935,Series!A:B,2,FALSE))</f>
        <v/>
      </c>
      <c r="F5935" s="13" t="str">
        <f>IF(D5935&gt;0,VLOOKUP(D5935,Series!A:D,4,0),"")</f>
        <v/>
      </c>
      <c r="G5935" s="13" t="str">
        <f>IF(E5935&gt;"",VLOOKUP(E5935,Sources!A:B,2,0),"")</f>
        <v/>
      </c>
      <c r="H5935" s="13" t="str">
        <f>IF($E5935="", "",VLOOKUP($E5935,Sources!$A:$M, 13,FALSE))</f>
        <v/>
      </c>
      <c r="I5935" s="13" t="str">
        <f>IF($E5935="", "",VLOOKUP($E5935,Sources!$A:$M, 5,FALSE))</f>
        <v/>
      </c>
      <c r="J5935" s="13" t="str">
        <f>IF($E5935="", "",VLOOKUP($E5935,Sources!$A:$M, 6,FALSE))</f>
        <v/>
      </c>
      <c r="K5935" s="13" t="str">
        <f>IF($E5935="", "",VLOOKUP($E5935,Sources!$A:$M, 9,FALSE))</f>
        <v/>
      </c>
      <c r="L5935" s="13" t="str">
        <f>IF($D5935="", "",VLOOKUP($D5935,Series!$A:$J,6,FALSE))</f>
        <v/>
      </c>
      <c r="M5935" s="13" t="str">
        <f>IF($D5935="", "",VLOOKUP($D5935,Series!$A:$J,7,FALSE))</f>
        <v/>
      </c>
      <c r="N5935" s="13" t="str">
        <f>IF($D5935="", "",VLOOKUP($D5935,Series!$A:$J,8,FALSE))</f>
        <v/>
      </c>
      <c r="O5935" s="13" t="str">
        <f>IF($D5935="", "",VLOOKUP($D5935,Series!$A:$J,9,FALSE))</f>
        <v/>
      </c>
      <c r="P5935" s="13" t="str">
        <f>IF($D5935="", "",VLOOKUP($D5935,Series!$A:$J,10,FALSE))</f>
        <v/>
      </c>
    </row>
    <row r="5936" spans="1:16" x14ac:dyDescent="0.25">
      <c r="A5936" s="13" t="str">
        <f>IF(C5936&gt;0,VLOOKUP(C5936,Indicators!G:H,2,0),"")</f>
        <v/>
      </c>
      <c r="E5936" s="13" t="str">
        <f>IF(D5936="","",VLOOKUP(D5936,Series!A:B,2,FALSE))</f>
        <v/>
      </c>
      <c r="F5936" s="13" t="str">
        <f>IF(D5936&gt;0,VLOOKUP(D5936,Series!A:D,4,0),"")</f>
        <v/>
      </c>
      <c r="G5936" s="13" t="str">
        <f>IF(E5936&gt;"",VLOOKUP(E5936,Sources!A:B,2,0),"")</f>
        <v/>
      </c>
      <c r="H5936" s="13" t="str">
        <f>IF($E5936="", "",VLOOKUP($E5936,Sources!$A:$M, 13,FALSE))</f>
        <v/>
      </c>
      <c r="I5936" s="13" t="str">
        <f>IF($E5936="", "",VLOOKUP($E5936,Sources!$A:$M, 5,FALSE))</f>
        <v/>
      </c>
      <c r="J5936" s="13" t="str">
        <f>IF($E5936="", "",VLOOKUP($E5936,Sources!$A:$M, 6,FALSE))</f>
        <v/>
      </c>
      <c r="K5936" s="13" t="str">
        <f>IF($E5936="", "",VLOOKUP($E5936,Sources!$A:$M, 9,FALSE))</f>
        <v/>
      </c>
      <c r="L5936" s="13" t="str">
        <f>IF($D5936="", "",VLOOKUP($D5936,Series!$A:$J,6,FALSE))</f>
        <v/>
      </c>
      <c r="M5936" s="13" t="str">
        <f>IF($D5936="", "",VLOOKUP($D5936,Series!$A:$J,7,FALSE))</f>
        <v/>
      </c>
      <c r="N5936" s="13" t="str">
        <f>IF($D5936="", "",VLOOKUP($D5936,Series!$A:$J,8,FALSE))</f>
        <v/>
      </c>
      <c r="O5936" s="13" t="str">
        <f>IF($D5936="", "",VLOOKUP($D5936,Series!$A:$J,9,FALSE))</f>
        <v/>
      </c>
      <c r="P5936" s="13" t="str">
        <f>IF($D5936="", "",VLOOKUP($D5936,Series!$A:$J,10,FALSE))</f>
        <v/>
      </c>
    </row>
    <row r="5937" spans="1:16" x14ac:dyDescent="0.25">
      <c r="A5937" s="13" t="str">
        <f>IF(C5937&gt;0,VLOOKUP(C5937,Indicators!G:H,2,0),"")</f>
        <v/>
      </c>
      <c r="E5937" s="13" t="str">
        <f>IF(D5937="","",VLOOKUP(D5937,Series!A:B,2,FALSE))</f>
        <v/>
      </c>
      <c r="F5937" s="13" t="str">
        <f>IF(D5937&gt;0,VLOOKUP(D5937,Series!A:D,4,0),"")</f>
        <v/>
      </c>
      <c r="G5937" s="13" t="str">
        <f>IF(E5937&gt;"",VLOOKUP(E5937,Sources!A:B,2,0),"")</f>
        <v/>
      </c>
      <c r="H5937" s="13" t="str">
        <f>IF($E5937="", "",VLOOKUP($E5937,Sources!$A:$M, 13,FALSE))</f>
        <v/>
      </c>
      <c r="I5937" s="13" t="str">
        <f>IF($E5937="", "",VLOOKUP($E5937,Sources!$A:$M, 5,FALSE))</f>
        <v/>
      </c>
      <c r="J5937" s="13" t="str">
        <f>IF($E5937="", "",VLOOKUP($E5937,Sources!$A:$M, 6,FALSE))</f>
        <v/>
      </c>
      <c r="K5937" s="13" t="str">
        <f>IF($E5937="", "",VLOOKUP($E5937,Sources!$A:$M, 9,FALSE))</f>
        <v/>
      </c>
      <c r="L5937" s="13" t="str">
        <f>IF($D5937="", "",VLOOKUP($D5937,Series!$A:$J,6,FALSE))</f>
        <v/>
      </c>
      <c r="M5937" s="13" t="str">
        <f>IF($D5937="", "",VLOOKUP($D5937,Series!$A:$J,7,FALSE))</f>
        <v/>
      </c>
      <c r="N5937" s="13" t="str">
        <f>IF($D5937="", "",VLOOKUP($D5937,Series!$A:$J,8,FALSE))</f>
        <v/>
      </c>
      <c r="O5937" s="13" t="str">
        <f>IF($D5937="", "",VLOOKUP($D5937,Series!$A:$J,9,FALSE))</f>
        <v/>
      </c>
      <c r="P5937" s="13" t="str">
        <f>IF($D5937="", "",VLOOKUP($D5937,Series!$A:$J,10,FALSE))</f>
        <v/>
      </c>
    </row>
    <row r="5938" spans="1:16" x14ac:dyDescent="0.25">
      <c r="A5938" s="13" t="str">
        <f>IF(C5938&gt;0,VLOOKUP(C5938,Indicators!G:H,2,0),"")</f>
        <v/>
      </c>
      <c r="E5938" s="13" t="str">
        <f>IF(D5938="","",VLOOKUP(D5938,Series!A:B,2,FALSE))</f>
        <v/>
      </c>
      <c r="F5938" s="13" t="str">
        <f>IF(D5938&gt;0,VLOOKUP(D5938,Series!A:D,4,0),"")</f>
        <v/>
      </c>
      <c r="G5938" s="13" t="str">
        <f>IF(E5938&gt;"",VLOOKUP(E5938,Sources!A:B,2,0),"")</f>
        <v/>
      </c>
      <c r="H5938" s="13" t="str">
        <f>IF($E5938="", "",VLOOKUP($E5938,Sources!$A:$M, 13,FALSE))</f>
        <v/>
      </c>
      <c r="I5938" s="13" t="str">
        <f>IF($E5938="", "",VLOOKUP($E5938,Sources!$A:$M, 5,FALSE))</f>
        <v/>
      </c>
      <c r="J5938" s="13" t="str">
        <f>IF($E5938="", "",VLOOKUP($E5938,Sources!$A:$M, 6,FALSE))</f>
        <v/>
      </c>
      <c r="K5938" s="13" t="str">
        <f>IF($E5938="", "",VLOOKUP($E5938,Sources!$A:$M, 9,FALSE))</f>
        <v/>
      </c>
      <c r="L5938" s="13" t="str">
        <f>IF($D5938="", "",VLOOKUP($D5938,Series!$A:$J,6,FALSE))</f>
        <v/>
      </c>
      <c r="M5938" s="13" t="str">
        <f>IF($D5938="", "",VLOOKUP($D5938,Series!$A:$J,7,FALSE))</f>
        <v/>
      </c>
      <c r="N5938" s="13" t="str">
        <f>IF($D5938="", "",VLOOKUP($D5938,Series!$A:$J,8,FALSE))</f>
        <v/>
      </c>
      <c r="O5938" s="13" t="str">
        <f>IF($D5938="", "",VLOOKUP($D5938,Series!$A:$J,9,FALSE))</f>
        <v/>
      </c>
      <c r="P5938" s="13" t="str">
        <f>IF($D5938="", "",VLOOKUP($D5938,Series!$A:$J,10,FALSE))</f>
        <v/>
      </c>
    </row>
    <row r="5939" spans="1:16" x14ac:dyDescent="0.25">
      <c r="A5939" s="13" t="str">
        <f>IF(C5939&gt;0,VLOOKUP(C5939,Indicators!G:H,2,0),"")</f>
        <v/>
      </c>
      <c r="E5939" s="13" t="str">
        <f>IF(D5939="","",VLOOKUP(D5939,Series!A:B,2,FALSE))</f>
        <v/>
      </c>
      <c r="F5939" s="13" t="str">
        <f>IF(D5939&gt;0,VLOOKUP(D5939,Series!A:D,4,0),"")</f>
        <v/>
      </c>
      <c r="G5939" s="13" t="str">
        <f>IF(E5939&gt;"",VLOOKUP(E5939,Sources!A:B,2,0),"")</f>
        <v/>
      </c>
      <c r="H5939" s="13" t="str">
        <f>IF($E5939="", "",VLOOKUP($E5939,Sources!$A:$M, 13,FALSE))</f>
        <v/>
      </c>
      <c r="I5939" s="13" t="str">
        <f>IF($E5939="", "",VLOOKUP($E5939,Sources!$A:$M, 5,FALSE))</f>
        <v/>
      </c>
      <c r="J5939" s="13" t="str">
        <f>IF($E5939="", "",VLOOKUP($E5939,Sources!$A:$M, 6,FALSE))</f>
        <v/>
      </c>
      <c r="K5939" s="13" t="str">
        <f>IF($E5939="", "",VLOOKUP($E5939,Sources!$A:$M, 9,FALSE))</f>
        <v/>
      </c>
      <c r="L5939" s="13" t="str">
        <f>IF($D5939="", "",VLOOKUP($D5939,Series!$A:$J,6,FALSE))</f>
        <v/>
      </c>
      <c r="M5939" s="13" t="str">
        <f>IF($D5939="", "",VLOOKUP($D5939,Series!$A:$J,7,FALSE))</f>
        <v/>
      </c>
      <c r="N5939" s="13" t="str">
        <f>IF($D5939="", "",VLOOKUP($D5939,Series!$A:$J,8,FALSE))</f>
        <v/>
      </c>
      <c r="O5939" s="13" t="str">
        <f>IF($D5939="", "",VLOOKUP($D5939,Series!$A:$J,9,FALSE))</f>
        <v/>
      </c>
      <c r="P5939" s="13" t="str">
        <f>IF($D5939="", "",VLOOKUP($D5939,Series!$A:$J,10,FALSE))</f>
        <v/>
      </c>
    </row>
    <row r="5940" spans="1:16" x14ac:dyDescent="0.25">
      <c r="A5940" s="13" t="str">
        <f>IF(C5940&gt;0,VLOOKUP(C5940,Indicators!G:H,2,0),"")</f>
        <v/>
      </c>
      <c r="E5940" s="13" t="str">
        <f>IF(D5940="","",VLOOKUP(D5940,Series!A:B,2,FALSE))</f>
        <v/>
      </c>
      <c r="F5940" s="13" t="str">
        <f>IF(D5940&gt;0,VLOOKUP(D5940,Series!A:D,4,0),"")</f>
        <v/>
      </c>
      <c r="G5940" s="13" t="str">
        <f>IF(E5940&gt;"",VLOOKUP(E5940,Sources!A:B,2,0),"")</f>
        <v/>
      </c>
      <c r="H5940" s="13" t="str">
        <f>IF($E5940="", "",VLOOKUP($E5940,Sources!$A:$M, 13,FALSE))</f>
        <v/>
      </c>
      <c r="I5940" s="13" t="str">
        <f>IF($E5940="", "",VLOOKUP($E5940,Sources!$A:$M, 5,FALSE))</f>
        <v/>
      </c>
      <c r="J5940" s="13" t="str">
        <f>IF($E5940="", "",VLOOKUP($E5940,Sources!$A:$M, 6,FALSE))</f>
        <v/>
      </c>
      <c r="K5940" s="13" t="str">
        <f>IF($E5940="", "",VLOOKUP($E5940,Sources!$A:$M, 9,FALSE))</f>
        <v/>
      </c>
      <c r="L5940" s="13" t="str">
        <f>IF($D5940="", "",VLOOKUP($D5940,Series!$A:$J,6,FALSE))</f>
        <v/>
      </c>
      <c r="M5940" s="13" t="str">
        <f>IF($D5940="", "",VLOOKUP($D5940,Series!$A:$J,7,FALSE))</f>
        <v/>
      </c>
      <c r="N5940" s="13" t="str">
        <f>IF($D5940="", "",VLOOKUP($D5940,Series!$A:$J,8,FALSE))</f>
        <v/>
      </c>
      <c r="O5940" s="13" t="str">
        <f>IF($D5940="", "",VLOOKUP($D5940,Series!$A:$J,9,FALSE))</f>
        <v/>
      </c>
      <c r="P5940" s="13" t="str">
        <f>IF($D5940="", "",VLOOKUP($D5940,Series!$A:$J,10,FALSE))</f>
        <v/>
      </c>
    </row>
    <row r="5941" spans="1:16" x14ac:dyDescent="0.25">
      <c r="A5941" s="13" t="str">
        <f>IF(C5941&gt;0,VLOOKUP(C5941,Indicators!G:H,2,0),"")</f>
        <v/>
      </c>
      <c r="E5941" s="13" t="str">
        <f>IF(D5941="","",VLOOKUP(D5941,Series!A:B,2,FALSE))</f>
        <v/>
      </c>
      <c r="F5941" s="13" t="str">
        <f>IF(D5941&gt;0,VLOOKUP(D5941,Series!A:D,4,0),"")</f>
        <v/>
      </c>
      <c r="G5941" s="13" t="str">
        <f>IF(E5941&gt;"",VLOOKUP(E5941,Sources!A:B,2,0),"")</f>
        <v/>
      </c>
      <c r="H5941" s="13" t="str">
        <f>IF($E5941="", "",VLOOKUP($E5941,Sources!$A:$M, 13,FALSE))</f>
        <v/>
      </c>
      <c r="I5941" s="13" t="str">
        <f>IF($E5941="", "",VLOOKUP($E5941,Sources!$A:$M, 5,FALSE))</f>
        <v/>
      </c>
      <c r="J5941" s="13" t="str">
        <f>IF($E5941="", "",VLOOKUP($E5941,Sources!$A:$M, 6,FALSE))</f>
        <v/>
      </c>
      <c r="K5941" s="13" t="str">
        <f>IF($E5941="", "",VLOOKUP($E5941,Sources!$A:$M, 9,FALSE))</f>
        <v/>
      </c>
      <c r="L5941" s="13" t="str">
        <f>IF($D5941="", "",VLOOKUP($D5941,Series!$A:$J,6,FALSE))</f>
        <v/>
      </c>
      <c r="M5941" s="13" t="str">
        <f>IF($D5941="", "",VLOOKUP($D5941,Series!$A:$J,7,FALSE))</f>
        <v/>
      </c>
      <c r="N5941" s="13" t="str">
        <f>IF($D5941="", "",VLOOKUP($D5941,Series!$A:$J,8,FALSE))</f>
        <v/>
      </c>
      <c r="O5941" s="13" t="str">
        <f>IF($D5941="", "",VLOOKUP($D5941,Series!$A:$J,9,FALSE))</f>
        <v/>
      </c>
      <c r="P5941" s="13" t="str">
        <f>IF($D5941="", "",VLOOKUP($D5941,Series!$A:$J,10,FALSE))</f>
        <v/>
      </c>
    </row>
    <row r="5942" spans="1:16" x14ac:dyDescent="0.25">
      <c r="A5942" s="13" t="str">
        <f>IF(C5942&gt;0,VLOOKUP(C5942,Indicators!G:H,2,0),"")</f>
        <v/>
      </c>
      <c r="E5942" s="13" t="str">
        <f>IF(D5942="","",VLOOKUP(D5942,Series!A:B,2,FALSE))</f>
        <v/>
      </c>
      <c r="F5942" s="13" t="str">
        <f>IF(D5942&gt;0,VLOOKUP(D5942,Series!A:D,4,0),"")</f>
        <v/>
      </c>
      <c r="G5942" s="13" t="str">
        <f>IF(E5942&gt;"",VLOOKUP(E5942,Sources!A:B,2,0),"")</f>
        <v/>
      </c>
      <c r="H5942" s="13" t="str">
        <f>IF($E5942="", "",VLOOKUP($E5942,Sources!$A:$M, 13,FALSE))</f>
        <v/>
      </c>
      <c r="I5942" s="13" t="str">
        <f>IF($E5942="", "",VLOOKUP($E5942,Sources!$A:$M, 5,FALSE))</f>
        <v/>
      </c>
      <c r="J5942" s="13" t="str">
        <f>IF($E5942="", "",VLOOKUP($E5942,Sources!$A:$M, 6,FALSE))</f>
        <v/>
      </c>
      <c r="K5942" s="13" t="str">
        <f>IF($E5942="", "",VLOOKUP($E5942,Sources!$A:$M, 9,FALSE))</f>
        <v/>
      </c>
      <c r="L5942" s="13" t="str">
        <f>IF($D5942="", "",VLOOKUP($D5942,Series!$A:$J,6,FALSE))</f>
        <v/>
      </c>
      <c r="M5942" s="13" t="str">
        <f>IF($D5942="", "",VLOOKUP($D5942,Series!$A:$J,7,FALSE))</f>
        <v/>
      </c>
      <c r="N5942" s="13" t="str">
        <f>IF($D5942="", "",VLOOKUP($D5942,Series!$A:$J,8,FALSE))</f>
        <v/>
      </c>
      <c r="O5942" s="13" t="str">
        <f>IF($D5942="", "",VLOOKUP($D5942,Series!$A:$J,9,FALSE))</f>
        <v/>
      </c>
      <c r="P5942" s="13" t="str">
        <f>IF($D5942="", "",VLOOKUP($D5942,Series!$A:$J,10,FALSE))</f>
        <v/>
      </c>
    </row>
    <row r="5943" spans="1:16" x14ac:dyDescent="0.25">
      <c r="A5943" s="13" t="str">
        <f>IF(C5943&gt;0,VLOOKUP(C5943,Indicators!G:H,2,0),"")</f>
        <v/>
      </c>
      <c r="E5943" s="13" t="str">
        <f>IF(D5943="","",VLOOKUP(D5943,Series!A:B,2,FALSE))</f>
        <v/>
      </c>
      <c r="F5943" s="13" t="str">
        <f>IF(D5943&gt;0,VLOOKUP(D5943,Series!A:D,4,0),"")</f>
        <v/>
      </c>
      <c r="G5943" s="13" t="str">
        <f>IF(E5943&gt;"",VLOOKUP(E5943,Sources!A:B,2,0),"")</f>
        <v/>
      </c>
      <c r="H5943" s="13" t="str">
        <f>IF($E5943="", "",VLOOKUP($E5943,Sources!$A:$M, 13,FALSE))</f>
        <v/>
      </c>
      <c r="I5943" s="13" t="str">
        <f>IF($E5943="", "",VLOOKUP($E5943,Sources!$A:$M, 5,FALSE))</f>
        <v/>
      </c>
      <c r="J5943" s="13" t="str">
        <f>IF($E5943="", "",VLOOKUP($E5943,Sources!$A:$M, 6,FALSE))</f>
        <v/>
      </c>
      <c r="K5943" s="13" t="str">
        <f>IF($E5943="", "",VLOOKUP($E5943,Sources!$A:$M, 9,FALSE))</f>
        <v/>
      </c>
      <c r="L5943" s="13" t="str">
        <f>IF($D5943="", "",VLOOKUP($D5943,Series!$A:$J,6,FALSE))</f>
        <v/>
      </c>
      <c r="M5943" s="13" t="str">
        <f>IF($D5943="", "",VLOOKUP($D5943,Series!$A:$J,7,FALSE))</f>
        <v/>
      </c>
      <c r="N5943" s="13" t="str">
        <f>IF($D5943="", "",VLOOKUP($D5943,Series!$A:$J,8,FALSE))</f>
        <v/>
      </c>
      <c r="O5943" s="13" t="str">
        <f>IF($D5943="", "",VLOOKUP($D5943,Series!$A:$J,9,FALSE))</f>
        <v/>
      </c>
      <c r="P5943" s="13" t="str">
        <f>IF($D5943="", "",VLOOKUP($D5943,Series!$A:$J,10,FALSE))</f>
        <v/>
      </c>
    </row>
    <row r="5944" spans="1:16" x14ac:dyDescent="0.25">
      <c r="A5944" s="13" t="str">
        <f>IF(C5944&gt;0,VLOOKUP(C5944,Indicators!G:H,2,0),"")</f>
        <v/>
      </c>
      <c r="E5944" s="13" t="str">
        <f>IF(D5944="","",VLOOKUP(D5944,Series!A:B,2,FALSE))</f>
        <v/>
      </c>
      <c r="F5944" s="13" t="str">
        <f>IF(D5944&gt;0,VLOOKUP(D5944,Series!A:D,4,0),"")</f>
        <v/>
      </c>
      <c r="G5944" s="13" t="str">
        <f>IF(E5944&gt;"",VLOOKUP(E5944,Sources!A:B,2,0),"")</f>
        <v/>
      </c>
      <c r="H5944" s="13" t="str">
        <f>IF($E5944="", "",VLOOKUP($E5944,Sources!$A:$M, 13,FALSE))</f>
        <v/>
      </c>
      <c r="I5944" s="13" t="str">
        <f>IF($E5944="", "",VLOOKUP($E5944,Sources!$A:$M, 5,FALSE))</f>
        <v/>
      </c>
      <c r="J5944" s="13" t="str">
        <f>IF($E5944="", "",VLOOKUP($E5944,Sources!$A:$M, 6,FALSE))</f>
        <v/>
      </c>
      <c r="K5944" s="13" t="str">
        <f>IF($E5944="", "",VLOOKUP($E5944,Sources!$A:$M, 9,FALSE))</f>
        <v/>
      </c>
      <c r="L5944" s="13" t="str">
        <f>IF($D5944="", "",VLOOKUP($D5944,Series!$A:$J,6,FALSE))</f>
        <v/>
      </c>
      <c r="M5944" s="13" t="str">
        <f>IF($D5944="", "",VLOOKUP($D5944,Series!$A:$J,7,FALSE))</f>
        <v/>
      </c>
      <c r="N5944" s="13" t="str">
        <f>IF($D5944="", "",VLOOKUP($D5944,Series!$A:$J,8,FALSE))</f>
        <v/>
      </c>
      <c r="O5944" s="13" t="str">
        <f>IF($D5944="", "",VLOOKUP($D5944,Series!$A:$J,9,FALSE))</f>
        <v/>
      </c>
      <c r="P5944" s="13" t="str">
        <f>IF($D5944="", "",VLOOKUP($D5944,Series!$A:$J,10,FALSE))</f>
        <v/>
      </c>
    </row>
    <row r="5945" spans="1:16" x14ac:dyDescent="0.25">
      <c r="A5945" s="13" t="str">
        <f>IF(C5945&gt;0,VLOOKUP(C5945,Indicators!G:H,2,0),"")</f>
        <v/>
      </c>
      <c r="E5945" s="13" t="str">
        <f>IF(D5945="","",VLOOKUP(D5945,Series!A:B,2,FALSE))</f>
        <v/>
      </c>
      <c r="F5945" s="13" t="str">
        <f>IF(D5945&gt;0,VLOOKUP(D5945,Series!A:D,4,0),"")</f>
        <v/>
      </c>
      <c r="G5945" s="13" t="str">
        <f>IF(E5945&gt;"",VLOOKUP(E5945,Sources!A:B,2,0),"")</f>
        <v/>
      </c>
      <c r="H5945" s="13" t="str">
        <f>IF($E5945="", "",VLOOKUP($E5945,Sources!$A:$M, 13,FALSE))</f>
        <v/>
      </c>
      <c r="I5945" s="13" t="str">
        <f>IF($E5945="", "",VLOOKUP($E5945,Sources!$A:$M, 5,FALSE))</f>
        <v/>
      </c>
      <c r="J5945" s="13" t="str">
        <f>IF($E5945="", "",VLOOKUP($E5945,Sources!$A:$M, 6,FALSE))</f>
        <v/>
      </c>
      <c r="K5945" s="13" t="str">
        <f>IF($E5945="", "",VLOOKUP($E5945,Sources!$A:$M, 9,FALSE))</f>
        <v/>
      </c>
      <c r="L5945" s="13" t="str">
        <f>IF($D5945="", "",VLOOKUP($D5945,Series!$A:$J,6,FALSE))</f>
        <v/>
      </c>
      <c r="M5945" s="13" t="str">
        <f>IF($D5945="", "",VLOOKUP($D5945,Series!$A:$J,7,FALSE))</f>
        <v/>
      </c>
      <c r="N5945" s="13" t="str">
        <f>IF($D5945="", "",VLOOKUP($D5945,Series!$A:$J,8,FALSE))</f>
        <v/>
      </c>
      <c r="O5945" s="13" t="str">
        <f>IF($D5945="", "",VLOOKUP($D5945,Series!$A:$J,9,FALSE))</f>
        <v/>
      </c>
      <c r="P5945" s="13" t="str">
        <f>IF($D5945="", "",VLOOKUP($D5945,Series!$A:$J,10,FALSE))</f>
        <v/>
      </c>
    </row>
    <row r="5946" spans="1:16" x14ac:dyDescent="0.25">
      <c r="A5946" s="13" t="str">
        <f>IF(C5946&gt;0,VLOOKUP(C5946,Indicators!G:H,2,0),"")</f>
        <v/>
      </c>
      <c r="E5946" s="13" t="str">
        <f>IF(D5946="","",VLOOKUP(D5946,Series!A:B,2,FALSE))</f>
        <v/>
      </c>
      <c r="F5946" s="13" t="str">
        <f>IF(D5946&gt;0,VLOOKUP(D5946,Series!A:D,4,0),"")</f>
        <v/>
      </c>
      <c r="G5946" s="13" t="str">
        <f>IF(E5946&gt;"",VLOOKUP(E5946,Sources!A:B,2,0),"")</f>
        <v/>
      </c>
      <c r="H5946" s="13" t="str">
        <f>IF($E5946="", "",VLOOKUP($E5946,Sources!$A:$M, 13,FALSE))</f>
        <v/>
      </c>
      <c r="I5946" s="13" t="str">
        <f>IF($E5946="", "",VLOOKUP($E5946,Sources!$A:$M, 5,FALSE))</f>
        <v/>
      </c>
      <c r="J5946" s="13" t="str">
        <f>IF($E5946="", "",VLOOKUP($E5946,Sources!$A:$M, 6,FALSE))</f>
        <v/>
      </c>
      <c r="K5946" s="13" t="str">
        <f>IF($E5946="", "",VLOOKUP($E5946,Sources!$A:$M, 9,FALSE))</f>
        <v/>
      </c>
      <c r="L5946" s="13" t="str">
        <f>IF($D5946="", "",VLOOKUP($D5946,Series!$A:$J,6,FALSE))</f>
        <v/>
      </c>
      <c r="M5946" s="13" t="str">
        <f>IF($D5946="", "",VLOOKUP($D5946,Series!$A:$J,7,FALSE))</f>
        <v/>
      </c>
      <c r="N5946" s="13" t="str">
        <f>IF($D5946="", "",VLOOKUP($D5946,Series!$A:$J,8,FALSE))</f>
        <v/>
      </c>
      <c r="O5946" s="13" t="str">
        <f>IF($D5946="", "",VLOOKUP($D5946,Series!$A:$J,9,FALSE))</f>
        <v/>
      </c>
      <c r="P5946" s="13" t="str">
        <f>IF($D5946="", "",VLOOKUP($D5946,Series!$A:$J,10,FALSE))</f>
        <v/>
      </c>
    </row>
    <row r="5947" spans="1:16" x14ac:dyDescent="0.25">
      <c r="A5947" s="13" t="str">
        <f>IF(C5947&gt;0,VLOOKUP(C5947,Indicators!G:H,2,0),"")</f>
        <v/>
      </c>
      <c r="E5947" s="13" t="str">
        <f>IF(D5947="","",VLOOKUP(D5947,Series!A:B,2,FALSE))</f>
        <v/>
      </c>
      <c r="F5947" s="13" t="str">
        <f>IF(D5947&gt;0,VLOOKUP(D5947,Series!A:D,4,0),"")</f>
        <v/>
      </c>
      <c r="G5947" s="13" t="str">
        <f>IF(E5947&gt;"",VLOOKUP(E5947,Sources!A:B,2,0),"")</f>
        <v/>
      </c>
      <c r="H5947" s="13" t="str">
        <f>IF($E5947="", "",VLOOKUP($E5947,Sources!$A:$M, 13,FALSE))</f>
        <v/>
      </c>
      <c r="I5947" s="13" t="str">
        <f>IF($E5947="", "",VLOOKUP($E5947,Sources!$A:$M, 5,FALSE))</f>
        <v/>
      </c>
      <c r="J5947" s="13" t="str">
        <f>IF($E5947="", "",VLOOKUP($E5947,Sources!$A:$M, 6,FALSE))</f>
        <v/>
      </c>
      <c r="K5947" s="13" t="str">
        <f>IF($E5947="", "",VLOOKUP($E5947,Sources!$A:$M, 9,FALSE))</f>
        <v/>
      </c>
      <c r="L5947" s="13" t="str">
        <f>IF($D5947="", "",VLOOKUP($D5947,Series!$A:$J,6,FALSE))</f>
        <v/>
      </c>
      <c r="M5947" s="13" t="str">
        <f>IF($D5947="", "",VLOOKUP($D5947,Series!$A:$J,7,FALSE))</f>
        <v/>
      </c>
      <c r="N5947" s="13" t="str">
        <f>IF($D5947="", "",VLOOKUP($D5947,Series!$A:$J,8,FALSE))</f>
        <v/>
      </c>
      <c r="O5947" s="13" t="str">
        <f>IF($D5947="", "",VLOOKUP($D5947,Series!$A:$J,9,FALSE))</f>
        <v/>
      </c>
      <c r="P5947" s="13" t="str">
        <f>IF($D5947="", "",VLOOKUP($D5947,Series!$A:$J,10,FALSE))</f>
        <v/>
      </c>
    </row>
    <row r="5948" spans="1:16" x14ac:dyDescent="0.25">
      <c r="A5948" s="13" t="str">
        <f>IF(C5948&gt;0,VLOOKUP(C5948,Indicators!G:H,2,0),"")</f>
        <v/>
      </c>
      <c r="E5948" s="13" t="str">
        <f>IF(D5948="","",VLOOKUP(D5948,Series!A:B,2,FALSE))</f>
        <v/>
      </c>
      <c r="F5948" s="13" t="str">
        <f>IF(D5948&gt;0,VLOOKUP(D5948,Series!A:D,4,0),"")</f>
        <v/>
      </c>
      <c r="G5948" s="13" t="str">
        <f>IF(E5948&gt;"",VLOOKUP(E5948,Sources!A:B,2,0),"")</f>
        <v/>
      </c>
      <c r="H5948" s="13" t="str">
        <f>IF($E5948="", "",VLOOKUP($E5948,Sources!$A:$M, 13,FALSE))</f>
        <v/>
      </c>
      <c r="I5948" s="13" t="str">
        <f>IF($E5948="", "",VLOOKUP($E5948,Sources!$A:$M, 5,FALSE))</f>
        <v/>
      </c>
      <c r="J5948" s="13" t="str">
        <f>IF($E5948="", "",VLOOKUP($E5948,Sources!$A:$M, 6,FALSE))</f>
        <v/>
      </c>
      <c r="K5948" s="13" t="str">
        <f>IF($E5948="", "",VLOOKUP($E5948,Sources!$A:$M, 9,FALSE))</f>
        <v/>
      </c>
      <c r="L5948" s="13" t="str">
        <f>IF($D5948="", "",VLOOKUP($D5948,Series!$A:$J,6,FALSE))</f>
        <v/>
      </c>
      <c r="M5948" s="13" t="str">
        <f>IF($D5948="", "",VLOOKUP($D5948,Series!$A:$J,7,FALSE))</f>
        <v/>
      </c>
      <c r="N5948" s="13" t="str">
        <f>IF($D5948="", "",VLOOKUP($D5948,Series!$A:$J,8,FALSE))</f>
        <v/>
      </c>
      <c r="O5948" s="13" t="str">
        <f>IF($D5948="", "",VLOOKUP($D5948,Series!$A:$J,9,FALSE))</f>
        <v/>
      </c>
      <c r="P5948" s="13" t="str">
        <f>IF($D5948="", "",VLOOKUP($D5948,Series!$A:$J,10,FALSE))</f>
        <v/>
      </c>
    </row>
    <row r="5949" spans="1:16" x14ac:dyDescent="0.25">
      <c r="A5949" s="13" t="str">
        <f>IF(C5949&gt;0,VLOOKUP(C5949,Indicators!G:H,2,0),"")</f>
        <v/>
      </c>
      <c r="E5949" s="13" t="str">
        <f>IF(D5949="","",VLOOKUP(D5949,Series!A:B,2,FALSE))</f>
        <v/>
      </c>
      <c r="F5949" s="13" t="str">
        <f>IF(D5949&gt;0,VLOOKUP(D5949,Series!A:D,4,0),"")</f>
        <v/>
      </c>
      <c r="G5949" s="13" t="str">
        <f>IF(E5949&gt;"",VLOOKUP(E5949,Sources!A:B,2,0),"")</f>
        <v/>
      </c>
      <c r="H5949" s="13" t="str">
        <f>IF($E5949="", "",VLOOKUP($E5949,Sources!$A:$M, 13,FALSE))</f>
        <v/>
      </c>
      <c r="I5949" s="13" t="str">
        <f>IF($E5949="", "",VLOOKUP($E5949,Sources!$A:$M, 5,FALSE))</f>
        <v/>
      </c>
      <c r="J5949" s="13" t="str">
        <f>IF($E5949="", "",VLOOKUP($E5949,Sources!$A:$M, 6,FALSE))</f>
        <v/>
      </c>
      <c r="K5949" s="13" t="str">
        <f>IF($E5949="", "",VLOOKUP($E5949,Sources!$A:$M, 9,FALSE))</f>
        <v/>
      </c>
      <c r="L5949" s="13" t="str">
        <f>IF($D5949="", "",VLOOKUP($D5949,Series!$A:$J,6,FALSE))</f>
        <v/>
      </c>
      <c r="M5949" s="13" t="str">
        <f>IF($D5949="", "",VLOOKUP($D5949,Series!$A:$J,7,FALSE))</f>
        <v/>
      </c>
      <c r="N5949" s="13" t="str">
        <f>IF($D5949="", "",VLOOKUP($D5949,Series!$A:$J,8,FALSE))</f>
        <v/>
      </c>
      <c r="O5949" s="13" t="str">
        <f>IF($D5949="", "",VLOOKUP($D5949,Series!$A:$J,9,FALSE))</f>
        <v/>
      </c>
      <c r="P5949" s="13" t="str">
        <f>IF($D5949="", "",VLOOKUP($D5949,Series!$A:$J,10,FALSE))</f>
        <v/>
      </c>
    </row>
    <row r="5950" spans="1:16" x14ac:dyDescent="0.25">
      <c r="A5950" s="13" t="str">
        <f>IF(C5950&gt;0,VLOOKUP(C5950,Indicators!G:H,2,0),"")</f>
        <v/>
      </c>
      <c r="E5950" s="13" t="str">
        <f>IF(D5950="","",VLOOKUP(D5950,Series!A:B,2,FALSE))</f>
        <v/>
      </c>
      <c r="F5950" s="13" t="str">
        <f>IF(D5950&gt;0,VLOOKUP(D5950,Series!A:D,4,0),"")</f>
        <v/>
      </c>
      <c r="G5950" s="13" t="str">
        <f>IF(E5950&gt;"",VLOOKUP(E5950,Sources!A:B,2,0),"")</f>
        <v/>
      </c>
      <c r="H5950" s="13" t="str">
        <f>IF($E5950="", "",VLOOKUP($E5950,Sources!$A:$M, 13,FALSE))</f>
        <v/>
      </c>
      <c r="I5950" s="13" t="str">
        <f>IF($E5950="", "",VLOOKUP($E5950,Sources!$A:$M, 5,FALSE))</f>
        <v/>
      </c>
      <c r="J5950" s="13" t="str">
        <f>IF($E5950="", "",VLOOKUP($E5950,Sources!$A:$M, 6,FALSE))</f>
        <v/>
      </c>
      <c r="K5950" s="13" t="str">
        <f>IF($E5950="", "",VLOOKUP($E5950,Sources!$A:$M, 9,FALSE))</f>
        <v/>
      </c>
      <c r="L5950" s="13" t="str">
        <f>IF($D5950="", "",VLOOKUP($D5950,Series!$A:$J,6,FALSE))</f>
        <v/>
      </c>
      <c r="M5950" s="13" t="str">
        <f>IF($D5950="", "",VLOOKUP($D5950,Series!$A:$J,7,FALSE))</f>
        <v/>
      </c>
      <c r="N5950" s="13" t="str">
        <f>IF($D5950="", "",VLOOKUP($D5950,Series!$A:$J,8,FALSE))</f>
        <v/>
      </c>
      <c r="O5950" s="13" t="str">
        <f>IF($D5950="", "",VLOOKUP($D5950,Series!$A:$J,9,FALSE))</f>
        <v/>
      </c>
      <c r="P5950" s="13" t="str">
        <f>IF($D5950="", "",VLOOKUP($D5950,Series!$A:$J,10,FALSE))</f>
        <v/>
      </c>
    </row>
    <row r="5951" spans="1:16" x14ac:dyDescent="0.25">
      <c r="A5951" s="13" t="str">
        <f>IF(C5951&gt;0,VLOOKUP(C5951,Indicators!G:H,2,0),"")</f>
        <v/>
      </c>
      <c r="E5951" s="13" t="str">
        <f>IF(D5951="","",VLOOKUP(D5951,Series!A:B,2,FALSE))</f>
        <v/>
      </c>
      <c r="F5951" s="13" t="str">
        <f>IF(D5951&gt;0,VLOOKUP(D5951,Series!A:D,4,0),"")</f>
        <v/>
      </c>
      <c r="G5951" s="13" t="str">
        <f>IF(E5951&gt;"",VLOOKUP(E5951,Sources!A:B,2,0),"")</f>
        <v/>
      </c>
      <c r="H5951" s="13" t="str">
        <f>IF($E5951="", "",VLOOKUP($E5951,Sources!$A:$M, 13,FALSE))</f>
        <v/>
      </c>
      <c r="I5951" s="13" t="str">
        <f>IF($E5951="", "",VLOOKUP($E5951,Sources!$A:$M, 5,FALSE))</f>
        <v/>
      </c>
      <c r="J5951" s="13" t="str">
        <f>IF($E5951="", "",VLOOKUP($E5951,Sources!$A:$M, 6,FALSE))</f>
        <v/>
      </c>
      <c r="K5951" s="13" t="str">
        <f>IF($E5951="", "",VLOOKUP($E5951,Sources!$A:$M, 9,FALSE))</f>
        <v/>
      </c>
      <c r="L5951" s="13" t="str">
        <f>IF($D5951="", "",VLOOKUP($D5951,Series!$A:$J,6,FALSE))</f>
        <v/>
      </c>
      <c r="M5951" s="13" t="str">
        <f>IF($D5951="", "",VLOOKUP($D5951,Series!$A:$J,7,FALSE))</f>
        <v/>
      </c>
      <c r="N5951" s="13" t="str">
        <f>IF($D5951="", "",VLOOKUP($D5951,Series!$A:$J,8,FALSE))</f>
        <v/>
      </c>
      <c r="O5951" s="13" t="str">
        <f>IF($D5951="", "",VLOOKUP($D5951,Series!$A:$J,9,FALSE))</f>
        <v/>
      </c>
      <c r="P5951" s="13" t="str">
        <f>IF($D5951="", "",VLOOKUP($D5951,Series!$A:$J,10,FALSE))</f>
        <v/>
      </c>
    </row>
    <row r="5952" spans="1:16" x14ac:dyDescent="0.25">
      <c r="A5952" s="13" t="str">
        <f>IF(C5952&gt;0,VLOOKUP(C5952,Indicators!G:H,2,0),"")</f>
        <v/>
      </c>
      <c r="E5952" s="13" t="str">
        <f>IF(D5952="","",VLOOKUP(D5952,Series!A:B,2,FALSE))</f>
        <v/>
      </c>
      <c r="F5952" s="13" t="str">
        <f>IF(D5952&gt;0,VLOOKUP(D5952,Series!A:D,4,0),"")</f>
        <v/>
      </c>
      <c r="G5952" s="13" t="str">
        <f>IF(E5952&gt;"",VLOOKUP(E5952,Sources!A:B,2,0),"")</f>
        <v/>
      </c>
      <c r="H5952" s="13" t="str">
        <f>IF($E5952="", "",VLOOKUP($E5952,Sources!$A:$M, 13,FALSE))</f>
        <v/>
      </c>
      <c r="I5952" s="13" t="str">
        <f>IF($E5952="", "",VLOOKUP($E5952,Sources!$A:$M, 5,FALSE))</f>
        <v/>
      </c>
      <c r="J5952" s="13" t="str">
        <f>IF($E5952="", "",VLOOKUP($E5952,Sources!$A:$M, 6,FALSE))</f>
        <v/>
      </c>
      <c r="K5952" s="13" t="str">
        <f>IF($E5952="", "",VLOOKUP($E5952,Sources!$A:$M, 9,FALSE))</f>
        <v/>
      </c>
      <c r="L5952" s="13" t="str">
        <f>IF($D5952="", "",VLOOKUP($D5952,Series!$A:$J,6,FALSE))</f>
        <v/>
      </c>
      <c r="M5952" s="13" t="str">
        <f>IF($D5952="", "",VLOOKUP($D5952,Series!$A:$J,7,FALSE))</f>
        <v/>
      </c>
      <c r="N5952" s="13" t="str">
        <f>IF($D5952="", "",VLOOKUP($D5952,Series!$A:$J,8,FALSE))</f>
        <v/>
      </c>
      <c r="O5952" s="13" t="str">
        <f>IF($D5952="", "",VLOOKUP($D5952,Series!$A:$J,9,FALSE))</f>
        <v/>
      </c>
      <c r="P5952" s="13" t="str">
        <f>IF($D5952="", "",VLOOKUP($D5952,Series!$A:$J,10,FALSE))</f>
        <v/>
      </c>
    </row>
    <row r="5953" spans="1:16" x14ac:dyDescent="0.25">
      <c r="A5953" s="13" t="str">
        <f>IF(C5953&gt;0,VLOOKUP(C5953,Indicators!G:H,2,0),"")</f>
        <v/>
      </c>
      <c r="E5953" s="13" t="str">
        <f>IF(D5953="","",VLOOKUP(D5953,Series!A:B,2,FALSE))</f>
        <v/>
      </c>
      <c r="F5953" s="13" t="str">
        <f>IF(D5953&gt;0,VLOOKUP(D5953,Series!A:D,4,0),"")</f>
        <v/>
      </c>
      <c r="G5953" s="13" t="str">
        <f>IF(E5953&gt;"",VLOOKUP(E5953,Sources!A:B,2,0),"")</f>
        <v/>
      </c>
      <c r="H5953" s="13" t="str">
        <f>IF($E5953="", "",VLOOKUP($E5953,Sources!$A:$M, 13,FALSE))</f>
        <v/>
      </c>
      <c r="I5953" s="13" t="str">
        <f>IF($E5953="", "",VLOOKUP($E5953,Sources!$A:$M, 5,FALSE))</f>
        <v/>
      </c>
      <c r="J5953" s="13" t="str">
        <f>IF($E5953="", "",VLOOKUP($E5953,Sources!$A:$M, 6,FALSE))</f>
        <v/>
      </c>
      <c r="K5953" s="13" t="str">
        <f>IF($E5953="", "",VLOOKUP($E5953,Sources!$A:$M, 9,FALSE))</f>
        <v/>
      </c>
      <c r="L5953" s="13" t="str">
        <f>IF($D5953="", "",VLOOKUP($D5953,Series!$A:$J,6,FALSE))</f>
        <v/>
      </c>
      <c r="M5953" s="13" t="str">
        <f>IF($D5953="", "",VLOOKUP($D5953,Series!$A:$J,7,FALSE))</f>
        <v/>
      </c>
      <c r="N5953" s="13" t="str">
        <f>IF($D5953="", "",VLOOKUP($D5953,Series!$A:$J,8,FALSE))</f>
        <v/>
      </c>
      <c r="O5953" s="13" t="str">
        <f>IF($D5953="", "",VLOOKUP($D5953,Series!$A:$J,9,FALSE))</f>
        <v/>
      </c>
      <c r="P5953" s="13" t="str">
        <f>IF($D5953="", "",VLOOKUP($D5953,Series!$A:$J,10,FALSE))</f>
        <v/>
      </c>
    </row>
    <row r="5954" spans="1:16" x14ac:dyDescent="0.25">
      <c r="A5954" s="13" t="str">
        <f>IF(C5954&gt;0,VLOOKUP(C5954,Indicators!G:H,2,0),"")</f>
        <v/>
      </c>
      <c r="E5954" s="13" t="str">
        <f>IF(D5954="","",VLOOKUP(D5954,Series!A:B,2,FALSE))</f>
        <v/>
      </c>
      <c r="F5954" s="13" t="str">
        <f>IF(D5954&gt;0,VLOOKUP(D5954,Series!A:D,4,0),"")</f>
        <v/>
      </c>
      <c r="G5954" s="13" t="str">
        <f>IF(E5954&gt;"",VLOOKUP(E5954,Sources!A:B,2,0),"")</f>
        <v/>
      </c>
      <c r="H5954" s="13" t="str">
        <f>IF($E5954="", "",VLOOKUP($E5954,Sources!$A:$M, 13,FALSE))</f>
        <v/>
      </c>
      <c r="I5954" s="13" t="str">
        <f>IF($E5954="", "",VLOOKUP($E5954,Sources!$A:$M, 5,FALSE))</f>
        <v/>
      </c>
      <c r="J5954" s="13" t="str">
        <f>IF($E5954="", "",VLOOKUP($E5954,Sources!$A:$M, 6,FALSE))</f>
        <v/>
      </c>
      <c r="K5954" s="13" t="str">
        <f>IF($E5954="", "",VLOOKUP($E5954,Sources!$A:$M, 9,FALSE))</f>
        <v/>
      </c>
      <c r="L5954" s="13" t="str">
        <f>IF($D5954="", "",VLOOKUP($D5954,Series!$A:$J,6,FALSE))</f>
        <v/>
      </c>
      <c r="M5954" s="13" t="str">
        <f>IF($D5954="", "",VLOOKUP($D5954,Series!$A:$J,7,FALSE))</f>
        <v/>
      </c>
      <c r="N5954" s="13" t="str">
        <f>IF($D5954="", "",VLOOKUP($D5954,Series!$A:$J,8,FALSE))</f>
        <v/>
      </c>
      <c r="O5954" s="13" t="str">
        <f>IF($D5954="", "",VLOOKUP($D5954,Series!$A:$J,9,FALSE))</f>
        <v/>
      </c>
      <c r="P5954" s="13" t="str">
        <f>IF($D5954="", "",VLOOKUP($D5954,Series!$A:$J,10,FALSE))</f>
        <v/>
      </c>
    </row>
    <row r="5955" spans="1:16" x14ac:dyDescent="0.25">
      <c r="A5955" s="13" t="str">
        <f>IF(C5955&gt;0,VLOOKUP(C5955,Indicators!G:H,2,0),"")</f>
        <v/>
      </c>
      <c r="E5955" s="13" t="str">
        <f>IF(D5955="","",VLOOKUP(D5955,Series!A:B,2,FALSE))</f>
        <v/>
      </c>
      <c r="F5955" s="13" t="str">
        <f>IF(D5955&gt;0,VLOOKUP(D5955,Series!A:D,4,0),"")</f>
        <v/>
      </c>
      <c r="G5955" s="13" t="str">
        <f>IF(E5955&gt;"",VLOOKUP(E5955,Sources!A:B,2,0),"")</f>
        <v/>
      </c>
      <c r="H5955" s="13" t="str">
        <f>IF($E5955="", "",VLOOKUP($E5955,Sources!$A:$M, 13,FALSE))</f>
        <v/>
      </c>
      <c r="I5955" s="13" t="str">
        <f>IF($E5955="", "",VLOOKUP($E5955,Sources!$A:$M, 5,FALSE))</f>
        <v/>
      </c>
      <c r="J5955" s="13" t="str">
        <f>IF($E5955="", "",VLOOKUP($E5955,Sources!$A:$M, 6,FALSE))</f>
        <v/>
      </c>
      <c r="K5955" s="13" t="str">
        <f>IF($E5955="", "",VLOOKUP($E5955,Sources!$A:$M, 9,FALSE))</f>
        <v/>
      </c>
      <c r="L5955" s="13" t="str">
        <f>IF($D5955="", "",VLOOKUP($D5955,Series!$A:$J,6,FALSE))</f>
        <v/>
      </c>
      <c r="M5955" s="13" t="str">
        <f>IF($D5955="", "",VLOOKUP($D5955,Series!$A:$J,7,FALSE))</f>
        <v/>
      </c>
      <c r="N5955" s="13" t="str">
        <f>IF($D5955="", "",VLOOKUP($D5955,Series!$A:$J,8,FALSE))</f>
        <v/>
      </c>
      <c r="O5955" s="13" t="str">
        <f>IF($D5955="", "",VLOOKUP($D5955,Series!$A:$J,9,FALSE))</f>
        <v/>
      </c>
      <c r="P5955" s="13" t="str">
        <f>IF($D5955="", "",VLOOKUP($D5955,Series!$A:$J,10,FALSE))</f>
        <v/>
      </c>
    </row>
    <row r="5956" spans="1:16" x14ac:dyDescent="0.25">
      <c r="A5956" s="13" t="str">
        <f>IF(C5956&gt;0,VLOOKUP(C5956,Indicators!G:H,2,0),"")</f>
        <v/>
      </c>
      <c r="E5956" s="13" t="str">
        <f>IF(D5956="","",VLOOKUP(D5956,Series!A:B,2,FALSE))</f>
        <v/>
      </c>
      <c r="F5956" s="13" t="str">
        <f>IF(D5956&gt;0,VLOOKUP(D5956,Series!A:D,4,0),"")</f>
        <v/>
      </c>
      <c r="G5956" s="13" t="str">
        <f>IF(E5956&gt;"",VLOOKUP(E5956,Sources!A:B,2,0),"")</f>
        <v/>
      </c>
      <c r="H5956" s="13" t="str">
        <f>IF($E5956="", "",VLOOKUP($E5956,Sources!$A:$M, 13,FALSE))</f>
        <v/>
      </c>
      <c r="I5956" s="13" t="str">
        <f>IF($E5956="", "",VLOOKUP($E5956,Sources!$A:$M, 5,FALSE))</f>
        <v/>
      </c>
      <c r="J5956" s="13" t="str">
        <f>IF($E5956="", "",VLOOKUP($E5956,Sources!$A:$M, 6,FALSE))</f>
        <v/>
      </c>
      <c r="K5956" s="13" t="str">
        <f>IF($E5956="", "",VLOOKUP($E5956,Sources!$A:$M, 9,FALSE))</f>
        <v/>
      </c>
      <c r="L5956" s="13" t="str">
        <f>IF($D5956="", "",VLOOKUP($D5956,Series!$A:$J,6,FALSE))</f>
        <v/>
      </c>
      <c r="M5956" s="13" t="str">
        <f>IF($D5956="", "",VLOOKUP($D5956,Series!$A:$J,7,FALSE))</f>
        <v/>
      </c>
      <c r="N5956" s="13" t="str">
        <f>IF($D5956="", "",VLOOKUP($D5956,Series!$A:$J,8,FALSE))</f>
        <v/>
      </c>
      <c r="O5956" s="13" t="str">
        <f>IF($D5956="", "",VLOOKUP($D5956,Series!$A:$J,9,FALSE))</f>
        <v/>
      </c>
      <c r="P5956" s="13" t="str">
        <f>IF($D5956="", "",VLOOKUP($D5956,Series!$A:$J,10,FALSE))</f>
        <v/>
      </c>
    </row>
    <row r="5957" spans="1:16" x14ac:dyDescent="0.25">
      <c r="A5957" s="13" t="str">
        <f>IF(C5957&gt;0,VLOOKUP(C5957,Indicators!G:H,2,0),"")</f>
        <v/>
      </c>
      <c r="E5957" s="13" t="str">
        <f>IF(D5957="","",VLOOKUP(D5957,Series!A:B,2,FALSE))</f>
        <v/>
      </c>
      <c r="F5957" s="13" t="str">
        <f>IF(D5957&gt;0,VLOOKUP(D5957,Series!A:D,4,0),"")</f>
        <v/>
      </c>
      <c r="G5957" s="13" t="str">
        <f>IF(E5957&gt;"",VLOOKUP(E5957,Sources!A:B,2,0),"")</f>
        <v/>
      </c>
      <c r="H5957" s="13" t="str">
        <f>IF($E5957="", "",VLOOKUP($E5957,Sources!$A:$M, 13,FALSE))</f>
        <v/>
      </c>
      <c r="I5957" s="13" t="str">
        <f>IF($E5957="", "",VLOOKUP($E5957,Sources!$A:$M, 5,FALSE))</f>
        <v/>
      </c>
      <c r="J5957" s="13" t="str">
        <f>IF($E5957="", "",VLOOKUP($E5957,Sources!$A:$M, 6,FALSE))</f>
        <v/>
      </c>
      <c r="K5957" s="13" t="str">
        <f>IF($E5957="", "",VLOOKUP($E5957,Sources!$A:$M, 9,FALSE))</f>
        <v/>
      </c>
      <c r="L5957" s="13" t="str">
        <f>IF($D5957="", "",VLOOKUP($D5957,Series!$A:$J,6,FALSE))</f>
        <v/>
      </c>
      <c r="M5957" s="13" t="str">
        <f>IF($D5957="", "",VLOOKUP($D5957,Series!$A:$J,7,FALSE))</f>
        <v/>
      </c>
      <c r="N5957" s="13" t="str">
        <f>IF($D5957="", "",VLOOKUP($D5957,Series!$A:$J,8,FALSE))</f>
        <v/>
      </c>
      <c r="O5957" s="13" t="str">
        <f>IF($D5957="", "",VLOOKUP($D5957,Series!$A:$J,9,FALSE))</f>
        <v/>
      </c>
      <c r="P5957" s="13" t="str">
        <f>IF($D5957="", "",VLOOKUP($D5957,Series!$A:$J,10,FALSE))</f>
        <v/>
      </c>
    </row>
    <row r="5958" spans="1:16" x14ac:dyDescent="0.25">
      <c r="A5958" s="13" t="str">
        <f>IF(C5958&gt;0,VLOOKUP(C5958,Indicators!G:H,2,0),"")</f>
        <v/>
      </c>
      <c r="E5958" s="13" t="str">
        <f>IF(D5958="","",VLOOKUP(D5958,Series!A:B,2,FALSE))</f>
        <v/>
      </c>
      <c r="F5958" s="13" t="str">
        <f>IF(D5958&gt;0,VLOOKUP(D5958,Series!A:D,4,0),"")</f>
        <v/>
      </c>
      <c r="G5958" s="13" t="str">
        <f>IF(E5958&gt;"",VLOOKUP(E5958,Sources!A:B,2,0),"")</f>
        <v/>
      </c>
      <c r="H5958" s="13" t="str">
        <f>IF($E5958="", "",VLOOKUP($E5958,Sources!$A:$M, 13,FALSE))</f>
        <v/>
      </c>
      <c r="I5958" s="13" t="str">
        <f>IF($E5958="", "",VLOOKUP($E5958,Sources!$A:$M, 5,FALSE))</f>
        <v/>
      </c>
      <c r="J5958" s="13" t="str">
        <f>IF($E5958="", "",VLOOKUP($E5958,Sources!$A:$M, 6,FALSE))</f>
        <v/>
      </c>
      <c r="K5958" s="13" t="str">
        <f>IF($E5958="", "",VLOOKUP($E5958,Sources!$A:$M, 9,FALSE))</f>
        <v/>
      </c>
      <c r="L5958" s="13" t="str">
        <f>IF($D5958="", "",VLOOKUP($D5958,Series!$A:$J,6,FALSE))</f>
        <v/>
      </c>
      <c r="M5958" s="13" t="str">
        <f>IF($D5958="", "",VLOOKUP($D5958,Series!$A:$J,7,FALSE))</f>
        <v/>
      </c>
      <c r="N5958" s="13" t="str">
        <f>IF($D5958="", "",VLOOKUP($D5958,Series!$A:$J,8,FALSE))</f>
        <v/>
      </c>
      <c r="O5958" s="13" t="str">
        <f>IF($D5958="", "",VLOOKUP($D5958,Series!$A:$J,9,FALSE))</f>
        <v/>
      </c>
      <c r="P5958" s="13" t="str">
        <f>IF($D5958="", "",VLOOKUP($D5958,Series!$A:$J,10,FALSE))</f>
        <v/>
      </c>
    </row>
    <row r="5959" spans="1:16" x14ac:dyDescent="0.25">
      <c r="A5959" s="13" t="str">
        <f>IF(C5959&gt;0,VLOOKUP(C5959,Indicators!G:H,2,0),"")</f>
        <v/>
      </c>
      <c r="E5959" s="13" t="str">
        <f>IF(D5959="","",VLOOKUP(D5959,Series!A:B,2,FALSE))</f>
        <v/>
      </c>
      <c r="F5959" s="13" t="str">
        <f>IF(D5959&gt;0,VLOOKUP(D5959,Series!A:D,4,0),"")</f>
        <v/>
      </c>
      <c r="G5959" s="13" t="str">
        <f>IF(E5959&gt;"",VLOOKUP(E5959,Sources!A:B,2,0),"")</f>
        <v/>
      </c>
      <c r="H5959" s="13" t="str">
        <f>IF($E5959="", "",VLOOKUP($E5959,Sources!$A:$M, 13,FALSE))</f>
        <v/>
      </c>
      <c r="I5959" s="13" t="str">
        <f>IF($E5959="", "",VLOOKUP($E5959,Sources!$A:$M, 5,FALSE))</f>
        <v/>
      </c>
      <c r="J5959" s="13" t="str">
        <f>IF($E5959="", "",VLOOKUP($E5959,Sources!$A:$M, 6,FALSE))</f>
        <v/>
      </c>
      <c r="K5959" s="13" t="str">
        <f>IF($E5959="", "",VLOOKUP($E5959,Sources!$A:$M, 9,FALSE))</f>
        <v/>
      </c>
      <c r="L5959" s="13" t="str">
        <f>IF($D5959="", "",VLOOKUP($D5959,Series!$A:$J,6,FALSE))</f>
        <v/>
      </c>
      <c r="M5959" s="13" t="str">
        <f>IF($D5959="", "",VLOOKUP($D5959,Series!$A:$J,7,FALSE))</f>
        <v/>
      </c>
      <c r="N5959" s="13" t="str">
        <f>IF($D5959="", "",VLOOKUP($D5959,Series!$A:$J,8,FALSE))</f>
        <v/>
      </c>
      <c r="O5959" s="13" t="str">
        <f>IF($D5959="", "",VLOOKUP($D5959,Series!$A:$J,9,FALSE))</f>
        <v/>
      </c>
      <c r="P5959" s="13" t="str">
        <f>IF($D5959="", "",VLOOKUP($D5959,Series!$A:$J,10,FALSE))</f>
        <v/>
      </c>
    </row>
    <row r="5960" spans="1:16" x14ac:dyDescent="0.25">
      <c r="A5960" s="13" t="str">
        <f>IF(C5960&gt;0,VLOOKUP(C5960,Indicators!G:H,2,0),"")</f>
        <v/>
      </c>
      <c r="E5960" s="13" t="str">
        <f>IF(D5960="","",VLOOKUP(D5960,Series!A:B,2,FALSE))</f>
        <v/>
      </c>
      <c r="F5960" s="13" t="str">
        <f>IF(D5960&gt;0,VLOOKUP(D5960,Series!A:D,4,0),"")</f>
        <v/>
      </c>
      <c r="G5960" s="13" t="str">
        <f>IF(E5960&gt;"",VLOOKUP(E5960,Sources!A:B,2,0),"")</f>
        <v/>
      </c>
      <c r="H5960" s="13" t="str">
        <f>IF($E5960="", "",VLOOKUP($E5960,Sources!$A:$M, 13,FALSE))</f>
        <v/>
      </c>
      <c r="I5960" s="13" t="str">
        <f>IF($E5960="", "",VLOOKUP($E5960,Sources!$A:$M, 5,FALSE))</f>
        <v/>
      </c>
      <c r="J5960" s="13" t="str">
        <f>IF($E5960="", "",VLOOKUP($E5960,Sources!$A:$M, 6,FALSE))</f>
        <v/>
      </c>
      <c r="K5960" s="13" t="str">
        <f>IF($E5960="", "",VLOOKUP($E5960,Sources!$A:$M, 9,FALSE))</f>
        <v/>
      </c>
      <c r="L5960" s="13" t="str">
        <f>IF($D5960="", "",VLOOKUP($D5960,Series!$A:$J,6,FALSE))</f>
        <v/>
      </c>
      <c r="M5960" s="13" t="str">
        <f>IF($D5960="", "",VLOOKUP($D5960,Series!$A:$J,7,FALSE))</f>
        <v/>
      </c>
      <c r="N5960" s="13" t="str">
        <f>IF($D5960="", "",VLOOKUP($D5960,Series!$A:$J,8,FALSE))</f>
        <v/>
      </c>
      <c r="O5960" s="13" t="str">
        <f>IF($D5960="", "",VLOOKUP($D5960,Series!$A:$J,9,FALSE))</f>
        <v/>
      </c>
      <c r="P5960" s="13" t="str">
        <f>IF($D5960="", "",VLOOKUP($D5960,Series!$A:$J,10,FALSE))</f>
        <v/>
      </c>
    </row>
    <row r="5961" spans="1:16" x14ac:dyDescent="0.25">
      <c r="A5961" s="13" t="str">
        <f>IF(C5961&gt;0,VLOOKUP(C5961,Indicators!G:H,2,0),"")</f>
        <v/>
      </c>
      <c r="E5961" s="13" t="str">
        <f>IF(D5961="","",VLOOKUP(D5961,Series!A:B,2,FALSE))</f>
        <v/>
      </c>
      <c r="F5961" s="13" t="str">
        <f>IF(D5961&gt;0,VLOOKUP(D5961,Series!A:D,4,0),"")</f>
        <v/>
      </c>
      <c r="G5961" s="13" t="str">
        <f>IF(E5961&gt;"",VLOOKUP(E5961,Sources!A:B,2,0),"")</f>
        <v/>
      </c>
      <c r="H5961" s="13" t="str">
        <f>IF($E5961="", "",VLOOKUP($E5961,Sources!$A:$M, 13,FALSE))</f>
        <v/>
      </c>
      <c r="I5961" s="13" t="str">
        <f>IF($E5961="", "",VLOOKUP($E5961,Sources!$A:$M, 5,FALSE))</f>
        <v/>
      </c>
      <c r="J5961" s="13" t="str">
        <f>IF($E5961="", "",VLOOKUP($E5961,Sources!$A:$M, 6,FALSE))</f>
        <v/>
      </c>
      <c r="K5961" s="13" t="str">
        <f>IF($E5961="", "",VLOOKUP($E5961,Sources!$A:$M, 9,FALSE))</f>
        <v/>
      </c>
      <c r="L5961" s="13" t="str">
        <f>IF($D5961="", "",VLOOKUP($D5961,Series!$A:$J,6,FALSE))</f>
        <v/>
      </c>
      <c r="M5961" s="13" t="str">
        <f>IF($D5961="", "",VLOOKUP($D5961,Series!$A:$J,7,FALSE))</f>
        <v/>
      </c>
      <c r="N5961" s="13" t="str">
        <f>IF($D5961="", "",VLOOKUP($D5961,Series!$A:$J,8,FALSE))</f>
        <v/>
      </c>
      <c r="O5961" s="13" t="str">
        <f>IF($D5961="", "",VLOOKUP($D5961,Series!$A:$J,9,FALSE))</f>
        <v/>
      </c>
      <c r="P5961" s="13" t="str">
        <f>IF($D5961="", "",VLOOKUP($D5961,Series!$A:$J,10,FALSE))</f>
        <v/>
      </c>
    </row>
    <row r="5962" spans="1:16" x14ac:dyDescent="0.25">
      <c r="A5962" s="13" t="str">
        <f>IF(C5962&gt;0,VLOOKUP(C5962,Indicators!G:H,2,0),"")</f>
        <v/>
      </c>
      <c r="E5962" s="13" t="str">
        <f>IF(D5962="","",VLOOKUP(D5962,Series!A:B,2,FALSE))</f>
        <v/>
      </c>
      <c r="F5962" s="13" t="str">
        <f>IF(D5962&gt;0,VLOOKUP(D5962,Series!A:D,4,0),"")</f>
        <v/>
      </c>
      <c r="G5962" s="13" t="str">
        <f>IF(E5962&gt;"",VLOOKUP(E5962,Sources!A:B,2,0),"")</f>
        <v/>
      </c>
      <c r="H5962" s="13" t="str">
        <f>IF($E5962="", "",VLOOKUP($E5962,Sources!$A:$M, 13,FALSE))</f>
        <v/>
      </c>
      <c r="I5962" s="13" t="str">
        <f>IF($E5962="", "",VLOOKUP($E5962,Sources!$A:$M, 5,FALSE))</f>
        <v/>
      </c>
      <c r="J5962" s="13" t="str">
        <f>IF($E5962="", "",VLOOKUP($E5962,Sources!$A:$M, 6,FALSE))</f>
        <v/>
      </c>
      <c r="K5962" s="13" t="str">
        <f>IF($E5962="", "",VLOOKUP($E5962,Sources!$A:$M, 9,FALSE))</f>
        <v/>
      </c>
      <c r="L5962" s="13" t="str">
        <f>IF($D5962="", "",VLOOKUP($D5962,Series!$A:$J,6,FALSE))</f>
        <v/>
      </c>
      <c r="M5962" s="13" t="str">
        <f>IF($D5962="", "",VLOOKUP($D5962,Series!$A:$J,7,FALSE))</f>
        <v/>
      </c>
      <c r="N5962" s="13" t="str">
        <f>IF($D5962="", "",VLOOKUP($D5962,Series!$A:$J,8,FALSE))</f>
        <v/>
      </c>
      <c r="O5962" s="13" t="str">
        <f>IF($D5962="", "",VLOOKUP($D5962,Series!$A:$J,9,FALSE))</f>
        <v/>
      </c>
      <c r="P5962" s="13" t="str">
        <f>IF($D5962="", "",VLOOKUP($D5962,Series!$A:$J,10,FALSE))</f>
        <v/>
      </c>
    </row>
    <row r="5963" spans="1:16" x14ac:dyDescent="0.25">
      <c r="A5963" s="13" t="str">
        <f>IF(C5963&gt;0,VLOOKUP(C5963,Indicators!G:H,2,0),"")</f>
        <v/>
      </c>
      <c r="E5963" s="13" t="str">
        <f>IF(D5963="","",VLOOKUP(D5963,Series!A:B,2,FALSE))</f>
        <v/>
      </c>
      <c r="F5963" s="13" t="str">
        <f>IF(D5963&gt;0,VLOOKUP(D5963,Series!A:D,4,0),"")</f>
        <v/>
      </c>
      <c r="G5963" s="13" t="str">
        <f>IF(E5963&gt;"",VLOOKUP(E5963,Sources!A:B,2,0),"")</f>
        <v/>
      </c>
      <c r="H5963" s="13" t="str">
        <f>IF($E5963="", "",VLOOKUP($E5963,Sources!$A:$M, 13,FALSE))</f>
        <v/>
      </c>
      <c r="I5963" s="13" t="str">
        <f>IF($E5963="", "",VLOOKUP($E5963,Sources!$A:$M, 5,FALSE))</f>
        <v/>
      </c>
      <c r="J5963" s="13" t="str">
        <f>IF($E5963="", "",VLOOKUP($E5963,Sources!$A:$M, 6,FALSE))</f>
        <v/>
      </c>
      <c r="K5963" s="13" t="str">
        <f>IF($E5963="", "",VLOOKUP($E5963,Sources!$A:$M, 9,FALSE))</f>
        <v/>
      </c>
      <c r="L5963" s="13" t="str">
        <f>IF($D5963="", "",VLOOKUP($D5963,Series!$A:$J,6,FALSE))</f>
        <v/>
      </c>
      <c r="M5963" s="13" t="str">
        <f>IF($D5963="", "",VLOOKUP($D5963,Series!$A:$J,7,FALSE))</f>
        <v/>
      </c>
      <c r="N5963" s="13" t="str">
        <f>IF($D5963="", "",VLOOKUP($D5963,Series!$A:$J,8,FALSE))</f>
        <v/>
      </c>
      <c r="O5963" s="13" t="str">
        <f>IF($D5963="", "",VLOOKUP($D5963,Series!$A:$J,9,FALSE))</f>
        <v/>
      </c>
      <c r="P5963" s="13" t="str">
        <f>IF($D5963="", "",VLOOKUP($D5963,Series!$A:$J,10,FALSE))</f>
        <v/>
      </c>
    </row>
    <row r="5964" spans="1:16" x14ac:dyDescent="0.25">
      <c r="A5964" s="13" t="str">
        <f>IF(C5964&gt;0,VLOOKUP(C5964,Indicators!G:H,2,0),"")</f>
        <v/>
      </c>
      <c r="E5964" s="13" t="str">
        <f>IF(D5964="","",VLOOKUP(D5964,Series!A:B,2,FALSE))</f>
        <v/>
      </c>
      <c r="F5964" s="13" t="str">
        <f>IF(D5964&gt;0,VLOOKUP(D5964,Series!A:D,4,0),"")</f>
        <v/>
      </c>
      <c r="G5964" s="13" t="str">
        <f>IF(E5964&gt;"",VLOOKUP(E5964,Sources!A:B,2,0),"")</f>
        <v/>
      </c>
      <c r="H5964" s="13" t="str">
        <f>IF($E5964="", "",VLOOKUP($E5964,Sources!$A:$M, 13,FALSE))</f>
        <v/>
      </c>
      <c r="I5964" s="13" t="str">
        <f>IF($E5964="", "",VLOOKUP($E5964,Sources!$A:$M, 5,FALSE))</f>
        <v/>
      </c>
      <c r="J5964" s="13" t="str">
        <f>IF($E5964="", "",VLOOKUP($E5964,Sources!$A:$M, 6,FALSE))</f>
        <v/>
      </c>
      <c r="K5964" s="13" t="str">
        <f>IF($E5964="", "",VLOOKUP($E5964,Sources!$A:$M, 9,FALSE))</f>
        <v/>
      </c>
      <c r="L5964" s="13" t="str">
        <f>IF($D5964="", "",VLOOKUP($D5964,Series!$A:$J,6,FALSE))</f>
        <v/>
      </c>
      <c r="M5964" s="13" t="str">
        <f>IF($D5964="", "",VLOOKUP($D5964,Series!$A:$J,7,FALSE))</f>
        <v/>
      </c>
      <c r="N5964" s="13" t="str">
        <f>IF($D5964="", "",VLOOKUP($D5964,Series!$A:$J,8,FALSE))</f>
        <v/>
      </c>
      <c r="O5964" s="13" t="str">
        <f>IF($D5964="", "",VLOOKUP($D5964,Series!$A:$J,9,FALSE))</f>
        <v/>
      </c>
      <c r="P5964" s="13" t="str">
        <f>IF($D5964="", "",VLOOKUP($D5964,Series!$A:$J,10,FALSE))</f>
        <v/>
      </c>
    </row>
    <row r="5965" spans="1:16" x14ac:dyDescent="0.25">
      <c r="A5965" s="13" t="str">
        <f>IF(C5965&gt;0,VLOOKUP(C5965,Indicators!G:H,2,0),"")</f>
        <v/>
      </c>
      <c r="E5965" s="13" t="str">
        <f>IF(D5965="","",VLOOKUP(D5965,Series!A:B,2,FALSE))</f>
        <v/>
      </c>
      <c r="F5965" s="13" t="str">
        <f>IF(D5965&gt;0,VLOOKUP(D5965,Series!A:D,4,0),"")</f>
        <v/>
      </c>
      <c r="G5965" s="13" t="str">
        <f>IF(E5965&gt;"",VLOOKUP(E5965,Sources!A:B,2,0),"")</f>
        <v/>
      </c>
      <c r="H5965" s="13" t="str">
        <f>IF($E5965="", "",VLOOKUP($E5965,Sources!$A:$M, 13,FALSE))</f>
        <v/>
      </c>
      <c r="I5965" s="13" t="str">
        <f>IF($E5965="", "",VLOOKUP($E5965,Sources!$A:$M, 5,FALSE))</f>
        <v/>
      </c>
      <c r="J5965" s="13" t="str">
        <f>IF($E5965="", "",VLOOKUP($E5965,Sources!$A:$M, 6,FALSE))</f>
        <v/>
      </c>
      <c r="K5965" s="13" t="str">
        <f>IF($E5965="", "",VLOOKUP($E5965,Sources!$A:$M, 9,FALSE))</f>
        <v/>
      </c>
      <c r="L5965" s="13" t="str">
        <f>IF($D5965="", "",VLOOKUP($D5965,Series!$A:$J,6,FALSE))</f>
        <v/>
      </c>
      <c r="M5965" s="13" t="str">
        <f>IF($D5965="", "",VLOOKUP($D5965,Series!$A:$J,7,FALSE))</f>
        <v/>
      </c>
      <c r="N5965" s="13" t="str">
        <f>IF($D5965="", "",VLOOKUP($D5965,Series!$A:$J,8,FALSE))</f>
        <v/>
      </c>
      <c r="O5965" s="13" t="str">
        <f>IF($D5965="", "",VLOOKUP($D5965,Series!$A:$J,9,FALSE))</f>
        <v/>
      </c>
      <c r="P5965" s="13" t="str">
        <f>IF($D5965="", "",VLOOKUP($D5965,Series!$A:$J,10,FALSE))</f>
        <v/>
      </c>
    </row>
    <row r="5966" spans="1:16" x14ac:dyDescent="0.25">
      <c r="A5966" s="13" t="str">
        <f>IF(C5966&gt;0,VLOOKUP(C5966,Indicators!G:H,2,0),"")</f>
        <v/>
      </c>
      <c r="E5966" s="13" t="str">
        <f>IF(D5966="","",VLOOKUP(D5966,Series!A:B,2,FALSE))</f>
        <v/>
      </c>
      <c r="F5966" s="13" t="str">
        <f>IF(D5966&gt;0,VLOOKUP(D5966,Series!A:D,4,0),"")</f>
        <v/>
      </c>
      <c r="G5966" s="13" t="str">
        <f>IF(E5966&gt;"",VLOOKUP(E5966,Sources!A:B,2,0),"")</f>
        <v/>
      </c>
      <c r="H5966" s="13" t="str">
        <f>IF($E5966="", "",VLOOKUP($E5966,Sources!$A:$M, 13,FALSE))</f>
        <v/>
      </c>
      <c r="I5966" s="13" t="str">
        <f>IF($E5966="", "",VLOOKUP($E5966,Sources!$A:$M, 5,FALSE))</f>
        <v/>
      </c>
      <c r="J5966" s="13" t="str">
        <f>IF($E5966="", "",VLOOKUP($E5966,Sources!$A:$M, 6,FALSE))</f>
        <v/>
      </c>
      <c r="K5966" s="13" t="str">
        <f>IF($E5966="", "",VLOOKUP($E5966,Sources!$A:$M, 9,FALSE))</f>
        <v/>
      </c>
      <c r="L5966" s="13" t="str">
        <f>IF($D5966="", "",VLOOKUP($D5966,Series!$A:$J,6,FALSE))</f>
        <v/>
      </c>
      <c r="M5966" s="13" t="str">
        <f>IF($D5966="", "",VLOOKUP($D5966,Series!$A:$J,7,FALSE))</f>
        <v/>
      </c>
      <c r="N5966" s="13" t="str">
        <f>IF($D5966="", "",VLOOKUP($D5966,Series!$A:$J,8,FALSE))</f>
        <v/>
      </c>
      <c r="O5966" s="13" t="str">
        <f>IF($D5966="", "",VLOOKUP($D5966,Series!$A:$J,9,FALSE))</f>
        <v/>
      </c>
      <c r="P5966" s="13" t="str">
        <f>IF($D5966="", "",VLOOKUP($D5966,Series!$A:$J,10,FALSE))</f>
        <v/>
      </c>
    </row>
    <row r="5967" spans="1:16" x14ac:dyDescent="0.25">
      <c r="A5967" s="13" t="str">
        <f>IF(C5967&gt;0,VLOOKUP(C5967,Indicators!G:H,2,0),"")</f>
        <v/>
      </c>
      <c r="E5967" s="13" t="str">
        <f>IF(D5967="","",VLOOKUP(D5967,Series!A:B,2,FALSE))</f>
        <v/>
      </c>
      <c r="F5967" s="13" t="str">
        <f>IF(D5967&gt;0,VLOOKUP(D5967,Series!A:D,4,0),"")</f>
        <v/>
      </c>
      <c r="G5967" s="13" t="str">
        <f>IF(E5967&gt;"",VLOOKUP(E5967,Sources!A:B,2,0),"")</f>
        <v/>
      </c>
      <c r="H5967" s="13" t="str">
        <f>IF($E5967="", "",VLOOKUP($E5967,Sources!$A:$M, 13,FALSE))</f>
        <v/>
      </c>
      <c r="I5967" s="13" t="str">
        <f>IF($E5967="", "",VLOOKUP($E5967,Sources!$A:$M, 5,FALSE))</f>
        <v/>
      </c>
      <c r="J5967" s="13" t="str">
        <f>IF($E5967="", "",VLOOKUP($E5967,Sources!$A:$M, 6,FALSE))</f>
        <v/>
      </c>
      <c r="K5967" s="13" t="str">
        <f>IF($E5967="", "",VLOOKUP($E5967,Sources!$A:$M, 9,FALSE))</f>
        <v/>
      </c>
      <c r="L5967" s="13" t="str">
        <f>IF($D5967="", "",VLOOKUP($D5967,Series!$A:$J,6,FALSE))</f>
        <v/>
      </c>
      <c r="M5967" s="13" t="str">
        <f>IF($D5967="", "",VLOOKUP($D5967,Series!$A:$J,7,FALSE))</f>
        <v/>
      </c>
      <c r="N5967" s="13" t="str">
        <f>IF($D5967="", "",VLOOKUP($D5967,Series!$A:$J,8,FALSE))</f>
        <v/>
      </c>
      <c r="O5967" s="13" t="str">
        <f>IF($D5967="", "",VLOOKUP($D5967,Series!$A:$J,9,FALSE))</f>
        <v/>
      </c>
      <c r="P5967" s="13" t="str">
        <f>IF($D5967="", "",VLOOKUP($D5967,Series!$A:$J,10,FALSE))</f>
        <v/>
      </c>
    </row>
    <row r="5968" spans="1:16" x14ac:dyDescent="0.25">
      <c r="A5968" s="13" t="str">
        <f>IF(C5968&gt;0,VLOOKUP(C5968,Indicators!G:H,2,0),"")</f>
        <v/>
      </c>
      <c r="E5968" s="13" t="str">
        <f>IF(D5968="","",VLOOKUP(D5968,Series!A:B,2,FALSE))</f>
        <v/>
      </c>
      <c r="F5968" s="13" t="str">
        <f>IF(D5968&gt;0,VLOOKUP(D5968,Series!A:D,4,0),"")</f>
        <v/>
      </c>
      <c r="G5968" s="13" t="str">
        <f>IF(E5968&gt;"",VLOOKUP(E5968,Sources!A:B,2,0),"")</f>
        <v/>
      </c>
      <c r="H5968" s="13" t="str">
        <f>IF($E5968="", "",VLOOKUP($E5968,Sources!$A:$M, 13,FALSE))</f>
        <v/>
      </c>
      <c r="I5968" s="13" t="str">
        <f>IF($E5968="", "",VLOOKUP($E5968,Sources!$A:$M, 5,FALSE))</f>
        <v/>
      </c>
      <c r="J5968" s="13" t="str">
        <f>IF($E5968="", "",VLOOKUP($E5968,Sources!$A:$M, 6,FALSE))</f>
        <v/>
      </c>
      <c r="K5968" s="13" t="str">
        <f>IF($E5968="", "",VLOOKUP($E5968,Sources!$A:$M, 9,FALSE))</f>
        <v/>
      </c>
      <c r="L5968" s="13" t="str">
        <f>IF($D5968="", "",VLOOKUP($D5968,Series!$A:$J,6,FALSE))</f>
        <v/>
      </c>
      <c r="M5968" s="13" t="str">
        <f>IF($D5968="", "",VLOOKUP($D5968,Series!$A:$J,7,FALSE))</f>
        <v/>
      </c>
      <c r="N5968" s="13" t="str">
        <f>IF($D5968="", "",VLOOKUP($D5968,Series!$A:$J,8,FALSE))</f>
        <v/>
      </c>
      <c r="O5968" s="13" t="str">
        <f>IF($D5968="", "",VLOOKUP($D5968,Series!$A:$J,9,FALSE))</f>
        <v/>
      </c>
      <c r="P5968" s="13" t="str">
        <f>IF($D5968="", "",VLOOKUP($D5968,Series!$A:$J,10,FALSE))</f>
        <v/>
      </c>
    </row>
    <row r="5969" spans="1:16" x14ac:dyDescent="0.25">
      <c r="A5969" s="13" t="str">
        <f>IF(C5969&gt;0,VLOOKUP(C5969,Indicators!G:H,2,0),"")</f>
        <v/>
      </c>
      <c r="E5969" s="13" t="str">
        <f>IF(D5969="","",VLOOKUP(D5969,Series!A:B,2,FALSE))</f>
        <v/>
      </c>
      <c r="F5969" s="13" t="str">
        <f>IF(D5969&gt;0,VLOOKUP(D5969,Series!A:D,4,0),"")</f>
        <v/>
      </c>
      <c r="G5969" s="13" t="str">
        <f>IF(E5969&gt;"",VLOOKUP(E5969,Sources!A:B,2,0),"")</f>
        <v/>
      </c>
      <c r="H5969" s="13" t="str">
        <f>IF($E5969="", "",VLOOKUP($E5969,Sources!$A:$M, 13,FALSE))</f>
        <v/>
      </c>
      <c r="I5969" s="13" t="str">
        <f>IF($E5969="", "",VLOOKUP($E5969,Sources!$A:$M, 5,FALSE))</f>
        <v/>
      </c>
      <c r="J5969" s="13" t="str">
        <f>IF($E5969="", "",VLOOKUP($E5969,Sources!$A:$M, 6,FALSE))</f>
        <v/>
      </c>
      <c r="K5969" s="13" t="str">
        <f>IF($E5969="", "",VLOOKUP($E5969,Sources!$A:$M, 9,FALSE))</f>
        <v/>
      </c>
      <c r="L5969" s="13" t="str">
        <f>IF($D5969="", "",VLOOKUP($D5969,Series!$A:$J,6,FALSE))</f>
        <v/>
      </c>
      <c r="M5969" s="13" t="str">
        <f>IF($D5969="", "",VLOOKUP($D5969,Series!$A:$J,7,FALSE))</f>
        <v/>
      </c>
      <c r="N5969" s="13" t="str">
        <f>IF($D5969="", "",VLOOKUP($D5969,Series!$A:$J,8,FALSE))</f>
        <v/>
      </c>
      <c r="O5969" s="13" t="str">
        <f>IF($D5969="", "",VLOOKUP($D5969,Series!$A:$J,9,FALSE))</f>
        <v/>
      </c>
      <c r="P5969" s="13" t="str">
        <f>IF($D5969="", "",VLOOKUP($D5969,Series!$A:$J,10,FALSE))</f>
        <v/>
      </c>
    </row>
    <row r="5970" spans="1:16" x14ac:dyDescent="0.25">
      <c r="A5970" s="13" t="str">
        <f>IF(C5970&gt;0,VLOOKUP(C5970,Indicators!G:H,2,0),"")</f>
        <v/>
      </c>
      <c r="E5970" s="13" t="str">
        <f>IF(D5970="","",VLOOKUP(D5970,Series!A:B,2,FALSE))</f>
        <v/>
      </c>
      <c r="F5970" s="13" t="str">
        <f>IF(D5970&gt;0,VLOOKUP(D5970,Series!A:D,4,0),"")</f>
        <v/>
      </c>
      <c r="G5970" s="13" t="str">
        <f>IF(E5970&gt;"",VLOOKUP(E5970,Sources!A:B,2,0),"")</f>
        <v/>
      </c>
      <c r="H5970" s="13" t="str">
        <f>IF($E5970="", "",VLOOKUP($E5970,Sources!$A:$M, 13,FALSE))</f>
        <v/>
      </c>
      <c r="I5970" s="13" t="str">
        <f>IF($E5970="", "",VLOOKUP($E5970,Sources!$A:$M, 5,FALSE))</f>
        <v/>
      </c>
      <c r="J5970" s="13" t="str">
        <f>IF($E5970="", "",VLOOKUP($E5970,Sources!$A:$M, 6,FALSE))</f>
        <v/>
      </c>
      <c r="K5970" s="13" t="str">
        <f>IF($E5970="", "",VLOOKUP($E5970,Sources!$A:$M, 9,FALSE))</f>
        <v/>
      </c>
      <c r="L5970" s="13" t="str">
        <f>IF($D5970="", "",VLOOKUP($D5970,Series!$A:$J,6,FALSE))</f>
        <v/>
      </c>
      <c r="M5970" s="13" t="str">
        <f>IF($D5970="", "",VLOOKUP($D5970,Series!$A:$J,7,FALSE))</f>
        <v/>
      </c>
      <c r="N5970" s="13" t="str">
        <f>IF($D5970="", "",VLOOKUP($D5970,Series!$A:$J,8,FALSE))</f>
        <v/>
      </c>
      <c r="O5970" s="13" t="str">
        <f>IF($D5970="", "",VLOOKUP($D5970,Series!$A:$J,9,FALSE))</f>
        <v/>
      </c>
      <c r="P5970" s="13" t="str">
        <f>IF($D5970="", "",VLOOKUP($D5970,Series!$A:$J,10,FALSE))</f>
        <v/>
      </c>
    </row>
    <row r="5971" spans="1:16" x14ac:dyDescent="0.25">
      <c r="A5971" s="13" t="str">
        <f>IF(C5971&gt;0,VLOOKUP(C5971,Indicators!G:H,2,0),"")</f>
        <v/>
      </c>
      <c r="E5971" s="13" t="str">
        <f>IF(D5971="","",VLOOKUP(D5971,Series!A:B,2,FALSE))</f>
        <v/>
      </c>
      <c r="F5971" s="13" t="str">
        <f>IF(D5971&gt;0,VLOOKUP(D5971,Series!A:D,4,0),"")</f>
        <v/>
      </c>
      <c r="G5971" s="13" t="str">
        <f>IF(E5971&gt;"",VLOOKUP(E5971,Sources!A:B,2,0),"")</f>
        <v/>
      </c>
      <c r="H5971" s="13" t="str">
        <f>IF($E5971="", "",VLOOKUP($E5971,Sources!$A:$M, 13,FALSE))</f>
        <v/>
      </c>
      <c r="I5971" s="13" t="str">
        <f>IF($E5971="", "",VLOOKUP($E5971,Sources!$A:$M, 5,FALSE))</f>
        <v/>
      </c>
      <c r="J5971" s="13" t="str">
        <f>IF($E5971="", "",VLOOKUP($E5971,Sources!$A:$M, 6,FALSE))</f>
        <v/>
      </c>
      <c r="K5971" s="13" t="str">
        <f>IF($E5971="", "",VLOOKUP($E5971,Sources!$A:$M, 9,FALSE))</f>
        <v/>
      </c>
      <c r="L5971" s="13" t="str">
        <f>IF($D5971="", "",VLOOKUP($D5971,Series!$A:$J,6,FALSE))</f>
        <v/>
      </c>
      <c r="M5971" s="13" t="str">
        <f>IF($D5971="", "",VLOOKUP($D5971,Series!$A:$J,7,FALSE))</f>
        <v/>
      </c>
      <c r="N5971" s="13" t="str">
        <f>IF($D5971="", "",VLOOKUP($D5971,Series!$A:$J,8,FALSE))</f>
        <v/>
      </c>
      <c r="O5971" s="13" t="str">
        <f>IF($D5971="", "",VLOOKUP($D5971,Series!$A:$J,9,FALSE))</f>
        <v/>
      </c>
      <c r="P5971" s="13" t="str">
        <f>IF($D5971="", "",VLOOKUP($D5971,Series!$A:$J,10,FALSE))</f>
        <v/>
      </c>
    </row>
    <row r="5972" spans="1:16" x14ac:dyDescent="0.25">
      <c r="A5972" s="13" t="str">
        <f>IF(C5972&gt;0,VLOOKUP(C5972,Indicators!G:H,2,0),"")</f>
        <v/>
      </c>
      <c r="E5972" s="13" t="str">
        <f>IF(D5972="","",VLOOKUP(D5972,Series!A:B,2,FALSE))</f>
        <v/>
      </c>
      <c r="F5972" s="13" t="str">
        <f>IF(D5972&gt;0,VLOOKUP(D5972,Series!A:D,4,0),"")</f>
        <v/>
      </c>
      <c r="G5972" s="13" t="str">
        <f>IF(E5972&gt;"",VLOOKUP(E5972,Sources!A:B,2,0),"")</f>
        <v/>
      </c>
      <c r="H5972" s="13" t="str">
        <f>IF($E5972="", "",VLOOKUP($E5972,Sources!$A:$M, 13,FALSE))</f>
        <v/>
      </c>
      <c r="I5972" s="13" t="str">
        <f>IF($E5972="", "",VLOOKUP($E5972,Sources!$A:$M, 5,FALSE))</f>
        <v/>
      </c>
      <c r="J5972" s="13" t="str">
        <f>IF($E5972="", "",VLOOKUP($E5972,Sources!$A:$M, 6,FALSE))</f>
        <v/>
      </c>
      <c r="K5972" s="13" t="str">
        <f>IF($E5972="", "",VLOOKUP($E5972,Sources!$A:$M, 9,FALSE))</f>
        <v/>
      </c>
      <c r="L5972" s="13" t="str">
        <f>IF($D5972="", "",VLOOKUP($D5972,Series!$A:$J,6,FALSE))</f>
        <v/>
      </c>
      <c r="M5972" s="13" t="str">
        <f>IF($D5972="", "",VLOOKUP($D5972,Series!$A:$J,7,FALSE))</f>
        <v/>
      </c>
      <c r="N5972" s="13" t="str">
        <f>IF($D5972="", "",VLOOKUP($D5972,Series!$A:$J,8,FALSE))</f>
        <v/>
      </c>
      <c r="O5972" s="13" t="str">
        <f>IF($D5972="", "",VLOOKUP($D5972,Series!$A:$J,9,FALSE))</f>
        <v/>
      </c>
      <c r="P5972" s="13" t="str">
        <f>IF($D5972="", "",VLOOKUP($D5972,Series!$A:$J,10,FALSE))</f>
        <v/>
      </c>
    </row>
    <row r="5973" spans="1:16" x14ac:dyDescent="0.25">
      <c r="A5973" s="13" t="str">
        <f>IF(C5973&gt;0,VLOOKUP(C5973,Indicators!G:H,2,0),"")</f>
        <v/>
      </c>
      <c r="E5973" s="13" t="str">
        <f>IF(D5973="","",VLOOKUP(D5973,Series!A:B,2,FALSE))</f>
        <v/>
      </c>
      <c r="F5973" s="13" t="str">
        <f>IF(D5973&gt;0,VLOOKUP(D5973,Series!A:D,4,0),"")</f>
        <v/>
      </c>
      <c r="G5973" s="13" t="str">
        <f>IF(E5973&gt;"",VLOOKUP(E5973,Sources!A:B,2,0),"")</f>
        <v/>
      </c>
      <c r="H5973" s="13" t="str">
        <f>IF($E5973="", "",VLOOKUP($E5973,Sources!$A:$M, 13,FALSE))</f>
        <v/>
      </c>
      <c r="I5973" s="13" t="str">
        <f>IF($E5973="", "",VLOOKUP($E5973,Sources!$A:$M, 5,FALSE))</f>
        <v/>
      </c>
      <c r="J5973" s="13" t="str">
        <f>IF($E5973="", "",VLOOKUP($E5973,Sources!$A:$M, 6,FALSE))</f>
        <v/>
      </c>
      <c r="K5973" s="13" t="str">
        <f>IF($E5973="", "",VLOOKUP($E5973,Sources!$A:$M, 9,FALSE))</f>
        <v/>
      </c>
      <c r="L5973" s="13" t="str">
        <f>IF($D5973="", "",VLOOKUP($D5973,Series!$A:$J,6,FALSE))</f>
        <v/>
      </c>
      <c r="M5973" s="13" t="str">
        <f>IF($D5973="", "",VLOOKUP($D5973,Series!$A:$J,7,FALSE))</f>
        <v/>
      </c>
      <c r="N5973" s="13" t="str">
        <f>IF($D5973="", "",VLOOKUP($D5973,Series!$A:$J,8,FALSE))</f>
        <v/>
      </c>
      <c r="O5973" s="13" t="str">
        <f>IF($D5973="", "",VLOOKUP($D5973,Series!$A:$J,9,FALSE))</f>
        <v/>
      </c>
      <c r="P5973" s="13" t="str">
        <f>IF($D5973="", "",VLOOKUP($D5973,Series!$A:$J,10,FALSE))</f>
        <v/>
      </c>
    </row>
    <row r="5974" spans="1:16" x14ac:dyDescent="0.25">
      <c r="A5974" s="13" t="str">
        <f>IF(C5974&gt;0,VLOOKUP(C5974,Indicators!G:H,2,0),"")</f>
        <v/>
      </c>
      <c r="E5974" s="13" t="str">
        <f>IF(D5974="","",VLOOKUP(D5974,Series!A:B,2,FALSE))</f>
        <v/>
      </c>
      <c r="F5974" s="13" t="str">
        <f>IF(D5974&gt;0,VLOOKUP(D5974,Series!A:D,4,0),"")</f>
        <v/>
      </c>
      <c r="G5974" s="13" t="str">
        <f>IF(E5974&gt;"",VLOOKUP(E5974,Sources!A:B,2,0),"")</f>
        <v/>
      </c>
      <c r="H5974" s="13" t="str">
        <f>IF($E5974="", "",VLOOKUP($E5974,Sources!$A:$M, 13,FALSE))</f>
        <v/>
      </c>
      <c r="I5974" s="13" t="str">
        <f>IF($E5974="", "",VLOOKUP($E5974,Sources!$A:$M, 5,FALSE))</f>
        <v/>
      </c>
      <c r="J5974" s="13" t="str">
        <f>IF($E5974="", "",VLOOKUP($E5974,Sources!$A:$M, 6,FALSE))</f>
        <v/>
      </c>
      <c r="K5974" s="13" t="str">
        <f>IF($E5974="", "",VLOOKUP($E5974,Sources!$A:$M, 9,FALSE))</f>
        <v/>
      </c>
      <c r="L5974" s="13" t="str">
        <f>IF($D5974="", "",VLOOKUP($D5974,Series!$A:$J,6,FALSE))</f>
        <v/>
      </c>
      <c r="M5974" s="13" t="str">
        <f>IF($D5974="", "",VLOOKUP($D5974,Series!$A:$J,7,FALSE))</f>
        <v/>
      </c>
      <c r="N5974" s="13" t="str">
        <f>IF($D5974="", "",VLOOKUP($D5974,Series!$A:$J,8,FALSE))</f>
        <v/>
      </c>
      <c r="O5974" s="13" t="str">
        <f>IF($D5974="", "",VLOOKUP($D5974,Series!$A:$J,9,FALSE))</f>
        <v/>
      </c>
      <c r="P5974" s="13" t="str">
        <f>IF($D5974="", "",VLOOKUP($D5974,Series!$A:$J,10,FALSE))</f>
        <v/>
      </c>
    </row>
    <row r="5975" spans="1:16" x14ac:dyDescent="0.25">
      <c r="A5975" s="13" t="str">
        <f>IF(C5975&gt;0,VLOOKUP(C5975,Indicators!G:H,2,0),"")</f>
        <v/>
      </c>
      <c r="E5975" s="13" t="str">
        <f>IF(D5975="","",VLOOKUP(D5975,Series!A:B,2,FALSE))</f>
        <v/>
      </c>
      <c r="F5975" s="13" t="str">
        <f>IF(D5975&gt;0,VLOOKUP(D5975,Series!A:D,4,0),"")</f>
        <v/>
      </c>
      <c r="G5975" s="13" t="str">
        <f>IF(E5975&gt;"",VLOOKUP(E5975,Sources!A:B,2,0),"")</f>
        <v/>
      </c>
      <c r="H5975" s="13" t="str">
        <f>IF($E5975="", "",VLOOKUP($E5975,Sources!$A:$M, 13,FALSE))</f>
        <v/>
      </c>
      <c r="I5975" s="13" t="str">
        <f>IF($E5975="", "",VLOOKUP($E5975,Sources!$A:$M, 5,FALSE))</f>
        <v/>
      </c>
      <c r="J5975" s="13" t="str">
        <f>IF($E5975="", "",VLOOKUP($E5975,Sources!$A:$M, 6,FALSE))</f>
        <v/>
      </c>
      <c r="K5975" s="13" t="str">
        <f>IF($E5975="", "",VLOOKUP($E5975,Sources!$A:$M, 9,FALSE))</f>
        <v/>
      </c>
      <c r="L5975" s="13" t="str">
        <f>IF($D5975="", "",VLOOKUP($D5975,Series!$A:$J,6,FALSE))</f>
        <v/>
      </c>
      <c r="M5975" s="13" t="str">
        <f>IF($D5975="", "",VLOOKUP($D5975,Series!$A:$J,7,FALSE))</f>
        <v/>
      </c>
      <c r="N5975" s="13" t="str">
        <f>IF($D5975="", "",VLOOKUP($D5975,Series!$A:$J,8,FALSE))</f>
        <v/>
      </c>
      <c r="O5975" s="13" t="str">
        <f>IF($D5975="", "",VLOOKUP($D5975,Series!$A:$J,9,FALSE))</f>
        <v/>
      </c>
      <c r="P5975" s="13" t="str">
        <f>IF($D5975="", "",VLOOKUP($D5975,Series!$A:$J,10,FALSE))</f>
        <v/>
      </c>
    </row>
    <row r="5976" spans="1:16" x14ac:dyDescent="0.25">
      <c r="A5976" s="13" t="str">
        <f>IF(C5976&gt;0,VLOOKUP(C5976,Indicators!G:H,2,0),"")</f>
        <v/>
      </c>
      <c r="E5976" s="13" t="str">
        <f>IF(D5976="","",VLOOKUP(D5976,Series!A:B,2,FALSE))</f>
        <v/>
      </c>
      <c r="F5976" s="13" t="str">
        <f>IF(D5976&gt;0,VLOOKUP(D5976,Series!A:D,4,0),"")</f>
        <v/>
      </c>
      <c r="G5976" s="13" t="str">
        <f>IF(E5976&gt;"",VLOOKUP(E5976,Sources!A:B,2,0),"")</f>
        <v/>
      </c>
      <c r="H5976" s="13" t="str">
        <f>IF($E5976="", "",VLOOKUP($E5976,Sources!$A:$M, 13,FALSE))</f>
        <v/>
      </c>
      <c r="I5976" s="13" t="str">
        <f>IF($E5976="", "",VLOOKUP($E5976,Sources!$A:$M, 5,FALSE))</f>
        <v/>
      </c>
      <c r="J5976" s="13" t="str">
        <f>IF($E5976="", "",VLOOKUP($E5976,Sources!$A:$M, 6,FALSE))</f>
        <v/>
      </c>
      <c r="K5976" s="13" t="str">
        <f>IF($E5976="", "",VLOOKUP($E5976,Sources!$A:$M, 9,FALSE))</f>
        <v/>
      </c>
      <c r="L5976" s="13" t="str">
        <f>IF($D5976="", "",VLOOKUP($D5976,Series!$A:$J,6,FALSE))</f>
        <v/>
      </c>
      <c r="M5976" s="13" t="str">
        <f>IF($D5976="", "",VLOOKUP($D5976,Series!$A:$J,7,FALSE))</f>
        <v/>
      </c>
      <c r="N5976" s="13" t="str">
        <f>IF($D5976="", "",VLOOKUP($D5976,Series!$A:$J,8,FALSE))</f>
        <v/>
      </c>
      <c r="O5976" s="13" t="str">
        <f>IF($D5976="", "",VLOOKUP($D5976,Series!$A:$J,9,FALSE))</f>
        <v/>
      </c>
      <c r="P5976" s="13" t="str">
        <f>IF($D5976="", "",VLOOKUP($D5976,Series!$A:$J,10,FALSE))</f>
        <v/>
      </c>
    </row>
    <row r="5977" spans="1:16" x14ac:dyDescent="0.25">
      <c r="A5977" s="13" t="str">
        <f>IF(C5977&gt;0,VLOOKUP(C5977,Indicators!G:H,2,0),"")</f>
        <v/>
      </c>
      <c r="E5977" s="13" t="str">
        <f>IF(D5977="","",VLOOKUP(D5977,Series!A:B,2,FALSE))</f>
        <v/>
      </c>
      <c r="F5977" s="13" t="str">
        <f>IF(D5977&gt;0,VLOOKUP(D5977,Series!A:D,4,0),"")</f>
        <v/>
      </c>
      <c r="G5977" s="13" t="str">
        <f>IF(E5977&gt;"",VLOOKUP(E5977,Sources!A:B,2,0),"")</f>
        <v/>
      </c>
      <c r="H5977" s="13" t="str">
        <f>IF($E5977="", "",VLOOKUP($E5977,Sources!$A:$M, 13,FALSE))</f>
        <v/>
      </c>
      <c r="I5977" s="13" t="str">
        <f>IF($E5977="", "",VLOOKUP($E5977,Sources!$A:$M, 5,FALSE))</f>
        <v/>
      </c>
      <c r="J5977" s="13" t="str">
        <f>IF($E5977="", "",VLOOKUP($E5977,Sources!$A:$M, 6,FALSE))</f>
        <v/>
      </c>
      <c r="K5977" s="13" t="str">
        <f>IF($E5977="", "",VLOOKUP($E5977,Sources!$A:$M, 9,FALSE))</f>
        <v/>
      </c>
      <c r="L5977" s="13" t="str">
        <f>IF($D5977="", "",VLOOKUP($D5977,Series!$A:$J,6,FALSE))</f>
        <v/>
      </c>
      <c r="M5977" s="13" t="str">
        <f>IF($D5977="", "",VLOOKUP($D5977,Series!$A:$J,7,FALSE))</f>
        <v/>
      </c>
      <c r="N5977" s="13" t="str">
        <f>IF($D5977="", "",VLOOKUP($D5977,Series!$A:$J,8,FALSE))</f>
        <v/>
      </c>
      <c r="O5977" s="13" t="str">
        <f>IF($D5977="", "",VLOOKUP($D5977,Series!$A:$J,9,FALSE))</f>
        <v/>
      </c>
      <c r="P5977" s="13" t="str">
        <f>IF($D5977="", "",VLOOKUP($D5977,Series!$A:$J,10,FALSE))</f>
        <v/>
      </c>
    </row>
    <row r="5978" spans="1:16" x14ac:dyDescent="0.25">
      <c r="A5978" s="13" t="str">
        <f>IF(C5978&gt;0,VLOOKUP(C5978,Indicators!G:H,2,0),"")</f>
        <v/>
      </c>
      <c r="E5978" s="13" t="str">
        <f>IF(D5978="","",VLOOKUP(D5978,Series!A:B,2,FALSE))</f>
        <v/>
      </c>
      <c r="F5978" s="13" t="str">
        <f>IF(D5978&gt;0,VLOOKUP(D5978,Series!A:D,4,0),"")</f>
        <v/>
      </c>
      <c r="G5978" s="13" t="str">
        <f>IF(E5978&gt;"",VLOOKUP(E5978,Sources!A:B,2,0),"")</f>
        <v/>
      </c>
      <c r="H5978" s="13" t="str">
        <f>IF($E5978="", "",VLOOKUP($E5978,Sources!$A:$M, 13,FALSE))</f>
        <v/>
      </c>
      <c r="I5978" s="13" t="str">
        <f>IF($E5978="", "",VLOOKUP($E5978,Sources!$A:$M, 5,FALSE))</f>
        <v/>
      </c>
      <c r="J5978" s="13" t="str">
        <f>IF($E5978="", "",VLOOKUP($E5978,Sources!$A:$M, 6,FALSE))</f>
        <v/>
      </c>
      <c r="K5978" s="13" t="str">
        <f>IF($E5978="", "",VLOOKUP($E5978,Sources!$A:$M, 9,FALSE))</f>
        <v/>
      </c>
      <c r="L5978" s="13" t="str">
        <f>IF($D5978="", "",VLOOKUP($D5978,Series!$A:$J,6,FALSE))</f>
        <v/>
      </c>
      <c r="M5978" s="13" t="str">
        <f>IF($D5978="", "",VLOOKUP($D5978,Series!$A:$J,7,FALSE))</f>
        <v/>
      </c>
      <c r="N5978" s="13" t="str">
        <f>IF($D5978="", "",VLOOKUP($D5978,Series!$A:$J,8,FALSE))</f>
        <v/>
      </c>
      <c r="O5978" s="13" t="str">
        <f>IF($D5978="", "",VLOOKUP($D5978,Series!$A:$J,9,FALSE))</f>
        <v/>
      </c>
      <c r="P5978" s="13" t="str">
        <f>IF($D5978="", "",VLOOKUP($D5978,Series!$A:$J,10,FALSE))</f>
        <v/>
      </c>
    </row>
    <row r="5979" spans="1:16" x14ac:dyDescent="0.25">
      <c r="A5979" s="13" t="str">
        <f>IF(C5979&gt;0,VLOOKUP(C5979,Indicators!G:H,2,0),"")</f>
        <v/>
      </c>
      <c r="E5979" s="13" t="str">
        <f>IF(D5979="","",VLOOKUP(D5979,Series!A:B,2,FALSE))</f>
        <v/>
      </c>
      <c r="F5979" s="13" t="str">
        <f>IF(D5979&gt;0,VLOOKUP(D5979,Series!A:D,4,0),"")</f>
        <v/>
      </c>
      <c r="G5979" s="13" t="str">
        <f>IF(E5979&gt;"",VLOOKUP(E5979,Sources!A:B,2,0),"")</f>
        <v/>
      </c>
      <c r="H5979" s="13" t="str">
        <f>IF($E5979="", "",VLOOKUP($E5979,Sources!$A:$M, 13,FALSE))</f>
        <v/>
      </c>
      <c r="I5979" s="13" t="str">
        <f>IF($E5979="", "",VLOOKUP($E5979,Sources!$A:$M, 5,FALSE))</f>
        <v/>
      </c>
      <c r="J5979" s="13" t="str">
        <f>IF($E5979="", "",VLOOKUP($E5979,Sources!$A:$M, 6,FALSE))</f>
        <v/>
      </c>
      <c r="K5979" s="13" t="str">
        <f>IF($E5979="", "",VLOOKUP($E5979,Sources!$A:$M, 9,FALSE))</f>
        <v/>
      </c>
      <c r="L5979" s="13" t="str">
        <f>IF($D5979="", "",VLOOKUP($D5979,Series!$A:$J,6,FALSE))</f>
        <v/>
      </c>
      <c r="M5979" s="13" t="str">
        <f>IF($D5979="", "",VLOOKUP($D5979,Series!$A:$J,7,FALSE))</f>
        <v/>
      </c>
      <c r="N5979" s="13" t="str">
        <f>IF($D5979="", "",VLOOKUP($D5979,Series!$A:$J,8,FALSE))</f>
        <v/>
      </c>
      <c r="O5979" s="13" t="str">
        <f>IF($D5979="", "",VLOOKUP($D5979,Series!$A:$J,9,FALSE))</f>
        <v/>
      </c>
      <c r="P5979" s="13" t="str">
        <f>IF($D5979="", "",VLOOKUP($D5979,Series!$A:$J,10,FALSE))</f>
        <v/>
      </c>
    </row>
    <row r="5980" spans="1:16" x14ac:dyDescent="0.25">
      <c r="A5980" s="13" t="str">
        <f>IF(C5980&gt;0,VLOOKUP(C5980,Indicators!G:H,2,0),"")</f>
        <v/>
      </c>
      <c r="E5980" s="13" t="str">
        <f>IF(D5980="","",VLOOKUP(D5980,Series!A:B,2,FALSE))</f>
        <v/>
      </c>
      <c r="F5980" s="13" t="str">
        <f>IF(D5980&gt;0,VLOOKUP(D5980,Series!A:D,4,0),"")</f>
        <v/>
      </c>
      <c r="G5980" s="13" t="str">
        <f>IF(E5980&gt;"",VLOOKUP(E5980,Sources!A:B,2,0),"")</f>
        <v/>
      </c>
      <c r="H5980" s="13" t="str">
        <f>IF($E5980="", "",VLOOKUP($E5980,Sources!$A:$M, 13,FALSE))</f>
        <v/>
      </c>
      <c r="I5980" s="13" t="str">
        <f>IF($E5980="", "",VLOOKUP($E5980,Sources!$A:$M, 5,FALSE))</f>
        <v/>
      </c>
      <c r="J5980" s="13" t="str">
        <f>IF($E5980="", "",VLOOKUP($E5980,Sources!$A:$M, 6,FALSE))</f>
        <v/>
      </c>
      <c r="K5980" s="13" t="str">
        <f>IF($E5980="", "",VLOOKUP($E5980,Sources!$A:$M, 9,FALSE))</f>
        <v/>
      </c>
      <c r="L5980" s="13" t="str">
        <f>IF($D5980="", "",VLOOKUP($D5980,Series!$A:$J,6,FALSE))</f>
        <v/>
      </c>
      <c r="M5980" s="13" t="str">
        <f>IF($D5980="", "",VLOOKUP($D5980,Series!$A:$J,7,FALSE))</f>
        <v/>
      </c>
      <c r="N5980" s="13" t="str">
        <f>IF($D5980="", "",VLOOKUP($D5980,Series!$A:$J,8,FALSE))</f>
        <v/>
      </c>
      <c r="O5980" s="13" t="str">
        <f>IF($D5980="", "",VLOOKUP($D5980,Series!$A:$J,9,FALSE))</f>
        <v/>
      </c>
      <c r="P5980" s="13" t="str">
        <f>IF($D5980="", "",VLOOKUP($D5980,Series!$A:$J,10,FALSE))</f>
        <v/>
      </c>
    </row>
    <row r="5981" spans="1:16" x14ac:dyDescent="0.25">
      <c r="A5981" s="13" t="str">
        <f>IF(C5981&gt;0,VLOOKUP(C5981,Indicators!G:H,2,0),"")</f>
        <v/>
      </c>
      <c r="E5981" s="13" t="str">
        <f>IF(D5981="","",VLOOKUP(D5981,Series!A:B,2,FALSE))</f>
        <v/>
      </c>
      <c r="F5981" s="13" t="str">
        <f>IF(D5981&gt;0,VLOOKUP(D5981,Series!A:D,4,0),"")</f>
        <v/>
      </c>
      <c r="G5981" s="13" t="str">
        <f>IF(E5981&gt;"",VLOOKUP(E5981,Sources!A:B,2,0),"")</f>
        <v/>
      </c>
      <c r="H5981" s="13" t="str">
        <f>IF($E5981="", "",VLOOKUP($E5981,Sources!$A:$M, 13,FALSE))</f>
        <v/>
      </c>
      <c r="I5981" s="13" t="str">
        <f>IF($E5981="", "",VLOOKUP($E5981,Sources!$A:$M, 5,FALSE))</f>
        <v/>
      </c>
      <c r="J5981" s="13" t="str">
        <f>IF($E5981="", "",VLOOKUP($E5981,Sources!$A:$M, 6,FALSE))</f>
        <v/>
      </c>
      <c r="K5981" s="13" t="str">
        <f>IF($E5981="", "",VLOOKUP($E5981,Sources!$A:$M, 9,FALSE))</f>
        <v/>
      </c>
      <c r="L5981" s="13" t="str">
        <f>IF($D5981="", "",VLOOKUP($D5981,Series!$A:$J,6,FALSE))</f>
        <v/>
      </c>
      <c r="M5981" s="13" t="str">
        <f>IF($D5981="", "",VLOOKUP($D5981,Series!$A:$J,7,FALSE))</f>
        <v/>
      </c>
      <c r="N5981" s="13" t="str">
        <f>IF($D5981="", "",VLOOKUP($D5981,Series!$A:$J,8,FALSE))</f>
        <v/>
      </c>
      <c r="O5981" s="13" t="str">
        <f>IF($D5981="", "",VLOOKUP($D5981,Series!$A:$J,9,FALSE))</f>
        <v/>
      </c>
      <c r="P5981" s="13" t="str">
        <f>IF($D5981="", "",VLOOKUP($D5981,Series!$A:$J,10,FALSE))</f>
        <v/>
      </c>
    </row>
    <row r="5982" spans="1:16" x14ac:dyDescent="0.25">
      <c r="A5982" s="13" t="str">
        <f>IF(C5982&gt;0,VLOOKUP(C5982,Indicators!G:H,2,0),"")</f>
        <v/>
      </c>
      <c r="E5982" s="13" t="str">
        <f>IF(D5982="","",VLOOKUP(D5982,Series!A:B,2,FALSE))</f>
        <v/>
      </c>
      <c r="F5982" s="13" t="str">
        <f>IF(D5982&gt;0,VLOOKUP(D5982,Series!A:D,4,0),"")</f>
        <v/>
      </c>
      <c r="G5982" s="13" t="str">
        <f>IF(E5982&gt;"",VLOOKUP(E5982,Sources!A:B,2,0),"")</f>
        <v/>
      </c>
      <c r="H5982" s="13" t="str">
        <f>IF($E5982="", "",VLOOKUP($E5982,Sources!$A:$M, 13,FALSE))</f>
        <v/>
      </c>
      <c r="I5982" s="13" t="str">
        <f>IF($E5982="", "",VLOOKUP($E5982,Sources!$A:$M, 5,FALSE))</f>
        <v/>
      </c>
      <c r="J5982" s="13" t="str">
        <f>IF($E5982="", "",VLOOKUP($E5982,Sources!$A:$M, 6,FALSE))</f>
        <v/>
      </c>
      <c r="K5982" s="13" t="str">
        <f>IF($E5982="", "",VLOOKUP($E5982,Sources!$A:$M, 9,FALSE))</f>
        <v/>
      </c>
      <c r="L5982" s="13" t="str">
        <f>IF($D5982="", "",VLOOKUP($D5982,Series!$A:$J,6,FALSE))</f>
        <v/>
      </c>
      <c r="M5982" s="13" t="str">
        <f>IF($D5982="", "",VLOOKUP($D5982,Series!$A:$J,7,FALSE))</f>
        <v/>
      </c>
      <c r="N5982" s="13" t="str">
        <f>IF($D5982="", "",VLOOKUP($D5982,Series!$A:$J,8,FALSE))</f>
        <v/>
      </c>
      <c r="O5982" s="13" t="str">
        <f>IF($D5982="", "",VLOOKUP($D5982,Series!$A:$J,9,FALSE))</f>
        <v/>
      </c>
      <c r="P5982" s="13" t="str">
        <f>IF($D5982="", "",VLOOKUP($D5982,Series!$A:$J,10,FALSE))</f>
        <v/>
      </c>
    </row>
    <row r="5983" spans="1:16" x14ac:dyDescent="0.25">
      <c r="A5983" s="13" t="str">
        <f>IF(C5983&gt;0,VLOOKUP(C5983,Indicators!G:H,2,0),"")</f>
        <v/>
      </c>
      <c r="E5983" s="13" t="str">
        <f>IF(D5983="","",VLOOKUP(D5983,Series!A:B,2,FALSE))</f>
        <v/>
      </c>
      <c r="F5983" s="13" t="str">
        <f>IF(D5983&gt;0,VLOOKUP(D5983,Series!A:D,4,0),"")</f>
        <v/>
      </c>
      <c r="G5983" s="13" t="str">
        <f>IF(E5983&gt;"",VLOOKUP(E5983,Sources!A:B,2,0),"")</f>
        <v/>
      </c>
      <c r="H5983" s="13" t="str">
        <f>IF($E5983="", "",VLOOKUP($E5983,Sources!$A:$M, 13,FALSE))</f>
        <v/>
      </c>
      <c r="I5983" s="13" t="str">
        <f>IF($E5983="", "",VLOOKUP($E5983,Sources!$A:$M, 5,FALSE))</f>
        <v/>
      </c>
      <c r="J5983" s="13" t="str">
        <f>IF($E5983="", "",VLOOKUP($E5983,Sources!$A:$M, 6,FALSE))</f>
        <v/>
      </c>
      <c r="K5983" s="13" t="str">
        <f>IF($E5983="", "",VLOOKUP($E5983,Sources!$A:$M, 9,FALSE))</f>
        <v/>
      </c>
      <c r="L5983" s="13" t="str">
        <f>IF($D5983="", "",VLOOKUP($D5983,Series!$A:$J,6,FALSE))</f>
        <v/>
      </c>
      <c r="M5983" s="13" t="str">
        <f>IF($D5983="", "",VLOOKUP($D5983,Series!$A:$J,7,FALSE))</f>
        <v/>
      </c>
      <c r="N5983" s="13" t="str">
        <f>IF($D5983="", "",VLOOKUP($D5983,Series!$A:$J,8,FALSE))</f>
        <v/>
      </c>
      <c r="O5983" s="13" t="str">
        <f>IF($D5983="", "",VLOOKUP($D5983,Series!$A:$J,9,FALSE))</f>
        <v/>
      </c>
      <c r="P5983" s="13" t="str">
        <f>IF($D5983="", "",VLOOKUP($D5983,Series!$A:$J,10,FALSE))</f>
        <v/>
      </c>
    </row>
    <row r="5984" spans="1:16" x14ac:dyDescent="0.25">
      <c r="A5984" s="13" t="str">
        <f>IF(C5984&gt;0,VLOOKUP(C5984,Indicators!G:H,2,0),"")</f>
        <v/>
      </c>
      <c r="E5984" s="13" t="str">
        <f>IF(D5984="","",VLOOKUP(D5984,Series!A:B,2,FALSE))</f>
        <v/>
      </c>
      <c r="F5984" s="13" t="str">
        <f>IF(D5984&gt;0,VLOOKUP(D5984,Series!A:D,4,0),"")</f>
        <v/>
      </c>
      <c r="G5984" s="13" t="str">
        <f>IF(E5984&gt;"",VLOOKUP(E5984,Sources!A:B,2,0),"")</f>
        <v/>
      </c>
      <c r="H5984" s="13" t="str">
        <f>IF($E5984="", "",VLOOKUP($E5984,Sources!$A:$M, 13,FALSE))</f>
        <v/>
      </c>
      <c r="I5984" s="13" t="str">
        <f>IF($E5984="", "",VLOOKUP($E5984,Sources!$A:$M, 5,FALSE))</f>
        <v/>
      </c>
      <c r="J5984" s="13" t="str">
        <f>IF($E5984="", "",VLOOKUP($E5984,Sources!$A:$M, 6,FALSE))</f>
        <v/>
      </c>
      <c r="K5984" s="13" t="str">
        <f>IF($E5984="", "",VLOOKUP($E5984,Sources!$A:$M, 9,FALSE))</f>
        <v/>
      </c>
      <c r="L5984" s="13" t="str">
        <f>IF($D5984="", "",VLOOKUP($D5984,Series!$A:$J,6,FALSE))</f>
        <v/>
      </c>
      <c r="M5984" s="13" t="str">
        <f>IF($D5984="", "",VLOOKUP($D5984,Series!$A:$J,7,FALSE))</f>
        <v/>
      </c>
      <c r="N5984" s="13" t="str">
        <f>IF($D5984="", "",VLOOKUP($D5984,Series!$A:$J,8,FALSE))</f>
        <v/>
      </c>
      <c r="O5984" s="13" t="str">
        <f>IF($D5984="", "",VLOOKUP($D5984,Series!$A:$J,9,FALSE))</f>
        <v/>
      </c>
      <c r="P5984" s="13" t="str">
        <f>IF($D5984="", "",VLOOKUP($D5984,Series!$A:$J,10,FALSE))</f>
        <v/>
      </c>
    </row>
    <row r="5985" spans="1:16" x14ac:dyDescent="0.25">
      <c r="A5985" s="13" t="str">
        <f>IF(C5985&gt;0,VLOOKUP(C5985,Indicators!G:H,2,0),"")</f>
        <v/>
      </c>
      <c r="E5985" s="13" t="str">
        <f>IF(D5985="","",VLOOKUP(D5985,Series!A:B,2,FALSE))</f>
        <v/>
      </c>
      <c r="F5985" s="13" t="str">
        <f>IF(D5985&gt;0,VLOOKUP(D5985,Series!A:D,4,0),"")</f>
        <v/>
      </c>
      <c r="G5985" s="13" t="str">
        <f>IF(E5985&gt;"",VLOOKUP(E5985,Sources!A:B,2,0),"")</f>
        <v/>
      </c>
      <c r="H5985" s="13" t="str">
        <f>IF($E5985="", "",VLOOKUP($E5985,Sources!$A:$M, 13,FALSE))</f>
        <v/>
      </c>
      <c r="I5985" s="13" t="str">
        <f>IF($E5985="", "",VLOOKUP($E5985,Sources!$A:$M, 5,FALSE))</f>
        <v/>
      </c>
      <c r="J5985" s="13" t="str">
        <f>IF($E5985="", "",VLOOKUP($E5985,Sources!$A:$M, 6,FALSE))</f>
        <v/>
      </c>
      <c r="K5985" s="13" t="str">
        <f>IF($E5985="", "",VLOOKUP($E5985,Sources!$A:$M, 9,FALSE))</f>
        <v/>
      </c>
      <c r="L5985" s="13" t="str">
        <f>IF($D5985="", "",VLOOKUP($D5985,Series!$A:$J,6,FALSE))</f>
        <v/>
      </c>
      <c r="M5985" s="13" t="str">
        <f>IF($D5985="", "",VLOOKUP($D5985,Series!$A:$J,7,FALSE))</f>
        <v/>
      </c>
      <c r="N5985" s="13" t="str">
        <f>IF($D5985="", "",VLOOKUP($D5985,Series!$A:$J,8,FALSE))</f>
        <v/>
      </c>
      <c r="O5985" s="13" t="str">
        <f>IF($D5985="", "",VLOOKUP($D5985,Series!$A:$J,9,FALSE))</f>
        <v/>
      </c>
      <c r="P5985" s="13" t="str">
        <f>IF($D5985="", "",VLOOKUP($D5985,Series!$A:$J,10,FALSE))</f>
        <v/>
      </c>
    </row>
    <row r="5986" spans="1:16" x14ac:dyDescent="0.25">
      <c r="A5986" s="13" t="str">
        <f>IF(C5986&gt;0,VLOOKUP(C5986,Indicators!G:H,2,0),"")</f>
        <v/>
      </c>
      <c r="E5986" s="13" t="str">
        <f>IF(D5986="","",VLOOKUP(D5986,Series!A:B,2,FALSE))</f>
        <v/>
      </c>
      <c r="F5986" s="13" t="str">
        <f>IF(D5986&gt;0,VLOOKUP(D5986,Series!A:D,4,0),"")</f>
        <v/>
      </c>
      <c r="G5986" s="13" t="str">
        <f>IF(E5986&gt;"",VLOOKUP(E5986,Sources!A:B,2,0),"")</f>
        <v/>
      </c>
      <c r="H5986" s="13" t="str">
        <f>IF($E5986="", "",VLOOKUP($E5986,Sources!$A:$M, 13,FALSE))</f>
        <v/>
      </c>
      <c r="I5986" s="13" t="str">
        <f>IF($E5986="", "",VLOOKUP($E5986,Sources!$A:$M, 5,FALSE))</f>
        <v/>
      </c>
      <c r="J5986" s="13" t="str">
        <f>IF($E5986="", "",VLOOKUP($E5986,Sources!$A:$M, 6,FALSE))</f>
        <v/>
      </c>
      <c r="K5986" s="13" t="str">
        <f>IF($E5986="", "",VLOOKUP($E5986,Sources!$A:$M, 9,FALSE))</f>
        <v/>
      </c>
      <c r="L5986" s="13" t="str">
        <f>IF($D5986="", "",VLOOKUP($D5986,Series!$A:$J,6,FALSE))</f>
        <v/>
      </c>
      <c r="M5986" s="13" t="str">
        <f>IF($D5986="", "",VLOOKUP($D5986,Series!$A:$J,7,FALSE))</f>
        <v/>
      </c>
      <c r="N5986" s="13" t="str">
        <f>IF($D5986="", "",VLOOKUP($D5986,Series!$A:$J,8,FALSE))</f>
        <v/>
      </c>
      <c r="O5986" s="13" t="str">
        <f>IF($D5986="", "",VLOOKUP($D5986,Series!$A:$J,9,FALSE))</f>
        <v/>
      </c>
      <c r="P5986" s="13" t="str">
        <f>IF($D5986="", "",VLOOKUP($D5986,Series!$A:$J,10,FALSE))</f>
        <v/>
      </c>
    </row>
    <row r="5987" spans="1:16" x14ac:dyDescent="0.25">
      <c r="A5987" s="13" t="str">
        <f>IF(C5987&gt;0,VLOOKUP(C5987,Indicators!G:H,2,0),"")</f>
        <v/>
      </c>
      <c r="E5987" s="13" t="str">
        <f>IF(D5987="","",VLOOKUP(D5987,Series!A:B,2,FALSE))</f>
        <v/>
      </c>
      <c r="F5987" s="13" t="str">
        <f>IF(D5987&gt;0,VLOOKUP(D5987,Series!A:D,4,0),"")</f>
        <v/>
      </c>
      <c r="G5987" s="13" t="str">
        <f>IF(E5987&gt;"",VLOOKUP(E5987,Sources!A:B,2,0),"")</f>
        <v/>
      </c>
      <c r="H5987" s="13" t="str">
        <f>IF($E5987="", "",VLOOKUP($E5987,Sources!$A:$M, 13,FALSE))</f>
        <v/>
      </c>
      <c r="I5987" s="13" t="str">
        <f>IF($E5987="", "",VLOOKUP($E5987,Sources!$A:$M, 5,FALSE))</f>
        <v/>
      </c>
      <c r="J5987" s="13" t="str">
        <f>IF($E5987="", "",VLOOKUP($E5987,Sources!$A:$M, 6,FALSE))</f>
        <v/>
      </c>
      <c r="K5987" s="13" t="str">
        <f>IF($E5987="", "",VLOOKUP($E5987,Sources!$A:$M, 9,FALSE))</f>
        <v/>
      </c>
      <c r="L5987" s="13" t="str">
        <f>IF($D5987="", "",VLOOKUP($D5987,Series!$A:$J,6,FALSE))</f>
        <v/>
      </c>
      <c r="M5987" s="13" t="str">
        <f>IF($D5987="", "",VLOOKUP($D5987,Series!$A:$J,7,FALSE))</f>
        <v/>
      </c>
      <c r="N5987" s="13" t="str">
        <f>IF($D5987="", "",VLOOKUP($D5987,Series!$A:$J,8,FALSE))</f>
        <v/>
      </c>
      <c r="O5987" s="13" t="str">
        <f>IF($D5987="", "",VLOOKUP($D5987,Series!$A:$J,9,FALSE))</f>
        <v/>
      </c>
      <c r="P5987" s="13" t="str">
        <f>IF($D5987="", "",VLOOKUP($D5987,Series!$A:$J,10,FALSE))</f>
        <v/>
      </c>
    </row>
    <row r="5988" spans="1:16" x14ac:dyDescent="0.25">
      <c r="A5988" s="13" t="str">
        <f>IF(C5988&gt;0,VLOOKUP(C5988,Indicators!G:H,2,0),"")</f>
        <v/>
      </c>
      <c r="E5988" s="13" t="str">
        <f>IF(D5988="","",VLOOKUP(D5988,Series!A:B,2,FALSE))</f>
        <v/>
      </c>
      <c r="F5988" s="13" t="str">
        <f>IF(D5988&gt;0,VLOOKUP(D5988,Series!A:D,4,0),"")</f>
        <v/>
      </c>
      <c r="G5988" s="13" t="str">
        <f>IF(E5988&gt;"",VLOOKUP(E5988,Sources!A:B,2,0),"")</f>
        <v/>
      </c>
      <c r="H5988" s="13" t="str">
        <f>IF($E5988="", "",VLOOKUP($E5988,Sources!$A:$M, 13,FALSE))</f>
        <v/>
      </c>
      <c r="I5988" s="13" t="str">
        <f>IF($E5988="", "",VLOOKUP($E5988,Sources!$A:$M, 5,FALSE))</f>
        <v/>
      </c>
      <c r="J5988" s="13" t="str">
        <f>IF($E5988="", "",VLOOKUP($E5988,Sources!$A:$M, 6,FALSE))</f>
        <v/>
      </c>
      <c r="K5988" s="13" t="str">
        <f>IF($E5988="", "",VLOOKUP($E5988,Sources!$A:$M, 9,FALSE))</f>
        <v/>
      </c>
      <c r="L5988" s="13" t="str">
        <f>IF($D5988="", "",VLOOKUP($D5988,Series!$A:$J,6,FALSE))</f>
        <v/>
      </c>
      <c r="M5988" s="13" t="str">
        <f>IF($D5988="", "",VLOOKUP($D5988,Series!$A:$J,7,FALSE))</f>
        <v/>
      </c>
      <c r="N5988" s="13" t="str">
        <f>IF($D5988="", "",VLOOKUP($D5988,Series!$A:$J,8,FALSE))</f>
        <v/>
      </c>
      <c r="O5988" s="13" t="str">
        <f>IF($D5988="", "",VLOOKUP($D5988,Series!$A:$J,9,FALSE))</f>
        <v/>
      </c>
      <c r="P5988" s="13" t="str">
        <f>IF($D5988="", "",VLOOKUP($D5988,Series!$A:$J,10,FALSE))</f>
        <v/>
      </c>
    </row>
    <row r="5989" spans="1:16" x14ac:dyDescent="0.25">
      <c r="A5989" s="13" t="str">
        <f>IF(C5989&gt;0,VLOOKUP(C5989,Indicators!G:H,2,0),"")</f>
        <v/>
      </c>
      <c r="E5989" s="13" t="str">
        <f>IF(D5989="","",VLOOKUP(D5989,Series!A:B,2,FALSE))</f>
        <v/>
      </c>
      <c r="F5989" s="13" t="str">
        <f>IF(D5989&gt;0,VLOOKUP(D5989,Series!A:D,4,0),"")</f>
        <v/>
      </c>
      <c r="G5989" s="13" t="str">
        <f>IF(E5989&gt;"",VLOOKUP(E5989,Sources!A:B,2,0),"")</f>
        <v/>
      </c>
      <c r="H5989" s="13" t="str">
        <f>IF($E5989="", "",VLOOKUP($E5989,Sources!$A:$M, 13,FALSE))</f>
        <v/>
      </c>
      <c r="I5989" s="13" t="str">
        <f>IF($E5989="", "",VLOOKUP($E5989,Sources!$A:$M, 5,FALSE))</f>
        <v/>
      </c>
      <c r="J5989" s="13" t="str">
        <f>IF($E5989="", "",VLOOKUP($E5989,Sources!$A:$M, 6,FALSE))</f>
        <v/>
      </c>
      <c r="K5989" s="13" t="str">
        <f>IF($E5989="", "",VLOOKUP($E5989,Sources!$A:$M, 9,FALSE))</f>
        <v/>
      </c>
      <c r="L5989" s="13" t="str">
        <f>IF($D5989="", "",VLOOKUP($D5989,Series!$A:$J,6,FALSE))</f>
        <v/>
      </c>
      <c r="M5989" s="13" t="str">
        <f>IF($D5989="", "",VLOOKUP($D5989,Series!$A:$J,7,FALSE))</f>
        <v/>
      </c>
      <c r="N5989" s="13" t="str">
        <f>IF($D5989="", "",VLOOKUP($D5989,Series!$A:$J,8,FALSE))</f>
        <v/>
      </c>
      <c r="O5989" s="13" t="str">
        <f>IF($D5989="", "",VLOOKUP($D5989,Series!$A:$J,9,FALSE))</f>
        <v/>
      </c>
      <c r="P5989" s="13" t="str">
        <f>IF($D5989="", "",VLOOKUP($D5989,Series!$A:$J,10,FALSE))</f>
        <v/>
      </c>
    </row>
    <row r="5990" spans="1:16" x14ac:dyDescent="0.25">
      <c r="A5990" s="13" t="str">
        <f>IF(C5990&gt;0,VLOOKUP(C5990,Indicators!G:H,2,0),"")</f>
        <v/>
      </c>
      <c r="E5990" s="13" t="str">
        <f>IF(D5990="","",VLOOKUP(D5990,Series!A:B,2,FALSE))</f>
        <v/>
      </c>
      <c r="F5990" s="13" t="str">
        <f>IF(D5990&gt;0,VLOOKUP(D5990,Series!A:D,4,0),"")</f>
        <v/>
      </c>
      <c r="G5990" s="13" t="str">
        <f>IF(E5990&gt;"",VLOOKUP(E5990,Sources!A:B,2,0),"")</f>
        <v/>
      </c>
      <c r="H5990" s="13" t="str">
        <f>IF($E5990="", "",VLOOKUP($E5990,Sources!$A:$M, 13,FALSE))</f>
        <v/>
      </c>
      <c r="I5990" s="13" t="str">
        <f>IF($E5990="", "",VLOOKUP($E5990,Sources!$A:$M, 5,FALSE))</f>
        <v/>
      </c>
      <c r="J5990" s="13" t="str">
        <f>IF($E5990="", "",VLOOKUP($E5990,Sources!$A:$M, 6,FALSE))</f>
        <v/>
      </c>
      <c r="K5990" s="13" t="str">
        <f>IF($E5990="", "",VLOOKUP($E5990,Sources!$A:$M, 9,FALSE))</f>
        <v/>
      </c>
      <c r="L5990" s="13" t="str">
        <f>IF($D5990="", "",VLOOKUP($D5990,Series!$A:$J,6,FALSE))</f>
        <v/>
      </c>
      <c r="M5990" s="13" t="str">
        <f>IF($D5990="", "",VLOOKUP($D5990,Series!$A:$J,7,FALSE))</f>
        <v/>
      </c>
      <c r="N5990" s="13" t="str">
        <f>IF($D5990="", "",VLOOKUP($D5990,Series!$A:$J,8,FALSE))</f>
        <v/>
      </c>
      <c r="O5990" s="13" t="str">
        <f>IF($D5990="", "",VLOOKUP($D5990,Series!$A:$J,9,FALSE))</f>
        <v/>
      </c>
      <c r="P5990" s="13" t="str">
        <f>IF($D5990="", "",VLOOKUP($D5990,Series!$A:$J,10,FALSE))</f>
        <v/>
      </c>
    </row>
    <row r="5991" spans="1:16" x14ac:dyDescent="0.25">
      <c r="A5991" s="13" t="str">
        <f>IF(C5991&gt;0,VLOOKUP(C5991,Indicators!G:H,2,0),"")</f>
        <v/>
      </c>
      <c r="E5991" s="13" t="str">
        <f>IF(D5991="","",VLOOKUP(D5991,Series!A:B,2,FALSE))</f>
        <v/>
      </c>
      <c r="F5991" s="13" t="str">
        <f>IF(D5991&gt;0,VLOOKUP(D5991,Series!A:D,4,0),"")</f>
        <v/>
      </c>
      <c r="G5991" s="13" t="str">
        <f>IF(E5991&gt;"",VLOOKUP(E5991,Sources!A:B,2,0),"")</f>
        <v/>
      </c>
      <c r="H5991" s="13" t="str">
        <f>IF($E5991="", "",VLOOKUP($E5991,Sources!$A:$M, 13,FALSE))</f>
        <v/>
      </c>
      <c r="I5991" s="13" t="str">
        <f>IF($E5991="", "",VLOOKUP($E5991,Sources!$A:$M, 5,FALSE))</f>
        <v/>
      </c>
      <c r="J5991" s="13" t="str">
        <f>IF($E5991="", "",VLOOKUP($E5991,Sources!$A:$M, 6,FALSE))</f>
        <v/>
      </c>
      <c r="K5991" s="13" t="str">
        <f>IF($E5991="", "",VLOOKUP($E5991,Sources!$A:$M, 9,FALSE))</f>
        <v/>
      </c>
      <c r="L5991" s="13" t="str">
        <f>IF($D5991="", "",VLOOKUP($D5991,Series!$A:$J,6,FALSE))</f>
        <v/>
      </c>
      <c r="M5991" s="13" t="str">
        <f>IF($D5991="", "",VLOOKUP($D5991,Series!$A:$J,7,FALSE))</f>
        <v/>
      </c>
      <c r="N5991" s="13" t="str">
        <f>IF($D5991="", "",VLOOKUP($D5991,Series!$A:$J,8,FALSE))</f>
        <v/>
      </c>
      <c r="O5991" s="13" t="str">
        <f>IF($D5991="", "",VLOOKUP($D5991,Series!$A:$J,9,FALSE))</f>
        <v/>
      </c>
      <c r="P5991" s="13" t="str">
        <f>IF($D5991="", "",VLOOKUP($D5991,Series!$A:$J,10,FALSE))</f>
        <v/>
      </c>
    </row>
    <row r="5992" spans="1:16" x14ac:dyDescent="0.25">
      <c r="A5992" s="13" t="str">
        <f>IF(C5992&gt;0,VLOOKUP(C5992,Indicators!G:H,2,0),"")</f>
        <v/>
      </c>
      <c r="E5992" s="13" t="str">
        <f>IF(D5992="","",VLOOKUP(D5992,Series!A:B,2,FALSE))</f>
        <v/>
      </c>
      <c r="F5992" s="13" t="str">
        <f>IF(D5992&gt;0,VLOOKUP(D5992,Series!A:D,4,0),"")</f>
        <v/>
      </c>
      <c r="G5992" s="13" t="str">
        <f>IF(E5992&gt;"",VLOOKUP(E5992,Sources!A:B,2,0),"")</f>
        <v/>
      </c>
      <c r="H5992" s="13" t="str">
        <f>IF($E5992="", "",VLOOKUP($E5992,Sources!$A:$M, 13,FALSE))</f>
        <v/>
      </c>
      <c r="I5992" s="13" t="str">
        <f>IF($E5992="", "",VLOOKUP($E5992,Sources!$A:$M, 5,FALSE))</f>
        <v/>
      </c>
      <c r="J5992" s="13" t="str">
        <f>IF($E5992="", "",VLOOKUP($E5992,Sources!$A:$M, 6,FALSE))</f>
        <v/>
      </c>
      <c r="K5992" s="13" t="str">
        <f>IF($E5992="", "",VLOOKUP($E5992,Sources!$A:$M, 9,FALSE))</f>
        <v/>
      </c>
      <c r="L5992" s="13" t="str">
        <f>IF($D5992="", "",VLOOKUP($D5992,Series!$A:$J,6,FALSE))</f>
        <v/>
      </c>
      <c r="M5992" s="13" t="str">
        <f>IF($D5992="", "",VLOOKUP($D5992,Series!$A:$J,7,FALSE))</f>
        <v/>
      </c>
      <c r="N5992" s="13" t="str">
        <f>IF($D5992="", "",VLOOKUP($D5992,Series!$A:$J,8,FALSE))</f>
        <v/>
      </c>
      <c r="O5992" s="13" t="str">
        <f>IF($D5992="", "",VLOOKUP($D5992,Series!$A:$J,9,FALSE))</f>
        <v/>
      </c>
      <c r="P5992" s="13" t="str">
        <f>IF($D5992="", "",VLOOKUP($D5992,Series!$A:$J,10,FALSE))</f>
        <v/>
      </c>
    </row>
    <row r="5993" spans="1:16" x14ac:dyDescent="0.25">
      <c r="A5993" s="13" t="str">
        <f>IF(C5993&gt;0,VLOOKUP(C5993,Indicators!G:H,2,0),"")</f>
        <v/>
      </c>
      <c r="E5993" s="13" t="str">
        <f>IF(D5993="","",VLOOKUP(D5993,Series!A:B,2,FALSE))</f>
        <v/>
      </c>
      <c r="F5993" s="13" t="str">
        <f>IF(D5993&gt;0,VLOOKUP(D5993,Series!A:D,4,0),"")</f>
        <v/>
      </c>
      <c r="G5993" s="13" t="str">
        <f>IF(E5993&gt;"",VLOOKUP(E5993,Sources!A:B,2,0),"")</f>
        <v/>
      </c>
      <c r="H5993" s="13" t="str">
        <f>IF($E5993="", "",VLOOKUP($E5993,Sources!$A:$M, 13,FALSE))</f>
        <v/>
      </c>
      <c r="I5993" s="13" t="str">
        <f>IF($E5993="", "",VLOOKUP($E5993,Sources!$A:$M, 5,FALSE))</f>
        <v/>
      </c>
      <c r="J5993" s="13" t="str">
        <f>IF($E5993="", "",VLOOKUP($E5993,Sources!$A:$M, 6,FALSE))</f>
        <v/>
      </c>
      <c r="K5993" s="13" t="str">
        <f>IF($E5993="", "",VLOOKUP($E5993,Sources!$A:$M, 9,FALSE))</f>
        <v/>
      </c>
      <c r="L5993" s="13" t="str">
        <f>IF($D5993="", "",VLOOKUP($D5993,Series!$A:$J,6,FALSE))</f>
        <v/>
      </c>
      <c r="M5993" s="13" t="str">
        <f>IF($D5993="", "",VLOOKUP($D5993,Series!$A:$J,7,FALSE))</f>
        <v/>
      </c>
      <c r="N5993" s="13" t="str">
        <f>IF($D5993="", "",VLOOKUP($D5993,Series!$A:$J,8,FALSE))</f>
        <v/>
      </c>
      <c r="O5993" s="13" t="str">
        <f>IF($D5993="", "",VLOOKUP($D5993,Series!$A:$J,9,FALSE))</f>
        <v/>
      </c>
      <c r="P5993" s="13" t="str">
        <f>IF($D5993="", "",VLOOKUP($D5993,Series!$A:$J,10,FALSE))</f>
        <v/>
      </c>
    </row>
    <row r="5994" spans="1:16" x14ac:dyDescent="0.25">
      <c r="A5994" s="13" t="str">
        <f>IF(C5994&gt;0,VLOOKUP(C5994,Indicators!G:H,2,0),"")</f>
        <v/>
      </c>
      <c r="E5994" s="13" t="str">
        <f>IF(D5994="","",VLOOKUP(D5994,Series!A:B,2,FALSE))</f>
        <v/>
      </c>
      <c r="F5994" s="13" t="str">
        <f>IF(D5994&gt;0,VLOOKUP(D5994,Series!A:D,4,0),"")</f>
        <v/>
      </c>
      <c r="G5994" s="13" t="str">
        <f>IF(E5994&gt;"",VLOOKUP(E5994,Sources!A:B,2,0),"")</f>
        <v/>
      </c>
      <c r="H5994" s="13" t="str">
        <f>IF($E5994="", "",VLOOKUP($E5994,Sources!$A:$M, 13,FALSE))</f>
        <v/>
      </c>
      <c r="I5994" s="13" t="str">
        <f>IF($E5994="", "",VLOOKUP($E5994,Sources!$A:$M, 5,FALSE))</f>
        <v/>
      </c>
      <c r="J5994" s="13" t="str">
        <f>IF($E5994="", "",VLOOKUP($E5994,Sources!$A:$M, 6,FALSE))</f>
        <v/>
      </c>
      <c r="K5994" s="13" t="str">
        <f>IF($E5994="", "",VLOOKUP($E5994,Sources!$A:$M, 9,FALSE))</f>
        <v/>
      </c>
      <c r="L5994" s="13" t="str">
        <f>IF($D5994="", "",VLOOKUP($D5994,Series!$A:$J,6,FALSE))</f>
        <v/>
      </c>
      <c r="M5994" s="13" t="str">
        <f>IF($D5994="", "",VLOOKUP($D5994,Series!$A:$J,7,FALSE))</f>
        <v/>
      </c>
      <c r="N5994" s="13" t="str">
        <f>IF($D5994="", "",VLOOKUP($D5994,Series!$A:$J,8,FALSE))</f>
        <v/>
      </c>
      <c r="O5994" s="13" t="str">
        <f>IF($D5994="", "",VLOOKUP($D5994,Series!$A:$J,9,FALSE))</f>
        <v/>
      </c>
      <c r="P5994" s="13" t="str">
        <f>IF($D5994="", "",VLOOKUP($D5994,Series!$A:$J,10,FALSE))</f>
        <v/>
      </c>
    </row>
    <row r="5995" spans="1:16" x14ac:dyDescent="0.25">
      <c r="A5995" s="13" t="str">
        <f>IF(C5995&gt;0,VLOOKUP(C5995,Indicators!G:H,2,0),"")</f>
        <v/>
      </c>
      <c r="E5995" s="13" t="str">
        <f>IF(D5995="","",VLOOKUP(D5995,Series!A:B,2,FALSE))</f>
        <v/>
      </c>
      <c r="F5995" s="13" t="str">
        <f>IF(D5995&gt;0,VLOOKUP(D5995,Series!A:D,4,0),"")</f>
        <v/>
      </c>
      <c r="G5995" s="13" t="str">
        <f>IF(E5995&gt;"",VLOOKUP(E5995,Sources!A:B,2,0),"")</f>
        <v/>
      </c>
      <c r="H5995" s="13" t="str">
        <f>IF($E5995="", "",VLOOKUP($E5995,Sources!$A:$M, 13,FALSE))</f>
        <v/>
      </c>
      <c r="I5995" s="13" t="str">
        <f>IF($E5995="", "",VLOOKUP($E5995,Sources!$A:$M, 5,FALSE))</f>
        <v/>
      </c>
      <c r="J5995" s="13" t="str">
        <f>IF($E5995="", "",VLOOKUP($E5995,Sources!$A:$M, 6,FALSE))</f>
        <v/>
      </c>
      <c r="K5995" s="13" t="str">
        <f>IF($E5995="", "",VLOOKUP($E5995,Sources!$A:$M, 9,FALSE))</f>
        <v/>
      </c>
      <c r="L5995" s="13" t="str">
        <f>IF($D5995="", "",VLOOKUP($D5995,Series!$A:$J,6,FALSE))</f>
        <v/>
      </c>
      <c r="M5995" s="13" t="str">
        <f>IF($D5995="", "",VLOOKUP($D5995,Series!$A:$J,7,FALSE))</f>
        <v/>
      </c>
      <c r="N5995" s="13" t="str">
        <f>IF($D5995="", "",VLOOKUP($D5995,Series!$A:$J,8,FALSE))</f>
        <v/>
      </c>
      <c r="O5995" s="13" t="str">
        <f>IF($D5995="", "",VLOOKUP($D5995,Series!$A:$J,9,FALSE))</f>
        <v/>
      </c>
      <c r="P5995" s="13" t="str">
        <f>IF($D5995="", "",VLOOKUP($D5995,Series!$A:$J,10,FALSE))</f>
        <v/>
      </c>
    </row>
    <row r="5996" spans="1:16" x14ac:dyDescent="0.25">
      <c r="A5996" s="13" t="str">
        <f>IF(C5996&gt;0,VLOOKUP(C5996,Indicators!G:H,2,0),"")</f>
        <v/>
      </c>
      <c r="E5996" s="13" t="str">
        <f>IF(D5996="","",VLOOKUP(D5996,Series!A:B,2,FALSE))</f>
        <v/>
      </c>
      <c r="F5996" s="13" t="str">
        <f>IF(D5996&gt;0,VLOOKUP(D5996,Series!A:D,4,0),"")</f>
        <v/>
      </c>
      <c r="G5996" s="13" t="str">
        <f>IF(E5996&gt;"",VLOOKUP(E5996,Sources!A:B,2,0),"")</f>
        <v/>
      </c>
      <c r="H5996" s="13" t="str">
        <f>IF($E5996="", "",VLOOKUP($E5996,Sources!$A:$M, 13,FALSE))</f>
        <v/>
      </c>
      <c r="I5996" s="13" t="str">
        <f>IF($E5996="", "",VLOOKUP($E5996,Sources!$A:$M, 5,FALSE))</f>
        <v/>
      </c>
      <c r="J5996" s="13" t="str">
        <f>IF($E5996="", "",VLOOKUP($E5996,Sources!$A:$M, 6,FALSE))</f>
        <v/>
      </c>
      <c r="K5996" s="13" t="str">
        <f>IF($E5996="", "",VLOOKUP($E5996,Sources!$A:$M, 9,FALSE))</f>
        <v/>
      </c>
      <c r="L5996" s="13" t="str">
        <f>IF($D5996="", "",VLOOKUP($D5996,Series!$A:$J,6,FALSE))</f>
        <v/>
      </c>
      <c r="M5996" s="13" t="str">
        <f>IF($D5996="", "",VLOOKUP($D5996,Series!$A:$J,7,FALSE))</f>
        <v/>
      </c>
      <c r="N5996" s="13" t="str">
        <f>IF($D5996="", "",VLOOKUP($D5996,Series!$A:$J,8,FALSE))</f>
        <v/>
      </c>
      <c r="O5996" s="13" t="str">
        <f>IF($D5996="", "",VLOOKUP($D5996,Series!$A:$J,9,FALSE))</f>
        <v/>
      </c>
      <c r="P5996" s="13" t="str">
        <f>IF($D5996="", "",VLOOKUP($D5996,Series!$A:$J,10,FALSE))</f>
        <v/>
      </c>
    </row>
    <row r="5997" spans="1:16" x14ac:dyDescent="0.25">
      <c r="A5997" s="13" t="str">
        <f>IF(C5997&gt;0,VLOOKUP(C5997,Indicators!G:H,2,0),"")</f>
        <v/>
      </c>
      <c r="E5997" s="13" t="str">
        <f>IF(D5997="","",VLOOKUP(D5997,Series!A:B,2,FALSE))</f>
        <v/>
      </c>
      <c r="F5997" s="13" t="str">
        <f>IF(D5997&gt;0,VLOOKUP(D5997,Series!A:D,4,0),"")</f>
        <v/>
      </c>
      <c r="G5997" s="13" t="str">
        <f>IF(E5997&gt;"",VLOOKUP(E5997,Sources!A:B,2,0),"")</f>
        <v/>
      </c>
      <c r="H5997" s="13" t="str">
        <f>IF($E5997="", "",VLOOKUP($E5997,Sources!$A:$M, 13,FALSE))</f>
        <v/>
      </c>
      <c r="I5997" s="13" t="str">
        <f>IF($E5997="", "",VLOOKUP($E5997,Sources!$A:$M, 5,FALSE))</f>
        <v/>
      </c>
      <c r="J5997" s="13" t="str">
        <f>IF($E5997="", "",VLOOKUP($E5997,Sources!$A:$M, 6,FALSE))</f>
        <v/>
      </c>
      <c r="K5997" s="13" t="str">
        <f>IF($E5997="", "",VLOOKUP($E5997,Sources!$A:$M, 9,FALSE))</f>
        <v/>
      </c>
      <c r="L5997" s="13" t="str">
        <f>IF($D5997="", "",VLOOKUP($D5997,Series!$A:$J,6,FALSE))</f>
        <v/>
      </c>
      <c r="M5997" s="13" t="str">
        <f>IF($D5997="", "",VLOOKUP($D5997,Series!$A:$J,7,FALSE))</f>
        <v/>
      </c>
      <c r="N5997" s="13" t="str">
        <f>IF($D5997="", "",VLOOKUP($D5997,Series!$A:$J,8,FALSE))</f>
        <v/>
      </c>
      <c r="O5997" s="13" t="str">
        <f>IF($D5997="", "",VLOOKUP($D5997,Series!$A:$J,9,FALSE))</f>
        <v/>
      </c>
      <c r="P5997" s="13" t="str">
        <f>IF($D5997="", "",VLOOKUP($D5997,Series!$A:$J,10,FALSE))</f>
        <v/>
      </c>
    </row>
    <row r="5998" spans="1:16" x14ac:dyDescent="0.25">
      <c r="A5998" s="13" t="str">
        <f>IF(C5998&gt;0,VLOOKUP(C5998,Indicators!G:H,2,0),"")</f>
        <v/>
      </c>
      <c r="E5998" s="13" t="str">
        <f>IF(D5998="","",VLOOKUP(D5998,Series!A:B,2,FALSE))</f>
        <v/>
      </c>
      <c r="F5998" s="13" t="str">
        <f>IF(D5998&gt;0,VLOOKUP(D5998,Series!A:D,4,0),"")</f>
        <v/>
      </c>
      <c r="G5998" s="13" t="str">
        <f>IF(E5998&gt;"",VLOOKUP(E5998,Sources!A:B,2,0),"")</f>
        <v/>
      </c>
      <c r="H5998" s="13" t="str">
        <f>IF($E5998="", "",VLOOKUP($E5998,Sources!$A:$M, 13,FALSE))</f>
        <v/>
      </c>
      <c r="I5998" s="13" t="str">
        <f>IF($E5998="", "",VLOOKUP($E5998,Sources!$A:$M, 5,FALSE))</f>
        <v/>
      </c>
      <c r="J5998" s="13" t="str">
        <f>IF($E5998="", "",VLOOKUP($E5998,Sources!$A:$M, 6,FALSE))</f>
        <v/>
      </c>
      <c r="K5998" s="13" t="str">
        <f>IF($E5998="", "",VLOOKUP($E5998,Sources!$A:$M, 9,FALSE))</f>
        <v/>
      </c>
      <c r="L5998" s="13" t="str">
        <f>IF($D5998="", "",VLOOKUP($D5998,Series!$A:$J,6,FALSE))</f>
        <v/>
      </c>
      <c r="M5998" s="13" t="str">
        <f>IF($D5998="", "",VLOOKUP($D5998,Series!$A:$J,7,FALSE))</f>
        <v/>
      </c>
      <c r="N5998" s="13" t="str">
        <f>IF($D5998="", "",VLOOKUP($D5998,Series!$A:$J,8,FALSE))</f>
        <v/>
      </c>
      <c r="O5998" s="13" t="str">
        <f>IF($D5998="", "",VLOOKUP($D5998,Series!$A:$J,9,FALSE))</f>
        <v/>
      </c>
      <c r="P5998" s="13" t="str">
        <f>IF($D5998="", "",VLOOKUP($D5998,Series!$A:$J,10,FALSE))</f>
        <v/>
      </c>
    </row>
    <row r="5999" spans="1:16" x14ac:dyDescent="0.25">
      <c r="A5999" s="13" t="str">
        <f>IF(C5999&gt;0,VLOOKUP(C5999,Indicators!G:H,2,0),"")</f>
        <v/>
      </c>
      <c r="E5999" s="13" t="str">
        <f>IF(D5999="","",VLOOKUP(D5999,Series!A:B,2,FALSE))</f>
        <v/>
      </c>
      <c r="F5999" s="13" t="str">
        <f>IF(D5999&gt;0,VLOOKUP(D5999,Series!A:D,4,0),"")</f>
        <v/>
      </c>
      <c r="G5999" s="13" t="str">
        <f>IF(E5999&gt;"",VLOOKUP(E5999,Sources!A:B,2,0),"")</f>
        <v/>
      </c>
      <c r="H5999" s="13" t="str">
        <f>IF($E5999="", "",VLOOKUP($E5999,Sources!$A:$M, 13,FALSE))</f>
        <v/>
      </c>
      <c r="I5999" s="13" t="str">
        <f>IF($E5999="", "",VLOOKUP($E5999,Sources!$A:$M, 5,FALSE))</f>
        <v/>
      </c>
      <c r="J5999" s="13" t="str">
        <f>IF($E5999="", "",VLOOKUP($E5999,Sources!$A:$M, 6,FALSE))</f>
        <v/>
      </c>
      <c r="K5999" s="13" t="str">
        <f>IF($E5999="", "",VLOOKUP($E5999,Sources!$A:$M, 9,FALSE))</f>
        <v/>
      </c>
      <c r="L5999" s="13" t="str">
        <f>IF($D5999="", "",VLOOKUP($D5999,Series!$A:$J,6,FALSE))</f>
        <v/>
      </c>
      <c r="M5999" s="13" t="str">
        <f>IF($D5999="", "",VLOOKUP($D5999,Series!$A:$J,7,FALSE))</f>
        <v/>
      </c>
      <c r="N5999" s="13" t="str">
        <f>IF($D5999="", "",VLOOKUP($D5999,Series!$A:$J,8,FALSE))</f>
        <v/>
      </c>
      <c r="O5999" s="13" t="str">
        <f>IF($D5999="", "",VLOOKUP($D5999,Series!$A:$J,9,FALSE))</f>
        <v/>
      </c>
      <c r="P5999" s="13" t="str">
        <f>IF($D5999="", "",VLOOKUP($D5999,Series!$A:$J,10,FALSE))</f>
        <v/>
      </c>
    </row>
    <row r="6000" spans="1:16" x14ac:dyDescent="0.25">
      <c r="A6000" s="13" t="str">
        <f>IF(C6000&gt;0,VLOOKUP(C6000,Indicators!G:H,2,0),"")</f>
        <v/>
      </c>
      <c r="E6000" s="13" t="str">
        <f>IF(D6000="","",VLOOKUP(D6000,Series!A:B,2,FALSE))</f>
        <v/>
      </c>
      <c r="F6000" s="13" t="str">
        <f>IF(D6000&gt;0,VLOOKUP(D6000,Series!A:D,4,0),"")</f>
        <v/>
      </c>
      <c r="G6000" s="13" t="str">
        <f>IF(E6000&gt;"",VLOOKUP(E6000,Sources!A:B,2,0),"")</f>
        <v/>
      </c>
      <c r="H6000" s="13" t="str">
        <f>IF($E6000="", "",VLOOKUP($E6000,Sources!$A:$M, 13,FALSE))</f>
        <v/>
      </c>
      <c r="I6000" s="13" t="str">
        <f>IF($E6000="", "",VLOOKUP($E6000,Sources!$A:$M, 5,FALSE))</f>
        <v/>
      </c>
      <c r="J6000" s="13" t="str">
        <f>IF($E6000="", "",VLOOKUP($E6000,Sources!$A:$M, 6,FALSE))</f>
        <v/>
      </c>
      <c r="K6000" s="13" t="str">
        <f>IF($E6000="", "",VLOOKUP($E6000,Sources!$A:$M, 9,FALSE))</f>
        <v/>
      </c>
      <c r="L6000" s="13" t="str">
        <f>IF($D6000="", "",VLOOKUP($D6000,Series!$A:$J,6,FALSE))</f>
        <v/>
      </c>
      <c r="M6000" s="13" t="str">
        <f>IF($D6000="", "",VLOOKUP($D6000,Series!$A:$J,7,FALSE))</f>
        <v/>
      </c>
      <c r="N6000" s="13" t="str">
        <f>IF($D6000="", "",VLOOKUP($D6000,Series!$A:$J,8,FALSE))</f>
        <v/>
      </c>
      <c r="O6000" s="13" t="str">
        <f>IF($D6000="", "",VLOOKUP($D6000,Series!$A:$J,9,FALSE))</f>
        <v/>
      </c>
      <c r="P6000" s="13" t="str">
        <f>IF($D6000="", "",VLOOKUP($D6000,Series!$A:$J,10,FALSE))</f>
        <v/>
      </c>
    </row>
    <row r="6001" spans="1:16" x14ac:dyDescent="0.25">
      <c r="A6001" s="13" t="str">
        <f>IF(C6001&gt;0,VLOOKUP(C6001,Indicators!G:H,2,0),"")</f>
        <v/>
      </c>
      <c r="E6001" s="13" t="str">
        <f>IF(D6001="","",VLOOKUP(D6001,Series!A:B,2,FALSE))</f>
        <v/>
      </c>
      <c r="F6001" s="13" t="str">
        <f>IF(D6001&gt;0,VLOOKUP(D6001,Series!A:D,4,0),"")</f>
        <v/>
      </c>
      <c r="G6001" s="13" t="str">
        <f>IF(E6001&gt;"",VLOOKUP(E6001,Sources!A:B,2,0),"")</f>
        <v/>
      </c>
      <c r="H6001" s="13" t="str">
        <f>IF($E6001="", "",VLOOKUP($E6001,Sources!$A:$M, 13,FALSE))</f>
        <v/>
      </c>
      <c r="I6001" s="13" t="str">
        <f>IF($E6001="", "",VLOOKUP($E6001,Sources!$A:$M, 5,FALSE))</f>
        <v/>
      </c>
      <c r="J6001" s="13" t="str">
        <f>IF($E6001="", "",VLOOKUP($E6001,Sources!$A:$M, 6,FALSE))</f>
        <v/>
      </c>
      <c r="K6001" s="13" t="str">
        <f>IF($E6001="", "",VLOOKUP($E6001,Sources!$A:$M, 9,FALSE))</f>
        <v/>
      </c>
      <c r="L6001" s="13" t="str">
        <f>IF($D6001="", "",VLOOKUP($D6001,Series!$A:$J,6,FALSE))</f>
        <v/>
      </c>
      <c r="M6001" s="13" t="str">
        <f>IF($D6001="", "",VLOOKUP($D6001,Series!$A:$J,7,FALSE))</f>
        <v/>
      </c>
      <c r="N6001" s="13" t="str">
        <f>IF($D6001="", "",VLOOKUP($D6001,Series!$A:$J,8,FALSE))</f>
        <v/>
      </c>
      <c r="O6001" s="13" t="str">
        <f>IF($D6001="", "",VLOOKUP($D6001,Series!$A:$J,9,FALSE))</f>
        <v/>
      </c>
      <c r="P6001" s="13" t="str">
        <f>IF($D6001="", "",VLOOKUP($D6001,Series!$A:$J,10,FALSE))</f>
        <v/>
      </c>
    </row>
    <row r="6002" spans="1:16" x14ac:dyDescent="0.25">
      <c r="A6002" s="13" t="str">
        <f>IF(C6002&gt;0,VLOOKUP(C6002,Indicators!G:H,2,0),"")</f>
        <v/>
      </c>
      <c r="E6002" s="13" t="str">
        <f>IF(D6002="","",VLOOKUP(D6002,Series!A:B,2,FALSE))</f>
        <v/>
      </c>
      <c r="F6002" s="13" t="str">
        <f>IF(D6002&gt;0,VLOOKUP(D6002,Series!A:D,4,0),"")</f>
        <v/>
      </c>
      <c r="G6002" s="13" t="str">
        <f>IF(E6002&gt;"",VLOOKUP(E6002,Sources!A:B,2,0),"")</f>
        <v/>
      </c>
      <c r="H6002" s="13" t="str">
        <f>IF($E6002="", "",VLOOKUP($E6002,Sources!$A:$M, 13,FALSE))</f>
        <v/>
      </c>
      <c r="I6002" s="13" t="str">
        <f>IF($E6002="", "",VLOOKUP($E6002,Sources!$A:$M, 5,FALSE))</f>
        <v/>
      </c>
      <c r="J6002" s="13" t="str">
        <f>IF($E6002="", "",VLOOKUP($E6002,Sources!$A:$M, 6,FALSE))</f>
        <v/>
      </c>
      <c r="K6002" s="13" t="str">
        <f>IF($E6002="", "",VLOOKUP($E6002,Sources!$A:$M, 9,FALSE))</f>
        <v/>
      </c>
      <c r="L6002" s="13" t="str">
        <f>IF($D6002="", "",VLOOKUP($D6002,Series!$A:$J,6,FALSE))</f>
        <v/>
      </c>
      <c r="M6002" s="13" t="str">
        <f>IF($D6002="", "",VLOOKUP($D6002,Series!$A:$J,7,FALSE))</f>
        <v/>
      </c>
      <c r="N6002" s="13" t="str">
        <f>IF($D6002="", "",VLOOKUP($D6002,Series!$A:$J,8,FALSE))</f>
        <v/>
      </c>
      <c r="O6002" s="13" t="str">
        <f>IF($D6002="", "",VLOOKUP($D6002,Series!$A:$J,9,FALSE))</f>
        <v/>
      </c>
      <c r="P6002" s="13" t="str">
        <f>IF($D6002="", "",VLOOKUP($D6002,Series!$A:$J,10,FALSE))</f>
        <v/>
      </c>
    </row>
    <row r="6003" spans="1:16" x14ac:dyDescent="0.25">
      <c r="A6003" s="13" t="str">
        <f>IF(C6003&gt;0,VLOOKUP(C6003,Indicators!G:H,2,0),"")</f>
        <v/>
      </c>
      <c r="E6003" s="13" t="str">
        <f>IF(D6003="","",VLOOKUP(D6003,Series!A:B,2,FALSE))</f>
        <v/>
      </c>
      <c r="F6003" s="13" t="str">
        <f>IF(D6003&gt;0,VLOOKUP(D6003,Series!A:D,4,0),"")</f>
        <v/>
      </c>
      <c r="G6003" s="13" t="str">
        <f>IF(E6003&gt;"",VLOOKUP(E6003,Sources!A:B,2,0),"")</f>
        <v/>
      </c>
      <c r="H6003" s="13" t="str">
        <f>IF($E6003="", "",VLOOKUP($E6003,Sources!$A:$M, 13,FALSE))</f>
        <v/>
      </c>
      <c r="I6003" s="13" t="str">
        <f>IF($E6003="", "",VLOOKUP($E6003,Sources!$A:$M, 5,FALSE))</f>
        <v/>
      </c>
      <c r="J6003" s="13" t="str">
        <f>IF($E6003="", "",VLOOKUP($E6003,Sources!$A:$M, 6,FALSE))</f>
        <v/>
      </c>
      <c r="K6003" s="13" t="str">
        <f>IF($E6003="", "",VLOOKUP($E6003,Sources!$A:$M, 9,FALSE))</f>
        <v/>
      </c>
      <c r="L6003" s="13" t="str">
        <f>IF($D6003="", "",VLOOKUP($D6003,Series!$A:$J,6,FALSE))</f>
        <v/>
      </c>
      <c r="M6003" s="13" t="str">
        <f>IF($D6003="", "",VLOOKUP($D6003,Series!$A:$J,7,FALSE))</f>
        <v/>
      </c>
      <c r="N6003" s="13" t="str">
        <f>IF($D6003="", "",VLOOKUP($D6003,Series!$A:$J,8,FALSE))</f>
        <v/>
      </c>
      <c r="O6003" s="13" t="str">
        <f>IF($D6003="", "",VLOOKUP($D6003,Series!$A:$J,9,FALSE))</f>
        <v/>
      </c>
      <c r="P6003" s="13" t="str">
        <f>IF($D6003="", "",VLOOKUP($D6003,Series!$A:$J,10,FALSE))</f>
        <v/>
      </c>
    </row>
    <row r="6004" spans="1:16" x14ac:dyDescent="0.25">
      <c r="A6004" s="13" t="str">
        <f>IF(C6004&gt;0,VLOOKUP(C6004,Indicators!G:H,2,0),"")</f>
        <v/>
      </c>
      <c r="E6004" s="13" t="str">
        <f>IF(D6004="","",VLOOKUP(D6004,Series!A:B,2,FALSE))</f>
        <v/>
      </c>
      <c r="F6004" s="13" t="str">
        <f>IF(D6004&gt;0,VLOOKUP(D6004,Series!A:D,4,0),"")</f>
        <v/>
      </c>
      <c r="G6004" s="13" t="str">
        <f>IF(E6004&gt;"",VLOOKUP(E6004,Sources!A:B,2,0),"")</f>
        <v/>
      </c>
      <c r="H6004" s="13" t="str">
        <f>IF($E6004="", "",VLOOKUP($E6004,Sources!$A:$M, 13,FALSE))</f>
        <v/>
      </c>
      <c r="I6004" s="13" t="str">
        <f>IF($E6004="", "",VLOOKUP($E6004,Sources!$A:$M, 5,FALSE))</f>
        <v/>
      </c>
      <c r="J6004" s="13" t="str">
        <f>IF($E6004="", "",VLOOKUP($E6004,Sources!$A:$M, 6,FALSE))</f>
        <v/>
      </c>
      <c r="K6004" s="13" t="str">
        <f>IF($E6004="", "",VLOOKUP($E6004,Sources!$A:$M, 9,FALSE))</f>
        <v/>
      </c>
      <c r="L6004" s="13" t="str">
        <f>IF($D6004="", "",VLOOKUP($D6004,Series!$A:$J,6,FALSE))</f>
        <v/>
      </c>
      <c r="M6004" s="13" t="str">
        <f>IF($D6004="", "",VLOOKUP($D6004,Series!$A:$J,7,FALSE))</f>
        <v/>
      </c>
      <c r="N6004" s="13" t="str">
        <f>IF($D6004="", "",VLOOKUP($D6004,Series!$A:$J,8,FALSE))</f>
        <v/>
      </c>
      <c r="O6004" s="13" t="str">
        <f>IF($D6004="", "",VLOOKUP($D6004,Series!$A:$J,9,FALSE))</f>
        <v/>
      </c>
      <c r="P6004" s="13" t="str">
        <f>IF($D6004="", "",VLOOKUP($D6004,Series!$A:$J,10,FALSE))</f>
        <v/>
      </c>
    </row>
    <row r="6005" spans="1:16" x14ac:dyDescent="0.25">
      <c r="A6005" s="13" t="str">
        <f>IF(C6005&gt;0,VLOOKUP(C6005,Indicators!G:H,2,0),"")</f>
        <v/>
      </c>
      <c r="E6005" s="13" t="str">
        <f>IF(D6005="","",VLOOKUP(D6005,Series!A:B,2,FALSE))</f>
        <v/>
      </c>
      <c r="F6005" s="13" t="str">
        <f>IF(D6005&gt;0,VLOOKUP(D6005,Series!A:D,4,0),"")</f>
        <v/>
      </c>
      <c r="G6005" s="13" t="str">
        <f>IF(E6005&gt;"",VLOOKUP(E6005,Sources!A:B,2,0),"")</f>
        <v/>
      </c>
      <c r="H6005" s="13" t="str">
        <f>IF($E6005="", "",VLOOKUP($E6005,Sources!$A:$M, 13,FALSE))</f>
        <v/>
      </c>
      <c r="I6005" s="13" t="str">
        <f>IF($E6005="", "",VLOOKUP($E6005,Sources!$A:$M, 5,FALSE))</f>
        <v/>
      </c>
      <c r="J6005" s="13" t="str">
        <f>IF($E6005="", "",VLOOKUP($E6005,Sources!$A:$M, 6,FALSE))</f>
        <v/>
      </c>
      <c r="K6005" s="13" t="str">
        <f>IF($E6005="", "",VLOOKUP($E6005,Sources!$A:$M, 9,FALSE))</f>
        <v/>
      </c>
      <c r="L6005" s="13" t="str">
        <f>IF($D6005="", "",VLOOKUP($D6005,Series!$A:$J,6,FALSE))</f>
        <v/>
      </c>
      <c r="M6005" s="13" t="str">
        <f>IF($D6005="", "",VLOOKUP($D6005,Series!$A:$J,7,FALSE))</f>
        <v/>
      </c>
      <c r="N6005" s="13" t="str">
        <f>IF($D6005="", "",VLOOKUP($D6005,Series!$A:$J,8,FALSE))</f>
        <v/>
      </c>
      <c r="O6005" s="13" t="str">
        <f>IF($D6005="", "",VLOOKUP($D6005,Series!$A:$J,9,FALSE))</f>
        <v/>
      </c>
      <c r="P6005" s="13" t="str">
        <f>IF($D6005="", "",VLOOKUP($D6005,Series!$A:$J,10,FALSE))</f>
        <v/>
      </c>
    </row>
    <row r="6006" spans="1:16" x14ac:dyDescent="0.25">
      <c r="A6006" s="13" t="str">
        <f>IF(C6006&gt;0,VLOOKUP(C6006,Indicators!G:H,2,0),"")</f>
        <v/>
      </c>
      <c r="E6006" s="13" t="str">
        <f>IF(D6006="","",VLOOKUP(D6006,Series!A:B,2,FALSE))</f>
        <v/>
      </c>
      <c r="F6006" s="13" t="str">
        <f>IF(D6006&gt;0,VLOOKUP(D6006,Series!A:D,4,0),"")</f>
        <v/>
      </c>
      <c r="G6006" s="13" t="str">
        <f>IF(E6006&gt;"",VLOOKUP(E6006,Sources!A:B,2,0),"")</f>
        <v/>
      </c>
      <c r="H6006" s="13" t="str">
        <f>IF($E6006="", "",VLOOKUP($E6006,Sources!$A:$M, 13,FALSE))</f>
        <v/>
      </c>
      <c r="I6006" s="13" t="str">
        <f>IF($E6006="", "",VLOOKUP($E6006,Sources!$A:$M, 5,FALSE))</f>
        <v/>
      </c>
      <c r="J6006" s="13" t="str">
        <f>IF($E6006="", "",VLOOKUP($E6006,Sources!$A:$M, 6,FALSE))</f>
        <v/>
      </c>
      <c r="K6006" s="13" t="str">
        <f>IF($E6006="", "",VLOOKUP($E6006,Sources!$A:$M, 9,FALSE))</f>
        <v/>
      </c>
      <c r="L6006" s="13" t="str">
        <f>IF($D6006="", "",VLOOKUP($D6006,Series!$A:$J,6,FALSE))</f>
        <v/>
      </c>
      <c r="M6006" s="13" t="str">
        <f>IF($D6006="", "",VLOOKUP($D6006,Series!$A:$J,7,FALSE))</f>
        <v/>
      </c>
      <c r="N6006" s="13" t="str">
        <f>IF($D6006="", "",VLOOKUP($D6006,Series!$A:$J,8,FALSE))</f>
        <v/>
      </c>
      <c r="O6006" s="13" t="str">
        <f>IF($D6006="", "",VLOOKUP($D6006,Series!$A:$J,9,FALSE))</f>
        <v/>
      </c>
      <c r="P6006" s="13" t="str">
        <f>IF($D6006="", "",VLOOKUP($D6006,Series!$A:$J,10,FALSE))</f>
        <v/>
      </c>
    </row>
    <row r="6007" spans="1:16" x14ac:dyDescent="0.25">
      <c r="A6007" s="13" t="str">
        <f>IF(C6007&gt;0,VLOOKUP(C6007,Indicators!G:H,2,0),"")</f>
        <v/>
      </c>
      <c r="E6007" s="13" t="str">
        <f>IF(D6007="","",VLOOKUP(D6007,Series!A:B,2,FALSE))</f>
        <v/>
      </c>
      <c r="F6007" s="13" t="str">
        <f>IF(D6007&gt;0,VLOOKUP(D6007,Series!A:D,4,0),"")</f>
        <v/>
      </c>
      <c r="G6007" s="13" t="str">
        <f>IF(E6007&gt;"",VLOOKUP(E6007,Sources!A:B,2,0),"")</f>
        <v/>
      </c>
      <c r="H6007" s="13" t="str">
        <f>IF($E6007="", "",VLOOKUP($E6007,Sources!$A:$M, 13,FALSE))</f>
        <v/>
      </c>
      <c r="I6007" s="13" t="str">
        <f>IF($E6007="", "",VLOOKUP($E6007,Sources!$A:$M, 5,FALSE))</f>
        <v/>
      </c>
      <c r="J6007" s="13" t="str">
        <f>IF($E6007="", "",VLOOKUP($E6007,Sources!$A:$M, 6,FALSE))</f>
        <v/>
      </c>
      <c r="K6007" s="13" t="str">
        <f>IF($E6007="", "",VLOOKUP($E6007,Sources!$A:$M, 9,FALSE))</f>
        <v/>
      </c>
      <c r="L6007" s="13" t="str">
        <f>IF($D6007="", "",VLOOKUP($D6007,Series!$A:$J,6,FALSE))</f>
        <v/>
      </c>
      <c r="M6007" s="13" t="str">
        <f>IF($D6007="", "",VLOOKUP($D6007,Series!$A:$J,7,FALSE))</f>
        <v/>
      </c>
      <c r="N6007" s="13" t="str">
        <f>IF($D6007="", "",VLOOKUP($D6007,Series!$A:$J,8,FALSE))</f>
        <v/>
      </c>
      <c r="O6007" s="13" t="str">
        <f>IF($D6007="", "",VLOOKUP($D6007,Series!$A:$J,9,FALSE))</f>
        <v/>
      </c>
      <c r="P6007" s="13" t="str">
        <f>IF($D6007="", "",VLOOKUP($D6007,Series!$A:$J,10,FALSE))</f>
        <v/>
      </c>
    </row>
    <row r="6008" spans="1:16" x14ac:dyDescent="0.25">
      <c r="A6008" s="13" t="str">
        <f>IF(C6008&gt;0,VLOOKUP(C6008,Indicators!G:H,2,0),"")</f>
        <v/>
      </c>
      <c r="E6008" s="13" t="str">
        <f>IF(D6008="","",VLOOKUP(D6008,Series!A:B,2,FALSE))</f>
        <v/>
      </c>
      <c r="F6008" s="13" t="str">
        <f>IF(D6008&gt;0,VLOOKUP(D6008,Series!A:D,4,0),"")</f>
        <v/>
      </c>
      <c r="G6008" s="13" t="str">
        <f>IF(E6008&gt;"",VLOOKUP(E6008,Sources!A:B,2,0),"")</f>
        <v/>
      </c>
      <c r="H6008" s="13" t="str">
        <f>IF($E6008="", "",VLOOKUP($E6008,Sources!$A:$M, 13,FALSE))</f>
        <v/>
      </c>
      <c r="I6008" s="13" t="str">
        <f>IF($E6008="", "",VLOOKUP($E6008,Sources!$A:$M, 5,FALSE))</f>
        <v/>
      </c>
      <c r="J6008" s="13" t="str">
        <f>IF($E6008="", "",VLOOKUP($E6008,Sources!$A:$M, 6,FALSE))</f>
        <v/>
      </c>
      <c r="K6008" s="13" t="str">
        <f>IF($E6008="", "",VLOOKUP($E6008,Sources!$A:$M, 9,FALSE))</f>
        <v/>
      </c>
      <c r="L6008" s="13" t="str">
        <f>IF($D6008="", "",VLOOKUP($D6008,Series!$A:$J,6,FALSE))</f>
        <v/>
      </c>
      <c r="M6008" s="13" t="str">
        <f>IF($D6008="", "",VLOOKUP($D6008,Series!$A:$J,7,FALSE))</f>
        <v/>
      </c>
      <c r="N6008" s="13" t="str">
        <f>IF($D6008="", "",VLOOKUP($D6008,Series!$A:$J,8,FALSE))</f>
        <v/>
      </c>
      <c r="O6008" s="13" t="str">
        <f>IF($D6008="", "",VLOOKUP($D6008,Series!$A:$J,9,FALSE))</f>
        <v/>
      </c>
      <c r="P6008" s="13" t="str">
        <f>IF($D6008="", "",VLOOKUP($D6008,Series!$A:$J,10,FALSE))</f>
        <v/>
      </c>
    </row>
    <row r="6009" spans="1:16" x14ac:dyDescent="0.25">
      <c r="A6009" s="13" t="str">
        <f>IF(C6009&gt;0,VLOOKUP(C6009,Indicators!G:H,2,0),"")</f>
        <v/>
      </c>
      <c r="E6009" s="13" t="str">
        <f>IF(D6009="","",VLOOKUP(D6009,Series!A:B,2,FALSE))</f>
        <v/>
      </c>
      <c r="F6009" s="13" t="str">
        <f>IF(D6009&gt;0,VLOOKUP(D6009,Series!A:D,4,0),"")</f>
        <v/>
      </c>
      <c r="G6009" s="13" t="str">
        <f>IF(E6009&gt;"",VLOOKUP(E6009,Sources!A:B,2,0),"")</f>
        <v/>
      </c>
      <c r="H6009" s="13" t="str">
        <f>IF($E6009="", "",VLOOKUP($E6009,Sources!$A:$M, 13,FALSE))</f>
        <v/>
      </c>
      <c r="I6009" s="13" t="str">
        <f>IF($E6009="", "",VLOOKUP($E6009,Sources!$A:$M, 5,FALSE))</f>
        <v/>
      </c>
      <c r="J6009" s="13" t="str">
        <f>IF($E6009="", "",VLOOKUP($E6009,Sources!$A:$M, 6,FALSE))</f>
        <v/>
      </c>
      <c r="K6009" s="13" t="str">
        <f>IF($E6009="", "",VLOOKUP($E6009,Sources!$A:$M, 9,FALSE))</f>
        <v/>
      </c>
      <c r="L6009" s="13" t="str">
        <f>IF($D6009="", "",VLOOKUP($D6009,Series!$A:$J,6,FALSE))</f>
        <v/>
      </c>
      <c r="M6009" s="13" t="str">
        <f>IF($D6009="", "",VLOOKUP($D6009,Series!$A:$J,7,FALSE))</f>
        <v/>
      </c>
      <c r="N6009" s="13" t="str">
        <f>IF($D6009="", "",VLOOKUP($D6009,Series!$A:$J,8,FALSE))</f>
        <v/>
      </c>
      <c r="O6009" s="13" t="str">
        <f>IF($D6009="", "",VLOOKUP($D6009,Series!$A:$J,9,FALSE))</f>
        <v/>
      </c>
      <c r="P6009" s="13" t="str">
        <f>IF($D6009="", "",VLOOKUP($D6009,Series!$A:$J,10,FALSE))</f>
        <v/>
      </c>
    </row>
    <row r="6010" spans="1:16" x14ac:dyDescent="0.25">
      <c r="A6010" s="13" t="str">
        <f>IF(C6010&gt;0,VLOOKUP(C6010,Indicators!G:H,2,0),"")</f>
        <v/>
      </c>
      <c r="E6010" s="13" t="str">
        <f>IF(D6010="","",VLOOKUP(D6010,Series!A:B,2,FALSE))</f>
        <v/>
      </c>
      <c r="F6010" s="13" t="str">
        <f>IF(D6010&gt;0,VLOOKUP(D6010,Series!A:D,4,0),"")</f>
        <v/>
      </c>
      <c r="G6010" s="13" t="str">
        <f>IF(E6010&gt;"",VLOOKUP(E6010,Sources!A:B,2,0),"")</f>
        <v/>
      </c>
      <c r="H6010" s="13" t="str">
        <f>IF($E6010="", "",VLOOKUP($E6010,Sources!$A:$M, 13,FALSE))</f>
        <v/>
      </c>
      <c r="I6010" s="13" t="str">
        <f>IF($E6010="", "",VLOOKUP($E6010,Sources!$A:$M, 5,FALSE))</f>
        <v/>
      </c>
      <c r="J6010" s="13" t="str">
        <f>IF($E6010="", "",VLOOKUP($E6010,Sources!$A:$M, 6,FALSE))</f>
        <v/>
      </c>
      <c r="K6010" s="13" t="str">
        <f>IF($E6010="", "",VLOOKUP($E6010,Sources!$A:$M, 9,FALSE))</f>
        <v/>
      </c>
      <c r="L6010" s="13" t="str">
        <f>IF($D6010="", "",VLOOKUP($D6010,Series!$A:$J,6,FALSE))</f>
        <v/>
      </c>
      <c r="M6010" s="13" t="str">
        <f>IF($D6010="", "",VLOOKUP($D6010,Series!$A:$J,7,FALSE))</f>
        <v/>
      </c>
      <c r="N6010" s="13" t="str">
        <f>IF($D6010="", "",VLOOKUP($D6010,Series!$A:$J,8,FALSE))</f>
        <v/>
      </c>
      <c r="O6010" s="13" t="str">
        <f>IF($D6010="", "",VLOOKUP($D6010,Series!$A:$J,9,FALSE))</f>
        <v/>
      </c>
      <c r="P6010" s="13" t="str">
        <f>IF($D6010="", "",VLOOKUP($D6010,Series!$A:$J,10,FALSE))</f>
        <v/>
      </c>
    </row>
    <row r="6011" spans="1:16" x14ac:dyDescent="0.25">
      <c r="A6011" s="13" t="str">
        <f>IF(C6011&gt;0,VLOOKUP(C6011,Indicators!G:H,2,0),"")</f>
        <v/>
      </c>
      <c r="E6011" s="13" t="str">
        <f>IF(D6011="","",VLOOKUP(D6011,Series!A:B,2,FALSE))</f>
        <v/>
      </c>
      <c r="F6011" s="13" t="str">
        <f>IF(D6011&gt;0,VLOOKUP(D6011,Series!A:D,4,0),"")</f>
        <v/>
      </c>
      <c r="G6011" s="13" t="str">
        <f>IF(E6011&gt;"",VLOOKUP(E6011,Sources!A:B,2,0),"")</f>
        <v/>
      </c>
      <c r="H6011" s="13" t="str">
        <f>IF($E6011="", "",VLOOKUP($E6011,Sources!$A:$M, 13,FALSE))</f>
        <v/>
      </c>
      <c r="I6011" s="13" t="str">
        <f>IF($E6011="", "",VLOOKUP($E6011,Sources!$A:$M, 5,FALSE))</f>
        <v/>
      </c>
      <c r="J6011" s="13" t="str">
        <f>IF($E6011="", "",VLOOKUP($E6011,Sources!$A:$M, 6,FALSE))</f>
        <v/>
      </c>
      <c r="K6011" s="13" t="str">
        <f>IF($E6011="", "",VLOOKUP($E6011,Sources!$A:$M, 9,FALSE))</f>
        <v/>
      </c>
      <c r="L6011" s="13" t="str">
        <f>IF($D6011="", "",VLOOKUP($D6011,Series!$A:$J,6,FALSE))</f>
        <v/>
      </c>
      <c r="M6011" s="13" t="str">
        <f>IF($D6011="", "",VLOOKUP($D6011,Series!$A:$J,7,FALSE))</f>
        <v/>
      </c>
      <c r="N6011" s="13" t="str">
        <f>IF($D6011="", "",VLOOKUP($D6011,Series!$A:$J,8,FALSE))</f>
        <v/>
      </c>
      <c r="O6011" s="13" t="str">
        <f>IF($D6011="", "",VLOOKUP($D6011,Series!$A:$J,9,FALSE))</f>
        <v/>
      </c>
      <c r="P6011" s="13" t="str">
        <f>IF($D6011="", "",VLOOKUP($D6011,Series!$A:$J,10,FALSE))</f>
        <v/>
      </c>
    </row>
    <row r="6012" spans="1:16" x14ac:dyDescent="0.25">
      <c r="A6012" s="13" t="str">
        <f>IF(C6012&gt;0,VLOOKUP(C6012,Indicators!G:H,2,0),"")</f>
        <v/>
      </c>
      <c r="E6012" s="13" t="str">
        <f>IF(D6012="","",VLOOKUP(D6012,Series!A:B,2,FALSE))</f>
        <v/>
      </c>
      <c r="F6012" s="13" t="str">
        <f>IF(D6012&gt;0,VLOOKUP(D6012,Series!A:D,4,0),"")</f>
        <v/>
      </c>
      <c r="G6012" s="13" t="str">
        <f>IF(E6012&gt;"",VLOOKUP(E6012,Sources!A:B,2,0),"")</f>
        <v/>
      </c>
      <c r="H6012" s="13" t="str">
        <f>IF($E6012="", "",VLOOKUP($E6012,Sources!$A:$M, 13,FALSE))</f>
        <v/>
      </c>
      <c r="I6012" s="13" t="str">
        <f>IF($E6012="", "",VLOOKUP($E6012,Sources!$A:$M, 5,FALSE))</f>
        <v/>
      </c>
      <c r="J6012" s="13" t="str">
        <f>IF($E6012="", "",VLOOKUP($E6012,Sources!$A:$M, 6,FALSE))</f>
        <v/>
      </c>
      <c r="K6012" s="13" t="str">
        <f>IF($E6012="", "",VLOOKUP($E6012,Sources!$A:$M, 9,FALSE))</f>
        <v/>
      </c>
      <c r="L6012" s="13" t="str">
        <f>IF($D6012="", "",VLOOKUP($D6012,Series!$A:$J,6,FALSE))</f>
        <v/>
      </c>
      <c r="M6012" s="13" t="str">
        <f>IF($D6012="", "",VLOOKUP($D6012,Series!$A:$J,7,FALSE))</f>
        <v/>
      </c>
      <c r="N6012" s="13" t="str">
        <f>IF($D6012="", "",VLOOKUP($D6012,Series!$A:$J,8,FALSE))</f>
        <v/>
      </c>
      <c r="O6012" s="13" t="str">
        <f>IF($D6012="", "",VLOOKUP($D6012,Series!$A:$J,9,FALSE))</f>
        <v/>
      </c>
      <c r="P6012" s="13" t="str">
        <f>IF($D6012="", "",VLOOKUP($D6012,Series!$A:$J,10,FALSE))</f>
        <v/>
      </c>
    </row>
    <row r="6013" spans="1:16" x14ac:dyDescent="0.25">
      <c r="A6013" s="13" t="str">
        <f>IF(C6013&gt;0,VLOOKUP(C6013,Indicators!G:H,2,0),"")</f>
        <v/>
      </c>
      <c r="E6013" s="13" t="str">
        <f>IF(D6013="","",VLOOKUP(D6013,Series!A:B,2,FALSE))</f>
        <v/>
      </c>
      <c r="F6013" s="13" t="str">
        <f>IF(D6013&gt;0,VLOOKUP(D6013,Series!A:D,4,0),"")</f>
        <v/>
      </c>
      <c r="G6013" s="13" t="str">
        <f>IF(E6013&gt;"",VLOOKUP(E6013,Sources!A:B,2,0),"")</f>
        <v/>
      </c>
      <c r="H6013" s="13" t="str">
        <f>IF($E6013="", "",VLOOKUP($E6013,Sources!$A:$M, 13,FALSE))</f>
        <v/>
      </c>
      <c r="I6013" s="13" t="str">
        <f>IF($E6013="", "",VLOOKUP($E6013,Sources!$A:$M, 5,FALSE))</f>
        <v/>
      </c>
      <c r="J6013" s="13" t="str">
        <f>IF($E6013="", "",VLOOKUP($E6013,Sources!$A:$M, 6,FALSE))</f>
        <v/>
      </c>
      <c r="K6013" s="13" t="str">
        <f>IF($E6013="", "",VLOOKUP($E6013,Sources!$A:$M, 9,FALSE))</f>
        <v/>
      </c>
      <c r="L6013" s="13" t="str">
        <f>IF($D6013="", "",VLOOKUP($D6013,Series!$A:$J,6,FALSE))</f>
        <v/>
      </c>
      <c r="M6013" s="13" t="str">
        <f>IF($D6013="", "",VLOOKUP($D6013,Series!$A:$J,7,FALSE))</f>
        <v/>
      </c>
      <c r="N6013" s="13" t="str">
        <f>IF($D6013="", "",VLOOKUP($D6013,Series!$A:$J,8,FALSE))</f>
        <v/>
      </c>
      <c r="O6013" s="13" t="str">
        <f>IF($D6013="", "",VLOOKUP($D6013,Series!$A:$J,9,FALSE))</f>
        <v/>
      </c>
      <c r="P6013" s="13" t="str">
        <f>IF($D6013="", "",VLOOKUP($D6013,Series!$A:$J,10,FALSE))</f>
        <v/>
      </c>
    </row>
    <row r="6014" spans="1:16" x14ac:dyDescent="0.25">
      <c r="A6014" s="13" t="str">
        <f>IF(C6014&gt;0,VLOOKUP(C6014,Indicators!G:H,2,0),"")</f>
        <v/>
      </c>
      <c r="E6014" s="13" t="str">
        <f>IF(D6014="","",VLOOKUP(D6014,Series!A:B,2,FALSE))</f>
        <v/>
      </c>
      <c r="F6014" s="13" t="str">
        <f>IF(D6014&gt;0,VLOOKUP(D6014,Series!A:D,4,0),"")</f>
        <v/>
      </c>
      <c r="G6014" s="13" t="str">
        <f>IF(E6014&gt;"",VLOOKUP(E6014,Sources!A:B,2,0),"")</f>
        <v/>
      </c>
      <c r="H6014" s="13" t="str">
        <f>IF($E6014="", "",VLOOKUP($E6014,Sources!$A:$M, 13,FALSE))</f>
        <v/>
      </c>
      <c r="I6014" s="13" t="str">
        <f>IF($E6014="", "",VLOOKUP($E6014,Sources!$A:$M, 5,FALSE))</f>
        <v/>
      </c>
      <c r="J6014" s="13" t="str">
        <f>IF($E6014="", "",VLOOKUP($E6014,Sources!$A:$M, 6,FALSE))</f>
        <v/>
      </c>
      <c r="K6014" s="13" t="str">
        <f>IF($E6014="", "",VLOOKUP($E6014,Sources!$A:$M, 9,FALSE))</f>
        <v/>
      </c>
      <c r="L6014" s="13" t="str">
        <f>IF($D6014="", "",VLOOKUP($D6014,Series!$A:$J,6,FALSE))</f>
        <v/>
      </c>
      <c r="M6014" s="13" t="str">
        <f>IF($D6014="", "",VLOOKUP($D6014,Series!$A:$J,7,FALSE))</f>
        <v/>
      </c>
      <c r="N6014" s="13" t="str">
        <f>IF($D6014="", "",VLOOKUP($D6014,Series!$A:$J,8,FALSE))</f>
        <v/>
      </c>
      <c r="O6014" s="13" t="str">
        <f>IF($D6014="", "",VLOOKUP($D6014,Series!$A:$J,9,FALSE))</f>
        <v/>
      </c>
      <c r="P6014" s="13" t="str">
        <f>IF($D6014="", "",VLOOKUP($D6014,Series!$A:$J,10,FALSE))</f>
        <v/>
      </c>
    </row>
    <row r="6015" spans="1:16" x14ac:dyDescent="0.25">
      <c r="A6015" s="13" t="str">
        <f>IF(C6015&gt;0,VLOOKUP(C6015,Indicators!G:H,2,0),"")</f>
        <v/>
      </c>
      <c r="E6015" s="13" t="str">
        <f>IF(D6015="","",VLOOKUP(D6015,Series!A:B,2,FALSE))</f>
        <v/>
      </c>
      <c r="F6015" s="13" t="str">
        <f>IF(D6015&gt;0,VLOOKUP(D6015,Series!A:D,4,0),"")</f>
        <v/>
      </c>
      <c r="G6015" s="13" t="str">
        <f>IF(E6015&gt;"",VLOOKUP(E6015,Sources!A:B,2,0),"")</f>
        <v/>
      </c>
      <c r="H6015" s="13" t="str">
        <f>IF($E6015="", "",VLOOKUP($E6015,Sources!$A:$M, 13,FALSE))</f>
        <v/>
      </c>
      <c r="I6015" s="13" t="str">
        <f>IF($E6015="", "",VLOOKUP($E6015,Sources!$A:$M, 5,FALSE))</f>
        <v/>
      </c>
      <c r="J6015" s="13" t="str">
        <f>IF($E6015="", "",VLOOKUP($E6015,Sources!$A:$M, 6,FALSE))</f>
        <v/>
      </c>
      <c r="K6015" s="13" t="str">
        <f>IF($E6015="", "",VLOOKUP($E6015,Sources!$A:$M, 9,FALSE))</f>
        <v/>
      </c>
      <c r="L6015" s="13" t="str">
        <f>IF($D6015="", "",VLOOKUP($D6015,Series!$A:$J,6,FALSE))</f>
        <v/>
      </c>
      <c r="M6015" s="13" t="str">
        <f>IF($D6015="", "",VLOOKUP($D6015,Series!$A:$J,7,FALSE))</f>
        <v/>
      </c>
      <c r="N6015" s="13" t="str">
        <f>IF($D6015="", "",VLOOKUP($D6015,Series!$A:$J,8,FALSE))</f>
        <v/>
      </c>
      <c r="O6015" s="13" t="str">
        <f>IF($D6015="", "",VLOOKUP($D6015,Series!$A:$J,9,FALSE))</f>
        <v/>
      </c>
      <c r="P6015" s="13" t="str">
        <f>IF($D6015="", "",VLOOKUP($D6015,Series!$A:$J,10,FALSE))</f>
        <v/>
      </c>
    </row>
    <row r="6016" spans="1:16" x14ac:dyDescent="0.25">
      <c r="A6016" s="13" t="str">
        <f>IF(C6016&gt;0,VLOOKUP(C6016,Indicators!G:H,2,0),"")</f>
        <v/>
      </c>
      <c r="E6016" s="13" t="str">
        <f>IF(D6016="","",VLOOKUP(D6016,Series!A:B,2,FALSE))</f>
        <v/>
      </c>
      <c r="F6016" s="13" t="str">
        <f>IF(D6016&gt;0,VLOOKUP(D6016,Series!A:D,4,0),"")</f>
        <v/>
      </c>
      <c r="G6016" s="13" t="str">
        <f>IF(E6016&gt;"",VLOOKUP(E6016,Sources!A:B,2,0),"")</f>
        <v/>
      </c>
      <c r="H6016" s="13" t="str">
        <f>IF($E6016="", "",VLOOKUP($E6016,Sources!$A:$M, 13,FALSE))</f>
        <v/>
      </c>
      <c r="I6016" s="13" t="str">
        <f>IF($E6016="", "",VLOOKUP($E6016,Sources!$A:$M, 5,FALSE))</f>
        <v/>
      </c>
      <c r="J6016" s="13" t="str">
        <f>IF($E6016="", "",VLOOKUP($E6016,Sources!$A:$M, 6,FALSE))</f>
        <v/>
      </c>
      <c r="K6016" s="13" t="str">
        <f>IF($E6016="", "",VLOOKUP($E6016,Sources!$A:$M, 9,FALSE))</f>
        <v/>
      </c>
      <c r="L6016" s="13" t="str">
        <f>IF($D6016="", "",VLOOKUP($D6016,Series!$A:$J,6,FALSE))</f>
        <v/>
      </c>
      <c r="M6016" s="13" t="str">
        <f>IF($D6016="", "",VLOOKUP($D6016,Series!$A:$J,7,FALSE))</f>
        <v/>
      </c>
      <c r="N6016" s="13" t="str">
        <f>IF($D6016="", "",VLOOKUP($D6016,Series!$A:$J,8,FALSE))</f>
        <v/>
      </c>
      <c r="O6016" s="13" t="str">
        <f>IF($D6016="", "",VLOOKUP($D6016,Series!$A:$J,9,FALSE))</f>
        <v/>
      </c>
      <c r="P6016" s="13" t="str">
        <f>IF($D6016="", "",VLOOKUP($D6016,Series!$A:$J,10,FALSE))</f>
        <v/>
      </c>
    </row>
    <row r="6017" spans="1:16" x14ac:dyDescent="0.25">
      <c r="A6017" s="13" t="str">
        <f>IF(C6017&gt;0,VLOOKUP(C6017,Indicators!G:H,2,0),"")</f>
        <v/>
      </c>
      <c r="E6017" s="13" t="str">
        <f>IF(D6017="","",VLOOKUP(D6017,Series!A:B,2,FALSE))</f>
        <v/>
      </c>
      <c r="F6017" s="13" t="str">
        <f>IF(D6017&gt;0,VLOOKUP(D6017,Series!A:D,4,0),"")</f>
        <v/>
      </c>
      <c r="G6017" s="13" t="str">
        <f>IF(E6017&gt;"",VLOOKUP(E6017,Sources!A:B,2,0),"")</f>
        <v/>
      </c>
      <c r="H6017" s="13" t="str">
        <f>IF($E6017="", "",VLOOKUP($E6017,Sources!$A:$M, 13,FALSE))</f>
        <v/>
      </c>
      <c r="I6017" s="13" t="str">
        <f>IF($E6017="", "",VLOOKUP($E6017,Sources!$A:$M, 5,FALSE))</f>
        <v/>
      </c>
      <c r="J6017" s="13" t="str">
        <f>IF($E6017="", "",VLOOKUP($E6017,Sources!$A:$M, 6,FALSE))</f>
        <v/>
      </c>
      <c r="K6017" s="13" t="str">
        <f>IF($E6017="", "",VLOOKUP($E6017,Sources!$A:$M, 9,FALSE))</f>
        <v/>
      </c>
      <c r="L6017" s="13" t="str">
        <f>IF($D6017="", "",VLOOKUP($D6017,Series!$A:$J,6,FALSE))</f>
        <v/>
      </c>
      <c r="M6017" s="13" t="str">
        <f>IF($D6017="", "",VLOOKUP($D6017,Series!$A:$J,7,FALSE))</f>
        <v/>
      </c>
      <c r="N6017" s="13" t="str">
        <f>IF($D6017="", "",VLOOKUP($D6017,Series!$A:$J,8,FALSE))</f>
        <v/>
      </c>
      <c r="O6017" s="13" t="str">
        <f>IF($D6017="", "",VLOOKUP($D6017,Series!$A:$J,9,FALSE))</f>
        <v/>
      </c>
      <c r="P6017" s="13" t="str">
        <f>IF($D6017="", "",VLOOKUP($D6017,Series!$A:$J,10,FALSE))</f>
        <v/>
      </c>
    </row>
    <row r="6018" spans="1:16" x14ac:dyDescent="0.25">
      <c r="A6018" s="13" t="str">
        <f>IF(C6018&gt;0,VLOOKUP(C6018,Indicators!G:H,2,0),"")</f>
        <v/>
      </c>
      <c r="E6018" s="13" t="str">
        <f>IF(D6018="","",VLOOKUP(D6018,Series!A:B,2,FALSE))</f>
        <v/>
      </c>
      <c r="F6018" s="13" t="str">
        <f>IF(D6018&gt;0,VLOOKUP(D6018,Series!A:D,4,0),"")</f>
        <v/>
      </c>
      <c r="G6018" s="13" t="str">
        <f>IF(E6018&gt;"",VLOOKUP(E6018,Sources!A:B,2,0),"")</f>
        <v/>
      </c>
      <c r="H6018" s="13" t="str">
        <f>IF($E6018="", "",VLOOKUP($E6018,Sources!$A:$M, 13,FALSE))</f>
        <v/>
      </c>
      <c r="I6018" s="13" t="str">
        <f>IF($E6018="", "",VLOOKUP($E6018,Sources!$A:$M, 5,FALSE))</f>
        <v/>
      </c>
      <c r="J6018" s="13" t="str">
        <f>IF($E6018="", "",VLOOKUP($E6018,Sources!$A:$M, 6,FALSE))</f>
        <v/>
      </c>
      <c r="K6018" s="13" t="str">
        <f>IF($E6018="", "",VLOOKUP($E6018,Sources!$A:$M, 9,FALSE))</f>
        <v/>
      </c>
      <c r="L6018" s="13" t="str">
        <f>IF($D6018="", "",VLOOKUP($D6018,Series!$A:$J,6,FALSE))</f>
        <v/>
      </c>
      <c r="M6018" s="13" t="str">
        <f>IF($D6018="", "",VLOOKUP($D6018,Series!$A:$J,7,FALSE))</f>
        <v/>
      </c>
      <c r="N6018" s="13" t="str">
        <f>IF($D6018="", "",VLOOKUP($D6018,Series!$A:$J,8,FALSE))</f>
        <v/>
      </c>
      <c r="O6018" s="13" t="str">
        <f>IF($D6018="", "",VLOOKUP($D6018,Series!$A:$J,9,FALSE))</f>
        <v/>
      </c>
      <c r="P6018" s="13" t="str">
        <f>IF($D6018="", "",VLOOKUP($D6018,Series!$A:$J,10,FALSE))</f>
        <v/>
      </c>
    </row>
    <row r="6019" spans="1:16" x14ac:dyDescent="0.25">
      <c r="A6019" s="13" t="str">
        <f>IF(C6019&gt;0,VLOOKUP(C6019,Indicators!G:H,2,0),"")</f>
        <v/>
      </c>
      <c r="E6019" s="13" t="str">
        <f>IF(D6019="","",VLOOKUP(D6019,Series!A:B,2,FALSE))</f>
        <v/>
      </c>
      <c r="F6019" s="13" t="str">
        <f>IF(D6019&gt;0,VLOOKUP(D6019,Series!A:D,4,0),"")</f>
        <v/>
      </c>
      <c r="G6019" s="13" t="str">
        <f>IF(E6019&gt;"",VLOOKUP(E6019,Sources!A:B,2,0),"")</f>
        <v/>
      </c>
      <c r="H6019" s="13" t="str">
        <f>IF($E6019="", "",VLOOKUP($E6019,Sources!$A:$M, 13,FALSE))</f>
        <v/>
      </c>
      <c r="I6019" s="13" t="str">
        <f>IF($E6019="", "",VLOOKUP($E6019,Sources!$A:$M, 5,FALSE))</f>
        <v/>
      </c>
      <c r="J6019" s="13" t="str">
        <f>IF($E6019="", "",VLOOKUP($E6019,Sources!$A:$M, 6,FALSE))</f>
        <v/>
      </c>
      <c r="K6019" s="13" t="str">
        <f>IF($E6019="", "",VLOOKUP($E6019,Sources!$A:$M, 9,FALSE))</f>
        <v/>
      </c>
      <c r="L6019" s="13" t="str">
        <f>IF($D6019="", "",VLOOKUP($D6019,Series!$A:$J,6,FALSE))</f>
        <v/>
      </c>
      <c r="M6019" s="13" t="str">
        <f>IF($D6019="", "",VLOOKUP($D6019,Series!$A:$J,7,FALSE))</f>
        <v/>
      </c>
      <c r="N6019" s="13" t="str">
        <f>IF($D6019="", "",VLOOKUP($D6019,Series!$A:$J,8,FALSE))</f>
        <v/>
      </c>
      <c r="O6019" s="13" t="str">
        <f>IF($D6019="", "",VLOOKUP($D6019,Series!$A:$J,9,FALSE))</f>
        <v/>
      </c>
      <c r="P6019" s="13" t="str">
        <f>IF($D6019="", "",VLOOKUP($D6019,Series!$A:$J,10,FALSE))</f>
        <v/>
      </c>
    </row>
    <row r="6020" spans="1:16" x14ac:dyDescent="0.25">
      <c r="A6020" s="13" t="str">
        <f>IF(C6020&gt;0,VLOOKUP(C6020,Indicators!G:H,2,0),"")</f>
        <v/>
      </c>
      <c r="E6020" s="13" t="str">
        <f>IF(D6020="","",VLOOKUP(D6020,Series!A:B,2,FALSE))</f>
        <v/>
      </c>
      <c r="F6020" s="13" t="str">
        <f>IF(D6020&gt;0,VLOOKUP(D6020,Series!A:D,4,0),"")</f>
        <v/>
      </c>
      <c r="G6020" s="13" t="str">
        <f>IF(E6020&gt;"",VLOOKUP(E6020,Sources!A:B,2,0),"")</f>
        <v/>
      </c>
      <c r="H6020" s="13" t="str">
        <f>IF($E6020="", "",VLOOKUP($E6020,Sources!$A:$M, 13,FALSE))</f>
        <v/>
      </c>
      <c r="I6020" s="13" t="str">
        <f>IF($E6020="", "",VLOOKUP($E6020,Sources!$A:$M, 5,FALSE))</f>
        <v/>
      </c>
      <c r="J6020" s="13" t="str">
        <f>IF($E6020="", "",VLOOKUP($E6020,Sources!$A:$M, 6,FALSE))</f>
        <v/>
      </c>
      <c r="K6020" s="13" t="str">
        <f>IF($E6020="", "",VLOOKUP($E6020,Sources!$A:$M, 9,FALSE))</f>
        <v/>
      </c>
      <c r="L6020" s="13" t="str">
        <f>IF($D6020="", "",VLOOKUP($D6020,Series!$A:$J,6,FALSE))</f>
        <v/>
      </c>
      <c r="M6020" s="13" t="str">
        <f>IF($D6020="", "",VLOOKUP($D6020,Series!$A:$J,7,FALSE))</f>
        <v/>
      </c>
      <c r="N6020" s="13" t="str">
        <f>IF($D6020="", "",VLOOKUP($D6020,Series!$A:$J,8,FALSE))</f>
        <v/>
      </c>
      <c r="O6020" s="13" t="str">
        <f>IF($D6020="", "",VLOOKUP($D6020,Series!$A:$J,9,FALSE))</f>
        <v/>
      </c>
      <c r="P6020" s="13" t="str">
        <f>IF($D6020="", "",VLOOKUP($D6020,Series!$A:$J,10,FALSE))</f>
        <v/>
      </c>
    </row>
    <row r="6021" spans="1:16" x14ac:dyDescent="0.25">
      <c r="A6021" s="13" t="str">
        <f>IF(C6021&gt;0,VLOOKUP(C6021,Indicators!G:H,2,0),"")</f>
        <v/>
      </c>
      <c r="E6021" s="13" t="str">
        <f>IF(D6021="","",VLOOKUP(D6021,Series!A:B,2,FALSE))</f>
        <v/>
      </c>
      <c r="F6021" s="13" t="str">
        <f>IF(D6021&gt;0,VLOOKUP(D6021,Series!A:D,4,0),"")</f>
        <v/>
      </c>
      <c r="G6021" s="13" t="str">
        <f>IF(E6021&gt;"",VLOOKUP(E6021,Sources!A:B,2,0),"")</f>
        <v/>
      </c>
      <c r="H6021" s="13" t="str">
        <f>IF($E6021="", "",VLOOKUP($E6021,Sources!$A:$M, 13,FALSE))</f>
        <v/>
      </c>
      <c r="I6021" s="13" t="str">
        <f>IF($E6021="", "",VLOOKUP($E6021,Sources!$A:$M, 5,FALSE))</f>
        <v/>
      </c>
      <c r="J6021" s="13" t="str">
        <f>IF($E6021="", "",VLOOKUP($E6021,Sources!$A:$M, 6,FALSE))</f>
        <v/>
      </c>
      <c r="K6021" s="13" t="str">
        <f>IF($E6021="", "",VLOOKUP($E6021,Sources!$A:$M, 9,FALSE))</f>
        <v/>
      </c>
      <c r="L6021" s="13" t="str">
        <f>IF($D6021="", "",VLOOKUP($D6021,Series!$A:$J,6,FALSE))</f>
        <v/>
      </c>
      <c r="M6021" s="13" t="str">
        <f>IF($D6021="", "",VLOOKUP($D6021,Series!$A:$J,7,FALSE))</f>
        <v/>
      </c>
      <c r="N6021" s="13" t="str">
        <f>IF($D6021="", "",VLOOKUP($D6021,Series!$A:$J,8,FALSE))</f>
        <v/>
      </c>
      <c r="O6021" s="13" t="str">
        <f>IF($D6021="", "",VLOOKUP($D6021,Series!$A:$J,9,FALSE))</f>
        <v/>
      </c>
      <c r="P6021" s="13" t="str">
        <f>IF($D6021="", "",VLOOKUP($D6021,Series!$A:$J,10,FALSE))</f>
        <v/>
      </c>
    </row>
    <row r="6022" spans="1:16" x14ac:dyDescent="0.25">
      <c r="A6022" s="13" t="str">
        <f>IF(C6022&gt;0,VLOOKUP(C6022,Indicators!G:H,2,0),"")</f>
        <v/>
      </c>
      <c r="E6022" s="13" t="str">
        <f>IF(D6022="","",VLOOKUP(D6022,Series!A:B,2,FALSE))</f>
        <v/>
      </c>
      <c r="F6022" s="13" t="str">
        <f>IF(D6022&gt;0,VLOOKUP(D6022,Series!A:D,4,0),"")</f>
        <v/>
      </c>
      <c r="G6022" s="13" t="str">
        <f>IF(E6022&gt;"",VLOOKUP(E6022,Sources!A:B,2,0),"")</f>
        <v/>
      </c>
      <c r="H6022" s="13" t="str">
        <f>IF($E6022="", "",VLOOKUP($E6022,Sources!$A:$M, 13,FALSE))</f>
        <v/>
      </c>
      <c r="I6022" s="13" t="str">
        <f>IF($E6022="", "",VLOOKUP($E6022,Sources!$A:$M, 5,FALSE))</f>
        <v/>
      </c>
      <c r="J6022" s="13" t="str">
        <f>IF($E6022="", "",VLOOKUP($E6022,Sources!$A:$M, 6,FALSE))</f>
        <v/>
      </c>
      <c r="K6022" s="13" t="str">
        <f>IF($E6022="", "",VLOOKUP($E6022,Sources!$A:$M, 9,FALSE))</f>
        <v/>
      </c>
      <c r="L6022" s="13" t="str">
        <f>IF($D6022="", "",VLOOKUP($D6022,Series!$A:$J,6,FALSE))</f>
        <v/>
      </c>
      <c r="M6022" s="13" t="str">
        <f>IF($D6022="", "",VLOOKUP($D6022,Series!$A:$J,7,FALSE))</f>
        <v/>
      </c>
      <c r="N6022" s="13" t="str">
        <f>IF($D6022="", "",VLOOKUP($D6022,Series!$A:$J,8,FALSE))</f>
        <v/>
      </c>
      <c r="O6022" s="13" t="str">
        <f>IF($D6022="", "",VLOOKUP($D6022,Series!$A:$J,9,FALSE))</f>
        <v/>
      </c>
      <c r="P6022" s="13" t="str">
        <f>IF($D6022="", "",VLOOKUP($D6022,Series!$A:$J,10,FALSE))</f>
        <v/>
      </c>
    </row>
    <row r="6023" spans="1:16" x14ac:dyDescent="0.25">
      <c r="A6023" s="13" t="str">
        <f>IF(C6023&gt;0,VLOOKUP(C6023,Indicators!G:H,2,0),"")</f>
        <v/>
      </c>
      <c r="E6023" s="13" t="str">
        <f>IF(D6023="","",VLOOKUP(D6023,Series!A:B,2,FALSE))</f>
        <v/>
      </c>
      <c r="F6023" s="13" t="str">
        <f>IF(D6023&gt;0,VLOOKUP(D6023,Series!A:D,4,0),"")</f>
        <v/>
      </c>
      <c r="G6023" s="13" t="str">
        <f>IF(E6023&gt;"",VLOOKUP(E6023,Sources!A:B,2,0),"")</f>
        <v/>
      </c>
      <c r="H6023" s="13" t="str">
        <f>IF($E6023="", "",VLOOKUP($E6023,Sources!$A:$M, 13,FALSE))</f>
        <v/>
      </c>
      <c r="I6023" s="13" t="str">
        <f>IF($E6023="", "",VLOOKUP($E6023,Sources!$A:$M, 5,FALSE))</f>
        <v/>
      </c>
      <c r="J6023" s="13" t="str">
        <f>IF($E6023="", "",VLOOKUP($E6023,Sources!$A:$M, 6,FALSE))</f>
        <v/>
      </c>
      <c r="K6023" s="13" t="str">
        <f>IF($E6023="", "",VLOOKUP($E6023,Sources!$A:$M, 9,FALSE))</f>
        <v/>
      </c>
      <c r="L6023" s="13" t="str">
        <f>IF($D6023="", "",VLOOKUP($D6023,Series!$A:$J,6,FALSE))</f>
        <v/>
      </c>
      <c r="M6023" s="13" t="str">
        <f>IF($D6023="", "",VLOOKUP($D6023,Series!$A:$J,7,FALSE))</f>
        <v/>
      </c>
      <c r="N6023" s="13" t="str">
        <f>IF($D6023="", "",VLOOKUP($D6023,Series!$A:$J,8,FALSE))</f>
        <v/>
      </c>
      <c r="O6023" s="13" t="str">
        <f>IF($D6023="", "",VLOOKUP($D6023,Series!$A:$J,9,FALSE))</f>
        <v/>
      </c>
      <c r="P6023" s="13" t="str">
        <f>IF($D6023="", "",VLOOKUP($D6023,Series!$A:$J,10,FALSE))</f>
        <v/>
      </c>
    </row>
    <row r="6024" spans="1:16" x14ac:dyDescent="0.25">
      <c r="A6024" s="13" t="str">
        <f>IF(C6024&gt;0,VLOOKUP(C6024,Indicators!G:H,2,0),"")</f>
        <v/>
      </c>
      <c r="E6024" s="13" t="str">
        <f>IF(D6024="","",VLOOKUP(D6024,Series!A:B,2,FALSE))</f>
        <v/>
      </c>
      <c r="F6024" s="13" t="str">
        <f>IF(D6024&gt;0,VLOOKUP(D6024,Series!A:D,4,0),"")</f>
        <v/>
      </c>
      <c r="G6024" s="13" t="str">
        <f>IF(E6024&gt;"",VLOOKUP(E6024,Sources!A:B,2,0),"")</f>
        <v/>
      </c>
      <c r="H6024" s="13" t="str">
        <f>IF($E6024="", "",VLOOKUP($E6024,Sources!$A:$M, 13,FALSE))</f>
        <v/>
      </c>
      <c r="I6024" s="13" t="str">
        <f>IF($E6024="", "",VLOOKUP($E6024,Sources!$A:$M, 5,FALSE))</f>
        <v/>
      </c>
      <c r="J6024" s="13" t="str">
        <f>IF($E6024="", "",VLOOKUP($E6024,Sources!$A:$M, 6,FALSE))</f>
        <v/>
      </c>
      <c r="K6024" s="13" t="str">
        <f>IF($E6024="", "",VLOOKUP($E6024,Sources!$A:$M, 9,FALSE))</f>
        <v/>
      </c>
      <c r="L6024" s="13" t="str">
        <f>IF($D6024="", "",VLOOKUP($D6024,Series!$A:$J,6,FALSE))</f>
        <v/>
      </c>
      <c r="M6024" s="13" t="str">
        <f>IF($D6024="", "",VLOOKUP($D6024,Series!$A:$J,7,FALSE))</f>
        <v/>
      </c>
      <c r="N6024" s="13" t="str">
        <f>IF($D6024="", "",VLOOKUP($D6024,Series!$A:$J,8,FALSE))</f>
        <v/>
      </c>
      <c r="O6024" s="13" t="str">
        <f>IF($D6024="", "",VLOOKUP($D6024,Series!$A:$J,9,FALSE))</f>
        <v/>
      </c>
      <c r="P6024" s="13" t="str">
        <f>IF($D6024="", "",VLOOKUP($D6024,Series!$A:$J,10,FALSE))</f>
        <v/>
      </c>
    </row>
    <row r="6025" spans="1:16" x14ac:dyDescent="0.25">
      <c r="A6025" s="13" t="str">
        <f>IF(C6025&gt;0,VLOOKUP(C6025,Indicators!G:H,2,0),"")</f>
        <v/>
      </c>
      <c r="E6025" s="13" t="str">
        <f>IF(D6025="","",VLOOKUP(D6025,Series!A:B,2,FALSE))</f>
        <v/>
      </c>
      <c r="F6025" s="13" t="str">
        <f>IF(D6025&gt;0,VLOOKUP(D6025,Series!A:D,4,0),"")</f>
        <v/>
      </c>
      <c r="G6025" s="13" t="str">
        <f>IF(E6025&gt;"",VLOOKUP(E6025,Sources!A:B,2,0),"")</f>
        <v/>
      </c>
      <c r="H6025" s="13" t="str">
        <f>IF($E6025="", "",VLOOKUP($E6025,Sources!$A:$M, 13,FALSE))</f>
        <v/>
      </c>
      <c r="I6025" s="13" t="str">
        <f>IF($E6025="", "",VLOOKUP($E6025,Sources!$A:$M, 5,FALSE))</f>
        <v/>
      </c>
      <c r="J6025" s="13" t="str">
        <f>IF($E6025="", "",VLOOKUP($E6025,Sources!$A:$M, 6,FALSE))</f>
        <v/>
      </c>
      <c r="K6025" s="13" t="str">
        <f>IF($E6025="", "",VLOOKUP($E6025,Sources!$A:$M, 9,FALSE))</f>
        <v/>
      </c>
      <c r="L6025" s="13" t="str">
        <f>IF($D6025="", "",VLOOKUP($D6025,Series!$A:$J,6,FALSE))</f>
        <v/>
      </c>
      <c r="M6025" s="13" t="str">
        <f>IF($D6025="", "",VLOOKUP($D6025,Series!$A:$J,7,FALSE))</f>
        <v/>
      </c>
      <c r="N6025" s="13" t="str">
        <f>IF($D6025="", "",VLOOKUP($D6025,Series!$A:$J,8,FALSE))</f>
        <v/>
      </c>
      <c r="O6025" s="13" t="str">
        <f>IF($D6025="", "",VLOOKUP($D6025,Series!$A:$J,9,FALSE))</f>
        <v/>
      </c>
      <c r="P6025" s="13" t="str">
        <f>IF($D6025="", "",VLOOKUP($D6025,Series!$A:$J,10,FALSE))</f>
        <v/>
      </c>
    </row>
    <row r="6026" spans="1:16" x14ac:dyDescent="0.25">
      <c r="A6026" s="13" t="str">
        <f>IF(C6026&gt;0,VLOOKUP(C6026,Indicators!G:H,2,0),"")</f>
        <v/>
      </c>
      <c r="E6026" s="13" t="str">
        <f>IF(D6026="","",VLOOKUP(D6026,Series!A:B,2,FALSE))</f>
        <v/>
      </c>
      <c r="F6026" s="13" t="str">
        <f>IF(D6026&gt;0,VLOOKUP(D6026,Series!A:D,4,0),"")</f>
        <v/>
      </c>
      <c r="G6026" s="13" t="str">
        <f>IF(E6026&gt;"",VLOOKUP(E6026,Sources!A:B,2,0),"")</f>
        <v/>
      </c>
      <c r="H6026" s="13" t="str">
        <f>IF($E6026="", "",VLOOKUP($E6026,Sources!$A:$M, 13,FALSE))</f>
        <v/>
      </c>
      <c r="I6026" s="13" t="str">
        <f>IF($E6026="", "",VLOOKUP($E6026,Sources!$A:$M, 5,FALSE))</f>
        <v/>
      </c>
      <c r="J6026" s="13" t="str">
        <f>IF($E6026="", "",VLOOKUP($E6026,Sources!$A:$M, 6,FALSE))</f>
        <v/>
      </c>
      <c r="K6026" s="13" t="str">
        <f>IF($E6026="", "",VLOOKUP($E6026,Sources!$A:$M, 9,FALSE))</f>
        <v/>
      </c>
      <c r="L6026" s="13" t="str">
        <f>IF($D6026="", "",VLOOKUP($D6026,Series!$A:$J,6,FALSE))</f>
        <v/>
      </c>
      <c r="M6026" s="13" t="str">
        <f>IF($D6026="", "",VLOOKUP($D6026,Series!$A:$J,7,FALSE))</f>
        <v/>
      </c>
      <c r="N6026" s="13" t="str">
        <f>IF($D6026="", "",VLOOKUP($D6026,Series!$A:$J,8,FALSE))</f>
        <v/>
      </c>
      <c r="O6026" s="13" t="str">
        <f>IF($D6026="", "",VLOOKUP($D6026,Series!$A:$J,9,FALSE))</f>
        <v/>
      </c>
      <c r="P6026" s="13" t="str">
        <f>IF($D6026="", "",VLOOKUP($D6026,Series!$A:$J,10,FALSE))</f>
        <v/>
      </c>
    </row>
    <row r="6027" spans="1:16" x14ac:dyDescent="0.25">
      <c r="A6027" s="13" t="str">
        <f>IF(C6027&gt;0,VLOOKUP(C6027,Indicators!G:H,2,0),"")</f>
        <v/>
      </c>
      <c r="E6027" s="13" t="str">
        <f>IF(D6027="","",VLOOKUP(D6027,Series!A:B,2,FALSE))</f>
        <v/>
      </c>
      <c r="F6027" s="13" t="str">
        <f>IF(D6027&gt;0,VLOOKUP(D6027,Series!A:D,4,0),"")</f>
        <v/>
      </c>
      <c r="G6027" s="13" t="str">
        <f>IF(E6027&gt;"",VLOOKUP(E6027,Sources!A:B,2,0),"")</f>
        <v/>
      </c>
      <c r="H6027" s="13" t="str">
        <f>IF($E6027="", "",VLOOKUP($E6027,Sources!$A:$M, 13,FALSE))</f>
        <v/>
      </c>
      <c r="I6027" s="13" t="str">
        <f>IF($E6027="", "",VLOOKUP($E6027,Sources!$A:$M, 5,FALSE))</f>
        <v/>
      </c>
      <c r="J6027" s="13" t="str">
        <f>IF($E6027="", "",VLOOKUP($E6027,Sources!$A:$M, 6,FALSE))</f>
        <v/>
      </c>
      <c r="K6027" s="13" t="str">
        <f>IF($E6027="", "",VLOOKUP($E6027,Sources!$A:$M, 9,FALSE))</f>
        <v/>
      </c>
      <c r="L6027" s="13" t="str">
        <f>IF($D6027="", "",VLOOKUP($D6027,Series!$A:$J,6,FALSE))</f>
        <v/>
      </c>
      <c r="M6027" s="13" t="str">
        <f>IF($D6027="", "",VLOOKUP($D6027,Series!$A:$J,7,FALSE))</f>
        <v/>
      </c>
      <c r="N6027" s="13" t="str">
        <f>IF($D6027="", "",VLOOKUP($D6027,Series!$A:$J,8,FALSE))</f>
        <v/>
      </c>
      <c r="O6027" s="13" t="str">
        <f>IF($D6027="", "",VLOOKUP($D6027,Series!$A:$J,9,FALSE))</f>
        <v/>
      </c>
      <c r="P6027" s="13" t="str">
        <f>IF($D6027="", "",VLOOKUP($D6027,Series!$A:$J,10,FALSE))</f>
        <v/>
      </c>
    </row>
    <row r="6028" spans="1:16" x14ac:dyDescent="0.25">
      <c r="A6028" s="13" t="str">
        <f>IF(C6028&gt;0,VLOOKUP(C6028,Indicators!G:H,2,0),"")</f>
        <v/>
      </c>
      <c r="E6028" s="13" t="str">
        <f>IF(D6028="","",VLOOKUP(D6028,Series!A:B,2,FALSE))</f>
        <v/>
      </c>
      <c r="F6028" s="13" t="str">
        <f>IF(D6028&gt;0,VLOOKUP(D6028,Series!A:D,4,0),"")</f>
        <v/>
      </c>
      <c r="G6028" s="13" t="str">
        <f>IF(E6028&gt;"",VLOOKUP(E6028,Sources!A:B,2,0),"")</f>
        <v/>
      </c>
      <c r="H6028" s="13" t="str">
        <f>IF($E6028="", "",VLOOKUP($E6028,Sources!$A:$M, 13,FALSE))</f>
        <v/>
      </c>
      <c r="I6028" s="13" t="str">
        <f>IF($E6028="", "",VLOOKUP($E6028,Sources!$A:$M, 5,FALSE))</f>
        <v/>
      </c>
      <c r="J6028" s="13" t="str">
        <f>IF($E6028="", "",VLOOKUP($E6028,Sources!$A:$M, 6,FALSE))</f>
        <v/>
      </c>
      <c r="K6028" s="13" t="str">
        <f>IF($E6028="", "",VLOOKUP($E6028,Sources!$A:$M, 9,FALSE))</f>
        <v/>
      </c>
      <c r="L6028" s="13" t="str">
        <f>IF($D6028="", "",VLOOKUP($D6028,Series!$A:$J,6,FALSE))</f>
        <v/>
      </c>
      <c r="M6028" s="13" t="str">
        <f>IF($D6028="", "",VLOOKUP($D6028,Series!$A:$J,7,FALSE))</f>
        <v/>
      </c>
      <c r="N6028" s="13" t="str">
        <f>IF($D6028="", "",VLOOKUP($D6028,Series!$A:$J,8,FALSE))</f>
        <v/>
      </c>
      <c r="O6028" s="13" t="str">
        <f>IF($D6028="", "",VLOOKUP($D6028,Series!$A:$J,9,FALSE))</f>
        <v/>
      </c>
      <c r="P6028" s="13" t="str">
        <f>IF($D6028="", "",VLOOKUP($D6028,Series!$A:$J,10,FALSE))</f>
        <v/>
      </c>
    </row>
    <row r="6029" spans="1:16" x14ac:dyDescent="0.25">
      <c r="A6029" s="13" t="str">
        <f>IF(C6029&gt;0,VLOOKUP(C6029,Indicators!G:H,2,0),"")</f>
        <v/>
      </c>
      <c r="E6029" s="13" t="str">
        <f>IF(D6029="","",VLOOKUP(D6029,Series!A:B,2,FALSE))</f>
        <v/>
      </c>
      <c r="F6029" s="13" t="str">
        <f>IF(D6029&gt;0,VLOOKUP(D6029,Series!A:D,4,0),"")</f>
        <v/>
      </c>
      <c r="G6029" s="13" t="str">
        <f>IF(E6029&gt;"",VLOOKUP(E6029,Sources!A:B,2,0),"")</f>
        <v/>
      </c>
      <c r="H6029" s="13" t="str">
        <f>IF($E6029="", "",VLOOKUP($E6029,Sources!$A:$M, 13,FALSE))</f>
        <v/>
      </c>
      <c r="I6029" s="13" t="str">
        <f>IF($E6029="", "",VLOOKUP($E6029,Sources!$A:$M, 5,FALSE))</f>
        <v/>
      </c>
      <c r="J6029" s="13" t="str">
        <f>IF($E6029="", "",VLOOKUP($E6029,Sources!$A:$M, 6,FALSE))</f>
        <v/>
      </c>
      <c r="K6029" s="13" t="str">
        <f>IF($E6029="", "",VLOOKUP($E6029,Sources!$A:$M, 9,FALSE))</f>
        <v/>
      </c>
      <c r="L6029" s="13" t="str">
        <f>IF($D6029="", "",VLOOKUP($D6029,Series!$A:$J,6,FALSE))</f>
        <v/>
      </c>
      <c r="M6029" s="13" t="str">
        <f>IF($D6029="", "",VLOOKUP($D6029,Series!$A:$J,7,FALSE))</f>
        <v/>
      </c>
      <c r="N6029" s="13" t="str">
        <f>IF($D6029="", "",VLOOKUP($D6029,Series!$A:$J,8,FALSE))</f>
        <v/>
      </c>
      <c r="O6029" s="13" t="str">
        <f>IF($D6029="", "",VLOOKUP($D6029,Series!$A:$J,9,FALSE))</f>
        <v/>
      </c>
      <c r="P6029" s="13" t="str">
        <f>IF($D6029="", "",VLOOKUP($D6029,Series!$A:$J,10,FALSE))</f>
        <v/>
      </c>
    </row>
    <row r="6030" spans="1:16" x14ac:dyDescent="0.25">
      <c r="A6030" s="13" t="str">
        <f>IF(C6030&gt;0,VLOOKUP(C6030,Indicators!G:H,2,0),"")</f>
        <v/>
      </c>
      <c r="E6030" s="13" t="str">
        <f>IF(D6030="","",VLOOKUP(D6030,Series!A:B,2,FALSE))</f>
        <v/>
      </c>
      <c r="F6030" s="13" t="str">
        <f>IF(D6030&gt;0,VLOOKUP(D6030,Series!A:D,4,0),"")</f>
        <v/>
      </c>
      <c r="G6030" s="13" t="str">
        <f>IF(E6030&gt;"",VLOOKUP(E6030,Sources!A:B,2,0),"")</f>
        <v/>
      </c>
      <c r="H6030" s="13" t="str">
        <f>IF($E6030="", "",VLOOKUP($E6030,Sources!$A:$M, 13,FALSE))</f>
        <v/>
      </c>
      <c r="I6030" s="13" t="str">
        <f>IF($E6030="", "",VLOOKUP($E6030,Sources!$A:$M, 5,FALSE))</f>
        <v/>
      </c>
      <c r="J6030" s="13" t="str">
        <f>IF($E6030="", "",VLOOKUP($E6030,Sources!$A:$M, 6,FALSE))</f>
        <v/>
      </c>
      <c r="K6030" s="13" t="str">
        <f>IF($E6030="", "",VLOOKUP($E6030,Sources!$A:$M, 9,FALSE))</f>
        <v/>
      </c>
      <c r="L6030" s="13" t="str">
        <f>IF($D6030="", "",VLOOKUP($D6030,Series!$A:$J,6,FALSE))</f>
        <v/>
      </c>
      <c r="M6030" s="13" t="str">
        <f>IF($D6030="", "",VLOOKUP($D6030,Series!$A:$J,7,FALSE))</f>
        <v/>
      </c>
      <c r="N6030" s="13" t="str">
        <f>IF($D6030="", "",VLOOKUP($D6030,Series!$A:$J,8,FALSE))</f>
        <v/>
      </c>
      <c r="O6030" s="13" t="str">
        <f>IF($D6030="", "",VLOOKUP($D6030,Series!$A:$J,9,FALSE))</f>
        <v/>
      </c>
      <c r="P6030" s="13" t="str">
        <f>IF($D6030="", "",VLOOKUP($D6030,Series!$A:$J,10,FALSE))</f>
        <v/>
      </c>
    </row>
    <row r="6031" spans="1:16" x14ac:dyDescent="0.25">
      <c r="A6031" s="13" t="str">
        <f>IF(C6031&gt;0,VLOOKUP(C6031,Indicators!G:H,2,0),"")</f>
        <v/>
      </c>
      <c r="E6031" s="13" t="str">
        <f>IF(D6031="","",VLOOKUP(D6031,Series!A:B,2,FALSE))</f>
        <v/>
      </c>
      <c r="F6031" s="13" t="str">
        <f>IF(D6031&gt;0,VLOOKUP(D6031,Series!A:D,4,0),"")</f>
        <v/>
      </c>
      <c r="G6031" s="13" t="str">
        <f>IF(E6031&gt;"",VLOOKUP(E6031,Sources!A:B,2,0),"")</f>
        <v/>
      </c>
      <c r="H6031" s="13" t="str">
        <f>IF($E6031="", "",VLOOKUP($E6031,Sources!$A:$M, 13,FALSE))</f>
        <v/>
      </c>
      <c r="I6031" s="13" t="str">
        <f>IF($E6031="", "",VLOOKUP($E6031,Sources!$A:$M, 5,FALSE))</f>
        <v/>
      </c>
      <c r="J6031" s="13" t="str">
        <f>IF($E6031="", "",VLOOKUP($E6031,Sources!$A:$M, 6,FALSE))</f>
        <v/>
      </c>
      <c r="K6031" s="13" t="str">
        <f>IF($E6031="", "",VLOOKUP($E6031,Sources!$A:$M, 9,FALSE))</f>
        <v/>
      </c>
      <c r="L6031" s="13" t="str">
        <f>IF($D6031="", "",VLOOKUP($D6031,Series!$A:$J,6,FALSE))</f>
        <v/>
      </c>
      <c r="M6031" s="13" t="str">
        <f>IF($D6031="", "",VLOOKUP($D6031,Series!$A:$J,7,FALSE))</f>
        <v/>
      </c>
      <c r="N6031" s="13" t="str">
        <f>IF($D6031="", "",VLOOKUP($D6031,Series!$A:$J,8,FALSE))</f>
        <v/>
      </c>
      <c r="O6031" s="13" t="str">
        <f>IF($D6031="", "",VLOOKUP($D6031,Series!$A:$J,9,FALSE))</f>
        <v/>
      </c>
      <c r="P6031" s="13" t="str">
        <f>IF($D6031="", "",VLOOKUP($D6031,Series!$A:$J,10,FALSE))</f>
        <v/>
      </c>
    </row>
    <row r="6032" spans="1:16" x14ac:dyDescent="0.25">
      <c r="A6032" s="13" t="str">
        <f>IF(C6032&gt;0,VLOOKUP(C6032,Indicators!G:H,2,0),"")</f>
        <v/>
      </c>
      <c r="E6032" s="13" t="str">
        <f>IF(D6032="","",VLOOKUP(D6032,Series!A:B,2,FALSE))</f>
        <v/>
      </c>
      <c r="F6032" s="13" t="str">
        <f>IF(D6032&gt;0,VLOOKUP(D6032,Series!A:D,4,0),"")</f>
        <v/>
      </c>
      <c r="G6032" s="13" t="str">
        <f>IF(E6032&gt;"",VLOOKUP(E6032,Sources!A:B,2,0),"")</f>
        <v/>
      </c>
      <c r="H6032" s="13" t="str">
        <f>IF($E6032="", "",VLOOKUP($E6032,Sources!$A:$M, 13,FALSE))</f>
        <v/>
      </c>
      <c r="I6032" s="13" t="str">
        <f>IF($E6032="", "",VLOOKUP($E6032,Sources!$A:$M, 5,FALSE))</f>
        <v/>
      </c>
      <c r="J6032" s="13" t="str">
        <f>IF($E6032="", "",VLOOKUP($E6032,Sources!$A:$M, 6,FALSE))</f>
        <v/>
      </c>
      <c r="K6032" s="13" t="str">
        <f>IF($E6032="", "",VLOOKUP($E6032,Sources!$A:$M, 9,FALSE))</f>
        <v/>
      </c>
      <c r="L6032" s="13" t="str">
        <f>IF($D6032="", "",VLOOKUP($D6032,Series!$A:$J,6,FALSE))</f>
        <v/>
      </c>
      <c r="M6032" s="13" t="str">
        <f>IF($D6032="", "",VLOOKUP($D6032,Series!$A:$J,7,FALSE))</f>
        <v/>
      </c>
      <c r="N6032" s="13" t="str">
        <f>IF($D6032="", "",VLOOKUP($D6032,Series!$A:$J,8,FALSE))</f>
        <v/>
      </c>
      <c r="O6032" s="13" t="str">
        <f>IF($D6032="", "",VLOOKUP($D6032,Series!$A:$J,9,FALSE))</f>
        <v/>
      </c>
      <c r="P6032" s="13" t="str">
        <f>IF($D6032="", "",VLOOKUP($D6032,Series!$A:$J,10,FALSE))</f>
        <v/>
      </c>
    </row>
    <row r="6033" spans="1:16" x14ac:dyDescent="0.25">
      <c r="A6033" s="13" t="str">
        <f>IF(C6033&gt;0,VLOOKUP(C6033,Indicators!G:H,2,0),"")</f>
        <v/>
      </c>
      <c r="E6033" s="13" t="str">
        <f>IF(D6033="","",VLOOKUP(D6033,Series!A:B,2,FALSE))</f>
        <v/>
      </c>
      <c r="F6033" s="13" t="str">
        <f>IF(D6033&gt;0,VLOOKUP(D6033,Series!A:D,4,0),"")</f>
        <v/>
      </c>
      <c r="G6033" s="13" t="str">
        <f>IF(E6033&gt;"",VLOOKUP(E6033,Sources!A:B,2,0),"")</f>
        <v/>
      </c>
      <c r="H6033" s="13" t="str">
        <f>IF($E6033="", "",VLOOKUP($E6033,Sources!$A:$M, 13,FALSE))</f>
        <v/>
      </c>
      <c r="I6033" s="13" t="str">
        <f>IF($E6033="", "",VLOOKUP($E6033,Sources!$A:$M, 5,FALSE))</f>
        <v/>
      </c>
      <c r="J6033" s="13" t="str">
        <f>IF($E6033="", "",VLOOKUP($E6033,Sources!$A:$M, 6,FALSE))</f>
        <v/>
      </c>
      <c r="K6033" s="13" t="str">
        <f>IF($E6033="", "",VLOOKUP($E6033,Sources!$A:$M, 9,FALSE))</f>
        <v/>
      </c>
      <c r="L6033" s="13" t="str">
        <f>IF($D6033="", "",VLOOKUP($D6033,Series!$A:$J,6,FALSE))</f>
        <v/>
      </c>
      <c r="M6033" s="13" t="str">
        <f>IF($D6033="", "",VLOOKUP($D6033,Series!$A:$J,7,FALSE))</f>
        <v/>
      </c>
      <c r="N6033" s="13" t="str">
        <f>IF($D6033="", "",VLOOKUP($D6033,Series!$A:$J,8,FALSE))</f>
        <v/>
      </c>
      <c r="O6033" s="13" t="str">
        <f>IF($D6033="", "",VLOOKUP($D6033,Series!$A:$J,9,FALSE))</f>
        <v/>
      </c>
      <c r="P6033" s="13" t="str">
        <f>IF($D6033="", "",VLOOKUP($D6033,Series!$A:$J,10,FALSE))</f>
        <v/>
      </c>
    </row>
    <row r="6034" spans="1:16" x14ac:dyDescent="0.25">
      <c r="A6034" s="13" t="str">
        <f>IF(C6034&gt;0,VLOOKUP(C6034,Indicators!G:H,2,0),"")</f>
        <v/>
      </c>
      <c r="E6034" s="13" t="str">
        <f>IF(D6034="","",VLOOKUP(D6034,Series!A:B,2,FALSE))</f>
        <v/>
      </c>
      <c r="F6034" s="13" t="str">
        <f>IF(D6034&gt;0,VLOOKUP(D6034,Series!A:D,4,0),"")</f>
        <v/>
      </c>
      <c r="G6034" s="13" t="str">
        <f>IF(E6034&gt;"",VLOOKUP(E6034,Sources!A:B,2,0),"")</f>
        <v/>
      </c>
      <c r="H6034" s="13" t="str">
        <f>IF($E6034="", "",VLOOKUP($E6034,Sources!$A:$M, 13,FALSE))</f>
        <v/>
      </c>
      <c r="I6034" s="13" t="str">
        <f>IF($E6034="", "",VLOOKUP($E6034,Sources!$A:$M, 5,FALSE))</f>
        <v/>
      </c>
      <c r="J6034" s="13" t="str">
        <f>IF($E6034="", "",VLOOKUP($E6034,Sources!$A:$M, 6,FALSE))</f>
        <v/>
      </c>
      <c r="K6034" s="13" t="str">
        <f>IF($E6034="", "",VLOOKUP($E6034,Sources!$A:$M, 9,FALSE))</f>
        <v/>
      </c>
      <c r="L6034" s="13" t="str">
        <f>IF($D6034="", "",VLOOKUP($D6034,Series!$A:$J,6,FALSE))</f>
        <v/>
      </c>
      <c r="M6034" s="13" t="str">
        <f>IF($D6034="", "",VLOOKUP($D6034,Series!$A:$J,7,FALSE))</f>
        <v/>
      </c>
      <c r="N6034" s="13" t="str">
        <f>IF($D6034="", "",VLOOKUP($D6034,Series!$A:$J,8,FALSE))</f>
        <v/>
      </c>
      <c r="O6034" s="13" t="str">
        <f>IF($D6034="", "",VLOOKUP($D6034,Series!$A:$J,9,FALSE))</f>
        <v/>
      </c>
      <c r="P6034" s="13" t="str">
        <f>IF($D6034="", "",VLOOKUP($D6034,Series!$A:$J,10,FALSE))</f>
        <v/>
      </c>
    </row>
    <row r="6035" spans="1:16" x14ac:dyDescent="0.25">
      <c r="A6035" s="13" t="str">
        <f>IF(C6035&gt;0,VLOOKUP(C6035,Indicators!G:H,2,0),"")</f>
        <v/>
      </c>
      <c r="E6035" s="13" t="str">
        <f>IF(D6035="","",VLOOKUP(D6035,Series!A:B,2,FALSE))</f>
        <v/>
      </c>
      <c r="F6035" s="13" t="str">
        <f>IF(D6035&gt;0,VLOOKUP(D6035,Series!A:D,4,0),"")</f>
        <v/>
      </c>
      <c r="G6035" s="13" t="str">
        <f>IF(E6035&gt;"",VLOOKUP(E6035,Sources!A:B,2,0),"")</f>
        <v/>
      </c>
      <c r="H6035" s="13" t="str">
        <f>IF($E6035="", "",VLOOKUP($E6035,Sources!$A:$M, 13,FALSE))</f>
        <v/>
      </c>
      <c r="I6035" s="13" t="str">
        <f>IF($E6035="", "",VLOOKUP($E6035,Sources!$A:$M, 5,FALSE))</f>
        <v/>
      </c>
      <c r="J6035" s="13" t="str">
        <f>IF($E6035="", "",VLOOKUP($E6035,Sources!$A:$M, 6,FALSE))</f>
        <v/>
      </c>
      <c r="K6035" s="13" t="str">
        <f>IF($E6035="", "",VLOOKUP($E6035,Sources!$A:$M, 9,FALSE))</f>
        <v/>
      </c>
      <c r="L6035" s="13" t="str">
        <f>IF($D6035="", "",VLOOKUP($D6035,Series!$A:$J,6,FALSE))</f>
        <v/>
      </c>
      <c r="M6035" s="13" t="str">
        <f>IF($D6035="", "",VLOOKUP($D6035,Series!$A:$J,7,FALSE))</f>
        <v/>
      </c>
      <c r="N6035" s="13" t="str">
        <f>IF($D6035="", "",VLOOKUP($D6035,Series!$A:$J,8,FALSE))</f>
        <v/>
      </c>
      <c r="O6035" s="13" t="str">
        <f>IF($D6035="", "",VLOOKUP($D6035,Series!$A:$J,9,FALSE))</f>
        <v/>
      </c>
      <c r="P6035" s="13" t="str">
        <f>IF($D6035="", "",VLOOKUP($D6035,Series!$A:$J,10,FALSE))</f>
        <v/>
      </c>
    </row>
    <row r="6036" spans="1:16" x14ac:dyDescent="0.25">
      <c r="A6036" s="13" t="str">
        <f>IF(C6036&gt;0,VLOOKUP(C6036,Indicators!G:H,2,0),"")</f>
        <v/>
      </c>
      <c r="E6036" s="13" t="str">
        <f>IF(D6036="","",VLOOKUP(D6036,Series!A:B,2,FALSE))</f>
        <v/>
      </c>
      <c r="F6036" s="13" t="str">
        <f>IF(D6036&gt;0,VLOOKUP(D6036,Series!A:D,4,0),"")</f>
        <v/>
      </c>
      <c r="G6036" s="13" t="str">
        <f>IF(E6036&gt;"",VLOOKUP(E6036,Sources!A:B,2,0),"")</f>
        <v/>
      </c>
      <c r="H6036" s="13" t="str">
        <f>IF($E6036="", "",VLOOKUP($E6036,Sources!$A:$M, 13,FALSE))</f>
        <v/>
      </c>
      <c r="I6036" s="13" t="str">
        <f>IF($E6036="", "",VLOOKUP($E6036,Sources!$A:$M, 5,FALSE))</f>
        <v/>
      </c>
      <c r="J6036" s="13" t="str">
        <f>IF($E6036="", "",VLOOKUP($E6036,Sources!$A:$M, 6,FALSE))</f>
        <v/>
      </c>
      <c r="K6036" s="13" t="str">
        <f>IF($E6036="", "",VLOOKUP($E6036,Sources!$A:$M, 9,FALSE))</f>
        <v/>
      </c>
      <c r="L6036" s="13" t="str">
        <f>IF($D6036="", "",VLOOKUP($D6036,Series!$A:$J,6,FALSE))</f>
        <v/>
      </c>
      <c r="M6036" s="13" t="str">
        <f>IF($D6036="", "",VLOOKUP($D6036,Series!$A:$J,7,FALSE))</f>
        <v/>
      </c>
      <c r="N6036" s="13" t="str">
        <f>IF($D6036="", "",VLOOKUP($D6036,Series!$A:$J,8,FALSE))</f>
        <v/>
      </c>
      <c r="O6036" s="13" t="str">
        <f>IF($D6036="", "",VLOOKUP($D6036,Series!$A:$J,9,FALSE))</f>
        <v/>
      </c>
      <c r="P6036" s="13" t="str">
        <f>IF($D6036="", "",VLOOKUP($D6036,Series!$A:$J,10,FALSE))</f>
        <v/>
      </c>
    </row>
    <row r="6037" spans="1:16" x14ac:dyDescent="0.25">
      <c r="A6037" s="13" t="str">
        <f>IF(C6037&gt;0,VLOOKUP(C6037,Indicators!G:H,2,0),"")</f>
        <v/>
      </c>
      <c r="E6037" s="13" t="str">
        <f>IF(D6037="","",VLOOKUP(D6037,Series!A:B,2,FALSE))</f>
        <v/>
      </c>
      <c r="F6037" s="13" t="str">
        <f>IF(D6037&gt;0,VLOOKUP(D6037,Series!A:D,4,0),"")</f>
        <v/>
      </c>
      <c r="G6037" s="13" t="str">
        <f>IF(E6037&gt;"",VLOOKUP(E6037,Sources!A:B,2,0),"")</f>
        <v/>
      </c>
      <c r="H6037" s="13" t="str">
        <f>IF($E6037="", "",VLOOKUP($E6037,Sources!$A:$M, 13,FALSE))</f>
        <v/>
      </c>
      <c r="I6037" s="13" t="str">
        <f>IF($E6037="", "",VLOOKUP($E6037,Sources!$A:$M, 5,FALSE))</f>
        <v/>
      </c>
      <c r="J6037" s="13" t="str">
        <f>IF($E6037="", "",VLOOKUP($E6037,Sources!$A:$M, 6,FALSE))</f>
        <v/>
      </c>
      <c r="K6037" s="13" t="str">
        <f>IF($E6037="", "",VLOOKUP($E6037,Sources!$A:$M, 9,FALSE))</f>
        <v/>
      </c>
      <c r="L6037" s="13" t="str">
        <f>IF($D6037="", "",VLOOKUP($D6037,Series!$A:$J,6,FALSE))</f>
        <v/>
      </c>
      <c r="M6037" s="13" t="str">
        <f>IF($D6037="", "",VLOOKUP($D6037,Series!$A:$J,7,FALSE))</f>
        <v/>
      </c>
      <c r="N6037" s="13" t="str">
        <f>IF($D6037="", "",VLOOKUP($D6037,Series!$A:$J,8,FALSE))</f>
        <v/>
      </c>
      <c r="O6037" s="13" t="str">
        <f>IF($D6037="", "",VLOOKUP($D6037,Series!$A:$J,9,FALSE))</f>
        <v/>
      </c>
      <c r="P6037" s="13" t="str">
        <f>IF($D6037="", "",VLOOKUP($D6037,Series!$A:$J,10,FALSE))</f>
        <v/>
      </c>
    </row>
    <row r="6038" spans="1:16" x14ac:dyDescent="0.25">
      <c r="A6038" s="13" t="str">
        <f>IF(C6038&gt;0,VLOOKUP(C6038,Indicators!G:H,2,0),"")</f>
        <v/>
      </c>
      <c r="E6038" s="13" t="str">
        <f>IF(D6038="","",VLOOKUP(D6038,Series!A:B,2,FALSE))</f>
        <v/>
      </c>
      <c r="F6038" s="13" t="str">
        <f>IF(D6038&gt;0,VLOOKUP(D6038,Series!A:D,4,0),"")</f>
        <v/>
      </c>
      <c r="G6038" s="13" t="str">
        <f>IF(E6038&gt;"",VLOOKUP(E6038,Sources!A:B,2,0),"")</f>
        <v/>
      </c>
      <c r="H6038" s="13" t="str">
        <f>IF($E6038="", "",VLOOKUP($E6038,Sources!$A:$M, 13,FALSE))</f>
        <v/>
      </c>
      <c r="I6038" s="13" t="str">
        <f>IF($E6038="", "",VLOOKUP($E6038,Sources!$A:$M, 5,FALSE))</f>
        <v/>
      </c>
      <c r="J6038" s="13" t="str">
        <f>IF($E6038="", "",VLOOKUP($E6038,Sources!$A:$M, 6,FALSE))</f>
        <v/>
      </c>
      <c r="K6038" s="13" t="str">
        <f>IF($E6038="", "",VLOOKUP($E6038,Sources!$A:$M, 9,FALSE))</f>
        <v/>
      </c>
      <c r="L6038" s="13" t="str">
        <f>IF($D6038="", "",VLOOKUP($D6038,Series!$A:$J,6,FALSE))</f>
        <v/>
      </c>
      <c r="M6038" s="13" t="str">
        <f>IF($D6038="", "",VLOOKUP($D6038,Series!$A:$J,7,FALSE))</f>
        <v/>
      </c>
      <c r="N6038" s="13" t="str">
        <f>IF($D6038="", "",VLOOKUP($D6038,Series!$A:$J,8,FALSE))</f>
        <v/>
      </c>
      <c r="O6038" s="13" t="str">
        <f>IF($D6038="", "",VLOOKUP($D6038,Series!$A:$J,9,FALSE))</f>
        <v/>
      </c>
      <c r="P6038" s="13" t="str">
        <f>IF($D6038="", "",VLOOKUP($D6038,Series!$A:$J,10,FALSE))</f>
        <v/>
      </c>
    </row>
    <row r="6039" spans="1:16" x14ac:dyDescent="0.25">
      <c r="A6039" s="13" t="str">
        <f>IF(C6039&gt;0,VLOOKUP(C6039,Indicators!G:H,2,0),"")</f>
        <v/>
      </c>
      <c r="E6039" s="13" t="str">
        <f>IF(D6039="","",VLOOKUP(D6039,Series!A:B,2,FALSE))</f>
        <v/>
      </c>
      <c r="F6039" s="13" t="str">
        <f>IF(D6039&gt;0,VLOOKUP(D6039,Series!A:D,4,0),"")</f>
        <v/>
      </c>
      <c r="G6039" s="13" t="str">
        <f>IF(E6039&gt;"",VLOOKUP(E6039,Sources!A:B,2,0),"")</f>
        <v/>
      </c>
      <c r="H6039" s="13" t="str">
        <f>IF($E6039="", "",VLOOKUP($E6039,Sources!$A:$M, 13,FALSE))</f>
        <v/>
      </c>
      <c r="I6039" s="13" t="str">
        <f>IF($E6039="", "",VLOOKUP($E6039,Sources!$A:$M, 5,FALSE))</f>
        <v/>
      </c>
      <c r="J6039" s="13" t="str">
        <f>IF($E6039="", "",VLOOKUP($E6039,Sources!$A:$M, 6,FALSE))</f>
        <v/>
      </c>
      <c r="K6039" s="13" t="str">
        <f>IF($E6039="", "",VLOOKUP($E6039,Sources!$A:$M, 9,FALSE))</f>
        <v/>
      </c>
      <c r="L6039" s="13" t="str">
        <f>IF($D6039="", "",VLOOKUP($D6039,Series!$A:$J,6,FALSE))</f>
        <v/>
      </c>
      <c r="M6039" s="13" t="str">
        <f>IF($D6039="", "",VLOOKUP($D6039,Series!$A:$J,7,FALSE))</f>
        <v/>
      </c>
      <c r="N6039" s="13" t="str">
        <f>IF($D6039="", "",VLOOKUP($D6039,Series!$A:$J,8,FALSE))</f>
        <v/>
      </c>
      <c r="O6039" s="13" t="str">
        <f>IF($D6039="", "",VLOOKUP($D6039,Series!$A:$J,9,FALSE))</f>
        <v/>
      </c>
      <c r="P6039" s="13" t="str">
        <f>IF($D6039="", "",VLOOKUP($D6039,Series!$A:$J,10,FALSE))</f>
        <v/>
      </c>
    </row>
    <row r="6040" spans="1:16" x14ac:dyDescent="0.25">
      <c r="A6040" s="13" t="str">
        <f>IF(C6040&gt;0,VLOOKUP(C6040,Indicators!G:H,2,0),"")</f>
        <v/>
      </c>
      <c r="E6040" s="13" t="str">
        <f>IF(D6040="","",VLOOKUP(D6040,Series!A:B,2,FALSE))</f>
        <v/>
      </c>
      <c r="F6040" s="13" t="str">
        <f>IF(D6040&gt;0,VLOOKUP(D6040,Series!A:D,4,0),"")</f>
        <v/>
      </c>
      <c r="G6040" s="13" t="str">
        <f>IF(E6040&gt;"",VLOOKUP(E6040,Sources!A:B,2,0),"")</f>
        <v/>
      </c>
      <c r="H6040" s="13" t="str">
        <f>IF($E6040="", "",VLOOKUP($E6040,Sources!$A:$M, 13,FALSE))</f>
        <v/>
      </c>
      <c r="I6040" s="13" t="str">
        <f>IF($E6040="", "",VLOOKUP($E6040,Sources!$A:$M, 5,FALSE))</f>
        <v/>
      </c>
      <c r="J6040" s="13" t="str">
        <f>IF($E6040="", "",VLOOKUP($E6040,Sources!$A:$M, 6,FALSE))</f>
        <v/>
      </c>
      <c r="K6040" s="13" t="str">
        <f>IF($E6040="", "",VLOOKUP($E6040,Sources!$A:$M, 9,FALSE))</f>
        <v/>
      </c>
      <c r="L6040" s="13" t="str">
        <f>IF($D6040="", "",VLOOKUP($D6040,Series!$A:$J,6,FALSE))</f>
        <v/>
      </c>
      <c r="M6040" s="13" t="str">
        <f>IF($D6040="", "",VLOOKUP($D6040,Series!$A:$J,7,FALSE))</f>
        <v/>
      </c>
      <c r="N6040" s="13" t="str">
        <f>IF($D6040="", "",VLOOKUP($D6040,Series!$A:$J,8,FALSE))</f>
        <v/>
      </c>
      <c r="O6040" s="13" t="str">
        <f>IF($D6040="", "",VLOOKUP($D6040,Series!$A:$J,9,FALSE))</f>
        <v/>
      </c>
      <c r="P6040" s="13" t="str">
        <f>IF($D6040="", "",VLOOKUP($D6040,Series!$A:$J,10,FALSE))</f>
        <v/>
      </c>
    </row>
    <row r="6041" spans="1:16" x14ac:dyDescent="0.25">
      <c r="A6041" s="13" t="str">
        <f>IF(C6041&gt;0,VLOOKUP(C6041,Indicators!G:H,2,0),"")</f>
        <v/>
      </c>
      <c r="E6041" s="13" t="str">
        <f>IF(D6041="","",VLOOKUP(D6041,Series!A:B,2,FALSE))</f>
        <v/>
      </c>
      <c r="F6041" s="13" t="str">
        <f>IF(D6041&gt;0,VLOOKUP(D6041,Series!A:D,4,0),"")</f>
        <v/>
      </c>
      <c r="G6041" s="13" t="str">
        <f>IF(E6041&gt;"",VLOOKUP(E6041,Sources!A:B,2,0),"")</f>
        <v/>
      </c>
      <c r="H6041" s="13" t="str">
        <f>IF($E6041="", "",VLOOKUP($E6041,Sources!$A:$M, 13,FALSE))</f>
        <v/>
      </c>
      <c r="I6041" s="13" t="str">
        <f>IF($E6041="", "",VLOOKUP($E6041,Sources!$A:$M, 5,FALSE))</f>
        <v/>
      </c>
      <c r="J6041" s="13" t="str">
        <f>IF($E6041="", "",VLOOKUP($E6041,Sources!$A:$M, 6,FALSE))</f>
        <v/>
      </c>
      <c r="K6041" s="13" t="str">
        <f>IF($E6041="", "",VLOOKUP($E6041,Sources!$A:$M, 9,FALSE))</f>
        <v/>
      </c>
      <c r="L6041" s="13" t="str">
        <f>IF($D6041="", "",VLOOKUP($D6041,Series!$A:$J,6,FALSE))</f>
        <v/>
      </c>
      <c r="M6041" s="13" t="str">
        <f>IF($D6041="", "",VLOOKUP($D6041,Series!$A:$J,7,FALSE))</f>
        <v/>
      </c>
      <c r="N6041" s="13" t="str">
        <f>IF($D6041="", "",VLOOKUP($D6041,Series!$A:$J,8,FALSE))</f>
        <v/>
      </c>
      <c r="O6041" s="13" t="str">
        <f>IF($D6041="", "",VLOOKUP($D6041,Series!$A:$J,9,FALSE))</f>
        <v/>
      </c>
      <c r="P6041" s="13" t="str">
        <f>IF($D6041="", "",VLOOKUP($D6041,Series!$A:$J,10,FALSE))</f>
        <v/>
      </c>
    </row>
    <row r="6042" spans="1:16" x14ac:dyDescent="0.25">
      <c r="A6042" s="13" t="str">
        <f>IF(C6042&gt;0,VLOOKUP(C6042,Indicators!G:H,2,0),"")</f>
        <v/>
      </c>
      <c r="E6042" s="13" t="str">
        <f>IF(D6042="","",VLOOKUP(D6042,Series!A:B,2,FALSE))</f>
        <v/>
      </c>
      <c r="F6042" s="13" t="str">
        <f>IF(D6042&gt;0,VLOOKUP(D6042,Series!A:D,4,0),"")</f>
        <v/>
      </c>
      <c r="G6042" s="13" t="str">
        <f>IF(E6042&gt;"",VLOOKUP(E6042,Sources!A:B,2,0),"")</f>
        <v/>
      </c>
      <c r="H6042" s="13" t="str">
        <f>IF($E6042="", "",VLOOKUP($E6042,Sources!$A:$M, 13,FALSE))</f>
        <v/>
      </c>
      <c r="I6042" s="13" t="str">
        <f>IF($E6042="", "",VLOOKUP($E6042,Sources!$A:$M, 5,FALSE))</f>
        <v/>
      </c>
      <c r="J6042" s="13" t="str">
        <f>IF($E6042="", "",VLOOKUP($E6042,Sources!$A:$M, 6,FALSE))</f>
        <v/>
      </c>
      <c r="K6042" s="13" t="str">
        <f>IF($E6042="", "",VLOOKUP($E6042,Sources!$A:$M, 9,FALSE))</f>
        <v/>
      </c>
      <c r="L6042" s="13" t="str">
        <f>IF($D6042="", "",VLOOKUP($D6042,Series!$A:$J,6,FALSE))</f>
        <v/>
      </c>
      <c r="M6042" s="13" t="str">
        <f>IF($D6042="", "",VLOOKUP($D6042,Series!$A:$J,7,FALSE))</f>
        <v/>
      </c>
      <c r="N6042" s="13" t="str">
        <f>IF($D6042="", "",VLOOKUP($D6042,Series!$A:$J,8,FALSE))</f>
        <v/>
      </c>
      <c r="O6042" s="13" t="str">
        <f>IF($D6042="", "",VLOOKUP($D6042,Series!$A:$J,9,FALSE))</f>
        <v/>
      </c>
      <c r="P6042" s="13" t="str">
        <f>IF($D6042="", "",VLOOKUP($D6042,Series!$A:$J,10,FALSE))</f>
        <v/>
      </c>
    </row>
    <row r="6043" spans="1:16" x14ac:dyDescent="0.25">
      <c r="A6043" s="13" t="str">
        <f>IF(C6043&gt;0,VLOOKUP(C6043,Indicators!G:H,2,0),"")</f>
        <v/>
      </c>
      <c r="E6043" s="13" t="str">
        <f>IF(D6043="","",VLOOKUP(D6043,Series!A:B,2,FALSE))</f>
        <v/>
      </c>
      <c r="F6043" s="13" t="str">
        <f>IF(D6043&gt;0,VLOOKUP(D6043,Series!A:D,4,0),"")</f>
        <v/>
      </c>
      <c r="G6043" s="13" t="str">
        <f>IF(E6043&gt;"",VLOOKUP(E6043,Sources!A:B,2,0),"")</f>
        <v/>
      </c>
      <c r="H6043" s="13" t="str">
        <f>IF($E6043="", "",VLOOKUP($E6043,Sources!$A:$M, 13,FALSE))</f>
        <v/>
      </c>
      <c r="I6043" s="13" t="str">
        <f>IF($E6043="", "",VLOOKUP($E6043,Sources!$A:$M, 5,FALSE))</f>
        <v/>
      </c>
      <c r="J6043" s="13" t="str">
        <f>IF($E6043="", "",VLOOKUP($E6043,Sources!$A:$M, 6,FALSE))</f>
        <v/>
      </c>
      <c r="K6043" s="13" t="str">
        <f>IF($E6043="", "",VLOOKUP($E6043,Sources!$A:$M, 9,FALSE))</f>
        <v/>
      </c>
      <c r="L6043" s="13" t="str">
        <f>IF($D6043="", "",VLOOKUP($D6043,Series!$A:$J,6,FALSE))</f>
        <v/>
      </c>
      <c r="M6043" s="13" t="str">
        <f>IF($D6043="", "",VLOOKUP($D6043,Series!$A:$J,7,FALSE))</f>
        <v/>
      </c>
      <c r="N6043" s="13" t="str">
        <f>IF($D6043="", "",VLOOKUP($D6043,Series!$A:$J,8,FALSE))</f>
        <v/>
      </c>
      <c r="O6043" s="13" t="str">
        <f>IF($D6043="", "",VLOOKUP($D6043,Series!$A:$J,9,FALSE))</f>
        <v/>
      </c>
      <c r="P6043" s="13" t="str">
        <f>IF($D6043="", "",VLOOKUP($D6043,Series!$A:$J,10,FALSE))</f>
        <v/>
      </c>
    </row>
    <row r="6044" spans="1:16" x14ac:dyDescent="0.25">
      <c r="A6044" s="13" t="str">
        <f>IF(C6044&gt;0,VLOOKUP(C6044,Indicators!G:H,2,0),"")</f>
        <v/>
      </c>
      <c r="E6044" s="13" t="str">
        <f>IF(D6044="","",VLOOKUP(D6044,Series!A:B,2,FALSE))</f>
        <v/>
      </c>
      <c r="F6044" s="13" t="str">
        <f>IF(D6044&gt;0,VLOOKUP(D6044,Series!A:D,4,0),"")</f>
        <v/>
      </c>
      <c r="G6044" s="13" t="str">
        <f>IF(E6044&gt;"",VLOOKUP(E6044,Sources!A:B,2,0),"")</f>
        <v/>
      </c>
      <c r="H6044" s="13" t="str">
        <f>IF($E6044="", "",VLOOKUP($E6044,Sources!$A:$M, 13,FALSE))</f>
        <v/>
      </c>
      <c r="I6044" s="13" t="str">
        <f>IF($E6044="", "",VLOOKUP($E6044,Sources!$A:$M, 5,FALSE))</f>
        <v/>
      </c>
      <c r="J6044" s="13" t="str">
        <f>IF($E6044="", "",VLOOKUP($E6044,Sources!$A:$M, 6,FALSE))</f>
        <v/>
      </c>
      <c r="K6044" s="13" t="str">
        <f>IF($E6044="", "",VLOOKUP($E6044,Sources!$A:$M, 9,FALSE))</f>
        <v/>
      </c>
      <c r="L6044" s="13" t="str">
        <f>IF($D6044="", "",VLOOKUP($D6044,Series!$A:$J,6,FALSE))</f>
        <v/>
      </c>
      <c r="M6044" s="13" t="str">
        <f>IF($D6044="", "",VLOOKUP($D6044,Series!$A:$J,7,FALSE))</f>
        <v/>
      </c>
      <c r="N6044" s="13" t="str">
        <f>IF($D6044="", "",VLOOKUP($D6044,Series!$A:$J,8,FALSE))</f>
        <v/>
      </c>
      <c r="O6044" s="13" t="str">
        <f>IF($D6044="", "",VLOOKUP($D6044,Series!$A:$J,9,FALSE))</f>
        <v/>
      </c>
      <c r="P6044" s="13" t="str">
        <f>IF($D6044="", "",VLOOKUP($D6044,Series!$A:$J,10,FALSE))</f>
        <v/>
      </c>
    </row>
    <row r="6045" spans="1:16" x14ac:dyDescent="0.25">
      <c r="A6045" s="13" t="str">
        <f>IF(C6045&gt;0,VLOOKUP(C6045,Indicators!G:H,2,0),"")</f>
        <v/>
      </c>
      <c r="E6045" s="13" t="str">
        <f>IF(D6045="","",VLOOKUP(D6045,Series!A:B,2,FALSE))</f>
        <v/>
      </c>
      <c r="F6045" s="13" t="str">
        <f>IF(D6045&gt;0,VLOOKUP(D6045,Series!A:D,4,0),"")</f>
        <v/>
      </c>
      <c r="G6045" s="13" t="str">
        <f>IF(E6045&gt;"",VLOOKUP(E6045,Sources!A:B,2,0),"")</f>
        <v/>
      </c>
      <c r="H6045" s="13" t="str">
        <f>IF($E6045="", "",VLOOKUP($E6045,Sources!$A:$M, 13,FALSE))</f>
        <v/>
      </c>
      <c r="I6045" s="13" t="str">
        <f>IF($E6045="", "",VLOOKUP($E6045,Sources!$A:$M, 5,FALSE))</f>
        <v/>
      </c>
      <c r="J6045" s="13" t="str">
        <f>IF($E6045="", "",VLOOKUP($E6045,Sources!$A:$M, 6,FALSE))</f>
        <v/>
      </c>
      <c r="K6045" s="13" t="str">
        <f>IF($E6045="", "",VLOOKUP($E6045,Sources!$A:$M, 9,FALSE))</f>
        <v/>
      </c>
      <c r="L6045" s="13" t="str">
        <f>IF($D6045="", "",VLOOKUP($D6045,Series!$A:$J,6,FALSE))</f>
        <v/>
      </c>
      <c r="M6045" s="13" t="str">
        <f>IF($D6045="", "",VLOOKUP($D6045,Series!$A:$J,7,FALSE))</f>
        <v/>
      </c>
      <c r="N6045" s="13" t="str">
        <f>IF($D6045="", "",VLOOKUP($D6045,Series!$A:$J,8,FALSE))</f>
        <v/>
      </c>
      <c r="O6045" s="13" t="str">
        <f>IF($D6045="", "",VLOOKUP($D6045,Series!$A:$J,9,FALSE))</f>
        <v/>
      </c>
      <c r="P6045" s="13" t="str">
        <f>IF($D6045="", "",VLOOKUP($D6045,Series!$A:$J,10,FALSE))</f>
        <v/>
      </c>
    </row>
    <row r="6046" spans="1:16" x14ac:dyDescent="0.25">
      <c r="A6046" s="13" t="str">
        <f>IF(C6046&gt;0,VLOOKUP(C6046,Indicators!G:H,2,0),"")</f>
        <v/>
      </c>
      <c r="E6046" s="13" t="str">
        <f>IF(D6046="","",VLOOKUP(D6046,Series!A:B,2,FALSE))</f>
        <v/>
      </c>
      <c r="F6046" s="13" t="str">
        <f>IF(D6046&gt;0,VLOOKUP(D6046,Series!A:D,4,0),"")</f>
        <v/>
      </c>
      <c r="G6046" s="13" t="str">
        <f>IF(E6046&gt;"",VLOOKUP(E6046,Sources!A:B,2,0),"")</f>
        <v/>
      </c>
      <c r="H6046" s="13" t="str">
        <f>IF($E6046="", "",VLOOKUP($E6046,Sources!$A:$M, 13,FALSE))</f>
        <v/>
      </c>
      <c r="I6046" s="13" t="str">
        <f>IF($E6046="", "",VLOOKUP($E6046,Sources!$A:$M, 5,FALSE))</f>
        <v/>
      </c>
      <c r="J6046" s="13" t="str">
        <f>IF($E6046="", "",VLOOKUP($E6046,Sources!$A:$M, 6,FALSE))</f>
        <v/>
      </c>
      <c r="K6046" s="13" t="str">
        <f>IF($E6046="", "",VLOOKUP($E6046,Sources!$A:$M, 9,FALSE))</f>
        <v/>
      </c>
      <c r="L6046" s="13" t="str">
        <f>IF($D6046="", "",VLOOKUP($D6046,Series!$A:$J,6,FALSE))</f>
        <v/>
      </c>
      <c r="M6046" s="13" t="str">
        <f>IF($D6046="", "",VLOOKUP($D6046,Series!$A:$J,7,FALSE))</f>
        <v/>
      </c>
      <c r="N6046" s="13" t="str">
        <f>IF($D6046="", "",VLOOKUP($D6046,Series!$A:$J,8,FALSE))</f>
        <v/>
      </c>
      <c r="O6046" s="13" t="str">
        <f>IF($D6046="", "",VLOOKUP($D6046,Series!$A:$J,9,FALSE))</f>
        <v/>
      </c>
      <c r="P6046" s="13" t="str">
        <f>IF($D6046="", "",VLOOKUP($D6046,Series!$A:$J,10,FALSE))</f>
        <v/>
      </c>
    </row>
    <row r="6047" spans="1:16" x14ac:dyDescent="0.25">
      <c r="A6047" s="13" t="str">
        <f>IF(C6047&gt;0,VLOOKUP(C6047,Indicators!G:H,2,0),"")</f>
        <v/>
      </c>
      <c r="E6047" s="13" t="str">
        <f>IF(D6047="","",VLOOKUP(D6047,Series!A:B,2,FALSE))</f>
        <v/>
      </c>
      <c r="F6047" s="13" t="str">
        <f>IF(D6047&gt;0,VLOOKUP(D6047,Series!A:D,4,0),"")</f>
        <v/>
      </c>
      <c r="G6047" s="13" t="str">
        <f>IF(E6047&gt;"",VLOOKUP(E6047,Sources!A:B,2,0),"")</f>
        <v/>
      </c>
      <c r="H6047" s="13" t="str">
        <f>IF($E6047="", "",VLOOKUP($E6047,Sources!$A:$M, 13,FALSE))</f>
        <v/>
      </c>
      <c r="I6047" s="13" t="str">
        <f>IF($E6047="", "",VLOOKUP($E6047,Sources!$A:$M, 5,FALSE))</f>
        <v/>
      </c>
      <c r="J6047" s="13" t="str">
        <f>IF($E6047="", "",VLOOKUP($E6047,Sources!$A:$M, 6,FALSE))</f>
        <v/>
      </c>
      <c r="K6047" s="13" t="str">
        <f>IF($E6047="", "",VLOOKUP($E6047,Sources!$A:$M, 9,FALSE))</f>
        <v/>
      </c>
      <c r="L6047" s="13" t="str">
        <f>IF($D6047="", "",VLOOKUP($D6047,Series!$A:$J,6,FALSE))</f>
        <v/>
      </c>
      <c r="M6047" s="13" t="str">
        <f>IF($D6047="", "",VLOOKUP($D6047,Series!$A:$J,7,FALSE))</f>
        <v/>
      </c>
      <c r="N6047" s="13" t="str">
        <f>IF($D6047="", "",VLOOKUP($D6047,Series!$A:$J,8,FALSE))</f>
        <v/>
      </c>
      <c r="O6047" s="13" t="str">
        <f>IF($D6047="", "",VLOOKUP($D6047,Series!$A:$J,9,FALSE))</f>
        <v/>
      </c>
      <c r="P6047" s="13" t="str">
        <f>IF($D6047="", "",VLOOKUP($D6047,Series!$A:$J,10,FALSE))</f>
        <v/>
      </c>
    </row>
    <row r="6048" spans="1:16" x14ac:dyDescent="0.25">
      <c r="A6048" s="13" t="str">
        <f>IF(C6048&gt;0,VLOOKUP(C6048,Indicators!G:H,2,0),"")</f>
        <v/>
      </c>
      <c r="E6048" s="13" t="str">
        <f>IF(D6048="","",VLOOKUP(D6048,Series!A:B,2,FALSE))</f>
        <v/>
      </c>
      <c r="F6048" s="13" t="str">
        <f>IF(D6048&gt;0,VLOOKUP(D6048,Series!A:D,4,0),"")</f>
        <v/>
      </c>
      <c r="G6048" s="13" t="str">
        <f>IF(E6048&gt;"",VLOOKUP(E6048,Sources!A:B,2,0),"")</f>
        <v/>
      </c>
      <c r="H6048" s="13" t="str">
        <f>IF($E6048="", "",VLOOKUP($E6048,Sources!$A:$M, 13,FALSE))</f>
        <v/>
      </c>
      <c r="I6048" s="13" t="str">
        <f>IF($E6048="", "",VLOOKUP($E6048,Sources!$A:$M, 5,FALSE))</f>
        <v/>
      </c>
      <c r="J6048" s="13" t="str">
        <f>IF($E6048="", "",VLOOKUP($E6048,Sources!$A:$M, 6,FALSE))</f>
        <v/>
      </c>
      <c r="K6048" s="13" t="str">
        <f>IF($E6048="", "",VLOOKUP($E6048,Sources!$A:$M, 9,FALSE))</f>
        <v/>
      </c>
      <c r="L6048" s="13" t="str">
        <f>IF($D6048="", "",VLOOKUP($D6048,Series!$A:$J,6,FALSE))</f>
        <v/>
      </c>
      <c r="M6048" s="13" t="str">
        <f>IF($D6048="", "",VLOOKUP($D6048,Series!$A:$J,7,FALSE))</f>
        <v/>
      </c>
      <c r="N6048" s="13" t="str">
        <f>IF($D6048="", "",VLOOKUP($D6048,Series!$A:$J,8,FALSE))</f>
        <v/>
      </c>
      <c r="O6048" s="13" t="str">
        <f>IF($D6048="", "",VLOOKUP($D6048,Series!$A:$J,9,FALSE))</f>
        <v/>
      </c>
      <c r="P6048" s="13" t="str">
        <f>IF($D6048="", "",VLOOKUP($D6048,Series!$A:$J,10,FALSE))</f>
        <v/>
      </c>
    </row>
    <row r="6049" spans="1:16" x14ac:dyDescent="0.25">
      <c r="A6049" s="13" t="str">
        <f>IF(C6049&gt;0,VLOOKUP(C6049,Indicators!G:H,2,0),"")</f>
        <v/>
      </c>
      <c r="E6049" s="13" t="str">
        <f>IF(D6049="","",VLOOKUP(D6049,Series!A:B,2,FALSE))</f>
        <v/>
      </c>
      <c r="F6049" s="13" t="str">
        <f>IF(D6049&gt;0,VLOOKUP(D6049,Series!A:D,4,0),"")</f>
        <v/>
      </c>
      <c r="G6049" s="13" t="str">
        <f>IF(E6049&gt;"",VLOOKUP(E6049,Sources!A:B,2,0),"")</f>
        <v/>
      </c>
      <c r="H6049" s="13" t="str">
        <f>IF($E6049="", "",VLOOKUP($E6049,Sources!$A:$M, 13,FALSE))</f>
        <v/>
      </c>
      <c r="I6049" s="13" t="str">
        <f>IF($E6049="", "",VLOOKUP($E6049,Sources!$A:$M, 5,FALSE))</f>
        <v/>
      </c>
      <c r="J6049" s="13" t="str">
        <f>IF($E6049="", "",VLOOKUP($E6049,Sources!$A:$M, 6,FALSE))</f>
        <v/>
      </c>
      <c r="K6049" s="13" t="str">
        <f>IF($E6049="", "",VLOOKUP($E6049,Sources!$A:$M, 9,FALSE))</f>
        <v/>
      </c>
      <c r="L6049" s="13" t="str">
        <f>IF($D6049="", "",VLOOKUP($D6049,Series!$A:$J,6,FALSE))</f>
        <v/>
      </c>
      <c r="M6049" s="13" t="str">
        <f>IF($D6049="", "",VLOOKUP($D6049,Series!$A:$J,7,FALSE))</f>
        <v/>
      </c>
      <c r="N6049" s="13" t="str">
        <f>IF($D6049="", "",VLOOKUP($D6049,Series!$A:$J,8,FALSE))</f>
        <v/>
      </c>
      <c r="O6049" s="13" t="str">
        <f>IF($D6049="", "",VLOOKUP($D6049,Series!$A:$J,9,FALSE))</f>
        <v/>
      </c>
      <c r="P6049" s="13" t="str">
        <f>IF($D6049="", "",VLOOKUP($D6049,Series!$A:$J,10,FALSE))</f>
        <v/>
      </c>
    </row>
    <row r="6050" spans="1:16" x14ac:dyDescent="0.25">
      <c r="A6050" s="13" t="str">
        <f>IF(C6050&gt;0,VLOOKUP(C6050,Indicators!G:H,2,0),"")</f>
        <v/>
      </c>
      <c r="E6050" s="13" t="str">
        <f>IF(D6050="","",VLOOKUP(D6050,Series!A:B,2,FALSE))</f>
        <v/>
      </c>
      <c r="F6050" s="13" t="str">
        <f>IF(D6050&gt;0,VLOOKUP(D6050,Series!A:D,4,0),"")</f>
        <v/>
      </c>
      <c r="G6050" s="13" t="str">
        <f>IF(E6050&gt;"",VLOOKUP(E6050,Sources!A:B,2,0),"")</f>
        <v/>
      </c>
      <c r="H6050" s="13" t="str">
        <f>IF($E6050="", "",VLOOKUP($E6050,Sources!$A:$M, 13,FALSE))</f>
        <v/>
      </c>
      <c r="I6050" s="13" t="str">
        <f>IF($E6050="", "",VLOOKUP($E6050,Sources!$A:$M, 5,FALSE))</f>
        <v/>
      </c>
      <c r="J6050" s="13" t="str">
        <f>IF($E6050="", "",VLOOKUP($E6050,Sources!$A:$M, 6,FALSE))</f>
        <v/>
      </c>
      <c r="K6050" s="13" t="str">
        <f>IF($E6050="", "",VLOOKUP($E6050,Sources!$A:$M, 9,FALSE))</f>
        <v/>
      </c>
      <c r="L6050" s="13" t="str">
        <f>IF($D6050="", "",VLOOKUP($D6050,Series!$A:$J,6,FALSE))</f>
        <v/>
      </c>
      <c r="M6050" s="13" t="str">
        <f>IF($D6050="", "",VLOOKUP($D6050,Series!$A:$J,7,FALSE))</f>
        <v/>
      </c>
      <c r="N6050" s="13" t="str">
        <f>IF($D6050="", "",VLOOKUP($D6050,Series!$A:$J,8,FALSE))</f>
        <v/>
      </c>
      <c r="O6050" s="13" t="str">
        <f>IF($D6050="", "",VLOOKUP($D6050,Series!$A:$J,9,FALSE))</f>
        <v/>
      </c>
      <c r="P6050" s="13" t="str">
        <f>IF($D6050="", "",VLOOKUP($D6050,Series!$A:$J,10,FALSE))</f>
        <v/>
      </c>
    </row>
    <row r="6051" spans="1:16" x14ac:dyDescent="0.25">
      <c r="A6051" s="13" t="str">
        <f>IF(C6051&gt;0,VLOOKUP(C6051,Indicators!G:H,2,0),"")</f>
        <v/>
      </c>
      <c r="E6051" s="13" t="str">
        <f>IF(D6051="","",VLOOKUP(D6051,Series!A:B,2,FALSE))</f>
        <v/>
      </c>
      <c r="F6051" s="13" t="str">
        <f>IF(D6051&gt;0,VLOOKUP(D6051,Series!A:D,4,0),"")</f>
        <v/>
      </c>
      <c r="G6051" s="13" t="str">
        <f>IF(E6051&gt;"",VLOOKUP(E6051,Sources!A:B,2,0),"")</f>
        <v/>
      </c>
      <c r="H6051" s="13" t="str">
        <f>IF($E6051="", "",VLOOKUP($E6051,Sources!$A:$M, 13,FALSE))</f>
        <v/>
      </c>
      <c r="I6051" s="13" t="str">
        <f>IF($E6051="", "",VLOOKUP($E6051,Sources!$A:$M, 5,FALSE))</f>
        <v/>
      </c>
      <c r="J6051" s="13" t="str">
        <f>IF($E6051="", "",VLOOKUP($E6051,Sources!$A:$M, 6,FALSE))</f>
        <v/>
      </c>
      <c r="K6051" s="13" t="str">
        <f>IF($E6051="", "",VLOOKUP($E6051,Sources!$A:$M, 9,FALSE))</f>
        <v/>
      </c>
      <c r="L6051" s="13" t="str">
        <f>IF($D6051="", "",VLOOKUP($D6051,Series!$A:$J,6,FALSE))</f>
        <v/>
      </c>
      <c r="M6051" s="13" t="str">
        <f>IF($D6051="", "",VLOOKUP($D6051,Series!$A:$J,7,FALSE))</f>
        <v/>
      </c>
      <c r="N6051" s="13" t="str">
        <f>IF($D6051="", "",VLOOKUP($D6051,Series!$A:$J,8,FALSE))</f>
        <v/>
      </c>
      <c r="O6051" s="13" t="str">
        <f>IF($D6051="", "",VLOOKUP($D6051,Series!$A:$J,9,FALSE))</f>
        <v/>
      </c>
      <c r="P6051" s="13" t="str">
        <f>IF($D6051="", "",VLOOKUP($D6051,Series!$A:$J,10,FALSE))</f>
        <v/>
      </c>
    </row>
    <row r="6052" spans="1:16" x14ac:dyDescent="0.25">
      <c r="A6052" s="13" t="str">
        <f>IF(C6052&gt;0,VLOOKUP(C6052,Indicators!G:H,2,0),"")</f>
        <v/>
      </c>
      <c r="E6052" s="13" t="str">
        <f>IF(D6052="","",VLOOKUP(D6052,Series!A:B,2,FALSE))</f>
        <v/>
      </c>
      <c r="F6052" s="13" t="str">
        <f>IF(D6052&gt;0,VLOOKUP(D6052,Series!A:D,4,0),"")</f>
        <v/>
      </c>
      <c r="G6052" s="13" t="str">
        <f>IF(E6052&gt;"",VLOOKUP(E6052,Sources!A:B,2,0),"")</f>
        <v/>
      </c>
      <c r="H6052" s="13" t="str">
        <f>IF($E6052="", "",VLOOKUP($E6052,Sources!$A:$M, 13,FALSE))</f>
        <v/>
      </c>
      <c r="I6052" s="13" t="str">
        <f>IF($E6052="", "",VLOOKUP($E6052,Sources!$A:$M, 5,FALSE))</f>
        <v/>
      </c>
      <c r="J6052" s="13" t="str">
        <f>IF($E6052="", "",VLOOKUP($E6052,Sources!$A:$M, 6,FALSE))</f>
        <v/>
      </c>
      <c r="K6052" s="13" t="str">
        <f>IF($E6052="", "",VLOOKUP($E6052,Sources!$A:$M, 9,FALSE))</f>
        <v/>
      </c>
      <c r="L6052" s="13" t="str">
        <f>IF($D6052="", "",VLOOKUP($D6052,Series!$A:$J,6,FALSE))</f>
        <v/>
      </c>
      <c r="M6052" s="13" t="str">
        <f>IF($D6052="", "",VLOOKUP($D6052,Series!$A:$J,7,FALSE))</f>
        <v/>
      </c>
      <c r="N6052" s="13" t="str">
        <f>IF($D6052="", "",VLOOKUP($D6052,Series!$A:$J,8,FALSE))</f>
        <v/>
      </c>
      <c r="O6052" s="13" t="str">
        <f>IF($D6052="", "",VLOOKUP($D6052,Series!$A:$J,9,FALSE))</f>
        <v/>
      </c>
      <c r="P6052" s="13" t="str">
        <f>IF($D6052="", "",VLOOKUP($D6052,Series!$A:$J,10,FALSE))</f>
        <v/>
      </c>
    </row>
    <row r="6053" spans="1:16" x14ac:dyDescent="0.25">
      <c r="A6053" s="13" t="str">
        <f>IF(C6053&gt;0,VLOOKUP(C6053,Indicators!G:H,2,0),"")</f>
        <v/>
      </c>
      <c r="E6053" s="13" t="str">
        <f>IF(D6053="","",VLOOKUP(D6053,Series!A:B,2,FALSE))</f>
        <v/>
      </c>
      <c r="F6053" s="13" t="str">
        <f>IF(D6053&gt;0,VLOOKUP(D6053,Series!A:D,4,0),"")</f>
        <v/>
      </c>
      <c r="G6053" s="13" t="str">
        <f>IF(E6053&gt;"",VLOOKUP(E6053,Sources!A:B,2,0),"")</f>
        <v/>
      </c>
      <c r="H6053" s="13" t="str">
        <f>IF($E6053="", "",VLOOKUP($E6053,Sources!$A:$M, 13,FALSE))</f>
        <v/>
      </c>
      <c r="I6053" s="13" t="str">
        <f>IF($E6053="", "",VLOOKUP($E6053,Sources!$A:$M, 5,FALSE))</f>
        <v/>
      </c>
      <c r="J6053" s="13" t="str">
        <f>IF($E6053="", "",VLOOKUP($E6053,Sources!$A:$M, 6,FALSE))</f>
        <v/>
      </c>
      <c r="K6053" s="13" t="str">
        <f>IF($E6053="", "",VLOOKUP($E6053,Sources!$A:$M, 9,FALSE))</f>
        <v/>
      </c>
      <c r="L6053" s="13" t="str">
        <f>IF($D6053="", "",VLOOKUP($D6053,Series!$A:$J,6,FALSE))</f>
        <v/>
      </c>
      <c r="M6053" s="13" t="str">
        <f>IF($D6053="", "",VLOOKUP($D6053,Series!$A:$J,7,FALSE))</f>
        <v/>
      </c>
      <c r="N6053" s="13" t="str">
        <f>IF($D6053="", "",VLOOKUP($D6053,Series!$A:$J,8,FALSE))</f>
        <v/>
      </c>
      <c r="O6053" s="13" t="str">
        <f>IF($D6053="", "",VLOOKUP($D6053,Series!$A:$J,9,FALSE))</f>
        <v/>
      </c>
      <c r="P6053" s="13" t="str">
        <f>IF($D6053="", "",VLOOKUP($D6053,Series!$A:$J,10,FALSE))</f>
        <v/>
      </c>
    </row>
    <row r="6054" spans="1:16" x14ac:dyDescent="0.25">
      <c r="A6054" s="13" t="str">
        <f>IF(C6054&gt;0,VLOOKUP(C6054,Indicators!G:H,2,0),"")</f>
        <v/>
      </c>
      <c r="E6054" s="13" t="str">
        <f>IF(D6054="","",VLOOKUP(D6054,Series!A:B,2,FALSE))</f>
        <v/>
      </c>
      <c r="F6054" s="13" t="str">
        <f>IF(D6054&gt;0,VLOOKUP(D6054,Series!A:D,4,0),"")</f>
        <v/>
      </c>
      <c r="G6054" s="13" t="str">
        <f>IF(E6054&gt;"",VLOOKUP(E6054,Sources!A:B,2,0),"")</f>
        <v/>
      </c>
      <c r="H6054" s="13" t="str">
        <f>IF($E6054="", "",VLOOKUP($E6054,Sources!$A:$M, 13,FALSE))</f>
        <v/>
      </c>
      <c r="I6054" s="13" t="str">
        <f>IF($E6054="", "",VLOOKUP($E6054,Sources!$A:$M, 5,FALSE))</f>
        <v/>
      </c>
      <c r="J6054" s="13" t="str">
        <f>IF($E6054="", "",VLOOKUP($E6054,Sources!$A:$M, 6,FALSE))</f>
        <v/>
      </c>
      <c r="K6054" s="13" t="str">
        <f>IF($E6054="", "",VLOOKUP($E6054,Sources!$A:$M, 9,FALSE))</f>
        <v/>
      </c>
      <c r="L6054" s="13" t="str">
        <f>IF($D6054="", "",VLOOKUP($D6054,Series!$A:$J,6,FALSE))</f>
        <v/>
      </c>
      <c r="M6054" s="13" t="str">
        <f>IF($D6054="", "",VLOOKUP($D6054,Series!$A:$J,7,FALSE))</f>
        <v/>
      </c>
      <c r="N6054" s="13" t="str">
        <f>IF($D6054="", "",VLOOKUP($D6054,Series!$A:$J,8,FALSE))</f>
        <v/>
      </c>
      <c r="O6054" s="13" t="str">
        <f>IF($D6054="", "",VLOOKUP($D6054,Series!$A:$J,9,FALSE))</f>
        <v/>
      </c>
      <c r="P6054" s="13" t="str">
        <f>IF($D6054="", "",VLOOKUP($D6054,Series!$A:$J,10,FALSE))</f>
        <v/>
      </c>
    </row>
    <row r="6055" spans="1:16" x14ac:dyDescent="0.25">
      <c r="A6055" s="13" t="str">
        <f>IF(C6055&gt;0,VLOOKUP(C6055,Indicators!G:H,2,0),"")</f>
        <v/>
      </c>
      <c r="E6055" s="13" t="str">
        <f>IF(D6055="","",VLOOKUP(D6055,Series!A:B,2,FALSE))</f>
        <v/>
      </c>
      <c r="F6055" s="13" t="str">
        <f>IF(D6055&gt;0,VLOOKUP(D6055,Series!A:D,4,0),"")</f>
        <v/>
      </c>
      <c r="G6055" s="13" t="str">
        <f>IF(E6055&gt;"",VLOOKUP(E6055,Sources!A:B,2,0),"")</f>
        <v/>
      </c>
      <c r="H6055" s="13" t="str">
        <f>IF($E6055="", "",VLOOKUP($E6055,Sources!$A:$M, 13,FALSE))</f>
        <v/>
      </c>
      <c r="I6055" s="13" t="str">
        <f>IF($E6055="", "",VLOOKUP($E6055,Sources!$A:$M, 5,FALSE))</f>
        <v/>
      </c>
      <c r="J6055" s="13" t="str">
        <f>IF($E6055="", "",VLOOKUP($E6055,Sources!$A:$M, 6,FALSE))</f>
        <v/>
      </c>
      <c r="K6055" s="13" t="str">
        <f>IF($E6055="", "",VLOOKUP($E6055,Sources!$A:$M, 9,FALSE))</f>
        <v/>
      </c>
      <c r="L6055" s="13" t="str">
        <f>IF($D6055="", "",VLOOKUP($D6055,Series!$A:$J,6,FALSE))</f>
        <v/>
      </c>
      <c r="M6055" s="13" t="str">
        <f>IF($D6055="", "",VLOOKUP($D6055,Series!$A:$J,7,FALSE))</f>
        <v/>
      </c>
      <c r="N6055" s="13" t="str">
        <f>IF($D6055="", "",VLOOKUP($D6055,Series!$A:$J,8,FALSE))</f>
        <v/>
      </c>
      <c r="O6055" s="13" t="str">
        <f>IF($D6055="", "",VLOOKUP($D6055,Series!$A:$J,9,FALSE))</f>
        <v/>
      </c>
      <c r="P6055" s="13" t="str">
        <f>IF($D6055="", "",VLOOKUP($D6055,Series!$A:$J,10,FALSE))</f>
        <v/>
      </c>
    </row>
    <row r="6056" spans="1:16" x14ac:dyDescent="0.25">
      <c r="A6056" s="13" t="str">
        <f>IF(C6056&gt;0,VLOOKUP(C6056,Indicators!G:H,2,0),"")</f>
        <v/>
      </c>
      <c r="E6056" s="13" t="str">
        <f>IF(D6056="","",VLOOKUP(D6056,Series!A:B,2,FALSE))</f>
        <v/>
      </c>
      <c r="F6056" s="13" t="str">
        <f>IF(D6056&gt;0,VLOOKUP(D6056,Series!A:D,4,0),"")</f>
        <v/>
      </c>
      <c r="G6056" s="13" t="str">
        <f>IF(E6056&gt;"",VLOOKUP(E6056,Sources!A:B,2,0),"")</f>
        <v/>
      </c>
      <c r="H6056" s="13" t="str">
        <f>IF($E6056="", "",VLOOKUP($E6056,Sources!$A:$M, 13,FALSE))</f>
        <v/>
      </c>
      <c r="I6056" s="13" t="str">
        <f>IF($E6056="", "",VLOOKUP($E6056,Sources!$A:$M, 5,FALSE))</f>
        <v/>
      </c>
      <c r="J6056" s="13" t="str">
        <f>IF($E6056="", "",VLOOKUP($E6056,Sources!$A:$M, 6,FALSE))</f>
        <v/>
      </c>
      <c r="K6056" s="13" t="str">
        <f>IF($E6056="", "",VLOOKUP($E6056,Sources!$A:$M, 9,FALSE))</f>
        <v/>
      </c>
      <c r="L6056" s="13" t="str">
        <f>IF($D6056="", "",VLOOKUP($D6056,Series!$A:$J,6,FALSE))</f>
        <v/>
      </c>
      <c r="M6056" s="13" t="str">
        <f>IF($D6056="", "",VLOOKUP($D6056,Series!$A:$J,7,FALSE))</f>
        <v/>
      </c>
      <c r="N6056" s="13" t="str">
        <f>IF($D6056="", "",VLOOKUP($D6056,Series!$A:$J,8,FALSE))</f>
        <v/>
      </c>
      <c r="O6056" s="13" t="str">
        <f>IF($D6056="", "",VLOOKUP($D6056,Series!$A:$J,9,FALSE))</f>
        <v/>
      </c>
      <c r="P6056" s="13" t="str">
        <f>IF($D6056="", "",VLOOKUP($D6056,Series!$A:$J,10,FALSE))</f>
        <v/>
      </c>
    </row>
    <row r="6057" spans="1:16" x14ac:dyDescent="0.25">
      <c r="A6057" s="13" t="str">
        <f>IF(C6057&gt;0,VLOOKUP(C6057,Indicators!G:H,2,0),"")</f>
        <v/>
      </c>
      <c r="E6057" s="13" t="str">
        <f>IF(D6057="","",VLOOKUP(D6057,Series!A:B,2,FALSE))</f>
        <v/>
      </c>
      <c r="F6057" s="13" t="str">
        <f>IF(D6057&gt;0,VLOOKUP(D6057,Series!A:D,4,0),"")</f>
        <v/>
      </c>
      <c r="G6057" s="13" t="str">
        <f>IF(E6057&gt;"",VLOOKUP(E6057,Sources!A:B,2,0),"")</f>
        <v/>
      </c>
      <c r="H6057" s="13" t="str">
        <f>IF($E6057="", "",VLOOKUP($E6057,Sources!$A:$M, 13,FALSE))</f>
        <v/>
      </c>
      <c r="I6057" s="13" t="str">
        <f>IF($E6057="", "",VLOOKUP($E6057,Sources!$A:$M, 5,FALSE))</f>
        <v/>
      </c>
      <c r="J6057" s="13" t="str">
        <f>IF($E6057="", "",VLOOKUP($E6057,Sources!$A:$M, 6,FALSE))</f>
        <v/>
      </c>
      <c r="K6057" s="13" t="str">
        <f>IF($E6057="", "",VLOOKUP($E6057,Sources!$A:$M, 9,FALSE))</f>
        <v/>
      </c>
      <c r="L6057" s="13" t="str">
        <f>IF($D6057="", "",VLOOKUP($D6057,Series!$A:$J,6,FALSE))</f>
        <v/>
      </c>
      <c r="M6057" s="13" t="str">
        <f>IF($D6057="", "",VLOOKUP($D6057,Series!$A:$J,7,FALSE))</f>
        <v/>
      </c>
      <c r="N6057" s="13" t="str">
        <f>IF($D6057="", "",VLOOKUP($D6057,Series!$A:$J,8,FALSE))</f>
        <v/>
      </c>
      <c r="O6057" s="13" t="str">
        <f>IF($D6057="", "",VLOOKUP($D6057,Series!$A:$J,9,FALSE))</f>
        <v/>
      </c>
      <c r="P6057" s="13" t="str">
        <f>IF($D6057="", "",VLOOKUP($D6057,Series!$A:$J,10,FALSE))</f>
        <v/>
      </c>
    </row>
    <row r="6058" spans="1:16" x14ac:dyDescent="0.25">
      <c r="A6058" s="13" t="str">
        <f>IF(C6058&gt;0,VLOOKUP(C6058,Indicators!G:H,2,0),"")</f>
        <v/>
      </c>
      <c r="E6058" s="13" t="str">
        <f>IF(D6058="","",VLOOKUP(D6058,Series!A:B,2,FALSE))</f>
        <v/>
      </c>
      <c r="F6058" s="13" t="str">
        <f>IF(D6058&gt;0,VLOOKUP(D6058,Series!A:D,4,0),"")</f>
        <v/>
      </c>
      <c r="G6058" s="13" t="str">
        <f>IF(E6058&gt;"",VLOOKUP(E6058,Sources!A:B,2,0),"")</f>
        <v/>
      </c>
      <c r="H6058" s="13" t="str">
        <f>IF($E6058="", "",VLOOKUP($E6058,Sources!$A:$M, 13,FALSE))</f>
        <v/>
      </c>
      <c r="I6058" s="13" t="str">
        <f>IF($E6058="", "",VLOOKUP($E6058,Sources!$A:$M, 5,FALSE))</f>
        <v/>
      </c>
      <c r="J6058" s="13" t="str">
        <f>IF($E6058="", "",VLOOKUP($E6058,Sources!$A:$M, 6,FALSE))</f>
        <v/>
      </c>
      <c r="K6058" s="13" t="str">
        <f>IF($E6058="", "",VLOOKUP($E6058,Sources!$A:$M, 9,FALSE))</f>
        <v/>
      </c>
      <c r="L6058" s="13" t="str">
        <f>IF($D6058="", "",VLOOKUP($D6058,Series!$A:$J,6,FALSE))</f>
        <v/>
      </c>
      <c r="M6058" s="13" t="str">
        <f>IF($D6058="", "",VLOOKUP($D6058,Series!$A:$J,7,FALSE))</f>
        <v/>
      </c>
      <c r="N6058" s="13" t="str">
        <f>IF($D6058="", "",VLOOKUP($D6058,Series!$A:$J,8,FALSE))</f>
        <v/>
      </c>
      <c r="O6058" s="13" t="str">
        <f>IF($D6058="", "",VLOOKUP($D6058,Series!$A:$J,9,FALSE))</f>
        <v/>
      </c>
      <c r="P6058" s="13" t="str">
        <f>IF($D6058="", "",VLOOKUP($D6058,Series!$A:$J,10,FALSE))</f>
        <v/>
      </c>
    </row>
    <row r="6059" spans="1:16" x14ac:dyDescent="0.25">
      <c r="A6059" s="13" t="str">
        <f>IF(C6059&gt;0,VLOOKUP(C6059,Indicators!G:H,2,0),"")</f>
        <v/>
      </c>
      <c r="E6059" s="13" t="str">
        <f>IF(D6059="","",VLOOKUP(D6059,Series!A:B,2,FALSE))</f>
        <v/>
      </c>
      <c r="F6059" s="13" t="str">
        <f>IF(D6059&gt;0,VLOOKUP(D6059,Series!A:D,4,0),"")</f>
        <v/>
      </c>
      <c r="G6059" s="13" t="str">
        <f>IF(E6059&gt;"",VLOOKUP(E6059,Sources!A:B,2,0),"")</f>
        <v/>
      </c>
      <c r="H6059" s="13" t="str">
        <f>IF($E6059="", "",VLOOKUP($E6059,Sources!$A:$M, 13,FALSE))</f>
        <v/>
      </c>
      <c r="I6059" s="13" t="str">
        <f>IF($E6059="", "",VLOOKUP($E6059,Sources!$A:$M, 5,FALSE))</f>
        <v/>
      </c>
      <c r="J6059" s="13" t="str">
        <f>IF($E6059="", "",VLOOKUP($E6059,Sources!$A:$M, 6,FALSE))</f>
        <v/>
      </c>
      <c r="K6059" s="13" t="str">
        <f>IF($E6059="", "",VLOOKUP($E6059,Sources!$A:$M, 9,FALSE))</f>
        <v/>
      </c>
      <c r="L6059" s="13" t="str">
        <f>IF($D6059="", "",VLOOKUP($D6059,Series!$A:$J,6,FALSE))</f>
        <v/>
      </c>
      <c r="M6059" s="13" t="str">
        <f>IF($D6059="", "",VLOOKUP($D6059,Series!$A:$J,7,FALSE))</f>
        <v/>
      </c>
      <c r="N6059" s="13" t="str">
        <f>IF($D6059="", "",VLOOKUP($D6059,Series!$A:$J,8,FALSE))</f>
        <v/>
      </c>
      <c r="O6059" s="13" t="str">
        <f>IF($D6059="", "",VLOOKUP($D6059,Series!$A:$J,9,FALSE))</f>
        <v/>
      </c>
      <c r="P6059" s="13" t="str">
        <f>IF($D6059="", "",VLOOKUP($D6059,Series!$A:$J,10,FALSE))</f>
        <v/>
      </c>
    </row>
    <row r="6060" spans="1:16" x14ac:dyDescent="0.25">
      <c r="A6060" s="13" t="str">
        <f>IF(C6060&gt;0,VLOOKUP(C6060,Indicators!G:H,2,0),"")</f>
        <v/>
      </c>
      <c r="E6060" s="13" t="str">
        <f>IF(D6060="","",VLOOKUP(D6060,Series!A:B,2,FALSE))</f>
        <v/>
      </c>
      <c r="F6060" s="13" t="str">
        <f>IF(D6060&gt;0,VLOOKUP(D6060,Series!A:D,4,0),"")</f>
        <v/>
      </c>
      <c r="G6060" s="13" t="str">
        <f>IF(E6060&gt;"",VLOOKUP(E6060,Sources!A:B,2,0),"")</f>
        <v/>
      </c>
      <c r="H6060" s="13" t="str">
        <f>IF($E6060="", "",VLOOKUP($E6060,Sources!$A:$M, 13,FALSE))</f>
        <v/>
      </c>
      <c r="I6060" s="13" t="str">
        <f>IF($E6060="", "",VLOOKUP($E6060,Sources!$A:$M, 5,FALSE))</f>
        <v/>
      </c>
      <c r="J6060" s="13" t="str">
        <f>IF($E6060="", "",VLOOKUP($E6060,Sources!$A:$M, 6,FALSE))</f>
        <v/>
      </c>
      <c r="K6060" s="13" t="str">
        <f>IF($E6060="", "",VLOOKUP($E6060,Sources!$A:$M, 9,FALSE))</f>
        <v/>
      </c>
      <c r="L6060" s="13" t="str">
        <f>IF($D6060="", "",VLOOKUP($D6060,Series!$A:$J,6,FALSE))</f>
        <v/>
      </c>
      <c r="M6060" s="13" t="str">
        <f>IF($D6060="", "",VLOOKUP($D6060,Series!$A:$J,7,FALSE))</f>
        <v/>
      </c>
      <c r="N6060" s="13" t="str">
        <f>IF($D6060="", "",VLOOKUP($D6060,Series!$A:$J,8,FALSE))</f>
        <v/>
      </c>
      <c r="O6060" s="13" t="str">
        <f>IF($D6060="", "",VLOOKUP($D6060,Series!$A:$J,9,FALSE))</f>
        <v/>
      </c>
      <c r="P6060" s="13" t="str">
        <f>IF($D6060="", "",VLOOKUP($D6060,Series!$A:$J,10,FALSE))</f>
        <v/>
      </c>
    </row>
    <row r="6061" spans="1:16" x14ac:dyDescent="0.25">
      <c r="A6061" s="13" t="str">
        <f>IF(C6061&gt;0,VLOOKUP(C6061,Indicators!G:H,2,0),"")</f>
        <v/>
      </c>
      <c r="E6061" s="13" t="str">
        <f>IF(D6061="","",VLOOKUP(D6061,Series!A:B,2,FALSE))</f>
        <v/>
      </c>
      <c r="F6061" s="13" t="str">
        <f>IF(D6061&gt;0,VLOOKUP(D6061,Series!A:D,4,0),"")</f>
        <v/>
      </c>
      <c r="G6061" s="13" t="str">
        <f>IF(E6061&gt;"",VLOOKUP(E6061,Sources!A:B,2,0),"")</f>
        <v/>
      </c>
      <c r="H6061" s="13" t="str">
        <f>IF($E6061="", "",VLOOKUP($E6061,Sources!$A:$M, 13,FALSE))</f>
        <v/>
      </c>
      <c r="I6061" s="13" t="str">
        <f>IF($E6061="", "",VLOOKUP($E6061,Sources!$A:$M, 5,FALSE))</f>
        <v/>
      </c>
      <c r="J6061" s="13" t="str">
        <f>IF($E6061="", "",VLOOKUP($E6061,Sources!$A:$M, 6,FALSE))</f>
        <v/>
      </c>
      <c r="K6061" s="13" t="str">
        <f>IF($E6061="", "",VLOOKUP($E6061,Sources!$A:$M, 9,FALSE))</f>
        <v/>
      </c>
      <c r="L6061" s="13" t="str">
        <f>IF($D6061="", "",VLOOKUP($D6061,Series!$A:$J,6,FALSE))</f>
        <v/>
      </c>
      <c r="M6061" s="13" t="str">
        <f>IF($D6061="", "",VLOOKUP($D6061,Series!$A:$J,7,FALSE))</f>
        <v/>
      </c>
      <c r="N6061" s="13" t="str">
        <f>IF($D6061="", "",VLOOKUP($D6061,Series!$A:$J,8,FALSE))</f>
        <v/>
      </c>
      <c r="O6061" s="13" t="str">
        <f>IF($D6061="", "",VLOOKUP($D6061,Series!$A:$J,9,FALSE))</f>
        <v/>
      </c>
      <c r="P6061" s="13" t="str">
        <f>IF($D6061="", "",VLOOKUP($D6061,Series!$A:$J,10,FALSE))</f>
        <v/>
      </c>
    </row>
    <row r="6062" spans="1:16" x14ac:dyDescent="0.25">
      <c r="A6062" s="13" t="str">
        <f>IF(C6062&gt;0,VLOOKUP(C6062,Indicators!G:H,2,0),"")</f>
        <v/>
      </c>
      <c r="E6062" s="13" t="str">
        <f>IF(D6062="","",VLOOKUP(D6062,Series!A:B,2,FALSE))</f>
        <v/>
      </c>
      <c r="F6062" s="13" t="str">
        <f>IF(D6062&gt;0,VLOOKUP(D6062,Series!A:D,4,0),"")</f>
        <v/>
      </c>
      <c r="G6062" s="13" t="str">
        <f>IF(E6062&gt;"",VLOOKUP(E6062,Sources!A:B,2,0),"")</f>
        <v/>
      </c>
      <c r="H6062" s="13" t="str">
        <f>IF($E6062="", "",VLOOKUP($E6062,Sources!$A:$M, 13,FALSE))</f>
        <v/>
      </c>
      <c r="I6062" s="13" t="str">
        <f>IF($E6062="", "",VLOOKUP($E6062,Sources!$A:$M, 5,FALSE))</f>
        <v/>
      </c>
      <c r="J6062" s="13" t="str">
        <f>IF($E6062="", "",VLOOKUP($E6062,Sources!$A:$M, 6,FALSE))</f>
        <v/>
      </c>
      <c r="K6062" s="13" t="str">
        <f>IF($E6062="", "",VLOOKUP($E6062,Sources!$A:$M, 9,FALSE))</f>
        <v/>
      </c>
      <c r="L6062" s="13" t="str">
        <f>IF($D6062="", "",VLOOKUP($D6062,Series!$A:$J,6,FALSE))</f>
        <v/>
      </c>
      <c r="M6062" s="13" t="str">
        <f>IF($D6062="", "",VLOOKUP($D6062,Series!$A:$J,7,FALSE))</f>
        <v/>
      </c>
      <c r="N6062" s="13" t="str">
        <f>IF($D6062="", "",VLOOKUP($D6062,Series!$A:$J,8,FALSE))</f>
        <v/>
      </c>
      <c r="O6062" s="13" t="str">
        <f>IF($D6062="", "",VLOOKUP($D6062,Series!$A:$J,9,FALSE))</f>
        <v/>
      </c>
      <c r="P6062" s="13" t="str">
        <f>IF($D6062="", "",VLOOKUP($D6062,Series!$A:$J,10,FALSE))</f>
        <v/>
      </c>
    </row>
    <row r="6063" spans="1:16" x14ac:dyDescent="0.25">
      <c r="A6063" s="13" t="str">
        <f>IF(C6063&gt;0,VLOOKUP(C6063,Indicators!G:H,2,0),"")</f>
        <v/>
      </c>
      <c r="E6063" s="13" t="str">
        <f>IF(D6063="","",VLOOKUP(D6063,Series!A:B,2,FALSE))</f>
        <v/>
      </c>
      <c r="F6063" s="13" t="str">
        <f>IF(D6063&gt;0,VLOOKUP(D6063,Series!A:D,4,0),"")</f>
        <v/>
      </c>
      <c r="G6063" s="13" t="str">
        <f>IF(E6063&gt;"",VLOOKUP(E6063,Sources!A:B,2,0),"")</f>
        <v/>
      </c>
      <c r="H6063" s="13" t="str">
        <f>IF($E6063="", "",VLOOKUP($E6063,Sources!$A:$M, 13,FALSE))</f>
        <v/>
      </c>
      <c r="I6063" s="13" t="str">
        <f>IF($E6063="", "",VLOOKUP($E6063,Sources!$A:$M, 5,FALSE))</f>
        <v/>
      </c>
      <c r="J6063" s="13" t="str">
        <f>IF($E6063="", "",VLOOKUP($E6063,Sources!$A:$M, 6,FALSE))</f>
        <v/>
      </c>
      <c r="K6063" s="13" t="str">
        <f>IF($E6063="", "",VLOOKUP($E6063,Sources!$A:$M, 9,FALSE))</f>
        <v/>
      </c>
      <c r="L6063" s="13" t="str">
        <f>IF($D6063="", "",VLOOKUP($D6063,Series!$A:$J,6,FALSE))</f>
        <v/>
      </c>
      <c r="M6063" s="13" t="str">
        <f>IF($D6063="", "",VLOOKUP($D6063,Series!$A:$J,7,FALSE))</f>
        <v/>
      </c>
      <c r="N6063" s="13" t="str">
        <f>IF($D6063="", "",VLOOKUP($D6063,Series!$A:$J,8,FALSE))</f>
        <v/>
      </c>
      <c r="O6063" s="13" t="str">
        <f>IF($D6063="", "",VLOOKUP($D6063,Series!$A:$J,9,FALSE))</f>
        <v/>
      </c>
      <c r="P6063" s="13" t="str">
        <f>IF($D6063="", "",VLOOKUP($D6063,Series!$A:$J,10,FALSE))</f>
        <v/>
      </c>
    </row>
    <row r="6064" spans="1:16" x14ac:dyDescent="0.25">
      <c r="A6064" s="13" t="str">
        <f>IF(C6064&gt;0,VLOOKUP(C6064,Indicators!G:H,2,0),"")</f>
        <v/>
      </c>
      <c r="E6064" s="13" t="str">
        <f>IF(D6064="","",VLOOKUP(D6064,Series!A:B,2,FALSE))</f>
        <v/>
      </c>
      <c r="F6064" s="13" t="str">
        <f>IF(D6064&gt;0,VLOOKUP(D6064,Series!A:D,4,0),"")</f>
        <v/>
      </c>
      <c r="G6064" s="13" t="str">
        <f>IF(E6064&gt;"",VLOOKUP(E6064,Sources!A:B,2,0),"")</f>
        <v/>
      </c>
      <c r="H6064" s="13" t="str">
        <f>IF($E6064="", "",VLOOKUP($E6064,Sources!$A:$M, 13,FALSE))</f>
        <v/>
      </c>
      <c r="I6064" s="13" t="str">
        <f>IF($E6064="", "",VLOOKUP($E6064,Sources!$A:$M, 5,FALSE))</f>
        <v/>
      </c>
      <c r="J6064" s="13" t="str">
        <f>IF($E6064="", "",VLOOKUP($E6064,Sources!$A:$M, 6,FALSE))</f>
        <v/>
      </c>
      <c r="K6064" s="13" t="str">
        <f>IF($E6064="", "",VLOOKUP($E6064,Sources!$A:$M, 9,FALSE))</f>
        <v/>
      </c>
      <c r="L6064" s="13" t="str">
        <f>IF($D6064="", "",VLOOKUP($D6064,Series!$A:$J,6,FALSE))</f>
        <v/>
      </c>
      <c r="M6064" s="13" t="str">
        <f>IF($D6064="", "",VLOOKUP($D6064,Series!$A:$J,7,FALSE))</f>
        <v/>
      </c>
      <c r="N6064" s="13" t="str">
        <f>IF($D6064="", "",VLOOKUP($D6064,Series!$A:$J,8,FALSE))</f>
        <v/>
      </c>
      <c r="O6064" s="13" t="str">
        <f>IF($D6064="", "",VLOOKUP($D6064,Series!$A:$J,9,FALSE))</f>
        <v/>
      </c>
      <c r="P6064" s="13" t="str">
        <f>IF($D6064="", "",VLOOKUP($D6064,Series!$A:$J,10,FALSE))</f>
        <v/>
      </c>
    </row>
    <row r="6065" spans="1:16" x14ac:dyDescent="0.25">
      <c r="A6065" s="13" t="str">
        <f>IF(C6065&gt;0,VLOOKUP(C6065,Indicators!G:H,2,0),"")</f>
        <v/>
      </c>
      <c r="E6065" s="13" t="str">
        <f>IF(D6065="","",VLOOKUP(D6065,Series!A:B,2,FALSE))</f>
        <v/>
      </c>
      <c r="F6065" s="13" t="str">
        <f>IF(D6065&gt;0,VLOOKUP(D6065,Series!A:D,4,0),"")</f>
        <v/>
      </c>
      <c r="G6065" s="13" t="str">
        <f>IF(E6065&gt;"",VLOOKUP(E6065,Sources!A:B,2,0),"")</f>
        <v/>
      </c>
      <c r="H6065" s="13" t="str">
        <f>IF($E6065="", "",VLOOKUP($E6065,Sources!$A:$M, 13,FALSE))</f>
        <v/>
      </c>
      <c r="I6065" s="13" t="str">
        <f>IF($E6065="", "",VLOOKUP($E6065,Sources!$A:$M, 5,FALSE))</f>
        <v/>
      </c>
      <c r="J6065" s="13" t="str">
        <f>IF($E6065="", "",VLOOKUP($E6065,Sources!$A:$M, 6,FALSE))</f>
        <v/>
      </c>
      <c r="K6065" s="13" t="str">
        <f>IF($E6065="", "",VLOOKUP($E6065,Sources!$A:$M, 9,FALSE))</f>
        <v/>
      </c>
      <c r="L6065" s="13" t="str">
        <f>IF($D6065="", "",VLOOKUP($D6065,Series!$A:$J,6,FALSE))</f>
        <v/>
      </c>
      <c r="M6065" s="13" t="str">
        <f>IF($D6065="", "",VLOOKUP($D6065,Series!$A:$J,7,FALSE))</f>
        <v/>
      </c>
      <c r="N6065" s="13" t="str">
        <f>IF($D6065="", "",VLOOKUP($D6065,Series!$A:$J,8,FALSE))</f>
        <v/>
      </c>
      <c r="O6065" s="13" t="str">
        <f>IF($D6065="", "",VLOOKUP($D6065,Series!$A:$J,9,FALSE))</f>
        <v/>
      </c>
      <c r="P6065" s="13" t="str">
        <f>IF($D6065="", "",VLOOKUP($D6065,Series!$A:$J,10,FALSE))</f>
        <v/>
      </c>
    </row>
    <row r="6066" spans="1:16" x14ac:dyDescent="0.25">
      <c r="A6066" s="13" t="str">
        <f>IF(C6066&gt;0,VLOOKUP(C6066,Indicators!G:H,2,0),"")</f>
        <v/>
      </c>
      <c r="E6066" s="13" t="str">
        <f>IF(D6066="","",VLOOKUP(D6066,Series!A:B,2,FALSE))</f>
        <v/>
      </c>
      <c r="F6066" s="13" t="str">
        <f>IF(D6066&gt;0,VLOOKUP(D6066,Series!A:D,4,0),"")</f>
        <v/>
      </c>
      <c r="G6066" s="13" t="str">
        <f>IF(E6066&gt;"",VLOOKUP(E6066,Sources!A:B,2,0),"")</f>
        <v/>
      </c>
      <c r="H6066" s="13" t="str">
        <f>IF($E6066="", "",VLOOKUP($E6066,Sources!$A:$M, 13,FALSE))</f>
        <v/>
      </c>
      <c r="I6066" s="13" t="str">
        <f>IF($E6066="", "",VLOOKUP($E6066,Sources!$A:$M, 5,FALSE))</f>
        <v/>
      </c>
      <c r="J6066" s="13" t="str">
        <f>IF($E6066="", "",VLOOKUP($E6066,Sources!$A:$M, 6,FALSE))</f>
        <v/>
      </c>
      <c r="K6066" s="13" t="str">
        <f>IF($E6066="", "",VLOOKUP($E6066,Sources!$A:$M, 9,FALSE))</f>
        <v/>
      </c>
      <c r="L6066" s="13" t="str">
        <f>IF($D6066="", "",VLOOKUP($D6066,Series!$A:$J,6,FALSE))</f>
        <v/>
      </c>
      <c r="M6066" s="13" t="str">
        <f>IF($D6066="", "",VLOOKUP($D6066,Series!$A:$J,7,FALSE))</f>
        <v/>
      </c>
      <c r="N6066" s="13" t="str">
        <f>IF($D6066="", "",VLOOKUP($D6066,Series!$A:$J,8,FALSE))</f>
        <v/>
      </c>
      <c r="O6066" s="13" t="str">
        <f>IF($D6066="", "",VLOOKUP($D6066,Series!$A:$J,9,FALSE))</f>
        <v/>
      </c>
      <c r="P6066" s="13" t="str">
        <f>IF($D6066="", "",VLOOKUP($D6066,Series!$A:$J,10,FALSE))</f>
        <v/>
      </c>
    </row>
    <row r="6067" spans="1:16" x14ac:dyDescent="0.25">
      <c r="A6067" s="13" t="str">
        <f>IF(C6067&gt;0,VLOOKUP(C6067,Indicators!G:H,2,0),"")</f>
        <v/>
      </c>
      <c r="E6067" s="13" t="str">
        <f>IF(D6067="","",VLOOKUP(D6067,Series!A:B,2,FALSE))</f>
        <v/>
      </c>
      <c r="F6067" s="13" t="str">
        <f>IF(D6067&gt;0,VLOOKUP(D6067,Series!A:D,4,0),"")</f>
        <v/>
      </c>
      <c r="G6067" s="13" t="str">
        <f>IF(E6067&gt;"",VLOOKUP(E6067,Sources!A:B,2,0),"")</f>
        <v/>
      </c>
      <c r="H6067" s="13" t="str">
        <f>IF($E6067="", "",VLOOKUP($E6067,Sources!$A:$M, 13,FALSE))</f>
        <v/>
      </c>
      <c r="I6067" s="13" t="str">
        <f>IF($E6067="", "",VLOOKUP($E6067,Sources!$A:$M, 5,FALSE))</f>
        <v/>
      </c>
      <c r="J6067" s="13" t="str">
        <f>IF($E6067="", "",VLOOKUP($E6067,Sources!$A:$M, 6,FALSE))</f>
        <v/>
      </c>
      <c r="K6067" s="13" t="str">
        <f>IF($E6067="", "",VLOOKUP($E6067,Sources!$A:$M, 9,FALSE))</f>
        <v/>
      </c>
      <c r="L6067" s="13" t="str">
        <f>IF($D6067="", "",VLOOKUP($D6067,Series!$A:$J,6,FALSE))</f>
        <v/>
      </c>
      <c r="M6067" s="13" t="str">
        <f>IF($D6067="", "",VLOOKUP($D6067,Series!$A:$J,7,FALSE))</f>
        <v/>
      </c>
      <c r="N6067" s="13" t="str">
        <f>IF($D6067="", "",VLOOKUP($D6067,Series!$A:$J,8,FALSE))</f>
        <v/>
      </c>
      <c r="O6067" s="13" t="str">
        <f>IF($D6067="", "",VLOOKUP($D6067,Series!$A:$J,9,FALSE))</f>
        <v/>
      </c>
      <c r="P6067" s="13" t="str">
        <f>IF($D6067="", "",VLOOKUP($D6067,Series!$A:$J,10,FALSE))</f>
        <v/>
      </c>
    </row>
    <row r="6068" spans="1:16" x14ac:dyDescent="0.25">
      <c r="A6068" s="13" t="str">
        <f>IF(C6068&gt;0,VLOOKUP(C6068,Indicators!G:H,2,0),"")</f>
        <v/>
      </c>
      <c r="E6068" s="13" t="str">
        <f>IF(D6068="","",VLOOKUP(D6068,Series!A:B,2,FALSE))</f>
        <v/>
      </c>
      <c r="F6068" s="13" t="str">
        <f>IF(D6068&gt;0,VLOOKUP(D6068,Series!A:D,4,0),"")</f>
        <v/>
      </c>
      <c r="G6068" s="13" t="str">
        <f>IF(E6068&gt;"",VLOOKUP(E6068,Sources!A:B,2,0),"")</f>
        <v/>
      </c>
      <c r="H6068" s="13" t="str">
        <f>IF($E6068="", "",VLOOKUP($E6068,Sources!$A:$M, 13,FALSE))</f>
        <v/>
      </c>
      <c r="I6068" s="13" t="str">
        <f>IF($E6068="", "",VLOOKUP($E6068,Sources!$A:$M, 5,FALSE))</f>
        <v/>
      </c>
      <c r="J6068" s="13" t="str">
        <f>IF($E6068="", "",VLOOKUP($E6068,Sources!$A:$M, 6,FALSE))</f>
        <v/>
      </c>
      <c r="K6068" s="13" t="str">
        <f>IF($E6068="", "",VLOOKUP($E6068,Sources!$A:$M, 9,FALSE))</f>
        <v/>
      </c>
      <c r="L6068" s="13" t="str">
        <f>IF($D6068="", "",VLOOKUP($D6068,Series!$A:$J,6,FALSE))</f>
        <v/>
      </c>
      <c r="M6068" s="13" t="str">
        <f>IF($D6068="", "",VLOOKUP($D6068,Series!$A:$J,7,FALSE))</f>
        <v/>
      </c>
      <c r="N6068" s="13" t="str">
        <f>IF($D6068="", "",VLOOKUP($D6068,Series!$A:$J,8,FALSE))</f>
        <v/>
      </c>
      <c r="O6068" s="13" t="str">
        <f>IF($D6068="", "",VLOOKUP($D6068,Series!$A:$J,9,FALSE))</f>
        <v/>
      </c>
      <c r="P6068" s="13" t="str">
        <f>IF($D6068="", "",VLOOKUP($D6068,Series!$A:$J,10,FALSE))</f>
        <v/>
      </c>
    </row>
    <row r="6069" spans="1:16" x14ac:dyDescent="0.25">
      <c r="A6069" s="13" t="str">
        <f>IF(C6069&gt;0,VLOOKUP(C6069,Indicators!G:H,2,0),"")</f>
        <v/>
      </c>
      <c r="E6069" s="13" t="str">
        <f>IF(D6069="","",VLOOKUP(D6069,Series!A:B,2,FALSE))</f>
        <v/>
      </c>
      <c r="F6069" s="13" t="str">
        <f>IF(D6069&gt;0,VLOOKUP(D6069,Series!A:D,4,0),"")</f>
        <v/>
      </c>
      <c r="G6069" s="13" t="str">
        <f>IF(E6069&gt;"",VLOOKUP(E6069,Sources!A:B,2,0),"")</f>
        <v/>
      </c>
      <c r="H6069" s="13" t="str">
        <f>IF($E6069="", "",VLOOKUP($E6069,Sources!$A:$M, 13,FALSE))</f>
        <v/>
      </c>
      <c r="I6069" s="13" t="str">
        <f>IF($E6069="", "",VLOOKUP($E6069,Sources!$A:$M, 5,FALSE))</f>
        <v/>
      </c>
      <c r="J6069" s="13" t="str">
        <f>IF($E6069="", "",VLOOKUP($E6069,Sources!$A:$M, 6,FALSE))</f>
        <v/>
      </c>
      <c r="K6069" s="13" t="str">
        <f>IF($E6069="", "",VLOOKUP($E6069,Sources!$A:$M, 9,FALSE))</f>
        <v/>
      </c>
      <c r="L6069" s="13" t="str">
        <f>IF($D6069="", "",VLOOKUP($D6069,Series!$A:$J,6,FALSE))</f>
        <v/>
      </c>
      <c r="M6069" s="13" t="str">
        <f>IF($D6069="", "",VLOOKUP($D6069,Series!$A:$J,7,FALSE))</f>
        <v/>
      </c>
      <c r="N6069" s="13" t="str">
        <f>IF($D6069="", "",VLOOKUP($D6069,Series!$A:$J,8,FALSE))</f>
        <v/>
      </c>
      <c r="O6069" s="13" t="str">
        <f>IF($D6069="", "",VLOOKUP($D6069,Series!$A:$J,9,FALSE))</f>
        <v/>
      </c>
      <c r="P6069" s="13" t="str">
        <f>IF($D6069="", "",VLOOKUP($D6069,Series!$A:$J,10,FALSE))</f>
        <v/>
      </c>
    </row>
    <row r="6070" spans="1:16" x14ac:dyDescent="0.25">
      <c r="A6070" s="13" t="str">
        <f>IF(C6070&gt;0,VLOOKUP(C6070,Indicators!G:H,2,0),"")</f>
        <v/>
      </c>
      <c r="E6070" s="13" t="str">
        <f>IF(D6070="","",VLOOKUP(D6070,Series!A:B,2,FALSE))</f>
        <v/>
      </c>
      <c r="F6070" s="13" t="str">
        <f>IF(D6070&gt;0,VLOOKUP(D6070,Series!A:D,4,0),"")</f>
        <v/>
      </c>
      <c r="G6070" s="13" t="str">
        <f>IF(E6070&gt;"",VLOOKUP(E6070,Sources!A:B,2,0),"")</f>
        <v/>
      </c>
      <c r="H6070" s="13" t="str">
        <f>IF($E6070="", "",VLOOKUP($E6070,Sources!$A:$M, 13,FALSE))</f>
        <v/>
      </c>
      <c r="I6070" s="13" t="str">
        <f>IF($E6070="", "",VLOOKUP($E6070,Sources!$A:$M, 5,FALSE))</f>
        <v/>
      </c>
      <c r="J6070" s="13" t="str">
        <f>IF($E6070="", "",VLOOKUP($E6070,Sources!$A:$M, 6,FALSE))</f>
        <v/>
      </c>
      <c r="K6070" s="13" t="str">
        <f>IF($E6070="", "",VLOOKUP($E6070,Sources!$A:$M, 9,FALSE))</f>
        <v/>
      </c>
      <c r="L6070" s="13" t="str">
        <f>IF($D6070="", "",VLOOKUP($D6070,Series!$A:$J,6,FALSE))</f>
        <v/>
      </c>
      <c r="M6070" s="13" t="str">
        <f>IF($D6070="", "",VLOOKUP($D6070,Series!$A:$J,7,FALSE))</f>
        <v/>
      </c>
      <c r="N6070" s="13" t="str">
        <f>IF($D6070="", "",VLOOKUP($D6070,Series!$A:$J,8,FALSE))</f>
        <v/>
      </c>
      <c r="O6070" s="13" t="str">
        <f>IF($D6070="", "",VLOOKUP($D6070,Series!$A:$J,9,FALSE))</f>
        <v/>
      </c>
      <c r="P6070" s="13" t="str">
        <f>IF($D6070="", "",VLOOKUP($D6070,Series!$A:$J,10,FALSE))</f>
        <v/>
      </c>
    </row>
    <row r="6071" spans="1:16" x14ac:dyDescent="0.25">
      <c r="A6071" s="13" t="str">
        <f>IF(C6071&gt;0,VLOOKUP(C6071,Indicators!G:H,2,0),"")</f>
        <v/>
      </c>
      <c r="E6071" s="13" t="str">
        <f>IF(D6071="","",VLOOKUP(D6071,Series!A:B,2,FALSE))</f>
        <v/>
      </c>
      <c r="F6071" s="13" t="str">
        <f>IF(D6071&gt;0,VLOOKUP(D6071,Series!A:D,4,0),"")</f>
        <v/>
      </c>
      <c r="G6071" s="13" t="str">
        <f>IF(E6071&gt;"",VLOOKUP(E6071,Sources!A:B,2,0),"")</f>
        <v/>
      </c>
      <c r="H6071" s="13" t="str">
        <f>IF($E6071="", "",VLOOKUP($E6071,Sources!$A:$M, 13,FALSE))</f>
        <v/>
      </c>
      <c r="I6071" s="13" t="str">
        <f>IF($E6071="", "",VLOOKUP($E6071,Sources!$A:$M, 5,FALSE))</f>
        <v/>
      </c>
      <c r="J6071" s="13" t="str">
        <f>IF($E6071="", "",VLOOKUP($E6071,Sources!$A:$M, 6,FALSE))</f>
        <v/>
      </c>
      <c r="K6071" s="13" t="str">
        <f>IF($E6071="", "",VLOOKUP($E6071,Sources!$A:$M, 9,FALSE))</f>
        <v/>
      </c>
      <c r="L6071" s="13" t="str">
        <f>IF($D6071="", "",VLOOKUP($D6071,Series!$A:$J,6,FALSE))</f>
        <v/>
      </c>
      <c r="M6071" s="13" t="str">
        <f>IF($D6071="", "",VLOOKUP($D6071,Series!$A:$J,7,FALSE))</f>
        <v/>
      </c>
      <c r="N6071" s="13" t="str">
        <f>IF($D6071="", "",VLOOKUP($D6071,Series!$A:$J,8,FALSE))</f>
        <v/>
      </c>
      <c r="O6071" s="13" t="str">
        <f>IF($D6071="", "",VLOOKUP($D6071,Series!$A:$J,9,FALSE))</f>
        <v/>
      </c>
      <c r="P6071" s="13" t="str">
        <f>IF($D6071="", "",VLOOKUP($D6071,Series!$A:$J,10,FALSE))</f>
        <v/>
      </c>
    </row>
    <row r="6072" spans="1:16" x14ac:dyDescent="0.25">
      <c r="A6072" s="13" t="str">
        <f>IF(C6072&gt;0,VLOOKUP(C6072,Indicators!G:H,2,0),"")</f>
        <v/>
      </c>
      <c r="E6072" s="13" t="str">
        <f>IF(D6072="","",VLOOKUP(D6072,Series!A:B,2,FALSE))</f>
        <v/>
      </c>
      <c r="F6072" s="13" t="str">
        <f>IF(D6072&gt;0,VLOOKUP(D6072,Series!A:D,4,0),"")</f>
        <v/>
      </c>
      <c r="G6072" s="13" t="str">
        <f>IF(E6072&gt;"",VLOOKUP(E6072,Sources!A:B,2,0),"")</f>
        <v/>
      </c>
      <c r="H6072" s="13" t="str">
        <f>IF($E6072="", "",VLOOKUP($E6072,Sources!$A:$M, 13,FALSE))</f>
        <v/>
      </c>
      <c r="I6072" s="13" t="str">
        <f>IF($E6072="", "",VLOOKUP($E6072,Sources!$A:$M, 5,FALSE))</f>
        <v/>
      </c>
      <c r="J6072" s="13" t="str">
        <f>IF($E6072="", "",VLOOKUP($E6072,Sources!$A:$M, 6,FALSE))</f>
        <v/>
      </c>
      <c r="K6072" s="13" t="str">
        <f>IF($E6072="", "",VLOOKUP($E6072,Sources!$A:$M, 9,FALSE))</f>
        <v/>
      </c>
      <c r="L6072" s="13" t="str">
        <f>IF($D6072="", "",VLOOKUP($D6072,Series!$A:$J,6,FALSE))</f>
        <v/>
      </c>
      <c r="M6072" s="13" t="str">
        <f>IF($D6072="", "",VLOOKUP($D6072,Series!$A:$J,7,FALSE))</f>
        <v/>
      </c>
      <c r="N6072" s="13" t="str">
        <f>IF($D6072="", "",VLOOKUP($D6072,Series!$A:$J,8,FALSE))</f>
        <v/>
      </c>
      <c r="O6072" s="13" t="str">
        <f>IF($D6072="", "",VLOOKUP($D6072,Series!$A:$J,9,FALSE))</f>
        <v/>
      </c>
      <c r="P6072" s="13" t="str">
        <f>IF($D6072="", "",VLOOKUP($D6072,Series!$A:$J,10,FALSE))</f>
        <v/>
      </c>
    </row>
    <row r="6073" spans="1:16" x14ac:dyDescent="0.25">
      <c r="A6073" s="13" t="str">
        <f>IF(C6073&gt;0,VLOOKUP(C6073,Indicators!G:H,2,0),"")</f>
        <v/>
      </c>
      <c r="E6073" s="13" t="str">
        <f>IF(D6073="","",VLOOKUP(D6073,Series!A:B,2,FALSE))</f>
        <v/>
      </c>
      <c r="F6073" s="13" t="str">
        <f>IF(D6073&gt;0,VLOOKUP(D6073,Series!A:D,4,0),"")</f>
        <v/>
      </c>
      <c r="G6073" s="13" t="str">
        <f>IF(E6073&gt;"",VLOOKUP(E6073,Sources!A:B,2,0),"")</f>
        <v/>
      </c>
      <c r="H6073" s="13" t="str">
        <f>IF($E6073="", "",VLOOKUP($E6073,Sources!$A:$M, 13,FALSE))</f>
        <v/>
      </c>
      <c r="I6073" s="13" t="str">
        <f>IF($E6073="", "",VLOOKUP($E6073,Sources!$A:$M, 5,FALSE))</f>
        <v/>
      </c>
      <c r="J6073" s="13" t="str">
        <f>IF($E6073="", "",VLOOKUP($E6073,Sources!$A:$M, 6,FALSE))</f>
        <v/>
      </c>
      <c r="K6073" s="13" t="str">
        <f>IF($E6073="", "",VLOOKUP($E6073,Sources!$A:$M, 9,FALSE))</f>
        <v/>
      </c>
      <c r="L6073" s="13" t="str">
        <f>IF($D6073="", "",VLOOKUP($D6073,Series!$A:$J,6,FALSE))</f>
        <v/>
      </c>
      <c r="M6073" s="13" t="str">
        <f>IF($D6073="", "",VLOOKUP($D6073,Series!$A:$J,7,FALSE))</f>
        <v/>
      </c>
      <c r="N6073" s="13" t="str">
        <f>IF($D6073="", "",VLOOKUP($D6073,Series!$A:$J,8,FALSE))</f>
        <v/>
      </c>
      <c r="O6073" s="13" t="str">
        <f>IF($D6073="", "",VLOOKUP($D6073,Series!$A:$J,9,FALSE))</f>
        <v/>
      </c>
      <c r="P6073" s="13" t="str">
        <f>IF($D6073="", "",VLOOKUP($D6073,Series!$A:$J,10,FALSE))</f>
        <v/>
      </c>
    </row>
    <row r="6074" spans="1:16" x14ac:dyDescent="0.25">
      <c r="A6074" s="13" t="str">
        <f>IF(C6074&gt;0,VLOOKUP(C6074,Indicators!G:H,2,0),"")</f>
        <v/>
      </c>
      <c r="E6074" s="13" t="str">
        <f>IF(D6074="","",VLOOKUP(D6074,Series!A:B,2,FALSE))</f>
        <v/>
      </c>
      <c r="F6074" s="13" t="str">
        <f>IF(D6074&gt;0,VLOOKUP(D6074,Series!A:D,4,0),"")</f>
        <v/>
      </c>
      <c r="G6074" s="13" t="str">
        <f>IF(E6074&gt;"",VLOOKUP(E6074,Sources!A:B,2,0),"")</f>
        <v/>
      </c>
      <c r="H6074" s="13" t="str">
        <f>IF($E6074="", "",VLOOKUP($E6074,Sources!$A:$M, 13,FALSE))</f>
        <v/>
      </c>
      <c r="I6074" s="13" t="str">
        <f>IF($E6074="", "",VLOOKUP($E6074,Sources!$A:$M, 5,FALSE))</f>
        <v/>
      </c>
      <c r="J6074" s="13" t="str">
        <f>IF($E6074="", "",VLOOKUP($E6074,Sources!$A:$M, 6,FALSE))</f>
        <v/>
      </c>
      <c r="K6074" s="13" t="str">
        <f>IF($E6074="", "",VLOOKUP($E6074,Sources!$A:$M, 9,FALSE))</f>
        <v/>
      </c>
      <c r="L6074" s="13" t="str">
        <f>IF($D6074="", "",VLOOKUP($D6074,Series!$A:$J,6,FALSE))</f>
        <v/>
      </c>
      <c r="M6074" s="13" t="str">
        <f>IF($D6074="", "",VLOOKUP($D6074,Series!$A:$J,7,FALSE))</f>
        <v/>
      </c>
      <c r="N6074" s="13" t="str">
        <f>IF($D6074="", "",VLOOKUP($D6074,Series!$A:$J,8,FALSE))</f>
        <v/>
      </c>
      <c r="O6074" s="13" t="str">
        <f>IF($D6074="", "",VLOOKUP($D6074,Series!$A:$J,9,FALSE))</f>
        <v/>
      </c>
      <c r="P6074" s="13" t="str">
        <f>IF($D6074="", "",VLOOKUP($D6074,Series!$A:$J,10,FALSE))</f>
        <v/>
      </c>
    </row>
    <row r="6075" spans="1:16" x14ac:dyDescent="0.25">
      <c r="A6075" s="13" t="str">
        <f>IF(C6075&gt;0,VLOOKUP(C6075,Indicators!G:H,2,0),"")</f>
        <v/>
      </c>
      <c r="E6075" s="13" t="str">
        <f>IF(D6075="","",VLOOKUP(D6075,Series!A:B,2,FALSE))</f>
        <v/>
      </c>
      <c r="F6075" s="13" t="str">
        <f>IF(D6075&gt;0,VLOOKUP(D6075,Series!A:D,4,0),"")</f>
        <v/>
      </c>
      <c r="G6075" s="13" t="str">
        <f>IF(E6075&gt;"",VLOOKUP(E6075,Sources!A:B,2,0),"")</f>
        <v/>
      </c>
      <c r="H6075" s="13" t="str">
        <f>IF($E6075="", "",VLOOKUP($E6075,Sources!$A:$M, 13,FALSE))</f>
        <v/>
      </c>
      <c r="I6075" s="13" t="str">
        <f>IF($E6075="", "",VLOOKUP($E6075,Sources!$A:$M, 5,FALSE))</f>
        <v/>
      </c>
      <c r="J6075" s="13" t="str">
        <f>IF($E6075="", "",VLOOKUP($E6075,Sources!$A:$M, 6,FALSE))</f>
        <v/>
      </c>
      <c r="K6075" s="13" t="str">
        <f>IF($E6075="", "",VLOOKUP($E6075,Sources!$A:$M, 9,FALSE))</f>
        <v/>
      </c>
      <c r="L6075" s="13" t="str">
        <f>IF($D6075="", "",VLOOKUP($D6075,Series!$A:$J,6,FALSE))</f>
        <v/>
      </c>
      <c r="M6075" s="13" t="str">
        <f>IF($D6075="", "",VLOOKUP($D6075,Series!$A:$J,7,FALSE))</f>
        <v/>
      </c>
      <c r="N6075" s="13" t="str">
        <f>IF($D6075="", "",VLOOKUP($D6075,Series!$A:$J,8,FALSE))</f>
        <v/>
      </c>
      <c r="O6075" s="13" t="str">
        <f>IF($D6075="", "",VLOOKUP($D6075,Series!$A:$J,9,FALSE))</f>
        <v/>
      </c>
      <c r="P6075" s="13" t="str">
        <f>IF($D6075="", "",VLOOKUP($D6075,Series!$A:$J,10,FALSE))</f>
        <v/>
      </c>
    </row>
    <row r="6076" spans="1:16" x14ac:dyDescent="0.25">
      <c r="A6076" s="13" t="str">
        <f>IF(C6076&gt;0,VLOOKUP(C6076,Indicators!G:H,2,0),"")</f>
        <v/>
      </c>
      <c r="E6076" s="13" t="str">
        <f>IF(D6076="","",VLOOKUP(D6076,Series!A:B,2,FALSE))</f>
        <v/>
      </c>
      <c r="F6076" s="13" t="str">
        <f>IF(D6076&gt;0,VLOOKUP(D6076,Series!A:D,4,0),"")</f>
        <v/>
      </c>
      <c r="G6076" s="13" t="str">
        <f>IF(E6076&gt;"",VLOOKUP(E6076,Sources!A:B,2,0),"")</f>
        <v/>
      </c>
      <c r="H6076" s="13" t="str">
        <f>IF($E6076="", "",VLOOKUP($E6076,Sources!$A:$M, 13,FALSE))</f>
        <v/>
      </c>
      <c r="I6076" s="13" t="str">
        <f>IF($E6076="", "",VLOOKUP($E6076,Sources!$A:$M, 5,FALSE))</f>
        <v/>
      </c>
      <c r="J6076" s="13" t="str">
        <f>IF($E6076="", "",VLOOKUP($E6076,Sources!$A:$M, 6,FALSE))</f>
        <v/>
      </c>
      <c r="K6076" s="13" t="str">
        <f>IF($E6076="", "",VLOOKUP($E6076,Sources!$A:$M, 9,FALSE))</f>
        <v/>
      </c>
      <c r="L6076" s="13" t="str">
        <f>IF($D6076="", "",VLOOKUP($D6076,Series!$A:$J,6,FALSE))</f>
        <v/>
      </c>
      <c r="M6076" s="13" t="str">
        <f>IF($D6076="", "",VLOOKUP($D6076,Series!$A:$J,7,FALSE))</f>
        <v/>
      </c>
      <c r="N6076" s="13" t="str">
        <f>IF($D6076="", "",VLOOKUP($D6076,Series!$A:$J,8,FALSE))</f>
        <v/>
      </c>
      <c r="O6076" s="13" t="str">
        <f>IF($D6076="", "",VLOOKUP($D6076,Series!$A:$J,9,FALSE))</f>
        <v/>
      </c>
      <c r="P6076" s="13" t="str">
        <f>IF($D6076="", "",VLOOKUP($D6076,Series!$A:$J,10,FALSE))</f>
        <v/>
      </c>
    </row>
    <row r="6077" spans="1:16" x14ac:dyDescent="0.25">
      <c r="A6077" s="13" t="str">
        <f>IF(C6077&gt;0,VLOOKUP(C6077,Indicators!G:H,2,0),"")</f>
        <v/>
      </c>
      <c r="E6077" s="13" t="str">
        <f>IF(D6077="","",VLOOKUP(D6077,Series!A:B,2,FALSE))</f>
        <v/>
      </c>
      <c r="F6077" s="13" t="str">
        <f>IF(D6077&gt;0,VLOOKUP(D6077,Series!A:D,4,0),"")</f>
        <v/>
      </c>
      <c r="G6077" s="13" t="str">
        <f>IF(E6077&gt;"",VLOOKUP(E6077,Sources!A:B,2,0),"")</f>
        <v/>
      </c>
      <c r="H6077" s="13" t="str">
        <f>IF($E6077="", "",VLOOKUP($E6077,Sources!$A:$M, 13,FALSE))</f>
        <v/>
      </c>
      <c r="I6077" s="13" t="str">
        <f>IF($E6077="", "",VLOOKUP($E6077,Sources!$A:$M, 5,FALSE))</f>
        <v/>
      </c>
      <c r="J6077" s="13" t="str">
        <f>IF($E6077="", "",VLOOKUP($E6077,Sources!$A:$M, 6,FALSE))</f>
        <v/>
      </c>
      <c r="K6077" s="13" t="str">
        <f>IF($E6077="", "",VLOOKUP($E6077,Sources!$A:$M, 9,FALSE))</f>
        <v/>
      </c>
      <c r="L6077" s="13" t="str">
        <f>IF($D6077="", "",VLOOKUP($D6077,Series!$A:$J,6,FALSE))</f>
        <v/>
      </c>
      <c r="M6077" s="13" t="str">
        <f>IF($D6077="", "",VLOOKUP($D6077,Series!$A:$J,7,FALSE))</f>
        <v/>
      </c>
      <c r="N6077" s="13" t="str">
        <f>IF($D6077="", "",VLOOKUP($D6077,Series!$A:$J,8,FALSE))</f>
        <v/>
      </c>
      <c r="O6077" s="13" t="str">
        <f>IF($D6077="", "",VLOOKUP($D6077,Series!$A:$J,9,FALSE))</f>
        <v/>
      </c>
      <c r="P6077" s="13" t="str">
        <f>IF($D6077="", "",VLOOKUP($D6077,Series!$A:$J,10,FALSE))</f>
        <v/>
      </c>
    </row>
    <row r="6078" spans="1:16" x14ac:dyDescent="0.25">
      <c r="A6078" s="13" t="str">
        <f>IF(C6078&gt;0,VLOOKUP(C6078,Indicators!G:H,2,0),"")</f>
        <v/>
      </c>
      <c r="E6078" s="13" t="str">
        <f>IF(D6078="","",VLOOKUP(D6078,Series!A:B,2,FALSE))</f>
        <v/>
      </c>
      <c r="F6078" s="13" t="str">
        <f>IF(D6078&gt;0,VLOOKUP(D6078,Series!A:D,4,0),"")</f>
        <v/>
      </c>
      <c r="G6078" s="13" t="str">
        <f>IF(E6078&gt;"",VLOOKUP(E6078,Sources!A:B,2,0),"")</f>
        <v/>
      </c>
      <c r="H6078" s="13" t="str">
        <f>IF($E6078="", "",VLOOKUP($E6078,Sources!$A:$M, 13,FALSE))</f>
        <v/>
      </c>
      <c r="I6078" s="13" t="str">
        <f>IF($E6078="", "",VLOOKUP($E6078,Sources!$A:$M, 5,FALSE))</f>
        <v/>
      </c>
      <c r="J6078" s="13" t="str">
        <f>IF($E6078="", "",VLOOKUP($E6078,Sources!$A:$M, 6,FALSE))</f>
        <v/>
      </c>
      <c r="K6078" s="13" t="str">
        <f>IF($E6078="", "",VLOOKUP($E6078,Sources!$A:$M, 9,FALSE))</f>
        <v/>
      </c>
      <c r="L6078" s="13" t="str">
        <f>IF($D6078="", "",VLOOKUP($D6078,Series!$A:$J,6,FALSE))</f>
        <v/>
      </c>
      <c r="M6078" s="13" t="str">
        <f>IF($D6078="", "",VLOOKUP($D6078,Series!$A:$J,7,FALSE))</f>
        <v/>
      </c>
      <c r="N6078" s="13" t="str">
        <f>IF($D6078="", "",VLOOKUP($D6078,Series!$A:$J,8,FALSE))</f>
        <v/>
      </c>
      <c r="O6078" s="13" t="str">
        <f>IF($D6078="", "",VLOOKUP($D6078,Series!$A:$J,9,FALSE))</f>
        <v/>
      </c>
      <c r="P6078" s="13" t="str">
        <f>IF($D6078="", "",VLOOKUP($D6078,Series!$A:$J,10,FALSE))</f>
        <v/>
      </c>
    </row>
    <row r="6079" spans="1:16" x14ac:dyDescent="0.25">
      <c r="A6079" s="13" t="str">
        <f>IF(C6079&gt;0,VLOOKUP(C6079,Indicators!G:H,2,0),"")</f>
        <v/>
      </c>
      <c r="E6079" s="13" t="str">
        <f>IF(D6079="","",VLOOKUP(D6079,Series!A:B,2,FALSE))</f>
        <v/>
      </c>
      <c r="F6079" s="13" t="str">
        <f>IF(D6079&gt;0,VLOOKUP(D6079,Series!A:D,4,0),"")</f>
        <v/>
      </c>
      <c r="G6079" s="13" t="str">
        <f>IF(E6079&gt;"",VLOOKUP(E6079,Sources!A:B,2,0),"")</f>
        <v/>
      </c>
      <c r="H6079" s="13" t="str">
        <f>IF($E6079="", "",VLOOKUP($E6079,Sources!$A:$M, 13,FALSE))</f>
        <v/>
      </c>
      <c r="I6079" s="13" t="str">
        <f>IF($E6079="", "",VLOOKUP($E6079,Sources!$A:$M, 5,FALSE))</f>
        <v/>
      </c>
      <c r="J6079" s="13" t="str">
        <f>IF($E6079="", "",VLOOKUP($E6079,Sources!$A:$M, 6,FALSE))</f>
        <v/>
      </c>
      <c r="K6079" s="13" t="str">
        <f>IF($E6079="", "",VLOOKUP($E6079,Sources!$A:$M, 9,FALSE))</f>
        <v/>
      </c>
      <c r="L6079" s="13" t="str">
        <f>IF($D6079="", "",VLOOKUP($D6079,Series!$A:$J,6,FALSE))</f>
        <v/>
      </c>
      <c r="M6079" s="13" t="str">
        <f>IF($D6079="", "",VLOOKUP($D6079,Series!$A:$J,7,FALSE))</f>
        <v/>
      </c>
      <c r="N6079" s="13" t="str">
        <f>IF($D6079="", "",VLOOKUP($D6079,Series!$A:$J,8,FALSE))</f>
        <v/>
      </c>
      <c r="O6079" s="13" t="str">
        <f>IF($D6079="", "",VLOOKUP($D6079,Series!$A:$J,9,FALSE))</f>
        <v/>
      </c>
      <c r="P6079" s="13" t="str">
        <f>IF($D6079="", "",VLOOKUP($D6079,Series!$A:$J,10,FALSE))</f>
        <v/>
      </c>
    </row>
    <row r="6080" spans="1:16" x14ac:dyDescent="0.25">
      <c r="A6080" s="13" t="str">
        <f>IF(C6080&gt;0,VLOOKUP(C6080,Indicators!G:H,2,0),"")</f>
        <v/>
      </c>
      <c r="E6080" s="13" t="str">
        <f>IF(D6080="","",VLOOKUP(D6080,Series!A:B,2,FALSE))</f>
        <v/>
      </c>
      <c r="F6080" s="13" t="str">
        <f>IF(D6080&gt;0,VLOOKUP(D6080,Series!A:D,4,0),"")</f>
        <v/>
      </c>
      <c r="G6080" s="13" t="str">
        <f>IF(E6080&gt;"",VLOOKUP(E6080,Sources!A:B,2,0),"")</f>
        <v/>
      </c>
      <c r="H6080" s="13" t="str">
        <f>IF($E6080="", "",VLOOKUP($E6080,Sources!$A:$M, 13,FALSE))</f>
        <v/>
      </c>
      <c r="I6080" s="13" t="str">
        <f>IF($E6080="", "",VLOOKUP($E6080,Sources!$A:$M, 5,FALSE))</f>
        <v/>
      </c>
      <c r="J6080" s="13" t="str">
        <f>IF($E6080="", "",VLOOKUP($E6080,Sources!$A:$M, 6,FALSE))</f>
        <v/>
      </c>
      <c r="K6080" s="13" t="str">
        <f>IF($E6080="", "",VLOOKUP($E6080,Sources!$A:$M, 9,FALSE))</f>
        <v/>
      </c>
      <c r="L6080" s="13" t="str">
        <f>IF($D6080="", "",VLOOKUP($D6080,Series!$A:$J,6,FALSE))</f>
        <v/>
      </c>
      <c r="M6080" s="13" t="str">
        <f>IF($D6080="", "",VLOOKUP($D6080,Series!$A:$J,7,FALSE))</f>
        <v/>
      </c>
      <c r="N6080" s="13" t="str">
        <f>IF($D6080="", "",VLOOKUP($D6080,Series!$A:$J,8,FALSE))</f>
        <v/>
      </c>
      <c r="O6080" s="13" t="str">
        <f>IF($D6080="", "",VLOOKUP($D6080,Series!$A:$J,9,FALSE))</f>
        <v/>
      </c>
      <c r="P6080" s="13" t="str">
        <f>IF($D6080="", "",VLOOKUP($D6080,Series!$A:$J,10,FALSE))</f>
        <v/>
      </c>
    </row>
    <row r="6081" spans="1:16" x14ac:dyDescent="0.25">
      <c r="A6081" s="13" t="str">
        <f>IF(C6081&gt;0,VLOOKUP(C6081,Indicators!G:H,2,0),"")</f>
        <v/>
      </c>
      <c r="E6081" s="13" t="str">
        <f>IF(D6081="","",VLOOKUP(D6081,Series!A:B,2,FALSE))</f>
        <v/>
      </c>
      <c r="F6081" s="13" t="str">
        <f>IF(D6081&gt;0,VLOOKUP(D6081,Series!A:D,4,0),"")</f>
        <v/>
      </c>
      <c r="G6081" s="13" t="str">
        <f>IF(E6081&gt;"",VLOOKUP(E6081,Sources!A:B,2,0),"")</f>
        <v/>
      </c>
      <c r="H6081" s="13" t="str">
        <f>IF($E6081="", "",VLOOKUP($E6081,Sources!$A:$M, 13,FALSE))</f>
        <v/>
      </c>
      <c r="I6081" s="13" t="str">
        <f>IF($E6081="", "",VLOOKUP($E6081,Sources!$A:$M, 5,FALSE))</f>
        <v/>
      </c>
      <c r="J6081" s="13" t="str">
        <f>IF($E6081="", "",VLOOKUP($E6081,Sources!$A:$M, 6,FALSE))</f>
        <v/>
      </c>
      <c r="K6081" s="13" t="str">
        <f>IF($E6081="", "",VLOOKUP($E6081,Sources!$A:$M, 9,FALSE))</f>
        <v/>
      </c>
      <c r="L6081" s="13" t="str">
        <f>IF($D6081="", "",VLOOKUP($D6081,Series!$A:$J,6,FALSE))</f>
        <v/>
      </c>
      <c r="M6081" s="13" t="str">
        <f>IF($D6081="", "",VLOOKUP($D6081,Series!$A:$J,7,FALSE))</f>
        <v/>
      </c>
      <c r="N6081" s="13" t="str">
        <f>IF($D6081="", "",VLOOKUP($D6081,Series!$A:$J,8,FALSE))</f>
        <v/>
      </c>
      <c r="O6081" s="13" t="str">
        <f>IF($D6081="", "",VLOOKUP($D6081,Series!$A:$J,9,FALSE))</f>
        <v/>
      </c>
      <c r="P6081" s="13" t="str">
        <f>IF($D6081="", "",VLOOKUP($D6081,Series!$A:$J,10,FALSE))</f>
        <v/>
      </c>
    </row>
    <row r="6082" spans="1:16" x14ac:dyDescent="0.25">
      <c r="A6082" s="13" t="str">
        <f>IF(C6082&gt;0,VLOOKUP(C6082,Indicators!G:H,2,0),"")</f>
        <v/>
      </c>
      <c r="E6082" s="13" t="str">
        <f>IF(D6082="","",VLOOKUP(D6082,Series!A:B,2,FALSE))</f>
        <v/>
      </c>
      <c r="F6082" s="13" t="str">
        <f>IF(D6082&gt;0,VLOOKUP(D6082,Series!A:D,4,0),"")</f>
        <v/>
      </c>
      <c r="G6082" s="13" t="str">
        <f>IF(E6082&gt;"",VLOOKUP(E6082,Sources!A:B,2,0),"")</f>
        <v/>
      </c>
      <c r="H6082" s="13" t="str">
        <f>IF($E6082="", "",VLOOKUP($E6082,Sources!$A:$M, 13,FALSE))</f>
        <v/>
      </c>
      <c r="I6082" s="13" t="str">
        <f>IF($E6082="", "",VLOOKUP($E6082,Sources!$A:$M, 5,FALSE))</f>
        <v/>
      </c>
      <c r="J6082" s="13" t="str">
        <f>IF($E6082="", "",VLOOKUP($E6082,Sources!$A:$M, 6,FALSE))</f>
        <v/>
      </c>
      <c r="K6082" s="13" t="str">
        <f>IF($E6082="", "",VLOOKUP($E6082,Sources!$A:$M, 9,FALSE))</f>
        <v/>
      </c>
      <c r="L6082" s="13" t="str">
        <f>IF($D6082="", "",VLOOKUP($D6082,Series!$A:$J,6,FALSE))</f>
        <v/>
      </c>
      <c r="M6082" s="13" t="str">
        <f>IF($D6082="", "",VLOOKUP($D6082,Series!$A:$J,7,FALSE))</f>
        <v/>
      </c>
      <c r="N6082" s="13" t="str">
        <f>IF($D6082="", "",VLOOKUP($D6082,Series!$A:$J,8,FALSE))</f>
        <v/>
      </c>
      <c r="O6082" s="13" t="str">
        <f>IF($D6082="", "",VLOOKUP($D6082,Series!$A:$J,9,FALSE))</f>
        <v/>
      </c>
      <c r="P6082" s="13" t="str">
        <f>IF($D6082="", "",VLOOKUP($D6082,Series!$A:$J,10,FALSE))</f>
        <v/>
      </c>
    </row>
    <row r="6083" spans="1:16" x14ac:dyDescent="0.25">
      <c r="A6083" s="13" t="str">
        <f>IF(C6083&gt;0,VLOOKUP(C6083,Indicators!G:H,2,0),"")</f>
        <v/>
      </c>
      <c r="E6083" s="13" t="str">
        <f>IF(D6083="","",VLOOKUP(D6083,Series!A:B,2,FALSE))</f>
        <v/>
      </c>
      <c r="F6083" s="13" t="str">
        <f>IF(D6083&gt;0,VLOOKUP(D6083,Series!A:D,4,0),"")</f>
        <v/>
      </c>
      <c r="G6083" s="13" t="str">
        <f>IF(E6083&gt;"",VLOOKUP(E6083,Sources!A:B,2,0),"")</f>
        <v/>
      </c>
      <c r="H6083" s="13" t="str">
        <f>IF($E6083="", "",VLOOKUP($E6083,Sources!$A:$M, 13,FALSE))</f>
        <v/>
      </c>
      <c r="I6083" s="13" t="str">
        <f>IF($E6083="", "",VLOOKUP($E6083,Sources!$A:$M, 5,FALSE))</f>
        <v/>
      </c>
      <c r="J6083" s="13" t="str">
        <f>IF($E6083="", "",VLOOKUP($E6083,Sources!$A:$M, 6,FALSE))</f>
        <v/>
      </c>
      <c r="K6083" s="13" t="str">
        <f>IF($E6083="", "",VLOOKUP($E6083,Sources!$A:$M, 9,FALSE))</f>
        <v/>
      </c>
      <c r="L6083" s="13" t="str">
        <f>IF($D6083="", "",VLOOKUP($D6083,Series!$A:$J,6,FALSE))</f>
        <v/>
      </c>
      <c r="M6083" s="13" t="str">
        <f>IF($D6083="", "",VLOOKUP($D6083,Series!$A:$J,7,FALSE))</f>
        <v/>
      </c>
      <c r="N6083" s="13" t="str">
        <f>IF($D6083="", "",VLOOKUP($D6083,Series!$A:$J,8,FALSE))</f>
        <v/>
      </c>
      <c r="O6083" s="13" t="str">
        <f>IF($D6083="", "",VLOOKUP($D6083,Series!$A:$J,9,FALSE))</f>
        <v/>
      </c>
      <c r="P6083" s="13" t="str">
        <f>IF($D6083="", "",VLOOKUP($D6083,Series!$A:$J,10,FALSE))</f>
        <v/>
      </c>
    </row>
    <row r="6084" spans="1:16" x14ac:dyDescent="0.25">
      <c r="A6084" s="13" t="str">
        <f>IF(C6084&gt;0,VLOOKUP(C6084,Indicators!G:H,2,0),"")</f>
        <v/>
      </c>
      <c r="E6084" s="13" t="str">
        <f>IF(D6084="","",VLOOKUP(D6084,Series!A:B,2,FALSE))</f>
        <v/>
      </c>
      <c r="F6084" s="13" t="str">
        <f>IF(D6084&gt;0,VLOOKUP(D6084,Series!A:D,4,0),"")</f>
        <v/>
      </c>
      <c r="G6084" s="13" t="str">
        <f>IF(E6084&gt;"",VLOOKUP(E6084,Sources!A:B,2,0),"")</f>
        <v/>
      </c>
      <c r="H6084" s="13" t="str">
        <f>IF($E6084="", "",VLOOKUP($E6084,Sources!$A:$M, 13,FALSE))</f>
        <v/>
      </c>
      <c r="I6084" s="13" t="str">
        <f>IF($E6084="", "",VLOOKUP($E6084,Sources!$A:$M, 5,FALSE))</f>
        <v/>
      </c>
      <c r="J6084" s="13" t="str">
        <f>IF($E6084="", "",VLOOKUP($E6084,Sources!$A:$M, 6,FALSE))</f>
        <v/>
      </c>
      <c r="K6084" s="13" t="str">
        <f>IF($E6084="", "",VLOOKUP($E6084,Sources!$A:$M, 9,FALSE))</f>
        <v/>
      </c>
      <c r="L6084" s="13" t="str">
        <f>IF($D6084="", "",VLOOKUP($D6084,Series!$A:$J,6,FALSE))</f>
        <v/>
      </c>
      <c r="M6084" s="13" t="str">
        <f>IF($D6084="", "",VLOOKUP($D6084,Series!$A:$J,7,FALSE))</f>
        <v/>
      </c>
      <c r="N6084" s="13" t="str">
        <f>IF($D6084="", "",VLOOKUP($D6084,Series!$A:$J,8,FALSE))</f>
        <v/>
      </c>
      <c r="O6084" s="13" t="str">
        <f>IF($D6084="", "",VLOOKUP($D6084,Series!$A:$J,9,FALSE))</f>
        <v/>
      </c>
      <c r="P6084" s="13" t="str">
        <f>IF($D6084="", "",VLOOKUP($D6084,Series!$A:$J,10,FALSE))</f>
        <v/>
      </c>
    </row>
    <row r="6085" spans="1:16" x14ac:dyDescent="0.25">
      <c r="A6085" s="13" t="str">
        <f>IF(C6085&gt;0,VLOOKUP(C6085,Indicators!G:H,2,0),"")</f>
        <v/>
      </c>
      <c r="E6085" s="13" t="str">
        <f>IF(D6085="","",VLOOKUP(D6085,Series!A:B,2,FALSE))</f>
        <v/>
      </c>
      <c r="F6085" s="13" t="str">
        <f>IF(D6085&gt;0,VLOOKUP(D6085,Series!A:D,4,0),"")</f>
        <v/>
      </c>
      <c r="G6085" s="13" t="str">
        <f>IF(E6085&gt;"",VLOOKUP(E6085,Sources!A:B,2,0),"")</f>
        <v/>
      </c>
      <c r="H6085" s="13" t="str">
        <f>IF($E6085="", "",VLOOKUP($E6085,Sources!$A:$M, 13,FALSE))</f>
        <v/>
      </c>
      <c r="I6085" s="13" t="str">
        <f>IF($E6085="", "",VLOOKUP($E6085,Sources!$A:$M, 5,FALSE))</f>
        <v/>
      </c>
      <c r="J6085" s="13" t="str">
        <f>IF($E6085="", "",VLOOKUP($E6085,Sources!$A:$M, 6,FALSE))</f>
        <v/>
      </c>
      <c r="K6085" s="13" t="str">
        <f>IF($E6085="", "",VLOOKUP($E6085,Sources!$A:$M, 9,FALSE))</f>
        <v/>
      </c>
      <c r="L6085" s="13" t="str">
        <f>IF($D6085="", "",VLOOKUP($D6085,Series!$A:$J,6,FALSE))</f>
        <v/>
      </c>
      <c r="M6085" s="13" t="str">
        <f>IF($D6085="", "",VLOOKUP($D6085,Series!$A:$J,7,FALSE))</f>
        <v/>
      </c>
      <c r="N6085" s="13" t="str">
        <f>IF($D6085="", "",VLOOKUP($D6085,Series!$A:$J,8,FALSE))</f>
        <v/>
      </c>
      <c r="O6085" s="13" t="str">
        <f>IF($D6085="", "",VLOOKUP($D6085,Series!$A:$J,9,FALSE))</f>
        <v/>
      </c>
      <c r="P6085" s="13" t="str">
        <f>IF($D6085="", "",VLOOKUP($D6085,Series!$A:$J,10,FALSE))</f>
        <v/>
      </c>
    </row>
    <row r="6086" spans="1:16" x14ac:dyDescent="0.25">
      <c r="A6086" s="13" t="str">
        <f>IF(C6086&gt;0,VLOOKUP(C6086,Indicators!G:H,2,0),"")</f>
        <v/>
      </c>
      <c r="E6086" s="13" t="str">
        <f>IF(D6086="","",VLOOKUP(D6086,Series!A:B,2,FALSE))</f>
        <v/>
      </c>
      <c r="F6086" s="13" t="str">
        <f>IF(D6086&gt;0,VLOOKUP(D6086,Series!A:D,4,0),"")</f>
        <v/>
      </c>
      <c r="G6086" s="13" t="str">
        <f>IF(E6086&gt;"",VLOOKUP(E6086,Sources!A:B,2,0),"")</f>
        <v/>
      </c>
      <c r="H6086" s="13" t="str">
        <f>IF($E6086="", "",VLOOKUP($E6086,Sources!$A:$M, 13,FALSE))</f>
        <v/>
      </c>
      <c r="I6086" s="13" t="str">
        <f>IF($E6086="", "",VLOOKUP($E6086,Sources!$A:$M, 5,FALSE))</f>
        <v/>
      </c>
      <c r="J6086" s="13" t="str">
        <f>IF($E6086="", "",VLOOKUP($E6086,Sources!$A:$M, 6,FALSE))</f>
        <v/>
      </c>
      <c r="K6086" s="13" t="str">
        <f>IF($E6086="", "",VLOOKUP($E6086,Sources!$A:$M, 9,FALSE))</f>
        <v/>
      </c>
      <c r="L6086" s="13" t="str">
        <f>IF($D6086="", "",VLOOKUP($D6086,Series!$A:$J,6,FALSE))</f>
        <v/>
      </c>
      <c r="M6086" s="13" t="str">
        <f>IF($D6086="", "",VLOOKUP($D6086,Series!$A:$J,7,FALSE))</f>
        <v/>
      </c>
      <c r="N6086" s="13" t="str">
        <f>IF($D6086="", "",VLOOKUP($D6086,Series!$A:$J,8,FALSE))</f>
        <v/>
      </c>
      <c r="O6086" s="13" t="str">
        <f>IF($D6086="", "",VLOOKUP($D6086,Series!$A:$J,9,FALSE))</f>
        <v/>
      </c>
      <c r="P6086" s="13" t="str">
        <f>IF($D6086="", "",VLOOKUP($D6086,Series!$A:$J,10,FALSE))</f>
        <v/>
      </c>
    </row>
    <row r="6087" spans="1:16" x14ac:dyDescent="0.25">
      <c r="A6087" s="13" t="str">
        <f>IF(C6087&gt;0,VLOOKUP(C6087,Indicators!G:H,2,0),"")</f>
        <v/>
      </c>
      <c r="E6087" s="13" t="str">
        <f>IF(D6087="","",VLOOKUP(D6087,Series!A:B,2,FALSE))</f>
        <v/>
      </c>
      <c r="F6087" s="13" t="str">
        <f>IF(D6087&gt;0,VLOOKUP(D6087,Series!A:D,4,0),"")</f>
        <v/>
      </c>
      <c r="G6087" s="13" t="str">
        <f>IF(E6087&gt;"",VLOOKUP(E6087,Sources!A:B,2,0),"")</f>
        <v/>
      </c>
      <c r="H6087" s="13" t="str">
        <f>IF($E6087="", "",VLOOKUP($E6087,Sources!$A:$M, 13,FALSE))</f>
        <v/>
      </c>
      <c r="I6087" s="13" t="str">
        <f>IF($E6087="", "",VLOOKUP($E6087,Sources!$A:$M, 5,FALSE))</f>
        <v/>
      </c>
      <c r="J6087" s="13" t="str">
        <f>IF($E6087="", "",VLOOKUP($E6087,Sources!$A:$M, 6,FALSE))</f>
        <v/>
      </c>
      <c r="K6087" s="13" t="str">
        <f>IF($E6087="", "",VLOOKUP($E6087,Sources!$A:$M, 9,FALSE))</f>
        <v/>
      </c>
      <c r="L6087" s="13" t="str">
        <f>IF($D6087="", "",VLOOKUP($D6087,Series!$A:$J,6,FALSE))</f>
        <v/>
      </c>
      <c r="M6087" s="13" t="str">
        <f>IF($D6087="", "",VLOOKUP($D6087,Series!$A:$J,7,FALSE))</f>
        <v/>
      </c>
      <c r="N6087" s="13" t="str">
        <f>IF($D6087="", "",VLOOKUP($D6087,Series!$A:$J,8,FALSE))</f>
        <v/>
      </c>
      <c r="O6087" s="13" t="str">
        <f>IF($D6087="", "",VLOOKUP($D6087,Series!$A:$J,9,FALSE))</f>
        <v/>
      </c>
      <c r="P6087" s="13" t="str">
        <f>IF($D6087="", "",VLOOKUP($D6087,Series!$A:$J,10,FALSE))</f>
        <v/>
      </c>
    </row>
    <row r="6088" spans="1:16" x14ac:dyDescent="0.25">
      <c r="A6088" s="13" t="str">
        <f>IF(C6088&gt;0,VLOOKUP(C6088,Indicators!G:H,2,0),"")</f>
        <v/>
      </c>
      <c r="E6088" s="13" t="str">
        <f>IF(D6088="","",VLOOKUP(D6088,Series!A:B,2,FALSE))</f>
        <v/>
      </c>
      <c r="F6088" s="13" t="str">
        <f>IF(D6088&gt;0,VLOOKUP(D6088,Series!A:D,4,0),"")</f>
        <v/>
      </c>
      <c r="G6088" s="13" t="str">
        <f>IF(E6088&gt;"",VLOOKUP(E6088,Sources!A:B,2,0),"")</f>
        <v/>
      </c>
      <c r="H6088" s="13" t="str">
        <f>IF($E6088="", "",VLOOKUP($E6088,Sources!$A:$M, 13,FALSE))</f>
        <v/>
      </c>
      <c r="I6088" s="13" t="str">
        <f>IF($E6088="", "",VLOOKUP($E6088,Sources!$A:$M, 5,FALSE))</f>
        <v/>
      </c>
      <c r="J6088" s="13" t="str">
        <f>IF($E6088="", "",VLOOKUP($E6088,Sources!$A:$M, 6,FALSE))</f>
        <v/>
      </c>
      <c r="K6088" s="13" t="str">
        <f>IF($E6088="", "",VLOOKUP($E6088,Sources!$A:$M, 9,FALSE))</f>
        <v/>
      </c>
      <c r="L6088" s="13" t="str">
        <f>IF($D6088="", "",VLOOKUP($D6088,Series!$A:$J,6,FALSE))</f>
        <v/>
      </c>
      <c r="M6088" s="13" t="str">
        <f>IF($D6088="", "",VLOOKUP($D6088,Series!$A:$J,7,FALSE))</f>
        <v/>
      </c>
      <c r="N6088" s="13" t="str">
        <f>IF($D6088="", "",VLOOKUP($D6088,Series!$A:$J,8,FALSE))</f>
        <v/>
      </c>
      <c r="O6088" s="13" t="str">
        <f>IF($D6088="", "",VLOOKUP($D6088,Series!$A:$J,9,FALSE))</f>
        <v/>
      </c>
      <c r="P6088" s="13" t="str">
        <f>IF($D6088="", "",VLOOKUP($D6088,Series!$A:$J,10,FALSE))</f>
        <v/>
      </c>
    </row>
    <row r="6089" spans="1:16" x14ac:dyDescent="0.25">
      <c r="A6089" s="13" t="str">
        <f>IF(C6089&gt;0,VLOOKUP(C6089,Indicators!G:H,2,0),"")</f>
        <v/>
      </c>
      <c r="E6089" s="13" t="str">
        <f>IF(D6089="","",VLOOKUP(D6089,Series!A:B,2,FALSE))</f>
        <v/>
      </c>
      <c r="F6089" s="13" t="str">
        <f>IF(D6089&gt;0,VLOOKUP(D6089,Series!A:D,4,0),"")</f>
        <v/>
      </c>
      <c r="G6089" s="13" t="str">
        <f>IF(E6089&gt;"",VLOOKUP(E6089,Sources!A:B,2,0),"")</f>
        <v/>
      </c>
      <c r="H6089" s="13" t="str">
        <f>IF($E6089="", "",VLOOKUP($E6089,Sources!$A:$M, 13,FALSE))</f>
        <v/>
      </c>
      <c r="I6089" s="13" t="str">
        <f>IF($E6089="", "",VLOOKUP($E6089,Sources!$A:$M, 5,FALSE))</f>
        <v/>
      </c>
      <c r="J6089" s="13" t="str">
        <f>IF($E6089="", "",VLOOKUP($E6089,Sources!$A:$M, 6,FALSE))</f>
        <v/>
      </c>
      <c r="K6089" s="13" t="str">
        <f>IF($E6089="", "",VLOOKUP($E6089,Sources!$A:$M, 9,FALSE))</f>
        <v/>
      </c>
      <c r="L6089" s="13" t="str">
        <f>IF($D6089="", "",VLOOKUP($D6089,Series!$A:$J,6,FALSE))</f>
        <v/>
      </c>
      <c r="M6089" s="13" t="str">
        <f>IF($D6089="", "",VLOOKUP($D6089,Series!$A:$J,7,FALSE))</f>
        <v/>
      </c>
      <c r="N6089" s="13" t="str">
        <f>IF($D6089="", "",VLOOKUP($D6089,Series!$A:$J,8,FALSE))</f>
        <v/>
      </c>
      <c r="O6089" s="13" t="str">
        <f>IF($D6089="", "",VLOOKUP($D6089,Series!$A:$J,9,FALSE))</f>
        <v/>
      </c>
      <c r="P6089" s="13" t="str">
        <f>IF($D6089="", "",VLOOKUP($D6089,Series!$A:$J,10,FALSE))</f>
        <v/>
      </c>
    </row>
    <row r="6090" spans="1:16" x14ac:dyDescent="0.25">
      <c r="A6090" s="13" t="str">
        <f>IF(C6090&gt;0,VLOOKUP(C6090,Indicators!G:H,2,0),"")</f>
        <v/>
      </c>
      <c r="E6090" s="13" t="str">
        <f>IF(D6090="","",VLOOKUP(D6090,Series!A:B,2,FALSE))</f>
        <v/>
      </c>
      <c r="F6090" s="13" t="str">
        <f>IF(D6090&gt;0,VLOOKUP(D6090,Series!A:D,4,0),"")</f>
        <v/>
      </c>
      <c r="G6090" s="13" t="str">
        <f>IF(E6090&gt;"",VLOOKUP(E6090,Sources!A:B,2,0),"")</f>
        <v/>
      </c>
      <c r="H6090" s="13" t="str">
        <f>IF($E6090="", "",VLOOKUP($E6090,Sources!$A:$M, 13,FALSE))</f>
        <v/>
      </c>
      <c r="I6090" s="13" t="str">
        <f>IF($E6090="", "",VLOOKUP($E6090,Sources!$A:$M, 5,FALSE))</f>
        <v/>
      </c>
      <c r="J6090" s="13" t="str">
        <f>IF($E6090="", "",VLOOKUP($E6090,Sources!$A:$M, 6,FALSE))</f>
        <v/>
      </c>
      <c r="K6090" s="13" t="str">
        <f>IF($E6090="", "",VLOOKUP($E6090,Sources!$A:$M, 9,FALSE))</f>
        <v/>
      </c>
      <c r="L6090" s="13" t="str">
        <f>IF($D6090="", "",VLOOKUP($D6090,Series!$A:$J,6,FALSE))</f>
        <v/>
      </c>
      <c r="M6090" s="13" t="str">
        <f>IF($D6090="", "",VLOOKUP($D6090,Series!$A:$J,7,FALSE))</f>
        <v/>
      </c>
      <c r="N6090" s="13" t="str">
        <f>IF($D6090="", "",VLOOKUP($D6090,Series!$A:$J,8,FALSE))</f>
        <v/>
      </c>
      <c r="O6090" s="13" t="str">
        <f>IF($D6090="", "",VLOOKUP($D6090,Series!$A:$J,9,FALSE))</f>
        <v/>
      </c>
      <c r="P6090" s="13" t="str">
        <f>IF($D6090="", "",VLOOKUP($D6090,Series!$A:$J,10,FALSE))</f>
        <v/>
      </c>
    </row>
    <row r="6091" spans="1:16" x14ac:dyDescent="0.25">
      <c r="A6091" s="13" t="str">
        <f>IF(C6091&gt;0,VLOOKUP(C6091,Indicators!G:H,2,0),"")</f>
        <v/>
      </c>
      <c r="E6091" s="13" t="str">
        <f>IF(D6091="","",VLOOKUP(D6091,Series!A:B,2,FALSE))</f>
        <v/>
      </c>
      <c r="F6091" s="13" t="str">
        <f>IF(D6091&gt;0,VLOOKUP(D6091,Series!A:D,4,0),"")</f>
        <v/>
      </c>
      <c r="G6091" s="13" t="str">
        <f>IF(E6091&gt;"",VLOOKUP(E6091,Sources!A:B,2,0),"")</f>
        <v/>
      </c>
      <c r="H6091" s="13" t="str">
        <f>IF($E6091="", "",VLOOKUP($E6091,Sources!$A:$M, 13,FALSE))</f>
        <v/>
      </c>
      <c r="I6091" s="13" t="str">
        <f>IF($E6091="", "",VLOOKUP($E6091,Sources!$A:$M, 5,FALSE))</f>
        <v/>
      </c>
      <c r="J6091" s="13" t="str">
        <f>IF($E6091="", "",VLOOKUP($E6091,Sources!$A:$M, 6,FALSE))</f>
        <v/>
      </c>
      <c r="K6091" s="13" t="str">
        <f>IF($E6091="", "",VLOOKUP($E6091,Sources!$A:$M, 9,FALSE))</f>
        <v/>
      </c>
      <c r="L6091" s="13" t="str">
        <f>IF($D6091="", "",VLOOKUP($D6091,Series!$A:$J,6,FALSE))</f>
        <v/>
      </c>
      <c r="M6091" s="13" t="str">
        <f>IF($D6091="", "",VLOOKUP($D6091,Series!$A:$J,7,FALSE))</f>
        <v/>
      </c>
      <c r="N6091" s="13" t="str">
        <f>IF($D6091="", "",VLOOKUP($D6091,Series!$A:$J,8,FALSE))</f>
        <v/>
      </c>
      <c r="O6091" s="13" t="str">
        <f>IF($D6091="", "",VLOOKUP($D6091,Series!$A:$J,9,FALSE))</f>
        <v/>
      </c>
      <c r="P6091" s="13" t="str">
        <f>IF($D6091="", "",VLOOKUP($D6091,Series!$A:$J,10,FALSE))</f>
        <v/>
      </c>
    </row>
    <row r="6092" spans="1:16" x14ac:dyDescent="0.25">
      <c r="A6092" s="13" t="str">
        <f>IF(C6092&gt;0,VLOOKUP(C6092,Indicators!G:H,2,0),"")</f>
        <v/>
      </c>
      <c r="E6092" s="13" t="str">
        <f>IF(D6092="","",VLOOKUP(D6092,Series!A:B,2,FALSE))</f>
        <v/>
      </c>
      <c r="F6092" s="13" t="str">
        <f>IF(D6092&gt;0,VLOOKUP(D6092,Series!A:D,4,0),"")</f>
        <v/>
      </c>
      <c r="G6092" s="13" t="str">
        <f>IF(E6092&gt;"",VLOOKUP(E6092,Sources!A:B,2,0),"")</f>
        <v/>
      </c>
      <c r="H6092" s="13" t="str">
        <f>IF($E6092="", "",VLOOKUP($E6092,Sources!$A:$M, 13,FALSE))</f>
        <v/>
      </c>
      <c r="I6092" s="13" t="str">
        <f>IF($E6092="", "",VLOOKUP($E6092,Sources!$A:$M, 5,FALSE))</f>
        <v/>
      </c>
      <c r="J6092" s="13" t="str">
        <f>IF($E6092="", "",VLOOKUP($E6092,Sources!$A:$M, 6,FALSE))</f>
        <v/>
      </c>
      <c r="K6092" s="13" t="str">
        <f>IF($E6092="", "",VLOOKUP($E6092,Sources!$A:$M, 9,FALSE))</f>
        <v/>
      </c>
      <c r="L6092" s="13" t="str">
        <f>IF($D6092="", "",VLOOKUP($D6092,Series!$A:$J,6,FALSE))</f>
        <v/>
      </c>
      <c r="M6092" s="13" t="str">
        <f>IF($D6092="", "",VLOOKUP($D6092,Series!$A:$J,7,FALSE))</f>
        <v/>
      </c>
      <c r="N6092" s="13" t="str">
        <f>IF($D6092="", "",VLOOKUP($D6092,Series!$A:$J,8,FALSE))</f>
        <v/>
      </c>
      <c r="O6092" s="13" t="str">
        <f>IF($D6092="", "",VLOOKUP($D6092,Series!$A:$J,9,FALSE))</f>
        <v/>
      </c>
      <c r="P6092" s="13" t="str">
        <f>IF($D6092="", "",VLOOKUP($D6092,Series!$A:$J,10,FALSE))</f>
        <v/>
      </c>
    </row>
    <row r="6093" spans="1:16" x14ac:dyDescent="0.25">
      <c r="A6093" s="13" t="str">
        <f>IF(C6093&gt;0,VLOOKUP(C6093,Indicators!G:H,2,0),"")</f>
        <v/>
      </c>
      <c r="E6093" s="13" t="str">
        <f>IF(D6093="","",VLOOKUP(D6093,Series!A:B,2,FALSE))</f>
        <v/>
      </c>
      <c r="F6093" s="13" t="str">
        <f>IF(D6093&gt;0,VLOOKUP(D6093,Series!A:D,4,0),"")</f>
        <v/>
      </c>
      <c r="G6093" s="13" t="str">
        <f>IF(E6093&gt;"",VLOOKUP(E6093,Sources!A:B,2,0),"")</f>
        <v/>
      </c>
      <c r="H6093" s="13" t="str">
        <f>IF($E6093="", "",VLOOKUP($E6093,Sources!$A:$M, 13,FALSE))</f>
        <v/>
      </c>
      <c r="I6093" s="13" t="str">
        <f>IF($E6093="", "",VLOOKUP($E6093,Sources!$A:$M, 5,FALSE))</f>
        <v/>
      </c>
      <c r="J6093" s="13" t="str">
        <f>IF($E6093="", "",VLOOKUP($E6093,Sources!$A:$M, 6,FALSE))</f>
        <v/>
      </c>
      <c r="K6093" s="13" t="str">
        <f>IF($E6093="", "",VLOOKUP($E6093,Sources!$A:$M, 9,FALSE))</f>
        <v/>
      </c>
      <c r="L6093" s="13" t="str">
        <f>IF($D6093="", "",VLOOKUP($D6093,Series!$A:$J,6,FALSE))</f>
        <v/>
      </c>
      <c r="M6093" s="13" t="str">
        <f>IF($D6093="", "",VLOOKUP($D6093,Series!$A:$J,7,FALSE))</f>
        <v/>
      </c>
      <c r="N6093" s="13" t="str">
        <f>IF($D6093="", "",VLOOKUP($D6093,Series!$A:$J,8,FALSE))</f>
        <v/>
      </c>
      <c r="O6093" s="13" t="str">
        <f>IF($D6093="", "",VLOOKUP($D6093,Series!$A:$J,9,FALSE))</f>
        <v/>
      </c>
      <c r="P6093" s="13" t="str">
        <f>IF($D6093="", "",VLOOKUP($D6093,Series!$A:$J,10,FALSE))</f>
        <v/>
      </c>
    </row>
    <row r="6094" spans="1:16" x14ac:dyDescent="0.25">
      <c r="A6094" s="13" t="str">
        <f>IF(C6094&gt;0,VLOOKUP(C6094,Indicators!G:H,2,0),"")</f>
        <v/>
      </c>
      <c r="E6094" s="13" t="str">
        <f>IF(D6094="","",VLOOKUP(D6094,Series!A:B,2,FALSE))</f>
        <v/>
      </c>
      <c r="F6094" s="13" t="str">
        <f>IF(D6094&gt;0,VLOOKUP(D6094,Series!A:D,4,0),"")</f>
        <v/>
      </c>
      <c r="G6094" s="13" t="str">
        <f>IF(E6094&gt;"",VLOOKUP(E6094,Sources!A:B,2,0),"")</f>
        <v/>
      </c>
      <c r="H6094" s="13" t="str">
        <f>IF($E6094="", "",VLOOKUP($E6094,Sources!$A:$M, 13,FALSE))</f>
        <v/>
      </c>
      <c r="I6094" s="13" t="str">
        <f>IF($E6094="", "",VLOOKUP($E6094,Sources!$A:$M, 5,FALSE))</f>
        <v/>
      </c>
      <c r="J6094" s="13" t="str">
        <f>IF($E6094="", "",VLOOKUP($E6094,Sources!$A:$M, 6,FALSE))</f>
        <v/>
      </c>
      <c r="K6094" s="13" t="str">
        <f>IF($E6094="", "",VLOOKUP($E6094,Sources!$A:$M, 9,FALSE))</f>
        <v/>
      </c>
      <c r="L6094" s="13" t="str">
        <f>IF($D6094="", "",VLOOKUP($D6094,Series!$A:$J,6,FALSE))</f>
        <v/>
      </c>
      <c r="M6094" s="13" t="str">
        <f>IF($D6094="", "",VLOOKUP($D6094,Series!$A:$J,7,FALSE))</f>
        <v/>
      </c>
      <c r="N6094" s="13" t="str">
        <f>IF($D6094="", "",VLOOKUP($D6094,Series!$A:$J,8,FALSE))</f>
        <v/>
      </c>
      <c r="O6094" s="13" t="str">
        <f>IF($D6094="", "",VLOOKUP($D6094,Series!$A:$J,9,FALSE))</f>
        <v/>
      </c>
      <c r="P6094" s="13" t="str">
        <f>IF($D6094="", "",VLOOKUP($D6094,Series!$A:$J,10,FALSE))</f>
        <v/>
      </c>
    </row>
    <row r="6095" spans="1:16" x14ac:dyDescent="0.25">
      <c r="A6095" s="13" t="str">
        <f>IF(C6095&gt;0,VLOOKUP(C6095,Indicators!G:H,2,0),"")</f>
        <v/>
      </c>
      <c r="E6095" s="13" t="str">
        <f>IF(D6095="","",VLOOKUP(D6095,Series!A:B,2,FALSE))</f>
        <v/>
      </c>
      <c r="F6095" s="13" t="str">
        <f>IF(D6095&gt;0,VLOOKUP(D6095,Series!A:D,4,0),"")</f>
        <v/>
      </c>
      <c r="G6095" s="13" t="str">
        <f>IF(E6095&gt;"",VLOOKUP(E6095,Sources!A:B,2,0),"")</f>
        <v/>
      </c>
      <c r="H6095" s="13" t="str">
        <f>IF($E6095="", "",VLOOKUP($E6095,Sources!$A:$M, 13,FALSE))</f>
        <v/>
      </c>
      <c r="I6095" s="13" t="str">
        <f>IF($E6095="", "",VLOOKUP($E6095,Sources!$A:$M, 5,FALSE))</f>
        <v/>
      </c>
      <c r="J6095" s="13" t="str">
        <f>IF($E6095="", "",VLOOKUP($E6095,Sources!$A:$M, 6,FALSE))</f>
        <v/>
      </c>
      <c r="K6095" s="13" t="str">
        <f>IF($E6095="", "",VLOOKUP($E6095,Sources!$A:$M, 9,FALSE))</f>
        <v/>
      </c>
      <c r="L6095" s="13" t="str">
        <f>IF($D6095="", "",VLOOKUP($D6095,Series!$A:$J,6,FALSE))</f>
        <v/>
      </c>
      <c r="M6095" s="13" t="str">
        <f>IF($D6095="", "",VLOOKUP($D6095,Series!$A:$J,7,FALSE))</f>
        <v/>
      </c>
      <c r="N6095" s="13" t="str">
        <f>IF($D6095="", "",VLOOKUP($D6095,Series!$A:$J,8,FALSE))</f>
        <v/>
      </c>
      <c r="O6095" s="13" t="str">
        <f>IF($D6095="", "",VLOOKUP($D6095,Series!$A:$J,9,FALSE))</f>
        <v/>
      </c>
      <c r="P6095" s="13" t="str">
        <f>IF($D6095="", "",VLOOKUP($D6095,Series!$A:$J,10,FALSE))</f>
        <v/>
      </c>
    </row>
    <row r="6096" spans="1:16" x14ac:dyDescent="0.25">
      <c r="A6096" s="13" t="str">
        <f>IF(C6096&gt;0,VLOOKUP(C6096,Indicators!G:H,2,0),"")</f>
        <v/>
      </c>
      <c r="E6096" s="13" t="str">
        <f>IF(D6096="","",VLOOKUP(D6096,Series!A:B,2,FALSE))</f>
        <v/>
      </c>
      <c r="F6096" s="13" t="str">
        <f>IF(D6096&gt;0,VLOOKUP(D6096,Series!A:D,4,0),"")</f>
        <v/>
      </c>
      <c r="G6096" s="13" t="str">
        <f>IF(E6096&gt;"",VLOOKUP(E6096,Sources!A:B,2,0),"")</f>
        <v/>
      </c>
      <c r="H6096" s="13" t="str">
        <f>IF($E6096="", "",VLOOKUP($E6096,Sources!$A:$M, 13,FALSE))</f>
        <v/>
      </c>
      <c r="I6096" s="13" t="str">
        <f>IF($E6096="", "",VLOOKUP($E6096,Sources!$A:$M, 5,FALSE))</f>
        <v/>
      </c>
      <c r="J6096" s="13" t="str">
        <f>IF($E6096="", "",VLOOKUP($E6096,Sources!$A:$M, 6,FALSE))</f>
        <v/>
      </c>
      <c r="K6096" s="13" t="str">
        <f>IF($E6096="", "",VLOOKUP($E6096,Sources!$A:$M, 9,FALSE))</f>
        <v/>
      </c>
      <c r="L6096" s="13" t="str">
        <f>IF($D6096="", "",VLOOKUP($D6096,Series!$A:$J,6,FALSE))</f>
        <v/>
      </c>
      <c r="M6096" s="13" t="str">
        <f>IF($D6096="", "",VLOOKUP($D6096,Series!$A:$J,7,FALSE))</f>
        <v/>
      </c>
      <c r="N6096" s="13" t="str">
        <f>IF($D6096="", "",VLOOKUP($D6096,Series!$A:$J,8,FALSE))</f>
        <v/>
      </c>
      <c r="O6096" s="13" t="str">
        <f>IF($D6096="", "",VLOOKUP($D6096,Series!$A:$J,9,FALSE))</f>
        <v/>
      </c>
      <c r="P6096" s="13" t="str">
        <f>IF($D6096="", "",VLOOKUP($D6096,Series!$A:$J,10,FALSE))</f>
        <v/>
      </c>
    </row>
    <row r="6097" spans="1:16" x14ac:dyDescent="0.25">
      <c r="A6097" s="13" t="str">
        <f>IF(C6097&gt;0,VLOOKUP(C6097,Indicators!G:H,2,0),"")</f>
        <v/>
      </c>
      <c r="E6097" s="13" t="str">
        <f>IF(D6097="","",VLOOKUP(D6097,Series!A:B,2,FALSE))</f>
        <v/>
      </c>
      <c r="F6097" s="13" t="str">
        <f>IF(D6097&gt;0,VLOOKUP(D6097,Series!A:D,4,0),"")</f>
        <v/>
      </c>
      <c r="G6097" s="13" t="str">
        <f>IF(E6097&gt;"",VLOOKUP(E6097,Sources!A:B,2,0),"")</f>
        <v/>
      </c>
      <c r="H6097" s="13" t="str">
        <f>IF($E6097="", "",VLOOKUP($E6097,Sources!$A:$M, 13,FALSE))</f>
        <v/>
      </c>
      <c r="I6097" s="13" t="str">
        <f>IF($E6097="", "",VLOOKUP($E6097,Sources!$A:$M, 5,FALSE))</f>
        <v/>
      </c>
      <c r="J6097" s="13" t="str">
        <f>IF($E6097="", "",VLOOKUP($E6097,Sources!$A:$M, 6,FALSE))</f>
        <v/>
      </c>
      <c r="K6097" s="13" t="str">
        <f>IF($E6097="", "",VLOOKUP($E6097,Sources!$A:$M, 9,FALSE))</f>
        <v/>
      </c>
      <c r="L6097" s="13" t="str">
        <f>IF($D6097="", "",VLOOKUP($D6097,Series!$A:$J,6,FALSE))</f>
        <v/>
      </c>
      <c r="M6097" s="13" t="str">
        <f>IF($D6097="", "",VLOOKUP($D6097,Series!$A:$J,7,FALSE))</f>
        <v/>
      </c>
      <c r="N6097" s="13" t="str">
        <f>IF($D6097="", "",VLOOKUP($D6097,Series!$A:$J,8,FALSE))</f>
        <v/>
      </c>
      <c r="O6097" s="13" t="str">
        <f>IF($D6097="", "",VLOOKUP($D6097,Series!$A:$J,9,FALSE))</f>
        <v/>
      </c>
      <c r="P6097" s="13" t="str">
        <f>IF($D6097="", "",VLOOKUP($D6097,Series!$A:$J,10,FALSE))</f>
        <v/>
      </c>
    </row>
    <row r="6098" spans="1:16" x14ac:dyDescent="0.25">
      <c r="A6098" s="13" t="str">
        <f>IF(C6098&gt;0,VLOOKUP(C6098,Indicators!G:H,2,0),"")</f>
        <v/>
      </c>
      <c r="E6098" s="13" t="str">
        <f>IF(D6098="","",VLOOKUP(D6098,Series!A:B,2,FALSE))</f>
        <v/>
      </c>
      <c r="F6098" s="13" t="str">
        <f>IF(D6098&gt;0,VLOOKUP(D6098,Series!A:D,4,0),"")</f>
        <v/>
      </c>
      <c r="G6098" s="13" t="str">
        <f>IF(E6098&gt;"",VLOOKUP(E6098,Sources!A:B,2,0),"")</f>
        <v/>
      </c>
      <c r="H6098" s="13" t="str">
        <f>IF($E6098="", "",VLOOKUP($E6098,Sources!$A:$M, 13,FALSE))</f>
        <v/>
      </c>
      <c r="I6098" s="13" t="str">
        <f>IF($E6098="", "",VLOOKUP($E6098,Sources!$A:$M, 5,FALSE))</f>
        <v/>
      </c>
      <c r="J6098" s="13" t="str">
        <f>IF($E6098="", "",VLOOKUP($E6098,Sources!$A:$M, 6,FALSE))</f>
        <v/>
      </c>
      <c r="K6098" s="13" t="str">
        <f>IF($E6098="", "",VLOOKUP($E6098,Sources!$A:$M, 9,FALSE))</f>
        <v/>
      </c>
      <c r="L6098" s="13" t="str">
        <f>IF($D6098="", "",VLOOKUP($D6098,Series!$A:$J,6,FALSE))</f>
        <v/>
      </c>
      <c r="M6098" s="13" t="str">
        <f>IF($D6098="", "",VLOOKUP($D6098,Series!$A:$J,7,FALSE))</f>
        <v/>
      </c>
      <c r="N6098" s="13" t="str">
        <f>IF($D6098="", "",VLOOKUP($D6098,Series!$A:$J,8,FALSE))</f>
        <v/>
      </c>
      <c r="O6098" s="13" t="str">
        <f>IF($D6098="", "",VLOOKUP($D6098,Series!$A:$J,9,FALSE))</f>
        <v/>
      </c>
      <c r="P6098" s="13" t="str">
        <f>IF($D6098="", "",VLOOKUP($D6098,Series!$A:$J,10,FALSE))</f>
        <v/>
      </c>
    </row>
    <row r="6099" spans="1:16" x14ac:dyDescent="0.25">
      <c r="A6099" s="13" t="str">
        <f>IF(C6099&gt;0,VLOOKUP(C6099,Indicators!G:H,2,0),"")</f>
        <v/>
      </c>
      <c r="E6099" s="13" t="str">
        <f>IF(D6099="","",VLOOKUP(D6099,Series!A:B,2,FALSE))</f>
        <v/>
      </c>
      <c r="F6099" s="13" t="str">
        <f>IF(D6099&gt;0,VLOOKUP(D6099,Series!A:D,4,0),"")</f>
        <v/>
      </c>
      <c r="G6099" s="13" t="str">
        <f>IF(E6099&gt;"",VLOOKUP(E6099,Sources!A:B,2,0),"")</f>
        <v/>
      </c>
      <c r="H6099" s="13" t="str">
        <f>IF($E6099="", "",VLOOKUP($E6099,Sources!$A:$M, 13,FALSE))</f>
        <v/>
      </c>
      <c r="I6099" s="13" t="str">
        <f>IF($E6099="", "",VLOOKUP($E6099,Sources!$A:$M, 5,FALSE))</f>
        <v/>
      </c>
      <c r="J6099" s="13" t="str">
        <f>IF($E6099="", "",VLOOKUP($E6099,Sources!$A:$M, 6,FALSE))</f>
        <v/>
      </c>
      <c r="K6099" s="13" t="str">
        <f>IF($E6099="", "",VLOOKUP($E6099,Sources!$A:$M, 9,FALSE))</f>
        <v/>
      </c>
      <c r="L6099" s="13" t="str">
        <f>IF($D6099="", "",VLOOKUP($D6099,Series!$A:$J,6,FALSE))</f>
        <v/>
      </c>
      <c r="M6099" s="13" t="str">
        <f>IF($D6099="", "",VLOOKUP($D6099,Series!$A:$J,7,FALSE))</f>
        <v/>
      </c>
      <c r="N6099" s="13" t="str">
        <f>IF($D6099="", "",VLOOKUP($D6099,Series!$A:$J,8,FALSE))</f>
        <v/>
      </c>
      <c r="O6099" s="13" t="str">
        <f>IF($D6099="", "",VLOOKUP($D6099,Series!$A:$J,9,FALSE))</f>
        <v/>
      </c>
      <c r="P6099" s="13" t="str">
        <f>IF($D6099="", "",VLOOKUP($D6099,Series!$A:$J,10,FALSE))</f>
        <v/>
      </c>
    </row>
    <row r="6100" spans="1:16" x14ac:dyDescent="0.25">
      <c r="A6100" s="13" t="str">
        <f>IF(C6100&gt;0,VLOOKUP(C6100,Indicators!G:H,2,0),"")</f>
        <v/>
      </c>
      <c r="E6100" s="13" t="str">
        <f>IF(D6100="","",VLOOKUP(D6100,Series!A:B,2,FALSE))</f>
        <v/>
      </c>
      <c r="F6100" s="13" t="str">
        <f>IF(D6100&gt;0,VLOOKUP(D6100,Series!A:D,4,0),"")</f>
        <v/>
      </c>
      <c r="G6100" s="13" t="str">
        <f>IF(E6100&gt;"",VLOOKUP(E6100,Sources!A:B,2,0),"")</f>
        <v/>
      </c>
      <c r="H6100" s="13" t="str">
        <f>IF($E6100="", "",VLOOKUP($E6100,Sources!$A:$M, 13,FALSE))</f>
        <v/>
      </c>
      <c r="I6100" s="13" t="str">
        <f>IF($E6100="", "",VLOOKUP($E6100,Sources!$A:$M, 5,FALSE))</f>
        <v/>
      </c>
      <c r="J6100" s="13" t="str">
        <f>IF($E6100="", "",VLOOKUP($E6100,Sources!$A:$M, 6,FALSE))</f>
        <v/>
      </c>
      <c r="K6100" s="13" t="str">
        <f>IF($E6100="", "",VLOOKUP($E6100,Sources!$A:$M, 9,FALSE))</f>
        <v/>
      </c>
      <c r="L6100" s="13" t="str">
        <f>IF($D6100="", "",VLOOKUP($D6100,Series!$A:$J,6,FALSE))</f>
        <v/>
      </c>
      <c r="M6100" s="13" t="str">
        <f>IF($D6100="", "",VLOOKUP($D6100,Series!$A:$J,7,FALSE))</f>
        <v/>
      </c>
      <c r="N6100" s="13" t="str">
        <f>IF($D6100="", "",VLOOKUP($D6100,Series!$A:$J,8,FALSE))</f>
        <v/>
      </c>
      <c r="O6100" s="13" t="str">
        <f>IF($D6100="", "",VLOOKUP($D6100,Series!$A:$J,9,FALSE))</f>
        <v/>
      </c>
      <c r="P6100" s="13" t="str">
        <f>IF($D6100="", "",VLOOKUP($D6100,Series!$A:$J,10,FALSE))</f>
        <v/>
      </c>
    </row>
    <row r="6101" spans="1:16" x14ac:dyDescent="0.25">
      <c r="A6101" s="13" t="str">
        <f>IF(C6101&gt;0,VLOOKUP(C6101,Indicators!G:H,2,0),"")</f>
        <v/>
      </c>
      <c r="E6101" s="13" t="str">
        <f>IF(D6101="","",VLOOKUP(D6101,Series!A:B,2,FALSE))</f>
        <v/>
      </c>
      <c r="F6101" s="13" t="str">
        <f>IF(D6101&gt;0,VLOOKUP(D6101,Series!A:D,4,0),"")</f>
        <v/>
      </c>
      <c r="G6101" s="13" t="str">
        <f>IF(E6101&gt;"",VLOOKUP(E6101,Sources!A:B,2,0),"")</f>
        <v/>
      </c>
      <c r="H6101" s="13" t="str">
        <f>IF($E6101="", "",VLOOKUP($E6101,Sources!$A:$M, 13,FALSE))</f>
        <v/>
      </c>
      <c r="I6101" s="13" t="str">
        <f>IF($E6101="", "",VLOOKUP($E6101,Sources!$A:$M, 5,FALSE))</f>
        <v/>
      </c>
      <c r="J6101" s="13" t="str">
        <f>IF($E6101="", "",VLOOKUP($E6101,Sources!$A:$M, 6,FALSE))</f>
        <v/>
      </c>
      <c r="K6101" s="13" t="str">
        <f>IF($E6101="", "",VLOOKUP($E6101,Sources!$A:$M, 9,FALSE))</f>
        <v/>
      </c>
      <c r="L6101" s="13" t="str">
        <f>IF($D6101="", "",VLOOKUP($D6101,Series!$A:$J,6,FALSE))</f>
        <v/>
      </c>
      <c r="M6101" s="13" t="str">
        <f>IF($D6101="", "",VLOOKUP($D6101,Series!$A:$J,7,FALSE))</f>
        <v/>
      </c>
      <c r="N6101" s="13" t="str">
        <f>IF($D6101="", "",VLOOKUP($D6101,Series!$A:$J,8,FALSE))</f>
        <v/>
      </c>
      <c r="O6101" s="13" t="str">
        <f>IF($D6101="", "",VLOOKUP($D6101,Series!$A:$J,9,FALSE))</f>
        <v/>
      </c>
      <c r="P6101" s="13" t="str">
        <f>IF($D6101="", "",VLOOKUP($D6101,Series!$A:$J,10,FALSE))</f>
        <v/>
      </c>
    </row>
    <row r="6102" spans="1:16" x14ac:dyDescent="0.25">
      <c r="A6102" s="13" t="str">
        <f>IF(C6102&gt;0,VLOOKUP(C6102,Indicators!G:H,2,0),"")</f>
        <v/>
      </c>
      <c r="E6102" s="13" t="str">
        <f>IF(D6102="","",VLOOKUP(D6102,Series!A:B,2,FALSE))</f>
        <v/>
      </c>
      <c r="F6102" s="13" t="str">
        <f>IF(D6102&gt;0,VLOOKUP(D6102,Series!A:D,4,0),"")</f>
        <v/>
      </c>
      <c r="G6102" s="13" t="str">
        <f>IF(E6102&gt;"",VLOOKUP(E6102,Sources!A:B,2,0),"")</f>
        <v/>
      </c>
      <c r="H6102" s="13" t="str">
        <f>IF($E6102="", "",VLOOKUP($E6102,Sources!$A:$M, 13,FALSE))</f>
        <v/>
      </c>
      <c r="I6102" s="13" t="str">
        <f>IF($E6102="", "",VLOOKUP($E6102,Sources!$A:$M, 5,FALSE))</f>
        <v/>
      </c>
      <c r="J6102" s="13" t="str">
        <f>IF($E6102="", "",VLOOKUP($E6102,Sources!$A:$M, 6,FALSE))</f>
        <v/>
      </c>
      <c r="K6102" s="13" t="str">
        <f>IF($E6102="", "",VLOOKUP($E6102,Sources!$A:$M, 9,FALSE))</f>
        <v/>
      </c>
      <c r="L6102" s="13" t="str">
        <f>IF($D6102="", "",VLOOKUP($D6102,Series!$A:$J,6,FALSE))</f>
        <v/>
      </c>
      <c r="M6102" s="13" t="str">
        <f>IF($D6102="", "",VLOOKUP($D6102,Series!$A:$J,7,FALSE))</f>
        <v/>
      </c>
      <c r="N6102" s="13" t="str">
        <f>IF($D6102="", "",VLOOKUP($D6102,Series!$A:$J,8,FALSE))</f>
        <v/>
      </c>
      <c r="O6102" s="13" t="str">
        <f>IF($D6102="", "",VLOOKUP($D6102,Series!$A:$J,9,FALSE))</f>
        <v/>
      </c>
      <c r="P6102" s="13" t="str">
        <f>IF($D6102="", "",VLOOKUP($D6102,Series!$A:$J,10,FALSE))</f>
        <v/>
      </c>
    </row>
    <row r="6103" spans="1:16" x14ac:dyDescent="0.25">
      <c r="A6103" s="13" t="str">
        <f>IF(C6103&gt;0,VLOOKUP(C6103,Indicators!G:H,2,0),"")</f>
        <v/>
      </c>
      <c r="E6103" s="13" t="str">
        <f>IF(D6103="","",VLOOKUP(D6103,Series!A:B,2,FALSE))</f>
        <v/>
      </c>
      <c r="F6103" s="13" t="str">
        <f>IF(D6103&gt;0,VLOOKUP(D6103,Series!A:D,4,0),"")</f>
        <v/>
      </c>
      <c r="G6103" s="13" t="str">
        <f>IF(E6103&gt;"",VLOOKUP(E6103,Sources!A:B,2,0),"")</f>
        <v/>
      </c>
      <c r="H6103" s="13" t="str">
        <f>IF($E6103="", "",VLOOKUP($E6103,Sources!$A:$M, 13,FALSE))</f>
        <v/>
      </c>
      <c r="I6103" s="13" t="str">
        <f>IF($E6103="", "",VLOOKUP($E6103,Sources!$A:$M, 5,FALSE))</f>
        <v/>
      </c>
      <c r="J6103" s="13" t="str">
        <f>IF($E6103="", "",VLOOKUP($E6103,Sources!$A:$M, 6,FALSE))</f>
        <v/>
      </c>
      <c r="K6103" s="13" t="str">
        <f>IF($E6103="", "",VLOOKUP($E6103,Sources!$A:$M, 9,FALSE))</f>
        <v/>
      </c>
      <c r="L6103" s="13" t="str">
        <f>IF($D6103="", "",VLOOKUP($D6103,Series!$A:$J,6,FALSE))</f>
        <v/>
      </c>
      <c r="M6103" s="13" t="str">
        <f>IF($D6103="", "",VLOOKUP($D6103,Series!$A:$J,7,FALSE))</f>
        <v/>
      </c>
      <c r="N6103" s="13" t="str">
        <f>IF($D6103="", "",VLOOKUP($D6103,Series!$A:$J,8,FALSE))</f>
        <v/>
      </c>
      <c r="O6103" s="13" t="str">
        <f>IF($D6103="", "",VLOOKUP($D6103,Series!$A:$J,9,FALSE))</f>
        <v/>
      </c>
      <c r="P6103" s="13" t="str">
        <f>IF($D6103="", "",VLOOKUP($D6103,Series!$A:$J,10,FALSE))</f>
        <v/>
      </c>
    </row>
    <row r="6104" spans="1:16" x14ac:dyDescent="0.25">
      <c r="A6104" s="13" t="str">
        <f>IF(C6104&gt;0,VLOOKUP(C6104,Indicators!G:H,2,0),"")</f>
        <v/>
      </c>
      <c r="E6104" s="13" t="str">
        <f>IF(D6104="","",VLOOKUP(D6104,Series!A:B,2,FALSE))</f>
        <v/>
      </c>
      <c r="F6104" s="13" t="str">
        <f>IF(D6104&gt;0,VLOOKUP(D6104,Series!A:D,4,0),"")</f>
        <v/>
      </c>
      <c r="G6104" s="13" t="str">
        <f>IF(E6104&gt;"",VLOOKUP(E6104,Sources!A:B,2,0),"")</f>
        <v/>
      </c>
      <c r="H6104" s="13" t="str">
        <f>IF($E6104="", "",VLOOKUP($E6104,Sources!$A:$M, 13,FALSE))</f>
        <v/>
      </c>
      <c r="I6104" s="13" t="str">
        <f>IF($E6104="", "",VLOOKUP($E6104,Sources!$A:$M, 5,FALSE))</f>
        <v/>
      </c>
      <c r="J6104" s="13" t="str">
        <f>IF($E6104="", "",VLOOKUP($E6104,Sources!$A:$M, 6,FALSE))</f>
        <v/>
      </c>
      <c r="K6104" s="13" t="str">
        <f>IF($E6104="", "",VLOOKUP($E6104,Sources!$A:$M, 9,FALSE))</f>
        <v/>
      </c>
      <c r="L6104" s="13" t="str">
        <f>IF($D6104="", "",VLOOKUP($D6104,Series!$A:$J,6,FALSE))</f>
        <v/>
      </c>
      <c r="M6104" s="13" t="str">
        <f>IF($D6104="", "",VLOOKUP($D6104,Series!$A:$J,7,FALSE))</f>
        <v/>
      </c>
      <c r="N6104" s="13" t="str">
        <f>IF($D6104="", "",VLOOKUP($D6104,Series!$A:$J,8,FALSE))</f>
        <v/>
      </c>
      <c r="O6104" s="13" t="str">
        <f>IF($D6104="", "",VLOOKUP($D6104,Series!$A:$J,9,FALSE))</f>
        <v/>
      </c>
      <c r="P6104" s="13" t="str">
        <f>IF($D6104="", "",VLOOKUP($D6104,Series!$A:$J,10,FALSE))</f>
        <v/>
      </c>
    </row>
    <row r="6105" spans="1:16" x14ac:dyDescent="0.25">
      <c r="A6105" s="13" t="str">
        <f>IF(C6105&gt;0,VLOOKUP(C6105,Indicators!G:H,2,0),"")</f>
        <v/>
      </c>
      <c r="E6105" s="13" t="str">
        <f>IF(D6105="","",VLOOKUP(D6105,Series!A:B,2,FALSE))</f>
        <v/>
      </c>
      <c r="F6105" s="13" t="str">
        <f>IF(D6105&gt;0,VLOOKUP(D6105,Series!A:D,4,0),"")</f>
        <v/>
      </c>
      <c r="G6105" s="13" t="str">
        <f>IF(E6105&gt;"",VLOOKUP(E6105,Sources!A:B,2,0),"")</f>
        <v/>
      </c>
      <c r="H6105" s="13" t="str">
        <f>IF($E6105="", "",VLOOKUP($E6105,Sources!$A:$M, 13,FALSE))</f>
        <v/>
      </c>
      <c r="I6105" s="13" t="str">
        <f>IF($E6105="", "",VLOOKUP($E6105,Sources!$A:$M, 5,FALSE))</f>
        <v/>
      </c>
      <c r="J6105" s="13" t="str">
        <f>IF($E6105="", "",VLOOKUP($E6105,Sources!$A:$M, 6,FALSE))</f>
        <v/>
      </c>
      <c r="K6105" s="13" t="str">
        <f>IF($E6105="", "",VLOOKUP($E6105,Sources!$A:$M, 9,FALSE))</f>
        <v/>
      </c>
      <c r="L6105" s="13" t="str">
        <f>IF($D6105="", "",VLOOKUP($D6105,Series!$A:$J,6,FALSE))</f>
        <v/>
      </c>
      <c r="M6105" s="13" t="str">
        <f>IF($D6105="", "",VLOOKUP($D6105,Series!$A:$J,7,FALSE))</f>
        <v/>
      </c>
      <c r="N6105" s="13" t="str">
        <f>IF($D6105="", "",VLOOKUP($D6105,Series!$A:$J,8,FALSE))</f>
        <v/>
      </c>
      <c r="O6105" s="13" t="str">
        <f>IF($D6105="", "",VLOOKUP($D6105,Series!$A:$J,9,FALSE))</f>
        <v/>
      </c>
      <c r="P6105" s="13" t="str">
        <f>IF($D6105="", "",VLOOKUP($D6105,Series!$A:$J,10,FALSE))</f>
        <v/>
      </c>
    </row>
    <row r="6106" spans="1:16" x14ac:dyDescent="0.25">
      <c r="A6106" s="13" t="str">
        <f>IF(C6106&gt;0,VLOOKUP(C6106,Indicators!G:H,2,0),"")</f>
        <v/>
      </c>
      <c r="E6106" s="13" t="str">
        <f>IF(D6106="","",VLOOKUP(D6106,Series!A:B,2,FALSE))</f>
        <v/>
      </c>
      <c r="F6106" s="13" t="str">
        <f>IF(D6106&gt;0,VLOOKUP(D6106,Series!A:D,4,0),"")</f>
        <v/>
      </c>
      <c r="G6106" s="13" t="str">
        <f>IF(E6106&gt;"",VLOOKUP(E6106,Sources!A:B,2,0),"")</f>
        <v/>
      </c>
      <c r="H6106" s="13" t="str">
        <f>IF($E6106="", "",VLOOKUP($E6106,Sources!$A:$M, 13,FALSE))</f>
        <v/>
      </c>
      <c r="I6106" s="13" t="str">
        <f>IF($E6106="", "",VLOOKUP($E6106,Sources!$A:$M, 5,FALSE))</f>
        <v/>
      </c>
      <c r="J6106" s="13" t="str">
        <f>IF($E6106="", "",VLOOKUP($E6106,Sources!$A:$M, 6,FALSE))</f>
        <v/>
      </c>
      <c r="K6106" s="13" t="str">
        <f>IF($E6106="", "",VLOOKUP($E6106,Sources!$A:$M, 9,FALSE))</f>
        <v/>
      </c>
      <c r="L6106" s="13" t="str">
        <f>IF($D6106="", "",VLOOKUP($D6106,Series!$A:$J,6,FALSE))</f>
        <v/>
      </c>
      <c r="M6106" s="13" t="str">
        <f>IF($D6106="", "",VLOOKUP($D6106,Series!$A:$J,7,FALSE))</f>
        <v/>
      </c>
      <c r="N6106" s="13" t="str">
        <f>IF($D6106="", "",VLOOKUP($D6106,Series!$A:$J,8,FALSE))</f>
        <v/>
      </c>
      <c r="O6106" s="13" t="str">
        <f>IF($D6106="", "",VLOOKUP($D6106,Series!$A:$J,9,FALSE))</f>
        <v/>
      </c>
      <c r="P6106" s="13" t="str">
        <f>IF($D6106="", "",VLOOKUP($D6106,Series!$A:$J,10,FALSE))</f>
        <v/>
      </c>
    </row>
    <row r="6107" spans="1:16" x14ac:dyDescent="0.25">
      <c r="A6107" s="13" t="str">
        <f>IF(C6107&gt;0,VLOOKUP(C6107,Indicators!G:H,2,0),"")</f>
        <v/>
      </c>
      <c r="E6107" s="13" t="str">
        <f>IF(D6107="","",VLOOKUP(D6107,Series!A:B,2,FALSE))</f>
        <v/>
      </c>
      <c r="F6107" s="13" t="str">
        <f>IF(D6107&gt;0,VLOOKUP(D6107,Series!A:D,4,0),"")</f>
        <v/>
      </c>
      <c r="G6107" s="13" t="str">
        <f>IF(E6107&gt;"",VLOOKUP(E6107,Sources!A:B,2,0),"")</f>
        <v/>
      </c>
      <c r="H6107" s="13" t="str">
        <f>IF($E6107="", "",VLOOKUP($E6107,Sources!$A:$M, 13,FALSE))</f>
        <v/>
      </c>
      <c r="I6107" s="13" t="str">
        <f>IF($E6107="", "",VLOOKUP($E6107,Sources!$A:$M, 5,FALSE))</f>
        <v/>
      </c>
      <c r="J6107" s="13" t="str">
        <f>IF($E6107="", "",VLOOKUP($E6107,Sources!$A:$M, 6,FALSE))</f>
        <v/>
      </c>
      <c r="K6107" s="13" t="str">
        <f>IF($E6107="", "",VLOOKUP($E6107,Sources!$A:$M, 9,FALSE))</f>
        <v/>
      </c>
      <c r="L6107" s="13" t="str">
        <f>IF($D6107="", "",VLOOKUP($D6107,Series!$A:$J,6,FALSE))</f>
        <v/>
      </c>
      <c r="M6107" s="13" t="str">
        <f>IF($D6107="", "",VLOOKUP($D6107,Series!$A:$J,7,FALSE))</f>
        <v/>
      </c>
      <c r="N6107" s="13" t="str">
        <f>IF($D6107="", "",VLOOKUP($D6107,Series!$A:$J,8,FALSE))</f>
        <v/>
      </c>
      <c r="O6107" s="13" t="str">
        <f>IF($D6107="", "",VLOOKUP($D6107,Series!$A:$J,9,FALSE))</f>
        <v/>
      </c>
      <c r="P6107" s="13" t="str">
        <f>IF($D6107="", "",VLOOKUP($D6107,Series!$A:$J,10,FALSE))</f>
        <v/>
      </c>
    </row>
    <row r="6108" spans="1:16" x14ac:dyDescent="0.25">
      <c r="A6108" s="13" t="str">
        <f>IF(C6108&gt;0,VLOOKUP(C6108,Indicators!G:H,2,0),"")</f>
        <v/>
      </c>
      <c r="E6108" s="13" t="str">
        <f>IF(D6108="","",VLOOKUP(D6108,Series!A:B,2,FALSE))</f>
        <v/>
      </c>
      <c r="F6108" s="13" t="str">
        <f>IF(D6108&gt;0,VLOOKUP(D6108,Series!A:D,4,0),"")</f>
        <v/>
      </c>
      <c r="G6108" s="13" t="str">
        <f>IF(E6108&gt;"",VLOOKUP(E6108,Sources!A:B,2,0),"")</f>
        <v/>
      </c>
      <c r="H6108" s="13" t="str">
        <f>IF($E6108="", "",VLOOKUP($E6108,Sources!$A:$M, 13,FALSE))</f>
        <v/>
      </c>
      <c r="I6108" s="13" t="str">
        <f>IF($E6108="", "",VLOOKUP($E6108,Sources!$A:$M, 5,FALSE))</f>
        <v/>
      </c>
      <c r="J6108" s="13" t="str">
        <f>IF($E6108="", "",VLOOKUP($E6108,Sources!$A:$M, 6,FALSE))</f>
        <v/>
      </c>
      <c r="K6108" s="13" t="str">
        <f>IF($E6108="", "",VLOOKUP($E6108,Sources!$A:$M, 9,FALSE))</f>
        <v/>
      </c>
      <c r="L6108" s="13" t="str">
        <f>IF($D6108="", "",VLOOKUP($D6108,Series!$A:$J,6,FALSE))</f>
        <v/>
      </c>
      <c r="M6108" s="13" t="str">
        <f>IF($D6108="", "",VLOOKUP($D6108,Series!$A:$J,7,FALSE))</f>
        <v/>
      </c>
      <c r="N6108" s="13" t="str">
        <f>IF($D6108="", "",VLOOKUP($D6108,Series!$A:$J,8,FALSE))</f>
        <v/>
      </c>
      <c r="O6108" s="13" t="str">
        <f>IF($D6108="", "",VLOOKUP($D6108,Series!$A:$J,9,FALSE))</f>
        <v/>
      </c>
      <c r="P6108" s="13" t="str">
        <f>IF($D6108="", "",VLOOKUP($D6108,Series!$A:$J,10,FALSE))</f>
        <v/>
      </c>
    </row>
    <row r="6109" spans="1:16" x14ac:dyDescent="0.25">
      <c r="A6109" s="13" t="str">
        <f>IF(C6109&gt;0,VLOOKUP(C6109,Indicators!G:H,2,0),"")</f>
        <v/>
      </c>
      <c r="E6109" s="13" t="str">
        <f>IF(D6109="","",VLOOKUP(D6109,Series!A:B,2,FALSE))</f>
        <v/>
      </c>
      <c r="F6109" s="13" t="str">
        <f>IF(D6109&gt;0,VLOOKUP(D6109,Series!A:D,4,0),"")</f>
        <v/>
      </c>
      <c r="G6109" s="13" t="str">
        <f>IF(E6109&gt;"",VLOOKUP(E6109,Sources!A:B,2,0),"")</f>
        <v/>
      </c>
      <c r="H6109" s="13" t="str">
        <f>IF($E6109="", "",VLOOKUP($E6109,Sources!$A:$M, 13,FALSE))</f>
        <v/>
      </c>
      <c r="I6109" s="13" t="str">
        <f>IF($E6109="", "",VLOOKUP($E6109,Sources!$A:$M, 5,FALSE))</f>
        <v/>
      </c>
      <c r="J6109" s="13" t="str">
        <f>IF($E6109="", "",VLOOKUP($E6109,Sources!$A:$M, 6,FALSE))</f>
        <v/>
      </c>
      <c r="K6109" s="13" t="str">
        <f>IF($E6109="", "",VLOOKUP($E6109,Sources!$A:$M, 9,FALSE))</f>
        <v/>
      </c>
      <c r="L6109" s="13" t="str">
        <f>IF($D6109="", "",VLOOKUP($D6109,Series!$A:$J,6,FALSE))</f>
        <v/>
      </c>
      <c r="M6109" s="13" t="str">
        <f>IF($D6109="", "",VLOOKUP($D6109,Series!$A:$J,7,FALSE))</f>
        <v/>
      </c>
      <c r="N6109" s="13" t="str">
        <f>IF($D6109="", "",VLOOKUP($D6109,Series!$A:$J,8,FALSE))</f>
        <v/>
      </c>
      <c r="O6109" s="13" t="str">
        <f>IF($D6109="", "",VLOOKUP($D6109,Series!$A:$J,9,FALSE))</f>
        <v/>
      </c>
      <c r="P6109" s="13" t="str">
        <f>IF($D6109="", "",VLOOKUP($D6109,Series!$A:$J,10,FALSE))</f>
        <v/>
      </c>
    </row>
    <row r="6110" spans="1:16" x14ac:dyDescent="0.25">
      <c r="A6110" s="13" t="str">
        <f>IF(C6110&gt;0,VLOOKUP(C6110,Indicators!G:H,2,0),"")</f>
        <v/>
      </c>
      <c r="E6110" s="13" t="str">
        <f>IF(D6110="","",VLOOKUP(D6110,Series!A:B,2,FALSE))</f>
        <v/>
      </c>
      <c r="F6110" s="13" t="str">
        <f>IF(D6110&gt;0,VLOOKUP(D6110,Series!A:D,4,0),"")</f>
        <v/>
      </c>
      <c r="G6110" s="13" t="str">
        <f>IF(E6110&gt;"",VLOOKUP(E6110,Sources!A:B,2,0),"")</f>
        <v/>
      </c>
      <c r="H6110" s="13" t="str">
        <f>IF($E6110="", "",VLOOKUP($E6110,Sources!$A:$M, 13,FALSE))</f>
        <v/>
      </c>
      <c r="I6110" s="13" t="str">
        <f>IF($E6110="", "",VLOOKUP($E6110,Sources!$A:$M, 5,FALSE))</f>
        <v/>
      </c>
      <c r="J6110" s="13" t="str">
        <f>IF($E6110="", "",VLOOKUP($E6110,Sources!$A:$M, 6,FALSE))</f>
        <v/>
      </c>
      <c r="K6110" s="13" t="str">
        <f>IF($E6110="", "",VLOOKUP($E6110,Sources!$A:$M, 9,FALSE))</f>
        <v/>
      </c>
      <c r="L6110" s="13" t="str">
        <f>IF($D6110="", "",VLOOKUP($D6110,Series!$A:$J,6,FALSE))</f>
        <v/>
      </c>
      <c r="M6110" s="13" t="str">
        <f>IF($D6110="", "",VLOOKUP($D6110,Series!$A:$J,7,FALSE))</f>
        <v/>
      </c>
      <c r="N6110" s="13" t="str">
        <f>IF($D6110="", "",VLOOKUP($D6110,Series!$A:$J,8,FALSE))</f>
        <v/>
      </c>
      <c r="O6110" s="13" t="str">
        <f>IF($D6110="", "",VLOOKUP($D6110,Series!$A:$J,9,FALSE))</f>
        <v/>
      </c>
      <c r="P6110" s="13" t="str">
        <f>IF($D6110="", "",VLOOKUP($D6110,Series!$A:$J,10,FALSE))</f>
        <v/>
      </c>
    </row>
    <row r="6111" spans="1:16" x14ac:dyDescent="0.25">
      <c r="A6111" s="13" t="str">
        <f>IF(C6111&gt;0,VLOOKUP(C6111,Indicators!G:H,2,0),"")</f>
        <v/>
      </c>
      <c r="E6111" s="13" t="str">
        <f>IF(D6111="","",VLOOKUP(D6111,Series!A:B,2,FALSE))</f>
        <v/>
      </c>
      <c r="F6111" s="13" t="str">
        <f>IF(D6111&gt;0,VLOOKUP(D6111,Series!A:D,4,0),"")</f>
        <v/>
      </c>
      <c r="G6111" s="13" t="str">
        <f>IF(E6111&gt;"",VLOOKUP(E6111,Sources!A:B,2,0),"")</f>
        <v/>
      </c>
      <c r="H6111" s="13" t="str">
        <f>IF($E6111="", "",VLOOKUP($E6111,Sources!$A:$M, 13,FALSE))</f>
        <v/>
      </c>
      <c r="I6111" s="13" t="str">
        <f>IF($E6111="", "",VLOOKUP($E6111,Sources!$A:$M, 5,FALSE))</f>
        <v/>
      </c>
      <c r="J6111" s="13" t="str">
        <f>IF($E6111="", "",VLOOKUP($E6111,Sources!$A:$M, 6,FALSE))</f>
        <v/>
      </c>
      <c r="K6111" s="13" t="str">
        <f>IF($E6111="", "",VLOOKUP($E6111,Sources!$A:$M, 9,FALSE))</f>
        <v/>
      </c>
      <c r="L6111" s="13" t="str">
        <f>IF($D6111="", "",VLOOKUP($D6111,Series!$A:$J,6,FALSE))</f>
        <v/>
      </c>
      <c r="M6111" s="13" t="str">
        <f>IF($D6111="", "",VLOOKUP($D6111,Series!$A:$J,7,FALSE))</f>
        <v/>
      </c>
      <c r="N6111" s="13" t="str">
        <f>IF($D6111="", "",VLOOKUP($D6111,Series!$A:$J,8,FALSE))</f>
        <v/>
      </c>
      <c r="O6111" s="13" t="str">
        <f>IF($D6111="", "",VLOOKUP($D6111,Series!$A:$J,9,FALSE))</f>
        <v/>
      </c>
      <c r="P6111" s="13" t="str">
        <f>IF($D6111="", "",VLOOKUP($D6111,Series!$A:$J,10,FALSE))</f>
        <v/>
      </c>
    </row>
    <row r="6112" spans="1:16" x14ac:dyDescent="0.25">
      <c r="A6112" s="13" t="str">
        <f>IF(C6112&gt;0,VLOOKUP(C6112,Indicators!G:H,2,0),"")</f>
        <v/>
      </c>
      <c r="E6112" s="13" t="str">
        <f>IF(D6112="","",VLOOKUP(D6112,Series!A:B,2,FALSE))</f>
        <v/>
      </c>
      <c r="F6112" s="13" t="str">
        <f>IF(D6112&gt;0,VLOOKUP(D6112,Series!A:D,4,0),"")</f>
        <v/>
      </c>
      <c r="G6112" s="13" t="str">
        <f>IF(E6112&gt;"",VLOOKUP(E6112,Sources!A:B,2,0),"")</f>
        <v/>
      </c>
      <c r="H6112" s="13" t="str">
        <f>IF($E6112="", "",VLOOKUP($E6112,Sources!$A:$M, 13,FALSE))</f>
        <v/>
      </c>
      <c r="I6112" s="13" t="str">
        <f>IF($E6112="", "",VLOOKUP($E6112,Sources!$A:$M, 5,FALSE))</f>
        <v/>
      </c>
      <c r="J6112" s="13" t="str">
        <f>IF($E6112="", "",VLOOKUP($E6112,Sources!$A:$M, 6,FALSE))</f>
        <v/>
      </c>
      <c r="K6112" s="13" t="str">
        <f>IF($E6112="", "",VLOOKUP($E6112,Sources!$A:$M, 9,FALSE))</f>
        <v/>
      </c>
      <c r="L6112" s="13" t="str">
        <f>IF($D6112="", "",VLOOKUP($D6112,Series!$A:$J,6,FALSE))</f>
        <v/>
      </c>
      <c r="M6112" s="13" t="str">
        <f>IF($D6112="", "",VLOOKUP($D6112,Series!$A:$J,7,FALSE))</f>
        <v/>
      </c>
      <c r="N6112" s="13" t="str">
        <f>IF($D6112="", "",VLOOKUP($D6112,Series!$A:$J,8,FALSE))</f>
        <v/>
      </c>
      <c r="O6112" s="13" t="str">
        <f>IF($D6112="", "",VLOOKUP($D6112,Series!$A:$J,9,FALSE))</f>
        <v/>
      </c>
      <c r="P6112" s="13" t="str">
        <f>IF($D6112="", "",VLOOKUP($D6112,Series!$A:$J,10,FALSE))</f>
        <v/>
      </c>
    </row>
    <row r="6113" spans="1:16" x14ac:dyDescent="0.25">
      <c r="A6113" s="13" t="str">
        <f>IF(C6113&gt;0,VLOOKUP(C6113,Indicators!G:H,2,0),"")</f>
        <v/>
      </c>
      <c r="E6113" s="13" t="str">
        <f>IF(D6113="","",VLOOKUP(D6113,Series!A:B,2,FALSE))</f>
        <v/>
      </c>
      <c r="F6113" s="13" t="str">
        <f>IF(D6113&gt;0,VLOOKUP(D6113,Series!A:D,4,0),"")</f>
        <v/>
      </c>
      <c r="G6113" s="13" t="str">
        <f>IF(E6113&gt;"",VLOOKUP(E6113,Sources!A:B,2,0),"")</f>
        <v/>
      </c>
      <c r="H6113" s="13" t="str">
        <f>IF($E6113="", "",VLOOKUP($E6113,Sources!$A:$M, 13,FALSE))</f>
        <v/>
      </c>
      <c r="I6113" s="13" t="str">
        <f>IF($E6113="", "",VLOOKUP($E6113,Sources!$A:$M, 5,FALSE))</f>
        <v/>
      </c>
      <c r="J6113" s="13" t="str">
        <f>IF($E6113="", "",VLOOKUP($E6113,Sources!$A:$M, 6,FALSE))</f>
        <v/>
      </c>
      <c r="K6113" s="13" t="str">
        <f>IF($E6113="", "",VLOOKUP($E6113,Sources!$A:$M, 9,FALSE))</f>
        <v/>
      </c>
      <c r="L6113" s="13" t="str">
        <f>IF($D6113="", "",VLOOKUP($D6113,Series!$A:$J,6,FALSE))</f>
        <v/>
      </c>
      <c r="M6113" s="13" t="str">
        <f>IF($D6113="", "",VLOOKUP($D6113,Series!$A:$J,7,FALSE))</f>
        <v/>
      </c>
      <c r="N6113" s="13" t="str">
        <f>IF($D6113="", "",VLOOKUP($D6113,Series!$A:$J,8,FALSE))</f>
        <v/>
      </c>
      <c r="O6113" s="13" t="str">
        <f>IF($D6113="", "",VLOOKUP($D6113,Series!$A:$J,9,FALSE))</f>
        <v/>
      </c>
      <c r="P6113" s="13" t="str">
        <f>IF($D6113="", "",VLOOKUP($D6113,Series!$A:$J,10,FALSE))</f>
        <v/>
      </c>
    </row>
    <row r="6114" spans="1:16" x14ac:dyDescent="0.25">
      <c r="A6114" s="13" t="str">
        <f>IF(C6114&gt;0,VLOOKUP(C6114,Indicators!G:H,2,0),"")</f>
        <v/>
      </c>
      <c r="E6114" s="13" t="str">
        <f>IF(D6114="","",VLOOKUP(D6114,Series!A:B,2,FALSE))</f>
        <v/>
      </c>
      <c r="F6114" s="13" t="str">
        <f>IF(D6114&gt;0,VLOOKUP(D6114,Series!A:D,4,0),"")</f>
        <v/>
      </c>
      <c r="G6114" s="13" t="str">
        <f>IF(E6114&gt;"",VLOOKUP(E6114,Sources!A:B,2,0),"")</f>
        <v/>
      </c>
      <c r="H6114" s="13" t="str">
        <f>IF($E6114="", "",VLOOKUP($E6114,Sources!$A:$M, 13,FALSE))</f>
        <v/>
      </c>
      <c r="I6114" s="13" t="str">
        <f>IF($E6114="", "",VLOOKUP($E6114,Sources!$A:$M, 5,FALSE))</f>
        <v/>
      </c>
      <c r="J6114" s="13" t="str">
        <f>IF($E6114="", "",VLOOKUP($E6114,Sources!$A:$M, 6,FALSE))</f>
        <v/>
      </c>
      <c r="K6114" s="13" t="str">
        <f>IF($E6114="", "",VLOOKUP($E6114,Sources!$A:$M, 9,FALSE))</f>
        <v/>
      </c>
      <c r="L6114" s="13" t="str">
        <f>IF($D6114="", "",VLOOKUP($D6114,Series!$A:$J,6,FALSE))</f>
        <v/>
      </c>
      <c r="M6114" s="13" t="str">
        <f>IF($D6114="", "",VLOOKUP($D6114,Series!$A:$J,7,FALSE))</f>
        <v/>
      </c>
      <c r="N6114" s="13" t="str">
        <f>IF($D6114="", "",VLOOKUP($D6114,Series!$A:$J,8,FALSE))</f>
        <v/>
      </c>
      <c r="O6114" s="13" t="str">
        <f>IF($D6114="", "",VLOOKUP($D6114,Series!$A:$J,9,FALSE))</f>
        <v/>
      </c>
      <c r="P6114" s="13" t="str">
        <f>IF($D6114="", "",VLOOKUP($D6114,Series!$A:$J,10,FALSE))</f>
        <v/>
      </c>
    </row>
    <row r="6115" spans="1:16" x14ac:dyDescent="0.25">
      <c r="A6115" s="13" t="str">
        <f>IF(C6115&gt;0,VLOOKUP(C6115,Indicators!G:H,2,0),"")</f>
        <v/>
      </c>
      <c r="E6115" s="13" t="str">
        <f>IF(D6115="","",VLOOKUP(D6115,Series!A:B,2,FALSE))</f>
        <v/>
      </c>
      <c r="F6115" s="13" t="str">
        <f>IF(D6115&gt;0,VLOOKUP(D6115,Series!A:D,4,0),"")</f>
        <v/>
      </c>
      <c r="G6115" s="13" t="str">
        <f>IF(E6115&gt;"",VLOOKUP(E6115,Sources!A:B,2,0),"")</f>
        <v/>
      </c>
      <c r="H6115" s="13" t="str">
        <f>IF($E6115="", "",VLOOKUP($E6115,Sources!$A:$M, 13,FALSE))</f>
        <v/>
      </c>
      <c r="I6115" s="13" t="str">
        <f>IF($E6115="", "",VLOOKUP($E6115,Sources!$A:$M, 5,FALSE))</f>
        <v/>
      </c>
      <c r="J6115" s="13" t="str">
        <f>IF($E6115="", "",VLOOKUP($E6115,Sources!$A:$M, 6,FALSE))</f>
        <v/>
      </c>
      <c r="K6115" s="13" t="str">
        <f>IF($E6115="", "",VLOOKUP($E6115,Sources!$A:$M, 9,FALSE))</f>
        <v/>
      </c>
      <c r="L6115" s="13" t="str">
        <f>IF($D6115="", "",VLOOKUP($D6115,Series!$A:$J,6,FALSE))</f>
        <v/>
      </c>
      <c r="M6115" s="13" t="str">
        <f>IF($D6115="", "",VLOOKUP($D6115,Series!$A:$J,7,FALSE))</f>
        <v/>
      </c>
      <c r="N6115" s="13" t="str">
        <f>IF($D6115="", "",VLOOKUP($D6115,Series!$A:$J,8,FALSE))</f>
        <v/>
      </c>
      <c r="O6115" s="13" t="str">
        <f>IF($D6115="", "",VLOOKUP($D6115,Series!$A:$J,9,FALSE))</f>
        <v/>
      </c>
      <c r="P6115" s="13" t="str">
        <f>IF($D6115="", "",VLOOKUP($D6115,Series!$A:$J,10,FALSE))</f>
        <v/>
      </c>
    </row>
    <row r="6116" spans="1:16" x14ac:dyDescent="0.25">
      <c r="A6116" s="13" t="str">
        <f>IF(C6116&gt;0,VLOOKUP(C6116,Indicators!G:H,2,0),"")</f>
        <v/>
      </c>
      <c r="E6116" s="13" t="str">
        <f>IF(D6116="","",VLOOKUP(D6116,Series!A:B,2,FALSE))</f>
        <v/>
      </c>
      <c r="F6116" s="13" t="str">
        <f>IF(D6116&gt;0,VLOOKUP(D6116,Series!A:D,4,0),"")</f>
        <v/>
      </c>
      <c r="G6116" s="13" t="str">
        <f>IF(E6116&gt;"",VLOOKUP(E6116,Sources!A:B,2,0),"")</f>
        <v/>
      </c>
      <c r="H6116" s="13" t="str">
        <f>IF($E6116="", "",VLOOKUP($E6116,Sources!$A:$M, 13,FALSE))</f>
        <v/>
      </c>
      <c r="I6116" s="13" t="str">
        <f>IF($E6116="", "",VLOOKUP($E6116,Sources!$A:$M, 5,FALSE))</f>
        <v/>
      </c>
      <c r="J6116" s="13" t="str">
        <f>IF($E6116="", "",VLOOKUP($E6116,Sources!$A:$M, 6,FALSE))</f>
        <v/>
      </c>
      <c r="K6116" s="13" t="str">
        <f>IF($E6116="", "",VLOOKUP($E6116,Sources!$A:$M, 9,FALSE))</f>
        <v/>
      </c>
      <c r="L6116" s="13" t="str">
        <f>IF($D6116="", "",VLOOKUP($D6116,Series!$A:$J,6,FALSE))</f>
        <v/>
      </c>
      <c r="M6116" s="13" t="str">
        <f>IF($D6116="", "",VLOOKUP($D6116,Series!$A:$J,7,FALSE))</f>
        <v/>
      </c>
      <c r="N6116" s="13" t="str">
        <f>IF($D6116="", "",VLOOKUP($D6116,Series!$A:$J,8,FALSE))</f>
        <v/>
      </c>
      <c r="O6116" s="13" t="str">
        <f>IF($D6116="", "",VLOOKUP($D6116,Series!$A:$J,9,FALSE))</f>
        <v/>
      </c>
      <c r="P6116" s="13" t="str">
        <f>IF($D6116="", "",VLOOKUP($D6116,Series!$A:$J,10,FALSE))</f>
        <v/>
      </c>
    </row>
    <row r="6117" spans="1:16" x14ac:dyDescent="0.25">
      <c r="A6117" s="13" t="str">
        <f>IF(C6117&gt;0,VLOOKUP(C6117,Indicators!G:H,2,0),"")</f>
        <v/>
      </c>
      <c r="E6117" s="13" t="str">
        <f>IF(D6117="","",VLOOKUP(D6117,Series!A:B,2,FALSE))</f>
        <v/>
      </c>
      <c r="F6117" s="13" t="str">
        <f>IF(D6117&gt;0,VLOOKUP(D6117,Series!A:D,4,0),"")</f>
        <v/>
      </c>
      <c r="G6117" s="13" t="str">
        <f>IF(E6117&gt;"",VLOOKUP(E6117,Sources!A:B,2,0),"")</f>
        <v/>
      </c>
      <c r="H6117" s="13" t="str">
        <f>IF($E6117="", "",VLOOKUP($E6117,Sources!$A:$M, 13,FALSE))</f>
        <v/>
      </c>
      <c r="I6117" s="13" t="str">
        <f>IF($E6117="", "",VLOOKUP($E6117,Sources!$A:$M, 5,FALSE))</f>
        <v/>
      </c>
      <c r="J6117" s="13" t="str">
        <f>IF($E6117="", "",VLOOKUP($E6117,Sources!$A:$M, 6,FALSE))</f>
        <v/>
      </c>
      <c r="K6117" s="13" t="str">
        <f>IF($E6117="", "",VLOOKUP($E6117,Sources!$A:$M, 9,FALSE))</f>
        <v/>
      </c>
      <c r="L6117" s="13" t="str">
        <f>IF($D6117="", "",VLOOKUP($D6117,Series!$A:$J,6,FALSE))</f>
        <v/>
      </c>
      <c r="M6117" s="13" t="str">
        <f>IF($D6117="", "",VLOOKUP($D6117,Series!$A:$J,7,FALSE))</f>
        <v/>
      </c>
      <c r="N6117" s="13" t="str">
        <f>IF($D6117="", "",VLOOKUP($D6117,Series!$A:$J,8,FALSE))</f>
        <v/>
      </c>
      <c r="O6117" s="13" t="str">
        <f>IF($D6117="", "",VLOOKUP($D6117,Series!$A:$J,9,FALSE))</f>
        <v/>
      </c>
      <c r="P6117" s="13" t="str">
        <f>IF($D6117="", "",VLOOKUP($D6117,Series!$A:$J,10,FALSE))</f>
        <v/>
      </c>
    </row>
    <row r="6118" spans="1:16" x14ac:dyDescent="0.25">
      <c r="A6118" s="13" t="str">
        <f>IF(C6118&gt;0,VLOOKUP(C6118,Indicators!G:H,2,0),"")</f>
        <v/>
      </c>
      <c r="E6118" s="13" t="str">
        <f>IF(D6118="","",VLOOKUP(D6118,Series!A:B,2,FALSE))</f>
        <v/>
      </c>
      <c r="F6118" s="13" t="str">
        <f>IF(D6118&gt;0,VLOOKUP(D6118,Series!A:D,4,0),"")</f>
        <v/>
      </c>
      <c r="G6118" s="13" t="str">
        <f>IF(E6118&gt;"",VLOOKUP(E6118,Sources!A:B,2,0),"")</f>
        <v/>
      </c>
      <c r="H6118" s="13" t="str">
        <f>IF($E6118="", "",VLOOKUP($E6118,Sources!$A:$M, 13,FALSE))</f>
        <v/>
      </c>
      <c r="I6118" s="13" t="str">
        <f>IF($E6118="", "",VLOOKUP($E6118,Sources!$A:$M, 5,FALSE))</f>
        <v/>
      </c>
      <c r="J6118" s="13" t="str">
        <f>IF($E6118="", "",VLOOKUP($E6118,Sources!$A:$M, 6,FALSE))</f>
        <v/>
      </c>
      <c r="K6118" s="13" t="str">
        <f>IF($E6118="", "",VLOOKUP($E6118,Sources!$A:$M, 9,FALSE))</f>
        <v/>
      </c>
      <c r="L6118" s="13" t="str">
        <f>IF($D6118="", "",VLOOKUP($D6118,Series!$A:$J,6,FALSE))</f>
        <v/>
      </c>
      <c r="M6118" s="13" t="str">
        <f>IF($D6118="", "",VLOOKUP($D6118,Series!$A:$J,7,FALSE))</f>
        <v/>
      </c>
      <c r="N6118" s="13" t="str">
        <f>IF($D6118="", "",VLOOKUP($D6118,Series!$A:$J,8,FALSE))</f>
        <v/>
      </c>
      <c r="O6118" s="13" t="str">
        <f>IF($D6118="", "",VLOOKUP($D6118,Series!$A:$J,9,FALSE))</f>
        <v/>
      </c>
      <c r="P6118" s="13" t="str">
        <f>IF($D6118="", "",VLOOKUP($D6118,Series!$A:$J,10,FALSE))</f>
        <v/>
      </c>
    </row>
    <row r="6119" spans="1:16" x14ac:dyDescent="0.25">
      <c r="A6119" s="13" t="str">
        <f>IF(C6119&gt;0,VLOOKUP(C6119,Indicators!G:H,2,0),"")</f>
        <v/>
      </c>
      <c r="E6119" s="13" t="str">
        <f>IF(D6119="","",VLOOKUP(D6119,Series!A:B,2,FALSE))</f>
        <v/>
      </c>
      <c r="F6119" s="13" t="str">
        <f>IF(D6119&gt;0,VLOOKUP(D6119,Series!A:D,4,0),"")</f>
        <v/>
      </c>
      <c r="G6119" s="13" t="str">
        <f>IF(E6119&gt;"",VLOOKUP(E6119,Sources!A:B,2,0),"")</f>
        <v/>
      </c>
      <c r="H6119" s="13" t="str">
        <f>IF($E6119="", "",VLOOKUP($E6119,Sources!$A:$M, 13,FALSE))</f>
        <v/>
      </c>
      <c r="I6119" s="13" t="str">
        <f>IF($E6119="", "",VLOOKUP($E6119,Sources!$A:$M, 5,FALSE))</f>
        <v/>
      </c>
      <c r="J6119" s="13" t="str">
        <f>IF($E6119="", "",VLOOKUP($E6119,Sources!$A:$M, 6,FALSE))</f>
        <v/>
      </c>
      <c r="K6119" s="13" t="str">
        <f>IF($E6119="", "",VLOOKUP($E6119,Sources!$A:$M, 9,FALSE))</f>
        <v/>
      </c>
      <c r="L6119" s="13" t="str">
        <f>IF($D6119="", "",VLOOKUP($D6119,Series!$A:$J,6,FALSE))</f>
        <v/>
      </c>
      <c r="M6119" s="13" t="str">
        <f>IF($D6119="", "",VLOOKUP($D6119,Series!$A:$J,7,FALSE))</f>
        <v/>
      </c>
      <c r="N6119" s="13" t="str">
        <f>IF($D6119="", "",VLOOKUP($D6119,Series!$A:$J,8,FALSE))</f>
        <v/>
      </c>
      <c r="O6119" s="13" t="str">
        <f>IF($D6119="", "",VLOOKUP($D6119,Series!$A:$J,9,FALSE))</f>
        <v/>
      </c>
      <c r="P6119" s="13" t="str">
        <f>IF($D6119="", "",VLOOKUP($D6119,Series!$A:$J,10,FALSE))</f>
        <v/>
      </c>
    </row>
    <row r="6120" spans="1:16" x14ac:dyDescent="0.25">
      <c r="A6120" s="13" t="str">
        <f>IF(C6120&gt;0,VLOOKUP(C6120,Indicators!G:H,2,0),"")</f>
        <v/>
      </c>
      <c r="E6120" s="13" t="str">
        <f>IF(D6120="","",VLOOKUP(D6120,Series!A:B,2,FALSE))</f>
        <v/>
      </c>
      <c r="F6120" s="13" t="str">
        <f>IF(D6120&gt;0,VLOOKUP(D6120,Series!A:D,4,0),"")</f>
        <v/>
      </c>
      <c r="G6120" s="13" t="str">
        <f>IF(E6120&gt;"",VLOOKUP(E6120,Sources!A:B,2,0),"")</f>
        <v/>
      </c>
      <c r="H6120" s="13" t="str">
        <f>IF($E6120="", "",VLOOKUP($E6120,Sources!$A:$M, 13,FALSE))</f>
        <v/>
      </c>
      <c r="I6120" s="13" t="str">
        <f>IF($E6120="", "",VLOOKUP($E6120,Sources!$A:$M, 5,FALSE))</f>
        <v/>
      </c>
      <c r="J6120" s="13" t="str">
        <f>IF($E6120="", "",VLOOKUP($E6120,Sources!$A:$M, 6,FALSE))</f>
        <v/>
      </c>
      <c r="K6120" s="13" t="str">
        <f>IF($E6120="", "",VLOOKUP($E6120,Sources!$A:$M, 9,FALSE))</f>
        <v/>
      </c>
      <c r="L6120" s="13" t="str">
        <f>IF($D6120="", "",VLOOKUP($D6120,Series!$A:$J,6,FALSE))</f>
        <v/>
      </c>
      <c r="M6120" s="13" t="str">
        <f>IF($D6120="", "",VLOOKUP($D6120,Series!$A:$J,7,FALSE))</f>
        <v/>
      </c>
      <c r="N6120" s="13" t="str">
        <f>IF($D6120="", "",VLOOKUP($D6120,Series!$A:$J,8,FALSE))</f>
        <v/>
      </c>
      <c r="O6120" s="13" t="str">
        <f>IF($D6120="", "",VLOOKUP($D6120,Series!$A:$J,9,FALSE))</f>
        <v/>
      </c>
      <c r="P6120" s="13" t="str">
        <f>IF($D6120="", "",VLOOKUP($D6120,Series!$A:$J,10,FALSE))</f>
        <v/>
      </c>
    </row>
    <row r="6121" spans="1:16" x14ac:dyDescent="0.25">
      <c r="A6121" s="13" t="str">
        <f>IF(C6121&gt;0,VLOOKUP(C6121,Indicators!G:H,2,0),"")</f>
        <v/>
      </c>
      <c r="E6121" s="13" t="str">
        <f>IF(D6121="","",VLOOKUP(D6121,Series!A:B,2,FALSE))</f>
        <v/>
      </c>
      <c r="F6121" s="13" t="str">
        <f>IF(D6121&gt;0,VLOOKUP(D6121,Series!A:D,4,0),"")</f>
        <v/>
      </c>
      <c r="G6121" s="13" t="str">
        <f>IF(E6121&gt;"",VLOOKUP(E6121,Sources!A:B,2,0),"")</f>
        <v/>
      </c>
      <c r="H6121" s="13" t="str">
        <f>IF($E6121="", "",VLOOKUP($E6121,Sources!$A:$M, 13,FALSE))</f>
        <v/>
      </c>
      <c r="I6121" s="13" t="str">
        <f>IF($E6121="", "",VLOOKUP($E6121,Sources!$A:$M, 5,FALSE))</f>
        <v/>
      </c>
      <c r="J6121" s="13" t="str">
        <f>IF($E6121="", "",VLOOKUP($E6121,Sources!$A:$M, 6,FALSE))</f>
        <v/>
      </c>
      <c r="K6121" s="13" t="str">
        <f>IF($E6121="", "",VLOOKUP($E6121,Sources!$A:$M, 9,FALSE))</f>
        <v/>
      </c>
      <c r="L6121" s="13" t="str">
        <f>IF($D6121="", "",VLOOKUP($D6121,Series!$A:$J,6,FALSE))</f>
        <v/>
      </c>
      <c r="M6121" s="13" t="str">
        <f>IF($D6121="", "",VLOOKUP($D6121,Series!$A:$J,7,FALSE))</f>
        <v/>
      </c>
      <c r="N6121" s="13" t="str">
        <f>IF($D6121="", "",VLOOKUP($D6121,Series!$A:$J,8,FALSE))</f>
        <v/>
      </c>
      <c r="O6121" s="13" t="str">
        <f>IF($D6121="", "",VLOOKUP($D6121,Series!$A:$J,9,FALSE))</f>
        <v/>
      </c>
      <c r="P6121" s="13" t="str">
        <f>IF($D6121="", "",VLOOKUP($D6121,Series!$A:$J,10,FALSE))</f>
        <v/>
      </c>
    </row>
    <row r="6122" spans="1:16" x14ac:dyDescent="0.25">
      <c r="A6122" s="13" t="str">
        <f>IF(C6122&gt;0,VLOOKUP(C6122,Indicators!G:H,2,0),"")</f>
        <v/>
      </c>
      <c r="E6122" s="13" t="str">
        <f>IF(D6122="","",VLOOKUP(D6122,Series!A:B,2,FALSE))</f>
        <v/>
      </c>
      <c r="F6122" s="13" t="str">
        <f>IF(D6122&gt;0,VLOOKUP(D6122,Series!A:D,4,0),"")</f>
        <v/>
      </c>
      <c r="G6122" s="13" t="str">
        <f>IF(E6122&gt;"",VLOOKUP(E6122,Sources!A:B,2,0),"")</f>
        <v/>
      </c>
      <c r="H6122" s="13" t="str">
        <f>IF($E6122="", "",VLOOKUP($E6122,Sources!$A:$M, 13,FALSE))</f>
        <v/>
      </c>
      <c r="I6122" s="13" t="str">
        <f>IF($E6122="", "",VLOOKUP($E6122,Sources!$A:$M, 5,FALSE))</f>
        <v/>
      </c>
      <c r="J6122" s="13" t="str">
        <f>IF($E6122="", "",VLOOKUP($E6122,Sources!$A:$M, 6,FALSE))</f>
        <v/>
      </c>
      <c r="K6122" s="13" t="str">
        <f>IF($E6122="", "",VLOOKUP($E6122,Sources!$A:$M, 9,FALSE))</f>
        <v/>
      </c>
      <c r="L6122" s="13" t="str">
        <f>IF($D6122="", "",VLOOKUP($D6122,Series!$A:$J,6,FALSE))</f>
        <v/>
      </c>
      <c r="M6122" s="13" t="str">
        <f>IF($D6122="", "",VLOOKUP($D6122,Series!$A:$J,7,FALSE))</f>
        <v/>
      </c>
      <c r="N6122" s="13" t="str">
        <f>IF($D6122="", "",VLOOKUP($D6122,Series!$A:$J,8,FALSE))</f>
        <v/>
      </c>
      <c r="O6122" s="13" t="str">
        <f>IF($D6122="", "",VLOOKUP($D6122,Series!$A:$J,9,FALSE))</f>
        <v/>
      </c>
      <c r="P6122" s="13" t="str">
        <f>IF($D6122="", "",VLOOKUP($D6122,Series!$A:$J,10,FALSE))</f>
        <v/>
      </c>
    </row>
    <row r="6123" spans="1:16" x14ac:dyDescent="0.25">
      <c r="A6123" s="13" t="str">
        <f>IF(C6123&gt;0,VLOOKUP(C6123,Indicators!G:H,2,0),"")</f>
        <v/>
      </c>
      <c r="E6123" s="13" t="str">
        <f>IF(D6123="","",VLOOKUP(D6123,Series!A:B,2,FALSE))</f>
        <v/>
      </c>
      <c r="F6123" s="13" t="str">
        <f>IF(D6123&gt;0,VLOOKUP(D6123,Series!A:D,4,0),"")</f>
        <v/>
      </c>
      <c r="G6123" s="13" t="str">
        <f>IF(E6123&gt;"",VLOOKUP(E6123,Sources!A:B,2,0),"")</f>
        <v/>
      </c>
      <c r="H6123" s="13" t="str">
        <f>IF($E6123="", "",VLOOKUP($E6123,Sources!$A:$M, 13,FALSE))</f>
        <v/>
      </c>
      <c r="I6123" s="13" t="str">
        <f>IF($E6123="", "",VLOOKUP($E6123,Sources!$A:$M, 5,FALSE))</f>
        <v/>
      </c>
      <c r="J6123" s="13" t="str">
        <f>IF($E6123="", "",VLOOKUP($E6123,Sources!$A:$M, 6,FALSE))</f>
        <v/>
      </c>
      <c r="K6123" s="13" t="str">
        <f>IF($E6123="", "",VLOOKUP($E6123,Sources!$A:$M, 9,FALSE))</f>
        <v/>
      </c>
      <c r="L6123" s="13" t="str">
        <f>IF($D6123="", "",VLOOKUP($D6123,Series!$A:$J,6,FALSE))</f>
        <v/>
      </c>
      <c r="M6123" s="13" t="str">
        <f>IF($D6123="", "",VLOOKUP($D6123,Series!$A:$J,7,FALSE))</f>
        <v/>
      </c>
      <c r="N6123" s="13" t="str">
        <f>IF($D6123="", "",VLOOKUP($D6123,Series!$A:$J,8,FALSE))</f>
        <v/>
      </c>
      <c r="O6123" s="13" t="str">
        <f>IF($D6123="", "",VLOOKUP($D6123,Series!$A:$J,9,FALSE))</f>
        <v/>
      </c>
      <c r="P6123" s="13" t="str">
        <f>IF($D6123="", "",VLOOKUP($D6123,Series!$A:$J,10,FALSE))</f>
        <v/>
      </c>
    </row>
    <row r="6124" spans="1:16" x14ac:dyDescent="0.25">
      <c r="A6124" s="13" t="str">
        <f>IF(C6124&gt;0,VLOOKUP(C6124,Indicators!G:H,2,0),"")</f>
        <v/>
      </c>
      <c r="E6124" s="13" t="str">
        <f>IF(D6124="","",VLOOKUP(D6124,Series!A:B,2,FALSE))</f>
        <v/>
      </c>
      <c r="F6124" s="13" t="str">
        <f>IF(D6124&gt;0,VLOOKUP(D6124,Series!A:D,4,0),"")</f>
        <v/>
      </c>
      <c r="G6124" s="13" t="str">
        <f>IF(E6124&gt;"",VLOOKUP(E6124,Sources!A:B,2,0),"")</f>
        <v/>
      </c>
      <c r="H6124" s="13" t="str">
        <f>IF($E6124="", "",VLOOKUP($E6124,Sources!$A:$M, 13,FALSE))</f>
        <v/>
      </c>
      <c r="I6124" s="13" t="str">
        <f>IF($E6124="", "",VLOOKUP($E6124,Sources!$A:$M, 5,FALSE))</f>
        <v/>
      </c>
      <c r="J6124" s="13" t="str">
        <f>IF($E6124="", "",VLOOKUP($E6124,Sources!$A:$M, 6,FALSE))</f>
        <v/>
      </c>
      <c r="K6124" s="13" t="str">
        <f>IF($E6124="", "",VLOOKUP($E6124,Sources!$A:$M, 9,FALSE))</f>
        <v/>
      </c>
      <c r="L6124" s="13" t="str">
        <f>IF($D6124="", "",VLOOKUP($D6124,Series!$A:$J,6,FALSE))</f>
        <v/>
      </c>
      <c r="M6124" s="13" t="str">
        <f>IF($D6124="", "",VLOOKUP($D6124,Series!$A:$J,7,FALSE))</f>
        <v/>
      </c>
      <c r="N6124" s="13" t="str">
        <f>IF($D6124="", "",VLOOKUP($D6124,Series!$A:$J,8,FALSE))</f>
        <v/>
      </c>
      <c r="O6124" s="13" t="str">
        <f>IF($D6124="", "",VLOOKUP($D6124,Series!$A:$J,9,FALSE))</f>
        <v/>
      </c>
      <c r="P6124" s="13" t="str">
        <f>IF($D6124="", "",VLOOKUP($D6124,Series!$A:$J,10,FALSE))</f>
        <v/>
      </c>
    </row>
    <row r="6125" spans="1:16" x14ac:dyDescent="0.25">
      <c r="A6125" s="13" t="str">
        <f>IF(C6125&gt;0,VLOOKUP(C6125,Indicators!G:H,2,0),"")</f>
        <v/>
      </c>
      <c r="E6125" s="13" t="str">
        <f>IF(D6125="","",VLOOKUP(D6125,Series!A:B,2,FALSE))</f>
        <v/>
      </c>
      <c r="F6125" s="13" t="str">
        <f>IF(D6125&gt;0,VLOOKUP(D6125,Series!A:D,4,0),"")</f>
        <v/>
      </c>
      <c r="G6125" s="13" t="str">
        <f>IF(E6125&gt;"",VLOOKUP(E6125,Sources!A:B,2,0),"")</f>
        <v/>
      </c>
      <c r="H6125" s="13" t="str">
        <f>IF($E6125="", "",VLOOKUP($E6125,Sources!$A:$M, 13,FALSE))</f>
        <v/>
      </c>
      <c r="I6125" s="13" t="str">
        <f>IF($E6125="", "",VLOOKUP($E6125,Sources!$A:$M, 5,FALSE))</f>
        <v/>
      </c>
      <c r="J6125" s="13" t="str">
        <f>IF($E6125="", "",VLOOKUP($E6125,Sources!$A:$M, 6,FALSE))</f>
        <v/>
      </c>
      <c r="K6125" s="13" t="str">
        <f>IF($E6125="", "",VLOOKUP($E6125,Sources!$A:$M, 9,FALSE))</f>
        <v/>
      </c>
      <c r="L6125" s="13" t="str">
        <f>IF($D6125="", "",VLOOKUP($D6125,Series!$A:$J,6,FALSE))</f>
        <v/>
      </c>
      <c r="M6125" s="13" t="str">
        <f>IF($D6125="", "",VLOOKUP($D6125,Series!$A:$J,7,FALSE))</f>
        <v/>
      </c>
      <c r="N6125" s="13" t="str">
        <f>IF($D6125="", "",VLOOKUP($D6125,Series!$A:$J,8,FALSE))</f>
        <v/>
      </c>
      <c r="O6125" s="13" t="str">
        <f>IF($D6125="", "",VLOOKUP($D6125,Series!$A:$J,9,FALSE))</f>
        <v/>
      </c>
      <c r="P6125" s="13" t="str">
        <f>IF($D6125="", "",VLOOKUP($D6125,Series!$A:$J,10,FALSE))</f>
        <v/>
      </c>
    </row>
    <row r="6126" spans="1:16" x14ac:dyDescent="0.25">
      <c r="A6126" s="13" t="str">
        <f>IF(C6126&gt;0,VLOOKUP(C6126,Indicators!G:H,2,0),"")</f>
        <v/>
      </c>
      <c r="E6126" s="13" t="str">
        <f>IF(D6126="","",VLOOKUP(D6126,Series!A:B,2,FALSE))</f>
        <v/>
      </c>
      <c r="F6126" s="13" t="str">
        <f>IF(D6126&gt;0,VLOOKUP(D6126,Series!A:D,4,0),"")</f>
        <v/>
      </c>
      <c r="G6126" s="13" t="str">
        <f>IF(E6126&gt;"",VLOOKUP(E6126,Sources!A:B,2,0),"")</f>
        <v/>
      </c>
      <c r="H6126" s="13" t="str">
        <f>IF($E6126="", "",VLOOKUP($E6126,Sources!$A:$M, 13,FALSE))</f>
        <v/>
      </c>
      <c r="I6126" s="13" t="str">
        <f>IF($E6126="", "",VLOOKUP($E6126,Sources!$A:$M, 5,FALSE))</f>
        <v/>
      </c>
      <c r="J6126" s="13" t="str">
        <f>IF($E6126="", "",VLOOKUP($E6126,Sources!$A:$M, 6,FALSE))</f>
        <v/>
      </c>
      <c r="K6126" s="13" t="str">
        <f>IF($E6126="", "",VLOOKUP($E6126,Sources!$A:$M, 9,FALSE))</f>
        <v/>
      </c>
      <c r="L6126" s="13" t="str">
        <f>IF($D6126="", "",VLOOKUP($D6126,Series!$A:$J,6,FALSE))</f>
        <v/>
      </c>
      <c r="M6126" s="13" t="str">
        <f>IF($D6126="", "",VLOOKUP($D6126,Series!$A:$J,7,FALSE))</f>
        <v/>
      </c>
      <c r="N6126" s="13" t="str">
        <f>IF($D6126="", "",VLOOKUP($D6126,Series!$A:$J,8,FALSE))</f>
        <v/>
      </c>
      <c r="O6126" s="13" t="str">
        <f>IF($D6126="", "",VLOOKUP($D6126,Series!$A:$J,9,FALSE))</f>
        <v/>
      </c>
      <c r="P6126" s="13" t="str">
        <f>IF($D6126="", "",VLOOKUP($D6126,Series!$A:$J,10,FALSE))</f>
        <v/>
      </c>
    </row>
    <row r="6127" spans="1:16" x14ac:dyDescent="0.25">
      <c r="A6127" s="13" t="str">
        <f>IF(C6127&gt;0,VLOOKUP(C6127,Indicators!G:H,2,0),"")</f>
        <v/>
      </c>
      <c r="E6127" s="13" t="str">
        <f>IF(D6127="","",VLOOKUP(D6127,Series!A:B,2,FALSE))</f>
        <v/>
      </c>
      <c r="F6127" s="13" t="str">
        <f>IF(D6127&gt;0,VLOOKUP(D6127,Series!A:D,4,0),"")</f>
        <v/>
      </c>
      <c r="G6127" s="13" t="str">
        <f>IF(E6127&gt;"",VLOOKUP(E6127,Sources!A:B,2,0),"")</f>
        <v/>
      </c>
      <c r="H6127" s="13" t="str">
        <f>IF($E6127="", "",VLOOKUP($E6127,Sources!$A:$M, 13,FALSE))</f>
        <v/>
      </c>
      <c r="I6127" s="13" t="str">
        <f>IF($E6127="", "",VLOOKUP($E6127,Sources!$A:$M, 5,FALSE))</f>
        <v/>
      </c>
      <c r="J6127" s="13" t="str">
        <f>IF($E6127="", "",VLOOKUP($E6127,Sources!$A:$M, 6,FALSE))</f>
        <v/>
      </c>
      <c r="K6127" s="13" t="str">
        <f>IF($E6127="", "",VLOOKUP($E6127,Sources!$A:$M, 9,FALSE))</f>
        <v/>
      </c>
      <c r="L6127" s="13" t="str">
        <f>IF($D6127="", "",VLOOKUP($D6127,Series!$A:$J,6,FALSE))</f>
        <v/>
      </c>
      <c r="M6127" s="13" t="str">
        <f>IF($D6127="", "",VLOOKUP($D6127,Series!$A:$J,7,FALSE))</f>
        <v/>
      </c>
      <c r="N6127" s="13" t="str">
        <f>IF($D6127="", "",VLOOKUP($D6127,Series!$A:$J,8,FALSE))</f>
        <v/>
      </c>
      <c r="O6127" s="13" t="str">
        <f>IF($D6127="", "",VLOOKUP($D6127,Series!$A:$J,9,FALSE))</f>
        <v/>
      </c>
      <c r="P6127" s="13" t="str">
        <f>IF($D6127="", "",VLOOKUP($D6127,Series!$A:$J,10,FALSE))</f>
        <v/>
      </c>
    </row>
    <row r="6128" spans="1:16" x14ac:dyDescent="0.25">
      <c r="A6128" s="13" t="str">
        <f>IF(C6128&gt;0,VLOOKUP(C6128,Indicators!G:H,2,0),"")</f>
        <v/>
      </c>
      <c r="E6128" s="13" t="str">
        <f>IF(D6128="","",VLOOKUP(D6128,Series!A:B,2,FALSE))</f>
        <v/>
      </c>
      <c r="F6128" s="13" t="str">
        <f>IF(D6128&gt;0,VLOOKUP(D6128,Series!A:D,4,0),"")</f>
        <v/>
      </c>
      <c r="G6128" s="13" t="str">
        <f>IF(E6128&gt;"",VLOOKUP(E6128,Sources!A:B,2,0),"")</f>
        <v/>
      </c>
      <c r="H6128" s="13" t="str">
        <f>IF($E6128="", "",VLOOKUP($E6128,Sources!$A:$M, 13,FALSE))</f>
        <v/>
      </c>
      <c r="I6128" s="13" t="str">
        <f>IF($E6128="", "",VLOOKUP($E6128,Sources!$A:$M, 5,FALSE))</f>
        <v/>
      </c>
      <c r="J6128" s="13" t="str">
        <f>IF($E6128="", "",VLOOKUP($E6128,Sources!$A:$M, 6,FALSE))</f>
        <v/>
      </c>
      <c r="K6128" s="13" t="str">
        <f>IF($E6128="", "",VLOOKUP($E6128,Sources!$A:$M, 9,FALSE))</f>
        <v/>
      </c>
      <c r="L6128" s="13" t="str">
        <f>IF($D6128="", "",VLOOKUP($D6128,Series!$A:$J,6,FALSE))</f>
        <v/>
      </c>
      <c r="M6128" s="13" t="str">
        <f>IF($D6128="", "",VLOOKUP($D6128,Series!$A:$J,7,FALSE))</f>
        <v/>
      </c>
      <c r="N6128" s="13" t="str">
        <f>IF($D6128="", "",VLOOKUP($D6128,Series!$A:$J,8,FALSE))</f>
        <v/>
      </c>
      <c r="O6128" s="13" t="str">
        <f>IF($D6128="", "",VLOOKUP($D6128,Series!$A:$J,9,FALSE))</f>
        <v/>
      </c>
      <c r="P6128" s="13" t="str">
        <f>IF($D6128="", "",VLOOKUP($D6128,Series!$A:$J,10,FALSE))</f>
        <v/>
      </c>
    </row>
    <row r="6129" spans="1:16" x14ac:dyDescent="0.25">
      <c r="A6129" s="13" t="str">
        <f>IF(C6129&gt;0,VLOOKUP(C6129,Indicators!G:H,2,0),"")</f>
        <v/>
      </c>
      <c r="E6129" s="13" t="str">
        <f>IF(D6129="","",VLOOKUP(D6129,Series!A:B,2,FALSE))</f>
        <v/>
      </c>
      <c r="F6129" s="13" t="str">
        <f>IF(D6129&gt;0,VLOOKUP(D6129,Series!A:D,4,0),"")</f>
        <v/>
      </c>
      <c r="G6129" s="13" t="str">
        <f>IF(E6129&gt;"",VLOOKUP(E6129,Sources!A:B,2,0),"")</f>
        <v/>
      </c>
      <c r="H6129" s="13" t="str">
        <f>IF($E6129="", "",VLOOKUP($E6129,Sources!$A:$M, 13,FALSE))</f>
        <v/>
      </c>
      <c r="I6129" s="13" t="str">
        <f>IF($E6129="", "",VLOOKUP($E6129,Sources!$A:$M, 5,FALSE))</f>
        <v/>
      </c>
      <c r="J6129" s="13" t="str">
        <f>IF($E6129="", "",VLOOKUP($E6129,Sources!$A:$M, 6,FALSE))</f>
        <v/>
      </c>
      <c r="K6129" s="13" t="str">
        <f>IF($E6129="", "",VLOOKUP($E6129,Sources!$A:$M, 9,FALSE))</f>
        <v/>
      </c>
      <c r="L6129" s="13" t="str">
        <f>IF($D6129="", "",VLOOKUP($D6129,Series!$A:$J,6,FALSE))</f>
        <v/>
      </c>
      <c r="M6129" s="13" t="str">
        <f>IF($D6129="", "",VLOOKUP($D6129,Series!$A:$J,7,FALSE))</f>
        <v/>
      </c>
      <c r="N6129" s="13" t="str">
        <f>IF($D6129="", "",VLOOKUP($D6129,Series!$A:$J,8,FALSE))</f>
        <v/>
      </c>
      <c r="O6129" s="13" t="str">
        <f>IF($D6129="", "",VLOOKUP($D6129,Series!$A:$J,9,FALSE))</f>
        <v/>
      </c>
      <c r="P6129" s="13" t="str">
        <f>IF($D6129="", "",VLOOKUP($D6129,Series!$A:$J,10,FALSE))</f>
        <v/>
      </c>
    </row>
    <row r="6130" spans="1:16" x14ac:dyDescent="0.25">
      <c r="A6130" s="13" t="str">
        <f>IF(C6130&gt;0,VLOOKUP(C6130,Indicators!G:H,2,0),"")</f>
        <v/>
      </c>
      <c r="E6130" s="13" t="str">
        <f>IF(D6130="","",VLOOKUP(D6130,Series!A:B,2,FALSE))</f>
        <v/>
      </c>
      <c r="F6130" s="13" t="str">
        <f>IF(D6130&gt;0,VLOOKUP(D6130,Series!A:D,4,0),"")</f>
        <v/>
      </c>
      <c r="G6130" s="13" t="str">
        <f>IF(E6130&gt;"",VLOOKUP(E6130,Sources!A:B,2,0),"")</f>
        <v/>
      </c>
      <c r="H6130" s="13" t="str">
        <f>IF($E6130="", "",VLOOKUP($E6130,Sources!$A:$M, 13,FALSE))</f>
        <v/>
      </c>
      <c r="I6130" s="13" t="str">
        <f>IF($E6130="", "",VLOOKUP($E6130,Sources!$A:$M, 5,FALSE))</f>
        <v/>
      </c>
      <c r="J6130" s="13" t="str">
        <f>IF($E6130="", "",VLOOKUP($E6130,Sources!$A:$M, 6,FALSE))</f>
        <v/>
      </c>
      <c r="K6130" s="13" t="str">
        <f>IF($E6130="", "",VLOOKUP($E6130,Sources!$A:$M, 9,FALSE))</f>
        <v/>
      </c>
      <c r="L6130" s="13" t="str">
        <f>IF($D6130="", "",VLOOKUP($D6130,Series!$A:$J,6,FALSE))</f>
        <v/>
      </c>
      <c r="M6130" s="13" t="str">
        <f>IF($D6130="", "",VLOOKUP($D6130,Series!$A:$J,7,FALSE))</f>
        <v/>
      </c>
      <c r="N6130" s="13" t="str">
        <f>IF($D6130="", "",VLOOKUP($D6130,Series!$A:$J,8,FALSE))</f>
        <v/>
      </c>
      <c r="O6130" s="13" t="str">
        <f>IF($D6130="", "",VLOOKUP($D6130,Series!$A:$J,9,FALSE))</f>
        <v/>
      </c>
      <c r="P6130" s="13" t="str">
        <f>IF($D6130="", "",VLOOKUP($D6130,Series!$A:$J,10,FALSE))</f>
        <v/>
      </c>
    </row>
    <row r="6131" spans="1:16" x14ac:dyDescent="0.25">
      <c r="A6131" s="13" t="str">
        <f>IF(C6131&gt;0,VLOOKUP(C6131,Indicators!G:H,2,0),"")</f>
        <v/>
      </c>
      <c r="E6131" s="13" t="str">
        <f>IF(D6131="","",VLOOKUP(D6131,Series!A:B,2,FALSE))</f>
        <v/>
      </c>
      <c r="F6131" s="13" t="str">
        <f>IF(D6131&gt;0,VLOOKUP(D6131,Series!A:D,4,0),"")</f>
        <v/>
      </c>
      <c r="G6131" s="13" t="str">
        <f>IF(E6131&gt;"",VLOOKUP(E6131,Sources!A:B,2,0),"")</f>
        <v/>
      </c>
      <c r="H6131" s="13" t="str">
        <f>IF($E6131="", "",VLOOKUP($E6131,Sources!$A:$M, 13,FALSE))</f>
        <v/>
      </c>
      <c r="I6131" s="13" t="str">
        <f>IF($E6131="", "",VLOOKUP($E6131,Sources!$A:$M, 5,FALSE))</f>
        <v/>
      </c>
      <c r="J6131" s="13" t="str">
        <f>IF($E6131="", "",VLOOKUP($E6131,Sources!$A:$M, 6,FALSE))</f>
        <v/>
      </c>
      <c r="K6131" s="13" t="str">
        <f>IF($E6131="", "",VLOOKUP($E6131,Sources!$A:$M, 9,FALSE))</f>
        <v/>
      </c>
      <c r="L6131" s="13" t="str">
        <f>IF($D6131="", "",VLOOKUP($D6131,Series!$A:$J,6,FALSE))</f>
        <v/>
      </c>
      <c r="M6131" s="13" t="str">
        <f>IF($D6131="", "",VLOOKUP($D6131,Series!$A:$J,7,FALSE))</f>
        <v/>
      </c>
      <c r="N6131" s="13" t="str">
        <f>IF($D6131="", "",VLOOKUP($D6131,Series!$A:$J,8,FALSE))</f>
        <v/>
      </c>
      <c r="O6131" s="13" t="str">
        <f>IF($D6131="", "",VLOOKUP($D6131,Series!$A:$J,9,FALSE))</f>
        <v/>
      </c>
      <c r="P6131" s="13" t="str">
        <f>IF($D6131="", "",VLOOKUP($D6131,Series!$A:$J,10,FALSE))</f>
        <v/>
      </c>
    </row>
    <row r="6132" spans="1:16" x14ac:dyDescent="0.25">
      <c r="A6132" s="13" t="str">
        <f>IF(C6132&gt;0,VLOOKUP(C6132,Indicators!G:H,2,0),"")</f>
        <v/>
      </c>
      <c r="E6132" s="13" t="str">
        <f>IF(D6132="","",VLOOKUP(D6132,Series!A:B,2,FALSE))</f>
        <v/>
      </c>
      <c r="F6132" s="13" t="str">
        <f>IF(D6132&gt;0,VLOOKUP(D6132,Series!A:D,4,0),"")</f>
        <v/>
      </c>
      <c r="G6132" s="13" t="str">
        <f>IF(E6132&gt;"",VLOOKUP(E6132,Sources!A:B,2,0),"")</f>
        <v/>
      </c>
      <c r="H6132" s="13" t="str">
        <f>IF($E6132="", "",VLOOKUP($E6132,Sources!$A:$M, 13,FALSE))</f>
        <v/>
      </c>
      <c r="I6132" s="13" t="str">
        <f>IF($E6132="", "",VLOOKUP($E6132,Sources!$A:$M, 5,FALSE))</f>
        <v/>
      </c>
      <c r="J6132" s="13" t="str">
        <f>IF($E6132="", "",VLOOKUP($E6132,Sources!$A:$M, 6,FALSE))</f>
        <v/>
      </c>
      <c r="K6132" s="13" t="str">
        <f>IF($E6132="", "",VLOOKUP($E6132,Sources!$A:$M, 9,FALSE))</f>
        <v/>
      </c>
      <c r="L6132" s="13" t="str">
        <f>IF($D6132="", "",VLOOKUP($D6132,Series!$A:$J,6,FALSE))</f>
        <v/>
      </c>
      <c r="M6132" s="13" t="str">
        <f>IF($D6132="", "",VLOOKUP($D6132,Series!$A:$J,7,FALSE))</f>
        <v/>
      </c>
      <c r="N6132" s="13" t="str">
        <f>IF($D6132="", "",VLOOKUP($D6132,Series!$A:$J,8,FALSE))</f>
        <v/>
      </c>
      <c r="O6132" s="13" t="str">
        <f>IF($D6132="", "",VLOOKUP($D6132,Series!$A:$J,9,FALSE))</f>
        <v/>
      </c>
      <c r="P6132" s="13" t="str">
        <f>IF($D6132="", "",VLOOKUP($D6132,Series!$A:$J,10,FALSE))</f>
        <v/>
      </c>
    </row>
    <row r="6133" spans="1:16" x14ac:dyDescent="0.25">
      <c r="A6133" s="13" t="str">
        <f>IF(C6133&gt;0,VLOOKUP(C6133,Indicators!G:H,2,0),"")</f>
        <v/>
      </c>
      <c r="E6133" s="13" t="str">
        <f>IF(D6133="","",VLOOKUP(D6133,Series!A:B,2,FALSE))</f>
        <v/>
      </c>
      <c r="F6133" s="13" t="str">
        <f>IF(D6133&gt;0,VLOOKUP(D6133,Series!A:D,4,0),"")</f>
        <v/>
      </c>
      <c r="G6133" s="13" t="str">
        <f>IF(E6133&gt;"",VLOOKUP(E6133,Sources!A:B,2,0),"")</f>
        <v/>
      </c>
      <c r="H6133" s="13" t="str">
        <f>IF($E6133="", "",VLOOKUP($E6133,Sources!$A:$M, 13,FALSE))</f>
        <v/>
      </c>
      <c r="I6133" s="13" t="str">
        <f>IF($E6133="", "",VLOOKUP($E6133,Sources!$A:$M, 5,FALSE))</f>
        <v/>
      </c>
      <c r="J6133" s="13" t="str">
        <f>IF($E6133="", "",VLOOKUP($E6133,Sources!$A:$M, 6,FALSE))</f>
        <v/>
      </c>
      <c r="K6133" s="13" t="str">
        <f>IF($E6133="", "",VLOOKUP($E6133,Sources!$A:$M, 9,FALSE))</f>
        <v/>
      </c>
      <c r="L6133" s="13" t="str">
        <f>IF($D6133="", "",VLOOKUP($D6133,Series!$A:$J,6,FALSE))</f>
        <v/>
      </c>
      <c r="M6133" s="13" t="str">
        <f>IF($D6133="", "",VLOOKUP($D6133,Series!$A:$J,7,FALSE))</f>
        <v/>
      </c>
      <c r="N6133" s="13" t="str">
        <f>IF($D6133="", "",VLOOKUP($D6133,Series!$A:$J,8,FALSE))</f>
        <v/>
      </c>
      <c r="O6133" s="13" t="str">
        <f>IF($D6133="", "",VLOOKUP($D6133,Series!$A:$J,9,FALSE))</f>
        <v/>
      </c>
      <c r="P6133" s="13" t="str">
        <f>IF($D6133="", "",VLOOKUP($D6133,Series!$A:$J,10,FALSE))</f>
        <v/>
      </c>
    </row>
    <row r="6134" spans="1:16" x14ac:dyDescent="0.25">
      <c r="A6134" s="13" t="str">
        <f>IF(C6134&gt;0,VLOOKUP(C6134,Indicators!G:H,2,0),"")</f>
        <v/>
      </c>
      <c r="E6134" s="13" t="str">
        <f>IF(D6134="","",VLOOKUP(D6134,Series!A:B,2,FALSE))</f>
        <v/>
      </c>
      <c r="F6134" s="13" t="str">
        <f>IF(D6134&gt;0,VLOOKUP(D6134,Series!A:D,4,0),"")</f>
        <v/>
      </c>
      <c r="G6134" s="13" t="str">
        <f>IF(E6134&gt;"",VLOOKUP(E6134,Sources!A:B,2,0),"")</f>
        <v/>
      </c>
      <c r="H6134" s="13" t="str">
        <f>IF($E6134="", "",VLOOKUP($E6134,Sources!$A:$M, 13,FALSE))</f>
        <v/>
      </c>
      <c r="I6134" s="13" t="str">
        <f>IF($E6134="", "",VLOOKUP($E6134,Sources!$A:$M, 5,FALSE))</f>
        <v/>
      </c>
      <c r="J6134" s="13" t="str">
        <f>IF($E6134="", "",VLOOKUP($E6134,Sources!$A:$M, 6,FALSE))</f>
        <v/>
      </c>
      <c r="K6134" s="13" t="str">
        <f>IF($E6134="", "",VLOOKUP($E6134,Sources!$A:$M, 9,FALSE))</f>
        <v/>
      </c>
      <c r="L6134" s="13" t="str">
        <f>IF($D6134="", "",VLOOKUP($D6134,Series!$A:$J,6,FALSE))</f>
        <v/>
      </c>
      <c r="M6134" s="13" t="str">
        <f>IF($D6134="", "",VLOOKUP($D6134,Series!$A:$J,7,FALSE))</f>
        <v/>
      </c>
      <c r="N6134" s="13" t="str">
        <f>IF($D6134="", "",VLOOKUP($D6134,Series!$A:$J,8,FALSE))</f>
        <v/>
      </c>
      <c r="O6134" s="13" t="str">
        <f>IF($D6134="", "",VLOOKUP($D6134,Series!$A:$J,9,FALSE))</f>
        <v/>
      </c>
      <c r="P6134" s="13" t="str">
        <f>IF($D6134="", "",VLOOKUP($D6134,Series!$A:$J,10,FALSE))</f>
        <v/>
      </c>
    </row>
    <row r="6135" spans="1:16" x14ac:dyDescent="0.25">
      <c r="A6135" s="13" t="str">
        <f>IF(C6135&gt;0,VLOOKUP(C6135,Indicators!G:H,2,0),"")</f>
        <v/>
      </c>
      <c r="E6135" s="13" t="str">
        <f>IF(D6135="","",VLOOKUP(D6135,Series!A:B,2,FALSE))</f>
        <v/>
      </c>
      <c r="F6135" s="13" t="str">
        <f>IF(D6135&gt;0,VLOOKUP(D6135,Series!A:D,4,0),"")</f>
        <v/>
      </c>
      <c r="G6135" s="13" t="str">
        <f>IF(E6135&gt;"",VLOOKUP(E6135,Sources!A:B,2,0),"")</f>
        <v/>
      </c>
      <c r="H6135" s="13" t="str">
        <f>IF($E6135="", "",VLOOKUP($E6135,Sources!$A:$M, 13,FALSE))</f>
        <v/>
      </c>
      <c r="I6135" s="13" t="str">
        <f>IF($E6135="", "",VLOOKUP($E6135,Sources!$A:$M, 5,FALSE))</f>
        <v/>
      </c>
      <c r="J6135" s="13" t="str">
        <f>IF($E6135="", "",VLOOKUP($E6135,Sources!$A:$M, 6,FALSE))</f>
        <v/>
      </c>
      <c r="K6135" s="13" t="str">
        <f>IF($E6135="", "",VLOOKUP($E6135,Sources!$A:$M, 9,FALSE))</f>
        <v/>
      </c>
      <c r="L6135" s="13" t="str">
        <f>IF($D6135="", "",VLOOKUP($D6135,Series!$A:$J,6,FALSE))</f>
        <v/>
      </c>
      <c r="M6135" s="13" t="str">
        <f>IF($D6135="", "",VLOOKUP($D6135,Series!$A:$J,7,FALSE))</f>
        <v/>
      </c>
      <c r="N6135" s="13" t="str">
        <f>IF($D6135="", "",VLOOKUP($D6135,Series!$A:$J,8,FALSE))</f>
        <v/>
      </c>
      <c r="O6135" s="13" t="str">
        <f>IF($D6135="", "",VLOOKUP($D6135,Series!$A:$J,9,FALSE))</f>
        <v/>
      </c>
      <c r="P6135" s="13" t="str">
        <f>IF($D6135="", "",VLOOKUP($D6135,Series!$A:$J,10,FALSE))</f>
        <v/>
      </c>
    </row>
    <row r="6136" spans="1:16" x14ac:dyDescent="0.25">
      <c r="A6136" s="13" t="str">
        <f>IF(C6136&gt;0,VLOOKUP(C6136,Indicators!G:H,2,0),"")</f>
        <v/>
      </c>
      <c r="E6136" s="13" t="str">
        <f>IF(D6136="","",VLOOKUP(D6136,Series!A:B,2,FALSE))</f>
        <v/>
      </c>
      <c r="F6136" s="13" t="str">
        <f>IF(D6136&gt;0,VLOOKUP(D6136,Series!A:D,4,0),"")</f>
        <v/>
      </c>
      <c r="G6136" s="13" t="str">
        <f>IF(E6136&gt;"",VLOOKUP(E6136,Sources!A:B,2,0),"")</f>
        <v/>
      </c>
      <c r="H6136" s="13" t="str">
        <f>IF($E6136="", "",VLOOKUP($E6136,Sources!$A:$M, 13,FALSE))</f>
        <v/>
      </c>
      <c r="I6136" s="13" t="str">
        <f>IF($E6136="", "",VLOOKUP($E6136,Sources!$A:$M, 5,FALSE))</f>
        <v/>
      </c>
      <c r="J6136" s="13" t="str">
        <f>IF($E6136="", "",VLOOKUP($E6136,Sources!$A:$M, 6,FALSE))</f>
        <v/>
      </c>
      <c r="K6136" s="13" t="str">
        <f>IF($E6136="", "",VLOOKUP($E6136,Sources!$A:$M, 9,FALSE))</f>
        <v/>
      </c>
      <c r="L6136" s="13" t="str">
        <f>IF($D6136="", "",VLOOKUP($D6136,Series!$A:$J,6,FALSE))</f>
        <v/>
      </c>
      <c r="M6136" s="13" t="str">
        <f>IF($D6136="", "",VLOOKUP($D6136,Series!$A:$J,7,FALSE))</f>
        <v/>
      </c>
      <c r="N6136" s="13" t="str">
        <f>IF($D6136="", "",VLOOKUP($D6136,Series!$A:$J,8,FALSE))</f>
        <v/>
      </c>
      <c r="O6136" s="13" t="str">
        <f>IF($D6136="", "",VLOOKUP($D6136,Series!$A:$J,9,FALSE))</f>
        <v/>
      </c>
      <c r="P6136" s="13" t="str">
        <f>IF($D6136="", "",VLOOKUP($D6136,Series!$A:$J,10,FALSE))</f>
        <v/>
      </c>
    </row>
    <row r="6137" spans="1:16" x14ac:dyDescent="0.25">
      <c r="A6137" s="13" t="str">
        <f>IF(C6137&gt;0,VLOOKUP(C6137,Indicators!G:H,2,0),"")</f>
        <v/>
      </c>
      <c r="E6137" s="13" t="str">
        <f>IF(D6137="","",VLOOKUP(D6137,Series!A:B,2,FALSE))</f>
        <v/>
      </c>
      <c r="F6137" s="13" t="str">
        <f>IF(D6137&gt;0,VLOOKUP(D6137,Series!A:D,4,0),"")</f>
        <v/>
      </c>
      <c r="G6137" s="13" t="str">
        <f>IF(E6137&gt;"",VLOOKUP(E6137,Sources!A:B,2,0),"")</f>
        <v/>
      </c>
      <c r="H6137" s="13" t="str">
        <f>IF($E6137="", "",VLOOKUP($E6137,Sources!$A:$M, 13,FALSE))</f>
        <v/>
      </c>
      <c r="I6137" s="13" t="str">
        <f>IF($E6137="", "",VLOOKUP($E6137,Sources!$A:$M, 5,FALSE))</f>
        <v/>
      </c>
      <c r="J6137" s="13" t="str">
        <f>IF($E6137="", "",VLOOKUP($E6137,Sources!$A:$M, 6,FALSE))</f>
        <v/>
      </c>
      <c r="K6137" s="13" t="str">
        <f>IF($E6137="", "",VLOOKUP($E6137,Sources!$A:$M, 9,FALSE))</f>
        <v/>
      </c>
      <c r="L6137" s="13" t="str">
        <f>IF($D6137="", "",VLOOKUP($D6137,Series!$A:$J,6,FALSE))</f>
        <v/>
      </c>
      <c r="M6137" s="13" t="str">
        <f>IF($D6137="", "",VLOOKUP($D6137,Series!$A:$J,7,FALSE))</f>
        <v/>
      </c>
      <c r="N6137" s="13" t="str">
        <f>IF($D6137="", "",VLOOKUP($D6137,Series!$A:$J,8,FALSE))</f>
        <v/>
      </c>
      <c r="O6137" s="13" t="str">
        <f>IF($D6137="", "",VLOOKUP($D6137,Series!$A:$J,9,FALSE))</f>
        <v/>
      </c>
      <c r="P6137" s="13" t="str">
        <f>IF($D6137="", "",VLOOKUP($D6137,Series!$A:$J,10,FALSE))</f>
        <v/>
      </c>
    </row>
    <row r="6138" spans="1:16" x14ac:dyDescent="0.25">
      <c r="A6138" s="13" t="str">
        <f>IF(C6138&gt;0,VLOOKUP(C6138,Indicators!G:H,2,0),"")</f>
        <v/>
      </c>
      <c r="E6138" s="13" t="str">
        <f>IF(D6138="","",VLOOKUP(D6138,Series!A:B,2,FALSE))</f>
        <v/>
      </c>
      <c r="F6138" s="13" t="str">
        <f>IF(D6138&gt;0,VLOOKUP(D6138,Series!A:D,4,0),"")</f>
        <v/>
      </c>
      <c r="G6138" s="13" t="str">
        <f>IF(E6138&gt;"",VLOOKUP(E6138,Sources!A:B,2,0),"")</f>
        <v/>
      </c>
      <c r="H6138" s="13" t="str">
        <f>IF($E6138="", "",VLOOKUP($E6138,Sources!$A:$M, 13,FALSE))</f>
        <v/>
      </c>
      <c r="I6138" s="13" t="str">
        <f>IF($E6138="", "",VLOOKUP($E6138,Sources!$A:$M, 5,FALSE))</f>
        <v/>
      </c>
      <c r="J6138" s="13" t="str">
        <f>IF($E6138="", "",VLOOKUP($E6138,Sources!$A:$M, 6,FALSE))</f>
        <v/>
      </c>
      <c r="K6138" s="13" t="str">
        <f>IF($E6138="", "",VLOOKUP($E6138,Sources!$A:$M, 9,FALSE))</f>
        <v/>
      </c>
      <c r="L6138" s="13" t="str">
        <f>IF($D6138="", "",VLOOKUP($D6138,Series!$A:$J,6,FALSE))</f>
        <v/>
      </c>
      <c r="M6138" s="13" t="str">
        <f>IF($D6138="", "",VLOOKUP($D6138,Series!$A:$J,7,FALSE))</f>
        <v/>
      </c>
      <c r="N6138" s="13" t="str">
        <f>IF($D6138="", "",VLOOKUP($D6138,Series!$A:$J,8,FALSE))</f>
        <v/>
      </c>
      <c r="O6138" s="13" t="str">
        <f>IF($D6138="", "",VLOOKUP($D6138,Series!$A:$J,9,FALSE))</f>
        <v/>
      </c>
      <c r="P6138" s="13" t="str">
        <f>IF($D6138="", "",VLOOKUP($D6138,Series!$A:$J,10,FALSE))</f>
        <v/>
      </c>
    </row>
    <row r="6139" spans="1:16" x14ac:dyDescent="0.25">
      <c r="A6139" s="13" t="str">
        <f>IF(C6139&gt;0,VLOOKUP(C6139,Indicators!G:H,2,0),"")</f>
        <v/>
      </c>
      <c r="E6139" s="13" t="str">
        <f>IF(D6139="","",VLOOKUP(D6139,Series!A:B,2,FALSE))</f>
        <v/>
      </c>
      <c r="F6139" s="13" t="str">
        <f>IF(D6139&gt;0,VLOOKUP(D6139,Series!A:D,4,0),"")</f>
        <v/>
      </c>
      <c r="G6139" s="13" t="str">
        <f>IF(E6139&gt;"",VLOOKUP(E6139,Sources!A:B,2,0),"")</f>
        <v/>
      </c>
      <c r="H6139" s="13" t="str">
        <f>IF($E6139="", "",VLOOKUP($E6139,Sources!$A:$M, 13,FALSE))</f>
        <v/>
      </c>
      <c r="I6139" s="13" t="str">
        <f>IF($E6139="", "",VLOOKUP($E6139,Sources!$A:$M, 5,FALSE))</f>
        <v/>
      </c>
      <c r="J6139" s="13" t="str">
        <f>IF($E6139="", "",VLOOKUP($E6139,Sources!$A:$M, 6,FALSE))</f>
        <v/>
      </c>
      <c r="K6139" s="13" t="str">
        <f>IF($E6139="", "",VLOOKUP($E6139,Sources!$A:$M, 9,FALSE))</f>
        <v/>
      </c>
      <c r="L6139" s="13" t="str">
        <f>IF($D6139="", "",VLOOKUP($D6139,Series!$A:$J,6,FALSE))</f>
        <v/>
      </c>
      <c r="M6139" s="13" t="str">
        <f>IF($D6139="", "",VLOOKUP($D6139,Series!$A:$J,7,FALSE))</f>
        <v/>
      </c>
      <c r="N6139" s="13" t="str">
        <f>IF($D6139="", "",VLOOKUP($D6139,Series!$A:$J,8,FALSE))</f>
        <v/>
      </c>
      <c r="O6139" s="13" t="str">
        <f>IF($D6139="", "",VLOOKUP($D6139,Series!$A:$J,9,FALSE))</f>
        <v/>
      </c>
      <c r="P6139" s="13" t="str">
        <f>IF($D6139="", "",VLOOKUP($D6139,Series!$A:$J,10,FALSE))</f>
        <v/>
      </c>
    </row>
    <row r="6140" spans="1:16" x14ac:dyDescent="0.25">
      <c r="A6140" s="13" t="str">
        <f>IF(C6140&gt;0,VLOOKUP(C6140,Indicators!G:H,2,0),"")</f>
        <v/>
      </c>
      <c r="E6140" s="13" t="str">
        <f>IF(D6140="","",VLOOKUP(D6140,Series!A:B,2,FALSE))</f>
        <v/>
      </c>
      <c r="F6140" s="13" t="str">
        <f>IF(D6140&gt;0,VLOOKUP(D6140,Series!A:D,4,0),"")</f>
        <v/>
      </c>
      <c r="G6140" s="13" t="str">
        <f>IF(E6140&gt;"",VLOOKUP(E6140,Sources!A:B,2,0),"")</f>
        <v/>
      </c>
      <c r="H6140" s="13" t="str">
        <f>IF($E6140="", "",VLOOKUP($E6140,Sources!$A:$M, 13,FALSE))</f>
        <v/>
      </c>
      <c r="I6140" s="13" t="str">
        <f>IF($E6140="", "",VLOOKUP($E6140,Sources!$A:$M, 5,FALSE))</f>
        <v/>
      </c>
      <c r="J6140" s="13" t="str">
        <f>IF($E6140="", "",VLOOKUP($E6140,Sources!$A:$M, 6,FALSE))</f>
        <v/>
      </c>
      <c r="K6140" s="13" t="str">
        <f>IF($E6140="", "",VLOOKUP($E6140,Sources!$A:$M, 9,FALSE))</f>
        <v/>
      </c>
      <c r="L6140" s="13" t="str">
        <f>IF($D6140="", "",VLOOKUP($D6140,Series!$A:$J,6,FALSE))</f>
        <v/>
      </c>
      <c r="M6140" s="13" t="str">
        <f>IF($D6140="", "",VLOOKUP($D6140,Series!$A:$J,7,FALSE))</f>
        <v/>
      </c>
      <c r="N6140" s="13" t="str">
        <f>IF($D6140="", "",VLOOKUP($D6140,Series!$A:$J,8,FALSE))</f>
        <v/>
      </c>
      <c r="O6140" s="13" t="str">
        <f>IF($D6140="", "",VLOOKUP($D6140,Series!$A:$J,9,FALSE))</f>
        <v/>
      </c>
      <c r="P6140" s="13" t="str">
        <f>IF($D6140="", "",VLOOKUP($D6140,Series!$A:$J,10,FALSE))</f>
        <v/>
      </c>
    </row>
    <row r="6141" spans="1:16" x14ac:dyDescent="0.25">
      <c r="A6141" s="13" t="str">
        <f>IF(C6141&gt;0,VLOOKUP(C6141,Indicators!G:H,2,0),"")</f>
        <v/>
      </c>
      <c r="E6141" s="13" t="str">
        <f>IF(D6141="","",VLOOKUP(D6141,Series!A:B,2,FALSE))</f>
        <v/>
      </c>
      <c r="F6141" s="13" t="str">
        <f>IF(D6141&gt;0,VLOOKUP(D6141,Series!A:D,4,0),"")</f>
        <v/>
      </c>
      <c r="G6141" s="13" t="str">
        <f>IF(E6141&gt;"",VLOOKUP(E6141,Sources!A:B,2,0),"")</f>
        <v/>
      </c>
      <c r="H6141" s="13" t="str">
        <f>IF($E6141="", "",VLOOKUP($E6141,Sources!$A:$M, 13,FALSE))</f>
        <v/>
      </c>
      <c r="I6141" s="13" t="str">
        <f>IF($E6141="", "",VLOOKUP($E6141,Sources!$A:$M, 5,FALSE))</f>
        <v/>
      </c>
      <c r="J6141" s="13" t="str">
        <f>IF($E6141="", "",VLOOKUP($E6141,Sources!$A:$M, 6,FALSE))</f>
        <v/>
      </c>
      <c r="K6141" s="13" t="str">
        <f>IF($E6141="", "",VLOOKUP($E6141,Sources!$A:$M, 9,FALSE))</f>
        <v/>
      </c>
      <c r="L6141" s="13" t="str">
        <f>IF($D6141="", "",VLOOKUP($D6141,Series!$A:$J,6,FALSE))</f>
        <v/>
      </c>
      <c r="M6141" s="13" t="str">
        <f>IF($D6141="", "",VLOOKUP($D6141,Series!$A:$J,7,FALSE))</f>
        <v/>
      </c>
      <c r="N6141" s="13" t="str">
        <f>IF($D6141="", "",VLOOKUP($D6141,Series!$A:$J,8,FALSE))</f>
        <v/>
      </c>
      <c r="O6141" s="13" t="str">
        <f>IF($D6141="", "",VLOOKUP($D6141,Series!$A:$J,9,FALSE))</f>
        <v/>
      </c>
      <c r="P6141" s="13" t="str">
        <f>IF($D6141="", "",VLOOKUP($D6141,Series!$A:$J,10,FALSE))</f>
        <v/>
      </c>
    </row>
    <row r="6142" spans="1:16" x14ac:dyDescent="0.25">
      <c r="A6142" s="13" t="str">
        <f>IF(C6142&gt;0,VLOOKUP(C6142,Indicators!G:H,2,0),"")</f>
        <v/>
      </c>
      <c r="E6142" s="13" t="str">
        <f>IF(D6142="","",VLOOKUP(D6142,Series!A:B,2,FALSE))</f>
        <v/>
      </c>
      <c r="F6142" s="13" t="str">
        <f>IF(D6142&gt;0,VLOOKUP(D6142,Series!A:D,4,0),"")</f>
        <v/>
      </c>
      <c r="G6142" s="13" t="str">
        <f>IF(E6142&gt;"",VLOOKUP(E6142,Sources!A:B,2,0),"")</f>
        <v/>
      </c>
      <c r="H6142" s="13" t="str">
        <f>IF($E6142="", "",VLOOKUP($E6142,Sources!$A:$M, 13,FALSE))</f>
        <v/>
      </c>
      <c r="I6142" s="13" t="str">
        <f>IF($E6142="", "",VLOOKUP($E6142,Sources!$A:$M, 5,FALSE))</f>
        <v/>
      </c>
      <c r="J6142" s="13" t="str">
        <f>IF($E6142="", "",VLOOKUP($E6142,Sources!$A:$M, 6,FALSE))</f>
        <v/>
      </c>
      <c r="K6142" s="13" t="str">
        <f>IF($E6142="", "",VLOOKUP($E6142,Sources!$A:$M, 9,FALSE))</f>
        <v/>
      </c>
      <c r="L6142" s="13" t="str">
        <f>IF($D6142="", "",VLOOKUP($D6142,Series!$A:$J,6,FALSE))</f>
        <v/>
      </c>
      <c r="M6142" s="13" t="str">
        <f>IF($D6142="", "",VLOOKUP($D6142,Series!$A:$J,7,FALSE))</f>
        <v/>
      </c>
      <c r="N6142" s="13" t="str">
        <f>IF($D6142="", "",VLOOKUP($D6142,Series!$A:$J,8,FALSE))</f>
        <v/>
      </c>
      <c r="O6142" s="13" t="str">
        <f>IF($D6142="", "",VLOOKUP($D6142,Series!$A:$J,9,FALSE))</f>
        <v/>
      </c>
      <c r="P6142" s="13" t="str">
        <f>IF($D6142="", "",VLOOKUP($D6142,Series!$A:$J,10,FALSE))</f>
        <v/>
      </c>
    </row>
    <row r="6143" spans="1:16" x14ac:dyDescent="0.25">
      <c r="A6143" s="13" t="str">
        <f>IF(C6143&gt;0,VLOOKUP(C6143,Indicators!G:H,2,0),"")</f>
        <v/>
      </c>
      <c r="E6143" s="13" t="str">
        <f>IF(D6143="","",VLOOKUP(D6143,Series!A:B,2,FALSE))</f>
        <v/>
      </c>
      <c r="F6143" s="13" t="str">
        <f>IF(D6143&gt;0,VLOOKUP(D6143,Series!A:D,4,0),"")</f>
        <v/>
      </c>
      <c r="G6143" s="13" t="str">
        <f>IF(E6143&gt;"",VLOOKUP(E6143,Sources!A:B,2,0),"")</f>
        <v/>
      </c>
      <c r="H6143" s="13" t="str">
        <f>IF($E6143="", "",VLOOKUP($E6143,Sources!$A:$M, 13,FALSE))</f>
        <v/>
      </c>
      <c r="I6143" s="13" t="str">
        <f>IF($E6143="", "",VLOOKUP($E6143,Sources!$A:$M, 5,FALSE))</f>
        <v/>
      </c>
      <c r="J6143" s="13" t="str">
        <f>IF($E6143="", "",VLOOKUP($E6143,Sources!$A:$M, 6,FALSE))</f>
        <v/>
      </c>
      <c r="K6143" s="13" t="str">
        <f>IF($E6143="", "",VLOOKUP($E6143,Sources!$A:$M, 9,FALSE))</f>
        <v/>
      </c>
      <c r="L6143" s="13" t="str">
        <f>IF($D6143="", "",VLOOKUP($D6143,Series!$A:$J,6,FALSE))</f>
        <v/>
      </c>
      <c r="M6143" s="13" t="str">
        <f>IF($D6143="", "",VLOOKUP($D6143,Series!$A:$J,7,FALSE))</f>
        <v/>
      </c>
      <c r="N6143" s="13" t="str">
        <f>IF($D6143="", "",VLOOKUP($D6143,Series!$A:$J,8,FALSE))</f>
        <v/>
      </c>
      <c r="O6143" s="13" t="str">
        <f>IF($D6143="", "",VLOOKUP($D6143,Series!$A:$J,9,FALSE))</f>
        <v/>
      </c>
      <c r="P6143" s="13" t="str">
        <f>IF($D6143="", "",VLOOKUP($D6143,Series!$A:$J,10,FALSE))</f>
        <v/>
      </c>
    </row>
    <row r="6144" spans="1:16" x14ac:dyDescent="0.25">
      <c r="A6144" s="13" t="str">
        <f>IF(C6144&gt;0,VLOOKUP(C6144,Indicators!G:H,2,0),"")</f>
        <v/>
      </c>
      <c r="E6144" s="13" t="str">
        <f>IF(D6144="","",VLOOKUP(D6144,Series!A:B,2,FALSE))</f>
        <v/>
      </c>
      <c r="F6144" s="13" t="str">
        <f>IF(D6144&gt;0,VLOOKUP(D6144,Series!A:D,4,0),"")</f>
        <v/>
      </c>
      <c r="G6144" s="13" t="str">
        <f>IF(E6144&gt;"",VLOOKUP(E6144,Sources!A:B,2,0),"")</f>
        <v/>
      </c>
      <c r="H6144" s="13" t="str">
        <f>IF($E6144="", "",VLOOKUP($E6144,Sources!$A:$M, 13,FALSE))</f>
        <v/>
      </c>
      <c r="I6144" s="13" t="str">
        <f>IF($E6144="", "",VLOOKUP($E6144,Sources!$A:$M, 5,FALSE))</f>
        <v/>
      </c>
      <c r="J6144" s="13" t="str">
        <f>IF($E6144="", "",VLOOKUP($E6144,Sources!$A:$M, 6,FALSE))</f>
        <v/>
      </c>
      <c r="K6144" s="13" t="str">
        <f>IF($E6144="", "",VLOOKUP($E6144,Sources!$A:$M, 9,FALSE))</f>
        <v/>
      </c>
      <c r="L6144" s="13" t="str">
        <f>IF($D6144="", "",VLOOKUP($D6144,Series!$A:$J,6,FALSE))</f>
        <v/>
      </c>
      <c r="M6144" s="13" t="str">
        <f>IF($D6144="", "",VLOOKUP($D6144,Series!$A:$J,7,FALSE))</f>
        <v/>
      </c>
      <c r="N6144" s="13" t="str">
        <f>IF($D6144="", "",VLOOKUP($D6144,Series!$A:$J,8,FALSE))</f>
        <v/>
      </c>
      <c r="O6144" s="13" t="str">
        <f>IF($D6144="", "",VLOOKUP($D6144,Series!$A:$J,9,FALSE))</f>
        <v/>
      </c>
      <c r="P6144" s="13" t="str">
        <f>IF($D6144="", "",VLOOKUP($D6144,Series!$A:$J,10,FALSE))</f>
        <v/>
      </c>
    </row>
    <row r="6145" spans="1:16" x14ac:dyDescent="0.25">
      <c r="A6145" s="13" t="str">
        <f>IF(C6145&gt;0,VLOOKUP(C6145,Indicators!G:H,2,0),"")</f>
        <v/>
      </c>
      <c r="E6145" s="13" t="str">
        <f>IF(D6145="","",VLOOKUP(D6145,Series!A:B,2,FALSE))</f>
        <v/>
      </c>
      <c r="F6145" s="13" t="str">
        <f>IF(D6145&gt;0,VLOOKUP(D6145,Series!A:D,4,0),"")</f>
        <v/>
      </c>
      <c r="G6145" s="13" t="str">
        <f>IF(E6145&gt;"",VLOOKUP(E6145,Sources!A:B,2,0),"")</f>
        <v/>
      </c>
      <c r="H6145" s="13" t="str">
        <f>IF($E6145="", "",VLOOKUP($E6145,Sources!$A:$M, 13,FALSE))</f>
        <v/>
      </c>
      <c r="I6145" s="13" t="str">
        <f>IF($E6145="", "",VLOOKUP($E6145,Sources!$A:$M, 5,FALSE))</f>
        <v/>
      </c>
      <c r="J6145" s="13" t="str">
        <f>IF($E6145="", "",VLOOKUP($E6145,Sources!$A:$M, 6,FALSE))</f>
        <v/>
      </c>
      <c r="K6145" s="13" t="str">
        <f>IF($E6145="", "",VLOOKUP($E6145,Sources!$A:$M, 9,FALSE))</f>
        <v/>
      </c>
      <c r="L6145" s="13" t="str">
        <f>IF($D6145="", "",VLOOKUP($D6145,Series!$A:$J,6,FALSE))</f>
        <v/>
      </c>
      <c r="M6145" s="13" t="str">
        <f>IF($D6145="", "",VLOOKUP($D6145,Series!$A:$J,7,FALSE))</f>
        <v/>
      </c>
      <c r="N6145" s="13" t="str">
        <f>IF($D6145="", "",VLOOKUP($D6145,Series!$A:$J,8,FALSE))</f>
        <v/>
      </c>
      <c r="O6145" s="13" t="str">
        <f>IF($D6145="", "",VLOOKUP($D6145,Series!$A:$J,9,FALSE))</f>
        <v/>
      </c>
      <c r="P6145" s="13" t="str">
        <f>IF($D6145="", "",VLOOKUP($D6145,Series!$A:$J,10,FALSE))</f>
        <v/>
      </c>
    </row>
    <row r="6146" spans="1:16" x14ac:dyDescent="0.25">
      <c r="A6146" s="13" t="str">
        <f>IF(C6146&gt;0,VLOOKUP(C6146,Indicators!G:H,2,0),"")</f>
        <v/>
      </c>
      <c r="E6146" s="13" t="str">
        <f>IF(D6146="","",VLOOKUP(D6146,Series!A:B,2,FALSE))</f>
        <v/>
      </c>
      <c r="F6146" s="13" t="str">
        <f>IF(D6146&gt;0,VLOOKUP(D6146,Series!A:D,4,0),"")</f>
        <v/>
      </c>
      <c r="G6146" s="13" t="str">
        <f>IF(E6146&gt;"",VLOOKUP(E6146,Sources!A:B,2,0),"")</f>
        <v/>
      </c>
      <c r="H6146" s="13" t="str">
        <f>IF($E6146="", "",VLOOKUP($E6146,Sources!$A:$M, 13,FALSE))</f>
        <v/>
      </c>
      <c r="I6146" s="13" t="str">
        <f>IF($E6146="", "",VLOOKUP($E6146,Sources!$A:$M, 5,FALSE))</f>
        <v/>
      </c>
      <c r="J6146" s="13" t="str">
        <f>IF($E6146="", "",VLOOKUP($E6146,Sources!$A:$M, 6,FALSE))</f>
        <v/>
      </c>
      <c r="K6146" s="13" t="str">
        <f>IF($E6146="", "",VLOOKUP($E6146,Sources!$A:$M, 9,FALSE))</f>
        <v/>
      </c>
      <c r="L6146" s="13" t="str">
        <f>IF($D6146="", "",VLOOKUP($D6146,Series!$A:$J,6,FALSE))</f>
        <v/>
      </c>
      <c r="M6146" s="13" t="str">
        <f>IF($D6146="", "",VLOOKUP($D6146,Series!$A:$J,7,FALSE))</f>
        <v/>
      </c>
      <c r="N6146" s="13" t="str">
        <f>IF($D6146="", "",VLOOKUP($D6146,Series!$A:$J,8,FALSE))</f>
        <v/>
      </c>
      <c r="O6146" s="13" t="str">
        <f>IF($D6146="", "",VLOOKUP($D6146,Series!$A:$J,9,FALSE))</f>
        <v/>
      </c>
      <c r="P6146" s="13" t="str">
        <f>IF($D6146="", "",VLOOKUP($D6146,Series!$A:$J,10,FALSE))</f>
        <v/>
      </c>
    </row>
    <row r="6147" spans="1:16" x14ac:dyDescent="0.25">
      <c r="A6147" s="13" t="str">
        <f>IF(C6147&gt;0,VLOOKUP(C6147,Indicators!G:H,2,0),"")</f>
        <v/>
      </c>
      <c r="E6147" s="13" t="str">
        <f>IF(D6147="","",VLOOKUP(D6147,Series!A:B,2,FALSE))</f>
        <v/>
      </c>
      <c r="F6147" s="13" t="str">
        <f>IF(D6147&gt;0,VLOOKUP(D6147,Series!A:D,4,0),"")</f>
        <v/>
      </c>
      <c r="G6147" s="13" t="str">
        <f>IF(E6147&gt;"",VLOOKUP(E6147,Sources!A:B,2,0),"")</f>
        <v/>
      </c>
      <c r="H6147" s="13" t="str">
        <f>IF($E6147="", "",VLOOKUP($E6147,Sources!$A:$M, 13,FALSE))</f>
        <v/>
      </c>
      <c r="I6147" s="13" t="str">
        <f>IF($E6147="", "",VLOOKUP($E6147,Sources!$A:$M, 5,FALSE))</f>
        <v/>
      </c>
      <c r="J6147" s="13" t="str">
        <f>IF($E6147="", "",VLOOKUP($E6147,Sources!$A:$M, 6,FALSE))</f>
        <v/>
      </c>
      <c r="K6147" s="13" t="str">
        <f>IF($E6147="", "",VLOOKUP($E6147,Sources!$A:$M, 9,FALSE))</f>
        <v/>
      </c>
      <c r="L6147" s="13" t="str">
        <f>IF($D6147="", "",VLOOKUP($D6147,Series!$A:$J,6,FALSE))</f>
        <v/>
      </c>
      <c r="M6147" s="13" t="str">
        <f>IF($D6147="", "",VLOOKUP($D6147,Series!$A:$J,7,FALSE))</f>
        <v/>
      </c>
      <c r="N6147" s="13" t="str">
        <f>IF($D6147="", "",VLOOKUP($D6147,Series!$A:$J,8,FALSE))</f>
        <v/>
      </c>
      <c r="O6147" s="13" t="str">
        <f>IF($D6147="", "",VLOOKUP($D6147,Series!$A:$J,9,FALSE))</f>
        <v/>
      </c>
      <c r="P6147" s="13" t="str">
        <f>IF($D6147="", "",VLOOKUP($D6147,Series!$A:$J,10,FALSE))</f>
        <v/>
      </c>
    </row>
    <row r="6148" spans="1:16" x14ac:dyDescent="0.25">
      <c r="A6148" s="13" t="str">
        <f>IF(C6148&gt;0,VLOOKUP(C6148,Indicators!G:H,2,0),"")</f>
        <v/>
      </c>
      <c r="E6148" s="13" t="str">
        <f>IF(D6148="","",VLOOKUP(D6148,Series!A:B,2,FALSE))</f>
        <v/>
      </c>
      <c r="F6148" s="13" t="str">
        <f>IF(D6148&gt;0,VLOOKUP(D6148,Series!A:D,4,0),"")</f>
        <v/>
      </c>
      <c r="G6148" s="13" t="str">
        <f>IF(E6148&gt;"",VLOOKUP(E6148,Sources!A:B,2,0),"")</f>
        <v/>
      </c>
      <c r="H6148" s="13" t="str">
        <f>IF($E6148="", "",VLOOKUP($E6148,Sources!$A:$M, 13,FALSE))</f>
        <v/>
      </c>
      <c r="I6148" s="13" t="str">
        <f>IF($E6148="", "",VLOOKUP($E6148,Sources!$A:$M, 5,FALSE))</f>
        <v/>
      </c>
      <c r="J6148" s="13" t="str">
        <f>IF($E6148="", "",VLOOKUP($E6148,Sources!$A:$M, 6,FALSE))</f>
        <v/>
      </c>
      <c r="K6148" s="13" t="str">
        <f>IF($E6148="", "",VLOOKUP($E6148,Sources!$A:$M, 9,FALSE))</f>
        <v/>
      </c>
      <c r="L6148" s="13" t="str">
        <f>IF($D6148="", "",VLOOKUP($D6148,Series!$A:$J,6,FALSE))</f>
        <v/>
      </c>
      <c r="M6148" s="13" t="str">
        <f>IF($D6148="", "",VLOOKUP($D6148,Series!$A:$J,7,FALSE))</f>
        <v/>
      </c>
      <c r="N6148" s="13" t="str">
        <f>IF($D6148="", "",VLOOKUP($D6148,Series!$A:$J,8,FALSE))</f>
        <v/>
      </c>
      <c r="O6148" s="13" t="str">
        <f>IF($D6148="", "",VLOOKUP($D6148,Series!$A:$J,9,FALSE))</f>
        <v/>
      </c>
      <c r="P6148" s="13" t="str">
        <f>IF($D6148="", "",VLOOKUP($D6148,Series!$A:$J,10,FALSE))</f>
        <v/>
      </c>
    </row>
    <row r="6149" spans="1:16" x14ac:dyDescent="0.25">
      <c r="A6149" s="13" t="str">
        <f>IF(C6149&gt;0,VLOOKUP(C6149,Indicators!G:H,2,0),"")</f>
        <v/>
      </c>
      <c r="E6149" s="13" t="str">
        <f>IF(D6149="","",VLOOKUP(D6149,Series!A:B,2,FALSE))</f>
        <v/>
      </c>
      <c r="F6149" s="13" t="str">
        <f>IF(D6149&gt;0,VLOOKUP(D6149,Series!A:D,4,0),"")</f>
        <v/>
      </c>
      <c r="G6149" s="13" t="str">
        <f>IF(E6149&gt;"",VLOOKUP(E6149,Sources!A:B,2,0),"")</f>
        <v/>
      </c>
      <c r="H6149" s="13" t="str">
        <f>IF($E6149="", "",VLOOKUP($E6149,Sources!$A:$M, 13,FALSE))</f>
        <v/>
      </c>
      <c r="I6149" s="13" t="str">
        <f>IF($E6149="", "",VLOOKUP($E6149,Sources!$A:$M, 5,FALSE))</f>
        <v/>
      </c>
      <c r="J6149" s="13" t="str">
        <f>IF($E6149="", "",VLOOKUP($E6149,Sources!$A:$M, 6,FALSE))</f>
        <v/>
      </c>
      <c r="K6149" s="13" t="str">
        <f>IF($E6149="", "",VLOOKUP($E6149,Sources!$A:$M, 9,FALSE))</f>
        <v/>
      </c>
      <c r="L6149" s="13" t="str">
        <f>IF($D6149="", "",VLOOKUP($D6149,Series!$A:$J,6,FALSE))</f>
        <v/>
      </c>
      <c r="M6149" s="13" t="str">
        <f>IF($D6149="", "",VLOOKUP($D6149,Series!$A:$J,7,FALSE))</f>
        <v/>
      </c>
      <c r="N6149" s="13" t="str">
        <f>IF($D6149="", "",VLOOKUP($D6149,Series!$A:$J,8,FALSE))</f>
        <v/>
      </c>
      <c r="O6149" s="13" t="str">
        <f>IF($D6149="", "",VLOOKUP($D6149,Series!$A:$J,9,FALSE))</f>
        <v/>
      </c>
      <c r="P6149" s="13" t="str">
        <f>IF($D6149="", "",VLOOKUP($D6149,Series!$A:$J,10,FALSE))</f>
        <v/>
      </c>
    </row>
    <row r="6150" spans="1:16" x14ac:dyDescent="0.25">
      <c r="A6150" s="13" t="str">
        <f>IF(C6150&gt;0,VLOOKUP(C6150,Indicators!G:H,2,0),"")</f>
        <v/>
      </c>
      <c r="E6150" s="13" t="str">
        <f>IF(D6150="","",VLOOKUP(D6150,Series!A:B,2,FALSE))</f>
        <v/>
      </c>
      <c r="F6150" s="13" t="str">
        <f>IF(D6150&gt;0,VLOOKUP(D6150,Series!A:D,4,0),"")</f>
        <v/>
      </c>
      <c r="G6150" s="13" t="str">
        <f>IF(E6150&gt;"",VLOOKUP(E6150,Sources!A:B,2,0),"")</f>
        <v/>
      </c>
      <c r="H6150" s="13" t="str">
        <f>IF($E6150="", "",VLOOKUP($E6150,Sources!$A:$M, 13,FALSE))</f>
        <v/>
      </c>
      <c r="I6150" s="13" t="str">
        <f>IF($E6150="", "",VLOOKUP($E6150,Sources!$A:$M, 5,FALSE))</f>
        <v/>
      </c>
      <c r="J6150" s="13" t="str">
        <f>IF($E6150="", "",VLOOKUP($E6150,Sources!$A:$M, 6,FALSE))</f>
        <v/>
      </c>
      <c r="K6150" s="13" t="str">
        <f>IF($E6150="", "",VLOOKUP($E6150,Sources!$A:$M, 9,FALSE))</f>
        <v/>
      </c>
      <c r="L6150" s="13" t="str">
        <f>IF($D6150="", "",VLOOKUP($D6150,Series!$A:$J,6,FALSE))</f>
        <v/>
      </c>
      <c r="M6150" s="13" t="str">
        <f>IF($D6150="", "",VLOOKUP($D6150,Series!$A:$J,7,FALSE))</f>
        <v/>
      </c>
      <c r="N6150" s="13" t="str">
        <f>IF($D6150="", "",VLOOKUP($D6150,Series!$A:$J,8,FALSE))</f>
        <v/>
      </c>
      <c r="O6150" s="13" t="str">
        <f>IF($D6150="", "",VLOOKUP($D6150,Series!$A:$J,9,FALSE))</f>
        <v/>
      </c>
      <c r="P6150" s="13" t="str">
        <f>IF($D6150="", "",VLOOKUP($D6150,Series!$A:$J,10,FALSE))</f>
        <v/>
      </c>
    </row>
    <row r="6151" spans="1:16" x14ac:dyDescent="0.25">
      <c r="A6151" s="13" t="str">
        <f>IF(C6151&gt;0,VLOOKUP(C6151,Indicators!G:H,2,0),"")</f>
        <v/>
      </c>
      <c r="E6151" s="13" t="str">
        <f>IF(D6151="","",VLOOKUP(D6151,Series!A:B,2,FALSE))</f>
        <v/>
      </c>
      <c r="F6151" s="13" t="str">
        <f>IF(D6151&gt;0,VLOOKUP(D6151,Series!A:D,4,0),"")</f>
        <v/>
      </c>
      <c r="G6151" s="13" t="str">
        <f>IF(E6151&gt;"",VLOOKUP(E6151,Sources!A:B,2,0),"")</f>
        <v/>
      </c>
      <c r="H6151" s="13" t="str">
        <f>IF($E6151="", "",VLOOKUP($E6151,Sources!$A:$M, 13,FALSE))</f>
        <v/>
      </c>
      <c r="I6151" s="13" t="str">
        <f>IF($E6151="", "",VLOOKUP($E6151,Sources!$A:$M, 5,FALSE))</f>
        <v/>
      </c>
      <c r="J6151" s="13" t="str">
        <f>IF($E6151="", "",VLOOKUP($E6151,Sources!$A:$M, 6,FALSE))</f>
        <v/>
      </c>
      <c r="K6151" s="13" t="str">
        <f>IF($E6151="", "",VLOOKUP($E6151,Sources!$A:$M, 9,FALSE))</f>
        <v/>
      </c>
      <c r="L6151" s="13" t="str">
        <f>IF($D6151="", "",VLOOKUP($D6151,Series!$A:$J,6,FALSE))</f>
        <v/>
      </c>
      <c r="M6151" s="13" t="str">
        <f>IF($D6151="", "",VLOOKUP($D6151,Series!$A:$J,7,FALSE))</f>
        <v/>
      </c>
      <c r="N6151" s="13" t="str">
        <f>IF($D6151="", "",VLOOKUP($D6151,Series!$A:$J,8,FALSE))</f>
        <v/>
      </c>
      <c r="O6151" s="13" t="str">
        <f>IF($D6151="", "",VLOOKUP($D6151,Series!$A:$J,9,FALSE))</f>
        <v/>
      </c>
      <c r="P6151" s="13" t="str">
        <f>IF($D6151="", "",VLOOKUP($D6151,Series!$A:$J,10,FALSE))</f>
        <v/>
      </c>
    </row>
    <row r="6152" spans="1:16" x14ac:dyDescent="0.25">
      <c r="A6152" s="13" t="str">
        <f>IF(C6152&gt;0,VLOOKUP(C6152,Indicators!G:H,2,0),"")</f>
        <v/>
      </c>
      <c r="E6152" s="13" t="str">
        <f>IF(D6152="","",VLOOKUP(D6152,Series!A:B,2,FALSE))</f>
        <v/>
      </c>
      <c r="F6152" s="13" t="str">
        <f>IF(D6152&gt;0,VLOOKUP(D6152,Series!A:D,4,0),"")</f>
        <v/>
      </c>
      <c r="G6152" s="13" t="str">
        <f>IF(E6152&gt;"",VLOOKUP(E6152,Sources!A:B,2,0),"")</f>
        <v/>
      </c>
      <c r="H6152" s="13" t="str">
        <f>IF($E6152="", "",VLOOKUP($E6152,Sources!$A:$M, 13,FALSE))</f>
        <v/>
      </c>
      <c r="I6152" s="13" t="str">
        <f>IF($E6152="", "",VLOOKUP($E6152,Sources!$A:$M, 5,FALSE))</f>
        <v/>
      </c>
      <c r="J6152" s="13" t="str">
        <f>IF($E6152="", "",VLOOKUP($E6152,Sources!$A:$M, 6,FALSE))</f>
        <v/>
      </c>
      <c r="K6152" s="13" t="str">
        <f>IF($E6152="", "",VLOOKUP($E6152,Sources!$A:$M, 9,FALSE))</f>
        <v/>
      </c>
      <c r="L6152" s="13" t="str">
        <f>IF($D6152="", "",VLOOKUP($D6152,Series!$A:$J,6,FALSE))</f>
        <v/>
      </c>
      <c r="M6152" s="13" t="str">
        <f>IF($D6152="", "",VLOOKUP($D6152,Series!$A:$J,7,FALSE))</f>
        <v/>
      </c>
      <c r="N6152" s="13" t="str">
        <f>IF($D6152="", "",VLOOKUP($D6152,Series!$A:$J,8,FALSE))</f>
        <v/>
      </c>
      <c r="O6152" s="13" t="str">
        <f>IF($D6152="", "",VLOOKUP($D6152,Series!$A:$J,9,FALSE))</f>
        <v/>
      </c>
      <c r="P6152" s="13" t="str">
        <f>IF($D6152="", "",VLOOKUP($D6152,Series!$A:$J,10,FALSE))</f>
        <v/>
      </c>
    </row>
    <row r="6153" spans="1:16" x14ac:dyDescent="0.25">
      <c r="A6153" s="13" t="str">
        <f>IF(C6153&gt;0,VLOOKUP(C6153,Indicators!G:H,2,0),"")</f>
        <v/>
      </c>
      <c r="E6153" s="13" t="str">
        <f>IF(D6153="","",VLOOKUP(D6153,Series!A:B,2,FALSE))</f>
        <v/>
      </c>
      <c r="F6153" s="13" t="str">
        <f>IF(D6153&gt;0,VLOOKUP(D6153,Series!A:D,4,0),"")</f>
        <v/>
      </c>
      <c r="G6153" s="13" t="str">
        <f>IF(E6153&gt;"",VLOOKUP(E6153,Sources!A:B,2,0),"")</f>
        <v/>
      </c>
      <c r="H6153" s="13" t="str">
        <f>IF($E6153="", "",VLOOKUP($E6153,Sources!$A:$M, 13,FALSE))</f>
        <v/>
      </c>
      <c r="I6153" s="13" t="str">
        <f>IF($E6153="", "",VLOOKUP($E6153,Sources!$A:$M, 5,FALSE))</f>
        <v/>
      </c>
      <c r="J6153" s="13" t="str">
        <f>IF($E6153="", "",VLOOKUP($E6153,Sources!$A:$M, 6,FALSE))</f>
        <v/>
      </c>
      <c r="K6153" s="13" t="str">
        <f>IF($E6153="", "",VLOOKUP($E6153,Sources!$A:$M, 9,FALSE))</f>
        <v/>
      </c>
      <c r="L6153" s="13" t="str">
        <f>IF($D6153="", "",VLOOKUP($D6153,Series!$A:$J,6,FALSE))</f>
        <v/>
      </c>
      <c r="M6153" s="13" t="str">
        <f>IF($D6153="", "",VLOOKUP($D6153,Series!$A:$J,7,FALSE))</f>
        <v/>
      </c>
      <c r="N6153" s="13" t="str">
        <f>IF($D6153="", "",VLOOKUP($D6153,Series!$A:$J,8,FALSE))</f>
        <v/>
      </c>
      <c r="O6153" s="13" t="str">
        <f>IF($D6153="", "",VLOOKUP($D6153,Series!$A:$J,9,FALSE))</f>
        <v/>
      </c>
      <c r="P6153" s="13" t="str">
        <f>IF($D6153="", "",VLOOKUP($D6153,Series!$A:$J,10,FALSE))</f>
        <v/>
      </c>
    </row>
    <row r="6154" spans="1:16" x14ac:dyDescent="0.25">
      <c r="A6154" s="13" t="str">
        <f>IF(C6154&gt;0,VLOOKUP(C6154,Indicators!G:H,2,0),"")</f>
        <v/>
      </c>
      <c r="E6154" s="13" t="str">
        <f>IF(D6154="","",VLOOKUP(D6154,Series!A:B,2,FALSE))</f>
        <v/>
      </c>
      <c r="F6154" s="13" t="str">
        <f>IF(D6154&gt;0,VLOOKUP(D6154,Series!A:D,4,0),"")</f>
        <v/>
      </c>
      <c r="G6154" s="13" t="str">
        <f>IF(E6154&gt;"",VLOOKUP(E6154,Sources!A:B,2,0),"")</f>
        <v/>
      </c>
      <c r="H6154" s="13" t="str">
        <f>IF($E6154="", "",VLOOKUP($E6154,Sources!$A:$M, 13,FALSE))</f>
        <v/>
      </c>
      <c r="I6154" s="13" t="str">
        <f>IF($E6154="", "",VLOOKUP($E6154,Sources!$A:$M, 5,FALSE))</f>
        <v/>
      </c>
      <c r="J6154" s="13" t="str">
        <f>IF($E6154="", "",VLOOKUP($E6154,Sources!$A:$M, 6,FALSE))</f>
        <v/>
      </c>
      <c r="K6154" s="13" t="str">
        <f>IF($E6154="", "",VLOOKUP($E6154,Sources!$A:$M, 9,FALSE))</f>
        <v/>
      </c>
      <c r="L6154" s="13" t="str">
        <f>IF($D6154="", "",VLOOKUP($D6154,Series!$A:$J,6,FALSE))</f>
        <v/>
      </c>
      <c r="M6154" s="13" t="str">
        <f>IF($D6154="", "",VLOOKUP($D6154,Series!$A:$J,7,FALSE))</f>
        <v/>
      </c>
      <c r="N6154" s="13" t="str">
        <f>IF($D6154="", "",VLOOKUP($D6154,Series!$A:$J,8,FALSE))</f>
        <v/>
      </c>
      <c r="O6154" s="13" t="str">
        <f>IF($D6154="", "",VLOOKUP($D6154,Series!$A:$J,9,FALSE))</f>
        <v/>
      </c>
      <c r="P6154" s="13" t="str">
        <f>IF($D6154="", "",VLOOKUP($D6154,Series!$A:$J,10,FALSE))</f>
        <v/>
      </c>
    </row>
    <row r="6155" spans="1:16" x14ac:dyDescent="0.25">
      <c r="A6155" s="13" t="str">
        <f>IF(C6155&gt;0,VLOOKUP(C6155,Indicators!G:H,2,0),"")</f>
        <v/>
      </c>
      <c r="E6155" s="13" t="str">
        <f>IF(D6155="","",VLOOKUP(D6155,Series!A:B,2,FALSE))</f>
        <v/>
      </c>
      <c r="F6155" s="13" t="str">
        <f>IF(D6155&gt;0,VLOOKUP(D6155,Series!A:D,4,0),"")</f>
        <v/>
      </c>
      <c r="G6155" s="13" t="str">
        <f>IF(E6155&gt;"",VLOOKUP(E6155,Sources!A:B,2,0),"")</f>
        <v/>
      </c>
      <c r="H6155" s="13" t="str">
        <f>IF($E6155="", "",VLOOKUP($E6155,Sources!$A:$M, 13,FALSE))</f>
        <v/>
      </c>
      <c r="I6155" s="13" t="str">
        <f>IF($E6155="", "",VLOOKUP($E6155,Sources!$A:$M, 5,FALSE))</f>
        <v/>
      </c>
      <c r="J6155" s="13" t="str">
        <f>IF($E6155="", "",VLOOKUP($E6155,Sources!$A:$M, 6,FALSE))</f>
        <v/>
      </c>
      <c r="K6155" s="13" t="str">
        <f>IF($E6155="", "",VLOOKUP($E6155,Sources!$A:$M, 9,FALSE))</f>
        <v/>
      </c>
      <c r="L6155" s="13" t="str">
        <f>IF($D6155="", "",VLOOKUP($D6155,Series!$A:$J,6,FALSE))</f>
        <v/>
      </c>
      <c r="M6155" s="13" t="str">
        <f>IF($D6155="", "",VLOOKUP($D6155,Series!$A:$J,7,FALSE))</f>
        <v/>
      </c>
      <c r="N6155" s="13" t="str">
        <f>IF($D6155="", "",VLOOKUP($D6155,Series!$A:$J,8,FALSE))</f>
        <v/>
      </c>
      <c r="O6155" s="13" t="str">
        <f>IF($D6155="", "",VLOOKUP($D6155,Series!$A:$J,9,FALSE))</f>
        <v/>
      </c>
      <c r="P6155" s="13" t="str">
        <f>IF($D6155="", "",VLOOKUP($D6155,Series!$A:$J,10,FALSE))</f>
        <v/>
      </c>
    </row>
    <row r="6156" spans="1:16" x14ac:dyDescent="0.25">
      <c r="A6156" s="13" t="str">
        <f>IF(C6156&gt;0,VLOOKUP(C6156,Indicators!G:H,2,0),"")</f>
        <v/>
      </c>
      <c r="E6156" s="13" t="str">
        <f>IF(D6156="","",VLOOKUP(D6156,Series!A:B,2,FALSE))</f>
        <v/>
      </c>
      <c r="F6156" s="13" t="str">
        <f>IF(D6156&gt;0,VLOOKUP(D6156,Series!A:D,4,0),"")</f>
        <v/>
      </c>
      <c r="G6156" s="13" t="str">
        <f>IF(E6156&gt;"",VLOOKUP(E6156,Sources!A:B,2,0),"")</f>
        <v/>
      </c>
      <c r="H6156" s="13" t="str">
        <f>IF($E6156="", "",VLOOKUP($E6156,Sources!$A:$M, 13,FALSE))</f>
        <v/>
      </c>
      <c r="I6156" s="13" t="str">
        <f>IF($E6156="", "",VLOOKUP($E6156,Sources!$A:$M, 5,FALSE))</f>
        <v/>
      </c>
      <c r="J6156" s="13" t="str">
        <f>IF($E6156="", "",VLOOKUP($E6156,Sources!$A:$M, 6,FALSE))</f>
        <v/>
      </c>
      <c r="K6156" s="13" t="str">
        <f>IF($E6156="", "",VLOOKUP($E6156,Sources!$A:$M, 9,FALSE))</f>
        <v/>
      </c>
      <c r="L6156" s="13" t="str">
        <f>IF($D6156="", "",VLOOKUP($D6156,Series!$A:$J,6,FALSE))</f>
        <v/>
      </c>
      <c r="M6156" s="13" t="str">
        <f>IF($D6156="", "",VLOOKUP($D6156,Series!$A:$J,7,FALSE))</f>
        <v/>
      </c>
      <c r="N6156" s="13" t="str">
        <f>IF($D6156="", "",VLOOKUP($D6156,Series!$A:$J,8,FALSE))</f>
        <v/>
      </c>
      <c r="O6156" s="13" t="str">
        <f>IF($D6156="", "",VLOOKUP($D6156,Series!$A:$J,9,FALSE))</f>
        <v/>
      </c>
      <c r="P6156" s="13" t="str">
        <f>IF($D6156="", "",VLOOKUP($D6156,Series!$A:$J,10,FALSE))</f>
        <v/>
      </c>
    </row>
    <row r="6157" spans="1:16" x14ac:dyDescent="0.25">
      <c r="A6157" s="13" t="str">
        <f>IF(C6157&gt;0,VLOOKUP(C6157,Indicators!G:H,2,0),"")</f>
        <v/>
      </c>
      <c r="E6157" s="13" t="str">
        <f>IF(D6157="","",VLOOKUP(D6157,Series!A:B,2,FALSE))</f>
        <v/>
      </c>
      <c r="F6157" s="13" t="str">
        <f>IF(D6157&gt;0,VLOOKUP(D6157,Series!A:D,4,0),"")</f>
        <v/>
      </c>
      <c r="G6157" s="13" t="str">
        <f>IF(E6157&gt;"",VLOOKUP(E6157,Sources!A:B,2,0),"")</f>
        <v/>
      </c>
      <c r="H6157" s="13" t="str">
        <f>IF($E6157="", "",VLOOKUP($E6157,Sources!$A:$M, 13,FALSE))</f>
        <v/>
      </c>
      <c r="I6157" s="13" t="str">
        <f>IF($E6157="", "",VLOOKUP($E6157,Sources!$A:$M, 5,FALSE))</f>
        <v/>
      </c>
      <c r="J6157" s="13" t="str">
        <f>IF($E6157="", "",VLOOKUP($E6157,Sources!$A:$M, 6,FALSE))</f>
        <v/>
      </c>
      <c r="K6157" s="13" t="str">
        <f>IF($E6157="", "",VLOOKUP($E6157,Sources!$A:$M, 9,FALSE))</f>
        <v/>
      </c>
      <c r="L6157" s="13" t="str">
        <f>IF($D6157="", "",VLOOKUP($D6157,Series!$A:$J,6,FALSE))</f>
        <v/>
      </c>
      <c r="M6157" s="13" t="str">
        <f>IF($D6157="", "",VLOOKUP($D6157,Series!$A:$J,7,FALSE))</f>
        <v/>
      </c>
      <c r="N6157" s="13" t="str">
        <f>IF($D6157="", "",VLOOKUP($D6157,Series!$A:$J,8,FALSE))</f>
        <v/>
      </c>
      <c r="O6157" s="13" t="str">
        <f>IF($D6157="", "",VLOOKUP($D6157,Series!$A:$J,9,FALSE))</f>
        <v/>
      </c>
      <c r="P6157" s="13" t="str">
        <f>IF($D6157="", "",VLOOKUP($D6157,Series!$A:$J,10,FALSE))</f>
        <v/>
      </c>
    </row>
    <row r="6158" spans="1:16" x14ac:dyDescent="0.25">
      <c r="A6158" s="13" t="str">
        <f>IF(C6158&gt;0,VLOOKUP(C6158,Indicators!G:H,2,0),"")</f>
        <v/>
      </c>
      <c r="E6158" s="13" t="str">
        <f>IF(D6158="","",VLOOKUP(D6158,Series!A:B,2,FALSE))</f>
        <v/>
      </c>
      <c r="F6158" s="13" t="str">
        <f>IF(D6158&gt;0,VLOOKUP(D6158,Series!A:D,4,0),"")</f>
        <v/>
      </c>
      <c r="G6158" s="13" t="str">
        <f>IF(E6158&gt;"",VLOOKUP(E6158,Sources!A:B,2,0),"")</f>
        <v/>
      </c>
      <c r="H6158" s="13" t="str">
        <f>IF($E6158="", "",VLOOKUP($E6158,Sources!$A:$M, 13,FALSE))</f>
        <v/>
      </c>
      <c r="I6158" s="13" t="str">
        <f>IF($E6158="", "",VLOOKUP($E6158,Sources!$A:$M, 5,FALSE))</f>
        <v/>
      </c>
      <c r="J6158" s="13" t="str">
        <f>IF($E6158="", "",VLOOKUP($E6158,Sources!$A:$M, 6,FALSE))</f>
        <v/>
      </c>
      <c r="K6158" s="13" t="str">
        <f>IF($E6158="", "",VLOOKUP($E6158,Sources!$A:$M, 9,FALSE))</f>
        <v/>
      </c>
      <c r="L6158" s="13" t="str">
        <f>IF($D6158="", "",VLOOKUP($D6158,Series!$A:$J,6,FALSE))</f>
        <v/>
      </c>
      <c r="M6158" s="13" t="str">
        <f>IF($D6158="", "",VLOOKUP($D6158,Series!$A:$J,7,FALSE))</f>
        <v/>
      </c>
      <c r="N6158" s="13" t="str">
        <f>IF($D6158="", "",VLOOKUP($D6158,Series!$A:$J,8,FALSE))</f>
        <v/>
      </c>
      <c r="O6158" s="13" t="str">
        <f>IF($D6158="", "",VLOOKUP($D6158,Series!$A:$J,9,FALSE))</f>
        <v/>
      </c>
      <c r="P6158" s="13" t="str">
        <f>IF($D6158="", "",VLOOKUP($D6158,Series!$A:$J,10,FALSE))</f>
        <v/>
      </c>
    </row>
    <row r="6159" spans="1:16" x14ac:dyDescent="0.25">
      <c r="A6159" s="13" t="str">
        <f>IF(C6159&gt;0,VLOOKUP(C6159,Indicators!G:H,2,0),"")</f>
        <v/>
      </c>
      <c r="E6159" s="13" t="str">
        <f>IF(D6159="","",VLOOKUP(D6159,Series!A:B,2,FALSE))</f>
        <v/>
      </c>
      <c r="F6159" s="13" t="str">
        <f>IF(D6159&gt;0,VLOOKUP(D6159,Series!A:D,4,0),"")</f>
        <v/>
      </c>
      <c r="G6159" s="13" t="str">
        <f>IF(E6159&gt;"",VLOOKUP(E6159,Sources!A:B,2,0),"")</f>
        <v/>
      </c>
      <c r="H6159" s="13" t="str">
        <f>IF($E6159="", "",VLOOKUP($E6159,Sources!$A:$M, 13,FALSE))</f>
        <v/>
      </c>
      <c r="I6159" s="13" t="str">
        <f>IF($E6159="", "",VLOOKUP($E6159,Sources!$A:$M, 5,FALSE))</f>
        <v/>
      </c>
      <c r="J6159" s="13" t="str">
        <f>IF($E6159="", "",VLOOKUP($E6159,Sources!$A:$M, 6,FALSE))</f>
        <v/>
      </c>
      <c r="K6159" s="13" t="str">
        <f>IF($E6159="", "",VLOOKUP($E6159,Sources!$A:$M, 9,FALSE))</f>
        <v/>
      </c>
      <c r="L6159" s="13" t="str">
        <f>IF($D6159="", "",VLOOKUP($D6159,Series!$A:$J,6,FALSE))</f>
        <v/>
      </c>
      <c r="M6159" s="13" t="str">
        <f>IF($D6159="", "",VLOOKUP($D6159,Series!$A:$J,7,FALSE))</f>
        <v/>
      </c>
      <c r="N6159" s="13" t="str">
        <f>IF($D6159="", "",VLOOKUP($D6159,Series!$A:$J,8,FALSE))</f>
        <v/>
      </c>
      <c r="O6159" s="13" t="str">
        <f>IF($D6159="", "",VLOOKUP($D6159,Series!$A:$J,9,FALSE))</f>
        <v/>
      </c>
      <c r="P6159" s="13" t="str">
        <f>IF($D6159="", "",VLOOKUP($D6159,Series!$A:$J,10,FALSE))</f>
        <v/>
      </c>
    </row>
    <row r="6160" spans="1:16" x14ac:dyDescent="0.25">
      <c r="A6160" s="13" t="str">
        <f>IF(C6160&gt;0,VLOOKUP(C6160,Indicators!G:H,2,0),"")</f>
        <v/>
      </c>
      <c r="E6160" s="13" t="str">
        <f>IF(D6160="","",VLOOKUP(D6160,Series!A:B,2,FALSE))</f>
        <v/>
      </c>
      <c r="F6160" s="13" t="str">
        <f>IF(D6160&gt;0,VLOOKUP(D6160,Series!A:D,4,0),"")</f>
        <v/>
      </c>
      <c r="G6160" s="13" t="str">
        <f>IF(E6160&gt;"",VLOOKUP(E6160,Sources!A:B,2,0),"")</f>
        <v/>
      </c>
      <c r="H6160" s="13" t="str">
        <f>IF($E6160="", "",VLOOKUP($E6160,Sources!$A:$M, 13,FALSE))</f>
        <v/>
      </c>
      <c r="I6160" s="13" t="str">
        <f>IF($E6160="", "",VLOOKUP($E6160,Sources!$A:$M, 5,FALSE))</f>
        <v/>
      </c>
      <c r="J6160" s="13" t="str">
        <f>IF($E6160="", "",VLOOKUP($E6160,Sources!$A:$M, 6,FALSE))</f>
        <v/>
      </c>
      <c r="K6160" s="13" t="str">
        <f>IF($E6160="", "",VLOOKUP($E6160,Sources!$A:$M, 9,FALSE))</f>
        <v/>
      </c>
      <c r="L6160" s="13" t="str">
        <f>IF($D6160="", "",VLOOKUP($D6160,Series!$A:$J,6,FALSE))</f>
        <v/>
      </c>
      <c r="M6160" s="13" t="str">
        <f>IF($D6160="", "",VLOOKUP($D6160,Series!$A:$J,7,FALSE))</f>
        <v/>
      </c>
      <c r="N6160" s="13" t="str">
        <f>IF($D6160="", "",VLOOKUP($D6160,Series!$A:$J,8,FALSE))</f>
        <v/>
      </c>
      <c r="O6160" s="13" t="str">
        <f>IF($D6160="", "",VLOOKUP($D6160,Series!$A:$J,9,FALSE))</f>
        <v/>
      </c>
      <c r="P6160" s="13" t="str">
        <f>IF($D6160="", "",VLOOKUP($D6160,Series!$A:$J,10,FALSE))</f>
        <v/>
      </c>
    </row>
    <row r="6161" spans="1:16" x14ac:dyDescent="0.25">
      <c r="A6161" s="13" t="str">
        <f>IF(C6161&gt;0,VLOOKUP(C6161,Indicators!G:H,2,0),"")</f>
        <v/>
      </c>
      <c r="E6161" s="13" t="str">
        <f>IF(D6161="","",VLOOKUP(D6161,Series!A:B,2,FALSE))</f>
        <v/>
      </c>
      <c r="F6161" s="13" t="str">
        <f>IF(D6161&gt;0,VLOOKUP(D6161,Series!A:D,4,0),"")</f>
        <v/>
      </c>
      <c r="G6161" s="13" t="str">
        <f>IF(E6161&gt;"",VLOOKUP(E6161,Sources!A:B,2,0),"")</f>
        <v/>
      </c>
      <c r="H6161" s="13" t="str">
        <f>IF($E6161="", "",VLOOKUP($E6161,Sources!$A:$M, 13,FALSE))</f>
        <v/>
      </c>
      <c r="I6161" s="13" t="str">
        <f>IF($E6161="", "",VLOOKUP($E6161,Sources!$A:$M, 5,FALSE))</f>
        <v/>
      </c>
      <c r="J6161" s="13" t="str">
        <f>IF($E6161="", "",VLOOKUP($E6161,Sources!$A:$M, 6,FALSE))</f>
        <v/>
      </c>
      <c r="K6161" s="13" t="str">
        <f>IF($E6161="", "",VLOOKUP($E6161,Sources!$A:$M, 9,FALSE))</f>
        <v/>
      </c>
      <c r="L6161" s="13" t="str">
        <f>IF($D6161="", "",VLOOKUP($D6161,Series!$A:$J,6,FALSE))</f>
        <v/>
      </c>
      <c r="M6161" s="13" t="str">
        <f>IF($D6161="", "",VLOOKUP($D6161,Series!$A:$J,7,FALSE))</f>
        <v/>
      </c>
      <c r="N6161" s="13" t="str">
        <f>IF($D6161="", "",VLOOKUP($D6161,Series!$A:$J,8,FALSE))</f>
        <v/>
      </c>
      <c r="O6161" s="13" t="str">
        <f>IF($D6161="", "",VLOOKUP($D6161,Series!$A:$J,9,FALSE))</f>
        <v/>
      </c>
      <c r="P6161" s="13" t="str">
        <f>IF($D6161="", "",VLOOKUP($D6161,Series!$A:$J,10,FALSE))</f>
        <v/>
      </c>
    </row>
    <row r="6162" spans="1:16" x14ac:dyDescent="0.25">
      <c r="A6162" s="13" t="str">
        <f>IF(C6162&gt;0,VLOOKUP(C6162,Indicators!G:H,2,0),"")</f>
        <v/>
      </c>
      <c r="E6162" s="13" t="str">
        <f>IF(D6162="","",VLOOKUP(D6162,Series!A:B,2,FALSE))</f>
        <v/>
      </c>
      <c r="F6162" s="13" t="str">
        <f>IF(D6162&gt;0,VLOOKUP(D6162,Series!A:D,4,0),"")</f>
        <v/>
      </c>
      <c r="G6162" s="13" t="str">
        <f>IF(E6162&gt;"",VLOOKUP(E6162,Sources!A:B,2,0),"")</f>
        <v/>
      </c>
      <c r="H6162" s="13" t="str">
        <f>IF($E6162="", "",VLOOKUP($E6162,Sources!$A:$M, 13,FALSE))</f>
        <v/>
      </c>
      <c r="I6162" s="13" t="str">
        <f>IF($E6162="", "",VLOOKUP($E6162,Sources!$A:$M, 5,FALSE))</f>
        <v/>
      </c>
      <c r="J6162" s="13" t="str">
        <f>IF($E6162="", "",VLOOKUP($E6162,Sources!$A:$M, 6,FALSE))</f>
        <v/>
      </c>
      <c r="K6162" s="13" t="str">
        <f>IF($E6162="", "",VLOOKUP($E6162,Sources!$A:$M, 9,FALSE))</f>
        <v/>
      </c>
      <c r="L6162" s="13" t="str">
        <f>IF($D6162="", "",VLOOKUP($D6162,Series!$A:$J,6,FALSE))</f>
        <v/>
      </c>
      <c r="M6162" s="13" t="str">
        <f>IF($D6162="", "",VLOOKUP($D6162,Series!$A:$J,7,FALSE))</f>
        <v/>
      </c>
      <c r="N6162" s="13" t="str">
        <f>IF($D6162="", "",VLOOKUP($D6162,Series!$A:$J,8,FALSE))</f>
        <v/>
      </c>
      <c r="O6162" s="13" t="str">
        <f>IF($D6162="", "",VLOOKUP($D6162,Series!$A:$J,9,FALSE))</f>
        <v/>
      </c>
      <c r="P6162" s="13" t="str">
        <f>IF($D6162="", "",VLOOKUP($D6162,Series!$A:$J,10,FALSE))</f>
        <v/>
      </c>
    </row>
    <row r="6163" spans="1:16" x14ac:dyDescent="0.25">
      <c r="A6163" s="13" t="str">
        <f>IF(C6163&gt;0,VLOOKUP(C6163,Indicators!G:H,2,0),"")</f>
        <v/>
      </c>
      <c r="E6163" s="13" t="str">
        <f>IF(D6163="","",VLOOKUP(D6163,Series!A:B,2,FALSE))</f>
        <v/>
      </c>
      <c r="F6163" s="13" t="str">
        <f>IF(D6163&gt;0,VLOOKUP(D6163,Series!A:D,4,0),"")</f>
        <v/>
      </c>
      <c r="G6163" s="13" t="str">
        <f>IF(E6163&gt;"",VLOOKUP(E6163,Sources!A:B,2,0),"")</f>
        <v/>
      </c>
      <c r="H6163" s="13" t="str">
        <f>IF($E6163="", "",VLOOKUP($E6163,Sources!$A:$M, 13,FALSE))</f>
        <v/>
      </c>
      <c r="I6163" s="13" t="str">
        <f>IF($E6163="", "",VLOOKUP($E6163,Sources!$A:$M, 5,FALSE))</f>
        <v/>
      </c>
      <c r="J6163" s="13" t="str">
        <f>IF($E6163="", "",VLOOKUP($E6163,Sources!$A:$M, 6,FALSE))</f>
        <v/>
      </c>
      <c r="K6163" s="13" t="str">
        <f>IF($E6163="", "",VLOOKUP($E6163,Sources!$A:$M, 9,FALSE))</f>
        <v/>
      </c>
      <c r="L6163" s="13" t="str">
        <f>IF($D6163="", "",VLOOKUP($D6163,Series!$A:$J,6,FALSE))</f>
        <v/>
      </c>
      <c r="M6163" s="13" t="str">
        <f>IF($D6163="", "",VLOOKUP($D6163,Series!$A:$J,7,FALSE))</f>
        <v/>
      </c>
      <c r="N6163" s="13" t="str">
        <f>IF($D6163="", "",VLOOKUP($D6163,Series!$A:$J,8,FALSE))</f>
        <v/>
      </c>
      <c r="O6163" s="13" t="str">
        <f>IF($D6163="", "",VLOOKUP($D6163,Series!$A:$J,9,FALSE))</f>
        <v/>
      </c>
      <c r="P6163" s="13" t="str">
        <f>IF($D6163="", "",VLOOKUP($D6163,Series!$A:$J,10,FALSE))</f>
        <v/>
      </c>
    </row>
    <row r="6164" spans="1:16" x14ac:dyDescent="0.25">
      <c r="A6164" s="13" t="str">
        <f>IF(C6164&gt;0,VLOOKUP(C6164,Indicators!G:H,2,0),"")</f>
        <v/>
      </c>
      <c r="E6164" s="13" t="str">
        <f>IF(D6164="","",VLOOKUP(D6164,Series!A:B,2,FALSE))</f>
        <v/>
      </c>
      <c r="F6164" s="13" t="str">
        <f>IF(D6164&gt;0,VLOOKUP(D6164,Series!A:D,4,0),"")</f>
        <v/>
      </c>
      <c r="G6164" s="13" t="str">
        <f>IF(E6164&gt;"",VLOOKUP(E6164,Sources!A:B,2,0),"")</f>
        <v/>
      </c>
      <c r="H6164" s="13" t="str">
        <f>IF($E6164="", "",VLOOKUP($E6164,Sources!$A:$M, 13,FALSE))</f>
        <v/>
      </c>
      <c r="I6164" s="13" t="str">
        <f>IF($E6164="", "",VLOOKUP($E6164,Sources!$A:$M, 5,FALSE))</f>
        <v/>
      </c>
      <c r="J6164" s="13" t="str">
        <f>IF($E6164="", "",VLOOKUP($E6164,Sources!$A:$M, 6,FALSE))</f>
        <v/>
      </c>
      <c r="K6164" s="13" t="str">
        <f>IF($E6164="", "",VLOOKUP($E6164,Sources!$A:$M, 9,FALSE))</f>
        <v/>
      </c>
      <c r="L6164" s="13" t="str">
        <f>IF($D6164="", "",VLOOKUP($D6164,Series!$A:$J,6,FALSE))</f>
        <v/>
      </c>
      <c r="M6164" s="13" t="str">
        <f>IF($D6164="", "",VLOOKUP($D6164,Series!$A:$J,7,FALSE))</f>
        <v/>
      </c>
      <c r="N6164" s="13" t="str">
        <f>IF($D6164="", "",VLOOKUP($D6164,Series!$A:$J,8,FALSE))</f>
        <v/>
      </c>
      <c r="O6164" s="13" t="str">
        <f>IF($D6164="", "",VLOOKUP($D6164,Series!$A:$J,9,FALSE))</f>
        <v/>
      </c>
      <c r="P6164" s="13" t="str">
        <f>IF($D6164="", "",VLOOKUP($D6164,Series!$A:$J,10,FALSE))</f>
        <v/>
      </c>
    </row>
    <row r="6165" spans="1:16" x14ac:dyDescent="0.25">
      <c r="A6165" s="13" t="str">
        <f>IF(C6165&gt;0,VLOOKUP(C6165,Indicators!G:H,2,0),"")</f>
        <v/>
      </c>
      <c r="E6165" s="13" t="str">
        <f>IF(D6165="","",VLOOKUP(D6165,Series!A:B,2,FALSE))</f>
        <v/>
      </c>
      <c r="F6165" s="13" t="str">
        <f>IF(D6165&gt;0,VLOOKUP(D6165,Series!A:D,4,0),"")</f>
        <v/>
      </c>
      <c r="G6165" s="13" t="str">
        <f>IF(E6165&gt;"",VLOOKUP(E6165,Sources!A:B,2,0),"")</f>
        <v/>
      </c>
      <c r="H6165" s="13" t="str">
        <f>IF($E6165="", "",VLOOKUP($E6165,Sources!$A:$M, 13,FALSE))</f>
        <v/>
      </c>
      <c r="I6165" s="13" t="str">
        <f>IF($E6165="", "",VLOOKUP($E6165,Sources!$A:$M, 5,FALSE))</f>
        <v/>
      </c>
      <c r="J6165" s="13" t="str">
        <f>IF($E6165="", "",VLOOKUP($E6165,Sources!$A:$M, 6,FALSE))</f>
        <v/>
      </c>
      <c r="K6165" s="13" t="str">
        <f>IF($E6165="", "",VLOOKUP($E6165,Sources!$A:$M, 9,FALSE))</f>
        <v/>
      </c>
      <c r="L6165" s="13" t="str">
        <f>IF($D6165="", "",VLOOKUP($D6165,Series!$A:$J,6,FALSE))</f>
        <v/>
      </c>
      <c r="M6165" s="13" t="str">
        <f>IF($D6165="", "",VLOOKUP($D6165,Series!$A:$J,7,FALSE))</f>
        <v/>
      </c>
      <c r="N6165" s="13" t="str">
        <f>IF($D6165="", "",VLOOKUP($D6165,Series!$A:$J,8,FALSE))</f>
        <v/>
      </c>
      <c r="O6165" s="13" t="str">
        <f>IF($D6165="", "",VLOOKUP($D6165,Series!$A:$J,9,FALSE))</f>
        <v/>
      </c>
      <c r="P6165" s="13" t="str">
        <f>IF($D6165="", "",VLOOKUP($D6165,Series!$A:$J,10,FALSE))</f>
        <v/>
      </c>
    </row>
    <row r="6166" spans="1:16" x14ac:dyDescent="0.25">
      <c r="A6166" s="13" t="str">
        <f>IF(C6166&gt;0,VLOOKUP(C6166,Indicators!G:H,2,0),"")</f>
        <v/>
      </c>
      <c r="E6166" s="13" t="str">
        <f>IF(D6166="","",VLOOKUP(D6166,Series!A:B,2,FALSE))</f>
        <v/>
      </c>
      <c r="F6166" s="13" t="str">
        <f>IF(D6166&gt;0,VLOOKUP(D6166,Series!A:D,4,0),"")</f>
        <v/>
      </c>
      <c r="G6166" s="13" t="str">
        <f>IF(E6166&gt;"",VLOOKUP(E6166,Sources!A:B,2,0),"")</f>
        <v/>
      </c>
      <c r="H6166" s="13" t="str">
        <f>IF($E6166="", "",VLOOKUP($E6166,Sources!$A:$M, 13,FALSE))</f>
        <v/>
      </c>
      <c r="I6166" s="13" t="str">
        <f>IF($E6166="", "",VLOOKUP($E6166,Sources!$A:$M, 5,FALSE))</f>
        <v/>
      </c>
      <c r="J6166" s="13" t="str">
        <f>IF($E6166="", "",VLOOKUP($E6166,Sources!$A:$M, 6,FALSE))</f>
        <v/>
      </c>
      <c r="K6166" s="13" t="str">
        <f>IF($E6166="", "",VLOOKUP($E6166,Sources!$A:$M, 9,FALSE))</f>
        <v/>
      </c>
      <c r="L6166" s="13" t="str">
        <f>IF($D6166="", "",VLOOKUP($D6166,Series!$A:$J,6,FALSE))</f>
        <v/>
      </c>
      <c r="M6166" s="13" t="str">
        <f>IF($D6166="", "",VLOOKUP($D6166,Series!$A:$J,7,FALSE))</f>
        <v/>
      </c>
      <c r="N6166" s="13" t="str">
        <f>IF($D6166="", "",VLOOKUP($D6166,Series!$A:$J,8,FALSE))</f>
        <v/>
      </c>
      <c r="O6166" s="13" t="str">
        <f>IF($D6166="", "",VLOOKUP($D6166,Series!$A:$J,9,FALSE))</f>
        <v/>
      </c>
      <c r="P6166" s="13" t="str">
        <f>IF($D6166="", "",VLOOKUP($D6166,Series!$A:$J,10,FALSE))</f>
        <v/>
      </c>
    </row>
    <row r="6167" spans="1:16" x14ac:dyDescent="0.25">
      <c r="A6167" s="13" t="str">
        <f>IF(C6167&gt;0,VLOOKUP(C6167,Indicators!G:H,2,0),"")</f>
        <v/>
      </c>
      <c r="E6167" s="13" t="str">
        <f>IF(D6167="","",VLOOKUP(D6167,Series!A:B,2,FALSE))</f>
        <v/>
      </c>
      <c r="F6167" s="13" t="str">
        <f>IF(D6167&gt;0,VLOOKUP(D6167,Series!A:D,4,0),"")</f>
        <v/>
      </c>
      <c r="G6167" s="13" t="str">
        <f>IF(E6167&gt;"",VLOOKUP(E6167,Sources!A:B,2,0),"")</f>
        <v/>
      </c>
      <c r="H6167" s="13" t="str">
        <f>IF($E6167="", "",VLOOKUP($E6167,Sources!$A:$M, 13,FALSE))</f>
        <v/>
      </c>
      <c r="I6167" s="13" t="str">
        <f>IF($E6167="", "",VLOOKUP($E6167,Sources!$A:$M, 5,FALSE))</f>
        <v/>
      </c>
      <c r="J6167" s="13" t="str">
        <f>IF($E6167="", "",VLOOKUP($E6167,Sources!$A:$M, 6,FALSE))</f>
        <v/>
      </c>
      <c r="K6167" s="13" t="str">
        <f>IF($E6167="", "",VLOOKUP($E6167,Sources!$A:$M, 9,FALSE))</f>
        <v/>
      </c>
      <c r="L6167" s="13" t="str">
        <f>IF($D6167="", "",VLOOKUP($D6167,Series!$A:$J,6,FALSE))</f>
        <v/>
      </c>
      <c r="M6167" s="13" t="str">
        <f>IF($D6167="", "",VLOOKUP($D6167,Series!$A:$J,7,FALSE))</f>
        <v/>
      </c>
      <c r="N6167" s="13" t="str">
        <f>IF($D6167="", "",VLOOKUP($D6167,Series!$A:$J,8,FALSE))</f>
        <v/>
      </c>
      <c r="O6167" s="13" t="str">
        <f>IF($D6167="", "",VLOOKUP($D6167,Series!$A:$J,9,FALSE))</f>
        <v/>
      </c>
      <c r="P6167" s="13" t="str">
        <f>IF($D6167="", "",VLOOKUP($D6167,Series!$A:$J,10,FALSE))</f>
        <v/>
      </c>
    </row>
    <row r="6168" spans="1:16" x14ac:dyDescent="0.25">
      <c r="A6168" s="13" t="str">
        <f>IF(C6168&gt;0,VLOOKUP(C6168,Indicators!G:H,2,0),"")</f>
        <v/>
      </c>
      <c r="E6168" s="13" t="str">
        <f>IF(D6168="","",VLOOKUP(D6168,Series!A:B,2,FALSE))</f>
        <v/>
      </c>
      <c r="F6168" s="13" t="str">
        <f>IF(D6168&gt;0,VLOOKUP(D6168,Series!A:D,4,0),"")</f>
        <v/>
      </c>
      <c r="G6168" s="13" t="str">
        <f>IF(E6168&gt;"",VLOOKUP(E6168,Sources!A:B,2,0),"")</f>
        <v/>
      </c>
      <c r="H6168" s="13" t="str">
        <f>IF($E6168="", "",VLOOKUP($E6168,Sources!$A:$M, 13,FALSE))</f>
        <v/>
      </c>
      <c r="I6168" s="13" t="str">
        <f>IF($E6168="", "",VLOOKUP($E6168,Sources!$A:$M, 5,FALSE))</f>
        <v/>
      </c>
      <c r="J6168" s="13" t="str">
        <f>IF($E6168="", "",VLOOKUP($E6168,Sources!$A:$M, 6,FALSE))</f>
        <v/>
      </c>
      <c r="K6168" s="13" t="str">
        <f>IF($E6168="", "",VLOOKUP($E6168,Sources!$A:$M, 9,FALSE))</f>
        <v/>
      </c>
      <c r="L6168" s="13" t="str">
        <f>IF($D6168="", "",VLOOKUP($D6168,Series!$A:$J,6,FALSE))</f>
        <v/>
      </c>
      <c r="M6168" s="13" t="str">
        <f>IF($D6168="", "",VLOOKUP($D6168,Series!$A:$J,7,FALSE))</f>
        <v/>
      </c>
      <c r="N6168" s="13" t="str">
        <f>IF($D6168="", "",VLOOKUP($D6168,Series!$A:$J,8,FALSE))</f>
        <v/>
      </c>
      <c r="O6168" s="13" t="str">
        <f>IF($D6168="", "",VLOOKUP($D6168,Series!$A:$J,9,FALSE))</f>
        <v/>
      </c>
      <c r="P6168" s="13" t="str">
        <f>IF($D6168="", "",VLOOKUP($D6168,Series!$A:$J,10,FALSE))</f>
        <v/>
      </c>
    </row>
    <row r="6169" spans="1:16" x14ac:dyDescent="0.25">
      <c r="A6169" s="13" t="str">
        <f>IF(C6169&gt;0,VLOOKUP(C6169,Indicators!G:H,2,0),"")</f>
        <v/>
      </c>
      <c r="E6169" s="13" t="str">
        <f>IF(D6169="","",VLOOKUP(D6169,Series!A:B,2,FALSE))</f>
        <v/>
      </c>
      <c r="F6169" s="13" t="str">
        <f>IF(D6169&gt;0,VLOOKUP(D6169,Series!A:D,4,0),"")</f>
        <v/>
      </c>
      <c r="G6169" s="13" t="str">
        <f>IF(E6169&gt;"",VLOOKUP(E6169,Sources!A:B,2,0),"")</f>
        <v/>
      </c>
      <c r="H6169" s="13" t="str">
        <f>IF($E6169="", "",VLOOKUP($E6169,Sources!$A:$M, 13,FALSE))</f>
        <v/>
      </c>
      <c r="I6169" s="13" t="str">
        <f>IF($E6169="", "",VLOOKUP($E6169,Sources!$A:$M, 5,FALSE))</f>
        <v/>
      </c>
      <c r="J6169" s="13" t="str">
        <f>IF($E6169="", "",VLOOKUP($E6169,Sources!$A:$M, 6,FALSE))</f>
        <v/>
      </c>
      <c r="K6169" s="13" t="str">
        <f>IF($E6169="", "",VLOOKUP($E6169,Sources!$A:$M, 9,FALSE))</f>
        <v/>
      </c>
      <c r="L6169" s="13" t="str">
        <f>IF($D6169="", "",VLOOKUP($D6169,Series!$A:$J,6,FALSE))</f>
        <v/>
      </c>
      <c r="M6169" s="13" t="str">
        <f>IF($D6169="", "",VLOOKUP($D6169,Series!$A:$J,7,FALSE))</f>
        <v/>
      </c>
      <c r="N6169" s="13" t="str">
        <f>IF($D6169="", "",VLOOKUP($D6169,Series!$A:$J,8,FALSE))</f>
        <v/>
      </c>
      <c r="O6169" s="13" t="str">
        <f>IF($D6169="", "",VLOOKUP($D6169,Series!$A:$J,9,FALSE))</f>
        <v/>
      </c>
      <c r="P6169" s="13" t="str">
        <f>IF($D6169="", "",VLOOKUP($D6169,Series!$A:$J,10,FALSE))</f>
        <v/>
      </c>
    </row>
    <row r="6170" spans="1:16" x14ac:dyDescent="0.25">
      <c r="A6170" s="13" t="str">
        <f>IF(C6170&gt;0,VLOOKUP(C6170,Indicators!G:H,2,0),"")</f>
        <v/>
      </c>
      <c r="E6170" s="13" t="str">
        <f>IF(D6170="","",VLOOKUP(D6170,Series!A:B,2,FALSE))</f>
        <v/>
      </c>
      <c r="F6170" s="13" t="str">
        <f>IF(D6170&gt;0,VLOOKUP(D6170,Series!A:D,4,0),"")</f>
        <v/>
      </c>
      <c r="G6170" s="13" t="str">
        <f>IF(E6170&gt;"",VLOOKUP(E6170,Sources!A:B,2,0),"")</f>
        <v/>
      </c>
      <c r="H6170" s="13" t="str">
        <f>IF($E6170="", "",VLOOKUP($E6170,Sources!$A:$M, 13,FALSE))</f>
        <v/>
      </c>
      <c r="I6170" s="13" t="str">
        <f>IF($E6170="", "",VLOOKUP($E6170,Sources!$A:$M, 5,FALSE))</f>
        <v/>
      </c>
      <c r="J6170" s="13" t="str">
        <f>IF($E6170="", "",VLOOKUP($E6170,Sources!$A:$M, 6,FALSE))</f>
        <v/>
      </c>
      <c r="K6170" s="13" t="str">
        <f>IF($E6170="", "",VLOOKUP($E6170,Sources!$A:$M, 9,FALSE))</f>
        <v/>
      </c>
      <c r="L6170" s="13" t="str">
        <f>IF($D6170="", "",VLOOKUP($D6170,Series!$A:$J,6,FALSE))</f>
        <v/>
      </c>
      <c r="M6170" s="13" t="str">
        <f>IF($D6170="", "",VLOOKUP($D6170,Series!$A:$J,7,FALSE))</f>
        <v/>
      </c>
      <c r="N6170" s="13" t="str">
        <f>IF($D6170="", "",VLOOKUP($D6170,Series!$A:$J,8,FALSE))</f>
        <v/>
      </c>
      <c r="O6170" s="13" t="str">
        <f>IF($D6170="", "",VLOOKUP($D6170,Series!$A:$J,9,FALSE))</f>
        <v/>
      </c>
      <c r="P6170" s="13" t="str">
        <f>IF($D6170="", "",VLOOKUP($D6170,Series!$A:$J,10,FALSE))</f>
        <v/>
      </c>
    </row>
    <row r="6171" spans="1:16" x14ac:dyDescent="0.25">
      <c r="A6171" s="13" t="str">
        <f>IF(C6171&gt;0,VLOOKUP(C6171,Indicators!G:H,2,0),"")</f>
        <v/>
      </c>
      <c r="E6171" s="13" t="str">
        <f>IF(D6171="","",VLOOKUP(D6171,Series!A:B,2,FALSE))</f>
        <v/>
      </c>
      <c r="F6171" s="13" t="str">
        <f>IF(D6171&gt;0,VLOOKUP(D6171,Series!A:D,4,0),"")</f>
        <v/>
      </c>
      <c r="G6171" s="13" t="str">
        <f>IF(E6171&gt;"",VLOOKUP(E6171,Sources!A:B,2,0),"")</f>
        <v/>
      </c>
      <c r="H6171" s="13" t="str">
        <f>IF($E6171="", "",VLOOKUP($E6171,Sources!$A:$M, 13,FALSE))</f>
        <v/>
      </c>
      <c r="I6171" s="13" t="str">
        <f>IF($E6171="", "",VLOOKUP($E6171,Sources!$A:$M, 5,FALSE))</f>
        <v/>
      </c>
      <c r="J6171" s="13" t="str">
        <f>IF($E6171="", "",VLOOKUP($E6171,Sources!$A:$M, 6,FALSE))</f>
        <v/>
      </c>
      <c r="K6171" s="13" t="str">
        <f>IF($E6171="", "",VLOOKUP($E6171,Sources!$A:$M, 9,FALSE))</f>
        <v/>
      </c>
      <c r="L6171" s="13" t="str">
        <f>IF($D6171="", "",VLOOKUP($D6171,Series!$A:$J,6,FALSE))</f>
        <v/>
      </c>
      <c r="M6171" s="13" t="str">
        <f>IF($D6171="", "",VLOOKUP($D6171,Series!$A:$J,7,FALSE))</f>
        <v/>
      </c>
      <c r="N6171" s="13" t="str">
        <f>IF($D6171="", "",VLOOKUP($D6171,Series!$A:$J,8,FALSE))</f>
        <v/>
      </c>
      <c r="O6171" s="13" t="str">
        <f>IF($D6171="", "",VLOOKUP($D6171,Series!$A:$J,9,FALSE))</f>
        <v/>
      </c>
      <c r="P6171" s="13" t="str">
        <f>IF($D6171="", "",VLOOKUP($D6171,Series!$A:$J,10,FALSE))</f>
        <v/>
      </c>
    </row>
    <row r="6172" spans="1:16" x14ac:dyDescent="0.25">
      <c r="A6172" s="13" t="str">
        <f>IF(C6172&gt;0,VLOOKUP(C6172,Indicators!G:H,2,0),"")</f>
        <v/>
      </c>
      <c r="E6172" s="13" t="str">
        <f>IF(D6172="","",VLOOKUP(D6172,Series!A:B,2,FALSE))</f>
        <v/>
      </c>
      <c r="F6172" s="13" t="str">
        <f>IF(D6172&gt;0,VLOOKUP(D6172,Series!A:D,4,0),"")</f>
        <v/>
      </c>
      <c r="G6172" s="13" t="str">
        <f>IF(E6172&gt;"",VLOOKUP(E6172,Sources!A:B,2,0),"")</f>
        <v/>
      </c>
      <c r="H6172" s="13" t="str">
        <f>IF($E6172="", "",VLOOKUP($E6172,Sources!$A:$M, 13,FALSE))</f>
        <v/>
      </c>
      <c r="I6172" s="13" t="str">
        <f>IF($E6172="", "",VLOOKUP($E6172,Sources!$A:$M, 5,FALSE))</f>
        <v/>
      </c>
      <c r="J6172" s="13" t="str">
        <f>IF($E6172="", "",VLOOKUP($E6172,Sources!$A:$M, 6,FALSE))</f>
        <v/>
      </c>
      <c r="K6172" s="13" t="str">
        <f>IF($E6172="", "",VLOOKUP($E6172,Sources!$A:$M, 9,FALSE))</f>
        <v/>
      </c>
      <c r="L6172" s="13" t="str">
        <f>IF($D6172="", "",VLOOKUP($D6172,Series!$A:$J,6,FALSE))</f>
        <v/>
      </c>
      <c r="M6172" s="13" t="str">
        <f>IF($D6172="", "",VLOOKUP($D6172,Series!$A:$J,7,FALSE))</f>
        <v/>
      </c>
      <c r="N6172" s="13" t="str">
        <f>IF($D6172="", "",VLOOKUP($D6172,Series!$A:$J,8,FALSE))</f>
        <v/>
      </c>
      <c r="O6172" s="13" t="str">
        <f>IF($D6172="", "",VLOOKUP($D6172,Series!$A:$J,9,FALSE))</f>
        <v/>
      </c>
      <c r="P6172" s="13" t="str">
        <f>IF($D6172="", "",VLOOKUP($D6172,Series!$A:$J,10,FALSE))</f>
        <v/>
      </c>
    </row>
    <row r="6173" spans="1:16" x14ac:dyDescent="0.25">
      <c r="A6173" s="13" t="str">
        <f>IF(C6173&gt;0,VLOOKUP(C6173,Indicators!G:H,2,0),"")</f>
        <v/>
      </c>
      <c r="E6173" s="13" t="str">
        <f>IF(D6173="","",VLOOKUP(D6173,Series!A:B,2,FALSE))</f>
        <v/>
      </c>
      <c r="F6173" s="13" t="str">
        <f>IF(D6173&gt;0,VLOOKUP(D6173,Series!A:D,4,0),"")</f>
        <v/>
      </c>
      <c r="G6173" s="13" t="str">
        <f>IF(E6173&gt;"",VLOOKUP(E6173,Sources!A:B,2,0),"")</f>
        <v/>
      </c>
      <c r="H6173" s="13" t="str">
        <f>IF($E6173="", "",VLOOKUP($E6173,Sources!$A:$M, 13,FALSE))</f>
        <v/>
      </c>
      <c r="I6173" s="13" t="str">
        <f>IF($E6173="", "",VLOOKUP($E6173,Sources!$A:$M, 5,FALSE))</f>
        <v/>
      </c>
      <c r="J6173" s="13" t="str">
        <f>IF($E6173="", "",VLOOKUP($E6173,Sources!$A:$M, 6,FALSE))</f>
        <v/>
      </c>
      <c r="K6173" s="13" t="str">
        <f>IF($E6173="", "",VLOOKUP($E6173,Sources!$A:$M, 9,FALSE))</f>
        <v/>
      </c>
      <c r="L6173" s="13" t="str">
        <f>IF($D6173="", "",VLOOKUP($D6173,Series!$A:$J,6,FALSE))</f>
        <v/>
      </c>
      <c r="M6173" s="13" t="str">
        <f>IF($D6173="", "",VLOOKUP($D6173,Series!$A:$J,7,FALSE))</f>
        <v/>
      </c>
      <c r="N6173" s="13" t="str">
        <f>IF($D6173="", "",VLOOKUP($D6173,Series!$A:$J,8,FALSE))</f>
        <v/>
      </c>
      <c r="O6173" s="13" t="str">
        <f>IF($D6173="", "",VLOOKUP($D6173,Series!$A:$J,9,FALSE))</f>
        <v/>
      </c>
      <c r="P6173" s="13" t="str">
        <f>IF($D6173="", "",VLOOKUP($D6173,Series!$A:$J,10,FALSE))</f>
        <v/>
      </c>
    </row>
    <row r="6174" spans="1:16" x14ac:dyDescent="0.25">
      <c r="A6174" s="13" t="str">
        <f>IF(C6174&gt;0,VLOOKUP(C6174,Indicators!G:H,2,0),"")</f>
        <v/>
      </c>
      <c r="E6174" s="13" t="str">
        <f>IF(D6174="","",VLOOKUP(D6174,Series!A:B,2,FALSE))</f>
        <v/>
      </c>
      <c r="F6174" s="13" t="str">
        <f>IF(D6174&gt;0,VLOOKUP(D6174,Series!A:D,4,0),"")</f>
        <v/>
      </c>
      <c r="G6174" s="13" t="str">
        <f>IF(E6174&gt;"",VLOOKUP(E6174,Sources!A:B,2,0),"")</f>
        <v/>
      </c>
      <c r="H6174" s="13" t="str">
        <f>IF($E6174="", "",VLOOKUP($E6174,Sources!$A:$M, 13,FALSE))</f>
        <v/>
      </c>
      <c r="I6174" s="13" t="str">
        <f>IF($E6174="", "",VLOOKUP($E6174,Sources!$A:$M, 5,FALSE))</f>
        <v/>
      </c>
      <c r="J6174" s="13" t="str">
        <f>IF($E6174="", "",VLOOKUP($E6174,Sources!$A:$M, 6,FALSE))</f>
        <v/>
      </c>
      <c r="K6174" s="13" t="str">
        <f>IF($E6174="", "",VLOOKUP($E6174,Sources!$A:$M, 9,FALSE))</f>
        <v/>
      </c>
      <c r="L6174" s="13" t="str">
        <f>IF($D6174="", "",VLOOKUP($D6174,Series!$A:$J,6,FALSE))</f>
        <v/>
      </c>
      <c r="M6174" s="13" t="str">
        <f>IF($D6174="", "",VLOOKUP($D6174,Series!$A:$J,7,FALSE))</f>
        <v/>
      </c>
      <c r="N6174" s="13" t="str">
        <f>IF($D6174="", "",VLOOKUP($D6174,Series!$A:$J,8,FALSE))</f>
        <v/>
      </c>
      <c r="O6174" s="13" t="str">
        <f>IF($D6174="", "",VLOOKUP($D6174,Series!$A:$J,9,FALSE))</f>
        <v/>
      </c>
      <c r="P6174" s="13" t="str">
        <f>IF($D6174="", "",VLOOKUP($D6174,Series!$A:$J,10,FALSE))</f>
        <v/>
      </c>
    </row>
    <row r="6175" spans="1:16" x14ac:dyDescent="0.25">
      <c r="A6175" s="13" t="str">
        <f>IF(C6175&gt;0,VLOOKUP(C6175,Indicators!G:H,2,0),"")</f>
        <v/>
      </c>
      <c r="E6175" s="13" t="str">
        <f>IF(D6175="","",VLOOKUP(D6175,Series!A:B,2,FALSE))</f>
        <v/>
      </c>
      <c r="F6175" s="13" t="str">
        <f>IF(D6175&gt;0,VLOOKUP(D6175,Series!A:D,4,0),"")</f>
        <v/>
      </c>
      <c r="G6175" s="13" t="str">
        <f>IF(E6175&gt;"",VLOOKUP(E6175,Sources!A:B,2,0),"")</f>
        <v/>
      </c>
      <c r="H6175" s="13" t="str">
        <f>IF($E6175="", "",VLOOKUP($E6175,Sources!$A:$M, 13,FALSE))</f>
        <v/>
      </c>
      <c r="I6175" s="13" t="str">
        <f>IF($E6175="", "",VLOOKUP($E6175,Sources!$A:$M, 5,FALSE))</f>
        <v/>
      </c>
      <c r="J6175" s="13" t="str">
        <f>IF($E6175="", "",VLOOKUP($E6175,Sources!$A:$M, 6,FALSE))</f>
        <v/>
      </c>
      <c r="K6175" s="13" t="str">
        <f>IF($E6175="", "",VLOOKUP($E6175,Sources!$A:$M, 9,FALSE))</f>
        <v/>
      </c>
      <c r="L6175" s="13" t="str">
        <f>IF($D6175="", "",VLOOKUP($D6175,Series!$A:$J,6,FALSE))</f>
        <v/>
      </c>
      <c r="M6175" s="13" t="str">
        <f>IF($D6175="", "",VLOOKUP($D6175,Series!$A:$J,7,FALSE))</f>
        <v/>
      </c>
      <c r="N6175" s="13" t="str">
        <f>IF($D6175="", "",VLOOKUP($D6175,Series!$A:$J,8,FALSE))</f>
        <v/>
      </c>
      <c r="O6175" s="13" t="str">
        <f>IF($D6175="", "",VLOOKUP($D6175,Series!$A:$J,9,FALSE))</f>
        <v/>
      </c>
      <c r="P6175" s="13" t="str">
        <f>IF($D6175="", "",VLOOKUP($D6175,Series!$A:$J,10,FALSE))</f>
        <v/>
      </c>
    </row>
    <row r="6176" spans="1:16" x14ac:dyDescent="0.25">
      <c r="A6176" s="13" t="str">
        <f>IF(C6176&gt;0,VLOOKUP(C6176,Indicators!G:H,2,0),"")</f>
        <v/>
      </c>
      <c r="E6176" s="13" t="str">
        <f>IF(D6176="","",VLOOKUP(D6176,Series!A:B,2,FALSE))</f>
        <v/>
      </c>
      <c r="F6176" s="13" t="str">
        <f>IF(D6176&gt;0,VLOOKUP(D6176,Series!A:D,4,0),"")</f>
        <v/>
      </c>
      <c r="G6176" s="13" t="str">
        <f>IF(E6176&gt;"",VLOOKUP(E6176,Sources!A:B,2,0),"")</f>
        <v/>
      </c>
      <c r="H6176" s="13" t="str">
        <f>IF($E6176="", "",VLOOKUP($E6176,Sources!$A:$M, 13,FALSE))</f>
        <v/>
      </c>
      <c r="I6176" s="13" t="str">
        <f>IF($E6176="", "",VLOOKUP($E6176,Sources!$A:$M, 5,FALSE))</f>
        <v/>
      </c>
      <c r="J6176" s="13" t="str">
        <f>IF($E6176="", "",VLOOKUP($E6176,Sources!$A:$M, 6,FALSE))</f>
        <v/>
      </c>
      <c r="K6176" s="13" t="str">
        <f>IF($E6176="", "",VLOOKUP($E6176,Sources!$A:$M, 9,FALSE))</f>
        <v/>
      </c>
      <c r="L6176" s="13" t="str">
        <f>IF($D6176="", "",VLOOKUP($D6176,Series!$A:$J,6,FALSE))</f>
        <v/>
      </c>
      <c r="M6176" s="13" t="str">
        <f>IF($D6176="", "",VLOOKUP($D6176,Series!$A:$J,7,FALSE))</f>
        <v/>
      </c>
      <c r="N6176" s="13" t="str">
        <f>IF($D6176="", "",VLOOKUP($D6176,Series!$A:$J,8,FALSE))</f>
        <v/>
      </c>
      <c r="O6176" s="13" t="str">
        <f>IF($D6176="", "",VLOOKUP($D6176,Series!$A:$J,9,FALSE))</f>
        <v/>
      </c>
      <c r="P6176" s="13" t="str">
        <f>IF($D6176="", "",VLOOKUP($D6176,Series!$A:$J,10,FALSE))</f>
        <v/>
      </c>
    </row>
    <row r="6177" spans="1:16" x14ac:dyDescent="0.25">
      <c r="A6177" s="13" t="str">
        <f>IF(C6177&gt;0,VLOOKUP(C6177,Indicators!G:H,2,0),"")</f>
        <v/>
      </c>
      <c r="E6177" s="13" t="str">
        <f>IF(D6177="","",VLOOKUP(D6177,Series!A:B,2,FALSE))</f>
        <v/>
      </c>
      <c r="F6177" s="13" t="str">
        <f>IF(D6177&gt;0,VLOOKUP(D6177,Series!A:D,4,0),"")</f>
        <v/>
      </c>
      <c r="G6177" s="13" t="str">
        <f>IF(E6177&gt;"",VLOOKUP(E6177,Sources!A:B,2,0),"")</f>
        <v/>
      </c>
      <c r="H6177" s="13" t="str">
        <f>IF($E6177="", "",VLOOKUP($E6177,Sources!$A:$M, 13,FALSE))</f>
        <v/>
      </c>
      <c r="I6177" s="13" t="str">
        <f>IF($E6177="", "",VLOOKUP($E6177,Sources!$A:$M, 5,FALSE))</f>
        <v/>
      </c>
      <c r="J6177" s="13" t="str">
        <f>IF($E6177="", "",VLOOKUP($E6177,Sources!$A:$M, 6,FALSE))</f>
        <v/>
      </c>
      <c r="K6177" s="13" t="str">
        <f>IF($E6177="", "",VLOOKUP($E6177,Sources!$A:$M, 9,FALSE))</f>
        <v/>
      </c>
      <c r="L6177" s="13" t="str">
        <f>IF($D6177="", "",VLOOKUP($D6177,Series!$A:$J,6,FALSE))</f>
        <v/>
      </c>
      <c r="M6177" s="13" t="str">
        <f>IF($D6177="", "",VLOOKUP($D6177,Series!$A:$J,7,FALSE))</f>
        <v/>
      </c>
      <c r="N6177" s="13" t="str">
        <f>IF($D6177="", "",VLOOKUP($D6177,Series!$A:$J,8,FALSE))</f>
        <v/>
      </c>
      <c r="O6177" s="13" t="str">
        <f>IF($D6177="", "",VLOOKUP($D6177,Series!$A:$J,9,FALSE))</f>
        <v/>
      </c>
      <c r="P6177" s="13" t="str">
        <f>IF($D6177="", "",VLOOKUP($D6177,Series!$A:$J,10,FALSE))</f>
        <v/>
      </c>
    </row>
    <row r="6178" spans="1:16" x14ac:dyDescent="0.25">
      <c r="A6178" s="13" t="str">
        <f>IF(C6178&gt;0,VLOOKUP(C6178,Indicators!G:H,2,0),"")</f>
        <v/>
      </c>
      <c r="E6178" s="13" t="str">
        <f>IF(D6178="","",VLOOKUP(D6178,Series!A:B,2,FALSE))</f>
        <v/>
      </c>
      <c r="F6178" s="13" t="str">
        <f>IF(D6178&gt;0,VLOOKUP(D6178,Series!A:D,4,0),"")</f>
        <v/>
      </c>
      <c r="G6178" s="13" t="str">
        <f>IF(E6178&gt;"",VLOOKUP(E6178,Sources!A:B,2,0),"")</f>
        <v/>
      </c>
      <c r="H6178" s="13" t="str">
        <f>IF($E6178="", "",VLOOKUP($E6178,Sources!$A:$M, 13,FALSE))</f>
        <v/>
      </c>
      <c r="I6178" s="13" t="str">
        <f>IF($E6178="", "",VLOOKUP($E6178,Sources!$A:$M, 5,FALSE))</f>
        <v/>
      </c>
      <c r="J6178" s="13" t="str">
        <f>IF($E6178="", "",VLOOKUP($E6178,Sources!$A:$M, 6,FALSE))</f>
        <v/>
      </c>
      <c r="K6178" s="13" t="str">
        <f>IF($E6178="", "",VLOOKUP($E6178,Sources!$A:$M, 9,FALSE))</f>
        <v/>
      </c>
      <c r="L6178" s="13" t="str">
        <f>IF($D6178="", "",VLOOKUP($D6178,Series!$A:$J,6,FALSE))</f>
        <v/>
      </c>
      <c r="M6178" s="13" t="str">
        <f>IF($D6178="", "",VLOOKUP($D6178,Series!$A:$J,7,FALSE))</f>
        <v/>
      </c>
      <c r="N6178" s="13" t="str">
        <f>IF($D6178="", "",VLOOKUP($D6178,Series!$A:$J,8,FALSE))</f>
        <v/>
      </c>
      <c r="O6178" s="13" t="str">
        <f>IF($D6178="", "",VLOOKUP($D6178,Series!$A:$J,9,FALSE))</f>
        <v/>
      </c>
      <c r="P6178" s="13" t="str">
        <f>IF($D6178="", "",VLOOKUP($D6178,Series!$A:$J,10,FALSE))</f>
        <v/>
      </c>
    </row>
    <row r="6179" spans="1:16" x14ac:dyDescent="0.25">
      <c r="A6179" s="13" t="str">
        <f>IF(C6179&gt;0,VLOOKUP(C6179,Indicators!G:H,2,0),"")</f>
        <v/>
      </c>
      <c r="E6179" s="13" t="str">
        <f>IF(D6179="","",VLOOKUP(D6179,Series!A:B,2,FALSE))</f>
        <v/>
      </c>
      <c r="F6179" s="13" t="str">
        <f>IF(D6179&gt;0,VLOOKUP(D6179,Series!A:D,4,0),"")</f>
        <v/>
      </c>
      <c r="G6179" s="13" t="str">
        <f>IF(E6179&gt;"",VLOOKUP(E6179,Sources!A:B,2,0),"")</f>
        <v/>
      </c>
      <c r="H6179" s="13" t="str">
        <f>IF($E6179="", "",VLOOKUP($E6179,Sources!$A:$M, 13,FALSE))</f>
        <v/>
      </c>
      <c r="I6179" s="13" t="str">
        <f>IF($E6179="", "",VLOOKUP($E6179,Sources!$A:$M, 5,FALSE))</f>
        <v/>
      </c>
      <c r="J6179" s="13" t="str">
        <f>IF($E6179="", "",VLOOKUP($E6179,Sources!$A:$M, 6,FALSE))</f>
        <v/>
      </c>
      <c r="K6179" s="13" t="str">
        <f>IF($E6179="", "",VLOOKUP($E6179,Sources!$A:$M, 9,FALSE))</f>
        <v/>
      </c>
      <c r="L6179" s="13" t="str">
        <f>IF($D6179="", "",VLOOKUP($D6179,Series!$A:$J,6,FALSE))</f>
        <v/>
      </c>
      <c r="M6179" s="13" t="str">
        <f>IF($D6179="", "",VLOOKUP($D6179,Series!$A:$J,7,FALSE))</f>
        <v/>
      </c>
      <c r="N6179" s="13" t="str">
        <f>IF($D6179="", "",VLOOKUP($D6179,Series!$A:$J,8,FALSE))</f>
        <v/>
      </c>
      <c r="O6179" s="13" t="str">
        <f>IF($D6179="", "",VLOOKUP($D6179,Series!$A:$J,9,FALSE))</f>
        <v/>
      </c>
      <c r="P6179" s="13" t="str">
        <f>IF($D6179="", "",VLOOKUP($D6179,Series!$A:$J,10,FALSE))</f>
        <v/>
      </c>
    </row>
    <row r="6180" spans="1:16" x14ac:dyDescent="0.25">
      <c r="A6180" s="13" t="str">
        <f>IF(C6180&gt;0,VLOOKUP(C6180,Indicators!G:H,2,0),"")</f>
        <v/>
      </c>
      <c r="E6180" s="13" t="str">
        <f>IF(D6180="","",VLOOKUP(D6180,Series!A:B,2,FALSE))</f>
        <v/>
      </c>
      <c r="F6180" s="13" t="str">
        <f>IF(D6180&gt;0,VLOOKUP(D6180,Series!A:D,4,0),"")</f>
        <v/>
      </c>
      <c r="G6180" s="13" t="str">
        <f>IF(E6180&gt;"",VLOOKUP(E6180,Sources!A:B,2,0),"")</f>
        <v/>
      </c>
      <c r="H6180" s="13" t="str">
        <f>IF($E6180="", "",VLOOKUP($E6180,Sources!$A:$M, 13,FALSE))</f>
        <v/>
      </c>
      <c r="I6180" s="13" t="str">
        <f>IF($E6180="", "",VLOOKUP($E6180,Sources!$A:$M, 5,FALSE))</f>
        <v/>
      </c>
      <c r="J6180" s="13" t="str">
        <f>IF($E6180="", "",VLOOKUP($E6180,Sources!$A:$M, 6,FALSE))</f>
        <v/>
      </c>
      <c r="K6180" s="13" t="str">
        <f>IF($E6180="", "",VLOOKUP($E6180,Sources!$A:$M, 9,FALSE))</f>
        <v/>
      </c>
      <c r="L6180" s="13" t="str">
        <f>IF($D6180="", "",VLOOKUP($D6180,Series!$A:$J,6,FALSE))</f>
        <v/>
      </c>
      <c r="M6180" s="13" t="str">
        <f>IF($D6180="", "",VLOOKUP($D6180,Series!$A:$J,7,FALSE))</f>
        <v/>
      </c>
      <c r="N6180" s="13" t="str">
        <f>IF($D6180="", "",VLOOKUP($D6180,Series!$A:$J,8,FALSE))</f>
        <v/>
      </c>
      <c r="O6180" s="13" t="str">
        <f>IF($D6180="", "",VLOOKUP($D6180,Series!$A:$J,9,FALSE))</f>
        <v/>
      </c>
      <c r="P6180" s="13" t="str">
        <f>IF($D6180="", "",VLOOKUP($D6180,Series!$A:$J,10,FALSE))</f>
        <v/>
      </c>
    </row>
    <row r="6181" spans="1:16" x14ac:dyDescent="0.25">
      <c r="A6181" s="13" t="str">
        <f>IF(C6181&gt;0,VLOOKUP(C6181,Indicators!G:H,2,0),"")</f>
        <v/>
      </c>
      <c r="E6181" s="13" t="str">
        <f>IF(D6181="","",VLOOKUP(D6181,Series!A:B,2,FALSE))</f>
        <v/>
      </c>
      <c r="F6181" s="13" t="str">
        <f>IF(D6181&gt;0,VLOOKUP(D6181,Series!A:D,4,0),"")</f>
        <v/>
      </c>
      <c r="G6181" s="13" t="str">
        <f>IF(E6181&gt;"",VLOOKUP(E6181,Sources!A:B,2,0),"")</f>
        <v/>
      </c>
      <c r="H6181" s="13" t="str">
        <f>IF($E6181="", "",VLOOKUP($E6181,Sources!$A:$M, 13,FALSE))</f>
        <v/>
      </c>
      <c r="I6181" s="13" t="str">
        <f>IF($E6181="", "",VLOOKUP($E6181,Sources!$A:$M, 5,FALSE))</f>
        <v/>
      </c>
      <c r="J6181" s="13" t="str">
        <f>IF($E6181="", "",VLOOKUP($E6181,Sources!$A:$M, 6,FALSE))</f>
        <v/>
      </c>
      <c r="K6181" s="13" t="str">
        <f>IF($E6181="", "",VLOOKUP($E6181,Sources!$A:$M, 9,FALSE))</f>
        <v/>
      </c>
      <c r="L6181" s="13" t="str">
        <f>IF($D6181="", "",VLOOKUP($D6181,Series!$A:$J,6,FALSE))</f>
        <v/>
      </c>
      <c r="M6181" s="13" t="str">
        <f>IF($D6181="", "",VLOOKUP($D6181,Series!$A:$J,7,FALSE))</f>
        <v/>
      </c>
      <c r="N6181" s="13" t="str">
        <f>IF($D6181="", "",VLOOKUP($D6181,Series!$A:$J,8,FALSE))</f>
        <v/>
      </c>
      <c r="O6181" s="13" t="str">
        <f>IF($D6181="", "",VLOOKUP($D6181,Series!$A:$J,9,FALSE))</f>
        <v/>
      </c>
      <c r="P6181" s="13" t="str">
        <f>IF($D6181="", "",VLOOKUP($D6181,Series!$A:$J,10,FALSE))</f>
        <v/>
      </c>
    </row>
    <row r="6182" spans="1:16" x14ac:dyDescent="0.25">
      <c r="A6182" s="13" t="str">
        <f>IF(C6182&gt;0,VLOOKUP(C6182,Indicators!G:H,2,0),"")</f>
        <v/>
      </c>
      <c r="E6182" s="13" t="str">
        <f>IF(D6182="","",VLOOKUP(D6182,Series!A:B,2,FALSE))</f>
        <v/>
      </c>
      <c r="F6182" s="13" t="str">
        <f>IF(D6182&gt;0,VLOOKUP(D6182,Series!A:D,4,0),"")</f>
        <v/>
      </c>
      <c r="G6182" s="13" t="str">
        <f>IF(E6182&gt;"",VLOOKUP(E6182,Sources!A:B,2,0),"")</f>
        <v/>
      </c>
      <c r="H6182" s="13" t="str">
        <f>IF($E6182="", "",VLOOKUP($E6182,Sources!$A:$M, 13,FALSE))</f>
        <v/>
      </c>
      <c r="I6182" s="13" t="str">
        <f>IF($E6182="", "",VLOOKUP($E6182,Sources!$A:$M, 5,FALSE))</f>
        <v/>
      </c>
      <c r="J6182" s="13" t="str">
        <f>IF($E6182="", "",VLOOKUP($E6182,Sources!$A:$M, 6,FALSE))</f>
        <v/>
      </c>
      <c r="K6182" s="13" t="str">
        <f>IF($E6182="", "",VLOOKUP($E6182,Sources!$A:$M, 9,FALSE))</f>
        <v/>
      </c>
      <c r="L6182" s="13" t="str">
        <f>IF($D6182="", "",VLOOKUP($D6182,Series!$A:$J,6,FALSE))</f>
        <v/>
      </c>
      <c r="M6182" s="13" t="str">
        <f>IF($D6182="", "",VLOOKUP($D6182,Series!$A:$J,7,FALSE))</f>
        <v/>
      </c>
      <c r="N6182" s="13" t="str">
        <f>IF($D6182="", "",VLOOKUP($D6182,Series!$A:$J,8,FALSE))</f>
        <v/>
      </c>
      <c r="O6182" s="13" t="str">
        <f>IF($D6182="", "",VLOOKUP($D6182,Series!$A:$J,9,FALSE))</f>
        <v/>
      </c>
      <c r="P6182" s="13" t="str">
        <f>IF($D6182="", "",VLOOKUP($D6182,Series!$A:$J,10,FALSE))</f>
        <v/>
      </c>
    </row>
    <row r="6183" spans="1:16" x14ac:dyDescent="0.25">
      <c r="A6183" s="13" t="str">
        <f>IF(C6183&gt;0,VLOOKUP(C6183,Indicators!G:H,2,0),"")</f>
        <v/>
      </c>
      <c r="E6183" s="13" t="str">
        <f>IF(D6183="","",VLOOKUP(D6183,Series!A:B,2,FALSE))</f>
        <v/>
      </c>
      <c r="F6183" s="13" t="str">
        <f>IF(D6183&gt;0,VLOOKUP(D6183,Series!A:D,4,0),"")</f>
        <v/>
      </c>
      <c r="G6183" s="13" t="str">
        <f>IF(E6183&gt;"",VLOOKUP(E6183,Sources!A:B,2,0),"")</f>
        <v/>
      </c>
      <c r="H6183" s="13" t="str">
        <f>IF($E6183="", "",VLOOKUP($E6183,Sources!$A:$M, 13,FALSE))</f>
        <v/>
      </c>
      <c r="I6183" s="13" t="str">
        <f>IF($E6183="", "",VLOOKUP($E6183,Sources!$A:$M, 5,FALSE))</f>
        <v/>
      </c>
      <c r="J6183" s="13" t="str">
        <f>IF($E6183="", "",VLOOKUP($E6183,Sources!$A:$M, 6,FALSE))</f>
        <v/>
      </c>
      <c r="K6183" s="13" t="str">
        <f>IF($E6183="", "",VLOOKUP($E6183,Sources!$A:$M, 9,FALSE))</f>
        <v/>
      </c>
      <c r="L6183" s="13" t="str">
        <f>IF($D6183="", "",VLOOKUP($D6183,Series!$A:$J,6,FALSE))</f>
        <v/>
      </c>
      <c r="M6183" s="13" t="str">
        <f>IF($D6183="", "",VLOOKUP($D6183,Series!$A:$J,7,FALSE))</f>
        <v/>
      </c>
      <c r="N6183" s="13" t="str">
        <f>IF($D6183="", "",VLOOKUP($D6183,Series!$A:$J,8,FALSE))</f>
        <v/>
      </c>
      <c r="O6183" s="13" t="str">
        <f>IF($D6183="", "",VLOOKUP($D6183,Series!$A:$J,9,FALSE))</f>
        <v/>
      </c>
      <c r="P6183" s="13" t="str">
        <f>IF($D6183="", "",VLOOKUP($D6183,Series!$A:$J,10,FALSE))</f>
        <v/>
      </c>
    </row>
    <row r="6184" spans="1:16" x14ac:dyDescent="0.25">
      <c r="A6184" s="13" t="str">
        <f>IF(C6184&gt;0,VLOOKUP(C6184,Indicators!G:H,2,0),"")</f>
        <v/>
      </c>
      <c r="E6184" s="13" t="str">
        <f>IF(D6184="","",VLOOKUP(D6184,Series!A:B,2,FALSE))</f>
        <v/>
      </c>
      <c r="F6184" s="13" t="str">
        <f>IF(D6184&gt;0,VLOOKUP(D6184,Series!A:D,4,0),"")</f>
        <v/>
      </c>
      <c r="G6184" s="13" t="str">
        <f>IF(E6184&gt;"",VLOOKUP(E6184,Sources!A:B,2,0),"")</f>
        <v/>
      </c>
      <c r="H6184" s="13" t="str">
        <f>IF($E6184="", "",VLOOKUP($E6184,Sources!$A:$M, 13,FALSE))</f>
        <v/>
      </c>
      <c r="I6184" s="13" t="str">
        <f>IF($E6184="", "",VLOOKUP($E6184,Sources!$A:$M, 5,FALSE))</f>
        <v/>
      </c>
      <c r="J6184" s="13" t="str">
        <f>IF($E6184="", "",VLOOKUP($E6184,Sources!$A:$M, 6,FALSE))</f>
        <v/>
      </c>
      <c r="K6184" s="13" t="str">
        <f>IF($E6184="", "",VLOOKUP($E6184,Sources!$A:$M, 9,FALSE))</f>
        <v/>
      </c>
      <c r="L6184" s="13" t="str">
        <f>IF($D6184="", "",VLOOKUP($D6184,Series!$A:$J,6,FALSE))</f>
        <v/>
      </c>
      <c r="M6184" s="13" t="str">
        <f>IF($D6184="", "",VLOOKUP($D6184,Series!$A:$J,7,FALSE))</f>
        <v/>
      </c>
      <c r="N6184" s="13" t="str">
        <f>IF($D6184="", "",VLOOKUP($D6184,Series!$A:$J,8,FALSE))</f>
        <v/>
      </c>
      <c r="O6184" s="13" t="str">
        <f>IF($D6184="", "",VLOOKUP($D6184,Series!$A:$J,9,FALSE))</f>
        <v/>
      </c>
      <c r="P6184" s="13" t="str">
        <f>IF($D6184="", "",VLOOKUP($D6184,Series!$A:$J,10,FALSE))</f>
        <v/>
      </c>
    </row>
    <row r="6185" spans="1:16" x14ac:dyDescent="0.25">
      <c r="A6185" s="13" t="str">
        <f>IF(C6185&gt;0,VLOOKUP(C6185,Indicators!G:H,2,0),"")</f>
        <v/>
      </c>
      <c r="E6185" s="13" t="str">
        <f>IF(D6185="","",VLOOKUP(D6185,Series!A:B,2,FALSE))</f>
        <v/>
      </c>
      <c r="F6185" s="13" t="str">
        <f>IF(D6185&gt;0,VLOOKUP(D6185,Series!A:D,4,0),"")</f>
        <v/>
      </c>
      <c r="G6185" s="13" t="str">
        <f>IF(E6185&gt;"",VLOOKUP(E6185,Sources!A:B,2,0),"")</f>
        <v/>
      </c>
      <c r="H6185" s="13" t="str">
        <f>IF($E6185="", "",VLOOKUP($E6185,Sources!$A:$M, 13,FALSE))</f>
        <v/>
      </c>
      <c r="I6185" s="13" t="str">
        <f>IF($E6185="", "",VLOOKUP($E6185,Sources!$A:$M, 5,FALSE))</f>
        <v/>
      </c>
      <c r="J6185" s="13" t="str">
        <f>IF($E6185="", "",VLOOKUP($E6185,Sources!$A:$M, 6,FALSE))</f>
        <v/>
      </c>
      <c r="K6185" s="13" t="str">
        <f>IF($E6185="", "",VLOOKUP($E6185,Sources!$A:$M, 9,FALSE))</f>
        <v/>
      </c>
      <c r="L6185" s="13" t="str">
        <f>IF($D6185="", "",VLOOKUP($D6185,Series!$A:$J,6,FALSE))</f>
        <v/>
      </c>
      <c r="M6185" s="13" t="str">
        <f>IF($D6185="", "",VLOOKUP($D6185,Series!$A:$J,7,FALSE))</f>
        <v/>
      </c>
      <c r="N6185" s="13" t="str">
        <f>IF($D6185="", "",VLOOKUP($D6185,Series!$A:$J,8,FALSE))</f>
        <v/>
      </c>
      <c r="O6185" s="13" t="str">
        <f>IF($D6185="", "",VLOOKUP($D6185,Series!$A:$J,9,FALSE))</f>
        <v/>
      </c>
      <c r="P6185" s="13" t="str">
        <f>IF($D6185="", "",VLOOKUP($D6185,Series!$A:$J,10,FALSE))</f>
        <v/>
      </c>
    </row>
    <row r="6186" spans="1:16" x14ac:dyDescent="0.25">
      <c r="A6186" s="13" t="str">
        <f>IF(C6186&gt;0,VLOOKUP(C6186,Indicators!G:H,2,0),"")</f>
        <v/>
      </c>
      <c r="E6186" s="13" t="str">
        <f>IF(D6186="","",VLOOKUP(D6186,Series!A:B,2,FALSE))</f>
        <v/>
      </c>
      <c r="F6186" s="13" t="str">
        <f>IF(D6186&gt;0,VLOOKUP(D6186,Series!A:D,4,0),"")</f>
        <v/>
      </c>
      <c r="G6186" s="13" t="str">
        <f>IF(E6186&gt;"",VLOOKUP(E6186,Sources!A:B,2,0),"")</f>
        <v/>
      </c>
      <c r="H6186" s="13" t="str">
        <f>IF($E6186="", "",VLOOKUP($E6186,Sources!$A:$M, 13,FALSE))</f>
        <v/>
      </c>
      <c r="I6186" s="13" t="str">
        <f>IF($E6186="", "",VLOOKUP($E6186,Sources!$A:$M, 5,FALSE))</f>
        <v/>
      </c>
      <c r="J6186" s="13" t="str">
        <f>IF($E6186="", "",VLOOKUP($E6186,Sources!$A:$M, 6,FALSE))</f>
        <v/>
      </c>
      <c r="K6186" s="13" t="str">
        <f>IF($E6186="", "",VLOOKUP($E6186,Sources!$A:$M, 9,FALSE))</f>
        <v/>
      </c>
      <c r="L6186" s="13" t="str">
        <f>IF($D6186="", "",VLOOKUP($D6186,Series!$A:$J,6,FALSE))</f>
        <v/>
      </c>
      <c r="M6186" s="13" t="str">
        <f>IF($D6186="", "",VLOOKUP($D6186,Series!$A:$J,7,FALSE))</f>
        <v/>
      </c>
      <c r="N6186" s="13" t="str">
        <f>IF($D6186="", "",VLOOKUP($D6186,Series!$A:$J,8,FALSE))</f>
        <v/>
      </c>
      <c r="O6186" s="13" t="str">
        <f>IF($D6186="", "",VLOOKUP($D6186,Series!$A:$J,9,FALSE))</f>
        <v/>
      </c>
      <c r="P6186" s="13" t="str">
        <f>IF($D6186="", "",VLOOKUP($D6186,Series!$A:$J,10,FALSE))</f>
        <v/>
      </c>
    </row>
    <row r="6187" spans="1:16" x14ac:dyDescent="0.25">
      <c r="A6187" s="13" t="str">
        <f>IF(C6187&gt;0,VLOOKUP(C6187,Indicators!G:H,2,0),"")</f>
        <v/>
      </c>
      <c r="E6187" s="13" t="str">
        <f>IF(D6187="","",VLOOKUP(D6187,Series!A:B,2,FALSE))</f>
        <v/>
      </c>
      <c r="F6187" s="13" t="str">
        <f>IF(D6187&gt;0,VLOOKUP(D6187,Series!A:D,4,0),"")</f>
        <v/>
      </c>
      <c r="G6187" s="13" t="str">
        <f>IF(E6187&gt;"",VLOOKUP(E6187,Sources!A:B,2,0),"")</f>
        <v/>
      </c>
      <c r="H6187" s="13" t="str">
        <f>IF($E6187="", "",VLOOKUP($E6187,Sources!$A:$M, 13,FALSE))</f>
        <v/>
      </c>
      <c r="I6187" s="13" t="str">
        <f>IF($E6187="", "",VLOOKUP($E6187,Sources!$A:$M, 5,FALSE))</f>
        <v/>
      </c>
      <c r="J6187" s="13" t="str">
        <f>IF($E6187="", "",VLOOKUP($E6187,Sources!$A:$M, 6,FALSE))</f>
        <v/>
      </c>
      <c r="K6187" s="13" t="str">
        <f>IF($E6187="", "",VLOOKUP($E6187,Sources!$A:$M, 9,FALSE))</f>
        <v/>
      </c>
      <c r="L6187" s="13" t="str">
        <f>IF($D6187="", "",VLOOKUP($D6187,Series!$A:$J,6,FALSE))</f>
        <v/>
      </c>
      <c r="M6187" s="13" t="str">
        <f>IF($D6187="", "",VLOOKUP($D6187,Series!$A:$J,7,FALSE))</f>
        <v/>
      </c>
      <c r="N6187" s="13" t="str">
        <f>IF($D6187="", "",VLOOKUP($D6187,Series!$A:$J,8,FALSE))</f>
        <v/>
      </c>
      <c r="O6187" s="13" t="str">
        <f>IF($D6187="", "",VLOOKUP($D6187,Series!$A:$J,9,FALSE))</f>
        <v/>
      </c>
      <c r="P6187" s="13" t="str">
        <f>IF($D6187="", "",VLOOKUP($D6187,Series!$A:$J,10,FALSE))</f>
        <v/>
      </c>
    </row>
    <row r="6188" spans="1:16" x14ac:dyDescent="0.25">
      <c r="A6188" s="13" t="str">
        <f>IF(C6188&gt;0,VLOOKUP(C6188,Indicators!G:H,2,0),"")</f>
        <v/>
      </c>
      <c r="E6188" s="13" t="str">
        <f>IF(D6188="","",VLOOKUP(D6188,Series!A:B,2,FALSE))</f>
        <v/>
      </c>
      <c r="F6188" s="13" t="str">
        <f>IF(D6188&gt;0,VLOOKUP(D6188,Series!A:D,4,0),"")</f>
        <v/>
      </c>
      <c r="G6188" s="13" t="str">
        <f>IF(E6188&gt;"",VLOOKUP(E6188,Sources!A:B,2,0),"")</f>
        <v/>
      </c>
      <c r="H6188" s="13" t="str">
        <f>IF($E6188="", "",VLOOKUP($E6188,Sources!$A:$M, 13,FALSE))</f>
        <v/>
      </c>
      <c r="I6188" s="13" t="str">
        <f>IF($E6188="", "",VLOOKUP($E6188,Sources!$A:$M, 5,FALSE))</f>
        <v/>
      </c>
      <c r="J6188" s="13" t="str">
        <f>IF($E6188="", "",VLOOKUP($E6188,Sources!$A:$M, 6,FALSE))</f>
        <v/>
      </c>
      <c r="K6188" s="13" t="str">
        <f>IF($E6188="", "",VLOOKUP($E6188,Sources!$A:$M, 9,FALSE))</f>
        <v/>
      </c>
      <c r="L6188" s="13" t="str">
        <f>IF($D6188="", "",VLOOKUP($D6188,Series!$A:$J,6,FALSE))</f>
        <v/>
      </c>
      <c r="M6188" s="13" t="str">
        <f>IF($D6188="", "",VLOOKUP($D6188,Series!$A:$J,7,FALSE))</f>
        <v/>
      </c>
      <c r="N6188" s="13" t="str">
        <f>IF($D6188="", "",VLOOKUP($D6188,Series!$A:$J,8,FALSE))</f>
        <v/>
      </c>
      <c r="O6188" s="13" t="str">
        <f>IF($D6188="", "",VLOOKUP($D6188,Series!$A:$J,9,FALSE))</f>
        <v/>
      </c>
      <c r="P6188" s="13" t="str">
        <f>IF($D6188="", "",VLOOKUP($D6188,Series!$A:$J,10,FALSE))</f>
        <v/>
      </c>
    </row>
    <row r="6189" spans="1:16" x14ac:dyDescent="0.25">
      <c r="A6189" s="13" t="str">
        <f>IF(C6189&gt;0,VLOOKUP(C6189,Indicators!G:H,2,0),"")</f>
        <v/>
      </c>
      <c r="E6189" s="13" t="str">
        <f>IF(D6189="","",VLOOKUP(D6189,Series!A:B,2,FALSE))</f>
        <v/>
      </c>
      <c r="F6189" s="13" t="str">
        <f>IF(D6189&gt;0,VLOOKUP(D6189,Series!A:D,4,0),"")</f>
        <v/>
      </c>
      <c r="G6189" s="13" t="str">
        <f>IF(E6189&gt;"",VLOOKUP(E6189,Sources!A:B,2,0),"")</f>
        <v/>
      </c>
      <c r="H6189" s="13" t="str">
        <f>IF($E6189="", "",VLOOKUP($E6189,Sources!$A:$M, 13,FALSE))</f>
        <v/>
      </c>
      <c r="I6189" s="13" t="str">
        <f>IF($E6189="", "",VLOOKUP($E6189,Sources!$A:$M, 5,FALSE))</f>
        <v/>
      </c>
      <c r="J6189" s="13" t="str">
        <f>IF($E6189="", "",VLOOKUP($E6189,Sources!$A:$M, 6,FALSE))</f>
        <v/>
      </c>
      <c r="K6189" s="13" t="str">
        <f>IF($E6189="", "",VLOOKUP($E6189,Sources!$A:$M, 9,FALSE))</f>
        <v/>
      </c>
      <c r="L6189" s="13" t="str">
        <f>IF($D6189="", "",VLOOKUP($D6189,Series!$A:$J,6,FALSE))</f>
        <v/>
      </c>
      <c r="M6189" s="13" t="str">
        <f>IF($D6189="", "",VLOOKUP($D6189,Series!$A:$J,7,FALSE))</f>
        <v/>
      </c>
      <c r="N6189" s="13" t="str">
        <f>IF($D6189="", "",VLOOKUP($D6189,Series!$A:$J,8,FALSE))</f>
        <v/>
      </c>
      <c r="O6189" s="13" t="str">
        <f>IF($D6189="", "",VLOOKUP($D6189,Series!$A:$J,9,FALSE))</f>
        <v/>
      </c>
      <c r="P6189" s="13" t="str">
        <f>IF($D6189="", "",VLOOKUP($D6189,Series!$A:$J,10,FALSE))</f>
        <v/>
      </c>
    </row>
    <row r="6190" spans="1:16" x14ac:dyDescent="0.25">
      <c r="A6190" s="13" t="str">
        <f>IF(C6190&gt;0,VLOOKUP(C6190,Indicators!G:H,2,0),"")</f>
        <v/>
      </c>
      <c r="E6190" s="13" t="str">
        <f>IF(D6190="","",VLOOKUP(D6190,Series!A:B,2,FALSE))</f>
        <v/>
      </c>
      <c r="F6190" s="13" t="str">
        <f>IF(D6190&gt;0,VLOOKUP(D6190,Series!A:D,4,0),"")</f>
        <v/>
      </c>
      <c r="G6190" s="13" t="str">
        <f>IF(E6190&gt;"",VLOOKUP(E6190,Sources!A:B,2,0),"")</f>
        <v/>
      </c>
      <c r="H6190" s="13" t="str">
        <f>IF($E6190="", "",VLOOKUP($E6190,Sources!$A:$M, 13,FALSE))</f>
        <v/>
      </c>
      <c r="I6190" s="13" t="str">
        <f>IF($E6190="", "",VLOOKUP($E6190,Sources!$A:$M, 5,FALSE))</f>
        <v/>
      </c>
      <c r="J6190" s="13" t="str">
        <f>IF($E6190="", "",VLOOKUP($E6190,Sources!$A:$M, 6,FALSE))</f>
        <v/>
      </c>
      <c r="K6190" s="13" t="str">
        <f>IF($E6190="", "",VLOOKUP($E6190,Sources!$A:$M, 9,FALSE))</f>
        <v/>
      </c>
      <c r="L6190" s="13" t="str">
        <f>IF($D6190="", "",VLOOKUP($D6190,Series!$A:$J,6,FALSE))</f>
        <v/>
      </c>
      <c r="M6190" s="13" t="str">
        <f>IF($D6190="", "",VLOOKUP($D6190,Series!$A:$J,7,FALSE))</f>
        <v/>
      </c>
      <c r="N6190" s="13" t="str">
        <f>IF($D6190="", "",VLOOKUP($D6190,Series!$A:$J,8,FALSE))</f>
        <v/>
      </c>
      <c r="O6190" s="13" t="str">
        <f>IF($D6190="", "",VLOOKUP($D6190,Series!$A:$J,9,FALSE))</f>
        <v/>
      </c>
      <c r="P6190" s="13" t="str">
        <f>IF($D6190="", "",VLOOKUP($D6190,Series!$A:$J,10,FALSE))</f>
        <v/>
      </c>
    </row>
    <row r="6191" spans="1:16" x14ac:dyDescent="0.25">
      <c r="A6191" s="13" t="str">
        <f>IF(C6191&gt;0,VLOOKUP(C6191,Indicators!G:H,2,0),"")</f>
        <v/>
      </c>
      <c r="E6191" s="13" t="str">
        <f>IF(D6191="","",VLOOKUP(D6191,Series!A:B,2,FALSE))</f>
        <v/>
      </c>
      <c r="F6191" s="13" t="str">
        <f>IF(D6191&gt;0,VLOOKUP(D6191,Series!A:D,4,0),"")</f>
        <v/>
      </c>
      <c r="G6191" s="13" t="str">
        <f>IF(E6191&gt;"",VLOOKUP(E6191,Sources!A:B,2,0),"")</f>
        <v/>
      </c>
      <c r="H6191" s="13" t="str">
        <f>IF($E6191="", "",VLOOKUP($E6191,Sources!$A:$M, 13,FALSE))</f>
        <v/>
      </c>
      <c r="I6191" s="13" t="str">
        <f>IF($E6191="", "",VLOOKUP($E6191,Sources!$A:$M, 5,FALSE))</f>
        <v/>
      </c>
      <c r="J6191" s="13" t="str">
        <f>IF($E6191="", "",VLOOKUP($E6191,Sources!$A:$M, 6,FALSE))</f>
        <v/>
      </c>
      <c r="K6191" s="13" t="str">
        <f>IF($E6191="", "",VLOOKUP($E6191,Sources!$A:$M, 9,FALSE))</f>
        <v/>
      </c>
      <c r="L6191" s="13" t="str">
        <f>IF($D6191="", "",VLOOKUP($D6191,Series!$A:$J,6,FALSE))</f>
        <v/>
      </c>
      <c r="M6191" s="13" t="str">
        <f>IF($D6191="", "",VLOOKUP($D6191,Series!$A:$J,7,FALSE))</f>
        <v/>
      </c>
      <c r="N6191" s="13" t="str">
        <f>IF($D6191="", "",VLOOKUP($D6191,Series!$A:$J,8,FALSE))</f>
        <v/>
      </c>
      <c r="O6191" s="13" t="str">
        <f>IF($D6191="", "",VLOOKUP($D6191,Series!$A:$J,9,FALSE))</f>
        <v/>
      </c>
      <c r="P6191" s="13" t="str">
        <f>IF($D6191="", "",VLOOKUP($D6191,Series!$A:$J,10,FALSE))</f>
        <v/>
      </c>
    </row>
    <row r="6192" spans="1:16" x14ac:dyDescent="0.25">
      <c r="A6192" s="13" t="str">
        <f>IF(C6192&gt;0,VLOOKUP(C6192,Indicators!G:H,2,0),"")</f>
        <v/>
      </c>
      <c r="E6192" s="13" t="str">
        <f>IF(D6192="","",VLOOKUP(D6192,Series!A:B,2,FALSE))</f>
        <v/>
      </c>
      <c r="F6192" s="13" t="str">
        <f>IF(D6192&gt;0,VLOOKUP(D6192,Series!A:D,4,0),"")</f>
        <v/>
      </c>
      <c r="G6192" s="13" t="str">
        <f>IF(E6192&gt;"",VLOOKUP(E6192,Sources!A:B,2,0),"")</f>
        <v/>
      </c>
      <c r="H6192" s="13" t="str">
        <f>IF($E6192="", "",VLOOKUP($E6192,Sources!$A:$M, 13,FALSE))</f>
        <v/>
      </c>
      <c r="I6192" s="13" t="str">
        <f>IF($E6192="", "",VLOOKUP($E6192,Sources!$A:$M, 5,FALSE))</f>
        <v/>
      </c>
      <c r="J6192" s="13" t="str">
        <f>IF($E6192="", "",VLOOKUP($E6192,Sources!$A:$M, 6,FALSE))</f>
        <v/>
      </c>
      <c r="K6192" s="13" t="str">
        <f>IF($E6192="", "",VLOOKUP($E6192,Sources!$A:$M, 9,FALSE))</f>
        <v/>
      </c>
      <c r="L6192" s="13" t="str">
        <f>IF($D6192="", "",VLOOKUP($D6192,Series!$A:$J,6,FALSE))</f>
        <v/>
      </c>
      <c r="M6192" s="13" t="str">
        <f>IF($D6192="", "",VLOOKUP($D6192,Series!$A:$J,7,FALSE))</f>
        <v/>
      </c>
      <c r="N6192" s="13" t="str">
        <f>IF($D6192="", "",VLOOKUP($D6192,Series!$A:$J,8,FALSE))</f>
        <v/>
      </c>
      <c r="O6192" s="13" t="str">
        <f>IF($D6192="", "",VLOOKUP($D6192,Series!$A:$J,9,FALSE))</f>
        <v/>
      </c>
      <c r="P6192" s="13" t="str">
        <f>IF($D6192="", "",VLOOKUP($D6192,Series!$A:$J,10,FALSE))</f>
        <v/>
      </c>
    </row>
    <row r="6193" spans="1:16" x14ac:dyDescent="0.25">
      <c r="A6193" s="13" t="str">
        <f>IF(C6193&gt;0,VLOOKUP(C6193,Indicators!G:H,2,0),"")</f>
        <v/>
      </c>
      <c r="E6193" s="13" t="str">
        <f>IF(D6193="","",VLOOKUP(D6193,Series!A:B,2,FALSE))</f>
        <v/>
      </c>
      <c r="F6193" s="13" t="str">
        <f>IF(D6193&gt;0,VLOOKUP(D6193,Series!A:D,4,0),"")</f>
        <v/>
      </c>
      <c r="G6193" s="13" t="str">
        <f>IF(E6193&gt;"",VLOOKUP(E6193,Sources!A:B,2,0),"")</f>
        <v/>
      </c>
      <c r="H6193" s="13" t="str">
        <f>IF($E6193="", "",VLOOKUP($E6193,Sources!$A:$M, 13,FALSE))</f>
        <v/>
      </c>
      <c r="I6193" s="13" t="str">
        <f>IF($E6193="", "",VLOOKUP($E6193,Sources!$A:$M, 5,FALSE))</f>
        <v/>
      </c>
      <c r="J6193" s="13" t="str">
        <f>IF($E6193="", "",VLOOKUP($E6193,Sources!$A:$M, 6,FALSE))</f>
        <v/>
      </c>
      <c r="K6193" s="13" t="str">
        <f>IF($E6193="", "",VLOOKUP($E6193,Sources!$A:$M, 9,FALSE))</f>
        <v/>
      </c>
      <c r="L6193" s="13" t="str">
        <f>IF($D6193="", "",VLOOKUP($D6193,Series!$A:$J,6,FALSE))</f>
        <v/>
      </c>
      <c r="M6193" s="13" t="str">
        <f>IF($D6193="", "",VLOOKUP($D6193,Series!$A:$J,7,FALSE))</f>
        <v/>
      </c>
      <c r="N6193" s="13" t="str">
        <f>IF($D6193="", "",VLOOKUP($D6193,Series!$A:$J,8,FALSE))</f>
        <v/>
      </c>
      <c r="O6193" s="13" t="str">
        <f>IF($D6193="", "",VLOOKUP($D6193,Series!$A:$J,9,FALSE))</f>
        <v/>
      </c>
      <c r="P6193" s="13" t="str">
        <f>IF($D6193="", "",VLOOKUP($D6193,Series!$A:$J,10,FALSE))</f>
        <v/>
      </c>
    </row>
    <row r="6194" spans="1:16" x14ac:dyDescent="0.25">
      <c r="A6194" s="13" t="str">
        <f>IF(C6194&gt;0,VLOOKUP(C6194,Indicators!G:H,2,0),"")</f>
        <v/>
      </c>
      <c r="E6194" s="13" t="str">
        <f>IF(D6194="","",VLOOKUP(D6194,Series!A:B,2,FALSE))</f>
        <v/>
      </c>
      <c r="F6194" s="13" t="str">
        <f>IF(D6194&gt;0,VLOOKUP(D6194,Series!A:D,4,0),"")</f>
        <v/>
      </c>
      <c r="G6194" s="13" t="str">
        <f>IF(E6194&gt;"",VLOOKUP(E6194,Sources!A:B,2,0),"")</f>
        <v/>
      </c>
      <c r="H6194" s="13" t="str">
        <f>IF($E6194="", "",VLOOKUP($E6194,Sources!$A:$M, 13,FALSE))</f>
        <v/>
      </c>
      <c r="I6194" s="13" t="str">
        <f>IF($E6194="", "",VLOOKUP($E6194,Sources!$A:$M, 5,FALSE))</f>
        <v/>
      </c>
      <c r="J6194" s="13" t="str">
        <f>IF($E6194="", "",VLOOKUP($E6194,Sources!$A:$M, 6,FALSE))</f>
        <v/>
      </c>
      <c r="K6194" s="13" t="str">
        <f>IF($E6194="", "",VLOOKUP($E6194,Sources!$A:$M, 9,FALSE))</f>
        <v/>
      </c>
      <c r="L6194" s="13" t="str">
        <f>IF($D6194="", "",VLOOKUP($D6194,Series!$A:$J,6,FALSE))</f>
        <v/>
      </c>
      <c r="M6194" s="13" t="str">
        <f>IF($D6194="", "",VLOOKUP($D6194,Series!$A:$J,7,FALSE))</f>
        <v/>
      </c>
      <c r="N6194" s="13" t="str">
        <f>IF($D6194="", "",VLOOKUP($D6194,Series!$A:$J,8,FALSE))</f>
        <v/>
      </c>
      <c r="O6194" s="13" t="str">
        <f>IF($D6194="", "",VLOOKUP($D6194,Series!$A:$J,9,FALSE))</f>
        <v/>
      </c>
      <c r="P6194" s="13" t="str">
        <f>IF($D6194="", "",VLOOKUP($D6194,Series!$A:$J,10,FALSE))</f>
        <v/>
      </c>
    </row>
    <row r="6195" spans="1:16" x14ac:dyDescent="0.25">
      <c r="A6195" s="13" t="str">
        <f>IF(C6195&gt;0,VLOOKUP(C6195,Indicators!G:H,2,0),"")</f>
        <v/>
      </c>
      <c r="E6195" s="13" t="str">
        <f>IF(D6195="","",VLOOKUP(D6195,Series!A:B,2,FALSE))</f>
        <v/>
      </c>
      <c r="F6195" s="13" t="str">
        <f>IF(D6195&gt;0,VLOOKUP(D6195,Series!A:D,4,0),"")</f>
        <v/>
      </c>
      <c r="G6195" s="13" t="str">
        <f>IF(E6195&gt;"",VLOOKUP(E6195,Sources!A:B,2,0),"")</f>
        <v/>
      </c>
      <c r="H6195" s="13" t="str">
        <f>IF($E6195="", "",VLOOKUP($E6195,Sources!$A:$M, 13,FALSE))</f>
        <v/>
      </c>
      <c r="I6195" s="13" t="str">
        <f>IF($E6195="", "",VLOOKUP($E6195,Sources!$A:$M, 5,FALSE))</f>
        <v/>
      </c>
      <c r="J6195" s="13" t="str">
        <f>IF($E6195="", "",VLOOKUP($E6195,Sources!$A:$M, 6,FALSE))</f>
        <v/>
      </c>
      <c r="K6195" s="13" t="str">
        <f>IF($E6195="", "",VLOOKUP($E6195,Sources!$A:$M, 9,FALSE))</f>
        <v/>
      </c>
      <c r="L6195" s="13" t="str">
        <f>IF($D6195="", "",VLOOKUP($D6195,Series!$A:$J,6,FALSE))</f>
        <v/>
      </c>
      <c r="M6195" s="13" t="str">
        <f>IF($D6195="", "",VLOOKUP($D6195,Series!$A:$J,7,FALSE))</f>
        <v/>
      </c>
      <c r="N6195" s="13" t="str">
        <f>IF($D6195="", "",VLOOKUP($D6195,Series!$A:$J,8,FALSE))</f>
        <v/>
      </c>
      <c r="O6195" s="13" t="str">
        <f>IF($D6195="", "",VLOOKUP($D6195,Series!$A:$J,9,FALSE))</f>
        <v/>
      </c>
      <c r="P6195" s="13" t="str">
        <f>IF($D6195="", "",VLOOKUP($D6195,Series!$A:$J,10,FALSE))</f>
        <v/>
      </c>
    </row>
    <row r="6196" spans="1:16" x14ac:dyDescent="0.25">
      <c r="A6196" s="13" t="str">
        <f>IF(C6196&gt;0,VLOOKUP(C6196,Indicators!G:H,2,0),"")</f>
        <v/>
      </c>
      <c r="E6196" s="13" t="str">
        <f>IF(D6196="","",VLOOKUP(D6196,Series!A:B,2,FALSE))</f>
        <v/>
      </c>
      <c r="F6196" s="13" t="str">
        <f>IF(D6196&gt;0,VLOOKUP(D6196,Series!A:D,4,0),"")</f>
        <v/>
      </c>
      <c r="G6196" s="13" t="str">
        <f>IF(E6196&gt;"",VLOOKUP(E6196,Sources!A:B,2,0),"")</f>
        <v/>
      </c>
      <c r="H6196" s="13" t="str">
        <f>IF($E6196="", "",VLOOKUP($E6196,Sources!$A:$M, 13,FALSE))</f>
        <v/>
      </c>
      <c r="I6196" s="13" t="str">
        <f>IF($E6196="", "",VLOOKUP($E6196,Sources!$A:$M, 5,FALSE))</f>
        <v/>
      </c>
      <c r="J6196" s="13" t="str">
        <f>IF($E6196="", "",VLOOKUP($E6196,Sources!$A:$M, 6,FALSE))</f>
        <v/>
      </c>
      <c r="K6196" s="13" t="str">
        <f>IF($E6196="", "",VLOOKUP($E6196,Sources!$A:$M, 9,FALSE))</f>
        <v/>
      </c>
      <c r="L6196" s="13" t="str">
        <f>IF($D6196="", "",VLOOKUP($D6196,Series!$A:$J,6,FALSE))</f>
        <v/>
      </c>
      <c r="M6196" s="13" t="str">
        <f>IF($D6196="", "",VLOOKUP($D6196,Series!$A:$J,7,FALSE))</f>
        <v/>
      </c>
      <c r="N6196" s="13" t="str">
        <f>IF($D6196="", "",VLOOKUP($D6196,Series!$A:$J,8,FALSE))</f>
        <v/>
      </c>
      <c r="O6196" s="13" t="str">
        <f>IF($D6196="", "",VLOOKUP($D6196,Series!$A:$J,9,FALSE))</f>
        <v/>
      </c>
      <c r="P6196" s="13" t="str">
        <f>IF($D6196="", "",VLOOKUP($D6196,Series!$A:$J,10,FALSE))</f>
        <v/>
      </c>
    </row>
    <row r="6197" spans="1:16" x14ac:dyDescent="0.25">
      <c r="A6197" s="13" t="str">
        <f>IF(C6197&gt;0,VLOOKUP(C6197,Indicators!G:H,2,0),"")</f>
        <v/>
      </c>
      <c r="E6197" s="13" t="str">
        <f>IF(D6197="","",VLOOKUP(D6197,Series!A:B,2,FALSE))</f>
        <v/>
      </c>
      <c r="F6197" s="13" t="str">
        <f>IF(D6197&gt;0,VLOOKUP(D6197,Series!A:D,4,0),"")</f>
        <v/>
      </c>
      <c r="G6197" s="13" t="str">
        <f>IF(E6197&gt;"",VLOOKUP(E6197,Sources!A:B,2,0),"")</f>
        <v/>
      </c>
      <c r="H6197" s="13" t="str">
        <f>IF($E6197="", "",VLOOKUP($E6197,Sources!$A:$M, 13,FALSE))</f>
        <v/>
      </c>
      <c r="I6197" s="13" t="str">
        <f>IF($E6197="", "",VLOOKUP($E6197,Sources!$A:$M, 5,FALSE))</f>
        <v/>
      </c>
      <c r="J6197" s="13" t="str">
        <f>IF($E6197="", "",VLOOKUP($E6197,Sources!$A:$M, 6,FALSE))</f>
        <v/>
      </c>
      <c r="K6197" s="13" t="str">
        <f>IF($E6197="", "",VLOOKUP($E6197,Sources!$A:$M, 9,FALSE))</f>
        <v/>
      </c>
      <c r="L6197" s="13" t="str">
        <f>IF($D6197="", "",VLOOKUP($D6197,Series!$A:$J,6,FALSE))</f>
        <v/>
      </c>
      <c r="M6197" s="13" t="str">
        <f>IF($D6197="", "",VLOOKUP($D6197,Series!$A:$J,7,FALSE))</f>
        <v/>
      </c>
      <c r="N6197" s="13" t="str">
        <f>IF($D6197="", "",VLOOKUP($D6197,Series!$A:$J,8,FALSE))</f>
        <v/>
      </c>
      <c r="O6197" s="13" t="str">
        <f>IF($D6197="", "",VLOOKUP($D6197,Series!$A:$J,9,FALSE))</f>
        <v/>
      </c>
      <c r="P6197" s="13" t="str">
        <f>IF($D6197="", "",VLOOKUP($D6197,Series!$A:$J,10,FALSE))</f>
        <v/>
      </c>
    </row>
    <row r="6198" spans="1:16" x14ac:dyDescent="0.25">
      <c r="A6198" s="13" t="str">
        <f>IF(C6198&gt;0,VLOOKUP(C6198,Indicators!G:H,2,0),"")</f>
        <v/>
      </c>
      <c r="E6198" s="13" t="str">
        <f>IF(D6198="","",VLOOKUP(D6198,Series!A:B,2,FALSE))</f>
        <v/>
      </c>
      <c r="F6198" s="13" t="str">
        <f>IF(D6198&gt;0,VLOOKUP(D6198,Series!A:D,4,0),"")</f>
        <v/>
      </c>
      <c r="G6198" s="13" t="str">
        <f>IF(E6198&gt;"",VLOOKUP(E6198,Sources!A:B,2,0),"")</f>
        <v/>
      </c>
      <c r="H6198" s="13" t="str">
        <f>IF($E6198="", "",VLOOKUP($E6198,Sources!$A:$M, 13,FALSE))</f>
        <v/>
      </c>
      <c r="I6198" s="13" t="str">
        <f>IF($E6198="", "",VLOOKUP($E6198,Sources!$A:$M, 5,FALSE))</f>
        <v/>
      </c>
      <c r="J6198" s="13" t="str">
        <f>IF($E6198="", "",VLOOKUP($E6198,Sources!$A:$M, 6,FALSE))</f>
        <v/>
      </c>
      <c r="K6198" s="13" t="str">
        <f>IF($E6198="", "",VLOOKUP($E6198,Sources!$A:$M, 9,FALSE))</f>
        <v/>
      </c>
      <c r="L6198" s="13" t="str">
        <f>IF($D6198="", "",VLOOKUP($D6198,Series!$A:$J,6,FALSE))</f>
        <v/>
      </c>
      <c r="M6198" s="13" t="str">
        <f>IF($D6198="", "",VLOOKUP($D6198,Series!$A:$J,7,FALSE))</f>
        <v/>
      </c>
      <c r="N6198" s="13" t="str">
        <f>IF($D6198="", "",VLOOKUP($D6198,Series!$A:$J,8,FALSE))</f>
        <v/>
      </c>
      <c r="O6198" s="13" t="str">
        <f>IF($D6198="", "",VLOOKUP($D6198,Series!$A:$J,9,FALSE))</f>
        <v/>
      </c>
      <c r="P6198" s="13" t="str">
        <f>IF($D6198="", "",VLOOKUP($D6198,Series!$A:$J,10,FALSE))</f>
        <v/>
      </c>
    </row>
    <row r="6199" spans="1:16" x14ac:dyDescent="0.25">
      <c r="A6199" s="13" t="str">
        <f>IF(C6199&gt;0,VLOOKUP(C6199,Indicators!G:H,2,0),"")</f>
        <v/>
      </c>
      <c r="E6199" s="13" t="str">
        <f>IF(D6199="","",VLOOKUP(D6199,Series!A:B,2,FALSE))</f>
        <v/>
      </c>
      <c r="F6199" s="13" t="str">
        <f>IF(D6199&gt;0,VLOOKUP(D6199,Series!A:D,4,0),"")</f>
        <v/>
      </c>
      <c r="G6199" s="13" t="str">
        <f>IF(E6199&gt;"",VLOOKUP(E6199,Sources!A:B,2,0),"")</f>
        <v/>
      </c>
      <c r="H6199" s="13" t="str">
        <f>IF($E6199="", "",VLOOKUP($E6199,Sources!$A:$M, 13,FALSE))</f>
        <v/>
      </c>
      <c r="I6199" s="13" t="str">
        <f>IF($E6199="", "",VLOOKUP($E6199,Sources!$A:$M, 5,FALSE))</f>
        <v/>
      </c>
      <c r="J6199" s="13" t="str">
        <f>IF($E6199="", "",VLOOKUP($E6199,Sources!$A:$M, 6,FALSE))</f>
        <v/>
      </c>
      <c r="K6199" s="13" t="str">
        <f>IF($E6199="", "",VLOOKUP($E6199,Sources!$A:$M, 9,FALSE))</f>
        <v/>
      </c>
      <c r="L6199" s="13" t="str">
        <f>IF($D6199="", "",VLOOKUP($D6199,Series!$A:$J,6,FALSE))</f>
        <v/>
      </c>
      <c r="M6199" s="13" t="str">
        <f>IF($D6199="", "",VLOOKUP($D6199,Series!$A:$J,7,FALSE))</f>
        <v/>
      </c>
      <c r="N6199" s="13" t="str">
        <f>IF($D6199="", "",VLOOKUP($D6199,Series!$A:$J,8,FALSE))</f>
        <v/>
      </c>
      <c r="O6199" s="13" t="str">
        <f>IF($D6199="", "",VLOOKUP($D6199,Series!$A:$J,9,FALSE))</f>
        <v/>
      </c>
      <c r="P6199" s="13" t="str">
        <f>IF($D6199="", "",VLOOKUP($D6199,Series!$A:$J,10,FALSE))</f>
        <v/>
      </c>
    </row>
    <row r="6200" spans="1:16" x14ac:dyDescent="0.25">
      <c r="A6200" s="13" t="str">
        <f>IF(C6200&gt;0,VLOOKUP(C6200,Indicators!G:H,2,0),"")</f>
        <v/>
      </c>
      <c r="E6200" s="13" t="str">
        <f>IF(D6200="","",VLOOKUP(D6200,Series!A:B,2,FALSE))</f>
        <v/>
      </c>
      <c r="F6200" s="13" t="str">
        <f>IF(D6200&gt;0,VLOOKUP(D6200,Series!A:D,4,0),"")</f>
        <v/>
      </c>
      <c r="G6200" s="13" t="str">
        <f>IF(E6200&gt;"",VLOOKUP(E6200,Sources!A:B,2,0),"")</f>
        <v/>
      </c>
      <c r="H6200" s="13" t="str">
        <f>IF($E6200="", "",VLOOKUP($E6200,Sources!$A:$M, 13,FALSE))</f>
        <v/>
      </c>
      <c r="I6200" s="13" t="str">
        <f>IF($E6200="", "",VLOOKUP($E6200,Sources!$A:$M, 5,FALSE))</f>
        <v/>
      </c>
      <c r="J6200" s="13" t="str">
        <f>IF($E6200="", "",VLOOKUP($E6200,Sources!$A:$M, 6,FALSE))</f>
        <v/>
      </c>
      <c r="K6200" s="13" t="str">
        <f>IF($E6200="", "",VLOOKUP($E6200,Sources!$A:$M, 9,FALSE))</f>
        <v/>
      </c>
      <c r="L6200" s="13" t="str">
        <f>IF($D6200="", "",VLOOKUP($D6200,Series!$A:$J,6,FALSE))</f>
        <v/>
      </c>
      <c r="M6200" s="13" t="str">
        <f>IF($D6200="", "",VLOOKUP($D6200,Series!$A:$J,7,FALSE))</f>
        <v/>
      </c>
      <c r="N6200" s="13" t="str">
        <f>IF($D6200="", "",VLOOKUP($D6200,Series!$A:$J,8,FALSE))</f>
        <v/>
      </c>
      <c r="O6200" s="13" t="str">
        <f>IF($D6200="", "",VLOOKUP($D6200,Series!$A:$J,9,FALSE))</f>
        <v/>
      </c>
      <c r="P6200" s="13" t="str">
        <f>IF($D6200="", "",VLOOKUP($D6200,Series!$A:$J,10,FALSE))</f>
        <v/>
      </c>
    </row>
    <row r="6201" spans="1:16" x14ac:dyDescent="0.25">
      <c r="A6201" s="13" t="str">
        <f>IF(C6201&gt;0,VLOOKUP(C6201,Indicators!G:H,2,0),"")</f>
        <v/>
      </c>
      <c r="E6201" s="13" t="str">
        <f>IF(D6201="","",VLOOKUP(D6201,Series!A:B,2,FALSE))</f>
        <v/>
      </c>
      <c r="F6201" s="13" t="str">
        <f>IF(D6201&gt;0,VLOOKUP(D6201,Series!A:D,4,0),"")</f>
        <v/>
      </c>
      <c r="G6201" s="13" t="str">
        <f>IF(E6201&gt;"",VLOOKUP(E6201,Sources!A:B,2,0),"")</f>
        <v/>
      </c>
      <c r="H6201" s="13" t="str">
        <f>IF($E6201="", "",VLOOKUP($E6201,Sources!$A:$M, 13,FALSE))</f>
        <v/>
      </c>
      <c r="I6201" s="13" t="str">
        <f>IF($E6201="", "",VLOOKUP($E6201,Sources!$A:$M, 5,FALSE))</f>
        <v/>
      </c>
      <c r="J6201" s="13" t="str">
        <f>IF($E6201="", "",VLOOKUP($E6201,Sources!$A:$M, 6,FALSE))</f>
        <v/>
      </c>
      <c r="K6201" s="13" t="str">
        <f>IF($E6201="", "",VLOOKUP($E6201,Sources!$A:$M, 9,FALSE))</f>
        <v/>
      </c>
      <c r="L6201" s="13" t="str">
        <f>IF($D6201="", "",VLOOKUP($D6201,Series!$A:$J,6,FALSE))</f>
        <v/>
      </c>
      <c r="M6201" s="13" t="str">
        <f>IF($D6201="", "",VLOOKUP($D6201,Series!$A:$J,7,FALSE))</f>
        <v/>
      </c>
      <c r="N6201" s="13" t="str">
        <f>IF($D6201="", "",VLOOKUP($D6201,Series!$A:$J,8,FALSE))</f>
        <v/>
      </c>
      <c r="O6201" s="13" t="str">
        <f>IF($D6201="", "",VLOOKUP($D6201,Series!$A:$J,9,FALSE))</f>
        <v/>
      </c>
      <c r="P6201" s="13" t="str">
        <f>IF($D6201="", "",VLOOKUP($D6201,Series!$A:$J,10,FALSE))</f>
        <v/>
      </c>
    </row>
    <row r="6202" spans="1:16" x14ac:dyDescent="0.25">
      <c r="A6202" s="13" t="str">
        <f>IF(C6202&gt;0,VLOOKUP(C6202,Indicators!G:H,2,0),"")</f>
        <v/>
      </c>
      <c r="E6202" s="13" t="str">
        <f>IF(D6202="","",VLOOKUP(D6202,Series!A:B,2,FALSE))</f>
        <v/>
      </c>
      <c r="F6202" s="13" t="str">
        <f>IF(D6202&gt;0,VLOOKUP(D6202,Series!A:D,4,0),"")</f>
        <v/>
      </c>
      <c r="G6202" s="13" t="str">
        <f>IF(E6202&gt;"",VLOOKUP(E6202,Sources!A:B,2,0),"")</f>
        <v/>
      </c>
      <c r="H6202" s="13" t="str">
        <f>IF($E6202="", "",VLOOKUP($E6202,Sources!$A:$M, 13,FALSE))</f>
        <v/>
      </c>
      <c r="I6202" s="13" t="str">
        <f>IF($E6202="", "",VLOOKUP($E6202,Sources!$A:$M, 5,FALSE))</f>
        <v/>
      </c>
      <c r="J6202" s="13" t="str">
        <f>IF($E6202="", "",VLOOKUP($E6202,Sources!$A:$M, 6,FALSE))</f>
        <v/>
      </c>
      <c r="K6202" s="13" t="str">
        <f>IF($E6202="", "",VLOOKUP($E6202,Sources!$A:$M, 9,FALSE))</f>
        <v/>
      </c>
      <c r="L6202" s="13" t="str">
        <f>IF($D6202="", "",VLOOKUP($D6202,Series!$A:$J,6,FALSE))</f>
        <v/>
      </c>
      <c r="M6202" s="13" t="str">
        <f>IF($D6202="", "",VLOOKUP($D6202,Series!$A:$J,7,FALSE))</f>
        <v/>
      </c>
      <c r="N6202" s="13" t="str">
        <f>IF($D6202="", "",VLOOKUP($D6202,Series!$A:$J,8,FALSE))</f>
        <v/>
      </c>
      <c r="O6202" s="13" t="str">
        <f>IF($D6202="", "",VLOOKUP($D6202,Series!$A:$J,9,FALSE))</f>
        <v/>
      </c>
      <c r="P6202" s="13" t="str">
        <f>IF($D6202="", "",VLOOKUP($D6202,Series!$A:$J,10,FALSE))</f>
        <v/>
      </c>
    </row>
    <row r="6203" spans="1:16" x14ac:dyDescent="0.25">
      <c r="A6203" s="13" t="str">
        <f>IF(C6203&gt;0,VLOOKUP(C6203,Indicators!G:H,2,0),"")</f>
        <v/>
      </c>
      <c r="E6203" s="13" t="str">
        <f>IF(D6203="","",VLOOKUP(D6203,Series!A:B,2,FALSE))</f>
        <v/>
      </c>
      <c r="F6203" s="13" t="str">
        <f>IF(D6203&gt;0,VLOOKUP(D6203,Series!A:D,4,0),"")</f>
        <v/>
      </c>
      <c r="G6203" s="13" t="str">
        <f>IF(E6203&gt;"",VLOOKUP(E6203,Sources!A:B,2,0),"")</f>
        <v/>
      </c>
      <c r="H6203" s="13" t="str">
        <f>IF($E6203="", "",VLOOKUP($E6203,Sources!$A:$M, 13,FALSE))</f>
        <v/>
      </c>
      <c r="I6203" s="13" t="str">
        <f>IF($E6203="", "",VLOOKUP($E6203,Sources!$A:$M, 5,FALSE))</f>
        <v/>
      </c>
      <c r="J6203" s="13" t="str">
        <f>IF($E6203="", "",VLOOKUP($E6203,Sources!$A:$M, 6,FALSE))</f>
        <v/>
      </c>
      <c r="K6203" s="13" t="str">
        <f>IF($E6203="", "",VLOOKUP($E6203,Sources!$A:$M, 9,FALSE))</f>
        <v/>
      </c>
      <c r="L6203" s="13" t="str">
        <f>IF($D6203="", "",VLOOKUP($D6203,Series!$A:$J,6,FALSE))</f>
        <v/>
      </c>
      <c r="M6203" s="13" t="str">
        <f>IF($D6203="", "",VLOOKUP($D6203,Series!$A:$J,7,FALSE))</f>
        <v/>
      </c>
      <c r="N6203" s="13" t="str">
        <f>IF($D6203="", "",VLOOKUP($D6203,Series!$A:$J,8,FALSE))</f>
        <v/>
      </c>
      <c r="O6203" s="13" t="str">
        <f>IF($D6203="", "",VLOOKUP($D6203,Series!$A:$J,9,FALSE))</f>
        <v/>
      </c>
      <c r="P6203" s="13" t="str">
        <f>IF($D6203="", "",VLOOKUP($D6203,Series!$A:$J,10,FALSE))</f>
        <v/>
      </c>
    </row>
    <row r="6204" spans="1:16" x14ac:dyDescent="0.25">
      <c r="A6204" s="13" t="str">
        <f>IF(C6204&gt;0,VLOOKUP(C6204,Indicators!G:H,2,0),"")</f>
        <v/>
      </c>
      <c r="E6204" s="13" t="str">
        <f>IF(D6204="","",VLOOKUP(D6204,Series!A:B,2,FALSE))</f>
        <v/>
      </c>
      <c r="F6204" s="13" t="str">
        <f>IF(D6204&gt;0,VLOOKUP(D6204,Series!A:D,4,0),"")</f>
        <v/>
      </c>
      <c r="G6204" s="13" t="str">
        <f>IF(E6204&gt;"",VLOOKUP(E6204,Sources!A:B,2,0),"")</f>
        <v/>
      </c>
      <c r="H6204" s="13" t="str">
        <f>IF($E6204="", "",VLOOKUP($E6204,Sources!$A:$M, 13,FALSE))</f>
        <v/>
      </c>
      <c r="I6204" s="13" t="str">
        <f>IF($E6204="", "",VLOOKUP($E6204,Sources!$A:$M, 5,FALSE))</f>
        <v/>
      </c>
      <c r="J6204" s="13" t="str">
        <f>IF($E6204="", "",VLOOKUP($E6204,Sources!$A:$M, 6,FALSE))</f>
        <v/>
      </c>
      <c r="K6204" s="13" t="str">
        <f>IF($E6204="", "",VLOOKUP($E6204,Sources!$A:$M, 9,FALSE))</f>
        <v/>
      </c>
      <c r="L6204" s="13" t="str">
        <f>IF($D6204="", "",VLOOKUP($D6204,Series!$A:$J,6,FALSE))</f>
        <v/>
      </c>
      <c r="M6204" s="13" t="str">
        <f>IF($D6204="", "",VLOOKUP($D6204,Series!$A:$J,7,FALSE))</f>
        <v/>
      </c>
      <c r="N6204" s="13" t="str">
        <f>IF($D6204="", "",VLOOKUP($D6204,Series!$A:$J,8,FALSE))</f>
        <v/>
      </c>
      <c r="O6204" s="13" t="str">
        <f>IF($D6204="", "",VLOOKUP($D6204,Series!$A:$J,9,FALSE))</f>
        <v/>
      </c>
      <c r="P6204" s="13" t="str">
        <f>IF($D6204="", "",VLOOKUP($D6204,Series!$A:$J,10,FALSE))</f>
        <v/>
      </c>
    </row>
    <row r="6205" spans="1:16" x14ac:dyDescent="0.25">
      <c r="A6205" s="13" t="str">
        <f>IF(C6205&gt;0,VLOOKUP(C6205,Indicators!G:H,2,0),"")</f>
        <v/>
      </c>
      <c r="E6205" s="13" t="str">
        <f>IF(D6205="","",VLOOKUP(D6205,Series!A:B,2,FALSE))</f>
        <v/>
      </c>
      <c r="F6205" s="13" t="str">
        <f>IF(D6205&gt;0,VLOOKUP(D6205,Series!A:D,4,0),"")</f>
        <v/>
      </c>
      <c r="G6205" s="13" t="str">
        <f>IF(E6205&gt;"",VLOOKUP(E6205,Sources!A:B,2,0),"")</f>
        <v/>
      </c>
      <c r="H6205" s="13" t="str">
        <f>IF($E6205="", "",VLOOKUP($E6205,Sources!$A:$M, 13,FALSE))</f>
        <v/>
      </c>
      <c r="I6205" s="13" t="str">
        <f>IF($E6205="", "",VLOOKUP($E6205,Sources!$A:$M, 5,FALSE))</f>
        <v/>
      </c>
      <c r="J6205" s="13" t="str">
        <f>IF($E6205="", "",VLOOKUP($E6205,Sources!$A:$M, 6,FALSE))</f>
        <v/>
      </c>
      <c r="K6205" s="13" t="str">
        <f>IF($E6205="", "",VLOOKUP($E6205,Sources!$A:$M, 9,FALSE))</f>
        <v/>
      </c>
      <c r="L6205" s="13" t="str">
        <f>IF($D6205="", "",VLOOKUP($D6205,Series!$A:$J,6,FALSE))</f>
        <v/>
      </c>
      <c r="M6205" s="13" t="str">
        <f>IF($D6205="", "",VLOOKUP($D6205,Series!$A:$J,7,FALSE))</f>
        <v/>
      </c>
      <c r="N6205" s="13" t="str">
        <f>IF($D6205="", "",VLOOKUP($D6205,Series!$A:$J,8,FALSE))</f>
        <v/>
      </c>
      <c r="O6205" s="13" t="str">
        <f>IF($D6205="", "",VLOOKUP($D6205,Series!$A:$J,9,FALSE))</f>
        <v/>
      </c>
      <c r="P6205" s="13" t="str">
        <f>IF($D6205="", "",VLOOKUP($D6205,Series!$A:$J,10,FALSE))</f>
        <v/>
      </c>
    </row>
    <row r="6206" spans="1:16" x14ac:dyDescent="0.25">
      <c r="A6206" s="13" t="str">
        <f>IF(C6206&gt;0,VLOOKUP(C6206,Indicators!G:H,2,0),"")</f>
        <v/>
      </c>
      <c r="E6206" s="13" t="str">
        <f>IF(D6206="","",VLOOKUP(D6206,Series!A:B,2,FALSE))</f>
        <v/>
      </c>
      <c r="F6206" s="13" t="str">
        <f>IF(D6206&gt;0,VLOOKUP(D6206,Series!A:D,4,0),"")</f>
        <v/>
      </c>
      <c r="G6206" s="13" t="str">
        <f>IF(E6206&gt;"",VLOOKUP(E6206,Sources!A:B,2,0),"")</f>
        <v/>
      </c>
      <c r="H6206" s="13" t="str">
        <f>IF($E6206="", "",VLOOKUP($E6206,Sources!$A:$M, 13,FALSE))</f>
        <v/>
      </c>
      <c r="I6206" s="13" t="str">
        <f>IF($E6206="", "",VLOOKUP($E6206,Sources!$A:$M, 5,FALSE))</f>
        <v/>
      </c>
      <c r="J6206" s="13" t="str">
        <f>IF($E6206="", "",VLOOKUP($E6206,Sources!$A:$M, 6,FALSE))</f>
        <v/>
      </c>
      <c r="K6206" s="13" t="str">
        <f>IF($E6206="", "",VLOOKUP($E6206,Sources!$A:$M, 9,FALSE))</f>
        <v/>
      </c>
      <c r="L6206" s="13" t="str">
        <f>IF($D6206="", "",VLOOKUP($D6206,Series!$A:$J,6,FALSE))</f>
        <v/>
      </c>
      <c r="M6206" s="13" t="str">
        <f>IF($D6206="", "",VLOOKUP($D6206,Series!$A:$J,7,FALSE))</f>
        <v/>
      </c>
      <c r="N6206" s="13" t="str">
        <f>IF($D6206="", "",VLOOKUP($D6206,Series!$A:$J,8,FALSE))</f>
        <v/>
      </c>
      <c r="O6206" s="13" t="str">
        <f>IF($D6206="", "",VLOOKUP($D6206,Series!$A:$J,9,FALSE))</f>
        <v/>
      </c>
      <c r="P6206" s="13" t="str">
        <f>IF($D6206="", "",VLOOKUP($D6206,Series!$A:$J,10,FALSE))</f>
        <v/>
      </c>
    </row>
    <row r="6207" spans="1:16" x14ac:dyDescent="0.25">
      <c r="A6207" s="13" t="str">
        <f>IF(C6207&gt;0,VLOOKUP(C6207,Indicators!G:H,2,0),"")</f>
        <v/>
      </c>
      <c r="E6207" s="13" t="str">
        <f>IF(D6207="","",VLOOKUP(D6207,Series!A:B,2,FALSE))</f>
        <v/>
      </c>
      <c r="F6207" s="13" t="str">
        <f>IF(D6207&gt;0,VLOOKUP(D6207,Series!A:D,4,0),"")</f>
        <v/>
      </c>
      <c r="G6207" s="13" t="str">
        <f>IF(E6207&gt;"",VLOOKUP(E6207,Sources!A:B,2,0),"")</f>
        <v/>
      </c>
      <c r="H6207" s="13" t="str">
        <f>IF($E6207="", "",VLOOKUP($E6207,Sources!$A:$M, 13,FALSE))</f>
        <v/>
      </c>
      <c r="I6207" s="13" t="str">
        <f>IF($E6207="", "",VLOOKUP($E6207,Sources!$A:$M, 5,FALSE))</f>
        <v/>
      </c>
      <c r="J6207" s="13" t="str">
        <f>IF($E6207="", "",VLOOKUP($E6207,Sources!$A:$M, 6,FALSE))</f>
        <v/>
      </c>
      <c r="K6207" s="13" t="str">
        <f>IF($E6207="", "",VLOOKUP($E6207,Sources!$A:$M, 9,FALSE))</f>
        <v/>
      </c>
      <c r="L6207" s="13" t="str">
        <f>IF($D6207="", "",VLOOKUP($D6207,Series!$A:$J,6,FALSE))</f>
        <v/>
      </c>
      <c r="M6207" s="13" t="str">
        <f>IF($D6207="", "",VLOOKUP($D6207,Series!$A:$J,7,FALSE))</f>
        <v/>
      </c>
      <c r="N6207" s="13" t="str">
        <f>IF($D6207="", "",VLOOKUP($D6207,Series!$A:$J,8,FALSE))</f>
        <v/>
      </c>
      <c r="O6207" s="13" t="str">
        <f>IF($D6207="", "",VLOOKUP($D6207,Series!$A:$J,9,FALSE))</f>
        <v/>
      </c>
      <c r="P6207" s="13" t="str">
        <f>IF($D6207="", "",VLOOKUP($D6207,Series!$A:$J,10,FALSE))</f>
        <v/>
      </c>
    </row>
    <row r="6208" spans="1:16" x14ac:dyDescent="0.25">
      <c r="A6208" s="13" t="str">
        <f>IF(C6208&gt;0,VLOOKUP(C6208,Indicators!G:H,2,0),"")</f>
        <v/>
      </c>
      <c r="E6208" s="13" t="str">
        <f>IF(D6208="","",VLOOKUP(D6208,Series!A:B,2,FALSE))</f>
        <v/>
      </c>
      <c r="F6208" s="13" t="str">
        <f>IF(D6208&gt;0,VLOOKUP(D6208,Series!A:D,4,0),"")</f>
        <v/>
      </c>
      <c r="G6208" s="13" t="str">
        <f>IF(E6208&gt;"",VLOOKUP(E6208,Sources!A:B,2,0),"")</f>
        <v/>
      </c>
      <c r="H6208" s="13" t="str">
        <f>IF($E6208="", "",VLOOKUP($E6208,Sources!$A:$M, 13,FALSE))</f>
        <v/>
      </c>
      <c r="I6208" s="13" t="str">
        <f>IF($E6208="", "",VLOOKUP($E6208,Sources!$A:$M, 5,FALSE))</f>
        <v/>
      </c>
      <c r="J6208" s="13" t="str">
        <f>IF($E6208="", "",VLOOKUP($E6208,Sources!$A:$M, 6,FALSE))</f>
        <v/>
      </c>
      <c r="K6208" s="13" t="str">
        <f>IF($E6208="", "",VLOOKUP($E6208,Sources!$A:$M, 9,FALSE))</f>
        <v/>
      </c>
      <c r="L6208" s="13" t="str">
        <f>IF($D6208="", "",VLOOKUP($D6208,Series!$A:$J,6,FALSE))</f>
        <v/>
      </c>
      <c r="M6208" s="13" t="str">
        <f>IF($D6208="", "",VLOOKUP($D6208,Series!$A:$J,7,FALSE))</f>
        <v/>
      </c>
      <c r="N6208" s="13" t="str">
        <f>IF($D6208="", "",VLOOKUP($D6208,Series!$A:$J,8,FALSE))</f>
        <v/>
      </c>
      <c r="O6208" s="13" t="str">
        <f>IF($D6208="", "",VLOOKUP($D6208,Series!$A:$J,9,FALSE))</f>
        <v/>
      </c>
      <c r="P6208" s="13" t="str">
        <f>IF($D6208="", "",VLOOKUP($D6208,Series!$A:$J,10,FALSE))</f>
        <v/>
      </c>
    </row>
    <row r="6209" spans="1:16" x14ac:dyDescent="0.25">
      <c r="A6209" s="13" t="str">
        <f>IF(C6209&gt;0,VLOOKUP(C6209,Indicators!G:H,2,0),"")</f>
        <v/>
      </c>
      <c r="E6209" s="13" t="str">
        <f>IF(D6209="","",VLOOKUP(D6209,Series!A:B,2,FALSE))</f>
        <v/>
      </c>
      <c r="F6209" s="13" t="str">
        <f>IF(D6209&gt;0,VLOOKUP(D6209,Series!A:D,4,0),"")</f>
        <v/>
      </c>
      <c r="G6209" s="13" t="str">
        <f>IF(E6209&gt;"",VLOOKUP(E6209,Sources!A:B,2,0),"")</f>
        <v/>
      </c>
      <c r="H6209" s="13" t="str">
        <f>IF($E6209="", "",VLOOKUP($E6209,Sources!$A:$M, 13,FALSE))</f>
        <v/>
      </c>
      <c r="I6209" s="13" t="str">
        <f>IF($E6209="", "",VLOOKUP($E6209,Sources!$A:$M, 5,FALSE))</f>
        <v/>
      </c>
      <c r="J6209" s="13" t="str">
        <f>IF($E6209="", "",VLOOKUP($E6209,Sources!$A:$M, 6,FALSE))</f>
        <v/>
      </c>
      <c r="K6209" s="13" t="str">
        <f>IF($E6209="", "",VLOOKUP($E6209,Sources!$A:$M, 9,FALSE))</f>
        <v/>
      </c>
      <c r="L6209" s="13" t="str">
        <f>IF($D6209="", "",VLOOKUP($D6209,Series!$A:$J,6,FALSE))</f>
        <v/>
      </c>
      <c r="M6209" s="13" t="str">
        <f>IF($D6209="", "",VLOOKUP($D6209,Series!$A:$J,7,FALSE))</f>
        <v/>
      </c>
      <c r="N6209" s="13" t="str">
        <f>IF($D6209="", "",VLOOKUP($D6209,Series!$A:$J,8,FALSE))</f>
        <v/>
      </c>
      <c r="O6209" s="13" t="str">
        <f>IF($D6209="", "",VLOOKUP($D6209,Series!$A:$J,9,FALSE))</f>
        <v/>
      </c>
      <c r="P6209" s="13" t="str">
        <f>IF($D6209="", "",VLOOKUP($D6209,Series!$A:$J,10,FALSE))</f>
        <v/>
      </c>
    </row>
    <row r="6210" spans="1:16" x14ac:dyDescent="0.25">
      <c r="A6210" s="13" t="str">
        <f>IF(C6210&gt;0,VLOOKUP(C6210,Indicators!G:H,2,0),"")</f>
        <v/>
      </c>
      <c r="E6210" s="13" t="str">
        <f>IF(D6210="","",VLOOKUP(D6210,Series!A:B,2,FALSE))</f>
        <v/>
      </c>
      <c r="F6210" s="13" t="str">
        <f>IF(D6210&gt;0,VLOOKUP(D6210,Series!A:D,4,0),"")</f>
        <v/>
      </c>
      <c r="G6210" s="13" t="str">
        <f>IF(E6210&gt;"",VLOOKUP(E6210,Sources!A:B,2,0),"")</f>
        <v/>
      </c>
      <c r="H6210" s="13" t="str">
        <f>IF($E6210="", "",VLOOKUP($E6210,Sources!$A:$M, 13,FALSE))</f>
        <v/>
      </c>
      <c r="I6210" s="13" t="str">
        <f>IF($E6210="", "",VLOOKUP($E6210,Sources!$A:$M, 5,FALSE))</f>
        <v/>
      </c>
      <c r="J6210" s="13" t="str">
        <f>IF($E6210="", "",VLOOKUP($E6210,Sources!$A:$M, 6,FALSE))</f>
        <v/>
      </c>
      <c r="K6210" s="13" t="str">
        <f>IF($E6210="", "",VLOOKUP($E6210,Sources!$A:$M, 9,FALSE))</f>
        <v/>
      </c>
      <c r="L6210" s="13" t="str">
        <f>IF($D6210="", "",VLOOKUP($D6210,Series!$A:$J,6,FALSE))</f>
        <v/>
      </c>
      <c r="M6210" s="13" t="str">
        <f>IF($D6210="", "",VLOOKUP($D6210,Series!$A:$J,7,FALSE))</f>
        <v/>
      </c>
      <c r="N6210" s="13" t="str">
        <f>IF($D6210="", "",VLOOKUP($D6210,Series!$A:$J,8,FALSE))</f>
        <v/>
      </c>
      <c r="O6210" s="13" t="str">
        <f>IF($D6210="", "",VLOOKUP($D6210,Series!$A:$J,9,FALSE))</f>
        <v/>
      </c>
      <c r="P6210" s="13" t="str">
        <f>IF($D6210="", "",VLOOKUP($D6210,Series!$A:$J,10,FALSE))</f>
        <v/>
      </c>
    </row>
    <row r="6211" spans="1:16" x14ac:dyDescent="0.25">
      <c r="A6211" s="13" t="str">
        <f>IF(C6211&gt;0,VLOOKUP(C6211,Indicators!G:H,2,0),"")</f>
        <v/>
      </c>
      <c r="E6211" s="13" t="str">
        <f>IF(D6211="","",VLOOKUP(D6211,Series!A:B,2,FALSE))</f>
        <v/>
      </c>
      <c r="F6211" s="13" t="str">
        <f>IF(D6211&gt;0,VLOOKUP(D6211,Series!A:D,4,0),"")</f>
        <v/>
      </c>
      <c r="G6211" s="13" t="str">
        <f>IF(E6211&gt;"",VLOOKUP(E6211,Sources!A:B,2,0),"")</f>
        <v/>
      </c>
      <c r="H6211" s="13" t="str">
        <f>IF($E6211="", "",VLOOKUP($E6211,Sources!$A:$M, 13,FALSE))</f>
        <v/>
      </c>
      <c r="I6211" s="13" t="str">
        <f>IF($E6211="", "",VLOOKUP($E6211,Sources!$A:$M, 5,FALSE))</f>
        <v/>
      </c>
      <c r="J6211" s="13" t="str">
        <f>IF($E6211="", "",VLOOKUP($E6211,Sources!$A:$M, 6,FALSE))</f>
        <v/>
      </c>
      <c r="K6211" s="13" t="str">
        <f>IF($E6211="", "",VLOOKUP($E6211,Sources!$A:$M, 9,FALSE))</f>
        <v/>
      </c>
      <c r="L6211" s="13" t="str">
        <f>IF($D6211="", "",VLOOKUP($D6211,Series!$A:$J,6,FALSE))</f>
        <v/>
      </c>
      <c r="M6211" s="13" t="str">
        <f>IF($D6211="", "",VLOOKUP($D6211,Series!$A:$J,7,FALSE))</f>
        <v/>
      </c>
      <c r="N6211" s="13" t="str">
        <f>IF($D6211="", "",VLOOKUP($D6211,Series!$A:$J,8,FALSE))</f>
        <v/>
      </c>
      <c r="O6211" s="13" t="str">
        <f>IF($D6211="", "",VLOOKUP($D6211,Series!$A:$J,9,FALSE))</f>
        <v/>
      </c>
      <c r="P6211" s="13" t="str">
        <f>IF($D6211="", "",VLOOKUP($D6211,Series!$A:$J,10,FALSE))</f>
        <v/>
      </c>
    </row>
    <row r="6212" spans="1:16" x14ac:dyDescent="0.25">
      <c r="A6212" s="13" t="str">
        <f>IF(C6212&gt;0,VLOOKUP(C6212,Indicators!G:H,2,0),"")</f>
        <v/>
      </c>
      <c r="E6212" s="13" t="str">
        <f>IF(D6212="","",VLOOKUP(D6212,Series!A:B,2,FALSE))</f>
        <v/>
      </c>
      <c r="F6212" s="13" t="str">
        <f>IF(D6212&gt;0,VLOOKUP(D6212,Series!A:D,4,0),"")</f>
        <v/>
      </c>
      <c r="G6212" s="13" t="str">
        <f>IF(E6212&gt;"",VLOOKUP(E6212,Sources!A:B,2,0),"")</f>
        <v/>
      </c>
      <c r="H6212" s="13" t="str">
        <f>IF($E6212="", "",VLOOKUP($E6212,Sources!$A:$M, 13,FALSE))</f>
        <v/>
      </c>
      <c r="I6212" s="13" t="str">
        <f>IF($E6212="", "",VLOOKUP($E6212,Sources!$A:$M, 5,FALSE))</f>
        <v/>
      </c>
      <c r="J6212" s="13" t="str">
        <f>IF($E6212="", "",VLOOKUP($E6212,Sources!$A:$M, 6,FALSE))</f>
        <v/>
      </c>
      <c r="K6212" s="13" t="str">
        <f>IF($E6212="", "",VLOOKUP($E6212,Sources!$A:$M, 9,FALSE))</f>
        <v/>
      </c>
      <c r="L6212" s="13" t="str">
        <f>IF($D6212="", "",VLOOKUP($D6212,Series!$A:$J,6,FALSE))</f>
        <v/>
      </c>
      <c r="M6212" s="13" t="str">
        <f>IF($D6212="", "",VLOOKUP($D6212,Series!$A:$J,7,FALSE))</f>
        <v/>
      </c>
      <c r="N6212" s="13" t="str">
        <f>IF($D6212="", "",VLOOKUP($D6212,Series!$A:$J,8,FALSE))</f>
        <v/>
      </c>
      <c r="O6212" s="13" t="str">
        <f>IF($D6212="", "",VLOOKUP($D6212,Series!$A:$J,9,FALSE))</f>
        <v/>
      </c>
      <c r="P6212" s="13" t="str">
        <f>IF($D6212="", "",VLOOKUP($D6212,Series!$A:$J,10,FALSE))</f>
        <v/>
      </c>
    </row>
    <row r="6213" spans="1:16" x14ac:dyDescent="0.25">
      <c r="A6213" s="13" t="str">
        <f>IF(C6213&gt;0,VLOOKUP(C6213,Indicators!G:H,2,0),"")</f>
        <v/>
      </c>
      <c r="E6213" s="13" t="str">
        <f>IF(D6213="","",VLOOKUP(D6213,Series!A:B,2,FALSE))</f>
        <v/>
      </c>
      <c r="F6213" s="13" t="str">
        <f>IF(D6213&gt;0,VLOOKUP(D6213,Series!A:D,4,0),"")</f>
        <v/>
      </c>
      <c r="G6213" s="13" t="str">
        <f>IF(E6213&gt;"",VLOOKUP(E6213,Sources!A:B,2,0),"")</f>
        <v/>
      </c>
      <c r="H6213" s="13" t="str">
        <f>IF($E6213="", "",VLOOKUP($E6213,Sources!$A:$M, 13,FALSE))</f>
        <v/>
      </c>
      <c r="I6213" s="13" t="str">
        <f>IF($E6213="", "",VLOOKUP($E6213,Sources!$A:$M, 5,FALSE))</f>
        <v/>
      </c>
      <c r="J6213" s="13" t="str">
        <f>IF($E6213="", "",VLOOKUP($E6213,Sources!$A:$M, 6,FALSE))</f>
        <v/>
      </c>
      <c r="K6213" s="13" t="str">
        <f>IF($E6213="", "",VLOOKUP($E6213,Sources!$A:$M, 9,FALSE))</f>
        <v/>
      </c>
      <c r="L6213" s="13" t="str">
        <f>IF($D6213="", "",VLOOKUP($D6213,Series!$A:$J,6,FALSE))</f>
        <v/>
      </c>
      <c r="M6213" s="13" t="str">
        <f>IF($D6213="", "",VLOOKUP($D6213,Series!$A:$J,7,FALSE))</f>
        <v/>
      </c>
      <c r="N6213" s="13" t="str">
        <f>IF($D6213="", "",VLOOKUP($D6213,Series!$A:$J,8,FALSE))</f>
        <v/>
      </c>
      <c r="O6213" s="13" t="str">
        <f>IF($D6213="", "",VLOOKUP($D6213,Series!$A:$J,9,FALSE))</f>
        <v/>
      </c>
      <c r="P6213" s="13" t="str">
        <f>IF($D6213="", "",VLOOKUP($D6213,Series!$A:$J,10,FALSE))</f>
        <v/>
      </c>
    </row>
    <row r="6214" spans="1:16" x14ac:dyDescent="0.25">
      <c r="A6214" s="13" t="str">
        <f>IF(C6214&gt;0,VLOOKUP(C6214,Indicators!G:H,2,0),"")</f>
        <v/>
      </c>
      <c r="E6214" s="13" t="str">
        <f>IF(D6214="","",VLOOKUP(D6214,Series!A:B,2,FALSE))</f>
        <v/>
      </c>
      <c r="F6214" s="13" t="str">
        <f>IF(D6214&gt;0,VLOOKUP(D6214,Series!A:D,4,0),"")</f>
        <v/>
      </c>
      <c r="G6214" s="13" t="str">
        <f>IF(E6214&gt;"",VLOOKUP(E6214,Sources!A:B,2,0),"")</f>
        <v/>
      </c>
      <c r="H6214" s="13" t="str">
        <f>IF($E6214="", "",VLOOKUP($E6214,Sources!$A:$M, 13,FALSE))</f>
        <v/>
      </c>
      <c r="I6214" s="13" t="str">
        <f>IF($E6214="", "",VLOOKUP($E6214,Sources!$A:$M, 5,FALSE))</f>
        <v/>
      </c>
      <c r="J6214" s="13" t="str">
        <f>IF($E6214="", "",VLOOKUP($E6214,Sources!$A:$M, 6,FALSE))</f>
        <v/>
      </c>
      <c r="K6214" s="13" t="str">
        <f>IF($E6214="", "",VLOOKUP($E6214,Sources!$A:$M, 9,FALSE))</f>
        <v/>
      </c>
      <c r="L6214" s="13" t="str">
        <f>IF($D6214="", "",VLOOKUP($D6214,Series!$A:$J,6,FALSE))</f>
        <v/>
      </c>
      <c r="M6214" s="13" t="str">
        <f>IF($D6214="", "",VLOOKUP($D6214,Series!$A:$J,7,FALSE))</f>
        <v/>
      </c>
      <c r="N6214" s="13" t="str">
        <f>IF($D6214="", "",VLOOKUP($D6214,Series!$A:$J,8,FALSE))</f>
        <v/>
      </c>
      <c r="O6214" s="13" t="str">
        <f>IF($D6214="", "",VLOOKUP($D6214,Series!$A:$J,9,FALSE))</f>
        <v/>
      </c>
      <c r="P6214" s="13" t="str">
        <f>IF($D6214="", "",VLOOKUP($D6214,Series!$A:$J,10,FALSE))</f>
        <v/>
      </c>
    </row>
    <row r="6215" spans="1:16" x14ac:dyDescent="0.25">
      <c r="A6215" s="13" t="str">
        <f>IF(C6215&gt;0,VLOOKUP(C6215,Indicators!G:H,2,0),"")</f>
        <v/>
      </c>
      <c r="E6215" s="13" t="str">
        <f>IF(D6215="","",VLOOKUP(D6215,Series!A:B,2,FALSE))</f>
        <v/>
      </c>
      <c r="F6215" s="13" t="str">
        <f>IF(D6215&gt;0,VLOOKUP(D6215,Series!A:D,4,0),"")</f>
        <v/>
      </c>
      <c r="G6215" s="13" t="str">
        <f>IF(E6215&gt;"",VLOOKUP(E6215,Sources!A:B,2,0),"")</f>
        <v/>
      </c>
      <c r="H6215" s="13" t="str">
        <f>IF($E6215="", "",VLOOKUP($E6215,Sources!$A:$M, 13,FALSE))</f>
        <v/>
      </c>
      <c r="I6215" s="13" t="str">
        <f>IF($E6215="", "",VLOOKUP($E6215,Sources!$A:$M, 5,FALSE))</f>
        <v/>
      </c>
      <c r="J6215" s="13" t="str">
        <f>IF($E6215="", "",VLOOKUP($E6215,Sources!$A:$M, 6,FALSE))</f>
        <v/>
      </c>
      <c r="K6215" s="13" t="str">
        <f>IF($E6215="", "",VLOOKUP($E6215,Sources!$A:$M, 9,FALSE))</f>
        <v/>
      </c>
      <c r="L6215" s="13" t="str">
        <f>IF($D6215="", "",VLOOKUP($D6215,Series!$A:$J,6,FALSE))</f>
        <v/>
      </c>
      <c r="M6215" s="13" t="str">
        <f>IF($D6215="", "",VLOOKUP($D6215,Series!$A:$J,7,FALSE))</f>
        <v/>
      </c>
      <c r="N6215" s="13" t="str">
        <f>IF($D6215="", "",VLOOKUP($D6215,Series!$A:$J,8,FALSE))</f>
        <v/>
      </c>
      <c r="O6215" s="13" t="str">
        <f>IF($D6215="", "",VLOOKUP($D6215,Series!$A:$J,9,FALSE))</f>
        <v/>
      </c>
      <c r="P6215" s="13" t="str">
        <f>IF($D6215="", "",VLOOKUP($D6215,Series!$A:$J,10,FALSE))</f>
        <v/>
      </c>
    </row>
    <row r="6216" spans="1:16" x14ac:dyDescent="0.25">
      <c r="A6216" s="13" t="str">
        <f>IF(C6216&gt;0,VLOOKUP(C6216,Indicators!G:H,2,0),"")</f>
        <v/>
      </c>
      <c r="E6216" s="13" t="str">
        <f>IF(D6216="","",VLOOKUP(D6216,Series!A:B,2,FALSE))</f>
        <v/>
      </c>
      <c r="F6216" s="13" t="str">
        <f>IF(D6216&gt;0,VLOOKUP(D6216,Series!A:D,4,0),"")</f>
        <v/>
      </c>
      <c r="G6216" s="13" t="str">
        <f>IF(E6216&gt;"",VLOOKUP(E6216,Sources!A:B,2,0),"")</f>
        <v/>
      </c>
      <c r="H6216" s="13" t="str">
        <f>IF($E6216="", "",VLOOKUP($E6216,Sources!$A:$M, 13,FALSE))</f>
        <v/>
      </c>
      <c r="I6216" s="13" t="str">
        <f>IF($E6216="", "",VLOOKUP($E6216,Sources!$A:$M, 5,FALSE))</f>
        <v/>
      </c>
      <c r="J6216" s="13" t="str">
        <f>IF($E6216="", "",VLOOKUP($E6216,Sources!$A:$M, 6,FALSE))</f>
        <v/>
      </c>
      <c r="K6216" s="13" t="str">
        <f>IF($E6216="", "",VLOOKUP($E6216,Sources!$A:$M, 9,FALSE))</f>
        <v/>
      </c>
      <c r="L6216" s="13" t="str">
        <f>IF($D6216="", "",VLOOKUP($D6216,Series!$A:$J,6,FALSE))</f>
        <v/>
      </c>
      <c r="M6216" s="13" t="str">
        <f>IF($D6216="", "",VLOOKUP($D6216,Series!$A:$J,7,FALSE))</f>
        <v/>
      </c>
      <c r="N6216" s="13" t="str">
        <f>IF($D6216="", "",VLOOKUP($D6216,Series!$A:$J,8,FALSE))</f>
        <v/>
      </c>
      <c r="O6216" s="13" t="str">
        <f>IF($D6216="", "",VLOOKUP($D6216,Series!$A:$J,9,FALSE))</f>
        <v/>
      </c>
      <c r="P6216" s="13" t="str">
        <f>IF($D6216="", "",VLOOKUP($D6216,Series!$A:$J,10,FALSE))</f>
        <v/>
      </c>
    </row>
    <row r="6217" spans="1:16" x14ac:dyDescent="0.25">
      <c r="A6217" s="13" t="str">
        <f>IF(C6217&gt;0,VLOOKUP(C6217,Indicators!G:H,2,0),"")</f>
        <v/>
      </c>
      <c r="E6217" s="13" t="str">
        <f>IF(D6217="","",VLOOKUP(D6217,Series!A:B,2,FALSE))</f>
        <v/>
      </c>
      <c r="F6217" s="13" t="str">
        <f>IF(D6217&gt;0,VLOOKUP(D6217,Series!A:D,4,0),"")</f>
        <v/>
      </c>
      <c r="G6217" s="13" t="str">
        <f>IF(E6217&gt;"",VLOOKUP(E6217,Sources!A:B,2,0),"")</f>
        <v/>
      </c>
      <c r="H6217" s="13" t="str">
        <f>IF($E6217="", "",VLOOKUP($E6217,Sources!$A:$M, 13,FALSE))</f>
        <v/>
      </c>
      <c r="I6217" s="13" t="str">
        <f>IF($E6217="", "",VLOOKUP($E6217,Sources!$A:$M, 5,FALSE))</f>
        <v/>
      </c>
      <c r="J6217" s="13" t="str">
        <f>IF($E6217="", "",VLOOKUP($E6217,Sources!$A:$M, 6,FALSE))</f>
        <v/>
      </c>
      <c r="K6217" s="13" t="str">
        <f>IF($E6217="", "",VLOOKUP($E6217,Sources!$A:$M, 9,FALSE))</f>
        <v/>
      </c>
      <c r="L6217" s="13" t="str">
        <f>IF($D6217="", "",VLOOKUP($D6217,Series!$A:$J,6,FALSE))</f>
        <v/>
      </c>
      <c r="M6217" s="13" t="str">
        <f>IF($D6217="", "",VLOOKUP($D6217,Series!$A:$J,7,FALSE))</f>
        <v/>
      </c>
      <c r="N6217" s="13" t="str">
        <f>IF($D6217="", "",VLOOKUP($D6217,Series!$A:$J,8,FALSE))</f>
        <v/>
      </c>
      <c r="O6217" s="13" t="str">
        <f>IF($D6217="", "",VLOOKUP($D6217,Series!$A:$J,9,FALSE))</f>
        <v/>
      </c>
      <c r="P6217" s="13" t="str">
        <f>IF($D6217="", "",VLOOKUP($D6217,Series!$A:$J,10,FALSE))</f>
        <v/>
      </c>
    </row>
    <row r="6218" spans="1:16" x14ac:dyDescent="0.25">
      <c r="A6218" s="13" t="str">
        <f>IF(C6218&gt;0,VLOOKUP(C6218,Indicators!G:H,2,0),"")</f>
        <v/>
      </c>
      <c r="E6218" s="13" t="str">
        <f>IF(D6218="","",VLOOKUP(D6218,Series!A:B,2,FALSE))</f>
        <v/>
      </c>
      <c r="F6218" s="13" t="str">
        <f>IF(D6218&gt;0,VLOOKUP(D6218,Series!A:D,4,0),"")</f>
        <v/>
      </c>
      <c r="G6218" s="13" t="str">
        <f>IF(E6218&gt;"",VLOOKUP(E6218,Sources!A:B,2,0),"")</f>
        <v/>
      </c>
      <c r="H6218" s="13" t="str">
        <f>IF($E6218="", "",VLOOKUP($E6218,Sources!$A:$M, 13,FALSE))</f>
        <v/>
      </c>
      <c r="I6218" s="13" t="str">
        <f>IF($E6218="", "",VLOOKUP($E6218,Sources!$A:$M, 5,FALSE))</f>
        <v/>
      </c>
      <c r="J6218" s="13" t="str">
        <f>IF($E6218="", "",VLOOKUP($E6218,Sources!$A:$M, 6,FALSE))</f>
        <v/>
      </c>
      <c r="K6218" s="13" t="str">
        <f>IF($E6218="", "",VLOOKUP($E6218,Sources!$A:$M, 9,FALSE))</f>
        <v/>
      </c>
      <c r="L6218" s="13" t="str">
        <f>IF($D6218="", "",VLOOKUP($D6218,Series!$A:$J,6,FALSE))</f>
        <v/>
      </c>
      <c r="M6218" s="13" t="str">
        <f>IF($D6218="", "",VLOOKUP($D6218,Series!$A:$J,7,FALSE))</f>
        <v/>
      </c>
      <c r="N6218" s="13" t="str">
        <f>IF($D6218="", "",VLOOKUP($D6218,Series!$A:$J,8,FALSE))</f>
        <v/>
      </c>
      <c r="O6218" s="13" t="str">
        <f>IF($D6218="", "",VLOOKUP($D6218,Series!$A:$J,9,FALSE))</f>
        <v/>
      </c>
      <c r="P6218" s="13" t="str">
        <f>IF($D6218="", "",VLOOKUP($D6218,Series!$A:$J,10,FALSE))</f>
        <v/>
      </c>
    </row>
    <row r="6219" spans="1:16" x14ac:dyDescent="0.25">
      <c r="A6219" s="13" t="str">
        <f>IF(C6219&gt;0,VLOOKUP(C6219,Indicators!G:H,2,0),"")</f>
        <v/>
      </c>
      <c r="E6219" s="13" t="str">
        <f>IF(D6219="","",VLOOKUP(D6219,Series!A:B,2,FALSE))</f>
        <v/>
      </c>
      <c r="F6219" s="13" t="str">
        <f>IF(D6219&gt;0,VLOOKUP(D6219,Series!A:D,4,0),"")</f>
        <v/>
      </c>
      <c r="G6219" s="13" t="str">
        <f>IF(E6219&gt;"",VLOOKUP(E6219,Sources!A:B,2,0),"")</f>
        <v/>
      </c>
      <c r="H6219" s="13" t="str">
        <f>IF($E6219="", "",VLOOKUP($E6219,Sources!$A:$M, 13,FALSE))</f>
        <v/>
      </c>
      <c r="I6219" s="13" t="str">
        <f>IF($E6219="", "",VLOOKUP($E6219,Sources!$A:$M, 5,FALSE))</f>
        <v/>
      </c>
      <c r="J6219" s="13" t="str">
        <f>IF($E6219="", "",VLOOKUP($E6219,Sources!$A:$M, 6,FALSE))</f>
        <v/>
      </c>
      <c r="K6219" s="13" t="str">
        <f>IF($E6219="", "",VLOOKUP($E6219,Sources!$A:$M, 9,FALSE))</f>
        <v/>
      </c>
      <c r="L6219" s="13" t="str">
        <f>IF($D6219="", "",VLOOKUP($D6219,Series!$A:$J,6,FALSE))</f>
        <v/>
      </c>
      <c r="M6219" s="13" t="str">
        <f>IF($D6219="", "",VLOOKUP($D6219,Series!$A:$J,7,FALSE))</f>
        <v/>
      </c>
      <c r="N6219" s="13" t="str">
        <f>IF($D6219="", "",VLOOKUP($D6219,Series!$A:$J,8,FALSE))</f>
        <v/>
      </c>
      <c r="O6219" s="13" t="str">
        <f>IF($D6219="", "",VLOOKUP($D6219,Series!$A:$J,9,FALSE))</f>
        <v/>
      </c>
      <c r="P6219" s="13" t="str">
        <f>IF($D6219="", "",VLOOKUP($D6219,Series!$A:$J,10,FALSE))</f>
        <v/>
      </c>
    </row>
    <row r="6220" spans="1:16" x14ac:dyDescent="0.25">
      <c r="A6220" s="13" t="str">
        <f>IF(C6220&gt;0,VLOOKUP(C6220,Indicators!G:H,2,0),"")</f>
        <v/>
      </c>
      <c r="E6220" s="13" t="str">
        <f>IF(D6220="","",VLOOKUP(D6220,Series!A:B,2,FALSE))</f>
        <v/>
      </c>
      <c r="F6220" s="13" t="str">
        <f>IF(D6220&gt;0,VLOOKUP(D6220,Series!A:D,4,0),"")</f>
        <v/>
      </c>
      <c r="G6220" s="13" t="str">
        <f>IF(E6220&gt;"",VLOOKUP(E6220,Sources!A:B,2,0),"")</f>
        <v/>
      </c>
      <c r="H6220" s="13" t="str">
        <f>IF($E6220="", "",VLOOKUP($E6220,Sources!$A:$M, 13,FALSE))</f>
        <v/>
      </c>
      <c r="I6220" s="13" t="str">
        <f>IF($E6220="", "",VLOOKUP($E6220,Sources!$A:$M, 5,FALSE))</f>
        <v/>
      </c>
      <c r="J6220" s="13" t="str">
        <f>IF($E6220="", "",VLOOKUP($E6220,Sources!$A:$M, 6,FALSE))</f>
        <v/>
      </c>
      <c r="K6220" s="13" t="str">
        <f>IF($E6220="", "",VLOOKUP($E6220,Sources!$A:$M, 9,FALSE))</f>
        <v/>
      </c>
      <c r="L6220" s="13" t="str">
        <f>IF($D6220="", "",VLOOKUP($D6220,Series!$A:$J,6,FALSE))</f>
        <v/>
      </c>
      <c r="M6220" s="13" t="str">
        <f>IF($D6220="", "",VLOOKUP($D6220,Series!$A:$J,7,FALSE))</f>
        <v/>
      </c>
      <c r="N6220" s="13" t="str">
        <f>IF($D6220="", "",VLOOKUP($D6220,Series!$A:$J,8,FALSE))</f>
        <v/>
      </c>
      <c r="O6220" s="13" t="str">
        <f>IF($D6220="", "",VLOOKUP($D6220,Series!$A:$J,9,FALSE))</f>
        <v/>
      </c>
      <c r="P6220" s="13" t="str">
        <f>IF($D6220="", "",VLOOKUP($D6220,Series!$A:$J,10,FALSE))</f>
        <v/>
      </c>
    </row>
    <row r="6221" spans="1:16" x14ac:dyDescent="0.25">
      <c r="A6221" s="13" t="str">
        <f>IF(C6221&gt;0,VLOOKUP(C6221,Indicators!G:H,2,0),"")</f>
        <v/>
      </c>
      <c r="E6221" s="13" t="str">
        <f>IF(D6221="","",VLOOKUP(D6221,Series!A:B,2,FALSE))</f>
        <v/>
      </c>
      <c r="F6221" s="13" t="str">
        <f>IF(D6221&gt;0,VLOOKUP(D6221,Series!A:D,4,0),"")</f>
        <v/>
      </c>
      <c r="G6221" s="13" t="str">
        <f>IF(E6221&gt;"",VLOOKUP(E6221,Sources!A:B,2,0),"")</f>
        <v/>
      </c>
      <c r="H6221" s="13" t="str">
        <f>IF($E6221="", "",VLOOKUP($E6221,Sources!$A:$M, 13,FALSE))</f>
        <v/>
      </c>
      <c r="I6221" s="13" t="str">
        <f>IF($E6221="", "",VLOOKUP($E6221,Sources!$A:$M, 5,FALSE))</f>
        <v/>
      </c>
      <c r="J6221" s="13" t="str">
        <f>IF($E6221="", "",VLOOKUP($E6221,Sources!$A:$M, 6,FALSE))</f>
        <v/>
      </c>
      <c r="K6221" s="13" t="str">
        <f>IF($E6221="", "",VLOOKUP($E6221,Sources!$A:$M, 9,FALSE))</f>
        <v/>
      </c>
      <c r="L6221" s="13" t="str">
        <f>IF($D6221="", "",VLOOKUP($D6221,Series!$A:$J,6,FALSE))</f>
        <v/>
      </c>
      <c r="M6221" s="13" t="str">
        <f>IF($D6221="", "",VLOOKUP($D6221,Series!$A:$J,7,FALSE))</f>
        <v/>
      </c>
      <c r="N6221" s="13" t="str">
        <f>IF($D6221="", "",VLOOKUP($D6221,Series!$A:$J,8,FALSE))</f>
        <v/>
      </c>
      <c r="O6221" s="13" t="str">
        <f>IF($D6221="", "",VLOOKUP($D6221,Series!$A:$J,9,FALSE))</f>
        <v/>
      </c>
      <c r="P6221" s="13" t="str">
        <f>IF($D6221="", "",VLOOKUP($D6221,Series!$A:$J,10,FALSE))</f>
        <v/>
      </c>
    </row>
    <row r="6222" spans="1:16" x14ac:dyDescent="0.25">
      <c r="A6222" s="13" t="str">
        <f>IF(C6222&gt;0,VLOOKUP(C6222,Indicators!G:H,2,0),"")</f>
        <v/>
      </c>
      <c r="E6222" s="13" t="str">
        <f>IF(D6222="","",VLOOKUP(D6222,Series!A:B,2,FALSE))</f>
        <v/>
      </c>
      <c r="F6222" s="13" t="str">
        <f>IF(D6222&gt;0,VLOOKUP(D6222,Series!A:D,4,0),"")</f>
        <v/>
      </c>
      <c r="G6222" s="13" t="str">
        <f>IF(E6222&gt;"",VLOOKUP(E6222,Sources!A:B,2,0),"")</f>
        <v/>
      </c>
      <c r="H6222" s="13" t="str">
        <f>IF($E6222="", "",VLOOKUP($E6222,Sources!$A:$M, 13,FALSE))</f>
        <v/>
      </c>
      <c r="I6222" s="13" t="str">
        <f>IF($E6222="", "",VLOOKUP($E6222,Sources!$A:$M, 5,FALSE))</f>
        <v/>
      </c>
      <c r="J6222" s="13" t="str">
        <f>IF($E6222="", "",VLOOKUP($E6222,Sources!$A:$M, 6,FALSE))</f>
        <v/>
      </c>
      <c r="K6222" s="13" t="str">
        <f>IF($E6222="", "",VLOOKUP($E6222,Sources!$A:$M, 9,FALSE))</f>
        <v/>
      </c>
      <c r="L6222" s="13" t="str">
        <f>IF($D6222="", "",VLOOKUP($D6222,Series!$A:$J,6,FALSE))</f>
        <v/>
      </c>
      <c r="M6222" s="13" t="str">
        <f>IF($D6222="", "",VLOOKUP($D6222,Series!$A:$J,7,FALSE))</f>
        <v/>
      </c>
      <c r="N6222" s="13" t="str">
        <f>IF($D6222="", "",VLOOKUP($D6222,Series!$A:$J,8,FALSE))</f>
        <v/>
      </c>
      <c r="O6222" s="13" t="str">
        <f>IF($D6222="", "",VLOOKUP($D6222,Series!$A:$J,9,FALSE))</f>
        <v/>
      </c>
      <c r="P6222" s="13" t="str">
        <f>IF($D6222="", "",VLOOKUP($D6222,Series!$A:$J,10,FALSE))</f>
        <v/>
      </c>
    </row>
    <row r="6223" spans="1:16" x14ac:dyDescent="0.25">
      <c r="A6223" s="13" t="str">
        <f>IF(C6223&gt;0,VLOOKUP(C6223,Indicators!G:H,2,0),"")</f>
        <v/>
      </c>
      <c r="E6223" s="13" t="str">
        <f>IF(D6223="","",VLOOKUP(D6223,Series!A:B,2,FALSE))</f>
        <v/>
      </c>
      <c r="F6223" s="13" t="str">
        <f>IF(D6223&gt;0,VLOOKUP(D6223,Series!A:D,4,0),"")</f>
        <v/>
      </c>
      <c r="G6223" s="13" t="str">
        <f>IF(E6223&gt;"",VLOOKUP(E6223,Sources!A:B,2,0),"")</f>
        <v/>
      </c>
      <c r="H6223" s="13" t="str">
        <f>IF($E6223="", "",VLOOKUP($E6223,Sources!$A:$M, 13,FALSE))</f>
        <v/>
      </c>
      <c r="I6223" s="13" t="str">
        <f>IF($E6223="", "",VLOOKUP($E6223,Sources!$A:$M, 5,FALSE))</f>
        <v/>
      </c>
      <c r="J6223" s="13" t="str">
        <f>IF($E6223="", "",VLOOKUP($E6223,Sources!$A:$M, 6,FALSE))</f>
        <v/>
      </c>
      <c r="K6223" s="13" t="str">
        <f>IF($E6223="", "",VLOOKUP($E6223,Sources!$A:$M, 9,FALSE))</f>
        <v/>
      </c>
      <c r="L6223" s="13" t="str">
        <f>IF($D6223="", "",VLOOKUP($D6223,Series!$A:$J,6,FALSE))</f>
        <v/>
      </c>
      <c r="M6223" s="13" t="str">
        <f>IF($D6223="", "",VLOOKUP($D6223,Series!$A:$J,7,FALSE))</f>
        <v/>
      </c>
      <c r="N6223" s="13" t="str">
        <f>IF($D6223="", "",VLOOKUP($D6223,Series!$A:$J,8,FALSE))</f>
        <v/>
      </c>
      <c r="O6223" s="13" t="str">
        <f>IF($D6223="", "",VLOOKUP($D6223,Series!$A:$J,9,FALSE))</f>
        <v/>
      </c>
      <c r="P6223" s="13" t="str">
        <f>IF($D6223="", "",VLOOKUP($D6223,Series!$A:$J,10,FALSE))</f>
        <v/>
      </c>
    </row>
    <row r="6224" spans="1:16" x14ac:dyDescent="0.25">
      <c r="A6224" s="13" t="str">
        <f>IF(C6224&gt;0,VLOOKUP(C6224,Indicators!G:H,2,0),"")</f>
        <v/>
      </c>
      <c r="E6224" s="13" t="str">
        <f>IF(D6224="","",VLOOKUP(D6224,Series!A:B,2,FALSE))</f>
        <v/>
      </c>
      <c r="F6224" s="13" t="str">
        <f>IF(D6224&gt;0,VLOOKUP(D6224,Series!A:D,4,0),"")</f>
        <v/>
      </c>
      <c r="G6224" s="13" t="str">
        <f>IF(E6224&gt;"",VLOOKUP(E6224,Sources!A:B,2,0),"")</f>
        <v/>
      </c>
      <c r="H6224" s="13" t="str">
        <f>IF($E6224="", "",VLOOKUP($E6224,Sources!$A:$M, 13,FALSE))</f>
        <v/>
      </c>
      <c r="I6224" s="13" t="str">
        <f>IF($E6224="", "",VLOOKUP($E6224,Sources!$A:$M, 5,FALSE))</f>
        <v/>
      </c>
      <c r="J6224" s="13" t="str">
        <f>IF($E6224="", "",VLOOKUP($E6224,Sources!$A:$M, 6,FALSE))</f>
        <v/>
      </c>
      <c r="K6224" s="13" t="str">
        <f>IF($E6224="", "",VLOOKUP($E6224,Sources!$A:$M, 9,FALSE))</f>
        <v/>
      </c>
      <c r="L6224" s="13" t="str">
        <f>IF($D6224="", "",VLOOKUP($D6224,Series!$A:$J,6,FALSE))</f>
        <v/>
      </c>
      <c r="M6224" s="13" t="str">
        <f>IF($D6224="", "",VLOOKUP($D6224,Series!$A:$J,7,FALSE))</f>
        <v/>
      </c>
      <c r="N6224" s="13" t="str">
        <f>IF($D6224="", "",VLOOKUP($D6224,Series!$A:$J,8,FALSE))</f>
        <v/>
      </c>
      <c r="O6224" s="13" t="str">
        <f>IF($D6224="", "",VLOOKUP($D6224,Series!$A:$J,9,FALSE))</f>
        <v/>
      </c>
      <c r="P6224" s="13" t="str">
        <f>IF($D6224="", "",VLOOKUP($D6224,Series!$A:$J,10,FALSE))</f>
        <v/>
      </c>
    </row>
    <row r="6225" spans="1:16" x14ac:dyDescent="0.25">
      <c r="A6225" s="13" t="str">
        <f>IF(C6225&gt;0,VLOOKUP(C6225,Indicators!G:H,2,0),"")</f>
        <v/>
      </c>
      <c r="E6225" s="13" t="str">
        <f>IF(D6225="","",VLOOKUP(D6225,Series!A:B,2,FALSE))</f>
        <v/>
      </c>
      <c r="F6225" s="13" t="str">
        <f>IF(D6225&gt;0,VLOOKUP(D6225,Series!A:D,4,0),"")</f>
        <v/>
      </c>
      <c r="G6225" s="13" t="str">
        <f>IF(E6225&gt;"",VLOOKUP(E6225,Sources!A:B,2,0),"")</f>
        <v/>
      </c>
      <c r="H6225" s="13" t="str">
        <f>IF($E6225="", "",VLOOKUP($E6225,Sources!$A:$M, 13,FALSE))</f>
        <v/>
      </c>
      <c r="I6225" s="13" t="str">
        <f>IF($E6225="", "",VLOOKUP($E6225,Sources!$A:$M, 5,FALSE))</f>
        <v/>
      </c>
      <c r="J6225" s="13" t="str">
        <f>IF($E6225="", "",VLOOKUP($E6225,Sources!$A:$M, 6,FALSE))</f>
        <v/>
      </c>
      <c r="K6225" s="13" t="str">
        <f>IF($E6225="", "",VLOOKUP($E6225,Sources!$A:$M, 9,FALSE))</f>
        <v/>
      </c>
      <c r="L6225" s="13" t="str">
        <f>IF($D6225="", "",VLOOKUP($D6225,Series!$A:$J,6,FALSE))</f>
        <v/>
      </c>
      <c r="M6225" s="13" t="str">
        <f>IF($D6225="", "",VLOOKUP($D6225,Series!$A:$J,7,FALSE))</f>
        <v/>
      </c>
      <c r="N6225" s="13" t="str">
        <f>IF($D6225="", "",VLOOKUP($D6225,Series!$A:$J,8,FALSE))</f>
        <v/>
      </c>
      <c r="O6225" s="13" t="str">
        <f>IF($D6225="", "",VLOOKUP($D6225,Series!$A:$J,9,FALSE))</f>
        <v/>
      </c>
      <c r="P6225" s="13" t="str">
        <f>IF($D6225="", "",VLOOKUP($D6225,Series!$A:$J,10,FALSE))</f>
        <v/>
      </c>
    </row>
    <row r="6226" spans="1:16" x14ac:dyDescent="0.25">
      <c r="A6226" s="13" t="str">
        <f>IF(C6226&gt;0,VLOOKUP(C6226,Indicators!G:H,2,0),"")</f>
        <v/>
      </c>
      <c r="E6226" s="13" t="str">
        <f>IF(D6226="","",VLOOKUP(D6226,Series!A:B,2,FALSE))</f>
        <v/>
      </c>
      <c r="F6226" s="13" t="str">
        <f>IF(D6226&gt;0,VLOOKUP(D6226,Series!A:D,4,0),"")</f>
        <v/>
      </c>
      <c r="G6226" s="13" t="str">
        <f>IF(E6226&gt;"",VLOOKUP(E6226,Sources!A:B,2,0),"")</f>
        <v/>
      </c>
      <c r="H6226" s="13" t="str">
        <f>IF($E6226="", "",VLOOKUP($E6226,Sources!$A:$M, 13,FALSE))</f>
        <v/>
      </c>
      <c r="I6226" s="13" t="str">
        <f>IF($E6226="", "",VLOOKUP($E6226,Sources!$A:$M, 5,FALSE))</f>
        <v/>
      </c>
      <c r="J6226" s="13" t="str">
        <f>IF($E6226="", "",VLOOKUP($E6226,Sources!$A:$M, 6,FALSE))</f>
        <v/>
      </c>
      <c r="K6226" s="13" t="str">
        <f>IF($E6226="", "",VLOOKUP($E6226,Sources!$A:$M, 9,FALSE))</f>
        <v/>
      </c>
      <c r="L6226" s="13" t="str">
        <f>IF($D6226="", "",VLOOKUP($D6226,Series!$A:$J,6,FALSE))</f>
        <v/>
      </c>
      <c r="M6226" s="13" t="str">
        <f>IF($D6226="", "",VLOOKUP($D6226,Series!$A:$J,7,FALSE))</f>
        <v/>
      </c>
      <c r="N6226" s="13" t="str">
        <f>IF($D6226="", "",VLOOKUP($D6226,Series!$A:$J,8,FALSE))</f>
        <v/>
      </c>
      <c r="O6226" s="13" t="str">
        <f>IF($D6226="", "",VLOOKUP($D6226,Series!$A:$J,9,FALSE))</f>
        <v/>
      </c>
      <c r="P6226" s="13" t="str">
        <f>IF($D6226="", "",VLOOKUP($D6226,Series!$A:$J,10,FALSE))</f>
        <v/>
      </c>
    </row>
    <row r="6227" spans="1:16" x14ac:dyDescent="0.25">
      <c r="A6227" s="13" t="str">
        <f>IF(C6227&gt;0,VLOOKUP(C6227,Indicators!G:H,2,0),"")</f>
        <v/>
      </c>
      <c r="E6227" s="13" t="str">
        <f>IF(D6227="","",VLOOKUP(D6227,Series!A:B,2,FALSE))</f>
        <v/>
      </c>
      <c r="F6227" s="13" t="str">
        <f>IF(D6227&gt;0,VLOOKUP(D6227,Series!A:D,4,0),"")</f>
        <v/>
      </c>
      <c r="G6227" s="13" t="str">
        <f>IF(E6227&gt;"",VLOOKUP(E6227,Sources!A:B,2,0),"")</f>
        <v/>
      </c>
      <c r="H6227" s="13" t="str">
        <f>IF($E6227="", "",VLOOKUP($E6227,Sources!$A:$M, 13,FALSE))</f>
        <v/>
      </c>
      <c r="I6227" s="13" t="str">
        <f>IF($E6227="", "",VLOOKUP($E6227,Sources!$A:$M, 5,FALSE))</f>
        <v/>
      </c>
      <c r="J6227" s="13" t="str">
        <f>IF($E6227="", "",VLOOKUP($E6227,Sources!$A:$M, 6,FALSE))</f>
        <v/>
      </c>
      <c r="K6227" s="13" t="str">
        <f>IF($E6227="", "",VLOOKUP($E6227,Sources!$A:$M, 9,FALSE))</f>
        <v/>
      </c>
      <c r="L6227" s="13" t="str">
        <f>IF($D6227="", "",VLOOKUP($D6227,Series!$A:$J,6,FALSE))</f>
        <v/>
      </c>
      <c r="M6227" s="13" t="str">
        <f>IF($D6227="", "",VLOOKUP($D6227,Series!$A:$J,7,FALSE))</f>
        <v/>
      </c>
      <c r="N6227" s="13" t="str">
        <f>IF($D6227="", "",VLOOKUP($D6227,Series!$A:$J,8,FALSE))</f>
        <v/>
      </c>
      <c r="O6227" s="13" t="str">
        <f>IF($D6227="", "",VLOOKUP($D6227,Series!$A:$J,9,FALSE))</f>
        <v/>
      </c>
      <c r="P6227" s="13" t="str">
        <f>IF($D6227="", "",VLOOKUP($D6227,Series!$A:$J,10,FALSE))</f>
        <v/>
      </c>
    </row>
    <row r="6228" spans="1:16" x14ac:dyDescent="0.25">
      <c r="A6228" s="13" t="str">
        <f>IF(C6228&gt;0,VLOOKUP(C6228,Indicators!G:H,2,0),"")</f>
        <v/>
      </c>
      <c r="E6228" s="13" t="str">
        <f>IF(D6228="","",VLOOKUP(D6228,Series!A:B,2,FALSE))</f>
        <v/>
      </c>
      <c r="F6228" s="13" t="str">
        <f>IF(D6228&gt;0,VLOOKUP(D6228,Series!A:D,4,0),"")</f>
        <v/>
      </c>
      <c r="G6228" s="13" t="str">
        <f>IF(E6228&gt;"",VLOOKUP(E6228,Sources!A:B,2,0),"")</f>
        <v/>
      </c>
      <c r="H6228" s="13" t="str">
        <f>IF($E6228="", "",VLOOKUP($E6228,Sources!$A:$M, 13,FALSE))</f>
        <v/>
      </c>
      <c r="I6228" s="13" t="str">
        <f>IF($E6228="", "",VLOOKUP($E6228,Sources!$A:$M, 5,FALSE))</f>
        <v/>
      </c>
      <c r="J6228" s="13" t="str">
        <f>IF($E6228="", "",VLOOKUP($E6228,Sources!$A:$M, 6,FALSE))</f>
        <v/>
      </c>
      <c r="K6228" s="13" t="str">
        <f>IF($E6228="", "",VLOOKUP($E6228,Sources!$A:$M, 9,FALSE))</f>
        <v/>
      </c>
      <c r="L6228" s="13" t="str">
        <f>IF($D6228="", "",VLOOKUP($D6228,Series!$A:$J,6,FALSE))</f>
        <v/>
      </c>
      <c r="M6228" s="13" t="str">
        <f>IF($D6228="", "",VLOOKUP($D6228,Series!$A:$J,7,FALSE))</f>
        <v/>
      </c>
      <c r="N6228" s="13" t="str">
        <f>IF($D6228="", "",VLOOKUP($D6228,Series!$A:$J,8,FALSE))</f>
        <v/>
      </c>
      <c r="O6228" s="13" t="str">
        <f>IF($D6228="", "",VLOOKUP($D6228,Series!$A:$J,9,FALSE))</f>
        <v/>
      </c>
      <c r="P6228" s="13" t="str">
        <f>IF($D6228="", "",VLOOKUP($D6228,Series!$A:$J,10,FALSE))</f>
        <v/>
      </c>
    </row>
    <row r="6229" spans="1:16" x14ac:dyDescent="0.25">
      <c r="A6229" s="13" t="str">
        <f>IF(C6229&gt;0,VLOOKUP(C6229,Indicators!G:H,2,0),"")</f>
        <v/>
      </c>
      <c r="E6229" s="13" t="str">
        <f>IF(D6229="","",VLOOKUP(D6229,Series!A:B,2,FALSE))</f>
        <v/>
      </c>
      <c r="F6229" s="13" t="str">
        <f>IF(D6229&gt;0,VLOOKUP(D6229,Series!A:D,4,0),"")</f>
        <v/>
      </c>
      <c r="G6229" s="13" t="str">
        <f>IF(E6229&gt;"",VLOOKUP(E6229,Sources!A:B,2,0),"")</f>
        <v/>
      </c>
      <c r="H6229" s="13" t="str">
        <f>IF($E6229="", "",VLOOKUP($E6229,Sources!$A:$M, 13,FALSE))</f>
        <v/>
      </c>
      <c r="I6229" s="13" t="str">
        <f>IF($E6229="", "",VLOOKUP($E6229,Sources!$A:$M, 5,FALSE))</f>
        <v/>
      </c>
      <c r="J6229" s="13" t="str">
        <f>IF($E6229="", "",VLOOKUP($E6229,Sources!$A:$M, 6,FALSE))</f>
        <v/>
      </c>
      <c r="K6229" s="13" t="str">
        <f>IF($E6229="", "",VLOOKUP($E6229,Sources!$A:$M, 9,FALSE))</f>
        <v/>
      </c>
      <c r="L6229" s="13" t="str">
        <f>IF($D6229="", "",VLOOKUP($D6229,Series!$A:$J,6,FALSE))</f>
        <v/>
      </c>
      <c r="M6229" s="13" t="str">
        <f>IF($D6229="", "",VLOOKUP($D6229,Series!$A:$J,7,FALSE))</f>
        <v/>
      </c>
      <c r="N6229" s="13" t="str">
        <f>IF($D6229="", "",VLOOKUP($D6229,Series!$A:$J,8,FALSE))</f>
        <v/>
      </c>
      <c r="O6229" s="13" t="str">
        <f>IF($D6229="", "",VLOOKUP($D6229,Series!$A:$J,9,FALSE))</f>
        <v/>
      </c>
      <c r="P6229" s="13" t="str">
        <f>IF($D6229="", "",VLOOKUP($D6229,Series!$A:$J,10,FALSE))</f>
        <v/>
      </c>
    </row>
    <row r="6230" spans="1:16" x14ac:dyDescent="0.25">
      <c r="A6230" s="13" t="str">
        <f>IF(C6230&gt;0,VLOOKUP(C6230,Indicators!G:H,2,0),"")</f>
        <v/>
      </c>
      <c r="E6230" s="13" t="str">
        <f>IF(D6230="","",VLOOKUP(D6230,Series!A:B,2,FALSE))</f>
        <v/>
      </c>
      <c r="F6230" s="13" t="str">
        <f>IF(D6230&gt;0,VLOOKUP(D6230,Series!A:D,4,0),"")</f>
        <v/>
      </c>
      <c r="G6230" s="13" t="str">
        <f>IF(E6230&gt;"",VLOOKUP(E6230,Sources!A:B,2,0),"")</f>
        <v/>
      </c>
      <c r="H6230" s="13" t="str">
        <f>IF($E6230="", "",VLOOKUP($E6230,Sources!$A:$M, 13,FALSE))</f>
        <v/>
      </c>
      <c r="I6230" s="13" t="str">
        <f>IF($E6230="", "",VLOOKUP($E6230,Sources!$A:$M, 5,FALSE))</f>
        <v/>
      </c>
      <c r="J6230" s="13" t="str">
        <f>IF($E6230="", "",VLOOKUP($E6230,Sources!$A:$M, 6,FALSE))</f>
        <v/>
      </c>
      <c r="K6230" s="13" t="str">
        <f>IF($E6230="", "",VLOOKUP($E6230,Sources!$A:$M, 9,FALSE))</f>
        <v/>
      </c>
      <c r="L6230" s="13" t="str">
        <f>IF($D6230="", "",VLOOKUP($D6230,Series!$A:$J,6,FALSE))</f>
        <v/>
      </c>
      <c r="M6230" s="13" t="str">
        <f>IF($D6230="", "",VLOOKUP($D6230,Series!$A:$J,7,FALSE))</f>
        <v/>
      </c>
      <c r="N6230" s="13" t="str">
        <f>IF($D6230="", "",VLOOKUP($D6230,Series!$A:$J,8,FALSE))</f>
        <v/>
      </c>
      <c r="O6230" s="13" t="str">
        <f>IF($D6230="", "",VLOOKUP($D6230,Series!$A:$J,9,FALSE))</f>
        <v/>
      </c>
      <c r="P6230" s="13" t="str">
        <f>IF($D6230="", "",VLOOKUP($D6230,Series!$A:$J,10,FALSE))</f>
        <v/>
      </c>
    </row>
    <row r="6231" spans="1:16" x14ac:dyDescent="0.25">
      <c r="A6231" s="13" t="str">
        <f>IF(C6231&gt;0,VLOOKUP(C6231,Indicators!G:H,2,0),"")</f>
        <v/>
      </c>
      <c r="E6231" s="13" t="str">
        <f>IF(D6231="","",VLOOKUP(D6231,Series!A:B,2,FALSE))</f>
        <v/>
      </c>
      <c r="F6231" s="13" t="str">
        <f>IF(D6231&gt;0,VLOOKUP(D6231,Series!A:D,4,0),"")</f>
        <v/>
      </c>
      <c r="G6231" s="13" t="str">
        <f>IF(E6231&gt;"",VLOOKUP(E6231,Sources!A:B,2,0),"")</f>
        <v/>
      </c>
      <c r="H6231" s="13" t="str">
        <f>IF($E6231="", "",VLOOKUP($E6231,Sources!$A:$M, 13,FALSE))</f>
        <v/>
      </c>
      <c r="I6231" s="13" t="str">
        <f>IF($E6231="", "",VLOOKUP($E6231,Sources!$A:$M, 5,FALSE))</f>
        <v/>
      </c>
      <c r="J6231" s="13" t="str">
        <f>IF($E6231="", "",VLOOKUP($E6231,Sources!$A:$M, 6,FALSE))</f>
        <v/>
      </c>
      <c r="K6231" s="13" t="str">
        <f>IF($E6231="", "",VLOOKUP($E6231,Sources!$A:$M, 9,FALSE))</f>
        <v/>
      </c>
      <c r="L6231" s="13" t="str">
        <f>IF($D6231="", "",VLOOKUP($D6231,Series!$A:$J,6,FALSE))</f>
        <v/>
      </c>
      <c r="M6231" s="13" t="str">
        <f>IF($D6231="", "",VLOOKUP($D6231,Series!$A:$J,7,FALSE))</f>
        <v/>
      </c>
      <c r="N6231" s="13" t="str">
        <f>IF($D6231="", "",VLOOKUP($D6231,Series!$A:$J,8,FALSE))</f>
        <v/>
      </c>
      <c r="O6231" s="13" t="str">
        <f>IF($D6231="", "",VLOOKUP($D6231,Series!$A:$J,9,FALSE))</f>
        <v/>
      </c>
      <c r="P6231" s="13" t="str">
        <f>IF($D6231="", "",VLOOKUP($D6231,Series!$A:$J,10,FALSE))</f>
        <v/>
      </c>
    </row>
    <row r="6232" spans="1:16" x14ac:dyDescent="0.25">
      <c r="A6232" s="13" t="str">
        <f>IF(C6232&gt;0,VLOOKUP(C6232,Indicators!G:H,2,0),"")</f>
        <v/>
      </c>
      <c r="E6232" s="13" t="str">
        <f>IF(D6232="","",VLOOKUP(D6232,Series!A:B,2,FALSE))</f>
        <v/>
      </c>
      <c r="F6232" s="13" t="str">
        <f>IF(D6232&gt;0,VLOOKUP(D6232,Series!A:D,4,0),"")</f>
        <v/>
      </c>
      <c r="G6232" s="13" t="str">
        <f>IF(E6232&gt;"",VLOOKUP(E6232,Sources!A:B,2,0),"")</f>
        <v/>
      </c>
      <c r="H6232" s="13" t="str">
        <f>IF($E6232="", "",VLOOKUP($E6232,Sources!$A:$M, 13,FALSE))</f>
        <v/>
      </c>
      <c r="I6232" s="13" t="str">
        <f>IF($E6232="", "",VLOOKUP($E6232,Sources!$A:$M, 5,FALSE))</f>
        <v/>
      </c>
      <c r="J6232" s="13" t="str">
        <f>IF($E6232="", "",VLOOKUP($E6232,Sources!$A:$M, 6,FALSE))</f>
        <v/>
      </c>
      <c r="K6232" s="13" t="str">
        <f>IF($E6232="", "",VLOOKUP($E6232,Sources!$A:$M, 9,FALSE))</f>
        <v/>
      </c>
      <c r="L6232" s="13" t="str">
        <f>IF($D6232="", "",VLOOKUP($D6232,Series!$A:$J,6,FALSE))</f>
        <v/>
      </c>
      <c r="M6232" s="13" t="str">
        <f>IF($D6232="", "",VLOOKUP($D6232,Series!$A:$J,7,FALSE))</f>
        <v/>
      </c>
      <c r="N6232" s="13" t="str">
        <f>IF($D6232="", "",VLOOKUP($D6232,Series!$A:$J,8,FALSE))</f>
        <v/>
      </c>
      <c r="O6232" s="13" t="str">
        <f>IF($D6232="", "",VLOOKUP($D6232,Series!$A:$J,9,FALSE))</f>
        <v/>
      </c>
      <c r="P6232" s="13" t="str">
        <f>IF($D6232="", "",VLOOKUP($D6232,Series!$A:$J,10,FALSE))</f>
        <v/>
      </c>
    </row>
    <row r="6233" spans="1:16" x14ac:dyDescent="0.25">
      <c r="A6233" s="13" t="str">
        <f>IF(C6233&gt;0,VLOOKUP(C6233,Indicators!G:H,2,0),"")</f>
        <v/>
      </c>
      <c r="E6233" s="13" t="str">
        <f>IF(D6233="","",VLOOKUP(D6233,Series!A:B,2,FALSE))</f>
        <v/>
      </c>
      <c r="F6233" s="13" t="str">
        <f>IF(D6233&gt;0,VLOOKUP(D6233,Series!A:D,4,0),"")</f>
        <v/>
      </c>
      <c r="G6233" s="13" t="str">
        <f>IF(E6233&gt;"",VLOOKUP(E6233,Sources!A:B,2,0),"")</f>
        <v/>
      </c>
      <c r="H6233" s="13" t="str">
        <f>IF($E6233="", "",VLOOKUP($E6233,Sources!$A:$M, 13,FALSE))</f>
        <v/>
      </c>
      <c r="I6233" s="13" t="str">
        <f>IF($E6233="", "",VLOOKUP($E6233,Sources!$A:$M, 5,FALSE))</f>
        <v/>
      </c>
      <c r="J6233" s="13" t="str">
        <f>IF($E6233="", "",VLOOKUP($E6233,Sources!$A:$M, 6,FALSE))</f>
        <v/>
      </c>
      <c r="K6233" s="13" t="str">
        <f>IF($E6233="", "",VLOOKUP($E6233,Sources!$A:$M, 9,FALSE))</f>
        <v/>
      </c>
      <c r="L6233" s="13" t="str">
        <f>IF($D6233="", "",VLOOKUP($D6233,Series!$A:$J,6,FALSE))</f>
        <v/>
      </c>
      <c r="M6233" s="13" t="str">
        <f>IF($D6233="", "",VLOOKUP($D6233,Series!$A:$J,7,FALSE))</f>
        <v/>
      </c>
      <c r="N6233" s="13" t="str">
        <f>IF($D6233="", "",VLOOKUP($D6233,Series!$A:$J,8,FALSE))</f>
        <v/>
      </c>
      <c r="O6233" s="13" t="str">
        <f>IF($D6233="", "",VLOOKUP($D6233,Series!$A:$J,9,FALSE))</f>
        <v/>
      </c>
      <c r="P6233" s="13" t="str">
        <f>IF($D6233="", "",VLOOKUP($D6233,Series!$A:$J,10,FALSE))</f>
        <v/>
      </c>
    </row>
    <row r="6234" spans="1:16" x14ac:dyDescent="0.25">
      <c r="A6234" s="13" t="str">
        <f>IF(C6234&gt;0,VLOOKUP(C6234,Indicators!G:H,2,0),"")</f>
        <v/>
      </c>
      <c r="E6234" s="13" t="str">
        <f>IF(D6234="","",VLOOKUP(D6234,Series!A:B,2,FALSE))</f>
        <v/>
      </c>
      <c r="F6234" s="13" t="str">
        <f>IF(D6234&gt;0,VLOOKUP(D6234,Series!A:D,4,0),"")</f>
        <v/>
      </c>
      <c r="G6234" s="13" t="str">
        <f>IF(E6234&gt;"",VLOOKUP(E6234,Sources!A:B,2,0),"")</f>
        <v/>
      </c>
      <c r="H6234" s="13" t="str">
        <f>IF($E6234="", "",VLOOKUP($E6234,Sources!$A:$M, 13,FALSE))</f>
        <v/>
      </c>
      <c r="I6234" s="13" t="str">
        <f>IF($E6234="", "",VLOOKUP($E6234,Sources!$A:$M, 5,FALSE))</f>
        <v/>
      </c>
      <c r="J6234" s="13" t="str">
        <f>IF($E6234="", "",VLOOKUP($E6234,Sources!$A:$M, 6,FALSE))</f>
        <v/>
      </c>
      <c r="K6234" s="13" t="str">
        <f>IF($E6234="", "",VLOOKUP($E6234,Sources!$A:$M, 9,FALSE))</f>
        <v/>
      </c>
      <c r="L6234" s="13" t="str">
        <f>IF($D6234="", "",VLOOKUP($D6234,Series!$A:$J,6,FALSE))</f>
        <v/>
      </c>
      <c r="M6234" s="13" t="str">
        <f>IF($D6234="", "",VLOOKUP($D6234,Series!$A:$J,7,FALSE))</f>
        <v/>
      </c>
      <c r="N6234" s="13" t="str">
        <f>IF($D6234="", "",VLOOKUP($D6234,Series!$A:$J,8,FALSE))</f>
        <v/>
      </c>
      <c r="O6234" s="13" t="str">
        <f>IF($D6234="", "",VLOOKUP($D6234,Series!$A:$J,9,FALSE))</f>
        <v/>
      </c>
      <c r="P6234" s="13" t="str">
        <f>IF($D6234="", "",VLOOKUP($D6234,Series!$A:$J,10,FALSE))</f>
        <v/>
      </c>
    </row>
    <row r="6235" spans="1:16" x14ac:dyDescent="0.25">
      <c r="A6235" s="13" t="str">
        <f>IF(C6235&gt;0,VLOOKUP(C6235,Indicators!G:H,2,0),"")</f>
        <v/>
      </c>
      <c r="E6235" s="13" t="str">
        <f>IF(D6235="","",VLOOKUP(D6235,Series!A:B,2,FALSE))</f>
        <v/>
      </c>
      <c r="F6235" s="13" t="str">
        <f>IF(D6235&gt;0,VLOOKUP(D6235,Series!A:D,4,0),"")</f>
        <v/>
      </c>
      <c r="G6235" s="13" t="str">
        <f>IF(E6235&gt;"",VLOOKUP(E6235,Sources!A:B,2,0),"")</f>
        <v/>
      </c>
      <c r="H6235" s="13" t="str">
        <f>IF($E6235="", "",VLOOKUP($E6235,Sources!$A:$M, 13,FALSE))</f>
        <v/>
      </c>
      <c r="I6235" s="13" t="str">
        <f>IF($E6235="", "",VLOOKUP($E6235,Sources!$A:$M, 5,FALSE))</f>
        <v/>
      </c>
      <c r="J6235" s="13" t="str">
        <f>IF($E6235="", "",VLOOKUP($E6235,Sources!$A:$M, 6,FALSE))</f>
        <v/>
      </c>
      <c r="K6235" s="13" t="str">
        <f>IF($E6235="", "",VLOOKUP($E6235,Sources!$A:$M, 9,FALSE))</f>
        <v/>
      </c>
      <c r="L6235" s="13" t="str">
        <f>IF($D6235="", "",VLOOKUP($D6235,Series!$A:$J,6,FALSE))</f>
        <v/>
      </c>
      <c r="M6235" s="13" t="str">
        <f>IF($D6235="", "",VLOOKUP($D6235,Series!$A:$J,7,FALSE))</f>
        <v/>
      </c>
      <c r="N6235" s="13" t="str">
        <f>IF($D6235="", "",VLOOKUP($D6235,Series!$A:$J,8,FALSE))</f>
        <v/>
      </c>
      <c r="O6235" s="13" t="str">
        <f>IF($D6235="", "",VLOOKUP($D6235,Series!$A:$J,9,FALSE))</f>
        <v/>
      </c>
      <c r="P6235" s="13" t="str">
        <f>IF($D6235="", "",VLOOKUP($D6235,Series!$A:$J,10,FALSE))</f>
        <v/>
      </c>
    </row>
    <row r="6236" spans="1:16" x14ac:dyDescent="0.25">
      <c r="A6236" s="13" t="str">
        <f>IF(C6236&gt;0,VLOOKUP(C6236,Indicators!G:H,2,0),"")</f>
        <v/>
      </c>
      <c r="E6236" s="13" t="str">
        <f>IF(D6236="","",VLOOKUP(D6236,Series!A:B,2,FALSE))</f>
        <v/>
      </c>
      <c r="F6236" s="13" t="str">
        <f>IF(D6236&gt;0,VLOOKUP(D6236,Series!A:D,4,0),"")</f>
        <v/>
      </c>
      <c r="G6236" s="13" t="str">
        <f>IF(E6236&gt;"",VLOOKUP(E6236,Sources!A:B,2,0),"")</f>
        <v/>
      </c>
      <c r="H6236" s="13" t="str">
        <f>IF($E6236="", "",VLOOKUP($E6236,Sources!$A:$M, 13,FALSE))</f>
        <v/>
      </c>
      <c r="I6236" s="13" t="str">
        <f>IF($E6236="", "",VLOOKUP($E6236,Sources!$A:$M, 5,FALSE))</f>
        <v/>
      </c>
      <c r="J6236" s="13" t="str">
        <f>IF($E6236="", "",VLOOKUP($E6236,Sources!$A:$M, 6,FALSE))</f>
        <v/>
      </c>
      <c r="K6236" s="13" t="str">
        <f>IF($E6236="", "",VLOOKUP($E6236,Sources!$A:$M, 9,FALSE))</f>
        <v/>
      </c>
      <c r="L6236" s="13" t="str">
        <f>IF($D6236="", "",VLOOKUP($D6236,Series!$A:$J,6,FALSE))</f>
        <v/>
      </c>
      <c r="M6236" s="13" t="str">
        <f>IF($D6236="", "",VLOOKUP($D6236,Series!$A:$J,7,FALSE))</f>
        <v/>
      </c>
      <c r="N6236" s="13" t="str">
        <f>IF($D6236="", "",VLOOKUP($D6236,Series!$A:$J,8,FALSE))</f>
        <v/>
      </c>
      <c r="O6236" s="13" t="str">
        <f>IF($D6236="", "",VLOOKUP($D6236,Series!$A:$J,9,FALSE))</f>
        <v/>
      </c>
      <c r="P6236" s="13" t="str">
        <f>IF($D6236="", "",VLOOKUP($D6236,Series!$A:$J,10,FALSE))</f>
        <v/>
      </c>
    </row>
    <row r="6237" spans="1:16" x14ac:dyDescent="0.25">
      <c r="A6237" s="13" t="str">
        <f>IF(C6237&gt;0,VLOOKUP(C6237,Indicators!G:H,2,0),"")</f>
        <v/>
      </c>
      <c r="E6237" s="13" t="str">
        <f>IF(D6237="","",VLOOKUP(D6237,Series!A:B,2,FALSE))</f>
        <v/>
      </c>
      <c r="F6237" s="13" t="str">
        <f>IF(D6237&gt;0,VLOOKUP(D6237,Series!A:D,4,0),"")</f>
        <v/>
      </c>
      <c r="G6237" s="13" t="str">
        <f>IF(E6237&gt;"",VLOOKUP(E6237,Sources!A:B,2,0),"")</f>
        <v/>
      </c>
      <c r="H6237" s="13" t="str">
        <f>IF($E6237="", "",VLOOKUP($E6237,Sources!$A:$M, 13,FALSE))</f>
        <v/>
      </c>
      <c r="I6237" s="13" t="str">
        <f>IF($E6237="", "",VLOOKUP($E6237,Sources!$A:$M, 5,FALSE))</f>
        <v/>
      </c>
      <c r="J6237" s="13" t="str">
        <f>IF($E6237="", "",VLOOKUP($E6237,Sources!$A:$M, 6,FALSE))</f>
        <v/>
      </c>
      <c r="K6237" s="13" t="str">
        <f>IF($E6237="", "",VLOOKUP($E6237,Sources!$A:$M, 9,FALSE))</f>
        <v/>
      </c>
      <c r="L6237" s="13" t="str">
        <f>IF($D6237="", "",VLOOKUP($D6237,Series!$A:$J,6,FALSE))</f>
        <v/>
      </c>
      <c r="M6237" s="13" t="str">
        <f>IF($D6237="", "",VLOOKUP($D6237,Series!$A:$J,7,FALSE))</f>
        <v/>
      </c>
      <c r="N6237" s="13" t="str">
        <f>IF($D6237="", "",VLOOKUP($D6237,Series!$A:$J,8,FALSE))</f>
        <v/>
      </c>
      <c r="O6237" s="13" t="str">
        <f>IF($D6237="", "",VLOOKUP($D6237,Series!$A:$J,9,FALSE))</f>
        <v/>
      </c>
      <c r="P6237" s="13" t="str">
        <f>IF($D6237="", "",VLOOKUP($D6237,Series!$A:$J,10,FALSE))</f>
        <v/>
      </c>
    </row>
    <row r="6238" spans="1:16" x14ac:dyDescent="0.25">
      <c r="A6238" s="13" t="str">
        <f>IF(C6238&gt;0,VLOOKUP(C6238,Indicators!G:H,2,0),"")</f>
        <v/>
      </c>
      <c r="E6238" s="13" t="str">
        <f>IF(D6238="","",VLOOKUP(D6238,Series!A:B,2,FALSE))</f>
        <v/>
      </c>
      <c r="F6238" s="13" t="str">
        <f>IF(D6238&gt;0,VLOOKUP(D6238,Series!A:D,4,0),"")</f>
        <v/>
      </c>
      <c r="G6238" s="13" t="str">
        <f>IF(E6238&gt;"",VLOOKUP(E6238,Sources!A:B,2,0),"")</f>
        <v/>
      </c>
      <c r="H6238" s="13" t="str">
        <f>IF($E6238="", "",VLOOKUP($E6238,Sources!$A:$M, 13,FALSE))</f>
        <v/>
      </c>
      <c r="I6238" s="13" t="str">
        <f>IF($E6238="", "",VLOOKUP($E6238,Sources!$A:$M, 5,FALSE))</f>
        <v/>
      </c>
      <c r="J6238" s="13" t="str">
        <f>IF($E6238="", "",VLOOKUP($E6238,Sources!$A:$M, 6,FALSE))</f>
        <v/>
      </c>
      <c r="K6238" s="13" t="str">
        <f>IF($E6238="", "",VLOOKUP($E6238,Sources!$A:$M, 9,FALSE))</f>
        <v/>
      </c>
      <c r="L6238" s="13" t="str">
        <f>IF($D6238="", "",VLOOKUP($D6238,Series!$A:$J,6,FALSE))</f>
        <v/>
      </c>
      <c r="M6238" s="13" t="str">
        <f>IF($D6238="", "",VLOOKUP($D6238,Series!$A:$J,7,FALSE))</f>
        <v/>
      </c>
      <c r="N6238" s="13" t="str">
        <f>IF($D6238="", "",VLOOKUP($D6238,Series!$A:$J,8,FALSE))</f>
        <v/>
      </c>
      <c r="O6238" s="13" t="str">
        <f>IF($D6238="", "",VLOOKUP($D6238,Series!$A:$J,9,FALSE))</f>
        <v/>
      </c>
      <c r="P6238" s="13" t="str">
        <f>IF($D6238="", "",VLOOKUP($D6238,Series!$A:$J,10,FALSE))</f>
        <v/>
      </c>
    </row>
    <row r="6239" spans="1:16" x14ac:dyDescent="0.25">
      <c r="A6239" s="13" t="str">
        <f>IF(C6239&gt;0,VLOOKUP(C6239,Indicators!G:H,2,0),"")</f>
        <v/>
      </c>
      <c r="E6239" s="13" t="str">
        <f>IF(D6239="","",VLOOKUP(D6239,Series!A:B,2,FALSE))</f>
        <v/>
      </c>
      <c r="F6239" s="13" t="str">
        <f>IF(D6239&gt;0,VLOOKUP(D6239,Series!A:D,4,0),"")</f>
        <v/>
      </c>
      <c r="G6239" s="13" t="str">
        <f>IF(E6239&gt;"",VLOOKUP(E6239,Sources!A:B,2,0),"")</f>
        <v/>
      </c>
      <c r="H6239" s="13" t="str">
        <f>IF($E6239="", "",VLOOKUP($E6239,Sources!$A:$M, 13,FALSE))</f>
        <v/>
      </c>
      <c r="I6239" s="13" t="str">
        <f>IF($E6239="", "",VLOOKUP($E6239,Sources!$A:$M, 5,FALSE))</f>
        <v/>
      </c>
      <c r="J6239" s="13" t="str">
        <f>IF($E6239="", "",VLOOKUP($E6239,Sources!$A:$M, 6,FALSE))</f>
        <v/>
      </c>
      <c r="K6239" s="13" t="str">
        <f>IF($E6239="", "",VLOOKUP($E6239,Sources!$A:$M, 9,FALSE))</f>
        <v/>
      </c>
      <c r="L6239" s="13" t="str">
        <f>IF($D6239="", "",VLOOKUP($D6239,Series!$A:$J,6,FALSE))</f>
        <v/>
      </c>
      <c r="M6239" s="13" t="str">
        <f>IF($D6239="", "",VLOOKUP($D6239,Series!$A:$J,7,FALSE))</f>
        <v/>
      </c>
      <c r="N6239" s="13" t="str">
        <f>IF($D6239="", "",VLOOKUP($D6239,Series!$A:$J,8,FALSE))</f>
        <v/>
      </c>
      <c r="O6239" s="13" t="str">
        <f>IF($D6239="", "",VLOOKUP($D6239,Series!$A:$J,9,FALSE))</f>
        <v/>
      </c>
      <c r="P6239" s="13" t="str">
        <f>IF($D6239="", "",VLOOKUP($D6239,Series!$A:$J,10,FALSE))</f>
        <v/>
      </c>
    </row>
    <row r="6240" spans="1:16" x14ac:dyDescent="0.25">
      <c r="A6240" s="13" t="str">
        <f>IF(C6240&gt;0,VLOOKUP(C6240,Indicators!G:H,2,0),"")</f>
        <v/>
      </c>
      <c r="E6240" s="13" t="str">
        <f>IF(D6240="","",VLOOKUP(D6240,Series!A:B,2,FALSE))</f>
        <v/>
      </c>
      <c r="F6240" s="13" t="str">
        <f>IF(D6240&gt;0,VLOOKUP(D6240,Series!A:D,4,0),"")</f>
        <v/>
      </c>
      <c r="G6240" s="13" t="str">
        <f>IF(E6240&gt;"",VLOOKUP(E6240,Sources!A:B,2,0),"")</f>
        <v/>
      </c>
      <c r="H6240" s="13" t="str">
        <f>IF($E6240="", "",VLOOKUP($E6240,Sources!$A:$M, 13,FALSE))</f>
        <v/>
      </c>
      <c r="I6240" s="13" t="str">
        <f>IF($E6240="", "",VLOOKUP($E6240,Sources!$A:$M, 5,FALSE))</f>
        <v/>
      </c>
      <c r="J6240" s="13" t="str">
        <f>IF($E6240="", "",VLOOKUP($E6240,Sources!$A:$M, 6,FALSE))</f>
        <v/>
      </c>
      <c r="K6240" s="13" t="str">
        <f>IF($E6240="", "",VLOOKUP($E6240,Sources!$A:$M, 9,FALSE))</f>
        <v/>
      </c>
      <c r="L6240" s="13" t="str">
        <f>IF($D6240="", "",VLOOKUP($D6240,Series!$A:$J,6,FALSE))</f>
        <v/>
      </c>
      <c r="M6240" s="13" t="str">
        <f>IF($D6240="", "",VLOOKUP($D6240,Series!$A:$J,7,FALSE))</f>
        <v/>
      </c>
      <c r="N6240" s="13" t="str">
        <f>IF($D6240="", "",VLOOKUP($D6240,Series!$A:$J,8,FALSE))</f>
        <v/>
      </c>
      <c r="O6240" s="13" t="str">
        <f>IF($D6240="", "",VLOOKUP($D6240,Series!$A:$J,9,FALSE))</f>
        <v/>
      </c>
      <c r="P6240" s="13" t="str">
        <f>IF($D6240="", "",VLOOKUP($D6240,Series!$A:$J,10,FALSE))</f>
        <v/>
      </c>
    </row>
    <row r="6241" spans="1:16" x14ac:dyDescent="0.25">
      <c r="A6241" s="13" t="str">
        <f>IF(C6241&gt;0,VLOOKUP(C6241,Indicators!G:H,2,0),"")</f>
        <v/>
      </c>
      <c r="E6241" s="13" t="str">
        <f>IF(D6241="","",VLOOKUP(D6241,Series!A:B,2,FALSE))</f>
        <v/>
      </c>
      <c r="F6241" s="13" t="str">
        <f>IF(D6241&gt;0,VLOOKUP(D6241,Series!A:D,4,0),"")</f>
        <v/>
      </c>
      <c r="G6241" s="13" t="str">
        <f>IF(E6241&gt;"",VLOOKUP(E6241,Sources!A:B,2,0),"")</f>
        <v/>
      </c>
      <c r="H6241" s="13" t="str">
        <f>IF($E6241="", "",VLOOKUP($E6241,Sources!$A:$M, 13,FALSE))</f>
        <v/>
      </c>
      <c r="I6241" s="13" t="str">
        <f>IF($E6241="", "",VLOOKUP($E6241,Sources!$A:$M, 5,FALSE))</f>
        <v/>
      </c>
      <c r="J6241" s="13" t="str">
        <f>IF($E6241="", "",VLOOKUP($E6241,Sources!$A:$M, 6,FALSE))</f>
        <v/>
      </c>
      <c r="K6241" s="13" t="str">
        <f>IF($E6241="", "",VLOOKUP($E6241,Sources!$A:$M, 9,FALSE))</f>
        <v/>
      </c>
      <c r="L6241" s="13" t="str">
        <f>IF($D6241="", "",VLOOKUP($D6241,Series!$A:$J,6,FALSE))</f>
        <v/>
      </c>
      <c r="M6241" s="13" t="str">
        <f>IF($D6241="", "",VLOOKUP($D6241,Series!$A:$J,7,FALSE))</f>
        <v/>
      </c>
      <c r="N6241" s="13" t="str">
        <f>IF($D6241="", "",VLOOKUP($D6241,Series!$A:$J,8,FALSE))</f>
        <v/>
      </c>
      <c r="O6241" s="13" t="str">
        <f>IF($D6241="", "",VLOOKUP($D6241,Series!$A:$J,9,FALSE))</f>
        <v/>
      </c>
      <c r="P6241" s="13" t="str">
        <f>IF($D6241="", "",VLOOKUP($D6241,Series!$A:$J,10,FALSE))</f>
        <v/>
      </c>
    </row>
    <row r="6242" spans="1:16" x14ac:dyDescent="0.25">
      <c r="A6242" s="13" t="str">
        <f>IF(C6242&gt;0,VLOOKUP(C6242,Indicators!G:H,2,0),"")</f>
        <v/>
      </c>
      <c r="E6242" s="13" t="str">
        <f>IF(D6242="","",VLOOKUP(D6242,Series!A:B,2,FALSE))</f>
        <v/>
      </c>
      <c r="F6242" s="13" t="str">
        <f>IF(D6242&gt;0,VLOOKUP(D6242,Series!A:D,4,0),"")</f>
        <v/>
      </c>
      <c r="G6242" s="13" t="str">
        <f>IF(E6242&gt;"",VLOOKUP(E6242,Sources!A:B,2,0),"")</f>
        <v/>
      </c>
      <c r="H6242" s="13" t="str">
        <f>IF($E6242="", "",VLOOKUP($E6242,Sources!$A:$M, 13,FALSE))</f>
        <v/>
      </c>
      <c r="I6242" s="13" t="str">
        <f>IF($E6242="", "",VLOOKUP($E6242,Sources!$A:$M, 5,FALSE))</f>
        <v/>
      </c>
      <c r="J6242" s="13" t="str">
        <f>IF($E6242="", "",VLOOKUP($E6242,Sources!$A:$M, 6,FALSE))</f>
        <v/>
      </c>
      <c r="K6242" s="13" t="str">
        <f>IF($E6242="", "",VLOOKUP($E6242,Sources!$A:$M, 9,FALSE))</f>
        <v/>
      </c>
      <c r="L6242" s="13" t="str">
        <f>IF($D6242="", "",VLOOKUP($D6242,Series!$A:$J,6,FALSE))</f>
        <v/>
      </c>
      <c r="M6242" s="13" t="str">
        <f>IF($D6242="", "",VLOOKUP($D6242,Series!$A:$J,7,FALSE))</f>
        <v/>
      </c>
      <c r="N6242" s="13" t="str">
        <f>IF($D6242="", "",VLOOKUP($D6242,Series!$A:$J,8,FALSE))</f>
        <v/>
      </c>
      <c r="O6242" s="13" t="str">
        <f>IF($D6242="", "",VLOOKUP($D6242,Series!$A:$J,9,FALSE))</f>
        <v/>
      </c>
      <c r="P6242" s="13" t="str">
        <f>IF($D6242="", "",VLOOKUP($D6242,Series!$A:$J,10,FALSE))</f>
        <v/>
      </c>
    </row>
    <row r="6243" spans="1:16" x14ac:dyDescent="0.25">
      <c r="A6243" s="13" t="str">
        <f>IF(C6243&gt;0,VLOOKUP(C6243,Indicators!G:H,2,0),"")</f>
        <v/>
      </c>
      <c r="E6243" s="13" t="str">
        <f>IF(D6243="","",VLOOKUP(D6243,Series!A:B,2,FALSE))</f>
        <v/>
      </c>
      <c r="F6243" s="13" t="str">
        <f>IF(D6243&gt;0,VLOOKUP(D6243,Series!A:D,4,0),"")</f>
        <v/>
      </c>
      <c r="G6243" s="13" t="str">
        <f>IF(E6243&gt;"",VLOOKUP(E6243,Sources!A:B,2,0),"")</f>
        <v/>
      </c>
      <c r="H6243" s="13" t="str">
        <f>IF($E6243="", "",VLOOKUP($E6243,Sources!$A:$M, 13,FALSE))</f>
        <v/>
      </c>
      <c r="I6243" s="13" t="str">
        <f>IF($E6243="", "",VLOOKUP($E6243,Sources!$A:$M, 5,FALSE))</f>
        <v/>
      </c>
      <c r="J6243" s="13" t="str">
        <f>IF($E6243="", "",VLOOKUP($E6243,Sources!$A:$M, 6,FALSE))</f>
        <v/>
      </c>
      <c r="K6243" s="13" t="str">
        <f>IF($E6243="", "",VLOOKUP($E6243,Sources!$A:$M, 9,FALSE))</f>
        <v/>
      </c>
      <c r="L6243" s="13" t="str">
        <f>IF($D6243="", "",VLOOKUP($D6243,Series!$A:$J,6,FALSE))</f>
        <v/>
      </c>
      <c r="M6243" s="13" t="str">
        <f>IF($D6243="", "",VLOOKUP($D6243,Series!$A:$J,7,FALSE))</f>
        <v/>
      </c>
      <c r="N6243" s="13" t="str">
        <f>IF($D6243="", "",VLOOKUP($D6243,Series!$A:$J,8,FALSE))</f>
        <v/>
      </c>
      <c r="O6243" s="13" t="str">
        <f>IF($D6243="", "",VLOOKUP($D6243,Series!$A:$J,9,FALSE))</f>
        <v/>
      </c>
      <c r="P6243" s="13" t="str">
        <f>IF($D6243="", "",VLOOKUP($D6243,Series!$A:$J,10,FALSE))</f>
        <v/>
      </c>
    </row>
    <row r="6244" spans="1:16" x14ac:dyDescent="0.25">
      <c r="A6244" s="13" t="str">
        <f>IF(C6244&gt;0,VLOOKUP(C6244,Indicators!G:H,2,0),"")</f>
        <v/>
      </c>
      <c r="E6244" s="13" t="str">
        <f>IF(D6244="","",VLOOKUP(D6244,Series!A:B,2,FALSE))</f>
        <v/>
      </c>
      <c r="F6244" s="13" t="str">
        <f>IF(D6244&gt;0,VLOOKUP(D6244,Series!A:D,4,0),"")</f>
        <v/>
      </c>
      <c r="G6244" s="13" t="str">
        <f>IF(E6244&gt;"",VLOOKUP(E6244,Sources!A:B,2,0),"")</f>
        <v/>
      </c>
      <c r="H6244" s="13" t="str">
        <f>IF($E6244="", "",VLOOKUP($E6244,Sources!$A:$M, 13,FALSE))</f>
        <v/>
      </c>
      <c r="I6244" s="13" t="str">
        <f>IF($E6244="", "",VLOOKUP($E6244,Sources!$A:$M, 5,FALSE))</f>
        <v/>
      </c>
      <c r="J6244" s="13" t="str">
        <f>IF($E6244="", "",VLOOKUP($E6244,Sources!$A:$M, 6,FALSE))</f>
        <v/>
      </c>
      <c r="K6244" s="13" t="str">
        <f>IF($E6244="", "",VLOOKUP($E6244,Sources!$A:$M, 9,FALSE))</f>
        <v/>
      </c>
      <c r="L6244" s="13" t="str">
        <f>IF($D6244="", "",VLOOKUP($D6244,Series!$A:$J,6,FALSE))</f>
        <v/>
      </c>
      <c r="M6244" s="13" t="str">
        <f>IF($D6244="", "",VLOOKUP($D6244,Series!$A:$J,7,FALSE))</f>
        <v/>
      </c>
      <c r="N6244" s="13" t="str">
        <f>IF($D6244="", "",VLOOKUP($D6244,Series!$A:$J,8,FALSE))</f>
        <v/>
      </c>
      <c r="O6244" s="13" t="str">
        <f>IF($D6244="", "",VLOOKUP($D6244,Series!$A:$J,9,FALSE))</f>
        <v/>
      </c>
      <c r="P6244" s="13" t="str">
        <f>IF($D6244="", "",VLOOKUP($D6244,Series!$A:$J,10,FALSE))</f>
        <v/>
      </c>
    </row>
    <row r="6245" spans="1:16" x14ac:dyDescent="0.25">
      <c r="A6245" s="13" t="str">
        <f>IF(C6245&gt;0,VLOOKUP(C6245,Indicators!G:H,2,0),"")</f>
        <v/>
      </c>
      <c r="E6245" s="13" t="str">
        <f>IF(D6245="","",VLOOKUP(D6245,Series!A:B,2,FALSE))</f>
        <v/>
      </c>
      <c r="F6245" s="13" t="str">
        <f>IF(D6245&gt;0,VLOOKUP(D6245,Series!A:D,4,0),"")</f>
        <v/>
      </c>
      <c r="G6245" s="13" t="str">
        <f>IF(E6245&gt;"",VLOOKUP(E6245,Sources!A:B,2,0),"")</f>
        <v/>
      </c>
      <c r="H6245" s="13" t="str">
        <f>IF($E6245="", "",VLOOKUP($E6245,Sources!$A:$M, 13,FALSE))</f>
        <v/>
      </c>
      <c r="I6245" s="13" t="str">
        <f>IF($E6245="", "",VLOOKUP($E6245,Sources!$A:$M, 5,FALSE))</f>
        <v/>
      </c>
      <c r="J6245" s="13" t="str">
        <f>IF($E6245="", "",VLOOKUP($E6245,Sources!$A:$M, 6,FALSE))</f>
        <v/>
      </c>
      <c r="K6245" s="13" t="str">
        <f>IF($E6245="", "",VLOOKUP($E6245,Sources!$A:$M, 9,FALSE))</f>
        <v/>
      </c>
      <c r="L6245" s="13" t="str">
        <f>IF($D6245="", "",VLOOKUP($D6245,Series!$A:$J,6,FALSE))</f>
        <v/>
      </c>
      <c r="M6245" s="13" t="str">
        <f>IF($D6245="", "",VLOOKUP($D6245,Series!$A:$J,7,FALSE))</f>
        <v/>
      </c>
      <c r="N6245" s="13" t="str">
        <f>IF($D6245="", "",VLOOKUP($D6245,Series!$A:$J,8,FALSE))</f>
        <v/>
      </c>
      <c r="O6245" s="13" t="str">
        <f>IF($D6245="", "",VLOOKUP($D6245,Series!$A:$J,9,FALSE))</f>
        <v/>
      </c>
      <c r="P6245" s="13" t="str">
        <f>IF($D6245="", "",VLOOKUP($D6245,Series!$A:$J,10,FALSE))</f>
        <v/>
      </c>
    </row>
    <row r="6246" spans="1:16" x14ac:dyDescent="0.25">
      <c r="A6246" s="13" t="str">
        <f>IF(C6246&gt;0,VLOOKUP(C6246,Indicators!G:H,2,0),"")</f>
        <v/>
      </c>
      <c r="E6246" s="13" t="str">
        <f>IF(D6246="","",VLOOKUP(D6246,Series!A:B,2,FALSE))</f>
        <v/>
      </c>
      <c r="F6246" s="13" t="str">
        <f>IF(D6246&gt;0,VLOOKUP(D6246,Series!A:D,4,0),"")</f>
        <v/>
      </c>
      <c r="G6246" s="13" t="str">
        <f>IF(E6246&gt;"",VLOOKUP(E6246,Sources!A:B,2,0),"")</f>
        <v/>
      </c>
      <c r="H6246" s="13" t="str">
        <f>IF($E6246="", "",VLOOKUP($E6246,Sources!$A:$M, 13,FALSE))</f>
        <v/>
      </c>
      <c r="I6246" s="13" t="str">
        <f>IF($E6246="", "",VLOOKUP($E6246,Sources!$A:$M, 5,FALSE))</f>
        <v/>
      </c>
      <c r="J6246" s="13" t="str">
        <f>IF($E6246="", "",VLOOKUP($E6246,Sources!$A:$M, 6,FALSE))</f>
        <v/>
      </c>
      <c r="K6246" s="13" t="str">
        <f>IF($E6246="", "",VLOOKUP($E6246,Sources!$A:$M, 9,FALSE))</f>
        <v/>
      </c>
      <c r="L6246" s="13" t="str">
        <f>IF($D6246="", "",VLOOKUP($D6246,Series!$A:$J,6,FALSE))</f>
        <v/>
      </c>
      <c r="M6246" s="13" t="str">
        <f>IF($D6246="", "",VLOOKUP($D6246,Series!$A:$J,7,FALSE))</f>
        <v/>
      </c>
      <c r="N6246" s="13" t="str">
        <f>IF($D6246="", "",VLOOKUP($D6246,Series!$A:$J,8,FALSE))</f>
        <v/>
      </c>
      <c r="O6246" s="13" t="str">
        <f>IF($D6246="", "",VLOOKUP($D6246,Series!$A:$J,9,FALSE))</f>
        <v/>
      </c>
      <c r="P6246" s="13" t="str">
        <f>IF($D6246="", "",VLOOKUP($D6246,Series!$A:$J,10,FALSE))</f>
        <v/>
      </c>
    </row>
    <row r="6247" spans="1:16" x14ac:dyDescent="0.25">
      <c r="A6247" s="13" t="str">
        <f>IF(C6247&gt;0,VLOOKUP(C6247,Indicators!G:H,2,0),"")</f>
        <v/>
      </c>
      <c r="E6247" s="13" t="str">
        <f>IF(D6247="","",VLOOKUP(D6247,Series!A:B,2,FALSE))</f>
        <v/>
      </c>
      <c r="F6247" s="13" t="str">
        <f>IF(D6247&gt;0,VLOOKUP(D6247,Series!A:D,4,0),"")</f>
        <v/>
      </c>
      <c r="G6247" s="13" t="str">
        <f>IF(E6247&gt;"",VLOOKUP(E6247,Sources!A:B,2,0),"")</f>
        <v/>
      </c>
      <c r="H6247" s="13" t="str">
        <f>IF($E6247="", "",VLOOKUP($E6247,Sources!$A:$M, 13,FALSE))</f>
        <v/>
      </c>
      <c r="I6247" s="13" t="str">
        <f>IF($E6247="", "",VLOOKUP($E6247,Sources!$A:$M, 5,FALSE))</f>
        <v/>
      </c>
      <c r="J6247" s="13" t="str">
        <f>IF($E6247="", "",VLOOKUP($E6247,Sources!$A:$M, 6,FALSE))</f>
        <v/>
      </c>
      <c r="K6247" s="13" t="str">
        <f>IF($E6247="", "",VLOOKUP($E6247,Sources!$A:$M, 9,FALSE))</f>
        <v/>
      </c>
      <c r="L6247" s="13" t="str">
        <f>IF($D6247="", "",VLOOKUP($D6247,Series!$A:$J,6,FALSE))</f>
        <v/>
      </c>
      <c r="M6247" s="13" t="str">
        <f>IF($D6247="", "",VLOOKUP($D6247,Series!$A:$J,7,FALSE))</f>
        <v/>
      </c>
      <c r="N6247" s="13" t="str">
        <f>IF($D6247="", "",VLOOKUP($D6247,Series!$A:$J,8,FALSE))</f>
        <v/>
      </c>
      <c r="O6247" s="13" t="str">
        <f>IF($D6247="", "",VLOOKUP($D6247,Series!$A:$J,9,FALSE))</f>
        <v/>
      </c>
      <c r="P6247" s="13" t="str">
        <f>IF($D6247="", "",VLOOKUP($D6247,Series!$A:$J,10,FALSE))</f>
        <v/>
      </c>
    </row>
    <row r="6248" spans="1:16" x14ac:dyDescent="0.25">
      <c r="A6248" s="13" t="str">
        <f>IF(C6248&gt;0,VLOOKUP(C6248,Indicators!G:H,2,0),"")</f>
        <v/>
      </c>
      <c r="E6248" s="13" t="str">
        <f>IF(D6248="","",VLOOKUP(D6248,Series!A:B,2,FALSE))</f>
        <v/>
      </c>
      <c r="F6248" s="13" t="str">
        <f>IF(D6248&gt;0,VLOOKUP(D6248,Series!A:D,4,0),"")</f>
        <v/>
      </c>
      <c r="G6248" s="13" t="str">
        <f>IF(E6248&gt;"",VLOOKUP(E6248,Sources!A:B,2,0),"")</f>
        <v/>
      </c>
      <c r="H6248" s="13" t="str">
        <f>IF($E6248="", "",VLOOKUP($E6248,Sources!$A:$M, 13,FALSE))</f>
        <v/>
      </c>
      <c r="I6248" s="13" t="str">
        <f>IF($E6248="", "",VLOOKUP($E6248,Sources!$A:$M, 5,FALSE))</f>
        <v/>
      </c>
      <c r="J6248" s="13" t="str">
        <f>IF($E6248="", "",VLOOKUP($E6248,Sources!$A:$M, 6,FALSE))</f>
        <v/>
      </c>
      <c r="K6248" s="13" t="str">
        <f>IF($E6248="", "",VLOOKUP($E6248,Sources!$A:$M, 9,FALSE))</f>
        <v/>
      </c>
      <c r="L6248" s="13" t="str">
        <f>IF($D6248="", "",VLOOKUP($D6248,Series!$A:$J,6,FALSE))</f>
        <v/>
      </c>
      <c r="M6248" s="13" t="str">
        <f>IF($D6248="", "",VLOOKUP($D6248,Series!$A:$J,7,FALSE))</f>
        <v/>
      </c>
      <c r="N6248" s="13" t="str">
        <f>IF($D6248="", "",VLOOKUP($D6248,Series!$A:$J,8,FALSE))</f>
        <v/>
      </c>
      <c r="O6248" s="13" t="str">
        <f>IF($D6248="", "",VLOOKUP($D6248,Series!$A:$J,9,FALSE))</f>
        <v/>
      </c>
      <c r="P6248" s="13" t="str">
        <f>IF($D6248="", "",VLOOKUP($D6248,Series!$A:$J,10,FALSE))</f>
        <v/>
      </c>
    </row>
    <row r="6249" spans="1:16" x14ac:dyDescent="0.25">
      <c r="A6249" s="13" t="str">
        <f>IF(C6249&gt;0,VLOOKUP(C6249,Indicators!G:H,2,0),"")</f>
        <v/>
      </c>
      <c r="E6249" s="13" t="str">
        <f>IF(D6249="","",VLOOKUP(D6249,Series!A:B,2,FALSE))</f>
        <v/>
      </c>
      <c r="F6249" s="13" t="str">
        <f>IF(D6249&gt;0,VLOOKUP(D6249,Series!A:D,4,0),"")</f>
        <v/>
      </c>
      <c r="G6249" s="13" t="str">
        <f>IF(E6249&gt;"",VLOOKUP(E6249,Sources!A:B,2,0),"")</f>
        <v/>
      </c>
      <c r="H6249" s="13" t="str">
        <f>IF($E6249="", "",VLOOKUP($E6249,Sources!$A:$M, 13,FALSE))</f>
        <v/>
      </c>
      <c r="I6249" s="13" t="str">
        <f>IF($E6249="", "",VLOOKUP($E6249,Sources!$A:$M, 5,FALSE))</f>
        <v/>
      </c>
      <c r="J6249" s="13" t="str">
        <f>IF($E6249="", "",VLOOKUP($E6249,Sources!$A:$M, 6,FALSE))</f>
        <v/>
      </c>
      <c r="K6249" s="13" t="str">
        <f>IF($E6249="", "",VLOOKUP($E6249,Sources!$A:$M, 9,FALSE))</f>
        <v/>
      </c>
      <c r="L6249" s="13" t="str">
        <f>IF($D6249="", "",VLOOKUP($D6249,Series!$A:$J,6,FALSE))</f>
        <v/>
      </c>
      <c r="M6249" s="13" t="str">
        <f>IF($D6249="", "",VLOOKUP($D6249,Series!$A:$J,7,FALSE))</f>
        <v/>
      </c>
      <c r="N6249" s="13" t="str">
        <f>IF($D6249="", "",VLOOKUP($D6249,Series!$A:$J,8,FALSE))</f>
        <v/>
      </c>
      <c r="O6249" s="13" t="str">
        <f>IF($D6249="", "",VLOOKUP($D6249,Series!$A:$J,9,FALSE))</f>
        <v/>
      </c>
      <c r="P6249" s="13" t="str">
        <f>IF($D6249="", "",VLOOKUP($D6249,Series!$A:$J,10,FALSE))</f>
        <v/>
      </c>
    </row>
    <row r="6250" spans="1:16" x14ac:dyDescent="0.25">
      <c r="A6250" s="13" t="str">
        <f>IF(C6250&gt;0,VLOOKUP(C6250,Indicators!G:H,2,0),"")</f>
        <v/>
      </c>
      <c r="E6250" s="13" t="str">
        <f>IF(D6250="","",VLOOKUP(D6250,Series!A:B,2,FALSE))</f>
        <v/>
      </c>
      <c r="F6250" s="13" t="str">
        <f>IF(D6250&gt;0,VLOOKUP(D6250,Series!A:D,4,0),"")</f>
        <v/>
      </c>
      <c r="G6250" s="13" t="str">
        <f>IF(E6250&gt;"",VLOOKUP(E6250,Sources!A:B,2,0),"")</f>
        <v/>
      </c>
      <c r="H6250" s="13" t="str">
        <f>IF($E6250="", "",VLOOKUP($E6250,Sources!$A:$M, 13,FALSE))</f>
        <v/>
      </c>
      <c r="I6250" s="13" t="str">
        <f>IF($E6250="", "",VLOOKUP($E6250,Sources!$A:$M, 5,FALSE))</f>
        <v/>
      </c>
      <c r="J6250" s="13" t="str">
        <f>IF($E6250="", "",VLOOKUP($E6250,Sources!$A:$M, 6,FALSE))</f>
        <v/>
      </c>
      <c r="K6250" s="13" t="str">
        <f>IF($E6250="", "",VLOOKUP($E6250,Sources!$A:$M, 9,FALSE))</f>
        <v/>
      </c>
      <c r="L6250" s="13" t="str">
        <f>IF($D6250="", "",VLOOKUP($D6250,Series!$A:$J,6,FALSE))</f>
        <v/>
      </c>
      <c r="M6250" s="13" t="str">
        <f>IF($D6250="", "",VLOOKUP($D6250,Series!$A:$J,7,FALSE))</f>
        <v/>
      </c>
      <c r="N6250" s="13" t="str">
        <f>IF($D6250="", "",VLOOKUP($D6250,Series!$A:$J,8,FALSE))</f>
        <v/>
      </c>
      <c r="O6250" s="13" t="str">
        <f>IF($D6250="", "",VLOOKUP($D6250,Series!$A:$J,9,FALSE))</f>
        <v/>
      </c>
      <c r="P6250" s="13" t="str">
        <f>IF($D6250="", "",VLOOKUP($D6250,Series!$A:$J,10,FALSE))</f>
        <v/>
      </c>
    </row>
    <row r="6251" spans="1:16" x14ac:dyDescent="0.25">
      <c r="A6251" s="13" t="str">
        <f>IF(C6251&gt;0,VLOOKUP(C6251,Indicators!G:H,2,0),"")</f>
        <v/>
      </c>
      <c r="E6251" s="13" t="str">
        <f>IF(D6251="","",VLOOKUP(D6251,Series!A:B,2,FALSE))</f>
        <v/>
      </c>
      <c r="F6251" s="13" t="str">
        <f>IF(D6251&gt;0,VLOOKUP(D6251,Series!A:D,4,0),"")</f>
        <v/>
      </c>
      <c r="G6251" s="13" t="str">
        <f>IF(E6251&gt;"",VLOOKUP(E6251,Sources!A:B,2,0),"")</f>
        <v/>
      </c>
      <c r="H6251" s="13" t="str">
        <f>IF($E6251="", "",VLOOKUP($E6251,Sources!$A:$M, 13,FALSE))</f>
        <v/>
      </c>
      <c r="I6251" s="13" t="str">
        <f>IF($E6251="", "",VLOOKUP($E6251,Sources!$A:$M, 5,FALSE))</f>
        <v/>
      </c>
      <c r="J6251" s="13" t="str">
        <f>IF($E6251="", "",VLOOKUP($E6251,Sources!$A:$M, 6,FALSE))</f>
        <v/>
      </c>
      <c r="K6251" s="13" t="str">
        <f>IF($E6251="", "",VLOOKUP($E6251,Sources!$A:$M, 9,FALSE))</f>
        <v/>
      </c>
      <c r="L6251" s="13" t="str">
        <f>IF($D6251="", "",VLOOKUP($D6251,Series!$A:$J,6,FALSE))</f>
        <v/>
      </c>
      <c r="M6251" s="13" t="str">
        <f>IF($D6251="", "",VLOOKUP($D6251,Series!$A:$J,7,FALSE))</f>
        <v/>
      </c>
      <c r="N6251" s="13" t="str">
        <f>IF($D6251="", "",VLOOKUP($D6251,Series!$A:$J,8,FALSE))</f>
        <v/>
      </c>
      <c r="O6251" s="13" t="str">
        <f>IF($D6251="", "",VLOOKUP($D6251,Series!$A:$J,9,FALSE))</f>
        <v/>
      </c>
      <c r="P6251" s="13" t="str">
        <f>IF($D6251="", "",VLOOKUP($D6251,Series!$A:$J,10,FALSE))</f>
        <v/>
      </c>
    </row>
    <row r="6252" spans="1:16" x14ac:dyDescent="0.25">
      <c r="A6252" s="13" t="str">
        <f>IF(C6252&gt;0,VLOOKUP(C6252,Indicators!G:H,2,0),"")</f>
        <v/>
      </c>
      <c r="E6252" s="13" t="str">
        <f>IF(D6252="","",VLOOKUP(D6252,Series!A:B,2,FALSE))</f>
        <v/>
      </c>
      <c r="F6252" s="13" t="str">
        <f>IF(D6252&gt;0,VLOOKUP(D6252,Series!A:D,4,0),"")</f>
        <v/>
      </c>
      <c r="G6252" s="13" t="str">
        <f>IF(E6252&gt;"",VLOOKUP(E6252,Sources!A:B,2,0),"")</f>
        <v/>
      </c>
      <c r="H6252" s="13" t="str">
        <f>IF($E6252="", "",VLOOKUP($E6252,Sources!$A:$M, 13,FALSE))</f>
        <v/>
      </c>
      <c r="I6252" s="13" t="str">
        <f>IF($E6252="", "",VLOOKUP($E6252,Sources!$A:$M, 5,FALSE))</f>
        <v/>
      </c>
      <c r="J6252" s="13" t="str">
        <f>IF($E6252="", "",VLOOKUP($E6252,Sources!$A:$M, 6,FALSE))</f>
        <v/>
      </c>
      <c r="K6252" s="13" t="str">
        <f>IF($E6252="", "",VLOOKUP($E6252,Sources!$A:$M, 9,FALSE))</f>
        <v/>
      </c>
      <c r="L6252" s="13" t="str">
        <f>IF($D6252="", "",VLOOKUP($D6252,Series!$A:$J,6,FALSE))</f>
        <v/>
      </c>
      <c r="M6252" s="13" t="str">
        <f>IF($D6252="", "",VLOOKUP($D6252,Series!$A:$J,7,FALSE))</f>
        <v/>
      </c>
      <c r="N6252" s="13" t="str">
        <f>IF($D6252="", "",VLOOKUP($D6252,Series!$A:$J,8,FALSE))</f>
        <v/>
      </c>
      <c r="O6252" s="13" t="str">
        <f>IF($D6252="", "",VLOOKUP($D6252,Series!$A:$J,9,FALSE))</f>
        <v/>
      </c>
      <c r="P6252" s="13" t="str">
        <f>IF($D6252="", "",VLOOKUP($D6252,Series!$A:$J,10,FALSE))</f>
        <v/>
      </c>
    </row>
    <row r="6253" spans="1:16" x14ac:dyDescent="0.25">
      <c r="A6253" s="13" t="str">
        <f>IF(C6253&gt;0,VLOOKUP(C6253,Indicators!G:H,2,0),"")</f>
        <v/>
      </c>
      <c r="E6253" s="13" t="str">
        <f>IF(D6253="","",VLOOKUP(D6253,Series!A:B,2,FALSE))</f>
        <v/>
      </c>
      <c r="F6253" s="13" t="str">
        <f>IF(D6253&gt;0,VLOOKUP(D6253,Series!A:D,4,0),"")</f>
        <v/>
      </c>
      <c r="G6253" s="13" t="str">
        <f>IF(E6253&gt;"",VLOOKUP(E6253,Sources!A:B,2,0),"")</f>
        <v/>
      </c>
      <c r="H6253" s="13" t="str">
        <f>IF($E6253="", "",VLOOKUP($E6253,Sources!$A:$M, 13,FALSE))</f>
        <v/>
      </c>
      <c r="I6253" s="13" t="str">
        <f>IF($E6253="", "",VLOOKUP($E6253,Sources!$A:$M, 5,FALSE))</f>
        <v/>
      </c>
      <c r="J6253" s="13" t="str">
        <f>IF($E6253="", "",VLOOKUP($E6253,Sources!$A:$M, 6,FALSE))</f>
        <v/>
      </c>
      <c r="K6253" s="13" t="str">
        <f>IF($E6253="", "",VLOOKUP($E6253,Sources!$A:$M, 9,FALSE))</f>
        <v/>
      </c>
      <c r="L6253" s="13" t="str">
        <f>IF($D6253="", "",VLOOKUP($D6253,Series!$A:$J,6,FALSE))</f>
        <v/>
      </c>
      <c r="M6253" s="13" t="str">
        <f>IF($D6253="", "",VLOOKUP($D6253,Series!$A:$J,7,FALSE))</f>
        <v/>
      </c>
      <c r="N6253" s="13" t="str">
        <f>IF($D6253="", "",VLOOKUP($D6253,Series!$A:$J,8,FALSE))</f>
        <v/>
      </c>
      <c r="O6253" s="13" t="str">
        <f>IF($D6253="", "",VLOOKUP($D6253,Series!$A:$J,9,FALSE))</f>
        <v/>
      </c>
      <c r="P6253" s="13" t="str">
        <f>IF($D6253="", "",VLOOKUP($D6253,Series!$A:$J,10,FALSE))</f>
        <v/>
      </c>
    </row>
    <row r="6254" spans="1:16" x14ac:dyDescent="0.25">
      <c r="A6254" s="13" t="str">
        <f>IF(C6254&gt;0,VLOOKUP(C6254,Indicators!G:H,2,0),"")</f>
        <v/>
      </c>
      <c r="E6254" s="13" t="str">
        <f>IF(D6254="","",VLOOKUP(D6254,Series!A:B,2,FALSE))</f>
        <v/>
      </c>
      <c r="F6254" s="13" t="str">
        <f>IF(D6254&gt;0,VLOOKUP(D6254,Series!A:D,4,0),"")</f>
        <v/>
      </c>
      <c r="G6254" s="13" t="str">
        <f>IF(E6254&gt;"",VLOOKUP(E6254,Sources!A:B,2,0),"")</f>
        <v/>
      </c>
      <c r="H6254" s="13" t="str">
        <f>IF($E6254="", "",VLOOKUP($E6254,Sources!$A:$M, 13,FALSE))</f>
        <v/>
      </c>
      <c r="I6254" s="13" t="str">
        <f>IF($E6254="", "",VLOOKUP($E6254,Sources!$A:$M, 5,FALSE))</f>
        <v/>
      </c>
      <c r="J6254" s="13" t="str">
        <f>IF($E6254="", "",VLOOKUP($E6254,Sources!$A:$M, 6,FALSE))</f>
        <v/>
      </c>
      <c r="K6254" s="13" t="str">
        <f>IF($E6254="", "",VLOOKUP($E6254,Sources!$A:$M, 9,FALSE))</f>
        <v/>
      </c>
      <c r="L6254" s="13" t="str">
        <f>IF($D6254="", "",VLOOKUP($D6254,Series!$A:$J,6,FALSE))</f>
        <v/>
      </c>
      <c r="M6254" s="13" t="str">
        <f>IF($D6254="", "",VLOOKUP($D6254,Series!$A:$J,7,FALSE))</f>
        <v/>
      </c>
      <c r="N6254" s="13" t="str">
        <f>IF($D6254="", "",VLOOKUP($D6254,Series!$A:$J,8,FALSE))</f>
        <v/>
      </c>
      <c r="O6254" s="13" t="str">
        <f>IF($D6254="", "",VLOOKUP($D6254,Series!$A:$J,9,FALSE))</f>
        <v/>
      </c>
      <c r="P6254" s="13" t="str">
        <f>IF($D6254="", "",VLOOKUP($D6254,Series!$A:$J,10,FALSE))</f>
        <v/>
      </c>
    </row>
    <row r="6255" spans="1:16" x14ac:dyDescent="0.25">
      <c r="A6255" s="13" t="str">
        <f>IF(C6255&gt;0,VLOOKUP(C6255,Indicators!G:H,2,0),"")</f>
        <v/>
      </c>
      <c r="E6255" s="13" t="str">
        <f>IF(D6255="","",VLOOKUP(D6255,Series!A:B,2,FALSE))</f>
        <v/>
      </c>
      <c r="F6255" s="13" t="str">
        <f>IF(D6255&gt;0,VLOOKUP(D6255,Series!A:D,4,0),"")</f>
        <v/>
      </c>
      <c r="G6255" s="13" t="str">
        <f>IF(E6255&gt;"",VLOOKUP(E6255,Sources!A:B,2,0),"")</f>
        <v/>
      </c>
      <c r="H6255" s="13" t="str">
        <f>IF($E6255="", "",VLOOKUP($E6255,Sources!$A:$M, 13,FALSE))</f>
        <v/>
      </c>
      <c r="I6255" s="13" t="str">
        <f>IF($E6255="", "",VLOOKUP($E6255,Sources!$A:$M, 5,FALSE))</f>
        <v/>
      </c>
      <c r="J6255" s="13" t="str">
        <f>IF($E6255="", "",VLOOKUP($E6255,Sources!$A:$M, 6,FALSE))</f>
        <v/>
      </c>
      <c r="K6255" s="13" t="str">
        <f>IF($E6255="", "",VLOOKUP($E6255,Sources!$A:$M, 9,FALSE))</f>
        <v/>
      </c>
      <c r="L6255" s="13" t="str">
        <f>IF($D6255="", "",VLOOKUP($D6255,Series!$A:$J,6,FALSE))</f>
        <v/>
      </c>
      <c r="M6255" s="13" t="str">
        <f>IF($D6255="", "",VLOOKUP($D6255,Series!$A:$J,7,FALSE))</f>
        <v/>
      </c>
      <c r="N6255" s="13" t="str">
        <f>IF($D6255="", "",VLOOKUP($D6255,Series!$A:$J,8,FALSE))</f>
        <v/>
      </c>
      <c r="O6255" s="13" t="str">
        <f>IF($D6255="", "",VLOOKUP($D6255,Series!$A:$J,9,FALSE))</f>
        <v/>
      </c>
      <c r="P6255" s="13" t="str">
        <f>IF($D6255="", "",VLOOKUP($D6255,Series!$A:$J,10,FALSE))</f>
        <v/>
      </c>
    </row>
    <row r="6256" spans="1:16" x14ac:dyDescent="0.25">
      <c r="A6256" s="13" t="str">
        <f>IF(C6256&gt;0,VLOOKUP(C6256,Indicators!G:H,2,0),"")</f>
        <v/>
      </c>
      <c r="E6256" s="13" t="str">
        <f>IF(D6256="","",VLOOKUP(D6256,Series!A:B,2,FALSE))</f>
        <v/>
      </c>
      <c r="F6256" s="13" t="str">
        <f>IF(D6256&gt;0,VLOOKUP(D6256,Series!A:D,4,0),"")</f>
        <v/>
      </c>
      <c r="G6256" s="13" t="str">
        <f>IF(E6256&gt;"",VLOOKUP(E6256,Sources!A:B,2,0),"")</f>
        <v/>
      </c>
      <c r="H6256" s="13" t="str">
        <f>IF($E6256="", "",VLOOKUP($E6256,Sources!$A:$M, 13,FALSE))</f>
        <v/>
      </c>
      <c r="I6256" s="13" t="str">
        <f>IF($E6256="", "",VLOOKUP($E6256,Sources!$A:$M, 5,FALSE))</f>
        <v/>
      </c>
      <c r="J6256" s="13" t="str">
        <f>IF($E6256="", "",VLOOKUP($E6256,Sources!$A:$M, 6,FALSE))</f>
        <v/>
      </c>
      <c r="K6256" s="13" t="str">
        <f>IF($E6256="", "",VLOOKUP($E6256,Sources!$A:$M, 9,FALSE))</f>
        <v/>
      </c>
      <c r="L6256" s="13" t="str">
        <f>IF($D6256="", "",VLOOKUP($D6256,Series!$A:$J,6,FALSE))</f>
        <v/>
      </c>
      <c r="M6256" s="13" t="str">
        <f>IF($D6256="", "",VLOOKUP($D6256,Series!$A:$J,7,FALSE))</f>
        <v/>
      </c>
      <c r="N6256" s="13" t="str">
        <f>IF($D6256="", "",VLOOKUP($D6256,Series!$A:$J,8,FALSE))</f>
        <v/>
      </c>
      <c r="O6256" s="13" t="str">
        <f>IF($D6256="", "",VLOOKUP($D6256,Series!$A:$J,9,FALSE))</f>
        <v/>
      </c>
      <c r="P6256" s="13" t="str">
        <f>IF($D6256="", "",VLOOKUP($D6256,Series!$A:$J,10,FALSE))</f>
        <v/>
      </c>
    </row>
    <row r="6257" spans="1:16" x14ac:dyDescent="0.25">
      <c r="A6257" s="13" t="str">
        <f>IF(C6257&gt;0,VLOOKUP(C6257,Indicators!G:H,2,0),"")</f>
        <v/>
      </c>
      <c r="E6257" s="13" t="str">
        <f>IF(D6257="","",VLOOKUP(D6257,Series!A:B,2,FALSE))</f>
        <v/>
      </c>
      <c r="F6257" s="13" t="str">
        <f>IF(D6257&gt;0,VLOOKUP(D6257,Series!A:D,4,0),"")</f>
        <v/>
      </c>
      <c r="G6257" s="13" t="str">
        <f>IF(E6257&gt;"",VLOOKUP(E6257,Sources!A:B,2,0),"")</f>
        <v/>
      </c>
      <c r="H6257" s="13" t="str">
        <f>IF($E6257="", "",VLOOKUP($E6257,Sources!$A:$M, 13,FALSE))</f>
        <v/>
      </c>
      <c r="I6257" s="13" t="str">
        <f>IF($E6257="", "",VLOOKUP($E6257,Sources!$A:$M, 5,FALSE))</f>
        <v/>
      </c>
      <c r="J6257" s="13" t="str">
        <f>IF($E6257="", "",VLOOKUP($E6257,Sources!$A:$M, 6,FALSE))</f>
        <v/>
      </c>
      <c r="K6257" s="13" t="str">
        <f>IF($E6257="", "",VLOOKUP($E6257,Sources!$A:$M, 9,FALSE))</f>
        <v/>
      </c>
      <c r="L6257" s="13" t="str">
        <f>IF($D6257="", "",VLOOKUP($D6257,Series!$A:$J,6,FALSE))</f>
        <v/>
      </c>
      <c r="M6257" s="13" t="str">
        <f>IF($D6257="", "",VLOOKUP($D6257,Series!$A:$J,7,FALSE))</f>
        <v/>
      </c>
      <c r="N6257" s="13" t="str">
        <f>IF($D6257="", "",VLOOKUP($D6257,Series!$A:$J,8,FALSE))</f>
        <v/>
      </c>
      <c r="O6257" s="13" t="str">
        <f>IF($D6257="", "",VLOOKUP($D6257,Series!$A:$J,9,FALSE))</f>
        <v/>
      </c>
      <c r="P6257" s="13" t="str">
        <f>IF($D6257="", "",VLOOKUP($D6257,Series!$A:$J,10,FALSE))</f>
        <v/>
      </c>
    </row>
    <row r="6258" spans="1:16" x14ac:dyDescent="0.25">
      <c r="A6258" s="13" t="str">
        <f>IF(C6258&gt;0,VLOOKUP(C6258,Indicators!G:H,2,0),"")</f>
        <v/>
      </c>
      <c r="E6258" s="13" t="str">
        <f>IF(D6258="","",VLOOKUP(D6258,Series!A:B,2,FALSE))</f>
        <v/>
      </c>
      <c r="F6258" s="13" t="str">
        <f>IF(D6258&gt;0,VLOOKUP(D6258,Series!A:D,4,0),"")</f>
        <v/>
      </c>
      <c r="G6258" s="13" t="str">
        <f>IF(E6258&gt;"",VLOOKUP(E6258,Sources!A:B,2,0),"")</f>
        <v/>
      </c>
      <c r="H6258" s="13" t="str">
        <f>IF($E6258="", "",VLOOKUP($E6258,Sources!$A:$M, 13,FALSE))</f>
        <v/>
      </c>
      <c r="I6258" s="13" t="str">
        <f>IF($E6258="", "",VLOOKUP($E6258,Sources!$A:$M, 5,FALSE))</f>
        <v/>
      </c>
      <c r="J6258" s="13" t="str">
        <f>IF($E6258="", "",VLOOKUP($E6258,Sources!$A:$M, 6,FALSE))</f>
        <v/>
      </c>
      <c r="K6258" s="13" t="str">
        <f>IF($E6258="", "",VLOOKUP($E6258,Sources!$A:$M, 9,FALSE))</f>
        <v/>
      </c>
      <c r="L6258" s="13" t="str">
        <f>IF($D6258="", "",VLOOKUP($D6258,Series!$A:$J,6,FALSE))</f>
        <v/>
      </c>
      <c r="M6258" s="13" t="str">
        <f>IF($D6258="", "",VLOOKUP($D6258,Series!$A:$J,7,FALSE))</f>
        <v/>
      </c>
      <c r="N6258" s="13" t="str">
        <f>IF($D6258="", "",VLOOKUP($D6258,Series!$A:$J,8,FALSE))</f>
        <v/>
      </c>
      <c r="O6258" s="13" t="str">
        <f>IF($D6258="", "",VLOOKUP($D6258,Series!$A:$J,9,FALSE))</f>
        <v/>
      </c>
      <c r="P6258" s="13" t="str">
        <f>IF($D6258="", "",VLOOKUP($D6258,Series!$A:$J,10,FALSE))</f>
        <v/>
      </c>
    </row>
    <row r="6259" spans="1:16" x14ac:dyDescent="0.25">
      <c r="A6259" s="13" t="str">
        <f>IF(C6259&gt;0,VLOOKUP(C6259,Indicators!G:H,2,0),"")</f>
        <v/>
      </c>
      <c r="E6259" s="13" t="str">
        <f>IF(D6259="","",VLOOKUP(D6259,Series!A:B,2,FALSE))</f>
        <v/>
      </c>
      <c r="F6259" s="13" t="str">
        <f>IF(D6259&gt;0,VLOOKUP(D6259,Series!A:D,4,0),"")</f>
        <v/>
      </c>
      <c r="G6259" s="13" t="str">
        <f>IF(E6259&gt;"",VLOOKUP(E6259,Sources!A:B,2,0),"")</f>
        <v/>
      </c>
      <c r="H6259" s="13" t="str">
        <f>IF($E6259="", "",VLOOKUP($E6259,Sources!$A:$M, 13,FALSE))</f>
        <v/>
      </c>
      <c r="I6259" s="13" t="str">
        <f>IF($E6259="", "",VLOOKUP($E6259,Sources!$A:$M, 5,FALSE))</f>
        <v/>
      </c>
      <c r="J6259" s="13" t="str">
        <f>IF($E6259="", "",VLOOKUP($E6259,Sources!$A:$M, 6,FALSE))</f>
        <v/>
      </c>
      <c r="K6259" s="13" t="str">
        <f>IF($E6259="", "",VLOOKUP($E6259,Sources!$A:$M, 9,FALSE))</f>
        <v/>
      </c>
      <c r="L6259" s="13" t="str">
        <f>IF($D6259="", "",VLOOKUP($D6259,Series!$A:$J,6,FALSE))</f>
        <v/>
      </c>
      <c r="M6259" s="13" t="str">
        <f>IF($D6259="", "",VLOOKUP($D6259,Series!$A:$J,7,FALSE))</f>
        <v/>
      </c>
      <c r="N6259" s="13" t="str">
        <f>IF($D6259="", "",VLOOKUP($D6259,Series!$A:$J,8,FALSE))</f>
        <v/>
      </c>
      <c r="O6259" s="13" t="str">
        <f>IF($D6259="", "",VLOOKUP($D6259,Series!$A:$J,9,FALSE))</f>
        <v/>
      </c>
      <c r="P6259" s="13" t="str">
        <f>IF($D6259="", "",VLOOKUP($D6259,Series!$A:$J,10,FALSE))</f>
        <v/>
      </c>
    </row>
    <row r="6260" spans="1:16" x14ac:dyDescent="0.25">
      <c r="A6260" s="13" t="str">
        <f>IF(C6260&gt;0,VLOOKUP(C6260,Indicators!G:H,2,0),"")</f>
        <v/>
      </c>
      <c r="E6260" s="13" t="str">
        <f>IF(D6260="","",VLOOKUP(D6260,Series!A:B,2,FALSE))</f>
        <v/>
      </c>
      <c r="F6260" s="13" t="str">
        <f>IF(D6260&gt;0,VLOOKUP(D6260,Series!A:D,4,0),"")</f>
        <v/>
      </c>
      <c r="G6260" s="13" t="str">
        <f>IF(E6260&gt;"",VLOOKUP(E6260,Sources!A:B,2,0),"")</f>
        <v/>
      </c>
      <c r="H6260" s="13" t="str">
        <f>IF($E6260="", "",VLOOKUP($E6260,Sources!$A:$M, 13,FALSE))</f>
        <v/>
      </c>
      <c r="I6260" s="13" t="str">
        <f>IF($E6260="", "",VLOOKUP($E6260,Sources!$A:$M, 5,FALSE))</f>
        <v/>
      </c>
      <c r="J6260" s="13" t="str">
        <f>IF($E6260="", "",VLOOKUP($E6260,Sources!$A:$M, 6,FALSE))</f>
        <v/>
      </c>
      <c r="K6260" s="13" t="str">
        <f>IF($E6260="", "",VLOOKUP($E6260,Sources!$A:$M, 9,FALSE))</f>
        <v/>
      </c>
      <c r="L6260" s="13" t="str">
        <f>IF($D6260="", "",VLOOKUP($D6260,Series!$A:$J,6,FALSE))</f>
        <v/>
      </c>
      <c r="M6260" s="13" t="str">
        <f>IF($D6260="", "",VLOOKUP($D6260,Series!$A:$J,7,FALSE))</f>
        <v/>
      </c>
      <c r="N6260" s="13" t="str">
        <f>IF($D6260="", "",VLOOKUP($D6260,Series!$A:$J,8,FALSE))</f>
        <v/>
      </c>
      <c r="O6260" s="13" t="str">
        <f>IF($D6260="", "",VLOOKUP($D6260,Series!$A:$J,9,FALSE))</f>
        <v/>
      </c>
      <c r="P6260" s="13" t="str">
        <f>IF($D6260="", "",VLOOKUP($D6260,Series!$A:$J,10,FALSE))</f>
        <v/>
      </c>
    </row>
    <row r="6261" spans="1:16" x14ac:dyDescent="0.25">
      <c r="A6261" s="13" t="str">
        <f>IF(C6261&gt;0,VLOOKUP(C6261,Indicators!G:H,2,0),"")</f>
        <v/>
      </c>
      <c r="E6261" s="13" t="str">
        <f>IF(D6261="","",VLOOKUP(D6261,Series!A:B,2,FALSE))</f>
        <v/>
      </c>
      <c r="F6261" s="13" t="str">
        <f>IF(D6261&gt;0,VLOOKUP(D6261,Series!A:D,4,0),"")</f>
        <v/>
      </c>
      <c r="G6261" s="13" t="str">
        <f>IF(E6261&gt;"",VLOOKUP(E6261,Sources!A:B,2,0),"")</f>
        <v/>
      </c>
      <c r="H6261" s="13" t="str">
        <f>IF($E6261="", "",VLOOKUP($E6261,Sources!$A:$M, 13,FALSE))</f>
        <v/>
      </c>
      <c r="I6261" s="13" t="str">
        <f>IF($E6261="", "",VLOOKUP($E6261,Sources!$A:$M, 5,FALSE))</f>
        <v/>
      </c>
      <c r="J6261" s="13" t="str">
        <f>IF($E6261="", "",VLOOKUP($E6261,Sources!$A:$M, 6,FALSE))</f>
        <v/>
      </c>
      <c r="K6261" s="13" t="str">
        <f>IF($E6261="", "",VLOOKUP($E6261,Sources!$A:$M, 9,FALSE))</f>
        <v/>
      </c>
      <c r="L6261" s="13" t="str">
        <f>IF($D6261="", "",VLOOKUP($D6261,Series!$A:$J,6,FALSE))</f>
        <v/>
      </c>
      <c r="M6261" s="13" t="str">
        <f>IF($D6261="", "",VLOOKUP($D6261,Series!$A:$J,7,FALSE))</f>
        <v/>
      </c>
      <c r="N6261" s="13" t="str">
        <f>IF($D6261="", "",VLOOKUP($D6261,Series!$A:$J,8,FALSE))</f>
        <v/>
      </c>
      <c r="O6261" s="13" t="str">
        <f>IF($D6261="", "",VLOOKUP($D6261,Series!$A:$J,9,FALSE))</f>
        <v/>
      </c>
      <c r="P6261" s="13" t="str">
        <f>IF($D6261="", "",VLOOKUP($D6261,Series!$A:$J,10,FALSE))</f>
        <v/>
      </c>
    </row>
    <row r="6262" spans="1:16" x14ac:dyDescent="0.25">
      <c r="A6262" s="13" t="str">
        <f>IF(C6262&gt;0,VLOOKUP(C6262,Indicators!G:H,2,0),"")</f>
        <v/>
      </c>
      <c r="E6262" s="13" t="str">
        <f>IF(D6262="","",VLOOKUP(D6262,Series!A:B,2,FALSE))</f>
        <v/>
      </c>
      <c r="F6262" s="13" t="str">
        <f>IF(D6262&gt;0,VLOOKUP(D6262,Series!A:D,4,0),"")</f>
        <v/>
      </c>
      <c r="G6262" s="13" t="str">
        <f>IF(E6262&gt;"",VLOOKUP(E6262,Sources!A:B,2,0),"")</f>
        <v/>
      </c>
      <c r="H6262" s="13" t="str">
        <f>IF($E6262="", "",VLOOKUP($E6262,Sources!$A:$M, 13,FALSE))</f>
        <v/>
      </c>
      <c r="I6262" s="13" t="str">
        <f>IF($E6262="", "",VLOOKUP($E6262,Sources!$A:$M, 5,FALSE))</f>
        <v/>
      </c>
      <c r="J6262" s="13" t="str">
        <f>IF($E6262="", "",VLOOKUP($E6262,Sources!$A:$M, 6,FALSE))</f>
        <v/>
      </c>
      <c r="K6262" s="13" t="str">
        <f>IF($E6262="", "",VLOOKUP($E6262,Sources!$A:$M, 9,FALSE))</f>
        <v/>
      </c>
      <c r="L6262" s="13" t="str">
        <f>IF($D6262="", "",VLOOKUP($D6262,Series!$A:$J,6,FALSE))</f>
        <v/>
      </c>
      <c r="M6262" s="13" t="str">
        <f>IF($D6262="", "",VLOOKUP($D6262,Series!$A:$J,7,FALSE))</f>
        <v/>
      </c>
      <c r="N6262" s="13" t="str">
        <f>IF($D6262="", "",VLOOKUP($D6262,Series!$A:$J,8,FALSE))</f>
        <v/>
      </c>
      <c r="O6262" s="13" t="str">
        <f>IF($D6262="", "",VLOOKUP($D6262,Series!$A:$J,9,FALSE))</f>
        <v/>
      </c>
      <c r="P6262" s="13" t="str">
        <f>IF($D6262="", "",VLOOKUP($D6262,Series!$A:$J,10,FALSE))</f>
        <v/>
      </c>
    </row>
    <row r="6263" spans="1:16" x14ac:dyDescent="0.25">
      <c r="A6263" s="13" t="str">
        <f>IF(C6263&gt;0,VLOOKUP(C6263,Indicators!G:H,2,0),"")</f>
        <v/>
      </c>
      <c r="E6263" s="13" t="str">
        <f>IF(D6263="","",VLOOKUP(D6263,Series!A:B,2,FALSE))</f>
        <v/>
      </c>
      <c r="F6263" s="13" t="str">
        <f>IF(D6263&gt;0,VLOOKUP(D6263,Series!A:D,4,0),"")</f>
        <v/>
      </c>
      <c r="G6263" s="13" t="str">
        <f>IF(E6263&gt;"",VLOOKUP(E6263,Sources!A:B,2,0),"")</f>
        <v/>
      </c>
      <c r="H6263" s="13" t="str">
        <f>IF($E6263="", "",VLOOKUP($E6263,Sources!$A:$M, 13,FALSE))</f>
        <v/>
      </c>
      <c r="I6263" s="13" t="str">
        <f>IF($E6263="", "",VLOOKUP($E6263,Sources!$A:$M, 5,FALSE))</f>
        <v/>
      </c>
      <c r="J6263" s="13" t="str">
        <f>IF($E6263="", "",VLOOKUP($E6263,Sources!$A:$M, 6,FALSE))</f>
        <v/>
      </c>
      <c r="K6263" s="13" t="str">
        <f>IF($E6263="", "",VLOOKUP($E6263,Sources!$A:$M, 9,FALSE))</f>
        <v/>
      </c>
      <c r="L6263" s="13" t="str">
        <f>IF($D6263="", "",VLOOKUP($D6263,Series!$A:$J,6,FALSE))</f>
        <v/>
      </c>
      <c r="M6263" s="13" t="str">
        <f>IF($D6263="", "",VLOOKUP($D6263,Series!$A:$J,7,FALSE))</f>
        <v/>
      </c>
      <c r="N6263" s="13" t="str">
        <f>IF($D6263="", "",VLOOKUP($D6263,Series!$A:$J,8,FALSE))</f>
        <v/>
      </c>
      <c r="O6263" s="13" t="str">
        <f>IF($D6263="", "",VLOOKUP($D6263,Series!$A:$J,9,FALSE))</f>
        <v/>
      </c>
      <c r="P6263" s="13" t="str">
        <f>IF($D6263="", "",VLOOKUP($D6263,Series!$A:$J,10,FALSE))</f>
        <v/>
      </c>
    </row>
    <row r="6264" spans="1:16" x14ac:dyDescent="0.25">
      <c r="A6264" s="13" t="str">
        <f>IF(C6264&gt;0,VLOOKUP(C6264,Indicators!G:H,2,0),"")</f>
        <v/>
      </c>
      <c r="E6264" s="13" t="str">
        <f>IF(D6264="","",VLOOKUP(D6264,Series!A:B,2,FALSE))</f>
        <v/>
      </c>
      <c r="F6264" s="13" t="str">
        <f>IF(D6264&gt;0,VLOOKUP(D6264,Series!A:D,4,0),"")</f>
        <v/>
      </c>
      <c r="G6264" s="13" t="str">
        <f>IF(E6264&gt;"",VLOOKUP(E6264,Sources!A:B,2,0),"")</f>
        <v/>
      </c>
      <c r="H6264" s="13" t="str">
        <f>IF($E6264="", "",VLOOKUP($E6264,Sources!$A:$M, 13,FALSE))</f>
        <v/>
      </c>
      <c r="I6264" s="13" t="str">
        <f>IF($E6264="", "",VLOOKUP($E6264,Sources!$A:$M, 5,FALSE))</f>
        <v/>
      </c>
      <c r="J6264" s="13" t="str">
        <f>IF($E6264="", "",VLOOKUP($E6264,Sources!$A:$M, 6,FALSE))</f>
        <v/>
      </c>
      <c r="K6264" s="13" t="str">
        <f>IF($E6264="", "",VLOOKUP($E6264,Sources!$A:$M, 9,FALSE))</f>
        <v/>
      </c>
      <c r="L6264" s="13" t="str">
        <f>IF($D6264="", "",VLOOKUP($D6264,Series!$A:$J,6,FALSE))</f>
        <v/>
      </c>
      <c r="M6264" s="13" t="str">
        <f>IF($D6264="", "",VLOOKUP($D6264,Series!$A:$J,7,FALSE))</f>
        <v/>
      </c>
      <c r="N6264" s="13" t="str">
        <f>IF($D6264="", "",VLOOKUP($D6264,Series!$A:$J,8,FALSE))</f>
        <v/>
      </c>
      <c r="O6264" s="13" t="str">
        <f>IF($D6264="", "",VLOOKUP($D6264,Series!$A:$J,9,FALSE))</f>
        <v/>
      </c>
      <c r="P6264" s="13" t="str">
        <f>IF($D6264="", "",VLOOKUP($D6264,Series!$A:$J,10,FALSE))</f>
        <v/>
      </c>
    </row>
    <row r="6265" spans="1:16" x14ac:dyDescent="0.25">
      <c r="A6265" s="13" t="str">
        <f>IF(C6265&gt;0,VLOOKUP(C6265,Indicators!G:H,2,0),"")</f>
        <v/>
      </c>
      <c r="E6265" s="13" t="str">
        <f>IF(D6265="","",VLOOKUP(D6265,Series!A:B,2,FALSE))</f>
        <v/>
      </c>
      <c r="F6265" s="13" t="str">
        <f>IF(D6265&gt;0,VLOOKUP(D6265,Series!A:D,4,0),"")</f>
        <v/>
      </c>
      <c r="G6265" s="13" t="str">
        <f>IF(E6265&gt;"",VLOOKUP(E6265,Sources!A:B,2,0),"")</f>
        <v/>
      </c>
      <c r="H6265" s="13" t="str">
        <f>IF($E6265="", "",VLOOKUP($E6265,Sources!$A:$M, 13,FALSE))</f>
        <v/>
      </c>
      <c r="I6265" s="13" t="str">
        <f>IF($E6265="", "",VLOOKUP($E6265,Sources!$A:$M, 5,FALSE))</f>
        <v/>
      </c>
      <c r="J6265" s="13" t="str">
        <f>IF($E6265="", "",VLOOKUP($E6265,Sources!$A:$M, 6,FALSE))</f>
        <v/>
      </c>
      <c r="K6265" s="13" t="str">
        <f>IF($E6265="", "",VLOOKUP($E6265,Sources!$A:$M, 9,FALSE))</f>
        <v/>
      </c>
      <c r="L6265" s="13" t="str">
        <f>IF($D6265="", "",VLOOKUP($D6265,Series!$A:$J,6,FALSE))</f>
        <v/>
      </c>
      <c r="M6265" s="13" t="str">
        <f>IF($D6265="", "",VLOOKUP($D6265,Series!$A:$J,7,FALSE))</f>
        <v/>
      </c>
      <c r="N6265" s="13" t="str">
        <f>IF($D6265="", "",VLOOKUP($D6265,Series!$A:$J,8,FALSE))</f>
        <v/>
      </c>
      <c r="O6265" s="13" t="str">
        <f>IF($D6265="", "",VLOOKUP($D6265,Series!$A:$J,9,FALSE))</f>
        <v/>
      </c>
      <c r="P6265" s="13" t="str">
        <f>IF($D6265="", "",VLOOKUP($D6265,Series!$A:$J,10,FALSE))</f>
        <v/>
      </c>
    </row>
    <row r="6266" spans="1:16" x14ac:dyDescent="0.25">
      <c r="A6266" s="13" t="str">
        <f>IF(C6266&gt;0,VLOOKUP(C6266,Indicators!G:H,2,0),"")</f>
        <v/>
      </c>
      <c r="E6266" s="13" t="str">
        <f>IF(D6266="","",VLOOKUP(D6266,Series!A:B,2,FALSE))</f>
        <v/>
      </c>
      <c r="F6266" s="13" t="str">
        <f>IF(D6266&gt;0,VLOOKUP(D6266,Series!A:D,4,0),"")</f>
        <v/>
      </c>
      <c r="G6266" s="13" t="str">
        <f>IF(E6266&gt;"",VLOOKUP(E6266,Sources!A:B,2,0),"")</f>
        <v/>
      </c>
      <c r="H6266" s="13" t="str">
        <f>IF($E6266="", "",VLOOKUP($E6266,Sources!$A:$M, 13,FALSE))</f>
        <v/>
      </c>
      <c r="I6266" s="13" t="str">
        <f>IF($E6266="", "",VLOOKUP($E6266,Sources!$A:$M, 5,FALSE))</f>
        <v/>
      </c>
      <c r="J6266" s="13" t="str">
        <f>IF($E6266="", "",VLOOKUP($E6266,Sources!$A:$M, 6,FALSE))</f>
        <v/>
      </c>
      <c r="K6266" s="13" t="str">
        <f>IF($E6266="", "",VLOOKUP($E6266,Sources!$A:$M, 9,FALSE))</f>
        <v/>
      </c>
      <c r="L6266" s="13" t="str">
        <f>IF($D6266="", "",VLOOKUP($D6266,Series!$A:$J,6,FALSE))</f>
        <v/>
      </c>
      <c r="M6266" s="13" t="str">
        <f>IF($D6266="", "",VLOOKUP($D6266,Series!$A:$J,7,FALSE))</f>
        <v/>
      </c>
      <c r="N6266" s="13" t="str">
        <f>IF($D6266="", "",VLOOKUP($D6266,Series!$A:$J,8,FALSE))</f>
        <v/>
      </c>
      <c r="O6266" s="13" t="str">
        <f>IF($D6266="", "",VLOOKUP($D6266,Series!$A:$J,9,FALSE))</f>
        <v/>
      </c>
      <c r="P6266" s="13" t="str">
        <f>IF($D6266="", "",VLOOKUP($D6266,Series!$A:$J,10,FALSE))</f>
        <v/>
      </c>
    </row>
    <row r="6267" spans="1:16" x14ac:dyDescent="0.25">
      <c r="A6267" s="13" t="str">
        <f>IF(C6267&gt;0,VLOOKUP(C6267,Indicators!G:H,2,0),"")</f>
        <v/>
      </c>
      <c r="E6267" s="13" t="str">
        <f>IF(D6267="","",VLOOKUP(D6267,Series!A:B,2,FALSE))</f>
        <v/>
      </c>
      <c r="F6267" s="13" t="str">
        <f>IF(D6267&gt;0,VLOOKUP(D6267,Series!A:D,4,0),"")</f>
        <v/>
      </c>
      <c r="G6267" s="13" t="str">
        <f>IF(E6267&gt;"",VLOOKUP(E6267,Sources!A:B,2,0),"")</f>
        <v/>
      </c>
      <c r="H6267" s="13" t="str">
        <f>IF($E6267="", "",VLOOKUP($E6267,Sources!$A:$M, 13,FALSE))</f>
        <v/>
      </c>
      <c r="I6267" s="13" t="str">
        <f>IF($E6267="", "",VLOOKUP($E6267,Sources!$A:$M, 5,FALSE))</f>
        <v/>
      </c>
      <c r="J6267" s="13" t="str">
        <f>IF($E6267="", "",VLOOKUP($E6267,Sources!$A:$M, 6,FALSE))</f>
        <v/>
      </c>
      <c r="K6267" s="13" t="str">
        <f>IF($E6267="", "",VLOOKUP($E6267,Sources!$A:$M, 9,FALSE))</f>
        <v/>
      </c>
      <c r="L6267" s="13" t="str">
        <f>IF($D6267="", "",VLOOKUP($D6267,Series!$A:$J,6,FALSE))</f>
        <v/>
      </c>
      <c r="M6267" s="13" t="str">
        <f>IF($D6267="", "",VLOOKUP($D6267,Series!$A:$J,7,FALSE))</f>
        <v/>
      </c>
      <c r="N6267" s="13" t="str">
        <f>IF($D6267="", "",VLOOKUP($D6267,Series!$A:$J,8,FALSE))</f>
        <v/>
      </c>
      <c r="O6267" s="13" t="str">
        <f>IF($D6267="", "",VLOOKUP($D6267,Series!$A:$J,9,FALSE))</f>
        <v/>
      </c>
      <c r="P6267" s="13" t="str">
        <f>IF($D6267="", "",VLOOKUP($D6267,Series!$A:$J,10,FALSE))</f>
        <v/>
      </c>
    </row>
    <row r="6268" spans="1:16" x14ac:dyDescent="0.25">
      <c r="A6268" s="13" t="str">
        <f>IF(C6268&gt;0,VLOOKUP(C6268,Indicators!G:H,2,0),"")</f>
        <v/>
      </c>
      <c r="E6268" s="13" t="str">
        <f>IF(D6268="","",VLOOKUP(D6268,Series!A:B,2,FALSE))</f>
        <v/>
      </c>
      <c r="F6268" s="13" t="str">
        <f>IF(D6268&gt;0,VLOOKUP(D6268,Series!A:D,4,0),"")</f>
        <v/>
      </c>
      <c r="G6268" s="13" t="str">
        <f>IF(E6268&gt;"",VLOOKUP(E6268,Sources!A:B,2,0),"")</f>
        <v/>
      </c>
      <c r="H6268" s="13" t="str">
        <f>IF($E6268="", "",VLOOKUP($E6268,Sources!$A:$M, 13,FALSE))</f>
        <v/>
      </c>
      <c r="I6268" s="13" t="str">
        <f>IF($E6268="", "",VLOOKUP($E6268,Sources!$A:$M, 5,FALSE))</f>
        <v/>
      </c>
      <c r="J6268" s="13" t="str">
        <f>IF($E6268="", "",VLOOKUP($E6268,Sources!$A:$M, 6,FALSE))</f>
        <v/>
      </c>
      <c r="K6268" s="13" t="str">
        <f>IF($E6268="", "",VLOOKUP($E6268,Sources!$A:$M, 9,FALSE))</f>
        <v/>
      </c>
      <c r="L6268" s="13" t="str">
        <f>IF($D6268="", "",VLOOKUP($D6268,Series!$A:$J,6,FALSE))</f>
        <v/>
      </c>
      <c r="M6268" s="13" t="str">
        <f>IF($D6268="", "",VLOOKUP($D6268,Series!$A:$J,7,FALSE))</f>
        <v/>
      </c>
      <c r="N6268" s="13" t="str">
        <f>IF($D6268="", "",VLOOKUP($D6268,Series!$A:$J,8,FALSE))</f>
        <v/>
      </c>
      <c r="O6268" s="13" t="str">
        <f>IF($D6268="", "",VLOOKUP($D6268,Series!$A:$J,9,FALSE))</f>
        <v/>
      </c>
      <c r="P6268" s="13" t="str">
        <f>IF($D6268="", "",VLOOKUP($D6268,Series!$A:$J,10,FALSE))</f>
        <v/>
      </c>
    </row>
    <row r="6269" spans="1:16" x14ac:dyDescent="0.25">
      <c r="A6269" s="13" t="str">
        <f>IF(C6269&gt;0,VLOOKUP(C6269,Indicators!G:H,2,0),"")</f>
        <v/>
      </c>
      <c r="E6269" s="13" t="str">
        <f>IF(D6269="","",VLOOKUP(D6269,Series!A:B,2,FALSE))</f>
        <v/>
      </c>
      <c r="F6269" s="13" t="str">
        <f>IF(D6269&gt;0,VLOOKUP(D6269,Series!A:D,4,0),"")</f>
        <v/>
      </c>
      <c r="G6269" s="13" t="str">
        <f>IF(E6269&gt;"",VLOOKUP(E6269,Sources!A:B,2,0),"")</f>
        <v/>
      </c>
      <c r="H6269" s="13" t="str">
        <f>IF($E6269="", "",VLOOKUP($E6269,Sources!$A:$M, 13,FALSE))</f>
        <v/>
      </c>
      <c r="I6269" s="13" t="str">
        <f>IF($E6269="", "",VLOOKUP($E6269,Sources!$A:$M, 5,FALSE))</f>
        <v/>
      </c>
      <c r="J6269" s="13" t="str">
        <f>IF($E6269="", "",VLOOKUP($E6269,Sources!$A:$M, 6,FALSE))</f>
        <v/>
      </c>
      <c r="K6269" s="13" t="str">
        <f>IF($E6269="", "",VLOOKUP($E6269,Sources!$A:$M, 9,FALSE))</f>
        <v/>
      </c>
      <c r="L6269" s="13" t="str">
        <f>IF($D6269="", "",VLOOKUP($D6269,Series!$A:$J,6,FALSE))</f>
        <v/>
      </c>
      <c r="M6269" s="13" t="str">
        <f>IF($D6269="", "",VLOOKUP($D6269,Series!$A:$J,7,FALSE))</f>
        <v/>
      </c>
      <c r="N6269" s="13" t="str">
        <f>IF($D6269="", "",VLOOKUP($D6269,Series!$A:$J,8,FALSE))</f>
        <v/>
      </c>
      <c r="O6269" s="13" t="str">
        <f>IF($D6269="", "",VLOOKUP($D6269,Series!$A:$J,9,FALSE))</f>
        <v/>
      </c>
      <c r="P6269" s="13" t="str">
        <f>IF($D6269="", "",VLOOKUP($D6269,Series!$A:$J,10,FALSE))</f>
        <v/>
      </c>
    </row>
    <row r="6270" spans="1:16" x14ac:dyDescent="0.25">
      <c r="A6270" s="13" t="str">
        <f>IF(C6270&gt;0,VLOOKUP(C6270,Indicators!G:H,2,0),"")</f>
        <v/>
      </c>
      <c r="E6270" s="13" t="str">
        <f>IF(D6270="","",VLOOKUP(D6270,Series!A:B,2,FALSE))</f>
        <v/>
      </c>
      <c r="F6270" s="13" t="str">
        <f>IF(D6270&gt;0,VLOOKUP(D6270,Series!A:D,4,0),"")</f>
        <v/>
      </c>
      <c r="G6270" s="13" t="str">
        <f>IF(E6270&gt;"",VLOOKUP(E6270,Sources!A:B,2,0),"")</f>
        <v/>
      </c>
      <c r="H6270" s="13" t="str">
        <f>IF($E6270="", "",VLOOKUP($E6270,Sources!$A:$M, 13,FALSE))</f>
        <v/>
      </c>
      <c r="I6270" s="13" t="str">
        <f>IF($E6270="", "",VLOOKUP($E6270,Sources!$A:$M, 5,FALSE))</f>
        <v/>
      </c>
      <c r="J6270" s="13" t="str">
        <f>IF($E6270="", "",VLOOKUP($E6270,Sources!$A:$M, 6,FALSE))</f>
        <v/>
      </c>
      <c r="K6270" s="13" t="str">
        <f>IF($E6270="", "",VLOOKUP($E6270,Sources!$A:$M, 9,FALSE))</f>
        <v/>
      </c>
      <c r="L6270" s="13" t="str">
        <f>IF($D6270="", "",VLOOKUP($D6270,Series!$A:$J,6,FALSE))</f>
        <v/>
      </c>
      <c r="M6270" s="13" t="str">
        <f>IF($D6270="", "",VLOOKUP($D6270,Series!$A:$J,7,FALSE))</f>
        <v/>
      </c>
      <c r="N6270" s="13" t="str">
        <f>IF($D6270="", "",VLOOKUP($D6270,Series!$A:$J,8,FALSE))</f>
        <v/>
      </c>
      <c r="O6270" s="13" t="str">
        <f>IF($D6270="", "",VLOOKUP($D6270,Series!$A:$J,9,FALSE))</f>
        <v/>
      </c>
      <c r="P6270" s="13" t="str">
        <f>IF($D6270="", "",VLOOKUP($D6270,Series!$A:$J,10,FALSE))</f>
        <v/>
      </c>
    </row>
    <row r="6271" spans="1:16" x14ac:dyDescent="0.25">
      <c r="A6271" s="13" t="str">
        <f>IF(C6271&gt;0,VLOOKUP(C6271,Indicators!G:H,2,0),"")</f>
        <v/>
      </c>
      <c r="E6271" s="13" t="str">
        <f>IF(D6271="","",VLOOKUP(D6271,Series!A:B,2,FALSE))</f>
        <v/>
      </c>
      <c r="F6271" s="13" t="str">
        <f>IF(D6271&gt;0,VLOOKUP(D6271,Series!A:D,4,0),"")</f>
        <v/>
      </c>
      <c r="G6271" s="13" t="str">
        <f>IF(E6271&gt;"",VLOOKUP(E6271,Sources!A:B,2,0),"")</f>
        <v/>
      </c>
      <c r="H6271" s="13" t="str">
        <f>IF($E6271="", "",VLOOKUP($E6271,Sources!$A:$M, 13,FALSE))</f>
        <v/>
      </c>
      <c r="I6271" s="13" t="str">
        <f>IF($E6271="", "",VLOOKUP($E6271,Sources!$A:$M, 5,FALSE))</f>
        <v/>
      </c>
      <c r="J6271" s="13" t="str">
        <f>IF($E6271="", "",VLOOKUP($E6271,Sources!$A:$M, 6,FALSE))</f>
        <v/>
      </c>
      <c r="K6271" s="13" t="str">
        <f>IF($E6271="", "",VLOOKUP($E6271,Sources!$A:$M, 9,FALSE))</f>
        <v/>
      </c>
      <c r="L6271" s="13" t="str">
        <f>IF($D6271="", "",VLOOKUP($D6271,Series!$A:$J,6,FALSE))</f>
        <v/>
      </c>
      <c r="M6271" s="13" t="str">
        <f>IF($D6271="", "",VLOOKUP($D6271,Series!$A:$J,7,FALSE))</f>
        <v/>
      </c>
      <c r="N6271" s="13" t="str">
        <f>IF($D6271="", "",VLOOKUP($D6271,Series!$A:$J,8,FALSE))</f>
        <v/>
      </c>
      <c r="O6271" s="13" t="str">
        <f>IF($D6271="", "",VLOOKUP($D6271,Series!$A:$J,9,FALSE))</f>
        <v/>
      </c>
      <c r="P6271" s="13" t="str">
        <f>IF($D6271="", "",VLOOKUP($D6271,Series!$A:$J,10,FALSE))</f>
        <v/>
      </c>
    </row>
    <row r="6272" spans="1:16" x14ac:dyDescent="0.25">
      <c r="A6272" s="13" t="str">
        <f>IF(C6272&gt;0,VLOOKUP(C6272,Indicators!G:H,2,0),"")</f>
        <v/>
      </c>
      <c r="E6272" s="13" t="str">
        <f>IF(D6272="","",VLOOKUP(D6272,Series!A:B,2,FALSE))</f>
        <v/>
      </c>
      <c r="F6272" s="13" t="str">
        <f>IF(D6272&gt;0,VLOOKUP(D6272,Series!A:D,4,0),"")</f>
        <v/>
      </c>
      <c r="G6272" s="13" t="str">
        <f>IF(E6272&gt;"",VLOOKUP(E6272,Sources!A:B,2,0),"")</f>
        <v/>
      </c>
      <c r="H6272" s="13" t="str">
        <f>IF($E6272="", "",VLOOKUP($E6272,Sources!$A:$M, 13,FALSE))</f>
        <v/>
      </c>
      <c r="I6272" s="13" t="str">
        <f>IF($E6272="", "",VLOOKUP($E6272,Sources!$A:$M, 5,FALSE))</f>
        <v/>
      </c>
      <c r="J6272" s="13" t="str">
        <f>IF($E6272="", "",VLOOKUP($E6272,Sources!$A:$M, 6,FALSE))</f>
        <v/>
      </c>
      <c r="K6272" s="13" t="str">
        <f>IF($E6272="", "",VLOOKUP($E6272,Sources!$A:$M, 9,FALSE))</f>
        <v/>
      </c>
      <c r="L6272" s="13" t="str">
        <f>IF($D6272="", "",VLOOKUP($D6272,Series!$A:$J,6,FALSE))</f>
        <v/>
      </c>
      <c r="M6272" s="13" t="str">
        <f>IF($D6272="", "",VLOOKUP($D6272,Series!$A:$J,7,FALSE))</f>
        <v/>
      </c>
      <c r="N6272" s="13" t="str">
        <f>IF($D6272="", "",VLOOKUP($D6272,Series!$A:$J,8,FALSE))</f>
        <v/>
      </c>
      <c r="O6272" s="13" t="str">
        <f>IF($D6272="", "",VLOOKUP($D6272,Series!$A:$J,9,FALSE))</f>
        <v/>
      </c>
      <c r="P6272" s="13" t="str">
        <f>IF($D6272="", "",VLOOKUP($D6272,Series!$A:$J,10,FALSE))</f>
        <v/>
      </c>
    </row>
    <row r="6273" spans="1:16" x14ac:dyDescent="0.25">
      <c r="A6273" s="13" t="str">
        <f>IF(C6273&gt;0,VLOOKUP(C6273,Indicators!G:H,2,0),"")</f>
        <v/>
      </c>
      <c r="E6273" s="13" t="str">
        <f>IF(D6273="","",VLOOKUP(D6273,Series!A:B,2,FALSE))</f>
        <v/>
      </c>
      <c r="F6273" s="13" t="str">
        <f>IF(D6273&gt;0,VLOOKUP(D6273,Series!A:D,4,0),"")</f>
        <v/>
      </c>
      <c r="G6273" s="13" t="str">
        <f>IF(E6273&gt;"",VLOOKUP(E6273,Sources!A:B,2,0),"")</f>
        <v/>
      </c>
      <c r="H6273" s="13" t="str">
        <f>IF($E6273="", "",VLOOKUP($E6273,Sources!$A:$M, 13,FALSE))</f>
        <v/>
      </c>
      <c r="I6273" s="13" t="str">
        <f>IF($E6273="", "",VLOOKUP($E6273,Sources!$A:$M, 5,FALSE))</f>
        <v/>
      </c>
      <c r="J6273" s="13" t="str">
        <f>IF($E6273="", "",VLOOKUP($E6273,Sources!$A:$M, 6,FALSE))</f>
        <v/>
      </c>
      <c r="K6273" s="13" t="str">
        <f>IF($E6273="", "",VLOOKUP($E6273,Sources!$A:$M, 9,FALSE))</f>
        <v/>
      </c>
      <c r="L6273" s="13" t="str">
        <f>IF($D6273="", "",VLOOKUP($D6273,Series!$A:$J,6,FALSE))</f>
        <v/>
      </c>
      <c r="M6273" s="13" t="str">
        <f>IF($D6273="", "",VLOOKUP($D6273,Series!$A:$J,7,FALSE))</f>
        <v/>
      </c>
      <c r="N6273" s="13" t="str">
        <f>IF($D6273="", "",VLOOKUP($D6273,Series!$A:$J,8,FALSE))</f>
        <v/>
      </c>
      <c r="O6273" s="13" t="str">
        <f>IF($D6273="", "",VLOOKUP($D6273,Series!$A:$J,9,FALSE))</f>
        <v/>
      </c>
      <c r="P6273" s="13" t="str">
        <f>IF($D6273="", "",VLOOKUP($D6273,Series!$A:$J,10,FALSE))</f>
        <v/>
      </c>
    </row>
    <row r="6274" spans="1:16" x14ac:dyDescent="0.25">
      <c r="A6274" s="13" t="str">
        <f>IF(C6274&gt;0,VLOOKUP(C6274,Indicators!G:H,2,0),"")</f>
        <v/>
      </c>
      <c r="E6274" s="13" t="str">
        <f>IF(D6274="","",VLOOKUP(D6274,Series!A:B,2,FALSE))</f>
        <v/>
      </c>
      <c r="F6274" s="13" t="str">
        <f>IF(D6274&gt;0,VLOOKUP(D6274,Series!A:D,4,0),"")</f>
        <v/>
      </c>
      <c r="G6274" s="13" t="str">
        <f>IF(E6274&gt;"",VLOOKUP(E6274,Sources!A:B,2,0),"")</f>
        <v/>
      </c>
      <c r="H6274" s="13" t="str">
        <f>IF($E6274="", "",VLOOKUP($E6274,Sources!$A:$M, 13,FALSE))</f>
        <v/>
      </c>
      <c r="I6274" s="13" t="str">
        <f>IF($E6274="", "",VLOOKUP($E6274,Sources!$A:$M, 5,FALSE))</f>
        <v/>
      </c>
      <c r="J6274" s="13" t="str">
        <f>IF($E6274="", "",VLOOKUP($E6274,Sources!$A:$M, 6,FALSE))</f>
        <v/>
      </c>
      <c r="K6274" s="13" t="str">
        <f>IF($E6274="", "",VLOOKUP($E6274,Sources!$A:$M, 9,FALSE))</f>
        <v/>
      </c>
      <c r="L6274" s="13" t="str">
        <f>IF($D6274="", "",VLOOKUP($D6274,Series!$A:$J,6,FALSE))</f>
        <v/>
      </c>
      <c r="M6274" s="13" t="str">
        <f>IF($D6274="", "",VLOOKUP($D6274,Series!$A:$J,7,FALSE))</f>
        <v/>
      </c>
      <c r="N6274" s="13" t="str">
        <f>IF($D6274="", "",VLOOKUP($D6274,Series!$A:$J,8,FALSE))</f>
        <v/>
      </c>
      <c r="O6274" s="13" t="str">
        <f>IF($D6274="", "",VLOOKUP($D6274,Series!$A:$J,9,FALSE))</f>
        <v/>
      </c>
      <c r="P6274" s="13" t="str">
        <f>IF($D6274="", "",VLOOKUP($D6274,Series!$A:$J,10,FALSE))</f>
        <v/>
      </c>
    </row>
    <row r="6275" spans="1:16" x14ac:dyDescent="0.25">
      <c r="A6275" s="13" t="str">
        <f>IF(C6275&gt;0,VLOOKUP(C6275,Indicators!G:H,2,0),"")</f>
        <v/>
      </c>
      <c r="E6275" s="13" t="str">
        <f>IF(D6275="","",VLOOKUP(D6275,Series!A:B,2,FALSE))</f>
        <v/>
      </c>
      <c r="F6275" s="13" t="str">
        <f>IF(D6275&gt;0,VLOOKUP(D6275,Series!A:D,4,0),"")</f>
        <v/>
      </c>
      <c r="G6275" s="13" t="str">
        <f>IF(E6275&gt;"",VLOOKUP(E6275,Sources!A:B,2,0),"")</f>
        <v/>
      </c>
      <c r="H6275" s="13" t="str">
        <f>IF($E6275="", "",VLOOKUP($E6275,Sources!$A:$M, 13,FALSE))</f>
        <v/>
      </c>
      <c r="I6275" s="13" t="str">
        <f>IF($E6275="", "",VLOOKUP($E6275,Sources!$A:$M, 5,FALSE))</f>
        <v/>
      </c>
      <c r="J6275" s="13" t="str">
        <f>IF($E6275="", "",VLOOKUP($E6275,Sources!$A:$M, 6,FALSE))</f>
        <v/>
      </c>
      <c r="K6275" s="13" t="str">
        <f>IF($E6275="", "",VLOOKUP($E6275,Sources!$A:$M, 9,FALSE))</f>
        <v/>
      </c>
      <c r="L6275" s="13" t="str">
        <f>IF($D6275="", "",VLOOKUP($D6275,Series!$A:$J,6,FALSE))</f>
        <v/>
      </c>
      <c r="M6275" s="13" t="str">
        <f>IF($D6275="", "",VLOOKUP($D6275,Series!$A:$J,7,FALSE))</f>
        <v/>
      </c>
      <c r="N6275" s="13" t="str">
        <f>IF($D6275="", "",VLOOKUP($D6275,Series!$A:$J,8,FALSE))</f>
        <v/>
      </c>
      <c r="O6275" s="13" t="str">
        <f>IF($D6275="", "",VLOOKUP($D6275,Series!$A:$J,9,FALSE))</f>
        <v/>
      </c>
      <c r="P6275" s="13" t="str">
        <f>IF($D6275="", "",VLOOKUP($D6275,Series!$A:$J,10,FALSE))</f>
        <v/>
      </c>
    </row>
    <row r="6276" spans="1:16" x14ac:dyDescent="0.25">
      <c r="A6276" s="13" t="str">
        <f>IF(C6276&gt;0,VLOOKUP(C6276,Indicators!G:H,2,0),"")</f>
        <v/>
      </c>
      <c r="E6276" s="13" t="str">
        <f>IF(D6276="","",VLOOKUP(D6276,Series!A:B,2,FALSE))</f>
        <v/>
      </c>
      <c r="F6276" s="13" t="str">
        <f>IF(D6276&gt;0,VLOOKUP(D6276,Series!A:D,4,0),"")</f>
        <v/>
      </c>
      <c r="G6276" s="13" t="str">
        <f>IF(E6276&gt;"",VLOOKUP(E6276,Sources!A:B,2,0),"")</f>
        <v/>
      </c>
      <c r="H6276" s="13" t="str">
        <f>IF($E6276="", "",VLOOKUP($E6276,Sources!$A:$M, 13,FALSE))</f>
        <v/>
      </c>
      <c r="I6276" s="13" t="str">
        <f>IF($E6276="", "",VLOOKUP($E6276,Sources!$A:$M, 5,FALSE))</f>
        <v/>
      </c>
      <c r="J6276" s="13" t="str">
        <f>IF($E6276="", "",VLOOKUP($E6276,Sources!$A:$M, 6,FALSE))</f>
        <v/>
      </c>
      <c r="K6276" s="13" t="str">
        <f>IF($E6276="", "",VLOOKUP($E6276,Sources!$A:$M, 9,FALSE))</f>
        <v/>
      </c>
      <c r="L6276" s="13" t="str">
        <f>IF($D6276="", "",VLOOKUP($D6276,Series!$A:$J,6,FALSE))</f>
        <v/>
      </c>
      <c r="M6276" s="13" t="str">
        <f>IF($D6276="", "",VLOOKUP($D6276,Series!$A:$J,7,FALSE))</f>
        <v/>
      </c>
      <c r="N6276" s="13" t="str">
        <f>IF($D6276="", "",VLOOKUP($D6276,Series!$A:$J,8,FALSE))</f>
        <v/>
      </c>
      <c r="O6276" s="13" t="str">
        <f>IF($D6276="", "",VLOOKUP($D6276,Series!$A:$J,9,FALSE))</f>
        <v/>
      </c>
      <c r="P6276" s="13" t="str">
        <f>IF($D6276="", "",VLOOKUP($D6276,Series!$A:$J,10,FALSE))</f>
        <v/>
      </c>
    </row>
    <row r="6277" spans="1:16" x14ac:dyDescent="0.25">
      <c r="A6277" s="13" t="str">
        <f>IF(C6277&gt;0,VLOOKUP(C6277,Indicators!G:H,2,0),"")</f>
        <v/>
      </c>
      <c r="E6277" s="13" t="str">
        <f>IF(D6277="","",VLOOKUP(D6277,Series!A:B,2,FALSE))</f>
        <v/>
      </c>
      <c r="F6277" s="13" t="str">
        <f>IF(D6277&gt;0,VLOOKUP(D6277,Series!A:D,4,0),"")</f>
        <v/>
      </c>
      <c r="G6277" s="13" t="str">
        <f>IF(E6277&gt;"",VLOOKUP(E6277,Sources!A:B,2,0),"")</f>
        <v/>
      </c>
      <c r="H6277" s="13" t="str">
        <f>IF($E6277="", "",VLOOKUP($E6277,Sources!$A:$M, 13,FALSE))</f>
        <v/>
      </c>
      <c r="I6277" s="13" t="str">
        <f>IF($E6277="", "",VLOOKUP($E6277,Sources!$A:$M, 5,FALSE))</f>
        <v/>
      </c>
      <c r="J6277" s="13" t="str">
        <f>IF($E6277="", "",VLOOKUP($E6277,Sources!$A:$M, 6,FALSE))</f>
        <v/>
      </c>
      <c r="K6277" s="13" t="str">
        <f>IF($E6277="", "",VLOOKUP($E6277,Sources!$A:$M, 9,FALSE))</f>
        <v/>
      </c>
      <c r="L6277" s="13" t="str">
        <f>IF($D6277="", "",VLOOKUP($D6277,Series!$A:$J,6,FALSE))</f>
        <v/>
      </c>
      <c r="M6277" s="13" t="str">
        <f>IF($D6277="", "",VLOOKUP($D6277,Series!$A:$J,7,FALSE))</f>
        <v/>
      </c>
      <c r="N6277" s="13" t="str">
        <f>IF($D6277="", "",VLOOKUP($D6277,Series!$A:$J,8,FALSE))</f>
        <v/>
      </c>
      <c r="O6277" s="13" t="str">
        <f>IF($D6277="", "",VLOOKUP($D6277,Series!$A:$J,9,FALSE))</f>
        <v/>
      </c>
      <c r="P6277" s="13" t="str">
        <f>IF($D6277="", "",VLOOKUP($D6277,Series!$A:$J,10,FALSE))</f>
        <v/>
      </c>
    </row>
    <row r="6278" spans="1:16" x14ac:dyDescent="0.25">
      <c r="A6278" s="13" t="str">
        <f>IF(C6278&gt;0,VLOOKUP(C6278,Indicators!G:H,2,0),"")</f>
        <v/>
      </c>
      <c r="E6278" s="13" t="str">
        <f>IF(D6278="","",VLOOKUP(D6278,Series!A:B,2,FALSE))</f>
        <v/>
      </c>
      <c r="F6278" s="13" t="str">
        <f>IF(D6278&gt;0,VLOOKUP(D6278,Series!A:D,4,0),"")</f>
        <v/>
      </c>
      <c r="G6278" s="13" t="str">
        <f>IF(E6278&gt;"",VLOOKUP(E6278,Sources!A:B,2,0),"")</f>
        <v/>
      </c>
      <c r="H6278" s="13" t="str">
        <f>IF($E6278="", "",VLOOKUP($E6278,Sources!$A:$M, 13,FALSE))</f>
        <v/>
      </c>
      <c r="I6278" s="13" t="str">
        <f>IF($E6278="", "",VLOOKUP($E6278,Sources!$A:$M, 5,FALSE))</f>
        <v/>
      </c>
      <c r="J6278" s="13" t="str">
        <f>IF($E6278="", "",VLOOKUP($E6278,Sources!$A:$M, 6,FALSE))</f>
        <v/>
      </c>
      <c r="K6278" s="13" t="str">
        <f>IF($E6278="", "",VLOOKUP($E6278,Sources!$A:$M, 9,FALSE))</f>
        <v/>
      </c>
      <c r="L6278" s="13" t="str">
        <f>IF($D6278="", "",VLOOKUP($D6278,Series!$A:$J,6,FALSE))</f>
        <v/>
      </c>
      <c r="M6278" s="13" t="str">
        <f>IF($D6278="", "",VLOOKUP($D6278,Series!$A:$J,7,FALSE))</f>
        <v/>
      </c>
      <c r="N6278" s="13" t="str">
        <f>IF($D6278="", "",VLOOKUP($D6278,Series!$A:$J,8,FALSE))</f>
        <v/>
      </c>
      <c r="O6278" s="13" t="str">
        <f>IF($D6278="", "",VLOOKUP($D6278,Series!$A:$J,9,FALSE))</f>
        <v/>
      </c>
      <c r="P6278" s="13" t="str">
        <f>IF($D6278="", "",VLOOKUP($D6278,Series!$A:$J,10,FALSE))</f>
        <v/>
      </c>
    </row>
    <row r="6279" spans="1:16" x14ac:dyDescent="0.25">
      <c r="A6279" s="13" t="str">
        <f>IF(C6279&gt;0,VLOOKUP(C6279,Indicators!G:H,2,0),"")</f>
        <v/>
      </c>
      <c r="E6279" s="13" t="str">
        <f>IF(D6279="","",VLOOKUP(D6279,Series!A:B,2,FALSE))</f>
        <v/>
      </c>
      <c r="F6279" s="13" t="str">
        <f>IF(D6279&gt;0,VLOOKUP(D6279,Series!A:D,4,0),"")</f>
        <v/>
      </c>
      <c r="G6279" s="13" t="str">
        <f>IF(E6279&gt;"",VLOOKUP(E6279,Sources!A:B,2,0),"")</f>
        <v/>
      </c>
      <c r="H6279" s="13" t="str">
        <f>IF($E6279="", "",VLOOKUP($E6279,Sources!$A:$M, 13,FALSE))</f>
        <v/>
      </c>
      <c r="I6279" s="13" t="str">
        <f>IF($E6279="", "",VLOOKUP($E6279,Sources!$A:$M, 5,FALSE))</f>
        <v/>
      </c>
      <c r="J6279" s="13" t="str">
        <f>IF($E6279="", "",VLOOKUP($E6279,Sources!$A:$M, 6,FALSE))</f>
        <v/>
      </c>
      <c r="K6279" s="13" t="str">
        <f>IF($E6279="", "",VLOOKUP($E6279,Sources!$A:$M, 9,FALSE))</f>
        <v/>
      </c>
      <c r="L6279" s="13" t="str">
        <f>IF($D6279="", "",VLOOKUP($D6279,Series!$A:$J,6,FALSE))</f>
        <v/>
      </c>
      <c r="M6279" s="13" t="str">
        <f>IF($D6279="", "",VLOOKUP($D6279,Series!$A:$J,7,FALSE))</f>
        <v/>
      </c>
      <c r="N6279" s="13" t="str">
        <f>IF($D6279="", "",VLOOKUP($D6279,Series!$A:$J,8,FALSE))</f>
        <v/>
      </c>
      <c r="O6279" s="13" t="str">
        <f>IF($D6279="", "",VLOOKUP($D6279,Series!$A:$J,9,FALSE))</f>
        <v/>
      </c>
      <c r="P6279" s="13" t="str">
        <f>IF($D6279="", "",VLOOKUP($D6279,Series!$A:$J,10,FALSE))</f>
        <v/>
      </c>
    </row>
    <row r="6280" spans="1:16" x14ac:dyDescent="0.25">
      <c r="A6280" s="13" t="str">
        <f>IF(C6280&gt;0,VLOOKUP(C6280,Indicators!G:H,2,0),"")</f>
        <v/>
      </c>
      <c r="E6280" s="13" t="str">
        <f>IF(D6280="","",VLOOKUP(D6280,Series!A:B,2,FALSE))</f>
        <v/>
      </c>
      <c r="F6280" s="13" t="str">
        <f>IF(D6280&gt;0,VLOOKUP(D6280,Series!A:D,4,0),"")</f>
        <v/>
      </c>
      <c r="G6280" s="13" t="str">
        <f>IF(E6280&gt;"",VLOOKUP(E6280,Sources!A:B,2,0),"")</f>
        <v/>
      </c>
      <c r="H6280" s="13" t="str">
        <f>IF($E6280="", "",VLOOKUP($E6280,Sources!$A:$M, 13,FALSE))</f>
        <v/>
      </c>
      <c r="I6280" s="13" t="str">
        <f>IF($E6280="", "",VLOOKUP($E6280,Sources!$A:$M, 5,FALSE))</f>
        <v/>
      </c>
      <c r="J6280" s="13" t="str">
        <f>IF($E6280="", "",VLOOKUP($E6280,Sources!$A:$M, 6,FALSE))</f>
        <v/>
      </c>
      <c r="K6280" s="13" t="str">
        <f>IF($E6280="", "",VLOOKUP($E6280,Sources!$A:$M, 9,FALSE))</f>
        <v/>
      </c>
      <c r="L6280" s="13" t="str">
        <f>IF($D6280="", "",VLOOKUP($D6280,Series!$A:$J,6,FALSE))</f>
        <v/>
      </c>
      <c r="M6280" s="13" t="str">
        <f>IF($D6280="", "",VLOOKUP($D6280,Series!$A:$J,7,FALSE))</f>
        <v/>
      </c>
      <c r="N6280" s="13" t="str">
        <f>IF($D6280="", "",VLOOKUP($D6280,Series!$A:$J,8,FALSE))</f>
        <v/>
      </c>
      <c r="O6280" s="13" t="str">
        <f>IF($D6280="", "",VLOOKUP($D6280,Series!$A:$J,9,FALSE))</f>
        <v/>
      </c>
      <c r="P6280" s="13" t="str">
        <f>IF($D6280="", "",VLOOKUP($D6280,Series!$A:$J,10,FALSE))</f>
        <v/>
      </c>
    </row>
    <row r="6281" spans="1:16" x14ac:dyDescent="0.25">
      <c r="A6281" s="13" t="str">
        <f>IF(C6281&gt;0,VLOOKUP(C6281,Indicators!G:H,2,0),"")</f>
        <v/>
      </c>
      <c r="E6281" s="13" t="str">
        <f>IF(D6281="","",VLOOKUP(D6281,Series!A:B,2,FALSE))</f>
        <v/>
      </c>
      <c r="F6281" s="13" t="str">
        <f>IF(D6281&gt;0,VLOOKUP(D6281,Series!A:D,4,0),"")</f>
        <v/>
      </c>
      <c r="G6281" s="13" t="str">
        <f>IF(E6281&gt;"",VLOOKUP(E6281,Sources!A:B,2,0),"")</f>
        <v/>
      </c>
      <c r="H6281" s="13" t="str">
        <f>IF($E6281="", "",VLOOKUP($E6281,Sources!$A:$M, 13,FALSE))</f>
        <v/>
      </c>
      <c r="I6281" s="13" t="str">
        <f>IF($E6281="", "",VLOOKUP($E6281,Sources!$A:$M, 5,FALSE))</f>
        <v/>
      </c>
      <c r="J6281" s="13" t="str">
        <f>IF($E6281="", "",VLOOKUP($E6281,Sources!$A:$M, 6,FALSE))</f>
        <v/>
      </c>
      <c r="K6281" s="13" t="str">
        <f>IF($E6281="", "",VLOOKUP($E6281,Sources!$A:$M, 9,FALSE))</f>
        <v/>
      </c>
      <c r="L6281" s="13" t="str">
        <f>IF($D6281="", "",VLOOKUP($D6281,Series!$A:$J,6,FALSE))</f>
        <v/>
      </c>
      <c r="M6281" s="13" t="str">
        <f>IF($D6281="", "",VLOOKUP($D6281,Series!$A:$J,7,FALSE))</f>
        <v/>
      </c>
      <c r="N6281" s="13" t="str">
        <f>IF($D6281="", "",VLOOKUP($D6281,Series!$A:$J,8,FALSE))</f>
        <v/>
      </c>
      <c r="O6281" s="13" t="str">
        <f>IF($D6281="", "",VLOOKUP($D6281,Series!$A:$J,9,FALSE))</f>
        <v/>
      </c>
      <c r="P6281" s="13" t="str">
        <f>IF($D6281="", "",VLOOKUP($D6281,Series!$A:$J,10,FALSE))</f>
        <v/>
      </c>
    </row>
    <row r="6282" spans="1:16" x14ac:dyDescent="0.25">
      <c r="A6282" s="13" t="str">
        <f>IF(C6282&gt;0,VLOOKUP(C6282,Indicators!G:H,2,0),"")</f>
        <v/>
      </c>
      <c r="E6282" s="13" t="str">
        <f>IF(D6282="","",VLOOKUP(D6282,Series!A:B,2,FALSE))</f>
        <v/>
      </c>
      <c r="F6282" s="13" t="str">
        <f>IF(D6282&gt;0,VLOOKUP(D6282,Series!A:D,4,0),"")</f>
        <v/>
      </c>
      <c r="G6282" s="13" t="str">
        <f>IF(E6282&gt;"",VLOOKUP(E6282,Sources!A:B,2,0),"")</f>
        <v/>
      </c>
      <c r="H6282" s="13" t="str">
        <f>IF($E6282="", "",VLOOKUP($E6282,Sources!$A:$M, 13,FALSE))</f>
        <v/>
      </c>
      <c r="I6282" s="13" t="str">
        <f>IF($E6282="", "",VLOOKUP($E6282,Sources!$A:$M, 5,FALSE))</f>
        <v/>
      </c>
      <c r="J6282" s="13" t="str">
        <f>IF($E6282="", "",VLOOKUP($E6282,Sources!$A:$M, 6,FALSE))</f>
        <v/>
      </c>
      <c r="K6282" s="13" t="str">
        <f>IF($E6282="", "",VLOOKUP($E6282,Sources!$A:$M, 9,FALSE))</f>
        <v/>
      </c>
      <c r="L6282" s="13" t="str">
        <f>IF($D6282="", "",VLOOKUP($D6282,Series!$A:$J,6,FALSE))</f>
        <v/>
      </c>
      <c r="M6282" s="13" t="str">
        <f>IF($D6282="", "",VLOOKUP($D6282,Series!$A:$J,7,FALSE))</f>
        <v/>
      </c>
      <c r="N6282" s="13" t="str">
        <f>IF($D6282="", "",VLOOKUP($D6282,Series!$A:$J,8,FALSE))</f>
        <v/>
      </c>
      <c r="O6282" s="13" t="str">
        <f>IF($D6282="", "",VLOOKUP($D6282,Series!$A:$J,9,FALSE))</f>
        <v/>
      </c>
      <c r="P6282" s="13" t="str">
        <f>IF($D6282="", "",VLOOKUP($D6282,Series!$A:$J,10,FALSE))</f>
        <v/>
      </c>
    </row>
    <row r="6283" spans="1:16" x14ac:dyDescent="0.25">
      <c r="A6283" s="13" t="str">
        <f>IF(C6283&gt;0,VLOOKUP(C6283,Indicators!G:H,2,0),"")</f>
        <v/>
      </c>
      <c r="E6283" s="13" t="str">
        <f>IF(D6283="","",VLOOKUP(D6283,Series!A:B,2,FALSE))</f>
        <v/>
      </c>
      <c r="F6283" s="13" t="str">
        <f>IF(D6283&gt;0,VLOOKUP(D6283,Series!A:D,4,0),"")</f>
        <v/>
      </c>
      <c r="G6283" s="13" t="str">
        <f>IF(E6283&gt;"",VLOOKUP(E6283,Sources!A:B,2,0),"")</f>
        <v/>
      </c>
      <c r="H6283" s="13" t="str">
        <f>IF($E6283="", "",VLOOKUP($E6283,Sources!$A:$M, 13,FALSE))</f>
        <v/>
      </c>
      <c r="I6283" s="13" t="str">
        <f>IF($E6283="", "",VLOOKUP($E6283,Sources!$A:$M, 5,FALSE))</f>
        <v/>
      </c>
      <c r="J6283" s="13" t="str">
        <f>IF($E6283="", "",VLOOKUP($E6283,Sources!$A:$M, 6,FALSE))</f>
        <v/>
      </c>
      <c r="K6283" s="13" t="str">
        <f>IF($E6283="", "",VLOOKUP($E6283,Sources!$A:$M, 9,FALSE))</f>
        <v/>
      </c>
      <c r="L6283" s="13" t="str">
        <f>IF($D6283="", "",VLOOKUP($D6283,Series!$A:$J,6,FALSE))</f>
        <v/>
      </c>
      <c r="M6283" s="13" t="str">
        <f>IF($D6283="", "",VLOOKUP($D6283,Series!$A:$J,7,FALSE))</f>
        <v/>
      </c>
      <c r="N6283" s="13" t="str">
        <f>IF($D6283="", "",VLOOKUP($D6283,Series!$A:$J,8,FALSE))</f>
        <v/>
      </c>
      <c r="O6283" s="13" t="str">
        <f>IF($D6283="", "",VLOOKUP($D6283,Series!$A:$J,9,FALSE))</f>
        <v/>
      </c>
      <c r="P6283" s="13" t="str">
        <f>IF($D6283="", "",VLOOKUP($D6283,Series!$A:$J,10,FALSE))</f>
        <v/>
      </c>
    </row>
    <row r="6284" spans="1:16" x14ac:dyDescent="0.25">
      <c r="A6284" s="13" t="str">
        <f>IF(C6284&gt;0,VLOOKUP(C6284,Indicators!G:H,2,0),"")</f>
        <v/>
      </c>
      <c r="E6284" s="13" t="str">
        <f>IF(D6284="","",VLOOKUP(D6284,Series!A:B,2,FALSE))</f>
        <v/>
      </c>
      <c r="F6284" s="13" t="str">
        <f>IF(D6284&gt;0,VLOOKUP(D6284,Series!A:D,4,0),"")</f>
        <v/>
      </c>
      <c r="G6284" s="13" t="str">
        <f>IF(E6284&gt;"",VLOOKUP(E6284,Sources!A:B,2,0),"")</f>
        <v/>
      </c>
      <c r="H6284" s="13" t="str">
        <f>IF($E6284="", "",VLOOKUP($E6284,Sources!$A:$M, 13,FALSE))</f>
        <v/>
      </c>
      <c r="I6284" s="13" t="str">
        <f>IF($E6284="", "",VLOOKUP($E6284,Sources!$A:$M, 5,FALSE))</f>
        <v/>
      </c>
      <c r="J6284" s="13" t="str">
        <f>IF($E6284="", "",VLOOKUP($E6284,Sources!$A:$M, 6,FALSE))</f>
        <v/>
      </c>
      <c r="K6284" s="13" t="str">
        <f>IF($E6284="", "",VLOOKUP($E6284,Sources!$A:$M, 9,FALSE))</f>
        <v/>
      </c>
      <c r="L6284" s="13" t="str">
        <f>IF($D6284="", "",VLOOKUP($D6284,Series!$A:$J,6,FALSE))</f>
        <v/>
      </c>
      <c r="M6284" s="13" t="str">
        <f>IF($D6284="", "",VLOOKUP($D6284,Series!$A:$J,7,FALSE))</f>
        <v/>
      </c>
      <c r="N6284" s="13" t="str">
        <f>IF($D6284="", "",VLOOKUP($D6284,Series!$A:$J,8,FALSE))</f>
        <v/>
      </c>
      <c r="O6284" s="13" t="str">
        <f>IF($D6284="", "",VLOOKUP($D6284,Series!$A:$J,9,FALSE))</f>
        <v/>
      </c>
      <c r="P6284" s="13" t="str">
        <f>IF($D6284="", "",VLOOKUP($D6284,Series!$A:$J,10,FALSE))</f>
        <v/>
      </c>
    </row>
    <row r="6285" spans="1:16" x14ac:dyDescent="0.25">
      <c r="A6285" s="13" t="str">
        <f>IF(C6285&gt;0,VLOOKUP(C6285,Indicators!G:H,2,0),"")</f>
        <v/>
      </c>
      <c r="E6285" s="13" t="str">
        <f>IF(D6285="","",VLOOKUP(D6285,Series!A:B,2,FALSE))</f>
        <v/>
      </c>
      <c r="F6285" s="13" t="str">
        <f>IF(D6285&gt;0,VLOOKUP(D6285,Series!A:D,4,0),"")</f>
        <v/>
      </c>
      <c r="G6285" s="13" t="str">
        <f>IF(E6285&gt;"",VLOOKUP(E6285,Sources!A:B,2,0),"")</f>
        <v/>
      </c>
      <c r="H6285" s="13" t="str">
        <f>IF($E6285="", "",VLOOKUP($E6285,Sources!$A:$M, 13,FALSE))</f>
        <v/>
      </c>
      <c r="I6285" s="13" t="str">
        <f>IF($E6285="", "",VLOOKUP($E6285,Sources!$A:$M, 5,FALSE))</f>
        <v/>
      </c>
      <c r="J6285" s="13" t="str">
        <f>IF($E6285="", "",VLOOKUP($E6285,Sources!$A:$M, 6,FALSE))</f>
        <v/>
      </c>
      <c r="K6285" s="13" t="str">
        <f>IF($E6285="", "",VLOOKUP($E6285,Sources!$A:$M, 9,FALSE))</f>
        <v/>
      </c>
      <c r="L6285" s="13" t="str">
        <f>IF($D6285="", "",VLOOKUP($D6285,Series!$A:$J,6,FALSE))</f>
        <v/>
      </c>
      <c r="M6285" s="13" t="str">
        <f>IF($D6285="", "",VLOOKUP($D6285,Series!$A:$J,7,FALSE))</f>
        <v/>
      </c>
      <c r="N6285" s="13" t="str">
        <f>IF($D6285="", "",VLOOKUP($D6285,Series!$A:$J,8,FALSE))</f>
        <v/>
      </c>
      <c r="O6285" s="13" t="str">
        <f>IF($D6285="", "",VLOOKUP($D6285,Series!$A:$J,9,FALSE))</f>
        <v/>
      </c>
      <c r="P6285" s="13" t="str">
        <f>IF($D6285="", "",VLOOKUP($D6285,Series!$A:$J,10,FALSE))</f>
        <v/>
      </c>
    </row>
    <row r="6286" spans="1:16" x14ac:dyDescent="0.25">
      <c r="A6286" s="13" t="str">
        <f>IF(C6286&gt;0,VLOOKUP(C6286,Indicators!G:H,2,0),"")</f>
        <v/>
      </c>
      <c r="E6286" s="13" t="str">
        <f>IF(D6286="","",VLOOKUP(D6286,Series!A:B,2,FALSE))</f>
        <v/>
      </c>
      <c r="F6286" s="13" t="str">
        <f>IF(D6286&gt;0,VLOOKUP(D6286,Series!A:D,4,0),"")</f>
        <v/>
      </c>
      <c r="G6286" s="13" t="str">
        <f>IF(E6286&gt;"",VLOOKUP(E6286,Sources!A:B,2,0),"")</f>
        <v/>
      </c>
      <c r="H6286" s="13" t="str">
        <f>IF($E6286="", "",VLOOKUP($E6286,Sources!$A:$M, 13,FALSE))</f>
        <v/>
      </c>
      <c r="I6286" s="13" t="str">
        <f>IF($E6286="", "",VLOOKUP($E6286,Sources!$A:$M, 5,FALSE))</f>
        <v/>
      </c>
      <c r="J6286" s="13" t="str">
        <f>IF($E6286="", "",VLOOKUP($E6286,Sources!$A:$M, 6,FALSE))</f>
        <v/>
      </c>
      <c r="K6286" s="13" t="str">
        <f>IF($E6286="", "",VLOOKUP($E6286,Sources!$A:$M, 9,FALSE))</f>
        <v/>
      </c>
      <c r="L6286" s="13" t="str">
        <f>IF($D6286="", "",VLOOKUP($D6286,Series!$A:$J,6,FALSE))</f>
        <v/>
      </c>
      <c r="M6286" s="13" t="str">
        <f>IF($D6286="", "",VLOOKUP($D6286,Series!$A:$J,7,FALSE))</f>
        <v/>
      </c>
      <c r="N6286" s="13" t="str">
        <f>IF($D6286="", "",VLOOKUP($D6286,Series!$A:$J,8,FALSE))</f>
        <v/>
      </c>
      <c r="O6286" s="13" t="str">
        <f>IF($D6286="", "",VLOOKUP($D6286,Series!$A:$J,9,FALSE))</f>
        <v/>
      </c>
      <c r="P6286" s="13" t="str">
        <f>IF($D6286="", "",VLOOKUP($D6286,Series!$A:$J,10,FALSE))</f>
        <v/>
      </c>
    </row>
    <row r="6287" spans="1:16" x14ac:dyDescent="0.25">
      <c r="A6287" s="13" t="str">
        <f>IF(C6287&gt;0,VLOOKUP(C6287,Indicators!G:H,2,0),"")</f>
        <v/>
      </c>
      <c r="E6287" s="13" t="str">
        <f>IF(D6287="","",VLOOKUP(D6287,Series!A:B,2,FALSE))</f>
        <v/>
      </c>
      <c r="F6287" s="13" t="str">
        <f>IF(D6287&gt;0,VLOOKUP(D6287,Series!A:D,4,0),"")</f>
        <v/>
      </c>
      <c r="G6287" s="13" t="str">
        <f>IF(E6287&gt;"",VLOOKUP(E6287,Sources!A:B,2,0),"")</f>
        <v/>
      </c>
      <c r="H6287" s="13" t="str">
        <f>IF($E6287="", "",VLOOKUP($E6287,Sources!$A:$M, 13,FALSE))</f>
        <v/>
      </c>
      <c r="I6287" s="13" t="str">
        <f>IF($E6287="", "",VLOOKUP($E6287,Sources!$A:$M, 5,FALSE))</f>
        <v/>
      </c>
      <c r="J6287" s="13" t="str">
        <f>IF($E6287="", "",VLOOKUP($E6287,Sources!$A:$M, 6,FALSE))</f>
        <v/>
      </c>
      <c r="K6287" s="13" t="str">
        <f>IF($E6287="", "",VLOOKUP($E6287,Sources!$A:$M, 9,FALSE))</f>
        <v/>
      </c>
      <c r="L6287" s="13" t="str">
        <f>IF($D6287="", "",VLOOKUP($D6287,Series!$A:$J,6,FALSE))</f>
        <v/>
      </c>
      <c r="M6287" s="13" t="str">
        <f>IF($D6287="", "",VLOOKUP($D6287,Series!$A:$J,7,FALSE))</f>
        <v/>
      </c>
      <c r="N6287" s="13" t="str">
        <f>IF($D6287="", "",VLOOKUP($D6287,Series!$A:$J,8,FALSE))</f>
        <v/>
      </c>
      <c r="O6287" s="13" t="str">
        <f>IF($D6287="", "",VLOOKUP($D6287,Series!$A:$J,9,FALSE))</f>
        <v/>
      </c>
      <c r="P6287" s="13" t="str">
        <f>IF($D6287="", "",VLOOKUP($D6287,Series!$A:$J,10,FALSE))</f>
        <v/>
      </c>
    </row>
    <row r="6288" spans="1:16" x14ac:dyDescent="0.25">
      <c r="A6288" s="13" t="str">
        <f>IF(C6288&gt;0,VLOOKUP(C6288,Indicators!G:H,2,0),"")</f>
        <v/>
      </c>
      <c r="E6288" s="13" t="str">
        <f>IF(D6288="","",VLOOKUP(D6288,Series!A:B,2,FALSE))</f>
        <v/>
      </c>
      <c r="F6288" s="13" t="str">
        <f>IF(D6288&gt;0,VLOOKUP(D6288,Series!A:D,4,0),"")</f>
        <v/>
      </c>
      <c r="G6288" s="13" t="str">
        <f>IF(E6288&gt;"",VLOOKUP(E6288,Sources!A:B,2,0),"")</f>
        <v/>
      </c>
      <c r="H6288" s="13" t="str">
        <f>IF($E6288="", "",VLOOKUP($E6288,Sources!$A:$M, 13,FALSE))</f>
        <v/>
      </c>
      <c r="I6288" s="13" t="str">
        <f>IF($E6288="", "",VLOOKUP($E6288,Sources!$A:$M, 5,FALSE))</f>
        <v/>
      </c>
      <c r="J6288" s="13" t="str">
        <f>IF($E6288="", "",VLOOKUP($E6288,Sources!$A:$M, 6,FALSE))</f>
        <v/>
      </c>
      <c r="K6288" s="13" t="str">
        <f>IF($E6288="", "",VLOOKUP($E6288,Sources!$A:$M, 9,FALSE))</f>
        <v/>
      </c>
      <c r="L6288" s="13" t="str">
        <f>IF($D6288="", "",VLOOKUP($D6288,Series!$A:$J,6,FALSE))</f>
        <v/>
      </c>
      <c r="M6288" s="13" t="str">
        <f>IF($D6288="", "",VLOOKUP($D6288,Series!$A:$J,7,FALSE))</f>
        <v/>
      </c>
      <c r="N6288" s="13" t="str">
        <f>IF($D6288="", "",VLOOKUP($D6288,Series!$A:$J,8,FALSE))</f>
        <v/>
      </c>
      <c r="O6288" s="13" t="str">
        <f>IF($D6288="", "",VLOOKUP($D6288,Series!$A:$J,9,FALSE))</f>
        <v/>
      </c>
      <c r="P6288" s="13" t="str">
        <f>IF($D6288="", "",VLOOKUP($D6288,Series!$A:$J,10,FALSE))</f>
        <v/>
      </c>
    </row>
    <row r="6289" spans="1:16" x14ac:dyDescent="0.25">
      <c r="A6289" s="13" t="str">
        <f>IF(C6289&gt;0,VLOOKUP(C6289,Indicators!G:H,2,0),"")</f>
        <v/>
      </c>
      <c r="E6289" s="13" t="str">
        <f>IF(D6289="","",VLOOKUP(D6289,Series!A:B,2,FALSE))</f>
        <v/>
      </c>
      <c r="F6289" s="13" t="str">
        <f>IF(D6289&gt;0,VLOOKUP(D6289,Series!A:D,4,0),"")</f>
        <v/>
      </c>
      <c r="G6289" s="13" t="str">
        <f>IF(E6289&gt;"",VLOOKUP(E6289,Sources!A:B,2,0),"")</f>
        <v/>
      </c>
      <c r="H6289" s="13" t="str">
        <f>IF($E6289="", "",VLOOKUP($E6289,Sources!$A:$M, 13,FALSE))</f>
        <v/>
      </c>
      <c r="I6289" s="13" t="str">
        <f>IF($E6289="", "",VLOOKUP($E6289,Sources!$A:$M, 5,FALSE))</f>
        <v/>
      </c>
      <c r="J6289" s="13" t="str">
        <f>IF($E6289="", "",VLOOKUP($E6289,Sources!$A:$M, 6,FALSE))</f>
        <v/>
      </c>
      <c r="K6289" s="13" t="str">
        <f>IF($E6289="", "",VLOOKUP($E6289,Sources!$A:$M, 9,FALSE))</f>
        <v/>
      </c>
      <c r="L6289" s="13" t="str">
        <f>IF($D6289="", "",VLOOKUP($D6289,Series!$A:$J,6,FALSE))</f>
        <v/>
      </c>
      <c r="M6289" s="13" t="str">
        <f>IF($D6289="", "",VLOOKUP($D6289,Series!$A:$J,7,FALSE))</f>
        <v/>
      </c>
      <c r="N6289" s="13" t="str">
        <f>IF($D6289="", "",VLOOKUP($D6289,Series!$A:$J,8,FALSE))</f>
        <v/>
      </c>
      <c r="O6289" s="13" t="str">
        <f>IF($D6289="", "",VLOOKUP($D6289,Series!$A:$J,9,FALSE))</f>
        <v/>
      </c>
      <c r="P6289" s="13" t="str">
        <f>IF($D6289="", "",VLOOKUP($D6289,Series!$A:$J,10,FALSE))</f>
        <v/>
      </c>
    </row>
    <row r="6290" spans="1:16" x14ac:dyDescent="0.25">
      <c r="A6290" s="13" t="str">
        <f>IF(C6290&gt;0,VLOOKUP(C6290,Indicators!G:H,2,0),"")</f>
        <v/>
      </c>
      <c r="E6290" s="13" t="str">
        <f>IF(D6290="","",VLOOKUP(D6290,Series!A:B,2,FALSE))</f>
        <v/>
      </c>
      <c r="F6290" s="13" t="str">
        <f>IF(D6290&gt;0,VLOOKUP(D6290,Series!A:D,4,0),"")</f>
        <v/>
      </c>
      <c r="G6290" s="13" t="str">
        <f>IF(E6290&gt;"",VLOOKUP(E6290,Sources!A:B,2,0),"")</f>
        <v/>
      </c>
      <c r="H6290" s="13" t="str">
        <f>IF($E6290="", "",VLOOKUP($E6290,Sources!$A:$M, 13,FALSE))</f>
        <v/>
      </c>
      <c r="I6290" s="13" t="str">
        <f>IF($E6290="", "",VLOOKUP($E6290,Sources!$A:$M, 5,FALSE))</f>
        <v/>
      </c>
      <c r="J6290" s="13" t="str">
        <f>IF($E6290="", "",VLOOKUP($E6290,Sources!$A:$M, 6,FALSE))</f>
        <v/>
      </c>
      <c r="K6290" s="13" t="str">
        <f>IF($E6290="", "",VLOOKUP($E6290,Sources!$A:$M, 9,FALSE))</f>
        <v/>
      </c>
      <c r="L6290" s="13" t="str">
        <f>IF($D6290="", "",VLOOKUP($D6290,Series!$A:$J,6,FALSE))</f>
        <v/>
      </c>
      <c r="M6290" s="13" t="str">
        <f>IF($D6290="", "",VLOOKUP($D6290,Series!$A:$J,7,FALSE))</f>
        <v/>
      </c>
      <c r="N6290" s="13" t="str">
        <f>IF($D6290="", "",VLOOKUP($D6290,Series!$A:$J,8,FALSE))</f>
        <v/>
      </c>
      <c r="O6290" s="13" t="str">
        <f>IF($D6290="", "",VLOOKUP($D6290,Series!$A:$J,9,FALSE))</f>
        <v/>
      </c>
      <c r="P6290" s="13" t="str">
        <f>IF($D6290="", "",VLOOKUP($D6290,Series!$A:$J,10,FALSE))</f>
        <v/>
      </c>
    </row>
    <row r="6291" spans="1:16" x14ac:dyDescent="0.25">
      <c r="A6291" s="13" t="str">
        <f>IF(C6291&gt;0,VLOOKUP(C6291,Indicators!G:H,2,0),"")</f>
        <v/>
      </c>
      <c r="E6291" s="13" t="str">
        <f>IF(D6291="","",VLOOKUP(D6291,Series!A:B,2,FALSE))</f>
        <v/>
      </c>
      <c r="F6291" s="13" t="str">
        <f>IF(D6291&gt;0,VLOOKUP(D6291,Series!A:D,4,0),"")</f>
        <v/>
      </c>
      <c r="G6291" s="13" t="str">
        <f>IF(E6291&gt;"",VLOOKUP(E6291,Sources!A:B,2,0),"")</f>
        <v/>
      </c>
      <c r="H6291" s="13" t="str">
        <f>IF($E6291="", "",VLOOKUP($E6291,Sources!$A:$M, 13,FALSE))</f>
        <v/>
      </c>
      <c r="I6291" s="13" t="str">
        <f>IF($E6291="", "",VLOOKUP($E6291,Sources!$A:$M, 5,FALSE))</f>
        <v/>
      </c>
      <c r="J6291" s="13" t="str">
        <f>IF($E6291="", "",VLOOKUP($E6291,Sources!$A:$M, 6,FALSE))</f>
        <v/>
      </c>
      <c r="K6291" s="13" t="str">
        <f>IF($E6291="", "",VLOOKUP($E6291,Sources!$A:$M, 9,FALSE))</f>
        <v/>
      </c>
      <c r="L6291" s="13" t="str">
        <f>IF($D6291="", "",VLOOKUP($D6291,Series!$A:$J,6,FALSE))</f>
        <v/>
      </c>
      <c r="M6291" s="13" t="str">
        <f>IF($D6291="", "",VLOOKUP($D6291,Series!$A:$J,7,FALSE))</f>
        <v/>
      </c>
      <c r="N6291" s="13" t="str">
        <f>IF($D6291="", "",VLOOKUP($D6291,Series!$A:$J,8,FALSE))</f>
        <v/>
      </c>
      <c r="O6291" s="13" t="str">
        <f>IF($D6291="", "",VLOOKUP($D6291,Series!$A:$J,9,FALSE))</f>
        <v/>
      </c>
      <c r="P6291" s="13" t="str">
        <f>IF($D6291="", "",VLOOKUP($D6291,Series!$A:$J,10,FALSE))</f>
        <v/>
      </c>
    </row>
    <row r="6292" spans="1:16" x14ac:dyDescent="0.25">
      <c r="A6292" s="13" t="str">
        <f>IF(C6292&gt;0,VLOOKUP(C6292,Indicators!G:H,2,0),"")</f>
        <v/>
      </c>
      <c r="E6292" s="13" t="str">
        <f>IF(D6292="","",VLOOKUP(D6292,Series!A:B,2,FALSE))</f>
        <v/>
      </c>
      <c r="F6292" s="13" t="str">
        <f>IF(D6292&gt;0,VLOOKUP(D6292,Series!A:D,4,0),"")</f>
        <v/>
      </c>
      <c r="G6292" s="13" t="str">
        <f>IF(E6292&gt;"",VLOOKUP(E6292,Sources!A:B,2,0),"")</f>
        <v/>
      </c>
      <c r="H6292" s="13" t="str">
        <f>IF($E6292="", "",VLOOKUP($E6292,Sources!$A:$M, 13,FALSE))</f>
        <v/>
      </c>
      <c r="I6292" s="13" t="str">
        <f>IF($E6292="", "",VLOOKUP($E6292,Sources!$A:$M, 5,FALSE))</f>
        <v/>
      </c>
      <c r="J6292" s="13" t="str">
        <f>IF($E6292="", "",VLOOKUP($E6292,Sources!$A:$M, 6,FALSE))</f>
        <v/>
      </c>
      <c r="K6292" s="13" t="str">
        <f>IF($E6292="", "",VLOOKUP($E6292,Sources!$A:$M, 9,FALSE))</f>
        <v/>
      </c>
      <c r="L6292" s="13" t="str">
        <f>IF($D6292="", "",VLOOKUP($D6292,Series!$A:$J,6,FALSE))</f>
        <v/>
      </c>
      <c r="M6292" s="13" t="str">
        <f>IF($D6292="", "",VLOOKUP($D6292,Series!$A:$J,7,FALSE))</f>
        <v/>
      </c>
      <c r="N6292" s="13" t="str">
        <f>IF($D6292="", "",VLOOKUP($D6292,Series!$A:$J,8,FALSE))</f>
        <v/>
      </c>
      <c r="O6292" s="13" t="str">
        <f>IF($D6292="", "",VLOOKUP($D6292,Series!$A:$J,9,FALSE))</f>
        <v/>
      </c>
      <c r="P6292" s="13" t="str">
        <f>IF($D6292="", "",VLOOKUP($D6292,Series!$A:$J,10,FALSE))</f>
        <v/>
      </c>
    </row>
    <row r="6293" spans="1:16" x14ac:dyDescent="0.25">
      <c r="A6293" s="13" t="str">
        <f>IF(C6293&gt;0,VLOOKUP(C6293,Indicators!G:H,2,0),"")</f>
        <v/>
      </c>
      <c r="E6293" s="13" t="str">
        <f>IF(D6293="","",VLOOKUP(D6293,Series!A:B,2,FALSE))</f>
        <v/>
      </c>
      <c r="F6293" s="13" t="str">
        <f>IF(D6293&gt;0,VLOOKUP(D6293,Series!A:D,4,0),"")</f>
        <v/>
      </c>
      <c r="G6293" s="13" t="str">
        <f>IF(E6293&gt;"",VLOOKUP(E6293,Sources!A:B,2,0),"")</f>
        <v/>
      </c>
      <c r="H6293" s="13" t="str">
        <f>IF($E6293="", "",VLOOKUP($E6293,Sources!$A:$M, 13,FALSE))</f>
        <v/>
      </c>
      <c r="I6293" s="13" t="str">
        <f>IF($E6293="", "",VLOOKUP($E6293,Sources!$A:$M, 5,FALSE))</f>
        <v/>
      </c>
      <c r="J6293" s="13" t="str">
        <f>IF($E6293="", "",VLOOKUP($E6293,Sources!$A:$M, 6,FALSE))</f>
        <v/>
      </c>
      <c r="K6293" s="13" t="str">
        <f>IF($E6293="", "",VLOOKUP($E6293,Sources!$A:$M, 9,FALSE))</f>
        <v/>
      </c>
      <c r="L6293" s="13" t="str">
        <f>IF($D6293="", "",VLOOKUP($D6293,Series!$A:$J,6,FALSE))</f>
        <v/>
      </c>
      <c r="M6293" s="13" t="str">
        <f>IF($D6293="", "",VLOOKUP($D6293,Series!$A:$J,7,FALSE))</f>
        <v/>
      </c>
      <c r="N6293" s="13" t="str">
        <f>IF($D6293="", "",VLOOKUP($D6293,Series!$A:$J,8,FALSE))</f>
        <v/>
      </c>
      <c r="O6293" s="13" t="str">
        <f>IF($D6293="", "",VLOOKUP($D6293,Series!$A:$J,9,FALSE))</f>
        <v/>
      </c>
      <c r="P6293" s="13" t="str">
        <f>IF($D6293="", "",VLOOKUP($D6293,Series!$A:$J,10,FALSE))</f>
        <v/>
      </c>
    </row>
    <row r="6294" spans="1:16" x14ac:dyDescent="0.25">
      <c r="A6294" s="13" t="str">
        <f>IF(C6294&gt;0,VLOOKUP(C6294,Indicators!G:H,2,0),"")</f>
        <v/>
      </c>
      <c r="E6294" s="13" t="str">
        <f>IF(D6294="","",VLOOKUP(D6294,Series!A:B,2,FALSE))</f>
        <v/>
      </c>
      <c r="F6294" s="13" t="str">
        <f>IF(D6294&gt;0,VLOOKUP(D6294,Series!A:D,4,0),"")</f>
        <v/>
      </c>
      <c r="G6294" s="13" t="str">
        <f>IF(E6294&gt;"",VLOOKUP(E6294,Sources!A:B,2,0),"")</f>
        <v/>
      </c>
      <c r="H6294" s="13" t="str">
        <f>IF($E6294="", "",VLOOKUP($E6294,Sources!$A:$M, 13,FALSE))</f>
        <v/>
      </c>
      <c r="I6294" s="13" t="str">
        <f>IF($E6294="", "",VLOOKUP($E6294,Sources!$A:$M, 5,FALSE))</f>
        <v/>
      </c>
      <c r="J6294" s="13" t="str">
        <f>IF($E6294="", "",VLOOKUP($E6294,Sources!$A:$M, 6,FALSE))</f>
        <v/>
      </c>
      <c r="K6294" s="13" t="str">
        <f>IF($E6294="", "",VLOOKUP($E6294,Sources!$A:$M, 9,FALSE))</f>
        <v/>
      </c>
      <c r="L6294" s="13" t="str">
        <f>IF($D6294="", "",VLOOKUP($D6294,Series!$A:$J,6,FALSE))</f>
        <v/>
      </c>
      <c r="M6294" s="13" t="str">
        <f>IF($D6294="", "",VLOOKUP($D6294,Series!$A:$J,7,FALSE))</f>
        <v/>
      </c>
      <c r="N6294" s="13" t="str">
        <f>IF($D6294="", "",VLOOKUP($D6294,Series!$A:$J,8,FALSE))</f>
        <v/>
      </c>
      <c r="O6294" s="13" t="str">
        <f>IF($D6294="", "",VLOOKUP($D6294,Series!$A:$J,9,FALSE))</f>
        <v/>
      </c>
      <c r="P6294" s="13" t="str">
        <f>IF($D6294="", "",VLOOKUP($D6294,Series!$A:$J,10,FALSE))</f>
        <v/>
      </c>
    </row>
    <row r="6295" spans="1:16" x14ac:dyDescent="0.25">
      <c r="A6295" s="13" t="str">
        <f>IF(C6295&gt;0,VLOOKUP(C6295,Indicators!G:H,2,0),"")</f>
        <v/>
      </c>
      <c r="E6295" s="13" t="str">
        <f>IF(D6295="","",VLOOKUP(D6295,Series!A:B,2,FALSE))</f>
        <v/>
      </c>
      <c r="F6295" s="13" t="str">
        <f>IF(D6295&gt;0,VLOOKUP(D6295,Series!A:D,4,0),"")</f>
        <v/>
      </c>
      <c r="G6295" s="13" t="str">
        <f>IF(E6295&gt;"",VLOOKUP(E6295,Sources!A:B,2,0),"")</f>
        <v/>
      </c>
      <c r="H6295" s="13" t="str">
        <f>IF($E6295="", "",VLOOKUP($E6295,Sources!$A:$M, 13,FALSE))</f>
        <v/>
      </c>
      <c r="I6295" s="13" t="str">
        <f>IF($E6295="", "",VLOOKUP($E6295,Sources!$A:$M, 5,FALSE))</f>
        <v/>
      </c>
      <c r="J6295" s="13" t="str">
        <f>IF($E6295="", "",VLOOKUP($E6295,Sources!$A:$M, 6,FALSE))</f>
        <v/>
      </c>
      <c r="K6295" s="13" t="str">
        <f>IF($E6295="", "",VLOOKUP($E6295,Sources!$A:$M, 9,FALSE))</f>
        <v/>
      </c>
      <c r="L6295" s="13" t="str">
        <f>IF($D6295="", "",VLOOKUP($D6295,Series!$A:$J,6,FALSE))</f>
        <v/>
      </c>
      <c r="M6295" s="13" t="str">
        <f>IF($D6295="", "",VLOOKUP($D6295,Series!$A:$J,7,FALSE))</f>
        <v/>
      </c>
      <c r="N6295" s="13" t="str">
        <f>IF($D6295="", "",VLOOKUP($D6295,Series!$A:$J,8,FALSE))</f>
        <v/>
      </c>
      <c r="O6295" s="13" t="str">
        <f>IF($D6295="", "",VLOOKUP($D6295,Series!$A:$J,9,FALSE))</f>
        <v/>
      </c>
      <c r="P6295" s="13" t="str">
        <f>IF($D6295="", "",VLOOKUP($D6295,Series!$A:$J,10,FALSE))</f>
        <v/>
      </c>
    </row>
    <row r="6296" spans="1:16" x14ac:dyDescent="0.25">
      <c r="A6296" s="13" t="str">
        <f>IF(C6296&gt;0,VLOOKUP(C6296,Indicators!G:H,2,0),"")</f>
        <v/>
      </c>
      <c r="E6296" s="13" t="str">
        <f>IF(D6296="","",VLOOKUP(D6296,Series!A:B,2,FALSE))</f>
        <v/>
      </c>
      <c r="F6296" s="13" t="str">
        <f>IF(D6296&gt;0,VLOOKUP(D6296,Series!A:D,4,0),"")</f>
        <v/>
      </c>
      <c r="G6296" s="13" t="str">
        <f>IF(E6296&gt;"",VLOOKUP(E6296,Sources!A:B,2,0),"")</f>
        <v/>
      </c>
      <c r="H6296" s="13" t="str">
        <f>IF($E6296="", "",VLOOKUP($E6296,Sources!$A:$M, 13,FALSE))</f>
        <v/>
      </c>
      <c r="I6296" s="13" t="str">
        <f>IF($E6296="", "",VLOOKUP($E6296,Sources!$A:$M, 5,FALSE))</f>
        <v/>
      </c>
      <c r="J6296" s="13" t="str">
        <f>IF($E6296="", "",VLOOKUP($E6296,Sources!$A:$M, 6,FALSE))</f>
        <v/>
      </c>
      <c r="K6296" s="13" t="str">
        <f>IF($E6296="", "",VLOOKUP($E6296,Sources!$A:$M, 9,FALSE))</f>
        <v/>
      </c>
      <c r="L6296" s="13" t="str">
        <f>IF($D6296="", "",VLOOKUP($D6296,Series!$A:$J,6,FALSE))</f>
        <v/>
      </c>
      <c r="M6296" s="13" t="str">
        <f>IF($D6296="", "",VLOOKUP($D6296,Series!$A:$J,7,FALSE))</f>
        <v/>
      </c>
      <c r="N6296" s="13" t="str">
        <f>IF($D6296="", "",VLOOKUP($D6296,Series!$A:$J,8,FALSE))</f>
        <v/>
      </c>
      <c r="O6296" s="13" t="str">
        <f>IF($D6296="", "",VLOOKUP($D6296,Series!$A:$J,9,FALSE))</f>
        <v/>
      </c>
      <c r="P6296" s="13" t="str">
        <f>IF($D6296="", "",VLOOKUP($D6296,Series!$A:$J,10,FALSE))</f>
        <v/>
      </c>
    </row>
    <row r="6297" spans="1:16" x14ac:dyDescent="0.25">
      <c r="A6297" s="13" t="str">
        <f>IF(C6297&gt;0,VLOOKUP(C6297,Indicators!G:H,2,0),"")</f>
        <v/>
      </c>
      <c r="E6297" s="13" t="str">
        <f>IF(D6297="","",VLOOKUP(D6297,Series!A:B,2,FALSE))</f>
        <v/>
      </c>
      <c r="F6297" s="13" t="str">
        <f>IF(D6297&gt;0,VLOOKUP(D6297,Series!A:D,4,0),"")</f>
        <v/>
      </c>
      <c r="G6297" s="13" t="str">
        <f>IF(E6297&gt;"",VLOOKUP(E6297,Sources!A:B,2,0),"")</f>
        <v/>
      </c>
      <c r="H6297" s="13" t="str">
        <f>IF($E6297="", "",VLOOKUP($E6297,Sources!$A:$M, 13,FALSE))</f>
        <v/>
      </c>
      <c r="I6297" s="13" t="str">
        <f>IF($E6297="", "",VLOOKUP($E6297,Sources!$A:$M, 5,FALSE))</f>
        <v/>
      </c>
      <c r="J6297" s="13" t="str">
        <f>IF($E6297="", "",VLOOKUP($E6297,Sources!$A:$M, 6,FALSE))</f>
        <v/>
      </c>
      <c r="K6297" s="13" t="str">
        <f>IF($E6297="", "",VLOOKUP($E6297,Sources!$A:$M, 9,FALSE))</f>
        <v/>
      </c>
      <c r="L6297" s="13" t="str">
        <f>IF($D6297="", "",VLOOKUP($D6297,Series!$A:$J,6,FALSE))</f>
        <v/>
      </c>
      <c r="M6297" s="13" t="str">
        <f>IF($D6297="", "",VLOOKUP($D6297,Series!$A:$J,7,FALSE))</f>
        <v/>
      </c>
      <c r="N6297" s="13" t="str">
        <f>IF($D6297="", "",VLOOKUP($D6297,Series!$A:$J,8,FALSE))</f>
        <v/>
      </c>
      <c r="O6297" s="13" t="str">
        <f>IF($D6297="", "",VLOOKUP($D6297,Series!$A:$J,9,FALSE))</f>
        <v/>
      </c>
      <c r="P6297" s="13" t="str">
        <f>IF($D6297="", "",VLOOKUP($D6297,Series!$A:$J,10,FALSE))</f>
        <v/>
      </c>
    </row>
    <row r="6298" spans="1:16" x14ac:dyDescent="0.25">
      <c r="A6298" s="13" t="str">
        <f>IF(C6298&gt;0,VLOOKUP(C6298,Indicators!G:H,2,0),"")</f>
        <v/>
      </c>
      <c r="E6298" s="13" t="str">
        <f>IF(D6298="","",VLOOKUP(D6298,Series!A:B,2,FALSE))</f>
        <v/>
      </c>
      <c r="F6298" s="13" t="str">
        <f>IF(D6298&gt;0,VLOOKUP(D6298,Series!A:D,4,0),"")</f>
        <v/>
      </c>
      <c r="G6298" s="13" t="str">
        <f>IF(E6298&gt;"",VLOOKUP(E6298,Sources!A:B,2,0),"")</f>
        <v/>
      </c>
      <c r="H6298" s="13" t="str">
        <f>IF($E6298="", "",VLOOKUP($E6298,Sources!$A:$M, 13,FALSE))</f>
        <v/>
      </c>
      <c r="I6298" s="13" t="str">
        <f>IF($E6298="", "",VLOOKUP($E6298,Sources!$A:$M, 5,FALSE))</f>
        <v/>
      </c>
      <c r="J6298" s="13" t="str">
        <f>IF($E6298="", "",VLOOKUP($E6298,Sources!$A:$M, 6,FALSE))</f>
        <v/>
      </c>
      <c r="K6298" s="13" t="str">
        <f>IF($E6298="", "",VLOOKUP($E6298,Sources!$A:$M, 9,FALSE))</f>
        <v/>
      </c>
      <c r="L6298" s="13" t="str">
        <f>IF($D6298="", "",VLOOKUP($D6298,Series!$A:$J,6,FALSE))</f>
        <v/>
      </c>
      <c r="M6298" s="13" t="str">
        <f>IF($D6298="", "",VLOOKUP($D6298,Series!$A:$J,7,FALSE))</f>
        <v/>
      </c>
      <c r="N6298" s="13" t="str">
        <f>IF($D6298="", "",VLOOKUP($D6298,Series!$A:$J,8,FALSE))</f>
        <v/>
      </c>
      <c r="O6298" s="13" t="str">
        <f>IF($D6298="", "",VLOOKUP($D6298,Series!$A:$J,9,FALSE))</f>
        <v/>
      </c>
      <c r="P6298" s="13" t="str">
        <f>IF($D6298="", "",VLOOKUP($D6298,Series!$A:$J,10,FALSE))</f>
        <v/>
      </c>
    </row>
    <row r="6299" spans="1:16" x14ac:dyDescent="0.25">
      <c r="A6299" s="13" t="str">
        <f>IF(C6299&gt;0,VLOOKUP(C6299,Indicators!G:H,2,0),"")</f>
        <v/>
      </c>
      <c r="E6299" s="13" t="str">
        <f>IF(D6299="","",VLOOKUP(D6299,Series!A:B,2,FALSE))</f>
        <v/>
      </c>
      <c r="F6299" s="13" t="str">
        <f>IF(D6299&gt;0,VLOOKUP(D6299,Series!A:D,4,0),"")</f>
        <v/>
      </c>
      <c r="G6299" s="13" t="str">
        <f>IF(E6299&gt;"",VLOOKUP(E6299,Sources!A:B,2,0),"")</f>
        <v/>
      </c>
      <c r="H6299" s="13" t="str">
        <f>IF($E6299="", "",VLOOKUP($E6299,Sources!$A:$M, 13,FALSE))</f>
        <v/>
      </c>
      <c r="I6299" s="13" t="str">
        <f>IF($E6299="", "",VLOOKUP($E6299,Sources!$A:$M, 5,FALSE))</f>
        <v/>
      </c>
      <c r="J6299" s="13" t="str">
        <f>IF($E6299="", "",VLOOKUP($E6299,Sources!$A:$M, 6,FALSE))</f>
        <v/>
      </c>
      <c r="K6299" s="13" t="str">
        <f>IF($E6299="", "",VLOOKUP($E6299,Sources!$A:$M, 9,FALSE))</f>
        <v/>
      </c>
      <c r="L6299" s="13" t="str">
        <f>IF($D6299="", "",VLOOKUP($D6299,Series!$A:$J,6,FALSE))</f>
        <v/>
      </c>
      <c r="M6299" s="13" t="str">
        <f>IF($D6299="", "",VLOOKUP($D6299,Series!$A:$J,7,FALSE))</f>
        <v/>
      </c>
      <c r="N6299" s="13" t="str">
        <f>IF($D6299="", "",VLOOKUP($D6299,Series!$A:$J,8,FALSE))</f>
        <v/>
      </c>
      <c r="O6299" s="13" t="str">
        <f>IF($D6299="", "",VLOOKUP($D6299,Series!$A:$J,9,FALSE))</f>
        <v/>
      </c>
      <c r="P6299" s="13" t="str">
        <f>IF($D6299="", "",VLOOKUP($D6299,Series!$A:$J,10,FALSE))</f>
        <v/>
      </c>
    </row>
    <row r="6300" spans="1:16" x14ac:dyDescent="0.25">
      <c r="A6300" s="13" t="str">
        <f>IF(C6300&gt;0,VLOOKUP(C6300,Indicators!G:H,2,0),"")</f>
        <v/>
      </c>
      <c r="E6300" s="13" t="str">
        <f>IF(D6300="","",VLOOKUP(D6300,Series!A:B,2,FALSE))</f>
        <v/>
      </c>
      <c r="F6300" s="13" t="str">
        <f>IF(D6300&gt;0,VLOOKUP(D6300,Series!A:D,4,0),"")</f>
        <v/>
      </c>
      <c r="G6300" s="13" t="str">
        <f>IF(E6300&gt;"",VLOOKUP(E6300,Sources!A:B,2,0),"")</f>
        <v/>
      </c>
      <c r="H6300" s="13" t="str">
        <f>IF($E6300="", "",VLOOKUP($E6300,Sources!$A:$M, 13,FALSE))</f>
        <v/>
      </c>
      <c r="I6300" s="13" t="str">
        <f>IF($E6300="", "",VLOOKUP($E6300,Sources!$A:$M, 5,FALSE))</f>
        <v/>
      </c>
      <c r="J6300" s="13" t="str">
        <f>IF($E6300="", "",VLOOKUP($E6300,Sources!$A:$M, 6,FALSE))</f>
        <v/>
      </c>
      <c r="K6300" s="13" t="str">
        <f>IF($E6300="", "",VLOOKUP($E6300,Sources!$A:$M, 9,FALSE))</f>
        <v/>
      </c>
      <c r="L6300" s="13" t="str">
        <f>IF($D6300="", "",VLOOKUP($D6300,Series!$A:$J,6,FALSE))</f>
        <v/>
      </c>
      <c r="M6300" s="13" t="str">
        <f>IF($D6300="", "",VLOOKUP($D6300,Series!$A:$J,7,FALSE))</f>
        <v/>
      </c>
      <c r="N6300" s="13" t="str">
        <f>IF($D6300="", "",VLOOKUP($D6300,Series!$A:$J,8,FALSE))</f>
        <v/>
      </c>
      <c r="O6300" s="13" t="str">
        <f>IF($D6300="", "",VLOOKUP($D6300,Series!$A:$J,9,FALSE))</f>
        <v/>
      </c>
      <c r="P6300" s="13" t="str">
        <f>IF($D6300="", "",VLOOKUP($D6300,Series!$A:$J,10,FALSE))</f>
        <v/>
      </c>
    </row>
    <row r="6301" spans="1:16" x14ac:dyDescent="0.25">
      <c r="A6301" s="13" t="str">
        <f>IF(C6301&gt;0,VLOOKUP(C6301,Indicators!G:H,2,0),"")</f>
        <v/>
      </c>
      <c r="E6301" s="13" t="str">
        <f>IF(D6301="","",VLOOKUP(D6301,Series!A:B,2,FALSE))</f>
        <v/>
      </c>
      <c r="F6301" s="13" t="str">
        <f>IF(D6301&gt;0,VLOOKUP(D6301,Series!A:D,4,0),"")</f>
        <v/>
      </c>
      <c r="G6301" s="13" t="str">
        <f>IF(E6301&gt;"",VLOOKUP(E6301,Sources!A:B,2,0),"")</f>
        <v/>
      </c>
      <c r="H6301" s="13" t="str">
        <f>IF($E6301="", "",VLOOKUP($E6301,Sources!$A:$M, 13,FALSE))</f>
        <v/>
      </c>
      <c r="I6301" s="13" t="str">
        <f>IF($E6301="", "",VLOOKUP($E6301,Sources!$A:$M, 5,FALSE))</f>
        <v/>
      </c>
      <c r="J6301" s="13" t="str">
        <f>IF($E6301="", "",VLOOKUP($E6301,Sources!$A:$M, 6,FALSE))</f>
        <v/>
      </c>
      <c r="K6301" s="13" t="str">
        <f>IF($E6301="", "",VLOOKUP($E6301,Sources!$A:$M, 9,FALSE))</f>
        <v/>
      </c>
      <c r="L6301" s="13" t="str">
        <f>IF($D6301="", "",VLOOKUP($D6301,Series!$A:$J,6,FALSE))</f>
        <v/>
      </c>
      <c r="M6301" s="13" t="str">
        <f>IF($D6301="", "",VLOOKUP($D6301,Series!$A:$J,7,FALSE))</f>
        <v/>
      </c>
      <c r="N6301" s="13" t="str">
        <f>IF($D6301="", "",VLOOKUP($D6301,Series!$A:$J,8,FALSE))</f>
        <v/>
      </c>
      <c r="O6301" s="13" t="str">
        <f>IF($D6301="", "",VLOOKUP($D6301,Series!$A:$J,9,FALSE))</f>
        <v/>
      </c>
      <c r="P6301" s="13" t="str">
        <f>IF($D6301="", "",VLOOKUP($D6301,Series!$A:$J,10,FALSE))</f>
        <v/>
      </c>
    </row>
    <row r="6302" spans="1:16" x14ac:dyDescent="0.25">
      <c r="A6302" s="13" t="str">
        <f>IF(C6302&gt;0,VLOOKUP(C6302,Indicators!G:H,2,0),"")</f>
        <v/>
      </c>
      <c r="E6302" s="13" t="str">
        <f>IF(D6302="","",VLOOKUP(D6302,Series!A:B,2,FALSE))</f>
        <v/>
      </c>
      <c r="F6302" s="13" t="str">
        <f>IF(D6302&gt;0,VLOOKUP(D6302,Series!A:D,4,0),"")</f>
        <v/>
      </c>
      <c r="G6302" s="13" t="str">
        <f>IF(E6302&gt;"",VLOOKUP(E6302,Sources!A:B,2,0),"")</f>
        <v/>
      </c>
      <c r="H6302" s="13" t="str">
        <f>IF($E6302="", "",VLOOKUP($E6302,Sources!$A:$M, 13,FALSE))</f>
        <v/>
      </c>
      <c r="I6302" s="13" t="str">
        <f>IF($E6302="", "",VLOOKUP($E6302,Sources!$A:$M, 5,FALSE))</f>
        <v/>
      </c>
      <c r="J6302" s="13" t="str">
        <f>IF($E6302="", "",VLOOKUP($E6302,Sources!$A:$M, 6,FALSE))</f>
        <v/>
      </c>
      <c r="K6302" s="13" t="str">
        <f>IF($E6302="", "",VLOOKUP($E6302,Sources!$A:$M, 9,FALSE))</f>
        <v/>
      </c>
      <c r="L6302" s="13" t="str">
        <f>IF($D6302="", "",VLOOKUP($D6302,Series!$A:$J,6,FALSE))</f>
        <v/>
      </c>
      <c r="M6302" s="13" t="str">
        <f>IF($D6302="", "",VLOOKUP($D6302,Series!$A:$J,7,FALSE))</f>
        <v/>
      </c>
      <c r="N6302" s="13" t="str">
        <f>IF($D6302="", "",VLOOKUP($D6302,Series!$A:$J,8,FALSE))</f>
        <v/>
      </c>
      <c r="O6302" s="13" t="str">
        <f>IF($D6302="", "",VLOOKUP($D6302,Series!$A:$J,9,FALSE))</f>
        <v/>
      </c>
      <c r="P6302" s="13" t="str">
        <f>IF($D6302="", "",VLOOKUP($D6302,Series!$A:$J,10,FALSE))</f>
        <v/>
      </c>
    </row>
    <row r="6303" spans="1:16" x14ac:dyDescent="0.25">
      <c r="A6303" s="13" t="str">
        <f>IF(C6303&gt;0,VLOOKUP(C6303,Indicators!G:H,2,0),"")</f>
        <v/>
      </c>
      <c r="E6303" s="13" t="str">
        <f>IF(D6303="","",VLOOKUP(D6303,Series!A:B,2,FALSE))</f>
        <v/>
      </c>
      <c r="F6303" s="13" t="str">
        <f>IF(D6303&gt;0,VLOOKUP(D6303,Series!A:D,4,0),"")</f>
        <v/>
      </c>
      <c r="G6303" s="13" t="str">
        <f>IF(E6303&gt;"",VLOOKUP(E6303,Sources!A:B,2,0),"")</f>
        <v/>
      </c>
      <c r="H6303" s="13" t="str">
        <f>IF($E6303="", "",VLOOKUP($E6303,Sources!$A:$M, 13,FALSE))</f>
        <v/>
      </c>
      <c r="I6303" s="13" t="str">
        <f>IF($E6303="", "",VLOOKUP($E6303,Sources!$A:$M, 5,FALSE))</f>
        <v/>
      </c>
      <c r="J6303" s="13" t="str">
        <f>IF($E6303="", "",VLOOKUP($E6303,Sources!$A:$M, 6,FALSE))</f>
        <v/>
      </c>
      <c r="K6303" s="13" t="str">
        <f>IF($E6303="", "",VLOOKUP($E6303,Sources!$A:$M, 9,FALSE))</f>
        <v/>
      </c>
      <c r="L6303" s="13" t="str">
        <f>IF($D6303="", "",VLOOKUP($D6303,Series!$A:$J,6,FALSE))</f>
        <v/>
      </c>
      <c r="M6303" s="13" t="str">
        <f>IF($D6303="", "",VLOOKUP($D6303,Series!$A:$J,7,FALSE))</f>
        <v/>
      </c>
      <c r="N6303" s="13" t="str">
        <f>IF($D6303="", "",VLOOKUP($D6303,Series!$A:$J,8,FALSE))</f>
        <v/>
      </c>
      <c r="O6303" s="13" t="str">
        <f>IF($D6303="", "",VLOOKUP($D6303,Series!$A:$J,9,FALSE))</f>
        <v/>
      </c>
      <c r="P6303" s="13" t="str">
        <f>IF($D6303="", "",VLOOKUP($D6303,Series!$A:$J,10,FALSE))</f>
        <v/>
      </c>
    </row>
    <row r="6304" spans="1:16" x14ac:dyDescent="0.25">
      <c r="A6304" s="13" t="str">
        <f>IF(C6304&gt;0,VLOOKUP(C6304,Indicators!G:H,2,0),"")</f>
        <v/>
      </c>
      <c r="E6304" s="13" t="str">
        <f>IF(D6304="","",VLOOKUP(D6304,Series!A:B,2,FALSE))</f>
        <v/>
      </c>
      <c r="F6304" s="13" t="str">
        <f>IF(D6304&gt;0,VLOOKUP(D6304,Series!A:D,4,0),"")</f>
        <v/>
      </c>
      <c r="G6304" s="13" t="str">
        <f>IF(E6304&gt;"",VLOOKUP(E6304,Sources!A:B,2,0),"")</f>
        <v/>
      </c>
      <c r="H6304" s="13" t="str">
        <f>IF($E6304="", "",VLOOKUP($E6304,Sources!$A:$M, 13,FALSE))</f>
        <v/>
      </c>
      <c r="I6304" s="13" t="str">
        <f>IF($E6304="", "",VLOOKUP($E6304,Sources!$A:$M, 5,FALSE))</f>
        <v/>
      </c>
      <c r="J6304" s="13" t="str">
        <f>IF($E6304="", "",VLOOKUP($E6304,Sources!$A:$M, 6,FALSE))</f>
        <v/>
      </c>
      <c r="K6304" s="13" t="str">
        <f>IF($E6304="", "",VLOOKUP($E6304,Sources!$A:$M, 9,FALSE))</f>
        <v/>
      </c>
      <c r="L6304" s="13" t="str">
        <f>IF($D6304="", "",VLOOKUP($D6304,Series!$A:$J,6,FALSE))</f>
        <v/>
      </c>
      <c r="M6304" s="13" t="str">
        <f>IF($D6304="", "",VLOOKUP($D6304,Series!$A:$J,7,FALSE))</f>
        <v/>
      </c>
      <c r="N6304" s="13" t="str">
        <f>IF($D6304="", "",VLOOKUP($D6304,Series!$A:$J,8,FALSE))</f>
        <v/>
      </c>
      <c r="O6304" s="13" t="str">
        <f>IF($D6304="", "",VLOOKUP($D6304,Series!$A:$J,9,FALSE))</f>
        <v/>
      </c>
      <c r="P6304" s="13" t="str">
        <f>IF($D6304="", "",VLOOKUP($D6304,Series!$A:$J,10,FALSE))</f>
        <v/>
      </c>
    </row>
    <row r="6305" spans="1:16" x14ac:dyDescent="0.25">
      <c r="A6305" s="13" t="str">
        <f>IF(C6305&gt;0,VLOOKUP(C6305,Indicators!G:H,2,0),"")</f>
        <v/>
      </c>
      <c r="E6305" s="13" t="str">
        <f>IF(D6305="","",VLOOKUP(D6305,Series!A:B,2,FALSE))</f>
        <v/>
      </c>
      <c r="F6305" s="13" t="str">
        <f>IF(D6305&gt;0,VLOOKUP(D6305,Series!A:D,4,0),"")</f>
        <v/>
      </c>
      <c r="G6305" s="13" t="str">
        <f>IF(E6305&gt;"",VLOOKUP(E6305,Sources!A:B,2,0),"")</f>
        <v/>
      </c>
      <c r="H6305" s="13" t="str">
        <f>IF($E6305="", "",VLOOKUP($E6305,Sources!$A:$M, 13,FALSE))</f>
        <v/>
      </c>
      <c r="I6305" s="13" t="str">
        <f>IF($E6305="", "",VLOOKUP($E6305,Sources!$A:$M, 5,FALSE))</f>
        <v/>
      </c>
      <c r="J6305" s="13" t="str">
        <f>IF($E6305="", "",VLOOKUP($E6305,Sources!$A:$M, 6,FALSE))</f>
        <v/>
      </c>
      <c r="K6305" s="13" t="str">
        <f>IF($E6305="", "",VLOOKUP($E6305,Sources!$A:$M, 9,FALSE))</f>
        <v/>
      </c>
      <c r="L6305" s="13" t="str">
        <f>IF($D6305="", "",VLOOKUP($D6305,Series!$A:$J,6,FALSE))</f>
        <v/>
      </c>
      <c r="M6305" s="13" t="str">
        <f>IF($D6305="", "",VLOOKUP($D6305,Series!$A:$J,7,FALSE))</f>
        <v/>
      </c>
      <c r="N6305" s="13" t="str">
        <f>IF($D6305="", "",VLOOKUP($D6305,Series!$A:$J,8,FALSE))</f>
        <v/>
      </c>
      <c r="O6305" s="13" t="str">
        <f>IF($D6305="", "",VLOOKUP($D6305,Series!$A:$J,9,FALSE))</f>
        <v/>
      </c>
      <c r="P6305" s="13" t="str">
        <f>IF($D6305="", "",VLOOKUP($D6305,Series!$A:$J,10,FALSE))</f>
        <v/>
      </c>
    </row>
    <row r="6306" spans="1:16" x14ac:dyDescent="0.25">
      <c r="A6306" s="13" t="str">
        <f>IF(C6306&gt;0,VLOOKUP(C6306,Indicators!G:H,2,0),"")</f>
        <v/>
      </c>
      <c r="E6306" s="13" t="str">
        <f>IF(D6306="","",VLOOKUP(D6306,Series!A:B,2,FALSE))</f>
        <v/>
      </c>
      <c r="F6306" s="13" t="str">
        <f>IF(D6306&gt;0,VLOOKUP(D6306,Series!A:D,4,0),"")</f>
        <v/>
      </c>
      <c r="G6306" s="13" t="str">
        <f>IF(E6306&gt;"",VLOOKUP(E6306,Sources!A:B,2,0),"")</f>
        <v/>
      </c>
      <c r="H6306" s="13" t="str">
        <f>IF($E6306="", "",VLOOKUP($E6306,Sources!$A:$M, 13,FALSE))</f>
        <v/>
      </c>
      <c r="I6306" s="13" t="str">
        <f>IF($E6306="", "",VLOOKUP($E6306,Sources!$A:$M, 5,FALSE))</f>
        <v/>
      </c>
      <c r="J6306" s="13" t="str">
        <f>IF($E6306="", "",VLOOKUP($E6306,Sources!$A:$M, 6,FALSE))</f>
        <v/>
      </c>
      <c r="K6306" s="13" t="str">
        <f>IF($E6306="", "",VLOOKUP($E6306,Sources!$A:$M, 9,FALSE))</f>
        <v/>
      </c>
      <c r="L6306" s="13" t="str">
        <f>IF($D6306="", "",VLOOKUP($D6306,Series!$A:$J,6,FALSE))</f>
        <v/>
      </c>
      <c r="M6306" s="13" t="str">
        <f>IF($D6306="", "",VLOOKUP($D6306,Series!$A:$J,7,FALSE))</f>
        <v/>
      </c>
      <c r="N6306" s="13" t="str">
        <f>IF($D6306="", "",VLOOKUP($D6306,Series!$A:$J,8,FALSE))</f>
        <v/>
      </c>
      <c r="O6306" s="13" t="str">
        <f>IF($D6306="", "",VLOOKUP($D6306,Series!$A:$J,9,FALSE))</f>
        <v/>
      </c>
      <c r="P6306" s="13" t="str">
        <f>IF($D6306="", "",VLOOKUP($D6306,Series!$A:$J,10,FALSE))</f>
        <v/>
      </c>
    </row>
    <row r="6307" spans="1:16" x14ac:dyDescent="0.25">
      <c r="A6307" s="13" t="str">
        <f>IF(C6307&gt;0,VLOOKUP(C6307,Indicators!G:H,2,0),"")</f>
        <v/>
      </c>
      <c r="E6307" s="13" t="str">
        <f>IF(D6307="","",VLOOKUP(D6307,Series!A:B,2,FALSE))</f>
        <v/>
      </c>
      <c r="F6307" s="13" t="str">
        <f>IF(D6307&gt;0,VLOOKUP(D6307,Series!A:D,4,0),"")</f>
        <v/>
      </c>
      <c r="G6307" s="13" t="str">
        <f>IF(E6307&gt;"",VLOOKUP(E6307,Sources!A:B,2,0),"")</f>
        <v/>
      </c>
      <c r="H6307" s="13" t="str">
        <f>IF($E6307="", "",VLOOKUP($E6307,Sources!$A:$M, 13,FALSE))</f>
        <v/>
      </c>
      <c r="I6307" s="13" t="str">
        <f>IF($E6307="", "",VLOOKUP($E6307,Sources!$A:$M, 5,FALSE))</f>
        <v/>
      </c>
      <c r="J6307" s="13" t="str">
        <f>IF($E6307="", "",VLOOKUP($E6307,Sources!$A:$M, 6,FALSE))</f>
        <v/>
      </c>
      <c r="K6307" s="13" t="str">
        <f>IF($E6307="", "",VLOOKUP($E6307,Sources!$A:$M, 9,FALSE))</f>
        <v/>
      </c>
      <c r="L6307" s="13" t="str">
        <f>IF($D6307="", "",VLOOKUP($D6307,Series!$A:$J,6,FALSE))</f>
        <v/>
      </c>
      <c r="M6307" s="13" t="str">
        <f>IF($D6307="", "",VLOOKUP($D6307,Series!$A:$J,7,FALSE))</f>
        <v/>
      </c>
      <c r="N6307" s="13" t="str">
        <f>IF($D6307="", "",VLOOKUP($D6307,Series!$A:$J,8,FALSE))</f>
        <v/>
      </c>
      <c r="O6307" s="13" t="str">
        <f>IF($D6307="", "",VLOOKUP($D6307,Series!$A:$J,9,FALSE))</f>
        <v/>
      </c>
      <c r="P6307" s="13" t="str">
        <f>IF($D6307="", "",VLOOKUP($D6307,Series!$A:$J,10,FALSE))</f>
        <v/>
      </c>
    </row>
    <row r="6308" spans="1:16" x14ac:dyDescent="0.25">
      <c r="A6308" s="13" t="str">
        <f>IF(C6308&gt;0,VLOOKUP(C6308,Indicators!G:H,2,0),"")</f>
        <v/>
      </c>
      <c r="E6308" s="13" t="str">
        <f>IF(D6308="","",VLOOKUP(D6308,Series!A:B,2,FALSE))</f>
        <v/>
      </c>
      <c r="F6308" s="13" t="str">
        <f>IF(D6308&gt;0,VLOOKUP(D6308,Series!A:D,4,0),"")</f>
        <v/>
      </c>
      <c r="G6308" s="13" t="str">
        <f>IF(E6308&gt;"",VLOOKUP(E6308,Sources!A:B,2,0),"")</f>
        <v/>
      </c>
      <c r="H6308" s="13" t="str">
        <f>IF($E6308="", "",VLOOKUP($E6308,Sources!$A:$M, 13,FALSE))</f>
        <v/>
      </c>
      <c r="I6308" s="13" t="str">
        <f>IF($E6308="", "",VLOOKUP($E6308,Sources!$A:$M, 5,FALSE))</f>
        <v/>
      </c>
      <c r="J6308" s="13" t="str">
        <f>IF($E6308="", "",VLOOKUP($E6308,Sources!$A:$M, 6,FALSE))</f>
        <v/>
      </c>
      <c r="K6308" s="13" t="str">
        <f>IF($E6308="", "",VLOOKUP($E6308,Sources!$A:$M, 9,FALSE))</f>
        <v/>
      </c>
      <c r="L6308" s="13" t="str">
        <f>IF($D6308="", "",VLOOKUP($D6308,Series!$A:$J,6,FALSE))</f>
        <v/>
      </c>
      <c r="M6308" s="13" t="str">
        <f>IF($D6308="", "",VLOOKUP($D6308,Series!$A:$J,7,FALSE))</f>
        <v/>
      </c>
      <c r="N6308" s="13" t="str">
        <f>IF($D6308="", "",VLOOKUP($D6308,Series!$A:$J,8,FALSE))</f>
        <v/>
      </c>
      <c r="O6308" s="13" t="str">
        <f>IF($D6308="", "",VLOOKUP($D6308,Series!$A:$J,9,FALSE))</f>
        <v/>
      </c>
      <c r="P6308" s="13" t="str">
        <f>IF($D6308="", "",VLOOKUP($D6308,Series!$A:$J,10,FALSE))</f>
        <v/>
      </c>
    </row>
    <row r="6309" spans="1:16" x14ac:dyDescent="0.25">
      <c r="A6309" s="13" t="str">
        <f>IF(C6309&gt;0,VLOOKUP(C6309,Indicators!G:H,2,0),"")</f>
        <v/>
      </c>
      <c r="E6309" s="13" t="str">
        <f>IF(D6309="","",VLOOKUP(D6309,Series!A:B,2,FALSE))</f>
        <v/>
      </c>
      <c r="F6309" s="13" t="str">
        <f>IF(D6309&gt;0,VLOOKUP(D6309,Series!A:D,4,0),"")</f>
        <v/>
      </c>
      <c r="G6309" s="13" t="str">
        <f>IF(E6309&gt;"",VLOOKUP(E6309,Sources!A:B,2,0),"")</f>
        <v/>
      </c>
      <c r="H6309" s="13" t="str">
        <f>IF($E6309="", "",VLOOKUP($E6309,Sources!$A:$M, 13,FALSE))</f>
        <v/>
      </c>
      <c r="I6309" s="13" t="str">
        <f>IF($E6309="", "",VLOOKUP($E6309,Sources!$A:$M, 5,FALSE))</f>
        <v/>
      </c>
      <c r="J6309" s="13" t="str">
        <f>IF($E6309="", "",VLOOKUP($E6309,Sources!$A:$M, 6,FALSE))</f>
        <v/>
      </c>
      <c r="K6309" s="13" t="str">
        <f>IF($E6309="", "",VLOOKUP($E6309,Sources!$A:$M, 9,FALSE))</f>
        <v/>
      </c>
      <c r="L6309" s="13" t="str">
        <f>IF($D6309="", "",VLOOKUP($D6309,Series!$A:$J,6,FALSE))</f>
        <v/>
      </c>
      <c r="M6309" s="13" t="str">
        <f>IF($D6309="", "",VLOOKUP($D6309,Series!$A:$J,7,FALSE))</f>
        <v/>
      </c>
      <c r="N6309" s="13" t="str">
        <f>IF($D6309="", "",VLOOKUP($D6309,Series!$A:$J,8,FALSE))</f>
        <v/>
      </c>
      <c r="O6309" s="13" t="str">
        <f>IF($D6309="", "",VLOOKUP($D6309,Series!$A:$J,9,FALSE))</f>
        <v/>
      </c>
      <c r="P6309" s="13" t="str">
        <f>IF($D6309="", "",VLOOKUP($D6309,Series!$A:$J,10,FALSE))</f>
        <v/>
      </c>
    </row>
    <row r="6310" spans="1:16" x14ac:dyDescent="0.25">
      <c r="A6310" s="13" t="str">
        <f>IF(C6310&gt;0,VLOOKUP(C6310,Indicators!G:H,2,0),"")</f>
        <v/>
      </c>
      <c r="E6310" s="13" t="str">
        <f>IF(D6310="","",VLOOKUP(D6310,Series!A:B,2,FALSE))</f>
        <v/>
      </c>
      <c r="F6310" s="13" t="str">
        <f>IF(D6310&gt;0,VLOOKUP(D6310,Series!A:D,4,0),"")</f>
        <v/>
      </c>
      <c r="G6310" s="13" t="str">
        <f>IF(E6310&gt;"",VLOOKUP(E6310,Sources!A:B,2,0),"")</f>
        <v/>
      </c>
      <c r="H6310" s="13" t="str">
        <f>IF($E6310="", "",VLOOKUP($E6310,Sources!$A:$M, 13,FALSE))</f>
        <v/>
      </c>
      <c r="I6310" s="13" t="str">
        <f>IF($E6310="", "",VLOOKUP($E6310,Sources!$A:$M, 5,FALSE))</f>
        <v/>
      </c>
      <c r="J6310" s="13" t="str">
        <f>IF($E6310="", "",VLOOKUP($E6310,Sources!$A:$M, 6,FALSE))</f>
        <v/>
      </c>
      <c r="K6310" s="13" t="str">
        <f>IF($E6310="", "",VLOOKUP($E6310,Sources!$A:$M, 9,FALSE))</f>
        <v/>
      </c>
      <c r="L6310" s="13" t="str">
        <f>IF($D6310="", "",VLOOKUP($D6310,Series!$A:$J,6,FALSE))</f>
        <v/>
      </c>
      <c r="M6310" s="13" t="str">
        <f>IF($D6310="", "",VLOOKUP($D6310,Series!$A:$J,7,FALSE))</f>
        <v/>
      </c>
      <c r="N6310" s="13" t="str">
        <f>IF($D6310="", "",VLOOKUP($D6310,Series!$A:$J,8,FALSE))</f>
        <v/>
      </c>
      <c r="O6310" s="13" t="str">
        <f>IF($D6310="", "",VLOOKUP($D6310,Series!$A:$J,9,FALSE))</f>
        <v/>
      </c>
      <c r="P6310" s="13" t="str">
        <f>IF($D6310="", "",VLOOKUP($D6310,Series!$A:$J,10,FALSE))</f>
        <v/>
      </c>
    </row>
    <row r="6311" spans="1:16" x14ac:dyDescent="0.25">
      <c r="A6311" s="13" t="str">
        <f>IF(C6311&gt;0,VLOOKUP(C6311,Indicators!G:H,2,0),"")</f>
        <v/>
      </c>
      <c r="E6311" s="13" t="str">
        <f>IF(D6311="","",VLOOKUP(D6311,Series!A:B,2,FALSE))</f>
        <v/>
      </c>
      <c r="F6311" s="13" t="str">
        <f>IF(D6311&gt;0,VLOOKUP(D6311,Series!A:D,4,0),"")</f>
        <v/>
      </c>
      <c r="G6311" s="13" t="str">
        <f>IF(E6311&gt;"",VLOOKUP(E6311,Sources!A:B,2,0),"")</f>
        <v/>
      </c>
      <c r="H6311" s="13" t="str">
        <f>IF($E6311="", "",VLOOKUP($E6311,Sources!$A:$M, 13,FALSE))</f>
        <v/>
      </c>
      <c r="I6311" s="13" t="str">
        <f>IF($E6311="", "",VLOOKUP($E6311,Sources!$A:$M, 5,FALSE))</f>
        <v/>
      </c>
      <c r="J6311" s="13" t="str">
        <f>IF($E6311="", "",VLOOKUP($E6311,Sources!$A:$M, 6,FALSE))</f>
        <v/>
      </c>
      <c r="K6311" s="13" t="str">
        <f>IF($E6311="", "",VLOOKUP($E6311,Sources!$A:$M, 9,FALSE))</f>
        <v/>
      </c>
      <c r="L6311" s="13" t="str">
        <f>IF($D6311="", "",VLOOKUP($D6311,Series!$A:$J,6,FALSE))</f>
        <v/>
      </c>
      <c r="M6311" s="13" t="str">
        <f>IF($D6311="", "",VLOOKUP($D6311,Series!$A:$J,7,FALSE))</f>
        <v/>
      </c>
      <c r="N6311" s="13" t="str">
        <f>IF($D6311="", "",VLOOKUP($D6311,Series!$A:$J,8,FALSE))</f>
        <v/>
      </c>
      <c r="O6311" s="13" t="str">
        <f>IF($D6311="", "",VLOOKUP($D6311,Series!$A:$J,9,FALSE))</f>
        <v/>
      </c>
      <c r="P6311" s="13" t="str">
        <f>IF($D6311="", "",VLOOKUP($D6311,Series!$A:$J,10,FALSE))</f>
        <v/>
      </c>
    </row>
    <row r="6312" spans="1:16" x14ac:dyDescent="0.25">
      <c r="A6312" s="13" t="str">
        <f>IF(C6312&gt;0,VLOOKUP(C6312,Indicators!G:H,2,0),"")</f>
        <v/>
      </c>
      <c r="E6312" s="13" t="str">
        <f>IF(D6312="","",VLOOKUP(D6312,Series!A:B,2,FALSE))</f>
        <v/>
      </c>
      <c r="F6312" s="13" t="str">
        <f>IF(D6312&gt;0,VLOOKUP(D6312,Series!A:D,4,0),"")</f>
        <v/>
      </c>
      <c r="G6312" s="13" t="str">
        <f>IF(E6312&gt;"",VLOOKUP(E6312,Sources!A:B,2,0),"")</f>
        <v/>
      </c>
      <c r="H6312" s="13" t="str">
        <f>IF($E6312="", "",VLOOKUP($E6312,Sources!$A:$M, 13,FALSE))</f>
        <v/>
      </c>
      <c r="I6312" s="13" t="str">
        <f>IF($E6312="", "",VLOOKUP($E6312,Sources!$A:$M, 5,FALSE))</f>
        <v/>
      </c>
      <c r="J6312" s="13" t="str">
        <f>IF($E6312="", "",VLOOKUP($E6312,Sources!$A:$M, 6,FALSE))</f>
        <v/>
      </c>
      <c r="K6312" s="13" t="str">
        <f>IF($E6312="", "",VLOOKUP($E6312,Sources!$A:$M, 9,FALSE))</f>
        <v/>
      </c>
      <c r="L6312" s="13" t="str">
        <f>IF($D6312="", "",VLOOKUP($D6312,Series!$A:$J,6,FALSE))</f>
        <v/>
      </c>
      <c r="M6312" s="13" t="str">
        <f>IF($D6312="", "",VLOOKUP($D6312,Series!$A:$J,7,FALSE))</f>
        <v/>
      </c>
      <c r="N6312" s="13" t="str">
        <f>IF($D6312="", "",VLOOKUP($D6312,Series!$A:$J,8,FALSE))</f>
        <v/>
      </c>
      <c r="O6312" s="13" t="str">
        <f>IF($D6312="", "",VLOOKUP($D6312,Series!$A:$J,9,FALSE))</f>
        <v/>
      </c>
      <c r="P6312" s="13" t="str">
        <f>IF($D6312="", "",VLOOKUP($D6312,Series!$A:$J,10,FALSE))</f>
        <v/>
      </c>
    </row>
    <row r="6313" spans="1:16" x14ac:dyDescent="0.25">
      <c r="A6313" s="13" t="str">
        <f>IF(C6313&gt;0,VLOOKUP(C6313,Indicators!G:H,2,0),"")</f>
        <v/>
      </c>
      <c r="E6313" s="13" t="str">
        <f>IF(D6313="","",VLOOKUP(D6313,Series!A:B,2,FALSE))</f>
        <v/>
      </c>
      <c r="F6313" s="13" t="str">
        <f>IF(D6313&gt;0,VLOOKUP(D6313,Series!A:D,4,0),"")</f>
        <v/>
      </c>
      <c r="G6313" s="13" t="str">
        <f>IF(E6313&gt;"",VLOOKUP(E6313,Sources!A:B,2,0),"")</f>
        <v/>
      </c>
      <c r="H6313" s="13" t="str">
        <f>IF($E6313="", "",VLOOKUP($E6313,Sources!$A:$M, 13,FALSE))</f>
        <v/>
      </c>
      <c r="I6313" s="13" t="str">
        <f>IF($E6313="", "",VLOOKUP($E6313,Sources!$A:$M, 5,FALSE))</f>
        <v/>
      </c>
      <c r="J6313" s="13" t="str">
        <f>IF($E6313="", "",VLOOKUP($E6313,Sources!$A:$M, 6,FALSE))</f>
        <v/>
      </c>
      <c r="K6313" s="13" t="str">
        <f>IF($E6313="", "",VLOOKUP($E6313,Sources!$A:$M, 9,FALSE))</f>
        <v/>
      </c>
      <c r="L6313" s="13" t="str">
        <f>IF($D6313="", "",VLOOKUP($D6313,Series!$A:$J,6,FALSE))</f>
        <v/>
      </c>
      <c r="M6313" s="13" t="str">
        <f>IF($D6313="", "",VLOOKUP($D6313,Series!$A:$J,7,FALSE))</f>
        <v/>
      </c>
      <c r="N6313" s="13" t="str">
        <f>IF($D6313="", "",VLOOKUP($D6313,Series!$A:$J,8,FALSE))</f>
        <v/>
      </c>
      <c r="O6313" s="13" t="str">
        <f>IF($D6313="", "",VLOOKUP($D6313,Series!$A:$J,9,FALSE))</f>
        <v/>
      </c>
      <c r="P6313" s="13" t="str">
        <f>IF($D6313="", "",VLOOKUP($D6313,Series!$A:$J,10,FALSE))</f>
        <v/>
      </c>
    </row>
    <row r="6314" spans="1:16" x14ac:dyDescent="0.25">
      <c r="A6314" s="13" t="str">
        <f>IF(C6314&gt;0,VLOOKUP(C6314,Indicators!G:H,2,0),"")</f>
        <v/>
      </c>
      <c r="E6314" s="13" t="str">
        <f>IF(D6314="","",VLOOKUP(D6314,Series!A:B,2,FALSE))</f>
        <v/>
      </c>
      <c r="F6314" s="13" t="str">
        <f>IF(D6314&gt;0,VLOOKUP(D6314,Series!A:D,4,0),"")</f>
        <v/>
      </c>
      <c r="G6314" s="13" t="str">
        <f>IF(E6314&gt;"",VLOOKUP(E6314,Sources!A:B,2,0),"")</f>
        <v/>
      </c>
      <c r="H6314" s="13" t="str">
        <f>IF($E6314="", "",VLOOKUP($E6314,Sources!$A:$M, 13,FALSE))</f>
        <v/>
      </c>
      <c r="I6314" s="13" t="str">
        <f>IF($E6314="", "",VLOOKUP($E6314,Sources!$A:$M, 5,FALSE))</f>
        <v/>
      </c>
      <c r="J6314" s="13" t="str">
        <f>IF($E6314="", "",VLOOKUP($E6314,Sources!$A:$M, 6,FALSE))</f>
        <v/>
      </c>
      <c r="K6314" s="13" t="str">
        <f>IF($E6314="", "",VLOOKUP($E6314,Sources!$A:$M, 9,FALSE))</f>
        <v/>
      </c>
      <c r="L6314" s="13" t="str">
        <f>IF($D6314="", "",VLOOKUP($D6314,Series!$A:$J,6,FALSE))</f>
        <v/>
      </c>
      <c r="M6314" s="13" t="str">
        <f>IF($D6314="", "",VLOOKUP($D6314,Series!$A:$J,7,FALSE))</f>
        <v/>
      </c>
      <c r="N6314" s="13" t="str">
        <f>IF($D6314="", "",VLOOKUP($D6314,Series!$A:$J,8,FALSE))</f>
        <v/>
      </c>
      <c r="O6314" s="13" t="str">
        <f>IF($D6314="", "",VLOOKUP($D6314,Series!$A:$J,9,FALSE))</f>
        <v/>
      </c>
      <c r="P6314" s="13" t="str">
        <f>IF($D6314="", "",VLOOKUP($D6314,Series!$A:$J,10,FALSE))</f>
        <v/>
      </c>
    </row>
    <row r="6315" spans="1:16" x14ac:dyDescent="0.25">
      <c r="A6315" s="13" t="str">
        <f>IF(C6315&gt;0,VLOOKUP(C6315,Indicators!G:H,2,0),"")</f>
        <v/>
      </c>
      <c r="E6315" s="13" t="str">
        <f>IF(D6315="","",VLOOKUP(D6315,Series!A:B,2,FALSE))</f>
        <v/>
      </c>
      <c r="F6315" s="13" t="str">
        <f>IF(D6315&gt;0,VLOOKUP(D6315,Series!A:D,4,0),"")</f>
        <v/>
      </c>
      <c r="G6315" s="13" t="str">
        <f>IF(E6315&gt;"",VLOOKUP(E6315,Sources!A:B,2,0),"")</f>
        <v/>
      </c>
      <c r="H6315" s="13" t="str">
        <f>IF($E6315="", "",VLOOKUP($E6315,Sources!$A:$M, 13,FALSE))</f>
        <v/>
      </c>
      <c r="I6315" s="13" t="str">
        <f>IF($E6315="", "",VLOOKUP($E6315,Sources!$A:$M, 5,FALSE))</f>
        <v/>
      </c>
      <c r="J6315" s="13" t="str">
        <f>IF($E6315="", "",VLOOKUP($E6315,Sources!$A:$M, 6,FALSE))</f>
        <v/>
      </c>
      <c r="K6315" s="13" t="str">
        <f>IF($E6315="", "",VLOOKUP($E6315,Sources!$A:$M, 9,FALSE))</f>
        <v/>
      </c>
      <c r="L6315" s="13" t="str">
        <f>IF($D6315="", "",VLOOKUP($D6315,Series!$A:$J,6,FALSE))</f>
        <v/>
      </c>
      <c r="M6315" s="13" t="str">
        <f>IF($D6315="", "",VLOOKUP($D6315,Series!$A:$J,7,FALSE))</f>
        <v/>
      </c>
      <c r="N6315" s="13" t="str">
        <f>IF($D6315="", "",VLOOKUP($D6315,Series!$A:$J,8,FALSE))</f>
        <v/>
      </c>
      <c r="O6315" s="13" t="str">
        <f>IF($D6315="", "",VLOOKUP($D6315,Series!$A:$J,9,FALSE))</f>
        <v/>
      </c>
      <c r="P6315" s="13" t="str">
        <f>IF($D6315="", "",VLOOKUP($D6315,Series!$A:$J,10,FALSE))</f>
        <v/>
      </c>
    </row>
    <row r="6316" spans="1:16" x14ac:dyDescent="0.25">
      <c r="A6316" s="13" t="str">
        <f>IF(C6316&gt;0,VLOOKUP(C6316,Indicators!G:H,2,0),"")</f>
        <v/>
      </c>
      <c r="E6316" s="13" t="str">
        <f>IF(D6316="","",VLOOKUP(D6316,Series!A:B,2,FALSE))</f>
        <v/>
      </c>
      <c r="F6316" s="13" t="str">
        <f>IF(D6316&gt;0,VLOOKUP(D6316,Series!A:D,4,0),"")</f>
        <v/>
      </c>
      <c r="G6316" s="13" t="str">
        <f>IF(E6316&gt;"",VLOOKUP(E6316,Sources!A:B,2,0),"")</f>
        <v/>
      </c>
      <c r="H6316" s="13" t="str">
        <f>IF($E6316="", "",VLOOKUP($E6316,Sources!$A:$M, 13,FALSE))</f>
        <v/>
      </c>
      <c r="I6316" s="13" t="str">
        <f>IF($E6316="", "",VLOOKUP($E6316,Sources!$A:$M, 5,FALSE))</f>
        <v/>
      </c>
      <c r="J6316" s="13" t="str">
        <f>IF($E6316="", "",VLOOKUP($E6316,Sources!$A:$M, 6,FALSE))</f>
        <v/>
      </c>
      <c r="K6316" s="13" t="str">
        <f>IF($E6316="", "",VLOOKUP($E6316,Sources!$A:$M, 9,FALSE))</f>
        <v/>
      </c>
      <c r="L6316" s="13" t="str">
        <f>IF($D6316="", "",VLOOKUP($D6316,Series!$A:$J,6,FALSE))</f>
        <v/>
      </c>
      <c r="M6316" s="13" t="str">
        <f>IF($D6316="", "",VLOOKUP($D6316,Series!$A:$J,7,FALSE))</f>
        <v/>
      </c>
      <c r="N6316" s="13" t="str">
        <f>IF($D6316="", "",VLOOKUP($D6316,Series!$A:$J,8,FALSE))</f>
        <v/>
      </c>
      <c r="O6316" s="13" t="str">
        <f>IF($D6316="", "",VLOOKUP($D6316,Series!$A:$J,9,FALSE))</f>
        <v/>
      </c>
      <c r="P6316" s="13" t="str">
        <f>IF($D6316="", "",VLOOKUP($D6316,Series!$A:$J,10,FALSE))</f>
        <v/>
      </c>
    </row>
    <row r="6317" spans="1:16" x14ac:dyDescent="0.25">
      <c r="A6317" s="13" t="str">
        <f>IF(C6317&gt;0,VLOOKUP(C6317,Indicators!G:H,2,0),"")</f>
        <v/>
      </c>
      <c r="E6317" s="13" t="str">
        <f>IF(D6317="","",VLOOKUP(D6317,Series!A:B,2,FALSE))</f>
        <v/>
      </c>
      <c r="F6317" s="13" t="str">
        <f>IF(D6317&gt;0,VLOOKUP(D6317,Series!A:D,4,0),"")</f>
        <v/>
      </c>
      <c r="G6317" s="13" t="str">
        <f>IF(E6317&gt;"",VLOOKUP(E6317,Sources!A:B,2,0),"")</f>
        <v/>
      </c>
      <c r="H6317" s="13" t="str">
        <f>IF($E6317="", "",VLOOKUP($E6317,Sources!$A:$M, 13,FALSE))</f>
        <v/>
      </c>
      <c r="I6317" s="13" t="str">
        <f>IF($E6317="", "",VLOOKUP($E6317,Sources!$A:$M, 5,FALSE))</f>
        <v/>
      </c>
      <c r="J6317" s="13" t="str">
        <f>IF($E6317="", "",VLOOKUP($E6317,Sources!$A:$M, 6,FALSE))</f>
        <v/>
      </c>
      <c r="K6317" s="13" t="str">
        <f>IF($E6317="", "",VLOOKUP($E6317,Sources!$A:$M, 9,FALSE))</f>
        <v/>
      </c>
      <c r="L6317" s="13" t="str">
        <f>IF($D6317="", "",VLOOKUP($D6317,Series!$A:$J,6,FALSE))</f>
        <v/>
      </c>
      <c r="M6317" s="13" t="str">
        <f>IF($D6317="", "",VLOOKUP($D6317,Series!$A:$J,7,FALSE))</f>
        <v/>
      </c>
      <c r="N6317" s="13" t="str">
        <f>IF($D6317="", "",VLOOKUP($D6317,Series!$A:$J,8,FALSE))</f>
        <v/>
      </c>
      <c r="O6317" s="13" t="str">
        <f>IF($D6317="", "",VLOOKUP($D6317,Series!$A:$J,9,FALSE))</f>
        <v/>
      </c>
      <c r="P6317" s="13" t="str">
        <f>IF($D6317="", "",VLOOKUP($D6317,Series!$A:$J,10,FALSE))</f>
        <v/>
      </c>
    </row>
    <row r="6318" spans="1:16" x14ac:dyDescent="0.25">
      <c r="A6318" s="13" t="str">
        <f>IF(C6318&gt;0,VLOOKUP(C6318,Indicators!G:H,2,0),"")</f>
        <v/>
      </c>
      <c r="E6318" s="13" t="str">
        <f>IF(D6318="","",VLOOKUP(D6318,Series!A:B,2,FALSE))</f>
        <v/>
      </c>
      <c r="F6318" s="13" t="str">
        <f>IF(D6318&gt;0,VLOOKUP(D6318,Series!A:D,4,0),"")</f>
        <v/>
      </c>
      <c r="G6318" s="13" t="str">
        <f>IF(E6318&gt;"",VLOOKUP(E6318,Sources!A:B,2,0),"")</f>
        <v/>
      </c>
      <c r="H6318" s="13" t="str">
        <f>IF($E6318="", "",VLOOKUP($E6318,Sources!$A:$M, 13,FALSE))</f>
        <v/>
      </c>
      <c r="I6318" s="13" t="str">
        <f>IF($E6318="", "",VLOOKUP($E6318,Sources!$A:$M, 5,FALSE))</f>
        <v/>
      </c>
      <c r="J6318" s="13" t="str">
        <f>IF($E6318="", "",VLOOKUP($E6318,Sources!$A:$M, 6,FALSE))</f>
        <v/>
      </c>
      <c r="K6318" s="13" t="str">
        <f>IF($E6318="", "",VLOOKUP($E6318,Sources!$A:$M, 9,FALSE))</f>
        <v/>
      </c>
      <c r="L6318" s="13" t="str">
        <f>IF($D6318="", "",VLOOKUP($D6318,Series!$A:$J,6,FALSE))</f>
        <v/>
      </c>
      <c r="M6318" s="13" t="str">
        <f>IF($D6318="", "",VLOOKUP($D6318,Series!$A:$J,7,FALSE))</f>
        <v/>
      </c>
      <c r="N6318" s="13" t="str">
        <f>IF($D6318="", "",VLOOKUP($D6318,Series!$A:$J,8,FALSE))</f>
        <v/>
      </c>
      <c r="O6318" s="13" t="str">
        <f>IF($D6318="", "",VLOOKUP($D6318,Series!$A:$J,9,FALSE))</f>
        <v/>
      </c>
      <c r="P6318" s="13" t="str">
        <f>IF($D6318="", "",VLOOKUP($D6318,Series!$A:$J,10,FALSE))</f>
        <v/>
      </c>
    </row>
    <row r="6319" spans="1:16" x14ac:dyDescent="0.25">
      <c r="A6319" s="13" t="str">
        <f>IF(C6319&gt;0,VLOOKUP(C6319,Indicators!G:H,2,0),"")</f>
        <v/>
      </c>
      <c r="E6319" s="13" t="str">
        <f>IF(D6319="","",VLOOKUP(D6319,Series!A:B,2,FALSE))</f>
        <v/>
      </c>
      <c r="F6319" s="13" t="str">
        <f>IF(D6319&gt;0,VLOOKUP(D6319,Series!A:D,4,0),"")</f>
        <v/>
      </c>
      <c r="G6319" s="13" t="str">
        <f>IF(E6319&gt;"",VLOOKUP(E6319,Sources!A:B,2,0),"")</f>
        <v/>
      </c>
      <c r="H6319" s="13" t="str">
        <f>IF($E6319="", "",VLOOKUP($E6319,Sources!$A:$M, 13,FALSE))</f>
        <v/>
      </c>
      <c r="I6319" s="13" t="str">
        <f>IF($E6319="", "",VLOOKUP($E6319,Sources!$A:$M, 5,FALSE))</f>
        <v/>
      </c>
      <c r="J6319" s="13" t="str">
        <f>IF($E6319="", "",VLOOKUP($E6319,Sources!$A:$M, 6,FALSE))</f>
        <v/>
      </c>
      <c r="K6319" s="13" t="str">
        <f>IF($E6319="", "",VLOOKUP($E6319,Sources!$A:$M, 9,FALSE))</f>
        <v/>
      </c>
      <c r="L6319" s="13" t="str">
        <f>IF($D6319="", "",VLOOKUP($D6319,Series!$A:$J,6,FALSE))</f>
        <v/>
      </c>
      <c r="M6319" s="13" t="str">
        <f>IF($D6319="", "",VLOOKUP($D6319,Series!$A:$J,7,FALSE))</f>
        <v/>
      </c>
      <c r="N6319" s="13" t="str">
        <f>IF($D6319="", "",VLOOKUP($D6319,Series!$A:$J,8,FALSE))</f>
        <v/>
      </c>
      <c r="O6319" s="13" t="str">
        <f>IF($D6319="", "",VLOOKUP($D6319,Series!$A:$J,9,FALSE))</f>
        <v/>
      </c>
      <c r="P6319" s="13" t="str">
        <f>IF($D6319="", "",VLOOKUP($D6319,Series!$A:$J,10,FALSE))</f>
        <v/>
      </c>
    </row>
    <row r="6320" spans="1:16" x14ac:dyDescent="0.25">
      <c r="A6320" s="13" t="str">
        <f>IF(C6320&gt;0,VLOOKUP(C6320,Indicators!G:H,2,0),"")</f>
        <v/>
      </c>
      <c r="E6320" s="13" t="str">
        <f>IF(D6320="","",VLOOKUP(D6320,Series!A:B,2,FALSE))</f>
        <v/>
      </c>
      <c r="F6320" s="13" t="str">
        <f>IF(D6320&gt;0,VLOOKUP(D6320,Series!A:D,4,0),"")</f>
        <v/>
      </c>
      <c r="G6320" s="13" t="str">
        <f>IF(E6320&gt;"",VLOOKUP(E6320,Sources!A:B,2,0),"")</f>
        <v/>
      </c>
      <c r="H6320" s="13" t="str">
        <f>IF($E6320="", "",VLOOKUP($E6320,Sources!$A:$M, 13,FALSE))</f>
        <v/>
      </c>
      <c r="I6320" s="13" t="str">
        <f>IF($E6320="", "",VLOOKUP($E6320,Sources!$A:$M, 5,FALSE))</f>
        <v/>
      </c>
      <c r="J6320" s="13" t="str">
        <f>IF($E6320="", "",VLOOKUP($E6320,Sources!$A:$M, 6,FALSE))</f>
        <v/>
      </c>
      <c r="K6320" s="13" t="str">
        <f>IF($E6320="", "",VLOOKUP($E6320,Sources!$A:$M, 9,FALSE))</f>
        <v/>
      </c>
      <c r="L6320" s="13" t="str">
        <f>IF($D6320="", "",VLOOKUP($D6320,Series!$A:$J,6,FALSE))</f>
        <v/>
      </c>
      <c r="M6320" s="13" t="str">
        <f>IF($D6320="", "",VLOOKUP($D6320,Series!$A:$J,7,FALSE))</f>
        <v/>
      </c>
      <c r="N6320" s="13" t="str">
        <f>IF($D6320="", "",VLOOKUP($D6320,Series!$A:$J,8,FALSE))</f>
        <v/>
      </c>
      <c r="O6320" s="13" t="str">
        <f>IF($D6320="", "",VLOOKUP($D6320,Series!$A:$J,9,FALSE))</f>
        <v/>
      </c>
      <c r="P6320" s="13" t="str">
        <f>IF($D6320="", "",VLOOKUP($D6320,Series!$A:$J,10,FALSE))</f>
        <v/>
      </c>
    </row>
    <row r="6321" spans="1:16" x14ac:dyDescent="0.25">
      <c r="A6321" s="13" t="str">
        <f>IF(C6321&gt;0,VLOOKUP(C6321,Indicators!G:H,2,0),"")</f>
        <v/>
      </c>
      <c r="E6321" s="13" t="str">
        <f>IF(D6321="","",VLOOKUP(D6321,Series!A:B,2,FALSE))</f>
        <v/>
      </c>
      <c r="F6321" s="13" t="str">
        <f>IF(D6321&gt;0,VLOOKUP(D6321,Series!A:D,4,0),"")</f>
        <v/>
      </c>
      <c r="G6321" s="13" t="str">
        <f>IF(E6321&gt;"",VLOOKUP(E6321,Sources!A:B,2,0),"")</f>
        <v/>
      </c>
      <c r="H6321" s="13" t="str">
        <f>IF($E6321="", "",VLOOKUP($E6321,Sources!$A:$M, 13,FALSE))</f>
        <v/>
      </c>
      <c r="I6321" s="13" t="str">
        <f>IF($E6321="", "",VLOOKUP($E6321,Sources!$A:$M, 5,FALSE))</f>
        <v/>
      </c>
      <c r="J6321" s="13" t="str">
        <f>IF($E6321="", "",VLOOKUP($E6321,Sources!$A:$M, 6,FALSE))</f>
        <v/>
      </c>
      <c r="K6321" s="13" t="str">
        <f>IF($E6321="", "",VLOOKUP($E6321,Sources!$A:$M, 9,FALSE))</f>
        <v/>
      </c>
      <c r="L6321" s="13" t="str">
        <f>IF($D6321="", "",VLOOKUP($D6321,Series!$A:$J,6,FALSE))</f>
        <v/>
      </c>
      <c r="M6321" s="13" t="str">
        <f>IF($D6321="", "",VLOOKUP($D6321,Series!$A:$J,7,FALSE))</f>
        <v/>
      </c>
      <c r="N6321" s="13" t="str">
        <f>IF($D6321="", "",VLOOKUP($D6321,Series!$A:$J,8,FALSE))</f>
        <v/>
      </c>
      <c r="O6321" s="13" t="str">
        <f>IF($D6321="", "",VLOOKUP($D6321,Series!$A:$J,9,FALSE))</f>
        <v/>
      </c>
      <c r="P6321" s="13" t="str">
        <f>IF($D6321="", "",VLOOKUP($D6321,Series!$A:$J,10,FALSE))</f>
        <v/>
      </c>
    </row>
    <row r="6322" spans="1:16" x14ac:dyDescent="0.25">
      <c r="A6322" s="13" t="str">
        <f>IF(C6322&gt;0,VLOOKUP(C6322,Indicators!G:H,2,0),"")</f>
        <v/>
      </c>
      <c r="E6322" s="13" t="str">
        <f>IF(D6322="","",VLOOKUP(D6322,Series!A:B,2,FALSE))</f>
        <v/>
      </c>
      <c r="F6322" s="13" t="str">
        <f>IF(D6322&gt;0,VLOOKUP(D6322,Series!A:D,4,0),"")</f>
        <v/>
      </c>
      <c r="G6322" s="13" t="str">
        <f>IF(E6322&gt;"",VLOOKUP(E6322,Sources!A:B,2,0),"")</f>
        <v/>
      </c>
      <c r="H6322" s="13" t="str">
        <f>IF($E6322="", "",VLOOKUP($E6322,Sources!$A:$M, 13,FALSE))</f>
        <v/>
      </c>
      <c r="I6322" s="13" t="str">
        <f>IF($E6322="", "",VLOOKUP($E6322,Sources!$A:$M, 5,FALSE))</f>
        <v/>
      </c>
      <c r="J6322" s="13" t="str">
        <f>IF($E6322="", "",VLOOKUP($E6322,Sources!$A:$M, 6,FALSE))</f>
        <v/>
      </c>
      <c r="K6322" s="13" t="str">
        <f>IF($E6322="", "",VLOOKUP($E6322,Sources!$A:$M, 9,FALSE))</f>
        <v/>
      </c>
      <c r="L6322" s="13" t="str">
        <f>IF($D6322="", "",VLOOKUP($D6322,Series!$A:$J,6,FALSE))</f>
        <v/>
      </c>
      <c r="M6322" s="13" t="str">
        <f>IF($D6322="", "",VLOOKUP($D6322,Series!$A:$J,7,FALSE))</f>
        <v/>
      </c>
      <c r="N6322" s="13" t="str">
        <f>IF($D6322="", "",VLOOKUP($D6322,Series!$A:$J,8,FALSE))</f>
        <v/>
      </c>
      <c r="O6322" s="13" t="str">
        <f>IF($D6322="", "",VLOOKUP($D6322,Series!$A:$J,9,FALSE))</f>
        <v/>
      </c>
      <c r="P6322" s="13" t="str">
        <f>IF($D6322="", "",VLOOKUP($D6322,Series!$A:$J,10,FALSE))</f>
        <v/>
      </c>
    </row>
    <row r="6323" spans="1:16" x14ac:dyDescent="0.25">
      <c r="A6323" s="13" t="str">
        <f>IF(C6323&gt;0,VLOOKUP(C6323,Indicators!G:H,2,0),"")</f>
        <v/>
      </c>
      <c r="E6323" s="13" t="str">
        <f>IF(D6323="","",VLOOKUP(D6323,Series!A:B,2,FALSE))</f>
        <v/>
      </c>
      <c r="F6323" s="13" t="str">
        <f>IF(D6323&gt;0,VLOOKUP(D6323,Series!A:D,4,0),"")</f>
        <v/>
      </c>
      <c r="G6323" s="13" t="str">
        <f>IF(E6323&gt;"",VLOOKUP(E6323,Sources!A:B,2,0),"")</f>
        <v/>
      </c>
      <c r="H6323" s="13" t="str">
        <f>IF($E6323="", "",VLOOKUP($E6323,Sources!$A:$M, 13,FALSE))</f>
        <v/>
      </c>
      <c r="I6323" s="13" t="str">
        <f>IF($E6323="", "",VLOOKUP($E6323,Sources!$A:$M, 5,FALSE))</f>
        <v/>
      </c>
      <c r="J6323" s="13" t="str">
        <f>IF($E6323="", "",VLOOKUP($E6323,Sources!$A:$M, 6,FALSE))</f>
        <v/>
      </c>
      <c r="K6323" s="13" t="str">
        <f>IF($E6323="", "",VLOOKUP($E6323,Sources!$A:$M, 9,FALSE))</f>
        <v/>
      </c>
      <c r="L6323" s="13" t="str">
        <f>IF($D6323="", "",VLOOKUP($D6323,Series!$A:$J,6,FALSE))</f>
        <v/>
      </c>
      <c r="M6323" s="13" t="str">
        <f>IF($D6323="", "",VLOOKUP($D6323,Series!$A:$J,7,FALSE))</f>
        <v/>
      </c>
      <c r="N6323" s="13" t="str">
        <f>IF($D6323="", "",VLOOKUP($D6323,Series!$A:$J,8,FALSE))</f>
        <v/>
      </c>
      <c r="O6323" s="13" t="str">
        <f>IF($D6323="", "",VLOOKUP($D6323,Series!$A:$J,9,FALSE))</f>
        <v/>
      </c>
      <c r="P6323" s="13" t="str">
        <f>IF($D6323="", "",VLOOKUP($D6323,Series!$A:$J,10,FALSE))</f>
        <v/>
      </c>
    </row>
    <row r="6324" spans="1:16" x14ac:dyDescent="0.25">
      <c r="A6324" s="13" t="str">
        <f>IF(C6324&gt;0,VLOOKUP(C6324,Indicators!G:H,2,0),"")</f>
        <v/>
      </c>
      <c r="E6324" s="13" t="str">
        <f>IF(D6324="","",VLOOKUP(D6324,Series!A:B,2,FALSE))</f>
        <v/>
      </c>
      <c r="F6324" s="13" t="str">
        <f>IF(D6324&gt;0,VLOOKUP(D6324,Series!A:D,4,0),"")</f>
        <v/>
      </c>
      <c r="G6324" s="13" t="str">
        <f>IF(E6324&gt;"",VLOOKUP(E6324,Sources!A:B,2,0),"")</f>
        <v/>
      </c>
      <c r="H6324" s="13" t="str">
        <f>IF($E6324="", "",VLOOKUP($E6324,Sources!$A:$M, 13,FALSE))</f>
        <v/>
      </c>
      <c r="I6324" s="13" t="str">
        <f>IF($E6324="", "",VLOOKUP($E6324,Sources!$A:$M, 5,FALSE))</f>
        <v/>
      </c>
      <c r="J6324" s="13" t="str">
        <f>IF($E6324="", "",VLOOKUP($E6324,Sources!$A:$M, 6,FALSE))</f>
        <v/>
      </c>
      <c r="K6324" s="13" t="str">
        <f>IF($E6324="", "",VLOOKUP($E6324,Sources!$A:$M, 9,FALSE))</f>
        <v/>
      </c>
      <c r="L6324" s="13" t="str">
        <f>IF($D6324="", "",VLOOKUP($D6324,Series!$A:$J,6,FALSE))</f>
        <v/>
      </c>
      <c r="M6324" s="13" t="str">
        <f>IF($D6324="", "",VLOOKUP($D6324,Series!$A:$J,7,FALSE))</f>
        <v/>
      </c>
      <c r="N6324" s="13" t="str">
        <f>IF($D6324="", "",VLOOKUP($D6324,Series!$A:$J,8,FALSE))</f>
        <v/>
      </c>
      <c r="O6324" s="13" t="str">
        <f>IF($D6324="", "",VLOOKUP($D6324,Series!$A:$J,9,FALSE))</f>
        <v/>
      </c>
      <c r="P6324" s="13" t="str">
        <f>IF($D6324="", "",VLOOKUP($D6324,Series!$A:$J,10,FALSE))</f>
        <v/>
      </c>
    </row>
    <row r="6325" spans="1:16" x14ac:dyDescent="0.25">
      <c r="A6325" s="13" t="str">
        <f>IF(C6325&gt;0,VLOOKUP(C6325,Indicators!G:H,2,0),"")</f>
        <v/>
      </c>
      <c r="E6325" s="13" t="str">
        <f>IF(D6325="","",VLOOKUP(D6325,Series!A:B,2,FALSE))</f>
        <v/>
      </c>
      <c r="F6325" s="13" t="str">
        <f>IF(D6325&gt;0,VLOOKUP(D6325,Series!A:D,4,0),"")</f>
        <v/>
      </c>
      <c r="G6325" s="13" t="str">
        <f>IF(E6325&gt;"",VLOOKUP(E6325,Sources!A:B,2,0),"")</f>
        <v/>
      </c>
      <c r="H6325" s="13" t="str">
        <f>IF($E6325="", "",VLOOKUP($E6325,Sources!$A:$M, 13,FALSE))</f>
        <v/>
      </c>
      <c r="I6325" s="13" t="str">
        <f>IF($E6325="", "",VLOOKUP($E6325,Sources!$A:$M, 5,FALSE))</f>
        <v/>
      </c>
      <c r="J6325" s="13" t="str">
        <f>IF($E6325="", "",VLOOKUP($E6325,Sources!$A:$M, 6,FALSE))</f>
        <v/>
      </c>
      <c r="K6325" s="13" t="str">
        <f>IF($E6325="", "",VLOOKUP($E6325,Sources!$A:$M, 9,FALSE))</f>
        <v/>
      </c>
      <c r="L6325" s="13" t="str">
        <f>IF($D6325="", "",VLOOKUP($D6325,Series!$A:$J,6,FALSE))</f>
        <v/>
      </c>
      <c r="M6325" s="13" t="str">
        <f>IF($D6325="", "",VLOOKUP($D6325,Series!$A:$J,7,FALSE))</f>
        <v/>
      </c>
      <c r="N6325" s="13" t="str">
        <f>IF($D6325="", "",VLOOKUP($D6325,Series!$A:$J,8,FALSE))</f>
        <v/>
      </c>
      <c r="O6325" s="13" t="str">
        <f>IF($D6325="", "",VLOOKUP($D6325,Series!$A:$J,9,FALSE))</f>
        <v/>
      </c>
      <c r="P6325" s="13" t="str">
        <f>IF($D6325="", "",VLOOKUP($D6325,Series!$A:$J,10,FALSE))</f>
        <v/>
      </c>
    </row>
    <row r="6326" spans="1:16" x14ac:dyDescent="0.25">
      <c r="A6326" s="13" t="str">
        <f>IF(C6326&gt;0,VLOOKUP(C6326,Indicators!G:H,2,0),"")</f>
        <v/>
      </c>
      <c r="E6326" s="13" t="str">
        <f>IF(D6326="","",VLOOKUP(D6326,Series!A:B,2,FALSE))</f>
        <v/>
      </c>
      <c r="F6326" s="13" t="str">
        <f>IF(D6326&gt;0,VLOOKUP(D6326,Series!A:D,4,0),"")</f>
        <v/>
      </c>
      <c r="G6326" s="13" t="str">
        <f>IF(E6326&gt;"",VLOOKUP(E6326,Sources!A:B,2,0),"")</f>
        <v/>
      </c>
      <c r="H6326" s="13" t="str">
        <f>IF($E6326="", "",VLOOKUP($E6326,Sources!$A:$M, 13,FALSE))</f>
        <v/>
      </c>
      <c r="I6326" s="13" t="str">
        <f>IF($E6326="", "",VLOOKUP($E6326,Sources!$A:$M, 5,FALSE))</f>
        <v/>
      </c>
      <c r="J6326" s="13" t="str">
        <f>IF($E6326="", "",VLOOKUP($E6326,Sources!$A:$M, 6,FALSE))</f>
        <v/>
      </c>
      <c r="K6326" s="13" t="str">
        <f>IF($E6326="", "",VLOOKUP($E6326,Sources!$A:$M, 9,FALSE))</f>
        <v/>
      </c>
      <c r="L6326" s="13" t="str">
        <f>IF($D6326="", "",VLOOKUP($D6326,Series!$A:$J,6,FALSE))</f>
        <v/>
      </c>
      <c r="M6326" s="13" t="str">
        <f>IF($D6326="", "",VLOOKUP($D6326,Series!$A:$J,7,FALSE))</f>
        <v/>
      </c>
      <c r="N6326" s="13" t="str">
        <f>IF($D6326="", "",VLOOKUP($D6326,Series!$A:$J,8,FALSE))</f>
        <v/>
      </c>
      <c r="O6326" s="13" t="str">
        <f>IF($D6326="", "",VLOOKUP($D6326,Series!$A:$J,9,FALSE))</f>
        <v/>
      </c>
      <c r="P6326" s="13" t="str">
        <f>IF($D6326="", "",VLOOKUP($D6326,Series!$A:$J,10,FALSE))</f>
        <v/>
      </c>
    </row>
    <row r="6327" spans="1:16" x14ac:dyDescent="0.25">
      <c r="A6327" s="13" t="str">
        <f>IF(C6327&gt;0,VLOOKUP(C6327,Indicators!G:H,2,0),"")</f>
        <v/>
      </c>
      <c r="E6327" s="13" t="str">
        <f>IF(D6327="","",VLOOKUP(D6327,Series!A:B,2,FALSE))</f>
        <v/>
      </c>
      <c r="F6327" s="13" t="str">
        <f>IF(D6327&gt;0,VLOOKUP(D6327,Series!A:D,4,0),"")</f>
        <v/>
      </c>
      <c r="G6327" s="13" t="str">
        <f>IF(E6327&gt;"",VLOOKUP(E6327,Sources!A:B,2,0),"")</f>
        <v/>
      </c>
      <c r="H6327" s="13" t="str">
        <f>IF($E6327="", "",VLOOKUP($E6327,Sources!$A:$M, 13,FALSE))</f>
        <v/>
      </c>
      <c r="I6327" s="13" t="str">
        <f>IF($E6327="", "",VLOOKUP($E6327,Sources!$A:$M, 5,FALSE))</f>
        <v/>
      </c>
      <c r="J6327" s="13" t="str">
        <f>IF($E6327="", "",VLOOKUP($E6327,Sources!$A:$M, 6,FALSE))</f>
        <v/>
      </c>
      <c r="K6327" s="13" t="str">
        <f>IF($E6327="", "",VLOOKUP($E6327,Sources!$A:$M, 9,FALSE))</f>
        <v/>
      </c>
      <c r="L6327" s="13" t="str">
        <f>IF($D6327="", "",VLOOKUP($D6327,Series!$A:$J,6,FALSE))</f>
        <v/>
      </c>
      <c r="M6327" s="13" t="str">
        <f>IF($D6327="", "",VLOOKUP($D6327,Series!$A:$J,7,FALSE))</f>
        <v/>
      </c>
      <c r="N6327" s="13" t="str">
        <f>IF($D6327="", "",VLOOKUP($D6327,Series!$A:$J,8,FALSE))</f>
        <v/>
      </c>
      <c r="O6327" s="13" t="str">
        <f>IF($D6327="", "",VLOOKUP($D6327,Series!$A:$J,9,FALSE))</f>
        <v/>
      </c>
      <c r="P6327" s="13" t="str">
        <f>IF($D6327="", "",VLOOKUP($D6327,Series!$A:$J,10,FALSE))</f>
        <v/>
      </c>
    </row>
    <row r="6328" spans="1:16" x14ac:dyDescent="0.25">
      <c r="A6328" s="13" t="str">
        <f>IF(C6328&gt;0,VLOOKUP(C6328,Indicators!G:H,2,0),"")</f>
        <v/>
      </c>
      <c r="E6328" s="13" t="str">
        <f>IF(D6328="","",VLOOKUP(D6328,Series!A:B,2,FALSE))</f>
        <v/>
      </c>
      <c r="F6328" s="13" t="str">
        <f>IF(D6328&gt;0,VLOOKUP(D6328,Series!A:D,4,0),"")</f>
        <v/>
      </c>
      <c r="G6328" s="13" t="str">
        <f>IF(E6328&gt;"",VLOOKUP(E6328,Sources!A:B,2,0),"")</f>
        <v/>
      </c>
      <c r="H6328" s="13" t="str">
        <f>IF($E6328="", "",VLOOKUP($E6328,Sources!$A:$M, 13,FALSE))</f>
        <v/>
      </c>
      <c r="I6328" s="13" t="str">
        <f>IF($E6328="", "",VLOOKUP($E6328,Sources!$A:$M, 5,FALSE))</f>
        <v/>
      </c>
      <c r="J6328" s="13" t="str">
        <f>IF($E6328="", "",VLOOKUP($E6328,Sources!$A:$M, 6,FALSE))</f>
        <v/>
      </c>
      <c r="K6328" s="13" t="str">
        <f>IF($E6328="", "",VLOOKUP($E6328,Sources!$A:$M, 9,FALSE))</f>
        <v/>
      </c>
      <c r="L6328" s="13" t="str">
        <f>IF($D6328="", "",VLOOKUP($D6328,Series!$A:$J,6,FALSE))</f>
        <v/>
      </c>
      <c r="M6328" s="13" t="str">
        <f>IF($D6328="", "",VLOOKUP($D6328,Series!$A:$J,7,FALSE))</f>
        <v/>
      </c>
      <c r="N6328" s="13" t="str">
        <f>IF($D6328="", "",VLOOKUP($D6328,Series!$A:$J,8,FALSE))</f>
        <v/>
      </c>
      <c r="O6328" s="13" t="str">
        <f>IF($D6328="", "",VLOOKUP($D6328,Series!$A:$J,9,FALSE))</f>
        <v/>
      </c>
      <c r="P6328" s="13" t="str">
        <f>IF($D6328="", "",VLOOKUP($D6328,Series!$A:$J,10,FALSE))</f>
        <v/>
      </c>
    </row>
    <row r="6329" spans="1:16" x14ac:dyDescent="0.25">
      <c r="A6329" s="13" t="str">
        <f>IF(C6329&gt;0,VLOOKUP(C6329,Indicators!G:H,2,0),"")</f>
        <v/>
      </c>
      <c r="E6329" s="13" t="str">
        <f>IF(D6329="","",VLOOKUP(D6329,Series!A:B,2,FALSE))</f>
        <v/>
      </c>
      <c r="F6329" s="13" t="str">
        <f>IF(D6329&gt;0,VLOOKUP(D6329,Series!A:D,4,0),"")</f>
        <v/>
      </c>
      <c r="G6329" s="13" t="str">
        <f>IF(E6329&gt;"",VLOOKUP(E6329,Sources!A:B,2,0),"")</f>
        <v/>
      </c>
      <c r="H6329" s="13" t="str">
        <f>IF($E6329="", "",VLOOKUP($E6329,Sources!$A:$M, 13,FALSE))</f>
        <v/>
      </c>
      <c r="I6329" s="13" t="str">
        <f>IF($E6329="", "",VLOOKUP($E6329,Sources!$A:$M, 5,FALSE))</f>
        <v/>
      </c>
      <c r="J6329" s="13" t="str">
        <f>IF($E6329="", "",VLOOKUP($E6329,Sources!$A:$M, 6,FALSE))</f>
        <v/>
      </c>
      <c r="K6329" s="13" t="str">
        <f>IF($E6329="", "",VLOOKUP($E6329,Sources!$A:$M, 9,FALSE))</f>
        <v/>
      </c>
      <c r="L6329" s="13" t="str">
        <f>IF($D6329="", "",VLOOKUP($D6329,Series!$A:$J,6,FALSE))</f>
        <v/>
      </c>
      <c r="M6329" s="13" t="str">
        <f>IF($D6329="", "",VLOOKUP($D6329,Series!$A:$J,7,FALSE))</f>
        <v/>
      </c>
      <c r="N6329" s="13" t="str">
        <f>IF($D6329="", "",VLOOKUP($D6329,Series!$A:$J,8,FALSE))</f>
        <v/>
      </c>
      <c r="O6329" s="13" t="str">
        <f>IF($D6329="", "",VLOOKUP($D6329,Series!$A:$J,9,FALSE))</f>
        <v/>
      </c>
      <c r="P6329" s="13" t="str">
        <f>IF($D6329="", "",VLOOKUP($D6329,Series!$A:$J,10,FALSE))</f>
        <v/>
      </c>
    </row>
    <row r="6330" spans="1:16" x14ac:dyDescent="0.25">
      <c r="A6330" s="13" t="str">
        <f>IF(C6330&gt;0,VLOOKUP(C6330,Indicators!G:H,2,0),"")</f>
        <v/>
      </c>
      <c r="E6330" s="13" t="str">
        <f>IF(D6330="","",VLOOKUP(D6330,Series!A:B,2,FALSE))</f>
        <v/>
      </c>
      <c r="F6330" s="13" t="str">
        <f>IF(D6330&gt;0,VLOOKUP(D6330,Series!A:D,4,0),"")</f>
        <v/>
      </c>
      <c r="G6330" s="13" t="str">
        <f>IF(E6330&gt;"",VLOOKUP(E6330,Sources!A:B,2,0),"")</f>
        <v/>
      </c>
      <c r="H6330" s="13" t="str">
        <f>IF($E6330="", "",VLOOKUP($E6330,Sources!$A:$M, 13,FALSE))</f>
        <v/>
      </c>
      <c r="I6330" s="13" t="str">
        <f>IF($E6330="", "",VLOOKUP($E6330,Sources!$A:$M, 5,FALSE))</f>
        <v/>
      </c>
      <c r="J6330" s="13" t="str">
        <f>IF($E6330="", "",VLOOKUP($E6330,Sources!$A:$M, 6,FALSE))</f>
        <v/>
      </c>
      <c r="K6330" s="13" t="str">
        <f>IF($E6330="", "",VLOOKUP($E6330,Sources!$A:$M, 9,FALSE))</f>
        <v/>
      </c>
      <c r="L6330" s="13" t="str">
        <f>IF($D6330="", "",VLOOKUP($D6330,Series!$A:$J,6,FALSE))</f>
        <v/>
      </c>
      <c r="M6330" s="13" t="str">
        <f>IF($D6330="", "",VLOOKUP($D6330,Series!$A:$J,7,FALSE))</f>
        <v/>
      </c>
      <c r="N6330" s="13" t="str">
        <f>IF($D6330="", "",VLOOKUP($D6330,Series!$A:$J,8,FALSE))</f>
        <v/>
      </c>
      <c r="O6330" s="13" t="str">
        <f>IF($D6330="", "",VLOOKUP($D6330,Series!$A:$J,9,FALSE))</f>
        <v/>
      </c>
      <c r="P6330" s="13" t="str">
        <f>IF($D6330="", "",VLOOKUP($D6330,Series!$A:$J,10,FALSE))</f>
        <v/>
      </c>
    </row>
    <row r="6331" spans="1:16" x14ac:dyDescent="0.25">
      <c r="A6331" s="13" t="str">
        <f>IF(C6331&gt;0,VLOOKUP(C6331,Indicators!G:H,2,0),"")</f>
        <v/>
      </c>
      <c r="E6331" s="13" t="str">
        <f>IF(D6331="","",VLOOKUP(D6331,Series!A:B,2,FALSE))</f>
        <v/>
      </c>
      <c r="F6331" s="13" t="str">
        <f>IF(D6331&gt;0,VLOOKUP(D6331,Series!A:D,4,0),"")</f>
        <v/>
      </c>
      <c r="G6331" s="13" t="str">
        <f>IF(E6331&gt;"",VLOOKUP(E6331,Sources!A:B,2,0),"")</f>
        <v/>
      </c>
      <c r="H6331" s="13" t="str">
        <f>IF($E6331="", "",VLOOKUP($E6331,Sources!$A:$M, 13,FALSE))</f>
        <v/>
      </c>
      <c r="I6331" s="13" t="str">
        <f>IF($E6331="", "",VLOOKUP($E6331,Sources!$A:$M, 5,FALSE))</f>
        <v/>
      </c>
      <c r="J6331" s="13" t="str">
        <f>IF($E6331="", "",VLOOKUP($E6331,Sources!$A:$M, 6,FALSE))</f>
        <v/>
      </c>
      <c r="K6331" s="13" t="str">
        <f>IF($E6331="", "",VLOOKUP($E6331,Sources!$A:$M, 9,FALSE))</f>
        <v/>
      </c>
      <c r="L6331" s="13" t="str">
        <f>IF($D6331="", "",VLOOKUP($D6331,Series!$A:$J,6,FALSE))</f>
        <v/>
      </c>
      <c r="M6331" s="13" t="str">
        <f>IF($D6331="", "",VLOOKUP($D6331,Series!$A:$J,7,FALSE))</f>
        <v/>
      </c>
      <c r="N6331" s="13" t="str">
        <f>IF($D6331="", "",VLOOKUP($D6331,Series!$A:$J,8,FALSE))</f>
        <v/>
      </c>
      <c r="O6331" s="13" t="str">
        <f>IF($D6331="", "",VLOOKUP($D6331,Series!$A:$J,9,FALSE))</f>
        <v/>
      </c>
      <c r="P6331" s="13" t="str">
        <f>IF($D6331="", "",VLOOKUP($D6331,Series!$A:$J,10,FALSE))</f>
        <v/>
      </c>
    </row>
    <row r="6332" spans="1:16" x14ac:dyDescent="0.25">
      <c r="A6332" s="13" t="str">
        <f>IF(C6332&gt;0,VLOOKUP(C6332,Indicators!G:H,2,0),"")</f>
        <v/>
      </c>
      <c r="E6332" s="13" t="str">
        <f>IF(D6332="","",VLOOKUP(D6332,Series!A:B,2,FALSE))</f>
        <v/>
      </c>
      <c r="F6332" s="13" t="str">
        <f>IF(D6332&gt;0,VLOOKUP(D6332,Series!A:D,4,0),"")</f>
        <v/>
      </c>
      <c r="G6332" s="13" t="str">
        <f>IF(E6332&gt;"",VLOOKUP(E6332,Sources!A:B,2,0),"")</f>
        <v/>
      </c>
      <c r="H6332" s="13" t="str">
        <f>IF($E6332="", "",VLOOKUP($E6332,Sources!$A:$M, 13,FALSE))</f>
        <v/>
      </c>
      <c r="I6332" s="13" t="str">
        <f>IF($E6332="", "",VLOOKUP($E6332,Sources!$A:$M, 5,FALSE))</f>
        <v/>
      </c>
      <c r="J6332" s="13" t="str">
        <f>IF($E6332="", "",VLOOKUP($E6332,Sources!$A:$M, 6,FALSE))</f>
        <v/>
      </c>
      <c r="K6332" s="13" t="str">
        <f>IF($E6332="", "",VLOOKUP($E6332,Sources!$A:$M, 9,FALSE))</f>
        <v/>
      </c>
      <c r="L6332" s="13" t="str">
        <f>IF($D6332="", "",VLOOKUP($D6332,Series!$A:$J,6,FALSE))</f>
        <v/>
      </c>
      <c r="M6332" s="13" t="str">
        <f>IF($D6332="", "",VLOOKUP($D6332,Series!$A:$J,7,FALSE))</f>
        <v/>
      </c>
      <c r="N6332" s="13" t="str">
        <f>IF($D6332="", "",VLOOKUP($D6332,Series!$A:$J,8,FALSE))</f>
        <v/>
      </c>
      <c r="O6332" s="13" t="str">
        <f>IF($D6332="", "",VLOOKUP($D6332,Series!$A:$J,9,FALSE))</f>
        <v/>
      </c>
      <c r="P6332" s="13" t="str">
        <f>IF($D6332="", "",VLOOKUP($D6332,Series!$A:$J,10,FALSE))</f>
        <v/>
      </c>
    </row>
    <row r="6333" spans="1:16" x14ac:dyDescent="0.25">
      <c r="A6333" s="13" t="str">
        <f>IF(C6333&gt;0,VLOOKUP(C6333,Indicators!G:H,2,0),"")</f>
        <v/>
      </c>
      <c r="E6333" s="13" t="str">
        <f>IF(D6333="","",VLOOKUP(D6333,Series!A:B,2,FALSE))</f>
        <v/>
      </c>
      <c r="F6333" s="13" t="str">
        <f>IF(D6333&gt;0,VLOOKUP(D6333,Series!A:D,4,0),"")</f>
        <v/>
      </c>
      <c r="G6333" s="13" t="str">
        <f>IF(E6333&gt;"",VLOOKUP(E6333,Sources!A:B,2,0),"")</f>
        <v/>
      </c>
      <c r="H6333" s="13" t="str">
        <f>IF($E6333="", "",VLOOKUP($E6333,Sources!$A:$M, 13,FALSE))</f>
        <v/>
      </c>
      <c r="I6333" s="13" t="str">
        <f>IF($E6333="", "",VLOOKUP($E6333,Sources!$A:$M, 5,FALSE))</f>
        <v/>
      </c>
      <c r="J6333" s="13" t="str">
        <f>IF($E6333="", "",VLOOKUP($E6333,Sources!$A:$M, 6,FALSE))</f>
        <v/>
      </c>
      <c r="K6333" s="13" t="str">
        <f>IF($E6333="", "",VLOOKUP($E6333,Sources!$A:$M, 9,FALSE))</f>
        <v/>
      </c>
      <c r="L6333" s="13" t="str">
        <f>IF($D6333="", "",VLOOKUP($D6333,Series!$A:$J,6,FALSE))</f>
        <v/>
      </c>
      <c r="M6333" s="13" t="str">
        <f>IF($D6333="", "",VLOOKUP($D6333,Series!$A:$J,7,FALSE))</f>
        <v/>
      </c>
      <c r="N6333" s="13" t="str">
        <f>IF($D6333="", "",VLOOKUP($D6333,Series!$A:$J,8,FALSE))</f>
        <v/>
      </c>
      <c r="O6333" s="13" t="str">
        <f>IF($D6333="", "",VLOOKUP($D6333,Series!$A:$J,9,FALSE))</f>
        <v/>
      </c>
      <c r="P6333" s="13" t="str">
        <f>IF($D6333="", "",VLOOKUP($D6333,Series!$A:$J,10,FALSE))</f>
        <v/>
      </c>
    </row>
    <row r="6334" spans="1:16" x14ac:dyDescent="0.25">
      <c r="A6334" s="13" t="str">
        <f>IF(C6334&gt;0,VLOOKUP(C6334,Indicators!G:H,2,0),"")</f>
        <v/>
      </c>
      <c r="E6334" s="13" t="str">
        <f>IF(D6334="","",VLOOKUP(D6334,Series!A:B,2,FALSE))</f>
        <v/>
      </c>
      <c r="F6334" s="13" t="str">
        <f>IF(D6334&gt;0,VLOOKUP(D6334,Series!A:D,4,0),"")</f>
        <v/>
      </c>
      <c r="G6334" s="13" t="str">
        <f>IF(E6334&gt;"",VLOOKUP(E6334,Sources!A:B,2,0),"")</f>
        <v/>
      </c>
      <c r="H6334" s="13" t="str">
        <f>IF($E6334="", "",VLOOKUP($E6334,Sources!$A:$M, 13,FALSE))</f>
        <v/>
      </c>
      <c r="I6334" s="13" t="str">
        <f>IF($E6334="", "",VLOOKUP($E6334,Sources!$A:$M, 5,FALSE))</f>
        <v/>
      </c>
      <c r="J6334" s="13" t="str">
        <f>IF($E6334="", "",VLOOKUP($E6334,Sources!$A:$M, 6,FALSE))</f>
        <v/>
      </c>
      <c r="K6334" s="13" t="str">
        <f>IF($E6334="", "",VLOOKUP($E6334,Sources!$A:$M, 9,FALSE))</f>
        <v/>
      </c>
      <c r="L6334" s="13" t="str">
        <f>IF($D6334="", "",VLOOKUP($D6334,Series!$A:$J,6,FALSE))</f>
        <v/>
      </c>
      <c r="M6334" s="13" t="str">
        <f>IF($D6334="", "",VLOOKUP($D6334,Series!$A:$J,7,FALSE))</f>
        <v/>
      </c>
      <c r="N6334" s="13" t="str">
        <f>IF($D6334="", "",VLOOKUP($D6334,Series!$A:$J,8,FALSE))</f>
        <v/>
      </c>
      <c r="O6334" s="13" t="str">
        <f>IF($D6334="", "",VLOOKUP($D6334,Series!$A:$J,9,FALSE))</f>
        <v/>
      </c>
      <c r="P6334" s="13" t="str">
        <f>IF($D6334="", "",VLOOKUP($D6334,Series!$A:$J,10,FALSE))</f>
        <v/>
      </c>
    </row>
    <row r="6335" spans="1:16" x14ac:dyDescent="0.25">
      <c r="A6335" s="13" t="str">
        <f>IF(C6335&gt;0,VLOOKUP(C6335,Indicators!G:H,2,0),"")</f>
        <v/>
      </c>
      <c r="E6335" s="13" t="str">
        <f>IF(D6335="","",VLOOKUP(D6335,Series!A:B,2,FALSE))</f>
        <v/>
      </c>
      <c r="F6335" s="13" t="str">
        <f>IF(D6335&gt;0,VLOOKUP(D6335,Series!A:D,4,0),"")</f>
        <v/>
      </c>
      <c r="G6335" s="13" t="str">
        <f>IF(E6335&gt;"",VLOOKUP(E6335,Sources!A:B,2,0),"")</f>
        <v/>
      </c>
      <c r="H6335" s="13" t="str">
        <f>IF($E6335="", "",VLOOKUP($E6335,Sources!$A:$M, 13,FALSE))</f>
        <v/>
      </c>
      <c r="I6335" s="13" t="str">
        <f>IF($E6335="", "",VLOOKUP($E6335,Sources!$A:$M, 5,FALSE))</f>
        <v/>
      </c>
      <c r="J6335" s="13" t="str">
        <f>IF($E6335="", "",VLOOKUP($E6335,Sources!$A:$M, 6,FALSE))</f>
        <v/>
      </c>
      <c r="K6335" s="13" t="str">
        <f>IF($E6335="", "",VLOOKUP($E6335,Sources!$A:$M, 9,FALSE))</f>
        <v/>
      </c>
      <c r="L6335" s="13" t="str">
        <f>IF($D6335="", "",VLOOKUP($D6335,Series!$A:$J,6,FALSE))</f>
        <v/>
      </c>
      <c r="M6335" s="13" t="str">
        <f>IF($D6335="", "",VLOOKUP($D6335,Series!$A:$J,7,FALSE))</f>
        <v/>
      </c>
      <c r="N6335" s="13" t="str">
        <f>IF($D6335="", "",VLOOKUP($D6335,Series!$A:$J,8,FALSE))</f>
        <v/>
      </c>
      <c r="O6335" s="13" t="str">
        <f>IF($D6335="", "",VLOOKUP($D6335,Series!$A:$J,9,FALSE))</f>
        <v/>
      </c>
      <c r="P6335" s="13" t="str">
        <f>IF($D6335="", "",VLOOKUP($D6335,Series!$A:$J,10,FALSE))</f>
        <v/>
      </c>
    </row>
    <row r="6336" spans="1:16" x14ac:dyDescent="0.25">
      <c r="A6336" s="13" t="str">
        <f>IF(C6336&gt;0,VLOOKUP(C6336,Indicators!G:H,2,0),"")</f>
        <v/>
      </c>
      <c r="E6336" s="13" t="str">
        <f>IF(D6336="","",VLOOKUP(D6336,Series!A:B,2,FALSE))</f>
        <v/>
      </c>
      <c r="F6336" s="13" t="str">
        <f>IF(D6336&gt;0,VLOOKUP(D6336,Series!A:D,4,0),"")</f>
        <v/>
      </c>
      <c r="G6336" s="13" t="str">
        <f>IF(E6336&gt;"",VLOOKUP(E6336,Sources!A:B,2,0),"")</f>
        <v/>
      </c>
      <c r="H6336" s="13" t="str">
        <f>IF($E6336="", "",VLOOKUP($E6336,Sources!$A:$M, 13,FALSE))</f>
        <v/>
      </c>
      <c r="I6336" s="13" t="str">
        <f>IF($E6336="", "",VLOOKUP($E6336,Sources!$A:$M, 5,FALSE))</f>
        <v/>
      </c>
      <c r="J6336" s="13" t="str">
        <f>IF($E6336="", "",VLOOKUP($E6336,Sources!$A:$M, 6,FALSE))</f>
        <v/>
      </c>
      <c r="K6336" s="13" t="str">
        <f>IF($E6336="", "",VLOOKUP($E6336,Sources!$A:$M, 9,FALSE))</f>
        <v/>
      </c>
      <c r="L6336" s="13" t="str">
        <f>IF($D6336="", "",VLOOKUP($D6336,Series!$A:$J,6,FALSE))</f>
        <v/>
      </c>
      <c r="M6336" s="13" t="str">
        <f>IF($D6336="", "",VLOOKUP($D6336,Series!$A:$J,7,FALSE))</f>
        <v/>
      </c>
      <c r="N6336" s="13" t="str">
        <f>IF($D6336="", "",VLOOKUP($D6336,Series!$A:$J,8,FALSE))</f>
        <v/>
      </c>
      <c r="O6336" s="13" t="str">
        <f>IF($D6336="", "",VLOOKUP($D6336,Series!$A:$J,9,FALSE))</f>
        <v/>
      </c>
      <c r="P6336" s="13" t="str">
        <f>IF($D6336="", "",VLOOKUP($D6336,Series!$A:$J,10,FALSE))</f>
        <v/>
      </c>
    </row>
    <row r="6337" spans="1:16" x14ac:dyDescent="0.25">
      <c r="A6337" s="13" t="str">
        <f>IF(C6337&gt;0,VLOOKUP(C6337,Indicators!G:H,2,0),"")</f>
        <v/>
      </c>
      <c r="E6337" s="13" t="str">
        <f>IF(D6337="","",VLOOKUP(D6337,Series!A:B,2,FALSE))</f>
        <v/>
      </c>
      <c r="F6337" s="13" t="str">
        <f>IF(D6337&gt;0,VLOOKUP(D6337,Series!A:D,4,0),"")</f>
        <v/>
      </c>
      <c r="G6337" s="13" t="str">
        <f>IF(E6337&gt;"",VLOOKUP(E6337,Sources!A:B,2,0),"")</f>
        <v/>
      </c>
      <c r="H6337" s="13" t="str">
        <f>IF($E6337="", "",VLOOKUP($E6337,Sources!$A:$M, 13,FALSE))</f>
        <v/>
      </c>
      <c r="I6337" s="13" t="str">
        <f>IF($E6337="", "",VLOOKUP($E6337,Sources!$A:$M, 5,FALSE))</f>
        <v/>
      </c>
      <c r="J6337" s="13" t="str">
        <f>IF($E6337="", "",VLOOKUP($E6337,Sources!$A:$M, 6,FALSE))</f>
        <v/>
      </c>
      <c r="K6337" s="13" t="str">
        <f>IF($E6337="", "",VLOOKUP($E6337,Sources!$A:$M, 9,FALSE))</f>
        <v/>
      </c>
      <c r="L6337" s="13" t="str">
        <f>IF($D6337="", "",VLOOKUP($D6337,Series!$A:$J,6,FALSE))</f>
        <v/>
      </c>
      <c r="M6337" s="13" t="str">
        <f>IF($D6337="", "",VLOOKUP($D6337,Series!$A:$J,7,FALSE))</f>
        <v/>
      </c>
      <c r="N6337" s="13" t="str">
        <f>IF($D6337="", "",VLOOKUP($D6337,Series!$A:$J,8,FALSE))</f>
        <v/>
      </c>
      <c r="O6337" s="13" t="str">
        <f>IF($D6337="", "",VLOOKUP($D6337,Series!$A:$J,9,FALSE))</f>
        <v/>
      </c>
      <c r="P6337" s="13" t="str">
        <f>IF($D6337="", "",VLOOKUP($D6337,Series!$A:$J,10,FALSE))</f>
        <v/>
      </c>
    </row>
    <row r="6338" spans="1:16" x14ac:dyDescent="0.25">
      <c r="A6338" s="13" t="str">
        <f>IF(C6338&gt;0,VLOOKUP(C6338,Indicators!G:H,2,0),"")</f>
        <v/>
      </c>
      <c r="E6338" s="13" t="str">
        <f>IF(D6338="","",VLOOKUP(D6338,Series!A:B,2,FALSE))</f>
        <v/>
      </c>
      <c r="F6338" s="13" t="str">
        <f>IF(D6338&gt;0,VLOOKUP(D6338,Series!A:D,4,0),"")</f>
        <v/>
      </c>
      <c r="G6338" s="13" t="str">
        <f>IF(E6338&gt;"",VLOOKUP(E6338,Sources!A:B,2,0),"")</f>
        <v/>
      </c>
      <c r="H6338" s="13" t="str">
        <f>IF($E6338="", "",VLOOKUP($E6338,Sources!$A:$M, 13,FALSE))</f>
        <v/>
      </c>
      <c r="I6338" s="13" t="str">
        <f>IF($E6338="", "",VLOOKUP($E6338,Sources!$A:$M, 5,FALSE))</f>
        <v/>
      </c>
      <c r="J6338" s="13" t="str">
        <f>IF($E6338="", "",VLOOKUP($E6338,Sources!$A:$M, 6,FALSE))</f>
        <v/>
      </c>
      <c r="K6338" s="13" t="str">
        <f>IF($E6338="", "",VLOOKUP($E6338,Sources!$A:$M, 9,FALSE))</f>
        <v/>
      </c>
      <c r="L6338" s="13" t="str">
        <f>IF($D6338="", "",VLOOKUP($D6338,Series!$A:$J,6,FALSE))</f>
        <v/>
      </c>
      <c r="M6338" s="13" t="str">
        <f>IF($D6338="", "",VLOOKUP($D6338,Series!$A:$J,7,FALSE))</f>
        <v/>
      </c>
      <c r="N6338" s="13" t="str">
        <f>IF($D6338="", "",VLOOKUP($D6338,Series!$A:$J,8,FALSE))</f>
        <v/>
      </c>
      <c r="O6338" s="13" t="str">
        <f>IF($D6338="", "",VLOOKUP($D6338,Series!$A:$J,9,FALSE))</f>
        <v/>
      </c>
      <c r="P6338" s="13" t="str">
        <f>IF($D6338="", "",VLOOKUP($D6338,Series!$A:$J,10,FALSE))</f>
        <v/>
      </c>
    </row>
    <row r="6339" spans="1:16" x14ac:dyDescent="0.25">
      <c r="A6339" s="13" t="str">
        <f>IF(C6339&gt;0,VLOOKUP(C6339,Indicators!G:H,2,0),"")</f>
        <v/>
      </c>
      <c r="E6339" s="13" t="str">
        <f>IF(D6339="","",VLOOKUP(D6339,Series!A:B,2,FALSE))</f>
        <v/>
      </c>
      <c r="F6339" s="13" t="str">
        <f>IF(D6339&gt;0,VLOOKUP(D6339,Series!A:D,4,0),"")</f>
        <v/>
      </c>
      <c r="G6339" s="13" t="str">
        <f>IF(E6339&gt;"",VLOOKUP(E6339,Sources!A:B,2,0),"")</f>
        <v/>
      </c>
      <c r="H6339" s="13" t="str">
        <f>IF($E6339="", "",VLOOKUP($E6339,Sources!$A:$M, 13,FALSE))</f>
        <v/>
      </c>
      <c r="I6339" s="13" t="str">
        <f>IF($E6339="", "",VLOOKUP($E6339,Sources!$A:$M, 5,FALSE))</f>
        <v/>
      </c>
      <c r="J6339" s="13" t="str">
        <f>IF($E6339="", "",VLOOKUP($E6339,Sources!$A:$M, 6,FALSE))</f>
        <v/>
      </c>
      <c r="K6339" s="13" t="str">
        <f>IF($E6339="", "",VLOOKUP($E6339,Sources!$A:$M, 9,FALSE))</f>
        <v/>
      </c>
      <c r="L6339" s="13" t="str">
        <f>IF($D6339="", "",VLOOKUP($D6339,Series!$A:$J,6,FALSE))</f>
        <v/>
      </c>
      <c r="M6339" s="13" t="str">
        <f>IF($D6339="", "",VLOOKUP($D6339,Series!$A:$J,7,FALSE))</f>
        <v/>
      </c>
      <c r="N6339" s="13" t="str">
        <f>IF($D6339="", "",VLOOKUP($D6339,Series!$A:$J,8,FALSE))</f>
        <v/>
      </c>
      <c r="O6339" s="13" t="str">
        <f>IF($D6339="", "",VLOOKUP($D6339,Series!$A:$J,9,FALSE))</f>
        <v/>
      </c>
      <c r="P6339" s="13" t="str">
        <f>IF($D6339="", "",VLOOKUP($D6339,Series!$A:$J,10,FALSE))</f>
        <v/>
      </c>
    </row>
    <row r="6340" spans="1:16" x14ac:dyDescent="0.25">
      <c r="A6340" s="13" t="str">
        <f>IF(C6340&gt;0,VLOOKUP(C6340,Indicators!G:H,2,0),"")</f>
        <v/>
      </c>
      <c r="E6340" s="13" t="str">
        <f>IF(D6340="","",VLOOKUP(D6340,Series!A:B,2,FALSE))</f>
        <v/>
      </c>
      <c r="F6340" s="13" t="str">
        <f>IF(D6340&gt;0,VLOOKUP(D6340,Series!A:D,4,0),"")</f>
        <v/>
      </c>
      <c r="G6340" s="13" t="str">
        <f>IF(E6340&gt;"",VLOOKUP(E6340,Sources!A:B,2,0),"")</f>
        <v/>
      </c>
      <c r="H6340" s="13" t="str">
        <f>IF($E6340="", "",VLOOKUP($E6340,Sources!$A:$M, 13,FALSE))</f>
        <v/>
      </c>
      <c r="I6340" s="13" t="str">
        <f>IF($E6340="", "",VLOOKUP($E6340,Sources!$A:$M, 5,FALSE))</f>
        <v/>
      </c>
      <c r="J6340" s="13" t="str">
        <f>IF($E6340="", "",VLOOKUP($E6340,Sources!$A:$M, 6,FALSE))</f>
        <v/>
      </c>
      <c r="K6340" s="13" t="str">
        <f>IF($E6340="", "",VLOOKUP($E6340,Sources!$A:$M, 9,FALSE))</f>
        <v/>
      </c>
      <c r="L6340" s="13" t="str">
        <f>IF($D6340="", "",VLOOKUP($D6340,Series!$A:$J,6,FALSE))</f>
        <v/>
      </c>
      <c r="M6340" s="13" t="str">
        <f>IF($D6340="", "",VLOOKUP($D6340,Series!$A:$J,7,FALSE))</f>
        <v/>
      </c>
      <c r="N6340" s="13" t="str">
        <f>IF($D6340="", "",VLOOKUP($D6340,Series!$A:$J,8,FALSE))</f>
        <v/>
      </c>
      <c r="O6340" s="13" t="str">
        <f>IF($D6340="", "",VLOOKUP($D6340,Series!$A:$J,9,FALSE))</f>
        <v/>
      </c>
      <c r="P6340" s="13" t="str">
        <f>IF($D6340="", "",VLOOKUP($D6340,Series!$A:$J,10,FALSE))</f>
        <v/>
      </c>
    </row>
    <row r="6341" spans="1:16" x14ac:dyDescent="0.25">
      <c r="A6341" s="13" t="str">
        <f>IF(C6341&gt;0,VLOOKUP(C6341,Indicators!G:H,2,0),"")</f>
        <v/>
      </c>
      <c r="E6341" s="13" t="str">
        <f>IF(D6341="","",VLOOKUP(D6341,Series!A:B,2,FALSE))</f>
        <v/>
      </c>
      <c r="F6341" s="13" t="str">
        <f>IF(D6341&gt;0,VLOOKUP(D6341,Series!A:D,4,0),"")</f>
        <v/>
      </c>
      <c r="G6341" s="13" t="str">
        <f>IF(E6341&gt;"",VLOOKUP(E6341,Sources!A:B,2,0),"")</f>
        <v/>
      </c>
      <c r="H6341" s="13" t="str">
        <f>IF($E6341="", "",VLOOKUP($E6341,Sources!$A:$M, 13,FALSE))</f>
        <v/>
      </c>
      <c r="I6341" s="13" t="str">
        <f>IF($E6341="", "",VLOOKUP($E6341,Sources!$A:$M, 5,FALSE))</f>
        <v/>
      </c>
      <c r="J6341" s="13" t="str">
        <f>IF($E6341="", "",VLOOKUP($E6341,Sources!$A:$M, 6,FALSE))</f>
        <v/>
      </c>
      <c r="K6341" s="13" t="str">
        <f>IF($E6341="", "",VLOOKUP($E6341,Sources!$A:$M, 9,FALSE))</f>
        <v/>
      </c>
      <c r="L6341" s="13" t="str">
        <f>IF($D6341="", "",VLOOKUP($D6341,Series!$A:$J,6,FALSE))</f>
        <v/>
      </c>
      <c r="M6341" s="13" t="str">
        <f>IF($D6341="", "",VLOOKUP($D6341,Series!$A:$J,7,FALSE))</f>
        <v/>
      </c>
      <c r="N6341" s="13" t="str">
        <f>IF($D6341="", "",VLOOKUP($D6341,Series!$A:$J,8,FALSE))</f>
        <v/>
      </c>
      <c r="O6341" s="13" t="str">
        <f>IF($D6341="", "",VLOOKUP($D6341,Series!$A:$J,9,FALSE))</f>
        <v/>
      </c>
      <c r="P6341" s="13" t="str">
        <f>IF($D6341="", "",VLOOKUP($D6341,Series!$A:$J,10,FALSE))</f>
        <v/>
      </c>
    </row>
    <row r="6342" spans="1:16" x14ac:dyDescent="0.25">
      <c r="A6342" s="13" t="str">
        <f>IF(C6342&gt;0,VLOOKUP(C6342,Indicators!G:H,2,0),"")</f>
        <v/>
      </c>
      <c r="E6342" s="13" t="str">
        <f>IF(D6342="","",VLOOKUP(D6342,Series!A:B,2,FALSE))</f>
        <v/>
      </c>
      <c r="F6342" s="13" t="str">
        <f>IF(D6342&gt;0,VLOOKUP(D6342,Series!A:D,4,0),"")</f>
        <v/>
      </c>
      <c r="G6342" s="13" t="str">
        <f>IF(E6342&gt;"",VLOOKUP(E6342,Sources!A:B,2,0),"")</f>
        <v/>
      </c>
      <c r="H6342" s="13" t="str">
        <f>IF($E6342="", "",VLOOKUP($E6342,Sources!$A:$M, 13,FALSE))</f>
        <v/>
      </c>
      <c r="I6342" s="13" t="str">
        <f>IF($E6342="", "",VLOOKUP($E6342,Sources!$A:$M, 5,FALSE))</f>
        <v/>
      </c>
      <c r="J6342" s="13" t="str">
        <f>IF($E6342="", "",VLOOKUP($E6342,Sources!$A:$M, 6,FALSE))</f>
        <v/>
      </c>
      <c r="K6342" s="13" t="str">
        <f>IF($E6342="", "",VLOOKUP($E6342,Sources!$A:$M, 9,FALSE))</f>
        <v/>
      </c>
      <c r="L6342" s="13" t="str">
        <f>IF($D6342="", "",VLOOKUP($D6342,Series!$A:$J,6,FALSE))</f>
        <v/>
      </c>
      <c r="M6342" s="13" t="str">
        <f>IF($D6342="", "",VLOOKUP($D6342,Series!$A:$J,7,FALSE))</f>
        <v/>
      </c>
      <c r="N6342" s="13" t="str">
        <f>IF($D6342="", "",VLOOKUP($D6342,Series!$A:$J,8,FALSE))</f>
        <v/>
      </c>
      <c r="O6342" s="13" t="str">
        <f>IF($D6342="", "",VLOOKUP($D6342,Series!$A:$J,9,FALSE))</f>
        <v/>
      </c>
      <c r="P6342" s="13" t="str">
        <f>IF($D6342="", "",VLOOKUP($D6342,Series!$A:$J,10,FALSE))</f>
        <v/>
      </c>
    </row>
    <row r="6343" spans="1:16" x14ac:dyDescent="0.25">
      <c r="A6343" s="13" t="str">
        <f>IF(C6343&gt;0,VLOOKUP(C6343,Indicators!G:H,2,0),"")</f>
        <v/>
      </c>
      <c r="E6343" s="13" t="str">
        <f>IF(D6343="","",VLOOKUP(D6343,Series!A:B,2,FALSE))</f>
        <v/>
      </c>
      <c r="F6343" s="13" t="str">
        <f>IF(D6343&gt;0,VLOOKUP(D6343,Series!A:D,4,0),"")</f>
        <v/>
      </c>
      <c r="G6343" s="13" t="str">
        <f>IF(E6343&gt;"",VLOOKUP(E6343,Sources!A:B,2,0),"")</f>
        <v/>
      </c>
      <c r="H6343" s="13" t="str">
        <f>IF($E6343="", "",VLOOKUP($E6343,Sources!$A:$M, 13,FALSE))</f>
        <v/>
      </c>
      <c r="I6343" s="13" t="str">
        <f>IF($E6343="", "",VLOOKUP($E6343,Sources!$A:$M, 5,FALSE))</f>
        <v/>
      </c>
      <c r="J6343" s="13" t="str">
        <f>IF($E6343="", "",VLOOKUP($E6343,Sources!$A:$M, 6,FALSE))</f>
        <v/>
      </c>
      <c r="K6343" s="13" t="str">
        <f>IF($E6343="", "",VLOOKUP($E6343,Sources!$A:$M, 9,FALSE))</f>
        <v/>
      </c>
      <c r="L6343" s="13" t="str">
        <f>IF($D6343="", "",VLOOKUP($D6343,Series!$A:$J,6,FALSE))</f>
        <v/>
      </c>
      <c r="M6343" s="13" t="str">
        <f>IF($D6343="", "",VLOOKUP($D6343,Series!$A:$J,7,FALSE))</f>
        <v/>
      </c>
      <c r="N6343" s="13" t="str">
        <f>IF($D6343="", "",VLOOKUP($D6343,Series!$A:$J,8,FALSE))</f>
        <v/>
      </c>
      <c r="O6343" s="13" t="str">
        <f>IF($D6343="", "",VLOOKUP($D6343,Series!$A:$J,9,FALSE))</f>
        <v/>
      </c>
      <c r="P6343" s="13" t="str">
        <f>IF($D6343="", "",VLOOKUP($D6343,Series!$A:$J,10,FALSE))</f>
        <v/>
      </c>
    </row>
    <row r="6344" spans="1:16" x14ac:dyDescent="0.25">
      <c r="A6344" s="13" t="str">
        <f>IF(C6344&gt;0,VLOOKUP(C6344,Indicators!G:H,2,0),"")</f>
        <v/>
      </c>
      <c r="E6344" s="13" t="str">
        <f>IF(D6344="","",VLOOKUP(D6344,Series!A:B,2,FALSE))</f>
        <v/>
      </c>
      <c r="F6344" s="13" t="str">
        <f>IF(D6344&gt;0,VLOOKUP(D6344,Series!A:D,4,0),"")</f>
        <v/>
      </c>
      <c r="G6344" s="13" t="str">
        <f>IF(E6344&gt;"",VLOOKUP(E6344,Sources!A:B,2,0),"")</f>
        <v/>
      </c>
      <c r="H6344" s="13" t="str">
        <f>IF($E6344="", "",VLOOKUP($E6344,Sources!$A:$M, 13,FALSE))</f>
        <v/>
      </c>
      <c r="I6344" s="13" t="str">
        <f>IF($E6344="", "",VLOOKUP($E6344,Sources!$A:$M, 5,FALSE))</f>
        <v/>
      </c>
      <c r="J6344" s="13" t="str">
        <f>IF($E6344="", "",VLOOKUP($E6344,Sources!$A:$M, 6,FALSE))</f>
        <v/>
      </c>
      <c r="K6344" s="13" t="str">
        <f>IF($E6344="", "",VLOOKUP($E6344,Sources!$A:$M, 9,FALSE))</f>
        <v/>
      </c>
      <c r="L6344" s="13" t="str">
        <f>IF($D6344="", "",VLOOKUP($D6344,Series!$A:$J,6,FALSE))</f>
        <v/>
      </c>
      <c r="M6344" s="13" t="str">
        <f>IF($D6344="", "",VLOOKUP($D6344,Series!$A:$J,7,FALSE))</f>
        <v/>
      </c>
      <c r="N6344" s="13" t="str">
        <f>IF($D6344="", "",VLOOKUP($D6344,Series!$A:$J,8,FALSE))</f>
        <v/>
      </c>
      <c r="O6344" s="13" t="str">
        <f>IF($D6344="", "",VLOOKUP($D6344,Series!$A:$J,9,FALSE))</f>
        <v/>
      </c>
      <c r="P6344" s="13" t="str">
        <f>IF($D6344="", "",VLOOKUP($D6344,Series!$A:$J,10,FALSE))</f>
        <v/>
      </c>
    </row>
    <row r="6345" spans="1:16" x14ac:dyDescent="0.25">
      <c r="A6345" s="13" t="str">
        <f>IF(C6345&gt;0,VLOOKUP(C6345,Indicators!G:H,2,0),"")</f>
        <v/>
      </c>
      <c r="E6345" s="13" t="str">
        <f>IF(D6345="","",VLOOKUP(D6345,Series!A:B,2,FALSE))</f>
        <v/>
      </c>
      <c r="F6345" s="13" t="str">
        <f>IF(D6345&gt;0,VLOOKUP(D6345,Series!A:D,4,0),"")</f>
        <v/>
      </c>
      <c r="G6345" s="13" t="str">
        <f>IF(E6345&gt;"",VLOOKUP(E6345,Sources!A:B,2,0),"")</f>
        <v/>
      </c>
      <c r="H6345" s="13" t="str">
        <f>IF($E6345="", "",VLOOKUP($E6345,Sources!$A:$M, 13,FALSE))</f>
        <v/>
      </c>
      <c r="I6345" s="13" t="str">
        <f>IF($E6345="", "",VLOOKUP($E6345,Sources!$A:$M, 5,FALSE))</f>
        <v/>
      </c>
      <c r="J6345" s="13" t="str">
        <f>IF($E6345="", "",VLOOKUP($E6345,Sources!$A:$M, 6,FALSE))</f>
        <v/>
      </c>
      <c r="K6345" s="13" t="str">
        <f>IF($E6345="", "",VLOOKUP($E6345,Sources!$A:$M, 9,FALSE))</f>
        <v/>
      </c>
      <c r="L6345" s="13" t="str">
        <f>IF($D6345="", "",VLOOKUP($D6345,Series!$A:$J,6,FALSE))</f>
        <v/>
      </c>
      <c r="M6345" s="13" t="str">
        <f>IF($D6345="", "",VLOOKUP($D6345,Series!$A:$J,7,FALSE))</f>
        <v/>
      </c>
      <c r="N6345" s="13" t="str">
        <f>IF($D6345="", "",VLOOKUP($D6345,Series!$A:$J,8,FALSE))</f>
        <v/>
      </c>
      <c r="O6345" s="13" t="str">
        <f>IF($D6345="", "",VLOOKUP($D6345,Series!$A:$J,9,FALSE))</f>
        <v/>
      </c>
      <c r="P6345" s="13" t="str">
        <f>IF($D6345="", "",VLOOKUP($D6345,Series!$A:$J,10,FALSE))</f>
        <v/>
      </c>
    </row>
    <row r="6346" spans="1:16" x14ac:dyDescent="0.25">
      <c r="A6346" s="13" t="str">
        <f>IF(C6346&gt;0,VLOOKUP(C6346,Indicators!G:H,2,0),"")</f>
        <v/>
      </c>
      <c r="E6346" s="13" t="str">
        <f>IF(D6346="","",VLOOKUP(D6346,Series!A:B,2,FALSE))</f>
        <v/>
      </c>
      <c r="F6346" s="13" t="str">
        <f>IF(D6346&gt;0,VLOOKUP(D6346,Series!A:D,4,0),"")</f>
        <v/>
      </c>
      <c r="G6346" s="13" t="str">
        <f>IF(E6346&gt;"",VLOOKUP(E6346,Sources!A:B,2,0),"")</f>
        <v/>
      </c>
      <c r="H6346" s="13" t="str">
        <f>IF($E6346="", "",VLOOKUP($E6346,Sources!$A:$M, 13,FALSE))</f>
        <v/>
      </c>
      <c r="I6346" s="13" t="str">
        <f>IF($E6346="", "",VLOOKUP($E6346,Sources!$A:$M, 5,FALSE))</f>
        <v/>
      </c>
      <c r="J6346" s="13" t="str">
        <f>IF($E6346="", "",VLOOKUP($E6346,Sources!$A:$M, 6,FALSE))</f>
        <v/>
      </c>
      <c r="K6346" s="13" t="str">
        <f>IF($E6346="", "",VLOOKUP($E6346,Sources!$A:$M, 9,FALSE))</f>
        <v/>
      </c>
      <c r="L6346" s="13" t="str">
        <f>IF($D6346="", "",VLOOKUP($D6346,Series!$A:$J,6,FALSE))</f>
        <v/>
      </c>
      <c r="M6346" s="13" t="str">
        <f>IF($D6346="", "",VLOOKUP($D6346,Series!$A:$J,7,FALSE))</f>
        <v/>
      </c>
      <c r="N6346" s="13" t="str">
        <f>IF($D6346="", "",VLOOKUP($D6346,Series!$A:$J,8,FALSE))</f>
        <v/>
      </c>
      <c r="O6346" s="13" t="str">
        <f>IF($D6346="", "",VLOOKUP($D6346,Series!$A:$J,9,FALSE))</f>
        <v/>
      </c>
      <c r="P6346" s="13" t="str">
        <f>IF($D6346="", "",VLOOKUP($D6346,Series!$A:$J,10,FALSE))</f>
        <v/>
      </c>
    </row>
    <row r="6347" spans="1:16" x14ac:dyDescent="0.25">
      <c r="A6347" s="13" t="str">
        <f>IF(C6347&gt;0,VLOOKUP(C6347,Indicators!G:H,2,0),"")</f>
        <v/>
      </c>
      <c r="E6347" s="13" t="str">
        <f>IF(D6347="","",VLOOKUP(D6347,Series!A:B,2,FALSE))</f>
        <v/>
      </c>
      <c r="F6347" s="13" t="str">
        <f>IF(D6347&gt;0,VLOOKUP(D6347,Series!A:D,4,0),"")</f>
        <v/>
      </c>
      <c r="G6347" s="13" t="str">
        <f>IF(E6347&gt;"",VLOOKUP(E6347,Sources!A:B,2,0),"")</f>
        <v/>
      </c>
      <c r="H6347" s="13" t="str">
        <f>IF($E6347="", "",VLOOKUP($E6347,Sources!$A:$M, 13,FALSE))</f>
        <v/>
      </c>
      <c r="I6347" s="13" t="str">
        <f>IF($E6347="", "",VLOOKUP($E6347,Sources!$A:$M, 5,FALSE))</f>
        <v/>
      </c>
      <c r="J6347" s="13" t="str">
        <f>IF($E6347="", "",VLOOKUP($E6347,Sources!$A:$M, 6,FALSE))</f>
        <v/>
      </c>
      <c r="K6347" s="13" t="str">
        <f>IF($E6347="", "",VLOOKUP($E6347,Sources!$A:$M, 9,FALSE))</f>
        <v/>
      </c>
      <c r="L6347" s="13" t="str">
        <f>IF($D6347="", "",VLOOKUP($D6347,Series!$A:$J,6,FALSE))</f>
        <v/>
      </c>
      <c r="M6347" s="13" t="str">
        <f>IF($D6347="", "",VLOOKUP($D6347,Series!$A:$J,7,FALSE))</f>
        <v/>
      </c>
      <c r="N6347" s="13" t="str">
        <f>IF($D6347="", "",VLOOKUP($D6347,Series!$A:$J,8,FALSE))</f>
        <v/>
      </c>
      <c r="O6347" s="13" t="str">
        <f>IF($D6347="", "",VLOOKUP($D6347,Series!$A:$J,9,FALSE))</f>
        <v/>
      </c>
      <c r="P6347" s="13" t="str">
        <f>IF($D6347="", "",VLOOKUP($D6347,Series!$A:$J,10,FALSE))</f>
        <v/>
      </c>
    </row>
    <row r="6348" spans="1:16" x14ac:dyDescent="0.25">
      <c r="A6348" s="13" t="str">
        <f>IF(C6348&gt;0,VLOOKUP(C6348,Indicators!G:H,2,0),"")</f>
        <v/>
      </c>
      <c r="E6348" s="13" t="str">
        <f>IF(D6348="","",VLOOKUP(D6348,Series!A:B,2,FALSE))</f>
        <v/>
      </c>
      <c r="F6348" s="13" t="str">
        <f>IF(D6348&gt;0,VLOOKUP(D6348,Series!A:D,4,0),"")</f>
        <v/>
      </c>
      <c r="G6348" s="13" t="str">
        <f>IF(E6348&gt;"",VLOOKUP(E6348,Sources!A:B,2,0),"")</f>
        <v/>
      </c>
      <c r="H6348" s="13" t="str">
        <f>IF($E6348="", "",VLOOKUP($E6348,Sources!$A:$M, 13,FALSE))</f>
        <v/>
      </c>
      <c r="I6348" s="13" t="str">
        <f>IF($E6348="", "",VLOOKUP($E6348,Sources!$A:$M, 5,FALSE))</f>
        <v/>
      </c>
      <c r="J6348" s="13" t="str">
        <f>IF($E6348="", "",VLOOKUP($E6348,Sources!$A:$M, 6,FALSE))</f>
        <v/>
      </c>
      <c r="K6348" s="13" t="str">
        <f>IF($E6348="", "",VLOOKUP($E6348,Sources!$A:$M, 9,FALSE))</f>
        <v/>
      </c>
      <c r="L6348" s="13" t="str">
        <f>IF($D6348="", "",VLOOKUP($D6348,Series!$A:$J,6,FALSE))</f>
        <v/>
      </c>
      <c r="M6348" s="13" t="str">
        <f>IF($D6348="", "",VLOOKUP($D6348,Series!$A:$J,7,FALSE))</f>
        <v/>
      </c>
      <c r="N6348" s="13" t="str">
        <f>IF($D6348="", "",VLOOKUP($D6348,Series!$A:$J,8,FALSE))</f>
        <v/>
      </c>
      <c r="O6348" s="13" t="str">
        <f>IF($D6348="", "",VLOOKUP($D6348,Series!$A:$J,9,FALSE))</f>
        <v/>
      </c>
      <c r="P6348" s="13" t="str">
        <f>IF($D6348="", "",VLOOKUP($D6348,Series!$A:$J,10,FALSE))</f>
        <v/>
      </c>
    </row>
    <row r="6349" spans="1:16" x14ac:dyDescent="0.25">
      <c r="A6349" s="13" t="str">
        <f>IF(C6349&gt;0,VLOOKUP(C6349,Indicators!G:H,2,0),"")</f>
        <v/>
      </c>
      <c r="E6349" s="13" t="str">
        <f>IF(D6349="","",VLOOKUP(D6349,Series!A:B,2,FALSE))</f>
        <v/>
      </c>
      <c r="F6349" s="13" t="str">
        <f>IF(D6349&gt;0,VLOOKUP(D6349,Series!A:D,4,0),"")</f>
        <v/>
      </c>
      <c r="G6349" s="13" t="str">
        <f>IF(E6349&gt;"",VLOOKUP(E6349,Sources!A:B,2,0),"")</f>
        <v/>
      </c>
      <c r="H6349" s="13" t="str">
        <f>IF($E6349="", "",VLOOKUP($E6349,Sources!$A:$M, 13,FALSE))</f>
        <v/>
      </c>
      <c r="I6349" s="13" t="str">
        <f>IF($E6349="", "",VLOOKUP($E6349,Sources!$A:$M, 5,FALSE))</f>
        <v/>
      </c>
      <c r="J6349" s="13" t="str">
        <f>IF($E6349="", "",VLOOKUP($E6349,Sources!$A:$M, 6,FALSE))</f>
        <v/>
      </c>
      <c r="K6349" s="13" t="str">
        <f>IF($E6349="", "",VLOOKUP($E6349,Sources!$A:$M, 9,FALSE))</f>
        <v/>
      </c>
      <c r="L6349" s="13" t="str">
        <f>IF($D6349="", "",VLOOKUP($D6349,Series!$A:$J,6,FALSE))</f>
        <v/>
      </c>
      <c r="M6349" s="13" t="str">
        <f>IF($D6349="", "",VLOOKUP($D6349,Series!$A:$J,7,FALSE))</f>
        <v/>
      </c>
      <c r="N6349" s="13" t="str">
        <f>IF($D6349="", "",VLOOKUP($D6349,Series!$A:$J,8,FALSE))</f>
        <v/>
      </c>
      <c r="O6349" s="13" t="str">
        <f>IF($D6349="", "",VLOOKUP($D6349,Series!$A:$J,9,FALSE))</f>
        <v/>
      </c>
      <c r="P6349" s="13" t="str">
        <f>IF($D6349="", "",VLOOKUP($D6349,Series!$A:$J,10,FALSE))</f>
        <v/>
      </c>
    </row>
    <row r="6350" spans="1:16" x14ac:dyDescent="0.25">
      <c r="A6350" s="13" t="str">
        <f>IF(C6350&gt;0,VLOOKUP(C6350,Indicators!G:H,2,0),"")</f>
        <v/>
      </c>
      <c r="E6350" s="13" t="str">
        <f>IF(D6350="","",VLOOKUP(D6350,Series!A:B,2,FALSE))</f>
        <v/>
      </c>
      <c r="F6350" s="13" t="str">
        <f>IF(D6350&gt;0,VLOOKUP(D6350,Series!A:D,4,0),"")</f>
        <v/>
      </c>
      <c r="G6350" s="13" t="str">
        <f>IF(E6350&gt;"",VLOOKUP(E6350,Sources!A:B,2,0),"")</f>
        <v/>
      </c>
      <c r="H6350" s="13" t="str">
        <f>IF($E6350="", "",VLOOKUP($E6350,Sources!$A:$M, 13,FALSE))</f>
        <v/>
      </c>
      <c r="I6350" s="13" t="str">
        <f>IF($E6350="", "",VLOOKUP($E6350,Sources!$A:$M, 5,FALSE))</f>
        <v/>
      </c>
      <c r="J6350" s="13" t="str">
        <f>IF($E6350="", "",VLOOKUP($E6350,Sources!$A:$M, 6,FALSE))</f>
        <v/>
      </c>
      <c r="K6350" s="13" t="str">
        <f>IF($E6350="", "",VLOOKUP($E6350,Sources!$A:$M, 9,FALSE))</f>
        <v/>
      </c>
      <c r="L6350" s="13" t="str">
        <f>IF($D6350="", "",VLOOKUP($D6350,Series!$A:$J,6,FALSE))</f>
        <v/>
      </c>
      <c r="M6350" s="13" t="str">
        <f>IF($D6350="", "",VLOOKUP($D6350,Series!$A:$J,7,FALSE))</f>
        <v/>
      </c>
      <c r="N6350" s="13" t="str">
        <f>IF($D6350="", "",VLOOKUP($D6350,Series!$A:$J,8,FALSE))</f>
        <v/>
      </c>
      <c r="O6350" s="13" t="str">
        <f>IF($D6350="", "",VLOOKUP($D6350,Series!$A:$J,9,FALSE))</f>
        <v/>
      </c>
      <c r="P6350" s="13" t="str">
        <f>IF($D6350="", "",VLOOKUP($D6350,Series!$A:$J,10,FALSE))</f>
        <v/>
      </c>
    </row>
    <row r="6351" spans="1:16" x14ac:dyDescent="0.25">
      <c r="A6351" s="13" t="str">
        <f>IF(C6351&gt;0,VLOOKUP(C6351,Indicators!G:H,2,0),"")</f>
        <v/>
      </c>
      <c r="E6351" s="13" t="str">
        <f>IF(D6351="","",VLOOKUP(D6351,Series!A:B,2,FALSE))</f>
        <v/>
      </c>
      <c r="F6351" s="13" t="str">
        <f>IF(D6351&gt;0,VLOOKUP(D6351,Series!A:D,4,0),"")</f>
        <v/>
      </c>
      <c r="G6351" s="13" t="str">
        <f>IF(E6351&gt;"",VLOOKUP(E6351,Sources!A:B,2,0),"")</f>
        <v/>
      </c>
      <c r="H6351" s="13" t="str">
        <f>IF($E6351="", "",VLOOKUP($E6351,Sources!$A:$M, 13,FALSE))</f>
        <v/>
      </c>
      <c r="I6351" s="13" t="str">
        <f>IF($E6351="", "",VLOOKUP($E6351,Sources!$A:$M, 5,FALSE))</f>
        <v/>
      </c>
      <c r="J6351" s="13" t="str">
        <f>IF($E6351="", "",VLOOKUP($E6351,Sources!$A:$M, 6,FALSE))</f>
        <v/>
      </c>
      <c r="K6351" s="13" t="str">
        <f>IF($E6351="", "",VLOOKUP($E6351,Sources!$A:$M, 9,FALSE))</f>
        <v/>
      </c>
      <c r="L6351" s="13" t="str">
        <f>IF($D6351="", "",VLOOKUP($D6351,Series!$A:$J,6,FALSE))</f>
        <v/>
      </c>
      <c r="M6351" s="13" t="str">
        <f>IF($D6351="", "",VLOOKUP($D6351,Series!$A:$J,7,FALSE))</f>
        <v/>
      </c>
      <c r="N6351" s="13" t="str">
        <f>IF($D6351="", "",VLOOKUP($D6351,Series!$A:$J,8,FALSE))</f>
        <v/>
      </c>
      <c r="O6351" s="13" t="str">
        <f>IF($D6351="", "",VLOOKUP($D6351,Series!$A:$J,9,FALSE))</f>
        <v/>
      </c>
      <c r="P6351" s="13" t="str">
        <f>IF($D6351="", "",VLOOKUP($D6351,Series!$A:$J,10,FALSE))</f>
        <v/>
      </c>
    </row>
    <row r="6352" spans="1:16" x14ac:dyDescent="0.25">
      <c r="A6352" s="13" t="str">
        <f>IF(C6352&gt;0,VLOOKUP(C6352,Indicators!G:H,2,0),"")</f>
        <v/>
      </c>
      <c r="E6352" s="13" t="str">
        <f>IF(D6352="","",VLOOKUP(D6352,Series!A:B,2,FALSE))</f>
        <v/>
      </c>
      <c r="F6352" s="13" t="str">
        <f>IF(D6352&gt;0,VLOOKUP(D6352,Series!A:D,4,0),"")</f>
        <v/>
      </c>
      <c r="G6352" s="13" t="str">
        <f>IF(E6352&gt;"",VLOOKUP(E6352,Sources!A:B,2,0),"")</f>
        <v/>
      </c>
      <c r="H6352" s="13" t="str">
        <f>IF($E6352="", "",VLOOKUP($E6352,Sources!$A:$M, 13,FALSE))</f>
        <v/>
      </c>
      <c r="I6352" s="13" t="str">
        <f>IF($E6352="", "",VLOOKUP($E6352,Sources!$A:$M, 5,FALSE))</f>
        <v/>
      </c>
      <c r="J6352" s="13" t="str">
        <f>IF($E6352="", "",VLOOKUP($E6352,Sources!$A:$M, 6,FALSE))</f>
        <v/>
      </c>
      <c r="K6352" s="13" t="str">
        <f>IF($E6352="", "",VLOOKUP($E6352,Sources!$A:$M, 9,FALSE))</f>
        <v/>
      </c>
      <c r="L6352" s="13" t="str">
        <f>IF($D6352="", "",VLOOKUP($D6352,Series!$A:$J,6,FALSE))</f>
        <v/>
      </c>
      <c r="M6352" s="13" t="str">
        <f>IF($D6352="", "",VLOOKUP($D6352,Series!$A:$J,7,FALSE))</f>
        <v/>
      </c>
      <c r="N6352" s="13" t="str">
        <f>IF($D6352="", "",VLOOKUP($D6352,Series!$A:$J,8,FALSE))</f>
        <v/>
      </c>
      <c r="O6352" s="13" t="str">
        <f>IF($D6352="", "",VLOOKUP($D6352,Series!$A:$J,9,FALSE))</f>
        <v/>
      </c>
      <c r="P6352" s="13" t="str">
        <f>IF($D6352="", "",VLOOKUP($D6352,Series!$A:$J,10,FALSE))</f>
        <v/>
      </c>
    </row>
    <row r="6353" spans="1:16" x14ac:dyDescent="0.25">
      <c r="A6353" s="13" t="str">
        <f>IF(C6353&gt;0,VLOOKUP(C6353,Indicators!G:H,2,0),"")</f>
        <v/>
      </c>
      <c r="E6353" s="13" t="str">
        <f>IF(D6353="","",VLOOKUP(D6353,Series!A:B,2,FALSE))</f>
        <v/>
      </c>
      <c r="F6353" s="13" t="str">
        <f>IF(D6353&gt;0,VLOOKUP(D6353,Series!A:D,4,0),"")</f>
        <v/>
      </c>
      <c r="G6353" s="13" t="str">
        <f>IF(E6353&gt;"",VLOOKUP(E6353,Sources!A:B,2,0),"")</f>
        <v/>
      </c>
      <c r="H6353" s="13" t="str">
        <f>IF($E6353="", "",VLOOKUP($E6353,Sources!$A:$M, 13,FALSE))</f>
        <v/>
      </c>
      <c r="I6353" s="13" t="str">
        <f>IF($E6353="", "",VLOOKUP($E6353,Sources!$A:$M, 5,FALSE))</f>
        <v/>
      </c>
      <c r="J6353" s="13" t="str">
        <f>IF($E6353="", "",VLOOKUP($E6353,Sources!$A:$M, 6,FALSE))</f>
        <v/>
      </c>
      <c r="K6353" s="13" t="str">
        <f>IF($E6353="", "",VLOOKUP($E6353,Sources!$A:$M, 9,FALSE))</f>
        <v/>
      </c>
      <c r="L6353" s="13" t="str">
        <f>IF($D6353="", "",VLOOKUP($D6353,Series!$A:$J,6,FALSE))</f>
        <v/>
      </c>
      <c r="M6353" s="13" t="str">
        <f>IF($D6353="", "",VLOOKUP($D6353,Series!$A:$J,7,FALSE))</f>
        <v/>
      </c>
      <c r="N6353" s="13" t="str">
        <f>IF($D6353="", "",VLOOKUP($D6353,Series!$A:$J,8,FALSE))</f>
        <v/>
      </c>
      <c r="O6353" s="13" t="str">
        <f>IF($D6353="", "",VLOOKUP($D6353,Series!$A:$J,9,FALSE))</f>
        <v/>
      </c>
      <c r="P6353" s="13" t="str">
        <f>IF($D6353="", "",VLOOKUP($D6353,Series!$A:$J,10,FALSE))</f>
        <v/>
      </c>
    </row>
    <row r="6354" spans="1:16" x14ac:dyDescent="0.25">
      <c r="A6354" s="13" t="str">
        <f>IF(C6354&gt;0,VLOOKUP(C6354,Indicators!G:H,2,0),"")</f>
        <v/>
      </c>
      <c r="E6354" s="13" t="str">
        <f>IF(D6354="","",VLOOKUP(D6354,Series!A:B,2,FALSE))</f>
        <v/>
      </c>
      <c r="F6354" s="13" t="str">
        <f>IF(D6354&gt;0,VLOOKUP(D6354,Series!A:D,4,0),"")</f>
        <v/>
      </c>
      <c r="G6354" s="13" t="str">
        <f>IF(E6354&gt;"",VLOOKUP(E6354,Sources!A:B,2,0),"")</f>
        <v/>
      </c>
      <c r="H6354" s="13" t="str">
        <f>IF($E6354="", "",VLOOKUP($E6354,Sources!$A:$M, 13,FALSE))</f>
        <v/>
      </c>
      <c r="I6354" s="13" t="str">
        <f>IF($E6354="", "",VLOOKUP($E6354,Sources!$A:$M, 5,FALSE))</f>
        <v/>
      </c>
      <c r="J6354" s="13" t="str">
        <f>IF($E6354="", "",VLOOKUP($E6354,Sources!$A:$M, 6,FALSE))</f>
        <v/>
      </c>
      <c r="K6354" s="13" t="str">
        <f>IF($E6354="", "",VLOOKUP($E6354,Sources!$A:$M, 9,FALSE))</f>
        <v/>
      </c>
      <c r="L6354" s="13" t="str">
        <f>IF($D6354="", "",VLOOKUP($D6354,Series!$A:$J,6,FALSE))</f>
        <v/>
      </c>
      <c r="M6354" s="13" t="str">
        <f>IF($D6354="", "",VLOOKUP($D6354,Series!$A:$J,7,FALSE))</f>
        <v/>
      </c>
      <c r="N6354" s="13" t="str">
        <f>IF($D6354="", "",VLOOKUP($D6354,Series!$A:$J,8,FALSE))</f>
        <v/>
      </c>
      <c r="O6354" s="13" t="str">
        <f>IF($D6354="", "",VLOOKUP($D6354,Series!$A:$J,9,FALSE))</f>
        <v/>
      </c>
      <c r="P6354" s="13" t="str">
        <f>IF($D6354="", "",VLOOKUP($D6354,Series!$A:$J,10,FALSE))</f>
        <v/>
      </c>
    </row>
    <row r="6355" spans="1:16" x14ac:dyDescent="0.25">
      <c r="A6355" s="13" t="str">
        <f>IF(C6355&gt;0,VLOOKUP(C6355,Indicators!G:H,2,0),"")</f>
        <v/>
      </c>
      <c r="E6355" s="13" t="str">
        <f>IF(D6355="","",VLOOKUP(D6355,Series!A:B,2,FALSE))</f>
        <v/>
      </c>
      <c r="F6355" s="13" t="str">
        <f>IF(D6355&gt;0,VLOOKUP(D6355,Series!A:D,4,0),"")</f>
        <v/>
      </c>
      <c r="G6355" s="13" t="str">
        <f>IF(E6355&gt;"",VLOOKUP(E6355,Sources!A:B,2,0),"")</f>
        <v/>
      </c>
      <c r="H6355" s="13" t="str">
        <f>IF($E6355="", "",VLOOKUP($E6355,Sources!$A:$M, 13,FALSE))</f>
        <v/>
      </c>
      <c r="I6355" s="13" t="str">
        <f>IF($E6355="", "",VLOOKUP($E6355,Sources!$A:$M, 5,FALSE))</f>
        <v/>
      </c>
      <c r="J6355" s="13" t="str">
        <f>IF($E6355="", "",VLOOKUP($E6355,Sources!$A:$M, 6,FALSE))</f>
        <v/>
      </c>
      <c r="K6355" s="13" t="str">
        <f>IF($E6355="", "",VLOOKUP($E6355,Sources!$A:$M, 9,FALSE))</f>
        <v/>
      </c>
      <c r="L6355" s="13" t="str">
        <f>IF($D6355="", "",VLOOKUP($D6355,Series!$A:$J,6,FALSE))</f>
        <v/>
      </c>
      <c r="M6355" s="13" t="str">
        <f>IF($D6355="", "",VLOOKUP($D6355,Series!$A:$J,7,FALSE))</f>
        <v/>
      </c>
      <c r="N6355" s="13" t="str">
        <f>IF($D6355="", "",VLOOKUP($D6355,Series!$A:$J,8,FALSE))</f>
        <v/>
      </c>
      <c r="O6355" s="13" t="str">
        <f>IF($D6355="", "",VLOOKUP($D6355,Series!$A:$J,9,FALSE))</f>
        <v/>
      </c>
      <c r="P6355" s="13" t="str">
        <f>IF($D6355="", "",VLOOKUP($D6355,Series!$A:$J,10,FALSE))</f>
        <v/>
      </c>
    </row>
    <row r="6356" spans="1:16" x14ac:dyDescent="0.25">
      <c r="A6356" s="13" t="str">
        <f>IF(C6356&gt;0,VLOOKUP(C6356,Indicators!G:H,2,0),"")</f>
        <v/>
      </c>
      <c r="E6356" s="13" t="str">
        <f>IF(D6356="","",VLOOKUP(D6356,Series!A:B,2,FALSE))</f>
        <v/>
      </c>
      <c r="F6356" s="13" t="str">
        <f>IF(D6356&gt;0,VLOOKUP(D6356,Series!A:D,4,0),"")</f>
        <v/>
      </c>
      <c r="G6356" s="13" t="str">
        <f>IF(E6356&gt;"",VLOOKUP(E6356,Sources!A:B,2,0),"")</f>
        <v/>
      </c>
      <c r="H6356" s="13" t="str">
        <f>IF($E6356="", "",VLOOKUP($E6356,Sources!$A:$M, 13,FALSE))</f>
        <v/>
      </c>
      <c r="I6356" s="13" t="str">
        <f>IF($E6356="", "",VLOOKUP($E6356,Sources!$A:$M, 5,FALSE))</f>
        <v/>
      </c>
      <c r="J6356" s="13" t="str">
        <f>IF($E6356="", "",VLOOKUP($E6356,Sources!$A:$M, 6,FALSE))</f>
        <v/>
      </c>
      <c r="K6356" s="13" t="str">
        <f>IF($E6356="", "",VLOOKUP($E6356,Sources!$A:$M, 9,FALSE))</f>
        <v/>
      </c>
      <c r="L6356" s="13" t="str">
        <f>IF($D6356="", "",VLOOKUP($D6356,Series!$A:$J,6,FALSE))</f>
        <v/>
      </c>
      <c r="M6356" s="13" t="str">
        <f>IF($D6356="", "",VLOOKUP($D6356,Series!$A:$J,7,FALSE))</f>
        <v/>
      </c>
      <c r="N6356" s="13" t="str">
        <f>IF($D6356="", "",VLOOKUP($D6356,Series!$A:$J,8,FALSE))</f>
        <v/>
      </c>
      <c r="O6356" s="13" t="str">
        <f>IF($D6356="", "",VLOOKUP($D6356,Series!$A:$J,9,FALSE))</f>
        <v/>
      </c>
      <c r="P6356" s="13" t="str">
        <f>IF($D6356="", "",VLOOKUP($D6356,Series!$A:$J,10,FALSE))</f>
        <v/>
      </c>
    </row>
    <row r="6357" spans="1:16" x14ac:dyDescent="0.25">
      <c r="A6357" s="13" t="str">
        <f>IF(C6357&gt;0,VLOOKUP(C6357,Indicators!G:H,2,0),"")</f>
        <v/>
      </c>
      <c r="E6357" s="13" t="str">
        <f>IF(D6357="","",VLOOKUP(D6357,Series!A:B,2,FALSE))</f>
        <v/>
      </c>
      <c r="F6357" s="13" t="str">
        <f>IF(D6357&gt;0,VLOOKUP(D6357,Series!A:D,4,0),"")</f>
        <v/>
      </c>
      <c r="G6357" s="13" t="str">
        <f>IF(E6357&gt;"",VLOOKUP(E6357,Sources!A:B,2,0),"")</f>
        <v/>
      </c>
      <c r="H6357" s="13" t="str">
        <f>IF($E6357="", "",VLOOKUP($E6357,Sources!$A:$M, 13,FALSE))</f>
        <v/>
      </c>
      <c r="I6357" s="13" t="str">
        <f>IF($E6357="", "",VLOOKUP($E6357,Sources!$A:$M, 5,FALSE))</f>
        <v/>
      </c>
      <c r="J6357" s="13" t="str">
        <f>IF($E6357="", "",VLOOKUP($E6357,Sources!$A:$M, 6,FALSE))</f>
        <v/>
      </c>
      <c r="K6357" s="13" t="str">
        <f>IF($E6357="", "",VLOOKUP($E6357,Sources!$A:$M, 9,FALSE))</f>
        <v/>
      </c>
      <c r="L6357" s="13" t="str">
        <f>IF($D6357="", "",VLOOKUP($D6357,Series!$A:$J,6,FALSE))</f>
        <v/>
      </c>
      <c r="M6357" s="13" t="str">
        <f>IF($D6357="", "",VLOOKUP($D6357,Series!$A:$J,7,FALSE))</f>
        <v/>
      </c>
      <c r="N6357" s="13" t="str">
        <f>IF($D6357="", "",VLOOKUP($D6357,Series!$A:$J,8,FALSE))</f>
        <v/>
      </c>
      <c r="O6357" s="13" t="str">
        <f>IF($D6357="", "",VLOOKUP($D6357,Series!$A:$J,9,FALSE))</f>
        <v/>
      </c>
      <c r="P6357" s="13" t="str">
        <f>IF($D6357="", "",VLOOKUP($D6357,Series!$A:$J,10,FALSE))</f>
        <v/>
      </c>
    </row>
    <row r="6358" spans="1:16" x14ac:dyDescent="0.25">
      <c r="A6358" s="13" t="str">
        <f>IF(C6358&gt;0,VLOOKUP(C6358,Indicators!G:H,2,0),"")</f>
        <v/>
      </c>
      <c r="E6358" s="13" t="str">
        <f>IF(D6358="","",VLOOKUP(D6358,Series!A:B,2,FALSE))</f>
        <v/>
      </c>
      <c r="F6358" s="13" t="str">
        <f>IF(D6358&gt;0,VLOOKUP(D6358,Series!A:D,4,0),"")</f>
        <v/>
      </c>
      <c r="G6358" s="13" t="str">
        <f>IF(E6358&gt;"",VLOOKUP(E6358,Sources!A:B,2,0),"")</f>
        <v/>
      </c>
      <c r="H6358" s="13" t="str">
        <f>IF($E6358="", "",VLOOKUP($E6358,Sources!$A:$M, 13,FALSE))</f>
        <v/>
      </c>
      <c r="I6358" s="13" t="str">
        <f>IF($E6358="", "",VLOOKUP($E6358,Sources!$A:$M, 5,FALSE))</f>
        <v/>
      </c>
      <c r="J6358" s="13" t="str">
        <f>IF($E6358="", "",VLOOKUP($E6358,Sources!$A:$M, 6,FALSE))</f>
        <v/>
      </c>
      <c r="K6358" s="13" t="str">
        <f>IF($E6358="", "",VLOOKUP($E6358,Sources!$A:$M, 9,FALSE))</f>
        <v/>
      </c>
      <c r="L6358" s="13" t="str">
        <f>IF($D6358="", "",VLOOKUP($D6358,Series!$A:$J,6,FALSE))</f>
        <v/>
      </c>
      <c r="M6358" s="13" t="str">
        <f>IF($D6358="", "",VLOOKUP($D6358,Series!$A:$J,7,FALSE))</f>
        <v/>
      </c>
      <c r="N6358" s="13" t="str">
        <f>IF($D6358="", "",VLOOKUP($D6358,Series!$A:$J,8,FALSE))</f>
        <v/>
      </c>
      <c r="O6358" s="13" t="str">
        <f>IF($D6358="", "",VLOOKUP($D6358,Series!$A:$J,9,FALSE))</f>
        <v/>
      </c>
      <c r="P6358" s="13" t="str">
        <f>IF($D6358="", "",VLOOKUP($D6358,Series!$A:$J,10,FALSE))</f>
        <v/>
      </c>
    </row>
    <row r="6359" spans="1:16" x14ac:dyDescent="0.25">
      <c r="A6359" s="13" t="str">
        <f>IF(C6359&gt;0,VLOOKUP(C6359,Indicators!G:H,2,0),"")</f>
        <v/>
      </c>
      <c r="E6359" s="13" t="str">
        <f>IF(D6359="","",VLOOKUP(D6359,Series!A:B,2,FALSE))</f>
        <v/>
      </c>
      <c r="F6359" s="13" t="str">
        <f>IF(D6359&gt;0,VLOOKUP(D6359,Series!A:D,4,0),"")</f>
        <v/>
      </c>
      <c r="G6359" s="13" t="str">
        <f>IF(E6359&gt;"",VLOOKUP(E6359,Sources!A:B,2,0),"")</f>
        <v/>
      </c>
      <c r="H6359" s="13" t="str">
        <f>IF($E6359="", "",VLOOKUP($E6359,Sources!$A:$M, 13,FALSE))</f>
        <v/>
      </c>
      <c r="I6359" s="13" t="str">
        <f>IF($E6359="", "",VLOOKUP($E6359,Sources!$A:$M, 5,FALSE))</f>
        <v/>
      </c>
      <c r="J6359" s="13" t="str">
        <f>IF($E6359="", "",VLOOKUP($E6359,Sources!$A:$M, 6,FALSE))</f>
        <v/>
      </c>
      <c r="K6359" s="13" t="str">
        <f>IF($E6359="", "",VLOOKUP($E6359,Sources!$A:$M, 9,FALSE))</f>
        <v/>
      </c>
      <c r="L6359" s="13" t="str">
        <f>IF($D6359="", "",VLOOKUP($D6359,Series!$A:$J,6,FALSE))</f>
        <v/>
      </c>
      <c r="M6359" s="13" t="str">
        <f>IF($D6359="", "",VLOOKUP($D6359,Series!$A:$J,7,FALSE))</f>
        <v/>
      </c>
      <c r="N6359" s="13" t="str">
        <f>IF($D6359="", "",VLOOKUP($D6359,Series!$A:$J,8,FALSE))</f>
        <v/>
      </c>
      <c r="O6359" s="13" t="str">
        <f>IF($D6359="", "",VLOOKUP($D6359,Series!$A:$J,9,FALSE))</f>
        <v/>
      </c>
      <c r="P6359" s="13" t="str">
        <f>IF($D6359="", "",VLOOKUP($D6359,Series!$A:$J,10,FALSE))</f>
        <v/>
      </c>
    </row>
    <row r="6360" spans="1:16" x14ac:dyDescent="0.25">
      <c r="A6360" s="13" t="str">
        <f>IF(C6360&gt;0,VLOOKUP(C6360,Indicators!G:H,2,0),"")</f>
        <v/>
      </c>
      <c r="E6360" s="13" t="str">
        <f>IF(D6360="","",VLOOKUP(D6360,Series!A:B,2,FALSE))</f>
        <v/>
      </c>
      <c r="F6360" s="13" t="str">
        <f>IF(D6360&gt;0,VLOOKUP(D6360,Series!A:D,4,0),"")</f>
        <v/>
      </c>
      <c r="G6360" s="13" t="str">
        <f>IF(E6360&gt;"",VLOOKUP(E6360,Sources!A:B,2,0),"")</f>
        <v/>
      </c>
      <c r="H6360" s="13" t="str">
        <f>IF($E6360="", "",VLOOKUP($E6360,Sources!$A:$M, 13,FALSE))</f>
        <v/>
      </c>
      <c r="I6360" s="13" t="str">
        <f>IF($E6360="", "",VLOOKUP($E6360,Sources!$A:$M, 5,FALSE))</f>
        <v/>
      </c>
      <c r="J6360" s="13" t="str">
        <f>IF($E6360="", "",VLOOKUP($E6360,Sources!$A:$M, 6,FALSE))</f>
        <v/>
      </c>
      <c r="K6360" s="13" t="str">
        <f>IF($E6360="", "",VLOOKUP($E6360,Sources!$A:$M, 9,FALSE))</f>
        <v/>
      </c>
      <c r="L6360" s="13" t="str">
        <f>IF($D6360="", "",VLOOKUP($D6360,Series!$A:$J,6,FALSE))</f>
        <v/>
      </c>
      <c r="M6360" s="13" t="str">
        <f>IF($D6360="", "",VLOOKUP($D6360,Series!$A:$J,7,FALSE))</f>
        <v/>
      </c>
      <c r="N6360" s="13" t="str">
        <f>IF($D6360="", "",VLOOKUP($D6360,Series!$A:$J,8,FALSE))</f>
        <v/>
      </c>
      <c r="O6360" s="13" t="str">
        <f>IF($D6360="", "",VLOOKUP($D6360,Series!$A:$J,9,FALSE))</f>
        <v/>
      </c>
      <c r="P6360" s="13" t="str">
        <f>IF($D6360="", "",VLOOKUP($D6360,Series!$A:$J,10,FALSE))</f>
        <v/>
      </c>
    </row>
    <row r="6361" spans="1:16" x14ac:dyDescent="0.25">
      <c r="A6361" s="13" t="str">
        <f>IF(C6361&gt;0,VLOOKUP(C6361,Indicators!G:H,2,0),"")</f>
        <v/>
      </c>
      <c r="E6361" s="13" t="str">
        <f>IF(D6361="","",VLOOKUP(D6361,Series!A:B,2,FALSE))</f>
        <v/>
      </c>
      <c r="F6361" s="13" t="str">
        <f>IF(D6361&gt;0,VLOOKUP(D6361,Series!A:D,4,0),"")</f>
        <v/>
      </c>
      <c r="G6361" s="13" t="str">
        <f>IF(E6361&gt;"",VLOOKUP(E6361,Sources!A:B,2,0),"")</f>
        <v/>
      </c>
      <c r="H6361" s="13" t="str">
        <f>IF($E6361="", "",VLOOKUP($E6361,Sources!$A:$M, 13,FALSE))</f>
        <v/>
      </c>
      <c r="I6361" s="13" t="str">
        <f>IF($E6361="", "",VLOOKUP($E6361,Sources!$A:$M, 5,FALSE))</f>
        <v/>
      </c>
      <c r="J6361" s="13" t="str">
        <f>IF($E6361="", "",VLOOKUP($E6361,Sources!$A:$M, 6,FALSE))</f>
        <v/>
      </c>
      <c r="K6361" s="13" t="str">
        <f>IF($E6361="", "",VLOOKUP($E6361,Sources!$A:$M, 9,FALSE))</f>
        <v/>
      </c>
      <c r="L6361" s="13" t="str">
        <f>IF($D6361="", "",VLOOKUP($D6361,Series!$A:$J,6,FALSE))</f>
        <v/>
      </c>
      <c r="M6361" s="13" t="str">
        <f>IF($D6361="", "",VLOOKUP($D6361,Series!$A:$J,7,FALSE))</f>
        <v/>
      </c>
      <c r="N6361" s="13" t="str">
        <f>IF($D6361="", "",VLOOKUP($D6361,Series!$A:$J,8,FALSE))</f>
        <v/>
      </c>
      <c r="O6361" s="13" t="str">
        <f>IF($D6361="", "",VLOOKUP($D6361,Series!$A:$J,9,FALSE))</f>
        <v/>
      </c>
      <c r="P6361" s="13" t="str">
        <f>IF($D6361="", "",VLOOKUP($D6361,Series!$A:$J,10,FALSE))</f>
        <v/>
      </c>
    </row>
    <row r="6362" spans="1:16" x14ac:dyDescent="0.25">
      <c r="A6362" s="13" t="str">
        <f>IF(C6362&gt;0,VLOOKUP(C6362,Indicators!G:H,2,0),"")</f>
        <v/>
      </c>
      <c r="E6362" s="13" t="str">
        <f>IF(D6362="","",VLOOKUP(D6362,Series!A:B,2,FALSE))</f>
        <v/>
      </c>
      <c r="F6362" s="13" t="str">
        <f>IF(D6362&gt;0,VLOOKUP(D6362,Series!A:D,4,0),"")</f>
        <v/>
      </c>
      <c r="G6362" s="13" t="str">
        <f>IF(E6362&gt;"",VLOOKUP(E6362,Sources!A:B,2,0),"")</f>
        <v/>
      </c>
      <c r="H6362" s="13" t="str">
        <f>IF($E6362="", "",VLOOKUP($E6362,Sources!$A:$M, 13,FALSE))</f>
        <v/>
      </c>
      <c r="I6362" s="13" t="str">
        <f>IF($E6362="", "",VLOOKUP($E6362,Sources!$A:$M, 5,FALSE))</f>
        <v/>
      </c>
      <c r="J6362" s="13" t="str">
        <f>IF($E6362="", "",VLOOKUP($E6362,Sources!$A:$M, 6,FALSE))</f>
        <v/>
      </c>
      <c r="K6362" s="13" t="str">
        <f>IF($E6362="", "",VLOOKUP($E6362,Sources!$A:$M, 9,FALSE))</f>
        <v/>
      </c>
      <c r="L6362" s="13" t="str">
        <f>IF($D6362="", "",VLOOKUP($D6362,Series!$A:$J,6,FALSE))</f>
        <v/>
      </c>
      <c r="M6362" s="13" t="str">
        <f>IF($D6362="", "",VLOOKUP($D6362,Series!$A:$J,7,FALSE))</f>
        <v/>
      </c>
      <c r="N6362" s="13" t="str">
        <f>IF($D6362="", "",VLOOKUP($D6362,Series!$A:$J,8,FALSE))</f>
        <v/>
      </c>
      <c r="O6362" s="13" t="str">
        <f>IF($D6362="", "",VLOOKUP($D6362,Series!$A:$J,9,FALSE))</f>
        <v/>
      </c>
      <c r="P6362" s="13" t="str">
        <f>IF($D6362="", "",VLOOKUP($D6362,Series!$A:$J,10,FALSE))</f>
        <v/>
      </c>
    </row>
    <row r="6363" spans="1:16" x14ac:dyDescent="0.25">
      <c r="A6363" s="13" t="str">
        <f>IF(C6363&gt;0,VLOOKUP(C6363,Indicators!G:H,2,0),"")</f>
        <v/>
      </c>
      <c r="E6363" s="13" t="str">
        <f>IF(D6363="","",VLOOKUP(D6363,Series!A:B,2,FALSE))</f>
        <v/>
      </c>
      <c r="F6363" s="13" t="str">
        <f>IF(D6363&gt;0,VLOOKUP(D6363,Series!A:D,4,0),"")</f>
        <v/>
      </c>
      <c r="G6363" s="13" t="str">
        <f>IF(E6363&gt;"",VLOOKUP(E6363,Sources!A:B,2,0),"")</f>
        <v/>
      </c>
      <c r="H6363" s="13" t="str">
        <f>IF($E6363="", "",VLOOKUP($E6363,Sources!$A:$M, 13,FALSE))</f>
        <v/>
      </c>
      <c r="I6363" s="13" t="str">
        <f>IF($E6363="", "",VLOOKUP($E6363,Sources!$A:$M, 5,FALSE))</f>
        <v/>
      </c>
      <c r="J6363" s="13" t="str">
        <f>IF($E6363="", "",VLOOKUP($E6363,Sources!$A:$M, 6,FALSE))</f>
        <v/>
      </c>
      <c r="K6363" s="13" t="str">
        <f>IF($E6363="", "",VLOOKUP($E6363,Sources!$A:$M, 9,FALSE))</f>
        <v/>
      </c>
      <c r="L6363" s="13" t="str">
        <f>IF($D6363="", "",VLOOKUP($D6363,Series!$A:$J,6,FALSE))</f>
        <v/>
      </c>
      <c r="M6363" s="13" t="str">
        <f>IF($D6363="", "",VLOOKUP($D6363,Series!$A:$J,7,FALSE))</f>
        <v/>
      </c>
      <c r="N6363" s="13" t="str">
        <f>IF($D6363="", "",VLOOKUP($D6363,Series!$A:$J,8,FALSE))</f>
        <v/>
      </c>
      <c r="O6363" s="13" t="str">
        <f>IF($D6363="", "",VLOOKUP($D6363,Series!$A:$J,9,FALSE))</f>
        <v/>
      </c>
      <c r="P6363" s="13" t="str">
        <f>IF($D6363="", "",VLOOKUP($D6363,Series!$A:$J,10,FALSE))</f>
        <v/>
      </c>
    </row>
    <row r="6364" spans="1:16" x14ac:dyDescent="0.25">
      <c r="A6364" s="13" t="str">
        <f>IF(C6364&gt;0,VLOOKUP(C6364,Indicators!G:H,2,0),"")</f>
        <v/>
      </c>
      <c r="E6364" s="13" t="str">
        <f>IF(D6364="","",VLOOKUP(D6364,Series!A:B,2,FALSE))</f>
        <v/>
      </c>
      <c r="F6364" s="13" t="str">
        <f>IF(D6364&gt;0,VLOOKUP(D6364,Series!A:D,4,0),"")</f>
        <v/>
      </c>
      <c r="G6364" s="13" t="str">
        <f>IF(E6364&gt;"",VLOOKUP(E6364,Sources!A:B,2,0),"")</f>
        <v/>
      </c>
      <c r="H6364" s="13" t="str">
        <f>IF($E6364="", "",VLOOKUP($E6364,Sources!$A:$M, 13,FALSE))</f>
        <v/>
      </c>
      <c r="I6364" s="13" t="str">
        <f>IF($E6364="", "",VLOOKUP($E6364,Sources!$A:$M, 5,FALSE))</f>
        <v/>
      </c>
      <c r="J6364" s="13" t="str">
        <f>IF($E6364="", "",VLOOKUP($E6364,Sources!$A:$M, 6,FALSE))</f>
        <v/>
      </c>
      <c r="K6364" s="13" t="str">
        <f>IF($E6364="", "",VLOOKUP($E6364,Sources!$A:$M, 9,FALSE))</f>
        <v/>
      </c>
      <c r="L6364" s="13" t="str">
        <f>IF($D6364="", "",VLOOKUP($D6364,Series!$A:$J,6,FALSE))</f>
        <v/>
      </c>
      <c r="M6364" s="13" t="str">
        <f>IF($D6364="", "",VLOOKUP($D6364,Series!$A:$J,7,FALSE))</f>
        <v/>
      </c>
      <c r="N6364" s="13" t="str">
        <f>IF($D6364="", "",VLOOKUP($D6364,Series!$A:$J,8,FALSE))</f>
        <v/>
      </c>
      <c r="O6364" s="13" t="str">
        <f>IF($D6364="", "",VLOOKUP($D6364,Series!$A:$J,9,FALSE))</f>
        <v/>
      </c>
      <c r="P6364" s="13" t="str">
        <f>IF($D6364="", "",VLOOKUP($D6364,Series!$A:$J,10,FALSE))</f>
        <v/>
      </c>
    </row>
    <row r="6365" spans="1:16" x14ac:dyDescent="0.25">
      <c r="A6365" s="13" t="str">
        <f>IF(C6365&gt;0,VLOOKUP(C6365,Indicators!G:H,2,0),"")</f>
        <v/>
      </c>
      <c r="E6365" s="13" t="str">
        <f>IF(D6365="","",VLOOKUP(D6365,Series!A:B,2,FALSE))</f>
        <v/>
      </c>
      <c r="F6365" s="13" t="str">
        <f>IF(D6365&gt;0,VLOOKUP(D6365,Series!A:D,4,0),"")</f>
        <v/>
      </c>
      <c r="G6365" s="13" t="str">
        <f>IF(E6365&gt;"",VLOOKUP(E6365,Sources!A:B,2,0),"")</f>
        <v/>
      </c>
      <c r="H6365" s="13" t="str">
        <f>IF($E6365="", "",VLOOKUP($E6365,Sources!$A:$M, 13,FALSE))</f>
        <v/>
      </c>
      <c r="I6365" s="13" t="str">
        <f>IF($E6365="", "",VLOOKUP($E6365,Sources!$A:$M, 5,FALSE))</f>
        <v/>
      </c>
      <c r="J6365" s="13" t="str">
        <f>IF($E6365="", "",VLOOKUP($E6365,Sources!$A:$M, 6,FALSE))</f>
        <v/>
      </c>
      <c r="K6365" s="13" t="str">
        <f>IF($E6365="", "",VLOOKUP($E6365,Sources!$A:$M, 9,FALSE))</f>
        <v/>
      </c>
      <c r="L6365" s="13" t="str">
        <f>IF($D6365="", "",VLOOKUP($D6365,Series!$A:$J,6,FALSE))</f>
        <v/>
      </c>
      <c r="M6365" s="13" t="str">
        <f>IF($D6365="", "",VLOOKUP($D6365,Series!$A:$J,7,FALSE))</f>
        <v/>
      </c>
      <c r="N6365" s="13" t="str">
        <f>IF($D6365="", "",VLOOKUP($D6365,Series!$A:$J,8,FALSE))</f>
        <v/>
      </c>
      <c r="O6365" s="13" t="str">
        <f>IF($D6365="", "",VLOOKUP($D6365,Series!$A:$J,9,FALSE))</f>
        <v/>
      </c>
      <c r="P6365" s="13" t="str">
        <f>IF($D6365="", "",VLOOKUP($D6365,Series!$A:$J,10,FALSE))</f>
        <v/>
      </c>
    </row>
    <row r="6366" spans="1:16" x14ac:dyDescent="0.25">
      <c r="A6366" s="13" t="str">
        <f>IF(C6366&gt;0,VLOOKUP(C6366,Indicators!G:H,2,0),"")</f>
        <v/>
      </c>
      <c r="E6366" s="13" t="str">
        <f>IF(D6366="","",VLOOKUP(D6366,Series!A:B,2,FALSE))</f>
        <v/>
      </c>
      <c r="F6366" s="13" t="str">
        <f>IF(D6366&gt;0,VLOOKUP(D6366,Series!A:D,4,0),"")</f>
        <v/>
      </c>
      <c r="G6366" s="13" t="str">
        <f>IF(E6366&gt;"",VLOOKUP(E6366,Sources!A:B,2,0),"")</f>
        <v/>
      </c>
      <c r="H6366" s="13" t="str">
        <f>IF($E6366="", "",VLOOKUP($E6366,Sources!$A:$M, 13,FALSE))</f>
        <v/>
      </c>
      <c r="I6366" s="13" t="str">
        <f>IF($E6366="", "",VLOOKUP($E6366,Sources!$A:$M, 5,FALSE))</f>
        <v/>
      </c>
      <c r="J6366" s="13" t="str">
        <f>IF($E6366="", "",VLOOKUP($E6366,Sources!$A:$M, 6,FALSE))</f>
        <v/>
      </c>
      <c r="K6366" s="13" t="str">
        <f>IF($E6366="", "",VLOOKUP($E6366,Sources!$A:$M, 9,FALSE))</f>
        <v/>
      </c>
      <c r="L6366" s="13" t="str">
        <f>IF($D6366="", "",VLOOKUP($D6366,Series!$A:$J,6,FALSE))</f>
        <v/>
      </c>
      <c r="M6366" s="13" t="str">
        <f>IF($D6366="", "",VLOOKUP($D6366,Series!$A:$J,7,FALSE))</f>
        <v/>
      </c>
      <c r="N6366" s="13" t="str">
        <f>IF($D6366="", "",VLOOKUP($D6366,Series!$A:$J,8,FALSE))</f>
        <v/>
      </c>
      <c r="O6366" s="13" t="str">
        <f>IF($D6366="", "",VLOOKUP($D6366,Series!$A:$J,9,FALSE))</f>
        <v/>
      </c>
      <c r="P6366" s="13" t="str">
        <f>IF($D6366="", "",VLOOKUP($D6366,Series!$A:$J,10,FALSE))</f>
        <v/>
      </c>
    </row>
    <row r="6367" spans="1:16" x14ac:dyDescent="0.25">
      <c r="A6367" s="13" t="str">
        <f>IF(C6367&gt;0,VLOOKUP(C6367,Indicators!G:H,2,0),"")</f>
        <v/>
      </c>
      <c r="E6367" s="13" t="str">
        <f>IF(D6367="","",VLOOKUP(D6367,Series!A:B,2,FALSE))</f>
        <v/>
      </c>
      <c r="F6367" s="13" t="str">
        <f>IF(D6367&gt;0,VLOOKUP(D6367,Series!A:D,4,0),"")</f>
        <v/>
      </c>
      <c r="G6367" s="13" t="str">
        <f>IF(E6367&gt;"",VLOOKUP(E6367,Sources!A:B,2,0),"")</f>
        <v/>
      </c>
      <c r="H6367" s="13" t="str">
        <f>IF($E6367="", "",VLOOKUP($E6367,Sources!$A:$M, 13,FALSE))</f>
        <v/>
      </c>
      <c r="I6367" s="13" t="str">
        <f>IF($E6367="", "",VLOOKUP($E6367,Sources!$A:$M, 5,FALSE))</f>
        <v/>
      </c>
      <c r="J6367" s="13" t="str">
        <f>IF($E6367="", "",VLOOKUP($E6367,Sources!$A:$M, 6,FALSE))</f>
        <v/>
      </c>
      <c r="K6367" s="13" t="str">
        <f>IF($E6367="", "",VLOOKUP($E6367,Sources!$A:$M, 9,FALSE))</f>
        <v/>
      </c>
      <c r="L6367" s="13" t="str">
        <f>IF($D6367="", "",VLOOKUP($D6367,Series!$A:$J,6,FALSE))</f>
        <v/>
      </c>
      <c r="M6367" s="13" t="str">
        <f>IF($D6367="", "",VLOOKUP($D6367,Series!$A:$J,7,FALSE))</f>
        <v/>
      </c>
      <c r="N6367" s="13" t="str">
        <f>IF($D6367="", "",VLOOKUP($D6367,Series!$A:$J,8,FALSE))</f>
        <v/>
      </c>
      <c r="O6367" s="13" t="str">
        <f>IF($D6367="", "",VLOOKUP($D6367,Series!$A:$J,9,FALSE))</f>
        <v/>
      </c>
      <c r="P6367" s="13" t="str">
        <f>IF($D6367="", "",VLOOKUP($D6367,Series!$A:$J,10,FALSE))</f>
        <v/>
      </c>
    </row>
    <row r="6368" spans="1:16" x14ac:dyDescent="0.25">
      <c r="A6368" s="13" t="str">
        <f>IF(C6368&gt;0,VLOOKUP(C6368,Indicators!G:H,2,0),"")</f>
        <v/>
      </c>
      <c r="E6368" s="13" t="str">
        <f>IF(D6368="","",VLOOKUP(D6368,Series!A:B,2,FALSE))</f>
        <v/>
      </c>
      <c r="F6368" s="13" t="str">
        <f>IF(D6368&gt;0,VLOOKUP(D6368,Series!A:D,4,0),"")</f>
        <v/>
      </c>
      <c r="G6368" s="13" t="str">
        <f>IF(E6368&gt;"",VLOOKUP(E6368,Sources!A:B,2,0),"")</f>
        <v/>
      </c>
      <c r="H6368" s="13" t="str">
        <f>IF($E6368="", "",VLOOKUP($E6368,Sources!$A:$M, 13,FALSE))</f>
        <v/>
      </c>
      <c r="I6368" s="13" t="str">
        <f>IF($E6368="", "",VLOOKUP($E6368,Sources!$A:$M, 5,FALSE))</f>
        <v/>
      </c>
      <c r="J6368" s="13" t="str">
        <f>IF($E6368="", "",VLOOKUP($E6368,Sources!$A:$M, 6,FALSE))</f>
        <v/>
      </c>
      <c r="K6368" s="13" t="str">
        <f>IF($E6368="", "",VLOOKUP($E6368,Sources!$A:$M, 9,FALSE))</f>
        <v/>
      </c>
      <c r="L6368" s="13" t="str">
        <f>IF($D6368="", "",VLOOKUP($D6368,Series!$A:$J,6,FALSE))</f>
        <v/>
      </c>
      <c r="M6368" s="13" t="str">
        <f>IF($D6368="", "",VLOOKUP($D6368,Series!$A:$J,7,FALSE))</f>
        <v/>
      </c>
      <c r="N6368" s="13" t="str">
        <f>IF($D6368="", "",VLOOKUP($D6368,Series!$A:$J,8,FALSE))</f>
        <v/>
      </c>
      <c r="O6368" s="13" t="str">
        <f>IF($D6368="", "",VLOOKUP($D6368,Series!$A:$J,9,FALSE))</f>
        <v/>
      </c>
      <c r="P6368" s="13" t="str">
        <f>IF($D6368="", "",VLOOKUP($D6368,Series!$A:$J,10,FALSE))</f>
        <v/>
      </c>
    </row>
    <row r="6369" spans="1:16" x14ac:dyDescent="0.25">
      <c r="A6369" s="13" t="str">
        <f>IF(C6369&gt;0,VLOOKUP(C6369,Indicators!G:H,2,0),"")</f>
        <v/>
      </c>
      <c r="E6369" s="13" t="str">
        <f>IF(D6369="","",VLOOKUP(D6369,Series!A:B,2,FALSE))</f>
        <v/>
      </c>
      <c r="F6369" s="13" t="str">
        <f>IF(D6369&gt;0,VLOOKUP(D6369,Series!A:D,4,0),"")</f>
        <v/>
      </c>
      <c r="G6369" s="13" t="str">
        <f>IF(E6369&gt;"",VLOOKUP(E6369,Sources!A:B,2,0),"")</f>
        <v/>
      </c>
      <c r="H6369" s="13" t="str">
        <f>IF($E6369="", "",VLOOKUP($E6369,Sources!$A:$M, 13,FALSE))</f>
        <v/>
      </c>
      <c r="I6369" s="13" t="str">
        <f>IF($E6369="", "",VLOOKUP($E6369,Sources!$A:$M, 5,FALSE))</f>
        <v/>
      </c>
      <c r="J6369" s="13" t="str">
        <f>IF($E6369="", "",VLOOKUP($E6369,Sources!$A:$M, 6,FALSE))</f>
        <v/>
      </c>
      <c r="K6369" s="13" t="str">
        <f>IF($E6369="", "",VLOOKUP($E6369,Sources!$A:$M, 9,FALSE))</f>
        <v/>
      </c>
      <c r="L6369" s="13" t="str">
        <f>IF($D6369="", "",VLOOKUP($D6369,Series!$A:$J,6,FALSE))</f>
        <v/>
      </c>
      <c r="M6369" s="13" t="str">
        <f>IF($D6369="", "",VLOOKUP($D6369,Series!$A:$J,7,FALSE))</f>
        <v/>
      </c>
      <c r="N6369" s="13" t="str">
        <f>IF($D6369="", "",VLOOKUP($D6369,Series!$A:$J,8,FALSE))</f>
        <v/>
      </c>
      <c r="O6369" s="13" t="str">
        <f>IF($D6369="", "",VLOOKUP($D6369,Series!$A:$J,9,FALSE))</f>
        <v/>
      </c>
      <c r="P6369" s="13" t="str">
        <f>IF($D6369="", "",VLOOKUP($D6369,Series!$A:$J,10,FALSE))</f>
        <v/>
      </c>
    </row>
    <row r="6370" spans="1:16" x14ac:dyDescent="0.25">
      <c r="A6370" s="13" t="str">
        <f>IF(C6370&gt;0,VLOOKUP(C6370,Indicators!G:H,2,0),"")</f>
        <v/>
      </c>
      <c r="E6370" s="13" t="str">
        <f>IF(D6370="","",VLOOKUP(D6370,Series!A:B,2,FALSE))</f>
        <v/>
      </c>
      <c r="F6370" s="13" t="str">
        <f>IF(D6370&gt;0,VLOOKUP(D6370,Series!A:D,4,0),"")</f>
        <v/>
      </c>
      <c r="G6370" s="13" t="str">
        <f>IF(E6370&gt;"",VLOOKUP(E6370,Sources!A:B,2,0),"")</f>
        <v/>
      </c>
      <c r="H6370" s="13" t="str">
        <f>IF($E6370="", "",VLOOKUP($E6370,Sources!$A:$M, 13,FALSE))</f>
        <v/>
      </c>
      <c r="I6370" s="13" t="str">
        <f>IF($E6370="", "",VLOOKUP($E6370,Sources!$A:$M, 5,FALSE))</f>
        <v/>
      </c>
      <c r="J6370" s="13" t="str">
        <f>IF($E6370="", "",VLOOKUP($E6370,Sources!$A:$M, 6,FALSE))</f>
        <v/>
      </c>
      <c r="K6370" s="13" t="str">
        <f>IF($E6370="", "",VLOOKUP($E6370,Sources!$A:$M, 9,FALSE))</f>
        <v/>
      </c>
      <c r="L6370" s="13" t="str">
        <f>IF($D6370="", "",VLOOKUP($D6370,Series!$A:$J,6,FALSE))</f>
        <v/>
      </c>
      <c r="M6370" s="13" t="str">
        <f>IF($D6370="", "",VLOOKUP($D6370,Series!$A:$J,7,FALSE))</f>
        <v/>
      </c>
      <c r="N6370" s="13" t="str">
        <f>IF($D6370="", "",VLOOKUP($D6370,Series!$A:$J,8,FALSE))</f>
        <v/>
      </c>
      <c r="O6370" s="13" t="str">
        <f>IF($D6370="", "",VLOOKUP($D6370,Series!$A:$J,9,FALSE))</f>
        <v/>
      </c>
      <c r="P6370" s="13" t="str">
        <f>IF($D6370="", "",VLOOKUP($D6370,Series!$A:$J,10,FALSE))</f>
        <v/>
      </c>
    </row>
    <row r="6371" spans="1:16" x14ac:dyDescent="0.25">
      <c r="A6371" s="13" t="str">
        <f>IF(C6371&gt;0,VLOOKUP(C6371,Indicators!G:H,2,0),"")</f>
        <v/>
      </c>
      <c r="E6371" s="13" t="str">
        <f>IF(D6371="","",VLOOKUP(D6371,Series!A:B,2,FALSE))</f>
        <v/>
      </c>
      <c r="F6371" s="13" t="str">
        <f>IF(D6371&gt;0,VLOOKUP(D6371,Series!A:D,4,0),"")</f>
        <v/>
      </c>
      <c r="G6371" s="13" t="str">
        <f>IF(E6371&gt;"",VLOOKUP(E6371,Sources!A:B,2,0),"")</f>
        <v/>
      </c>
      <c r="H6371" s="13" t="str">
        <f>IF($E6371="", "",VLOOKUP($E6371,Sources!$A:$M, 13,FALSE))</f>
        <v/>
      </c>
      <c r="I6371" s="13" t="str">
        <f>IF($E6371="", "",VLOOKUP($E6371,Sources!$A:$M, 5,FALSE))</f>
        <v/>
      </c>
      <c r="J6371" s="13" t="str">
        <f>IF($E6371="", "",VLOOKUP($E6371,Sources!$A:$M, 6,FALSE))</f>
        <v/>
      </c>
      <c r="K6371" s="13" t="str">
        <f>IF($E6371="", "",VLOOKUP($E6371,Sources!$A:$M, 9,FALSE))</f>
        <v/>
      </c>
      <c r="L6371" s="13" t="str">
        <f>IF($D6371="", "",VLOOKUP($D6371,Series!$A:$J,6,FALSE))</f>
        <v/>
      </c>
      <c r="M6371" s="13" t="str">
        <f>IF($D6371="", "",VLOOKUP($D6371,Series!$A:$J,7,FALSE))</f>
        <v/>
      </c>
      <c r="N6371" s="13" t="str">
        <f>IF($D6371="", "",VLOOKUP($D6371,Series!$A:$J,8,FALSE))</f>
        <v/>
      </c>
      <c r="O6371" s="13" t="str">
        <f>IF($D6371="", "",VLOOKUP($D6371,Series!$A:$J,9,FALSE))</f>
        <v/>
      </c>
      <c r="P6371" s="13" t="str">
        <f>IF($D6371="", "",VLOOKUP($D6371,Series!$A:$J,10,FALSE))</f>
        <v/>
      </c>
    </row>
    <row r="6372" spans="1:16" x14ac:dyDescent="0.25">
      <c r="A6372" s="13" t="str">
        <f>IF(C6372&gt;0,VLOOKUP(C6372,Indicators!G:H,2,0),"")</f>
        <v/>
      </c>
      <c r="E6372" s="13" t="str">
        <f>IF(D6372="","",VLOOKUP(D6372,Series!A:B,2,FALSE))</f>
        <v/>
      </c>
      <c r="F6372" s="13" t="str">
        <f>IF(D6372&gt;0,VLOOKUP(D6372,Series!A:D,4,0),"")</f>
        <v/>
      </c>
      <c r="G6372" s="13" t="str">
        <f>IF(E6372&gt;"",VLOOKUP(E6372,Sources!A:B,2,0),"")</f>
        <v/>
      </c>
      <c r="H6372" s="13" t="str">
        <f>IF($E6372="", "",VLOOKUP($E6372,Sources!$A:$M, 13,FALSE))</f>
        <v/>
      </c>
      <c r="I6372" s="13" t="str">
        <f>IF($E6372="", "",VLOOKUP($E6372,Sources!$A:$M, 5,FALSE))</f>
        <v/>
      </c>
      <c r="J6372" s="13" t="str">
        <f>IF($E6372="", "",VLOOKUP($E6372,Sources!$A:$M, 6,FALSE))</f>
        <v/>
      </c>
      <c r="K6372" s="13" t="str">
        <f>IF($E6372="", "",VLOOKUP($E6372,Sources!$A:$M, 9,FALSE))</f>
        <v/>
      </c>
      <c r="L6372" s="13" t="str">
        <f>IF($D6372="", "",VLOOKUP($D6372,Series!$A:$J,6,FALSE))</f>
        <v/>
      </c>
      <c r="M6372" s="13" t="str">
        <f>IF($D6372="", "",VLOOKUP($D6372,Series!$A:$J,7,FALSE))</f>
        <v/>
      </c>
      <c r="N6372" s="13" t="str">
        <f>IF($D6372="", "",VLOOKUP($D6372,Series!$A:$J,8,FALSE))</f>
        <v/>
      </c>
      <c r="O6372" s="13" t="str">
        <f>IF($D6372="", "",VLOOKUP($D6372,Series!$A:$J,9,FALSE))</f>
        <v/>
      </c>
      <c r="P6372" s="13" t="str">
        <f>IF($D6372="", "",VLOOKUP($D6372,Series!$A:$J,10,FALSE))</f>
        <v/>
      </c>
    </row>
    <row r="6373" spans="1:16" x14ac:dyDescent="0.25">
      <c r="A6373" s="13" t="str">
        <f>IF(C6373&gt;0,VLOOKUP(C6373,Indicators!G:H,2,0),"")</f>
        <v/>
      </c>
      <c r="E6373" s="13" t="str">
        <f>IF(D6373="","",VLOOKUP(D6373,Series!A:B,2,FALSE))</f>
        <v/>
      </c>
      <c r="F6373" s="13" t="str">
        <f>IF(D6373&gt;0,VLOOKUP(D6373,Series!A:D,4,0),"")</f>
        <v/>
      </c>
      <c r="G6373" s="13" t="str">
        <f>IF(E6373&gt;"",VLOOKUP(E6373,Sources!A:B,2,0),"")</f>
        <v/>
      </c>
      <c r="H6373" s="13" t="str">
        <f>IF($E6373="", "",VLOOKUP($E6373,Sources!$A:$M, 13,FALSE))</f>
        <v/>
      </c>
      <c r="I6373" s="13" t="str">
        <f>IF($E6373="", "",VLOOKUP($E6373,Sources!$A:$M, 5,FALSE))</f>
        <v/>
      </c>
      <c r="J6373" s="13" t="str">
        <f>IF($E6373="", "",VLOOKUP($E6373,Sources!$A:$M, 6,FALSE))</f>
        <v/>
      </c>
      <c r="K6373" s="13" t="str">
        <f>IF($E6373="", "",VLOOKUP($E6373,Sources!$A:$M, 9,FALSE))</f>
        <v/>
      </c>
      <c r="L6373" s="13" t="str">
        <f>IF($D6373="", "",VLOOKUP($D6373,Series!$A:$J,6,FALSE))</f>
        <v/>
      </c>
      <c r="M6373" s="13" t="str">
        <f>IF($D6373="", "",VLOOKUP($D6373,Series!$A:$J,7,FALSE))</f>
        <v/>
      </c>
      <c r="N6373" s="13" t="str">
        <f>IF($D6373="", "",VLOOKUP($D6373,Series!$A:$J,8,FALSE))</f>
        <v/>
      </c>
      <c r="O6373" s="13" t="str">
        <f>IF($D6373="", "",VLOOKUP($D6373,Series!$A:$J,9,FALSE))</f>
        <v/>
      </c>
      <c r="P6373" s="13" t="str">
        <f>IF($D6373="", "",VLOOKUP($D6373,Series!$A:$J,10,FALSE))</f>
        <v/>
      </c>
    </row>
    <row r="6374" spans="1:16" x14ac:dyDescent="0.25">
      <c r="A6374" s="13" t="str">
        <f>IF(C6374&gt;0,VLOOKUP(C6374,Indicators!G:H,2,0),"")</f>
        <v/>
      </c>
      <c r="E6374" s="13" t="str">
        <f>IF(D6374="","",VLOOKUP(D6374,Series!A:B,2,FALSE))</f>
        <v/>
      </c>
      <c r="F6374" s="13" t="str">
        <f>IF(D6374&gt;0,VLOOKUP(D6374,Series!A:D,4,0),"")</f>
        <v/>
      </c>
      <c r="G6374" s="13" t="str">
        <f>IF(E6374&gt;"",VLOOKUP(E6374,Sources!A:B,2,0),"")</f>
        <v/>
      </c>
      <c r="H6374" s="13" t="str">
        <f>IF($E6374="", "",VLOOKUP($E6374,Sources!$A:$M, 13,FALSE))</f>
        <v/>
      </c>
      <c r="I6374" s="13" t="str">
        <f>IF($E6374="", "",VLOOKUP($E6374,Sources!$A:$M, 5,FALSE))</f>
        <v/>
      </c>
      <c r="J6374" s="13" t="str">
        <f>IF($E6374="", "",VLOOKUP($E6374,Sources!$A:$M, 6,FALSE))</f>
        <v/>
      </c>
      <c r="K6374" s="13" t="str">
        <f>IF($E6374="", "",VLOOKUP($E6374,Sources!$A:$M, 9,FALSE))</f>
        <v/>
      </c>
      <c r="L6374" s="13" t="str">
        <f>IF($D6374="", "",VLOOKUP($D6374,Series!$A:$J,6,FALSE))</f>
        <v/>
      </c>
      <c r="M6374" s="13" t="str">
        <f>IF($D6374="", "",VLOOKUP($D6374,Series!$A:$J,7,FALSE))</f>
        <v/>
      </c>
      <c r="N6374" s="13" t="str">
        <f>IF($D6374="", "",VLOOKUP($D6374,Series!$A:$J,8,FALSE))</f>
        <v/>
      </c>
      <c r="O6374" s="13" t="str">
        <f>IF($D6374="", "",VLOOKUP($D6374,Series!$A:$J,9,FALSE))</f>
        <v/>
      </c>
      <c r="P6374" s="13" t="str">
        <f>IF($D6374="", "",VLOOKUP($D6374,Series!$A:$J,10,FALSE))</f>
        <v/>
      </c>
    </row>
    <row r="6375" spans="1:16" x14ac:dyDescent="0.25">
      <c r="A6375" s="13" t="str">
        <f>IF(C6375&gt;0,VLOOKUP(C6375,Indicators!G:H,2,0),"")</f>
        <v/>
      </c>
      <c r="E6375" s="13" t="str">
        <f>IF(D6375="","",VLOOKUP(D6375,Series!A:B,2,FALSE))</f>
        <v/>
      </c>
      <c r="F6375" s="13" t="str">
        <f>IF(D6375&gt;0,VLOOKUP(D6375,Series!A:D,4,0),"")</f>
        <v/>
      </c>
      <c r="G6375" s="13" t="str">
        <f>IF(E6375&gt;"",VLOOKUP(E6375,Sources!A:B,2,0),"")</f>
        <v/>
      </c>
      <c r="H6375" s="13" t="str">
        <f>IF($E6375="", "",VLOOKUP($E6375,Sources!$A:$M, 13,FALSE))</f>
        <v/>
      </c>
      <c r="I6375" s="13" t="str">
        <f>IF($E6375="", "",VLOOKUP($E6375,Sources!$A:$M, 5,FALSE))</f>
        <v/>
      </c>
      <c r="J6375" s="13" t="str">
        <f>IF($E6375="", "",VLOOKUP($E6375,Sources!$A:$M, 6,FALSE))</f>
        <v/>
      </c>
      <c r="K6375" s="13" t="str">
        <f>IF($E6375="", "",VLOOKUP($E6375,Sources!$A:$M, 9,FALSE))</f>
        <v/>
      </c>
      <c r="L6375" s="13" t="str">
        <f>IF($D6375="", "",VLOOKUP($D6375,Series!$A:$J,6,FALSE))</f>
        <v/>
      </c>
      <c r="M6375" s="13" t="str">
        <f>IF($D6375="", "",VLOOKUP($D6375,Series!$A:$J,7,FALSE))</f>
        <v/>
      </c>
      <c r="N6375" s="13" t="str">
        <f>IF($D6375="", "",VLOOKUP($D6375,Series!$A:$J,8,FALSE))</f>
        <v/>
      </c>
      <c r="O6375" s="13" t="str">
        <f>IF($D6375="", "",VLOOKUP($D6375,Series!$A:$J,9,FALSE))</f>
        <v/>
      </c>
      <c r="P6375" s="13" t="str">
        <f>IF($D6375="", "",VLOOKUP($D6375,Series!$A:$J,10,FALSE))</f>
        <v/>
      </c>
    </row>
    <row r="6376" spans="1:16" x14ac:dyDescent="0.25">
      <c r="A6376" s="13" t="str">
        <f>IF(C6376&gt;0,VLOOKUP(C6376,Indicators!G:H,2,0),"")</f>
        <v/>
      </c>
      <c r="E6376" s="13" t="str">
        <f>IF(D6376="","",VLOOKUP(D6376,Series!A:B,2,FALSE))</f>
        <v/>
      </c>
      <c r="F6376" s="13" t="str">
        <f>IF(D6376&gt;0,VLOOKUP(D6376,Series!A:D,4,0),"")</f>
        <v/>
      </c>
      <c r="G6376" s="13" t="str">
        <f>IF(E6376&gt;"",VLOOKUP(E6376,Sources!A:B,2,0),"")</f>
        <v/>
      </c>
      <c r="H6376" s="13" t="str">
        <f>IF($E6376="", "",VLOOKUP($E6376,Sources!$A:$M, 13,FALSE))</f>
        <v/>
      </c>
      <c r="I6376" s="13" t="str">
        <f>IF($E6376="", "",VLOOKUP($E6376,Sources!$A:$M, 5,FALSE))</f>
        <v/>
      </c>
      <c r="J6376" s="13" t="str">
        <f>IF($E6376="", "",VLOOKUP($E6376,Sources!$A:$M, 6,FALSE))</f>
        <v/>
      </c>
      <c r="K6376" s="13" t="str">
        <f>IF($E6376="", "",VLOOKUP($E6376,Sources!$A:$M, 9,FALSE))</f>
        <v/>
      </c>
      <c r="L6376" s="13" t="str">
        <f>IF($D6376="", "",VLOOKUP($D6376,Series!$A:$J,6,FALSE))</f>
        <v/>
      </c>
      <c r="M6376" s="13" t="str">
        <f>IF($D6376="", "",VLOOKUP($D6376,Series!$A:$J,7,FALSE))</f>
        <v/>
      </c>
      <c r="N6376" s="13" t="str">
        <f>IF($D6376="", "",VLOOKUP($D6376,Series!$A:$J,8,FALSE))</f>
        <v/>
      </c>
      <c r="O6376" s="13" t="str">
        <f>IF($D6376="", "",VLOOKUP($D6376,Series!$A:$J,9,FALSE))</f>
        <v/>
      </c>
      <c r="P6376" s="13" t="str">
        <f>IF($D6376="", "",VLOOKUP($D6376,Series!$A:$J,10,FALSE))</f>
        <v/>
      </c>
    </row>
    <row r="6377" spans="1:16" x14ac:dyDescent="0.25">
      <c r="A6377" s="13" t="str">
        <f>IF(C6377&gt;0,VLOOKUP(C6377,Indicators!G:H,2,0),"")</f>
        <v/>
      </c>
      <c r="E6377" s="13" t="str">
        <f>IF(D6377="","",VLOOKUP(D6377,Series!A:B,2,FALSE))</f>
        <v/>
      </c>
      <c r="F6377" s="13" t="str">
        <f>IF(D6377&gt;0,VLOOKUP(D6377,Series!A:D,4,0),"")</f>
        <v/>
      </c>
      <c r="G6377" s="13" t="str">
        <f>IF(E6377&gt;"",VLOOKUP(E6377,Sources!A:B,2,0),"")</f>
        <v/>
      </c>
      <c r="H6377" s="13" t="str">
        <f>IF($E6377="", "",VLOOKUP($E6377,Sources!$A:$M, 13,FALSE))</f>
        <v/>
      </c>
      <c r="I6377" s="13" t="str">
        <f>IF($E6377="", "",VLOOKUP($E6377,Sources!$A:$M, 5,FALSE))</f>
        <v/>
      </c>
      <c r="J6377" s="13" t="str">
        <f>IF($E6377="", "",VLOOKUP($E6377,Sources!$A:$M, 6,FALSE))</f>
        <v/>
      </c>
      <c r="K6377" s="13" t="str">
        <f>IF($E6377="", "",VLOOKUP($E6377,Sources!$A:$M, 9,FALSE))</f>
        <v/>
      </c>
      <c r="L6377" s="13" t="str">
        <f>IF($D6377="", "",VLOOKUP($D6377,Series!$A:$J,6,FALSE))</f>
        <v/>
      </c>
      <c r="M6377" s="13" t="str">
        <f>IF($D6377="", "",VLOOKUP($D6377,Series!$A:$J,7,FALSE))</f>
        <v/>
      </c>
      <c r="N6377" s="13" t="str">
        <f>IF($D6377="", "",VLOOKUP($D6377,Series!$A:$J,8,FALSE))</f>
        <v/>
      </c>
      <c r="O6377" s="13" t="str">
        <f>IF($D6377="", "",VLOOKUP($D6377,Series!$A:$J,9,FALSE))</f>
        <v/>
      </c>
      <c r="P6377" s="13" t="str">
        <f>IF($D6377="", "",VLOOKUP($D6377,Series!$A:$J,10,FALSE))</f>
        <v/>
      </c>
    </row>
    <row r="6378" spans="1:16" x14ac:dyDescent="0.25">
      <c r="A6378" s="13" t="str">
        <f>IF(C6378&gt;0,VLOOKUP(C6378,Indicators!G:H,2,0),"")</f>
        <v/>
      </c>
      <c r="E6378" s="13" t="str">
        <f>IF(D6378="","",VLOOKUP(D6378,Series!A:B,2,FALSE))</f>
        <v/>
      </c>
      <c r="F6378" s="13" t="str">
        <f>IF(D6378&gt;0,VLOOKUP(D6378,Series!A:D,4,0),"")</f>
        <v/>
      </c>
      <c r="G6378" s="13" t="str">
        <f>IF(E6378&gt;"",VLOOKUP(E6378,Sources!A:B,2,0),"")</f>
        <v/>
      </c>
      <c r="H6378" s="13" t="str">
        <f>IF($E6378="", "",VLOOKUP($E6378,Sources!$A:$M, 13,FALSE))</f>
        <v/>
      </c>
      <c r="I6378" s="13" t="str">
        <f>IF($E6378="", "",VLOOKUP($E6378,Sources!$A:$M, 5,FALSE))</f>
        <v/>
      </c>
      <c r="J6378" s="13" t="str">
        <f>IF($E6378="", "",VLOOKUP($E6378,Sources!$A:$M, 6,FALSE))</f>
        <v/>
      </c>
      <c r="K6378" s="13" t="str">
        <f>IF($E6378="", "",VLOOKUP($E6378,Sources!$A:$M, 9,FALSE))</f>
        <v/>
      </c>
      <c r="L6378" s="13" t="str">
        <f>IF($D6378="", "",VLOOKUP($D6378,Series!$A:$J,6,FALSE))</f>
        <v/>
      </c>
      <c r="M6378" s="13" t="str">
        <f>IF($D6378="", "",VLOOKUP($D6378,Series!$A:$J,7,FALSE))</f>
        <v/>
      </c>
      <c r="N6378" s="13" t="str">
        <f>IF($D6378="", "",VLOOKUP($D6378,Series!$A:$J,8,FALSE))</f>
        <v/>
      </c>
      <c r="O6378" s="13" t="str">
        <f>IF($D6378="", "",VLOOKUP($D6378,Series!$A:$J,9,FALSE))</f>
        <v/>
      </c>
      <c r="P6378" s="13" t="str">
        <f>IF($D6378="", "",VLOOKUP($D6378,Series!$A:$J,10,FALSE))</f>
        <v/>
      </c>
    </row>
    <row r="6379" spans="1:16" x14ac:dyDescent="0.25">
      <c r="A6379" s="13" t="str">
        <f>IF(C6379&gt;0,VLOOKUP(C6379,Indicators!G:H,2,0),"")</f>
        <v/>
      </c>
      <c r="E6379" s="13" t="str">
        <f>IF(D6379="","",VLOOKUP(D6379,Series!A:B,2,FALSE))</f>
        <v/>
      </c>
      <c r="F6379" s="13" t="str">
        <f>IF(D6379&gt;0,VLOOKUP(D6379,Series!A:D,4,0),"")</f>
        <v/>
      </c>
      <c r="G6379" s="13" t="str">
        <f>IF(E6379&gt;"",VLOOKUP(E6379,Sources!A:B,2,0),"")</f>
        <v/>
      </c>
      <c r="H6379" s="13" t="str">
        <f>IF($E6379="", "",VLOOKUP($E6379,Sources!$A:$M, 13,FALSE))</f>
        <v/>
      </c>
      <c r="I6379" s="13" t="str">
        <f>IF($E6379="", "",VLOOKUP($E6379,Sources!$A:$M, 5,FALSE))</f>
        <v/>
      </c>
      <c r="J6379" s="13" t="str">
        <f>IF($E6379="", "",VLOOKUP($E6379,Sources!$A:$M, 6,FALSE))</f>
        <v/>
      </c>
      <c r="K6379" s="13" t="str">
        <f>IF($E6379="", "",VLOOKUP($E6379,Sources!$A:$M, 9,FALSE))</f>
        <v/>
      </c>
      <c r="L6379" s="13" t="str">
        <f>IF($D6379="", "",VLOOKUP($D6379,Series!$A:$J,6,FALSE))</f>
        <v/>
      </c>
      <c r="M6379" s="13" t="str">
        <f>IF($D6379="", "",VLOOKUP($D6379,Series!$A:$J,7,FALSE))</f>
        <v/>
      </c>
      <c r="N6379" s="13" t="str">
        <f>IF($D6379="", "",VLOOKUP($D6379,Series!$A:$J,8,FALSE))</f>
        <v/>
      </c>
      <c r="O6379" s="13" t="str">
        <f>IF($D6379="", "",VLOOKUP($D6379,Series!$A:$J,9,FALSE))</f>
        <v/>
      </c>
      <c r="P6379" s="13" t="str">
        <f>IF($D6379="", "",VLOOKUP($D6379,Series!$A:$J,10,FALSE))</f>
        <v/>
      </c>
    </row>
    <row r="6380" spans="1:16" x14ac:dyDescent="0.25">
      <c r="A6380" s="13" t="str">
        <f>IF(C6380&gt;0,VLOOKUP(C6380,Indicators!G:H,2,0),"")</f>
        <v/>
      </c>
      <c r="E6380" s="13" t="str">
        <f>IF(D6380="","",VLOOKUP(D6380,Series!A:B,2,FALSE))</f>
        <v/>
      </c>
      <c r="F6380" s="13" t="str">
        <f>IF(D6380&gt;0,VLOOKUP(D6380,Series!A:D,4,0),"")</f>
        <v/>
      </c>
      <c r="G6380" s="13" t="str">
        <f>IF(E6380&gt;"",VLOOKUP(E6380,Sources!A:B,2,0),"")</f>
        <v/>
      </c>
      <c r="H6380" s="13" t="str">
        <f>IF($E6380="", "",VLOOKUP($E6380,Sources!$A:$M, 13,FALSE))</f>
        <v/>
      </c>
      <c r="I6380" s="13" t="str">
        <f>IF($E6380="", "",VLOOKUP($E6380,Sources!$A:$M, 5,FALSE))</f>
        <v/>
      </c>
      <c r="J6380" s="13" t="str">
        <f>IF($E6380="", "",VLOOKUP($E6380,Sources!$A:$M, 6,FALSE))</f>
        <v/>
      </c>
      <c r="K6380" s="13" t="str">
        <f>IF($E6380="", "",VLOOKUP($E6380,Sources!$A:$M, 9,FALSE))</f>
        <v/>
      </c>
      <c r="L6380" s="13" t="str">
        <f>IF($D6380="", "",VLOOKUP($D6380,Series!$A:$J,6,FALSE))</f>
        <v/>
      </c>
      <c r="M6380" s="13" t="str">
        <f>IF($D6380="", "",VLOOKUP($D6380,Series!$A:$J,7,FALSE))</f>
        <v/>
      </c>
      <c r="N6380" s="13" t="str">
        <f>IF($D6380="", "",VLOOKUP($D6380,Series!$A:$J,8,FALSE))</f>
        <v/>
      </c>
      <c r="O6380" s="13" t="str">
        <f>IF($D6380="", "",VLOOKUP($D6380,Series!$A:$J,9,FALSE))</f>
        <v/>
      </c>
      <c r="P6380" s="13" t="str">
        <f>IF($D6380="", "",VLOOKUP($D6380,Series!$A:$J,10,FALSE))</f>
        <v/>
      </c>
    </row>
    <row r="6381" spans="1:16" x14ac:dyDescent="0.25">
      <c r="A6381" s="13" t="str">
        <f>IF(C6381&gt;0,VLOOKUP(C6381,Indicators!G:H,2,0),"")</f>
        <v/>
      </c>
      <c r="E6381" s="13" t="str">
        <f>IF(D6381="","",VLOOKUP(D6381,Series!A:B,2,FALSE))</f>
        <v/>
      </c>
      <c r="F6381" s="13" t="str">
        <f>IF(D6381&gt;0,VLOOKUP(D6381,Series!A:D,4,0),"")</f>
        <v/>
      </c>
      <c r="G6381" s="13" t="str">
        <f>IF(E6381&gt;"",VLOOKUP(E6381,Sources!A:B,2,0),"")</f>
        <v/>
      </c>
      <c r="H6381" s="13" t="str">
        <f>IF($E6381="", "",VLOOKUP($E6381,Sources!$A:$M, 13,FALSE))</f>
        <v/>
      </c>
      <c r="I6381" s="13" t="str">
        <f>IF($E6381="", "",VLOOKUP($E6381,Sources!$A:$M, 5,FALSE))</f>
        <v/>
      </c>
      <c r="J6381" s="13" t="str">
        <f>IF($E6381="", "",VLOOKUP($E6381,Sources!$A:$M, 6,FALSE))</f>
        <v/>
      </c>
      <c r="K6381" s="13" t="str">
        <f>IF($E6381="", "",VLOOKUP($E6381,Sources!$A:$M, 9,FALSE))</f>
        <v/>
      </c>
      <c r="L6381" s="13" t="str">
        <f>IF($D6381="", "",VLOOKUP($D6381,Series!$A:$J,6,FALSE))</f>
        <v/>
      </c>
      <c r="M6381" s="13" t="str">
        <f>IF($D6381="", "",VLOOKUP($D6381,Series!$A:$J,7,FALSE))</f>
        <v/>
      </c>
      <c r="N6381" s="13" t="str">
        <f>IF($D6381="", "",VLOOKUP($D6381,Series!$A:$J,8,FALSE))</f>
        <v/>
      </c>
      <c r="O6381" s="13" t="str">
        <f>IF($D6381="", "",VLOOKUP($D6381,Series!$A:$J,9,FALSE))</f>
        <v/>
      </c>
      <c r="P6381" s="13" t="str">
        <f>IF($D6381="", "",VLOOKUP($D6381,Series!$A:$J,10,FALSE))</f>
        <v/>
      </c>
    </row>
    <row r="6382" spans="1:16" x14ac:dyDescent="0.25">
      <c r="A6382" s="13" t="str">
        <f>IF(C6382&gt;0,VLOOKUP(C6382,Indicators!G:H,2,0),"")</f>
        <v/>
      </c>
      <c r="E6382" s="13" t="str">
        <f>IF(D6382="","",VLOOKUP(D6382,Series!A:B,2,FALSE))</f>
        <v/>
      </c>
      <c r="F6382" s="13" t="str">
        <f>IF(D6382&gt;0,VLOOKUP(D6382,Series!A:D,4,0),"")</f>
        <v/>
      </c>
      <c r="G6382" s="13" t="str">
        <f>IF(E6382&gt;"",VLOOKUP(E6382,Sources!A:B,2,0),"")</f>
        <v/>
      </c>
      <c r="H6382" s="13" t="str">
        <f>IF($E6382="", "",VLOOKUP($E6382,Sources!$A:$M, 13,FALSE))</f>
        <v/>
      </c>
      <c r="I6382" s="13" t="str">
        <f>IF($E6382="", "",VLOOKUP($E6382,Sources!$A:$M, 5,FALSE))</f>
        <v/>
      </c>
      <c r="J6382" s="13" t="str">
        <f>IF($E6382="", "",VLOOKUP($E6382,Sources!$A:$M, 6,FALSE))</f>
        <v/>
      </c>
      <c r="K6382" s="13" t="str">
        <f>IF($E6382="", "",VLOOKUP($E6382,Sources!$A:$M, 9,FALSE))</f>
        <v/>
      </c>
      <c r="L6382" s="13" t="str">
        <f>IF($D6382="", "",VLOOKUP($D6382,Series!$A:$J,6,FALSE))</f>
        <v/>
      </c>
      <c r="M6382" s="13" t="str">
        <f>IF($D6382="", "",VLOOKUP($D6382,Series!$A:$J,7,FALSE))</f>
        <v/>
      </c>
      <c r="N6382" s="13" t="str">
        <f>IF($D6382="", "",VLOOKUP($D6382,Series!$A:$J,8,FALSE))</f>
        <v/>
      </c>
      <c r="O6382" s="13" t="str">
        <f>IF($D6382="", "",VLOOKUP($D6382,Series!$A:$J,9,FALSE))</f>
        <v/>
      </c>
      <c r="P6382" s="13" t="str">
        <f>IF($D6382="", "",VLOOKUP($D6382,Series!$A:$J,10,FALSE))</f>
        <v/>
      </c>
    </row>
    <row r="6383" spans="1:16" x14ac:dyDescent="0.25">
      <c r="A6383" s="13" t="str">
        <f>IF(C6383&gt;0,VLOOKUP(C6383,Indicators!G:H,2,0),"")</f>
        <v/>
      </c>
      <c r="E6383" s="13" t="str">
        <f>IF(D6383="","",VLOOKUP(D6383,Series!A:B,2,FALSE))</f>
        <v/>
      </c>
      <c r="F6383" s="13" t="str">
        <f>IF(D6383&gt;0,VLOOKUP(D6383,Series!A:D,4,0),"")</f>
        <v/>
      </c>
      <c r="G6383" s="13" t="str">
        <f>IF(E6383&gt;"",VLOOKUP(E6383,Sources!A:B,2,0),"")</f>
        <v/>
      </c>
      <c r="H6383" s="13" t="str">
        <f>IF($E6383="", "",VLOOKUP($E6383,Sources!$A:$M, 13,FALSE))</f>
        <v/>
      </c>
      <c r="I6383" s="13" t="str">
        <f>IF($E6383="", "",VLOOKUP($E6383,Sources!$A:$M, 5,FALSE))</f>
        <v/>
      </c>
      <c r="J6383" s="13" t="str">
        <f>IF($E6383="", "",VLOOKUP($E6383,Sources!$A:$M, 6,FALSE))</f>
        <v/>
      </c>
      <c r="K6383" s="13" t="str">
        <f>IF($E6383="", "",VLOOKUP($E6383,Sources!$A:$M, 9,FALSE))</f>
        <v/>
      </c>
      <c r="L6383" s="13" t="str">
        <f>IF($D6383="", "",VLOOKUP($D6383,Series!$A:$J,6,FALSE))</f>
        <v/>
      </c>
      <c r="M6383" s="13" t="str">
        <f>IF($D6383="", "",VLOOKUP($D6383,Series!$A:$J,7,FALSE))</f>
        <v/>
      </c>
      <c r="N6383" s="13" t="str">
        <f>IF($D6383="", "",VLOOKUP($D6383,Series!$A:$J,8,FALSE))</f>
        <v/>
      </c>
      <c r="O6383" s="13" t="str">
        <f>IF($D6383="", "",VLOOKUP($D6383,Series!$A:$J,9,FALSE))</f>
        <v/>
      </c>
      <c r="P6383" s="13" t="str">
        <f>IF($D6383="", "",VLOOKUP($D6383,Series!$A:$J,10,FALSE))</f>
        <v/>
      </c>
    </row>
    <row r="6384" spans="1:16" x14ac:dyDescent="0.25">
      <c r="A6384" s="13" t="str">
        <f>IF(C6384&gt;0,VLOOKUP(C6384,Indicators!G:H,2,0),"")</f>
        <v/>
      </c>
      <c r="E6384" s="13" t="str">
        <f>IF(D6384="","",VLOOKUP(D6384,Series!A:B,2,FALSE))</f>
        <v/>
      </c>
      <c r="F6384" s="13" t="str">
        <f>IF(D6384&gt;0,VLOOKUP(D6384,Series!A:D,4,0),"")</f>
        <v/>
      </c>
      <c r="G6384" s="13" t="str">
        <f>IF(E6384&gt;"",VLOOKUP(E6384,Sources!A:B,2,0),"")</f>
        <v/>
      </c>
      <c r="H6384" s="13" t="str">
        <f>IF($E6384="", "",VLOOKUP($E6384,Sources!$A:$M, 13,FALSE))</f>
        <v/>
      </c>
      <c r="I6384" s="13" t="str">
        <f>IF($E6384="", "",VLOOKUP($E6384,Sources!$A:$M, 5,FALSE))</f>
        <v/>
      </c>
      <c r="J6384" s="13" t="str">
        <f>IF($E6384="", "",VLOOKUP($E6384,Sources!$A:$M, 6,FALSE))</f>
        <v/>
      </c>
      <c r="K6384" s="13" t="str">
        <f>IF($E6384="", "",VLOOKUP($E6384,Sources!$A:$M, 9,FALSE))</f>
        <v/>
      </c>
      <c r="L6384" s="13" t="str">
        <f>IF($D6384="", "",VLOOKUP($D6384,Series!$A:$J,6,FALSE))</f>
        <v/>
      </c>
      <c r="M6384" s="13" t="str">
        <f>IF($D6384="", "",VLOOKUP($D6384,Series!$A:$J,7,FALSE))</f>
        <v/>
      </c>
      <c r="N6384" s="13" t="str">
        <f>IF($D6384="", "",VLOOKUP($D6384,Series!$A:$J,8,FALSE))</f>
        <v/>
      </c>
      <c r="O6384" s="13" t="str">
        <f>IF($D6384="", "",VLOOKUP($D6384,Series!$A:$J,9,FALSE))</f>
        <v/>
      </c>
      <c r="P6384" s="13" t="str">
        <f>IF($D6384="", "",VLOOKUP($D6384,Series!$A:$J,10,FALSE))</f>
        <v/>
      </c>
    </row>
    <row r="6385" spans="1:16" x14ac:dyDescent="0.25">
      <c r="A6385" s="13" t="str">
        <f>IF(C6385&gt;0,VLOOKUP(C6385,Indicators!G:H,2,0),"")</f>
        <v/>
      </c>
      <c r="E6385" s="13" t="str">
        <f>IF(D6385="","",VLOOKUP(D6385,Series!A:B,2,FALSE))</f>
        <v/>
      </c>
      <c r="F6385" s="13" t="str">
        <f>IF(D6385&gt;0,VLOOKUP(D6385,Series!A:D,4,0),"")</f>
        <v/>
      </c>
      <c r="G6385" s="13" t="str">
        <f>IF(E6385&gt;"",VLOOKUP(E6385,Sources!A:B,2,0),"")</f>
        <v/>
      </c>
      <c r="H6385" s="13" t="str">
        <f>IF($E6385="", "",VLOOKUP($E6385,Sources!$A:$M, 13,FALSE))</f>
        <v/>
      </c>
      <c r="I6385" s="13" t="str">
        <f>IF($E6385="", "",VLOOKUP($E6385,Sources!$A:$M, 5,FALSE))</f>
        <v/>
      </c>
      <c r="J6385" s="13" t="str">
        <f>IF($E6385="", "",VLOOKUP($E6385,Sources!$A:$M, 6,FALSE))</f>
        <v/>
      </c>
      <c r="K6385" s="13" t="str">
        <f>IF($E6385="", "",VLOOKUP($E6385,Sources!$A:$M, 9,FALSE))</f>
        <v/>
      </c>
      <c r="L6385" s="13" t="str">
        <f>IF($D6385="", "",VLOOKUP($D6385,Series!$A:$J,6,FALSE))</f>
        <v/>
      </c>
      <c r="M6385" s="13" t="str">
        <f>IF($D6385="", "",VLOOKUP($D6385,Series!$A:$J,7,FALSE))</f>
        <v/>
      </c>
      <c r="N6385" s="13" t="str">
        <f>IF($D6385="", "",VLOOKUP($D6385,Series!$A:$J,8,FALSE))</f>
        <v/>
      </c>
      <c r="O6385" s="13" t="str">
        <f>IF($D6385="", "",VLOOKUP($D6385,Series!$A:$J,9,FALSE))</f>
        <v/>
      </c>
      <c r="P6385" s="13" t="str">
        <f>IF($D6385="", "",VLOOKUP($D6385,Series!$A:$J,10,FALSE))</f>
        <v/>
      </c>
    </row>
    <row r="6386" spans="1:16" x14ac:dyDescent="0.25">
      <c r="A6386" s="13" t="str">
        <f>IF(C6386&gt;0,VLOOKUP(C6386,Indicators!G:H,2,0),"")</f>
        <v/>
      </c>
      <c r="E6386" s="13" t="str">
        <f>IF(D6386="","",VLOOKUP(D6386,Series!A:B,2,FALSE))</f>
        <v/>
      </c>
      <c r="F6386" s="13" t="str">
        <f>IF(D6386&gt;0,VLOOKUP(D6386,Series!A:D,4,0),"")</f>
        <v/>
      </c>
      <c r="G6386" s="13" t="str">
        <f>IF(E6386&gt;"",VLOOKUP(E6386,Sources!A:B,2,0),"")</f>
        <v/>
      </c>
      <c r="H6386" s="13" t="str">
        <f>IF($E6386="", "",VLOOKUP($E6386,Sources!$A:$M, 13,FALSE))</f>
        <v/>
      </c>
      <c r="I6386" s="13" t="str">
        <f>IF($E6386="", "",VLOOKUP($E6386,Sources!$A:$M, 5,FALSE))</f>
        <v/>
      </c>
      <c r="J6386" s="13" t="str">
        <f>IF($E6386="", "",VLOOKUP($E6386,Sources!$A:$M, 6,FALSE))</f>
        <v/>
      </c>
      <c r="K6386" s="13" t="str">
        <f>IF($E6386="", "",VLOOKUP($E6386,Sources!$A:$M, 9,FALSE))</f>
        <v/>
      </c>
      <c r="L6386" s="13" t="str">
        <f>IF($D6386="", "",VLOOKUP($D6386,Series!$A:$J,6,FALSE))</f>
        <v/>
      </c>
      <c r="M6386" s="13" t="str">
        <f>IF($D6386="", "",VLOOKUP($D6386,Series!$A:$J,7,FALSE))</f>
        <v/>
      </c>
      <c r="N6386" s="13" t="str">
        <f>IF($D6386="", "",VLOOKUP($D6386,Series!$A:$J,8,FALSE))</f>
        <v/>
      </c>
      <c r="O6386" s="13" t="str">
        <f>IF($D6386="", "",VLOOKUP($D6386,Series!$A:$J,9,FALSE))</f>
        <v/>
      </c>
      <c r="P6386" s="13" t="str">
        <f>IF($D6386="", "",VLOOKUP($D6386,Series!$A:$J,10,FALSE))</f>
        <v/>
      </c>
    </row>
    <row r="6387" spans="1:16" x14ac:dyDescent="0.25">
      <c r="A6387" s="13" t="str">
        <f>IF(C6387&gt;0,VLOOKUP(C6387,Indicators!G:H,2,0),"")</f>
        <v/>
      </c>
      <c r="E6387" s="13" t="str">
        <f>IF(D6387="","",VLOOKUP(D6387,Series!A:B,2,FALSE))</f>
        <v/>
      </c>
      <c r="F6387" s="13" t="str">
        <f>IF(D6387&gt;0,VLOOKUP(D6387,Series!A:D,4,0),"")</f>
        <v/>
      </c>
      <c r="G6387" s="13" t="str">
        <f>IF(E6387&gt;"",VLOOKUP(E6387,Sources!A:B,2,0),"")</f>
        <v/>
      </c>
      <c r="H6387" s="13" t="str">
        <f>IF($E6387="", "",VLOOKUP($E6387,Sources!$A:$M, 13,FALSE))</f>
        <v/>
      </c>
      <c r="I6387" s="13" t="str">
        <f>IF($E6387="", "",VLOOKUP($E6387,Sources!$A:$M, 5,FALSE))</f>
        <v/>
      </c>
      <c r="J6387" s="13" t="str">
        <f>IF($E6387="", "",VLOOKUP($E6387,Sources!$A:$M, 6,FALSE))</f>
        <v/>
      </c>
      <c r="K6387" s="13" t="str">
        <f>IF($E6387="", "",VLOOKUP($E6387,Sources!$A:$M, 9,FALSE))</f>
        <v/>
      </c>
      <c r="L6387" s="13" t="str">
        <f>IF($D6387="", "",VLOOKUP($D6387,Series!$A:$J,6,FALSE))</f>
        <v/>
      </c>
      <c r="M6387" s="13" t="str">
        <f>IF($D6387="", "",VLOOKUP($D6387,Series!$A:$J,7,FALSE))</f>
        <v/>
      </c>
      <c r="N6387" s="13" t="str">
        <f>IF($D6387="", "",VLOOKUP($D6387,Series!$A:$J,8,FALSE))</f>
        <v/>
      </c>
      <c r="O6387" s="13" t="str">
        <f>IF($D6387="", "",VLOOKUP($D6387,Series!$A:$J,9,FALSE))</f>
        <v/>
      </c>
      <c r="P6387" s="13" t="str">
        <f>IF($D6387="", "",VLOOKUP($D6387,Series!$A:$J,10,FALSE))</f>
        <v/>
      </c>
    </row>
    <row r="6388" spans="1:16" x14ac:dyDescent="0.25">
      <c r="A6388" s="13" t="str">
        <f>IF(C6388&gt;0,VLOOKUP(C6388,Indicators!G:H,2,0),"")</f>
        <v/>
      </c>
      <c r="E6388" s="13" t="str">
        <f>IF(D6388="","",VLOOKUP(D6388,Series!A:B,2,FALSE))</f>
        <v/>
      </c>
      <c r="F6388" s="13" t="str">
        <f>IF(D6388&gt;0,VLOOKUP(D6388,Series!A:D,4,0),"")</f>
        <v/>
      </c>
      <c r="G6388" s="13" t="str">
        <f>IF(E6388&gt;"",VLOOKUP(E6388,Sources!A:B,2,0),"")</f>
        <v/>
      </c>
      <c r="H6388" s="13" t="str">
        <f>IF($E6388="", "",VLOOKUP($E6388,Sources!$A:$M, 13,FALSE))</f>
        <v/>
      </c>
      <c r="I6388" s="13" t="str">
        <f>IF($E6388="", "",VLOOKUP($E6388,Sources!$A:$M, 5,FALSE))</f>
        <v/>
      </c>
      <c r="J6388" s="13" t="str">
        <f>IF($E6388="", "",VLOOKUP($E6388,Sources!$A:$M, 6,FALSE))</f>
        <v/>
      </c>
      <c r="K6388" s="13" t="str">
        <f>IF($E6388="", "",VLOOKUP($E6388,Sources!$A:$M, 9,FALSE))</f>
        <v/>
      </c>
      <c r="L6388" s="13" t="str">
        <f>IF($D6388="", "",VLOOKUP($D6388,Series!$A:$J,6,FALSE))</f>
        <v/>
      </c>
      <c r="M6388" s="13" t="str">
        <f>IF($D6388="", "",VLOOKUP($D6388,Series!$A:$J,7,FALSE))</f>
        <v/>
      </c>
      <c r="N6388" s="13" t="str">
        <f>IF($D6388="", "",VLOOKUP($D6388,Series!$A:$J,8,FALSE))</f>
        <v/>
      </c>
      <c r="O6388" s="13" t="str">
        <f>IF($D6388="", "",VLOOKUP($D6388,Series!$A:$J,9,FALSE))</f>
        <v/>
      </c>
      <c r="P6388" s="13" t="str">
        <f>IF($D6388="", "",VLOOKUP($D6388,Series!$A:$J,10,FALSE))</f>
        <v/>
      </c>
    </row>
    <row r="6389" spans="1:16" x14ac:dyDescent="0.25">
      <c r="A6389" s="13" t="str">
        <f>IF(C6389&gt;0,VLOOKUP(C6389,Indicators!G:H,2,0),"")</f>
        <v/>
      </c>
      <c r="E6389" s="13" t="str">
        <f>IF(D6389="","",VLOOKUP(D6389,Series!A:B,2,FALSE))</f>
        <v/>
      </c>
      <c r="F6389" s="13" t="str">
        <f>IF(D6389&gt;0,VLOOKUP(D6389,Series!A:D,4,0),"")</f>
        <v/>
      </c>
      <c r="G6389" s="13" t="str">
        <f>IF(E6389&gt;"",VLOOKUP(E6389,Sources!A:B,2,0),"")</f>
        <v/>
      </c>
      <c r="H6389" s="13" t="str">
        <f>IF($E6389="", "",VLOOKUP($E6389,Sources!$A:$M, 13,FALSE))</f>
        <v/>
      </c>
      <c r="I6389" s="13" t="str">
        <f>IF($E6389="", "",VLOOKUP($E6389,Sources!$A:$M, 5,FALSE))</f>
        <v/>
      </c>
      <c r="J6389" s="13" t="str">
        <f>IF($E6389="", "",VLOOKUP($E6389,Sources!$A:$M, 6,FALSE))</f>
        <v/>
      </c>
      <c r="K6389" s="13" t="str">
        <f>IF($E6389="", "",VLOOKUP($E6389,Sources!$A:$M, 9,FALSE))</f>
        <v/>
      </c>
      <c r="L6389" s="13" t="str">
        <f>IF($D6389="", "",VLOOKUP($D6389,Series!$A:$J,6,FALSE))</f>
        <v/>
      </c>
      <c r="M6389" s="13" t="str">
        <f>IF($D6389="", "",VLOOKUP($D6389,Series!$A:$J,7,FALSE))</f>
        <v/>
      </c>
      <c r="N6389" s="13" t="str">
        <f>IF($D6389="", "",VLOOKUP($D6389,Series!$A:$J,8,FALSE))</f>
        <v/>
      </c>
      <c r="O6389" s="13" t="str">
        <f>IF($D6389="", "",VLOOKUP($D6389,Series!$A:$J,9,FALSE))</f>
        <v/>
      </c>
      <c r="P6389" s="13" t="str">
        <f>IF($D6389="", "",VLOOKUP($D6389,Series!$A:$J,10,FALSE))</f>
        <v/>
      </c>
    </row>
    <row r="6390" spans="1:16" x14ac:dyDescent="0.25">
      <c r="A6390" s="13" t="str">
        <f>IF(C6390&gt;0,VLOOKUP(C6390,Indicators!G:H,2,0),"")</f>
        <v/>
      </c>
      <c r="E6390" s="13" t="str">
        <f>IF(D6390="","",VLOOKUP(D6390,Series!A:B,2,FALSE))</f>
        <v/>
      </c>
      <c r="F6390" s="13" t="str">
        <f>IF(D6390&gt;0,VLOOKUP(D6390,Series!A:D,4,0),"")</f>
        <v/>
      </c>
      <c r="G6390" s="13" t="str">
        <f>IF(E6390&gt;"",VLOOKUP(E6390,Sources!A:B,2,0),"")</f>
        <v/>
      </c>
      <c r="H6390" s="13" t="str">
        <f>IF($E6390="", "",VLOOKUP($E6390,Sources!$A:$M, 13,FALSE))</f>
        <v/>
      </c>
      <c r="I6390" s="13" t="str">
        <f>IF($E6390="", "",VLOOKUP($E6390,Sources!$A:$M, 5,FALSE))</f>
        <v/>
      </c>
      <c r="J6390" s="13" t="str">
        <f>IF($E6390="", "",VLOOKUP($E6390,Sources!$A:$M, 6,FALSE))</f>
        <v/>
      </c>
      <c r="K6390" s="13" t="str">
        <f>IF($E6390="", "",VLOOKUP($E6390,Sources!$A:$M, 9,FALSE))</f>
        <v/>
      </c>
      <c r="L6390" s="13" t="str">
        <f>IF($D6390="", "",VLOOKUP($D6390,Series!$A:$J,6,FALSE))</f>
        <v/>
      </c>
      <c r="M6390" s="13" t="str">
        <f>IF($D6390="", "",VLOOKUP($D6390,Series!$A:$J,7,FALSE))</f>
        <v/>
      </c>
      <c r="N6390" s="13" t="str">
        <f>IF($D6390="", "",VLOOKUP($D6390,Series!$A:$J,8,FALSE))</f>
        <v/>
      </c>
      <c r="O6390" s="13" t="str">
        <f>IF($D6390="", "",VLOOKUP($D6390,Series!$A:$J,9,FALSE))</f>
        <v/>
      </c>
      <c r="P6390" s="13" t="str">
        <f>IF($D6390="", "",VLOOKUP($D6390,Series!$A:$J,10,FALSE))</f>
        <v/>
      </c>
    </row>
    <row r="6391" spans="1:16" x14ac:dyDescent="0.25">
      <c r="A6391" s="13" t="str">
        <f>IF(C6391&gt;0,VLOOKUP(C6391,Indicators!G:H,2,0),"")</f>
        <v/>
      </c>
      <c r="E6391" s="13" t="str">
        <f>IF(D6391="","",VLOOKUP(D6391,Series!A:B,2,FALSE))</f>
        <v/>
      </c>
      <c r="F6391" s="13" t="str">
        <f>IF(D6391&gt;0,VLOOKUP(D6391,Series!A:D,4,0),"")</f>
        <v/>
      </c>
      <c r="G6391" s="13" t="str">
        <f>IF(E6391&gt;"",VLOOKUP(E6391,Sources!A:B,2,0),"")</f>
        <v/>
      </c>
      <c r="H6391" s="13" t="str">
        <f>IF($E6391="", "",VLOOKUP($E6391,Sources!$A:$M, 13,FALSE))</f>
        <v/>
      </c>
      <c r="I6391" s="13" t="str">
        <f>IF($E6391="", "",VLOOKUP($E6391,Sources!$A:$M, 5,FALSE))</f>
        <v/>
      </c>
      <c r="J6391" s="13" t="str">
        <f>IF($E6391="", "",VLOOKUP($E6391,Sources!$A:$M, 6,FALSE))</f>
        <v/>
      </c>
      <c r="K6391" s="13" t="str">
        <f>IF($E6391="", "",VLOOKUP($E6391,Sources!$A:$M, 9,FALSE))</f>
        <v/>
      </c>
      <c r="L6391" s="13" t="str">
        <f>IF($D6391="", "",VLOOKUP($D6391,Series!$A:$J,6,FALSE))</f>
        <v/>
      </c>
      <c r="M6391" s="13" t="str">
        <f>IF($D6391="", "",VLOOKUP($D6391,Series!$A:$J,7,FALSE))</f>
        <v/>
      </c>
      <c r="N6391" s="13" t="str">
        <f>IF($D6391="", "",VLOOKUP($D6391,Series!$A:$J,8,FALSE))</f>
        <v/>
      </c>
      <c r="O6391" s="13" t="str">
        <f>IF($D6391="", "",VLOOKUP($D6391,Series!$A:$J,9,FALSE))</f>
        <v/>
      </c>
      <c r="P6391" s="13" t="str">
        <f>IF($D6391="", "",VLOOKUP($D6391,Series!$A:$J,10,FALSE))</f>
        <v/>
      </c>
    </row>
    <row r="6392" spans="1:16" x14ac:dyDescent="0.25">
      <c r="A6392" s="13" t="str">
        <f>IF(C6392&gt;0,VLOOKUP(C6392,Indicators!G:H,2,0),"")</f>
        <v/>
      </c>
      <c r="E6392" s="13" t="str">
        <f>IF(D6392="","",VLOOKUP(D6392,Series!A:B,2,FALSE))</f>
        <v/>
      </c>
      <c r="F6392" s="13" t="str">
        <f>IF(D6392&gt;0,VLOOKUP(D6392,Series!A:D,4,0),"")</f>
        <v/>
      </c>
      <c r="G6392" s="13" t="str">
        <f>IF(E6392&gt;"",VLOOKUP(E6392,Sources!A:B,2,0),"")</f>
        <v/>
      </c>
      <c r="H6392" s="13" t="str">
        <f>IF($E6392="", "",VLOOKUP($E6392,Sources!$A:$M, 13,FALSE))</f>
        <v/>
      </c>
      <c r="I6392" s="13" t="str">
        <f>IF($E6392="", "",VLOOKUP($E6392,Sources!$A:$M, 5,FALSE))</f>
        <v/>
      </c>
      <c r="J6392" s="13" t="str">
        <f>IF($E6392="", "",VLOOKUP($E6392,Sources!$A:$M, 6,FALSE))</f>
        <v/>
      </c>
      <c r="K6392" s="13" t="str">
        <f>IF($E6392="", "",VLOOKUP($E6392,Sources!$A:$M, 9,FALSE))</f>
        <v/>
      </c>
      <c r="L6392" s="13" t="str">
        <f>IF($D6392="", "",VLOOKUP($D6392,Series!$A:$J,6,FALSE))</f>
        <v/>
      </c>
      <c r="M6392" s="13" t="str">
        <f>IF($D6392="", "",VLOOKUP($D6392,Series!$A:$J,7,FALSE))</f>
        <v/>
      </c>
      <c r="N6392" s="13" t="str">
        <f>IF($D6392="", "",VLOOKUP($D6392,Series!$A:$J,8,FALSE))</f>
        <v/>
      </c>
      <c r="O6392" s="13" t="str">
        <f>IF($D6392="", "",VLOOKUP($D6392,Series!$A:$J,9,FALSE))</f>
        <v/>
      </c>
      <c r="P6392" s="13" t="str">
        <f>IF($D6392="", "",VLOOKUP($D6392,Series!$A:$J,10,FALSE))</f>
        <v/>
      </c>
    </row>
    <row r="6393" spans="1:16" x14ac:dyDescent="0.25">
      <c r="A6393" s="13" t="str">
        <f>IF(C6393&gt;0,VLOOKUP(C6393,Indicators!G:H,2,0),"")</f>
        <v/>
      </c>
      <c r="E6393" s="13" t="str">
        <f>IF(D6393="","",VLOOKUP(D6393,Series!A:B,2,FALSE))</f>
        <v/>
      </c>
      <c r="F6393" s="13" t="str">
        <f>IF(D6393&gt;0,VLOOKUP(D6393,Series!A:D,4,0),"")</f>
        <v/>
      </c>
      <c r="G6393" s="13" t="str">
        <f>IF(E6393&gt;"",VLOOKUP(E6393,Sources!A:B,2,0),"")</f>
        <v/>
      </c>
      <c r="H6393" s="13" t="str">
        <f>IF($E6393="", "",VLOOKUP($E6393,Sources!$A:$M, 13,FALSE))</f>
        <v/>
      </c>
      <c r="I6393" s="13" t="str">
        <f>IF($E6393="", "",VLOOKUP($E6393,Sources!$A:$M, 5,FALSE))</f>
        <v/>
      </c>
      <c r="J6393" s="13" t="str">
        <f>IF($E6393="", "",VLOOKUP($E6393,Sources!$A:$M, 6,FALSE))</f>
        <v/>
      </c>
      <c r="K6393" s="13" t="str">
        <f>IF($E6393="", "",VLOOKUP($E6393,Sources!$A:$M, 9,FALSE))</f>
        <v/>
      </c>
      <c r="L6393" s="13" t="str">
        <f>IF($D6393="", "",VLOOKUP($D6393,Series!$A:$J,6,FALSE))</f>
        <v/>
      </c>
      <c r="M6393" s="13" t="str">
        <f>IF($D6393="", "",VLOOKUP($D6393,Series!$A:$J,7,FALSE))</f>
        <v/>
      </c>
      <c r="N6393" s="13" t="str">
        <f>IF($D6393="", "",VLOOKUP($D6393,Series!$A:$J,8,FALSE))</f>
        <v/>
      </c>
      <c r="O6393" s="13" t="str">
        <f>IF($D6393="", "",VLOOKUP($D6393,Series!$A:$J,9,FALSE))</f>
        <v/>
      </c>
      <c r="P6393" s="13" t="str">
        <f>IF($D6393="", "",VLOOKUP($D6393,Series!$A:$J,10,FALSE))</f>
        <v/>
      </c>
    </row>
    <row r="6394" spans="1:16" x14ac:dyDescent="0.25">
      <c r="A6394" s="13" t="str">
        <f>IF(C6394&gt;0,VLOOKUP(C6394,Indicators!G:H,2,0),"")</f>
        <v/>
      </c>
      <c r="E6394" s="13" t="str">
        <f>IF(D6394="","",VLOOKUP(D6394,Series!A:B,2,FALSE))</f>
        <v/>
      </c>
      <c r="F6394" s="13" t="str">
        <f>IF(D6394&gt;0,VLOOKUP(D6394,Series!A:D,4,0),"")</f>
        <v/>
      </c>
      <c r="G6394" s="13" t="str">
        <f>IF(E6394&gt;"",VLOOKUP(E6394,Sources!A:B,2,0),"")</f>
        <v/>
      </c>
      <c r="H6394" s="13" t="str">
        <f>IF($E6394="", "",VLOOKUP($E6394,Sources!$A:$M, 13,FALSE))</f>
        <v/>
      </c>
      <c r="I6394" s="13" t="str">
        <f>IF($E6394="", "",VLOOKUP($E6394,Sources!$A:$M, 5,FALSE))</f>
        <v/>
      </c>
      <c r="J6394" s="13" t="str">
        <f>IF($E6394="", "",VLOOKUP($E6394,Sources!$A:$M, 6,FALSE))</f>
        <v/>
      </c>
      <c r="K6394" s="13" t="str">
        <f>IF($E6394="", "",VLOOKUP($E6394,Sources!$A:$M, 9,FALSE))</f>
        <v/>
      </c>
      <c r="L6394" s="13" t="str">
        <f>IF($D6394="", "",VLOOKUP($D6394,Series!$A:$J,6,FALSE))</f>
        <v/>
      </c>
      <c r="M6394" s="13" t="str">
        <f>IF($D6394="", "",VLOOKUP($D6394,Series!$A:$J,7,FALSE))</f>
        <v/>
      </c>
      <c r="N6394" s="13" t="str">
        <f>IF($D6394="", "",VLOOKUP($D6394,Series!$A:$J,8,FALSE))</f>
        <v/>
      </c>
      <c r="O6394" s="13" t="str">
        <f>IF($D6394="", "",VLOOKUP($D6394,Series!$A:$J,9,FALSE))</f>
        <v/>
      </c>
      <c r="P6394" s="13" t="str">
        <f>IF($D6394="", "",VLOOKUP($D6394,Series!$A:$J,10,FALSE))</f>
        <v/>
      </c>
    </row>
    <row r="6395" spans="1:16" x14ac:dyDescent="0.25">
      <c r="A6395" s="13" t="str">
        <f>IF(C6395&gt;0,VLOOKUP(C6395,Indicators!G:H,2,0),"")</f>
        <v/>
      </c>
      <c r="E6395" s="13" t="str">
        <f>IF(D6395="","",VLOOKUP(D6395,Series!A:B,2,FALSE))</f>
        <v/>
      </c>
      <c r="F6395" s="13" t="str">
        <f>IF(D6395&gt;0,VLOOKUP(D6395,Series!A:D,4,0),"")</f>
        <v/>
      </c>
      <c r="G6395" s="13" t="str">
        <f>IF(E6395&gt;"",VLOOKUP(E6395,Sources!A:B,2,0),"")</f>
        <v/>
      </c>
      <c r="H6395" s="13" t="str">
        <f>IF($E6395="", "",VLOOKUP($E6395,Sources!$A:$M, 13,FALSE))</f>
        <v/>
      </c>
      <c r="I6395" s="13" t="str">
        <f>IF($E6395="", "",VLOOKUP($E6395,Sources!$A:$M, 5,FALSE))</f>
        <v/>
      </c>
      <c r="J6395" s="13" t="str">
        <f>IF($E6395="", "",VLOOKUP($E6395,Sources!$A:$M, 6,FALSE))</f>
        <v/>
      </c>
      <c r="K6395" s="13" t="str">
        <f>IF($E6395="", "",VLOOKUP($E6395,Sources!$A:$M, 9,FALSE))</f>
        <v/>
      </c>
      <c r="L6395" s="13" t="str">
        <f>IF($D6395="", "",VLOOKUP($D6395,Series!$A:$J,6,FALSE))</f>
        <v/>
      </c>
      <c r="M6395" s="13" t="str">
        <f>IF($D6395="", "",VLOOKUP($D6395,Series!$A:$J,7,FALSE))</f>
        <v/>
      </c>
      <c r="N6395" s="13" t="str">
        <f>IF($D6395="", "",VLOOKUP($D6395,Series!$A:$J,8,FALSE))</f>
        <v/>
      </c>
      <c r="O6395" s="13" t="str">
        <f>IF($D6395="", "",VLOOKUP($D6395,Series!$A:$J,9,FALSE))</f>
        <v/>
      </c>
      <c r="P6395" s="13" t="str">
        <f>IF($D6395="", "",VLOOKUP($D6395,Series!$A:$J,10,FALSE))</f>
        <v/>
      </c>
    </row>
    <row r="6396" spans="1:16" x14ac:dyDescent="0.25">
      <c r="A6396" s="13" t="str">
        <f>IF(C6396&gt;0,VLOOKUP(C6396,Indicators!G:H,2,0),"")</f>
        <v/>
      </c>
      <c r="E6396" s="13" t="str">
        <f>IF(D6396="","",VLOOKUP(D6396,Series!A:B,2,FALSE))</f>
        <v/>
      </c>
      <c r="F6396" s="13" t="str">
        <f>IF(D6396&gt;0,VLOOKUP(D6396,Series!A:D,4,0),"")</f>
        <v/>
      </c>
      <c r="G6396" s="13" t="str">
        <f>IF(E6396&gt;"",VLOOKUP(E6396,Sources!A:B,2,0),"")</f>
        <v/>
      </c>
      <c r="H6396" s="13" t="str">
        <f>IF($E6396="", "",VLOOKUP($E6396,Sources!$A:$M, 13,FALSE))</f>
        <v/>
      </c>
      <c r="I6396" s="13" t="str">
        <f>IF($E6396="", "",VLOOKUP($E6396,Sources!$A:$M, 5,FALSE))</f>
        <v/>
      </c>
      <c r="J6396" s="13" t="str">
        <f>IF($E6396="", "",VLOOKUP($E6396,Sources!$A:$M, 6,FALSE))</f>
        <v/>
      </c>
      <c r="K6396" s="13" t="str">
        <f>IF($E6396="", "",VLOOKUP($E6396,Sources!$A:$M, 9,FALSE))</f>
        <v/>
      </c>
      <c r="L6396" s="13" t="str">
        <f>IF($D6396="", "",VLOOKUP($D6396,Series!$A:$J,6,FALSE))</f>
        <v/>
      </c>
      <c r="M6396" s="13" t="str">
        <f>IF($D6396="", "",VLOOKUP($D6396,Series!$A:$J,7,FALSE))</f>
        <v/>
      </c>
      <c r="N6396" s="13" t="str">
        <f>IF($D6396="", "",VLOOKUP($D6396,Series!$A:$J,8,FALSE))</f>
        <v/>
      </c>
      <c r="O6396" s="13" t="str">
        <f>IF($D6396="", "",VLOOKUP($D6396,Series!$A:$J,9,FALSE))</f>
        <v/>
      </c>
      <c r="P6396" s="13" t="str">
        <f>IF($D6396="", "",VLOOKUP($D6396,Series!$A:$J,10,FALSE))</f>
        <v/>
      </c>
    </row>
    <row r="6397" spans="1:16" x14ac:dyDescent="0.25">
      <c r="A6397" s="13" t="str">
        <f>IF(C6397&gt;0,VLOOKUP(C6397,Indicators!G:H,2,0),"")</f>
        <v/>
      </c>
      <c r="E6397" s="13" t="str">
        <f>IF(D6397="","",VLOOKUP(D6397,Series!A:B,2,FALSE))</f>
        <v/>
      </c>
      <c r="F6397" s="13" t="str">
        <f>IF(D6397&gt;0,VLOOKUP(D6397,Series!A:D,4,0),"")</f>
        <v/>
      </c>
      <c r="G6397" s="13" t="str">
        <f>IF(E6397&gt;"",VLOOKUP(E6397,Sources!A:B,2,0),"")</f>
        <v/>
      </c>
      <c r="H6397" s="13" t="str">
        <f>IF($E6397="", "",VLOOKUP($E6397,Sources!$A:$M, 13,FALSE))</f>
        <v/>
      </c>
      <c r="I6397" s="13" t="str">
        <f>IF($E6397="", "",VLOOKUP($E6397,Sources!$A:$M, 5,FALSE))</f>
        <v/>
      </c>
      <c r="J6397" s="13" t="str">
        <f>IF($E6397="", "",VLOOKUP($E6397,Sources!$A:$M, 6,FALSE))</f>
        <v/>
      </c>
      <c r="K6397" s="13" t="str">
        <f>IF($E6397="", "",VLOOKUP($E6397,Sources!$A:$M, 9,FALSE))</f>
        <v/>
      </c>
      <c r="L6397" s="13" t="str">
        <f>IF($D6397="", "",VLOOKUP($D6397,Series!$A:$J,6,FALSE))</f>
        <v/>
      </c>
      <c r="M6397" s="13" t="str">
        <f>IF($D6397="", "",VLOOKUP($D6397,Series!$A:$J,7,FALSE))</f>
        <v/>
      </c>
      <c r="N6397" s="13" t="str">
        <f>IF($D6397="", "",VLOOKUP($D6397,Series!$A:$J,8,FALSE))</f>
        <v/>
      </c>
      <c r="O6397" s="13" t="str">
        <f>IF($D6397="", "",VLOOKUP($D6397,Series!$A:$J,9,FALSE))</f>
        <v/>
      </c>
      <c r="P6397" s="13" t="str">
        <f>IF($D6397="", "",VLOOKUP($D6397,Series!$A:$J,10,FALSE))</f>
        <v/>
      </c>
    </row>
    <row r="6398" spans="1:16" x14ac:dyDescent="0.25">
      <c r="A6398" s="13" t="str">
        <f>IF(C6398&gt;0,VLOOKUP(C6398,Indicators!G:H,2,0),"")</f>
        <v/>
      </c>
      <c r="E6398" s="13" t="str">
        <f>IF(D6398="","",VLOOKUP(D6398,Series!A:B,2,FALSE))</f>
        <v/>
      </c>
      <c r="F6398" s="13" t="str">
        <f>IF(D6398&gt;0,VLOOKUP(D6398,Series!A:D,4,0),"")</f>
        <v/>
      </c>
      <c r="G6398" s="13" t="str">
        <f>IF(E6398&gt;"",VLOOKUP(E6398,Sources!A:B,2,0),"")</f>
        <v/>
      </c>
      <c r="H6398" s="13" t="str">
        <f>IF($E6398="", "",VLOOKUP($E6398,Sources!$A:$M, 13,FALSE))</f>
        <v/>
      </c>
      <c r="I6398" s="13" t="str">
        <f>IF($E6398="", "",VLOOKUP($E6398,Sources!$A:$M, 5,FALSE))</f>
        <v/>
      </c>
      <c r="J6398" s="13" t="str">
        <f>IF($E6398="", "",VLOOKUP($E6398,Sources!$A:$M, 6,FALSE))</f>
        <v/>
      </c>
      <c r="K6398" s="13" t="str">
        <f>IF($E6398="", "",VLOOKUP($E6398,Sources!$A:$M, 9,FALSE))</f>
        <v/>
      </c>
      <c r="L6398" s="13" t="str">
        <f>IF($D6398="", "",VLOOKUP($D6398,Series!$A:$J,6,FALSE))</f>
        <v/>
      </c>
      <c r="M6398" s="13" t="str">
        <f>IF($D6398="", "",VLOOKUP($D6398,Series!$A:$J,7,FALSE))</f>
        <v/>
      </c>
      <c r="N6398" s="13" t="str">
        <f>IF($D6398="", "",VLOOKUP($D6398,Series!$A:$J,8,FALSE))</f>
        <v/>
      </c>
      <c r="O6398" s="13" t="str">
        <f>IF($D6398="", "",VLOOKUP($D6398,Series!$A:$J,9,FALSE))</f>
        <v/>
      </c>
      <c r="P6398" s="13" t="str">
        <f>IF($D6398="", "",VLOOKUP($D6398,Series!$A:$J,10,FALSE))</f>
        <v/>
      </c>
    </row>
    <row r="6399" spans="1:16" x14ac:dyDescent="0.25">
      <c r="A6399" s="13" t="str">
        <f>IF(C6399&gt;0,VLOOKUP(C6399,Indicators!G:H,2,0),"")</f>
        <v/>
      </c>
      <c r="E6399" s="13" t="str">
        <f>IF(D6399="","",VLOOKUP(D6399,Series!A:B,2,FALSE))</f>
        <v/>
      </c>
      <c r="F6399" s="13" t="str">
        <f>IF(D6399&gt;0,VLOOKUP(D6399,Series!A:D,4,0),"")</f>
        <v/>
      </c>
      <c r="G6399" s="13" t="str">
        <f>IF(E6399&gt;"",VLOOKUP(E6399,Sources!A:B,2,0),"")</f>
        <v/>
      </c>
      <c r="H6399" s="13" t="str">
        <f>IF($E6399="", "",VLOOKUP($E6399,Sources!$A:$M, 13,FALSE))</f>
        <v/>
      </c>
      <c r="I6399" s="13" t="str">
        <f>IF($E6399="", "",VLOOKUP($E6399,Sources!$A:$M, 5,FALSE))</f>
        <v/>
      </c>
      <c r="J6399" s="13" t="str">
        <f>IF($E6399="", "",VLOOKUP($E6399,Sources!$A:$M, 6,FALSE))</f>
        <v/>
      </c>
      <c r="K6399" s="13" t="str">
        <f>IF($E6399="", "",VLOOKUP($E6399,Sources!$A:$M, 9,FALSE))</f>
        <v/>
      </c>
      <c r="L6399" s="13" t="str">
        <f>IF($D6399="", "",VLOOKUP($D6399,Series!$A:$J,6,FALSE))</f>
        <v/>
      </c>
      <c r="M6399" s="13" t="str">
        <f>IF($D6399="", "",VLOOKUP($D6399,Series!$A:$J,7,FALSE))</f>
        <v/>
      </c>
      <c r="N6399" s="13" t="str">
        <f>IF($D6399="", "",VLOOKUP($D6399,Series!$A:$J,8,FALSE))</f>
        <v/>
      </c>
      <c r="O6399" s="13" t="str">
        <f>IF($D6399="", "",VLOOKUP($D6399,Series!$A:$J,9,FALSE))</f>
        <v/>
      </c>
      <c r="P6399" s="13" t="str">
        <f>IF($D6399="", "",VLOOKUP($D6399,Series!$A:$J,10,FALSE))</f>
        <v/>
      </c>
    </row>
    <row r="6400" spans="1:16" x14ac:dyDescent="0.25">
      <c r="A6400" s="13" t="str">
        <f>IF(C6400&gt;0,VLOOKUP(C6400,Indicators!G:H,2,0),"")</f>
        <v/>
      </c>
      <c r="E6400" s="13" t="str">
        <f>IF(D6400="","",VLOOKUP(D6400,Series!A:B,2,FALSE))</f>
        <v/>
      </c>
      <c r="F6400" s="13" t="str">
        <f>IF(D6400&gt;0,VLOOKUP(D6400,Series!A:D,4,0),"")</f>
        <v/>
      </c>
      <c r="G6400" s="13" t="str">
        <f>IF(E6400&gt;"",VLOOKUP(E6400,Sources!A:B,2,0),"")</f>
        <v/>
      </c>
      <c r="H6400" s="13" t="str">
        <f>IF($E6400="", "",VLOOKUP($E6400,Sources!$A:$M, 13,FALSE))</f>
        <v/>
      </c>
      <c r="I6400" s="13" t="str">
        <f>IF($E6400="", "",VLOOKUP($E6400,Sources!$A:$M, 5,FALSE))</f>
        <v/>
      </c>
      <c r="J6400" s="13" t="str">
        <f>IF($E6400="", "",VLOOKUP($E6400,Sources!$A:$M, 6,FALSE))</f>
        <v/>
      </c>
      <c r="K6400" s="13" t="str">
        <f>IF($E6400="", "",VLOOKUP($E6400,Sources!$A:$M, 9,FALSE))</f>
        <v/>
      </c>
      <c r="L6400" s="13" t="str">
        <f>IF($D6400="", "",VLOOKUP($D6400,Series!$A:$J,6,FALSE))</f>
        <v/>
      </c>
      <c r="M6400" s="13" t="str">
        <f>IF($D6400="", "",VLOOKUP($D6400,Series!$A:$J,7,FALSE))</f>
        <v/>
      </c>
      <c r="N6400" s="13" t="str">
        <f>IF($D6400="", "",VLOOKUP($D6400,Series!$A:$J,8,FALSE))</f>
        <v/>
      </c>
      <c r="O6400" s="13" t="str">
        <f>IF($D6400="", "",VLOOKUP($D6400,Series!$A:$J,9,FALSE))</f>
        <v/>
      </c>
      <c r="P6400" s="13" t="str">
        <f>IF($D6400="", "",VLOOKUP($D6400,Series!$A:$J,10,FALSE))</f>
        <v/>
      </c>
    </row>
    <row r="6401" spans="1:16" x14ac:dyDescent="0.25">
      <c r="A6401" s="13" t="str">
        <f>IF(C6401&gt;0,VLOOKUP(C6401,Indicators!G:H,2,0),"")</f>
        <v/>
      </c>
      <c r="E6401" s="13" t="str">
        <f>IF(D6401="","",VLOOKUP(D6401,Series!A:B,2,FALSE))</f>
        <v/>
      </c>
      <c r="F6401" s="13" t="str">
        <f>IF(D6401&gt;0,VLOOKUP(D6401,Series!A:D,4,0),"")</f>
        <v/>
      </c>
      <c r="G6401" s="13" t="str">
        <f>IF(E6401&gt;"",VLOOKUP(E6401,Sources!A:B,2,0),"")</f>
        <v/>
      </c>
      <c r="H6401" s="13" t="str">
        <f>IF($E6401="", "",VLOOKUP($E6401,Sources!$A:$M, 13,FALSE))</f>
        <v/>
      </c>
      <c r="I6401" s="13" t="str">
        <f>IF($E6401="", "",VLOOKUP($E6401,Sources!$A:$M, 5,FALSE))</f>
        <v/>
      </c>
      <c r="J6401" s="13" t="str">
        <f>IF($E6401="", "",VLOOKUP($E6401,Sources!$A:$M, 6,FALSE))</f>
        <v/>
      </c>
      <c r="K6401" s="13" t="str">
        <f>IF($E6401="", "",VLOOKUP($E6401,Sources!$A:$M, 9,FALSE))</f>
        <v/>
      </c>
      <c r="L6401" s="13" t="str">
        <f>IF($D6401="", "",VLOOKUP($D6401,Series!$A:$J,6,FALSE))</f>
        <v/>
      </c>
      <c r="M6401" s="13" t="str">
        <f>IF($D6401="", "",VLOOKUP($D6401,Series!$A:$J,7,FALSE))</f>
        <v/>
      </c>
      <c r="N6401" s="13" t="str">
        <f>IF($D6401="", "",VLOOKUP($D6401,Series!$A:$J,8,FALSE))</f>
        <v/>
      </c>
      <c r="O6401" s="13" t="str">
        <f>IF($D6401="", "",VLOOKUP($D6401,Series!$A:$J,9,FALSE))</f>
        <v/>
      </c>
      <c r="P6401" s="13" t="str">
        <f>IF($D6401="", "",VLOOKUP($D6401,Series!$A:$J,10,FALSE))</f>
        <v/>
      </c>
    </row>
    <row r="6402" spans="1:16" x14ac:dyDescent="0.25">
      <c r="A6402" s="13" t="str">
        <f>IF(C6402&gt;0,VLOOKUP(C6402,Indicators!G:H,2,0),"")</f>
        <v/>
      </c>
      <c r="E6402" s="13" t="str">
        <f>IF(D6402="","",VLOOKUP(D6402,Series!A:B,2,FALSE))</f>
        <v/>
      </c>
      <c r="F6402" s="13" t="str">
        <f>IF(D6402&gt;0,VLOOKUP(D6402,Series!A:D,4,0),"")</f>
        <v/>
      </c>
      <c r="G6402" s="13" t="str">
        <f>IF(E6402&gt;"",VLOOKUP(E6402,Sources!A:B,2,0),"")</f>
        <v/>
      </c>
      <c r="H6402" s="13" t="str">
        <f>IF($E6402="", "",VLOOKUP($E6402,Sources!$A:$M, 13,FALSE))</f>
        <v/>
      </c>
      <c r="I6402" s="13" t="str">
        <f>IF($E6402="", "",VLOOKUP($E6402,Sources!$A:$M, 5,FALSE))</f>
        <v/>
      </c>
      <c r="J6402" s="13" t="str">
        <f>IF($E6402="", "",VLOOKUP($E6402,Sources!$A:$M, 6,FALSE))</f>
        <v/>
      </c>
      <c r="K6402" s="13" t="str">
        <f>IF($E6402="", "",VLOOKUP($E6402,Sources!$A:$M, 9,FALSE))</f>
        <v/>
      </c>
      <c r="L6402" s="13" t="str">
        <f>IF($D6402="", "",VLOOKUP($D6402,Series!$A:$J,6,FALSE))</f>
        <v/>
      </c>
      <c r="M6402" s="13" t="str">
        <f>IF($D6402="", "",VLOOKUP($D6402,Series!$A:$J,7,FALSE))</f>
        <v/>
      </c>
      <c r="N6402" s="13" t="str">
        <f>IF($D6402="", "",VLOOKUP($D6402,Series!$A:$J,8,FALSE))</f>
        <v/>
      </c>
      <c r="O6402" s="13" t="str">
        <f>IF($D6402="", "",VLOOKUP($D6402,Series!$A:$J,9,FALSE))</f>
        <v/>
      </c>
      <c r="P6402" s="13" t="str">
        <f>IF($D6402="", "",VLOOKUP($D6402,Series!$A:$J,10,FALSE))</f>
        <v/>
      </c>
    </row>
    <row r="6403" spans="1:16" x14ac:dyDescent="0.25">
      <c r="A6403" s="13" t="str">
        <f>IF(C6403&gt;0,VLOOKUP(C6403,Indicators!G:H,2,0),"")</f>
        <v/>
      </c>
      <c r="E6403" s="13" t="str">
        <f>IF(D6403="","",VLOOKUP(D6403,Series!A:B,2,FALSE))</f>
        <v/>
      </c>
      <c r="F6403" s="13" t="str">
        <f>IF(D6403&gt;0,VLOOKUP(D6403,Series!A:D,4,0),"")</f>
        <v/>
      </c>
      <c r="G6403" s="13" t="str">
        <f>IF(E6403&gt;"",VLOOKUP(E6403,Sources!A:B,2,0),"")</f>
        <v/>
      </c>
      <c r="H6403" s="13" t="str">
        <f>IF($E6403="", "",VLOOKUP($E6403,Sources!$A:$M, 13,FALSE))</f>
        <v/>
      </c>
      <c r="I6403" s="13" t="str">
        <f>IF($E6403="", "",VLOOKUP($E6403,Sources!$A:$M, 5,FALSE))</f>
        <v/>
      </c>
      <c r="J6403" s="13" t="str">
        <f>IF($E6403="", "",VLOOKUP($E6403,Sources!$A:$M, 6,FALSE))</f>
        <v/>
      </c>
      <c r="K6403" s="13" t="str">
        <f>IF($E6403="", "",VLOOKUP($E6403,Sources!$A:$M, 9,FALSE))</f>
        <v/>
      </c>
      <c r="L6403" s="13" t="str">
        <f>IF($D6403="", "",VLOOKUP($D6403,Series!$A:$J,6,FALSE))</f>
        <v/>
      </c>
      <c r="M6403" s="13" t="str">
        <f>IF($D6403="", "",VLOOKUP($D6403,Series!$A:$J,7,FALSE))</f>
        <v/>
      </c>
      <c r="N6403" s="13" t="str">
        <f>IF($D6403="", "",VLOOKUP($D6403,Series!$A:$J,8,FALSE))</f>
        <v/>
      </c>
      <c r="O6403" s="13" t="str">
        <f>IF($D6403="", "",VLOOKUP($D6403,Series!$A:$J,9,FALSE))</f>
        <v/>
      </c>
      <c r="P6403" s="13" t="str">
        <f>IF($D6403="", "",VLOOKUP($D6403,Series!$A:$J,10,FALSE))</f>
        <v/>
      </c>
    </row>
    <row r="6404" spans="1:16" x14ac:dyDescent="0.25">
      <c r="A6404" s="13" t="str">
        <f>IF(C6404&gt;0,VLOOKUP(C6404,Indicators!G:H,2,0),"")</f>
        <v/>
      </c>
      <c r="E6404" s="13" t="str">
        <f>IF(D6404="","",VLOOKUP(D6404,Series!A:B,2,FALSE))</f>
        <v/>
      </c>
      <c r="F6404" s="13" t="str">
        <f>IF(D6404&gt;0,VLOOKUP(D6404,Series!A:D,4,0),"")</f>
        <v/>
      </c>
      <c r="G6404" s="13" t="str">
        <f>IF(E6404&gt;"",VLOOKUP(E6404,Sources!A:B,2,0),"")</f>
        <v/>
      </c>
      <c r="H6404" s="13" t="str">
        <f>IF($E6404="", "",VLOOKUP($E6404,Sources!$A:$M, 13,FALSE))</f>
        <v/>
      </c>
      <c r="I6404" s="13" t="str">
        <f>IF($E6404="", "",VLOOKUP($E6404,Sources!$A:$M, 5,FALSE))</f>
        <v/>
      </c>
      <c r="J6404" s="13" t="str">
        <f>IF($E6404="", "",VLOOKUP($E6404,Sources!$A:$M, 6,FALSE))</f>
        <v/>
      </c>
      <c r="K6404" s="13" t="str">
        <f>IF($E6404="", "",VLOOKUP($E6404,Sources!$A:$M, 9,FALSE))</f>
        <v/>
      </c>
      <c r="L6404" s="13" t="str">
        <f>IF($D6404="", "",VLOOKUP($D6404,Series!$A:$J,6,FALSE))</f>
        <v/>
      </c>
      <c r="M6404" s="13" t="str">
        <f>IF($D6404="", "",VLOOKUP($D6404,Series!$A:$J,7,FALSE))</f>
        <v/>
      </c>
      <c r="N6404" s="13" t="str">
        <f>IF($D6404="", "",VLOOKUP($D6404,Series!$A:$J,8,FALSE))</f>
        <v/>
      </c>
      <c r="O6404" s="13" t="str">
        <f>IF($D6404="", "",VLOOKUP($D6404,Series!$A:$J,9,FALSE))</f>
        <v/>
      </c>
      <c r="P6404" s="13" t="str">
        <f>IF($D6404="", "",VLOOKUP($D6404,Series!$A:$J,10,FALSE))</f>
        <v/>
      </c>
    </row>
    <row r="6405" spans="1:16" x14ac:dyDescent="0.25">
      <c r="A6405" s="13" t="str">
        <f>IF(C6405&gt;0,VLOOKUP(C6405,Indicators!G:H,2,0),"")</f>
        <v/>
      </c>
      <c r="E6405" s="13" t="str">
        <f>IF(D6405="","",VLOOKUP(D6405,Series!A:B,2,FALSE))</f>
        <v/>
      </c>
      <c r="F6405" s="13" t="str">
        <f>IF(D6405&gt;0,VLOOKUP(D6405,Series!A:D,4,0),"")</f>
        <v/>
      </c>
      <c r="G6405" s="13" t="str">
        <f>IF(E6405&gt;"",VLOOKUP(E6405,Sources!A:B,2,0),"")</f>
        <v/>
      </c>
      <c r="H6405" s="13" t="str">
        <f>IF($E6405="", "",VLOOKUP($E6405,Sources!$A:$M, 13,FALSE))</f>
        <v/>
      </c>
      <c r="I6405" s="13" t="str">
        <f>IF($E6405="", "",VLOOKUP($E6405,Sources!$A:$M, 5,FALSE))</f>
        <v/>
      </c>
      <c r="J6405" s="13" t="str">
        <f>IF($E6405="", "",VLOOKUP($E6405,Sources!$A:$M, 6,FALSE))</f>
        <v/>
      </c>
      <c r="K6405" s="13" t="str">
        <f>IF($E6405="", "",VLOOKUP($E6405,Sources!$A:$M, 9,FALSE))</f>
        <v/>
      </c>
      <c r="L6405" s="13" t="str">
        <f>IF($D6405="", "",VLOOKUP($D6405,Series!$A:$J,6,FALSE))</f>
        <v/>
      </c>
      <c r="M6405" s="13" t="str">
        <f>IF($D6405="", "",VLOOKUP($D6405,Series!$A:$J,7,FALSE))</f>
        <v/>
      </c>
      <c r="N6405" s="13" t="str">
        <f>IF($D6405="", "",VLOOKUP($D6405,Series!$A:$J,8,FALSE))</f>
        <v/>
      </c>
      <c r="O6405" s="13" t="str">
        <f>IF($D6405="", "",VLOOKUP($D6405,Series!$A:$J,9,FALSE))</f>
        <v/>
      </c>
      <c r="P6405" s="13" t="str">
        <f>IF($D6405="", "",VLOOKUP($D6405,Series!$A:$J,10,FALSE))</f>
        <v/>
      </c>
    </row>
    <row r="6406" spans="1:16" x14ac:dyDescent="0.25">
      <c r="A6406" s="13" t="str">
        <f>IF(C6406&gt;0,VLOOKUP(C6406,Indicators!G:H,2,0),"")</f>
        <v/>
      </c>
      <c r="E6406" s="13" t="str">
        <f>IF(D6406="","",VLOOKUP(D6406,Series!A:B,2,FALSE))</f>
        <v/>
      </c>
      <c r="F6406" s="13" t="str">
        <f>IF(D6406&gt;0,VLOOKUP(D6406,Series!A:D,4,0),"")</f>
        <v/>
      </c>
      <c r="G6406" s="13" t="str">
        <f>IF(E6406&gt;"",VLOOKUP(E6406,Sources!A:B,2,0),"")</f>
        <v/>
      </c>
      <c r="H6406" s="13" t="str">
        <f>IF($E6406="", "",VLOOKUP($E6406,Sources!$A:$M, 13,FALSE))</f>
        <v/>
      </c>
      <c r="I6406" s="13" t="str">
        <f>IF($E6406="", "",VLOOKUP($E6406,Sources!$A:$M, 5,FALSE))</f>
        <v/>
      </c>
      <c r="J6406" s="13" t="str">
        <f>IF($E6406="", "",VLOOKUP($E6406,Sources!$A:$M, 6,FALSE))</f>
        <v/>
      </c>
      <c r="K6406" s="13" t="str">
        <f>IF($E6406="", "",VLOOKUP($E6406,Sources!$A:$M, 9,FALSE))</f>
        <v/>
      </c>
      <c r="L6406" s="13" t="str">
        <f>IF($D6406="", "",VLOOKUP($D6406,Series!$A:$J,6,FALSE))</f>
        <v/>
      </c>
      <c r="M6406" s="13" t="str">
        <f>IF($D6406="", "",VLOOKUP($D6406,Series!$A:$J,7,FALSE))</f>
        <v/>
      </c>
      <c r="N6406" s="13" t="str">
        <f>IF($D6406="", "",VLOOKUP($D6406,Series!$A:$J,8,FALSE))</f>
        <v/>
      </c>
      <c r="O6406" s="13" t="str">
        <f>IF($D6406="", "",VLOOKUP($D6406,Series!$A:$J,9,FALSE))</f>
        <v/>
      </c>
      <c r="P6406" s="13" t="str">
        <f>IF($D6406="", "",VLOOKUP($D6406,Series!$A:$J,10,FALSE))</f>
        <v/>
      </c>
    </row>
    <row r="6407" spans="1:16" x14ac:dyDescent="0.25">
      <c r="A6407" s="13" t="str">
        <f>IF(C6407&gt;0,VLOOKUP(C6407,Indicators!G:H,2,0),"")</f>
        <v/>
      </c>
      <c r="E6407" s="13" t="str">
        <f>IF(D6407="","",VLOOKUP(D6407,Series!A:B,2,FALSE))</f>
        <v/>
      </c>
      <c r="F6407" s="13" t="str">
        <f>IF(D6407&gt;0,VLOOKUP(D6407,Series!A:D,4,0),"")</f>
        <v/>
      </c>
      <c r="G6407" s="13" t="str">
        <f>IF(E6407&gt;"",VLOOKUP(E6407,Sources!A:B,2,0),"")</f>
        <v/>
      </c>
      <c r="H6407" s="13" t="str">
        <f>IF($E6407="", "",VLOOKUP($E6407,Sources!$A:$M, 13,FALSE))</f>
        <v/>
      </c>
      <c r="I6407" s="13" t="str">
        <f>IF($E6407="", "",VLOOKUP($E6407,Sources!$A:$M, 5,FALSE))</f>
        <v/>
      </c>
      <c r="J6407" s="13" t="str">
        <f>IF($E6407="", "",VLOOKUP($E6407,Sources!$A:$M, 6,FALSE))</f>
        <v/>
      </c>
      <c r="K6407" s="13" t="str">
        <f>IF($E6407="", "",VLOOKUP($E6407,Sources!$A:$M, 9,FALSE))</f>
        <v/>
      </c>
      <c r="L6407" s="13" t="str">
        <f>IF($D6407="", "",VLOOKUP($D6407,Series!$A:$J,6,FALSE))</f>
        <v/>
      </c>
      <c r="M6407" s="13" t="str">
        <f>IF($D6407="", "",VLOOKUP($D6407,Series!$A:$J,7,FALSE))</f>
        <v/>
      </c>
      <c r="N6407" s="13" t="str">
        <f>IF($D6407="", "",VLOOKUP($D6407,Series!$A:$J,8,FALSE))</f>
        <v/>
      </c>
      <c r="O6407" s="13" t="str">
        <f>IF($D6407="", "",VLOOKUP($D6407,Series!$A:$J,9,FALSE))</f>
        <v/>
      </c>
      <c r="P6407" s="13" t="str">
        <f>IF($D6407="", "",VLOOKUP($D6407,Series!$A:$J,10,FALSE))</f>
        <v/>
      </c>
    </row>
    <row r="6408" spans="1:16" x14ac:dyDescent="0.25">
      <c r="A6408" s="13" t="str">
        <f>IF(C6408&gt;0,VLOOKUP(C6408,Indicators!G:H,2,0),"")</f>
        <v/>
      </c>
      <c r="E6408" s="13" t="str">
        <f>IF(D6408="","",VLOOKUP(D6408,Series!A:B,2,FALSE))</f>
        <v/>
      </c>
      <c r="F6408" s="13" t="str">
        <f>IF(D6408&gt;0,VLOOKUP(D6408,Series!A:D,4,0),"")</f>
        <v/>
      </c>
      <c r="G6408" s="13" t="str">
        <f>IF(E6408&gt;"",VLOOKUP(E6408,Sources!A:B,2,0),"")</f>
        <v/>
      </c>
      <c r="H6408" s="13" t="str">
        <f>IF($E6408="", "",VLOOKUP($E6408,Sources!$A:$M, 13,FALSE))</f>
        <v/>
      </c>
      <c r="I6408" s="13" t="str">
        <f>IF($E6408="", "",VLOOKUP($E6408,Sources!$A:$M, 5,FALSE))</f>
        <v/>
      </c>
      <c r="J6408" s="13" t="str">
        <f>IF($E6408="", "",VLOOKUP($E6408,Sources!$A:$M, 6,FALSE))</f>
        <v/>
      </c>
      <c r="K6408" s="13" t="str">
        <f>IF($E6408="", "",VLOOKUP($E6408,Sources!$A:$M, 9,FALSE))</f>
        <v/>
      </c>
      <c r="L6408" s="13" t="str">
        <f>IF($D6408="", "",VLOOKUP($D6408,Series!$A:$J,6,FALSE))</f>
        <v/>
      </c>
      <c r="M6408" s="13" t="str">
        <f>IF($D6408="", "",VLOOKUP($D6408,Series!$A:$J,7,FALSE))</f>
        <v/>
      </c>
      <c r="N6408" s="13" t="str">
        <f>IF($D6408="", "",VLOOKUP($D6408,Series!$A:$J,8,FALSE))</f>
        <v/>
      </c>
      <c r="O6408" s="13" t="str">
        <f>IF($D6408="", "",VLOOKUP($D6408,Series!$A:$J,9,FALSE))</f>
        <v/>
      </c>
      <c r="P6408" s="13" t="str">
        <f>IF($D6408="", "",VLOOKUP($D6408,Series!$A:$J,10,FALSE))</f>
        <v/>
      </c>
    </row>
    <row r="6409" spans="1:16" x14ac:dyDescent="0.25">
      <c r="A6409" s="13" t="str">
        <f>IF(C6409&gt;0,VLOOKUP(C6409,Indicators!G:H,2,0),"")</f>
        <v/>
      </c>
      <c r="E6409" s="13" t="str">
        <f>IF(D6409="","",VLOOKUP(D6409,Series!A:B,2,FALSE))</f>
        <v/>
      </c>
      <c r="F6409" s="13" t="str">
        <f>IF(D6409&gt;0,VLOOKUP(D6409,Series!A:D,4,0),"")</f>
        <v/>
      </c>
      <c r="G6409" s="13" t="str">
        <f>IF(E6409&gt;"",VLOOKUP(E6409,Sources!A:B,2,0),"")</f>
        <v/>
      </c>
      <c r="H6409" s="13" t="str">
        <f>IF($E6409="", "",VLOOKUP($E6409,Sources!$A:$M, 13,FALSE))</f>
        <v/>
      </c>
      <c r="I6409" s="13" t="str">
        <f>IF($E6409="", "",VLOOKUP($E6409,Sources!$A:$M, 5,FALSE))</f>
        <v/>
      </c>
      <c r="J6409" s="13" t="str">
        <f>IF($E6409="", "",VLOOKUP($E6409,Sources!$A:$M, 6,FALSE))</f>
        <v/>
      </c>
      <c r="K6409" s="13" t="str">
        <f>IF($E6409="", "",VLOOKUP($E6409,Sources!$A:$M, 9,FALSE))</f>
        <v/>
      </c>
      <c r="L6409" s="13" t="str">
        <f>IF($D6409="", "",VLOOKUP($D6409,Series!$A:$J,6,FALSE))</f>
        <v/>
      </c>
      <c r="M6409" s="13" t="str">
        <f>IF($D6409="", "",VLOOKUP($D6409,Series!$A:$J,7,FALSE))</f>
        <v/>
      </c>
      <c r="N6409" s="13" t="str">
        <f>IF($D6409="", "",VLOOKUP($D6409,Series!$A:$J,8,FALSE))</f>
        <v/>
      </c>
      <c r="O6409" s="13" t="str">
        <f>IF($D6409="", "",VLOOKUP($D6409,Series!$A:$J,9,FALSE))</f>
        <v/>
      </c>
      <c r="P6409" s="13" t="str">
        <f>IF($D6409="", "",VLOOKUP($D6409,Series!$A:$J,10,FALSE))</f>
        <v/>
      </c>
    </row>
    <row r="6410" spans="1:16" x14ac:dyDescent="0.25">
      <c r="A6410" s="13" t="str">
        <f>IF(C6410&gt;0,VLOOKUP(C6410,Indicators!G:H,2,0),"")</f>
        <v/>
      </c>
      <c r="E6410" s="13" t="str">
        <f>IF(D6410="","",VLOOKUP(D6410,Series!A:B,2,FALSE))</f>
        <v/>
      </c>
      <c r="F6410" s="13" t="str">
        <f>IF(D6410&gt;0,VLOOKUP(D6410,Series!A:D,4,0),"")</f>
        <v/>
      </c>
      <c r="G6410" s="13" t="str">
        <f>IF(E6410&gt;"",VLOOKUP(E6410,Sources!A:B,2,0),"")</f>
        <v/>
      </c>
      <c r="H6410" s="13" t="str">
        <f>IF($E6410="", "",VLOOKUP($E6410,Sources!$A:$M, 13,FALSE))</f>
        <v/>
      </c>
      <c r="I6410" s="13" t="str">
        <f>IF($E6410="", "",VLOOKUP($E6410,Sources!$A:$M, 5,FALSE))</f>
        <v/>
      </c>
      <c r="J6410" s="13" t="str">
        <f>IF($E6410="", "",VLOOKUP($E6410,Sources!$A:$M, 6,FALSE))</f>
        <v/>
      </c>
      <c r="K6410" s="13" t="str">
        <f>IF($E6410="", "",VLOOKUP($E6410,Sources!$A:$M, 9,FALSE))</f>
        <v/>
      </c>
      <c r="L6410" s="13" t="str">
        <f>IF($D6410="", "",VLOOKUP($D6410,Series!$A:$J,6,FALSE))</f>
        <v/>
      </c>
      <c r="M6410" s="13" t="str">
        <f>IF($D6410="", "",VLOOKUP($D6410,Series!$A:$J,7,FALSE))</f>
        <v/>
      </c>
      <c r="N6410" s="13" t="str">
        <f>IF($D6410="", "",VLOOKUP($D6410,Series!$A:$J,8,FALSE))</f>
        <v/>
      </c>
      <c r="O6410" s="13" t="str">
        <f>IF($D6410="", "",VLOOKUP($D6410,Series!$A:$J,9,FALSE))</f>
        <v/>
      </c>
      <c r="P6410" s="13" t="str">
        <f>IF($D6410="", "",VLOOKUP($D6410,Series!$A:$J,10,FALSE))</f>
        <v/>
      </c>
    </row>
    <row r="6411" spans="1:16" x14ac:dyDescent="0.25">
      <c r="A6411" s="13" t="str">
        <f>IF(C6411&gt;0,VLOOKUP(C6411,Indicators!G:H,2,0),"")</f>
        <v/>
      </c>
      <c r="E6411" s="13" t="str">
        <f>IF(D6411="","",VLOOKUP(D6411,Series!A:B,2,FALSE))</f>
        <v/>
      </c>
      <c r="F6411" s="13" t="str">
        <f>IF(D6411&gt;0,VLOOKUP(D6411,Series!A:D,4,0),"")</f>
        <v/>
      </c>
      <c r="G6411" s="13" t="str">
        <f>IF(E6411&gt;"",VLOOKUP(E6411,Sources!A:B,2,0),"")</f>
        <v/>
      </c>
      <c r="H6411" s="13" t="str">
        <f>IF($E6411="", "",VLOOKUP($E6411,Sources!$A:$M, 13,FALSE))</f>
        <v/>
      </c>
      <c r="I6411" s="13" t="str">
        <f>IF($E6411="", "",VLOOKUP($E6411,Sources!$A:$M, 5,FALSE))</f>
        <v/>
      </c>
      <c r="J6411" s="13" t="str">
        <f>IF($E6411="", "",VLOOKUP($E6411,Sources!$A:$M, 6,FALSE))</f>
        <v/>
      </c>
      <c r="K6411" s="13" t="str">
        <f>IF($E6411="", "",VLOOKUP($E6411,Sources!$A:$M, 9,FALSE))</f>
        <v/>
      </c>
      <c r="L6411" s="13" t="str">
        <f>IF($D6411="", "",VLOOKUP($D6411,Series!$A:$J,6,FALSE))</f>
        <v/>
      </c>
      <c r="M6411" s="13" t="str">
        <f>IF($D6411="", "",VLOOKUP($D6411,Series!$A:$J,7,FALSE))</f>
        <v/>
      </c>
      <c r="N6411" s="13" t="str">
        <f>IF($D6411="", "",VLOOKUP($D6411,Series!$A:$J,8,FALSE))</f>
        <v/>
      </c>
      <c r="O6411" s="13" t="str">
        <f>IF($D6411="", "",VLOOKUP($D6411,Series!$A:$J,9,FALSE))</f>
        <v/>
      </c>
      <c r="P6411" s="13" t="str">
        <f>IF($D6411="", "",VLOOKUP($D6411,Series!$A:$J,10,FALSE))</f>
        <v/>
      </c>
    </row>
    <row r="6412" spans="1:16" x14ac:dyDescent="0.25">
      <c r="A6412" s="13" t="str">
        <f>IF(C6412&gt;0,VLOOKUP(C6412,Indicators!G:H,2,0),"")</f>
        <v/>
      </c>
      <c r="E6412" s="13" t="str">
        <f>IF(D6412="","",VLOOKUP(D6412,Series!A:B,2,FALSE))</f>
        <v/>
      </c>
      <c r="F6412" s="13" t="str">
        <f>IF(D6412&gt;0,VLOOKUP(D6412,Series!A:D,4,0),"")</f>
        <v/>
      </c>
      <c r="G6412" s="13" t="str">
        <f>IF(E6412&gt;"",VLOOKUP(E6412,Sources!A:B,2,0),"")</f>
        <v/>
      </c>
      <c r="H6412" s="13" t="str">
        <f>IF($E6412="", "",VLOOKUP($E6412,Sources!$A:$M, 13,FALSE))</f>
        <v/>
      </c>
      <c r="I6412" s="13" t="str">
        <f>IF($E6412="", "",VLOOKUP($E6412,Sources!$A:$M, 5,FALSE))</f>
        <v/>
      </c>
      <c r="J6412" s="13" t="str">
        <f>IF($E6412="", "",VLOOKUP($E6412,Sources!$A:$M, 6,FALSE))</f>
        <v/>
      </c>
      <c r="K6412" s="13" t="str">
        <f>IF($E6412="", "",VLOOKUP($E6412,Sources!$A:$M, 9,FALSE))</f>
        <v/>
      </c>
      <c r="L6412" s="13" t="str">
        <f>IF($D6412="", "",VLOOKUP($D6412,Series!$A:$J,6,FALSE))</f>
        <v/>
      </c>
      <c r="M6412" s="13" t="str">
        <f>IF($D6412="", "",VLOOKUP($D6412,Series!$A:$J,7,FALSE))</f>
        <v/>
      </c>
      <c r="N6412" s="13" t="str">
        <f>IF($D6412="", "",VLOOKUP($D6412,Series!$A:$J,8,FALSE))</f>
        <v/>
      </c>
      <c r="O6412" s="13" t="str">
        <f>IF($D6412="", "",VLOOKUP($D6412,Series!$A:$J,9,FALSE))</f>
        <v/>
      </c>
      <c r="P6412" s="13" t="str">
        <f>IF($D6412="", "",VLOOKUP($D6412,Series!$A:$J,10,FALSE))</f>
        <v/>
      </c>
    </row>
    <row r="6413" spans="1:16" x14ac:dyDescent="0.25">
      <c r="A6413" s="13" t="str">
        <f>IF(C6413&gt;0,VLOOKUP(C6413,Indicators!G:H,2,0),"")</f>
        <v/>
      </c>
      <c r="E6413" s="13" t="str">
        <f>IF(D6413="","",VLOOKUP(D6413,Series!A:B,2,FALSE))</f>
        <v/>
      </c>
      <c r="F6413" s="13" t="str">
        <f>IF(D6413&gt;0,VLOOKUP(D6413,Series!A:D,4,0),"")</f>
        <v/>
      </c>
      <c r="G6413" s="13" t="str">
        <f>IF(E6413&gt;"",VLOOKUP(E6413,Sources!A:B,2,0),"")</f>
        <v/>
      </c>
      <c r="H6413" s="13" t="str">
        <f>IF($E6413="", "",VLOOKUP($E6413,Sources!$A:$M, 13,FALSE))</f>
        <v/>
      </c>
      <c r="I6413" s="13" t="str">
        <f>IF($E6413="", "",VLOOKUP($E6413,Sources!$A:$M, 5,FALSE))</f>
        <v/>
      </c>
      <c r="J6413" s="13" t="str">
        <f>IF($E6413="", "",VLOOKUP($E6413,Sources!$A:$M, 6,FALSE))</f>
        <v/>
      </c>
      <c r="K6413" s="13" t="str">
        <f>IF($E6413="", "",VLOOKUP($E6413,Sources!$A:$M, 9,FALSE))</f>
        <v/>
      </c>
      <c r="L6413" s="13" t="str">
        <f>IF($D6413="", "",VLOOKUP($D6413,Series!$A:$J,6,FALSE))</f>
        <v/>
      </c>
      <c r="M6413" s="13" t="str">
        <f>IF($D6413="", "",VLOOKUP($D6413,Series!$A:$J,7,FALSE))</f>
        <v/>
      </c>
      <c r="N6413" s="13" t="str">
        <f>IF($D6413="", "",VLOOKUP($D6413,Series!$A:$J,8,FALSE))</f>
        <v/>
      </c>
      <c r="O6413" s="13" t="str">
        <f>IF($D6413="", "",VLOOKUP($D6413,Series!$A:$J,9,FALSE))</f>
        <v/>
      </c>
      <c r="P6413" s="13" t="str">
        <f>IF($D6413="", "",VLOOKUP($D6413,Series!$A:$J,10,FALSE))</f>
        <v/>
      </c>
    </row>
    <row r="6414" spans="1:16" x14ac:dyDescent="0.25">
      <c r="A6414" s="13" t="str">
        <f>IF(C6414&gt;0,VLOOKUP(C6414,Indicators!G:H,2,0),"")</f>
        <v/>
      </c>
      <c r="E6414" s="13" t="str">
        <f>IF(D6414="","",VLOOKUP(D6414,Series!A:B,2,FALSE))</f>
        <v/>
      </c>
      <c r="F6414" s="13" t="str">
        <f>IF(D6414&gt;0,VLOOKUP(D6414,Series!A:D,4,0),"")</f>
        <v/>
      </c>
      <c r="G6414" s="13" t="str">
        <f>IF(E6414&gt;"",VLOOKUP(E6414,Sources!A:B,2,0),"")</f>
        <v/>
      </c>
      <c r="H6414" s="13" t="str">
        <f>IF($E6414="", "",VLOOKUP($E6414,Sources!$A:$M, 13,FALSE))</f>
        <v/>
      </c>
      <c r="I6414" s="13" t="str">
        <f>IF($E6414="", "",VLOOKUP($E6414,Sources!$A:$M, 5,FALSE))</f>
        <v/>
      </c>
      <c r="J6414" s="13" t="str">
        <f>IF($E6414="", "",VLOOKUP($E6414,Sources!$A:$M, 6,FALSE))</f>
        <v/>
      </c>
      <c r="K6414" s="13" t="str">
        <f>IF($E6414="", "",VLOOKUP($E6414,Sources!$A:$M, 9,FALSE))</f>
        <v/>
      </c>
      <c r="L6414" s="13" t="str">
        <f>IF($D6414="", "",VLOOKUP($D6414,Series!$A:$J,6,FALSE))</f>
        <v/>
      </c>
      <c r="M6414" s="13" t="str">
        <f>IF($D6414="", "",VLOOKUP($D6414,Series!$A:$J,7,FALSE))</f>
        <v/>
      </c>
      <c r="N6414" s="13" t="str">
        <f>IF($D6414="", "",VLOOKUP($D6414,Series!$A:$J,8,FALSE))</f>
        <v/>
      </c>
      <c r="O6414" s="13" t="str">
        <f>IF($D6414="", "",VLOOKUP($D6414,Series!$A:$J,9,FALSE))</f>
        <v/>
      </c>
      <c r="P6414" s="13" t="str">
        <f>IF($D6414="", "",VLOOKUP($D6414,Series!$A:$J,10,FALSE))</f>
        <v/>
      </c>
    </row>
    <row r="6415" spans="1:16" x14ac:dyDescent="0.25">
      <c r="A6415" s="13" t="str">
        <f>IF(C6415&gt;0,VLOOKUP(C6415,Indicators!G:H,2,0),"")</f>
        <v/>
      </c>
      <c r="E6415" s="13" t="str">
        <f>IF(D6415="","",VLOOKUP(D6415,Series!A:B,2,FALSE))</f>
        <v/>
      </c>
      <c r="F6415" s="13" t="str">
        <f>IF(D6415&gt;0,VLOOKUP(D6415,Series!A:D,4,0),"")</f>
        <v/>
      </c>
      <c r="G6415" s="13" t="str">
        <f>IF(E6415&gt;"",VLOOKUP(E6415,Sources!A:B,2,0),"")</f>
        <v/>
      </c>
      <c r="H6415" s="13" t="str">
        <f>IF($E6415="", "",VLOOKUP($E6415,Sources!$A:$M, 13,FALSE))</f>
        <v/>
      </c>
      <c r="I6415" s="13" t="str">
        <f>IF($E6415="", "",VLOOKUP($E6415,Sources!$A:$M, 5,FALSE))</f>
        <v/>
      </c>
      <c r="J6415" s="13" t="str">
        <f>IF($E6415="", "",VLOOKUP($E6415,Sources!$A:$M, 6,FALSE))</f>
        <v/>
      </c>
      <c r="K6415" s="13" t="str">
        <f>IF($E6415="", "",VLOOKUP($E6415,Sources!$A:$M, 9,FALSE))</f>
        <v/>
      </c>
      <c r="L6415" s="13" t="str">
        <f>IF($D6415="", "",VLOOKUP($D6415,Series!$A:$J,6,FALSE))</f>
        <v/>
      </c>
      <c r="M6415" s="13" t="str">
        <f>IF($D6415="", "",VLOOKUP($D6415,Series!$A:$J,7,FALSE))</f>
        <v/>
      </c>
      <c r="N6415" s="13" t="str">
        <f>IF($D6415="", "",VLOOKUP($D6415,Series!$A:$J,8,FALSE))</f>
        <v/>
      </c>
      <c r="O6415" s="13" t="str">
        <f>IF($D6415="", "",VLOOKUP($D6415,Series!$A:$J,9,FALSE))</f>
        <v/>
      </c>
      <c r="P6415" s="13" t="str">
        <f>IF($D6415="", "",VLOOKUP($D6415,Series!$A:$J,10,FALSE))</f>
        <v/>
      </c>
    </row>
    <row r="6416" spans="1:16" x14ac:dyDescent="0.25">
      <c r="A6416" s="13" t="str">
        <f>IF(C6416&gt;0,VLOOKUP(C6416,Indicators!G:H,2,0),"")</f>
        <v/>
      </c>
      <c r="E6416" s="13" t="str">
        <f>IF(D6416="","",VLOOKUP(D6416,Series!A:B,2,FALSE))</f>
        <v/>
      </c>
      <c r="F6416" s="13" t="str">
        <f>IF(D6416&gt;0,VLOOKUP(D6416,Series!A:D,4,0),"")</f>
        <v/>
      </c>
      <c r="G6416" s="13" t="str">
        <f>IF(E6416&gt;"",VLOOKUP(E6416,Sources!A:B,2,0),"")</f>
        <v/>
      </c>
      <c r="H6416" s="13" t="str">
        <f>IF($E6416="", "",VLOOKUP($E6416,Sources!$A:$M, 13,FALSE))</f>
        <v/>
      </c>
      <c r="I6416" s="13" t="str">
        <f>IF($E6416="", "",VLOOKUP($E6416,Sources!$A:$M, 5,FALSE))</f>
        <v/>
      </c>
      <c r="J6416" s="13" t="str">
        <f>IF($E6416="", "",VLOOKUP($E6416,Sources!$A:$M, 6,FALSE))</f>
        <v/>
      </c>
      <c r="K6416" s="13" t="str">
        <f>IF($E6416="", "",VLOOKUP($E6416,Sources!$A:$M, 9,FALSE))</f>
        <v/>
      </c>
      <c r="L6416" s="13" t="str">
        <f>IF($D6416="", "",VLOOKUP($D6416,Series!$A:$J,6,FALSE))</f>
        <v/>
      </c>
      <c r="M6416" s="13" t="str">
        <f>IF($D6416="", "",VLOOKUP($D6416,Series!$A:$J,7,FALSE))</f>
        <v/>
      </c>
      <c r="N6416" s="13" t="str">
        <f>IF($D6416="", "",VLOOKUP($D6416,Series!$A:$J,8,FALSE))</f>
        <v/>
      </c>
      <c r="O6416" s="13" t="str">
        <f>IF($D6416="", "",VLOOKUP($D6416,Series!$A:$J,9,FALSE))</f>
        <v/>
      </c>
      <c r="P6416" s="13" t="str">
        <f>IF($D6416="", "",VLOOKUP($D6416,Series!$A:$J,10,FALSE))</f>
        <v/>
      </c>
    </row>
    <row r="6417" spans="1:16" x14ac:dyDescent="0.25">
      <c r="A6417" s="13" t="str">
        <f>IF(C6417&gt;0,VLOOKUP(C6417,Indicators!G:H,2,0),"")</f>
        <v/>
      </c>
      <c r="E6417" s="13" t="str">
        <f>IF(D6417="","",VLOOKUP(D6417,Series!A:B,2,FALSE))</f>
        <v/>
      </c>
      <c r="F6417" s="13" t="str">
        <f>IF(D6417&gt;0,VLOOKUP(D6417,Series!A:D,4,0),"")</f>
        <v/>
      </c>
      <c r="G6417" s="13" t="str">
        <f>IF(E6417&gt;"",VLOOKUP(E6417,Sources!A:B,2,0),"")</f>
        <v/>
      </c>
      <c r="H6417" s="13" t="str">
        <f>IF($E6417="", "",VLOOKUP($E6417,Sources!$A:$M, 13,FALSE))</f>
        <v/>
      </c>
      <c r="I6417" s="13" t="str">
        <f>IF($E6417="", "",VLOOKUP($E6417,Sources!$A:$M, 5,FALSE))</f>
        <v/>
      </c>
      <c r="J6417" s="13" t="str">
        <f>IF($E6417="", "",VLOOKUP($E6417,Sources!$A:$M, 6,FALSE))</f>
        <v/>
      </c>
      <c r="K6417" s="13" t="str">
        <f>IF($E6417="", "",VLOOKUP($E6417,Sources!$A:$M, 9,FALSE))</f>
        <v/>
      </c>
      <c r="L6417" s="13" t="str">
        <f>IF($D6417="", "",VLOOKUP($D6417,Series!$A:$J,6,FALSE))</f>
        <v/>
      </c>
      <c r="M6417" s="13" t="str">
        <f>IF($D6417="", "",VLOOKUP($D6417,Series!$A:$J,7,FALSE))</f>
        <v/>
      </c>
      <c r="N6417" s="13" t="str">
        <f>IF($D6417="", "",VLOOKUP($D6417,Series!$A:$J,8,FALSE))</f>
        <v/>
      </c>
      <c r="O6417" s="13" t="str">
        <f>IF($D6417="", "",VLOOKUP($D6417,Series!$A:$J,9,FALSE))</f>
        <v/>
      </c>
      <c r="P6417" s="13" t="str">
        <f>IF($D6417="", "",VLOOKUP($D6417,Series!$A:$J,10,FALSE))</f>
        <v/>
      </c>
    </row>
    <row r="6418" spans="1:16" x14ac:dyDescent="0.25">
      <c r="A6418" s="13" t="str">
        <f>IF(C6418&gt;0,VLOOKUP(C6418,Indicators!G:H,2,0),"")</f>
        <v/>
      </c>
      <c r="E6418" s="13" t="str">
        <f>IF(D6418="","",VLOOKUP(D6418,Series!A:B,2,FALSE))</f>
        <v/>
      </c>
      <c r="F6418" s="13" t="str">
        <f>IF(D6418&gt;0,VLOOKUP(D6418,Series!A:D,4,0),"")</f>
        <v/>
      </c>
      <c r="G6418" s="13" t="str">
        <f>IF(E6418&gt;"",VLOOKUP(E6418,Sources!A:B,2,0),"")</f>
        <v/>
      </c>
      <c r="H6418" s="13" t="str">
        <f>IF($E6418="", "",VLOOKUP($E6418,Sources!$A:$M, 13,FALSE))</f>
        <v/>
      </c>
      <c r="I6418" s="13" t="str">
        <f>IF($E6418="", "",VLOOKUP($E6418,Sources!$A:$M, 5,FALSE))</f>
        <v/>
      </c>
      <c r="J6418" s="13" t="str">
        <f>IF($E6418="", "",VLOOKUP($E6418,Sources!$A:$M, 6,FALSE))</f>
        <v/>
      </c>
      <c r="K6418" s="13" t="str">
        <f>IF($E6418="", "",VLOOKUP($E6418,Sources!$A:$M, 9,FALSE))</f>
        <v/>
      </c>
      <c r="L6418" s="13" t="str">
        <f>IF($D6418="", "",VLOOKUP($D6418,Series!$A:$J,6,FALSE))</f>
        <v/>
      </c>
      <c r="M6418" s="13" t="str">
        <f>IF($D6418="", "",VLOOKUP($D6418,Series!$A:$J,7,FALSE))</f>
        <v/>
      </c>
      <c r="N6418" s="13" t="str">
        <f>IF($D6418="", "",VLOOKUP($D6418,Series!$A:$J,8,FALSE))</f>
        <v/>
      </c>
      <c r="O6418" s="13" t="str">
        <f>IF($D6418="", "",VLOOKUP($D6418,Series!$A:$J,9,FALSE))</f>
        <v/>
      </c>
      <c r="P6418" s="13" t="str">
        <f>IF($D6418="", "",VLOOKUP($D6418,Series!$A:$J,10,FALSE))</f>
        <v/>
      </c>
    </row>
    <row r="6419" spans="1:16" x14ac:dyDescent="0.25">
      <c r="A6419" s="13" t="str">
        <f>IF(C6419&gt;0,VLOOKUP(C6419,Indicators!G:H,2,0),"")</f>
        <v/>
      </c>
      <c r="E6419" s="13" t="str">
        <f>IF(D6419="","",VLOOKUP(D6419,Series!A:B,2,FALSE))</f>
        <v/>
      </c>
      <c r="F6419" s="13" t="str">
        <f>IF(D6419&gt;0,VLOOKUP(D6419,Series!A:D,4,0),"")</f>
        <v/>
      </c>
      <c r="G6419" s="13" t="str">
        <f>IF(E6419&gt;"",VLOOKUP(E6419,Sources!A:B,2,0),"")</f>
        <v/>
      </c>
      <c r="H6419" s="13" t="str">
        <f>IF($E6419="", "",VLOOKUP($E6419,Sources!$A:$M, 13,FALSE))</f>
        <v/>
      </c>
      <c r="I6419" s="13" t="str">
        <f>IF($E6419="", "",VLOOKUP($E6419,Sources!$A:$M, 5,FALSE))</f>
        <v/>
      </c>
      <c r="J6419" s="13" t="str">
        <f>IF($E6419="", "",VLOOKUP($E6419,Sources!$A:$M, 6,FALSE))</f>
        <v/>
      </c>
      <c r="K6419" s="13" t="str">
        <f>IF($E6419="", "",VLOOKUP($E6419,Sources!$A:$M, 9,FALSE))</f>
        <v/>
      </c>
      <c r="L6419" s="13" t="str">
        <f>IF($D6419="", "",VLOOKUP($D6419,Series!$A:$J,6,FALSE))</f>
        <v/>
      </c>
      <c r="M6419" s="13" t="str">
        <f>IF($D6419="", "",VLOOKUP($D6419,Series!$A:$J,7,FALSE))</f>
        <v/>
      </c>
      <c r="N6419" s="13" t="str">
        <f>IF($D6419="", "",VLOOKUP($D6419,Series!$A:$J,8,FALSE))</f>
        <v/>
      </c>
      <c r="O6419" s="13" t="str">
        <f>IF($D6419="", "",VLOOKUP($D6419,Series!$A:$J,9,FALSE))</f>
        <v/>
      </c>
      <c r="P6419" s="13" t="str">
        <f>IF($D6419="", "",VLOOKUP($D6419,Series!$A:$J,10,FALSE))</f>
        <v/>
      </c>
    </row>
    <row r="6420" spans="1:16" x14ac:dyDescent="0.25">
      <c r="A6420" s="13" t="str">
        <f>IF(C6420&gt;0,VLOOKUP(C6420,Indicators!G:H,2,0),"")</f>
        <v/>
      </c>
      <c r="E6420" s="13" t="str">
        <f>IF(D6420="","",VLOOKUP(D6420,Series!A:B,2,FALSE))</f>
        <v/>
      </c>
      <c r="F6420" s="13" t="str">
        <f>IF(D6420&gt;0,VLOOKUP(D6420,Series!A:D,4,0),"")</f>
        <v/>
      </c>
      <c r="G6420" s="13" t="str">
        <f>IF(E6420&gt;"",VLOOKUP(E6420,Sources!A:B,2,0),"")</f>
        <v/>
      </c>
      <c r="H6420" s="13" t="str">
        <f>IF($E6420="", "",VLOOKUP($E6420,Sources!$A:$M, 13,FALSE))</f>
        <v/>
      </c>
      <c r="I6420" s="13" t="str">
        <f>IF($E6420="", "",VLOOKUP($E6420,Sources!$A:$M, 5,FALSE))</f>
        <v/>
      </c>
      <c r="J6420" s="13" t="str">
        <f>IF($E6420="", "",VLOOKUP($E6420,Sources!$A:$M, 6,FALSE))</f>
        <v/>
      </c>
      <c r="K6420" s="13" t="str">
        <f>IF($E6420="", "",VLOOKUP($E6420,Sources!$A:$M, 9,FALSE))</f>
        <v/>
      </c>
      <c r="L6420" s="13" t="str">
        <f>IF($D6420="", "",VLOOKUP($D6420,Series!$A:$J,6,FALSE))</f>
        <v/>
      </c>
      <c r="M6420" s="13" t="str">
        <f>IF($D6420="", "",VLOOKUP($D6420,Series!$A:$J,7,FALSE))</f>
        <v/>
      </c>
      <c r="N6420" s="13" t="str">
        <f>IF($D6420="", "",VLOOKUP($D6420,Series!$A:$J,8,FALSE))</f>
        <v/>
      </c>
      <c r="O6420" s="13" t="str">
        <f>IF($D6420="", "",VLOOKUP($D6420,Series!$A:$J,9,FALSE))</f>
        <v/>
      </c>
      <c r="P6420" s="13" t="str">
        <f>IF($D6420="", "",VLOOKUP($D6420,Series!$A:$J,10,FALSE))</f>
        <v/>
      </c>
    </row>
    <row r="6421" spans="1:16" x14ac:dyDescent="0.25">
      <c r="A6421" s="13" t="str">
        <f>IF(C6421&gt;0,VLOOKUP(C6421,Indicators!G:H,2,0),"")</f>
        <v/>
      </c>
      <c r="E6421" s="13" t="str">
        <f>IF(D6421="","",VLOOKUP(D6421,Series!A:B,2,FALSE))</f>
        <v/>
      </c>
      <c r="F6421" s="13" t="str">
        <f>IF(D6421&gt;0,VLOOKUP(D6421,Series!A:D,4,0),"")</f>
        <v/>
      </c>
      <c r="G6421" s="13" t="str">
        <f>IF(E6421&gt;"",VLOOKUP(E6421,Sources!A:B,2,0),"")</f>
        <v/>
      </c>
      <c r="H6421" s="13" t="str">
        <f>IF($E6421="", "",VLOOKUP($E6421,Sources!$A:$M, 13,FALSE))</f>
        <v/>
      </c>
      <c r="I6421" s="13" t="str">
        <f>IF($E6421="", "",VLOOKUP($E6421,Sources!$A:$M, 5,FALSE))</f>
        <v/>
      </c>
      <c r="J6421" s="13" t="str">
        <f>IF($E6421="", "",VLOOKUP($E6421,Sources!$A:$M, 6,FALSE))</f>
        <v/>
      </c>
      <c r="K6421" s="13" t="str">
        <f>IF($E6421="", "",VLOOKUP($E6421,Sources!$A:$M, 9,FALSE))</f>
        <v/>
      </c>
      <c r="L6421" s="13" t="str">
        <f>IF($D6421="", "",VLOOKUP($D6421,Series!$A:$J,6,FALSE))</f>
        <v/>
      </c>
      <c r="M6421" s="13" t="str">
        <f>IF($D6421="", "",VLOOKUP($D6421,Series!$A:$J,7,FALSE))</f>
        <v/>
      </c>
      <c r="N6421" s="13" t="str">
        <f>IF($D6421="", "",VLOOKUP($D6421,Series!$A:$J,8,FALSE))</f>
        <v/>
      </c>
      <c r="O6421" s="13" t="str">
        <f>IF($D6421="", "",VLOOKUP($D6421,Series!$A:$J,9,FALSE))</f>
        <v/>
      </c>
      <c r="P6421" s="13" t="str">
        <f>IF($D6421="", "",VLOOKUP($D6421,Series!$A:$J,10,FALSE))</f>
        <v/>
      </c>
    </row>
    <row r="6422" spans="1:16" x14ac:dyDescent="0.25">
      <c r="A6422" s="13" t="str">
        <f>IF(C6422&gt;0,VLOOKUP(C6422,Indicators!G:H,2,0),"")</f>
        <v/>
      </c>
      <c r="E6422" s="13" t="str">
        <f>IF(D6422="","",VLOOKUP(D6422,Series!A:B,2,FALSE))</f>
        <v/>
      </c>
      <c r="F6422" s="13" t="str">
        <f>IF(D6422&gt;0,VLOOKUP(D6422,Series!A:D,4,0),"")</f>
        <v/>
      </c>
      <c r="G6422" s="13" t="str">
        <f>IF(E6422&gt;"",VLOOKUP(E6422,Sources!A:B,2,0),"")</f>
        <v/>
      </c>
      <c r="H6422" s="13" t="str">
        <f>IF($E6422="", "",VLOOKUP($E6422,Sources!$A:$M, 13,FALSE))</f>
        <v/>
      </c>
      <c r="I6422" s="13" t="str">
        <f>IF($E6422="", "",VLOOKUP($E6422,Sources!$A:$M, 5,FALSE))</f>
        <v/>
      </c>
      <c r="J6422" s="13" t="str">
        <f>IF($E6422="", "",VLOOKUP($E6422,Sources!$A:$M, 6,FALSE))</f>
        <v/>
      </c>
      <c r="K6422" s="13" t="str">
        <f>IF($E6422="", "",VLOOKUP($E6422,Sources!$A:$M, 9,FALSE))</f>
        <v/>
      </c>
      <c r="L6422" s="13" t="str">
        <f>IF($D6422="", "",VLOOKUP($D6422,Series!$A:$J,6,FALSE))</f>
        <v/>
      </c>
      <c r="M6422" s="13" t="str">
        <f>IF($D6422="", "",VLOOKUP($D6422,Series!$A:$J,7,FALSE))</f>
        <v/>
      </c>
      <c r="N6422" s="13" t="str">
        <f>IF($D6422="", "",VLOOKUP($D6422,Series!$A:$J,8,FALSE))</f>
        <v/>
      </c>
      <c r="O6422" s="13" t="str">
        <f>IF($D6422="", "",VLOOKUP($D6422,Series!$A:$J,9,FALSE))</f>
        <v/>
      </c>
      <c r="P6422" s="13" t="str">
        <f>IF($D6422="", "",VLOOKUP($D6422,Series!$A:$J,10,FALSE))</f>
        <v/>
      </c>
    </row>
    <row r="6423" spans="1:16" x14ac:dyDescent="0.25">
      <c r="A6423" s="13" t="str">
        <f>IF(C6423&gt;0,VLOOKUP(C6423,Indicators!G:H,2,0),"")</f>
        <v/>
      </c>
      <c r="E6423" s="13" t="str">
        <f>IF(D6423="","",VLOOKUP(D6423,Series!A:B,2,FALSE))</f>
        <v/>
      </c>
      <c r="F6423" s="13" t="str">
        <f>IF(D6423&gt;0,VLOOKUP(D6423,Series!A:D,4,0),"")</f>
        <v/>
      </c>
      <c r="G6423" s="13" t="str">
        <f>IF(E6423&gt;"",VLOOKUP(E6423,Sources!A:B,2,0),"")</f>
        <v/>
      </c>
      <c r="H6423" s="13" t="str">
        <f>IF($E6423="", "",VLOOKUP($E6423,Sources!$A:$M, 13,FALSE))</f>
        <v/>
      </c>
      <c r="I6423" s="13" t="str">
        <f>IF($E6423="", "",VLOOKUP($E6423,Sources!$A:$M, 5,FALSE))</f>
        <v/>
      </c>
      <c r="J6423" s="13" t="str">
        <f>IF($E6423="", "",VLOOKUP($E6423,Sources!$A:$M, 6,FALSE))</f>
        <v/>
      </c>
      <c r="K6423" s="13" t="str">
        <f>IF($E6423="", "",VLOOKUP($E6423,Sources!$A:$M, 9,FALSE))</f>
        <v/>
      </c>
      <c r="L6423" s="13" t="str">
        <f>IF($D6423="", "",VLOOKUP($D6423,Series!$A:$J,6,FALSE))</f>
        <v/>
      </c>
      <c r="M6423" s="13" t="str">
        <f>IF($D6423="", "",VLOOKUP($D6423,Series!$A:$J,7,FALSE))</f>
        <v/>
      </c>
      <c r="N6423" s="13" t="str">
        <f>IF($D6423="", "",VLOOKUP($D6423,Series!$A:$J,8,FALSE))</f>
        <v/>
      </c>
      <c r="O6423" s="13" t="str">
        <f>IF($D6423="", "",VLOOKUP($D6423,Series!$A:$J,9,FALSE))</f>
        <v/>
      </c>
      <c r="P6423" s="13" t="str">
        <f>IF($D6423="", "",VLOOKUP($D6423,Series!$A:$J,10,FALSE))</f>
        <v/>
      </c>
    </row>
    <row r="6424" spans="1:16" x14ac:dyDescent="0.25">
      <c r="A6424" s="13" t="str">
        <f>IF(C6424&gt;0,VLOOKUP(C6424,Indicators!G:H,2,0),"")</f>
        <v/>
      </c>
      <c r="E6424" s="13" t="str">
        <f>IF(D6424="","",VLOOKUP(D6424,Series!A:B,2,FALSE))</f>
        <v/>
      </c>
      <c r="F6424" s="13" t="str">
        <f>IF(D6424&gt;0,VLOOKUP(D6424,Series!A:D,4,0),"")</f>
        <v/>
      </c>
      <c r="G6424" s="13" t="str">
        <f>IF(E6424&gt;"",VLOOKUP(E6424,Sources!A:B,2,0),"")</f>
        <v/>
      </c>
      <c r="H6424" s="13" t="str">
        <f>IF($E6424="", "",VLOOKUP($E6424,Sources!$A:$M, 13,FALSE))</f>
        <v/>
      </c>
      <c r="I6424" s="13" t="str">
        <f>IF($E6424="", "",VLOOKUP($E6424,Sources!$A:$M, 5,FALSE))</f>
        <v/>
      </c>
      <c r="J6424" s="13" t="str">
        <f>IF($E6424="", "",VLOOKUP($E6424,Sources!$A:$M, 6,FALSE))</f>
        <v/>
      </c>
      <c r="K6424" s="13" t="str">
        <f>IF($E6424="", "",VLOOKUP($E6424,Sources!$A:$M, 9,FALSE))</f>
        <v/>
      </c>
      <c r="L6424" s="13" t="str">
        <f>IF($D6424="", "",VLOOKUP($D6424,Series!$A:$J,6,FALSE))</f>
        <v/>
      </c>
      <c r="M6424" s="13" t="str">
        <f>IF($D6424="", "",VLOOKUP($D6424,Series!$A:$J,7,FALSE))</f>
        <v/>
      </c>
      <c r="N6424" s="13" t="str">
        <f>IF($D6424="", "",VLOOKUP($D6424,Series!$A:$J,8,FALSE))</f>
        <v/>
      </c>
      <c r="O6424" s="13" t="str">
        <f>IF($D6424="", "",VLOOKUP($D6424,Series!$A:$J,9,FALSE))</f>
        <v/>
      </c>
      <c r="P6424" s="13" t="str">
        <f>IF($D6424="", "",VLOOKUP($D6424,Series!$A:$J,10,FALSE))</f>
        <v/>
      </c>
    </row>
    <row r="6425" spans="1:16" x14ac:dyDescent="0.25">
      <c r="A6425" s="13" t="str">
        <f>IF(C6425&gt;0,VLOOKUP(C6425,Indicators!G:H,2,0),"")</f>
        <v/>
      </c>
      <c r="E6425" s="13" t="str">
        <f>IF(D6425="","",VLOOKUP(D6425,Series!A:B,2,FALSE))</f>
        <v/>
      </c>
      <c r="F6425" s="13" t="str">
        <f>IF(D6425&gt;0,VLOOKUP(D6425,Series!A:D,4,0),"")</f>
        <v/>
      </c>
      <c r="G6425" s="13" t="str">
        <f>IF(E6425&gt;"",VLOOKUP(E6425,Sources!A:B,2,0),"")</f>
        <v/>
      </c>
      <c r="H6425" s="13" t="str">
        <f>IF($E6425="", "",VLOOKUP($E6425,Sources!$A:$M, 13,FALSE))</f>
        <v/>
      </c>
      <c r="I6425" s="13" t="str">
        <f>IF($E6425="", "",VLOOKUP($E6425,Sources!$A:$M, 5,FALSE))</f>
        <v/>
      </c>
      <c r="J6425" s="13" t="str">
        <f>IF($E6425="", "",VLOOKUP($E6425,Sources!$A:$M, 6,FALSE))</f>
        <v/>
      </c>
      <c r="K6425" s="13" t="str">
        <f>IF($E6425="", "",VLOOKUP($E6425,Sources!$A:$M, 9,FALSE))</f>
        <v/>
      </c>
      <c r="L6425" s="13" t="str">
        <f>IF($D6425="", "",VLOOKUP($D6425,Series!$A:$J,6,FALSE))</f>
        <v/>
      </c>
      <c r="M6425" s="13" t="str">
        <f>IF($D6425="", "",VLOOKUP($D6425,Series!$A:$J,7,FALSE))</f>
        <v/>
      </c>
      <c r="N6425" s="13" t="str">
        <f>IF($D6425="", "",VLOOKUP($D6425,Series!$A:$J,8,FALSE))</f>
        <v/>
      </c>
      <c r="O6425" s="13" t="str">
        <f>IF($D6425="", "",VLOOKUP($D6425,Series!$A:$J,9,FALSE))</f>
        <v/>
      </c>
      <c r="P6425" s="13" t="str">
        <f>IF($D6425="", "",VLOOKUP($D6425,Series!$A:$J,10,FALSE))</f>
        <v/>
      </c>
    </row>
    <row r="6426" spans="1:16" x14ac:dyDescent="0.25">
      <c r="A6426" s="13" t="str">
        <f>IF(C6426&gt;0,VLOOKUP(C6426,Indicators!G:H,2,0),"")</f>
        <v/>
      </c>
      <c r="E6426" s="13" t="str">
        <f>IF(D6426="","",VLOOKUP(D6426,Series!A:B,2,FALSE))</f>
        <v/>
      </c>
      <c r="F6426" s="13" t="str">
        <f>IF(D6426&gt;0,VLOOKUP(D6426,Series!A:D,4,0),"")</f>
        <v/>
      </c>
      <c r="G6426" s="13" t="str">
        <f>IF(E6426&gt;"",VLOOKUP(E6426,Sources!A:B,2,0),"")</f>
        <v/>
      </c>
      <c r="H6426" s="13" t="str">
        <f>IF($E6426="", "",VLOOKUP($E6426,Sources!$A:$M, 13,FALSE))</f>
        <v/>
      </c>
      <c r="I6426" s="13" t="str">
        <f>IF($E6426="", "",VLOOKUP($E6426,Sources!$A:$M, 5,FALSE))</f>
        <v/>
      </c>
      <c r="J6426" s="13" t="str">
        <f>IF($E6426="", "",VLOOKUP($E6426,Sources!$A:$M, 6,FALSE))</f>
        <v/>
      </c>
      <c r="K6426" s="13" t="str">
        <f>IF($E6426="", "",VLOOKUP($E6426,Sources!$A:$M, 9,FALSE))</f>
        <v/>
      </c>
      <c r="L6426" s="13" t="str">
        <f>IF($D6426="", "",VLOOKUP($D6426,Series!$A:$J,6,FALSE))</f>
        <v/>
      </c>
      <c r="M6426" s="13" t="str">
        <f>IF($D6426="", "",VLOOKUP($D6426,Series!$A:$J,7,FALSE))</f>
        <v/>
      </c>
      <c r="N6426" s="13" t="str">
        <f>IF($D6426="", "",VLOOKUP($D6426,Series!$A:$J,8,FALSE))</f>
        <v/>
      </c>
      <c r="O6426" s="13" t="str">
        <f>IF($D6426="", "",VLOOKUP($D6426,Series!$A:$J,9,FALSE))</f>
        <v/>
      </c>
      <c r="P6426" s="13" t="str">
        <f>IF($D6426="", "",VLOOKUP($D6426,Series!$A:$J,10,FALSE))</f>
        <v/>
      </c>
    </row>
    <row r="6427" spans="1:16" x14ac:dyDescent="0.25">
      <c r="A6427" s="13" t="str">
        <f>IF(C6427&gt;0,VLOOKUP(C6427,Indicators!G:H,2,0),"")</f>
        <v/>
      </c>
      <c r="E6427" s="13" t="str">
        <f>IF(D6427="","",VLOOKUP(D6427,Series!A:B,2,FALSE))</f>
        <v/>
      </c>
      <c r="F6427" s="13" t="str">
        <f>IF(D6427&gt;0,VLOOKUP(D6427,Series!A:D,4,0),"")</f>
        <v/>
      </c>
      <c r="G6427" s="13" t="str">
        <f>IF(E6427&gt;"",VLOOKUP(E6427,Sources!A:B,2,0),"")</f>
        <v/>
      </c>
      <c r="H6427" s="13" t="str">
        <f>IF($E6427="", "",VLOOKUP($E6427,Sources!$A:$M, 13,FALSE))</f>
        <v/>
      </c>
      <c r="I6427" s="13" t="str">
        <f>IF($E6427="", "",VLOOKUP($E6427,Sources!$A:$M, 5,FALSE))</f>
        <v/>
      </c>
      <c r="J6427" s="13" t="str">
        <f>IF($E6427="", "",VLOOKUP($E6427,Sources!$A:$M, 6,FALSE))</f>
        <v/>
      </c>
      <c r="K6427" s="13" t="str">
        <f>IF($E6427="", "",VLOOKUP($E6427,Sources!$A:$M, 9,FALSE))</f>
        <v/>
      </c>
      <c r="L6427" s="13" t="str">
        <f>IF($D6427="", "",VLOOKUP($D6427,Series!$A:$J,6,FALSE))</f>
        <v/>
      </c>
      <c r="M6427" s="13" t="str">
        <f>IF($D6427="", "",VLOOKUP($D6427,Series!$A:$J,7,FALSE))</f>
        <v/>
      </c>
      <c r="N6427" s="13" t="str">
        <f>IF($D6427="", "",VLOOKUP($D6427,Series!$A:$J,8,FALSE))</f>
        <v/>
      </c>
      <c r="O6427" s="13" t="str">
        <f>IF($D6427="", "",VLOOKUP($D6427,Series!$A:$J,9,FALSE))</f>
        <v/>
      </c>
      <c r="P6427" s="13" t="str">
        <f>IF($D6427="", "",VLOOKUP($D6427,Series!$A:$J,10,FALSE))</f>
        <v/>
      </c>
    </row>
    <row r="6428" spans="1:16" x14ac:dyDescent="0.25">
      <c r="A6428" s="13" t="str">
        <f>IF(C6428&gt;0,VLOOKUP(C6428,Indicators!G:H,2,0),"")</f>
        <v/>
      </c>
      <c r="E6428" s="13" t="str">
        <f>IF(D6428="","",VLOOKUP(D6428,Series!A:B,2,FALSE))</f>
        <v/>
      </c>
      <c r="F6428" s="13" t="str">
        <f>IF(D6428&gt;0,VLOOKUP(D6428,Series!A:D,4,0),"")</f>
        <v/>
      </c>
      <c r="G6428" s="13" t="str">
        <f>IF(E6428&gt;"",VLOOKUP(E6428,Sources!A:B,2,0),"")</f>
        <v/>
      </c>
      <c r="H6428" s="13" t="str">
        <f>IF($E6428="", "",VLOOKUP($E6428,Sources!$A:$M, 13,FALSE))</f>
        <v/>
      </c>
      <c r="I6428" s="13" t="str">
        <f>IF($E6428="", "",VLOOKUP($E6428,Sources!$A:$M, 5,FALSE))</f>
        <v/>
      </c>
      <c r="J6428" s="13" t="str">
        <f>IF($E6428="", "",VLOOKUP($E6428,Sources!$A:$M, 6,FALSE))</f>
        <v/>
      </c>
      <c r="K6428" s="13" t="str">
        <f>IF($E6428="", "",VLOOKUP($E6428,Sources!$A:$M, 9,FALSE))</f>
        <v/>
      </c>
      <c r="L6428" s="13" t="str">
        <f>IF($D6428="", "",VLOOKUP($D6428,Series!$A:$J,6,FALSE))</f>
        <v/>
      </c>
      <c r="M6428" s="13" t="str">
        <f>IF($D6428="", "",VLOOKUP($D6428,Series!$A:$J,7,FALSE))</f>
        <v/>
      </c>
      <c r="N6428" s="13" t="str">
        <f>IF($D6428="", "",VLOOKUP($D6428,Series!$A:$J,8,FALSE))</f>
        <v/>
      </c>
      <c r="O6428" s="13" t="str">
        <f>IF($D6428="", "",VLOOKUP($D6428,Series!$A:$J,9,FALSE))</f>
        <v/>
      </c>
      <c r="P6428" s="13" t="str">
        <f>IF($D6428="", "",VLOOKUP($D6428,Series!$A:$J,10,FALSE))</f>
        <v/>
      </c>
    </row>
    <row r="6429" spans="1:16" x14ac:dyDescent="0.25">
      <c r="A6429" s="13" t="str">
        <f>IF(C6429&gt;0,VLOOKUP(C6429,Indicators!G:H,2,0),"")</f>
        <v/>
      </c>
      <c r="E6429" s="13" t="str">
        <f>IF(D6429="","",VLOOKUP(D6429,Series!A:B,2,FALSE))</f>
        <v/>
      </c>
      <c r="F6429" s="13" t="str">
        <f>IF(D6429&gt;0,VLOOKUP(D6429,Series!A:D,4,0),"")</f>
        <v/>
      </c>
      <c r="G6429" s="13" t="str">
        <f>IF(E6429&gt;"",VLOOKUP(E6429,Sources!A:B,2,0),"")</f>
        <v/>
      </c>
      <c r="H6429" s="13" t="str">
        <f>IF($E6429="", "",VLOOKUP($E6429,Sources!$A:$M, 13,FALSE))</f>
        <v/>
      </c>
      <c r="I6429" s="13" t="str">
        <f>IF($E6429="", "",VLOOKUP($E6429,Sources!$A:$M, 5,FALSE))</f>
        <v/>
      </c>
      <c r="J6429" s="13" t="str">
        <f>IF($E6429="", "",VLOOKUP($E6429,Sources!$A:$M, 6,FALSE))</f>
        <v/>
      </c>
      <c r="K6429" s="13" t="str">
        <f>IF($E6429="", "",VLOOKUP($E6429,Sources!$A:$M, 9,FALSE))</f>
        <v/>
      </c>
      <c r="L6429" s="13" t="str">
        <f>IF($D6429="", "",VLOOKUP($D6429,Series!$A:$J,6,FALSE))</f>
        <v/>
      </c>
      <c r="M6429" s="13" t="str">
        <f>IF($D6429="", "",VLOOKUP($D6429,Series!$A:$J,7,FALSE))</f>
        <v/>
      </c>
      <c r="N6429" s="13" t="str">
        <f>IF($D6429="", "",VLOOKUP($D6429,Series!$A:$J,8,FALSE))</f>
        <v/>
      </c>
      <c r="O6429" s="13" t="str">
        <f>IF($D6429="", "",VLOOKUP($D6429,Series!$A:$J,9,FALSE))</f>
        <v/>
      </c>
      <c r="P6429" s="13" t="str">
        <f>IF($D6429="", "",VLOOKUP($D6429,Series!$A:$J,10,FALSE))</f>
        <v/>
      </c>
    </row>
    <row r="6430" spans="1:16" x14ac:dyDescent="0.25">
      <c r="A6430" s="13" t="str">
        <f>IF(C6430&gt;0,VLOOKUP(C6430,Indicators!G:H,2,0),"")</f>
        <v/>
      </c>
      <c r="E6430" s="13" t="str">
        <f>IF(D6430="","",VLOOKUP(D6430,Series!A:B,2,FALSE))</f>
        <v/>
      </c>
      <c r="F6430" s="13" t="str">
        <f>IF(D6430&gt;0,VLOOKUP(D6430,Series!A:D,4,0),"")</f>
        <v/>
      </c>
      <c r="G6430" s="13" t="str">
        <f>IF(E6430&gt;"",VLOOKUP(E6430,Sources!A:B,2,0),"")</f>
        <v/>
      </c>
      <c r="H6430" s="13" t="str">
        <f>IF($E6430="", "",VLOOKUP($E6430,Sources!$A:$M, 13,FALSE))</f>
        <v/>
      </c>
      <c r="I6430" s="13" t="str">
        <f>IF($E6430="", "",VLOOKUP($E6430,Sources!$A:$M, 5,FALSE))</f>
        <v/>
      </c>
      <c r="J6430" s="13" t="str">
        <f>IF($E6430="", "",VLOOKUP($E6430,Sources!$A:$M, 6,FALSE))</f>
        <v/>
      </c>
      <c r="K6430" s="13" t="str">
        <f>IF($E6430="", "",VLOOKUP($E6430,Sources!$A:$M, 9,FALSE))</f>
        <v/>
      </c>
      <c r="L6430" s="13" t="str">
        <f>IF($D6430="", "",VLOOKUP($D6430,Series!$A:$J,6,FALSE))</f>
        <v/>
      </c>
      <c r="M6430" s="13" t="str">
        <f>IF($D6430="", "",VLOOKUP($D6430,Series!$A:$J,7,FALSE))</f>
        <v/>
      </c>
      <c r="N6430" s="13" t="str">
        <f>IF($D6430="", "",VLOOKUP($D6430,Series!$A:$J,8,FALSE))</f>
        <v/>
      </c>
      <c r="O6430" s="13" t="str">
        <f>IF($D6430="", "",VLOOKUP($D6430,Series!$A:$J,9,FALSE))</f>
        <v/>
      </c>
      <c r="P6430" s="13" t="str">
        <f>IF($D6430="", "",VLOOKUP($D6430,Series!$A:$J,10,FALSE))</f>
        <v/>
      </c>
    </row>
    <row r="6431" spans="1:16" x14ac:dyDescent="0.25">
      <c r="A6431" s="13" t="str">
        <f>IF(C6431&gt;0,VLOOKUP(C6431,Indicators!G:H,2,0),"")</f>
        <v/>
      </c>
      <c r="E6431" s="13" t="str">
        <f>IF(D6431="","",VLOOKUP(D6431,Series!A:B,2,FALSE))</f>
        <v/>
      </c>
      <c r="F6431" s="13" t="str">
        <f>IF(D6431&gt;0,VLOOKUP(D6431,Series!A:D,4,0),"")</f>
        <v/>
      </c>
      <c r="G6431" s="13" t="str">
        <f>IF(E6431&gt;"",VLOOKUP(E6431,Sources!A:B,2,0),"")</f>
        <v/>
      </c>
      <c r="H6431" s="13" t="str">
        <f>IF($E6431="", "",VLOOKUP($E6431,Sources!$A:$M, 13,FALSE))</f>
        <v/>
      </c>
      <c r="I6431" s="13" t="str">
        <f>IF($E6431="", "",VLOOKUP($E6431,Sources!$A:$M, 5,FALSE))</f>
        <v/>
      </c>
      <c r="J6431" s="13" t="str">
        <f>IF($E6431="", "",VLOOKUP($E6431,Sources!$A:$M, 6,FALSE))</f>
        <v/>
      </c>
      <c r="K6431" s="13" t="str">
        <f>IF($E6431="", "",VLOOKUP($E6431,Sources!$A:$M, 9,FALSE))</f>
        <v/>
      </c>
      <c r="L6431" s="13" t="str">
        <f>IF($D6431="", "",VLOOKUP($D6431,Series!$A:$J,6,FALSE))</f>
        <v/>
      </c>
      <c r="M6431" s="13" t="str">
        <f>IF($D6431="", "",VLOOKUP($D6431,Series!$A:$J,7,FALSE))</f>
        <v/>
      </c>
      <c r="N6431" s="13" t="str">
        <f>IF($D6431="", "",VLOOKUP($D6431,Series!$A:$J,8,FALSE))</f>
        <v/>
      </c>
      <c r="O6431" s="13" t="str">
        <f>IF($D6431="", "",VLOOKUP($D6431,Series!$A:$J,9,FALSE))</f>
        <v/>
      </c>
      <c r="P6431" s="13" t="str">
        <f>IF($D6431="", "",VLOOKUP($D6431,Series!$A:$J,10,FALSE))</f>
        <v/>
      </c>
    </row>
    <row r="6432" spans="1:16" x14ac:dyDescent="0.25">
      <c r="A6432" s="13" t="str">
        <f>IF(C6432&gt;0,VLOOKUP(C6432,Indicators!G:H,2,0),"")</f>
        <v/>
      </c>
      <c r="E6432" s="13" t="str">
        <f>IF(D6432="","",VLOOKUP(D6432,Series!A:B,2,FALSE))</f>
        <v/>
      </c>
      <c r="F6432" s="13" t="str">
        <f>IF(D6432&gt;0,VLOOKUP(D6432,Series!A:D,4,0),"")</f>
        <v/>
      </c>
      <c r="G6432" s="13" t="str">
        <f>IF(E6432&gt;"",VLOOKUP(E6432,Sources!A:B,2,0),"")</f>
        <v/>
      </c>
      <c r="H6432" s="13" t="str">
        <f>IF($E6432="", "",VLOOKUP($E6432,Sources!$A:$M, 13,FALSE))</f>
        <v/>
      </c>
      <c r="I6432" s="13" t="str">
        <f>IF($E6432="", "",VLOOKUP($E6432,Sources!$A:$M, 5,FALSE))</f>
        <v/>
      </c>
      <c r="J6432" s="13" t="str">
        <f>IF($E6432="", "",VLOOKUP($E6432,Sources!$A:$M, 6,FALSE))</f>
        <v/>
      </c>
      <c r="K6432" s="13" t="str">
        <f>IF($E6432="", "",VLOOKUP($E6432,Sources!$A:$M, 9,FALSE))</f>
        <v/>
      </c>
      <c r="L6432" s="13" t="str">
        <f>IF($D6432="", "",VLOOKUP($D6432,Series!$A:$J,6,FALSE))</f>
        <v/>
      </c>
      <c r="M6432" s="13" t="str">
        <f>IF($D6432="", "",VLOOKUP($D6432,Series!$A:$J,7,FALSE))</f>
        <v/>
      </c>
      <c r="N6432" s="13" t="str">
        <f>IF($D6432="", "",VLOOKUP($D6432,Series!$A:$J,8,FALSE))</f>
        <v/>
      </c>
      <c r="O6432" s="13" t="str">
        <f>IF($D6432="", "",VLOOKUP($D6432,Series!$A:$J,9,FALSE))</f>
        <v/>
      </c>
      <c r="P6432" s="13" t="str">
        <f>IF($D6432="", "",VLOOKUP($D6432,Series!$A:$J,10,FALSE))</f>
        <v/>
      </c>
    </row>
    <row r="6433" spans="1:16" x14ac:dyDescent="0.25">
      <c r="A6433" s="13" t="str">
        <f>IF(C6433&gt;0,VLOOKUP(C6433,Indicators!G:H,2,0),"")</f>
        <v/>
      </c>
      <c r="E6433" s="13" t="str">
        <f>IF(D6433="","",VLOOKUP(D6433,Series!A:B,2,FALSE))</f>
        <v/>
      </c>
      <c r="F6433" s="13" t="str">
        <f>IF(D6433&gt;0,VLOOKUP(D6433,Series!A:D,4,0),"")</f>
        <v/>
      </c>
      <c r="G6433" s="13" t="str">
        <f>IF(E6433&gt;"",VLOOKUP(E6433,Sources!A:B,2,0),"")</f>
        <v/>
      </c>
      <c r="H6433" s="13" t="str">
        <f>IF($E6433="", "",VLOOKUP($E6433,Sources!$A:$M, 13,FALSE))</f>
        <v/>
      </c>
      <c r="I6433" s="13" t="str">
        <f>IF($E6433="", "",VLOOKUP($E6433,Sources!$A:$M, 5,FALSE))</f>
        <v/>
      </c>
      <c r="J6433" s="13" t="str">
        <f>IF($E6433="", "",VLOOKUP($E6433,Sources!$A:$M, 6,FALSE))</f>
        <v/>
      </c>
      <c r="K6433" s="13" t="str">
        <f>IF($E6433="", "",VLOOKUP($E6433,Sources!$A:$M, 9,FALSE))</f>
        <v/>
      </c>
      <c r="L6433" s="13" t="str">
        <f>IF($D6433="", "",VLOOKUP($D6433,Series!$A:$J,6,FALSE))</f>
        <v/>
      </c>
      <c r="M6433" s="13" t="str">
        <f>IF($D6433="", "",VLOOKUP($D6433,Series!$A:$J,7,FALSE))</f>
        <v/>
      </c>
      <c r="N6433" s="13" t="str">
        <f>IF($D6433="", "",VLOOKUP($D6433,Series!$A:$J,8,FALSE))</f>
        <v/>
      </c>
      <c r="O6433" s="13" t="str">
        <f>IF($D6433="", "",VLOOKUP($D6433,Series!$A:$J,9,FALSE))</f>
        <v/>
      </c>
      <c r="P6433" s="13" t="str">
        <f>IF($D6433="", "",VLOOKUP($D6433,Series!$A:$J,10,FALSE))</f>
        <v/>
      </c>
    </row>
    <row r="6434" spans="1:16" x14ac:dyDescent="0.25">
      <c r="A6434" s="13" t="str">
        <f>IF(C6434&gt;0,VLOOKUP(C6434,Indicators!G:H,2,0),"")</f>
        <v/>
      </c>
      <c r="E6434" s="13" t="str">
        <f>IF(D6434="","",VLOOKUP(D6434,Series!A:B,2,FALSE))</f>
        <v/>
      </c>
      <c r="F6434" s="13" t="str">
        <f>IF(D6434&gt;0,VLOOKUP(D6434,Series!A:D,4,0),"")</f>
        <v/>
      </c>
      <c r="G6434" s="13" t="str">
        <f>IF(E6434&gt;"",VLOOKUP(E6434,Sources!A:B,2,0),"")</f>
        <v/>
      </c>
      <c r="H6434" s="13" t="str">
        <f>IF($E6434="", "",VLOOKUP($E6434,Sources!$A:$M, 13,FALSE))</f>
        <v/>
      </c>
      <c r="I6434" s="13" t="str">
        <f>IF($E6434="", "",VLOOKUP($E6434,Sources!$A:$M, 5,FALSE))</f>
        <v/>
      </c>
      <c r="J6434" s="13" t="str">
        <f>IF($E6434="", "",VLOOKUP($E6434,Sources!$A:$M, 6,FALSE))</f>
        <v/>
      </c>
      <c r="K6434" s="13" t="str">
        <f>IF($E6434="", "",VLOOKUP($E6434,Sources!$A:$M, 9,FALSE))</f>
        <v/>
      </c>
      <c r="L6434" s="13" t="str">
        <f>IF($D6434="", "",VLOOKUP($D6434,Series!$A:$J,6,FALSE))</f>
        <v/>
      </c>
      <c r="M6434" s="13" t="str">
        <f>IF($D6434="", "",VLOOKUP($D6434,Series!$A:$J,7,FALSE))</f>
        <v/>
      </c>
      <c r="N6434" s="13" t="str">
        <f>IF($D6434="", "",VLOOKUP($D6434,Series!$A:$J,8,FALSE))</f>
        <v/>
      </c>
      <c r="O6434" s="13" t="str">
        <f>IF($D6434="", "",VLOOKUP($D6434,Series!$A:$J,9,FALSE))</f>
        <v/>
      </c>
      <c r="P6434" s="13" t="str">
        <f>IF($D6434="", "",VLOOKUP($D6434,Series!$A:$J,10,FALSE))</f>
        <v/>
      </c>
    </row>
    <row r="6435" spans="1:16" x14ac:dyDescent="0.25">
      <c r="A6435" s="13" t="str">
        <f>IF(C6435&gt;0,VLOOKUP(C6435,Indicators!G:H,2,0),"")</f>
        <v/>
      </c>
      <c r="E6435" s="13" t="str">
        <f>IF(D6435="","",VLOOKUP(D6435,Series!A:B,2,FALSE))</f>
        <v/>
      </c>
      <c r="F6435" s="13" t="str">
        <f>IF(D6435&gt;0,VLOOKUP(D6435,Series!A:D,4,0),"")</f>
        <v/>
      </c>
      <c r="G6435" s="13" t="str">
        <f>IF(E6435&gt;"",VLOOKUP(E6435,Sources!A:B,2,0),"")</f>
        <v/>
      </c>
      <c r="H6435" s="13" t="str">
        <f>IF($E6435="", "",VLOOKUP($E6435,Sources!$A:$M, 13,FALSE))</f>
        <v/>
      </c>
      <c r="I6435" s="13" t="str">
        <f>IF($E6435="", "",VLOOKUP($E6435,Sources!$A:$M, 5,FALSE))</f>
        <v/>
      </c>
      <c r="J6435" s="13" t="str">
        <f>IF($E6435="", "",VLOOKUP($E6435,Sources!$A:$M, 6,FALSE))</f>
        <v/>
      </c>
      <c r="K6435" s="13" t="str">
        <f>IF($E6435="", "",VLOOKUP($E6435,Sources!$A:$M, 9,FALSE))</f>
        <v/>
      </c>
      <c r="L6435" s="13" t="str">
        <f>IF($D6435="", "",VLOOKUP($D6435,Series!$A:$J,6,FALSE))</f>
        <v/>
      </c>
      <c r="M6435" s="13" t="str">
        <f>IF($D6435="", "",VLOOKUP($D6435,Series!$A:$J,7,FALSE))</f>
        <v/>
      </c>
      <c r="N6435" s="13" t="str">
        <f>IF($D6435="", "",VLOOKUP($D6435,Series!$A:$J,8,FALSE))</f>
        <v/>
      </c>
      <c r="O6435" s="13" t="str">
        <f>IF($D6435="", "",VLOOKUP($D6435,Series!$A:$J,9,FALSE))</f>
        <v/>
      </c>
      <c r="P6435" s="13" t="str">
        <f>IF($D6435="", "",VLOOKUP($D6435,Series!$A:$J,10,FALSE))</f>
        <v/>
      </c>
    </row>
    <row r="6436" spans="1:16" x14ac:dyDescent="0.25">
      <c r="A6436" s="13" t="str">
        <f>IF(C6436&gt;0,VLOOKUP(C6436,Indicators!G:H,2,0),"")</f>
        <v/>
      </c>
      <c r="E6436" s="13" t="str">
        <f>IF(D6436="","",VLOOKUP(D6436,Series!A:B,2,FALSE))</f>
        <v/>
      </c>
      <c r="F6436" s="13" t="str">
        <f>IF(D6436&gt;0,VLOOKUP(D6436,Series!A:D,4,0),"")</f>
        <v/>
      </c>
      <c r="G6436" s="13" t="str">
        <f>IF(E6436&gt;"",VLOOKUP(E6436,Sources!A:B,2,0),"")</f>
        <v/>
      </c>
      <c r="H6436" s="13" t="str">
        <f>IF($E6436="", "",VLOOKUP($E6436,Sources!$A:$M, 13,FALSE))</f>
        <v/>
      </c>
      <c r="I6436" s="13" t="str">
        <f>IF($E6436="", "",VLOOKUP($E6436,Sources!$A:$M, 5,FALSE))</f>
        <v/>
      </c>
      <c r="J6436" s="13" t="str">
        <f>IF($E6436="", "",VLOOKUP($E6436,Sources!$A:$M, 6,FALSE))</f>
        <v/>
      </c>
      <c r="K6436" s="13" t="str">
        <f>IF($E6436="", "",VLOOKUP($E6436,Sources!$A:$M, 9,FALSE))</f>
        <v/>
      </c>
      <c r="L6436" s="13" t="str">
        <f>IF($D6436="", "",VLOOKUP($D6436,Series!$A:$J,6,FALSE))</f>
        <v/>
      </c>
      <c r="M6436" s="13" t="str">
        <f>IF($D6436="", "",VLOOKUP($D6436,Series!$A:$J,7,FALSE))</f>
        <v/>
      </c>
      <c r="N6436" s="13" t="str">
        <f>IF($D6436="", "",VLOOKUP($D6436,Series!$A:$J,8,FALSE))</f>
        <v/>
      </c>
      <c r="O6436" s="13" t="str">
        <f>IF($D6436="", "",VLOOKUP($D6436,Series!$A:$J,9,FALSE))</f>
        <v/>
      </c>
      <c r="P6436" s="13" t="str">
        <f>IF($D6436="", "",VLOOKUP($D6436,Series!$A:$J,10,FALSE))</f>
        <v/>
      </c>
    </row>
    <row r="6437" spans="1:16" x14ac:dyDescent="0.25">
      <c r="A6437" s="13" t="str">
        <f>IF(C6437&gt;0,VLOOKUP(C6437,Indicators!G:H,2,0),"")</f>
        <v/>
      </c>
      <c r="E6437" s="13" t="str">
        <f>IF(D6437="","",VLOOKUP(D6437,Series!A:B,2,FALSE))</f>
        <v/>
      </c>
      <c r="F6437" s="13" t="str">
        <f>IF(D6437&gt;0,VLOOKUP(D6437,Series!A:D,4,0),"")</f>
        <v/>
      </c>
      <c r="G6437" s="13" t="str">
        <f>IF(E6437&gt;"",VLOOKUP(E6437,Sources!A:B,2,0),"")</f>
        <v/>
      </c>
      <c r="H6437" s="13" t="str">
        <f>IF($E6437="", "",VLOOKUP($E6437,Sources!$A:$M, 13,FALSE))</f>
        <v/>
      </c>
      <c r="I6437" s="13" t="str">
        <f>IF($E6437="", "",VLOOKUP($E6437,Sources!$A:$M, 5,FALSE))</f>
        <v/>
      </c>
      <c r="J6437" s="13" t="str">
        <f>IF($E6437="", "",VLOOKUP($E6437,Sources!$A:$M, 6,FALSE))</f>
        <v/>
      </c>
      <c r="K6437" s="13" t="str">
        <f>IF($E6437="", "",VLOOKUP($E6437,Sources!$A:$M, 9,FALSE))</f>
        <v/>
      </c>
      <c r="L6437" s="13" t="str">
        <f>IF($D6437="", "",VLOOKUP($D6437,Series!$A:$J,6,FALSE))</f>
        <v/>
      </c>
      <c r="M6437" s="13" t="str">
        <f>IF($D6437="", "",VLOOKUP($D6437,Series!$A:$J,7,FALSE))</f>
        <v/>
      </c>
      <c r="N6437" s="13" t="str">
        <f>IF($D6437="", "",VLOOKUP($D6437,Series!$A:$J,8,FALSE))</f>
        <v/>
      </c>
      <c r="O6437" s="13" t="str">
        <f>IF($D6437="", "",VLOOKUP($D6437,Series!$A:$J,9,FALSE))</f>
        <v/>
      </c>
      <c r="P6437" s="13" t="str">
        <f>IF($D6437="", "",VLOOKUP($D6437,Series!$A:$J,10,FALSE))</f>
        <v/>
      </c>
    </row>
    <row r="6438" spans="1:16" x14ac:dyDescent="0.25">
      <c r="A6438" s="13" t="str">
        <f>IF(C6438&gt;0,VLOOKUP(C6438,Indicators!G:H,2,0),"")</f>
        <v/>
      </c>
      <c r="E6438" s="13" t="str">
        <f>IF(D6438="","",VLOOKUP(D6438,Series!A:B,2,FALSE))</f>
        <v/>
      </c>
      <c r="F6438" s="13" t="str">
        <f>IF(D6438&gt;0,VLOOKUP(D6438,Series!A:D,4,0),"")</f>
        <v/>
      </c>
      <c r="G6438" s="13" t="str">
        <f>IF(E6438&gt;"",VLOOKUP(E6438,Sources!A:B,2,0),"")</f>
        <v/>
      </c>
      <c r="H6438" s="13" t="str">
        <f>IF($E6438="", "",VLOOKUP($E6438,Sources!$A:$M, 13,FALSE))</f>
        <v/>
      </c>
      <c r="I6438" s="13" t="str">
        <f>IF($E6438="", "",VLOOKUP($E6438,Sources!$A:$M, 5,FALSE))</f>
        <v/>
      </c>
      <c r="J6438" s="13" t="str">
        <f>IF($E6438="", "",VLOOKUP($E6438,Sources!$A:$M, 6,FALSE))</f>
        <v/>
      </c>
      <c r="K6438" s="13" t="str">
        <f>IF($E6438="", "",VLOOKUP($E6438,Sources!$A:$M, 9,FALSE))</f>
        <v/>
      </c>
      <c r="L6438" s="13" t="str">
        <f>IF($D6438="", "",VLOOKUP($D6438,Series!$A:$J,6,FALSE))</f>
        <v/>
      </c>
      <c r="M6438" s="13" t="str">
        <f>IF($D6438="", "",VLOOKUP($D6438,Series!$A:$J,7,FALSE))</f>
        <v/>
      </c>
      <c r="N6438" s="13" t="str">
        <f>IF($D6438="", "",VLOOKUP($D6438,Series!$A:$J,8,FALSE))</f>
        <v/>
      </c>
      <c r="O6438" s="13" t="str">
        <f>IF($D6438="", "",VLOOKUP($D6438,Series!$A:$J,9,FALSE))</f>
        <v/>
      </c>
      <c r="P6438" s="13" t="str">
        <f>IF($D6438="", "",VLOOKUP($D6438,Series!$A:$J,10,FALSE))</f>
        <v/>
      </c>
    </row>
    <row r="6439" spans="1:16" x14ac:dyDescent="0.25">
      <c r="A6439" s="13" t="str">
        <f>IF(C6439&gt;0,VLOOKUP(C6439,Indicators!G:H,2,0),"")</f>
        <v/>
      </c>
      <c r="E6439" s="13" t="str">
        <f>IF(D6439="","",VLOOKUP(D6439,Series!A:B,2,FALSE))</f>
        <v/>
      </c>
      <c r="F6439" s="13" t="str">
        <f>IF(D6439&gt;0,VLOOKUP(D6439,Series!A:D,4,0),"")</f>
        <v/>
      </c>
      <c r="G6439" s="13" t="str">
        <f>IF(E6439&gt;"",VLOOKUP(E6439,Sources!A:B,2,0),"")</f>
        <v/>
      </c>
      <c r="H6439" s="13" t="str">
        <f>IF($E6439="", "",VLOOKUP($E6439,Sources!$A:$M, 13,FALSE))</f>
        <v/>
      </c>
      <c r="I6439" s="13" t="str">
        <f>IF($E6439="", "",VLOOKUP($E6439,Sources!$A:$M, 5,FALSE))</f>
        <v/>
      </c>
      <c r="J6439" s="13" t="str">
        <f>IF($E6439="", "",VLOOKUP($E6439,Sources!$A:$M, 6,FALSE))</f>
        <v/>
      </c>
      <c r="K6439" s="13" t="str">
        <f>IF($E6439="", "",VLOOKUP($E6439,Sources!$A:$M, 9,FALSE))</f>
        <v/>
      </c>
      <c r="L6439" s="13" t="str">
        <f>IF($D6439="", "",VLOOKUP($D6439,Series!$A:$J,6,FALSE))</f>
        <v/>
      </c>
      <c r="M6439" s="13" t="str">
        <f>IF($D6439="", "",VLOOKUP($D6439,Series!$A:$J,7,FALSE))</f>
        <v/>
      </c>
      <c r="N6439" s="13" t="str">
        <f>IF($D6439="", "",VLOOKUP($D6439,Series!$A:$J,8,FALSE))</f>
        <v/>
      </c>
      <c r="O6439" s="13" t="str">
        <f>IF($D6439="", "",VLOOKUP($D6439,Series!$A:$J,9,FALSE))</f>
        <v/>
      </c>
      <c r="P6439" s="13" t="str">
        <f>IF($D6439="", "",VLOOKUP($D6439,Series!$A:$J,10,FALSE))</f>
        <v/>
      </c>
    </row>
    <row r="6440" spans="1:16" x14ac:dyDescent="0.25">
      <c r="A6440" s="13" t="str">
        <f>IF(C6440&gt;0,VLOOKUP(C6440,Indicators!G:H,2,0),"")</f>
        <v/>
      </c>
      <c r="E6440" s="13" t="str">
        <f>IF(D6440="","",VLOOKUP(D6440,Series!A:B,2,FALSE))</f>
        <v/>
      </c>
      <c r="F6440" s="13" t="str">
        <f>IF(D6440&gt;0,VLOOKUP(D6440,Series!A:D,4,0),"")</f>
        <v/>
      </c>
      <c r="G6440" s="13" t="str">
        <f>IF(E6440&gt;"",VLOOKUP(E6440,Sources!A:B,2,0),"")</f>
        <v/>
      </c>
      <c r="H6440" s="13" t="str">
        <f>IF($E6440="", "",VLOOKUP($E6440,Sources!$A:$M, 13,FALSE))</f>
        <v/>
      </c>
      <c r="I6440" s="13" t="str">
        <f>IF($E6440="", "",VLOOKUP($E6440,Sources!$A:$M, 5,FALSE))</f>
        <v/>
      </c>
      <c r="J6440" s="13" t="str">
        <f>IF($E6440="", "",VLOOKUP($E6440,Sources!$A:$M, 6,FALSE))</f>
        <v/>
      </c>
      <c r="K6440" s="13" t="str">
        <f>IF($E6440="", "",VLOOKUP($E6440,Sources!$A:$M, 9,FALSE))</f>
        <v/>
      </c>
      <c r="L6440" s="13" t="str">
        <f>IF($D6440="", "",VLOOKUP($D6440,Series!$A:$J,6,FALSE))</f>
        <v/>
      </c>
      <c r="M6440" s="13" t="str">
        <f>IF($D6440="", "",VLOOKUP($D6440,Series!$A:$J,7,FALSE))</f>
        <v/>
      </c>
      <c r="N6440" s="13" t="str">
        <f>IF($D6440="", "",VLOOKUP($D6440,Series!$A:$J,8,FALSE))</f>
        <v/>
      </c>
      <c r="O6440" s="13" t="str">
        <f>IF($D6440="", "",VLOOKUP($D6440,Series!$A:$J,9,FALSE))</f>
        <v/>
      </c>
      <c r="P6440" s="13" t="str">
        <f>IF($D6440="", "",VLOOKUP($D6440,Series!$A:$J,10,FALSE))</f>
        <v/>
      </c>
    </row>
    <row r="6441" spans="1:16" x14ac:dyDescent="0.25">
      <c r="A6441" s="13" t="str">
        <f>IF(C6441&gt;0,VLOOKUP(C6441,Indicators!G:H,2,0),"")</f>
        <v/>
      </c>
      <c r="E6441" s="13" t="str">
        <f>IF(D6441="","",VLOOKUP(D6441,Series!A:B,2,FALSE))</f>
        <v/>
      </c>
      <c r="F6441" s="13" t="str">
        <f>IF(D6441&gt;0,VLOOKUP(D6441,Series!A:D,4,0),"")</f>
        <v/>
      </c>
      <c r="G6441" s="13" t="str">
        <f>IF(E6441&gt;"",VLOOKUP(E6441,Sources!A:B,2,0),"")</f>
        <v/>
      </c>
      <c r="H6441" s="13" t="str">
        <f>IF($E6441="", "",VLOOKUP($E6441,Sources!$A:$M, 13,FALSE))</f>
        <v/>
      </c>
      <c r="I6441" s="13" t="str">
        <f>IF($E6441="", "",VLOOKUP($E6441,Sources!$A:$M, 5,FALSE))</f>
        <v/>
      </c>
      <c r="J6441" s="13" t="str">
        <f>IF($E6441="", "",VLOOKUP($E6441,Sources!$A:$M, 6,FALSE))</f>
        <v/>
      </c>
      <c r="K6441" s="13" t="str">
        <f>IF($E6441="", "",VLOOKUP($E6441,Sources!$A:$M, 9,FALSE))</f>
        <v/>
      </c>
      <c r="L6441" s="13" t="str">
        <f>IF($D6441="", "",VLOOKUP($D6441,Series!$A:$J,6,FALSE))</f>
        <v/>
      </c>
      <c r="M6441" s="13" t="str">
        <f>IF($D6441="", "",VLOOKUP($D6441,Series!$A:$J,7,FALSE))</f>
        <v/>
      </c>
      <c r="N6441" s="13" t="str">
        <f>IF($D6441="", "",VLOOKUP($D6441,Series!$A:$J,8,FALSE))</f>
        <v/>
      </c>
      <c r="O6441" s="13" t="str">
        <f>IF($D6441="", "",VLOOKUP($D6441,Series!$A:$J,9,FALSE))</f>
        <v/>
      </c>
      <c r="P6441" s="13" t="str">
        <f>IF($D6441="", "",VLOOKUP($D6441,Series!$A:$J,10,FALSE))</f>
        <v/>
      </c>
    </row>
    <row r="6442" spans="1:16" x14ac:dyDescent="0.25">
      <c r="A6442" s="13" t="str">
        <f>IF(C6442&gt;0,VLOOKUP(C6442,Indicators!G:H,2,0),"")</f>
        <v/>
      </c>
      <c r="E6442" s="13" t="str">
        <f>IF(D6442="","",VLOOKUP(D6442,Series!A:B,2,FALSE))</f>
        <v/>
      </c>
      <c r="F6442" s="13" t="str">
        <f>IF(D6442&gt;0,VLOOKUP(D6442,Series!A:D,4,0),"")</f>
        <v/>
      </c>
      <c r="G6442" s="13" t="str">
        <f>IF(E6442&gt;"",VLOOKUP(E6442,Sources!A:B,2,0),"")</f>
        <v/>
      </c>
      <c r="H6442" s="13" t="str">
        <f>IF($E6442="", "",VLOOKUP($E6442,Sources!$A:$M, 13,FALSE))</f>
        <v/>
      </c>
      <c r="I6442" s="13" t="str">
        <f>IF($E6442="", "",VLOOKUP($E6442,Sources!$A:$M, 5,FALSE))</f>
        <v/>
      </c>
      <c r="J6442" s="13" t="str">
        <f>IF($E6442="", "",VLOOKUP($E6442,Sources!$A:$M, 6,FALSE))</f>
        <v/>
      </c>
      <c r="K6442" s="13" t="str">
        <f>IF($E6442="", "",VLOOKUP($E6442,Sources!$A:$M, 9,FALSE))</f>
        <v/>
      </c>
      <c r="L6442" s="13" t="str">
        <f>IF($D6442="", "",VLOOKUP($D6442,Series!$A:$J,6,FALSE))</f>
        <v/>
      </c>
      <c r="M6442" s="13" t="str">
        <f>IF($D6442="", "",VLOOKUP($D6442,Series!$A:$J,7,FALSE))</f>
        <v/>
      </c>
      <c r="N6442" s="13" t="str">
        <f>IF($D6442="", "",VLOOKUP($D6442,Series!$A:$J,8,FALSE))</f>
        <v/>
      </c>
      <c r="O6442" s="13" t="str">
        <f>IF($D6442="", "",VLOOKUP($D6442,Series!$A:$J,9,FALSE))</f>
        <v/>
      </c>
      <c r="P6442" s="13" t="str">
        <f>IF($D6442="", "",VLOOKUP($D6442,Series!$A:$J,10,FALSE))</f>
        <v/>
      </c>
    </row>
    <row r="6443" spans="1:16" x14ac:dyDescent="0.25">
      <c r="A6443" s="13" t="str">
        <f>IF(C6443&gt;0,VLOOKUP(C6443,Indicators!G:H,2,0),"")</f>
        <v/>
      </c>
      <c r="E6443" s="13" t="str">
        <f>IF(D6443="","",VLOOKUP(D6443,Series!A:B,2,FALSE))</f>
        <v/>
      </c>
      <c r="F6443" s="13" t="str">
        <f>IF(D6443&gt;0,VLOOKUP(D6443,Series!A:D,4,0),"")</f>
        <v/>
      </c>
      <c r="G6443" s="13" t="str">
        <f>IF(E6443&gt;"",VLOOKUP(E6443,Sources!A:B,2,0),"")</f>
        <v/>
      </c>
      <c r="H6443" s="13" t="str">
        <f>IF($E6443="", "",VLOOKUP($E6443,Sources!$A:$M, 13,FALSE))</f>
        <v/>
      </c>
      <c r="I6443" s="13" t="str">
        <f>IF($E6443="", "",VLOOKUP($E6443,Sources!$A:$M, 5,FALSE))</f>
        <v/>
      </c>
      <c r="J6443" s="13" t="str">
        <f>IF($E6443="", "",VLOOKUP($E6443,Sources!$A:$M, 6,FALSE))</f>
        <v/>
      </c>
      <c r="K6443" s="13" t="str">
        <f>IF($E6443="", "",VLOOKUP($E6443,Sources!$A:$M, 9,FALSE))</f>
        <v/>
      </c>
      <c r="L6443" s="13" t="str">
        <f>IF($D6443="", "",VLOOKUP($D6443,Series!$A:$J,6,FALSE))</f>
        <v/>
      </c>
      <c r="M6443" s="13" t="str">
        <f>IF($D6443="", "",VLOOKUP($D6443,Series!$A:$J,7,FALSE))</f>
        <v/>
      </c>
      <c r="N6443" s="13" t="str">
        <f>IF($D6443="", "",VLOOKUP($D6443,Series!$A:$J,8,FALSE))</f>
        <v/>
      </c>
      <c r="O6443" s="13" t="str">
        <f>IF($D6443="", "",VLOOKUP($D6443,Series!$A:$J,9,FALSE))</f>
        <v/>
      </c>
      <c r="P6443" s="13" t="str">
        <f>IF($D6443="", "",VLOOKUP($D6443,Series!$A:$J,10,FALSE))</f>
        <v/>
      </c>
    </row>
    <row r="6444" spans="1:16" x14ac:dyDescent="0.25">
      <c r="A6444" s="13" t="str">
        <f>IF(C6444&gt;0,VLOOKUP(C6444,Indicators!G:H,2,0),"")</f>
        <v/>
      </c>
      <c r="E6444" s="13" t="str">
        <f>IF(D6444="","",VLOOKUP(D6444,Series!A:B,2,FALSE))</f>
        <v/>
      </c>
      <c r="F6444" s="13" t="str">
        <f>IF(D6444&gt;0,VLOOKUP(D6444,Series!A:D,4,0),"")</f>
        <v/>
      </c>
      <c r="G6444" s="13" t="str">
        <f>IF(E6444&gt;"",VLOOKUP(E6444,Sources!A:B,2,0),"")</f>
        <v/>
      </c>
      <c r="H6444" s="13" t="str">
        <f>IF($E6444="", "",VLOOKUP($E6444,Sources!$A:$M, 13,FALSE))</f>
        <v/>
      </c>
      <c r="I6444" s="13" t="str">
        <f>IF($E6444="", "",VLOOKUP($E6444,Sources!$A:$M, 5,FALSE))</f>
        <v/>
      </c>
      <c r="J6444" s="13" t="str">
        <f>IF($E6444="", "",VLOOKUP($E6444,Sources!$A:$M, 6,FALSE))</f>
        <v/>
      </c>
      <c r="K6444" s="13" t="str">
        <f>IF($E6444="", "",VLOOKUP($E6444,Sources!$A:$M, 9,FALSE))</f>
        <v/>
      </c>
      <c r="L6444" s="13" t="str">
        <f>IF($D6444="", "",VLOOKUP($D6444,Series!$A:$J,6,FALSE))</f>
        <v/>
      </c>
      <c r="M6444" s="13" t="str">
        <f>IF($D6444="", "",VLOOKUP($D6444,Series!$A:$J,7,FALSE))</f>
        <v/>
      </c>
      <c r="N6444" s="13" t="str">
        <f>IF($D6444="", "",VLOOKUP($D6444,Series!$A:$J,8,FALSE))</f>
        <v/>
      </c>
      <c r="O6444" s="13" t="str">
        <f>IF($D6444="", "",VLOOKUP($D6444,Series!$A:$J,9,FALSE))</f>
        <v/>
      </c>
      <c r="P6444" s="13" t="str">
        <f>IF($D6444="", "",VLOOKUP($D6444,Series!$A:$J,10,FALSE))</f>
        <v/>
      </c>
    </row>
    <row r="6445" spans="1:16" x14ac:dyDescent="0.25">
      <c r="A6445" s="13" t="str">
        <f>IF(C6445&gt;0,VLOOKUP(C6445,Indicators!G:H,2,0),"")</f>
        <v/>
      </c>
      <c r="E6445" s="13" t="str">
        <f>IF(D6445="","",VLOOKUP(D6445,Series!A:B,2,FALSE))</f>
        <v/>
      </c>
      <c r="F6445" s="13" t="str">
        <f>IF(D6445&gt;0,VLOOKUP(D6445,Series!A:D,4,0),"")</f>
        <v/>
      </c>
      <c r="G6445" s="13" t="str">
        <f>IF(E6445&gt;"",VLOOKUP(E6445,Sources!A:B,2,0),"")</f>
        <v/>
      </c>
      <c r="H6445" s="13" t="str">
        <f>IF($E6445="", "",VLOOKUP($E6445,Sources!$A:$M, 13,FALSE))</f>
        <v/>
      </c>
      <c r="I6445" s="13" t="str">
        <f>IF($E6445="", "",VLOOKUP($E6445,Sources!$A:$M, 5,FALSE))</f>
        <v/>
      </c>
      <c r="J6445" s="13" t="str">
        <f>IF($E6445="", "",VLOOKUP($E6445,Sources!$A:$M, 6,FALSE))</f>
        <v/>
      </c>
      <c r="K6445" s="13" t="str">
        <f>IF($E6445="", "",VLOOKUP($E6445,Sources!$A:$M, 9,FALSE))</f>
        <v/>
      </c>
      <c r="L6445" s="13" t="str">
        <f>IF($D6445="", "",VLOOKUP($D6445,Series!$A:$J,6,FALSE))</f>
        <v/>
      </c>
      <c r="M6445" s="13" t="str">
        <f>IF($D6445="", "",VLOOKUP($D6445,Series!$A:$J,7,FALSE))</f>
        <v/>
      </c>
      <c r="N6445" s="13" t="str">
        <f>IF($D6445="", "",VLOOKUP($D6445,Series!$A:$J,8,FALSE))</f>
        <v/>
      </c>
      <c r="O6445" s="13" t="str">
        <f>IF($D6445="", "",VLOOKUP($D6445,Series!$A:$J,9,FALSE))</f>
        <v/>
      </c>
      <c r="P6445" s="13" t="str">
        <f>IF($D6445="", "",VLOOKUP($D6445,Series!$A:$J,10,FALSE))</f>
        <v/>
      </c>
    </row>
    <row r="6446" spans="1:16" x14ac:dyDescent="0.25">
      <c r="A6446" s="13" t="str">
        <f>IF(C6446&gt;0,VLOOKUP(C6446,Indicators!G:H,2,0),"")</f>
        <v/>
      </c>
      <c r="E6446" s="13" t="str">
        <f>IF(D6446="","",VLOOKUP(D6446,Series!A:B,2,FALSE))</f>
        <v/>
      </c>
      <c r="F6446" s="13" t="str">
        <f>IF(D6446&gt;0,VLOOKUP(D6446,Series!A:D,4,0),"")</f>
        <v/>
      </c>
      <c r="G6446" s="13" t="str">
        <f>IF(E6446&gt;"",VLOOKUP(E6446,Sources!A:B,2,0),"")</f>
        <v/>
      </c>
      <c r="H6446" s="13" t="str">
        <f>IF($E6446="", "",VLOOKUP($E6446,Sources!$A:$M, 13,FALSE))</f>
        <v/>
      </c>
      <c r="I6446" s="13" t="str">
        <f>IF($E6446="", "",VLOOKUP($E6446,Sources!$A:$M, 5,FALSE))</f>
        <v/>
      </c>
      <c r="J6446" s="13" t="str">
        <f>IF($E6446="", "",VLOOKUP($E6446,Sources!$A:$M, 6,FALSE))</f>
        <v/>
      </c>
      <c r="K6446" s="13" t="str">
        <f>IF($E6446="", "",VLOOKUP($E6446,Sources!$A:$M, 9,FALSE))</f>
        <v/>
      </c>
      <c r="L6446" s="13" t="str">
        <f>IF($D6446="", "",VLOOKUP($D6446,Series!$A:$J,6,FALSE))</f>
        <v/>
      </c>
      <c r="M6446" s="13" t="str">
        <f>IF($D6446="", "",VLOOKUP($D6446,Series!$A:$J,7,FALSE))</f>
        <v/>
      </c>
      <c r="N6446" s="13" t="str">
        <f>IF($D6446="", "",VLOOKUP($D6446,Series!$A:$J,8,FALSE))</f>
        <v/>
      </c>
      <c r="O6446" s="13" t="str">
        <f>IF($D6446="", "",VLOOKUP($D6446,Series!$A:$J,9,FALSE))</f>
        <v/>
      </c>
      <c r="P6446" s="13" t="str">
        <f>IF($D6446="", "",VLOOKUP($D6446,Series!$A:$J,10,FALSE))</f>
        <v/>
      </c>
    </row>
    <row r="6447" spans="1:16" x14ac:dyDescent="0.25">
      <c r="A6447" s="13" t="str">
        <f>IF(C6447&gt;0,VLOOKUP(C6447,Indicators!G:H,2,0),"")</f>
        <v/>
      </c>
      <c r="E6447" s="13" t="str">
        <f>IF(D6447="","",VLOOKUP(D6447,Series!A:B,2,FALSE))</f>
        <v/>
      </c>
      <c r="F6447" s="13" t="str">
        <f>IF(D6447&gt;0,VLOOKUP(D6447,Series!A:D,4,0),"")</f>
        <v/>
      </c>
      <c r="G6447" s="13" t="str">
        <f>IF(E6447&gt;"",VLOOKUP(E6447,Sources!A:B,2,0),"")</f>
        <v/>
      </c>
      <c r="H6447" s="13" t="str">
        <f>IF($E6447="", "",VLOOKUP($E6447,Sources!$A:$M, 13,FALSE))</f>
        <v/>
      </c>
      <c r="I6447" s="13" t="str">
        <f>IF($E6447="", "",VLOOKUP($E6447,Sources!$A:$M, 5,FALSE))</f>
        <v/>
      </c>
      <c r="J6447" s="13" t="str">
        <f>IF($E6447="", "",VLOOKUP($E6447,Sources!$A:$M, 6,FALSE))</f>
        <v/>
      </c>
      <c r="K6447" s="13" t="str">
        <f>IF($E6447="", "",VLOOKUP($E6447,Sources!$A:$M, 9,FALSE))</f>
        <v/>
      </c>
      <c r="L6447" s="13" t="str">
        <f>IF($D6447="", "",VLOOKUP($D6447,Series!$A:$J,6,FALSE))</f>
        <v/>
      </c>
      <c r="M6447" s="13" t="str">
        <f>IF($D6447="", "",VLOOKUP($D6447,Series!$A:$J,7,FALSE))</f>
        <v/>
      </c>
      <c r="N6447" s="13" t="str">
        <f>IF($D6447="", "",VLOOKUP($D6447,Series!$A:$J,8,FALSE))</f>
        <v/>
      </c>
      <c r="O6447" s="13" t="str">
        <f>IF($D6447="", "",VLOOKUP($D6447,Series!$A:$J,9,FALSE))</f>
        <v/>
      </c>
      <c r="P6447" s="13" t="str">
        <f>IF($D6447="", "",VLOOKUP($D6447,Series!$A:$J,10,FALSE))</f>
        <v/>
      </c>
    </row>
    <row r="6448" spans="1:16" x14ac:dyDescent="0.25">
      <c r="A6448" s="13" t="str">
        <f>IF(C6448&gt;0,VLOOKUP(C6448,Indicators!G:H,2,0),"")</f>
        <v/>
      </c>
      <c r="E6448" s="13" t="str">
        <f>IF(D6448="","",VLOOKUP(D6448,Series!A:B,2,FALSE))</f>
        <v/>
      </c>
      <c r="F6448" s="13" t="str">
        <f>IF(D6448&gt;0,VLOOKUP(D6448,Series!A:D,4,0),"")</f>
        <v/>
      </c>
      <c r="G6448" s="13" t="str">
        <f>IF(E6448&gt;"",VLOOKUP(E6448,Sources!A:B,2,0),"")</f>
        <v/>
      </c>
      <c r="H6448" s="13" t="str">
        <f>IF($E6448="", "",VLOOKUP($E6448,Sources!$A:$M, 13,FALSE))</f>
        <v/>
      </c>
      <c r="I6448" s="13" t="str">
        <f>IF($E6448="", "",VLOOKUP($E6448,Sources!$A:$M, 5,FALSE))</f>
        <v/>
      </c>
      <c r="J6448" s="13" t="str">
        <f>IF($E6448="", "",VLOOKUP($E6448,Sources!$A:$M, 6,FALSE))</f>
        <v/>
      </c>
      <c r="K6448" s="13" t="str">
        <f>IF($E6448="", "",VLOOKUP($E6448,Sources!$A:$M, 9,FALSE))</f>
        <v/>
      </c>
      <c r="L6448" s="13" t="str">
        <f>IF($D6448="", "",VLOOKUP($D6448,Series!$A:$J,6,FALSE))</f>
        <v/>
      </c>
      <c r="M6448" s="13" t="str">
        <f>IF($D6448="", "",VLOOKUP($D6448,Series!$A:$J,7,FALSE))</f>
        <v/>
      </c>
      <c r="N6448" s="13" t="str">
        <f>IF($D6448="", "",VLOOKUP($D6448,Series!$A:$J,8,FALSE))</f>
        <v/>
      </c>
      <c r="O6448" s="13" t="str">
        <f>IF($D6448="", "",VLOOKUP($D6448,Series!$A:$J,9,FALSE))</f>
        <v/>
      </c>
      <c r="P6448" s="13" t="str">
        <f>IF($D6448="", "",VLOOKUP($D6448,Series!$A:$J,10,FALSE))</f>
        <v/>
      </c>
    </row>
    <row r="6449" spans="1:16" x14ac:dyDescent="0.25">
      <c r="A6449" s="13" t="str">
        <f>IF(C6449&gt;0,VLOOKUP(C6449,Indicators!G:H,2,0),"")</f>
        <v/>
      </c>
      <c r="E6449" s="13" t="str">
        <f>IF(D6449="","",VLOOKUP(D6449,Series!A:B,2,FALSE))</f>
        <v/>
      </c>
      <c r="F6449" s="13" t="str">
        <f>IF(D6449&gt;0,VLOOKUP(D6449,Series!A:D,4,0),"")</f>
        <v/>
      </c>
      <c r="G6449" s="13" t="str">
        <f>IF(E6449&gt;"",VLOOKUP(E6449,Sources!A:B,2,0),"")</f>
        <v/>
      </c>
      <c r="H6449" s="13" t="str">
        <f>IF($E6449="", "",VLOOKUP($E6449,Sources!$A:$M, 13,FALSE))</f>
        <v/>
      </c>
      <c r="I6449" s="13" t="str">
        <f>IF($E6449="", "",VLOOKUP($E6449,Sources!$A:$M, 5,FALSE))</f>
        <v/>
      </c>
      <c r="J6449" s="13" t="str">
        <f>IF($E6449="", "",VLOOKUP($E6449,Sources!$A:$M, 6,FALSE))</f>
        <v/>
      </c>
      <c r="K6449" s="13" t="str">
        <f>IF($E6449="", "",VLOOKUP($E6449,Sources!$A:$M, 9,FALSE))</f>
        <v/>
      </c>
      <c r="L6449" s="13" t="str">
        <f>IF($D6449="", "",VLOOKUP($D6449,Series!$A:$J,6,FALSE))</f>
        <v/>
      </c>
      <c r="M6449" s="13" t="str">
        <f>IF($D6449="", "",VLOOKUP($D6449,Series!$A:$J,7,FALSE))</f>
        <v/>
      </c>
      <c r="N6449" s="13" t="str">
        <f>IF($D6449="", "",VLOOKUP($D6449,Series!$A:$J,8,FALSE))</f>
        <v/>
      </c>
      <c r="O6449" s="13" t="str">
        <f>IF($D6449="", "",VLOOKUP($D6449,Series!$A:$J,9,FALSE))</f>
        <v/>
      </c>
      <c r="P6449" s="13" t="str">
        <f>IF($D6449="", "",VLOOKUP($D6449,Series!$A:$J,10,FALSE))</f>
        <v/>
      </c>
    </row>
    <row r="6450" spans="1:16" x14ac:dyDescent="0.25">
      <c r="A6450" s="13" t="str">
        <f>IF(C6450&gt;0,VLOOKUP(C6450,Indicators!G:H,2,0),"")</f>
        <v/>
      </c>
      <c r="E6450" s="13" t="str">
        <f>IF(D6450="","",VLOOKUP(D6450,Series!A:B,2,FALSE))</f>
        <v/>
      </c>
      <c r="F6450" s="13" t="str">
        <f>IF(D6450&gt;0,VLOOKUP(D6450,Series!A:D,4,0),"")</f>
        <v/>
      </c>
      <c r="G6450" s="13" t="str">
        <f>IF(E6450&gt;"",VLOOKUP(E6450,Sources!A:B,2,0),"")</f>
        <v/>
      </c>
      <c r="H6450" s="13" t="str">
        <f>IF($E6450="", "",VLOOKUP($E6450,Sources!$A:$M, 13,FALSE))</f>
        <v/>
      </c>
      <c r="I6450" s="13" t="str">
        <f>IF($E6450="", "",VLOOKUP($E6450,Sources!$A:$M, 5,FALSE))</f>
        <v/>
      </c>
      <c r="J6450" s="13" t="str">
        <f>IF($E6450="", "",VLOOKUP($E6450,Sources!$A:$M, 6,FALSE))</f>
        <v/>
      </c>
      <c r="K6450" s="13" t="str">
        <f>IF($E6450="", "",VLOOKUP($E6450,Sources!$A:$M, 9,FALSE))</f>
        <v/>
      </c>
      <c r="L6450" s="13" t="str">
        <f>IF($D6450="", "",VLOOKUP($D6450,Series!$A:$J,6,FALSE))</f>
        <v/>
      </c>
      <c r="M6450" s="13" t="str">
        <f>IF($D6450="", "",VLOOKUP($D6450,Series!$A:$J,7,FALSE))</f>
        <v/>
      </c>
      <c r="N6450" s="13" t="str">
        <f>IF($D6450="", "",VLOOKUP($D6450,Series!$A:$J,8,FALSE))</f>
        <v/>
      </c>
      <c r="O6450" s="13" t="str">
        <f>IF($D6450="", "",VLOOKUP($D6450,Series!$A:$J,9,FALSE))</f>
        <v/>
      </c>
      <c r="P6450" s="13" t="str">
        <f>IF($D6450="", "",VLOOKUP($D6450,Series!$A:$J,10,FALSE))</f>
        <v/>
      </c>
    </row>
    <row r="6451" spans="1:16" x14ac:dyDescent="0.25">
      <c r="A6451" s="13" t="str">
        <f>IF(C6451&gt;0,VLOOKUP(C6451,Indicators!G:H,2,0),"")</f>
        <v/>
      </c>
      <c r="E6451" s="13" t="str">
        <f>IF(D6451="","",VLOOKUP(D6451,Series!A:B,2,FALSE))</f>
        <v/>
      </c>
      <c r="F6451" s="13" t="str">
        <f>IF(D6451&gt;0,VLOOKUP(D6451,Series!A:D,4,0),"")</f>
        <v/>
      </c>
      <c r="G6451" s="13" t="str">
        <f>IF(E6451&gt;"",VLOOKUP(E6451,Sources!A:B,2,0),"")</f>
        <v/>
      </c>
      <c r="H6451" s="13" t="str">
        <f>IF($E6451="", "",VLOOKUP($E6451,Sources!$A:$M, 13,FALSE))</f>
        <v/>
      </c>
      <c r="I6451" s="13" t="str">
        <f>IF($E6451="", "",VLOOKUP($E6451,Sources!$A:$M, 5,FALSE))</f>
        <v/>
      </c>
      <c r="J6451" s="13" t="str">
        <f>IF($E6451="", "",VLOOKUP($E6451,Sources!$A:$M, 6,FALSE))</f>
        <v/>
      </c>
      <c r="K6451" s="13" t="str">
        <f>IF($E6451="", "",VLOOKUP($E6451,Sources!$A:$M, 9,FALSE))</f>
        <v/>
      </c>
      <c r="L6451" s="13" t="str">
        <f>IF($D6451="", "",VLOOKUP($D6451,Series!$A:$J,6,FALSE))</f>
        <v/>
      </c>
      <c r="M6451" s="13" t="str">
        <f>IF($D6451="", "",VLOOKUP($D6451,Series!$A:$J,7,FALSE))</f>
        <v/>
      </c>
      <c r="N6451" s="13" t="str">
        <f>IF($D6451="", "",VLOOKUP($D6451,Series!$A:$J,8,FALSE))</f>
        <v/>
      </c>
      <c r="O6451" s="13" t="str">
        <f>IF($D6451="", "",VLOOKUP($D6451,Series!$A:$J,9,FALSE))</f>
        <v/>
      </c>
      <c r="P6451" s="13" t="str">
        <f>IF($D6451="", "",VLOOKUP($D6451,Series!$A:$J,10,FALSE))</f>
        <v/>
      </c>
    </row>
    <row r="6452" spans="1:16" x14ac:dyDescent="0.25">
      <c r="A6452" s="13" t="str">
        <f>IF(C6452&gt;0,VLOOKUP(C6452,Indicators!G:H,2,0),"")</f>
        <v/>
      </c>
      <c r="E6452" s="13" t="str">
        <f>IF(D6452="","",VLOOKUP(D6452,Series!A:B,2,FALSE))</f>
        <v/>
      </c>
      <c r="F6452" s="13" t="str">
        <f>IF(D6452&gt;0,VLOOKUP(D6452,Series!A:D,4,0),"")</f>
        <v/>
      </c>
      <c r="G6452" s="13" t="str">
        <f>IF(E6452&gt;"",VLOOKUP(E6452,Sources!A:B,2,0),"")</f>
        <v/>
      </c>
      <c r="H6452" s="13" t="str">
        <f>IF($E6452="", "",VLOOKUP($E6452,Sources!$A:$M, 13,FALSE))</f>
        <v/>
      </c>
      <c r="I6452" s="13" t="str">
        <f>IF($E6452="", "",VLOOKUP($E6452,Sources!$A:$M, 5,FALSE))</f>
        <v/>
      </c>
      <c r="J6452" s="13" t="str">
        <f>IF($E6452="", "",VLOOKUP($E6452,Sources!$A:$M, 6,FALSE))</f>
        <v/>
      </c>
      <c r="K6452" s="13" t="str">
        <f>IF($E6452="", "",VLOOKUP($E6452,Sources!$A:$M, 9,FALSE))</f>
        <v/>
      </c>
      <c r="L6452" s="13" t="str">
        <f>IF($D6452="", "",VLOOKUP($D6452,Series!$A:$J,6,FALSE))</f>
        <v/>
      </c>
      <c r="M6452" s="13" t="str">
        <f>IF($D6452="", "",VLOOKUP($D6452,Series!$A:$J,7,FALSE))</f>
        <v/>
      </c>
      <c r="N6452" s="13" t="str">
        <f>IF($D6452="", "",VLOOKUP($D6452,Series!$A:$J,8,FALSE))</f>
        <v/>
      </c>
      <c r="O6452" s="13" t="str">
        <f>IF($D6452="", "",VLOOKUP($D6452,Series!$A:$J,9,FALSE))</f>
        <v/>
      </c>
      <c r="P6452" s="13" t="str">
        <f>IF($D6452="", "",VLOOKUP($D6452,Series!$A:$J,10,FALSE))</f>
        <v/>
      </c>
    </row>
    <row r="6453" spans="1:16" x14ac:dyDescent="0.25">
      <c r="A6453" s="13" t="str">
        <f>IF(C6453&gt;0,VLOOKUP(C6453,Indicators!G:H,2,0),"")</f>
        <v/>
      </c>
      <c r="E6453" s="13" t="str">
        <f>IF(D6453="","",VLOOKUP(D6453,Series!A:B,2,FALSE))</f>
        <v/>
      </c>
      <c r="F6453" s="13" t="str">
        <f>IF(D6453&gt;0,VLOOKUP(D6453,Series!A:D,4,0),"")</f>
        <v/>
      </c>
      <c r="G6453" s="13" t="str">
        <f>IF(E6453&gt;"",VLOOKUP(E6453,Sources!A:B,2,0),"")</f>
        <v/>
      </c>
      <c r="H6453" s="13" t="str">
        <f>IF($E6453="", "",VLOOKUP($E6453,Sources!$A:$M, 13,FALSE))</f>
        <v/>
      </c>
      <c r="I6453" s="13" t="str">
        <f>IF($E6453="", "",VLOOKUP($E6453,Sources!$A:$M, 5,FALSE))</f>
        <v/>
      </c>
      <c r="J6453" s="13" t="str">
        <f>IF($E6453="", "",VLOOKUP($E6453,Sources!$A:$M, 6,FALSE))</f>
        <v/>
      </c>
      <c r="K6453" s="13" t="str">
        <f>IF($E6453="", "",VLOOKUP($E6453,Sources!$A:$M, 9,FALSE))</f>
        <v/>
      </c>
      <c r="L6453" s="13" t="str">
        <f>IF($D6453="", "",VLOOKUP($D6453,Series!$A:$J,6,FALSE))</f>
        <v/>
      </c>
      <c r="M6453" s="13" t="str">
        <f>IF($D6453="", "",VLOOKUP($D6453,Series!$A:$J,7,FALSE))</f>
        <v/>
      </c>
      <c r="N6453" s="13" t="str">
        <f>IF($D6453="", "",VLOOKUP($D6453,Series!$A:$J,8,FALSE))</f>
        <v/>
      </c>
      <c r="O6453" s="13" t="str">
        <f>IF($D6453="", "",VLOOKUP($D6453,Series!$A:$J,9,FALSE))</f>
        <v/>
      </c>
      <c r="P6453" s="13" t="str">
        <f>IF($D6453="", "",VLOOKUP($D6453,Series!$A:$J,10,FALSE))</f>
        <v/>
      </c>
    </row>
    <row r="6454" spans="1:16" x14ac:dyDescent="0.25">
      <c r="A6454" s="13" t="str">
        <f>IF(C6454&gt;0,VLOOKUP(C6454,Indicators!G:H,2,0),"")</f>
        <v/>
      </c>
      <c r="E6454" s="13" t="str">
        <f>IF(D6454="","",VLOOKUP(D6454,Series!A:B,2,FALSE))</f>
        <v/>
      </c>
      <c r="F6454" s="13" t="str">
        <f>IF(D6454&gt;0,VLOOKUP(D6454,Series!A:D,4,0),"")</f>
        <v/>
      </c>
      <c r="G6454" s="13" t="str">
        <f>IF(E6454&gt;"",VLOOKUP(E6454,Sources!A:B,2,0),"")</f>
        <v/>
      </c>
      <c r="H6454" s="13" t="str">
        <f>IF($E6454="", "",VLOOKUP($E6454,Sources!$A:$M, 13,FALSE))</f>
        <v/>
      </c>
      <c r="I6454" s="13" t="str">
        <f>IF($E6454="", "",VLOOKUP($E6454,Sources!$A:$M, 5,FALSE))</f>
        <v/>
      </c>
      <c r="J6454" s="13" t="str">
        <f>IF($E6454="", "",VLOOKUP($E6454,Sources!$A:$M, 6,FALSE))</f>
        <v/>
      </c>
      <c r="K6454" s="13" t="str">
        <f>IF($E6454="", "",VLOOKUP($E6454,Sources!$A:$M, 9,FALSE))</f>
        <v/>
      </c>
      <c r="L6454" s="13" t="str">
        <f>IF($D6454="", "",VLOOKUP($D6454,Series!$A:$J,6,FALSE))</f>
        <v/>
      </c>
      <c r="M6454" s="13" t="str">
        <f>IF($D6454="", "",VLOOKUP($D6454,Series!$A:$J,7,FALSE))</f>
        <v/>
      </c>
      <c r="N6454" s="13" t="str">
        <f>IF($D6454="", "",VLOOKUP($D6454,Series!$A:$J,8,FALSE))</f>
        <v/>
      </c>
      <c r="O6454" s="13" t="str">
        <f>IF($D6454="", "",VLOOKUP($D6454,Series!$A:$J,9,FALSE))</f>
        <v/>
      </c>
      <c r="P6454" s="13" t="str">
        <f>IF($D6454="", "",VLOOKUP($D6454,Series!$A:$J,10,FALSE))</f>
        <v/>
      </c>
    </row>
    <row r="6455" spans="1:16" x14ac:dyDescent="0.25">
      <c r="A6455" s="13" t="str">
        <f>IF(C6455&gt;0,VLOOKUP(C6455,Indicators!G:H,2,0),"")</f>
        <v/>
      </c>
      <c r="E6455" s="13" t="str">
        <f>IF(D6455="","",VLOOKUP(D6455,Series!A:B,2,FALSE))</f>
        <v/>
      </c>
      <c r="F6455" s="13" t="str">
        <f>IF(D6455&gt;0,VLOOKUP(D6455,Series!A:D,4,0),"")</f>
        <v/>
      </c>
      <c r="G6455" s="13" t="str">
        <f>IF(E6455&gt;"",VLOOKUP(E6455,Sources!A:B,2,0),"")</f>
        <v/>
      </c>
      <c r="H6455" s="13" t="str">
        <f>IF($E6455="", "",VLOOKUP($E6455,Sources!$A:$M, 13,FALSE))</f>
        <v/>
      </c>
      <c r="I6455" s="13" t="str">
        <f>IF($E6455="", "",VLOOKUP($E6455,Sources!$A:$M, 5,FALSE))</f>
        <v/>
      </c>
      <c r="J6455" s="13" t="str">
        <f>IF($E6455="", "",VLOOKUP($E6455,Sources!$A:$M, 6,FALSE))</f>
        <v/>
      </c>
      <c r="K6455" s="13" t="str">
        <f>IF($E6455="", "",VLOOKUP($E6455,Sources!$A:$M, 9,FALSE))</f>
        <v/>
      </c>
      <c r="L6455" s="13" t="str">
        <f>IF($D6455="", "",VLOOKUP($D6455,Series!$A:$J,6,FALSE))</f>
        <v/>
      </c>
      <c r="M6455" s="13" t="str">
        <f>IF($D6455="", "",VLOOKUP($D6455,Series!$A:$J,7,FALSE))</f>
        <v/>
      </c>
      <c r="N6455" s="13" t="str">
        <f>IF($D6455="", "",VLOOKUP($D6455,Series!$A:$J,8,FALSE))</f>
        <v/>
      </c>
      <c r="O6455" s="13" t="str">
        <f>IF($D6455="", "",VLOOKUP($D6455,Series!$A:$J,9,FALSE))</f>
        <v/>
      </c>
      <c r="P6455" s="13" t="str">
        <f>IF($D6455="", "",VLOOKUP($D6455,Series!$A:$J,10,FALSE))</f>
        <v/>
      </c>
    </row>
    <row r="6456" spans="1:16" x14ac:dyDescent="0.25">
      <c r="A6456" s="13" t="str">
        <f>IF(C6456&gt;0,VLOOKUP(C6456,Indicators!G:H,2,0),"")</f>
        <v/>
      </c>
      <c r="E6456" s="13" t="str">
        <f>IF(D6456="","",VLOOKUP(D6456,Series!A:B,2,FALSE))</f>
        <v/>
      </c>
      <c r="F6456" s="13" t="str">
        <f>IF(D6456&gt;0,VLOOKUP(D6456,Series!A:D,4,0),"")</f>
        <v/>
      </c>
      <c r="G6456" s="13" t="str">
        <f>IF(E6456&gt;"",VLOOKUP(E6456,Sources!A:B,2,0),"")</f>
        <v/>
      </c>
      <c r="H6456" s="13" t="str">
        <f>IF($E6456="", "",VLOOKUP($E6456,Sources!$A:$M, 13,FALSE))</f>
        <v/>
      </c>
      <c r="I6456" s="13" t="str">
        <f>IF($E6456="", "",VLOOKUP($E6456,Sources!$A:$M, 5,FALSE))</f>
        <v/>
      </c>
      <c r="J6456" s="13" t="str">
        <f>IF($E6456="", "",VLOOKUP($E6456,Sources!$A:$M, 6,FALSE))</f>
        <v/>
      </c>
      <c r="K6456" s="13" t="str">
        <f>IF($E6456="", "",VLOOKUP($E6456,Sources!$A:$M, 9,FALSE))</f>
        <v/>
      </c>
      <c r="L6456" s="13" t="str">
        <f>IF($D6456="", "",VLOOKUP($D6456,Series!$A:$J,6,FALSE))</f>
        <v/>
      </c>
      <c r="M6456" s="13" t="str">
        <f>IF($D6456="", "",VLOOKUP($D6456,Series!$A:$J,7,FALSE))</f>
        <v/>
      </c>
      <c r="N6456" s="13" t="str">
        <f>IF($D6456="", "",VLOOKUP($D6456,Series!$A:$J,8,FALSE))</f>
        <v/>
      </c>
      <c r="O6456" s="13" t="str">
        <f>IF($D6456="", "",VLOOKUP($D6456,Series!$A:$J,9,FALSE))</f>
        <v/>
      </c>
      <c r="P6456" s="13" t="str">
        <f>IF($D6456="", "",VLOOKUP($D6456,Series!$A:$J,10,FALSE))</f>
        <v/>
      </c>
    </row>
    <row r="6457" spans="1:16" x14ac:dyDescent="0.25">
      <c r="A6457" s="13" t="str">
        <f>IF(C6457&gt;0,VLOOKUP(C6457,Indicators!G:H,2,0),"")</f>
        <v/>
      </c>
      <c r="E6457" s="13" t="str">
        <f>IF(D6457="","",VLOOKUP(D6457,Series!A:B,2,FALSE))</f>
        <v/>
      </c>
      <c r="F6457" s="13" t="str">
        <f>IF(D6457&gt;0,VLOOKUP(D6457,Series!A:D,4,0),"")</f>
        <v/>
      </c>
      <c r="G6457" s="13" t="str">
        <f>IF(E6457&gt;"",VLOOKUP(E6457,Sources!A:B,2,0),"")</f>
        <v/>
      </c>
      <c r="H6457" s="13" t="str">
        <f>IF($E6457="", "",VLOOKUP($E6457,Sources!$A:$M, 13,FALSE))</f>
        <v/>
      </c>
      <c r="I6457" s="13" t="str">
        <f>IF($E6457="", "",VLOOKUP($E6457,Sources!$A:$M, 5,FALSE))</f>
        <v/>
      </c>
      <c r="J6457" s="13" t="str">
        <f>IF($E6457="", "",VLOOKUP($E6457,Sources!$A:$M, 6,FALSE))</f>
        <v/>
      </c>
      <c r="K6457" s="13" t="str">
        <f>IF($E6457="", "",VLOOKUP($E6457,Sources!$A:$M, 9,FALSE))</f>
        <v/>
      </c>
      <c r="L6457" s="13" t="str">
        <f>IF($D6457="", "",VLOOKUP($D6457,Series!$A:$J,6,FALSE))</f>
        <v/>
      </c>
      <c r="M6457" s="13" t="str">
        <f>IF($D6457="", "",VLOOKUP($D6457,Series!$A:$J,7,FALSE))</f>
        <v/>
      </c>
      <c r="N6457" s="13" t="str">
        <f>IF($D6457="", "",VLOOKUP($D6457,Series!$A:$J,8,FALSE))</f>
        <v/>
      </c>
      <c r="O6457" s="13" t="str">
        <f>IF($D6457="", "",VLOOKUP($D6457,Series!$A:$J,9,FALSE))</f>
        <v/>
      </c>
      <c r="P6457" s="13" t="str">
        <f>IF($D6457="", "",VLOOKUP($D6457,Series!$A:$J,10,FALSE))</f>
        <v/>
      </c>
    </row>
    <row r="6458" spans="1:16" x14ac:dyDescent="0.25">
      <c r="A6458" s="13" t="str">
        <f>IF(C6458&gt;0,VLOOKUP(C6458,Indicators!G:H,2,0),"")</f>
        <v/>
      </c>
      <c r="E6458" s="13" t="str">
        <f>IF(D6458="","",VLOOKUP(D6458,Series!A:B,2,FALSE))</f>
        <v/>
      </c>
      <c r="F6458" s="13" t="str">
        <f>IF(D6458&gt;0,VLOOKUP(D6458,Series!A:D,4,0),"")</f>
        <v/>
      </c>
      <c r="G6458" s="13" t="str">
        <f>IF(E6458&gt;"",VLOOKUP(E6458,Sources!A:B,2,0),"")</f>
        <v/>
      </c>
      <c r="H6458" s="13" t="str">
        <f>IF($E6458="", "",VLOOKUP($E6458,Sources!$A:$M, 13,FALSE))</f>
        <v/>
      </c>
      <c r="I6458" s="13" t="str">
        <f>IF($E6458="", "",VLOOKUP($E6458,Sources!$A:$M, 5,FALSE))</f>
        <v/>
      </c>
      <c r="J6458" s="13" t="str">
        <f>IF($E6458="", "",VLOOKUP($E6458,Sources!$A:$M, 6,FALSE))</f>
        <v/>
      </c>
      <c r="K6458" s="13" t="str">
        <f>IF($E6458="", "",VLOOKUP($E6458,Sources!$A:$M, 9,FALSE))</f>
        <v/>
      </c>
      <c r="L6458" s="13" t="str">
        <f>IF($D6458="", "",VLOOKUP($D6458,Series!$A:$J,6,FALSE))</f>
        <v/>
      </c>
      <c r="M6458" s="13" t="str">
        <f>IF($D6458="", "",VLOOKUP($D6458,Series!$A:$J,7,FALSE))</f>
        <v/>
      </c>
      <c r="N6458" s="13" t="str">
        <f>IF($D6458="", "",VLOOKUP($D6458,Series!$A:$J,8,FALSE))</f>
        <v/>
      </c>
      <c r="O6458" s="13" t="str">
        <f>IF($D6458="", "",VLOOKUP($D6458,Series!$A:$J,9,FALSE))</f>
        <v/>
      </c>
      <c r="P6458" s="13" t="str">
        <f>IF($D6458="", "",VLOOKUP($D6458,Series!$A:$J,10,FALSE))</f>
        <v/>
      </c>
    </row>
    <row r="6459" spans="1:16" x14ac:dyDescent="0.25">
      <c r="A6459" s="13" t="str">
        <f>IF(C6459&gt;0,VLOOKUP(C6459,Indicators!G:H,2,0),"")</f>
        <v/>
      </c>
      <c r="E6459" s="13" t="str">
        <f>IF(D6459="","",VLOOKUP(D6459,Series!A:B,2,FALSE))</f>
        <v/>
      </c>
      <c r="F6459" s="13" t="str">
        <f>IF(D6459&gt;0,VLOOKUP(D6459,Series!A:D,4,0),"")</f>
        <v/>
      </c>
      <c r="G6459" s="13" t="str">
        <f>IF(E6459&gt;"",VLOOKUP(E6459,Sources!A:B,2,0),"")</f>
        <v/>
      </c>
      <c r="H6459" s="13" t="str">
        <f>IF($E6459="", "",VLOOKUP($E6459,Sources!$A:$M, 13,FALSE))</f>
        <v/>
      </c>
      <c r="I6459" s="13" t="str">
        <f>IF($E6459="", "",VLOOKUP($E6459,Sources!$A:$M, 5,FALSE))</f>
        <v/>
      </c>
      <c r="J6459" s="13" t="str">
        <f>IF($E6459="", "",VLOOKUP($E6459,Sources!$A:$M, 6,FALSE))</f>
        <v/>
      </c>
      <c r="K6459" s="13" t="str">
        <f>IF($E6459="", "",VLOOKUP($E6459,Sources!$A:$M, 9,FALSE))</f>
        <v/>
      </c>
      <c r="L6459" s="13" t="str">
        <f>IF($D6459="", "",VLOOKUP($D6459,Series!$A:$J,6,FALSE))</f>
        <v/>
      </c>
      <c r="M6459" s="13" t="str">
        <f>IF($D6459="", "",VLOOKUP($D6459,Series!$A:$J,7,FALSE))</f>
        <v/>
      </c>
      <c r="N6459" s="13" t="str">
        <f>IF($D6459="", "",VLOOKUP($D6459,Series!$A:$J,8,FALSE))</f>
        <v/>
      </c>
      <c r="O6459" s="13" t="str">
        <f>IF($D6459="", "",VLOOKUP($D6459,Series!$A:$J,9,FALSE))</f>
        <v/>
      </c>
      <c r="P6459" s="13" t="str">
        <f>IF($D6459="", "",VLOOKUP($D6459,Series!$A:$J,10,FALSE))</f>
        <v/>
      </c>
    </row>
    <row r="6460" spans="1:16" x14ac:dyDescent="0.25">
      <c r="A6460" s="13" t="str">
        <f>IF(C6460&gt;0,VLOOKUP(C6460,Indicators!G:H,2,0),"")</f>
        <v/>
      </c>
      <c r="E6460" s="13" t="str">
        <f>IF(D6460="","",VLOOKUP(D6460,Series!A:B,2,FALSE))</f>
        <v/>
      </c>
      <c r="F6460" s="13" t="str">
        <f>IF(D6460&gt;0,VLOOKUP(D6460,Series!A:D,4,0),"")</f>
        <v/>
      </c>
      <c r="G6460" s="13" t="str">
        <f>IF(E6460&gt;"",VLOOKUP(E6460,Sources!A:B,2,0),"")</f>
        <v/>
      </c>
      <c r="H6460" s="13" t="str">
        <f>IF($E6460="", "",VLOOKUP($E6460,Sources!$A:$M, 13,FALSE))</f>
        <v/>
      </c>
      <c r="I6460" s="13" t="str">
        <f>IF($E6460="", "",VLOOKUP($E6460,Sources!$A:$M, 5,FALSE))</f>
        <v/>
      </c>
      <c r="J6460" s="13" t="str">
        <f>IF($E6460="", "",VLOOKUP($E6460,Sources!$A:$M, 6,FALSE))</f>
        <v/>
      </c>
      <c r="K6460" s="13" t="str">
        <f>IF($E6460="", "",VLOOKUP($E6460,Sources!$A:$M, 9,FALSE))</f>
        <v/>
      </c>
      <c r="L6460" s="13" t="str">
        <f>IF($D6460="", "",VLOOKUP($D6460,Series!$A:$J,6,FALSE))</f>
        <v/>
      </c>
      <c r="M6460" s="13" t="str">
        <f>IF($D6460="", "",VLOOKUP($D6460,Series!$A:$J,7,FALSE))</f>
        <v/>
      </c>
      <c r="N6460" s="13" t="str">
        <f>IF($D6460="", "",VLOOKUP($D6460,Series!$A:$J,8,FALSE))</f>
        <v/>
      </c>
      <c r="O6460" s="13" t="str">
        <f>IF($D6460="", "",VLOOKUP($D6460,Series!$A:$J,9,FALSE))</f>
        <v/>
      </c>
      <c r="P6460" s="13" t="str">
        <f>IF($D6460="", "",VLOOKUP($D6460,Series!$A:$J,10,FALSE))</f>
        <v/>
      </c>
    </row>
    <row r="6461" spans="1:16" x14ac:dyDescent="0.25">
      <c r="A6461" s="13" t="str">
        <f>IF(C6461&gt;0,VLOOKUP(C6461,Indicators!G:H,2,0),"")</f>
        <v/>
      </c>
      <c r="E6461" s="13" t="str">
        <f>IF(D6461="","",VLOOKUP(D6461,Series!A:B,2,FALSE))</f>
        <v/>
      </c>
      <c r="F6461" s="13" t="str">
        <f>IF(D6461&gt;0,VLOOKUP(D6461,Series!A:D,4,0),"")</f>
        <v/>
      </c>
      <c r="G6461" s="13" t="str">
        <f>IF(E6461&gt;"",VLOOKUP(E6461,Sources!A:B,2,0),"")</f>
        <v/>
      </c>
      <c r="H6461" s="13" t="str">
        <f>IF($E6461="", "",VLOOKUP($E6461,Sources!$A:$M, 13,FALSE))</f>
        <v/>
      </c>
      <c r="I6461" s="13" t="str">
        <f>IF($E6461="", "",VLOOKUP($E6461,Sources!$A:$M, 5,FALSE))</f>
        <v/>
      </c>
      <c r="J6461" s="13" t="str">
        <f>IF($E6461="", "",VLOOKUP($E6461,Sources!$A:$M, 6,FALSE))</f>
        <v/>
      </c>
      <c r="K6461" s="13" t="str">
        <f>IF($E6461="", "",VLOOKUP($E6461,Sources!$A:$M, 9,FALSE))</f>
        <v/>
      </c>
      <c r="L6461" s="13" t="str">
        <f>IF($D6461="", "",VLOOKUP($D6461,Series!$A:$J,6,FALSE))</f>
        <v/>
      </c>
      <c r="M6461" s="13" t="str">
        <f>IF($D6461="", "",VLOOKUP($D6461,Series!$A:$J,7,FALSE))</f>
        <v/>
      </c>
      <c r="N6461" s="13" t="str">
        <f>IF($D6461="", "",VLOOKUP($D6461,Series!$A:$J,8,FALSE))</f>
        <v/>
      </c>
      <c r="O6461" s="13" t="str">
        <f>IF($D6461="", "",VLOOKUP($D6461,Series!$A:$J,9,FALSE))</f>
        <v/>
      </c>
      <c r="P6461" s="13" t="str">
        <f>IF($D6461="", "",VLOOKUP($D6461,Series!$A:$J,10,FALSE))</f>
        <v/>
      </c>
    </row>
    <row r="6462" spans="1:16" x14ac:dyDescent="0.25">
      <c r="A6462" s="13" t="str">
        <f>IF(C6462&gt;0,VLOOKUP(C6462,Indicators!G:H,2,0),"")</f>
        <v/>
      </c>
      <c r="E6462" s="13" t="str">
        <f>IF(D6462="","",VLOOKUP(D6462,Series!A:B,2,FALSE))</f>
        <v/>
      </c>
      <c r="F6462" s="13" t="str">
        <f>IF(D6462&gt;0,VLOOKUP(D6462,Series!A:D,4,0),"")</f>
        <v/>
      </c>
      <c r="G6462" s="13" t="str">
        <f>IF(E6462&gt;"",VLOOKUP(E6462,Sources!A:B,2,0),"")</f>
        <v/>
      </c>
      <c r="H6462" s="13" t="str">
        <f>IF($E6462="", "",VLOOKUP($E6462,Sources!$A:$M, 13,FALSE))</f>
        <v/>
      </c>
      <c r="I6462" s="13" t="str">
        <f>IF($E6462="", "",VLOOKUP($E6462,Sources!$A:$M, 5,FALSE))</f>
        <v/>
      </c>
      <c r="J6462" s="13" t="str">
        <f>IF($E6462="", "",VLOOKUP($E6462,Sources!$A:$M, 6,FALSE))</f>
        <v/>
      </c>
      <c r="K6462" s="13" t="str">
        <f>IF($E6462="", "",VLOOKUP($E6462,Sources!$A:$M, 9,FALSE))</f>
        <v/>
      </c>
      <c r="L6462" s="13" t="str">
        <f>IF($D6462="", "",VLOOKUP($D6462,Series!$A:$J,6,FALSE))</f>
        <v/>
      </c>
      <c r="M6462" s="13" t="str">
        <f>IF($D6462="", "",VLOOKUP($D6462,Series!$A:$J,7,FALSE))</f>
        <v/>
      </c>
      <c r="N6462" s="13" t="str">
        <f>IF($D6462="", "",VLOOKUP($D6462,Series!$A:$J,8,FALSE))</f>
        <v/>
      </c>
      <c r="O6462" s="13" t="str">
        <f>IF($D6462="", "",VLOOKUP($D6462,Series!$A:$J,9,FALSE))</f>
        <v/>
      </c>
      <c r="P6462" s="13" t="str">
        <f>IF($D6462="", "",VLOOKUP($D6462,Series!$A:$J,10,FALSE))</f>
        <v/>
      </c>
    </row>
    <row r="6463" spans="1:16" x14ac:dyDescent="0.25">
      <c r="A6463" s="13" t="str">
        <f>IF(C6463&gt;0,VLOOKUP(C6463,Indicators!G:H,2,0),"")</f>
        <v/>
      </c>
      <c r="E6463" s="13" t="str">
        <f>IF(D6463="","",VLOOKUP(D6463,Series!A:B,2,FALSE))</f>
        <v/>
      </c>
      <c r="F6463" s="13" t="str">
        <f>IF(D6463&gt;0,VLOOKUP(D6463,Series!A:D,4,0),"")</f>
        <v/>
      </c>
      <c r="G6463" s="13" t="str">
        <f>IF(E6463&gt;"",VLOOKUP(E6463,Sources!A:B,2,0),"")</f>
        <v/>
      </c>
      <c r="H6463" s="13" t="str">
        <f>IF($E6463="", "",VLOOKUP($E6463,Sources!$A:$M, 13,FALSE))</f>
        <v/>
      </c>
      <c r="I6463" s="13" t="str">
        <f>IF($E6463="", "",VLOOKUP($E6463,Sources!$A:$M, 5,FALSE))</f>
        <v/>
      </c>
      <c r="J6463" s="13" t="str">
        <f>IF($E6463="", "",VLOOKUP($E6463,Sources!$A:$M, 6,FALSE))</f>
        <v/>
      </c>
      <c r="K6463" s="13" t="str">
        <f>IF($E6463="", "",VLOOKUP($E6463,Sources!$A:$M, 9,FALSE))</f>
        <v/>
      </c>
      <c r="L6463" s="13" t="str">
        <f>IF($D6463="", "",VLOOKUP($D6463,Series!$A:$J,6,FALSE))</f>
        <v/>
      </c>
      <c r="M6463" s="13" t="str">
        <f>IF($D6463="", "",VLOOKUP($D6463,Series!$A:$J,7,FALSE))</f>
        <v/>
      </c>
      <c r="N6463" s="13" t="str">
        <f>IF($D6463="", "",VLOOKUP($D6463,Series!$A:$J,8,FALSE))</f>
        <v/>
      </c>
      <c r="O6463" s="13" t="str">
        <f>IF($D6463="", "",VLOOKUP($D6463,Series!$A:$J,9,FALSE))</f>
        <v/>
      </c>
      <c r="P6463" s="13" t="str">
        <f>IF($D6463="", "",VLOOKUP($D6463,Series!$A:$J,10,FALSE))</f>
        <v/>
      </c>
    </row>
    <row r="6464" spans="1:16" x14ac:dyDescent="0.25">
      <c r="A6464" s="13" t="str">
        <f>IF(C6464&gt;0,VLOOKUP(C6464,Indicators!G:H,2,0),"")</f>
        <v/>
      </c>
      <c r="E6464" s="13" t="str">
        <f>IF(D6464="","",VLOOKUP(D6464,Series!A:B,2,FALSE))</f>
        <v/>
      </c>
      <c r="F6464" s="13" t="str">
        <f>IF(D6464&gt;0,VLOOKUP(D6464,Series!A:D,4,0),"")</f>
        <v/>
      </c>
      <c r="G6464" s="13" t="str">
        <f>IF(E6464&gt;"",VLOOKUP(E6464,Sources!A:B,2,0),"")</f>
        <v/>
      </c>
      <c r="H6464" s="13" t="str">
        <f>IF($E6464="", "",VLOOKUP($E6464,Sources!$A:$M, 13,FALSE))</f>
        <v/>
      </c>
      <c r="I6464" s="13" t="str">
        <f>IF($E6464="", "",VLOOKUP($E6464,Sources!$A:$M, 5,FALSE))</f>
        <v/>
      </c>
      <c r="J6464" s="13" t="str">
        <f>IF($E6464="", "",VLOOKUP($E6464,Sources!$A:$M, 6,FALSE))</f>
        <v/>
      </c>
      <c r="K6464" s="13" t="str">
        <f>IF($E6464="", "",VLOOKUP($E6464,Sources!$A:$M, 9,FALSE))</f>
        <v/>
      </c>
      <c r="L6464" s="13" t="str">
        <f>IF($D6464="", "",VLOOKUP($D6464,Series!$A:$J,6,FALSE))</f>
        <v/>
      </c>
      <c r="M6464" s="13" t="str">
        <f>IF($D6464="", "",VLOOKUP($D6464,Series!$A:$J,7,FALSE))</f>
        <v/>
      </c>
      <c r="N6464" s="13" t="str">
        <f>IF($D6464="", "",VLOOKUP($D6464,Series!$A:$J,8,FALSE))</f>
        <v/>
      </c>
      <c r="O6464" s="13" t="str">
        <f>IF($D6464="", "",VLOOKUP($D6464,Series!$A:$J,9,FALSE))</f>
        <v/>
      </c>
      <c r="P6464" s="13" t="str">
        <f>IF($D6464="", "",VLOOKUP($D6464,Series!$A:$J,10,FALSE))</f>
        <v/>
      </c>
    </row>
    <row r="6465" spans="1:16" x14ac:dyDescent="0.25">
      <c r="A6465" s="13" t="str">
        <f>IF(C6465&gt;0,VLOOKUP(C6465,Indicators!G:H,2,0),"")</f>
        <v/>
      </c>
      <c r="E6465" s="13" t="str">
        <f>IF(D6465="","",VLOOKUP(D6465,Series!A:B,2,FALSE))</f>
        <v/>
      </c>
      <c r="F6465" s="13" t="str">
        <f>IF(D6465&gt;0,VLOOKUP(D6465,Series!A:D,4,0),"")</f>
        <v/>
      </c>
      <c r="G6465" s="13" t="str">
        <f>IF(E6465&gt;"",VLOOKUP(E6465,Sources!A:B,2,0),"")</f>
        <v/>
      </c>
      <c r="H6465" s="13" t="str">
        <f>IF($E6465="", "",VLOOKUP($E6465,Sources!$A:$M, 13,FALSE))</f>
        <v/>
      </c>
      <c r="I6465" s="13" t="str">
        <f>IF($E6465="", "",VLOOKUP($E6465,Sources!$A:$M, 5,FALSE))</f>
        <v/>
      </c>
      <c r="J6465" s="13" t="str">
        <f>IF($E6465="", "",VLOOKUP($E6465,Sources!$A:$M, 6,FALSE))</f>
        <v/>
      </c>
      <c r="K6465" s="13" t="str">
        <f>IF($E6465="", "",VLOOKUP($E6465,Sources!$A:$M, 9,FALSE))</f>
        <v/>
      </c>
      <c r="L6465" s="13" t="str">
        <f>IF($D6465="", "",VLOOKUP($D6465,Series!$A:$J,6,FALSE))</f>
        <v/>
      </c>
      <c r="M6465" s="13" t="str">
        <f>IF($D6465="", "",VLOOKUP($D6465,Series!$A:$J,7,FALSE))</f>
        <v/>
      </c>
      <c r="N6465" s="13" t="str">
        <f>IF($D6465="", "",VLOOKUP($D6465,Series!$A:$J,8,FALSE))</f>
        <v/>
      </c>
      <c r="O6465" s="13" t="str">
        <f>IF($D6465="", "",VLOOKUP($D6465,Series!$A:$J,9,FALSE))</f>
        <v/>
      </c>
      <c r="P6465" s="13" t="str">
        <f>IF($D6465="", "",VLOOKUP($D6465,Series!$A:$J,10,FALSE))</f>
        <v/>
      </c>
    </row>
    <row r="6466" spans="1:16" x14ac:dyDescent="0.25">
      <c r="A6466" s="13" t="str">
        <f>IF(C6466&gt;0,VLOOKUP(C6466,Indicators!G:H,2,0),"")</f>
        <v/>
      </c>
      <c r="E6466" s="13" t="str">
        <f>IF(D6466="","",VLOOKUP(D6466,Series!A:B,2,FALSE))</f>
        <v/>
      </c>
      <c r="F6466" s="13" t="str">
        <f>IF(D6466&gt;0,VLOOKUP(D6466,Series!A:D,4,0),"")</f>
        <v/>
      </c>
      <c r="G6466" s="13" t="str">
        <f>IF(E6466&gt;"",VLOOKUP(E6466,Sources!A:B,2,0),"")</f>
        <v/>
      </c>
      <c r="H6466" s="13" t="str">
        <f>IF($E6466="", "",VLOOKUP($E6466,Sources!$A:$M, 13,FALSE))</f>
        <v/>
      </c>
      <c r="I6466" s="13" t="str">
        <f>IF($E6466="", "",VLOOKUP($E6466,Sources!$A:$M, 5,FALSE))</f>
        <v/>
      </c>
      <c r="J6466" s="13" t="str">
        <f>IF($E6466="", "",VLOOKUP($E6466,Sources!$A:$M, 6,FALSE))</f>
        <v/>
      </c>
      <c r="K6466" s="13" t="str">
        <f>IF($E6466="", "",VLOOKUP($E6466,Sources!$A:$M, 9,FALSE))</f>
        <v/>
      </c>
      <c r="L6466" s="13" t="str">
        <f>IF($D6466="", "",VLOOKUP($D6466,Series!$A:$J,6,FALSE))</f>
        <v/>
      </c>
      <c r="M6466" s="13" t="str">
        <f>IF($D6466="", "",VLOOKUP($D6466,Series!$A:$J,7,FALSE))</f>
        <v/>
      </c>
      <c r="N6466" s="13" t="str">
        <f>IF($D6466="", "",VLOOKUP($D6466,Series!$A:$J,8,FALSE))</f>
        <v/>
      </c>
      <c r="O6466" s="13" t="str">
        <f>IF($D6466="", "",VLOOKUP($D6466,Series!$A:$J,9,FALSE))</f>
        <v/>
      </c>
      <c r="P6466" s="13" t="str">
        <f>IF($D6466="", "",VLOOKUP($D6466,Series!$A:$J,10,FALSE))</f>
        <v/>
      </c>
    </row>
    <row r="6467" spans="1:16" x14ac:dyDescent="0.25">
      <c r="A6467" s="13" t="str">
        <f>IF(C6467&gt;0,VLOOKUP(C6467,Indicators!G:H,2,0),"")</f>
        <v/>
      </c>
      <c r="E6467" s="13" t="str">
        <f>IF(D6467="","",VLOOKUP(D6467,Series!A:B,2,FALSE))</f>
        <v/>
      </c>
      <c r="F6467" s="13" t="str">
        <f>IF(D6467&gt;0,VLOOKUP(D6467,Series!A:D,4,0),"")</f>
        <v/>
      </c>
      <c r="G6467" s="13" t="str">
        <f>IF(E6467&gt;"",VLOOKUP(E6467,Sources!A:B,2,0),"")</f>
        <v/>
      </c>
      <c r="H6467" s="13" t="str">
        <f>IF($E6467="", "",VLOOKUP($E6467,Sources!$A:$M, 13,FALSE))</f>
        <v/>
      </c>
      <c r="I6467" s="13" t="str">
        <f>IF($E6467="", "",VLOOKUP($E6467,Sources!$A:$M, 5,FALSE))</f>
        <v/>
      </c>
      <c r="J6467" s="13" t="str">
        <f>IF($E6467="", "",VLOOKUP($E6467,Sources!$A:$M, 6,FALSE))</f>
        <v/>
      </c>
      <c r="K6467" s="13" t="str">
        <f>IF($E6467="", "",VLOOKUP($E6467,Sources!$A:$M, 9,FALSE))</f>
        <v/>
      </c>
      <c r="L6467" s="13" t="str">
        <f>IF($D6467="", "",VLOOKUP($D6467,Series!$A:$J,6,FALSE))</f>
        <v/>
      </c>
      <c r="M6467" s="13" t="str">
        <f>IF($D6467="", "",VLOOKUP($D6467,Series!$A:$J,7,FALSE))</f>
        <v/>
      </c>
      <c r="N6467" s="13" t="str">
        <f>IF($D6467="", "",VLOOKUP($D6467,Series!$A:$J,8,FALSE))</f>
        <v/>
      </c>
      <c r="O6467" s="13" t="str">
        <f>IF($D6467="", "",VLOOKUP($D6467,Series!$A:$J,9,FALSE))</f>
        <v/>
      </c>
      <c r="P6467" s="13" t="str">
        <f>IF($D6467="", "",VLOOKUP($D6467,Series!$A:$J,10,FALSE))</f>
        <v/>
      </c>
    </row>
    <row r="6468" spans="1:16" x14ac:dyDescent="0.25">
      <c r="A6468" s="13" t="str">
        <f>IF(C6468&gt;0,VLOOKUP(C6468,Indicators!G:H,2,0),"")</f>
        <v/>
      </c>
      <c r="E6468" s="13" t="str">
        <f>IF(D6468="","",VLOOKUP(D6468,Series!A:B,2,FALSE))</f>
        <v/>
      </c>
      <c r="F6468" s="13" t="str">
        <f>IF(D6468&gt;0,VLOOKUP(D6468,Series!A:D,4,0),"")</f>
        <v/>
      </c>
      <c r="G6468" s="13" t="str">
        <f>IF(E6468&gt;"",VLOOKUP(E6468,Sources!A:B,2,0),"")</f>
        <v/>
      </c>
      <c r="H6468" s="13" t="str">
        <f>IF($E6468="", "",VLOOKUP($E6468,Sources!$A:$M, 13,FALSE))</f>
        <v/>
      </c>
      <c r="I6468" s="13" t="str">
        <f>IF($E6468="", "",VLOOKUP($E6468,Sources!$A:$M, 5,FALSE))</f>
        <v/>
      </c>
      <c r="J6468" s="13" t="str">
        <f>IF($E6468="", "",VLOOKUP($E6468,Sources!$A:$M, 6,FALSE))</f>
        <v/>
      </c>
      <c r="K6468" s="13" t="str">
        <f>IF($E6468="", "",VLOOKUP($E6468,Sources!$A:$M, 9,FALSE))</f>
        <v/>
      </c>
      <c r="L6468" s="13" t="str">
        <f>IF($D6468="", "",VLOOKUP($D6468,Series!$A:$J,6,FALSE))</f>
        <v/>
      </c>
      <c r="M6468" s="13" t="str">
        <f>IF($D6468="", "",VLOOKUP($D6468,Series!$A:$J,7,FALSE))</f>
        <v/>
      </c>
      <c r="N6468" s="13" t="str">
        <f>IF($D6468="", "",VLOOKUP($D6468,Series!$A:$J,8,FALSE))</f>
        <v/>
      </c>
      <c r="O6468" s="13" t="str">
        <f>IF($D6468="", "",VLOOKUP($D6468,Series!$A:$J,9,FALSE))</f>
        <v/>
      </c>
      <c r="P6468" s="13" t="str">
        <f>IF($D6468="", "",VLOOKUP($D6468,Series!$A:$J,10,FALSE))</f>
        <v/>
      </c>
    </row>
    <row r="6469" spans="1:16" x14ac:dyDescent="0.25">
      <c r="A6469" s="13" t="str">
        <f>IF(C6469&gt;0,VLOOKUP(C6469,Indicators!G:H,2,0),"")</f>
        <v/>
      </c>
      <c r="E6469" s="13" t="str">
        <f>IF(D6469="","",VLOOKUP(D6469,Series!A:B,2,FALSE))</f>
        <v/>
      </c>
      <c r="F6469" s="13" t="str">
        <f>IF(D6469&gt;0,VLOOKUP(D6469,Series!A:D,4,0),"")</f>
        <v/>
      </c>
      <c r="G6469" s="13" t="str">
        <f>IF(E6469&gt;"",VLOOKUP(E6469,Sources!A:B,2,0),"")</f>
        <v/>
      </c>
      <c r="H6469" s="13" t="str">
        <f>IF($E6469="", "",VLOOKUP($E6469,Sources!$A:$M, 13,FALSE))</f>
        <v/>
      </c>
      <c r="I6469" s="13" t="str">
        <f>IF($E6469="", "",VLOOKUP($E6469,Sources!$A:$M, 5,FALSE))</f>
        <v/>
      </c>
      <c r="J6469" s="13" t="str">
        <f>IF($E6469="", "",VLOOKUP($E6469,Sources!$A:$M, 6,FALSE))</f>
        <v/>
      </c>
      <c r="K6469" s="13" t="str">
        <f>IF($E6469="", "",VLOOKUP($E6469,Sources!$A:$M, 9,FALSE))</f>
        <v/>
      </c>
      <c r="L6469" s="13" t="str">
        <f>IF($D6469="", "",VLOOKUP($D6469,Series!$A:$J,6,FALSE))</f>
        <v/>
      </c>
      <c r="M6469" s="13" t="str">
        <f>IF($D6469="", "",VLOOKUP($D6469,Series!$A:$J,7,FALSE))</f>
        <v/>
      </c>
      <c r="N6469" s="13" t="str">
        <f>IF($D6469="", "",VLOOKUP($D6469,Series!$A:$J,8,FALSE))</f>
        <v/>
      </c>
      <c r="O6469" s="13" t="str">
        <f>IF($D6469="", "",VLOOKUP($D6469,Series!$A:$J,9,FALSE))</f>
        <v/>
      </c>
      <c r="P6469" s="13" t="str">
        <f>IF($D6469="", "",VLOOKUP($D6469,Series!$A:$J,10,FALSE))</f>
        <v/>
      </c>
    </row>
    <row r="6470" spans="1:16" x14ac:dyDescent="0.25">
      <c r="A6470" s="13" t="str">
        <f>IF(C6470&gt;0,VLOOKUP(C6470,Indicators!G:H,2,0),"")</f>
        <v/>
      </c>
      <c r="E6470" s="13" t="str">
        <f>IF(D6470="","",VLOOKUP(D6470,Series!A:B,2,FALSE))</f>
        <v/>
      </c>
      <c r="F6470" s="13" t="str">
        <f>IF(D6470&gt;0,VLOOKUP(D6470,Series!A:D,4,0),"")</f>
        <v/>
      </c>
      <c r="G6470" s="13" t="str">
        <f>IF(E6470&gt;"",VLOOKUP(E6470,Sources!A:B,2,0),"")</f>
        <v/>
      </c>
      <c r="H6470" s="13" t="str">
        <f>IF($E6470="", "",VLOOKUP($E6470,Sources!$A:$M, 13,FALSE))</f>
        <v/>
      </c>
      <c r="I6470" s="13" t="str">
        <f>IF($E6470="", "",VLOOKUP($E6470,Sources!$A:$M, 5,FALSE))</f>
        <v/>
      </c>
      <c r="J6470" s="13" t="str">
        <f>IF($E6470="", "",VLOOKUP($E6470,Sources!$A:$M, 6,FALSE))</f>
        <v/>
      </c>
      <c r="K6470" s="13" t="str">
        <f>IF($E6470="", "",VLOOKUP($E6470,Sources!$A:$M, 9,FALSE))</f>
        <v/>
      </c>
      <c r="L6470" s="13" t="str">
        <f>IF($D6470="", "",VLOOKUP($D6470,Series!$A:$J,6,FALSE))</f>
        <v/>
      </c>
      <c r="M6470" s="13" t="str">
        <f>IF($D6470="", "",VLOOKUP($D6470,Series!$A:$J,7,FALSE))</f>
        <v/>
      </c>
      <c r="N6470" s="13" t="str">
        <f>IF($D6470="", "",VLOOKUP($D6470,Series!$A:$J,8,FALSE))</f>
        <v/>
      </c>
      <c r="O6470" s="13" t="str">
        <f>IF($D6470="", "",VLOOKUP($D6470,Series!$A:$J,9,FALSE))</f>
        <v/>
      </c>
      <c r="P6470" s="13" t="str">
        <f>IF($D6470="", "",VLOOKUP($D6470,Series!$A:$J,10,FALSE))</f>
        <v/>
      </c>
    </row>
    <row r="6471" spans="1:16" x14ac:dyDescent="0.25">
      <c r="A6471" s="13" t="str">
        <f>IF(C6471&gt;0,VLOOKUP(C6471,Indicators!G:H,2,0),"")</f>
        <v/>
      </c>
      <c r="E6471" s="13" t="str">
        <f>IF(D6471="","",VLOOKUP(D6471,Series!A:B,2,FALSE))</f>
        <v/>
      </c>
      <c r="F6471" s="13" t="str">
        <f>IF(D6471&gt;0,VLOOKUP(D6471,Series!A:D,4,0),"")</f>
        <v/>
      </c>
      <c r="G6471" s="13" t="str">
        <f>IF(E6471&gt;"",VLOOKUP(E6471,Sources!A:B,2,0),"")</f>
        <v/>
      </c>
      <c r="H6471" s="13" t="str">
        <f>IF($E6471="", "",VLOOKUP($E6471,Sources!$A:$M, 13,FALSE))</f>
        <v/>
      </c>
      <c r="I6471" s="13" t="str">
        <f>IF($E6471="", "",VLOOKUP($E6471,Sources!$A:$M, 5,FALSE))</f>
        <v/>
      </c>
      <c r="J6471" s="13" t="str">
        <f>IF($E6471="", "",VLOOKUP($E6471,Sources!$A:$M, 6,FALSE))</f>
        <v/>
      </c>
      <c r="K6471" s="13" t="str">
        <f>IF($E6471="", "",VLOOKUP($E6471,Sources!$A:$M, 9,FALSE))</f>
        <v/>
      </c>
      <c r="L6471" s="13" t="str">
        <f>IF($D6471="", "",VLOOKUP($D6471,Series!$A:$J,6,FALSE))</f>
        <v/>
      </c>
      <c r="M6471" s="13" t="str">
        <f>IF($D6471="", "",VLOOKUP($D6471,Series!$A:$J,7,FALSE))</f>
        <v/>
      </c>
      <c r="N6471" s="13" t="str">
        <f>IF($D6471="", "",VLOOKUP($D6471,Series!$A:$J,8,FALSE))</f>
        <v/>
      </c>
      <c r="O6471" s="13" t="str">
        <f>IF($D6471="", "",VLOOKUP($D6471,Series!$A:$J,9,FALSE))</f>
        <v/>
      </c>
      <c r="P6471" s="13" t="str">
        <f>IF($D6471="", "",VLOOKUP($D6471,Series!$A:$J,10,FALSE))</f>
        <v/>
      </c>
    </row>
    <row r="6472" spans="1:16" x14ac:dyDescent="0.25">
      <c r="A6472" s="13" t="str">
        <f>IF(C6472&gt;0,VLOOKUP(C6472,Indicators!G:H,2,0),"")</f>
        <v/>
      </c>
      <c r="E6472" s="13" t="str">
        <f>IF(D6472="","",VLOOKUP(D6472,Series!A:B,2,FALSE))</f>
        <v/>
      </c>
      <c r="F6472" s="13" t="str">
        <f>IF(D6472&gt;0,VLOOKUP(D6472,Series!A:D,4,0),"")</f>
        <v/>
      </c>
      <c r="G6472" s="13" t="str">
        <f>IF(E6472&gt;"",VLOOKUP(E6472,Sources!A:B,2,0),"")</f>
        <v/>
      </c>
      <c r="H6472" s="13" t="str">
        <f>IF($E6472="", "",VLOOKUP($E6472,Sources!$A:$M, 13,FALSE))</f>
        <v/>
      </c>
      <c r="I6472" s="13" t="str">
        <f>IF($E6472="", "",VLOOKUP($E6472,Sources!$A:$M, 5,FALSE))</f>
        <v/>
      </c>
      <c r="J6472" s="13" t="str">
        <f>IF($E6472="", "",VLOOKUP($E6472,Sources!$A:$M, 6,FALSE))</f>
        <v/>
      </c>
      <c r="K6472" s="13" t="str">
        <f>IF($E6472="", "",VLOOKUP($E6472,Sources!$A:$M, 9,FALSE))</f>
        <v/>
      </c>
      <c r="L6472" s="13" t="str">
        <f>IF($D6472="", "",VLOOKUP($D6472,Series!$A:$J,6,FALSE))</f>
        <v/>
      </c>
      <c r="M6472" s="13" t="str">
        <f>IF($D6472="", "",VLOOKUP($D6472,Series!$A:$J,7,FALSE))</f>
        <v/>
      </c>
      <c r="N6472" s="13" t="str">
        <f>IF($D6472="", "",VLOOKUP($D6472,Series!$A:$J,8,FALSE))</f>
        <v/>
      </c>
      <c r="O6472" s="13" t="str">
        <f>IF($D6472="", "",VLOOKUP($D6472,Series!$A:$J,9,FALSE))</f>
        <v/>
      </c>
      <c r="P6472" s="13" t="str">
        <f>IF($D6472="", "",VLOOKUP($D6472,Series!$A:$J,10,FALSE))</f>
        <v/>
      </c>
    </row>
    <row r="6473" spans="1:16" x14ac:dyDescent="0.25">
      <c r="A6473" s="13" t="str">
        <f>IF(C6473&gt;0,VLOOKUP(C6473,Indicators!G:H,2,0),"")</f>
        <v/>
      </c>
      <c r="E6473" s="13" t="str">
        <f>IF(D6473="","",VLOOKUP(D6473,Series!A:B,2,FALSE))</f>
        <v/>
      </c>
      <c r="F6473" s="13" t="str">
        <f>IF(D6473&gt;0,VLOOKUP(D6473,Series!A:D,4,0),"")</f>
        <v/>
      </c>
      <c r="G6473" s="13" t="str">
        <f>IF(E6473&gt;"",VLOOKUP(E6473,Sources!A:B,2,0),"")</f>
        <v/>
      </c>
      <c r="H6473" s="13" t="str">
        <f>IF($E6473="", "",VLOOKUP($E6473,Sources!$A:$M, 13,FALSE))</f>
        <v/>
      </c>
      <c r="I6473" s="13" t="str">
        <f>IF($E6473="", "",VLOOKUP($E6473,Sources!$A:$M, 5,FALSE))</f>
        <v/>
      </c>
      <c r="J6473" s="13" t="str">
        <f>IF($E6473="", "",VLOOKUP($E6473,Sources!$A:$M, 6,FALSE))</f>
        <v/>
      </c>
      <c r="K6473" s="13" t="str">
        <f>IF($E6473="", "",VLOOKUP($E6473,Sources!$A:$M, 9,FALSE))</f>
        <v/>
      </c>
      <c r="L6473" s="13" t="str">
        <f>IF($D6473="", "",VLOOKUP($D6473,Series!$A:$J,6,FALSE))</f>
        <v/>
      </c>
      <c r="M6473" s="13" t="str">
        <f>IF($D6473="", "",VLOOKUP($D6473,Series!$A:$J,7,FALSE))</f>
        <v/>
      </c>
      <c r="N6473" s="13" t="str">
        <f>IF($D6473="", "",VLOOKUP($D6473,Series!$A:$J,8,FALSE))</f>
        <v/>
      </c>
      <c r="O6473" s="13" t="str">
        <f>IF($D6473="", "",VLOOKUP($D6473,Series!$A:$J,9,FALSE))</f>
        <v/>
      </c>
      <c r="P6473" s="13" t="str">
        <f>IF($D6473="", "",VLOOKUP($D6473,Series!$A:$J,10,FALSE))</f>
        <v/>
      </c>
    </row>
    <row r="6474" spans="1:16" x14ac:dyDescent="0.25">
      <c r="A6474" s="13" t="str">
        <f>IF(C6474&gt;0,VLOOKUP(C6474,Indicators!G:H,2,0),"")</f>
        <v/>
      </c>
      <c r="E6474" s="13" t="str">
        <f>IF(D6474="","",VLOOKUP(D6474,Series!A:B,2,FALSE))</f>
        <v/>
      </c>
      <c r="F6474" s="13" t="str">
        <f>IF(D6474&gt;0,VLOOKUP(D6474,Series!A:D,4,0),"")</f>
        <v/>
      </c>
      <c r="G6474" s="13" t="str">
        <f>IF(E6474&gt;"",VLOOKUP(E6474,Sources!A:B,2,0),"")</f>
        <v/>
      </c>
      <c r="H6474" s="13" t="str">
        <f>IF($E6474="", "",VLOOKUP($E6474,Sources!$A:$M, 13,FALSE))</f>
        <v/>
      </c>
      <c r="I6474" s="13" t="str">
        <f>IF($E6474="", "",VLOOKUP($E6474,Sources!$A:$M, 5,FALSE))</f>
        <v/>
      </c>
      <c r="J6474" s="13" t="str">
        <f>IF($E6474="", "",VLOOKUP($E6474,Sources!$A:$M, 6,FALSE))</f>
        <v/>
      </c>
      <c r="K6474" s="13" t="str">
        <f>IF($E6474="", "",VLOOKUP($E6474,Sources!$A:$M, 9,FALSE))</f>
        <v/>
      </c>
      <c r="L6474" s="13" t="str">
        <f>IF($D6474="", "",VLOOKUP($D6474,Series!$A:$J,6,FALSE))</f>
        <v/>
      </c>
      <c r="M6474" s="13" t="str">
        <f>IF($D6474="", "",VLOOKUP($D6474,Series!$A:$J,7,FALSE))</f>
        <v/>
      </c>
      <c r="N6474" s="13" t="str">
        <f>IF($D6474="", "",VLOOKUP($D6474,Series!$A:$J,8,FALSE))</f>
        <v/>
      </c>
      <c r="O6474" s="13" t="str">
        <f>IF($D6474="", "",VLOOKUP($D6474,Series!$A:$J,9,FALSE))</f>
        <v/>
      </c>
      <c r="P6474" s="13" t="str">
        <f>IF($D6474="", "",VLOOKUP($D6474,Series!$A:$J,10,FALSE))</f>
        <v/>
      </c>
    </row>
    <row r="6475" spans="1:16" x14ac:dyDescent="0.25">
      <c r="A6475" s="13" t="str">
        <f>IF(C6475&gt;0,VLOOKUP(C6475,Indicators!G:H,2,0),"")</f>
        <v/>
      </c>
      <c r="E6475" s="13" t="str">
        <f>IF(D6475="","",VLOOKUP(D6475,Series!A:B,2,FALSE))</f>
        <v/>
      </c>
      <c r="F6475" s="13" t="str">
        <f>IF(D6475&gt;0,VLOOKUP(D6475,Series!A:D,4,0),"")</f>
        <v/>
      </c>
      <c r="G6475" s="13" t="str">
        <f>IF(E6475&gt;"",VLOOKUP(E6475,Sources!A:B,2,0),"")</f>
        <v/>
      </c>
      <c r="H6475" s="13" t="str">
        <f>IF($E6475="", "",VLOOKUP($E6475,Sources!$A:$M, 13,FALSE))</f>
        <v/>
      </c>
      <c r="I6475" s="13" t="str">
        <f>IF($E6475="", "",VLOOKUP($E6475,Sources!$A:$M, 5,FALSE))</f>
        <v/>
      </c>
      <c r="J6475" s="13" t="str">
        <f>IF($E6475="", "",VLOOKUP($E6475,Sources!$A:$M, 6,FALSE))</f>
        <v/>
      </c>
      <c r="K6475" s="13" t="str">
        <f>IF($E6475="", "",VLOOKUP($E6475,Sources!$A:$M, 9,FALSE))</f>
        <v/>
      </c>
      <c r="L6475" s="13" t="str">
        <f>IF($D6475="", "",VLOOKUP($D6475,Series!$A:$J,6,FALSE))</f>
        <v/>
      </c>
      <c r="M6475" s="13" t="str">
        <f>IF($D6475="", "",VLOOKUP($D6475,Series!$A:$J,7,FALSE))</f>
        <v/>
      </c>
      <c r="N6475" s="13" t="str">
        <f>IF($D6475="", "",VLOOKUP($D6475,Series!$A:$J,8,FALSE))</f>
        <v/>
      </c>
      <c r="O6475" s="13" t="str">
        <f>IF($D6475="", "",VLOOKUP($D6475,Series!$A:$J,9,FALSE))</f>
        <v/>
      </c>
      <c r="P6475" s="13" t="str">
        <f>IF($D6475="", "",VLOOKUP($D6475,Series!$A:$J,10,FALSE))</f>
        <v/>
      </c>
    </row>
    <row r="6476" spans="1:16" x14ac:dyDescent="0.25">
      <c r="A6476" s="13" t="str">
        <f>IF(C6476&gt;0,VLOOKUP(C6476,Indicators!G:H,2,0),"")</f>
        <v/>
      </c>
      <c r="E6476" s="13" t="str">
        <f>IF(D6476="","",VLOOKUP(D6476,Series!A:B,2,FALSE))</f>
        <v/>
      </c>
      <c r="F6476" s="13" t="str">
        <f>IF(D6476&gt;0,VLOOKUP(D6476,Series!A:D,4,0),"")</f>
        <v/>
      </c>
      <c r="G6476" s="13" t="str">
        <f>IF(E6476&gt;"",VLOOKUP(E6476,Sources!A:B,2,0),"")</f>
        <v/>
      </c>
      <c r="H6476" s="13" t="str">
        <f>IF($E6476="", "",VLOOKUP($E6476,Sources!$A:$M, 13,FALSE))</f>
        <v/>
      </c>
      <c r="I6476" s="13" t="str">
        <f>IF($E6476="", "",VLOOKUP($E6476,Sources!$A:$M, 5,FALSE))</f>
        <v/>
      </c>
      <c r="J6476" s="13" t="str">
        <f>IF($E6476="", "",VLOOKUP($E6476,Sources!$A:$M, 6,FALSE))</f>
        <v/>
      </c>
      <c r="K6476" s="13" t="str">
        <f>IF($E6476="", "",VLOOKUP($E6476,Sources!$A:$M, 9,FALSE))</f>
        <v/>
      </c>
      <c r="L6476" s="13" t="str">
        <f>IF($D6476="", "",VLOOKUP($D6476,Series!$A:$J,6,FALSE))</f>
        <v/>
      </c>
      <c r="M6476" s="13" t="str">
        <f>IF($D6476="", "",VLOOKUP($D6476,Series!$A:$J,7,FALSE))</f>
        <v/>
      </c>
      <c r="N6476" s="13" t="str">
        <f>IF($D6476="", "",VLOOKUP($D6476,Series!$A:$J,8,FALSE))</f>
        <v/>
      </c>
      <c r="O6476" s="13" t="str">
        <f>IF($D6476="", "",VLOOKUP($D6476,Series!$A:$J,9,FALSE))</f>
        <v/>
      </c>
      <c r="P6476" s="13" t="str">
        <f>IF($D6476="", "",VLOOKUP($D6476,Series!$A:$J,10,FALSE))</f>
        <v/>
      </c>
    </row>
    <row r="6477" spans="1:16" x14ac:dyDescent="0.25">
      <c r="A6477" s="13" t="str">
        <f>IF(C6477&gt;0,VLOOKUP(C6477,Indicators!G:H,2,0),"")</f>
        <v/>
      </c>
      <c r="E6477" s="13" t="str">
        <f>IF(D6477="","",VLOOKUP(D6477,Series!A:B,2,FALSE))</f>
        <v/>
      </c>
      <c r="F6477" s="13" t="str">
        <f>IF(D6477&gt;0,VLOOKUP(D6477,Series!A:D,4,0),"")</f>
        <v/>
      </c>
      <c r="G6477" s="13" t="str">
        <f>IF(E6477&gt;"",VLOOKUP(E6477,Sources!A:B,2,0),"")</f>
        <v/>
      </c>
      <c r="H6477" s="13" t="str">
        <f>IF($E6477="", "",VLOOKUP($E6477,Sources!$A:$M, 13,FALSE))</f>
        <v/>
      </c>
      <c r="I6477" s="13" t="str">
        <f>IF($E6477="", "",VLOOKUP($E6477,Sources!$A:$M, 5,FALSE))</f>
        <v/>
      </c>
      <c r="J6477" s="13" t="str">
        <f>IF($E6477="", "",VLOOKUP($E6477,Sources!$A:$M, 6,FALSE))</f>
        <v/>
      </c>
      <c r="K6477" s="13" t="str">
        <f>IF($E6477="", "",VLOOKUP($E6477,Sources!$A:$M, 9,FALSE))</f>
        <v/>
      </c>
      <c r="L6477" s="13" t="str">
        <f>IF($D6477="", "",VLOOKUP($D6477,Series!$A:$J,6,FALSE))</f>
        <v/>
      </c>
      <c r="M6477" s="13" t="str">
        <f>IF($D6477="", "",VLOOKUP($D6477,Series!$A:$J,7,FALSE))</f>
        <v/>
      </c>
      <c r="N6477" s="13" t="str">
        <f>IF($D6477="", "",VLOOKUP($D6477,Series!$A:$J,8,FALSE))</f>
        <v/>
      </c>
      <c r="O6477" s="13" t="str">
        <f>IF($D6477="", "",VLOOKUP($D6477,Series!$A:$J,9,FALSE))</f>
        <v/>
      </c>
      <c r="P6477" s="13" t="str">
        <f>IF($D6477="", "",VLOOKUP($D6477,Series!$A:$J,10,FALSE))</f>
        <v/>
      </c>
    </row>
    <row r="6478" spans="1:16" x14ac:dyDescent="0.25">
      <c r="A6478" s="13" t="str">
        <f>IF(C6478&gt;0,VLOOKUP(C6478,Indicators!G:H,2,0),"")</f>
        <v/>
      </c>
      <c r="E6478" s="13" t="str">
        <f>IF(D6478="","",VLOOKUP(D6478,Series!A:B,2,FALSE))</f>
        <v/>
      </c>
      <c r="F6478" s="13" t="str">
        <f>IF(D6478&gt;0,VLOOKUP(D6478,Series!A:D,4,0),"")</f>
        <v/>
      </c>
      <c r="G6478" s="13" t="str">
        <f>IF(E6478&gt;"",VLOOKUP(E6478,Sources!A:B,2,0),"")</f>
        <v/>
      </c>
      <c r="H6478" s="13" t="str">
        <f>IF($E6478="", "",VLOOKUP($E6478,Sources!$A:$M, 13,FALSE))</f>
        <v/>
      </c>
      <c r="I6478" s="13" t="str">
        <f>IF($E6478="", "",VLOOKUP($E6478,Sources!$A:$M, 5,FALSE))</f>
        <v/>
      </c>
      <c r="J6478" s="13" t="str">
        <f>IF($E6478="", "",VLOOKUP($E6478,Sources!$A:$M, 6,FALSE))</f>
        <v/>
      </c>
      <c r="K6478" s="13" t="str">
        <f>IF($E6478="", "",VLOOKUP($E6478,Sources!$A:$M, 9,FALSE))</f>
        <v/>
      </c>
      <c r="L6478" s="13" t="str">
        <f>IF($D6478="", "",VLOOKUP($D6478,Series!$A:$J,6,FALSE))</f>
        <v/>
      </c>
      <c r="M6478" s="13" t="str">
        <f>IF($D6478="", "",VLOOKUP($D6478,Series!$A:$J,7,FALSE))</f>
        <v/>
      </c>
      <c r="N6478" s="13" t="str">
        <f>IF($D6478="", "",VLOOKUP($D6478,Series!$A:$J,8,FALSE))</f>
        <v/>
      </c>
      <c r="O6478" s="13" t="str">
        <f>IF($D6478="", "",VLOOKUP($D6478,Series!$A:$J,9,FALSE))</f>
        <v/>
      </c>
      <c r="P6478" s="13" t="str">
        <f>IF($D6478="", "",VLOOKUP($D6478,Series!$A:$J,10,FALSE))</f>
        <v/>
      </c>
    </row>
    <row r="6479" spans="1:16" x14ac:dyDescent="0.25">
      <c r="A6479" s="13" t="str">
        <f>IF(C6479&gt;0,VLOOKUP(C6479,Indicators!G:H,2,0),"")</f>
        <v/>
      </c>
      <c r="E6479" s="13" t="str">
        <f>IF(D6479="","",VLOOKUP(D6479,Series!A:B,2,FALSE))</f>
        <v/>
      </c>
      <c r="F6479" s="13" t="str">
        <f>IF(D6479&gt;0,VLOOKUP(D6479,Series!A:D,4,0),"")</f>
        <v/>
      </c>
      <c r="G6479" s="13" t="str">
        <f>IF(E6479&gt;"",VLOOKUP(E6479,Sources!A:B,2,0),"")</f>
        <v/>
      </c>
      <c r="H6479" s="13" t="str">
        <f>IF($E6479="", "",VLOOKUP($E6479,Sources!$A:$M, 13,FALSE))</f>
        <v/>
      </c>
      <c r="I6479" s="13" t="str">
        <f>IF($E6479="", "",VLOOKUP($E6479,Sources!$A:$M, 5,FALSE))</f>
        <v/>
      </c>
      <c r="J6479" s="13" t="str">
        <f>IF($E6479="", "",VLOOKUP($E6479,Sources!$A:$M, 6,FALSE))</f>
        <v/>
      </c>
      <c r="K6479" s="13" t="str">
        <f>IF($E6479="", "",VLOOKUP($E6479,Sources!$A:$M, 9,FALSE))</f>
        <v/>
      </c>
      <c r="L6479" s="13" t="str">
        <f>IF($D6479="", "",VLOOKUP($D6479,Series!$A:$J,6,FALSE))</f>
        <v/>
      </c>
      <c r="M6479" s="13" t="str">
        <f>IF($D6479="", "",VLOOKUP($D6479,Series!$A:$J,7,FALSE))</f>
        <v/>
      </c>
      <c r="N6479" s="13" t="str">
        <f>IF($D6479="", "",VLOOKUP($D6479,Series!$A:$J,8,FALSE))</f>
        <v/>
      </c>
      <c r="O6479" s="13" t="str">
        <f>IF($D6479="", "",VLOOKUP($D6479,Series!$A:$J,9,FALSE))</f>
        <v/>
      </c>
      <c r="P6479" s="13" t="str">
        <f>IF($D6479="", "",VLOOKUP($D6479,Series!$A:$J,10,FALSE))</f>
        <v/>
      </c>
    </row>
    <row r="6480" spans="1:16" x14ac:dyDescent="0.25">
      <c r="A6480" s="13" t="str">
        <f>IF(C6480&gt;0,VLOOKUP(C6480,Indicators!G:H,2,0),"")</f>
        <v/>
      </c>
      <c r="E6480" s="13" t="str">
        <f>IF(D6480="","",VLOOKUP(D6480,Series!A:B,2,FALSE))</f>
        <v/>
      </c>
      <c r="F6480" s="13" t="str">
        <f>IF(D6480&gt;0,VLOOKUP(D6480,Series!A:D,4,0),"")</f>
        <v/>
      </c>
      <c r="G6480" s="13" t="str">
        <f>IF(E6480&gt;"",VLOOKUP(E6480,Sources!A:B,2,0),"")</f>
        <v/>
      </c>
      <c r="H6480" s="13" t="str">
        <f>IF($E6480="", "",VLOOKUP($E6480,Sources!$A:$M, 13,FALSE))</f>
        <v/>
      </c>
      <c r="I6480" s="13" t="str">
        <f>IF($E6480="", "",VLOOKUP($E6480,Sources!$A:$M, 5,FALSE))</f>
        <v/>
      </c>
      <c r="J6480" s="13" t="str">
        <f>IF($E6480="", "",VLOOKUP($E6480,Sources!$A:$M, 6,FALSE))</f>
        <v/>
      </c>
      <c r="K6480" s="13" t="str">
        <f>IF($E6480="", "",VLOOKUP($E6480,Sources!$A:$M, 9,FALSE))</f>
        <v/>
      </c>
      <c r="L6480" s="13" t="str">
        <f>IF($D6480="", "",VLOOKUP($D6480,Series!$A:$J,6,FALSE))</f>
        <v/>
      </c>
      <c r="M6480" s="13" t="str">
        <f>IF($D6480="", "",VLOOKUP($D6480,Series!$A:$J,7,FALSE))</f>
        <v/>
      </c>
      <c r="N6480" s="13" t="str">
        <f>IF($D6480="", "",VLOOKUP($D6480,Series!$A:$J,8,FALSE))</f>
        <v/>
      </c>
      <c r="O6480" s="13" t="str">
        <f>IF($D6480="", "",VLOOKUP($D6480,Series!$A:$J,9,FALSE))</f>
        <v/>
      </c>
      <c r="P6480" s="13" t="str">
        <f>IF($D6480="", "",VLOOKUP($D6480,Series!$A:$J,10,FALSE))</f>
        <v/>
      </c>
    </row>
    <row r="6481" spans="1:16" x14ac:dyDescent="0.25">
      <c r="A6481" s="13" t="str">
        <f>IF(C6481&gt;0,VLOOKUP(C6481,Indicators!G:H,2,0),"")</f>
        <v/>
      </c>
      <c r="E6481" s="13" t="str">
        <f>IF(D6481="","",VLOOKUP(D6481,Series!A:B,2,FALSE))</f>
        <v/>
      </c>
      <c r="F6481" s="13" t="str">
        <f>IF(D6481&gt;0,VLOOKUP(D6481,Series!A:D,4,0),"")</f>
        <v/>
      </c>
      <c r="G6481" s="13" t="str">
        <f>IF(E6481&gt;"",VLOOKUP(E6481,Sources!A:B,2,0),"")</f>
        <v/>
      </c>
      <c r="H6481" s="13" t="str">
        <f>IF($E6481="", "",VLOOKUP($E6481,Sources!$A:$M, 13,FALSE))</f>
        <v/>
      </c>
      <c r="I6481" s="13" t="str">
        <f>IF($E6481="", "",VLOOKUP($E6481,Sources!$A:$M, 5,FALSE))</f>
        <v/>
      </c>
      <c r="J6481" s="13" t="str">
        <f>IF($E6481="", "",VLOOKUP($E6481,Sources!$A:$M, 6,FALSE))</f>
        <v/>
      </c>
      <c r="K6481" s="13" t="str">
        <f>IF($E6481="", "",VLOOKUP($E6481,Sources!$A:$M, 9,FALSE))</f>
        <v/>
      </c>
      <c r="L6481" s="13" t="str">
        <f>IF($D6481="", "",VLOOKUP($D6481,Series!$A:$J,6,FALSE))</f>
        <v/>
      </c>
      <c r="M6481" s="13" t="str">
        <f>IF($D6481="", "",VLOOKUP($D6481,Series!$A:$J,7,FALSE))</f>
        <v/>
      </c>
      <c r="N6481" s="13" t="str">
        <f>IF($D6481="", "",VLOOKUP($D6481,Series!$A:$J,8,FALSE))</f>
        <v/>
      </c>
      <c r="O6481" s="13" t="str">
        <f>IF($D6481="", "",VLOOKUP($D6481,Series!$A:$J,9,FALSE))</f>
        <v/>
      </c>
      <c r="P6481" s="13" t="str">
        <f>IF($D6481="", "",VLOOKUP($D6481,Series!$A:$J,10,FALSE))</f>
        <v/>
      </c>
    </row>
    <row r="6482" spans="1:16" x14ac:dyDescent="0.25">
      <c r="A6482" s="13" t="str">
        <f>IF(C6482&gt;0,VLOOKUP(C6482,Indicators!G:H,2,0),"")</f>
        <v/>
      </c>
      <c r="E6482" s="13" t="str">
        <f>IF(D6482="","",VLOOKUP(D6482,Series!A:B,2,FALSE))</f>
        <v/>
      </c>
      <c r="F6482" s="13" t="str">
        <f>IF(D6482&gt;0,VLOOKUP(D6482,Series!A:D,4,0),"")</f>
        <v/>
      </c>
      <c r="G6482" s="13" t="str">
        <f>IF(E6482&gt;"",VLOOKUP(E6482,Sources!A:B,2,0),"")</f>
        <v/>
      </c>
      <c r="H6482" s="13" t="str">
        <f>IF($E6482="", "",VLOOKUP($E6482,Sources!$A:$M, 13,FALSE))</f>
        <v/>
      </c>
      <c r="I6482" s="13" t="str">
        <f>IF($E6482="", "",VLOOKUP($E6482,Sources!$A:$M, 5,FALSE))</f>
        <v/>
      </c>
      <c r="J6482" s="13" t="str">
        <f>IF($E6482="", "",VLOOKUP($E6482,Sources!$A:$M, 6,FALSE))</f>
        <v/>
      </c>
      <c r="K6482" s="13" t="str">
        <f>IF($E6482="", "",VLOOKUP($E6482,Sources!$A:$M, 9,FALSE))</f>
        <v/>
      </c>
      <c r="L6482" s="13" t="str">
        <f>IF($D6482="", "",VLOOKUP($D6482,Series!$A:$J,6,FALSE))</f>
        <v/>
      </c>
      <c r="M6482" s="13" t="str">
        <f>IF($D6482="", "",VLOOKUP($D6482,Series!$A:$J,7,FALSE))</f>
        <v/>
      </c>
      <c r="N6482" s="13" t="str">
        <f>IF($D6482="", "",VLOOKUP($D6482,Series!$A:$J,8,FALSE))</f>
        <v/>
      </c>
      <c r="O6482" s="13" t="str">
        <f>IF($D6482="", "",VLOOKUP($D6482,Series!$A:$J,9,FALSE))</f>
        <v/>
      </c>
      <c r="P6482" s="13" t="str">
        <f>IF($D6482="", "",VLOOKUP($D6482,Series!$A:$J,10,FALSE))</f>
        <v/>
      </c>
    </row>
    <row r="6483" spans="1:16" x14ac:dyDescent="0.25">
      <c r="A6483" s="13" t="str">
        <f>IF(C6483&gt;0,VLOOKUP(C6483,Indicators!G:H,2,0),"")</f>
        <v/>
      </c>
      <c r="E6483" s="13" t="str">
        <f>IF(D6483="","",VLOOKUP(D6483,Series!A:B,2,FALSE))</f>
        <v/>
      </c>
      <c r="F6483" s="13" t="str">
        <f>IF(D6483&gt;0,VLOOKUP(D6483,Series!A:D,4,0),"")</f>
        <v/>
      </c>
      <c r="G6483" s="13" t="str">
        <f>IF(E6483&gt;"",VLOOKUP(E6483,Sources!A:B,2,0),"")</f>
        <v/>
      </c>
      <c r="H6483" s="13" t="str">
        <f>IF($E6483="", "",VLOOKUP($E6483,Sources!$A:$M, 13,FALSE))</f>
        <v/>
      </c>
      <c r="I6483" s="13" t="str">
        <f>IF($E6483="", "",VLOOKUP($E6483,Sources!$A:$M, 5,FALSE))</f>
        <v/>
      </c>
      <c r="J6483" s="13" t="str">
        <f>IF($E6483="", "",VLOOKUP($E6483,Sources!$A:$M, 6,FALSE))</f>
        <v/>
      </c>
      <c r="K6483" s="13" t="str">
        <f>IF($E6483="", "",VLOOKUP($E6483,Sources!$A:$M, 9,FALSE))</f>
        <v/>
      </c>
      <c r="L6483" s="13" t="str">
        <f>IF($D6483="", "",VLOOKUP($D6483,Series!$A:$J,6,FALSE))</f>
        <v/>
      </c>
      <c r="M6483" s="13" t="str">
        <f>IF($D6483="", "",VLOOKUP($D6483,Series!$A:$J,7,FALSE))</f>
        <v/>
      </c>
      <c r="N6483" s="13" t="str">
        <f>IF($D6483="", "",VLOOKUP($D6483,Series!$A:$J,8,FALSE))</f>
        <v/>
      </c>
      <c r="O6483" s="13" t="str">
        <f>IF($D6483="", "",VLOOKUP($D6483,Series!$A:$J,9,FALSE))</f>
        <v/>
      </c>
      <c r="P6483" s="13" t="str">
        <f>IF($D6483="", "",VLOOKUP($D6483,Series!$A:$J,10,FALSE))</f>
        <v/>
      </c>
    </row>
    <row r="6484" spans="1:16" x14ac:dyDescent="0.25">
      <c r="A6484" s="13" t="str">
        <f>IF(C6484&gt;0,VLOOKUP(C6484,Indicators!G:H,2,0),"")</f>
        <v/>
      </c>
      <c r="E6484" s="13" t="str">
        <f>IF(D6484="","",VLOOKUP(D6484,Series!A:B,2,FALSE))</f>
        <v/>
      </c>
      <c r="F6484" s="13" t="str">
        <f>IF(D6484&gt;0,VLOOKUP(D6484,Series!A:D,4,0),"")</f>
        <v/>
      </c>
      <c r="G6484" s="13" t="str">
        <f>IF(E6484&gt;"",VLOOKUP(E6484,Sources!A:B,2,0),"")</f>
        <v/>
      </c>
      <c r="H6484" s="13" t="str">
        <f>IF($E6484="", "",VLOOKUP($E6484,Sources!$A:$M, 13,FALSE))</f>
        <v/>
      </c>
      <c r="I6484" s="13" t="str">
        <f>IF($E6484="", "",VLOOKUP($E6484,Sources!$A:$M, 5,FALSE))</f>
        <v/>
      </c>
      <c r="J6484" s="13" t="str">
        <f>IF($E6484="", "",VLOOKUP($E6484,Sources!$A:$M, 6,FALSE))</f>
        <v/>
      </c>
      <c r="K6484" s="13" t="str">
        <f>IF($E6484="", "",VLOOKUP($E6484,Sources!$A:$M, 9,FALSE))</f>
        <v/>
      </c>
      <c r="L6484" s="13" t="str">
        <f>IF($D6484="", "",VLOOKUP($D6484,Series!$A:$J,6,FALSE))</f>
        <v/>
      </c>
      <c r="M6484" s="13" t="str">
        <f>IF($D6484="", "",VLOOKUP($D6484,Series!$A:$J,7,FALSE))</f>
        <v/>
      </c>
      <c r="N6484" s="13" t="str">
        <f>IF($D6484="", "",VLOOKUP($D6484,Series!$A:$J,8,FALSE))</f>
        <v/>
      </c>
      <c r="O6484" s="13" t="str">
        <f>IF($D6484="", "",VLOOKUP($D6484,Series!$A:$J,9,FALSE))</f>
        <v/>
      </c>
      <c r="P6484" s="13" t="str">
        <f>IF($D6484="", "",VLOOKUP($D6484,Series!$A:$J,10,FALSE))</f>
        <v/>
      </c>
    </row>
    <row r="6485" spans="1:16" x14ac:dyDescent="0.25">
      <c r="A6485" s="13" t="str">
        <f>IF(C6485&gt;0,VLOOKUP(C6485,Indicators!G:H,2,0),"")</f>
        <v/>
      </c>
      <c r="E6485" s="13" t="str">
        <f>IF(D6485="","",VLOOKUP(D6485,Series!A:B,2,FALSE))</f>
        <v/>
      </c>
      <c r="F6485" s="13" t="str">
        <f>IF(D6485&gt;0,VLOOKUP(D6485,Series!A:D,4,0),"")</f>
        <v/>
      </c>
      <c r="G6485" s="13" t="str">
        <f>IF(E6485&gt;"",VLOOKUP(E6485,Sources!A:B,2,0),"")</f>
        <v/>
      </c>
      <c r="H6485" s="13" t="str">
        <f>IF($E6485="", "",VLOOKUP($E6485,Sources!$A:$M, 13,FALSE))</f>
        <v/>
      </c>
      <c r="I6485" s="13" t="str">
        <f>IF($E6485="", "",VLOOKUP($E6485,Sources!$A:$M, 5,FALSE))</f>
        <v/>
      </c>
      <c r="J6485" s="13" t="str">
        <f>IF($E6485="", "",VLOOKUP($E6485,Sources!$A:$M, 6,FALSE))</f>
        <v/>
      </c>
      <c r="K6485" s="13" t="str">
        <f>IF($E6485="", "",VLOOKUP($E6485,Sources!$A:$M, 9,FALSE))</f>
        <v/>
      </c>
      <c r="L6485" s="13" t="str">
        <f>IF($D6485="", "",VLOOKUP($D6485,Series!$A:$J,6,FALSE))</f>
        <v/>
      </c>
      <c r="M6485" s="13" t="str">
        <f>IF($D6485="", "",VLOOKUP($D6485,Series!$A:$J,7,FALSE))</f>
        <v/>
      </c>
      <c r="N6485" s="13" t="str">
        <f>IF($D6485="", "",VLOOKUP($D6485,Series!$A:$J,8,FALSE))</f>
        <v/>
      </c>
      <c r="O6485" s="13" t="str">
        <f>IF($D6485="", "",VLOOKUP($D6485,Series!$A:$J,9,FALSE))</f>
        <v/>
      </c>
      <c r="P6485" s="13" t="str">
        <f>IF($D6485="", "",VLOOKUP($D6485,Series!$A:$J,10,FALSE))</f>
        <v/>
      </c>
    </row>
    <row r="6486" spans="1:16" x14ac:dyDescent="0.25">
      <c r="A6486" s="13" t="str">
        <f>IF(C6486&gt;0,VLOOKUP(C6486,Indicators!G:H,2,0),"")</f>
        <v/>
      </c>
      <c r="E6486" s="13" t="str">
        <f>IF(D6486="","",VLOOKUP(D6486,Series!A:B,2,FALSE))</f>
        <v/>
      </c>
      <c r="F6486" s="13" t="str">
        <f>IF(D6486&gt;0,VLOOKUP(D6486,Series!A:D,4,0),"")</f>
        <v/>
      </c>
      <c r="G6486" s="13" t="str">
        <f>IF(E6486&gt;"",VLOOKUP(E6486,Sources!A:B,2,0),"")</f>
        <v/>
      </c>
      <c r="H6486" s="13" t="str">
        <f>IF($E6486="", "",VLOOKUP($E6486,Sources!$A:$M, 13,FALSE))</f>
        <v/>
      </c>
      <c r="I6486" s="13" t="str">
        <f>IF($E6486="", "",VLOOKUP($E6486,Sources!$A:$M, 5,FALSE))</f>
        <v/>
      </c>
      <c r="J6486" s="13" t="str">
        <f>IF($E6486="", "",VLOOKUP($E6486,Sources!$A:$M, 6,FALSE))</f>
        <v/>
      </c>
      <c r="K6486" s="13" t="str">
        <f>IF($E6486="", "",VLOOKUP($E6486,Sources!$A:$M, 9,FALSE))</f>
        <v/>
      </c>
      <c r="L6486" s="13" t="str">
        <f>IF($D6486="", "",VLOOKUP($D6486,Series!$A:$J,6,FALSE))</f>
        <v/>
      </c>
      <c r="M6486" s="13" t="str">
        <f>IF($D6486="", "",VLOOKUP($D6486,Series!$A:$J,7,FALSE))</f>
        <v/>
      </c>
      <c r="N6486" s="13" t="str">
        <f>IF($D6486="", "",VLOOKUP($D6486,Series!$A:$J,8,FALSE))</f>
        <v/>
      </c>
      <c r="O6486" s="13" t="str">
        <f>IF($D6486="", "",VLOOKUP($D6486,Series!$A:$J,9,FALSE))</f>
        <v/>
      </c>
      <c r="P6486" s="13" t="str">
        <f>IF($D6486="", "",VLOOKUP($D6486,Series!$A:$J,10,FALSE))</f>
        <v/>
      </c>
    </row>
    <row r="6487" spans="1:16" x14ac:dyDescent="0.25">
      <c r="A6487" s="13" t="str">
        <f>IF(C6487&gt;0,VLOOKUP(C6487,Indicators!G:H,2,0),"")</f>
        <v/>
      </c>
      <c r="E6487" s="13" t="str">
        <f>IF(D6487="","",VLOOKUP(D6487,Series!A:B,2,FALSE))</f>
        <v/>
      </c>
      <c r="F6487" s="13" t="str">
        <f>IF(D6487&gt;0,VLOOKUP(D6487,Series!A:D,4,0),"")</f>
        <v/>
      </c>
      <c r="G6487" s="13" t="str">
        <f>IF(E6487&gt;"",VLOOKUP(E6487,Sources!A:B,2,0),"")</f>
        <v/>
      </c>
      <c r="H6487" s="13" t="str">
        <f>IF($E6487="", "",VLOOKUP($E6487,Sources!$A:$M, 13,FALSE))</f>
        <v/>
      </c>
      <c r="I6487" s="13" t="str">
        <f>IF($E6487="", "",VLOOKUP($E6487,Sources!$A:$M, 5,FALSE))</f>
        <v/>
      </c>
      <c r="J6487" s="13" t="str">
        <f>IF($E6487="", "",VLOOKUP($E6487,Sources!$A:$M, 6,FALSE))</f>
        <v/>
      </c>
      <c r="K6487" s="13" t="str">
        <f>IF($E6487="", "",VLOOKUP($E6487,Sources!$A:$M, 9,FALSE))</f>
        <v/>
      </c>
      <c r="L6487" s="13" t="str">
        <f>IF($D6487="", "",VLOOKUP($D6487,Series!$A:$J,6,FALSE))</f>
        <v/>
      </c>
      <c r="M6487" s="13" t="str">
        <f>IF($D6487="", "",VLOOKUP($D6487,Series!$A:$J,7,FALSE))</f>
        <v/>
      </c>
      <c r="N6487" s="13" t="str">
        <f>IF($D6487="", "",VLOOKUP($D6487,Series!$A:$J,8,FALSE))</f>
        <v/>
      </c>
      <c r="O6487" s="13" t="str">
        <f>IF($D6487="", "",VLOOKUP($D6487,Series!$A:$J,9,FALSE))</f>
        <v/>
      </c>
      <c r="P6487" s="13" t="str">
        <f>IF($D6487="", "",VLOOKUP($D6487,Series!$A:$J,10,FALSE))</f>
        <v/>
      </c>
    </row>
    <row r="6488" spans="1:16" x14ac:dyDescent="0.25">
      <c r="A6488" s="13" t="str">
        <f>IF(C6488&gt;0,VLOOKUP(C6488,Indicators!G:H,2,0),"")</f>
        <v/>
      </c>
      <c r="E6488" s="13" t="str">
        <f>IF(D6488="","",VLOOKUP(D6488,Series!A:B,2,FALSE))</f>
        <v/>
      </c>
      <c r="F6488" s="13" t="str">
        <f>IF(D6488&gt;0,VLOOKUP(D6488,Series!A:D,4,0),"")</f>
        <v/>
      </c>
      <c r="G6488" s="13" t="str">
        <f>IF(E6488&gt;"",VLOOKUP(E6488,Sources!A:B,2,0),"")</f>
        <v/>
      </c>
      <c r="H6488" s="13" t="str">
        <f>IF($E6488="", "",VLOOKUP($E6488,Sources!$A:$M, 13,FALSE))</f>
        <v/>
      </c>
      <c r="I6488" s="13" t="str">
        <f>IF($E6488="", "",VLOOKUP($E6488,Sources!$A:$M, 5,FALSE))</f>
        <v/>
      </c>
      <c r="J6488" s="13" t="str">
        <f>IF($E6488="", "",VLOOKUP($E6488,Sources!$A:$M, 6,FALSE))</f>
        <v/>
      </c>
      <c r="K6488" s="13" t="str">
        <f>IF($E6488="", "",VLOOKUP($E6488,Sources!$A:$M, 9,FALSE))</f>
        <v/>
      </c>
      <c r="L6488" s="13" t="str">
        <f>IF($D6488="", "",VLOOKUP($D6488,Series!$A:$J,6,FALSE))</f>
        <v/>
      </c>
      <c r="M6488" s="13" t="str">
        <f>IF($D6488="", "",VLOOKUP($D6488,Series!$A:$J,7,FALSE))</f>
        <v/>
      </c>
      <c r="N6488" s="13" t="str">
        <f>IF($D6488="", "",VLOOKUP($D6488,Series!$A:$J,8,FALSE))</f>
        <v/>
      </c>
      <c r="O6488" s="13" t="str">
        <f>IF($D6488="", "",VLOOKUP($D6488,Series!$A:$J,9,FALSE))</f>
        <v/>
      </c>
      <c r="P6488" s="13" t="str">
        <f>IF($D6488="", "",VLOOKUP($D6488,Series!$A:$J,10,FALSE))</f>
        <v/>
      </c>
    </row>
    <row r="6489" spans="1:16" x14ac:dyDescent="0.25">
      <c r="A6489" s="13" t="str">
        <f>IF(C6489&gt;0,VLOOKUP(C6489,Indicators!G:H,2,0),"")</f>
        <v/>
      </c>
      <c r="E6489" s="13" t="str">
        <f>IF(D6489="","",VLOOKUP(D6489,Series!A:B,2,FALSE))</f>
        <v/>
      </c>
      <c r="F6489" s="13" t="str">
        <f>IF(D6489&gt;0,VLOOKUP(D6489,Series!A:D,4,0),"")</f>
        <v/>
      </c>
      <c r="G6489" s="13" t="str">
        <f>IF(E6489&gt;"",VLOOKUP(E6489,Sources!A:B,2,0),"")</f>
        <v/>
      </c>
      <c r="H6489" s="13" t="str">
        <f>IF($E6489="", "",VLOOKUP($E6489,Sources!$A:$M, 13,FALSE))</f>
        <v/>
      </c>
      <c r="I6489" s="13" t="str">
        <f>IF($E6489="", "",VLOOKUP($E6489,Sources!$A:$M, 5,FALSE))</f>
        <v/>
      </c>
      <c r="J6489" s="13" t="str">
        <f>IF($E6489="", "",VLOOKUP($E6489,Sources!$A:$M, 6,FALSE))</f>
        <v/>
      </c>
      <c r="K6489" s="13" t="str">
        <f>IF($E6489="", "",VLOOKUP($E6489,Sources!$A:$M, 9,FALSE))</f>
        <v/>
      </c>
      <c r="L6489" s="13" t="str">
        <f>IF($D6489="", "",VLOOKUP($D6489,Series!$A:$J,6,FALSE))</f>
        <v/>
      </c>
      <c r="M6489" s="13" t="str">
        <f>IF($D6489="", "",VLOOKUP($D6489,Series!$A:$J,7,FALSE))</f>
        <v/>
      </c>
      <c r="N6489" s="13" t="str">
        <f>IF($D6489="", "",VLOOKUP($D6489,Series!$A:$J,8,FALSE))</f>
        <v/>
      </c>
      <c r="O6489" s="13" t="str">
        <f>IF($D6489="", "",VLOOKUP($D6489,Series!$A:$J,9,FALSE))</f>
        <v/>
      </c>
      <c r="P6489" s="13" t="str">
        <f>IF($D6489="", "",VLOOKUP($D6489,Series!$A:$J,10,FALSE))</f>
        <v/>
      </c>
    </row>
    <row r="6490" spans="1:16" x14ac:dyDescent="0.25">
      <c r="A6490" s="13" t="str">
        <f>IF(C6490&gt;0,VLOOKUP(C6490,Indicators!G:H,2,0),"")</f>
        <v/>
      </c>
      <c r="E6490" s="13" t="str">
        <f>IF(D6490="","",VLOOKUP(D6490,Series!A:B,2,FALSE))</f>
        <v/>
      </c>
      <c r="F6490" s="13" t="str">
        <f>IF(D6490&gt;0,VLOOKUP(D6490,Series!A:D,4,0),"")</f>
        <v/>
      </c>
      <c r="G6490" s="13" t="str">
        <f>IF(E6490&gt;"",VLOOKUP(E6490,Sources!A:B,2,0),"")</f>
        <v/>
      </c>
      <c r="H6490" s="13" t="str">
        <f>IF($E6490="", "",VLOOKUP($E6490,Sources!$A:$M, 13,FALSE))</f>
        <v/>
      </c>
      <c r="I6490" s="13" t="str">
        <f>IF($E6490="", "",VLOOKUP($E6490,Sources!$A:$M, 5,FALSE))</f>
        <v/>
      </c>
      <c r="J6490" s="13" t="str">
        <f>IF($E6490="", "",VLOOKUP($E6490,Sources!$A:$M, 6,FALSE))</f>
        <v/>
      </c>
      <c r="K6490" s="13" t="str">
        <f>IF($E6490="", "",VLOOKUP($E6490,Sources!$A:$M, 9,FALSE))</f>
        <v/>
      </c>
      <c r="L6490" s="13" t="str">
        <f>IF($D6490="", "",VLOOKUP($D6490,Series!$A:$J,6,FALSE))</f>
        <v/>
      </c>
      <c r="M6490" s="13" t="str">
        <f>IF($D6490="", "",VLOOKUP($D6490,Series!$A:$J,7,FALSE))</f>
        <v/>
      </c>
      <c r="N6490" s="13" t="str">
        <f>IF($D6490="", "",VLOOKUP($D6490,Series!$A:$J,8,FALSE))</f>
        <v/>
      </c>
      <c r="O6490" s="13" t="str">
        <f>IF($D6490="", "",VLOOKUP($D6490,Series!$A:$J,9,FALSE))</f>
        <v/>
      </c>
      <c r="P6490" s="13" t="str">
        <f>IF($D6490="", "",VLOOKUP($D6490,Series!$A:$J,10,FALSE))</f>
        <v/>
      </c>
    </row>
    <row r="6491" spans="1:16" x14ac:dyDescent="0.25">
      <c r="A6491" s="13" t="str">
        <f>IF(C6491&gt;0,VLOOKUP(C6491,Indicators!G:H,2,0),"")</f>
        <v/>
      </c>
      <c r="E6491" s="13" t="str">
        <f>IF(D6491="","",VLOOKUP(D6491,Series!A:B,2,FALSE))</f>
        <v/>
      </c>
      <c r="F6491" s="13" t="str">
        <f>IF(D6491&gt;0,VLOOKUP(D6491,Series!A:D,4,0),"")</f>
        <v/>
      </c>
      <c r="G6491" s="13" t="str">
        <f>IF(E6491&gt;"",VLOOKUP(E6491,Sources!A:B,2,0),"")</f>
        <v/>
      </c>
      <c r="H6491" s="13" t="str">
        <f>IF($E6491="", "",VLOOKUP($E6491,Sources!$A:$M, 13,FALSE))</f>
        <v/>
      </c>
      <c r="I6491" s="13" t="str">
        <f>IF($E6491="", "",VLOOKUP($E6491,Sources!$A:$M, 5,FALSE))</f>
        <v/>
      </c>
      <c r="J6491" s="13" t="str">
        <f>IF($E6491="", "",VLOOKUP($E6491,Sources!$A:$M, 6,FALSE))</f>
        <v/>
      </c>
      <c r="K6491" s="13" t="str">
        <f>IF($E6491="", "",VLOOKUP($E6491,Sources!$A:$M, 9,FALSE))</f>
        <v/>
      </c>
      <c r="L6491" s="13" t="str">
        <f>IF($D6491="", "",VLOOKUP($D6491,Series!$A:$J,6,FALSE))</f>
        <v/>
      </c>
      <c r="M6491" s="13" t="str">
        <f>IF($D6491="", "",VLOOKUP($D6491,Series!$A:$J,7,FALSE))</f>
        <v/>
      </c>
      <c r="N6491" s="13" t="str">
        <f>IF($D6491="", "",VLOOKUP($D6491,Series!$A:$J,8,FALSE))</f>
        <v/>
      </c>
      <c r="O6491" s="13" t="str">
        <f>IF($D6491="", "",VLOOKUP($D6491,Series!$A:$J,9,FALSE))</f>
        <v/>
      </c>
      <c r="P6491" s="13" t="str">
        <f>IF($D6491="", "",VLOOKUP($D6491,Series!$A:$J,10,FALSE))</f>
        <v/>
      </c>
    </row>
    <row r="6492" spans="1:16" x14ac:dyDescent="0.25">
      <c r="A6492" s="13" t="str">
        <f>IF(C6492&gt;0,VLOOKUP(C6492,Indicators!G:H,2,0),"")</f>
        <v/>
      </c>
      <c r="E6492" s="13" t="str">
        <f>IF(D6492="","",VLOOKUP(D6492,Series!A:B,2,FALSE))</f>
        <v/>
      </c>
      <c r="F6492" s="13" t="str">
        <f>IF(D6492&gt;0,VLOOKUP(D6492,Series!A:D,4,0),"")</f>
        <v/>
      </c>
      <c r="G6492" s="13" t="str">
        <f>IF(E6492&gt;"",VLOOKUP(E6492,Sources!A:B,2,0),"")</f>
        <v/>
      </c>
      <c r="H6492" s="13" t="str">
        <f>IF($E6492="", "",VLOOKUP($E6492,Sources!$A:$M, 13,FALSE))</f>
        <v/>
      </c>
      <c r="I6492" s="13" t="str">
        <f>IF($E6492="", "",VLOOKUP($E6492,Sources!$A:$M, 5,FALSE))</f>
        <v/>
      </c>
      <c r="J6492" s="13" t="str">
        <f>IF($E6492="", "",VLOOKUP($E6492,Sources!$A:$M, 6,FALSE))</f>
        <v/>
      </c>
      <c r="K6492" s="13" t="str">
        <f>IF($E6492="", "",VLOOKUP($E6492,Sources!$A:$M, 9,FALSE))</f>
        <v/>
      </c>
      <c r="L6492" s="13" t="str">
        <f>IF($D6492="", "",VLOOKUP($D6492,Series!$A:$J,6,FALSE))</f>
        <v/>
      </c>
      <c r="M6492" s="13" t="str">
        <f>IF($D6492="", "",VLOOKUP($D6492,Series!$A:$J,7,FALSE))</f>
        <v/>
      </c>
      <c r="N6492" s="13" t="str">
        <f>IF($D6492="", "",VLOOKUP($D6492,Series!$A:$J,8,FALSE))</f>
        <v/>
      </c>
      <c r="O6492" s="13" t="str">
        <f>IF($D6492="", "",VLOOKUP($D6492,Series!$A:$J,9,FALSE))</f>
        <v/>
      </c>
      <c r="P6492" s="13" t="str">
        <f>IF($D6492="", "",VLOOKUP($D6492,Series!$A:$J,10,FALSE))</f>
        <v/>
      </c>
    </row>
    <row r="6493" spans="1:16" x14ac:dyDescent="0.25">
      <c r="A6493" s="13" t="str">
        <f>IF(C6493&gt;0,VLOOKUP(C6493,Indicators!G:H,2,0),"")</f>
        <v/>
      </c>
      <c r="E6493" s="13" t="str">
        <f>IF(D6493="","",VLOOKUP(D6493,Series!A:B,2,FALSE))</f>
        <v/>
      </c>
      <c r="F6493" s="13" t="str">
        <f>IF(D6493&gt;0,VLOOKUP(D6493,Series!A:D,4,0),"")</f>
        <v/>
      </c>
      <c r="G6493" s="13" t="str">
        <f>IF(E6493&gt;"",VLOOKUP(E6493,Sources!A:B,2,0),"")</f>
        <v/>
      </c>
      <c r="H6493" s="13" t="str">
        <f>IF($E6493="", "",VLOOKUP($E6493,Sources!$A:$M, 13,FALSE))</f>
        <v/>
      </c>
      <c r="I6493" s="13" t="str">
        <f>IF($E6493="", "",VLOOKUP($E6493,Sources!$A:$M, 5,FALSE))</f>
        <v/>
      </c>
      <c r="J6493" s="13" t="str">
        <f>IF($E6493="", "",VLOOKUP($E6493,Sources!$A:$M, 6,FALSE))</f>
        <v/>
      </c>
      <c r="K6493" s="13" t="str">
        <f>IF($E6493="", "",VLOOKUP($E6493,Sources!$A:$M, 9,FALSE))</f>
        <v/>
      </c>
      <c r="L6493" s="13" t="str">
        <f>IF($D6493="", "",VLOOKUP($D6493,Series!$A:$J,6,FALSE))</f>
        <v/>
      </c>
      <c r="M6493" s="13" t="str">
        <f>IF($D6493="", "",VLOOKUP($D6493,Series!$A:$J,7,FALSE))</f>
        <v/>
      </c>
      <c r="N6493" s="13" t="str">
        <f>IF($D6493="", "",VLOOKUP($D6493,Series!$A:$J,8,FALSE))</f>
        <v/>
      </c>
      <c r="O6493" s="13" t="str">
        <f>IF($D6493="", "",VLOOKUP($D6493,Series!$A:$J,9,FALSE))</f>
        <v/>
      </c>
      <c r="P6493" s="13" t="str">
        <f>IF($D6493="", "",VLOOKUP($D6493,Series!$A:$J,10,FALSE))</f>
        <v/>
      </c>
    </row>
    <row r="6494" spans="1:16" x14ac:dyDescent="0.25">
      <c r="A6494" s="13" t="str">
        <f>IF(C6494&gt;0,VLOOKUP(C6494,Indicators!G:H,2,0),"")</f>
        <v/>
      </c>
      <c r="E6494" s="13" t="str">
        <f>IF(D6494="","",VLOOKUP(D6494,Series!A:B,2,FALSE))</f>
        <v/>
      </c>
      <c r="F6494" s="13" t="str">
        <f>IF(D6494&gt;0,VLOOKUP(D6494,Series!A:D,4,0),"")</f>
        <v/>
      </c>
      <c r="G6494" s="13" t="str">
        <f>IF(E6494&gt;"",VLOOKUP(E6494,Sources!A:B,2,0),"")</f>
        <v/>
      </c>
      <c r="H6494" s="13" t="str">
        <f>IF($E6494="", "",VLOOKUP($E6494,Sources!$A:$M, 13,FALSE))</f>
        <v/>
      </c>
      <c r="I6494" s="13" t="str">
        <f>IF($E6494="", "",VLOOKUP($E6494,Sources!$A:$M, 5,FALSE))</f>
        <v/>
      </c>
      <c r="J6494" s="13" t="str">
        <f>IF($E6494="", "",VLOOKUP($E6494,Sources!$A:$M, 6,FALSE))</f>
        <v/>
      </c>
      <c r="K6494" s="13" t="str">
        <f>IF($E6494="", "",VLOOKUP($E6494,Sources!$A:$M, 9,FALSE))</f>
        <v/>
      </c>
      <c r="L6494" s="13" t="str">
        <f>IF($D6494="", "",VLOOKUP($D6494,Series!$A:$J,6,FALSE))</f>
        <v/>
      </c>
      <c r="M6494" s="13" t="str">
        <f>IF($D6494="", "",VLOOKUP($D6494,Series!$A:$J,7,FALSE))</f>
        <v/>
      </c>
      <c r="N6494" s="13" t="str">
        <f>IF($D6494="", "",VLOOKUP($D6494,Series!$A:$J,8,FALSE))</f>
        <v/>
      </c>
      <c r="O6494" s="13" t="str">
        <f>IF($D6494="", "",VLOOKUP($D6494,Series!$A:$J,9,FALSE))</f>
        <v/>
      </c>
      <c r="P6494" s="13" t="str">
        <f>IF($D6494="", "",VLOOKUP($D6494,Series!$A:$J,10,FALSE))</f>
        <v/>
      </c>
    </row>
    <row r="6495" spans="1:16" x14ac:dyDescent="0.25">
      <c r="A6495" s="13" t="str">
        <f>IF(C6495&gt;0,VLOOKUP(C6495,Indicators!G:H,2,0),"")</f>
        <v/>
      </c>
      <c r="E6495" s="13" t="str">
        <f>IF(D6495="","",VLOOKUP(D6495,Series!A:B,2,FALSE))</f>
        <v/>
      </c>
      <c r="F6495" s="13" t="str">
        <f>IF(D6495&gt;0,VLOOKUP(D6495,Series!A:D,4,0),"")</f>
        <v/>
      </c>
      <c r="G6495" s="13" t="str">
        <f>IF(E6495&gt;"",VLOOKUP(E6495,Sources!A:B,2,0),"")</f>
        <v/>
      </c>
      <c r="H6495" s="13" t="str">
        <f>IF($E6495="", "",VLOOKUP($E6495,Sources!$A:$M, 13,FALSE))</f>
        <v/>
      </c>
      <c r="I6495" s="13" t="str">
        <f>IF($E6495="", "",VLOOKUP($E6495,Sources!$A:$M, 5,FALSE))</f>
        <v/>
      </c>
      <c r="J6495" s="13" t="str">
        <f>IF($E6495="", "",VLOOKUP($E6495,Sources!$A:$M, 6,FALSE))</f>
        <v/>
      </c>
      <c r="K6495" s="13" t="str">
        <f>IF($E6495="", "",VLOOKUP($E6495,Sources!$A:$M, 9,FALSE))</f>
        <v/>
      </c>
      <c r="L6495" s="13" t="str">
        <f>IF($D6495="", "",VLOOKUP($D6495,Series!$A:$J,6,FALSE))</f>
        <v/>
      </c>
      <c r="M6495" s="13" t="str">
        <f>IF($D6495="", "",VLOOKUP($D6495,Series!$A:$J,7,FALSE))</f>
        <v/>
      </c>
      <c r="N6495" s="13" t="str">
        <f>IF($D6495="", "",VLOOKUP($D6495,Series!$A:$J,8,FALSE))</f>
        <v/>
      </c>
      <c r="O6495" s="13" t="str">
        <f>IF($D6495="", "",VLOOKUP($D6495,Series!$A:$J,9,FALSE))</f>
        <v/>
      </c>
      <c r="P6495" s="13" t="str">
        <f>IF($D6495="", "",VLOOKUP($D6495,Series!$A:$J,10,FALSE))</f>
        <v/>
      </c>
    </row>
    <row r="6496" spans="1:16" x14ac:dyDescent="0.25">
      <c r="A6496" s="13" t="str">
        <f>IF(C6496&gt;0,VLOOKUP(C6496,Indicators!G:H,2,0),"")</f>
        <v/>
      </c>
      <c r="E6496" s="13" t="str">
        <f>IF(D6496="","",VLOOKUP(D6496,Series!A:B,2,FALSE))</f>
        <v/>
      </c>
      <c r="F6496" s="13" t="str">
        <f>IF(D6496&gt;0,VLOOKUP(D6496,Series!A:D,4,0),"")</f>
        <v/>
      </c>
      <c r="G6496" s="13" t="str">
        <f>IF(E6496&gt;"",VLOOKUP(E6496,Sources!A:B,2,0),"")</f>
        <v/>
      </c>
      <c r="H6496" s="13" t="str">
        <f>IF($E6496="", "",VLOOKUP($E6496,Sources!$A:$M, 13,FALSE))</f>
        <v/>
      </c>
      <c r="I6496" s="13" t="str">
        <f>IF($E6496="", "",VLOOKUP($E6496,Sources!$A:$M, 5,FALSE))</f>
        <v/>
      </c>
      <c r="J6496" s="13" t="str">
        <f>IF($E6496="", "",VLOOKUP($E6496,Sources!$A:$M, 6,FALSE))</f>
        <v/>
      </c>
      <c r="K6496" s="13" t="str">
        <f>IF($E6496="", "",VLOOKUP($E6496,Sources!$A:$M, 9,FALSE))</f>
        <v/>
      </c>
      <c r="L6496" s="13" t="str">
        <f>IF($D6496="", "",VLOOKUP($D6496,Series!$A:$J,6,FALSE))</f>
        <v/>
      </c>
      <c r="M6496" s="13" t="str">
        <f>IF($D6496="", "",VLOOKUP($D6496,Series!$A:$J,7,FALSE))</f>
        <v/>
      </c>
      <c r="N6496" s="13" t="str">
        <f>IF($D6496="", "",VLOOKUP($D6496,Series!$A:$J,8,FALSE))</f>
        <v/>
      </c>
      <c r="O6496" s="13" t="str">
        <f>IF($D6496="", "",VLOOKUP($D6496,Series!$A:$J,9,FALSE))</f>
        <v/>
      </c>
      <c r="P6496" s="13" t="str">
        <f>IF($D6496="", "",VLOOKUP($D6496,Series!$A:$J,10,FALSE))</f>
        <v/>
      </c>
    </row>
    <row r="6497" spans="1:16" x14ac:dyDescent="0.25">
      <c r="A6497" s="13" t="str">
        <f>IF(C6497&gt;0,VLOOKUP(C6497,Indicators!G:H,2,0),"")</f>
        <v/>
      </c>
      <c r="E6497" s="13" t="str">
        <f>IF(D6497="","",VLOOKUP(D6497,Series!A:B,2,FALSE))</f>
        <v/>
      </c>
      <c r="F6497" s="13" t="str">
        <f>IF(D6497&gt;0,VLOOKUP(D6497,Series!A:D,4,0),"")</f>
        <v/>
      </c>
      <c r="G6497" s="13" t="str">
        <f>IF(E6497&gt;"",VLOOKUP(E6497,Sources!A:B,2,0),"")</f>
        <v/>
      </c>
      <c r="H6497" s="13" t="str">
        <f>IF($E6497="", "",VLOOKUP($E6497,Sources!$A:$M, 13,FALSE))</f>
        <v/>
      </c>
      <c r="I6497" s="13" t="str">
        <f>IF($E6497="", "",VLOOKUP($E6497,Sources!$A:$M, 5,FALSE))</f>
        <v/>
      </c>
      <c r="J6497" s="13" t="str">
        <f>IF($E6497="", "",VLOOKUP($E6497,Sources!$A:$M, 6,FALSE))</f>
        <v/>
      </c>
      <c r="K6497" s="13" t="str">
        <f>IF($E6497="", "",VLOOKUP($E6497,Sources!$A:$M, 9,FALSE))</f>
        <v/>
      </c>
      <c r="L6497" s="13" t="str">
        <f>IF($D6497="", "",VLOOKUP($D6497,Series!$A:$J,6,FALSE))</f>
        <v/>
      </c>
      <c r="M6497" s="13" t="str">
        <f>IF($D6497="", "",VLOOKUP($D6497,Series!$A:$J,7,FALSE))</f>
        <v/>
      </c>
      <c r="N6497" s="13" t="str">
        <f>IF($D6497="", "",VLOOKUP($D6497,Series!$A:$J,8,FALSE))</f>
        <v/>
      </c>
      <c r="O6497" s="13" t="str">
        <f>IF($D6497="", "",VLOOKUP($D6497,Series!$A:$J,9,FALSE))</f>
        <v/>
      </c>
      <c r="P6497" s="13" t="str">
        <f>IF($D6497="", "",VLOOKUP($D6497,Series!$A:$J,10,FALSE))</f>
        <v/>
      </c>
    </row>
    <row r="6498" spans="1:16" x14ac:dyDescent="0.25">
      <c r="A6498" s="13" t="str">
        <f>IF(C6498&gt;0,VLOOKUP(C6498,Indicators!G:H,2,0),"")</f>
        <v/>
      </c>
      <c r="E6498" s="13" t="str">
        <f>IF(D6498="","",VLOOKUP(D6498,Series!A:B,2,FALSE))</f>
        <v/>
      </c>
      <c r="F6498" s="13" t="str">
        <f>IF(D6498&gt;0,VLOOKUP(D6498,Series!A:D,4,0),"")</f>
        <v/>
      </c>
      <c r="G6498" s="13" t="str">
        <f>IF(E6498&gt;"",VLOOKUP(E6498,Sources!A:B,2,0),"")</f>
        <v/>
      </c>
      <c r="H6498" s="13" t="str">
        <f>IF($E6498="", "",VLOOKUP($E6498,Sources!$A:$M, 13,FALSE))</f>
        <v/>
      </c>
      <c r="I6498" s="13" t="str">
        <f>IF($E6498="", "",VLOOKUP($E6498,Sources!$A:$M, 5,FALSE))</f>
        <v/>
      </c>
      <c r="J6498" s="13" t="str">
        <f>IF($E6498="", "",VLOOKUP($E6498,Sources!$A:$M, 6,FALSE))</f>
        <v/>
      </c>
      <c r="K6498" s="13" t="str">
        <f>IF($E6498="", "",VLOOKUP($E6498,Sources!$A:$M, 9,FALSE))</f>
        <v/>
      </c>
      <c r="L6498" s="13" t="str">
        <f>IF($D6498="", "",VLOOKUP($D6498,Series!$A:$J,6,FALSE))</f>
        <v/>
      </c>
      <c r="M6498" s="13" t="str">
        <f>IF($D6498="", "",VLOOKUP($D6498,Series!$A:$J,7,FALSE))</f>
        <v/>
      </c>
      <c r="N6498" s="13" t="str">
        <f>IF($D6498="", "",VLOOKUP($D6498,Series!$A:$J,8,FALSE))</f>
        <v/>
      </c>
      <c r="O6498" s="13" t="str">
        <f>IF($D6498="", "",VLOOKUP($D6498,Series!$A:$J,9,FALSE))</f>
        <v/>
      </c>
      <c r="P6498" s="13" t="str">
        <f>IF($D6498="", "",VLOOKUP($D6498,Series!$A:$J,10,FALSE))</f>
        <v/>
      </c>
    </row>
    <row r="6499" spans="1:16" x14ac:dyDescent="0.25">
      <c r="A6499" s="13" t="str">
        <f>IF(C6499&gt;0,VLOOKUP(C6499,Indicators!G:H,2,0),"")</f>
        <v/>
      </c>
      <c r="E6499" s="13" t="str">
        <f>IF(D6499="","",VLOOKUP(D6499,Series!A:B,2,FALSE))</f>
        <v/>
      </c>
      <c r="F6499" s="13" t="str">
        <f>IF(D6499&gt;0,VLOOKUP(D6499,Series!A:D,4,0),"")</f>
        <v/>
      </c>
      <c r="G6499" s="13" t="str">
        <f>IF(E6499&gt;"",VLOOKUP(E6499,Sources!A:B,2,0),"")</f>
        <v/>
      </c>
      <c r="H6499" s="13" t="str">
        <f>IF($E6499="", "",VLOOKUP($E6499,Sources!$A:$M, 13,FALSE))</f>
        <v/>
      </c>
      <c r="I6499" s="13" t="str">
        <f>IF($E6499="", "",VLOOKUP($E6499,Sources!$A:$M, 5,FALSE))</f>
        <v/>
      </c>
      <c r="J6499" s="13" t="str">
        <f>IF($E6499="", "",VLOOKUP($E6499,Sources!$A:$M, 6,FALSE))</f>
        <v/>
      </c>
      <c r="K6499" s="13" t="str">
        <f>IF($E6499="", "",VLOOKUP($E6499,Sources!$A:$M, 9,FALSE))</f>
        <v/>
      </c>
      <c r="L6499" s="13" t="str">
        <f>IF($D6499="", "",VLOOKUP($D6499,Series!$A:$J,6,FALSE))</f>
        <v/>
      </c>
      <c r="M6499" s="13" t="str">
        <f>IF($D6499="", "",VLOOKUP($D6499,Series!$A:$J,7,FALSE))</f>
        <v/>
      </c>
      <c r="N6499" s="13" t="str">
        <f>IF($D6499="", "",VLOOKUP($D6499,Series!$A:$J,8,FALSE))</f>
        <v/>
      </c>
      <c r="O6499" s="13" t="str">
        <f>IF($D6499="", "",VLOOKUP($D6499,Series!$A:$J,9,FALSE))</f>
        <v/>
      </c>
      <c r="P6499" s="13" t="str">
        <f>IF($D6499="", "",VLOOKUP($D6499,Series!$A:$J,10,FALSE))</f>
        <v/>
      </c>
    </row>
    <row r="6500" spans="1:16" x14ac:dyDescent="0.25">
      <c r="A6500" s="13" t="str">
        <f>IF(C6500&gt;0,VLOOKUP(C6500,Indicators!G:H,2,0),"")</f>
        <v/>
      </c>
      <c r="E6500" s="13" t="str">
        <f>IF(D6500="","",VLOOKUP(D6500,Series!A:B,2,FALSE))</f>
        <v/>
      </c>
      <c r="F6500" s="13" t="str">
        <f>IF(D6500&gt;0,VLOOKUP(D6500,Series!A:D,4,0),"")</f>
        <v/>
      </c>
      <c r="G6500" s="13" t="str">
        <f>IF(E6500&gt;"",VLOOKUP(E6500,Sources!A:B,2,0),"")</f>
        <v/>
      </c>
      <c r="H6500" s="13" t="str">
        <f>IF($E6500="", "",VLOOKUP($E6500,Sources!$A:$M, 13,FALSE))</f>
        <v/>
      </c>
      <c r="I6500" s="13" t="str">
        <f>IF($E6500="", "",VLOOKUP($E6500,Sources!$A:$M, 5,FALSE))</f>
        <v/>
      </c>
      <c r="J6500" s="13" t="str">
        <f>IF($E6500="", "",VLOOKUP($E6500,Sources!$A:$M, 6,FALSE))</f>
        <v/>
      </c>
      <c r="K6500" s="13" t="str">
        <f>IF($E6500="", "",VLOOKUP($E6500,Sources!$A:$M, 9,FALSE))</f>
        <v/>
      </c>
      <c r="L6500" s="13" t="str">
        <f>IF($D6500="", "",VLOOKUP($D6500,Series!$A:$J,6,FALSE))</f>
        <v/>
      </c>
      <c r="M6500" s="13" t="str">
        <f>IF($D6500="", "",VLOOKUP($D6500,Series!$A:$J,7,FALSE))</f>
        <v/>
      </c>
      <c r="N6500" s="13" t="str">
        <f>IF($D6500="", "",VLOOKUP($D6500,Series!$A:$J,8,FALSE))</f>
        <v/>
      </c>
      <c r="O6500" s="13" t="str">
        <f>IF($D6500="", "",VLOOKUP($D6500,Series!$A:$J,9,FALSE))</f>
        <v/>
      </c>
      <c r="P6500" s="13" t="str">
        <f>IF($D6500="", "",VLOOKUP($D6500,Series!$A:$J,10,FALSE))</f>
        <v/>
      </c>
    </row>
    <row r="6501" spans="1:16" x14ac:dyDescent="0.25">
      <c r="A6501" s="13" t="str">
        <f>IF(C6501&gt;0,VLOOKUP(C6501,Indicators!G:H,2,0),"")</f>
        <v/>
      </c>
      <c r="E6501" s="13" t="str">
        <f>IF(D6501="","",VLOOKUP(D6501,Series!A:B,2,FALSE))</f>
        <v/>
      </c>
      <c r="F6501" s="13" t="str">
        <f>IF(D6501&gt;0,VLOOKUP(D6501,Series!A:D,4,0),"")</f>
        <v/>
      </c>
      <c r="G6501" s="13" t="str">
        <f>IF(E6501&gt;"",VLOOKUP(E6501,Sources!A:B,2,0),"")</f>
        <v/>
      </c>
      <c r="H6501" s="13" t="str">
        <f>IF($E6501="", "",VLOOKUP($E6501,Sources!$A:$M, 13,FALSE))</f>
        <v/>
      </c>
      <c r="I6501" s="13" t="str">
        <f>IF($E6501="", "",VLOOKUP($E6501,Sources!$A:$M, 5,FALSE))</f>
        <v/>
      </c>
      <c r="J6501" s="13" t="str">
        <f>IF($E6501="", "",VLOOKUP($E6501,Sources!$A:$M, 6,FALSE))</f>
        <v/>
      </c>
      <c r="K6501" s="13" t="str">
        <f>IF($E6501="", "",VLOOKUP($E6501,Sources!$A:$M, 9,FALSE))</f>
        <v/>
      </c>
      <c r="L6501" s="13" t="str">
        <f>IF($D6501="", "",VLOOKUP($D6501,Series!$A:$J,6,FALSE))</f>
        <v/>
      </c>
      <c r="M6501" s="13" t="str">
        <f>IF($D6501="", "",VLOOKUP($D6501,Series!$A:$J,7,FALSE))</f>
        <v/>
      </c>
      <c r="N6501" s="13" t="str">
        <f>IF($D6501="", "",VLOOKUP($D6501,Series!$A:$J,8,FALSE))</f>
        <v/>
      </c>
      <c r="O6501" s="13" t="str">
        <f>IF($D6501="", "",VLOOKUP($D6501,Series!$A:$J,9,FALSE))</f>
        <v/>
      </c>
      <c r="P6501" s="13" t="str">
        <f>IF($D6501="", "",VLOOKUP($D6501,Series!$A:$J,10,FALSE))</f>
        <v/>
      </c>
    </row>
    <row r="6502" spans="1:16" x14ac:dyDescent="0.25">
      <c r="A6502" s="13" t="str">
        <f>IF(C6502&gt;0,VLOOKUP(C6502,Indicators!G:H,2,0),"")</f>
        <v/>
      </c>
      <c r="E6502" s="13" t="str">
        <f>IF(D6502="","",VLOOKUP(D6502,Series!A:B,2,FALSE))</f>
        <v/>
      </c>
      <c r="F6502" s="13" t="str">
        <f>IF(D6502&gt;0,VLOOKUP(D6502,Series!A:D,4,0),"")</f>
        <v/>
      </c>
      <c r="G6502" s="13" t="str">
        <f>IF(E6502&gt;"",VLOOKUP(E6502,Sources!A:B,2,0),"")</f>
        <v/>
      </c>
      <c r="H6502" s="13" t="str">
        <f>IF($E6502="", "",VLOOKUP($E6502,Sources!$A:$M, 13,FALSE))</f>
        <v/>
      </c>
      <c r="I6502" s="13" t="str">
        <f>IF($E6502="", "",VLOOKUP($E6502,Sources!$A:$M, 5,FALSE))</f>
        <v/>
      </c>
      <c r="J6502" s="13" t="str">
        <f>IF($E6502="", "",VLOOKUP($E6502,Sources!$A:$M, 6,FALSE))</f>
        <v/>
      </c>
      <c r="K6502" s="13" t="str">
        <f>IF($E6502="", "",VLOOKUP($E6502,Sources!$A:$M, 9,FALSE))</f>
        <v/>
      </c>
      <c r="L6502" s="13" t="str">
        <f>IF($D6502="", "",VLOOKUP($D6502,Series!$A:$J,6,FALSE))</f>
        <v/>
      </c>
      <c r="M6502" s="13" t="str">
        <f>IF($D6502="", "",VLOOKUP($D6502,Series!$A:$J,7,FALSE))</f>
        <v/>
      </c>
      <c r="N6502" s="13" t="str">
        <f>IF($D6502="", "",VLOOKUP($D6502,Series!$A:$J,8,FALSE))</f>
        <v/>
      </c>
      <c r="O6502" s="13" t="str">
        <f>IF($D6502="", "",VLOOKUP($D6502,Series!$A:$J,9,FALSE))</f>
        <v/>
      </c>
      <c r="P6502" s="13" t="str">
        <f>IF($D6502="", "",VLOOKUP($D6502,Series!$A:$J,10,FALSE))</f>
        <v/>
      </c>
    </row>
    <row r="6503" spans="1:16" x14ac:dyDescent="0.25">
      <c r="A6503" s="13" t="str">
        <f>IF(C6503&gt;0,VLOOKUP(C6503,Indicators!G:H,2,0),"")</f>
        <v/>
      </c>
      <c r="E6503" s="13" t="str">
        <f>IF(D6503="","",VLOOKUP(D6503,Series!A:B,2,FALSE))</f>
        <v/>
      </c>
      <c r="F6503" s="13" t="str">
        <f>IF(D6503&gt;0,VLOOKUP(D6503,Series!A:D,4,0),"")</f>
        <v/>
      </c>
      <c r="G6503" s="13" t="str">
        <f>IF(E6503&gt;"",VLOOKUP(E6503,Sources!A:B,2,0),"")</f>
        <v/>
      </c>
      <c r="H6503" s="13" t="str">
        <f>IF($E6503="", "",VLOOKUP($E6503,Sources!$A:$M, 13,FALSE))</f>
        <v/>
      </c>
      <c r="I6503" s="13" t="str">
        <f>IF($E6503="", "",VLOOKUP($E6503,Sources!$A:$M, 5,FALSE))</f>
        <v/>
      </c>
      <c r="J6503" s="13" t="str">
        <f>IF($E6503="", "",VLOOKUP($E6503,Sources!$A:$M, 6,FALSE))</f>
        <v/>
      </c>
      <c r="K6503" s="13" t="str">
        <f>IF($E6503="", "",VLOOKUP($E6503,Sources!$A:$M, 9,FALSE))</f>
        <v/>
      </c>
      <c r="L6503" s="13" t="str">
        <f>IF($D6503="", "",VLOOKUP($D6503,Series!$A:$J,6,FALSE))</f>
        <v/>
      </c>
      <c r="M6503" s="13" t="str">
        <f>IF($D6503="", "",VLOOKUP($D6503,Series!$A:$J,7,FALSE))</f>
        <v/>
      </c>
      <c r="N6503" s="13" t="str">
        <f>IF($D6503="", "",VLOOKUP($D6503,Series!$A:$J,8,FALSE))</f>
        <v/>
      </c>
      <c r="O6503" s="13" t="str">
        <f>IF($D6503="", "",VLOOKUP($D6503,Series!$A:$J,9,FALSE))</f>
        <v/>
      </c>
      <c r="P6503" s="13" t="str">
        <f>IF($D6503="", "",VLOOKUP($D6503,Series!$A:$J,10,FALSE))</f>
        <v/>
      </c>
    </row>
    <row r="6504" spans="1:16" x14ac:dyDescent="0.25">
      <c r="A6504" s="13" t="str">
        <f>IF(C6504&gt;0,VLOOKUP(C6504,Indicators!G:H,2,0),"")</f>
        <v/>
      </c>
      <c r="E6504" s="13" t="str">
        <f>IF(D6504="","",VLOOKUP(D6504,Series!A:B,2,FALSE))</f>
        <v/>
      </c>
      <c r="F6504" s="13" t="str">
        <f>IF(D6504&gt;0,VLOOKUP(D6504,Series!A:D,4,0),"")</f>
        <v/>
      </c>
      <c r="G6504" s="13" t="str">
        <f>IF(E6504&gt;"",VLOOKUP(E6504,Sources!A:B,2,0),"")</f>
        <v/>
      </c>
      <c r="H6504" s="13" t="str">
        <f>IF($E6504="", "",VLOOKUP($E6504,Sources!$A:$M, 13,FALSE))</f>
        <v/>
      </c>
      <c r="I6504" s="13" t="str">
        <f>IF($E6504="", "",VLOOKUP($E6504,Sources!$A:$M, 5,FALSE))</f>
        <v/>
      </c>
      <c r="J6504" s="13" t="str">
        <f>IF($E6504="", "",VLOOKUP($E6504,Sources!$A:$M, 6,FALSE))</f>
        <v/>
      </c>
      <c r="K6504" s="13" t="str">
        <f>IF($E6504="", "",VLOOKUP($E6504,Sources!$A:$M, 9,FALSE))</f>
        <v/>
      </c>
      <c r="L6504" s="13" t="str">
        <f>IF($D6504="", "",VLOOKUP($D6504,Series!$A:$J,6,FALSE))</f>
        <v/>
      </c>
      <c r="M6504" s="13" t="str">
        <f>IF($D6504="", "",VLOOKUP($D6504,Series!$A:$J,7,FALSE))</f>
        <v/>
      </c>
      <c r="N6504" s="13" t="str">
        <f>IF($D6504="", "",VLOOKUP($D6504,Series!$A:$J,8,FALSE))</f>
        <v/>
      </c>
      <c r="O6504" s="13" t="str">
        <f>IF($D6504="", "",VLOOKUP($D6504,Series!$A:$J,9,FALSE))</f>
        <v/>
      </c>
      <c r="P6504" s="13" t="str">
        <f>IF($D6504="", "",VLOOKUP($D6504,Series!$A:$J,10,FALSE))</f>
        <v/>
      </c>
    </row>
    <row r="6505" spans="1:16" x14ac:dyDescent="0.25">
      <c r="A6505" s="13" t="str">
        <f>IF(C6505&gt;0,VLOOKUP(C6505,Indicators!G:H,2,0),"")</f>
        <v/>
      </c>
      <c r="E6505" s="13" t="str">
        <f>IF(D6505="","",VLOOKUP(D6505,Series!A:B,2,FALSE))</f>
        <v/>
      </c>
      <c r="F6505" s="13" t="str">
        <f>IF(D6505&gt;0,VLOOKUP(D6505,Series!A:D,4,0),"")</f>
        <v/>
      </c>
      <c r="G6505" s="13" t="str">
        <f>IF(E6505&gt;"",VLOOKUP(E6505,Sources!A:B,2,0),"")</f>
        <v/>
      </c>
      <c r="H6505" s="13" t="str">
        <f>IF($E6505="", "",VLOOKUP($E6505,Sources!$A:$M, 13,FALSE))</f>
        <v/>
      </c>
      <c r="I6505" s="13" t="str">
        <f>IF($E6505="", "",VLOOKUP($E6505,Sources!$A:$M, 5,FALSE))</f>
        <v/>
      </c>
      <c r="J6505" s="13" t="str">
        <f>IF($E6505="", "",VLOOKUP($E6505,Sources!$A:$M, 6,FALSE))</f>
        <v/>
      </c>
      <c r="K6505" s="13" t="str">
        <f>IF($E6505="", "",VLOOKUP($E6505,Sources!$A:$M, 9,FALSE))</f>
        <v/>
      </c>
      <c r="L6505" s="13" t="str">
        <f>IF($D6505="", "",VLOOKUP($D6505,Series!$A:$J,6,FALSE))</f>
        <v/>
      </c>
      <c r="M6505" s="13" t="str">
        <f>IF($D6505="", "",VLOOKUP($D6505,Series!$A:$J,7,FALSE))</f>
        <v/>
      </c>
      <c r="N6505" s="13" t="str">
        <f>IF($D6505="", "",VLOOKUP($D6505,Series!$A:$J,8,FALSE))</f>
        <v/>
      </c>
      <c r="O6505" s="13" t="str">
        <f>IF($D6505="", "",VLOOKUP($D6505,Series!$A:$J,9,FALSE))</f>
        <v/>
      </c>
      <c r="P6505" s="13" t="str">
        <f>IF($D6505="", "",VLOOKUP($D6505,Series!$A:$J,10,FALSE))</f>
        <v/>
      </c>
    </row>
    <row r="6506" spans="1:16" x14ac:dyDescent="0.25">
      <c r="A6506" s="13" t="str">
        <f>IF(C6506&gt;0,VLOOKUP(C6506,Indicators!G:H,2,0),"")</f>
        <v/>
      </c>
      <c r="E6506" s="13" t="str">
        <f>IF(D6506="","",VLOOKUP(D6506,Series!A:B,2,FALSE))</f>
        <v/>
      </c>
      <c r="F6506" s="13" t="str">
        <f>IF(D6506&gt;0,VLOOKUP(D6506,Series!A:D,4,0),"")</f>
        <v/>
      </c>
      <c r="G6506" s="13" t="str">
        <f>IF(E6506&gt;"",VLOOKUP(E6506,Sources!A:B,2,0),"")</f>
        <v/>
      </c>
      <c r="H6506" s="13" t="str">
        <f>IF($E6506="", "",VLOOKUP($E6506,Sources!$A:$M, 13,FALSE))</f>
        <v/>
      </c>
      <c r="I6506" s="13" t="str">
        <f>IF($E6506="", "",VLOOKUP($E6506,Sources!$A:$M, 5,FALSE))</f>
        <v/>
      </c>
      <c r="J6506" s="13" t="str">
        <f>IF($E6506="", "",VLOOKUP($E6506,Sources!$A:$M, 6,FALSE))</f>
        <v/>
      </c>
      <c r="K6506" s="13" t="str">
        <f>IF($E6506="", "",VLOOKUP($E6506,Sources!$A:$M, 9,FALSE))</f>
        <v/>
      </c>
      <c r="L6506" s="13" t="str">
        <f>IF($D6506="", "",VLOOKUP($D6506,Series!$A:$J,6,FALSE))</f>
        <v/>
      </c>
      <c r="M6506" s="13" t="str">
        <f>IF($D6506="", "",VLOOKUP($D6506,Series!$A:$J,7,FALSE))</f>
        <v/>
      </c>
      <c r="N6506" s="13" t="str">
        <f>IF($D6506="", "",VLOOKUP($D6506,Series!$A:$J,8,FALSE))</f>
        <v/>
      </c>
      <c r="O6506" s="13" t="str">
        <f>IF($D6506="", "",VLOOKUP($D6506,Series!$A:$J,9,FALSE))</f>
        <v/>
      </c>
      <c r="P6506" s="13" t="str">
        <f>IF($D6506="", "",VLOOKUP($D6506,Series!$A:$J,10,FALSE))</f>
        <v/>
      </c>
    </row>
    <row r="6507" spans="1:16" x14ac:dyDescent="0.25">
      <c r="A6507" s="13" t="str">
        <f>IF(C6507&gt;0,VLOOKUP(C6507,Indicators!G:H,2,0),"")</f>
        <v/>
      </c>
      <c r="E6507" s="13" t="str">
        <f>IF(D6507="","",VLOOKUP(D6507,Series!A:B,2,FALSE))</f>
        <v/>
      </c>
      <c r="F6507" s="13" t="str">
        <f>IF(D6507&gt;0,VLOOKUP(D6507,Series!A:D,4,0),"")</f>
        <v/>
      </c>
      <c r="G6507" s="13" t="str">
        <f>IF(E6507&gt;"",VLOOKUP(E6507,Sources!A:B,2,0),"")</f>
        <v/>
      </c>
      <c r="H6507" s="13" t="str">
        <f>IF($E6507="", "",VLOOKUP($E6507,Sources!$A:$M, 13,FALSE))</f>
        <v/>
      </c>
      <c r="I6507" s="13" t="str">
        <f>IF($E6507="", "",VLOOKUP($E6507,Sources!$A:$M, 5,FALSE))</f>
        <v/>
      </c>
      <c r="J6507" s="13" t="str">
        <f>IF($E6507="", "",VLOOKUP($E6507,Sources!$A:$M, 6,FALSE))</f>
        <v/>
      </c>
      <c r="K6507" s="13" t="str">
        <f>IF($E6507="", "",VLOOKUP($E6507,Sources!$A:$M, 9,FALSE))</f>
        <v/>
      </c>
      <c r="L6507" s="13" t="str">
        <f>IF($D6507="", "",VLOOKUP($D6507,Series!$A:$J,6,FALSE))</f>
        <v/>
      </c>
      <c r="M6507" s="13" t="str">
        <f>IF($D6507="", "",VLOOKUP($D6507,Series!$A:$J,7,FALSE))</f>
        <v/>
      </c>
      <c r="N6507" s="13" t="str">
        <f>IF($D6507="", "",VLOOKUP($D6507,Series!$A:$J,8,FALSE))</f>
        <v/>
      </c>
      <c r="O6507" s="13" t="str">
        <f>IF($D6507="", "",VLOOKUP($D6507,Series!$A:$J,9,FALSE))</f>
        <v/>
      </c>
      <c r="P6507" s="13" t="str">
        <f>IF($D6507="", "",VLOOKUP($D6507,Series!$A:$J,10,FALSE))</f>
        <v/>
      </c>
    </row>
    <row r="6508" spans="1:16" x14ac:dyDescent="0.25">
      <c r="A6508" s="13" t="str">
        <f>IF(C6508&gt;0,VLOOKUP(C6508,Indicators!G:H,2,0),"")</f>
        <v/>
      </c>
      <c r="E6508" s="13" t="str">
        <f>IF(D6508="","",VLOOKUP(D6508,Series!A:B,2,FALSE))</f>
        <v/>
      </c>
      <c r="F6508" s="13" t="str">
        <f>IF(D6508&gt;0,VLOOKUP(D6508,Series!A:D,4,0),"")</f>
        <v/>
      </c>
      <c r="G6508" s="13" t="str">
        <f>IF(E6508&gt;"",VLOOKUP(E6508,Sources!A:B,2,0),"")</f>
        <v/>
      </c>
      <c r="H6508" s="13" t="str">
        <f>IF($E6508="", "",VLOOKUP($E6508,Sources!$A:$M, 13,FALSE))</f>
        <v/>
      </c>
      <c r="I6508" s="13" t="str">
        <f>IF($E6508="", "",VLOOKUP($E6508,Sources!$A:$M, 5,FALSE))</f>
        <v/>
      </c>
      <c r="J6508" s="13" t="str">
        <f>IF($E6508="", "",VLOOKUP($E6508,Sources!$A:$M, 6,FALSE))</f>
        <v/>
      </c>
      <c r="K6508" s="13" t="str">
        <f>IF($E6508="", "",VLOOKUP($E6508,Sources!$A:$M, 9,FALSE))</f>
        <v/>
      </c>
      <c r="L6508" s="13" t="str">
        <f>IF($D6508="", "",VLOOKUP($D6508,Series!$A:$J,6,FALSE))</f>
        <v/>
      </c>
      <c r="M6508" s="13" t="str">
        <f>IF($D6508="", "",VLOOKUP($D6508,Series!$A:$J,7,FALSE))</f>
        <v/>
      </c>
      <c r="N6508" s="13" t="str">
        <f>IF($D6508="", "",VLOOKUP($D6508,Series!$A:$J,8,FALSE))</f>
        <v/>
      </c>
      <c r="O6508" s="13" t="str">
        <f>IF($D6508="", "",VLOOKUP($D6508,Series!$A:$J,9,FALSE))</f>
        <v/>
      </c>
      <c r="P6508" s="13" t="str">
        <f>IF($D6508="", "",VLOOKUP($D6508,Series!$A:$J,10,FALSE))</f>
        <v/>
      </c>
    </row>
    <row r="6509" spans="1:16" x14ac:dyDescent="0.25">
      <c r="A6509" s="13" t="str">
        <f>IF(C6509&gt;0,VLOOKUP(C6509,Indicators!G:H,2,0),"")</f>
        <v/>
      </c>
      <c r="E6509" s="13" t="str">
        <f>IF(D6509="","",VLOOKUP(D6509,Series!A:B,2,FALSE))</f>
        <v/>
      </c>
      <c r="F6509" s="13" t="str">
        <f>IF(D6509&gt;0,VLOOKUP(D6509,Series!A:D,4,0),"")</f>
        <v/>
      </c>
      <c r="G6509" s="13" t="str">
        <f>IF(E6509&gt;"",VLOOKUP(E6509,Sources!A:B,2,0),"")</f>
        <v/>
      </c>
      <c r="H6509" s="13" t="str">
        <f>IF($E6509="", "",VLOOKUP($E6509,Sources!$A:$M, 13,FALSE))</f>
        <v/>
      </c>
      <c r="I6509" s="13" t="str">
        <f>IF($E6509="", "",VLOOKUP($E6509,Sources!$A:$M, 5,FALSE))</f>
        <v/>
      </c>
      <c r="J6509" s="13" t="str">
        <f>IF($E6509="", "",VLOOKUP($E6509,Sources!$A:$M, 6,FALSE))</f>
        <v/>
      </c>
      <c r="K6509" s="13" t="str">
        <f>IF($E6509="", "",VLOOKUP($E6509,Sources!$A:$M, 9,FALSE))</f>
        <v/>
      </c>
      <c r="L6509" s="13" t="str">
        <f>IF($D6509="", "",VLOOKUP($D6509,Series!$A:$J,6,FALSE))</f>
        <v/>
      </c>
      <c r="M6509" s="13" t="str">
        <f>IF($D6509="", "",VLOOKUP($D6509,Series!$A:$J,7,FALSE))</f>
        <v/>
      </c>
      <c r="N6509" s="13" t="str">
        <f>IF($D6509="", "",VLOOKUP($D6509,Series!$A:$J,8,FALSE))</f>
        <v/>
      </c>
      <c r="O6509" s="13" t="str">
        <f>IF($D6509="", "",VLOOKUP($D6509,Series!$A:$J,9,FALSE))</f>
        <v/>
      </c>
      <c r="P6509" s="13" t="str">
        <f>IF($D6509="", "",VLOOKUP($D6509,Series!$A:$J,10,FALSE))</f>
        <v/>
      </c>
    </row>
    <row r="6510" spans="1:16" x14ac:dyDescent="0.25">
      <c r="A6510" s="13" t="str">
        <f>IF(C6510&gt;0,VLOOKUP(C6510,Indicators!G:H,2,0),"")</f>
        <v/>
      </c>
      <c r="E6510" s="13" t="str">
        <f>IF(D6510="","",VLOOKUP(D6510,Series!A:B,2,FALSE))</f>
        <v/>
      </c>
      <c r="F6510" s="13" t="str">
        <f>IF(D6510&gt;0,VLOOKUP(D6510,Series!A:D,4,0),"")</f>
        <v/>
      </c>
      <c r="G6510" s="13" t="str">
        <f>IF(E6510&gt;"",VLOOKUP(E6510,Sources!A:B,2,0),"")</f>
        <v/>
      </c>
      <c r="H6510" s="13" t="str">
        <f>IF($E6510="", "",VLOOKUP($E6510,Sources!$A:$M, 13,FALSE))</f>
        <v/>
      </c>
      <c r="I6510" s="13" t="str">
        <f>IF($E6510="", "",VLOOKUP($E6510,Sources!$A:$M, 5,FALSE))</f>
        <v/>
      </c>
      <c r="J6510" s="13" t="str">
        <f>IF($E6510="", "",VLOOKUP($E6510,Sources!$A:$M, 6,FALSE))</f>
        <v/>
      </c>
      <c r="K6510" s="13" t="str">
        <f>IF($E6510="", "",VLOOKUP($E6510,Sources!$A:$M, 9,FALSE))</f>
        <v/>
      </c>
      <c r="L6510" s="13" t="str">
        <f>IF($D6510="", "",VLOOKUP($D6510,Series!$A:$J,6,FALSE))</f>
        <v/>
      </c>
      <c r="M6510" s="13" t="str">
        <f>IF($D6510="", "",VLOOKUP($D6510,Series!$A:$J,7,FALSE))</f>
        <v/>
      </c>
      <c r="N6510" s="13" t="str">
        <f>IF($D6510="", "",VLOOKUP($D6510,Series!$A:$J,8,FALSE))</f>
        <v/>
      </c>
      <c r="O6510" s="13" t="str">
        <f>IF($D6510="", "",VLOOKUP($D6510,Series!$A:$J,9,FALSE))</f>
        <v/>
      </c>
      <c r="P6510" s="13" t="str">
        <f>IF($D6510="", "",VLOOKUP($D6510,Series!$A:$J,10,FALSE))</f>
        <v/>
      </c>
    </row>
    <row r="6511" spans="1:16" x14ac:dyDescent="0.25">
      <c r="A6511" s="13" t="str">
        <f>IF(C6511&gt;0,VLOOKUP(C6511,Indicators!G:H,2,0),"")</f>
        <v/>
      </c>
      <c r="E6511" s="13" t="str">
        <f>IF(D6511="","",VLOOKUP(D6511,Series!A:B,2,FALSE))</f>
        <v/>
      </c>
      <c r="F6511" s="13" t="str">
        <f>IF(D6511&gt;0,VLOOKUP(D6511,Series!A:D,4,0),"")</f>
        <v/>
      </c>
      <c r="G6511" s="13" t="str">
        <f>IF(E6511&gt;"",VLOOKUP(E6511,Sources!A:B,2,0),"")</f>
        <v/>
      </c>
      <c r="H6511" s="13" t="str">
        <f>IF($E6511="", "",VLOOKUP($E6511,Sources!$A:$M, 13,FALSE))</f>
        <v/>
      </c>
      <c r="I6511" s="13" t="str">
        <f>IF($E6511="", "",VLOOKUP($E6511,Sources!$A:$M, 5,FALSE))</f>
        <v/>
      </c>
      <c r="J6511" s="13" t="str">
        <f>IF($E6511="", "",VLOOKUP($E6511,Sources!$A:$M, 6,FALSE))</f>
        <v/>
      </c>
      <c r="K6511" s="13" t="str">
        <f>IF($E6511="", "",VLOOKUP($E6511,Sources!$A:$M, 9,FALSE))</f>
        <v/>
      </c>
      <c r="L6511" s="13" t="str">
        <f>IF($D6511="", "",VLOOKUP($D6511,Series!$A:$J,6,FALSE))</f>
        <v/>
      </c>
      <c r="M6511" s="13" t="str">
        <f>IF($D6511="", "",VLOOKUP($D6511,Series!$A:$J,7,FALSE))</f>
        <v/>
      </c>
      <c r="N6511" s="13" t="str">
        <f>IF($D6511="", "",VLOOKUP($D6511,Series!$A:$J,8,FALSE))</f>
        <v/>
      </c>
      <c r="O6511" s="13" t="str">
        <f>IF($D6511="", "",VLOOKUP($D6511,Series!$A:$J,9,FALSE))</f>
        <v/>
      </c>
      <c r="P6511" s="13" t="str">
        <f>IF($D6511="", "",VLOOKUP($D6511,Series!$A:$J,10,FALSE))</f>
        <v/>
      </c>
    </row>
    <row r="6512" spans="1:16" x14ac:dyDescent="0.25">
      <c r="A6512" s="13" t="str">
        <f>IF(C6512&gt;0,VLOOKUP(C6512,Indicators!G:H,2,0),"")</f>
        <v/>
      </c>
      <c r="E6512" s="13" t="str">
        <f>IF(D6512="","",VLOOKUP(D6512,Series!A:B,2,FALSE))</f>
        <v/>
      </c>
      <c r="F6512" s="13" t="str">
        <f>IF(D6512&gt;0,VLOOKUP(D6512,Series!A:D,4,0),"")</f>
        <v/>
      </c>
      <c r="G6512" s="13" t="str">
        <f>IF(E6512&gt;"",VLOOKUP(E6512,Sources!A:B,2,0),"")</f>
        <v/>
      </c>
      <c r="H6512" s="13" t="str">
        <f>IF($E6512="", "",VLOOKUP($E6512,Sources!$A:$M, 13,FALSE))</f>
        <v/>
      </c>
      <c r="I6512" s="13" t="str">
        <f>IF($E6512="", "",VLOOKUP($E6512,Sources!$A:$M, 5,FALSE))</f>
        <v/>
      </c>
      <c r="J6512" s="13" t="str">
        <f>IF($E6512="", "",VLOOKUP($E6512,Sources!$A:$M, 6,FALSE))</f>
        <v/>
      </c>
      <c r="K6512" s="13" t="str">
        <f>IF($E6512="", "",VLOOKUP($E6512,Sources!$A:$M, 9,FALSE))</f>
        <v/>
      </c>
      <c r="L6512" s="13" t="str">
        <f>IF($D6512="", "",VLOOKUP($D6512,Series!$A:$J,6,FALSE))</f>
        <v/>
      </c>
      <c r="M6512" s="13" t="str">
        <f>IF($D6512="", "",VLOOKUP($D6512,Series!$A:$J,7,FALSE))</f>
        <v/>
      </c>
      <c r="N6512" s="13" t="str">
        <f>IF($D6512="", "",VLOOKUP($D6512,Series!$A:$J,8,FALSE))</f>
        <v/>
      </c>
      <c r="O6512" s="13" t="str">
        <f>IF($D6512="", "",VLOOKUP($D6512,Series!$A:$J,9,FALSE))</f>
        <v/>
      </c>
      <c r="P6512" s="13" t="str">
        <f>IF($D6512="", "",VLOOKUP($D6512,Series!$A:$J,10,FALSE))</f>
        <v/>
      </c>
    </row>
    <row r="6513" spans="1:16" x14ac:dyDescent="0.25">
      <c r="A6513" s="13" t="str">
        <f>IF(C6513&gt;0,VLOOKUP(C6513,Indicators!G:H,2,0),"")</f>
        <v/>
      </c>
      <c r="E6513" s="13" t="str">
        <f>IF(D6513="","",VLOOKUP(D6513,Series!A:B,2,FALSE))</f>
        <v/>
      </c>
      <c r="F6513" s="13" t="str">
        <f>IF(D6513&gt;0,VLOOKUP(D6513,Series!A:D,4,0),"")</f>
        <v/>
      </c>
      <c r="G6513" s="13" t="str">
        <f>IF(E6513&gt;"",VLOOKUP(E6513,Sources!A:B,2,0),"")</f>
        <v/>
      </c>
      <c r="H6513" s="13" t="str">
        <f>IF($E6513="", "",VLOOKUP($E6513,Sources!$A:$M, 13,FALSE))</f>
        <v/>
      </c>
      <c r="I6513" s="13" t="str">
        <f>IF($E6513="", "",VLOOKUP($E6513,Sources!$A:$M, 5,FALSE))</f>
        <v/>
      </c>
      <c r="J6513" s="13" t="str">
        <f>IF($E6513="", "",VLOOKUP($E6513,Sources!$A:$M, 6,FALSE))</f>
        <v/>
      </c>
      <c r="K6513" s="13" t="str">
        <f>IF($E6513="", "",VLOOKUP($E6513,Sources!$A:$M, 9,FALSE))</f>
        <v/>
      </c>
      <c r="L6513" s="13" t="str">
        <f>IF($D6513="", "",VLOOKUP($D6513,Series!$A:$J,6,FALSE))</f>
        <v/>
      </c>
      <c r="M6513" s="13" t="str">
        <f>IF($D6513="", "",VLOOKUP($D6513,Series!$A:$J,7,FALSE))</f>
        <v/>
      </c>
      <c r="N6513" s="13" t="str">
        <f>IF($D6513="", "",VLOOKUP($D6513,Series!$A:$J,8,FALSE))</f>
        <v/>
      </c>
      <c r="O6513" s="13" t="str">
        <f>IF($D6513="", "",VLOOKUP($D6513,Series!$A:$J,9,FALSE))</f>
        <v/>
      </c>
      <c r="P6513" s="13" t="str">
        <f>IF($D6513="", "",VLOOKUP($D6513,Series!$A:$J,10,FALSE))</f>
        <v/>
      </c>
    </row>
    <row r="6514" spans="1:16" x14ac:dyDescent="0.25">
      <c r="A6514" s="13" t="str">
        <f>IF(C6514&gt;0,VLOOKUP(C6514,Indicators!G:H,2,0),"")</f>
        <v/>
      </c>
      <c r="E6514" s="13" t="str">
        <f>IF(D6514="","",VLOOKUP(D6514,Series!A:B,2,FALSE))</f>
        <v/>
      </c>
      <c r="F6514" s="13" t="str">
        <f>IF(D6514&gt;0,VLOOKUP(D6514,Series!A:D,4,0),"")</f>
        <v/>
      </c>
      <c r="G6514" s="13" t="str">
        <f>IF(E6514&gt;"",VLOOKUP(E6514,Sources!A:B,2,0),"")</f>
        <v/>
      </c>
      <c r="H6514" s="13" t="str">
        <f>IF($E6514="", "",VLOOKUP($E6514,Sources!$A:$M, 13,FALSE))</f>
        <v/>
      </c>
      <c r="I6514" s="13" t="str">
        <f>IF($E6514="", "",VLOOKUP($E6514,Sources!$A:$M, 5,FALSE))</f>
        <v/>
      </c>
      <c r="J6514" s="13" t="str">
        <f>IF($E6514="", "",VLOOKUP($E6514,Sources!$A:$M, 6,FALSE))</f>
        <v/>
      </c>
      <c r="K6514" s="13" t="str">
        <f>IF($E6514="", "",VLOOKUP($E6514,Sources!$A:$M, 9,FALSE))</f>
        <v/>
      </c>
      <c r="L6514" s="13" t="str">
        <f>IF($D6514="", "",VLOOKUP($D6514,Series!$A:$J,6,FALSE))</f>
        <v/>
      </c>
      <c r="M6514" s="13" t="str">
        <f>IF($D6514="", "",VLOOKUP($D6514,Series!$A:$J,7,FALSE))</f>
        <v/>
      </c>
      <c r="N6514" s="13" t="str">
        <f>IF($D6514="", "",VLOOKUP($D6514,Series!$A:$J,8,FALSE))</f>
        <v/>
      </c>
      <c r="O6514" s="13" t="str">
        <f>IF($D6514="", "",VLOOKUP($D6514,Series!$A:$J,9,FALSE))</f>
        <v/>
      </c>
      <c r="P6514" s="13" t="str">
        <f>IF($D6514="", "",VLOOKUP($D6514,Series!$A:$J,10,FALSE))</f>
        <v/>
      </c>
    </row>
    <row r="6515" spans="1:16" x14ac:dyDescent="0.25">
      <c r="A6515" s="13" t="str">
        <f>IF(C6515&gt;0,VLOOKUP(C6515,Indicators!G:H,2,0),"")</f>
        <v/>
      </c>
      <c r="E6515" s="13" t="str">
        <f>IF(D6515="","",VLOOKUP(D6515,Series!A:B,2,FALSE))</f>
        <v/>
      </c>
      <c r="F6515" s="13" t="str">
        <f>IF(D6515&gt;0,VLOOKUP(D6515,Series!A:D,4,0),"")</f>
        <v/>
      </c>
      <c r="G6515" s="13" t="str">
        <f>IF(E6515&gt;"",VLOOKUP(E6515,Sources!A:B,2,0),"")</f>
        <v/>
      </c>
      <c r="H6515" s="13" t="str">
        <f>IF($E6515="", "",VLOOKUP($E6515,Sources!$A:$M, 13,FALSE))</f>
        <v/>
      </c>
      <c r="I6515" s="13" t="str">
        <f>IF($E6515="", "",VLOOKUP($E6515,Sources!$A:$M, 5,FALSE))</f>
        <v/>
      </c>
      <c r="J6515" s="13" t="str">
        <f>IF($E6515="", "",VLOOKUP($E6515,Sources!$A:$M, 6,FALSE))</f>
        <v/>
      </c>
      <c r="K6515" s="13" t="str">
        <f>IF($E6515="", "",VLOOKUP($E6515,Sources!$A:$M, 9,FALSE))</f>
        <v/>
      </c>
      <c r="L6515" s="13" t="str">
        <f>IF($D6515="", "",VLOOKUP($D6515,Series!$A:$J,6,FALSE))</f>
        <v/>
      </c>
      <c r="M6515" s="13" t="str">
        <f>IF($D6515="", "",VLOOKUP($D6515,Series!$A:$J,7,FALSE))</f>
        <v/>
      </c>
      <c r="N6515" s="13" t="str">
        <f>IF($D6515="", "",VLOOKUP($D6515,Series!$A:$J,8,FALSE))</f>
        <v/>
      </c>
      <c r="O6515" s="13" t="str">
        <f>IF($D6515="", "",VLOOKUP($D6515,Series!$A:$J,9,FALSE))</f>
        <v/>
      </c>
      <c r="P6515" s="13" t="str">
        <f>IF($D6515="", "",VLOOKUP($D6515,Series!$A:$J,10,FALSE))</f>
        <v/>
      </c>
    </row>
    <row r="6516" spans="1:16" x14ac:dyDescent="0.25">
      <c r="A6516" s="13" t="str">
        <f>IF(C6516&gt;0,VLOOKUP(C6516,Indicators!G:H,2,0),"")</f>
        <v/>
      </c>
      <c r="E6516" s="13" t="str">
        <f>IF(D6516="","",VLOOKUP(D6516,Series!A:B,2,FALSE))</f>
        <v/>
      </c>
      <c r="F6516" s="13" t="str">
        <f>IF(D6516&gt;0,VLOOKUP(D6516,Series!A:D,4,0),"")</f>
        <v/>
      </c>
      <c r="G6516" s="13" t="str">
        <f>IF(E6516&gt;"",VLOOKUP(E6516,Sources!A:B,2,0),"")</f>
        <v/>
      </c>
      <c r="H6516" s="13" t="str">
        <f>IF($E6516="", "",VLOOKUP($E6516,Sources!$A:$M, 13,FALSE))</f>
        <v/>
      </c>
      <c r="I6516" s="13" t="str">
        <f>IF($E6516="", "",VLOOKUP($E6516,Sources!$A:$M, 5,FALSE))</f>
        <v/>
      </c>
      <c r="J6516" s="13" t="str">
        <f>IF($E6516="", "",VLOOKUP($E6516,Sources!$A:$M, 6,FALSE))</f>
        <v/>
      </c>
      <c r="K6516" s="13" t="str">
        <f>IF($E6516="", "",VLOOKUP($E6516,Sources!$A:$M, 9,FALSE))</f>
        <v/>
      </c>
      <c r="L6516" s="13" t="str">
        <f>IF($D6516="", "",VLOOKUP($D6516,Series!$A:$J,6,FALSE))</f>
        <v/>
      </c>
      <c r="M6516" s="13" t="str">
        <f>IF($D6516="", "",VLOOKUP($D6516,Series!$A:$J,7,FALSE))</f>
        <v/>
      </c>
      <c r="N6516" s="13" t="str">
        <f>IF($D6516="", "",VLOOKUP($D6516,Series!$A:$J,8,FALSE))</f>
        <v/>
      </c>
      <c r="O6516" s="13" t="str">
        <f>IF($D6516="", "",VLOOKUP($D6516,Series!$A:$J,9,FALSE))</f>
        <v/>
      </c>
      <c r="P6516" s="13" t="str">
        <f>IF($D6516="", "",VLOOKUP($D6516,Series!$A:$J,10,FALSE))</f>
        <v/>
      </c>
    </row>
    <row r="6517" spans="1:16" x14ac:dyDescent="0.25">
      <c r="A6517" s="13" t="str">
        <f>IF(C6517&gt;0,VLOOKUP(C6517,Indicators!G:H,2,0),"")</f>
        <v/>
      </c>
      <c r="E6517" s="13" t="str">
        <f>IF(D6517="","",VLOOKUP(D6517,Series!A:B,2,FALSE))</f>
        <v/>
      </c>
      <c r="F6517" s="13" t="str">
        <f>IF(D6517&gt;0,VLOOKUP(D6517,Series!A:D,4,0),"")</f>
        <v/>
      </c>
      <c r="G6517" s="13" t="str">
        <f>IF(E6517&gt;"",VLOOKUP(E6517,Sources!A:B,2,0),"")</f>
        <v/>
      </c>
      <c r="H6517" s="13" t="str">
        <f>IF($E6517="", "",VLOOKUP($E6517,Sources!$A:$M, 13,FALSE))</f>
        <v/>
      </c>
      <c r="I6517" s="13" t="str">
        <f>IF($E6517="", "",VLOOKUP($E6517,Sources!$A:$M, 5,FALSE))</f>
        <v/>
      </c>
      <c r="J6517" s="13" t="str">
        <f>IF($E6517="", "",VLOOKUP($E6517,Sources!$A:$M, 6,FALSE))</f>
        <v/>
      </c>
      <c r="K6517" s="13" t="str">
        <f>IF($E6517="", "",VLOOKUP($E6517,Sources!$A:$M, 9,FALSE))</f>
        <v/>
      </c>
      <c r="L6517" s="13" t="str">
        <f>IF($D6517="", "",VLOOKUP($D6517,Series!$A:$J,6,FALSE))</f>
        <v/>
      </c>
      <c r="M6517" s="13" t="str">
        <f>IF($D6517="", "",VLOOKUP($D6517,Series!$A:$J,7,FALSE))</f>
        <v/>
      </c>
      <c r="N6517" s="13" t="str">
        <f>IF($D6517="", "",VLOOKUP($D6517,Series!$A:$J,8,FALSE))</f>
        <v/>
      </c>
      <c r="O6517" s="13" t="str">
        <f>IF($D6517="", "",VLOOKUP($D6517,Series!$A:$J,9,FALSE))</f>
        <v/>
      </c>
      <c r="P6517" s="13" t="str">
        <f>IF($D6517="", "",VLOOKUP($D6517,Series!$A:$J,10,FALSE))</f>
        <v/>
      </c>
    </row>
    <row r="6518" spans="1:16" x14ac:dyDescent="0.25">
      <c r="A6518" s="13" t="str">
        <f>IF(C6518&gt;0,VLOOKUP(C6518,Indicators!G:H,2,0),"")</f>
        <v/>
      </c>
      <c r="E6518" s="13" t="str">
        <f>IF(D6518="","",VLOOKUP(D6518,Series!A:B,2,FALSE))</f>
        <v/>
      </c>
      <c r="F6518" s="13" t="str">
        <f>IF(D6518&gt;0,VLOOKUP(D6518,Series!A:D,4,0),"")</f>
        <v/>
      </c>
      <c r="G6518" s="13" t="str">
        <f>IF(E6518&gt;"",VLOOKUP(E6518,Sources!A:B,2,0),"")</f>
        <v/>
      </c>
      <c r="H6518" s="13" t="str">
        <f>IF($E6518="", "",VLOOKUP($E6518,Sources!$A:$M, 13,FALSE))</f>
        <v/>
      </c>
      <c r="I6518" s="13" t="str">
        <f>IF($E6518="", "",VLOOKUP($E6518,Sources!$A:$M, 5,FALSE))</f>
        <v/>
      </c>
      <c r="J6518" s="13" t="str">
        <f>IF($E6518="", "",VLOOKUP($E6518,Sources!$A:$M, 6,FALSE))</f>
        <v/>
      </c>
      <c r="K6518" s="13" t="str">
        <f>IF($E6518="", "",VLOOKUP($E6518,Sources!$A:$M, 9,FALSE))</f>
        <v/>
      </c>
      <c r="L6518" s="13" t="str">
        <f>IF($D6518="", "",VLOOKUP($D6518,Series!$A:$J,6,FALSE))</f>
        <v/>
      </c>
      <c r="M6518" s="13" t="str">
        <f>IF($D6518="", "",VLOOKUP($D6518,Series!$A:$J,7,FALSE))</f>
        <v/>
      </c>
      <c r="N6518" s="13" t="str">
        <f>IF($D6518="", "",VLOOKUP($D6518,Series!$A:$J,8,FALSE))</f>
        <v/>
      </c>
      <c r="O6518" s="13" t="str">
        <f>IF($D6518="", "",VLOOKUP($D6518,Series!$A:$J,9,FALSE))</f>
        <v/>
      </c>
      <c r="P6518" s="13" t="str">
        <f>IF($D6518="", "",VLOOKUP($D6518,Series!$A:$J,10,FALSE))</f>
        <v/>
      </c>
    </row>
    <row r="6519" spans="1:16" x14ac:dyDescent="0.25">
      <c r="A6519" s="13" t="str">
        <f>IF(C6519&gt;0,VLOOKUP(C6519,Indicators!G:H,2,0),"")</f>
        <v/>
      </c>
      <c r="E6519" s="13" t="str">
        <f>IF(D6519="","",VLOOKUP(D6519,Series!A:B,2,FALSE))</f>
        <v/>
      </c>
      <c r="F6519" s="13" t="str">
        <f>IF(D6519&gt;0,VLOOKUP(D6519,Series!A:D,4,0),"")</f>
        <v/>
      </c>
      <c r="G6519" s="13" t="str">
        <f>IF(E6519&gt;"",VLOOKUP(E6519,Sources!A:B,2,0),"")</f>
        <v/>
      </c>
      <c r="H6519" s="13" t="str">
        <f>IF($E6519="", "",VLOOKUP($E6519,Sources!$A:$M, 13,FALSE))</f>
        <v/>
      </c>
      <c r="I6519" s="13" t="str">
        <f>IF($E6519="", "",VLOOKUP($E6519,Sources!$A:$M, 5,FALSE))</f>
        <v/>
      </c>
      <c r="J6519" s="13" t="str">
        <f>IF($E6519="", "",VLOOKUP($E6519,Sources!$A:$M, 6,FALSE))</f>
        <v/>
      </c>
      <c r="K6519" s="13" t="str">
        <f>IF($E6519="", "",VLOOKUP($E6519,Sources!$A:$M, 9,FALSE))</f>
        <v/>
      </c>
      <c r="L6519" s="13" t="str">
        <f>IF($D6519="", "",VLOOKUP($D6519,Series!$A:$J,6,FALSE))</f>
        <v/>
      </c>
      <c r="M6519" s="13" t="str">
        <f>IF($D6519="", "",VLOOKUP($D6519,Series!$A:$J,7,FALSE))</f>
        <v/>
      </c>
      <c r="N6519" s="13" t="str">
        <f>IF($D6519="", "",VLOOKUP($D6519,Series!$A:$J,8,FALSE))</f>
        <v/>
      </c>
      <c r="O6519" s="13" t="str">
        <f>IF($D6519="", "",VLOOKUP($D6519,Series!$A:$J,9,FALSE))</f>
        <v/>
      </c>
      <c r="P6519" s="13" t="str">
        <f>IF($D6519="", "",VLOOKUP($D6519,Series!$A:$J,10,FALSE))</f>
        <v/>
      </c>
    </row>
    <row r="6520" spans="1:16" x14ac:dyDescent="0.25">
      <c r="A6520" s="13" t="str">
        <f>IF(C6520&gt;0,VLOOKUP(C6520,Indicators!G:H,2,0),"")</f>
        <v/>
      </c>
      <c r="E6520" s="13" t="str">
        <f>IF(D6520="","",VLOOKUP(D6520,Series!A:B,2,FALSE))</f>
        <v/>
      </c>
      <c r="F6520" s="13" t="str">
        <f>IF(D6520&gt;0,VLOOKUP(D6520,Series!A:D,4,0),"")</f>
        <v/>
      </c>
      <c r="G6520" s="13" t="str">
        <f>IF(E6520&gt;"",VLOOKUP(E6520,Sources!A:B,2,0),"")</f>
        <v/>
      </c>
      <c r="H6520" s="13" t="str">
        <f>IF($E6520="", "",VLOOKUP($E6520,Sources!$A:$M, 13,FALSE))</f>
        <v/>
      </c>
      <c r="I6520" s="13" t="str">
        <f>IF($E6520="", "",VLOOKUP($E6520,Sources!$A:$M, 5,FALSE))</f>
        <v/>
      </c>
      <c r="J6520" s="13" t="str">
        <f>IF($E6520="", "",VLOOKUP($E6520,Sources!$A:$M, 6,FALSE))</f>
        <v/>
      </c>
      <c r="K6520" s="13" t="str">
        <f>IF($E6520="", "",VLOOKUP($E6520,Sources!$A:$M, 9,FALSE))</f>
        <v/>
      </c>
      <c r="L6520" s="13" t="str">
        <f>IF($D6520="", "",VLOOKUP($D6520,Series!$A:$J,6,FALSE))</f>
        <v/>
      </c>
      <c r="M6520" s="13" t="str">
        <f>IF($D6520="", "",VLOOKUP($D6520,Series!$A:$J,7,FALSE))</f>
        <v/>
      </c>
      <c r="N6520" s="13" t="str">
        <f>IF($D6520="", "",VLOOKUP($D6520,Series!$A:$J,8,FALSE))</f>
        <v/>
      </c>
      <c r="O6520" s="13" t="str">
        <f>IF($D6520="", "",VLOOKUP($D6520,Series!$A:$J,9,FALSE))</f>
        <v/>
      </c>
      <c r="P6520" s="13" t="str">
        <f>IF($D6520="", "",VLOOKUP($D6520,Series!$A:$J,10,FALSE))</f>
        <v/>
      </c>
    </row>
    <row r="6521" spans="1:16" x14ac:dyDescent="0.25">
      <c r="A6521" s="13" t="str">
        <f>IF(C6521&gt;0,VLOOKUP(C6521,Indicators!G:H,2,0),"")</f>
        <v/>
      </c>
      <c r="E6521" s="13" t="str">
        <f>IF(D6521="","",VLOOKUP(D6521,Series!A:B,2,FALSE))</f>
        <v/>
      </c>
      <c r="F6521" s="13" t="str">
        <f>IF(D6521&gt;0,VLOOKUP(D6521,Series!A:D,4,0),"")</f>
        <v/>
      </c>
      <c r="G6521" s="13" t="str">
        <f>IF(E6521&gt;"",VLOOKUP(E6521,Sources!A:B,2,0),"")</f>
        <v/>
      </c>
      <c r="H6521" s="13" t="str">
        <f>IF($E6521="", "",VLOOKUP($E6521,Sources!$A:$M, 13,FALSE))</f>
        <v/>
      </c>
      <c r="I6521" s="13" t="str">
        <f>IF($E6521="", "",VLOOKUP($E6521,Sources!$A:$M, 5,FALSE))</f>
        <v/>
      </c>
      <c r="J6521" s="13" t="str">
        <f>IF($E6521="", "",VLOOKUP($E6521,Sources!$A:$M, 6,FALSE))</f>
        <v/>
      </c>
      <c r="K6521" s="13" t="str">
        <f>IF($E6521="", "",VLOOKUP($E6521,Sources!$A:$M, 9,FALSE))</f>
        <v/>
      </c>
      <c r="L6521" s="13" t="str">
        <f>IF($D6521="", "",VLOOKUP($D6521,Series!$A:$J,6,FALSE))</f>
        <v/>
      </c>
      <c r="M6521" s="13" t="str">
        <f>IF($D6521="", "",VLOOKUP($D6521,Series!$A:$J,7,FALSE))</f>
        <v/>
      </c>
      <c r="N6521" s="13" t="str">
        <f>IF($D6521="", "",VLOOKUP($D6521,Series!$A:$J,8,FALSE))</f>
        <v/>
      </c>
      <c r="O6521" s="13" t="str">
        <f>IF($D6521="", "",VLOOKUP($D6521,Series!$A:$J,9,FALSE))</f>
        <v/>
      </c>
      <c r="P6521" s="13" t="str">
        <f>IF($D6521="", "",VLOOKUP($D6521,Series!$A:$J,10,FALSE))</f>
        <v/>
      </c>
    </row>
    <row r="6522" spans="1:16" x14ac:dyDescent="0.25">
      <c r="A6522" s="13" t="str">
        <f>IF(C6522&gt;0,VLOOKUP(C6522,Indicators!G:H,2,0),"")</f>
        <v/>
      </c>
      <c r="E6522" s="13" t="str">
        <f>IF(D6522="","",VLOOKUP(D6522,Series!A:B,2,FALSE))</f>
        <v/>
      </c>
      <c r="F6522" s="13" t="str">
        <f>IF(D6522&gt;0,VLOOKUP(D6522,Series!A:D,4,0),"")</f>
        <v/>
      </c>
      <c r="G6522" s="13" t="str">
        <f>IF(E6522&gt;"",VLOOKUP(E6522,Sources!A:B,2,0),"")</f>
        <v/>
      </c>
      <c r="H6522" s="13" t="str">
        <f>IF($E6522="", "",VLOOKUP($E6522,Sources!$A:$M, 13,FALSE))</f>
        <v/>
      </c>
      <c r="I6522" s="13" t="str">
        <f>IF($E6522="", "",VLOOKUP($E6522,Sources!$A:$M, 5,FALSE))</f>
        <v/>
      </c>
      <c r="J6522" s="13" t="str">
        <f>IF($E6522="", "",VLOOKUP($E6522,Sources!$A:$M, 6,FALSE))</f>
        <v/>
      </c>
      <c r="K6522" s="13" t="str">
        <f>IF($E6522="", "",VLOOKUP($E6522,Sources!$A:$M, 9,FALSE))</f>
        <v/>
      </c>
      <c r="L6522" s="13" t="str">
        <f>IF($D6522="", "",VLOOKUP($D6522,Series!$A:$J,6,FALSE))</f>
        <v/>
      </c>
      <c r="M6522" s="13" t="str">
        <f>IF($D6522="", "",VLOOKUP($D6522,Series!$A:$J,7,FALSE))</f>
        <v/>
      </c>
      <c r="N6522" s="13" t="str">
        <f>IF($D6522="", "",VLOOKUP($D6522,Series!$A:$J,8,FALSE))</f>
        <v/>
      </c>
      <c r="O6522" s="13" t="str">
        <f>IF($D6522="", "",VLOOKUP($D6522,Series!$A:$J,9,FALSE))</f>
        <v/>
      </c>
      <c r="P6522" s="13" t="str">
        <f>IF($D6522="", "",VLOOKUP($D6522,Series!$A:$J,10,FALSE))</f>
        <v/>
      </c>
    </row>
    <row r="6523" spans="1:16" x14ac:dyDescent="0.25">
      <c r="A6523" s="13" t="str">
        <f>IF(C6523&gt;0,VLOOKUP(C6523,Indicators!G:H,2,0),"")</f>
        <v/>
      </c>
      <c r="E6523" s="13" t="str">
        <f>IF(D6523="","",VLOOKUP(D6523,Series!A:B,2,FALSE))</f>
        <v/>
      </c>
      <c r="F6523" s="13" t="str">
        <f>IF(D6523&gt;0,VLOOKUP(D6523,Series!A:D,4,0),"")</f>
        <v/>
      </c>
      <c r="G6523" s="13" t="str">
        <f>IF(E6523&gt;"",VLOOKUP(E6523,Sources!A:B,2,0),"")</f>
        <v/>
      </c>
      <c r="H6523" s="13" t="str">
        <f>IF($E6523="", "",VLOOKUP($E6523,Sources!$A:$M, 13,FALSE))</f>
        <v/>
      </c>
      <c r="I6523" s="13" t="str">
        <f>IF($E6523="", "",VLOOKUP($E6523,Sources!$A:$M, 5,FALSE))</f>
        <v/>
      </c>
      <c r="J6523" s="13" t="str">
        <f>IF($E6523="", "",VLOOKUP($E6523,Sources!$A:$M, 6,FALSE))</f>
        <v/>
      </c>
      <c r="K6523" s="13" t="str">
        <f>IF($E6523="", "",VLOOKUP($E6523,Sources!$A:$M, 9,FALSE))</f>
        <v/>
      </c>
      <c r="L6523" s="13" t="str">
        <f>IF($D6523="", "",VLOOKUP($D6523,Series!$A:$J,6,FALSE))</f>
        <v/>
      </c>
      <c r="M6523" s="13" t="str">
        <f>IF($D6523="", "",VLOOKUP($D6523,Series!$A:$J,7,FALSE))</f>
        <v/>
      </c>
      <c r="N6523" s="13" t="str">
        <f>IF($D6523="", "",VLOOKUP($D6523,Series!$A:$J,8,FALSE))</f>
        <v/>
      </c>
      <c r="O6523" s="13" t="str">
        <f>IF($D6523="", "",VLOOKUP($D6523,Series!$A:$J,9,FALSE))</f>
        <v/>
      </c>
      <c r="P6523" s="13" t="str">
        <f>IF($D6523="", "",VLOOKUP($D6523,Series!$A:$J,10,FALSE))</f>
        <v/>
      </c>
    </row>
    <row r="6524" spans="1:16" x14ac:dyDescent="0.25">
      <c r="A6524" s="13" t="str">
        <f>IF(C6524&gt;0,VLOOKUP(C6524,Indicators!G:H,2,0),"")</f>
        <v/>
      </c>
      <c r="E6524" s="13" t="str">
        <f>IF(D6524="","",VLOOKUP(D6524,Series!A:B,2,FALSE))</f>
        <v/>
      </c>
      <c r="F6524" s="13" t="str">
        <f>IF(D6524&gt;0,VLOOKUP(D6524,Series!A:D,4,0),"")</f>
        <v/>
      </c>
      <c r="G6524" s="13" t="str">
        <f>IF(E6524&gt;"",VLOOKUP(E6524,Sources!A:B,2,0),"")</f>
        <v/>
      </c>
      <c r="H6524" s="13" t="str">
        <f>IF($E6524="", "",VLOOKUP($E6524,Sources!$A:$M, 13,FALSE))</f>
        <v/>
      </c>
      <c r="I6524" s="13" t="str">
        <f>IF($E6524="", "",VLOOKUP($E6524,Sources!$A:$M, 5,FALSE))</f>
        <v/>
      </c>
      <c r="J6524" s="13" t="str">
        <f>IF($E6524="", "",VLOOKUP($E6524,Sources!$A:$M, 6,FALSE))</f>
        <v/>
      </c>
      <c r="K6524" s="13" t="str">
        <f>IF($E6524="", "",VLOOKUP($E6524,Sources!$A:$M, 9,FALSE))</f>
        <v/>
      </c>
      <c r="L6524" s="13" t="str">
        <f>IF($D6524="", "",VLOOKUP($D6524,Series!$A:$J,6,FALSE))</f>
        <v/>
      </c>
      <c r="M6524" s="13" t="str">
        <f>IF($D6524="", "",VLOOKUP($D6524,Series!$A:$J,7,FALSE))</f>
        <v/>
      </c>
      <c r="N6524" s="13" t="str">
        <f>IF($D6524="", "",VLOOKUP($D6524,Series!$A:$J,8,FALSE))</f>
        <v/>
      </c>
      <c r="O6524" s="13" t="str">
        <f>IF($D6524="", "",VLOOKUP($D6524,Series!$A:$J,9,FALSE))</f>
        <v/>
      </c>
      <c r="P6524" s="13" t="str">
        <f>IF($D6524="", "",VLOOKUP($D6524,Series!$A:$J,10,FALSE))</f>
        <v/>
      </c>
    </row>
    <row r="6525" spans="1:16" x14ac:dyDescent="0.25">
      <c r="A6525" s="13" t="str">
        <f>IF(C6525&gt;0,VLOOKUP(C6525,Indicators!G:H,2,0),"")</f>
        <v/>
      </c>
      <c r="E6525" s="13" t="str">
        <f>IF(D6525="","",VLOOKUP(D6525,Series!A:B,2,FALSE))</f>
        <v/>
      </c>
      <c r="F6525" s="13" t="str">
        <f>IF(D6525&gt;0,VLOOKUP(D6525,Series!A:D,4,0),"")</f>
        <v/>
      </c>
      <c r="G6525" s="13" t="str">
        <f>IF(E6525&gt;"",VLOOKUP(E6525,Sources!A:B,2,0),"")</f>
        <v/>
      </c>
      <c r="H6525" s="13" t="str">
        <f>IF($E6525="", "",VLOOKUP($E6525,Sources!$A:$M, 13,FALSE))</f>
        <v/>
      </c>
      <c r="I6525" s="13" t="str">
        <f>IF($E6525="", "",VLOOKUP($E6525,Sources!$A:$M, 5,FALSE))</f>
        <v/>
      </c>
      <c r="J6525" s="13" t="str">
        <f>IF($E6525="", "",VLOOKUP($E6525,Sources!$A:$M, 6,FALSE))</f>
        <v/>
      </c>
      <c r="K6525" s="13" t="str">
        <f>IF($E6525="", "",VLOOKUP($E6525,Sources!$A:$M, 9,FALSE))</f>
        <v/>
      </c>
      <c r="L6525" s="13" t="str">
        <f>IF($D6525="", "",VLOOKUP($D6525,Series!$A:$J,6,FALSE))</f>
        <v/>
      </c>
      <c r="M6525" s="13" t="str">
        <f>IF($D6525="", "",VLOOKUP($D6525,Series!$A:$J,7,FALSE))</f>
        <v/>
      </c>
      <c r="N6525" s="13" t="str">
        <f>IF($D6525="", "",VLOOKUP($D6525,Series!$A:$J,8,FALSE))</f>
        <v/>
      </c>
      <c r="O6525" s="13" t="str">
        <f>IF($D6525="", "",VLOOKUP($D6525,Series!$A:$J,9,FALSE))</f>
        <v/>
      </c>
      <c r="P6525" s="13" t="str">
        <f>IF($D6525="", "",VLOOKUP($D6525,Series!$A:$J,10,FALSE))</f>
        <v/>
      </c>
    </row>
    <row r="6526" spans="1:16" x14ac:dyDescent="0.25">
      <c r="A6526" s="13" t="str">
        <f>IF(C6526&gt;0,VLOOKUP(C6526,Indicators!G:H,2,0),"")</f>
        <v/>
      </c>
      <c r="E6526" s="13" t="str">
        <f>IF(D6526="","",VLOOKUP(D6526,Series!A:B,2,FALSE))</f>
        <v/>
      </c>
      <c r="F6526" s="13" t="str">
        <f>IF(D6526&gt;0,VLOOKUP(D6526,Series!A:D,4,0),"")</f>
        <v/>
      </c>
      <c r="G6526" s="13" t="str">
        <f>IF(E6526&gt;"",VLOOKUP(E6526,Sources!A:B,2,0),"")</f>
        <v/>
      </c>
      <c r="H6526" s="13" t="str">
        <f>IF($E6526="", "",VLOOKUP($E6526,Sources!$A:$M, 13,FALSE))</f>
        <v/>
      </c>
      <c r="I6526" s="13" t="str">
        <f>IF($E6526="", "",VLOOKUP($E6526,Sources!$A:$M, 5,FALSE))</f>
        <v/>
      </c>
      <c r="J6526" s="13" t="str">
        <f>IF($E6526="", "",VLOOKUP($E6526,Sources!$A:$M, 6,FALSE))</f>
        <v/>
      </c>
      <c r="K6526" s="13" t="str">
        <f>IF($E6526="", "",VLOOKUP($E6526,Sources!$A:$M, 9,FALSE))</f>
        <v/>
      </c>
      <c r="L6526" s="13" t="str">
        <f>IF($D6526="", "",VLOOKUP($D6526,Series!$A:$J,6,FALSE))</f>
        <v/>
      </c>
      <c r="M6526" s="13" t="str">
        <f>IF($D6526="", "",VLOOKUP($D6526,Series!$A:$J,7,FALSE))</f>
        <v/>
      </c>
      <c r="N6526" s="13" t="str">
        <f>IF($D6526="", "",VLOOKUP($D6526,Series!$A:$J,8,FALSE))</f>
        <v/>
      </c>
      <c r="O6526" s="13" t="str">
        <f>IF($D6526="", "",VLOOKUP($D6526,Series!$A:$J,9,FALSE))</f>
        <v/>
      </c>
      <c r="P6526" s="13" t="str">
        <f>IF($D6526="", "",VLOOKUP($D6526,Series!$A:$J,10,FALSE))</f>
        <v/>
      </c>
    </row>
    <row r="6527" spans="1:16" x14ac:dyDescent="0.25">
      <c r="A6527" s="13" t="str">
        <f>IF(C6527&gt;0,VLOOKUP(C6527,Indicators!G:H,2,0),"")</f>
        <v/>
      </c>
      <c r="E6527" s="13" t="str">
        <f>IF(D6527="","",VLOOKUP(D6527,Series!A:B,2,FALSE))</f>
        <v/>
      </c>
      <c r="F6527" s="13" t="str">
        <f>IF(D6527&gt;0,VLOOKUP(D6527,Series!A:D,4,0),"")</f>
        <v/>
      </c>
      <c r="G6527" s="13" t="str">
        <f>IF(E6527&gt;"",VLOOKUP(E6527,Sources!A:B,2,0),"")</f>
        <v/>
      </c>
      <c r="H6527" s="13" t="str">
        <f>IF($E6527="", "",VLOOKUP($E6527,Sources!$A:$M, 13,FALSE))</f>
        <v/>
      </c>
      <c r="I6527" s="13" t="str">
        <f>IF($E6527="", "",VLOOKUP($E6527,Sources!$A:$M, 5,FALSE))</f>
        <v/>
      </c>
      <c r="J6527" s="13" t="str">
        <f>IF($E6527="", "",VLOOKUP($E6527,Sources!$A:$M, 6,FALSE))</f>
        <v/>
      </c>
      <c r="K6527" s="13" t="str">
        <f>IF($E6527="", "",VLOOKUP($E6527,Sources!$A:$M, 9,FALSE))</f>
        <v/>
      </c>
      <c r="L6527" s="13" t="str">
        <f>IF($D6527="", "",VLOOKUP($D6527,Series!$A:$J,6,FALSE))</f>
        <v/>
      </c>
      <c r="M6527" s="13" t="str">
        <f>IF($D6527="", "",VLOOKUP($D6527,Series!$A:$J,7,FALSE))</f>
        <v/>
      </c>
      <c r="N6527" s="13" t="str">
        <f>IF($D6527="", "",VLOOKUP($D6527,Series!$A:$J,8,FALSE))</f>
        <v/>
      </c>
      <c r="O6527" s="13" t="str">
        <f>IF($D6527="", "",VLOOKUP($D6527,Series!$A:$J,9,FALSE))</f>
        <v/>
      </c>
      <c r="P6527" s="13" t="str">
        <f>IF($D6527="", "",VLOOKUP($D6527,Series!$A:$J,10,FALSE))</f>
        <v/>
      </c>
    </row>
    <row r="6528" spans="1:16" x14ac:dyDescent="0.25">
      <c r="A6528" s="13" t="str">
        <f>IF(C6528&gt;0,VLOOKUP(C6528,Indicators!G:H,2,0),"")</f>
        <v/>
      </c>
      <c r="E6528" s="13" t="str">
        <f>IF(D6528="","",VLOOKUP(D6528,Series!A:B,2,FALSE))</f>
        <v/>
      </c>
      <c r="F6528" s="13" t="str">
        <f>IF(D6528&gt;0,VLOOKUP(D6528,Series!A:D,4,0),"")</f>
        <v/>
      </c>
      <c r="G6528" s="13" t="str">
        <f>IF(E6528&gt;"",VLOOKUP(E6528,Sources!A:B,2,0),"")</f>
        <v/>
      </c>
      <c r="H6528" s="13" t="str">
        <f>IF($E6528="", "",VLOOKUP($E6528,Sources!$A:$M, 13,FALSE))</f>
        <v/>
      </c>
      <c r="I6528" s="13" t="str">
        <f>IF($E6528="", "",VLOOKUP($E6528,Sources!$A:$M, 5,FALSE))</f>
        <v/>
      </c>
      <c r="J6528" s="13" t="str">
        <f>IF($E6528="", "",VLOOKUP($E6528,Sources!$A:$M, 6,FALSE))</f>
        <v/>
      </c>
      <c r="K6528" s="13" t="str">
        <f>IF($E6528="", "",VLOOKUP($E6528,Sources!$A:$M, 9,FALSE))</f>
        <v/>
      </c>
      <c r="L6528" s="13" t="str">
        <f>IF($D6528="", "",VLOOKUP($D6528,Series!$A:$J,6,FALSE))</f>
        <v/>
      </c>
      <c r="M6528" s="13" t="str">
        <f>IF($D6528="", "",VLOOKUP($D6528,Series!$A:$J,7,FALSE))</f>
        <v/>
      </c>
      <c r="N6528" s="13" t="str">
        <f>IF($D6528="", "",VLOOKUP($D6528,Series!$A:$J,8,FALSE))</f>
        <v/>
      </c>
      <c r="O6528" s="13" t="str">
        <f>IF($D6528="", "",VLOOKUP($D6528,Series!$A:$J,9,FALSE))</f>
        <v/>
      </c>
      <c r="P6528" s="13" t="str">
        <f>IF($D6528="", "",VLOOKUP($D6528,Series!$A:$J,10,FALSE))</f>
        <v/>
      </c>
    </row>
    <row r="6529" spans="1:16" x14ac:dyDescent="0.25">
      <c r="A6529" s="13" t="str">
        <f>IF(C6529&gt;0,VLOOKUP(C6529,Indicators!G:H,2,0),"")</f>
        <v/>
      </c>
      <c r="E6529" s="13" t="str">
        <f>IF(D6529="","",VLOOKUP(D6529,Series!A:B,2,FALSE))</f>
        <v/>
      </c>
      <c r="F6529" s="13" t="str">
        <f>IF(D6529&gt;0,VLOOKUP(D6529,Series!A:D,4,0),"")</f>
        <v/>
      </c>
      <c r="G6529" s="13" t="str">
        <f>IF(E6529&gt;"",VLOOKUP(E6529,Sources!A:B,2,0),"")</f>
        <v/>
      </c>
      <c r="H6529" s="13" t="str">
        <f>IF($E6529="", "",VLOOKUP($E6529,Sources!$A:$M, 13,FALSE))</f>
        <v/>
      </c>
      <c r="I6529" s="13" t="str">
        <f>IF($E6529="", "",VLOOKUP($E6529,Sources!$A:$M, 5,FALSE))</f>
        <v/>
      </c>
      <c r="J6529" s="13" t="str">
        <f>IF($E6529="", "",VLOOKUP($E6529,Sources!$A:$M, 6,FALSE))</f>
        <v/>
      </c>
      <c r="K6529" s="13" t="str">
        <f>IF($E6529="", "",VLOOKUP($E6529,Sources!$A:$M, 9,FALSE))</f>
        <v/>
      </c>
      <c r="L6529" s="13" t="str">
        <f>IF($D6529="", "",VLOOKUP($D6529,Series!$A:$J,6,FALSE))</f>
        <v/>
      </c>
      <c r="M6529" s="13" t="str">
        <f>IF($D6529="", "",VLOOKUP($D6529,Series!$A:$J,7,FALSE))</f>
        <v/>
      </c>
      <c r="N6529" s="13" t="str">
        <f>IF($D6529="", "",VLOOKUP($D6529,Series!$A:$J,8,FALSE))</f>
        <v/>
      </c>
      <c r="O6529" s="13" t="str">
        <f>IF($D6529="", "",VLOOKUP($D6529,Series!$A:$J,9,FALSE))</f>
        <v/>
      </c>
      <c r="P6529" s="13" t="str">
        <f>IF($D6529="", "",VLOOKUP($D6529,Series!$A:$J,10,FALSE))</f>
        <v/>
      </c>
    </row>
    <row r="6530" spans="1:16" x14ac:dyDescent="0.25">
      <c r="A6530" s="13" t="str">
        <f>IF(C6530&gt;0,VLOOKUP(C6530,Indicators!G:H,2,0),"")</f>
        <v/>
      </c>
      <c r="E6530" s="13" t="str">
        <f>IF(D6530="","",VLOOKUP(D6530,Series!A:B,2,FALSE))</f>
        <v/>
      </c>
      <c r="F6530" s="13" t="str">
        <f>IF(D6530&gt;0,VLOOKUP(D6530,Series!A:D,4,0),"")</f>
        <v/>
      </c>
      <c r="G6530" s="13" t="str">
        <f>IF(E6530&gt;"",VLOOKUP(E6530,Sources!A:B,2,0),"")</f>
        <v/>
      </c>
      <c r="H6530" s="13" t="str">
        <f>IF($E6530="", "",VLOOKUP($E6530,Sources!$A:$M, 13,FALSE))</f>
        <v/>
      </c>
      <c r="I6530" s="13" t="str">
        <f>IF($E6530="", "",VLOOKUP($E6530,Sources!$A:$M, 5,FALSE))</f>
        <v/>
      </c>
      <c r="J6530" s="13" t="str">
        <f>IF($E6530="", "",VLOOKUP($E6530,Sources!$A:$M, 6,FALSE))</f>
        <v/>
      </c>
      <c r="K6530" s="13" t="str">
        <f>IF($E6530="", "",VLOOKUP($E6530,Sources!$A:$M, 9,FALSE))</f>
        <v/>
      </c>
      <c r="L6530" s="13" t="str">
        <f>IF($D6530="", "",VLOOKUP($D6530,Series!$A:$J,6,FALSE))</f>
        <v/>
      </c>
      <c r="M6530" s="13" t="str">
        <f>IF($D6530="", "",VLOOKUP($D6530,Series!$A:$J,7,FALSE))</f>
        <v/>
      </c>
      <c r="N6530" s="13" t="str">
        <f>IF($D6530="", "",VLOOKUP($D6530,Series!$A:$J,8,FALSE))</f>
        <v/>
      </c>
      <c r="O6530" s="13" t="str">
        <f>IF($D6530="", "",VLOOKUP($D6530,Series!$A:$J,9,FALSE))</f>
        <v/>
      </c>
      <c r="P6530" s="13" t="str">
        <f>IF($D6530="", "",VLOOKUP($D6530,Series!$A:$J,10,FALSE))</f>
        <v/>
      </c>
    </row>
    <row r="6531" spans="1:16" x14ac:dyDescent="0.25">
      <c r="A6531" s="13" t="str">
        <f>IF(C6531&gt;0,VLOOKUP(C6531,Indicators!G:H,2,0),"")</f>
        <v/>
      </c>
      <c r="E6531" s="13" t="str">
        <f>IF(D6531="","",VLOOKUP(D6531,Series!A:B,2,FALSE))</f>
        <v/>
      </c>
      <c r="F6531" s="13" t="str">
        <f>IF(D6531&gt;0,VLOOKUP(D6531,Series!A:D,4,0),"")</f>
        <v/>
      </c>
      <c r="G6531" s="13" t="str">
        <f>IF(E6531&gt;"",VLOOKUP(E6531,Sources!A:B,2,0),"")</f>
        <v/>
      </c>
      <c r="H6531" s="13" t="str">
        <f>IF($E6531="", "",VLOOKUP($E6531,Sources!$A:$M, 13,FALSE))</f>
        <v/>
      </c>
      <c r="I6531" s="13" t="str">
        <f>IF($E6531="", "",VLOOKUP($E6531,Sources!$A:$M, 5,FALSE))</f>
        <v/>
      </c>
      <c r="J6531" s="13" t="str">
        <f>IF($E6531="", "",VLOOKUP($E6531,Sources!$A:$M, 6,FALSE))</f>
        <v/>
      </c>
      <c r="K6531" s="13" t="str">
        <f>IF($E6531="", "",VLOOKUP($E6531,Sources!$A:$M, 9,FALSE))</f>
        <v/>
      </c>
      <c r="L6531" s="13" t="str">
        <f>IF($D6531="", "",VLOOKUP($D6531,Series!$A:$J,6,FALSE))</f>
        <v/>
      </c>
      <c r="M6531" s="13" t="str">
        <f>IF($D6531="", "",VLOOKUP($D6531,Series!$A:$J,7,FALSE))</f>
        <v/>
      </c>
      <c r="N6531" s="13" t="str">
        <f>IF($D6531="", "",VLOOKUP($D6531,Series!$A:$J,8,FALSE))</f>
        <v/>
      </c>
      <c r="O6531" s="13" t="str">
        <f>IF($D6531="", "",VLOOKUP($D6531,Series!$A:$J,9,FALSE))</f>
        <v/>
      </c>
      <c r="P6531" s="13" t="str">
        <f>IF($D6531="", "",VLOOKUP($D6531,Series!$A:$J,10,FALSE))</f>
        <v/>
      </c>
    </row>
    <row r="6532" spans="1:16" x14ac:dyDescent="0.25">
      <c r="A6532" s="13" t="str">
        <f>IF(C6532&gt;0,VLOOKUP(C6532,Indicators!G:H,2,0),"")</f>
        <v/>
      </c>
      <c r="E6532" s="13" t="str">
        <f>IF(D6532="","",VLOOKUP(D6532,Series!A:B,2,FALSE))</f>
        <v/>
      </c>
      <c r="F6532" s="13" t="str">
        <f>IF(D6532&gt;0,VLOOKUP(D6532,Series!A:D,4,0),"")</f>
        <v/>
      </c>
      <c r="G6532" s="13" t="str">
        <f>IF(E6532&gt;"",VLOOKUP(E6532,Sources!A:B,2,0),"")</f>
        <v/>
      </c>
      <c r="H6532" s="13" t="str">
        <f>IF($E6532="", "",VLOOKUP($E6532,Sources!$A:$M, 13,FALSE))</f>
        <v/>
      </c>
      <c r="I6532" s="13" t="str">
        <f>IF($E6532="", "",VLOOKUP($E6532,Sources!$A:$M, 5,FALSE))</f>
        <v/>
      </c>
      <c r="J6532" s="13" t="str">
        <f>IF($E6532="", "",VLOOKUP($E6532,Sources!$A:$M, 6,FALSE))</f>
        <v/>
      </c>
      <c r="K6532" s="13" t="str">
        <f>IF($E6532="", "",VLOOKUP($E6532,Sources!$A:$M, 9,FALSE))</f>
        <v/>
      </c>
      <c r="L6532" s="13" t="str">
        <f>IF($D6532="", "",VLOOKUP($D6532,Series!$A:$J,6,FALSE))</f>
        <v/>
      </c>
      <c r="M6532" s="13" t="str">
        <f>IF($D6532="", "",VLOOKUP($D6532,Series!$A:$J,7,FALSE))</f>
        <v/>
      </c>
      <c r="N6532" s="13" t="str">
        <f>IF($D6532="", "",VLOOKUP($D6532,Series!$A:$J,8,FALSE))</f>
        <v/>
      </c>
      <c r="O6532" s="13" t="str">
        <f>IF($D6532="", "",VLOOKUP($D6532,Series!$A:$J,9,FALSE))</f>
        <v/>
      </c>
      <c r="P6532" s="13" t="str">
        <f>IF($D6532="", "",VLOOKUP($D6532,Series!$A:$J,10,FALSE))</f>
        <v/>
      </c>
    </row>
    <row r="6533" spans="1:16" x14ac:dyDescent="0.25">
      <c r="A6533" s="13" t="str">
        <f>IF(C6533&gt;0,VLOOKUP(C6533,Indicators!G:H,2,0),"")</f>
        <v/>
      </c>
      <c r="E6533" s="13" t="str">
        <f>IF(D6533="","",VLOOKUP(D6533,Series!A:B,2,FALSE))</f>
        <v/>
      </c>
      <c r="F6533" s="13" t="str">
        <f>IF(D6533&gt;0,VLOOKUP(D6533,Series!A:D,4,0),"")</f>
        <v/>
      </c>
      <c r="G6533" s="13" t="str">
        <f>IF(E6533&gt;"",VLOOKUP(E6533,Sources!A:B,2,0),"")</f>
        <v/>
      </c>
      <c r="H6533" s="13" t="str">
        <f>IF($E6533="", "",VLOOKUP($E6533,Sources!$A:$M, 13,FALSE))</f>
        <v/>
      </c>
      <c r="I6533" s="13" t="str">
        <f>IF($E6533="", "",VLOOKUP($E6533,Sources!$A:$M, 5,FALSE))</f>
        <v/>
      </c>
      <c r="J6533" s="13" t="str">
        <f>IF($E6533="", "",VLOOKUP($E6533,Sources!$A:$M, 6,FALSE))</f>
        <v/>
      </c>
      <c r="K6533" s="13" t="str">
        <f>IF($E6533="", "",VLOOKUP($E6533,Sources!$A:$M, 9,FALSE))</f>
        <v/>
      </c>
      <c r="L6533" s="13" t="str">
        <f>IF($D6533="", "",VLOOKUP($D6533,Series!$A:$J,6,FALSE))</f>
        <v/>
      </c>
      <c r="M6533" s="13" t="str">
        <f>IF($D6533="", "",VLOOKUP($D6533,Series!$A:$J,7,FALSE))</f>
        <v/>
      </c>
      <c r="N6533" s="13" t="str">
        <f>IF($D6533="", "",VLOOKUP($D6533,Series!$A:$J,8,FALSE))</f>
        <v/>
      </c>
      <c r="O6533" s="13" t="str">
        <f>IF($D6533="", "",VLOOKUP($D6533,Series!$A:$J,9,FALSE))</f>
        <v/>
      </c>
      <c r="P6533" s="13" t="str">
        <f>IF($D6533="", "",VLOOKUP($D6533,Series!$A:$J,10,FALSE))</f>
        <v/>
      </c>
    </row>
    <row r="6534" spans="1:16" x14ac:dyDescent="0.25">
      <c r="A6534" s="13" t="str">
        <f>IF(C6534&gt;0,VLOOKUP(C6534,Indicators!G:H,2,0),"")</f>
        <v/>
      </c>
      <c r="E6534" s="13" t="str">
        <f>IF(D6534="","",VLOOKUP(D6534,Series!A:B,2,FALSE))</f>
        <v/>
      </c>
      <c r="F6534" s="13" t="str">
        <f>IF(D6534&gt;0,VLOOKUP(D6534,Series!A:D,4,0),"")</f>
        <v/>
      </c>
      <c r="G6534" s="13" t="str">
        <f>IF(E6534&gt;"",VLOOKUP(E6534,Sources!A:B,2,0),"")</f>
        <v/>
      </c>
      <c r="H6534" s="13" t="str">
        <f>IF($E6534="", "",VLOOKUP($E6534,Sources!$A:$M, 13,FALSE))</f>
        <v/>
      </c>
      <c r="I6534" s="13" t="str">
        <f>IF($E6534="", "",VLOOKUP($E6534,Sources!$A:$M, 5,FALSE))</f>
        <v/>
      </c>
      <c r="J6534" s="13" t="str">
        <f>IF($E6534="", "",VLOOKUP($E6534,Sources!$A:$M, 6,FALSE))</f>
        <v/>
      </c>
      <c r="K6534" s="13" t="str">
        <f>IF($E6534="", "",VLOOKUP($E6534,Sources!$A:$M, 9,FALSE))</f>
        <v/>
      </c>
      <c r="L6534" s="13" t="str">
        <f>IF($D6534="", "",VLOOKUP($D6534,Series!$A:$J,6,FALSE))</f>
        <v/>
      </c>
      <c r="M6534" s="13" t="str">
        <f>IF($D6534="", "",VLOOKUP($D6534,Series!$A:$J,7,FALSE))</f>
        <v/>
      </c>
      <c r="N6534" s="13" t="str">
        <f>IF($D6534="", "",VLOOKUP($D6534,Series!$A:$J,8,FALSE))</f>
        <v/>
      </c>
      <c r="O6534" s="13" t="str">
        <f>IF($D6534="", "",VLOOKUP($D6534,Series!$A:$J,9,FALSE))</f>
        <v/>
      </c>
      <c r="P6534" s="13" t="str">
        <f>IF($D6534="", "",VLOOKUP($D6534,Series!$A:$J,10,FALSE))</f>
        <v/>
      </c>
    </row>
    <row r="6535" spans="1:16" x14ac:dyDescent="0.25">
      <c r="A6535" s="13" t="str">
        <f>IF(C6535&gt;0,VLOOKUP(C6535,Indicators!G:H,2,0),"")</f>
        <v/>
      </c>
      <c r="E6535" s="13" t="str">
        <f>IF(D6535="","",VLOOKUP(D6535,Series!A:B,2,FALSE))</f>
        <v/>
      </c>
      <c r="F6535" s="13" t="str">
        <f>IF(D6535&gt;0,VLOOKUP(D6535,Series!A:D,4,0),"")</f>
        <v/>
      </c>
      <c r="G6535" s="13" t="str">
        <f>IF(E6535&gt;"",VLOOKUP(E6535,Sources!A:B,2,0),"")</f>
        <v/>
      </c>
      <c r="H6535" s="13" t="str">
        <f>IF($E6535="", "",VLOOKUP($E6535,Sources!$A:$M, 13,FALSE))</f>
        <v/>
      </c>
      <c r="I6535" s="13" t="str">
        <f>IF($E6535="", "",VLOOKUP($E6535,Sources!$A:$M, 5,FALSE))</f>
        <v/>
      </c>
      <c r="J6535" s="13" t="str">
        <f>IF($E6535="", "",VLOOKUP($E6535,Sources!$A:$M, 6,FALSE))</f>
        <v/>
      </c>
      <c r="K6535" s="13" t="str">
        <f>IF($E6535="", "",VLOOKUP($E6535,Sources!$A:$M, 9,FALSE))</f>
        <v/>
      </c>
      <c r="L6535" s="13" t="str">
        <f>IF($D6535="", "",VLOOKUP($D6535,Series!$A:$J,6,FALSE))</f>
        <v/>
      </c>
      <c r="M6535" s="13" t="str">
        <f>IF($D6535="", "",VLOOKUP($D6535,Series!$A:$J,7,FALSE))</f>
        <v/>
      </c>
      <c r="N6535" s="13" t="str">
        <f>IF($D6535="", "",VLOOKUP($D6535,Series!$A:$J,8,FALSE))</f>
        <v/>
      </c>
      <c r="O6535" s="13" t="str">
        <f>IF($D6535="", "",VLOOKUP($D6535,Series!$A:$J,9,FALSE))</f>
        <v/>
      </c>
      <c r="P6535" s="13" t="str">
        <f>IF($D6535="", "",VLOOKUP($D6535,Series!$A:$J,10,FALSE))</f>
        <v/>
      </c>
    </row>
    <row r="6536" spans="1:16" x14ac:dyDescent="0.25">
      <c r="A6536" s="13" t="str">
        <f>IF(C6536&gt;0,VLOOKUP(C6536,Indicators!G:H,2,0),"")</f>
        <v/>
      </c>
      <c r="E6536" s="13" t="str">
        <f>IF(D6536="","",VLOOKUP(D6536,Series!A:B,2,FALSE))</f>
        <v/>
      </c>
      <c r="F6536" s="13" t="str">
        <f>IF(D6536&gt;0,VLOOKUP(D6536,Series!A:D,4,0),"")</f>
        <v/>
      </c>
      <c r="G6536" s="13" t="str">
        <f>IF(E6536&gt;"",VLOOKUP(E6536,Sources!A:B,2,0),"")</f>
        <v/>
      </c>
      <c r="H6536" s="13" t="str">
        <f>IF($E6536="", "",VLOOKUP($E6536,Sources!$A:$M, 13,FALSE))</f>
        <v/>
      </c>
      <c r="I6536" s="13" t="str">
        <f>IF($E6536="", "",VLOOKUP($E6536,Sources!$A:$M, 5,FALSE))</f>
        <v/>
      </c>
      <c r="J6536" s="13" t="str">
        <f>IF($E6536="", "",VLOOKUP($E6536,Sources!$A:$M, 6,FALSE))</f>
        <v/>
      </c>
      <c r="K6536" s="13" t="str">
        <f>IF($E6536="", "",VLOOKUP($E6536,Sources!$A:$M, 9,FALSE))</f>
        <v/>
      </c>
      <c r="L6536" s="13" t="str">
        <f>IF($D6536="", "",VLOOKUP($D6536,Series!$A:$J,6,FALSE))</f>
        <v/>
      </c>
      <c r="M6536" s="13" t="str">
        <f>IF($D6536="", "",VLOOKUP($D6536,Series!$A:$J,7,FALSE))</f>
        <v/>
      </c>
      <c r="N6536" s="13" t="str">
        <f>IF($D6536="", "",VLOOKUP($D6536,Series!$A:$J,8,FALSE))</f>
        <v/>
      </c>
      <c r="O6536" s="13" t="str">
        <f>IF($D6536="", "",VLOOKUP($D6536,Series!$A:$J,9,FALSE))</f>
        <v/>
      </c>
      <c r="P6536" s="13" t="str">
        <f>IF($D6536="", "",VLOOKUP($D6536,Series!$A:$J,10,FALSE))</f>
        <v/>
      </c>
    </row>
    <row r="6537" spans="1:16" x14ac:dyDescent="0.25">
      <c r="A6537" s="13" t="str">
        <f>IF(C6537&gt;0,VLOOKUP(C6537,Indicators!G:H,2,0),"")</f>
        <v/>
      </c>
      <c r="E6537" s="13" t="str">
        <f>IF(D6537="","",VLOOKUP(D6537,Series!A:B,2,FALSE))</f>
        <v/>
      </c>
      <c r="F6537" s="13" t="str">
        <f>IF(D6537&gt;0,VLOOKUP(D6537,Series!A:D,4,0),"")</f>
        <v/>
      </c>
      <c r="G6537" s="13" t="str">
        <f>IF(E6537&gt;"",VLOOKUP(E6537,Sources!A:B,2,0),"")</f>
        <v/>
      </c>
      <c r="H6537" s="13" t="str">
        <f>IF($E6537="", "",VLOOKUP($E6537,Sources!$A:$M, 13,FALSE))</f>
        <v/>
      </c>
      <c r="I6537" s="13" t="str">
        <f>IF($E6537="", "",VLOOKUP($E6537,Sources!$A:$M, 5,FALSE))</f>
        <v/>
      </c>
      <c r="J6537" s="13" t="str">
        <f>IF($E6537="", "",VLOOKUP($E6537,Sources!$A:$M, 6,FALSE))</f>
        <v/>
      </c>
      <c r="K6537" s="13" t="str">
        <f>IF($E6537="", "",VLOOKUP($E6537,Sources!$A:$M, 9,FALSE))</f>
        <v/>
      </c>
      <c r="L6537" s="13" t="str">
        <f>IF($D6537="", "",VLOOKUP($D6537,Series!$A:$J,6,FALSE))</f>
        <v/>
      </c>
      <c r="M6537" s="13" t="str">
        <f>IF($D6537="", "",VLOOKUP($D6537,Series!$A:$J,7,FALSE))</f>
        <v/>
      </c>
      <c r="N6537" s="13" t="str">
        <f>IF($D6537="", "",VLOOKUP($D6537,Series!$A:$J,8,FALSE))</f>
        <v/>
      </c>
      <c r="O6537" s="13" t="str">
        <f>IF($D6537="", "",VLOOKUP($D6537,Series!$A:$J,9,FALSE))</f>
        <v/>
      </c>
      <c r="P6537" s="13" t="str">
        <f>IF($D6537="", "",VLOOKUP($D6537,Series!$A:$J,10,FALSE))</f>
        <v/>
      </c>
    </row>
    <row r="6538" spans="1:16" x14ac:dyDescent="0.25">
      <c r="A6538" s="13" t="str">
        <f>IF(C6538&gt;0,VLOOKUP(C6538,Indicators!G:H,2,0),"")</f>
        <v/>
      </c>
      <c r="E6538" s="13" t="str">
        <f>IF(D6538="","",VLOOKUP(D6538,Series!A:B,2,FALSE))</f>
        <v/>
      </c>
      <c r="F6538" s="13" t="str">
        <f>IF(D6538&gt;0,VLOOKUP(D6538,Series!A:D,4,0),"")</f>
        <v/>
      </c>
      <c r="G6538" s="13" t="str">
        <f>IF(E6538&gt;"",VLOOKUP(E6538,Sources!A:B,2,0),"")</f>
        <v/>
      </c>
      <c r="H6538" s="13" t="str">
        <f>IF($E6538="", "",VLOOKUP($E6538,Sources!$A:$M, 13,FALSE))</f>
        <v/>
      </c>
      <c r="I6538" s="13" t="str">
        <f>IF($E6538="", "",VLOOKUP($E6538,Sources!$A:$M, 5,FALSE))</f>
        <v/>
      </c>
      <c r="J6538" s="13" t="str">
        <f>IF($E6538="", "",VLOOKUP($E6538,Sources!$A:$M, 6,FALSE))</f>
        <v/>
      </c>
      <c r="K6538" s="13" t="str">
        <f>IF($E6538="", "",VLOOKUP($E6538,Sources!$A:$M, 9,FALSE))</f>
        <v/>
      </c>
      <c r="L6538" s="13" t="str">
        <f>IF($D6538="", "",VLOOKUP($D6538,Series!$A:$J,6,FALSE))</f>
        <v/>
      </c>
      <c r="M6538" s="13" t="str">
        <f>IF($D6538="", "",VLOOKUP($D6538,Series!$A:$J,7,FALSE))</f>
        <v/>
      </c>
      <c r="N6538" s="13" t="str">
        <f>IF($D6538="", "",VLOOKUP($D6538,Series!$A:$J,8,FALSE))</f>
        <v/>
      </c>
      <c r="O6538" s="13" t="str">
        <f>IF($D6538="", "",VLOOKUP($D6538,Series!$A:$J,9,FALSE))</f>
        <v/>
      </c>
      <c r="P6538" s="13" t="str">
        <f>IF($D6538="", "",VLOOKUP($D6538,Series!$A:$J,10,FALSE))</f>
        <v/>
      </c>
    </row>
    <row r="6539" spans="1:16" x14ac:dyDescent="0.25">
      <c r="A6539" s="13" t="str">
        <f>IF(C6539&gt;0,VLOOKUP(C6539,Indicators!G:H,2,0),"")</f>
        <v/>
      </c>
      <c r="E6539" s="13" t="str">
        <f>IF(D6539="","",VLOOKUP(D6539,Series!A:B,2,FALSE))</f>
        <v/>
      </c>
      <c r="F6539" s="13" t="str">
        <f>IF(D6539&gt;0,VLOOKUP(D6539,Series!A:D,4,0),"")</f>
        <v/>
      </c>
      <c r="G6539" s="13" t="str">
        <f>IF(E6539&gt;"",VLOOKUP(E6539,Sources!A:B,2,0),"")</f>
        <v/>
      </c>
      <c r="H6539" s="13" t="str">
        <f>IF($E6539="", "",VLOOKUP($E6539,Sources!$A:$M, 13,FALSE))</f>
        <v/>
      </c>
      <c r="I6539" s="13" t="str">
        <f>IF($E6539="", "",VLOOKUP($E6539,Sources!$A:$M, 5,FALSE))</f>
        <v/>
      </c>
      <c r="J6539" s="13" t="str">
        <f>IF($E6539="", "",VLOOKUP($E6539,Sources!$A:$M, 6,FALSE))</f>
        <v/>
      </c>
      <c r="K6539" s="13" t="str">
        <f>IF($E6539="", "",VLOOKUP($E6539,Sources!$A:$M, 9,FALSE))</f>
        <v/>
      </c>
      <c r="L6539" s="13" t="str">
        <f>IF($D6539="", "",VLOOKUP($D6539,Series!$A:$J,6,FALSE))</f>
        <v/>
      </c>
      <c r="M6539" s="13" t="str">
        <f>IF($D6539="", "",VLOOKUP($D6539,Series!$A:$J,7,FALSE))</f>
        <v/>
      </c>
      <c r="N6539" s="13" t="str">
        <f>IF($D6539="", "",VLOOKUP($D6539,Series!$A:$J,8,FALSE))</f>
        <v/>
      </c>
      <c r="O6539" s="13" t="str">
        <f>IF($D6539="", "",VLOOKUP($D6539,Series!$A:$J,9,FALSE))</f>
        <v/>
      </c>
      <c r="P6539" s="13" t="str">
        <f>IF($D6539="", "",VLOOKUP($D6539,Series!$A:$J,10,FALSE))</f>
        <v/>
      </c>
    </row>
    <row r="6540" spans="1:16" x14ac:dyDescent="0.25">
      <c r="A6540" s="13" t="str">
        <f>IF(C6540&gt;0,VLOOKUP(C6540,Indicators!G:H,2,0),"")</f>
        <v/>
      </c>
      <c r="E6540" s="13" t="str">
        <f>IF(D6540="","",VLOOKUP(D6540,Series!A:B,2,FALSE))</f>
        <v/>
      </c>
      <c r="F6540" s="13" t="str">
        <f>IF(D6540&gt;0,VLOOKUP(D6540,Series!A:D,4,0),"")</f>
        <v/>
      </c>
      <c r="G6540" s="13" t="str">
        <f>IF(E6540&gt;"",VLOOKUP(E6540,Sources!A:B,2,0),"")</f>
        <v/>
      </c>
      <c r="H6540" s="13" t="str">
        <f>IF($E6540="", "",VLOOKUP($E6540,Sources!$A:$M, 13,FALSE))</f>
        <v/>
      </c>
      <c r="I6540" s="13" t="str">
        <f>IF($E6540="", "",VLOOKUP($E6540,Sources!$A:$M, 5,FALSE))</f>
        <v/>
      </c>
      <c r="J6540" s="13" t="str">
        <f>IF($E6540="", "",VLOOKUP($E6540,Sources!$A:$M, 6,FALSE))</f>
        <v/>
      </c>
      <c r="K6540" s="13" t="str">
        <f>IF($E6540="", "",VLOOKUP($E6540,Sources!$A:$M, 9,FALSE))</f>
        <v/>
      </c>
      <c r="L6540" s="13" t="str">
        <f>IF($D6540="", "",VLOOKUP($D6540,Series!$A:$J,6,FALSE))</f>
        <v/>
      </c>
      <c r="M6540" s="13" t="str">
        <f>IF($D6540="", "",VLOOKUP($D6540,Series!$A:$J,7,FALSE))</f>
        <v/>
      </c>
      <c r="N6540" s="13" t="str">
        <f>IF($D6540="", "",VLOOKUP($D6540,Series!$A:$J,8,FALSE))</f>
        <v/>
      </c>
      <c r="O6540" s="13" t="str">
        <f>IF($D6540="", "",VLOOKUP($D6540,Series!$A:$J,9,FALSE))</f>
        <v/>
      </c>
      <c r="P6540" s="13" t="str">
        <f>IF($D6540="", "",VLOOKUP($D6540,Series!$A:$J,10,FALSE))</f>
        <v/>
      </c>
    </row>
    <row r="6541" spans="1:16" x14ac:dyDescent="0.25">
      <c r="A6541" s="13" t="str">
        <f>IF(C6541&gt;0,VLOOKUP(C6541,Indicators!G:H,2,0),"")</f>
        <v/>
      </c>
      <c r="E6541" s="13" t="str">
        <f>IF(D6541="","",VLOOKUP(D6541,Series!A:B,2,FALSE))</f>
        <v/>
      </c>
      <c r="F6541" s="13" t="str">
        <f>IF(D6541&gt;0,VLOOKUP(D6541,Series!A:D,4,0),"")</f>
        <v/>
      </c>
      <c r="G6541" s="13" t="str">
        <f>IF(E6541&gt;"",VLOOKUP(E6541,Sources!A:B,2,0),"")</f>
        <v/>
      </c>
      <c r="H6541" s="13" t="str">
        <f>IF($E6541="", "",VLOOKUP($E6541,Sources!$A:$M, 13,FALSE))</f>
        <v/>
      </c>
      <c r="I6541" s="13" t="str">
        <f>IF($E6541="", "",VLOOKUP($E6541,Sources!$A:$M, 5,FALSE))</f>
        <v/>
      </c>
      <c r="J6541" s="13" t="str">
        <f>IF($E6541="", "",VLOOKUP($E6541,Sources!$A:$M, 6,FALSE))</f>
        <v/>
      </c>
      <c r="K6541" s="13" t="str">
        <f>IF($E6541="", "",VLOOKUP($E6541,Sources!$A:$M, 9,FALSE))</f>
        <v/>
      </c>
      <c r="L6541" s="13" t="str">
        <f>IF($D6541="", "",VLOOKUP($D6541,Series!$A:$J,6,FALSE))</f>
        <v/>
      </c>
      <c r="M6541" s="13" t="str">
        <f>IF($D6541="", "",VLOOKUP($D6541,Series!$A:$J,7,FALSE))</f>
        <v/>
      </c>
      <c r="N6541" s="13" t="str">
        <f>IF($D6541="", "",VLOOKUP($D6541,Series!$A:$J,8,FALSE))</f>
        <v/>
      </c>
      <c r="O6541" s="13" t="str">
        <f>IF($D6541="", "",VLOOKUP($D6541,Series!$A:$J,9,FALSE))</f>
        <v/>
      </c>
      <c r="P6541" s="13" t="str">
        <f>IF($D6541="", "",VLOOKUP($D6541,Series!$A:$J,10,FALSE))</f>
        <v/>
      </c>
    </row>
    <row r="6542" spans="1:16" x14ac:dyDescent="0.25">
      <c r="A6542" s="13" t="str">
        <f>IF(C6542&gt;0,VLOOKUP(C6542,Indicators!G:H,2,0),"")</f>
        <v/>
      </c>
      <c r="E6542" s="13" t="str">
        <f>IF(D6542="","",VLOOKUP(D6542,Series!A:B,2,FALSE))</f>
        <v/>
      </c>
      <c r="F6542" s="13" t="str">
        <f>IF(D6542&gt;0,VLOOKUP(D6542,Series!A:D,4,0),"")</f>
        <v/>
      </c>
      <c r="G6542" s="13" t="str">
        <f>IF(E6542&gt;"",VLOOKUP(E6542,Sources!A:B,2,0),"")</f>
        <v/>
      </c>
      <c r="H6542" s="13" t="str">
        <f>IF($E6542="", "",VLOOKUP($E6542,Sources!$A:$M, 13,FALSE))</f>
        <v/>
      </c>
      <c r="I6542" s="13" t="str">
        <f>IF($E6542="", "",VLOOKUP($E6542,Sources!$A:$M, 5,FALSE))</f>
        <v/>
      </c>
      <c r="J6542" s="13" t="str">
        <f>IF($E6542="", "",VLOOKUP($E6542,Sources!$A:$M, 6,FALSE))</f>
        <v/>
      </c>
      <c r="K6542" s="13" t="str">
        <f>IF($E6542="", "",VLOOKUP($E6542,Sources!$A:$M, 9,FALSE))</f>
        <v/>
      </c>
      <c r="L6542" s="13" t="str">
        <f>IF($D6542="", "",VLOOKUP($D6542,Series!$A:$J,6,FALSE))</f>
        <v/>
      </c>
      <c r="M6542" s="13" t="str">
        <f>IF($D6542="", "",VLOOKUP($D6542,Series!$A:$J,7,FALSE))</f>
        <v/>
      </c>
      <c r="N6542" s="13" t="str">
        <f>IF($D6542="", "",VLOOKUP($D6542,Series!$A:$J,8,FALSE))</f>
        <v/>
      </c>
      <c r="O6542" s="13" t="str">
        <f>IF($D6542="", "",VLOOKUP($D6542,Series!$A:$J,9,FALSE))</f>
        <v/>
      </c>
      <c r="P6542" s="13" t="str">
        <f>IF($D6542="", "",VLOOKUP($D6542,Series!$A:$J,10,FALSE))</f>
        <v/>
      </c>
    </row>
    <row r="6543" spans="1:16" x14ac:dyDescent="0.25">
      <c r="A6543" s="13" t="str">
        <f>IF(C6543&gt;0,VLOOKUP(C6543,Indicators!G:H,2,0),"")</f>
        <v/>
      </c>
      <c r="E6543" s="13" t="str">
        <f>IF(D6543="","",VLOOKUP(D6543,Series!A:B,2,FALSE))</f>
        <v/>
      </c>
      <c r="F6543" s="13" t="str">
        <f>IF(D6543&gt;0,VLOOKUP(D6543,Series!A:D,4,0),"")</f>
        <v/>
      </c>
      <c r="G6543" s="13" t="str">
        <f>IF(E6543&gt;"",VLOOKUP(E6543,Sources!A:B,2,0),"")</f>
        <v/>
      </c>
      <c r="H6543" s="13" t="str">
        <f>IF($E6543="", "",VLOOKUP($E6543,Sources!$A:$M, 13,FALSE))</f>
        <v/>
      </c>
      <c r="I6543" s="13" t="str">
        <f>IF($E6543="", "",VLOOKUP($E6543,Sources!$A:$M, 5,FALSE))</f>
        <v/>
      </c>
      <c r="J6543" s="13" t="str">
        <f>IF($E6543="", "",VLOOKUP($E6543,Sources!$A:$M, 6,FALSE))</f>
        <v/>
      </c>
      <c r="K6543" s="13" t="str">
        <f>IF($E6543="", "",VLOOKUP($E6543,Sources!$A:$M, 9,FALSE))</f>
        <v/>
      </c>
      <c r="L6543" s="13" t="str">
        <f>IF($D6543="", "",VLOOKUP($D6543,Series!$A:$J,6,FALSE))</f>
        <v/>
      </c>
      <c r="M6543" s="13" t="str">
        <f>IF($D6543="", "",VLOOKUP($D6543,Series!$A:$J,7,FALSE))</f>
        <v/>
      </c>
      <c r="N6543" s="13" t="str">
        <f>IF($D6543="", "",VLOOKUP($D6543,Series!$A:$J,8,FALSE))</f>
        <v/>
      </c>
      <c r="O6543" s="13" t="str">
        <f>IF($D6543="", "",VLOOKUP($D6543,Series!$A:$J,9,FALSE))</f>
        <v/>
      </c>
      <c r="P6543" s="13" t="str">
        <f>IF($D6543="", "",VLOOKUP($D6543,Series!$A:$J,10,FALSE))</f>
        <v/>
      </c>
    </row>
    <row r="6544" spans="1:16" x14ac:dyDescent="0.25">
      <c r="A6544" s="13" t="str">
        <f>IF(C6544&gt;0,VLOOKUP(C6544,Indicators!G:H,2,0),"")</f>
        <v/>
      </c>
      <c r="E6544" s="13" t="str">
        <f>IF(D6544="","",VLOOKUP(D6544,Series!A:B,2,FALSE))</f>
        <v/>
      </c>
      <c r="F6544" s="13" t="str">
        <f>IF(D6544&gt;0,VLOOKUP(D6544,Series!A:D,4,0),"")</f>
        <v/>
      </c>
      <c r="G6544" s="13" t="str">
        <f>IF(E6544&gt;"",VLOOKUP(E6544,Sources!A:B,2,0),"")</f>
        <v/>
      </c>
      <c r="H6544" s="13" t="str">
        <f>IF($E6544="", "",VLOOKUP($E6544,Sources!$A:$M, 13,FALSE))</f>
        <v/>
      </c>
      <c r="I6544" s="13" t="str">
        <f>IF($E6544="", "",VLOOKUP($E6544,Sources!$A:$M, 5,FALSE))</f>
        <v/>
      </c>
      <c r="J6544" s="13" t="str">
        <f>IF($E6544="", "",VLOOKUP($E6544,Sources!$A:$M, 6,FALSE))</f>
        <v/>
      </c>
      <c r="K6544" s="13" t="str">
        <f>IF($E6544="", "",VLOOKUP($E6544,Sources!$A:$M, 9,FALSE))</f>
        <v/>
      </c>
      <c r="L6544" s="13" t="str">
        <f>IF($D6544="", "",VLOOKUP($D6544,Series!$A:$J,6,FALSE))</f>
        <v/>
      </c>
      <c r="M6544" s="13" t="str">
        <f>IF($D6544="", "",VLOOKUP($D6544,Series!$A:$J,7,FALSE))</f>
        <v/>
      </c>
      <c r="N6544" s="13" t="str">
        <f>IF($D6544="", "",VLOOKUP($D6544,Series!$A:$J,8,FALSE))</f>
        <v/>
      </c>
      <c r="O6544" s="13" t="str">
        <f>IF($D6544="", "",VLOOKUP($D6544,Series!$A:$J,9,FALSE))</f>
        <v/>
      </c>
      <c r="P6544" s="13" t="str">
        <f>IF($D6544="", "",VLOOKUP($D6544,Series!$A:$J,10,FALSE))</f>
        <v/>
      </c>
    </row>
    <row r="6545" spans="1:16" x14ac:dyDescent="0.25">
      <c r="A6545" s="13" t="str">
        <f>IF(C6545&gt;0,VLOOKUP(C6545,Indicators!G:H,2,0),"")</f>
        <v/>
      </c>
      <c r="E6545" s="13" t="str">
        <f>IF(D6545="","",VLOOKUP(D6545,Series!A:B,2,FALSE))</f>
        <v/>
      </c>
      <c r="F6545" s="13" t="str">
        <f>IF(D6545&gt;0,VLOOKUP(D6545,Series!A:D,4,0),"")</f>
        <v/>
      </c>
      <c r="G6545" s="13" t="str">
        <f>IF(E6545&gt;"",VLOOKUP(E6545,Sources!A:B,2,0),"")</f>
        <v/>
      </c>
      <c r="H6545" s="13" t="str">
        <f>IF($E6545="", "",VLOOKUP($E6545,Sources!$A:$M, 13,FALSE))</f>
        <v/>
      </c>
      <c r="I6545" s="13" t="str">
        <f>IF($E6545="", "",VLOOKUP($E6545,Sources!$A:$M, 5,FALSE))</f>
        <v/>
      </c>
      <c r="J6545" s="13" t="str">
        <f>IF($E6545="", "",VLOOKUP($E6545,Sources!$A:$M, 6,FALSE))</f>
        <v/>
      </c>
      <c r="K6545" s="13" t="str">
        <f>IF($E6545="", "",VLOOKUP($E6545,Sources!$A:$M, 9,FALSE))</f>
        <v/>
      </c>
      <c r="L6545" s="13" t="str">
        <f>IF($D6545="", "",VLOOKUP($D6545,Series!$A:$J,6,FALSE))</f>
        <v/>
      </c>
      <c r="M6545" s="13" t="str">
        <f>IF($D6545="", "",VLOOKUP($D6545,Series!$A:$J,7,FALSE))</f>
        <v/>
      </c>
      <c r="N6545" s="13" t="str">
        <f>IF($D6545="", "",VLOOKUP($D6545,Series!$A:$J,8,FALSE))</f>
        <v/>
      </c>
      <c r="O6545" s="13" t="str">
        <f>IF($D6545="", "",VLOOKUP($D6545,Series!$A:$J,9,FALSE))</f>
        <v/>
      </c>
      <c r="P6545" s="13" t="str">
        <f>IF($D6545="", "",VLOOKUP($D6545,Series!$A:$J,10,FALSE))</f>
        <v/>
      </c>
    </row>
    <row r="6546" spans="1:16" x14ac:dyDescent="0.25">
      <c r="A6546" s="13" t="str">
        <f>IF(C6546&gt;0,VLOOKUP(C6546,Indicators!G:H,2,0),"")</f>
        <v/>
      </c>
      <c r="E6546" s="13" t="str">
        <f>IF(D6546="","",VLOOKUP(D6546,Series!A:B,2,FALSE))</f>
        <v/>
      </c>
      <c r="F6546" s="13" t="str">
        <f>IF(D6546&gt;0,VLOOKUP(D6546,Series!A:D,4,0),"")</f>
        <v/>
      </c>
      <c r="G6546" s="13" t="str">
        <f>IF(E6546&gt;"",VLOOKUP(E6546,Sources!A:B,2,0),"")</f>
        <v/>
      </c>
      <c r="H6546" s="13" t="str">
        <f>IF($E6546="", "",VLOOKUP($E6546,Sources!$A:$M, 13,FALSE))</f>
        <v/>
      </c>
      <c r="I6546" s="13" t="str">
        <f>IF($E6546="", "",VLOOKUP($E6546,Sources!$A:$M, 5,FALSE))</f>
        <v/>
      </c>
      <c r="J6546" s="13" t="str">
        <f>IF($E6546="", "",VLOOKUP($E6546,Sources!$A:$M, 6,FALSE))</f>
        <v/>
      </c>
      <c r="K6546" s="13" t="str">
        <f>IF($E6546="", "",VLOOKUP($E6546,Sources!$A:$M, 9,FALSE))</f>
        <v/>
      </c>
      <c r="L6546" s="13" t="str">
        <f>IF($D6546="", "",VLOOKUP($D6546,Series!$A:$J,6,FALSE))</f>
        <v/>
      </c>
      <c r="M6546" s="13" t="str">
        <f>IF($D6546="", "",VLOOKUP($D6546,Series!$A:$J,7,FALSE))</f>
        <v/>
      </c>
      <c r="N6546" s="13" t="str">
        <f>IF($D6546="", "",VLOOKUP($D6546,Series!$A:$J,8,FALSE))</f>
        <v/>
      </c>
      <c r="O6546" s="13" t="str">
        <f>IF($D6546="", "",VLOOKUP($D6546,Series!$A:$J,9,FALSE))</f>
        <v/>
      </c>
      <c r="P6546" s="13" t="str">
        <f>IF($D6546="", "",VLOOKUP($D6546,Series!$A:$J,10,FALSE))</f>
        <v/>
      </c>
    </row>
    <row r="6547" spans="1:16" x14ac:dyDescent="0.25">
      <c r="A6547" s="13" t="str">
        <f>IF(C6547&gt;0,VLOOKUP(C6547,Indicators!G:H,2,0),"")</f>
        <v/>
      </c>
      <c r="E6547" s="13" t="str">
        <f>IF(D6547="","",VLOOKUP(D6547,Series!A:B,2,FALSE))</f>
        <v/>
      </c>
      <c r="F6547" s="13" t="str">
        <f>IF(D6547&gt;0,VLOOKUP(D6547,Series!A:D,4,0),"")</f>
        <v/>
      </c>
      <c r="G6547" s="13" t="str">
        <f>IF(E6547&gt;"",VLOOKUP(E6547,Sources!A:B,2,0),"")</f>
        <v/>
      </c>
      <c r="H6547" s="13" t="str">
        <f>IF($E6547="", "",VLOOKUP($E6547,Sources!$A:$M, 13,FALSE))</f>
        <v/>
      </c>
      <c r="I6547" s="13" t="str">
        <f>IF($E6547="", "",VLOOKUP($E6547,Sources!$A:$M, 5,FALSE))</f>
        <v/>
      </c>
      <c r="J6547" s="13" t="str">
        <f>IF($E6547="", "",VLOOKUP($E6547,Sources!$A:$M, 6,FALSE))</f>
        <v/>
      </c>
      <c r="K6547" s="13" t="str">
        <f>IF($E6547="", "",VLOOKUP($E6547,Sources!$A:$M, 9,FALSE))</f>
        <v/>
      </c>
      <c r="L6547" s="13" t="str">
        <f>IF($D6547="", "",VLOOKUP($D6547,Series!$A:$J,6,FALSE))</f>
        <v/>
      </c>
      <c r="M6547" s="13" t="str">
        <f>IF($D6547="", "",VLOOKUP($D6547,Series!$A:$J,7,FALSE))</f>
        <v/>
      </c>
      <c r="N6547" s="13" t="str">
        <f>IF($D6547="", "",VLOOKUP($D6547,Series!$A:$J,8,FALSE))</f>
        <v/>
      </c>
      <c r="O6547" s="13" t="str">
        <f>IF($D6547="", "",VLOOKUP($D6547,Series!$A:$J,9,FALSE))</f>
        <v/>
      </c>
      <c r="P6547" s="13" t="str">
        <f>IF($D6547="", "",VLOOKUP($D6547,Series!$A:$J,10,FALSE))</f>
        <v/>
      </c>
    </row>
    <row r="6548" spans="1:16" x14ac:dyDescent="0.25">
      <c r="A6548" s="13" t="str">
        <f>IF(C6548&gt;0,VLOOKUP(C6548,Indicators!G:H,2,0),"")</f>
        <v/>
      </c>
      <c r="E6548" s="13" t="str">
        <f>IF(D6548="","",VLOOKUP(D6548,Series!A:B,2,FALSE))</f>
        <v/>
      </c>
      <c r="F6548" s="13" t="str">
        <f>IF(D6548&gt;0,VLOOKUP(D6548,Series!A:D,4,0),"")</f>
        <v/>
      </c>
      <c r="G6548" s="13" t="str">
        <f>IF(E6548&gt;"",VLOOKUP(E6548,Sources!A:B,2,0),"")</f>
        <v/>
      </c>
      <c r="H6548" s="13" t="str">
        <f>IF($E6548="", "",VLOOKUP($E6548,Sources!$A:$M, 13,FALSE))</f>
        <v/>
      </c>
      <c r="I6548" s="13" t="str">
        <f>IF($E6548="", "",VLOOKUP($E6548,Sources!$A:$M, 5,FALSE))</f>
        <v/>
      </c>
      <c r="J6548" s="13" t="str">
        <f>IF($E6548="", "",VLOOKUP($E6548,Sources!$A:$M, 6,FALSE))</f>
        <v/>
      </c>
      <c r="K6548" s="13" t="str">
        <f>IF($E6548="", "",VLOOKUP($E6548,Sources!$A:$M, 9,FALSE))</f>
        <v/>
      </c>
      <c r="L6548" s="13" t="str">
        <f>IF($D6548="", "",VLOOKUP($D6548,Series!$A:$J,6,FALSE))</f>
        <v/>
      </c>
      <c r="M6548" s="13" t="str">
        <f>IF($D6548="", "",VLOOKUP($D6548,Series!$A:$J,7,FALSE))</f>
        <v/>
      </c>
      <c r="N6548" s="13" t="str">
        <f>IF($D6548="", "",VLOOKUP($D6548,Series!$A:$J,8,FALSE))</f>
        <v/>
      </c>
      <c r="O6548" s="13" t="str">
        <f>IF($D6548="", "",VLOOKUP($D6548,Series!$A:$J,9,FALSE))</f>
        <v/>
      </c>
      <c r="P6548" s="13" t="str">
        <f>IF($D6548="", "",VLOOKUP($D6548,Series!$A:$J,10,FALSE))</f>
        <v/>
      </c>
    </row>
    <row r="6549" spans="1:16" x14ac:dyDescent="0.25">
      <c r="A6549" s="13" t="str">
        <f>IF(C6549&gt;0,VLOOKUP(C6549,Indicators!G:H,2,0),"")</f>
        <v/>
      </c>
      <c r="E6549" s="13" t="str">
        <f>IF(D6549="","",VLOOKUP(D6549,Series!A:B,2,FALSE))</f>
        <v/>
      </c>
      <c r="F6549" s="13" t="str">
        <f>IF(D6549&gt;0,VLOOKUP(D6549,Series!A:D,4,0),"")</f>
        <v/>
      </c>
      <c r="G6549" s="13" t="str">
        <f>IF(E6549&gt;"",VLOOKUP(E6549,Sources!A:B,2,0),"")</f>
        <v/>
      </c>
      <c r="H6549" s="13" t="str">
        <f>IF($E6549="", "",VLOOKUP($E6549,Sources!$A:$M, 13,FALSE))</f>
        <v/>
      </c>
      <c r="I6549" s="13" t="str">
        <f>IF($E6549="", "",VLOOKUP($E6549,Sources!$A:$M, 5,FALSE))</f>
        <v/>
      </c>
      <c r="J6549" s="13" t="str">
        <f>IF($E6549="", "",VLOOKUP($E6549,Sources!$A:$M, 6,FALSE))</f>
        <v/>
      </c>
      <c r="K6549" s="13" t="str">
        <f>IF($E6549="", "",VLOOKUP($E6549,Sources!$A:$M, 9,FALSE))</f>
        <v/>
      </c>
      <c r="L6549" s="13" t="str">
        <f>IF($D6549="", "",VLOOKUP($D6549,Series!$A:$J,6,FALSE))</f>
        <v/>
      </c>
      <c r="M6549" s="13" t="str">
        <f>IF($D6549="", "",VLOOKUP($D6549,Series!$A:$J,7,FALSE))</f>
        <v/>
      </c>
      <c r="N6549" s="13" t="str">
        <f>IF($D6549="", "",VLOOKUP($D6549,Series!$A:$J,8,FALSE))</f>
        <v/>
      </c>
      <c r="O6549" s="13" t="str">
        <f>IF($D6549="", "",VLOOKUP($D6549,Series!$A:$J,9,FALSE))</f>
        <v/>
      </c>
      <c r="P6549" s="13" t="str">
        <f>IF($D6549="", "",VLOOKUP($D6549,Series!$A:$J,10,FALSE))</f>
        <v/>
      </c>
    </row>
    <row r="6550" spans="1:16" x14ac:dyDescent="0.25">
      <c r="A6550" s="13" t="str">
        <f>IF(C6550&gt;0,VLOOKUP(C6550,Indicators!G:H,2,0),"")</f>
        <v/>
      </c>
      <c r="E6550" s="13" t="str">
        <f>IF(D6550="","",VLOOKUP(D6550,Series!A:B,2,FALSE))</f>
        <v/>
      </c>
      <c r="F6550" s="13" t="str">
        <f>IF(D6550&gt;0,VLOOKUP(D6550,Series!A:D,4,0),"")</f>
        <v/>
      </c>
      <c r="G6550" s="13" t="str">
        <f>IF(E6550&gt;"",VLOOKUP(E6550,Sources!A:B,2,0),"")</f>
        <v/>
      </c>
      <c r="H6550" s="13" t="str">
        <f>IF($E6550="", "",VLOOKUP($E6550,Sources!$A:$M, 13,FALSE))</f>
        <v/>
      </c>
      <c r="I6550" s="13" t="str">
        <f>IF($E6550="", "",VLOOKUP($E6550,Sources!$A:$M, 5,FALSE))</f>
        <v/>
      </c>
      <c r="J6550" s="13" t="str">
        <f>IF($E6550="", "",VLOOKUP($E6550,Sources!$A:$M, 6,FALSE))</f>
        <v/>
      </c>
      <c r="K6550" s="13" t="str">
        <f>IF($E6550="", "",VLOOKUP($E6550,Sources!$A:$M, 9,FALSE))</f>
        <v/>
      </c>
      <c r="L6550" s="13" t="str">
        <f>IF($D6550="", "",VLOOKUP($D6550,Series!$A:$J,6,FALSE))</f>
        <v/>
      </c>
      <c r="M6550" s="13" t="str">
        <f>IF($D6550="", "",VLOOKUP($D6550,Series!$A:$J,7,FALSE))</f>
        <v/>
      </c>
      <c r="N6550" s="13" t="str">
        <f>IF($D6550="", "",VLOOKUP($D6550,Series!$A:$J,8,FALSE))</f>
        <v/>
      </c>
      <c r="O6550" s="13" t="str">
        <f>IF($D6550="", "",VLOOKUP($D6550,Series!$A:$J,9,FALSE))</f>
        <v/>
      </c>
      <c r="P6550" s="13" t="str">
        <f>IF($D6550="", "",VLOOKUP($D6550,Series!$A:$J,10,FALSE))</f>
        <v/>
      </c>
    </row>
    <row r="6551" spans="1:16" x14ac:dyDescent="0.25">
      <c r="A6551" s="13" t="str">
        <f>IF(C6551&gt;0,VLOOKUP(C6551,Indicators!G:H,2,0),"")</f>
        <v/>
      </c>
      <c r="E6551" s="13" t="str">
        <f>IF(D6551="","",VLOOKUP(D6551,Series!A:B,2,FALSE))</f>
        <v/>
      </c>
      <c r="F6551" s="13" t="str">
        <f>IF(D6551&gt;0,VLOOKUP(D6551,Series!A:D,4,0),"")</f>
        <v/>
      </c>
      <c r="G6551" s="13" t="str">
        <f>IF(E6551&gt;"",VLOOKUP(E6551,Sources!A:B,2,0),"")</f>
        <v/>
      </c>
      <c r="H6551" s="13" t="str">
        <f>IF($E6551="", "",VLOOKUP($E6551,Sources!$A:$M, 13,FALSE))</f>
        <v/>
      </c>
      <c r="I6551" s="13" t="str">
        <f>IF($E6551="", "",VLOOKUP($E6551,Sources!$A:$M, 5,FALSE))</f>
        <v/>
      </c>
      <c r="J6551" s="13" t="str">
        <f>IF($E6551="", "",VLOOKUP($E6551,Sources!$A:$M, 6,FALSE))</f>
        <v/>
      </c>
      <c r="K6551" s="13" t="str">
        <f>IF($E6551="", "",VLOOKUP($E6551,Sources!$A:$M, 9,FALSE))</f>
        <v/>
      </c>
      <c r="L6551" s="13" t="str">
        <f>IF($D6551="", "",VLOOKUP($D6551,Series!$A:$J,6,FALSE))</f>
        <v/>
      </c>
      <c r="M6551" s="13" t="str">
        <f>IF($D6551="", "",VLOOKUP($D6551,Series!$A:$J,7,FALSE))</f>
        <v/>
      </c>
      <c r="N6551" s="13" t="str">
        <f>IF($D6551="", "",VLOOKUP($D6551,Series!$A:$J,8,FALSE))</f>
        <v/>
      </c>
      <c r="O6551" s="13" t="str">
        <f>IF($D6551="", "",VLOOKUP($D6551,Series!$A:$J,9,FALSE))</f>
        <v/>
      </c>
      <c r="P6551" s="13" t="str">
        <f>IF($D6551="", "",VLOOKUP($D6551,Series!$A:$J,10,FALSE))</f>
        <v/>
      </c>
    </row>
    <row r="6552" spans="1:16" x14ac:dyDescent="0.25">
      <c r="A6552" s="13" t="str">
        <f>IF(C6552&gt;0,VLOOKUP(C6552,Indicators!G:H,2,0),"")</f>
        <v/>
      </c>
      <c r="E6552" s="13" t="str">
        <f>IF(D6552="","",VLOOKUP(D6552,Series!A:B,2,FALSE))</f>
        <v/>
      </c>
      <c r="F6552" s="13" t="str">
        <f>IF(D6552&gt;0,VLOOKUP(D6552,Series!A:D,4,0),"")</f>
        <v/>
      </c>
      <c r="G6552" s="13" t="str">
        <f>IF(E6552&gt;"",VLOOKUP(E6552,Sources!A:B,2,0),"")</f>
        <v/>
      </c>
      <c r="H6552" s="13" t="str">
        <f>IF($E6552="", "",VLOOKUP($E6552,Sources!$A:$M, 13,FALSE))</f>
        <v/>
      </c>
      <c r="I6552" s="13" t="str">
        <f>IF($E6552="", "",VLOOKUP($E6552,Sources!$A:$M, 5,FALSE))</f>
        <v/>
      </c>
      <c r="J6552" s="13" t="str">
        <f>IF($E6552="", "",VLOOKUP($E6552,Sources!$A:$M, 6,FALSE))</f>
        <v/>
      </c>
      <c r="K6552" s="13" t="str">
        <f>IF($E6552="", "",VLOOKUP($E6552,Sources!$A:$M, 9,FALSE))</f>
        <v/>
      </c>
      <c r="L6552" s="13" t="str">
        <f>IF($D6552="", "",VLOOKUP($D6552,Series!$A:$J,6,FALSE))</f>
        <v/>
      </c>
      <c r="M6552" s="13" t="str">
        <f>IF($D6552="", "",VLOOKUP($D6552,Series!$A:$J,7,FALSE))</f>
        <v/>
      </c>
      <c r="N6552" s="13" t="str">
        <f>IF($D6552="", "",VLOOKUP($D6552,Series!$A:$J,8,FALSE))</f>
        <v/>
      </c>
      <c r="O6552" s="13" t="str">
        <f>IF($D6552="", "",VLOOKUP($D6552,Series!$A:$J,9,FALSE))</f>
        <v/>
      </c>
      <c r="P6552" s="13" t="str">
        <f>IF($D6552="", "",VLOOKUP($D6552,Series!$A:$J,10,FALSE))</f>
        <v/>
      </c>
    </row>
    <row r="6553" spans="1:16" x14ac:dyDescent="0.25">
      <c r="A6553" s="13" t="str">
        <f>IF(C6553&gt;0,VLOOKUP(C6553,Indicators!G:H,2,0),"")</f>
        <v/>
      </c>
      <c r="E6553" s="13" t="str">
        <f>IF(D6553="","",VLOOKUP(D6553,Series!A:B,2,FALSE))</f>
        <v/>
      </c>
      <c r="F6553" s="13" t="str">
        <f>IF(D6553&gt;0,VLOOKUP(D6553,Series!A:D,4,0),"")</f>
        <v/>
      </c>
      <c r="G6553" s="13" t="str">
        <f>IF(E6553&gt;"",VLOOKUP(E6553,Sources!A:B,2,0),"")</f>
        <v/>
      </c>
      <c r="H6553" s="13" t="str">
        <f>IF($E6553="", "",VLOOKUP($E6553,Sources!$A:$M, 13,FALSE))</f>
        <v/>
      </c>
      <c r="I6553" s="13" t="str">
        <f>IF($E6553="", "",VLOOKUP($E6553,Sources!$A:$M, 5,FALSE))</f>
        <v/>
      </c>
      <c r="J6553" s="13" t="str">
        <f>IF($E6553="", "",VLOOKUP($E6553,Sources!$A:$M, 6,FALSE))</f>
        <v/>
      </c>
      <c r="K6553" s="13" t="str">
        <f>IF($E6553="", "",VLOOKUP($E6553,Sources!$A:$M, 9,FALSE))</f>
        <v/>
      </c>
      <c r="L6553" s="13" t="str">
        <f>IF($D6553="", "",VLOOKUP($D6553,Series!$A:$J,6,FALSE))</f>
        <v/>
      </c>
      <c r="M6553" s="13" t="str">
        <f>IF($D6553="", "",VLOOKUP($D6553,Series!$A:$J,7,FALSE))</f>
        <v/>
      </c>
      <c r="N6553" s="13" t="str">
        <f>IF($D6553="", "",VLOOKUP($D6553,Series!$A:$J,8,FALSE))</f>
        <v/>
      </c>
      <c r="O6553" s="13" t="str">
        <f>IF($D6553="", "",VLOOKUP($D6553,Series!$A:$J,9,FALSE))</f>
        <v/>
      </c>
      <c r="P6553" s="13" t="str">
        <f>IF($D6553="", "",VLOOKUP($D6553,Series!$A:$J,10,FALSE))</f>
        <v/>
      </c>
    </row>
    <row r="6554" spans="1:16" x14ac:dyDescent="0.25">
      <c r="A6554" s="13" t="str">
        <f>IF(C6554&gt;0,VLOOKUP(C6554,Indicators!G:H,2,0),"")</f>
        <v/>
      </c>
      <c r="E6554" s="13" t="str">
        <f>IF(D6554="","",VLOOKUP(D6554,Series!A:B,2,FALSE))</f>
        <v/>
      </c>
      <c r="F6554" s="13" t="str">
        <f>IF(D6554&gt;0,VLOOKUP(D6554,Series!A:D,4,0),"")</f>
        <v/>
      </c>
      <c r="G6554" s="13" t="str">
        <f>IF(E6554&gt;"",VLOOKUP(E6554,Sources!A:B,2,0),"")</f>
        <v/>
      </c>
      <c r="H6554" s="13" t="str">
        <f>IF($E6554="", "",VLOOKUP($E6554,Sources!$A:$M, 13,FALSE))</f>
        <v/>
      </c>
      <c r="I6554" s="13" t="str">
        <f>IF($E6554="", "",VLOOKUP($E6554,Sources!$A:$M, 5,FALSE))</f>
        <v/>
      </c>
      <c r="J6554" s="13" t="str">
        <f>IF($E6554="", "",VLOOKUP($E6554,Sources!$A:$M, 6,FALSE))</f>
        <v/>
      </c>
      <c r="K6554" s="13" t="str">
        <f>IF($E6554="", "",VLOOKUP($E6554,Sources!$A:$M, 9,FALSE))</f>
        <v/>
      </c>
      <c r="L6554" s="13" t="str">
        <f>IF($D6554="", "",VLOOKUP($D6554,Series!$A:$J,6,FALSE))</f>
        <v/>
      </c>
      <c r="M6554" s="13" t="str">
        <f>IF($D6554="", "",VLOOKUP($D6554,Series!$A:$J,7,FALSE))</f>
        <v/>
      </c>
      <c r="N6554" s="13" t="str">
        <f>IF($D6554="", "",VLOOKUP($D6554,Series!$A:$J,8,FALSE))</f>
        <v/>
      </c>
      <c r="O6554" s="13" t="str">
        <f>IF($D6554="", "",VLOOKUP($D6554,Series!$A:$J,9,FALSE))</f>
        <v/>
      </c>
      <c r="P6554" s="13" t="str">
        <f>IF($D6554="", "",VLOOKUP($D6554,Series!$A:$J,10,FALSE))</f>
        <v/>
      </c>
    </row>
    <row r="6555" spans="1:16" x14ac:dyDescent="0.25">
      <c r="A6555" s="13" t="str">
        <f>IF(C6555&gt;0,VLOOKUP(C6555,Indicators!G:H,2,0),"")</f>
        <v/>
      </c>
      <c r="E6555" s="13" t="str">
        <f>IF(D6555="","",VLOOKUP(D6555,Series!A:B,2,FALSE))</f>
        <v/>
      </c>
      <c r="F6555" s="13" t="str">
        <f>IF(D6555&gt;0,VLOOKUP(D6555,Series!A:D,4,0),"")</f>
        <v/>
      </c>
      <c r="G6555" s="13" t="str">
        <f>IF(E6555&gt;"",VLOOKUP(E6555,Sources!A:B,2,0),"")</f>
        <v/>
      </c>
      <c r="H6555" s="13" t="str">
        <f>IF($E6555="", "",VLOOKUP($E6555,Sources!$A:$M, 13,FALSE))</f>
        <v/>
      </c>
      <c r="I6555" s="13" t="str">
        <f>IF($E6555="", "",VLOOKUP($E6555,Sources!$A:$M, 5,FALSE))</f>
        <v/>
      </c>
      <c r="J6555" s="13" t="str">
        <f>IF($E6555="", "",VLOOKUP($E6555,Sources!$A:$M, 6,FALSE))</f>
        <v/>
      </c>
      <c r="K6555" s="13" t="str">
        <f>IF($E6555="", "",VLOOKUP($E6555,Sources!$A:$M, 9,FALSE))</f>
        <v/>
      </c>
      <c r="L6555" s="13" t="str">
        <f>IF($D6555="", "",VLOOKUP($D6555,Series!$A:$J,6,FALSE))</f>
        <v/>
      </c>
      <c r="M6555" s="13" t="str">
        <f>IF($D6555="", "",VLOOKUP($D6555,Series!$A:$J,7,FALSE))</f>
        <v/>
      </c>
      <c r="N6555" s="13" t="str">
        <f>IF($D6555="", "",VLOOKUP($D6555,Series!$A:$J,8,FALSE))</f>
        <v/>
      </c>
      <c r="O6555" s="13" t="str">
        <f>IF($D6555="", "",VLOOKUP($D6555,Series!$A:$J,9,FALSE))</f>
        <v/>
      </c>
      <c r="P6555" s="13" t="str">
        <f>IF($D6555="", "",VLOOKUP($D6555,Series!$A:$J,10,FALSE))</f>
        <v/>
      </c>
    </row>
    <row r="6556" spans="1:16" x14ac:dyDescent="0.25">
      <c r="A6556" s="13" t="str">
        <f>IF(C6556&gt;0,VLOOKUP(C6556,Indicators!G:H,2,0),"")</f>
        <v/>
      </c>
      <c r="E6556" s="13" t="str">
        <f>IF(D6556="","",VLOOKUP(D6556,Series!A:B,2,FALSE))</f>
        <v/>
      </c>
      <c r="F6556" s="13" t="str">
        <f>IF(D6556&gt;0,VLOOKUP(D6556,Series!A:D,4,0),"")</f>
        <v/>
      </c>
      <c r="G6556" s="13" t="str">
        <f>IF(E6556&gt;"",VLOOKUP(E6556,Sources!A:B,2,0),"")</f>
        <v/>
      </c>
      <c r="H6556" s="13" t="str">
        <f>IF($E6556="", "",VLOOKUP($E6556,Sources!$A:$M, 13,FALSE))</f>
        <v/>
      </c>
      <c r="I6556" s="13" t="str">
        <f>IF($E6556="", "",VLOOKUP($E6556,Sources!$A:$M, 5,FALSE))</f>
        <v/>
      </c>
      <c r="J6556" s="13" t="str">
        <f>IF($E6556="", "",VLOOKUP($E6556,Sources!$A:$M, 6,FALSE))</f>
        <v/>
      </c>
      <c r="K6556" s="13" t="str">
        <f>IF($E6556="", "",VLOOKUP($E6556,Sources!$A:$M, 9,FALSE))</f>
        <v/>
      </c>
      <c r="L6556" s="13" t="str">
        <f>IF($D6556="", "",VLOOKUP($D6556,Series!$A:$J,6,FALSE))</f>
        <v/>
      </c>
      <c r="M6556" s="13" t="str">
        <f>IF($D6556="", "",VLOOKUP($D6556,Series!$A:$J,7,FALSE))</f>
        <v/>
      </c>
      <c r="N6556" s="13" t="str">
        <f>IF($D6556="", "",VLOOKUP($D6556,Series!$A:$J,8,FALSE))</f>
        <v/>
      </c>
      <c r="O6556" s="13" t="str">
        <f>IF($D6556="", "",VLOOKUP($D6556,Series!$A:$J,9,FALSE))</f>
        <v/>
      </c>
      <c r="P6556" s="13" t="str">
        <f>IF($D6556="", "",VLOOKUP($D6556,Series!$A:$J,10,FALSE))</f>
        <v/>
      </c>
    </row>
    <row r="6557" spans="1:16" x14ac:dyDescent="0.25">
      <c r="A6557" s="13" t="str">
        <f>IF(C6557&gt;0,VLOOKUP(C6557,Indicators!G:H,2,0),"")</f>
        <v/>
      </c>
      <c r="E6557" s="13" t="str">
        <f>IF(D6557="","",VLOOKUP(D6557,Series!A:B,2,FALSE))</f>
        <v/>
      </c>
      <c r="F6557" s="13" t="str">
        <f>IF(D6557&gt;0,VLOOKUP(D6557,Series!A:D,4,0),"")</f>
        <v/>
      </c>
      <c r="G6557" s="13" t="str">
        <f>IF(E6557&gt;"",VLOOKUP(E6557,Sources!A:B,2,0),"")</f>
        <v/>
      </c>
      <c r="H6557" s="13" t="str">
        <f>IF($E6557="", "",VLOOKUP($E6557,Sources!$A:$M, 13,FALSE))</f>
        <v/>
      </c>
      <c r="I6557" s="13" t="str">
        <f>IF($E6557="", "",VLOOKUP($E6557,Sources!$A:$M, 5,FALSE))</f>
        <v/>
      </c>
      <c r="J6557" s="13" t="str">
        <f>IF($E6557="", "",VLOOKUP($E6557,Sources!$A:$M, 6,FALSE))</f>
        <v/>
      </c>
      <c r="K6557" s="13" t="str">
        <f>IF($E6557="", "",VLOOKUP($E6557,Sources!$A:$M, 9,FALSE))</f>
        <v/>
      </c>
      <c r="L6557" s="13" t="str">
        <f>IF($D6557="", "",VLOOKUP($D6557,Series!$A:$J,6,FALSE))</f>
        <v/>
      </c>
      <c r="M6557" s="13" t="str">
        <f>IF($D6557="", "",VLOOKUP($D6557,Series!$A:$J,7,FALSE))</f>
        <v/>
      </c>
      <c r="N6557" s="13" t="str">
        <f>IF($D6557="", "",VLOOKUP($D6557,Series!$A:$J,8,FALSE))</f>
        <v/>
      </c>
      <c r="O6557" s="13" t="str">
        <f>IF($D6557="", "",VLOOKUP($D6557,Series!$A:$J,9,FALSE))</f>
        <v/>
      </c>
      <c r="P6557" s="13" t="str">
        <f>IF($D6557="", "",VLOOKUP($D6557,Series!$A:$J,10,FALSE))</f>
        <v/>
      </c>
    </row>
    <row r="6558" spans="1:16" x14ac:dyDescent="0.25">
      <c r="A6558" s="13" t="str">
        <f>IF(C6558&gt;0,VLOOKUP(C6558,Indicators!G:H,2,0),"")</f>
        <v/>
      </c>
      <c r="E6558" s="13" t="str">
        <f>IF(D6558="","",VLOOKUP(D6558,Series!A:B,2,FALSE))</f>
        <v/>
      </c>
      <c r="F6558" s="13" t="str">
        <f>IF(D6558&gt;0,VLOOKUP(D6558,Series!A:D,4,0),"")</f>
        <v/>
      </c>
      <c r="G6558" s="13" t="str">
        <f>IF(E6558&gt;"",VLOOKUP(E6558,Sources!A:B,2,0),"")</f>
        <v/>
      </c>
      <c r="H6558" s="13" t="str">
        <f>IF($E6558="", "",VLOOKUP($E6558,Sources!$A:$M, 13,FALSE))</f>
        <v/>
      </c>
      <c r="I6558" s="13" t="str">
        <f>IF($E6558="", "",VLOOKUP($E6558,Sources!$A:$M, 5,FALSE))</f>
        <v/>
      </c>
      <c r="J6558" s="13" t="str">
        <f>IF($E6558="", "",VLOOKUP($E6558,Sources!$A:$M, 6,FALSE))</f>
        <v/>
      </c>
      <c r="K6558" s="13" t="str">
        <f>IF($E6558="", "",VLOOKUP($E6558,Sources!$A:$M, 9,FALSE))</f>
        <v/>
      </c>
      <c r="L6558" s="13" t="str">
        <f>IF($D6558="", "",VLOOKUP($D6558,Series!$A:$J,6,FALSE))</f>
        <v/>
      </c>
      <c r="M6558" s="13" t="str">
        <f>IF($D6558="", "",VLOOKUP($D6558,Series!$A:$J,7,FALSE))</f>
        <v/>
      </c>
      <c r="N6558" s="13" t="str">
        <f>IF($D6558="", "",VLOOKUP($D6558,Series!$A:$J,8,FALSE))</f>
        <v/>
      </c>
      <c r="O6558" s="13" t="str">
        <f>IF($D6558="", "",VLOOKUP($D6558,Series!$A:$J,9,FALSE))</f>
        <v/>
      </c>
      <c r="P6558" s="13" t="str">
        <f>IF($D6558="", "",VLOOKUP($D6558,Series!$A:$J,10,FALSE))</f>
        <v/>
      </c>
    </row>
    <row r="6559" spans="1:16" x14ac:dyDescent="0.25">
      <c r="A6559" s="13" t="str">
        <f>IF(C6559&gt;0,VLOOKUP(C6559,Indicators!G:H,2,0),"")</f>
        <v/>
      </c>
      <c r="E6559" s="13" t="str">
        <f>IF(D6559="","",VLOOKUP(D6559,Series!A:B,2,FALSE))</f>
        <v/>
      </c>
      <c r="F6559" s="13" t="str">
        <f>IF(D6559&gt;0,VLOOKUP(D6559,Series!A:D,4,0),"")</f>
        <v/>
      </c>
      <c r="G6559" s="13" t="str">
        <f>IF(E6559&gt;"",VLOOKUP(E6559,Sources!A:B,2,0),"")</f>
        <v/>
      </c>
      <c r="H6559" s="13" t="str">
        <f>IF($E6559="", "",VLOOKUP($E6559,Sources!$A:$M, 13,FALSE))</f>
        <v/>
      </c>
      <c r="I6559" s="13" t="str">
        <f>IF($E6559="", "",VLOOKUP($E6559,Sources!$A:$M, 5,FALSE))</f>
        <v/>
      </c>
      <c r="J6559" s="13" t="str">
        <f>IF($E6559="", "",VLOOKUP($E6559,Sources!$A:$M, 6,FALSE))</f>
        <v/>
      </c>
      <c r="K6559" s="13" t="str">
        <f>IF($E6559="", "",VLOOKUP($E6559,Sources!$A:$M, 9,FALSE))</f>
        <v/>
      </c>
      <c r="L6559" s="13" t="str">
        <f>IF($D6559="", "",VLOOKUP($D6559,Series!$A:$J,6,FALSE))</f>
        <v/>
      </c>
      <c r="M6559" s="13" t="str">
        <f>IF($D6559="", "",VLOOKUP($D6559,Series!$A:$J,7,FALSE))</f>
        <v/>
      </c>
      <c r="N6559" s="13" t="str">
        <f>IF($D6559="", "",VLOOKUP($D6559,Series!$A:$J,8,FALSE))</f>
        <v/>
      </c>
      <c r="O6559" s="13" t="str">
        <f>IF($D6559="", "",VLOOKUP($D6559,Series!$A:$J,9,FALSE))</f>
        <v/>
      </c>
      <c r="P6559" s="13" t="str">
        <f>IF($D6559="", "",VLOOKUP($D6559,Series!$A:$J,10,FALSE))</f>
        <v/>
      </c>
    </row>
    <row r="6560" spans="1:16" x14ac:dyDescent="0.25">
      <c r="A6560" s="13" t="str">
        <f>IF(C6560&gt;0,VLOOKUP(C6560,Indicators!G:H,2,0),"")</f>
        <v/>
      </c>
      <c r="E6560" s="13" t="str">
        <f>IF(D6560="","",VLOOKUP(D6560,Series!A:B,2,FALSE))</f>
        <v/>
      </c>
      <c r="F6560" s="13" t="str">
        <f>IF(D6560&gt;0,VLOOKUP(D6560,Series!A:D,4,0),"")</f>
        <v/>
      </c>
      <c r="G6560" s="13" t="str">
        <f>IF(E6560&gt;"",VLOOKUP(E6560,Sources!A:B,2,0),"")</f>
        <v/>
      </c>
      <c r="H6560" s="13" t="str">
        <f>IF($E6560="", "",VLOOKUP($E6560,Sources!$A:$M, 13,FALSE))</f>
        <v/>
      </c>
      <c r="I6560" s="13" t="str">
        <f>IF($E6560="", "",VLOOKUP($E6560,Sources!$A:$M, 5,FALSE))</f>
        <v/>
      </c>
      <c r="J6560" s="13" t="str">
        <f>IF($E6560="", "",VLOOKUP($E6560,Sources!$A:$M, 6,FALSE))</f>
        <v/>
      </c>
      <c r="K6560" s="13" t="str">
        <f>IF($E6560="", "",VLOOKUP($E6560,Sources!$A:$M, 9,FALSE))</f>
        <v/>
      </c>
      <c r="L6560" s="13" t="str">
        <f>IF($D6560="", "",VLOOKUP($D6560,Series!$A:$J,6,FALSE))</f>
        <v/>
      </c>
      <c r="M6560" s="13" t="str">
        <f>IF($D6560="", "",VLOOKUP($D6560,Series!$A:$J,7,FALSE))</f>
        <v/>
      </c>
      <c r="N6560" s="13" t="str">
        <f>IF($D6560="", "",VLOOKUP($D6560,Series!$A:$J,8,FALSE))</f>
        <v/>
      </c>
      <c r="O6560" s="13" t="str">
        <f>IF($D6560="", "",VLOOKUP($D6560,Series!$A:$J,9,FALSE))</f>
        <v/>
      </c>
      <c r="P6560" s="13" t="str">
        <f>IF($D6560="", "",VLOOKUP($D6560,Series!$A:$J,10,FALSE))</f>
        <v/>
      </c>
    </row>
    <row r="6561" spans="1:16" x14ac:dyDescent="0.25">
      <c r="A6561" s="13" t="str">
        <f>IF(C6561&gt;0,VLOOKUP(C6561,Indicators!G:H,2,0),"")</f>
        <v/>
      </c>
      <c r="E6561" s="13" t="str">
        <f>IF(D6561="","",VLOOKUP(D6561,Series!A:B,2,FALSE))</f>
        <v/>
      </c>
      <c r="F6561" s="13" t="str">
        <f>IF(D6561&gt;0,VLOOKUP(D6561,Series!A:D,4,0),"")</f>
        <v/>
      </c>
      <c r="G6561" s="13" t="str">
        <f>IF(E6561&gt;"",VLOOKUP(E6561,Sources!A:B,2,0),"")</f>
        <v/>
      </c>
      <c r="H6561" s="13" t="str">
        <f>IF($E6561="", "",VLOOKUP($E6561,Sources!$A:$M, 13,FALSE))</f>
        <v/>
      </c>
      <c r="I6561" s="13" t="str">
        <f>IF($E6561="", "",VLOOKUP($E6561,Sources!$A:$M, 5,FALSE))</f>
        <v/>
      </c>
      <c r="J6561" s="13" t="str">
        <f>IF($E6561="", "",VLOOKUP($E6561,Sources!$A:$M, 6,FALSE))</f>
        <v/>
      </c>
      <c r="K6561" s="13" t="str">
        <f>IF($E6561="", "",VLOOKUP($E6561,Sources!$A:$M, 9,FALSE))</f>
        <v/>
      </c>
      <c r="L6561" s="13" t="str">
        <f>IF($D6561="", "",VLOOKUP($D6561,Series!$A:$J,6,FALSE))</f>
        <v/>
      </c>
      <c r="M6561" s="13" t="str">
        <f>IF($D6561="", "",VLOOKUP($D6561,Series!$A:$J,7,FALSE))</f>
        <v/>
      </c>
      <c r="N6561" s="13" t="str">
        <f>IF($D6561="", "",VLOOKUP($D6561,Series!$A:$J,8,FALSE))</f>
        <v/>
      </c>
      <c r="O6561" s="13" t="str">
        <f>IF($D6561="", "",VLOOKUP($D6561,Series!$A:$J,9,FALSE))</f>
        <v/>
      </c>
      <c r="P6561" s="13" t="str">
        <f>IF($D6561="", "",VLOOKUP($D6561,Series!$A:$J,10,FALSE))</f>
        <v/>
      </c>
    </row>
    <row r="6562" spans="1:16" x14ac:dyDescent="0.25">
      <c r="A6562" s="13" t="str">
        <f>IF(C6562&gt;0,VLOOKUP(C6562,Indicators!G:H,2,0),"")</f>
        <v/>
      </c>
      <c r="E6562" s="13" t="str">
        <f>IF(D6562="","",VLOOKUP(D6562,Series!A:B,2,FALSE))</f>
        <v/>
      </c>
      <c r="F6562" s="13" t="str">
        <f>IF(D6562&gt;0,VLOOKUP(D6562,Series!A:D,4,0),"")</f>
        <v/>
      </c>
      <c r="G6562" s="13" t="str">
        <f>IF(E6562&gt;"",VLOOKUP(E6562,Sources!A:B,2,0),"")</f>
        <v/>
      </c>
      <c r="H6562" s="13" t="str">
        <f>IF($E6562="", "",VLOOKUP($E6562,Sources!$A:$M, 13,FALSE))</f>
        <v/>
      </c>
      <c r="I6562" s="13" t="str">
        <f>IF($E6562="", "",VLOOKUP($E6562,Sources!$A:$M, 5,FALSE))</f>
        <v/>
      </c>
      <c r="J6562" s="13" t="str">
        <f>IF($E6562="", "",VLOOKUP($E6562,Sources!$A:$M, 6,FALSE))</f>
        <v/>
      </c>
      <c r="K6562" s="13" t="str">
        <f>IF($E6562="", "",VLOOKUP($E6562,Sources!$A:$M, 9,FALSE))</f>
        <v/>
      </c>
      <c r="L6562" s="13" t="str">
        <f>IF($D6562="", "",VLOOKUP($D6562,Series!$A:$J,6,FALSE))</f>
        <v/>
      </c>
      <c r="M6562" s="13" t="str">
        <f>IF($D6562="", "",VLOOKUP($D6562,Series!$A:$J,7,FALSE))</f>
        <v/>
      </c>
      <c r="N6562" s="13" t="str">
        <f>IF($D6562="", "",VLOOKUP($D6562,Series!$A:$J,8,FALSE))</f>
        <v/>
      </c>
      <c r="O6562" s="13" t="str">
        <f>IF($D6562="", "",VLOOKUP($D6562,Series!$A:$J,9,FALSE))</f>
        <v/>
      </c>
      <c r="P6562" s="13" t="str">
        <f>IF($D6562="", "",VLOOKUP($D6562,Series!$A:$J,10,FALSE))</f>
        <v/>
      </c>
    </row>
    <row r="6563" spans="1:16" x14ac:dyDescent="0.25">
      <c r="A6563" s="13" t="str">
        <f>IF(C6563&gt;0,VLOOKUP(C6563,Indicators!G:H,2,0),"")</f>
        <v/>
      </c>
      <c r="E6563" s="13" t="str">
        <f>IF(D6563="","",VLOOKUP(D6563,Series!A:B,2,FALSE))</f>
        <v/>
      </c>
      <c r="F6563" s="13" t="str">
        <f>IF(D6563&gt;0,VLOOKUP(D6563,Series!A:D,4,0),"")</f>
        <v/>
      </c>
      <c r="G6563" s="13" t="str">
        <f>IF(E6563&gt;"",VLOOKUP(E6563,Sources!A:B,2,0),"")</f>
        <v/>
      </c>
      <c r="H6563" s="13" t="str">
        <f>IF($E6563="", "",VLOOKUP($E6563,Sources!$A:$M, 13,FALSE))</f>
        <v/>
      </c>
      <c r="I6563" s="13" t="str">
        <f>IF($E6563="", "",VLOOKUP($E6563,Sources!$A:$M, 5,FALSE))</f>
        <v/>
      </c>
      <c r="J6563" s="13" t="str">
        <f>IF($E6563="", "",VLOOKUP($E6563,Sources!$A:$M, 6,FALSE))</f>
        <v/>
      </c>
      <c r="K6563" s="13" t="str">
        <f>IF($E6563="", "",VLOOKUP($E6563,Sources!$A:$M, 9,FALSE))</f>
        <v/>
      </c>
      <c r="L6563" s="13" t="str">
        <f>IF($D6563="", "",VLOOKUP($D6563,Series!$A:$J,6,FALSE))</f>
        <v/>
      </c>
      <c r="M6563" s="13" t="str">
        <f>IF($D6563="", "",VLOOKUP($D6563,Series!$A:$J,7,FALSE))</f>
        <v/>
      </c>
      <c r="N6563" s="13" t="str">
        <f>IF($D6563="", "",VLOOKUP($D6563,Series!$A:$J,8,FALSE))</f>
        <v/>
      </c>
      <c r="O6563" s="13" t="str">
        <f>IF($D6563="", "",VLOOKUP($D6563,Series!$A:$J,9,FALSE))</f>
        <v/>
      </c>
      <c r="P6563" s="13" t="str">
        <f>IF($D6563="", "",VLOOKUP($D6563,Series!$A:$J,10,FALSE))</f>
        <v/>
      </c>
    </row>
    <row r="6564" spans="1:16" x14ac:dyDescent="0.25">
      <c r="A6564" s="13" t="str">
        <f>IF(C6564&gt;0,VLOOKUP(C6564,Indicators!G:H,2,0),"")</f>
        <v/>
      </c>
      <c r="E6564" s="13" t="str">
        <f>IF(D6564="","",VLOOKUP(D6564,Series!A:B,2,FALSE))</f>
        <v/>
      </c>
      <c r="F6564" s="13" t="str">
        <f>IF(D6564&gt;0,VLOOKUP(D6564,Series!A:D,4,0),"")</f>
        <v/>
      </c>
      <c r="G6564" s="13" t="str">
        <f>IF(E6564&gt;"",VLOOKUP(E6564,Sources!A:B,2,0),"")</f>
        <v/>
      </c>
      <c r="H6564" s="13" t="str">
        <f>IF($E6564="", "",VLOOKUP($E6564,Sources!$A:$M, 13,FALSE))</f>
        <v/>
      </c>
      <c r="I6564" s="13" t="str">
        <f>IF($E6564="", "",VLOOKUP($E6564,Sources!$A:$M, 5,FALSE))</f>
        <v/>
      </c>
      <c r="J6564" s="13" t="str">
        <f>IF($E6564="", "",VLOOKUP($E6564,Sources!$A:$M, 6,FALSE))</f>
        <v/>
      </c>
      <c r="K6564" s="13" t="str">
        <f>IF($E6564="", "",VLOOKUP($E6564,Sources!$A:$M, 9,FALSE))</f>
        <v/>
      </c>
      <c r="L6564" s="13" t="str">
        <f>IF($D6564="", "",VLOOKUP($D6564,Series!$A:$J,6,FALSE))</f>
        <v/>
      </c>
      <c r="M6564" s="13" t="str">
        <f>IF($D6564="", "",VLOOKUP($D6564,Series!$A:$J,7,FALSE))</f>
        <v/>
      </c>
      <c r="N6564" s="13" t="str">
        <f>IF($D6564="", "",VLOOKUP($D6564,Series!$A:$J,8,FALSE))</f>
        <v/>
      </c>
      <c r="O6564" s="13" t="str">
        <f>IF($D6564="", "",VLOOKUP($D6564,Series!$A:$J,9,FALSE))</f>
        <v/>
      </c>
      <c r="P6564" s="13" t="str">
        <f>IF($D6564="", "",VLOOKUP($D6564,Series!$A:$J,10,FALSE))</f>
        <v/>
      </c>
    </row>
    <row r="6565" spans="1:16" x14ac:dyDescent="0.25">
      <c r="A6565" s="13" t="str">
        <f>IF(C6565&gt;0,VLOOKUP(C6565,Indicators!G:H,2,0),"")</f>
        <v/>
      </c>
      <c r="E6565" s="13" t="str">
        <f>IF(D6565="","",VLOOKUP(D6565,Series!A:B,2,FALSE))</f>
        <v/>
      </c>
      <c r="F6565" s="13" t="str">
        <f>IF(D6565&gt;0,VLOOKUP(D6565,Series!A:D,4,0),"")</f>
        <v/>
      </c>
      <c r="G6565" s="13" t="str">
        <f>IF(E6565&gt;"",VLOOKUP(E6565,Sources!A:B,2,0),"")</f>
        <v/>
      </c>
      <c r="H6565" s="13" t="str">
        <f>IF($E6565="", "",VLOOKUP($E6565,Sources!$A:$M, 13,FALSE))</f>
        <v/>
      </c>
      <c r="I6565" s="13" t="str">
        <f>IF($E6565="", "",VLOOKUP($E6565,Sources!$A:$M, 5,FALSE))</f>
        <v/>
      </c>
      <c r="J6565" s="13" t="str">
        <f>IF($E6565="", "",VLOOKUP($E6565,Sources!$A:$M, 6,FALSE))</f>
        <v/>
      </c>
      <c r="K6565" s="13" t="str">
        <f>IF($E6565="", "",VLOOKUP($E6565,Sources!$A:$M, 9,FALSE))</f>
        <v/>
      </c>
      <c r="L6565" s="13" t="str">
        <f>IF($D6565="", "",VLOOKUP($D6565,Series!$A:$J,6,FALSE))</f>
        <v/>
      </c>
      <c r="M6565" s="13" t="str">
        <f>IF($D6565="", "",VLOOKUP($D6565,Series!$A:$J,7,FALSE))</f>
        <v/>
      </c>
      <c r="N6565" s="13" t="str">
        <f>IF($D6565="", "",VLOOKUP($D6565,Series!$A:$J,8,FALSE))</f>
        <v/>
      </c>
      <c r="O6565" s="13" t="str">
        <f>IF($D6565="", "",VLOOKUP($D6565,Series!$A:$J,9,FALSE))</f>
        <v/>
      </c>
      <c r="P6565" s="13" t="str">
        <f>IF($D6565="", "",VLOOKUP($D6565,Series!$A:$J,10,FALSE))</f>
        <v/>
      </c>
    </row>
    <row r="6566" spans="1:16" x14ac:dyDescent="0.25">
      <c r="A6566" s="13" t="str">
        <f>IF(C6566&gt;0,VLOOKUP(C6566,Indicators!G:H,2,0),"")</f>
        <v/>
      </c>
      <c r="E6566" s="13" t="str">
        <f>IF(D6566="","",VLOOKUP(D6566,Series!A:B,2,FALSE))</f>
        <v/>
      </c>
      <c r="F6566" s="13" t="str">
        <f>IF(D6566&gt;0,VLOOKUP(D6566,Series!A:D,4,0),"")</f>
        <v/>
      </c>
      <c r="G6566" s="13" t="str">
        <f>IF(E6566&gt;"",VLOOKUP(E6566,Sources!A:B,2,0),"")</f>
        <v/>
      </c>
      <c r="H6566" s="13" t="str">
        <f>IF($E6566="", "",VLOOKUP($E6566,Sources!$A:$M, 13,FALSE))</f>
        <v/>
      </c>
      <c r="I6566" s="13" t="str">
        <f>IF($E6566="", "",VLOOKUP($E6566,Sources!$A:$M, 5,FALSE))</f>
        <v/>
      </c>
      <c r="J6566" s="13" t="str">
        <f>IF($E6566="", "",VLOOKUP($E6566,Sources!$A:$M, 6,FALSE))</f>
        <v/>
      </c>
      <c r="K6566" s="13" t="str">
        <f>IF($E6566="", "",VLOOKUP($E6566,Sources!$A:$M, 9,FALSE))</f>
        <v/>
      </c>
      <c r="L6566" s="13" t="str">
        <f>IF($D6566="", "",VLOOKUP($D6566,Series!$A:$J,6,FALSE))</f>
        <v/>
      </c>
      <c r="M6566" s="13" t="str">
        <f>IF($D6566="", "",VLOOKUP($D6566,Series!$A:$J,7,FALSE))</f>
        <v/>
      </c>
      <c r="N6566" s="13" t="str">
        <f>IF($D6566="", "",VLOOKUP($D6566,Series!$A:$J,8,FALSE))</f>
        <v/>
      </c>
      <c r="O6566" s="13" t="str">
        <f>IF($D6566="", "",VLOOKUP($D6566,Series!$A:$J,9,FALSE))</f>
        <v/>
      </c>
      <c r="P6566" s="13" t="str">
        <f>IF($D6566="", "",VLOOKUP($D6566,Series!$A:$J,10,FALSE))</f>
        <v/>
      </c>
    </row>
    <row r="6567" spans="1:16" x14ac:dyDescent="0.25">
      <c r="A6567" s="13" t="str">
        <f>IF(C6567&gt;0,VLOOKUP(C6567,Indicators!G:H,2,0),"")</f>
        <v/>
      </c>
      <c r="E6567" s="13" t="str">
        <f>IF(D6567="","",VLOOKUP(D6567,Series!A:B,2,FALSE))</f>
        <v/>
      </c>
      <c r="F6567" s="13" t="str">
        <f>IF(D6567&gt;0,VLOOKUP(D6567,Series!A:D,4,0),"")</f>
        <v/>
      </c>
      <c r="G6567" s="13" t="str">
        <f>IF(E6567&gt;"",VLOOKUP(E6567,Sources!A:B,2,0),"")</f>
        <v/>
      </c>
      <c r="H6567" s="13" t="str">
        <f>IF($E6567="", "",VLOOKUP($E6567,Sources!$A:$M, 13,FALSE))</f>
        <v/>
      </c>
      <c r="I6567" s="13" t="str">
        <f>IF($E6567="", "",VLOOKUP($E6567,Sources!$A:$M, 5,FALSE))</f>
        <v/>
      </c>
      <c r="J6567" s="13" t="str">
        <f>IF($E6567="", "",VLOOKUP($E6567,Sources!$A:$M, 6,FALSE))</f>
        <v/>
      </c>
      <c r="K6567" s="13" t="str">
        <f>IF($E6567="", "",VLOOKUP($E6567,Sources!$A:$M, 9,FALSE))</f>
        <v/>
      </c>
      <c r="L6567" s="13" t="str">
        <f>IF($D6567="", "",VLOOKUP($D6567,Series!$A:$J,6,FALSE))</f>
        <v/>
      </c>
      <c r="M6567" s="13" t="str">
        <f>IF($D6567="", "",VLOOKUP($D6567,Series!$A:$J,7,FALSE))</f>
        <v/>
      </c>
      <c r="N6567" s="13" t="str">
        <f>IF($D6567="", "",VLOOKUP($D6567,Series!$A:$J,8,FALSE))</f>
        <v/>
      </c>
      <c r="O6567" s="13" t="str">
        <f>IF($D6567="", "",VLOOKUP($D6567,Series!$A:$J,9,FALSE))</f>
        <v/>
      </c>
      <c r="P6567" s="13" t="str">
        <f>IF($D6567="", "",VLOOKUP($D6567,Series!$A:$J,10,FALSE))</f>
        <v/>
      </c>
    </row>
    <row r="6568" spans="1:16" x14ac:dyDescent="0.25">
      <c r="A6568" s="13" t="str">
        <f>IF(C6568&gt;0,VLOOKUP(C6568,Indicators!G:H,2,0),"")</f>
        <v/>
      </c>
      <c r="E6568" s="13" t="str">
        <f>IF(D6568="","",VLOOKUP(D6568,Series!A:B,2,FALSE))</f>
        <v/>
      </c>
      <c r="F6568" s="13" t="str">
        <f>IF(D6568&gt;0,VLOOKUP(D6568,Series!A:D,4,0),"")</f>
        <v/>
      </c>
      <c r="G6568" s="13" t="str">
        <f>IF(E6568&gt;"",VLOOKUP(E6568,Sources!A:B,2,0),"")</f>
        <v/>
      </c>
      <c r="H6568" s="13" t="str">
        <f>IF($E6568="", "",VLOOKUP($E6568,Sources!$A:$M, 13,FALSE))</f>
        <v/>
      </c>
      <c r="I6568" s="13" t="str">
        <f>IF($E6568="", "",VLOOKUP($E6568,Sources!$A:$M, 5,FALSE))</f>
        <v/>
      </c>
      <c r="J6568" s="13" t="str">
        <f>IF($E6568="", "",VLOOKUP($E6568,Sources!$A:$M, 6,FALSE))</f>
        <v/>
      </c>
      <c r="K6568" s="13" t="str">
        <f>IF($E6568="", "",VLOOKUP($E6568,Sources!$A:$M, 9,FALSE))</f>
        <v/>
      </c>
      <c r="L6568" s="13" t="str">
        <f>IF($D6568="", "",VLOOKUP($D6568,Series!$A:$J,6,FALSE))</f>
        <v/>
      </c>
      <c r="M6568" s="13" t="str">
        <f>IF($D6568="", "",VLOOKUP($D6568,Series!$A:$J,7,FALSE))</f>
        <v/>
      </c>
      <c r="N6568" s="13" t="str">
        <f>IF($D6568="", "",VLOOKUP($D6568,Series!$A:$J,8,FALSE))</f>
        <v/>
      </c>
      <c r="O6568" s="13" t="str">
        <f>IF($D6568="", "",VLOOKUP($D6568,Series!$A:$J,9,FALSE))</f>
        <v/>
      </c>
      <c r="P6568" s="13" t="str">
        <f>IF($D6568="", "",VLOOKUP($D6568,Series!$A:$J,10,FALSE))</f>
        <v/>
      </c>
    </row>
    <row r="6569" spans="1:16" x14ac:dyDescent="0.25">
      <c r="A6569" s="13" t="str">
        <f>IF(C6569&gt;0,VLOOKUP(C6569,Indicators!G:H,2,0),"")</f>
        <v/>
      </c>
      <c r="E6569" s="13" t="str">
        <f>IF(D6569="","",VLOOKUP(D6569,Series!A:B,2,FALSE))</f>
        <v/>
      </c>
      <c r="F6569" s="13" t="str">
        <f>IF(D6569&gt;0,VLOOKUP(D6569,Series!A:D,4,0),"")</f>
        <v/>
      </c>
      <c r="G6569" s="13" t="str">
        <f>IF(E6569&gt;"",VLOOKUP(E6569,Sources!A:B,2,0),"")</f>
        <v/>
      </c>
      <c r="H6569" s="13" t="str">
        <f>IF($E6569="", "",VLOOKUP($E6569,Sources!$A:$M, 13,FALSE))</f>
        <v/>
      </c>
      <c r="I6569" s="13" t="str">
        <f>IF($E6569="", "",VLOOKUP($E6569,Sources!$A:$M, 5,FALSE))</f>
        <v/>
      </c>
      <c r="J6569" s="13" t="str">
        <f>IF($E6569="", "",VLOOKUP($E6569,Sources!$A:$M, 6,FALSE))</f>
        <v/>
      </c>
      <c r="K6569" s="13" t="str">
        <f>IF($E6569="", "",VLOOKUP($E6569,Sources!$A:$M, 9,FALSE))</f>
        <v/>
      </c>
      <c r="L6569" s="13" t="str">
        <f>IF($D6569="", "",VLOOKUP($D6569,Series!$A:$J,6,FALSE))</f>
        <v/>
      </c>
      <c r="M6569" s="13" t="str">
        <f>IF($D6569="", "",VLOOKUP($D6569,Series!$A:$J,7,FALSE))</f>
        <v/>
      </c>
      <c r="N6569" s="13" t="str">
        <f>IF($D6569="", "",VLOOKUP($D6569,Series!$A:$J,8,FALSE))</f>
        <v/>
      </c>
      <c r="O6569" s="13" t="str">
        <f>IF($D6569="", "",VLOOKUP($D6569,Series!$A:$J,9,FALSE))</f>
        <v/>
      </c>
      <c r="P6569" s="13" t="str">
        <f>IF($D6569="", "",VLOOKUP($D6569,Series!$A:$J,10,FALSE))</f>
        <v/>
      </c>
    </row>
    <row r="6570" spans="1:16" x14ac:dyDescent="0.25">
      <c r="A6570" s="13" t="str">
        <f>IF(C6570&gt;0,VLOOKUP(C6570,Indicators!G:H,2,0),"")</f>
        <v/>
      </c>
      <c r="E6570" s="13" t="str">
        <f>IF(D6570="","",VLOOKUP(D6570,Series!A:B,2,FALSE))</f>
        <v/>
      </c>
      <c r="F6570" s="13" t="str">
        <f>IF(D6570&gt;0,VLOOKUP(D6570,Series!A:D,4,0),"")</f>
        <v/>
      </c>
      <c r="G6570" s="13" t="str">
        <f>IF(E6570&gt;"",VLOOKUP(E6570,Sources!A:B,2,0),"")</f>
        <v/>
      </c>
      <c r="H6570" s="13" t="str">
        <f>IF($E6570="", "",VLOOKUP($E6570,Sources!$A:$M, 13,FALSE))</f>
        <v/>
      </c>
      <c r="I6570" s="13" t="str">
        <f>IF($E6570="", "",VLOOKUP($E6570,Sources!$A:$M, 5,FALSE))</f>
        <v/>
      </c>
      <c r="J6570" s="13" t="str">
        <f>IF($E6570="", "",VLOOKUP($E6570,Sources!$A:$M, 6,FALSE))</f>
        <v/>
      </c>
      <c r="K6570" s="13" t="str">
        <f>IF($E6570="", "",VLOOKUP($E6570,Sources!$A:$M, 9,FALSE))</f>
        <v/>
      </c>
      <c r="L6570" s="13" t="str">
        <f>IF($D6570="", "",VLOOKUP($D6570,Series!$A:$J,6,FALSE))</f>
        <v/>
      </c>
      <c r="M6570" s="13" t="str">
        <f>IF($D6570="", "",VLOOKUP($D6570,Series!$A:$J,7,FALSE))</f>
        <v/>
      </c>
      <c r="N6570" s="13" t="str">
        <f>IF($D6570="", "",VLOOKUP($D6570,Series!$A:$J,8,FALSE))</f>
        <v/>
      </c>
      <c r="O6570" s="13" t="str">
        <f>IF($D6570="", "",VLOOKUP($D6570,Series!$A:$J,9,FALSE))</f>
        <v/>
      </c>
      <c r="P6570" s="13" t="str">
        <f>IF($D6570="", "",VLOOKUP($D6570,Series!$A:$J,10,FALSE))</f>
        <v/>
      </c>
    </row>
    <row r="6571" spans="1:16" x14ac:dyDescent="0.25">
      <c r="A6571" s="13" t="str">
        <f>IF(C6571&gt;0,VLOOKUP(C6571,Indicators!G:H,2,0),"")</f>
        <v/>
      </c>
      <c r="E6571" s="13" t="str">
        <f>IF(D6571="","",VLOOKUP(D6571,Series!A:B,2,FALSE))</f>
        <v/>
      </c>
      <c r="F6571" s="13" t="str">
        <f>IF(D6571&gt;0,VLOOKUP(D6571,Series!A:D,4,0),"")</f>
        <v/>
      </c>
      <c r="G6571" s="13" t="str">
        <f>IF(E6571&gt;"",VLOOKUP(E6571,Sources!A:B,2,0),"")</f>
        <v/>
      </c>
      <c r="H6571" s="13" t="str">
        <f>IF($E6571="", "",VLOOKUP($E6571,Sources!$A:$M, 13,FALSE))</f>
        <v/>
      </c>
      <c r="I6571" s="13" t="str">
        <f>IF($E6571="", "",VLOOKUP($E6571,Sources!$A:$M, 5,FALSE))</f>
        <v/>
      </c>
      <c r="J6571" s="13" t="str">
        <f>IF($E6571="", "",VLOOKUP($E6571,Sources!$A:$M, 6,FALSE))</f>
        <v/>
      </c>
      <c r="K6571" s="13" t="str">
        <f>IF($E6571="", "",VLOOKUP($E6571,Sources!$A:$M, 9,FALSE))</f>
        <v/>
      </c>
      <c r="L6571" s="13" t="str">
        <f>IF($D6571="", "",VLOOKUP($D6571,Series!$A:$J,6,FALSE))</f>
        <v/>
      </c>
      <c r="M6571" s="13" t="str">
        <f>IF($D6571="", "",VLOOKUP($D6571,Series!$A:$J,7,FALSE))</f>
        <v/>
      </c>
      <c r="N6571" s="13" t="str">
        <f>IF($D6571="", "",VLOOKUP($D6571,Series!$A:$J,8,FALSE))</f>
        <v/>
      </c>
      <c r="O6571" s="13" t="str">
        <f>IF($D6571="", "",VLOOKUP($D6571,Series!$A:$J,9,FALSE))</f>
        <v/>
      </c>
      <c r="P6571" s="13" t="str">
        <f>IF($D6571="", "",VLOOKUP($D6571,Series!$A:$J,10,FALSE))</f>
        <v/>
      </c>
    </row>
    <row r="6572" spans="1:16" x14ac:dyDescent="0.25">
      <c r="A6572" s="13" t="str">
        <f>IF(C6572&gt;0,VLOOKUP(C6572,Indicators!G:H,2,0),"")</f>
        <v/>
      </c>
      <c r="E6572" s="13" t="str">
        <f>IF(D6572="","",VLOOKUP(D6572,Series!A:B,2,FALSE))</f>
        <v/>
      </c>
      <c r="F6572" s="13" t="str">
        <f>IF(D6572&gt;0,VLOOKUP(D6572,Series!A:D,4,0),"")</f>
        <v/>
      </c>
      <c r="G6572" s="13" t="str">
        <f>IF(E6572&gt;"",VLOOKUP(E6572,Sources!A:B,2,0),"")</f>
        <v/>
      </c>
      <c r="H6572" s="13" t="str">
        <f>IF($E6572="", "",VLOOKUP($E6572,Sources!$A:$M, 13,FALSE))</f>
        <v/>
      </c>
      <c r="I6572" s="13" t="str">
        <f>IF($E6572="", "",VLOOKUP($E6572,Sources!$A:$M, 5,FALSE))</f>
        <v/>
      </c>
      <c r="J6572" s="13" t="str">
        <f>IF($E6572="", "",VLOOKUP($E6572,Sources!$A:$M, 6,FALSE))</f>
        <v/>
      </c>
      <c r="K6572" s="13" t="str">
        <f>IF($E6572="", "",VLOOKUP($E6572,Sources!$A:$M, 9,FALSE))</f>
        <v/>
      </c>
      <c r="L6572" s="13" t="str">
        <f>IF($D6572="", "",VLOOKUP($D6572,Series!$A:$J,6,FALSE))</f>
        <v/>
      </c>
      <c r="M6572" s="13" t="str">
        <f>IF($D6572="", "",VLOOKUP($D6572,Series!$A:$J,7,FALSE))</f>
        <v/>
      </c>
      <c r="N6572" s="13" t="str">
        <f>IF($D6572="", "",VLOOKUP($D6572,Series!$A:$J,8,FALSE))</f>
        <v/>
      </c>
      <c r="O6572" s="13" t="str">
        <f>IF($D6572="", "",VLOOKUP($D6572,Series!$A:$J,9,FALSE))</f>
        <v/>
      </c>
      <c r="P6572" s="13" t="str">
        <f>IF($D6572="", "",VLOOKUP($D6572,Series!$A:$J,10,FALSE))</f>
        <v/>
      </c>
    </row>
    <row r="6573" spans="1:16" x14ac:dyDescent="0.25">
      <c r="A6573" s="13" t="str">
        <f>IF(C6573&gt;0,VLOOKUP(C6573,Indicators!G:H,2,0),"")</f>
        <v/>
      </c>
      <c r="E6573" s="13" t="str">
        <f>IF(D6573="","",VLOOKUP(D6573,Series!A:B,2,FALSE))</f>
        <v/>
      </c>
      <c r="F6573" s="13" t="str">
        <f>IF(D6573&gt;0,VLOOKUP(D6573,Series!A:D,4,0),"")</f>
        <v/>
      </c>
      <c r="G6573" s="13" t="str">
        <f>IF(E6573&gt;"",VLOOKUP(E6573,Sources!A:B,2,0),"")</f>
        <v/>
      </c>
      <c r="H6573" s="13" t="str">
        <f>IF($E6573="", "",VLOOKUP($E6573,Sources!$A:$M, 13,FALSE))</f>
        <v/>
      </c>
      <c r="I6573" s="13" t="str">
        <f>IF($E6573="", "",VLOOKUP($E6573,Sources!$A:$M, 5,FALSE))</f>
        <v/>
      </c>
      <c r="J6573" s="13" t="str">
        <f>IF($E6573="", "",VLOOKUP($E6573,Sources!$A:$M, 6,FALSE))</f>
        <v/>
      </c>
      <c r="K6573" s="13" t="str">
        <f>IF($E6573="", "",VLOOKUP($E6573,Sources!$A:$M, 9,FALSE))</f>
        <v/>
      </c>
      <c r="L6573" s="13" t="str">
        <f>IF($D6573="", "",VLOOKUP($D6573,Series!$A:$J,6,FALSE))</f>
        <v/>
      </c>
      <c r="M6573" s="13" t="str">
        <f>IF($D6573="", "",VLOOKUP($D6573,Series!$A:$J,7,FALSE))</f>
        <v/>
      </c>
      <c r="N6573" s="13" t="str">
        <f>IF($D6573="", "",VLOOKUP($D6573,Series!$A:$J,8,FALSE))</f>
        <v/>
      </c>
      <c r="O6573" s="13" t="str">
        <f>IF($D6573="", "",VLOOKUP($D6573,Series!$A:$J,9,FALSE))</f>
        <v/>
      </c>
      <c r="P6573" s="13" t="str">
        <f>IF($D6573="", "",VLOOKUP($D6573,Series!$A:$J,10,FALSE))</f>
        <v/>
      </c>
    </row>
    <row r="6574" spans="1:16" x14ac:dyDescent="0.25">
      <c r="A6574" s="13" t="str">
        <f>IF(C6574&gt;0,VLOOKUP(C6574,Indicators!G:H,2,0),"")</f>
        <v/>
      </c>
      <c r="E6574" s="13" t="str">
        <f>IF(D6574="","",VLOOKUP(D6574,Series!A:B,2,FALSE))</f>
        <v/>
      </c>
      <c r="F6574" s="13" t="str">
        <f>IF(D6574&gt;0,VLOOKUP(D6574,Series!A:D,4,0),"")</f>
        <v/>
      </c>
      <c r="G6574" s="13" t="str">
        <f>IF(E6574&gt;"",VLOOKUP(E6574,Sources!A:B,2,0),"")</f>
        <v/>
      </c>
      <c r="H6574" s="13" t="str">
        <f>IF($E6574="", "",VLOOKUP($E6574,Sources!$A:$M, 13,FALSE))</f>
        <v/>
      </c>
      <c r="I6574" s="13" t="str">
        <f>IF($E6574="", "",VLOOKUP($E6574,Sources!$A:$M, 5,FALSE))</f>
        <v/>
      </c>
      <c r="J6574" s="13" t="str">
        <f>IF($E6574="", "",VLOOKUP($E6574,Sources!$A:$M, 6,FALSE))</f>
        <v/>
      </c>
      <c r="K6574" s="13" t="str">
        <f>IF($E6574="", "",VLOOKUP($E6574,Sources!$A:$M, 9,FALSE))</f>
        <v/>
      </c>
      <c r="L6574" s="13" t="str">
        <f>IF($D6574="", "",VLOOKUP($D6574,Series!$A:$J,6,FALSE))</f>
        <v/>
      </c>
      <c r="M6574" s="13" t="str">
        <f>IF($D6574="", "",VLOOKUP($D6574,Series!$A:$J,7,FALSE))</f>
        <v/>
      </c>
      <c r="N6574" s="13" t="str">
        <f>IF($D6574="", "",VLOOKUP($D6574,Series!$A:$J,8,FALSE))</f>
        <v/>
      </c>
      <c r="O6574" s="13" t="str">
        <f>IF($D6574="", "",VLOOKUP($D6574,Series!$A:$J,9,FALSE))</f>
        <v/>
      </c>
      <c r="P6574" s="13" t="str">
        <f>IF($D6574="", "",VLOOKUP($D6574,Series!$A:$J,10,FALSE))</f>
        <v/>
      </c>
    </row>
    <row r="6575" spans="1:16" x14ac:dyDescent="0.25">
      <c r="A6575" s="13" t="str">
        <f>IF(C6575&gt;0,VLOOKUP(C6575,Indicators!G:H,2,0),"")</f>
        <v/>
      </c>
      <c r="E6575" s="13" t="str">
        <f>IF(D6575="","",VLOOKUP(D6575,Series!A:B,2,FALSE))</f>
        <v/>
      </c>
      <c r="F6575" s="13" t="str">
        <f>IF(D6575&gt;0,VLOOKUP(D6575,Series!A:D,4,0),"")</f>
        <v/>
      </c>
      <c r="G6575" s="13" t="str">
        <f>IF(E6575&gt;"",VLOOKUP(E6575,Sources!A:B,2,0),"")</f>
        <v/>
      </c>
      <c r="H6575" s="13" t="str">
        <f>IF($E6575="", "",VLOOKUP($E6575,Sources!$A:$M, 13,FALSE))</f>
        <v/>
      </c>
      <c r="I6575" s="13" t="str">
        <f>IF($E6575="", "",VLOOKUP($E6575,Sources!$A:$M, 5,FALSE))</f>
        <v/>
      </c>
      <c r="J6575" s="13" t="str">
        <f>IF($E6575="", "",VLOOKUP($E6575,Sources!$A:$M, 6,FALSE))</f>
        <v/>
      </c>
      <c r="K6575" s="13" t="str">
        <f>IF($E6575="", "",VLOOKUP($E6575,Sources!$A:$M, 9,FALSE))</f>
        <v/>
      </c>
      <c r="L6575" s="13" t="str">
        <f>IF($D6575="", "",VLOOKUP($D6575,Series!$A:$J,6,FALSE))</f>
        <v/>
      </c>
      <c r="M6575" s="13" t="str">
        <f>IF($D6575="", "",VLOOKUP($D6575,Series!$A:$J,7,FALSE))</f>
        <v/>
      </c>
      <c r="N6575" s="13" t="str">
        <f>IF($D6575="", "",VLOOKUP($D6575,Series!$A:$J,8,FALSE))</f>
        <v/>
      </c>
      <c r="O6575" s="13" t="str">
        <f>IF($D6575="", "",VLOOKUP($D6575,Series!$A:$J,9,FALSE))</f>
        <v/>
      </c>
      <c r="P6575" s="13" t="str">
        <f>IF($D6575="", "",VLOOKUP($D6575,Series!$A:$J,10,FALSE))</f>
        <v/>
      </c>
    </row>
    <row r="6576" spans="1:16" x14ac:dyDescent="0.25">
      <c r="A6576" s="13" t="str">
        <f>IF(C6576&gt;0,VLOOKUP(C6576,Indicators!G:H,2,0),"")</f>
        <v/>
      </c>
      <c r="E6576" s="13" t="str">
        <f>IF(D6576="","",VLOOKUP(D6576,Series!A:B,2,FALSE))</f>
        <v/>
      </c>
      <c r="F6576" s="13" t="str">
        <f>IF(D6576&gt;0,VLOOKUP(D6576,Series!A:D,4,0),"")</f>
        <v/>
      </c>
      <c r="G6576" s="13" t="str">
        <f>IF(E6576&gt;"",VLOOKUP(E6576,Sources!A:B,2,0),"")</f>
        <v/>
      </c>
      <c r="H6576" s="13" t="str">
        <f>IF($E6576="", "",VLOOKUP($E6576,Sources!$A:$M, 13,FALSE))</f>
        <v/>
      </c>
      <c r="I6576" s="13" t="str">
        <f>IF($E6576="", "",VLOOKUP($E6576,Sources!$A:$M, 5,FALSE))</f>
        <v/>
      </c>
      <c r="J6576" s="13" t="str">
        <f>IF($E6576="", "",VLOOKUP($E6576,Sources!$A:$M, 6,FALSE))</f>
        <v/>
      </c>
      <c r="K6576" s="13" t="str">
        <f>IF($E6576="", "",VLOOKUP($E6576,Sources!$A:$M, 9,FALSE))</f>
        <v/>
      </c>
      <c r="L6576" s="13" t="str">
        <f>IF($D6576="", "",VLOOKUP($D6576,Series!$A:$J,6,FALSE))</f>
        <v/>
      </c>
      <c r="M6576" s="13" t="str">
        <f>IF($D6576="", "",VLOOKUP($D6576,Series!$A:$J,7,FALSE))</f>
        <v/>
      </c>
      <c r="N6576" s="13" t="str">
        <f>IF($D6576="", "",VLOOKUP($D6576,Series!$A:$J,8,FALSE))</f>
        <v/>
      </c>
      <c r="O6576" s="13" t="str">
        <f>IF($D6576="", "",VLOOKUP($D6576,Series!$A:$J,9,FALSE))</f>
        <v/>
      </c>
      <c r="P6576" s="13" t="str">
        <f>IF($D6576="", "",VLOOKUP($D6576,Series!$A:$J,10,FALSE))</f>
        <v/>
      </c>
    </row>
    <row r="6577" spans="1:16" x14ac:dyDescent="0.25">
      <c r="A6577" s="13" t="str">
        <f>IF(C6577&gt;0,VLOOKUP(C6577,Indicators!G:H,2,0),"")</f>
        <v/>
      </c>
      <c r="E6577" s="13" t="str">
        <f>IF(D6577="","",VLOOKUP(D6577,Series!A:B,2,FALSE))</f>
        <v/>
      </c>
      <c r="F6577" s="13" t="str">
        <f>IF(D6577&gt;0,VLOOKUP(D6577,Series!A:D,4,0),"")</f>
        <v/>
      </c>
      <c r="G6577" s="13" t="str">
        <f>IF(E6577&gt;"",VLOOKUP(E6577,Sources!A:B,2,0),"")</f>
        <v/>
      </c>
      <c r="H6577" s="13" t="str">
        <f>IF($E6577="", "",VLOOKUP($E6577,Sources!$A:$M, 13,FALSE))</f>
        <v/>
      </c>
      <c r="I6577" s="13" t="str">
        <f>IF($E6577="", "",VLOOKUP($E6577,Sources!$A:$M, 5,FALSE))</f>
        <v/>
      </c>
      <c r="J6577" s="13" t="str">
        <f>IF($E6577="", "",VLOOKUP($E6577,Sources!$A:$M, 6,FALSE))</f>
        <v/>
      </c>
      <c r="K6577" s="13" t="str">
        <f>IF($E6577="", "",VLOOKUP($E6577,Sources!$A:$M, 9,FALSE))</f>
        <v/>
      </c>
      <c r="L6577" s="13" t="str">
        <f>IF($D6577="", "",VLOOKUP($D6577,Series!$A:$J,6,FALSE))</f>
        <v/>
      </c>
      <c r="M6577" s="13" t="str">
        <f>IF($D6577="", "",VLOOKUP($D6577,Series!$A:$J,7,FALSE))</f>
        <v/>
      </c>
      <c r="N6577" s="13" t="str">
        <f>IF($D6577="", "",VLOOKUP($D6577,Series!$A:$J,8,FALSE))</f>
        <v/>
      </c>
      <c r="O6577" s="13" t="str">
        <f>IF($D6577="", "",VLOOKUP($D6577,Series!$A:$J,9,FALSE))</f>
        <v/>
      </c>
      <c r="P6577" s="13" t="str">
        <f>IF($D6577="", "",VLOOKUP($D6577,Series!$A:$J,10,FALSE))</f>
        <v/>
      </c>
    </row>
    <row r="6578" spans="1:16" x14ac:dyDescent="0.25">
      <c r="A6578" s="13" t="str">
        <f>IF(C6578&gt;0,VLOOKUP(C6578,Indicators!G:H,2,0),"")</f>
        <v/>
      </c>
      <c r="E6578" s="13" t="str">
        <f>IF(D6578="","",VLOOKUP(D6578,Series!A:B,2,FALSE))</f>
        <v/>
      </c>
      <c r="F6578" s="13" t="str">
        <f>IF(D6578&gt;0,VLOOKUP(D6578,Series!A:D,4,0),"")</f>
        <v/>
      </c>
      <c r="G6578" s="13" t="str">
        <f>IF(E6578&gt;"",VLOOKUP(E6578,Sources!A:B,2,0),"")</f>
        <v/>
      </c>
      <c r="H6578" s="13" t="str">
        <f>IF($E6578="", "",VLOOKUP($E6578,Sources!$A:$M, 13,FALSE))</f>
        <v/>
      </c>
      <c r="I6578" s="13" t="str">
        <f>IF($E6578="", "",VLOOKUP($E6578,Sources!$A:$M, 5,FALSE))</f>
        <v/>
      </c>
      <c r="J6578" s="13" t="str">
        <f>IF($E6578="", "",VLOOKUP($E6578,Sources!$A:$M, 6,FALSE))</f>
        <v/>
      </c>
      <c r="K6578" s="13" t="str">
        <f>IF($E6578="", "",VLOOKUP($E6578,Sources!$A:$M, 9,FALSE))</f>
        <v/>
      </c>
      <c r="L6578" s="13" t="str">
        <f>IF($D6578="", "",VLOOKUP($D6578,Series!$A:$J,6,FALSE))</f>
        <v/>
      </c>
      <c r="M6578" s="13" t="str">
        <f>IF($D6578="", "",VLOOKUP($D6578,Series!$A:$J,7,FALSE))</f>
        <v/>
      </c>
      <c r="N6578" s="13" t="str">
        <f>IF($D6578="", "",VLOOKUP($D6578,Series!$A:$J,8,FALSE))</f>
        <v/>
      </c>
      <c r="O6578" s="13" t="str">
        <f>IF($D6578="", "",VLOOKUP($D6578,Series!$A:$J,9,FALSE))</f>
        <v/>
      </c>
      <c r="P6578" s="13" t="str">
        <f>IF($D6578="", "",VLOOKUP($D6578,Series!$A:$J,10,FALSE))</f>
        <v/>
      </c>
    </row>
    <row r="6579" spans="1:16" x14ac:dyDescent="0.25">
      <c r="A6579" s="13" t="str">
        <f>IF(C6579&gt;0,VLOOKUP(C6579,Indicators!G:H,2,0),"")</f>
        <v/>
      </c>
      <c r="E6579" s="13" t="str">
        <f>IF(D6579="","",VLOOKUP(D6579,Series!A:B,2,FALSE))</f>
        <v/>
      </c>
      <c r="F6579" s="13" t="str">
        <f>IF(D6579&gt;0,VLOOKUP(D6579,Series!A:D,4,0),"")</f>
        <v/>
      </c>
      <c r="G6579" s="13" t="str">
        <f>IF(E6579&gt;"",VLOOKUP(E6579,Sources!A:B,2,0),"")</f>
        <v/>
      </c>
      <c r="H6579" s="13" t="str">
        <f>IF($E6579="", "",VLOOKUP($E6579,Sources!$A:$M, 13,FALSE))</f>
        <v/>
      </c>
      <c r="I6579" s="13" t="str">
        <f>IF($E6579="", "",VLOOKUP($E6579,Sources!$A:$M, 5,FALSE))</f>
        <v/>
      </c>
      <c r="J6579" s="13" t="str">
        <f>IF($E6579="", "",VLOOKUP($E6579,Sources!$A:$M, 6,FALSE))</f>
        <v/>
      </c>
      <c r="K6579" s="13" t="str">
        <f>IF($E6579="", "",VLOOKUP($E6579,Sources!$A:$M, 9,FALSE))</f>
        <v/>
      </c>
      <c r="L6579" s="13" t="str">
        <f>IF($D6579="", "",VLOOKUP($D6579,Series!$A:$J,6,FALSE))</f>
        <v/>
      </c>
      <c r="M6579" s="13" t="str">
        <f>IF($D6579="", "",VLOOKUP($D6579,Series!$A:$J,7,FALSE))</f>
        <v/>
      </c>
      <c r="N6579" s="13" t="str">
        <f>IF($D6579="", "",VLOOKUP($D6579,Series!$A:$J,8,FALSE))</f>
        <v/>
      </c>
      <c r="O6579" s="13" t="str">
        <f>IF($D6579="", "",VLOOKUP($D6579,Series!$A:$J,9,FALSE))</f>
        <v/>
      </c>
      <c r="P6579" s="13" t="str">
        <f>IF($D6579="", "",VLOOKUP($D6579,Series!$A:$J,10,FALSE))</f>
        <v/>
      </c>
    </row>
    <row r="6580" spans="1:16" x14ac:dyDescent="0.25">
      <c r="A6580" s="13" t="str">
        <f>IF(C6580&gt;0,VLOOKUP(C6580,Indicators!G:H,2,0),"")</f>
        <v/>
      </c>
      <c r="E6580" s="13" t="str">
        <f>IF(D6580="","",VLOOKUP(D6580,Series!A:B,2,FALSE))</f>
        <v/>
      </c>
      <c r="F6580" s="13" t="str">
        <f>IF(D6580&gt;0,VLOOKUP(D6580,Series!A:D,4,0),"")</f>
        <v/>
      </c>
      <c r="G6580" s="13" t="str">
        <f>IF(E6580&gt;"",VLOOKUP(E6580,Sources!A:B,2,0),"")</f>
        <v/>
      </c>
      <c r="H6580" s="13" t="str">
        <f>IF($E6580="", "",VLOOKUP($E6580,Sources!$A:$M, 13,FALSE))</f>
        <v/>
      </c>
      <c r="I6580" s="13" t="str">
        <f>IF($E6580="", "",VLOOKUP($E6580,Sources!$A:$M, 5,FALSE))</f>
        <v/>
      </c>
      <c r="J6580" s="13" t="str">
        <f>IF($E6580="", "",VLOOKUP($E6580,Sources!$A:$M, 6,FALSE))</f>
        <v/>
      </c>
      <c r="K6580" s="13" t="str">
        <f>IF($E6580="", "",VLOOKUP($E6580,Sources!$A:$M, 9,FALSE))</f>
        <v/>
      </c>
      <c r="L6580" s="13" t="str">
        <f>IF($D6580="", "",VLOOKUP($D6580,Series!$A:$J,6,FALSE))</f>
        <v/>
      </c>
      <c r="M6580" s="13" t="str">
        <f>IF($D6580="", "",VLOOKUP($D6580,Series!$A:$J,7,FALSE))</f>
        <v/>
      </c>
      <c r="N6580" s="13" t="str">
        <f>IF($D6580="", "",VLOOKUP($D6580,Series!$A:$J,8,FALSE))</f>
        <v/>
      </c>
      <c r="O6580" s="13" t="str">
        <f>IF($D6580="", "",VLOOKUP($D6580,Series!$A:$J,9,FALSE))</f>
        <v/>
      </c>
      <c r="P6580" s="13" t="str">
        <f>IF($D6580="", "",VLOOKUP($D6580,Series!$A:$J,10,FALSE))</f>
        <v/>
      </c>
    </row>
    <row r="6581" spans="1:16" x14ac:dyDescent="0.25">
      <c r="A6581" s="13" t="str">
        <f>IF(C6581&gt;0,VLOOKUP(C6581,Indicators!G:H,2,0),"")</f>
        <v/>
      </c>
      <c r="E6581" s="13" t="str">
        <f>IF(D6581="","",VLOOKUP(D6581,Series!A:B,2,FALSE))</f>
        <v/>
      </c>
      <c r="F6581" s="13" t="str">
        <f>IF(D6581&gt;0,VLOOKUP(D6581,Series!A:D,4,0),"")</f>
        <v/>
      </c>
      <c r="G6581" s="13" t="str">
        <f>IF(E6581&gt;"",VLOOKUP(E6581,Sources!A:B,2,0),"")</f>
        <v/>
      </c>
      <c r="H6581" s="13" t="str">
        <f>IF($E6581="", "",VLOOKUP($E6581,Sources!$A:$M, 13,FALSE))</f>
        <v/>
      </c>
      <c r="I6581" s="13" t="str">
        <f>IF($E6581="", "",VLOOKUP($E6581,Sources!$A:$M, 5,FALSE))</f>
        <v/>
      </c>
      <c r="J6581" s="13" t="str">
        <f>IF($E6581="", "",VLOOKUP($E6581,Sources!$A:$M, 6,FALSE))</f>
        <v/>
      </c>
      <c r="K6581" s="13" t="str">
        <f>IF($E6581="", "",VLOOKUP($E6581,Sources!$A:$M, 9,FALSE))</f>
        <v/>
      </c>
      <c r="L6581" s="13" t="str">
        <f>IF($D6581="", "",VLOOKUP($D6581,Series!$A:$J,6,FALSE))</f>
        <v/>
      </c>
      <c r="M6581" s="13" t="str">
        <f>IF($D6581="", "",VLOOKUP($D6581,Series!$A:$J,7,FALSE))</f>
        <v/>
      </c>
      <c r="N6581" s="13" t="str">
        <f>IF($D6581="", "",VLOOKUP($D6581,Series!$A:$J,8,FALSE))</f>
        <v/>
      </c>
      <c r="O6581" s="13" t="str">
        <f>IF($D6581="", "",VLOOKUP($D6581,Series!$A:$J,9,FALSE))</f>
        <v/>
      </c>
      <c r="P6581" s="13" t="str">
        <f>IF($D6581="", "",VLOOKUP($D6581,Series!$A:$J,10,FALSE))</f>
        <v/>
      </c>
    </row>
    <row r="6582" spans="1:16" x14ac:dyDescent="0.25">
      <c r="A6582" s="13" t="str">
        <f>IF(C6582&gt;0,VLOOKUP(C6582,Indicators!G:H,2,0),"")</f>
        <v/>
      </c>
      <c r="E6582" s="13" t="str">
        <f>IF(D6582="","",VLOOKUP(D6582,Series!A:B,2,FALSE))</f>
        <v/>
      </c>
      <c r="F6582" s="13" t="str">
        <f>IF(D6582&gt;0,VLOOKUP(D6582,Series!A:D,4,0),"")</f>
        <v/>
      </c>
      <c r="G6582" s="13" t="str">
        <f>IF(E6582&gt;"",VLOOKUP(E6582,Sources!A:B,2,0),"")</f>
        <v/>
      </c>
      <c r="H6582" s="13" t="str">
        <f>IF($E6582="", "",VLOOKUP($E6582,Sources!$A:$M, 13,FALSE))</f>
        <v/>
      </c>
      <c r="I6582" s="13" t="str">
        <f>IF($E6582="", "",VLOOKUP($E6582,Sources!$A:$M, 5,FALSE))</f>
        <v/>
      </c>
      <c r="J6582" s="13" t="str">
        <f>IF($E6582="", "",VLOOKUP($E6582,Sources!$A:$M, 6,FALSE))</f>
        <v/>
      </c>
      <c r="K6582" s="13" t="str">
        <f>IF($E6582="", "",VLOOKUP($E6582,Sources!$A:$M, 9,FALSE))</f>
        <v/>
      </c>
      <c r="L6582" s="13" t="str">
        <f>IF($D6582="", "",VLOOKUP($D6582,Series!$A:$J,6,FALSE))</f>
        <v/>
      </c>
      <c r="M6582" s="13" t="str">
        <f>IF($D6582="", "",VLOOKUP($D6582,Series!$A:$J,7,FALSE))</f>
        <v/>
      </c>
      <c r="N6582" s="13" t="str">
        <f>IF($D6582="", "",VLOOKUP($D6582,Series!$A:$J,8,FALSE))</f>
        <v/>
      </c>
      <c r="O6582" s="13" t="str">
        <f>IF($D6582="", "",VLOOKUP($D6582,Series!$A:$J,9,FALSE))</f>
        <v/>
      </c>
      <c r="P6582" s="13" t="str">
        <f>IF($D6582="", "",VLOOKUP($D6582,Series!$A:$J,10,FALSE))</f>
        <v/>
      </c>
    </row>
    <row r="6583" spans="1:16" x14ac:dyDescent="0.25">
      <c r="A6583" s="13" t="str">
        <f>IF(C6583&gt;0,VLOOKUP(C6583,Indicators!G:H,2,0),"")</f>
        <v/>
      </c>
      <c r="E6583" s="13" t="str">
        <f>IF(D6583="","",VLOOKUP(D6583,Series!A:B,2,FALSE))</f>
        <v/>
      </c>
      <c r="F6583" s="13" t="str">
        <f>IF(D6583&gt;0,VLOOKUP(D6583,Series!A:D,4,0),"")</f>
        <v/>
      </c>
      <c r="G6583" s="13" t="str">
        <f>IF(E6583&gt;"",VLOOKUP(E6583,Sources!A:B,2,0),"")</f>
        <v/>
      </c>
      <c r="H6583" s="13" t="str">
        <f>IF($E6583="", "",VLOOKUP($E6583,Sources!$A:$M, 13,FALSE))</f>
        <v/>
      </c>
      <c r="I6583" s="13" t="str">
        <f>IF($E6583="", "",VLOOKUP($E6583,Sources!$A:$M, 5,FALSE))</f>
        <v/>
      </c>
      <c r="J6583" s="13" t="str">
        <f>IF($E6583="", "",VLOOKUP($E6583,Sources!$A:$M, 6,FALSE))</f>
        <v/>
      </c>
      <c r="K6583" s="13" t="str">
        <f>IF($E6583="", "",VLOOKUP($E6583,Sources!$A:$M, 9,FALSE))</f>
        <v/>
      </c>
      <c r="L6583" s="13" t="str">
        <f>IF($D6583="", "",VLOOKUP($D6583,Series!$A:$J,6,FALSE))</f>
        <v/>
      </c>
      <c r="M6583" s="13" t="str">
        <f>IF($D6583="", "",VLOOKUP($D6583,Series!$A:$J,7,FALSE))</f>
        <v/>
      </c>
      <c r="N6583" s="13" t="str">
        <f>IF($D6583="", "",VLOOKUP($D6583,Series!$A:$J,8,FALSE))</f>
        <v/>
      </c>
      <c r="O6583" s="13" t="str">
        <f>IF($D6583="", "",VLOOKUP($D6583,Series!$A:$J,9,FALSE))</f>
        <v/>
      </c>
      <c r="P6583" s="13" t="str">
        <f>IF($D6583="", "",VLOOKUP($D6583,Series!$A:$J,10,FALSE))</f>
        <v/>
      </c>
    </row>
    <row r="6584" spans="1:16" x14ac:dyDescent="0.25">
      <c r="A6584" s="13" t="str">
        <f>IF(C6584&gt;0,VLOOKUP(C6584,Indicators!G:H,2,0),"")</f>
        <v/>
      </c>
      <c r="E6584" s="13" t="str">
        <f>IF(D6584="","",VLOOKUP(D6584,Series!A:B,2,FALSE))</f>
        <v/>
      </c>
      <c r="F6584" s="13" t="str">
        <f>IF(D6584&gt;0,VLOOKUP(D6584,Series!A:D,4,0),"")</f>
        <v/>
      </c>
      <c r="G6584" s="13" t="str">
        <f>IF(E6584&gt;"",VLOOKUP(E6584,Sources!A:B,2,0),"")</f>
        <v/>
      </c>
      <c r="H6584" s="13" t="str">
        <f>IF($E6584="", "",VLOOKUP($E6584,Sources!$A:$M, 13,FALSE))</f>
        <v/>
      </c>
      <c r="I6584" s="13" t="str">
        <f>IF($E6584="", "",VLOOKUP($E6584,Sources!$A:$M, 5,FALSE))</f>
        <v/>
      </c>
      <c r="J6584" s="13" t="str">
        <f>IF($E6584="", "",VLOOKUP($E6584,Sources!$A:$M, 6,FALSE))</f>
        <v/>
      </c>
      <c r="K6584" s="13" t="str">
        <f>IF($E6584="", "",VLOOKUP($E6584,Sources!$A:$M, 9,FALSE))</f>
        <v/>
      </c>
      <c r="L6584" s="13" t="str">
        <f>IF($D6584="", "",VLOOKUP($D6584,Series!$A:$J,6,FALSE))</f>
        <v/>
      </c>
      <c r="M6584" s="13" t="str">
        <f>IF($D6584="", "",VLOOKUP($D6584,Series!$A:$J,7,FALSE))</f>
        <v/>
      </c>
      <c r="N6584" s="13" t="str">
        <f>IF($D6584="", "",VLOOKUP($D6584,Series!$A:$J,8,FALSE))</f>
        <v/>
      </c>
      <c r="O6584" s="13" t="str">
        <f>IF($D6584="", "",VLOOKUP($D6584,Series!$A:$J,9,FALSE))</f>
        <v/>
      </c>
      <c r="P6584" s="13" t="str">
        <f>IF($D6584="", "",VLOOKUP($D6584,Series!$A:$J,10,FALSE))</f>
        <v/>
      </c>
    </row>
    <row r="6585" spans="1:16" x14ac:dyDescent="0.25">
      <c r="A6585" s="13" t="str">
        <f>IF(C6585&gt;0,VLOOKUP(C6585,Indicators!G:H,2,0),"")</f>
        <v/>
      </c>
      <c r="E6585" s="13" t="str">
        <f>IF(D6585="","",VLOOKUP(D6585,Series!A:B,2,FALSE))</f>
        <v/>
      </c>
      <c r="F6585" s="13" t="str">
        <f>IF(D6585&gt;0,VLOOKUP(D6585,Series!A:D,4,0),"")</f>
        <v/>
      </c>
      <c r="G6585" s="13" t="str">
        <f>IF(E6585&gt;"",VLOOKUP(E6585,Sources!A:B,2,0),"")</f>
        <v/>
      </c>
      <c r="H6585" s="13" t="str">
        <f>IF($E6585="", "",VLOOKUP($E6585,Sources!$A:$M, 13,FALSE))</f>
        <v/>
      </c>
      <c r="I6585" s="13" t="str">
        <f>IF($E6585="", "",VLOOKUP($E6585,Sources!$A:$M, 5,FALSE))</f>
        <v/>
      </c>
      <c r="J6585" s="13" t="str">
        <f>IF($E6585="", "",VLOOKUP($E6585,Sources!$A:$M, 6,FALSE))</f>
        <v/>
      </c>
      <c r="K6585" s="13" t="str">
        <f>IF($E6585="", "",VLOOKUP($E6585,Sources!$A:$M, 9,FALSE))</f>
        <v/>
      </c>
      <c r="L6585" s="13" t="str">
        <f>IF($D6585="", "",VLOOKUP($D6585,Series!$A:$J,6,FALSE))</f>
        <v/>
      </c>
      <c r="M6585" s="13" t="str">
        <f>IF($D6585="", "",VLOOKUP($D6585,Series!$A:$J,7,FALSE))</f>
        <v/>
      </c>
      <c r="N6585" s="13" t="str">
        <f>IF($D6585="", "",VLOOKUP($D6585,Series!$A:$J,8,FALSE))</f>
        <v/>
      </c>
      <c r="O6585" s="13" t="str">
        <f>IF($D6585="", "",VLOOKUP($D6585,Series!$A:$J,9,FALSE))</f>
        <v/>
      </c>
      <c r="P6585" s="13" t="str">
        <f>IF($D6585="", "",VLOOKUP($D6585,Series!$A:$J,10,FALSE))</f>
        <v/>
      </c>
    </row>
    <row r="6586" spans="1:16" x14ac:dyDescent="0.25">
      <c r="A6586" s="13" t="str">
        <f>IF(C6586&gt;0,VLOOKUP(C6586,Indicators!G:H,2,0),"")</f>
        <v/>
      </c>
      <c r="E6586" s="13" t="str">
        <f>IF(D6586="","",VLOOKUP(D6586,Series!A:B,2,FALSE))</f>
        <v/>
      </c>
      <c r="F6586" s="13" t="str">
        <f>IF(D6586&gt;0,VLOOKUP(D6586,Series!A:D,4,0),"")</f>
        <v/>
      </c>
      <c r="G6586" s="13" t="str">
        <f>IF(E6586&gt;"",VLOOKUP(E6586,Sources!A:B,2,0),"")</f>
        <v/>
      </c>
      <c r="H6586" s="13" t="str">
        <f>IF($E6586="", "",VLOOKUP($E6586,Sources!$A:$M, 13,FALSE))</f>
        <v/>
      </c>
      <c r="I6586" s="13" t="str">
        <f>IF($E6586="", "",VLOOKUP($E6586,Sources!$A:$M, 5,FALSE))</f>
        <v/>
      </c>
      <c r="J6586" s="13" t="str">
        <f>IF($E6586="", "",VLOOKUP($E6586,Sources!$A:$M, 6,FALSE))</f>
        <v/>
      </c>
      <c r="K6586" s="13" t="str">
        <f>IF($E6586="", "",VLOOKUP($E6586,Sources!$A:$M, 9,FALSE))</f>
        <v/>
      </c>
      <c r="L6586" s="13" t="str">
        <f>IF($D6586="", "",VLOOKUP($D6586,Series!$A:$J,6,FALSE))</f>
        <v/>
      </c>
      <c r="M6586" s="13" t="str">
        <f>IF($D6586="", "",VLOOKUP($D6586,Series!$A:$J,7,FALSE))</f>
        <v/>
      </c>
      <c r="N6586" s="13" t="str">
        <f>IF($D6586="", "",VLOOKUP($D6586,Series!$A:$J,8,FALSE))</f>
        <v/>
      </c>
      <c r="O6586" s="13" t="str">
        <f>IF($D6586="", "",VLOOKUP($D6586,Series!$A:$J,9,FALSE))</f>
        <v/>
      </c>
      <c r="P6586" s="13" t="str">
        <f>IF($D6586="", "",VLOOKUP($D6586,Series!$A:$J,10,FALSE))</f>
        <v/>
      </c>
    </row>
    <row r="6587" spans="1:16" x14ac:dyDescent="0.25">
      <c r="A6587" s="13" t="str">
        <f>IF(C6587&gt;0,VLOOKUP(C6587,Indicators!G:H,2,0),"")</f>
        <v/>
      </c>
      <c r="E6587" s="13" t="str">
        <f>IF(D6587="","",VLOOKUP(D6587,Series!A:B,2,FALSE))</f>
        <v/>
      </c>
      <c r="F6587" s="13" t="str">
        <f>IF(D6587&gt;0,VLOOKUP(D6587,Series!A:D,4,0),"")</f>
        <v/>
      </c>
      <c r="G6587" s="13" t="str">
        <f>IF(E6587&gt;"",VLOOKUP(E6587,Sources!A:B,2,0),"")</f>
        <v/>
      </c>
      <c r="H6587" s="13" t="str">
        <f>IF($E6587="", "",VLOOKUP($E6587,Sources!$A:$M, 13,FALSE))</f>
        <v/>
      </c>
      <c r="I6587" s="13" t="str">
        <f>IF($E6587="", "",VLOOKUP($E6587,Sources!$A:$M, 5,FALSE))</f>
        <v/>
      </c>
      <c r="J6587" s="13" t="str">
        <f>IF($E6587="", "",VLOOKUP($E6587,Sources!$A:$M, 6,FALSE))</f>
        <v/>
      </c>
      <c r="K6587" s="13" t="str">
        <f>IF($E6587="", "",VLOOKUP($E6587,Sources!$A:$M, 9,FALSE))</f>
        <v/>
      </c>
      <c r="L6587" s="13" t="str">
        <f>IF($D6587="", "",VLOOKUP($D6587,Series!$A:$J,6,FALSE))</f>
        <v/>
      </c>
      <c r="M6587" s="13" t="str">
        <f>IF($D6587="", "",VLOOKUP($D6587,Series!$A:$J,7,FALSE))</f>
        <v/>
      </c>
      <c r="N6587" s="13" t="str">
        <f>IF($D6587="", "",VLOOKUP($D6587,Series!$A:$J,8,FALSE))</f>
        <v/>
      </c>
      <c r="O6587" s="13" t="str">
        <f>IF($D6587="", "",VLOOKUP($D6587,Series!$A:$J,9,FALSE))</f>
        <v/>
      </c>
      <c r="P6587" s="13" t="str">
        <f>IF($D6587="", "",VLOOKUP($D6587,Series!$A:$J,10,FALSE))</f>
        <v/>
      </c>
    </row>
    <row r="6588" spans="1:16" x14ac:dyDescent="0.25">
      <c r="A6588" s="13" t="str">
        <f>IF(C6588&gt;0,VLOOKUP(C6588,Indicators!G:H,2,0),"")</f>
        <v/>
      </c>
      <c r="E6588" s="13" t="str">
        <f>IF(D6588="","",VLOOKUP(D6588,Series!A:B,2,FALSE))</f>
        <v/>
      </c>
      <c r="F6588" s="13" t="str">
        <f>IF(D6588&gt;0,VLOOKUP(D6588,Series!A:D,4,0),"")</f>
        <v/>
      </c>
      <c r="G6588" s="13" t="str">
        <f>IF(E6588&gt;"",VLOOKUP(E6588,Sources!A:B,2,0),"")</f>
        <v/>
      </c>
      <c r="H6588" s="13" t="str">
        <f>IF($E6588="", "",VLOOKUP($E6588,Sources!$A:$M, 13,FALSE))</f>
        <v/>
      </c>
      <c r="I6588" s="13" t="str">
        <f>IF($E6588="", "",VLOOKUP($E6588,Sources!$A:$M, 5,FALSE))</f>
        <v/>
      </c>
      <c r="J6588" s="13" t="str">
        <f>IF($E6588="", "",VLOOKUP($E6588,Sources!$A:$M, 6,FALSE))</f>
        <v/>
      </c>
      <c r="K6588" s="13" t="str">
        <f>IF($E6588="", "",VLOOKUP($E6588,Sources!$A:$M, 9,FALSE))</f>
        <v/>
      </c>
      <c r="L6588" s="13" t="str">
        <f>IF($D6588="", "",VLOOKUP($D6588,Series!$A:$J,6,FALSE))</f>
        <v/>
      </c>
      <c r="M6588" s="13" t="str">
        <f>IF($D6588="", "",VLOOKUP($D6588,Series!$A:$J,7,FALSE))</f>
        <v/>
      </c>
      <c r="N6588" s="13" t="str">
        <f>IF($D6588="", "",VLOOKUP($D6588,Series!$A:$J,8,FALSE))</f>
        <v/>
      </c>
      <c r="O6588" s="13" t="str">
        <f>IF($D6588="", "",VLOOKUP($D6588,Series!$A:$J,9,FALSE))</f>
        <v/>
      </c>
      <c r="P6588" s="13" t="str">
        <f>IF($D6588="", "",VLOOKUP($D6588,Series!$A:$J,10,FALSE))</f>
        <v/>
      </c>
    </row>
    <row r="6589" spans="1:16" x14ac:dyDescent="0.25">
      <c r="A6589" s="13" t="str">
        <f>IF(C6589&gt;0,VLOOKUP(C6589,Indicators!G:H,2,0),"")</f>
        <v/>
      </c>
      <c r="E6589" s="13" t="str">
        <f>IF(D6589="","",VLOOKUP(D6589,Series!A:B,2,FALSE))</f>
        <v/>
      </c>
      <c r="F6589" s="13" t="str">
        <f>IF(D6589&gt;0,VLOOKUP(D6589,Series!A:D,4,0),"")</f>
        <v/>
      </c>
      <c r="G6589" s="13" t="str">
        <f>IF(E6589&gt;"",VLOOKUP(E6589,Sources!A:B,2,0),"")</f>
        <v/>
      </c>
      <c r="H6589" s="13" t="str">
        <f>IF($E6589="", "",VLOOKUP($E6589,Sources!$A:$M, 13,FALSE))</f>
        <v/>
      </c>
      <c r="I6589" s="13" t="str">
        <f>IF($E6589="", "",VLOOKUP($E6589,Sources!$A:$M, 5,FALSE))</f>
        <v/>
      </c>
      <c r="J6589" s="13" t="str">
        <f>IF($E6589="", "",VLOOKUP($E6589,Sources!$A:$M, 6,FALSE))</f>
        <v/>
      </c>
      <c r="K6589" s="13" t="str">
        <f>IF($E6589="", "",VLOOKUP($E6589,Sources!$A:$M, 9,FALSE))</f>
        <v/>
      </c>
      <c r="L6589" s="13" t="str">
        <f>IF($D6589="", "",VLOOKUP($D6589,Series!$A:$J,6,FALSE))</f>
        <v/>
      </c>
      <c r="M6589" s="13" t="str">
        <f>IF($D6589="", "",VLOOKUP($D6589,Series!$A:$J,7,FALSE))</f>
        <v/>
      </c>
      <c r="N6589" s="13" t="str">
        <f>IF($D6589="", "",VLOOKUP($D6589,Series!$A:$J,8,FALSE))</f>
        <v/>
      </c>
      <c r="O6589" s="13" t="str">
        <f>IF($D6589="", "",VLOOKUP($D6589,Series!$A:$J,9,FALSE))</f>
        <v/>
      </c>
      <c r="P6589" s="13" t="str">
        <f>IF($D6589="", "",VLOOKUP($D6589,Series!$A:$J,10,FALSE))</f>
        <v/>
      </c>
    </row>
    <row r="6590" spans="1:16" x14ac:dyDescent="0.25">
      <c r="A6590" s="13" t="str">
        <f>IF(C6590&gt;0,VLOOKUP(C6590,Indicators!G:H,2,0),"")</f>
        <v/>
      </c>
      <c r="E6590" s="13" t="str">
        <f>IF(D6590="","",VLOOKUP(D6590,Series!A:B,2,FALSE))</f>
        <v/>
      </c>
      <c r="F6590" s="13" t="str">
        <f>IF(D6590&gt;0,VLOOKUP(D6590,Series!A:D,4,0),"")</f>
        <v/>
      </c>
      <c r="G6590" s="13" t="str">
        <f>IF(E6590&gt;"",VLOOKUP(E6590,Sources!A:B,2,0),"")</f>
        <v/>
      </c>
      <c r="H6590" s="13" t="str">
        <f>IF($E6590="", "",VLOOKUP($E6590,Sources!$A:$M, 13,FALSE))</f>
        <v/>
      </c>
      <c r="I6590" s="13" t="str">
        <f>IF($E6590="", "",VLOOKUP($E6590,Sources!$A:$M, 5,FALSE))</f>
        <v/>
      </c>
      <c r="J6590" s="13" t="str">
        <f>IF($E6590="", "",VLOOKUP($E6590,Sources!$A:$M, 6,FALSE))</f>
        <v/>
      </c>
      <c r="K6590" s="13" t="str">
        <f>IF($E6590="", "",VLOOKUP($E6590,Sources!$A:$M, 9,FALSE))</f>
        <v/>
      </c>
      <c r="L6590" s="13" t="str">
        <f>IF($D6590="", "",VLOOKUP($D6590,Series!$A:$J,6,FALSE))</f>
        <v/>
      </c>
      <c r="M6590" s="13" t="str">
        <f>IF($D6590="", "",VLOOKUP($D6590,Series!$A:$J,7,FALSE))</f>
        <v/>
      </c>
      <c r="N6590" s="13" t="str">
        <f>IF($D6590="", "",VLOOKUP($D6590,Series!$A:$J,8,FALSE))</f>
        <v/>
      </c>
      <c r="O6590" s="13" t="str">
        <f>IF($D6590="", "",VLOOKUP($D6590,Series!$A:$J,9,FALSE))</f>
        <v/>
      </c>
      <c r="P6590" s="13" t="str">
        <f>IF($D6590="", "",VLOOKUP($D6590,Series!$A:$J,10,FALSE))</f>
        <v/>
      </c>
    </row>
    <row r="6591" spans="1:16" x14ac:dyDescent="0.25">
      <c r="A6591" s="13" t="str">
        <f>IF(C6591&gt;0,VLOOKUP(C6591,Indicators!G:H,2,0),"")</f>
        <v/>
      </c>
      <c r="E6591" s="13" t="str">
        <f>IF(D6591="","",VLOOKUP(D6591,Series!A:B,2,FALSE))</f>
        <v/>
      </c>
      <c r="F6591" s="13" t="str">
        <f>IF(D6591&gt;0,VLOOKUP(D6591,Series!A:D,4,0),"")</f>
        <v/>
      </c>
      <c r="G6591" s="13" t="str">
        <f>IF(E6591&gt;"",VLOOKUP(E6591,Sources!A:B,2,0),"")</f>
        <v/>
      </c>
      <c r="H6591" s="13" t="str">
        <f>IF($E6591="", "",VLOOKUP($E6591,Sources!$A:$M, 13,FALSE))</f>
        <v/>
      </c>
      <c r="I6591" s="13" t="str">
        <f>IF($E6591="", "",VLOOKUP($E6591,Sources!$A:$M, 5,FALSE))</f>
        <v/>
      </c>
      <c r="J6591" s="13" t="str">
        <f>IF($E6591="", "",VLOOKUP($E6591,Sources!$A:$M, 6,FALSE))</f>
        <v/>
      </c>
      <c r="K6591" s="13" t="str">
        <f>IF($E6591="", "",VLOOKUP($E6591,Sources!$A:$M, 9,FALSE))</f>
        <v/>
      </c>
      <c r="L6591" s="13" t="str">
        <f>IF($D6591="", "",VLOOKUP($D6591,Series!$A:$J,6,FALSE))</f>
        <v/>
      </c>
      <c r="M6591" s="13" t="str">
        <f>IF($D6591="", "",VLOOKUP($D6591,Series!$A:$J,7,FALSE))</f>
        <v/>
      </c>
      <c r="N6591" s="13" t="str">
        <f>IF($D6591="", "",VLOOKUP($D6591,Series!$A:$J,8,FALSE))</f>
        <v/>
      </c>
      <c r="O6591" s="13" t="str">
        <f>IF($D6591="", "",VLOOKUP($D6591,Series!$A:$J,9,FALSE))</f>
        <v/>
      </c>
      <c r="P6591" s="13" t="str">
        <f>IF($D6591="", "",VLOOKUP($D6591,Series!$A:$J,10,FALSE))</f>
        <v/>
      </c>
    </row>
    <row r="6592" spans="1:16" x14ac:dyDescent="0.25">
      <c r="A6592" s="13" t="str">
        <f>IF(C6592&gt;0,VLOOKUP(C6592,Indicators!G:H,2,0),"")</f>
        <v/>
      </c>
      <c r="E6592" s="13" t="str">
        <f>IF(D6592="","",VLOOKUP(D6592,Series!A:B,2,FALSE))</f>
        <v/>
      </c>
      <c r="F6592" s="13" t="str">
        <f>IF(D6592&gt;0,VLOOKUP(D6592,Series!A:D,4,0),"")</f>
        <v/>
      </c>
      <c r="G6592" s="13" t="str">
        <f>IF(E6592&gt;"",VLOOKUP(E6592,Sources!A:B,2,0),"")</f>
        <v/>
      </c>
      <c r="H6592" s="13" t="str">
        <f>IF($E6592="", "",VLOOKUP($E6592,Sources!$A:$M, 13,FALSE))</f>
        <v/>
      </c>
      <c r="I6592" s="13" t="str">
        <f>IF($E6592="", "",VLOOKUP($E6592,Sources!$A:$M, 5,FALSE))</f>
        <v/>
      </c>
      <c r="J6592" s="13" t="str">
        <f>IF($E6592="", "",VLOOKUP($E6592,Sources!$A:$M, 6,FALSE))</f>
        <v/>
      </c>
      <c r="K6592" s="13" t="str">
        <f>IF($E6592="", "",VLOOKUP($E6592,Sources!$A:$M, 9,FALSE))</f>
        <v/>
      </c>
      <c r="L6592" s="13" t="str">
        <f>IF($D6592="", "",VLOOKUP($D6592,Series!$A:$J,6,FALSE))</f>
        <v/>
      </c>
      <c r="M6592" s="13" t="str">
        <f>IF($D6592="", "",VLOOKUP($D6592,Series!$A:$J,7,FALSE))</f>
        <v/>
      </c>
      <c r="N6592" s="13" t="str">
        <f>IF($D6592="", "",VLOOKUP($D6592,Series!$A:$J,8,FALSE))</f>
        <v/>
      </c>
      <c r="O6592" s="13" t="str">
        <f>IF($D6592="", "",VLOOKUP($D6592,Series!$A:$J,9,FALSE))</f>
        <v/>
      </c>
      <c r="P6592" s="13" t="str">
        <f>IF($D6592="", "",VLOOKUP($D6592,Series!$A:$J,10,FALSE))</f>
        <v/>
      </c>
    </row>
    <row r="6593" spans="1:16" x14ac:dyDescent="0.25">
      <c r="A6593" s="13" t="str">
        <f>IF(C6593&gt;0,VLOOKUP(C6593,Indicators!G:H,2,0),"")</f>
        <v/>
      </c>
      <c r="E6593" s="13" t="str">
        <f>IF(D6593="","",VLOOKUP(D6593,Series!A:B,2,FALSE))</f>
        <v/>
      </c>
      <c r="F6593" s="13" t="str">
        <f>IF(D6593&gt;0,VLOOKUP(D6593,Series!A:D,4,0),"")</f>
        <v/>
      </c>
      <c r="G6593" s="13" t="str">
        <f>IF(E6593&gt;"",VLOOKUP(E6593,Sources!A:B,2,0),"")</f>
        <v/>
      </c>
      <c r="H6593" s="13" t="str">
        <f>IF($E6593="", "",VLOOKUP($E6593,Sources!$A:$M, 13,FALSE))</f>
        <v/>
      </c>
      <c r="I6593" s="13" t="str">
        <f>IF($E6593="", "",VLOOKUP($E6593,Sources!$A:$M, 5,FALSE))</f>
        <v/>
      </c>
      <c r="J6593" s="13" t="str">
        <f>IF($E6593="", "",VLOOKUP($E6593,Sources!$A:$M, 6,FALSE))</f>
        <v/>
      </c>
      <c r="K6593" s="13" t="str">
        <f>IF($E6593="", "",VLOOKUP($E6593,Sources!$A:$M, 9,FALSE))</f>
        <v/>
      </c>
      <c r="L6593" s="13" t="str">
        <f>IF($D6593="", "",VLOOKUP($D6593,Series!$A:$J,6,FALSE))</f>
        <v/>
      </c>
      <c r="M6593" s="13" t="str">
        <f>IF($D6593="", "",VLOOKUP($D6593,Series!$A:$J,7,FALSE))</f>
        <v/>
      </c>
      <c r="N6593" s="13" t="str">
        <f>IF($D6593="", "",VLOOKUP($D6593,Series!$A:$J,8,FALSE))</f>
        <v/>
      </c>
      <c r="O6593" s="13" t="str">
        <f>IF($D6593="", "",VLOOKUP($D6593,Series!$A:$J,9,FALSE))</f>
        <v/>
      </c>
      <c r="P6593" s="13" t="str">
        <f>IF($D6593="", "",VLOOKUP($D6593,Series!$A:$J,10,FALSE))</f>
        <v/>
      </c>
    </row>
    <row r="6594" spans="1:16" x14ac:dyDescent="0.25">
      <c r="A6594" s="13" t="str">
        <f>IF(C6594&gt;0,VLOOKUP(C6594,Indicators!G:H,2,0),"")</f>
        <v/>
      </c>
      <c r="E6594" s="13" t="str">
        <f>IF(D6594="","",VLOOKUP(D6594,Series!A:B,2,FALSE))</f>
        <v/>
      </c>
      <c r="F6594" s="13" t="str">
        <f>IF(D6594&gt;0,VLOOKUP(D6594,Series!A:D,4,0),"")</f>
        <v/>
      </c>
      <c r="G6594" s="13" t="str">
        <f>IF(E6594&gt;"",VLOOKUP(E6594,Sources!A:B,2,0),"")</f>
        <v/>
      </c>
      <c r="H6594" s="13" t="str">
        <f>IF($E6594="", "",VLOOKUP($E6594,Sources!$A:$M, 13,FALSE))</f>
        <v/>
      </c>
      <c r="I6594" s="13" t="str">
        <f>IF($E6594="", "",VLOOKUP($E6594,Sources!$A:$M, 5,FALSE))</f>
        <v/>
      </c>
      <c r="J6594" s="13" t="str">
        <f>IF($E6594="", "",VLOOKUP($E6594,Sources!$A:$M, 6,FALSE))</f>
        <v/>
      </c>
      <c r="K6594" s="13" t="str">
        <f>IF($E6594="", "",VLOOKUP($E6594,Sources!$A:$M, 9,FALSE))</f>
        <v/>
      </c>
      <c r="L6594" s="13" t="str">
        <f>IF($D6594="", "",VLOOKUP($D6594,Series!$A:$J,6,FALSE))</f>
        <v/>
      </c>
      <c r="M6594" s="13" t="str">
        <f>IF($D6594="", "",VLOOKUP($D6594,Series!$A:$J,7,FALSE))</f>
        <v/>
      </c>
      <c r="N6594" s="13" t="str">
        <f>IF($D6594="", "",VLOOKUP($D6594,Series!$A:$J,8,FALSE))</f>
        <v/>
      </c>
      <c r="O6594" s="13" t="str">
        <f>IF($D6594="", "",VLOOKUP($D6594,Series!$A:$J,9,FALSE))</f>
        <v/>
      </c>
      <c r="P6594" s="13" t="str">
        <f>IF($D6594="", "",VLOOKUP($D6594,Series!$A:$J,10,FALSE))</f>
        <v/>
      </c>
    </row>
    <row r="6595" spans="1:16" x14ac:dyDescent="0.25">
      <c r="A6595" s="13" t="str">
        <f>IF(C6595&gt;0,VLOOKUP(C6595,Indicators!G:H,2,0),"")</f>
        <v/>
      </c>
      <c r="E6595" s="13" t="str">
        <f>IF(D6595="","",VLOOKUP(D6595,Series!A:B,2,FALSE))</f>
        <v/>
      </c>
      <c r="F6595" s="13" t="str">
        <f>IF(D6595&gt;0,VLOOKUP(D6595,Series!A:D,4,0),"")</f>
        <v/>
      </c>
      <c r="G6595" s="13" t="str">
        <f>IF(E6595&gt;"",VLOOKUP(E6595,Sources!A:B,2,0),"")</f>
        <v/>
      </c>
      <c r="H6595" s="13" t="str">
        <f>IF($E6595="", "",VLOOKUP($E6595,Sources!$A:$M, 13,FALSE))</f>
        <v/>
      </c>
      <c r="I6595" s="13" t="str">
        <f>IF($E6595="", "",VLOOKUP($E6595,Sources!$A:$M, 5,FALSE))</f>
        <v/>
      </c>
      <c r="J6595" s="13" t="str">
        <f>IF($E6595="", "",VLOOKUP($E6595,Sources!$A:$M, 6,FALSE))</f>
        <v/>
      </c>
      <c r="K6595" s="13" t="str">
        <f>IF($E6595="", "",VLOOKUP($E6595,Sources!$A:$M, 9,FALSE))</f>
        <v/>
      </c>
      <c r="L6595" s="13" t="str">
        <f>IF($D6595="", "",VLOOKUP($D6595,Series!$A:$J,6,FALSE))</f>
        <v/>
      </c>
      <c r="M6595" s="13" t="str">
        <f>IF($D6595="", "",VLOOKUP($D6595,Series!$A:$J,7,FALSE))</f>
        <v/>
      </c>
      <c r="N6595" s="13" t="str">
        <f>IF($D6595="", "",VLOOKUP($D6595,Series!$A:$J,8,FALSE))</f>
        <v/>
      </c>
      <c r="O6595" s="13" t="str">
        <f>IF($D6595="", "",VLOOKUP($D6595,Series!$A:$J,9,FALSE))</f>
        <v/>
      </c>
      <c r="P6595" s="13" t="str">
        <f>IF($D6595="", "",VLOOKUP($D6595,Series!$A:$J,10,FALSE))</f>
        <v/>
      </c>
    </row>
    <row r="6596" spans="1:16" x14ac:dyDescent="0.25">
      <c r="A6596" s="13" t="str">
        <f>IF(C6596&gt;0,VLOOKUP(C6596,Indicators!G:H,2,0),"")</f>
        <v/>
      </c>
      <c r="E6596" s="13" t="str">
        <f>IF(D6596="","",VLOOKUP(D6596,Series!A:B,2,FALSE))</f>
        <v/>
      </c>
      <c r="F6596" s="13" t="str">
        <f>IF(D6596&gt;0,VLOOKUP(D6596,Series!A:D,4,0),"")</f>
        <v/>
      </c>
      <c r="G6596" s="13" t="str">
        <f>IF(E6596&gt;"",VLOOKUP(E6596,Sources!A:B,2,0),"")</f>
        <v/>
      </c>
      <c r="H6596" s="13" t="str">
        <f>IF($E6596="", "",VLOOKUP($E6596,Sources!$A:$M, 13,FALSE))</f>
        <v/>
      </c>
      <c r="I6596" s="13" t="str">
        <f>IF($E6596="", "",VLOOKUP($E6596,Sources!$A:$M, 5,FALSE))</f>
        <v/>
      </c>
      <c r="J6596" s="13" t="str">
        <f>IF($E6596="", "",VLOOKUP($E6596,Sources!$A:$M, 6,FALSE))</f>
        <v/>
      </c>
      <c r="K6596" s="13" t="str">
        <f>IF($E6596="", "",VLOOKUP($E6596,Sources!$A:$M, 9,FALSE))</f>
        <v/>
      </c>
      <c r="L6596" s="13" t="str">
        <f>IF($D6596="", "",VLOOKUP($D6596,Series!$A:$J,6,FALSE))</f>
        <v/>
      </c>
      <c r="M6596" s="13" t="str">
        <f>IF($D6596="", "",VLOOKUP($D6596,Series!$A:$J,7,FALSE))</f>
        <v/>
      </c>
      <c r="N6596" s="13" t="str">
        <f>IF($D6596="", "",VLOOKUP($D6596,Series!$A:$J,8,FALSE))</f>
        <v/>
      </c>
      <c r="O6596" s="13" t="str">
        <f>IF($D6596="", "",VLOOKUP($D6596,Series!$A:$J,9,FALSE))</f>
        <v/>
      </c>
      <c r="P6596" s="13" t="str">
        <f>IF($D6596="", "",VLOOKUP($D6596,Series!$A:$J,10,FALSE))</f>
        <v/>
      </c>
    </row>
    <row r="6597" spans="1:16" x14ac:dyDescent="0.25">
      <c r="A6597" s="13" t="str">
        <f>IF(C6597&gt;0,VLOOKUP(C6597,Indicators!G:H,2,0),"")</f>
        <v/>
      </c>
      <c r="E6597" s="13" t="str">
        <f>IF(D6597="","",VLOOKUP(D6597,Series!A:B,2,FALSE))</f>
        <v/>
      </c>
      <c r="F6597" s="13" t="str">
        <f>IF(D6597&gt;0,VLOOKUP(D6597,Series!A:D,4,0),"")</f>
        <v/>
      </c>
      <c r="G6597" s="13" t="str">
        <f>IF(E6597&gt;"",VLOOKUP(E6597,Sources!A:B,2,0),"")</f>
        <v/>
      </c>
      <c r="H6597" s="13" t="str">
        <f>IF($E6597="", "",VLOOKUP($E6597,Sources!$A:$M, 13,FALSE))</f>
        <v/>
      </c>
      <c r="I6597" s="13" t="str">
        <f>IF($E6597="", "",VLOOKUP($E6597,Sources!$A:$M, 5,FALSE))</f>
        <v/>
      </c>
      <c r="J6597" s="13" t="str">
        <f>IF($E6597="", "",VLOOKUP($E6597,Sources!$A:$M, 6,FALSE))</f>
        <v/>
      </c>
      <c r="K6597" s="13" t="str">
        <f>IF($E6597="", "",VLOOKUP($E6597,Sources!$A:$M, 9,FALSE))</f>
        <v/>
      </c>
      <c r="L6597" s="13" t="str">
        <f>IF($D6597="", "",VLOOKUP($D6597,Series!$A:$J,6,FALSE))</f>
        <v/>
      </c>
      <c r="M6597" s="13" t="str">
        <f>IF($D6597="", "",VLOOKUP($D6597,Series!$A:$J,7,FALSE))</f>
        <v/>
      </c>
      <c r="N6597" s="13" t="str">
        <f>IF($D6597="", "",VLOOKUP($D6597,Series!$A:$J,8,FALSE))</f>
        <v/>
      </c>
      <c r="O6597" s="13" t="str">
        <f>IF($D6597="", "",VLOOKUP($D6597,Series!$A:$J,9,FALSE))</f>
        <v/>
      </c>
      <c r="P6597" s="13" t="str">
        <f>IF($D6597="", "",VLOOKUP($D6597,Series!$A:$J,10,FALSE))</f>
        <v/>
      </c>
    </row>
    <row r="6598" spans="1:16" x14ac:dyDescent="0.25">
      <c r="A6598" s="13" t="str">
        <f>IF(C6598&gt;0,VLOOKUP(C6598,Indicators!G:H,2,0),"")</f>
        <v/>
      </c>
      <c r="E6598" s="13" t="str">
        <f>IF(D6598="","",VLOOKUP(D6598,Series!A:B,2,FALSE))</f>
        <v/>
      </c>
      <c r="F6598" s="13" t="str">
        <f>IF(D6598&gt;0,VLOOKUP(D6598,Series!A:D,4,0),"")</f>
        <v/>
      </c>
      <c r="G6598" s="13" t="str">
        <f>IF(E6598&gt;"",VLOOKUP(E6598,Sources!A:B,2,0),"")</f>
        <v/>
      </c>
      <c r="H6598" s="13" t="str">
        <f>IF($E6598="", "",VLOOKUP($E6598,Sources!$A:$M, 13,FALSE))</f>
        <v/>
      </c>
      <c r="I6598" s="13" t="str">
        <f>IF($E6598="", "",VLOOKUP($E6598,Sources!$A:$M, 5,FALSE))</f>
        <v/>
      </c>
      <c r="J6598" s="13" t="str">
        <f>IF($E6598="", "",VLOOKUP($E6598,Sources!$A:$M, 6,FALSE))</f>
        <v/>
      </c>
      <c r="K6598" s="13" t="str">
        <f>IF($E6598="", "",VLOOKUP($E6598,Sources!$A:$M, 9,FALSE))</f>
        <v/>
      </c>
      <c r="L6598" s="13" t="str">
        <f>IF($D6598="", "",VLOOKUP($D6598,Series!$A:$J,6,FALSE))</f>
        <v/>
      </c>
      <c r="M6598" s="13" t="str">
        <f>IF($D6598="", "",VLOOKUP($D6598,Series!$A:$J,7,FALSE))</f>
        <v/>
      </c>
      <c r="N6598" s="13" t="str">
        <f>IF($D6598="", "",VLOOKUP($D6598,Series!$A:$J,8,FALSE))</f>
        <v/>
      </c>
      <c r="O6598" s="13" t="str">
        <f>IF($D6598="", "",VLOOKUP($D6598,Series!$A:$J,9,FALSE))</f>
        <v/>
      </c>
      <c r="P6598" s="13" t="str">
        <f>IF($D6598="", "",VLOOKUP($D6598,Series!$A:$J,10,FALSE))</f>
        <v/>
      </c>
    </row>
    <row r="6599" spans="1:16" x14ac:dyDescent="0.25">
      <c r="A6599" s="13" t="str">
        <f>IF(C6599&gt;0,VLOOKUP(C6599,Indicators!G:H,2,0),"")</f>
        <v/>
      </c>
      <c r="E6599" s="13" t="str">
        <f>IF(D6599="","",VLOOKUP(D6599,Series!A:B,2,FALSE))</f>
        <v/>
      </c>
      <c r="F6599" s="13" t="str">
        <f>IF(D6599&gt;0,VLOOKUP(D6599,Series!A:D,4,0),"")</f>
        <v/>
      </c>
      <c r="G6599" s="13" t="str">
        <f>IF(E6599&gt;"",VLOOKUP(E6599,Sources!A:B,2,0),"")</f>
        <v/>
      </c>
      <c r="H6599" s="13" t="str">
        <f>IF($E6599="", "",VLOOKUP($E6599,Sources!$A:$M, 13,FALSE))</f>
        <v/>
      </c>
      <c r="I6599" s="13" t="str">
        <f>IF($E6599="", "",VLOOKUP($E6599,Sources!$A:$M, 5,FALSE))</f>
        <v/>
      </c>
      <c r="J6599" s="13" t="str">
        <f>IF($E6599="", "",VLOOKUP($E6599,Sources!$A:$M, 6,FALSE))</f>
        <v/>
      </c>
      <c r="K6599" s="13" t="str">
        <f>IF($E6599="", "",VLOOKUP($E6599,Sources!$A:$M, 9,FALSE))</f>
        <v/>
      </c>
      <c r="L6599" s="13" t="str">
        <f>IF($D6599="", "",VLOOKUP($D6599,Series!$A:$J,6,FALSE))</f>
        <v/>
      </c>
      <c r="M6599" s="13" t="str">
        <f>IF($D6599="", "",VLOOKUP($D6599,Series!$A:$J,7,FALSE))</f>
        <v/>
      </c>
      <c r="N6599" s="13" t="str">
        <f>IF($D6599="", "",VLOOKUP($D6599,Series!$A:$J,8,FALSE))</f>
        <v/>
      </c>
      <c r="O6599" s="13" t="str">
        <f>IF($D6599="", "",VLOOKUP($D6599,Series!$A:$J,9,FALSE))</f>
        <v/>
      </c>
      <c r="P6599" s="13" t="str">
        <f>IF($D6599="", "",VLOOKUP($D6599,Series!$A:$J,10,FALSE))</f>
        <v/>
      </c>
    </row>
    <row r="6600" spans="1:16" x14ac:dyDescent="0.25">
      <c r="A6600" s="13" t="str">
        <f>IF(C6600&gt;0,VLOOKUP(C6600,Indicators!G:H,2,0),"")</f>
        <v/>
      </c>
      <c r="E6600" s="13" t="str">
        <f>IF(D6600="","",VLOOKUP(D6600,Series!A:B,2,FALSE))</f>
        <v/>
      </c>
      <c r="F6600" s="13" t="str">
        <f>IF(D6600&gt;0,VLOOKUP(D6600,Series!A:D,4,0),"")</f>
        <v/>
      </c>
      <c r="G6600" s="13" t="str">
        <f>IF(E6600&gt;"",VLOOKUP(E6600,Sources!A:B,2,0),"")</f>
        <v/>
      </c>
      <c r="H6600" s="13" t="str">
        <f>IF($E6600="", "",VLOOKUP($E6600,Sources!$A:$M, 13,FALSE))</f>
        <v/>
      </c>
      <c r="I6600" s="13" t="str">
        <f>IF($E6600="", "",VLOOKUP($E6600,Sources!$A:$M, 5,FALSE))</f>
        <v/>
      </c>
      <c r="J6600" s="13" t="str">
        <f>IF($E6600="", "",VLOOKUP($E6600,Sources!$A:$M, 6,FALSE))</f>
        <v/>
      </c>
      <c r="K6600" s="13" t="str">
        <f>IF($E6600="", "",VLOOKUP($E6600,Sources!$A:$M, 9,FALSE))</f>
        <v/>
      </c>
      <c r="L6600" s="13" t="str">
        <f>IF($D6600="", "",VLOOKUP($D6600,Series!$A:$J,6,FALSE))</f>
        <v/>
      </c>
      <c r="M6600" s="13" t="str">
        <f>IF($D6600="", "",VLOOKUP($D6600,Series!$A:$J,7,FALSE))</f>
        <v/>
      </c>
      <c r="N6600" s="13" t="str">
        <f>IF($D6600="", "",VLOOKUP($D6600,Series!$A:$J,8,FALSE))</f>
        <v/>
      </c>
      <c r="O6600" s="13" t="str">
        <f>IF($D6600="", "",VLOOKUP($D6600,Series!$A:$J,9,FALSE))</f>
        <v/>
      </c>
      <c r="P6600" s="13" t="str">
        <f>IF($D6600="", "",VLOOKUP($D6600,Series!$A:$J,10,FALSE))</f>
        <v/>
      </c>
    </row>
    <row r="6601" spans="1:16" x14ac:dyDescent="0.25">
      <c r="A6601" s="13" t="str">
        <f>IF(C6601&gt;0,VLOOKUP(C6601,Indicators!G:H,2,0),"")</f>
        <v/>
      </c>
      <c r="E6601" s="13" t="str">
        <f>IF(D6601="","",VLOOKUP(D6601,Series!A:B,2,FALSE))</f>
        <v/>
      </c>
      <c r="F6601" s="13" t="str">
        <f>IF(D6601&gt;0,VLOOKUP(D6601,Series!A:D,4,0),"")</f>
        <v/>
      </c>
      <c r="G6601" s="13" t="str">
        <f>IF(E6601&gt;"",VLOOKUP(E6601,Sources!A:B,2,0),"")</f>
        <v/>
      </c>
      <c r="H6601" s="13" t="str">
        <f>IF($E6601="", "",VLOOKUP($E6601,Sources!$A:$M, 13,FALSE))</f>
        <v/>
      </c>
      <c r="I6601" s="13" t="str">
        <f>IF($E6601="", "",VLOOKUP($E6601,Sources!$A:$M, 5,FALSE))</f>
        <v/>
      </c>
      <c r="J6601" s="13" t="str">
        <f>IF($E6601="", "",VLOOKUP($E6601,Sources!$A:$M, 6,FALSE))</f>
        <v/>
      </c>
      <c r="K6601" s="13" t="str">
        <f>IF($E6601="", "",VLOOKUP($E6601,Sources!$A:$M, 9,FALSE))</f>
        <v/>
      </c>
      <c r="L6601" s="13" t="str">
        <f>IF($D6601="", "",VLOOKUP($D6601,Series!$A:$J,6,FALSE))</f>
        <v/>
      </c>
      <c r="M6601" s="13" t="str">
        <f>IF($D6601="", "",VLOOKUP($D6601,Series!$A:$J,7,FALSE))</f>
        <v/>
      </c>
      <c r="N6601" s="13" t="str">
        <f>IF($D6601="", "",VLOOKUP($D6601,Series!$A:$J,8,FALSE))</f>
        <v/>
      </c>
      <c r="O6601" s="13" t="str">
        <f>IF($D6601="", "",VLOOKUP($D6601,Series!$A:$J,9,FALSE))</f>
        <v/>
      </c>
      <c r="P6601" s="13" t="str">
        <f>IF($D6601="", "",VLOOKUP($D6601,Series!$A:$J,10,FALSE))</f>
        <v/>
      </c>
    </row>
    <row r="6602" spans="1:16" x14ac:dyDescent="0.25">
      <c r="A6602" s="13" t="str">
        <f>IF(C6602&gt;0,VLOOKUP(C6602,Indicators!G:H,2,0),"")</f>
        <v/>
      </c>
      <c r="E6602" s="13" t="str">
        <f>IF(D6602="","",VLOOKUP(D6602,Series!A:B,2,FALSE))</f>
        <v/>
      </c>
      <c r="F6602" s="13" t="str">
        <f>IF(D6602&gt;0,VLOOKUP(D6602,Series!A:D,4,0),"")</f>
        <v/>
      </c>
      <c r="G6602" s="13" t="str">
        <f>IF(E6602&gt;"",VLOOKUP(E6602,Sources!A:B,2,0),"")</f>
        <v/>
      </c>
      <c r="H6602" s="13" t="str">
        <f>IF($E6602="", "",VLOOKUP($E6602,Sources!$A:$M, 13,FALSE))</f>
        <v/>
      </c>
      <c r="I6602" s="13" t="str">
        <f>IF($E6602="", "",VLOOKUP($E6602,Sources!$A:$M, 5,FALSE))</f>
        <v/>
      </c>
      <c r="J6602" s="13" t="str">
        <f>IF($E6602="", "",VLOOKUP($E6602,Sources!$A:$M, 6,FALSE))</f>
        <v/>
      </c>
      <c r="K6602" s="13" t="str">
        <f>IF($E6602="", "",VLOOKUP($E6602,Sources!$A:$M, 9,FALSE))</f>
        <v/>
      </c>
      <c r="L6602" s="13" t="str">
        <f>IF($D6602="", "",VLOOKUP($D6602,Series!$A:$J,6,FALSE))</f>
        <v/>
      </c>
      <c r="M6602" s="13" t="str">
        <f>IF($D6602="", "",VLOOKUP($D6602,Series!$A:$J,7,FALSE))</f>
        <v/>
      </c>
      <c r="N6602" s="13" t="str">
        <f>IF($D6602="", "",VLOOKUP($D6602,Series!$A:$J,8,FALSE))</f>
        <v/>
      </c>
      <c r="O6602" s="13" t="str">
        <f>IF($D6602="", "",VLOOKUP($D6602,Series!$A:$J,9,FALSE))</f>
        <v/>
      </c>
      <c r="P6602" s="13" t="str">
        <f>IF($D6602="", "",VLOOKUP($D6602,Series!$A:$J,10,FALSE))</f>
        <v/>
      </c>
    </row>
    <row r="6603" spans="1:16" x14ac:dyDescent="0.25">
      <c r="A6603" s="13" t="str">
        <f>IF(C6603&gt;0,VLOOKUP(C6603,Indicators!G:H,2,0),"")</f>
        <v/>
      </c>
      <c r="E6603" s="13" t="str">
        <f>IF(D6603="","",VLOOKUP(D6603,Series!A:B,2,FALSE))</f>
        <v/>
      </c>
      <c r="F6603" s="13" t="str">
        <f>IF(D6603&gt;0,VLOOKUP(D6603,Series!A:D,4,0),"")</f>
        <v/>
      </c>
      <c r="G6603" s="13" t="str">
        <f>IF(E6603&gt;"",VLOOKUP(E6603,Sources!A:B,2,0),"")</f>
        <v/>
      </c>
      <c r="H6603" s="13" t="str">
        <f>IF($E6603="", "",VLOOKUP($E6603,Sources!$A:$M, 13,FALSE))</f>
        <v/>
      </c>
      <c r="I6603" s="13" t="str">
        <f>IF($E6603="", "",VLOOKUP($E6603,Sources!$A:$M, 5,FALSE))</f>
        <v/>
      </c>
      <c r="J6603" s="13" t="str">
        <f>IF($E6603="", "",VLOOKUP($E6603,Sources!$A:$M, 6,FALSE))</f>
        <v/>
      </c>
      <c r="K6603" s="13" t="str">
        <f>IF($E6603="", "",VLOOKUP($E6603,Sources!$A:$M, 9,FALSE))</f>
        <v/>
      </c>
      <c r="L6603" s="13" t="str">
        <f>IF($D6603="", "",VLOOKUP($D6603,Series!$A:$J,6,FALSE))</f>
        <v/>
      </c>
      <c r="M6603" s="13" t="str">
        <f>IF($D6603="", "",VLOOKUP($D6603,Series!$A:$J,7,FALSE))</f>
        <v/>
      </c>
      <c r="N6603" s="13" t="str">
        <f>IF($D6603="", "",VLOOKUP($D6603,Series!$A:$J,8,FALSE))</f>
        <v/>
      </c>
      <c r="O6603" s="13" t="str">
        <f>IF($D6603="", "",VLOOKUP($D6603,Series!$A:$J,9,FALSE))</f>
        <v/>
      </c>
      <c r="P6603" s="13" t="str">
        <f>IF($D6603="", "",VLOOKUP($D6603,Series!$A:$J,10,FALSE))</f>
        <v/>
      </c>
    </row>
    <row r="6604" spans="1:16" x14ac:dyDescent="0.25">
      <c r="A6604" s="13" t="str">
        <f>IF(C6604&gt;0,VLOOKUP(C6604,Indicators!G:H,2,0),"")</f>
        <v/>
      </c>
      <c r="E6604" s="13" t="str">
        <f>IF(D6604="","",VLOOKUP(D6604,Series!A:B,2,FALSE))</f>
        <v/>
      </c>
      <c r="F6604" s="13" t="str">
        <f>IF(D6604&gt;0,VLOOKUP(D6604,Series!A:D,4,0),"")</f>
        <v/>
      </c>
      <c r="G6604" s="13" t="str">
        <f>IF(E6604&gt;"",VLOOKUP(E6604,Sources!A:B,2,0),"")</f>
        <v/>
      </c>
      <c r="H6604" s="13" t="str">
        <f>IF($E6604="", "",VLOOKUP($E6604,Sources!$A:$M, 13,FALSE))</f>
        <v/>
      </c>
      <c r="I6604" s="13" t="str">
        <f>IF($E6604="", "",VLOOKUP($E6604,Sources!$A:$M, 5,FALSE))</f>
        <v/>
      </c>
      <c r="J6604" s="13" t="str">
        <f>IF($E6604="", "",VLOOKUP($E6604,Sources!$A:$M, 6,FALSE))</f>
        <v/>
      </c>
      <c r="K6604" s="13" t="str">
        <f>IF($E6604="", "",VLOOKUP($E6604,Sources!$A:$M, 9,FALSE))</f>
        <v/>
      </c>
      <c r="L6604" s="13" t="str">
        <f>IF($D6604="", "",VLOOKUP($D6604,Series!$A:$J,6,FALSE))</f>
        <v/>
      </c>
      <c r="M6604" s="13" t="str">
        <f>IF($D6604="", "",VLOOKUP($D6604,Series!$A:$J,7,FALSE))</f>
        <v/>
      </c>
      <c r="N6604" s="13" t="str">
        <f>IF($D6604="", "",VLOOKUP($D6604,Series!$A:$J,8,FALSE))</f>
        <v/>
      </c>
      <c r="O6604" s="13" t="str">
        <f>IF($D6604="", "",VLOOKUP($D6604,Series!$A:$J,9,FALSE))</f>
        <v/>
      </c>
      <c r="P6604" s="13" t="str">
        <f>IF($D6604="", "",VLOOKUP($D6604,Series!$A:$J,10,FALSE))</f>
        <v/>
      </c>
    </row>
    <row r="6605" spans="1:16" x14ac:dyDescent="0.25">
      <c r="A6605" s="13" t="str">
        <f>IF(C6605&gt;0,VLOOKUP(C6605,Indicators!G:H,2,0),"")</f>
        <v/>
      </c>
      <c r="E6605" s="13" t="str">
        <f>IF(D6605="","",VLOOKUP(D6605,Series!A:B,2,FALSE))</f>
        <v/>
      </c>
      <c r="F6605" s="13" t="str">
        <f>IF(D6605&gt;0,VLOOKUP(D6605,Series!A:D,4,0),"")</f>
        <v/>
      </c>
      <c r="G6605" s="13" t="str">
        <f>IF(E6605&gt;"",VLOOKUP(E6605,Sources!A:B,2,0),"")</f>
        <v/>
      </c>
      <c r="H6605" s="13" t="str">
        <f>IF($E6605="", "",VLOOKUP($E6605,Sources!$A:$M, 13,FALSE))</f>
        <v/>
      </c>
      <c r="I6605" s="13" t="str">
        <f>IF($E6605="", "",VLOOKUP($E6605,Sources!$A:$M, 5,FALSE))</f>
        <v/>
      </c>
      <c r="J6605" s="13" t="str">
        <f>IF($E6605="", "",VLOOKUP($E6605,Sources!$A:$M, 6,FALSE))</f>
        <v/>
      </c>
      <c r="K6605" s="13" t="str">
        <f>IF($E6605="", "",VLOOKUP($E6605,Sources!$A:$M, 9,FALSE))</f>
        <v/>
      </c>
      <c r="L6605" s="13" t="str">
        <f>IF($D6605="", "",VLOOKUP($D6605,Series!$A:$J,6,FALSE))</f>
        <v/>
      </c>
      <c r="M6605" s="13" t="str">
        <f>IF($D6605="", "",VLOOKUP($D6605,Series!$A:$J,7,FALSE))</f>
        <v/>
      </c>
      <c r="N6605" s="13" t="str">
        <f>IF($D6605="", "",VLOOKUP($D6605,Series!$A:$J,8,FALSE))</f>
        <v/>
      </c>
      <c r="O6605" s="13" t="str">
        <f>IF($D6605="", "",VLOOKUP($D6605,Series!$A:$J,9,FALSE))</f>
        <v/>
      </c>
      <c r="P6605" s="13" t="str">
        <f>IF($D6605="", "",VLOOKUP($D6605,Series!$A:$J,10,FALSE))</f>
        <v/>
      </c>
    </row>
    <row r="6606" spans="1:16" x14ac:dyDescent="0.25">
      <c r="A6606" s="13" t="str">
        <f>IF(C6606&gt;0,VLOOKUP(C6606,Indicators!G:H,2,0),"")</f>
        <v/>
      </c>
      <c r="E6606" s="13" t="str">
        <f>IF(D6606="","",VLOOKUP(D6606,Series!A:B,2,FALSE))</f>
        <v/>
      </c>
      <c r="F6606" s="13" t="str">
        <f>IF(D6606&gt;0,VLOOKUP(D6606,Series!A:D,4,0),"")</f>
        <v/>
      </c>
      <c r="G6606" s="13" t="str">
        <f>IF(E6606&gt;"",VLOOKUP(E6606,Sources!A:B,2,0),"")</f>
        <v/>
      </c>
      <c r="H6606" s="13" t="str">
        <f>IF($E6606="", "",VLOOKUP($E6606,Sources!$A:$M, 13,FALSE))</f>
        <v/>
      </c>
      <c r="I6606" s="13" t="str">
        <f>IF($E6606="", "",VLOOKUP($E6606,Sources!$A:$M, 5,FALSE))</f>
        <v/>
      </c>
      <c r="J6606" s="13" t="str">
        <f>IF($E6606="", "",VLOOKUP($E6606,Sources!$A:$M, 6,FALSE))</f>
        <v/>
      </c>
      <c r="K6606" s="13" t="str">
        <f>IF($E6606="", "",VLOOKUP($E6606,Sources!$A:$M, 9,FALSE))</f>
        <v/>
      </c>
      <c r="L6606" s="13" t="str">
        <f>IF($D6606="", "",VLOOKUP($D6606,Series!$A:$J,6,FALSE))</f>
        <v/>
      </c>
      <c r="M6606" s="13" t="str">
        <f>IF($D6606="", "",VLOOKUP($D6606,Series!$A:$J,7,FALSE))</f>
        <v/>
      </c>
      <c r="N6606" s="13" t="str">
        <f>IF($D6606="", "",VLOOKUP($D6606,Series!$A:$J,8,FALSE))</f>
        <v/>
      </c>
      <c r="O6606" s="13" t="str">
        <f>IF($D6606="", "",VLOOKUP($D6606,Series!$A:$J,9,FALSE))</f>
        <v/>
      </c>
      <c r="P6606" s="13" t="str">
        <f>IF($D6606="", "",VLOOKUP($D6606,Series!$A:$J,10,FALSE))</f>
        <v/>
      </c>
    </row>
    <row r="6607" spans="1:16" x14ac:dyDescent="0.25">
      <c r="A6607" s="13" t="str">
        <f>IF(C6607&gt;0,VLOOKUP(C6607,Indicators!G:H,2,0),"")</f>
        <v/>
      </c>
      <c r="E6607" s="13" t="str">
        <f>IF(D6607="","",VLOOKUP(D6607,Series!A:B,2,FALSE))</f>
        <v/>
      </c>
      <c r="F6607" s="13" t="str">
        <f>IF(D6607&gt;0,VLOOKUP(D6607,Series!A:D,4,0),"")</f>
        <v/>
      </c>
      <c r="G6607" s="13" t="str">
        <f>IF(E6607&gt;"",VLOOKUP(E6607,Sources!A:B,2,0),"")</f>
        <v/>
      </c>
      <c r="H6607" s="13" t="str">
        <f>IF($E6607="", "",VLOOKUP($E6607,Sources!$A:$M, 13,FALSE))</f>
        <v/>
      </c>
      <c r="I6607" s="13" t="str">
        <f>IF($E6607="", "",VLOOKUP($E6607,Sources!$A:$M, 5,FALSE))</f>
        <v/>
      </c>
      <c r="J6607" s="13" t="str">
        <f>IF($E6607="", "",VLOOKUP($E6607,Sources!$A:$M, 6,FALSE))</f>
        <v/>
      </c>
      <c r="K6607" s="13" t="str">
        <f>IF($E6607="", "",VLOOKUP($E6607,Sources!$A:$M, 9,FALSE))</f>
        <v/>
      </c>
      <c r="L6607" s="13" t="str">
        <f>IF($D6607="", "",VLOOKUP($D6607,Series!$A:$J,6,FALSE))</f>
        <v/>
      </c>
      <c r="M6607" s="13" t="str">
        <f>IF($D6607="", "",VLOOKUP($D6607,Series!$A:$J,7,FALSE))</f>
        <v/>
      </c>
      <c r="N6607" s="13" t="str">
        <f>IF($D6607="", "",VLOOKUP($D6607,Series!$A:$J,8,FALSE))</f>
        <v/>
      </c>
      <c r="O6607" s="13" t="str">
        <f>IF($D6607="", "",VLOOKUP($D6607,Series!$A:$J,9,FALSE))</f>
        <v/>
      </c>
      <c r="P6607" s="13" t="str">
        <f>IF($D6607="", "",VLOOKUP($D6607,Series!$A:$J,10,FALSE))</f>
        <v/>
      </c>
    </row>
    <row r="6608" spans="1:16" x14ac:dyDescent="0.25">
      <c r="A6608" s="13" t="str">
        <f>IF(C6608&gt;0,VLOOKUP(C6608,Indicators!G:H,2,0),"")</f>
        <v/>
      </c>
      <c r="E6608" s="13" t="str">
        <f>IF(D6608="","",VLOOKUP(D6608,Series!A:B,2,FALSE))</f>
        <v/>
      </c>
      <c r="F6608" s="13" t="str">
        <f>IF(D6608&gt;0,VLOOKUP(D6608,Series!A:D,4,0),"")</f>
        <v/>
      </c>
      <c r="G6608" s="13" t="str">
        <f>IF(E6608&gt;"",VLOOKUP(E6608,Sources!A:B,2,0),"")</f>
        <v/>
      </c>
      <c r="H6608" s="13" t="str">
        <f>IF($E6608="", "",VLOOKUP($E6608,Sources!$A:$M, 13,FALSE))</f>
        <v/>
      </c>
      <c r="I6608" s="13" t="str">
        <f>IF($E6608="", "",VLOOKUP($E6608,Sources!$A:$M, 5,FALSE))</f>
        <v/>
      </c>
      <c r="J6608" s="13" t="str">
        <f>IF($E6608="", "",VLOOKUP($E6608,Sources!$A:$M, 6,FALSE))</f>
        <v/>
      </c>
      <c r="K6608" s="13" t="str">
        <f>IF($E6608="", "",VLOOKUP($E6608,Sources!$A:$M, 9,FALSE))</f>
        <v/>
      </c>
      <c r="L6608" s="13" t="str">
        <f>IF($D6608="", "",VLOOKUP($D6608,Series!$A:$J,6,FALSE))</f>
        <v/>
      </c>
      <c r="M6608" s="13" t="str">
        <f>IF($D6608="", "",VLOOKUP($D6608,Series!$A:$J,7,FALSE))</f>
        <v/>
      </c>
      <c r="N6608" s="13" t="str">
        <f>IF($D6608="", "",VLOOKUP($D6608,Series!$A:$J,8,FALSE))</f>
        <v/>
      </c>
      <c r="O6608" s="13" t="str">
        <f>IF($D6608="", "",VLOOKUP($D6608,Series!$A:$J,9,FALSE))</f>
        <v/>
      </c>
      <c r="P6608" s="13" t="str">
        <f>IF($D6608="", "",VLOOKUP($D6608,Series!$A:$J,10,FALSE))</f>
        <v/>
      </c>
    </row>
    <row r="6609" spans="1:16" x14ac:dyDescent="0.25">
      <c r="A6609" s="13" t="str">
        <f>IF(C6609&gt;0,VLOOKUP(C6609,Indicators!G:H,2,0),"")</f>
        <v/>
      </c>
      <c r="E6609" s="13" t="str">
        <f>IF(D6609="","",VLOOKUP(D6609,Series!A:B,2,FALSE))</f>
        <v/>
      </c>
      <c r="F6609" s="13" t="str">
        <f>IF(D6609&gt;0,VLOOKUP(D6609,Series!A:D,4,0),"")</f>
        <v/>
      </c>
      <c r="G6609" s="13" t="str">
        <f>IF(E6609&gt;"",VLOOKUP(E6609,Sources!A:B,2,0),"")</f>
        <v/>
      </c>
      <c r="H6609" s="13" t="str">
        <f>IF($E6609="", "",VLOOKUP($E6609,Sources!$A:$M, 13,FALSE))</f>
        <v/>
      </c>
      <c r="I6609" s="13" t="str">
        <f>IF($E6609="", "",VLOOKUP($E6609,Sources!$A:$M, 5,FALSE))</f>
        <v/>
      </c>
      <c r="J6609" s="13" t="str">
        <f>IF($E6609="", "",VLOOKUP($E6609,Sources!$A:$M, 6,FALSE))</f>
        <v/>
      </c>
      <c r="K6609" s="13" t="str">
        <f>IF($E6609="", "",VLOOKUP($E6609,Sources!$A:$M, 9,FALSE))</f>
        <v/>
      </c>
      <c r="L6609" s="13" t="str">
        <f>IF($D6609="", "",VLOOKUP($D6609,Series!$A:$J,6,FALSE))</f>
        <v/>
      </c>
      <c r="M6609" s="13" t="str">
        <f>IF($D6609="", "",VLOOKUP($D6609,Series!$A:$J,7,FALSE))</f>
        <v/>
      </c>
      <c r="N6609" s="13" t="str">
        <f>IF($D6609="", "",VLOOKUP($D6609,Series!$A:$J,8,FALSE))</f>
        <v/>
      </c>
      <c r="O6609" s="13" t="str">
        <f>IF($D6609="", "",VLOOKUP($D6609,Series!$A:$J,9,FALSE))</f>
        <v/>
      </c>
      <c r="P6609" s="13" t="str">
        <f>IF($D6609="", "",VLOOKUP($D6609,Series!$A:$J,10,FALSE))</f>
        <v/>
      </c>
    </row>
    <row r="6610" spans="1:16" x14ac:dyDescent="0.25">
      <c r="A6610" s="13" t="str">
        <f>IF(C6610&gt;0,VLOOKUP(C6610,Indicators!G:H,2,0),"")</f>
        <v/>
      </c>
      <c r="E6610" s="13" t="str">
        <f>IF(D6610="","",VLOOKUP(D6610,Series!A:B,2,FALSE))</f>
        <v/>
      </c>
      <c r="F6610" s="13" t="str">
        <f>IF(D6610&gt;0,VLOOKUP(D6610,Series!A:D,4,0),"")</f>
        <v/>
      </c>
      <c r="G6610" s="13" t="str">
        <f>IF(E6610&gt;"",VLOOKUP(E6610,Sources!A:B,2,0),"")</f>
        <v/>
      </c>
      <c r="H6610" s="13" t="str">
        <f>IF($E6610="", "",VLOOKUP($E6610,Sources!$A:$M, 13,FALSE))</f>
        <v/>
      </c>
      <c r="I6610" s="13" t="str">
        <f>IF($E6610="", "",VLOOKUP($E6610,Sources!$A:$M, 5,FALSE))</f>
        <v/>
      </c>
      <c r="J6610" s="13" t="str">
        <f>IF($E6610="", "",VLOOKUP($E6610,Sources!$A:$M, 6,FALSE))</f>
        <v/>
      </c>
      <c r="K6610" s="13" t="str">
        <f>IF($E6610="", "",VLOOKUP($E6610,Sources!$A:$M, 9,FALSE))</f>
        <v/>
      </c>
      <c r="L6610" s="13" t="str">
        <f>IF($D6610="", "",VLOOKUP($D6610,Series!$A:$J,6,FALSE))</f>
        <v/>
      </c>
      <c r="M6610" s="13" t="str">
        <f>IF($D6610="", "",VLOOKUP($D6610,Series!$A:$J,7,FALSE))</f>
        <v/>
      </c>
      <c r="N6610" s="13" t="str">
        <f>IF($D6610="", "",VLOOKUP($D6610,Series!$A:$J,8,FALSE))</f>
        <v/>
      </c>
      <c r="O6610" s="13" t="str">
        <f>IF($D6610="", "",VLOOKUP($D6610,Series!$A:$J,9,FALSE))</f>
        <v/>
      </c>
      <c r="P6610" s="13" t="str">
        <f>IF($D6610="", "",VLOOKUP($D6610,Series!$A:$J,10,FALSE))</f>
        <v/>
      </c>
    </row>
    <row r="6611" spans="1:16" x14ac:dyDescent="0.25">
      <c r="A6611" s="13" t="str">
        <f>IF(C6611&gt;0,VLOOKUP(C6611,Indicators!G:H,2,0),"")</f>
        <v/>
      </c>
      <c r="E6611" s="13" t="str">
        <f>IF(D6611="","",VLOOKUP(D6611,Series!A:B,2,FALSE))</f>
        <v/>
      </c>
      <c r="F6611" s="13" t="str">
        <f>IF(D6611&gt;0,VLOOKUP(D6611,Series!A:D,4,0),"")</f>
        <v/>
      </c>
      <c r="G6611" s="13" t="str">
        <f>IF(E6611&gt;"",VLOOKUP(E6611,Sources!A:B,2,0),"")</f>
        <v/>
      </c>
      <c r="H6611" s="13" t="str">
        <f>IF($E6611="", "",VLOOKUP($E6611,Sources!$A:$M, 13,FALSE))</f>
        <v/>
      </c>
      <c r="I6611" s="13" t="str">
        <f>IF($E6611="", "",VLOOKUP($E6611,Sources!$A:$M, 5,FALSE))</f>
        <v/>
      </c>
      <c r="J6611" s="13" t="str">
        <f>IF($E6611="", "",VLOOKUP($E6611,Sources!$A:$M, 6,FALSE))</f>
        <v/>
      </c>
      <c r="K6611" s="13" t="str">
        <f>IF($E6611="", "",VLOOKUP($E6611,Sources!$A:$M, 9,FALSE))</f>
        <v/>
      </c>
      <c r="L6611" s="13" t="str">
        <f>IF($D6611="", "",VLOOKUP($D6611,Series!$A:$J,6,FALSE))</f>
        <v/>
      </c>
      <c r="M6611" s="13" t="str">
        <f>IF($D6611="", "",VLOOKUP($D6611,Series!$A:$J,7,FALSE))</f>
        <v/>
      </c>
      <c r="N6611" s="13" t="str">
        <f>IF($D6611="", "",VLOOKUP($D6611,Series!$A:$J,8,FALSE))</f>
        <v/>
      </c>
      <c r="O6611" s="13" t="str">
        <f>IF($D6611="", "",VLOOKUP($D6611,Series!$A:$J,9,FALSE))</f>
        <v/>
      </c>
      <c r="P6611" s="13" t="str">
        <f>IF($D6611="", "",VLOOKUP($D6611,Series!$A:$J,10,FALSE))</f>
        <v/>
      </c>
    </row>
    <row r="6612" spans="1:16" x14ac:dyDescent="0.25">
      <c r="A6612" s="13" t="str">
        <f>IF(C6612&gt;0,VLOOKUP(C6612,Indicators!G:H,2,0),"")</f>
        <v/>
      </c>
      <c r="E6612" s="13" t="str">
        <f>IF(D6612="","",VLOOKUP(D6612,Series!A:B,2,FALSE))</f>
        <v/>
      </c>
      <c r="F6612" s="13" t="str">
        <f>IF(D6612&gt;0,VLOOKUP(D6612,Series!A:D,4,0),"")</f>
        <v/>
      </c>
      <c r="G6612" s="13" t="str">
        <f>IF(E6612&gt;"",VLOOKUP(E6612,Sources!A:B,2,0),"")</f>
        <v/>
      </c>
      <c r="H6612" s="13" t="str">
        <f>IF($E6612="", "",VLOOKUP($E6612,Sources!$A:$M, 13,FALSE))</f>
        <v/>
      </c>
      <c r="I6612" s="13" t="str">
        <f>IF($E6612="", "",VLOOKUP($E6612,Sources!$A:$M, 5,FALSE))</f>
        <v/>
      </c>
      <c r="J6612" s="13" t="str">
        <f>IF($E6612="", "",VLOOKUP($E6612,Sources!$A:$M, 6,FALSE))</f>
        <v/>
      </c>
      <c r="K6612" s="13" t="str">
        <f>IF($E6612="", "",VLOOKUP($E6612,Sources!$A:$M, 9,FALSE))</f>
        <v/>
      </c>
      <c r="L6612" s="13" t="str">
        <f>IF($D6612="", "",VLOOKUP($D6612,Series!$A:$J,6,FALSE))</f>
        <v/>
      </c>
      <c r="M6612" s="13" t="str">
        <f>IF($D6612="", "",VLOOKUP($D6612,Series!$A:$J,7,FALSE))</f>
        <v/>
      </c>
      <c r="N6612" s="13" t="str">
        <f>IF($D6612="", "",VLOOKUP($D6612,Series!$A:$J,8,FALSE))</f>
        <v/>
      </c>
      <c r="O6612" s="13" t="str">
        <f>IF($D6612="", "",VLOOKUP($D6612,Series!$A:$J,9,FALSE))</f>
        <v/>
      </c>
      <c r="P6612" s="13" t="str">
        <f>IF($D6612="", "",VLOOKUP($D6612,Series!$A:$J,10,FALSE))</f>
        <v/>
      </c>
    </row>
    <row r="6613" spans="1:16" x14ac:dyDescent="0.25">
      <c r="A6613" s="13" t="str">
        <f>IF(C6613&gt;0,VLOOKUP(C6613,Indicators!G:H,2,0),"")</f>
        <v/>
      </c>
      <c r="E6613" s="13" t="str">
        <f>IF(D6613="","",VLOOKUP(D6613,Series!A:B,2,FALSE))</f>
        <v/>
      </c>
      <c r="F6613" s="13" t="str">
        <f>IF(D6613&gt;0,VLOOKUP(D6613,Series!A:D,4,0),"")</f>
        <v/>
      </c>
      <c r="G6613" s="13" t="str">
        <f>IF(E6613&gt;"",VLOOKUP(E6613,Sources!A:B,2,0),"")</f>
        <v/>
      </c>
      <c r="H6613" s="13" t="str">
        <f>IF($E6613="", "",VLOOKUP($E6613,Sources!$A:$M, 13,FALSE))</f>
        <v/>
      </c>
      <c r="I6613" s="13" t="str">
        <f>IF($E6613="", "",VLOOKUP($E6613,Sources!$A:$M, 5,FALSE))</f>
        <v/>
      </c>
      <c r="J6613" s="13" t="str">
        <f>IF($E6613="", "",VLOOKUP($E6613,Sources!$A:$M, 6,FALSE))</f>
        <v/>
      </c>
      <c r="K6613" s="13" t="str">
        <f>IF($E6613="", "",VLOOKUP($E6613,Sources!$A:$M, 9,FALSE))</f>
        <v/>
      </c>
      <c r="L6613" s="13" t="str">
        <f>IF($D6613="", "",VLOOKUP($D6613,Series!$A:$J,6,FALSE))</f>
        <v/>
      </c>
      <c r="M6613" s="13" t="str">
        <f>IF($D6613="", "",VLOOKUP($D6613,Series!$A:$J,7,FALSE))</f>
        <v/>
      </c>
      <c r="N6613" s="13" t="str">
        <f>IF($D6613="", "",VLOOKUP($D6613,Series!$A:$J,8,FALSE))</f>
        <v/>
      </c>
      <c r="O6613" s="13" t="str">
        <f>IF($D6613="", "",VLOOKUP($D6613,Series!$A:$J,9,FALSE))</f>
        <v/>
      </c>
      <c r="P6613" s="13" t="str">
        <f>IF($D6613="", "",VLOOKUP($D6613,Series!$A:$J,10,FALSE))</f>
        <v/>
      </c>
    </row>
    <row r="6614" spans="1:16" x14ac:dyDescent="0.25">
      <c r="A6614" s="13" t="str">
        <f>IF(C6614&gt;0,VLOOKUP(C6614,Indicators!G:H,2,0),"")</f>
        <v/>
      </c>
      <c r="E6614" s="13" t="str">
        <f>IF(D6614="","",VLOOKUP(D6614,Series!A:B,2,FALSE))</f>
        <v/>
      </c>
      <c r="F6614" s="13" t="str">
        <f>IF(D6614&gt;0,VLOOKUP(D6614,Series!A:D,4,0),"")</f>
        <v/>
      </c>
      <c r="G6614" s="13" t="str">
        <f>IF(E6614&gt;"",VLOOKUP(E6614,Sources!A:B,2,0),"")</f>
        <v/>
      </c>
      <c r="H6614" s="13" t="str">
        <f>IF($E6614="", "",VLOOKUP($E6614,Sources!$A:$M, 13,FALSE))</f>
        <v/>
      </c>
      <c r="I6614" s="13" t="str">
        <f>IF($E6614="", "",VLOOKUP($E6614,Sources!$A:$M, 5,FALSE))</f>
        <v/>
      </c>
      <c r="J6614" s="13" t="str">
        <f>IF($E6614="", "",VLOOKUP($E6614,Sources!$A:$M, 6,FALSE))</f>
        <v/>
      </c>
      <c r="K6614" s="13" t="str">
        <f>IF($E6614="", "",VLOOKUP($E6614,Sources!$A:$M, 9,FALSE))</f>
        <v/>
      </c>
      <c r="L6614" s="13" t="str">
        <f>IF($D6614="", "",VLOOKUP($D6614,Series!$A:$J,6,FALSE))</f>
        <v/>
      </c>
      <c r="M6614" s="13" t="str">
        <f>IF($D6614="", "",VLOOKUP($D6614,Series!$A:$J,7,FALSE))</f>
        <v/>
      </c>
      <c r="N6614" s="13" t="str">
        <f>IF($D6614="", "",VLOOKUP($D6614,Series!$A:$J,8,FALSE))</f>
        <v/>
      </c>
      <c r="O6614" s="13" t="str">
        <f>IF($D6614="", "",VLOOKUP($D6614,Series!$A:$J,9,FALSE))</f>
        <v/>
      </c>
      <c r="P6614" s="13" t="str">
        <f>IF($D6614="", "",VLOOKUP($D6614,Series!$A:$J,10,FALSE))</f>
        <v/>
      </c>
    </row>
    <row r="6615" spans="1:16" x14ac:dyDescent="0.25">
      <c r="A6615" s="13" t="str">
        <f>IF(C6615&gt;0,VLOOKUP(C6615,Indicators!G:H,2,0),"")</f>
        <v/>
      </c>
      <c r="E6615" s="13" t="str">
        <f>IF(D6615="","",VLOOKUP(D6615,Series!A:B,2,FALSE))</f>
        <v/>
      </c>
      <c r="F6615" s="13" t="str">
        <f>IF(D6615&gt;0,VLOOKUP(D6615,Series!A:D,4,0),"")</f>
        <v/>
      </c>
      <c r="G6615" s="13" t="str">
        <f>IF(E6615&gt;"",VLOOKUP(E6615,Sources!A:B,2,0),"")</f>
        <v/>
      </c>
      <c r="H6615" s="13" t="str">
        <f>IF($E6615="", "",VLOOKUP($E6615,Sources!$A:$M, 13,FALSE))</f>
        <v/>
      </c>
      <c r="I6615" s="13" t="str">
        <f>IF($E6615="", "",VLOOKUP($E6615,Sources!$A:$M, 5,FALSE))</f>
        <v/>
      </c>
      <c r="J6615" s="13" t="str">
        <f>IF($E6615="", "",VLOOKUP($E6615,Sources!$A:$M, 6,FALSE))</f>
        <v/>
      </c>
      <c r="K6615" s="13" t="str">
        <f>IF($E6615="", "",VLOOKUP($E6615,Sources!$A:$M, 9,FALSE))</f>
        <v/>
      </c>
      <c r="L6615" s="13" t="str">
        <f>IF($D6615="", "",VLOOKUP($D6615,Series!$A:$J,6,FALSE))</f>
        <v/>
      </c>
      <c r="M6615" s="13" t="str">
        <f>IF($D6615="", "",VLOOKUP($D6615,Series!$A:$J,7,FALSE))</f>
        <v/>
      </c>
      <c r="N6615" s="13" t="str">
        <f>IF($D6615="", "",VLOOKUP($D6615,Series!$A:$J,8,FALSE))</f>
        <v/>
      </c>
      <c r="O6615" s="13" t="str">
        <f>IF($D6615="", "",VLOOKUP($D6615,Series!$A:$J,9,FALSE))</f>
        <v/>
      </c>
      <c r="P6615" s="13" t="str">
        <f>IF($D6615="", "",VLOOKUP($D6615,Series!$A:$J,10,FALSE))</f>
        <v/>
      </c>
    </row>
    <row r="6616" spans="1:16" x14ac:dyDescent="0.25">
      <c r="A6616" s="13" t="str">
        <f>IF(C6616&gt;0,VLOOKUP(C6616,Indicators!G:H,2,0),"")</f>
        <v/>
      </c>
      <c r="E6616" s="13" t="str">
        <f>IF(D6616="","",VLOOKUP(D6616,Series!A:B,2,FALSE))</f>
        <v/>
      </c>
      <c r="F6616" s="13" t="str">
        <f>IF(D6616&gt;0,VLOOKUP(D6616,Series!A:D,4,0),"")</f>
        <v/>
      </c>
      <c r="G6616" s="13" t="str">
        <f>IF(E6616&gt;"",VLOOKUP(E6616,Sources!A:B,2,0),"")</f>
        <v/>
      </c>
      <c r="H6616" s="13" t="str">
        <f>IF($E6616="", "",VLOOKUP($E6616,Sources!$A:$M, 13,FALSE))</f>
        <v/>
      </c>
      <c r="I6616" s="13" t="str">
        <f>IF($E6616="", "",VLOOKUP($E6616,Sources!$A:$M, 5,FALSE))</f>
        <v/>
      </c>
      <c r="J6616" s="13" t="str">
        <f>IF($E6616="", "",VLOOKUP($E6616,Sources!$A:$M, 6,FALSE))</f>
        <v/>
      </c>
      <c r="K6616" s="13" t="str">
        <f>IF($E6616="", "",VLOOKUP($E6616,Sources!$A:$M, 9,FALSE))</f>
        <v/>
      </c>
      <c r="L6616" s="13" t="str">
        <f>IF($D6616="", "",VLOOKUP($D6616,Series!$A:$J,6,FALSE))</f>
        <v/>
      </c>
      <c r="M6616" s="13" t="str">
        <f>IF($D6616="", "",VLOOKUP($D6616,Series!$A:$J,7,FALSE))</f>
        <v/>
      </c>
      <c r="N6616" s="13" t="str">
        <f>IF($D6616="", "",VLOOKUP($D6616,Series!$A:$J,8,FALSE))</f>
        <v/>
      </c>
      <c r="O6616" s="13" t="str">
        <f>IF($D6616="", "",VLOOKUP($D6616,Series!$A:$J,9,FALSE))</f>
        <v/>
      </c>
      <c r="P6616" s="13" t="str">
        <f>IF($D6616="", "",VLOOKUP($D6616,Series!$A:$J,10,FALSE))</f>
        <v/>
      </c>
    </row>
    <row r="6617" spans="1:16" x14ac:dyDescent="0.25">
      <c r="A6617" s="13" t="str">
        <f>IF(C6617&gt;0,VLOOKUP(C6617,Indicators!G:H,2,0),"")</f>
        <v/>
      </c>
      <c r="E6617" s="13" t="str">
        <f>IF(D6617="","",VLOOKUP(D6617,Series!A:B,2,FALSE))</f>
        <v/>
      </c>
      <c r="F6617" s="13" t="str">
        <f>IF(D6617&gt;0,VLOOKUP(D6617,Series!A:D,4,0),"")</f>
        <v/>
      </c>
      <c r="G6617" s="13" t="str">
        <f>IF(E6617&gt;"",VLOOKUP(E6617,Sources!A:B,2,0),"")</f>
        <v/>
      </c>
      <c r="H6617" s="13" t="str">
        <f>IF($E6617="", "",VLOOKUP($E6617,Sources!$A:$M, 13,FALSE))</f>
        <v/>
      </c>
      <c r="I6617" s="13" t="str">
        <f>IF($E6617="", "",VLOOKUP($E6617,Sources!$A:$M, 5,FALSE))</f>
        <v/>
      </c>
      <c r="J6617" s="13" t="str">
        <f>IF($E6617="", "",VLOOKUP($E6617,Sources!$A:$M, 6,FALSE))</f>
        <v/>
      </c>
      <c r="K6617" s="13" t="str">
        <f>IF($E6617="", "",VLOOKUP($E6617,Sources!$A:$M, 9,FALSE))</f>
        <v/>
      </c>
      <c r="L6617" s="13" t="str">
        <f>IF($D6617="", "",VLOOKUP($D6617,Series!$A:$J,6,FALSE))</f>
        <v/>
      </c>
      <c r="M6617" s="13" t="str">
        <f>IF($D6617="", "",VLOOKUP($D6617,Series!$A:$J,7,FALSE))</f>
        <v/>
      </c>
      <c r="N6617" s="13" t="str">
        <f>IF($D6617="", "",VLOOKUP($D6617,Series!$A:$J,8,FALSE))</f>
        <v/>
      </c>
      <c r="O6617" s="13" t="str">
        <f>IF($D6617="", "",VLOOKUP($D6617,Series!$A:$J,9,FALSE))</f>
        <v/>
      </c>
      <c r="P6617" s="13" t="str">
        <f>IF($D6617="", "",VLOOKUP($D6617,Series!$A:$J,10,FALSE))</f>
        <v/>
      </c>
    </row>
    <row r="6618" spans="1:16" x14ac:dyDescent="0.25">
      <c r="A6618" s="13" t="str">
        <f>IF(C6618&gt;0,VLOOKUP(C6618,Indicators!G:H,2,0),"")</f>
        <v/>
      </c>
      <c r="E6618" s="13" t="str">
        <f>IF(D6618="","",VLOOKUP(D6618,Series!A:B,2,FALSE))</f>
        <v/>
      </c>
      <c r="F6618" s="13" t="str">
        <f>IF(D6618&gt;0,VLOOKUP(D6618,Series!A:D,4,0),"")</f>
        <v/>
      </c>
      <c r="G6618" s="13" t="str">
        <f>IF(E6618&gt;"",VLOOKUP(E6618,Sources!A:B,2,0),"")</f>
        <v/>
      </c>
      <c r="H6618" s="13" t="str">
        <f>IF($E6618="", "",VLOOKUP($E6618,Sources!$A:$M, 13,FALSE))</f>
        <v/>
      </c>
      <c r="I6618" s="13" t="str">
        <f>IF($E6618="", "",VLOOKUP($E6618,Sources!$A:$M, 5,FALSE))</f>
        <v/>
      </c>
      <c r="J6618" s="13" t="str">
        <f>IF($E6618="", "",VLOOKUP($E6618,Sources!$A:$M, 6,FALSE))</f>
        <v/>
      </c>
      <c r="K6618" s="13" t="str">
        <f>IF($E6618="", "",VLOOKUP($E6618,Sources!$A:$M, 9,FALSE))</f>
        <v/>
      </c>
      <c r="L6618" s="13" t="str">
        <f>IF($D6618="", "",VLOOKUP($D6618,Series!$A:$J,6,FALSE))</f>
        <v/>
      </c>
      <c r="M6618" s="13" t="str">
        <f>IF($D6618="", "",VLOOKUP($D6618,Series!$A:$J,7,FALSE))</f>
        <v/>
      </c>
      <c r="N6618" s="13" t="str">
        <f>IF($D6618="", "",VLOOKUP($D6618,Series!$A:$J,8,FALSE))</f>
        <v/>
      </c>
      <c r="O6618" s="13" t="str">
        <f>IF($D6618="", "",VLOOKUP($D6618,Series!$A:$J,9,FALSE))</f>
        <v/>
      </c>
      <c r="P6618" s="13" t="str">
        <f>IF($D6618="", "",VLOOKUP($D6618,Series!$A:$J,10,FALSE))</f>
        <v/>
      </c>
    </row>
    <row r="6619" spans="1:16" x14ac:dyDescent="0.25">
      <c r="A6619" s="13" t="str">
        <f>IF(C6619&gt;0,VLOOKUP(C6619,Indicators!G:H,2,0),"")</f>
        <v/>
      </c>
      <c r="E6619" s="13" t="str">
        <f>IF(D6619="","",VLOOKUP(D6619,Series!A:B,2,FALSE))</f>
        <v/>
      </c>
      <c r="F6619" s="13" t="str">
        <f>IF(D6619&gt;0,VLOOKUP(D6619,Series!A:D,4,0),"")</f>
        <v/>
      </c>
      <c r="G6619" s="13" t="str">
        <f>IF(E6619&gt;"",VLOOKUP(E6619,Sources!A:B,2,0),"")</f>
        <v/>
      </c>
      <c r="H6619" s="13" t="str">
        <f>IF($E6619="", "",VLOOKUP($E6619,Sources!$A:$M, 13,FALSE))</f>
        <v/>
      </c>
      <c r="I6619" s="13" t="str">
        <f>IF($E6619="", "",VLOOKUP($E6619,Sources!$A:$M, 5,FALSE))</f>
        <v/>
      </c>
      <c r="J6619" s="13" t="str">
        <f>IF($E6619="", "",VLOOKUP($E6619,Sources!$A:$M, 6,FALSE))</f>
        <v/>
      </c>
      <c r="K6619" s="13" t="str">
        <f>IF($E6619="", "",VLOOKUP($E6619,Sources!$A:$M, 9,FALSE))</f>
        <v/>
      </c>
      <c r="L6619" s="13" t="str">
        <f>IF($D6619="", "",VLOOKUP($D6619,Series!$A:$J,6,FALSE))</f>
        <v/>
      </c>
      <c r="M6619" s="13" t="str">
        <f>IF($D6619="", "",VLOOKUP($D6619,Series!$A:$J,7,FALSE))</f>
        <v/>
      </c>
      <c r="N6619" s="13" t="str">
        <f>IF($D6619="", "",VLOOKUP($D6619,Series!$A:$J,8,FALSE))</f>
        <v/>
      </c>
      <c r="O6619" s="13" t="str">
        <f>IF($D6619="", "",VLOOKUP($D6619,Series!$A:$J,9,FALSE))</f>
        <v/>
      </c>
      <c r="P6619" s="13" t="str">
        <f>IF($D6619="", "",VLOOKUP($D6619,Series!$A:$J,10,FALSE))</f>
        <v/>
      </c>
    </row>
    <row r="6620" spans="1:16" x14ac:dyDescent="0.25">
      <c r="A6620" s="13" t="str">
        <f>IF(C6620&gt;0,VLOOKUP(C6620,Indicators!G:H,2,0),"")</f>
        <v/>
      </c>
      <c r="E6620" s="13" t="str">
        <f>IF(D6620="","",VLOOKUP(D6620,Series!A:B,2,FALSE))</f>
        <v/>
      </c>
      <c r="F6620" s="13" t="str">
        <f>IF(D6620&gt;0,VLOOKUP(D6620,Series!A:D,4,0),"")</f>
        <v/>
      </c>
      <c r="G6620" s="13" t="str">
        <f>IF(E6620&gt;"",VLOOKUP(E6620,Sources!A:B,2,0),"")</f>
        <v/>
      </c>
      <c r="H6620" s="13" t="str">
        <f>IF($E6620="", "",VLOOKUP($E6620,Sources!$A:$M, 13,FALSE))</f>
        <v/>
      </c>
      <c r="I6620" s="13" t="str">
        <f>IF($E6620="", "",VLOOKUP($E6620,Sources!$A:$M, 5,FALSE))</f>
        <v/>
      </c>
      <c r="J6620" s="13" t="str">
        <f>IF($E6620="", "",VLOOKUP($E6620,Sources!$A:$M, 6,FALSE))</f>
        <v/>
      </c>
      <c r="K6620" s="13" t="str">
        <f>IF($E6620="", "",VLOOKUP($E6620,Sources!$A:$M, 9,FALSE))</f>
        <v/>
      </c>
      <c r="L6620" s="13" t="str">
        <f>IF($D6620="", "",VLOOKUP($D6620,Series!$A:$J,6,FALSE))</f>
        <v/>
      </c>
      <c r="M6620" s="13" t="str">
        <f>IF($D6620="", "",VLOOKUP($D6620,Series!$A:$J,7,FALSE))</f>
        <v/>
      </c>
      <c r="N6620" s="13" t="str">
        <f>IF($D6620="", "",VLOOKUP($D6620,Series!$A:$J,8,FALSE))</f>
        <v/>
      </c>
      <c r="O6620" s="13" t="str">
        <f>IF($D6620="", "",VLOOKUP($D6620,Series!$A:$J,9,FALSE))</f>
        <v/>
      </c>
      <c r="P6620" s="13" t="str">
        <f>IF($D6620="", "",VLOOKUP($D6620,Series!$A:$J,10,FALSE))</f>
        <v/>
      </c>
    </row>
    <row r="6621" spans="1:16" x14ac:dyDescent="0.25">
      <c r="A6621" s="13" t="str">
        <f>IF(C6621&gt;0,VLOOKUP(C6621,Indicators!G:H,2,0),"")</f>
        <v/>
      </c>
      <c r="E6621" s="13" t="str">
        <f>IF(D6621="","",VLOOKUP(D6621,Series!A:B,2,FALSE))</f>
        <v/>
      </c>
      <c r="F6621" s="13" t="str">
        <f>IF(D6621&gt;0,VLOOKUP(D6621,Series!A:D,4,0),"")</f>
        <v/>
      </c>
      <c r="G6621" s="13" t="str">
        <f>IF(E6621&gt;"",VLOOKUP(E6621,Sources!A:B,2,0),"")</f>
        <v/>
      </c>
      <c r="H6621" s="13" t="str">
        <f>IF($E6621="", "",VLOOKUP($E6621,Sources!$A:$M, 13,FALSE))</f>
        <v/>
      </c>
      <c r="I6621" s="13" t="str">
        <f>IF($E6621="", "",VLOOKUP($E6621,Sources!$A:$M, 5,FALSE))</f>
        <v/>
      </c>
      <c r="J6621" s="13" t="str">
        <f>IF($E6621="", "",VLOOKUP($E6621,Sources!$A:$M, 6,FALSE))</f>
        <v/>
      </c>
      <c r="K6621" s="13" t="str">
        <f>IF($E6621="", "",VLOOKUP($E6621,Sources!$A:$M, 9,FALSE))</f>
        <v/>
      </c>
      <c r="L6621" s="13" t="str">
        <f>IF($D6621="", "",VLOOKUP($D6621,Series!$A:$J,6,FALSE))</f>
        <v/>
      </c>
      <c r="M6621" s="13" t="str">
        <f>IF($D6621="", "",VLOOKUP($D6621,Series!$A:$J,7,FALSE))</f>
        <v/>
      </c>
      <c r="N6621" s="13" t="str">
        <f>IF($D6621="", "",VLOOKUP($D6621,Series!$A:$J,8,FALSE))</f>
        <v/>
      </c>
      <c r="O6621" s="13" t="str">
        <f>IF($D6621="", "",VLOOKUP($D6621,Series!$A:$J,9,FALSE))</f>
        <v/>
      </c>
      <c r="P6621" s="13" t="str">
        <f>IF($D6621="", "",VLOOKUP($D6621,Series!$A:$J,10,FALSE))</f>
        <v/>
      </c>
    </row>
    <row r="6622" spans="1:16" x14ac:dyDescent="0.25">
      <c r="A6622" s="13" t="str">
        <f>IF(C6622&gt;0,VLOOKUP(C6622,Indicators!G:H,2,0),"")</f>
        <v/>
      </c>
      <c r="E6622" s="13" t="str">
        <f>IF(D6622="","",VLOOKUP(D6622,Series!A:B,2,FALSE))</f>
        <v/>
      </c>
      <c r="F6622" s="13" t="str">
        <f>IF(D6622&gt;0,VLOOKUP(D6622,Series!A:D,4,0),"")</f>
        <v/>
      </c>
      <c r="G6622" s="13" t="str">
        <f>IF(E6622&gt;"",VLOOKUP(E6622,Sources!A:B,2,0),"")</f>
        <v/>
      </c>
      <c r="H6622" s="13" t="str">
        <f>IF($E6622="", "",VLOOKUP($E6622,Sources!$A:$M, 13,FALSE))</f>
        <v/>
      </c>
      <c r="I6622" s="13" t="str">
        <f>IF($E6622="", "",VLOOKUP($E6622,Sources!$A:$M, 5,FALSE))</f>
        <v/>
      </c>
      <c r="J6622" s="13" t="str">
        <f>IF($E6622="", "",VLOOKUP($E6622,Sources!$A:$M, 6,FALSE))</f>
        <v/>
      </c>
      <c r="K6622" s="13" t="str">
        <f>IF($E6622="", "",VLOOKUP($E6622,Sources!$A:$M, 9,FALSE))</f>
        <v/>
      </c>
      <c r="L6622" s="13" t="str">
        <f>IF($D6622="", "",VLOOKUP($D6622,Series!$A:$J,6,FALSE))</f>
        <v/>
      </c>
      <c r="M6622" s="13" t="str">
        <f>IF($D6622="", "",VLOOKUP($D6622,Series!$A:$J,7,FALSE))</f>
        <v/>
      </c>
      <c r="N6622" s="13" t="str">
        <f>IF($D6622="", "",VLOOKUP($D6622,Series!$A:$J,8,FALSE))</f>
        <v/>
      </c>
      <c r="O6622" s="13" t="str">
        <f>IF($D6622="", "",VLOOKUP($D6622,Series!$A:$J,9,FALSE))</f>
        <v/>
      </c>
      <c r="P6622" s="13" t="str">
        <f>IF($D6622="", "",VLOOKUP($D6622,Series!$A:$J,10,FALSE))</f>
        <v/>
      </c>
    </row>
    <row r="6623" spans="1:16" x14ac:dyDescent="0.25">
      <c r="A6623" s="13" t="str">
        <f>IF(C6623&gt;0,VLOOKUP(C6623,Indicators!G:H,2,0),"")</f>
        <v/>
      </c>
      <c r="E6623" s="13" t="str">
        <f>IF(D6623="","",VLOOKUP(D6623,Series!A:B,2,FALSE))</f>
        <v/>
      </c>
      <c r="F6623" s="13" t="str">
        <f>IF(D6623&gt;0,VLOOKUP(D6623,Series!A:D,4,0),"")</f>
        <v/>
      </c>
      <c r="G6623" s="13" t="str">
        <f>IF(E6623&gt;"",VLOOKUP(E6623,Sources!A:B,2,0),"")</f>
        <v/>
      </c>
      <c r="H6623" s="13" t="str">
        <f>IF($E6623="", "",VLOOKUP($E6623,Sources!$A:$M, 13,FALSE))</f>
        <v/>
      </c>
      <c r="I6623" s="13" t="str">
        <f>IF($E6623="", "",VLOOKUP($E6623,Sources!$A:$M, 5,FALSE))</f>
        <v/>
      </c>
      <c r="J6623" s="13" t="str">
        <f>IF($E6623="", "",VLOOKUP($E6623,Sources!$A:$M, 6,FALSE))</f>
        <v/>
      </c>
      <c r="K6623" s="13" t="str">
        <f>IF($E6623="", "",VLOOKUP($E6623,Sources!$A:$M, 9,FALSE))</f>
        <v/>
      </c>
      <c r="L6623" s="13" t="str">
        <f>IF($D6623="", "",VLOOKUP($D6623,Series!$A:$J,6,FALSE))</f>
        <v/>
      </c>
      <c r="M6623" s="13" t="str">
        <f>IF($D6623="", "",VLOOKUP($D6623,Series!$A:$J,7,FALSE))</f>
        <v/>
      </c>
      <c r="N6623" s="13" t="str">
        <f>IF($D6623="", "",VLOOKUP($D6623,Series!$A:$J,8,FALSE))</f>
        <v/>
      </c>
      <c r="O6623" s="13" t="str">
        <f>IF($D6623="", "",VLOOKUP($D6623,Series!$A:$J,9,FALSE))</f>
        <v/>
      </c>
      <c r="P6623" s="13" t="str">
        <f>IF($D6623="", "",VLOOKUP($D6623,Series!$A:$J,10,FALSE))</f>
        <v/>
      </c>
    </row>
    <row r="6624" spans="1:16" x14ac:dyDescent="0.25">
      <c r="A6624" s="13" t="str">
        <f>IF(C6624&gt;0,VLOOKUP(C6624,Indicators!G:H,2,0),"")</f>
        <v/>
      </c>
      <c r="E6624" s="13" t="str">
        <f>IF(D6624="","",VLOOKUP(D6624,Series!A:B,2,FALSE))</f>
        <v/>
      </c>
      <c r="F6624" s="13" t="str">
        <f>IF(D6624&gt;0,VLOOKUP(D6624,Series!A:D,4,0),"")</f>
        <v/>
      </c>
      <c r="G6624" s="13" t="str">
        <f>IF(E6624&gt;"",VLOOKUP(E6624,Sources!A:B,2,0),"")</f>
        <v/>
      </c>
      <c r="H6624" s="13" t="str">
        <f>IF($E6624="", "",VLOOKUP($E6624,Sources!$A:$M, 13,FALSE))</f>
        <v/>
      </c>
      <c r="I6624" s="13" t="str">
        <f>IF($E6624="", "",VLOOKUP($E6624,Sources!$A:$M, 5,FALSE))</f>
        <v/>
      </c>
      <c r="J6624" s="13" t="str">
        <f>IF($E6624="", "",VLOOKUP($E6624,Sources!$A:$M, 6,FALSE))</f>
        <v/>
      </c>
      <c r="K6624" s="13" t="str">
        <f>IF($E6624="", "",VLOOKUP($E6624,Sources!$A:$M, 9,FALSE))</f>
        <v/>
      </c>
      <c r="L6624" s="13" t="str">
        <f>IF($D6624="", "",VLOOKUP($D6624,Series!$A:$J,6,FALSE))</f>
        <v/>
      </c>
      <c r="M6624" s="13" t="str">
        <f>IF($D6624="", "",VLOOKUP($D6624,Series!$A:$J,7,FALSE))</f>
        <v/>
      </c>
      <c r="N6624" s="13" t="str">
        <f>IF($D6624="", "",VLOOKUP($D6624,Series!$A:$J,8,FALSE))</f>
        <v/>
      </c>
      <c r="O6624" s="13" t="str">
        <f>IF($D6624="", "",VLOOKUP($D6624,Series!$A:$J,9,FALSE))</f>
        <v/>
      </c>
      <c r="P6624" s="13" t="str">
        <f>IF($D6624="", "",VLOOKUP($D6624,Series!$A:$J,10,FALSE))</f>
        <v/>
      </c>
    </row>
    <row r="6625" spans="1:16" x14ac:dyDescent="0.25">
      <c r="A6625" s="13" t="str">
        <f>IF(C6625&gt;0,VLOOKUP(C6625,Indicators!G:H,2,0),"")</f>
        <v/>
      </c>
      <c r="E6625" s="13" t="str">
        <f>IF(D6625="","",VLOOKUP(D6625,Series!A:B,2,FALSE))</f>
        <v/>
      </c>
      <c r="F6625" s="13" t="str">
        <f>IF(D6625&gt;0,VLOOKUP(D6625,Series!A:D,4,0),"")</f>
        <v/>
      </c>
      <c r="G6625" s="13" t="str">
        <f>IF(E6625&gt;"",VLOOKUP(E6625,Sources!A:B,2,0),"")</f>
        <v/>
      </c>
      <c r="H6625" s="13" t="str">
        <f>IF($E6625="", "",VLOOKUP($E6625,Sources!$A:$M, 13,FALSE))</f>
        <v/>
      </c>
      <c r="I6625" s="13" t="str">
        <f>IF($E6625="", "",VLOOKUP($E6625,Sources!$A:$M, 5,FALSE))</f>
        <v/>
      </c>
      <c r="J6625" s="13" t="str">
        <f>IF($E6625="", "",VLOOKUP($E6625,Sources!$A:$M, 6,FALSE))</f>
        <v/>
      </c>
      <c r="K6625" s="13" t="str">
        <f>IF($E6625="", "",VLOOKUP($E6625,Sources!$A:$M, 9,FALSE))</f>
        <v/>
      </c>
      <c r="L6625" s="13" t="str">
        <f>IF($D6625="", "",VLOOKUP($D6625,Series!$A:$J,6,FALSE))</f>
        <v/>
      </c>
      <c r="M6625" s="13" t="str">
        <f>IF($D6625="", "",VLOOKUP($D6625,Series!$A:$J,7,FALSE))</f>
        <v/>
      </c>
      <c r="N6625" s="13" t="str">
        <f>IF($D6625="", "",VLOOKUP($D6625,Series!$A:$J,8,FALSE))</f>
        <v/>
      </c>
      <c r="O6625" s="13" t="str">
        <f>IF($D6625="", "",VLOOKUP($D6625,Series!$A:$J,9,FALSE))</f>
        <v/>
      </c>
      <c r="P6625" s="13" t="str">
        <f>IF($D6625="", "",VLOOKUP($D6625,Series!$A:$J,10,FALSE))</f>
        <v/>
      </c>
    </row>
    <row r="6626" spans="1:16" x14ac:dyDescent="0.25">
      <c r="A6626" s="13" t="str">
        <f>IF(C6626&gt;0,VLOOKUP(C6626,Indicators!G:H,2,0),"")</f>
        <v/>
      </c>
      <c r="E6626" s="13" t="str">
        <f>IF(D6626="","",VLOOKUP(D6626,Series!A:B,2,FALSE))</f>
        <v/>
      </c>
      <c r="F6626" s="13" t="str">
        <f>IF(D6626&gt;0,VLOOKUP(D6626,Series!A:D,4,0),"")</f>
        <v/>
      </c>
      <c r="G6626" s="13" t="str">
        <f>IF(E6626&gt;"",VLOOKUP(E6626,Sources!A:B,2,0),"")</f>
        <v/>
      </c>
      <c r="H6626" s="13" t="str">
        <f>IF($E6626="", "",VLOOKUP($E6626,Sources!$A:$M, 13,FALSE))</f>
        <v/>
      </c>
      <c r="I6626" s="13" t="str">
        <f>IF($E6626="", "",VLOOKUP($E6626,Sources!$A:$M, 5,FALSE))</f>
        <v/>
      </c>
      <c r="J6626" s="13" t="str">
        <f>IF($E6626="", "",VLOOKUP($E6626,Sources!$A:$M, 6,FALSE))</f>
        <v/>
      </c>
      <c r="K6626" s="13" t="str">
        <f>IF($E6626="", "",VLOOKUP($E6626,Sources!$A:$M, 9,FALSE))</f>
        <v/>
      </c>
      <c r="L6626" s="13" t="str">
        <f>IF($D6626="", "",VLOOKUP($D6626,Series!$A:$J,6,FALSE))</f>
        <v/>
      </c>
      <c r="M6626" s="13" t="str">
        <f>IF($D6626="", "",VLOOKUP($D6626,Series!$A:$J,7,FALSE))</f>
        <v/>
      </c>
      <c r="N6626" s="13" t="str">
        <f>IF($D6626="", "",VLOOKUP($D6626,Series!$A:$J,8,FALSE))</f>
        <v/>
      </c>
      <c r="O6626" s="13" t="str">
        <f>IF($D6626="", "",VLOOKUP($D6626,Series!$A:$J,9,FALSE))</f>
        <v/>
      </c>
      <c r="P6626" s="13" t="str">
        <f>IF($D6626="", "",VLOOKUP($D6626,Series!$A:$J,10,FALSE))</f>
        <v/>
      </c>
    </row>
    <row r="6627" spans="1:16" x14ac:dyDescent="0.25">
      <c r="A6627" s="13" t="str">
        <f>IF(C6627&gt;0,VLOOKUP(C6627,Indicators!G:H,2,0),"")</f>
        <v/>
      </c>
      <c r="E6627" s="13" t="str">
        <f>IF(D6627="","",VLOOKUP(D6627,Series!A:B,2,FALSE))</f>
        <v/>
      </c>
      <c r="F6627" s="13" t="str">
        <f>IF(D6627&gt;0,VLOOKUP(D6627,Series!A:D,4,0),"")</f>
        <v/>
      </c>
      <c r="G6627" s="13" t="str">
        <f>IF(E6627&gt;"",VLOOKUP(E6627,Sources!A:B,2,0),"")</f>
        <v/>
      </c>
      <c r="H6627" s="13" t="str">
        <f>IF($E6627="", "",VLOOKUP($E6627,Sources!$A:$M, 13,FALSE))</f>
        <v/>
      </c>
      <c r="I6627" s="13" t="str">
        <f>IF($E6627="", "",VLOOKUP($E6627,Sources!$A:$M, 5,FALSE))</f>
        <v/>
      </c>
      <c r="J6627" s="13" t="str">
        <f>IF($E6627="", "",VLOOKUP($E6627,Sources!$A:$M, 6,FALSE))</f>
        <v/>
      </c>
      <c r="K6627" s="13" t="str">
        <f>IF($E6627="", "",VLOOKUP($E6627,Sources!$A:$M, 9,FALSE))</f>
        <v/>
      </c>
      <c r="L6627" s="13" t="str">
        <f>IF($D6627="", "",VLOOKUP($D6627,Series!$A:$J,6,FALSE))</f>
        <v/>
      </c>
      <c r="M6627" s="13" t="str">
        <f>IF($D6627="", "",VLOOKUP($D6627,Series!$A:$J,7,FALSE))</f>
        <v/>
      </c>
      <c r="N6627" s="13" t="str">
        <f>IF($D6627="", "",VLOOKUP($D6627,Series!$A:$J,8,FALSE))</f>
        <v/>
      </c>
      <c r="O6627" s="13" t="str">
        <f>IF($D6627="", "",VLOOKUP($D6627,Series!$A:$J,9,FALSE))</f>
        <v/>
      </c>
      <c r="P6627" s="13" t="str">
        <f>IF($D6627="", "",VLOOKUP($D6627,Series!$A:$J,10,FALSE))</f>
        <v/>
      </c>
    </row>
    <row r="6628" spans="1:16" x14ac:dyDescent="0.25">
      <c r="A6628" s="13" t="str">
        <f>IF(C6628&gt;0,VLOOKUP(C6628,Indicators!G:H,2,0),"")</f>
        <v/>
      </c>
      <c r="E6628" s="13" t="str">
        <f>IF(D6628="","",VLOOKUP(D6628,Series!A:B,2,FALSE))</f>
        <v/>
      </c>
      <c r="F6628" s="13" t="str">
        <f>IF(D6628&gt;0,VLOOKUP(D6628,Series!A:D,4,0),"")</f>
        <v/>
      </c>
      <c r="G6628" s="13" t="str">
        <f>IF(E6628&gt;"",VLOOKUP(E6628,Sources!A:B,2,0),"")</f>
        <v/>
      </c>
      <c r="H6628" s="13" t="str">
        <f>IF($E6628="", "",VLOOKUP($E6628,Sources!$A:$M, 13,FALSE))</f>
        <v/>
      </c>
      <c r="I6628" s="13" t="str">
        <f>IF($E6628="", "",VLOOKUP($E6628,Sources!$A:$M, 5,FALSE))</f>
        <v/>
      </c>
      <c r="J6628" s="13" t="str">
        <f>IF($E6628="", "",VLOOKUP($E6628,Sources!$A:$M, 6,FALSE))</f>
        <v/>
      </c>
      <c r="K6628" s="13" t="str">
        <f>IF($E6628="", "",VLOOKUP($E6628,Sources!$A:$M, 9,FALSE))</f>
        <v/>
      </c>
      <c r="L6628" s="13" t="str">
        <f>IF($D6628="", "",VLOOKUP($D6628,Series!$A:$J,6,FALSE))</f>
        <v/>
      </c>
      <c r="M6628" s="13" t="str">
        <f>IF($D6628="", "",VLOOKUP($D6628,Series!$A:$J,7,FALSE))</f>
        <v/>
      </c>
      <c r="N6628" s="13" t="str">
        <f>IF($D6628="", "",VLOOKUP($D6628,Series!$A:$J,8,FALSE))</f>
        <v/>
      </c>
      <c r="O6628" s="13" t="str">
        <f>IF($D6628="", "",VLOOKUP($D6628,Series!$A:$J,9,FALSE))</f>
        <v/>
      </c>
      <c r="P6628" s="13" t="str">
        <f>IF($D6628="", "",VLOOKUP($D6628,Series!$A:$J,10,FALSE))</f>
        <v/>
      </c>
    </row>
    <row r="6629" spans="1:16" x14ac:dyDescent="0.25">
      <c r="A6629" s="13" t="str">
        <f>IF(C6629&gt;0,VLOOKUP(C6629,Indicators!G:H,2,0),"")</f>
        <v/>
      </c>
      <c r="E6629" s="13" t="str">
        <f>IF(D6629="","",VLOOKUP(D6629,Series!A:B,2,FALSE))</f>
        <v/>
      </c>
      <c r="F6629" s="13" t="str">
        <f>IF(D6629&gt;0,VLOOKUP(D6629,Series!A:D,4,0),"")</f>
        <v/>
      </c>
      <c r="G6629" s="13" t="str">
        <f>IF(E6629&gt;"",VLOOKUP(E6629,Sources!A:B,2,0),"")</f>
        <v/>
      </c>
      <c r="H6629" s="13" t="str">
        <f>IF($E6629="", "",VLOOKUP($E6629,Sources!$A:$M, 13,FALSE))</f>
        <v/>
      </c>
      <c r="I6629" s="13" t="str">
        <f>IF($E6629="", "",VLOOKUP($E6629,Sources!$A:$M, 5,FALSE))</f>
        <v/>
      </c>
      <c r="J6629" s="13" t="str">
        <f>IF($E6629="", "",VLOOKUP($E6629,Sources!$A:$M, 6,FALSE))</f>
        <v/>
      </c>
      <c r="K6629" s="13" t="str">
        <f>IF($E6629="", "",VLOOKUP($E6629,Sources!$A:$M, 9,FALSE))</f>
        <v/>
      </c>
      <c r="L6629" s="13" t="str">
        <f>IF($D6629="", "",VLOOKUP($D6629,Series!$A:$J,6,FALSE))</f>
        <v/>
      </c>
      <c r="M6629" s="13" t="str">
        <f>IF($D6629="", "",VLOOKUP($D6629,Series!$A:$J,7,FALSE))</f>
        <v/>
      </c>
      <c r="N6629" s="13" t="str">
        <f>IF($D6629="", "",VLOOKUP($D6629,Series!$A:$J,8,FALSE))</f>
        <v/>
      </c>
      <c r="O6629" s="13" t="str">
        <f>IF($D6629="", "",VLOOKUP($D6629,Series!$A:$J,9,FALSE))</f>
        <v/>
      </c>
      <c r="P6629" s="13" t="str">
        <f>IF($D6629="", "",VLOOKUP($D6629,Series!$A:$J,10,FALSE))</f>
        <v/>
      </c>
    </row>
    <row r="6630" spans="1:16" x14ac:dyDescent="0.25">
      <c r="A6630" s="13" t="str">
        <f>IF(C6630&gt;0,VLOOKUP(C6630,Indicators!G:H,2,0),"")</f>
        <v/>
      </c>
      <c r="E6630" s="13" t="str">
        <f>IF(D6630="","",VLOOKUP(D6630,Series!A:B,2,FALSE))</f>
        <v/>
      </c>
      <c r="F6630" s="13" t="str">
        <f>IF(D6630&gt;0,VLOOKUP(D6630,Series!A:D,4,0),"")</f>
        <v/>
      </c>
      <c r="G6630" s="13" t="str">
        <f>IF(E6630&gt;"",VLOOKUP(E6630,Sources!A:B,2,0),"")</f>
        <v/>
      </c>
      <c r="H6630" s="13" t="str">
        <f>IF($E6630="", "",VLOOKUP($E6630,Sources!$A:$M, 13,FALSE))</f>
        <v/>
      </c>
      <c r="I6630" s="13" t="str">
        <f>IF($E6630="", "",VLOOKUP($E6630,Sources!$A:$M, 5,FALSE))</f>
        <v/>
      </c>
      <c r="J6630" s="13" t="str">
        <f>IF($E6630="", "",VLOOKUP($E6630,Sources!$A:$M, 6,FALSE))</f>
        <v/>
      </c>
      <c r="K6630" s="13" t="str">
        <f>IF($E6630="", "",VLOOKUP($E6630,Sources!$A:$M, 9,FALSE))</f>
        <v/>
      </c>
      <c r="L6630" s="13" t="str">
        <f>IF($D6630="", "",VLOOKUP($D6630,Series!$A:$J,6,FALSE))</f>
        <v/>
      </c>
      <c r="M6630" s="13" t="str">
        <f>IF($D6630="", "",VLOOKUP($D6630,Series!$A:$J,7,FALSE))</f>
        <v/>
      </c>
      <c r="N6630" s="13" t="str">
        <f>IF($D6630="", "",VLOOKUP($D6630,Series!$A:$J,8,FALSE))</f>
        <v/>
      </c>
      <c r="O6630" s="13" t="str">
        <f>IF($D6630="", "",VLOOKUP($D6630,Series!$A:$J,9,FALSE))</f>
        <v/>
      </c>
      <c r="P6630" s="13" t="str">
        <f>IF($D6630="", "",VLOOKUP($D6630,Series!$A:$J,10,FALSE))</f>
        <v/>
      </c>
    </row>
    <row r="6631" spans="1:16" x14ac:dyDescent="0.25">
      <c r="A6631" s="13" t="str">
        <f>IF(C6631&gt;0,VLOOKUP(C6631,Indicators!G:H,2,0),"")</f>
        <v/>
      </c>
      <c r="E6631" s="13" t="str">
        <f>IF(D6631="","",VLOOKUP(D6631,Series!A:B,2,FALSE))</f>
        <v/>
      </c>
      <c r="F6631" s="13" t="str">
        <f>IF(D6631&gt;0,VLOOKUP(D6631,Series!A:D,4,0),"")</f>
        <v/>
      </c>
      <c r="G6631" s="13" t="str">
        <f>IF(E6631&gt;"",VLOOKUP(E6631,Sources!A:B,2,0),"")</f>
        <v/>
      </c>
      <c r="H6631" s="13" t="str">
        <f>IF($E6631="", "",VLOOKUP($E6631,Sources!$A:$M, 13,FALSE))</f>
        <v/>
      </c>
      <c r="I6631" s="13" t="str">
        <f>IF($E6631="", "",VLOOKUP($E6631,Sources!$A:$M, 5,FALSE))</f>
        <v/>
      </c>
      <c r="J6631" s="13" t="str">
        <f>IF($E6631="", "",VLOOKUP($E6631,Sources!$A:$M, 6,FALSE))</f>
        <v/>
      </c>
      <c r="K6631" s="13" t="str">
        <f>IF($E6631="", "",VLOOKUP($E6631,Sources!$A:$M, 9,FALSE))</f>
        <v/>
      </c>
      <c r="L6631" s="13" t="str">
        <f>IF($D6631="", "",VLOOKUP($D6631,Series!$A:$J,6,FALSE))</f>
        <v/>
      </c>
      <c r="M6631" s="13" t="str">
        <f>IF($D6631="", "",VLOOKUP($D6631,Series!$A:$J,7,FALSE))</f>
        <v/>
      </c>
      <c r="N6631" s="13" t="str">
        <f>IF($D6631="", "",VLOOKUP($D6631,Series!$A:$J,8,FALSE))</f>
        <v/>
      </c>
      <c r="O6631" s="13" t="str">
        <f>IF($D6631="", "",VLOOKUP($D6631,Series!$A:$J,9,FALSE))</f>
        <v/>
      </c>
      <c r="P6631" s="13" t="str">
        <f>IF($D6631="", "",VLOOKUP($D6631,Series!$A:$J,10,FALSE))</f>
        <v/>
      </c>
    </row>
    <row r="6632" spans="1:16" x14ac:dyDescent="0.25">
      <c r="A6632" s="13" t="str">
        <f>IF(C6632&gt;0,VLOOKUP(C6632,Indicators!G:H,2,0),"")</f>
        <v/>
      </c>
      <c r="E6632" s="13" t="str">
        <f>IF(D6632="","",VLOOKUP(D6632,Series!A:B,2,FALSE))</f>
        <v/>
      </c>
      <c r="F6632" s="13" t="str">
        <f>IF(D6632&gt;0,VLOOKUP(D6632,Series!A:D,4,0),"")</f>
        <v/>
      </c>
      <c r="G6632" s="13" t="str">
        <f>IF(E6632&gt;"",VLOOKUP(E6632,Sources!A:B,2,0),"")</f>
        <v/>
      </c>
      <c r="H6632" s="13" t="str">
        <f>IF($E6632="", "",VLOOKUP($E6632,Sources!$A:$M, 13,FALSE))</f>
        <v/>
      </c>
      <c r="I6632" s="13" t="str">
        <f>IF($E6632="", "",VLOOKUP($E6632,Sources!$A:$M, 5,FALSE))</f>
        <v/>
      </c>
      <c r="J6632" s="13" t="str">
        <f>IF($E6632="", "",VLOOKUP($E6632,Sources!$A:$M, 6,FALSE))</f>
        <v/>
      </c>
      <c r="K6632" s="13" t="str">
        <f>IF($E6632="", "",VLOOKUP($E6632,Sources!$A:$M, 9,FALSE))</f>
        <v/>
      </c>
      <c r="L6632" s="13" t="str">
        <f>IF($D6632="", "",VLOOKUP($D6632,Series!$A:$J,6,FALSE))</f>
        <v/>
      </c>
      <c r="M6632" s="13" t="str">
        <f>IF($D6632="", "",VLOOKUP($D6632,Series!$A:$J,7,FALSE))</f>
        <v/>
      </c>
      <c r="N6632" s="13" t="str">
        <f>IF($D6632="", "",VLOOKUP($D6632,Series!$A:$J,8,FALSE))</f>
        <v/>
      </c>
      <c r="O6632" s="13" t="str">
        <f>IF($D6632="", "",VLOOKUP($D6632,Series!$A:$J,9,FALSE))</f>
        <v/>
      </c>
      <c r="P6632" s="13" t="str">
        <f>IF($D6632="", "",VLOOKUP($D6632,Series!$A:$J,10,FALSE))</f>
        <v/>
      </c>
    </row>
    <row r="6633" spans="1:16" x14ac:dyDescent="0.25">
      <c r="A6633" s="13" t="str">
        <f>IF(C6633&gt;0,VLOOKUP(C6633,Indicators!G:H,2,0),"")</f>
        <v/>
      </c>
      <c r="E6633" s="13" t="str">
        <f>IF(D6633="","",VLOOKUP(D6633,Series!A:B,2,FALSE))</f>
        <v/>
      </c>
      <c r="F6633" s="13" t="str">
        <f>IF(D6633&gt;0,VLOOKUP(D6633,Series!A:D,4,0),"")</f>
        <v/>
      </c>
      <c r="G6633" s="13" t="str">
        <f>IF(E6633&gt;"",VLOOKUP(E6633,Sources!A:B,2,0),"")</f>
        <v/>
      </c>
      <c r="H6633" s="13" t="str">
        <f>IF($E6633="", "",VLOOKUP($E6633,Sources!$A:$M, 13,FALSE))</f>
        <v/>
      </c>
      <c r="I6633" s="13" t="str">
        <f>IF($E6633="", "",VLOOKUP($E6633,Sources!$A:$M, 5,FALSE))</f>
        <v/>
      </c>
      <c r="J6633" s="13" t="str">
        <f>IF($E6633="", "",VLOOKUP($E6633,Sources!$A:$M, 6,FALSE))</f>
        <v/>
      </c>
      <c r="K6633" s="13" t="str">
        <f>IF($E6633="", "",VLOOKUP($E6633,Sources!$A:$M, 9,FALSE))</f>
        <v/>
      </c>
      <c r="L6633" s="13" t="str">
        <f>IF($D6633="", "",VLOOKUP($D6633,Series!$A:$J,6,FALSE))</f>
        <v/>
      </c>
      <c r="M6633" s="13" t="str">
        <f>IF($D6633="", "",VLOOKUP($D6633,Series!$A:$J,7,FALSE))</f>
        <v/>
      </c>
      <c r="N6633" s="13" t="str">
        <f>IF($D6633="", "",VLOOKUP($D6633,Series!$A:$J,8,FALSE))</f>
        <v/>
      </c>
      <c r="O6633" s="13" t="str">
        <f>IF($D6633="", "",VLOOKUP($D6633,Series!$A:$J,9,FALSE))</f>
        <v/>
      </c>
      <c r="P6633" s="13" t="str">
        <f>IF($D6633="", "",VLOOKUP($D6633,Series!$A:$J,10,FALSE))</f>
        <v/>
      </c>
    </row>
    <row r="6634" spans="1:16" x14ac:dyDescent="0.25">
      <c r="A6634" s="13" t="str">
        <f>IF(C6634&gt;0,VLOOKUP(C6634,Indicators!G:H,2,0),"")</f>
        <v/>
      </c>
      <c r="E6634" s="13" t="str">
        <f>IF(D6634="","",VLOOKUP(D6634,Series!A:B,2,FALSE))</f>
        <v/>
      </c>
      <c r="F6634" s="13" t="str">
        <f>IF(D6634&gt;0,VLOOKUP(D6634,Series!A:D,4,0),"")</f>
        <v/>
      </c>
      <c r="G6634" s="13" t="str">
        <f>IF(E6634&gt;"",VLOOKUP(E6634,Sources!A:B,2,0),"")</f>
        <v/>
      </c>
      <c r="H6634" s="13" t="str">
        <f>IF($E6634="", "",VLOOKUP($E6634,Sources!$A:$M, 13,FALSE))</f>
        <v/>
      </c>
      <c r="I6634" s="13" t="str">
        <f>IF($E6634="", "",VLOOKUP($E6634,Sources!$A:$M, 5,FALSE))</f>
        <v/>
      </c>
      <c r="J6634" s="13" t="str">
        <f>IF($E6634="", "",VLOOKUP($E6634,Sources!$A:$M, 6,FALSE))</f>
        <v/>
      </c>
      <c r="K6634" s="13" t="str">
        <f>IF($E6634="", "",VLOOKUP($E6634,Sources!$A:$M, 9,FALSE))</f>
        <v/>
      </c>
      <c r="L6634" s="13" t="str">
        <f>IF($D6634="", "",VLOOKUP($D6634,Series!$A:$J,6,FALSE))</f>
        <v/>
      </c>
      <c r="M6634" s="13" t="str">
        <f>IF($D6634="", "",VLOOKUP($D6634,Series!$A:$J,7,FALSE))</f>
        <v/>
      </c>
      <c r="N6634" s="13" t="str">
        <f>IF($D6634="", "",VLOOKUP($D6634,Series!$A:$J,8,FALSE))</f>
        <v/>
      </c>
      <c r="O6634" s="13" t="str">
        <f>IF($D6634="", "",VLOOKUP($D6634,Series!$A:$J,9,FALSE))</f>
        <v/>
      </c>
      <c r="P6634" s="13" t="str">
        <f>IF($D6634="", "",VLOOKUP($D6634,Series!$A:$J,10,FALSE))</f>
        <v/>
      </c>
    </row>
    <row r="6635" spans="1:16" x14ac:dyDescent="0.25">
      <c r="A6635" s="13" t="str">
        <f>IF(C6635&gt;0,VLOOKUP(C6635,Indicators!G:H,2,0),"")</f>
        <v/>
      </c>
      <c r="E6635" s="13" t="str">
        <f>IF(D6635="","",VLOOKUP(D6635,Series!A:B,2,FALSE))</f>
        <v/>
      </c>
      <c r="F6635" s="13" t="str">
        <f>IF(D6635&gt;0,VLOOKUP(D6635,Series!A:D,4,0),"")</f>
        <v/>
      </c>
      <c r="G6635" s="13" t="str">
        <f>IF(E6635&gt;"",VLOOKUP(E6635,Sources!A:B,2,0),"")</f>
        <v/>
      </c>
      <c r="H6635" s="13" t="str">
        <f>IF($E6635="", "",VLOOKUP($E6635,Sources!$A:$M, 13,FALSE))</f>
        <v/>
      </c>
      <c r="I6635" s="13" t="str">
        <f>IF($E6635="", "",VLOOKUP($E6635,Sources!$A:$M, 5,FALSE))</f>
        <v/>
      </c>
      <c r="J6635" s="13" t="str">
        <f>IF($E6635="", "",VLOOKUP($E6635,Sources!$A:$M, 6,FALSE))</f>
        <v/>
      </c>
      <c r="K6635" s="13" t="str">
        <f>IF($E6635="", "",VLOOKUP($E6635,Sources!$A:$M, 9,FALSE))</f>
        <v/>
      </c>
      <c r="L6635" s="13" t="str">
        <f>IF($D6635="", "",VLOOKUP($D6635,Series!$A:$J,6,FALSE))</f>
        <v/>
      </c>
      <c r="M6635" s="13" t="str">
        <f>IF($D6635="", "",VLOOKUP($D6635,Series!$A:$J,7,FALSE))</f>
        <v/>
      </c>
      <c r="N6635" s="13" t="str">
        <f>IF($D6635="", "",VLOOKUP($D6635,Series!$A:$J,8,FALSE))</f>
        <v/>
      </c>
      <c r="O6635" s="13" t="str">
        <f>IF($D6635="", "",VLOOKUP($D6635,Series!$A:$J,9,FALSE))</f>
        <v/>
      </c>
      <c r="P6635" s="13" t="str">
        <f>IF($D6635="", "",VLOOKUP($D6635,Series!$A:$J,10,FALSE))</f>
        <v/>
      </c>
    </row>
    <row r="6636" spans="1:16" x14ac:dyDescent="0.25">
      <c r="A6636" s="13" t="str">
        <f>IF(C6636&gt;0,VLOOKUP(C6636,Indicators!G:H,2,0),"")</f>
        <v/>
      </c>
      <c r="E6636" s="13" t="str">
        <f>IF(D6636="","",VLOOKUP(D6636,Series!A:B,2,FALSE))</f>
        <v/>
      </c>
      <c r="F6636" s="13" t="str">
        <f>IF(D6636&gt;0,VLOOKUP(D6636,Series!A:D,4,0),"")</f>
        <v/>
      </c>
      <c r="G6636" s="13" t="str">
        <f>IF(E6636&gt;"",VLOOKUP(E6636,Sources!A:B,2,0),"")</f>
        <v/>
      </c>
      <c r="H6636" s="13" t="str">
        <f>IF($E6636="", "",VLOOKUP($E6636,Sources!$A:$M, 13,FALSE))</f>
        <v/>
      </c>
      <c r="I6636" s="13" t="str">
        <f>IF($E6636="", "",VLOOKUP($E6636,Sources!$A:$M, 5,FALSE))</f>
        <v/>
      </c>
      <c r="J6636" s="13" t="str">
        <f>IF($E6636="", "",VLOOKUP($E6636,Sources!$A:$M, 6,FALSE))</f>
        <v/>
      </c>
      <c r="K6636" s="13" t="str">
        <f>IF($E6636="", "",VLOOKUP($E6636,Sources!$A:$M, 9,FALSE))</f>
        <v/>
      </c>
      <c r="L6636" s="13" t="str">
        <f>IF($D6636="", "",VLOOKUP($D6636,Series!$A:$J,6,FALSE))</f>
        <v/>
      </c>
      <c r="M6636" s="13" t="str">
        <f>IF($D6636="", "",VLOOKUP($D6636,Series!$A:$J,7,FALSE))</f>
        <v/>
      </c>
      <c r="N6636" s="13" t="str">
        <f>IF($D6636="", "",VLOOKUP($D6636,Series!$A:$J,8,FALSE))</f>
        <v/>
      </c>
      <c r="O6636" s="13" t="str">
        <f>IF($D6636="", "",VLOOKUP($D6636,Series!$A:$J,9,FALSE))</f>
        <v/>
      </c>
      <c r="P6636" s="13" t="str">
        <f>IF($D6636="", "",VLOOKUP($D6636,Series!$A:$J,10,FALSE))</f>
        <v/>
      </c>
    </row>
    <row r="6637" spans="1:16" x14ac:dyDescent="0.25">
      <c r="A6637" s="13" t="str">
        <f>IF(C6637&gt;0,VLOOKUP(C6637,Indicators!G:H,2,0),"")</f>
        <v/>
      </c>
      <c r="E6637" s="13" t="str">
        <f>IF(D6637="","",VLOOKUP(D6637,Series!A:B,2,FALSE))</f>
        <v/>
      </c>
      <c r="F6637" s="13" t="str">
        <f>IF(D6637&gt;0,VLOOKUP(D6637,Series!A:D,4,0),"")</f>
        <v/>
      </c>
      <c r="G6637" s="13" t="str">
        <f>IF(E6637&gt;"",VLOOKUP(E6637,Sources!A:B,2,0),"")</f>
        <v/>
      </c>
      <c r="H6637" s="13" t="str">
        <f>IF($E6637="", "",VLOOKUP($E6637,Sources!$A:$M, 13,FALSE))</f>
        <v/>
      </c>
      <c r="I6637" s="13" t="str">
        <f>IF($E6637="", "",VLOOKUP($E6637,Sources!$A:$M, 5,FALSE))</f>
        <v/>
      </c>
      <c r="J6637" s="13" t="str">
        <f>IF($E6637="", "",VLOOKUP($E6637,Sources!$A:$M, 6,FALSE))</f>
        <v/>
      </c>
      <c r="K6637" s="13" t="str">
        <f>IF($E6637="", "",VLOOKUP($E6637,Sources!$A:$M, 9,FALSE))</f>
        <v/>
      </c>
      <c r="L6637" s="13" t="str">
        <f>IF($D6637="", "",VLOOKUP($D6637,Series!$A:$J,6,FALSE))</f>
        <v/>
      </c>
      <c r="M6637" s="13" t="str">
        <f>IF($D6637="", "",VLOOKUP($D6637,Series!$A:$J,7,FALSE))</f>
        <v/>
      </c>
      <c r="N6637" s="13" t="str">
        <f>IF($D6637="", "",VLOOKUP($D6637,Series!$A:$J,8,FALSE))</f>
        <v/>
      </c>
      <c r="O6637" s="13" t="str">
        <f>IF($D6637="", "",VLOOKUP($D6637,Series!$A:$J,9,FALSE))</f>
        <v/>
      </c>
      <c r="P6637" s="13" t="str">
        <f>IF($D6637="", "",VLOOKUP($D6637,Series!$A:$J,10,FALSE))</f>
        <v/>
      </c>
    </row>
    <row r="6638" spans="1:16" x14ac:dyDescent="0.25">
      <c r="A6638" s="13" t="str">
        <f>IF(C6638&gt;0,VLOOKUP(C6638,Indicators!G:H,2,0),"")</f>
        <v/>
      </c>
      <c r="E6638" s="13" t="str">
        <f>IF(D6638="","",VLOOKUP(D6638,Series!A:B,2,FALSE))</f>
        <v/>
      </c>
      <c r="F6638" s="13" t="str">
        <f>IF(D6638&gt;0,VLOOKUP(D6638,Series!A:D,4,0),"")</f>
        <v/>
      </c>
      <c r="G6638" s="13" t="str">
        <f>IF(E6638&gt;"",VLOOKUP(E6638,Sources!A:B,2,0),"")</f>
        <v/>
      </c>
      <c r="H6638" s="13" t="str">
        <f>IF($E6638="", "",VLOOKUP($E6638,Sources!$A:$M, 13,FALSE))</f>
        <v/>
      </c>
      <c r="I6638" s="13" t="str">
        <f>IF($E6638="", "",VLOOKUP($E6638,Sources!$A:$M, 5,FALSE))</f>
        <v/>
      </c>
      <c r="J6638" s="13" t="str">
        <f>IF($E6638="", "",VLOOKUP($E6638,Sources!$A:$M, 6,FALSE))</f>
        <v/>
      </c>
      <c r="K6638" s="13" t="str">
        <f>IF($E6638="", "",VLOOKUP($E6638,Sources!$A:$M, 9,FALSE))</f>
        <v/>
      </c>
      <c r="L6638" s="13" t="str">
        <f>IF($D6638="", "",VLOOKUP($D6638,Series!$A:$J,6,FALSE))</f>
        <v/>
      </c>
      <c r="M6638" s="13" t="str">
        <f>IF($D6638="", "",VLOOKUP($D6638,Series!$A:$J,7,FALSE))</f>
        <v/>
      </c>
      <c r="N6638" s="13" t="str">
        <f>IF($D6638="", "",VLOOKUP($D6638,Series!$A:$J,8,FALSE))</f>
        <v/>
      </c>
      <c r="O6638" s="13" t="str">
        <f>IF($D6638="", "",VLOOKUP($D6638,Series!$A:$J,9,FALSE))</f>
        <v/>
      </c>
      <c r="P6638" s="13" t="str">
        <f>IF($D6638="", "",VLOOKUP($D6638,Series!$A:$J,10,FALSE))</f>
        <v/>
      </c>
    </row>
    <row r="6639" spans="1:16" x14ac:dyDescent="0.25">
      <c r="A6639" s="13" t="str">
        <f>IF(C6639&gt;0,VLOOKUP(C6639,Indicators!G:H,2,0),"")</f>
        <v/>
      </c>
      <c r="E6639" s="13" t="str">
        <f>IF(D6639="","",VLOOKUP(D6639,Series!A:B,2,FALSE))</f>
        <v/>
      </c>
      <c r="F6639" s="13" t="str">
        <f>IF(D6639&gt;0,VLOOKUP(D6639,Series!A:D,4,0),"")</f>
        <v/>
      </c>
      <c r="G6639" s="13" t="str">
        <f>IF(E6639&gt;"",VLOOKUP(E6639,Sources!A:B,2,0),"")</f>
        <v/>
      </c>
      <c r="H6639" s="13" t="str">
        <f>IF($E6639="", "",VLOOKUP($E6639,Sources!$A:$M, 13,FALSE))</f>
        <v/>
      </c>
      <c r="I6639" s="13" t="str">
        <f>IF($E6639="", "",VLOOKUP($E6639,Sources!$A:$M, 5,FALSE))</f>
        <v/>
      </c>
      <c r="J6639" s="13" t="str">
        <f>IF($E6639="", "",VLOOKUP($E6639,Sources!$A:$M, 6,FALSE))</f>
        <v/>
      </c>
      <c r="K6639" s="13" t="str">
        <f>IF($E6639="", "",VLOOKUP($E6639,Sources!$A:$M, 9,FALSE))</f>
        <v/>
      </c>
      <c r="L6639" s="13" t="str">
        <f>IF($D6639="", "",VLOOKUP($D6639,Series!$A:$J,6,FALSE))</f>
        <v/>
      </c>
      <c r="M6639" s="13" t="str">
        <f>IF($D6639="", "",VLOOKUP($D6639,Series!$A:$J,7,FALSE))</f>
        <v/>
      </c>
      <c r="N6639" s="13" t="str">
        <f>IF($D6639="", "",VLOOKUP($D6639,Series!$A:$J,8,FALSE))</f>
        <v/>
      </c>
      <c r="O6639" s="13" t="str">
        <f>IF($D6639="", "",VLOOKUP($D6639,Series!$A:$J,9,FALSE))</f>
        <v/>
      </c>
      <c r="P6639" s="13" t="str">
        <f>IF($D6639="", "",VLOOKUP($D6639,Series!$A:$J,10,FALSE))</f>
        <v/>
      </c>
    </row>
    <row r="6640" spans="1:16" x14ac:dyDescent="0.25">
      <c r="A6640" s="13" t="str">
        <f>IF(C6640&gt;0,VLOOKUP(C6640,Indicators!G:H,2,0),"")</f>
        <v/>
      </c>
      <c r="E6640" s="13" t="str">
        <f>IF(D6640="","",VLOOKUP(D6640,Series!A:B,2,FALSE))</f>
        <v/>
      </c>
      <c r="F6640" s="13" t="str">
        <f>IF(D6640&gt;0,VLOOKUP(D6640,Series!A:D,4,0),"")</f>
        <v/>
      </c>
      <c r="G6640" s="13" t="str">
        <f>IF(E6640&gt;"",VLOOKUP(E6640,Sources!A:B,2,0),"")</f>
        <v/>
      </c>
      <c r="H6640" s="13" t="str">
        <f>IF($E6640="", "",VLOOKUP($E6640,Sources!$A:$M, 13,FALSE))</f>
        <v/>
      </c>
      <c r="I6640" s="13" t="str">
        <f>IF($E6640="", "",VLOOKUP($E6640,Sources!$A:$M, 5,FALSE))</f>
        <v/>
      </c>
      <c r="J6640" s="13" t="str">
        <f>IF($E6640="", "",VLOOKUP($E6640,Sources!$A:$M, 6,FALSE))</f>
        <v/>
      </c>
      <c r="K6640" s="13" t="str">
        <f>IF($E6640="", "",VLOOKUP($E6640,Sources!$A:$M, 9,FALSE))</f>
        <v/>
      </c>
      <c r="L6640" s="13" t="str">
        <f>IF($D6640="", "",VLOOKUP($D6640,Series!$A:$J,6,FALSE))</f>
        <v/>
      </c>
      <c r="M6640" s="13" t="str">
        <f>IF($D6640="", "",VLOOKUP($D6640,Series!$A:$J,7,FALSE))</f>
        <v/>
      </c>
      <c r="N6640" s="13" t="str">
        <f>IF($D6640="", "",VLOOKUP($D6640,Series!$A:$J,8,FALSE))</f>
        <v/>
      </c>
      <c r="O6640" s="13" t="str">
        <f>IF($D6640="", "",VLOOKUP($D6640,Series!$A:$J,9,FALSE))</f>
        <v/>
      </c>
      <c r="P6640" s="13" t="str">
        <f>IF($D6640="", "",VLOOKUP($D6640,Series!$A:$J,10,FALSE))</f>
        <v/>
      </c>
    </row>
    <row r="6641" spans="1:16" x14ac:dyDescent="0.25">
      <c r="A6641" s="13" t="str">
        <f>IF(C6641&gt;0,VLOOKUP(C6641,Indicators!G:H,2,0),"")</f>
        <v/>
      </c>
      <c r="E6641" s="13" t="str">
        <f>IF(D6641="","",VLOOKUP(D6641,Series!A:B,2,FALSE))</f>
        <v/>
      </c>
      <c r="F6641" s="13" t="str">
        <f>IF(D6641&gt;0,VLOOKUP(D6641,Series!A:D,4,0),"")</f>
        <v/>
      </c>
      <c r="G6641" s="13" t="str">
        <f>IF(E6641&gt;"",VLOOKUP(E6641,Sources!A:B,2,0),"")</f>
        <v/>
      </c>
      <c r="H6641" s="13" t="str">
        <f>IF($E6641="", "",VLOOKUP($E6641,Sources!$A:$M, 13,FALSE))</f>
        <v/>
      </c>
      <c r="I6641" s="13" t="str">
        <f>IF($E6641="", "",VLOOKUP($E6641,Sources!$A:$M, 5,FALSE))</f>
        <v/>
      </c>
      <c r="J6641" s="13" t="str">
        <f>IF($E6641="", "",VLOOKUP($E6641,Sources!$A:$M, 6,FALSE))</f>
        <v/>
      </c>
      <c r="K6641" s="13" t="str">
        <f>IF($E6641="", "",VLOOKUP($E6641,Sources!$A:$M, 9,FALSE))</f>
        <v/>
      </c>
      <c r="L6641" s="13" t="str">
        <f>IF($D6641="", "",VLOOKUP($D6641,Series!$A:$J,6,FALSE))</f>
        <v/>
      </c>
      <c r="M6641" s="13" t="str">
        <f>IF($D6641="", "",VLOOKUP($D6641,Series!$A:$J,7,FALSE))</f>
        <v/>
      </c>
      <c r="N6641" s="13" t="str">
        <f>IF($D6641="", "",VLOOKUP($D6641,Series!$A:$J,8,FALSE))</f>
        <v/>
      </c>
      <c r="O6641" s="13" t="str">
        <f>IF($D6641="", "",VLOOKUP($D6641,Series!$A:$J,9,FALSE))</f>
        <v/>
      </c>
      <c r="P6641" s="13" t="str">
        <f>IF($D6641="", "",VLOOKUP($D6641,Series!$A:$J,10,FALSE))</f>
        <v/>
      </c>
    </row>
    <row r="6642" spans="1:16" x14ac:dyDescent="0.25">
      <c r="A6642" s="13" t="str">
        <f>IF(C6642&gt;0,VLOOKUP(C6642,Indicators!G:H,2,0),"")</f>
        <v/>
      </c>
      <c r="E6642" s="13" t="str">
        <f>IF(D6642="","",VLOOKUP(D6642,Series!A:B,2,FALSE))</f>
        <v/>
      </c>
      <c r="F6642" s="13" t="str">
        <f>IF(D6642&gt;0,VLOOKUP(D6642,Series!A:D,4,0),"")</f>
        <v/>
      </c>
      <c r="G6642" s="13" t="str">
        <f>IF(E6642&gt;"",VLOOKUP(E6642,Sources!A:B,2,0),"")</f>
        <v/>
      </c>
      <c r="H6642" s="13" t="str">
        <f>IF($E6642="", "",VLOOKUP($E6642,Sources!$A:$M, 13,FALSE))</f>
        <v/>
      </c>
      <c r="I6642" s="13" t="str">
        <f>IF($E6642="", "",VLOOKUP($E6642,Sources!$A:$M, 5,FALSE))</f>
        <v/>
      </c>
      <c r="J6642" s="13" t="str">
        <f>IF($E6642="", "",VLOOKUP($E6642,Sources!$A:$M, 6,FALSE))</f>
        <v/>
      </c>
      <c r="K6642" s="13" t="str">
        <f>IF($E6642="", "",VLOOKUP($E6642,Sources!$A:$M, 9,FALSE))</f>
        <v/>
      </c>
      <c r="L6642" s="13" t="str">
        <f>IF($D6642="", "",VLOOKUP($D6642,Series!$A:$J,6,FALSE))</f>
        <v/>
      </c>
      <c r="M6642" s="13" t="str">
        <f>IF($D6642="", "",VLOOKUP($D6642,Series!$A:$J,7,FALSE))</f>
        <v/>
      </c>
      <c r="N6642" s="13" t="str">
        <f>IF($D6642="", "",VLOOKUP($D6642,Series!$A:$J,8,FALSE))</f>
        <v/>
      </c>
      <c r="O6642" s="13" t="str">
        <f>IF($D6642="", "",VLOOKUP($D6642,Series!$A:$J,9,FALSE))</f>
        <v/>
      </c>
      <c r="P6642" s="13" t="str">
        <f>IF($D6642="", "",VLOOKUP($D6642,Series!$A:$J,10,FALSE))</f>
        <v/>
      </c>
    </row>
    <row r="6643" spans="1:16" x14ac:dyDescent="0.25">
      <c r="A6643" s="13" t="str">
        <f>IF(C6643&gt;0,VLOOKUP(C6643,Indicators!G:H,2,0),"")</f>
        <v/>
      </c>
      <c r="E6643" s="13" t="str">
        <f>IF(D6643="","",VLOOKUP(D6643,Series!A:B,2,FALSE))</f>
        <v/>
      </c>
      <c r="F6643" s="13" t="str">
        <f>IF(D6643&gt;0,VLOOKUP(D6643,Series!A:D,4,0),"")</f>
        <v/>
      </c>
      <c r="G6643" s="13" t="str">
        <f>IF(E6643&gt;"",VLOOKUP(E6643,Sources!A:B,2,0),"")</f>
        <v/>
      </c>
      <c r="H6643" s="13" t="str">
        <f>IF($E6643="", "",VLOOKUP($E6643,Sources!$A:$M, 13,FALSE))</f>
        <v/>
      </c>
      <c r="I6643" s="13" t="str">
        <f>IF($E6643="", "",VLOOKUP($E6643,Sources!$A:$M, 5,FALSE))</f>
        <v/>
      </c>
      <c r="J6643" s="13" t="str">
        <f>IF($E6643="", "",VLOOKUP($E6643,Sources!$A:$M, 6,FALSE))</f>
        <v/>
      </c>
      <c r="K6643" s="13" t="str">
        <f>IF($E6643="", "",VLOOKUP($E6643,Sources!$A:$M, 9,FALSE))</f>
        <v/>
      </c>
      <c r="L6643" s="13" t="str">
        <f>IF($D6643="", "",VLOOKUP($D6643,Series!$A:$J,6,FALSE))</f>
        <v/>
      </c>
      <c r="M6643" s="13" t="str">
        <f>IF($D6643="", "",VLOOKUP($D6643,Series!$A:$J,7,FALSE))</f>
        <v/>
      </c>
      <c r="N6643" s="13" t="str">
        <f>IF($D6643="", "",VLOOKUP($D6643,Series!$A:$J,8,FALSE))</f>
        <v/>
      </c>
      <c r="O6643" s="13" t="str">
        <f>IF($D6643="", "",VLOOKUP($D6643,Series!$A:$J,9,FALSE))</f>
        <v/>
      </c>
      <c r="P6643" s="13" t="str">
        <f>IF($D6643="", "",VLOOKUP($D6643,Series!$A:$J,10,FALSE))</f>
        <v/>
      </c>
    </row>
    <row r="6644" spans="1:16" x14ac:dyDescent="0.25">
      <c r="A6644" s="13" t="str">
        <f>IF(C6644&gt;0,VLOOKUP(C6644,Indicators!G:H,2,0),"")</f>
        <v/>
      </c>
      <c r="E6644" s="13" t="str">
        <f>IF(D6644="","",VLOOKUP(D6644,Series!A:B,2,FALSE))</f>
        <v/>
      </c>
      <c r="F6644" s="13" t="str">
        <f>IF(D6644&gt;0,VLOOKUP(D6644,Series!A:D,4,0),"")</f>
        <v/>
      </c>
      <c r="G6644" s="13" t="str">
        <f>IF(E6644&gt;"",VLOOKUP(E6644,Sources!A:B,2,0),"")</f>
        <v/>
      </c>
      <c r="H6644" s="13" t="str">
        <f>IF($E6644="", "",VLOOKUP($E6644,Sources!$A:$M, 13,FALSE))</f>
        <v/>
      </c>
      <c r="I6644" s="13" t="str">
        <f>IF($E6644="", "",VLOOKUP($E6644,Sources!$A:$M, 5,FALSE))</f>
        <v/>
      </c>
      <c r="J6644" s="13" t="str">
        <f>IF($E6644="", "",VLOOKUP($E6644,Sources!$A:$M, 6,FALSE))</f>
        <v/>
      </c>
      <c r="K6644" s="13" t="str">
        <f>IF($E6644="", "",VLOOKUP($E6644,Sources!$A:$M, 9,FALSE))</f>
        <v/>
      </c>
      <c r="L6644" s="13" t="str">
        <f>IF($D6644="", "",VLOOKUP($D6644,Series!$A:$J,6,FALSE))</f>
        <v/>
      </c>
      <c r="M6644" s="13" t="str">
        <f>IF($D6644="", "",VLOOKUP($D6644,Series!$A:$J,7,FALSE))</f>
        <v/>
      </c>
      <c r="N6644" s="13" t="str">
        <f>IF($D6644="", "",VLOOKUP($D6644,Series!$A:$J,8,FALSE))</f>
        <v/>
      </c>
      <c r="O6644" s="13" t="str">
        <f>IF($D6644="", "",VLOOKUP($D6644,Series!$A:$J,9,FALSE))</f>
        <v/>
      </c>
      <c r="P6644" s="13" t="str">
        <f>IF($D6644="", "",VLOOKUP($D6644,Series!$A:$J,10,FALSE))</f>
        <v/>
      </c>
    </row>
    <row r="6645" spans="1:16" x14ac:dyDescent="0.25">
      <c r="A6645" s="13" t="str">
        <f>IF(C6645&gt;0,VLOOKUP(C6645,Indicators!G:H,2,0),"")</f>
        <v/>
      </c>
      <c r="E6645" s="13" t="str">
        <f>IF(D6645="","",VLOOKUP(D6645,Series!A:B,2,FALSE))</f>
        <v/>
      </c>
      <c r="F6645" s="13" t="str">
        <f>IF(D6645&gt;0,VLOOKUP(D6645,Series!A:D,4,0),"")</f>
        <v/>
      </c>
      <c r="G6645" s="13" t="str">
        <f>IF(E6645&gt;"",VLOOKUP(E6645,Sources!A:B,2,0),"")</f>
        <v/>
      </c>
      <c r="H6645" s="13" t="str">
        <f>IF($E6645="", "",VLOOKUP($E6645,Sources!$A:$M, 13,FALSE))</f>
        <v/>
      </c>
      <c r="I6645" s="13" t="str">
        <f>IF($E6645="", "",VLOOKUP($E6645,Sources!$A:$M, 5,FALSE))</f>
        <v/>
      </c>
      <c r="J6645" s="13" t="str">
        <f>IF($E6645="", "",VLOOKUP($E6645,Sources!$A:$M, 6,FALSE))</f>
        <v/>
      </c>
      <c r="K6645" s="13" t="str">
        <f>IF($E6645="", "",VLOOKUP($E6645,Sources!$A:$M, 9,FALSE))</f>
        <v/>
      </c>
      <c r="L6645" s="13" t="str">
        <f>IF($D6645="", "",VLOOKUP($D6645,Series!$A:$J,6,FALSE))</f>
        <v/>
      </c>
      <c r="M6645" s="13" t="str">
        <f>IF($D6645="", "",VLOOKUP($D6645,Series!$A:$J,7,FALSE))</f>
        <v/>
      </c>
      <c r="N6645" s="13" t="str">
        <f>IF($D6645="", "",VLOOKUP($D6645,Series!$A:$J,8,FALSE))</f>
        <v/>
      </c>
      <c r="O6645" s="13" t="str">
        <f>IF($D6645="", "",VLOOKUP($D6645,Series!$A:$J,9,FALSE))</f>
        <v/>
      </c>
      <c r="P6645" s="13" t="str">
        <f>IF($D6645="", "",VLOOKUP($D6645,Series!$A:$J,10,FALSE))</f>
        <v/>
      </c>
    </row>
    <row r="6646" spans="1:16" x14ac:dyDescent="0.25">
      <c r="A6646" s="13" t="str">
        <f>IF(C6646&gt;0,VLOOKUP(C6646,Indicators!G:H,2,0),"")</f>
        <v/>
      </c>
      <c r="E6646" s="13" t="str">
        <f>IF(D6646="","",VLOOKUP(D6646,Series!A:B,2,FALSE))</f>
        <v/>
      </c>
      <c r="F6646" s="13" t="str">
        <f>IF(D6646&gt;0,VLOOKUP(D6646,Series!A:D,4,0),"")</f>
        <v/>
      </c>
      <c r="G6646" s="13" t="str">
        <f>IF(E6646&gt;"",VLOOKUP(E6646,Sources!A:B,2,0),"")</f>
        <v/>
      </c>
      <c r="H6646" s="13" t="str">
        <f>IF($E6646="", "",VLOOKUP($E6646,Sources!$A:$M, 13,FALSE))</f>
        <v/>
      </c>
      <c r="I6646" s="13" t="str">
        <f>IF($E6646="", "",VLOOKUP($E6646,Sources!$A:$M, 5,FALSE))</f>
        <v/>
      </c>
      <c r="J6646" s="13" t="str">
        <f>IF($E6646="", "",VLOOKUP($E6646,Sources!$A:$M, 6,FALSE))</f>
        <v/>
      </c>
      <c r="K6646" s="13" t="str">
        <f>IF($E6646="", "",VLOOKUP($E6646,Sources!$A:$M, 9,FALSE))</f>
        <v/>
      </c>
      <c r="L6646" s="13" t="str">
        <f>IF($D6646="", "",VLOOKUP($D6646,Series!$A:$J,6,FALSE))</f>
        <v/>
      </c>
      <c r="M6646" s="13" t="str">
        <f>IF($D6646="", "",VLOOKUP($D6646,Series!$A:$J,7,FALSE))</f>
        <v/>
      </c>
      <c r="N6646" s="13" t="str">
        <f>IF($D6646="", "",VLOOKUP($D6646,Series!$A:$J,8,FALSE))</f>
        <v/>
      </c>
      <c r="O6646" s="13" t="str">
        <f>IF($D6646="", "",VLOOKUP($D6646,Series!$A:$J,9,FALSE))</f>
        <v/>
      </c>
      <c r="P6646" s="13" t="str">
        <f>IF($D6646="", "",VLOOKUP($D6646,Series!$A:$J,10,FALSE))</f>
        <v/>
      </c>
    </row>
    <row r="6647" spans="1:16" x14ac:dyDescent="0.25">
      <c r="A6647" s="13" t="str">
        <f>IF(C6647&gt;0,VLOOKUP(C6647,Indicators!G:H,2,0),"")</f>
        <v/>
      </c>
      <c r="E6647" s="13" t="str">
        <f>IF(D6647="","",VLOOKUP(D6647,Series!A:B,2,FALSE))</f>
        <v/>
      </c>
      <c r="F6647" s="13" t="str">
        <f>IF(D6647&gt;0,VLOOKUP(D6647,Series!A:D,4,0),"")</f>
        <v/>
      </c>
      <c r="G6647" s="13" t="str">
        <f>IF(E6647&gt;"",VLOOKUP(E6647,Sources!A:B,2,0),"")</f>
        <v/>
      </c>
      <c r="H6647" s="13" t="str">
        <f>IF($E6647="", "",VLOOKUP($E6647,Sources!$A:$M, 13,FALSE))</f>
        <v/>
      </c>
      <c r="I6647" s="13" t="str">
        <f>IF($E6647="", "",VLOOKUP($E6647,Sources!$A:$M, 5,FALSE))</f>
        <v/>
      </c>
      <c r="J6647" s="13" t="str">
        <f>IF($E6647="", "",VLOOKUP($E6647,Sources!$A:$M, 6,FALSE))</f>
        <v/>
      </c>
      <c r="K6647" s="13" t="str">
        <f>IF($E6647="", "",VLOOKUP($E6647,Sources!$A:$M, 9,FALSE))</f>
        <v/>
      </c>
      <c r="L6647" s="13" t="str">
        <f>IF($D6647="", "",VLOOKUP($D6647,Series!$A:$J,6,FALSE))</f>
        <v/>
      </c>
      <c r="M6647" s="13" t="str">
        <f>IF($D6647="", "",VLOOKUP($D6647,Series!$A:$J,7,FALSE))</f>
        <v/>
      </c>
      <c r="N6647" s="13" t="str">
        <f>IF($D6647="", "",VLOOKUP($D6647,Series!$A:$J,8,FALSE))</f>
        <v/>
      </c>
      <c r="O6647" s="13" t="str">
        <f>IF($D6647="", "",VLOOKUP($D6647,Series!$A:$J,9,FALSE))</f>
        <v/>
      </c>
      <c r="P6647" s="13" t="str">
        <f>IF($D6647="", "",VLOOKUP($D6647,Series!$A:$J,10,FALSE))</f>
        <v/>
      </c>
    </row>
    <row r="6648" spans="1:16" x14ac:dyDescent="0.25">
      <c r="A6648" s="13" t="str">
        <f>IF(C6648&gt;0,VLOOKUP(C6648,Indicators!G:H,2,0),"")</f>
        <v/>
      </c>
      <c r="E6648" s="13" t="str">
        <f>IF(D6648="","",VLOOKUP(D6648,Series!A:B,2,FALSE))</f>
        <v/>
      </c>
      <c r="F6648" s="13" t="str">
        <f>IF(D6648&gt;0,VLOOKUP(D6648,Series!A:D,4,0),"")</f>
        <v/>
      </c>
      <c r="G6648" s="13" t="str">
        <f>IF(E6648&gt;"",VLOOKUP(E6648,Sources!A:B,2,0),"")</f>
        <v/>
      </c>
      <c r="H6648" s="13" t="str">
        <f>IF($E6648="", "",VLOOKUP($E6648,Sources!$A:$M, 13,FALSE))</f>
        <v/>
      </c>
      <c r="I6648" s="13" t="str">
        <f>IF($E6648="", "",VLOOKUP($E6648,Sources!$A:$M, 5,FALSE))</f>
        <v/>
      </c>
      <c r="J6648" s="13" t="str">
        <f>IF($E6648="", "",VLOOKUP($E6648,Sources!$A:$M, 6,FALSE))</f>
        <v/>
      </c>
      <c r="K6648" s="13" t="str">
        <f>IF($E6648="", "",VLOOKUP($E6648,Sources!$A:$M, 9,FALSE))</f>
        <v/>
      </c>
      <c r="L6648" s="13" t="str">
        <f>IF($D6648="", "",VLOOKUP($D6648,Series!$A:$J,6,FALSE))</f>
        <v/>
      </c>
      <c r="M6648" s="13" t="str">
        <f>IF($D6648="", "",VLOOKUP($D6648,Series!$A:$J,7,FALSE))</f>
        <v/>
      </c>
      <c r="N6648" s="13" t="str">
        <f>IF($D6648="", "",VLOOKUP($D6648,Series!$A:$J,8,FALSE))</f>
        <v/>
      </c>
      <c r="O6648" s="13" t="str">
        <f>IF($D6648="", "",VLOOKUP($D6648,Series!$A:$J,9,FALSE))</f>
        <v/>
      </c>
      <c r="P6648" s="13" t="str">
        <f>IF($D6648="", "",VLOOKUP($D6648,Series!$A:$J,10,FALSE))</f>
        <v/>
      </c>
    </row>
    <row r="6649" spans="1:16" x14ac:dyDescent="0.25">
      <c r="A6649" s="13" t="str">
        <f>IF(C6649&gt;0,VLOOKUP(C6649,Indicators!G:H,2,0),"")</f>
        <v/>
      </c>
      <c r="E6649" s="13" t="str">
        <f>IF(D6649="","",VLOOKUP(D6649,Series!A:B,2,FALSE))</f>
        <v/>
      </c>
      <c r="F6649" s="13" t="str">
        <f>IF(D6649&gt;0,VLOOKUP(D6649,Series!A:D,4,0),"")</f>
        <v/>
      </c>
      <c r="G6649" s="13" t="str">
        <f>IF(E6649&gt;"",VLOOKUP(E6649,Sources!A:B,2,0),"")</f>
        <v/>
      </c>
      <c r="H6649" s="13" t="str">
        <f>IF($E6649="", "",VLOOKUP($E6649,Sources!$A:$M, 13,FALSE))</f>
        <v/>
      </c>
      <c r="I6649" s="13" t="str">
        <f>IF($E6649="", "",VLOOKUP($E6649,Sources!$A:$M, 5,FALSE))</f>
        <v/>
      </c>
      <c r="J6649" s="13" t="str">
        <f>IF($E6649="", "",VLOOKUP($E6649,Sources!$A:$M, 6,FALSE))</f>
        <v/>
      </c>
      <c r="K6649" s="13" t="str">
        <f>IF($E6649="", "",VLOOKUP($E6649,Sources!$A:$M, 9,FALSE))</f>
        <v/>
      </c>
      <c r="L6649" s="13" t="str">
        <f>IF($D6649="", "",VLOOKUP($D6649,Series!$A:$J,6,FALSE))</f>
        <v/>
      </c>
      <c r="M6649" s="13" t="str">
        <f>IF($D6649="", "",VLOOKUP($D6649,Series!$A:$J,7,FALSE))</f>
        <v/>
      </c>
      <c r="N6649" s="13" t="str">
        <f>IF($D6649="", "",VLOOKUP($D6649,Series!$A:$J,8,FALSE))</f>
        <v/>
      </c>
      <c r="O6649" s="13" t="str">
        <f>IF($D6649="", "",VLOOKUP($D6649,Series!$A:$J,9,FALSE))</f>
        <v/>
      </c>
      <c r="P6649" s="13" t="str">
        <f>IF($D6649="", "",VLOOKUP($D6649,Series!$A:$J,10,FALSE))</f>
        <v/>
      </c>
    </row>
    <row r="6650" spans="1:16" x14ac:dyDescent="0.25">
      <c r="A6650" s="13" t="str">
        <f>IF(C6650&gt;0,VLOOKUP(C6650,Indicators!G:H,2,0),"")</f>
        <v/>
      </c>
      <c r="E6650" s="13" t="str">
        <f>IF(D6650="","",VLOOKUP(D6650,Series!A:B,2,FALSE))</f>
        <v/>
      </c>
      <c r="F6650" s="13" t="str">
        <f>IF(D6650&gt;0,VLOOKUP(D6650,Series!A:D,4,0),"")</f>
        <v/>
      </c>
      <c r="G6650" s="13" t="str">
        <f>IF(E6650&gt;"",VLOOKUP(E6650,Sources!A:B,2,0),"")</f>
        <v/>
      </c>
      <c r="H6650" s="13" t="str">
        <f>IF($E6650="", "",VLOOKUP($E6650,Sources!$A:$M, 13,FALSE))</f>
        <v/>
      </c>
      <c r="I6650" s="13" t="str">
        <f>IF($E6650="", "",VLOOKUP($E6650,Sources!$A:$M, 5,FALSE))</f>
        <v/>
      </c>
      <c r="J6650" s="13" t="str">
        <f>IF($E6650="", "",VLOOKUP($E6650,Sources!$A:$M, 6,FALSE))</f>
        <v/>
      </c>
      <c r="K6650" s="13" t="str">
        <f>IF($E6650="", "",VLOOKUP($E6650,Sources!$A:$M, 9,FALSE))</f>
        <v/>
      </c>
      <c r="L6650" s="13" t="str">
        <f>IF($D6650="", "",VLOOKUP($D6650,Series!$A:$J,6,FALSE))</f>
        <v/>
      </c>
      <c r="M6650" s="13" t="str">
        <f>IF($D6650="", "",VLOOKUP($D6650,Series!$A:$J,7,FALSE))</f>
        <v/>
      </c>
      <c r="N6650" s="13" t="str">
        <f>IF($D6650="", "",VLOOKUP($D6650,Series!$A:$J,8,FALSE))</f>
        <v/>
      </c>
      <c r="O6650" s="13" t="str">
        <f>IF($D6650="", "",VLOOKUP($D6650,Series!$A:$J,9,FALSE))</f>
        <v/>
      </c>
      <c r="P6650" s="13" t="str">
        <f>IF($D6650="", "",VLOOKUP($D6650,Series!$A:$J,10,FALSE))</f>
        <v/>
      </c>
    </row>
    <row r="6651" spans="1:16" x14ac:dyDescent="0.25">
      <c r="A6651" s="13" t="str">
        <f>IF(C6651&gt;0,VLOOKUP(C6651,Indicators!G:H,2,0),"")</f>
        <v/>
      </c>
      <c r="E6651" s="13" t="str">
        <f>IF(D6651="","",VLOOKUP(D6651,Series!A:B,2,FALSE))</f>
        <v/>
      </c>
      <c r="F6651" s="13" t="str">
        <f>IF(D6651&gt;0,VLOOKUP(D6651,Series!A:D,4,0),"")</f>
        <v/>
      </c>
      <c r="G6651" s="13" t="str">
        <f>IF(E6651&gt;"",VLOOKUP(E6651,Sources!A:B,2,0),"")</f>
        <v/>
      </c>
      <c r="H6651" s="13" t="str">
        <f>IF($E6651="", "",VLOOKUP($E6651,Sources!$A:$M, 13,FALSE))</f>
        <v/>
      </c>
      <c r="I6651" s="13" t="str">
        <f>IF($E6651="", "",VLOOKUP($E6651,Sources!$A:$M, 5,FALSE))</f>
        <v/>
      </c>
      <c r="J6651" s="13" t="str">
        <f>IF($E6651="", "",VLOOKUP($E6651,Sources!$A:$M, 6,FALSE))</f>
        <v/>
      </c>
      <c r="K6651" s="13" t="str">
        <f>IF($E6651="", "",VLOOKUP($E6651,Sources!$A:$M, 9,FALSE))</f>
        <v/>
      </c>
      <c r="L6651" s="13" t="str">
        <f>IF($D6651="", "",VLOOKUP($D6651,Series!$A:$J,6,FALSE))</f>
        <v/>
      </c>
      <c r="M6651" s="13" t="str">
        <f>IF($D6651="", "",VLOOKUP($D6651,Series!$A:$J,7,FALSE))</f>
        <v/>
      </c>
      <c r="N6651" s="13" t="str">
        <f>IF($D6651="", "",VLOOKUP($D6651,Series!$A:$J,8,FALSE))</f>
        <v/>
      </c>
      <c r="O6651" s="13" t="str">
        <f>IF($D6651="", "",VLOOKUP($D6651,Series!$A:$J,9,FALSE))</f>
        <v/>
      </c>
      <c r="P6651" s="13" t="str">
        <f>IF($D6651="", "",VLOOKUP($D6651,Series!$A:$J,10,FALSE))</f>
        <v/>
      </c>
    </row>
    <row r="6652" spans="1:16" x14ac:dyDescent="0.25">
      <c r="A6652" s="13" t="str">
        <f>IF(C6652&gt;0,VLOOKUP(C6652,Indicators!G:H,2,0),"")</f>
        <v/>
      </c>
      <c r="E6652" s="13" t="str">
        <f>IF(D6652="","",VLOOKUP(D6652,Series!A:B,2,FALSE))</f>
        <v/>
      </c>
      <c r="F6652" s="13" t="str">
        <f>IF(D6652&gt;0,VLOOKUP(D6652,Series!A:D,4,0),"")</f>
        <v/>
      </c>
      <c r="G6652" s="13" t="str">
        <f>IF(E6652&gt;"",VLOOKUP(E6652,Sources!A:B,2,0),"")</f>
        <v/>
      </c>
      <c r="H6652" s="13" t="str">
        <f>IF($E6652="", "",VLOOKUP($E6652,Sources!$A:$M, 13,FALSE))</f>
        <v/>
      </c>
      <c r="I6652" s="13" t="str">
        <f>IF($E6652="", "",VLOOKUP($E6652,Sources!$A:$M, 5,FALSE))</f>
        <v/>
      </c>
      <c r="J6652" s="13" t="str">
        <f>IF($E6652="", "",VLOOKUP($E6652,Sources!$A:$M, 6,FALSE))</f>
        <v/>
      </c>
      <c r="K6652" s="13" t="str">
        <f>IF($E6652="", "",VLOOKUP($E6652,Sources!$A:$M, 9,FALSE))</f>
        <v/>
      </c>
      <c r="L6652" s="13" t="str">
        <f>IF($D6652="", "",VLOOKUP($D6652,Series!$A:$J,6,FALSE))</f>
        <v/>
      </c>
      <c r="M6652" s="13" t="str">
        <f>IF($D6652="", "",VLOOKUP($D6652,Series!$A:$J,7,FALSE))</f>
        <v/>
      </c>
      <c r="N6652" s="13" t="str">
        <f>IF($D6652="", "",VLOOKUP($D6652,Series!$A:$J,8,FALSE))</f>
        <v/>
      </c>
      <c r="O6652" s="13" t="str">
        <f>IF($D6652="", "",VLOOKUP($D6652,Series!$A:$J,9,FALSE))</f>
        <v/>
      </c>
      <c r="P6652" s="13" t="str">
        <f>IF($D6652="", "",VLOOKUP($D6652,Series!$A:$J,10,FALSE))</f>
        <v/>
      </c>
    </row>
    <row r="6653" spans="1:16" x14ac:dyDescent="0.25">
      <c r="A6653" s="13" t="str">
        <f>IF(C6653&gt;0,VLOOKUP(C6653,Indicators!G:H,2,0),"")</f>
        <v/>
      </c>
      <c r="E6653" s="13" t="str">
        <f>IF(D6653="","",VLOOKUP(D6653,Series!A:B,2,FALSE))</f>
        <v/>
      </c>
      <c r="F6653" s="13" t="str">
        <f>IF(D6653&gt;0,VLOOKUP(D6653,Series!A:D,4,0),"")</f>
        <v/>
      </c>
      <c r="G6653" s="13" t="str">
        <f>IF(E6653&gt;"",VLOOKUP(E6653,Sources!A:B,2,0),"")</f>
        <v/>
      </c>
      <c r="H6653" s="13" t="str">
        <f>IF($E6653="", "",VLOOKUP($E6653,Sources!$A:$M, 13,FALSE))</f>
        <v/>
      </c>
      <c r="I6653" s="13" t="str">
        <f>IF($E6653="", "",VLOOKUP($E6653,Sources!$A:$M, 5,FALSE))</f>
        <v/>
      </c>
      <c r="J6653" s="13" t="str">
        <f>IF($E6653="", "",VLOOKUP($E6653,Sources!$A:$M, 6,FALSE))</f>
        <v/>
      </c>
      <c r="K6653" s="13" t="str">
        <f>IF($E6653="", "",VLOOKUP($E6653,Sources!$A:$M, 9,FALSE))</f>
        <v/>
      </c>
      <c r="L6653" s="13" t="str">
        <f>IF($D6653="", "",VLOOKUP($D6653,Series!$A:$J,6,FALSE))</f>
        <v/>
      </c>
      <c r="M6653" s="13" t="str">
        <f>IF($D6653="", "",VLOOKUP($D6653,Series!$A:$J,7,FALSE))</f>
        <v/>
      </c>
      <c r="N6653" s="13" t="str">
        <f>IF($D6653="", "",VLOOKUP($D6653,Series!$A:$J,8,FALSE))</f>
        <v/>
      </c>
      <c r="O6653" s="13" t="str">
        <f>IF($D6653="", "",VLOOKUP($D6653,Series!$A:$J,9,FALSE))</f>
        <v/>
      </c>
      <c r="P6653" s="13" t="str">
        <f>IF($D6653="", "",VLOOKUP($D6653,Series!$A:$J,10,FALSE))</f>
        <v/>
      </c>
    </row>
    <row r="6654" spans="1:16" x14ac:dyDescent="0.25">
      <c r="A6654" s="13" t="str">
        <f>IF(C6654&gt;0,VLOOKUP(C6654,Indicators!G:H,2,0),"")</f>
        <v/>
      </c>
      <c r="E6654" s="13" t="str">
        <f>IF(D6654="","",VLOOKUP(D6654,Series!A:B,2,FALSE))</f>
        <v/>
      </c>
      <c r="F6654" s="13" t="str">
        <f>IF(D6654&gt;0,VLOOKUP(D6654,Series!A:D,4,0),"")</f>
        <v/>
      </c>
      <c r="G6654" s="13" t="str">
        <f>IF(E6654&gt;"",VLOOKUP(E6654,Sources!A:B,2,0),"")</f>
        <v/>
      </c>
      <c r="H6654" s="13" t="str">
        <f>IF($E6654="", "",VLOOKUP($E6654,Sources!$A:$M, 13,FALSE))</f>
        <v/>
      </c>
      <c r="I6654" s="13" t="str">
        <f>IF($E6654="", "",VLOOKUP($E6654,Sources!$A:$M, 5,FALSE))</f>
        <v/>
      </c>
      <c r="J6654" s="13" t="str">
        <f>IF($E6654="", "",VLOOKUP($E6654,Sources!$A:$M, 6,FALSE))</f>
        <v/>
      </c>
      <c r="K6654" s="13" t="str">
        <f>IF($E6654="", "",VLOOKUP($E6654,Sources!$A:$M, 9,FALSE))</f>
        <v/>
      </c>
      <c r="L6654" s="13" t="str">
        <f>IF($D6654="", "",VLOOKUP($D6654,Series!$A:$J,6,FALSE))</f>
        <v/>
      </c>
      <c r="M6654" s="13" t="str">
        <f>IF($D6654="", "",VLOOKUP($D6654,Series!$A:$J,7,FALSE))</f>
        <v/>
      </c>
      <c r="N6654" s="13" t="str">
        <f>IF($D6654="", "",VLOOKUP($D6654,Series!$A:$J,8,FALSE))</f>
        <v/>
      </c>
      <c r="O6654" s="13" t="str">
        <f>IF($D6654="", "",VLOOKUP($D6654,Series!$A:$J,9,FALSE))</f>
        <v/>
      </c>
      <c r="P6654" s="13" t="str">
        <f>IF($D6654="", "",VLOOKUP($D6654,Series!$A:$J,10,FALSE))</f>
        <v/>
      </c>
    </row>
    <row r="6655" spans="1:16" x14ac:dyDescent="0.25">
      <c r="A6655" s="13" t="str">
        <f>IF(C6655&gt;0,VLOOKUP(C6655,Indicators!G:H,2,0),"")</f>
        <v/>
      </c>
      <c r="E6655" s="13" t="str">
        <f>IF(D6655="","",VLOOKUP(D6655,Series!A:B,2,FALSE))</f>
        <v/>
      </c>
      <c r="F6655" s="13" t="str">
        <f>IF(D6655&gt;0,VLOOKUP(D6655,Series!A:D,4,0),"")</f>
        <v/>
      </c>
      <c r="G6655" s="13" t="str">
        <f>IF(E6655&gt;"",VLOOKUP(E6655,Sources!A:B,2,0),"")</f>
        <v/>
      </c>
      <c r="H6655" s="13" t="str">
        <f>IF($E6655="", "",VLOOKUP($E6655,Sources!$A:$M, 13,FALSE))</f>
        <v/>
      </c>
      <c r="I6655" s="13" t="str">
        <f>IF($E6655="", "",VLOOKUP($E6655,Sources!$A:$M, 5,FALSE))</f>
        <v/>
      </c>
      <c r="J6655" s="13" t="str">
        <f>IF($E6655="", "",VLOOKUP($E6655,Sources!$A:$M, 6,FALSE))</f>
        <v/>
      </c>
      <c r="K6655" s="13" t="str">
        <f>IF($E6655="", "",VLOOKUP($E6655,Sources!$A:$M, 9,FALSE))</f>
        <v/>
      </c>
      <c r="L6655" s="13" t="str">
        <f>IF($D6655="", "",VLOOKUP($D6655,Series!$A:$J,6,FALSE))</f>
        <v/>
      </c>
      <c r="M6655" s="13" t="str">
        <f>IF($D6655="", "",VLOOKUP($D6655,Series!$A:$J,7,FALSE))</f>
        <v/>
      </c>
      <c r="N6655" s="13" t="str">
        <f>IF($D6655="", "",VLOOKUP($D6655,Series!$A:$J,8,FALSE))</f>
        <v/>
      </c>
      <c r="O6655" s="13" t="str">
        <f>IF($D6655="", "",VLOOKUP($D6655,Series!$A:$J,9,FALSE))</f>
        <v/>
      </c>
      <c r="P6655" s="13" t="str">
        <f>IF($D6655="", "",VLOOKUP($D6655,Series!$A:$J,10,FALSE))</f>
        <v/>
      </c>
    </row>
    <row r="6656" spans="1:16" x14ac:dyDescent="0.25">
      <c r="A6656" s="13" t="str">
        <f>IF(C6656&gt;0,VLOOKUP(C6656,Indicators!G:H,2,0),"")</f>
        <v/>
      </c>
      <c r="E6656" s="13" t="str">
        <f>IF(D6656="","",VLOOKUP(D6656,Series!A:B,2,FALSE))</f>
        <v/>
      </c>
      <c r="F6656" s="13" t="str">
        <f>IF(D6656&gt;0,VLOOKUP(D6656,Series!A:D,4,0),"")</f>
        <v/>
      </c>
      <c r="G6656" s="13" t="str">
        <f>IF(E6656&gt;"",VLOOKUP(E6656,Sources!A:B,2,0),"")</f>
        <v/>
      </c>
      <c r="H6656" s="13" t="str">
        <f>IF($E6656="", "",VLOOKUP($E6656,Sources!$A:$M, 13,FALSE))</f>
        <v/>
      </c>
      <c r="I6656" s="13" t="str">
        <f>IF($E6656="", "",VLOOKUP($E6656,Sources!$A:$M, 5,FALSE))</f>
        <v/>
      </c>
      <c r="J6656" s="13" t="str">
        <f>IF($E6656="", "",VLOOKUP($E6656,Sources!$A:$M, 6,FALSE))</f>
        <v/>
      </c>
      <c r="K6656" s="13" t="str">
        <f>IF($E6656="", "",VLOOKUP($E6656,Sources!$A:$M, 9,FALSE))</f>
        <v/>
      </c>
      <c r="L6656" s="13" t="str">
        <f>IF($D6656="", "",VLOOKUP($D6656,Series!$A:$J,6,FALSE))</f>
        <v/>
      </c>
      <c r="M6656" s="13" t="str">
        <f>IF($D6656="", "",VLOOKUP($D6656,Series!$A:$J,7,FALSE))</f>
        <v/>
      </c>
      <c r="N6656" s="13" t="str">
        <f>IF($D6656="", "",VLOOKUP($D6656,Series!$A:$J,8,FALSE))</f>
        <v/>
      </c>
      <c r="O6656" s="13" t="str">
        <f>IF($D6656="", "",VLOOKUP($D6656,Series!$A:$J,9,FALSE))</f>
        <v/>
      </c>
      <c r="P6656" s="13" t="str">
        <f>IF($D6656="", "",VLOOKUP($D6656,Series!$A:$J,10,FALSE))</f>
        <v/>
      </c>
    </row>
    <row r="6657" spans="1:16" x14ac:dyDescent="0.25">
      <c r="A6657" s="13" t="str">
        <f>IF(C6657&gt;0,VLOOKUP(C6657,Indicators!G:H,2,0),"")</f>
        <v/>
      </c>
      <c r="E6657" s="13" t="str">
        <f>IF(D6657="","",VLOOKUP(D6657,Series!A:B,2,FALSE))</f>
        <v/>
      </c>
      <c r="F6657" s="13" t="str">
        <f>IF(D6657&gt;0,VLOOKUP(D6657,Series!A:D,4,0),"")</f>
        <v/>
      </c>
      <c r="G6657" s="13" t="str">
        <f>IF(E6657&gt;"",VLOOKUP(E6657,Sources!A:B,2,0),"")</f>
        <v/>
      </c>
      <c r="H6657" s="13" t="str">
        <f>IF($E6657="", "",VLOOKUP($E6657,Sources!$A:$M, 13,FALSE))</f>
        <v/>
      </c>
      <c r="I6657" s="13" t="str">
        <f>IF($E6657="", "",VLOOKUP($E6657,Sources!$A:$M, 5,FALSE))</f>
        <v/>
      </c>
      <c r="J6657" s="13" t="str">
        <f>IF($E6657="", "",VLOOKUP($E6657,Sources!$A:$M, 6,FALSE))</f>
        <v/>
      </c>
      <c r="K6657" s="13" t="str">
        <f>IF($E6657="", "",VLOOKUP($E6657,Sources!$A:$M, 9,FALSE))</f>
        <v/>
      </c>
      <c r="L6657" s="13" t="str">
        <f>IF($D6657="", "",VLOOKUP($D6657,Series!$A:$J,6,FALSE))</f>
        <v/>
      </c>
      <c r="M6657" s="13" t="str">
        <f>IF($D6657="", "",VLOOKUP($D6657,Series!$A:$J,7,FALSE))</f>
        <v/>
      </c>
      <c r="N6657" s="13" t="str">
        <f>IF($D6657="", "",VLOOKUP($D6657,Series!$A:$J,8,FALSE))</f>
        <v/>
      </c>
      <c r="O6657" s="13" t="str">
        <f>IF($D6657="", "",VLOOKUP($D6657,Series!$A:$J,9,FALSE))</f>
        <v/>
      </c>
      <c r="P6657" s="13" t="str">
        <f>IF($D6657="", "",VLOOKUP($D6657,Series!$A:$J,10,FALSE))</f>
        <v/>
      </c>
    </row>
    <row r="6658" spans="1:16" x14ac:dyDescent="0.25">
      <c r="A6658" s="13" t="str">
        <f>IF(C6658&gt;0,VLOOKUP(C6658,Indicators!G:H,2,0),"")</f>
        <v/>
      </c>
      <c r="E6658" s="13" t="str">
        <f>IF(D6658="","",VLOOKUP(D6658,Series!A:B,2,FALSE))</f>
        <v/>
      </c>
      <c r="F6658" s="13" t="str">
        <f>IF(D6658&gt;0,VLOOKUP(D6658,Series!A:D,4,0),"")</f>
        <v/>
      </c>
      <c r="G6658" s="13" t="str">
        <f>IF(E6658&gt;"",VLOOKUP(E6658,Sources!A:B,2,0),"")</f>
        <v/>
      </c>
      <c r="H6658" s="13" t="str">
        <f>IF($E6658="", "",VLOOKUP($E6658,Sources!$A:$M, 13,FALSE))</f>
        <v/>
      </c>
      <c r="I6658" s="13" t="str">
        <f>IF($E6658="", "",VLOOKUP($E6658,Sources!$A:$M, 5,FALSE))</f>
        <v/>
      </c>
      <c r="J6658" s="13" t="str">
        <f>IF($E6658="", "",VLOOKUP($E6658,Sources!$A:$M, 6,FALSE))</f>
        <v/>
      </c>
      <c r="K6658" s="13" t="str">
        <f>IF($E6658="", "",VLOOKUP($E6658,Sources!$A:$M, 9,FALSE))</f>
        <v/>
      </c>
      <c r="L6658" s="13" t="str">
        <f>IF($D6658="", "",VLOOKUP($D6658,Series!$A:$J,6,FALSE))</f>
        <v/>
      </c>
      <c r="M6658" s="13" t="str">
        <f>IF($D6658="", "",VLOOKUP($D6658,Series!$A:$J,7,FALSE))</f>
        <v/>
      </c>
      <c r="N6658" s="13" t="str">
        <f>IF($D6658="", "",VLOOKUP($D6658,Series!$A:$J,8,FALSE))</f>
        <v/>
      </c>
      <c r="O6658" s="13" t="str">
        <f>IF($D6658="", "",VLOOKUP($D6658,Series!$A:$J,9,FALSE))</f>
        <v/>
      </c>
      <c r="P6658" s="13" t="str">
        <f>IF($D6658="", "",VLOOKUP($D6658,Series!$A:$J,10,FALSE))</f>
        <v/>
      </c>
    </row>
    <row r="6659" spans="1:16" x14ac:dyDescent="0.25">
      <c r="A6659" s="13" t="str">
        <f>IF(C6659&gt;0,VLOOKUP(C6659,Indicators!G:H,2,0),"")</f>
        <v/>
      </c>
      <c r="E6659" s="13" t="str">
        <f>IF(D6659="","",VLOOKUP(D6659,Series!A:B,2,FALSE))</f>
        <v/>
      </c>
      <c r="F6659" s="13" t="str">
        <f>IF(D6659&gt;0,VLOOKUP(D6659,Series!A:D,4,0),"")</f>
        <v/>
      </c>
      <c r="G6659" s="13" t="str">
        <f>IF(E6659&gt;"",VLOOKUP(E6659,Sources!A:B,2,0),"")</f>
        <v/>
      </c>
      <c r="H6659" s="13" t="str">
        <f>IF($E6659="", "",VLOOKUP($E6659,Sources!$A:$M, 13,FALSE))</f>
        <v/>
      </c>
      <c r="I6659" s="13" t="str">
        <f>IF($E6659="", "",VLOOKUP($E6659,Sources!$A:$M, 5,FALSE))</f>
        <v/>
      </c>
      <c r="J6659" s="13" t="str">
        <f>IF($E6659="", "",VLOOKUP($E6659,Sources!$A:$M, 6,FALSE))</f>
        <v/>
      </c>
      <c r="K6659" s="13" t="str">
        <f>IF($E6659="", "",VLOOKUP($E6659,Sources!$A:$M, 9,FALSE))</f>
        <v/>
      </c>
      <c r="L6659" s="13" t="str">
        <f>IF($D6659="", "",VLOOKUP($D6659,Series!$A:$J,6,FALSE))</f>
        <v/>
      </c>
      <c r="M6659" s="13" t="str">
        <f>IF($D6659="", "",VLOOKUP($D6659,Series!$A:$J,7,FALSE))</f>
        <v/>
      </c>
      <c r="N6659" s="13" t="str">
        <f>IF($D6659="", "",VLOOKUP($D6659,Series!$A:$J,8,FALSE))</f>
        <v/>
      </c>
      <c r="O6659" s="13" t="str">
        <f>IF($D6659="", "",VLOOKUP($D6659,Series!$A:$J,9,FALSE))</f>
        <v/>
      </c>
      <c r="P6659" s="13" t="str">
        <f>IF($D6659="", "",VLOOKUP($D6659,Series!$A:$J,10,FALSE))</f>
        <v/>
      </c>
    </row>
    <row r="6660" spans="1:16" x14ac:dyDescent="0.25">
      <c r="A6660" s="13" t="str">
        <f>IF(C6660&gt;0,VLOOKUP(C6660,Indicators!G:H,2,0),"")</f>
        <v/>
      </c>
      <c r="E6660" s="13" t="str">
        <f>IF(D6660="","",VLOOKUP(D6660,Series!A:B,2,FALSE))</f>
        <v/>
      </c>
      <c r="F6660" s="13" t="str">
        <f>IF(D6660&gt;0,VLOOKUP(D6660,Series!A:D,4,0),"")</f>
        <v/>
      </c>
      <c r="G6660" s="13" t="str">
        <f>IF(E6660&gt;"",VLOOKUP(E6660,Sources!A:B,2,0),"")</f>
        <v/>
      </c>
      <c r="H6660" s="13" t="str">
        <f>IF($E6660="", "",VLOOKUP($E6660,Sources!$A:$M, 13,FALSE))</f>
        <v/>
      </c>
      <c r="I6660" s="13" t="str">
        <f>IF($E6660="", "",VLOOKUP($E6660,Sources!$A:$M, 5,FALSE))</f>
        <v/>
      </c>
      <c r="J6660" s="13" t="str">
        <f>IF($E6660="", "",VLOOKUP($E6660,Sources!$A:$M, 6,FALSE))</f>
        <v/>
      </c>
      <c r="K6660" s="13" t="str">
        <f>IF($E6660="", "",VLOOKUP($E6660,Sources!$A:$M, 9,FALSE))</f>
        <v/>
      </c>
      <c r="L6660" s="13" t="str">
        <f>IF($D6660="", "",VLOOKUP($D6660,Series!$A:$J,6,FALSE))</f>
        <v/>
      </c>
      <c r="M6660" s="13" t="str">
        <f>IF($D6660="", "",VLOOKUP($D6660,Series!$A:$J,7,FALSE))</f>
        <v/>
      </c>
      <c r="N6660" s="13" t="str">
        <f>IF($D6660="", "",VLOOKUP($D6660,Series!$A:$J,8,FALSE))</f>
        <v/>
      </c>
      <c r="O6660" s="13" t="str">
        <f>IF($D6660="", "",VLOOKUP($D6660,Series!$A:$J,9,FALSE))</f>
        <v/>
      </c>
      <c r="P6660" s="13" t="str">
        <f>IF($D6660="", "",VLOOKUP($D6660,Series!$A:$J,10,FALSE))</f>
        <v/>
      </c>
    </row>
    <row r="6661" spans="1:16" x14ac:dyDescent="0.25">
      <c r="A6661" s="13" t="str">
        <f>IF(C6661&gt;0,VLOOKUP(C6661,Indicators!G:H,2,0),"")</f>
        <v/>
      </c>
      <c r="E6661" s="13" t="str">
        <f>IF(D6661="","",VLOOKUP(D6661,Series!A:B,2,FALSE))</f>
        <v/>
      </c>
      <c r="F6661" s="13" t="str">
        <f>IF(D6661&gt;0,VLOOKUP(D6661,Series!A:D,4,0),"")</f>
        <v/>
      </c>
      <c r="G6661" s="13" t="str">
        <f>IF(E6661&gt;"",VLOOKUP(E6661,Sources!A:B,2,0),"")</f>
        <v/>
      </c>
      <c r="H6661" s="13" t="str">
        <f>IF($E6661="", "",VLOOKUP($E6661,Sources!$A:$M, 13,FALSE))</f>
        <v/>
      </c>
      <c r="I6661" s="13" t="str">
        <f>IF($E6661="", "",VLOOKUP($E6661,Sources!$A:$M, 5,FALSE))</f>
        <v/>
      </c>
      <c r="J6661" s="13" t="str">
        <f>IF($E6661="", "",VLOOKUP($E6661,Sources!$A:$M, 6,FALSE))</f>
        <v/>
      </c>
      <c r="K6661" s="13" t="str">
        <f>IF($E6661="", "",VLOOKUP($E6661,Sources!$A:$M, 9,FALSE))</f>
        <v/>
      </c>
      <c r="L6661" s="13" t="str">
        <f>IF($D6661="", "",VLOOKUP($D6661,Series!$A:$J,6,FALSE))</f>
        <v/>
      </c>
      <c r="M6661" s="13" t="str">
        <f>IF($D6661="", "",VLOOKUP($D6661,Series!$A:$J,7,FALSE))</f>
        <v/>
      </c>
      <c r="N6661" s="13" t="str">
        <f>IF($D6661="", "",VLOOKUP($D6661,Series!$A:$J,8,FALSE))</f>
        <v/>
      </c>
      <c r="O6661" s="13" t="str">
        <f>IF($D6661="", "",VLOOKUP($D6661,Series!$A:$J,9,FALSE))</f>
        <v/>
      </c>
      <c r="P6661" s="13" t="str">
        <f>IF($D6661="", "",VLOOKUP($D6661,Series!$A:$J,10,FALSE))</f>
        <v/>
      </c>
    </row>
    <row r="6662" spans="1:16" x14ac:dyDescent="0.25">
      <c r="A6662" s="13" t="str">
        <f>IF(C6662&gt;0,VLOOKUP(C6662,Indicators!G:H,2,0),"")</f>
        <v/>
      </c>
      <c r="E6662" s="13" t="str">
        <f>IF(D6662="","",VLOOKUP(D6662,Series!A:B,2,FALSE))</f>
        <v/>
      </c>
      <c r="F6662" s="13" t="str">
        <f>IF(D6662&gt;0,VLOOKUP(D6662,Series!A:D,4,0),"")</f>
        <v/>
      </c>
      <c r="G6662" s="13" t="str">
        <f>IF(E6662&gt;"",VLOOKUP(E6662,Sources!A:B,2,0),"")</f>
        <v/>
      </c>
      <c r="H6662" s="13" t="str">
        <f>IF($E6662="", "",VLOOKUP($E6662,Sources!$A:$M, 13,FALSE))</f>
        <v/>
      </c>
      <c r="I6662" s="13" t="str">
        <f>IF($E6662="", "",VLOOKUP($E6662,Sources!$A:$M, 5,FALSE))</f>
        <v/>
      </c>
      <c r="J6662" s="13" t="str">
        <f>IF($E6662="", "",VLOOKUP($E6662,Sources!$A:$M, 6,FALSE))</f>
        <v/>
      </c>
      <c r="K6662" s="13" t="str">
        <f>IF($E6662="", "",VLOOKUP($E6662,Sources!$A:$M, 9,FALSE))</f>
        <v/>
      </c>
      <c r="L6662" s="13" t="str">
        <f>IF($D6662="", "",VLOOKUP($D6662,Series!$A:$J,6,FALSE))</f>
        <v/>
      </c>
      <c r="M6662" s="13" t="str">
        <f>IF($D6662="", "",VLOOKUP($D6662,Series!$A:$J,7,FALSE))</f>
        <v/>
      </c>
      <c r="N6662" s="13" t="str">
        <f>IF($D6662="", "",VLOOKUP($D6662,Series!$A:$J,8,FALSE))</f>
        <v/>
      </c>
      <c r="O6662" s="13" t="str">
        <f>IF($D6662="", "",VLOOKUP($D6662,Series!$A:$J,9,FALSE))</f>
        <v/>
      </c>
      <c r="P6662" s="13" t="str">
        <f>IF($D6662="", "",VLOOKUP($D6662,Series!$A:$J,10,FALSE))</f>
        <v/>
      </c>
    </row>
    <row r="6663" spans="1:16" x14ac:dyDescent="0.25">
      <c r="A6663" s="13" t="str">
        <f>IF(C6663&gt;0,VLOOKUP(C6663,Indicators!G:H,2,0),"")</f>
        <v/>
      </c>
      <c r="E6663" s="13" t="str">
        <f>IF(D6663="","",VLOOKUP(D6663,Series!A:B,2,FALSE))</f>
        <v/>
      </c>
      <c r="F6663" s="13" t="str">
        <f>IF(D6663&gt;0,VLOOKUP(D6663,Series!A:D,4,0),"")</f>
        <v/>
      </c>
      <c r="G6663" s="13" t="str">
        <f>IF(E6663&gt;"",VLOOKUP(E6663,Sources!A:B,2,0),"")</f>
        <v/>
      </c>
      <c r="H6663" s="13" t="str">
        <f>IF($E6663="", "",VLOOKUP($E6663,Sources!$A:$M, 13,FALSE))</f>
        <v/>
      </c>
      <c r="I6663" s="13" t="str">
        <f>IF($E6663="", "",VLOOKUP($E6663,Sources!$A:$M, 5,FALSE))</f>
        <v/>
      </c>
      <c r="J6663" s="13" t="str">
        <f>IF($E6663="", "",VLOOKUP($E6663,Sources!$A:$M, 6,FALSE))</f>
        <v/>
      </c>
      <c r="K6663" s="13" t="str">
        <f>IF($E6663="", "",VLOOKUP($E6663,Sources!$A:$M, 9,FALSE))</f>
        <v/>
      </c>
      <c r="L6663" s="13" t="str">
        <f>IF($D6663="", "",VLOOKUP($D6663,Series!$A:$J,6,FALSE))</f>
        <v/>
      </c>
      <c r="M6663" s="13" t="str">
        <f>IF($D6663="", "",VLOOKUP($D6663,Series!$A:$J,7,FALSE))</f>
        <v/>
      </c>
      <c r="N6663" s="13" t="str">
        <f>IF($D6663="", "",VLOOKUP($D6663,Series!$A:$J,8,FALSE))</f>
        <v/>
      </c>
      <c r="O6663" s="13" t="str">
        <f>IF($D6663="", "",VLOOKUP($D6663,Series!$A:$J,9,FALSE))</f>
        <v/>
      </c>
      <c r="P6663" s="13" t="str">
        <f>IF($D6663="", "",VLOOKUP($D6663,Series!$A:$J,10,FALSE))</f>
        <v/>
      </c>
    </row>
    <row r="6664" spans="1:16" x14ac:dyDescent="0.25">
      <c r="A6664" s="13" t="str">
        <f>IF(C6664&gt;0,VLOOKUP(C6664,Indicators!G:H,2,0),"")</f>
        <v/>
      </c>
      <c r="E6664" s="13" t="str">
        <f>IF(D6664="","",VLOOKUP(D6664,Series!A:B,2,FALSE))</f>
        <v/>
      </c>
      <c r="F6664" s="13" t="str">
        <f>IF(D6664&gt;0,VLOOKUP(D6664,Series!A:D,4,0),"")</f>
        <v/>
      </c>
      <c r="G6664" s="13" t="str">
        <f>IF(E6664&gt;"",VLOOKUP(E6664,Sources!A:B,2,0),"")</f>
        <v/>
      </c>
      <c r="H6664" s="13" t="str">
        <f>IF($E6664="", "",VLOOKUP($E6664,Sources!$A:$M, 13,FALSE))</f>
        <v/>
      </c>
      <c r="I6664" s="13" t="str">
        <f>IF($E6664="", "",VLOOKUP($E6664,Sources!$A:$M, 5,FALSE))</f>
        <v/>
      </c>
      <c r="J6664" s="13" t="str">
        <f>IF($E6664="", "",VLOOKUP($E6664,Sources!$A:$M, 6,FALSE))</f>
        <v/>
      </c>
      <c r="K6664" s="13" t="str">
        <f>IF($E6664="", "",VLOOKUP($E6664,Sources!$A:$M, 9,FALSE))</f>
        <v/>
      </c>
      <c r="L6664" s="13" t="str">
        <f>IF($D6664="", "",VLOOKUP($D6664,Series!$A:$J,6,FALSE))</f>
        <v/>
      </c>
      <c r="M6664" s="13" t="str">
        <f>IF($D6664="", "",VLOOKUP($D6664,Series!$A:$J,7,FALSE))</f>
        <v/>
      </c>
      <c r="N6664" s="13" t="str">
        <f>IF($D6664="", "",VLOOKUP($D6664,Series!$A:$J,8,FALSE))</f>
        <v/>
      </c>
      <c r="O6664" s="13" t="str">
        <f>IF($D6664="", "",VLOOKUP($D6664,Series!$A:$J,9,FALSE))</f>
        <v/>
      </c>
      <c r="P6664" s="13" t="str">
        <f>IF($D6664="", "",VLOOKUP($D6664,Series!$A:$J,10,FALSE))</f>
        <v/>
      </c>
    </row>
    <row r="6665" spans="1:16" x14ac:dyDescent="0.25">
      <c r="A6665" s="13" t="str">
        <f>IF(C6665&gt;0,VLOOKUP(C6665,Indicators!G:H,2,0),"")</f>
        <v/>
      </c>
      <c r="E6665" s="13" t="str">
        <f>IF(D6665="","",VLOOKUP(D6665,Series!A:B,2,FALSE))</f>
        <v/>
      </c>
      <c r="F6665" s="13" t="str">
        <f>IF(D6665&gt;0,VLOOKUP(D6665,Series!A:D,4,0),"")</f>
        <v/>
      </c>
      <c r="G6665" s="13" t="str">
        <f>IF(E6665&gt;"",VLOOKUP(E6665,Sources!A:B,2,0),"")</f>
        <v/>
      </c>
      <c r="H6665" s="13" t="str">
        <f>IF($E6665="", "",VLOOKUP($E6665,Sources!$A:$M, 13,FALSE))</f>
        <v/>
      </c>
      <c r="I6665" s="13" t="str">
        <f>IF($E6665="", "",VLOOKUP($E6665,Sources!$A:$M, 5,FALSE))</f>
        <v/>
      </c>
      <c r="J6665" s="13" t="str">
        <f>IF($E6665="", "",VLOOKUP($E6665,Sources!$A:$M, 6,FALSE))</f>
        <v/>
      </c>
      <c r="K6665" s="13" t="str">
        <f>IF($E6665="", "",VLOOKUP($E6665,Sources!$A:$M, 9,FALSE))</f>
        <v/>
      </c>
      <c r="L6665" s="13" t="str">
        <f>IF($D6665="", "",VLOOKUP($D6665,Series!$A:$J,6,FALSE))</f>
        <v/>
      </c>
      <c r="M6665" s="13" t="str">
        <f>IF($D6665="", "",VLOOKUP($D6665,Series!$A:$J,7,FALSE))</f>
        <v/>
      </c>
      <c r="N6665" s="13" t="str">
        <f>IF($D6665="", "",VLOOKUP($D6665,Series!$A:$J,8,FALSE))</f>
        <v/>
      </c>
      <c r="O6665" s="13" t="str">
        <f>IF($D6665="", "",VLOOKUP($D6665,Series!$A:$J,9,FALSE))</f>
        <v/>
      </c>
      <c r="P6665" s="13" t="str">
        <f>IF($D6665="", "",VLOOKUP($D6665,Series!$A:$J,10,FALSE))</f>
        <v/>
      </c>
    </row>
    <row r="6666" spans="1:16" x14ac:dyDescent="0.25">
      <c r="A6666" s="13" t="str">
        <f>IF(C6666&gt;0,VLOOKUP(C6666,Indicators!G:H,2,0),"")</f>
        <v/>
      </c>
      <c r="E6666" s="13" t="str">
        <f>IF(D6666="","",VLOOKUP(D6666,Series!A:B,2,FALSE))</f>
        <v/>
      </c>
      <c r="F6666" s="13" t="str">
        <f>IF(D6666&gt;0,VLOOKUP(D6666,Series!A:D,4,0),"")</f>
        <v/>
      </c>
      <c r="G6666" s="13" t="str">
        <f>IF(E6666&gt;"",VLOOKUP(E6666,Sources!A:B,2,0),"")</f>
        <v/>
      </c>
      <c r="H6666" s="13" t="str">
        <f>IF($E6666="", "",VLOOKUP($E6666,Sources!$A:$M, 13,FALSE))</f>
        <v/>
      </c>
      <c r="I6666" s="13" t="str">
        <f>IF($E6666="", "",VLOOKUP($E6666,Sources!$A:$M, 5,FALSE))</f>
        <v/>
      </c>
      <c r="J6666" s="13" t="str">
        <f>IF($E6666="", "",VLOOKUP($E6666,Sources!$A:$M, 6,FALSE))</f>
        <v/>
      </c>
      <c r="K6666" s="13" t="str">
        <f>IF($E6666="", "",VLOOKUP($E6666,Sources!$A:$M, 9,FALSE))</f>
        <v/>
      </c>
      <c r="L6666" s="13" t="str">
        <f>IF($D6666="", "",VLOOKUP($D6666,Series!$A:$J,6,FALSE))</f>
        <v/>
      </c>
      <c r="M6666" s="13" t="str">
        <f>IF($D6666="", "",VLOOKUP($D6666,Series!$A:$J,7,FALSE))</f>
        <v/>
      </c>
      <c r="N6666" s="13" t="str">
        <f>IF($D6666="", "",VLOOKUP($D6666,Series!$A:$J,8,FALSE))</f>
        <v/>
      </c>
      <c r="O6666" s="13" t="str">
        <f>IF($D6666="", "",VLOOKUP($D6666,Series!$A:$J,9,FALSE))</f>
        <v/>
      </c>
      <c r="P6666" s="13" t="str">
        <f>IF($D6666="", "",VLOOKUP($D6666,Series!$A:$J,10,FALSE))</f>
        <v/>
      </c>
    </row>
    <row r="6667" spans="1:16" x14ac:dyDescent="0.25">
      <c r="A6667" s="13" t="str">
        <f>IF(C6667&gt;0,VLOOKUP(C6667,Indicators!G:H,2,0),"")</f>
        <v/>
      </c>
      <c r="E6667" s="13" t="str">
        <f>IF(D6667="","",VLOOKUP(D6667,Series!A:B,2,FALSE))</f>
        <v/>
      </c>
      <c r="F6667" s="13" t="str">
        <f>IF(D6667&gt;0,VLOOKUP(D6667,Series!A:D,4,0),"")</f>
        <v/>
      </c>
      <c r="G6667" s="13" t="str">
        <f>IF(E6667&gt;"",VLOOKUP(E6667,Sources!A:B,2,0),"")</f>
        <v/>
      </c>
      <c r="H6667" s="13" t="str">
        <f>IF($E6667="", "",VLOOKUP($E6667,Sources!$A:$M, 13,FALSE))</f>
        <v/>
      </c>
      <c r="I6667" s="13" t="str">
        <f>IF($E6667="", "",VLOOKUP($E6667,Sources!$A:$M, 5,FALSE))</f>
        <v/>
      </c>
      <c r="J6667" s="13" t="str">
        <f>IF($E6667="", "",VLOOKUP($E6667,Sources!$A:$M, 6,FALSE))</f>
        <v/>
      </c>
      <c r="K6667" s="13" t="str">
        <f>IF($E6667="", "",VLOOKUP($E6667,Sources!$A:$M, 9,FALSE))</f>
        <v/>
      </c>
      <c r="L6667" s="13" t="str">
        <f>IF($D6667="", "",VLOOKUP($D6667,Series!$A:$J,6,FALSE))</f>
        <v/>
      </c>
      <c r="M6667" s="13" t="str">
        <f>IF($D6667="", "",VLOOKUP($D6667,Series!$A:$J,7,FALSE))</f>
        <v/>
      </c>
      <c r="N6667" s="13" t="str">
        <f>IF($D6667="", "",VLOOKUP($D6667,Series!$A:$J,8,FALSE))</f>
        <v/>
      </c>
      <c r="O6667" s="13" t="str">
        <f>IF($D6667="", "",VLOOKUP($D6667,Series!$A:$J,9,FALSE))</f>
        <v/>
      </c>
      <c r="P6667" s="13" t="str">
        <f>IF($D6667="", "",VLOOKUP($D6667,Series!$A:$J,10,FALSE))</f>
        <v/>
      </c>
    </row>
    <row r="6668" spans="1:16" x14ac:dyDescent="0.25">
      <c r="A6668" s="13" t="str">
        <f>IF(C6668&gt;0,VLOOKUP(C6668,Indicators!G:H,2,0),"")</f>
        <v/>
      </c>
      <c r="E6668" s="13" t="str">
        <f>IF(D6668="","",VLOOKUP(D6668,Series!A:B,2,FALSE))</f>
        <v/>
      </c>
      <c r="F6668" s="13" t="str">
        <f>IF(D6668&gt;0,VLOOKUP(D6668,Series!A:D,4,0),"")</f>
        <v/>
      </c>
      <c r="G6668" s="13" t="str">
        <f>IF(E6668&gt;"",VLOOKUP(E6668,Sources!A:B,2,0),"")</f>
        <v/>
      </c>
      <c r="H6668" s="13" t="str">
        <f>IF($E6668="", "",VLOOKUP($E6668,Sources!$A:$M, 13,FALSE))</f>
        <v/>
      </c>
      <c r="I6668" s="13" t="str">
        <f>IF($E6668="", "",VLOOKUP($E6668,Sources!$A:$M, 5,FALSE))</f>
        <v/>
      </c>
      <c r="J6668" s="13" t="str">
        <f>IF($E6668="", "",VLOOKUP($E6668,Sources!$A:$M, 6,FALSE))</f>
        <v/>
      </c>
      <c r="K6668" s="13" t="str">
        <f>IF($E6668="", "",VLOOKUP($E6668,Sources!$A:$M, 9,FALSE))</f>
        <v/>
      </c>
      <c r="L6668" s="13" t="str">
        <f>IF($D6668="", "",VLOOKUP($D6668,Series!$A:$J,6,FALSE))</f>
        <v/>
      </c>
      <c r="M6668" s="13" t="str">
        <f>IF($D6668="", "",VLOOKUP($D6668,Series!$A:$J,7,FALSE))</f>
        <v/>
      </c>
      <c r="N6668" s="13" t="str">
        <f>IF($D6668="", "",VLOOKUP($D6668,Series!$A:$J,8,FALSE))</f>
        <v/>
      </c>
      <c r="O6668" s="13" t="str">
        <f>IF($D6668="", "",VLOOKUP($D6668,Series!$A:$J,9,FALSE))</f>
        <v/>
      </c>
      <c r="P6668" s="13" t="str">
        <f>IF($D6668="", "",VLOOKUP($D6668,Series!$A:$J,10,FALSE))</f>
        <v/>
      </c>
    </row>
    <row r="6669" spans="1:16" x14ac:dyDescent="0.25">
      <c r="A6669" s="13" t="str">
        <f>IF(C6669&gt;0,VLOOKUP(C6669,Indicators!G:H,2,0),"")</f>
        <v/>
      </c>
      <c r="E6669" s="13" t="str">
        <f>IF(D6669="","",VLOOKUP(D6669,Series!A:B,2,FALSE))</f>
        <v/>
      </c>
      <c r="F6669" s="13" t="str">
        <f>IF(D6669&gt;0,VLOOKUP(D6669,Series!A:D,4,0),"")</f>
        <v/>
      </c>
      <c r="G6669" s="13" t="str">
        <f>IF(E6669&gt;"",VLOOKUP(E6669,Sources!A:B,2,0),"")</f>
        <v/>
      </c>
      <c r="H6669" s="13" t="str">
        <f>IF($E6669="", "",VLOOKUP($E6669,Sources!$A:$M, 13,FALSE))</f>
        <v/>
      </c>
      <c r="I6669" s="13" t="str">
        <f>IF($E6669="", "",VLOOKUP($E6669,Sources!$A:$M, 5,FALSE))</f>
        <v/>
      </c>
      <c r="J6669" s="13" t="str">
        <f>IF($E6669="", "",VLOOKUP($E6669,Sources!$A:$M, 6,FALSE))</f>
        <v/>
      </c>
      <c r="K6669" s="13" t="str">
        <f>IF($E6669="", "",VLOOKUP($E6669,Sources!$A:$M, 9,FALSE))</f>
        <v/>
      </c>
      <c r="L6669" s="13" t="str">
        <f>IF($D6669="", "",VLOOKUP($D6669,Series!$A:$J,6,FALSE))</f>
        <v/>
      </c>
      <c r="M6669" s="13" t="str">
        <f>IF($D6669="", "",VLOOKUP($D6669,Series!$A:$J,7,FALSE))</f>
        <v/>
      </c>
      <c r="N6669" s="13" t="str">
        <f>IF($D6669="", "",VLOOKUP($D6669,Series!$A:$J,8,FALSE))</f>
        <v/>
      </c>
      <c r="O6669" s="13" t="str">
        <f>IF($D6669="", "",VLOOKUP($D6669,Series!$A:$J,9,FALSE))</f>
        <v/>
      </c>
      <c r="P6669" s="13" t="str">
        <f>IF($D6669="", "",VLOOKUP($D6669,Series!$A:$J,10,FALSE))</f>
        <v/>
      </c>
    </row>
    <row r="6670" spans="1:16" x14ac:dyDescent="0.25">
      <c r="A6670" s="13" t="str">
        <f>IF(C6670&gt;0,VLOOKUP(C6670,Indicators!G:H,2,0),"")</f>
        <v/>
      </c>
      <c r="E6670" s="13" t="str">
        <f>IF(D6670="","",VLOOKUP(D6670,Series!A:B,2,FALSE))</f>
        <v/>
      </c>
      <c r="F6670" s="13" t="str">
        <f>IF(D6670&gt;0,VLOOKUP(D6670,Series!A:D,4,0),"")</f>
        <v/>
      </c>
      <c r="G6670" s="13" t="str">
        <f>IF(E6670&gt;"",VLOOKUP(E6670,Sources!A:B,2,0),"")</f>
        <v/>
      </c>
      <c r="H6670" s="13" t="str">
        <f>IF($E6670="", "",VLOOKUP($E6670,Sources!$A:$M, 13,FALSE))</f>
        <v/>
      </c>
      <c r="I6670" s="13" t="str">
        <f>IF($E6670="", "",VLOOKUP($E6670,Sources!$A:$M, 5,FALSE))</f>
        <v/>
      </c>
      <c r="J6670" s="13" t="str">
        <f>IF($E6670="", "",VLOOKUP($E6670,Sources!$A:$M, 6,FALSE))</f>
        <v/>
      </c>
      <c r="K6670" s="13" t="str">
        <f>IF($E6670="", "",VLOOKUP($E6670,Sources!$A:$M, 9,FALSE))</f>
        <v/>
      </c>
      <c r="L6670" s="13" t="str">
        <f>IF($D6670="", "",VLOOKUP($D6670,Series!$A:$J,6,FALSE))</f>
        <v/>
      </c>
      <c r="M6670" s="13" t="str">
        <f>IF($D6670="", "",VLOOKUP($D6670,Series!$A:$J,7,FALSE))</f>
        <v/>
      </c>
      <c r="N6670" s="13" t="str">
        <f>IF($D6670="", "",VLOOKUP($D6670,Series!$A:$J,8,FALSE))</f>
        <v/>
      </c>
      <c r="O6670" s="13" t="str">
        <f>IF($D6670="", "",VLOOKUP($D6670,Series!$A:$J,9,FALSE))</f>
        <v/>
      </c>
      <c r="P6670" s="13" t="str">
        <f>IF($D6670="", "",VLOOKUP($D6670,Series!$A:$J,10,FALSE))</f>
        <v/>
      </c>
    </row>
    <row r="6671" spans="1:16" x14ac:dyDescent="0.25">
      <c r="A6671" s="13" t="str">
        <f>IF(C6671&gt;0,VLOOKUP(C6671,Indicators!G:H,2,0),"")</f>
        <v/>
      </c>
      <c r="E6671" s="13" t="str">
        <f>IF(D6671="","",VLOOKUP(D6671,Series!A:B,2,FALSE))</f>
        <v/>
      </c>
      <c r="F6671" s="13" t="str">
        <f>IF(D6671&gt;0,VLOOKUP(D6671,Series!A:D,4,0),"")</f>
        <v/>
      </c>
      <c r="G6671" s="13" t="str">
        <f>IF(E6671&gt;"",VLOOKUP(E6671,Sources!A:B,2,0),"")</f>
        <v/>
      </c>
      <c r="H6671" s="13" t="str">
        <f>IF($E6671="", "",VLOOKUP($E6671,Sources!$A:$M, 13,FALSE))</f>
        <v/>
      </c>
      <c r="I6671" s="13" t="str">
        <f>IF($E6671="", "",VLOOKUP($E6671,Sources!$A:$M, 5,FALSE))</f>
        <v/>
      </c>
      <c r="J6671" s="13" t="str">
        <f>IF($E6671="", "",VLOOKUP($E6671,Sources!$A:$M, 6,FALSE))</f>
        <v/>
      </c>
      <c r="K6671" s="13" t="str">
        <f>IF($E6671="", "",VLOOKUP($E6671,Sources!$A:$M, 9,FALSE))</f>
        <v/>
      </c>
      <c r="L6671" s="13" t="str">
        <f>IF($D6671="", "",VLOOKUP($D6671,Series!$A:$J,6,FALSE))</f>
        <v/>
      </c>
      <c r="M6671" s="13" t="str">
        <f>IF($D6671="", "",VLOOKUP($D6671,Series!$A:$J,7,FALSE))</f>
        <v/>
      </c>
      <c r="N6671" s="13" t="str">
        <f>IF($D6671="", "",VLOOKUP($D6671,Series!$A:$J,8,FALSE))</f>
        <v/>
      </c>
      <c r="O6671" s="13" t="str">
        <f>IF($D6671="", "",VLOOKUP($D6671,Series!$A:$J,9,FALSE))</f>
        <v/>
      </c>
      <c r="P6671" s="13" t="str">
        <f>IF($D6671="", "",VLOOKUP($D6671,Series!$A:$J,10,FALSE))</f>
        <v/>
      </c>
    </row>
    <row r="6672" spans="1:16" x14ac:dyDescent="0.25">
      <c r="A6672" s="13" t="str">
        <f>IF(C6672&gt;0,VLOOKUP(C6672,Indicators!G:H,2,0),"")</f>
        <v/>
      </c>
      <c r="E6672" s="13" t="str">
        <f>IF(D6672="","",VLOOKUP(D6672,Series!A:B,2,FALSE))</f>
        <v/>
      </c>
      <c r="F6672" s="13" t="str">
        <f>IF(D6672&gt;0,VLOOKUP(D6672,Series!A:D,4,0),"")</f>
        <v/>
      </c>
      <c r="G6672" s="13" t="str">
        <f>IF(E6672&gt;"",VLOOKUP(E6672,Sources!A:B,2,0),"")</f>
        <v/>
      </c>
      <c r="H6672" s="13" t="str">
        <f>IF($E6672="", "",VLOOKUP($E6672,Sources!$A:$M, 13,FALSE))</f>
        <v/>
      </c>
      <c r="I6672" s="13" t="str">
        <f>IF($E6672="", "",VLOOKUP($E6672,Sources!$A:$M, 5,FALSE))</f>
        <v/>
      </c>
      <c r="J6672" s="13" t="str">
        <f>IF($E6672="", "",VLOOKUP($E6672,Sources!$A:$M, 6,FALSE))</f>
        <v/>
      </c>
      <c r="K6672" s="13" t="str">
        <f>IF($E6672="", "",VLOOKUP($E6672,Sources!$A:$M, 9,FALSE))</f>
        <v/>
      </c>
      <c r="L6672" s="13" t="str">
        <f>IF($D6672="", "",VLOOKUP($D6672,Series!$A:$J,6,FALSE))</f>
        <v/>
      </c>
      <c r="M6672" s="13" t="str">
        <f>IF($D6672="", "",VLOOKUP($D6672,Series!$A:$J,7,FALSE))</f>
        <v/>
      </c>
      <c r="N6672" s="13" t="str">
        <f>IF($D6672="", "",VLOOKUP($D6672,Series!$A:$J,8,FALSE))</f>
        <v/>
      </c>
      <c r="O6672" s="13" t="str">
        <f>IF($D6672="", "",VLOOKUP($D6672,Series!$A:$J,9,FALSE))</f>
        <v/>
      </c>
      <c r="P6672" s="13" t="str">
        <f>IF($D6672="", "",VLOOKUP($D6672,Series!$A:$J,10,FALSE))</f>
        <v/>
      </c>
    </row>
    <row r="6673" spans="1:16" x14ac:dyDescent="0.25">
      <c r="A6673" s="13" t="str">
        <f>IF(C6673&gt;0,VLOOKUP(C6673,Indicators!G:H,2,0),"")</f>
        <v/>
      </c>
      <c r="E6673" s="13" t="str">
        <f>IF(D6673="","",VLOOKUP(D6673,Series!A:B,2,FALSE))</f>
        <v/>
      </c>
      <c r="F6673" s="13" t="str">
        <f>IF(D6673&gt;0,VLOOKUP(D6673,Series!A:D,4,0),"")</f>
        <v/>
      </c>
      <c r="G6673" s="13" t="str">
        <f>IF(E6673&gt;"",VLOOKUP(E6673,Sources!A:B,2,0),"")</f>
        <v/>
      </c>
      <c r="H6673" s="13" t="str">
        <f>IF($E6673="", "",VLOOKUP($E6673,Sources!$A:$M, 13,FALSE))</f>
        <v/>
      </c>
      <c r="I6673" s="13" t="str">
        <f>IF($E6673="", "",VLOOKUP($E6673,Sources!$A:$M, 5,FALSE))</f>
        <v/>
      </c>
      <c r="J6673" s="13" t="str">
        <f>IF($E6673="", "",VLOOKUP($E6673,Sources!$A:$M, 6,FALSE))</f>
        <v/>
      </c>
      <c r="K6673" s="13" t="str">
        <f>IF($E6673="", "",VLOOKUP($E6673,Sources!$A:$M, 9,FALSE))</f>
        <v/>
      </c>
      <c r="L6673" s="13" t="str">
        <f>IF($D6673="", "",VLOOKUP($D6673,Series!$A:$J,6,FALSE))</f>
        <v/>
      </c>
      <c r="M6673" s="13" t="str">
        <f>IF($D6673="", "",VLOOKUP($D6673,Series!$A:$J,7,FALSE))</f>
        <v/>
      </c>
      <c r="N6673" s="13" t="str">
        <f>IF($D6673="", "",VLOOKUP($D6673,Series!$A:$J,8,FALSE))</f>
        <v/>
      </c>
      <c r="O6673" s="13" t="str">
        <f>IF($D6673="", "",VLOOKUP($D6673,Series!$A:$J,9,FALSE))</f>
        <v/>
      </c>
      <c r="P6673" s="13" t="str">
        <f>IF($D6673="", "",VLOOKUP($D6673,Series!$A:$J,10,FALSE))</f>
        <v/>
      </c>
    </row>
    <row r="6674" spans="1:16" x14ac:dyDescent="0.25">
      <c r="A6674" s="13" t="str">
        <f>IF(C6674&gt;0,VLOOKUP(C6674,Indicators!G:H,2,0),"")</f>
        <v/>
      </c>
      <c r="E6674" s="13" t="str">
        <f>IF(D6674="","",VLOOKUP(D6674,Series!A:B,2,FALSE))</f>
        <v/>
      </c>
      <c r="F6674" s="13" t="str">
        <f>IF(D6674&gt;0,VLOOKUP(D6674,Series!A:D,4,0),"")</f>
        <v/>
      </c>
      <c r="G6674" s="13" t="str">
        <f>IF(E6674&gt;"",VLOOKUP(E6674,Sources!A:B,2,0),"")</f>
        <v/>
      </c>
      <c r="H6674" s="13" t="str">
        <f>IF($E6674="", "",VLOOKUP($E6674,Sources!$A:$M, 13,FALSE))</f>
        <v/>
      </c>
      <c r="I6674" s="13" t="str">
        <f>IF($E6674="", "",VLOOKUP($E6674,Sources!$A:$M, 5,FALSE))</f>
        <v/>
      </c>
      <c r="J6674" s="13" t="str">
        <f>IF($E6674="", "",VLOOKUP($E6674,Sources!$A:$M, 6,FALSE))</f>
        <v/>
      </c>
      <c r="K6674" s="13" t="str">
        <f>IF($E6674="", "",VLOOKUP($E6674,Sources!$A:$M, 9,FALSE))</f>
        <v/>
      </c>
      <c r="L6674" s="13" t="str">
        <f>IF($D6674="", "",VLOOKUP($D6674,Series!$A:$J,6,FALSE))</f>
        <v/>
      </c>
      <c r="M6674" s="13" t="str">
        <f>IF($D6674="", "",VLOOKUP($D6674,Series!$A:$J,7,FALSE))</f>
        <v/>
      </c>
      <c r="N6674" s="13" t="str">
        <f>IF($D6674="", "",VLOOKUP($D6674,Series!$A:$J,8,FALSE))</f>
        <v/>
      </c>
      <c r="O6674" s="13" t="str">
        <f>IF($D6674="", "",VLOOKUP($D6674,Series!$A:$J,9,FALSE))</f>
        <v/>
      </c>
      <c r="P6674" s="13" t="str">
        <f>IF($D6674="", "",VLOOKUP($D6674,Series!$A:$J,10,FALSE))</f>
        <v/>
      </c>
    </row>
    <row r="6675" spans="1:16" x14ac:dyDescent="0.25">
      <c r="A6675" s="13" t="str">
        <f>IF(C6675&gt;0,VLOOKUP(C6675,Indicators!G:H,2,0),"")</f>
        <v/>
      </c>
      <c r="E6675" s="13" t="str">
        <f>IF(D6675="","",VLOOKUP(D6675,Series!A:B,2,FALSE))</f>
        <v/>
      </c>
      <c r="F6675" s="13" t="str">
        <f>IF(D6675&gt;0,VLOOKUP(D6675,Series!A:D,4,0),"")</f>
        <v/>
      </c>
      <c r="G6675" s="13" t="str">
        <f>IF(E6675&gt;"",VLOOKUP(E6675,Sources!A:B,2,0),"")</f>
        <v/>
      </c>
      <c r="H6675" s="13" t="str">
        <f>IF($E6675="", "",VLOOKUP($E6675,Sources!$A:$M, 13,FALSE))</f>
        <v/>
      </c>
      <c r="I6675" s="13" t="str">
        <f>IF($E6675="", "",VLOOKUP($E6675,Sources!$A:$M, 5,FALSE))</f>
        <v/>
      </c>
      <c r="J6675" s="13" t="str">
        <f>IF($E6675="", "",VLOOKUP($E6675,Sources!$A:$M, 6,FALSE))</f>
        <v/>
      </c>
      <c r="K6675" s="13" t="str">
        <f>IF($E6675="", "",VLOOKUP($E6675,Sources!$A:$M, 9,FALSE))</f>
        <v/>
      </c>
      <c r="L6675" s="13" t="str">
        <f>IF($D6675="", "",VLOOKUP($D6675,Series!$A:$J,6,FALSE))</f>
        <v/>
      </c>
      <c r="M6675" s="13" t="str">
        <f>IF($D6675="", "",VLOOKUP($D6675,Series!$A:$J,7,FALSE))</f>
        <v/>
      </c>
      <c r="N6675" s="13" t="str">
        <f>IF($D6675="", "",VLOOKUP($D6675,Series!$A:$J,8,FALSE))</f>
        <v/>
      </c>
      <c r="O6675" s="13" t="str">
        <f>IF($D6675="", "",VLOOKUP($D6675,Series!$A:$J,9,FALSE))</f>
        <v/>
      </c>
      <c r="P6675" s="13" t="str">
        <f>IF($D6675="", "",VLOOKUP($D6675,Series!$A:$J,10,FALSE))</f>
        <v/>
      </c>
    </row>
    <row r="6676" spans="1:16" x14ac:dyDescent="0.25">
      <c r="A6676" s="13" t="str">
        <f>IF(C6676&gt;0,VLOOKUP(C6676,Indicators!G:H,2,0),"")</f>
        <v/>
      </c>
      <c r="E6676" s="13" t="str">
        <f>IF(D6676="","",VLOOKUP(D6676,Series!A:B,2,FALSE))</f>
        <v/>
      </c>
      <c r="F6676" s="13" t="str">
        <f>IF(D6676&gt;0,VLOOKUP(D6676,Series!A:D,4,0),"")</f>
        <v/>
      </c>
      <c r="G6676" s="13" t="str">
        <f>IF(E6676&gt;"",VLOOKUP(E6676,Sources!A:B,2,0),"")</f>
        <v/>
      </c>
      <c r="H6676" s="13" t="str">
        <f>IF($E6676="", "",VLOOKUP($E6676,Sources!$A:$M, 13,FALSE))</f>
        <v/>
      </c>
      <c r="I6676" s="13" t="str">
        <f>IF($E6676="", "",VLOOKUP($E6676,Sources!$A:$M, 5,FALSE))</f>
        <v/>
      </c>
      <c r="J6676" s="13" t="str">
        <f>IF($E6676="", "",VLOOKUP($E6676,Sources!$A:$M, 6,FALSE))</f>
        <v/>
      </c>
      <c r="K6676" s="13" t="str">
        <f>IF($E6676="", "",VLOOKUP($E6676,Sources!$A:$M, 9,FALSE))</f>
        <v/>
      </c>
      <c r="L6676" s="13" t="str">
        <f>IF($D6676="", "",VLOOKUP($D6676,Series!$A:$J,6,FALSE))</f>
        <v/>
      </c>
      <c r="M6676" s="13" t="str">
        <f>IF($D6676="", "",VLOOKUP($D6676,Series!$A:$J,7,FALSE))</f>
        <v/>
      </c>
      <c r="N6676" s="13" t="str">
        <f>IF($D6676="", "",VLOOKUP($D6676,Series!$A:$J,8,FALSE))</f>
        <v/>
      </c>
      <c r="O6676" s="13" t="str">
        <f>IF($D6676="", "",VLOOKUP($D6676,Series!$A:$J,9,FALSE))</f>
        <v/>
      </c>
      <c r="P6676" s="13" t="str">
        <f>IF($D6676="", "",VLOOKUP($D6676,Series!$A:$J,10,FALSE))</f>
        <v/>
      </c>
    </row>
    <row r="6677" spans="1:16" x14ac:dyDescent="0.25">
      <c r="A6677" s="13" t="str">
        <f>IF(C6677&gt;0,VLOOKUP(C6677,Indicators!G:H,2,0),"")</f>
        <v/>
      </c>
      <c r="E6677" s="13" t="str">
        <f>IF(D6677="","",VLOOKUP(D6677,Series!A:B,2,FALSE))</f>
        <v/>
      </c>
      <c r="F6677" s="13" t="str">
        <f>IF(D6677&gt;0,VLOOKUP(D6677,Series!A:D,4,0),"")</f>
        <v/>
      </c>
      <c r="G6677" s="13" t="str">
        <f>IF(E6677&gt;"",VLOOKUP(E6677,Sources!A:B,2,0),"")</f>
        <v/>
      </c>
      <c r="H6677" s="13" t="str">
        <f>IF($E6677="", "",VLOOKUP($E6677,Sources!$A:$M, 13,FALSE))</f>
        <v/>
      </c>
      <c r="I6677" s="13" t="str">
        <f>IF($E6677="", "",VLOOKUP($E6677,Sources!$A:$M, 5,FALSE))</f>
        <v/>
      </c>
      <c r="J6677" s="13" t="str">
        <f>IF($E6677="", "",VLOOKUP($E6677,Sources!$A:$M, 6,FALSE))</f>
        <v/>
      </c>
      <c r="K6677" s="13" t="str">
        <f>IF($E6677="", "",VLOOKUP($E6677,Sources!$A:$M, 9,FALSE))</f>
        <v/>
      </c>
      <c r="L6677" s="13" t="str">
        <f>IF($D6677="", "",VLOOKUP($D6677,Series!$A:$J,6,FALSE))</f>
        <v/>
      </c>
      <c r="M6677" s="13" t="str">
        <f>IF($D6677="", "",VLOOKUP($D6677,Series!$A:$J,7,FALSE))</f>
        <v/>
      </c>
      <c r="N6677" s="13" t="str">
        <f>IF($D6677="", "",VLOOKUP($D6677,Series!$A:$J,8,FALSE))</f>
        <v/>
      </c>
      <c r="O6677" s="13" t="str">
        <f>IF($D6677="", "",VLOOKUP($D6677,Series!$A:$J,9,FALSE))</f>
        <v/>
      </c>
      <c r="P6677" s="13" t="str">
        <f>IF($D6677="", "",VLOOKUP($D6677,Series!$A:$J,10,FALSE))</f>
        <v/>
      </c>
    </row>
    <row r="6678" spans="1:16" x14ac:dyDescent="0.25">
      <c r="A6678" s="13" t="str">
        <f>IF(C6678&gt;0,VLOOKUP(C6678,Indicators!G:H,2,0),"")</f>
        <v/>
      </c>
      <c r="E6678" s="13" t="str">
        <f>IF(D6678="","",VLOOKUP(D6678,Series!A:B,2,FALSE))</f>
        <v/>
      </c>
      <c r="F6678" s="13" t="str">
        <f>IF(D6678&gt;0,VLOOKUP(D6678,Series!A:D,4,0),"")</f>
        <v/>
      </c>
      <c r="G6678" s="13" t="str">
        <f>IF(E6678&gt;"",VLOOKUP(E6678,Sources!A:B,2,0),"")</f>
        <v/>
      </c>
      <c r="H6678" s="13" t="str">
        <f>IF($E6678="", "",VLOOKUP($E6678,Sources!$A:$M, 13,FALSE))</f>
        <v/>
      </c>
      <c r="I6678" s="13" t="str">
        <f>IF($E6678="", "",VLOOKUP($E6678,Sources!$A:$M, 5,FALSE))</f>
        <v/>
      </c>
      <c r="J6678" s="13" t="str">
        <f>IF($E6678="", "",VLOOKUP($E6678,Sources!$A:$M, 6,FALSE))</f>
        <v/>
      </c>
      <c r="K6678" s="13" t="str">
        <f>IF($E6678="", "",VLOOKUP($E6678,Sources!$A:$M, 9,FALSE))</f>
        <v/>
      </c>
      <c r="L6678" s="13" t="str">
        <f>IF($D6678="", "",VLOOKUP($D6678,Series!$A:$J,6,FALSE))</f>
        <v/>
      </c>
      <c r="M6678" s="13" t="str">
        <f>IF($D6678="", "",VLOOKUP($D6678,Series!$A:$J,7,FALSE))</f>
        <v/>
      </c>
      <c r="N6678" s="13" t="str">
        <f>IF($D6678="", "",VLOOKUP($D6678,Series!$A:$J,8,FALSE))</f>
        <v/>
      </c>
      <c r="O6678" s="13" t="str">
        <f>IF($D6678="", "",VLOOKUP($D6678,Series!$A:$J,9,FALSE))</f>
        <v/>
      </c>
      <c r="P6678" s="13" t="str">
        <f>IF($D6678="", "",VLOOKUP($D6678,Series!$A:$J,10,FALSE))</f>
        <v/>
      </c>
    </row>
    <row r="6679" spans="1:16" x14ac:dyDescent="0.25">
      <c r="A6679" s="13" t="str">
        <f>IF(C6679&gt;0,VLOOKUP(C6679,Indicators!G:H,2,0),"")</f>
        <v/>
      </c>
      <c r="E6679" s="13" t="str">
        <f>IF(D6679="","",VLOOKUP(D6679,Series!A:B,2,FALSE))</f>
        <v/>
      </c>
      <c r="F6679" s="13" t="str">
        <f>IF(D6679&gt;0,VLOOKUP(D6679,Series!A:D,4,0),"")</f>
        <v/>
      </c>
      <c r="G6679" s="13" t="str">
        <f>IF(E6679&gt;"",VLOOKUP(E6679,Sources!A:B,2,0),"")</f>
        <v/>
      </c>
      <c r="H6679" s="13" t="str">
        <f>IF($E6679="", "",VLOOKUP($E6679,Sources!$A:$M, 13,FALSE))</f>
        <v/>
      </c>
      <c r="I6679" s="13" t="str">
        <f>IF($E6679="", "",VLOOKUP($E6679,Sources!$A:$M, 5,FALSE))</f>
        <v/>
      </c>
      <c r="J6679" s="13" t="str">
        <f>IF($E6679="", "",VLOOKUP($E6679,Sources!$A:$M, 6,FALSE))</f>
        <v/>
      </c>
      <c r="K6679" s="13" t="str">
        <f>IF($E6679="", "",VLOOKUP($E6679,Sources!$A:$M, 9,FALSE))</f>
        <v/>
      </c>
      <c r="L6679" s="13" t="str">
        <f>IF($D6679="", "",VLOOKUP($D6679,Series!$A:$J,6,FALSE))</f>
        <v/>
      </c>
      <c r="M6679" s="13" t="str">
        <f>IF($D6679="", "",VLOOKUP($D6679,Series!$A:$J,7,FALSE))</f>
        <v/>
      </c>
      <c r="N6679" s="13" t="str">
        <f>IF($D6679="", "",VLOOKUP($D6679,Series!$A:$J,8,FALSE))</f>
        <v/>
      </c>
      <c r="O6679" s="13" t="str">
        <f>IF($D6679="", "",VLOOKUP($D6679,Series!$A:$J,9,FALSE))</f>
        <v/>
      </c>
      <c r="P6679" s="13" t="str">
        <f>IF($D6679="", "",VLOOKUP($D6679,Series!$A:$J,10,FALSE))</f>
        <v/>
      </c>
    </row>
    <row r="6680" spans="1:16" x14ac:dyDescent="0.25">
      <c r="A6680" s="13" t="str">
        <f>IF(C6680&gt;0,VLOOKUP(C6680,Indicators!G:H,2,0),"")</f>
        <v/>
      </c>
      <c r="E6680" s="13" t="str">
        <f>IF(D6680="","",VLOOKUP(D6680,Series!A:B,2,FALSE))</f>
        <v/>
      </c>
      <c r="F6680" s="13" t="str">
        <f>IF(D6680&gt;0,VLOOKUP(D6680,Series!A:D,4,0),"")</f>
        <v/>
      </c>
      <c r="G6680" s="13" t="str">
        <f>IF(E6680&gt;"",VLOOKUP(E6680,Sources!A:B,2,0),"")</f>
        <v/>
      </c>
      <c r="H6680" s="13" t="str">
        <f>IF($E6680="", "",VLOOKUP($E6680,Sources!$A:$M, 13,FALSE))</f>
        <v/>
      </c>
      <c r="I6680" s="13" t="str">
        <f>IF($E6680="", "",VLOOKUP($E6680,Sources!$A:$M, 5,FALSE))</f>
        <v/>
      </c>
      <c r="J6680" s="13" t="str">
        <f>IF($E6680="", "",VLOOKUP($E6680,Sources!$A:$M, 6,FALSE))</f>
        <v/>
      </c>
      <c r="K6680" s="13" t="str">
        <f>IF($E6680="", "",VLOOKUP($E6680,Sources!$A:$M, 9,FALSE))</f>
        <v/>
      </c>
      <c r="L6680" s="13" t="str">
        <f>IF($D6680="", "",VLOOKUP($D6680,Series!$A:$J,6,FALSE))</f>
        <v/>
      </c>
      <c r="M6680" s="13" t="str">
        <f>IF($D6680="", "",VLOOKUP($D6680,Series!$A:$J,7,FALSE))</f>
        <v/>
      </c>
      <c r="N6680" s="13" t="str">
        <f>IF($D6680="", "",VLOOKUP($D6680,Series!$A:$J,8,FALSE))</f>
        <v/>
      </c>
      <c r="O6680" s="13" t="str">
        <f>IF($D6680="", "",VLOOKUP($D6680,Series!$A:$J,9,FALSE))</f>
        <v/>
      </c>
      <c r="P6680" s="13" t="str">
        <f>IF($D6680="", "",VLOOKUP($D6680,Series!$A:$J,10,FALSE))</f>
        <v/>
      </c>
    </row>
    <row r="6681" spans="1:16" x14ac:dyDescent="0.25">
      <c r="A6681" s="13" t="str">
        <f>IF(C6681&gt;0,VLOOKUP(C6681,Indicators!G:H,2,0),"")</f>
        <v/>
      </c>
      <c r="E6681" s="13" t="str">
        <f>IF(D6681="","",VLOOKUP(D6681,Series!A:B,2,FALSE))</f>
        <v/>
      </c>
      <c r="F6681" s="13" t="str">
        <f>IF(D6681&gt;0,VLOOKUP(D6681,Series!A:D,4,0),"")</f>
        <v/>
      </c>
      <c r="G6681" s="13" t="str">
        <f>IF(E6681&gt;"",VLOOKUP(E6681,Sources!A:B,2,0),"")</f>
        <v/>
      </c>
      <c r="H6681" s="13" t="str">
        <f>IF($E6681="", "",VLOOKUP($E6681,Sources!$A:$M, 13,FALSE))</f>
        <v/>
      </c>
      <c r="I6681" s="13" t="str">
        <f>IF($E6681="", "",VLOOKUP($E6681,Sources!$A:$M, 5,FALSE))</f>
        <v/>
      </c>
      <c r="J6681" s="13" t="str">
        <f>IF($E6681="", "",VLOOKUP($E6681,Sources!$A:$M, 6,FALSE))</f>
        <v/>
      </c>
      <c r="K6681" s="13" t="str">
        <f>IF($E6681="", "",VLOOKUP($E6681,Sources!$A:$M, 9,FALSE))</f>
        <v/>
      </c>
      <c r="L6681" s="13" t="str">
        <f>IF($D6681="", "",VLOOKUP($D6681,Series!$A:$J,6,FALSE))</f>
        <v/>
      </c>
      <c r="M6681" s="13" t="str">
        <f>IF($D6681="", "",VLOOKUP($D6681,Series!$A:$J,7,FALSE))</f>
        <v/>
      </c>
      <c r="N6681" s="13" t="str">
        <f>IF($D6681="", "",VLOOKUP($D6681,Series!$A:$J,8,FALSE))</f>
        <v/>
      </c>
      <c r="O6681" s="13" t="str">
        <f>IF($D6681="", "",VLOOKUP($D6681,Series!$A:$J,9,FALSE))</f>
        <v/>
      </c>
      <c r="P6681" s="13" t="str">
        <f>IF($D6681="", "",VLOOKUP($D6681,Series!$A:$J,10,FALSE))</f>
        <v/>
      </c>
    </row>
    <row r="6682" spans="1:16" x14ac:dyDescent="0.25">
      <c r="A6682" s="13" t="str">
        <f>IF(C6682&gt;0,VLOOKUP(C6682,Indicators!G:H,2,0),"")</f>
        <v/>
      </c>
      <c r="E6682" s="13" t="str">
        <f>IF(D6682="","",VLOOKUP(D6682,Series!A:B,2,FALSE))</f>
        <v/>
      </c>
      <c r="F6682" s="13" t="str">
        <f>IF(D6682&gt;0,VLOOKUP(D6682,Series!A:D,4,0),"")</f>
        <v/>
      </c>
      <c r="G6682" s="13" t="str">
        <f>IF(E6682&gt;"",VLOOKUP(E6682,Sources!A:B,2,0),"")</f>
        <v/>
      </c>
      <c r="H6682" s="13" t="str">
        <f>IF($E6682="", "",VLOOKUP($E6682,Sources!$A:$M, 13,FALSE))</f>
        <v/>
      </c>
      <c r="I6682" s="13" t="str">
        <f>IF($E6682="", "",VLOOKUP($E6682,Sources!$A:$M, 5,FALSE))</f>
        <v/>
      </c>
      <c r="J6682" s="13" t="str">
        <f>IF($E6682="", "",VLOOKUP($E6682,Sources!$A:$M, 6,FALSE))</f>
        <v/>
      </c>
      <c r="K6682" s="13" t="str">
        <f>IF($E6682="", "",VLOOKUP($E6682,Sources!$A:$M, 9,FALSE))</f>
        <v/>
      </c>
      <c r="L6682" s="13" t="str">
        <f>IF($D6682="", "",VLOOKUP($D6682,Series!$A:$J,6,FALSE))</f>
        <v/>
      </c>
      <c r="M6682" s="13" t="str">
        <f>IF($D6682="", "",VLOOKUP($D6682,Series!$A:$J,7,FALSE))</f>
        <v/>
      </c>
      <c r="N6682" s="13" t="str">
        <f>IF($D6682="", "",VLOOKUP($D6682,Series!$A:$J,8,FALSE))</f>
        <v/>
      </c>
      <c r="O6682" s="13" t="str">
        <f>IF($D6682="", "",VLOOKUP($D6682,Series!$A:$J,9,FALSE))</f>
        <v/>
      </c>
      <c r="P6682" s="13" t="str">
        <f>IF($D6682="", "",VLOOKUP($D6682,Series!$A:$J,10,FALSE))</f>
        <v/>
      </c>
    </row>
    <row r="6683" spans="1:16" x14ac:dyDescent="0.25">
      <c r="A6683" s="13" t="str">
        <f>IF(C6683&gt;0,VLOOKUP(C6683,Indicators!G:H,2,0),"")</f>
        <v/>
      </c>
      <c r="E6683" s="13" t="str">
        <f>IF(D6683="","",VLOOKUP(D6683,Series!A:B,2,FALSE))</f>
        <v/>
      </c>
      <c r="F6683" s="13" t="str">
        <f>IF(D6683&gt;0,VLOOKUP(D6683,Series!A:D,4,0),"")</f>
        <v/>
      </c>
      <c r="G6683" s="13" t="str">
        <f>IF(E6683&gt;"",VLOOKUP(E6683,Sources!A:B,2,0),"")</f>
        <v/>
      </c>
      <c r="H6683" s="13" t="str">
        <f>IF($E6683="", "",VLOOKUP($E6683,Sources!$A:$M, 13,FALSE))</f>
        <v/>
      </c>
      <c r="I6683" s="13" t="str">
        <f>IF($E6683="", "",VLOOKUP($E6683,Sources!$A:$M, 5,FALSE))</f>
        <v/>
      </c>
      <c r="J6683" s="13" t="str">
        <f>IF($E6683="", "",VLOOKUP($E6683,Sources!$A:$M, 6,FALSE))</f>
        <v/>
      </c>
      <c r="K6683" s="13" t="str">
        <f>IF($E6683="", "",VLOOKUP($E6683,Sources!$A:$M, 9,FALSE))</f>
        <v/>
      </c>
      <c r="L6683" s="13" t="str">
        <f>IF($D6683="", "",VLOOKUP($D6683,Series!$A:$J,6,FALSE))</f>
        <v/>
      </c>
      <c r="M6683" s="13" t="str">
        <f>IF($D6683="", "",VLOOKUP($D6683,Series!$A:$J,7,FALSE))</f>
        <v/>
      </c>
      <c r="N6683" s="13" t="str">
        <f>IF($D6683="", "",VLOOKUP($D6683,Series!$A:$J,8,FALSE))</f>
        <v/>
      </c>
      <c r="O6683" s="13" t="str">
        <f>IF($D6683="", "",VLOOKUP($D6683,Series!$A:$J,9,FALSE))</f>
        <v/>
      </c>
      <c r="P6683" s="13" t="str">
        <f>IF($D6683="", "",VLOOKUP($D6683,Series!$A:$J,10,FALSE))</f>
        <v/>
      </c>
    </row>
    <row r="6684" spans="1:16" x14ac:dyDescent="0.25">
      <c r="A6684" s="13" t="str">
        <f>IF(C6684&gt;0,VLOOKUP(C6684,Indicators!G:H,2,0),"")</f>
        <v/>
      </c>
      <c r="E6684" s="13" t="str">
        <f>IF(D6684="","",VLOOKUP(D6684,Series!A:B,2,FALSE))</f>
        <v/>
      </c>
      <c r="F6684" s="13" t="str">
        <f>IF(D6684&gt;0,VLOOKUP(D6684,Series!A:D,4,0),"")</f>
        <v/>
      </c>
      <c r="G6684" s="13" t="str">
        <f>IF(E6684&gt;"",VLOOKUP(E6684,Sources!A:B,2,0),"")</f>
        <v/>
      </c>
      <c r="H6684" s="13" t="str">
        <f>IF($E6684="", "",VLOOKUP($E6684,Sources!$A:$M, 13,FALSE))</f>
        <v/>
      </c>
      <c r="I6684" s="13" t="str">
        <f>IF($E6684="", "",VLOOKUP($E6684,Sources!$A:$M, 5,FALSE))</f>
        <v/>
      </c>
      <c r="J6684" s="13" t="str">
        <f>IF($E6684="", "",VLOOKUP($E6684,Sources!$A:$M, 6,FALSE))</f>
        <v/>
      </c>
      <c r="K6684" s="13" t="str">
        <f>IF($E6684="", "",VLOOKUP($E6684,Sources!$A:$M, 9,FALSE))</f>
        <v/>
      </c>
      <c r="L6684" s="13" t="str">
        <f>IF($D6684="", "",VLOOKUP($D6684,Series!$A:$J,6,FALSE))</f>
        <v/>
      </c>
      <c r="M6684" s="13" t="str">
        <f>IF($D6684="", "",VLOOKUP($D6684,Series!$A:$J,7,FALSE))</f>
        <v/>
      </c>
      <c r="N6684" s="13" t="str">
        <f>IF($D6684="", "",VLOOKUP($D6684,Series!$A:$J,8,FALSE))</f>
        <v/>
      </c>
      <c r="O6684" s="13" t="str">
        <f>IF($D6684="", "",VLOOKUP($D6684,Series!$A:$J,9,FALSE))</f>
        <v/>
      </c>
      <c r="P6684" s="13" t="str">
        <f>IF($D6684="", "",VLOOKUP($D6684,Series!$A:$J,10,FALSE))</f>
        <v/>
      </c>
    </row>
    <row r="6685" spans="1:16" x14ac:dyDescent="0.25">
      <c r="A6685" s="13" t="str">
        <f>IF(C6685&gt;0,VLOOKUP(C6685,Indicators!G:H,2,0),"")</f>
        <v/>
      </c>
      <c r="E6685" s="13" t="str">
        <f>IF(D6685="","",VLOOKUP(D6685,Series!A:B,2,FALSE))</f>
        <v/>
      </c>
      <c r="F6685" s="13" t="str">
        <f>IF(D6685&gt;0,VLOOKUP(D6685,Series!A:D,4,0),"")</f>
        <v/>
      </c>
      <c r="G6685" s="13" t="str">
        <f>IF(E6685&gt;"",VLOOKUP(E6685,Sources!A:B,2,0),"")</f>
        <v/>
      </c>
      <c r="H6685" s="13" t="str">
        <f>IF($E6685="", "",VLOOKUP($E6685,Sources!$A:$M, 13,FALSE))</f>
        <v/>
      </c>
      <c r="I6685" s="13" t="str">
        <f>IF($E6685="", "",VLOOKUP($E6685,Sources!$A:$M, 5,FALSE))</f>
        <v/>
      </c>
      <c r="J6685" s="13" t="str">
        <f>IF($E6685="", "",VLOOKUP($E6685,Sources!$A:$M, 6,FALSE))</f>
        <v/>
      </c>
      <c r="K6685" s="13" t="str">
        <f>IF($E6685="", "",VLOOKUP($E6685,Sources!$A:$M, 9,FALSE))</f>
        <v/>
      </c>
      <c r="L6685" s="13" t="str">
        <f>IF($D6685="", "",VLOOKUP($D6685,Series!$A:$J,6,FALSE))</f>
        <v/>
      </c>
      <c r="M6685" s="13" t="str">
        <f>IF($D6685="", "",VLOOKUP($D6685,Series!$A:$J,7,FALSE))</f>
        <v/>
      </c>
      <c r="N6685" s="13" t="str">
        <f>IF($D6685="", "",VLOOKUP($D6685,Series!$A:$J,8,FALSE))</f>
        <v/>
      </c>
      <c r="O6685" s="13" t="str">
        <f>IF($D6685="", "",VLOOKUP($D6685,Series!$A:$J,9,FALSE))</f>
        <v/>
      </c>
      <c r="P6685" s="13" t="str">
        <f>IF($D6685="", "",VLOOKUP($D6685,Series!$A:$J,10,FALSE))</f>
        <v/>
      </c>
    </row>
    <row r="6686" spans="1:16" x14ac:dyDescent="0.25">
      <c r="A6686" s="13" t="str">
        <f>IF(C6686&gt;0,VLOOKUP(C6686,Indicators!G:H,2,0),"")</f>
        <v/>
      </c>
      <c r="E6686" s="13" t="str">
        <f>IF(D6686="","",VLOOKUP(D6686,Series!A:B,2,FALSE))</f>
        <v/>
      </c>
      <c r="F6686" s="13" t="str">
        <f>IF(D6686&gt;0,VLOOKUP(D6686,Series!A:D,4,0),"")</f>
        <v/>
      </c>
      <c r="G6686" s="13" t="str">
        <f>IF(E6686&gt;"",VLOOKUP(E6686,Sources!A:B,2,0),"")</f>
        <v/>
      </c>
      <c r="H6686" s="13" t="str">
        <f>IF($E6686="", "",VLOOKUP($E6686,Sources!$A:$M, 13,FALSE))</f>
        <v/>
      </c>
      <c r="I6686" s="13" t="str">
        <f>IF($E6686="", "",VLOOKUP($E6686,Sources!$A:$M, 5,FALSE))</f>
        <v/>
      </c>
      <c r="J6686" s="13" t="str">
        <f>IF($E6686="", "",VLOOKUP($E6686,Sources!$A:$M, 6,FALSE))</f>
        <v/>
      </c>
      <c r="K6686" s="13" t="str">
        <f>IF($E6686="", "",VLOOKUP($E6686,Sources!$A:$M, 9,FALSE))</f>
        <v/>
      </c>
      <c r="L6686" s="13" t="str">
        <f>IF($D6686="", "",VLOOKUP($D6686,Series!$A:$J,6,FALSE))</f>
        <v/>
      </c>
      <c r="M6686" s="13" t="str">
        <f>IF($D6686="", "",VLOOKUP($D6686,Series!$A:$J,7,FALSE))</f>
        <v/>
      </c>
      <c r="N6686" s="13" t="str">
        <f>IF($D6686="", "",VLOOKUP($D6686,Series!$A:$J,8,FALSE))</f>
        <v/>
      </c>
      <c r="O6686" s="13" t="str">
        <f>IF($D6686="", "",VLOOKUP($D6686,Series!$A:$J,9,FALSE))</f>
        <v/>
      </c>
      <c r="P6686" s="13" t="str">
        <f>IF($D6686="", "",VLOOKUP($D6686,Series!$A:$J,10,FALSE))</f>
        <v/>
      </c>
    </row>
    <row r="6687" spans="1:16" x14ac:dyDescent="0.25">
      <c r="A6687" s="13" t="str">
        <f>IF(C6687&gt;0,VLOOKUP(C6687,Indicators!G:H,2,0),"")</f>
        <v/>
      </c>
      <c r="E6687" s="13" t="str">
        <f>IF(D6687="","",VLOOKUP(D6687,Series!A:B,2,FALSE))</f>
        <v/>
      </c>
      <c r="F6687" s="13" t="str">
        <f>IF(D6687&gt;0,VLOOKUP(D6687,Series!A:D,4,0),"")</f>
        <v/>
      </c>
      <c r="G6687" s="13" t="str">
        <f>IF(E6687&gt;"",VLOOKUP(E6687,Sources!A:B,2,0),"")</f>
        <v/>
      </c>
      <c r="H6687" s="13" t="str">
        <f>IF($E6687="", "",VLOOKUP($E6687,Sources!$A:$M, 13,FALSE))</f>
        <v/>
      </c>
      <c r="I6687" s="13" t="str">
        <f>IF($E6687="", "",VLOOKUP($E6687,Sources!$A:$M, 5,FALSE))</f>
        <v/>
      </c>
      <c r="J6687" s="13" t="str">
        <f>IF($E6687="", "",VLOOKUP($E6687,Sources!$A:$M, 6,FALSE))</f>
        <v/>
      </c>
      <c r="K6687" s="13" t="str">
        <f>IF($E6687="", "",VLOOKUP($E6687,Sources!$A:$M, 9,FALSE))</f>
        <v/>
      </c>
      <c r="L6687" s="13" t="str">
        <f>IF($D6687="", "",VLOOKUP($D6687,Series!$A:$J,6,FALSE))</f>
        <v/>
      </c>
      <c r="M6687" s="13" t="str">
        <f>IF($D6687="", "",VLOOKUP($D6687,Series!$A:$J,7,FALSE))</f>
        <v/>
      </c>
      <c r="N6687" s="13" t="str">
        <f>IF($D6687="", "",VLOOKUP($D6687,Series!$A:$J,8,FALSE))</f>
        <v/>
      </c>
      <c r="O6687" s="13" t="str">
        <f>IF($D6687="", "",VLOOKUP($D6687,Series!$A:$J,9,FALSE))</f>
        <v/>
      </c>
      <c r="P6687" s="13" t="str">
        <f>IF($D6687="", "",VLOOKUP($D6687,Series!$A:$J,10,FALSE))</f>
        <v/>
      </c>
    </row>
    <row r="6688" spans="1:16" x14ac:dyDescent="0.25">
      <c r="A6688" s="13" t="str">
        <f>IF(C6688&gt;0,VLOOKUP(C6688,Indicators!G:H,2,0),"")</f>
        <v/>
      </c>
      <c r="E6688" s="13" t="str">
        <f>IF(D6688="","",VLOOKUP(D6688,Series!A:B,2,FALSE))</f>
        <v/>
      </c>
      <c r="F6688" s="13" t="str">
        <f>IF(D6688&gt;0,VLOOKUP(D6688,Series!A:D,4,0),"")</f>
        <v/>
      </c>
      <c r="G6688" s="13" t="str">
        <f>IF(E6688&gt;"",VLOOKUP(E6688,Sources!A:B,2,0),"")</f>
        <v/>
      </c>
      <c r="H6688" s="13" t="str">
        <f>IF($E6688="", "",VLOOKUP($E6688,Sources!$A:$M, 13,FALSE))</f>
        <v/>
      </c>
      <c r="I6688" s="13" t="str">
        <f>IF($E6688="", "",VLOOKUP($E6688,Sources!$A:$M, 5,FALSE))</f>
        <v/>
      </c>
      <c r="J6688" s="13" t="str">
        <f>IF($E6688="", "",VLOOKUP($E6688,Sources!$A:$M, 6,FALSE))</f>
        <v/>
      </c>
      <c r="K6688" s="13" t="str">
        <f>IF($E6688="", "",VLOOKUP($E6688,Sources!$A:$M, 9,FALSE))</f>
        <v/>
      </c>
      <c r="L6688" s="13" t="str">
        <f>IF($D6688="", "",VLOOKUP($D6688,Series!$A:$J,6,FALSE))</f>
        <v/>
      </c>
      <c r="M6688" s="13" t="str">
        <f>IF($D6688="", "",VLOOKUP($D6688,Series!$A:$J,7,FALSE))</f>
        <v/>
      </c>
      <c r="N6688" s="13" t="str">
        <f>IF($D6688="", "",VLOOKUP($D6688,Series!$A:$J,8,FALSE))</f>
        <v/>
      </c>
      <c r="O6688" s="13" t="str">
        <f>IF($D6688="", "",VLOOKUP($D6688,Series!$A:$J,9,FALSE))</f>
        <v/>
      </c>
      <c r="P6688" s="13" t="str">
        <f>IF($D6688="", "",VLOOKUP($D6688,Series!$A:$J,10,FALSE))</f>
        <v/>
      </c>
    </row>
    <row r="6689" spans="1:16" x14ac:dyDescent="0.25">
      <c r="A6689" s="13" t="str">
        <f>IF(C6689&gt;0,VLOOKUP(C6689,Indicators!G:H,2,0),"")</f>
        <v/>
      </c>
      <c r="E6689" s="13" t="str">
        <f>IF(D6689="","",VLOOKUP(D6689,Series!A:B,2,FALSE))</f>
        <v/>
      </c>
      <c r="F6689" s="13" t="str">
        <f>IF(D6689&gt;0,VLOOKUP(D6689,Series!A:D,4,0),"")</f>
        <v/>
      </c>
      <c r="G6689" s="13" t="str">
        <f>IF(E6689&gt;"",VLOOKUP(E6689,Sources!A:B,2,0),"")</f>
        <v/>
      </c>
      <c r="H6689" s="13" t="str">
        <f>IF($E6689="", "",VLOOKUP($E6689,Sources!$A:$M, 13,FALSE))</f>
        <v/>
      </c>
      <c r="I6689" s="13" t="str">
        <f>IF($E6689="", "",VLOOKUP($E6689,Sources!$A:$M, 5,FALSE))</f>
        <v/>
      </c>
      <c r="J6689" s="13" t="str">
        <f>IF($E6689="", "",VLOOKUP($E6689,Sources!$A:$M, 6,FALSE))</f>
        <v/>
      </c>
      <c r="K6689" s="13" t="str">
        <f>IF($E6689="", "",VLOOKUP($E6689,Sources!$A:$M, 9,FALSE))</f>
        <v/>
      </c>
      <c r="L6689" s="13" t="str">
        <f>IF($D6689="", "",VLOOKUP($D6689,Series!$A:$J,6,FALSE))</f>
        <v/>
      </c>
      <c r="M6689" s="13" t="str">
        <f>IF($D6689="", "",VLOOKUP($D6689,Series!$A:$J,7,FALSE))</f>
        <v/>
      </c>
      <c r="N6689" s="13" t="str">
        <f>IF($D6689="", "",VLOOKUP($D6689,Series!$A:$J,8,FALSE))</f>
        <v/>
      </c>
      <c r="O6689" s="13" t="str">
        <f>IF($D6689="", "",VLOOKUP($D6689,Series!$A:$J,9,FALSE))</f>
        <v/>
      </c>
      <c r="P6689" s="13" t="str">
        <f>IF($D6689="", "",VLOOKUP($D6689,Series!$A:$J,10,FALSE))</f>
        <v/>
      </c>
    </row>
    <row r="6690" spans="1:16" x14ac:dyDescent="0.25">
      <c r="A6690" s="13" t="str">
        <f>IF(C6690&gt;0,VLOOKUP(C6690,Indicators!G:H,2,0),"")</f>
        <v/>
      </c>
      <c r="E6690" s="13" t="str">
        <f>IF(D6690="","",VLOOKUP(D6690,Series!A:B,2,FALSE))</f>
        <v/>
      </c>
      <c r="F6690" s="13" t="str">
        <f>IF(D6690&gt;0,VLOOKUP(D6690,Series!A:D,4,0),"")</f>
        <v/>
      </c>
      <c r="G6690" s="13" t="str">
        <f>IF(E6690&gt;"",VLOOKUP(E6690,Sources!A:B,2,0),"")</f>
        <v/>
      </c>
      <c r="H6690" s="13" t="str">
        <f>IF($E6690="", "",VLOOKUP($E6690,Sources!$A:$M, 13,FALSE))</f>
        <v/>
      </c>
      <c r="I6690" s="13" t="str">
        <f>IF($E6690="", "",VLOOKUP($E6690,Sources!$A:$M, 5,FALSE))</f>
        <v/>
      </c>
      <c r="J6690" s="13" t="str">
        <f>IF($E6690="", "",VLOOKUP($E6690,Sources!$A:$M, 6,FALSE))</f>
        <v/>
      </c>
      <c r="K6690" s="13" t="str">
        <f>IF($E6690="", "",VLOOKUP($E6690,Sources!$A:$M, 9,FALSE))</f>
        <v/>
      </c>
      <c r="L6690" s="13" t="str">
        <f>IF($D6690="", "",VLOOKUP($D6690,Series!$A:$J,6,FALSE))</f>
        <v/>
      </c>
      <c r="M6690" s="13" t="str">
        <f>IF($D6690="", "",VLOOKUP($D6690,Series!$A:$J,7,FALSE))</f>
        <v/>
      </c>
      <c r="N6690" s="13" t="str">
        <f>IF($D6690="", "",VLOOKUP($D6690,Series!$A:$J,8,FALSE))</f>
        <v/>
      </c>
      <c r="O6690" s="13" t="str">
        <f>IF($D6690="", "",VLOOKUP($D6690,Series!$A:$J,9,FALSE))</f>
        <v/>
      </c>
      <c r="P6690" s="13" t="str">
        <f>IF($D6690="", "",VLOOKUP($D6690,Series!$A:$J,10,FALSE))</f>
        <v/>
      </c>
    </row>
    <row r="6691" spans="1:16" x14ac:dyDescent="0.25">
      <c r="A6691" s="13" t="str">
        <f>IF(C6691&gt;0,VLOOKUP(C6691,Indicators!G:H,2,0),"")</f>
        <v/>
      </c>
      <c r="E6691" s="13" t="str">
        <f>IF(D6691="","",VLOOKUP(D6691,Series!A:B,2,FALSE))</f>
        <v/>
      </c>
      <c r="F6691" s="13" t="str">
        <f>IF(D6691&gt;0,VLOOKUP(D6691,Series!A:D,4,0),"")</f>
        <v/>
      </c>
      <c r="G6691" s="13" t="str">
        <f>IF(E6691&gt;"",VLOOKUP(E6691,Sources!A:B,2,0),"")</f>
        <v/>
      </c>
      <c r="H6691" s="13" t="str">
        <f>IF($E6691="", "",VLOOKUP($E6691,Sources!$A:$M, 13,FALSE))</f>
        <v/>
      </c>
      <c r="I6691" s="13" t="str">
        <f>IF($E6691="", "",VLOOKUP($E6691,Sources!$A:$M, 5,FALSE))</f>
        <v/>
      </c>
      <c r="J6691" s="13" t="str">
        <f>IF($E6691="", "",VLOOKUP($E6691,Sources!$A:$M, 6,FALSE))</f>
        <v/>
      </c>
      <c r="K6691" s="13" t="str">
        <f>IF($E6691="", "",VLOOKUP($E6691,Sources!$A:$M, 9,FALSE))</f>
        <v/>
      </c>
      <c r="L6691" s="13" t="str">
        <f>IF($D6691="", "",VLOOKUP($D6691,Series!$A:$J,6,FALSE))</f>
        <v/>
      </c>
      <c r="M6691" s="13" t="str">
        <f>IF($D6691="", "",VLOOKUP($D6691,Series!$A:$J,7,FALSE))</f>
        <v/>
      </c>
      <c r="N6691" s="13" t="str">
        <f>IF($D6691="", "",VLOOKUP($D6691,Series!$A:$J,8,FALSE))</f>
        <v/>
      </c>
      <c r="O6691" s="13" t="str">
        <f>IF($D6691="", "",VLOOKUP($D6691,Series!$A:$J,9,FALSE))</f>
        <v/>
      </c>
      <c r="P6691" s="13" t="str">
        <f>IF($D6691="", "",VLOOKUP($D6691,Series!$A:$J,10,FALSE))</f>
        <v/>
      </c>
    </row>
    <row r="6692" spans="1:16" x14ac:dyDescent="0.25">
      <c r="A6692" s="13" t="str">
        <f>IF(C6692&gt;0,VLOOKUP(C6692,Indicators!G:H,2,0),"")</f>
        <v/>
      </c>
      <c r="E6692" s="13" t="str">
        <f>IF(D6692="","",VLOOKUP(D6692,Series!A:B,2,FALSE))</f>
        <v/>
      </c>
      <c r="F6692" s="13" t="str">
        <f>IF(D6692&gt;0,VLOOKUP(D6692,Series!A:D,4,0),"")</f>
        <v/>
      </c>
      <c r="G6692" s="13" t="str">
        <f>IF(E6692&gt;"",VLOOKUP(E6692,Sources!A:B,2,0),"")</f>
        <v/>
      </c>
      <c r="H6692" s="13" t="str">
        <f>IF($E6692="", "",VLOOKUP($E6692,Sources!$A:$M, 13,FALSE))</f>
        <v/>
      </c>
      <c r="I6692" s="13" t="str">
        <f>IF($E6692="", "",VLOOKUP($E6692,Sources!$A:$M, 5,FALSE))</f>
        <v/>
      </c>
      <c r="J6692" s="13" t="str">
        <f>IF($E6692="", "",VLOOKUP($E6692,Sources!$A:$M, 6,FALSE))</f>
        <v/>
      </c>
      <c r="K6692" s="13" t="str">
        <f>IF($E6692="", "",VLOOKUP($E6692,Sources!$A:$M, 9,FALSE))</f>
        <v/>
      </c>
      <c r="L6692" s="13" t="str">
        <f>IF($D6692="", "",VLOOKUP($D6692,Series!$A:$J,6,FALSE))</f>
        <v/>
      </c>
      <c r="M6692" s="13" t="str">
        <f>IF($D6692="", "",VLOOKUP($D6692,Series!$A:$J,7,FALSE))</f>
        <v/>
      </c>
      <c r="N6692" s="13" t="str">
        <f>IF($D6692="", "",VLOOKUP($D6692,Series!$A:$J,8,FALSE))</f>
        <v/>
      </c>
      <c r="O6692" s="13" t="str">
        <f>IF($D6692="", "",VLOOKUP($D6692,Series!$A:$J,9,FALSE))</f>
        <v/>
      </c>
      <c r="P6692" s="13" t="str">
        <f>IF($D6692="", "",VLOOKUP($D6692,Series!$A:$J,10,FALSE))</f>
        <v/>
      </c>
    </row>
    <row r="6693" spans="1:16" x14ac:dyDescent="0.25">
      <c r="A6693" s="13" t="str">
        <f>IF(C6693&gt;0,VLOOKUP(C6693,Indicators!G:H,2,0),"")</f>
        <v/>
      </c>
      <c r="E6693" s="13" t="str">
        <f>IF(D6693="","",VLOOKUP(D6693,Series!A:B,2,FALSE))</f>
        <v/>
      </c>
      <c r="F6693" s="13" t="str">
        <f>IF(D6693&gt;0,VLOOKUP(D6693,Series!A:D,4,0),"")</f>
        <v/>
      </c>
      <c r="G6693" s="13" t="str">
        <f>IF(E6693&gt;"",VLOOKUP(E6693,Sources!A:B,2,0),"")</f>
        <v/>
      </c>
      <c r="H6693" s="13" t="str">
        <f>IF($E6693="", "",VLOOKUP($E6693,Sources!$A:$M, 13,FALSE))</f>
        <v/>
      </c>
      <c r="I6693" s="13" t="str">
        <f>IF($E6693="", "",VLOOKUP($E6693,Sources!$A:$M, 5,FALSE))</f>
        <v/>
      </c>
      <c r="J6693" s="13" t="str">
        <f>IF($E6693="", "",VLOOKUP($E6693,Sources!$A:$M, 6,FALSE))</f>
        <v/>
      </c>
      <c r="K6693" s="13" t="str">
        <f>IF($E6693="", "",VLOOKUP($E6693,Sources!$A:$M, 9,FALSE))</f>
        <v/>
      </c>
      <c r="L6693" s="13" t="str">
        <f>IF($D6693="", "",VLOOKUP($D6693,Series!$A:$J,6,FALSE))</f>
        <v/>
      </c>
      <c r="M6693" s="13" t="str">
        <f>IF($D6693="", "",VLOOKUP($D6693,Series!$A:$J,7,FALSE))</f>
        <v/>
      </c>
      <c r="N6693" s="13" t="str">
        <f>IF($D6693="", "",VLOOKUP($D6693,Series!$A:$J,8,FALSE))</f>
        <v/>
      </c>
      <c r="O6693" s="13" t="str">
        <f>IF($D6693="", "",VLOOKUP($D6693,Series!$A:$J,9,FALSE))</f>
        <v/>
      </c>
      <c r="P6693" s="13" t="str">
        <f>IF($D6693="", "",VLOOKUP($D6693,Series!$A:$J,10,FALSE))</f>
        <v/>
      </c>
    </row>
    <row r="6694" spans="1:16" x14ac:dyDescent="0.25">
      <c r="A6694" s="13" t="str">
        <f>IF(C6694&gt;0,VLOOKUP(C6694,Indicators!G:H,2,0),"")</f>
        <v/>
      </c>
      <c r="E6694" s="13" t="str">
        <f>IF(D6694="","",VLOOKUP(D6694,Series!A:B,2,FALSE))</f>
        <v/>
      </c>
      <c r="F6694" s="13" t="str">
        <f>IF(D6694&gt;0,VLOOKUP(D6694,Series!A:D,4,0),"")</f>
        <v/>
      </c>
      <c r="G6694" s="13" t="str">
        <f>IF(E6694&gt;"",VLOOKUP(E6694,Sources!A:B,2,0),"")</f>
        <v/>
      </c>
      <c r="H6694" s="13" t="str">
        <f>IF($E6694="", "",VLOOKUP($E6694,Sources!$A:$M, 13,FALSE))</f>
        <v/>
      </c>
      <c r="I6694" s="13" t="str">
        <f>IF($E6694="", "",VLOOKUP($E6694,Sources!$A:$M, 5,FALSE))</f>
        <v/>
      </c>
      <c r="J6694" s="13" t="str">
        <f>IF($E6694="", "",VLOOKUP($E6694,Sources!$A:$M, 6,FALSE))</f>
        <v/>
      </c>
      <c r="K6694" s="13" t="str">
        <f>IF($E6694="", "",VLOOKUP($E6694,Sources!$A:$M, 9,FALSE))</f>
        <v/>
      </c>
      <c r="L6694" s="13" t="str">
        <f>IF($D6694="", "",VLOOKUP($D6694,Series!$A:$J,6,FALSE))</f>
        <v/>
      </c>
      <c r="M6694" s="13" t="str">
        <f>IF($D6694="", "",VLOOKUP($D6694,Series!$A:$J,7,FALSE))</f>
        <v/>
      </c>
      <c r="N6694" s="13" t="str">
        <f>IF($D6694="", "",VLOOKUP($D6694,Series!$A:$J,8,FALSE))</f>
        <v/>
      </c>
      <c r="O6694" s="13" t="str">
        <f>IF($D6694="", "",VLOOKUP($D6694,Series!$A:$J,9,FALSE))</f>
        <v/>
      </c>
      <c r="P6694" s="13" t="str">
        <f>IF($D6694="", "",VLOOKUP($D6694,Series!$A:$J,10,FALSE))</f>
        <v/>
      </c>
    </row>
    <row r="6695" spans="1:16" x14ac:dyDescent="0.25">
      <c r="A6695" s="13" t="str">
        <f>IF(C6695&gt;0,VLOOKUP(C6695,Indicators!G:H,2,0),"")</f>
        <v/>
      </c>
      <c r="E6695" s="13" t="str">
        <f>IF(D6695="","",VLOOKUP(D6695,Series!A:B,2,FALSE))</f>
        <v/>
      </c>
      <c r="F6695" s="13" t="str">
        <f>IF(D6695&gt;0,VLOOKUP(D6695,Series!A:D,4,0),"")</f>
        <v/>
      </c>
      <c r="G6695" s="13" t="str">
        <f>IF(E6695&gt;"",VLOOKUP(E6695,Sources!A:B,2,0),"")</f>
        <v/>
      </c>
      <c r="H6695" s="13" t="str">
        <f>IF($E6695="", "",VLOOKUP($E6695,Sources!$A:$M, 13,FALSE))</f>
        <v/>
      </c>
      <c r="I6695" s="13" t="str">
        <f>IF($E6695="", "",VLOOKUP($E6695,Sources!$A:$M, 5,FALSE))</f>
        <v/>
      </c>
      <c r="J6695" s="13" t="str">
        <f>IF($E6695="", "",VLOOKUP($E6695,Sources!$A:$M, 6,FALSE))</f>
        <v/>
      </c>
      <c r="K6695" s="13" t="str">
        <f>IF($E6695="", "",VLOOKUP($E6695,Sources!$A:$M, 9,FALSE))</f>
        <v/>
      </c>
      <c r="L6695" s="13" t="str">
        <f>IF($D6695="", "",VLOOKUP($D6695,Series!$A:$J,6,FALSE))</f>
        <v/>
      </c>
      <c r="M6695" s="13" t="str">
        <f>IF($D6695="", "",VLOOKUP($D6695,Series!$A:$J,7,FALSE))</f>
        <v/>
      </c>
      <c r="N6695" s="13" t="str">
        <f>IF($D6695="", "",VLOOKUP($D6695,Series!$A:$J,8,FALSE))</f>
        <v/>
      </c>
      <c r="O6695" s="13" t="str">
        <f>IF($D6695="", "",VLOOKUP($D6695,Series!$A:$J,9,FALSE))</f>
        <v/>
      </c>
      <c r="P6695" s="13" t="str">
        <f>IF($D6695="", "",VLOOKUP($D6695,Series!$A:$J,10,FALSE))</f>
        <v/>
      </c>
    </row>
    <row r="6696" spans="1:16" x14ac:dyDescent="0.25">
      <c r="A6696" s="13" t="str">
        <f>IF(C6696&gt;0,VLOOKUP(C6696,Indicators!G:H,2,0),"")</f>
        <v/>
      </c>
      <c r="E6696" s="13" t="str">
        <f>IF(D6696="","",VLOOKUP(D6696,Series!A:B,2,FALSE))</f>
        <v/>
      </c>
      <c r="F6696" s="13" t="str">
        <f>IF(D6696&gt;0,VLOOKUP(D6696,Series!A:D,4,0),"")</f>
        <v/>
      </c>
      <c r="G6696" s="13" t="str">
        <f>IF(E6696&gt;"",VLOOKUP(E6696,Sources!A:B,2,0),"")</f>
        <v/>
      </c>
      <c r="H6696" s="13" t="str">
        <f>IF($E6696="", "",VLOOKUP($E6696,Sources!$A:$M, 13,FALSE))</f>
        <v/>
      </c>
      <c r="I6696" s="13" t="str">
        <f>IF($E6696="", "",VLOOKUP($E6696,Sources!$A:$M, 5,FALSE))</f>
        <v/>
      </c>
      <c r="J6696" s="13" t="str">
        <f>IF($E6696="", "",VLOOKUP($E6696,Sources!$A:$M, 6,FALSE))</f>
        <v/>
      </c>
      <c r="K6696" s="13" t="str">
        <f>IF($E6696="", "",VLOOKUP($E6696,Sources!$A:$M, 9,FALSE))</f>
        <v/>
      </c>
      <c r="L6696" s="13" t="str">
        <f>IF($D6696="", "",VLOOKUP($D6696,Series!$A:$J,6,FALSE))</f>
        <v/>
      </c>
      <c r="M6696" s="13" t="str">
        <f>IF($D6696="", "",VLOOKUP($D6696,Series!$A:$J,7,FALSE))</f>
        <v/>
      </c>
      <c r="N6696" s="13" t="str">
        <f>IF($D6696="", "",VLOOKUP($D6696,Series!$A:$J,8,FALSE))</f>
        <v/>
      </c>
      <c r="O6696" s="13" t="str">
        <f>IF($D6696="", "",VLOOKUP($D6696,Series!$A:$J,9,FALSE))</f>
        <v/>
      </c>
      <c r="P6696" s="13" t="str">
        <f>IF($D6696="", "",VLOOKUP($D6696,Series!$A:$J,10,FALSE))</f>
        <v/>
      </c>
    </row>
    <row r="6697" spans="1:16" x14ac:dyDescent="0.25">
      <c r="A6697" s="13" t="str">
        <f>IF(C6697&gt;0,VLOOKUP(C6697,Indicators!G:H,2,0),"")</f>
        <v/>
      </c>
      <c r="E6697" s="13" t="str">
        <f>IF(D6697="","",VLOOKUP(D6697,Series!A:B,2,FALSE))</f>
        <v/>
      </c>
      <c r="F6697" s="13" t="str">
        <f>IF(D6697&gt;0,VLOOKUP(D6697,Series!A:D,4,0),"")</f>
        <v/>
      </c>
      <c r="G6697" s="13" t="str">
        <f>IF(E6697&gt;"",VLOOKUP(E6697,Sources!A:B,2,0),"")</f>
        <v/>
      </c>
      <c r="H6697" s="13" t="str">
        <f>IF($E6697="", "",VLOOKUP($E6697,Sources!$A:$M, 13,FALSE))</f>
        <v/>
      </c>
      <c r="I6697" s="13" t="str">
        <f>IF($E6697="", "",VLOOKUP($E6697,Sources!$A:$M, 5,FALSE))</f>
        <v/>
      </c>
      <c r="J6697" s="13" t="str">
        <f>IF($E6697="", "",VLOOKUP($E6697,Sources!$A:$M, 6,FALSE))</f>
        <v/>
      </c>
      <c r="K6697" s="13" t="str">
        <f>IF($E6697="", "",VLOOKUP($E6697,Sources!$A:$M, 9,FALSE))</f>
        <v/>
      </c>
      <c r="L6697" s="13" t="str">
        <f>IF($D6697="", "",VLOOKUP($D6697,Series!$A:$J,6,FALSE))</f>
        <v/>
      </c>
      <c r="M6697" s="13" t="str">
        <f>IF($D6697="", "",VLOOKUP($D6697,Series!$A:$J,7,FALSE))</f>
        <v/>
      </c>
      <c r="N6697" s="13" t="str">
        <f>IF($D6697="", "",VLOOKUP($D6697,Series!$A:$J,8,FALSE))</f>
        <v/>
      </c>
      <c r="O6697" s="13" t="str">
        <f>IF($D6697="", "",VLOOKUP($D6697,Series!$A:$J,9,FALSE))</f>
        <v/>
      </c>
      <c r="P6697" s="13" t="str">
        <f>IF($D6697="", "",VLOOKUP($D6697,Series!$A:$J,10,FALSE))</f>
        <v/>
      </c>
    </row>
    <row r="6698" spans="1:16" x14ac:dyDescent="0.25">
      <c r="A6698" s="13" t="str">
        <f>IF(C6698&gt;0,VLOOKUP(C6698,Indicators!G:H,2,0),"")</f>
        <v/>
      </c>
      <c r="E6698" s="13" t="str">
        <f>IF(D6698="","",VLOOKUP(D6698,Series!A:B,2,FALSE))</f>
        <v/>
      </c>
      <c r="F6698" s="13" t="str">
        <f>IF(D6698&gt;0,VLOOKUP(D6698,Series!A:D,4,0),"")</f>
        <v/>
      </c>
      <c r="G6698" s="13" t="str">
        <f>IF(E6698&gt;"",VLOOKUP(E6698,Sources!A:B,2,0),"")</f>
        <v/>
      </c>
      <c r="H6698" s="13" t="str">
        <f>IF($E6698="", "",VLOOKUP($E6698,Sources!$A:$M, 13,FALSE))</f>
        <v/>
      </c>
      <c r="I6698" s="13" t="str">
        <f>IF($E6698="", "",VLOOKUP($E6698,Sources!$A:$M, 5,FALSE))</f>
        <v/>
      </c>
      <c r="J6698" s="13" t="str">
        <f>IF($E6698="", "",VLOOKUP($E6698,Sources!$A:$M, 6,FALSE))</f>
        <v/>
      </c>
      <c r="K6698" s="13" t="str">
        <f>IF($E6698="", "",VLOOKUP($E6698,Sources!$A:$M, 9,FALSE))</f>
        <v/>
      </c>
      <c r="L6698" s="13" t="str">
        <f>IF($D6698="", "",VLOOKUP($D6698,Series!$A:$J,6,FALSE))</f>
        <v/>
      </c>
      <c r="M6698" s="13" t="str">
        <f>IF($D6698="", "",VLOOKUP($D6698,Series!$A:$J,7,FALSE))</f>
        <v/>
      </c>
      <c r="N6698" s="13" t="str">
        <f>IF($D6698="", "",VLOOKUP($D6698,Series!$A:$J,8,FALSE))</f>
        <v/>
      </c>
      <c r="O6698" s="13" t="str">
        <f>IF($D6698="", "",VLOOKUP($D6698,Series!$A:$J,9,FALSE))</f>
        <v/>
      </c>
      <c r="P6698" s="13" t="str">
        <f>IF($D6698="", "",VLOOKUP($D6698,Series!$A:$J,10,FALSE))</f>
        <v/>
      </c>
    </row>
    <row r="6699" spans="1:16" x14ac:dyDescent="0.25">
      <c r="A6699" s="13" t="str">
        <f>IF(C6699&gt;0,VLOOKUP(C6699,Indicators!G:H,2,0),"")</f>
        <v/>
      </c>
      <c r="E6699" s="13" t="str">
        <f>IF(D6699="","",VLOOKUP(D6699,Series!A:B,2,FALSE))</f>
        <v/>
      </c>
      <c r="F6699" s="13" t="str">
        <f>IF(D6699&gt;0,VLOOKUP(D6699,Series!A:D,4,0),"")</f>
        <v/>
      </c>
      <c r="G6699" s="13" t="str">
        <f>IF(E6699&gt;"",VLOOKUP(E6699,Sources!A:B,2,0),"")</f>
        <v/>
      </c>
      <c r="H6699" s="13" t="str">
        <f>IF($E6699="", "",VLOOKUP($E6699,Sources!$A:$M, 13,FALSE))</f>
        <v/>
      </c>
      <c r="I6699" s="13" t="str">
        <f>IF($E6699="", "",VLOOKUP($E6699,Sources!$A:$M, 5,FALSE))</f>
        <v/>
      </c>
      <c r="J6699" s="13" t="str">
        <f>IF($E6699="", "",VLOOKUP($E6699,Sources!$A:$M, 6,FALSE))</f>
        <v/>
      </c>
      <c r="K6699" s="13" t="str">
        <f>IF($E6699="", "",VLOOKUP($E6699,Sources!$A:$M, 9,FALSE))</f>
        <v/>
      </c>
      <c r="L6699" s="13" t="str">
        <f>IF($D6699="", "",VLOOKUP($D6699,Series!$A:$J,6,FALSE))</f>
        <v/>
      </c>
      <c r="M6699" s="13" t="str">
        <f>IF($D6699="", "",VLOOKUP($D6699,Series!$A:$J,7,FALSE))</f>
        <v/>
      </c>
      <c r="N6699" s="13" t="str">
        <f>IF($D6699="", "",VLOOKUP($D6699,Series!$A:$J,8,FALSE))</f>
        <v/>
      </c>
      <c r="O6699" s="13" t="str">
        <f>IF($D6699="", "",VLOOKUP($D6699,Series!$A:$J,9,FALSE))</f>
        <v/>
      </c>
      <c r="P6699" s="13" t="str">
        <f>IF($D6699="", "",VLOOKUP($D6699,Series!$A:$J,10,FALSE))</f>
        <v/>
      </c>
    </row>
    <row r="6700" spans="1:16" x14ac:dyDescent="0.25">
      <c r="A6700" s="13" t="str">
        <f>IF(C6700&gt;0,VLOOKUP(C6700,Indicators!G:H,2,0),"")</f>
        <v/>
      </c>
      <c r="E6700" s="13" t="str">
        <f>IF(D6700="","",VLOOKUP(D6700,Series!A:B,2,FALSE))</f>
        <v/>
      </c>
      <c r="F6700" s="13" t="str">
        <f>IF(D6700&gt;0,VLOOKUP(D6700,Series!A:D,4,0),"")</f>
        <v/>
      </c>
      <c r="G6700" s="13" t="str">
        <f>IF(E6700&gt;"",VLOOKUP(E6700,Sources!A:B,2,0),"")</f>
        <v/>
      </c>
      <c r="H6700" s="13" t="str">
        <f>IF($E6700="", "",VLOOKUP($E6700,Sources!$A:$M, 13,FALSE))</f>
        <v/>
      </c>
      <c r="I6700" s="13" t="str">
        <f>IF($E6700="", "",VLOOKUP($E6700,Sources!$A:$M, 5,FALSE))</f>
        <v/>
      </c>
      <c r="J6700" s="13" t="str">
        <f>IF($E6700="", "",VLOOKUP($E6700,Sources!$A:$M, 6,FALSE))</f>
        <v/>
      </c>
      <c r="K6700" s="13" t="str">
        <f>IF($E6700="", "",VLOOKUP($E6700,Sources!$A:$M, 9,FALSE))</f>
        <v/>
      </c>
      <c r="L6700" s="13" t="str">
        <f>IF($D6700="", "",VLOOKUP($D6700,Series!$A:$J,6,FALSE))</f>
        <v/>
      </c>
      <c r="M6700" s="13" t="str">
        <f>IF($D6700="", "",VLOOKUP($D6700,Series!$A:$J,7,FALSE))</f>
        <v/>
      </c>
      <c r="N6700" s="13" t="str">
        <f>IF($D6700="", "",VLOOKUP($D6700,Series!$A:$J,8,FALSE))</f>
        <v/>
      </c>
      <c r="O6700" s="13" t="str">
        <f>IF($D6700="", "",VLOOKUP($D6700,Series!$A:$J,9,FALSE))</f>
        <v/>
      </c>
      <c r="P6700" s="13" t="str">
        <f>IF($D6700="", "",VLOOKUP($D6700,Series!$A:$J,10,FALSE))</f>
        <v/>
      </c>
    </row>
    <row r="6701" spans="1:16" x14ac:dyDescent="0.25">
      <c r="A6701" s="13" t="str">
        <f>IF(C6701&gt;0,VLOOKUP(C6701,Indicators!G:H,2,0),"")</f>
        <v/>
      </c>
      <c r="E6701" s="13" t="str">
        <f>IF(D6701="","",VLOOKUP(D6701,Series!A:B,2,FALSE))</f>
        <v/>
      </c>
      <c r="F6701" s="13" t="str">
        <f>IF(D6701&gt;0,VLOOKUP(D6701,Series!A:D,4,0),"")</f>
        <v/>
      </c>
      <c r="G6701" s="13" t="str">
        <f>IF(E6701&gt;"",VLOOKUP(E6701,Sources!A:B,2,0),"")</f>
        <v/>
      </c>
      <c r="H6701" s="13" t="str">
        <f>IF($E6701="", "",VLOOKUP($E6701,Sources!$A:$M, 13,FALSE))</f>
        <v/>
      </c>
      <c r="I6701" s="13" t="str">
        <f>IF($E6701="", "",VLOOKUP($E6701,Sources!$A:$M, 5,FALSE))</f>
        <v/>
      </c>
      <c r="J6701" s="13" t="str">
        <f>IF($E6701="", "",VLOOKUP($E6701,Sources!$A:$M, 6,FALSE))</f>
        <v/>
      </c>
      <c r="K6701" s="13" t="str">
        <f>IF($E6701="", "",VLOOKUP($E6701,Sources!$A:$M, 9,FALSE))</f>
        <v/>
      </c>
      <c r="L6701" s="13" t="str">
        <f>IF($D6701="", "",VLOOKUP($D6701,Series!$A:$J,6,FALSE))</f>
        <v/>
      </c>
      <c r="M6701" s="13" t="str">
        <f>IF($D6701="", "",VLOOKUP($D6701,Series!$A:$J,7,FALSE))</f>
        <v/>
      </c>
      <c r="N6701" s="13" t="str">
        <f>IF($D6701="", "",VLOOKUP($D6701,Series!$A:$J,8,FALSE))</f>
        <v/>
      </c>
      <c r="O6701" s="13" t="str">
        <f>IF($D6701="", "",VLOOKUP($D6701,Series!$A:$J,9,FALSE))</f>
        <v/>
      </c>
      <c r="P6701" s="13" t="str">
        <f>IF($D6701="", "",VLOOKUP($D6701,Series!$A:$J,10,FALSE))</f>
        <v/>
      </c>
    </row>
    <row r="6702" spans="1:16" x14ac:dyDescent="0.25">
      <c r="A6702" s="13" t="str">
        <f>IF(C6702&gt;0,VLOOKUP(C6702,Indicators!G:H,2,0),"")</f>
        <v/>
      </c>
      <c r="E6702" s="13" t="str">
        <f>IF(D6702="","",VLOOKUP(D6702,Series!A:B,2,FALSE))</f>
        <v/>
      </c>
      <c r="F6702" s="13" t="str">
        <f>IF(D6702&gt;0,VLOOKUP(D6702,Series!A:D,4,0),"")</f>
        <v/>
      </c>
      <c r="G6702" s="13" t="str">
        <f>IF(E6702&gt;"",VLOOKUP(E6702,Sources!A:B,2,0),"")</f>
        <v/>
      </c>
      <c r="H6702" s="13" t="str">
        <f>IF($E6702="", "",VLOOKUP($E6702,Sources!$A:$M, 13,FALSE))</f>
        <v/>
      </c>
      <c r="I6702" s="13" t="str">
        <f>IF($E6702="", "",VLOOKUP($E6702,Sources!$A:$M, 5,FALSE))</f>
        <v/>
      </c>
      <c r="J6702" s="13" t="str">
        <f>IF($E6702="", "",VLOOKUP($E6702,Sources!$A:$M, 6,FALSE))</f>
        <v/>
      </c>
      <c r="K6702" s="13" t="str">
        <f>IF($E6702="", "",VLOOKUP($E6702,Sources!$A:$M, 9,FALSE))</f>
        <v/>
      </c>
      <c r="L6702" s="13" t="str">
        <f>IF($D6702="", "",VLOOKUP($D6702,Series!$A:$J,6,FALSE))</f>
        <v/>
      </c>
      <c r="M6702" s="13" t="str">
        <f>IF($D6702="", "",VLOOKUP($D6702,Series!$A:$J,7,FALSE))</f>
        <v/>
      </c>
      <c r="N6702" s="13" t="str">
        <f>IF($D6702="", "",VLOOKUP($D6702,Series!$A:$J,8,FALSE))</f>
        <v/>
      </c>
      <c r="O6702" s="13" t="str">
        <f>IF($D6702="", "",VLOOKUP($D6702,Series!$A:$J,9,FALSE))</f>
        <v/>
      </c>
      <c r="P6702" s="13" t="str">
        <f>IF($D6702="", "",VLOOKUP($D6702,Series!$A:$J,10,FALSE))</f>
        <v/>
      </c>
    </row>
    <row r="6703" spans="1:16" x14ac:dyDescent="0.25">
      <c r="A6703" s="13" t="str">
        <f>IF(C6703&gt;0,VLOOKUP(C6703,Indicators!G:H,2,0),"")</f>
        <v/>
      </c>
      <c r="E6703" s="13" t="str">
        <f>IF(D6703="","",VLOOKUP(D6703,Series!A:B,2,FALSE))</f>
        <v/>
      </c>
      <c r="F6703" s="13" t="str">
        <f>IF(D6703&gt;0,VLOOKUP(D6703,Series!A:D,4,0),"")</f>
        <v/>
      </c>
      <c r="G6703" s="13" t="str">
        <f>IF(E6703&gt;"",VLOOKUP(E6703,Sources!A:B,2,0),"")</f>
        <v/>
      </c>
      <c r="H6703" s="13" t="str">
        <f>IF($E6703="", "",VLOOKUP($E6703,Sources!$A:$M, 13,FALSE))</f>
        <v/>
      </c>
      <c r="I6703" s="13" t="str">
        <f>IF($E6703="", "",VLOOKUP($E6703,Sources!$A:$M, 5,FALSE))</f>
        <v/>
      </c>
      <c r="J6703" s="13" t="str">
        <f>IF($E6703="", "",VLOOKUP($E6703,Sources!$A:$M, 6,FALSE))</f>
        <v/>
      </c>
      <c r="K6703" s="13" t="str">
        <f>IF($E6703="", "",VLOOKUP($E6703,Sources!$A:$M, 9,FALSE))</f>
        <v/>
      </c>
      <c r="L6703" s="13" t="str">
        <f>IF($D6703="", "",VLOOKUP($D6703,Series!$A:$J,6,FALSE))</f>
        <v/>
      </c>
      <c r="M6703" s="13" t="str">
        <f>IF($D6703="", "",VLOOKUP($D6703,Series!$A:$J,7,FALSE))</f>
        <v/>
      </c>
      <c r="N6703" s="13" t="str">
        <f>IF($D6703="", "",VLOOKUP($D6703,Series!$A:$J,8,FALSE))</f>
        <v/>
      </c>
      <c r="O6703" s="13" t="str">
        <f>IF($D6703="", "",VLOOKUP($D6703,Series!$A:$J,9,FALSE))</f>
        <v/>
      </c>
      <c r="P6703" s="13" t="str">
        <f>IF($D6703="", "",VLOOKUP($D6703,Series!$A:$J,10,FALSE))</f>
        <v/>
      </c>
    </row>
    <row r="6704" spans="1:16" x14ac:dyDescent="0.25">
      <c r="A6704" s="13" t="str">
        <f>IF(C6704&gt;0,VLOOKUP(C6704,Indicators!G:H,2,0),"")</f>
        <v/>
      </c>
      <c r="E6704" s="13" t="str">
        <f>IF(D6704="","",VLOOKUP(D6704,Series!A:B,2,FALSE))</f>
        <v/>
      </c>
      <c r="F6704" s="13" t="str">
        <f>IF(D6704&gt;0,VLOOKUP(D6704,Series!A:D,4,0),"")</f>
        <v/>
      </c>
      <c r="G6704" s="13" t="str">
        <f>IF(E6704&gt;"",VLOOKUP(E6704,Sources!A:B,2,0),"")</f>
        <v/>
      </c>
      <c r="H6704" s="13" t="str">
        <f>IF($E6704="", "",VLOOKUP($E6704,Sources!$A:$M, 13,FALSE))</f>
        <v/>
      </c>
      <c r="I6704" s="13" t="str">
        <f>IF($E6704="", "",VLOOKUP($E6704,Sources!$A:$M, 5,FALSE))</f>
        <v/>
      </c>
      <c r="J6704" s="13" t="str">
        <f>IF($E6704="", "",VLOOKUP($E6704,Sources!$A:$M, 6,FALSE))</f>
        <v/>
      </c>
      <c r="K6704" s="13" t="str">
        <f>IF($E6704="", "",VLOOKUP($E6704,Sources!$A:$M, 9,FALSE))</f>
        <v/>
      </c>
      <c r="L6704" s="13" t="str">
        <f>IF($D6704="", "",VLOOKUP($D6704,Series!$A:$J,6,FALSE))</f>
        <v/>
      </c>
      <c r="M6704" s="13" t="str">
        <f>IF($D6704="", "",VLOOKUP($D6704,Series!$A:$J,7,FALSE))</f>
        <v/>
      </c>
      <c r="N6704" s="13" t="str">
        <f>IF($D6704="", "",VLOOKUP($D6704,Series!$A:$J,8,FALSE))</f>
        <v/>
      </c>
      <c r="O6704" s="13" t="str">
        <f>IF($D6704="", "",VLOOKUP($D6704,Series!$A:$J,9,FALSE))</f>
        <v/>
      </c>
      <c r="P6704" s="13" t="str">
        <f>IF($D6704="", "",VLOOKUP($D6704,Series!$A:$J,10,FALSE))</f>
        <v/>
      </c>
    </row>
    <row r="6705" spans="1:16" x14ac:dyDescent="0.25">
      <c r="A6705" s="13" t="str">
        <f>IF(C6705&gt;0,VLOOKUP(C6705,Indicators!G:H,2,0),"")</f>
        <v/>
      </c>
      <c r="E6705" s="13" t="str">
        <f>IF(D6705="","",VLOOKUP(D6705,Series!A:B,2,FALSE))</f>
        <v/>
      </c>
      <c r="F6705" s="13" t="str">
        <f>IF(D6705&gt;0,VLOOKUP(D6705,Series!A:D,4,0),"")</f>
        <v/>
      </c>
      <c r="G6705" s="13" t="str">
        <f>IF(E6705&gt;"",VLOOKUP(E6705,Sources!A:B,2,0),"")</f>
        <v/>
      </c>
      <c r="H6705" s="13" t="str">
        <f>IF($E6705="", "",VLOOKUP($E6705,Sources!$A:$M, 13,FALSE))</f>
        <v/>
      </c>
      <c r="I6705" s="13" t="str">
        <f>IF($E6705="", "",VLOOKUP($E6705,Sources!$A:$M, 5,FALSE))</f>
        <v/>
      </c>
      <c r="J6705" s="13" t="str">
        <f>IF($E6705="", "",VLOOKUP($E6705,Sources!$A:$M, 6,FALSE))</f>
        <v/>
      </c>
      <c r="K6705" s="13" t="str">
        <f>IF($E6705="", "",VLOOKUP($E6705,Sources!$A:$M, 9,FALSE))</f>
        <v/>
      </c>
      <c r="L6705" s="13" t="str">
        <f>IF($D6705="", "",VLOOKUP($D6705,Series!$A:$J,6,FALSE))</f>
        <v/>
      </c>
      <c r="M6705" s="13" t="str">
        <f>IF($D6705="", "",VLOOKUP($D6705,Series!$A:$J,7,FALSE))</f>
        <v/>
      </c>
      <c r="N6705" s="13" t="str">
        <f>IF($D6705="", "",VLOOKUP($D6705,Series!$A:$J,8,FALSE))</f>
        <v/>
      </c>
      <c r="O6705" s="13" t="str">
        <f>IF($D6705="", "",VLOOKUP($D6705,Series!$A:$J,9,FALSE))</f>
        <v/>
      </c>
      <c r="P6705" s="13" t="str">
        <f>IF($D6705="", "",VLOOKUP($D6705,Series!$A:$J,10,FALSE))</f>
        <v/>
      </c>
    </row>
    <row r="6706" spans="1:16" x14ac:dyDescent="0.25">
      <c r="A6706" s="13" t="str">
        <f>IF(C6706&gt;0,VLOOKUP(C6706,Indicators!G:H,2,0),"")</f>
        <v/>
      </c>
      <c r="E6706" s="13" t="str">
        <f>IF(D6706="","",VLOOKUP(D6706,Series!A:B,2,FALSE))</f>
        <v/>
      </c>
      <c r="F6706" s="13" t="str">
        <f>IF(D6706&gt;0,VLOOKUP(D6706,Series!A:D,4,0),"")</f>
        <v/>
      </c>
      <c r="G6706" s="13" t="str">
        <f>IF(E6706&gt;"",VLOOKUP(E6706,Sources!A:B,2,0),"")</f>
        <v/>
      </c>
      <c r="H6706" s="13" t="str">
        <f>IF($E6706="", "",VLOOKUP($E6706,Sources!$A:$M, 13,FALSE))</f>
        <v/>
      </c>
      <c r="I6706" s="13" t="str">
        <f>IF($E6706="", "",VLOOKUP($E6706,Sources!$A:$M, 5,FALSE))</f>
        <v/>
      </c>
      <c r="J6706" s="13" t="str">
        <f>IF($E6706="", "",VLOOKUP($E6706,Sources!$A:$M, 6,FALSE))</f>
        <v/>
      </c>
      <c r="K6706" s="13" t="str">
        <f>IF($E6706="", "",VLOOKUP($E6706,Sources!$A:$M, 9,FALSE))</f>
        <v/>
      </c>
      <c r="L6706" s="13" t="str">
        <f>IF($D6706="", "",VLOOKUP($D6706,Series!$A:$J,6,FALSE))</f>
        <v/>
      </c>
      <c r="M6706" s="13" t="str">
        <f>IF($D6706="", "",VLOOKUP($D6706,Series!$A:$J,7,FALSE))</f>
        <v/>
      </c>
      <c r="N6706" s="13" t="str">
        <f>IF($D6706="", "",VLOOKUP($D6706,Series!$A:$J,8,FALSE))</f>
        <v/>
      </c>
      <c r="O6706" s="13" t="str">
        <f>IF($D6706="", "",VLOOKUP($D6706,Series!$A:$J,9,FALSE))</f>
        <v/>
      </c>
      <c r="P6706" s="13" t="str">
        <f>IF($D6706="", "",VLOOKUP($D6706,Series!$A:$J,10,FALSE))</f>
        <v/>
      </c>
    </row>
    <row r="6707" spans="1:16" x14ac:dyDescent="0.25">
      <c r="A6707" s="13" t="str">
        <f>IF(C6707&gt;0,VLOOKUP(C6707,Indicators!G:H,2,0),"")</f>
        <v/>
      </c>
      <c r="E6707" s="13" t="str">
        <f>IF(D6707="","",VLOOKUP(D6707,Series!A:B,2,FALSE))</f>
        <v/>
      </c>
      <c r="F6707" s="13" t="str">
        <f>IF(D6707&gt;0,VLOOKUP(D6707,Series!A:D,4,0),"")</f>
        <v/>
      </c>
      <c r="G6707" s="13" t="str">
        <f>IF(E6707&gt;"",VLOOKUP(E6707,Sources!A:B,2,0),"")</f>
        <v/>
      </c>
      <c r="H6707" s="13" t="str">
        <f>IF($E6707="", "",VLOOKUP($E6707,Sources!$A:$M, 13,FALSE))</f>
        <v/>
      </c>
      <c r="I6707" s="13" t="str">
        <f>IF($E6707="", "",VLOOKUP($E6707,Sources!$A:$M, 5,FALSE))</f>
        <v/>
      </c>
      <c r="J6707" s="13" t="str">
        <f>IF($E6707="", "",VLOOKUP($E6707,Sources!$A:$M, 6,FALSE))</f>
        <v/>
      </c>
      <c r="K6707" s="13" t="str">
        <f>IF($E6707="", "",VLOOKUP($E6707,Sources!$A:$M, 9,FALSE))</f>
        <v/>
      </c>
      <c r="L6707" s="13" t="str">
        <f>IF($D6707="", "",VLOOKUP($D6707,Series!$A:$J,6,FALSE))</f>
        <v/>
      </c>
      <c r="M6707" s="13" t="str">
        <f>IF($D6707="", "",VLOOKUP($D6707,Series!$A:$J,7,FALSE))</f>
        <v/>
      </c>
      <c r="N6707" s="13" t="str">
        <f>IF($D6707="", "",VLOOKUP($D6707,Series!$A:$J,8,FALSE))</f>
        <v/>
      </c>
      <c r="O6707" s="13" t="str">
        <f>IF($D6707="", "",VLOOKUP($D6707,Series!$A:$J,9,FALSE))</f>
        <v/>
      </c>
      <c r="P6707" s="13" t="str">
        <f>IF($D6707="", "",VLOOKUP($D6707,Series!$A:$J,10,FALSE))</f>
        <v/>
      </c>
    </row>
    <row r="6708" spans="1:16" x14ac:dyDescent="0.25">
      <c r="A6708" s="13" t="str">
        <f>IF(C6708&gt;0,VLOOKUP(C6708,Indicators!G:H,2,0),"")</f>
        <v/>
      </c>
      <c r="E6708" s="13" t="str">
        <f>IF(D6708="","",VLOOKUP(D6708,Series!A:B,2,FALSE))</f>
        <v/>
      </c>
      <c r="F6708" s="13" t="str">
        <f>IF(D6708&gt;0,VLOOKUP(D6708,Series!A:D,4,0),"")</f>
        <v/>
      </c>
      <c r="G6708" s="13" t="str">
        <f>IF(E6708&gt;"",VLOOKUP(E6708,Sources!A:B,2,0),"")</f>
        <v/>
      </c>
      <c r="H6708" s="13" t="str">
        <f>IF($E6708="", "",VLOOKUP($E6708,Sources!$A:$M, 13,FALSE))</f>
        <v/>
      </c>
      <c r="I6708" s="13" t="str">
        <f>IF($E6708="", "",VLOOKUP($E6708,Sources!$A:$M, 5,FALSE))</f>
        <v/>
      </c>
      <c r="J6708" s="13" t="str">
        <f>IF($E6708="", "",VLOOKUP($E6708,Sources!$A:$M, 6,FALSE))</f>
        <v/>
      </c>
      <c r="K6708" s="13" t="str">
        <f>IF($E6708="", "",VLOOKUP($E6708,Sources!$A:$M, 9,FALSE))</f>
        <v/>
      </c>
      <c r="L6708" s="13" t="str">
        <f>IF($D6708="", "",VLOOKUP($D6708,Series!$A:$J,6,FALSE))</f>
        <v/>
      </c>
      <c r="M6708" s="13" t="str">
        <f>IF($D6708="", "",VLOOKUP($D6708,Series!$A:$J,7,FALSE))</f>
        <v/>
      </c>
      <c r="N6708" s="13" t="str">
        <f>IF($D6708="", "",VLOOKUP($D6708,Series!$A:$J,8,FALSE))</f>
        <v/>
      </c>
      <c r="O6708" s="13" t="str">
        <f>IF($D6708="", "",VLOOKUP($D6708,Series!$A:$J,9,FALSE))</f>
        <v/>
      </c>
      <c r="P6708" s="13" t="str">
        <f>IF($D6708="", "",VLOOKUP($D6708,Series!$A:$J,10,FALSE))</f>
        <v/>
      </c>
    </row>
    <row r="6709" spans="1:16" x14ac:dyDescent="0.25">
      <c r="A6709" s="13" t="str">
        <f>IF(C6709&gt;0,VLOOKUP(C6709,Indicators!G:H,2,0),"")</f>
        <v/>
      </c>
      <c r="E6709" s="13" t="str">
        <f>IF(D6709="","",VLOOKUP(D6709,Series!A:B,2,FALSE))</f>
        <v/>
      </c>
      <c r="F6709" s="13" t="str">
        <f>IF(D6709&gt;0,VLOOKUP(D6709,Series!A:D,4,0),"")</f>
        <v/>
      </c>
      <c r="G6709" s="13" t="str">
        <f>IF(E6709&gt;"",VLOOKUP(E6709,Sources!A:B,2,0),"")</f>
        <v/>
      </c>
      <c r="H6709" s="13" t="str">
        <f>IF($E6709="", "",VLOOKUP($E6709,Sources!$A:$M, 13,FALSE))</f>
        <v/>
      </c>
      <c r="I6709" s="13" t="str">
        <f>IF($E6709="", "",VLOOKUP($E6709,Sources!$A:$M, 5,FALSE))</f>
        <v/>
      </c>
      <c r="J6709" s="13" t="str">
        <f>IF($E6709="", "",VLOOKUP($E6709,Sources!$A:$M, 6,FALSE))</f>
        <v/>
      </c>
      <c r="K6709" s="13" t="str">
        <f>IF($E6709="", "",VLOOKUP($E6709,Sources!$A:$M, 9,FALSE))</f>
        <v/>
      </c>
      <c r="L6709" s="13" t="str">
        <f>IF($D6709="", "",VLOOKUP($D6709,Series!$A:$J,6,FALSE))</f>
        <v/>
      </c>
      <c r="M6709" s="13" t="str">
        <f>IF($D6709="", "",VLOOKUP($D6709,Series!$A:$J,7,FALSE))</f>
        <v/>
      </c>
      <c r="N6709" s="13" t="str">
        <f>IF($D6709="", "",VLOOKUP($D6709,Series!$A:$J,8,FALSE))</f>
        <v/>
      </c>
      <c r="O6709" s="13" t="str">
        <f>IF($D6709="", "",VLOOKUP($D6709,Series!$A:$J,9,FALSE))</f>
        <v/>
      </c>
      <c r="P6709" s="13" t="str">
        <f>IF($D6709="", "",VLOOKUP($D6709,Series!$A:$J,10,FALSE))</f>
        <v/>
      </c>
    </row>
    <row r="6710" spans="1:16" x14ac:dyDescent="0.25">
      <c r="A6710" s="13" t="str">
        <f>IF(C6710&gt;0,VLOOKUP(C6710,Indicators!G:H,2,0),"")</f>
        <v/>
      </c>
      <c r="E6710" s="13" t="str">
        <f>IF(D6710="","",VLOOKUP(D6710,Series!A:B,2,FALSE))</f>
        <v/>
      </c>
      <c r="F6710" s="13" t="str">
        <f>IF(D6710&gt;0,VLOOKUP(D6710,Series!A:D,4,0),"")</f>
        <v/>
      </c>
      <c r="G6710" s="13" t="str">
        <f>IF(E6710&gt;"",VLOOKUP(E6710,Sources!A:B,2,0),"")</f>
        <v/>
      </c>
      <c r="H6710" s="13" t="str">
        <f>IF($E6710="", "",VLOOKUP($E6710,Sources!$A:$M, 13,FALSE))</f>
        <v/>
      </c>
      <c r="I6710" s="13" t="str">
        <f>IF($E6710="", "",VLOOKUP($E6710,Sources!$A:$M, 5,FALSE))</f>
        <v/>
      </c>
      <c r="J6710" s="13" t="str">
        <f>IF($E6710="", "",VLOOKUP($E6710,Sources!$A:$M, 6,FALSE))</f>
        <v/>
      </c>
      <c r="K6710" s="13" t="str">
        <f>IF($E6710="", "",VLOOKUP($E6710,Sources!$A:$M, 9,FALSE))</f>
        <v/>
      </c>
      <c r="L6710" s="13" t="str">
        <f>IF($D6710="", "",VLOOKUP($D6710,Series!$A:$J,6,FALSE))</f>
        <v/>
      </c>
      <c r="M6710" s="13" t="str">
        <f>IF($D6710="", "",VLOOKUP($D6710,Series!$A:$J,7,FALSE))</f>
        <v/>
      </c>
      <c r="N6710" s="13" t="str">
        <f>IF($D6710="", "",VLOOKUP($D6710,Series!$A:$J,8,FALSE))</f>
        <v/>
      </c>
      <c r="O6710" s="13" t="str">
        <f>IF($D6710="", "",VLOOKUP($D6710,Series!$A:$J,9,FALSE))</f>
        <v/>
      </c>
      <c r="P6710" s="13" t="str">
        <f>IF($D6710="", "",VLOOKUP($D6710,Series!$A:$J,10,FALSE))</f>
        <v/>
      </c>
    </row>
    <row r="6711" spans="1:16" x14ac:dyDescent="0.25">
      <c r="A6711" s="13" t="str">
        <f>IF(C6711&gt;0,VLOOKUP(C6711,Indicators!G:H,2,0),"")</f>
        <v/>
      </c>
      <c r="E6711" s="13" t="str">
        <f>IF(D6711="","",VLOOKUP(D6711,Series!A:B,2,FALSE))</f>
        <v/>
      </c>
      <c r="F6711" s="13" t="str">
        <f>IF(D6711&gt;0,VLOOKUP(D6711,Series!A:D,4,0),"")</f>
        <v/>
      </c>
      <c r="G6711" s="13" t="str">
        <f>IF(E6711&gt;"",VLOOKUP(E6711,Sources!A:B,2,0),"")</f>
        <v/>
      </c>
      <c r="H6711" s="13" t="str">
        <f>IF($E6711="", "",VLOOKUP($E6711,Sources!$A:$M, 13,FALSE))</f>
        <v/>
      </c>
      <c r="I6711" s="13" t="str">
        <f>IF($E6711="", "",VLOOKUP($E6711,Sources!$A:$M, 5,FALSE))</f>
        <v/>
      </c>
      <c r="J6711" s="13" t="str">
        <f>IF($E6711="", "",VLOOKUP($E6711,Sources!$A:$M, 6,FALSE))</f>
        <v/>
      </c>
      <c r="K6711" s="13" t="str">
        <f>IF($E6711="", "",VLOOKUP($E6711,Sources!$A:$M, 9,FALSE))</f>
        <v/>
      </c>
      <c r="L6711" s="13" t="str">
        <f>IF($D6711="", "",VLOOKUP($D6711,Series!$A:$J,6,FALSE))</f>
        <v/>
      </c>
      <c r="M6711" s="13" t="str">
        <f>IF($D6711="", "",VLOOKUP($D6711,Series!$A:$J,7,FALSE))</f>
        <v/>
      </c>
      <c r="N6711" s="13" t="str">
        <f>IF($D6711="", "",VLOOKUP($D6711,Series!$A:$J,8,FALSE))</f>
        <v/>
      </c>
      <c r="O6711" s="13" t="str">
        <f>IF($D6711="", "",VLOOKUP($D6711,Series!$A:$J,9,FALSE))</f>
        <v/>
      </c>
      <c r="P6711" s="13" t="str">
        <f>IF($D6711="", "",VLOOKUP($D6711,Series!$A:$J,10,FALSE))</f>
        <v/>
      </c>
    </row>
    <row r="6712" spans="1:16" x14ac:dyDescent="0.25">
      <c r="A6712" s="13" t="str">
        <f>IF(C6712&gt;0,VLOOKUP(C6712,Indicators!G:H,2,0),"")</f>
        <v/>
      </c>
      <c r="E6712" s="13" t="str">
        <f>IF(D6712="","",VLOOKUP(D6712,Series!A:B,2,FALSE))</f>
        <v/>
      </c>
      <c r="F6712" s="13" t="str">
        <f>IF(D6712&gt;0,VLOOKUP(D6712,Series!A:D,4,0),"")</f>
        <v/>
      </c>
      <c r="G6712" s="13" t="str">
        <f>IF(E6712&gt;"",VLOOKUP(E6712,Sources!A:B,2,0),"")</f>
        <v/>
      </c>
      <c r="H6712" s="13" t="str">
        <f>IF($E6712="", "",VLOOKUP($E6712,Sources!$A:$M, 13,FALSE))</f>
        <v/>
      </c>
      <c r="I6712" s="13" t="str">
        <f>IF($E6712="", "",VLOOKUP($E6712,Sources!$A:$M, 5,FALSE))</f>
        <v/>
      </c>
      <c r="J6712" s="13" t="str">
        <f>IF($E6712="", "",VLOOKUP($E6712,Sources!$A:$M, 6,FALSE))</f>
        <v/>
      </c>
      <c r="K6712" s="13" t="str">
        <f>IF($E6712="", "",VLOOKUP($E6712,Sources!$A:$M, 9,FALSE))</f>
        <v/>
      </c>
      <c r="L6712" s="13" t="str">
        <f>IF($D6712="", "",VLOOKUP($D6712,Series!$A:$J,6,FALSE))</f>
        <v/>
      </c>
      <c r="M6712" s="13" t="str">
        <f>IF($D6712="", "",VLOOKUP($D6712,Series!$A:$J,7,FALSE))</f>
        <v/>
      </c>
      <c r="N6712" s="13" t="str">
        <f>IF($D6712="", "",VLOOKUP($D6712,Series!$A:$J,8,FALSE))</f>
        <v/>
      </c>
      <c r="O6712" s="13" t="str">
        <f>IF($D6712="", "",VLOOKUP($D6712,Series!$A:$J,9,FALSE))</f>
        <v/>
      </c>
      <c r="P6712" s="13" t="str">
        <f>IF($D6712="", "",VLOOKUP($D6712,Series!$A:$J,10,FALSE))</f>
        <v/>
      </c>
    </row>
    <row r="6713" spans="1:16" x14ac:dyDescent="0.25">
      <c r="A6713" s="13" t="str">
        <f>IF(C6713&gt;0,VLOOKUP(C6713,Indicators!G:H,2,0),"")</f>
        <v/>
      </c>
      <c r="E6713" s="13" t="str">
        <f>IF(D6713="","",VLOOKUP(D6713,Series!A:B,2,FALSE))</f>
        <v/>
      </c>
      <c r="F6713" s="13" t="str">
        <f>IF(D6713&gt;0,VLOOKUP(D6713,Series!A:D,4,0),"")</f>
        <v/>
      </c>
      <c r="G6713" s="13" t="str">
        <f>IF(E6713&gt;"",VLOOKUP(E6713,Sources!A:B,2,0),"")</f>
        <v/>
      </c>
      <c r="H6713" s="13" t="str">
        <f>IF($E6713="", "",VLOOKUP($E6713,Sources!$A:$M, 13,FALSE))</f>
        <v/>
      </c>
      <c r="I6713" s="13" t="str">
        <f>IF($E6713="", "",VLOOKUP($E6713,Sources!$A:$M, 5,FALSE))</f>
        <v/>
      </c>
      <c r="J6713" s="13" t="str">
        <f>IF($E6713="", "",VLOOKUP($E6713,Sources!$A:$M, 6,FALSE))</f>
        <v/>
      </c>
      <c r="K6713" s="13" t="str">
        <f>IF($E6713="", "",VLOOKUP($E6713,Sources!$A:$M, 9,FALSE))</f>
        <v/>
      </c>
      <c r="L6713" s="13" t="str">
        <f>IF($D6713="", "",VLOOKUP($D6713,Series!$A:$J,6,FALSE))</f>
        <v/>
      </c>
      <c r="M6713" s="13" t="str">
        <f>IF($D6713="", "",VLOOKUP($D6713,Series!$A:$J,7,FALSE))</f>
        <v/>
      </c>
      <c r="N6713" s="13" t="str">
        <f>IF($D6713="", "",VLOOKUP($D6713,Series!$A:$J,8,FALSE))</f>
        <v/>
      </c>
      <c r="O6713" s="13" t="str">
        <f>IF($D6713="", "",VLOOKUP($D6713,Series!$A:$J,9,FALSE))</f>
        <v/>
      </c>
      <c r="P6713" s="13" t="str">
        <f>IF($D6713="", "",VLOOKUP($D6713,Series!$A:$J,10,FALSE))</f>
        <v/>
      </c>
    </row>
    <row r="6714" spans="1:16" x14ac:dyDescent="0.25">
      <c r="A6714" s="13" t="str">
        <f>IF(C6714&gt;0,VLOOKUP(C6714,Indicators!G:H,2,0),"")</f>
        <v/>
      </c>
      <c r="E6714" s="13" t="str">
        <f>IF(D6714="","",VLOOKUP(D6714,Series!A:B,2,FALSE))</f>
        <v/>
      </c>
      <c r="F6714" s="13" t="str">
        <f>IF(D6714&gt;0,VLOOKUP(D6714,Series!A:D,4,0),"")</f>
        <v/>
      </c>
      <c r="G6714" s="13" t="str">
        <f>IF(E6714&gt;"",VLOOKUP(E6714,Sources!A:B,2,0),"")</f>
        <v/>
      </c>
      <c r="H6714" s="13" t="str">
        <f>IF($E6714="", "",VLOOKUP($E6714,Sources!$A:$M, 13,FALSE))</f>
        <v/>
      </c>
      <c r="I6714" s="13" t="str">
        <f>IF($E6714="", "",VLOOKUP($E6714,Sources!$A:$M, 5,FALSE))</f>
        <v/>
      </c>
      <c r="J6714" s="13" t="str">
        <f>IF($E6714="", "",VLOOKUP($E6714,Sources!$A:$M, 6,FALSE))</f>
        <v/>
      </c>
      <c r="K6714" s="13" t="str">
        <f>IF($E6714="", "",VLOOKUP($E6714,Sources!$A:$M, 9,FALSE))</f>
        <v/>
      </c>
      <c r="L6714" s="13" t="str">
        <f>IF($D6714="", "",VLOOKUP($D6714,Series!$A:$J,6,FALSE))</f>
        <v/>
      </c>
      <c r="M6714" s="13" t="str">
        <f>IF($D6714="", "",VLOOKUP($D6714,Series!$A:$J,7,FALSE))</f>
        <v/>
      </c>
      <c r="N6714" s="13" t="str">
        <f>IF($D6714="", "",VLOOKUP($D6714,Series!$A:$J,8,FALSE))</f>
        <v/>
      </c>
      <c r="O6714" s="13" t="str">
        <f>IF($D6714="", "",VLOOKUP($D6714,Series!$A:$J,9,FALSE))</f>
        <v/>
      </c>
      <c r="P6714" s="13" t="str">
        <f>IF($D6714="", "",VLOOKUP($D6714,Series!$A:$J,10,FALSE))</f>
        <v/>
      </c>
    </row>
    <row r="6715" spans="1:16" x14ac:dyDescent="0.25">
      <c r="A6715" s="13" t="str">
        <f>IF(C6715&gt;0,VLOOKUP(C6715,Indicators!G:H,2,0),"")</f>
        <v/>
      </c>
      <c r="E6715" s="13" t="str">
        <f>IF(D6715="","",VLOOKUP(D6715,Series!A:B,2,FALSE))</f>
        <v/>
      </c>
      <c r="F6715" s="13" t="str">
        <f>IF(D6715&gt;0,VLOOKUP(D6715,Series!A:D,4,0),"")</f>
        <v/>
      </c>
      <c r="G6715" s="13" t="str">
        <f>IF(E6715&gt;"",VLOOKUP(E6715,Sources!A:B,2,0),"")</f>
        <v/>
      </c>
      <c r="H6715" s="13" t="str">
        <f>IF($E6715="", "",VLOOKUP($E6715,Sources!$A:$M, 13,FALSE))</f>
        <v/>
      </c>
      <c r="I6715" s="13" t="str">
        <f>IF($E6715="", "",VLOOKUP($E6715,Sources!$A:$M, 5,FALSE))</f>
        <v/>
      </c>
      <c r="J6715" s="13" t="str">
        <f>IF($E6715="", "",VLOOKUP($E6715,Sources!$A:$M, 6,FALSE))</f>
        <v/>
      </c>
      <c r="K6715" s="13" t="str">
        <f>IF($E6715="", "",VLOOKUP($E6715,Sources!$A:$M, 9,FALSE))</f>
        <v/>
      </c>
      <c r="L6715" s="13" t="str">
        <f>IF($D6715="", "",VLOOKUP($D6715,Series!$A:$J,6,FALSE))</f>
        <v/>
      </c>
      <c r="M6715" s="13" t="str">
        <f>IF($D6715="", "",VLOOKUP($D6715,Series!$A:$J,7,FALSE))</f>
        <v/>
      </c>
      <c r="N6715" s="13" t="str">
        <f>IF($D6715="", "",VLOOKUP($D6715,Series!$A:$J,8,FALSE))</f>
        <v/>
      </c>
      <c r="O6715" s="13" t="str">
        <f>IF($D6715="", "",VLOOKUP($D6715,Series!$A:$J,9,FALSE))</f>
        <v/>
      </c>
      <c r="P6715" s="13" t="str">
        <f>IF($D6715="", "",VLOOKUP($D6715,Series!$A:$J,10,FALSE))</f>
        <v/>
      </c>
    </row>
    <row r="6716" spans="1:16" x14ac:dyDescent="0.25">
      <c r="A6716" s="13" t="str">
        <f>IF(C6716&gt;0,VLOOKUP(C6716,Indicators!G:H,2,0),"")</f>
        <v/>
      </c>
      <c r="E6716" s="13" t="str">
        <f>IF(D6716="","",VLOOKUP(D6716,Series!A:B,2,FALSE))</f>
        <v/>
      </c>
      <c r="F6716" s="13" t="str">
        <f>IF(D6716&gt;0,VLOOKUP(D6716,Series!A:D,4,0),"")</f>
        <v/>
      </c>
      <c r="G6716" s="13" t="str">
        <f>IF(E6716&gt;"",VLOOKUP(E6716,Sources!A:B,2,0),"")</f>
        <v/>
      </c>
      <c r="H6716" s="13" t="str">
        <f>IF($E6716="", "",VLOOKUP($E6716,Sources!$A:$M, 13,FALSE))</f>
        <v/>
      </c>
      <c r="I6716" s="13" t="str">
        <f>IF($E6716="", "",VLOOKUP($E6716,Sources!$A:$M, 5,FALSE))</f>
        <v/>
      </c>
      <c r="J6716" s="13" t="str">
        <f>IF($E6716="", "",VLOOKUP($E6716,Sources!$A:$M, 6,FALSE))</f>
        <v/>
      </c>
      <c r="K6716" s="13" t="str">
        <f>IF($E6716="", "",VLOOKUP($E6716,Sources!$A:$M, 9,FALSE))</f>
        <v/>
      </c>
      <c r="L6716" s="13" t="str">
        <f>IF($D6716="", "",VLOOKUP($D6716,Series!$A:$J,6,FALSE))</f>
        <v/>
      </c>
      <c r="M6716" s="13" t="str">
        <f>IF($D6716="", "",VLOOKUP($D6716,Series!$A:$J,7,FALSE))</f>
        <v/>
      </c>
      <c r="N6716" s="13" t="str">
        <f>IF($D6716="", "",VLOOKUP($D6716,Series!$A:$J,8,FALSE))</f>
        <v/>
      </c>
      <c r="O6716" s="13" t="str">
        <f>IF($D6716="", "",VLOOKUP($D6716,Series!$A:$J,9,FALSE))</f>
        <v/>
      </c>
      <c r="P6716" s="13" t="str">
        <f>IF($D6716="", "",VLOOKUP($D6716,Series!$A:$J,10,FALSE))</f>
        <v/>
      </c>
    </row>
    <row r="6717" spans="1:16" x14ac:dyDescent="0.25">
      <c r="A6717" s="13" t="str">
        <f>IF(C6717&gt;0,VLOOKUP(C6717,Indicators!G:H,2,0),"")</f>
        <v/>
      </c>
      <c r="E6717" s="13" t="str">
        <f>IF(D6717="","",VLOOKUP(D6717,Series!A:B,2,FALSE))</f>
        <v/>
      </c>
      <c r="F6717" s="13" t="str">
        <f>IF(D6717&gt;0,VLOOKUP(D6717,Series!A:D,4,0),"")</f>
        <v/>
      </c>
      <c r="G6717" s="13" t="str">
        <f>IF(E6717&gt;"",VLOOKUP(E6717,Sources!A:B,2,0),"")</f>
        <v/>
      </c>
      <c r="H6717" s="13" t="str">
        <f>IF($E6717="", "",VLOOKUP($E6717,Sources!$A:$M, 13,FALSE))</f>
        <v/>
      </c>
      <c r="I6717" s="13" t="str">
        <f>IF($E6717="", "",VLOOKUP($E6717,Sources!$A:$M, 5,FALSE))</f>
        <v/>
      </c>
      <c r="J6717" s="13" t="str">
        <f>IF($E6717="", "",VLOOKUP($E6717,Sources!$A:$M, 6,FALSE))</f>
        <v/>
      </c>
      <c r="K6717" s="13" t="str">
        <f>IF($E6717="", "",VLOOKUP($E6717,Sources!$A:$M, 9,FALSE))</f>
        <v/>
      </c>
      <c r="L6717" s="13" t="str">
        <f>IF($D6717="", "",VLOOKUP($D6717,Series!$A:$J,6,FALSE))</f>
        <v/>
      </c>
      <c r="M6717" s="13" t="str">
        <f>IF($D6717="", "",VLOOKUP($D6717,Series!$A:$J,7,FALSE))</f>
        <v/>
      </c>
      <c r="N6717" s="13" t="str">
        <f>IF($D6717="", "",VLOOKUP($D6717,Series!$A:$J,8,FALSE))</f>
        <v/>
      </c>
      <c r="O6717" s="13" t="str">
        <f>IF($D6717="", "",VLOOKUP($D6717,Series!$A:$J,9,FALSE))</f>
        <v/>
      </c>
      <c r="P6717" s="13" t="str">
        <f>IF($D6717="", "",VLOOKUP($D6717,Series!$A:$J,10,FALSE))</f>
        <v/>
      </c>
    </row>
    <row r="6718" spans="1:16" x14ac:dyDescent="0.25">
      <c r="A6718" s="13" t="str">
        <f>IF(C6718&gt;0,VLOOKUP(C6718,Indicators!G:H,2,0),"")</f>
        <v/>
      </c>
      <c r="E6718" s="13" t="str">
        <f>IF(D6718="","",VLOOKUP(D6718,Series!A:B,2,FALSE))</f>
        <v/>
      </c>
      <c r="F6718" s="13" t="str">
        <f>IF(D6718&gt;0,VLOOKUP(D6718,Series!A:D,4,0),"")</f>
        <v/>
      </c>
      <c r="G6718" s="13" t="str">
        <f>IF(E6718&gt;"",VLOOKUP(E6718,Sources!A:B,2,0),"")</f>
        <v/>
      </c>
      <c r="H6718" s="13" t="str">
        <f>IF($E6718="", "",VLOOKUP($E6718,Sources!$A:$M, 13,FALSE))</f>
        <v/>
      </c>
      <c r="I6718" s="13" t="str">
        <f>IF($E6718="", "",VLOOKUP($E6718,Sources!$A:$M, 5,FALSE))</f>
        <v/>
      </c>
      <c r="J6718" s="13" t="str">
        <f>IF($E6718="", "",VLOOKUP($E6718,Sources!$A:$M, 6,FALSE))</f>
        <v/>
      </c>
      <c r="K6718" s="13" t="str">
        <f>IF($E6718="", "",VLOOKUP($E6718,Sources!$A:$M, 9,FALSE))</f>
        <v/>
      </c>
      <c r="L6718" s="13" t="str">
        <f>IF($D6718="", "",VLOOKUP($D6718,Series!$A:$J,6,FALSE))</f>
        <v/>
      </c>
      <c r="M6718" s="13" t="str">
        <f>IF($D6718="", "",VLOOKUP($D6718,Series!$A:$J,7,FALSE))</f>
        <v/>
      </c>
      <c r="N6718" s="13" t="str">
        <f>IF($D6718="", "",VLOOKUP($D6718,Series!$A:$J,8,FALSE))</f>
        <v/>
      </c>
      <c r="O6718" s="13" t="str">
        <f>IF($D6718="", "",VLOOKUP($D6718,Series!$A:$J,9,FALSE))</f>
        <v/>
      </c>
      <c r="P6718" s="13" t="str">
        <f>IF($D6718="", "",VLOOKUP($D6718,Series!$A:$J,10,FALSE))</f>
        <v/>
      </c>
    </row>
    <row r="6719" spans="1:16" x14ac:dyDescent="0.25">
      <c r="A6719" s="13" t="str">
        <f>IF(C6719&gt;0,VLOOKUP(C6719,Indicators!G:H,2,0),"")</f>
        <v/>
      </c>
      <c r="E6719" s="13" t="str">
        <f>IF(D6719="","",VLOOKUP(D6719,Series!A:B,2,FALSE))</f>
        <v/>
      </c>
      <c r="F6719" s="13" t="str">
        <f>IF(D6719&gt;0,VLOOKUP(D6719,Series!A:D,4,0),"")</f>
        <v/>
      </c>
      <c r="G6719" s="13" t="str">
        <f>IF(E6719&gt;"",VLOOKUP(E6719,Sources!A:B,2,0),"")</f>
        <v/>
      </c>
      <c r="H6719" s="13" t="str">
        <f>IF($E6719="", "",VLOOKUP($E6719,Sources!$A:$M, 13,FALSE))</f>
        <v/>
      </c>
      <c r="I6719" s="13" t="str">
        <f>IF($E6719="", "",VLOOKUP($E6719,Sources!$A:$M, 5,FALSE))</f>
        <v/>
      </c>
      <c r="J6719" s="13" t="str">
        <f>IF($E6719="", "",VLOOKUP($E6719,Sources!$A:$M, 6,FALSE))</f>
        <v/>
      </c>
      <c r="K6719" s="13" t="str">
        <f>IF($E6719="", "",VLOOKUP($E6719,Sources!$A:$M, 9,FALSE))</f>
        <v/>
      </c>
      <c r="L6719" s="13" t="str">
        <f>IF($D6719="", "",VLOOKUP($D6719,Series!$A:$J,6,FALSE))</f>
        <v/>
      </c>
      <c r="M6719" s="13" t="str">
        <f>IF($D6719="", "",VLOOKUP($D6719,Series!$A:$J,7,FALSE))</f>
        <v/>
      </c>
      <c r="N6719" s="13" t="str">
        <f>IF($D6719="", "",VLOOKUP($D6719,Series!$A:$J,8,FALSE))</f>
        <v/>
      </c>
      <c r="O6719" s="13" t="str">
        <f>IF($D6719="", "",VLOOKUP($D6719,Series!$A:$J,9,FALSE))</f>
        <v/>
      </c>
      <c r="P6719" s="13" t="str">
        <f>IF($D6719="", "",VLOOKUP($D6719,Series!$A:$J,10,FALSE))</f>
        <v/>
      </c>
    </row>
    <row r="6720" spans="1:16" x14ac:dyDescent="0.25">
      <c r="A6720" s="13" t="str">
        <f>IF(C6720&gt;0,VLOOKUP(C6720,Indicators!G:H,2,0),"")</f>
        <v/>
      </c>
      <c r="E6720" s="13" t="str">
        <f>IF(D6720="","",VLOOKUP(D6720,Series!A:B,2,FALSE))</f>
        <v/>
      </c>
      <c r="F6720" s="13" t="str">
        <f>IF(D6720&gt;0,VLOOKUP(D6720,Series!A:D,4,0),"")</f>
        <v/>
      </c>
      <c r="G6720" s="13" t="str">
        <f>IF(E6720&gt;"",VLOOKUP(E6720,Sources!A:B,2,0),"")</f>
        <v/>
      </c>
      <c r="H6720" s="13" t="str">
        <f>IF($E6720="", "",VLOOKUP($E6720,Sources!$A:$M, 13,FALSE))</f>
        <v/>
      </c>
      <c r="I6720" s="13" t="str">
        <f>IF($E6720="", "",VLOOKUP($E6720,Sources!$A:$M, 5,FALSE))</f>
        <v/>
      </c>
      <c r="J6720" s="13" t="str">
        <f>IF($E6720="", "",VLOOKUP($E6720,Sources!$A:$M, 6,FALSE))</f>
        <v/>
      </c>
      <c r="K6720" s="13" t="str">
        <f>IF($E6720="", "",VLOOKUP($E6720,Sources!$A:$M, 9,FALSE))</f>
        <v/>
      </c>
      <c r="L6720" s="13" t="str">
        <f>IF($D6720="", "",VLOOKUP($D6720,Series!$A:$J,6,FALSE))</f>
        <v/>
      </c>
      <c r="M6720" s="13" t="str">
        <f>IF($D6720="", "",VLOOKUP($D6720,Series!$A:$J,7,FALSE))</f>
        <v/>
      </c>
      <c r="N6720" s="13" t="str">
        <f>IF($D6720="", "",VLOOKUP($D6720,Series!$A:$J,8,FALSE))</f>
        <v/>
      </c>
      <c r="O6720" s="13" t="str">
        <f>IF($D6720="", "",VLOOKUP($D6720,Series!$A:$J,9,FALSE))</f>
        <v/>
      </c>
      <c r="P6720" s="13" t="str">
        <f>IF($D6720="", "",VLOOKUP($D6720,Series!$A:$J,10,FALSE))</f>
        <v/>
      </c>
    </row>
    <row r="6721" spans="1:16" x14ac:dyDescent="0.25">
      <c r="A6721" s="13" t="str">
        <f>IF(C6721&gt;0,VLOOKUP(C6721,Indicators!G:H,2,0),"")</f>
        <v/>
      </c>
      <c r="E6721" s="13" t="str">
        <f>IF(D6721="","",VLOOKUP(D6721,Series!A:B,2,FALSE))</f>
        <v/>
      </c>
      <c r="F6721" s="13" t="str">
        <f>IF(D6721&gt;0,VLOOKUP(D6721,Series!A:D,4,0),"")</f>
        <v/>
      </c>
      <c r="G6721" s="13" t="str">
        <f>IF(E6721&gt;"",VLOOKUP(E6721,Sources!A:B,2,0),"")</f>
        <v/>
      </c>
      <c r="H6721" s="13" t="str">
        <f>IF($E6721="", "",VLOOKUP($E6721,Sources!$A:$M, 13,FALSE))</f>
        <v/>
      </c>
      <c r="I6721" s="13" t="str">
        <f>IF($E6721="", "",VLOOKUP($E6721,Sources!$A:$M, 5,FALSE))</f>
        <v/>
      </c>
      <c r="J6721" s="13" t="str">
        <f>IF($E6721="", "",VLOOKUP($E6721,Sources!$A:$M, 6,FALSE))</f>
        <v/>
      </c>
      <c r="K6721" s="13" t="str">
        <f>IF($E6721="", "",VLOOKUP($E6721,Sources!$A:$M, 9,FALSE))</f>
        <v/>
      </c>
      <c r="L6721" s="13" t="str">
        <f>IF($D6721="", "",VLOOKUP($D6721,Series!$A:$J,6,FALSE))</f>
        <v/>
      </c>
      <c r="M6721" s="13" t="str">
        <f>IF($D6721="", "",VLOOKUP($D6721,Series!$A:$J,7,FALSE))</f>
        <v/>
      </c>
      <c r="N6721" s="13" t="str">
        <f>IF($D6721="", "",VLOOKUP($D6721,Series!$A:$J,8,FALSE))</f>
        <v/>
      </c>
      <c r="O6721" s="13" t="str">
        <f>IF($D6721="", "",VLOOKUP($D6721,Series!$A:$J,9,FALSE))</f>
        <v/>
      </c>
      <c r="P6721" s="13" t="str">
        <f>IF($D6721="", "",VLOOKUP($D6721,Series!$A:$J,10,FALSE))</f>
        <v/>
      </c>
    </row>
    <row r="6722" spans="1:16" x14ac:dyDescent="0.25">
      <c r="A6722" s="13" t="str">
        <f>IF(C6722&gt;0,VLOOKUP(C6722,Indicators!G:H,2,0),"")</f>
        <v/>
      </c>
      <c r="E6722" s="13" t="str">
        <f>IF(D6722="","",VLOOKUP(D6722,Series!A:B,2,FALSE))</f>
        <v/>
      </c>
      <c r="F6722" s="13" t="str">
        <f>IF(D6722&gt;0,VLOOKUP(D6722,Series!A:D,4,0),"")</f>
        <v/>
      </c>
      <c r="G6722" s="13" t="str">
        <f>IF(E6722&gt;"",VLOOKUP(E6722,Sources!A:B,2,0),"")</f>
        <v/>
      </c>
      <c r="H6722" s="13" t="str">
        <f>IF($E6722="", "",VLOOKUP($E6722,Sources!$A:$M, 13,FALSE))</f>
        <v/>
      </c>
      <c r="I6722" s="13" t="str">
        <f>IF($E6722="", "",VLOOKUP($E6722,Sources!$A:$M, 5,FALSE))</f>
        <v/>
      </c>
      <c r="J6722" s="13" t="str">
        <f>IF($E6722="", "",VLOOKUP($E6722,Sources!$A:$M, 6,FALSE))</f>
        <v/>
      </c>
      <c r="K6722" s="13" t="str">
        <f>IF($E6722="", "",VLOOKUP($E6722,Sources!$A:$M, 9,FALSE))</f>
        <v/>
      </c>
      <c r="L6722" s="13" t="str">
        <f>IF($D6722="", "",VLOOKUP($D6722,Series!$A:$J,6,FALSE))</f>
        <v/>
      </c>
      <c r="M6722" s="13" t="str">
        <f>IF($D6722="", "",VLOOKUP($D6722,Series!$A:$J,7,FALSE))</f>
        <v/>
      </c>
      <c r="N6722" s="13" t="str">
        <f>IF($D6722="", "",VLOOKUP($D6722,Series!$A:$J,8,FALSE))</f>
        <v/>
      </c>
      <c r="O6722" s="13" t="str">
        <f>IF($D6722="", "",VLOOKUP($D6722,Series!$A:$J,9,FALSE))</f>
        <v/>
      </c>
      <c r="P6722" s="13" t="str">
        <f>IF($D6722="", "",VLOOKUP($D6722,Series!$A:$J,10,FALSE))</f>
        <v/>
      </c>
    </row>
    <row r="6723" spans="1:16" x14ac:dyDescent="0.25">
      <c r="A6723" s="13" t="str">
        <f>IF(C6723&gt;0,VLOOKUP(C6723,Indicators!G:H,2,0),"")</f>
        <v/>
      </c>
      <c r="E6723" s="13" t="str">
        <f>IF(D6723="","",VLOOKUP(D6723,Series!A:B,2,FALSE))</f>
        <v/>
      </c>
      <c r="F6723" s="13" t="str">
        <f>IF(D6723&gt;0,VLOOKUP(D6723,Series!A:D,4,0),"")</f>
        <v/>
      </c>
      <c r="G6723" s="13" t="str">
        <f>IF(E6723&gt;"",VLOOKUP(E6723,Sources!A:B,2,0),"")</f>
        <v/>
      </c>
      <c r="H6723" s="13" t="str">
        <f>IF($E6723="", "",VLOOKUP($E6723,Sources!$A:$M, 13,FALSE))</f>
        <v/>
      </c>
      <c r="I6723" s="13" t="str">
        <f>IF($E6723="", "",VLOOKUP($E6723,Sources!$A:$M, 5,FALSE))</f>
        <v/>
      </c>
      <c r="J6723" s="13" t="str">
        <f>IF($E6723="", "",VLOOKUP($E6723,Sources!$A:$M, 6,FALSE))</f>
        <v/>
      </c>
      <c r="K6723" s="13" t="str">
        <f>IF($E6723="", "",VLOOKUP($E6723,Sources!$A:$M, 9,FALSE))</f>
        <v/>
      </c>
      <c r="L6723" s="13" t="str">
        <f>IF($D6723="", "",VLOOKUP($D6723,Series!$A:$J,6,FALSE))</f>
        <v/>
      </c>
      <c r="M6723" s="13" t="str">
        <f>IF($D6723="", "",VLOOKUP($D6723,Series!$A:$J,7,FALSE))</f>
        <v/>
      </c>
      <c r="N6723" s="13" t="str">
        <f>IF($D6723="", "",VLOOKUP($D6723,Series!$A:$J,8,FALSE))</f>
        <v/>
      </c>
      <c r="O6723" s="13" t="str">
        <f>IF($D6723="", "",VLOOKUP($D6723,Series!$A:$J,9,FALSE))</f>
        <v/>
      </c>
      <c r="P6723" s="13" t="str">
        <f>IF($D6723="", "",VLOOKUP($D6723,Series!$A:$J,10,FALSE))</f>
        <v/>
      </c>
    </row>
    <row r="6724" spans="1:16" x14ac:dyDescent="0.25">
      <c r="A6724" s="13" t="str">
        <f>IF(C6724&gt;0,VLOOKUP(C6724,Indicators!G:H,2,0),"")</f>
        <v/>
      </c>
      <c r="E6724" s="13" t="str">
        <f>IF(D6724="","",VLOOKUP(D6724,Series!A:B,2,FALSE))</f>
        <v/>
      </c>
      <c r="F6724" s="13" t="str">
        <f>IF(D6724&gt;0,VLOOKUP(D6724,Series!A:D,4,0),"")</f>
        <v/>
      </c>
      <c r="G6724" s="13" t="str">
        <f>IF(E6724&gt;"",VLOOKUP(E6724,Sources!A:B,2,0),"")</f>
        <v/>
      </c>
      <c r="H6724" s="13" t="str">
        <f>IF($E6724="", "",VLOOKUP($E6724,Sources!$A:$M, 13,FALSE))</f>
        <v/>
      </c>
      <c r="I6724" s="13" t="str">
        <f>IF($E6724="", "",VLOOKUP($E6724,Sources!$A:$M, 5,FALSE))</f>
        <v/>
      </c>
      <c r="J6724" s="13" t="str">
        <f>IF($E6724="", "",VLOOKUP($E6724,Sources!$A:$M, 6,FALSE))</f>
        <v/>
      </c>
      <c r="K6724" s="13" t="str">
        <f>IF($E6724="", "",VLOOKUP($E6724,Sources!$A:$M, 9,FALSE))</f>
        <v/>
      </c>
      <c r="L6724" s="13" t="str">
        <f>IF($D6724="", "",VLOOKUP($D6724,Series!$A:$J,6,FALSE))</f>
        <v/>
      </c>
      <c r="M6724" s="13" t="str">
        <f>IF($D6724="", "",VLOOKUP($D6724,Series!$A:$J,7,FALSE))</f>
        <v/>
      </c>
      <c r="N6724" s="13" t="str">
        <f>IF($D6724="", "",VLOOKUP($D6724,Series!$A:$J,8,FALSE))</f>
        <v/>
      </c>
      <c r="O6724" s="13" t="str">
        <f>IF($D6724="", "",VLOOKUP($D6724,Series!$A:$J,9,FALSE))</f>
        <v/>
      </c>
      <c r="P6724" s="13" t="str">
        <f>IF($D6724="", "",VLOOKUP($D6724,Series!$A:$J,10,FALSE))</f>
        <v/>
      </c>
    </row>
    <row r="6725" spans="1:16" x14ac:dyDescent="0.25">
      <c r="A6725" s="13" t="str">
        <f>IF(C6725&gt;0,VLOOKUP(C6725,Indicators!G:H,2,0),"")</f>
        <v/>
      </c>
      <c r="E6725" s="13" t="str">
        <f>IF(D6725="","",VLOOKUP(D6725,Series!A:B,2,FALSE))</f>
        <v/>
      </c>
      <c r="F6725" s="13" t="str">
        <f>IF(D6725&gt;0,VLOOKUP(D6725,Series!A:D,4,0),"")</f>
        <v/>
      </c>
      <c r="G6725" s="13" t="str">
        <f>IF(E6725&gt;"",VLOOKUP(E6725,Sources!A:B,2,0),"")</f>
        <v/>
      </c>
      <c r="H6725" s="13" t="str">
        <f>IF($E6725="", "",VLOOKUP($E6725,Sources!$A:$M, 13,FALSE))</f>
        <v/>
      </c>
      <c r="I6725" s="13" t="str">
        <f>IF($E6725="", "",VLOOKUP($E6725,Sources!$A:$M, 5,FALSE))</f>
        <v/>
      </c>
      <c r="J6725" s="13" t="str">
        <f>IF($E6725="", "",VLOOKUP($E6725,Sources!$A:$M, 6,FALSE))</f>
        <v/>
      </c>
      <c r="K6725" s="13" t="str">
        <f>IF($E6725="", "",VLOOKUP($E6725,Sources!$A:$M, 9,FALSE))</f>
        <v/>
      </c>
      <c r="L6725" s="13" t="str">
        <f>IF($D6725="", "",VLOOKUP($D6725,Series!$A:$J,6,FALSE))</f>
        <v/>
      </c>
      <c r="M6725" s="13" t="str">
        <f>IF($D6725="", "",VLOOKUP($D6725,Series!$A:$J,7,FALSE))</f>
        <v/>
      </c>
      <c r="N6725" s="13" t="str">
        <f>IF($D6725="", "",VLOOKUP($D6725,Series!$A:$J,8,FALSE))</f>
        <v/>
      </c>
      <c r="O6725" s="13" t="str">
        <f>IF($D6725="", "",VLOOKUP($D6725,Series!$A:$J,9,FALSE))</f>
        <v/>
      </c>
      <c r="P6725" s="13" t="str">
        <f>IF($D6725="", "",VLOOKUP($D6725,Series!$A:$J,10,FALSE))</f>
        <v/>
      </c>
    </row>
    <row r="6726" spans="1:16" x14ac:dyDescent="0.25">
      <c r="A6726" s="13" t="str">
        <f>IF(C6726&gt;0,VLOOKUP(C6726,Indicators!G:H,2,0),"")</f>
        <v/>
      </c>
      <c r="E6726" s="13" t="str">
        <f>IF(D6726="","",VLOOKUP(D6726,Series!A:B,2,FALSE))</f>
        <v/>
      </c>
      <c r="F6726" s="13" t="str">
        <f>IF(D6726&gt;0,VLOOKUP(D6726,Series!A:D,4,0),"")</f>
        <v/>
      </c>
      <c r="G6726" s="13" t="str">
        <f>IF(E6726&gt;"",VLOOKUP(E6726,Sources!A:B,2,0),"")</f>
        <v/>
      </c>
      <c r="H6726" s="13" t="str">
        <f>IF($E6726="", "",VLOOKUP($E6726,Sources!$A:$M, 13,FALSE))</f>
        <v/>
      </c>
      <c r="I6726" s="13" t="str">
        <f>IF($E6726="", "",VLOOKUP($E6726,Sources!$A:$M, 5,FALSE))</f>
        <v/>
      </c>
      <c r="J6726" s="13" t="str">
        <f>IF($E6726="", "",VLOOKUP($E6726,Sources!$A:$M, 6,FALSE))</f>
        <v/>
      </c>
      <c r="K6726" s="13" t="str">
        <f>IF($E6726="", "",VLOOKUP($E6726,Sources!$A:$M, 9,FALSE))</f>
        <v/>
      </c>
      <c r="L6726" s="13" t="str">
        <f>IF($D6726="", "",VLOOKUP($D6726,Series!$A:$J,6,FALSE))</f>
        <v/>
      </c>
      <c r="M6726" s="13" t="str">
        <f>IF($D6726="", "",VLOOKUP($D6726,Series!$A:$J,7,FALSE))</f>
        <v/>
      </c>
      <c r="N6726" s="13" t="str">
        <f>IF($D6726="", "",VLOOKUP($D6726,Series!$A:$J,8,FALSE))</f>
        <v/>
      </c>
      <c r="O6726" s="13" t="str">
        <f>IF($D6726="", "",VLOOKUP($D6726,Series!$A:$J,9,FALSE))</f>
        <v/>
      </c>
      <c r="P6726" s="13" t="str">
        <f>IF($D6726="", "",VLOOKUP($D6726,Series!$A:$J,10,FALSE))</f>
        <v/>
      </c>
    </row>
    <row r="6727" spans="1:16" x14ac:dyDescent="0.25">
      <c r="A6727" s="13" t="str">
        <f>IF(C6727&gt;0,VLOOKUP(C6727,Indicators!G:H,2,0),"")</f>
        <v/>
      </c>
      <c r="E6727" s="13" t="str">
        <f>IF(D6727="","",VLOOKUP(D6727,Series!A:B,2,FALSE))</f>
        <v/>
      </c>
      <c r="F6727" s="13" t="str">
        <f>IF(D6727&gt;0,VLOOKUP(D6727,Series!A:D,4,0),"")</f>
        <v/>
      </c>
      <c r="G6727" s="13" t="str">
        <f>IF(E6727&gt;"",VLOOKUP(E6727,Sources!A:B,2,0),"")</f>
        <v/>
      </c>
      <c r="H6727" s="13" t="str">
        <f>IF($E6727="", "",VLOOKUP($E6727,Sources!$A:$M, 13,FALSE))</f>
        <v/>
      </c>
      <c r="I6727" s="13" t="str">
        <f>IF($E6727="", "",VLOOKUP($E6727,Sources!$A:$M, 5,FALSE))</f>
        <v/>
      </c>
      <c r="J6727" s="13" t="str">
        <f>IF($E6727="", "",VLOOKUP($E6727,Sources!$A:$M, 6,FALSE))</f>
        <v/>
      </c>
      <c r="K6727" s="13" t="str">
        <f>IF($E6727="", "",VLOOKUP($E6727,Sources!$A:$M, 9,FALSE))</f>
        <v/>
      </c>
      <c r="L6727" s="13" t="str">
        <f>IF($D6727="", "",VLOOKUP($D6727,Series!$A:$J,6,FALSE))</f>
        <v/>
      </c>
      <c r="M6727" s="13" t="str">
        <f>IF($D6727="", "",VLOOKUP($D6727,Series!$A:$J,7,FALSE))</f>
        <v/>
      </c>
      <c r="N6727" s="13" t="str">
        <f>IF($D6727="", "",VLOOKUP($D6727,Series!$A:$J,8,FALSE))</f>
        <v/>
      </c>
      <c r="O6727" s="13" t="str">
        <f>IF($D6727="", "",VLOOKUP($D6727,Series!$A:$J,9,FALSE))</f>
        <v/>
      </c>
      <c r="P6727" s="13" t="str">
        <f>IF($D6727="", "",VLOOKUP($D6727,Series!$A:$J,10,FALSE))</f>
        <v/>
      </c>
    </row>
    <row r="6728" spans="1:16" x14ac:dyDescent="0.25">
      <c r="A6728" s="13" t="str">
        <f>IF(C6728&gt;0,VLOOKUP(C6728,Indicators!G:H,2,0),"")</f>
        <v/>
      </c>
      <c r="E6728" s="13" t="str">
        <f>IF(D6728="","",VLOOKUP(D6728,Series!A:B,2,FALSE))</f>
        <v/>
      </c>
      <c r="F6728" s="13" t="str">
        <f>IF(D6728&gt;0,VLOOKUP(D6728,Series!A:D,4,0),"")</f>
        <v/>
      </c>
      <c r="G6728" s="13" t="str">
        <f>IF(E6728&gt;"",VLOOKUP(E6728,Sources!A:B,2,0),"")</f>
        <v/>
      </c>
      <c r="H6728" s="13" t="str">
        <f>IF($E6728="", "",VLOOKUP($E6728,Sources!$A:$M, 13,FALSE))</f>
        <v/>
      </c>
      <c r="I6728" s="13" t="str">
        <f>IF($E6728="", "",VLOOKUP($E6728,Sources!$A:$M, 5,FALSE))</f>
        <v/>
      </c>
      <c r="J6728" s="13" t="str">
        <f>IF($E6728="", "",VLOOKUP($E6728,Sources!$A:$M, 6,FALSE))</f>
        <v/>
      </c>
      <c r="K6728" s="13" t="str">
        <f>IF($E6728="", "",VLOOKUP($E6728,Sources!$A:$M, 9,FALSE))</f>
        <v/>
      </c>
      <c r="L6728" s="13" t="str">
        <f>IF($D6728="", "",VLOOKUP($D6728,Series!$A:$J,6,FALSE))</f>
        <v/>
      </c>
      <c r="M6728" s="13" t="str">
        <f>IF($D6728="", "",VLOOKUP($D6728,Series!$A:$J,7,FALSE))</f>
        <v/>
      </c>
      <c r="N6728" s="13" t="str">
        <f>IF($D6728="", "",VLOOKUP($D6728,Series!$A:$J,8,FALSE))</f>
        <v/>
      </c>
      <c r="O6728" s="13" t="str">
        <f>IF($D6728="", "",VLOOKUP($D6728,Series!$A:$J,9,FALSE))</f>
        <v/>
      </c>
      <c r="P6728" s="13" t="str">
        <f>IF($D6728="", "",VLOOKUP($D6728,Series!$A:$J,10,FALSE))</f>
        <v/>
      </c>
    </row>
    <row r="6729" spans="1:16" x14ac:dyDescent="0.25">
      <c r="A6729" s="13" t="str">
        <f>IF(C6729&gt;0,VLOOKUP(C6729,Indicators!G:H,2,0),"")</f>
        <v/>
      </c>
      <c r="E6729" s="13" t="str">
        <f>IF(D6729="","",VLOOKUP(D6729,Series!A:B,2,FALSE))</f>
        <v/>
      </c>
      <c r="F6729" s="13" t="str">
        <f>IF(D6729&gt;0,VLOOKUP(D6729,Series!A:D,4,0),"")</f>
        <v/>
      </c>
      <c r="G6729" s="13" t="str">
        <f>IF(E6729&gt;"",VLOOKUP(E6729,Sources!A:B,2,0),"")</f>
        <v/>
      </c>
      <c r="H6729" s="13" t="str">
        <f>IF($E6729="", "",VLOOKUP($E6729,Sources!$A:$M, 13,FALSE))</f>
        <v/>
      </c>
      <c r="I6729" s="13" t="str">
        <f>IF($E6729="", "",VLOOKUP($E6729,Sources!$A:$M, 5,FALSE))</f>
        <v/>
      </c>
      <c r="J6729" s="13" t="str">
        <f>IF($E6729="", "",VLOOKUP($E6729,Sources!$A:$M, 6,FALSE))</f>
        <v/>
      </c>
      <c r="K6729" s="13" t="str">
        <f>IF($E6729="", "",VLOOKUP($E6729,Sources!$A:$M, 9,FALSE))</f>
        <v/>
      </c>
      <c r="L6729" s="13" t="str">
        <f>IF($D6729="", "",VLOOKUP($D6729,Series!$A:$J,6,FALSE))</f>
        <v/>
      </c>
      <c r="M6729" s="13" t="str">
        <f>IF($D6729="", "",VLOOKUP($D6729,Series!$A:$J,7,FALSE))</f>
        <v/>
      </c>
      <c r="N6729" s="13" t="str">
        <f>IF($D6729="", "",VLOOKUP($D6729,Series!$A:$J,8,FALSE))</f>
        <v/>
      </c>
      <c r="O6729" s="13" t="str">
        <f>IF($D6729="", "",VLOOKUP($D6729,Series!$A:$J,9,FALSE))</f>
        <v/>
      </c>
      <c r="P6729" s="13" t="str">
        <f>IF($D6729="", "",VLOOKUP($D6729,Series!$A:$J,10,FALSE))</f>
        <v/>
      </c>
    </row>
    <row r="6730" spans="1:16" x14ac:dyDescent="0.25">
      <c r="A6730" s="13" t="str">
        <f>IF(C6730&gt;0,VLOOKUP(C6730,Indicators!G:H,2,0),"")</f>
        <v/>
      </c>
      <c r="E6730" s="13" t="str">
        <f>IF(D6730="","",VLOOKUP(D6730,Series!A:B,2,FALSE))</f>
        <v/>
      </c>
      <c r="F6730" s="13" t="str">
        <f>IF(D6730&gt;0,VLOOKUP(D6730,Series!A:D,4,0),"")</f>
        <v/>
      </c>
      <c r="G6730" s="13" t="str">
        <f>IF(E6730&gt;"",VLOOKUP(E6730,Sources!A:B,2,0),"")</f>
        <v/>
      </c>
      <c r="H6730" s="13" t="str">
        <f>IF($E6730="", "",VLOOKUP($E6730,Sources!$A:$M, 13,FALSE))</f>
        <v/>
      </c>
      <c r="I6730" s="13" t="str">
        <f>IF($E6730="", "",VLOOKUP($E6730,Sources!$A:$M, 5,FALSE))</f>
        <v/>
      </c>
      <c r="J6730" s="13" t="str">
        <f>IF($E6730="", "",VLOOKUP($E6730,Sources!$A:$M, 6,FALSE))</f>
        <v/>
      </c>
      <c r="K6730" s="13" t="str">
        <f>IF($E6730="", "",VLOOKUP($E6730,Sources!$A:$M, 9,FALSE))</f>
        <v/>
      </c>
      <c r="L6730" s="13" t="str">
        <f>IF($D6730="", "",VLOOKUP($D6730,Series!$A:$J,6,FALSE))</f>
        <v/>
      </c>
      <c r="M6730" s="13" t="str">
        <f>IF($D6730="", "",VLOOKUP($D6730,Series!$A:$J,7,FALSE))</f>
        <v/>
      </c>
      <c r="N6730" s="13" t="str">
        <f>IF($D6730="", "",VLOOKUP($D6730,Series!$A:$J,8,FALSE))</f>
        <v/>
      </c>
      <c r="O6730" s="13" t="str">
        <f>IF($D6730="", "",VLOOKUP($D6730,Series!$A:$J,9,FALSE))</f>
        <v/>
      </c>
      <c r="P6730" s="13" t="str">
        <f>IF($D6730="", "",VLOOKUP($D6730,Series!$A:$J,10,FALSE))</f>
        <v/>
      </c>
    </row>
    <row r="6731" spans="1:16" x14ac:dyDescent="0.25">
      <c r="A6731" s="13" t="str">
        <f>IF(C6731&gt;0,VLOOKUP(C6731,Indicators!G:H,2,0),"")</f>
        <v/>
      </c>
      <c r="E6731" s="13" t="str">
        <f>IF(D6731="","",VLOOKUP(D6731,Series!A:B,2,FALSE))</f>
        <v/>
      </c>
      <c r="F6731" s="13" t="str">
        <f>IF(D6731&gt;0,VLOOKUP(D6731,Series!A:D,4,0),"")</f>
        <v/>
      </c>
      <c r="G6731" s="13" t="str">
        <f>IF(E6731&gt;"",VLOOKUP(E6731,Sources!A:B,2,0),"")</f>
        <v/>
      </c>
      <c r="H6731" s="13" t="str">
        <f>IF($E6731="", "",VLOOKUP($E6731,Sources!$A:$M, 13,FALSE))</f>
        <v/>
      </c>
      <c r="I6731" s="13" t="str">
        <f>IF($E6731="", "",VLOOKUP($E6731,Sources!$A:$M, 5,FALSE))</f>
        <v/>
      </c>
      <c r="J6731" s="13" t="str">
        <f>IF($E6731="", "",VLOOKUP($E6731,Sources!$A:$M, 6,FALSE))</f>
        <v/>
      </c>
      <c r="K6731" s="13" t="str">
        <f>IF($E6731="", "",VLOOKUP($E6731,Sources!$A:$M, 9,FALSE))</f>
        <v/>
      </c>
      <c r="L6731" s="13" t="str">
        <f>IF($D6731="", "",VLOOKUP($D6731,Series!$A:$J,6,FALSE))</f>
        <v/>
      </c>
      <c r="M6731" s="13" t="str">
        <f>IF($D6731="", "",VLOOKUP($D6731,Series!$A:$J,7,FALSE))</f>
        <v/>
      </c>
      <c r="N6731" s="13" t="str">
        <f>IF($D6731="", "",VLOOKUP($D6731,Series!$A:$J,8,FALSE))</f>
        <v/>
      </c>
      <c r="O6731" s="13" t="str">
        <f>IF($D6731="", "",VLOOKUP($D6731,Series!$A:$J,9,FALSE))</f>
        <v/>
      </c>
      <c r="P6731" s="13" t="str">
        <f>IF($D6731="", "",VLOOKUP($D6731,Series!$A:$J,10,FALSE))</f>
        <v/>
      </c>
    </row>
    <row r="6732" spans="1:16" x14ac:dyDescent="0.25">
      <c r="A6732" s="13" t="str">
        <f>IF(C6732&gt;0,VLOOKUP(C6732,Indicators!G:H,2,0),"")</f>
        <v/>
      </c>
      <c r="E6732" s="13" t="str">
        <f>IF(D6732="","",VLOOKUP(D6732,Series!A:B,2,FALSE))</f>
        <v/>
      </c>
      <c r="F6732" s="13" t="str">
        <f>IF(D6732&gt;0,VLOOKUP(D6732,Series!A:D,4,0),"")</f>
        <v/>
      </c>
      <c r="G6732" s="13" t="str">
        <f>IF(E6732&gt;"",VLOOKUP(E6732,Sources!A:B,2,0),"")</f>
        <v/>
      </c>
      <c r="H6732" s="13" t="str">
        <f>IF($E6732="", "",VLOOKUP($E6732,Sources!$A:$M, 13,FALSE))</f>
        <v/>
      </c>
      <c r="I6732" s="13" t="str">
        <f>IF($E6732="", "",VLOOKUP($E6732,Sources!$A:$M, 5,FALSE))</f>
        <v/>
      </c>
      <c r="J6732" s="13" t="str">
        <f>IF($E6732="", "",VLOOKUP($E6732,Sources!$A:$M, 6,FALSE))</f>
        <v/>
      </c>
      <c r="K6732" s="13" t="str">
        <f>IF($E6732="", "",VLOOKUP($E6732,Sources!$A:$M, 9,FALSE))</f>
        <v/>
      </c>
      <c r="L6732" s="13" t="str">
        <f>IF($D6732="", "",VLOOKUP($D6732,Series!$A:$J,6,FALSE))</f>
        <v/>
      </c>
      <c r="M6732" s="13" t="str">
        <f>IF($D6732="", "",VLOOKUP($D6732,Series!$A:$J,7,FALSE))</f>
        <v/>
      </c>
      <c r="N6732" s="13" t="str">
        <f>IF($D6732="", "",VLOOKUP($D6732,Series!$A:$J,8,FALSE))</f>
        <v/>
      </c>
      <c r="O6732" s="13" t="str">
        <f>IF($D6732="", "",VLOOKUP($D6732,Series!$A:$J,9,FALSE))</f>
        <v/>
      </c>
      <c r="P6732" s="13" t="str">
        <f>IF($D6732="", "",VLOOKUP($D6732,Series!$A:$J,10,FALSE))</f>
        <v/>
      </c>
    </row>
    <row r="6733" spans="1:16" x14ac:dyDescent="0.25">
      <c r="A6733" s="13" t="str">
        <f>IF(C6733&gt;0,VLOOKUP(C6733,Indicators!G:H,2,0),"")</f>
        <v/>
      </c>
      <c r="E6733" s="13" t="str">
        <f>IF(D6733="","",VLOOKUP(D6733,Series!A:B,2,FALSE))</f>
        <v/>
      </c>
      <c r="F6733" s="13" t="str">
        <f>IF(D6733&gt;0,VLOOKUP(D6733,Series!A:D,4,0),"")</f>
        <v/>
      </c>
      <c r="G6733" s="13" t="str">
        <f>IF(E6733&gt;"",VLOOKUP(E6733,Sources!A:B,2,0),"")</f>
        <v/>
      </c>
      <c r="H6733" s="13" t="str">
        <f>IF($E6733="", "",VLOOKUP($E6733,Sources!$A:$M, 13,FALSE))</f>
        <v/>
      </c>
      <c r="I6733" s="13" t="str">
        <f>IF($E6733="", "",VLOOKUP($E6733,Sources!$A:$M, 5,FALSE))</f>
        <v/>
      </c>
      <c r="J6733" s="13" t="str">
        <f>IF($E6733="", "",VLOOKUP($E6733,Sources!$A:$M, 6,FALSE))</f>
        <v/>
      </c>
      <c r="K6733" s="13" t="str">
        <f>IF($E6733="", "",VLOOKUP($E6733,Sources!$A:$M, 9,FALSE))</f>
        <v/>
      </c>
      <c r="L6733" s="13" t="str">
        <f>IF($D6733="", "",VLOOKUP($D6733,Series!$A:$J,6,FALSE))</f>
        <v/>
      </c>
      <c r="M6733" s="13" t="str">
        <f>IF($D6733="", "",VLOOKUP($D6733,Series!$A:$J,7,FALSE))</f>
        <v/>
      </c>
      <c r="N6733" s="13" t="str">
        <f>IF($D6733="", "",VLOOKUP($D6733,Series!$A:$J,8,FALSE))</f>
        <v/>
      </c>
      <c r="O6733" s="13" t="str">
        <f>IF($D6733="", "",VLOOKUP($D6733,Series!$A:$J,9,FALSE))</f>
        <v/>
      </c>
      <c r="P6733" s="13" t="str">
        <f>IF($D6733="", "",VLOOKUP($D6733,Series!$A:$J,10,FALSE))</f>
        <v/>
      </c>
    </row>
    <row r="6734" spans="1:16" x14ac:dyDescent="0.25">
      <c r="A6734" s="13" t="str">
        <f>IF(C6734&gt;0,VLOOKUP(C6734,Indicators!G:H,2,0),"")</f>
        <v/>
      </c>
      <c r="E6734" s="13" t="str">
        <f>IF(D6734="","",VLOOKUP(D6734,Series!A:B,2,FALSE))</f>
        <v/>
      </c>
      <c r="F6734" s="13" t="str">
        <f>IF(D6734&gt;0,VLOOKUP(D6734,Series!A:D,4,0),"")</f>
        <v/>
      </c>
      <c r="G6734" s="13" t="str">
        <f>IF(E6734&gt;"",VLOOKUP(E6734,Sources!A:B,2,0),"")</f>
        <v/>
      </c>
      <c r="H6734" s="13" t="str">
        <f>IF($E6734="", "",VLOOKUP($E6734,Sources!$A:$M, 13,FALSE))</f>
        <v/>
      </c>
      <c r="I6734" s="13" t="str">
        <f>IF($E6734="", "",VLOOKUP($E6734,Sources!$A:$M, 5,FALSE))</f>
        <v/>
      </c>
      <c r="J6734" s="13" t="str">
        <f>IF($E6734="", "",VLOOKUP($E6734,Sources!$A:$M, 6,FALSE))</f>
        <v/>
      </c>
      <c r="K6734" s="13" t="str">
        <f>IF($E6734="", "",VLOOKUP($E6734,Sources!$A:$M, 9,FALSE))</f>
        <v/>
      </c>
      <c r="L6734" s="13" t="str">
        <f>IF($D6734="", "",VLOOKUP($D6734,Series!$A:$J,6,FALSE))</f>
        <v/>
      </c>
      <c r="M6734" s="13" t="str">
        <f>IF($D6734="", "",VLOOKUP($D6734,Series!$A:$J,7,FALSE))</f>
        <v/>
      </c>
      <c r="N6734" s="13" t="str">
        <f>IF($D6734="", "",VLOOKUP($D6734,Series!$A:$J,8,FALSE))</f>
        <v/>
      </c>
      <c r="O6734" s="13" t="str">
        <f>IF($D6734="", "",VLOOKUP($D6734,Series!$A:$J,9,FALSE))</f>
        <v/>
      </c>
      <c r="P6734" s="13" t="str">
        <f>IF($D6734="", "",VLOOKUP($D6734,Series!$A:$J,10,FALSE))</f>
        <v/>
      </c>
    </row>
    <row r="6735" spans="1:16" x14ac:dyDescent="0.25">
      <c r="A6735" s="13" t="str">
        <f>IF(C6735&gt;0,VLOOKUP(C6735,Indicators!G:H,2,0),"")</f>
        <v/>
      </c>
      <c r="E6735" s="13" t="str">
        <f>IF(D6735="","",VLOOKUP(D6735,Series!A:B,2,FALSE))</f>
        <v/>
      </c>
      <c r="F6735" s="13" t="str">
        <f>IF(D6735&gt;0,VLOOKUP(D6735,Series!A:D,4,0),"")</f>
        <v/>
      </c>
      <c r="G6735" s="13" t="str">
        <f>IF(E6735&gt;"",VLOOKUP(E6735,Sources!A:B,2,0),"")</f>
        <v/>
      </c>
      <c r="H6735" s="13" t="str">
        <f>IF($E6735="", "",VLOOKUP($E6735,Sources!$A:$M, 13,FALSE))</f>
        <v/>
      </c>
      <c r="I6735" s="13" t="str">
        <f>IF($E6735="", "",VLOOKUP($E6735,Sources!$A:$M, 5,FALSE))</f>
        <v/>
      </c>
      <c r="J6735" s="13" t="str">
        <f>IF($E6735="", "",VLOOKUP($E6735,Sources!$A:$M, 6,FALSE))</f>
        <v/>
      </c>
      <c r="K6735" s="13" t="str">
        <f>IF($E6735="", "",VLOOKUP($E6735,Sources!$A:$M, 9,FALSE))</f>
        <v/>
      </c>
      <c r="L6735" s="13" t="str">
        <f>IF($D6735="", "",VLOOKUP($D6735,Series!$A:$J,6,FALSE))</f>
        <v/>
      </c>
      <c r="M6735" s="13" t="str">
        <f>IF($D6735="", "",VLOOKUP($D6735,Series!$A:$J,7,FALSE))</f>
        <v/>
      </c>
      <c r="N6735" s="13" t="str">
        <f>IF($D6735="", "",VLOOKUP($D6735,Series!$A:$J,8,FALSE))</f>
        <v/>
      </c>
      <c r="O6735" s="13" t="str">
        <f>IF($D6735="", "",VLOOKUP($D6735,Series!$A:$J,9,FALSE))</f>
        <v/>
      </c>
      <c r="P6735" s="13" t="str">
        <f>IF($D6735="", "",VLOOKUP($D6735,Series!$A:$J,10,FALSE))</f>
        <v/>
      </c>
    </row>
    <row r="6736" spans="1:16" x14ac:dyDescent="0.25">
      <c r="A6736" s="13" t="str">
        <f>IF(C6736&gt;0,VLOOKUP(C6736,Indicators!G:H,2,0),"")</f>
        <v/>
      </c>
      <c r="E6736" s="13" t="str">
        <f>IF(D6736="","",VLOOKUP(D6736,Series!A:B,2,FALSE))</f>
        <v/>
      </c>
      <c r="F6736" s="13" t="str">
        <f>IF(D6736&gt;0,VLOOKUP(D6736,Series!A:D,4,0),"")</f>
        <v/>
      </c>
      <c r="G6736" s="13" t="str">
        <f>IF(E6736&gt;"",VLOOKUP(E6736,Sources!A:B,2,0),"")</f>
        <v/>
      </c>
      <c r="H6736" s="13" t="str">
        <f>IF($E6736="", "",VLOOKUP($E6736,Sources!$A:$M, 13,FALSE))</f>
        <v/>
      </c>
      <c r="I6736" s="13" t="str">
        <f>IF($E6736="", "",VLOOKUP($E6736,Sources!$A:$M, 5,FALSE))</f>
        <v/>
      </c>
      <c r="J6736" s="13" t="str">
        <f>IF($E6736="", "",VLOOKUP($E6736,Sources!$A:$M, 6,FALSE))</f>
        <v/>
      </c>
      <c r="K6736" s="13" t="str">
        <f>IF($E6736="", "",VLOOKUP($E6736,Sources!$A:$M, 9,FALSE))</f>
        <v/>
      </c>
      <c r="L6736" s="13" t="str">
        <f>IF($D6736="", "",VLOOKUP($D6736,Series!$A:$J,6,FALSE))</f>
        <v/>
      </c>
      <c r="M6736" s="13" t="str">
        <f>IF($D6736="", "",VLOOKUP($D6736,Series!$A:$J,7,FALSE))</f>
        <v/>
      </c>
      <c r="N6736" s="13" t="str">
        <f>IF($D6736="", "",VLOOKUP($D6736,Series!$A:$J,8,FALSE))</f>
        <v/>
      </c>
      <c r="O6736" s="13" t="str">
        <f>IF($D6736="", "",VLOOKUP($D6736,Series!$A:$J,9,FALSE))</f>
        <v/>
      </c>
      <c r="P6736" s="13" t="str">
        <f>IF($D6736="", "",VLOOKUP($D6736,Series!$A:$J,10,FALSE))</f>
        <v/>
      </c>
    </row>
    <row r="6737" spans="1:16" x14ac:dyDescent="0.25">
      <c r="A6737" s="13" t="str">
        <f>IF(C6737&gt;0,VLOOKUP(C6737,Indicators!G:H,2,0),"")</f>
        <v/>
      </c>
      <c r="E6737" s="13" t="str">
        <f>IF(D6737="","",VLOOKUP(D6737,Series!A:B,2,FALSE))</f>
        <v/>
      </c>
      <c r="F6737" s="13" t="str">
        <f>IF(D6737&gt;0,VLOOKUP(D6737,Series!A:D,4,0),"")</f>
        <v/>
      </c>
      <c r="G6737" s="13" t="str">
        <f>IF(E6737&gt;"",VLOOKUP(E6737,Sources!A:B,2,0),"")</f>
        <v/>
      </c>
      <c r="H6737" s="13" t="str">
        <f>IF($E6737="", "",VLOOKUP($E6737,Sources!$A:$M, 13,FALSE))</f>
        <v/>
      </c>
      <c r="I6737" s="13" t="str">
        <f>IF($E6737="", "",VLOOKUP($E6737,Sources!$A:$M, 5,FALSE))</f>
        <v/>
      </c>
      <c r="J6737" s="13" t="str">
        <f>IF($E6737="", "",VLOOKUP($E6737,Sources!$A:$M, 6,FALSE))</f>
        <v/>
      </c>
      <c r="K6737" s="13" t="str">
        <f>IF($E6737="", "",VLOOKUP($E6737,Sources!$A:$M, 9,FALSE))</f>
        <v/>
      </c>
      <c r="L6737" s="13" t="str">
        <f>IF($D6737="", "",VLOOKUP($D6737,Series!$A:$J,6,FALSE))</f>
        <v/>
      </c>
      <c r="M6737" s="13" t="str">
        <f>IF($D6737="", "",VLOOKUP($D6737,Series!$A:$J,7,FALSE))</f>
        <v/>
      </c>
      <c r="N6737" s="13" t="str">
        <f>IF($D6737="", "",VLOOKUP($D6737,Series!$A:$J,8,FALSE))</f>
        <v/>
      </c>
      <c r="O6737" s="13" t="str">
        <f>IF($D6737="", "",VLOOKUP($D6737,Series!$A:$J,9,FALSE))</f>
        <v/>
      </c>
      <c r="P6737" s="13" t="str">
        <f>IF($D6737="", "",VLOOKUP($D6737,Series!$A:$J,10,FALSE))</f>
        <v/>
      </c>
    </row>
    <row r="6738" spans="1:16" x14ac:dyDescent="0.25">
      <c r="A6738" s="13" t="str">
        <f>IF(C6738&gt;0,VLOOKUP(C6738,Indicators!G:H,2,0),"")</f>
        <v/>
      </c>
      <c r="E6738" s="13" t="str">
        <f>IF(D6738="","",VLOOKUP(D6738,Series!A:B,2,FALSE))</f>
        <v/>
      </c>
      <c r="F6738" s="13" t="str">
        <f>IF(D6738&gt;0,VLOOKUP(D6738,Series!A:D,4,0),"")</f>
        <v/>
      </c>
      <c r="G6738" s="13" t="str">
        <f>IF(E6738&gt;"",VLOOKUP(E6738,Sources!A:B,2,0),"")</f>
        <v/>
      </c>
      <c r="H6738" s="13" t="str">
        <f>IF($E6738="", "",VLOOKUP($E6738,Sources!$A:$M, 13,FALSE))</f>
        <v/>
      </c>
      <c r="I6738" s="13" t="str">
        <f>IF($E6738="", "",VLOOKUP($E6738,Sources!$A:$M, 5,FALSE))</f>
        <v/>
      </c>
      <c r="J6738" s="13" t="str">
        <f>IF($E6738="", "",VLOOKUP($E6738,Sources!$A:$M, 6,FALSE))</f>
        <v/>
      </c>
      <c r="K6738" s="13" t="str">
        <f>IF($E6738="", "",VLOOKUP($E6738,Sources!$A:$M, 9,FALSE))</f>
        <v/>
      </c>
      <c r="L6738" s="13" t="str">
        <f>IF($D6738="", "",VLOOKUP($D6738,Series!$A:$J,6,FALSE))</f>
        <v/>
      </c>
      <c r="M6738" s="13" t="str">
        <f>IF($D6738="", "",VLOOKUP($D6738,Series!$A:$J,7,FALSE))</f>
        <v/>
      </c>
      <c r="N6738" s="13" t="str">
        <f>IF($D6738="", "",VLOOKUP($D6738,Series!$A:$J,8,FALSE))</f>
        <v/>
      </c>
      <c r="O6738" s="13" t="str">
        <f>IF($D6738="", "",VLOOKUP($D6738,Series!$A:$J,9,FALSE))</f>
        <v/>
      </c>
      <c r="P6738" s="13" t="str">
        <f>IF($D6738="", "",VLOOKUP($D6738,Series!$A:$J,10,FALSE))</f>
        <v/>
      </c>
    </row>
    <row r="6739" spans="1:16" x14ac:dyDescent="0.25">
      <c r="A6739" s="13" t="str">
        <f>IF(C6739&gt;0,VLOOKUP(C6739,Indicators!G:H,2,0),"")</f>
        <v/>
      </c>
      <c r="E6739" s="13" t="str">
        <f>IF(D6739="","",VLOOKUP(D6739,Series!A:B,2,FALSE))</f>
        <v/>
      </c>
      <c r="F6739" s="13" t="str">
        <f>IF(D6739&gt;0,VLOOKUP(D6739,Series!A:D,4,0),"")</f>
        <v/>
      </c>
      <c r="G6739" s="13" t="str">
        <f>IF(E6739&gt;"",VLOOKUP(E6739,Sources!A:B,2,0),"")</f>
        <v/>
      </c>
      <c r="H6739" s="13" t="str">
        <f>IF($E6739="", "",VLOOKUP($E6739,Sources!$A:$M, 13,FALSE))</f>
        <v/>
      </c>
      <c r="I6739" s="13" t="str">
        <f>IF($E6739="", "",VLOOKUP($E6739,Sources!$A:$M, 5,FALSE))</f>
        <v/>
      </c>
      <c r="J6739" s="13" t="str">
        <f>IF($E6739="", "",VLOOKUP($E6739,Sources!$A:$M, 6,FALSE))</f>
        <v/>
      </c>
      <c r="K6739" s="13" t="str">
        <f>IF($E6739="", "",VLOOKUP($E6739,Sources!$A:$M, 9,FALSE))</f>
        <v/>
      </c>
      <c r="L6739" s="13" t="str">
        <f>IF($D6739="", "",VLOOKUP($D6739,Series!$A:$J,6,FALSE))</f>
        <v/>
      </c>
      <c r="M6739" s="13" t="str">
        <f>IF($D6739="", "",VLOOKUP($D6739,Series!$A:$J,7,FALSE))</f>
        <v/>
      </c>
      <c r="N6739" s="13" t="str">
        <f>IF($D6739="", "",VLOOKUP($D6739,Series!$A:$J,8,FALSE))</f>
        <v/>
      </c>
      <c r="O6739" s="13" t="str">
        <f>IF($D6739="", "",VLOOKUP($D6739,Series!$A:$J,9,FALSE))</f>
        <v/>
      </c>
      <c r="P6739" s="13" t="str">
        <f>IF($D6739="", "",VLOOKUP($D6739,Series!$A:$J,10,FALSE))</f>
        <v/>
      </c>
    </row>
    <row r="6740" spans="1:16" x14ac:dyDescent="0.25">
      <c r="A6740" s="13" t="str">
        <f>IF(C6740&gt;0,VLOOKUP(C6740,Indicators!G:H,2,0),"")</f>
        <v/>
      </c>
      <c r="E6740" s="13" t="str">
        <f>IF(D6740="","",VLOOKUP(D6740,Series!A:B,2,FALSE))</f>
        <v/>
      </c>
      <c r="F6740" s="13" t="str">
        <f>IF(D6740&gt;0,VLOOKUP(D6740,Series!A:D,4,0),"")</f>
        <v/>
      </c>
      <c r="G6740" s="13" t="str">
        <f>IF(E6740&gt;"",VLOOKUP(E6740,Sources!A:B,2,0),"")</f>
        <v/>
      </c>
      <c r="H6740" s="13" t="str">
        <f>IF($E6740="", "",VLOOKUP($E6740,Sources!$A:$M, 13,FALSE))</f>
        <v/>
      </c>
      <c r="I6740" s="13" t="str">
        <f>IF($E6740="", "",VLOOKUP($E6740,Sources!$A:$M, 5,FALSE))</f>
        <v/>
      </c>
      <c r="J6740" s="13" t="str">
        <f>IF($E6740="", "",VLOOKUP($E6740,Sources!$A:$M, 6,FALSE))</f>
        <v/>
      </c>
      <c r="K6740" s="13" t="str">
        <f>IF($E6740="", "",VLOOKUP($E6740,Sources!$A:$M, 9,FALSE))</f>
        <v/>
      </c>
      <c r="L6740" s="13" t="str">
        <f>IF($D6740="", "",VLOOKUP($D6740,Series!$A:$J,6,FALSE))</f>
        <v/>
      </c>
      <c r="M6740" s="13" t="str">
        <f>IF($D6740="", "",VLOOKUP($D6740,Series!$A:$J,7,FALSE))</f>
        <v/>
      </c>
      <c r="N6740" s="13" t="str">
        <f>IF($D6740="", "",VLOOKUP($D6740,Series!$A:$J,8,FALSE))</f>
        <v/>
      </c>
      <c r="O6740" s="13" t="str">
        <f>IF($D6740="", "",VLOOKUP($D6740,Series!$A:$J,9,FALSE))</f>
        <v/>
      </c>
      <c r="P6740" s="13" t="str">
        <f>IF($D6740="", "",VLOOKUP($D6740,Series!$A:$J,10,FALSE))</f>
        <v/>
      </c>
    </row>
    <row r="6741" spans="1:16" x14ac:dyDescent="0.25">
      <c r="A6741" s="13" t="str">
        <f>IF(C6741&gt;0,VLOOKUP(C6741,Indicators!G:H,2,0),"")</f>
        <v/>
      </c>
      <c r="E6741" s="13" t="str">
        <f>IF(D6741="","",VLOOKUP(D6741,Series!A:B,2,FALSE))</f>
        <v/>
      </c>
      <c r="F6741" s="13" t="str">
        <f>IF(D6741&gt;0,VLOOKUP(D6741,Series!A:D,4,0),"")</f>
        <v/>
      </c>
      <c r="G6741" s="13" t="str">
        <f>IF(E6741&gt;"",VLOOKUP(E6741,Sources!A:B,2,0),"")</f>
        <v/>
      </c>
      <c r="H6741" s="13" t="str">
        <f>IF($E6741="", "",VLOOKUP($E6741,Sources!$A:$M, 13,FALSE))</f>
        <v/>
      </c>
      <c r="I6741" s="13" t="str">
        <f>IF($E6741="", "",VLOOKUP($E6741,Sources!$A:$M, 5,FALSE))</f>
        <v/>
      </c>
      <c r="J6741" s="13" t="str">
        <f>IF($E6741="", "",VLOOKUP($E6741,Sources!$A:$M, 6,FALSE))</f>
        <v/>
      </c>
      <c r="K6741" s="13" t="str">
        <f>IF($E6741="", "",VLOOKUP($E6741,Sources!$A:$M, 9,FALSE))</f>
        <v/>
      </c>
      <c r="L6741" s="13" t="str">
        <f>IF($D6741="", "",VLOOKUP($D6741,Series!$A:$J,6,FALSE))</f>
        <v/>
      </c>
      <c r="M6741" s="13" t="str">
        <f>IF($D6741="", "",VLOOKUP($D6741,Series!$A:$J,7,FALSE))</f>
        <v/>
      </c>
      <c r="N6741" s="13" t="str">
        <f>IF($D6741="", "",VLOOKUP($D6741,Series!$A:$J,8,FALSE))</f>
        <v/>
      </c>
      <c r="O6741" s="13" t="str">
        <f>IF($D6741="", "",VLOOKUP($D6741,Series!$A:$J,9,FALSE))</f>
        <v/>
      </c>
      <c r="P6741" s="13" t="str">
        <f>IF($D6741="", "",VLOOKUP($D6741,Series!$A:$J,10,FALSE))</f>
        <v/>
      </c>
    </row>
    <row r="6742" spans="1:16" x14ac:dyDescent="0.25">
      <c r="A6742" s="13" t="str">
        <f>IF(C6742&gt;0,VLOOKUP(C6742,Indicators!G:H,2,0),"")</f>
        <v/>
      </c>
      <c r="E6742" s="13" t="str">
        <f>IF(D6742="","",VLOOKUP(D6742,Series!A:B,2,FALSE))</f>
        <v/>
      </c>
      <c r="F6742" s="13" t="str">
        <f>IF(D6742&gt;0,VLOOKUP(D6742,Series!A:D,4,0),"")</f>
        <v/>
      </c>
      <c r="G6742" s="13" t="str">
        <f>IF(E6742&gt;"",VLOOKUP(E6742,Sources!A:B,2,0),"")</f>
        <v/>
      </c>
      <c r="H6742" s="13" t="str">
        <f>IF($E6742="", "",VLOOKUP($E6742,Sources!$A:$M, 13,FALSE))</f>
        <v/>
      </c>
      <c r="I6742" s="13" t="str">
        <f>IF($E6742="", "",VLOOKUP($E6742,Sources!$A:$M, 5,FALSE))</f>
        <v/>
      </c>
      <c r="J6742" s="13" t="str">
        <f>IF($E6742="", "",VLOOKUP($E6742,Sources!$A:$M, 6,FALSE))</f>
        <v/>
      </c>
      <c r="K6742" s="13" t="str">
        <f>IF($E6742="", "",VLOOKUP($E6742,Sources!$A:$M, 9,FALSE))</f>
        <v/>
      </c>
      <c r="L6742" s="13" t="str">
        <f>IF($D6742="", "",VLOOKUP($D6742,Series!$A:$J,6,FALSE))</f>
        <v/>
      </c>
      <c r="M6742" s="13" t="str">
        <f>IF($D6742="", "",VLOOKUP($D6742,Series!$A:$J,7,FALSE))</f>
        <v/>
      </c>
      <c r="N6742" s="13" t="str">
        <f>IF($D6742="", "",VLOOKUP($D6742,Series!$A:$J,8,FALSE))</f>
        <v/>
      </c>
      <c r="O6742" s="13" t="str">
        <f>IF($D6742="", "",VLOOKUP($D6742,Series!$A:$J,9,FALSE))</f>
        <v/>
      </c>
      <c r="P6742" s="13" t="str">
        <f>IF($D6742="", "",VLOOKUP($D6742,Series!$A:$J,10,FALSE))</f>
        <v/>
      </c>
    </row>
    <row r="6743" spans="1:16" x14ac:dyDescent="0.25">
      <c r="A6743" s="13" t="str">
        <f>IF(C6743&gt;0,VLOOKUP(C6743,Indicators!G:H,2,0),"")</f>
        <v/>
      </c>
      <c r="E6743" s="13" t="str">
        <f>IF(D6743="","",VLOOKUP(D6743,Series!A:B,2,FALSE))</f>
        <v/>
      </c>
      <c r="F6743" s="13" t="str">
        <f>IF(D6743&gt;0,VLOOKUP(D6743,Series!A:D,4,0),"")</f>
        <v/>
      </c>
      <c r="G6743" s="13" t="str">
        <f>IF(E6743&gt;"",VLOOKUP(E6743,Sources!A:B,2,0),"")</f>
        <v/>
      </c>
      <c r="H6743" s="13" t="str">
        <f>IF($E6743="", "",VLOOKUP($E6743,Sources!$A:$M, 13,FALSE))</f>
        <v/>
      </c>
      <c r="I6743" s="13" t="str">
        <f>IF($E6743="", "",VLOOKUP($E6743,Sources!$A:$M, 5,FALSE))</f>
        <v/>
      </c>
      <c r="J6743" s="13" t="str">
        <f>IF($E6743="", "",VLOOKUP($E6743,Sources!$A:$M, 6,FALSE))</f>
        <v/>
      </c>
      <c r="K6743" s="13" t="str">
        <f>IF($E6743="", "",VLOOKUP($E6743,Sources!$A:$M, 9,FALSE))</f>
        <v/>
      </c>
      <c r="L6743" s="13" t="str">
        <f>IF($D6743="", "",VLOOKUP($D6743,Series!$A:$J,6,FALSE))</f>
        <v/>
      </c>
      <c r="M6743" s="13" t="str">
        <f>IF($D6743="", "",VLOOKUP($D6743,Series!$A:$J,7,FALSE))</f>
        <v/>
      </c>
      <c r="N6743" s="13" t="str">
        <f>IF($D6743="", "",VLOOKUP($D6743,Series!$A:$J,8,FALSE))</f>
        <v/>
      </c>
      <c r="O6743" s="13" t="str">
        <f>IF($D6743="", "",VLOOKUP($D6743,Series!$A:$J,9,FALSE))</f>
        <v/>
      </c>
      <c r="P6743" s="13" t="str">
        <f>IF($D6743="", "",VLOOKUP($D6743,Series!$A:$J,10,FALSE))</f>
        <v/>
      </c>
    </row>
    <row r="6744" spans="1:16" x14ac:dyDescent="0.25">
      <c r="A6744" s="13" t="str">
        <f>IF(C6744&gt;0,VLOOKUP(C6744,Indicators!G:H,2,0),"")</f>
        <v/>
      </c>
      <c r="E6744" s="13" t="str">
        <f>IF(D6744="","",VLOOKUP(D6744,Series!A:B,2,FALSE))</f>
        <v/>
      </c>
      <c r="F6744" s="13" t="str">
        <f>IF(D6744&gt;0,VLOOKUP(D6744,Series!A:D,4,0),"")</f>
        <v/>
      </c>
      <c r="G6744" s="13" t="str">
        <f>IF(E6744&gt;"",VLOOKUP(E6744,Sources!A:B,2,0),"")</f>
        <v/>
      </c>
      <c r="H6744" s="13" t="str">
        <f>IF($E6744="", "",VLOOKUP($E6744,Sources!$A:$M, 13,FALSE))</f>
        <v/>
      </c>
      <c r="I6744" s="13" t="str">
        <f>IF($E6744="", "",VLOOKUP($E6744,Sources!$A:$M, 5,FALSE))</f>
        <v/>
      </c>
      <c r="J6744" s="13" t="str">
        <f>IF($E6744="", "",VLOOKUP($E6744,Sources!$A:$M, 6,FALSE))</f>
        <v/>
      </c>
      <c r="K6744" s="13" t="str">
        <f>IF($E6744="", "",VLOOKUP($E6744,Sources!$A:$M, 9,FALSE))</f>
        <v/>
      </c>
      <c r="L6744" s="13" t="str">
        <f>IF($D6744="", "",VLOOKUP($D6744,Series!$A:$J,6,FALSE))</f>
        <v/>
      </c>
      <c r="M6744" s="13" t="str">
        <f>IF($D6744="", "",VLOOKUP($D6744,Series!$A:$J,7,FALSE))</f>
        <v/>
      </c>
      <c r="N6744" s="13" t="str">
        <f>IF($D6744="", "",VLOOKUP($D6744,Series!$A:$J,8,FALSE))</f>
        <v/>
      </c>
      <c r="O6744" s="13" t="str">
        <f>IF($D6744="", "",VLOOKUP($D6744,Series!$A:$J,9,FALSE))</f>
        <v/>
      </c>
      <c r="P6744" s="13" t="str">
        <f>IF($D6744="", "",VLOOKUP($D6744,Series!$A:$J,10,FALSE))</f>
        <v/>
      </c>
    </row>
    <row r="6745" spans="1:16" x14ac:dyDescent="0.25">
      <c r="A6745" s="13" t="str">
        <f>IF(C6745&gt;0,VLOOKUP(C6745,Indicators!G:H,2,0),"")</f>
        <v/>
      </c>
      <c r="E6745" s="13" t="str">
        <f>IF(D6745="","",VLOOKUP(D6745,Series!A:B,2,FALSE))</f>
        <v/>
      </c>
      <c r="F6745" s="13" t="str">
        <f>IF(D6745&gt;0,VLOOKUP(D6745,Series!A:D,4,0),"")</f>
        <v/>
      </c>
      <c r="G6745" s="13" t="str">
        <f>IF(E6745&gt;"",VLOOKUP(E6745,Sources!A:B,2,0),"")</f>
        <v/>
      </c>
      <c r="H6745" s="13" t="str">
        <f>IF($E6745="", "",VLOOKUP($E6745,Sources!$A:$M, 13,FALSE))</f>
        <v/>
      </c>
      <c r="I6745" s="13" t="str">
        <f>IF($E6745="", "",VLOOKUP($E6745,Sources!$A:$M, 5,FALSE))</f>
        <v/>
      </c>
      <c r="J6745" s="13" t="str">
        <f>IF($E6745="", "",VLOOKUP($E6745,Sources!$A:$M, 6,FALSE))</f>
        <v/>
      </c>
      <c r="K6745" s="13" t="str">
        <f>IF($E6745="", "",VLOOKUP($E6745,Sources!$A:$M, 9,FALSE))</f>
        <v/>
      </c>
      <c r="L6745" s="13" t="str">
        <f>IF($D6745="", "",VLOOKUP($D6745,Series!$A:$J,6,FALSE))</f>
        <v/>
      </c>
      <c r="M6745" s="13" t="str">
        <f>IF($D6745="", "",VLOOKUP($D6745,Series!$A:$J,7,FALSE))</f>
        <v/>
      </c>
      <c r="N6745" s="13" t="str">
        <f>IF($D6745="", "",VLOOKUP($D6745,Series!$A:$J,8,FALSE))</f>
        <v/>
      </c>
      <c r="O6745" s="13" t="str">
        <f>IF($D6745="", "",VLOOKUP($D6745,Series!$A:$J,9,FALSE))</f>
        <v/>
      </c>
      <c r="P6745" s="13" t="str">
        <f>IF($D6745="", "",VLOOKUP($D6745,Series!$A:$J,10,FALSE))</f>
        <v/>
      </c>
    </row>
    <row r="6746" spans="1:16" x14ac:dyDescent="0.25">
      <c r="A6746" s="13" t="str">
        <f>IF(C6746&gt;0,VLOOKUP(C6746,Indicators!G:H,2,0),"")</f>
        <v/>
      </c>
      <c r="E6746" s="13" t="str">
        <f>IF(D6746="","",VLOOKUP(D6746,Series!A:B,2,FALSE))</f>
        <v/>
      </c>
      <c r="F6746" s="13" t="str">
        <f>IF(D6746&gt;0,VLOOKUP(D6746,Series!A:D,4,0),"")</f>
        <v/>
      </c>
      <c r="G6746" s="13" t="str">
        <f>IF(E6746&gt;"",VLOOKUP(E6746,Sources!A:B,2,0),"")</f>
        <v/>
      </c>
      <c r="H6746" s="13" t="str">
        <f>IF($E6746="", "",VLOOKUP($E6746,Sources!$A:$M, 13,FALSE))</f>
        <v/>
      </c>
      <c r="I6746" s="13" t="str">
        <f>IF($E6746="", "",VLOOKUP($E6746,Sources!$A:$M, 5,FALSE))</f>
        <v/>
      </c>
      <c r="J6746" s="13" t="str">
        <f>IF($E6746="", "",VLOOKUP($E6746,Sources!$A:$M, 6,FALSE))</f>
        <v/>
      </c>
      <c r="K6746" s="13" t="str">
        <f>IF($E6746="", "",VLOOKUP($E6746,Sources!$A:$M, 9,FALSE))</f>
        <v/>
      </c>
      <c r="L6746" s="13" t="str">
        <f>IF($D6746="", "",VLOOKUP($D6746,Series!$A:$J,6,FALSE))</f>
        <v/>
      </c>
      <c r="M6746" s="13" t="str">
        <f>IF($D6746="", "",VLOOKUP($D6746,Series!$A:$J,7,FALSE))</f>
        <v/>
      </c>
      <c r="N6746" s="13" t="str">
        <f>IF($D6746="", "",VLOOKUP($D6746,Series!$A:$J,8,FALSE))</f>
        <v/>
      </c>
      <c r="O6746" s="13" t="str">
        <f>IF($D6746="", "",VLOOKUP($D6746,Series!$A:$J,9,FALSE))</f>
        <v/>
      </c>
      <c r="P6746" s="13" t="str">
        <f>IF($D6746="", "",VLOOKUP($D6746,Series!$A:$J,10,FALSE))</f>
        <v/>
      </c>
    </row>
    <row r="6747" spans="1:16" x14ac:dyDescent="0.25">
      <c r="A6747" s="13" t="str">
        <f>IF(C6747&gt;0,VLOOKUP(C6747,Indicators!G:H,2,0),"")</f>
        <v/>
      </c>
      <c r="E6747" s="13" t="str">
        <f>IF(D6747="","",VLOOKUP(D6747,Series!A:B,2,FALSE))</f>
        <v/>
      </c>
      <c r="F6747" s="13" t="str">
        <f>IF(D6747&gt;0,VLOOKUP(D6747,Series!A:D,4,0),"")</f>
        <v/>
      </c>
      <c r="G6747" s="13" t="str">
        <f>IF(E6747&gt;"",VLOOKUP(E6747,Sources!A:B,2,0),"")</f>
        <v/>
      </c>
      <c r="H6747" s="13" t="str">
        <f>IF($E6747="", "",VLOOKUP($E6747,Sources!$A:$M, 13,FALSE))</f>
        <v/>
      </c>
      <c r="I6747" s="13" t="str">
        <f>IF($E6747="", "",VLOOKUP($E6747,Sources!$A:$M, 5,FALSE))</f>
        <v/>
      </c>
      <c r="J6747" s="13" t="str">
        <f>IF($E6747="", "",VLOOKUP($E6747,Sources!$A:$M, 6,FALSE))</f>
        <v/>
      </c>
      <c r="K6747" s="13" t="str">
        <f>IF($E6747="", "",VLOOKUP($E6747,Sources!$A:$M, 9,FALSE))</f>
        <v/>
      </c>
      <c r="L6747" s="13" t="str">
        <f>IF($D6747="", "",VLOOKUP($D6747,Series!$A:$J,6,FALSE))</f>
        <v/>
      </c>
      <c r="M6747" s="13" t="str">
        <f>IF($D6747="", "",VLOOKUP($D6747,Series!$A:$J,7,FALSE))</f>
        <v/>
      </c>
      <c r="N6747" s="13" t="str">
        <f>IF($D6747="", "",VLOOKUP($D6747,Series!$A:$J,8,FALSE))</f>
        <v/>
      </c>
      <c r="O6747" s="13" t="str">
        <f>IF($D6747="", "",VLOOKUP($D6747,Series!$A:$J,9,FALSE))</f>
        <v/>
      </c>
      <c r="P6747" s="13" t="str">
        <f>IF($D6747="", "",VLOOKUP($D6747,Series!$A:$J,10,FALSE))</f>
        <v/>
      </c>
    </row>
    <row r="6748" spans="1:16" x14ac:dyDescent="0.25">
      <c r="A6748" s="13" t="str">
        <f>IF(C6748&gt;0,VLOOKUP(C6748,Indicators!G:H,2,0),"")</f>
        <v/>
      </c>
      <c r="E6748" s="13" t="str">
        <f>IF(D6748="","",VLOOKUP(D6748,Series!A:B,2,FALSE))</f>
        <v/>
      </c>
      <c r="F6748" s="13" t="str">
        <f>IF(D6748&gt;0,VLOOKUP(D6748,Series!A:D,4,0),"")</f>
        <v/>
      </c>
      <c r="G6748" s="13" t="str">
        <f>IF(E6748&gt;"",VLOOKUP(E6748,Sources!A:B,2,0),"")</f>
        <v/>
      </c>
      <c r="H6748" s="13" t="str">
        <f>IF($E6748="", "",VLOOKUP($E6748,Sources!$A:$M, 13,FALSE))</f>
        <v/>
      </c>
      <c r="I6748" s="13" t="str">
        <f>IF($E6748="", "",VLOOKUP($E6748,Sources!$A:$M, 5,FALSE))</f>
        <v/>
      </c>
      <c r="J6748" s="13" t="str">
        <f>IF($E6748="", "",VLOOKUP($E6748,Sources!$A:$M, 6,FALSE))</f>
        <v/>
      </c>
      <c r="K6748" s="13" t="str">
        <f>IF($E6748="", "",VLOOKUP($E6748,Sources!$A:$M, 9,FALSE))</f>
        <v/>
      </c>
      <c r="L6748" s="13" t="str">
        <f>IF($D6748="", "",VLOOKUP($D6748,Series!$A:$J,6,FALSE))</f>
        <v/>
      </c>
      <c r="M6748" s="13" t="str">
        <f>IF($D6748="", "",VLOOKUP($D6748,Series!$A:$J,7,FALSE))</f>
        <v/>
      </c>
      <c r="N6748" s="13" t="str">
        <f>IF($D6748="", "",VLOOKUP($D6748,Series!$A:$J,8,FALSE))</f>
        <v/>
      </c>
      <c r="O6748" s="13" t="str">
        <f>IF($D6748="", "",VLOOKUP($D6748,Series!$A:$J,9,FALSE))</f>
        <v/>
      </c>
      <c r="P6748" s="13" t="str">
        <f>IF($D6748="", "",VLOOKUP($D6748,Series!$A:$J,10,FALSE))</f>
        <v/>
      </c>
    </row>
    <row r="6749" spans="1:16" x14ac:dyDescent="0.25">
      <c r="A6749" s="13" t="str">
        <f>IF(C6749&gt;0,VLOOKUP(C6749,Indicators!G:H,2,0),"")</f>
        <v/>
      </c>
      <c r="E6749" s="13" t="str">
        <f>IF(D6749="","",VLOOKUP(D6749,Series!A:B,2,FALSE))</f>
        <v/>
      </c>
      <c r="F6749" s="13" t="str">
        <f>IF(D6749&gt;0,VLOOKUP(D6749,Series!A:D,4,0),"")</f>
        <v/>
      </c>
      <c r="G6749" s="13" t="str">
        <f>IF(E6749&gt;"",VLOOKUP(E6749,Sources!A:B,2,0),"")</f>
        <v/>
      </c>
      <c r="H6749" s="13" t="str">
        <f>IF($E6749="", "",VLOOKUP($E6749,Sources!$A:$M, 13,FALSE))</f>
        <v/>
      </c>
      <c r="I6749" s="13" t="str">
        <f>IF($E6749="", "",VLOOKUP($E6749,Sources!$A:$M, 5,FALSE))</f>
        <v/>
      </c>
      <c r="J6749" s="13" t="str">
        <f>IF($E6749="", "",VLOOKUP($E6749,Sources!$A:$M, 6,FALSE))</f>
        <v/>
      </c>
      <c r="K6749" s="13" t="str">
        <f>IF($E6749="", "",VLOOKUP($E6749,Sources!$A:$M, 9,FALSE))</f>
        <v/>
      </c>
      <c r="L6749" s="13" t="str">
        <f>IF($D6749="", "",VLOOKUP($D6749,Series!$A:$J,6,FALSE))</f>
        <v/>
      </c>
      <c r="M6749" s="13" t="str">
        <f>IF($D6749="", "",VLOOKUP($D6749,Series!$A:$J,7,FALSE))</f>
        <v/>
      </c>
      <c r="N6749" s="13" t="str">
        <f>IF($D6749="", "",VLOOKUP($D6749,Series!$A:$J,8,FALSE))</f>
        <v/>
      </c>
      <c r="O6749" s="13" t="str">
        <f>IF($D6749="", "",VLOOKUP($D6749,Series!$A:$J,9,FALSE))</f>
        <v/>
      </c>
      <c r="P6749" s="13" t="str">
        <f>IF($D6749="", "",VLOOKUP($D6749,Series!$A:$J,10,FALSE))</f>
        <v/>
      </c>
    </row>
    <row r="6750" spans="1:16" x14ac:dyDescent="0.25">
      <c r="A6750" s="13" t="str">
        <f>IF(C6750&gt;0,VLOOKUP(C6750,Indicators!G:H,2,0),"")</f>
        <v/>
      </c>
      <c r="E6750" s="13" t="str">
        <f>IF(D6750="","",VLOOKUP(D6750,Series!A:B,2,FALSE))</f>
        <v/>
      </c>
      <c r="F6750" s="13" t="str">
        <f>IF(D6750&gt;0,VLOOKUP(D6750,Series!A:D,4,0),"")</f>
        <v/>
      </c>
      <c r="G6750" s="13" t="str">
        <f>IF(E6750&gt;"",VLOOKUP(E6750,Sources!A:B,2,0),"")</f>
        <v/>
      </c>
      <c r="H6750" s="13" t="str">
        <f>IF($E6750="", "",VLOOKUP($E6750,Sources!$A:$M, 13,FALSE))</f>
        <v/>
      </c>
      <c r="I6750" s="13" t="str">
        <f>IF($E6750="", "",VLOOKUP($E6750,Sources!$A:$M, 5,FALSE))</f>
        <v/>
      </c>
      <c r="J6750" s="13" t="str">
        <f>IF($E6750="", "",VLOOKUP($E6750,Sources!$A:$M, 6,FALSE))</f>
        <v/>
      </c>
      <c r="K6750" s="13" t="str">
        <f>IF($E6750="", "",VLOOKUP($E6750,Sources!$A:$M, 9,FALSE))</f>
        <v/>
      </c>
      <c r="L6750" s="13" t="str">
        <f>IF($D6750="", "",VLOOKUP($D6750,Series!$A:$J,6,FALSE))</f>
        <v/>
      </c>
      <c r="M6750" s="13" t="str">
        <f>IF($D6750="", "",VLOOKUP($D6750,Series!$A:$J,7,FALSE))</f>
        <v/>
      </c>
      <c r="N6750" s="13" t="str">
        <f>IF($D6750="", "",VLOOKUP($D6750,Series!$A:$J,8,FALSE))</f>
        <v/>
      </c>
      <c r="O6750" s="13" t="str">
        <f>IF($D6750="", "",VLOOKUP($D6750,Series!$A:$J,9,FALSE))</f>
        <v/>
      </c>
      <c r="P6750" s="13" t="str">
        <f>IF($D6750="", "",VLOOKUP($D6750,Series!$A:$J,10,FALSE))</f>
        <v/>
      </c>
    </row>
    <row r="6751" spans="1:16" x14ac:dyDescent="0.25">
      <c r="A6751" s="13" t="str">
        <f>IF(C6751&gt;0,VLOOKUP(C6751,Indicators!G:H,2,0),"")</f>
        <v/>
      </c>
      <c r="E6751" s="13" t="str">
        <f>IF(D6751="","",VLOOKUP(D6751,Series!A:B,2,FALSE))</f>
        <v/>
      </c>
      <c r="F6751" s="13" t="str">
        <f>IF(D6751&gt;0,VLOOKUP(D6751,Series!A:D,4,0),"")</f>
        <v/>
      </c>
      <c r="G6751" s="13" t="str">
        <f>IF(E6751&gt;"",VLOOKUP(E6751,Sources!A:B,2,0),"")</f>
        <v/>
      </c>
      <c r="H6751" s="13" t="str">
        <f>IF($E6751="", "",VLOOKUP($E6751,Sources!$A:$M, 13,FALSE))</f>
        <v/>
      </c>
      <c r="I6751" s="13" t="str">
        <f>IF($E6751="", "",VLOOKUP($E6751,Sources!$A:$M, 5,FALSE))</f>
        <v/>
      </c>
      <c r="J6751" s="13" t="str">
        <f>IF($E6751="", "",VLOOKUP($E6751,Sources!$A:$M, 6,FALSE))</f>
        <v/>
      </c>
      <c r="K6751" s="13" t="str">
        <f>IF($E6751="", "",VLOOKUP($E6751,Sources!$A:$M, 9,FALSE))</f>
        <v/>
      </c>
      <c r="L6751" s="13" t="str">
        <f>IF($D6751="", "",VLOOKUP($D6751,Series!$A:$J,6,FALSE))</f>
        <v/>
      </c>
      <c r="M6751" s="13" t="str">
        <f>IF($D6751="", "",VLOOKUP($D6751,Series!$A:$J,7,FALSE))</f>
        <v/>
      </c>
      <c r="N6751" s="13" t="str">
        <f>IF($D6751="", "",VLOOKUP($D6751,Series!$A:$J,8,FALSE))</f>
        <v/>
      </c>
      <c r="O6751" s="13" t="str">
        <f>IF($D6751="", "",VLOOKUP($D6751,Series!$A:$J,9,FALSE))</f>
        <v/>
      </c>
      <c r="P6751" s="13" t="str">
        <f>IF($D6751="", "",VLOOKUP($D6751,Series!$A:$J,10,FALSE))</f>
        <v/>
      </c>
    </row>
    <row r="6752" spans="1:16" x14ac:dyDescent="0.25">
      <c r="A6752" s="13" t="str">
        <f>IF(C6752&gt;0,VLOOKUP(C6752,Indicators!G:H,2,0),"")</f>
        <v/>
      </c>
      <c r="E6752" s="13" t="str">
        <f>IF(D6752="","",VLOOKUP(D6752,Series!A:B,2,FALSE))</f>
        <v/>
      </c>
      <c r="F6752" s="13" t="str">
        <f>IF(D6752&gt;0,VLOOKUP(D6752,Series!A:D,4,0),"")</f>
        <v/>
      </c>
      <c r="G6752" s="13" t="str">
        <f>IF(E6752&gt;"",VLOOKUP(E6752,Sources!A:B,2,0),"")</f>
        <v/>
      </c>
      <c r="H6752" s="13" t="str">
        <f>IF($E6752="", "",VLOOKUP($E6752,Sources!$A:$M, 13,FALSE))</f>
        <v/>
      </c>
      <c r="I6752" s="13" t="str">
        <f>IF($E6752="", "",VLOOKUP($E6752,Sources!$A:$M, 5,FALSE))</f>
        <v/>
      </c>
      <c r="J6752" s="13" t="str">
        <f>IF($E6752="", "",VLOOKUP($E6752,Sources!$A:$M, 6,FALSE))</f>
        <v/>
      </c>
      <c r="K6752" s="13" t="str">
        <f>IF($E6752="", "",VLOOKUP($E6752,Sources!$A:$M, 9,FALSE))</f>
        <v/>
      </c>
      <c r="L6752" s="13" t="str">
        <f>IF($D6752="", "",VLOOKUP($D6752,Series!$A:$J,6,FALSE))</f>
        <v/>
      </c>
      <c r="M6752" s="13" t="str">
        <f>IF($D6752="", "",VLOOKUP($D6752,Series!$A:$J,7,FALSE))</f>
        <v/>
      </c>
      <c r="N6752" s="13" t="str">
        <f>IF($D6752="", "",VLOOKUP($D6752,Series!$A:$J,8,FALSE))</f>
        <v/>
      </c>
      <c r="O6752" s="13" t="str">
        <f>IF($D6752="", "",VLOOKUP($D6752,Series!$A:$J,9,FALSE))</f>
        <v/>
      </c>
      <c r="P6752" s="13" t="str">
        <f>IF($D6752="", "",VLOOKUP($D6752,Series!$A:$J,10,FALSE))</f>
        <v/>
      </c>
    </row>
    <row r="6753" spans="1:16" x14ac:dyDescent="0.25">
      <c r="A6753" s="13" t="str">
        <f>IF(C6753&gt;0,VLOOKUP(C6753,Indicators!G:H,2,0),"")</f>
        <v/>
      </c>
      <c r="E6753" s="13" t="str">
        <f>IF(D6753="","",VLOOKUP(D6753,Series!A:B,2,FALSE))</f>
        <v/>
      </c>
      <c r="F6753" s="13" t="str">
        <f>IF(D6753&gt;0,VLOOKUP(D6753,Series!A:D,4,0),"")</f>
        <v/>
      </c>
      <c r="G6753" s="13" t="str">
        <f>IF(E6753&gt;"",VLOOKUP(E6753,Sources!A:B,2,0),"")</f>
        <v/>
      </c>
      <c r="H6753" s="13" t="str">
        <f>IF($E6753="", "",VLOOKUP($E6753,Sources!$A:$M, 13,FALSE))</f>
        <v/>
      </c>
      <c r="I6753" s="13" t="str">
        <f>IF($E6753="", "",VLOOKUP($E6753,Sources!$A:$M, 5,FALSE))</f>
        <v/>
      </c>
      <c r="J6753" s="13" t="str">
        <f>IF($E6753="", "",VLOOKUP($E6753,Sources!$A:$M, 6,FALSE))</f>
        <v/>
      </c>
      <c r="K6753" s="13" t="str">
        <f>IF($E6753="", "",VLOOKUP($E6753,Sources!$A:$M, 9,FALSE))</f>
        <v/>
      </c>
      <c r="L6753" s="13" t="str">
        <f>IF($D6753="", "",VLOOKUP($D6753,Series!$A:$J,6,FALSE))</f>
        <v/>
      </c>
      <c r="M6753" s="13" t="str">
        <f>IF($D6753="", "",VLOOKUP($D6753,Series!$A:$J,7,FALSE))</f>
        <v/>
      </c>
      <c r="N6753" s="13" t="str">
        <f>IF($D6753="", "",VLOOKUP($D6753,Series!$A:$J,8,FALSE))</f>
        <v/>
      </c>
      <c r="O6753" s="13" t="str">
        <f>IF($D6753="", "",VLOOKUP($D6753,Series!$A:$J,9,FALSE))</f>
        <v/>
      </c>
      <c r="P6753" s="13" t="str">
        <f>IF($D6753="", "",VLOOKUP($D6753,Series!$A:$J,10,FALSE))</f>
        <v/>
      </c>
    </row>
    <row r="6754" spans="1:16" x14ac:dyDescent="0.25">
      <c r="A6754" s="13" t="str">
        <f>IF(C6754&gt;0,VLOOKUP(C6754,Indicators!G:H,2,0),"")</f>
        <v/>
      </c>
      <c r="E6754" s="13" t="str">
        <f>IF(D6754="","",VLOOKUP(D6754,Series!A:B,2,FALSE))</f>
        <v/>
      </c>
      <c r="F6754" s="13" t="str">
        <f>IF(D6754&gt;0,VLOOKUP(D6754,Series!A:D,4,0),"")</f>
        <v/>
      </c>
      <c r="G6754" s="13" t="str">
        <f>IF(E6754&gt;"",VLOOKUP(E6754,Sources!A:B,2,0),"")</f>
        <v/>
      </c>
      <c r="H6754" s="13" t="str">
        <f>IF($E6754="", "",VLOOKUP($E6754,Sources!$A:$M, 13,FALSE))</f>
        <v/>
      </c>
      <c r="I6754" s="13" t="str">
        <f>IF($E6754="", "",VLOOKUP($E6754,Sources!$A:$M, 5,FALSE))</f>
        <v/>
      </c>
      <c r="J6754" s="13" t="str">
        <f>IF($E6754="", "",VLOOKUP($E6754,Sources!$A:$M, 6,FALSE))</f>
        <v/>
      </c>
      <c r="K6754" s="13" t="str">
        <f>IF($E6754="", "",VLOOKUP($E6754,Sources!$A:$M, 9,FALSE))</f>
        <v/>
      </c>
      <c r="L6754" s="13" t="str">
        <f>IF($D6754="", "",VLOOKUP($D6754,Series!$A:$J,6,FALSE))</f>
        <v/>
      </c>
      <c r="M6754" s="13" t="str">
        <f>IF($D6754="", "",VLOOKUP($D6754,Series!$A:$J,7,FALSE))</f>
        <v/>
      </c>
      <c r="N6754" s="13" t="str">
        <f>IF($D6754="", "",VLOOKUP($D6754,Series!$A:$J,8,FALSE))</f>
        <v/>
      </c>
      <c r="O6754" s="13" t="str">
        <f>IF($D6754="", "",VLOOKUP($D6754,Series!$A:$J,9,FALSE))</f>
        <v/>
      </c>
      <c r="P6754" s="13" t="str">
        <f>IF($D6754="", "",VLOOKUP($D6754,Series!$A:$J,10,FALSE))</f>
        <v/>
      </c>
    </row>
    <row r="6755" spans="1:16" x14ac:dyDescent="0.25">
      <c r="A6755" s="13" t="str">
        <f>IF(C6755&gt;0,VLOOKUP(C6755,Indicators!G:H,2,0),"")</f>
        <v/>
      </c>
      <c r="E6755" s="13" t="str">
        <f>IF(D6755="","",VLOOKUP(D6755,Series!A:B,2,FALSE))</f>
        <v/>
      </c>
      <c r="F6755" s="13" t="str">
        <f>IF(D6755&gt;0,VLOOKUP(D6755,Series!A:D,4,0),"")</f>
        <v/>
      </c>
      <c r="G6755" s="13" t="str">
        <f>IF(E6755&gt;"",VLOOKUP(E6755,Sources!A:B,2,0),"")</f>
        <v/>
      </c>
      <c r="H6755" s="13" t="str">
        <f>IF($E6755="", "",VLOOKUP($E6755,Sources!$A:$M, 13,FALSE))</f>
        <v/>
      </c>
      <c r="I6755" s="13" t="str">
        <f>IF($E6755="", "",VLOOKUP($E6755,Sources!$A:$M, 5,FALSE))</f>
        <v/>
      </c>
      <c r="J6755" s="13" t="str">
        <f>IF($E6755="", "",VLOOKUP($E6755,Sources!$A:$M, 6,FALSE))</f>
        <v/>
      </c>
      <c r="K6755" s="13" t="str">
        <f>IF($E6755="", "",VLOOKUP($E6755,Sources!$A:$M, 9,FALSE))</f>
        <v/>
      </c>
      <c r="L6755" s="13" t="str">
        <f>IF($D6755="", "",VLOOKUP($D6755,Series!$A:$J,6,FALSE))</f>
        <v/>
      </c>
      <c r="M6755" s="13" t="str">
        <f>IF($D6755="", "",VLOOKUP($D6755,Series!$A:$J,7,FALSE))</f>
        <v/>
      </c>
      <c r="N6755" s="13" t="str">
        <f>IF($D6755="", "",VLOOKUP($D6755,Series!$A:$J,8,FALSE))</f>
        <v/>
      </c>
      <c r="O6755" s="13" t="str">
        <f>IF($D6755="", "",VLOOKUP($D6755,Series!$A:$J,9,FALSE))</f>
        <v/>
      </c>
      <c r="P6755" s="13" t="str">
        <f>IF($D6755="", "",VLOOKUP($D6755,Series!$A:$J,10,FALSE))</f>
        <v/>
      </c>
    </row>
    <row r="6756" spans="1:16" x14ac:dyDescent="0.25">
      <c r="A6756" s="13" t="str">
        <f>IF(C6756&gt;0,VLOOKUP(C6756,Indicators!G:H,2,0),"")</f>
        <v/>
      </c>
      <c r="E6756" s="13" t="str">
        <f>IF(D6756="","",VLOOKUP(D6756,Series!A:B,2,FALSE))</f>
        <v/>
      </c>
      <c r="F6756" s="13" t="str">
        <f>IF(D6756&gt;0,VLOOKUP(D6756,Series!A:D,4,0),"")</f>
        <v/>
      </c>
      <c r="G6756" s="13" t="str">
        <f>IF(E6756&gt;"",VLOOKUP(E6756,Sources!A:B,2,0),"")</f>
        <v/>
      </c>
      <c r="H6756" s="13" t="str">
        <f>IF($E6756="", "",VLOOKUP($E6756,Sources!$A:$M, 13,FALSE))</f>
        <v/>
      </c>
      <c r="I6756" s="13" t="str">
        <f>IF($E6756="", "",VLOOKUP($E6756,Sources!$A:$M, 5,FALSE))</f>
        <v/>
      </c>
      <c r="J6756" s="13" t="str">
        <f>IF($E6756="", "",VLOOKUP($E6756,Sources!$A:$M, 6,FALSE))</f>
        <v/>
      </c>
      <c r="K6756" s="13" t="str">
        <f>IF($E6756="", "",VLOOKUP($E6756,Sources!$A:$M, 9,FALSE))</f>
        <v/>
      </c>
      <c r="L6756" s="13" t="str">
        <f>IF($D6756="", "",VLOOKUP($D6756,Series!$A:$J,6,FALSE))</f>
        <v/>
      </c>
      <c r="M6756" s="13" t="str">
        <f>IF($D6756="", "",VLOOKUP($D6756,Series!$A:$J,7,FALSE))</f>
        <v/>
      </c>
      <c r="N6756" s="13" t="str">
        <f>IF($D6756="", "",VLOOKUP($D6756,Series!$A:$J,8,FALSE))</f>
        <v/>
      </c>
      <c r="O6756" s="13" t="str">
        <f>IF($D6756="", "",VLOOKUP($D6756,Series!$A:$J,9,FALSE))</f>
        <v/>
      </c>
      <c r="P6756" s="13" t="str">
        <f>IF($D6756="", "",VLOOKUP($D6756,Series!$A:$J,10,FALSE))</f>
        <v/>
      </c>
    </row>
    <row r="6757" spans="1:16" x14ac:dyDescent="0.25">
      <c r="A6757" s="13" t="str">
        <f>IF(C6757&gt;0,VLOOKUP(C6757,Indicators!G:H,2,0),"")</f>
        <v/>
      </c>
      <c r="E6757" s="13" t="str">
        <f>IF(D6757="","",VLOOKUP(D6757,Series!A:B,2,FALSE))</f>
        <v/>
      </c>
      <c r="F6757" s="13" t="str">
        <f>IF(D6757&gt;0,VLOOKUP(D6757,Series!A:D,4,0),"")</f>
        <v/>
      </c>
      <c r="G6757" s="13" t="str">
        <f>IF(E6757&gt;"",VLOOKUP(E6757,Sources!A:B,2,0),"")</f>
        <v/>
      </c>
      <c r="H6757" s="13" t="str">
        <f>IF($E6757="", "",VLOOKUP($E6757,Sources!$A:$M, 13,FALSE))</f>
        <v/>
      </c>
      <c r="I6757" s="13" t="str">
        <f>IF($E6757="", "",VLOOKUP($E6757,Sources!$A:$M, 5,FALSE))</f>
        <v/>
      </c>
      <c r="J6757" s="13" t="str">
        <f>IF($E6757="", "",VLOOKUP($E6757,Sources!$A:$M, 6,FALSE))</f>
        <v/>
      </c>
      <c r="K6757" s="13" t="str">
        <f>IF($E6757="", "",VLOOKUP($E6757,Sources!$A:$M, 9,FALSE))</f>
        <v/>
      </c>
      <c r="L6757" s="13" t="str">
        <f>IF($D6757="", "",VLOOKUP($D6757,Series!$A:$J,6,FALSE))</f>
        <v/>
      </c>
      <c r="M6757" s="13" t="str">
        <f>IF($D6757="", "",VLOOKUP($D6757,Series!$A:$J,7,FALSE))</f>
        <v/>
      </c>
      <c r="N6757" s="13" t="str">
        <f>IF($D6757="", "",VLOOKUP($D6757,Series!$A:$J,8,FALSE))</f>
        <v/>
      </c>
      <c r="O6757" s="13" t="str">
        <f>IF($D6757="", "",VLOOKUP($D6757,Series!$A:$J,9,FALSE))</f>
        <v/>
      </c>
      <c r="P6757" s="13" t="str">
        <f>IF($D6757="", "",VLOOKUP($D6757,Series!$A:$J,10,FALSE))</f>
        <v/>
      </c>
    </row>
    <row r="6758" spans="1:16" x14ac:dyDescent="0.25">
      <c r="A6758" s="13" t="str">
        <f>IF(C6758&gt;0,VLOOKUP(C6758,Indicators!G:H,2,0),"")</f>
        <v/>
      </c>
      <c r="E6758" s="13" t="str">
        <f>IF(D6758="","",VLOOKUP(D6758,Series!A:B,2,FALSE))</f>
        <v/>
      </c>
      <c r="F6758" s="13" t="str">
        <f>IF(D6758&gt;0,VLOOKUP(D6758,Series!A:D,4,0),"")</f>
        <v/>
      </c>
      <c r="G6758" s="13" t="str">
        <f>IF(E6758&gt;"",VLOOKUP(E6758,Sources!A:B,2,0),"")</f>
        <v/>
      </c>
      <c r="H6758" s="13" t="str">
        <f>IF($E6758="", "",VLOOKUP($E6758,Sources!$A:$M, 13,FALSE))</f>
        <v/>
      </c>
      <c r="I6758" s="13" t="str">
        <f>IF($E6758="", "",VLOOKUP($E6758,Sources!$A:$M, 5,FALSE))</f>
        <v/>
      </c>
      <c r="J6758" s="13" t="str">
        <f>IF($E6758="", "",VLOOKUP($E6758,Sources!$A:$M, 6,FALSE))</f>
        <v/>
      </c>
      <c r="K6758" s="13" t="str">
        <f>IF($E6758="", "",VLOOKUP($E6758,Sources!$A:$M, 9,FALSE))</f>
        <v/>
      </c>
      <c r="L6758" s="13" t="str">
        <f>IF($D6758="", "",VLOOKUP($D6758,Series!$A:$J,6,FALSE))</f>
        <v/>
      </c>
      <c r="M6758" s="13" t="str">
        <f>IF($D6758="", "",VLOOKUP($D6758,Series!$A:$J,7,FALSE))</f>
        <v/>
      </c>
      <c r="N6758" s="13" t="str">
        <f>IF($D6758="", "",VLOOKUP($D6758,Series!$A:$J,8,FALSE))</f>
        <v/>
      </c>
      <c r="O6758" s="13" t="str">
        <f>IF($D6758="", "",VLOOKUP($D6758,Series!$A:$J,9,FALSE))</f>
        <v/>
      </c>
      <c r="P6758" s="13" t="str">
        <f>IF($D6758="", "",VLOOKUP($D6758,Series!$A:$J,10,FALSE))</f>
        <v/>
      </c>
    </row>
    <row r="6759" spans="1:16" x14ac:dyDescent="0.25">
      <c r="A6759" s="13" t="str">
        <f>IF(C6759&gt;0,VLOOKUP(C6759,Indicators!G:H,2,0),"")</f>
        <v/>
      </c>
      <c r="E6759" s="13" t="str">
        <f>IF(D6759="","",VLOOKUP(D6759,Series!A:B,2,FALSE))</f>
        <v/>
      </c>
      <c r="F6759" s="13" t="str">
        <f>IF(D6759&gt;0,VLOOKUP(D6759,Series!A:D,4,0),"")</f>
        <v/>
      </c>
      <c r="G6759" s="13" t="str">
        <f>IF(E6759&gt;"",VLOOKUP(E6759,Sources!A:B,2,0),"")</f>
        <v/>
      </c>
      <c r="H6759" s="13" t="str">
        <f>IF($E6759="", "",VLOOKUP($E6759,Sources!$A:$M, 13,FALSE))</f>
        <v/>
      </c>
      <c r="I6759" s="13" t="str">
        <f>IF($E6759="", "",VLOOKUP($E6759,Sources!$A:$M, 5,FALSE))</f>
        <v/>
      </c>
      <c r="J6759" s="13" t="str">
        <f>IF($E6759="", "",VLOOKUP($E6759,Sources!$A:$M, 6,FALSE))</f>
        <v/>
      </c>
      <c r="K6759" s="13" t="str">
        <f>IF($E6759="", "",VLOOKUP($E6759,Sources!$A:$M, 9,FALSE))</f>
        <v/>
      </c>
      <c r="L6759" s="13" t="str">
        <f>IF($D6759="", "",VLOOKUP($D6759,Series!$A:$J,6,FALSE))</f>
        <v/>
      </c>
      <c r="M6759" s="13" t="str">
        <f>IF($D6759="", "",VLOOKUP($D6759,Series!$A:$J,7,FALSE))</f>
        <v/>
      </c>
      <c r="N6759" s="13" t="str">
        <f>IF($D6759="", "",VLOOKUP($D6759,Series!$A:$J,8,FALSE))</f>
        <v/>
      </c>
      <c r="O6759" s="13" t="str">
        <f>IF($D6759="", "",VLOOKUP($D6759,Series!$A:$J,9,FALSE))</f>
        <v/>
      </c>
      <c r="P6759" s="13" t="str">
        <f>IF($D6759="", "",VLOOKUP($D6759,Series!$A:$J,10,FALSE))</f>
        <v/>
      </c>
    </row>
    <row r="6760" spans="1:16" x14ac:dyDescent="0.25">
      <c r="A6760" s="13" t="str">
        <f>IF(C6760&gt;0,VLOOKUP(C6760,Indicators!G:H,2,0),"")</f>
        <v/>
      </c>
      <c r="E6760" s="13" t="str">
        <f>IF(D6760="","",VLOOKUP(D6760,Series!A:B,2,FALSE))</f>
        <v/>
      </c>
      <c r="F6760" s="13" t="str">
        <f>IF(D6760&gt;0,VLOOKUP(D6760,Series!A:D,4,0),"")</f>
        <v/>
      </c>
      <c r="G6760" s="13" t="str">
        <f>IF(E6760&gt;"",VLOOKUP(E6760,Sources!A:B,2,0),"")</f>
        <v/>
      </c>
      <c r="H6760" s="13" t="str">
        <f>IF($E6760="", "",VLOOKUP($E6760,Sources!$A:$M, 13,FALSE))</f>
        <v/>
      </c>
      <c r="I6760" s="13" t="str">
        <f>IF($E6760="", "",VLOOKUP($E6760,Sources!$A:$M, 5,FALSE))</f>
        <v/>
      </c>
      <c r="J6760" s="13" t="str">
        <f>IF($E6760="", "",VLOOKUP($E6760,Sources!$A:$M, 6,FALSE))</f>
        <v/>
      </c>
      <c r="K6760" s="13" t="str">
        <f>IF($E6760="", "",VLOOKUP($E6760,Sources!$A:$M, 9,FALSE))</f>
        <v/>
      </c>
      <c r="L6760" s="13" t="str">
        <f>IF($D6760="", "",VLOOKUP($D6760,Series!$A:$J,6,FALSE))</f>
        <v/>
      </c>
      <c r="M6760" s="13" t="str">
        <f>IF($D6760="", "",VLOOKUP($D6760,Series!$A:$J,7,FALSE))</f>
        <v/>
      </c>
      <c r="N6760" s="13" t="str">
        <f>IF($D6760="", "",VLOOKUP($D6760,Series!$A:$J,8,FALSE))</f>
        <v/>
      </c>
      <c r="O6760" s="13" t="str">
        <f>IF($D6760="", "",VLOOKUP($D6760,Series!$A:$J,9,FALSE))</f>
        <v/>
      </c>
      <c r="P6760" s="13" t="str">
        <f>IF($D6760="", "",VLOOKUP($D6760,Series!$A:$J,10,FALSE))</f>
        <v/>
      </c>
    </row>
    <row r="6761" spans="1:16" x14ac:dyDescent="0.25">
      <c r="A6761" s="13" t="str">
        <f>IF(C6761&gt;0,VLOOKUP(C6761,Indicators!G:H,2,0),"")</f>
        <v/>
      </c>
      <c r="E6761" s="13" t="str">
        <f>IF(D6761="","",VLOOKUP(D6761,Series!A:B,2,FALSE))</f>
        <v/>
      </c>
      <c r="F6761" s="13" t="str">
        <f>IF(D6761&gt;0,VLOOKUP(D6761,Series!A:D,4,0),"")</f>
        <v/>
      </c>
      <c r="G6761" s="13" t="str">
        <f>IF(E6761&gt;"",VLOOKUP(E6761,Sources!A:B,2,0),"")</f>
        <v/>
      </c>
      <c r="H6761" s="13" t="str">
        <f>IF($E6761="", "",VLOOKUP($E6761,Sources!$A:$M, 13,FALSE))</f>
        <v/>
      </c>
      <c r="I6761" s="13" t="str">
        <f>IF($E6761="", "",VLOOKUP($E6761,Sources!$A:$M, 5,FALSE))</f>
        <v/>
      </c>
      <c r="J6761" s="13" t="str">
        <f>IF($E6761="", "",VLOOKUP($E6761,Sources!$A:$M, 6,FALSE))</f>
        <v/>
      </c>
      <c r="K6761" s="13" t="str">
        <f>IF($E6761="", "",VLOOKUP($E6761,Sources!$A:$M, 9,FALSE))</f>
        <v/>
      </c>
      <c r="L6761" s="13" t="str">
        <f>IF($D6761="", "",VLOOKUP($D6761,Series!$A:$J,6,FALSE))</f>
        <v/>
      </c>
      <c r="M6761" s="13" t="str">
        <f>IF($D6761="", "",VLOOKUP($D6761,Series!$A:$J,7,FALSE))</f>
        <v/>
      </c>
      <c r="N6761" s="13" t="str">
        <f>IF($D6761="", "",VLOOKUP($D6761,Series!$A:$J,8,FALSE))</f>
        <v/>
      </c>
      <c r="O6761" s="13" t="str">
        <f>IF($D6761="", "",VLOOKUP($D6761,Series!$A:$J,9,FALSE))</f>
        <v/>
      </c>
      <c r="P6761" s="13" t="str">
        <f>IF($D6761="", "",VLOOKUP($D6761,Series!$A:$J,10,FALSE))</f>
        <v/>
      </c>
    </row>
    <row r="6762" spans="1:16" x14ac:dyDescent="0.25">
      <c r="A6762" s="13" t="str">
        <f>IF(C6762&gt;0,VLOOKUP(C6762,Indicators!G:H,2,0),"")</f>
        <v/>
      </c>
      <c r="E6762" s="13" t="str">
        <f>IF(D6762="","",VLOOKUP(D6762,Series!A:B,2,FALSE))</f>
        <v/>
      </c>
      <c r="F6762" s="13" t="str">
        <f>IF(D6762&gt;0,VLOOKUP(D6762,Series!A:D,4,0),"")</f>
        <v/>
      </c>
      <c r="G6762" s="13" t="str">
        <f>IF(E6762&gt;"",VLOOKUP(E6762,Sources!A:B,2,0),"")</f>
        <v/>
      </c>
      <c r="H6762" s="13" t="str">
        <f>IF($E6762="", "",VLOOKUP($E6762,Sources!$A:$M, 13,FALSE))</f>
        <v/>
      </c>
      <c r="I6762" s="13" t="str">
        <f>IF($E6762="", "",VLOOKUP($E6762,Sources!$A:$M, 5,FALSE))</f>
        <v/>
      </c>
      <c r="J6762" s="13" t="str">
        <f>IF($E6762="", "",VLOOKUP($E6762,Sources!$A:$M, 6,FALSE))</f>
        <v/>
      </c>
      <c r="K6762" s="13" t="str">
        <f>IF($E6762="", "",VLOOKUP($E6762,Sources!$A:$M, 9,FALSE))</f>
        <v/>
      </c>
      <c r="L6762" s="13" t="str">
        <f>IF($D6762="", "",VLOOKUP($D6762,Series!$A:$J,6,FALSE))</f>
        <v/>
      </c>
      <c r="M6762" s="13" t="str">
        <f>IF($D6762="", "",VLOOKUP($D6762,Series!$A:$J,7,FALSE))</f>
        <v/>
      </c>
      <c r="N6762" s="13" t="str">
        <f>IF($D6762="", "",VLOOKUP($D6762,Series!$A:$J,8,FALSE))</f>
        <v/>
      </c>
      <c r="O6762" s="13" t="str">
        <f>IF($D6762="", "",VLOOKUP($D6762,Series!$A:$J,9,FALSE))</f>
        <v/>
      </c>
      <c r="P6762" s="13" t="str">
        <f>IF($D6762="", "",VLOOKUP($D6762,Series!$A:$J,10,FALSE))</f>
        <v/>
      </c>
    </row>
    <row r="6763" spans="1:16" x14ac:dyDescent="0.25">
      <c r="A6763" s="13" t="str">
        <f>IF(C6763&gt;0,VLOOKUP(C6763,Indicators!G:H,2,0),"")</f>
        <v/>
      </c>
      <c r="E6763" s="13" t="str">
        <f>IF(D6763="","",VLOOKUP(D6763,Series!A:B,2,FALSE))</f>
        <v/>
      </c>
      <c r="F6763" s="13" t="str">
        <f>IF(D6763&gt;0,VLOOKUP(D6763,Series!A:D,4,0),"")</f>
        <v/>
      </c>
      <c r="G6763" s="13" t="str">
        <f>IF(E6763&gt;"",VLOOKUP(E6763,Sources!A:B,2,0),"")</f>
        <v/>
      </c>
      <c r="H6763" s="13" t="str">
        <f>IF($E6763="", "",VLOOKUP($E6763,Sources!$A:$M, 13,FALSE))</f>
        <v/>
      </c>
      <c r="I6763" s="13" t="str">
        <f>IF($E6763="", "",VLOOKUP($E6763,Sources!$A:$M, 5,FALSE))</f>
        <v/>
      </c>
      <c r="J6763" s="13" t="str">
        <f>IF($E6763="", "",VLOOKUP($E6763,Sources!$A:$M, 6,FALSE))</f>
        <v/>
      </c>
      <c r="K6763" s="13" t="str">
        <f>IF($E6763="", "",VLOOKUP($E6763,Sources!$A:$M, 9,FALSE))</f>
        <v/>
      </c>
      <c r="L6763" s="13" t="str">
        <f>IF($D6763="", "",VLOOKUP($D6763,Series!$A:$J,6,FALSE))</f>
        <v/>
      </c>
      <c r="M6763" s="13" t="str">
        <f>IF($D6763="", "",VLOOKUP($D6763,Series!$A:$J,7,FALSE))</f>
        <v/>
      </c>
      <c r="N6763" s="13" t="str">
        <f>IF($D6763="", "",VLOOKUP($D6763,Series!$A:$J,8,FALSE))</f>
        <v/>
      </c>
      <c r="O6763" s="13" t="str">
        <f>IF($D6763="", "",VLOOKUP($D6763,Series!$A:$J,9,FALSE))</f>
        <v/>
      </c>
      <c r="P6763" s="13" t="str">
        <f>IF($D6763="", "",VLOOKUP($D6763,Series!$A:$J,10,FALSE))</f>
        <v/>
      </c>
    </row>
    <row r="6764" spans="1:16" x14ac:dyDescent="0.25">
      <c r="A6764" s="13" t="str">
        <f>IF(C6764&gt;0,VLOOKUP(C6764,Indicators!G:H,2,0),"")</f>
        <v/>
      </c>
      <c r="E6764" s="13" t="str">
        <f>IF(D6764="","",VLOOKUP(D6764,Series!A:B,2,FALSE))</f>
        <v/>
      </c>
      <c r="F6764" s="13" t="str">
        <f>IF(D6764&gt;0,VLOOKUP(D6764,Series!A:D,4,0),"")</f>
        <v/>
      </c>
      <c r="G6764" s="13" t="str">
        <f>IF(E6764&gt;"",VLOOKUP(E6764,Sources!A:B,2,0),"")</f>
        <v/>
      </c>
      <c r="H6764" s="13" t="str">
        <f>IF($E6764="", "",VLOOKUP($E6764,Sources!$A:$M, 13,FALSE))</f>
        <v/>
      </c>
      <c r="I6764" s="13" t="str">
        <f>IF($E6764="", "",VLOOKUP($E6764,Sources!$A:$M, 5,FALSE))</f>
        <v/>
      </c>
      <c r="J6764" s="13" t="str">
        <f>IF($E6764="", "",VLOOKUP($E6764,Sources!$A:$M, 6,FALSE))</f>
        <v/>
      </c>
      <c r="K6764" s="13" t="str">
        <f>IF($E6764="", "",VLOOKUP($E6764,Sources!$A:$M, 9,FALSE))</f>
        <v/>
      </c>
      <c r="L6764" s="13" t="str">
        <f>IF($D6764="", "",VLOOKUP($D6764,Series!$A:$J,6,FALSE))</f>
        <v/>
      </c>
      <c r="M6764" s="13" t="str">
        <f>IF($D6764="", "",VLOOKUP($D6764,Series!$A:$J,7,FALSE))</f>
        <v/>
      </c>
      <c r="N6764" s="13" t="str">
        <f>IF($D6764="", "",VLOOKUP($D6764,Series!$A:$J,8,FALSE))</f>
        <v/>
      </c>
      <c r="O6764" s="13" t="str">
        <f>IF($D6764="", "",VLOOKUP($D6764,Series!$A:$J,9,FALSE))</f>
        <v/>
      </c>
      <c r="P6764" s="13" t="str">
        <f>IF($D6764="", "",VLOOKUP($D6764,Series!$A:$J,10,FALSE))</f>
        <v/>
      </c>
    </row>
    <row r="6765" spans="1:16" x14ac:dyDescent="0.25">
      <c r="A6765" s="13" t="str">
        <f>IF(C6765&gt;0,VLOOKUP(C6765,Indicators!G:H,2,0),"")</f>
        <v/>
      </c>
      <c r="E6765" s="13" t="str">
        <f>IF(D6765="","",VLOOKUP(D6765,Series!A:B,2,FALSE))</f>
        <v/>
      </c>
      <c r="F6765" s="13" t="str">
        <f>IF(D6765&gt;0,VLOOKUP(D6765,Series!A:D,4,0),"")</f>
        <v/>
      </c>
      <c r="G6765" s="13" t="str">
        <f>IF(E6765&gt;"",VLOOKUP(E6765,Sources!A:B,2,0),"")</f>
        <v/>
      </c>
      <c r="H6765" s="13" t="str">
        <f>IF($E6765="", "",VLOOKUP($E6765,Sources!$A:$M, 13,FALSE))</f>
        <v/>
      </c>
      <c r="I6765" s="13" t="str">
        <f>IF($E6765="", "",VLOOKUP($E6765,Sources!$A:$M, 5,FALSE))</f>
        <v/>
      </c>
      <c r="J6765" s="13" t="str">
        <f>IF($E6765="", "",VLOOKUP($E6765,Sources!$A:$M, 6,FALSE))</f>
        <v/>
      </c>
      <c r="K6765" s="13" t="str">
        <f>IF($E6765="", "",VLOOKUP($E6765,Sources!$A:$M, 9,FALSE))</f>
        <v/>
      </c>
      <c r="L6765" s="13" t="str">
        <f>IF($D6765="", "",VLOOKUP($D6765,Series!$A:$J,6,FALSE))</f>
        <v/>
      </c>
      <c r="M6765" s="13" t="str">
        <f>IF($D6765="", "",VLOOKUP($D6765,Series!$A:$J,7,FALSE))</f>
        <v/>
      </c>
      <c r="N6765" s="13" t="str">
        <f>IF($D6765="", "",VLOOKUP($D6765,Series!$A:$J,8,FALSE))</f>
        <v/>
      </c>
      <c r="O6765" s="13" t="str">
        <f>IF($D6765="", "",VLOOKUP($D6765,Series!$A:$J,9,FALSE))</f>
        <v/>
      </c>
      <c r="P6765" s="13" t="str">
        <f>IF($D6765="", "",VLOOKUP($D6765,Series!$A:$J,10,FALSE))</f>
        <v/>
      </c>
    </row>
    <row r="6766" spans="1:16" x14ac:dyDescent="0.25">
      <c r="A6766" s="13" t="str">
        <f>IF(C6766&gt;0,VLOOKUP(C6766,Indicators!G:H,2,0),"")</f>
        <v/>
      </c>
      <c r="E6766" s="13" t="str">
        <f>IF(D6766="","",VLOOKUP(D6766,Series!A:B,2,FALSE))</f>
        <v/>
      </c>
      <c r="F6766" s="13" t="str">
        <f>IF(D6766&gt;0,VLOOKUP(D6766,Series!A:D,4,0),"")</f>
        <v/>
      </c>
      <c r="G6766" s="13" t="str">
        <f>IF(E6766&gt;"",VLOOKUP(E6766,Sources!A:B,2,0),"")</f>
        <v/>
      </c>
      <c r="H6766" s="13" t="str">
        <f>IF($E6766="", "",VLOOKUP($E6766,Sources!$A:$M, 13,FALSE))</f>
        <v/>
      </c>
      <c r="I6766" s="13" t="str">
        <f>IF($E6766="", "",VLOOKUP($E6766,Sources!$A:$M, 5,FALSE))</f>
        <v/>
      </c>
      <c r="J6766" s="13" t="str">
        <f>IF($E6766="", "",VLOOKUP($E6766,Sources!$A:$M, 6,FALSE))</f>
        <v/>
      </c>
      <c r="K6766" s="13" t="str">
        <f>IF($E6766="", "",VLOOKUP($E6766,Sources!$A:$M, 9,FALSE))</f>
        <v/>
      </c>
      <c r="L6766" s="13" t="str">
        <f>IF($D6766="", "",VLOOKUP($D6766,Series!$A:$J,6,FALSE))</f>
        <v/>
      </c>
      <c r="M6766" s="13" t="str">
        <f>IF($D6766="", "",VLOOKUP($D6766,Series!$A:$J,7,FALSE))</f>
        <v/>
      </c>
      <c r="N6766" s="13" t="str">
        <f>IF($D6766="", "",VLOOKUP($D6766,Series!$A:$J,8,FALSE))</f>
        <v/>
      </c>
      <c r="O6766" s="13" t="str">
        <f>IF($D6766="", "",VLOOKUP($D6766,Series!$A:$J,9,FALSE))</f>
        <v/>
      </c>
      <c r="P6766" s="13" t="str">
        <f>IF($D6766="", "",VLOOKUP($D6766,Series!$A:$J,10,FALSE))</f>
        <v/>
      </c>
    </row>
    <row r="6767" spans="1:16" x14ac:dyDescent="0.25">
      <c r="A6767" s="13" t="str">
        <f>IF(C6767&gt;0,VLOOKUP(C6767,Indicators!G:H,2,0),"")</f>
        <v/>
      </c>
      <c r="E6767" s="13" t="str">
        <f>IF(D6767="","",VLOOKUP(D6767,Series!A:B,2,FALSE))</f>
        <v/>
      </c>
      <c r="F6767" s="13" t="str">
        <f>IF(D6767&gt;0,VLOOKUP(D6767,Series!A:D,4,0),"")</f>
        <v/>
      </c>
      <c r="G6767" s="13" t="str">
        <f>IF(E6767&gt;"",VLOOKUP(E6767,Sources!A:B,2,0),"")</f>
        <v/>
      </c>
      <c r="H6767" s="13" t="str">
        <f>IF($E6767="", "",VLOOKUP($E6767,Sources!$A:$M, 13,FALSE))</f>
        <v/>
      </c>
      <c r="I6767" s="13" t="str">
        <f>IF($E6767="", "",VLOOKUP($E6767,Sources!$A:$M, 5,FALSE))</f>
        <v/>
      </c>
      <c r="J6767" s="13" t="str">
        <f>IF($E6767="", "",VLOOKUP($E6767,Sources!$A:$M, 6,FALSE))</f>
        <v/>
      </c>
      <c r="K6767" s="13" t="str">
        <f>IF($E6767="", "",VLOOKUP($E6767,Sources!$A:$M, 9,FALSE))</f>
        <v/>
      </c>
      <c r="L6767" s="13" t="str">
        <f>IF($D6767="", "",VLOOKUP($D6767,Series!$A:$J,6,FALSE))</f>
        <v/>
      </c>
      <c r="M6767" s="13" t="str">
        <f>IF($D6767="", "",VLOOKUP($D6767,Series!$A:$J,7,FALSE))</f>
        <v/>
      </c>
      <c r="N6767" s="13" t="str">
        <f>IF($D6767="", "",VLOOKUP($D6767,Series!$A:$J,8,FALSE))</f>
        <v/>
      </c>
      <c r="O6767" s="13" t="str">
        <f>IF($D6767="", "",VLOOKUP($D6767,Series!$A:$J,9,FALSE))</f>
        <v/>
      </c>
      <c r="P6767" s="13" t="str">
        <f>IF($D6767="", "",VLOOKUP($D6767,Series!$A:$J,10,FALSE))</f>
        <v/>
      </c>
    </row>
    <row r="6768" spans="1:16" x14ac:dyDescent="0.25">
      <c r="A6768" s="13" t="str">
        <f>IF(C6768&gt;0,VLOOKUP(C6768,Indicators!G:H,2,0),"")</f>
        <v/>
      </c>
      <c r="E6768" s="13" t="str">
        <f>IF(D6768="","",VLOOKUP(D6768,Series!A:B,2,FALSE))</f>
        <v/>
      </c>
      <c r="F6768" s="13" t="str">
        <f>IF(D6768&gt;0,VLOOKUP(D6768,Series!A:D,4,0),"")</f>
        <v/>
      </c>
      <c r="G6768" s="13" t="str">
        <f>IF(E6768&gt;"",VLOOKUP(E6768,Sources!A:B,2,0),"")</f>
        <v/>
      </c>
      <c r="H6768" s="13" t="str">
        <f>IF($E6768="", "",VLOOKUP($E6768,Sources!$A:$M, 13,FALSE))</f>
        <v/>
      </c>
      <c r="I6768" s="13" t="str">
        <f>IF($E6768="", "",VLOOKUP($E6768,Sources!$A:$M, 5,FALSE))</f>
        <v/>
      </c>
      <c r="J6768" s="13" t="str">
        <f>IF($E6768="", "",VLOOKUP($E6768,Sources!$A:$M, 6,FALSE))</f>
        <v/>
      </c>
      <c r="K6768" s="13" t="str">
        <f>IF($E6768="", "",VLOOKUP($E6768,Sources!$A:$M, 9,FALSE))</f>
        <v/>
      </c>
      <c r="L6768" s="13" t="str">
        <f>IF($D6768="", "",VLOOKUP($D6768,Series!$A:$J,6,FALSE))</f>
        <v/>
      </c>
      <c r="M6768" s="13" t="str">
        <f>IF($D6768="", "",VLOOKUP($D6768,Series!$A:$J,7,FALSE))</f>
        <v/>
      </c>
      <c r="N6768" s="13" t="str">
        <f>IF($D6768="", "",VLOOKUP($D6768,Series!$A:$J,8,FALSE))</f>
        <v/>
      </c>
      <c r="O6768" s="13" t="str">
        <f>IF($D6768="", "",VLOOKUP($D6768,Series!$A:$J,9,FALSE))</f>
        <v/>
      </c>
      <c r="P6768" s="13" t="str">
        <f>IF($D6768="", "",VLOOKUP($D6768,Series!$A:$J,10,FALSE))</f>
        <v/>
      </c>
    </row>
    <row r="6769" spans="1:16" x14ac:dyDescent="0.25">
      <c r="A6769" s="13" t="str">
        <f>IF(C6769&gt;0,VLOOKUP(C6769,Indicators!G:H,2,0),"")</f>
        <v/>
      </c>
      <c r="E6769" s="13" t="str">
        <f>IF(D6769="","",VLOOKUP(D6769,Series!A:B,2,FALSE))</f>
        <v/>
      </c>
      <c r="F6769" s="13" t="str">
        <f>IF(D6769&gt;0,VLOOKUP(D6769,Series!A:D,4,0),"")</f>
        <v/>
      </c>
      <c r="G6769" s="13" t="str">
        <f>IF(E6769&gt;"",VLOOKUP(E6769,Sources!A:B,2,0),"")</f>
        <v/>
      </c>
      <c r="H6769" s="13" t="str">
        <f>IF($E6769="", "",VLOOKUP($E6769,Sources!$A:$M, 13,FALSE))</f>
        <v/>
      </c>
      <c r="I6769" s="13" t="str">
        <f>IF($E6769="", "",VLOOKUP($E6769,Sources!$A:$M, 5,FALSE))</f>
        <v/>
      </c>
      <c r="J6769" s="13" t="str">
        <f>IF($E6769="", "",VLOOKUP($E6769,Sources!$A:$M, 6,FALSE))</f>
        <v/>
      </c>
      <c r="K6769" s="13" t="str">
        <f>IF($E6769="", "",VLOOKUP($E6769,Sources!$A:$M, 9,FALSE))</f>
        <v/>
      </c>
      <c r="L6769" s="13" t="str">
        <f>IF($D6769="", "",VLOOKUP($D6769,Series!$A:$J,6,FALSE))</f>
        <v/>
      </c>
      <c r="M6769" s="13" t="str">
        <f>IF($D6769="", "",VLOOKUP($D6769,Series!$A:$J,7,FALSE))</f>
        <v/>
      </c>
      <c r="N6769" s="13" t="str">
        <f>IF($D6769="", "",VLOOKUP($D6769,Series!$A:$J,8,FALSE))</f>
        <v/>
      </c>
      <c r="O6769" s="13" t="str">
        <f>IF($D6769="", "",VLOOKUP($D6769,Series!$A:$J,9,FALSE))</f>
        <v/>
      </c>
      <c r="P6769" s="13" t="str">
        <f>IF($D6769="", "",VLOOKUP($D6769,Series!$A:$J,10,FALSE))</f>
        <v/>
      </c>
    </row>
    <row r="6770" spans="1:16" x14ac:dyDescent="0.25">
      <c r="A6770" s="13" t="str">
        <f>IF(C6770&gt;0,VLOOKUP(C6770,Indicators!G:H,2,0),"")</f>
        <v/>
      </c>
      <c r="E6770" s="13" t="str">
        <f>IF(D6770="","",VLOOKUP(D6770,Series!A:B,2,FALSE))</f>
        <v/>
      </c>
      <c r="F6770" s="13" t="str">
        <f>IF(D6770&gt;0,VLOOKUP(D6770,Series!A:D,4,0),"")</f>
        <v/>
      </c>
      <c r="G6770" s="13" t="str">
        <f>IF(E6770&gt;"",VLOOKUP(E6770,Sources!A:B,2,0),"")</f>
        <v/>
      </c>
      <c r="H6770" s="13" t="str">
        <f>IF($E6770="", "",VLOOKUP($E6770,Sources!$A:$M, 13,FALSE))</f>
        <v/>
      </c>
      <c r="I6770" s="13" t="str">
        <f>IF($E6770="", "",VLOOKUP($E6770,Sources!$A:$M, 5,FALSE))</f>
        <v/>
      </c>
      <c r="J6770" s="13" t="str">
        <f>IF($E6770="", "",VLOOKUP($E6770,Sources!$A:$M, 6,FALSE))</f>
        <v/>
      </c>
      <c r="K6770" s="13" t="str">
        <f>IF($E6770="", "",VLOOKUP($E6770,Sources!$A:$M, 9,FALSE))</f>
        <v/>
      </c>
      <c r="L6770" s="13" t="str">
        <f>IF($D6770="", "",VLOOKUP($D6770,Series!$A:$J,6,FALSE))</f>
        <v/>
      </c>
      <c r="M6770" s="13" t="str">
        <f>IF($D6770="", "",VLOOKUP($D6770,Series!$A:$J,7,FALSE))</f>
        <v/>
      </c>
      <c r="N6770" s="13" t="str">
        <f>IF($D6770="", "",VLOOKUP($D6770,Series!$A:$J,8,FALSE))</f>
        <v/>
      </c>
      <c r="O6770" s="13" t="str">
        <f>IF($D6770="", "",VLOOKUP($D6770,Series!$A:$J,9,FALSE))</f>
        <v/>
      </c>
      <c r="P6770" s="13" t="str">
        <f>IF($D6770="", "",VLOOKUP($D6770,Series!$A:$J,10,FALSE))</f>
        <v/>
      </c>
    </row>
    <row r="6771" spans="1:16" x14ac:dyDescent="0.25">
      <c r="A6771" s="13" t="str">
        <f>IF(C6771&gt;0,VLOOKUP(C6771,Indicators!G:H,2,0),"")</f>
        <v/>
      </c>
      <c r="E6771" s="13" t="str">
        <f>IF(D6771="","",VLOOKUP(D6771,Series!A:B,2,FALSE))</f>
        <v/>
      </c>
      <c r="F6771" s="13" t="str">
        <f>IF(D6771&gt;0,VLOOKUP(D6771,Series!A:D,4,0),"")</f>
        <v/>
      </c>
      <c r="G6771" s="13" t="str">
        <f>IF(E6771&gt;"",VLOOKUP(E6771,Sources!A:B,2,0),"")</f>
        <v/>
      </c>
      <c r="H6771" s="13" t="str">
        <f>IF($E6771="", "",VLOOKUP($E6771,Sources!$A:$M, 13,FALSE))</f>
        <v/>
      </c>
      <c r="I6771" s="13" t="str">
        <f>IF($E6771="", "",VLOOKUP($E6771,Sources!$A:$M, 5,FALSE))</f>
        <v/>
      </c>
      <c r="J6771" s="13" t="str">
        <f>IF($E6771="", "",VLOOKUP($E6771,Sources!$A:$M, 6,FALSE))</f>
        <v/>
      </c>
      <c r="K6771" s="13" t="str">
        <f>IF($E6771="", "",VLOOKUP($E6771,Sources!$A:$M, 9,FALSE))</f>
        <v/>
      </c>
      <c r="L6771" s="13" t="str">
        <f>IF($D6771="", "",VLOOKUP($D6771,Series!$A:$J,6,FALSE))</f>
        <v/>
      </c>
      <c r="M6771" s="13" t="str">
        <f>IF($D6771="", "",VLOOKUP($D6771,Series!$A:$J,7,FALSE))</f>
        <v/>
      </c>
      <c r="N6771" s="13" t="str">
        <f>IF($D6771="", "",VLOOKUP($D6771,Series!$A:$J,8,FALSE))</f>
        <v/>
      </c>
      <c r="O6771" s="13" t="str">
        <f>IF($D6771="", "",VLOOKUP($D6771,Series!$A:$J,9,FALSE))</f>
        <v/>
      </c>
      <c r="P6771" s="13" t="str">
        <f>IF($D6771="", "",VLOOKUP($D6771,Series!$A:$J,10,FALSE))</f>
        <v/>
      </c>
    </row>
    <row r="6772" spans="1:16" x14ac:dyDescent="0.25">
      <c r="A6772" s="13" t="str">
        <f>IF(C6772&gt;0,VLOOKUP(C6772,Indicators!G:H,2,0),"")</f>
        <v/>
      </c>
      <c r="E6772" s="13" t="str">
        <f>IF(D6772="","",VLOOKUP(D6772,Series!A:B,2,FALSE))</f>
        <v/>
      </c>
      <c r="F6772" s="13" t="str">
        <f>IF(D6772&gt;0,VLOOKUP(D6772,Series!A:D,4,0),"")</f>
        <v/>
      </c>
      <c r="G6772" s="13" t="str">
        <f>IF(E6772&gt;"",VLOOKUP(E6772,Sources!A:B,2,0),"")</f>
        <v/>
      </c>
      <c r="H6772" s="13" t="str">
        <f>IF($E6772="", "",VLOOKUP($E6772,Sources!$A:$M, 13,FALSE))</f>
        <v/>
      </c>
      <c r="I6772" s="13" t="str">
        <f>IF($E6772="", "",VLOOKUP($E6772,Sources!$A:$M, 5,FALSE))</f>
        <v/>
      </c>
      <c r="J6772" s="13" t="str">
        <f>IF($E6772="", "",VLOOKUP($E6772,Sources!$A:$M, 6,FALSE))</f>
        <v/>
      </c>
      <c r="K6772" s="13" t="str">
        <f>IF($E6772="", "",VLOOKUP($E6772,Sources!$A:$M, 9,FALSE))</f>
        <v/>
      </c>
      <c r="L6772" s="13" t="str">
        <f>IF($D6772="", "",VLOOKUP($D6772,Series!$A:$J,6,FALSE))</f>
        <v/>
      </c>
      <c r="M6772" s="13" t="str">
        <f>IF($D6772="", "",VLOOKUP($D6772,Series!$A:$J,7,FALSE))</f>
        <v/>
      </c>
      <c r="N6772" s="13" t="str">
        <f>IF($D6772="", "",VLOOKUP($D6772,Series!$A:$J,8,FALSE))</f>
        <v/>
      </c>
      <c r="O6772" s="13" t="str">
        <f>IF($D6772="", "",VLOOKUP($D6772,Series!$A:$J,9,FALSE))</f>
        <v/>
      </c>
      <c r="P6772" s="13" t="str">
        <f>IF($D6772="", "",VLOOKUP($D6772,Series!$A:$J,10,FALSE))</f>
        <v/>
      </c>
    </row>
    <row r="6773" spans="1:16" x14ac:dyDescent="0.25">
      <c r="A6773" s="13" t="str">
        <f>IF(C6773&gt;0,VLOOKUP(C6773,Indicators!G:H,2,0),"")</f>
        <v/>
      </c>
      <c r="E6773" s="13" t="str">
        <f>IF(D6773="","",VLOOKUP(D6773,Series!A:B,2,FALSE))</f>
        <v/>
      </c>
      <c r="F6773" s="13" t="str">
        <f>IF(D6773&gt;0,VLOOKUP(D6773,Series!A:D,4,0),"")</f>
        <v/>
      </c>
      <c r="G6773" s="13" t="str">
        <f>IF(E6773&gt;"",VLOOKUP(E6773,Sources!A:B,2,0),"")</f>
        <v/>
      </c>
      <c r="H6773" s="13" t="str">
        <f>IF($E6773="", "",VLOOKUP($E6773,Sources!$A:$M, 13,FALSE))</f>
        <v/>
      </c>
      <c r="I6773" s="13" t="str">
        <f>IF($E6773="", "",VLOOKUP($E6773,Sources!$A:$M, 5,FALSE))</f>
        <v/>
      </c>
      <c r="J6773" s="13" t="str">
        <f>IF($E6773="", "",VLOOKUP($E6773,Sources!$A:$M, 6,FALSE))</f>
        <v/>
      </c>
      <c r="K6773" s="13" t="str">
        <f>IF($E6773="", "",VLOOKUP($E6773,Sources!$A:$M, 9,FALSE))</f>
        <v/>
      </c>
      <c r="L6773" s="13" t="str">
        <f>IF($D6773="", "",VLOOKUP($D6773,Series!$A:$J,6,FALSE))</f>
        <v/>
      </c>
      <c r="M6773" s="13" t="str">
        <f>IF($D6773="", "",VLOOKUP($D6773,Series!$A:$J,7,FALSE))</f>
        <v/>
      </c>
      <c r="N6773" s="13" t="str">
        <f>IF($D6773="", "",VLOOKUP($D6773,Series!$A:$J,8,FALSE))</f>
        <v/>
      </c>
      <c r="O6773" s="13" t="str">
        <f>IF($D6773="", "",VLOOKUP($D6773,Series!$A:$J,9,FALSE))</f>
        <v/>
      </c>
      <c r="P6773" s="13" t="str">
        <f>IF($D6773="", "",VLOOKUP($D6773,Series!$A:$J,10,FALSE))</f>
        <v/>
      </c>
    </row>
    <row r="6774" spans="1:16" x14ac:dyDescent="0.25">
      <c r="A6774" s="13" t="str">
        <f>IF(C6774&gt;0,VLOOKUP(C6774,Indicators!G:H,2,0),"")</f>
        <v/>
      </c>
      <c r="E6774" s="13" t="str">
        <f>IF(D6774="","",VLOOKUP(D6774,Series!A:B,2,FALSE))</f>
        <v/>
      </c>
      <c r="F6774" s="13" t="str">
        <f>IF(D6774&gt;0,VLOOKUP(D6774,Series!A:D,4,0),"")</f>
        <v/>
      </c>
      <c r="G6774" s="13" t="str">
        <f>IF(E6774&gt;"",VLOOKUP(E6774,Sources!A:B,2,0),"")</f>
        <v/>
      </c>
      <c r="H6774" s="13" t="str">
        <f>IF($E6774="", "",VLOOKUP($E6774,Sources!$A:$M, 13,FALSE))</f>
        <v/>
      </c>
      <c r="I6774" s="13" t="str">
        <f>IF($E6774="", "",VLOOKUP($E6774,Sources!$A:$M, 5,FALSE))</f>
        <v/>
      </c>
      <c r="J6774" s="13" t="str">
        <f>IF($E6774="", "",VLOOKUP($E6774,Sources!$A:$M, 6,FALSE))</f>
        <v/>
      </c>
      <c r="K6774" s="13" t="str">
        <f>IF($E6774="", "",VLOOKUP($E6774,Sources!$A:$M, 9,FALSE))</f>
        <v/>
      </c>
      <c r="L6774" s="13" t="str">
        <f>IF($D6774="", "",VLOOKUP($D6774,Series!$A:$J,6,FALSE))</f>
        <v/>
      </c>
      <c r="M6774" s="13" t="str">
        <f>IF($D6774="", "",VLOOKUP($D6774,Series!$A:$J,7,FALSE))</f>
        <v/>
      </c>
      <c r="N6774" s="13" t="str">
        <f>IF($D6774="", "",VLOOKUP($D6774,Series!$A:$J,8,FALSE))</f>
        <v/>
      </c>
      <c r="O6774" s="13" t="str">
        <f>IF($D6774="", "",VLOOKUP($D6774,Series!$A:$J,9,FALSE))</f>
        <v/>
      </c>
      <c r="P6774" s="13" t="str">
        <f>IF($D6774="", "",VLOOKUP($D6774,Series!$A:$J,10,FALSE))</f>
        <v/>
      </c>
    </row>
    <row r="6775" spans="1:16" x14ac:dyDescent="0.25">
      <c r="A6775" s="13" t="str">
        <f>IF(C6775&gt;0,VLOOKUP(C6775,Indicators!G:H,2,0),"")</f>
        <v/>
      </c>
      <c r="E6775" s="13" t="str">
        <f>IF(D6775="","",VLOOKUP(D6775,Series!A:B,2,FALSE))</f>
        <v/>
      </c>
      <c r="F6775" s="13" t="str">
        <f>IF(D6775&gt;0,VLOOKUP(D6775,Series!A:D,4,0),"")</f>
        <v/>
      </c>
      <c r="G6775" s="13" t="str">
        <f>IF(E6775&gt;"",VLOOKUP(E6775,Sources!A:B,2,0),"")</f>
        <v/>
      </c>
      <c r="H6775" s="13" t="str">
        <f>IF($E6775="", "",VLOOKUP($E6775,Sources!$A:$M, 13,FALSE))</f>
        <v/>
      </c>
      <c r="I6775" s="13" t="str">
        <f>IF($E6775="", "",VLOOKUP($E6775,Sources!$A:$M, 5,FALSE))</f>
        <v/>
      </c>
      <c r="J6775" s="13" t="str">
        <f>IF($E6775="", "",VLOOKUP($E6775,Sources!$A:$M, 6,FALSE))</f>
        <v/>
      </c>
      <c r="K6775" s="13" t="str">
        <f>IF($E6775="", "",VLOOKUP($E6775,Sources!$A:$M, 9,FALSE))</f>
        <v/>
      </c>
      <c r="L6775" s="13" t="str">
        <f>IF($D6775="", "",VLOOKUP($D6775,Series!$A:$J,6,FALSE))</f>
        <v/>
      </c>
      <c r="M6775" s="13" t="str">
        <f>IF($D6775="", "",VLOOKUP($D6775,Series!$A:$J,7,FALSE))</f>
        <v/>
      </c>
      <c r="N6775" s="13" t="str">
        <f>IF($D6775="", "",VLOOKUP($D6775,Series!$A:$J,8,FALSE))</f>
        <v/>
      </c>
      <c r="O6775" s="13" t="str">
        <f>IF($D6775="", "",VLOOKUP($D6775,Series!$A:$J,9,FALSE))</f>
        <v/>
      </c>
      <c r="P6775" s="13" t="str">
        <f>IF($D6775="", "",VLOOKUP($D6775,Series!$A:$J,10,FALSE))</f>
        <v/>
      </c>
    </row>
    <row r="6776" spans="1:16" x14ac:dyDescent="0.25">
      <c r="A6776" s="13" t="str">
        <f>IF(C6776&gt;0,VLOOKUP(C6776,Indicators!G:H,2,0),"")</f>
        <v/>
      </c>
      <c r="E6776" s="13" t="str">
        <f>IF(D6776="","",VLOOKUP(D6776,Series!A:B,2,FALSE))</f>
        <v/>
      </c>
      <c r="F6776" s="13" t="str">
        <f>IF(D6776&gt;0,VLOOKUP(D6776,Series!A:D,4,0),"")</f>
        <v/>
      </c>
      <c r="G6776" s="13" t="str">
        <f>IF(E6776&gt;"",VLOOKUP(E6776,Sources!A:B,2,0),"")</f>
        <v/>
      </c>
      <c r="H6776" s="13" t="str">
        <f>IF($E6776="", "",VLOOKUP($E6776,Sources!$A:$M, 13,FALSE))</f>
        <v/>
      </c>
      <c r="I6776" s="13" t="str">
        <f>IF($E6776="", "",VLOOKUP($E6776,Sources!$A:$M, 5,FALSE))</f>
        <v/>
      </c>
      <c r="J6776" s="13" t="str">
        <f>IF($E6776="", "",VLOOKUP($E6776,Sources!$A:$M, 6,FALSE))</f>
        <v/>
      </c>
      <c r="K6776" s="13" t="str">
        <f>IF($E6776="", "",VLOOKUP($E6776,Sources!$A:$M, 9,FALSE))</f>
        <v/>
      </c>
      <c r="L6776" s="13" t="str">
        <f>IF($D6776="", "",VLOOKUP($D6776,Series!$A:$J,6,FALSE))</f>
        <v/>
      </c>
      <c r="M6776" s="13" t="str">
        <f>IF($D6776="", "",VLOOKUP($D6776,Series!$A:$J,7,FALSE))</f>
        <v/>
      </c>
      <c r="N6776" s="13" t="str">
        <f>IF($D6776="", "",VLOOKUP($D6776,Series!$A:$J,8,FALSE))</f>
        <v/>
      </c>
      <c r="O6776" s="13" t="str">
        <f>IF($D6776="", "",VLOOKUP($D6776,Series!$A:$J,9,FALSE))</f>
        <v/>
      </c>
      <c r="P6776" s="13" t="str">
        <f>IF($D6776="", "",VLOOKUP($D6776,Series!$A:$J,10,FALSE))</f>
        <v/>
      </c>
    </row>
    <row r="6777" spans="1:16" x14ac:dyDescent="0.25">
      <c r="A6777" s="13" t="str">
        <f>IF(C6777&gt;0,VLOOKUP(C6777,Indicators!G:H,2,0),"")</f>
        <v/>
      </c>
      <c r="E6777" s="13" t="str">
        <f>IF(D6777="","",VLOOKUP(D6777,Series!A:B,2,FALSE))</f>
        <v/>
      </c>
      <c r="F6777" s="13" t="str">
        <f>IF(D6777&gt;0,VLOOKUP(D6777,Series!A:D,4,0),"")</f>
        <v/>
      </c>
      <c r="G6777" s="13" t="str">
        <f>IF(E6777&gt;"",VLOOKUP(E6777,Sources!A:B,2,0),"")</f>
        <v/>
      </c>
      <c r="H6777" s="13" t="str">
        <f>IF($E6777="", "",VLOOKUP($E6777,Sources!$A:$M, 13,FALSE))</f>
        <v/>
      </c>
      <c r="I6777" s="13" t="str">
        <f>IF($E6777="", "",VLOOKUP($E6777,Sources!$A:$M, 5,FALSE))</f>
        <v/>
      </c>
      <c r="J6777" s="13" t="str">
        <f>IF($E6777="", "",VLOOKUP($E6777,Sources!$A:$M, 6,FALSE))</f>
        <v/>
      </c>
      <c r="K6777" s="13" t="str">
        <f>IF($E6777="", "",VLOOKUP($E6777,Sources!$A:$M, 9,FALSE))</f>
        <v/>
      </c>
      <c r="L6777" s="13" t="str">
        <f>IF($D6777="", "",VLOOKUP($D6777,Series!$A:$J,6,FALSE))</f>
        <v/>
      </c>
      <c r="M6777" s="13" t="str">
        <f>IF($D6777="", "",VLOOKUP($D6777,Series!$A:$J,7,FALSE))</f>
        <v/>
      </c>
      <c r="N6777" s="13" t="str">
        <f>IF($D6777="", "",VLOOKUP($D6777,Series!$A:$J,8,FALSE))</f>
        <v/>
      </c>
      <c r="O6777" s="13" t="str">
        <f>IF($D6777="", "",VLOOKUP($D6777,Series!$A:$J,9,FALSE))</f>
        <v/>
      </c>
      <c r="P6777" s="13" t="str">
        <f>IF($D6777="", "",VLOOKUP($D6777,Series!$A:$J,10,FALSE))</f>
        <v/>
      </c>
    </row>
    <row r="6778" spans="1:16" x14ac:dyDescent="0.25">
      <c r="A6778" s="13" t="str">
        <f>IF(C6778&gt;0,VLOOKUP(C6778,Indicators!G:H,2,0),"")</f>
        <v/>
      </c>
      <c r="E6778" s="13" t="str">
        <f>IF(D6778="","",VLOOKUP(D6778,Series!A:B,2,FALSE))</f>
        <v/>
      </c>
      <c r="F6778" s="13" t="str">
        <f>IF(D6778&gt;0,VLOOKUP(D6778,Series!A:D,4,0),"")</f>
        <v/>
      </c>
      <c r="G6778" s="13" t="str">
        <f>IF(E6778&gt;"",VLOOKUP(E6778,Sources!A:B,2,0),"")</f>
        <v/>
      </c>
      <c r="H6778" s="13" t="str">
        <f>IF($E6778="", "",VLOOKUP($E6778,Sources!$A:$M, 13,FALSE))</f>
        <v/>
      </c>
      <c r="I6778" s="13" t="str">
        <f>IF($E6778="", "",VLOOKUP($E6778,Sources!$A:$M, 5,FALSE))</f>
        <v/>
      </c>
      <c r="J6778" s="13" t="str">
        <f>IF($E6778="", "",VLOOKUP($E6778,Sources!$A:$M, 6,FALSE))</f>
        <v/>
      </c>
      <c r="K6778" s="13" t="str">
        <f>IF($E6778="", "",VLOOKUP($E6778,Sources!$A:$M, 9,FALSE))</f>
        <v/>
      </c>
      <c r="L6778" s="13" t="str">
        <f>IF($D6778="", "",VLOOKUP($D6778,Series!$A:$J,6,FALSE))</f>
        <v/>
      </c>
      <c r="M6778" s="13" t="str">
        <f>IF($D6778="", "",VLOOKUP($D6778,Series!$A:$J,7,FALSE))</f>
        <v/>
      </c>
      <c r="N6778" s="13" t="str">
        <f>IF($D6778="", "",VLOOKUP($D6778,Series!$A:$J,8,FALSE))</f>
        <v/>
      </c>
      <c r="O6778" s="13" t="str">
        <f>IF($D6778="", "",VLOOKUP($D6778,Series!$A:$J,9,FALSE))</f>
        <v/>
      </c>
      <c r="P6778" s="13" t="str">
        <f>IF($D6778="", "",VLOOKUP($D6778,Series!$A:$J,10,FALSE))</f>
        <v/>
      </c>
    </row>
    <row r="6779" spans="1:16" x14ac:dyDescent="0.25">
      <c r="A6779" s="13" t="str">
        <f>IF(C6779&gt;0,VLOOKUP(C6779,Indicators!G:H,2,0),"")</f>
        <v/>
      </c>
      <c r="E6779" s="13" t="str">
        <f>IF(D6779="","",VLOOKUP(D6779,Series!A:B,2,FALSE))</f>
        <v/>
      </c>
      <c r="F6779" s="13" t="str">
        <f>IF(D6779&gt;0,VLOOKUP(D6779,Series!A:D,4,0),"")</f>
        <v/>
      </c>
      <c r="G6779" s="13" t="str">
        <f>IF(E6779&gt;"",VLOOKUP(E6779,Sources!A:B,2,0),"")</f>
        <v/>
      </c>
      <c r="H6779" s="13" t="str">
        <f>IF($E6779="", "",VLOOKUP($E6779,Sources!$A:$M, 13,FALSE))</f>
        <v/>
      </c>
      <c r="I6779" s="13" t="str">
        <f>IF($E6779="", "",VLOOKUP($E6779,Sources!$A:$M, 5,FALSE))</f>
        <v/>
      </c>
      <c r="J6779" s="13" t="str">
        <f>IF($E6779="", "",VLOOKUP($E6779,Sources!$A:$M, 6,FALSE))</f>
        <v/>
      </c>
      <c r="K6779" s="13" t="str">
        <f>IF($E6779="", "",VLOOKUP($E6779,Sources!$A:$M, 9,FALSE))</f>
        <v/>
      </c>
      <c r="L6779" s="13" t="str">
        <f>IF($D6779="", "",VLOOKUP($D6779,Series!$A:$J,6,FALSE))</f>
        <v/>
      </c>
      <c r="M6779" s="13" t="str">
        <f>IF($D6779="", "",VLOOKUP($D6779,Series!$A:$J,7,FALSE))</f>
        <v/>
      </c>
      <c r="N6779" s="13" t="str">
        <f>IF($D6779="", "",VLOOKUP($D6779,Series!$A:$J,8,FALSE))</f>
        <v/>
      </c>
      <c r="O6779" s="13" t="str">
        <f>IF($D6779="", "",VLOOKUP($D6779,Series!$A:$J,9,FALSE))</f>
        <v/>
      </c>
      <c r="P6779" s="13" t="str">
        <f>IF($D6779="", "",VLOOKUP($D6779,Series!$A:$J,10,FALSE))</f>
        <v/>
      </c>
    </row>
    <row r="6780" spans="1:16" x14ac:dyDescent="0.25">
      <c r="A6780" s="13" t="str">
        <f>IF(C6780&gt;0,VLOOKUP(C6780,Indicators!G:H,2,0),"")</f>
        <v/>
      </c>
      <c r="E6780" s="13" t="str">
        <f>IF(D6780="","",VLOOKUP(D6780,Series!A:B,2,FALSE))</f>
        <v/>
      </c>
      <c r="F6780" s="13" t="str">
        <f>IF(D6780&gt;0,VLOOKUP(D6780,Series!A:D,4,0),"")</f>
        <v/>
      </c>
      <c r="G6780" s="13" t="str">
        <f>IF(E6780&gt;"",VLOOKUP(E6780,Sources!A:B,2,0),"")</f>
        <v/>
      </c>
      <c r="H6780" s="13" t="str">
        <f>IF($E6780="", "",VLOOKUP($E6780,Sources!$A:$M, 13,FALSE))</f>
        <v/>
      </c>
      <c r="I6780" s="13" t="str">
        <f>IF($E6780="", "",VLOOKUP($E6780,Sources!$A:$M, 5,FALSE))</f>
        <v/>
      </c>
      <c r="J6780" s="13" t="str">
        <f>IF($E6780="", "",VLOOKUP($E6780,Sources!$A:$M, 6,FALSE))</f>
        <v/>
      </c>
      <c r="K6780" s="13" t="str">
        <f>IF($E6780="", "",VLOOKUP($E6780,Sources!$A:$M, 9,FALSE))</f>
        <v/>
      </c>
      <c r="L6780" s="13" t="str">
        <f>IF($D6780="", "",VLOOKUP($D6780,Series!$A:$J,6,FALSE))</f>
        <v/>
      </c>
      <c r="M6780" s="13" t="str">
        <f>IF($D6780="", "",VLOOKUP($D6780,Series!$A:$J,7,FALSE))</f>
        <v/>
      </c>
      <c r="N6780" s="13" t="str">
        <f>IF($D6780="", "",VLOOKUP($D6780,Series!$A:$J,8,FALSE))</f>
        <v/>
      </c>
      <c r="O6780" s="13" t="str">
        <f>IF($D6780="", "",VLOOKUP($D6780,Series!$A:$J,9,FALSE))</f>
        <v/>
      </c>
      <c r="P6780" s="13" t="str">
        <f>IF($D6780="", "",VLOOKUP($D6780,Series!$A:$J,10,FALSE))</f>
        <v/>
      </c>
    </row>
    <row r="6781" spans="1:16" x14ac:dyDescent="0.25">
      <c r="A6781" s="13" t="str">
        <f>IF(C6781&gt;0,VLOOKUP(C6781,Indicators!G:H,2,0),"")</f>
        <v/>
      </c>
      <c r="E6781" s="13" t="str">
        <f>IF(D6781="","",VLOOKUP(D6781,Series!A:B,2,FALSE))</f>
        <v/>
      </c>
      <c r="F6781" s="13" t="str">
        <f>IF(D6781&gt;0,VLOOKUP(D6781,Series!A:D,4,0),"")</f>
        <v/>
      </c>
      <c r="G6781" s="13" t="str">
        <f>IF(E6781&gt;"",VLOOKUP(E6781,Sources!A:B,2,0),"")</f>
        <v/>
      </c>
      <c r="H6781" s="13" t="str">
        <f>IF($E6781="", "",VLOOKUP($E6781,Sources!$A:$M, 13,FALSE))</f>
        <v/>
      </c>
      <c r="I6781" s="13" t="str">
        <f>IF($E6781="", "",VLOOKUP($E6781,Sources!$A:$M, 5,FALSE))</f>
        <v/>
      </c>
      <c r="J6781" s="13" t="str">
        <f>IF($E6781="", "",VLOOKUP($E6781,Sources!$A:$M, 6,FALSE))</f>
        <v/>
      </c>
      <c r="K6781" s="13" t="str">
        <f>IF($E6781="", "",VLOOKUP($E6781,Sources!$A:$M, 9,FALSE))</f>
        <v/>
      </c>
      <c r="L6781" s="13" t="str">
        <f>IF($D6781="", "",VLOOKUP($D6781,Series!$A:$J,6,FALSE))</f>
        <v/>
      </c>
      <c r="M6781" s="13" t="str">
        <f>IF($D6781="", "",VLOOKUP($D6781,Series!$A:$J,7,FALSE))</f>
        <v/>
      </c>
      <c r="N6781" s="13" t="str">
        <f>IF($D6781="", "",VLOOKUP($D6781,Series!$A:$J,8,FALSE))</f>
        <v/>
      </c>
      <c r="O6781" s="13" t="str">
        <f>IF($D6781="", "",VLOOKUP($D6781,Series!$A:$J,9,FALSE))</f>
        <v/>
      </c>
      <c r="P6781" s="13" t="str">
        <f>IF($D6781="", "",VLOOKUP($D6781,Series!$A:$J,10,FALSE))</f>
        <v/>
      </c>
    </row>
    <row r="6782" spans="1:16" x14ac:dyDescent="0.25">
      <c r="A6782" s="13" t="str">
        <f>IF(C6782&gt;0,VLOOKUP(C6782,Indicators!G:H,2,0),"")</f>
        <v/>
      </c>
      <c r="E6782" s="13" t="str">
        <f>IF(D6782="","",VLOOKUP(D6782,Series!A:B,2,FALSE))</f>
        <v/>
      </c>
      <c r="F6782" s="13" t="str">
        <f>IF(D6782&gt;0,VLOOKUP(D6782,Series!A:D,4,0),"")</f>
        <v/>
      </c>
      <c r="G6782" s="13" t="str">
        <f>IF(E6782&gt;"",VLOOKUP(E6782,Sources!A:B,2,0),"")</f>
        <v/>
      </c>
      <c r="H6782" s="13" t="str">
        <f>IF($E6782="", "",VLOOKUP($E6782,Sources!$A:$M, 13,FALSE))</f>
        <v/>
      </c>
      <c r="I6782" s="13" t="str">
        <f>IF($E6782="", "",VLOOKUP($E6782,Sources!$A:$M, 5,FALSE))</f>
        <v/>
      </c>
      <c r="J6782" s="13" t="str">
        <f>IF($E6782="", "",VLOOKUP($E6782,Sources!$A:$M, 6,FALSE))</f>
        <v/>
      </c>
      <c r="K6782" s="13" t="str">
        <f>IF($E6782="", "",VLOOKUP($E6782,Sources!$A:$M, 9,FALSE))</f>
        <v/>
      </c>
      <c r="L6782" s="13" t="str">
        <f>IF($D6782="", "",VLOOKUP($D6782,Series!$A:$J,6,FALSE))</f>
        <v/>
      </c>
      <c r="M6782" s="13" t="str">
        <f>IF($D6782="", "",VLOOKUP($D6782,Series!$A:$J,7,FALSE))</f>
        <v/>
      </c>
      <c r="N6782" s="13" t="str">
        <f>IF($D6782="", "",VLOOKUP($D6782,Series!$A:$J,8,FALSE))</f>
        <v/>
      </c>
      <c r="O6782" s="13" t="str">
        <f>IF($D6782="", "",VLOOKUP($D6782,Series!$A:$J,9,FALSE))</f>
        <v/>
      </c>
      <c r="P6782" s="13" t="str">
        <f>IF($D6782="", "",VLOOKUP($D6782,Series!$A:$J,10,FALSE))</f>
        <v/>
      </c>
    </row>
    <row r="6783" spans="1:16" x14ac:dyDescent="0.25">
      <c r="A6783" s="13" t="str">
        <f>IF(C6783&gt;0,VLOOKUP(C6783,Indicators!G:H,2,0),"")</f>
        <v/>
      </c>
      <c r="E6783" s="13" t="str">
        <f>IF(D6783="","",VLOOKUP(D6783,Series!A:B,2,FALSE))</f>
        <v/>
      </c>
      <c r="F6783" s="13" t="str">
        <f>IF(D6783&gt;0,VLOOKUP(D6783,Series!A:D,4,0),"")</f>
        <v/>
      </c>
      <c r="G6783" s="13" t="str">
        <f>IF(E6783&gt;"",VLOOKUP(E6783,Sources!A:B,2,0),"")</f>
        <v/>
      </c>
      <c r="H6783" s="13" t="str">
        <f>IF($E6783="", "",VLOOKUP($E6783,Sources!$A:$M, 13,FALSE))</f>
        <v/>
      </c>
      <c r="I6783" s="13" t="str">
        <f>IF($E6783="", "",VLOOKUP($E6783,Sources!$A:$M, 5,FALSE))</f>
        <v/>
      </c>
      <c r="J6783" s="13" t="str">
        <f>IF($E6783="", "",VLOOKUP($E6783,Sources!$A:$M, 6,FALSE))</f>
        <v/>
      </c>
      <c r="K6783" s="13" t="str">
        <f>IF($E6783="", "",VLOOKUP($E6783,Sources!$A:$M, 9,FALSE))</f>
        <v/>
      </c>
      <c r="L6783" s="13" t="str">
        <f>IF($D6783="", "",VLOOKUP($D6783,Series!$A:$J,6,FALSE))</f>
        <v/>
      </c>
      <c r="M6783" s="13" t="str">
        <f>IF($D6783="", "",VLOOKUP($D6783,Series!$A:$J,7,FALSE))</f>
        <v/>
      </c>
      <c r="N6783" s="13" t="str">
        <f>IF($D6783="", "",VLOOKUP($D6783,Series!$A:$J,8,FALSE))</f>
        <v/>
      </c>
      <c r="O6783" s="13" t="str">
        <f>IF($D6783="", "",VLOOKUP($D6783,Series!$A:$J,9,FALSE))</f>
        <v/>
      </c>
      <c r="P6783" s="13" t="str">
        <f>IF($D6783="", "",VLOOKUP($D6783,Series!$A:$J,10,FALSE))</f>
        <v/>
      </c>
    </row>
    <row r="6784" spans="1:16" x14ac:dyDescent="0.25">
      <c r="A6784" s="13" t="str">
        <f>IF(C6784&gt;0,VLOOKUP(C6784,Indicators!G:H,2,0),"")</f>
        <v/>
      </c>
      <c r="E6784" s="13" t="str">
        <f>IF(D6784="","",VLOOKUP(D6784,Series!A:B,2,FALSE))</f>
        <v/>
      </c>
      <c r="F6784" s="13" t="str">
        <f>IF(D6784&gt;0,VLOOKUP(D6784,Series!A:D,4,0),"")</f>
        <v/>
      </c>
      <c r="G6784" s="13" t="str">
        <f>IF(E6784&gt;"",VLOOKUP(E6784,Sources!A:B,2,0),"")</f>
        <v/>
      </c>
      <c r="H6784" s="13" t="str">
        <f>IF($E6784="", "",VLOOKUP($E6784,Sources!$A:$M, 13,FALSE))</f>
        <v/>
      </c>
      <c r="I6784" s="13" t="str">
        <f>IF($E6784="", "",VLOOKUP($E6784,Sources!$A:$M, 5,FALSE))</f>
        <v/>
      </c>
      <c r="J6784" s="13" t="str">
        <f>IF($E6784="", "",VLOOKUP($E6784,Sources!$A:$M, 6,FALSE))</f>
        <v/>
      </c>
      <c r="K6784" s="13" t="str">
        <f>IF($E6784="", "",VLOOKUP($E6784,Sources!$A:$M, 9,FALSE))</f>
        <v/>
      </c>
      <c r="L6784" s="13" t="str">
        <f>IF($D6784="", "",VLOOKUP($D6784,Series!$A:$J,6,FALSE))</f>
        <v/>
      </c>
      <c r="M6784" s="13" t="str">
        <f>IF($D6784="", "",VLOOKUP($D6784,Series!$A:$J,7,FALSE))</f>
        <v/>
      </c>
      <c r="N6784" s="13" t="str">
        <f>IF($D6784="", "",VLOOKUP($D6784,Series!$A:$J,8,FALSE))</f>
        <v/>
      </c>
      <c r="O6784" s="13" t="str">
        <f>IF($D6784="", "",VLOOKUP($D6784,Series!$A:$J,9,FALSE))</f>
        <v/>
      </c>
      <c r="P6784" s="13" t="str">
        <f>IF($D6784="", "",VLOOKUP($D6784,Series!$A:$J,10,FALSE))</f>
        <v/>
      </c>
    </row>
    <row r="6785" spans="1:16" x14ac:dyDescent="0.25">
      <c r="A6785" s="13" t="str">
        <f>IF(C6785&gt;0,VLOOKUP(C6785,Indicators!G:H,2,0),"")</f>
        <v/>
      </c>
      <c r="E6785" s="13" t="str">
        <f>IF(D6785="","",VLOOKUP(D6785,Series!A:B,2,FALSE))</f>
        <v/>
      </c>
      <c r="F6785" s="13" t="str">
        <f>IF(D6785&gt;0,VLOOKUP(D6785,Series!A:D,4,0),"")</f>
        <v/>
      </c>
      <c r="G6785" s="13" t="str">
        <f>IF(E6785&gt;"",VLOOKUP(E6785,Sources!A:B,2,0),"")</f>
        <v/>
      </c>
      <c r="H6785" s="13" t="str">
        <f>IF($E6785="", "",VLOOKUP($E6785,Sources!$A:$M, 13,FALSE))</f>
        <v/>
      </c>
      <c r="I6785" s="13" t="str">
        <f>IF($E6785="", "",VLOOKUP($E6785,Sources!$A:$M, 5,FALSE))</f>
        <v/>
      </c>
      <c r="J6785" s="13" t="str">
        <f>IF($E6785="", "",VLOOKUP($E6785,Sources!$A:$M, 6,FALSE))</f>
        <v/>
      </c>
      <c r="K6785" s="13" t="str">
        <f>IF($E6785="", "",VLOOKUP($E6785,Sources!$A:$M, 9,FALSE))</f>
        <v/>
      </c>
      <c r="L6785" s="13" t="str">
        <f>IF($D6785="", "",VLOOKUP($D6785,Series!$A:$J,6,FALSE))</f>
        <v/>
      </c>
      <c r="M6785" s="13" t="str">
        <f>IF($D6785="", "",VLOOKUP($D6785,Series!$A:$J,7,FALSE))</f>
        <v/>
      </c>
      <c r="N6785" s="13" t="str">
        <f>IF($D6785="", "",VLOOKUP($D6785,Series!$A:$J,8,FALSE))</f>
        <v/>
      </c>
      <c r="O6785" s="13" t="str">
        <f>IF($D6785="", "",VLOOKUP($D6785,Series!$A:$J,9,FALSE))</f>
        <v/>
      </c>
      <c r="P6785" s="13" t="str">
        <f>IF($D6785="", "",VLOOKUP($D6785,Series!$A:$J,10,FALSE))</f>
        <v/>
      </c>
    </row>
    <row r="6786" spans="1:16" x14ac:dyDescent="0.25">
      <c r="A6786" s="13" t="str">
        <f>IF(C6786&gt;0,VLOOKUP(C6786,Indicators!G:H,2,0),"")</f>
        <v/>
      </c>
      <c r="E6786" s="13" t="str">
        <f>IF(D6786="","",VLOOKUP(D6786,Series!A:B,2,FALSE))</f>
        <v/>
      </c>
      <c r="F6786" s="13" t="str">
        <f>IF(D6786&gt;0,VLOOKUP(D6786,Series!A:D,4,0),"")</f>
        <v/>
      </c>
      <c r="G6786" s="13" t="str">
        <f>IF(E6786&gt;"",VLOOKUP(E6786,Sources!A:B,2,0),"")</f>
        <v/>
      </c>
      <c r="H6786" s="13" t="str">
        <f>IF($E6786="", "",VLOOKUP($E6786,Sources!$A:$M, 13,FALSE))</f>
        <v/>
      </c>
      <c r="I6786" s="13" t="str">
        <f>IF($E6786="", "",VLOOKUP($E6786,Sources!$A:$M, 5,FALSE))</f>
        <v/>
      </c>
      <c r="J6786" s="13" t="str">
        <f>IF($E6786="", "",VLOOKUP($E6786,Sources!$A:$M, 6,FALSE))</f>
        <v/>
      </c>
      <c r="K6786" s="13" t="str">
        <f>IF($E6786="", "",VLOOKUP($E6786,Sources!$A:$M, 9,FALSE))</f>
        <v/>
      </c>
      <c r="L6786" s="13" t="str">
        <f>IF($D6786="", "",VLOOKUP($D6786,Series!$A:$J,6,FALSE))</f>
        <v/>
      </c>
      <c r="M6786" s="13" t="str">
        <f>IF($D6786="", "",VLOOKUP($D6786,Series!$A:$J,7,FALSE))</f>
        <v/>
      </c>
      <c r="N6786" s="13" t="str">
        <f>IF($D6786="", "",VLOOKUP($D6786,Series!$A:$J,8,FALSE))</f>
        <v/>
      </c>
      <c r="O6786" s="13" t="str">
        <f>IF($D6786="", "",VLOOKUP($D6786,Series!$A:$J,9,FALSE))</f>
        <v/>
      </c>
      <c r="P6786" s="13" t="str">
        <f>IF($D6786="", "",VLOOKUP($D6786,Series!$A:$J,10,FALSE))</f>
        <v/>
      </c>
    </row>
    <row r="6787" spans="1:16" x14ac:dyDescent="0.25">
      <c r="A6787" s="13" t="str">
        <f>IF(C6787&gt;0,VLOOKUP(C6787,Indicators!G:H,2,0),"")</f>
        <v/>
      </c>
      <c r="E6787" s="13" t="str">
        <f>IF(D6787="","",VLOOKUP(D6787,Series!A:B,2,FALSE))</f>
        <v/>
      </c>
      <c r="F6787" s="13" t="str">
        <f>IF(D6787&gt;0,VLOOKUP(D6787,Series!A:D,4,0),"")</f>
        <v/>
      </c>
      <c r="G6787" s="13" t="str">
        <f>IF(E6787&gt;"",VLOOKUP(E6787,Sources!A:B,2,0),"")</f>
        <v/>
      </c>
      <c r="H6787" s="13" t="str">
        <f>IF($E6787="", "",VLOOKUP($E6787,Sources!$A:$M, 13,FALSE))</f>
        <v/>
      </c>
      <c r="I6787" s="13" t="str">
        <f>IF($E6787="", "",VLOOKUP($E6787,Sources!$A:$M, 5,FALSE))</f>
        <v/>
      </c>
      <c r="J6787" s="13" t="str">
        <f>IF($E6787="", "",VLOOKUP($E6787,Sources!$A:$M, 6,FALSE))</f>
        <v/>
      </c>
      <c r="K6787" s="13" t="str">
        <f>IF($E6787="", "",VLOOKUP($E6787,Sources!$A:$M, 9,FALSE))</f>
        <v/>
      </c>
      <c r="L6787" s="13" t="str">
        <f>IF($D6787="", "",VLOOKUP($D6787,Series!$A:$J,6,FALSE))</f>
        <v/>
      </c>
      <c r="M6787" s="13" t="str">
        <f>IF($D6787="", "",VLOOKUP($D6787,Series!$A:$J,7,FALSE))</f>
        <v/>
      </c>
      <c r="N6787" s="13" t="str">
        <f>IF($D6787="", "",VLOOKUP($D6787,Series!$A:$J,8,FALSE))</f>
        <v/>
      </c>
      <c r="O6787" s="13" t="str">
        <f>IF($D6787="", "",VLOOKUP($D6787,Series!$A:$J,9,FALSE))</f>
        <v/>
      </c>
      <c r="P6787" s="13" t="str">
        <f>IF($D6787="", "",VLOOKUP($D6787,Series!$A:$J,10,FALSE))</f>
        <v/>
      </c>
    </row>
    <row r="6788" spans="1:16" x14ac:dyDescent="0.25">
      <c r="A6788" s="13" t="str">
        <f>IF(C6788&gt;0,VLOOKUP(C6788,Indicators!G:H,2,0),"")</f>
        <v/>
      </c>
      <c r="E6788" s="13" t="str">
        <f>IF(D6788="","",VLOOKUP(D6788,Series!A:B,2,FALSE))</f>
        <v/>
      </c>
      <c r="F6788" s="13" t="str">
        <f>IF(D6788&gt;0,VLOOKUP(D6788,Series!A:D,4,0),"")</f>
        <v/>
      </c>
      <c r="G6788" s="13" t="str">
        <f>IF(E6788&gt;"",VLOOKUP(E6788,Sources!A:B,2,0),"")</f>
        <v/>
      </c>
      <c r="H6788" s="13" t="str">
        <f>IF($E6788="", "",VLOOKUP($E6788,Sources!$A:$M, 13,FALSE))</f>
        <v/>
      </c>
      <c r="I6788" s="13" t="str">
        <f>IF($E6788="", "",VLOOKUP($E6788,Sources!$A:$M, 5,FALSE))</f>
        <v/>
      </c>
      <c r="J6788" s="13" t="str">
        <f>IF($E6788="", "",VLOOKUP($E6788,Sources!$A:$M, 6,FALSE))</f>
        <v/>
      </c>
      <c r="K6788" s="13" t="str">
        <f>IF($E6788="", "",VLOOKUP($E6788,Sources!$A:$M, 9,FALSE))</f>
        <v/>
      </c>
      <c r="L6788" s="13" t="str">
        <f>IF($D6788="", "",VLOOKUP($D6788,Series!$A:$J,6,FALSE))</f>
        <v/>
      </c>
      <c r="M6788" s="13" t="str">
        <f>IF($D6788="", "",VLOOKUP($D6788,Series!$A:$J,7,FALSE))</f>
        <v/>
      </c>
      <c r="N6788" s="13" t="str">
        <f>IF($D6788="", "",VLOOKUP($D6788,Series!$A:$J,8,FALSE))</f>
        <v/>
      </c>
      <c r="O6788" s="13" t="str">
        <f>IF($D6788="", "",VLOOKUP($D6788,Series!$A:$J,9,FALSE))</f>
        <v/>
      </c>
      <c r="P6788" s="13" t="str">
        <f>IF($D6788="", "",VLOOKUP($D6788,Series!$A:$J,10,FALSE))</f>
        <v/>
      </c>
    </row>
    <row r="6789" spans="1:16" x14ac:dyDescent="0.25">
      <c r="A6789" s="13" t="str">
        <f>IF(C6789&gt;0,VLOOKUP(C6789,Indicators!G:H,2,0),"")</f>
        <v/>
      </c>
      <c r="E6789" s="13" t="str">
        <f>IF(D6789="","",VLOOKUP(D6789,Series!A:B,2,FALSE))</f>
        <v/>
      </c>
      <c r="F6789" s="13" t="str">
        <f>IF(D6789&gt;0,VLOOKUP(D6789,Series!A:D,4,0),"")</f>
        <v/>
      </c>
      <c r="G6789" s="13" t="str">
        <f>IF(E6789&gt;"",VLOOKUP(E6789,Sources!A:B,2,0),"")</f>
        <v/>
      </c>
      <c r="H6789" s="13" t="str">
        <f>IF($E6789="", "",VLOOKUP($E6789,Sources!$A:$M, 13,FALSE))</f>
        <v/>
      </c>
      <c r="I6789" s="13" t="str">
        <f>IF($E6789="", "",VLOOKUP($E6789,Sources!$A:$M, 5,FALSE))</f>
        <v/>
      </c>
      <c r="J6789" s="13" t="str">
        <f>IF($E6789="", "",VLOOKUP($E6789,Sources!$A:$M, 6,FALSE))</f>
        <v/>
      </c>
      <c r="K6789" s="13" t="str">
        <f>IF($E6789="", "",VLOOKUP($E6789,Sources!$A:$M, 9,FALSE))</f>
        <v/>
      </c>
      <c r="L6789" s="13" t="str">
        <f>IF($D6789="", "",VLOOKUP($D6789,Series!$A:$J,6,FALSE))</f>
        <v/>
      </c>
      <c r="M6789" s="13" t="str">
        <f>IF($D6789="", "",VLOOKUP($D6789,Series!$A:$J,7,FALSE))</f>
        <v/>
      </c>
      <c r="N6789" s="13" t="str">
        <f>IF($D6789="", "",VLOOKUP($D6789,Series!$A:$J,8,FALSE))</f>
        <v/>
      </c>
      <c r="O6789" s="13" t="str">
        <f>IF($D6789="", "",VLOOKUP($D6789,Series!$A:$J,9,FALSE))</f>
        <v/>
      </c>
      <c r="P6789" s="13" t="str">
        <f>IF($D6789="", "",VLOOKUP($D6789,Series!$A:$J,10,FALSE))</f>
        <v/>
      </c>
    </row>
    <row r="6790" spans="1:16" x14ac:dyDescent="0.25">
      <c r="A6790" s="13" t="str">
        <f>IF(C6790&gt;0,VLOOKUP(C6790,Indicators!G:H,2,0),"")</f>
        <v/>
      </c>
      <c r="E6790" s="13" t="str">
        <f>IF(D6790="","",VLOOKUP(D6790,Series!A:B,2,FALSE))</f>
        <v/>
      </c>
      <c r="F6790" s="13" t="str">
        <f>IF(D6790&gt;0,VLOOKUP(D6790,Series!A:D,4,0),"")</f>
        <v/>
      </c>
      <c r="G6790" s="13" t="str">
        <f>IF(E6790&gt;"",VLOOKUP(E6790,Sources!A:B,2,0),"")</f>
        <v/>
      </c>
      <c r="H6790" s="13" t="str">
        <f>IF($E6790="", "",VLOOKUP($E6790,Sources!$A:$M, 13,FALSE))</f>
        <v/>
      </c>
      <c r="I6790" s="13" t="str">
        <f>IF($E6790="", "",VLOOKUP($E6790,Sources!$A:$M, 5,FALSE))</f>
        <v/>
      </c>
      <c r="J6790" s="13" t="str">
        <f>IF($E6790="", "",VLOOKUP($E6790,Sources!$A:$M, 6,FALSE))</f>
        <v/>
      </c>
      <c r="K6790" s="13" t="str">
        <f>IF($E6790="", "",VLOOKUP($E6790,Sources!$A:$M, 9,FALSE))</f>
        <v/>
      </c>
      <c r="L6790" s="13" t="str">
        <f>IF($D6790="", "",VLOOKUP($D6790,Series!$A:$J,6,FALSE))</f>
        <v/>
      </c>
      <c r="M6790" s="13" t="str">
        <f>IF($D6790="", "",VLOOKUP($D6790,Series!$A:$J,7,FALSE))</f>
        <v/>
      </c>
      <c r="N6790" s="13" t="str">
        <f>IF($D6790="", "",VLOOKUP($D6790,Series!$A:$J,8,FALSE))</f>
        <v/>
      </c>
      <c r="O6790" s="13" t="str">
        <f>IF($D6790="", "",VLOOKUP($D6790,Series!$A:$J,9,FALSE))</f>
        <v/>
      </c>
      <c r="P6790" s="13" t="str">
        <f>IF($D6790="", "",VLOOKUP($D6790,Series!$A:$J,10,FALSE))</f>
        <v/>
      </c>
    </row>
    <row r="6791" spans="1:16" x14ac:dyDescent="0.25">
      <c r="A6791" s="13" t="str">
        <f>IF(C6791&gt;0,VLOOKUP(C6791,Indicators!G:H,2,0),"")</f>
        <v/>
      </c>
      <c r="E6791" s="13" t="str">
        <f>IF(D6791="","",VLOOKUP(D6791,Series!A:B,2,FALSE))</f>
        <v/>
      </c>
      <c r="F6791" s="13" t="str">
        <f>IF(D6791&gt;0,VLOOKUP(D6791,Series!A:D,4,0),"")</f>
        <v/>
      </c>
      <c r="G6791" s="13" t="str">
        <f>IF(E6791&gt;"",VLOOKUP(E6791,Sources!A:B,2,0),"")</f>
        <v/>
      </c>
      <c r="H6791" s="13" t="str">
        <f>IF($E6791="", "",VLOOKUP($E6791,Sources!$A:$M, 13,FALSE))</f>
        <v/>
      </c>
      <c r="I6791" s="13" t="str">
        <f>IF($E6791="", "",VLOOKUP($E6791,Sources!$A:$M, 5,FALSE))</f>
        <v/>
      </c>
      <c r="J6791" s="13" t="str">
        <f>IF($E6791="", "",VLOOKUP($E6791,Sources!$A:$M, 6,FALSE))</f>
        <v/>
      </c>
      <c r="K6791" s="13" t="str">
        <f>IF($E6791="", "",VLOOKUP($E6791,Sources!$A:$M, 9,FALSE))</f>
        <v/>
      </c>
      <c r="L6791" s="13" t="str">
        <f>IF($D6791="", "",VLOOKUP($D6791,Series!$A:$J,6,FALSE))</f>
        <v/>
      </c>
      <c r="M6791" s="13" t="str">
        <f>IF($D6791="", "",VLOOKUP($D6791,Series!$A:$J,7,FALSE))</f>
        <v/>
      </c>
      <c r="N6791" s="13" t="str">
        <f>IF($D6791="", "",VLOOKUP($D6791,Series!$A:$J,8,FALSE))</f>
        <v/>
      </c>
      <c r="O6791" s="13" t="str">
        <f>IF($D6791="", "",VLOOKUP($D6791,Series!$A:$J,9,FALSE))</f>
        <v/>
      </c>
      <c r="P6791" s="13" t="str">
        <f>IF($D6791="", "",VLOOKUP($D6791,Series!$A:$J,10,FALSE))</f>
        <v/>
      </c>
    </row>
    <row r="6792" spans="1:16" x14ac:dyDescent="0.25">
      <c r="A6792" s="13" t="str">
        <f>IF(C6792&gt;0,VLOOKUP(C6792,Indicators!G:H,2,0),"")</f>
        <v/>
      </c>
      <c r="E6792" s="13" t="str">
        <f>IF(D6792="","",VLOOKUP(D6792,Series!A:B,2,FALSE))</f>
        <v/>
      </c>
      <c r="F6792" s="13" t="str">
        <f>IF(D6792&gt;0,VLOOKUP(D6792,Series!A:D,4,0),"")</f>
        <v/>
      </c>
      <c r="G6792" s="13" t="str">
        <f>IF(E6792&gt;"",VLOOKUP(E6792,Sources!A:B,2,0),"")</f>
        <v/>
      </c>
      <c r="H6792" s="13" t="str">
        <f>IF($E6792="", "",VLOOKUP($E6792,Sources!$A:$M, 13,FALSE))</f>
        <v/>
      </c>
      <c r="I6792" s="13" t="str">
        <f>IF($E6792="", "",VLOOKUP($E6792,Sources!$A:$M, 5,FALSE))</f>
        <v/>
      </c>
      <c r="J6792" s="13" t="str">
        <f>IF($E6792="", "",VLOOKUP($E6792,Sources!$A:$M, 6,FALSE))</f>
        <v/>
      </c>
      <c r="K6792" s="13" t="str">
        <f>IF($E6792="", "",VLOOKUP($E6792,Sources!$A:$M, 9,FALSE))</f>
        <v/>
      </c>
      <c r="L6792" s="13" t="str">
        <f>IF($D6792="", "",VLOOKUP($D6792,Series!$A:$J,6,FALSE))</f>
        <v/>
      </c>
      <c r="M6792" s="13" t="str">
        <f>IF($D6792="", "",VLOOKUP($D6792,Series!$A:$J,7,FALSE))</f>
        <v/>
      </c>
      <c r="N6792" s="13" t="str">
        <f>IF($D6792="", "",VLOOKUP($D6792,Series!$A:$J,8,FALSE))</f>
        <v/>
      </c>
      <c r="O6792" s="13" t="str">
        <f>IF($D6792="", "",VLOOKUP($D6792,Series!$A:$J,9,FALSE))</f>
        <v/>
      </c>
      <c r="P6792" s="13" t="str">
        <f>IF($D6792="", "",VLOOKUP($D6792,Series!$A:$J,10,FALSE))</f>
        <v/>
      </c>
    </row>
    <row r="6793" spans="1:16" x14ac:dyDescent="0.25">
      <c r="A6793" s="13" t="str">
        <f>IF(C6793&gt;0,VLOOKUP(C6793,Indicators!G:H,2,0),"")</f>
        <v/>
      </c>
      <c r="E6793" s="13" t="str">
        <f>IF(D6793="","",VLOOKUP(D6793,Series!A:B,2,FALSE))</f>
        <v/>
      </c>
      <c r="F6793" s="13" t="str">
        <f>IF(D6793&gt;0,VLOOKUP(D6793,Series!A:D,4,0),"")</f>
        <v/>
      </c>
      <c r="G6793" s="13" t="str">
        <f>IF(E6793&gt;"",VLOOKUP(E6793,Sources!A:B,2,0),"")</f>
        <v/>
      </c>
      <c r="H6793" s="13" t="str">
        <f>IF($E6793="", "",VLOOKUP($E6793,Sources!$A:$M, 13,FALSE))</f>
        <v/>
      </c>
      <c r="I6793" s="13" t="str">
        <f>IF($E6793="", "",VLOOKUP($E6793,Sources!$A:$M, 5,FALSE))</f>
        <v/>
      </c>
      <c r="J6793" s="13" t="str">
        <f>IF($E6793="", "",VLOOKUP($E6793,Sources!$A:$M, 6,FALSE))</f>
        <v/>
      </c>
      <c r="K6793" s="13" t="str">
        <f>IF($E6793="", "",VLOOKUP($E6793,Sources!$A:$M, 9,FALSE))</f>
        <v/>
      </c>
      <c r="L6793" s="13" t="str">
        <f>IF($D6793="", "",VLOOKUP($D6793,Series!$A:$J,6,FALSE))</f>
        <v/>
      </c>
      <c r="M6793" s="13" t="str">
        <f>IF($D6793="", "",VLOOKUP($D6793,Series!$A:$J,7,FALSE))</f>
        <v/>
      </c>
      <c r="N6793" s="13" t="str">
        <f>IF($D6793="", "",VLOOKUP($D6793,Series!$A:$J,8,FALSE))</f>
        <v/>
      </c>
      <c r="O6793" s="13" t="str">
        <f>IF($D6793="", "",VLOOKUP($D6793,Series!$A:$J,9,FALSE))</f>
        <v/>
      </c>
      <c r="P6793" s="13" t="str">
        <f>IF($D6793="", "",VLOOKUP($D6793,Series!$A:$J,10,FALSE))</f>
        <v/>
      </c>
    </row>
    <row r="6794" spans="1:16" x14ac:dyDescent="0.25">
      <c r="A6794" s="13" t="str">
        <f>IF(C6794&gt;0,VLOOKUP(C6794,Indicators!G:H,2,0),"")</f>
        <v/>
      </c>
      <c r="E6794" s="13" t="str">
        <f>IF(D6794="","",VLOOKUP(D6794,Series!A:B,2,FALSE))</f>
        <v/>
      </c>
      <c r="F6794" s="13" t="str">
        <f>IF(D6794&gt;0,VLOOKUP(D6794,Series!A:D,4,0),"")</f>
        <v/>
      </c>
      <c r="G6794" s="13" t="str">
        <f>IF(E6794&gt;"",VLOOKUP(E6794,Sources!A:B,2,0),"")</f>
        <v/>
      </c>
      <c r="H6794" s="13" t="str">
        <f>IF($E6794="", "",VLOOKUP($E6794,Sources!$A:$M, 13,FALSE))</f>
        <v/>
      </c>
      <c r="I6794" s="13" t="str">
        <f>IF($E6794="", "",VLOOKUP($E6794,Sources!$A:$M, 5,FALSE))</f>
        <v/>
      </c>
      <c r="J6794" s="13" t="str">
        <f>IF($E6794="", "",VLOOKUP($E6794,Sources!$A:$M, 6,FALSE))</f>
        <v/>
      </c>
      <c r="K6794" s="13" t="str">
        <f>IF($E6794="", "",VLOOKUP($E6794,Sources!$A:$M, 9,FALSE))</f>
        <v/>
      </c>
      <c r="L6794" s="13" t="str">
        <f>IF($D6794="", "",VLOOKUP($D6794,Series!$A:$J,6,FALSE))</f>
        <v/>
      </c>
      <c r="M6794" s="13" t="str">
        <f>IF($D6794="", "",VLOOKUP($D6794,Series!$A:$J,7,FALSE))</f>
        <v/>
      </c>
      <c r="N6794" s="13" t="str">
        <f>IF($D6794="", "",VLOOKUP($D6794,Series!$A:$J,8,FALSE))</f>
        <v/>
      </c>
      <c r="O6794" s="13" t="str">
        <f>IF($D6794="", "",VLOOKUP($D6794,Series!$A:$J,9,FALSE))</f>
        <v/>
      </c>
      <c r="P6794" s="13" t="str">
        <f>IF($D6794="", "",VLOOKUP($D6794,Series!$A:$J,10,FALSE))</f>
        <v/>
      </c>
    </row>
    <row r="6795" spans="1:16" x14ac:dyDescent="0.25">
      <c r="A6795" s="13" t="str">
        <f>IF(C6795&gt;0,VLOOKUP(C6795,Indicators!G:H,2,0),"")</f>
        <v/>
      </c>
      <c r="E6795" s="13" t="str">
        <f>IF(D6795="","",VLOOKUP(D6795,Series!A:B,2,FALSE))</f>
        <v/>
      </c>
      <c r="F6795" s="13" t="str">
        <f>IF(D6795&gt;0,VLOOKUP(D6795,Series!A:D,4,0),"")</f>
        <v/>
      </c>
      <c r="G6795" s="13" t="str">
        <f>IF(E6795&gt;"",VLOOKUP(E6795,Sources!A:B,2,0),"")</f>
        <v/>
      </c>
      <c r="H6795" s="13" t="str">
        <f>IF($E6795="", "",VLOOKUP($E6795,Sources!$A:$M, 13,FALSE))</f>
        <v/>
      </c>
      <c r="I6795" s="13" t="str">
        <f>IF($E6795="", "",VLOOKUP($E6795,Sources!$A:$M, 5,FALSE))</f>
        <v/>
      </c>
      <c r="J6795" s="13" t="str">
        <f>IF($E6795="", "",VLOOKUP($E6795,Sources!$A:$M, 6,FALSE))</f>
        <v/>
      </c>
      <c r="K6795" s="13" t="str">
        <f>IF($E6795="", "",VLOOKUP($E6795,Sources!$A:$M, 9,FALSE))</f>
        <v/>
      </c>
      <c r="L6795" s="13" t="str">
        <f>IF($D6795="", "",VLOOKUP($D6795,Series!$A:$J,6,FALSE))</f>
        <v/>
      </c>
      <c r="M6795" s="13" t="str">
        <f>IF($D6795="", "",VLOOKUP($D6795,Series!$A:$J,7,FALSE))</f>
        <v/>
      </c>
      <c r="N6795" s="13" t="str">
        <f>IF($D6795="", "",VLOOKUP($D6795,Series!$A:$J,8,FALSE))</f>
        <v/>
      </c>
      <c r="O6795" s="13" t="str">
        <f>IF($D6795="", "",VLOOKUP($D6795,Series!$A:$J,9,FALSE))</f>
        <v/>
      </c>
      <c r="P6795" s="13" t="str">
        <f>IF($D6795="", "",VLOOKUP($D6795,Series!$A:$J,10,FALSE))</f>
        <v/>
      </c>
    </row>
    <row r="6796" spans="1:16" x14ac:dyDescent="0.25">
      <c r="A6796" s="13" t="str">
        <f>IF(C6796&gt;0,VLOOKUP(C6796,Indicators!G:H,2,0),"")</f>
        <v/>
      </c>
      <c r="E6796" s="13" t="str">
        <f>IF(D6796="","",VLOOKUP(D6796,Series!A:B,2,FALSE))</f>
        <v/>
      </c>
      <c r="F6796" s="13" t="str">
        <f>IF(D6796&gt;0,VLOOKUP(D6796,Series!A:D,4,0),"")</f>
        <v/>
      </c>
      <c r="G6796" s="13" t="str">
        <f>IF(E6796&gt;"",VLOOKUP(E6796,Sources!A:B,2,0),"")</f>
        <v/>
      </c>
      <c r="H6796" s="13" t="str">
        <f>IF($E6796="", "",VLOOKUP($E6796,Sources!$A:$M, 13,FALSE))</f>
        <v/>
      </c>
      <c r="I6796" s="13" t="str">
        <f>IF($E6796="", "",VLOOKUP($E6796,Sources!$A:$M, 5,FALSE))</f>
        <v/>
      </c>
      <c r="J6796" s="13" t="str">
        <f>IF($E6796="", "",VLOOKUP($E6796,Sources!$A:$M, 6,FALSE))</f>
        <v/>
      </c>
      <c r="K6796" s="13" t="str">
        <f>IF($E6796="", "",VLOOKUP($E6796,Sources!$A:$M, 9,FALSE))</f>
        <v/>
      </c>
      <c r="L6796" s="13" t="str">
        <f>IF($D6796="", "",VLOOKUP($D6796,Series!$A:$J,6,FALSE))</f>
        <v/>
      </c>
      <c r="M6796" s="13" t="str">
        <f>IF($D6796="", "",VLOOKUP($D6796,Series!$A:$J,7,FALSE))</f>
        <v/>
      </c>
      <c r="N6796" s="13" t="str">
        <f>IF($D6796="", "",VLOOKUP($D6796,Series!$A:$J,8,FALSE))</f>
        <v/>
      </c>
      <c r="O6796" s="13" t="str">
        <f>IF($D6796="", "",VLOOKUP($D6796,Series!$A:$J,9,FALSE))</f>
        <v/>
      </c>
      <c r="P6796" s="13" t="str">
        <f>IF($D6796="", "",VLOOKUP($D6796,Series!$A:$J,10,FALSE))</f>
        <v/>
      </c>
    </row>
    <row r="6797" spans="1:16" x14ac:dyDescent="0.25">
      <c r="A6797" s="13" t="str">
        <f>IF(C6797&gt;0,VLOOKUP(C6797,Indicators!G:H,2,0),"")</f>
        <v/>
      </c>
      <c r="E6797" s="13" t="str">
        <f>IF(D6797="","",VLOOKUP(D6797,Series!A:B,2,FALSE))</f>
        <v/>
      </c>
      <c r="F6797" s="13" t="str">
        <f>IF(D6797&gt;0,VLOOKUP(D6797,Series!A:D,4,0),"")</f>
        <v/>
      </c>
      <c r="G6797" s="13" t="str">
        <f>IF(E6797&gt;"",VLOOKUP(E6797,Sources!A:B,2,0),"")</f>
        <v/>
      </c>
      <c r="H6797" s="13" t="str">
        <f>IF($E6797="", "",VLOOKUP($E6797,Sources!$A:$M, 13,FALSE))</f>
        <v/>
      </c>
      <c r="I6797" s="13" t="str">
        <f>IF($E6797="", "",VLOOKUP($E6797,Sources!$A:$M, 5,FALSE))</f>
        <v/>
      </c>
      <c r="J6797" s="13" t="str">
        <f>IF($E6797="", "",VLOOKUP($E6797,Sources!$A:$M, 6,FALSE))</f>
        <v/>
      </c>
      <c r="K6797" s="13" t="str">
        <f>IF($E6797="", "",VLOOKUP($E6797,Sources!$A:$M, 9,FALSE))</f>
        <v/>
      </c>
      <c r="L6797" s="13" t="str">
        <f>IF($D6797="", "",VLOOKUP($D6797,Series!$A:$J,6,FALSE))</f>
        <v/>
      </c>
      <c r="M6797" s="13" t="str">
        <f>IF($D6797="", "",VLOOKUP($D6797,Series!$A:$J,7,FALSE))</f>
        <v/>
      </c>
      <c r="N6797" s="13" t="str">
        <f>IF($D6797="", "",VLOOKUP($D6797,Series!$A:$J,8,FALSE))</f>
        <v/>
      </c>
      <c r="O6797" s="13" t="str">
        <f>IF($D6797="", "",VLOOKUP($D6797,Series!$A:$J,9,FALSE))</f>
        <v/>
      </c>
      <c r="P6797" s="13" t="str">
        <f>IF($D6797="", "",VLOOKUP($D6797,Series!$A:$J,10,FALSE))</f>
        <v/>
      </c>
    </row>
    <row r="6798" spans="1:16" x14ac:dyDescent="0.25">
      <c r="A6798" s="13" t="str">
        <f>IF(C6798&gt;0,VLOOKUP(C6798,Indicators!G:H,2,0),"")</f>
        <v/>
      </c>
      <c r="E6798" s="13" t="str">
        <f>IF(D6798="","",VLOOKUP(D6798,Series!A:B,2,FALSE))</f>
        <v/>
      </c>
      <c r="F6798" s="13" t="str">
        <f>IF(D6798&gt;0,VLOOKUP(D6798,Series!A:D,4,0),"")</f>
        <v/>
      </c>
      <c r="G6798" s="13" t="str">
        <f>IF(E6798&gt;"",VLOOKUP(E6798,Sources!A:B,2,0),"")</f>
        <v/>
      </c>
      <c r="H6798" s="13" t="str">
        <f>IF($E6798="", "",VLOOKUP($E6798,Sources!$A:$M, 13,FALSE))</f>
        <v/>
      </c>
      <c r="I6798" s="13" t="str">
        <f>IF($E6798="", "",VLOOKUP($E6798,Sources!$A:$M, 5,FALSE))</f>
        <v/>
      </c>
      <c r="J6798" s="13" t="str">
        <f>IF($E6798="", "",VLOOKUP($E6798,Sources!$A:$M, 6,FALSE))</f>
        <v/>
      </c>
      <c r="K6798" s="13" t="str">
        <f>IF($E6798="", "",VLOOKUP($E6798,Sources!$A:$M, 9,FALSE))</f>
        <v/>
      </c>
      <c r="L6798" s="13" t="str">
        <f>IF($D6798="", "",VLOOKUP($D6798,Series!$A:$J,6,FALSE))</f>
        <v/>
      </c>
      <c r="M6798" s="13" t="str">
        <f>IF($D6798="", "",VLOOKUP($D6798,Series!$A:$J,7,FALSE))</f>
        <v/>
      </c>
      <c r="N6798" s="13" t="str">
        <f>IF($D6798="", "",VLOOKUP($D6798,Series!$A:$J,8,FALSE))</f>
        <v/>
      </c>
      <c r="O6798" s="13" t="str">
        <f>IF($D6798="", "",VLOOKUP($D6798,Series!$A:$J,9,FALSE))</f>
        <v/>
      </c>
      <c r="P6798" s="13" t="str">
        <f>IF($D6798="", "",VLOOKUP($D6798,Series!$A:$J,10,FALSE))</f>
        <v/>
      </c>
    </row>
    <row r="6799" spans="1:16" x14ac:dyDescent="0.25">
      <c r="A6799" s="13" t="str">
        <f>IF(C6799&gt;0,VLOOKUP(C6799,Indicators!G:H,2,0),"")</f>
        <v/>
      </c>
      <c r="E6799" s="13" t="str">
        <f>IF(D6799="","",VLOOKUP(D6799,Series!A:B,2,FALSE))</f>
        <v/>
      </c>
      <c r="F6799" s="13" t="str">
        <f>IF(D6799&gt;0,VLOOKUP(D6799,Series!A:D,4,0),"")</f>
        <v/>
      </c>
      <c r="G6799" s="13" t="str">
        <f>IF(E6799&gt;"",VLOOKUP(E6799,Sources!A:B,2,0),"")</f>
        <v/>
      </c>
      <c r="H6799" s="13" t="str">
        <f>IF($E6799="", "",VLOOKUP($E6799,Sources!$A:$M, 13,FALSE))</f>
        <v/>
      </c>
      <c r="I6799" s="13" t="str">
        <f>IF($E6799="", "",VLOOKUP($E6799,Sources!$A:$M, 5,FALSE))</f>
        <v/>
      </c>
      <c r="J6799" s="13" t="str">
        <f>IF($E6799="", "",VLOOKUP($E6799,Sources!$A:$M, 6,FALSE))</f>
        <v/>
      </c>
      <c r="K6799" s="13" t="str">
        <f>IF($E6799="", "",VLOOKUP($E6799,Sources!$A:$M, 9,FALSE))</f>
        <v/>
      </c>
      <c r="L6799" s="13" t="str">
        <f>IF($D6799="", "",VLOOKUP($D6799,Series!$A:$J,6,FALSE))</f>
        <v/>
      </c>
      <c r="M6799" s="13" t="str">
        <f>IF($D6799="", "",VLOOKUP($D6799,Series!$A:$J,7,FALSE))</f>
        <v/>
      </c>
      <c r="N6799" s="13" t="str">
        <f>IF($D6799="", "",VLOOKUP($D6799,Series!$A:$J,8,FALSE))</f>
        <v/>
      </c>
      <c r="O6799" s="13" t="str">
        <f>IF($D6799="", "",VLOOKUP($D6799,Series!$A:$J,9,FALSE))</f>
        <v/>
      </c>
      <c r="P6799" s="13" t="str">
        <f>IF($D6799="", "",VLOOKUP($D6799,Series!$A:$J,10,FALSE))</f>
        <v/>
      </c>
    </row>
    <row r="6800" spans="1:16" x14ac:dyDescent="0.25">
      <c r="A6800" s="13" t="str">
        <f>IF(C6800&gt;0,VLOOKUP(C6800,Indicators!G:H,2,0),"")</f>
        <v/>
      </c>
      <c r="E6800" s="13" t="str">
        <f>IF(D6800="","",VLOOKUP(D6800,Series!A:B,2,FALSE))</f>
        <v/>
      </c>
      <c r="F6800" s="13" t="str">
        <f>IF(D6800&gt;0,VLOOKUP(D6800,Series!A:D,4,0),"")</f>
        <v/>
      </c>
      <c r="G6800" s="13" t="str">
        <f>IF(E6800&gt;"",VLOOKUP(E6800,Sources!A:B,2,0),"")</f>
        <v/>
      </c>
      <c r="H6800" s="13" t="str">
        <f>IF($E6800="", "",VLOOKUP($E6800,Sources!$A:$M, 13,FALSE))</f>
        <v/>
      </c>
      <c r="I6800" s="13" t="str">
        <f>IF($E6800="", "",VLOOKUP($E6800,Sources!$A:$M, 5,FALSE))</f>
        <v/>
      </c>
      <c r="J6800" s="13" t="str">
        <f>IF($E6800="", "",VLOOKUP($E6800,Sources!$A:$M, 6,FALSE))</f>
        <v/>
      </c>
      <c r="K6800" s="13" t="str">
        <f>IF($E6800="", "",VLOOKUP($E6800,Sources!$A:$M, 9,FALSE))</f>
        <v/>
      </c>
      <c r="L6800" s="13" t="str">
        <f>IF($D6800="", "",VLOOKUP($D6800,Series!$A:$J,6,FALSE))</f>
        <v/>
      </c>
      <c r="M6800" s="13" t="str">
        <f>IF($D6800="", "",VLOOKUP($D6800,Series!$A:$J,7,FALSE))</f>
        <v/>
      </c>
      <c r="N6800" s="13" t="str">
        <f>IF($D6800="", "",VLOOKUP($D6800,Series!$A:$J,8,FALSE))</f>
        <v/>
      </c>
      <c r="O6800" s="13" t="str">
        <f>IF($D6800="", "",VLOOKUP($D6800,Series!$A:$J,9,FALSE))</f>
        <v/>
      </c>
      <c r="P6800" s="13" t="str">
        <f>IF($D6800="", "",VLOOKUP($D6800,Series!$A:$J,10,FALSE))</f>
        <v/>
      </c>
    </row>
    <row r="6801" spans="1:16" x14ac:dyDescent="0.25">
      <c r="A6801" s="13" t="str">
        <f>IF(C6801&gt;0,VLOOKUP(C6801,Indicators!G:H,2,0),"")</f>
        <v/>
      </c>
      <c r="E6801" s="13" t="str">
        <f>IF(D6801="","",VLOOKUP(D6801,Series!A:B,2,FALSE))</f>
        <v/>
      </c>
      <c r="F6801" s="13" t="str">
        <f>IF(D6801&gt;0,VLOOKUP(D6801,Series!A:D,4,0),"")</f>
        <v/>
      </c>
      <c r="G6801" s="13" t="str">
        <f>IF(E6801&gt;"",VLOOKUP(E6801,Sources!A:B,2,0),"")</f>
        <v/>
      </c>
      <c r="H6801" s="13" t="str">
        <f>IF($E6801="", "",VLOOKUP($E6801,Sources!$A:$M, 13,FALSE))</f>
        <v/>
      </c>
      <c r="I6801" s="13" t="str">
        <f>IF($E6801="", "",VLOOKUP($E6801,Sources!$A:$M, 5,FALSE))</f>
        <v/>
      </c>
      <c r="J6801" s="13" t="str">
        <f>IF($E6801="", "",VLOOKUP($E6801,Sources!$A:$M, 6,FALSE))</f>
        <v/>
      </c>
      <c r="K6801" s="13" t="str">
        <f>IF($E6801="", "",VLOOKUP($E6801,Sources!$A:$M, 9,FALSE))</f>
        <v/>
      </c>
      <c r="L6801" s="13" t="str">
        <f>IF($D6801="", "",VLOOKUP($D6801,Series!$A:$J,6,FALSE))</f>
        <v/>
      </c>
      <c r="M6801" s="13" t="str">
        <f>IF($D6801="", "",VLOOKUP($D6801,Series!$A:$J,7,FALSE))</f>
        <v/>
      </c>
      <c r="N6801" s="13" t="str">
        <f>IF($D6801="", "",VLOOKUP($D6801,Series!$A:$J,8,FALSE))</f>
        <v/>
      </c>
      <c r="O6801" s="13" t="str">
        <f>IF($D6801="", "",VLOOKUP($D6801,Series!$A:$J,9,FALSE))</f>
        <v/>
      </c>
      <c r="P6801" s="13" t="str">
        <f>IF($D6801="", "",VLOOKUP($D6801,Series!$A:$J,10,FALSE))</f>
        <v/>
      </c>
    </row>
    <row r="6802" spans="1:16" x14ac:dyDescent="0.25">
      <c r="A6802" s="13" t="str">
        <f>IF(C6802&gt;0,VLOOKUP(C6802,Indicators!G:H,2,0),"")</f>
        <v/>
      </c>
      <c r="E6802" s="13" t="str">
        <f>IF(D6802="","",VLOOKUP(D6802,Series!A:B,2,FALSE))</f>
        <v/>
      </c>
      <c r="F6802" s="13" t="str">
        <f>IF(D6802&gt;0,VLOOKUP(D6802,Series!A:D,4,0),"")</f>
        <v/>
      </c>
      <c r="G6802" s="13" t="str">
        <f>IF(E6802&gt;"",VLOOKUP(E6802,Sources!A:B,2,0),"")</f>
        <v/>
      </c>
      <c r="H6802" s="13" t="str">
        <f>IF($E6802="", "",VLOOKUP($E6802,Sources!$A:$M, 13,FALSE))</f>
        <v/>
      </c>
      <c r="I6802" s="13" t="str">
        <f>IF($E6802="", "",VLOOKUP($E6802,Sources!$A:$M, 5,FALSE))</f>
        <v/>
      </c>
      <c r="J6802" s="13" t="str">
        <f>IF($E6802="", "",VLOOKUP($E6802,Sources!$A:$M, 6,FALSE))</f>
        <v/>
      </c>
      <c r="K6802" s="13" t="str">
        <f>IF($E6802="", "",VLOOKUP($E6802,Sources!$A:$M, 9,FALSE))</f>
        <v/>
      </c>
      <c r="L6802" s="13" t="str">
        <f>IF($D6802="", "",VLOOKUP($D6802,Series!$A:$J,6,FALSE))</f>
        <v/>
      </c>
      <c r="M6802" s="13" t="str">
        <f>IF($D6802="", "",VLOOKUP($D6802,Series!$A:$J,7,FALSE))</f>
        <v/>
      </c>
      <c r="N6802" s="13" t="str">
        <f>IF($D6802="", "",VLOOKUP($D6802,Series!$A:$J,8,FALSE))</f>
        <v/>
      </c>
      <c r="O6802" s="13" t="str">
        <f>IF($D6802="", "",VLOOKUP($D6802,Series!$A:$J,9,FALSE))</f>
        <v/>
      </c>
      <c r="P6802" s="13" t="str">
        <f>IF($D6802="", "",VLOOKUP($D6802,Series!$A:$J,10,FALSE))</f>
        <v/>
      </c>
    </row>
    <row r="6803" spans="1:16" x14ac:dyDescent="0.25">
      <c r="A6803" s="13" t="str">
        <f>IF(C6803&gt;0,VLOOKUP(C6803,Indicators!G:H,2,0),"")</f>
        <v/>
      </c>
      <c r="E6803" s="13" t="str">
        <f>IF(D6803="","",VLOOKUP(D6803,Series!A:B,2,FALSE))</f>
        <v/>
      </c>
      <c r="F6803" s="13" t="str">
        <f>IF(D6803&gt;0,VLOOKUP(D6803,Series!A:D,4,0),"")</f>
        <v/>
      </c>
      <c r="G6803" s="13" t="str">
        <f>IF(E6803&gt;"",VLOOKUP(E6803,Sources!A:B,2,0),"")</f>
        <v/>
      </c>
      <c r="H6803" s="13" t="str">
        <f>IF($E6803="", "",VLOOKUP($E6803,Sources!$A:$M, 13,FALSE))</f>
        <v/>
      </c>
      <c r="I6803" s="13" t="str">
        <f>IF($E6803="", "",VLOOKUP($E6803,Sources!$A:$M, 5,FALSE))</f>
        <v/>
      </c>
      <c r="J6803" s="13" t="str">
        <f>IF($E6803="", "",VLOOKUP($E6803,Sources!$A:$M, 6,FALSE))</f>
        <v/>
      </c>
      <c r="K6803" s="13" t="str">
        <f>IF($E6803="", "",VLOOKUP($E6803,Sources!$A:$M, 9,FALSE))</f>
        <v/>
      </c>
      <c r="L6803" s="13" t="str">
        <f>IF($D6803="", "",VLOOKUP($D6803,Series!$A:$J,6,FALSE))</f>
        <v/>
      </c>
      <c r="M6803" s="13" t="str">
        <f>IF($D6803="", "",VLOOKUP($D6803,Series!$A:$J,7,FALSE))</f>
        <v/>
      </c>
      <c r="N6803" s="13" t="str">
        <f>IF($D6803="", "",VLOOKUP($D6803,Series!$A:$J,8,FALSE))</f>
        <v/>
      </c>
      <c r="O6803" s="13" t="str">
        <f>IF($D6803="", "",VLOOKUP($D6803,Series!$A:$J,9,FALSE))</f>
        <v/>
      </c>
      <c r="P6803" s="13" t="str">
        <f>IF($D6803="", "",VLOOKUP($D6803,Series!$A:$J,10,FALSE))</f>
        <v/>
      </c>
    </row>
    <row r="6804" spans="1:16" x14ac:dyDescent="0.25">
      <c r="A6804" s="13" t="str">
        <f>IF(C6804&gt;0,VLOOKUP(C6804,Indicators!G:H,2,0),"")</f>
        <v/>
      </c>
      <c r="E6804" s="13" t="str">
        <f>IF(D6804="","",VLOOKUP(D6804,Series!A:B,2,FALSE))</f>
        <v/>
      </c>
      <c r="F6804" s="13" t="str">
        <f>IF(D6804&gt;0,VLOOKUP(D6804,Series!A:D,4,0),"")</f>
        <v/>
      </c>
      <c r="G6804" s="13" t="str">
        <f>IF(E6804&gt;"",VLOOKUP(E6804,Sources!A:B,2,0),"")</f>
        <v/>
      </c>
      <c r="H6804" s="13" t="str">
        <f>IF($E6804="", "",VLOOKUP($E6804,Sources!$A:$M, 13,FALSE))</f>
        <v/>
      </c>
      <c r="I6804" s="13" t="str">
        <f>IF($E6804="", "",VLOOKUP($E6804,Sources!$A:$M, 5,FALSE))</f>
        <v/>
      </c>
      <c r="J6804" s="13" t="str">
        <f>IF($E6804="", "",VLOOKUP($E6804,Sources!$A:$M, 6,FALSE))</f>
        <v/>
      </c>
      <c r="K6804" s="13" t="str">
        <f>IF($E6804="", "",VLOOKUP($E6804,Sources!$A:$M, 9,FALSE))</f>
        <v/>
      </c>
      <c r="L6804" s="13" t="str">
        <f>IF($D6804="", "",VLOOKUP($D6804,Series!$A:$J,6,FALSE))</f>
        <v/>
      </c>
      <c r="M6804" s="13" t="str">
        <f>IF($D6804="", "",VLOOKUP($D6804,Series!$A:$J,7,FALSE))</f>
        <v/>
      </c>
      <c r="N6804" s="13" t="str">
        <f>IF($D6804="", "",VLOOKUP($D6804,Series!$A:$J,8,FALSE))</f>
        <v/>
      </c>
      <c r="O6804" s="13" t="str">
        <f>IF($D6804="", "",VLOOKUP($D6804,Series!$A:$J,9,FALSE))</f>
        <v/>
      </c>
      <c r="P6804" s="13" t="str">
        <f>IF($D6804="", "",VLOOKUP($D6804,Series!$A:$J,10,FALSE))</f>
        <v/>
      </c>
    </row>
    <row r="6805" spans="1:16" x14ac:dyDescent="0.25">
      <c r="A6805" s="13" t="str">
        <f>IF(C6805&gt;0,VLOOKUP(C6805,Indicators!G:H,2,0),"")</f>
        <v/>
      </c>
      <c r="E6805" s="13" t="str">
        <f>IF(D6805="","",VLOOKUP(D6805,Series!A:B,2,FALSE))</f>
        <v/>
      </c>
      <c r="F6805" s="13" t="str">
        <f>IF(D6805&gt;0,VLOOKUP(D6805,Series!A:D,4,0),"")</f>
        <v/>
      </c>
      <c r="G6805" s="13" t="str">
        <f>IF(E6805&gt;"",VLOOKUP(E6805,Sources!A:B,2,0),"")</f>
        <v/>
      </c>
      <c r="H6805" s="13" t="str">
        <f>IF($E6805="", "",VLOOKUP($E6805,Sources!$A:$M, 13,FALSE))</f>
        <v/>
      </c>
      <c r="I6805" s="13" t="str">
        <f>IF($E6805="", "",VLOOKUP($E6805,Sources!$A:$M, 5,FALSE))</f>
        <v/>
      </c>
      <c r="J6805" s="13" t="str">
        <f>IF($E6805="", "",VLOOKUP($E6805,Sources!$A:$M, 6,FALSE))</f>
        <v/>
      </c>
      <c r="K6805" s="13" t="str">
        <f>IF($E6805="", "",VLOOKUP($E6805,Sources!$A:$M, 9,FALSE))</f>
        <v/>
      </c>
      <c r="L6805" s="13" t="str">
        <f>IF($D6805="", "",VLOOKUP($D6805,Series!$A:$J,6,FALSE))</f>
        <v/>
      </c>
      <c r="M6805" s="13" t="str">
        <f>IF($D6805="", "",VLOOKUP($D6805,Series!$A:$J,7,FALSE))</f>
        <v/>
      </c>
      <c r="N6805" s="13" t="str">
        <f>IF($D6805="", "",VLOOKUP($D6805,Series!$A:$J,8,FALSE))</f>
        <v/>
      </c>
      <c r="O6805" s="13" t="str">
        <f>IF($D6805="", "",VLOOKUP($D6805,Series!$A:$J,9,FALSE))</f>
        <v/>
      </c>
      <c r="P6805" s="13" t="str">
        <f>IF($D6805="", "",VLOOKUP($D6805,Series!$A:$J,10,FALSE))</f>
        <v/>
      </c>
    </row>
    <row r="6806" spans="1:16" x14ac:dyDescent="0.25">
      <c r="A6806" s="13" t="str">
        <f>IF(C6806&gt;0,VLOOKUP(C6806,Indicators!G:H,2,0),"")</f>
        <v/>
      </c>
      <c r="E6806" s="13" t="str">
        <f>IF(D6806="","",VLOOKUP(D6806,Series!A:B,2,FALSE))</f>
        <v/>
      </c>
      <c r="F6806" s="13" t="str">
        <f>IF(D6806&gt;0,VLOOKUP(D6806,Series!A:D,4,0),"")</f>
        <v/>
      </c>
      <c r="G6806" s="13" t="str">
        <f>IF(E6806&gt;"",VLOOKUP(E6806,Sources!A:B,2,0),"")</f>
        <v/>
      </c>
      <c r="H6806" s="13" t="str">
        <f>IF($E6806="", "",VLOOKUP($E6806,Sources!$A:$M, 13,FALSE))</f>
        <v/>
      </c>
      <c r="I6806" s="13" t="str">
        <f>IF($E6806="", "",VLOOKUP($E6806,Sources!$A:$M, 5,FALSE))</f>
        <v/>
      </c>
      <c r="J6806" s="13" t="str">
        <f>IF($E6806="", "",VLOOKUP($E6806,Sources!$A:$M, 6,FALSE))</f>
        <v/>
      </c>
      <c r="K6806" s="13" t="str">
        <f>IF($E6806="", "",VLOOKUP($E6806,Sources!$A:$M, 9,FALSE))</f>
        <v/>
      </c>
      <c r="L6806" s="13" t="str">
        <f>IF($D6806="", "",VLOOKUP($D6806,Series!$A:$J,6,FALSE))</f>
        <v/>
      </c>
      <c r="M6806" s="13" t="str">
        <f>IF($D6806="", "",VLOOKUP($D6806,Series!$A:$J,7,FALSE))</f>
        <v/>
      </c>
      <c r="N6806" s="13" t="str">
        <f>IF($D6806="", "",VLOOKUP($D6806,Series!$A:$J,8,FALSE))</f>
        <v/>
      </c>
      <c r="O6806" s="13" t="str">
        <f>IF($D6806="", "",VLOOKUP($D6806,Series!$A:$J,9,FALSE))</f>
        <v/>
      </c>
      <c r="P6806" s="13" t="str">
        <f>IF($D6806="", "",VLOOKUP($D6806,Series!$A:$J,10,FALSE))</f>
        <v/>
      </c>
    </row>
    <row r="6807" spans="1:16" x14ac:dyDescent="0.25">
      <c r="A6807" s="13" t="str">
        <f>IF(C6807&gt;0,VLOOKUP(C6807,Indicators!G:H,2,0),"")</f>
        <v/>
      </c>
      <c r="E6807" s="13" t="str">
        <f>IF(D6807="","",VLOOKUP(D6807,Series!A:B,2,FALSE))</f>
        <v/>
      </c>
      <c r="F6807" s="13" t="str">
        <f>IF(D6807&gt;0,VLOOKUP(D6807,Series!A:D,4,0),"")</f>
        <v/>
      </c>
      <c r="G6807" s="13" t="str">
        <f>IF(E6807&gt;"",VLOOKUP(E6807,Sources!A:B,2,0),"")</f>
        <v/>
      </c>
      <c r="H6807" s="13" t="str">
        <f>IF($E6807="", "",VLOOKUP($E6807,Sources!$A:$M, 13,FALSE))</f>
        <v/>
      </c>
      <c r="I6807" s="13" t="str">
        <f>IF($E6807="", "",VLOOKUP($E6807,Sources!$A:$M, 5,FALSE))</f>
        <v/>
      </c>
      <c r="J6807" s="13" t="str">
        <f>IF($E6807="", "",VLOOKUP($E6807,Sources!$A:$M, 6,FALSE))</f>
        <v/>
      </c>
      <c r="K6807" s="13" t="str">
        <f>IF($E6807="", "",VLOOKUP($E6807,Sources!$A:$M, 9,FALSE))</f>
        <v/>
      </c>
      <c r="L6807" s="13" t="str">
        <f>IF($D6807="", "",VLOOKUP($D6807,Series!$A:$J,6,FALSE))</f>
        <v/>
      </c>
      <c r="M6807" s="13" t="str">
        <f>IF($D6807="", "",VLOOKUP($D6807,Series!$A:$J,7,FALSE))</f>
        <v/>
      </c>
      <c r="N6807" s="13" t="str">
        <f>IF($D6807="", "",VLOOKUP($D6807,Series!$A:$J,8,FALSE))</f>
        <v/>
      </c>
      <c r="O6807" s="13" t="str">
        <f>IF($D6807="", "",VLOOKUP($D6807,Series!$A:$J,9,FALSE))</f>
        <v/>
      </c>
      <c r="P6807" s="13" t="str">
        <f>IF($D6807="", "",VLOOKUP($D6807,Series!$A:$J,10,FALSE))</f>
        <v/>
      </c>
    </row>
    <row r="6808" spans="1:16" x14ac:dyDescent="0.25">
      <c r="A6808" s="13" t="str">
        <f>IF(C6808&gt;0,VLOOKUP(C6808,Indicators!G:H,2,0),"")</f>
        <v/>
      </c>
      <c r="E6808" s="13" t="str">
        <f>IF(D6808="","",VLOOKUP(D6808,Series!A:B,2,FALSE))</f>
        <v/>
      </c>
      <c r="F6808" s="13" t="str">
        <f>IF(D6808&gt;0,VLOOKUP(D6808,Series!A:D,4,0),"")</f>
        <v/>
      </c>
      <c r="G6808" s="13" t="str">
        <f>IF(E6808&gt;"",VLOOKUP(E6808,Sources!A:B,2,0),"")</f>
        <v/>
      </c>
      <c r="H6808" s="13" t="str">
        <f>IF($E6808="", "",VLOOKUP($E6808,Sources!$A:$M, 13,FALSE))</f>
        <v/>
      </c>
      <c r="I6808" s="13" t="str">
        <f>IF($E6808="", "",VLOOKUP($E6808,Sources!$A:$M, 5,FALSE))</f>
        <v/>
      </c>
      <c r="J6808" s="13" t="str">
        <f>IF($E6808="", "",VLOOKUP($E6808,Sources!$A:$M, 6,FALSE))</f>
        <v/>
      </c>
      <c r="K6808" s="13" t="str">
        <f>IF($E6808="", "",VLOOKUP($E6808,Sources!$A:$M, 9,FALSE))</f>
        <v/>
      </c>
      <c r="L6808" s="13" t="str">
        <f>IF($D6808="", "",VLOOKUP($D6808,Series!$A:$J,6,FALSE))</f>
        <v/>
      </c>
      <c r="M6808" s="13" t="str">
        <f>IF($D6808="", "",VLOOKUP($D6808,Series!$A:$J,7,FALSE))</f>
        <v/>
      </c>
      <c r="N6808" s="13" t="str">
        <f>IF($D6808="", "",VLOOKUP($D6808,Series!$A:$J,8,FALSE))</f>
        <v/>
      </c>
      <c r="O6808" s="13" t="str">
        <f>IF($D6808="", "",VLOOKUP($D6808,Series!$A:$J,9,FALSE))</f>
        <v/>
      </c>
      <c r="P6808" s="13" t="str">
        <f>IF($D6808="", "",VLOOKUP($D6808,Series!$A:$J,10,FALSE))</f>
        <v/>
      </c>
    </row>
    <row r="6809" spans="1:16" x14ac:dyDescent="0.25">
      <c r="A6809" s="13" t="str">
        <f>IF(C6809&gt;0,VLOOKUP(C6809,Indicators!G:H,2,0),"")</f>
        <v/>
      </c>
      <c r="E6809" s="13" t="str">
        <f>IF(D6809="","",VLOOKUP(D6809,Series!A:B,2,FALSE))</f>
        <v/>
      </c>
      <c r="F6809" s="13" t="str">
        <f>IF(D6809&gt;0,VLOOKUP(D6809,Series!A:D,4,0),"")</f>
        <v/>
      </c>
      <c r="G6809" s="13" t="str">
        <f>IF(E6809&gt;"",VLOOKUP(E6809,Sources!A:B,2,0),"")</f>
        <v/>
      </c>
      <c r="H6809" s="13" t="str">
        <f>IF($E6809="", "",VLOOKUP($E6809,Sources!$A:$M, 13,FALSE))</f>
        <v/>
      </c>
      <c r="I6809" s="13" t="str">
        <f>IF($E6809="", "",VLOOKUP($E6809,Sources!$A:$M, 5,FALSE))</f>
        <v/>
      </c>
      <c r="J6809" s="13" t="str">
        <f>IF($E6809="", "",VLOOKUP($E6809,Sources!$A:$M, 6,FALSE))</f>
        <v/>
      </c>
      <c r="K6809" s="13" t="str">
        <f>IF($E6809="", "",VLOOKUP($E6809,Sources!$A:$M, 9,FALSE))</f>
        <v/>
      </c>
      <c r="L6809" s="13" t="str">
        <f>IF($D6809="", "",VLOOKUP($D6809,Series!$A:$J,6,FALSE))</f>
        <v/>
      </c>
      <c r="M6809" s="13" t="str">
        <f>IF($D6809="", "",VLOOKUP($D6809,Series!$A:$J,7,FALSE))</f>
        <v/>
      </c>
      <c r="N6809" s="13" t="str">
        <f>IF($D6809="", "",VLOOKUP($D6809,Series!$A:$J,8,FALSE))</f>
        <v/>
      </c>
      <c r="O6809" s="13" t="str">
        <f>IF($D6809="", "",VLOOKUP($D6809,Series!$A:$J,9,FALSE))</f>
        <v/>
      </c>
      <c r="P6809" s="13" t="str">
        <f>IF($D6809="", "",VLOOKUP($D6809,Series!$A:$J,10,FALSE))</f>
        <v/>
      </c>
    </row>
    <row r="6810" spans="1:16" x14ac:dyDescent="0.25">
      <c r="A6810" s="13" t="str">
        <f>IF(C6810&gt;0,VLOOKUP(C6810,Indicators!G:H,2,0),"")</f>
        <v/>
      </c>
      <c r="E6810" s="13" t="str">
        <f>IF(D6810="","",VLOOKUP(D6810,Series!A:B,2,FALSE))</f>
        <v/>
      </c>
      <c r="F6810" s="13" t="str">
        <f>IF(D6810&gt;0,VLOOKUP(D6810,Series!A:D,4,0),"")</f>
        <v/>
      </c>
      <c r="G6810" s="13" t="str">
        <f>IF(E6810&gt;"",VLOOKUP(E6810,Sources!A:B,2,0),"")</f>
        <v/>
      </c>
      <c r="H6810" s="13" t="str">
        <f>IF($E6810="", "",VLOOKUP($E6810,Sources!$A:$M, 13,FALSE))</f>
        <v/>
      </c>
      <c r="I6810" s="13" t="str">
        <f>IF($E6810="", "",VLOOKUP($E6810,Sources!$A:$M, 5,FALSE))</f>
        <v/>
      </c>
      <c r="J6810" s="13" t="str">
        <f>IF($E6810="", "",VLOOKUP($E6810,Sources!$A:$M, 6,FALSE))</f>
        <v/>
      </c>
      <c r="K6810" s="13" t="str">
        <f>IF($E6810="", "",VLOOKUP($E6810,Sources!$A:$M, 9,FALSE))</f>
        <v/>
      </c>
      <c r="L6810" s="13" t="str">
        <f>IF($D6810="", "",VLOOKUP($D6810,Series!$A:$J,6,FALSE))</f>
        <v/>
      </c>
      <c r="M6810" s="13" t="str">
        <f>IF($D6810="", "",VLOOKUP($D6810,Series!$A:$J,7,FALSE))</f>
        <v/>
      </c>
      <c r="N6810" s="13" t="str">
        <f>IF($D6810="", "",VLOOKUP($D6810,Series!$A:$J,8,FALSE))</f>
        <v/>
      </c>
      <c r="O6810" s="13" t="str">
        <f>IF($D6810="", "",VLOOKUP($D6810,Series!$A:$J,9,FALSE))</f>
        <v/>
      </c>
      <c r="P6810" s="13" t="str">
        <f>IF($D6810="", "",VLOOKUP($D6810,Series!$A:$J,10,FALSE))</f>
        <v/>
      </c>
    </row>
    <row r="6811" spans="1:16" x14ac:dyDescent="0.25">
      <c r="A6811" s="13" t="str">
        <f>IF(C6811&gt;0,VLOOKUP(C6811,Indicators!G:H,2,0),"")</f>
        <v/>
      </c>
      <c r="E6811" s="13" t="str">
        <f>IF(D6811="","",VLOOKUP(D6811,Series!A:B,2,FALSE))</f>
        <v/>
      </c>
      <c r="F6811" s="13" t="str">
        <f>IF(D6811&gt;0,VLOOKUP(D6811,Series!A:D,4,0),"")</f>
        <v/>
      </c>
      <c r="G6811" s="13" t="str">
        <f>IF(E6811&gt;"",VLOOKUP(E6811,Sources!A:B,2,0),"")</f>
        <v/>
      </c>
      <c r="H6811" s="13" t="str">
        <f>IF($E6811="", "",VLOOKUP($E6811,Sources!$A:$M, 13,FALSE))</f>
        <v/>
      </c>
      <c r="I6811" s="13" t="str">
        <f>IF($E6811="", "",VLOOKUP($E6811,Sources!$A:$M, 5,FALSE))</f>
        <v/>
      </c>
      <c r="J6811" s="13" t="str">
        <f>IF($E6811="", "",VLOOKUP($E6811,Sources!$A:$M, 6,FALSE))</f>
        <v/>
      </c>
      <c r="K6811" s="13" t="str">
        <f>IF($E6811="", "",VLOOKUP($E6811,Sources!$A:$M, 9,FALSE))</f>
        <v/>
      </c>
      <c r="L6811" s="13" t="str">
        <f>IF($D6811="", "",VLOOKUP($D6811,Series!$A:$J,6,FALSE))</f>
        <v/>
      </c>
      <c r="M6811" s="13" t="str">
        <f>IF($D6811="", "",VLOOKUP($D6811,Series!$A:$J,7,FALSE))</f>
        <v/>
      </c>
      <c r="N6811" s="13" t="str">
        <f>IF($D6811="", "",VLOOKUP($D6811,Series!$A:$J,8,FALSE))</f>
        <v/>
      </c>
      <c r="O6811" s="13" t="str">
        <f>IF($D6811="", "",VLOOKUP($D6811,Series!$A:$J,9,FALSE))</f>
        <v/>
      </c>
      <c r="P6811" s="13" t="str">
        <f>IF($D6811="", "",VLOOKUP($D6811,Series!$A:$J,10,FALSE))</f>
        <v/>
      </c>
    </row>
    <row r="6812" spans="1:16" x14ac:dyDescent="0.25">
      <c r="A6812" s="13" t="str">
        <f>IF(C6812&gt;0,VLOOKUP(C6812,Indicators!G:H,2,0),"")</f>
        <v/>
      </c>
      <c r="E6812" s="13" t="str">
        <f>IF(D6812="","",VLOOKUP(D6812,Series!A:B,2,FALSE))</f>
        <v/>
      </c>
      <c r="F6812" s="13" t="str">
        <f>IF(D6812&gt;0,VLOOKUP(D6812,Series!A:D,4,0),"")</f>
        <v/>
      </c>
      <c r="G6812" s="13" t="str">
        <f>IF(E6812&gt;"",VLOOKUP(E6812,Sources!A:B,2,0),"")</f>
        <v/>
      </c>
      <c r="H6812" s="13" t="str">
        <f>IF($E6812="", "",VLOOKUP($E6812,Sources!$A:$M, 13,FALSE))</f>
        <v/>
      </c>
      <c r="I6812" s="13" t="str">
        <f>IF($E6812="", "",VLOOKUP($E6812,Sources!$A:$M, 5,FALSE))</f>
        <v/>
      </c>
      <c r="J6812" s="13" t="str">
        <f>IF($E6812="", "",VLOOKUP($E6812,Sources!$A:$M, 6,FALSE))</f>
        <v/>
      </c>
      <c r="K6812" s="13" t="str">
        <f>IF($E6812="", "",VLOOKUP($E6812,Sources!$A:$M, 9,FALSE))</f>
        <v/>
      </c>
      <c r="L6812" s="13" t="str">
        <f>IF($D6812="", "",VLOOKUP($D6812,Series!$A:$J,6,FALSE))</f>
        <v/>
      </c>
      <c r="M6812" s="13" t="str">
        <f>IF($D6812="", "",VLOOKUP($D6812,Series!$A:$J,7,FALSE))</f>
        <v/>
      </c>
      <c r="N6812" s="13" t="str">
        <f>IF($D6812="", "",VLOOKUP($D6812,Series!$A:$J,8,FALSE))</f>
        <v/>
      </c>
      <c r="O6812" s="13" t="str">
        <f>IF($D6812="", "",VLOOKUP($D6812,Series!$A:$J,9,FALSE))</f>
        <v/>
      </c>
      <c r="P6812" s="13" t="str">
        <f>IF($D6812="", "",VLOOKUP($D6812,Series!$A:$J,10,FALSE))</f>
        <v/>
      </c>
    </row>
    <row r="6813" spans="1:16" x14ac:dyDescent="0.25">
      <c r="A6813" s="13" t="str">
        <f>IF(C6813&gt;0,VLOOKUP(C6813,Indicators!G:H,2,0),"")</f>
        <v/>
      </c>
      <c r="E6813" s="13" t="str">
        <f>IF(D6813="","",VLOOKUP(D6813,Series!A:B,2,FALSE))</f>
        <v/>
      </c>
      <c r="F6813" s="13" t="str">
        <f>IF(D6813&gt;0,VLOOKUP(D6813,Series!A:D,4,0),"")</f>
        <v/>
      </c>
      <c r="G6813" s="13" t="str">
        <f>IF(E6813&gt;"",VLOOKUP(E6813,Sources!A:B,2,0),"")</f>
        <v/>
      </c>
      <c r="H6813" s="13" t="str">
        <f>IF($E6813="", "",VLOOKUP($E6813,Sources!$A:$M, 13,FALSE))</f>
        <v/>
      </c>
      <c r="I6813" s="13" t="str">
        <f>IF($E6813="", "",VLOOKUP($E6813,Sources!$A:$M, 5,FALSE))</f>
        <v/>
      </c>
      <c r="J6813" s="13" t="str">
        <f>IF($E6813="", "",VLOOKUP($E6813,Sources!$A:$M, 6,FALSE))</f>
        <v/>
      </c>
      <c r="K6813" s="13" t="str">
        <f>IF($E6813="", "",VLOOKUP($E6813,Sources!$A:$M, 9,FALSE))</f>
        <v/>
      </c>
      <c r="L6813" s="13" t="str">
        <f>IF($D6813="", "",VLOOKUP($D6813,Series!$A:$J,6,FALSE))</f>
        <v/>
      </c>
      <c r="M6813" s="13" t="str">
        <f>IF($D6813="", "",VLOOKUP($D6813,Series!$A:$J,7,FALSE))</f>
        <v/>
      </c>
      <c r="N6813" s="13" t="str">
        <f>IF($D6813="", "",VLOOKUP($D6813,Series!$A:$J,8,FALSE))</f>
        <v/>
      </c>
      <c r="O6813" s="13" t="str">
        <f>IF($D6813="", "",VLOOKUP($D6813,Series!$A:$J,9,FALSE))</f>
        <v/>
      </c>
      <c r="P6813" s="13" t="str">
        <f>IF($D6813="", "",VLOOKUP($D6813,Series!$A:$J,10,FALSE))</f>
        <v/>
      </c>
    </row>
    <row r="6814" spans="1:16" x14ac:dyDescent="0.25">
      <c r="A6814" s="13" t="str">
        <f>IF(C6814&gt;0,VLOOKUP(C6814,Indicators!G:H,2,0),"")</f>
        <v/>
      </c>
      <c r="E6814" s="13" t="str">
        <f>IF(D6814="","",VLOOKUP(D6814,Series!A:B,2,FALSE))</f>
        <v/>
      </c>
      <c r="F6814" s="13" t="str">
        <f>IF(D6814&gt;0,VLOOKUP(D6814,Series!A:D,4,0),"")</f>
        <v/>
      </c>
      <c r="G6814" s="13" t="str">
        <f>IF(E6814&gt;"",VLOOKUP(E6814,Sources!A:B,2,0),"")</f>
        <v/>
      </c>
      <c r="H6814" s="13" t="str">
        <f>IF($E6814="", "",VLOOKUP($E6814,Sources!$A:$M, 13,FALSE))</f>
        <v/>
      </c>
      <c r="I6814" s="13" t="str">
        <f>IF($E6814="", "",VLOOKUP($E6814,Sources!$A:$M, 5,FALSE))</f>
        <v/>
      </c>
      <c r="J6814" s="13" t="str">
        <f>IF($E6814="", "",VLOOKUP($E6814,Sources!$A:$M, 6,FALSE))</f>
        <v/>
      </c>
      <c r="K6814" s="13" t="str">
        <f>IF($E6814="", "",VLOOKUP($E6814,Sources!$A:$M, 9,FALSE))</f>
        <v/>
      </c>
      <c r="L6814" s="13" t="str">
        <f>IF($D6814="", "",VLOOKUP($D6814,Series!$A:$J,6,FALSE))</f>
        <v/>
      </c>
      <c r="M6814" s="13" t="str">
        <f>IF($D6814="", "",VLOOKUP($D6814,Series!$A:$J,7,FALSE))</f>
        <v/>
      </c>
      <c r="N6814" s="13" t="str">
        <f>IF($D6814="", "",VLOOKUP($D6814,Series!$A:$J,8,FALSE))</f>
        <v/>
      </c>
      <c r="O6814" s="13" t="str">
        <f>IF($D6814="", "",VLOOKUP($D6814,Series!$A:$J,9,FALSE))</f>
        <v/>
      </c>
      <c r="P6814" s="13" t="str">
        <f>IF($D6814="", "",VLOOKUP($D6814,Series!$A:$J,10,FALSE))</f>
        <v/>
      </c>
    </row>
    <row r="6815" spans="1:16" x14ac:dyDescent="0.25">
      <c r="A6815" s="13" t="str">
        <f>IF(C6815&gt;0,VLOOKUP(C6815,Indicators!G:H,2,0),"")</f>
        <v/>
      </c>
      <c r="E6815" s="13" t="str">
        <f>IF(D6815="","",VLOOKUP(D6815,Series!A:B,2,FALSE))</f>
        <v/>
      </c>
      <c r="F6815" s="13" t="str">
        <f>IF(D6815&gt;0,VLOOKUP(D6815,Series!A:D,4,0),"")</f>
        <v/>
      </c>
      <c r="G6815" s="13" t="str">
        <f>IF(E6815&gt;"",VLOOKUP(E6815,Sources!A:B,2,0),"")</f>
        <v/>
      </c>
      <c r="H6815" s="13" t="str">
        <f>IF($E6815="", "",VLOOKUP($E6815,Sources!$A:$M, 13,FALSE))</f>
        <v/>
      </c>
      <c r="I6815" s="13" t="str">
        <f>IF($E6815="", "",VLOOKUP($E6815,Sources!$A:$M, 5,FALSE))</f>
        <v/>
      </c>
      <c r="J6815" s="13" t="str">
        <f>IF($E6815="", "",VLOOKUP($E6815,Sources!$A:$M, 6,FALSE))</f>
        <v/>
      </c>
      <c r="K6815" s="13" t="str">
        <f>IF($E6815="", "",VLOOKUP($E6815,Sources!$A:$M, 9,FALSE))</f>
        <v/>
      </c>
      <c r="L6815" s="13" t="str">
        <f>IF($D6815="", "",VLOOKUP($D6815,Series!$A:$J,6,FALSE))</f>
        <v/>
      </c>
      <c r="M6815" s="13" t="str">
        <f>IF($D6815="", "",VLOOKUP($D6815,Series!$A:$J,7,FALSE))</f>
        <v/>
      </c>
      <c r="N6815" s="13" t="str">
        <f>IF($D6815="", "",VLOOKUP($D6815,Series!$A:$J,8,FALSE))</f>
        <v/>
      </c>
      <c r="O6815" s="13" t="str">
        <f>IF($D6815="", "",VLOOKUP($D6815,Series!$A:$J,9,FALSE))</f>
        <v/>
      </c>
      <c r="P6815" s="13" t="str">
        <f>IF($D6815="", "",VLOOKUP($D6815,Series!$A:$J,10,FALSE))</f>
        <v/>
      </c>
    </row>
    <row r="6816" spans="1:16" x14ac:dyDescent="0.25">
      <c r="A6816" s="13" t="str">
        <f>IF(C6816&gt;0,VLOOKUP(C6816,Indicators!G:H,2,0),"")</f>
        <v/>
      </c>
      <c r="E6816" s="13" t="str">
        <f>IF(D6816="","",VLOOKUP(D6816,Series!A:B,2,FALSE))</f>
        <v/>
      </c>
      <c r="F6816" s="13" t="str">
        <f>IF(D6816&gt;0,VLOOKUP(D6816,Series!A:D,4,0),"")</f>
        <v/>
      </c>
      <c r="G6816" s="13" t="str">
        <f>IF(E6816&gt;"",VLOOKUP(E6816,Sources!A:B,2,0),"")</f>
        <v/>
      </c>
      <c r="H6816" s="13" t="str">
        <f>IF($E6816="", "",VLOOKUP($E6816,Sources!$A:$M, 13,FALSE))</f>
        <v/>
      </c>
      <c r="I6816" s="13" t="str">
        <f>IF($E6816="", "",VLOOKUP($E6816,Sources!$A:$M, 5,FALSE))</f>
        <v/>
      </c>
      <c r="J6816" s="13" t="str">
        <f>IF($E6816="", "",VLOOKUP($E6816,Sources!$A:$M, 6,FALSE))</f>
        <v/>
      </c>
      <c r="K6816" s="13" t="str">
        <f>IF($E6816="", "",VLOOKUP($E6816,Sources!$A:$M, 9,FALSE))</f>
        <v/>
      </c>
      <c r="L6816" s="13" t="str">
        <f>IF($D6816="", "",VLOOKUP($D6816,Series!$A:$J,6,FALSE))</f>
        <v/>
      </c>
      <c r="M6816" s="13" t="str">
        <f>IF($D6816="", "",VLOOKUP($D6816,Series!$A:$J,7,FALSE))</f>
        <v/>
      </c>
      <c r="N6816" s="13" t="str">
        <f>IF($D6816="", "",VLOOKUP($D6816,Series!$A:$J,8,FALSE))</f>
        <v/>
      </c>
      <c r="O6816" s="13" t="str">
        <f>IF($D6816="", "",VLOOKUP($D6816,Series!$A:$J,9,FALSE))</f>
        <v/>
      </c>
      <c r="P6816" s="13" t="str">
        <f>IF($D6816="", "",VLOOKUP($D6816,Series!$A:$J,10,FALSE))</f>
        <v/>
      </c>
    </row>
    <row r="6817" spans="1:16" x14ac:dyDescent="0.25">
      <c r="A6817" s="13" t="str">
        <f>IF(C6817&gt;0,VLOOKUP(C6817,Indicators!G:H,2,0),"")</f>
        <v/>
      </c>
      <c r="E6817" s="13" t="str">
        <f>IF(D6817="","",VLOOKUP(D6817,Series!A:B,2,FALSE))</f>
        <v/>
      </c>
      <c r="F6817" s="13" t="str">
        <f>IF(D6817&gt;0,VLOOKUP(D6817,Series!A:D,4,0),"")</f>
        <v/>
      </c>
      <c r="G6817" s="13" t="str">
        <f>IF(E6817&gt;"",VLOOKUP(E6817,Sources!A:B,2,0),"")</f>
        <v/>
      </c>
      <c r="H6817" s="13" t="str">
        <f>IF($E6817="", "",VLOOKUP($E6817,Sources!$A:$M, 13,FALSE))</f>
        <v/>
      </c>
      <c r="I6817" s="13" t="str">
        <f>IF($E6817="", "",VLOOKUP($E6817,Sources!$A:$M, 5,FALSE))</f>
        <v/>
      </c>
      <c r="J6817" s="13" t="str">
        <f>IF($E6817="", "",VLOOKUP($E6817,Sources!$A:$M, 6,FALSE))</f>
        <v/>
      </c>
      <c r="K6817" s="13" t="str">
        <f>IF($E6817="", "",VLOOKUP($E6817,Sources!$A:$M, 9,FALSE))</f>
        <v/>
      </c>
      <c r="L6817" s="13" t="str">
        <f>IF($D6817="", "",VLOOKUP($D6817,Series!$A:$J,6,FALSE))</f>
        <v/>
      </c>
      <c r="M6817" s="13" t="str">
        <f>IF($D6817="", "",VLOOKUP($D6817,Series!$A:$J,7,FALSE))</f>
        <v/>
      </c>
      <c r="N6817" s="13" t="str">
        <f>IF($D6817="", "",VLOOKUP($D6817,Series!$A:$J,8,FALSE))</f>
        <v/>
      </c>
      <c r="O6817" s="13" t="str">
        <f>IF($D6817="", "",VLOOKUP($D6817,Series!$A:$J,9,FALSE))</f>
        <v/>
      </c>
      <c r="P6817" s="13" t="str">
        <f>IF($D6817="", "",VLOOKUP($D6817,Series!$A:$J,10,FALSE))</f>
        <v/>
      </c>
    </row>
    <row r="6818" spans="1:16" x14ac:dyDescent="0.25">
      <c r="A6818" s="13" t="str">
        <f>IF(C6818&gt;0,VLOOKUP(C6818,Indicators!G:H,2,0),"")</f>
        <v/>
      </c>
      <c r="E6818" s="13" t="str">
        <f>IF(D6818="","",VLOOKUP(D6818,Series!A:B,2,FALSE))</f>
        <v/>
      </c>
      <c r="F6818" s="13" t="str">
        <f>IF(D6818&gt;0,VLOOKUP(D6818,Series!A:D,4,0),"")</f>
        <v/>
      </c>
      <c r="G6818" s="13" t="str">
        <f>IF(E6818&gt;"",VLOOKUP(E6818,Sources!A:B,2,0),"")</f>
        <v/>
      </c>
      <c r="H6818" s="13" t="str">
        <f>IF($E6818="", "",VLOOKUP($E6818,Sources!$A:$M, 13,FALSE))</f>
        <v/>
      </c>
      <c r="I6818" s="13" t="str">
        <f>IF($E6818="", "",VLOOKUP($E6818,Sources!$A:$M, 5,FALSE))</f>
        <v/>
      </c>
      <c r="J6818" s="13" t="str">
        <f>IF($E6818="", "",VLOOKUP($E6818,Sources!$A:$M, 6,FALSE))</f>
        <v/>
      </c>
      <c r="K6818" s="13" t="str">
        <f>IF($E6818="", "",VLOOKUP($E6818,Sources!$A:$M, 9,FALSE))</f>
        <v/>
      </c>
      <c r="L6818" s="13" t="str">
        <f>IF($D6818="", "",VLOOKUP($D6818,Series!$A:$J,6,FALSE))</f>
        <v/>
      </c>
      <c r="M6818" s="13" t="str">
        <f>IF($D6818="", "",VLOOKUP($D6818,Series!$A:$J,7,FALSE))</f>
        <v/>
      </c>
      <c r="N6818" s="13" t="str">
        <f>IF($D6818="", "",VLOOKUP($D6818,Series!$A:$J,8,FALSE))</f>
        <v/>
      </c>
      <c r="O6818" s="13" t="str">
        <f>IF($D6818="", "",VLOOKUP($D6818,Series!$A:$J,9,FALSE))</f>
        <v/>
      </c>
      <c r="P6818" s="13" t="str">
        <f>IF($D6818="", "",VLOOKUP($D6818,Series!$A:$J,10,FALSE))</f>
        <v/>
      </c>
    </row>
    <row r="6819" spans="1:16" x14ac:dyDescent="0.25">
      <c r="A6819" s="13" t="str">
        <f>IF(C6819&gt;0,VLOOKUP(C6819,Indicators!G:H,2,0),"")</f>
        <v/>
      </c>
      <c r="E6819" s="13" t="str">
        <f>IF(D6819="","",VLOOKUP(D6819,Series!A:B,2,FALSE))</f>
        <v/>
      </c>
      <c r="F6819" s="13" t="str">
        <f>IF(D6819&gt;0,VLOOKUP(D6819,Series!A:D,4,0),"")</f>
        <v/>
      </c>
      <c r="G6819" s="13" t="str">
        <f>IF(E6819&gt;"",VLOOKUP(E6819,Sources!A:B,2,0),"")</f>
        <v/>
      </c>
      <c r="H6819" s="13" t="str">
        <f>IF($E6819="", "",VLOOKUP($E6819,Sources!$A:$M, 13,FALSE))</f>
        <v/>
      </c>
      <c r="I6819" s="13" t="str">
        <f>IF($E6819="", "",VLOOKUP($E6819,Sources!$A:$M, 5,FALSE))</f>
        <v/>
      </c>
      <c r="J6819" s="13" t="str">
        <f>IF($E6819="", "",VLOOKUP($E6819,Sources!$A:$M, 6,FALSE))</f>
        <v/>
      </c>
      <c r="K6819" s="13" t="str">
        <f>IF($E6819="", "",VLOOKUP($E6819,Sources!$A:$M, 9,FALSE))</f>
        <v/>
      </c>
      <c r="L6819" s="13" t="str">
        <f>IF($D6819="", "",VLOOKUP($D6819,Series!$A:$J,6,FALSE))</f>
        <v/>
      </c>
      <c r="M6819" s="13" t="str">
        <f>IF($D6819="", "",VLOOKUP($D6819,Series!$A:$J,7,FALSE))</f>
        <v/>
      </c>
      <c r="N6819" s="13" t="str">
        <f>IF($D6819="", "",VLOOKUP($D6819,Series!$A:$J,8,FALSE))</f>
        <v/>
      </c>
      <c r="O6819" s="13" t="str">
        <f>IF($D6819="", "",VLOOKUP($D6819,Series!$A:$J,9,FALSE))</f>
        <v/>
      </c>
      <c r="P6819" s="13" t="str">
        <f>IF($D6819="", "",VLOOKUP($D6819,Series!$A:$J,10,FALSE))</f>
        <v/>
      </c>
    </row>
    <row r="6820" spans="1:16" x14ac:dyDescent="0.25">
      <c r="A6820" s="13" t="str">
        <f>IF(C6820&gt;0,VLOOKUP(C6820,Indicators!G:H,2,0),"")</f>
        <v/>
      </c>
      <c r="E6820" s="13" t="str">
        <f>IF(D6820="","",VLOOKUP(D6820,Series!A:B,2,FALSE))</f>
        <v/>
      </c>
      <c r="F6820" s="13" t="str">
        <f>IF(D6820&gt;0,VLOOKUP(D6820,Series!A:D,4,0),"")</f>
        <v/>
      </c>
      <c r="G6820" s="13" t="str">
        <f>IF(E6820&gt;"",VLOOKUP(E6820,Sources!A:B,2,0),"")</f>
        <v/>
      </c>
      <c r="H6820" s="13" t="str">
        <f>IF($E6820="", "",VLOOKUP($E6820,Sources!$A:$M, 13,FALSE))</f>
        <v/>
      </c>
      <c r="I6820" s="13" t="str">
        <f>IF($E6820="", "",VLOOKUP($E6820,Sources!$A:$M, 5,FALSE))</f>
        <v/>
      </c>
      <c r="J6820" s="13" t="str">
        <f>IF($E6820="", "",VLOOKUP($E6820,Sources!$A:$M, 6,FALSE))</f>
        <v/>
      </c>
      <c r="K6820" s="13" t="str">
        <f>IF($E6820="", "",VLOOKUP($E6820,Sources!$A:$M, 9,FALSE))</f>
        <v/>
      </c>
      <c r="L6820" s="13" t="str">
        <f>IF($D6820="", "",VLOOKUP($D6820,Series!$A:$J,6,FALSE))</f>
        <v/>
      </c>
      <c r="M6820" s="13" t="str">
        <f>IF($D6820="", "",VLOOKUP($D6820,Series!$A:$J,7,FALSE))</f>
        <v/>
      </c>
      <c r="N6820" s="13" t="str">
        <f>IF($D6820="", "",VLOOKUP($D6820,Series!$A:$J,8,FALSE))</f>
        <v/>
      </c>
      <c r="O6820" s="13" t="str">
        <f>IF($D6820="", "",VLOOKUP($D6820,Series!$A:$J,9,FALSE))</f>
        <v/>
      </c>
      <c r="P6820" s="13" t="str">
        <f>IF($D6820="", "",VLOOKUP($D6820,Series!$A:$J,10,FALSE))</f>
        <v/>
      </c>
    </row>
    <row r="6821" spans="1:16" x14ac:dyDescent="0.25">
      <c r="A6821" s="13" t="str">
        <f>IF(C6821&gt;0,VLOOKUP(C6821,Indicators!G:H,2,0),"")</f>
        <v/>
      </c>
      <c r="E6821" s="13" t="str">
        <f>IF(D6821="","",VLOOKUP(D6821,Series!A:B,2,FALSE))</f>
        <v/>
      </c>
      <c r="F6821" s="13" t="str">
        <f>IF(D6821&gt;0,VLOOKUP(D6821,Series!A:D,4,0),"")</f>
        <v/>
      </c>
      <c r="G6821" s="13" t="str">
        <f>IF(E6821&gt;"",VLOOKUP(E6821,Sources!A:B,2,0),"")</f>
        <v/>
      </c>
      <c r="H6821" s="13" t="str">
        <f>IF($E6821="", "",VLOOKUP($E6821,Sources!$A:$M, 13,FALSE))</f>
        <v/>
      </c>
      <c r="I6821" s="13" t="str">
        <f>IF($E6821="", "",VLOOKUP($E6821,Sources!$A:$M, 5,FALSE))</f>
        <v/>
      </c>
      <c r="J6821" s="13" t="str">
        <f>IF($E6821="", "",VLOOKUP($E6821,Sources!$A:$M, 6,FALSE))</f>
        <v/>
      </c>
      <c r="K6821" s="13" t="str">
        <f>IF($E6821="", "",VLOOKUP($E6821,Sources!$A:$M, 9,FALSE))</f>
        <v/>
      </c>
      <c r="L6821" s="13" t="str">
        <f>IF($D6821="", "",VLOOKUP($D6821,Series!$A:$J,6,FALSE))</f>
        <v/>
      </c>
      <c r="M6821" s="13" t="str">
        <f>IF($D6821="", "",VLOOKUP($D6821,Series!$A:$J,7,FALSE))</f>
        <v/>
      </c>
      <c r="N6821" s="13" t="str">
        <f>IF($D6821="", "",VLOOKUP($D6821,Series!$A:$J,8,FALSE))</f>
        <v/>
      </c>
      <c r="O6821" s="13" t="str">
        <f>IF($D6821="", "",VLOOKUP($D6821,Series!$A:$J,9,FALSE))</f>
        <v/>
      </c>
      <c r="P6821" s="13" t="str">
        <f>IF($D6821="", "",VLOOKUP($D6821,Series!$A:$J,10,FALSE))</f>
        <v/>
      </c>
    </row>
    <row r="6822" spans="1:16" x14ac:dyDescent="0.25">
      <c r="A6822" s="13" t="str">
        <f>IF(C6822&gt;0,VLOOKUP(C6822,Indicators!G:H,2,0),"")</f>
        <v/>
      </c>
      <c r="E6822" s="13" t="str">
        <f>IF(D6822="","",VLOOKUP(D6822,Series!A:B,2,FALSE))</f>
        <v/>
      </c>
      <c r="F6822" s="13" t="str">
        <f>IF(D6822&gt;0,VLOOKUP(D6822,Series!A:D,4,0),"")</f>
        <v/>
      </c>
      <c r="G6822" s="13" t="str">
        <f>IF(E6822&gt;"",VLOOKUP(E6822,Sources!A:B,2,0),"")</f>
        <v/>
      </c>
      <c r="H6822" s="13" t="str">
        <f>IF($E6822="", "",VLOOKUP($E6822,Sources!$A:$M, 13,FALSE))</f>
        <v/>
      </c>
      <c r="I6822" s="13" t="str">
        <f>IF($E6822="", "",VLOOKUP($E6822,Sources!$A:$M, 5,FALSE))</f>
        <v/>
      </c>
      <c r="J6822" s="13" t="str">
        <f>IF($E6822="", "",VLOOKUP($E6822,Sources!$A:$M, 6,FALSE))</f>
        <v/>
      </c>
      <c r="K6822" s="13" t="str">
        <f>IF($E6822="", "",VLOOKUP($E6822,Sources!$A:$M, 9,FALSE))</f>
        <v/>
      </c>
      <c r="L6822" s="13" t="str">
        <f>IF($D6822="", "",VLOOKUP($D6822,Series!$A:$J,6,FALSE))</f>
        <v/>
      </c>
      <c r="M6822" s="13" t="str">
        <f>IF($D6822="", "",VLOOKUP($D6822,Series!$A:$J,7,FALSE))</f>
        <v/>
      </c>
      <c r="N6822" s="13" t="str">
        <f>IF($D6822="", "",VLOOKUP($D6822,Series!$A:$J,8,FALSE))</f>
        <v/>
      </c>
      <c r="O6822" s="13" t="str">
        <f>IF($D6822="", "",VLOOKUP($D6822,Series!$A:$J,9,FALSE))</f>
        <v/>
      </c>
      <c r="P6822" s="13" t="str">
        <f>IF($D6822="", "",VLOOKUP($D6822,Series!$A:$J,10,FALSE))</f>
        <v/>
      </c>
    </row>
    <row r="6823" spans="1:16" x14ac:dyDescent="0.25">
      <c r="A6823" s="13" t="str">
        <f>IF(C6823&gt;0,VLOOKUP(C6823,Indicators!G:H,2,0),"")</f>
        <v/>
      </c>
      <c r="E6823" s="13" t="str">
        <f>IF(D6823="","",VLOOKUP(D6823,Series!A:B,2,FALSE))</f>
        <v/>
      </c>
      <c r="F6823" s="13" t="str">
        <f>IF(D6823&gt;0,VLOOKUP(D6823,Series!A:D,4,0),"")</f>
        <v/>
      </c>
      <c r="G6823" s="13" t="str">
        <f>IF(E6823&gt;"",VLOOKUP(E6823,Sources!A:B,2,0),"")</f>
        <v/>
      </c>
      <c r="H6823" s="13" t="str">
        <f>IF($E6823="", "",VLOOKUP($E6823,Sources!$A:$M, 13,FALSE))</f>
        <v/>
      </c>
      <c r="I6823" s="13" t="str">
        <f>IF($E6823="", "",VLOOKUP($E6823,Sources!$A:$M, 5,FALSE))</f>
        <v/>
      </c>
      <c r="J6823" s="13" t="str">
        <f>IF($E6823="", "",VLOOKUP($E6823,Sources!$A:$M, 6,FALSE))</f>
        <v/>
      </c>
      <c r="K6823" s="13" t="str">
        <f>IF($E6823="", "",VLOOKUP($E6823,Sources!$A:$M, 9,FALSE))</f>
        <v/>
      </c>
      <c r="L6823" s="13" t="str">
        <f>IF($D6823="", "",VLOOKUP($D6823,Series!$A:$J,6,FALSE))</f>
        <v/>
      </c>
      <c r="M6823" s="13" t="str">
        <f>IF($D6823="", "",VLOOKUP($D6823,Series!$A:$J,7,FALSE))</f>
        <v/>
      </c>
      <c r="N6823" s="13" t="str">
        <f>IF($D6823="", "",VLOOKUP($D6823,Series!$A:$J,8,FALSE))</f>
        <v/>
      </c>
      <c r="O6823" s="13" t="str">
        <f>IF($D6823="", "",VLOOKUP($D6823,Series!$A:$J,9,FALSE))</f>
        <v/>
      </c>
      <c r="P6823" s="13" t="str">
        <f>IF($D6823="", "",VLOOKUP($D6823,Series!$A:$J,10,FALSE))</f>
        <v/>
      </c>
    </row>
    <row r="6824" spans="1:16" x14ac:dyDescent="0.25">
      <c r="A6824" s="13" t="str">
        <f>IF(C6824&gt;0,VLOOKUP(C6824,Indicators!G:H,2,0),"")</f>
        <v/>
      </c>
      <c r="E6824" s="13" t="str">
        <f>IF(D6824="","",VLOOKUP(D6824,Series!A:B,2,FALSE))</f>
        <v/>
      </c>
      <c r="F6824" s="13" t="str">
        <f>IF(D6824&gt;0,VLOOKUP(D6824,Series!A:D,4,0),"")</f>
        <v/>
      </c>
      <c r="G6824" s="13" t="str">
        <f>IF(E6824&gt;"",VLOOKUP(E6824,Sources!A:B,2,0),"")</f>
        <v/>
      </c>
      <c r="H6824" s="13" t="str">
        <f>IF($E6824="", "",VLOOKUP($E6824,Sources!$A:$M, 13,FALSE))</f>
        <v/>
      </c>
      <c r="I6824" s="13" t="str">
        <f>IF($E6824="", "",VLOOKUP($E6824,Sources!$A:$M, 5,FALSE))</f>
        <v/>
      </c>
      <c r="J6824" s="13" t="str">
        <f>IF($E6824="", "",VLOOKUP($E6824,Sources!$A:$M, 6,FALSE))</f>
        <v/>
      </c>
      <c r="K6824" s="13" t="str">
        <f>IF($E6824="", "",VLOOKUP($E6824,Sources!$A:$M, 9,FALSE))</f>
        <v/>
      </c>
      <c r="L6824" s="13" t="str">
        <f>IF($D6824="", "",VLOOKUP($D6824,Series!$A:$J,6,FALSE))</f>
        <v/>
      </c>
      <c r="M6824" s="13" t="str">
        <f>IF($D6824="", "",VLOOKUP($D6824,Series!$A:$J,7,FALSE))</f>
        <v/>
      </c>
      <c r="N6824" s="13" t="str">
        <f>IF($D6824="", "",VLOOKUP($D6824,Series!$A:$J,8,FALSE))</f>
        <v/>
      </c>
      <c r="O6824" s="13" t="str">
        <f>IF($D6824="", "",VLOOKUP($D6824,Series!$A:$J,9,FALSE))</f>
        <v/>
      </c>
      <c r="P6824" s="13" t="str">
        <f>IF($D6824="", "",VLOOKUP($D6824,Series!$A:$J,10,FALSE))</f>
        <v/>
      </c>
    </row>
    <row r="6825" spans="1:16" x14ac:dyDescent="0.25">
      <c r="A6825" s="13" t="str">
        <f>IF(C6825&gt;0,VLOOKUP(C6825,Indicators!G:H,2,0),"")</f>
        <v/>
      </c>
      <c r="E6825" s="13" t="str">
        <f>IF(D6825="","",VLOOKUP(D6825,Series!A:B,2,FALSE))</f>
        <v/>
      </c>
      <c r="F6825" s="13" t="str">
        <f>IF(D6825&gt;0,VLOOKUP(D6825,Series!A:D,4,0),"")</f>
        <v/>
      </c>
      <c r="G6825" s="13" t="str">
        <f>IF(E6825&gt;"",VLOOKUP(E6825,Sources!A:B,2,0),"")</f>
        <v/>
      </c>
      <c r="H6825" s="13" t="str">
        <f>IF($E6825="", "",VLOOKUP($E6825,Sources!$A:$M, 13,FALSE))</f>
        <v/>
      </c>
      <c r="I6825" s="13" t="str">
        <f>IF($E6825="", "",VLOOKUP($E6825,Sources!$A:$M, 5,FALSE))</f>
        <v/>
      </c>
      <c r="J6825" s="13" t="str">
        <f>IF($E6825="", "",VLOOKUP($E6825,Sources!$A:$M, 6,FALSE))</f>
        <v/>
      </c>
      <c r="K6825" s="13" t="str">
        <f>IF($E6825="", "",VLOOKUP($E6825,Sources!$A:$M, 9,FALSE))</f>
        <v/>
      </c>
      <c r="L6825" s="13" t="str">
        <f>IF($D6825="", "",VLOOKUP($D6825,Series!$A:$J,6,FALSE))</f>
        <v/>
      </c>
      <c r="M6825" s="13" t="str">
        <f>IF($D6825="", "",VLOOKUP($D6825,Series!$A:$J,7,FALSE))</f>
        <v/>
      </c>
      <c r="N6825" s="13" t="str">
        <f>IF($D6825="", "",VLOOKUP($D6825,Series!$A:$J,8,FALSE))</f>
        <v/>
      </c>
      <c r="O6825" s="13" t="str">
        <f>IF($D6825="", "",VLOOKUP($D6825,Series!$A:$J,9,FALSE))</f>
        <v/>
      </c>
      <c r="P6825" s="13" t="str">
        <f>IF($D6825="", "",VLOOKUP($D6825,Series!$A:$J,10,FALSE))</f>
        <v/>
      </c>
    </row>
    <row r="6826" spans="1:16" x14ac:dyDescent="0.25">
      <c r="A6826" s="13" t="str">
        <f>IF(C6826&gt;0,VLOOKUP(C6826,Indicators!G:H,2,0),"")</f>
        <v/>
      </c>
      <c r="E6826" s="13" t="str">
        <f>IF(D6826="","",VLOOKUP(D6826,Series!A:B,2,FALSE))</f>
        <v/>
      </c>
      <c r="F6826" s="13" t="str">
        <f>IF(D6826&gt;0,VLOOKUP(D6826,Series!A:D,4,0),"")</f>
        <v/>
      </c>
      <c r="G6826" s="13" t="str">
        <f>IF(E6826&gt;"",VLOOKUP(E6826,Sources!A:B,2,0),"")</f>
        <v/>
      </c>
      <c r="H6826" s="13" t="str">
        <f>IF($E6826="", "",VLOOKUP($E6826,Sources!$A:$M, 13,FALSE))</f>
        <v/>
      </c>
      <c r="I6826" s="13" t="str">
        <f>IF($E6826="", "",VLOOKUP($E6826,Sources!$A:$M, 5,FALSE))</f>
        <v/>
      </c>
      <c r="J6826" s="13" t="str">
        <f>IF($E6826="", "",VLOOKUP($E6826,Sources!$A:$M, 6,FALSE))</f>
        <v/>
      </c>
      <c r="K6826" s="13" t="str">
        <f>IF($E6826="", "",VLOOKUP($E6826,Sources!$A:$M, 9,FALSE))</f>
        <v/>
      </c>
      <c r="L6826" s="13" t="str">
        <f>IF($D6826="", "",VLOOKUP($D6826,Series!$A:$J,6,FALSE))</f>
        <v/>
      </c>
      <c r="M6826" s="13" t="str">
        <f>IF($D6826="", "",VLOOKUP($D6826,Series!$A:$J,7,FALSE))</f>
        <v/>
      </c>
      <c r="N6826" s="13" t="str">
        <f>IF($D6826="", "",VLOOKUP($D6826,Series!$A:$J,8,FALSE))</f>
        <v/>
      </c>
      <c r="O6826" s="13" t="str">
        <f>IF($D6826="", "",VLOOKUP($D6826,Series!$A:$J,9,FALSE))</f>
        <v/>
      </c>
      <c r="P6826" s="13" t="str">
        <f>IF($D6826="", "",VLOOKUP($D6826,Series!$A:$J,10,FALSE))</f>
        <v/>
      </c>
    </row>
    <row r="6827" spans="1:16" x14ac:dyDescent="0.25">
      <c r="A6827" s="13" t="str">
        <f>IF(C6827&gt;0,VLOOKUP(C6827,Indicators!G:H,2,0),"")</f>
        <v/>
      </c>
      <c r="E6827" s="13" t="str">
        <f>IF(D6827="","",VLOOKUP(D6827,Series!A:B,2,FALSE))</f>
        <v/>
      </c>
      <c r="F6827" s="13" t="str">
        <f>IF(D6827&gt;0,VLOOKUP(D6827,Series!A:D,4,0),"")</f>
        <v/>
      </c>
      <c r="G6827" s="13" t="str">
        <f>IF(E6827&gt;"",VLOOKUP(E6827,Sources!A:B,2,0),"")</f>
        <v/>
      </c>
      <c r="H6827" s="13" t="str">
        <f>IF($E6827="", "",VLOOKUP($E6827,Sources!$A:$M, 13,FALSE))</f>
        <v/>
      </c>
      <c r="I6827" s="13" t="str">
        <f>IF($E6827="", "",VLOOKUP($E6827,Sources!$A:$M, 5,FALSE))</f>
        <v/>
      </c>
      <c r="J6827" s="13" t="str">
        <f>IF($E6827="", "",VLOOKUP($E6827,Sources!$A:$M, 6,FALSE))</f>
        <v/>
      </c>
      <c r="K6827" s="13" t="str">
        <f>IF($E6827="", "",VLOOKUP($E6827,Sources!$A:$M, 9,FALSE))</f>
        <v/>
      </c>
      <c r="L6827" s="13" t="str">
        <f>IF($D6827="", "",VLOOKUP($D6827,Series!$A:$J,6,FALSE))</f>
        <v/>
      </c>
      <c r="M6827" s="13" t="str">
        <f>IF($D6827="", "",VLOOKUP($D6827,Series!$A:$J,7,FALSE))</f>
        <v/>
      </c>
      <c r="N6827" s="13" t="str">
        <f>IF($D6827="", "",VLOOKUP($D6827,Series!$A:$J,8,FALSE))</f>
        <v/>
      </c>
      <c r="O6827" s="13" t="str">
        <f>IF($D6827="", "",VLOOKUP($D6827,Series!$A:$J,9,FALSE))</f>
        <v/>
      </c>
      <c r="P6827" s="13" t="str">
        <f>IF($D6827="", "",VLOOKUP($D6827,Series!$A:$J,10,FALSE))</f>
        <v/>
      </c>
    </row>
    <row r="6828" spans="1:16" x14ac:dyDescent="0.25">
      <c r="A6828" s="13" t="str">
        <f>IF(C6828&gt;0,VLOOKUP(C6828,Indicators!G:H,2,0),"")</f>
        <v/>
      </c>
      <c r="E6828" s="13" t="str">
        <f>IF(D6828="","",VLOOKUP(D6828,Series!A:B,2,FALSE))</f>
        <v/>
      </c>
      <c r="F6828" s="13" t="str">
        <f>IF(D6828&gt;0,VLOOKUP(D6828,Series!A:D,4,0),"")</f>
        <v/>
      </c>
      <c r="G6828" s="13" t="str">
        <f>IF(E6828&gt;"",VLOOKUP(E6828,Sources!A:B,2,0),"")</f>
        <v/>
      </c>
      <c r="H6828" s="13" t="str">
        <f>IF($E6828="", "",VLOOKUP($E6828,Sources!$A:$M, 13,FALSE))</f>
        <v/>
      </c>
      <c r="I6828" s="13" t="str">
        <f>IF($E6828="", "",VLOOKUP($E6828,Sources!$A:$M, 5,FALSE))</f>
        <v/>
      </c>
      <c r="J6828" s="13" t="str">
        <f>IF($E6828="", "",VLOOKUP($E6828,Sources!$A:$M, 6,FALSE))</f>
        <v/>
      </c>
      <c r="K6828" s="13" t="str">
        <f>IF($E6828="", "",VLOOKUP($E6828,Sources!$A:$M, 9,FALSE))</f>
        <v/>
      </c>
      <c r="L6828" s="13" t="str">
        <f>IF($D6828="", "",VLOOKUP($D6828,Series!$A:$J,6,FALSE))</f>
        <v/>
      </c>
      <c r="M6828" s="13" t="str">
        <f>IF($D6828="", "",VLOOKUP($D6828,Series!$A:$J,7,FALSE))</f>
        <v/>
      </c>
      <c r="N6828" s="13" t="str">
        <f>IF($D6828="", "",VLOOKUP($D6828,Series!$A:$J,8,FALSE))</f>
        <v/>
      </c>
      <c r="O6828" s="13" t="str">
        <f>IF($D6828="", "",VLOOKUP($D6828,Series!$A:$J,9,FALSE))</f>
        <v/>
      </c>
      <c r="P6828" s="13" t="str">
        <f>IF($D6828="", "",VLOOKUP($D6828,Series!$A:$J,10,FALSE))</f>
        <v/>
      </c>
    </row>
    <row r="6829" spans="1:16" x14ac:dyDescent="0.25">
      <c r="A6829" s="13" t="str">
        <f>IF(C6829&gt;0,VLOOKUP(C6829,Indicators!G:H,2,0),"")</f>
        <v/>
      </c>
      <c r="E6829" s="13" t="str">
        <f>IF(D6829="","",VLOOKUP(D6829,Series!A:B,2,FALSE))</f>
        <v/>
      </c>
      <c r="F6829" s="13" t="str">
        <f>IF(D6829&gt;0,VLOOKUP(D6829,Series!A:D,4,0),"")</f>
        <v/>
      </c>
      <c r="G6829" s="13" t="str">
        <f>IF(E6829&gt;"",VLOOKUP(E6829,Sources!A:B,2,0),"")</f>
        <v/>
      </c>
      <c r="H6829" s="13" t="str">
        <f>IF($E6829="", "",VLOOKUP($E6829,Sources!$A:$M, 13,FALSE))</f>
        <v/>
      </c>
      <c r="I6829" s="13" t="str">
        <f>IF($E6829="", "",VLOOKUP($E6829,Sources!$A:$M, 5,FALSE))</f>
        <v/>
      </c>
      <c r="J6829" s="13" t="str">
        <f>IF($E6829="", "",VLOOKUP($E6829,Sources!$A:$M, 6,FALSE))</f>
        <v/>
      </c>
      <c r="K6829" s="13" t="str">
        <f>IF($E6829="", "",VLOOKUP($E6829,Sources!$A:$M, 9,FALSE))</f>
        <v/>
      </c>
      <c r="L6829" s="13" t="str">
        <f>IF($D6829="", "",VLOOKUP($D6829,Series!$A:$J,6,FALSE))</f>
        <v/>
      </c>
      <c r="M6829" s="13" t="str">
        <f>IF($D6829="", "",VLOOKUP($D6829,Series!$A:$J,7,FALSE))</f>
        <v/>
      </c>
      <c r="N6829" s="13" t="str">
        <f>IF($D6829="", "",VLOOKUP($D6829,Series!$A:$J,8,FALSE))</f>
        <v/>
      </c>
      <c r="O6829" s="13" t="str">
        <f>IF($D6829="", "",VLOOKUP($D6829,Series!$A:$J,9,FALSE))</f>
        <v/>
      </c>
      <c r="P6829" s="13" t="str">
        <f>IF($D6829="", "",VLOOKUP($D6829,Series!$A:$J,10,FALSE))</f>
        <v/>
      </c>
    </row>
    <row r="6830" spans="1:16" x14ac:dyDescent="0.25">
      <c r="A6830" s="13" t="str">
        <f>IF(C6830&gt;0,VLOOKUP(C6830,Indicators!G:H,2,0),"")</f>
        <v/>
      </c>
      <c r="E6830" s="13" t="str">
        <f>IF(D6830="","",VLOOKUP(D6830,Series!A:B,2,FALSE))</f>
        <v/>
      </c>
      <c r="F6830" s="13" t="str">
        <f>IF(D6830&gt;0,VLOOKUP(D6830,Series!A:D,4,0),"")</f>
        <v/>
      </c>
      <c r="G6830" s="13" t="str">
        <f>IF(E6830&gt;"",VLOOKUP(E6830,Sources!A:B,2,0),"")</f>
        <v/>
      </c>
      <c r="H6830" s="13" t="str">
        <f>IF($E6830="", "",VLOOKUP($E6830,Sources!$A:$M, 13,FALSE))</f>
        <v/>
      </c>
      <c r="I6830" s="13" t="str">
        <f>IF($E6830="", "",VLOOKUP($E6830,Sources!$A:$M, 5,FALSE))</f>
        <v/>
      </c>
      <c r="J6830" s="13" t="str">
        <f>IF($E6830="", "",VLOOKUP($E6830,Sources!$A:$M, 6,FALSE))</f>
        <v/>
      </c>
      <c r="K6830" s="13" t="str">
        <f>IF($E6830="", "",VLOOKUP($E6830,Sources!$A:$M, 9,FALSE))</f>
        <v/>
      </c>
      <c r="L6830" s="13" t="str">
        <f>IF($D6830="", "",VLOOKUP($D6830,Series!$A:$J,6,FALSE))</f>
        <v/>
      </c>
      <c r="M6830" s="13" t="str">
        <f>IF($D6830="", "",VLOOKUP($D6830,Series!$A:$J,7,FALSE))</f>
        <v/>
      </c>
      <c r="N6830" s="13" t="str">
        <f>IF($D6830="", "",VLOOKUP($D6830,Series!$A:$J,8,FALSE))</f>
        <v/>
      </c>
      <c r="O6830" s="13" t="str">
        <f>IF($D6830="", "",VLOOKUP($D6830,Series!$A:$J,9,FALSE))</f>
        <v/>
      </c>
      <c r="P6830" s="13" t="str">
        <f>IF($D6830="", "",VLOOKUP($D6830,Series!$A:$J,10,FALSE))</f>
        <v/>
      </c>
    </row>
    <row r="6831" spans="1:16" x14ac:dyDescent="0.25">
      <c r="A6831" s="13" t="str">
        <f>IF(C6831&gt;0,VLOOKUP(C6831,Indicators!G:H,2,0),"")</f>
        <v/>
      </c>
      <c r="E6831" s="13" t="str">
        <f>IF(D6831="","",VLOOKUP(D6831,Series!A:B,2,FALSE))</f>
        <v/>
      </c>
      <c r="F6831" s="13" t="str">
        <f>IF(D6831&gt;0,VLOOKUP(D6831,Series!A:D,4,0),"")</f>
        <v/>
      </c>
      <c r="G6831" s="13" t="str">
        <f>IF(E6831&gt;"",VLOOKUP(E6831,Sources!A:B,2,0),"")</f>
        <v/>
      </c>
      <c r="H6831" s="13" t="str">
        <f>IF($E6831="", "",VLOOKUP($E6831,Sources!$A:$M, 13,FALSE))</f>
        <v/>
      </c>
      <c r="I6831" s="13" t="str">
        <f>IF($E6831="", "",VLOOKUP($E6831,Sources!$A:$M, 5,FALSE))</f>
        <v/>
      </c>
      <c r="J6831" s="13" t="str">
        <f>IF($E6831="", "",VLOOKUP($E6831,Sources!$A:$M, 6,FALSE))</f>
        <v/>
      </c>
      <c r="K6831" s="13" t="str">
        <f>IF($E6831="", "",VLOOKUP($E6831,Sources!$A:$M, 9,FALSE))</f>
        <v/>
      </c>
      <c r="L6831" s="13" t="str">
        <f>IF($D6831="", "",VLOOKUP($D6831,Series!$A:$J,6,FALSE))</f>
        <v/>
      </c>
      <c r="M6831" s="13" t="str">
        <f>IF($D6831="", "",VLOOKUP($D6831,Series!$A:$J,7,FALSE))</f>
        <v/>
      </c>
      <c r="N6831" s="13" t="str">
        <f>IF($D6831="", "",VLOOKUP($D6831,Series!$A:$J,8,FALSE))</f>
        <v/>
      </c>
      <c r="O6831" s="13" t="str">
        <f>IF($D6831="", "",VLOOKUP($D6831,Series!$A:$J,9,FALSE))</f>
        <v/>
      </c>
      <c r="P6831" s="13" t="str">
        <f>IF($D6831="", "",VLOOKUP($D6831,Series!$A:$J,10,FALSE))</f>
        <v/>
      </c>
    </row>
    <row r="6832" spans="1:16" x14ac:dyDescent="0.25">
      <c r="A6832" s="13" t="str">
        <f>IF(C6832&gt;0,VLOOKUP(C6832,Indicators!G:H,2,0),"")</f>
        <v/>
      </c>
      <c r="E6832" s="13" t="str">
        <f>IF(D6832="","",VLOOKUP(D6832,Series!A:B,2,FALSE))</f>
        <v/>
      </c>
      <c r="F6832" s="13" t="str">
        <f>IF(D6832&gt;0,VLOOKUP(D6832,Series!A:D,4,0),"")</f>
        <v/>
      </c>
      <c r="G6832" s="13" t="str">
        <f>IF(E6832&gt;"",VLOOKUP(E6832,Sources!A:B,2,0),"")</f>
        <v/>
      </c>
      <c r="H6832" s="13" t="str">
        <f>IF($E6832="", "",VLOOKUP($E6832,Sources!$A:$M, 13,FALSE))</f>
        <v/>
      </c>
      <c r="I6832" s="13" t="str">
        <f>IF($E6832="", "",VLOOKUP($E6832,Sources!$A:$M, 5,FALSE))</f>
        <v/>
      </c>
      <c r="J6832" s="13" t="str">
        <f>IF($E6832="", "",VLOOKUP($E6832,Sources!$A:$M, 6,FALSE))</f>
        <v/>
      </c>
      <c r="K6832" s="13" t="str">
        <f>IF($E6832="", "",VLOOKUP($E6832,Sources!$A:$M, 9,FALSE))</f>
        <v/>
      </c>
      <c r="L6832" s="13" t="str">
        <f>IF($D6832="", "",VLOOKUP($D6832,Series!$A:$J,6,FALSE))</f>
        <v/>
      </c>
      <c r="M6832" s="13" t="str">
        <f>IF($D6832="", "",VLOOKUP($D6832,Series!$A:$J,7,FALSE))</f>
        <v/>
      </c>
      <c r="N6832" s="13" t="str">
        <f>IF($D6832="", "",VLOOKUP($D6832,Series!$A:$J,8,FALSE))</f>
        <v/>
      </c>
      <c r="O6832" s="13" t="str">
        <f>IF($D6832="", "",VLOOKUP($D6832,Series!$A:$J,9,FALSE))</f>
        <v/>
      </c>
      <c r="P6832" s="13" t="str">
        <f>IF($D6832="", "",VLOOKUP($D6832,Series!$A:$J,10,FALSE))</f>
        <v/>
      </c>
    </row>
    <row r="6833" spans="1:16" x14ac:dyDescent="0.25">
      <c r="A6833" s="13" t="str">
        <f>IF(C6833&gt;0,VLOOKUP(C6833,Indicators!G:H,2,0),"")</f>
        <v/>
      </c>
      <c r="E6833" s="13" t="str">
        <f>IF(D6833="","",VLOOKUP(D6833,Series!A:B,2,FALSE))</f>
        <v/>
      </c>
      <c r="F6833" s="13" t="str">
        <f>IF(D6833&gt;0,VLOOKUP(D6833,Series!A:D,4,0),"")</f>
        <v/>
      </c>
      <c r="G6833" s="13" t="str">
        <f>IF(E6833&gt;"",VLOOKUP(E6833,Sources!A:B,2,0),"")</f>
        <v/>
      </c>
      <c r="H6833" s="13" t="str">
        <f>IF($E6833="", "",VLOOKUP($E6833,Sources!$A:$M, 13,FALSE))</f>
        <v/>
      </c>
      <c r="I6833" s="13" t="str">
        <f>IF($E6833="", "",VLOOKUP($E6833,Sources!$A:$M, 5,FALSE))</f>
        <v/>
      </c>
      <c r="J6833" s="13" t="str">
        <f>IF($E6833="", "",VLOOKUP($E6833,Sources!$A:$M, 6,FALSE))</f>
        <v/>
      </c>
      <c r="K6833" s="13" t="str">
        <f>IF($E6833="", "",VLOOKUP($E6833,Sources!$A:$M, 9,FALSE))</f>
        <v/>
      </c>
      <c r="L6833" s="13" t="str">
        <f>IF($D6833="", "",VLOOKUP($D6833,Series!$A:$J,6,FALSE))</f>
        <v/>
      </c>
      <c r="M6833" s="13" t="str">
        <f>IF($D6833="", "",VLOOKUP($D6833,Series!$A:$J,7,FALSE))</f>
        <v/>
      </c>
      <c r="N6833" s="13" t="str">
        <f>IF($D6833="", "",VLOOKUP($D6833,Series!$A:$J,8,FALSE))</f>
        <v/>
      </c>
      <c r="O6833" s="13" t="str">
        <f>IF($D6833="", "",VLOOKUP($D6833,Series!$A:$J,9,FALSE))</f>
        <v/>
      </c>
      <c r="P6833" s="13" t="str">
        <f>IF($D6833="", "",VLOOKUP($D6833,Series!$A:$J,10,FALSE))</f>
        <v/>
      </c>
    </row>
    <row r="6834" spans="1:16" x14ac:dyDescent="0.25">
      <c r="A6834" s="13" t="str">
        <f>IF(C6834&gt;0,VLOOKUP(C6834,Indicators!G:H,2,0),"")</f>
        <v/>
      </c>
      <c r="E6834" s="13" t="str">
        <f>IF(D6834="","",VLOOKUP(D6834,Series!A:B,2,FALSE))</f>
        <v/>
      </c>
      <c r="F6834" s="13" t="str">
        <f>IF(D6834&gt;0,VLOOKUP(D6834,Series!A:D,4,0),"")</f>
        <v/>
      </c>
      <c r="G6834" s="13" t="str">
        <f>IF(E6834&gt;"",VLOOKUP(E6834,Sources!A:B,2,0),"")</f>
        <v/>
      </c>
      <c r="H6834" s="13" t="str">
        <f>IF($E6834="", "",VLOOKUP($E6834,Sources!$A:$M, 13,FALSE))</f>
        <v/>
      </c>
      <c r="I6834" s="13" t="str">
        <f>IF($E6834="", "",VLOOKUP($E6834,Sources!$A:$M, 5,FALSE))</f>
        <v/>
      </c>
      <c r="J6834" s="13" t="str">
        <f>IF($E6834="", "",VLOOKUP($E6834,Sources!$A:$M, 6,FALSE))</f>
        <v/>
      </c>
      <c r="K6834" s="13" t="str">
        <f>IF($E6834="", "",VLOOKUP($E6834,Sources!$A:$M, 9,FALSE))</f>
        <v/>
      </c>
      <c r="L6834" s="13" t="str">
        <f>IF($D6834="", "",VLOOKUP($D6834,Series!$A:$J,6,FALSE))</f>
        <v/>
      </c>
      <c r="M6834" s="13" t="str">
        <f>IF($D6834="", "",VLOOKUP($D6834,Series!$A:$J,7,FALSE))</f>
        <v/>
      </c>
      <c r="N6834" s="13" t="str">
        <f>IF($D6834="", "",VLOOKUP($D6834,Series!$A:$J,8,FALSE))</f>
        <v/>
      </c>
      <c r="O6834" s="13" t="str">
        <f>IF($D6834="", "",VLOOKUP($D6834,Series!$A:$J,9,FALSE))</f>
        <v/>
      </c>
      <c r="P6834" s="13" t="str">
        <f>IF($D6834="", "",VLOOKUP($D6834,Series!$A:$J,10,FALSE))</f>
        <v/>
      </c>
    </row>
    <row r="6835" spans="1:16" x14ac:dyDescent="0.25">
      <c r="A6835" s="13" t="str">
        <f>IF(C6835&gt;0,VLOOKUP(C6835,Indicators!G:H,2,0),"")</f>
        <v/>
      </c>
      <c r="E6835" s="13" t="str">
        <f>IF(D6835="","",VLOOKUP(D6835,Series!A:B,2,FALSE))</f>
        <v/>
      </c>
      <c r="F6835" s="13" t="str">
        <f>IF(D6835&gt;0,VLOOKUP(D6835,Series!A:D,4,0),"")</f>
        <v/>
      </c>
      <c r="G6835" s="13" t="str">
        <f>IF(E6835&gt;"",VLOOKUP(E6835,Sources!A:B,2,0),"")</f>
        <v/>
      </c>
      <c r="H6835" s="13" t="str">
        <f>IF($E6835="", "",VLOOKUP($E6835,Sources!$A:$M, 13,FALSE))</f>
        <v/>
      </c>
      <c r="I6835" s="13" t="str">
        <f>IF($E6835="", "",VLOOKUP($E6835,Sources!$A:$M, 5,FALSE))</f>
        <v/>
      </c>
      <c r="J6835" s="13" t="str">
        <f>IF($E6835="", "",VLOOKUP($E6835,Sources!$A:$M, 6,FALSE))</f>
        <v/>
      </c>
      <c r="K6835" s="13" t="str">
        <f>IF($E6835="", "",VLOOKUP($E6835,Sources!$A:$M, 9,FALSE))</f>
        <v/>
      </c>
      <c r="L6835" s="13" t="str">
        <f>IF($D6835="", "",VLOOKUP($D6835,Series!$A:$J,6,FALSE))</f>
        <v/>
      </c>
      <c r="M6835" s="13" t="str">
        <f>IF($D6835="", "",VLOOKUP($D6835,Series!$A:$J,7,FALSE))</f>
        <v/>
      </c>
      <c r="N6835" s="13" t="str">
        <f>IF($D6835="", "",VLOOKUP($D6835,Series!$A:$J,8,FALSE))</f>
        <v/>
      </c>
      <c r="O6835" s="13" t="str">
        <f>IF($D6835="", "",VLOOKUP($D6835,Series!$A:$J,9,FALSE))</f>
        <v/>
      </c>
      <c r="P6835" s="13" t="str">
        <f>IF($D6835="", "",VLOOKUP($D6835,Series!$A:$J,10,FALSE))</f>
        <v/>
      </c>
    </row>
    <row r="6836" spans="1:16" x14ac:dyDescent="0.25">
      <c r="A6836" s="13" t="str">
        <f>IF(C6836&gt;0,VLOOKUP(C6836,Indicators!G:H,2,0),"")</f>
        <v/>
      </c>
      <c r="E6836" s="13" t="str">
        <f>IF(D6836="","",VLOOKUP(D6836,Series!A:B,2,FALSE))</f>
        <v/>
      </c>
      <c r="F6836" s="13" t="str">
        <f>IF(D6836&gt;0,VLOOKUP(D6836,Series!A:D,4,0),"")</f>
        <v/>
      </c>
      <c r="G6836" s="13" t="str">
        <f>IF(E6836&gt;"",VLOOKUP(E6836,Sources!A:B,2,0),"")</f>
        <v/>
      </c>
      <c r="H6836" s="13" t="str">
        <f>IF($E6836="", "",VLOOKUP($E6836,Sources!$A:$M, 13,FALSE))</f>
        <v/>
      </c>
      <c r="I6836" s="13" t="str">
        <f>IF($E6836="", "",VLOOKUP($E6836,Sources!$A:$M, 5,FALSE))</f>
        <v/>
      </c>
      <c r="J6836" s="13" t="str">
        <f>IF($E6836="", "",VLOOKUP($E6836,Sources!$A:$M, 6,FALSE))</f>
        <v/>
      </c>
      <c r="K6836" s="13" t="str">
        <f>IF($E6836="", "",VLOOKUP($E6836,Sources!$A:$M, 9,FALSE))</f>
        <v/>
      </c>
      <c r="L6836" s="13" t="str">
        <f>IF($D6836="", "",VLOOKUP($D6836,Series!$A:$J,6,FALSE))</f>
        <v/>
      </c>
      <c r="M6836" s="13" t="str">
        <f>IF($D6836="", "",VLOOKUP($D6836,Series!$A:$J,7,FALSE))</f>
        <v/>
      </c>
      <c r="N6836" s="13" t="str">
        <f>IF($D6836="", "",VLOOKUP($D6836,Series!$A:$J,8,FALSE))</f>
        <v/>
      </c>
      <c r="O6836" s="13" t="str">
        <f>IF($D6836="", "",VLOOKUP($D6836,Series!$A:$J,9,FALSE))</f>
        <v/>
      </c>
      <c r="P6836" s="13" t="str">
        <f>IF($D6836="", "",VLOOKUP($D6836,Series!$A:$J,10,FALSE))</f>
        <v/>
      </c>
    </row>
    <row r="6837" spans="1:16" x14ac:dyDescent="0.25">
      <c r="A6837" s="13" t="str">
        <f>IF(C6837&gt;0,VLOOKUP(C6837,Indicators!G:H,2,0),"")</f>
        <v/>
      </c>
      <c r="E6837" s="13" t="str">
        <f>IF(D6837="","",VLOOKUP(D6837,Series!A:B,2,FALSE))</f>
        <v/>
      </c>
      <c r="F6837" s="13" t="str">
        <f>IF(D6837&gt;0,VLOOKUP(D6837,Series!A:D,4,0),"")</f>
        <v/>
      </c>
      <c r="G6837" s="13" t="str">
        <f>IF(E6837&gt;"",VLOOKUP(E6837,Sources!A:B,2,0),"")</f>
        <v/>
      </c>
      <c r="H6837" s="13" t="str">
        <f>IF($E6837="", "",VLOOKUP($E6837,Sources!$A:$M, 13,FALSE))</f>
        <v/>
      </c>
      <c r="I6837" s="13" t="str">
        <f>IF($E6837="", "",VLOOKUP($E6837,Sources!$A:$M, 5,FALSE))</f>
        <v/>
      </c>
      <c r="J6837" s="13" t="str">
        <f>IF($E6837="", "",VLOOKUP($E6837,Sources!$A:$M, 6,FALSE))</f>
        <v/>
      </c>
      <c r="K6837" s="13" t="str">
        <f>IF($E6837="", "",VLOOKUP($E6837,Sources!$A:$M, 9,FALSE))</f>
        <v/>
      </c>
      <c r="L6837" s="13" t="str">
        <f>IF($D6837="", "",VLOOKUP($D6837,Series!$A:$J,6,FALSE))</f>
        <v/>
      </c>
      <c r="M6837" s="13" t="str">
        <f>IF($D6837="", "",VLOOKUP($D6837,Series!$A:$J,7,FALSE))</f>
        <v/>
      </c>
      <c r="N6837" s="13" t="str">
        <f>IF($D6837="", "",VLOOKUP($D6837,Series!$A:$J,8,FALSE))</f>
        <v/>
      </c>
      <c r="O6837" s="13" t="str">
        <f>IF($D6837="", "",VLOOKUP($D6837,Series!$A:$J,9,FALSE))</f>
        <v/>
      </c>
      <c r="P6837" s="13" t="str">
        <f>IF($D6837="", "",VLOOKUP($D6837,Series!$A:$J,10,FALSE))</f>
        <v/>
      </c>
    </row>
    <row r="6838" spans="1:16" x14ac:dyDescent="0.25">
      <c r="A6838" s="13" t="str">
        <f>IF(C6838&gt;0,VLOOKUP(C6838,Indicators!G:H,2,0),"")</f>
        <v/>
      </c>
      <c r="E6838" s="13" t="str">
        <f>IF(D6838="","",VLOOKUP(D6838,Series!A:B,2,FALSE))</f>
        <v/>
      </c>
      <c r="F6838" s="13" t="str">
        <f>IF(D6838&gt;0,VLOOKUP(D6838,Series!A:D,4,0),"")</f>
        <v/>
      </c>
      <c r="G6838" s="13" t="str">
        <f>IF(E6838&gt;"",VLOOKUP(E6838,Sources!A:B,2,0),"")</f>
        <v/>
      </c>
      <c r="H6838" s="13" t="str">
        <f>IF($E6838="", "",VLOOKUP($E6838,Sources!$A:$M, 13,FALSE))</f>
        <v/>
      </c>
      <c r="I6838" s="13" t="str">
        <f>IF($E6838="", "",VLOOKUP($E6838,Sources!$A:$M, 5,FALSE))</f>
        <v/>
      </c>
      <c r="J6838" s="13" t="str">
        <f>IF($E6838="", "",VLOOKUP($E6838,Sources!$A:$M, 6,FALSE))</f>
        <v/>
      </c>
      <c r="K6838" s="13" t="str">
        <f>IF($E6838="", "",VLOOKUP($E6838,Sources!$A:$M, 9,FALSE))</f>
        <v/>
      </c>
      <c r="L6838" s="13" t="str">
        <f>IF($D6838="", "",VLOOKUP($D6838,Series!$A:$J,6,FALSE))</f>
        <v/>
      </c>
      <c r="M6838" s="13" t="str">
        <f>IF($D6838="", "",VLOOKUP($D6838,Series!$A:$J,7,FALSE))</f>
        <v/>
      </c>
      <c r="N6838" s="13" t="str">
        <f>IF($D6838="", "",VLOOKUP($D6838,Series!$A:$J,8,FALSE))</f>
        <v/>
      </c>
      <c r="O6838" s="13" t="str">
        <f>IF($D6838="", "",VLOOKUP($D6838,Series!$A:$J,9,FALSE))</f>
        <v/>
      </c>
      <c r="P6838" s="13" t="str">
        <f>IF($D6838="", "",VLOOKUP($D6838,Series!$A:$J,10,FALSE))</f>
        <v/>
      </c>
    </row>
    <row r="6839" spans="1:16" x14ac:dyDescent="0.25">
      <c r="A6839" s="13" t="str">
        <f>IF(C6839&gt;0,VLOOKUP(C6839,Indicators!G:H,2,0),"")</f>
        <v/>
      </c>
      <c r="E6839" s="13" t="str">
        <f>IF(D6839="","",VLOOKUP(D6839,Series!A:B,2,FALSE))</f>
        <v/>
      </c>
      <c r="F6839" s="13" t="str">
        <f>IF(D6839&gt;0,VLOOKUP(D6839,Series!A:D,4,0),"")</f>
        <v/>
      </c>
      <c r="G6839" s="13" t="str">
        <f>IF(E6839&gt;"",VLOOKUP(E6839,Sources!A:B,2,0),"")</f>
        <v/>
      </c>
      <c r="H6839" s="13" t="str">
        <f>IF($E6839="", "",VLOOKUP($E6839,Sources!$A:$M, 13,FALSE))</f>
        <v/>
      </c>
      <c r="I6839" s="13" t="str">
        <f>IF($E6839="", "",VLOOKUP($E6839,Sources!$A:$M, 5,FALSE))</f>
        <v/>
      </c>
      <c r="J6839" s="13" t="str">
        <f>IF($E6839="", "",VLOOKUP($E6839,Sources!$A:$M, 6,FALSE))</f>
        <v/>
      </c>
      <c r="K6839" s="13" t="str">
        <f>IF($E6839="", "",VLOOKUP($E6839,Sources!$A:$M, 9,FALSE))</f>
        <v/>
      </c>
      <c r="L6839" s="13" t="str">
        <f>IF($D6839="", "",VLOOKUP($D6839,Series!$A:$J,6,FALSE))</f>
        <v/>
      </c>
      <c r="M6839" s="13" t="str">
        <f>IF($D6839="", "",VLOOKUP($D6839,Series!$A:$J,7,FALSE))</f>
        <v/>
      </c>
      <c r="N6839" s="13" t="str">
        <f>IF($D6839="", "",VLOOKUP($D6839,Series!$A:$J,8,FALSE))</f>
        <v/>
      </c>
      <c r="O6839" s="13" t="str">
        <f>IF($D6839="", "",VLOOKUP($D6839,Series!$A:$J,9,FALSE))</f>
        <v/>
      </c>
      <c r="P6839" s="13" t="str">
        <f>IF($D6839="", "",VLOOKUP($D6839,Series!$A:$J,10,FALSE))</f>
        <v/>
      </c>
    </row>
    <row r="6840" spans="1:16" x14ac:dyDescent="0.25">
      <c r="A6840" s="13" t="str">
        <f>IF(C6840&gt;0,VLOOKUP(C6840,Indicators!G:H,2,0),"")</f>
        <v/>
      </c>
      <c r="E6840" s="13" t="str">
        <f>IF(D6840="","",VLOOKUP(D6840,Series!A:B,2,FALSE))</f>
        <v/>
      </c>
      <c r="F6840" s="13" t="str">
        <f>IF(D6840&gt;0,VLOOKUP(D6840,Series!A:D,4,0),"")</f>
        <v/>
      </c>
      <c r="G6840" s="13" t="str">
        <f>IF(E6840&gt;"",VLOOKUP(E6840,Sources!A:B,2,0),"")</f>
        <v/>
      </c>
      <c r="H6840" s="13" t="str">
        <f>IF($E6840="", "",VLOOKUP($E6840,Sources!$A:$M, 13,FALSE))</f>
        <v/>
      </c>
      <c r="I6840" s="13" t="str">
        <f>IF($E6840="", "",VLOOKUP($E6840,Sources!$A:$M, 5,FALSE))</f>
        <v/>
      </c>
      <c r="J6840" s="13" t="str">
        <f>IF($E6840="", "",VLOOKUP($E6840,Sources!$A:$M, 6,FALSE))</f>
        <v/>
      </c>
      <c r="K6840" s="13" t="str">
        <f>IF($E6840="", "",VLOOKUP($E6840,Sources!$A:$M, 9,FALSE))</f>
        <v/>
      </c>
      <c r="L6840" s="13" t="str">
        <f>IF($D6840="", "",VLOOKUP($D6840,Series!$A:$J,6,FALSE))</f>
        <v/>
      </c>
      <c r="M6840" s="13" t="str">
        <f>IF($D6840="", "",VLOOKUP($D6840,Series!$A:$J,7,FALSE))</f>
        <v/>
      </c>
      <c r="N6840" s="13" t="str">
        <f>IF($D6840="", "",VLOOKUP($D6840,Series!$A:$J,8,FALSE))</f>
        <v/>
      </c>
      <c r="O6840" s="13" t="str">
        <f>IF($D6840="", "",VLOOKUP($D6840,Series!$A:$J,9,FALSE))</f>
        <v/>
      </c>
      <c r="P6840" s="13" t="str">
        <f>IF($D6840="", "",VLOOKUP($D6840,Series!$A:$J,10,FALSE))</f>
        <v/>
      </c>
    </row>
    <row r="6841" spans="1:16" x14ac:dyDescent="0.25">
      <c r="A6841" s="13" t="str">
        <f>IF(C6841&gt;0,VLOOKUP(C6841,Indicators!G:H,2,0),"")</f>
        <v/>
      </c>
      <c r="E6841" s="13" t="str">
        <f>IF(D6841="","",VLOOKUP(D6841,Series!A:B,2,FALSE))</f>
        <v/>
      </c>
      <c r="F6841" s="13" t="str">
        <f>IF(D6841&gt;0,VLOOKUP(D6841,Series!A:D,4,0),"")</f>
        <v/>
      </c>
      <c r="G6841" s="13" t="str">
        <f>IF(E6841&gt;"",VLOOKUP(E6841,Sources!A:B,2,0),"")</f>
        <v/>
      </c>
      <c r="H6841" s="13" t="str">
        <f>IF($E6841="", "",VLOOKUP($E6841,Sources!$A:$M, 13,FALSE))</f>
        <v/>
      </c>
      <c r="I6841" s="13" t="str">
        <f>IF($E6841="", "",VLOOKUP($E6841,Sources!$A:$M, 5,FALSE))</f>
        <v/>
      </c>
      <c r="J6841" s="13" t="str">
        <f>IF($E6841="", "",VLOOKUP($E6841,Sources!$A:$M, 6,FALSE))</f>
        <v/>
      </c>
      <c r="K6841" s="13" t="str">
        <f>IF($E6841="", "",VLOOKUP($E6841,Sources!$A:$M, 9,FALSE))</f>
        <v/>
      </c>
      <c r="L6841" s="13" t="str">
        <f>IF($D6841="", "",VLOOKUP($D6841,Series!$A:$J,6,FALSE))</f>
        <v/>
      </c>
      <c r="M6841" s="13" t="str">
        <f>IF($D6841="", "",VLOOKUP($D6841,Series!$A:$J,7,FALSE))</f>
        <v/>
      </c>
      <c r="N6841" s="13" t="str">
        <f>IF($D6841="", "",VLOOKUP($D6841,Series!$A:$J,8,FALSE))</f>
        <v/>
      </c>
      <c r="O6841" s="13" t="str">
        <f>IF($D6841="", "",VLOOKUP($D6841,Series!$A:$J,9,FALSE))</f>
        <v/>
      </c>
      <c r="P6841" s="13" t="str">
        <f>IF($D6841="", "",VLOOKUP($D6841,Series!$A:$J,10,FALSE))</f>
        <v/>
      </c>
    </row>
    <row r="6842" spans="1:16" x14ac:dyDescent="0.25">
      <c r="A6842" s="13" t="str">
        <f>IF(C6842&gt;0,VLOOKUP(C6842,Indicators!G:H,2,0),"")</f>
        <v/>
      </c>
      <c r="E6842" s="13" t="str">
        <f>IF(D6842="","",VLOOKUP(D6842,Series!A:B,2,FALSE))</f>
        <v/>
      </c>
      <c r="F6842" s="13" t="str">
        <f>IF(D6842&gt;0,VLOOKUP(D6842,Series!A:D,4,0),"")</f>
        <v/>
      </c>
      <c r="G6842" s="13" t="str">
        <f>IF(E6842&gt;"",VLOOKUP(E6842,Sources!A:B,2,0),"")</f>
        <v/>
      </c>
      <c r="H6842" s="13" t="str">
        <f>IF($E6842="", "",VLOOKUP($E6842,Sources!$A:$M, 13,FALSE))</f>
        <v/>
      </c>
      <c r="I6842" s="13" t="str">
        <f>IF($E6842="", "",VLOOKUP($E6842,Sources!$A:$M, 5,FALSE))</f>
        <v/>
      </c>
      <c r="J6842" s="13" t="str">
        <f>IF($E6842="", "",VLOOKUP($E6842,Sources!$A:$M, 6,FALSE))</f>
        <v/>
      </c>
      <c r="K6842" s="13" t="str">
        <f>IF($E6842="", "",VLOOKUP($E6842,Sources!$A:$M, 9,FALSE))</f>
        <v/>
      </c>
      <c r="L6842" s="13" t="str">
        <f>IF($D6842="", "",VLOOKUP($D6842,Series!$A:$J,6,FALSE))</f>
        <v/>
      </c>
      <c r="M6842" s="13" t="str">
        <f>IF($D6842="", "",VLOOKUP($D6842,Series!$A:$J,7,FALSE))</f>
        <v/>
      </c>
      <c r="N6842" s="13" t="str">
        <f>IF($D6842="", "",VLOOKUP($D6842,Series!$A:$J,8,FALSE))</f>
        <v/>
      </c>
      <c r="O6842" s="13" t="str">
        <f>IF($D6842="", "",VLOOKUP($D6842,Series!$A:$J,9,FALSE))</f>
        <v/>
      </c>
      <c r="P6842" s="13" t="str">
        <f>IF($D6842="", "",VLOOKUP($D6842,Series!$A:$J,10,FALSE))</f>
        <v/>
      </c>
    </row>
    <row r="6843" spans="1:16" x14ac:dyDescent="0.25">
      <c r="A6843" s="13" t="str">
        <f>IF(C6843&gt;0,VLOOKUP(C6843,Indicators!G:H,2,0),"")</f>
        <v/>
      </c>
      <c r="E6843" s="13" t="str">
        <f>IF(D6843="","",VLOOKUP(D6843,Series!A:B,2,FALSE))</f>
        <v/>
      </c>
      <c r="F6843" s="13" t="str">
        <f>IF(D6843&gt;0,VLOOKUP(D6843,Series!A:D,4,0),"")</f>
        <v/>
      </c>
      <c r="G6843" s="13" t="str">
        <f>IF(E6843&gt;"",VLOOKUP(E6843,Sources!A:B,2,0),"")</f>
        <v/>
      </c>
      <c r="H6843" s="13" t="str">
        <f>IF($E6843="", "",VLOOKUP($E6843,Sources!$A:$M, 13,FALSE))</f>
        <v/>
      </c>
      <c r="I6843" s="13" t="str">
        <f>IF($E6843="", "",VLOOKUP($E6843,Sources!$A:$M, 5,FALSE))</f>
        <v/>
      </c>
      <c r="J6843" s="13" t="str">
        <f>IF($E6843="", "",VLOOKUP($E6843,Sources!$A:$M, 6,FALSE))</f>
        <v/>
      </c>
      <c r="K6843" s="13" t="str">
        <f>IF($E6843="", "",VLOOKUP($E6843,Sources!$A:$M, 9,FALSE))</f>
        <v/>
      </c>
      <c r="L6843" s="13" t="str">
        <f>IF($D6843="", "",VLOOKUP($D6843,Series!$A:$J,6,FALSE))</f>
        <v/>
      </c>
      <c r="M6843" s="13" t="str">
        <f>IF($D6843="", "",VLOOKUP($D6843,Series!$A:$J,7,FALSE))</f>
        <v/>
      </c>
      <c r="N6843" s="13" t="str">
        <f>IF($D6843="", "",VLOOKUP($D6843,Series!$A:$J,8,FALSE))</f>
        <v/>
      </c>
      <c r="O6843" s="13" t="str">
        <f>IF($D6843="", "",VLOOKUP($D6843,Series!$A:$J,9,FALSE))</f>
        <v/>
      </c>
      <c r="P6843" s="13" t="str">
        <f>IF($D6843="", "",VLOOKUP($D6843,Series!$A:$J,10,FALSE))</f>
        <v/>
      </c>
    </row>
    <row r="6844" spans="1:16" x14ac:dyDescent="0.25">
      <c r="A6844" s="13" t="str">
        <f>IF(C6844&gt;0,VLOOKUP(C6844,Indicators!G:H,2,0),"")</f>
        <v/>
      </c>
      <c r="E6844" s="13" t="str">
        <f>IF(D6844="","",VLOOKUP(D6844,Series!A:B,2,FALSE))</f>
        <v/>
      </c>
      <c r="F6844" s="13" t="str">
        <f>IF(D6844&gt;0,VLOOKUP(D6844,Series!A:D,4,0),"")</f>
        <v/>
      </c>
      <c r="G6844" s="13" t="str">
        <f>IF(E6844&gt;"",VLOOKUP(E6844,Sources!A:B,2,0),"")</f>
        <v/>
      </c>
      <c r="H6844" s="13" t="str">
        <f>IF($E6844="", "",VLOOKUP($E6844,Sources!$A:$M, 13,FALSE))</f>
        <v/>
      </c>
      <c r="I6844" s="13" t="str">
        <f>IF($E6844="", "",VLOOKUP($E6844,Sources!$A:$M, 5,FALSE))</f>
        <v/>
      </c>
      <c r="J6844" s="13" t="str">
        <f>IF($E6844="", "",VLOOKUP($E6844,Sources!$A:$M, 6,FALSE))</f>
        <v/>
      </c>
      <c r="K6844" s="13" t="str">
        <f>IF($E6844="", "",VLOOKUP($E6844,Sources!$A:$M, 9,FALSE))</f>
        <v/>
      </c>
      <c r="L6844" s="13" t="str">
        <f>IF($D6844="", "",VLOOKUP($D6844,Series!$A:$J,6,FALSE))</f>
        <v/>
      </c>
      <c r="M6844" s="13" t="str">
        <f>IF($D6844="", "",VLOOKUP($D6844,Series!$A:$J,7,FALSE))</f>
        <v/>
      </c>
      <c r="N6844" s="13" t="str">
        <f>IF($D6844="", "",VLOOKUP($D6844,Series!$A:$J,8,FALSE))</f>
        <v/>
      </c>
      <c r="O6844" s="13" t="str">
        <f>IF($D6844="", "",VLOOKUP($D6844,Series!$A:$J,9,FALSE))</f>
        <v/>
      </c>
      <c r="P6844" s="13" t="str">
        <f>IF($D6844="", "",VLOOKUP($D6844,Series!$A:$J,10,FALSE))</f>
        <v/>
      </c>
    </row>
    <row r="6845" spans="1:16" x14ac:dyDescent="0.25">
      <c r="A6845" s="13" t="str">
        <f>IF(C6845&gt;0,VLOOKUP(C6845,Indicators!G:H,2,0),"")</f>
        <v/>
      </c>
      <c r="E6845" s="13" t="str">
        <f>IF(D6845="","",VLOOKUP(D6845,Series!A:B,2,FALSE))</f>
        <v/>
      </c>
      <c r="F6845" s="13" t="str">
        <f>IF(D6845&gt;0,VLOOKUP(D6845,Series!A:D,4,0),"")</f>
        <v/>
      </c>
      <c r="G6845" s="13" t="str">
        <f>IF(E6845&gt;"",VLOOKUP(E6845,Sources!A:B,2,0),"")</f>
        <v/>
      </c>
      <c r="H6845" s="13" t="str">
        <f>IF($E6845="", "",VLOOKUP($E6845,Sources!$A:$M, 13,FALSE))</f>
        <v/>
      </c>
      <c r="I6845" s="13" t="str">
        <f>IF($E6845="", "",VLOOKUP($E6845,Sources!$A:$M, 5,FALSE))</f>
        <v/>
      </c>
      <c r="J6845" s="13" t="str">
        <f>IF($E6845="", "",VLOOKUP($E6845,Sources!$A:$M, 6,FALSE))</f>
        <v/>
      </c>
      <c r="K6845" s="13" t="str">
        <f>IF($E6845="", "",VLOOKUP($E6845,Sources!$A:$M, 9,FALSE))</f>
        <v/>
      </c>
      <c r="L6845" s="13" t="str">
        <f>IF($D6845="", "",VLOOKUP($D6845,Series!$A:$J,6,FALSE))</f>
        <v/>
      </c>
      <c r="M6845" s="13" t="str">
        <f>IF($D6845="", "",VLOOKUP($D6845,Series!$A:$J,7,FALSE))</f>
        <v/>
      </c>
      <c r="N6845" s="13" t="str">
        <f>IF($D6845="", "",VLOOKUP($D6845,Series!$A:$J,8,FALSE))</f>
        <v/>
      </c>
      <c r="O6845" s="13" t="str">
        <f>IF($D6845="", "",VLOOKUP($D6845,Series!$A:$J,9,FALSE))</f>
        <v/>
      </c>
      <c r="P6845" s="13" t="str">
        <f>IF($D6845="", "",VLOOKUP($D6845,Series!$A:$J,10,FALSE))</f>
        <v/>
      </c>
    </row>
    <row r="6846" spans="1:16" x14ac:dyDescent="0.25">
      <c r="A6846" s="13" t="str">
        <f>IF(C6846&gt;0,VLOOKUP(C6846,Indicators!G:H,2,0),"")</f>
        <v/>
      </c>
      <c r="E6846" s="13" t="str">
        <f>IF(D6846="","",VLOOKUP(D6846,Series!A:B,2,FALSE))</f>
        <v/>
      </c>
      <c r="F6846" s="13" t="str">
        <f>IF(D6846&gt;0,VLOOKUP(D6846,Series!A:D,4,0),"")</f>
        <v/>
      </c>
      <c r="G6846" s="13" t="str">
        <f>IF(E6846&gt;"",VLOOKUP(E6846,Sources!A:B,2,0),"")</f>
        <v/>
      </c>
      <c r="H6846" s="13" t="str">
        <f>IF($E6846="", "",VLOOKUP($E6846,Sources!$A:$M, 13,FALSE))</f>
        <v/>
      </c>
      <c r="I6846" s="13" t="str">
        <f>IF($E6846="", "",VLOOKUP($E6846,Sources!$A:$M, 5,FALSE))</f>
        <v/>
      </c>
      <c r="J6846" s="13" t="str">
        <f>IF($E6846="", "",VLOOKUP($E6846,Sources!$A:$M, 6,FALSE))</f>
        <v/>
      </c>
      <c r="K6846" s="13" t="str">
        <f>IF($E6846="", "",VLOOKUP($E6846,Sources!$A:$M, 9,FALSE))</f>
        <v/>
      </c>
      <c r="L6846" s="13" t="str">
        <f>IF($D6846="", "",VLOOKUP($D6846,Series!$A:$J,6,FALSE))</f>
        <v/>
      </c>
      <c r="M6846" s="13" t="str">
        <f>IF($D6846="", "",VLOOKUP($D6846,Series!$A:$J,7,FALSE))</f>
        <v/>
      </c>
      <c r="N6846" s="13" t="str">
        <f>IF($D6846="", "",VLOOKUP($D6846,Series!$A:$J,8,FALSE))</f>
        <v/>
      </c>
      <c r="O6846" s="13" t="str">
        <f>IF($D6846="", "",VLOOKUP($D6846,Series!$A:$J,9,FALSE))</f>
        <v/>
      </c>
      <c r="P6846" s="13" t="str">
        <f>IF($D6846="", "",VLOOKUP($D6846,Series!$A:$J,10,FALSE))</f>
        <v/>
      </c>
    </row>
    <row r="6847" spans="1:16" x14ac:dyDescent="0.25">
      <c r="A6847" s="13" t="str">
        <f>IF(C6847&gt;0,VLOOKUP(C6847,Indicators!G:H,2,0),"")</f>
        <v/>
      </c>
      <c r="E6847" s="13" t="str">
        <f>IF(D6847="","",VLOOKUP(D6847,Series!A:B,2,FALSE))</f>
        <v/>
      </c>
      <c r="F6847" s="13" t="str">
        <f>IF(D6847&gt;0,VLOOKUP(D6847,Series!A:D,4,0),"")</f>
        <v/>
      </c>
      <c r="G6847" s="13" t="str">
        <f>IF(E6847&gt;"",VLOOKUP(E6847,Sources!A:B,2,0),"")</f>
        <v/>
      </c>
      <c r="H6847" s="13" t="str">
        <f>IF($E6847="", "",VLOOKUP($E6847,Sources!$A:$M, 13,FALSE))</f>
        <v/>
      </c>
      <c r="I6847" s="13" t="str">
        <f>IF($E6847="", "",VLOOKUP($E6847,Sources!$A:$M, 5,FALSE))</f>
        <v/>
      </c>
      <c r="J6847" s="13" t="str">
        <f>IF($E6847="", "",VLOOKUP($E6847,Sources!$A:$M, 6,FALSE))</f>
        <v/>
      </c>
      <c r="K6847" s="13" t="str">
        <f>IF($E6847="", "",VLOOKUP($E6847,Sources!$A:$M, 9,FALSE))</f>
        <v/>
      </c>
      <c r="L6847" s="13" t="str">
        <f>IF($D6847="", "",VLOOKUP($D6847,Series!$A:$J,6,FALSE))</f>
        <v/>
      </c>
      <c r="M6847" s="13" t="str">
        <f>IF($D6847="", "",VLOOKUP($D6847,Series!$A:$J,7,FALSE))</f>
        <v/>
      </c>
      <c r="N6847" s="13" t="str">
        <f>IF($D6847="", "",VLOOKUP($D6847,Series!$A:$J,8,FALSE))</f>
        <v/>
      </c>
      <c r="O6847" s="13" t="str">
        <f>IF($D6847="", "",VLOOKUP($D6847,Series!$A:$J,9,FALSE))</f>
        <v/>
      </c>
      <c r="P6847" s="13" t="str">
        <f>IF($D6847="", "",VLOOKUP($D6847,Series!$A:$J,10,FALSE))</f>
        <v/>
      </c>
    </row>
    <row r="6848" spans="1:16" x14ac:dyDescent="0.25">
      <c r="A6848" s="13" t="str">
        <f>IF(C6848&gt;0,VLOOKUP(C6848,Indicators!G:H,2,0),"")</f>
        <v/>
      </c>
      <c r="E6848" s="13" t="str">
        <f>IF(D6848="","",VLOOKUP(D6848,Series!A:B,2,FALSE))</f>
        <v/>
      </c>
      <c r="F6848" s="13" t="str">
        <f>IF(D6848&gt;0,VLOOKUP(D6848,Series!A:D,4,0),"")</f>
        <v/>
      </c>
      <c r="G6848" s="13" t="str">
        <f>IF(E6848&gt;"",VLOOKUP(E6848,Sources!A:B,2,0),"")</f>
        <v/>
      </c>
      <c r="H6848" s="13" t="str">
        <f>IF($E6848="", "",VLOOKUP($E6848,Sources!$A:$M, 13,FALSE))</f>
        <v/>
      </c>
      <c r="I6848" s="13" t="str">
        <f>IF($E6848="", "",VLOOKUP($E6848,Sources!$A:$M, 5,FALSE))</f>
        <v/>
      </c>
      <c r="J6848" s="13" t="str">
        <f>IF($E6848="", "",VLOOKUP($E6848,Sources!$A:$M, 6,FALSE))</f>
        <v/>
      </c>
      <c r="K6848" s="13" t="str">
        <f>IF($E6848="", "",VLOOKUP($E6848,Sources!$A:$M, 9,FALSE))</f>
        <v/>
      </c>
      <c r="L6848" s="13" t="str">
        <f>IF($D6848="", "",VLOOKUP($D6848,Series!$A:$J,6,FALSE))</f>
        <v/>
      </c>
      <c r="M6848" s="13" t="str">
        <f>IF($D6848="", "",VLOOKUP($D6848,Series!$A:$J,7,FALSE))</f>
        <v/>
      </c>
      <c r="N6848" s="13" t="str">
        <f>IF($D6848="", "",VLOOKUP($D6848,Series!$A:$J,8,FALSE))</f>
        <v/>
      </c>
      <c r="O6848" s="13" t="str">
        <f>IF($D6848="", "",VLOOKUP($D6848,Series!$A:$J,9,FALSE))</f>
        <v/>
      </c>
      <c r="P6848" s="13" t="str">
        <f>IF($D6848="", "",VLOOKUP($D6848,Series!$A:$J,10,FALSE))</f>
        <v/>
      </c>
    </row>
    <row r="6849" spans="1:16" x14ac:dyDescent="0.25">
      <c r="A6849" s="13" t="str">
        <f>IF(C6849&gt;0,VLOOKUP(C6849,Indicators!G:H,2,0),"")</f>
        <v/>
      </c>
      <c r="E6849" s="13" t="str">
        <f>IF(D6849="","",VLOOKUP(D6849,Series!A:B,2,FALSE))</f>
        <v/>
      </c>
      <c r="F6849" s="13" t="str">
        <f>IF(D6849&gt;0,VLOOKUP(D6849,Series!A:D,4,0),"")</f>
        <v/>
      </c>
      <c r="G6849" s="13" t="str">
        <f>IF(E6849&gt;"",VLOOKUP(E6849,Sources!A:B,2,0),"")</f>
        <v/>
      </c>
      <c r="H6849" s="13" t="str">
        <f>IF($E6849="", "",VLOOKUP($E6849,Sources!$A:$M, 13,FALSE))</f>
        <v/>
      </c>
      <c r="I6849" s="13" t="str">
        <f>IF($E6849="", "",VLOOKUP($E6849,Sources!$A:$M, 5,FALSE))</f>
        <v/>
      </c>
      <c r="J6849" s="13" t="str">
        <f>IF($E6849="", "",VLOOKUP($E6849,Sources!$A:$M, 6,FALSE))</f>
        <v/>
      </c>
      <c r="K6849" s="13" t="str">
        <f>IF($E6849="", "",VLOOKUP($E6849,Sources!$A:$M, 9,FALSE))</f>
        <v/>
      </c>
      <c r="L6849" s="13" t="str">
        <f>IF($D6849="", "",VLOOKUP($D6849,Series!$A:$J,6,FALSE))</f>
        <v/>
      </c>
      <c r="M6849" s="13" t="str">
        <f>IF($D6849="", "",VLOOKUP($D6849,Series!$A:$J,7,FALSE))</f>
        <v/>
      </c>
      <c r="N6849" s="13" t="str">
        <f>IF($D6849="", "",VLOOKUP($D6849,Series!$A:$J,8,FALSE))</f>
        <v/>
      </c>
      <c r="O6849" s="13" t="str">
        <f>IF($D6849="", "",VLOOKUP($D6849,Series!$A:$J,9,FALSE))</f>
        <v/>
      </c>
      <c r="P6849" s="13" t="str">
        <f>IF($D6849="", "",VLOOKUP($D6849,Series!$A:$J,10,FALSE))</f>
        <v/>
      </c>
    </row>
    <row r="6850" spans="1:16" x14ac:dyDescent="0.25">
      <c r="A6850" s="13" t="str">
        <f>IF(C6850&gt;0,VLOOKUP(C6850,Indicators!G:H,2,0),"")</f>
        <v/>
      </c>
      <c r="E6850" s="13" t="str">
        <f>IF(D6850="","",VLOOKUP(D6850,Series!A:B,2,FALSE))</f>
        <v/>
      </c>
      <c r="F6850" s="13" t="str">
        <f>IF(D6850&gt;0,VLOOKUP(D6850,Series!A:D,4,0),"")</f>
        <v/>
      </c>
      <c r="G6850" s="13" t="str">
        <f>IF(E6850&gt;"",VLOOKUP(E6850,Sources!A:B,2,0),"")</f>
        <v/>
      </c>
      <c r="H6850" s="13" t="str">
        <f>IF($E6850="", "",VLOOKUP($E6850,Sources!$A:$M, 13,FALSE))</f>
        <v/>
      </c>
      <c r="I6850" s="13" t="str">
        <f>IF($E6850="", "",VLOOKUP($E6850,Sources!$A:$M, 5,FALSE))</f>
        <v/>
      </c>
      <c r="J6850" s="13" t="str">
        <f>IF($E6850="", "",VLOOKUP($E6850,Sources!$A:$M, 6,FALSE))</f>
        <v/>
      </c>
      <c r="K6850" s="13" t="str">
        <f>IF($E6850="", "",VLOOKUP($E6850,Sources!$A:$M, 9,FALSE))</f>
        <v/>
      </c>
      <c r="L6850" s="13" t="str">
        <f>IF($D6850="", "",VLOOKUP($D6850,Series!$A:$J,6,FALSE))</f>
        <v/>
      </c>
      <c r="M6850" s="13" t="str">
        <f>IF($D6850="", "",VLOOKUP($D6850,Series!$A:$J,7,FALSE))</f>
        <v/>
      </c>
      <c r="N6850" s="13" t="str">
        <f>IF($D6850="", "",VLOOKUP($D6850,Series!$A:$J,8,FALSE))</f>
        <v/>
      </c>
      <c r="O6850" s="13" t="str">
        <f>IF($D6850="", "",VLOOKUP($D6850,Series!$A:$J,9,FALSE))</f>
        <v/>
      </c>
      <c r="P6850" s="13" t="str">
        <f>IF($D6850="", "",VLOOKUP($D6850,Series!$A:$J,10,FALSE))</f>
        <v/>
      </c>
    </row>
    <row r="6851" spans="1:16" x14ac:dyDescent="0.25">
      <c r="A6851" s="13" t="str">
        <f>IF(C6851&gt;0,VLOOKUP(C6851,Indicators!G:H,2,0),"")</f>
        <v/>
      </c>
      <c r="E6851" s="13" t="str">
        <f>IF(D6851="","",VLOOKUP(D6851,Series!A:B,2,FALSE))</f>
        <v/>
      </c>
      <c r="F6851" s="13" t="str">
        <f>IF(D6851&gt;0,VLOOKUP(D6851,Series!A:D,4,0),"")</f>
        <v/>
      </c>
      <c r="G6851" s="13" t="str">
        <f>IF(E6851&gt;"",VLOOKUP(E6851,Sources!A:B,2,0),"")</f>
        <v/>
      </c>
      <c r="H6851" s="13" t="str">
        <f>IF($E6851="", "",VLOOKUP($E6851,Sources!$A:$M, 13,FALSE))</f>
        <v/>
      </c>
      <c r="I6851" s="13" t="str">
        <f>IF($E6851="", "",VLOOKUP($E6851,Sources!$A:$M, 5,FALSE))</f>
        <v/>
      </c>
      <c r="J6851" s="13" t="str">
        <f>IF($E6851="", "",VLOOKUP($E6851,Sources!$A:$M, 6,FALSE))</f>
        <v/>
      </c>
      <c r="K6851" s="13" t="str">
        <f>IF($E6851="", "",VLOOKUP($E6851,Sources!$A:$M, 9,FALSE))</f>
        <v/>
      </c>
      <c r="L6851" s="13" t="str">
        <f>IF($D6851="", "",VLOOKUP($D6851,Series!$A:$J,6,FALSE))</f>
        <v/>
      </c>
      <c r="M6851" s="13" t="str">
        <f>IF($D6851="", "",VLOOKUP($D6851,Series!$A:$J,7,FALSE))</f>
        <v/>
      </c>
      <c r="N6851" s="13" t="str">
        <f>IF($D6851="", "",VLOOKUP($D6851,Series!$A:$J,8,FALSE))</f>
        <v/>
      </c>
      <c r="O6851" s="13" t="str">
        <f>IF($D6851="", "",VLOOKUP($D6851,Series!$A:$J,9,FALSE))</f>
        <v/>
      </c>
      <c r="P6851" s="13" t="str">
        <f>IF($D6851="", "",VLOOKUP($D6851,Series!$A:$J,10,FALSE))</f>
        <v/>
      </c>
    </row>
    <row r="6852" spans="1:16" x14ac:dyDescent="0.25">
      <c r="A6852" s="13" t="str">
        <f>IF(C6852&gt;0,VLOOKUP(C6852,Indicators!G:H,2,0),"")</f>
        <v/>
      </c>
      <c r="E6852" s="13" t="str">
        <f>IF(D6852="","",VLOOKUP(D6852,Series!A:B,2,FALSE))</f>
        <v/>
      </c>
      <c r="F6852" s="13" t="str">
        <f>IF(D6852&gt;0,VLOOKUP(D6852,Series!A:D,4,0),"")</f>
        <v/>
      </c>
      <c r="G6852" s="13" t="str">
        <f>IF(E6852&gt;"",VLOOKUP(E6852,Sources!A:B,2,0),"")</f>
        <v/>
      </c>
      <c r="H6852" s="13" t="str">
        <f>IF($E6852="", "",VLOOKUP($E6852,Sources!$A:$M, 13,FALSE))</f>
        <v/>
      </c>
      <c r="I6852" s="13" t="str">
        <f>IF($E6852="", "",VLOOKUP($E6852,Sources!$A:$M, 5,FALSE))</f>
        <v/>
      </c>
      <c r="J6852" s="13" t="str">
        <f>IF($E6852="", "",VLOOKUP($E6852,Sources!$A:$M, 6,FALSE))</f>
        <v/>
      </c>
      <c r="K6852" s="13" t="str">
        <f>IF($E6852="", "",VLOOKUP($E6852,Sources!$A:$M, 9,FALSE))</f>
        <v/>
      </c>
      <c r="L6852" s="13" t="str">
        <f>IF($D6852="", "",VLOOKUP($D6852,Series!$A:$J,6,FALSE))</f>
        <v/>
      </c>
      <c r="M6852" s="13" t="str">
        <f>IF($D6852="", "",VLOOKUP($D6852,Series!$A:$J,7,FALSE))</f>
        <v/>
      </c>
      <c r="N6852" s="13" t="str">
        <f>IF($D6852="", "",VLOOKUP($D6852,Series!$A:$J,8,FALSE))</f>
        <v/>
      </c>
      <c r="O6852" s="13" t="str">
        <f>IF($D6852="", "",VLOOKUP($D6852,Series!$A:$J,9,FALSE))</f>
        <v/>
      </c>
      <c r="P6852" s="13" t="str">
        <f>IF($D6852="", "",VLOOKUP($D6852,Series!$A:$J,10,FALSE))</f>
        <v/>
      </c>
    </row>
    <row r="6853" spans="1:16" x14ac:dyDescent="0.25">
      <c r="A6853" s="13" t="str">
        <f>IF(C6853&gt;0,VLOOKUP(C6853,Indicators!G:H,2,0),"")</f>
        <v/>
      </c>
      <c r="E6853" s="13" t="str">
        <f>IF(D6853="","",VLOOKUP(D6853,Series!A:B,2,FALSE))</f>
        <v/>
      </c>
      <c r="F6853" s="13" t="str">
        <f>IF(D6853&gt;0,VLOOKUP(D6853,Series!A:D,4,0),"")</f>
        <v/>
      </c>
      <c r="G6853" s="13" t="str">
        <f>IF(E6853&gt;"",VLOOKUP(E6853,Sources!A:B,2,0),"")</f>
        <v/>
      </c>
      <c r="H6853" s="13" t="str">
        <f>IF($E6853="", "",VLOOKUP($E6853,Sources!$A:$M, 13,FALSE))</f>
        <v/>
      </c>
      <c r="I6853" s="13" t="str">
        <f>IF($E6853="", "",VLOOKUP($E6853,Sources!$A:$M, 5,FALSE))</f>
        <v/>
      </c>
      <c r="J6853" s="13" t="str">
        <f>IF($E6853="", "",VLOOKUP($E6853,Sources!$A:$M, 6,FALSE))</f>
        <v/>
      </c>
      <c r="K6853" s="13" t="str">
        <f>IF($E6853="", "",VLOOKUP($E6853,Sources!$A:$M, 9,FALSE))</f>
        <v/>
      </c>
      <c r="L6853" s="13" t="str">
        <f>IF($D6853="", "",VLOOKUP($D6853,Series!$A:$J,6,FALSE))</f>
        <v/>
      </c>
      <c r="M6853" s="13" t="str">
        <f>IF($D6853="", "",VLOOKUP($D6853,Series!$A:$J,7,FALSE))</f>
        <v/>
      </c>
      <c r="N6853" s="13" t="str">
        <f>IF($D6853="", "",VLOOKUP($D6853,Series!$A:$J,8,FALSE))</f>
        <v/>
      </c>
      <c r="O6853" s="13" t="str">
        <f>IF($D6853="", "",VLOOKUP($D6853,Series!$A:$J,9,FALSE))</f>
        <v/>
      </c>
      <c r="P6853" s="13" t="str">
        <f>IF($D6853="", "",VLOOKUP($D6853,Series!$A:$J,10,FALSE))</f>
        <v/>
      </c>
    </row>
    <row r="6854" spans="1:16" x14ac:dyDescent="0.25">
      <c r="A6854" s="13" t="str">
        <f>IF(C6854&gt;0,VLOOKUP(C6854,Indicators!G:H,2,0),"")</f>
        <v/>
      </c>
      <c r="E6854" s="13" t="str">
        <f>IF(D6854="","",VLOOKUP(D6854,Series!A:B,2,FALSE))</f>
        <v/>
      </c>
      <c r="F6854" s="13" t="str">
        <f>IF(D6854&gt;0,VLOOKUP(D6854,Series!A:D,4,0),"")</f>
        <v/>
      </c>
      <c r="G6854" s="13" t="str">
        <f>IF(E6854&gt;"",VLOOKUP(E6854,Sources!A:B,2,0),"")</f>
        <v/>
      </c>
      <c r="H6854" s="13" t="str">
        <f>IF($E6854="", "",VLOOKUP($E6854,Sources!$A:$M, 13,FALSE))</f>
        <v/>
      </c>
      <c r="I6854" s="13" t="str">
        <f>IF($E6854="", "",VLOOKUP($E6854,Sources!$A:$M, 5,FALSE))</f>
        <v/>
      </c>
      <c r="J6854" s="13" t="str">
        <f>IF($E6854="", "",VLOOKUP($E6854,Sources!$A:$M, 6,FALSE))</f>
        <v/>
      </c>
      <c r="K6854" s="13" t="str">
        <f>IF($E6854="", "",VLOOKUP($E6854,Sources!$A:$M, 9,FALSE))</f>
        <v/>
      </c>
      <c r="L6854" s="13" t="str">
        <f>IF($D6854="", "",VLOOKUP($D6854,Series!$A:$J,6,FALSE))</f>
        <v/>
      </c>
      <c r="M6854" s="13" t="str">
        <f>IF($D6854="", "",VLOOKUP($D6854,Series!$A:$J,7,FALSE))</f>
        <v/>
      </c>
      <c r="N6854" s="13" t="str">
        <f>IF($D6854="", "",VLOOKUP($D6854,Series!$A:$J,8,FALSE))</f>
        <v/>
      </c>
      <c r="O6854" s="13" t="str">
        <f>IF($D6854="", "",VLOOKUP($D6854,Series!$A:$J,9,FALSE))</f>
        <v/>
      </c>
      <c r="P6854" s="13" t="str">
        <f>IF($D6854="", "",VLOOKUP($D6854,Series!$A:$J,10,FALSE))</f>
        <v/>
      </c>
    </row>
    <row r="6855" spans="1:16" x14ac:dyDescent="0.25">
      <c r="A6855" s="13" t="str">
        <f>IF(C6855&gt;0,VLOOKUP(C6855,Indicators!G:H,2,0),"")</f>
        <v/>
      </c>
      <c r="E6855" s="13" t="str">
        <f>IF(D6855="","",VLOOKUP(D6855,Series!A:B,2,FALSE))</f>
        <v/>
      </c>
      <c r="F6855" s="13" t="str">
        <f>IF(D6855&gt;0,VLOOKUP(D6855,Series!A:D,4,0),"")</f>
        <v/>
      </c>
      <c r="G6855" s="13" t="str">
        <f>IF(E6855&gt;"",VLOOKUP(E6855,Sources!A:B,2,0),"")</f>
        <v/>
      </c>
      <c r="H6855" s="13" t="str">
        <f>IF($E6855="", "",VLOOKUP($E6855,Sources!$A:$M, 13,FALSE))</f>
        <v/>
      </c>
      <c r="I6855" s="13" t="str">
        <f>IF($E6855="", "",VLOOKUP($E6855,Sources!$A:$M, 5,FALSE))</f>
        <v/>
      </c>
      <c r="J6855" s="13" t="str">
        <f>IF($E6855="", "",VLOOKUP($E6855,Sources!$A:$M, 6,FALSE))</f>
        <v/>
      </c>
      <c r="K6855" s="13" t="str">
        <f>IF($E6855="", "",VLOOKUP($E6855,Sources!$A:$M, 9,FALSE))</f>
        <v/>
      </c>
      <c r="L6855" s="13" t="str">
        <f>IF($D6855="", "",VLOOKUP($D6855,Series!$A:$J,6,FALSE))</f>
        <v/>
      </c>
      <c r="M6855" s="13" t="str">
        <f>IF($D6855="", "",VLOOKUP($D6855,Series!$A:$J,7,FALSE))</f>
        <v/>
      </c>
      <c r="N6855" s="13" t="str">
        <f>IF($D6855="", "",VLOOKUP($D6855,Series!$A:$J,8,FALSE))</f>
        <v/>
      </c>
      <c r="O6855" s="13" t="str">
        <f>IF($D6855="", "",VLOOKUP($D6855,Series!$A:$J,9,FALSE))</f>
        <v/>
      </c>
      <c r="P6855" s="13" t="str">
        <f>IF($D6855="", "",VLOOKUP($D6855,Series!$A:$J,10,FALSE))</f>
        <v/>
      </c>
    </row>
    <row r="6856" spans="1:16" x14ac:dyDescent="0.25">
      <c r="A6856" s="13" t="str">
        <f>IF(C6856&gt;0,VLOOKUP(C6856,Indicators!G:H,2,0),"")</f>
        <v/>
      </c>
      <c r="E6856" s="13" t="str">
        <f>IF(D6856="","",VLOOKUP(D6856,Series!A:B,2,FALSE))</f>
        <v/>
      </c>
      <c r="F6856" s="13" t="str">
        <f>IF(D6856&gt;0,VLOOKUP(D6856,Series!A:D,4,0),"")</f>
        <v/>
      </c>
      <c r="G6856" s="13" t="str">
        <f>IF(E6856&gt;"",VLOOKUP(E6856,Sources!A:B,2,0),"")</f>
        <v/>
      </c>
      <c r="H6856" s="13" t="str">
        <f>IF($E6856="", "",VLOOKUP($E6856,Sources!$A:$M, 13,FALSE))</f>
        <v/>
      </c>
      <c r="I6856" s="13" t="str">
        <f>IF($E6856="", "",VLOOKUP($E6856,Sources!$A:$M, 5,FALSE))</f>
        <v/>
      </c>
      <c r="J6856" s="13" t="str">
        <f>IF($E6856="", "",VLOOKUP($E6856,Sources!$A:$M, 6,FALSE))</f>
        <v/>
      </c>
      <c r="K6856" s="13" t="str">
        <f>IF($E6856="", "",VLOOKUP($E6856,Sources!$A:$M, 9,FALSE))</f>
        <v/>
      </c>
      <c r="L6856" s="13" t="str">
        <f>IF($D6856="", "",VLOOKUP($D6856,Series!$A:$J,6,FALSE))</f>
        <v/>
      </c>
      <c r="M6856" s="13" t="str">
        <f>IF($D6856="", "",VLOOKUP($D6856,Series!$A:$J,7,FALSE))</f>
        <v/>
      </c>
      <c r="N6856" s="13" t="str">
        <f>IF($D6856="", "",VLOOKUP($D6856,Series!$A:$J,8,FALSE))</f>
        <v/>
      </c>
      <c r="O6856" s="13" t="str">
        <f>IF($D6856="", "",VLOOKUP($D6856,Series!$A:$J,9,FALSE))</f>
        <v/>
      </c>
      <c r="P6856" s="13" t="str">
        <f>IF($D6856="", "",VLOOKUP($D6856,Series!$A:$J,10,FALSE))</f>
        <v/>
      </c>
    </row>
    <row r="6857" spans="1:16" x14ac:dyDescent="0.25">
      <c r="A6857" s="13" t="str">
        <f>IF(C6857&gt;0,VLOOKUP(C6857,Indicators!G:H,2,0),"")</f>
        <v/>
      </c>
      <c r="E6857" s="13" t="str">
        <f>IF(D6857="","",VLOOKUP(D6857,Series!A:B,2,FALSE))</f>
        <v/>
      </c>
      <c r="F6857" s="13" t="str">
        <f>IF(D6857&gt;0,VLOOKUP(D6857,Series!A:D,4,0),"")</f>
        <v/>
      </c>
      <c r="G6857" s="13" t="str">
        <f>IF(E6857&gt;"",VLOOKUP(E6857,Sources!A:B,2,0),"")</f>
        <v/>
      </c>
      <c r="H6857" s="13" t="str">
        <f>IF($E6857="", "",VLOOKUP($E6857,Sources!$A:$M, 13,FALSE))</f>
        <v/>
      </c>
      <c r="I6857" s="13" t="str">
        <f>IF($E6857="", "",VLOOKUP($E6857,Sources!$A:$M, 5,FALSE))</f>
        <v/>
      </c>
      <c r="J6857" s="13" t="str">
        <f>IF($E6857="", "",VLOOKUP($E6857,Sources!$A:$M, 6,FALSE))</f>
        <v/>
      </c>
      <c r="K6857" s="13" t="str">
        <f>IF($E6857="", "",VLOOKUP($E6857,Sources!$A:$M, 9,FALSE))</f>
        <v/>
      </c>
      <c r="L6857" s="13" t="str">
        <f>IF($D6857="", "",VLOOKUP($D6857,Series!$A:$J,6,FALSE))</f>
        <v/>
      </c>
      <c r="M6857" s="13" t="str">
        <f>IF($D6857="", "",VLOOKUP($D6857,Series!$A:$J,7,FALSE))</f>
        <v/>
      </c>
      <c r="N6857" s="13" t="str">
        <f>IF($D6857="", "",VLOOKUP($D6857,Series!$A:$J,8,FALSE))</f>
        <v/>
      </c>
      <c r="O6857" s="13" t="str">
        <f>IF($D6857="", "",VLOOKUP($D6857,Series!$A:$J,9,FALSE))</f>
        <v/>
      </c>
      <c r="P6857" s="13" t="str">
        <f>IF($D6857="", "",VLOOKUP($D6857,Series!$A:$J,10,FALSE))</f>
        <v/>
      </c>
    </row>
    <row r="6858" spans="1:16" x14ac:dyDescent="0.25">
      <c r="A6858" s="13" t="str">
        <f>IF(C6858&gt;0,VLOOKUP(C6858,Indicators!G:H,2,0),"")</f>
        <v/>
      </c>
      <c r="E6858" s="13" t="str">
        <f>IF(D6858="","",VLOOKUP(D6858,Series!A:B,2,FALSE))</f>
        <v/>
      </c>
      <c r="F6858" s="13" t="str">
        <f>IF(D6858&gt;0,VLOOKUP(D6858,Series!A:D,4,0),"")</f>
        <v/>
      </c>
      <c r="G6858" s="13" t="str">
        <f>IF(E6858&gt;"",VLOOKUP(E6858,Sources!A:B,2,0),"")</f>
        <v/>
      </c>
      <c r="H6858" s="13" t="str">
        <f>IF($E6858="", "",VLOOKUP($E6858,Sources!$A:$M, 13,FALSE))</f>
        <v/>
      </c>
      <c r="I6858" s="13" t="str">
        <f>IF($E6858="", "",VLOOKUP($E6858,Sources!$A:$M, 5,FALSE))</f>
        <v/>
      </c>
      <c r="J6858" s="13" t="str">
        <f>IF($E6858="", "",VLOOKUP($E6858,Sources!$A:$M, 6,FALSE))</f>
        <v/>
      </c>
      <c r="K6858" s="13" t="str">
        <f>IF($E6858="", "",VLOOKUP($E6858,Sources!$A:$M, 9,FALSE))</f>
        <v/>
      </c>
      <c r="L6858" s="13" t="str">
        <f>IF($D6858="", "",VLOOKUP($D6858,Series!$A:$J,6,FALSE))</f>
        <v/>
      </c>
      <c r="M6858" s="13" t="str">
        <f>IF($D6858="", "",VLOOKUP($D6858,Series!$A:$J,7,FALSE))</f>
        <v/>
      </c>
      <c r="N6858" s="13" t="str">
        <f>IF($D6858="", "",VLOOKUP($D6858,Series!$A:$J,8,FALSE))</f>
        <v/>
      </c>
      <c r="O6858" s="13" t="str">
        <f>IF($D6858="", "",VLOOKUP($D6858,Series!$A:$J,9,FALSE))</f>
        <v/>
      </c>
      <c r="P6858" s="13" t="str">
        <f>IF($D6858="", "",VLOOKUP($D6858,Series!$A:$J,10,FALSE))</f>
        <v/>
      </c>
    </row>
    <row r="6859" spans="1:16" x14ac:dyDescent="0.25">
      <c r="A6859" s="13" t="str">
        <f>IF(C6859&gt;0,VLOOKUP(C6859,Indicators!G:H,2,0),"")</f>
        <v/>
      </c>
      <c r="E6859" s="13" t="str">
        <f>IF(D6859="","",VLOOKUP(D6859,Series!A:B,2,FALSE))</f>
        <v/>
      </c>
      <c r="F6859" s="13" t="str">
        <f>IF(D6859&gt;0,VLOOKUP(D6859,Series!A:D,4,0),"")</f>
        <v/>
      </c>
      <c r="G6859" s="13" t="str">
        <f>IF(E6859&gt;"",VLOOKUP(E6859,Sources!A:B,2,0),"")</f>
        <v/>
      </c>
      <c r="H6859" s="13" t="str">
        <f>IF($E6859="", "",VLOOKUP($E6859,Sources!$A:$M, 13,FALSE))</f>
        <v/>
      </c>
      <c r="I6859" s="13" t="str">
        <f>IF($E6859="", "",VLOOKUP($E6859,Sources!$A:$M, 5,FALSE))</f>
        <v/>
      </c>
      <c r="J6859" s="13" t="str">
        <f>IF($E6859="", "",VLOOKUP($E6859,Sources!$A:$M, 6,FALSE))</f>
        <v/>
      </c>
      <c r="K6859" s="13" t="str">
        <f>IF($E6859="", "",VLOOKUP($E6859,Sources!$A:$M, 9,FALSE))</f>
        <v/>
      </c>
      <c r="L6859" s="13" t="str">
        <f>IF($D6859="", "",VLOOKUP($D6859,Series!$A:$J,6,FALSE))</f>
        <v/>
      </c>
      <c r="M6859" s="13" t="str">
        <f>IF($D6859="", "",VLOOKUP($D6859,Series!$A:$J,7,FALSE))</f>
        <v/>
      </c>
      <c r="N6859" s="13" t="str">
        <f>IF($D6859="", "",VLOOKUP($D6859,Series!$A:$J,8,FALSE))</f>
        <v/>
      </c>
      <c r="O6859" s="13" t="str">
        <f>IF($D6859="", "",VLOOKUP($D6859,Series!$A:$J,9,FALSE))</f>
        <v/>
      </c>
      <c r="P6859" s="13" t="str">
        <f>IF($D6859="", "",VLOOKUP($D6859,Series!$A:$J,10,FALSE))</f>
        <v/>
      </c>
    </row>
    <row r="6860" spans="1:16" x14ac:dyDescent="0.25">
      <c r="A6860" s="13" t="str">
        <f>IF(C6860&gt;0,VLOOKUP(C6860,Indicators!G:H,2,0),"")</f>
        <v/>
      </c>
      <c r="E6860" s="13" t="str">
        <f>IF(D6860="","",VLOOKUP(D6860,Series!A:B,2,FALSE))</f>
        <v/>
      </c>
      <c r="F6860" s="13" t="str">
        <f>IF(D6860&gt;0,VLOOKUP(D6860,Series!A:D,4,0),"")</f>
        <v/>
      </c>
      <c r="G6860" s="13" t="str">
        <f>IF(E6860&gt;"",VLOOKUP(E6860,Sources!A:B,2,0),"")</f>
        <v/>
      </c>
      <c r="H6860" s="13" t="str">
        <f>IF($E6860="", "",VLOOKUP($E6860,Sources!$A:$M, 13,FALSE))</f>
        <v/>
      </c>
      <c r="I6860" s="13" t="str">
        <f>IF($E6860="", "",VLOOKUP($E6860,Sources!$A:$M, 5,FALSE))</f>
        <v/>
      </c>
      <c r="J6860" s="13" t="str">
        <f>IF($E6860="", "",VLOOKUP($E6860,Sources!$A:$M, 6,FALSE))</f>
        <v/>
      </c>
      <c r="K6860" s="13" t="str">
        <f>IF($E6860="", "",VLOOKUP($E6860,Sources!$A:$M, 9,FALSE))</f>
        <v/>
      </c>
      <c r="L6860" s="13" t="str">
        <f>IF($D6860="", "",VLOOKUP($D6860,Series!$A:$J,6,FALSE))</f>
        <v/>
      </c>
      <c r="M6860" s="13" t="str">
        <f>IF($D6860="", "",VLOOKUP($D6860,Series!$A:$J,7,FALSE))</f>
        <v/>
      </c>
      <c r="N6860" s="13" t="str">
        <f>IF($D6860="", "",VLOOKUP($D6860,Series!$A:$J,8,FALSE))</f>
        <v/>
      </c>
      <c r="O6860" s="13" t="str">
        <f>IF($D6860="", "",VLOOKUP($D6860,Series!$A:$J,9,FALSE))</f>
        <v/>
      </c>
      <c r="P6860" s="13" t="str">
        <f>IF($D6860="", "",VLOOKUP($D6860,Series!$A:$J,10,FALSE))</f>
        <v/>
      </c>
    </row>
    <row r="6861" spans="1:16" x14ac:dyDescent="0.25">
      <c r="A6861" s="13" t="str">
        <f>IF(C6861&gt;0,VLOOKUP(C6861,Indicators!G:H,2,0),"")</f>
        <v/>
      </c>
      <c r="E6861" s="13" t="str">
        <f>IF(D6861="","",VLOOKUP(D6861,Series!A:B,2,FALSE))</f>
        <v/>
      </c>
      <c r="F6861" s="13" t="str">
        <f>IF(D6861&gt;0,VLOOKUP(D6861,Series!A:D,4,0),"")</f>
        <v/>
      </c>
      <c r="G6861" s="13" t="str">
        <f>IF(E6861&gt;"",VLOOKUP(E6861,Sources!A:B,2,0),"")</f>
        <v/>
      </c>
      <c r="H6861" s="13" t="str">
        <f>IF($E6861="", "",VLOOKUP($E6861,Sources!$A:$M, 13,FALSE))</f>
        <v/>
      </c>
      <c r="I6861" s="13" t="str">
        <f>IF($E6861="", "",VLOOKUP($E6861,Sources!$A:$M, 5,FALSE))</f>
        <v/>
      </c>
      <c r="J6861" s="13" t="str">
        <f>IF($E6861="", "",VLOOKUP($E6861,Sources!$A:$M, 6,FALSE))</f>
        <v/>
      </c>
      <c r="K6861" s="13" t="str">
        <f>IF($E6861="", "",VLOOKUP($E6861,Sources!$A:$M, 9,FALSE))</f>
        <v/>
      </c>
      <c r="L6861" s="13" t="str">
        <f>IF($D6861="", "",VLOOKUP($D6861,Series!$A:$J,6,FALSE))</f>
        <v/>
      </c>
      <c r="M6861" s="13" t="str">
        <f>IF($D6861="", "",VLOOKUP($D6861,Series!$A:$J,7,FALSE))</f>
        <v/>
      </c>
      <c r="N6861" s="13" t="str">
        <f>IF($D6861="", "",VLOOKUP($D6861,Series!$A:$J,8,FALSE))</f>
        <v/>
      </c>
      <c r="O6861" s="13" t="str">
        <f>IF($D6861="", "",VLOOKUP($D6861,Series!$A:$J,9,FALSE))</f>
        <v/>
      </c>
      <c r="P6861" s="13" t="str">
        <f>IF($D6861="", "",VLOOKUP($D6861,Series!$A:$J,10,FALSE))</f>
        <v/>
      </c>
    </row>
    <row r="6862" spans="1:16" x14ac:dyDescent="0.25">
      <c r="A6862" s="13" t="str">
        <f>IF(C6862&gt;0,VLOOKUP(C6862,Indicators!G:H,2,0),"")</f>
        <v/>
      </c>
      <c r="E6862" s="13" t="str">
        <f>IF(D6862="","",VLOOKUP(D6862,Series!A:B,2,FALSE))</f>
        <v/>
      </c>
      <c r="F6862" s="13" t="str">
        <f>IF(D6862&gt;0,VLOOKUP(D6862,Series!A:D,4,0),"")</f>
        <v/>
      </c>
      <c r="G6862" s="13" t="str">
        <f>IF(E6862&gt;"",VLOOKUP(E6862,Sources!A:B,2,0),"")</f>
        <v/>
      </c>
      <c r="H6862" s="13" t="str">
        <f>IF($E6862="", "",VLOOKUP($E6862,Sources!$A:$M, 13,FALSE))</f>
        <v/>
      </c>
      <c r="I6862" s="13" t="str">
        <f>IF($E6862="", "",VLOOKUP($E6862,Sources!$A:$M, 5,FALSE))</f>
        <v/>
      </c>
      <c r="J6862" s="13" t="str">
        <f>IF($E6862="", "",VLOOKUP($E6862,Sources!$A:$M, 6,FALSE))</f>
        <v/>
      </c>
      <c r="K6862" s="13" t="str">
        <f>IF($E6862="", "",VLOOKUP($E6862,Sources!$A:$M, 9,FALSE))</f>
        <v/>
      </c>
      <c r="L6862" s="13" t="str">
        <f>IF($D6862="", "",VLOOKUP($D6862,Series!$A:$J,6,FALSE))</f>
        <v/>
      </c>
      <c r="M6862" s="13" t="str">
        <f>IF($D6862="", "",VLOOKUP($D6862,Series!$A:$J,7,FALSE))</f>
        <v/>
      </c>
      <c r="N6862" s="13" t="str">
        <f>IF($D6862="", "",VLOOKUP($D6862,Series!$A:$J,8,FALSE))</f>
        <v/>
      </c>
      <c r="O6862" s="13" t="str">
        <f>IF($D6862="", "",VLOOKUP($D6862,Series!$A:$J,9,FALSE))</f>
        <v/>
      </c>
      <c r="P6862" s="13" t="str">
        <f>IF($D6862="", "",VLOOKUP($D6862,Series!$A:$J,10,FALSE))</f>
        <v/>
      </c>
    </row>
    <row r="6863" spans="1:16" x14ac:dyDescent="0.25">
      <c r="A6863" s="13" t="str">
        <f>IF(C6863&gt;0,VLOOKUP(C6863,Indicators!G:H,2,0),"")</f>
        <v/>
      </c>
      <c r="E6863" s="13" t="str">
        <f>IF(D6863="","",VLOOKUP(D6863,Series!A:B,2,FALSE))</f>
        <v/>
      </c>
      <c r="F6863" s="13" t="str">
        <f>IF(D6863&gt;0,VLOOKUP(D6863,Series!A:D,4,0),"")</f>
        <v/>
      </c>
      <c r="G6863" s="13" t="str">
        <f>IF(E6863&gt;"",VLOOKUP(E6863,Sources!A:B,2,0),"")</f>
        <v/>
      </c>
      <c r="H6863" s="13" t="str">
        <f>IF($E6863="", "",VLOOKUP($E6863,Sources!$A:$M, 13,FALSE))</f>
        <v/>
      </c>
      <c r="I6863" s="13" t="str">
        <f>IF($E6863="", "",VLOOKUP($E6863,Sources!$A:$M, 5,FALSE))</f>
        <v/>
      </c>
      <c r="J6863" s="13" t="str">
        <f>IF($E6863="", "",VLOOKUP($E6863,Sources!$A:$M, 6,FALSE))</f>
        <v/>
      </c>
      <c r="K6863" s="13" t="str">
        <f>IF($E6863="", "",VLOOKUP($E6863,Sources!$A:$M, 9,FALSE))</f>
        <v/>
      </c>
      <c r="L6863" s="13" t="str">
        <f>IF($D6863="", "",VLOOKUP($D6863,Series!$A:$J,6,FALSE))</f>
        <v/>
      </c>
      <c r="M6863" s="13" t="str">
        <f>IF($D6863="", "",VLOOKUP($D6863,Series!$A:$J,7,FALSE))</f>
        <v/>
      </c>
      <c r="N6863" s="13" t="str">
        <f>IF($D6863="", "",VLOOKUP($D6863,Series!$A:$J,8,FALSE))</f>
        <v/>
      </c>
      <c r="O6863" s="13" t="str">
        <f>IF($D6863="", "",VLOOKUP($D6863,Series!$A:$J,9,FALSE))</f>
        <v/>
      </c>
      <c r="P6863" s="13" t="str">
        <f>IF($D6863="", "",VLOOKUP($D6863,Series!$A:$J,10,FALSE))</f>
        <v/>
      </c>
    </row>
    <row r="6864" spans="1:16" x14ac:dyDescent="0.25">
      <c r="A6864" s="13" t="str">
        <f>IF(C6864&gt;0,VLOOKUP(C6864,Indicators!G:H,2,0),"")</f>
        <v/>
      </c>
      <c r="E6864" s="13" t="str">
        <f>IF(D6864="","",VLOOKUP(D6864,Series!A:B,2,FALSE))</f>
        <v/>
      </c>
      <c r="F6864" s="13" t="str">
        <f>IF(D6864&gt;0,VLOOKUP(D6864,Series!A:D,4,0),"")</f>
        <v/>
      </c>
      <c r="G6864" s="13" t="str">
        <f>IF(E6864&gt;"",VLOOKUP(E6864,Sources!A:B,2,0),"")</f>
        <v/>
      </c>
      <c r="H6864" s="13" t="str">
        <f>IF($E6864="", "",VLOOKUP($E6864,Sources!$A:$M, 13,FALSE))</f>
        <v/>
      </c>
      <c r="I6864" s="13" t="str">
        <f>IF($E6864="", "",VLOOKUP($E6864,Sources!$A:$M, 5,FALSE))</f>
        <v/>
      </c>
      <c r="J6864" s="13" t="str">
        <f>IF($E6864="", "",VLOOKUP($E6864,Sources!$A:$M, 6,FALSE))</f>
        <v/>
      </c>
      <c r="K6864" s="13" t="str">
        <f>IF($E6864="", "",VLOOKUP($E6864,Sources!$A:$M, 9,FALSE))</f>
        <v/>
      </c>
      <c r="L6864" s="13" t="str">
        <f>IF($D6864="", "",VLOOKUP($D6864,Series!$A:$J,6,FALSE))</f>
        <v/>
      </c>
      <c r="M6864" s="13" t="str">
        <f>IF($D6864="", "",VLOOKUP($D6864,Series!$A:$J,7,FALSE))</f>
        <v/>
      </c>
      <c r="N6864" s="13" t="str">
        <f>IF($D6864="", "",VLOOKUP($D6864,Series!$A:$J,8,FALSE))</f>
        <v/>
      </c>
      <c r="O6864" s="13" t="str">
        <f>IF($D6864="", "",VLOOKUP($D6864,Series!$A:$J,9,FALSE))</f>
        <v/>
      </c>
      <c r="P6864" s="13" t="str">
        <f>IF($D6864="", "",VLOOKUP($D6864,Series!$A:$J,10,FALSE))</f>
        <v/>
      </c>
    </row>
    <row r="6865" spans="1:16" x14ac:dyDescent="0.25">
      <c r="A6865" s="13" t="str">
        <f>IF(C6865&gt;0,VLOOKUP(C6865,Indicators!G:H,2,0),"")</f>
        <v/>
      </c>
      <c r="E6865" s="13" t="str">
        <f>IF(D6865="","",VLOOKUP(D6865,Series!A:B,2,FALSE))</f>
        <v/>
      </c>
      <c r="F6865" s="13" t="str">
        <f>IF(D6865&gt;0,VLOOKUP(D6865,Series!A:D,4,0),"")</f>
        <v/>
      </c>
      <c r="G6865" s="13" t="str">
        <f>IF(E6865&gt;"",VLOOKUP(E6865,Sources!A:B,2,0),"")</f>
        <v/>
      </c>
      <c r="H6865" s="13" t="str">
        <f>IF($E6865="", "",VLOOKUP($E6865,Sources!$A:$M, 13,FALSE))</f>
        <v/>
      </c>
      <c r="I6865" s="13" t="str">
        <f>IF($E6865="", "",VLOOKUP($E6865,Sources!$A:$M, 5,FALSE))</f>
        <v/>
      </c>
      <c r="J6865" s="13" t="str">
        <f>IF($E6865="", "",VLOOKUP($E6865,Sources!$A:$M, 6,FALSE))</f>
        <v/>
      </c>
      <c r="K6865" s="13" t="str">
        <f>IF($E6865="", "",VLOOKUP($E6865,Sources!$A:$M, 9,FALSE))</f>
        <v/>
      </c>
      <c r="L6865" s="13" t="str">
        <f>IF($D6865="", "",VLOOKUP($D6865,Series!$A:$J,6,FALSE))</f>
        <v/>
      </c>
      <c r="M6865" s="13" t="str">
        <f>IF($D6865="", "",VLOOKUP($D6865,Series!$A:$J,7,FALSE))</f>
        <v/>
      </c>
      <c r="N6865" s="13" t="str">
        <f>IF($D6865="", "",VLOOKUP($D6865,Series!$A:$J,8,FALSE))</f>
        <v/>
      </c>
      <c r="O6865" s="13" t="str">
        <f>IF($D6865="", "",VLOOKUP($D6865,Series!$A:$J,9,FALSE))</f>
        <v/>
      </c>
      <c r="P6865" s="13" t="str">
        <f>IF($D6865="", "",VLOOKUP($D6865,Series!$A:$J,10,FALSE))</f>
        <v/>
      </c>
    </row>
    <row r="6866" spans="1:16" x14ac:dyDescent="0.25">
      <c r="A6866" s="13" t="str">
        <f>IF(C6866&gt;0,VLOOKUP(C6866,Indicators!G:H,2,0),"")</f>
        <v/>
      </c>
      <c r="E6866" s="13" t="str">
        <f>IF(D6866="","",VLOOKUP(D6866,Series!A:B,2,FALSE))</f>
        <v/>
      </c>
      <c r="F6866" s="13" t="str">
        <f>IF(D6866&gt;0,VLOOKUP(D6866,Series!A:D,4,0),"")</f>
        <v/>
      </c>
      <c r="G6866" s="13" t="str">
        <f>IF(E6866&gt;"",VLOOKUP(E6866,Sources!A:B,2,0),"")</f>
        <v/>
      </c>
      <c r="H6866" s="13" t="str">
        <f>IF($E6866="", "",VLOOKUP($E6866,Sources!$A:$M, 13,FALSE))</f>
        <v/>
      </c>
      <c r="I6866" s="13" t="str">
        <f>IF($E6866="", "",VLOOKUP($E6866,Sources!$A:$M, 5,FALSE))</f>
        <v/>
      </c>
      <c r="J6866" s="13" t="str">
        <f>IF($E6866="", "",VLOOKUP($E6866,Sources!$A:$M, 6,FALSE))</f>
        <v/>
      </c>
      <c r="K6866" s="13" t="str">
        <f>IF($E6866="", "",VLOOKUP($E6866,Sources!$A:$M, 9,FALSE))</f>
        <v/>
      </c>
      <c r="L6866" s="13" t="str">
        <f>IF($D6866="", "",VLOOKUP($D6866,Series!$A:$J,6,FALSE))</f>
        <v/>
      </c>
      <c r="M6866" s="13" t="str">
        <f>IF($D6866="", "",VLOOKUP($D6866,Series!$A:$J,7,FALSE))</f>
        <v/>
      </c>
      <c r="N6866" s="13" t="str">
        <f>IF($D6866="", "",VLOOKUP($D6866,Series!$A:$J,8,FALSE))</f>
        <v/>
      </c>
      <c r="O6866" s="13" t="str">
        <f>IF($D6866="", "",VLOOKUP($D6866,Series!$A:$J,9,FALSE))</f>
        <v/>
      </c>
      <c r="P6866" s="13" t="str">
        <f>IF($D6866="", "",VLOOKUP($D6866,Series!$A:$J,10,FALSE))</f>
        <v/>
      </c>
    </row>
    <row r="6867" spans="1:16" x14ac:dyDescent="0.25">
      <c r="A6867" s="13" t="str">
        <f>IF(C6867&gt;0,VLOOKUP(C6867,Indicators!G:H,2,0),"")</f>
        <v/>
      </c>
      <c r="E6867" s="13" t="str">
        <f>IF(D6867="","",VLOOKUP(D6867,Series!A:B,2,FALSE))</f>
        <v/>
      </c>
      <c r="F6867" s="13" t="str">
        <f>IF(D6867&gt;0,VLOOKUP(D6867,Series!A:D,4,0),"")</f>
        <v/>
      </c>
      <c r="G6867" s="13" t="str">
        <f>IF(E6867&gt;"",VLOOKUP(E6867,Sources!A:B,2,0),"")</f>
        <v/>
      </c>
      <c r="H6867" s="13" t="str">
        <f>IF($E6867="", "",VLOOKUP($E6867,Sources!$A:$M, 13,FALSE))</f>
        <v/>
      </c>
      <c r="I6867" s="13" t="str">
        <f>IF($E6867="", "",VLOOKUP($E6867,Sources!$A:$M, 5,FALSE))</f>
        <v/>
      </c>
      <c r="J6867" s="13" t="str">
        <f>IF($E6867="", "",VLOOKUP($E6867,Sources!$A:$M, 6,FALSE))</f>
        <v/>
      </c>
      <c r="K6867" s="13" t="str">
        <f>IF($E6867="", "",VLOOKUP($E6867,Sources!$A:$M, 9,FALSE))</f>
        <v/>
      </c>
      <c r="L6867" s="13" t="str">
        <f>IF($D6867="", "",VLOOKUP($D6867,Series!$A:$J,6,FALSE))</f>
        <v/>
      </c>
      <c r="M6867" s="13" t="str">
        <f>IF($D6867="", "",VLOOKUP($D6867,Series!$A:$J,7,FALSE))</f>
        <v/>
      </c>
      <c r="N6867" s="13" t="str">
        <f>IF($D6867="", "",VLOOKUP($D6867,Series!$A:$J,8,FALSE))</f>
        <v/>
      </c>
      <c r="O6867" s="13" t="str">
        <f>IF($D6867="", "",VLOOKUP($D6867,Series!$A:$J,9,FALSE))</f>
        <v/>
      </c>
      <c r="P6867" s="13" t="str">
        <f>IF($D6867="", "",VLOOKUP($D6867,Series!$A:$J,10,FALSE))</f>
        <v/>
      </c>
    </row>
    <row r="6868" spans="1:16" x14ac:dyDescent="0.25">
      <c r="A6868" s="13" t="str">
        <f>IF(C6868&gt;0,VLOOKUP(C6868,Indicators!G:H,2,0),"")</f>
        <v/>
      </c>
      <c r="E6868" s="13" t="str">
        <f>IF(D6868="","",VLOOKUP(D6868,Series!A:B,2,FALSE))</f>
        <v/>
      </c>
      <c r="F6868" s="13" t="str">
        <f>IF(D6868&gt;0,VLOOKUP(D6868,Series!A:D,4,0),"")</f>
        <v/>
      </c>
      <c r="G6868" s="13" t="str">
        <f>IF(E6868&gt;"",VLOOKUP(E6868,Sources!A:B,2,0),"")</f>
        <v/>
      </c>
      <c r="H6868" s="13" t="str">
        <f>IF($E6868="", "",VLOOKUP($E6868,Sources!$A:$M, 13,FALSE))</f>
        <v/>
      </c>
      <c r="I6868" s="13" t="str">
        <f>IF($E6868="", "",VLOOKUP($E6868,Sources!$A:$M, 5,FALSE))</f>
        <v/>
      </c>
      <c r="J6868" s="13" t="str">
        <f>IF($E6868="", "",VLOOKUP($E6868,Sources!$A:$M, 6,FALSE))</f>
        <v/>
      </c>
      <c r="K6868" s="13" t="str">
        <f>IF($E6868="", "",VLOOKUP($E6868,Sources!$A:$M, 9,FALSE))</f>
        <v/>
      </c>
      <c r="L6868" s="13" t="str">
        <f>IF($D6868="", "",VLOOKUP($D6868,Series!$A:$J,6,FALSE))</f>
        <v/>
      </c>
      <c r="M6868" s="13" t="str">
        <f>IF($D6868="", "",VLOOKUP($D6868,Series!$A:$J,7,FALSE))</f>
        <v/>
      </c>
      <c r="N6868" s="13" t="str">
        <f>IF($D6868="", "",VLOOKUP($D6868,Series!$A:$J,8,FALSE))</f>
        <v/>
      </c>
      <c r="O6868" s="13" t="str">
        <f>IF($D6868="", "",VLOOKUP($D6868,Series!$A:$J,9,FALSE))</f>
        <v/>
      </c>
      <c r="P6868" s="13" t="str">
        <f>IF($D6868="", "",VLOOKUP($D6868,Series!$A:$J,10,FALSE))</f>
        <v/>
      </c>
    </row>
    <row r="6869" spans="1:16" x14ac:dyDescent="0.25">
      <c r="A6869" s="13" t="str">
        <f>IF(C6869&gt;0,VLOOKUP(C6869,Indicators!G:H,2,0),"")</f>
        <v/>
      </c>
      <c r="E6869" s="13" t="str">
        <f>IF(D6869="","",VLOOKUP(D6869,Series!A:B,2,FALSE))</f>
        <v/>
      </c>
      <c r="F6869" s="13" t="str">
        <f>IF(D6869&gt;0,VLOOKUP(D6869,Series!A:D,4,0),"")</f>
        <v/>
      </c>
      <c r="G6869" s="13" t="str">
        <f>IF(E6869&gt;"",VLOOKUP(E6869,Sources!A:B,2,0),"")</f>
        <v/>
      </c>
      <c r="H6869" s="13" t="str">
        <f>IF($E6869="", "",VLOOKUP($E6869,Sources!$A:$M, 13,FALSE))</f>
        <v/>
      </c>
      <c r="I6869" s="13" t="str">
        <f>IF($E6869="", "",VLOOKUP($E6869,Sources!$A:$M, 5,FALSE))</f>
        <v/>
      </c>
      <c r="J6869" s="13" t="str">
        <f>IF($E6869="", "",VLOOKUP($E6869,Sources!$A:$M, 6,FALSE))</f>
        <v/>
      </c>
      <c r="K6869" s="13" t="str">
        <f>IF($E6869="", "",VLOOKUP($E6869,Sources!$A:$M, 9,FALSE))</f>
        <v/>
      </c>
      <c r="L6869" s="13" t="str">
        <f>IF($D6869="", "",VLOOKUP($D6869,Series!$A:$J,6,FALSE))</f>
        <v/>
      </c>
      <c r="M6869" s="13" t="str">
        <f>IF($D6869="", "",VLOOKUP($D6869,Series!$A:$J,7,FALSE))</f>
        <v/>
      </c>
      <c r="N6869" s="13" t="str">
        <f>IF($D6869="", "",VLOOKUP($D6869,Series!$A:$J,8,FALSE))</f>
        <v/>
      </c>
      <c r="O6869" s="13" t="str">
        <f>IF($D6869="", "",VLOOKUP($D6869,Series!$A:$J,9,FALSE))</f>
        <v/>
      </c>
      <c r="P6869" s="13" t="str">
        <f>IF($D6869="", "",VLOOKUP($D6869,Series!$A:$J,10,FALSE))</f>
        <v/>
      </c>
    </row>
    <row r="6870" spans="1:16" x14ac:dyDescent="0.25">
      <c r="A6870" s="13" t="str">
        <f>IF(C6870&gt;0,VLOOKUP(C6870,Indicators!G:H,2,0),"")</f>
        <v/>
      </c>
      <c r="E6870" s="13" t="str">
        <f>IF(D6870="","",VLOOKUP(D6870,Series!A:B,2,FALSE))</f>
        <v/>
      </c>
      <c r="F6870" s="13" t="str">
        <f>IF(D6870&gt;0,VLOOKUP(D6870,Series!A:D,4,0),"")</f>
        <v/>
      </c>
      <c r="G6870" s="13" t="str">
        <f>IF(E6870&gt;"",VLOOKUP(E6870,Sources!A:B,2,0),"")</f>
        <v/>
      </c>
      <c r="H6870" s="13" t="str">
        <f>IF($E6870="", "",VLOOKUP($E6870,Sources!$A:$M, 13,FALSE))</f>
        <v/>
      </c>
      <c r="I6870" s="13" t="str">
        <f>IF($E6870="", "",VLOOKUP($E6870,Sources!$A:$M, 5,FALSE))</f>
        <v/>
      </c>
      <c r="J6870" s="13" t="str">
        <f>IF($E6870="", "",VLOOKUP($E6870,Sources!$A:$M, 6,FALSE))</f>
        <v/>
      </c>
      <c r="K6870" s="13" t="str">
        <f>IF($E6870="", "",VLOOKUP($E6870,Sources!$A:$M, 9,FALSE))</f>
        <v/>
      </c>
      <c r="L6870" s="13" t="str">
        <f>IF($D6870="", "",VLOOKUP($D6870,Series!$A:$J,6,FALSE))</f>
        <v/>
      </c>
      <c r="M6870" s="13" t="str">
        <f>IF($D6870="", "",VLOOKUP($D6870,Series!$A:$J,7,FALSE))</f>
        <v/>
      </c>
      <c r="N6870" s="13" t="str">
        <f>IF($D6870="", "",VLOOKUP($D6870,Series!$A:$J,8,FALSE))</f>
        <v/>
      </c>
      <c r="O6870" s="13" t="str">
        <f>IF($D6870="", "",VLOOKUP($D6870,Series!$A:$J,9,FALSE))</f>
        <v/>
      </c>
      <c r="P6870" s="13" t="str">
        <f>IF($D6870="", "",VLOOKUP($D6870,Series!$A:$J,10,FALSE))</f>
        <v/>
      </c>
    </row>
    <row r="6871" spans="1:16" x14ac:dyDescent="0.25">
      <c r="A6871" s="13" t="str">
        <f>IF(C6871&gt;0,VLOOKUP(C6871,Indicators!G:H,2,0),"")</f>
        <v/>
      </c>
      <c r="E6871" s="13" t="str">
        <f>IF(D6871="","",VLOOKUP(D6871,Series!A:B,2,FALSE))</f>
        <v/>
      </c>
      <c r="F6871" s="13" t="str">
        <f>IF(D6871&gt;0,VLOOKUP(D6871,Series!A:D,4,0),"")</f>
        <v/>
      </c>
      <c r="G6871" s="13" t="str">
        <f>IF(E6871&gt;"",VLOOKUP(E6871,Sources!A:B,2,0),"")</f>
        <v/>
      </c>
      <c r="H6871" s="13" t="str">
        <f>IF($E6871="", "",VLOOKUP($E6871,Sources!$A:$M, 13,FALSE))</f>
        <v/>
      </c>
      <c r="I6871" s="13" t="str">
        <f>IF($E6871="", "",VLOOKUP($E6871,Sources!$A:$M, 5,FALSE))</f>
        <v/>
      </c>
      <c r="J6871" s="13" t="str">
        <f>IF($E6871="", "",VLOOKUP($E6871,Sources!$A:$M, 6,FALSE))</f>
        <v/>
      </c>
      <c r="K6871" s="13" t="str">
        <f>IF($E6871="", "",VLOOKUP($E6871,Sources!$A:$M, 9,FALSE))</f>
        <v/>
      </c>
      <c r="L6871" s="13" t="str">
        <f>IF($D6871="", "",VLOOKUP($D6871,Series!$A:$J,6,FALSE))</f>
        <v/>
      </c>
      <c r="M6871" s="13" t="str">
        <f>IF($D6871="", "",VLOOKUP($D6871,Series!$A:$J,7,FALSE))</f>
        <v/>
      </c>
      <c r="N6871" s="13" t="str">
        <f>IF($D6871="", "",VLOOKUP($D6871,Series!$A:$J,8,FALSE))</f>
        <v/>
      </c>
      <c r="O6871" s="13" t="str">
        <f>IF($D6871="", "",VLOOKUP($D6871,Series!$A:$J,9,FALSE))</f>
        <v/>
      </c>
      <c r="P6871" s="13" t="str">
        <f>IF($D6871="", "",VLOOKUP($D6871,Series!$A:$J,10,FALSE))</f>
        <v/>
      </c>
    </row>
    <row r="6872" spans="1:16" x14ac:dyDescent="0.25">
      <c r="A6872" s="13" t="str">
        <f>IF(C6872&gt;0,VLOOKUP(C6872,Indicators!G:H,2,0),"")</f>
        <v/>
      </c>
      <c r="E6872" s="13" t="str">
        <f>IF(D6872="","",VLOOKUP(D6872,Series!A:B,2,FALSE))</f>
        <v/>
      </c>
      <c r="F6872" s="13" t="str">
        <f>IF(D6872&gt;0,VLOOKUP(D6872,Series!A:D,4,0),"")</f>
        <v/>
      </c>
      <c r="G6872" s="13" t="str">
        <f>IF(E6872&gt;"",VLOOKUP(E6872,Sources!A:B,2,0),"")</f>
        <v/>
      </c>
      <c r="H6872" s="13" t="str">
        <f>IF($E6872="", "",VLOOKUP($E6872,Sources!$A:$M, 13,FALSE))</f>
        <v/>
      </c>
      <c r="I6872" s="13" t="str">
        <f>IF($E6872="", "",VLOOKUP($E6872,Sources!$A:$M, 5,FALSE))</f>
        <v/>
      </c>
      <c r="J6872" s="13" t="str">
        <f>IF($E6872="", "",VLOOKUP($E6872,Sources!$A:$M, 6,FALSE))</f>
        <v/>
      </c>
      <c r="K6872" s="13" t="str">
        <f>IF($E6872="", "",VLOOKUP($E6872,Sources!$A:$M, 9,FALSE))</f>
        <v/>
      </c>
      <c r="L6872" s="13" t="str">
        <f>IF($D6872="", "",VLOOKUP($D6872,Series!$A:$J,6,FALSE))</f>
        <v/>
      </c>
      <c r="M6872" s="13" t="str">
        <f>IF($D6872="", "",VLOOKUP($D6872,Series!$A:$J,7,FALSE))</f>
        <v/>
      </c>
      <c r="N6872" s="13" t="str">
        <f>IF($D6872="", "",VLOOKUP($D6872,Series!$A:$J,8,FALSE))</f>
        <v/>
      </c>
      <c r="O6872" s="13" t="str">
        <f>IF($D6872="", "",VLOOKUP($D6872,Series!$A:$J,9,FALSE))</f>
        <v/>
      </c>
      <c r="P6872" s="13" t="str">
        <f>IF($D6872="", "",VLOOKUP($D6872,Series!$A:$J,10,FALSE))</f>
        <v/>
      </c>
    </row>
    <row r="6873" spans="1:16" x14ac:dyDescent="0.25">
      <c r="A6873" s="13" t="str">
        <f>IF(C6873&gt;0,VLOOKUP(C6873,Indicators!G:H,2,0),"")</f>
        <v/>
      </c>
      <c r="E6873" s="13" t="str">
        <f>IF(D6873="","",VLOOKUP(D6873,Series!A:B,2,FALSE))</f>
        <v/>
      </c>
      <c r="F6873" s="13" t="str">
        <f>IF(D6873&gt;0,VLOOKUP(D6873,Series!A:D,4,0),"")</f>
        <v/>
      </c>
      <c r="G6873" s="13" t="str">
        <f>IF(E6873&gt;"",VLOOKUP(E6873,Sources!A:B,2,0),"")</f>
        <v/>
      </c>
      <c r="H6873" s="13" t="str">
        <f>IF($E6873="", "",VLOOKUP($E6873,Sources!$A:$M, 13,FALSE))</f>
        <v/>
      </c>
      <c r="I6873" s="13" t="str">
        <f>IF($E6873="", "",VLOOKUP($E6873,Sources!$A:$M, 5,FALSE))</f>
        <v/>
      </c>
      <c r="J6873" s="13" t="str">
        <f>IF($E6873="", "",VLOOKUP($E6873,Sources!$A:$M, 6,FALSE))</f>
        <v/>
      </c>
      <c r="K6873" s="13" t="str">
        <f>IF($E6873="", "",VLOOKUP($E6873,Sources!$A:$M, 9,FALSE))</f>
        <v/>
      </c>
      <c r="L6873" s="13" t="str">
        <f>IF($D6873="", "",VLOOKUP($D6873,Series!$A:$J,6,FALSE))</f>
        <v/>
      </c>
      <c r="M6873" s="13" t="str">
        <f>IF($D6873="", "",VLOOKUP($D6873,Series!$A:$J,7,FALSE))</f>
        <v/>
      </c>
      <c r="N6873" s="13" t="str">
        <f>IF($D6873="", "",VLOOKUP($D6873,Series!$A:$J,8,FALSE))</f>
        <v/>
      </c>
      <c r="O6873" s="13" t="str">
        <f>IF($D6873="", "",VLOOKUP($D6873,Series!$A:$J,9,FALSE))</f>
        <v/>
      </c>
      <c r="P6873" s="13" t="str">
        <f>IF($D6873="", "",VLOOKUP($D6873,Series!$A:$J,10,FALSE))</f>
        <v/>
      </c>
    </row>
    <row r="6874" spans="1:16" x14ac:dyDescent="0.25">
      <c r="A6874" s="13" t="str">
        <f>IF(C6874&gt;0,VLOOKUP(C6874,Indicators!G:H,2,0),"")</f>
        <v/>
      </c>
      <c r="E6874" s="13" t="str">
        <f>IF(D6874="","",VLOOKUP(D6874,Series!A:B,2,FALSE))</f>
        <v/>
      </c>
      <c r="F6874" s="13" t="str">
        <f>IF(D6874&gt;0,VLOOKUP(D6874,Series!A:D,4,0),"")</f>
        <v/>
      </c>
      <c r="G6874" s="13" t="str">
        <f>IF(E6874&gt;"",VLOOKUP(E6874,Sources!A:B,2,0),"")</f>
        <v/>
      </c>
      <c r="H6874" s="13" t="str">
        <f>IF($E6874="", "",VLOOKUP($E6874,Sources!$A:$M, 13,FALSE))</f>
        <v/>
      </c>
      <c r="I6874" s="13" t="str">
        <f>IF($E6874="", "",VLOOKUP($E6874,Sources!$A:$M, 5,FALSE))</f>
        <v/>
      </c>
      <c r="J6874" s="13" t="str">
        <f>IF($E6874="", "",VLOOKUP($E6874,Sources!$A:$M, 6,FALSE))</f>
        <v/>
      </c>
      <c r="K6874" s="13" t="str">
        <f>IF($E6874="", "",VLOOKUP($E6874,Sources!$A:$M, 9,FALSE))</f>
        <v/>
      </c>
      <c r="L6874" s="13" t="str">
        <f>IF($D6874="", "",VLOOKUP($D6874,Series!$A:$J,6,FALSE))</f>
        <v/>
      </c>
      <c r="M6874" s="13" t="str">
        <f>IF($D6874="", "",VLOOKUP($D6874,Series!$A:$J,7,FALSE))</f>
        <v/>
      </c>
      <c r="N6874" s="13" t="str">
        <f>IF($D6874="", "",VLOOKUP($D6874,Series!$A:$J,8,FALSE))</f>
        <v/>
      </c>
      <c r="O6874" s="13" t="str">
        <f>IF($D6874="", "",VLOOKUP($D6874,Series!$A:$J,9,FALSE))</f>
        <v/>
      </c>
      <c r="P6874" s="13" t="str">
        <f>IF($D6874="", "",VLOOKUP($D6874,Series!$A:$J,10,FALSE))</f>
        <v/>
      </c>
    </row>
    <row r="6875" spans="1:16" x14ac:dyDescent="0.25">
      <c r="A6875" s="13" t="str">
        <f>IF(C6875&gt;0,VLOOKUP(C6875,Indicators!G:H,2,0),"")</f>
        <v/>
      </c>
      <c r="E6875" s="13" t="str">
        <f>IF(D6875="","",VLOOKUP(D6875,Series!A:B,2,FALSE))</f>
        <v/>
      </c>
      <c r="F6875" s="13" t="str">
        <f>IF(D6875&gt;0,VLOOKUP(D6875,Series!A:D,4,0),"")</f>
        <v/>
      </c>
      <c r="G6875" s="13" t="str">
        <f>IF(E6875&gt;"",VLOOKUP(E6875,Sources!A:B,2,0),"")</f>
        <v/>
      </c>
      <c r="H6875" s="13" t="str">
        <f>IF($E6875="", "",VLOOKUP($E6875,Sources!$A:$M, 13,FALSE))</f>
        <v/>
      </c>
      <c r="I6875" s="13" t="str">
        <f>IF($E6875="", "",VLOOKUP($E6875,Sources!$A:$M, 5,FALSE))</f>
        <v/>
      </c>
      <c r="J6875" s="13" t="str">
        <f>IF($E6875="", "",VLOOKUP($E6875,Sources!$A:$M, 6,FALSE))</f>
        <v/>
      </c>
      <c r="K6875" s="13" t="str">
        <f>IF($E6875="", "",VLOOKUP($E6875,Sources!$A:$M, 9,FALSE))</f>
        <v/>
      </c>
      <c r="L6875" s="13" t="str">
        <f>IF($D6875="", "",VLOOKUP($D6875,Series!$A:$J,6,FALSE))</f>
        <v/>
      </c>
      <c r="M6875" s="13" t="str">
        <f>IF($D6875="", "",VLOOKUP($D6875,Series!$A:$J,7,FALSE))</f>
        <v/>
      </c>
      <c r="N6875" s="13" t="str">
        <f>IF($D6875="", "",VLOOKUP($D6875,Series!$A:$J,8,FALSE))</f>
        <v/>
      </c>
      <c r="O6875" s="13" t="str">
        <f>IF($D6875="", "",VLOOKUP($D6875,Series!$A:$J,9,FALSE))</f>
        <v/>
      </c>
      <c r="P6875" s="13" t="str">
        <f>IF($D6875="", "",VLOOKUP($D6875,Series!$A:$J,10,FALSE))</f>
        <v/>
      </c>
    </row>
    <row r="6876" spans="1:16" x14ac:dyDescent="0.25">
      <c r="A6876" s="13" t="str">
        <f>IF(C6876&gt;0,VLOOKUP(C6876,Indicators!G:H,2,0),"")</f>
        <v/>
      </c>
      <c r="E6876" s="13" t="str">
        <f>IF(D6876="","",VLOOKUP(D6876,Series!A:B,2,FALSE))</f>
        <v/>
      </c>
      <c r="F6876" s="13" t="str">
        <f>IF(D6876&gt;0,VLOOKUP(D6876,Series!A:D,4,0),"")</f>
        <v/>
      </c>
      <c r="G6876" s="13" t="str">
        <f>IF(E6876&gt;"",VLOOKUP(E6876,Sources!A:B,2,0),"")</f>
        <v/>
      </c>
      <c r="H6876" s="13" t="str">
        <f>IF($E6876="", "",VLOOKUP($E6876,Sources!$A:$M, 13,FALSE))</f>
        <v/>
      </c>
      <c r="I6876" s="13" t="str">
        <f>IF($E6876="", "",VLOOKUP($E6876,Sources!$A:$M, 5,FALSE))</f>
        <v/>
      </c>
      <c r="J6876" s="13" t="str">
        <f>IF($E6876="", "",VLOOKUP($E6876,Sources!$A:$M, 6,FALSE))</f>
        <v/>
      </c>
      <c r="K6876" s="13" t="str">
        <f>IF($E6876="", "",VLOOKUP($E6876,Sources!$A:$M, 9,FALSE))</f>
        <v/>
      </c>
      <c r="L6876" s="13" t="str">
        <f>IF($D6876="", "",VLOOKUP($D6876,Series!$A:$J,6,FALSE))</f>
        <v/>
      </c>
      <c r="M6876" s="13" t="str">
        <f>IF($D6876="", "",VLOOKUP($D6876,Series!$A:$J,7,FALSE))</f>
        <v/>
      </c>
      <c r="N6876" s="13" t="str">
        <f>IF($D6876="", "",VLOOKUP($D6876,Series!$A:$J,8,FALSE))</f>
        <v/>
      </c>
      <c r="O6876" s="13" t="str">
        <f>IF($D6876="", "",VLOOKUP($D6876,Series!$A:$J,9,FALSE))</f>
        <v/>
      </c>
      <c r="P6876" s="13" t="str">
        <f>IF($D6876="", "",VLOOKUP($D6876,Series!$A:$J,10,FALSE))</f>
        <v/>
      </c>
    </row>
    <row r="6877" spans="1:16" x14ac:dyDescent="0.25">
      <c r="A6877" s="13" t="str">
        <f>IF(C6877&gt;0,VLOOKUP(C6877,Indicators!G:H,2,0),"")</f>
        <v/>
      </c>
      <c r="E6877" s="13" t="str">
        <f>IF(D6877="","",VLOOKUP(D6877,Series!A:B,2,FALSE))</f>
        <v/>
      </c>
      <c r="F6877" s="13" t="str">
        <f>IF(D6877&gt;0,VLOOKUP(D6877,Series!A:D,4,0),"")</f>
        <v/>
      </c>
      <c r="G6877" s="13" t="str">
        <f>IF(E6877&gt;"",VLOOKUP(E6877,Sources!A:B,2,0),"")</f>
        <v/>
      </c>
      <c r="H6877" s="13" t="str">
        <f>IF($E6877="", "",VLOOKUP($E6877,Sources!$A:$M, 13,FALSE))</f>
        <v/>
      </c>
      <c r="I6877" s="13" t="str">
        <f>IF($E6877="", "",VLOOKUP($E6877,Sources!$A:$M, 5,FALSE))</f>
        <v/>
      </c>
      <c r="J6877" s="13" t="str">
        <f>IF($E6877="", "",VLOOKUP($E6877,Sources!$A:$M, 6,FALSE))</f>
        <v/>
      </c>
      <c r="K6877" s="13" t="str">
        <f>IF($E6877="", "",VLOOKUP($E6877,Sources!$A:$M, 9,FALSE))</f>
        <v/>
      </c>
      <c r="L6877" s="13" t="str">
        <f>IF($D6877="", "",VLOOKUP($D6877,Series!$A:$J,6,FALSE))</f>
        <v/>
      </c>
      <c r="M6877" s="13" t="str">
        <f>IF($D6877="", "",VLOOKUP($D6877,Series!$A:$J,7,FALSE))</f>
        <v/>
      </c>
      <c r="N6877" s="13" t="str">
        <f>IF($D6877="", "",VLOOKUP($D6877,Series!$A:$J,8,FALSE))</f>
        <v/>
      </c>
      <c r="O6877" s="13" t="str">
        <f>IF($D6877="", "",VLOOKUP($D6877,Series!$A:$J,9,FALSE))</f>
        <v/>
      </c>
      <c r="P6877" s="13" t="str">
        <f>IF($D6877="", "",VLOOKUP($D6877,Series!$A:$J,10,FALSE))</f>
        <v/>
      </c>
    </row>
    <row r="6878" spans="1:16" x14ac:dyDescent="0.25">
      <c r="A6878" s="13" t="str">
        <f>IF(C6878&gt;0,VLOOKUP(C6878,Indicators!G:H,2,0),"")</f>
        <v/>
      </c>
      <c r="E6878" s="13" t="str">
        <f>IF(D6878="","",VLOOKUP(D6878,Series!A:B,2,FALSE))</f>
        <v/>
      </c>
      <c r="F6878" s="13" t="str">
        <f>IF(D6878&gt;0,VLOOKUP(D6878,Series!A:D,4,0),"")</f>
        <v/>
      </c>
      <c r="G6878" s="13" t="str">
        <f>IF(E6878&gt;"",VLOOKUP(E6878,Sources!A:B,2,0),"")</f>
        <v/>
      </c>
      <c r="H6878" s="13" t="str">
        <f>IF($E6878="", "",VLOOKUP($E6878,Sources!$A:$M, 13,FALSE))</f>
        <v/>
      </c>
      <c r="I6878" s="13" t="str">
        <f>IF($E6878="", "",VLOOKUP($E6878,Sources!$A:$M, 5,FALSE))</f>
        <v/>
      </c>
      <c r="J6878" s="13" t="str">
        <f>IF($E6878="", "",VLOOKUP($E6878,Sources!$A:$M, 6,FALSE))</f>
        <v/>
      </c>
      <c r="K6878" s="13" t="str">
        <f>IF($E6878="", "",VLOOKUP($E6878,Sources!$A:$M, 9,FALSE))</f>
        <v/>
      </c>
      <c r="L6878" s="13" t="str">
        <f>IF($D6878="", "",VLOOKUP($D6878,Series!$A:$J,6,FALSE))</f>
        <v/>
      </c>
      <c r="M6878" s="13" t="str">
        <f>IF($D6878="", "",VLOOKUP($D6878,Series!$A:$J,7,FALSE))</f>
        <v/>
      </c>
      <c r="N6878" s="13" t="str">
        <f>IF($D6878="", "",VLOOKUP($D6878,Series!$A:$J,8,FALSE))</f>
        <v/>
      </c>
      <c r="O6878" s="13" t="str">
        <f>IF($D6878="", "",VLOOKUP($D6878,Series!$A:$J,9,FALSE))</f>
        <v/>
      </c>
      <c r="P6878" s="13" t="str">
        <f>IF($D6878="", "",VLOOKUP($D6878,Series!$A:$J,10,FALSE))</f>
        <v/>
      </c>
    </row>
    <row r="6879" spans="1:16" x14ac:dyDescent="0.25">
      <c r="A6879" s="13" t="str">
        <f>IF(C6879&gt;0,VLOOKUP(C6879,Indicators!G:H,2,0),"")</f>
        <v/>
      </c>
      <c r="E6879" s="13" t="str">
        <f>IF(D6879="","",VLOOKUP(D6879,Series!A:B,2,FALSE))</f>
        <v/>
      </c>
      <c r="F6879" s="13" t="str">
        <f>IF(D6879&gt;0,VLOOKUP(D6879,Series!A:D,4,0),"")</f>
        <v/>
      </c>
      <c r="G6879" s="13" t="str">
        <f>IF(E6879&gt;"",VLOOKUP(E6879,Sources!A:B,2,0),"")</f>
        <v/>
      </c>
      <c r="H6879" s="13" t="str">
        <f>IF($E6879="", "",VLOOKUP($E6879,Sources!$A:$M, 13,FALSE))</f>
        <v/>
      </c>
      <c r="I6879" s="13" t="str">
        <f>IF($E6879="", "",VLOOKUP($E6879,Sources!$A:$M, 5,FALSE))</f>
        <v/>
      </c>
      <c r="J6879" s="13" t="str">
        <f>IF($E6879="", "",VLOOKUP($E6879,Sources!$A:$M, 6,FALSE))</f>
        <v/>
      </c>
      <c r="K6879" s="13" t="str">
        <f>IF($E6879="", "",VLOOKUP($E6879,Sources!$A:$M, 9,FALSE))</f>
        <v/>
      </c>
      <c r="L6879" s="13" t="str">
        <f>IF($D6879="", "",VLOOKUP($D6879,Series!$A:$J,6,FALSE))</f>
        <v/>
      </c>
      <c r="M6879" s="13" t="str">
        <f>IF($D6879="", "",VLOOKUP($D6879,Series!$A:$J,7,FALSE))</f>
        <v/>
      </c>
      <c r="N6879" s="13" t="str">
        <f>IF($D6879="", "",VLOOKUP($D6879,Series!$A:$J,8,FALSE))</f>
        <v/>
      </c>
      <c r="O6879" s="13" t="str">
        <f>IF($D6879="", "",VLOOKUP($D6879,Series!$A:$J,9,FALSE))</f>
        <v/>
      </c>
      <c r="P6879" s="13" t="str">
        <f>IF($D6879="", "",VLOOKUP($D6879,Series!$A:$J,10,FALSE))</f>
        <v/>
      </c>
    </row>
    <row r="6880" spans="1:16" x14ac:dyDescent="0.25">
      <c r="A6880" s="13" t="str">
        <f>IF(C6880&gt;0,VLOOKUP(C6880,Indicators!G:H,2,0),"")</f>
        <v/>
      </c>
      <c r="E6880" s="13" t="str">
        <f>IF(D6880="","",VLOOKUP(D6880,Series!A:B,2,FALSE))</f>
        <v/>
      </c>
      <c r="F6880" s="13" t="str">
        <f>IF(D6880&gt;0,VLOOKUP(D6880,Series!A:D,4,0),"")</f>
        <v/>
      </c>
      <c r="G6880" s="13" t="str">
        <f>IF(E6880&gt;"",VLOOKUP(E6880,Sources!A:B,2,0),"")</f>
        <v/>
      </c>
      <c r="H6880" s="13" t="str">
        <f>IF($E6880="", "",VLOOKUP($E6880,Sources!$A:$M, 13,FALSE))</f>
        <v/>
      </c>
      <c r="I6880" s="13" t="str">
        <f>IF($E6880="", "",VLOOKUP($E6880,Sources!$A:$M, 5,FALSE))</f>
        <v/>
      </c>
      <c r="J6880" s="13" t="str">
        <f>IF($E6880="", "",VLOOKUP($E6880,Sources!$A:$M, 6,FALSE))</f>
        <v/>
      </c>
      <c r="K6880" s="13" t="str">
        <f>IF($E6880="", "",VLOOKUP($E6880,Sources!$A:$M, 9,FALSE))</f>
        <v/>
      </c>
      <c r="L6880" s="13" t="str">
        <f>IF($D6880="", "",VLOOKUP($D6880,Series!$A:$J,6,FALSE))</f>
        <v/>
      </c>
      <c r="M6880" s="13" t="str">
        <f>IF($D6880="", "",VLOOKUP($D6880,Series!$A:$J,7,FALSE))</f>
        <v/>
      </c>
      <c r="N6880" s="13" t="str">
        <f>IF($D6880="", "",VLOOKUP($D6880,Series!$A:$J,8,FALSE))</f>
        <v/>
      </c>
      <c r="O6880" s="13" t="str">
        <f>IF($D6880="", "",VLOOKUP($D6880,Series!$A:$J,9,FALSE))</f>
        <v/>
      </c>
      <c r="P6880" s="13" t="str">
        <f>IF($D6880="", "",VLOOKUP($D6880,Series!$A:$J,10,FALSE))</f>
        <v/>
      </c>
    </row>
    <row r="6881" spans="1:16" x14ac:dyDescent="0.25">
      <c r="A6881" s="13" t="str">
        <f>IF(C6881&gt;0,VLOOKUP(C6881,Indicators!G:H,2,0),"")</f>
        <v/>
      </c>
      <c r="E6881" s="13" t="str">
        <f>IF(D6881="","",VLOOKUP(D6881,Series!A:B,2,FALSE))</f>
        <v/>
      </c>
      <c r="F6881" s="13" t="str">
        <f>IF(D6881&gt;0,VLOOKUP(D6881,Series!A:D,4,0),"")</f>
        <v/>
      </c>
      <c r="G6881" s="13" t="str">
        <f>IF(E6881&gt;"",VLOOKUP(E6881,Sources!A:B,2,0),"")</f>
        <v/>
      </c>
      <c r="H6881" s="13" t="str">
        <f>IF($E6881="", "",VLOOKUP($E6881,Sources!$A:$M, 13,FALSE))</f>
        <v/>
      </c>
      <c r="I6881" s="13" t="str">
        <f>IF($E6881="", "",VLOOKUP($E6881,Sources!$A:$M, 5,FALSE))</f>
        <v/>
      </c>
      <c r="J6881" s="13" t="str">
        <f>IF($E6881="", "",VLOOKUP($E6881,Sources!$A:$M, 6,FALSE))</f>
        <v/>
      </c>
      <c r="K6881" s="13" t="str">
        <f>IF($E6881="", "",VLOOKUP($E6881,Sources!$A:$M, 9,FALSE))</f>
        <v/>
      </c>
      <c r="L6881" s="13" t="str">
        <f>IF($D6881="", "",VLOOKUP($D6881,Series!$A:$J,6,FALSE))</f>
        <v/>
      </c>
      <c r="M6881" s="13" t="str">
        <f>IF($D6881="", "",VLOOKUP($D6881,Series!$A:$J,7,FALSE))</f>
        <v/>
      </c>
      <c r="N6881" s="13" t="str">
        <f>IF($D6881="", "",VLOOKUP($D6881,Series!$A:$J,8,FALSE))</f>
        <v/>
      </c>
      <c r="O6881" s="13" t="str">
        <f>IF($D6881="", "",VLOOKUP($D6881,Series!$A:$J,9,FALSE))</f>
        <v/>
      </c>
      <c r="P6881" s="13" t="str">
        <f>IF($D6881="", "",VLOOKUP($D6881,Series!$A:$J,10,FALSE))</f>
        <v/>
      </c>
    </row>
    <row r="6882" spans="1:16" x14ac:dyDescent="0.25">
      <c r="A6882" s="13" t="str">
        <f>IF(C6882&gt;0,VLOOKUP(C6882,Indicators!G:H,2,0),"")</f>
        <v/>
      </c>
      <c r="E6882" s="13" t="str">
        <f>IF(D6882="","",VLOOKUP(D6882,Series!A:B,2,FALSE))</f>
        <v/>
      </c>
      <c r="F6882" s="13" t="str">
        <f>IF(D6882&gt;0,VLOOKUP(D6882,Series!A:D,4,0),"")</f>
        <v/>
      </c>
      <c r="G6882" s="13" t="str">
        <f>IF(E6882&gt;"",VLOOKUP(E6882,Sources!A:B,2,0),"")</f>
        <v/>
      </c>
      <c r="H6882" s="13" t="str">
        <f>IF($E6882="", "",VLOOKUP($E6882,Sources!$A:$M, 13,FALSE))</f>
        <v/>
      </c>
      <c r="I6882" s="13" t="str">
        <f>IF($E6882="", "",VLOOKUP($E6882,Sources!$A:$M, 5,FALSE))</f>
        <v/>
      </c>
      <c r="J6882" s="13" t="str">
        <f>IF($E6882="", "",VLOOKUP($E6882,Sources!$A:$M, 6,FALSE))</f>
        <v/>
      </c>
      <c r="K6882" s="13" t="str">
        <f>IF($E6882="", "",VLOOKUP($E6882,Sources!$A:$M, 9,FALSE))</f>
        <v/>
      </c>
      <c r="L6882" s="13" t="str">
        <f>IF($D6882="", "",VLOOKUP($D6882,Series!$A:$J,6,FALSE))</f>
        <v/>
      </c>
      <c r="M6882" s="13" t="str">
        <f>IF($D6882="", "",VLOOKUP($D6882,Series!$A:$J,7,FALSE))</f>
        <v/>
      </c>
      <c r="N6882" s="13" t="str">
        <f>IF($D6882="", "",VLOOKUP($D6882,Series!$A:$J,8,FALSE))</f>
        <v/>
      </c>
      <c r="O6882" s="13" t="str">
        <f>IF($D6882="", "",VLOOKUP($D6882,Series!$A:$J,9,FALSE))</f>
        <v/>
      </c>
      <c r="P6882" s="13" t="str">
        <f>IF($D6882="", "",VLOOKUP($D6882,Series!$A:$J,10,FALSE))</f>
        <v/>
      </c>
    </row>
    <row r="6883" spans="1:16" x14ac:dyDescent="0.25">
      <c r="A6883" s="13" t="str">
        <f>IF(C6883&gt;0,VLOOKUP(C6883,Indicators!G:H,2,0),"")</f>
        <v/>
      </c>
      <c r="E6883" s="13" t="str">
        <f>IF(D6883="","",VLOOKUP(D6883,Series!A:B,2,FALSE))</f>
        <v/>
      </c>
      <c r="F6883" s="13" t="str">
        <f>IF(D6883&gt;0,VLOOKUP(D6883,Series!A:D,4,0),"")</f>
        <v/>
      </c>
      <c r="G6883" s="13" t="str">
        <f>IF(E6883&gt;"",VLOOKUP(E6883,Sources!A:B,2,0),"")</f>
        <v/>
      </c>
      <c r="H6883" s="13" t="str">
        <f>IF($E6883="", "",VLOOKUP($E6883,Sources!$A:$M, 13,FALSE))</f>
        <v/>
      </c>
      <c r="I6883" s="13" t="str">
        <f>IF($E6883="", "",VLOOKUP($E6883,Sources!$A:$M, 5,FALSE))</f>
        <v/>
      </c>
      <c r="J6883" s="13" t="str">
        <f>IF($E6883="", "",VLOOKUP($E6883,Sources!$A:$M, 6,FALSE))</f>
        <v/>
      </c>
      <c r="K6883" s="13" t="str">
        <f>IF($E6883="", "",VLOOKUP($E6883,Sources!$A:$M, 9,FALSE))</f>
        <v/>
      </c>
      <c r="L6883" s="13" t="str">
        <f>IF($D6883="", "",VLOOKUP($D6883,Series!$A:$J,6,FALSE))</f>
        <v/>
      </c>
      <c r="M6883" s="13" t="str">
        <f>IF($D6883="", "",VLOOKUP($D6883,Series!$A:$J,7,FALSE))</f>
        <v/>
      </c>
      <c r="N6883" s="13" t="str">
        <f>IF($D6883="", "",VLOOKUP($D6883,Series!$A:$J,8,FALSE))</f>
        <v/>
      </c>
      <c r="O6883" s="13" t="str">
        <f>IF($D6883="", "",VLOOKUP($D6883,Series!$A:$J,9,FALSE))</f>
        <v/>
      </c>
      <c r="P6883" s="13" t="str">
        <f>IF($D6883="", "",VLOOKUP($D6883,Series!$A:$J,10,FALSE))</f>
        <v/>
      </c>
    </row>
    <row r="6884" spans="1:16" x14ac:dyDescent="0.25">
      <c r="A6884" s="13" t="str">
        <f>IF(C6884&gt;0,VLOOKUP(C6884,Indicators!G:H,2,0),"")</f>
        <v/>
      </c>
      <c r="E6884" s="13" t="str">
        <f>IF(D6884="","",VLOOKUP(D6884,Series!A:B,2,FALSE))</f>
        <v/>
      </c>
      <c r="F6884" s="13" t="str">
        <f>IF(D6884&gt;0,VLOOKUP(D6884,Series!A:D,4,0),"")</f>
        <v/>
      </c>
      <c r="G6884" s="13" t="str">
        <f>IF(E6884&gt;"",VLOOKUP(E6884,Sources!A:B,2,0),"")</f>
        <v/>
      </c>
      <c r="H6884" s="13" t="str">
        <f>IF($E6884="", "",VLOOKUP($E6884,Sources!$A:$M, 13,FALSE))</f>
        <v/>
      </c>
      <c r="I6884" s="13" t="str">
        <f>IF($E6884="", "",VLOOKUP($E6884,Sources!$A:$M, 5,FALSE))</f>
        <v/>
      </c>
      <c r="J6884" s="13" t="str">
        <f>IF($E6884="", "",VLOOKUP($E6884,Sources!$A:$M, 6,FALSE))</f>
        <v/>
      </c>
      <c r="K6884" s="13" t="str">
        <f>IF($E6884="", "",VLOOKUP($E6884,Sources!$A:$M, 9,FALSE))</f>
        <v/>
      </c>
      <c r="L6884" s="13" t="str">
        <f>IF($D6884="", "",VLOOKUP($D6884,Series!$A:$J,6,FALSE))</f>
        <v/>
      </c>
      <c r="M6884" s="13" t="str">
        <f>IF($D6884="", "",VLOOKUP($D6884,Series!$A:$J,7,FALSE))</f>
        <v/>
      </c>
      <c r="N6884" s="13" t="str">
        <f>IF($D6884="", "",VLOOKUP($D6884,Series!$A:$J,8,FALSE))</f>
        <v/>
      </c>
      <c r="O6884" s="13" t="str">
        <f>IF($D6884="", "",VLOOKUP($D6884,Series!$A:$J,9,FALSE))</f>
        <v/>
      </c>
      <c r="P6884" s="13" t="str">
        <f>IF($D6884="", "",VLOOKUP($D6884,Series!$A:$J,10,FALSE))</f>
        <v/>
      </c>
    </row>
    <row r="6885" spans="1:16" x14ac:dyDescent="0.25">
      <c r="A6885" s="13" t="str">
        <f>IF(C6885&gt;0,VLOOKUP(C6885,Indicators!G:H,2,0),"")</f>
        <v/>
      </c>
      <c r="E6885" s="13" t="str">
        <f>IF(D6885="","",VLOOKUP(D6885,Series!A:B,2,FALSE))</f>
        <v/>
      </c>
      <c r="F6885" s="13" t="str">
        <f>IF(D6885&gt;0,VLOOKUP(D6885,Series!A:D,4,0),"")</f>
        <v/>
      </c>
      <c r="G6885" s="13" t="str">
        <f>IF(E6885&gt;"",VLOOKUP(E6885,Sources!A:B,2,0),"")</f>
        <v/>
      </c>
      <c r="H6885" s="13" t="str">
        <f>IF($E6885="", "",VLOOKUP($E6885,Sources!$A:$M, 13,FALSE))</f>
        <v/>
      </c>
      <c r="I6885" s="13" t="str">
        <f>IF($E6885="", "",VLOOKUP($E6885,Sources!$A:$M, 5,FALSE))</f>
        <v/>
      </c>
      <c r="J6885" s="13" t="str">
        <f>IF($E6885="", "",VLOOKUP($E6885,Sources!$A:$M, 6,FALSE))</f>
        <v/>
      </c>
      <c r="K6885" s="13" t="str">
        <f>IF($E6885="", "",VLOOKUP($E6885,Sources!$A:$M, 9,FALSE))</f>
        <v/>
      </c>
      <c r="L6885" s="13" t="str">
        <f>IF($D6885="", "",VLOOKUP($D6885,Series!$A:$J,6,FALSE))</f>
        <v/>
      </c>
      <c r="M6885" s="13" t="str">
        <f>IF($D6885="", "",VLOOKUP($D6885,Series!$A:$J,7,FALSE))</f>
        <v/>
      </c>
      <c r="N6885" s="13" t="str">
        <f>IF($D6885="", "",VLOOKUP($D6885,Series!$A:$J,8,FALSE))</f>
        <v/>
      </c>
      <c r="O6885" s="13" t="str">
        <f>IF($D6885="", "",VLOOKUP($D6885,Series!$A:$J,9,FALSE))</f>
        <v/>
      </c>
      <c r="P6885" s="13" t="str">
        <f>IF($D6885="", "",VLOOKUP($D6885,Series!$A:$J,10,FALSE))</f>
        <v/>
      </c>
    </row>
    <row r="6886" spans="1:16" x14ac:dyDescent="0.25">
      <c r="A6886" s="13" t="str">
        <f>IF(C6886&gt;0,VLOOKUP(C6886,Indicators!G:H,2,0),"")</f>
        <v/>
      </c>
      <c r="E6886" s="13" t="str">
        <f>IF(D6886="","",VLOOKUP(D6886,Series!A:B,2,FALSE))</f>
        <v/>
      </c>
      <c r="F6886" s="13" t="str">
        <f>IF(D6886&gt;0,VLOOKUP(D6886,Series!A:D,4,0),"")</f>
        <v/>
      </c>
      <c r="G6886" s="13" t="str">
        <f>IF(E6886&gt;"",VLOOKUP(E6886,Sources!A:B,2,0),"")</f>
        <v/>
      </c>
      <c r="H6886" s="13" t="str">
        <f>IF($E6886="", "",VLOOKUP($E6886,Sources!$A:$M, 13,FALSE))</f>
        <v/>
      </c>
      <c r="I6886" s="13" t="str">
        <f>IF($E6886="", "",VLOOKUP($E6886,Sources!$A:$M, 5,FALSE))</f>
        <v/>
      </c>
      <c r="J6886" s="13" t="str">
        <f>IF($E6886="", "",VLOOKUP($E6886,Sources!$A:$M, 6,FALSE))</f>
        <v/>
      </c>
      <c r="K6886" s="13" t="str">
        <f>IF($E6886="", "",VLOOKUP($E6886,Sources!$A:$M, 9,FALSE))</f>
        <v/>
      </c>
      <c r="L6886" s="13" t="str">
        <f>IF($D6886="", "",VLOOKUP($D6886,Series!$A:$J,6,FALSE))</f>
        <v/>
      </c>
      <c r="M6886" s="13" t="str">
        <f>IF($D6886="", "",VLOOKUP($D6886,Series!$A:$J,7,FALSE))</f>
        <v/>
      </c>
      <c r="N6886" s="13" t="str">
        <f>IF($D6886="", "",VLOOKUP($D6886,Series!$A:$J,8,FALSE))</f>
        <v/>
      </c>
      <c r="O6886" s="13" t="str">
        <f>IF($D6886="", "",VLOOKUP($D6886,Series!$A:$J,9,FALSE))</f>
        <v/>
      </c>
      <c r="P6886" s="13" t="str">
        <f>IF($D6886="", "",VLOOKUP($D6886,Series!$A:$J,10,FALSE))</f>
        <v/>
      </c>
    </row>
    <row r="6887" spans="1:16" x14ac:dyDescent="0.25">
      <c r="A6887" s="13" t="str">
        <f>IF(C6887&gt;0,VLOOKUP(C6887,Indicators!G:H,2,0),"")</f>
        <v/>
      </c>
      <c r="E6887" s="13" t="str">
        <f>IF(D6887="","",VLOOKUP(D6887,Series!A:B,2,FALSE))</f>
        <v/>
      </c>
      <c r="F6887" s="13" t="str">
        <f>IF(D6887&gt;0,VLOOKUP(D6887,Series!A:D,4,0),"")</f>
        <v/>
      </c>
      <c r="G6887" s="13" t="str">
        <f>IF(E6887&gt;"",VLOOKUP(E6887,Sources!A:B,2,0),"")</f>
        <v/>
      </c>
      <c r="H6887" s="13" t="str">
        <f>IF($E6887="", "",VLOOKUP($E6887,Sources!$A:$M, 13,FALSE))</f>
        <v/>
      </c>
      <c r="I6887" s="13" t="str">
        <f>IF($E6887="", "",VLOOKUP($E6887,Sources!$A:$M, 5,FALSE))</f>
        <v/>
      </c>
      <c r="J6887" s="13" t="str">
        <f>IF($E6887="", "",VLOOKUP($E6887,Sources!$A:$M, 6,FALSE))</f>
        <v/>
      </c>
      <c r="K6887" s="13" t="str">
        <f>IF($E6887="", "",VLOOKUP($E6887,Sources!$A:$M, 9,FALSE))</f>
        <v/>
      </c>
      <c r="L6887" s="13" t="str">
        <f>IF($D6887="", "",VLOOKUP($D6887,Series!$A:$J,6,FALSE))</f>
        <v/>
      </c>
      <c r="M6887" s="13" t="str">
        <f>IF($D6887="", "",VLOOKUP($D6887,Series!$A:$J,7,FALSE))</f>
        <v/>
      </c>
      <c r="N6887" s="13" t="str">
        <f>IF($D6887="", "",VLOOKUP($D6887,Series!$A:$J,8,FALSE))</f>
        <v/>
      </c>
      <c r="O6887" s="13" t="str">
        <f>IF($D6887="", "",VLOOKUP($D6887,Series!$A:$J,9,FALSE))</f>
        <v/>
      </c>
      <c r="P6887" s="13" t="str">
        <f>IF($D6887="", "",VLOOKUP($D6887,Series!$A:$J,10,FALSE))</f>
        <v/>
      </c>
    </row>
    <row r="6888" spans="1:16" x14ac:dyDescent="0.25">
      <c r="A6888" s="13" t="str">
        <f>IF(C6888&gt;0,VLOOKUP(C6888,Indicators!G:H,2,0),"")</f>
        <v/>
      </c>
      <c r="E6888" s="13" t="str">
        <f>IF(D6888="","",VLOOKUP(D6888,Series!A:B,2,FALSE))</f>
        <v/>
      </c>
      <c r="F6888" s="13" t="str">
        <f>IF(D6888&gt;0,VLOOKUP(D6888,Series!A:D,4,0),"")</f>
        <v/>
      </c>
      <c r="G6888" s="13" t="str">
        <f>IF(E6888&gt;"",VLOOKUP(E6888,Sources!A:B,2,0),"")</f>
        <v/>
      </c>
      <c r="H6888" s="13" t="str">
        <f>IF($E6888="", "",VLOOKUP($E6888,Sources!$A:$M, 13,FALSE))</f>
        <v/>
      </c>
      <c r="I6888" s="13" t="str">
        <f>IF($E6888="", "",VLOOKUP($E6888,Sources!$A:$M, 5,FALSE))</f>
        <v/>
      </c>
      <c r="J6888" s="13" t="str">
        <f>IF($E6888="", "",VLOOKUP($E6888,Sources!$A:$M, 6,FALSE))</f>
        <v/>
      </c>
      <c r="K6888" s="13" t="str">
        <f>IF($E6888="", "",VLOOKUP($E6888,Sources!$A:$M, 9,FALSE))</f>
        <v/>
      </c>
      <c r="L6888" s="13" t="str">
        <f>IF($D6888="", "",VLOOKUP($D6888,Series!$A:$J,6,FALSE))</f>
        <v/>
      </c>
      <c r="M6888" s="13" t="str">
        <f>IF($D6888="", "",VLOOKUP($D6888,Series!$A:$J,7,FALSE))</f>
        <v/>
      </c>
      <c r="N6888" s="13" t="str">
        <f>IF($D6888="", "",VLOOKUP($D6888,Series!$A:$J,8,FALSE))</f>
        <v/>
      </c>
      <c r="O6888" s="13" t="str">
        <f>IF($D6888="", "",VLOOKUP($D6888,Series!$A:$J,9,FALSE))</f>
        <v/>
      </c>
      <c r="P6888" s="13" t="str">
        <f>IF($D6888="", "",VLOOKUP($D6888,Series!$A:$J,10,FALSE))</f>
        <v/>
      </c>
    </row>
    <row r="6889" spans="1:16" x14ac:dyDescent="0.25">
      <c r="A6889" s="13" t="str">
        <f>IF(C6889&gt;0,VLOOKUP(C6889,Indicators!G:H,2,0),"")</f>
        <v/>
      </c>
      <c r="E6889" s="13" t="str">
        <f>IF(D6889="","",VLOOKUP(D6889,Series!A:B,2,FALSE))</f>
        <v/>
      </c>
      <c r="F6889" s="13" t="str">
        <f>IF(D6889&gt;0,VLOOKUP(D6889,Series!A:D,4,0),"")</f>
        <v/>
      </c>
      <c r="G6889" s="13" t="str">
        <f>IF(E6889&gt;"",VLOOKUP(E6889,Sources!A:B,2,0),"")</f>
        <v/>
      </c>
      <c r="H6889" s="13" t="str">
        <f>IF($E6889="", "",VLOOKUP($E6889,Sources!$A:$M, 13,FALSE))</f>
        <v/>
      </c>
      <c r="I6889" s="13" t="str">
        <f>IF($E6889="", "",VLOOKUP($E6889,Sources!$A:$M, 5,FALSE))</f>
        <v/>
      </c>
      <c r="J6889" s="13" t="str">
        <f>IF($E6889="", "",VLOOKUP($E6889,Sources!$A:$M, 6,FALSE))</f>
        <v/>
      </c>
      <c r="K6889" s="13" t="str">
        <f>IF($E6889="", "",VLOOKUP($E6889,Sources!$A:$M, 9,FALSE))</f>
        <v/>
      </c>
      <c r="L6889" s="13" t="str">
        <f>IF($D6889="", "",VLOOKUP($D6889,Series!$A:$J,6,FALSE))</f>
        <v/>
      </c>
      <c r="M6889" s="13" t="str">
        <f>IF($D6889="", "",VLOOKUP($D6889,Series!$A:$J,7,FALSE))</f>
        <v/>
      </c>
      <c r="N6889" s="13" t="str">
        <f>IF($D6889="", "",VLOOKUP($D6889,Series!$A:$J,8,FALSE))</f>
        <v/>
      </c>
      <c r="O6889" s="13" t="str">
        <f>IF($D6889="", "",VLOOKUP($D6889,Series!$A:$J,9,FALSE))</f>
        <v/>
      </c>
      <c r="P6889" s="13" t="str">
        <f>IF($D6889="", "",VLOOKUP($D6889,Series!$A:$J,10,FALSE))</f>
        <v/>
      </c>
    </row>
    <row r="6890" spans="1:16" x14ac:dyDescent="0.25">
      <c r="A6890" s="13" t="str">
        <f>IF(C6890&gt;0,VLOOKUP(C6890,Indicators!G:H,2,0),"")</f>
        <v/>
      </c>
      <c r="E6890" s="13" t="str">
        <f>IF(D6890="","",VLOOKUP(D6890,Series!A:B,2,FALSE))</f>
        <v/>
      </c>
      <c r="F6890" s="13" t="str">
        <f>IF(D6890&gt;0,VLOOKUP(D6890,Series!A:D,4,0),"")</f>
        <v/>
      </c>
      <c r="G6890" s="13" t="str">
        <f>IF(E6890&gt;"",VLOOKUP(E6890,Sources!A:B,2,0),"")</f>
        <v/>
      </c>
      <c r="H6890" s="13" t="str">
        <f>IF($E6890="", "",VLOOKUP($E6890,Sources!$A:$M, 13,FALSE))</f>
        <v/>
      </c>
      <c r="I6890" s="13" t="str">
        <f>IF($E6890="", "",VLOOKUP($E6890,Sources!$A:$M, 5,FALSE))</f>
        <v/>
      </c>
      <c r="J6890" s="13" t="str">
        <f>IF($E6890="", "",VLOOKUP($E6890,Sources!$A:$M, 6,FALSE))</f>
        <v/>
      </c>
      <c r="K6890" s="13" t="str">
        <f>IF($E6890="", "",VLOOKUP($E6890,Sources!$A:$M, 9,FALSE))</f>
        <v/>
      </c>
      <c r="L6890" s="13" t="str">
        <f>IF($D6890="", "",VLOOKUP($D6890,Series!$A:$J,6,FALSE))</f>
        <v/>
      </c>
      <c r="M6890" s="13" t="str">
        <f>IF($D6890="", "",VLOOKUP($D6890,Series!$A:$J,7,FALSE))</f>
        <v/>
      </c>
      <c r="N6890" s="13" t="str">
        <f>IF($D6890="", "",VLOOKUP($D6890,Series!$A:$J,8,FALSE))</f>
        <v/>
      </c>
      <c r="O6890" s="13" t="str">
        <f>IF($D6890="", "",VLOOKUP($D6890,Series!$A:$J,9,FALSE))</f>
        <v/>
      </c>
      <c r="P6890" s="13" t="str">
        <f>IF($D6890="", "",VLOOKUP($D6890,Series!$A:$J,10,FALSE))</f>
        <v/>
      </c>
    </row>
    <row r="6891" spans="1:16" x14ac:dyDescent="0.25">
      <c r="A6891" s="13" t="str">
        <f>IF(C6891&gt;0,VLOOKUP(C6891,Indicators!G:H,2,0),"")</f>
        <v/>
      </c>
      <c r="E6891" s="13" t="str">
        <f>IF(D6891="","",VLOOKUP(D6891,Series!A:B,2,FALSE))</f>
        <v/>
      </c>
      <c r="F6891" s="13" t="str">
        <f>IF(D6891&gt;0,VLOOKUP(D6891,Series!A:D,4,0),"")</f>
        <v/>
      </c>
      <c r="G6891" s="13" t="str">
        <f>IF(E6891&gt;"",VLOOKUP(E6891,Sources!A:B,2,0),"")</f>
        <v/>
      </c>
      <c r="H6891" s="13" t="str">
        <f>IF($E6891="", "",VLOOKUP($E6891,Sources!$A:$M, 13,FALSE))</f>
        <v/>
      </c>
      <c r="I6891" s="13" t="str">
        <f>IF($E6891="", "",VLOOKUP($E6891,Sources!$A:$M, 5,FALSE))</f>
        <v/>
      </c>
      <c r="J6891" s="13" t="str">
        <f>IF($E6891="", "",VLOOKUP($E6891,Sources!$A:$M, 6,FALSE))</f>
        <v/>
      </c>
      <c r="K6891" s="13" t="str">
        <f>IF($E6891="", "",VLOOKUP($E6891,Sources!$A:$M, 9,FALSE))</f>
        <v/>
      </c>
      <c r="L6891" s="13" t="str">
        <f>IF($D6891="", "",VLOOKUP($D6891,Series!$A:$J,6,FALSE))</f>
        <v/>
      </c>
      <c r="M6891" s="13" t="str">
        <f>IF($D6891="", "",VLOOKUP($D6891,Series!$A:$J,7,FALSE))</f>
        <v/>
      </c>
      <c r="N6891" s="13" t="str">
        <f>IF($D6891="", "",VLOOKUP($D6891,Series!$A:$J,8,FALSE))</f>
        <v/>
      </c>
      <c r="O6891" s="13" t="str">
        <f>IF($D6891="", "",VLOOKUP($D6891,Series!$A:$J,9,FALSE))</f>
        <v/>
      </c>
      <c r="P6891" s="13" t="str">
        <f>IF($D6891="", "",VLOOKUP($D6891,Series!$A:$J,10,FALSE))</f>
        <v/>
      </c>
    </row>
    <row r="6892" spans="1:16" x14ac:dyDescent="0.25">
      <c r="A6892" s="13" t="str">
        <f>IF(C6892&gt;0,VLOOKUP(C6892,Indicators!G:H,2,0),"")</f>
        <v/>
      </c>
      <c r="E6892" s="13" t="str">
        <f>IF(D6892="","",VLOOKUP(D6892,Series!A:B,2,FALSE))</f>
        <v/>
      </c>
      <c r="F6892" s="13" t="str">
        <f>IF(D6892&gt;0,VLOOKUP(D6892,Series!A:D,4,0),"")</f>
        <v/>
      </c>
      <c r="G6892" s="13" t="str">
        <f>IF(E6892&gt;"",VLOOKUP(E6892,Sources!A:B,2,0),"")</f>
        <v/>
      </c>
      <c r="H6892" s="13" t="str">
        <f>IF($E6892="", "",VLOOKUP($E6892,Sources!$A:$M, 13,FALSE))</f>
        <v/>
      </c>
      <c r="I6892" s="13" t="str">
        <f>IF($E6892="", "",VLOOKUP($E6892,Sources!$A:$M, 5,FALSE))</f>
        <v/>
      </c>
      <c r="J6892" s="13" t="str">
        <f>IF($E6892="", "",VLOOKUP($E6892,Sources!$A:$M, 6,FALSE))</f>
        <v/>
      </c>
      <c r="K6892" s="13" t="str">
        <f>IF($E6892="", "",VLOOKUP($E6892,Sources!$A:$M, 9,FALSE))</f>
        <v/>
      </c>
      <c r="L6892" s="13" t="str">
        <f>IF($D6892="", "",VLOOKUP($D6892,Series!$A:$J,6,FALSE))</f>
        <v/>
      </c>
      <c r="M6892" s="13" t="str">
        <f>IF($D6892="", "",VLOOKUP($D6892,Series!$A:$J,7,FALSE))</f>
        <v/>
      </c>
      <c r="N6892" s="13" t="str">
        <f>IF($D6892="", "",VLOOKUP($D6892,Series!$A:$J,8,FALSE))</f>
        <v/>
      </c>
      <c r="O6892" s="13" t="str">
        <f>IF($D6892="", "",VLOOKUP($D6892,Series!$A:$J,9,FALSE))</f>
        <v/>
      </c>
      <c r="P6892" s="13" t="str">
        <f>IF($D6892="", "",VLOOKUP($D6892,Series!$A:$J,10,FALSE))</f>
        <v/>
      </c>
    </row>
    <row r="6893" spans="1:16" x14ac:dyDescent="0.25">
      <c r="A6893" s="13" t="str">
        <f>IF(C6893&gt;0,VLOOKUP(C6893,Indicators!G:H,2,0),"")</f>
        <v/>
      </c>
      <c r="E6893" s="13" t="str">
        <f>IF(D6893="","",VLOOKUP(D6893,Series!A:B,2,FALSE))</f>
        <v/>
      </c>
      <c r="F6893" s="13" t="str">
        <f>IF(D6893&gt;0,VLOOKUP(D6893,Series!A:D,4,0),"")</f>
        <v/>
      </c>
      <c r="G6893" s="13" t="str">
        <f>IF(E6893&gt;"",VLOOKUP(E6893,Sources!A:B,2,0),"")</f>
        <v/>
      </c>
      <c r="H6893" s="13" t="str">
        <f>IF($E6893="", "",VLOOKUP($E6893,Sources!$A:$M, 13,FALSE))</f>
        <v/>
      </c>
      <c r="I6893" s="13" t="str">
        <f>IF($E6893="", "",VLOOKUP($E6893,Sources!$A:$M, 5,FALSE))</f>
        <v/>
      </c>
      <c r="J6893" s="13" t="str">
        <f>IF($E6893="", "",VLOOKUP($E6893,Sources!$A:$M, 6,FALSE))</f>
        <v/>
      </c>
      <c r="K6893" s="13" t="str">
        <f>IF($E6893="", "",VLOOKUP($E6893,Sources!$A:$M, 9,FALSE))</f>
        <v/>
      </c>
      <c r="L6893" s="13" t="str">
        <f>IF($D6893="", "",VLOOKUP($D6893,Series!$A:$J,6,FALSE))</f>
        <v/>
      </c>
      <c r="M6893" s="13" t="str">
        <f>IF($D6893="", "",VLOOKUP($D6893,Series!$A:$J,7,FALSE))</f>
        <v/>
      </c>
      <c r="N6893" s="13" t="str">
        <f>IF($D6893="", "",VLOOKUP($D6893,Series!$A:$J,8,FALSE))</f>
        <v/>
      </c>
      <c r="O6893" s="13" t="str">
        <f>IF($D6893="", "",VLOOKUP($D6893,Series!$A:$J,9,FALSE))</f>
        <v/>
      </c>
      <c r="P6893" s="13" t="str">
        <f>IF($D6893="", "",VLOOKUP($D6893,Series!$A:$J,10,FALSE))</f>
        <v/>
      </c>
    </row>
    <row r="6894" spans="1:16" x14ac:dyDescent="0.25">
      <c r="A6894" s="13" t="str">
        <f>IF(C6894&gt;0,VLOOKUP(C6894,Indicators!G:H,2,0),"")</f>
        <v/>
      </c>
      <c r="E6894" s="13" t="str">
        <f>IF(D6894="","",VLOOKUP(D6894,Series!A:B,2,FALSE))</f>
        <v/>
      </c>
      <c r="F6894" s="13" t="str">
        <f>IF(D6894&gt;0,VLOOKUP(D6894,Series!A:D,4,0),"")</f>
        <v/>
      </c>
      <c r="G6894" s="13" t="str">
        <f>IF(E6894&gt;"",VLOOKUP(E6894,Sources!A:B,2,0),"")</f>
        <v/>
      </c>
      <c r="H6894" s="13" t="str">
        <f>IF($E6894="", "",VLOOKUP($E6894,Sources!$A:$M, 13,FALSE))</f>
        <v/>
      </c>
      <c r="I6894" s="13" t="str">
        <f>IF($E6894="", "",VLOOKUP($E6894,Sources!$A:$M, 5,FALSE))</f>
        <v/>
      </c>
      <c r="J6894" s="13" t="str">
        <f>IF($E6894="", "",VLOOKUP($E6894,Sources!$A:$M, 6,FALSE))</f>
        <v/>
      </c>
      <c r="K6894" s="13" t="str">
        <f>IF($E6894="", "",VLOOKUP($E6894,Sources!$A:$M, 9,FALSE))</f>
        <v/>
      </c>
      <c r="L6894" s="13" t="str">
        <f>IF($D6894="", "",VLOOKUP($D6894,Series!$A:$J,6,FALSE))</f>
        <v/>
      </c>
      <c r="M6894" s="13" t="str">
        <f>IF($D6894="", "",VLOOKUP($D6894,Series!$A:$J,7,FALSE))</f>
        <v/>
      </c>
      <c r="N6894" s="13" t="str">
        <f>IF($D6894="", "",VLOOKUP($D6894,Series!$A:$J,8,FALSE))</f>
        <v/>
      </c>
      <c r="O6894" s="13" t="str">
        <f>IF($D6894="", "",VLOOKUP($D6894,Series!$A:$J,9,FALSE))</f>
        <v/>
      </c>
      <c r="P6894" s="13" t="str">
        <f>IF($D6894="", "",VLOOKUP($D6894,Series!$A:$J,10,FALSE))</f>
        <v/>
      </c>
    </row>
    <row r="6895" spans="1:16" x14ac:dyDescent="0.25">
      <c r="A6895" s="13" t="str">
        <f>IF(C6895&gt;0,VLOOKUP(C6895,Indicators!G:H,2,0),"")</f>
        <v/>
      </c>
      <c r="E6895" s="13" t="str">
        <f>IF(D6895="","",VLOOKUP(D6895,Series!A:B,2,FALSE))</f>
        <v/>
      </c>
      <c r="F6895" s="13" t="str">
        <f>IF(D6895&gt;0,VLOOKUP(D6895,Series!A:D,4,0),"")</f>
        <v/>
      </c>
      <c r="G6895" s="13" t="str">
        <f>IF(E6895&gt;"",VLOOKUP(E6895,Sources!A:B,2,0),"")</f>
        <v/>
      </c>
      <c r="H6895" s="13" t="str">
        <f>IF($E6895="", "",VLOOKUP($E6895,Sources!$A:$M, 13,FALSE))</f>
        <v/>
      </c>
      <c r="I6895" s="13" t="str">
        <f>IF($E6895="", "",VLOOKUP($E6895,Sources!$A:$M, 5,FALSE))</f>
        <v/>
      </c>
      <c r="J6895" s="13" t="str">
        <f>IF($E6895="", "",VLOOKUP($E6895,Sources!$A:$M, 6,FALSE))</f>
        <v/>
      </c>
      <c r="K6895" s="13" t="str">
        <f>IF($E6895="", "",VLOOKUP($E6895,Sources!$A:$M, 9,FALSE))</f>
        <v/>
      </c>
      <c r="L6895" s="13" t="str">
        <f>IF($D6895="", "",VLOOKUP($D6895,Series!$A:$J,6,FALSE))</f>
        <v/>
      </c>
      <c r="M6895" s="13" t="str">
        <f>IF($D6895="", "",VLOOKUP($D6895,Series!$A:$J,7,FALSE))</f>
        <v/>
      </c>
      <c r="N6895" s="13" t="str">
        <f>IF($D6895="", "",VLOOKUP($D6895,Series!$A:$J,8,FALSE))</f>
        <v/>
      </c>
      <c r="O6895" s="13" t="str">
        <f>IF($D6895="", "",VLOOKUP($D6895,Series!$A:$J,9,FALSE))</f>
        <v/>
      </c>
      <c r="P6895" s="13" t="str">
        <f>IF($D6895="", "",VLOOKUP($D6895,Series!$A:$J,10,FALSE))</f>
        <v/>
      </c>
    </row>
    <row r="6896" spans="1:16" x14ac:dyDescent="0.25">
      <c r="A6896" s="13" t="str">
        <f>IF(C6896&gt;0,VLOOKUP(C6896,Indicators!G:H,2,0),"")</f>
        <v/>
      </c>
      <c r="E6896" s="13" t="str">
        <f>IF(D6896="","",VLOOKUP(D6896,Series!A:B,2,FALSE))</f>
        <v/>
      </c>
      <c r="F6896" s="13" t="str">
        <f>IF(D6896&gt;0,VLOOKUP(D6896,Series!A:D,4,0),"")</f>
        <v/>
      </c>
      <c r="G6896" s="13" t="str">
        <f>IF(E6896&gt;"",VLOOKUP(E6896,Sources!A:B,2,0),"")</f>
        <v/>
      </c>
      <c r="H6896" s="13" t="str">
        <f>IF($E6896="", "",VLOOKUP($E6896,Sources!$A:$M, 13,FALSE))</f>
        <v/>
      </c>
      <c r="I6896" s="13" t="str">
        <f>IF($E6896="", "",VLOOKUP($E6896,Sources!$A:$M, 5,FALSE))</f>
        <v/>
      </c>
      <c r="J6896" s="13" t="str">
        <f>IF($E6896="", "",VLOOKUP($E6896,Sources!$A:$M, 6,FALSE))</f>
        <v/>
      </c>
      <c r="K6896" s="13" t="str">
        <f>IF($E6896="", "",VLOOKUP($E6896,Sources!$A:$M, 9,FALSE))</f>
        <v/>
      </c>
      <c r="L6896" s="13" t="str">
        <f>IF($D6896="", "",VLOOKUP($D6896,Series!$A:$J,6,FALSE))</f>
        <v/>
      </c>
      <c r="M6896" s="13" t="str">
        <f>IF($D6896="", "",VLOOKUP($D6896,Series!$A:$J,7,FALSE))</f>
        <v/>
      </c>
      <c r="N6896" s="13" t="str">
        <f>IF($D6896="", "",VLOOKUP($D6896,Series!$A:$J,8,FALSE))</f>
        <v/>
      </c>
      <c r="O6896" s="13" t="str">
        <f>IF($D6896="", "",VLOOKUP($D6896,Series!$A:$J,9,FALSE))</f>
        <v/>
      </c>
      <c r="P6896" s="13" t="str">
        <f>IF($D6896="", "",VLOOKUP($D6896,Series!$A:$J,10,FALSE))</f>
        <v/>
      </c>
    </row>
    <row r="6897" spans="1:16" x14ac:dyDescent="0.25">
      <c r="A6897" s="13" t="str">
        <f>IF(C6897&gt;0,VLOOKUP(C6897,Indicators!G:H,2,0),"")</f>
        <v/>
      </c>
      <c r="E6897" s="13" t="str">
        <f>IF(D6897="","",VLOOKUP(D6897,Series!A:B,2,FALSE))</f>
        <v/>
      </c>
      <c r="F6897" s="13" t="str">
        <f>IF(D6897&gt;0,VLOOKUP(D6897,Series!A:D,4,0),"")</f>
        <v/>
      </c>
      <c r="G6897" s="13" t="str">
        <f>IF(E6897&gt;"",VLOOKUP(E6897,Sources!A:B,2,0),"")</f>
        <v/>
      </c>
      <c r="H6897" s="13" t="str">
        <f>IF($E6897="", "",VLOOKUP($E6897,Sources!$A:$M, 13,FALSE))</f>
        <v/>
      </c>
      <c r="I6897" s="13" t="str">
        <f>IF($E6897="", "",VLOOKUP($E6897,Sources!$A:$M, 5,FALSE))</f>
        <v/>
      </c>
      <c r="J6897" s="13" t="str">
        <f>IF($E6897="", "",VLOOKUP($E6897,Sources!$A:$M, 6,FALSE))</f>
        <v/>
      </c>
      <c r="K6897" s="13" t="str">
        <f>IF($E6897="", "",VLOOKUP($E6897,Sources!$A:$M, 9,FALSE))</f>
        <v/>
      </c>
      <c r="L6897" s="13" t="str">
        <f>IF($D6897="", "",VLOOKUP($D6897,Series!$A:$J,6,FALSE))</f>
        <v/>
      </c>
      <c r="M6897" s="13" t="str">
        <f>IF($D6897="", "",VLOOKUP($D6897,Series!$A:$J,7,FALSE))</f>
        <v/>
      </c>
      <c r="N6897" s="13" t="str">
        <f>IF($D6897="", "",VLOOKUP($D6897,Series!$A:$J,8,FALSE))</f>
        <v/>
      </c>
      <c r="O6897" s="13" t="str">
        <f>IF($D6897="", "",VLOOKUP($D6897,Series!$A:$J,9,FALSE))</f>
        <v/>
      </c>
      <c r="P6897" s="13" t="str">
        <f>IF($D6897="", "",VLOOKUP($D6897,Series!$A:$J,10,FALSE))</f>
        <v/>
      </c>
    </row>
    <row r="6898" spans="1:16" x14ac:dyDescent="0.25">
      <c r="A6898" s="13" t="str">
        <f>IF(C6898&gt;0,VLOOKUP(C6898,Indicators!G:H,2,0),"")</f>
        <v/>
      </c>
      <c r="E6898" s="13" t="str">
        <f>IF(D6898="","",VLOOKUP(D6898,Series!A:B,2,FALSE))</f>
        <v/>
      </c>
      <c r="F6898" s="13" t="str">
        <f>IF(D6898&gt;0,VLOOKUP(D6898,Series!A:D,4,0),"")</f>
        <v/>
      </c>
      <c r="G6898" s="13" t="str">
        <f>IF(E6898&gt;"",VLOOKUP(E6898,Sources!A:B,2,0),"")</f>
        <v/>
      </c>
      <c r="H6898" s="13" t="str">
        <f>IF($E6898="", "",VLOOKUP($E6898,Sources!$A:$M, 13,FALSE))</f>
        <v/>
      </c>
      <c r="I6898" s="13" t="str">
        <f>IF($E6898="", "",VLOOKUP($E6898,Sources!$A:$M, 5,FALSE))</f>
        <v/>
      </c>
      <c r="J6898" s="13" t="str">
        <f>IF($E6898="", "",VLOOKUP($E6898,Sources!$A:$M, 6,FALSE))</f>
        <v/>
      </c>
      <c r="K6898" s="13" t="str">
        <f>IF($E6898="", "",VLOOKUP($E6898,Sources!$A:$M, 9,FALSE))</f>
        <v/>
      </c>
      <c r="L6898" s="13" t="str">
        <f>IF($D6898="", "",VLOOKUP($D6898,Series!$A:$J,6,FALSE))</f>
        <v/>
      </c>
      <c r="M6898" s="13" t="str">
        <f>IF($D6898="", "",VLOOKUP($D6898,Series!$A:$J,7,FALSE))</f>
        <v/>
      </c>
      <c r="N6898" s="13" t="str">
        <f>IF($D6898="", "",VLOOKUP($D6898,Series!$A:$J,8,FALSE))</f>
        <v/>
      </c>
      <c r="O6898" s="13" t="str">
        <f>IF($D6898="", "",VLOOKUP($D6898,Series!$A:$J,9,FALSE))</f>
        <v/>
      </c>
      <c r="P6898" s="13" t="str">
        <f>IF($D6898="", "",VLOOKUP($D6898,Series!$A:$J,10,FALSE))</f>
        <v/>
      </c>
    </row>
    <row r="6899" spans="1:16" x14ac:dyDescent="0.25">
      <c r="A6899" s="13" t="str">
        <f>IF(C6899&gt;0,VLOOKUP(C6899,Indicators!G:H,2,0),"")</f>
        <v/>
      </c>
      <c r="E6899" s="13" t="str">
        <f>IF(D6899="","",VLOOKUP(D6899,Series!A:B,2,FALSE))</f>
        <v/>
      </c>
      <c r="F6899" s="13" t="str">
        <f>IF(D6899&gt;0,VLOOKUP(D6899,Series!A:D,4,0),"")</f>
        <v/>
      </c>
      <c r="G6899" s="13" t="str">
        <f>IF(E6899&gt;"",VLOOKUP(E6899,Sources!A:B,2,0),"")</f>
        <v/>
      </c>
      <c r="H6899" s="13" t="str">
        <f>IF($E6899="", "",VLOOKUP($E6899,Sources!$A:$M, 13,FALSE))</f>
        <v/>
      </c>
      <c r="I6899" s="13" t="str">
        <f>IF($E6899="", "",VLOOKUP($E6899,Sources!$A:$M, 5,FALSE))</f>
        <v/>
      </c>
      <c r="J6899" s="13" t="str">
        <f>IF($E6899="", "",VLOOKUP($E6899,Sources!$A:$M, 6,FALSE))</f>
        <v/>
      </c>
      <c r="K6899" s="13" t="str">
        <f>IF($E6899="", "",VLOOKUP($E6899,Sources!$A:$M, 9,FALSE))</f>
        <v/>
      </c>
      <c r="L6899" s="13" t="str">
        <f>IF($D6899="", "",VLOOKUP($D6899,Series!$A:$J,6,FALSE))</f>
        <v/>
      </c>
      <c r="M6899" s="13" t="str">
        <f>IF($D6899="", "",VLOOKUP($D6899,Series!$A:$J,7,FALSE))</f>
        <v/>
      </c>
      <c r="N6899" s="13" t="str">
        <f>IF($D6899="", "",VLOOKUP($D6899,Series!$A:$J,8,FALSE))</f>
        <v/>
      </c>
      <c r="O6899" s="13" t="str">
        <f>IF($D6899="", "",VLOOKUP($D6899,Series!$A:$J,9,FALSE))</f>
        <v/>
      </c>
      <c r="P6899" s="13" t="str">
        <f>IF($D6899="", "",VLOOKUP($D6899,Series!$A:$J,10,FALSE))</f>
        <v/>
      </c>
    </row>
    <row r="6900" spans="1:16" x14ac:dyDescent="0.25">
      <c r="A6900" s="13" t="str">
        <f>IF(C6900&gt;0,VLOOKUP(C6900,Indicators!G:H,2,0),"")</f>
        <v/>
      </c>
      <c r="E6900" s="13" t="str">
        <f>IF(D6900="","",VLOOKUP(D6900,Series!A:B,2,FALSE))</f>
        <v/>
      </c>
      <c r="F6900" s="13" t="str">
        <f>IF(D6900&gt;0,VLOOKUP(D6900,Series!A:D,4,0),"")</f>
        <v/>
      </c>
      <c r="G6900" s="13" t="str">
        <f>IF(E6900&gt;"",VLOOKUP(E6900,Sources!A:B,2,0),"")</f>
        <v/>
      </c>
      <c r="H6900" s="13" t="str">
        <f>IF($E6900="", "",VLOOKUP($E6900,Sources!$A:$M, 13,FALSE))</f>
        <v/>
      </c>
      <c r="I6900" s="13" t="str">
        <f>IF($E6900="", "",VLOOKUP($E6900,Sources!$A:$M, 5,FALSE))</f>
        <v/>
      </c>
      <c r="J6900" s="13" t="str">
        <f>IF($E6900="", "",VLOOKUP($E6900,Sources!$A:$M, 6,FALSE))</f>
        <v/>
      </c>
      <c r="K6900" s="13" t="str">
        <f>IF($E6900="", "",VLOOKUP($E6900,Sources!$A:$M, 9,FALSE))</f>
        <v/>
      </c>
      <c r="L6900" s="13" t="str">
        <f>IF($D6900="", "",VLOOKUP($D6900,Series!$A:$J,6,FALSE))</f>
        <v/>
      </c>
      <c r="M6900" s="13" t="str">
        <f>IF($D6900="", "",VLOOKUP($D6900,Series!$A:$J,7,FALSE))</f>
        <v/>
      </c>
      <c r="N6900" s="13" t="str">
        <f>IF($D6900="", "",VLOOKUP($D6900,Series!$A:$J,8,FALSE))</f>
        <v/>
      </c>
      <c r="O6900" s="13" t="str">
        <f>IF($D6900="", "",VLOOKUP($D6900,Series!$A:$J,9,FALSE))</f>
        <v/>
      </c>
      <c r="P6900" s="13" t="str">
        <f>IF($D6900="", "",VLOOKUP($D6900,Series!$A:$J,10,FALSE))</f>
        <v/>
      </c>
    </row>
    <row r="6901" spans="1:16" x14ac:dyDescent="0.25">
      <c r="A6901" s="13" t="str">
        <f>IF(C6901&gt;0,VLOOKUP(C6901,Indicators!G:H,2,0),"")</f>
        <v/>
      </c>
      <c r="E6901" s="13" t="str">
        <f>IF(D6901="","",VLOOKUP(D6901,Series!A:B,2,FALSE))</f>
        <v/>
      </c>
      <c r="F6901" s="13" t="str">
        <f>IF(D6901&gt;0,VLOOKUP(D6901,Series!A:D,4,0),"")</f>
        <v/>
      </c>
      <c r="G6901" s="13" t="str">
        <f>IF(E6901&gt;"",VLOOKUP(E6901,Sources!A:B,2,0),"")</f>
        <v/>
      </c>
      <c r="H6901" s="13" t="str">
        <f>IF($E6901="", "",VLOOKUP($E6901,Sources!$A:$M, 13,FALSE))</f>
        <v/>
      </c>
      <c r="I6901" s="13" t="str">
        <f>IF($E6901="", "",VLOOKUP($E6901,Sources!$A:$M, 5,FALSE))</f>
        <v/>
      </c>
      <c r="J6901" s="13" t="str">
        <f>IF($E6901="", "",VLOOKUP($E6901,Sources!$A:$M, 6,FALSE))</f>
        <v/>
      </c>
      <c r="K6901" s="13" t="str">
        <f>IF($E6901="", "",VLOOKUP($E6901,Sources!$A:$M, 9,FALSE))</f>
        <v/>
      </c>
      <c r="L6901" s="13" t="str">
        <f>IF($D6901="", "",VLOOKUP($D6901,Series!$A:$J,6,FALSE))</f>
        <v/>
      </c>
      <c r="M6901" s="13" t="str">
        <f>IF($D6901="", "",VLOOKUP($D6901,Series!$A:$J,7,FALSE))</f>
        <v/>
      </c>
      <c r="N6901" s="13" t="str">
        <f>IF($D6901="", "",VLOOKUP($D6901,Series!$A:$J,8,FALSE))</f>
        <v/>
      </c>
      <c r="O6901" s="13" t="str">
        <f>IF($D6901="", "",VLOOKUP($D6901,Series!$A:$J,9,FALSE))</f>
        <v/>
      </c>
      <c r="P6901" s="13" t="str">
        <f>IF($D6901="", "",VLOOKUP($D6901,Series!$A:$J,10,FALSE))</f>
        <v/>
      </c>
    </row>
    <row r="6902" spans="1:16" x14ac:dyDescent="0.25">
      <c r="A6902" s="13" t="str">
        <f>IF(C6902&gt;0,VLOOKUP(C6902,Indicators!G:H,2,0),"")</f>
        <v/>
      </c>
      <c r="E6902" s="13" t="str">
        <f>IF(D6902="","",VLOOKUP(D6902,Series!A:B,2,FALSE))</f>
        <v/>
      </c>
      <c r="F6902" s="13" t="str">
        <f>IF(D6902&gt;0,VLOOKUP(D6902,Series!A:D,4,0),"")</f>
        <v/>
      </c>
      <c r="G6902" s="13" t="str">
        <f>IF(E6902&gt;"",VLOOKUP(E6902,Sources!A:B,2,0),"")</f>
        <v/>
      </c>
      <c r="H6902" s="13" t="str">
        <f>IF($E6902="", "",VLOOKUP($E6902,Sources!$A:$M, 13,FALSE))</f>
        <v/>
      </c>
      <c r="I6902" s="13" t="str">
        <f>IF($E6902="", "",VLOOKUP($E6902,Sources!$A:$M, 5,FALSE))</f>
        <v/>
      </c>
      <c r="J6902" s="13" t="str">
        <f>IF($E6902="", "",VLOOKUP($E6902,Sources!$A:$M, 6,FALSE))</f>
        <v/>
      </c>
      <c r="K6902" s="13" t="str">
        <f>IF($E6902="", "",VLOOKUP($E6902,Sources!$A:$M, 9,FALSE))</f>
        <v/>
      </c>
      <c r="L6902" s="13" t="str">
        <f>IF($D6902="", "",VLOOKUP($D6902,Series!$A:$J,6,FALSE))</f>
        <v/>
      </c>
      <c r="M6902" s="13" t="str">
        <f>IF($D6902="", "",VLOOKUP($D6902,Series!$A:$J,7,FALSE))</f>
        <v/>
      </c>
      <c r="N6902" s="13" t="str">
        <f>IF($D6902="", "",VLOOKUP($D6902,Series!$A:$J,8,FALSE))</f>
        <v/>
      </c>
      <c r="O6902" s="13" t="str">
        <f>IF($D6902="", "",VLOOKUP($D6902,Series!$A:$J,9,FALSE))</f>
        <v/>
      </c>
      <c r="P6902" s="13" t="str">
        <f>IF($D6902="", "",VLOOKUP($D6902,Series!$A:$J,10,FALSE))</f>
        <v/>
      </c>
    </row>
    <row r="6903" spans="1:16" x14ac:dyDescent="0.25">
      <c r="A6903" s="13" t="str">
        <f>IF(C6903&gt;0,VLOOKUP(C6903,Indicators!G:H,2,0),"")</f>
        <v/>
      </c>
      <c r="E6903" s="13" t="str">
        <f>IF(D6903="","",VLOOKUP(D6903,Series!A:B,2,FALSE))</f>
        <v/>
      </c>
      <c r="F6903" s="13" t="str">
        <f>IF(D6903&gt;0,VLOOKUP(D6903,Series!A:D,4,0),"")</f>
        <v/>
      </c>
      <c r="G6903" s="13" t="str">
        <f>IF(E6903&gt;"",VLOOKUP(E6903,Sources!A:B,2,0),"")</f>
        <v/>
      </c>
      <c r="H6903" s="13" t="str">
        <f>IF($E6903="", "",VLOOKUP($E6903,Sources!$A:$M, 13,FALSE))</f>
        <v/>
      </c>
      <c r="I6903" s="13" t="str">
        <f>IF($E6903="", "",VLOOKUP($E6903,Sources!$A:$M, 5,FALSE))</f>
        <v/>
      </c>
      <c r="J6903" s="13" t="str">
        <f>IF($E6903="", "",VLOOKUP($E6903,Sources!$A:$M, 6,FALSE))</f>
        <v/>
      </c>
      <c r="K6903" s="13" t="str">
        <f>IF($E6903="", "",VLOOKUP($E6903,Sources!$A:$M, 9,FALSE))</f>
        <v/>
      </c>
      <c r="L6903" s="13" t="str">
        <f>IF($D6903="", "",VLOOKUP($D6903,Series!$A:$J,6,FALSE))</f>
        <v/>
      </c>
      <c r="M6903" s="13" t="str">
        <f>IF($D6903="", "",VLOOKUP($D6903,Series!$A:$J,7,FALSE))</f>
        <v/>
      </c>
      <c r="N6903" s="13" t="str">
        <f>IF($D6903="", "",VLOOKUP($D6903,Series!$A:$J,8,FALSE))</f>
        <v/>
      </c>
      <c r="O6903" s="13" t="str">
        <f>IF($D6903="", "",VLOOKUP($D6903,Series!$A:$J,9,FALSE))</f>
        <v/>
      </c>
      <c r="P6903" s="13" t="str">
        <f>IF($D6903="", "",VLOOKUP($D6903,Series!$A:$J,10,FALSE))</f>
        <v/>
      </c>
    </row>
    <row r="6904" spans="1:16" x14ac:dyDescent="0.25">
      <c r="A6904" s="13" t="str">
        <f>IF(C6904&gt;0,VLOOKUP(C6904,Indicators!G:H,2,0),"")</f>
        <v/>
      </c>
      <c r="E6904" s="13" t="str">
        <f>IF(D6904="","",VLOOKUP(D6904,Series!A:B,2,FALSE))</f>
        <v/>
      </c>
      <c r="F6904" s="13" t="str">
        <f>IF(D6904&gt;0,VLOOKUP(D6904,Series!A:D,4,0),"")</f>
        <v/>
      </c>
      <c r="G6904" s="13" t="str">
        <f>IF(E6904&gt;"",VLOOKUP(E6904,Sources!A:B,2,0),"")</f>
        <v/>
      </c>
      <c r="H6904" s="13" t="str">
        <f>IF($E6904="", "",VLOOKUP($E6904,Sources!$A:$M, 13,FALSE))</f>
        <v/>
      </c>
      <c r="I6904" s="13" t="str">
        <f>IF($E6904="", "",VLOOKUP($E6904,Sources!$A:$M, 5,FALSE))</f>
        <v/>
      </c>
      <c r="J6904" s="13" t="str">
        <f>IF($E6904="", "",VLOOKUP($E6904,Sources!$A:$M, 6,FALSE))</f>
        <v/>
      </c>
      <c r="K6904" s="13" t="str">
        <f>IF($E6904="", "",VLOOKUP($E6904,Sources!$A:$M, 9,FALSE))</f>
        <v/>
      </c>
      <c r="L6904" s="13" t="str">
        <f>IF($D6904="", "",VLOOKUP($D6904,Series!$A:$J,6,FALSE))</f>
        <v/>
      </c>
      <c r="M6904" s="13" t="str">
        <f>IF($D6904="", "",VLOOKUP($D6904,Series!$A:$J,7,FALSE))</f>
        <v/>
      </c>
      <c r="N6904" s="13" t="str">
        <f>IF($D6904="", "",VLOOKUP($D6904,Series!$A:$J,8,FALSE))</f>
        <v/>
      </c>
      <c r="O6904" s="13" t="str">
        <f>IF($D6904="", "",VLOOKUP($D6904,Series!$A:$J,9,FALSE))</f>
        <v/>
      </c>
      <c r="P6904" s="13" t="str">
        <f>IF($D6904="", "",VLOOKUP($D6904,Series!$A:$J,10,FALSE))</f>
        <v/>
      </c>
    </row>
    <row r="6905" spans="1:16" x14ac:dyDescent="0.25">
      <c r="A6905" s="13" t="str">
        <f>IF(C6905&gt;0,VLOOKUP(C6905,Indicators!G:H,2,0),"")</f>
        <v/>
      </c>
      <c r="E6905" s="13" t="str">
        <f>IF(D6905="","",VLOOKUP(D6905,Series!A:B,2,FALSE))</f>
        <v/>
      </c>
      <c r="F6905" s="13" t="str">
        <f>IF(D6905&gt;0,VLOOKUP(D6905,Series!A:D,4,0),"")</f>
        <v/>
      </c>
      <c r="G6905" s="13" t="str">
        <f>IF(E6905&gt;"",VLOOKUP(E6905,Sources!A:B,2,0),"")</f>
        <v/>
      </c>
      <c r="H6905" s="13" t="str">
        <f>IF($E6905="", "",VLOOKUP($E6905,Sources!$A:$M, 13,FALSE))</f>
        <v/>
      </c>
      <c r="I6905" s="13" t="str">
        <f>IF($E6905="", "",VLOOKUP($E6905,Sources!$A:$M, 5,FALSE))</f>
        <v/>
      </c>
      <c r="J6905" s="13" t="str">
        <f>IF($E6905="", "",VLOOKUP($E6905,Sources!$A:$M, 6,FALSE))</f>
        <v/>
      </c>
      <c r="K6905" s="13" t="str">
        <f>IF($E6905="", "",VLOOKUP($E6905,Sources!$A:$M, 9,FALSE))</f>
        <v/>
      </c>
      <c r="L6905" s="13" t="str">
        <f>IF($D6905="", "",VLOOKUP($D6905,Series!$A:$J,6,FALSE))</f>
        <v/>
      </c>
      <c r="M6905" s="13" t="str">
        <f>IF($D6905="", "",VLOOKUP($D6905,Series!$A:$J,7,FALSE))</f>
        <v/>
      </c>
      <c r="N6905" s="13" t="str">
        <f>IF($D6905="", "",VLOOKUP($D6905,Series!$A:$J,8,FALSE))</f>
        <v/>
      </c>
      <c r="O6905" s="13" t="str">
        <f>IF($D6905="", "",VLOOKUP($D6905,Series!$A:$J,9,FALSE))</f>
        <v/>
      </c>
      <c r="P6905" s="13" t="str">
        <f>IF($D6905="", "",VLOOKUP($D6905,Series!$A:$J,10,FALSE))</f>
        <v/>
      </c>
    </row>
    <row r="6906" spans="1:16" x14ac:dyDescent="0.25">
      <c r="A6906" s="13" t="str">
        <f>IF(C6906&gt;0,VLOOKUP(C6906,Indicators!G:H,2,0),"")</f>
        <v/>
      </c>
      <c r="E6906" s="13" t="str">
        <f>IF(D6906="","",VLOOKUP(D6906,Series!A:B,2,FALSE))</f>
        <v/>
      </c>
      <c r="F6906" s="13" t="str">
        <f>IF(D6906&gt;0,VLOOKUP(D6906,Series!A:D,4,0),"")</f>
        <v/>
      </c>
      <c r="G6906" s="13" t="str">
        <f>IF(E6906&gt;"",VLOOKUP(E6906,Sources!A:B,2,0),"")</f>
        <v/>
      </c>
      <c r="H6906" s="13" t="str">
        <f>IF($E6906="", "",VLOOKUP($E6906,Sources!$A:$M, 13,FALSE))</f>
        <v/>
      </c>
      <c r="I6906" s="13" t="str">
        <f>IF($E6906="", "",VLOOKUP($E6906,Sources!$A:$M, 5,FALSE))</f>
        <v/>
      </c>
      <c r="J6906" s="13" t="str">
        <f>IF($E6906="", "",VLOOKUP($E6906,Sources!$A:$M, 6,FALSE))</f>
        <v/>
      </c>
      <c r="K6906" s="13" t="str">
        <f>IF($E6906="", "",VLOOKUP($E6906,Sources!$A:$M, 9,FALSE))</f>
        <v/>
      </c>
      <c r="L6906" s="13" t="str">
        <f>IF($D6906="", "",VLOOKUP($D6906,Series!$A:$J,6,FALSE))</f>
        <v/>
      </c>
      <c r="M6906" s="13" t="str">
        <f>IF($D6906="", "",VLOOKUP($D6906,Series!$A:$J,7,FALSE))</f>
        <v/>
      </c>
      <c r="N6906" s="13" t="str">
        <f>IF($D6906="", "",VLOOKUP($D6906,Series!$A:$J,8,FALSE))</f>
        <v/>
      </c>
      <c r="O6906" s="13" t="str">
        <f>IF($D6906="", "",VLOOKUP($D6906,Series!$A:$J,9,FALSE))</f>
        <v/>
      </c>
      <c r="P6906" s="13" t="str">
        <f>IF($D6906="", "",VLOOKUP($D6906,Series!$A:$J,10,FALSE))</f>
        <v/>
      </c>
    </row>
    <row r="6907" spans="1:16" x14ac:dyDescent="0.25">
      <c r="A6907" s="13" t="str">
        <f>IF(C6907&gt;0,VLOOKUP(C6907,Indicators!G:H,2,0),"")</f>
        <v/>
      </c>
      <c r="E6907" s="13" t="str">
        <f>IF(D6907="","",VLOOKUP(D6907,Series!A:B,2,FALSE))</f>
        <v/>
      </c>
      <c r="F6907" s="13" t="str">
        <f>IF(D6907&gt;0,VLOOKUP(D6907,Series!A:D,4,0),"")</f>
        <v/>
      </c>
      <c r="G6907" s="13" t="str">
        <f>IF(E6907&gt;"",VLOOKUP(E6907,Sources!A:B,2,0),"")</f>
        <v/>
      </c>
      <c r="H6907" s="13" t="str">
        <f>IF($E6907="", "",VLOOKUP($E6907,Sources!$A:$M, 13,FALSE))</f>
        <v/>
      </c>
      <c r="I6907" s="13" t="str">
        <f>IF($E6907="", "",VLOOKUP($E6907,Sources!$A:$M, 5,FALSE))</f>
        <v/>
      </c>
      <c r="J6907" s="13" t="str">
        <f>IF($E6907="", "",VLOOKUP($E6907,Sources!$A:$M, 6,FALSE))</f>
        <v/>
      </c>
      <c r="K6907" s="13" t="str">
        <f>IF($E6907="", "",VLOOKUP($E6907,Sources!$A:$M, 9,FALSE))</f>
        <v/>
      </c>
      <c r="L6907" s="13" t="str">
        <f>IF($D6907="", "",VLOOKUP($D6907,Series!$A:$J,6,FALSE))</f>
        <v/>
      </c>
      <c r="M6907" s="13" t="str">
        <f>IF($D6907="", "",VLOOKUP($D6907,Series!$A:$J,7,FALSE))</f>
        <v/>
      </c>
      <c r="N6907" s="13" t="str">
        <f>IF($D6907="", "",VLOOKUP($D6907,Series!$A:$J,8,FALSE))</f>
        <v/>
      </c>
      <c r="O6907" s="13" t="str">
        <f>IF($D6907="", "",VLOOKUP($D6907,Series!$A:$J,9,FALSE))</f>
        <v/>
      </c>
      <c r="P6907" s="13" t="str">
        <f>IF($D6907="", "",VLOOKUP($D6907,Series!$A:$J,10,FALSE))</f>
        <v/>
      </c>
    </row>
    <row r="6908" spans="1:16" x14ac:dyDescent="0.25">
      <c r="A6908" s="13" t="str">
        <f>IF(C6908&gt;0,VLOOKUP(C6908,Indicators!G:H,2,0),"")</f>
        <v/>
      </c>
      <c r="E6908" s="13" t="str">
        <f>IF(D6908="","",VLOOKUP(D6908,Series!A:B,2,FALSE))</f>
        <v/>
      </c>
      <c r="F6908" s="13" t="str">
        <f>IF(D6908&gt;0,VLOOKUP(D6908,Series!A:D,4,0),"")</f>
        <v/>
      </c>
      <c r="G6908" s="13" t="str">
        <f>IF(E6908&gt;"",VLOOKUP(E6908,Sources!A:B,2,0),"")</f>
        <v/>
      </c>
      <c r="H6908" s="13" t="str">
        <f>IF($E6908="", "",VLOOKUP($E6908,Sources!$A:$M, 13,FALSE))</f>
        <v/>
      </c>
      <c r="I6908" s="13" t="str">
        <f>IF($E6908="", "",VLOOKUP($E6908,Sources!$A:$M, 5,FALSE))</f>
        <v/>
      </c>
      <c r="J6908" s="13" t="str">
        <f>IF($E6908="", "",VLOOKUP($E6908,Sources!$A:$M, 6,FALSE))</f>
        <v/>
      </c>
      <c r="K6908" s="13" t="str">
        <f>IF($E6908="", "",VLOOKUP($E6908,Sources!$A:$M, 9,FALSE))</f>
        <v/>
      </c>
      <c r="L6908" s="13" t="str">
        <f>IF($D6908="", "",VLOOKUP($D6908,Series!$A:$J,6,FALSE))</f>
        <v/>
      </c>
      <c r="M6908" s="13" t="str">
        <f>IF($D6908="", "",VLOOKUP($D6908,Series!$A:$J,7,FALSE))</f>
        <v/>
      </c>
      <c r="N6908" s="13" t="str">
        <f>IF($D6908="", "",VLOOKUP($D6908,Series!$A:$J,8,FALSE))</f>
        <v/>
      </c>
      <c r="O6908" s="13" t="str">
        <f>IF($D6908="", "",VLOOKUP($D6908,Series!$A:$J,9,FALSE))</f>
        <v/>
      </c>
      <c r="P6908" s="13" t="str">
        <f>IF($D6908="", "",VLOOKUP($D6908,Series!$A:$J,10,FALSE))</f>
        <v/>
      </c>
    </row>
    <row r="6909" spans="1:16" x14ac:dyDescent="0.25">
      <c r="A6909" s="13" t="str">
        <f>IF(C6909&gt;0,VLOOKUP(C6909,Indicators!G:H,2,0),"")</f>
        <v/>
      </c>
      <c r="E6909" s="13" t="str">
        <f>IF(D6909="","",VLOOKUP(D6909,Series!A:B,2,FALSE))</f>
        <v/>
      </c>
      <c r="F6909" s="13" t="str">
        <f>IF(D6909&gt;0,VLOOKUP(D6909,Series!A:D,4,0),"")</f>
        <v/>
      </c>
      <c r="G6909" s="13" t="str">
        <f>IF(E6909&gt;"",VLOOKUP(E6909,Sources!A:B,2,0),"")</f>
        <v/>
      </c>
      <c r="H6909" s="13" t="str">
        <f>IF($E6909="", "",VLOOKUP($E6909,Sources!$A:$M, 13,FALSE))</f>
        <v/>
      </c>
      <c r="I6909" s="13" t="str">
        <f>IF($E6909="", "",VLOOKUP($E6909,Sources!$A:$M, 5,FALSE))</f>
        <v/>
      </c>
      <c r="J6909" s="13" t="str">
        <f>IF($E6909="", "",VLOOKUP($E6909,Sources!$A:$M, 6,FALSE))</f>
        <v/>
      </c>
      <c r="K6909" s="13" t="str">
        <f>IF($E6909="", "",VLOOKUP($E6909,Sources!$A:$M, 9,FALSE))</f>
        <v/>
      </c>
      <c r="L6909" s="13" t="str">
        <f>IF($D6909="", "",VLOOKUP($D6909,Series!$A:$J,6,FALSE))</f>
        <v/>
      </c>
      <c r="M6909" s="13" t="str">
        <f>IF($D6909="", "",VLOOKUP($D6909,Series!$A:$J,7,FALSE))</f>
        <v/>
      </c>
      <c r="N6909" s="13" t="str">
        <f>IF($D6909="", "",VLOOKUP($D6909,Series!$A:$J,8,FALSE))</f>
        <v/>
      </c>
      <c r="O6909" s="13" t="str">
        <f>IF($D6909="", "",VLOOKUP($D6909,Series!$A:$J,9,FALSE))</f>
        <v/>
      </c>
      <c r="P6909" s="13" t="str">
        <f>IF($D6909="", "",VLOOKUP($D6909,Series!$A:$J,10,FALSE))</f>
        <v/>
      </c>
    </row>
    <row r="6910" spans="1:16" x14ac:dyDescent="0.25">
      <c r="A6910" s="13" t="str">
        <f>IF(C6910&gt;0,VLOOKUP(C6910,Indicators!G:H,2,0),"")</f>
        <v/>
      </c>
      <c r="E6910" s="13" t="str">
        <f>IF(D6910="","",VLOOKUP(D6910,Series!A:B,2,FALSE))</f>
        <v/>
      </c>
      <c r="F6910" s="13" t="str">
        <f>IF(D6910&gt;0,VLOOKUP(D6910,Series!A:D,4,0),"")</f>
        <v/>
      </c>
      <c r="G6910" s="13" t="str">
        <f>IF(E6910&gt;"",VLOOKUP(E6910,Sources!A:B,2,0),"")</f>
        <v/>
      </c>
      <c r="H6910" s="13" t="str">
        <f>IF($E6910="", "",VLOOKUP($E6910,Sources!$A:$M, 13,FALSE))</f>
        <v/>
      </c>
      <c r="I6910" s="13" t="str">
        <f>IF($E6910="", "",VLOOKUP($E6910,Sources!$A:$M, 5,FALSE))</f>
        <v/>
      </c>
      <c r="J6910" s="13" t="str">
        <f>IF($E6910="", "",VLOOKUP($E6910,Sources!$A:$M, 6,FALSE))</f>
        <v/>
      </c>
      <c r="K6910" s="13" t="str">
        <f>IF($E6910="", "",VLOOKUP($E6910,Sources!$A:$M, 9,FALSE))</f>
        <v/>
      </c>
      <c r="L6910" s="13" t="str">
        <f>IF($D6910="", "",VLOOKUP($D6910,Series!$A:$J,6,FALSE))</f>
        <v/>
      </c>
      <c r="M6910" s="13" t="str">
        <f>IF($D6910="", "",VLOOKUP($D6910,Series!$A:$J,7,FALSE))</f>
        <v/>
      </c>
      <c r="N6910" s="13" t="str">
        <f>IF($D6910="", "",VLOOKUP($D6910,Series!$A:$J,8,FALSE))</f>
        <v/>
      </c>
      <c r="O6910" s="13" t="str">
        <f>IF($D6910="", "",VLOOKUP($D6910,Series!$A:$J,9,FALSE))</f>
        <v/>
      </c>
      <c r="P6910" s="13" t="str">
        <f>IF($D6910="", "",VLOOKUP($D6910,Series!$A:$J,10,FALSE))</f>
        <v/>
      </c>
    </row>
    <row r="6911" spans="1:16" x14ac:dyDescent="0.25">
      <c r="A6911" s="13" t="str">
        <f>IF(C6911&gt;0,VLOOKUP(C6911,Indicators!G:H,2,0),"")</f>
        <v/>
      </c>
      <c r="E6911" s="13" t="str">
        <f>IF(D6911="","",VLOOKUP(D6911,Series!A:B,2,FALSE))</f>
        <v/>
      </c>
      <c r="F6911" s="13" t="str">
        <f>IF(D6911&gt;0,VLOOKUP(D6911,Series!A:D,4,0),"")</f>
        <v/>
      </c>
      <c r="G6911" s="13" t="str">
        <f>IF(E6911&gt;"",VLOOKUP(E6911,Sources!A:B,2,0),"")</f>
        <v/>
      </c>
      <c r="H6911" s="13" t="str">
        <f>IF($E6911="", "",VLOOKUP($E6911,Sources!$A:$M, 13,FALSE))</f>
        <v/>
      </c>
      <c r="I6911" s="13" t="str">
        <f>IF($E6911="", "",VLOOKUP($E6911,Sources!$A:$M, 5,FALSE))</f>
        <v/>
      </c>
      <c r="J6911" s="13" t="str">
        <f>IF($E6911="", "",VLOOKUP($E6911,Sources!$A:$M, 6,FALSE))</f>
        <v/>
      </c>
      <c r="K6911" s="13" t="str">
        <f>IF($E6911="", "",VLOOKUP($E6911,Sources!$A:$M, 9,FALSE))</f>
        <v/>
      </c>
      <c r="L6911" s="13" t="str">
        <f>IF($D6911="", "",VLOOKUP($D6911,Series!$A:$J,6,FALSE))</f>
        <v/>
      </c>
      <c r="M6911" s="13" t="str">
        <f>IF($D6911="", "",VLOOKUP($D6911,Series!$A:$J,7,FALSE))</f>
        <v/>
      </c>
      <c r="N6911" s="13" t="str">
        <f>IF($D6911="", "",VLOOKUP($D6911,Series!$A:$J,8,FALSE))</f>
        <v/>
      </c>
      <c r="O6911" s="13" t="str">
        <f>IF($D6911="", "",VLOOKUP($D6911,Series!$A:$J,9,FALSE))</f>
        <v/>
      </c>
      <c r="P6911" s="13" t="str">
        <f>IF($D6911="", "",VLOOKUP($D6911,Series!$A:$J,10,FALSE))</f>
        <v/>
      </c>
    </row>
    <row r="6912" spans="1:16" x14ac:dyDescent="0.25">
      <c r="A6912" s="13" t="str">
        <f>IF(C6912&gt;0,VLOOKUP(C6912,Indicators!G:H,2,0),"")</f>
        <v/>
      </c>
      <c r="E6912" s="13" t="str">
        <f>IF(D6912="","",VLOOKUP(D6912,Series!A:B,2,FALSE))</f>
        <v/>
      </c>
      <c r="F6912" s="13" t="str">
        <f>IF(D6912&gt;0,VLOOKUP(D6912,Series!A:D,4,0),"")</f>
        <v/>
      </c>
      <c r="G6912" s="13" t="str">
        <f>IF(E6912&gt;"",VLOOKUP(E6912,Sources!A:B,2,0),"")</f>
        <v/>
      </c>
      <c r="H6912" s="13" t="str">
        <f>IF($E6912="", "",VLOOKUP($E6912,Sources!$A:$M, 13,FALSE))</f>
        <v/>
      </c>
      <c r="I6912" s="13" t="str">
        <f>IF($E6912="", "",VLOOKUP($E6912,Sources!$A:$M, 5,FALSE))</f>
        <v/>
      </c>
      <c r="J6912" s="13" t="str">
        <f>IF($E6912="", "",VLOOKUP($E6912,Sources!$A:$M, 6,FALSE))</f>
        <v/>
      </c>
      <c r="K6912" s="13" t="str">
        <f>IF($E6912="", "",VLOOKUP($E6912,Sources!$A:$M, 9,FALSE))</f>
        <v/>
      </c>
      <c r="L6912" s="13" t="str">
        <f>IF($D6912="", "",VLOOKUP($D6912,Series!$A:$J,6,FALSE))</f>
        <v/>
      </c>
      <c r="M6912" s="13" t="str">
        <f>IF($D6912="", "",VLOOKUP($D6912,Series!$A:$J,7,FALSE))</f>
        <v/>
      </c>
      <c r="N6912" s="13" t="str">
        <f>IF($D6912="", "",VLOOKUP($D6912,Series!$A:$J,8,FALSE))</f>
        <v/>
      </c>
      <c r="O6912" s="13" t="str">
        <f>IF($D6912="", "",VLOOKUP($D6912,Series!$A:$J,9,FALSE))</f>
        <v/>
      </c>
      <c r="P6912" s="13" t="str">
        <f>IF($D6912="", "",VLOOKUP($D6912,Series!$A:$J,10,FALSE))</f>
        <v/>
      </c>
    </row>
    <row r="6913" spans="1:16" x14ac:dyDescent="0.25">
      <c r="A6913" s="13" t="str">
        <f>IF(C6913&gt;0,VLOOKUP(C6913,Indicators!G:H,2,0),"")</f>
        <v/>
      </c>
      <c r="E6913" s="13" t="str">
        <f>IF(D6913="","",VLOOKUP(D6913,Series!A:B,2,FALSE))</f>
        <v/>
      </c>
      <c r="F6913" s="13" t="str">
        <f>IF(D6913&gt;0,VLOOKUP(D6913,Series!A:D,4,0),"")</f>
        <v/>
      </c>
      <c r="G6913" s="13" t="str">
        <f>IF(E6913&gt;"",VLOOKUP(E6913,Sources!A:B,2,0),"")</f>
        <v/>
      </c>
      <c r="H6913" s="13" t="str">
        <f>IF($E6913="", "",VLOOKUP($E6913,Sources!$A:$M, 13,FALSE))</f>
        <v/>
      </c>
      <c r="I6913" s="13" t="str">
        <f>IF($E6913="", "",VLOOKUP($E6913,Sources!$A:$M, 5,FALSE))</f>
        <v/>
      </c>
      <c r="J6913" s="13" t="str">
        <f>IF($E6913="", "",VLOOKUP($E6913,Sources!$A:$M, 6,FALSE))</f>
        <v/>
      </c>
      <c r="K6913" s="13" t="str">
        <f>IF($E6913="", "",VLOOKUP($E6913,Sources!$A:$M, 9,FALSE))</f>
        <v/>
      </c>
      <c r="L6913" s="13" t="str">
        <f>IF($D6913="", "",VLOOKUP($D6913,Series!$A:$J,6,FALSE))</f>
        <v/>
      </c>
      <c r="M6913" s="13" t="str">
        <f>IF($D6913="", "",VLOOKUP($D6913,Series!$A:$J,7,FALSE))</f>
        <v/>
      </c>
      <c r="N6913" s="13" t="str">
        <f>IF($D6913="", "",VLOOKUP($D6913,Series!$A:$J,8,FALSE))</f>
        <v/>
      </c>
      <c r="O6913" s="13" t="str">
        <f>IF($D6913="", "",VLOOKUP($D6913,Series!$A:$J,9,FALSE))</f>
        <v/>
      </c>
      <c r="P6913" s="13" t="str">
        <f>IF($D6913="", "",VLOOKUP($D6913,Series!$A:$J,10,FALSE))</f>
        <v/>
      </c>
    </row>
    <row r="6914" spans="1:16" x14ac:dyDescent="0.25">
      <c r="A6914" s="13" t="str">
        <f>IF(C6914&gt;0,VLOOKUP(C6914,Indicators!G:H,2,0),"")</f>
        <v/>
      </c>
      <c r="E6914" s="13" t="str">
        <f>IF(D6914="","",VLOOKUP(D6914,Series!A:B,2,FALSE))</f>
        <v/>
      </c>
      <c r="F6914" s="13" t="str">
        <f>IF(D6914&gt;0,VLOOKUP(D6914,Series!A:D,4,0),"")</f>
        <v/>
      </c>
      <c r="G6914" s="13" t="str">
        <f>IF(E6914&gt;"",VLOOKUP(E6914,Sources!A:B,2,0),"")</f>
        <v/>
      </c>
      <c r="H6914" s="13" t="str">
        <f>IF($E6914="", "",VLOOKUP($E6914,Sources!$A:$M, 13,FALSE))</f>
        <v/>
      </c>
      <c r="I6914" s="13" t="str">
        <f>IF($E6914="", "",VLOOKUP($E6914,Sources!$A:$M, 5,FALSE))</f>
        <v/>
      </c>
      <c r="J6914" s="13" t="str">
        <f>IF($E6914="", "",VLOOKUP($E6914,Sources!$A:$M, 6,FALSE))</f>
        <v/>
      </c>
      <c r="K6914" s="13" t="str">
        <f>IF($E6914="", "",VLOOKUP($E6914,Sources!$A:$M, 9,FALSE))</f>
        <v/>
      </c>
      <c r="L6914" s="13" t="str">
        <f>IF($D6914="", "",VLOOKUP($D6914,Series!$A:$J,6,FALSE))</f>
        <v/>
      </c>
      <c r="M6914" s="13" t="str">
        <f>IF($D6914="", "",VLOOKUP($D6914,Series!$A:$J,7,FALSE))</f>
        <v/>
      </c>
      <c r="N6914" s="13" t="str">
        <f>IF($D6914="", "",VLOOKUP($D6914,Series!$A:$J,8,FALSE))</f>
        <v/>
      </c>
      <c r="O6914" s="13" t="str">
        <f>IF($D6914="", "",VLOOKUP($D6914,Series!$A:$J,9,FALSE))</f>
        <v/>
      </c>
      <c r="P6914" s="13" t="str">
        <f>IF($D6914="", "",VLOOKUP($D6914,Series!$A:$J,10,FALSE))</f>
        <v/>
      </c>
    </row>
    <row r="6915" spans="1:16" x14ac:dyDescent="0.25">
      <c r="A6915" s="13" t="str">
        <f>IF(C6915&gt;0,VLOOKUP(C6915,Indicators!G:H,2,0),"")</f>
        <v/>
      </c>
      <c r="E6915" s="13" t="str">
        <f>IF(D6915="","",VLOOKUP(D6915,Series!A:B,2,FALSE))</f>
        <v/>
      </c>
      <c r="F6915" s="13" t="str">
        <f>IF(D6915&gt;0,VLOOKUP(D6915,Series!A:D,4,0),"")</f>
        <v/>
      </c>
      <c r="G6915" s="13" t="str">
        <f>IF(E6915&gt;"",VLOOKUP(E6915,Sources!A:B,2,0),"")</f>
        <v/>
      </c>
      <c r="H6915" s="13" t="str">
        <f>IF($E6915="", "",VLOOKUP($E6915,Sources!$A:$M, 13,FALSE))</f>
        <v/>
      </c>
      <c r="I6915" s="13" t="str">
        <f>IF($E6915="", "",VLOOKUP($E6915,Sources!$A:$M, 5,FALSE))</f>
        <v/>
      </c>
      <c r="J6915" s="13" t="str">
        <f>IF($E6915="", "",VLOOKUP($E6915,Sources!$A:$M, 6,FALSE))</f>
        <v/>
      </c>
      <c r="K6915" s="13" t="str">
        <f>IF($E6915="", "",VLOOKUP($E6915,Sources!$A:$M, 9,FALSE))</f>
        <v/>
      </c>
      <c r="L6915" s="13" t="str">
        <f>IF($D6915="", "",VLOOKUP($D6915,Series!$A:$J,6,FALSE))</f>
        <v/>
      </c>
      <c r="M6915" s="13" t="str">
        <f>IF($D6915="", "",VLOOKUP($D6915,Series!$A:$J,7,FALSE))</f>
        <v/>
      </c>
      <c r="N6915" s="13" t="str">
        <f>IF($D6915="", "",VLOOKUP($D6915,Series!$A:$J,8,FALSE))</f>
        <v/>
      </c>
      <c r="O6915" s="13" t="str">
        <f>IF($D6915="", "",VLOOKUP($D6915,Series!$A:$J,9,FALSE))</f>
        <v/>
      </c>
      <c r="P6915" s="13" t="str">
        <f>IF($D6915="", "",VLOOKUP($D6915,Series!$A:$J,10,FALSE))</f>
        <v/>
      </c>
    </row>
    <row r="6916" spans="1:16" x14ac:dyDescent="0.25">
      <c r="A6916" s="13" t="str">
        <f>IF(C6916&gt;0,VLOOKUP(C6916,Indicators!G:H,2,0),"")</f>
        <v/>
      </c>
      <c r="E6916" s="13" t="str">
        <f>IF(D6916="","",VLOOKUP(D6916,Series!A:B,2,FALSE))</f>
        <v/>
      </c>
      <c r="F6916" s="13" t="str">
        <f>IF(D6916&gt;0,VLOOKUP(D6916,Series!A:D,4,0),"")</f>
        <v/>
      </c>
      <c r="G6916" s="13" t="str">
        <f>IF(E6916&gt;"",VLOOKUP(E6916,Sources!A:B,2,0),"")</f>
        <v/>
      </c>
      <c r="H6916" s="13" t="str">
        <f>IF($E6916="", "",VLOOKUP($E6916,Sources!$A:$M, 13,FALSE))</f>
        <v/>
      </c>
      <c r="I6916" s="13" t="str">
        <f>IF($E6916="", "",VLOOKUP($E6916,Sources!$A:$M, 5,FALSE))</f>
        <v/>
      </c>
      <c r="J6916" s="13" t="str">
        <f>IF($E6916="", "",VLOOKUP($E6916,Sources!$A:$M, 6,FALSE))</f>
        <v/>
      </c>
      <c r="K6916" s="13" t="str">
        <f>IF($E6916="", "",VLOOKUP($E6916,Sources!$A:$M, 9,FALSE))</f>
        <v/>
      </c>
      <c r="L6916" s="13" t="str">
        <f>IF($D6916="", "",VLOOKUP($D6916,Series!$A:$J,6,FALSE))</f>
        <v/>
      </c>
      <c r="M6916" s="13" t="str">
        <f>IF($D6916="", "",VLOOKUP($D6916,Series!$A:$J,7,FALSE))</f>
        <v/>
      </c>
      <c r="N6916" s="13" t="str">
        <f>IF($D6916="", "",VLOOKUP($D6916,Series!$A:$J,8,FALSE))</f>
        <v/>
      </c>
      <c r="O6916" s="13" t="str">
        <f>IF($D6916="", "",VLOOKUP($D6916,Series!$A:$J,9,FALSE))</f>
        <v/>
      </c>
      <c r="P6916" s="13" t="str">
        <f>IF($D6916="", "",VLOOKUP($D6916,Series!$A:$J,10,FALSE))</f>
        <v/>
      </c>
    </row>
    <row r="6917" spans="1:16" x14ac:dyDescent="0.25">
      <c r="A6917" s="13" t="str">
        <f>IF(C6917&gt;0,VLOOKUP(C6917,Indicators!G:H,2,0),"")</f>
        <v/>
      </c>
      <c r="E6917" s="13" t="str">
        <f>IF(D6917="","",VLOOKUP(D6917,Series!A:B,2,FALSE))</f>
        <v/>
      </c>
      <c r="F6917" s="13" t="str">
        <f>IF(D6917&gt;0,VLOOKUP(D6917,Series!A:D,4,0),"")</f>
        <v/>
      </c>
      <c r="G6917" s="13" t="str">
        <f>IF(E6917&gt;"",VLOOKUP(E6917,Sources!A:B,2,0),"")</f>
        <v/>
      </c>
      <c r="H6917" s="13" t="str">
        <f>IF($E6917="", "",VLOOKUP($E6917,Sources!$A:$M, 13,FALSE))</f>
        <v/>
      </c>
      <c r="I6917" s="13" t="str">
        <f>IF($E6917="", "",VLOOKUP($E6917,Sources!$A:$M, 5,FALSE))</f>
        <v/>
      </c>
      <c r="J6917" s="13" t="str">
        <f>IF($E6917="", "",VLOOKUP($E6917,Sources!$A:$M, 6,FALSE))</f>
        <v/>
      </c>
      <c r="K6917" s="13" t="str">
        <f>IF($E6917="", "",VLOOKUP($E6917,Sources!$A:$M, 9,FALSE))</f>
        <v/>
      </c>
      <c r="L6917" s="13" t="str">
        <f>IF($D6917="", "",VLOOKUP($D6917,Series!$A:$J,6,FALSE))</f>
        <v/>
      </c>
      <c r="M6917" s="13" t="str">
        <f>IF($D6917="", "",VLOOKUP($D6917,Series!$A:$J,7,FALSE))</f>
        <v/>
      </c>
      <c r="N6917" s="13" t="str">
        <f>IF($D6917="", "",VLOOKUP($D6917,Series!$A:$J,8,FALSE))</f>
        <v/>
      </c>
      <c r="O6917" s="13" t="str">
        <f>IF($D6917="", "",VLOOKUP($D6917,Series!$A:$J,9,FALSE))</f>
        <v/>
      </c>
      <c r="P6917" s="13" t="str">
        <f>IF($D6917="", "",VLOOKUP($D6917,Series!$A:$J,10,FALSE))</f>
        <v/>
      </c>
    </row>
    <row r="6918" spans="1:16" x14ac:dyDescent="0.25">
      <c r="A6918" s="13" t="str">
        <f>IF(C6918&gt;0,VLOOKUP(C6918,Indicators!G:H,2,0),"")</f>
        <v/>
      </c>
      <c r="E6918" s="13" t="str">
        <f>IF(D6918="","",VLOOKUP(D6918,Series!A:B,2,FALSE))</f>
        <v/>
      </c>
      <c r="F6918" s="13" t="str">
        <f>IF(D6918&gt;0,VLOOKUP(D6918,Series!A:D,4,0),"")</f>
        <v/>
      </c>
      <c r="G6918" s="13" t="str">
        <f>IF(E6918&gt;"",VLOOKUP(E6918,Sources!A:B,2,0),"")</f>
        <v/>
      </c>
      <c r="H6918" s="13" t="str">
        <f>IF($E6918="", "",VLOOKUP($E6918,Sources!$A:$M, 13,FALSE))</f>
        <v/>
      </c>
      <c r="I6918" s="13" t="str">
        <f>IF($E6918="", "",VLOOKUP($E6918,Sources!$A:$M, 5,FALSE))</f>
        <v/>
      </c>
      <c r="J6918" s="13" t="str">
        <f>IF($E6918="", "",VLOOKUP($E6918,Sources!$A:$M, 6,FALSE))</f>
        <v/>
      </c>
      <c r="K6918" s="13" t="str">
        <f>IF($E6918="", "",VLOOKUP($E6918,Sources!$A:$M, 9,FALSE))</f>
        <v/>
      </c>
      <c r="L6918" s="13" t="str">
        <f>IF($D6918="", "",VLOOKUP($D6918,Series!$A:$J,6,FALSE))</f>
        <v/>
      </c>
      <c r="M6918" s="13" t="str">
        <f>IF($D6918="", "",VLOOKUP($D6918,Series!$A:$J,7,FALSE))</f>
        <v/>
      </c>
      <c r="N6918" s="13" t="str">
        <f>IF($D6918="", "",VLOOKUP($D6918,Series!$A:$J,8,FALSE))</f>
        <v/>
      </c>
      <c r="O6918" s="13" t="str">
        <f>IF($D6918="", "",VLOOKUP($D6918,Series!$A:$J,9,FALSE))</f>
        <v/>
      </c>
      <c r="P6918" s="13" t="str">
        <f>IF($D6918="", "",VLOOKUP($D6918,Series!$A:$J,10,FALSE))</f>
        <v/>
      </c>
    </row>
    <row r="6919" spans="1:16" x14ac:dyDescent="0.25">
      <c r="A6919" s="13" t="str">
        <f>IF(C6919&gt;0,VLOOKUP(C6919,Indicators!G:H,2,0),"")</f>
        <v/>
      </c>
      <c r="E6919" s="13" t="str">
        <f>IF(D6919="","",VLOOKUP(D6919,Series!A:B,2,FALSE))</f>
        <v/>
      </c>
      <c r="F6919" s="13" t="str">
        <f>IF(D6919&gt;0,VLOOKUP(D6919,Series!A:D,4,0),"")</f>
        <v/>
      </c>
      <c r="G6919" s="13" t="str">
        <f>IF(E6919&gt;"",VLOOKUP(E6919,Sources!A:B,2,0),"")</f>
        <v/>
      </c>
      <c r="H6919" s="13" t="str">
        <f>IF($E6919="", "",VLOOKUP($E6919,Sources!$A:$M, 13,FALSE))</f>
        <v/>
      </c>
      <c r="I6919" s="13" t="str">
        <f>IF($E6919="", "",VLOOKUP($E6919,Sources!$A:$M, 5,FALSE))</f>
        <v/>
      </c>
      <c r="J6919" s="13" t="str">
        <f>IF($E6919="", "",VLOOKUP($E6919,Sources!$A:$M, 6,FALSE))</f>
        <v/>
      </c>
      <c r="K6919" s="13" t="str">
        <f>IF($E6919="", "",VLOOKUP($E6919,Sources!$A:$M, 9,FALSE))</f>
        <v/>
      </c>
      <c r="L6919" s="13" t="str">
        <f>IF($D6919="", "",VLOOKUP($D6919,Series!$A:$J,6,FALSE))</f>
        <v/>
      </c>
      <c r="M6919" s="13" t="str">
        <f>IF($D6919="", "",VLOOKUP($D6919,Series!$A:$J,7,FALSE))</f>
        <v/>
      </c>
      <c r="N6919" s="13" t="str">
        <f>IF($D6919="", "",VLOOKUP($D6919,Series!$A:$J,8,FALSE))</f>
        <v/>
      </c>
      <c r="O6919" s="13" t="str">
        <f>IF($D6919="", "",VLOOKUP($D6919,Series!$A:$J,9,FALSE))</f>
        <v/>
      </c>
      <c r="P6919" s="13" t="str">
        <f>IF($D6919="", "",VLOOKUP($D6919,Series!$A:$J,10,FALSE))</f>
        <v/>
      </c>
    </row>
    <row r="6920" spans="1:16" x14ac:dyDescent="0.25">
      <c r="A6920" s="13" t="str">
        <f>IF(C6920&gt;0,VLOOKUP(C6920,Indicators!G:H,2,0),"")</f>
        <v/>
      </c>
      <c r="E6920" s="13" t="str">
        <f>IF(D6920="","",VLOOKUP(D6920,Series!A:B,2,FALSE))</f>
        <v/>
      </c>
      <c r="F6920" s="13" t="str">
        <f>IF(D6920&gt;0,VLOOKUP(D6920,Series!A:D,4,0),"")</f>
        <v/>
      </c>
      <c r="G6920" s="13" t="str">
        <f>IF(E6920&gt;"",VLOOKUP(E6920,Sources!A:B,2,0),"")</f>
        <v/>
      </c>
      <c r="H6920" s="13" t="str">
        <f>IF($E6920="", "",VLOOKUP($E6920,Sources!$A:$M, 13,FALSE))</f>
        <v/>
      </c>
      <c r="I6920" s="13" t="str">
        <f>IF($E6920="", "",VLOOKUP($E6920,Sources!$A:$M, 5,FALSE))</f>
        <v/>
      </c>
      <c r="J6920" s="13" t="str">
        <f>IF($E6920="", "",VLOOKUP($E6920,Sources!$A:$M, 6,FALSE))</f>
        <v/>
      </c>
      <c r="K6920" s="13" t="str">
        <f>IF($E6920="", "",VLOOKUP($E6920,Sources!$A:$M, 9,FALSE))</f>
        <v/>
      </c>
      <c r="L6920" s="13" t="str">
        <f>IF($D6920="", "",VLOOKUP($D6920,Series!$A:$J,6,FALSE))</f>
        <v/>
      </c>
      <c r="M6920" s="13" t="str">
        <f>IF($D6920="", "",VLOOKUP($D6920,Series!$A:$J,7,FALSE))</f>
        <v/>
      </c>
      <c r="N6920" s="13" t="str">
        <f>IF($D6920="", "",VLOOKUP($D6920,Series!$A:$J,8,FALSE))</f>
        <v/>
      </c>
      <c r="O6920" s="13" t="str">
        <f>IF($D6920="", "",VLOOKUP($D6920,Series!$A:$J,9,FALSE))</f>
        <v/>
      </c>
      <c r="P6920" s="13" t="str">
        <f>IF($D6920="", "",VLOOKUP($D6920,Series!$A:$J,10,FALSE))</f>
        <v/>
      </c>
    </row>
    <row r="6921" spans="1:16" x14ac:dyDescent="0.25">
      <c r="A6921" s="13" t="str">
        <f>IF(C6921&gt;0,VLOOKUP(C6921,Indicators!G:H,2,0),"")</f>
        <v/>
      </c>
      <c r="E6921" s="13" t="str">
        <f>IF(D6921="","",VLOOKUP(D6921,Series!A:B,2,FALSE))</f>
        <v/>
      </c>
      <c r="F6921" s="13" t="str">
        <f>IF(D6921&gt;0,VLOOKUP(D6921,Series!A:D,4,0),"")</f>
        <v/>
      </c>
      <c r="G6921" s="13" t="str">
        <f>IF(E6921&gt;"",VLOOKUP(E6921,Sources!A:B,2,0),"")</f>
        <v/>
      </c>
      <c r="H6921" s="13" t="str">
        <f>IF($E6921="", "",VLOOKUP($E6921,Sources!$A:$M, 13,FALSE))</f>
        <v/>
      </c>
      <c r="I6921" s="13" t="str">
        <f>IF($E6921="", "",VLOOKUP($E6921,Sources!$A:$M, 5,FALSE))</f>
        <v/>
      </c>
      <c r="J6921" s="13" t="str">
        <f>IF($E6921="", "",VLOOKUP($E6921,Sources!$A:$M, 6,FALSE))</f>
        <v/>
      </c>
      <c r="K6921" s="13" t="str">
        <f>IF($E6921="", "",VLOOKUP($E6921,Sources!$A:$M, 9,FALSE))</f>
        <v/>
      </c>
      <c r="L6921" s="13" t="str">
        <f>IF($D6921="", "",VLOOKUP($D6921,Series!$A:$J,6,FALSE))</f>
        <v/>
      </c>
      <c r="M6921" s="13" t="str">
        <f>IF($D6921="", "",VLOOKUP($D6921,Series!$A:$J,7,FALSE))</f>
        <v/>
      </c>
      <c r="N6921" s="13" t="str">
        <f>IF($D6921="", "",VLOOKUP($D6921,Series!$A:$J,8,FALSE))</f>
        <v/>
      </c>
      <c r="O6921" s="13" t="str">
        <f>IF($D6921="", "",VLOOKUP($D6921,Series!$A:$J,9,FALSE))</f>
        <v/>
      </c>
      <c r="P6921" s="13" t="str">
        <f>IF($D6921="", "",VLOOKUP($D6921,Series!$A:$J,10,FALSE))</f>
        <v/>
      </c>
    </row>
    <row r="6922" spans="1:16" x14ac:dyDescent="0.25">
      <c r="A6922" s="13" t="str">
        <f>IF(C6922&gt;0,VLOOKUP(C6922,Indicators!G:H,2,0),"")</f>
        <v/>
      </c>
      <c r="E6922" s="13" t="str">
        <f>IF(D6922="","",VLOOKUP(D6922,Series!A:B,2,FALSE))</f>
        <v/>
      </c>
      <c r="F6922" s="13" t="str">
        <f>IF(D6922&gt;0,VLOOKUP(D6922,Series!A:D,4,0),"")</f>
        <v/>
      </c>
      <c r="G6922" s="13" t="str">
        <f>IF(E6922&gt;"",VLOOKUP(E6922,Sources!A:B,2,0),"")</f>
        <v/>
      </c>
      <c r="H6922" s="13" t="str">
        <f>IF($E6922="", "",VLOOKUP($E6922,Sources!$A:$M, 13,FALSE))</f>
        <v/>
      </c>
      <c r="I6922" s="13" t="str">
        <f>IF($E6922="", "",VLOOKUP($E6922,Sources!$A:$M, 5,FALSE))</f>
        <v/>
      </c>
      <c r="J6922" s="13" t="str">
        <f>IF($E6922="", "",VLOOKUP($E6922,Sources!$A:$M, 6,FALSE))</f>
        <v/>
      </c>
      <c r="K6922" s="13" t="str">
        <f>IF($E6922="", "",VLOOKUP($E6922,Sources!$A:$M, 9,FALSE))</f>
        <v/>
      </c>
      <c r="L6922" s="13" t="str">
        <f>IF($D6922="", "",VLOOKUP($D6922,Series!$A:$J,6,FALSE))</f>
        <v/>
      </c>
      <c r="M6922" s="13" t="str">
        <f>IF($D6922="", "",VLOOKUP($D6922,Series!$A:$J,7,FALSE))</f>
        <v/>
      </c>
      <c r="N6922" s="13" t="str">
        <f>IF($D6922="", "",VLOOKUP($D6922,Series!$A:$J,8,FALSE))</f>
        <v/>
      </c>
      <c r="O6922" s="13" t="str">
        <f>IF($D6922="", "",VLOOKUP($D6922,Series!$A:$J,9,FALSE))</f>
        <v/>
      </c>
      <c r="P6922" s="13" t="str">
        <f>IF($D6922="", "",VLOOKUP($D6922,Series!$A:$J,10,FALSE))</f>
        <v/>
      </c>
    </row>
    <row r="6923" spans="1:16" x14ac:dyDescent="0.25">
      <c r="A6923" s="13" t="str">
        <f>IF(C6923&gt;0,VLOOKUP(C6923,Indicators!G:H,2,0),"")</f>
        <v/>
      </c>
      <c r="E6923" s="13" t="str">
        <f>IF(D6923="","",VLOOKUP(D6923,Series!A:B,2,FALSE))</f>
        <v/>
      </c>
      <c r="F6923" s="13" t="str">
        <f>IF(D6923&gt;0,VLOOKUP(D6923,Series!A:D,4,0),"")</f>
        <v/>
      </c>
      <c r="G6923" s="13" t="str">
        <f>IF(E6923&gt;"",VLOOKUP(E6923,Sources!A:B,2,0),"")</f>
        <v/>
      </c>
      <c r="H6923" s="13" t="str">
        <f>IF($E6923="", "",VLOOKUP($E6923,Sources!$A:$M, 13,FALSE))</f>
        <v/>
      </c>
      <c r="I6923" s="13" t="str">
        <f>IF($E6923="", "",VLOOKUP($E6923,Sources!$A:$M, 5,FALSE))</f>
        <v/>
      </c>
      <c r="J6923" s="13" t="str">
        <f>IF($E6923="", "",VLOOKUP($E6923,Sources!$A:$M, 6,FALSE))</f>
        <v/>
      </c>
      <c r="K6923" s="13" t="str">
        <f>IF($E6923="", "",VLOOKUP($E6923,Sources!$A:$M, 9,FALSE))</f>
        <v/>
      </c>
      <c r="L6923" s="13" t="str">
        <f>IF($D6923="", "",VLOOKUP($D6923,Series!$A:$J,6,FALSE))</f>
        <v/>
      </c>
      <c r="M6923" s="13" t="str">
        <f>IF($D6923="", "",VLOOKUP($D6923,Series!$A:$J,7,FALSE))</f>
        <v/>
      </c>
      <c r="N6923" s="13" t="str">
        <f>IF($D6923="", "",VLOOKUP($D6923,Series!$A:$J,8,FALSE))</f>
        <v/>
      </c>
      <c r="O6923" s="13" t="str">
        <f>IF($D6923="", "",VLOOKUP($D6923,Series!$A:$J,9,FALSE))</f>
        <v/>
      </c>
      <c r="P6923" s="13" t="str">
        <f>IF($D6923="", "",VLOOKUP($D6923,Series!$A:$J,10,FALSE))</f>
        <v/>
      </c>
    </row>
    <row r="6924" spans="1:16" x14ac:dyDescent="0.25">
      <c r="A6924" s="13" t="str">
        <f>IF(C6924&gt;0,VLOOKUP(C6924,Indicators!G:H,2,0),"")</f>
        <v/>
      </c>
      <c r="E6924" s="13" t="str">
        <f>IF(D6924="","",VLOOKUP(D6924,Series!A:B,2,FALSE))</f>
        <v/>
      </c>
      <c r="F6924" s="13" t="str">
        <f>IF(D6924&gt;0,VLOOKUP(D6924,Series!A:D,4,0),"")</f>
        <v/>
      </c>
      <c r="G6924" s="13" t="str">
        <f>IF(E6924&gt;"",VLOOKUP(E6924,Sources!A:B,2,0),"")</f>
        <v/>
      </c>
      <c r="H6924" s="13" t="str">
        <f>IF($E6924="", "",VLOOKUP($E6924,Sources!$A:$M, 13,FALSE))</f>
        <v/>
      </c>
      <c r="I6924" s="13" t="str">
        <f>IF($E6924="", "",VLOOKUP($E6924,Sources!$A:$M, 5,FALSE))</f>
        <v/>
      </c>
      <c r="J6924" s="13" t="str">
        <f>IF($E6924="", "",VLOOKUP($E6924,Sources!$A:$M, 6,FALSE))</f>
        <v/>
      </c>
      <c r="K6924" s="13" t="str">
        <f>IF($E6924="", "",VLOOKUP($E6924,Sources!$A:$M, 9,FALSE))</f>
        <v/>
      </c>
      <c r="L6924" s="13" t="str">
        <f>IF($D6924="", "",VLOOKUP($D6924,Series!$A:$J,6,FALSE))</f>
        <v/>
      </c>
      <c r="M6924" s="13" t="str">
        <f>IF($D6924="", "",VLOOKUP($D6924,Series!$A:$J,7,FALSE))</f>
        <v/>
      </c>
      <c r="N6924" s="13" t="str">
        <f>IF($D6924="", "",VLOOKUP($D6924,Series!$A:$J,8,FALSE))</f>
        <v/>
      </c>
      <c r="O6924" s="13" t="str">
        <f>IF($D6924="", "",VLOOKUP($D6924,Series!$A:$J,9,FALSE))</f>
        <v/>
      </c>
      <c r="P6924" s="13" t="str">
        <f>IF($D6924="", "",VLOOKUP($D6924,Series!$A:$J,10,FALSE))</f>
        <v/>
      </c>
    </row>
    <row r="6925" spans="1:16" x14ac:dyDescent="0.25">
      <c r="A6925" s="13" t="str">
        <f>IF(C6925&gt;0,VLOOKUP(C6925,Indicators!G:H,2,0),"")</f>
        <v/>
      </c>
      <c r="E6925" s="13" t="str">
        <f>IF(D6925="","",VLOOKUP(D6925,Series!A:B,2,FALSE))</f>
        <v/>
      </c>
      <c r="F6925" s="13" t="str">
        <f>IF(D6925&gt;0,VLOOKUP(D6925,Series!A:D,4,0),"")</f>
        <v/>
      </c>
      <c r="G6925" s="13" t="str">
        <f>IF(E6925&gt;"",VLOOKUP(E6925,Sources!A:B,2,0),"")</f>
        <v/>
      </c>
      <c r="H6925" s="13" t="str">
        <f>IF($E6925="", "",VLOOKUP($E6925,Sources!$A:$M, 13,FALSE))</f>
        <v/>
      </c>
      <c r="I6925" s="13" t="str">
        <f>IF($E6925="", "",VLOOKUP($E6925,Sources!$A:$M, 5,FALSE))</f>
        <v/>
      </c>
      <c r="J6925" s="13" t="str">
        <f>IF($E6925="", "",VLOOKUP($E6925,Sources!$A:$M, 6,FALSE))</f>
        <v/>
      </c>
      <c r="K6925" s="13" t="str">
        <f>IF($E6925="", "",VLOOKUP($E6925,Sources!$A:$M, 9,FALSE))</f>
        <v/>
      </c>
      <c r="L6925" s="13" t="str">
        <f>IF($D6925="", "",VLOOKUP($D6925,Series!$A:$J,6,FALSE))</f>
        <v/>
      </c>
      <c r="M6925" s="13" t="str">
        <f>IF($D6925="", "",VLOOKUP($D6925,Series!$A:$J,7,FALSE))</f>
        <v/>
      </c>
      <c r="N6925" s="13" t="str">
        <f>IF($D6925="", "",VLOOKUP($D6925,Series!$A:$J,8,FALSE))</f>
        <v/>
      </c>
      <c r="O6925" s="13" t="str">
        <f>IF($D6925="", "",VLOOKUP($D6925,Series!$A:$J,9,FALSE))</f>
        <v/>
      </c>
      <c r="P6925" s="13" t="str">
        <f>IF($D6925="", "",VLOOKUP($D6925,Series!$A:$J,10,FALSE))</f>
        <v/>
      </c>
    </row>
    <row r="6926" spans="1:16" x14ac:dyDescent="0.25">
      <c r="A6926" s="13" t="str">
        <f>IF(C6926&gt;0,VLOOKUP(C6926,Indicators!G:H,2,0),"")</f>
        <v/>
      </c>
      <c r="E6926" s="13" t="str">
        <f>IF(D6926="","",VLOOKUP(D6926,Series!A:B,2,FALSE))</f>
        <v/>
      </c>
      <c r="F6926" s="13" t="str">
        <f>IF(D6926&gt;0,VLOOKUP(D6926,Series!A:D,4,0),"")</f>
        <v/>
      </c>
      <c r="G6926" s="13" t="str">
        <f>IF(E6926&gt;"",VLOOKUP(E6926,Sources!A:B,2,0),"")</f>
        <v/>
      </c>
      <c r="H6926" s="13" t="str">
        <f>IF($E6926="", "",VLOOKUP($E6926,Sources!$A:$M, 13,FALSE))</f>
        <v/>
      </c>
      <c r="I6926" s="13" t="str">
        <f>IF($E6926="", "",VLOOKUP($E6926,Sources!$A:$M, 5,FALSE))</f>
        <v/>
      </c>
      <c r="J6926" s="13" t="str">
        <f>IF($E6926="", "",VLOOKUP($E6926,Sources!$A:$M, 6,FALSE))</f>
        <v/>
      </c>
      <c r="K6926" s="13" t="str">
        <f>IF($E6926="", "",VLOOKUP($E6926,Sources!$A:$M, 9,FALSE))</f>
        <v/>
      </c>
      <c r="L6926" s="13" t="str">
        <f>IF($D6926="", "",VLOOKUP($D6926,Series!$A:$J,6,FALSE))</f>
        <v/>
      </c>
      <c r="M6926" s="13" t="str">
        <f>IF($D6926="", "",VLOOKUP($D6926,Series!$A:$J,7,FALSE))</f>
        <v/>
      </c>
      <c r="N6926" s="13" t="str">
        <f>IF($D6926="", "",VLOOKUP($D6926,Series!$A:$J,8,FALSE))</f>
        <v/>
      </c>
      <c r="O6926" s="13" t="str">
        <f>IF($D6926="", "",VLOOKUP($D6926,Series!$A:$J,9,FALSE))</f>
        <v/>
      </c>
      <c r="P6926" s="13" t="str">
        <f>IF($D6926="", "",VLOOKUP($D6926,Series!$A:$J,10,FALSE))</f>
        <v/>
      </c>
    </row>
    <row r="6927" spans="1:16" x14ac:dyDescent="0.25">
      <c r="A6927" s="13" t="str">
        <f>IF(C6927&gt;0,VLOOKUP(C6927,Indicators!G:H,2,0),"")</f>
        <v/>
      </c>
      <c r="E6927" s="13" t="str">
        <f>IF(D6927="","",VLOOKUP(D6927,Series!A:B,2,FALSE))</f>
        <v/>
      </c>
      <c r="F6927" s="13" t="str">
        <f>IF(D6927&gt;0,VLOOKUP(D6927,Series!A:D,4,0),"")</f>
        <v/>
      </c>
      <c r="G6927" s="13" t="str">
        <f>IF(E6927&gt;"",VLOOKUP(E6927,Sources!A:B,2,0),"")</f>
        <v/>
      </c>
      <c r="H6927" s="13" t="str">
        <f>IF($E6927="", "",VLOOKUP($E6927,Sources!$A:$M, 13,FALSE))</f>
        <v/>
      </c>
      <c r="I6927" s="13" t="str">
        <f>IF($E6927="", "",VLOOKUP($E6927,Sources!$A:$M, 5,FALSE))</f>
        <v/>
      </c>
      <c r="J6927" s="13" t="str">
        <f>IF($E6927="", "",VLOOKUP($E6927,Sources!$A:$M, 6,FALSE))</f>
        <v/>
      </c>
      <c r="K6927" s="13" t="str">
        <f>IF($E6927="", "",VLOOKUP($E6927,Sources!$A:$M, 9,FALSE))</f>
        <v/>
      </c>
      <c r="L6927" s="13" t="str">
        <f>IF($D6927="", "",VLOOKUP($D6927,Series!$A:$J,6,FALSE))</f>
        <v/>
      </c>
      <c r="M6927" s="13" t="str">
        <f>IF($D6927="", "",VLOOKUP($D6927,Series!$A:$J,7,FALSE))</f>
        <v/>
      </c>
      <c r="N6927" s="13" t="str">
        <f>IF($D6927="", "",VLOOKUP($D6927,Series!$A:$J,8,FALSE))</f>
        <v/>
      </c>
      <c r="O6927" s="13" t="str">
        <f>IF($D6927="", "",VLOOKUP($D6927,Series!$A:$J,9,FALSE))</f>
        <v/>
      </c>
      <c r="P6927" s="13" t="str">
        <f>IF($D6927="", "",VLOOKUP($D6927,Series!$A:$J,10,FALSE))</f>
        <v/>
      </c>
    </row>
    <row r="6928" spans="1:16" x14ac:dyDescent="0.25">
      <c r="A6928" s="13" t="str">
        <f>IF(C6928&gt;0,VLOOKUP(C6928,Indicators!G:H,2,0),"")</f>
        <v/>
      </c>
      <c r="E6928" s="13" t="str">
        <f>IF(D6928="","",VLOOKUP(D6928,Series!A:B,2,FALSE))</f>
        <v/>
      </c>
      <c r="F6928" s="13" t="str">
        <f>IF(D6928&gt;0,VLOOKUP(D6928,Series!A:D,4,0),"")</f>
        <v/>
      </c>
      <c r="G6928" s="13" t="str">
        <f>IF(E6928&gt;"",VLOOKUP(E6928,Sources!A:B,2,0),"")</f>
        <v/>
      </c>
      <c r="H6928" s="13" t="str">
        <f>IF($E6928="", "",VLOOKUP($E6928,Sources!$A:$M, 13,FALSE))</f>
        <v/>
      </c>
      <c r="I6928" s="13" t="str">
        <f>IF($E6928="", "",VLOOKUP($E6928,Sources!$A:$M, 5,FALSE))</f>
        <v/>
      </c>
      <c r="J6928" s="13" t="str">
        <f>IF($E6928="", "",VLOOKUP($E6928,Sources!$A:$M, 6,FALSE))</f>
        <v/>
      </c>
      <c r="K6928" s="13" t="str">
        <f>IF($E6928="", "",VLOOKUP($E6928,Sources!$A:$M, 9,FALSE))</f>
        <v/>
      </c>
      <c r="L6928" s="13" t="str">
        <f>IF($D6928="", "",VLOOKUP($D6928,Series!$A:$J,6,FALSE))</f>
        <v/>
      </c>
      <c r="M6928" s="13" t="str">
        <f>IF($D6928="", "",VLOOKUP($D6928,Series!$A:$J,7,FALSE))</f>
        <v/>
      </c>
      <c r="N6928" s="13" t="str">
        <f>IF($D6928="", "",VLOOKUP($D6928,Series!$A:$J,8,FALSE))</f>
        <v/>
      </c>
      <c r="O6928" s="13" t="str">
        <f>IF($D6928="", "",VLOOKUP($D6928,Series!$A:$J,9,FALSE))</f>
        <v/>
      </c>
      <c r="P6928" s="13" t="str">
        <f>IF($D6928="", "",VLOOKUP($D6928,Series!$A:$J,10,FALSE))</f>
        <v/>
      </c>
    </row>
    <row r="6929" spans="1:16" x14ac:dyDescent="0.25">
      <c r="A6929" s="13" t="str">
        <f>IF(C6929&gt;0,VLOOKUP(C6929,Indicators!G:H,2,0),"")</f>
        <v/>
      </c>
      <c r="E6929" s="13" t="str">
        <f>IF(D6929="","",VLOOKUP(D6929,Series!A:B,2,FALSE))</f>
        <v/>
      </c>
      <c r="F6929" s="13" t="str">
        <f>IF(D6929&gt;0,VLOOKUP(D6929,Series!A:D,4,0),"")</f>
        <v/>
      </c>
      <c r="G6929" s="13" t="str">
        <f>IF(E6929&gt;"",VLOOKUP(E6929,Sources!A:B,2,0),"")</f>
        <v/>
      </c>
      <c r="H6929" s="13" t="str">
        <f>IF($E6929="", "",VLOOKUP($E6929,Sources!$A:$M, 13,FALSE))</f>
        <v/>
      </c>
      <c r="I6929" s="13" t="str">
        <f>IF($E6929="", "",VLOOKUP($E6929,Sources!$A:$M, 5,FALSE))</f>
        <v/>
      </c>
      <c r="J6929" s="13" t="str">
        <f>IF($E6929="", "",VLOOKUP($E6929,Sources!$A:$M, 6,FALSE))</f>
        <v/>
      </c>
      <c r="K6929" s="13" t="str">
        <f>IF($E6929="", "",VLOOKUP($E6929,Sources!$A:$M, 9,FALSE))</f>
        <v/>
      </c>
      <c r="L6929" s="13" t="str">
        <f>IF($D6929="", "",VLOOKUP($D6929,Series!$A:$J,6,FALSE))</f>
        <v/>
      </c>
      <c r="M6929" s="13" t="str">
        <f>IF($D6929="", "",VLOOKUP($D6929,Series!$A:$J,7,FALSE))</f>
        <v/>
      </c>
      <c r="N6929" s="13" t="str">
        <f>IF($D6929="", "",VLOOKUP($D6929,Series!$A:$J,8,FALSE))</f>
        <v/>
      </c>
      <c r="O6929" s="13" t="str">
        <f>IF($D6929="", "",VLOOKUP($D6929,Series!$A:$J,9,FALSE))</f>
        <v/>
      </c>
      <c r="P6929" s="13" t="str">
        <f>IF($D6929="", "",VLOOKUP($D6929,Series!$A:$J,10,FALSE))</f>
        <v/>
      </c>
    </row>
    <row r="6930" spans="1:16" x14ac:dyDescent="0.25">
      <c r="A6930" s="13" t="str">
        <f>IF(C6930&gt;0,VLOOKUP(C6930,Indicators!G:H,2,0),"")</f>
        <v/>
      </c>
      <c r="E6930" s="13" t="str">
        <f>IF(D6930="","",VLOOKUP(D6930,Series!A:B,2,FALSE))</f>
        <v/>
      </c>
      <c r="F6930" s="13" t="str">
        <f>IF(D6930&gt;0,VLOOKUP(D6930,Series!A:D,4,0),"")</f>
        <v/>
      </c>
      <c r="G6930" s="13" t="str">
        <f>IF(E6930&gt;"",VLOOKUP(E6930,Sources!A:B,2,0),"")</f>
        <v/>
      </c>
      <c r="H6930" s="13" t="str">
        <f>IF($E6930="", "",VLOOKUP($E6930,Sources!$A:$M, 13,FALSE))</f>
        <v/>
      </c>
      <c r="I6930" s="13" t="str">
        <f>IF($E6930="", "",VLOOKUP($E6930,Sources!$A:$M, 5,FALSE))</f>
        <v/>
      </c>
      <c r="J6930" s="13" t="str">
        <f>IF($E6930="", "",VLOOKUP($E6930,Sources!$A:$M, 6,FALSE))</f>
        <v/>
      </c>
      <c r="K6930" s="13" t="str">
        <f>IF($E6930="", "",VLOOKUP($E6930,Sources!$A:$M, 9,FALSE))</f>
        <v/>
      </c>
      <c r="L6930" s="13" t="str">
        <f>IF($D6930="", "",VLOOKUP($D6930,Series!$A:$J,6,FALSE))</f>
        <v/>
      </c>
      <c r="M6930" s="13" t="str">
        <f>IF($D6930="", "",VLOOKUP($D6930,Series!$A:$J,7,FALSE))</f>
        <v/>
      </c>
      <c r="N6930" s="13" t="str">
        <f>IF($D6930="", "",VLOOKUP($D6930,Series!$A:$J,8,FALSE))</f>
        <v/>
      </c>
      <c r="O6930" s="13" t="str">
        <f>IF($D6930="", "",VLOOKUP($D6930,Series!$A:$J,9,FALSE))</f>
        <v/>
      </c>
      <c r="P6930" s="13" t="str">
        <f>IF($D6930="", "",VLOOKUP($D6930,Series!$A:$J,10,FALSE))</f>
        <v/>
      </c>
    </row>
    <row r="6931" spans="1:16" x14ac:dyDescent="0.25">
      <c r="A6931" s="13" t="str">
        <f>IF(C6931&gt;0,VLOOKUP(C6931,Indicators!G:H,2,0),"")</f>
        <v/>
      </c>
      <c r="E6931" s="13" t="str">
        <f>IF(D6931="","",VLOOKUP(D6931,Series!A:B,2,FALSE))</f>
        <v/>
      </c>
      <c r="F6931" s="13" t="str">
        <f>IF(D6931&gt;0,VLOOKUP(D6931,Series!A:D,4,0),"")</f>
        <v/>
      </c>
      <c r="G6931" s="13" t="str">
        <f>IF(E6931&gt;"",VLOOKUP(E6931,Sources!A:B,2,0),"")</f>
        <v/>
      </c>
      <c r="H6931" s="13" t="str">
        <f>IF($E6931="", "",VLOOKUP($E6931,Sources!$A:$M, 13,FALSE))</f>
        <v/>
      </c>
      <c r="I6931" s="13" t="str">
        <f>IF($E6931="", "",VLOOKUP($E6931,Sources!$A:$M, 5,FALSE))</f>
        <v/>
      </c>
      <c r="J6931" s="13" t="str">
        <f>IF($E6931="", "",VLOOKUP($E6931,Sources!$A:$M, 6,FALSE))</f>
        <v/>
      </c>
      <c r="K6931" s="13" t="str">
        <f>IF($E6931="", "",VLOOKUP($E6931,Sources!$A:$M, 9,FALSE))</f>
        <v/>
      </c>
      <c r="L6931" s="13" t="str">
        <f>IF($D6931="", "",VLOOKUP($D6931,Series!$A:$J,6,FALSE))</f>
        <v/>
      </c>
      <c r="M6931" s="13" t="str">
        <f>IF($D6931="", "",VLOOKUP($D6931,Series!$A:$J,7,FALSE))</f>
        <v/>
      </c>
      <c r="N6931" s="13" t="str">
        <f>IF($D6931="", "",VLOOKUP($D6931,Series!$A:$J,8,FALSE))</f>
        <v/>
      </c>
      <c r="O6931" s="13" t="str">
        <f>IF($D6931="", "",VLOOKUP($D6931,Series!$A:$J,9,FALSE))</f>
        <v/>
      </c>
      <c r="P6931" s="13" t="str">
        <f>IF($D6931="", "",VLOOKUP($D6931,Series!$A:$J,10,FALSE))</f>
        <v/>
      </c>
    </row>
    <row r="6932" spans="1:16" x14ac:dyDescent="0.25">
      <c r="A6932" s="13" t="str">
        <f>IF(C6932&gt;0,VLOOKUP(C6932,Indicators!G:H,2,0),"")</f>
        <v/>
      </c>
      <c r="E6932" s="13" t="str">
        <f>IF(D6932="","",VLOOKUP(D6932,Series!A:B,2,FALSE))</f>
        <v/>
      </c>
      <c r="F6932" s="13" t="str">
        <f>IF(D6932&gt;0,VLOOKUP(D6932,Series!A:D,4,0),"")</f>
        <v/>
      </c>
      <c r="G6932" s="13" t="str">
        <f>IF(E6932&gt;"",VLOOKUP(E6932,Sources!A:B,2,0),"")</f>
        <v/>
      </c>
      <c r="H6932" s="13" t="str">
        <f>IF($E6932="", "",VLOOKUP($E6932,Sources!$A:$M, 13,FALSE))</f>
        <v/>
      </c>
      <c r="I6932" s="13" t="str">
        <f>IF($E6932="", "",VLOOKUP($E6932,Sources!$A:$M, 5,FALSE))</f>
        <v/>
      </c>
      <c r="J6932" s="13" t="str">
        <f>IF($E6932="", "",VLOOKUP($E6932,Sources!$A:$M, 6,FALSE))</f>
        <v/>
      </c>
      <c r="K6932" s="13" t="str">
        <f>IF($E6932="", "",VLOOKUP($E6932,Sources!$A:$M, 9,FALSE))</f>
        <v/>
      </c>
      <c r="L6932" s="13" t="str">
        <f>IF($D6932="", "",VLOOKUP($D6932,Series!$A:$J,6,FALSE))</f>
        <v/>
      </c>
      <c r="M6932" s="13" t="str">
        <f>IF($D6932="", "",VLOOKUP($D6932,Series!$A:$J,7,FALSE))</f>
        <v/>
      </c>
      <c r="N6932" s="13" t="str">
        <f>IF($D6932="", "",VLOOKUP($D6932,Series!$A:$J,8,FALSE))</f>
        <v/>
      </c>
      <c r="O6932" s="13" t="str">
        <f>IF($D6932="", "",VLOOKUP($D6932,Series!$A:$J,9,FALSE))</f>
        <v/>
      </c>
      <c r="P6932" s="13" t="str">
        <f>IF($D6932="", "",VLOOKUP($D6932,Series!$A:$J,10,FALSE))</f>
        <v/>
      </c>
    </row>
    <row r="6933" spans="1:16" x14ac:dyDescent="0.25">
      <c r="A6933" s="13" t="str">
        <f>IF(C6933&gt;0,VLOOKUP(C6933,Indicators!G:H,2,0),"")</f>
        <v/>
      </c>
      <c r="E6933" s="13" t="str">
        <f>IF(D6933="","",VLOOKUP(D6933,Series!A:B,2,FALSE))</f>
        <v/>
      </c>
      <c r="F6933" s="13" t="str">
        <f>IF(D6933&gt;0,VLOOKUP(D6933,Series!A:D,4,0),"")</f>
        <v/>
      </c>
      <c r="G6933" s="13" t="str">
        <f>IF(E6933&gt;"",VLOOKUP(E6933,Sources!A:B,2,0),"")</f>
        <v/>
      </c>
      <c r="H6933" s="13" t="str">
        <f>IF($E6933="", "",VLOOKUP($E6933,Sources!$A:$M, 13,FALSE))</f>
        <v/>
      </c>
      <c r="I6933" s="13" t="str">
        <f>IF($E6933="", "",VLOOKUP($E6933,Sources!$A:$M, 5,FALSE))</f>
        <v/>
      </c>
      <c r="J6933" s="13" t="str">
        <f>IF($E6933="", "",VLOOKUP($E6933,Sources!$A:$M, 6,FALSE))</f>
        <v/>
      </c>
      <c r="K6933" s="13" t="str">
        <f>IF($E6933="", "",VLOOKUP($E6933,Sources!$A:$M, 9,FALSE))</f>
        <v/>
      </c>
      <c r="L6933" s="13" t="str">
        <f>IF($D6933="", "",VLOOKUP($D6933,Series!$A:$J,6,FALSE))</f>
        <v/>
      </c>
      <c r="M6933" s="13" t="str">
        <f>IF($D6933="", "",VLOOKUP($D6933,Series!$A:$J,7,FALSE))</f>
        <v/>
      </c>
      <c r="N6933" s="13" t="str">
        <f>IF($D6933="", "",VLOOKUP($D6933,Series!$A:$J,8,FALSE))</f>
        <v/>
      </c>
      <c r="O6933" s="13" t="str">
        <f>IF($D6933="", "",VLOOKUP($D6933,Series!$A:$J,9,FALSE))</f>
        <v/>
      </c>
      <c r="P6933" s="13" t="str">
        <f>IF($D6933="", "",VLOOKUP($D6933,Series!$A:$J,10,FALSE))</f>
        <v/>
      </c>
    </row>
    <row r="6934" spans="1:16" x14ac:dyDescent="0.25">
      <c r="A6934" s="13" t="str">
        <f>IF(C6934&gt;0,VLOOKUP(C6934,Indicators!G:H,2,0),"")</f>
        <v/>
      </c>
      <c r="E6934" s="13" t="str">
        <f>IF(D6934="","",VLOOKUP(D6934,Series!A:B,2,FALSE))</f>
        <v/>
      </c>
      <c r="F6934" s="13" t="str">
        <f>IF(D6934&gt;0,VLOOKUP(D6934,Series!A:D,4,0),"")</f>
        <v/>
      </c>
      <c r="G6934" s="13" t="str">
        <f>IF(E6934&gt;"",VLOOKUP(E6934,Sources!A:B,2,0),"")</f>
        <v/>
      </c>
      <c r="H6934" s="13" t="str">
        <f>IF($E6934="", "",VLOOKUP($E6934,Sources!$A:$M, 13,FALSE))</f>
        <v/>
      </c>
      <c r="I6934" s="13" t="str">
        <f>IF($E6934="", "",VLOOKUP($E6934,Sources!$A:$M, 5,FALSE))</f>
        <v/>
      </c>
      <c r="J6934" s="13" t="str">
        <f>IF($E6934="", "",VLOOKUP($E6934,Sources!$A:$M, 6,FALSE))</f>
        <v/>
      </c>
      <c r="K6934" s="13" t="str">
        <f>IF($E6934="", "",VLOOKUP($E6934,Sources!$A:$M, 9,FALSE))</f>
        <v/>
      </c>
      <c r="L6934" s="13" t="str">
        <f>IF($D6934="", "",VLOOKUP($D6934,Series!$A:$J,6,FALSE))</f>
        <v/>
      </c>
      <c r="M6934" s="13" t="str">
        <f>IF($D6934="", "",VLOOKUP($D6934,Series!$A:$J,7,FALSE))</f>
        <v/>
      </c>
      <c r="N6934" s="13" t="str">
        <f>IF($D6934="", "",VLOOKUP($D6934,Series!$A:$J,8,FALSE))</f>
        <v/>
      </c>
      <c r="O6934" s="13" t="str">
        <f>IF($D6934="", "",VLOOKUP($D6934,Series!$A:$J,9,FALSE))</f>
        <v/>
      </c>
      <c r="P6934" s="13" t="str">
        <f>IF($D6934="", "",VLOOKUP($D6934,Series!$A:$J,10,FALSE))</f>
        <v/>
      </c>
    </row>
    <row r="6935" spans="1:16" x14ac:dyDescent="0.25">
      <c r="A6935" s="13" t="str">
        <f>IF(C6935&gt;0,VLOOKUP(C6935,Indicators!G:H,2,0),"")</f>
        <v/>
      </c>
      <c r="E6935" s="13" t="str">
        <f>IF(D6935="","",VLOOKUP(D6935,Series!A:B,2,FALSE))</f>
        <v/>
      </c>
      <c r="F6935" s="13" t="str">
        <f>IF(D6935&gt;0,VLOOKUP(D6935,Series!A:D,4,0),"")</f>
        <v/>
      </c>
      <c r="G6935" s="13" t="str">
        <f>IF(E6935&gt;"",VLOOKUP(E6935,Sources!A:B,2,0),"")</f>
        <v/>
      </c>
      <c r="H6935" s="13" t="str">
        <f>IF($E6935="", "",VLOOKUP($E6935,Sources!$A:$M, 13,FALSE))</f>
        <v/>
      </c>
      <c r="I6935" s="13" t="str">
        <f>IF($E6935="", "",VLOOKUP($E6935,Sources!$A:$M, 5,FALSE))</f>
        <v/>
      </c>
      <c r="J6935" s="13" t="str">
        <f>IF($E6935="", "",VLOOKUP($E6935,Sources!$A:$M, 6,FALSE))</f>
        <v/>
      </c>
      <c r="K6935" s="13" t="str">
        <f>IF($E6935="", "",VLOOKUP($E6935,Sources!$A:$M, 9,FALSE))</f>
        <v/>
      </c>
      <c r="L6935" s="13" t="str">
        <f>IF($D6935="", "",VLOOKUP($D6935,Series!$A:$J,6,FALSE))</f>
        <v/>
      </c>
      <c r="M6935" s="13" t="str">
        <f>IF($D6935="", "",VLOOKUP($D6935,Series!$A:$J,7,FALSE))</f>
        <v/>
      </c>
      <c r="N6935" s="13" t="str">
        <f>IF($D6935="", "",VLOOKUP($D6935,Series!$A:$J,8,FALSE))</f>
        <v/>
      </c>
      <c r="O6935" s="13" t="str">
        <f>IF($D6935="", "",VLOOKUP($D6935,Series!$A:$J,9,FALSE))</f>
        <v/>
      </c>
      <c r="P6935" s="13" t="str">
        <f>IF($D6935="", "",VLOOKUP($D6935,Series!$A:$J,10,FALSE))</f>
        <v/>
      </c>
    </row>
    <row r="6936" spans="1:16" x14ac:dyDescent="0.25">
      <c r="A6936" s="13" t="str">
        <f>IF(C6936&gt;0,VLOOKUP(C6936,Indicators!G:H,2,0),"")</f>
        <v/>
      </c>
      <c r="E6936" s="13" t="str">
        <f>IF(D6936="","",VLOOKUP(D6936,Series!A:B,2,FALSE))</f>
        <v/>
      </c>
      <c r="F6936" s="13" t="str">
        <f>IF(D6936&gt;0,VLOOKUP(D6936,Series!A:D,4,0),"")</f>
        <v/>
      </c>
      <c r="G6936" s="13" t="str">
        <f>IF(E6936&gt;"",VLOOKUP(E6936,Sources!A:B,2,0),"")</f>
        <v/>
      </c>
      <c r="H6936" s="13" t="str">
        <f>IF($E6936="", "",VLOOKUP($E6936,Sources!$A:$M, 13,FALSE))</f>
        <v/>
      </c>
      <c r="I6936" s="13" t="str">
        <f>IF($E6936="", "",VLOOKUP($E6936,Sources!$A:$M, 5,FALSE))</f>
        <v/>
      </c>
      <c r="J6936" s="13" t="str">
        <f>IF($E6936="", "",VLOOKUP($E6936,Sources!$A:$M, 6,FALSE))</f>
        <v/>
      </c>
      <c r="K6936" s="13" t="str">
        <f>IF($E6936="", "",VLOOKUP($E6936,Sources!$A:$M, 9,FALSE))</f>
        <v/>
      </c>
      <c r="L6936" s="13" t="str">
        <f>IF($D6936="", "",VLOOKUP($D6936,Series!$A:$J,6,FALSE))</f>
        <v/>
      </c>
      <c r="M6936" s="13" t="str">
        <f>IF($D6936="", "",VLOOKUP($D6936,Series!$A:$J,7,FALSE))</f>
        <v/>
      </c>
      <c r="N6936" s="13" t="str">
        <f>IF($D6936="", "",VLOOKUP($D6936,Series!$A:$J,8,FALSE))</f>
        <v/>
      </c>
      <c r="O6936" s="13" t="str">
        <f>IF($D6936="", "",VLOOKUP($D6936,Series!$A:$J,9,FALSE))</f>
        <v/>
      </c>
      <c r="P6936" s="13" t="str">
        <f>IF($D6936="", "",VLOOKUP($D6936,Series!$A:$J,10,FALSE))</f>
        <v/>
      </c>
    </row>
    <row r="6937" spans="1:16" x14ac:dyDescent="0.25">
      <c r="A6937" s="13" t="str">
        <f>IF(C6937&gt;0,VLOOKUP(C6937,Indicators!G:H,2,0),"")</f>
        <v/>
      </c>
      <c r="E6937" s="13" t="str">
        <f>IF(D6937="","",VLOOKUP(D6937,Series!A:B,2,FALSE))</f>
        <v/>
      </c>
      <c r="F6937" s="13" t="str">
        <f>IF(D6937&gt;0,VLOOKUP(D6937,Series!A:D,4,0),"")</f>
        <v/>
      </c>
      <c r="G6937" s="13" t="str">
        <f>IF(E6937&gt;"",VLOOKUP(E6937,Sources!A:B,2,0),"")</f>
        <v/>
      </c>
      <c r="H6937" s="13" t="str">
        <f>IF($E6937="", "",VLOOKUP($E6937,Sources!$A:$M, 13,FALSE))</f>
        <v/>
      </c>
      <c r="I6937" s="13" t="str">
        <f>IF($E6937="", "",VLOOKUP($E6937,Sources!$A:$M, 5,FALSE))</f>
        <v/>
      </c>
      <c r="J6937" s="13" t="str">
        <f>IF($E6937="", "",VLOOKUP($E6937,Sources!$A:$M, 6,FALSE))</f>
        <v/>
      </c>
      <c r="K6937" s="13" t="str">
        <f>IF($E6937="", "",VLOOKUP($E6937,Sources!$A:$M, 9,FALSE))</f>
        <v/>
      </c>
      <c r="L6937" s="13" t="str">
        <f>IF($D6937="", "",VLOOKUP($D6937,Series!$A:$J,6,FALSE))</f>
        <v/>
      </c>
      <c r="M6937" s="13" t="str">
        <f>IF($D6937="", "",VLOOKUP($D6937,Series!$A:$J,7,FALSE))</f>
        <v/>
      </c>
      <c r="N6937" s="13" t="str">
        <f>IF($D6937="", "",VLOOKUP($D6937,Series!$A:$J,8,FALSE))</f>
        <v/>
      </c>
      <c r="O6937" s="13" t="str">
        <f>IF($D6937="", "",VLOOKUP($D6937,Series!$A:$J,9,FALSE))</f>
        <v/>
      </c>
      <c r="P6937" s="13" t="str">
        <f>IF($D6937="", "",VLOOKUP($D6937,Series!$A:$J,10,FALSE))</f>
        <v/>
      </c>
    </row>
    <row r="6938" spans="1:16" x14ac:dyDescent="0.25">
      <c r="A6938" s="13" t="str">
        <f>IF(C6938&gt;0,VLOOKUP(C6938,Indicators!G:H,2,0),"")</f>
        <v/>
      </c>
      <c r="E6938" s="13" t="str">
        <f>IF(D6938="","",VLOOKUP(D6938,Series!A:B,2,FALSE))</f>
        <v/>
      </c>
      <c r="F6938" s="13" t="str">
        <f>IF(D6938&gt;0,VLOOKUP(D6938,Series!A:D,4,0),"")</f>
        <v/>
      </c>
      <c r="G6938" s="13" t="str">
        <f>IF(E6938&gt;"",VLOOKUP(E6938,Sources!A:B,2,0),"")</f>
        <v/>
      </c>
      <c r="H6938" s="13" t="str">
        <f>IF($E6938="", "",VLOOKUP($E6938,Sources!$A:$M, 13,FALSE))</f>
        <v/>
      </c>
      <c r="I6938" s="13" t="str">
        <f>IF($E6938="", "",VLOOKUP($E6938,Sources!$A:$M, 5,FALSE))</f>
        <v/>
      </c>
      <c r="J6938" s="13" t="str">
        <f>IF($E6938="", "",VLOOKUP($E6938,Sources!$A:$M, 6,FALSE))</f>
        <v/>
      </c>
      <c r="K6938" s="13" t="str">
        <f>IF($E6938="", "",VLOOKUP($E6938,Sources!$A:$M, 9,FALSE))</f>
        <v/>
      </c>
      <c r="L6938" s="13" t="str">
        <f>IF($D6938="", "",VLOOKUP($D6938,Series!$A:$J,6,FALSE))</f>
        <v/>
      </c>
      <c r="M6938" s="13" t="str">
        <f>IF($D6938="", "",VLOOKUP($D6938,Series!$A:$J,7,FALSE))</f>
        <v/>
      </c>
      <c r="N6938" s="13" t="str">
        <f>IF($D6938="", "",VLOOKUP($D6938,Series!$A:$J,8,FALSE))</f>
        <v/>
      </c>
      <c r="O6938" s="13" t="str">
        <f>IF($D6938="", "",VLOOKUP($D6938,Series!$A:$J,9,FALSE))</f>
        <v/>
      </c>
      <c r="P6938" s="13" t="str">
        <f>IF($D6938="", "",VLOOKUP($D6938,Series!$A:$J,10,FALSE))</f>
        <v/>
      </c>
    </row>
    <row r="6939" spans="1:16" x14ac:dyDescent="0.25">
      <c r="A6939" s="13" t="str">
        <f>IF(C6939&gt;0,VLOOKUP(C6939,Indicators!G:H,2,0),"")</f>
        <v/>
      </c>
      <c r="E6939" s="13" t="str">
        <f>IF(D6939="","",VLOOKUP(D6939,Series!A:B,2,FALSE))</f>
        <v/>
      </c>
      <c r="F6939" s="13" t="str">
        <f>IF(D6939&gt;0,VLOOKUP(D6939,Series!A:D,4,0),"")</f>
        <v/>
      </c>
      <c r="G6939" s="13" t="str">
        <f>IF(E6939&gt;"",VLOOKUP(E6939,Sources!A:B,2,0),"")</f>
        <v/>
      </c>
      <c r="H6939" s="13" t="str">
        <f>IF($E6939="", "",VLOOKUP($E6939,Sources!$A:$M, 13,FALSE))</f>
        <v/>
      </c>
      <c r="I6939" s="13" t="str">
        <f>IF($E6939="", "",VLOOKUP($E6939,Sources!$A:$M, 5,FALSE))</f>
        <v/>
      </c>
      <c r="J6939" s="13" t="str">
        <f>IF($E6939="", "",VLOOKUP($E6939,Sources!$A:$M, 6,FALSE))</f>
        <v/>
      </c>
      <c r="K6939" s="13" t="str">
        <f>IF($E6939="", "",VLOOKUP($E6939,Sources!$A:$M, 9,FALSE))</f>
        <v/>
      </c>
      <c r="L6939" s="13" t="str">
        <f>IF($D6939="", "",VLOOKUP($D6939,Series!$A:$J,6,FALSE))</f>
        <v/>
      </c>
      <c r="M6939" s="13" t="str">
        <f>IF($D6939="", "",VLOOKUP($D6939,Series!$A:$J,7,FALSE))</f>
        <v/>
      </c>
      <c r="N6939" s="13" t="str">
        <f>IF($D6939="", "",VLOOKUP($D6939,Series!$A:$J,8,FALSE))</f>
        <v/>
      </c>
      <c r="O6939" s="13" t="str">
        <f>IF($D6939="", "",VLOOKUP($D6939,Series!$A:$J,9,FALSE))</f>
        <v/>
      </c>
      <c r="P6939" s="13" t="str">
        <f>IF($D6939="", "",VLOOKUP($D6939,Series!$A:$J,10,FALSE))</f>
        <v/>
      </c>
    </row>
    <row r="6940" spans="1:16" x14ac:dyDescent="0.25">
      <c r="A6940" s="13" t="str">
        <f>IF(C6940&gt;0,VLOOKUP(C6940,Indicators!G:H,2,0),"")</f>
        <v/>
      </c>
      <c r="E6940" s="13" t="str">
        <f>IF(D6940="","",VLOOKUP(D6940,Series!A:B,2,FALSE))</f>
        <v/>
      </c>
      <c r="F6940" s="13" t="str">
        <f>IF(D6940&gt;0,VLOOKUP(D6940,Series!A:D,4,0),"")</f>
        <v/>
      </c>
      <c r="G6940" s="13" t="str">
        <f>IF(E6940&gt;"",VLOOKUP(E6940,Sources!A:B,2,0),"")</f>
        <v/>
      </c>
      <c r="H6940" s="13" t="str">
        <f>IF($E6940="", "",VLOOKUP($E6940,Sources!$A:$M, 13,FALSE))</f>
        <v/>
      </c>
      <c r="I6940" s="13" t="str">
        <f>IF($E6940="", "",VLOOKUP($E6940,Sources!$A:$M, 5,FALSE))</f>
        <v/>
      </c>
      <c r="J6940" s="13" t="str">
        <f>IF($E6940="", "",VLOOKUP($E6940,Sources!$A:$M, 6,FALSE))</f>
        <v/>
      </c>
      <c r="K6940" s="13" t="str">
        <f>IF($E6940="", "",VLOOKUP($E6940,Sources!$A:$M, 9,FALSE))</f>
        <v/>
      </c>
      <c r="L6940" s="13" t="str">
        <f>IF($D6940="", "",VLOOKUP($D6940,Series!$A:$J,6,FALSE))</f>
        <v/>
      </c>
      <c r="M6940" s="13" t="str">
        <f>IF($D6940="", "",VLOOKUP($D6940,Series!$A:$J,7,FALSE))</f>
        <v/>
      </c>
      <c r="N6940" s="13" t="str">
        <f>IF($D6940="", "",VLOOKUP($D6940,Series!$A:$J,8,FALSE))</f>
        <v/>
      </c>
      <c r="O6940" s="13" t="str">
        <f>IF($D6940="", "",VLOOKUP($D6940,Series!$A:$J,9,FALSE))</f>
        <v/>
      </c>
      <c r="P6940" s="13" t="str">
        <f>IF($D6940="", "",VLOOKUP($D6940,Series!$A:$J,10,FALSE))</f>
        <v/>
      </c>
    </row>
    <row r="6941" spans="1:16" x14ac:dyDescent="0.25">
      <c r="A6941" s="13" t="str">
        <f>IF(C6941&gt;0,VLOOKUP(C6941,Indicators!G:H,2,0),"")</f>
        <v/>
      </c>
      <c r="E6941" s="13" t="str">
        <f>IF(D6941="","",VLOOKUP(D6941,Series!A:B,2,FALSE))</f>
        <v/>
      </c>
      <c r="F6941" s="13" t="str">
        <f>IF(D6941&gt;0,VLOOKUP(D6941,Series!A:D,4,0),"")</f>
        <v/>
      </c>
      <c r="G6941" s="13" t="str">
        <f>IF(E6941&gt;"",VLOOKUP(E6941,Sources!A:B,2,0),"")</f>
        <v/>
      </c>
      <c r="H6941" s="13" t="str">
        <f>IF($E6941="", "",VLOOKUP($E6941,Sources!$A:$M, 13,FALSE))</f>
        <v/>
      </c>
      <c r="I6941" s="13" t="str">
        <f>IF($E6941="", "",VLOOKUP($E6941,Sources!$A:$M, 5,FALSE))</f>
        <v/>
      </c>
      <c r="J6941" s="13" t="str">
        <f>IF($E6941="", "",VLOOKUP($E6941,Sources!$A:$M, 6,FALSE))</f>
        <v/>
      </c>
      <c r="K6941" s="13" t="str">
        <f>IF($E6941="", "",VLOOKUP($E6941,Sources!$A:$M, 9,FALSE))</f>
        <v/>
      </c>
      <c r="L6941" s="13" t="str">
        <f>IF($D6941="", "",VLOOKUP($D6941,Series!$A:$J,6,FALSE))</f>
        <v/>
      </c>
      <c r="M6941" s="13" t="str">
        <f>IF($D6941="", "",VLOOKUP($D6941,Series!$A:$J,7,FALSE))</f>
        <v/>
      </c>
      <c r="N6941" s="13" t="str">
        <f>IF($D6941="", "",VLOOKUP($D6941,Series!$A:$J,8,FALSE))</f>
        <v/>
      </c>
      <c r="O6941" s="13" t="str">
        <f>IF($D6941="", "",VLOOKUP($D6941,Series!$A:$J,9,FALSE))</f>
        <v/>
      </c>
      <c r="P6941" s="13" t="str">
        <f>IF($D6941="", "",VLOOKUP($D6941,Series!$A:$J,10,FALSE))</f>
        <v/>
      </c>
    </row>
    <row r="6942" spans="1:16" x14ac:dyDescent="0.25">
      <c r="A6942" s="13" t="str">
        <f>IF(C6942&gt;0,VLOOKUP(C6942,Indicators!G:H,2,0),"")</f>
        <v/>
      </c>
      <c r="E6942" s="13" t="str">
        <f>IF(D6942="","",VLOOKUP(D6942,Series!A:B,2,FALSE))</f>
        <v/>
      </c>
      <c r="F6942" s="13" t="str">
        <f>IF(D6942&gt;0,VLOOKUP(D6942,Series!A:D,4,0),"")</f>
        <v/>
      </c>
      <c r="G6942" s="13" t="str">
        <f>IF(E6942&gt;"",VLOOKUP(E6942,Sources!A:B,2,0),"")</f>
        <v/>
      </c>
      <c r="H6942" s="13" t="str">
        <f>IF($E6942="", "",VLOOKUP($E6942,Sources!$A:$M, 13,FALSE))</f>
        <v/>
      </c>
      <c r="I6942" s="13" t="str">
        <f>IF($E6942="", "",VLOOKUP($E6942,Sources!$A:$M, 5,FALSE))</f>
        <v/>
      </c>
      <c r="J6942" s="13" t="str">
        <f>IF($E6942="", "",VLOOKUP($E6942,Sources!$A:$M, 6,FALSE))</f>
        <v/>
      </c>
      <c r="K6942" s="13" t="str">
        <f>IF($E6942="", "",VLOOKUP($E6942,Sources!$A:$M, 9,FALSE))</f>
        <v/>
      </c>
      <c r="L6942" s="13" t="str">
        <f>IF($D6942="", "",VLOOKUP($D6942,Series!$A:$J,6,FALSE))</f>
        <v/>
      </c>
      <c r="M6942" s="13" t="str">
        <f>IF($D6942="", "",VLOOKUP($D6942,Series!$A:$J,7,FALSE))</f>
        <v/>
      </c>
      <c r="N6942" s="13" t="str">
        <f>IF($D6942="", "",VLOOKUP($D6942,Series!$A:$J,8,FALSE))</f>
        <v/>
      </c>
      <c r="O6942" s="13" t="str">
        <f>IF($D6942="", "",VLOOKUP($D6942,Series!$A:$J,9,FALSE))</f>
        <v/>
      </c>
      <c r="P6942" s="13" t="str">
        <f>IF($D6942="", "",VLOOKUP($D6942,Series!$A:$J,10,FALSE))</f>
        <v/>
      </c>
    </row>
    <row r="6943" spans="1:16" x14ac:dyDescent="0.25">
      <c r="A6943" s="13" t="str">
        <f>IF(C6943&gt;0,VLOOKUP(C6943,Indicators!G:H,2,0),"")</f>
        <v/>
      </c>
      <c r="E6943" s="13" t="str">
        <f>IF(D6943="","",VLOOKUP(D6943,Series!A:B,2,FALSE))</f>
        <v/>
      </c>
      <c r="F6943" s="13" t="str">
        <f>IF(D6943&gt;0,VLOOKUP(D6943,Series!A:D,4,0),"")</f>
        <v/>
      </c>
      <c r="G6943" s="13" t="str">
        <f>IF(E6943&gt;"",VLOOKUP(E6943,Sources!A:B,2,0),"")</f>
        <v/>
      </c>
      <c r="H6943" s="13" t="str">
        <f>IF($E6943="", "",VLOOKUP($E6943,Sources!$A:$M, 13,FALSE))</f>
        <v/>
      </c>
      <c r="I6943" s="13" t="str">
        <f>IF($E6943="", "",VLOOKUP($E6943,Sources!$A:$M, 5,FALSE))</f>
        <v/>
      </c>
      <c r="J6943" s="13" t="str">
        <f>IF($E6943="", "",VLOOKUP($E6943,Sources!$A:$M, 6,FALSE))</f>
        <v/>
      </c>
      <c r="K6943" s="13" t="str">
        <f>IF($E6943="", "",VLOOKUP($E6943,Sources!$A:$M, 9,FALSE))</f>
        <v/>
      </c>
      <c r="L6943" s="13" t="str">
        <f>IF($D6943="", "",VLOOKUP($D6943,Series!$A:$J,6,FALSE))</f>
        <v/>
      </c>
      <c r="M6943" s="13" t="str">
        <f>IF($D6943="", "",VLOOKUP($D6943,Series!$A:$J,7,FALSE))</f>
        <v/>
      </c>
      <c r="N6943" s="13" t="str">
        <f>IF($D6943="", "",VLOOKUP($D6943,Series!$A:$J,8,FALSE))</f>
        <v/>
      </c>
      <c r="O6943" s="13" t="str">
        <f>IF($D6943="", "",VLOOKUP($D6943,Series!$A:$J,9,FALSE))</f>
        <v/>
      </c>
      <c r="P6943" s="13" t="str">
        <f>IF($D6943="", "",VLOOKUP($D6943,Series!$A:$J,10,FALSE))</f>
        <v/>
      </c>
    </row>
    <row r="6944" spans="1:16" x14ac:dyDescent="0.25">
      <c r="A6944" s="13" t="str">
        <f>IF(C6944&gt;0,VLOOKUP(C6944,Indicators!G:H,2,0),"")</f>
        <v/>
      </c>
      <c r="E6944" s="13" t="str">
        <f>IF(D6944="","",VLOOKUP(D6944,Series!A:B,2,FALSE))</f>
        <v/>
      </c>
      <c r="F6944" s="13" t="str">
        <f>IF(D6944&gt;0,VLOOKUP(D6944,Series!A:D,4,0),"")</f>
        <v/>
      </c>
      <c r="G6944" s="13" t="str">
        <f>IF(E6944&gt;"",VLOOKUP(E6944,Sources!A:B,2,0),"")</f>
        <v/>
      </c>
      <c r="H6944" s="13" t="str">
        <f>IF($E6944="", "",VLOOKUP($E6944,Sources!$A:$M, 13,FALSE))</f>
        <v/>
      </c>
      <c r="I6944" s="13" t="str">
        <f>IF($E6944="", "",VLOOKUP($E6944,Sources!$A:$M, 5,FALSE))</f>
        <v/>
      </c>
      <c r="J6944" s="13" t="str">
        <f>IF($E6944="", "",VLOOKUP($E6944,Sources!$A:$M, 6,FALSE))</f>
        <v/>
      </c>
      <c r="K6944" s="13" t="str">
        <f>IF($E6944="", "",VLOOKUP($E6944,Sources!$A:$M, 9,FALSE))</f>
        <v/>
      </c>
      <c r="L6944" s="13" t="str">
        <f>IF($D6944="", "",VLOOKUP($D6944,Series!$A:$J,6,FALSE))</f>
        <v/>
      </c>
      <c r="M6944" s="13" t="str">
        <f>IF($D6944="", "",VLOOKUP($D6944,Series!$A:$J,7,FALSE))</f>
        <v/>
      </c>
      <c r="N6944" s="13" t="str">
        <f>IF($D6944="", "",VLOOKUP($D6944,Series!$A:$J,8,FALSE))</f>
        <v/>
      </c>
      <c r="O6944" s="13" t="str">
        <f>IF($D6944="", "",VLOOKUP($D6944,Series!$A:$J,9,FALSE))</f>
        <v/>
      </c>
      <c r="P6944" s="13" t="str">
        <f>IF($D6944="", "",VLOOKUP($D6944,Series!$A:$J,10,FALSE))</f>
        <v/>
      </c>
    </row>
    <row r="6945" spans="1:16" x14ac:dyDescent="0.25">
      <c r="A6945" s="13" t="str">
        <f>IF(C6945&gt;0,VLOOKUP(C6945,Indicators!G:H,2,0),"")</f>
        <v/>
      </c>
      <c r="E6945" s="13" t="str">
        <f>IF(D6945="","",VLOOKUP(D6945,Series!A:B,2,FALSE))</f>
        <v/>
      </c>
      <c r="F6945" s="13" t="str">
        <f>IF(D6945&gt;0,VLOOKUP(D6945,Series!A:D,4,0),"")</f>
        <v/>
      </c>
      <c r="G6945" s="13" t="str">
        <f>IF(E6945&gt;"",VLOOKUP(E6945,Sources!A:B,2,0),"")</f>
        <v/>
      </c>
      <c r="H6945" s="13" t="str">
        <f>IF($E6945="", "",VLOOKUP($E6945,Sources!$A:$M, 13,FALSE))</f>
        <v/>
      </c>
      <c r="I6945" s="13" t="str">
        <f>IF($E6945="", "",VLOOKUP($E6945,Sources!$A:$M, 5,FALSE))</f>
        <v/>
      </c>
      <c r="J6945" s="13" t="str">
        <f>IF($E6945="", "",VLOOKUP($E6945,Sources!$A:$M, 6,FALSE))</f>
        <v/>
      </c>
      <c r="K6945" s="13" t="str">
        <f>IF($E6945="", "",VLOOKUP($E6945,Sources!$A:$M, 9,FALSE))</f>
        <v/>
      </c>
      <c r="L6945" s="13" t="str">
        <f>IF($D6945="", "",VLOOKUP($D6945,Series!$A:$J,6,FALSE))</f>
        <v/>
      </c>
      <c r="M6945" s="13" t="str">
        <f>IF($D6945="", "",VLOOKUP($D6945,Series!$A:$J,7,FALSE))</f>
        <v/>
      </c>
      <c r="N6945" s="13" t="str">
        <f>IF($D6945="", "",VLOOKUP($D6945,Series!$A:$J,8,FALSE))</f>
        <v/>
      </c>
      <c r="O6945" s="13" t="str">
        <f>IF($D6945="", "",VLOOKUP($D6945,Series!$A:$J,9,FALSE))</f>
        <v/>
      </c>
      <c r="P6945" s="13" t="str">
        <f>IF($D6945="", "",VLOOKUP($D6945,Series!$A:$J,10,FALSE))</f>
        <v/>
      </c>
    </row>
    <row r="6946" spans="1:16" x14ac:dyDescent="0.25">
      <c r="A6946" s="13" t="str">
        <f>IF(C6946&gt;0,VLOOKUP(C6946,Indicators!G:H,2,0),"")</f>
        <v/>
      </c>
      <c r="E6946" s="13" t="str">
        <f>IF(D6946="","",VLOOKUP(D6946,Series!A:B,2,FALSE))</f>
        <v/>
      </c>
      <c r="F6946" s="13" t="str">
        <f>IF(D6946&gt;0,VLOOKUP(D6946,Series!A:D,4,0),"")</f>
        <v/>
      </c>
      <c r="G6946" s="13" t="str">
        <f>IF(E6946&gt;"",VLOOKUP(E6946,Sources!A:B,2,0),"")</f>
        <v/>
      </c>
      <c r="H6946" s="13" t="str">
        <f>IF($E6946="", "",VLOOKUP($E6946,Sources!$A:$M, 13,FALSE))</f>
        <v/>
      </c>
      <c r="I6946" s="13" t="str">
        <f>IF($E6946="", "",VLOOKUP($E6946,Sources!$A:$M, 5,FALSE))</f>
        <v/>
      </c>
      <c r="J6946" s="13" t="str">
        <f>IF($E6946="", "",VLOOKUP($E6946,Sources!$A:$M, 6,FALSE))</f>
        <v/>
      </c>
      <c r="K6946" s="13" t="str">
        <f>IF($E6946="", "",VLOOKUP($E6946,Sources!$A:$M, 9,FALSE))</f>
        <v/>
      </c>
      <c r="L6946" s="13" t="str">
        <f>IF($D6946="", "",VLOOKUP($D6946,Series!$A:$J,6,FALSE))</f>
        <v/>
      </c>
      <c r="M6946" s="13" t="str">
        <f>IF($D6946="", "",VLOOKUP($D6946,Series!$A:$J,7,FALSE))</f>
        <v/>
      </c>
      <c r="N6946" s="13" t="str">
        <f>IF($D6946="", "",VLOOKUP($D6946,Series!$A:$J,8,FALSE))</f>
        <v/>
      </c>
      <c r="O6946" s="13" t="str">
        <f>IF($D6946="", "",VLOOKUP($D6946,Series!$A:$J,9,FALSE))</f>
        <v/>
      </c>
      <c r="P6946" s="13" t="str">
        <f>IF($D6946="", "",VLOOKUP($D6946,Series!$A:$J,10,FALSE))</f>
        <v/>
      </c>
    </row>
    <row r="6947" spans="1:16" x14ac:dyDescent="0.25">
      <c r="A6947" s="13" t="str">
        <f>IF(C6947&gt;0,VLOOKUP(C6947,Indicators!G:H,2,0),"")</f>
        <v/>
      </c>
      <c r="E6947" s="13" t="str">
        <f>IF(D6947="","",VLOOKUP(D6947,Series!A:B,2,FALSE))</f>
        <v/>
      </c>
      <c r="F6947" s="13" t="str">
        <f>IF(D6947&gt;0,VLOOKUP(D6947,Series!A:D,4,0),"")</f>
        <v/>
      </c>
      <c r="G6947" s="13" t="str">
        <f>IF(E6947&gt;"",VLOOKUP(E6947,Sources!A:B,2,0),"")</f>
        <v/>
      </c>
      <c r="H6947" s="13" t="str">
        <f>IF($E6947="", "",VLOOKUP($E6947,Sources!$A:$M, 13,FALSE))</f>
        <v/>
      </c>
      <c r="I6947" s="13" t="str">
        <f>IF($E6947="", "",VLOOKUP($E6947,Sources!$A:$M, 5,FALSE))</f>
        <v/>
      </c>
      <c r="J6947" s="13" t="str">
        <f>IF($E6947="", "",VLOOKUP($E6947,Sources!$A:$M, 6,FALSE))</f>
        <v/>
      </c>
      <c r="K6947" s="13" t="str">
        <f>IF($E6947="", "",VLOOKUP($E6947,Sources!$A:$M, 9,FALSE))</f>
        <v/>
      </c>
      <c r="L6947" s="13" t="str">
        <f>IF($D6947="", "",VLOOKUP($D6947,Series!$A:$J,6,FALSE))</f>
        <v/>
      </c>
      <c r="M6947" s="13" t="str">
        <f>IF($D6947="", "",VLOOKUP($D6947,Series!$A:$J,7,FALSE))</f>
        <v/>
      </c>
      <c r="N6947" s="13" t="str">
        <f>IF($D6947="", "",VLOOKUP($D6947,Series!$A:$J,8,FALSE))</f>
        <v/>
      </c>
      <c r="O6947" s="13" t="str">
        <f>IF($D6947="", "",VLOOKUP($D6947,Series!$A:$J,9,FALSE))</f>
        <v/>
      </c>
      <c r="P6947" s="13" t="str">
        <f>IF($D6947="", "",VLOOKUP($D6947,Series!$A:$J,10,FALSE))</f>
        <v/>
      </c>
    </row>
    <row r="6948" spans="1:16" x14ac:dyDescent="0.25">
      <c r="A6948" s="13" t="str">
        <f>IF(C6948&gt;0,VLOOKUP(C6948,Indicators!G:H,2,0),"")</f>
        <v/>
      </c>
      <c r="E6948" s="13" t="str">
        <f>IF(D6948="","",VLOOKUP(D6948,Series!A:B,2,FALSE))</f>
        <v/>
      </c>
      <c r="F6948" s="13" t="str">
        <f>IF(D6948&gt;0,VLOOKUP(D6948,Series!A:D,4,0),"")</f>
        <v/>
      </c>
      <c r="G6948" s="13" t="str">
        <f>IF(E6948&gt;"",VLOOKUP(E6948,Sources!A:B,2,0),"")</f>
        <v/>
      </c>
      <c r="H6948" s="13" t="str">
        <f>IF($E6948="", "",VLOOKUP($E6948,Sources!$A:$M, 13,FALSE))</f>
        <v/>
      </c>
      <c r="I6948" s="13" t="str">
        <f>IF($E6948="", "",VLOOKUP($E6948,Sources!$A:$M, 5,FALSE))</f>
        <v/>
      </c>
      <c r="J6948" s="13" t="str">
        <f>IF($E6948="", "",VLOOKUP($E6948,Sources!$A:$M, 6,FALSE))</f>
        <v/>
      </c>
      <c r="K6948" s="13" t="str">
        <f>IF($E6948="", "",VLOOKUP($E6948,Sources!$A:$M, 9,FALSE))</f>
        <v/>
      </c>
      <c r="L6948" s="13" t="str">
        <f>IF($D6948="", "",VLOOKUP($D6948,Series!$A:$J,6,FALSE))</f>
        <v/>
      </c>
      <c r="M6948" s="13" t="str">
        <f>IF($D6948="", "",VLOOKUP($D6948,Series!$A:$J,7,FALSE))</f>
        <v/>
      </c>
      <c r="N6948" s="13" t="str">
        <f>IF($D6948="", "",VLOOKUP($D6948,Series!$A:$J,8,FALSE))</f>
        <v/>
      </c>
      <c r="O6948" s="13" t="str">
        <f>IF($D6948="", "",VLOOKUP($D6948,Series!$A:$J,9,FALSE))</f>
        <v/>
      </c>
      <c r="P6948" s="13" t="str">
        <f>IF($D6948="", "",VLOOKUP($D6948,Series!$A:$J,10,FALSE))</f>
        <v/>
      </c>
    </row>
    <row r="6949" spans="1:16" x14ac:dyDescent="0.25">
      <c r="A6949" s="13" t="str">
        <f>IF(C6949&gt;0,VLOOKUP(C6949,Indicators!G:H,2,0),"")</f>
        <v/>
      </c>
      <c r="E6949" s="13" t="str">
        <f>IF(D6949="","",VLOOKUP(D6949,Series!A:B,2,FALSE))</f>
        <v/>
      </c>
      <c r="F6949" s="13" t="str">
        <f>IF(D6949&gt;0,VLOOKUP(D6949,Series!A:D,4,0),"")</f>
        <v/>
      </c>
      <c r="G6949" s="13" t="str">
        <f>IF(E6949&gt;"",VLOOKUP(E6949,Sources!A:B,2,0),"")</f>
        <v/>
      </c>
      <c r="H6949" s="13" t="str">
        <f>IF($E6949="", "",VLOOKUP($E6949,Sources!$A:$M, 13,FALSE))</f>
        <v/>
      </c>
      <c r="I6949" s="13" t="str">
        <f>IF($E6949="", "",VLOOKUP($E6949,Sources!$A:$M, 5,FALSE))</f>
        <v/>
      </c>
      <c r="J6949" s="13" t="str">
        <f>IF($E6949="", "",VLOOKUP($E6949,Sources!$A:$M, 6,FALSE))</f>
        <v/>
      </c>
      <c r="K6949" s="13" t="str">
        <f>IF($E6949="", "",VLOOKUP($E6949,Sources!$A:$M, 9,FALSE))</f>
        <v/>
      </c>
      <c r="L6949" s="13" t="str">
        <f>IF($D6949="", "",VLOOKUP($D6949,Series!$A:$J,6,FALSE))</f>
        <v/>
      </c>
      <c r="M6949" s="13" t="str">
        <f>IF($D6949="", "",VLOOKUP($D6949,Series!$A:$J,7,FALSE))</f>
        <v/>
      </c>
      <c r="N6949" s="13" t="str">
        <f>IF($D6949="", "",VLOOKUP($D6949,Series!$A:$J,8,FALSE))</f>
        <v/>
      </c>
      <c r="O6949" s="13" t="str">
        <f>IF($D6949="", "",VLOOKUP($D6949,Series!$A:$J,9,FALSE))</f>
        <v/>
      </c>
      <c r="P6949" s="13" t="str">
        <f>IF($D6949="", "",VLOOKUP($D6949,Series!$A:$J,10,FALSE))</f>
        <v/>
      </c>
    </row>
    <row r="6950" spans="1:16" x14ac:dyDescent="0.25">
      <c r="A6950" s="13" t="str">
        <f>IF(C6950&gt;0,VLOOKUP(C6950,Indicators!G:H,2,0),"")</f>
        <v/>
      </c>
      <c r="E6950" s="13" t="str">
        <f>IF(D6950="","",VLOOKUP(D6950,Series!A:B,2,FALSE))</f>
        <v/>
      </c>
      <c r="F6950" s="13" t="str">
        <f>IF(D6950&gt;0,VLOOKUP(D6950,Series!A:D,4,0),"")</f>
        <v/>
      </c>
      <c r="G6950" s="13" t="str">
        <f>IF(E6950&gt;"",VLOOKUP(E6950,Sources!A:B,2,0),"")</f>
        <v/>
      </c>
      <c r="H6950" s="13" t="str">
        <f>IF($E6950="", "",VLOOKUP($E6950,Sources!$A:$M, 13,FALSE))</f>
        <v/>
      </c>
      <c r="I6950" s="13" t="str">
        <f>IF($E6950="", "",VLOOKUP($E6950,Sources!$A:$M, 5,FALSE))</f>
        <v/>
      </c>
      <c r="J6950" s="13" t="str">
        <f>IF($E6950="", "",VLOOKUP($E6950,Sources!$A:$M, 6,FALSE))</f>
        <v/>
      </c>
      <c r="K6950" s="13" t="str">
        <f>IF($E6950="", "",VLOOKUP($E6950,Sources!$A:$M, 9,FALSE))</f>
        <v/>
      </c>
      <c r="L6950" s="13" t="str">
        <f>IF($D6950="", "",VLOOKUP($D6950,Series!$A:$J,6,FALSE))</f>
        <v/>
      </c>
      <c r="M6950" s="13" t="str">
        <f>IF($D6950="", "",VLOOKUP($D6950,Series!$A:$J,7,FALSE))</f>
        <v/>
      </c>
      <c r="N6950" s="13" t="str">
        <f>IF($D6950="", "",VLOOKUP($D6950,Series!$A:$J,8,FALSE))</f>
        <v/>
      </c>
      <c r="O6950" s="13" t="str">
        <f>IF($D6950="", "",VLOOKUP($D6950,Series!$A:$J,9,FALSE))</f>
        <v/>
      </c>
      <c r="P6950" s="13" t="str">
        <f>IF($D6950="", "",VLOOKUP($D6950,Series!$A:$J,10,FALSE))</f>
        <v/>
      </c>
    </row>
    <row r="6951" spans="1:16" x14ac:dyDescent="0.25">
      <c r="A6951" s="13" t="str">
        <f>IF(C6951&gt;0,VLOOKUP(C6951,Indicators!G:H,2,0),"")</f>
        <v/>
      </c>
      <c r="E6951" s="13" t="str">
        <f>IF(D6951="","",VLOOKUP(D6951,Series!A:B,2,FALSE))</f>
        <v/>
      </c>
      <c r="F6951" s="13" t="str">
        <f>IF(D6951&gt;0,VLOOKUP(D6951,Series!A:D,4,0),"")</f>
        <v/>
      </c>
      <c r="G6951" s="13" t="str">
        <f>IF(E6951&gt;"",VLOOKUP(E6951,Sources!A:B,2,0),"")</f>
        <v/>
      </c>
      <c r="H6951" s="13" t="str">
        <f>IF($E6951="", "",VLOOKUP($E6951,Sources!$A:$M, 13,FALSE))</f>
        <v/>
      </c>
      <c r="I6951" s="13" t="str">
        <f>IF($E6951="", "",VLOOKUP($E6951,Sources!$A:$M, 5,FALSE))</f>
        <v/>
      </c>
      <c r="J6951" s="13" t="str">
        <f>IF($E6951="", "",VLOOKUP($E6951,Sources!$A:$M, 6,FALSE))</f>
        <v/>
      </c>
      <c r="K6951" s="13" t="str">
        <f>IF($E6951="", "",VLOOKUP($E6951,Sources!$A:$M, 9,FALSE))</f>
        <v/>
      </c>
      <c r="L6951" s="13" t="str">
        <f>IF($D6951="", "",VLOOKUP($D6951,Series!$A:$J,6,FALSE))</f>
        <v/>
      </c>
      <c r="M6951" s="13" t="str">
        <f>IF($D6951="", "",VLOOKUP($D6951,Series!$A:$J,7,FALSE))</f>
        <v/>
      </c>
      <c r="N6951" s="13" t="str">
        <f>IF($D6951="", "",VLOOKUP($D6951,Series!$A:$J,8,FALSE))</f>
        <v/>
      </c>
      <c r="O6951" s="13" t="str">
        <f>IF($D6951="", "",VLOOKUP($D6951,Series!$A:$J,9,FALSE))</f>
        <v/>
      </c>
      <c r="P6951" s="13" t="str">
        <f>IF($D6951="", "",VLOOKUP($D6951,Series!$A:$J,10,FALSE))</f>
        <v/>
      </c>
    </row>
    <row r="6952" spans="1:16" x14ac:dyDescent="0.25">
      <c r="A6952" s="13" t="str">
        <f>IF(C6952&gt;0,VLOOKUP(C6952,Indicators!G:H,2,0),"")</f>
        <v/>
      </c>
      <c r="E6952" s="13" t="str">
        <f>IF(D6952="","",VLOOKUP(D6952,Series!A:B,2,FALSE))</f>
        <v/>
      </c>
      <c r="F6952" s="13" t="str">
        <f>IF(D6952&gt;0,VLOOKUP(D6952,Series!A:D,4,0),"")</f>
        <v/>
      </c>
      <c r="G6952" s="13" t="str">
        <f>IF(E6952&gt;"",VLOOKUP(E6952,Sources!A:B,2,0),"")</f>
        <v/>
      </c>
      <c r="H6952" s="13" t="str">
        <f>IF($E6952="", "",VLOOKUP($E6952,Sources!$A:$M, 13,FALSE))</f>
        <v/>
      </c>
      <c r="I6952" s="13" t="str">
        <f>IF($E6952="", "",VLOOKUP($E6952,Sources!$A:$M, 5,FALSE))</f>
        <v/>
      </c>
      <c r="J6952" s="13" t="str">
        <f>IF($E6952="", "",VLOOKUP($E6952,Sources!$A:$M, 6,FALSE))</f>
        <v/>
      </c>
      <c r="K6952" s="13" t="str">
        <f>IF($E6952="", "",VLOOKUP($E6952,Sources!$A:$M, 9,FALSE))</f>
        <v/>
      </c>
      <c r="L6952" s="13" t="str">
        <f>IF($D6952="", "",VLOOKUP($D6952,Series!$A:$J,6,FALSE))</f>
        <v/>
      </c>
      <c r="M6952" s="13" t="str">
        <f>IF($D6952="", "",VLOOKUP($D6952,Series!$A:$J,7,FALSE))</f>
        <v/>
      </c>
      <c r="N6952" s="13" t="str">
        <f>IF($D6952="", "",VLOOKUP($D6952,Series!$A:$J,8,FALSE))</f>
        <v/>
      </c>
      <c r="O6952" s="13" t="str">
        <f>IF($D6952="", "",VLOOKUP($D6952,Series!$A:$J,9,FALSE))</f>
        <v/>
      </c>
      <c r="P6952" s="13" t="str">
        <f>IF($D6952="", "",VLOOKUP($D6952,Series!$A:$J,10,FALSE))</f>
        <v/>
      </c>
    </row>
    <row r="6953" spans="1:16" x14ac:dyDescent="0.25">
      <c r="A6953" s="13" t="str">
        <f>IF(C6953&gt;0,VLOOKUP(C6953,Indicators!G:H,2,0),"")</f>
        <v/>
      </c>
      <c r="E6953" s="13" t="str">
        <f>IF(D6953="","",VLOOKUP(D6953,Series!A:B,2,FALSE))</f>
        <v/>
      </c>
      <c r="F6953" s="13" t="str">
        <f>IF(D6953&gt;0,VLOOKUP(D6953,Series!A:D,4,0),"")</f>
        <v/>
      </c>
      <c r="G6953" s="13" t="str">
        <f>IF(E6953&gt;"",VLOOKUP(E6953,Sources!A:B,2,0),"")</f>
        <v/>
      </c>
      <c r="H6953" s="13" t="str">
        <f>IF($E6953="", "",VLOOKUP($E6953,Sources!$A:$M, 13,FALSE))</f>
        <v/>
      </c>
      <c r="I6953" s="13" t="str">
        <f>IF($E6953="", "",VLOOKUP($E6953,Sources!$A:$M, 5,FALSE))</f>
        <v/>
      </c>
      <c r="J6953" s="13" t="str">
        <f>IF($E6953="", "",VLOOKUP($E6953,Sources!$A:$M, 6,FALSE))</f>
        <v/>
      </c>
      <c r="K6953" s="13" t="str">
        <f>IF($E6953="", "",VLOOKUP($E6953,Sources!$A:$M, 9,FALSE))</f>
        <v/>
      </c>
      <c r="L6953" s="13" t="str">
        <f>IF($D6953="", "",VLOOKUP($D6953,Series!$A:$J,6,FALSE))</f>
        <v/>
      </c>
      <c r="M6953" s="13" t="str">
        <f>IF($D6953="", "",VLOOKUP($D6953,Series!$A:$J,7,FALSE))</f>
        <v/>
      </c>
      <c r="N6953" s="13" t="str">
        <f>IF($D6953="", "",VLOOKUP($D6953,Series!$A:$J,8,FALSE))</f>
        <v/>
      </c>
      <c r="O6953" s="13" t="str">
        <f>IF($D6953="", "",VLOOKUP($D6953,Series!$A:$J,9,FALSE))</f>
        <v/>
      </c>
      <c r="P6953" s="13" t="str">
        <f>IF($D6953="", "",VLOOKUP($D6953,Series!$A:$J,10,FALSE))</f>
        <v/>
      </c>
    </row>
    <row r="6954" spans="1:16" x14ac:dyDescent="0.25">
      <c r="A6954" s="13" t="str">
        <f>IF(C6954&gt;0,VLOOKUP(C6954,Indicators!G:H,2,0),"")</f>
        <v/>
      </c>
      <c r="E6954" s="13" t="str">
        <f>IF(D6954="","",VLOOKUP(D6954,Series!A:B,2,FALSE))</f>
        <v/>
      </c>
      <c r="F6954" s="13" t="str">
        <f>IF(D6954&gt;0,VLOOKUP(D6954,Series!A:D,4,0),"")</f>
        <v/>
      </c>
      <c r="G6954" s="13" t="str">
        <f>IF(E6954&gt;"",VLOOKUP(E6954,Sources!A:B,2,0),"")</f>
        <v/>
      </c>
      <c r="H6954" s="13" t="str">
        <f>IF($E6954="", "",VLOOKUP($E6954,Sources!$A:$M, 13,FALSE))</f>
        <v/>
      </c>
      <c r="I6954" s="13" t="str">
        <f>IF($E6954="", "",VLOOKUP($E6954,Sources!$A:$M, 5,FALSE))</f>
        <v/>
      </c>
      <c r="J6954" s="13" t="str">
        <f>IF($E6954="", "",VLOOKUP($E6954,Sources!$A:$M, 6,FALSE))</f>
        <v/>
      </c>
      <c r="K6954" s="13" t="str">
        <f>IF($E6954="", "",VLOOKUP($E6954,Sources!$A:$M, 9,FALSE))</f>
        <v/>
      </c>
      <c r="L6954" s="13" t="str">
        <f>IF($D6954="", "",VLOOKUP($D6954,Series!$A:$J,6,FALSE))</f>
        <v/>
      </c>
      <c r="M6954" s="13" t="str">
        <f>IF($D6954="", "",VLOOKUP($D6954,Series!$A:$J,7,FALSE))</f>
        <v/>
      </c>
      <c r="N6954" s="13" t="str">
        <f>IF($D6954="", "",VLOOKUP($D6954,Series!$A:$J,8,FALSE))</f>
        <v/>
      </c>
      <c r="O6954" s="13" t="str">
        <f>IF($D6954="", "",VLOOKUP($D6954,Series!$A:$J,9,FALSE))</f>
        <v/>
      </c>
      <c r="P6954" s="13" t="str">
        <f>IF($D6954="", "",VLOOKUP($D6954,Series!$A:$J,10,FALSE))</f>
        <v/>
      </c>
    </row>
    <row r="6955" spans="1:16" x14ac:dyDescent="0.25">
      <c r="A6955" s="13" t="str">
        <f>IF(C6955&gt;0,VLOOKUP(C6955,Indicators!G:H,2,0),"")</f>
        <v/>
      </c>
      <c r="E6955" s="13" t="str">
        <f>IF(D6955="","",VLOOKUP(D6955,Series!A:B,2,FALSE))</f>
        <v/>
      </c>
      <c r="F6955" s="13" t="str">
        <f>IF(D6955&gt;0,VLOOKUP(D6955,Series!A:D,4,0),"")</f>
        <v/>
      </c>
      <c r="G6955" s="13" t="str">
        <f>IF(E6955&gt;"",VLOOKUP(E6955,Sources!A:B,2,0),"")</f>
        <v/>
      </c>
      <c r="H6955" s="13" t="str">
        <f>IF($E6955="", "",VLOOKUP($E6955,Sources!$A:$M, 13,FALSE))</f>
        <v/>
      </c>
      <c r="I6955" s="13" t="str">
        <f>IF($E6955="", "",VLOOKUP($E6955,Sources!$A:$M, 5,FALSE))</f>
        <v/>
      </c>
      <c r="J6955" s="13" t="str">
        <f>IF($E6955="", "",VLOOKUP($E6955,Sources!$A:$M, 6,FALSE))</f>
        <v/>
      </c>
      <c r="K6955" s="13" t="str">
        <f>IF($E6955="", "",VLOOKUP($E6955,Sources!$A:$M, 9,FALSE))</f>
        <v/>
      </c>
      <c r="L6955" s="13" t="str">
        <f>IF($D6955="", "",VLOOKUP($D6955,Series!$A:$J,6,FALSE))</f>
        <v/>
      </c>
      <c r="M6955" s="13" t="str">
        <f>IF($D6955="", "",VLOOKUP($D6955,Series!$A:$J,7,FALSE))</f>
        <v/>
      </c>
      <c r="N6955" s="13" t="str">
        <f>IF($D6955="", "",VLOOKUP($D6955,Series!$A:$J,8,FALSE))</f>
        <v/>
      </c>
      <c r="O6955" s="13" t="str">
        <f>IF($D6955="", "",VLOOKUP($D6955,Series!$A:$J,9,FALSE))</f>
        <v/>
      </c>
      <c r="P6955" s="13" t="str">
        <f>IF($D6955="", "",VLOOKUP($D6955,Series!$A:$J,10,FALSE))</f>
        <v/>
      </c>
    </row>
    <row r="6956" spans="1:16" x14ac:dyDescent="0.25">
      <c r="A6956" s="13" t="str">
        <f>IF(C6956&gt;0,VLOOKUP(C6956,Indicators!G:H,2,0),"")</f>
        <v/>
      </c>
      <c r="E6956" s="13" t="str">
        <f>IF(D6956="","",VLOOKUP(D6956,Series!A:B,2,FALSE))</f>
        <v/>
      </c>
      <c r="F6956" s="13" t="str">
        <f>IF(D6956&gt;0,VLOOKUP(D6956,Series!A:D,4,0),"")</f>
        <v/>
      </c>
      <c r="G6956" s="13" t="str">
        <f>IF(E6956&gt;"",VLOOKUP(E6956,Sources!A:B,2,0),"")</f>
        <v/>
      </c>
      <c r="H6956" s="13" t="str">
        <f>IF($E6956="", "",VLOOKUP($E6956,Sources!$A:$M, 13,FALSE))</f>
        <v/>
      </c>
      <c r="I6956" s="13" t="str">
        <f>IF($E6956="", "",VLOOKUP($E6956,Sources!$A:$M, 5,FALSE))</f>
        <v/>
      </c>
      <c r="J6956" s="13" t="str">
        <f>IF($E6956="", "",VLOOKUP($E6956,Sources!$A:$M, 6,FALSE))</f>
        <v/>
      </c>
      <c r="K6956" s="13" t="str">
        <f>IF($E6956="", "",VLOOKUP($E6956,Sources!$A:$M, 9,FALSE))</f>
        <v/>
      </c>
      <c r="L6956" s="13" t="str">
        <f>IF($D6956="", "",VLOOKUP($D6956,Series!$A:$J,6,FALSE))</f>
        <v/>
      </c>
      <c r="M6956" s="13" t="str">
        <f>IF($D6956="", "",VLOOKUP($D6956,Series!$A:$J,7,FALSE))</f>
        <v/>
      </c>
      <c r="N6956" s="13" t="str">
        <f>IF($D6956="", "",VLOOKUP($D6956,Series!$A:$J,8,FALSE))</f>
        <v/>
      </c>
      <c r="O6956" s="13" t="str">
        <f>IF($D6956="", "",VLOOKUP($D6956,Series!$A:$J,9,FALSE))</f>
        <v/>
      </c>
      <c r="P6956" s="13" t="str">
        <f>IF($D6956="", "",VLOOKUP($D6956,Series!$A:$J,10,FALSE))</f>
        <v/>
      </c>
    </row>
    <row r="6957" spans="1:16" x14ac:dyDescent="0.25">
      <c r="A6957" s="13" t="str">
        <f>IF(C6957&gt;0,VLOOKUP(C6957,Indicators!G:H,2,0),"")</f>
        <v/>
      </c>
      <c r="E6957" s="13" t="str">
        <f>IF(D6957="","",VLOOKUP(D6957,Series!A:B,2,FALSE))</f>
        <v/>
      </c>
      <c r="F6957" s="13" t="str">
        <f>IF(D6957&gt;0,VLOOKUP(D6957,Series!A:D,4,0),"")</f>
        <v/>
      </c>
      <c r="G6957" s="13" t="str">
        <f>IF(E6957&gt;"",VLOOKUP(E6957,Sources!A:B,2,0),"")</f>
        <v/>
      </c>
      <c r="H6957" s="13" t="str">
        <f>IF($E6957="", "",VLOOKUP($E6957,Sources!$A:$M, 13,FALSE))</f>
        <v/>
      </c>
      <c r="I6957" s="13" t="str">
        <f>IF($E6957="", "",VLOOKUP($E6957,Sources!$A:$M, 5,FALSE))</f>
        <v/>
      </c>
      <c r="J6957" s="13" t="str">
        <f>IF($E6957="", "",VLOOKUP($E6957,Sources!$A:$M, 6,FALSE))</f>
        <v/>
      </c>
      <c r="K6957" s="13" t="str">
        <f>IF($E6957="", "",VLOOKUP($E6957,Sources!$A:$M, 9,FALSE))</f>
        <v/>
      </c>
      <c r="L6957" s="13" t="str">
        <f>IF($D6957="", "",VLOOKUP($D6957,Series!$A:$J,6,FALSE))</f>
        <v/>
      </c>
      <c r="M6957" s="13" t="str">
        <f>IF($D6957="", "",VLOOKUP($D6957,Series!$A:$J,7,FALSE))</f>
        <v/>
      </c>
      <c r="N6957" s="13" t="str">
        <f>IF($D6957="", "",VLOOKUP($D6957,Series!$A:$J,8,FALSE))</f>
        <v/>
      </c>
      <c r="O6957" s="13" t="str">
        <f>IF($D6957="", "",VLOOKUP($D6957,Series!$A:$J,9,FALSE))</f>
        <v/>
      </c>
      <c r="P6957" s="13" t="str">
        <f>IF($D6957="", "",VLOOKUP($D6957,Series!$A:$J,10,FALSE))</f>
        <v/>
      </c>
    </row>
    <row r="6958" spans="1:16" x14ac:dyDescent="0.25">
      <c r="A6958" s="13" t="str">
        <f>IF(C6958&gt;0,VLOOKUP(C6958,Indicators!G:H,2,0),"")</f>
        <v/>
      </c>
      <c r="E6958" s="13" t="str">
        <f>IF(D6958="","",VLOOKUP(D6958,Series!A:B,2,FALSE))</f>
        <v/>
      </c>
      <c r="F6958" s="13" t="str">
        <f>IF(D6958&gt;0,VLOOKUP(D6958,Series!A:D,4,0),"")</f>
        <v/>
      </c>
      <c r="G6958" s="13" t="str">
        <f>IF(E6958&gt;"",VLOOKUP(E6958,Sources!A:B,2,0),"")</f>
        <v/>
      </c>
      <c r="H6958" s="13" t="str">
        <f>IF($E6958="", "",VLOOKUP($E6958,Sources!$A:$M, 13,FALSE))</f>
        <v/>
      </c>
      <c r="I6958" s="13" t="str">
        <f>IF($E6958="", "",VLOOKUP($E6958,Sources!$A:$M, 5,FALSE))</f>
        <v/>
      </c>
      <c r="J6958" s="13" t="str">
        <f>IF($E6958="", "",VLOOKUP($E6958,Sources!$A:$M, 6,FALSE))</f>
        <v/>
      </c>
      <c r="K6958" s="13" t="str">
        <f>IF($E6958="", "",VLOOKUP($E6958,Sources!$A:$M, 9,FALSE))</f>
        <v/>
      </c>
      <c r="L6958" s="13" t="str">
        <f>IF($D6958="", "",VLOOKUP($D6958,Series!$A:$J,6,FALSE))</f>
        <v/>
      </c>
      <c r="M6958" s="13" t="str">
        <f>IF($D6958="", "",VLOOKUP($D6958,Series!$A:$J,7,FALSE))</f>
        <v/>
      </c>
      <c r="N6958" s="13" t="str">
        <f>IF($D6958="", "",VLOOKUP($D6958,Series!$A:$J,8,FALSE))</f>
        <v/>
      </c>
      <c r="O6958" s="13" t="str">
        <f>IF($D6958="", "",VLOOKUP($D6958,Series!$A:$J,9,FALSE))</f>
        <v/>
      </c>
      <c r="P6958" s="13" t="str">
        <f>IF($D6958="", "",VLOOKUP($D6958,Series!$A:$J,10,FALSE))</f>
        <v/>
      </c>
    </row>
    <row r="6959" spans="1:16" x14ac:dyDescent="0.25">
      <c r="A6959" s="13" t="str">
        <f>IF(C6959&gt;0,VLOOKUP(C6959,Indicators!G:H,2,0),"")</f>
        <v/>
      </c>
      <c r="E6959" s="13" t="str">
        <f>IF(D6959="","",VLOOKUP(D6959,Series!A:B,2,FALSE))</f>
        <v/>
      </c>
      <c r="F6959" s="13" t="str">
        <f>IF(D6959&gt;0,VLOOKUP(D6959,Series!A:D,4,0),"")</f>
        <v/>
      </c>
      <c r="G6959" s="13" t="str">
        <f>IF(E6959&gt;"",VLOOKUP(E6959,Sources!A:B,2,0),"")</f>
        <v/>
      </c>
      <c r="H6959" s="13" t="str">
        <f>IF($E6959="", "",VLOOKUP($E6959,Sources!$A:$M, 13,FALSE))</f>
        <v/>
      </c>
      <c r="I6959" s="13" t="str">
        <f>IF($E6959="", "",VLOOKUP($E6959,Sources!$A:$M, 5,FALSE))</f>
        <v/>
      </c>
      <c r="J6959" s="13" t="str">
        <f>IF($E6959="", "",VLOOKUP($E6959,Sources!$A:$M, 6,FALSE))</f>
        <v/>
      </c>
      <c r="K6959" s="13" t="str">
        <f>IF($E6959="", "",VLOOKUP($E6959,Sources!$A:$M, 9,FALSE))</f>
        <v/>
      </c>
      <c r="L6959" s="13" t="str">
        <f>IF($D6959="", "",VLOOKUP($D6959,Series!$A:$J,6,FALSE))</f>
        <v/>
      </c>
      <c r="M6959" s="13" t="str">
        <f>IF($D6959="", "",VLOOKUP($D6959,Series!$A:$J,7,FALSE))</f>
        <v/>
      </c>
      <c r="N6959" s="13" t="str">
        <f>IF($D6959="", "",VLOOKUP($D6959,Series!$A:$J,8,FALSE))</f>
        <v/>
      </c>
      <c r="O6959" s="13" t="str">
        <f>IF($D6959="", "",VLOOKUP($D6959,Series!$A:$J,9,FALSE))</f>
        <v/>
      </c>
      <c r="P6959" s="13" t="str">
        <f>IF($D6959="", "",VLOOKUP($D6959,Series!$A:$J,10,FALSE))</f>
        <v/>
      </c>
    </row>
    <row r="6960" spans="1:16" x14ac:dyDescent="0.25">
      <c r="A6960" s="13" t="str">
        <f>IF(C6960&gt;0,VLOOKUP(C6960,Indicators!G:H,2,0),"")</f>
        <v/>
      </c>
      <c r="E6960" s="13" t="str">
        <f>IF(D6960="","",VLOOKUP(D6960,Series!A:B,2,FALSE))</f>
        <v/>
      </c>
      <c r="F6960" s="13" t="str">
        <f>IF(D6960&gt;0,VLOOKUP(D6960,Series!A:D,4,0),"")</f>
        <v/>
      </c>
      <c r="G6960" s="13" t="str">
        <f>IF(E6960&gt;"",VLOOKUP(E6960,Sources!A:B,2,0),"")</f>
        <v/>
      </c>
      <c r="H6960" s="13" t="str">
        <f>IF($E6960="", "",VLOOKUP($E6960,Sources!$A:$M, 13,FALSE))</f>
        <v/>
      </c>
      <c r="I6960" s="13" t="str">
        <f>IF($E6960="", "",VLOOKUP($E6960,Sources!$A:$M, 5,FALSE))</f>
        <v/>
      </c>
      <c r="J6960" s="13" t="str">
        <f>IF($E6960="", "",VLOOKUP($E6960,Sources!$A:$M, 6,FALSE))</f>
        <v/>
      </c>
      <c r="K6960" s="13" t="str">
        <f>IF($E6960="", "",VLOOKUP($E6960,Sources!$A:$M, 9,FALSE))</f>
        <v/>
      </c>
      <c r="L6960" s="13" t="str">
        <f>IF($D6960="", "",VLOOKUP($D6960,Series!$A:$J,6,FALSE))</f>
        <v/>
      </c>
      <c r="M6960" s="13" t="str">
        <f>IF($D6960="", "",VLOOKUP($D6960,Series!$A:$J,7,FALSE))</f>
        <v/>
      </c>
      <c r="N6960" s="13" t="str">
        <f>IF($D6960="", "",VLOOKUP($D6960,Series!$A:$J,8,FALSE))</f>
        <v/>
      </c>
      <c r="O6960" s="13" t="str">
        <f>IF($D6960="", "",VLOOKUP($D6960,Series!$A:$J,9,FALSE))</f>
        <v/>
      </c>
      <c r="P6960" s="13" t="str">
        <f>IF($D6960="", "",VLOOKUP($D6960,Series!$A:$J,10,FALSE))</f>
        <v/>
      </c>
    </row>
    <row r="6961" spans="1:16" x14ac:dyDescent="0.25">
      <c r="A6961" s="13" t="str">
        <f>IF(C6961&gt;0,VLOOKUP(C6961,Indicators!G:H,2,0),"")</f>
        <v/>
      </c>
      <c r="E6961" s="13" t="str">
        <f>IF(D6961="","",VLOOKUP(D6961,Series!A:B,2,FALSE))</f>
        <v/>
      </c>
      <c r="F6961" s="13" t="str">
        <f>IF(D6961&gt;0,VLOOKUP(D6961,Series!A:D,4,0),"")</f>
        <v/>
      </c>
      <c r="G6961" s="13" t="str">
        <f>IF(E6961&gt;"",VLOOKUP(E6961,Sources!A:B,2,0),"")</f>
        <v/>
      </c>
      <c r="H6961" s="13" t="str">
        <f>IF($E6961="", "",VLOOKUP($E6961,Sources!$A:$M, 13,FALSE))</f>
        <v/>
      </c>
      <c r="I6961" s="13" t="str">
        <f>IF($E6961="", "",VLOOKUP($E6961,Sources!$A:$M, 5,FALSE))</f>
        <v/>
      </c>
      <c r="J6961" s="13" t="str">
        <f>IF($E6961="", "",VLOOKUP($E6961,Sources!$A:$M, 6,FALSE))</f>
        <v/>
      </c>
      <c r="K6961" s="13" t="str">
        <f>IF($E6961="", "",VLOOKUP($E6961,Sources!$A:$M, 9,FALSE))</f>
        <v/>
      </c>
      <c r="L6961" s="13" t="str">
        <f>IF($D6961="", "",VLOOKUP($D6961,Series!$A:$J,6,FALSE))</f>
        <v/>
      </c>
      <c r="M6961" s="13" t="str">
        <f>IF($D6961="", "",VLOOKUP($D6961,Series!$A:$J,7,FALSE))</f>
        <v/>
      </c>
      <c r="N6961" s="13" t="str">
        <f>IF($D6961="", "",VLOOKUP($D6961,Series!$A:$J,8,FALSE))</f>
        <v/>
      </c>
      <c r="O6961" s="13" t="str">
        <f>IF($D6961="", "",VLOOKUP($D6961,Series!$A:$J,9,FALSE))</f>
        <v/>
      </c>
      <c r="P6961" s="13" t="str">
        <f>IF($D6961="", "",VLOOKUP($D6961,Series!$A:$J,10,FALSE))</f>
        <v/>
      </c>
    </row>
    <row r="6962" spans="1:16" x14ac:dyDescent="0.25">
      <c r="A6962" s="13" t="str">
        <f>IF(C6962&gt;0,VLOOKUP(C6962,Indicators!G:H,2,0),"")</f>
        <v/>
      </c>
      <c r="E6962" s="13" t="str">
        <f>IF(D6962="","",VLOOKUP(D6962,Series!A:B,2,FALSE))</f>
        <v/>
      </c>
      <c r="F6962" s="13" t="str">
        <f>IF(D6962&gt;0,VLOOKUP(D6962,Series!A:D,4,0),"")</f>
        <v/>
      </c>
      <c r="G6962" s="13" t="str">
        <f>IF(E6962&gt;"",VLOOKUP(E6962,Sources!A:B,2,0),"")</f>
        <v/>
      </c>
      <c r="H6962" s="13" t="str">
        <f>IF($E6962="", "",VLOOKUP($E6962,Sources!$A:$M, 13,FALSE))</f>
        <v/>
      </c>
      <c r="I6962" s="13" t="str">
        <f>IF($E6962="", "",VLOOKUP($E6962,Sources!$A:$M, 5,FALSE))</f>
        <v/>
      </c>
      <c r="J6962" s="13" t="str">
        <f>IF($E6962="", "",VLOOKUP($E6962,Sources!$A:$M, 6,FALSE))</f>
        <v/>
      </c>
      <c r="K6962" s="13" t="str">
        <f>IF($E6962="", "",VLOOKUP($E6962,Sources!$A:$M, 9,FALSE))</f>
        <v/>
      </c>
      <c r="L6962" s="13" t="str">
        <f>IF($D6962="", "",VLOOKUP($D6962,Series!$A:$J,6,FALSE))</f>
        <v/>
      </c>
      <c r="M6962" s="13" t="str">
        <f>IF($D6962="", "",VLOOKUP($D6962,Series!$A:$J,7,FALSE))</f>
        <v/>
      </c>
      <c r="N6962" s="13" t="str">
        <f>IF($D6962="", "",VLOOKUP($D6962,Series!$A:$J,8,FALSE))</f>
        <v/>
      </c>
      <c r="O6962" s="13" t="str">
        <f>IF($D6962="", "",VLOOKUP($D6962,Series!$A:$J,9,FALSE))</f>
        <v/>
      </c>
      <c r="P6962" s="13" t="str">
        <f>IF($D6962="", "",VLOOKUP($D6962,Series!$A:$J,10,FALSE))</f>
        <v/>
      </c>
    </row>
    <row r="6963" spans="1:16" x14ac:dyDescent="0.25">
      <c r="A6963" s="13" t="str">
        <f>IF(C6963&gt;0,VLOOKUP(C6963,Indicators!G:H,2,0),"")</f>
        <v/>
      </c>
      <c r="E6963" s="13" t="str">
        <f>IF(D6963="","",VLOOKUP(D6963,Series!A:B,2,FALSE))</f>
        <v/>
      </c>
      <c r="F6963" s="13" t="str">
        <f>IF(D6963&gt;0,VLOOKUP(D6963,Series!A:D,4,0),"")</f>
        <v/>
      </c>
      <c r="G6963" s="13" t="str">
        <f>IF(E6963&gt;"",VLOOKUP(E6963,Sources!A:B,2,0),"")</f>
        <v/>
      </c>
      <c r="H6963" s="13" t="str">
        <f>IF($E6963="", "",VLOOKUP($E6963,Sources!$A:$M, 13,FALSE))</f>
        <v/>
      </c>
      <c r="I6963" s="13" t="str">
        <f>IF($E6963="", "",VLOOKUP($E6963,Sources!$A:$M, 5,FALSE))</f>
        <v/>
      </c>
      <c r="J6963" s="13" t="str">
        <f>IF($E6963="", "",VLOOKUP($E6963,Sources!$A:$M, 6,FALSE))</f>
        <v/>
      </c>
      <c r="K6963" s="13" t="str">
        <f>IF($E6963="", "",VLOOKUP($E6963,Sources!$A:$M, 9,FALSE))</f>
        <v/>
      </c>
      <c r="L6963" s="13" t="str">
        <f>IF($D6963="", "",VLOOKUP($D6963,Series!$A:$J,6,FALSE))</f>
        <v/>
      </c>
      <c r="M6963" s="13" t="str">
        <f>IF($D6963="", "",VLOOKUP($D6963,Series!$A:$J,7,FALSE))</f>
        <v/>
      </c>
      <c r="N6963" s="13" t="str">
        <f>IF($D6963="", "",VLOOKUP($D6963,Series!$A:$J,8,FALSE))</f>
        <v/>
      </c>
      <c r="O6963" s="13" t="str">
        <f>IF($D6963="", "",VLOOKUP($D6963,Series!$A:$J,9,FALSE))</f>
        <v/>
      </c>
      <c r="P6963" s="13" t="str">
        <f>IF($D6963="", "",VLOOKUP($D6963,Series!$A:$J,10,FALSE))</f>
        <v/>
      </c>
    </row>
    <row r="6964" spans="1:16" x14ac:dyDescent="0.25">
      <c r="A6964" s="13" t="str">
        <f>IF(C6964&gt;0,VLOOKUP(C6964,Indicators!G:H,2,0),"")</f>
        <v/>
      </c>
      <c r="E6964" s="13" t="str">
        <f>IF(D6964="","",VLOOKUP(D6964,Series!A:B,2,FALSE))</f>
        <v/>
      </c>
      <c r="F6964" s="13" t="str">
        <f>IF(D6964&gt;0,VLOOKUP(D6964,Series!A:D,4,0),"")</f>
        <v/>
      </c>
      <c r="G6964" s="13" t="str">
        <f>IF(E6964&gt;"",VLOOKUP(E6964,Sources!A:B,2,0),"")</f>
        <v/>
      </c>
      <c r="H6964" s="13" t="str">
        <f>IF($E6964="", "",VLOOKUP($E6964,Sources!$A:$M, 13,FALSE))</f>
        <v/>
      </c>
      <c r="I6964" s="13" t="str">
        <f>IF($E6964="", "",VLOOKUP($E6964,Sources!$A:$M, 5,FALSE))</f>
        <v/>
      </c>
      <c r="J6964" s="13" t="str">
        <f>IF($E6964="", "",VLOOKUP($E6964,Sources!$A:$M, 6,FALSE))</f>
        <v/>
      </c>
      <c r="K6964" s="13" t="str">
        <f>IF($E6964="", "",VLOOKUP($E6964,Sources!$A:$M, 9,FALSE))</f>
        <v/>
      </c>
      <c r="L6964" s="13" t="str">
        <f>IF($D6964="", "",VLOOKUP($D6964,Series!$A:$J,6,FALSE))</f>
        <v/>
      </c>
      <c r="M6964" s="13" t="str">
        <f>IF($D6964="", "",VLOOKUP($D6964,Series!$A:$J,7,FALSE))</f>
        <v/>
      </c>
      <c r="N6964" s="13" t="str">
        <f>IF($D6964="", "",VLOOKUP($D6964,Series!$A:$J,8,FALSE))</f>
        <v/>
      </c>
      <c r="O6964" s="13" t="str">
        <f>IF($D6964="", "",VLOOKUP($D6964,Series!$A:$J,9,FALSE))</f>
        <v/>
      </c>
      <c r="P6964" s="13" t="str">
        <f>IF($D6964="", "",VLOOKUP($D6964,Series!$A:$J,10,FALSE))</f>
        <v/>
      </c>
    </row>
    <row r="6965" spans="1:16" x14ac:dyDescent="0.25">
      <c r="A6965" s="13" t="str">
        <f>IF(C6965&gt;0,VLOOKUP(C6965,Indicators!G:H,2,0),"")</f>
        <v/>
      </c>
      <c r="E6965" s="13" t="str">
        <f>IF(D6965="","",VLOOKUP(D6965,Series!A:B,2,FALSE))</f>
        <v/>
      </c>
      <c r="F6965" s="13" t="str">
        <f>IF(D6965&gt;0,VLOOKUP(D6965,Series!A:D,4,0),"")</f>
        <v/>
      </c>
      <c r="G6965" s="13" t="str">
        <f>IF(E6965&gt;"",VLOOKUP(E6965,Sources!A:B,2,0),"")</f>
        <v/>
      </c>
      <c r="H6965" s="13" t="str">
        <f>IF($E6965="", "",VLOOKUP($E6965,Sources!$A:$M, 13,FALSE))</f>
        <v/>
      </c>
      <c r="I6965" s="13" t="str">
        <f>IF($E6965="", "",VLOOKUP($E6965,Sources!$A:$M, 5,FALSE))</f>
        <v/>
      </c>
      <c r="J6965" s="13" t="str">
        <f>IF($E6965="", "",VLOOKUP($E6965,Sources!$A:$M, 6,FALSE))</f>
        <v/>
      </c>
      <c r="K6965" s="13" t="str">
        <f>IF($E6965="", "",VLOOKUP($E6965,Sources!$A:$M, 9,FALSE))</f>
        <v/>
      </c>
      <c r="L6965" s="13" t="str">
        <f>IF($D6965="", "",VLOOKUP($D6965,Series!$A:$J,6,FALSE))</f>
        <v/>
      </c>
      <c r="M6965" s="13" t="str">
        <f>IF($D6965="", "",VLOOKUP($D6965,Series!$A:$J,7,FALSE))</f>
        <v/>
      </c>
      <c r="N6965" s="13" t="str">
        <f>IF($D6965="", "",VLOOKUP($D6965,Series!$A:$J,8,FALSE))</f>
        <v/>
      </c>
      <c r="O6965" s="13" t="str">
        <f>IF($D6965="", "",VLOOKUP($D6965,Series!$A:$J,9,FALSE))</f>
        <v/>
      </c>
      <c r="P6965" s="13" t="str">
        <f>IF($D6965="", "",VLOOKUP($D6965,Series!$A:$J,10,FALSE))</f>
        <v/>
      </c>
    </row>
    <row r="6966" spans="1:16" x14ac:dyDescent="0.25">
      <c r="A6966" s="13" t="str">
        <f>IF(C6966&gt;0,VLOOKUP(C6966,Indicators!G:H,2,0),"")</f>
        <v/>
      </c>
      <c r="E6966" s="13" t="str">
        <f>IF(D6966="","",VLOOKUP(D6966,Series!A:B,2,FALSE))</f>
        <v/>
      </c>
      <c r="F6966" s="13" t="str">
        <f>IF(D6966&gt;0,VLOOKUP(D6966,Series!A:D,4,0),"")</f>
        <v/>
      </c>
      <c r="G6966" s="13" t="str">
        <f>IF(E6966&gt;"",VLOOKUP(E6966,Sources!A:B,2,0),"")</f>
        <v/>
      </c>
      <c r="H6966" s="13" t="str">
        <f>IF($E6966="", "",VLOOKUP($E6966,Sources!$A:$M, 13,FALSE))</f>
        <v/>
      </c>
      <c r="I6966" s="13" t="str">
        <f>IF($E6966="", "",VLOOKUP($E6966,Sources!$A:$M, 5,FALSE))</f>
        <v/>
      </c>
      <c r="J6966" s="13" t="str">
        <f>IF($E6966="", "",VLOOKUP($E6966,Sources!$A:$M, 6,FALSE))</f>
        <v/>
      </c>
      <c r="K6966" s="13" t="str">
        <f>IF($E6966="", "",VLOOKUP($E6966,Sources!$A:$M, 9,FALSE))</f>
        <v/>
      </c>
      <c r="L6966" s="13" t="str">
        <f>IF($D6966="", "",VLOOKUP($D6966,Series!$A:$J,6,FALSE))</f>
        <v/>
      </c>
      <c r="M6966" s="13" t="str">
        <f>IF($D6966="", "",VLOOKUP($D6966,Series!$A:$J,7,FALSE))</f>
        <v/>
      </c>
      <c r="N6966" s="13" t="str">
        <f>IF($D6966="", "",VLOOKUP($D6966,Series!$A:$J,8,FALSE))</f>
        <v/>
      </c>
      <c r="O6966" s="13" t="str">
        <f>IF($D6966="", "",VLOOKUP($D6966,Series!$A:$J,9,FALSE))</f>
        <v/>
      </c>
      <c r="P6966" s="13" t="str">
        <f>IF($D6966="", "",VLOOKUP($D6966,Series!$A:$J,10,FALSE))</f>
        <v/>
      </c>
    </row>
    <row r="6967" spans="1:16" x14ac:dyDescent="0.25">
      <c r="A6967" s="13" t="str">
        <f>IF(C6967&gt;0,VLOOKUP(C6967,Indicators!G:H,2,0),"")</f>
        <v/>
      </c>
      <c r="E6967" s="13" t="str">
        <f>IF(D6967="","",VLOOKUP(D6967,Series!A:B,2,FALSE))</f>
        <v/>
      </c>
      <c r="F6967" s="13" t="str">
        <f>IF(D6967&gt;0,VLOOKUP(D6967,Series!A:D,4,0),"")</f>
        <v/>
      </c>
      <c r="G6967" s="13" t="str">
        <f>IF(E6967&gt;"",VLOOKUP(E6967,Sources!A:B,2,0),"")</f>
        <v/>
      </c>
      <c r="H6967" s="13" t="str">
        <f>IF($E6967="", "",VLOOKUP($E6967,Sources!$A:$M, 13,FALSE))</f>
        <v/>
      </c>
      <c r="I6967" s="13" t="str">
        <f>IF($E6967="", "",VLOOKUP($E6967,Sources!$A:$M, 5,FALSE))</f>
        <v/>
      </c>
      <c r="J6967" s="13" t="str">
        <f>IF($E6967="", "",VLOOKUP($E6967,Sources!$A:$M, 6,FALSE))</f>
        <v/>
      </c>
      <c r="K6967" s="13" t="str">
        <f>IF($E6967="", "",VLOOKUP($E6967,Sources!$A:$M, 9,FALSE))</f>
        <v/>
      </c>
      <c r="L6967" s="13" t="str">
        <f>IF($D6967="", "",VLOOKUP($D6967,Series!$A:$J,6,FALSE))</f>
        <v/>
      </c>
      <c r="M6967" s="13" t="str">
        <f>IF($D6967="", "",VLOOKUP($D6967,Series!$A:$J,7,FALSE))</f>
        <v/>
      </c>
      <c r="N6967" s="13" t="str">
        <f>IF($D6967="", "",VLOOKUP($D6967,Series!$A:$J,8,FALSE))</f>
        <v/>
      </c>
      <c r="O6967" s="13" t="str">
        <f>IF($D6967="", "",VLOOKUP($D6967,Series!$A:$J,9,FALSE))</f>
        <v/>
      </c>
      <c r="P6967" s="13" t="str">
        <f>IF($D6967="", "",VLOOKUP($D6967,Series!$A:$J,10,FALSE))</f>
        <v/>
      </c>
    </row>
    <row r="6968" spans="1:16" x14ac:dyDescent="0.25">
      <c r="A6968" s="13" t="str">
        <f>IF(C6968&gt;0,VLOOKUP(C6968,Indicators!G:H,2,0),"")</f>
        <v/>
      </c>
      <c r="E6968" s="13" t="str">
        <f>IF(D6968="","",VLOOKUP(D6968,Series!A:B,2,FALSE))</f>
        <v/>
      </c>
      <c r="F6968" s="13" t="str">
        <f>IF(D6968&gt;0,VLOOKUP(D6968,Series!A:D,4,0),"")</f>
        <v/>
      </c>
      <c r="G6968" s="13" t="str">
        <f>IF(E6968&gt;"",VLOOKUP(E6968,Sources!A:B,2,0),"")</f>
        <v/>
      </c>
      <c r="H6968" s="13" t="str">
        <f>IF($E6968="", "",VLOOKUP($E6968,Sources!$A:$M, 13,FALSE))</f>
        <v/>
      </c>
      <c r="I6968" s="13" t="str">
        <f>IF($E6968="", "",VLOOKUP($E6968,Sources!$A:$M, 5,FALSE))</f>
        <v/>
      </c>
      <c r="J6968" s="13" t="str">
        <f>IF($E6968="", "",VLOOKUP($E6968,Sources!$A:$M, 6,FALSE))</f>
        <v/>
      </c>
      <c r="K6968" s="13" t="str">
        <f>IF($E6968="", "",VLOOKUP($E6968,Sources!$A:$M, 9,FALSE))</f>
        <v/>
      </c>
      <c r="L6968" s="13" t="str">
        <f>IF($D6968="", "",VLOOKUP($D6968,Series!$A:$J,6,FALSE))</f>
        <v/>
      </c>
      <c r="M6968" s="13" t="str">
        <f>IF($D6968="", "",VLOOKUP($D6968,Series!$A:$J,7,FALSE))</f>
        <v/>
      </c>
      <c r="N6968" s="13" t="str">
        <f>IF($D6968="", "",VLOOKUP($D6968,Series!$A:$J,8,FALSE))</f>
        <v/>
      </c>
      <c r="O6968" s="13" t="str">
        <f>IF($D6968="", "",VLOOKUP($D6968,Series!$A:$J,9,FALSE))</f>
        <v/>
      </c>
      <c r="P6968" s="13" t="str">
        <f>IF($D6968="", "",VLOOKUP($D6968,Series!$A:$J,10,FALSE))</f>
        <v/>
      </c>
    </row>
    <row r="6969" spans="1:16" x14ac:dyDescent="0.25">
      <c r="A6969" s="13" t="str">
        <f>IF(C6969&gt;0,VLOOKUP(C6969,Indicators!G:H,2,0),"")</f>
        <v/>
      </c>
      <c r="E6969" s="13" t="str">
        <f>IF(D6969="","",VLOOKUP(D6969,Series!A:B,2,FALSE))</f>
        <v/>
      </c>
      <c r="F6969" s="13" t="str">
        <f>IF(D6969&gt;0,VLOOKUP(D6969,Series!A:D,4,0),"")</f>
        <v/>
      </c>
      <c r="G6969" s="13" t="str">
        <f>IF(E6969&gt;"",VLOOKUP(E6969,Sources!A:B,2,0),"")</f>
        <v/>
      </c>
      <c r="H6969" s="13" t="str">
        <f>IF($E6969="", "",VLOOKUP($E6969,Sources!$A:$M, 13,FALSE))</f>
        <v/>
      </c>
      <c r="I6969" s="13" t="str">
        <f>IF($E6969="", "",VLOOKUP($E6969,Sources!$A:$M, 5,FALSE))</f>
        <v/>
      </c>
      <c r="J6969" s="13" t="str">
        <f>IF($E6969="", "",VLOOKUP($E6969,Sources!$A:$M, 6,FALSE))</f>
        <v/>
      </c>
      <c r="K6969" s="13" t="str">
        <f>IF($E6969="", "",VLOOKUP($E6969,Sources!$A:$M, 9,FALSE))</f>
        <v/>
      </c>
      <c r="L6969" s="13" t="str">
        <f>IF($D6969="", "",VLOOKUP($D6969,Series!$A:$J,6,FALSE))</f>
        <v/>
      </c>
      <c r="M6969" s="13" t="str">
        <f>IF($D6969="", "",VLOOKUP($D6969,Series!$A:$J,7,FALSE))</f>
        <v/>
      </c>
      <c r="N6969" s="13" t="str">
        <f>IF($D6969="", "",VLOOKUP($D6969,Series!$A:$J,8,FALSE))</f>
        <v/>
      </c>
      <c r="O6969" s="13" t="str">
        <f>IF($D6969="", "",VLOOKUP($D6969,Series!$A:$J,9,FALSE))</f>
        <v/>
      </c>
      <c r="P6969" s="13" t="str">
        <f>IF($D6969="", "",VLOOKUP($D6969,Series!$A:$J,10,FALSE))</f>
        <v/>
      </c>
    </row>
    <row r="6970" spans="1:16" x14ac:dyDescent="0.25">
      <c r="A6970" s="13" t="str">
        <f>IF(C6970&gt;0,VLOOKUP(C6970,Indicators!G:H,2,0),"")</f>
        <v/>
      </c>
      <c r="E6970" s="13" t="str">
        <f>IF(D6970="","",VLOOKUP(D6970,Series!A:B,2,FALSE))</f>
        <v/>
      </c>
      <c r="F6970" s="13" t="str">
        <f>IF(D6970&gt;0,VLOOKUP(D6970,Series!A:D,4,0),"")</f>
        <v/>
      </c>
      <c r="G6970" s="13" t="str">
        <f>IF(E6970&gt;"",VLOOKUP(E6970,Sources!A:B,2,0),"")</f>
        <v/>
      </c>
      <c r="H6970" s="13" t="str">
        <f>IF($E6970="", "",VLOOKUP($E6970,Sources!$A:$M, 13,FALSE))</f>
        <v/>
      </c>
      <c r="I6970" s="13" t="str">
        <f>IF($E6970="", "",VLOOKUP($E6970,Sources!$A:$M, 5,FALSE))</f>
        <v/>
      </c>
      <c r="J6970" s="13" t="str">
        <f>IF($E6970="", "",VLOOKUP($E6970,Sources!$A:$M, 6,FALSE))</f>
        <v/>
      </c>
      <c r="K6970" s="13" t="str">
        <f>IF($E6970="", "",VLOOKUP($E6970,Sources!$A:$M, 9,FALSE))</f>
        <v/>
      </c>
      <c r="L6970" s="13" t="str">
        <f>IF($D6970="", "",VLOOKUP($D6970,Series!$A:$J,6,FALSE))</f>
        <v/>
      </c>
      <c r="M6970" s="13" t="str">
        <f>IF($D6970="", "",VLOOKUP($D6970,Series!$A:$J,7,FALSE))</f>
        <v/>
      </c>
      <c r="N6970" s="13" t="str">
        <f>IF($D6970="", "",VLOOKUP($D6970,Series!$A:$J,8,FALSE))</f>
        <v/>
      </c>
      <c r="O6970" s="13" t="str">
        <f>IF($D6970="", "",VLOOKUP($D6970,Series!$A:$J,9,FALSE))</f>
        <v/>
      </c>
      <c r="P6970" s="13" t="str">
        <f>IF($D6970="", "",VLOOKUP($D6970,Series!$A:$J,10,FALSE))</f>
        <v/>
      </c>
    </row>
    <row r="6971" spans="1:16" x14ac:dyDescent="0.25">
      <c r="A6971" s="13" t="str">
        <f>IF(C6971&gt;0,VLOOKUP(C6971,Indicators!G:H,2,0),"")</f>
        <v/>
      </c>
      <c r="E6971" s="13" t="str">
        <f>IF(D6971="","",VLOOKUP(D6971,Series!A:B,2,FALSE))</f>
        <v/>
      </c>
      <c r="F6971" s="13" t="str">
        <f>IF(D6971&gt;0,VLOOKUP(D6971,Series!A:D,4,0),"")</f>
        <v/>
      </c>
      <c r="G6971" s="13" t="str">
        <f>IF(E6971&gt;"",VLOOKUP(E6971,Sources!A:B,2,0),"")</f>
        <v/>
      </c>
      <c r="H6971" s="13" t="str">
        <f>IF($E6971="", "",VLOOKUP($E6971,Sources!$A:$M, 13,FALSE))</f>
        <v/>
      </c>
      <c r="I6971" s="13" t="str">
        <f>IF($E6971="", "",VLOOKUP($E6971,Sources!$A:$M, 5,FALSE))</f>
        <v/>
      </c>
      <c r="J6971" s="13" t="str">
        <f>IF($E6971="", "",VLOOKUP($E6971,Sources!$A:$M, 6,FALSE))</f>
        <v/>
      </c>
      <c r="K6971" s="13" t="str">
        <f>IF($E6971="", "",VLOOKUP($E6971,Sources!$A:$M, 9,FALSE))</f>
        <v/>
      </c>
      <c r="L6971" s="13" t="str">
        <f>IF($D6971="", "",VLOOKUP($D6971,Series!$A:$J,6,FALSE))</f>
        <v/>
      </c>
      <c r="M6971" s="13" t="str">
        <f>IF($D6971="", "",VLOOKUP($D6971,Series!$A:$J,7,FALSE))</f>
        <v/>
      </c>
      <c r="N6971" s="13" t="str">
        <f>IF($D6971="", "",VLOOKUP($D6971,Series!$A:$J,8,FALSE))</f>
        <v/>
      </c>
      <c r="O6971" s="13" t="str">
        <f>IF($D6971="", "",VLOOKUP($D6971,Series!$A:$J,9,FALSE))</f>
        <v/>
      </c>
      <c r="P6971" s="13" t="str">
        <f>IF($D6971="", "",VLOOKUP($D6971,Series!$A:$J,10,FALSE))</f>
        <v/>
      </c>
    </row>
    <row r="6972" spans="1:16" x14ac:dyDescent="0.25">
      <c r="A6972" s="13" t="str">
        <f>IF(C6972&gt;0,VLOOKUP(C6972,Indicators!G:H,2,0),"")</f>
        <v/>
      </c>
      <c r="E6972" s="13" t="str">
        <f>IF(D6972="","",VLOOKUP(D6972,Series!A:B,2,FALSE))</f>
        <v/>
      </c>
      <c r="F6972" s="13" t="str">
        <f>IF(D6972&gt;0,VLOOKUP(D6972,Series!A:D,4,0),"")</f>
        <v/>
      </c>
      <c r="G6972" s="13" t="str">
        <f>IF(E6972&gt;"",VLOOKUP(E6972,Sources!A:B,2,0),"")</f>
        <v/>
      </c>
      <c r="H6972" s="13" t="str">
        <f>IF($E6972="", "",VLOOKUP($E6972,Sources!$A:$M, 13,FALSE))</f>
        <v/>
      </c>
      <c r="I6972" s="13" t="str">
        <f>IF($E6972="", "",VLOOKUP($E6972,Sources!$A:$M, 5,FALSE))</f>
        <v/>
      </c>
      <c r="J6972" s="13" t="str">
        <f>IF($E6972="", "",VLOOKUP($E6972,Sources!$A:$M, 6,FALSE))</f>
        <v/>
      </c>
      <c r="K6972" s="13" t="str">
        <f>IF($E6972="", "",VLOOKUP($E6972,Sources!$A:$M, 9,FALSE))</f>
        <v/>
      </c>
      <c r="L6972" s="13" t="str">
        <f>IF($D6972="", "",VLOOKUP($D6972,Series!$A:$J,6,FALSE))</f>
        <v/>
      </c>
      <c r="M6972" s="13" t="str">
        <f>IF($D6972="", "",VLOOKUP($D6972,Series!$A:$J,7,FALSE))</f>
        <v/>
      </c>
      <c r="N6972" s="13" t="str">
        <f>IF($D6972="", "",VLOOKUP($D6972,Series!$A:$J,8,FALSE))</f>
        <v/>
      </c>
      <c r="O6972" s="13" t="str">
        <f>IF($D6972="", "",VLOOKUP($D6972,Series!$A:$J,9,FALSE))</f>
        <v/>
      </c>
      <c r="P6972" s="13" t="str">
        <f>IF($D6972="", "",VLOOKUP($D6972,Series!$A:$J,10,FALSE))</f>
        <v/>
      </c>
    </row>
    <row r="6973" spans="1:16" x14ac:dyDescent="0.25">
      <c r="A6973" s="13" t="str">
        <f>IF(C6973&gt;0,VLOOKUP(C6973,Indicators!G:H,2,0),"")</f>
        <v/>
      </c>
      <c r="E6973" s="13" t="str">
        <f>IF(D6973="","",VLOOKUP(D6973,Series!A:B,2,FALSE))</f>
        <v/>
      </c>
      <c r="F6973" s="13" t="str">
        <f>IF(D6973&gt;0,VLOOKUP(D6973,Series!A:D,4,0),"")</f>
        <v/>
      </c>
      <c r="G6973" s="13" t="str">
        <f>IF(E6973&gt;"",VLOOKUP(E6973,Sources!A:B,2,0),"")</f>
        <v/>
      </c>
      <c r="H6973" s="13" t="str">
        <f>IF($E6973="", "",VLOOKUP($E6973,Sources!$A:$M, 13,FALSE))</f>
        <v/>
      </c>
      <c r="I6973" s="13" t="str">
        <f>IF($E6973="", "",VLOOKUP($E6973,Sources!$A:$M, 5,FALSE))</f>
        <v/>
      </c>
      <c r="J6973" s="13" t="str">
        <f>IF($E6973="", "",VLOOKUP($E6973,Sources!$A:$M, 6,FALSE))</f>
        <v/>
      </c>
      <c r="K6973" s="13" t="str">
        <f>IF($E6973="", "",VLOOKUP($E6973,Sources!$A:$M, 9,FALSE))</f>
        <v/>
      </c>
      <c r="L6973" s="13" t="str">
        <f>IF($D6973="", "",VLOOKUP($D6973,Series!$A:$J,6,FALSE))</f>
        <v/>
      </c>
      <c r="M6973" s="13" t="str">
        <f>IF($D6973="", "",VLOOKUP($D6973,Series!$A:$J,7,FALSE))</f>
        <v/>
      </c>
      <c r="N6973" s="13" t="str">
        <f>IF($D6973="", "",VLOOKUP($D6973,Series!$A:$J,8,FALSE))</f>
        <v/>
      </c>
      <c r="O6973" s="13" t="str">
        <f>IF($D6973="", "",VLOOKUP($D6973,Series!$A:$J,9,FALSE))</f>
        <v/>
      </c>
      <c r="P6973" s="13" t="str">
        <f>IF($D6973="", "",VLOOKUP($D6973,Series!$A:$J,10,FALSE))</f>
        <v/>
      </c>
    </row>
    <row r="6974" spans="1:16" x14ac:dyDescent="0.25">
      <c r="A6974" s="13" t="str">
        <f>IF(C6974&gt;0,VLOOKUP(C6974,Indicators!G:H,2,0),"")</f>
        <v/>
      </c>
      <c r="E6974" s="13" t="str">
        <f>IF(D6974="","",VLOOKUP(D6974,Series!A:B,2,FALSE))</f>
        <v/>
      </c>
      <c r="F6974" s="13" t="str">
        <f>IF(D6974&gt;0,VLOOKUP(D6974,Series!A:D,4,0),"")</f>
        <v/>
      </c>
      <c r="G6974" s="13" t="str">
        <f>IF(E6974&gt;"",VLOOKUP(E6974,Sources!A:B,2,0),"")</f>
        <v/>
      </c>
      <c r="H6974" s="13" t="str">
        <f>IF($E6974="", "",VLOOKUP($E6974,Sources!$A:$M, 13,FALSE))</f>
        <v/>
      </c>
      <c r="I6974" s="13" t="str">
        <f>IF($E6974="", "",VLOOKUP($E6974,Sources!$A:$M, 5,FALSE))</f>
        <v/>
      </c>
      <c r="J6974" s="13" t="str">
        <f>IF($E6974="", "",VLOOKUP($E6974,Sources!$A:$M, 6,FALSE))</f>
        <v/>
      </c>
      <c r="K6974" s="13" t="str">
        <f>IF($E6974="", "",VLOOKUP($E6974,Sources!$A:$M, 9,FALSE))</f>
        <v/>
      </c>
      <c r="L6974" s="13" t="str">
        <f>IF($D6974="", "",VLOOKUP($D6974,Series!$A:$J,6,FALSE))</f>
        <v/>
      </c>
      <c r="M6974" s="13" t="str">
        <f>IF($D6974="", "",VLOOKUP($D6974,Series!$A:$J,7,FALSE))</f>
        <v/>
      </c>
      <c r="N6974" s="13" t="str">
        <f>IF($D6974="", "",VLOOKUP($D6974,Series!$A:$J,8,FALSE))</f>
        <v/>
      </c>
      <c r="O6974" s="13" t="str">
        <f>IF($D6974="", "",VLOOKUP($D6974,Series!$A:$J,9,FALSE))</f>
        <v/>
      </c>
      <c r="P6974" s="13" t="str">
        <f>IF($D6974="", "",VLOOKUP($D6974,Series!$A:$J,10,FALSE))</f>
        <v/>
      </c>
    </row>
    <row r="6975" spans="1:16" x14ac:dyDescent="0.25">
      <c r="A6975" s="13" t="str">
        <f>IF(C6975&gt;0,VLOOKUP(C6975,Indicators!G:H,2,0),"")</f>
        <v/>
      </c>
      <c r="E6975" s="13" t="str">
        <f>IF(D6975="","",VLOOKUP(D6975,Series!A:B,2,FALSE))</f>
        <v/>
      </c>
      <c r="F6975" s="13" t="str">
        <f>IF(D6975&gt;0,VLOOKUP(D6975,Series!A:D,4,0),"")</f>
        <v/>
      </c>
      <c r="G6975" s="13" t="str">
        <f>IF(E6975&gt;"",VLOOKUP(E6975,Sources!A:B,2,0),"")</f>
        <v/>
      </c>
      <c r="H6975" s="13" t="str">
        <f>IF($E6975="", "",VLOOKUP($E6975,Sources!$A:$M, 13,FALSE))</f>
        <v/>
      </c>
      <c r="I6975" s="13" t="str">
        <f>IF($E6975="", "",VLOOKUP($E6975,Sources!$A:$M, 5,FALSE))</f>
        <v/>
      </c>
      <c r="J6975" s="13" t="str">
        <f>IF($E6975="", "",VLOOKUP($E6975,Sources!$A:$M, 6,FALSE))</f>
        <v/>
      </c>
      <c r="K6975" s="13" t="str">
        <f>IF($E6975="", "",VLOOKUP($E6975,Sources!$A:$M, 9,FALSE))</f>
        <v/>
      </c>
      <c r="L6975" s="13" t="str">
        <f>IF($D6975="", "",VLOOKUP($D6975,Series!$A:$J,6,FALSE))</f>
        <v/>
      </c>
      <c r="M6975" s="13" t="str">
        <f>IF($D6975="", "",VLOOKUP($D6975,Series!$A:$J,7,FALSE))</f>
        <v/>
      </c>
      <c r="N6975" s="13" t="str">
        <f>IF($D6975="", "",VLOOKUP($D6975,Series!$A:$J,8,FALSE))</f>
        <v/>
      </c>
      <c r="O6975" s="13" t="str">
        <f>IF($D6975="", "",VLOOKUP($D6975,Series!$A:$J,9,FALSE))</f>
        <v/>
      </c>
      <c r="P6975" s="13" t="str">
        <f>IF($D6975="", "",VLOOKUP($D6975,Series!$A:$J,10,FALSE))</f>
        <v/>
      </c>
    </row>
    <row r="6976" spans="1:16" x14ac:dyDescent="0.25">
      <c r="A6976" s="13" t="str">
        <f>IF(C6976&gt;0,VLOOKUP(C6976,Indicators!G:H,2,0),"")</f>
        <v/>
      </c>
      <c r="E6976" s="13" t="str">
        <f>IF(D6976="","",VLOOKUP(D6976,Series!A:B,2,FALSE))</f>
        <v/>
      </c>
      <c r="F6976" s="13" t="str">
        <f>IF(D6976&gt;0,VLOOKUP(D6976,Series!A:D,4,0),"")</f>
        <v/>
      </c>
      <c r="G6976" s="13" t="str">
        <f>IF(E6976&gt;"",VLOOKUP(E6976,Sources!A:B,2,0),"")</f>
        <v/>
      </c>
      <c r="H6976" s="13" t="str">
        <f>IF($E6976="", "",VLOOKUP($E6976,Sources!$A:$M, 13,FALSE))</f>
        <v/>
      </c>
      <c r="I6976" s="13" t="str">
        <f>IF($E6976="", "",VLOOKUP($E6976,Sources!$A:$M, 5,FALSE))</f>
        <v/>
      </c>
      <c r="J6976" s="13" t="str">
        <f>IF($E6976="", "",VLOOKUP($E6976,Sources!$A:$M, 6,FALSE))</f>
        <v/>
      </c>
      <c r="K6976" s="13" t="str">
        <f>IF($E6976="", "",VLOOKUP($E6976,Sources!$A:$M, 9,FALSE))</f>
        <v/>
      </c>
      <c r="L6976" s="13" t="str">
        <f>IF($D6976="", "",VLOOKUP($D6976,Series!$A:$J,6,FALSE))</f>
        <v/>
      </c>
      <c r="M6976" s="13" t="str">
        <f>IF($D6976="", "",VLOOKUP($D6976,Series!$A:$J,7,FALSE))</f>
        <v/>
      </c>
      <c r="N6976" s="13" t="str">
        <f>IF($D6976="", "",VLOOKUP($D6976,Series!$A:$J,8,FALSE))</f>
        <v/>
      </c>
      <c r="O6976" s="13" t="str">
        <f>IF($D6976="", "",VLOOKUP($D6976,Series!$A:$J,9,FALSE))</f>
        <v/>
      </c>
      <c r="P6976" s="13" t="str">
        <f>IF($D6976="", "",VLOOKUP($D6976,Series!$A:$J,10,FALSE))</f>
        <v/>
      </c>
    </row>
    <row r="6977" spans="1:16" x14ac:dyDescent="0.25">
      <c r="A6977" s="13" t="str">
        <f>IF(C6977&gt;0,VLOOKUP(C6977,Indicators!G:H,2,0),"")</f>
        <v/>
      </c>
      <c r="E6977" s="13" t="str">
        <f>IF(D6977="","",VLOOKUP(D6977,Series!A:B,2,FALSE))</f>
        <v/>
      </c>
      <c r="F6977" s="13" t="str">
        <f>IF(D6977&gt;0,VLOOKUP(D6977,Series!A:D,4,0),"")</f>
        <v/>
      </c>
      <c r="G6977" s="13" t="str">
        <f>IF(E6977&gt;"",VLOOKUP(E6977,Sources!A:B,2,0),"")</f>
        <v/>
      </c>
      <c r="H6977" s="13" t="str">
        <f>IF($E6977="", "",VLOOKUP($E6977,Sources!$A:$M, 13,FALSE))</f>
        <v/>
      </c>
      <c r="I6977" s="13" t="str">
        <f>IF($E6977="", "",VLOOKUP($E6977,Sources!$A:$M, 5,FALSE))</f>
        <v/>
      </c>
      <c r="J6977" s="13" t="str">
        <f>IF($E6977="", "",VLOOKUP($E6977,Sources!$A:$M, 6,FALSE))</f>
        <v/>
      </c>
      <c r="K6977" s="13" t="str">
        <f>IF($E6977="", "",VLOOKUP($E6977,Sources!$A:$M, 9,FALSE))</f>
        <v/>
      </c>
      <c r="L6977" s="13" t="str">
        <f>IF($D6977="", "",VLOOKUP($D6977,Series!$A:$J,6,FALSE))</f>
        <v/>
      </c>
      <c r="M6977" s="13" t="str">
        <f>IF($D6977="", "",VLOOKUP($D6977,Series!$A:$J,7,FALSE))</f>
        <v/>
      </c>
      <c r="N6977" s="13" t="str">
        <f>IF($D6977="", "",VLOOKUP($D6977,Series!$A:$J,8,FALSE))</f>
        <v/>
      </c>
      <c r="O6977" s="13" t="str">
        <f>IF($D6977="", "",VLOOKUP($D6977,Series!$A:$J,9,FALSE))</f>
        <v/>
      </c>
      <c r="P6977" s="13" t="str">
        <f>IF($D6977="", "",VLOOKUP($D6977,Series!$A:$J,10,FALSE))</f>
        <v/>
      </c>
    </row>
    <row r="6978" spans="1:16" x14ac:dyDescent="0.25">
      <c r="A6978" s="13" t="str">
        <f>IF(C6978&gt;0,VLOOKUP(C6978,Indicators!G:H,2,0),"")</f>
        <v/>
      </c>
      <c r="E6978" s="13" t="str">
        <f>IF(D6978="","",VLOOKUP(D6978,Series!A:B,2,FALSE))</f>
        <v/>
      </c>
      <c r="F6978" s="13" t="str">
        <f>IF(D6978&gt;0,VLOOKUP(D6978,Series!A:D,4,0),"")</f>
        <v/>
      </c>
      <c r="G6978" s="13" t="str">
        <f>IF(E6978&gt;"",VLOOKUP(E6978,Sources!A:B,2,0),"")</f>
        <v/>
      </c>
      <c r="H6978" s="13" t="str">
        <f>IF($E6978="", "",VLOOKUP($E6978,Sources!$A:$M, 13,FALSE))</f>
        <v/>
      </c>
      <c r="I6978" s="13" t="str">
        <f>IF($E6978="", "",VLOOKUP($E6978,Sources!$A:$M, 5,FALSE))</f>
        <v/>
      </c>
      <c r="J6978" s="13" t="str">
        <f>IF($E6978="", "",VLOOKUP($E6978,Sources!$A:$M, 6,FALSE))</f>
        <v/>
      </c>
      <c r="K6978" s="13" t="str">
        <f>IF($E6978="", "",VLOOKUP($E6978,Sources!$A:$M, 9,FALSE))</f>
        <v/>
      </c>
      <c r="L6978" s="13" t="str">
        <f>IF($D6978="", "",VLOOKUP($D6978,Series!$A:$J,6,FALSE))</f>
        <v/>
      </c>
      <c r="M6978" s="13" t="str">
        <f>IF($D6978="", "",VLOOKUP($D6978,Series!$A:$J,7,FALSE))</f>
        <v/>
      </c>
      <c r="N6978" s="13" t="str">
        <f>IF($D6978="", "",VLOOKUP($D6978,Series!$A:$J,8,FALSE))</f>
        <v/>
      </c>
      <c r="O6978" s="13" t="str">
        <f>IF($D6978="", "",VLOOKUP($D6978,Series!$A:$J,9,FALSE))</f>
        <v/>
      </c>
      <c r="P6978" s="13" t="str">
        <f>IF($D6978="", "",VLOOKUP($D6978,Series!$A:$J,10,FALSE))</f>
        <v/>
      </c>
    </row>
    <row r="6979" spans="1:16" x14ac:dyDescent="0.25">
      <c r="A6979" s="13" t="str">
        <f>IF(C6979&gt;0,VLOOKUP(C6979,Indicators!G:H,2,0),"")</f>
        <v/>
      </c>
      <c r="E6979" s="13" t="str">
        <f>IF(D6979="","",VLOOKUP(D6979,Series!A:B,2,FALSE))</f>
        <v/>
      </c>
      <c r="F6979" s="13" t="str">
        <f>IF(D6979&gt;0,VLOOKUP(D6979,Series!A:D,4,0),"")</f>
        <v/>
      </c>
      <c r="G6979" s="13" t="str">
        <f>IF(E6979&gt;"",VLOOKUP(E6979,Sources!A:B,2,0),"")</f>
        <v/>
      </c>
      <c r="H6979" s="13" t="str">
        <f>IF($E6979="", "",VLOOKUP($E6979,Sources!$A:$M, 13,FALSE))</f>
        <v/>
      </c>
      <c r="I6979" s="13" t="str">
        <f>IF($E6979="", "",VLOOKUP($E6979,Sources!$A:$M, 5,FALSE))</f>
        <v/>
      </c>
      <c r="J6979" s="13" t="str">
        <f>IF($E6979="", "",VLOOKUP($E6979,Sources!$A:$M, 6,FALSE))</f>
        <v/>
      </c>
      <c r="K6979" s="13" t="str">
        <f>IF($E6979="", "",VLOOKUP($E6979,Sources!$A:$M, 9,FALSE))</f>
        <v/>
      </c>
      <c r="L6979" s="13" t="str">
        <f>IF($D6979="", "",VLOOKUP($D6979,Series!$A:$J,6,FALSE))</f>
        <v/>
      </c>
      <c r="M6979" s="13" t="str">
        <f>IF($D6979="", "",VLOOKUP($D6979,Series!$A:$J,7,FALSE))</f>
        <v/>
      </c>
      <c r="N6979" s="13" t="str">
        <f>IF($D6979="", "",VLOOKUP($D6979,Series!$A:$J,8,FALSE))</f>
        <v/>
      </c>
      <c r="O6979" s="13" t="str">
        <f>IF($D6979="", "",VLOOKUP($D6979,Series!$A:$J,9,FALSE))</f>
        <v/>
      </c>
      <c r="P6979" s="13" t="str">
        <f>IF($D6979="", "",VLOOKUP($D6979,Series!$A:$J,10,FALSE))</f>
        <v/>
      </c>
    </row>
    <row r="6980" spans="1:16" x14ac:dyDescent="0.25">
      <c r="A6980" s="13" t="str">
        <f>IF(C6980&gt;0,VLOOKUP(C6980,Indicators!G:H,2,0),"")</f>
        <v/>
      </c>
      <c r="E6980" s="13" t="str">
        <f>IF(D6980="","",VLOOKUP(D6980,Series!A:B,2,FALSE))</f>
        <v/>
      </c>
      <c r="F6980" s="13" t="str">
        <f>IF(D6980&gt;0,VLOOKUP(D6980,Series!A:D,4,0),"")</f>
        <v/>
      </c>
      <c r="G6980" s="13" t="str">
        <f>IF(E6980&gt;"",VLOOKUP(E6980,Sources!A:B,2,0),"")</f>
        <v/>
      </c>
      <c r="H6980" s="13" t="str">
        <f>IF($E6980="", "",VLOOKUP($E6980,Sources!$A:$M, 13,FALSE))</f>
        <v/>
      </c>
      <c r="I6980" s="13" t="str">
        <f>IF($E6980="", "",VLOOKUP($E6980,Sources!$A:$M, 5,FALSE))</f>
        <v/>
      </c>
      <c r="J6980" s="13" t="str">
        <f>IF($E6980="", "",VLOOKUP($E6980,Sources!$A:$M, 6,FALSE))</f>
        <v/>
      </c>
      <c r="K6980" s="13" t="str">
        <f>IF($E6980="", "",VLOOKUP($E6980,Sources!$A:$M, 9,FALSE))</f>
        <v/>
      </c>
      <c r="L6980" s="13" t="str">
        <f>IF($D6980="", "",VLOOKUP($D6980,Series!$A:$J,6,FALSE))</f>
        <v/>
      </c>
      <c r="M6980" s="13" t="str">
        <f>IF($D6980="", "",VLOOKUP($D6980,Series!$A:$J,7,FALSE))</f>
        <v/>
      </c>
      <c r="N6980" s="13" t="str">
        <f>IF($D6980="", "",VLOOKUP($D6980,Series!$A:$J,8,FALSE))</f>
        <v/>
      </c>
      <c r="O6980" s="13" t="str">
        <f>IF($D6980="", "",VLOOKUP($D6980,Series!$A:$J,9,FALSE))</f>
        <v/>
      </c>
      <c r="P6980" s="13" t="str">
        <f>IF($D6980="", "",VLOOKUP($D6980,Series!$A:$J,10,FALSE))</f>
        <v/>
      </c>
    </row>
    <row r="6981" spans="1:16" x14ac:dyDescent="0.25">
      <c r="A6981" s="13" t="str">
        <f>IF(C6981&gt;0,VLOOKUP(C6981,Indicators!G:H,2,0),"")</f>
        <v/>
      </c>
      <c r="E6981" s="13" t="str">
        <f>IF(D6981="","",VLOOKUP(D6981,Series!A:B,2,FALSE))</f>
        <v/>
      </c>
      <c r="F6981" s="13" t="str">
        <f>IF(D6981&gt;0,VLOOKUP(D6981,Series!A:D,4,0),"")</f>
        <v/>
      </c>
      <c r="G6981" s="13" t="str">
        <f>IF(E6981&gt;"",VLOOKUP(E6981,Sources!A:B,2,0),"")</f>
        <v/>
      </c>
      <c r="H6981" s="13" t="str">
        <f>IF($E6981="", "",VLOOKUP($E6981,Sources!$A:$M, 13,FALSE))</f>
        <v/>
      </c>
      <c r="I6981" s="13" t="str">
        <f>IF($E6981="", "",VLOOKUP($E6981,Sources!$A:$M, 5,FALSE))</f>
        <v/>
      </c>
      <c r="J6981" s="13" t="str">
        <f>IF($E6981="", "",VLOOKUP($E6981,Sources!$A:$M, 6,FALSE))</f>
        <v/>
      </c>
      <c r="K6981" s="13" t="str">
        <f>IF($E6981="", "",VLOOKUP($E6981,Sources!$A:$M, 9,FALSE))</f>
        <v/>
      </c>
      <c r="L6981" s="13" t="str">
        <f>IF($D6981="", "",VLOOKUP($D6981,Series!$A:$J,6,FALSE))</f>
        <v/>
      </c>
      <c r="M6981" s="13" t="str">
        <f>IF($D6981="", "",VLOOKUP($D6981,Series!$A:$J,7,FALSE))</f>
        <v/>
      </c>
      <c r="N6981" s="13" t="str">
        <f>IF($D6981="", "",VLOOKUP($D6981,Series!$A:$J,8,FALSE))</f>
        <v/>
      </c>
      <c r="O6981" s="13" t="str">
        <f>IF($D6981="", "",VLOOKUP($D6981,Series!$A:$J,9,FALSE))</f>
        <v/>
      </c>
      <c r="P6981" s="13" t="str">
        <f>IF($D6981="", "",VLOOKUP($D6981,Series!$A:$J,10,FALSE))</f>
        <v/>
      </c>
    </row>
    <row r="6982" spans="1:16" x14ac:dyDescent="0.25">
      <c r="A6982" s="13" t="str">
        <f>IF(C6982&gt;0,VLOOKUP(C6982,Indicators!G:H,2,0),"")</f>
        <v/>
      </c>
      <c r="E6982" s="13" t="str">
        <f>IF(D6982="","",VLOOKUP(D6982,Series!A:B,2,FALSE))</f>
        <v/>
      </c>
      <c r="F6982" s="13" t="str">
        <f>IF(D6982&gt;0,VLOOKUP(D6982,Series!A:D,4,0),"")</f>
        <v/>
      </c>
      <c r="G6982" s="13" t="str">
        <f>IF(E6982&gt;"",VLOOKUP(E6982,Sources!A:B,2,0),"")</f>
        <v/>
      </c>
      <c r="H6982" s="13" t="str">
        <f>IF($E6982="", "",VLOOKUP($E6982,Sources!$A:$M, 13,FALSE))</f>
        <v/>
      </c>
      <c r="I6982" s="13" t="str">
        <f>IF($E6982="", "",VLOOKUP($E6982,Sources!$A:$M, 5,FALSE))</f>
        <v/>
      </c>
      <c r="J6982" s="13" t="str">
        <f>IF($E6982="", "",VLOOKUP($E6982,Sources!$A:$M, 6,FALSE))</f>
        <v/>
      </c>
      <c r="K6982" s="13" t="str">
        <f>IF($E6982="", "",VLOOKUP($E6982,Sources!$A:$M, 9,FALSE))</f>
        <v/>
      </c>
      <c r="L6982" s="13" t="str">
        <f>IF($D6982="", "",VLOOKUP($D6982,Series!$A:$J,6,FALSE))</f>
        <v/>
      </c>
      <c r="M6982" s="13" t="str">
        <f>IF($D6982="", "",VLOOKUP($D6982,Series!$A:$J,7,FALSE))</f>
        <v/>
      </c>
      <c r="N6982" s="13" t="str">
        <f>IF($D6982="", "",VLOOKUP($D6982,Series!$A:$J,8,FALSE))</f>
        <v/>
      </c>
      <c r="O6982" s="13" t="str">
        <f>IF($D6982="", "",VLOOKUP($D6982,Series!$A:$J,9,FALSE))</f>
        <v/>
      </c>
      <c r="P6982" s="13" t="str">
        <f>IF($D6982="", "",VLOOKUP($D6982,Series!$A:$J,10,FALSE))</f>
        <v/>
      </c>
    </row>
    <row r="6983" spans="1:16" x14ac:dyDescent="0.25">
      <c r="A6983" s="13" t="str">
        <f>IF(C6983&gt;0,VLOOKUP(C6983,Indicators!G:H,2,0),"")</f>
        <v/>
      </c>
      <c r="E6983" s="13" t="str">
        <f>IF(D6983="","",VLOOKUP(D6983,Series!A:B,2,FALSE))</f>
        <v/>
      </c>
      <c r="F6983" s="13" t="str">
        <f>IF(D6983&gt;0,VLOOKUP(D6983,Series!A:D,4,0),"")</f>
        <v/>
      </c>
      <c r="G6983" s="13" t="str">
        <f>IF(E6983&gt;"",VLOOKUP(E6983,Sources!A:B,2,0),"")</f>
        <v/>
      </c>
      <c r="H6983" s="13" t="str">
        <f>IF($E6983="", "",VLOOKUP($E6983,Sources!$A:$M, 13,FALSE))</f>
        <v/>
      </c>
      <c r="I6983" s="13" t="str">
        <f>IF($E6983="", "",VLOOKUP($E6983,Sources!$A:$M, 5,FALSE))</f>
        <v/>
      </c>
      <c r="J6983" s="13" t="str">
        <f>IF($E6983="", "",VLOOKUP($E6983,Sources!$A:$M, 6,FALSE))</f>
        <v/>
      </c>
      <c r="K6983" s="13" t="str">
        <f>IF($E6983="", "",VLOOKUP($E6983,Sources!$A:$M, 9,FALSE))</f>
        <v/>
      </c>
      <c r="L6983" s="13" t="str">
        <f>IF($D6983="", "",VLOOKUP($D6983,Series!$A:$J,6,FALSE))</f>
        <v/>
      </c>
      <c r="M6983" s="13" t="str">
        <f>IF($D6983="", "",VLOOKUP($D6983,Series!$A:$J,7,FALSE))</f>
        <v/>
      </c>
      <c r="N6983" s="13" t="str">
        <f>IF($D6983="", "",VLOOKUP($D6983,Series!$A:$J,8,FALSE))</f>
        <v/>
      </c>
      <c r="O6983" s="13" t="str">
        <f>IF($D6983="", "",VLOOKUP($D6983,Series!$A:$J,9,FALSE))</f>
        <v/>
      </c>
      <c r="P6983" s="13" t="str">
        <f>IF($D6983="", "",VLOOKUP($D6983,Series!$A:$J,10,FALSE))</f>
        <v/>
      </c>
    </row>
    <row r="6984" spans="1:16" x14ac:dyDescent="0.25">
      <c r="A6984" s="13" t="str">
        <f>IF(C6984&gt;0,VLOOKUP(C6984,Indicators!G:H,2,0),"")</f>
        <v/>
      </c>
      <c r="E6984" s="13" t="str">
        <f>IF(D6984="","",VLOOKUP(D6984,Series!A:B,2,FALSE))</f>
        <v/>
      </c>
      <c r="F6984" s="13" t="str">
        <f>IF(D6984&gt;0,VLOOKUP(D6984,Series!A:D,4,0),"")</f>
        <v/>
      </c>
      <c r="G6984" s="13" t="str">
        <f>IF(E6984&gt;"",VLOOKUP(E6984,Sources!A:B,2,0),"")</f>
        <v/>
      </c>
      <c r="H6984" s="13" t="str">
        <f>IF($E6984="", "",VLOOKUP($E6984,Sources!$A:$M, 13,FALSE))</f>
        <v/>
      </c>
      <c r="I6984" s="13" t="str">
        <f>IF($E6984="", "",VLOOKUP($E6984,Sources!$A:$M, 5,FALSE))</f>
        <v/>
      </c>
      <c r="J6984" s="13" t="str">
        <f>IF($E6984="", "",VLOOKUP($E6984,Sources!$A:$M, 6,FALSE))</f>
        <v/>
      </c>
      <c r="K6984" s="13" t="str">
        <f>IF($E6984="", "",VLOOKUP($E6984,Sources!$A:$M, 9,FALSE))</f>
        <v/>
      </c>
      <c r="L6984" s="13" t="str">
        <f>IF($D6984="", "",VLOOKUP($D6984,Series!$A:$J,6,FALSE))</f>
        <v/>
      </c>
      <c r="M6984" s="13" t="str">
        <f>IF($D6984="", "",VLOOKUP($D6984,Series!$A:$J,7,FALSE))</f>
        <v/>
      </c>
      <c r="N6984" s="13" t="str">
        <f>IF($D6984="", "",VLOOKUP($D6984,Series!$A:$J,8,FALSE))</f>
        <v/>
      </c>
      <c r="O6984" s="13" t="str">
        <f>IF($D6984="", "",VLOOKUP($D6984,Series!$A:$J,9,FALSE))</f>
        <v/>
      </c>
      <c r="P6984" s="13" t="str">
        <f>IF($D6984="", "",VLOOKUP($D6984,Series!$A:$J,10,FALSE))</f>
        <v/>
      </c>
    </row>
    <row r="6985" spans="1:16" x14ac:dyDescent="0.25">
      <c r="A6985" s="13" t="str">
        <f>IF(C6985&gt;0,VLOOKUP(C6985,Indicators!G:H,2,0),"")</f>
        <v/>
      </c>
      <c r="E6985" s="13" t="str">
        <f>IF(D6985="","",VLOOKUP(D6985,Series!A:B,2,FALSE))</f>
        <v/>
      </c>
      <c r="F6985" s="13" t="str">
        <f>IF(D6985&gt;0,VLOOKUP(D6985,Series!A:D,4,0),"")</f>
        <v/>
      </c>
      <c r="G6985" s="13" t="str">
        <f>IF(E6985&gt;"",VLOOKUP(E6985,Sources!A:B,2,0),"")</f>
        <v/>
      </c>
      <c r="H6985" s="13" t="str">
        <f>IF($E6985="", "",VLOOKUP($E6985,Sources!$A:$M, 13,FALSE))</f>
        <v/>
      </c>
      <c r="I6985" s="13" t="str">
        <f>IF($E6985="", "",VLOOKUP($E6985,Sources!$A:$M, 5,FALSE))</f>
        <v/>
      </c>
      <c r="J6985" s="13" t="str">
        <f>IF($E6985="", "",VLOOKUP($E6985,Sources!$A:$M, 6,FALSE))</f>
        <v/>
      </c>
      <c r="K6985" s="13" t="str">
        <f>IF($E6985="", "",VLOOKUP($E6985,Sources!$A:$M, 9,FALSE))</f>
        <v/>
      </c>
      <c r="L6985" s="13" t="str">
        <f>IF($D6985="", "",VLOOKUP($D6985,Series!$A:$J,6,FALSE))</f>
        <v/>
      </c>
      <c r="M6985" s="13" t="str">
        <f>IF($D6985="", "",VLOOKUP($D6985,Series!$A:$J,7,FALSE))</f>
        <v/>
      </c>
      <c r="N6985" s="13" t="str">
        <f>IF($D6985="", "",VLOOKUP($D6985,Series!$A:$J,8,FALSE))</f>
        <v/>
      </c>
      <c r="O6985" s="13" t="str">
        <f>IF($D6985="", "",VLOOKUP($D6985,Series!$A:$J,9,FALSE))</f>
        <v/>
      </c>
      <c r="P6985" s="13" t="str">
        <f>IF($D6985="", "",VLOOKUP($D6985,Series!$A:$J,10,FALSE))</f>
        <v/>
      </c>
    </row>
    <row r="6986" spans="1:16" x14ac:dyDescent="0.25">
      <c r="A6986" s="13" t="str">
        <f>IF(C6986&gt;0,VLOOKUP(C6986,Indicators!G:H,2,0),"")</f>
        <v/>
      </c>
      <c r="E6986" s="13" t="str">
        <f>IF(D6986="","",VLOOKUP(D6986,Series!A:B,2,FALSE))</f>
        <v/>
      </c>
      <c r="F6986" s="13" t="str">
        <f>IF(D6986&gt;0,VLOOKUP(D6986,Series!A:D,4,0),"")</f>
        <v/>
      </c>
      <c r="G6986" s="13" t="str">
        <f>IF(E6986&gt;"",VLOOKUP(E6986,Sources!A:B,2,0),"")</f>
        <v/>
      </c>
      <c r="H6986" s="13" t="str">
        <f>IF($E6986="", "",VLOOKUP($E6986,Sources!$A:$M, 13,FALSE))</f>
        <v/>
      </c>
      <c r="I6986" s="13" t="str">
        <f>IF($E6986="", "",VLOOKUP($E6986,Sources!$A:$M, 5,FALSE))</f>
        <v/>
      </c>
      <c r="J6986" s="13" t="str">
        <f>IF($E6986="", "",VLOOKUP($E6986,Sources!$A:$M, 6,FALSE))</f>
        <v/>
      </c>
      <c r="K6986" s="13" t="str">
        <f>IF($E6986="", "",VLOOKUP($E6986,Sources!$A:$M, 9,FALSE))</f>
        <v/>
      </c>
      <c r="L6986" s="13" t="str">
        <f>IF($D6986="", "",VLOOKUP($D6986,Series!$A:$J,6,FALSE))</f>
        <v/>
      </c>
      <c r="M6986" s="13" t="str">
        <f>IF($D6986="", "",VLOOKUP($D6986,Series!$A:$J,7,FALSE))</f>
        <v/>
      </c>
      <c r="N6986" s="13" t="str">
        <f>IF($D6986="", "",VLOOKUP($D6986,Series!$A:$J,8,FALSE))</f>
        <v/>
      </c>
      <c r="O6986" s="13" t="str">
        <f>IF($D6986="", "",VLOOKUP($D6986,Series!$A:$J,9,FALSE))</f>
        <v/>
      </c>
      <c r="P6986" s="13" t="str">
        <f>IF($D6986="", "",VLOOKUP($D6986,Series!$A:$J,10,FALSE))</f>
        <v/>
      </c>
    </row>
    <row r="6987" spans="1:16" x14ac:dyDescent="0.25">
      <c r="A6987" s="13" t="str">
        <f>IF(C6987&gt;0,VLOOKUP(C6987,Indicators!G:H,2,0),"")</f>
        <v/>
      </c>
      <c r="E6987" s="13" t="str">
        <f>IF(D6987="","",VLOOKUP(D6987,Series!A:B,2,FALSE))</f>
        <v/>
      </c>
      <c r="F6987" s="13" t="str">
        <f>IF(D6987&gt;0,VLOOKUP(D6987,Series!A:D,4,0),"")</f>
        <v/>
      </c>
      <c r="G6987" s="13" t="str">
        <f>IF(E6987&gt;"",VLOOKUP(E6987,Sources!A:B,2,0),"")</f>
        <v/>
      </c>
      <c r="H6987" s="13" t="str">
        <f>IF($E6987="", "",VLOOKUP($E6987,Sources!$A:$M, 13,FALSE))</f>
        <v/>
      </c>
      <c r="I6987" s="13" t="str">
        <f>IF($E6987="", "",VLOOKUP($E6987,Sources!$A:$M, 5,FALSE))</f>
        <v/>
      </c>
      <c r="J6987" s="13" t="str">
        <f>IF($E6987="", "",VLOOKUP($E6987,Sources!$A:$M, 6,FALSE))</f>
        <v/>
      </c>
      <c r="K6987" s="13" t="str">
        <f>IF($E6987="", "",VLOOKUP($E6987,Sources!$A:$M, 9,FALSE))</f>
        <v/>
      </c>
      <c r="L6987" s="13" t="str">
        <f>IF($D6987="", "",VLOOKUP($D6987,Series!$A:$J,6,FALSE))</f>
        <v/>
      </c>
      <c r="M6987" s="13" t="str">
        <f>IF($D6987="", "",VLOOKUP($D6987,Series!$A:$J,7,FALSE))</f>
        <v/>
      </c>
      <c r="N6987" s="13" t="str">
        <f>IF($D6987="", "",VLOOKUP($D6987,Series!$A:$J,8,FALSE))</f>
        <v/>
      </c>
      <c r="O6987" s="13" t="str">
        <f>IF($D6987="", "",VLOOKUP($D6987,Series!$A:$J,9,FALSE))</f>
        <v/>
      </c>
      <c r="P6987" s="13" t="str">
        <f>IF($D6987="", "",VLOOKUP($D6987,Series!$A:$J,10,FALSE))</f>
        <v/>
      </c>
    </row>
    <row r="6988" spans="1:16" x14ac:dyDescent="0.25">
      <c r="A6988" s="13" t="str">
        <f>IF(C6988&gt;0,VLOOKUP(C6988,Indicators!G:H,2,0),"")</f>
        <v/>
      </c>
      <c r="E6988" s="13" t="str">
        <f>IF(D6988="","",VLOOKUP(D6988,Series!A:B,2,FALSE))</f>
        <v/>
      </c>
      <c r="F6988" s="13" t="str">
        <f>IF(D6988&gt;0,VLOOKUP(D6988,Series!A:D,4,0),"")</f>
        <v/>
      </c>
      <c r="G6988" s="13" t="str">
        <f>IF(E6988&gt;"",VLOOKUP(E6988,Sources!A:B,2,0),"")</f>
        <v/>
      </c>
      <c r="H6988" s="13" t="str">
        <f>IF($E6988="", "",VLOOKUP($E6988,Sources!$A:$M, 13,FALSE))</f>
        <v/>
      </c>
      <c r="I6988" s="13" t="str">
        <f>IF($E6988="", "",VLOOKUP($E6988,Sources!$A:$M, 5,FALSE))</f>
        <v/>
      </c>
      <c r="J6988" s="13" t="str">
        <f>IF($E6988="", "",VLOOKUP($E6988,Sources!$A:$M, 6,FALSE))</f>
        <v/>
      </c>
      <c r="K6988" s="13" t="str">
        <f>IF($E6988="", "",VLOOKUP($E6988,Sources!$A:$M, 9,FALSE))</f>
        <v/>
      </c>
      <c r="L6988" s="13" t="str">
        <f>IF($D6988="", "",VLOOKUP($D6988,Series!$A:$J,6,FALSE))</f>
        <v/>
      </c>
      <c r="M6988" s="13" t="str">
        <f>IF($D6988="", "",VLOOKUP($D6988,Series!$A:$J,7,FALSE))</f>
        <v/>
      </c>
      <c r="N6988" s="13" t="str">
        <f>IF($D6988="", "",VLOOKUP($D6988,Series!$A:$J,8,FALSE))</f>
        <v/>
      </c>
      <c r="O6988" s="13" t="str">
        <f>IF($D6988="", "",VLOOKUP($D6988,Series!$A:$J,9,FALSE))</f>
        <v/>
      </c>
      <c r="P6988" s="13" t="str">
        <f>IF($D6988="", "",VLOOKUP($D6988,Series!$A:$J,10,FALSE))</f>
        <v/>
      </c>
    </row>
    <row r="6989" spans="1:16" x14ac:dyDescent="0.25">
      <c r="A6989" s="13" t="str">
        <f>IF(C6989&gt;0,VLOOKUP(C6989,Indicators!G:H,2,0),"")</f>
        <v/>
      </c>
      <c r="E6989" s="13" t="str">
        <f>IF(D6989="","",VLOOKUP(D6989,Series!A:B,2,FALSE))</f>
        <v/>
      </c>
      <c r="F6989" s="13" t="str">
        <f>IF(D6989&gt;0,VLOOKUP(D6989,Series!A:D,4,0),"")</f>
        <v/>
      </c>
      <c r="G6989" s="13" t="str">
        <f>IF(E6989&gt;"",VLOOKUP(E6989,Sources!A:B,2,0),"")</f>
        <v/>
      </c>
      <c r="H6989" s="13" t="str">
        <f>IF($E6989="", "",VLOOKUP($E6989,Sources!$A:$M, 13,FALSE))</f>
        <v/>
      </c>
      <c r="I6989" s="13" t="str">
        <f>IF($E6989="", "",VLOOKUP($E6989,Sources!$A:$M, 5,FALSE))</f>
        <v/>
      </c>
      <c r="J6989" s="13" t="str">
        <f>IF($E6989="", "",VLOOKUP($E6989,Sources!$A:$M, 6,FALSE))</f>
        <v/>
      </c>
      <c r="K6989" s="13" t="str">
        <f>IF($E6989="", "",VLOOKUP($E6989,Sources!$A:$M, 9,FALSE))</f>
        <v/>
      </c>
      <c r="L6989" s="13" t="str">
        <f>IF($D6989="", "",VLOOKUP($D6989,Series!$A:$J,6,FALSE))</f>
        <v/>
      </c>
      <c r="M6989" s="13" t="str">
        <f>IF($D6989="", "",VLOOKUP($D6989,Series!$A:$J,7,FALSE))</f>
        <v/>
      </c>
      <c r="N6989" s="13" t="str">
        <f>IF($D6989="", "",VLOOKUP($D6989,Series!$A:$J,8,FALSE))</f>
        <v/>
      </c>
      <c r="O6989" s="13" t="str">
        <f>IF($D6989="", "",VLOOKUP($D6989,Series!$A:$J,9,FALSE))</f>
        <v/>
      </c>
      <c r="P6989" s="13" t="str">
        <f>IF($D6989="", "",VLOOKUP($D6989,Series!$A:$J,10,FALSE))</f>
        <v/>
      </c>
    </row>
    <row r="6990" spans="1:16" x14ac:dyDescent="0.25">
      <c r="A6990" s="13" t="str">
        <f>IF(C6990&gt;0,VLOOKUP(C6990,Indicators!G:H,2,0),"")</f>
        <v/>
      </c>
      <c r="E6990" s="13" t="str">
        <f>IF(D6990="","",VLOOKUP(D6990,Series!A:B,2,FALSE))</f>
        <v/>
      </c>
      <c r="F6990" s="13" t="str">
        <f>IF(D6990&gt;0,VLOOKUP(D6990,Series!A:D,4,0),"")</f>
        <v/>
      </c>
      <c r="G6990" s="13" t="str">
        <f>IF(E6990&gt;"",VLOOKUP(E6990,Sources!A:B,2,0),"")</f>
        <v/>
      </c>
      <c r="H6990" s="13" t="str">
        <f>IF($E6990="", "",VLOOKUP($E6990,Sources!$A:$M, 13,FALSE))</f>
        <v/>
      </c>
      <c r="I6990" s="13" t="str">
        <f>IF($E6990="", "",VLOOKUP($E6990,Sources!$A:$M, 5,FALSE))</f>
        <v/>
      </c>
      <c r="J6990" s="13" t="str">
        <f>IF($E6990="", "",VLOOKUP($E6990,Sources!$A:$M, 6,FALSE))</f>
        <v/>
      </c>
      <c r="K6990" s="13" t="str">
        <f>IF($E6990="", "",VLOOKUP($E6990,Sources!$A:$M, 9,FALSE))</f>
        <v/>
      </c>
      <c r="L6990" s="13" t="str">
        <f>IF($D6990="", "",VLOOKUP($D6990,Series!$A:$J,6,FALSE))</f>
        <v/>
      </c>
      <c r="M6990" s="13" t="str">
        <f>IF($D6990="", "",VLOOKUP($D6990,Series!$A:$J,7,FALSE))</f>
        <v/>
      </c>
      <c r="N6990" s="13" t="str">
        <f>IF($D6990="", "",VLOOKUP($D6990,Series!$A:$J,8,FALSE))</f>
        <v/>
      </c>
      <c r="O6990" s="13" t="str">
        <f>IF($D6990="", "",VLOOKUP($D6990,Series!$A:$J,9,FALSE))</f>
        <v/>
      </c>
      <c r="P6990" s="13" t="str">
        <f>IF($D6990="", "",VLOOKUP($D6990,Series!$A:$J,10,FALSE))</f>
        <v/>
      </c>
    </row>
    <row r="6991" spans="1:16" x14ac:dyDescent="0.25">
      <c r="A6991" s="13" t="str">
        <f>IF(C6991&gt;0,VLOOKUP(C6991,Indicators!G:H,2,0),"")</f>
        <v/>
      </c>
      <c r="E6991" s="13" t="str">
        <f>IF(D6991="","",VLOOKUP(D6991,Series!A:B,2,FALSE))</f>
        <v/>
      </c>
      <c r="F6991" s="13" t="str">
        <f>IF(D6991&gt;0,VLOOKUP(D6991,Series!A:D,4,0),"")</f>
        <v/>
      </c>
      <c r="G6991" s="13" t="str">
        <f>IF(E6991&gt;"",VLOOKUP(E6991,Sources!A:B,2,0),"")</f>
        <v/>
      </c>
      <c r="H6991" s="13" t="str">
        <f>IF($E6991="", "",VLOOKUP($E6991,Sources!$A:$M, 13,FALSE))</f>
        <v/>
      </c>
      <c r="I6991" s="13" t="str">
        <f>IF($E6991="", "",VLOOKUP($E6991,Sources!$A:$M, 5,FALSE))</f>
        <v/>
      </c>
      <c r="J6991" s="13" t="str">
        <f>IF($E6991="", "",VLOOKUP($E6991,Sources!$A:$M, 6,FALSE))</f>
        <v/>
      </c>
      <c r="K6991" s="13" t="str">
        <f>IF($E6991="", "",VLOOKUP($E6991,Sources!$A:$M, 9,FALSE))</f>
        <v/>
      </c>
      <c r="L6991" s="13" t="str">
        <f>IF($D6991="", "",VLOOKUP($D6991,Series!$A:$J,6,FALSE))</f>
        <v/>
      </c>
      <c r="M6991" s="13" t="str">
        <f>IF($D6991="", "",VLOOKUP($D6991,Series!$A:$J,7,FALSE))</f>
        <v/>
      </c>
      <c r="N6991" s="13" t="str">
        <f>IF($D6991="", "",VLOOKUP($D6991,Series!$A:$J,8,FALSE))</f>
        <v/>
      </c>
      <c r="O6991" s="13" t="str">
        <f>IF($D6991="", "",VLOOKUP($D6991,Series!$A:$J,9,FALSE))</f>
        <v/>
      </c>
      <c r="P6991" s="13" t="str">
        <f>IF($D6991="", "",VLOOKUP($D6991,Series!$A:$J,10,FALSE))</f>
        <v/>
      </c>
    </row>
    <row r="6992" spans="1:16" x14ac:dyDescent="0.25">
      <c r="A6992" s="13" t="str">
        <f>IF(C6992&gt;0,VLOOKUP(C6992,Indicators!G:H,2,0),"")</f>
        <v/>
      </c>
      <c r="E6992" s="13" t="str">
        <f>IF(D6992="","",VLOOKUP(D6992,Series!A:B,2,FALSE))</f>
        <v/>
      </c>
      <c r="F6992" s="13" t="str">
        <f>IF(D6992&gt;0,VLOOKUP(D6992,Series!A:D,4,0),"")</f>
        <v/>
      </c>
      <c r="G6992" s="13" t="str">
        <f>IF(E6992&gt;"",VLOOKUP(E6992,Sources!A:B,2,0),"")</f>
        <v/>
      </c>
      <c r="H6992" s="13" t="str">
        <f>IF($E6992="", "",VLOOKUP($E6992,Sources!$A:$M, 13,FALSE))</f>
        <v/>
      </c>
      <c r="I6992" s="13" t="str">
        <f>IF($E6992="", "",VLOOKUP($E6992,Sources!$A:$M, 5,FALSE))</f>
        <v/>
      </c>
      <c r="J6992" s="13" t="str">
        <f>IF($E6992="", "",VLOOKUP($E6992,Sources!$A:$M, 6,FALSE))</f>
        <v/>
      </c>
      <c r="K6992" s="13" t="str">
        <f>IF($E6992="", "",VLOOKUP($E6992,Sources!$A:$M, 9,FALSE))</f>
        <v/>
      </c>
      <c r="L6992" s="13" t="str">
        <f>IF($D6992="", "",VLOOKUP($D6992,Series!$A:$J,6,FALSE))</f>
        <v/>
      </c>
      <c r="M6992" s="13" t="str">
        <f>IF($D6992="", "",VLOOKUP($D6992,Series!$A:$J,7,FALSE))</f>
        <v/>
      </c>
      <c r="N6992" s="13" t="str">
        <f>IF($D6992="", "",VLOOKUP($D6992,Series!$A:$J,8,FALSE))</f>
        <v/>
      </c>
      <c r="O6992" s="13" t="str">
        <f>IF($D6992="", "",VLOOKUP($D6992,Series!$A:$J,9,FALSE))</f>
        <v/>
      </c>
      <c r="P6992" s="13" t="str">
        <f>IF($D6992="", "",VLOOKUP($D6992,Series!$A:$J,10,FALSE))</f>
        <v/>
      </c>
    </row>
    <row r="6993" spans="1:16" x14ac:dyDescent="0.25">
      <c r="A6993" s="13" t="str">
        <f>IF(C6993&gt;0,VLOOKUP(C6993,Indicators!G:H,2,0),"")</f>
        <v/>
      </c>
      <c r="E6993" s="13" t="str">
        <f>IF(D6993="","",VLOOKUP(D6993,Series!A:B,2,FALSE))</f>
        <v/>
      </c>
      <c r="F6993" s="13" t="str">
        <f>IF(D6993&gt;0,VLOOKUP(D6993,Series!A:D,4,0),"")</f>
        <v/>
      </c>
      <c r="G6993" s="13" t="str">
        <f>IF(E6993&gt;"",VLOOKUP(E6993,Sources!A:B,2,0),"")</f>
        <v/>
      </c>
      <c r="H6993" s="13" t="str">
        <f>IF($E6993="", "",VLOOKUP($E6993,Sources!$A:$M, 13,FALSE))</f>
        <v/>
      </c>
      <c r="I6993" s="13" t="str">
        <f>IF($E6993="", "",VLOOKUP($E6993,Sources!$A:$M, 5,FALSE))</f>
        <v/>
      </c>
      <c r="J6993" s="13" t="str">
        <f>IF($E6993="", "",VLOOKUP($E6993,Sources!$A:$M, 6,FALSE))</f>
        <v/>
      </c>
      <c r="K6993" s="13" t="str">
        <f>IF($E6993="", "",VLOOKUP($E6993,Sources!$A:$M, 9,FALSE))</f>
        <v/>
      </c>
      <c r="L6993" s="13" t="str">
        <f>IF($D6993="", "",VLOOKUP($D6993,Series!$A:$J,6,FALSE))</f>
        <v/>
      </c>
      <c r="M6993" s="13" t="str">
        <f>IF($D6993="", "",VLOOKUP($D6993,Series!$A:$J,7,FALSE))</f>
        <v/>
      </c>
      <c r="N6993" s="13" t="str">
        <f>IF($D6993="", "",VLOOKUP($D6993,Series!$A:$J,8,FALSE))</f>
        <v/>
      </c>
      <c r="O6993" s="13" t="str">
        <f>IF($D6993="", "",VLOOKUP($D6993,Series!$A:$J,9,FALSE))</f>
        <v/>
      </c>
      <c r="P6993" s="13" t="str">
        <f>IF($D6993="", "",VLOOKUP($D6993,Series!$A:$J,10,FALSE))</f>
        <v/>
      </c>
    </row>
    <row r="6994" spans="1:16" x14ac:dyDescent="0.25">
      <c r="A6994" s="13" t="str">
        <f>IF(C6994&gt;0,VLOOKUP(C6994,Indicators!G:H,2,0),"")</f>
        <v/>
      </c>
      <c r="E6994" s="13" t="str">
        <f>IF(D6994="","",VLOOKUP(D6994,Series!A:B,2,FALSE))</f>
        <v/>
      </c>
      <c r="F6994" s="13" t="str">
        <f>IF(D6994&gt;0,VLOOKUP(D6994,Series!A:D,4,0),"")</f>
        <v/>
      </c>
      <c r="G6994" s="13" t="str">
        <f>IF(E6994&gt;"",VLOOKUP(E6994,Sources!A:B,2,0),"")</f>
        <v/>
      </c>
      <c r="H6994" s="13" t="str">
        <f>IF($E6994="", "",VLOOKUP($E6994,Sources!$A:$M, 13,FALSE))</f>
        <v/>
      </c>
      <c r="I6994" s="13" t="str">
        <f>IF($E6994="", "",VLOOKUP($E6994,Sources!$A:$M, 5,FALSE))</f>
        <v/>
      </c>
      <c r="J6994" s="13" t="str">
        <f>IF($E6994="", "",VLOOKUP($E6994,Sources!$A:$M, 6,FALSE))</f>
        <v/>
      </c>
      <c r="K6994" s="13" t="str">
        <f>IF($E6994="", "",VLOOKUP($E6994,Sources!$A:$M, 9,FALSE))</f>
        <v/>
      </c>
      <c r="L6994" s="13" t="str">
        <f>IF($D6994="", "",VLOOKUP($D6994,Series!$A:$J,6,FALSE))</f>
        <v/>
      </c>
      <c r="M6994" s="13" t="str">
        <f>IF($D6994="", "",VLOOKUP($D6994,Series!$A:$J,7,FALSE))</f>
        <v/>
      </c>
      <c r="N6994" s="13" t="str">
        <f>IF($D6994="", "",VLOOKUP($D6994,Series!$A:$J,8,FALSE))</f>
        <v/>
      </c>
      <c r="O6994" s="13" t="str">
        <f>IF($D6994="", "",VLOOKUP($D6994,Series!$A:$J,9,FALSE))</f>
        <v/>
      </c>
      <c r="P6994" s="13" t="str">
        <f>IF($D6994="", "",VLOOKUP($D6994,Series!$A:$J,10,FALSE))</f>
        <v/>
      </c>
    </row>
    <row r="6995" spans="1:16" x14ac:dyDescent="0.25">
      <c r="A6995" s="13" t="str">
        <f>IF(C6995&gt;0,VLOOKUP(C6995,Indicators!G:H,2,0),"")</f>
        <v/>
      </c>
      <c r="E6995" s="13" t="str">
        <f>IF(D6995="","",VLOOKUP(D6995,Series!A:B,2,FALSE))</f>
        <v/>
      </c>
      <c r="F6995" s="13" t="str">
        <f>IF(D6995&gt;0,VLOOKUP(D6995,Series!A:D,4,0),"")</f>
        <v/>
      </c>
      <c r="G6995" s="13" t="str">
        <f>IF(E6995&gt;"",VLOOKUP(E6995,Sources!A:B,2,0),"")</f>
        <v/>
      </c>
      <c r="H6995" s="13" t="str">
        <f>IF($E6995="", "",VLOOKUP($E6995,Sources!$A:$M, 13,FALSE))</f>
        <v/>
      </c>
      <c r="I6995" s="13" t="str">
        <f>IF($E6995="", "",VLOOKUP($E6995,Sources!$A:$M, 5,FALSE))</f>
        <v/>
      </c>
      <c r="J6995" s="13" t="str">
        <f>IF($E6995="", "",VLOOKUP($E6995,Sources!$A:$M, 6,FALSE))</f>
        <v/>
      </c>
      <c r="K6995" s="13" t="str">
        <f>IF($E6995="", "",VLOOKUP($E6995,Sources!$A:$M, 9,FALSE))</f>
        <v/>
      </c>
      <c r="L6995" s="13" t="str">
        <f>IF($D6995="", "",VLOOKUP($D6995,Series!$A:$J,6,FALSE))</f>
        <v/>
      </c>
      <c r="M6995" s="13" t="str">
        <f>IF($D6995="", "",VLOOKUP($D6995,Series!$A:$J,7,FALSE))</f>
        <v/>
      </c>
      <c r="N6995" s="13" t="str">
        <f>IF($D6995="", "",VLOOKUP($D6995,Series!$A:$J,8,FALSE))</f>
        <v/>
      </c>
      <c r="O6995" s="13" t="str">
        <f>IF($D6995="", "",VLOOKUP($D6995,Series!$A:$J,9,FALSE))</f>
        <v/>
      </c>
      <c r="P6995" s="13" t="str">
        <f>IF($D6995="", "",VLOOKUP($D6995,Series!$A:$J,10,FALSE))</f>
        <v/>
      </c>
    </row>
    <row r="6996" spans="1:16" x14ac:dyDescent="0.25">
      <c r="A6996" s="13" t="str">
        <f>IF(C6996&gt;0,VLOOKUP(C6996,Indicators!G:H,2,0),"")</f>
        <v/>
      </c>
      <c r="E6996" s="13" t="str">
        <f>IF(D6996="","",VLOOKUP(D6996,Series!A:B,2,FALSE))</f>
        <v/>
      </c>
      <c r="F6996" s="13" t="str">
        <f>IF(D6996&gt;0,VLOOKUP(D6996,Series!A:D,4,0),"")</f>
        <v/>
      </c>
      <c r="G6996" s="13" t="str">
        <f>IF(E6996&gt;"",VLOOKUP(E6996,Sources!A:B,2,0),"")</f>
        <v/>
      </c>
      <c r="H6996" s="13" t="str">
        <f>IF($E6996="", "",VLOOKUP($E6996,Sources!$A:$M, 13,FALSE))</f>
        <v/>
      </c>
      <c r="I6996" s="13" t="str">
        <f>IF($E6996="", "",VLOOKUP($E6996,Sources!$A:$M, 5,FALSE))</f>
        <v/>
      </c>
      <c r="J6996" s="13" t="str">
        <f>IF($E6996="", "",VLOOKUP($E6996,Sources!$A:$M, 6,FALSE))</f>
        <v/>
      </c>
      <c r="K6996" s="13" t="str">
        <f>IF($E6996="", "",VLOOKUP($E6996,Sources!$A:$M, 9,FALSE))</f>
        <v/>
      </c>
      <c r="L6996" s="13" t="str">
        <f>IF($D6996="", "",VLOOKUP($D6996,Series!$A:$J,6,FALSE))</f>
        <v/>
      </c>
      <c r="M6996" s="13" t="str">
        <f>IF($D6996="", "",VLOOKUP($D6996,Series!$A:$J,7,FALSE))</f>
        <v/>
      </c>
      <c r="N6996" s="13" t="str">
        <f>IF($D6996="", "",VLOOKUP($D6996,Series!$A:$J,8,FALSE))</f>
        <v/>
      </c>
      <c r="O6996" s="13" t="str">
        <f>IF($D6996="", "",VLOOKUP($D6996,Series!$A:$J,9,FALSE))</f>
        <v/>
      </c>
      <c r="P6996" s="13" t="str">
        <f>IF($D6996="", "",VLOOKUP($D6996,Series!$A:$J,10,FALSE))</f>
        <v/>
      </c>
    </row>
    <row r="6997" spans="1:16" x14ac:dyDescent="0.25">
      <c r="A6997" s="13" t="str">
        <f>IF(C6997&gt;0,VLOOKUP(C6997,Indicators!G:H,2,0),"")</f>
        <v/>
      </c>
      <c r="E6997" s="13" t="str">
        <f>IF(D6997="","",VLOOKUP(D6997,Series!A:B,2,FALSE))</f>
        <v/>
      </c>
      <c r="F6997" s="13" t="str">
        <f>IF(D6997&gt;0,VLOOKUP(D6997,Series!A:D,4,0),"")</f>
        <v/>
      </c>
      <c r="G6997" s="13" t="str">
        <f>IF(E6997&gt;"",VLOOKUP(E6997,Sources!A:B,2,0),"")</f>
        <v/>
      </c>
      <c r="H6997" s="13" t="str">
        <f>IF($E6997="", "",VLOOKUP($E6997,Sources!$A:$M, 13,FALSE))</f>
        <v/>
      </c>
      <c r="I6997" s="13" t="str">
        <f>IF($E6997="", "",VLOOKUP($E6997,Sources!$A:$M, 5,FALSE))</f>
        <v/>
      </c>
      <c r="J6997" s="13" t="str">
        <f>IF($E6997="", "",VLOOKUP($E6997,Sources!$A:$M, 6,FALSE))</f>
        <v/>
      </c>
      <c r="K6997" s="13" t="str">
        <f>IF($E6997="", "",VLOOKUP($E6997,Sources!$A:$M, 9,FALSE))</f>
        <v/>
      </c>
      <c r="L6997" s="13" t="str">
        <f>IF($D6997="", "",VLOOKUP($D6997,Series!$A:$J,6,FALSE))</f>
        <v/>
      </c>
      <c r="M6997" s="13" t="str">
        <f>IF($D6997="", "",VLOOKUP($D6997,Series!$A:$J,7,FALSE))</f>
        <v/>
      </c>
      <c r="N6997" s="13" t="str">
        <f>IF($D6997="", "",VLOOKUP($D6997,Series!$A:$J,8,FALSE))</f>
        <v/>
      </c>
      <c r="O6997" s="13" t="str">
        <f>IF($D6997="", "",VLOOKUP($D6997,Series!$A:$J,9,FALSE))</f>
        <v/>
      </c>
      <c r="P6997" s="13" t="str">
        <f>IF($D6997="", "",VLOOKUP($D6997,Series!$A:$J,10,FALSE))</f>
        <v/>
      </c>
    </row>
    <row r="6998" spans="1:16" x14ac:dyDescent="0.25">
      <c r="A6998" s="13" t="str">
        <f>IF(C6998&gt;0,VLOOKUP(C6998,Indicators!G:H,2,0),"")</f>
        <v/>
      </c>
      <c r="E6998" s="13" t="str">
        <f>IF(D6998="","",VLOOKUP(D6998,Series!A:B,2,FALSE))</f>
        <v/>
      </c>
      <c r="F6998" s="13" t="str">
        <f>IF(D6998&gt;0,VLOOKUP(D6998,Series!A:D,4,0),"")</f>
        <v/>
      </c>
      <c r="G6998" s="13" t="str">
        <f>IF(E6998&gt;"",VLOOKUP(E6998,Sources!A:B,2,0),"")</f>
        <v/>
      </c>
      <c r="H6998" s="13" t="str">
        <f>IF($E6998="", "",VLOOKUP($E6998,Sources!$A:$M, 13,FALSE))</f>
        <v/>
      </c>
      <c r="I6998" s="13" t="str">
        <f>IF($E6998="", "",VLOOKUP($E6998,Sources!$A:$M, 5,FALSE))</f>
        <v/>
      </c>
      <c r="J6998" s="13" t="str">
        <f>IF($E6998="", "",VLOOKUP($E6998,Sources!$A:$M, 6,FALSE))</f>
        <v/>
      </c>
      <c r="K6998" s="13" t="str">
        <f>IF($E6998="", "",VLOOKUP($E6998,Sources!$A:$M, 9,FALSE))</f>
        <v/>
      </c>
      <c r="L6998" s="13" t="str">
        <f>IF($D6998="", "",VLOOKUP($D6998,Series!$A:$J,6,FALSE))</f>
        <v/>
      </c>
      <c r="M6998" s="13" t="str">
        <f>IF($D6998="", "",VLOOKUP($D6998,Series!$A:$J,7,FALSE))</f>
        <v/>
      </c>
      <c r="N6998" s="13" t="str">
        <f>IF($D6998="", "",VLOOKUP($D6998,Series!$A:$J,8,FALSE))</f>
        <v/>
      </c>
      <c r="O6998" s="13" t="str">
        <f>IF($D6998="", "",VLOOKUP($D6998,Series!$A:$J,9,FALSE))</f>
        <v/>
      </c>
      <c r="P6998" s="13" t="str">
        <f>IF($D6998="", "",VLOOKUP($D6998,Series!$A:$J,10,FALSE))</f>
        <v/>
      </c>
    </row>
    <row r="6999" spans="1:16" x14ac:dyDescent="0.25">
      <c r="A6999" s="13" t="str">
        <f>IF(C6999&gt;0,VLOOKUP(C6999,Indicators!G:H,2,0),"")</f>
        <v/>
      </c>
      <c r="E6999" s="13" t="str">
        <f>IF(D6999="","",VLOOKUP(D6999,Series!A:B,2,FALSE))</f>
        <v/>
      </c>
      <c r="F6999" s="13" t="str">
        <f>IF(D6999&gt;0,VLOOKUP(D6999,Series!A:D,4,0),"")</f>
        <v/>
      </c>
      <c r="G6999" s="13" t="str">
        <f>IF(E6999&gt;"",VLOOKUP(E6999,Sources!A:B,2,0),"")</f>
        <v/>
      </c>
      <c r="H6999" s="13" t="str">
        <f>IF($E6999="", "",VLOOKUP($E6999,Sources!$A:$M, 13,FALSE))</f>
        <v/>
      </c>
      <c r="I6999" s="13" t="str">
        <f>IF($E6999="", "",VLOOKUP($E6999,Sources!$A:$M, 5,FALSE))</f>
        <v/>
      </c>
      <c r="J6999" s="13" t="str">
        <f>IF($E6999="", "",VLOOKUP($E6999,Sources!$A:$M, 6,FALSE))</f>
        <v/>
      </c>
      <c r="K6999" s="13" t="str">
        <f>IF($E6999="", "",VLOOKUP($E6999,Sources!$A:$M, 9,FALSE))</f>
        <v/>
      </c>
      <c r="L6999" s="13" t="str">
        <f>IF($D6999="", "",VLOOKUP($D6999,Series!$A:$J,6,FALSE))</f>
        <v/>
      </c>
      <c r="M6999" s="13" t="str">
        <f>IF($D6999="", "",VLOOKUP($D6999,Series!$A:$J,7,FALSE))</f>
        <v/>
      </c>
      <c r="N6999" s="13" t="str">
        <f>IF($D6999="", "",VLOOKUP($D6999,Series!$A:$J,8,FALSE))</f>
        <v/>
      </c>
      <c r="O6999" s="13" t="str">
        <f>IF($D6999="", "",VLOOKUP($D6999,Series!$A:$J,9,FALSE))</f>
        <v/>
      </c>
      <c r="P6999" s="13" t="str">
        <f>IF($D6999="", "",VLOOKUP($D6999,Series!$A:$J,10,FALSE))</f>
        <v/>
      </c>
    </row>
    <row r="7000" spans="1:16" x14ac:dyDescent="0.25">
      <c r="A7000" s="13" t="str">
        <f>IF(C7000&gt;0,VLOOKUP(C7000,Indicators!G:H,2,0),"")</f>
        <v/>
      </c>
      <c r="E7000" s="13" t="str">
        <f>IF(D7000="","",VLOOKUP(D7000,Series!A:B,2,FALSE))</f>
        <v/>
      </c>
      <c r="F7000" s="13" t="str">
        <f>IF(D7000&gt;0,VLOOKUP(D7000,Series!A:D,4,0),"")</f>
        <v/>
      </c>
      <c r="G7000" s="13" t="str">
        <f>IF(E7000&gt;"",VLOOKUP(E7000,Sources!A:B,2,0),"")</f>
        <v/>
      </c>
      <c r="H7000" s="13" t="str">
        <f>IF($E7000="", "",VLOOKUP($E7000,Sources!$A:$M, 13,FALSE))</f>
        <v/>
      </c>
      <c r="I7000" s="13" t="str">
        <f>IF($E7000="", "",VLOOKUP($E7000,Sources!$A:$M, 5,FALSE))</f>
        <v/>
      </c>
      <c r="J7000" s="13" t="str">
        <f>IF($E7000="", "",VLOOKUP($E7000,Sources!$A:$M, 6,FALSE))</f>
        <v/>
      </c>
      <c r="K7000" s="13" t="str">
        <f>IF($E7000="", "",VLOOKUP($E7000,Sources!$A:$M, 9,FALSE))</f>
        <v/>
      </c>
      <c r="L7000" s="13" t="str">
        <f>IF($D7000="", "",VLOOKUP($D7000,Series!$A:$J,6,FALSE))</f>
        <v/>
      </c>
      <c r="M7000" s="13" t="str">
        <f>IF($D7000="", "",VLOOKUP($D7000,Series!$A:$J,7,FALSE))</f>
        <v/>
      </c>
      <c r="N7000" s="13" t="str">
        <f>IF($D7000="", "",VLOOKUP($D7000,Series!$A:$J,8,FALSE))</f>
        <v/>
      </c>
      <c r="O7000" s="13" t="str">
        <f>IF($D7000="", "",VLOOKUP($D7000,Series!$A:$J,9,FALSE))</f>
        <v/>
      </c>
      <c r="P7000" s="13" t="str">
        <f>IF($D7000="", "",VLOOKUP($D7000,Series!$A:$J,10,FALSE))</f>
        <v/>
      </c>
    </row>
    <row r="7001" spans="1:16" x14ac:dyDescent="0.25">
      <c r="A7001" s="13" t="str">
        <f>IF(C7001&gt;0,VLOOKUP(C7001,Indicators!G:H,2,0),"")</f>
        <v/>
      </c>
      <c r="E7001" s="13" t="str">
        <f>IF(D7001="","",VLOOKUP(D7001,Series!A:B,2,FALSE))</f>
        <v/>
      </c>
      <c r="F7001" s="13" t="str">
        <f>IF(D7001&gt;0,VLOOKUP(D7001,Series!A:D,4,0),"")</f>
        <v/>
      </c>
      <c r="G7001" s="13" t="str">
        <f>IF(E7001&gt;"",VLOOKUP(E7001,Sources!A:B,2,0),"")</f>
        <v/>
      </c>
      <c r="H7001" s="13" t="str">
        <f>IF($E7001="", "",VLOOKUP($E7001,Sources!$A:$M, 13,FALSE))</f>
        <v/>
      </c>
      <c r="I7001" s="13" t="str">
        <f>IF($E7001="", "",VLOOKUP($E7001,Sources!$A:$M, 5,FALSE))</f>
        <v/>
      </c>
      <c r="J7001" s="13" t="str">
        <f>IF($E7001="", "",VLOOKUP($E7001,Sources!$A:$M, 6,FALSE))</f>
        <v/>
      </c>
      <c r="K7001" s="13" t="str">
        <f>IF($E7001="", "",VLOOKUP($E7001,Sources!$A:$M, 9,FALSE))</f>
        <v/>
      </c>
      <c r="L7001" s="13" t="str">
        <f>IF($D7001="", "",VLOOKUP($D7001,Series!$A:$J,6,FALSE))</f>
        <v/>
      </c>
      <c r="M7001" s="13" t="str">
        <f>IF($D7001="", "",VLOOKUP($D7001,Series!$A:$J,7,FALSE))</f>
        <v/>
      </c>
      <c r="N7001" s="13" t="str">
        <f>IF($D7001="", "",VLOOKUP($D7001,Series!$A:$J,8,FALSE))</f>
        <v/>
      </c>
      <c r="O7001" s="13" t="str">
        <f>IF($D7001="", "",VLOOKUP($D7001,Series!$A:$J,9,FALSE))</f>
        <v/>
      </c>
      <c r="P7001" s="13" t="str">
        <f>IF($D7001="", "",VLOOKUP($D7001,Series!$A:$J,10,FALSE))</f>
        <v/>
      </c>
    </row>
    <row r="7002" spans="1:16" x14ac:dyDescent="0.25">
      <c r="A7002" s="13" t="str">
        <f>IF(C7002&gt;0,VLOOKUP(C7002,Indicators!G:H,2,0),"")</f>
        <v/>
      </c>
      <c r="E7002" s="13" t="str">
        <f>IF(D7002="","",VLOOKUP(D7002,Series!A:B,2,FALSE))</f>
        <v/>
      </c>
      <c r="F7002" s="13" t="str">
        <f>IF(D7002&gt;0,VLOOKUP(D7002,Series!A:D,4,0),"")</f>
        <v/>
      </c>
      <c r="G7002" s="13" t="str">
        <f>IF(E7002&gt;"",VLOOKUP(E7002,Sources!A:B,2,0),"")</f>
        <v/>
      </c>
      <c r="H7002" s="13" t="str">
        <f>IF($E7002="", "",VLOOKUP($E7002,Sources!$A:$M, 13,FALSE))</f>
        <v/>
      </c>
      <c r="I7002" s="13" t="str">
        <f>IF($E7002="", "",VLOOKUP($E7002,Sources!$A:$M, 5,FALSE))</f>
        <v/>
      </c>
      <c r="J7002" s="13" t="str">
        <f>IF($E7002="", "",VLOOKUP($E7002,Sources!$A:$M, 6,FALSE))</f>
        <v/>
      </c>
      <c r="K7002" s="13" t="str">
        <f>IF($E7002="", "",VLOOKUP($E7002,Sources!$A:$M, 9,FALSE))</f>
        <v/>
      </c>
      <c r="L7002" s="13" t="str">
        <f>IF($D7002="", "",VLOOKUP($D7002,Series!$A:$J,6,FALSE))</f>
        <v/>
      </c>
      <c r="M7002" s="13" t="str">
        <f>IF($D7002="", "",VLOOKUP($D7002,Series!$A:$J,7,FALSE))</f>
        <v/>
      </c>
      <c r="N7002" s="13" t="str">
        <f>IF($D7002="", "",VLOOKUP($D7002,Series!$A:$J,8,FALSE))</f>
        <v/>
      </c>
      <c r="O7002" s="13" t="str">
        <f>IF($D7002="", "",VLOOKUP($D7002,Series!$A:$J,9,FALSE))</f>
        <v/>
      </c>
      <c r="P7002" s="13" t="str">
        <f>IF($D7002="", "",VLOOKUP($D7002,Series!$A:$J,10,FALSE))</f>
        <v/>
      </c>
    </row>
    <row r="7003" spans="1:16" x14ac:dyDescent="0.25">
      <c r="A7003" s="13" t="str">
        <f>IF(C7003&gt;0,VLOOKUP(C7003,Indicators!G:H,2,0),"")</f>
        <v/>
      </c>
      <c r="E7003" s="13" t="str">
        <f>IF(D7003="","",VLOOKUP(D7003,Series!A:B,2,FALSE))</f>
        <v/>
      </c>
      <c r="F7003" s="13" t="str">
        <f>IF(D7003&gt;0,VLOOKUP(D7003,Series!A:D,4,0),"")</f>
        <v/>
      </c>
      <c r="G7003" s="13" t="str">
        <f>IF(E7003&gt;"",VLOOKUP(E7003,Sources!A:B,2,0),"")</f>
        <v/>
      </c>
      <c r="H7003" s="13" t="str">
        <f>IF($E7003="", "",VLOOKUP($E7003,Sources!$A:$M, 13,FALSE))</f>
        <v/>
      </c>
      <c r="I7003" s="13" t="str">
        <f>IF($E7003="", "",VLOOKUP($E7003,Sources!$A:$M, 5,FALSE))</f>
        <v/>
      </c>
      <c r="J7003" s="13" t="str">
        <f>IF($E7003="", "",VLOOKUP($E7003,Sources!$A:$M, 6,FALSE))</f>
        <v/>
      </c>
      <c r="K7003" s="13" t="str">
        <f>IF($E7003="", "",VLOOKUP($E7003,Sources!$A:$M, 9,FALSE))</f>
        <v/>
      </c>
      <c r="L7003" s="13" t="str">
        <f>IF($D7003="", "",VLOOKUP($D7003,Series!$A:$J,6,FALSE))</f>
        <v/>
      </c>
      <c r="M7003" s="13" t="str">
        <f>IF($D7003="", "",VLOOKUP($D7003,Series!$A:$J,7,FALSE))</f>
        <v/>
      </c>
      <c r="N7003" s="13" t="str">
        <f>IF($D7003="", "",VLOOKUP($D7003,Series!$A:$J,8,FALSE))</f>
        <v/>
      </c>
      <c r="O7003" s="13" t="str">
        <f>IF($D7003="", "",VLOOKUP($D7003,Series!$A:$J,9,FALSE))</f>
        <v/>
      </c>
      <c r="P7003" s="13" t="str">
        <f>IF($D7003="", "",VLOOKUP($D7003,Series!$A:$J,10,FALSE))</f>
        <v/>
      </c>
    </row>
    <row r="7004" spans="1:16" x14ac:dyDescent="0.25">
      <c r="A7004" s="13" t="str">
        <f>IF(C7004&gt;0,VLOOKUP(C7004,Indicators!G:H,2,0),"")</f>
        <v/>
      </c>
      <c r="E7004" s="13" t="str">
        <f>IF(D7004="","",VLOOKUP(D7004,Series!A:B,2,FALSE))</f>
        <v/>
      </c>
      <c r="F7004" s="13" t="str">
        <f>IF(D7004&gt;0,VLOOKUP(D7004,Series!A:D,4,0),"")</f>
        <v/>
      </c>
      <c r="G7004" s="13" t="str">
        <f>IF(E7004&gt;"",VLOOKUP(E7004,Sources!A:B,2,0),"")</f>
        <v/>
      </c>
      <c r="H7004" s="13" t="str">
        <f>IF($E7004="", "",VLOOKUP($E7004,Sources!$A:$M, 13,FALSE))</f>
        <v/>
      </c>
      <c r="I7004" s="13" t="str">
        <f>IF($E7004="", "",VLOOKUP($E7004,Sources!$A:$M, 5,FALSE))</f>
        <v/>
      </c>
      <c r="J7004" s="13" t="str">
        <f>IF($E7004="", "",VLOOKUP($E7004,Sources!$A:$M, 6,FALSE))</f>
        <v/>
      </c>
      <c r="K7004" s="13" t="str">
        <f>IF($E7004="", "",VLOOKUP($E7004,Sources!$A:$M, 9,FALSE))</f>
        <v/>
      </c>
      <c r="L7004" s="13" t="str">
        <f>IF($D7004="", "",VLOOKUP($D7004,Series!$A:$J,6,FALSE))</f>
        <v/>
      </c>
      <c r="M7004" s="13" t="str">
        <f>IF($D7004="", "",VLOOKUP($D7004,Series!$A:$J,7,FALSE))</f>
        <v/>
      </c>
      <c r="N7004" s="13" t="str">
        <f>IF($D7004="", "",VLOOKUP($D7004,Series!$A:$J,8,FALSE))</f>
        <v/>
      </c>
      <c r="O7004" s="13" t="str">
        <f>IF($D7004="", "",VLOOKUP($D7004,Series!$A:$J,9,FALSE))</f>
        <v/>
      </c>
      <c r="P7004" s="13" t="str">
        <f>IF($D7004="", "",VLOOKUP($D7004,Series!$A:$J,10,FALSE))</f>
        <v/>
      </c>
    </row>
    <row r="7005" spans="1:16" x14ac:dyDescent="0.25">
      <c r="A7005" s="13" t="str">
        <f>IF(C7005&gt;0,VLOOKUP(C7005,Indicators!G:H,2,0),"")</f>
        <v/>
      </c>
      <c r="E7005" s="13" t="str">
        <f>IF(D7005="","",VLOOKUP(D7005,Series!A:B,2,FALSE))</f>
        <v/>
      </c>
      <c r="F7005" s="13" t="str">
        <f>IF(D7005&gt;0,VLOOKUP(D7005,Series!A:D,4,0),"")</f>
        <v/>
      </c>
      <c r="G7005" s="13" t="str">
        <f>IF(E7005&gt;"",VLOOKUP(E7005,Sources!A:B,2,0),"")</f>
        <v/>
      </c>
      <c r="H7005" s="13" t="str">
        <f>IF($E7005="", "",VLOOKUP($E7005,Sources!$A:$M, 13,FALSE))</f>
        <v/>
      </c>
      <c r="I7005" s="13" t="str">
        <f>IF($E7005="", "",VLOOKUP($E7005,Sources!$A:$M, 5,FALSE))</f>
        <v/>
      </c>
      <c r="J7005" s="13" t="str">
        <f>IF($E7005="", "",VLOOKUP($E7005,Sources!$A:$M, 6,FALSE))</f>
        <v/>
      </c>
      <c r="K7005" s="13" t="str">
        <f>IF($E7005="", "",VLOOKUP($E7005,Sources!$A:$M, 9,FALSE))</f>
        <v/>
      </c>
      <c r="L7005" s="13" t="str">
        <f>IF($D7005="", "",VLOOKUP($D7005,Series!$A:$J,6,FALSE))</f>
        <v/>
      </c>
      <c r="M7005" s="13" t="str">
        <f>IF($D7005="", "",VLOOKUP($D7005,Series!$A:$J,7,FALSE))</f>
        <v/>
      </c>
      <c r="N7005" s="13" t="str">
        <f>IF($D7005="", "",VLOOKUP($D7005,Series!$A:$J,8,FALSE))</f>
        <v/>
      </c>
      <c r="O7005" s="13" t="str">
        <f>IF($D7005="", "",VLOOKUP($D7005,Series!$A:$J,9,FALSE))</f>
        <v/>
      </c>
      <c r="P7005" s="13" t="str">
        <f>IF($D7005="", "",VLOOKUP($D7005,Series!$A:$J,10,FALSE))</f>
        <v/>
      </c>
    </row>
    <row r="7006" spans="1:16" x14ac:dyDescent="0.25">
      <c r="A7006" s="13" t="str">
        <f>IF(C7006&gt;0,VLOOKUP(C7006,Indicators!G:H,2,0),"")</f>
        <v/>
      </c>
      <c r="E7006" s="13" t="str">
        <f>IF(D7006="","",VLOOKUP(D7006,Series!A:B,2,FALSE))</f>
        <v/>
      </c>
      <c r="F7006" s="13" t="str">
        <f>IF(D7006&gt;0,VLOOKUP(D7006,Series!A:D,4,0),"")</f>
        <v/>
      </c>
      <c r="G7006" s="13" t="str">
        <f>IF(E7006&gt;"",VLOOKUP(E7006,Sources!A:B,2,0),"")</f>
        <v/>
      </c>
      <c r="H7006" s="13" t="str">
        <f>IF($E7006="", "",VLOOKUP($E7006,Sources!$A:$M, 13,FALSE))</f>
        <v/>
      </c>
      <c r="I7006" s="13" t="str">
        <f>IF($E7006="", "",VLOOKUP($E7006,Sources!$A:$M, 5,FALSE))</f>
        <v/>
      </c>
      <c r="J7006" s="13" t="str">
        <f>IF($E7006="", "",VLOOKUP($E7006,Sources!$A:$M, 6,FALSE))</f>
        <v/>
      </c>
      <c r="K7006" s="13" t="str">
        <f>IF($E7006="", "",VLOOKUP($E7006,Sources!$A:$M, 9,FALSE))</f>
        <v/>
      </c>
      <c r="L7006" s="13" t="str">
        <f>IF($D7006="", "",VLOOKUP($D7006,Series!$A:$J,6,FALSE))</f>
        <v/>
      </c>
      <c r="M7006" s="13" t="str">
        <f>IF($D7006="", "",VLOOKUP($D7006,Series!$A:$J,7,FALSE))</f>
        <v/>
      </c>
      <c r="N7006" s="13" t="str">
        <f>IF($D7006="", "",VLOOKUP($D7006,Series!$A:$J,8,FALSE))</f>
        <v/>
      </c>
      <c r="O7006" s="13" t="str">
        <f>IF($D7006="", "",VLOOKUP($D7006,Series!$A:$J,9,FALSE))</f>
        <v/>
      </c>
      <c r="P7006" s="13" t="str">
        <f>IF($D7006="", "",VLOOKUP($D7006,Series!$A:$J,10,FALSE))</f>
        <v/>
      </c>
    </row>
    <row r="7007" spans="1:16" x14ac:dyDescent="0.25">
      <c r="A7007" s="13" t="str">
        <f>IF(C7007&gt;0,VLOOKUP(C7007,Indicators!G:H,2,0),"")</f>
        <v/>
      </c>
      <c r="E7007" s="13" t="str">
        <f>IF(D7007="","",VLOOKUP(D7007,Series!A:B,2,FALSE))</f>
        <v/>
      </c>
      <c r="F7007" s="13" t="str">
        <f>IF(D7007&gt;0,VLOOKUP(D7007,Series!A:D,4,0),"")</f>
        <v/>
      </c>
      <c r="G7007" s="13" t="str">
        <f>IF(E7007&gt;"",VLOOKUP(E7007,Sources!A:B,2,0),"")</f>
        <v/>
      </c>
      <c r="H7007" s="13" t="str">
        <f>IF($E7007="", "",VLOOKUP($E7007,Sources!$A:$M, 13,FALSE))</f>
        <v/>
      </c>
      <c r="I7007" s="13" t="str">
        <f>IF($E7007="", "",VLOOKUP($E7007,Sources!$A:$M, 5,FALSE))</f>
        <v/>
      </c>
      <c r="J7007" s="13" t="str">
        <f>IF($E7007="", "",VLOOKUP($E7007,Sources!$A:$M, 6,FALSE))</f>
        <v/>
      </c>
      <c r="K7007" s="13" t="str">
        <f>IF($E7007="", "",VLOOKUP($E7007,Sources!$A:$M, 9,FALSE))</f>
        <v/>
      </c>
      <c r="L7007" s="13" t="str">
        <f>IF($D7007="", "",VLOOKUP($D7007,Series!$A:$J,6,FALSE))</f>
        <v/>
      </c>
      <c r="M7007" s="13" t="str">
        <f>IF($D7007="", "",VLOOKUP($D7007,Series!$A:$J,7,FALSE))</f>
        <v/>
      </c>
      <c r="N7007" s="13" t="str">
        <f>IF($D7007="", "",VLOOKUP($D7007,Series!$A:$J,8,FALSE))</f>
        <v/>
      </c>
      <c r="O7007" s="13" t="str">
        <f>IF($D7007="", "",VLOOKUP($D7007,Series!$A:$J,9,FALSE))</f>
        <v/>
      </c>
      <c r="P7007" s="13" t="str">
        <f>IF($D7007="", "",VLOOKUP($D7007,Series!$A:$J,10,FALSE))</f>
        <v/>
      </c>
    </row>
    <row r="7008" spans="1:16" x14ac:dyDescent="0.25">
      <c r="A7008" s="13" t="str">
        <f>IF(C7008&gt;0,VLOOKUP(C7008,Indicators!G:H,2,0),"")</f>
        <v/>
      </c>
      <c r="E7008" s="13" t="str">
        <f>IF(D7008="","",VLOOKUP(D7008,Series!A:B,2,FALSE))</f>
        <v/>
      </c>
      <c r="F7008" s="13" t="str">
        <f>IF(D7008&gt;0,VLOOKUP(D7008,Series!A:D,4,0),"")</f>
        <v/>
      </c>
      <c r="G7008" s="13" t="str">
        <f>IF(E7008&gt;"",VLOOKUP(E7008,Sources!A:B,2,0),"")</f>
        <v/>
      </c>
      <c r="H7008" s="13" t="str">
        <f>IF($E7008="", "",VLOOKUP($E7008,Sources!$A:$M, 13,FALSE))</f>
        <v/>
      </c>
      <c r="I7008" s="13" t="str">
        <f>IF($E7008="", "",VLOOKUP($E7008,Sources!$A:$M, 5,FALSE))</f>
        <v/>
      </c>
      <c r="J7008" s="13" t="str">
        <f>IF($E7008="", "",VLOOKUP($E7008,Sources!$A:$M, 6,FALSE))</f>
        <v/>
      </c>
      <c r="K7008" s="13" t="str">
        <f>IF($E7008="", "",VLOOKUP($E7008,Sources!$A:$M, 9,FALSE))</f>
        <v/>
      </c>
      <c r="L7008" s="13" t="str">
        <f>IF($D7008="", "",VLOOKUP($D7008,Series!$A:$J,6,FALSE))</f>
        <v/>
      </c>
      <c r="M7008" s="13" t="str">
        <f>IF($D7008="", "",VLOOKUP($D7008,Series!$A:$J,7,FALSE))</f>
        <v/>
      </c>
      <c r="N7008" s="13" t="str">
        <f>IF($D7008="", "",VLOOKUP($D7008,Series!$A:$J,8,FALSE))</f>
        <v/>
      </c>
      <c r="O7008" s="13" t="str">
        <f>IF($D7008="", "",VLOOKUP($D7008,Series!$A:$J,9,FALSE))</f>
        <v/>
      </c>
      <c r="P7008" s="13" t="str">
        <f>IF($D7008="", "",VLOOKUP($D7008,Series!$A:$J,10,FALSE))</f>
        <v/>
      </c>
    </row>
    <row r="7009" spans="1:16" x14ac:dyDescent="0.25">
      <c r="A7009" s="13" t="str">
        <f>IF(C7009&gt;0,VLOOKUP(C7009,Indicators!G:H,2,0),"")</f>
        <v/>
      </c>
      <c r="E7009" s="13" t="str">
        <f>IF(D7009="","",VLOOKUP(D7009,Series!A:B,2,FALSE))</f>
        <v/>
      </c>
      <c r="F7009" s="13" t="str">
        <f>IF(D7009&gt;0,VLOOKUP(D7009,Series!A:D,4,0),"")</f>
        <v/>
      </c>
      <c r="G7009" s="13" t="str">
        <f>IF(E7009&gt;"",VLOOKUP(E7009,Sources!A:B,2,0),"")</f>
        <v/>
      </c>
      <c r="H7009" s="13" t="str">
        <f>IF($E7009="", "",VLOOKUP($E7009,Sources!$A:$M, 13,FALSE))</f>
        <v/>
      </c>
      <c r="I7009" s="13" t="str">
        <f>IF($E7009="", "",VLOOKUP($E7009,Sources!$A:$M, 5,FALSE))</f>
        <v/>
      </c>
      <c r="J7009" s="13" t="str">
        <f>IF($E7009="", "",VLOOKUP($E7009,Sources!$A:$M, 6,FALSE))</f>
        <v/>
      </c>
      <c r="K7009" s="13" t="str">
        <f>IF($E7009="", "",VLOOKUP($E7009,Sources!$A:$M, 9,FALSE))</f>
        <v/>
      </c>
      <c r="L7009" s="13" t="str">
        <f>IF($D7009="", "",VLOOKUP($D7009,Series!$A:$J,6,FALSE))</f>
        <v/>
      </c>
      <c r="M7009" s="13" t="str">
        <f>IF($D7009="", "",VLOOKUP($D7009,Series!$A:$J,7,FALSE))</f>
        <v/>
      </c>
      <c r="N7009" s="13" t="str">
        <f>IF($D7009="", "",VLOOKUP($D7009,Series!$A:$J,8,FALSE))</f>
        <v/>
      </c>
      <c r="O7009" s="13" t="str">
        <f>IF($D7009="", "",VLOOKUP($D7009,Series!$A:$J,9,FALSE))</f>
        <v/>
      </c>
      <c r="P7009" s="13" t="str">
        <f>IF($D7009="", "",VLOOKUP($D7009,Series!$A:$J,10,FALSE))</f>
        <v/>
      </c>
    </row>
    <row r="7010" spans="1:16" x14ac:dyDescent="0.25">
      <c r="A7010" s="13" t="str">
        <f>IF(C7010&gt;0,VLOOKUP(C7010,Indicators!G:H,2,0),"")</f>
        <v/>
      </c>
      <c r="E7010" s="13" t="str">
        <f>IF(D7010="","",VLOOKUP(D7010,Series!A:B,2,FALSE))</f>
        <v/>
      </c>
      <c r="F7010" s="13" t="str">
        <f>IF(D7010&gt;0,VLOOKUP(D7010,Series!A:D,4,0),"")</f>
        <v/>
      </c>
      <c r="G7010" s="13" t="str">
        <f>IF(E7010&gt;"",VLOOKUP(E7010,Sources!A:B,2,0),"")</f>
        <v/>
      </c>
      <c r="H7010" s="13" t="str">
        <f>IF($E7010="", "",VLOOKUP($E7010,Sources!$A:$M, 13,FALSE))</f>
        <v/>
      </c>
      <c r="I7010" s="13" t="str">
        <f>IF($E7010="", "",VLOOKUP($E7010,Sources!$A:$M, 5,FALSE))</f>
        <v/>
      </c>
      <c r="J7010" s="13" t="str">
        <f>IF($E7010="", "",VLOOKUP($E7010,Sources!$A:$M, 6,FALSE))</f>
        <v/>
      </c>
      <c r="K7010" s="13" t="str">
        <f>IF($E7010="", "",VLOOKUP($E7010,Sources!$A:$M, 9,FALSE))</f>
        <v/>
      </c>
      <c r="L7010" s="13" t="str">
        <f>IF($D7010="", "",VLOOKUP($D7010,Series!$A:$J,6,FALSE))</f>
        <v/>
      </c>
      <c r="M7010" s="13" t="str">
        <f>IF($D7010="", "",VLOOKUP($D7010,Series!$A:$J,7,FALSE))</f>
        <v/>
      </c>
      <c r="N7010" s="13" t="str">
        <f>IF($D7010="", "",VLOOKUP($D7010,Series!$A:$J,8,FALSE))</f>
        <v/>
      </c>
      <c r="O7010" s="13" t="str">
        <f>IF($D7010="", "",VLOOKUP($D7010,Series!$A:$J,9,FALSE))</f>
        <v/>
      </c>
      <c r="P7010" s="13" t="str">
        <f>IF($D7010="", "",VLOOKUP($D7010,Series!$A:$J,10,FALSE))</f>
        <v/>
      </c>
    </row>
    <row r="7011" spans="1:16" x14ac:dyDescent="0.25">
      <c r="A7011" s="13" t="str">
        <f>IF(C7011&gt;0,VLOOKUP(C7011,Indicators!G:H,2,0),"")</f>
        <v/>
      </c>
      <c r="E7011" s="13" t="str">
        <f>IF(D7011="","",VLOOKUP(D7011,Series!A:B,2,FALSE))</f>
        <v/>
      </c>
      <c r="F7011" s="13" t="str">
        <f>IF(D7011&gt;0,VLOOKUP(D7011,Series!A:D,4,0),"")</f>
        <v/>
      </c>
      <c r="G7011" s="13" t="str">
        <f>IF(E7011&gt;"",VLOOKUP(E7011,Sources!A:B,2,0),"")</f>
        <v/>
      </c>
      <c r="H7011" s="13" t="str">
        <f>IF($E7011="", "",VLOOKUP($E7011,Sources!$A:$M, 13,FALSE))</f>
        <v/>
      </c>
      <c r="I7011" s="13" t="str">
        <f>IF($E7011="", "",VLOOKUP($E7011,Sources!$A:$M, 5,FALSE))</f>
        <v/>
      </c>
      <c r="J7011" s="13" t="str">
        <f>IF($E7011="", "",VLOOKUP($E7011,Sources!$A:$M, 6,FALSE))</f>
        <v/>
      </c>
      <c r="K7011" s="13" t="str">
        <f>IF($E7011="", "",VLOOKUP($E7011,Sources!$A:$M, 9,FALSE))</f>
        <v/>
      </c>
      <c r="L7011" s="13" t="str">
        <f>IF($D7011="", "",VLOOKUP($D7011,Series!$A:$J,6,FALSE))</f>
        <v/>
      </c>
      <c r="M7011" s="13" t="str">
        <f>IF($D7011="", "",VLOOKUP($D7011,Series!$A:$J,7,FALSE))</f>
        <v/>
      </c>
      <c r="N7011" s="13" t="str">
        <f>IF($D7011="", "",VLOOKUP($D7011,Series!$A:$J,8,FALSE))</f>
        <v/>
      </c>
      <c r="O7011" s="13" t="str">
        <f>IF($D7011="", "",VLOOKUP($D7011,Series!$A:$J,9,FALSE))</f>
        <v/>
      </c>
      <c r="P7011" s="13" t="str">
        <f>IF($D7011="", "",VLOOKUP($D7011,Series!$A:$J,10,FALSE))</f>
        <v/>
      </c>
    </row>
    <row r="7012" spans="1:16" x14ac:dyDescent="0.25">
      <c r="A7012" s="13" t="str">
        <f>IF(C7012&gt;0,VLOOKUP(C7012,Indicators!G:H,2,0),"")</f>
        <v/>
      </c>
      <c r="E7012" s="13" t="str">
        <f>IF(D7012="","",VLOOKUP(D7012,Series!A:B,2,FALSE))</f>
        <v/>
      </c>
      <c r="F7012" s="13" t="str">
        <f>IF(D7012&gt;0,VLOOKUP(D7012,Series!A:D,4,0),"")</f>
        <v/>
      </c>
      <c r="G7012" s="13" t="str">
        <f>IF(E7012&gt;"",VLOOKUP(E7012,Sources!A:B,2,0),"")</f>
        <v/>
      </c>
      <c r="H7012" s="13" t="str">
        <f>IF($E7012="", "",VLOOKUP($E7012,Sources!$A:$M, 13,FALSE))</f>
        <v/>
      </c>
      <c r="I7012" s="13" t="str">
        <f>IF($E7012="", "",VLOOKUP($E7012,Sources!$A:$M, 5,FALSE))</f>
        <v/>
      </c>
      <c r="J7012" s="13" t="str">
        <f>IF($E7012="", "",VLOOKUP($E7012,Sources!$A:$M, 6,FALSE))</f>
        <v/>
      </c>
      <c r="K7012" s="13" t="str">
        <f>IF($E7012="", "",VLOOKUP($E7012,Sources!$A:$M, 9,FALSE))</f>
        <v/>
      </c>
      <c r="L7012" s="13" t="str">
        <f>IF($D7012="", "",VLOOKUP($D7012,Series!$A:$J,6,FALSE))</f>
        <v/>
      </c>
      <c r="M7012" s="13" t="str">
        <f>IF($D7012="", "",VLOOKUP($D7012,Series!$A:$J,7,FALSE))</f>
        <v/>
      </c>
      <c r="N7012" s="13" t="str">
        <f>IF($D7012="", "",VLOOKUP($D7012,Series!$A:$J,8,FALSE))</f>
        <v/>
      </c>
      <c r="O7012" s="13" t="str">
        <f>IF($D7012="", "",VLOOKUP($D7012,Series!$A:$J,9,FALSE))</f>
        <v/>
      </c>
      <c r="P7012" s="13" t="str">
        <f>IF($D7012="", "",VLOOKUP($D7012,Series!$A:$J,10,FALSE))</f>
        <v/>
      </c>
    </row>
    <row r="7013" spans="1:16" x14ac:dyDescent="0.25">
      <c r="A7013" s="13" t="str">
        <f>IF(C7013&gt;0,VLOOKUP(C7013,Indicators!G:H,2,0),"")</f>
        <v/>
      </c>
      <c r="E7013" s="13" t="str">
        <f>IF(D7013="","",VLOOKUP(D7013,Series!A:B,2,FALSE))</f>
        <v/>
      </c>
      <c r="F7013" s="13" t="str">
        <f>IF(D7013&gt;0,VLOOKUP(D7013,Series!A:D,4,0),"")</f>
        <v/>
      </c>
      <c r="G7013" s="13" t="str">
        <f>IF(E7013&gt;"",VLOOKUP(E7013,Sources!A:B,2,0),"")</f>
        <v/>
      </c>
      <c r="H7013" s="13" t="str">
        <f>IF($E7013="", "",VLOOKUP($E7013,Sources!$A:$M, 13,FALSE))</f>
        <v/>
      </c>
      <c r="I7013" s="13" t="str">
        <f>IF($E7013="", "",VLOOKUP($E7013,Sources!$A:$M, 5,FALSE))</f>
        <v/>
      </c>
      <c r="J7013" s="13" t="str">
        <f>IF($E7013="", "",VLOOKUP($E7013,Sources!$A:$M, 6,FALSE))</f>
        <v/>
      </c>
      <c r="K7013" s="13" t="str">
        <f>IF($E7013="", "",VLOOKUP($E7013,Sources!$A:$M, 9,FALSE))</f>
        <v/>
      </c>
      <c r="L7013" s="13" t="str">
        <f>IF($D7013="", "",VLOOKUP($D7013,Series!$A:$J,6,FALSE))</f>
        <v/>
      </c>
      <c r="M7013" s="13" t="str">
        <f>IF($D7013="", "",VLOOKUP($D7013,Series!$A:$J,7,FALSE))</f>
        <v/>
      </c>
      <c r="N7013" s="13" t="str">
        <f>IF($D7013="", "",VLOOKUP($D7013,Series!$A:$J,8,FALSE))</f>
        <v/>
      </c>
      <c r="O7013" s="13" t="str">
        <f>IF($D7013="", "",VLOOKUP($D7013,Series!$A:$J,9,FALSE))</f>
        <v/>
      </c>
      <c r="P7013" s="13" t="str">
        <f>IF($D7013="", "",VLOOKUP($D7013,Series!$A:$J,10,FALSE))</f>
        <v/>
      </c>
    </row>
    <row r="7014" spans="1:16" x14ac:dyDescent="0.25">
      <c r="A7014" s="13" t="str">
        <f>IF(C7014&gt;0,VLOOKUP(C7014,Indicators!G:H,2,0),"")</f>
        <v/>
      </c>
      <c r="E7014" s="13" t="str">
        <f>IF(D7014="","",VLOOKUP(D7014,Series!A:B,2,FALSE))</f>
        <v/>
      </c>
      <c r="F7014" s="13" t="str">
        <f>IF(D7014&gt;0,VLOOKUP(D7014,Series!A:D,4,0),"")</f>
        <v/>
      </c>
      <c r="G7014" s="13" t="str">
        <f>IF(E7014&gt;"",VLOOKUP(E7014,Sources!A:B,2,0),"")</f>
        <v/>
      </c>
      <c r="H7014" s="13" t="str">
        <f>IF($E7014="", "",VLOOKUP($E7014,Sources!$A:$M, 13,FALSE))</f>
        <v/>
      </c>
      <c r="I7014" s="13" t="str">
        <f>IF($E7014="", "",VLOOKUP($E7014,Sources!$A:$M, 5,FALSE))</f>
        <v/>
      </c>
      <c r="J7014" s="13" t="str">
        <f>IF($E7014="", "",VLOOKUP($E7014,Sources!$A:$M, 6,FALSE))</f>
        <v/>
      </c>
      <c r="K7014" s="13" t="str">
        <f>IF($E7014="", "",VLOOKUP($E7014,Sources!$A:$M, 9,FALSE))</f>
        <v/>
      </c>
      <c r="L7014" s="13" t="str">
        <f>IF($D7014="", "",VLOOKUP($D7014,Series!$A:$J,6,FALSE))</f>
        <v/>
      </c>
      <c r="M7014" s="13" t="str">
        <f>IF($D7014="", "",VLOOKUP($D7014,Series!$A:$J,7,FALSE))</f>
        <v/>
      </c>
      <c r="N7014" s="13" t="str">
        <f>IF($D7014="", "",VLOOKUP($D7014,Series!$A:$J,8,FALSE))</f>
        <v/>
      </c>
      <c r="O7014" s="13" t="str">
        <f>IF($D7014="", "",VLOOKUP($D7014,Series!$A:$J,9,FALSE))</f>
        <v/>
      </c>
      <c r="P7014" s="13" t="str">
        <f>IF($D7014="", "",VLOOKUP($D7014,Series!$A:$J,10,FALSE))</f>
        <v/>
      </c>
    </row>
    <row r="7015" spans="1:16" x14ac:dyDescent="0.25">
      <c r="A7015" s="13" t="str">
        <f>IF(C7015&gt;0,VLOOKUP(C7015,Indicators!G:H,2,0),"")</f>
        <v/>
      </c>
      <c r="E7015" s="13" t="str">
        <f>IF(D7015="","",VLOOKUP(D7015,Series!A:B,2,FALSE))</f>
        <v/>
      </c>
      <c r="F7015" s="13" t="str">
        <f>IF(D7015&gt;0,VLOOKUP(D7015,Series!A:D,4,0),"")</f>
        <v/>
      </c>
      <c r="G7015" s="13" t="str">
        <f>IF(E7015&gt;"",VLOOKUP(E7015,Sources!A:B,2,0),"")</f>
        <v/>
      </c>
      <c r="H7015" s="13" t="str">
        <f>IF($E7015="", "",VLOOKUP($E7015,Sources!$A:$M, 13,FALSE))</f>
        <v/>
      </c>
      <c r="I7015" s="13" t="str">
        <f>IF($E7015="", "",VLOOKUP($E7015,Sources!$A:$M, 5,FALSE))</f>
        <v/>
      </c>
      <c r="J7015" s="13" t="str">
        <f>IF($E7015="", "",VLOOKUP($E7015,Sources!$A:$M, 6,FALSE))</f>
        <v/>
      </c>
      <c r="K7015" s="13" t="str">
        <f>IF($E7015="", "",VLOOKUP($E7015,Sources!$A:$M, 9,FALSE))</f>
        <v/>
      </c>
      <c r="L7015" s="13" t="str">
        <f>IF($D7015="", "",VLOOKUP($D7015,Series!$A:$J,6,FALSE))</f>
        <v/>
      </c>
      <c r="M7015" s="13" t="str">
        <f>IF($D7015="", "",VLOOKUP($D7015,Series!$A:$J,7,FALSE))</f>
        <v/>
      </c>
      <c r="N7015" s="13" t="str">
        <f>IF($D7015="", "",VLOOKUP($D7015,Series!$A:$J,8,FALSE))</f>
        <v/>
      </c>
      <c r="O7015" s="13" t="str">
        <f>IF($D7015="", "",VLOOKUP($D7015,Series!$A:$J,9,FALSE))</f>
        <v/>
      </c>
      <c r="P7015" s="13" t="str">
        <f>IF($D7015="", "",VLOOKUP($D7015,Series!$A:$J,10,FALSE))</f>
        <v/>
      </c>
    </row>
    <row r="7016" spans="1:16" x14ac:dyDescent="0.25">
      <c r="A7016" s="13" t="str">
        <f>IF(C7016&gt;0,VLOOKUP(C7016,Indicators!G:H,2,0),"")</f>
        <v/>
      </c>
      <c r="E7016" s="13" t="str">
        <f>IF(D7016="","",VLOOKUP(D7016,Series!A:B,2,FALSE))</f>
        <v/>
      </c>
      <c r="F7016" s="13" t="str">
        <f>IF(D7016&gt;0,VLOOKUP(D7016,Series!A:D,4,0),"")</f>
        <v/>
      </c>
      <c r="G7016" s="13" t="str">
        <f>IF(E7016&gt;"",VLOOKUP(E7016,Sources!A:B,2,0),"")</f>
        <v/>
      </c>
      <c r="H7016" s="13" t="str">
        <f>IF($E7016="", "",VLOOKUP($E7016,Sources!$A:$M, 13,FALSE))</f>
        <v/>
      </c>
      <c r="I7016" s="13" t="str">
        <f>IF($E7016="", "",VLOOKUP($E7016,Sources!$A:$M, 5,FALSE))</f>
        <v/>
      </c>
      <c r="J7016" s="13" t="str">
        <f>IF($E7016="", "",VLOOKUP($E7016,Sources!$A:$M, 6,FALSE))</f>
        <v/>
      </c>
      <c r="K7016" s="13" t="str">
        <f>IF($E7016="", "",VLOOKUP($E7016,Sources!$A:$M, 9,FALSE))</f>
        <v/>
      </c>
      <c r="L7016" s="13" t="str">
        <f>IF($D7016="", "",VLOOKUP($D7016,Series!$A:$J,6,FALSE))</f>
        <v/>
      </c>
      <c r="M7016" s="13" t="str">
        <f>IF($D7016="", "",VLOOKUP($D7016,Series!$A:$J,7,FALSE))</f>
        <v/>
      </c>
      <c r="N7016" s="13" t="str">
        <f>IF($D7016="", "",VLOOKUP($D7016,Series!$A:$J,8,FALSE))</f>
        <v/>
      </c>
      <c r="O7016" s="13" t="str">
        <f>IF($D7016="", "",VLOOKUP($D7016,Series!$A:$J,9,FALSE))</f>
        <v/>
      </c>
      <c r="P7016" s="13" t="str">
        <f>IF($D7016="", "",VLOOKUP($D7016,Series!$A:$J,10,FALSE))</f>
        <v/>
      </c>
    </row>
    <row r="7017" spans="1:16" x14ac:dyDescent="0.25">
      <c r="A7017" s="13" t="str">
        <f>IF(C7017&gt;0,VLOOKUP(C7017,Indicators!G:H,2,0),"")</f>
        <v/>
      </c>
      <c r="E7017" s="13" t="str">
        <f>IF(D7017="","",VLOOKUP(D7017,Series!A:B,2,FALSE))</f>
        <v/>
      </c>
      <c r="F7017" s="13" t="str">
        <f>IF(D7017&gt;0,VLOOKUP(D7017,Series!A:D,4,0),"")</f>
        <v/>
      </c>
      <c r="G7017" s="13" t="str">
        <f>IF(E7017&gt;"",VLOOKUP(E7017,Sources!A:B,2,0),"")</f>
        <v/>
      </c>
      <c r="H7017" s="13" t="str">
        <f>IF($E7017="", "",VLOOKUP($E7017,Sources!$A:$M, 13,FALSE))</f>
        <v/>
      </c>
      <c r="I7017" s="13" t="str">
        <f>IF($E7017="", "",VLOOKUP($E7017,Sources!$A:$M, 5,FALSE))</f>
        <v/>
      </c>
      <c r="J7017" s="13" t="str">
        <f>IF($E7017="", "",VLOOKUP($E7017,Sources!$A:$M, 6,FALSE))</f>
        <v/>
      </c>
      <c r="K7017" s="13" t="str">
        <f>IF($E7017="", "",VLOOKUP($E7017,Sources!$A:$M, 9,FALSE))</f>
        <v/>
      </c>
      <c r="L7017" s="13" t="str">
        <f>IF($D7017="", "",VLOOKUP($D7017,Series!$A:$J,6,FALSE))</f>
        <v/>
      </c>
      <c r="M7017" s="13" t="str">
        <f>IF($D7017="", "",VLOOKUP($D7017,Series!$A:$J,7,FALSE))</f>
        <v/>
      </c>
      <c r="N7017" s="13" t="str">
        <f>IF($D7017="", "",VLOOKUP($D7017,Series!$A:$J,8,FALSE))</f>
        <v/>
      </c>
      <c r="O7017" s="13" t="str">
        <f>IF($D7017="", "",VLOOKUP($D7017,Series!$A:$J,9,FALSE))</f>
        <v/>
      </c>
      <c r="P7017" s="13" t="str">
        <f>IF($D7017="", "",VLOOKUP($D7017,Series!$A:$J,10,FALSE))</f>
        <v/>
      </c>
    </row>
    <row r="7018" spans="1:16" x14ac:dyDescent="0.25">
      <c r="A7018" s="13" t="str">
        <f>IF(C7018&gt;0,VLOOKUP(C7018,Indicators!G:H,2,0),"")</f>
        <v/>
      </c>
      <c r="E7018" s="13" t="str">
        <f>IF(D7018="","",VLOOKUP(D7018,Series!A:B,2,FALSE))</f>
        <v/>
      </c>
      <c r="F7018" s="13" t="str">
        <f>IF(D7018&gt;0,VLOOKUP(D7018,Series!A:D,4,0),"")</f>
        <v/>
      </c>
      <c r="G7018" s="13" t="str">
        <f>IF(E7018&gt;"",VLOOKUP(E7018,Sources!A:B,2,0),"")</f>
        <v/>
      </c>
      <c r="H7018" s="13" t="str">
        <f>IF($E7018="", "",VLOOKUP($E7018,Sources!$A:$M, 13,FALSE))</f>
        <v/>
      </c>
      <c r="I7018" s="13" t="str">
        <f>IF($E7018="", "",VLOOKUP($E7018,Sources!$A:$M, 5,FALSE))</f>
        <v/>
      </c>
      <c r="J7018" s="13" t="str">
        <f>IF($E7018="", "",VLOOKUP($E7018,Sources!$A:$M, 6,FALSE))</f>
        <v/>
      </c>
      <c r="K7018" s="13" t="str">
        <f>IF($E7018="", "",VLOOKUP($E7018,Sources!$A:$M, 9,FALSE))</f>
        <v/>
      </c>
      <c r="L7018" s="13" t="str">
        <f>IF($D7018="", "",VLOOKUP($D7018,Series!$A:$J,6,FALSE))</f>
        <v/>
      </c>
      <c r="M7018" s="13" t="str">
        <f>IF($D7018="", "",VLOOKUP($D7018,Series!$A:$J,7,FALSE))</f>
        <v/>
      </c>
      <c r="N7018" s="13" t="str">
        <f>IF($D7018="", "",VLOOKUP($D7018,Series!$A:$J,8,FALSE))</f>
        <v/>
      </c>
      <c r="O7018" s="13" t="str">
        <f>IF($D7018="", "",VLOOKUP($D7018,Series!$A:$J,9,FALSE))</f>
        <v/>
      </c>
      <c r="P7018" s="13" t="str">
        <f>IF($D7018="", "",VLOOKUP($D7018,Series!$A:$J,10,FALSE))</f>
        <v/>
      </c>
    </row>
    <row r="7019" spans="1:16" x14ac:dyDescent="0.25">
      <c r="A7019" s="13" t="str">
        <f>IF(C7019&gt;0,VLOOKUP(C7019,Indicators!G:H,2,0),"")</f>
        <v/>
      </c>
      <c r="E7019" s="13" t="str">
        <f>IF(D7019="","",VLOOKUP(D7019,Series!A:B,2,FALSE))</f>
        <v/>
      </c>
      <c r="F7019" s="13" t="str">
        <f>IF(D7019&gt;0,VLOOKUP(D7019,Series!A:D,4,0),"")</f>
        <v/>
      </c>
      <c r="G7019" s="13" t="str">
        <f>IF(E7019&gt;"",VLOOKUP(E7019,Sources!A:B,2,0),"")</f>
        <v/>
      </c>
      <c r="H7019" s="13" t="str">
        <f>IF($E7019="", "",VLOOKUP($E7019,Sources!$A:$M, 13,FALSE))</f>
        <v/>
      </c>
      <c r="I7019" s="13" t="str">
        <f>IF($E7019="", "",VLOOKUP($E7019,Sources!$A:$M, 5,FALSE))</f>
        <v/>
      </c>
      <c r="J7019" s="13" t="str">
        <f>IF($E7019="", "",VLOOKUP($E7019,Sources!$A:$M, 6,FALSE))</f>
        <v/>
      </c>
      <c r="K7019" s="13" t="str">
        <f>IF($E7019="", "",VLOOKUP($E7019,Sources!$A:$M, 9,FALSE))</f>
        <v/>
      </c>
      <c r="L7019" s="13" t="str">
        <f>IF($D7019="", "",VLOOKUP($D7019,Series!$A:$J,6,FALSE))</f>
        <v/>
      </c>
      <c r="M7019" s="13" t="str">
        <f>IF($D7019="", "",VLOOKUP($D7019,Series!$A:$J,7,FALSE))</f>
        <v/>
      </c>
      <c r="N7019" s="13" t="str">
        <f>IF($D7019="", "",VLOOKUP($D7019,Series!$A:$J,8,FALSE))</f>
        <v/>
      </c>
      <c r="O7019" s="13" t="str">
        <f>IF($D7019="", "",VLOOKUP($D7019,Series!$A:$J,9,FALSE))</f>
        <v/>
      </c>
      <c r="P7019" s="13" t="str">
        <f>IF($D7019="", "",VLOOKUP($D7019,Series!$A:$J,10,FALSE))</f>
        <v/>
      </c>
    </row>
    <row r="7020" spans="1:16" x14ac:dyDescent="0.25">
      <c r="A7020" s="13" t="str">
        <f>IF(C7020&gt;0,VLOOKUP(C7020,Indicators!G:H,2,0),"")</f>
        <v/>
      </c>
      <c r="E7020" s="13" t="str">
        <f>IF(D7020="","",VLOOKUP(D7020,Series!A:B,2,FALSE))</f>
        <v/>
      </c>
      <c r="F7020" s="13" t="str">
        <f>IF(D7020&gt;0,VLOOKUP(D7020,Series!A:D,4,0),"")</f>
        <v/>
      </c>
      <c r="G7020" s="13" t="str">
        <f>IF(E7020&gt;"",VLOOKUP(E7020,Sources!A:B,2,0),"")</f>
        <v/>
      </c>
      <c r="H7020" s="13" t="str">
        <f>IF($E7020="", "",VLOOKUP($E7020,Sources!$A:$M, 13,FALSE))</f>
        <v/>
      </c>
      <c r="I7020" s="13" t="str">
        <f>IF($E7020="", "",VLOOKUP($E7020,Sources!$A:$M, 5,FALSE))</f>
        <v/>
      </c>
      <c r="J7020" s="13" t="str">
        <f>IF($E7020="", "",VLOOKUP($E7020,Sources!$A:$M, 6,FALSE))</f>
        <v/>
      </c>
      <c r="K7020" s="13" t="str">
        <f>IF($E7020="", "",VLOOKUP($E7020,Sources!$A:$M, 9,FALSE))</f>
        <v/>
      </c>
      <c r="L7020" s="13" t="str">
        <f>IF($D7020="", "",VLOOKUP($D7020,Series!$A:$J,6,FALSE))</f>
        <v/>
      </c>
      <c r="M7020" s="13" t="str">
        <f>IF($D7020="", "",VLOOKUP($D7020,Series!$A:$J,7,FALSE))</f>
        <v/>
      </c>
      <c r="N7020" s="13" t="str">
        <f>IF($D7020="", "",VLOOKUP($D7020,Series!$A:$J,8,FALSE))</f>
        <v/>
      </c>
      <c r="O7020" s="13" t="str">
        <f>IF($D7020="", "",VLOOKUP($D7020,Series!$A:$J,9,FALSE))</f>
        <v/>
      </c>
      <c r="P7020" s="13" t="str">
        <f>IF($D7020="", "",VLOOKUP($D7020,Series!$A:$J,10,FALSE))</f>
        <v/>
      </c>
    </row>
    <row r="7021" spans="1:16" x14ac:dyDescent="0.25">
      <c r="A7021" s="13" t="str">
        <f>IF(C7021&gt;0,VLOOKUP(C7021,Indicators!G:H,2,0),"")</f>
        <v/>
      </c>
      <c r="E7021" s="13" t="str">
        <f>IF(D7021="","",VLOOKUP(D7021,Series!A:B,2,FALSE))</f>
        <v/>
      </c>
      <c r="F7021" s="13" t="str">
        <f>IF(D7021&gt;0,VLOOKUP(D7021,Series!A:D,4,0),"")</f>
        <v/>
      </c>
      <c r="G7021" s="13" t="str">
        <f>IF(E7021&gt;"",VLOOKUP(E7021,Sources!A:B,2,0),"")</f>
        <v/>
      </c>
      <c r="H7021" s="13" t="str">
        <f>IF($E7021="", "",VLOOKUP($E7021,Sources!$A:$M, 13,FALSE))</f>
        <v/>
      </c>
      <c r="I7021" s="13" t="str">
        <f>IF($E7021="", "",VLOOKUP($E7021,Sources!$A:$M, 5,FALSE))</f>
        <v/>
      </c>
      <c r="J7021" s="13" t="str">
        <f>IF($E7021="", "",VLOOKUP($E7021,Sources!$A:$M, 6,FALSE))</f>
        <v/>
      </c>
      <c r="K7021" s="13" t="str">
        <f>IF($E7021="", "",VLOOKUP($E7021,Sources!$A:$M, 9,FALSE))</f>
        <v/>
      </c>
      <c r="L7021" s="13" t="str">
        <f>IF($D7021="", "",VLOOKUP($D7021,Series!$A:$J,6,FALSE))</f>
        <v/>
      </c>
      <c r="M7021" s="13" t="str">
        <f>IF($D7021="", "",VLOOKUP($D7021,Series!$A:$J,7,FALSE))</f>
        <v/>
      </c>
      <c r="N7021" s="13" t="str">
        <f>IF($D7021="", "",VLOOKUP($D7021,Series!$A:$J,8,FALSE))</f>
        <v/>
      </c>
      <c r="O7021" s="13" t="str">
        <f>IF($D7021="", "",VLOOKUP($D7021,Series!$A:$J,9,FALSE))</f>
        <v/>
      </c>
      <c r="P7021" s="13" t="str">
        <f>IF($D7021="", "",VLOOKUP($D7021,Series!$A:$J,10,FALSE))</f>
        <v/>
      </c>
    </row>
    <row r="7022" spans="1:16" x14ac:dyDescent="0.25">
      <c r="A7022" s="13" t="str">
        <f>IF(C7022&gt;0,VLOOKUP(C7022,Indicators!G:H,2,0),"")</f>
        <v/>
      </c>
      <c r="E7022" s="13" t="str">
        <f>IF(D7022="","",VLOOKUP(D7022,Series!A:B,2,FALSE))</f>
        <v/>
      </c>
      <c r="F7022" s="13" t="str">
        <f>IF(D7022&gt;0,VLOOKUP(D7022,Series!A:D,4,0),"")</f>
        <v/>
      </c>
      <c r="G7022" s="13" t="str">
        <f>IF(E7022&gt;"",VLOOKUP(E7022,Sources!A:B,2,0),"")</f>
        <v/>
      </c>
      <c r="H7022" s="13" t="str">
        <f>IF($E7022="", "",VLOOKUP($E7022,Sources!$A:$M, 13,FALSE))</f>
        <v/>
      </c>
      <c r="I7022" s="13" t="str">
        <f>IF($E7022="", "",VLOOKUP($E7022,Sources!$A:$M, 5,FALSE))</f>
        <v/>
      </c>
      <c r="J7022" s="13" t="str">
        <f>IF($E7022="", "",VLOOKUP($E7022,Sources!$A:$M, 6,FALSE))</f>
        <v/>
      </c>
      <c r="K7022" s="13" t="str">
        <f>IF($E7022="", "",VLOOKUP($E7022,Sources!$A:$M, 9,FALSE))</f>
        <v/>
      </c>
      <c r="L7022" s="13" t="str">
        <f>IF($D7022="", "",VLOOKUP($D7022,Series!$A:$J,6,FALSE))</f>
        <v/>
      </c>
      <c r="M7022" s="13" t="str">
        <f>IF($D7022="", "",VLOOKUP($D7022,Series!$A:$J,7,FALSE))</f>
        <v/>
      </c>
      <c r="N7022" s="13" t="str">
        <f>IF($D7022="", "",VLOOKUP($D7022,Series!$A:$J,8,FALSE))</f>
        <v/>
      </c>
      <c r="O7022" s="13" t="str">
        <f>IF($D7022="", "",VLOOKUP($D7022,Series!$A:$J,9,FALSE))</f>
        <v/>
      </c>
      <c r="P7022" s="13" t="str">
        <f>IF($D7022="", "",VLOOKUP($D7022,Series!$A:$J,10,FALSE))</f>
        <v/>
      </c>
    </row>
    <row r="7023" spans="1:16" x14ac:dyDescent="0.25">
      <c r="A7023" s="13" t="str">
        <f>IF(C7023&gt;0,VLOOKUP(C7023,Indicators!G:H,2,0),"")</f>
        <v/>
      </c>
      <c r="E7023" s="13" t="str">
        <f>IF(D7023="","",VLOOKUP(D7023,Series!A:B,2,FALSE))</f>
        <v/>
      </c>
      <c r="F7023" s="13" t="str">
        <f>IF(D7023&gt;0,VLOOKUP(D7023,Series!A:D,4,0),"")</f>
        <v/>
      </c>
      <c r="G7023" s="13" t="str">
        <f>IF(E7023&gt;"",VLOOKUP(E7023,Sources!A:B,2,0),"")</f>
        <v/>
      </c>
      <c r="H7023" s="13" t="str">
        <f>IF($E7023="", "",VLOOKUP($E7023,Sources!$A:$M, 13,FALSE))</f>
        <v/>
      </c>
      <c r="I7023" s="13" t="str">
        <f>IF($E7023="", "",VLOOKUP($E7023,Sources!$A:$M, 5,FALSE))</f>
        <v/>
      </c>
      <c r="J7023" s="13" t="str">
        <f>IF($E7023="", "",VLOOKUP($E7023,Sources!$A:$M, 6,FALSE))</f>
        <v/>
      </c>
      <c r="K7023" s="13" t="str">
        <f>IF($E7023="", "",VLOOKUP($E7023,Sources!$A:$M, 9,FALSE))</f>
        <v/>
      </c>
      <c r="L7023" s="13" t="str">
        <f>IF($D7023="", "",VLOOKUP($D7023,Series!$A:$J,6,FALSE))</f>
        <v/>
      </c>
      <c r="M7023" s="13" t="str">
        <f>IF($D7023="", "",VLOOKUP($D7023,Series!$A:$J,7,FALSE))</f>
        <v/>
      </c>
      <c r="N7023" s="13" t="str">
        <f>IF($D7023="", "",VLOOKUP($D7023,Series!$A:$J,8,FALSE))</f>
        <v/>
      </c>
      <c r="O7023" s="13" t="str">
        <f>IF($D7023="", "",VLOOKUP($D7023,Series!$A:$J,9,FALSE))</f>
        <v/>
      </c>
      <c r="P7023" s="13" t="str">
        <f>IF($D7023="", "",VLOOKUP($D7023,Series!$A:$J,10,FALSE))</f>
        <v/>
      </c>
    </row>
    <row r="7024" spans="1:16" x14ac:dyDescent="0.25">
      <c r="A7024" s="13" t="str">
        <f>IF(C7024&gt;0,VLOOKUP(C7024,Indicators!G:H,2,0),"")</f>
        <v/>
      </c>
      <c r="E7024" s="13" t="str">
        <f>IF(D7024="","",VLOOKUP(D7024,Series!A:B,2,FALSE))</f>
        <v/>
      </c>
      <c r="F7024" s="13" t="str">
        <f>IF(D7024&gt;0,VLOOKUP(D7024,Series!A:D,4,0),"")</f>
        <v/>
      </c>
      <c r="G7024" s="13" t="str">
        <f>IF(E7024&gt;"",VLOOKUP(E7024,Sources!A:B,2,0),"")</f>
        <v/>
      </c>
      <c r="H7024" s="13" t="str">
        <f>IF($E7024="", "",VLOOKUP($E7024,Sources!$A:$M, 13,FALSE))</f>
        <v/>
      </c>
      <c r="I7024" s="13" t="str">
        <f>IF($E7024="", "",VLOOKUP($E7024,Sources!$A:$M, 5,FALSE))</f>
        <v/>
      </c>
      <c r="J7024" s="13" t="str">
        <f>IF($E7024="", "",VLOOKUP($E7024,Sources!$A:$M, 6,FALSE))</f>
        <v/>
      </c>
      <c r="K7024" s="13" t="str">
        <f>IF($E7024="", "",VLOOKUP($E7024,Sources!$A:$M, 9,FALSE))</f>
        <v/>
      </c>
      <c r="L7024" s="13" t="str">
        <f>IF($D7024="", "",VLOOKUP($D7024,Series!$A:$J,6,FALSE))</f>
        <v/>
      </c>
      <c r="M7024" s="13" t="str">
        <f>IF($D7024="", "",VLOOKUP($D7024,Series!$A:$J,7,FALSE))</f>
        <v/>
      </c>
      <c r="N7024" s="13" t="str">
        <f>IF($D7024="", "",VLOOKUP($D7024,Series!$A:$J,8,FALSE))</f>
        <v/>
      </c>
      <c r="O7024" s="13" t="str">
        <f>IF($D7024="", "",VLOOKUP($D7024,Series!$A:$J,9,FALSE))</f>
        <v/>
      </c>
      <c r="P7024" s="13" t="str">
        <f>IF($D7024="", "",VLOOKUP($D7024,Series!$A:$J,10,FALSE))</f>
        <v/>
      </c>
    </row>
    <row r="7025" spans="1:16" x14ac:dyDescent="0.25">
      <c r="A7025" s="13" t="str">
        <f>IF(C7025&gt;0,VLOOKUP(C7025,Indicators!G:H,2,0),"")</f>
        <v/>
      </c>
      <c r="E7025" s="13" t="str">
        <f>IF(D7025="","",VLOOKUP(D7025,Series!A:B,2,FALSE))</f>
        <v/>
      </c>
      <c r="F7025" s="13" t="str">
        <f>IF(D7025&gt;0,VLOOKUP(D7025,Series!A:D,4,0),"")</f>
        <v/>
      </c>
      <c r="G7025" s="13" t="str">
        <f>IF(E7025&gt;"",VLOOKUP(E7025,Sources!A:B,2,0),"")</f>
        <v/>
      </c>
      <c r="H7025" s="13" t="str">
        <f>IF($E7025="", "",VLOOKUP($E7025,Sources!$A:$M, 13,FALSE))</f>
        <v/>
      </c>
      <c r="I7025" s="13" t="str">
        <f>IF($E7025="", "",VLOOKUP($E7025,Sources!$A:$M, 5,FALSE))</f>
        <v/>
      </c>
      <c r="J7025" s="13" t="str">
        <f>IF($E7025="", "",VLOOKUP($E7025,Sources!$A:$M, 6,FALSE))</f>
        <v/>
      </c>
      <c r="K7025" s="13" t="str">
        <f>IF($E7025="", "",VLOOKUP($E7025,Sources!$A:$M, 9,FALSE))</f>
        <v/>
      </c>
      <c r="L7025" s="13" t="str">
        <f>IF($D7025="", "",VLOOKUP($D7025,Series!$A:$J,6,FALSE))</f>
        <v/>
      </c>
      <c r="M7025" s="13" t="str">
        <f>IF($D7025="", "",VLOOKUP($D7025,Series!$A:$J,7,FALSE))</f>
        <v/>
      </c>
      <c r="N7025" s="13" t="str">
        <f>IF($D7025="", "",VLOOKUP($D7025,Series!$A:$J,8,FALSE))</f>
        <v/>
      </c>
      <c r="O7025" s="13" t="str">
        <f>IF($D7025="", "",VLOOKUP($D7025,Series!$A:$J,9,FALSE))</f>
        <v/>
      </c>
      <c r="P7025" s="13" t="str">
        <f>IF($D7025="", "",VLOOKUP($D7025,Series!$A:$J,10,FALSE))</f>
        <v/>
      </c>
    </row>
    <row r="7026" spans="1:16" x14ac:dyDescent="0.25">
      <c r="A7026" s="13" t="str">
        <f>IF(C7026&gt;0,VLOOKUP(C7026,Indicators!G:H,2,0),"")</f>
        <v/>
      </c>
      <c r="E7026" s="13" t="str">
        <f>IF(D7026="","",VLOOKUP(D7026,Series!A:B,2,FALSE))</f>
        <v/>
      </c>
      <c r="F7026" s="13" t="str">
        <f>IF(D7026&gt;0,VLOOKUP(D7026,Series!A:D,4,0),"")</f>
        <v/>
      </c>
      <c r="G7026" s="13" t="str">
        <f>IF(E7026&gt;"",VLOOKUP(E7026,Sources!A:B,2,0),"")</f>
        <v/>
      </c>
      <c r="H7026" s="13" t="str">
        <f>IF($E7026="", "",VLOOKUP($E7026,Sources!$A:$M, 13,FALSE))</f>
        <v/>
      </c>
      <c r="I7026" s="13" t="str">
        <f>IF($E7026="", "",VLOOKUP($E7026,Sources!$A:$M, 5,FALSE))</f>
        <v/>
      </c>
      <c r="J7026" s="13" t="str">
        <f>IF($E7026="", "",VLOOKUP($E7026,Sources!$A:$M, 6,FALSE))</f>
        <v/>
      </c>
      <c r="K7026" s="13" t="str">
        <f>IF($E7026="", "",VLOOKUP($E7026,Sources!$A:$M, 9,FALSE))</f>
        <v/>
      </c>
      <c r="L7026" s="13" t="str">
        <f>IF($D7026="", "",VLOOKUP($D7026,Series!$A:$J,6,FALSE))</f>
        <v/>
      </c>
      <c r="M7026" s="13" t="str">
        <f>IF($D7026="", "",VLOOKUP($D7026,Series!$A:$J,7,FALSE))</f>
        <v/>
      </c>
      <c r="N7026" s="13" t="str">
        <f>IF($D7026="", "",VLOOKUP($D7026,Series!$A:$J,8,FALSE))</f>
        <v/>
      </c>
      <c r="O7026" s="13" t="str">
        <f>IF($D7026="", "",VLOOKUP($D7026,Series!$A:$J,9,FALSE))</f>
        <v/>
      </c>
      <c r="P7026" s="13" t="str">
        <f>IF($D7026="", "",VLOOKUP($D7026,Series!$A:$J,10,FALSE))</f>
        <v/>
      </c>
    </row>
    <row r="7027" spans="1:16" x14ac:dyDescent="0.25">
      <c r="A7027" s="13" t="str">
        <f>IF(C7027&gt;0,VLOOKUP(C7027,Indicators!G:H,2,0),"")</f>
        <v/>
      </c>
      <c r="E7027" s="13" t="str">
        <f>IF(D7027="","",VLOOKUP(D7027,Series!A:B,2,FALSE))</f>
        <v/>
      </c>
      <c r="F7027" s="13" t="str">
        <f>IF(D7027&gt;0,VLOOKUP(D7027,Series!A:D,4,0),"")</f>
        <v/>
      </c>
      <c r="G7027" s="13" t="str">
        <f>IF(E7027&gt;"",VLOOKUP(E7027,Sources!A:B,2,0),"")</f>
        <v/>
      </c>
      <c r="H7027" s="13" t="str">
        <f>IF($E7027="", "",VLOOKUP($E7027,Sources!$A:$M, 13,FALSE))</f>
        <v/>
      </c>
      <c r="I7027" s="13" t="str">
        <f>IF($E7027="", "",VLOOKUP($E7027,Sources!$A:$M, 5,FALSE))</f>
        <v/>
      </c>
      <c r="J7027" s="13" t="str">
        <f>IF($E7027="", "",VLOOKUP($E7027,Sources!$A:$M, 6,FALSE))</f>
        <v/>
      </c>
      <c r="K7027" s="13" t="str">
        <f>IF($E7027="", "",VLOOKUP($E7027,Sources!$A:$M, 9,FALSE))</f>
        <v/>
      </c>
      <c r="L7027" s="13" t="str">
        <f>IF($D7027="", "",VLOOKUP($D7027,Series!$A:$J,6,FALSE))</f>
        <v/>
      </c>
      <c r="M7027" s="13" t="str">
        <f>IF($D7027="", "",VLOOKUP($D7027,Series!$A:$J,7,FALSE))</f>
        <v/>
      </c>
      <c r="N7027" s="13" t="str">
        <f>IF($D7027="", "",VLOOKUP($D7027,Series!$A:$J,8,FALSE))</f>
        <v/>
      </c>
      <c r="O7027" s="13" t="str">
        <f>IF($D7027="", "",VLOOKUP($D7027,Series!$A:$J,9,FALSE))</f>
        <v/>
      </c>
      <c r="P7027" s="13" t="str">
        <f>IF($D7027="", "",VLOOKUP($D7027,Series!$A:$J,10,FALSE))</f>
        <v/>
      </c>
    </row>
    <row r="7028" spans="1:16" x14ac:dyDescent="0.25">
      <c r="A7028" s="13" t="str">
        <f>IF(C7028&gt;0,VLOOKUP(C7028,Indicators!G:H,2,0),"")</f>
        <v/>
      </c>
      <c r="E7028" s="13" t="str">
        <f>IF(D7028="","",VLOOKUP(D7028,Series!A:B,2,FALSE))</f>
        <v/>
      </c>
      <c r="F7028" s="13" t="str">
        <f>IF(D7028&gt;0,VLOOKUP(D7028,Series!A:D,4,0),"")</f>
        <v/>
      </c>
      <c r="G7028" s="13" t="str">
        <f>IF(E7028&gt;"",VLOOKUP(E7028,Sources!A:B,2,0),"")</f>
        <v/>
      </c>
      <c r="H7028" s="13" t="str">
        <f>IF($E7028="", "",VLOOKUP($E7028,Sources!$A:$M, 13,FALSE))</f>
        <v/>
      </c>
      <c r="I7028" s="13" t="str">
        <f>IF($E7028="", "",VLOOKUP($E7028,Sources!$A:$M, 5,FALSE))</f>
        <v/>
      </c>
      <c r="J7028" s="13" t="str">
        <f>IF($E7028="", "",VLOOKUP($E7028,Sources!$A:$M, 6,FALSE))</f>
        <v/>
      </c>
      <c r="K7028" s="13" t="str">
        <f>IF($E7028="", "",VLOOKUP($E7028,Sources!$A:$M, 9,FALSE))</f>
        <v/>
      </c>
      <c r="L7028" s="13" t="str">
        <f>IF($D7028="", "",VLOOKUP($D7028,Series!$A:$J,6,FALSE))</f>
        <v/>
      </c>
      <c r="M7028" s="13" t="str">
        <f>IF($D7028="", "",VLOOKUP($D7028,Series!$A:$J,7,FALSE))</f>
        <v/>
      </c>
      <c r="N7028" s="13" t="str">
        <f>IF($D7028="", "",VLOOKUP($D7028,Series!$A:$J,8,FALSE))</f>
        <v/>
      </c>
      <c r="O7028" s="13" t="str">
        <f>IF($D7028="", "",VLOOKUP($D7028,Series!$A:$J,9,FALSE))</f>
        <v/>
      </c>
      <c r="P7028" s="13" t="str">
        <f>IF($D7028="", "",VLOOKUP($D7028,Series!$A:$J,10,FALSE))</f>
        <v/>
      </c>
    </row>
    <row r="7029" spans="1:16" x14ac:dyDescent="0.25">
      <c r="A7029" s="13" t="str">
        <f>IF(C7029&gt;0,VLOOKUP(C7029,Indicators!G:H,2,0),"")</f>
        <v/>
      </c>
      <c r="E7029" s="13" t="str">
        <f>IF(D7029="","",VLOOKUP(D7029,Series!A:B,2,FALSE))</f>
        <v/>
      </c>
      <c r="F7029" s="13" t="str">
        <f>IF(D7029&gt;0,VLOOKUP(D7029,Series!A:D,4,0),"")</f>
        <v/>
      </c>
      <c r="G7029" s="13" t="str">
        <f>IF(E7029&gt;"",VLOOKUP(E7029,Sources!A:B,2,0),"")</f>
        <v/>
      </c>
      <c r="H7029" s="13" t="str">
        <f>IF($E7029="", "",VLOOKUP($E7029,Sources!$A:$M, 13,FALSE))</f>
        <v/>
      </c>
      <c r="I7029" s="13" t="str">
        <f>IF($E7029="", "",VLOOKUP($E7029,Sources!$A:$M, 5,FALSE))</f>
        <v/>
      </c>
      <c r="J7029" s="13" t="str">
        <f>IF($E7029="", "",VLOOKUP($E7029,Sources!$A:$M, 6,FALSE))</f>
        <v/>
      </c>
      <c r="K7029" s="13" t="str">
        <f>IF($E7029="", "",VLOOKUP($E7029,Sources!$A:$M, 9,FALSE))</f>
        <v/>
      </c>
      <c r="L7029" s="13" t="str">
        <f>IF($D7029="", "",VLOOKUP($D7029,Series!$A:$J,6,FALSE))</f>
        <v/>
      </c>
      <c r="M7029" s="13" t="str">
        <f>IF($D7029="", "",VLOOKUP($D7029,Series!$A:$J,7,FALSE))</f>
        <v/>
      </c>
      <c r="N7029" s="13" t="str">
        <f>IF($D7029="", "",VLOOKUP($D7029,Series!$A:$J,8,FALSE))</f>
        <v/>
      </c>
      <c r="O7029" s="13" t="str">
        <f>IF($D7029="", "",VLOOKUP($D7029,Series!$A:$J,9,FALSE))</f>
        <v/>
      </c>
      <c r="P7029" s="13" t="str">
        <f>IF($D7029="", "",VLOOKUP($D7029,Series!$A:$J,10,FALSE))</f>
        <v/>
      </c>
    </row>
    <row r="7030" spans="1:16" x14ac:dyDescent="0.25">
      <c r="A7030" s="13" t="str">
        <f>IF(C7030&gt;0,VLOOKUP(C7030,Indicators!G:H,2,0),"")</f>
        <v/>
      </c>
      <c r="E7030" s="13" t="str">
        <f>IF(D7030="","",VLOOKUP(D7030,Series!A:B,2,FALSE))</f>
        <v/>
      </c>
      <c r="F7030" s="13" t="str">
        <f>IF(D7030&gt;0,VLOOKUP(D7030,Series!A:D,4,0),"")</f>
        <v/>
      </c>
      <c r="G7030" s="13" t="str">
        <f>IF(E7030&gt;"",VLOOKUP(E7030,Sources!A:B,2,0),"")</f>
        <v/>
      </c>
      <c r="H7030" s="13" t="str">
        <f>IF($E7030="", "",VLOOKUP($E7030,Sources!$A:$M, 13,FALSE))</f>
        <v/>
      </c>
      <c r="I7030" s="13" t="str">
        <f>IF($E7030="", "",VLOOKUP($E7030,Sources!$A:$M, 5,FALSE))</f>
        <v/>
      </c>
      <c r="J7030" s="13" t="str">
        <f>IF($E7030="", "",VLOOKUP($E7030,Sources!$A:$M, 6,FALSE))</f>
        <v/>
      </c>
      <c r="K7030" s="13" t="str">
        <f>IF($E7030="", "",VLOOKUP($E7030,Sources!$A:$M, 9,FALSE))</f>
        <v/>
      </c>
      <c r="L7030" s="13" t="str">
        <f>IF($D7030="", "",VLOOKUP($D7030,Series!$A:$J,6,FALSE))</f>
        <v/>
      </c>
      <c r="M7030" s="13" t="str">
        <f>IF($D7030="", "",VLOOKUP($D7030,Series!$A:$J,7,FALSE))</f>
        <v/>
      </c>
      <c r="N7030" s="13" t="str">
        <f>IF($D7030="", "",VLOOKUP($D7030,Series!$A:$J,8,FALSE))</f>
        <v/>
      </c>
      <c r="O7030" s="13" t="str">
        <f>IF($D7030="", "",VLOOKUP($D7030,Series!$A:$J,9,FALSE))</f>
        <v/>
      </c>
      <c r="P7030" s="13" t="str">
        <f>IF($D7030="", "",VLOOKUP($D7030,Series!$A:$J,10,FALSE))</f>
        <v/>
      </c>
    </row>
    <row r="7031" spans="1:16" x14ac:dyDescent="0.25">
      <c r="A7031" s="13" t="str">
        <f>IF(C7031&gt;0,VLOOKUP(C7031,Indicators!G:H,2,0),"")</f>
        <v/>
      </c>
      <c r="E7031" s="13" t="str">
        <f>IF(D7031="","",VLOOKUP(D7031,Series!A:B,2,FALSE))</f>
        <v/>
      </c>
      <c r="F7031" s="13" t="str">
        <f>IF(D7031&gt;0,VLOOKUP(D7031,Series!A:D,4,0),"")</f>
        <v/>
      </c>
      <c r="G7031" s="13" t="str">
        <f>IF(E7031&gt;"",VLOOKUP(E7031,Sources!A:B,2,0),"")</f>
        <v/>
      </c>
      <c r="H7031" s="13" t="str">
        <f>IF($E7031="", "",VLOOKUP($E7031,Sources!$A:$M, 13,FALSE))</f>
        <v/>
      </c>
      <c r="I7031" s="13" t="str">
        <f>IF($E7031="", "",VLOOKUP($E7031,Sources!$A:$M, 5,FALSE))</f>
        <v/>
      </c>
      <c r="J7031" s="13" t="str">
        <f>IF($E7031="", "",VLOOKUP($E7031,Sources!$A:$M, 6,FALSE))</f>
        <v/>
      </c>
      <c r="K7031" s="13" t="str">
        <f>IF($E7031="", "",VLOOKUP($E7031,Sources!$A:$M, 9,FALSE))</f>
        <v/>
      </c>
      <c r="L7031" s="13" t="str">
        <f>IF($D7031="", "",VLOOKUP($D7031,Series!$A:$J,6,FALSE))</f>
        <v/>
      </c>
      <c r="M7031" s="13" t="str">
        <f>IF($D7031="", "",VLOOKUP($D7031,Series!$A:$J,7,FALSE))</f>
        <v/>
      </c>
      <c r="N7031" s="13" t="str">
        <f>IF($D7031="", "",VLOOKUP($D7031,Series!$A:$J,8,FALSE))</f>
        <v/>
      </c>
      <c r="O7031" s="13" t="str">
        <f>IF($D7031="", "",VLOOKUP($D7031,Series!$A:$J,9,FALSE))</f>
        <v/>
      </c>
      <c r="P7031" s="13" t="str">
        <f>IF($D7031="", "",VLOOKUP($D7031,Series!$A:$J,10,FALSE))</f>
        <v/>
      </c>
    </row>
    <row r="7032" spans="1:16" x14ac:dyDescent="0.25">
      <c r="A7032" s="13" t="str">
        <f>IF(C7032&gt;0,VLOOKUP(C7032,Indicators!G:H,2,0),"")</f>
        <v/>
      </c>
      <c r="E7032" s="13" t="str">
        <f>IF(D7032="","",VLOOKUP(D7032,Series!A:B,2,FALSE))</f>
        <v/>
      </c>
      <c r="F7032" s="13" t="str">
        <f>IF(D7032&gt;0,VLOOKUP(D7032,Series!A:D,4,0),"")</f>
        <v/>
      </c>
      <c r="G7032" s="13" t="str">
        <f>IF(E7032&gt;"",VLOOKUP(E7032,Sources!A:B,2,0),"")</f>
        <v/>
      </c>
      <c r="H7032" s="13" t="str">
        <f>IF($E7032="", "",VLOOKUP($E7032,Sources!$A:$M, 13,FALSE))</f>
        <v/>
      </c>
      <c r="I7032" s="13" t="str">
        <f>IF($E7032="", "",VLOOKUP($E7032,Sources!$A:$M, 5,FALSE))</f>
        <v/>
      </c>
      <c r="J7032" s="13" t="str">
        <f>IF($E7032="", "",VLOOKUP($E7032,Sources!$A:$M, 6,FALSE))</f>
        <v/>
      </c>
      <c r="K7032" s="13" t="str">
        <f>IF($E7032="", "",VLOOKUP($E7032,Sources!$A:$M, 9,FALSE))</f>
        <v/>
      </c>
      <c r="L7032" s="13" t="str">
        <f>IF($D7032="", "",VLOOKUP($D7032,Series!$A:$J,6,FALSE))</f>
        <v/>
      </c>
      <c r="M7032" s="13" t="str">
        <f>IF($D7032="", "",VLOOKUP($D7032,Series!$A:$J,7,FALSE))</f>
        <v/>
      </c>
      <c r="N7032" s="13" t="str">
        <f>IF($D7032="", "",VLOOKUP($D7032,Series!$A:$J,8,FALSE))</f>
        <v/>
      </c>
      <c r="O7032" s="13" t="str">
        <f>IF($D7032="", "",VLOOKUP($D7032,Series!$A:$J,9,FALSE))</f>
        <v/>
      </c>
      <c r="P7032" s="13" t="str">
        <f>IF($D7032="", "",VLOOKUP($D7032,Series!$A:$J,10,FALSE))</f>
        <v/>
      </c>
    </row>
    <row r="7033" spans="1:16" x14ac:dyDescent="0.25">
      <c r="A7033" s="13" t="str">
        <f>IF(C7033&gt;0,VLOOKUP(C7033,Indicators!G:H,2,0),"")</f>
        <v/>
      </c>
      <c r="E7033" s="13" t="str">
        <f>IF(D7033="","",VLOOKUP(D7033,Series!A:B,2,FALSE))</f>
        <v/>
      </c>
      <c r="F7033" s="13" t="str">
        <f>IF(D7033&gt;0,VLOOKUP(D7033,Series!A:D,4,0),"")</f>
        <v/>
      </c>
      <c r="G7033" s="13" t="str">
        <f>IF(E7033&gt;"",VLOOKUP(E7033,Sources!A:B,2,0),"")</f>
        <v/>
      </c>
      <c r="H7033" s="13" t="str">
        <f>IF($E7033="", "",VLOOKUP($E7033,Sources!$A:$M, 13,FALSE))</f>
        <v/>
      </c>
      <c r="I7033" s="13" t="str">
        <f>IF($E7033="", "",VLOOKUP($E7033,Sources!$A:$M, 5,FALSE))</f>
        <v/>
      </c>
      <c r="J7033" s="13" t="str">
        <f>IF($E7033="", "",VLOOKUP($E7033,Sources!$A:$M, 6,FALSE))</f>
        <v/>
      </c>
      <c r="K7033" s="13" t="str">
        <f>IF($E7033="", "",VLOOKUP($E7033,Sources!$A:$M, 9,FALSE))</f>
        <v/>
      </c>
      <c r="L7033" s="13" t="str">
        <f>IF($D7033="", "",VLOOKUP($D7033,Series!$A:$J,6,FALSE))</f>
        <v/>
      </c>
      <c r="M7033" s="13" t="str">
        <f>IF($D7033="", "",VLOOKUP($D7033,Series!$A:$J,7,FALSE))</f>
        <v/>
      </c>
      <c r="N7033" s="13" t="str">
        <f>IF($D7033="", "",VLOOKUP($D7033,Series!$A:$J,8,FALSE))</f>
        <v/>
      </c>
      <c r="O7033" s="13" t="str">
        <f>IF($D7033="", "",VLOOKUP($D7033,Series!$A:$J,9,FALSE))</f>
        <v/>
      </c>
      <c r="P7033" s="13" t="str">
        <f>IF($D7033="", "",VLOOKUP($D7033,Series!$A:$J,10,FALSE))</f>
        <v/>
      </c>
    </row>
    <row r="7034" spans="1:16" x14ac:dyDescent="0.25">
      <c r="A7034" s="13" t="str">
        <f>IF(C7034&gt;0,VLOOKUP(C7034,Indicators!G:H,2,0),"")</f>
        <v/>
      </c>
      <c r="E7034" s="13" t="str">
        <f>IF(D7034="","",VLOOKUP(D7034,Series!A:B,2,FALSE))</f>
        <v/>
      </c>
      <c r="F7034" s="13" t="str">
        <f>IF(D7034&gt;0,VLOOKUP(D7034,Series!A:D,4,0),"")</f>
        <v/>
      </c>
      <c r="G7034" s="13" t="str">
        <f>IF(E7034&gt;"",VLOOKUP(E7034,Sources!A:B,2,0),"")</f>
        <v/>
      </c>
      <c r="H7034" s="13" t="str">
        <f>IF($E7034="", "",VLOOKUP($E7034,Sources!$A:$M, 13,FALSE))</f>
        <v/>
      </c>
      <c r="I7034" s="13" t="str">
        <f>IF($E7034="", "",VLOOKUP($E7034,Sources!$A:$M, 5,FALSE))</f>
        <v/>
      </c>
      <c r="J7034" s="13" t="str">
        <f>IF($E7034="", "",VLOOKUP($E7034,Sources!$A:$M, 6,FALSE))</f>
        <v/>
      </c>
      <c r="K7034" s="13" t="str">
        <f>IF($E7034="", "",VLOOKUP($E7034,Sources!$A:$M, 9,FALSE))</f>
        <v/>
      </c>
      <c r="L7034" s="13" t="str">
        <f>IF($D7034="", "",VLOOKUP($D7034,Series!$A:$J,6,FALSE))</f>
        <v/>
      </c>
      <c r="M7034" s="13" t="str">
        <f>IF($D7034="", "",VLOOKUP($D7034,Series!$A:$J,7,FALSE))</f>
        <v/>
      </c>
      <c r="N7034" s="13" t="str">
        <f>IF($D7034="", "",VLOOKUP($D7034,Series!$A:$J,8,FALSE))</f>
        <v/>
      </c>
      <c r="O7034" s="13" t="str">
        <f>IF($D7034="", "",VLOOKUP($D7034,Series!$A:$J,9,FALSE))</f>
        <v/>
      </c>
      <c r="P7034" s="13" t="str">
        <f>IF($D7034="", "",VLOOKUP($D7034,Series!$A:$J,10,FALSE))</f>
        <v/>
      </c>
    </row>
    <row r="7035" spans="1:16" x14ac:dyDescent="0.25">
      <c r="A7035" s="13" t="str">
        <f>IF(C7035&gt;0,VLOOKUP(C7035,Indicators!G:H,2,0),"")</f>
        <v/>
      </c>
      <c r="E7035" s="13" t="str">
        <f>IF(D7035="","",VLOOKUP(D7035,Series!A:B,2,FALSE))</f>
        <v/>
      </c>
      <c r="F7035" s="13" t="str">
        <f>IF(D7035&gt;0,VLOOKUP(D7035,Series!A:D,4,0),"")</f>
        <v/>
      </c>
      <c r="G7035" s="13" t="str">
        <f>IF(E7035&gt;"",VLOOKUP(E7035,Sources!A:B,2,0),"")</f>
        <v/>
      </c>
      <c r="H7035" s="13" t="str">
        <f>IF($E7035="", "",VLOOKUP($E7035,Sources!$A:$M, 13,FALSE))</f>
        <v/>
      </c>
      <c r="I7035" s="13" t="str">
        <f>IF($E7035="", "",VLOOKUP($E7035,Sources!$A:$M, 5,FALSE))</f>
        <v/>
      </c>
      <c r="J7035" s="13" t="str">
        <f>IF($E7035="", "",VLOOKUP($E7035,Sources!$A:$M, 6,FALSE))</f>
        <v/>
      </c>
      <c r="K7035" s="13" t="str">
        <f>IF($E7035="", "",VLOOKUP($E7035,Sources!$A:$M, 9,FALSE))</f>
        <v/>
      </c>
      <c r="L7035" s="13" t="str">
        <f>IF($D7035="", "",VLOOKUP($D7035,Series!$A:$J,6,FALSE))</f>
        <v/>
      </c>
      <c r="M7035" s="13" t="str">
        <f>IF($D7035="", "",VLOOKUP($D7035,Series!$A:$J,7,FALSE))</f>
        <v/>
      </c>
      <c r="N7035" s="13" t="str">
        <f>IF($D7035="", "",VLOOKUP($D7035,Series!$A:$J,8,FALSE))</f>
        <v/>
      </c>
      <c r="O7035" s="13" t="str">
        <f>IF($D7035="", "",VLOOKUP($D7035,Series!$A:$J,9,FALSE))</f>
        <v/>
      </c>
      <c r="P7035" s="13" t="str">
        <f>IF($D7035="", "",VLOOKUP($D7035,Series!$A:$J,10,FALSE))</f>
        <v/>
      </c>
    </row>
    <row r="7036" spans="1:16" x14ac:dyDescent="0.25">
      <c r="A7036" s="13" t="str">
        <f>IF(C7036&gt;0,VLOOKUP(C7036,Indicators!G:H,2,0),"")</f>
        <v/>
      </c>
      <c r="E7036" s="13" t="str">
        <f>IF(D7036="","",VLOOKUP(D7036,Series!A:B,2,FALSE))</f>
        <v/>
      </c>
      <c r="F7036" s="13" t="str">
        <f>IF(D7036&gt;0,VLOOKUP(D7036,Series!A:D,4,0),"")</f>
        <v/>
      </c>
      <c r="G7036" s="13" t="str">
        <f>IF(E7036&gt;"",VLOOKUP(E7036,Sources!A:B,2,0),"")</f>
        <v/>
      </c>
      <c r="H7036" s="13" t="str">
        <f>IF($E7036="", "",VLOOKUP($E7036,Sources!$A:$M, 13,FALSE))</f>
        <v/>
      </c>
      <c r="I7036" s="13" t="str">
        <f>IF($E7036="", "",VLOOKUP($E7036,Sources!$A:$M, 5,FALSE))</f>
        <v/>
      </c>
      <c r="J7036" s="13" t="str">
        <f>IF($E7036="", "",VLOOKUP($E7036,Sources!$A:$M, 6,FALSE))</f>
        <v/>
      </c>
      <c r="K7036" s="13" t="str">
        <f>IF($E7036="", "",VLOOKUP($E7036,Sources!$A:$M, 9,FALSE))</f>
        <v/>
      </c>
      <c r="L7036" s="13" t="str">
        <f>IF($D7036="", "",VLOOKUP($D7036,Series!$A:$J,6,FALSE))</f>
        <v/>
      </c>
      <c r="M7036" s="13" t="str">
        <f>IF($D7036="", "",VLOOKUP($D7036,Series!$A:$J,7,FALSE))</f>
        <v/>
      </c>
      <c r="N7036" s="13" t="str">
        <f>IF($D7036="", "",VLOOKUP($D7036,Series!$A:$J,8,FALSE))</f>
        <v/>
      </c>
      <c r="O7036" s="13" t="str">
        <f>IF($D7036="", "",VLOOKUP($D7036,Series!$A:$J,9,FALSE))</f>
        <v/>
      </c>
      <c r="P7036" s="13" t="str">
        <f>IF($D7036="", "",VLOOKUP($D7036,Series!$A:$J,10,FALSE))</f>
        <v/>
      </c>
    </row>
    <row r="7037" spans="1:16" x14ac:dyDescent="0.25">
      <c r="A7037" s="13" t="str">
        <f>IF(C7037&gt;0,VLOOKUP(C7037,Indicators!G:H,2,0),"")</f>
        <v/>
      </c>
      <c r="E7037" s="13" t="str">
        <f>IF(D7037="","",VLOOKUP(D7037,Series!A:B,2,FALSE))</f>
        <v/>
      </c>
      <c r="F7037" s="13" t="str">
        <f>IF(D7037&gt;0,VLOOKUP(D7037,Series!A:D,4,0),"")</f>
        <v/>
      </c>
      <c r="G7037" s="13" t="str">
        <f>IF(E7037&gt;"",VLOOKUP(E7037,Sources!A:B,2,0),"")</f>
        <v/>
      </c>
      <c r="H7037" s="13" t="str">
        <f>IF($E7037="", "",VLOOKUP($E7037,Sources!$A:$M, 13,FALSE))</f>
        <v/>
      </c>
      <c r="I7037" s="13" t="str">
        <f>IF($E7037="", "",VLOOKUP($E7037,Sources!$A:$M, 5,FALSE))</f>
        <v/>
      </c>
      <c r="J7037" s="13" t="str">
        <f>IF($E7037="", "",VLOOKUP($E7037,Sources!$A:$M, 6,FALSE))</f>
        <v/>
      </c>
      <c r="K7037" s="13" t="str">
        <f>IF($E7037="", "",VLOOKUP($E7037,Sources!$A:$M, 9,FALSE))</f>
        <v/>
      </c>
      <c r="L7037" s="13" t="str">
        <f>IF($D7037="", "",VLOOKUP($D7037,Series!$A:$J,6,FALSE))</f>
        <v/>
      </c>
      <c r="M7037" s="13" t="str">
        <f>IF($D7037="", "",VLOOKUP($D7037,Series!$A:$J,7,FALSE))</f>
        <v/>
      </c>
      <c r="N7037" s="13" t="str">
        <f>IF($D7037="", "",VLOOKUP($D7037,Series!$A:$J,8,FALSE))</f>
        <v/>
      </c>
      <c r="O7037" s="13" t="str">
        <f>IF($D7037="", "",VLOOKUP($D7037,Series!$A:$J,9,FALSE))</f>
        <v/>
      </c>
      <c r="P7037" s="13" t="str">
        <f>IF($D7037="", "",VLOOKUP($D7037,Series!$A:$J,10,FALSE))</f>
        <v/>
      </c>
    </row>
    <row r="7038" spans="1:16" x14ac:dyDescent="0.25">
      <c r="A7038" s="13" t="str">
        <f>IF(C7038&gt;0,VLOOKUP(C7038,Indicators!G:H,2,0),"")</f>
        <v/>
      </c>
      <c r="E7038" s="13" t="str">
        <f>IF(D7038="","",VLOOKUP(D7038,Series!A:B,2,FALSE))</f>
        <v/>
      </c>
      <c r="F7038" s="13" t="str">
        <f>IF(D7038&gt;0,VLOOKUP(D7038,Series!A:D,4,0),"")</f>
        <v/>
      </c>
      <c r="G7038" s="13" t="str">
        <f>IF(E7038&gt;"",VLOOKUP(E7038,Sources!A:B,2,0),"")</f>
        <v/>
      </c>
      <c r="H7038" s="13" t="str">
        <f>IF($E7038="", "",VLOOKUP($E7038,Sources!$A:$M, 13,FALSE))</f>
        <v/>
      </c>
      <c r="I7038" s="13" t="str">
        <f>IF($E7038="", "",VLOOKUP($E7038,Sources!$A:$M, 5,FALSE))</f>
        <v/>
      </c>
      <c r="J7038" s="13" t="str">
        <f>IF($E7038="", "",VLOOKUP($E7038,Sources!$A:$M, 6,FALSE))</f>
        <v/>
      </c>
      <c r="K7038" s="13" t="str">
        <f>IF($E7038="", "",VLOOKUP($E7038,Sources!$A:$M, 9,FALSE))</f>
        <v/>
      </c>
      <c r="L7038" s="13" t="str">
        <f>IF($D7038="", "",VLOOKUP($D7038,Series!$A:$J,6,FALSE))</f>
        <v/>
      </c>
      <c r="M7038" s="13" t="str">
        <f>IF($D7038="", "",VLOOKUP($D7038,Series!$A:$J,7,FALSE))</f>
        <v/>
      </c>
      <c r="N7038" s="13" t="str">
        <f>IF($D7038="", "",VLOOKUP($D7038,Series!$A:$J,8,FALSE))</f>
        <v/>
      </c>
      <c r="O7038" s="13" t="str">
        <f>IF($D7038="", "",VLOOKUP($D7038,Series!$A:$J,9,FALSE))</f>
        <v/>
      </c>
      <c r="P7038" s="13" t="str">
        <f>IF($D7038="", "",VLOOKUP($D7038,Series!$A:$J,10,FALSE))</f>
        <v/>
      </c>
    </row>
    <row r="7039" spans="1:16" x14ac:dyDescent="0.25">
      <c r="A7039" s="13" t="str">
        <f>IF(C7039&gt;0,VLOOKUP(C7039,Indicators!G:H,2,0),"")</f>
        <v/>
      </c>
      <c r="E7039" s="13" t="str">
        <f>IF(D7039="","",VLOOKUP(D7039,Series!A:B,2,FALSE))</f>
        <v/>
      </c>
      <c r="F7039" s="13" t="str">
        <f>IF(D7039&gt;0,VLOOKUP(D7039,Series!A:D,4,0),"")</f>
        <v/>
      </c>
      <c r="G7039" s="13" t="str">
        <f>IF(E7039&gt;"",VLOOKUP(E7039,Sources!A:B,2,0),"")</f>
        <v/>
      </c>
      <c r="H7039" s="13" t="str">
        <f>IF($E7039="", "",VLOOKUP($E7039,Sources!$A:$M, 13,FALSE))</f>
        <v/>
      </c>
      <c r="I7039" s="13" t="str">
        <f>IF($E7039="", "",VLOOKUP($E7039,Sources!$A:$M, 5,FALSE))</f>
        <v/>
      </c>
      <c r="J7039" s="13" t="str">
        <f>IF($E7039="", "",VLOOKUP($E7039,Sources!$A:$M, 6,FALSE))</f>
        <v/>
      </c>
      <c r="K7039" s="13" t="str">
        <f>IF($E7039="", "",VLOOKUP($E7039,Sources!$A:$M, 9,FALSE))</f>
        <v/>
      </c>
      <c r="L7039" s="13" t="str">
        <f>IF($D7039="", "",VLOOKUP($D7039,Series!$A:$J,6,FALSE))</f>
        <v/>
      </c>
      <c r="M7039" s="13" t="str">
        <f>IF($D7039="", "",VLOOKUP($D7039,Series!$A:$J,7,FALSE))</f>
        <v/>
      </c>
      <c r="N7039" s="13" t="str">
        <f>IF($D7039="", "",VLOOKUP($D7039,Series!$A:$J,8,FALSE))</f>
        <v/>
      </c>
      <c r="O7039" s="13" t="str">
        <f>IF($D7039="", "",VLOOKUP($D7039,Series!$A:$J,9,FALSE))</f>
        <v/>
      </c>
      <c r="P7039" s="13" t="str">
        <f>IF($D7039="", "",VLOOKUP($D7039,Series!$A:$J,10,FALSE))</f>
        <v/>
      </c>
    </row>
    <row r="7040" spans="1:16" x14ac:dyDescent="0.25">
      <c r="A7040" s="13" t="str">
        <f>IF(C7040&gt;0,VLOOKUP(C7040,Indicators!G:H,2,0),"")</f>
        <v/>
      </c>
      <c r="E7040" s="13" t="str">
        <f>IF(D7040="","",VLOOKUP(D7040,Series!A:B,2,FALSE))</f>
        <v/>
      </c>
      <c r="F7040" s="13" t="str">
        <f>IF(D7040&gt;0,VLOOKUP(D7040,Series!A:D,4,0),"")</f>
        <v/>
      </c>
      <c r="G7040" s="13" t="str">
        <f>IF(E7040&gt;"",VLOOKUP(E7040,Sources!A:B,2,0),"")</f>
        <v/>
      </c>
      <c r="H7040" s="13" t="str">
        <f>IF($E7040="", "",VLOOKUP($E7040,Sources!$A:$M, 13,FALSE))</f>
        <v/>
      </c>
      <c r="I7040" s="13" t="str">
        <f>IF($E7040="", "",VLOOKUP($E7040,Sources!$A:$M, 5,FALSE))</f>
        <v/>
      </c>
      <c r="J7040" s="13" t="str">
        <f>IF($E7040="", "",VLOOKUP($E7040,Sources!$A:$M, 6,FALSE))</f>
        <v/>
      </c>
      <c r="K7040" s="13" t="str">
        <f>IF($E7040="", "",VLOOKUP($E7040,Sources!$A:$M, 9,FALSE))</f>
        <v/>
      </c>
      <c r="L7040" s="13" t="str">
        <f>IF($D7040="", "",VLOOKUP($D7040,Series!$A:$J,6,FALSE))</f>
        <v/>
      </c>
      <c r="M7040" s="13" t="str">
        <f>IF($D7040="", "",VLOOKUP($D7040,Series!$A:$J,7,FALSE))</f>
        <v/>
      </c>
      <c r="N7040" s="13" t="str">
        <f>IF($D7040="", "",VLOOKUP($D7040,Series!$A:$J,8,FALSE))</f>
        <v/>
      </c>
      <c r="O7040" s="13" t="str">
        <f>IF($D7040="", "",VLOOKUP($D7040,Series!$A:$J,9,FALSE))</f>
        <v/>
      </c>
      <c r="P7040" s="13" t="str">
        <f>IF($D7040="", "",VLOOKUP($D7040,Series!$A:$J,10,FALSE))</f>
        <v/>
      </c>
    </row>
    <row r="7041" spans="1:16" x14ac:dyDescent="0.25">
      <c r="A7041" s="13" t="str">
        <f>IF(C7041&gt;0,VLOOKUP(C7041,Indicators!G:H,2,0),"")</f>
        <v/>
      </c>
      <c r="E7041" s="13" t="str">
        <f>IF(D7041="","",VLOOKUP(D7041,Series!A:B,2,FALSE))</f>
        <v/>
      </c>
      <c r="F7041" s="13" t="str">
        <f>IF(D7041&gt;0,VLOOKUP(D7041,Series!A:D,4,0),"")</f>
        <v/>
      </c>
      <c r="G7041" s="13" t="str">
        <f>IF(E7041&gt;"",VLOOKUP(E7041,Sources!A:B,2,0),"")</f>
        <v/>
      </c>
      <c r="H7041" s="13" t="str">
        <f>IF($E7041="", "",VLOOKUP($E7041,Sources!$A:$M, 13,FALSE))</f>
        <v/>
      </c>
      <c r="I7041" s="13" t="str">
        <f>IF($E7041="", "",VLOOKUP($E7041,Sources!$A:$M, 5,FALSE))</f>
        <v/>
      </c>
      <c r="J7041" s="13" t="str">
        <f>IF($E7041="", "",VLOOKUP($E7041,Sources!$A:$M, 6,FALSE))</f>
        <v/>
      </c>
      <c r="K7041" s="13" t="str">
        <f>IF($E7041="", "",VLOOKUP($E7041,Sources!$A:$M, 9,FALSE))</f>
        <v/>
      </c>
      <c r="L7041" s="13" t="str">
        <f>IF($D7041="", "",VLOOKUP($D7041,Series!$A:$J,6,FALSE))</f>
        <v/>
      </c>
      <c r="M7041" s="13" t="str">
        <f>IF($D7041="", "",VLOOKUP($D7041,Series!$A:$J,7,FALSE))</f>
        <v/>
      </c>
      <c r="N7041" s="13" t="str">
        <f>IF($D7041="", "",VLOOKUP($D7041,Series!$A:$J,8,FALSE))</f>
        <v/>
      </c>
      <c r="O7041" s="13" t="str">
        <f>IF($D7041="", "",VLOOKUP($D7041,Series!$A:$J,9,FALSE))</f>
        <v/>
      </c>
      <c r="P7041" s="13" t="str">
        <f>IF($D7041="", "",VLOOKUP($D7041,Series!$A:$J,10,FALSE))</f>
        <v/>
      </c>
    </row>
    <row r="7042" spans="1:16" x14ac:dyDescent="0.25">
      <c r="A7042" s="13" t="str">
        <f>IF(C7042&gt;0,VLOOKUP(C7042,Indicators!G:H,2,0),"")</f>
        <v/>
      </c>
      <c r="E7042" s="13" t="str">
        <f>IF(D7042="","",VLOOKUP(D7042,Series!A:B,2,FALSE))</f>
        <v/>
      </c>
      <c r="F7042" s="13" t="str">
        <f>IF(D7042&gt;0,VLOOKUP(D7042,Series!A:D,4,0),"")</f>
        <v/>
      </c>
      <c r="G7042" s="13" t="str">
        <f>IF(E7042&gt;"",VLOOKUP(E7042,Sources!A:B,2,0),"")</f>
        <v/>
      </c>
      <c r="H7042" s="13" t="str">
        <f>IF($E7042="", "",VLOOKUP($E7042,Sources!$A:$M, 13,FALSE))</f>
        <v/>
      </c>
      <c r="I7042" s="13" t="str">
        <f>IF($E7042="", "",VLOOKUP($E7042,Sources!$A:$M, 5,FALSE))</f>
        <v/>
      </c>
      <c r="J7042" s="13" t="str">
        <f>IF($E7042="", "",VLOOKUP($E7042,Sources!$A:$M, 6,FALSE))</f>
        <v/>
      </c>
      <c r="K7042" s="13" t="str">
        <f>IF($E7042="", "",VLOOKUP($E7042,Sources!$A:$M, 9,FALSE))</f>
        <v/>
      </c>
      <c r="L7042" s="13" t="str">
        <f>IF($D7042="", "",VLOOKUP($D7042,Series!$A:$J,6,FALSE))</f>
        <v/>
      </c>
      <c r="M7042" s="13" t="str">
        <f>IF($D7042="", "",VLOOKUP($D7042,Series!$A:$J,7,FALSE))</f>
        <v/>
      </c>
      <c r="N7042" s="13" t="str">
        <f>IF($D7042="", "",VLOOKUP($D7042,Series!$A:$J,8,FALSE))</f>
        <v/>
      </c>
      <c r="O7042" s="13" t="str">
        <f>IF($D7042="", "",VLOOKUP($D7042,Series!$A:$J,9,FALSE))</f>
        <v/>
      </c>
      <c r="P7042" s="13" t="str">
        <f>IF($D7042="", "",VLOOKUP($D7042,Series!$A:$J,10,FALSE))</f>
        <v/>
      </c>
    </row>
    <row r="7043" spans="1:16" x14ac:dyDescent="0.25">
      <c r="A7043" s="13" t="str">
        <f>IF(C7043&gt;0,VLOOKUP(C7043,Indicators!G:H,2,0),"")</f>
        <v/>
      </c>
      <c r="E7043" s="13" t="str">
        <f>IF(D7043="","",VLOOKUP(D7043,Series!A:B,2,FALSE))</f>
        <v/>
      </c>
      <c r="F7043" s="13" t="str">
        <f>IF(D7043&gt;0,VLOOKUP(D7043,Series!A:D,4,0),"")</f>
        <v/>
      </c>
      <c r="G7043" s="13" t="str">
        <f>IF(E7043&gt;"",VLOOKUP(E7043,Sources!A:B,2,0),"")</f>
        <v/>
      </c>
      <c r="H7043" s="13" t="str">
        <f>IF($E7043="", "",VLOOKUP($E7043,Sources!$A:$M, 13,FALSE))</f>
        <v/>
      </c>
      <c r="I7043" s="13" t="str">
        <f>IF($E7043="", "",VLOOKUP($E7043,Sources!$A:$M, 5,FALSE))</f>
        <v/>
      </c>
      <c r="J7043" s="13" t="str">
        <f>IF($E7043="", "",VLOOKUP($E7043,Sources!$A:$M, 6,FALSE))</f>
        <v/>
      </c>
      <c r="K7043" s="13" t="str">
        <f>IF($E7043="", "",VLOOKUP($E7043,Sources!$A:$M, 9,FALSE))</f>
        <v/>
      </c>
      <c r="L7043" s="13" t="str">
        <f>IF($D7043="", "",VLOOKUP($D7043,Series!$A:$J,6,FALSE))</f>
        <v/>
      </c>
      <c r="M7043" s="13" t="str">
        <f>IF($D7043="", "",VLOOKUP($D7043,Series!$A:$J,7,FALSE))</f>
        <v/>
      </c>
      <c r="N7043" s="13" t="str">
        <f>IF($D7043="", "",VLOOKUP($D7043,Series!$A:$J,8,FALSE))</f>
        <v/>
      </c>
      <c r="O7043" s="13" t="str">
        <f>IF($D7043="", "",VLOOKUP($D7043,Series!$A:$J,9,FALSE))</f>
        <v/>
      </c>
      <c r="P7043" s="13" t="str">
        <f>IF($D7043="", "",VLOOKUP($D7043,Series!$A:$J,10,FALSE))</f>
        <v/>
      </c>
    </row>
    <row r="7044" spans="1:16" x14ac:dyDescent="0.25">
      <c r="A7044" s="13" t="str">
        <f>IF(C7044&gt;0,VLOOKUP(C7044,Indicators!G:H,2,0),"")</f>
        <v/>
      </c>
      <c r="E7044" s="13" t="str">
        <f>IF(D7044="","",VLOOKUP(D7044,Series!A:B,2,FALSE))</f>
        <v/>
      </c>
      <c r="F7044" s="13" t="str">
        <f>IF(D7044&gt;0,VLOOKUP(D7044,Series!A:D,4,0),"")</f>
        <v/>
      </c>
      <c r="G7044" s="13" t="str">
        <f>IF(E7044&gt;"",VLOOKUP(E7044,Sources!A:B,2,0),"")</f>
        <v/>
      </c>
      <c r="H7044" s="13" t="str">
        <f>IF($E7044="", "",VLOOKUP($E7044,Sources!$A:$M, 13,FALSE))</f>
        <v/>
      </c>
      <c r="I7044" s="13" t="str">
        <f>IF($E7044="", "",VLOOKUP($E7044,Sources!$A:$M, 5,FALSE))</f>
        <v/>
      </c>
      <c r="J7044" s="13" t="str">
        <f>IF($E7044="", "",VLOOKUP($E7044,Sources!$A:$M, 6,FALSE))</f>
        <v/>
      </c>
      <c r="K7044" s="13" t="str">
        <f>IF($E7044="", "",VLOOKUP($E7044,Sources!$A:$M, 9,FALSE))</f>
        <v/>
      </c>
      <c r="L7044" s="13" t="str">
        <f>IF($D7044="", "",VLOOKUP($D7044,Series!$A:$J,6,FALSE))</f>
        <v/>
      </c>
      <c r="M7044" s="13" t="str">
        <f>IF($D7044="", "",VLOOKUP($D7044,Series!$A:$J,7,FALSE))</f>
        <v/>
      </c>
      <c r="N7044" s="13" t="str">
        <f>IF($D7044="", "",VLOOKUP($D7044,Series!$A:$J,8,FALSE))</f>
        <v/>
      </c>
      <c r="O7044" s="13" t="str">
        <f>IF($D7044="", "",VLOOKUP($D7044,Series!$A:$J,9,FALSE))</f>
        <v/>
      </c>
      <c r="P7044" s="13" t="str">
        <f>IF($D7044="", "",VLOOKUP($D7044,Series!$A:$J,10,FALSE))</f>
        <v/>
      </c>
    </row>
    <row r="7045" spans="1:16" x14ac:dyDescent="0.25">
      <c r="A7045" s="13" t="str">
        <f>IF(C7045&gt;0,VLOOKUP(C7045,Indicators!G:H,2,0),"")</f>
        <v/>
      </c>
      <c r="E7045" s="13" t="str">
        <f>IF(D7045="","",VLOOKUP(D7045,Series!A:B,2,FALSE))</f>
        <v/>
      </c>
      <c r="F7045" s="13" t="str">
        <f>IF(D7045&gt;0,VLOOKUP(D7045,Series!A:D,4,0),"")</f>
        <v/>
      </c>
      <c r="G7045" s="13" t="str">
        <f>IF(E7045&gt;"",VLOOKUP(E7045,Sources!A:B,2,0),"")</f>
        <v/>
      </c>
      <c r="H7045" s="13" t="str">
        <f>IF($E7045="", "",VLOOKUP($E7045,Sources!$A:$M, 13,FALSE))</f>
        <v/>
      </c>
      <c r="I7045" s="13" t="str">
        <f>IF($E7045="", "",VLOOKUP($E7045,Sources!$A:$M, 5,FALSE))</f>
        <v/>
      </c>
      <c r="J7045" s="13" t="str">
        <f>IF($E7045="", "",VLOOKUP($E7045,Sources!$A:$M, 6,FALSE))</f>
        <v/>
      </c>
      <c r="K7045" s="13" t="str">
        <f>IF($E7045="", "",VLOOKUP($E7045,Sources!$A:$M, 9,FALSE))</f>
        <v/>
      </c>
      <c r="L7045" s="13" t="str">
        <f>IF($D7045="", "",VLOOKUP($D7045,Series!$A:$J,6,FALSE))</f>
        <v/>
      </c>
      <c r="M7045" s="13" t="str">
        <f>IF($D7045="", "",VLOOKUP($D7045,Series!$A:$J,7,FALSE))</f>
        <v/>
      </c>
      <c r="N7045" s="13" t="str">
        <f>IF($D7045="", "",VLOOKUP($D7045,Series!$A:$J,8,FALSE))</f>
        <v/>
      </c>
      <c r="O7045" s="13" t="str">
        <f>IF($D7045="", "",VLOOKUP($D7045,Series!$A:$J,9,FALSE))</f>
        <v/>
      </c>
      <c r="P7045" s="13" t="str">
        <f>IF($D7045="", "",VLOOKUP($D7045,Series!$A:$J,10,FALSE))</f>
        <v/>
      </c>
    </row>
    <row r="7046" spans="1:16" x14ac:dyDescent="0.25">
      <c r="A7046" s="13" t="str">
        <f>IF(C7046&gt;0,VLOOKUP(C7046,Indicators!G:H,2,0),"")</f>
        <v/>
      </c>
      <c r="E7046" s="13" t="str">
        <f>IF(D7046="","",VLOOKUP(D7046,Series!A:B,2,FALSE))</f>
        <v/>
      </c>
      <c r="F7046" s="13" t="str">
        <f>IF(D7046&gt;0,VLOOKUP(D7046,Series!A:D,4,0),"")</f>
        <v/>
      </c>
      <c r="G7046" s="13" t="str">
        <f>IF(E7046&gt;"",VLOOKUP(E7046,Sources!A:B,2,0),"")</f>
        <v/>
      </c>
      <c r="H7046" s="13" t="str">
        <f>IF($E7046="", "",VLOOKUP($E7046,Sources!$A:$M, 13,FALSE))</f>
        <v/>
      </c>
      <c r="I7046" s="13" t="str">
        <f>IF($E7046="", "",VLOOKUP($E7046,Sources!$A:$M, 5,FALSE))</f>
        <v/>
      </c>
      <c r="J7046" s="13" t="str">
        <f>IF($E7046="", "",VLOOKUP($E7046,Sources!$A:$M, 6,FALSE))</f>
        <v/>
      </c>
      <c r="K7046" s="13" t="str">
        <f>IF($E7046="", "",VLOOKUP($E7046,Sources!$A:$M, 9,FALSE))</f>
        <v/>
      </c>
      <c r="L7046" s="13" t="str">
        <f>IF($D7046="", "",VLOOKUP($D7046,Series!$A:$J,6,FALSE))</f>
        <v/>
      </c>
      <c r="M7046" s="13" t="str">
        <f>IF($D7046="", "",VLOOKUP($D7046,Series!$A:$J,7,FALSE))</f>
        <v/>
      </c>
      <c r="N7046" s="13" t="str">
        <f>IF($D7046="", "",VLOOKUP($D7046,Series!$A:$J,8,FALSE))</f>
        <v/>
      </c>
      <c r="O7046" s="13" t="str">
        <f>IF($D7046="", "",VLOOKUP($D7046,Series!$A:$J,9,FALSE))</f>
        <v/>
      </c>
      <c r="P7046" s="13" t="str">
        <f>IF($D7046="", "",VLOOKUP($D7046,Series!$A:$J,10,FALSE))</f>
        <v/>
      </c>
    </row>
    <row r="7047" spans="1:16" x14ac:dyDescent="0.25">
      <c r="A7047" s="13" t="str">
        <f>IF(C7047&gt;0,VLOOKUP(C7047,Indicators!G:H,2,0),"")</f>
        <v/>
      </c>
      <c r="E7047" s="13" t="str">
        <f>IF(D7047="","",VLOOKUP(D7047,Series!A:B,2,FALSE))</f>
        <v/>
      </c>
      <c r="F7047" s="13" t="str">
        <f>IF(D7047&gt;0,VLOOKUP(D7047,Series!A:D,4,0),"")</f>
        <v/>
      </c>
      <c r="G7047" s="13" t="str">
        <f>IF(E7047&gt;"",VLOOKUP(E7047,Sources!A:B,2,0),"")</f>
        <v/>
      </c>
      <c r="H7047" s="13" t="str">
        <f>IF($E7047="", "",VLOOKUP($E7047,Sources!$A:$M, 13,FALSE))</f>
        <v/>
      </c>
      <c r="I7047" s="13" t="str">
        <f>IF($E7047="", "",VLOOKUP($E7047,Sources!$A:$M, 5,FALSE))</f>
        <v/>
      </c>
      <c r="J7047" s="13" t="str">
        <f>IF($E7047="", "",VLOOKUP($E7047,Sources!$A:$M, 6,FALSE))</f>
        <v/>
      </c>
      <c r="K7047" s="13" t="str">
        <f>IF($E7047="", "",VLOOKUP($E7047,Sources!$A:$M, 9,FALSE))</f>
        <v/>
      </c>
      <c r="L7047" s="13" t="str">
        <f>IF($D7047="", "",VLOOKUP($D7047,Series!$A:$J,6,FALSE))</f>
        <v/>
      </c>
      <c r="M7047" s="13" t="str">
        <f>IF($D7047="", "",VLOOKUP($D7047,Series!$A:$J,7,FALSE))</f>
        <v/>
      </c>
      <c r="N7047" s="13" t="str">
        <f>IF($D7047="", "",VLOOKUP($D7047,Series!$A:$J,8,FALSE))</f>
        <v/>
      </c>
      <c r="O7047" s="13" t="str">
        <f>IF($D7047="", "",VLOOKUP($D7047,Series!$A:$J,9,FALSE))</f>
        <v/>
      </c>
      <c r="P7047" s="13" t="str">
        <f>IF($D7047="", "",VLOOKUP($D7047,Series!$A:$J,10,FALSE))</f>
        <v/>
      </c>
    </row>
    <row r="7048" spans="1:16" x14ac:dyDescent="0.25">
      <c r="A7048" s="13" t="str">
        <f>IF(C7048&gt;0,VLOOKUP(C7048,Indicators!G:H,2,0),"")</f>
        <v/>
      </c>
      <c r="E7048" s="13" t="str">
        <f>IF(D7048="","",VLOOKUP(D7048,Series!A:B,2,FALSE))</f>
        <v/>
      </c>
      <c r="F7048" s="13" t="str">
        <f>IF(D7048&gt;0,VLOOKUP(D7048,Series!A:D,4,0),"")</f>
        <v/>
      </c>
      <c r="G7048" s="13" t="str">
        <f>IF(E7048&gt;"",VLOOKUP(E7048,Sources!A:B,2,0),"")</f>
        <v/>
      </c>
      <c r="H7048" s="13" t="str">
        <f>IF($E7048="", "",VLOOKUP($E7048,Sources!$A:$M, 13,FALSE))</f>
        <v/>
      </c>
      <c r="I7048" s="13" t="str">
        <f>IF($E7048="", "",VLOOKUP($E7048,Sources!$A:$M, 5,FALSE))</f>
        <v/>
      </c>
      <c r="J7048" s="13" t="str">
        <f>IF($E7048="", "",VLOOKUP($E7048,Sources!$A:$M, 6,FALSE))</f>
        <v/>
      </c>
      <c r="K7048" s="13" t="str">
        <f>IF($E7048="", "",VLOOKUP($E7048,Sources!$A:$M, 9,FALSE))</f>
        <v/>
      </c>
      <c r="L7048" s="13" t="str">
        <f>IF($D7048="", "",VLOOKUP($D7048,Series!$A:$J,6,FALSE))</f>
        <v/>
      </c>
      <c r="M7048" s="13" t="str">
        <f>IF($D7048="", "",VLOOKUP($D7048,Series!$A:$J,7,FALSE))</f>
        <v/>
      </c>
      <c r="N7048" s="13" t="str">
        <f>IF($D7048="", "",VLOOKUP($D7048,Series!$A:$J,8,FALSE))</f>
        <v/>
      </c>
      <c r="O7048" s="13" t="str">
        <f>IF($D7048="", "",VLOOKUP($D7048,Series!$A:$J,9,FALSE))</f>
        <v/>
      </c>
      <c r="P7048" s="13" t="str">
        <f>IF($D7048="", "",VLOOKUP($D7048,Series!$A:$J,10,FALSE))</f>
        <v/>
      </c>
    </row>
    <row r="7049" spans="1:16" x14ac:dyDescent="0.25">
      <c r="A7049" s="13" t="str">
        <f>IF(C7049&gt;0,VLOOKUP(C7049,Indicators!G:H,2,0),"")</f>
        <v/>
      </c>
      <c r="E7049" s="13" t="str">
        <f>IF(D7049="","",VLOOKUP(D7049,Series!A:B,2,FALSE))</f>
        <v/>
      </c>
      <c r="F7049" s="13" t="str">
        <f>IF(D7049&gt;0,VLOOKUP(D7049,Series!A:D,4,0),"")</f>
        <v/>
      </c>
      <c r="G7049" s="13" t="str">
        <f>IF(E7049&gt;"",VLOOKUP(E7049,Sources!A:B,2,0),"")</f>
        <v/>
      </c>
      <c r="H7049" s="13" t="str">
        <f>IF($E7049="", "",VLOOKUP($E7049,Sources!$A:$M, 13,FALSE))</f>
        <v/>
      </c>
      <c r="I7049" s="13" t="str">
        <f>IF($E7049="", "",VLOOKUP($E7049,Sources!$A:$M, 5,FALSE))</f>
        <v/>
      </c>
      <c r="J7049" s="13" t="str">
        <f>IF($E7049="", "",VLOOKUP($E7049,Sources!$A:$M, 6,FALSE))</f>
        <v/>
      </c>
      <c r="K7049" s="13" t="str">
        <f>IF($E7049="", "",VLOOKUP($E7049,Sources!$A:$M, 9,FALSE))</f>
        <v/>
      </c>
      <c r="L7049" s="13" t="str">
        <f>IF($D7049="", "",VLOOKUP($D7049,Series!$A:$J,6,FALSE))</f>
        <v/>
      </c>
      <c r="M7049" s="13" t="str">
        <f>IF($D7049="", "",VLOOKUP($D7049,Series!$A:$J,7,FALSE))</f>
        <v/>
      </c>
      <c r="N7049" s="13" t="str">
        <f>IF($D7049="", "",VLOOKUP($D7049,Series!$A:$J,8,FALSE))</f>
        <v/>
      </c>
      <c r="O7049" s="13" t="str">
        <f>IF($D7049="", "",VLOOKUP($D7049,Series!$A:$J,9,FALSE))</f>
        <v/>
      </c>
      <c r="P7049" s="13" t="str">
        <f>IF($D7049="", "",VLOOKUP($D7049,Series!$A:$J,10,FALSE))</f>
        <v/>
      </c>
    </row>
    <row r="7050" spans="1:16" x14ac:dyDescent="0.25">
      <c r="A7050" s="13" t="str">
        <f>IF(C7050&gt;0,VLOOKUP(C7050,Indicators!G:H,2,0),"")</f>
        <v/>
      </c>
      <c r="E7050" s="13" t="str">
        <f>IF(D7050="","",VLOOKUP(D7050,Series!A:B,2,FALSE))</f>
        <v/>
      </c>
      <c r="F7050" s="13" t="str">
        <f>IF(D7050&gt;0,VLOOKUP(D7050,Series!A:D,4,0),"")</f>
        <v/>
      </c>
      <c r="G7050" s="13" t="str">
        <f>IF(E7050&gt;"",VLOOKUP(E7050,Sources!A:B,2,0),"")</f>
        <v/>
      </c>
      <c r="H7050" s="13" t="str">
        <f>IF($E7050="", "",VLOOKUP($E7050,Sources!$A:$M, 13,FALSE))</f>
        <v/>
      </c>
      <c r="I7050" s="13" t="str">
        <f>IF($E7050="", "",VLOOKUP($E7050,Sources!$A:$M, 5,FALSE))</f>
        <v/>
      </c>
      <c r="J7050" s="13" t="str">
        <f>IF($E7050="", "",VLOOKUP($E7050,Sources!$A:$M, 6,FALSE))</f>
        <v/>
      </c>
      <c r="K7050" s="13" t="str">
        <f>IF($E7050="", "",VLOOKUP($E7050,Sources!$A:$M, 9,FALSE))</f>
        <v/>
      </c>
      <c r="L7050" s="13" t="str">
        <f>IF($D7050="", "",VLOOKUP($D7050,Series!$A:$J,6,FALSE))</f>
        <v/>
      </c>
      <c r="M7050" s="13" t="str">
        <f>IF($D7050="", "",VLOOKUP($D7050,Series!$A:$J,7,FALSE))</f>
        <v/>
      </c>
      <c r="N7050" s="13" t="str">
        <f>IF($D7050="", "",VLOOKUP($D7050,Series!$A:$J,8,FALSE))</f>
        <v/>
      </c>
      <c r="O7050" s="13" t="str">
        <f>IF($D7050="", "",VLOOKUP($D7050,Series!$A:$J,9,FALSE))</f>
        <v/>
      </c>
      <c r="P7050" s="13" t="str">
        <f>IF($D7050="", "",VLOOKUP($D7050,Series!$A:$J,10,FALSE))</f>
        <v/>
      </c>
    </row>
    <row r="7051" spans="1:16" x14ac:dyDescent="0.25">
      <c r="A7051" s="13" t="str">
        <f>IF(C7051&gt;0,VLOOKUP(C7051,Indicators!G:H,2,0),"")</f>
        <v/>
      </c>
      <c r="E7051" s="13" t="str">
        <f>IF(D7051="","",VLOOKUP(D7051,Series!A:B,2,FALSE))</f>
        <v/>
      </c>
      <c r="F7051" s="13" t="str">
        <f>IF(D7051&gt;0,VLOOKUP(D7051,Series!A:D,4,0),"")</f>
        <v/>
      </c>
      <c r="G7051" s="13" t="str">
        <f>IF(E7051&gt;"",VLOOKUP(E7051,Sources!A:B,2,0),"")</f>
        <v/>
      </c>
      <c r="H7051" s="13" t="str">
        <f>IF($E7051="", "",VLOOKUP($E7051,Sources!$A:$M, 13,FALSE))</f>
        <v/>
      </c>
      <c r="I7051" s="13" t="str">
        <f>IF($E7051="", "",VLOOKUP($E7051,Sources!$A:$M, 5,FALSE))</f>
        <v/>
      </c>
      <c r="J7051" s="13" t="str">
        <f>IF($E7051="", "",VLOOKUP($E7051,Sources!$A:$M, 6,FALSE))</f>
        <v/>
      </c>
      <c r="K7051" s="13" t="str">
        <f>IF($E7051="", "",VLOOKUP($E7051,Sources!$A:$M, 9,FALSE))</f>
        <v/>
      </c>
      <c r="L7051" s="13" t="str">
        <f>IF($D7051="", "",VLOOKUP($D7051,Series!$A:$J,6,FALSE))</f>
        <v/>
      </c>
      <c r="M7051" s="13" t="str">
        <f>IF($D7051="", "",VLOOKUP($D7051,Series!$A:$J,7,FALSE))</f>
        <v/>
      </c>
      <c r="N7051" s="13" t="str">
        <f>IF($D7051="", "",VLOOKUP($D7051,Series!$A:$J,8,FALSE))</f>
        <v/>
      </c>
      <c r="O7051" s="13" t="str">
        <f>IF($D7051="", "",VLOOKUP($D7051,Series!$A:$J,9,FALSE))</f>
        <v/>
      </c>
      <c r="P7051" s="13" t="str">
        <f>IF($D7051="", "",VLOOKUP($D7051,Series!$A:$J,10,FALSE))</f>
        <v/>
      </c>
    </row>
    <row r="7052" spans="1:16" x14ac:dyDescent="0.25">
      <c r="A7052" s="13" t="str">
        <f>IF(C7052&gt;0,VLOOKUP(C7052,Indicators!G:H,2,0),"")</f>
        <v/>
      </c>
      <c r="E7052" s="13" t="str">
        <f>IF(D7052="","",VLOOKUP(D7052,Series!A:B,2,FALSE))</f>
        <v/>
      </c>
      <c r="F7052" s="13" t="str">
        <f>IF(D7052&gt;0,VLOOKUP(D7052,Series!A:D,4,0),"")</f>
        <v/>
      </c>
      <c r="G7052" s="13" t="str">
        <f>IF(E7052&gt;"",VLOOKUP(E7052,Sources!A:B,2,0),"")</f>
        <v/>
      </c>
      <c r="H7052" s="13" t="str">
        <f>IF($E7052="", "",VLOOKUP($E7052,Sources!$A:$M, 13,FALSE))</f>
        <v/>
      </c>
      <c r="I7052" s="13" t="str">
        <f>IF($E7052="", "",VLOOKUP($E7052,Sources!$A:$M, 5,FALSE))</f>
        <v/>
      </c>
      <c r="J7052" s="13" t="str">
        <f>IF($E7052="", "",VLOOKUP($E7052,Sources!$A:$M, 6,FALSE))</f>
        <v/>
      </c>
      <c r="K7052" s="13" t="str">
        <f>IF($E7052="", "",VLOOKUP($E7052,Sources!$A:$M, 9,FALSE))</f>
        <v/>
      </c>
      <c r="L7052" s="13" t="str">
        <f>IF($D7052="", "",VLOOKUP($D7052,Series!$A:$J,6,FALSE))</f>
        <v/>
      </c>
      <c r="M7052" s="13" t="str">
        <f>IF($D7052="", "",VLOOKUP($D7052,Series!$A:$J,7,FALSE))</f>
        <v/>
      </c>
      <c r="N7052" s="13" t="str">
        <f>IF($D7052="", "",VLOOKUP($D7052,Series!$A:$J,8,FALSE))</f>
        <v/>
      </c>
      <c r="O7052" s="13" t="str">
        <f>IF($D7052="", "",VLOOKUP($D7052,Series!$A:$J,9,FALSE))</f>
        <v/>
      </c>
      <c r="P7052" s="13" t="str">
        <f>IF($D7052="", "",VLOOKUP($D7052,Series!$A:$J,10,FALSE))</f>
        <v/>
      </c>
    </row>
    <row r="7053" spans="1:16" x14ac:dyDescent="0.25">
      <c r="A7053" s="13" t="str">
        <f>IF(C7053&gt;0,VLOOKUP(C7053,Indicators!G:H,2,0),"")</f>
        <v/>
      </c>
      <c r="E7053" s="13" t="str">
        <f>IF(D7053="","",VLOOKUP(D7053,Series!A:B,2,FALSE))</f>
        <v/>
      </c>
      <c r="F7053" s="13" t="str">
        <f>IF(D7053&gt;0,VLOOKUP(D7053,Series!A:D,4,0),"")</f>
        <v/>
      </c>
      <c r="G7053" s="13" t="str">
        <f>IF(E7053&gt;"",VLOOKUP(E7053,Sources!A:B,2,0),"")</f>
        <v/>
      </c>
      <c r="H7053" s="13" t="str">
        <f>IF($E7053="", "",VLOOKUP($E7053,Sources!$A:$M, 13,FALSE))</f>
        <v/>
      </c>
      <c r="I7053" s="13" t="str">
        <f>IF($E7053="", "",VLOOKUP($E7053,Sources!$A:$M, 5,FALSE))</f>
        <v/>
      </c>
      <c r="J7053" s="13" t="str">
        <f>IF($E7053="", "",VLOOKUP($E7053,Sources!$A:$M, 6,FALSE))</f>
        <v/>
      </c>
      <c r="K7053" s="13" t="str">
        <f>IF($E7053="", "",VLOOKUP($E7053,Sources!$A:$M, 9,FALSE))</f>
        <v/>
      </c>
      <c r="L7053" s="13" t="str">
        <f>IF($D7053="", "",VLOOKUP($D7053,Series!$A:$J,6,FALSE))</f>
        <v/>
      </c>
      <c r="M7053" s="13" t="str">
        <f>IF($D7053="", "",VLOOKUP($D7053,Series!$A:$J,7,FALSE))</f>
        <v/>
      </c>
      <c r="N7053" s="13" t="str">
        <f>IF($D7053="", "",VLOOKUP($D7053,Series!$A:$J,8,FALSE))</f>
        <v/>
      </c>
      <c r="O7053" s="13" t="str">
        <f>IF($D7053="", "",VLOOKUP($D7053,Series!$A:$J,9,FALSE))</f>
        <v/>
      </c>
      <c r="P7053" s="13" t="str">
        <f>IF($D7053="", "",VLOOKUP($D7053,Series!$A:$J,10,FALSE))</f>
        <v/>
      </c>
    </row>
    <row r="7054" spans="1:16" x14ac:dyDescent="0.25">
      <c r="A7054" s="13" t="str">
        <f>IF(C7054&gt;0,VLOOKUP(C7054,Indicators!G:H,2,0),"")</f>
        <v/>
      </c>
      <c r="E7054" s="13" t="str">
        <f>IF(D7054="","",VLOOKUP(D7054,Series!A:B,2,FALSE))</f>
        <v/>
      </c>
      <c r="F7054" s="13" t="str">
        <f>IF(D7054&gt;0,VLOOKUP(D7054,Series!A:D,4,0),"")</f>
        <v/>
      </c>
      <c r="G7054" s="13" t="str">
        <f>IF(E7054&gt;"",VLOOKUP(E7054,Sources!A:B,2,0),"")</f>
        <v/>
      </c>
      <c r="H7054" s="13" t="str">
        <f>IF($E7054="", "",VLOOKUP($E7054,Sources!$A:$M, 13,FALSE))</f>
        <v/>
      </c>
      <c r="I7054" s="13" t="str">
        <f>IF($E7054="", "",VLOOKUP($E7054,Sources!$A:$M, 5,FALSE))</f>
        <v/>
      </c>
      <c r="J7054" s="13" t="str">
        <f>IF($E7054="", "",VLOOKUP($E7054,Sources!$A:$M, 6,FALSE))</f>
        <v/>
      </c>
      <c r="K7054" s="13" t="str">
        <f>IF($E7054="", "",VLOOKUP($E7054,Sources!$A:$M, 9,FALSE))</f>
        <v/>
      </c>
      <c r="L7054" s="13" t="str">
        <f>IF($D7054="", "",VLOOKUP($D7054,Series!$A:$J,6,FALSE))</f>
        <v/>
      </c>
      <c r="M7054" s="13" t="str">
        <f>IF($D7054="", "",VLOOKUP($D7054,Series!$A:$J,7,FALSE))</f>
        <v/>
      </c>
      <c r="N7054" s="13" t="str">
        <f>IF($D7054="", "",VLOOKUP($D7054,Series!$A:$J,8,FALSE))</f>
        <v/>
      </c>
      <c r="O7054" s="13" t="str">
        <f>IF($D7054="", "",VLOOKUP($D7054,Series!$A:$J,9,FALSE))</f>
        <v/>
      </c>
      <c r="P7054" s="13" t="str">
        <f>IF($D7054="", "",VLOOKUP($D7054,Series!$A:$J,10,FALSE))</f>
        <v/>
      </c>
    </row>
    <row r="7055" spans="1:16" x14ac:dyDescent="0.25">
      <c r="A7055" s="13" t="str">
        <f>IF(C7055&gt;0,VLOOKUP(C7055,Indicators!G:H,2,0),"")</f>
        <v/>
      </c>
      <c r="E7055" s="13" t="str">
        <f>IF(D7055="","",VLOOKUP(D7055,Series!A:B,2,FALSE))</f>
        <v/>
      </c>
      <c r="F7055" s="13" t="str">
        <f>IF(D7055&gt;0,VLOOKUP(D7055,Series!A:D,4,0),"")</f>
        <v/>
      </c>
      <c r="G7055" s="13" t="str">
        <f>IF(E7055&gt;"",VLOOKUP(E7055,Sources!A:B,2,0),"")</f>
        <v/>
      </c>
      <c r="H7055" s="13" t="str">
        <f>IF($E7055="", "",VLOOKUP($E7055,Sources!$A:$M, 13,FALSE))</f>
        <v/>
      </c>
      <c r="I7055" s="13" t="str">
        <f>IF($E7055="", "",VLOOKUP($E7055,Sources!$A:$M, 5,FALSE))</f>
        <v/>
      </c>
      <c r="J7055" s="13" t="str">
        <f>IF($E7055="", "",VLOOKUP($E7055,Sources!$A:$M, 6,FALSE))</f>
        <v/>
      </c>
      <c r="K7055" s="13" t="str">
        <f>IF($E7055="", "",VLOOKUP($E7055,Sources!$A:$M, 9,FALSE))</f>
        <v/>
      </c>
      <c r="L7055" s="13" t="str">
        <f>IF($D7055="", "",VLOOKUP($D7055,Series!$A:$J,6,FALSE))</f>
        <v/>
      </c>
      <c r="M7055" s="13" t="str">
        <f>IF($D7055="", "",VLOOKUP($D7055,Series!$A:$J,7,FALSE))</f>
        <v/>
      </c>
      <c r="N7055" s="13" t="str">
        <f>IF($D7055="", "",VLOOKUP($D7055,Series!$A:$J,8,FALSE))</f>
        <v/>
      </c>
      <c r="O7055" s="13" t="str">
        <f>IF($D7055="", "",VLOOKUP($D7055,Series!$A:$J,9,FALSE))</f>
        <v/>
      </c>
      <c r="P7055" s="13" t="str">
        <f>IF($D7055="", "",VLOOKUP($D7055,Series!$A:$J,10,FALSE))</f>
        <v/>
      </c>
    </row>
    <row r="7056" spans="1:16" x14ac:dyDescent="0.25">
      <c r="A7056" s="13" t="str">
        <f>IF(C7056&gt;0,VLOOKUP(C7056,Indicators!G:H,2,0),"")</f>
        <v/>
      </c>
      <c r="E7056" s="13" t="str">
        <f>IF(D7056="","",VLOOKUP(D7056,Series!A:B,2,FALSE))</f>
        <v/>
      </c>
      <c r="F7056" s="13" t="str">
        <f>IF(D7056&gt;0,VLOOKUP(D7056,Series!A:D,4,0),"")</f>
        <v/>
      </c>
      <c r="G7056" s="13" t="str">
        <f>IF(E7056&gt;"",VLOOKUP(E7056,Sources!A:B,2,0),"")</f>
        <v/>
      </c>
      <c r="H7056" s="13" t="str">
        <f>IF($E7056="", "",VLOOKUP($E7056,Sources!$A:$M, 13,FALSE))</f>
        <v/>
      </c>
      <c r="I7056" s="13" t="str">
        <f>IF($E7056="", "",VLOOKUP($E7056,Sources!$A:$M, 5,FALSE))</f>
        <v/>
      </c>
      <c r="J7056" s="13" t="str">
        <f>IF($E7056="", "",VLOOKUP($E7056,Sources!$A:$M, 6,FALSE))</f>
        <v/>
      </c>
      <c r="K7056" s="13" t="str">
        <f>IF($E7056="", "",VLOOKUP($E7056,Sources!$A:$M, 9,FALSE))</f>
        <v/>
      </c>
      <c r="L7056" s="13" t="str">
        <f>IF($D7056="", "",VLOOKUP($D7056,Series!$A:$J,6,FALSE))</f>
        <v/>
      </c>
      <c r="M7056" s="13" t="str">
        <f>IF($D7056="", "",VLOOKUP($D7056,Series!$A:$J,7,FALSE))</f>
        <v/>
      </c>
      <c r="N7056" s="13" t="str">
        <f>IF($D7056="", "",VLOOKUP($D7056,Series!$A:$J,8,FALSE))</f>
        <v/>
      </c>
      <c r="O7056" s="13" t="str">
        <f>IF($D7056="", "",VLOOKUP($D7056,Series!$A:$J,9,FALSE))</f>
        <v/>
      </c>
      <c r="P7056" s="13" t="str">
        <f>IF($D7056="", "",VLOOKUP($D7056,Series!$A:$J,10,FALSE))</f>
        <v/>
      </c>
    </row>
    <row r="7057" spans="1:16" x14ac:dyDescent="0.25">
      <c r="A7057" s="13" t="str">
        <f>IF(C7057&gt;0,VLOOKUP(C7057,Indicators!G:H,2,0),"")</f>
        <v/>
      </c>
      <c r="E7057" s="13" t="str">
        <f>IF(D7057="","",VLOOKUP(D7057,Series!A:B,2,FALSE))</f>
        <v/>
      </c>
      <c r="F7057" s="13" t="str">
        <f>IF(D7057&gt;0,VLOOKUP(D7057,Series!A:D,4,0),"")</f>
        <v/>
      </c>
      <c r="G7057" s="13" t="str">
        <f>IF(E7057&gt;"",VLOOKUP(E7057,Sources!A:B,2,0),"")</f>
        <v/>
      </c>
      <c r="H7057" s="13" t="str">
        <f>IF($E7057="", "",VLOOKUP($E7057,Sources!$A:$M, 13,FALSE))</f>
        <v/>
      </c>
      <c r="I7057" s="13" t="str">
        <f>IF($E7057="", "",VLOOKUP($E7057,Sources!$A:$M, 5,FALSE))</f>
        <v/>
      </c>
      <c r="J7057" s="13" t="str">
        <f>IF($E7057="", "",VLOOKUP($E7057,Sources!$A:$M, 6,FALSE))</f>
        <v/>
      </c>
      <c r="K7057" s="13" t="str">
        <f>IF($E7057="", "",VLOOKUP($E7057,Sources!$A:$M, 9,FALSE))</f>
        <v/>
      </c>
      <c r="L7057" s="13" t="str">
        <f>IF($D7057="", "",VLOOKUP($D7057,Series!$A:$J,6,FALSE))</f>
        <v/>
      </c>
      <c r="M7057" s="13" t="str">
        <f>IF($D7057="", "",VLOOKUP($D7057,Series!$A:$J,7,FALSE))</f>
        <v/>
      </c>
      <c r="N7057" s="13" t="str">
        <f>IF($D7057="", "",VLOOKUP($D7057,Series!$A:$J,8,FALSE))</f>
        <v/>
      </c>
      <c r="O7057" s="13" t="str">
        <f>IF($D7057="", "",VLOOKUP($D7057,Series!$A:$J,9,FALSE))</f>
        <v/>
      </c>
      <c r="P7057" s="13" t="str">
        <f>IF($D7057="", "",VLOOKUP($D7057,Series!$A:$J,10,FALSE))</f>
        <v/>
      </c>
    </row>
    <row r="7058" spans="1:16" x14ac:dyDescent="0.25">
      <c r="A7058" s="13" t="str">
        <f>IF(C7058&gt;0,VLOOKUP(C7058,Indicators!G:H,2,0),"")</f>
        <v/>
      </c>
      <c r="E7058" s="13" t="str">
        <f>IF(D7058="","",VLOOKUP(D7058,Series!A:B,2,FALSE))</f>
        <v/>
      </c>
      <c r="F7058" s="13" t="str">
        <f>IF(D7058&gt;0,VLOOKUP(D7058,Series!A:D,4,0),"")</f>
        <v/>
      </c>
      <c r="G7058" s="13" t="str">
        <f>IF(E7058&gt;"",VLOOKUP(E7058,Sources!A:B,2,0),"")</f>
        <v/>
      </c>
      <c r="H7058" s="13" t="str">
        <f>IF($E7058="", "",VLOOKUP($E7058,Sources!$A:$M, 13,FALSE))</f>
        <v/>
      </c>
      <c r="I7058" s="13" t="str">
        <f>IF($E7058="", "",VLOOKUP($E7058,Sources!$A:$M, 5,FALSE))</f>
        <v/>
      </c>
      <c r="J7058" s="13" t="str">
        <f>IF($E7058="", "",VLOOKUP($E7058,Sources!$A:$M, 6,FALSE))</f>
        <v/>
      </c>
      <c r="K7058" s="13" t="str">
        <f>IF($E7058="", "",VLOOKUP($E7058,Sources!$A:$M, 9,FALSE))</f>
        <v/>
      </c>
      <c r="L7058" s="13" t="str">
        <f>IF($D7058="", "",VLOOKUP($D7058,Series!$A:$J,6,FALSE))</f>
        <v/>
      </c>
      <c r="M7058" s="13" t="str">
        <f>IF($D7058="", "",VLOOKUP($D7058,Series!$A:$J,7,FALSE))</f>
        <v/>
      </c>
      <c r="N7058" s="13" t="str">
        <f>IF($D7058="", "",VLOOKUP($D7058,Series!$A:$J,8,FALSE))</f>
        <v/>
      </c>
      <c r="O7058" s="13" t="str">
        <f>IF($D7058="", "",VLOOKUP($D7058,Series!$A:$J,9,FALSE))</f>
        <v/>
      </c>
      <c r="P7058" s="13" t="str">
        <f>IF($D7058="", "",VLOOKUP($D7058,Series!$A:$J,10,FALSE))</f>
        <v/>
      </c>
    </row>
    <row r="7059" spans="1:16" x14ac:dyDescent="0.25">
      <c r="A7059" s="13" t="str">
        <f>IF(C7059&gt;0,VLOOKUP(C7059,Indicators!G:H,2,0),"")</f>
        <v/>
      </c>
      <c r="E7059" s="13" t="str">
        <f>IF(D7059="","",VLOOKUP(D7059,Series!A:B,2,FALSE))</f>
        <v/>
      </c>
      <c r="F7059" s="13" t="str">
        <f>IF(D7059&gt;0,VLOOKUP(D7059,Series!A:D,4,0),"")</f>
        <v/>
      </c>
      <c r="G7059" s="13" t="str">
        <f>IF(E7059&gt;"",VLOOKUP(E7059,Sources!A:B,2,0),"")</f>
        <v/>
      </c>
      <c r="H7059" s="13" t="str">
        <f>IF($E7059="", "",VLOOKUP($E7059,Sources!$A:$M, 13,FALSE))</f>
        <v/>
      </c>
      <c r="I7059" s="13" t="str">
        <f>IF($E7059="", "",VLOOKUP($E7059,Sources!$A:$M, 5,FALSE))</f>
        <v/>
      </c>
      <c r="J7059" s="13" t="str">
        <f>IF($E7059="", "",VLOOKUP($E7059,Sources!$A:$M, 6,FALSE))</f>
        <v/>
      </c>
      <c r="K7059" s="13" t="str">
        <f>IF($E7059="", "",VLOOKUP($E7059,Sources!$A:$M, 9,FALSE))</f>
        <v/>
      </c>
      <c r="L7059" s="13" t="str">
        <f>IF($D7059="", "",VLOOKUP($D7059,Series!$A:$J,6,FALSE))</f>
        <v/>
      </c>
      <c r="M7059" s="13" t="str">
        <f>IF($D7059="", "",VLOOKUP($D7059,Series!$A:$J,7,FALSE))</f>
        <v/>
      </c>
      <c r="N7059" s="13" t="str">
        <f>IF($D7059="", "",VLOOKUP($D7059,Series!$A:$J,8,FALSE))</f>
        <v/>
      </c>
      <c r="O7059" s="13" t="str">
        <f>IF($D7059="", "",VLOOKUP($D7059,Series!$A:$J,9,FALSE))</f>
        <v/>
      </c>
      <c r="P7059" s="13" t="str">
        <f>IF($D7059="", "",VLOOKUP($D7059,Series!$A:$J,10,FALSE))</f>
        <v/>
      </c>
    </row>
    <row r="7060" spans="1:16" x14ac:dyDescent="0.25">
      <c r="A7060" s="13" t="str">
        <f>IF(C7060&gt;0,VLOOKUP(C7060,Indicators!G:H,2,0),"")</f>
        <v/>
      </c>
      <c r="E7060" s="13" t="str">
        <f>IF(D7060="","",VLOOKUP(D7060,Series!A:B,2,FALSE))</f>
        <v/>
      </c>
      <c r="F7060" s="13" t="str">
        <f>IF(D7060&gt;0,VLOOKUP(D7060,Series!A:D,4,0),"")</f>
        <v/>
      </c>
      <c r="G7060" s="13" t="str">
        <f>IF(E7060&gt;"",VLOOKUP(E7060,Sources!A:B,2,0),"")</f>
        <v/>
      </c>
      <c r="H7060" s="13" t="str">
        <f>IF($E7060="", "",VLOOKUP($E7060,Sources!$A:$M, 13,FALSE))</f>
        <v/>
      </c>
      <c r="I7060" s="13" t="str">
        <f>IF($E7060="", "",VLOOKUP($E7060,Sources!$A:$M, 5,FALSE))</f>
        <v/>
      </c>
      <c r="J7060" s="13" t="str">
        <f>IF($E7060="", "",VLOOKUP($E7060,Sources!$A:$M, 6,FALSE))</f>
        <v/>
      </c>
      <c r="K7060" s="13" t="str">
        <f>IF($E7060="", "",VLOOKUP($E7060,Sources!$A:$M, 9,FALSE))</f>
        <v/>
      </c>
      <c r="L7060" s="13" t="str">
        <f>IF($D7060="", "",VLOOKUP($D7060,Series!$A:$J,6,FALSE))</f>
        <v/>
      </c>
      <c r="M7060" s="13" t="str">
        <f>IF($D7060="", "",VLOOKUP($D7060,Series!$A:$J,7,FALSE))</f>
        <v/>
      </c>
      <c r="N7060" s="13" t="str">
        <f>IF($D7060="", "",VLOOKUP($D7060,Series!$A:$J,8,FALSE))</f>
        <v/>
      </c>
      <c r="O7060" s="13" t="str">
        <f>IF($D7060="", "",VLOOKUP($D7060,Series!$A:$J,9,FALSE))</f>
        <v/>
      </c>
      <c r="P7060" s="13" t="str">
        <f>IF($D7060="", "",VLOOKUP($D7060,Series!$A:$J,10,FALSE))</f>
        <v/>
      </c>
    </row>
    <row r="7061" spans="1:16" x14ac:dyDescent="0.25">
      <c r="A7061" s="13" t="str">
        <f>IF(C7061&gt;0,VLOOKUP(C7061,Indicators!G:H,2,0),"")</f>
        <v/>
      </c>
      <c r="E7061" s="13" t="str">
        <f>IF(D7061="","",VLOOKUP(D7061,Series!A:B,2,FALSE))</f>
        <v/>
      </c>
      <c r="F7061" s="13" t="str">
        <f>IF(D7061&gt;0,VLOOKUP(D7061,Series!A:D,4,0),"")</f>
        <v/>
      </c>
      <c r="G7061" s="13" t="str">
        <f>IF(E7061&gt;"",VLOOKUP(E7061,Sources!A:B,2,0),"")</f>
        <v/>
      </c>
      <c r="H7061" s="13" t="str">
        <f>IF($E7061="", "",VLOOKUP($E7061,Sources!$A:$M, 13,FALSE))</f>
        <v/>
      </c>
      <c r="I7061" s="13" t="str">
        <f>IF($E7061="", "",VLOOKUP($E7061,Sources!$A:$M, 5,FALSE))</f>
        <v/>
      </c>
      <c r="J7061" s="13" t="str">
        <f>IF($E7061="", "",VLOOKUP($E7061,Sources!$A:$M, 6,FALSE))</f>
        <v/>
      </c>
      <c r="K7061" s="13" t="str">
        <f>IF($E7061="", "",VLOOKUP($E7061,Sources!$A:$M, 9,FALSE))</f>
        <v/>
      </c>
      <c r="L7061" s="13" t="str">
        <f>IF($D7061="", "",VLOOKUP($D7061,Series!$A:$J,6,FALSE))</f>
        <v/>
      </c>
      <c r="M7061" s="13" t="str">
        <f>IF($D7061="", "",VLOOKUP($D7061,Series!$A:$J,7,FALSE))</f>
        <v/>
      </c>
      <c r="N7061" s="13" t="str">
        <f>IF($D7061="", "",VLOOKUP($D7061,Series!$A:$J,8,FALSE))</f>
        <v/>
      </c>
      <c r="O7061" s="13" t="str">
        <f>IF($D7061="", "",VLOOKUP($D7061,Series!$A:$J,9,FALSE))</f>
        <v/>
      </c>
      <c r="P7061" s="13" t="str">
        <f>IF($D7061="", "",VLOOKUP($D7061,Series!$A:$J,10,FALSE))</f>
        <v/>
      </c>
    </row>
    <row r="7062" spans="1:16" x14ac:dyDescent="0.25">
      <c r="A7062" s="13" t="str">
        <f>IF(C7062&gt;0,VLOOKUP(C7062,Indicators!G:H,2,0),"")</f>
        <v/>
      </c>
      <c r="E7062" s="13" t="str">
        <f>IF(D7062="","",VLOOKUP(D7062,Series!A:B,2,FALSE))</f>
        <v/>
      </c>
      <c r="F7062" s="13" t="str">
        <f>IF(D7062&gt;0,VLOOKUP(D7062,Series!A:D,4,0),"")</f>
        <v/>
      </c>
      <c r="G7062" s="13" t="str">
        <f>IF(E7062&gt;"",VLOOKUP(E7062,Sources!A:B,2,0),"")</f>
        <v/>
      </c>
      <c r="H7062" s="13" t="str">
        <f>IF($E7062="", "",VLOOKUP($E7062,Sources!$A:$M, 13,FALSE))</f>
        <v/>
      </c>
      <c r="I7062" s="13" t="str">
        <f>IF($E7062="", "",VLOOKUP($E7062,Sources!$A:$M, 5,FALSE))</f>
        <v/>
      </c>
      <c r="J7062" s="13" t="str">
        <f>IF($E7062="", "",VLOOKUP($E7062,Sources!$A:$M, 6,FALSE))</f>
        <v/>
      </c>
      <c r="K7062" s="13" t="str">
        <f>IF($E7062="", "",VLOOKUP($E7062,Sources!$A:$M, 9,FALSE))</f>
        <v/>
      </c>
      <c r="L7062" s="13" t="str">
        <f>IF($D7062="", "",VLOOKUP($D7062,Series!$A:$J,6,FALSE))</f>
        <v/>
      </c>
      <c r="M7062" s="13" t="str">
        <f>IF($D7062="", "",VLOOKUP($D7062,Series!$A:$J,7,FALSE))</f>
        <v/>
      </c>
      <c r="N7062" s="13" t="str">
        <f>IF($D7062="", "",VLOOKUP($D7062,Series!$A:$J,8,FALSE))</f>
        <v/>
      </c>
      <c r="O7062" s="13" t="str">
        <f>IF($D7062="", "",VLOOKUP($D7062,Series!$A:$J,9,FALSE))</f>
        <v/>
      </c>
      <c r="P7062" s="13" t="str">
        <f>IF($D7062="", "",VLOOKUP($D7062,Series!$A:$J,10,FALSE))</f>
        <v/>
      </c>
    </row>
    <row r="7063" spans="1:16" x14ac:dyDescent="0.25">
      <c r="A7063" s="13" t="str">
        <f>IF(C7063&gt;0,VLOOKUP(C7063,Indicators!G:H,2,0),"")</f>
        <v/>
      </c>
      <c r="E7063" s="13" t="str">
        <f>IF(D7063="","",VLOOKUP(D7063,Series!A:B,2,FALSE))</f>
        <v/>
      </c>
      <c r="F7063" s="13" t="str">
        <f>IF(D7063&gt;0,VLOOKUP(D7063,Series!A:D,4,0),"")</f>
        <v/>
      </c>
      <c r="G7063" s="13" t="str">
        <f>IF(E7063&gt;"",VLOOKUP(E7063,Sources!A:B,2,0),"")</f>
        <v/>
      </c>
      <c r="H7063" s="13" t="str">
        <f>IF($E7063="", "",VLOOKUP($E7063,Sources!$A:$M, 13,FALSE))</f>
        <v/>
      </c>
      <c r="I7063" s="13" t="str">
        <f>IF($E7063="", "",VLOOKUP($E7063,Sources!$A:$M, 5,FALSE))</f>
        <v/>
      </c>
      <c r="J7063" s="13" t="str">
        <f>IF($E7063="", "",VLOOKUP($E7063,Sources!$A:$M, 6,FALSE))</f>
        <v/>
      </c>
      <c r="K7063" s="13" t="str">
        <f>IF($E7063="", "",VLOOKUP($E7063,Sources!$A:$M, 9,FALSE))</f>
        <v/>
      </c>
      <c r="L7063" s="13" t="str">
        <f>IF($D7063="", "",VLOOKUP($D7063,Series!$A:$J,6,FALSE))</f>
        <v/>
      </c>
      <c r="M7063" s="13" t="str">
        <f>IF($D7063="", "",VLOOKUP($D7063,Series!$A:$J,7,FALSE))</f>
        <v/>
      </c>
      <c r="N7063" s="13" t="str">
        <f>IF($D7063="", "",VLOOKUP($D7063,Series!$A:$J,8,FALSE))</f>
        <v/>
      </c>
      <c r="O7063" s="13" t="str">
        <f>IF($D7063="", "",VLOOKUP($D7063,Series!$A:$J,9,FALSE))</f>
        <v/>
      </c>
      <c r="P7063" s="13" t="str">
        <f>IF($D7063="", "",VLOOKUP($D7063,Series!$A:$J,10,FALSE))</f>
        <v/>
      </c>
    </row>
    <row r="7064" spans="1:16" x14ac:dyDescent="0.25">
      <c r="A7064" s="13" t="str">
        <f>IF(C7064&gt;0,VLOOKUP(C7064,Indicators!G:H,2,0),"")</f>
        <v/>
      </c>
      <c r="E7064" s="13" t="str">
        <f>IF(D7064="","",VLOOKUP(D7064,Series!A:B,2,FALSE))</f>
        <v/>
      </c>
      <c r="F7064" s="13" t="str">
        <f>IF(D7064&gt;0,VLOOKUP(D7064,Series!A:D,4,0),"")</f>
        <v/>
      </c>
      <c r="G7064" s="13" t="str">
        <f>IF(E7064&gt;"",VLOOKUP(E7064,Sources!A:B,2,0),"")</f>
        <v/>
      </c>
      <c r="H7064" s="13" t="str">
        <f>IF($E7064="", "",VLOOKUP($E7064,Sources!$A:$M, 13,FALSE))</f>
        <v/>
      </c>
      <c r="I7064" s="13" t="str">
        <f>IF($E7064="", "",VLOOKUP($E7064,Sources!$A:$M, 5,FALSE))</f>
        <v/>
      </c>
      <c r="J7064" s="13" t="str">
        <f>IF($E7064="", "",VLOOKUP($E7064,Sources!$A:$M, 6,FALSE))</f>
        <v/>
      </c>
      <c r="K7064" s="13" t="str">
        <f>IF($E7064="", "",VLOOKUP($E7064,Sources!$A:$M, 9,FALSE))</f>
        <v/>
      </c>
      <c r="L7064" s="13" t="str">
        <f>IF($D7064="", "",VLOOKUP($D7064,Series!$A:$J,6,FALSE))</f>
        <v/>
      </c>
      <c r="M7064" s="13" t="str">
        <f>IF($D7064="", "",VLOOKUP($D7064,Series!$A:$J,7,FALSE))</f>
        <v/>
      </c>
      <c r="N7064" s="13" t="str">
        <f>IF($D7064="", "",VLOOKUP($D7064,Series!$A:$J,8,FALSE))</f>
        <v/>
      </c>
      <c r="O7064" s="13" t="str">
        <f>IF($D7064="", "",VLOOKUP($D7064,Series!$A:$J,9,FALSE))</f>
        <v/>
      </c>
      <c r="P7064" s="13" t="str">
        <f>IF($D7064="", "",VLOOKUP($D7064,Series!$A:$J,10,FALSE))</f>
        <v/>
      </c>
    </row>
    <row r="7065" spans="1:16" x14ac:dyDescent="0.25">
      <c r="A7065" s="13" t="str">
        <f>IF(C7065&gt;0,VLOOKUP(C7065,Indicators!G:H,2,0),"")</f>
        <v/>
      </c>
      <c r="E7065" s="13" t="str">
        <f>IF(D7065="","",VLOOKUP(D7065,Series!A:B,2,FALSE))</f>
        <v/>
      </c>
      <c r="F7065" s="13" t="str">
        <f>IF(D7065&gt;0,VLOOKUP(D7065,Series!A:D,4,0),"")</f>
        <v/>
      </c>
      <c r="G7065" s="13" t="str">
        <f>IF(E7065&gt;"",VLOOKUP(E7065,Sources!A:B,2,0),"")</f>
        <v/>
      </c>
      <c r="H7065" s="13" t="str">
        <f>IF($E7065="", "",VLOOKUP($E7065,Sources!$A:$M, 13,FALSE))</f>
        <v/>
      </c>
      <c r="I7065" s="13" t="str">
        <f>IF($E7065="", "",VLOOKUP($E7065,Sources!$A:$M, 5,FALSE))</f>
        <v/>
      </c>
      <c r="J7065" s="13" t="str">
        <f>IF($E7065="", "",VLOOKUP($E7065,Sources!$A:$M, 6,FALSE))</f>
        <v/>
      </c>
      <c r="K7065" s="13" t="str">
        <f>IF($E7065="", "",VLOOKUP($E7065,Sources!$A:$M, 9,FALSE))</f>
        <v/>
      </c>
      <c r="L7065" s="13" t="str">
        <f>IF($D7065="", "",VLOOKUP($D7065,Series!$A:$J,6,FALSE))</f>
        <v/>
      </c>
      <c r="M7065" s="13" t="str">
        <f>IF($D7065="", "",VLOOKUP($D7065,Series!$A:$J,7,FALSE))</f>
        <v/>
      </c>
      <c r="N7065" s="13" t="str">
        <f>IF($D7065="", "",VLOOKUP($D7065,Series!$A:$J,8,FALSE))</f>
        <v/>
      </c>
      <c r="O7065" s="13" t="str">
        <f>IF($D7065="", "",VLOOKUP($D7065,Series!$A:$J,9,FALSE))</f>
        <v/>
      </c>
      <c r="P7065" s="13" t="str">
        <f>IF($D7065="", "",VLOOKUP($D7065,Series!$A:$J,10,FALSE))</f>
        <v/>
      </c>
    </row>
    <row r="7066" spans="1:16" x14ac:dyDescent="0.25">
      <c r="A7066" s="13" t="str">
        <f>IF(C7066&gt;0,VLOOKUP(C7066,Indicators!G:H,2,0),"")</f>
        <v/>
      </c>
      <c r="E7066" s="13" t="str">
        <f>IF(D7066="","",VLOOKUP(D7066,Series!A:B,2,FALSE))</f>
        <v/>
      </c>
      <c r="F7066" s="13" t="str">
        <f>IF(D7066&gt;0,VLOOKUP(D7066,Series!A:D,4,0),"")</f>
        <v/>
      </c>
      <c r="G7066" s="13" t="str">
        <f>IF(E7066&gt;"",VLOOKUP(E7066,Sources!A:B,2,0),"")</f>
        <v/>
      </c>
      <c r="H7066" s="13" t="str">
        <f>IF($E7066="", "",VLOOKUP($E7066,Sources!$A:$M, 13,FALSE))</f>
        <v/>
      </c>
      <c r="I7066" s="13" t="str">
        <f>IF($E7066="", "",VLOOKUP($E7066,Sources!$A:$M, 5,FALSE))</f>
        <v/>
      </c>
      <c r="J7066" s="13" t="str">
        <f>IF($E7066="", "",VLOOKUP($E7066,Sources!$A:$M, 6,FALSE))</f>
        <v/>
      </c>
      <c r="K7066" s="13" t="str">
        <f>IF($E7066="", "",VLOOKUP($E7066,Sources!$A:$M, 9,FALSE))</f>
        <v/>
      </c>
      <c r="L7066" s="13" t="str">
        <f>IF($D7066="", "",VLOOKUP($D7066,Series!$A:$J,6,FALSE))</f>
        <v/>
      </c>
      <c r="M7066" s="13" t="str">
        <f>IF($D7066="", "",VLOOKUP($D7066,Series!$A:$J,7,FALSE))</f>
        <v/>
      </c>
      <c r="N7066" s="13" t="str">
        <f>IF($D7066="", "",VLOOKUP($D7066,Series!$A:$J,8,FALSE))</f>
        <v/>
      </c>
      <c r="O7066" s="13" t="str">
        <f>IF($D7066="", "",VLOOKUP($D7066,Series!$A:$J,9,FALSE))</f>
        <v/>
      </c>
      <c r="P7066" s="13" t="str">
        <f>IF($D7066="", "",VLOOKUP($D7066,Series!$A:$J,10,FALSE))</f>
        <v/>
      </c>
    </row>
    <row r="7067" spans="1:16" x14ac:dyDescent="0.25">
      <c r="A7067" s="13" t="str">
        <f>IF(C7067&gt;0,VLOOKUP(C7067,Indicators!G:H,2,0),"")</f>
        <v/>
      </c>
      <c r="E7067" s="13" t="str">
        <f>IF(D7067="","",VLOOKUP(D7067,Series!A:B,2,FALSE))</f>
        <v/>
      </c>
      <c r="F7067" s="13" t="str">
        <f>IF(D7067&gt;0,VLOOKUP(D7067,Series!A:D,4,0),"")</f>
        <v/>
      </c>
      <c r="G7067" s="13" t="str">
        <f>IF(E7067&gt;"",VLOOKUP(E7067,Sources!A:B,2,0),"")</f>
        <v/>
      </c>
      <c r="H7067" s="13" t="str">
        <f>IF($E7067="", "",VLOOKUP($E7067,Sources!$A:$M, 13,FALSE))</f>
        <v/>
      </c>
      <c r="I7067" s="13" t="str">
        <f>IF($E7067="", "",VLOOKUP($E7067,Sources!$A:$M, 5,FALSE))</f>
        <v/>
      </c>
      <c r="J7067" s="13" t="str">
        <f>IF($E7067="", "",VLOOKUP($E7067,Sources!$A:$M, 6,FALSE))</f>
        <v/>
      </c>
      <c r="K7067" s="13" t="str">
        <f>IF($E7067="", "",VLOOKUP($E7067,Sources!$A:$M, 9,FALSE))</f>
        <v/>
      </c>
      <c r="L7067" s="13" t="str">
        <f>IF($D7067="", "",VLOOKUP($D7067,Series!$A:$J,6,FALSE))</f>
        <v/>
      </c>
      <c r="M7067" s="13" t="str">
        <f>IF($D7067="", "",VLOOKUP($D7067,Series!$A:$J,7,FALSE))</f>
        <v/>
      </c>
      <c r="N7067" s="13" t="str">
        <f>IF($D7067="", "",VLOOKUP($D7067,Series!$A:$J,8,FALSE))</f>
        <v/>
      </c>
      <c r="O7067" s="13" t="str">
        <f>IF($D7067="", "",VLOOKUP($D7067,Series!$A:$J,9,FALSE))</f>
        <v/>
      </c>
      <c r="P7067" s="13" t="str">
        <f>IF($D7067="", "",VLOOKUP($D7067,Series!$A:$J,10,FALSE))</f>
        <v/>
      </c>
    </row>
    <row r="7068" spans="1:16" x14ac:dyDescent="0.25">
      <c r="A7068" s="13" t="str">
        <f>IF(C7068&gt;0,VLOOKUP(C7068,Indicators!G:H,2,0),"")</f>
        <v/>
      </c>
      <c r="E7068" s="13" t="str">
        <f>IF(D7068="","",VLOOKUP(D7068,Series!A:B,2,FALSE))</f>
        <v/>
      </c>
      <c r="F7068" s="13" t="str">
        <f>IF(D7068&gt;0,VLOOKUP(D7068,Series!A:D,4,0),"")</f>
        <v/>
      </c>
      <c r="G7068" s="13" t="str">
        <f>IF(E7068&gt;"",VLOOKUP(E7068,Sources!A:B,2,0),"")</f>
        <v/>
      </c>
      <c r="H7068" s="13" t="str">
        <f>IF($E7068="", "",VLOOKUP($E7068,Sources!$A:$M, 13,FALSE))</f>
        <v/>
      </c>
      <c r="I7068" s="13" t="str">
        <f>IF($E7068="", "",VLOOKUP($E7068,Sources!$A:$M, 5,FALSE))</f>
        <v/>
      </c>
      <c r="J7068" s="13" t="str">
        <f>IF($E7068="", "",VLOOKUP($E7068,Sources!$A:$M, 6,FALSE))</f>
        <v/>
      </c>
      <c r="K7068" s="13" t="str">
        <f>IF($E7068="", "",VLOOKUP($E7068,Sources!$A:$M, 9,FALSE))</f>
        <v/>
      </c>
      <c r="L7068" s="13" t="str">
        <f>IF($D7068="", "",VLOOKUP($D7068,Series!$A:$J,6,FALSE))</f>
        <v/>
      </c>
      <c r="M7068" s="13" t="str">
        <f>IF($D7068="", "",VLOOKUP($D7068,Series!$A:$J,7,FALSE))</f>
        <v/>
      </c>
      <c r="N7068" s="13" t="str">
        <f>IF($D7068="", "",VLOOKUP($D7068,Series!$A:$J,8,FALSE))</f>
        <v/>
      </c>
      <c r="O7068" s="13" t="str">
        <f>IF($D7068="", "",VLOOKUP($D7068,Series!$A:$J,9,FALSE))</f>
        <v/>
      </c>
      <c r="P7068" s="13" t="str">
        <f>IF($D7068="", "",VLOOKUP($D7068,Series!$A:$J,10,FALSE))</f>
        <v/>
      </c>
    </row>
    <row r="7069" spans="1:16" x14ac:dyDescent="0.25">
      <c r="A7069" s="13" t="str">
        <f>IF(C7069&gt;0,VLOOKUP(C7069,Indicators!G:H,2,0),"")</f>
        <v/>
      </c>
      <c r="E7069" s="13" t="str">
        <f>IF(D7069="","",VLOOKUP(D7069,Series!A:B,2,FALSE))</f>
        <v/>
      </c>
      <c r="F7069" s="13" t="str">
        <f>IF(D7069&gt;0,VLOOKUP(D7069,Series!A:D,4,0),"")</f>
        <v/>
      </c>
      <c r="G7069" s="13" t="str">
        <f>IF(E7069&gt;"",VLOOKUP(E7069,Sources!A:B,2,0),"")</f>
        <v/>
      </c>
      <c r="H7069" s="13" t="str">
        <f>IF($E7069="", "",VLOOKUP($E7069,Sources!$A:$M, 13,FALSE))</f>
        <v/>
      </c>
      <c r="I7069" s="13" t="str">
        <f>IF($E7069="", "",VLOOKUP($E7069,Sources!$A:$M, 5,FALSE))</f>
        <v/>
      </c>
      <c r="J7069" s="13" t="str">
        <f>IF($E7069="", "",VLOOKUP($E7069,Sources!$A:$M, 6,FALSE))</f>
        <v/>
      </c>
      <c r="K7069" s="13" t="str">
        <f>IF($E7069="", "",VLOOKUP($E7069,Sources!$A:$M, 9,FALSE))</f>
        <v/>
      </c>
      <c r="L7069" s="13" t="str">
        <f>IF($D7069="", "",VLOOKUP($D7069,Series!$A:$J,6,FALSE))</f>
        <v/>
      </c>
      <c r="M7069" s="13" t="str">
        <f>IF($D7069="", "",VLOOKUP($D7069,Series!$A:$J,7,FALSE))</f>
        <v/>
      </c>
      <c r="N7069" s="13" t="str">
        <f>IF($D7069="", "",VLOOKUP($D7069,Series!$A:$J,8,FALSE))</f>
        <v/>
      </c>
      <c r="O7069" s="13" t="str">
        <f>IF($D7069="", "",VLOOKUP($D7069,Series!$A:$J,9,FALSE))</f>
        <v/>
      </c>
      <c r="P7069" s="13" t="str">
        <f>IF($D7069="", "",VLOOKUP($D7069,Series!$A:$J,10,FALSE))</f>
        <v/>
      </c>
    </row>
    <row r="7070" spans="1:16" x14ac:dyDescent="0.25">
      <c r="A7070" s="13" t="str">
        <f>IF(C7070&gt;0,VLOOKUP(C7070,Indicators!G:H,2,0),"")</f>
        <v/>
      </c>
      <c r="E7070" s="13" t="str">
        <f>IF(D7070="","",VLOOKUP(D7070,Series!A:B,2,FALSE))</f>
        <v/>
      </c>
      <c r="F7070" s="13" t="str">
        <f>IF(D7070&gt;0,VLOOKUP(D7070,Series!A:D,4,0),"")</f>
        <v/>
      </c>
      <c r="G7070" s="13" t="str">
        <f>IF(E7070&gt;"",VLOOKUP(E7070,Sources!A:B,2,0),"")</f>
        <v/>
      </c>
      <c r="H7070" s="13" t="str">
        <f>IF($E7070="", "",VLOOKUP($E7070,Sources!$A:$M, 13,FALSE))</f>
        <v/>
      </c>
      <c r="I7070" s="13" t="str">
        <f>IF($E7070="", "",VLOOKUP($E7070,Sources!$A:$M, 5,FALSE))</f>
        <v/>
      </c>
      <c r="J7070" s="13" t="str">
        <f>IF($E7070="", "",VLOOKUP($E7070,Sources!$A:$M, 6,FALSE))</f>
        <v/>
      </c>
      <c r="K7070" s="13" t="str">
        <f>IF($E7070="", "",VLOOKUP($E7070,Sources!$A:$M, 9,FALSE))</f>
        <v/>
      </c>
      <c r="L7070" s="13" t="str">
        <f>IF($D7070="", "",VLOOKUP($D7070,Series!$A:$J,6,FALSE))</f>
        <v/>
      </c>
      <c r="M7070" s="13" t="str">
        <f>IF($D7070="", "",VLOOKUP($D7070,Series!$A:$J,7,FALSE))</f>
        <v/>
      </c>
      <c r="N7070" s="13" t="str">
        <f>IF($D7070="", "",VLOOKUP($D7070,Series!$A:$J,8,FALSE))</f>
        <v/>
      </c>
      <c r="O7070" s="13" t="str">
        <f>IF($D7070="", "",VLOOKUP($D7070,Series!$A:$J,9,FALSE))</f>
        <v/>
      </c>
      <c r="P7070" s="13" t="str">
        <f>IF($D7070="", "",VLOOKUP($D7070,Series!$A:$J,10,FALSE))</f>
        <v/>
      </c>
    </row>
    <row r="7071" spans="1:16" x14ac:dyDescent="0.25">
      <c r="A7071" s="13" t="str">
        <f>IF(C7071&gt;0,VLOOKUP(C7071,Indicators!G:H,2,0),"")</f>
        <v/>
      </c>
      <c r="E7071" s="13" t="str">
        <f>IF(D7071="","",VLOOKUP(D7071,Series!A:B,2,FALSE))</f>
        <v/>
      </c>
      <c r="F7071" s="13" t="str">
        <f>IF(D7071&gt;0,VLOOKUP(D7071,Series!A:D,4,0),"")</f>
        <v/>
      </c>
      <c r="G7071" s="13" t="str">
        <f>IF(E7071&gt;"",VLOOKUP(E7071,Sources!A:B,2,0),"")</f>
        <v/>
      </c>
      <c r="H7071" s="13" t="str">
        <f>IF($E7071="", "",VLOOKUP($E7071,Sources!$A:$M, 13,FALSE))</f>
        <v/>
      </c>
      <c r="I7071" s="13" t="str">
        <f>IF($E7071="", "",VLOOKUP($E7071,Sources!$A:$M, 5,FALSE))</f>
        <v/>
      </c>
      <c r="J7071" s="13" t="str">
        <f>IF($E7071="", "",VLOOKUP($E7071,Sources!$A:$M, 6,FALSE))</f>
        <v/>
      </c>
      <c r="K7071" s="13" t="str">
        <f>IF($E7071="", "",VLOOKUP($E7071,Sources!$A:$M, 9,FALSE))</f>
        <v/>
      </c>
      <c r="L7071" s="13" t="str">
        <f>IF($D7071="", "",VLOOKUP($D7071,Series!$A:$J,6,FALSE))</f>
        <v/>
      </c>
      <c r="M7071" s="13" t="str">
        <f>IF($D7071="", "",VLOOKUP($D7071,Series!$A:$J,7,FALSE))</f>
        <v/>
      </c>
      <c r="N7071" s="13" t="str">
        <f>IF($D7071="", "",VLOOKUP($D7071,Series!$A:$J,8,FALSE))</f>
        <v/>
      </c>
      <c r="O7071" s="13" t="str">
        <f>IF($D7071="", "",VLOOKUP($D7071,Series!$A:$J,9,FALSE))</f>
        <v/>
      </c>
      <c r="P7071" s="13" t="str">
        <f>IF($D7071="", "",VLOOKUP($D7071,Series!$A:$J,10,FALSE))</f>
        <v/>
      </c>
    </row>
    <row r="7072" spans="1:16" x14ac:dyDescent="0.25">
      <c r="A7072" s="13" t="str">
        <f>IF(C7072&gt;0,VLOOKUP(C7072,Indicators!G:H,2,0),"")</f>
        <v/>
      </c>
      <c r="E7072" s="13" t="str">
        <f>IF(D7072="","",VLOOKUP(D7072,Series!A:B,2,FALSE))</f>
        <v/>
      </c>
      <c r="F7072" s="13" t="str">
        <f>IF(D7072&gt;0,VLOOKUP(D7072,Series!A:D,4,0),"")</f>
        <v/>
      </c>
      <c r="G7072" s="13" t="str">
        <f>IF(E7072&gt;"",VLOOKUP(E7072,Sources!A:B,2,0),"")</f>
        <v/>
      </c>
      <c r="H7072" s="13" t="str">
        <f>IF($E7072="", "",VLOOKUP($E7072,Sources!$A:$M, 13,FALSE))</f>
        <v/>
      </c>
      <c r="I7072" s="13" t="str">
        <f>IF($E7072="", "",VLOOKUP($E7072,Sources!$A:$M, 5,FALSE))</f>
        <v/>
      </c>
      <c r="J7072" s="13" t="str">
        <f>IF($E7072="", "",VLOOKUP($E7072,Sources!$A:$M, 6,FALSE))</f>
        <v/>
      </c>
      <c r="K7072" s="13" t="str">
        <f>IF($E7072="", "",VLOOKUP($E7072,Sources!$A:$M, 9,FALSE))</f>
        <v/>
      </c>
      <c r="L7072" s="13" t="str">
        <f>IF($D7072="", "",VLOOKUP($D7072,Series!$A:$J,6,FALSE))</f>
        <v/>
      </c>
      <c r="M7072" s="13" t="str">
        <f>IF($D7072="", "",VLOOKUP($D7072,Series!$A:$J,7,FALSE))</f>
        <v/>
      </c>
      <c r="N7072" s="13" t="str">
        <f>IF($D7072="", "",VLOOKUP($D7072,Series!$A:$J,8,FALSE))</f>
        <v/>
      </c>
      <c r="O7072" s="13" t="str">
        <f>IF($D7072="", "",VLOOKUP($D7072,Series!$A:$J,9,FALSE))</f>
        <v/>
      </c>
      <c r="P7072" s="13" t="str">
        <f>IF($D7072="", "",VLOOKUP($D7072,Series!$A:$J,10,FALSE))</f>
        <v/>
      </c>
    </row>
    <row r="7073" spans="1:16" x14ac:dyDescent="0.25">
      <c r="A7073" s="13" t="str">
        <f>IF(C7073&gt;0,VLOOKUP(C7073,Indicators!G:H,2,0),"")</f>
        <v/>
      </c>
      <c r="E7073" s="13" t="str">
        <f>IF(D7073="","",VLOOKUP(D7073,Series!A:B,2,FALSE))</f>
        <v/>
      </c>
      <c r="F7073" s="13" t="str">
        <f>IF(D7073&gt;0,VLOOKUP(D7073,Series!A:D,4,0),"")</f>
        <v/>
      </c>
      <c r="G7073" s="13" t="str">
        <f>IF(E7073&gt;"",VLOOKUP(E7073,Sources!A:B,2,0),"")</f>
        <v/>
      </c>
      <c r="H7073" s="13" t="str">
        <f>IF($E7073="", "",VLOOKUP($E7073,Sources!$A:$M, 13,FALSE))</f>
        <v/>
      </c>
      <c r="I7073" s="13" t="str">
        <f>IF($E7073="", "",VLOOKUP($E7073,Sources!$A:$M, 5,FALSE))</f>
        <v/>
      </c>
      <c r="J7073" s="13" t="str">
        <f>IF($E7073="", "",VLOOKUP($E7073,Sources!$A:$M, 6,FALSE))</f>
        <v/>
      </c>
      <c r="K7073" s="13" t="str">
        <f>IF($E7073="", "",VLOOKUP($E7073,Sources!$A:$M, 9,FALSE))</f>
        <v/>
      </c>
      <c r="L7073" s="13" t="str">
        <f>IF($D7073="", "",VLOOKUP($D7073,Series!$A:$J,6,FALSE))</f>
        <v/>
      </c>
      <c r="M7073" s="13" t="str">
        <f>IF($D7073="", "",VLOOKUP($D7073,Series!$A:$J,7,FALSE))</f>
        <v/>
      </c>
      <c r="N7073" s="13" t="str">
        <f>IF($D7073="", "",VLOOKUP($D7073,Series!$A:$J,8,FALSE))</f>
        <v/>
      </c>
      <c r="O7073" s="13" t="str">
        <f>IF($D7073="", "",VLOOKUP($D7073,Series!$A:$J,9,FALSE))</f>
        <v/>
      </c>
      <c r="P7073" s="13" t="str">
        <f>IF($D7073="", "",VLOOKUP($D7073,Series!$A:$J,10,FALSE))</f>
        <v/>
      </c>
    </row>
    <row r="7074" spans="1:16" x14ac:dyDescent="0.25">
      <c r="A7074" s="13" t="str">
        <f>IF(C7074&gt;0,VLOOKUP(C7074,Indicators!G:H,2,0),"")</f>
        <v/>
      </c>
      <c r="E7074" s="13" t="str">
        <f>IF(D7074="","",VLOOKUP(D7074,Series!A:B,2,FALSE))</f>
        <v/>
      </c>
      <c r="F7074" s="13" t="str">
        <f>IF(D7074&gt;0,VLOOKUP(D7074,Series!A:D,4,0),"")</f>
        <v/>
      </c>
      <c r="G7074" s="13" t="str">
        <f>IF(E7074&gt;"",VLOOKUP(E7074,Sources!A:B,2,0),"")</f>
        <v/>
      </c>
      <c r="H7074" s="13" t="str">
        <f>IF($E7074="", "",VLOOKUP($E7074,Sources!$A:$M, 13,FALSE))</f>
        <v/>
      </c>
      <c r="I7074" s="13" t="str">
        <f>IF($E7074="", "",VLOOKUP($E7074,Sources!$A:$M, 5,FALSE))</f>
        <v/>
      </c>
      <c r="J7074" s="13" t="str">
        <f>IF($E7074="", "",VLOOKUP($E7074,Sources!$A:$M, 6,FALSE))</f>
        <v/>
      </c>
      <c r="K7074" s="13" t="str">
        <f>IF($E7074="", "",VLOOKUP($E7074,Sources!$A:$M, 9,FALSE))</f>
        <v/>
      </c>
      <c r="L7074" s="13" t="str">
        <f>IF($D7074="", "",VLOOKUP($D7074,Series!$A:$J,6,FALSE))</f>
        <v/>
      </c>
      <c r="M7074" s="13" t="str">
        <f>IF($D7074="", "",VLOOKUP($D7074,Series!$A:$J,7,FALSE))</f>
        <v/>
      </c>
      <c r="N7074" s="13" t="str">
        <f>IF($D7074="", "",VLOOKUP($D7074,Series!$A:$J,8,FALSE))</f>
        <v/>
      </c>
      <c r="O7074" s="13" t="str">
        <f>IF($D7074="", "",VLOOKUP($D7074,Series!$A:$J,9,FALSE))</f>
        <v/>
      </c>
      <c r="P7074" s="13" t="str">
        <f>IF($D7074="", "",VLOOKUP($D7074,Series!$A:$J,10,FALSE))</f>
        <v/>
      </c>
    </row>
    <row r="7075" spans="1:16" x14ac:dyDescent="0.25">
      <c r="A7075" s="13" t="str">
        <f>IF(C7075&gt;0,VLOOKUP(C7075,Indicators!G:H,2,0),"")</f>
        <v/>
      </c>
      <c r="E7075" s="13" t="str">
        <f>IF(D7075="","",VLOOKUP(D7075,Series!A:B,2,FALSE))</f>
        <v/>
      </c>
      <c r="F7075" s="13" t="str">
        <f>IF(D7075&gt;0,VLOOKUP(D7075,Series!A:D,4,0),"")</f>
        <v/>
      </c>
      <c r="G7075" s="13" t="str">
        <f>IF(E7075&gt;"",VLOOKUP(E7075,Sources!A:B,2,0),"")</f>
        <v/>
      </c>
      <c r="H7075" s="13" t="str">
        <f>IF($E7075="", "",VLOOKUP($E7075,Sources!$A:$M, 13,FALSE))</f>
        <v/>
      </c>
      <c r="I7075" s="13" t="str">
        <f>IF($E7075="", "",VLOOKUP($E7075,Sources!$A:$M, 5,FALSE))</f>
        <v/>
      </c>
      <c r="J7075" s="13" t="str">
        <f>IF($E7075="", "",VLOOKUP($E7075,Sources!$A:$M, 6,FALSE))</f>
        <v/>
      </c>
      <c r="K7075" s="13" t="str">
        <f>IF($E7075="", "",VLOOKUP($E7075,Sources!$A:$M, 9,FALSE))</f>
        <v/>
      </c>
      <c r="L7075" s="13" t="str">
        <f>IF($D7075="", "",VLOOKUP($D7075,Series!$A:$J,6,FALSE))</f>
        <v/>
      </c>
      <c r="M7075" s="13" t="str">
        <f>IF($D7075="", "",VLOOKUP($D7075,Series!$A:$J,7,FALSE))</f>
        <v/>
      </c>
      <c r="N7075" s="13" t="str">
        <f>IF($D7075="", "",VLOOKUP($D7075,Series!$A:$J,8,FALSE))</f>
        <v/>
      </c>
      <c r="O7075" s="13" t="str">
        <f>IF($D7075="", "",VLOOKUP($D7075,Series!$A:$J,9,FALSE))</f>
        <v/>
      </c>
      <c r="P7075" s="13" t="str">
        <f>IF($D7075="", "",VLOOKUP($D7075,Series!$A:$J,10,FALSE))</f>
        <v/>
      </c>
    </row>
    <row r="7076" spans="1:16" x14ac:dyDescent="0.25">
      <c r="A7076" s="13" t="str">
        <f>IF(C7076&gt;0,VLOOKUP(C7076,Indicators!G:H,2,0),"")</f>
        <v/>
      </c>
      <c r="E7076" s="13" t="str">
        <f>IF(D7076="","",VLOOKUP(D7076,Series!A:B,2,FALSE))</f>
        <v/>
      </c>
      <c r="F7076" s="13" t="str">
        <f>IF(D7076&gt;0,VLOOKUP(D7076,Series!A:D,4,0),"")</f>
        <v/>
      </c>
      <c r="G7076" s="13" t="str">
        <f>IF(E7076&gt;"",VLOOKUP(E7076,Sources!A:B,2,0),"")</f>
        <v/>
      </c>
      <c r="H7076" s="13" t="str">
        <f>IF($E7076="", "",VLOOKUP($E7076,Sources!$A:$M, 13,FALSE))</f>
        <v/>
      </c>
      <c r="I7076" s="13" t="str">
        <f>IF($E7076="", "",VLOOKUP($E7076,Sources!$A:$M, 5,FALSE))</f>
        <v/>
      </c>
      <c r="J7076" s="13" t="str">
        <f>IF($E7076="", "",VLOOKUP($E7076,Sources!$A:$M, 6,FALSE))</f>
        <v/>
      </c>
      <c r="K7076" s="13" t="str">
        <f>IF($E7076="", "",VLOOKUP($E7076,Sources!$A:$M, 9,FALSE))</f>
        <v/>
      </c>
      <c r="L7076" s="13" t="str">
        <f>IF($D7076="", "",VLOOKUP($D7076,Series!$A:$J,6,FALSE))</f>
        <v/>
      </c>
      <c r="M7076" s="13" t="str">
        <f>IF($D7076="", "",VLOOKUP($D7076,Series!$A:$J,7,FALSE))</f>
        <v/>
      </c>
      <c r="N7076" s="13" t="str">
        <f>IF($D7076="", "",VLOOKUP($D7076,Series!$A:$J,8,FALSE))</f>
        <v/>
      </c>
      <c r="O7076" s="13" t="str">
        <f>IF($D7076="", "",VLOOKUP($D7076,Series!$A:$J,9,FALSE))</f>
        <v/>
      </c>
      <c r="P7076" s="13" t="str">
        <f>IF($D7076="", "",VLOOKUP($D7076,Series!$A:$J,10,FALSE))</f>
        <v/>
      </c>
    </row>
    <row r="7077" spans="1:16" x14ac:dyDescent="0.25">
      <c r="A7077" s="13" t="str">
        <f>IF(C7077&gt;0,VLOOKUP(C7077,Indicators!G:H,2,0),"")</f>
        <v/>
      </c>
      <c r="E7077" s="13" t="str">
        <f>IF(D7077="","",VLOOKUP(D7077,Series!A:B,2,FALSE))</f>
        <v/>
      </c>
      <c r="F7077" s="13" t="str">
        <f>IF(D7077&gt;0,VLOOKUP(D7077,Series!A:D,4,0),"")</f>
        <v/>
      </c>
      <c r="G7077" s="13" t="str">
        <f>IF(E7077&gt;"",VLOOKUP(E7077,Sources!A:B,2,0),"")</f>
        <v/>
      </c>
      <c r="H7077" s="13" t="str">
        <f>IF($E7077="", "",VLOOKUP($E7077,Sources!$A:$M, 13,FALSE))</f>
        <v/>
      </c>
      <c r="I7077" s="13" t="str">
        <f>IF($E7077="", "",VLOOKUP($E7077,Sources!$A:$M, 5,FALSE))</f>
        <v/>
      </c>
      <c r="J7077" s="13" t="str">
        <f>IF($E7077="", "",VLOOKUP($E7077,Sources!$A:$M, 6,FALSE))</f>
        <v/>
      </c>
      <c r="K7077" s="13" t="str">
        <f>IF($E7077="", "",VLOOKUP($E7077,Sources!$A:$M, 9,FALSE))</f>
        <v/>
      </c>
      <c r="L7077" s="13" t="str">
        <f>IF($D7077="", "",VLOOKUP($D7077,Series!$A:$J,6,FALSE))</f>
        <v/>
      </c>
      <c r="M7077" s="13" t="str">
        <f>IF($D7077="", "",VLOOKUP($D7077,Series!$A:$J,7,FALSE))</f>
        <v/>
      </c>
      <c r="N7077" s="13" t="str">
        <f>IF($D7077="", "",VLOOKUP($D7077,Series!$A:$J,8,FALSE))</f>
        <v/>
      </c>
      <c r="O7077" s="13" t="str">
        <f>IF($D7077="", "",VLOOKUP($D7077,Series!$A:$J,9,FALSE))</f>
        <v/>
      </c>
      <c r="P7077" s="13" t="str">
        <f>IF($D7077="", "",VLOOKUP($D7077,Series!$A:$J,10,FALSE))</f>
        <v/>
      </c>
    </row>
    <row r="7078" spans="1:16" x14ac:dyDescent="0.25">
      <c r="A7078" s="13" t="str">
        <f>IF(C7078&gt;0,VLOOKUP(C7078,Indicators!G:H,2,0),"")</f>
        <v/>
      </c>
      <c r="E7078" s="13" t="str">
        <f>IF(D7078="","",VLOOKUP(D7078,Series!A:B,2,FALSE))</f>
        <v/>
      </c>
      <c r="F7078" s="13" t="str">
        <f>IF(D7078&gt;0,VLOOKUP(D7078,Series!A:D,4,0),"")</f>
        <v/>
      </c>
      <c r="G7078" s="13" t="str">
        <f>IF(E7078&gt;"",VLOOKUP(E7078,Sources!A:B,2,0),"")</f>
        <v/>
      </c>
      <c r="H7078" s="13" t="str">
        <f>IF($E7078="", "",VLOOKUP($E7078,Sources!$A:$M, 13,FALSE))</f>
        <v/>
      </c>
      <c r="I7078" s="13" t="str">
        <f>IF($E7078="", "",VLOOKUP($E7078,Sources!$A:$M, 5,FALSE))</f>
        <v/>
      </c>
      <c r="J7078" s="13" t="str">
        <f>IF($E7078="", "",VLOOKUP($E7078,Sources!$A:$M, 6,FALSE))</f>
        <v/>
      </c>
      <c r="K7078" s="13" t="str">
        <f>IF($E7078="", "",VLOOKUP($E7078,Sources!$A:$M, 9,FALSE))</f>
        <v/>
      </c>
      <c r="L7078" s="13" t="str">
        <f>IF($D7078="", "",VLOOKUP($D7078,Series!$A:$J,6,FALSE))</f>
        <v/>
      </c>
      <c r="M7078" s="13" t="str">
        <f>IF($D7078="", "",VLOOKUP($D7078,Series!$A:$J,7,FALSE))</f>
        <v/>
      </c>
      <c r="N7078" s="13" t="str">
        <f>IF($D7078="", "",VLOOKUP($D7078,Series!$A:$J,8,FALSE))</f>
        <v/>
      </c>
      <c r="O7078" s="13" t="str">
        <f>IF($D7078="", "",VLOOKUP($D7078,Series!$A:$J,9,FALSE))</f>
        <v/>
      </c>
      <c r="P7078" s="13" t="str">
        <f>IF($D7078="", "",VLOOKUP($D7078,Series!$A:$J,10,FALSE))</f>
        <v/>
      </c>
    </row>
    <row r="7079" spans="1:16" x14ac:dyDescent="0.25">
      <c r="A7079" s="13" t="str">
        <f>IF(C7079&gt;0,VLOOKUP(C7079,Indicators!G:H,2,0),"")</f>
        <v/>
      </c>
      <c r="E7079" s="13" t="str">
        <f>IF(D7079="","",VLOOKUP(D7079,Series!A:B,2,FALSE))</f>
        <v/>
      </c>
      <c r="F7079" s="13" t="str">
        <f>IF(D7079&gt;0,VLOOKUP(D7079,Series!A:D,4,0),"")</f>
        <v/>
      </c>
      <c r="G7079" s="13" t="str">
        <f>IF(E7079&gt;"",VLOOKUP(E7079,Sources!A:B,2,0),"")</f>
        <v/>
      </c>
      <c r="H7079" s="13" t="str">
        <f>IF($E7079="", "",VLOOKUP($E7079,Sources!$A:$M, 13,FALSE))</f>
        <v/>
      </c>
      <c r="I7079" s="13" t="str">
        <f>IF($E7079="", "",VLOOKUP($E7079,Sources!$A:$M, 5,FALSE))</f>
        <v/>
      </c>
      <c r="J7079" s="13" t="str">
        <f>IF($E7079="", "",VLOOKUP($E7079,Sources!$A:$M, 6,FALSE))</f>
        <v/>
      </c>
      <c r="K7079" s="13" t="str">
        <f>IF($E7079="", "",VLOOKUP($E7079,Sources!$A:$M, 9,FALSE))</f>
        <v/>
      </c>
      <c r="L7079" s="13" t="str">
        <f>IF($D7079="", "",VLOOKUP($D7079,Series!$A:$J,6,FALSE))</f>
        <v/>
      </c>
      <c r="M7079" s="13" t="str">
        <f>IF($D7079="", "",VLOOKUP($D7079,Series!$A:$J,7,FALSE))</f>
        <v/>
      </c>
      <c r="N7079" s="13" t="str">
        <f>IF($D7079="", "",VLOOKUP($D7079,Series!$A:$J,8,FALSE))</f>
        <v/>
      </c>
      <c r="O7079" s="13" t="str">
        <f>IF($D7079="", "",VLOOKUP($D7079,Series!$A:$J,9,FALSE))</f>
        <v/>
      </c>
      <c r="P7079" s="13" t="str">
        <f>IF($D7079="", "",VLOOKUP($D7079,Series!$A:$J,10,FALSE))</f>
        <v/>
      </c>
    </row>
    <row r="7080" spans="1:16" x14ac:dyDescent="0.25">
      <c r="A7080" s="13" t="str">
        <f>IF(C7080&gt;0,VLOOKUP(C7080,Indicators!G:H,2,0),"")</f>
        <v/>
      </c>
      <c r="E7080" s="13" t="str">
        <f>IF(D7080="","",VLOOKUP(D7080,Series!A:B,2,FALSE))</f>
        <v/>
      </c>
      <c r="F7080" s="13" t="str">
        <f>IF(D7080&gt;0,VLOOKUP(D7080,Series!A:D,4,0),"")</f>
        <v/>
      </c>
      <c r="G7080" s="13" t="str">
        <f>IF(E7080&gt;"",VLOOKUP(E7080,Sources!A:B,2,0),"")</f>
        <v/>
      </c>
      <c r="H7080" s="13" t="str">
        <f>IF($E7080="", "",VLOOKUP($E7080,Sources!$A:$M, 13,FALSE))</f>
        <v/>
      </c>
      <c r="I7080" s="13" t="str">
        <f>IF($E7080="", "",VLOOKUP($E7080,Sources!$A:$M, 5,FALSE))</f>
        <v/>
      </c>
      <c r="J7080" s="13" t="str">
        <f>IF($E7080="", "",VLOOKUP($E7080,Sources!$A:$M, 6,FALSE))</f>
        <v/>
      </c>
      <c r="K7080" s="13" t="str">
        <f>IF($E7080="", "",VLOOKUP($E7080,Sources!$A:$M, 9,FALSE))</f>
        <v/>
      </c>
      <c r="L7080" s="13" t="str">
        <f>IF($D7080="", "",VLOOKUP($D7080,Series!$A:$J,6,FALSE))</f>
        <v/>
      </c>
      <c r="M7080" s="13" t="str">
        <f>IF($D7080="", "",VLOOKUP($D7080,Series!$A:$J,7,FALSE))</f>
        <v/>
      </c>
      <c r="N7080" s="13" t="str">
        <f>IF($D7080="", "",VLOOKUP($D7080,Series!$A:$J,8,FALSE))</f>
        <v/>
      </c>
      <c r="O7080" s="13" t="str">
        <f>IF($D7080="", "",VLOOKUP($D7080,Series!$A:$J,9,FALSE))</f>
        <v/>
      </c>
      <c r="P7080" s="13" t="str">
        <f>IF($D7080="", "",VLOOKUP($D7080,Series!$A:$J,10,FALSE))</f>
        <v/>
      </c>
    </row>
    <row r="7081" spans="1:16" x14ac:dyDescent="0.25">
      <c r="A7081" s="13" t="str">
        <f>IF(C7081&gt;0,VLOOKUP(C7081,Indicators!G:H,2,0),"")</f>
        <v/>
      </c>
      <c r="E7081" s="13" t="str">
        <f>IF(D7081="","",VLOOKUP(D7081,Series!A:B,2,FALSE))</f>
        <v/>
      </c>
      <c r="F7081" s="13" t="str">
        <f>IF(D7081&gt;0,VLOOKUP(D7081,Series!A:D,4,0),"")</f>
        <v/>
      </c>
      <c r="G7081" s="13" t="str">
        <f>IF(E7081&gt;"",VLOOKUP(E7081,Sources!A:B,2,0),"")</f>
        <v/>
      </c>
      <c r="H7081" s="13" t="str">
        <f>IF($E7081="", "",VLOOKUP($E7081,Sources!$A:$M, 13,FALSE))</f>
        <v/>
      </c>
      <c r="I7081" s="13" t="str">
        <f>IF($E7081="", "",VLOOKUP($E7081,Sources!$A:$M, 5,FALSE))</f>
        <v/>
      </c>
      <c r="J7081" s="13" t="str">
        <f>IF($E7081="", "",VLOOKUP($E7081,Sources!$A:$M, 6,FALSE))</f>
        <v/>
      </c>
      <c r="K7081" s="13" t="str">
        <f>IF($E7081="", "",VLOOKUP($E7081,Sources!$A:$M, 9,FALSE))</f>
        <v/>
      </c>
      <c r="L7081" s="13" t="str">
        <f>IF($D7081="", "",VLOOKUP($D7081,Series!$A:$J,6,FALSE))</f>
        <v/>
      </c>
      <c r="M7081" s="13" t="str">
        <f>IF($D7081="", "",VLOOKUP($D7081,Series!$A:$J,7,FALSE))</f>
        <v/>
      </c>
      <c r="N7081" s="13" t="str">
        <f>IF($D7081="", "",VLOOKUP($D7081,Series!$A:$J,8,FALSE))</f>
        <v/>
      </c>
      <c r="O7081" s="13" t="str">
        <f>IF($D7081="", "",VLOOKUP($D7081,Series!$A:$J,9,FALSE))</f>
        <v/>
      </c>
      <c r="P7081" s="13" t="str">
        <f>IF($D7081="", "",VLOOKUP($D7081,Series!$A:$J,10,FALSE))</f>
        <v/>
      </c>
    </row>
    <row r="7082" spans="1:16" x14ac:dyDescent="0.25">
      <c r="A7082" s="13" t="str">
        <f>IF(C7082&gt;0,VLOOKUP(C7082,Indicators!G:H,2,0),"")</f>
        <v/>
      </c>
      <c r="E7082" s="13" t="str">
        <f>IF(D7082="","",VLOOKUP(D7082,Series!A:B,2,FALSE))</f>
        <v/>
      </c>
      <c r="F7082" s="13" t="str">
        <f>IF(D7082&gt;0,VLOOKUP(D7082,Series!A:D,4,0),"")</f>
        <v/>
      </c>
      <c r="G7082" s="13" t="str">
        <f>IF(E7082&gt;"",VLOOKUP(E7082,Sources!A:B,2,0),"")</f>
        <v/>
      </c>
      <c r="H7082" s="13" t="str">
        <f>IF($E7082="", "",VLOOKUP($E7082,Sources!$A:$M, 13,FALSE))</f>
        <v/>
      </c>
      <c r="I7082" s="13" t="str">
        <f>IF($E7082="", "",VLOOKUP($E7082,Sources!$A:$M, 5,FALSE))</f>
        <v/>
      </c>
      <c r="J7082" s="13" t="str">
        <f>IF($E7082="", "",VLOOKUP($E7082,Sources!$A:$M, 6,FALSE))</f>
        <v/>
      </c>
      <c r="K7082" s="13" t="str">
        <f>IF($E7082="", "",VLOOKUP($E7082,Sources!$A:$M, 9,FALSE))</f>
        <v/>
      </c>
      <c r="L7082" s="13" t="str">
        <f>IF($D7082="", "",VLOOKUP($D7082,Series!$A:$J,6,FALSE))</f>
        <v/>
      </c>
      <c r="M7082" s="13" t="str">
        <f>IF($D7082="", "",VLOOKUP($D7082,Series!$A:$J,7,FALSE))</f>
        <v/>
      </c>
      <c r="N7082" s="13" t="str">
        <f>IF($D7082="", "",VLOOKUP($D7082,Series!$A:$J,8,FALSE))</f>
        <v/>
      </c>
      <c r="O7082" s="13" t="str">
        <f>IF($D7082="", "",VLOOKUP($D7082,Series!$A:$J,9,FALSE))</f>
        <v/>
      </c>
      <c r="P7082" s="13" t="str">
        <f>IF($D7082="", "",VLOOKUP($D7082,Series!$A:$J,10,FALSE))</f>
        <v/>
      </c>
    </row>
    <row r="7083" spans="1:16" x14ac:dyDescent="0.25">
      <c r="A7083" s="13" t="str">
        <f>IF(C7083&gt;0,VLOOKUP(C7083,Indicators!G:H,2,0),"")</f>
        <v/>
      </c>
      <c r="E7083" s="13" t="str">
        <f>IF(D7083="","",VLOOKUP(D7083,Series!A:B,2,FALSE))</f>
        <v/>
      </c>
      <c r="F7083" s="13" t="str">
        <f>IF(D7083&gt;0,VLOOKUP(D7083,Series!A:D,4,0),"")</f>
        <v/>
      </c>
      <c r="G7083" s="13" t="str">
        <f>IF(E7083&gt;"",VLOOKUP(E7083,Sources!A:B,2,0),"")</f>
        <v/>
      </c>
      <c r="H7083" s="13" t="str">
        <f>IF($E7083="", "",VLOOKUP($E7083,Sources!$A:$M, 13,FALSE))</f>
        <v/>
      </c>
      <c r="I7083" s="13" t="str">
        <f>IF($E7083="", "",VLOOKUP($E7083,Sources!$A:$M, 5,FALSE))</f>
        <v/>
      </c>
      <c r="J7083" s="13" t="str">
        <f>IF($E7083="", "",VLOOKUP($E7083,Sources!$A:$M, 6,FALSE))</f>
        <v/>
      </c>
      <c r="K7083" s="13" t="str">
        <f>IF($E7083="", "",VLOOKUP($E7083,Sources!$A:$M, 9,FALSE))</f>
        <v/>
      </c>
      <c r="L7083" s="13" t="str">
        <f>IF($D7083="", "",VLOOKUP($D7083,Series!$A:$J,6,FALSE))</f>
        <v/>
      </c>
      <c r="M7083" s="13" t="str">
        <f>IF($D7083="", "",VLOOKUP($D7083,Series!$A:$J,7,FALSE))</f>
        <v/>
      </c>
      <c r="N7083" s="13" t="str">
        <f>IF($D7083="", "",VLOOKUP($D7083,Series!$A:$J,8,FALSE))</f>
        <v/>
      </c>
      <c r="O7083" s="13" t="str">
        <f>IF($D7083="", "",VLOOKUP($D7083,Series!$A:$J,9,FALSE))</f>
        <v/>
      </c>
      <c r="P7083" s="13" t="str">
        <f>IF($D7083="", "",VLOOKUP($D7083,Series!$A:$J,10,FALSE))</f>
        <v/>
      </c>
    </row>
    <row r="7084" spans="1:16" x14ac:dyDescent="0.25">
      <c r="A7084" s="13" t="str">
        <f>IF(C7084&gt;0,VLOOKUP(C7084,Indicators!G:H,2,0),"")</f>
        <v/>
      </c>
      <c r="E7084" s="13" t="str">
        <f>IF(D7084="","",VLOOKUP(D7084,Series!A:B,2,FALSE))</f>
        <v/>
      </c>
      <c r="F7084" s="13" t="str">
        <f>IF(D7084&gt;0,VLOOKUP(D7084,Series!A:D,4,0),"")</f>
        <v/>
      </c>
      <c r="G7084" s="13" t="str">
        <f>IF(E7084&gt;"",VLOOKUP(E7084,Sources!A:B,2,0),"")</f>
        <v/>
      </c>
      <c r="H7084" s="13" t="str">
        <f>IF($E7084="", "",VLOOKUP($E7084,Sources!$A:$M, 13,FALSE))</f>
        <v/>
      </c>
      <c r="I7084" s="13" t="str">
        <f>IF($E7084="", "",VLOOKUP($E7084,Sources!$A:$M, 5,FALSE))</f>
        <v/>
      </c>
      <c r="J7084" s="13" t="str">
        <f>IF($E7084="", "",VLOOKUP($E7084,Sources!$A:$M, 6,FALSE))</f>
        <v/>
      </c>
      <c r="K7084" s="13" t="str">
        <f>IF($E7084="", "",VLOOKUP($E7084,Sources!$A:$M, 9,FALSE))</f>
        <v/>
      </c>
      <c r="L7084" s="13" t="str">
        <f>IF($D7084="", "",VLOOKUP($D7084,Series!$A:$J,6,FALSE))</f>
        <v/>
      </c>
      <c r="M7084" s="13" t="str">
        <f>IF($D7084="", "",VLOOKUP($D7084,Series!$A:$J,7,FALSE))</f>
        <v/>
      </c>
      <c r="N7084" s="13" t="str">
        <f>IF($D7084="", "",VLOOKUP($D7084,Series!$A:$J,8,FALSE))</f>
        <v/>
      </c>
      <c r="O7084" s="13" t="str">
        <f>IF($D7084="", "",VLOOKUP($D7084,Series!$A:$J,9,FALSE))</f>
        <v/>
      </c>
      <c r="P7084" s="13" t="str">
        <f>IF($D7084="", "",VLOOKUP($D7084,Series!$A:$J,10,FALSE))</f>
        <v/>
      </c>
    </row>
    <row r="7085" spans="1:16" x14ac:dyDescent="0.25">
      <c r="A7085" s="13" t="str">
        <f>IF(C7085&gt;0,VLOOKUP(C7085,Indicators!G:H,2,0),"")</f>
        <v/>
      </c>
      <c r="E7085" s="13" t="str">
        <f>IF(D7085="","",VLOOKUP(D7085,Series!A:B,2,FALSE))</f>
        <v/>
      </c>
      <c r="F7085" s="13" t="str">
        <f>IF(D7085&gt;0,VLOOKUP(D7085,Series!A:D,4,0),"")</f>
        <v/>
      </c>
      <c r="G7085" s="13" t="str">
        <f>IF(E7085&gt;"",VLOOKUP(E7085,Sources!A:B,2,0),"")</f>
        <v/>
      </c>
      <c r="H7085" s="13" t="str">
        <f>IF($E7085="", "",VLOOKUP($E7085,Sources!$A:$M, 13,FALSE))</f>
        <v/>
      </c>
      <c r="I7085" s="13" t="str">
        <f>IF($E7085="", "",VLOOKUP($E7085,Sources!$A:$M, 5,FALSE))</f>
        <v/>
      </c>
      <c r="J7085" s="13" t="str">
        <f>IF($E7085="", "",VLOOKUP($E7085,Sources!$A:$M, 6,FALSE))</f>
        <v/>
      </c>
      <c r="K7085" s="13" t="str">
        <f>IF($E7085="", "",VLOOKUP($E7085,Sources!$A:$M, 9,FALSE))</f>
        <v/>
      </c>
      <c r="L7085" s="13" t="str">
        <f>IF($D7085="", "",VLOOKUP($D7085,Series!$A:$J,6,FALSE))</f>
        <v/>
      </c>
      <c r="M7085" s="13" t="str">
        <f>IF($D7085="", "",VLOOKUP($D7085,Series!$A:$J,7,FALSE))</f>
        <v/>
      </c>
      <c r="N7085" s="13" t="str">
        <f>IF($D7085="", "",VLOOKUP($D7085,Series!$A:$J,8,FALSE))</f>
        <v/>
      </c>
      <c r="O7085" s="13" t="str">
        <f>IF($D7085="", "",VLOOKUP($D7085,Series!$A:$J,9,FALSE))</f>
        <v/>
      </c>
      <c r="P7085" s="13" t="str">
        <f>IF($D7085="", "",VLOOKUP($D7085,Series!$A:$J,10,FALSE))</f>
        <v/>
      </c>
    </row>
    <row r="7086" spans="1:16" x14ac:dyDescent="0.25">
      <c r="A7086" s="13" t="str">
        <f>IF(C7086&gt;0,VLOOKUP(C7086,Indicators!G:H,2,0),"")</f>
        <v/>
      </c>
      <c r="E7086" s="13" t="str">
        <f>IF(D7086="","",VLOOKUP(D7086,Series!A:B,2,FALSE))</f>
        <v/>
      </c>
      <c r="F7086" s="13" t="str">
        <f>IF(D7086&gt;0,VLOOKUP(D7086,Series!A:D,4,0),"")</f>
        <v/>
      </c>
      <c r="G7086" s="13" t="str">
        <f>IF(E7086&gt;"",VLOOKUP(E7086,Sources!A:B,2,0),"")</f>
        <v/>
      </c>
      <c r="H7086" s="13" t="str">
        <f>IF($E7086="", "",VLOOKUP($E7086,Sources!$A:$M, 13,FALSE))</f>
        <v/>
      </c>
      <c r="I7086" s="13" t="str">
        <f>IF($E7086="", "",VLOOKUP($E7086,Sources!$A:$M, 5,FALSE))</f>
        <v/>
      </c>
      <c r="J7086" s="13" t="str">
        <f>IF($E7086="", "",VLOOKUP($E7086,Sources!$A:$M, 6,FALSE))</f>
        <v/>
      </c>
      <c r="K7086" s="13" t="str">
        <f>IF($E7086="", "",VLOOKUP($E7086,Sources!$A:$M, 9,FALSE))</f>
        <v/>
      </c>
      <c r="L7086" s="13" t="str">
        <f>IF($D7086="", "",VLOOKUP($D7086,Series!$A:$J,6,FALSE))</f>
        <v/>
      </c>
      <c r="M7086" s="13" t="str">
        <f>IF($D7086="", "",VLOOKUP($D7086,Series!$A:$J,7,FALSE))</f>
        <v/>
      </c>
      <c r="N7086" s="13" t="str">
        <f>IF($D7086="", "",VLOOKUP($D7086,Series!$A:$J,8,FALSE))</f>
        <v/>
      </c>
      <c r="O7086" s="13" t="str">
        <f>IF($D7086="", "",VLOOKUP($D7086,Series!$A:$J,9,FALSE))</f>
        <v/>
      </c>
      <c r="P7086" s="13" t="str">
        <f>IF($D7086="", "",VLOOKUP($D7086,Series!$A:$J,10,FALSE))</f>
        <v/>
      </c>
    </row>
    <row r="7087" spans="1:16" x14ac:dyDescent="0.25">
      <c r="A7087" s="13" t="str">
        <f>IF(C7087&gt;0,VLOOKUP(C7087,Indicators!G:H,2,0),"")</f>
        <v/>
      </c>
      <c r="E7087" s="13" t="str">
        <f>IF(D7087="","",VLOOKUP(D7087,Series!A:B,2,FALSE))</f>
        <v/>
      </c>
      <c r="F7087" s="13" t="str">
        <f>IF(D7087&gt;0,VLOOKUP(D7087,Series!A:D,4,0),"")</f>
        <v/>
      </c>
      <c r="G7087" s="13" t="str">
        <f>IF(E7087&gt;"",VLOOKUP(E7087,Sources!A:B,2,0),"")</f>
        <v/>
      </c>
      <c r="H7087" s="13" t="str">
        <f>IF($E7087="", "",VLOOKUP($E7087,Sources!$A:$M, 13,FALSE))</f>
        <v/>
      </c>
      <c r="I7087" s="13" t="str">
        <f>IF($E7087="", "",VLOOKUP($E7087,Sources!$A:$M, 5,FALSE))</f>
        <v/>
      </c>
      <c r="J7087" s="13" t="str">
        <f>IF($E7087="", "",VLOOKUP($E7087,Sources!$A:$M, 6,FALSE))</f>
        <v/>
      </c>
      <c r="K7087" s="13" t="str">
        <f>IF($E7087="", "",VLOOKUP($E7087,Sources!$A:$M, 9,FALSE))</f>
        <v/>
      </c>
      <c r="L7087" s="13" t="str">
        <f>IF($D7087="", "",VLOOKUP($D7087,Series!$A:$J,6,FALSE))</f>
        <v/>
      </c>
      <c r="M7087" s="13" t="str">
        <f>IF($D7087="", "",VLOOKUP($D7087,Series!$A:$J,7,FALSE))</f>
        <v/>
      </c>
      <c r="N7087" s="13" t="str">
        <f>IF($D7087="", "",VLOOKUP($D7087,Series!$A:$J,8,FALSE))</f>
        <v/>
      </c>
      <c r="O7087" s="13" t="str">
        <f>IF($D7087="", "",VLOOKUP($D7087,Series!$A:$J,9,FALSE))</f>
        <v/>
      </c>
      <c r="P7087" s="13" t="str">
        <f>IF($D7087="", "",VLOOKUP($D7087,Series!$A:$J,10,FALSE))</f>
        <v/>
      </c>
    </row>
    <row r="7088" spans="1:16" x14ac:dyDescent="0.25">
      <c r="A7088" s="13" t="str">
        <f>IF(C7088&gt;0,VLOOKUP(C7088,Indicators!G:H,2,0),"")</f>
        <v/>
      </c>
      <c r="E7088" s="13" t="str">
        <f>IF(D7088="","",VLOOKUP(D7088,Series!A:B,2,FALSE))</f>
        <v/>
      </c>
      <c r="F7088" s="13" t="str">
        <f>IF(D7088&gt;0,VLOOKUP(D7088,Series!A:D,4,0),"")</f>
        <v/>
      </c>
      <c r="G7088" s="13" t="str">
        <f>IF(E7088&gt;"",VLOOKUP(E7088,Sources!A:B,2,0),"")</f>
        <v/>
      </c>
      <c r="H7088" s="13" t="str">
        <f>IF($E7088="", "",VLOOKUP($E7088,Sources!$A:$M, 13,FALSE))</f>
        <v/>
      </c>
      <c r="I7088" s="13" t="str">
        <f>IF($E7088="", "",VLOOKUP($E7088,Sources!$A:$M, 5,FALSE))</f>
        <v/>
      </c>
      <c r="J7088" s="13" t="str">
        <f>IF($E7088="", "",VLOOKUP($E7088,Sources!$A:$M, 6,FALSE))</f>
        <v/>
      </c>
      <c r="K7088" s="13" t="str">
        <f>IF($E7088="", "",VLOOKUP($E7088,Sources!$A:$M, 9,FALSE))</f>
        <v/>
      </c>
      <c r="L7088" s="13" t="str">
        <f>IF($D7088="", "",VLOOKUP($D7088,Series!$A:$J,6,FALSE))</f>
        <v/>
      </c>
      <c r="M7088" s="13" t="str">
        <f>IF($D7088="", "",VLOOKUP($D7088,Series!$A:$J,7,FALSE))</f>
        <v/>
      </c>
      <c r="N7088" s="13" t="str">
        <f>IF($D7088="", "",VLOOKUP($D7088,Series!$A:$J,8,FALSE))</f>
        <v/>
      </c>
      <c r="O7088" s="13" t="str">
        <f>IF($D7088="", "",VLOOKUP($D7088,Series!$A:$J,9,FALSE))</f>
        <v/>
      </c>
      <c r="P7088" s="13" t="str">
        <f>IF($D7088="", "",VLOOKUP($D7088,Series!$A:$J,10,FALSE))</f>
        <v/>
      </c>
    </row>
    <row r="7089" spans="1:16" x14ac:dyDescent="0.25">
      <c r="A7089" s="13" t="str">
        <f>IF(C7089&gt;0,VLOOKUP(C7089,Indicators!G:H,2,0),"")</f>
        <v/>
      </c>
      <c r="E7089" s="13" t="str">
        <f>IF(D7089="","",VLOOKUP(D7089,Series!A:B,2,FALSE))</f>
        <v/>
      </c>
      <c r="F7089" s="13" t="str">
        <f>IF(D7089&gt;0,VLOOKUP(D7089,Series!A:D,4,0),"")</f>
        <v/>
      </c>
      <c r="G7089" s="13" t="str">
        <f>IF(E7089&gt;"",VLOOKUP(E7089,Sources!A:B,2,0),"")</f>
        <v/>
      </c>
      <c r="H7089" s="13" t="str">
        <f>IF($E7089="", "",VLOOKUP($E7089,Sources!$A:$M, 13,FALSE))</f>
        <v/>
      </c>
      <c r="I7089" s="13" t="str">
        <f>IF($E7089="", "",VLOOKUP($E7089,Sources!$A:$M, 5,FALSE))</f>
        <v/>
      </c>
      <c r="J7089" s="13" t="str">
        <f>IF($E7089="", "",VLOOKUP($E7089,Sources!$A:$M, 6,FALSE))</f>
        <v/>
      </c>
      <c r="K7089" s="13" t="str">
        <f>IF($E7089="", "",VLOOKUP($E7089,Sources!$A:$M, 9,FALSE))</f>
        <v/>
      </c>
      <c r="L7089" s="13" t="str">
        <f>IF($D7089="", "",VLOOKUP($D7089,Series!$A:$J,6,FALSE))</f>
        <v/>
      </c>
      <c r="M7089" s="13" t="str">
        <f>IF($D7089="", "",VLOOKUP($D7089,Series!$A:$J,7,FALSE))</f>
        <v/>
      </c>
      <c r="N7089" s="13" t="str">
        <f>IF($D7089="", "",VLOOKUP($D7089,Series!$A:$J,8,FALSE))</f>
        <v/>
      </c>
      <c r="O7089" s="13" t="str">
        <f>IF($D7089="", "",VLOOKUP($D7089,Series!$A:$J,9,FALSE))</f>
        <v/>
      </c>
      <c r="P7089" s="13" t="str">
        <f>IF($D7089="", "",VLOOKUP($D7089,Series!$A:$J,10,FALSE))</f>
        <v/>
      </c>
    </row>
    <row r="7090" spans="1:16" x14ac:dyDescent="0.25">
      <c r="A7090" s="13" t="str">
        <f>IF(C7090&gt;0,VLOOKUP(C7090,Indicators!G:H,2,0),"")</f>
        <v/>
      </c>
      <c r="E7090" s="13" t="str">
        <f>IF(D7090="","",VLOOKUP(D7090,Series!A:B,2,FALSE))</f>
        <v/>
      </c>
      <c r="F7090" s="13" t="str">
        <f>IF(D7090&gt;0,VLOOKUP(D7090,Series!A:D,4,0),"")</f>
        <v/>
      </c>
      <c r="G7090" s="13" t="str">
        <f>IF(E7090&gt;"",VLOOKUP(E7090,Sources!A:B,2,0),"")</f>
        <v/>
      </c>
      <c r="H7090" s="13" t="str">
        <f>IF($E7090="", "",VLOOKUP($E7090,Sources!$A:$M, 13,FALSE))</f>
        <v/>
      </c>
      <c r="I7090" s="13" t="str">
        <f>IF($E7090="", "",VLOOKUP($E7090,Sources!$A:$M, 5,FALSE))</f>
        <v/>
      </c>
      <c r="J7090" s="13" t="str">
        <f>IF($E7090="", "",VLOOKUP($E7090,Sources!$A:$M, 6,FALSE))</f>
        <v/>
      </c>
      <c r="K7090" s="13" t="str">
        <f>IF($E7090="", "",VLOOKUP($E7090,Sources!$A:$M, 9,FALSE))</f>
        <v/>
      </c>
      <c r="L7090" s="13" t="str">
        <f>IF($D7090="", "",VLOOKUP($D7090,Series!$A:$J,6,FALSE))</f>
        <v/>
      </c>
      <c r="M7090" s="13" t="str">
        <f>IF($D7090="", "",VLOOKUP($D7090,Series!$A:$J,7,FALSE))</f>
        <v/>
      </c>
      <c r="N7090" s="13" t="str">
        <f>IF($D7090="", "",VLOOKUP($D7090,Series!$A:$J,8,FALSE))</f>
        <v/>
      </c>
      <c r="O7090" s="13" t="str">
        <f>IF($D7090="", "",VLOOKUP($D7090,Series!$A:$J,9,FALSE))</f>
        <v/>
      </c>
      <c r="P7090" s="13" t="str">
        <f>IF($D7090="", "",VLOOKUP($D7090,Series!$A:$J,10,FALSE))</f>
        <v/>
      </c>
    </row>
    <row r="7091" spans="1:16" x14ac:dyDescent="0.25">
      <c r="A7091" s="13" t="str">
        <f>IF(C7091&gt;0,VLOOKUP(C7091,Indicators!G:H,2,0),"")</f>
        <v/>
      </c>
      <c r="E7091" s="13" t="str">
        <f>IF(D7091="","",VLOOKUP(D7091,Series!A:B,2,FALSE))</f>
        <v/>
      </c>
      <c r="F7091" s="13" t="str">
        <f>IF(D7091&gt;0,VLOOKUP(D7091,Series!A:D,4,0),"")</f>
        <v/>
      </c>
      <c r="G7091" s="13" t="str">
        <f>IF(E7091&gt;"",VLOOKUP(E7091,Sources!A:B,2,0),"")</f>
        <v/>
      </c>
      <c r="H7091" s="13" t="str">
        <f>IF($E7091="", "",VLOOKUP($E7091,Sources!$A:$M, 13,FALSE))</f>
        <v/>
      </c>
      <c r="I7091" s="13" t="str">
        <f>IF($E7091="", "",VLOOKUP($E7091,Sources!$A:$M, 5,FALSE))</f>
        <v/>
      </c>
      <c r="J7091" s="13" t="str">
        <f>IF($E7091="", "",VLOOKUP($E7091,Sources!$A:$M, 6,FALSE))</f>
        <v/>
      </c>
      <c r="K7091" s="13" t="str">
        <f>IF($E7091="", "",VLOOKUP($E7091,Sources!$A:$M, 9,FALSE))</f>
        <v/>
      </c>
      <c r="L7091" s="13" t="str">
        <f>IF($D7091="", "",VLOOKUP($D7091,Series!$A:$J,6,FALSE))</f>
        <v/>
      </c>
      <c r="M7091" s="13" t="str">
        <f>IF($D7091="", "",VLOOKUP($D7091,Series!$A:$J,7,FALSE))</f>
        <v/>
      </c>
      <c r="N7091" s="13" t="str">
        <f>IF($D7091="", "",VLOOKUP($D7091,Series!$A:$J,8,FALSE))</f>
        <v/>
      </c>
      <c r="O7091" s="13" t="str">
        <f>IF($D7091="", "",VLOOKUP($D7091,Series!$A:$J,9,FALSE))</f>
        <v/>
      </c>
      <c r="P7091" s="13" t="str">
        <f>IF($D7091="", "",VLOOKUP($D7091,Series!$A:$J,10,FALSE))</f>
        <v/>
      </c>
    </row>
    <row r="7092" spans="1:16" x14ac:dyDescent="0.25">
      <c r="A7092" s="13" t="str">
        <f>IF(C7092&gt;0,VLOOKUP(C7092,Indicators!G:H,2,0),"")</f>
        <v/>
      </c>
      <c r="E7092" s="13" t="str">
        <f>IF(D7092="","",VLOOKUP(D7092,Series!A:B,2,FALSE))</f>
        <v/>
      </c>
      <c r="F7092" s="13" t="str">
        <f>IF(D7092&gt;0,VLOOKUP(D7092,Series!A:D,4,0),"")</f>
        <v/>
      </c>
      <c r="G7092" s="13" t="str">
        <f>IF(E7092&gt;"",VLOOKUP(E7092,Sources!A:B,2,0),"")</f>
        <v/>
      </c>
      <c r="H7092" s="13" t="str">
        <f>IF($E7092="", "",VLOOKUP($E7092,Sources!$A:$M, 13,FALSE))</f>
        <v/>
      </c>
      <c r="I7092" s="13" t="str">
        <f>IF($E7092="", "",VLOOKUP($E7092,Sources!$A:$M, 5,FALSE))</f>
        <v/>
      </c>
      <c r="J7092" s="13" t="str">
        <f>IF($E7092="", "",VLOOKUP($E7092,Sources!$A:$M, 6,FALSE))</f>
        <v/>
      </c>
      <c r="K7092" s="13" t="str">
        <f>IF($E7092="", "",VLOOKUP($E7092,Sources!$A:$M, 9,FALSE))</f>
        <v/>
      </c>
      <c r="L7092" s="13" t="str">
        <f>IF($D7092="", "",VLOOKUP($D7092,Series!$A:$J,6,FALSE))</f>
        <v/>
      </c>
      <c r="M7092" s="13" t="str">
        <f>IF($D7092="", "",VLOOKUP($D7092,Series!$A:$J,7,FALSE))</f>
        <v/>
      </c>
      <c r="N7092" s="13" t="str">
        <f>IF($D7092="", "",VLOOKUP($D7092,Series!$A:$J,8,FALSE))</f>
        <v/>
      </c>
      <c r="O7092" s="13" t="str">
        <f>IF($D7092="", "",VLOOKUP($D7092,Series!$A:$J,9,FALSE))</f>
        <v/>
      </c>
      <c r="P7092" s="13" t="str">
        <f>IF($D7092="", "",VLOOKUP($D7092,Series!$A:$J,10,FALSE))</f>
        <v/>
      </c>
    </row>
    <row r="7093" spans="1:16" x14ac:dyDescent="0.25">
      <c r="A7093" s="13" t="str">
        <f>IF(C7093&gt;0,VLOOKUP(C7093,Indicators!G:H,2,0),"")</f>
        <v/>
      </c>
      <c r="E7093" s="13" t="str">
        <f>IF(D7093="","",VLOOKUP(D7093,Series!A:B,2,FALSE))</f>
        <v/>
      </c>
      <c r="F7093" s="13" t="str">
        <f>IF(D7093&gt;0,VLOOKUP(D7093,Series!A:D,4,0),"")</f>
        <v/>
      </c>
      <c r="G7093" s="13" t="str">
        <f>IF(E7093&gt;"",VLOOKUP(E7093,Sources!A:B,2,0),"")</f>
        <v/>
      </c>
      <c r="H7093" s="13" t="str">
        <f>IF($E7093="", "",VLOOKUP($E7093,Sources!$A:$M, 13,FALSE))</f>
        <v/>
      </c>
      <c r="I7093" s="13" t="str">
        <f>IF($E7093="", "",VLOOKUP($E7093,Sources!$A:$M, 5,FALSE))</f>
        <v/>
      </c>
      <c r="J7093" s="13" t="str">
        <f>IF($E7093="", "",VLOOKUP($E7093,Sources!$A:$M, 6,FALSE))</f>
        <v/>
      </c>
      <c r="K7093" s="13" t="str">
        <f>IF($E7093="", "",VLOOKUP($E7093,Sources!$A:$M, 9,FALSE))</f>
        <v/>
      </c>
      <c r="L7093" s="13" t="str">
        <f>IF($D7093="", "",VLOOKUP($D7093,Series!$A:$J,6,FALSE))</f>
        <v/>
      </c>
      <c r="M7093" s="13" t="str">
        <f>IF($D7093="", "",VLOOKUP($D7093,Series!$A:$J,7,FALSE))</f>
        <v/>
      </c>
      <c r="N7093" s="13" t="str">
        <f>IF($D7093="", "",VLOOKUP($D7093,Series!$A:$J,8,FALSE))</f>
        <v/>
      </c>
      <c r="O7093" s="13" t="str">
        <f>IF($D7093="", "",VLOOKUP($D7093,Series!$A:$J,9,FALSE))</f>
        <v/>
      </c>
      <c r="P7093" s="13" t="str">
        <f>IF($D7093="", "",VLOOKUP($D7093,Series!$A:$J,10,FALSE))</f>
        <v/>
      </c>
    </row>
    <row r="7094" spans="1:16" x14ac:dyDescent="0.25">
      <c r="A7094" s="13" t="str">
        <f>IF(C7094&gt;0,VLOOKUP(C7094,Indicators!G:H,2,0),"")</f>
        <v/>
      </c>
      <c r="E7094" s="13" t="str">
        <f>IF(D7094="","",VLOOKUP(D7094,Series!A:B,2,FALSE))</f>
        <v/>
      </c>
      <c r="F7094" s="13" t="str">
        <f>IF(D7094&gt;0,VLOOKUP(D7094,Series!A:D,4,0),"")</f>
        <v/>
      </c>
      <c r="G7094" s="13" t="str">
        <f>IF(E7094&gt;"",VLOOKUP(E7094,Sources!A:B,2,0),"")</f>
        <v/>
      </c>
      <c r="H7094" s="13" t="str">
        <f>IF($E7094="", "",VLOOKUP($E7094,Sources!$A:$M, 13,FALSE))</f>
        <v/>
      </c>
      <c r="I7094" s="13" t="str">
        <f>IF($E7094="", "",VLOOKUP($E7094,Sources!$A:$M, 5,FALSE))</f>
        <v/>
      </c>
      <c r="J7094" s="13" t="str">
        <f>IF($E7094="", "",VLOOKUP($E7094,Sources!$A:$M, 6,FALSE))</f>
        <v/>
      </c>
      <c r="K7094" s="13" t="str">
        <f>IF($E7094="", "",VLOOKUP($E7094,Sources!$A:$M, 9,FALSE))</f>
        <v/>
      </c>
      <c r="L7094" s="13" t="str">
        <f>IF($D7094="", "",VLOOKUP($D7094,Series!$A:$J,6,FALSE))</f>
        <v/>
      </c>
      <c r="M7094" s="13" t="str">
        <f>IF($D7094="", "",VLOOKUP($D7094,Series!$A:$J,7,FALSE))</f>
        <v/>
      </c>
      <c r="N7094" s="13" t="str">
        <f>IF($D7094="", "",VLOOKUP($D7094,Series!$A:$J,8,FALSE))</f>
        <v/>
      </c>
      <c r="O7094" s="13" t="str">
        <f>IF($D7094="", "",VLOOKUP($D7094,Series!$A:$J,9,FALSE))</f>
        <v/>
      </c>
      <c r="P7094" s="13" t="str">
        <f>IF($D7094="", "",VLOOKUP($D7094,Series!$A:$J,10,FALSE))</f>
        <v/>
      </c>
    </row>
    <row r="7095" spans="1:16" x14ac:dyDescent="0.25">
      <c r="A7095" s="13" t="str">
        <f>IF(C7095&gt;0,VLOOKUP(C7095,Indicators!G:H,2,0),"")</f>
        <v/>
      </c>
      <c r="E7095" s="13" t="str">
        <f>IF(D7095="","",VLOOKUP(D7095,Series!A:B,2,FALSE))</f>
        <v/>
      </c>
      <c r="F7095" s="13" t="str">
        <f>IF(D7095&gt;0,VLOOKUP(D7095,Series!A:D,4,0),"")</f>
        <v/>
      </c>
      <c r="G7095" s="13" t="str">
        <f>IF(E7095&gt;"",VLOOKUP(E7095,Sources!A:B,2,0),"")</f>
        <v/>
      </c>
      <c r="H7095" s="13" t="str">
        <f>IF($E7095="", "",VLOOKUP($E7095,Sources!$A:$M, 13,FALSE))</f>
        <v/>
      </c>
      <c r="I7095" s="13" t="str">
        <f>IF($E7095="", "",VLOOKUP($E7095,Sources!$A:$M, 5,FALSE))</f>
        <v/>
      </c>
      <c r="J7095" s="13" t="str">
        <f>IF($E7095="", "",VLOOKUP($E7095,Sources!$A:$M, 6,FALSE))</f>
        <v/>
      </c>
      <c r="K7095" s="13" t="str">
        <f>IF($E7095="", "",VLOOKUP($E7095,Sources!$A:$M, 9,FALSE))</f>
        <v/>
      </c>
      <c r="L7095" s="13" t="str">
        <f>IF($D7095="", "",VLOOKUP($D7095,Series!$A:$J,6,FALSE))</f>
        <v/>
      </c>
      <c r="M7095" s="13" t="str">
        <f>IF($D7095="", "",VLOOKUP($D7095,Series!$A:$J,7,FALSE))</f>
        <v/>
      </c>
      <c r="N7095" s="13" t="str">
        <f>IF($D7095="", "",VLOOKUP($D7095,Series!$A:$J,8,FALSE))</f>
        <v/>
      </c>
      <c r="O7095" s="13" t="str">
        <f>IF($D7095="", "",VLOOKUP($D7095,Series!$A:$J,9,FALSE))</f>
        <v/>
      </c>
      <c r="P7095" s="13" t="str">
        <f>IF($D7095="", "",VLOOKUP($D7095,Series!$A:$J,10,FALSE))</f>
        <v/>
      </c>
    </row>
    <row r="7096" spans="1:16" x14ac:dyDescent="0.25">
      <c r="A7096" s="13" t="str">
        <f>IF(C7096&gt;0,VLOOKUP(C7096,Indicators!G:H,2,0),"")</f>
        <v/>
      </c>
      <c r="E7096" s="13" t="str">
        <f>IF(D7096="","",VLOOKUP(D7096,Series!A:B,2,FALSE))</f>
        <v/>
      </c>
      <c r="F7096" s="13" t="str">
        <f>IF(D7096&gt;0,VLOOKUP(D7096,Series!A:D,4,0),"")</f>
        <v/>
      </c>
      <c r="G7096" s="13" t="str">
        <f>IF(E7096&gt;"",VLOOKUP(E7096,Sources!A:B,2,0),"")</f>
        <v/>
      </c>
      <c r="H7096" s="13" t="str">
        <f>IF($E7096="", "",VLOOKUP($E7096,Sources!$A:$M, 13,FALSE))</f>
        <v/>
      </c>
      <c r="I7096" s="13" t="str">
        <f>IF($E7096="", "",VLOOKUP($E7096,Sources!$A:$M, 5,FALSE))</f>
        <v/>
      </c>
      <c r="J7096" s="13" t="str">
        <f>IF($E7096="", "",VLOOKUP($E7096,Sources!$A:$M, 6,FALSE))</f>
        <v/>
      </c>
      <c r="K7096" s="13" t="str">
        <f>IF($E7096="", "",VLOOKUP($E7096,Sources!$A:$M, 9,FALSE))</f>
        <v/>
      </c>
      <c r="L7096" s="13" t="str">
        <f>IF($D7096="", "",VLOOKUP($D7096,Series!$A:$J,6,FALSE))</f>
        <v/>
      </c>
      <c r="M7096" s="13" t="str">
        <f>IF($D7096="", "",VLOOKUP($D7096,Series!$A:$J,7,FALSE))</f>
        <v/>
      </c>
      <c r="N7096" s="13" t="str">
        <f>IF($D7096="", "",VLOOKUP($D7096,Series!$A:$J,8,FALSE))</f>
        <v/>
      </c>
      <c r="O7096" s="13" t="str">
        <f>IF($D7096="", "",VLOOKUP($D7096,Series!$A:$J,9,FALSE))</f>
        <v/>
      </c>
      <c r="P7096" s="13" t="str">
        <f>IF($D7096="", "",VLOOKUP($D7096,Series!$A:$J,10,FALSE))</f>
        <v/>
      </c>
    </row>
    <row r="7097" spans="1:16" x14ac:dyDescent="0.25">
      <c r="A7097" s="13" t="str">
        <f>IF(C7097&gt;0,VLOOKUP(C7097,Indicators!G:H,2,0),"")</f>
        <v/>
      </c>
      <c r="E7097" s="13" t="str">
        <f>IF(D7097="","",VLOOKUP(D7097,Series!A:B,2,FALSE))</f>
        <v/>
      </c>
      <c r="F7097" s="13" t="str">
        <f>IF(D7097&gt;0,VLOOKUP(D7097,Series!A:D,4,0),"")</f>
        <v/>
      </c>
      <c r="G7097" s="13" t="str">
        <f>IF(E7097&gt;"",VLOOKUP(E7097,Sources!A:B,2,0),"")</f>
        <v/>
      </c>
      <c r="H7097" s="13" t="str">
        <f>IF($E7097="", "",VLOOKUP($E7097,Sources!$A:$M, 13,FALSE))</f>
        <v/>
      </c>
      <c r="I7097" s="13" t="str">
        <f>IF($E7097="", "",VLOOKUP($E7097,Sources!$A:$M, 5,FALSE))</f>
        <v/>
      </c>
      <c r="J7097" s="13" t="str">
        <f>IF($E7097="", "",VLOOKUP($E7097,Sources!$A:$M, 6,FALSE))</f>
        <v/>
      </c>
      <c r="K7097" s="13" t="str">
        <f>IF($E7097="", "",VLOOKUP($E7097,Sources!$A:$M, 9,FALSE))</f>
        <v/>
      </c>
      <c r="L7097" s="13" t="str">
        <f>IF($D7097="", "",VLOOKUP($D7097,Series!$A:$J,6,FALSE))</f>
        <v/>
      </c>
      <c r="M7097" s="13" t="str">
        <f>IF($D7097="", "",VLOOKUP($D7097,Series!$A:$J,7,FALSE))</f>
        <v/>
      </c>
      <c r="N7097" s="13" t="str">
        <f>IF($D7097="", "",VLOOKUP($D7097,Series!$A:$J,8,FALSE))</f>
        <v/>
      </c>
      <c r="O7097" s="13" t="str">
        <f>IF($D7097="", "",VLOOKUP($D7097,Series!$A:$J,9,FALSE))</f>
        <v/>
      </c>
      <c r="P7097" s="13" t="str">
        <f>IF($D7097="", "",VLOOKUP($D7097,Series!$A:$J,10,FALSE))</f>
        <v/>
      </c>
    </row>
    <row r="7098" spans="1:16" x14ac:dyDescent="0.25">
      <c r="A7098" s="13" t="str">
        <f>IF(C7098&gt;0,VLOOKUP(C7098,Indicators!G:H,2,0),"")</f>
        <v/>
      </c>
      <c r="E7098" s="13" t="str">
        <f>IF(D7098="","",VLOOKUP(D7098,Series!A:B,2,FALSE))</f>
        <v/>
      </c>
      <c r="F7098" s="13" t="str">
        <f>IF(D7098&gt;0,VLOOKUP(D7098,Series!A:D,4,0),"")</f>
        <v/>
      </c>
      <c r="G7098" s="13" t="str">
        <f>IF(E7098&gt;"",VLOOKUP(E7098,Sources!A:B,2,0),"")</f>
        <v/>
      </c>
      <c r="H7098" s="13" t="str">
        <f>IF($E7098="", "",VLOOKUP($E7098,Sources!$A:$M, 13,FALSE))</f>
        <v/>
      </c>
      <c r="I7098" s="13" t="str">
        <f>IF($E7098="", "",VLOOKUP($E7098,Sources!$A:$M, 5,FALSE))</f>
        <v/>
      </c>
      <c r="J7098" s="13" t="str">
        <f>IF($E7098="", "",VLOOKUP($E7098,Sources!$A:$M, 6,FALSE))</f>
        <v/>
      </c>
      <c r="K7098" s="13" t="str">
        <f>IF($E7098="", "",VLOOKUP($E7098,Sources!$A:$M, 9,FALSE))</f>
        <v/>
      </c>
      <c r="L7098" s="13" t="str">
        <f>IF($D7098="", "",VLOOKUP($D7098,Series!$A:$J,6,FALSE))</f>
        <v/>
      </c>
      <c r="M7098" s="13" t="str">
        <f>IF($D7098="", "",VLOOKUP($D7098,Series!$A:$J,7,FALSE))</f>
        <v/>
      </c>
      <c r="N7098" s="13" t="str">
        <f>IF($D7098="", "",VLOOKUP($D7098,Series!$A:$J,8,FALSE))</f>
        <v/>
      </c>
      <c r="O7098" s="13" t="str">
        <f>IF($D7098="", "",VLOOKUP($D7098,Series!$A:$J,9,FALSE))</f>
        <v/>
      </c>
      <c r="P7098" s="13" t="str">
        <f>IF($D7098="", "",VLOOKUP($D7098,Series!$A:$J,10,FALSE))</f>
        <v/>
      </c>
    </row>
    <row r="7099" spans="1:16" x14ac:dyDescent="0.25">
      <c r="A7099" s="13" t="str">
        <f>IF(C7099&gt;0,VLOOKUP(C7099,Indicators!G:H,2,0),"")</f>
        <v/>
      </c>
      <c r="E7099" s="13" t="str">
        <f>IF(D7099="","",VLOOKUP(D7099,Series!A:B,2,FALSE))</f>
        <v/>
      </c>
      <c r="F7099" s="13" t="str">
        <f>IF(D7099&gt;0,VLOOKUP(D7099,Series!A:D,4,0),"")</f>
        <v/>
      </c>
      <c r="G7099" s="13" t="str">
        <f>IF(E7099&gt;"",VLOOKUP(E7099,Sources!A:B,2,0),"")</f>
        <v/>
      </c>
      <c r="H7099" s="13" t="str">
        <f>IF($E7099="", "",VLOOKUP($E7099,Sources!$A:$M, 13,FALSE))</f>
        <v/>
      </c>
      <c r="I7099" s="13" t="str">
        <f>IF($E7099="", "",VLOOKUP($E7099,Sources!$A:$M, 5,FALSE))</f>
        <v/>
      </c>
      <c r="J7099" s="13" t="str">
        <f>IF($E7099="", "",VLOOKUP($E7099,Sources!$A:$M, 6,FALSE))</f>
        <v/>
      </c>
      <c r="K7099" s="13" t="str">
        <f>IF($E7099="", "",VLOOKUP($E7099,Sources!$A:$M, 9,FALSE))</f>
        <v/>
      </c>
      <c r="L7099" s="13" t="str">
        <f>IF($D7099="", "",VLOOKUP($D7099,Series!$A:$J,6,FALSE))</f>
        <v/>
      </c>
      <c r="M7099" s="13" t="str">
        <f>IF($D7099="", "",VLOOKUP($D7099,Series!$A:$J,7,FALSE))</f>
        <v/>
      </c>
      <c r="N7099" s="13" t="str">
        <f>IF($D7099="", "",VLOOKUP($D7099,Series!$A:$J,8,FALSE))</f>
        <v/>
      </c>
      <c r="O7099" s="13" t="str">
        <f>IF($D7099="", "",VLOOKUP($D7099,Series!$A:$J,9,FALSE))</f>
        <v/>
      </c>
      <c r="P7099" s="13" t="str">
        <f>IF($D7099="", "",VLOOKUP($D7099,Series!$A:$J,10,FALSE))</f>
        <v/>
      </c>
    </row>
    <row r="7100" spans="1:16" x14ac:dyDescent="0.25">
      <c r="A7100" s="13" t="str">
        <f>IF(C7100&gt;0,VLOOKUP(C7100,Indicators!G:H,2,0),"")</f>
        <v/>
      </c>
      <c r="E7100" s="13" t="str">
        <f>IF(D7100="","",VLOOKUP(D7100,Series!A:B,2,FALSE))</f>
        <v/>
      </c>
      <c r="F7100" s="13" t="str">
        <f>IF(D7100&gt;0,VLOOKUP(D7100,Series!A:D,4,0),"")</f>
        <v/>
      </c>
      <c r="G7100" s="13" t="str">
        <f>IF(E7100&gt;"",VLOOKUP(E7100,Sources!A:B,2,0),"")</f>
        <v/>
      </c>
      <c r="H7100" s="13" t="str">
        <f>IF($E7100="", "",VLOOKUP($E7100,Sources!$A:$M, 13,FALSE))</f>
        <v/>
      </c>
      <c r="I7100" s="13" t="str">
        <f>IF($E7100="", "",VLOOKUP($E7100,Sources!$A:$M, 5,FALSE))</f>
        <v/>
      </c>
      <c r="J7100" s="13" t="str">
        <f>IF($E7100="", "",VLOOKUP($E7100,Sources!$A:$M, 6,FALSE))</f>
        <v/>
      </c>
      <c r="K7100" s="13" t="str">
        <f>IF($E7100="", "",VLOOKUP($E7100,Sources!$A:$M, 9,FALSE))</f>
        <v/>
      </c>
      <c r="L7100" s="13" t="str">
        <f>IF($D7100="", "",VLOOKUP($D7100,Series!$A:$J,6,FALSE))</f>
        <v/>
      </c>
      <c r="M7100" s="13" t="str">
        <f>IF($D7100="", "",VLOOKUP($D7100,Series!$A:$J,7,FALSE))</f>
        <v/>
      </c>
      <c r="N7100" s="13" t="str">
        <f>IF($D7100="", "",VLOOKUP($D7100,Series!$A:$J,8,FALSE))</f>
        <v/>
      </c>
      <c r="O7100" s="13" t="str">
        <f>IF($D7100="", "",VLOOKUP($D7100,Series!$A:$J,9,FALSE))</f>
        <v/>
      </c>
      <c r="P7100" s="13" t="str">
        <f>IF($D7100="", "",VLOOKUP($D7100,Series!$A:$J,10,FALSE))</f>
        <v/>
      </c>
    </row>
    <row r="7101" spans="1:16" x14ac:dyDescent="0.25">
      <c r="A7101" s="13" t="str">
        <f>IF(C7101&gt;0,VLOOKUP(C7101,Indicators!G:H,2,0),"")</f>
        <v/>
      </c>
      <c r="E7101" s="13" t="str">
        <f>IF(D7101="","",VLOOKUP(D7101,Series!A:B,2,FALSE))</f>
        <v/>
      </c>
      <c r="F7101" s="13" t="str">
        <f>IF(D7101&gt;0,VLOOKUP(D7101,Series!A:D,4,0),"")</f>
        <v/>
      </c>
      <c r="G7101" s="13" t="str">
        <f>IF(E7101&gt;"",VLOOKUP(E7101,Sources!A:B,2,0),"")</f>
        <v/>
      </c>
      <c r="H7101" s="13" t="str">
        <f>IF($E7101="", "",VLOOKUP($E7101,Sources!$A:$M, 13,FALSE))</f>
        <v/>
      </c>
      <c r="I7101" s="13" t="str">
        <f>IF($E7101="", "",VLOOKUP($E7101,Sources!$A:$M, 5,FALSE))</f>
        <v/>
      </c>
      <c r="J7101" s="13" t="str">
        <f>IF($E7101="", "",VLOOKUP($E7101,Sources!$A:$M, 6,FALSE))</f>
        <v/>
      </c>
      <c r="K7101" s="13" t="str">
        <f>IF($E7101="", "",VLOOKUP($E7101,Sources!$A:$M, 9,FALSE))</f>
        <v/>
      </c>
      <c r="L7101" s="13" t="str">
        <f>IF($D7101="", "",VLOOKUP($D7101,Series!$A:$J,6,FALSE))</f>
        <v/>
      </c>
      <c r="M7101" s="13" t="str">
        <f>IF($D7101="", "",VLOOKUP($D7101,Series!$A:$J,7,FALSE))</f>
        <v/>
      </c>
      <c r="N7101" s="13" t="str">
        <f>IF($D7101="", "",VLOOKUP($D7101,Series!$A:$J,8,FALSE))</f>
        <v/>
      </c>
      <c r="O7101" s="13" t="str">
        <f>IF($D7101="", "",VLOOKUP($D7101,Series!$A:$J,9,FALSE))</f>
        <v/>
      </c>
      <c r="P7101" s="13" t="str">
        <f>IF($D7101="", "",VLOOKUP($D7101,Series!$A:$J,10,FALSE))</f>
        <v/>
      </c>
    </row>
    <row r="7102" spans="1:16" x14ac:dyDescent="0.25">
      <c r="A7102" s="13" t="str">
        <f>IF(C7102&gt;0,VLOOKUP(C7102,Indicators!G:H,2,0),"")</f>
        <v/>
      </c>
      <c r="E7102" s="13" t="str">
        <f>IF(D7102="","",VLOOKUP(D7102,Series!A:B,2,FALSE))</f>
        <v/>
      </c>
      <c r="F7102" s="13" t="str">
        <f>IF(D7102&gt;0,VLOOKUP(D7102,Series!A:D,4,0),"")</f>
        <v/>
      </c>
      <c r="G7102" s="13" t="str">
        <f>IF(E7102&gt;"",VLOOKUP(E7102,Sources!A:B,2,0),"")</f>
        <v/>
      </c>
      <c r="H7102" s="13" t="str">
        <f>IF($E7102="", "",VLOOKUP($E7102,Sources!$A:$M, 13,FALSE))</f>
        <v/>
      </c>
      <c r="I7102" s="13" t="str">
        <f>IF($E7102="", "",VLOOKUP($E7102,Sources!$A:$M, 5,FALSE))</f>
        <v/>
      </c>
      <c r="J7102" s="13" t="str">
        <f>IF($E7102="", "",VLOOKUP($E7102,Sources!$A:$M, 6,FALSE))</f>
        <v/>
      </c>
      <c r="K7102" s="13" t="str">
        <f>IF($E7102="", "",VLOOKUP($E7102,Sources!$A:$M, 9,FALSE))</f>
        <v/>
      </c>
      <c r="L7102" s="13" t="str">
        <f>IF($D7102="", "",VLOOKUP($D7102,Series!$A:$J,6,FALSE))</f>
        <v/>
      </c>
      <c r="M7102" s="13" t="str">
        <f>IF($D7102="", "",VLOOKUP($D7102,Series!$A:$J,7,FALSE))</f>
        <v/>
      </c>
      <c r="N7102" s="13" t="str">
        <f>IF($D7102="", "",VLOOKUP($D7102,Series!$A:$J,8,FALSE))</f>
        <v/>
      </c>
      <c r="O7102" s="13" t="str">
        <f>IF($D7102="", "",VLOOKUP($D7102,Series!$A:$J,9,FALSE))</f>
        <v/>
      </c>
      <c r="P7102" s="13" t="str">
        <f>IF($D7102="", "",VLOOKUP($D7102,Series!$A:$J,10,FALSE))</f>
        <v/>
      </c>
    </row>
    <row r="7103" spans="1:16" x14ac:dyDescent="0.25">
      <c r="A7103" s="13" t="str">
        <f>IF(C7103&gt;0,VLOOKUP(C7103,Indicators!G:H,2,0),"")</f>
        <v/>
      </c>
      <c r="E7103" s="13" t="str">
        <f>IF(D7103="","",VLOOKUP(D7103,Series!A:B,2,FALSE))</f>
        <v/>
      </c>
      <c r="F7103" s="13" t="str">
        <f>IF(D7103&gt;0,VLOOKUP(D7103,Series!A:D,4,0),"")</f>
        <v/>
      </c>
      <c r="G7103" s="13" t="str">
        <f>IF(E7103&gt;"",VLOOKUP(E7103,Sources!A:B,2,0),"")</f>
        <v/>
      </c>
      <c r="H7103" s="13" t="str">
        <f>IF($E7103="", "",VLOOKUP($E7103,Sources!$A:$M, 13,FALSE))</f>
        <v/>
      </c>
      <c r="I7103" s="13" t="str">
        <f>IF($E7103="", "",VLOOKUP($E7103,Sources!$A:$M, 5,FALSE))</f>
        <v/>
      </c>
      <c r="J7103" s="13" t="str">
        <f>IF($E7103="", "",VLOOKUP($E7103,Sources!$A:$M, 6,FALSE))</f>
        <v/>
      </c>
      <c r="K7103" s="13" t="str">
        <f>IF($E7103="", "",VLOOKUP($E7103,Sources!$A:$M, 9,FALSE))</f>
        <v/>
      </c>
      <c r="L7103" s="13" t="str">
        <f>IF($D7103="", "",VLOOKUP($D7103,Series!$A:$J,6,FALSE))</f>
        <v/>
      </c>
      <c r="M7103" s="13" t="str">
        <f>IF($D7103="", "",VLOOKUP($D7103,Series!$A:$J,7,FALSE))</f>
        <v/>
      </c>
      <c r="N7103" s="13" t="str">
        <f>IF($D7103="", "",VLOOKUP($D7103,Series!$A:$J,8,FALSE))</f>
        <v/>
      </c>
      <c r="O7103" s="13" t="str">
        <f>IF($D7103="", "",VLOOKUP($D7103,Series!$A:$J,9,FALSE))</f>
        <v/>
      </c>
      <c r="P7103" s="13" t="str">
        <f>IF($D7103="", "",VLOOKUP($D7103,Series!$A:$J,10,FALSE))</f>
        <v/>
      </c>
    </row>
    <row r="7104" spans="1:16" x14ac:dyDescent="0.25">
      <c r="A7104" s="13" t="str">
        <f>IF(C7104&gt;0,VLOOKUP(C7104,Indicators!G:H,2,0),"")</f>
        <v/>
      </c>
      <c r="E7104" s="13" t="str">
        <f>IF(D7104="","",VLOOKUP(D7104,Series!A:B,2,FALSE))</f>
        <v/>
      </c>
      <c r="F7104" s="13" t="str">
        <f>IF(D7104&gt;0,VLOOKUP(D7104,Series!A:D,4,0),"")</f>
        <v/>
      </c>
      <c r="G7104" s="13" t="str">
        <f>IF(E7104&gt;"",VLOOKUP(E7104,Sources!A:B,2,0),"")</f>
        <v/>
      </c>
      <c r="H7104" s="13" t="str">
        <f>IF($E7104="", "",VLOOKUP($E7104,Sources!$A:$M, 13,FALSE))</f>
        <v/>
      </c>
      <c r="I7104" s="13" t="str">
        <f>IF($E7104="", "",VLOOKUP($E7104,Sources!$A:$M, 5,FALSE))</f>
        <v/>
      </c>
      <c r="J7104" s="13" t="str">
        <f>IF($E7104="", "",VLOOKUP($E7104,Sources!$A:$M, 6,FALSE))</f>
        <v/>
      </c>
      <c r="K7104" s="13" t="str">
        <f>IF($E7104="", "",VLOOKUP($E7104,Sources!$A:$M, 9,FALSE))</f>
        <v/>
      </c>
      <c r="L7104" s="13" t="str">
        <f>IF($D7104="", "",VLOOKUP($D7104,Series!$A:$J,6,FALSE))</f>
        <v/>
      </c>
      <c r="M7104" s="13" t="str">
        <f>IF($D7104="", "",VLOOKUP($D7104,Series!$A:$J,7,FALSE))</f>
        <v/>
      </c>
      <c r="N7104" s="13" t="str">
        <f>IF($D7104="", "",VLOOKUP($D7104,Series!$A:$J,8,FALSE))</f>
        <v/>
      </c>
      <c r="O7104" s="13" t="str">
        <f>IF($D7104="", "",VLOOKUP($D7104,Series!$A:$J,9,FALSE))</f>
        <v/>
      </c>
      <c r="P7104" s="13" t="str">
        <f>IF($D7104="", "",VLOOKUP($D7104,Series!$A:$J,10,FALSE))</f>
        <v/>
      </c>
    </row>
    <row r="7105" spans="1:16" x14ac:dyDescent="0.25">
      <c r="A7105" s="13" t="str">
        <f>IF(C7105&gt;0,VLOOKUP(C7105,Indicators!G:H,2,0),"")</f>
        <v/>
      </c>
      <c r="E7105" s="13" t="str">
        <f>IF(D7105="","",VLOOKUP(D7105,Series!A:B,2,FALSE))</f>
        <v/>
      </c>
      <c r="F7105" s="13" t="str">
        <f>IF(D7105&gt;0,VLOOKUP(D7105,Series!A:D,4,0),"")</f>
        <v/>
      </c>
      <c r="G7105" s="13" t="str">
        <f>IF(E7105&gt;"",VLOOKUP(E7105,Sources!A:B,2,0),"")</f>
        <v/>
      </c>
      <c r="H7105" s="13" t="str">
        <f>IF($E7105="", "",VLOOKUP($E7105,Sources!$A:$M, 13,FALSE))</f>
        <v/>
      </c>
      <c r="I7105" s="13" t="str">
        <f>IF($E7105="", "",VLOOKUP($E7105,Sources!$A:$M, 5,FALSE))</f>
        <v/>
      </c>
      <c r="J7105" s="13" t="str">
        <f>IF($E7105="", "",VLOOKUP($E7105,Sources!$A:$M, 6,FALSE))</f>
        <v/>
      </c>
      <c r="K7105" s="13" t="str">
        <f>IF($E7105="", "",VLOOKUP($E7105,Sources!$A:$M, 9,FALSE))</f>
        <v/>
      </c>
      <c r="L7105" s="13" t="str">
        <f>IF($D7105="", "",VLOOKUP($D7105,Series!$A:$J,6,FALSE))</f>
        <v/>
      </c>
      <c r="M7105" s="13" t="str">
        <f>IF($D7105="", "",VLOOKUP($D7105,Series!$A:$J,7,FALSE))</f>
        <v/>
      </c>
      <c r="N7105" s="13" t="str">
        <f>IF($D7105="", "",VLOOKUP($D7105,Series!$A:$J,8,FALSE))</f>
        <v/>
      </c>
      <c r="O7105" s="13" t="str">
        <f>IF($D7105="", "",VLOOKUP($D7105,Series!$A:$J,9,FALSE))</f>
        <v/>
      </c>
      <c r="P7105" s="13" t="str">
        <f>IF($D7105="", "",VLOOKUP($D7105,Series!$A:$J,10,FALSE))</f>
        <v/>
      </c>
    </row>
    <row r="7106" spans="1:16" x14ac:dyDescent="0.25">
      <c r="A7106" s="13" t="str">
        <f>IF(C7106&gt;0,VLOOKUP(C7106,Indicators!G:H,2,0),"")</f>
        <v/>
      </c>
      <c r="E7106" s="13" t="str">
        <f>IF(D7106="","",VLOOKUP(D7106,Series!A:B,2,FALSE))</f>
        <v/>
      </c>
      <c r="F7106" s="13" t="str">
        <f>IF(D7106&gt;0,VLOOKUP(D7106,Series!A:D,4,0),"")</f>
        <v/>
      </c>
      <c r="G7106" s="13" t="str">
        <f>IF(E7106&gt;"",VLOOKUP(E7106,Sources!A:B,2,0),"")</f>
        <v/>
      </c>
      <c r="H7106" s="13" t="str">
        <f>IF($E7106="", "",VLOOKUP($E7106,Sources!$A:$M, 13,FALSE))</f>
        <v/>
      </c>
      <c r="I7106" s="13" t="str">
        <f>IF($E7106="", "",VLOOKUP($E7106,Sources!$A:$M, 5,FALSE))</f>
        <v/>
      </c>
      <c r="J7106" s="13" t="str">
        <f>IF($E7106="", "",VLOOKUP($E7106,Sources!$A:$M, 6,FALSE))</f>
        <v/>
      </c>
      <c r="K7106" s="13" t="str">
        <f>IF($E7106="", "",VLOOKUP($E7106,Sources!$A:$M, 9,FALSE))</f>
        <v/>
      </c>
      <c r="L7106" s="13" t="str">
        <f>IF($D7106="", "",VLOOKUP($D7106,Series!$A:$J,6,FALSE))</f>
        <v/>
      </c>
      <c r="M7106" s="13" t="str">
        <f>IF($D7106="", "",VLOOKUP($D7106,Series!$A:$J,7,FALSE))</f>
        <v/>
      </c>
      <c r="N7106" s="13" t="str">
        <f>IF($D7106="", "",VLOOKUP($D7106,Series!$A:$J,8,FALSE))</f>
        <v/>
      </c>
      <c r="O7106" s="13" t="str">
        <f>IF($D7106="", "",VLOOKUP($D7106,Series!$A:$J,9,FALSE))</f>
        <v/>
      </c>
      <c r="P7106" s="13" t="str">
        <f>IF($D7106="", "",VLOOKUP($D7106,Series!$A:$J,10,FALSE))</f>
        <v/>
      </c>
    </row>
    <row r="7107" spans="1:16" x14ac:dyDescent="0.25">
      <c r="A7107" s="13" t="str">
        <f>IF(C7107&gt;0,VLOOKUP(C7107,Indicators!G:H,2,0),"")</f>
        <v/>
      </c>
      <c r="E7107" s="13" t="str">
        <f>IF(D7107="","",VLOOKUP(D7107,Series!A:B,2,FALSE))</f>
        <v/>
      </c>
      <c r="F7107" s="13" t="str">
        <f>IF(D7107&gt;0,VLOOKUP(D7107,Series!A:D,4,0),"")</f>
        <v/>
      </c>
      <c r="G7107" s="13" t="str">
        <f>IF(E7107&gt;"",VLOOKUP(E7107,Sources!A:B,2,0),"")</f>
        <v/>
      </c>
      <c r="H7107" s="13" t="str">
        <f>IF($E7107="", "",VLOOKUP($E7107,Sources!$A:$M, 13,FALSE))</f>
        <v/>
      </c>
      <c r="I7107" s="13" t="str">
        <f>IF($E7107="", "",VLOOKUP($E7107,Sources!$A:$M, 5,FALSE))</f>
        <v/>
      </c>
      <c r="J7107" s="13" t="str">
        <f>IF($E7107="", "",VLOOKUP($E7107,Sources!$A:$M, 6,FALSE))</f>
        <v/>
      </c>
      <c r="K7107" s="13" t="str">
        <f>IF($E7107="", "",VLOOKUP($E7107,Sources!$A:$M, 9,FALSE))</f>
        <v/>
      </c>
      <c r="L7107" s="13" t="str">
        <f>IF($D7107="", "",VLOOKUP($D7107,Series!$A:$J,6,FALSE))</f>
        <v/>
      </c>
      <c r="M7107" s="13" t="str">
        <f>IF($D7107="", "",VLOOKUP($D7107,Series!$A:$J,7,FALSE))</f>
        <v/>
      </c>
      <c r="N7107" s="13" t="str">
        <f>IF($D7107="", "",VLOOKUP($D7107,Series!$A:$J,8,FALSE))</f>
        <v/>
      </c>
      <c r="O7107" s="13" t="str">
        <f>IF($D7107="", "",VLOOKUP($D7107,Series!$A:$J,9,FALSE))</f>
        <v/>
      </c>
      <c r="P7107" s="13" t="str">
        <f>IF($D7107="", "",VLOOKUP($D7107,Series!$A:$J,10,FALSE))</f>
        <v/>
      </c>
    </row>
    <row r="7108" spans="1:16" x14ac:dyDescent="0.25">
      <c r="A7108" s="13" t="str">
        <f>IF(C7108&gt;0,VLOOKUP(C7108,Indicators!G:H,2,0),"")</f>
        <v/>
      </c>
      <c r="E7108" s="13" t="str">
        <f>IF(D7108="","",VLOOKUP(D7108,Series!A:B,2,FALSE))</f>
        <v/>
      </c>
      <c r="F7108" s="13" t="str">
        <f>IF(D7108&gt;0,VLOOKUP(D7108,Series!A:D,4,0),"")</f>
        <v/>
      </c>
      <c r="G7108" s="13" t="str">
        <f>IF(E7108&gt;"",VLOOKUP(E7108,Sources!A:B,2,0),"")</f>
        <v/>
      </c>
      <c r="H7108" s="13" t="str">
        <f>IF($E7108="", "",VLOOKUP($E7108,Sources!$A:$M, 13,FALSE))</f>
        <v/>
      </c>
      <c r="I7108" s="13" t="str">
        <f>IF($E7108="", "",VLOOKUP($E7108,Sources!$A:$M, 5,FALSE))</f>
        <v/>
      </c>
      <c r="J7108" s="13" t="str">
        <f>IF($E7108="", "",VLOOKUP($E7108,Sources!$A:$M, 6,FALSE))</f>
        <v/>
      </c>
      <c r="K7108" s="13" t="str">
        <f>IF($E7108="", "",VLOOKUP($E7108,Sources!$A:$M, 9,FALSE))</f>
        <v/>
      </c>
      <c r="L7108" s="13" t="str">
        <f>IF($D7108="", "",VLOOKUP($D7108,Series!$A:$J,6,FALSE))</f>
        <v/>
      </c>
      <c r="M7108" s="13" t="str">
        <f>IF($D7108="", "",VLOOKUP($D7108,Series!$A:$J,7,FALSE))</f>
        <v/>
      </c>
      <c r="N7108" s="13" t="str">
        <f>IF($D7108="", "",VLOOKUP($D7108,Series!$A:$J,8,FALSE))</f>
        <v/>
      </c>
      <c r="O7108" s="13" t="str">
        <f>IF($D7108="", "",VLOOKUP($D7108,Series!$A:$J,9,FALSE))</f>
        <v/>
      </c>
      <c r="P7108" s="13" t="str">
        <f>IF($D7108="", "",VLOOKUP($D7108,Series!$A:$J,10,FALSE))</f>
        <v/>
      </c>
    </row>
    <row r="7109" spans="1:16" x14ac:dyDescent="0.25">
      <c r="A7109" s="13" t="str">
        <f>IF(C7109&gt;0,VLOOKUP(C7109,Indicators!G:H,2,0),"")</f>
        <v/>
      </c>
      <c r="E7109" s="13" t="str">
        <f>IF(D7109="","",VLOOKUP(D7109,Series!A:B,2,FALSE))</f>
        <v/>
      </c>
      <c r="F7109" s="13" t="str">
        <f>IF(D7109&gt;0,VLOOKUP(D7109,Series!A:D,4,0),"")</f>
        <v/>
      </c>
      <c r="G7109" s="13" t="str">
        <f>IF(E7109&gt;"",VLOOKUP(E7109,Sources!A:B,2,0),"")</f>
        <v/>
      </c>
      <c r="H7109" s="13" t="str">
        <f>IF($E7109="", "",VLOOKUP($E7109,Sources!$A:$M, 13,FALSE))</f>
        <v/>
      </c>
      <c r="I7109" s="13" t="str">
        <f>IF($E7109="", "",VLOOKUP($E7109,Sources!$A:$M, 5,FALSE))</f>
        <v/>
      </c>
      <c r="J7109" s="13" t="str">
        <f>IF($E7109="", "",VLOOKUP($E7109,Sources!$A:$M, 6,FALSE))</f>
        <v/>
      </c>
      <c r="K7109" s="13" t="str">
        <f>IF($E7109="", "",VLOOKUP($E7109,Sources!$A:$M, 9,FALSE))</f>
        <v/>
      </c>
      <c r="L7109" s="13" t="str">
        <f>IF($D7109="", "",VLOOKUP($D7109,Series!$A:$J,6,FALSE))</f>
        <v/>
      </c>
      <c r="M7109" s="13" t="str">
        <f>IF($D7109="", "",VLOOKUP($D7109,Series!$A:$J,7,FALSE))</f>
        <v/>
      </c>
      <c r="N7109" s="13" t="str">
        <f>IF($D7109="", "",VLOOKUP($D7109,Series!$A:$J,8,FALSE))</f>
        <v/>
      </c>
      <c r="O7109" s="13" t="str">
        <f>IF($D7109="", "",VLOOKUP($D7109,Series!$A:$J,9,FALSE))</f>
        <v/>
      </c>
      <c r="P7109" s="13" t="str">
        <f>IF($D7109="", "",VLOOKUP($D7109,Series!$A:$J,10,FALSE))</f>
        <v/>
      </c>
    </row>
    <row r="7110" spans="1:16" x14ac:dyDescent="0.25">
      <c r="A7110" s="13" t="str">
        <f>IF(C7110&gt;0,VLOOKUP(C7110,Indicators!G:H,2,0),"")</f>
        <v/>
      </c>
      <c r="E7110" s="13" t="str">
        <f>IF(D7110="","",VLOOKUP(D7110,Series!A:B,2,FALSE))</f>
        <v/>
      </c>
      <c r="F7110" s="13" t="str">
        <f>IF(D7110&gt;0,VLOOKUP(D7110,Series!A:D,4,0),"")</f>
        <v/>
      </c>
      <c r="G7110" s="13" t="str">
        <f>IF(E7110&gt;"",VLOOKUP(E7110,Sources!A:B,2,0),"")</f>
        <v/>
      </c>
      <c r="H7110" s="13" t="str">
        <f>IF($E7110="", "",VLOOKUP($E7110,Sources!$A:$M, 13,FALSE))</f>
        <v/>
      </c>
      <c r="I7110" s="13" t="str">
        <f>IF($E7110="", "",VLOOKUP($E7110,Sources!$A:$M, 5,FALSE))</f>
        <v/>
      </c>
      <c r="J7110" s="13" t="str">
        <f>IF($E7110="", "",VLOOKUP($E7110,Sources!$A:$M, 6,FALSE))</f>
        <v/>
      </c>
      <c r="K7110" s="13" t="str">
        <f>IF($E7110="", "",VLOOKUP($E7110,Sources!$A:$M, 9,FALSE))</f>
        <v/>
      </c>
      <c r="L7110" s="13" t="str">
        <f>IF($D7110="", "",VLOOKUP($D7110,Series!$A:$J,6,FALSE))</f>
        <v/>
      </c>
      <c r="M7110" s="13" t="str">
        <f>IF($D7110="", "",VLOOKUP($D7110,Series!$A:$J,7,FALSE))</f>
        <v/>
      </c>
      <c r="N7110" s="13" t="str">
        <f>IF($D7110="", "",VLOOKUP($D7110,Series!$A:$J,8,FALSE))</f>
        <v/>
      </c>
      <c r="O7110" s="13" t="str">
        <f>IF($D7110="", "",VLOOKUP($D7110,Series!$A:$J,9,FALSE))</f>
        <v/>
      </c>
      <c r="P7110" s="13" t="str">
        <f>IF($D7110="", "",VLOOKUP($D7110,Series!$A:$J,10,FALSE))</f>
        <v/>
      </c>
    </row>
    <row r="7111" spans="1:16" x14ac:dyDescent="0.25">
      <c r="A7111" s="13" t="str">
        <f>IF(C7111&gt;0,VLOOKUP(C7111,Indicators!G:H,2,0),"")</f>
        <v/>
      </c>
      <c r="E7111" s="13" t="str">
        <f>IF(D7111="","",VLOOKUP(D7111,Series!A:B,2,FALSE))</f>
        <v/>
      </c>
      <c r="F7111" s="13" t="str">
        <f>IF(D7111&gt;0,VLOOKUP(D7111,Series!A:D,4,0),"")</f>
        <v/>
      </c>
      <c r="G7111" s="13" t="str">
        <f>IF(E7111&gt;"",VLOOKUP(E7111,Sources!A:B,2,0),"")</f>
        <v/>
      </c>
      <c r="H7111" s="13" t="str">
        <f>IF($E7111="", "",VLOOKUP($E7111,Sources!$A:$M, 13,FALSE))</f>
        <v/>
      </c>
      <c r="I7111" s="13" t="str">
        <f>IF($E7111="", "",VLOOKUP($E7111,Sources!$A:$M, 5,FALSE))</f>
        <v/>
      </c>
      <c r="J7111" s="13" t="str">
        <f>IF($E7111="", "",VLOOKUP($E7111,Sources!$A:$M, 6,FALSE))</f>
        <v/>
      </c>
      <c r="K7111" s="13" t="str">
        <f>IF($E7111="", "",VLOOKUP($E7111,Sources!$A:$M, 9,FALSE))</f>
        <v/>
      </c>
      <c r="L7111" s="13" t="str">
        <f>IF($D7111="", "",VLOOKUP($D7111,Series!$A:$J,6,FALSE))</f>
        <v/>
      </c>
      <c r="M7111" s="13" t="str">
        <f>IF($D7111="", "",VLOOKUP($D7111,Series!$A:$J,7,FALSE))</f>
        <v/>
      </c>
      <c r="N7111" s="13" t="str">
        <f>IF($D7111="", "",VLOOKUP($D7111,Series!$A:$J,8,FALSE))</f>
        <v/>
      </c>
      <c r="O7111" s="13" t="str">
        <f>IF($D7111="", "",VLOOKUP($D7111,Series!$A:$J,9,FALSE))</f>
        <v/>
      </c>
      <c r="P7111" s="13" t="str">
        <f>IF($D7111="", "",VLOOKUP($D7111,Series!$A:$J,10,FALSE))</f>
        <v/>
      </c>
    </row>
    <row r="7112" spans="1:16" x14ac:dyDescent="0.25">
      <c r="A7112" s="13" t="str">
        <f>IF(C7112&gt;0,VLOOKUP(C7112,Indicators!G:H,2,0),"")</f>
        <v/>
      </c>
      <c r="E7112" s="13" t="str">
        <f>IF(D7112="","",VLOOKUP(D7112,Series!A:B,2,FALSE))</f>
        <v/>
      </c>
      <c r="F7112" s="13" t="str">
        <f>IF(D7112&gt;0,VLOOKUP(D7112,Series!A:D,4,0),"")</f>
        <v/>
      </c>
      <c r="G7112" s="13" t="str">
        <f>IF(E7112&gt;"",VLOOKUP(E7112,Sources!A:B,2,0),"")</f>
        <v/>
      </c>
      <c r="H7112" s="13" t="str">
        <f>IF($E7112="", "",VLOOKUP($E7112,Sources!$A:$M, 13,FALSE))</f>
        <v/>
      </c>
      <c r="I7112" s="13" t="str">
        <f>IF($E7112="", "",VLOOKUP($E7112,Sources!$A:$M, 5,FALSE))</f>
        <v/>
      </c>
      <c r="J7112" s="13" t="str">
        <f>IF($E7112="", "",VLOOKUP($E7112,Sources!$A:$M, 6,FALSE))</f>
        <v/>
      </c>
      <c r="K7112" s="13" t="str">
        <f>IF($E7112="", "",VLOOKUP($E7112,Sources!$A:$M, 9,FALSE))</f>
        <v/>
      </c>
      <c r="L7112" s="13" t="str">
        <f>IF($D7112="", "",VLOOKUP($D7112,Series!$A:$J,6,FALSE))</f>
        <v/>
      </c>
      <c r="M7112" s="13" t="str">
        <f>IF($D7112="", "",VLOOKUP($D7112,Series!$A:$J,7,FALSE))</f>
        <v/>
      </c>
      <c r="N7112" s="13" t="str">
        <f>IF($D7112="", "",VLOOKUP($D7112,Series!$A:$J,8,FALSE))</f>
        <v/>
      </c>
      <c r="O7112" s="13" t="str">
        <f>IF($D7112="", "",VLOOKUP($D7112,Series!$A:$J,9,FALSE))</f>
        <v/>
      </c>
      <c r="P7112" s="13" t="str">
        <f>IF($D7112="", "",VLOOKUP($D7112,Series!$A:$J,10,FALSE))</f>
        <v/>
      </c>
    </row>
    <row r="7113" spans="1:16" x14ac:dyDescent="0.25">
      <c r="A7113" s="13" t="str">
        <f>IF(C7113&gt;0,VLOOKUP(C7113,Indicators!G:H,2,0),"")</f>
        <v/>
      </c>
      <c r="E7113" s="13" t="str">
        <f>IF(D7113="","",VLOOKUP(D7113,Series!A:B,2,FALSE))</f>
        <v/>
      </c>
      <c r="F7113" s="13" t="str">
        <f>IF(D7113&gt;0,VLOOKUP(D7113,Series!A:D,4,0),"")</f>
        <v/>
      </c>
      <c r="G7113" s="13" t="str">
        <f>IF(E7113&gt;"",VLOOKUP(E7113,Sources!A:B,2,0),"")</f>
        <v/>
      </c>
      <c r="H7113" s="13" t="str">
        <f>IF($E7113="", "",VLOOKUP($E7113,Sources!$A:$M, 13,FALSE))</f>
        <v/>
      </c>
      <c r="I7113" s="13" t="str">
        <f>IF($E7113="", "",VLOOKUP($E7113,Sources!$A:$M, 5,FALSE))</f>
        <v/>
      </c>
      <c r="J7113" s="13" t="str">
        <f>IF($E7113="", "",VLOOKUP($E7113,Sources!$A:$M, 6,FALSE))</f>
        <v/>
      </c>
      <c r="K7113" s="13" t="str">
        <f>IF($E7113="", "",VLOOKUP($E7113,Sources!$A:$M, 9,FALSE))</f>
        <v/>
      </c>
      <c r="L7113" s="13" t="str">
        <f>IF($D7113="", "",VLOOKUP($D7113,Series!$A:$J,6,FALSE))</f>
        <v/>
      </c>
      <c r="M7113" s="13" t="str">
        <f>IF($D7113="", "",VLOOKUP($D7113,Series!$A:$J,7,FALSE))</f>
        <v/>
      </c>
      <c r="N7113" s="13" t="str">
        <f>IF($D7113="", "",VLOOKUP($D7113,Series!$A:$J,8,FALSE))</f>
        <v/>
      </c>
      <c r="O7113" s="13" t="str">
        <f>IF($D7113="", "",VLOOKUP($D7113,Series!$A:$J,9,FALSE))</f>
        <v/>
      </c>
      <c r="P7113" s="13" t="str">
        <f>IF($D7113="", "",VLOOKUP($D7113,Series!$A:$J,10,FALSE))</f>
        <v/>
      </c>
    </row>
    <row r="7114" spans="1:16" x14ac:dyDescent="0.25">
      <c r="A7114" s="13" t="str">
        <f>IF(C7114&gt;0,VLOOKUP(C7114,Indicators!G:H,2,0),"")</f>
        <v/>
      </c>
      <c r="E7114" s="13" t="str">
        <f>IF(D7114="","",VLOOKUP(D7114,Series!A:B,2,FALSE))</f>
        <v/>
      </c>
      <c r="F7114" s="13" t="str">
        <f>IF(D7114&gt;0,VLOOKUP(D7114,Series!A:D,4,0),"")</f>
        <v/>
      </c>
      <c r="G7114" s="13" t="str">
        <f>IF(E7114&gt;"",VLOOKUP(E7114,Sources!A:B,2,0),"")</f>
        <v/>
      </c>
      <c r="H7114" s="13" t="str">
        <f>IF($E7114="", "",VLOOKUP($E7114,Sources!$A:$M, 13,FALSE))</f>
        <v/>
      </c>
      <c r="I7114" s="13" t="str">
        <f>IF($E7114="", "",VLOOKUP($E7114,Sources!$A:$M, 5,FALSE))</f>
        <v/>
      </c>
      <c r="J7114" s="13" t="str">
        <f>IF($E7114="", "",VLOOKUP($E7114,Sources!$A:$M, 6,FALSE))</f>
        <v/>
      </c>
      <c r="K7114" s="13" t="str">
        <f>IF($E7114="", "",VLOOKUP($E7114,Sources!$A:$M, 9,FALSE))</f>
        <v/>
      </c>
      <c r="L7114" s="13" t="str">
        <f>IF($D7114="", "",VLOOKUP($D7114,Series!$A:$J,6,FALSE))</f>
        <v/>
      </c>
      <c r="M7114" s="13" t="str">
        <f>IF($D7114="", "",VLOOKUP($D7114,Series!$A:$J,7,FALSE))</f>
        <v/>
      </c>
      <c r="N7114" s="13" t="str">
        <f>IF($D7114="", "",VLOOKUP($D7114,Series!$A:$J,8,FALSE))</f>
        <v/>
      </c>
      <c r="O7114" s="13" t="str">
        <f>IF($D7114="", "",VLOOKUP($D7114,Series!$A:$J,9,FALSE))</f>
        <v/>
      </c>
      <c r="P7114" s="13" t="str">
        <f>IF($D7114="", "",VLOOKUP($D7114,Series!$A:$J,10,FALSE))</f>
        <v/>
      </c>
    </row>
    <row r="7115" spans="1:16" x14ac:dyDescent="0.25">
      <c r="A7115" s="13" t="str">
        <f>IF(C7115&gt;0,VLOOKUP(C7115,Indicators!G:H,2,0),"")</f>
        <v/>
      </c>
      <c r="E7115" s="13" t="str">
        <f>IF(D7115="","",VLOOKUP(D7115,Series!A:B,2,FALSE))</f>
        <v/>
      </c>
      <c r="F7115" s="13" t="str">
        <f>IF(D7115&gt;0,VLOOKUP(D7115,Series!A:D,4,0),"")</f>
        <v/>
      </c>
      <c r="G7115" s="13" t="str">
        <f>IF(E7115&gt;"",VLOOKUP(E7115,Sources!A:B,2,0),"")</f>
        <v/>
      </c>
      <c r="H7115" s="13" t="str">
        <f>IF($E7115="", "",VLOOKUP($E7115,Sources!$A:$M, 13,FALSE))</f>
        <v/>
      </c>
      <c r="I7115" s="13" t="str">
        <f>IF($E7115="", "",VLOOKUP($E7115,Sources!$A:$M, 5,FALSE))</f>
        <v/>
      </c>
      <c r="J7115" s="13" t="str">
        <f>IF($E7115="", "",VLOOKUP($E7115,Sources!$A:$M, 6,FALSE))</f>
        <v/>
      </c>
      <c r="K7115" s="13" t="str">
        <f>IF($E7115="", "",VLOOKUP($E7115,Sources!$A:$M, 9,FALSE))</f>
        <v/>
      </c>
      <c r="L7115" s="13" t="str">
        <f>IF($D7115="", "",VLOOKUP($D7115,Series!$A:$J,6,FALSE))</f>
        <v/>
      </c>
      <c r="M7115" s="13" t="str">
        <f>IF($D7115="", "",VLOOKUP($D7115,Series!$A:$J,7,FALSE))</f>
        <v/>
      </c>
      <c r="N7115" s="13" t="str">
        <f>IF($D7115="", "",VLOOKUP($D7115,Series!$A:$J,8,FALSE))</f>
        <v/>
      </c>
      <c r="O7115" s="13" t="str">
        <f>IF($D7115="", "",VLOOKUP($D7115,Series!$A:$J,9,FALSE))</f>
        <v/>
      </c>
      <c r="P7115" s="13" t="str">
        <f>IF($D7115="", "",VLOOKUP($D7115,Series!$A:$J,10,FALSE))</f>
        <v/>
      </c>
    </row>
    <row r="7116" spans="1:16" x14ac:dyDescent="0.25">
      <c r="A7116" s="13" t="str">
        <f>IF(C7116&gt;0,VLOOKUP(C7116,Indicators!G:H,2,0),"")</f>
        <v/>
      </c>
      <c r="E7116" s="13" t="str">
        <f>IF(D7116="","",VLOOKUP(D7116,Series!A:B,2,FALSE))</f>
        <v/>
      </c>
      <c r="F7116" s="13" t="str">
        <f>IF(D7116&gt;0,VLOOKUP(D7116,Series!A:D,4,0),"")</f>
        <v/>
      </c>
      <c r="G7116" s="13" t="str">
        <f>IF(E7116&gt;"",VLOOKUP(E7116,Sources!A:B,2,0),"")</f>
        <v/>
      </c>
      <c r="H7116" s="13" t="str">
        <f>IF($E7116="", "",VLOOKUP($E7116,Sources!$A:$M, 13,FALSE))</f>
        <v/>
      </c>
      <c r="I7116" s="13" t="str">
        <f>IF($E7116="", "",VLOOKUP($E7116,Sources!$A:$M, 5,FALSE))</f>
        <v/>
      </c>
      <c r="J7116" s="13" t="str">
        <f>IF($E7116="", "",VLOOKUP($E7116,Sources!$A:$M, 6,FALSE))</f>
        <v/>
      </c>
      <c r="K7116" s="13" t="str">
        <f>IF($E7116="", "",VLOOKUP($E7116,Sources!$A:$M, 9,FALSE))</f>
        <v/>
      </c>
      <c r="L7116" s="13" t="str">
        <f>IF($D7116="", "",VLOOKUP($D7116,Series!$A:$J,6,FALSE))</f>
        <v/>
      </c>
      <c r="M7116" s="13" t="str">
        <f>IF($D7116="", "",VLOOKUP($D7116,Series!$A:$J,7,FALSE))</f>
        <v/>
      </c>
      <c r="N7116" s="13" t="str">
        <f>IF($D7116="", "",VLOOKUP($D7116,Series!$A:$J,8,FALSE))</f>
        <v/>
      </c>
      <c r="O7116" s="13" t="str">
        <f>IF($D7116="", "",VLOOKUP($D7116,Series!$A:$J,9,FALSE))</f>
        <v/>
      </c>
      <c r="P7116" s="13" t="str">
        <f>IF($D7116="", "",VLOOKUP($D7116,Series!$A:$J,10,FALSE))</f>
        <v/>
      </c>
    </row>
    <row r="7117" spans="1:16" x14ac:dyDescent="0.25">
      <c r="A7117" s="13" t="str">
        <f>IF(C7117&gt;0,VLOOKUP(C7117,Indicators!G:H,2,0),"")</f>
        <v/>
      </c>
      <c r="E7117" s="13" t="str">
        <f>IF(D7117="","",VLOOKUP(D7117,Series!A:B,2,FALSE))</f>
        <v/>
      </c>
      <c r="F7117" s="13" t="str">
        <f>IF(D7117&gt;0,VLOOKUP(D7117,Series!A:D,4,0),"")</f>
        <v/>
      </c>
      <c r="G7117" s="13" t="str">
        <f>IF(E7117&gt;"",VLOOKUP(E7117,Sources!A:B,2,0),"")</f>
        <v/>
      </c>
      <c r="H7117" s="13" t="str">
        <f>IF($E7117="", "",VLOOKUP($E7117,Sources!$A:$M, 13,FALSE))</f>
        <v/>
      </c>
      <c r="I7117" s="13" t="str">
        <f>IF($E7117="", "",VLOOKUP($E7117,Sources!$A:$M, 5,FALSE))</f>
        <v/>
      </c>
      <c r="J7117" s="13" t="str">
        <f>IF($E7117="", "",VLOOKUP($E7117,Sources!$A:$M, 6,FALSE))</f>
        <v/>
      </c>
      <c r="K7117" s="13" t="str">
        <f>IF($E7117="", "",VLOOKUP($E7117,Sources!$A:$M, 9,FALSE))</f>
        <v/>
      </c>
      <c r="L7117" s="13" t="str">
        <f>IF($D7117="", "",VLOOKUP($D7117,Series!$A:$J,6,FALSE))</f>
        <v/>
      </c>
      <c r="M7117" s="13" t="str">
        <f>IF($D7117="", "",VLOOKUP($D7117,Series!$A:$J,7,FALSE))</f>
        <v/>
      </c>
      <c r="N7117" s="13" t="str">
        <f>IF($D7117="", "",VLOOKUP($D7117,Series!$A:$J,8,FALSE))</f>
        <v/>
      </c>
      <c r="O7117" s="13" t="str">
        <f>IF($D7117="", "",VLOOKUP($D7117,Series!$A:$J,9,FALSE))</f>
        <v/>
      </c>
      <c r="P7117" s="13" t="str">
        <f>IF($D7117="", "",VLOOKUP($D7117,Series!$A:$J,10,FALSE))</f>
        <v/>
      </c>
    </row>
    <row r="7118" spans="1:16" x14ac:dyDescent="0.25">
      <c r="A7118" s="13" t="str">
        <f>IF(C7118&gt;0,VLOOKUP(C7118,Indicators!G:H,2,0),"")</f>
        <v/>
      </c>
      <c r="E7118" s="13" t="str">
        <f>IF(D7118="","",VLOOKUP(D7118,Series!A:B,2,FALSE))</f>
        <v/>
      </c>
      <c r="F7118" s="13" t="str">
        <f>IF(D7118&gt;0,VLOOKUP(D7118,Series!A:D,4,0),"")</f>
        <v/>
      </c>
      <c r="G7118" s="13" t="str">
        <f>IF(E7118&gt;"",VLOOKUP(E7118,Sources!A:B,2,0),"")</f>
        <v/>
      </c>
      <c r="H7118" s="13" t="str">
        <f>IF($E7118="", "",VLOOKUP($E7118,Sources!$A:$M, 13,FALSE))</f>
        <v/>
      </c>
      <c r="I7118" s="13" t="str">
        <f>IF($E7118="", "",VLOOKUP($E7118,Sources!$A:$M, 5,FALSE))</f>
        <v/>
      </c>
      <c r="J7118" s="13" t="str">
        <f>IF($E7118="", "",VLOOKUP($E7118,Sources!$A:$M, 6,FALSE))</f>
        <v/>
      </c>
      <c r="K7118" s="13" t="str">
        <f>IF($E7118="", "",VLOOKUP($E7118,Sources!$A:$M, 9,FALSE))</f>
        <v/>
      </c>
      <c r="L7118" s="13" t="str">
        <f>IF($D7118="", "",VLOOKUP($D7118,Series!$A:$J,6,FALSE))</f>
        <v/>
      </c>
      <c r="M7118" s="13" t="str">
        <f>IF($D7118="", "",VLOOKUP($D7118,Series!$A:$J,7,FALSE))</f>
        <v/>
      </c>
      <c r="N7118" s="13" t="str">
        <f>IF($D7118="", "",VLOOKUP($D7118,Series!$A:$J,8,FALSE))</f>
        <v/>
      </c>
      <c r="O7118" s="13" t="str">
        <f>IF($D7118="", "",VLOOKUP($D7118,Series!$A:$J,9,FALSE))</f>
        <v/>
      </c>
      <c r="P7118" s="13" t="str">
        <f>IF($D7118="", "",VLOOKUP($D7118,Series!$A:$J,10,FALSE))</f>
        <v/>
      </c>
    </row>
    <row r="7119" spans="1:16" x14ac:dyDescent="0.25">
      <c r="A7119" s="13" t="str">
        <f>IF(C7119&gt;0,VLOOKUP(C7119,Indicators!G:H,2,0),"")</f>
        <v/>
      </c>
      <c r="E7119" s="13" t="str">
        <f>IF(D7119="","",VLOOKUP(D7119,Series!A:B,2,FALSE))</f>
        <v/>
      </c>
      <c r="F7119" s="13" t="str">
        <f>IF(D7119&gt;0,VLOOKUP(D7119,Series!A:D,4,0),"")</f>
        <v/>
      </c>
      <c r="G7119" s="13" t="str">
        <f>IF(E7119&gt;"",VLOOKUP(E7119,Sources!A:B,2,0),"")</f>
        <v/>
      </c>
      <c r="H7119" s="13" t="str">
        <f>IF($E7119="", "",VLOOKUP($E7119,Sources!$A:$M, 13,FALSE))</f>
        <v/>
      </c>
      <c r="I7119" s="13" t="str">
        <f>IF($E7119="", "",VLOOKUP($E7119,Sources!$A:$M, 5,FALSE))</f>
        <v/>
      </c>
      <c r="J7119" s="13" t="str">
        <f>IF($E7119="", "",VLOOKUP($E7119,Sources!$A:$M, 6,FALSE))</f>
        <v/>
      </c>
      <c r="K7119" s="13" t="str">
        <f>IF($E7119="", "",VLOOKUP($E7119,Sources!$A:$M, 9,FALSE))</f>
        <v/>
      </c>
      <c r="L7119" s="13" t="str">
        <f>IF($D7119="", "",VLOOKUP($D7119,Series!$A:$J,6,FALSE))</f>
        <v/>
      </c>
      <c r="M7119" s="13" t="str">
        <f>IF($D7119="", "",VLOOKUP($D7119,Series!$A:$J,7,FALSE))</f>
        <v/>
      </c>
      <c r="N7119" s="13" t="str">
        <f>IF($D7119="", "",VLOOKUP($D7119,Series!$A:$J,8,FALSE))</f>
        <v/>
      </c>
      <c r="O7119" s="13" t="str">
        <f>IF($D7119="", "",VLOOKUP($D7119,Series!$A:$J,9,FALSE))</f>
        <v/>
      </c>
      <c r="P7119" s="13" t="str">
        <f>IF($D7119="", "",VLOOKUP($D7119,Series!$A:$J,10,FALSE))</f>
        <v/>
      </c>
    </row>
    <row r="7120" spans="1:16" x14ac:dyDescent="0.25">
      <c r="A7120" s="13" t="str">
        <f>IF(C7120&gt;0,VLOOKUP(C7120,Indicators!G:H,2,0),"")</f>
        <v/>
      </c>
      <c r="E7120" s="13" t="str">
        <f>IF(D7120="","",VLOOKUP(D7120,Series!A:B,2,FALSE))</f>
        <v/>
      </c>
      <c r="F7120" s="13" t="str">
        <f>IF(D7120&gt;0,VLOOKUP(D7120,Series!A:D,4,0),"")</f>
        <v/>
      </c>
      <c r="G7120" s="13" t="str">
        <f>IF(E7120&gt;"",VLOOKUP(E7120,Sources!A:B,2,0),"")</f>
        <v/>
      </c>
      <c r="H7120" s="13" t="str">
        <f>IF($E7120="", "",VLOOKUP($E7120,Sources!$A:$M, 13,FALSE))</f>
        <v/>
      </c>
      <c r="I7120" s="13" t="str">
        <f>IF($E7120="", "",VLOOKUP($E7120,Sources!$A:$M, 5,FALSE))</f>
        <v/>
      </c>
      <c r="J7120" s="13" t="str">
        <f>IF($E7120="", "",VLOOKUP($E7120,Sources!$A:$M, 6,FALSE))</f>
        <v/>
      </c>
      <c r="K7120" s="13" t="str">
        <f>IF($E7120="", "",VLOOKUP($E7120,Sources!$A:$M, 9,FALSE))</f>
        <v/>
      </c>
      <c r="L7120" s="13" t="str">
        <f>IF($D7120="", "",VLOOKUP($D7120,Series!$A:$J,6,FALSE))</f>
        <v/>
      </c>
      <c r="M7120" s="13" t="str">
        <f>IF($D7120="", "",VLOOKUP($D7120,Series!$A:$J,7,FALSE))</f>
        <v/>
      </c>
      <c r="N7120" s="13" t="str">
        <f>IF($D7120="", "",VLOOKUP($D7120,Series!$A:$J,8,FALSE))</f>
        <v/>
      </c>
      <c r="O7120" s="13" t="str">
        <f>IF($D7120="", "",VLOOKUP($D7120,Series!$A:$J,9,FALSE))</f>
        <v/>
      </c>
      <c r="P7120" s="13" t="str">
        <f>IF($D7120="", "",VLOOKUP($D7120,Series!$A:$J,10,FALSE))</f>
        <v/>
      </c>
    </row>
    <row r="7121" spans="1:16" x14ac:dyDescent="0.25">
      <c r="A7121" s="13" t="str">
        <f>IF(C7121&gt;0,VLOOKUP(C7121,Indicators!G:H,2,0),"")</f>
        <v/>
      </c>
      <c r="E7121" s="13" t="str">
        <f>IF(D7121="","",VLOOKUP(D7121,Series!A:B,2,FALSE))</f>
        <v/>
      </c>
      <c r="F7121" s="13" t="str">
        <f>IF(D7121&gt;0,VLOOKUP(D7121,Series!A:D,4,0),"")</f>
        <v/>
      </c>
      <c r="G7121" s="13" t="str">
        <f>IF(E7121&gt;"",VLOOKUP(E7121,Sources!A:B,2,0),"")</f>
        <v/>
      </c>
      <c r="H7121" s="13" t="str">
        <f>IF($E7121="", "",VLOOKUP($E7121,Sources!$A:$M, 13,FALSE))</f>
        <v/>
      </c>
      <c r="I7121" s="13" t="str">
        <f>IF($E7121="", "",VLOOKUP($E7121,Sources!$A:$M, 5,FALSE))</f>
        <v/>
      </c>
      <c r="J7121" s="13" t="str">
        <f>IF($E7121="", "",VLOOKUP($E7121,Sources!$A:$M, 6,FALSE))</f>
        <v/>
      </c>
      <c r="K7121" s="13" t="str">
        <f>IF($E7121="", "",VLOOKUP($E7121,Sources!$A:$M, 9,FALSE))</f>
        <v/>
      </c>
      <c r="L7121" s="13" t="str">
        <f>IF($D7121="", "",VLOOKUP($D7121,Series!$A:$J,6,FALSE))</f>
        <v/>
      </c>
      <c r="M7121" s="13" t="str">
        <f>IF($D7121="", "",VLOOKUP($D7121,Series!$A:$J,7,FALSE))</f>
        <v/>
      </c>
      <c r="N7121" s="13" t="str">
        <f>IF($D7121="", "",VLOOKUP($D7121,Series!$A:$J,8,FALSE))</f>
        <v/>
      </c>
      <c r="O7121" s="13" t="str">
        <f>IF($D7121="", "",VLOOKUP($D7121,Series!$A:$J,9,FALSE))</f>
        <v/>
      </c>
      <c r="P7121" s="13" t="str">
        <f>IF($D7121="", "",VLOOKUP($D7121,Series!$A:$J,10,FALSE))</f>
        <v/>
      </c>
    </row>
    <row r="7122" spans="1:16" x14ac:dyDescent="0.25">
      <c r="A7122" s="13" t="str">
        <f>IF(C7122&gt;0,VLOOKUP(C7122,Indicators!G:H,2,0),"")</f>
        <v/>
      </c>
      <c r="E7122" s="13" t="str">
        <f>IF(D7122="","",VLOOKUP(D7122,Series!A:B,2,FALSE))</f>
        <v/>
      </c>
      <c r="F7122" s="13" t="str">
        <f>IF(D7122&gt;0,VLOOKUP(D7122,Series!A:D,4,0),"")</f>
        <v/>
      </c>
      <c r="G7122" s="13" t="str">
        <f>IF(E7122&gt;"",VLOOKUP(E7122,Sources!A:B,2,0),"")</f>
        <v/>
      </c>
      <c r="H7122" s="13" t="str">
        <f>IF($E7122="", "",VLOOKUP($E7122,Sources!$A:$M, 13,FALSE))</f>
        <v/>
      </c>
      <c r="I7122" s="13" t="str">
        <f>IF($E7122="", "",VLOOKUP($E7122,Sources!$A:$M, 5,FALSE))</f>
        <v/>
      </c>
      <c r="J7122" s="13" t="str">
        <f>IF($E7122="", "",VLOOKUP($E7122,Sources!$A:$M, 6,FALSE))</f>
        <v/>
      </c>
      <c r="K7122" s="13" t="str">
        <f>IF($E7122="", "",VLOOKUP($E7122,Sources!$A:$M, 9,FALSE))</f>
        <v/>
      </c>
      <c r="L7122" s="13" t="str">
        <f>IF($D7122="", "",VLOOKUP($D7122,Series!$A:$J,6,FALSE))</f>
        <v/>
      </c>
      <c r="M7122" s="13" t="str">
        <f>IF($D7122="", "",VLOOKUP($D7122,Series!$A:$J,7,FALSE))</f>
        <v/>
      </c>
      <c r="N7122" s="13" t="str">
        <f>IF($D7122="", "",VLOOKUP($D7122,Series!$A:$J,8,FALSE))</f>
        <v/>
      </c>
      <c r="O7122" s="13" t="str">
        <f>IF($D7122="", "",VLOOKUP($D7122,Series!$A:$J,9,FALSE))</f>
        <v/>
      </c>
      <c r="P7122" s="13" t="str">
        <f>IF($D7122="", "",VLOOKUP($D7122,Series!$A:$J,10,FALSE))</f>
        <v/>
      </c>
    </row>
    <row r="7123" spans="1:16" x14ac:dyDescent="0.25">
      <c r="A7123" s="13" t="str">
        <f>IF(C7123&gt;0,VLOOKUP(C7123,Indicators!G:H,2,0),"")</f>
        <v/>
      </c>
      <c r="E7123" s="13" t="str">
        <f>IF(D7123="","",VLOOKUP(D7123,Series!A:B,2,FALSE))</f>
        <v/>
      </c>
      <c r="F7123" s="13" t="str">
        <f>IF(D7123&gt;0,VLOOKUP(D7123,Series!A:D,4,0),"")</f>
        <v/>
      </c>
      <c r="G7123" s="13" t="str">
        <f>IF(E7123&gt;"",VLOOKUP(E7123,Sources!A:B,2,0),"")</f>
        <v/>
      </c>
      <c r="H7123" s="13" t="str">
        <f>IF($E7123="", "",VLOOKUP($E7123,Sources!$A:$M, 13,FALSE))</f>
        <v/>
      </c>
      <c r="I7123" s="13" t="str">
        <f>IF($E7123="", "",VLOOKUP($E7123,Sources!$A:$M, 5,FALSE))</f>
        <v/>
      </c>
      <c r="J7123" s="13" t="str">
        <f>IF($E7123="", "",VLOOKUP($E7123,Sources!$A:$M, 6,FALSE))</f>
        <v/>
      </c>
      <c r="K7123" s="13" t="str">
        <f>IF($E7123="", "",VLOOKUP($E7123,Sources!$A:$M, 9,FALSE))</f>
        <v/>
      </c>
      <c r="L7123" s="13" t="str">
        <f>IF($D7123="", "",VLOOKUP($D7123,Series!$A:$J,6,FALSE))</f>
        <v/>
      </c>
      <c r="M7123" s="13" t="str">
        <f>IF($D7123="", "",VLOOKUP($D7123,Series!$A:$J,7,FALSE))</f>
        <v/>
      </c>
      <c r="N7123" s="13" t="str">
        <f>IF($D7123="", "",VLOOKUP($D7123,Series!$A:$J,8,FALSE))</f>
        <v/>
      </c>
      <c r="O7123" s="13" t="str">
        <f>IF($D7123="", "",VLOOKUP($D7123,Series!$A:$J,9,FALSE))</f>
        <v/>
      </c>
      <c r="P7123" s="13" t="str">
        <f>IF($D7123="", "",VLOOKUP($D7123,Series!$A:$J,10,FALSE))</f>
        <v/>
      </c>
    </row>
    <row r="7124" spans="1:16" x14ac:dyDescent="0.25">
      <c r="A7124" s="13" t="str">
        <f>IF(C7124&gt;0,VLOOKUP(C7124,Indicators!G:H,2,0),"")</f>
        <v/>
      </c>
      <c r="E7124" s="13" t="str">
        <f>IF(D7124="","",VLOOKUP(D7124,Series!A:B,2,FALSE))</f>
        <v/>
      </c>
      <c r="F7124" s="13" t="str">
        <f>IF(D7124&gt;0,VLOOKUP(D7124,Series!A:D,4,0),"")</f>
        <v/>
      </c>
      <c r="G7124" s="13" t="str">
        <f>IF(E7124&gt;"",VLOOKUP(E7124,Sources!A:B,2,0),"")</f>
        <v/>
      </c>
      <c r="H7124" s="13" t="str">
        <f>IF($E7124="", "",VLOOKUP($E7124,Sources!$A:$M, 13,FALSE))</f>
        <v/>
      </c>
      <c r="I7124" s="13" t="str">
        <f>IF($E7124="", "",VLOOKUP($E7124,Sources!$A:$M, 5,FALSE))</f>
        <v/>
      </c>
      <c r="J7124" s="13" t="str">
        <f>IF($E7124="", "",VLOOKUP($E7124,Sources!$A:$M, 6,FALSE))</f>
        <v/>
      </c>
      <c r="K7124" s="13" t="str">
        <f>IF($E7124="", "",VLOOKUP($E7124,Sources!$A:$M, 9,FALSE))</f>
        <v/>
      </c>
      <c r="L7124" s="13" t="str">
        <f>IF($D7124="", "",VLOOKUP($D7124,Series!$A:$J,6,FALSE))</f>
        <v/>
      </c>
      <c r="M7124" s="13" t="str">
        <f>IF($D7124="", "",VLOOKUP($D7124,Series!$A:$J,7,FALSE))</f>
        <v/>
      </c>
      <c r="N7124" s="13" t="str">
        <f>IF($D7124="", "",VLOOKUP($D7124,Series!$A:$J,8,FALSE))</f>
        <v/>
      </c>
      <c r="O7124" s="13" t="str">
        <f>IF($D7124="", "",VLOOKUP($D7124,Series!$A:$J,9,FALSE))</f>
        <v/>
      </c>
      <c r="P7124" s="13" t="str">
        <f>IF($D7124="", "",VLOOKUP($D7124,Series!$A:$J,10,FALSE))</f>
        <v/>
      </c>
    </row>
    <row r="7125" spans="1:16" x14ac:dyDescent="0.25">
      <c r="A7125" s="13" t="str">
        <f>IF(C7125&gt;0,VLOOKUP(C7125,Indicators!G:H,2,0),"")</f>
        <v/>
      </c>
      <c r="E7125" s="13" t="str">
        <f>IF(D7125="","",VLOOKUP(D7125,Series!A:B,2,FALSE))</f>
        <v/>
      </c>
      <c r="F7125" s="13" t="str">
        <f>IF(D7125&gt;0,VLOOKUP(D7125,Series!A:D,4,0),"")</f>
        <v/>
      </c>
      <c r="G7125" s="13" t="str">
        <f>IF(E7125&gt;"",VLOOKUP(E7125,Sources!A:B,2,0),"")</f>
        <v/>
      </c>
      <c r="H7125" s="13" t="str">
        <f>IF($E7125="", "",VLOOKUP($E7125,Sources!$A:$M, 13,FALSE))</f>
        <v/>
      </c>
      <c r="I7125" s="13" t="str">
        <f>IF($E7125="", "",VLOOKUP($E7125,Sources!$A:$M, 5,FALSE))</f>
        <v/>
      </c>
      <c r="J7125" s="13" t="str">
        <f>IF($E7125="", "",VLOOKUP($E7125,Sources!$A:$M, 6,FALSE))</f>
        <v/>
      </c>
      <c r="K7125" s="13" t="str">
        <f>IF($E7125="", "",VLOOKUP($E7125,Sources!$A:$M, 9,FALSE))</f>
        <v/>
      </c>
      <c r="L7125" s="13" t="str">
        <f>IF($D7125="", "",VLOOKUP($D7125,Series!$A:$J,6,FALSE))</f>
        <v/>
      </c>
      <c r="M7125" s="13" t="str">
        <f>IF($D7125="", "",VLOOKUP($D7125,Series!$A:$J,7,FALSE))</f>
        <v/>
      </c>
      <c r="N7125" s="13" t="str">
        <f>IF($D7125="", "",VLOOKUP($D7125,Series!$A:$J,8,FALSE))</f>
        <v/>
      </c>
      <c r="O7125" s="13" t="str">
        <f>IF($D7125="", "",VLOOKUP($D7125,Series!$A:$J,9,FALSE))</f>
        <v/>
      </c>
      <c r="P7125" s="13" t="str">
        <f>IF($D7125="", "",VLOOKUP($D7125,Series!$A:$J,10,FALSE))</f>
        <v/>
      </c>
    </row>
    <row r="7126" spans="1:16" x14ac:dyDescent="0.25">
      <c r="A7126" s="13" t="str">
        <f>IF(C7126&gt;0,VLOOKUP(C7126,Indicators!G:H,2,0),"")</f>
        <v/>
      </c>
      <c r="E7126" s="13" t="str">
        <f>IF(D7126="","",VLOOKUP(D7126,Series!A:B,2,FALSE))</f>
        <v/>
      </c>
      <c r="F7126" s="13" t="str">
        <f>IF(D7126&gt;0,VLOOKUP(D7126,Series!A:D,4,0),"")</f>
        <v/>
      </c>
      <c r="G7126" s="13" t="str">
        <f>IF(E7126&gt;"",VLOOKUP(E7126,Sources!A:B,2,0),"")</f>
        <v/>
      </c>
      <c r="H7126" s="13" t="str">
        <f>IF($E7126="", "",VLOOKUP($E7126,Sources!$A:$M, 13,FALSE))</f>
        <v/>
      </c>
      <c r="I7126" s="13" t="str">
        <f>IF($E7126="", "",VLOOKUP($E7126,Sources!$A:$M, 5,FALSE))</f>
        <v/>
      </c>
      <c r="J7126" s="13" t="str">
        <f>IF($E7126="", "",VLOOKUP($E7126,Sources!$A:$M, 6,FALSE))</f>
        <v/>
      </c>
      <c r="K7126" s="13" t="str">
        <f>IF($E7126="", "",VLOOKUP($E7126,Sources!$A:$M, 9,FALSE))</f>
        <v/>
      </c>
      <c r="L7126" s="13" t="str">
        <f>IF($D7126="", "",VLOOKUP($D7126,Series!$A:$J,6,FALSE))</f>
        <v/>
      </c>
      <c r="M7126" s="13" t="str">
        <f>IF($D7126="", "",VLOOKUP($D7126,Series!$A:$J,7,FALSE))</f>
        <v/>
      </c>
      <c r="N7126" s="13" t="str">
        <f>IF($D7126="", "",VLOOKUP($D7126,Series!$A:$J,8,FALSE))</f>
        <v/>
      </c>
      <c r="O7126" s="13" t="str">
        <f>IF($D7126="", "",VLOOKUP($D7126,Series!$A:$J,9,FALSE))</f>
        <v/>
      </c>
      <c r="P7126" s="13" t="str">
        <f>IF($D7126="", "",VLOOKUP($D7126,Series!$A:$J,10,FALSE))</f>
        <v/>
      </c>
    </row>
    <row r="7127" spans="1:16" x14ac:dyDescent="0.25">
      <c r="A7127" s="13" t="str">
        <f>IF(C7127&gt;0,VLOOKUP(C7127,Indicators!G:H,2,0),"")</f>
        <v/>
      </c>
      <c r="E7127" s="13" t="str">
        <f>IF(D7127="","",VLOOKUP(D7127,Series!A:B,2,FALSE))</f>
        <v/>
      </c>
      <c r="F7127" s="13" t="str">
        <f>IF(D7127&gt;0,VLOOKUP(D7127,Series!A:D,4,0),"")</f>
        <v/>
      </c>
      <c r="G7127" s="13" t="str">
        <f>IF(E7127&gt;"",VLOOKUP(E7127,Sources!A:B,2,0),"")</f>
        <v/>
      </c>
      <c r="H7127" s="13" t="str">
        <f>IF($E7127="", "",VLOOKUP($E7127,Sources!$A:$M, 13,FALSE))</f>
        <v/>
      </c>
      <c r="I7127" s="13" t="str">
        <f>IF($E7127="", "",VLOOKUP($E7127,Sources!$A:$M, 5,FALSE))</f>
        <v/>
      </c>
      <c r="J7127" s="13" t="str">
        <f>IF($E7127="", "",VLOOKUP($E7127,Sources!$A:$M, 6,FALSE))</f>
        <v/>
      </c>
      <c r="K7127" s="13" t="str">
        <f>IF($E7127="", "",VLOOKUP($E7127,Sources!$A:$M, 9,FALSE))</f>
        <v/>
      </c>
      <c r="L7127" s="13" t="str">
        <f>IF($D7127="", "",VLOOKUP($D7127,Series!$A:$J,6,FALSE))</f>
        <v/>
      </c>
      <c r="M7127" s="13" t="str">
        <f>IF($D7127="", "",VLOOKUP($D7127,Series!$A:$J,7,FALSE))</f>
        <v/>
      </c>
      <c r="N7127" s="13" t="str">
        <f>IF($D7127="", "",VLOOKUP($D7127,Series!$A:$J,8,FALSE))</f>
        <v/>
      </c>
      <c r="O7127" s="13" t="str">
        <f>IF($D7127="", "",VLOOKUP($D7127,Series!$A:$J,9,FALSE))</f>
        <v/>
      </c>
      <c r="P7127" s="13" t="str">
        <f>IF($D7127="", "",VLOOKUP($D7127,Series!$A:$J,10,FALSE))</f>
        <v/>
      </c>
    </row>
    <row r="7128" spans="1:16" x14ac:dyDescent="0.25">
      <c r="A7128" s="13" t="str">
        <f>IF(C7128&gt;0,VLOOKUP(C7128,Indicators!G:H,2,0),"")</f>
        <v/>
      </c>
      <c r="E7128" s="13" t="str">
        <f>IF(D7128="","",VLOOKUP(D7128,Series!A:B,2,FALSE))</f>
        <v/>
      </c>
      <c r="F7128" s="13" t="str">
        <f>IF(D7128&gt;0,VLOOKUP(D7128,Series!A:D,4,0),"")</f>
        <v/>
      </c>
      <c r="G7128" s="13" t="str">
        <f>IF(E7128&gt;"",VLOOKUP(E7128,Sources!A:B,2,0),"")</f>
        <v/>
      </c>
      <c r="H7128" s="13" t="str">
        <f>IF($E7128="", "",VLOOKUP($E7128,Sources!$A:$M, 13,FALSE))</f>
        <v/>
      </c>
      <c r="I7128" s="13" t="str">
        <f>IF($E7128="", "",VLOOKUP($E7128,Sources!$A:$M, 5,FALSE))</f>
        <v/>
      </c>
      <c r="J7128" s="13" t="str">
        <f>IF($E7128="", "",VLOOKUP($E7128,Sources!$A:$M, 6,FALSE))</f>
        <v/>
      </c>
      <c r="K7128" s="13" t="str">
        <f>IF($E7128="", "",VLOOKUP($E7128,Sources!$A:$M, 9,FALSE))</f>
        <v/>
      </c>
      <c r="L7128" s="13" t="str">
        <f>IF($D7128="", "",VLOOKUP($D7128,Series!$A:$J,6,FALSE))</f>
        <v/>
      </c>
      <c r="M7128" s="13" t="str">
        <f>IF($D7128="", "",VLOOKUP($D7128,Series!$A:$J,7,FALSE))</f>
        <v/>
      </c>
      <c r="N7128" s="13" t="str">
        <f>IF($D7128="", "",VLOOKUP($D7128,Series!$A:$J,8,FALSE))</f>
        <v/>
      </c>
      <c r="O7128" s="13" t="str">
        <f>IF($D7128="", "",VLOOKUP($D7128,Series!$A:$J,9,FALSE))</f>
        <v/>
      </c>
      <c r="P7128" s="13" t="str">
        <f>IF($D7128="", "",VLOOKUP($D7128,Series!$A:$J,10,FALSE))</f>
        <v/>
      </c>
    </row>
    <row r="7129" spans="1:16" x14ac:dyDescent="0.25">
      <c r="A7129" s="13" t="str">
        <f>IF(C7129&gt;0,VLOOKUP(C7129,Indicators!G:H,2,0),"")</f>
        <v/>
      </c>
      <c r="E7129" s="13" t="str">
        <f>IF(D7129="","",VLOOKUP(D7129,Series!A:B,2,FALSE))</f>
        <v/>
      </c>
      <c r="F7129" s="13" t="str">
        <f>IF(D7129&gt;0,VLOOKUP(D7129,Series!A:D,4,0),"")</f>
        <v/>
      </c>
      <c r="G7129" s="13" t="str">
        <f>IF(E7129&gt;"",VLOOKUP(E7129,Sources!A:B,2,0),"")</f>
        <v/>
      </c>
      <c r="H7129" s="13" t="str">
        <f>IF($E7129="", "",VLOOKUP($E7129,Sources!$A:$M, 13,FALSE))</f>
        <v/>
      </c>
      <c r="I7129" s="13" t="str">
        <f>IF($E7129="", "",VLOOKUP($E7129,Sources!$A:$M, 5,FALSE))</f>
        <v/>
      </c>
      <c r="J7129" s="13" t="str">
        <f>IF($E7129="", "",VLOOKUP($E7129,Sources!$A:$M, 6,FALSE))</f>
        <v/>
      </c>
      <c r="K7129" s="13" t="str">
        <f>IF($E7129="", "",VLOOKUP($E7129,Sources!$A:$M, 9,FALSE))</f>
        <v/>
      </c>
      <c r="L7129" s="13" t="str">
        <f>IF($D7129="", "",VLOOKUP($D7129,Series!$A:$J,6,FALSE))</f>
        <v/>
      </c>
      <c r="M7129" s="13" t="str">
        <f>IF($D7129="", "",VLOOKUP($D7129,Series!$A:$J,7,FALSE))</f>
        <v/>
      </c>
      <c r="N7129" s="13" t="str">
        <f>IF($D7129="", "",VLOOKUP($D7129,Series!$A:$J,8,FALSE))</f>
        <v/>
      </c>
      <c r="O7129" s="13" t="str">
        <f>IF($D7129="", "",VLOOKUP($D7129,Series!$A:$J,9,FALSE))</f>
        <v/>
      </c>
      <c r="P7129" s="13" t="str">
        <f>IF($D7129="", "",VLOOKUP($D7129,Series!$A:$J,10,FALSE))</f>
        <v/>
      </c>
    </row>
    <row r="7130" spans="1:16" x14ac:dyDescent="0.25">
      <c r="A7130" s="13" t="str">
        <f>IF(C7130&gt;0,VLOOKUP(C7130,Indicators!G:H,2,0),"")</f>
        <v/>
      </c>
      <c r="E7130" s="13" t="str">
        <f>IF(D7130="","",VLOOKUP(D7130,Series!A:B,2,FALSE))</f>
        <v/>
      </c>
      <c r="F7130" s="13" t="str">
        <f>IF(D7130&gt;0,VLOOKUP(D7130,Series!A:D,4,0),"")</f>
        <v/>
      </c>
      <c r="G7130" s="13" t="str">
        <f>IF(E7130&gt;"",VLOOKUP(E7130,Sources!A:B,2,0),"")</f>
        <v/>
      </c>
      <c r="H7130" s="13" t="str">
        <f>IF($E7130="", "",VLOOKUP($E7130,Sources!$A:$M, 13,FALSE))</f>
        <v/>
      </c>
      <c r="I7130" s="13" t="str">
        <f>IF($E7130="", "",VLOOKUP($E7130,Sources!$A:$M, 5,FALSE))</f>
        <v/>
      </c>
      <c r="J7130" s="13" t="str">
        <f>IF($E7130="", "",VLOOKUP($E7130,Sources!$A:$M, 6,FALSE))</f>
        <v/>
      </c>
      <c r="K7130" s="13" t="str">
        <f>IF($E7130="", "",VLOOKUP($E7130,Sources!$A:$M, 9,FALSE))</f>
        <v/>
      </c>
      <c r="L7130" s="13" t="str">
        <f>IF($D7130="", "",VLOOKUP($D7130,Series!$A:$J,6,FALSE))</f>
        <v/>
      </c>
      <c r="M7130" s="13" t="str">
        <f>IF($D7130="", "",VLOOKUP($D7130,Series!$A:$J,7,FALSE))</f>
        <v/>
      </c>
      <c r="N7130" s="13" t="str">
        <f>IF($D7130="", "",VLOOKUP($D7130,Series!$A:$J,8,FALSE))</f>
        <v/>
      </c>
      <c r="O7130" s="13" t="str">
        <f>IF($D7130="", "",VLOOKUP($D7130,Series!$A:$J,9,FALSE))</f>
        <v/>
      </c>
      <c r="P7130" s="13" t="str">
        <f>IF($D7130="", "",VLOOKUP($D7130,Series!$A:$J,10,FALSE))</f>
        <v/>
      </c>
    </row>
    <row r="7131" spans="1:16" x14ac:dyDescent="0.25">
      <c r="A7131" s="13" t="str">
        <f>IF(C7131&gt;0,VLOOKUP(C7131,Indicators!G:H,2,0),"")</f>
        <v/>
      </c>
      <c r="E7131" s="13" t="str">
        <f>IF(D7131="","",VLOOKUP(D7131,Series!A:B,2,FALSE))</f>
        <v/>
      </c>
      <c r="F7131" s="13" t="str">
        <f>IF(D7131&gt;0,VLOOKUP(D7131,Series!A:D,4,0),"")</f>
        <v/>
      </c>
      <c r="G7131" s="13" t="str">
        <f>IF(E7131&gt;"",VLOOKUP(E7131,Sources!A:B,2,0),"")</f>
        <v/>
      </c>
      <c r="H7131" s="13" t="str">
        <f>IF($E7131="", "",VLOOKUP($E7131,Sources!$A:$M, 13,FALSE))</f>
        <v/>
      </c>
      <c r="I7131" s="13" t="str">
        <f>IF($E7131="", "",VLOOKUP($E7131,Sources!$A:$M, 5,FALSE))</f>
        <v/>
      </c>
      <c r="J7131" s="13" t="str">
        <f>IF($E7131="", "",VLOOKUP($E7131,Sources!$A:$M, 6,FALSE))</f>
        <v/>
      </c>
      <c r="K7131" s="13" t="str">
        <f>IF($E7131="", "",VLOOKUP($E7131,Sources!$A:$M, 9,FALSE))</f>
        <v/>
      </c>
      <c r="L7131" s="13" t="str">
        <f>IF($D7131="", "",VLOOKUP($D7131,Series!$A:$J,6,FALSE))</f>
        <v/>
      </c>
      <c r="M7131" s="13" t="str">
        <f>IF($D7131="", "",VLOOKUP($D7131,Series!$A:$J,7,FALSE))</f>
        <v/>
      </c>
      <c r="N7131" s="13" t="str">
        <f>IF($D7131="", "",VLOOKUP($D7131,Series!$A:$J,8,FALSE))</f>
        <v/>
      </c>
      <c r="O7131" s="13" t="str">
        <f>IF($D7131="", "",VLOOKUP($D7131,Series!$A:$J,9,FALSE))</f>
        <v/>
      </c>
      <c r="P7131" s="13" t="str">
        <f>IF($D7131="", "",VLOOKUP($D7131,Series!$A:$J,10,FALSE))</f>
        <v/>
      </c>
    </row>
    <row r="7132" spans="1:16" x14ac:dyDescent="0.25">
      <c r="A7132" s="13" t="str">
        <f>IF(C7132&gt;0,VLOOKUP(C7132,Indicators!G:H,2,0),"")</f>
        <v/>
      </c>
      <c r="E7132" s="13" t="str">
        <f>IF(D7132="","",VLOOKUP(D7132,Series!A:B,2,FALSE))</f>
        <v/>
      </c>
      <c r="F7132" s="13" t="str">
        <f>IF(D7132&gt;0,VLOOKUP(D7132,Series!A:D,4,0),"")</f>
        <v/>
      </c>
      <c r="G7132" s="13" t="str">
        <f>IF(E7132&gt;"",VLOOKUP(E7132,Sources!A:B,2,0),"")</f>
        <v/>
      </c>
      <c r="H7132" s="13" t="str">
        <f>IF($E7132="", "",VLOOKUP($E7132,Sources!$A:$M, 13,FALSE))</f>
        <v/>
      </c>
      <c r="I7132" s="13" t="str">
        <f>IF($E7132="", "",VLOOKUP($E7132,Sources!$A:$M, 5,FALSE))</f>
        <v/>
      </c>
      <c r="J7132" s="13" t="str">
        <f>IF($E7132="", "",VLOOKUP($E7132,Sources!$A:$M, 6,FALSE))</f>
        <v/>
      </c>
      <c r="K7132" s="13" t="str">
        <f>IF($E7132="", "",VLOOKUP($E7132,Sources!$A:$M, 9,FALSE))</f>
        <v/>
      </c>
      <c r="L7132" s="13" t="str">
        <f>IF($D7132="", "",VLOOKUP($D7132,Series!$A:$J,6,FALSE))</f>
        <v/>
      </c>
      <c r="M7132" s="13" t="str">
        <f>IF($D7132="", "",VLOOKUP($D7132,Series!$A:$J,7,FALSE))</f>
        <v/>
      </c>
      <c r="N7132" s="13" t="str">
        <f>IF($D7132="", "",VLOOKUP($D7132,Series!$A:$J,8,FALSE))</f>
        <v/>
      </c>
      <c r="O7132" s="13" t="str">
        <f>IF($D7132="", "",VLOOKUP($D7132,Series!$A:$J,9,FALSE))</f>
        <v/>
      </c>
      <c r="P7132" s="13" t="str">
        <f>IF($D7132="", "",VLOOKUP($D7132,Series!$A:$J,10,FALSE))</f>
        <v/>
      </c>
    </row>
    <row r="7133" spans="1:16" x14ac:dyDescent="0.25">
      <c r="A7133" s="13" t="str">
        <f>IF(C7133&gt;0,VLOOKUP(C7133,Indicators!G:H,2,0),"")</f>
        <v/>
      </c>
      <c r="E7133" s="13" t="str">
        <f>IF(D7133="","",VLOOKUP(D7133,Series!A:B,2,FALSE))</f>
        <v/>
      </c>
      <c r="F7133" s="13" t="str">
        <f>IF(D7133&gt;0,VLOOKUP(D7133,Series!A:D,4,0),"")</f>
        <v/>
      </c>
      <c r="G7133" s="13" t="str">
        <f>IF(E7133&gt;"",VLOOKUP(E7133,Sources!A:B,2,0),"")</f>
        <v/>
      </c>
      <c r="H7133" s="13" t="str">
        <f>IF($E7133="", "",VLOOKUP($E7133,Sources!$A:$M, 13,FALSE))</f>
        <v/>
      </c>
      <c r="I7133" s="13" t="str">
        <f>IF($E7133="", "",VLOOKUP($E7133,Sources!$A:$M, 5,FALSE))</f>
        <v/>
      </c>
      <c r="J7133" s="13" t="str">
        <f>IF($E7133="", "",VLOOKUP($E7133,Sources!$A:$M, 6,FALSE))</f>
        <v/>
      </c>
      <c r="K7133" s="13" t="str">
        <f>IF($E7133="", "",VLOOKUP($E7133,Sources!$A:$M, 9,FALSE))</f>
        <v/>
      </c>
      <c r="L7133" s="13" t="str">
        <f>IF($D7133="", "",VLOOKUP($D7133,Series!$A:$J,6,FALSE))</f>
        <v/>
      </c>
      <c r="M7133" s="13" t="str">
        <f>IF($D7133="", "",VLOOKUP($D7133,Series!$A:$J,7,FALSE))</f>
        <v/>
      </c>
      <c r="N7133" s="13" t="str">
        <f>IF($D7133="", "",VLOOKUP($D7133,Series!$A:$J,8,FALSE))</f>
        <v/>
      </c>
      <c r="O7133" s="13" t="str">
        <f>IF($D7133="", "",VLOOKUP($D7133,Series!$A:$J,9,FALSE))</f>
        <v/>
      </c>
      <c r="P7133" s="13" t="str">
        <f>IF($D7133="", "",VLOOKUP($D7133,Series!$A:$J,10,FALSE))</f>
        <v/>
      </c>
    </row>
    <row r="7134" spans="1:16" x14ac:dyDescent="0.25">
      <c r="A7134" s="13" t="str">
        <f>IF(C7134&gt;0,VLOOKUP(C7134,Indicators!G:H,2,0),"")</f>
        <v/>
      </c>
      <c r="E7134" s="13" t="str">
        <f>IF(D7134="","",VLOOKUP(D7134,Series!A:B,2,FALSE))</f>
        <v/>
      </c>
      <c r="F7134" s="13" t="str">
        <f>IF(D7134&gt;0,VLOOKUP(D7134,Series!A:D,4,0),"")</f>
        <v/>
      </c>
      <c r="G7134" s="13" t="str">
        <f>IF(E7134&gt;"",VLOOKUP(E7134,Sources!A:B,2,0),"")</f>
        <v/>
      </c>
      <c r="H7134" s="13" t="str">
        <f>IF($E7134="", "",VLOOKUP($E7134,Sources!$A:$M, 13,FALSE))</f>
        <v/>
      </c>
      <c r="I7134" s="13" t="str">
        <f>IF($E7134="", "",VLOOKUP($E7134,Sources!$A:$M, 5,FALSE))</f>
        <v/>
      </c>
      <c r="J7134" s="13" t="str">
        <f>IF($E7134="", "",VLOOKUP($E7134,Sources!$A:$M, 6,FALSE))</f>
        <v/>
      </c>
      <c r="K7134" s="13" t="str">
        <f>IF($E7134="", "",VLOOKUP($E7134,Sources!$A:$M, 9,FALSE))</f>
        <v/>
      </c>
      <c r="L7134" s="13" t="str">
        <f>IF($D7134="", "",VLOOKUP($D7134,Series!$A:$J,6,FALSE))</f>
        <v/>
      </c>
      <c r="M7134" s="13" t="str">
        <f>IF($D7134="", "",VLOOKUP($D7134,Series!$A:$J,7,FALSE))</f>
        <v/>
      </c>
      <c r="N7134" s="13" t="str">
        <f>IF($D7134="", "",VLOOKUP($D7134,Series!$A:$J,8,FALSE))</f>
        <v/>
      </c>
      <c r="O7134" s="13" t="str">
        <f>IF($D7134="", "",VLOOKUP($D7134,Series!$A:$J,9,FALSE))</f>
        <v/>
      </c>
      <c r="P7134" s="13" t="str">
        <f>IF($D7134="", "",VLOOKUP($D7134,Series!$A:$J,10,FALSE))</f>
        <v/>
      </c>
    </row>
    <row r="7135" spans="1:16" x14ac:dyDescent="0.25">
      <c r="A7135" s="13" t="str">
        <f>IF(C7135&gt;0,VLOOKUP(C7135,Indicators!G:H,2,0),"")</f>
        <v/>
      </c>
      <c r="E7135" s="13" t="str">
        <f>IF(D7135="","",VLOOKUP(D7135,Series!A:B,2,FALSE))</f>
        <v/>
      </c>
      <c r="F7135" s="13" t="str">
        <f>IF(D7135&gt;0,VLOOKUP(D7135,Series!A:D,4,0),"")</f>
        <v/>
      </c>
      <c r="G7135" s="13" t="str">
        <f>IF(E7135&gt;"",VLOOKUP(E7135,Sources!A:B,2,0),"")</f>
        <v/>
      </c>
      <c r="H7135" s="13" t="str">
        <f>IF($E7135="", "",VLOOKUP($E7135,Sources!$A:$M, 13,FALSE))</f>
        <v/>
      </c>
      <c r="I7135" s="13" t="str">
        <f>IF($E7135="", "",VLOOKUP($E7135,Sources!$A:$M, 5,FALSE))</f>
        <v/>
      </c>
      <c r="J7135" s="13" t="str">
        <f>IF($E7135="", "",VLOOKUP($E7135,Sources!$A:$M, 6,FALSE))</f>
        <v/>
      </c>
      <c r="K7135" s="13" t="str">
        <f>IF($E7135="", "",VLOOKUP($E7135,Sources!$A:$M, 9,FALSE))</f>
        <v/>
      </c>
      <c r="L7135" s="13" t="str">
        <f>IF($D7135="", "",VLOOKUP($D7135,Series!$A:$J,6,FALSE))</f>
        <v/>
      </c>
      <c r="M7135" s="13" t="str">
        <f>IF($D7135="", "",VLOOKUP($D7135,Series!$A:$J,7,FALSE))</f>
        <v/>
      </c>
      <c r="N7135" s="13" t="str">
        <f>IF($D7135="", "",VLOOKUP($D7135,Series!$A:$J,8,FALSE))</f>
        <v/>
      </c>
      <c r="O7135" s="13" t="str">
        <f>IF($D7135="", "",VLOOKUP($D7135,Series!$A:$J,9,FALSE))</f>
        <v/>
      </c>
      <c r="P7135" s="13" t="str">
        <f>IF($D7135="", "",VLOOKUP($D7135,Series!$A:$J,10,FALSE))</f>
        <v/>
      </c>
    </row>
    <row r="7136" spans="1:16" x14ac:dyDescent="0.25">
      <c r="A7136" s="13" t="str">
        <f>IF(C7136&gt;0,VLOOKUP(C7136,Indicators!G:H,2,0),"")</f>
        <v/>
      </c>
      <c r="E7136" s="13" t="str">
        <f>IF(D7136="","",VLOOKUP(D7136,Series!A:B,2,FALSE))</f>
        <v/>
      </c>
      <c r="F7136" s="13" t="str">
        <f>IF(D7136&gt;0,VLOOKUP(D7136,Series!A:D,4,0),"")</f>
        <v/>
      </c>
      <c r="G7136" s="13" t="str">
        <f>IF(E7136&gt;"",VLOOKUP(E7136,Sources!A:B,2,0),"")</f>
        <v/>
      </c>
      <c r="H7136" s="13" t="str">
        <f>IF($E7136="", "",VLOOKUP($E7136,Sources!$A:$M, 13,FALSE))</f>
        <v/>
      </c>
      <c r="I7136" s="13" t="str">
        <f>IF($E7136="", "",VLOOKUP($E7136,Sources!$A:$M, 5,FALSE))</f>
        <v/>
      </c>
      <c r="J7136" s="13" t="str">
        <f>IF($E7136="", "",VLOOKUP($E7136,Sources!$A:$M, 6,FALSE))</f>
        <v/>
      </c>
      <c r="K7136" s="13" t="str">
        <f>IF($E7136="", "",VLOOKUP($E7136,Sources!$A:$M, 9,FALSE))</f>
        <v/>
      </c>
      <c r="L7136" s="13" t="str">
        <f>IF($D7136="", "",VLOOKUP($D7136,Series!$A:$J,6,FALSE))</f>
        <v/>
      </c>
      <c r="M7136" s="13" t="str">
        <f>IF($D7136="", "",VLOOKUP($D7136,Series!$A:$J,7,FALSE))</f>
        <v/>
      </c>
      <c r="N7136" s="13" t="str">
        <f>IF($D7136="", "",VLOOKUP($D7136,Series!$A:$J,8,FALSE))</f>
        <v/>
      </c>
      <c r="O7136" s="13" t="str">
        <f>IF($D7136="", "",VLOOKUP($D7136,Series!$A:$J,9,FALSE))</f>
        <v/>
      </c>
      <c r="P7136" s="13" t="str">
        <f>IF($D7136="", "",VLOOKUP($D7136,Series!$A:$J,10,FALSE))</f>
        <v/>
      </c>
    </row>
    <row r="7137" spans="1:16" x14ac:dyDescent="0.25">
      <c r="A7137" s="13" t="str">
        <f>IF(C7137&gt;0,VLOOKUP(C7137,Indicators!G:H,2,0),"")</f>
        <v/>
      </c>
      <c r="E7137" s="13" t="str">
        <f>IF(D7137="","",VLOOKUP(D7137,Series!A:B,2,FALSE))</f>
        <v/>
      </c>
      <c r="F7137" s="13" t="str">
        <f>IF(D7137&gt;0,VLOOKUP(D7137,Series!A:D,4,0),"")</f>
        <v/>
      </c>
      <c r="G7137" s="13" t="str">
        <f>IF(E7137&gt;"",VLOOKUP(E7137,Sources!A:B,2,0),"")</f>
        <v/>
      </c>
      <c r="H7137" s="13" t="str">
        <f>IF($E7137="", "",VLOOKUP($E7137,Sources!$A:$M, 13,FALSE))</f>
        <v/>
      </c>
      <c r="I7137" s="13" t="str">
        <f>IF($E7137="", "",VLOOKUP($E7137,Sources!$A:$M, 5,FALSE))</f>
        <v/>
      </c>
      <c r="J7137" s="13" t="str">
        <f>IF($E7137="", "",VLOOKUP($E7137,Sources!$A:$M, 6,FALSE))</f>
        <v/>
      </c>
      <c r="K7137" s="13" t="str">
        <f>IF($E7137="", "",VLOOKUP($E7137,Sources!$A:$M, 9,FALSE))</f>
        <v/>
      </c>
      <c r="L7137" s="13" t="str">
        <f>IF($D7137="", "",VLOOKUP($D7137,Series!$A:$J,6,FALSE))</f>
        <v/>
      </c>
      <c r="M7137" s="13" t="str">
        <f>IF($D7137="", "",VLOOKUP($D7137,Series!$A:$J,7,FALSE))</f>
        <v/>
      </c>
      <c r="N7137" s="13" t="str">
        <f>IF($D7137="", "",VLOOKUP($D7137,Series!$A:$J,8,FALSE))</f>
        <v/>
      </c>
      <c r="O7137" s="13" t="str">
        <f>IF($D7137="", "",VLOOKUP($D7137,Series!$A:$J,9,FALSE))</f>
        <v/>
      </c>
      <c r="P7137" s="13" t="str">
        <f>IF($D7137="", "",VLOOKUP($D7137,Series!$A:$J,10,FALSE))</f>
        <v/>
      </c>
    </row>
    <row r="7138" spans="1:16" x14ac:dyDescent="0.25">
      <c r="A7138" s="13" t="str">
        <f>IF(C7138&gt;0,VLOOKUP(C7138,Indicators!G:H,2,0),"")</f>
        <v/>
      </c>
      <c r="E7138" s="13" t="str">
        <f>IF(D7138="","",VLOOKUP(D7138,Series!A:B,2,FALSE))</f>
        <v/>
      </c>
      <c r="F7138" s="13" t="str">
        <f>IF(D7138&gt;0,VLOOKUP(D7138,Series!A:D,4,0),"")</f>
        <v/>
      </c>
      <c r="G7138" s="13" t="str">
        <f>IF(E7138&gt;"",VLOOKUP(E7138,Sources!A:B,2,0),"")</f>
        <v/>
      </c>
      <c r="H7138" s="13" t="str">
        <f>IF($E7138="", "",VLOOKUP($E7138,Sources!$A:$M, 13,FALSE))</f>
        <v/>
      </c>
      <c r="I7138" s="13" t="str">
        <f>IF($E7138="", "",VLOOKUP($E7138,Sources!$A:$M, 5,FALSE))</f>
        <v/>
      </c>
      <c r="J7138" s="13" t="str">
        <f>IF($E7138="", "",VLOOKUP($E7138,Sources!$A:$M, 6,FALSE))</f>
        <v/>
      </c>
      <c r="K7138" s="13" t="str">
        <f>IF($E7138="", "",VLOOKUP($E7138,Sources!$A:$M, 9,FALSE))</f>
        <v/>
      </c>
      <c r="L7138" s="13" t="str">
        <f>IF($D7138="", "",VLOOKUP($D7138,Series!$A:$J,6,FALSE))</f>
        <v/>
      </c>
      <c r="M7138" s="13" t="str">
        <f>IF($D7138="", "",VLOOKUP($D7138,Series!$A:$J,7,FALSE))</f>
        <v/>
      </c>
      <c r="N7138" s="13" t="str">
        <f>IF($D7138="", "",VLOOKUP($D7138,Series!$A:$J,8,FALSE))</f>
        <v/>
      </c>
      <c r="O7138" s="13" t="str">
        <f>IF($D7138="", "",VLOOKUP($D7138,Series!$A:$J,9,FALSE))</f>
        <v/>
      </c>
      <c r="P7138" s="13" t="str">
        <f>IF($D7138="", "",VLOOKUP($D7138,Series!$A:$J,10,FALSE))</f>
        <v/>
      </c>
    </row>
    <row r="7139" spans="1:16" x14ac:dyDescent="0.25">
      <c r="A7139" s="13" t="str">
        <f>IF(C7139&gt;0,VLOOKUP(C7139,Indicators!G:H,2,0),"")</f>
        <v/>
      </c>
      <c r="E7139" s="13" t="str">
        <f>IF(D7139="","",VLOOKUP(D7139,Series!A:B,2,FALSE))</f>
        <v/>
      </c>
      <c r="F7139" s="13" t="str">
        <f>IF(D7139&gt;0,VLOOKUP(D7139,Series!A:D,4,0),"")</f>
        <v/>
      </c>
      <c r="G7139" s="13" t="str">
        <f>IF(E7139&gt;"",VLOOKUP(E7139,Sources!A:B,2,0),"")</f>
        <v/>
      </c>
      <c r="H7139" s="13" t="str">
        <f>IF($E7139="", "",VLOOKUP($E7139,Sources!$A:$M, 13,FALSE))</f>
        <v/>
      </c>
      <c r="I7139" s="13" t="str">
        <f>IF($E7139="", "",VLOOKUP($E7139,Sources!$A:$M, 5,FALSE))</f>
        <v/>
      </c>
      <c r="J7139" s="13" t="str">
        <f>IF($E7139="", "",VLOOKUP($E7139,Sources!$A:$M, 6,FALSE))</f>
        <v/>
      </c>
      <c r="K7139" s="13" t="str">
        <f>IF($E7139="", "",VLOOKUP($E7139,Sources!$A:$M, 9,FALSE))</f>
        <v/>
      </c>
      <c r="L7139" s="13" t="str">
        <f>IF($D7139="", "",VLOOKUP($D7139,Series!$A:$J,6,FALSE))</f>
        <v/>
      </c>
      <c r="M7139" s="13" t="str">
        <f>IF($D7139="", "",VLOOKUP($D7139,Series!$A:$J,7,FALSE))</f>
        <v/>
      </c>
      <c r="N7139" s="13" t="str">
        <f>IF($D7139="", "",VLOOKUP($D7139,Series!$A:$J,8,FALSE))</f>
        <v/>
      </c>
      <c r="O7139" s="13" t="str">
        <f>IF($D7139="", "",VLOOKUP($D7139,Series!$A:$J,9,FALSE))</f>
        <v/>
      </c>
      <c r="P7139" s="13" t="str">
        <f>IF($D7139="", "",VLOOKUP($D7139,Series!$A:$J,10,FALSE))</f>
        <v/>
      </c>
    </row>
    <row r="7140" spans="1:16" x14ac:dyDescent="0.25">
      <c r="A7140" s="13" t="str">
        <f>IF(C7140&gt;0,VLOOKUP(C7140,Indicators!G:H,2,0),"")</f>
        <v/>
      </c>
      <c r="E7140" s="13" t="str">
        <f>IF(D7140="","",VLOOKUP(D7140,Series!A:B,2,FALSE))</f>
        <v/>
      </c>
      <c r="F7140" s="13" t="str">
        <f>IF(D7140&gt;0,VLOOKUP(D7140,Series!A:D,4,0),"")</f>
        <v/>
      </c>
      <c r="G7140" s="13" t="str">
        <f>IF(E7140&gt;"",VLOOKUP(E7140,Sources!A:B,2,0),"")</f>
        <v/>
      </c>
      <c r="H7140" s="13" t="str">
        <f>IF($E7140="", "",VLOOKUP($E7140,Sources!$A:$M, 13,FALSE))</f>
        <v/>
      </c>
      <c r="I7140" s="13" t="str">
        <f>IF($E7140="", "",VLOOKUP($E7140,Sources!$A:$M, 5,FALSE))</f>
        <v/>
      </c>
      <c r="J7140" s="13" t="str">
        <f>IF($E7140="", "",VLOOKUP($E7140,Sources!$A:$M, 6,FALSE))</f>
        <v/>
      </c>
      <c r="K7140" s="13" t="str">
        <f>IF($E7140="", "",VLOOKUP($E7140,Sources!$A:$M, 9,FALSE))</f>
        <v/>
      </c>
      <c r="L7140" s="13" t="str">
        <f>IF($D7140="", "",VLOOKUP($D7140,Series!$A:$J,6,FALSE))</f>
        <v/>
      </c>
      <c r="M7140" s="13" t="str">
        <f>IF($D7140="", "",VLOOKUP($D7140,Series!$A:$J,7,FALSE))</f>
        <v/>
      </c>
      <c r="N7140" s="13" t="str">
        <f>IF($D7140="", "",VLOOKUP($D7140,Series!$A:$J,8,FALSE))</f>
        <v/>
      </c>
      <c r="O7140" s="13" t="str">
        <f>IF($D7140="", "",VLOOKUP($D7140,Series!$A:$J,9,FALSE))</f>
        <v/>
      </c>
      <c r="P7140" s="13" t="str">
        <f>IF($D7140="", "",VLOOKUP($D7140,Series!$A:$J,10,FALSE))</f>
        <v/>
      </c>
    </row>
    <row r="7141" spans="1:16" x14ac:dyDescent="0.25">
      <c r="A7141" s="13" t="str">
        <f>IF(C7141&gt;0,VLOOKUP(C7141,Indicators!G:H,2,0),"")</f>
        <v/>
      </c>
      <c r="E7141" s="13" t="str">
        <f>IF(D7141="","",VLOOKUP(D7141,Series!A:B,2,FALSE))</f>
        <v/>
      </c>
      <c r="F7141" s="13" t="str">
        <f>IF(D7141&gt;0,VLOOKUP(D7141,Series!A:D,4,0),"")</f>
        <v/>
      </c>
      <c r="G7141" s="13" t="str">
        <f>IF(E7141&gt;"",VLOOKUP(E7141,Sources!A:B,2,0),"")</f>
        <v/>
      </c>
      <c r="H7141" s="13" t="str">
        <f>IF($E7141="", "",VLOOKUP($E7141,Sources!$A:$M, 13,FALSE))</f>
        <v/>
      </c>
      <c r="I7141" s="13" t="str">
        <f>IF($E7141="", "",VLOOKUP($E7141,Sources!$A:$M, 5,FALSE))</f>
        <v/>
      </c>
      <c r="J7141" s="13" t="str">
        <f>IF($E7141="", "",VLOOKUP($E7141,Sources!$A:$M, 6,FALSE))</f>
        <v/>
      </c>
      <c r="K7141" s="13" t="str">
        <f>IF($E7141="", "",VLOOKUP($E7141,Sources!$A:$M, 9,FALSE))</f>
        <v/>
      </c>
      <c r="L7141" s="13" t="str">
        <f>IF($D7141="", "",VLOOKUP($D7141,Series!$A:$J,6,FALSE))</f>
        <v/>
      </c>
      <c r="M7141" s="13" t="str">
        <f>IF($D7141="", "",VLOOKUP($D7141,Series!$A:$J,7,FALSE))</f>
        <v/>
      </c>
      <c r="N7141" s="13" t="str">
        <f>IF($D7141="", "",VLOOKUP($D7141,Series!$A:$J,8,FALSE))</f>
        <v/>
      </c>
      <c r="O7141" s="13" t="str">
        <f>IF($D7141="", "",VLOOKUP($D7141,Series!$A:$J,9,FALSE))</f>
        <v/>
      </c>
      <c r="P7141" s="13" t="str">
        <f>IF($D7141="", "",VLOOKUP($D7141,Series!$A:$J,10,FALSE))</f>
        <v/>
      </c>
    </row>
    <row r="7142" spans="1:16" x14ac:dyDescent="0.25">
      <c r="A7142" s="13" t="str">
        <f>IF(C7142&gt;0,VLOOKUP(C7142,Indicators!G:H,2,0),"")</f>
        <v/>
      </c>
      <c r="E7142" s="13" t="str">
        <f>IF(D7142="","",VLOOKUP(D7142,Series!A:B,2,FALSE))</f>
        <v/>
      </c>
      <c r="F7142" s="13" t="str">
        <f>IF(D7142&gt;0,VLOOKUP(D7142,Series!A:D,4,0),"")</f>
        <v/>
      </c>
      <c r="G7142" s="13" t="str">
        <f>IF(E7142&gt;"",VLOOKUP(E7142,Sources!A:B,2,0),"")</f>
        <v/>
      </c>
      <c r="H7142" s="13" t="str">
        <f>IF($E7142="", "",VLOOKUP($E7142,Sources!$A:$M, 13,FALSE))</f>
        <v/>
      </c>
      <c r="I7142" s="13" t="str">
        <f>IF($E7142="", "",VLOOKUP($E7142,Sources!$A:$M, 5,FALSE))</f>
        <v/>
      </c>
      <c r="J7142" s="13" t="str">
        <f>IF($E7142="", "",VLOOKUP($E7142,Sources!$A:$M, 6,FALSE))</f>
        <v/>
      </c>
      <c r="K7142" s="13" t="str">
        <f>IF($E7142="", "",VLOOKUP($E7142,Sources!$A:$M, 9,FALSE))</f>
        <v/>
      </c>
      <c r="L7142" s="13" t="str">
        <f>IF($D7142="", "",VLOOKUP($D7142,Series!$A:$J,6,FALSE))</f>
        <v/>
      </c>
      <c r="M7142" s="13" t="str">
        <f>IF($D7142="", "",VLOOKUP($D7142,Series!$A:$J,7,FALSE))</f>
        <v/>
      </c>
      <c r="N7142" s="13" t="str">
        <f>IF($D7142="", "",VLOOKUP($D7142,Series!$A:$J,8,FALSE))</f>
        <v/>
      </c>
      <c r="O7142" s="13" t="str">
        <f>IF($D7142="", "",VLOOKUP($D7142,Series!$A:$J,9,FALSE))</f>
        <v/>
      </c>
      <c r="P7142" s="13" t="str">
        <f>IF($D7142="", "",VLOOKUP($D7142,Series!$A:$J,10,FALSE))</f>
        <v/>
      </c>
    </row>
    <row r="7143" spans="1:16" x14ac:dyDescent="0.25">
      <c r="A7143" s="13" t="str">
        <f>IF(C7143&gt;0,VLOOKUP(C7143,Indicators!G:H,2,0),"")</f>
        <v/>
      </c>
      <c r="E7143" s="13" t="str">
        <f>IF(D7143="","",VLOOKUP(D7143,Series!A:B,2,FALSE))</f>
        <v/>
      </c>
      <c r="F7143" s="13" t="str">
        <f>IF(D7143&gt;0,VLOOKUP(D7143,Series!A:D,4,0),"")</f>
        <v/>
      </c>
      <c r="G7143" s="13" t="str">
        <f>IF(E7143&gt;"",VLOOKUP(E7143,Sources!A:B,2,0),"")</f>
        <v/>
      </c>
      <c r="H7143" s="13" t="str">
        <f>IF($E7143="", "",VLOOKUP($E7143,Sources!$A:$M, 13,FALSE))</f>
        <v/>
      </c>
      <c r="I7143" s="13" t="str">
        <f>IF($E7143="", "",VLOOKUP($E7143,Sources!$A:$M, 5,FALSE))</f>
        <v/>
      </c>
      <c r="J7143" s="13" t="str">
        <f>IF($E7143="", "",VLOOKUP($E7143,Sources!$A:$M, 6,FALSE))</f>
        <v/>
      </c>
      <c r="K7143" s="13" t="str">
        <f>IF($E7143="", "",VLOOKUP($E7143,Sources!$A:$M, 9,FALSE))</f>
        <v/>
      </c>
      <c r="L7143" s="13" t="str">
        <f>IF($D7143="", "",VLOOKUP($D7143,Series!$A:$J,6,FALSE))</f>
        <v/>
      </c>
      <c r="M7143" s="13" t="str">
        <f>IF($D7143="", "",VLOOKUP($D7143,Series!$A:$J,7,FALSE))</f>
        <v/>
      </c>
      <c r="N7143" s="13" t="str">
        <f>IF($D7143="", "",VLOOKUP($D7143,Series!$A:$J,8,FALSE))</f>
        <v/>
      </c>
      <c r="O7143" s="13" t="str">
        <f>IF($D7143="", "",VLOOKUP($D7143,Series!$A:$J,9,FALSE))</f>
        <v/>
      </c>
      <c r="P7143" s="13" t="str">
        <f>IF($D7143="", "",VLOOKUP($D7143,Series!$A:$J,10,FALSE))</f>
        <v/>
      </c>
    </row>
    <row r="7144" spans="1:16" x14ac:dyDescent="0.25">
      <c r="A7144" s="13" t="str">
        <f>IF(C7144&gt;0,VLOOKUP(C7144,Indicators!G:H,2,0),"")</f>
        <v/>
      </c>
      <c r="E7144" s="13" t="str">
        <f>IF(D7144="","",VLOOKUP(D7144,Series!A:B,2,FALSE))</f>
        <v/>
      </c>
      <c r="F7144" s="13" t="str">
        <f>IF(D7144&gt;0,VLOOKUP(D7144,Series!A:D,4,0),"")</f>
        <v/>
      </c>
      <c r="G7144" s="13" t="str">
        <f>IF(E7144&gt;"",VLOOKUP(E7144,Sources!A:B,2,0),"")</f>
        <v/>
      </c>
      <c r="H7144" s="13" t="str">
        <f>IF($E7144="", "",VLOOKUP($E7144,Sources!$A:$M, 13,FALSE))</f>
        <v/>
      </c>
      <c r="I7144" s="13" t="str">
        <f>IF($E7144="", "",VLOOKUP($E7144,Sources!$A:$M, 5,FALSE))</f>
        <v/>
      </c>
      <c r="J7144" s="13" t="str">
        <f>IF($E7144="", "",VLOOKUP($E7144,Sources!$A:$M, 6,FALSE))</f>
        <v/>
      </c>
      <c r="K7144" s="13" t="str">
        <f>IF($E7144="", "",VLOOKUP($E7144,Sources!$A:$M, 9,FALSE))</f>
        <v/>
      </c>
      <c r="L7144" s="13" t="str">
        <f>IF($D7144="", "",VLOOKUP($D7144,Series!$A:$J,6,FALSE))</f>
        <v/>
      </c>
      <c r="M7144" s="13" t="str">
        <f>IF($D7144="", "",VLOOKUP($D7144,Series!$A:$J,7,FALSE))</f>
        <v/>
      </c>
      <c r="N7144" s="13" t="str">
        <f>IF($D7144="", "",VLOOKUP($D7144,Series!$A:$J,8,FALSE))</f>
        <v/>
      </c>
      <c r="O7144" s="13" t="str">
        <f>IF($D7144="", "",VLOOKUP($D7144,Series!$A:$J,9,FALSE))</f>
        <v/>
      </c>
      <c r="P7144" s="13" t="str">
        <f>IF($D7144="", "",VLOOKUP($D7144,Series!$A:$J,10,FALSE))</f>
        <v/>
      </c>
    </row>
    <row r="7145" spans="1:16" x14ac:dyDescent="0.25">
      <c r="A7145" s="13" t="str">
        <f>IF(C7145&gt;0,VLOOKUP(C7145,Indicators!G:H,2,0),"")</f>
        <v/>
      </c>
      <c r="E7145" s="13" t="str">
        <f>IF(D7145="","",VLOOKUP(D7145,Series!A:B,2,FALSE))</f>
        <v/>
      </c>
      <c r="F7145" s="13" t="str">
        <f>IF(D7145&gt;0,VLOOKUP(D7145,Series!A:D,4,0),"")</f>
        <v/>
      </c>
      <c r="G7145" s="13" t="str">
        <f>IF(E7145&gt;"",VLOOKUP(E7145,Sources!A:B,2,0),"")</f>
        <v/>
      </c>
      <c r="H7145" s="13" t="str">
        <f>IF($E7145="", "",VLOOKUP($E7145,Sources!$A:$M, 13,FALSE))</f>
        <v/>
      </c>
      <c r="I7145" s="13" t="str">
        <f>IF($E7145="", "",VLOOKUP($E7145,Sources!$A:$M, 5,FALSE))</f>
        <v/>
      </c>
      <c r="J7145" s="13" t="str">
        <f>IF($E7145="", "",VLOOKUP($E7145,Sources!$A:$M, 6,FALSE))</f>
        <v/>
      </c>
      <c r="K7145" s="13" t="str">
        <f>IF($E7145="", "",VLOOKUP($E7145,Sources!$A:$M, 9,FALSE))</f>
        <v/>
      </c>
      <c r="L7145" s="13" t="str">
        <f>IF($D7145="", "",VLOOKUP($D7145,Series!$A:$J,6,FALSE))</f>
        <v/>
      </c>
      <c r="M7145" s="13" t="str">
        <f>IF($D7145="", "",VLOOKUP($D7145,Series!$A:$J,7,FALSE))</f>
        <v/>
      </c>
      <c r="N7145" s="13" t="str">
        <f>IF($D7145="", "",VLOOKUP($D7145,Series!$A:$J,8,FALSE))</f>
        <v/>
      </c>
      <c r="O7145" s="13" t="str">
        <f>IF($D7145="", "",VLOOKUP($D7145,Series!$A:$J,9,FALSE))</f>
        <v/>
      </c>
      <c r="P7145" s="13" t="str">
        <f>IF($D7145="", "",VLOOKUP($D7145,Series!$A:$J,10,FALSE))</f>
        <v/>
      </c>
    </row>
    <row r="7146" spans="1:16" x14ac:dyDescent="0.25">
      <c r="A7146" s="13" t="str">
        <f>IF(C7146&gt;0,VLOOKUP(C7146,Indicators!G:H,2,0),"")</f>
        <v/>
      </c>
      <c r="E7146" s="13" t="str">
        <f>IF(D7146="","",VLOOKUP(D7146,Series!A:B,2,FALSE))</f>
        <v/>
      </c>
      <c r="F7146" s="13" t="str">
        <f>IF(D7146&gt;0,VLOOKUP(D7146,Series!A:D,4,0),"")</f>
        <v/>
      </c>
      <c r="G7146" s="13" t="str">
        <f>IF(E7146&gt;"",VLOOKUP(E7146,Sources!A:B,2,0),"")</f>
        <v/>
      </c>
      <c r="H7146" s="13" t="str">
        <f>IF($E7146="", "",VLOOKUP($E7146,Sources!$A:$M, 13,FALSE))</f>
        <v/>
      </c>
      <c r="I7146" s="13" t="str">
        <f>IF($E7146="", "",VLOOKUP($E7146,Sources!$A:$M, 5,FALSE))</f>
        <v/>
      </c>
      <c r="J7146" s="13" t="str">
        <f>IF($E7146="", "",VLOOKUP($E7146,Sources!$A:$M, 6,FALSE))</f>
        <v/>
      </c>
      <c r="K7146" s="13" t="str">
        <f>IF($E7146="", "",VLOOKUP($E7146,Sources!$A:$M, 9,FALSE))</f>
        <v/>
      </c>
      <c r="L7146" s="13" t="str">
        <f>IF($D7146="", "",VLOOKUP($D7146,Series!$A:$J,6,FALSE))</f>
        <v/>
      </c>
      <c r="M7146" s="13" t="str">
        <f>IF($D7146="", "",VLOOKUP($D7146,Series!$A:$J,7,FALSE))</f>
        <v/>
      </c>
      <c r="N7146" s="13" t="str">
        <f>IF($D7146="", "",VLOOKUP($D7146,Series!$A:$J,8,FALSE))</f>
        <v/>
      </c>
      <c r="O7146" s="13" t="str">
        <f>IF($D7146="", "",VLOOKUP($D7146,Series!$A:$J,9,FALSE))</f>
        <v/>
      </c>
      <c r="P7146" s="13" t="str">
        <f>IF($D7146="", "",VLOOKUP($D7146,Series!$A:$J,10,FALSE))</f>
        <v/>
      </c>
    </row>
    <row r="7147" spans="1:16" x14ac:dyDescent="0.25">
      <c r="A7147" s="13" t="str">
        <f>IF(C7147&gt;0,VLOOKUP(C7147,Indicators!G:H,2,0),"")</f>
        <v/>
      </c>
      <c r="E7147" s="13" t="str">
        <f>IF(D7147="","",VLOOKUP(D7147,Series!A:B,2,FALSE))</f>
        <v/>
      </c>
      <c r="F7147" s="13" t="str">
        <f>IF(D7147&gt;0,VLOOKUP(D7147,Series!A:D,4,0),"")</f>
        <v/>
      </c>
      <c r="G7147" s="13" t="str">
        <f>IF(E7147&gt;"",VLOOKUP(E7147,Sources!A:B,2,0),"")</f>
        <v/>
      </c>
      <c r="H7147" s="13" t="str">
        <f>IF($E7147="", "",VLOOKUP($E7147,Sources!$A:$M, 13,FALSE))</f>
        <v/>
      </c>
      <c r="I7147" s="13" t="str">
        <f>IF($E7147="", "",VLOOKUP($E7147,Sources!$A:$M, 5,FALSE))</f>
        <v/>
      </c>
      <c r="J7147" s="13" t="str">
        <f>IF($E7147="", "",VLOOKUP($E7147,Sources!$A:$M, 6,FALSE))</f>
        <v/>
      </c>
      <c r="K7147" s="13" t="str">
        <f>IF($E7147="", "",VLOOKUP($E7147,Sources!$A:$M, 9,FALSE))</f>
        <v/>
      </c>
      <c r="L7147" s="13" t="str">
        <f>IF($D7147="", "",VLOOKUP($D7147,Series!$A:$J,6,FALSE))</f>
        <v/>
      </c>
      <c r="M7147" s="13" t="str">
        <f>IF($D7147="", "",VLOOKUP($D7147,Series!$A:$J,7,FALSE))</f>
        <v/>
      </c>
      <c r="N7147" s="13" t="str">
        <f>IF($D7147="", "",VLOOKUP($D7147,Series!$A:$J,8,FALSE))</f>
        <v/>
      </c>
      <c r="O7147" s="13" t="str">
        <f>IF($D7147="", "",VLOOKUP($D7147,Series!$A:$J,9,FALSE))</f>
        <v/>
      </c>
      <c r="P7147" s="13" t="str">
        <f>IF($D7147="", "",VLOOKUP($D7147,Series!$A:$J,10,FALSE))</f>
        <v/>
      </c>
    </row>
    <row r="7148" spans="1:16" x14ac:dyDescent="0.25">
      <c r="A7148" s="13" t="str">
        <f>IF(C7148&gt;0,VLOOKUP(C7148,Indicators!G:H,2,0),"")</f>
        <v/>
      </c>
      <c r="E7148" s="13" t="str">
        <f>IF(D7148="","",VLOOKUP(D7148,Series!A:B,2,FALSE))</f>
        <v/>
      </c>
      <c r="F7148" s="13" t="str">
        <f>IF(D7148&gt;0,VLOOKUP(D7148,Series!A:D,4,0),"")</f>
        <v/>
      </c>
      <c r="G7148" s="13" t="str">
        <f>IF(E7148&gt;"",VLOOKUP(E7148,Sources!A:B,2,0),"")</f>
        <v/>
      </c>
      <c r="H7148" s="13" t="str">
        <f>IF($E7148="", "",VLOOKUP($E7148,Sources!$A:$M, 13,FALSE))</f>
        <v/>
      </c>
      <c r="I7148" s="13" t="str">
        <f>IF($E7148="", "",VLOOKUP($E7148,Sources!$A:$M, 5,FALSE))</f>
        <v/>
      </c>
      <c r="J7148" s="13" t="str">
        <f>IF($E7148="", "",VLOOKUP($E7148,Sources!$A:$M, 6,FALSE))</f>
        <v/>
      </c>
      <c r="K7148" s="13" t="str">
        <f>IF($E7148="", "",VLOOKUP($E7148,Sources!$A:$M, 9,FALSE))</f>
        <v/>
      </c>
      <c r="L7148" s="13" t="str">
        <f>IF($D7148="", "",VLOOKUP($D7148,Series!$A:$J,6,FALSE))</f>
        <v/>
      </c>
      <c r="M7148" s="13" t="str">
        <f>IF($D7148="", "",VLOOKUP($D7148,Series!$A:$J,7,FALSE))</f>
        <v/>
      </c>
      <c r="N7148" s="13" t="str">
        <f>IF($D7148="", "",VLOOKUP($D7148,Series!$A:$J,8,FALSE))</f>
        <v/>
      </c>
      <c r="O7148" s="13" t="str">
        <f>IF($D7148="", "",VLOOKUP($D7148,Series!$A:$J,9,FALSE))</f>
        <v/>
      </c>
      <c r="P7148" s="13" t="str">
        <f>IF($D7148="", "",VLOOKUP($D7148,Series!$A:$J,10,FALSE))</f>
        <v/>
      </c>
    </row>
    <row r="7149" spans="1:16" x14ac:dyDescent="0.25">
      <c r="A7149" s="13" t="str">
        <f>IF(C7149&gt;0,VLOOKUP(C7149,Indicators!G:H,2,0),"")</f>
        <v/>
      </c>
      <c r="E7149" s="13" t="str">
        <f>IF(D7149="","",VLOOKUP(D7149,Series!A:B,2,FALSE))</f>
        <v/>
      </c>
      <c r="F7149" s="13" t="str">
        <f>IF(D7149&gt;0,VLOOKUP(D7149,Series!A:D,4,0),"")</f>
        <v/>
      </c>
      <c r="G7149" s="13" t="str">
        <f>IF(E7149&gt;"",VLOOKUP(E7149,Sources!A:B,2,0),"")</f>
        <v/>
      </c>
      <c r="H7149" s="13" t="str">
        <f>IF($E7149="", "",VLOOKUP($E7149,Sources!$A:$M, 13,FALSE))</f>
        <v/>
      </c>
      <c r="I7149" s="13" t="str">
        <f>IF($E7149="", "",VLOOKUP($E7149,Sources!$A:$M, 5,FALSE))</f>
        <v/>
      </c>
      <c r="J7149" s="13" t="str">
        <f>IF($E7149="", "",VLOOKUP($E7149,Sources!$A:$M, 6,FALSE))</f>
        <v/>
      </c>
      <c r="K7149" s="13" t="str">
        <f>IF($E7149="", "",VLOOKUP($E7149,Sources!$A:$M, 9,FALSE))</f>
        <v/>
      </c>
      <c r="L7149" s="13" t="str">
        <f>IF($D7149="", "",VLOOKUP($D7149,Series!$A:$J,6,FALSE))</f>
        <v/>
      </c>
      <c r="M7149" s="13" t="str">
        <f>IF($D7149="", "",VLOOKUP($D7149,Series!$A:$J,7,FALSE))</f>
        <v/>
      </c>
      <c r="N7149" s="13" t="str">
        <f>IF($D7149="", "",VLOOKUP($D7149,Series!$A:$J,8,FALSE))</f>
        <v/>
      </c>
      <c r="O7149" s="13" t="str">
        <f>IF($D7149="", "",VLOOKUP($D7149,Series!$A:$J,9,FALSE))</f>
        <v/>
      </c>
      <c r="P7149" s="13" t="str">
        <f>IF($D7149="", "",VLOOKUP($D7149,Series!$A:$J,10,FALSE))</f>
        <v/>
      </c>
    </row>
    <row r="7150" spans="1:16" x14ac:dyDescent="0.25">
      <c r="A7150" s="13" t="str">
        <f>IF(C7150&gt;0,VLOOKUP(C7150,Indicators!G:H,2,0),"")</f>
        <v/>
      </c>
      <c r="E7150" s="13" t="str">
        <f>IF(D7150="","",VLOOKUP(D7150,Series!A:B,2,FALSE))</f>
        <v/>
      </c>
      <c r="F7150" s="13" t="str">
        <f>IF(D7150&gt;0,VLOOKUP(D7150,Series!A:D,4,0),"")</f>
        <v/>
      </c>
      <c r="G7150" s="13" t="str">
        <f>IF(E7150&gt;"",VLOOKUP(E7150,Sources!A:B,2,0),"")</f>
        <v/>
      </c>
      <c r="H7150" s="13" t="str">
        <f>IF($E7150="", "",VLOOKUP($E7150,Sources!$A:$M, 13,FALSE))</f>
        <v/>
      </c>
      <c r="I7150" s="13" t="str">
        <f>IF($E7150="", "",VLOOKUP($E7150,Sources!$A:$M, 5,FALSE))</f>
        <v/>
      </c>
      <c r="J7150" s="13" t="str">
        <f>IF($E7150="", "",VLOOKUP($E7150,Sources!$A:$M, 6,FALSE))</f>
        <v/>
      </c>
      <c r="K7150" s="13" t="str">
        <f>IF($E7150="", "",VLOOKUP($E7150,Sources!$A:$M, 9,FALSE))</f>
        <v/>
      </c>
      <c r="L7150" s="13" t="str">
        <f>IF($D7150="", "",VLOOKUP($D7150,Series!$A:$J,6,FALSE))</f>
        <v/>
      </c>
      <c r="M7150" s="13" t="str">
        <f>IF($D7150="", "",VLOOKUP($D7150,Series!$A:$J,7,FALSE))</f>
        <v/>
      </c>
      <c r="N7150" s="13" t="str">
        <f>IF($D7150="", "",VLOOKUP($D7150,Series!$A:$J,8,FALSE))</f>
        <v/>
      </c>
      <c r="O7150" s="13" t="str">
        <f>IF($D7150="", "",VLOOKUP($D7150,Series!$A:$J,9,FALSE))</f>
        <v/>
      </c>
      <c r="P7150" s="13" t="str">
        <f>IF($D7150="", "",VLOOKUP($D7150,Series!$A:$J,10,FALSE))</f>
        <v/>
      </c>
    </row>
    <row r="7151" spans="1:16" x14ac:dyDescent="0.25">
      <c r="A7151" s="13" t="str">
        <f>IF(C7151&gt;0,VLOOKUP(C7151,Indicators!G:H,2,0),"")</f>
        <v/>
      </c>
      <c r="E7151" s="13" t="str">
        <f>IF(D7151="","",VLOOKUP(D7151,Series!A:B,2,FALSE))</f>
        <v/>
      </c>
      <c r="F7151" s="13" t="str">
        <f>IF(D7151&gt;0,VLOOKUP(D7151,Series!A:D,4,0),"")</f>
        <v/>
      </c>
      <c r="G7151" s="13" t="str">
        <f>IF(E7151&gt;"",VLOOKUP(E7151,Sources!A:B,2,0),"")</f>
        <v/>
      </c>
      <c r="H7151" s="13" t="str">
        <f>IF($E7151="", "",VLOOKUP($E7151,Sources!$A:$M, 13,FALSE))</f>
        <v/>
      </c>
      <c r="I7151" s="13" t="str">
        <f>IF($E7151="", "",VLOOKUP($E7151,Sources!$A:$M, 5,FALSE))</f>
        <v/>
      </c>
      <c r="J7151" s="13" t="str">
        <f>IF($E7151="", "",VLOOKUP($E7151,Sources!$A:$M, 6,FALSE))</f>
        <v/>
      </c>
      <c r="K7151" s="13" t="str">
        <f>IF($E7151="", "",VLOOKUP($E7151,Sources!$A:$M, 9,FALSE))</f>
        <v/>
      </c>
      <c r="L7151" s="13" t="str">
        <f>IF($D7151="", "",VLOOKUP($D7151,Series!$A:$J,6,FALSE))</f>
        <v/>
      </c>
      <c r="M7151" s="13" t="str">
        <f>IF($D7151="", "",VLOOKUP($D7151,Series!$A:$J,7,FALSE))</f>
        <v/>
      </c>
      <c r="N7151" s="13" t="str">
        <f>IF($D7151="", "",VLOOKUP($D7151,Series!$A:$J,8,FALSE))</f>
        <v/>
      </c>
      <c r="O7151" s="13" t="str">
        <f>IF($D7151="", "",VLOOKUP($D7151,Series!$A:$J,9,FALSE))</f>
        <v/>
      </c>
      <c r="P7151" s="13" t="str">
        <f>IF($D7151="", "",VLOOKUP($D7151,Series!$A:$J,10,FALSE))</f>
        <v/>
      </c>
    </row>
    <row r="7152" spans="1:16" x14ac:dyDescent="0.25">
      <c r="A7152" s="13" t="str">
        <f>IF(C7152&gt;0,VLOOKUP(C7152,Indicators!G:H,2,0),"")</f>
        <v/>
      </c>
      <c r="E7152" s="13" t="str">
        <f>IF(D7152="","",VLOOKUP(D7152,Series!A:B,2,FALSE))</f>
        <v/>
      </c>
      <c r="F7152" s="13" t="str">
        <f>IF(D7152&gt;0,VLOOKUP(D7152,Series!A:D,4,0),"")</f>
        <v/>
      </c>
      <c r="G7152" s="13" t="str">
        <f>IF(E7152&gt;"",VLOOKUP(E7152,Sources!A:B,2,0),"")</f>
        <v/>
      </c>
      <c r="H7152" s="13" t="str">
        <f>IF($E7152="", "",VLOOKUP($E7152,Sources!$A:$M, 13,FALSE))</f>
        <v/>
      </c>
      <c r="I7152" s="13" t="str">
        <f>IF($E7152="", "",VLOOKUP($E7152,Sources!$A:$M, 5,FALSE))</f>
        <v/>
      </c>
      <c r="J7152" s="13" t="str">
        <f>IF($E7152="", "",VLOOKUP($E7152,Sources!$A:$M, 6,FALSE))</f>
        <v/>
      </c>
      <c r="K7152" s="13" t="str">
        <f>IF($E7152="", "",VLOOKUP($E7152,Sources!$A:$M, 9,FALSE))</f>
        <v/>
      </c>
      <c r="L7152" s="13" t="str">
        <f>IF($D7152="", "",VLOOKUP($D7152,Series!$A:$J,6,FALSE))</f>
        <v/>
      </c>
      <c r="M7152" s="13" t="str">
        <f>IF($D7152="", "",VLOOKUP($D7152,Series!$A:$J,7,FALSE))</f>
        <v/>
      </c>
      <c r="N7152" s="13" t="str">
        <f>IF($D7152="", "",VLOOKUP($D7152,Series!$A:$J,8,FALSE))</f>
        <v/>
      </c>
      <c r="O7152" s="13" t="str">
        <f>IF($D7152="", "",VLOOKUP($D7152,Series!$A:$J,9,FALSE))</f>
        <v/>
      </c>
      <c r="P7152" s="13" t="str">
        <f>IF($D7152="", "",VLOOKUP($D7152,Series!$A:$J,10,FALSE))</f>
        <v/>
      </c>
    </row>
    <row r="7153" spans="1:16" x14ac:dyDescent="0.25">
      <c r="A7153" s="13" t="str">
        <f>IF(C7153&gt;0,VLOOKUP(C7153,Indicators!G:H,2,0),"")</f>
        <v/>
      </c>
      <c r="E7153" s="13" t="str">
        <f>IF(D7153="","",VLOOKUP(D7153,Series!A:B,2,FALSE))</f>
        <v/>
      </c>
      <c r="F7153" s="13" t="str">
        <f>IF(D7153&gt;0,VLOOKUP(D7153,Series!A:D,4,0),"")</f>
        <v/>
      </c>
      <c r="G7153" s="13" t="str">
        <f>IF(E7153&gt;"",VLOOKUP(E7153,Sources!A:B,2,0),"")</f>
        <v/>
      </c>
      <c r="H7153" s="13" t="str">
        <f>IF($E7153="", "",VLOOKUP($E7153,Sources!$A:$M, 13,FALSE))</f>
        <v/>
      </c>
      <c r="I7153" s="13" t="str">
        <f>IF($E7153="", "",VLOOKUP($E7153,Sources!$A:$M, 5,FALSE))</f>
        <v/>
      </c>
      <c r="J7153" s="13" t="str">
        <f>IF($E7153="", "",VLOOKUP($E7153,Sources!$A:$M, 6,FALSE))</f>
        <v/>
      </c>
      <c r="K7153" s="13" t="str">
        <f>IF($E7153="", "",VLOOKUP($E7153,Sources!$A:$M, 9,FALSE))</f>
        <v/>
      </c>
      <c r="L7153" s="13" t="str">
        <f>IF($D7153="", "",VLOOKUP($D7153,Series!$A:$J,6,FALSE))</f>
        <v/>
      </c>
      <c r="M7153" s="13" t="str">
        <f>IF($D7153="", "",VLOOKUP($D7153,Series!$A:$J,7,FALSE))</f>
        <v/>
      </c>
      <c r="N7153" s="13" t="str">
        <f>IF($D7153="", "",VLOOKUP($D7153,Series!$A:$J,8,FALSE))</f>
        <v/>
      </c>
      <c r="O7153" s="13" t="str">
        <f>IF($D7153="", "",VLOOKUP($D7153,Series!$A:$J,9,FALSE))</f>
        <v/>
      </c>
      <c r="P7153" s="13" t="str">
        <f>IF($D7153="", "",VLOOKUP($D7153,Series!$A:$J,10,FALSE))</f>
        <v/>
      </c>
    </row>
    <row r="7154" spans="1:16" x14ac:dyDescent="0.25">
      <c r="A7154" s="13" t="str">
        <f>IF(C7154&gt;0,VLOOKUP(C7154,Indicators!G:H,2,0),"")</f>
        <v/>
      </c>
      <c r="E7154" s="13" t="str">
        <f>IF(D7154="","",VLOOKUP(D7154,Series!A:B,2,FALSE))</f>
        <v/>
      </c>
      <c r="F7154" s="13" t="str">
        <f>IF(D7154&gt;0,VLOOKUP(D7154,Series!A:D,4,0),"")</f>
        <v/>
      </c>
      <c r="G7154" s="13" t="str">
        <f>IF(E7154&gt;"",VLOOKUP(E7154,Sources!A:B,2,0),"")</f>
        <v/>
      </c>
      <c r="H7154" s="13" t="str">
        <f>IF($E7154="", "",VLOOKUP($E7154,Sources!$A:$M, 13,FALSE))</f>
        <v/>
      </c>
      <c r="I7154" s="13" t="str">
        <f>IF($E7154="", "",VLOOKUP($E7154,Sources!$A:$M, 5,FALSE))</f>
        <v/>
      </c>
      <c r="J7154" s="13" t="str">
        <f>IF($E7154="", "",VLOOKUP($E7154,Sources!$A:$M, 6,FALSE))</f>
        <v/>
      </c>
      <c r="K7154" s="13" t="str">
        <f>IF($E7154="", "",VLOOKUP($E7154,Sources!$A:$M, 9,FALSE))</f>
        <v/>
      </c>
      <c r="L7154" s="13" t="str">
        <f>IF($D7154="", "",VLOOKUP($D7154,Series!$A:$J,6,FALSE))</f>
        <v/>
      </c>
      <c r="M7154" s="13" t="str">
        <f>IF($D7154="", "",VLOOKUP($D7154,Series!$A:$J,7,FALSE))</f>
        <v/>
      </c>
      <c r="N7154" s="13" t="str">
        <f>IF($D7154="", "",VLOOKUP($D7154,Series!$A:$J,8,FALSE))</f>
        <v/>
      </c>
      <c r="O7154" s="13" t="str">
        <f>IF($D7154="", "",VLOOKUP($D7154,Series!$A:$J,9,FALSE))</f>
        <v/>
      </c>
      <c r="P7154" s="13" t="str">
        <f>IF($D7154="", "",VLOOKUP($D7154,Series!$A:$J,10,FALSE))</f>
        <v/>
      </c>
    </row>
    <row r="7155" spans="1:16" x14ac:dyDescent="0.25">
      <c r="A7155" s="13" t="str">
        <f>IF(C7155&gt;0,VLOOKUP(C7155,Indicators!G:H,2,0),"")</f>
        <v/>
      </c>
      <c r="E7155" s="13" t="str">
        <f>IF(D7155="","",VLOOKUP(D7155,Series!A:B,2,FALSE))</f>
        <v/>
      </c>
      <c r="F7155" s="13" t="str">
        <f>IF(D7155&gt;0,VLOOKUP(D7155,Series!A:D,4,0),"")</f>
        <v/>
      </c>
      <c r="G7155" s="13" t="str">
        <f>IF(E7155&gt;"",VLOOKUP(E7155,Sources!A:B,2,0),"")</f>
        <v/>
      </c>
      <c r="H7155" s="13" t="str">
        <f>IF($E7155="", "",VLOOKUP($E7155,Sources!$A:$M, 13,FALSE))</f>
        <v/>
      </c>
      <c r="I7155" s="13" t="str">
        <f>IF($E7155="", "",VLOOKUP($E7155,Sources!$A:$M, 5,FALSE))</f>
        <v/>
      </c>
      <c r="J7155" s="13" t="str">
        <f>IF($E7155="", "",VLOOKUP($E7155,Sources!$A:$M, 6,FALSE))</f>
        <v/>
      </c>
      <c r="K7155" s="13" t="str">
        <f>IF($E7155="", "",VLOOKUP($E7155,Sources!$A:$M, 9,FALSE))</f>
        <v/>
      </c>
      <c r="L7155" s="13" t="str">
        <f>IF($D7155="", "",VLOOKUP($D7155,Series!$A:$J,6,FALSE))</f>
        <v/>
      </c>
      <c r="M7155" s="13" t="str">
        <f>IF($D7155="", "",VLOOKUP($D7155,Series!$A:$J,7,FALSE))</f>
        <v/>
      </c>
      <c r="N7155" s="13" t="str">
        <f>IF($D7155="", "",VLOOKUP($D7155,Series!$A:$J,8,FALSE))</f>
        <v/>
      </c>
      <c r="O7155" s="13" t="str">
        <f>IF($D7155="", "",VLOOKUP($D7155,Series!$A:$J,9,FALSE))</f>
        <v/>
      </c>
      <c r="P7155" s="13" t="str">
        <f>IF($D7155="", "",VLOOKUP($D7155,Series!$A:$J,10,FALSE))</f>
        <v/>
      </c>
    </row>
    <row r="7156" spans="1:16" x14ac:dyDescent="0.25">
      <c r="A7156" s="13" t="str">
        <f>IF(C7156&gt;0,VLOOKUP(C7156,Indicators!G:H,2,0),"")</f>
        <v/>
      </c>
      <c r="E7156" s="13" t="str">
        <f>IF(D7156="","",VLOOKUP(D7156,Series!A:B,2,FALSE))</f>
        <v/>
      </c>
      <c r="F7156" s="13" t="str">
        <f>IF(D7156&gt;0,VLOOKUP(D7156,Series!A:D,4,0),"")</f>
        <v/>
      </c>
      <c r="G7156" s="13" t="str">
        <f>IF(E7156&gt;"",VLOOKUP(E7156,Sources!A:B,2,0),"")</f>
        <v/>
      </c>
      <c r="H7156" s="13" t="str">
        <f>IF($E7156="", "",VLOOKUP($E7156,Sources!$A:$M, 13,FALSE))</f>
        <v/>
      </c>
      <c r="I7156" s="13" t="str">
        <f>IF($E7156="", "",VLOOKUP($E7156,Sources!$A:$M, 5,FALSE))</f>
        <v/>
      </c>
      <c r="J7156" s="13" t="str">
        <f>IF($E7156="", "",VLOOKUP($E7156,Sources!$A:$M, 6,FALSE))</f>
        <v/>
      </c>
      <c r="K7156" s="13" t="str">
        <f>IF($E7156="", "",VLOOKUP($E7156,Sources!$A:$M, 9,FALSE))</f>
        <v/>
      </c>
      <c r="L7156" s="13" t="str">
        <f>IF($D7156="", "",VLOOKUP($D7156,Series!$A:$J,6,FALSE))</f>
        <v/>
      </c>
      <c r="M7156" s="13" t="str">
        <f>IF($D7156="", "",VLOOKUP($D7156,Series!$A:$J,7,FALSE))</f>
        <v/>
      </c>
      <c r="N7156" s="13" t="str">
        <f>IF($D7156="", "",VLOOKUP($D7156,Series!$A:$J,8,FALSE))</f>
        <v/>
      </c>
      <c r="O7156" s="13" t="str">
        <f>IF($D7156="", "",VLOOKUP($D7156,Series!$A:$J,9,FALSE))</f>
        <v/>
      </c>
      <c r="P7156" s="13" t="str">
        <f>IF($D7156="", "",VLOOKUP($D7156,Series!$A:$J,10,FALSE))</f>
        <v/>
      </c>
    </row>
    <row r="7157" spans="1:16" x14ac:dyDescent="0.25">
      <c r="A7157" s="13" t="str">
        <f>IF(C7157&gt;0,VLOOKUP(C7157,Indicators!G:H,2,0),"")</f>
        <v/>
      </c>
      <c r="E7157" s="13" t="str">
        <f>IF(D7157="","",VLOOKUP(D7157,Series!A:B,2,FALSE))</f>
        <v/>
      </c>
      <c r="F7157" s="13" t="str">
        <f>IF(D7157&gt;0,VLOOKUP(D7157,Series!A:D,4,0),"")</f>
        <v/>
      </c>
      <c r="G7157" s="13" t="str">
        <f>IF(E7157&gt;"",VLOOKUP(E7157,Sources!A:B,2,0),"")</f>
        <v/>
      </c>
      <c r="H7157" s="13" t="str">
        <f>IF($E7157="", "",VLOOKUP($E7157,Sources!$A:$M, 13,FALSE))</f>
        <v/>
      </c>
      <c r="I7157" s="13" t="str">
        <f>IF($E7157="", "",VLOOKUP($E7157,Sources!$A:$M, 5,FALSE))</f>
        <v/>
      </c>
      <c r="J7157" s="13" t="str">
        <f>IF($E7157="", "",VLOOKUP($E7157,Sources!$A:$M, 6,FALSE))</f>
        <v/>
      </c>
      <c r="K7157" s="13" t="str">
        <f>IF($E7157="", "",VLOOKUP($E7157,Sources!$A:$M, 9,FALSE))</f>
        <v/>
      </c>
      <c r="L7157" s="13" t="str">
        <f>IF($D7157="", "",VLOOKUP($D7157,Series!$A:$J,6,FALSE))</f>
        <v/>
      </c>
      <c r="M7157" s="13" t="str">
        <f>IF($D7157="", "",VLOOKUP($D7157,Series!$A:$J,7,FALSE))</f>
        <v/>
      </c>
      <c r="N7157" s="13" t="str">
        <f>IF($D7157="", "",VLOOKUP($D7157,Series!$A:$J,8,FALSE))</f>
        <v/>
      </c>
      <c r="O7157" s="13" t="str">
        <f>IF($D7157="", "",VLOOKUP($D7157,Series!$A:$J,9,FALSE))</f>
        <v/>
      </c>
      <c r="P7157" s="13" t="str">
        <f>IF($D7157="", "",VLOOKUP($D7157,Series!$A:$J,10,FALSE))</f>
        <v/>
      </c>
    </row>
    <row r="7158" spans="1:16" x14ac:dyDescent="0.25">
      <c r="A7158" s="13" t="str">
        <f>IF(C7158&gt;0,VLOOKUP(C7158,Indicators!G:H,2,0),"")</f>
        <v/>
      </c>
      <c r="E7158" s="13" t="str">
        <f>IF(D7158="","",VLOOKUP(D7158,Series!A:B,2,FALSE))</f>
        <v/>
      </c>
      <c r="F7158" s="13" t="str">
        <f>IF(D7158&gt;0,VLOOKUP(D7158,Series!A:D,4,0),"")</f>
        <v/>
      </c>
      <c r="G7158" s="13" t="str">
        <f>IF(E7158&gt;"",VLOOKUP(E7158,Sources!A:B,2,0),"")</f>
        <v/>
      </c>
      <c r="H7158" s="13" t="str">
        <f>IF($E7158="", "",VLOOKUP($E7158,Sources!$A:$M, 13,FALSE))</f>
        <v/>
      </c>
      <c r="I7158" s="13" t="str">
        <f>IF($E7158="", "",VLOOKUP($E7158,Sources!$A:$M, 5,FALSE))</f>
        <v/>
      </c>
      <c r="J7158" s="13" t="str">
        <f>IF($E7158="", "",VLOOKUP($E7158,Sources!$A:$M, 6,FALSE))</f>
        <v/>
      </c>
      <c r="K7158" s="13" t="str">
        <f>IF($E7158="", "",VLOOKUP($E7158,Sources!$A:$M, 9,FALSE))</f>
        <v/>
      </c>
      <c r="L7158" s="13" t="str">
        <f>IF($D7158="", "",VLOOKUP($D7158,Series!$A:$J,6,FALSE))</f>
        <v/>
      </c>
      <c r="M7158" s="13" t="str">
        <f>IF($D7158="", "",VLOOKUP($D7158,Series!$A:$J,7,FALSE))</f>
        <v/>
      </c>
      <c r="N7158" s="13" t="str">
        <f>IF($D7158="", "",VLOOKUP($D7158,Series!$A:$J,8,FALSE))</f>
        <v/>
      </c>
      <c r="O7158" s="13" t="str">
        <f>IF($D7158="", "",VLOOKUP($D7158,Series!$A:$J,9,FALSE))</f>
        <v/>
      </c>
      <c r="P7158" s="13" t="str">
        <f>IF($D7158="", "",VLOOKUP($D7158,Series!$A:$J,10,FALSE))</f>
        <v/>
      </c>
    </row>
    <row r="7159" spans="1:16" x14ac:dyDescent="0.25">
      <c r="A7159" s="13" t="str">
        <f>IF(C7159&gt;0,VLOOKUP(C7159,Indicators!G:H,2,0),"")</f>
        <v/>
      </c>
      <c r="E7159" s="13" t="str">
        <f>IF(D7159="","",VLOOKUP(D7159,Series!A:B,2,FALSE))</f>
        <v/>
      </c>
      <c r="F7159" s="13" t="str">
        <f>IF(D7159&gt;0,VLOOKUP(D7159,Series!A:D,4,0),"")</f>
        <v/>
      </c>
      <c r="G7159" s="13" t="str">
        <f>IF(E7159&gt;"",VLOOKUP(E7159,Sources!A:B,2,0),"")</f>
        <v/>
      </c>
      <c r="H7159" s="13" t="str">
        <f>IF($E7159="", "",VLOOKUP($E7159,Sources!$A:$M, 13,FALSE))</f>
        <v/>
      </c>
      <c r="I7159" s="13" t="str">
        <f>IF($E7159="", "",VLOOKUP($E7159,Sources!$A:$M, 5,FALSE))</f>
        <v/>
      </c>
      <c r="J7159" s="13" t="str">
        <f>IF($E7159="", "",VLOOKUP($E7159,Sources!$A:$M, 6,FALSE))</f>
        <v/>
      </c>
      <c r="K7159" s="13" t="str">
        <f>IF($E7159="", "",VLOOKUP($E7159,Sources!$A:$M, 9,FALSE))</f>
        <v/>
      </c>
      <c r="L7159" s="13" t="str">
        <f>IF($D7159="", "",VLOOKUP($D7159,Series!$A:$J,6,FALSE))</f>
        <v/>
      </c>
      <c r="M7159" s="13" t="str">
        <f>IF($D7159="", "",VLOOKUP($D7159,Series!$A:$J,7,FALSE))</f>
        <v/>
      </c>
      <c r="N7159" s="13" t="str">
        <f>IF($D7159="", "",VLOOKUP($D7159,Series!$A:$J,8,FALSE))</f>
        <v/>
      </c>
      <c r="O7159" s="13" t="str">
        <f>IF($D7159="", "",VLOOKUP($D7159,Series!$A:$J,9,FALSE))</f>
        <v/>
      </c>
      <c r="P7159" s="13" t="str">
        <f>IF($D7159="", "",VLOOKUP($D7159,Series!$A:$J,10,FALSE))</f>
        <v/>
      </c>
    </row>
    <row r="7160" spans="1:16" x14ac:dyDescent="0.25">
      <c r="A7160" s="13" t="str">
        <f>IF(C7160&gt;0,VLOOKUP(C7160,Indicators!G:H,2,0),"")</f>
        <v/>
      </c>
      <c r="E7160" s="13" t="str">
        <f>IF(D7160="","",VLOOKUP(D7160,Series!A:B,2,FALSE))</f>
        <v/>
      </c>
      <c r="F7160" s="13" t="str">
        <f>IF(D7160&gt;0,VLOOKUP(D7160,Series!A:D,4,0),"")</f>
        <v/>
      </c>
      <c r="G7160" s="13" t="str">
        <f>IF(E7160&gt;"",VLOOKUP(E7160,Sources!A:B,2,0),"")</f>
        <v/>
      </c>
      <c r="H7160" s="13" t="str">
        <f>IF($E7160="", "",VLOOKUP($E7160,Sources!$A:$M, 13,FALSE))</f>
        <v/>
      </c>
      <c r="I7160" s="13" t="str">
        <f>IF($E7160="", "",VLOOKUP($E7160,Sources!$A:$M, 5,FALSE))</f>
        <v/>
      </c>
      <c r="J7160" s="13" t="str">
        <f>IF($E7160="", "",VLOOKUP($E7160,Sources!$A:$M, 6,FALSE))</f>
        <v/>
      </c>
      <c r="K7160" s="13" t="str">
        <f>IF($E7160="", "",VLOOKUP($E7160,Sources!$A:$M, 9,FALSE))</f>
        <v/>
      </c>
      <c r="L7160" s="13" t="str">
        <f>IF($D7160="", "",VLOOKUP($D7160,Series!$A:$J,6,FALSE))</f>
        <v/>
      </c>
      <c r="M7160" s="13" t="str">
        <f>IF($D7160="", "",VLOOKUP($D7160,Series!$A:$J,7,FALSE))</f>
        <v/>
      </c>
      <c r="N7160" s="13" t="str">
        <f>IF($D7160="", "",VLOOKUP($D7160,Series!$A:$J,8,FALSE))</f>
        <v/>
      </c>
      <c r="O7160" s="13" t="str">
        <f>IF($D7160="", "",VLOOKUP($D7160,Series!$A:$J,9,FALSE))</f>
        <v/>
      </c>
      <c r="P7160" s="13" t="str">
        <f>IF($D7160="", "",VLOOKUP($D7160,Series!$A:$J,10,FALSE))</f>
        <v/>
      </c>
    </row>
    <row r="7161" spans="1:16" x14ac:dyDescent="0.25">
      <c r="A7161" s="13" t="str">
        <f>IF(C7161&gt;0,VLOOKUP(C7161,Indicators!G:H,2,0),"")</f>
        <v/>
      </c>
      <c r="E7161" s="13" t="str">
        <f>IF(D7161="","",VLOOKUP(D7161,Series!A:B,2,FALSE))</f>
        <v/>
      </c>
      <c r="F7161" s="13" t="str">
        <f>IF(D7161&gt;0,VLOOKUP(D7161,Series!A:D,4,0),"")</f>
        <v/>
      </c>
      <c r="G7161" s="13" t="str">
        <f>IF(E7161&gt;"",VLOOKUP(E7161,Sources!A:B,2,0),"")</f>
        <v/>
      </c>
      <c r="H7161" s="13" t="str">
        <f>IF($E7161="", "",VLOOKUP($E7161,Sources!$A:$M, 13,FALSE))</f>
        <v/>
      </c>
      <c r="I7161" s="13" t="str">
        <f>IF($E7161="", "",VLOOKUP($E7161,Sources!$A:$M, 5,FALSE))</f>
        <v/>
      </c>
      <c r="J7161" s="13" t="str">
        <f>IF($E7161="", "",VLOOKUP($E7161,Sources!$A:$M, 6,FALSE))</f>
        <v/>
      </c>
      <c r="K7161" s="13" t="str">
        <f>IF($E7161="", "",VLOOKUP($E7161,Sources!$A:$M, 9,FALSE))</f>
        <v/>
      </c>
      <c r="L7161" s="13" t="str">
        <f>IF($D7161="", "",VLOOKUP($D7161,Series!$A:$J,6,FALSE))</f>
        <v/>
      </c>
      <c r="M7161" s="13" t="str">
        <f>IF($D7161="", "",VLOOKUP($D7161,Series!$A:$J,7,FALSE))</f>
        <v/>
      </c>
      <c r="N7161" s="13" t="str">
        <f>IF($D7161="", "",VLOOKUP($D7161,Series!$A:$J,8,FALSE))</f>
        <v/>
      </c>
      <c r="O7161" s="13" t="str">
        <f>IF($D7161="", "",VLOOKUP($D7161,Series!$A:$J,9,FALSE))</f>
        <v/>
      </c>
      <c r="P7161" s="13" t="str">
        <f>IF($D7161="", "",VLOOKUP($D7161,Series!$A:$J,10,FALSE))</f>
        <v/>
      </c>
    </row>
    <row r="7162" spans="1:16" x14ac:dyDescent="0.25">
      <c r="A7162" s="13" t="str">
        <f>IF(C7162&gt;0,VLOOKUP(C7162,Indicators!G:H,2,0),"")</f>
        <v/>
      </c>
      <c r="E7162" s="13" t="str">
        <f>IF(D7162="","",VLOOKUP(D7162,Series!A:B,2,FALSE))</f>
        <v/>
      </c>
      <c r="F7162" s="13" t="str">
        <f>IF(D7162&gt;0,VLOOKUP(D7162,Series!A:D,4,0),"")</f>
        <v/>
      </c>
      <c r="G7162" s="13" t="str">
        <f>IF(E7162&gt;"",VLOOKUP(E7162,Sources!A:B,2,0),"")</f>
        <v/>
      </c>
      <c r="H7162" s="13" t="str">
        <f>IF($E7162="", "",VLOOKUP($E7162,Sources!$A:$M, 13,FALSE))</f>
        <v/>
      </c>
      <c r="I7162" s="13" t="str">
        <f>IF($E7162="", "",VLOOKUP($E7162,Sources!$A:$M, 5,FALSE))</f>
        <v/>
      </c>
      <c r="J7162" s="13" t="str">
        <f>IF($E7162="", "",VLOOKUP($E7162,Sources!$A:$M, 6,FALSE))</f>
        <v/>
      </c>
      <c r="K7162" s="13" t="str">
        <f>IF($E7162="", "",VLOOKUP($E7162,Sources!$A:$M, 9,FALSE))</f>
        <v/>
      </c>
      <c r="L7162" s="13" t="str">
        <f>IF($D7162="", "",VLOOKUP($D7162,Series!$A:$J,6,FALSE))</f>
        <v/>
      </c>
      <c r="M7162" s="13" t="str">
        <f>IF($D7162="", "",VLOOKUP($D7162,Series!$A:$J,7,FALSE))</f>
        <v/>
      </c>
      <c r="N7162" s="13" t="str">
        <f>IF($D7162="", "",VLOOKUP($D7162,Series!$A:$J,8,FALSE))</f>
        <v/>
      </c>
      <c r="O7162" s="13" t="str">
        <f>IF($D7162="", "",VLOOKUP($D7162,Series!$A:$J,9,FALSE))</f>
        <v/>
      </c>
      <c r="P7162" s="13" t="str">
        <f>IF($D7162="", "",VLOOKUP($D7162,Series!$A:$J,10,FALSE))</f>
        <v/>
      </c>
    </row>
    <row r="7163" spans="1:16" x14ac:dyDescent="0.25">
      <c r="A7163" s="13" t="str">
        <f>IF(C7163&gt;0,VLOOKUP(C7163,Indicators!G:H,2,0),"")</f>
        <v/>
      </c>
      <c r="E7163" s="13" t="str">
        <f>IF(D7163="","",VLOOKUP(D7163,Series!A:B,2,FALSE))</f>
        <v/>
      </c>
      <c r="F7163" s="13" t="str">
        <f>IF(D7163&gt;0,VLOOKUP(D7163,Series!A:D,4,0),"")</f>
        <v/>
      </c>
      <c r="G7163" s="13" t="str">
        <f>IF(E7163&gt;"",VLOOKUP(E7163,Sources!A:B,2,0),"")</f>
        <v/>
      </c>
      <c r="H7163" s="13" t="str">
        <f>IF($E7163="", "",VLOOKUP($E7163,Sources!$A:$M, 13,FALSE))</f>
        <v/>
      </c>
      <c r="I7163" s="13" t="str">
        <f>IF($E7163="", "",VLOOKUP($E7163,Sources!$A:$M, 5,FALSE))</f>
        <v/>
      </c>
      <c r="J7163" s="13" t="str">
        <f>IF($E7163="", "",VLOOKUP($E7163,Sources!$A:$M, 6,FALSE))</f>
        <v/>
      </c>
      <c r="K7163" s="13" t="str">
        <f>IF($E7163="", "",VLOOKUP($E7163,Sources!$A:$M, 9,FALSE))</f>
        <v/>
      </c>
      <c r="L7163" s="13" t="str">
        <f>IF($D7163="", "",VLOOKUP($D7163,Series!$A:$J,6,FALSE))</f>
        <v/>
      </c>
      <c r="M7163" s="13" t="str">
        <f>IF($D7163="", "",VLOOKUP($D7163,Series!$A:$J,7,FALSE))</f>
        <v/>
      </c>
      <c r="N7163" s="13" t="str">
        <f>IF($D7163="", "",VLOOKUP($D7163,Series!$A:$J,8,FALSE))</f>
        <v/>
      </c>
      <c r="O7163" s="13" t="str">
        <f>IF($D7163="", "",VLOOKUP($D7163,Series!$A:$J,9,FALSE))</f>
        <v/>
      </c>
      <c r="P7163" s="13" t="str">
        <f>IF($D7163="", "",VLOOKUP($D7163,Series!$A:$J,10,FALSE))</f>
        <v/>
      </c>
    </row>
    <row r="7164" spans="1:16" x14ac:dyDescent="0.25">
      <c r="A7164" s="13" t="str">
        <f>IF(C7164&gt;0,VLOOKUP(C7164,Indicators!G:H,2,0),"")</f>
        <v/>
      </c>
      <c r="E7164" s="13" t="str">
        <f>IF(D7164="","",VLOOKUP(D7164,Series!A:B,2,FALSE))</f>
        <v/>
      </c>
      <c r="F7164" s="13" t="str">
        <f>IF(D7164&gt;0,VLOOKUP(D7164,Series!A:D,4,0),"")</f>
        <v/>
      </c>
      <c r="G7164" s="13" t="str">
        <f>IF(E7164&gt;"",VLOOKUP(E7164,Sources!A:B,2,0),"")</f>
        <v/>
      </c>
      <c r="H7164" s="13" t="str">
        <f>IF($E7164="", "",VLOOKUP($E7164,Sources!$A:$M, 13,FALSE))</f>
        <v/>
      </c>
      <c r="I7164" s="13" t="str">
        <f>IF($E7164="", "",VLOOKUP($E7164,Sources!$A:$M, 5,FALSE))</f>
        <v/>
      </c>
      <c r="J7164" s="13" t="str">
        <f>IF($E7164="", "",VLOOKUP($E7164,Sources!$A:$M, 6,FALSE))</f>
        <v/>
      </c>
      <c r="K7164" s="13" t="str">
        <f>IF($E7164="", "",VLOOKUP($E7164,Sources!$A:$M, 9,FALSE))</f>
        <v/>
      </c>
      <c r="L7164" s="13" t="str">
        <f>IF($D7164="", "",VLOOKUP($D7164,Series!$A:$J,6,FALSE))</f>
        <v/>
      </c>
      <c r="M7164" s="13" t="str">
        <f>IF($D7164="", "",VLOOKUP($D7164,Series!$A:$J,7,FALSE))</f>
        <v/>
      </c>
      <c r="N7164" s="13" t="str">
        <f>IF($D7164="", "",VLOOKUP($D7164,Series!$A:$J,8,FALSE))</f>
        <v/>
      </c>
      <c r="O7164" s="13" t="str">
        <f>IF($D7164="", "",VLOOKUP($D7164,Series!$A:$J,9,FALSE))</f>
        <v/>
      </c>
      <c r="P7164" s="13" t="str">
        <f>IF($D7164="", "",VLOOKUP($D7164,Series!$A:$J,10,FALSE))</f>
        <v/>
      </c>
    </row>
    <row r="7165" spans="1:16" x14ac:dyDescent="0.25">
      <c r="A7165" s="13" t="str">
        <f>IF(C7165&gt;0,VLOOKUP(C7165,Indicators!G:H,2,0),"")</f>
        <v/>
      </c>
      <c r="E7165" s="13" t="str">
        <f>IF(D7165="","",VLOOKUP(D7165,Series!A:B,2,FALSE))</f>
        <v/>
      </c>
      <c r="F7165" s="13" t="str">
        <f>IF(D7165&gt;0,VLOOKUP(D7165,Series!A:D,4,0),"")</f>
        <v/>
      </c>
      <c r="G7165" s="13" t="str">
        <f>IF(E7165&gt;"",VLOOKUP(E7165,Sources!A:B,2,0),"")</f>
        <v/>
      </c>
      <c r="H7165" s="13" t="str">
        <f>IF($E7165="", "",VLOOKUP($E7165,Sources!$A:$M, 13,FALSE))</f>
        <v/>
      </c>
      <c r="I7165" s="13" t="str">
        <f>IF($E7165="", "",VLOOKUP($E7165,Sources!$A:$M, 5,FALSE))</f>
        <v/>
      </c>
      <c r="J7165" s="13" t="str">
        <f>IF($E7165="", "",VLOOKUP($E7165,Sources!$A:$M, 6,FALSE))</f>
        <v/>
      </c>
      <c r="K7165" s="13" t="str">
        <f>IF($E7165="", "",VLOOKUP($E7165,Sources!$A:$M, 9,FALSE))</f>
        <v/>
      </c>
      <c r="L7165" s="13" t="str">
        <f>IF($D7165="", "",VLOOKUP($D7165,Series!$A:$J,6,FALSE))</f>
        <v/>
      </c>
      <c r="M7165" s="13" t="str">
        <f>IF($D7165="", "",VLOOKUP($D7165,Series!$A:$J,7,FALSE))</f>
        <v/>
      </c>
      <c r="N7165" s="13" t="str">
        <f>IF($D7165="", "",VLOOKUP($D7165,Series!$A:$J,8,FALSE))</f>
        <v/>
      </c>
      <c r="O7165" s="13" t="str">
        <f>IF($D7165="", "",VLOOKUP($D7165,Series!$A:$J,9,FALSE))</f>
        <v/>
      </c>
      <c r="P7165" s="13" t="str">
        <f>IF($D7165="", "",VLOOKUP($D7165,Series!$A:$J,10,FALSE))</f>
        <v/>
      </c>
    </row>
    <row r="7166" spans="1:16" x14ac:dyDescent="0.25">
      <c r="A7166" s="13" t="str">
        <f>IF(C7166&gt;0,VLOOKUP(C7166,Indicators!G:H,2,0),"")</f>
        <v/>
      </c>
      <c r="E7166" s="13" t="str">
        <f>IF(D7166="","",VLOOKUP(D7166,Series!A:B,2,FALSE))</f>
        <v/>
      </c>
      <c r="F7166" s="13" t="str">
        <f>IF(D7166&gt;0,VLOOKUP(D7166,Series!A:D,4,0),"")</f>
        <v/>
      </c>
      <c r="G7166" s="13" t="str">
        <f>IF(E7166&gt;"",VLOOKUP(E7166,Sources!A:B,2,0),"")</f>
        <v/>
      </c>
      <c r="H7166" s="13" t="str">
        <f>IF($E7166="", "",VLOOKUP($E7166,Sources!$A:$M, 13,FALSE))</f>
        <v/>
      </c>
      <c r="I7166" s="13" t="str">
        <f>IF($E7166="", "",VLOOKUP($E7166,Sources!$A:$M, 5,FALSE))</f>
        <v/>
      </c>
      <c r="J7166" s="13" t="str">
        <f>IF($E7166="", "",VLOOKUP($E7166,Sources!$A:$M, 6,FALSE))</f>
        <v/>
      </c>
      <c r="K7166" s="13" t="str">
        <f>IF($E7166="", "",VLOOKUP($E7166,Sources!$A:$M, 9,FALSE))</f>
        <v/>
      </c>
      <c r="L7166" s="13" t="str">
        <f>IF($D7166="", "",VLOOKUP($D7166,Series!$A:$J,6,FALSE))</f>
        <v/>
      </c>
      <c r="M7166" s="13" t="str">
        <f>IF($D7166="", "",VLOOKUP($D7166,Series!$A:$J,7,FALSE))</f>
        <v/>
      </c>
      <c r="N7166" s="13" t="str">
        <f>IF($D7166="", "",VLOOKUP($D7166,Series!$A:$J,8,FALSE))</f>
        <v/>
      </c>
      <c r="O7166" s="13" t="str">
        <f>IF($D7166="", "",VLOOKUP($D7166,Series!$A:$J,9,FALSE))</f>
        <v/>
      </c>
      <c r="P7166" s="13" t="str">
        <f>IF($D7166="", "",VLOOKUP($D7166,Series!$A:$J,10,FALSE))</f>
        <v/>
      </c>
    </row>
    <row r="7167" spans="1:16" x14ac:dyDescent="0.25">
      <c r="A7167" s="13" t="str">
        <f>IF(C7167&gt;0,VLOOKUP(C7167,Indicators!G:H,2,0),"")</f>
        <v/>
      </c>
      <c r="E7167" s="13" t="str">
        <f>IF(D7167="","",VLOOKUP(D7167,Series!A:B,2,FALSE))</f>
        <v/>
      </c>
      <c r="F7167" s="13" t="str">
        <f>IF(D7167&gt;0,VLOOKUP(D7167,Series!A:D,4,0),"")</f>
        <v/>
      </c>
      <c r="G7167" s="13" t="str">
        <f>IF(E7167&gt;"",VLOOKUP(E7167,Sources!A:B,2,0),"")</f>
        <v/>
      </c>
      <c r="H7167" s="13" t="str">
        <f>IF($E7167="", "",VLOOKUP($E7167,Sources!$A:$M, 13,FALSE))</f>
        <v/>
      </c>
      <c r="I7167" s="13" t="str">
        <f>IF($E7167="", "",VLOOKUP($E7167,Sources!$A:$M, 5,FALSE))</f>
        <v/>
      </c>
      <c r="J7167" s="13" t="str">
        <f>IF($E7167="", "",VLOOKUP($E7167,Sources!$A:$M, 6,FALSE))</f>
        <v/>
      </c>
      <c r="K7167" s="13" t="str">
        <f>IF($E7167="", "",VLOOKUP($E7167,Sources!$A:$M, 9,FALSE))</f>
        <v/>
      </c>
      <c r="L7167" s="13" t="str">
        <f>IF($D7167="", "",VLOOKUP($D7167,Series!$A:$J,6,FALSE))</f>
        <v/>
      </c>
      <c r="M7167" s="13" t="str">
        <f>IF($D7167="", "",VLOOKUP($D7167,Series!$A:$J,7,FALSE))</f>
        <v/>
      </c>
      <c r="N7167" s="13" t="str">
        <f>IF($D7167="", "",VLOOKUP($D7167,Series!$A:$J,8,FALSE))</f>
        <v/>
      </c>
      <c r="O7167" s="13" t="str">
        <f>IF($D7167="", "",VLOOKUP($D7167,Series!$A:$J,9,FALSE))</f>
        <v/>
      </c>
      <c r="P7167" s="13" t="str">
        <f>IF($D7167="", "",VLOOKUP($D7167,Series!$A:$J,10,FALSE))</f>
        <v/>
      </c>
    </row>
    <row r="7168" spans="1:16" x14ac:dyDescent="0.25">
      <c r="A7168" s="13" t="str">
        <f>IF(C7168&gt;0,VLOOKUP(C7168,Indicators!G:H,2,0),"")</f>
        <v/>
      </c>
      <c r="E7168" s="13" t="str">
        <f>IF(D7168="","",VLOOKUP(D7168,Series!A:B,2,FALSE))</f>
        <v/>
      </c>
      <c r="F7168" s="13" t="str">
        <f>IF(D7168&gt;0,VLOOKUP(D7168,Series!A:D,4,0),"")</f>
        <v/>
      </c>
      <c r="G7168" s="13" t="str">
        <f>IF(E7168&gt;"",VLOOKUP(E7168,Sources!A:B,2,0),"")</f>
        <v/>
      </c>
      <c r="H7168" s="13" t="str">
        <f>IF($E7168="", "",VLOOKUP($E7168,Sources!$A:$M, 13,FALSE))</f>
        <v/>
      </c>
      <c r="I7168" s="13" t="str">
        <f>IF($E7168="", "",VLOOKUP($E7168,Sources!$A:$M, 5,FALSE))</f>
        <v/>
      </c>
      <c r="J7168" s="13" t="str">
        <f>IF($E7168="", "",VLOOKUP($E7168,Sources!$A:$M, 6,FALSE))</f>
        <v/>
      </c>
      <c r="K7168" s="13" t="str">
        <f>IF($E7168="", "",VLOOKUP($E7168,Sources!$A:$M, 9,FALSE))</f>
        <v/>
      </c>
      <c r="L7168" s="13" t="str">
        <f>IF($D7168="", "",VLOOKUP($D7168,Series!$A:$J,6,FALSE))</f>
        <v/>
      </c>
      <c r="M7168" s="13" t="str">
        <f>IF($D7168="", "",VLOOKUP($D7168,Series!$A:$J,7,FALSE))</f>
        <v/>
      </c>
      <c r="N7168" s="13" t="str">
        <f>IF($D7168="", "",VLOOKUP($D7168,Series!$A:$J,8,FALSE))</f>
        <v/>
      </c>
      <c r="O7168" s="13" t="str">
        <f>IF($D7168="", "",VLOOKUP($D7168,Series!$A:$J,9,FALSE))</f>
        <v/>
      </c>
      <c r="P7168" s="13" t="str">
        <f>IF($D7168="", "",VLOOKUP($D7168,Series!$A:$J,10,FALSE))</f>
        <v/>
      </c>
    </row>
    <row r="7169" spans="1:16" x14ac:dyDescent="0.25">
      <c r="A7169" s="13" t="str">
        <f>IF(C7169&gt;0,VLOOKUP(C7169,Indicators!G:H,2,0),"")</f>
        <v/>
      </c>
      <c r="E7169" s="13" t="str">
        <f>IF(D7169="","",VLOOKUP(D7169,Series!A:B,2,FALSE))</f>
        <v/>
      </c>
      <c r="F7169" s="13" t="str">
        <f>IF(D7169&gt;0,VLOOKUP(D7169,Series!A:D,4,0),"")</f>
        <v/>
      </c>
      <c r="G7169" s="13" t="str">
        <f>IF(E7169&gt;"",VLOOKUP(E7169,Sources!A:B,2,0),"")</f>
        <v/>
      </c>
      <c r="H7169" s="13" t="str">
        <f>IF($E7169="", "",VLOOKUP($E7169,Sources!$A:$M, 13,FALSE))</f>
        <v/>
      </c>
      <c r="I7169" s="13" t="str">
        <f>IF($E7169="", "",VLOOKUP($E7169,Sources!$A:$M, 5,FALSE))</f>
        <v/>
      </c>
      <c r="J7169" s="13" t="str">
        <f>IF($E7169="", "",VLOOKUP($E7169,Sources!$A:$M, 6,FALSE))</f>
        <v/>
      </c>
      <c r="K7169" s="13" t="str">
        <f>IF($E7169="", "",VLOOKUP($E7169,Sources!$A:$M, 9,FALSE))</f>
        <v/>
      </c>
      <c r="L7169" s="13" t="str">
        <f>IF($D7169="", "",VLOOKUP($D7169,Series!$A:$J,6,FALSE))</f>
        <v/>
      </c>
      <c r="M7169" s="13" t="str">
        <f>IF($D7169="", "",VLOOKUP($D7169,Series!$A:$J,7,FALSE))</f>
        <v/>
      </c>
      <c r="N7169" s="13" t="str">
        <f>IF($D7169="", "",VLOOKUP($D7169,Series!$A:$J,8,FALSE))</f>
        <v/>
      </c>
      <c r="O7169" s="13" t="str">
        <f>IF($D7169="", "",VLOOKUP($D7169,Series!$A:$J,9,FALSE))</f>
        <v/>
      </c>
      <c r="P7169" s="13" t="str">
        <f>IF($D7169="", "",VLOOKUP($D7169,Series!$A:$J,10,FALSE))</f>
        <v/>
      </c>
    </row>
    <row r="7170" spans="1:16" x14ac:dyDescent="0.25">
      <c r="A7170" s="13" t="str">
        <f>IF(C7170&gt;0,VLOOKUP(C7170,Indicators!G:H,2,0),"")</f>
        <v/>
      </c>
      <c r="E7170" s="13" t="str">
        <f>IF(D7170="","",VLOOKUP(D7170,Series!A:B,2,FALSE))</f>
        <v/>
      </c>
      <c r="F7170" s="13" t="str">
        <f>IF(D7170&gt;0,VLOOKUP(D7170,Series!A:D,4,0),"")</f>
        <v/>
      </c>
      <c r="G7170" s="13" t="str">
        <f>IF(E7170&gt;"",VLOOKUP(E7170,Sources!A:B,2,0),"")</f>
        <v/>
      </c>
      <c r="H7170" s="13" t="str">
        <f>IF($E7170="", "",VLOOKUP($E7170,Sources!$A:$M, 13,FALSE))</f>
        <v/>
      </c>
      <c r="I7170" s="13" t="str">
        <f>IF($E7170="", "",VLOOKUP($E7170,Sources!$A:$M, 5,FALSE))</f>
        <v/>
      </c>
      <c r="J7170" s="13" t="str">
        <f>IF($E7170="", "",VLOOKUP($E7170,Sources!$A:$M, 6,FALSE))</f>
        <v/>
      </c>
      <c r="K7170" s="13" t="str">
        <f>IF($E7170="", "",VLOOKUP($E7170,Sources!$A:$M, 9,FALSE))</f>
        <v/>
      </c>
      <c r="L7170" s="13" t="str">
        <f>IF($D7170="", "",VLOOKUP($D7170,Series!$A:$J,6,FALSE))</f>
        <v/>
      </c>
      <c r="M7170" s="13" t="str">
        <f>IF($D7170="", "",VLOOKUP($D7170,Series!$A:$J,7,FALSE))</f>
        <v/>
      </c>
      <c r="N7170" s="13" t="str">
        <f>IF($D7170="", "",VLOOKUP($D7170,Series!$A:$J,8,FALSE))</f>
        <v/>
      </c>
      <c r="O7170" s="13" t="str">
        <f>IF($D7170="", "",VLOOKUP($D7170,Series!$A:$J,9,FALSE))</f>
        <v/>
      </c>
      <c r="P7170" s="13" t="str">
        <f>IF($D7170="", "",VLOOKUP($D7170,Series!$A:$J,10,FALSE))</f>
        <v/>
      </c>
    </row>
    <row r="7171" spans="1:16" x14ac:dyDescent="0.25">
      <c r="A7171" s="13" t="str">
        <f>IF(C7171&gt;0,VLOOKUP(C7171,Indicators!G:H,2,0),"")</f>
        <v/>
      </c>
      <c r="E7171" s="13" t="str">
        <f>IF(D7171="","",VLOOKUP(D7171,Series!A:B,2,FALSE))</f>
        <v/>
      </c>
      <c r="F7171" s="13" t="str">
        <f>IF(D7171&gt;0,VLOOKUP(D7171,Series!A:D,4,0),"")</f>
        <v/>
      </c>
      <c r="G7171" s="13" t="str">
        <f>IF(E7171&gt;"",VLOOKUP(E7171,Sources!A:B,2,0),"")</f>
        <v/>
      </c>
      <c r="H7171" s="13" t="str">
        <f>IF($E7171="", "",VLOOKUP($E7171,Sources!$A:$M, 13,FALSE))</f>
        <v/>
      </c>
      <c r="I7171" s="13" t="str">
        <f>IF($E7171="", "",VLOOKUP($E7171,Sources!$A:$M, 5,FALSE))</f>
        <v/>
      </c>
      <c r="J7171" s="13" t="str">
        <f>IF($E7171="", "",VLOOKUP($E7171,Sources!$A:$M, 6,FALSE))</f>
        <v/>
      </c>
      <c r="K7171" s="13" t="str">
        <f>IF($E7171="", "",VLOOKUP($E7171,Sources!$A:$M, 9,FALSE))</f>
        <v/>
      </c>
      <c r="L7171" s="13" t="str">
        <f>IF($D7171="", "",VLOOKUP($D7171,Series!$A:$J,6,FALSE))</f>
        <v/>
      </c>
      <c r="M7171" s="13" t="str">
        <f>IF($D7171="", "",VLOOKUP($D7171,Series!$A:$J,7,FALSE))</f>
        <v/>
      </c>
      <c r="N7171" s="13" t="str">
        <f>IF($D7171="", "",VLOOKUP($D7171,Series!$A:$J,8,FALSE))</f>
        <v/>
      </c>
      <c r="O7171" s="13" t="str">
        <f>IF($D7171="", "",VLOOKUP($D7171,Series!$A:$J,9,FALSE))</f>
        <v/>
      </c>
      <c r="P7171" s="13" t="str">
        <f>IF($D7171="", "",VLOOKUP($D7171,Series!$A:$J,10,FALSE))</f>
        <v/>
      </c>
    </row>
    <row r="7172" spans="1:16" x14ac:dyDescent="0.25">
      <c r="A7172" s="13" t="str">
        <f>IF(C7172&gt;0,VLOOKUP(C7172,Indicators!G:H,2,0),"")</f>
        <v/>
      </c>
      <c r="E7172" s="13" t="str">
        <f>IF(D7172="","",VLOOKUP(D7172,Series!A:B,2,FALSE))</f>
        <v/>
      </c>
      <c r="F7172" s="13" t="str">
        <f>IF(D7172&gt;0,VLOOKUP(D7172,Series!A:D,4,0),"")</f>
        <v/>
      </c>
      <c r="G7172" s="13" t="str">
        <f>IF(E7172&gt;"",VLOOKUP(E7172,Sources!A:B,2,0),"")</f>
        <v/>
      </c>
      <c r="H7172" s="13" t="str">
        <f>IF($E7172="", "",VLOOKUP($E7172,Sources!$A:$M, 13,FALSE))</f>
        <v/>
      </c>
      <c r="I7172" s="13" t="str">
        <f>IF($E7172="", "",VLOOKUP($E7172,Sources!$A:$M, 5,FALSE))</f>
        <v/>
      </c>
      <c r="J7172" s="13" t="str">
        <f>IF($E7172="", "",VLOOKUP($E7172,Sources!$A:$M, 6,FALSE))</f>
        <v/>
      </c>
      <c r="K7172" s="13" t="str">
        <f>IF($E7172="", "",VLOOKUP($E7172,Sources!$A:$M, 9,FALSE))</f>
        <v/>
      </c>
      <c r="L7172" s="13" t="str">
        <f>IF($D7172="", "",VLOOKUP($D7172,Series!$A:$J,6,FALSE))</f>
        <v/>
      </c>
      <c r="M7172" s="13" t="str">
        <f>IF($D7172="", "",VLOOKUP($D7172,Series!$A:$J,7,FALSE))</f>
        <v/>
      </c>
      <c r="N7172" s="13" t="str">
        <f>IF($D7172="", "",VLOOKUP($D7172,Series!$A:$J,8,FALSE))</f>
        <v/>
      </c>
      <c r="O7172" s="13" t="str">
        <f>IF($D7172="", "",VLOOKUP($D7172,Series!$A:$J,9,FALSE))</f>
        <v/>
      </c>
      <c r="P7172" s="13" t="str">
        <f>IF($D7172="", "",VLOOKUP($D7172,Series!$A:$J,10,FALSE))</f>
        <v/>
      </c>
    </row>
    <row r="7173" spans="1:16" x14ac:dyDescent="0.25">
      <c r="A7173" s="13" t="str">
        <f>IF(C7173&gt;0,VLOOKUP(C7173,Indicators!G:H,2,0),"")</f>
        <v/>
      </c>
      <c r="E7173" s="13" t="str">
        <f>IF(D7173="","",VLOOKUP(D7173,Series!A:B,2,FALSE))</f>
        <v/>
      </c>
      <c r="F7173" s="13" t="str">
        <f>IF(D7173&gt;0,VLOOKUP(D7173,Series!A:D,4,0),"")</f>
        <v/>
      </c>
      <c r="G7173" s="13" t="str">
        <f>IF(E7173&gt;"",VLOOKUP(E7173,Sources!A:B,2,0),"")</f>
        <v/>
      </c>
      <c r="H7173" s="13" t="str">
        <f>IF($E7173="", "",VLOOKUP($E7173,Sources!$A:$M, 13,FALSE))</f>
        <v/>
      </c>
      <c r="I7173" s="13" t="str">
        <f>IF($E7173="", "",VLOOKUP($E7173,Sources!$A:$M, 5,FALSE))</f>
        <v/>
      </c>
      <c r="J7173" s="13" t="str">
        <f>IF($E7173="", "",VLOOKUP($E7173,Sources!$A:$M, 6,FALSE))</f>
        <v/>
      </c>
      <c r="K7173" s="13" t="str">
        <f>IF($E7173="", "",VLOOKUP($E7173,Sources!$A:$M, 9,FALSE))</f>
        <v/>
      </c>
      <c r="L7173" s="13" t="str">
        <f>IF($D7173="", "",VLOOKUP($D7173,Series!$A:$J,6,FALSE))</f>
        <v/>
      </c>
      <c r="M7173" s="13" t="str">
        <f>IF($D7173="", "",VLOOKUP($D7173,Series!$A:$J,7,FALSE))</f>
        <v/>
      </c>
      <c r="N7173" s="13" t="str">
        <f>IF($D7173="", "",VLOOKUP($D7173,Series!$A:$J,8,FALSE))</f>
        <v/>
      </c>
      <c r="O7173" s="13" t="str">
        <f>IF($D7173="", "",VLOOKUP($D7173,Series!$A:$J,9,FALSE))</f>
        <v/>
      </c>
      <c r="P7173" s="13" t="str">
        <f>IF($D7173="", "",VLOOKUP($D7173,Series!$A:$J,10,FALSE))</f>
        <v/>
      </c>
    </row>
    <row r="7174" spans="1:16" x14ac:dyDescent="0.25">
      <c r="A7174" s="13" t="str">
        <f>IF(C7174&gt;0,VLOOKUP(C7174,Indicators!G:H,2,0),"")</f>
        <v/>
      </c>
      <c r="E7174" s="13" t="str">
        <f>IF(D7174="","",VLOOKUP(D7174,Series!A:B,2,FALSE))</f>
        <v/>
      </c>
      <c r="F7174" s="13" t="str">
        <f>IF(D7174&gt;0,VLOOKUP(D7174,Series!A:D,4,0),"")</f>
        <v/>
      </c>
      <c r="G7174" s="13" t="str">
        <f>IF(E7174&gt;"",VLOOKUP(E7174,Sources!A:B,2,0),"")</f>
        <v/>
      </c>
      <c r="H7174" s="13" t="str">
        <f>IF($E7174="", "",VLOOKUP($E7174,Sources!$A:$M, 13,FALSE))</f>
        <v/>
      </c>
      <c r="I7174" s="13" t="str">
        <f>IF($E7174="", "",VLOOKUP($E7174,Sources!$A:$M, 5,FALSE))</f>
        <v/>
      </c>
      <c r="J7174" s="13" t="str">
        <f>IF($E7174="", "",VLOOKUP($E7174,Sources!$A:$M, 6,FALSE))</f>
        <v/>
      </c>
      <c r="K7174" s="13" t="str">
        <f>IF($E7174="", "",VLOOKUP($E7174,Sources!$A:$M, 9,FALSE))</f>
        <v/>
      </c>
      <c r="L7174" s="13" t="str">
        <f>IF($D7174="", "",VLOOKUP($D7174,Series!$A:$J,6,FALSE))</f>
        <v/>
      </c>
      <c r="M7174" s="13" t="str">
        <f>IF($D7174="", "",VLOOKUP($D7174,Series!$A:$J,7,FALSE))</f>
        <v/>
      </c>
      <c r="N7174" s="13" t="str">
        <f>IF($D7174="", "",VLOOKUP($D7174,Series!$A:$J,8,FALSE))</f>
        <v/>
      </c>
      <c r="O7174" s="13" t="str">
        <f>IF($D7174="", "",VLOOKUP($D7174,Series!$A:$J,9,FALSE))</f>
        <v/>
      </c>
      <c r="P7174" s="13" t="str">
        <f>IF($D7174="", "",VLOOKUP($D7174,Series!$A:$J,10,FALSE))</f>
        <v/>
      </c>
    </row>
    <row r="7175" spans="1:16" x14ac:dyDescent="0.25">
      <c r="A7175" s="13" t="str">
        <f>IF(C7175&gt;0,VLOOKUP(C7175,Indicators!G:H,2,0),"")</f>
        <v/>
      </c>
      <c r="E7175" s="13" t="str">
        <f>IF(D7175="","",VLOOKUP(D7175,Series!A:B,2,FALSE))</f>
        <v/>
      </c>
      <c r="F7175" s="13" t="str">
        <f>IF(D7175&gt;0,VLOOKUP(D7175,Series!A:D,4,0),"")</f>
        <v/>
      </c>
      <c r="G7175" s="13" t="str">
        <f>IF(E7175&gt;"",VLOOKUP(E7175,Sources!A:B,2,0),"")</f>
        <v/>
      </c>
      <c r="H7175" s="13" t="str">
        <f>IF($E7175="", "",VLOOKUP($E7175,Sources!$A:$M, 13,FALSE))</f>
        <v/>
      </c>
      <c r="I7175" s="13" t="str">
        <f>IF($E7175="", "",VLOOKUP($E7175,Sources!$A:$M, 5,FALSE))</f>
        <v/>
      </c>
      <c r="J7175" s="13" t="str">
        <f>IF($E7175="", "",VLOOKUP($E7175,Sources!$A:$M, 6,FALSE))</f>
        <v/>
      </c>
      <c r="K7175" s="13" t="str">
        <f>IF($E7175="", "",VLOOKUP($E7175,Sources!$A:$M, 9,FALSE))</f>
        <v/>
      </c>
      <c r="L7175" s="13" t="str">
        <f>IF($D7175="", "",VLOOKUP($D7175,Series!$A:$J,6,FALSE))</f>
        <v/>
      </c>
      <c r="M7175" s="13" t="str">
        <f>IF($D7175="", "",VLOOKUP($D7175,Series!$A:$J,7,FALSE))</f>
        <v/>
      </c>
      <c r="N7175" s="13" t="str">
        <f>IF($D7175="", "",VLOOKUP($D7175,Series!$A:$J,8,FALSE))</f>
        <v/>
      </c>
      <c r="O7175" s="13" t="str">
        <f>IF($D7175="", "",VLOOKUP($D7175,Series!$A:$J,9,FALSE))</f>
        <v/>
      </c>
      <c r="P7175" s="13" t="str">
        <f>IF($D7175="", "",VLOOKUP($D7175,Series!$A:$J,10,FALSE))</f>
        <v/>
      </c>
    </row>
    <row r="7176" spans="1:16" x14ac:dyDescent="0.25">
      <c r="A7176" s="13" t="str">
        <f>IF(C7176&gt;0,VLOOKUP(C7176,Indicators!G:H,2,0),"")</f>
        <v/>
      </c>
      <c r="E7176" s="13" t="str">
        <f>IF(D7176="","",VLOOKUP(D7176,Series!A:B,2,FALSE))</f>
        <v/>
      </c>
      <c r="F7176" s="13" t="str">
        <f>IF(D7176&gt;0,VLOOKUP(D7176,Series!A:D,4,0),"")</f>
        <v/>
      </c>
      <c r="G7176" s="13" t="str">
        <f>IF(E7176&gt;"",VLOOKUP(E7176,Sources!A:B,2,0),"")</f>
        <v/>
      </c>
      <c r="H7176" s="13" t="str">
        <f>IF($E7176="", "",VLOOKUP($E7176,Sources!$A:$M, 13,FALSE))</f>
        <v/>
      </c>
      <c r="I7176" s="13" t="str">
        <f>IF($E7176="", "",VLOOKUP($E7176,Sources!$A:$M, 5,FALSE))</f>
        <v/>
      </c>
      <c r="J7176" s="13" t="str">
        <f>IF($E7176="", "",VLOOKUP($E7176,Sources!$A:$M, 6,FALSE))</f>
        <v/>
      </c>
      <c r="K7176" s="13" t="str">
        <f>IF($E7176="", "",VLOOKUP($E7176,Sources!$A:$M, 9,FALSE))</f>
        <v/>
      </c>
      <c r="L7176" s="13" t="str">
        <f>IF($D7176="", "",VLOOKUP($D7176,Series!$A:$J,6,FALSE))</f>
        <v/>
      </c>
      <c r="M7176" s="13" t="str">
        <f>IF($D7176="", "",VLOOKUP($D7176,Series!$A:$J,7,FALSE))</f>
        <v/>
      </c>
      <c r="N7176" s="13" t="str">
        <f>IF($D7176="", "",VLOOKUP($D7176,Series!$A:$J,8,FALSE))</f>
        <v/>
      </c>
      <c r="O7176" s="13" t="str">
        <f>IF($D7176="", "",VLOOKUP($D7176,Series!$A:$J,9,FALSE))</f>
        <v/>
      </c>
      <c r="P7176" s="13" t="str">
        <f>IF($D7176="", "",VLOOKUP($D7176,Series!$A:$J,10,FALSE))</f>
        <v/>
      </c>
    </row>
    <row r="7177" spans="1:16" x14ac:dyDescent="0.25">
      <c r="A7177" s="13" t="str">
        <f>IF(C7177&gt;0,VLOOKUP(C7177,Indicators!G:H,2,0),"")</f>
        <v/>
      </c>
      <c r="E7177" s="13" t="str">
        <f>IF(D7177="","",VLOOKUP(D7177,Series!A:B,2,FALSE))</f>
        <v/>
      </c>
      <c r="F7177" s="13" t="str">
        <f>IF(D7177&gt;0,VLOOKUP(D7177,Series!A:D,4,0),"")</f>
        <v/>
      </c>
      <c r="G7177" s="13" t="str">
        <f>IF(E7177&gt;"",VLOOKUP(E7177,Sources!A:B,2,0),"")</f>
        <v/>
      </c>
      <c r="H7177" s="13" t="str">
        <f>IF($E7177="", "",VLOOKUP($E7177,Sources!$A:$M, 13,FALSE))</f>
        <v/>
      </c>
      <c r="I7177" s="13" t="str">
        <f>IF($E7177="", "",VLOOKUP($E7177,Sources!$A:$M, 5,FALSE))</f>
        <v/>
      </c>
      <c r="J7177" s="13" t="str">
        <f>IF($E7177="", "",VLOOKUP($E7177,Sources!$A:$M, 6,FALSE))</f>
        <v/>
      </c>
      <c r="K7177" s="13" t="str">
        <f>IF($E7177="", "",VLOOKUP($E7177,Sources!$A:$M, 9,FALSE))</f>
        <v/>
      </c>
      <c r="L7177" s="13" t="str">
        <f>IF($D7177="", "",VLOOKUP($D7177,Series!$A:$J,6,FALSE))</f>
        <v/>
      </c>
      <c r="M7177" s="13" t="str">
        <f>IF($D7177="", "",VLOOKUP($D7177,Series!$A:$J,7,FALSE))</f>
        <v/>
      </c>
      <c r="N7177" s="13" t="str">
        <f>IF($D7177="", "",VLOOKUP($D7177,Series!$A:$J,8,FALSE))</f>
        <v/>
      </c>
      <c r="O7177" s="13" t="str">
        <f>IF($D7177="", "",VLOOKUP($D7177,Series!$A:$J,9,FALSE))</f>
        <v/>
      </c>
      <c r="P7177" s="13" t="str">
        <f>IF($D7177="", "",VLOOKUP($D7177,Series!$A:$J,10,FALSE))</f>
        <v/>
      </c>
    </row>
    <row r="7178" spans="1:16" x14ac:dyDescent="0.25">
      <c r="A7178" s="13" t="str">
        <f>IF(C7178&gt;0,VLOOKUP(C7178,Indicators!G:H,2,0),"")</f>
        <v/>
      </c>
      <c r="E7178" s="13" t="str">
        <f>IF(D7178="","",VLOOKUP(D7178,Series!A:B,2,FALSE))</f>
        <v/>
      </c>
      <c r="F7178" s="13" t="str">
        <f>IF(D7178&gt;0,VLOOKUP(D7178,Series!A:D,4,0),"")</f>
        <v/>
      </c>
      <c r="G7178" s="13" t="str">
        <f>IF(E7178&gt;"",VLOOKUP(E7178,Sources!A:B,2,0),"")</f>
        <v/>
      </c>
      <c r="H7178" s="13" t="str">
        <f>IF($E7178="", "",VLOOKUP($E7178,Sources!$A:$M, 13,FALSE))</f>
        <v/>
      </c>
      <c r="I7178" s="13" t="str">
        <f>IF($E7178="", "",VLOOKUP($E7178,Sources!$A:$M, 5,FALSE))</f>
        <v/>
      </c>
      <c r="J7178" s="13" t="str">
        <f>IF($E7178="", "",VLOOKUP($E7178,Sources!$A:$M, 6,FALSE))</f>
        <v/>
      </c>
      <c r="K7178" s="13" t="str">
        <f>IF($E7178="", "",VLOOKUP($E7178,Sources!$A:$M, 9,FALSE))</f>
        <v/>
      </c>
      <c r="L7178" s="13" t="str">
        <f>IF($D7178="", "",VLOOKUP($D7178,Series!$A:$J,6,FALSE))</f>
        <v/>
      </c>
      <c r="M7178" s="13" t="str">
        <f>IF($D7178="", "",VLOOKUP($D7178,Series!$A:$J,7,FALSE))</f>
        <v/>
      </c>
      <c r="N7178" s="13" t="str">
        <f>IF($D7178="", "",VLOOKUP($D7178,Series!$A:$J,8,FALSE))</f>
        <v/>
      </c>
      <c r="O7178" s="13" t="str">
        <f>IF($D7178="", "",VLOOKUP($D7178,Series!$A:$J,9,FALSE))</f>
        <v/>
      </c>
      <c r="P7178" s="13" t="str">
        <f>IF($D7178="", "",VLOOKUP($D7178,Series!$A:$J,10,FALSE))</f>
        <v/>
      </c>
    </row>
    <row r="7179" spans="1:16" x14ac:dyDescent="0.25">
      <c r="A7179" s="13" t="str">
        <f>IF(C7179&gt;0,VLOOKUP(C7179,Indicators!G:H,2,0),"")</f>
        <v/>
      </c>
      <c r="E7179" s="13" t="str">
        <f>IF(D7179="","",VLOOKUP(D7179,Series!A:B,2,FALSE))</f>
        <v/>
      </c>
      <c r="F7179" s="13" t="str">
        <f>IF(D7179&gt;0,VLOOKUP(D7179,Series!A:D,4,0),"")</f>
        <v/>
      </c>
      <c r="G7179" s="13" t="str">
        <f>IF(E7179&gt;"",VLOOKUP(E7179,Sources!A:B,2,0),"")</f>
        <v/>
      </c>
      <c r="H7179" s="13" t="str">
        <f>IF($E7179="", "",VLOOKUP($E7179,Sources!$A:$M, 13,FALSE))</f>
        <v/>
      </c>
      <c r="I7179" s="13" t="str">
        <f>IF($E7179="", "",VLOOKUP($E7179,Sources!$A:$M, 5,FALSE))</f>
        <v/>
      </c>
      <c r="J7179" s="13" t="str">
        <f>IF($E7179="", "",VLOOKUP($E7179,Sources!$A:$M, 6,FALSE))</f>
        <v/>
      </c>
      <c r="K7179" s="13" t="str">
        <f>IF($E7179="", "",VLOOKUP($E7179,Sources!$A:$M, 9,FALSE))</f>
        <v/>
      </c>
      <c r="L7179" s="13" t="str">
        <f>IF($D7179="", "",VLOOKUP($D7179,Series!$A:$J,6,FALSE))</f>
        <v/>
      </c>
      <c r="M7179" s="13" t="str">
        <f>IF($D7179="", "",VLOOKUP($D7179,Series!$A:$J,7,FALSE))</f>
        <v/>
      </c>
      <c r="N7179" s="13" t="str">
        <f>IF($D7179="", "",VLOOKUP($D7179,Series!$A:$J,8,FALSE))</f>
        <v/>
      </c>
      <c r="O7179" s="13" t="str">
        <f>IF($D7179="", "",VLOOKUP($D7179,Series!$A:$J,9,FALSE))</f>
        <v/>
      </c>
      <c r="P7179" s="13" t="str">
        <f>IF($D7179="", "",VLOOKUP($D7179,Series!$A:$J,10,FALSE))</f>
        <v/>
      </c>
    </row>
    <row r="7180" spans="1:16" x14ac:dyDescent="0.25">
      <c r="A7180" s="13" t="str">
        <f>IF(C7180&gt;0,VLOOKUP(C7180,Indicators!G:H,2,0),"")</f>
        <v/>
      </c>
      <c r="E7180" s="13" t="str">
        <f>IF(D7180="","",VLOOKUP(D7180,Series!A:B,2,FALSE))</f>
        <v/>
      </c>
      <c r="F7180" s="13" t="str">
        <f>IF(D7180&gt;0,VLOOKUP(D7180,Series!A:D,4,0),"")</f>
        <v/>
      </c>
      <c r="G7180" s="13" t="str">
        <f>IF(E7180&gt;"",VLOOKUP(E7180,Sources!A:B,2,0),"")</f>
        <v/>
      </c>
      <c r="H7180" s="13" t="str">
        <f>IF($E7180="", "",VLOOKUP($E7180,Sources!$A:$M, 13,FALSE))</f>
        <v/>
      </c>
      <c r="I7180" s="13" t="str">
        <f>IF($E7180="", "",VLOOKUP($E7180,Sources!$A:$M, 5,FALSE))</f>
        <v/>
      </c>
      <c r="J7180" s="13" t="str">
        <f>IF($E7180="", "",VLOOKUP($E7180,Sources!$A:$M, 6,FALSE))</f>
        <v/>
      </c>
      <c r="K7180" s="13" t="str">
        <f>IF($E7180="", "",VLOOKUP($E7180,Sources!$A:$M, 9,FALSE))</f>
        <v/>
      </c>
      <c r="L7180" s="13" t="str">
        <f>IF($D7180="", "",VLOOKUP($D7180,Series!$A:$J,6,FALSE))</f>
        <v/>
      </c>
      <c r="M7180" s="13" t="str">
        <f>IF($D7180="", "",VLOOKUP($D7180,Series!$A:$J,7,FALSE))</f>
        <v/>
      </c>
      <c r="N7180" s="13" t="str">
        <f>IF($D7180="", "",VLOOKUP($D7180,Series!$A:$J,8,FALSE))</f>
        <v/>
      </c>
      <c r="O7180" s="13" t="str">
        <f>IF($D7180="", "",VLOOKUP($D7180,Series!$A:$J,9,FALSE))</f>
        <v/>
      </c>
      <c r="P7180" s="13" t="str">
        <f>IF($D7180="", "",VLOOKUP($D7180,Series!$A:$J,10,FALSE))</f>
        <v/>
      </c>
    </row>
    <row r="7181" spans="1:16" x14ac:dyDescent="0.25">
      <c r="A7181" s="13" t="str">
        <f>IF(C7181&gt;0,VLOOKUP(C7181,Indicators!G:H,2,0),"")</f>
        <v/>
      </c>
      <c r="E7181" s="13" t="str">
        <f>IF(D7181="","",VLOOKUP(D7181,Series!A:B,2,FALSE))</f>
        <v/>
      </c>
      <c r="F7181" s="13" t="str">
        <f>IF(D7181&gt;0,VLOOKUP(D7181,Series!A:D,4,0),"")</f>
        <v/>
      </c>
      <c r="G7181" s="13" t="str">
        <f>IF(E7181&gt;"",VLOOKUP(E7181,Sources!A:B,2,0),"")</f>
        <v/>
      </c>
      <c r="H7181" s="13" t="str">
        <f>IF($E7181="", "",VLOOKUP($E7181,Sources!$A:$M, 13,FALSE))</f>
        <v/>
      </c>
      <c r="I7181" s="13" t="str">
        <f>IF($E7181="", "",VLOOKUP($E7181,Sources!$A:$M, 5,FALSE))</f>
        <v/>
      </c>
      <c r="J7181" s="13" t="str">
        <f>IF($E7181="", "",VLOOKUP($E7181,Sources!$A:$M, 6,FALSE))</f>
        <v/>
      </c>
      <c r="K7181" s="13" t="str">
        <f>IF($E7181="", "",VLOOKUP($E7181,Sources!$A:$M, 9,FALSE))</f>
        <v/>
      </c>
      <c r="L7181" s="13" t="str">
        <f>IF($D7181="", "",VLOOKUP($D7181,Series!$A:$J,6,FALSE))</f>
        <v/>
      </c>
      <c r="M7181" s="13" t="str">
        <f>IF($D7181="", "",VLOOKUP($D7181,Series!$A:$J,7,FALSE))</f>
        <v/>
      </c>
      <c r="N7181" s="13" t="str">
        <f>IF($D7181="", "",VLOOKUP($D7181,Series!$A:$J,8,FALSE))</f>
        <v/>
      </c>
      <c r="O7181" s="13" t="str">
        <f>IF($D7181="", "",VLOOKUP($D7181,Series!$A:$J,9,FALSE))</f>
        <v/>
      </c>
      <c r="P7181" s="13" t="str">
        <f>IF($D7181="", "",VLOOKUP($D7181,Series!$A:$J,10,FALSE))</f>
        <v/>
      </c>
    </row>
    <row r="7182" spans="1:16" x14ac:dyDescent="0.25">
      <c r="A7182" s="13" t="str">
        <f>IF(C7182&gt;0,VLOOKUP(C7182,Indicators!G:H,2,0),"")</f>
        <v/>
      </c>
      <c r="E7182" s="13" t="str">
        <f>IF(D7182="","",VLOOKUP(D7182,Series!A:B,2,FALSE))</f>
        <v/>
      </c>
      <c r="F7182" s="13" t="str">
        <f>IF(D7182&gt;0,VLOOKUP(D7182,Series!A:D,4,0),"")</f>
        <v/>
      </c>
      <c r="G7182" s="13" t="str">
        <f>IF(E7182&gt;"",VLOOKUP(E7182,Sources!A:B,2,0),"")</f>
        <v/>
      </c>
      <c r="H7182" s="13" t="str">
        <f>IF($E7182="", "",VLOOKUP($E7182,Sources!$A:$M, 13,FALSE))</f>
        <v/>
      </c>
      <c r="I7182" s="13" t="str">
        <f>IF($E7182="", "",VLOOKUP($E7182,Sources!$A:$M, 5,FALSE))</f>
        <v/>
      </c>
      <c r="J7182" s="13" t="str">
        <f>IF($E7182="", "",VLOOKUP($E7182,Sources!$A:$M, 6,FALSE))</f>
        <v/>
      </c>
      <c r="K7182" s="13" t="str">
        <f>IF($E7182="", "",VLOOKUP($E7182,Sources!$A:$M, 9,FALSE))</f>
        <v/>
      </c>
      <c r="L7182" s="13" t="str">
        <f>IF($D7182="", "",VLOOKUP($D7182,Series!$A:$J,6,FALSE))</f>
        <v/>
      </c>
      <c r="M7182" s="13" t="str">
        <f>IF($D7182="", "",VLOOKUP($D7182,Series!$A:$J,7,FALSE))</f>
        <v/>
      </c>
      <c r="N7182" s="13" t="str">
        <f>IF($D7182="", "",VLOOKUP($D7182,Series!$A:$J,8,FALSE))</f>
        <v/>
      </c>
      <c r="O7182" s="13" t="str">
        <f>IF($D7182="", "",VLOOKUP($D7182,Series!$A:$J,9,FALSE))</f>
        <v/>
      </c>
      <c r="P7182" s="13" t="str">
        <f>IF($D7182="", "",VLOOKUP($D7182,Series!$A:$J,10,FALSE))</f>
        <v/>
      </c>
    </row>
    <row r="7183" spans="1:16" x14ac:dyDescent="0.25">
      <c r="A7183" s="13" t="str">
        <f>IF(C7183&gt;0,VLOOKUP(C7183,Indicators!G:H,2,0),"")</f>
        <v/>
      </c>
      <c r="E7183" s="13" t="str">
        <f>IF(D7183="","",VLOOKUP(D7183,Series!A:B,2,FALSE))</f>
        <v/>
      </c>
      <c r="F7183" s="13" t="str">
        <f>IF(D7183&gt;0,VLOOKUP(D7183,Series!A:D,4,0),"")</f>
        <v/>
      </c>
      <c r="G7183" s="13" t="str">
        <f>IF(E7183&gt;"",VLOOKUP(E7183,Sources!A:B,2,0),"")</f>
        <v/>
      </c>
      <c r="H7183" s="13" t="str">
        <f>IF($E7183="", "",VLOOKUP($E7183,Sources!$A:$M, 13,FALSE))</f>
        <v/>
      </c>
      <c r="I7183" s="13" t="str">
        <f>IF($E7183="", "",VLOOKUP($E7183,Sources!$A:$M, 5,FALSE))</f>
        <v/>
      </c>
      <c r="J7183" s="13" t="str">
        <f>IF($E7183="", "",VLOOKUP($E7183,Sources!$A:$M, 6,FALSE))</f>
        <v/>
      </c>
      <c r="K7183" s="13" t="str">
        <f>IF($E7183="", "",VLOOKUP($E7183,Sources!$A:$M, 9,FALSE))</f>
        <v/>
      </c>
      <c r="L7183" s="13" t="str">
        <f>IF($D7183="", "",VLOOKUP($D7183,Series!$A:$J,6,FALSE))</f>
        <v/>
      </c>
      <c r="M7183" s="13" t="str">
        <f>IF($D7183="", "",VLOOKUP($D7183,Series!$A:$J,7,FALSE))</f>
        <v/>
      </c>
      <c r="N7183" s="13" t="str">
        <f>IF($D7183="", "",VLOOKUP($D7183,Series!$A:$J,8,FALSE))</f>
        <v/>
      </c>
      <c r="O7183" s="13" t="str">
        <f>IF($D7183="", "",VLOOKUP($D7183,Series!$A:$J,9,FALSE))</f>
        <v/>
      </c>
      <c r="P7183" s="13" t="str">
        <f>IF($D7183="", "",VLOOKUP($D7183,Series!$A:$J,10,FALSE))</f>
        <v/>
      </c>
    </row>
    <row r="7184" spans="1:16" x14ac:dyDescent="0.25">
      <c r="A7184" s="13" t="str">
        <f>IF(C7184&gt;0,VLOOKUP(C7184,Indicators!G:H,2,0),"")</f>
        <v/>
      </c>
      <c r="E7184" s="13" t="str">
        <f>IF(D7184="","",VLOOKUP(D7184,Series!A:B,2,FALSE))</f>
        <v/>
      </c>
      <c r="F7184" s="13" t="str">
        <f>IF(D7184&gt;0,VLOOKUP(D7184,Series!A:D,4,0),"")</f>
        <v/>
      </c>
      <c r="G7184" s="13" t="str">
        <f>IF(E7184&gt;"",VLOOKUP(E7184,Sources!A:B,2,0),"")</f>
        <v/>
      </c>
      <c r="H7184" s="13" t="str">
        <f>IF($E7184="", "",VLOOKUP($E7184,Sources!$A:$M, 13,FALSE))</f>
        <v/>
      </c>
      <c r="I7184" s="13" t="str">
        <f>IF($E7184="", "",VLOOKUP($E7184,Sources!$A:$M, 5,FALSE))</f>
        <v/>
      </c>
      <c r="J7184" s="13" t="str">
        <f>IF($E7184="", "",VLOOKUP($E7184,Sources!$A:$M, 6,FALSE))</f>
        <v/>
      </c>
      <c r="K7184" s="13" t="str">
        <f>IF($E7184="", "",VLOOKUP($E7184,Sources!$A:$M, 9,FALSE))</f>
        <v/>
      </c>
      <c r="L7184" s="13" t="str">
        <f>IF($D7184="", "",VLOOKUP($D7184,Series!$A:$J,6,FALSE))</f>
        <v/>
      </c>
      <c r="M7184" s="13" t="str">
        <f>IF($D7184="", "",VLOOKUP($D7184,Series!$A:$J,7,FALSE))</f>
        <v/>
      </c>
      <c r="N7184" s="13" t="str">
        <f>IF($D7184="", "",VLOOKUP($D7184,Series!$A:$J,8,FALSE))</f>
        <v/>
      </c>
      <c r="O7184" s="13" t="str">
        <f>IF($D7184="", "",VLOOKUP($D7184,Series!$A:$J,9,FALSE))</f>
        <v/>
      </c>
      <c r="P7184" s="13" t="str">
        <f>IF($D7184="", "",VLOOKUP($D7184,Series!$A:$J,10,FALSE))</f>
        <v/>
      </c>
    </row>
    <row r="7185" spans="1:16" x14ac:dyDescent="0.25">
      <c r="A7185" s="13" t="str">
        <f>IF(C7185&gt;0,VLOOKUP(C7185,Indicators!G:H,2,0),"")</f>
        <v/>
      </c>
      <c r="E7185" s="13" t="str">
        <f>IF(D7185="","",VLOOKUP(D7185,Series!A:B,2,FALSE))</f>
        <v/>
      </c>
      <c r="F7185" s="13" t="str">
        <f>IF(D7185&gt;0,VLOOKUP(D7185,Series!A:D,4,0),"")</f>
        <v/>
      </c>
      <c r="G7185" s="13" t="str">
        <f>IF(E7185&gt;"",VLOOKUP(E7185,Sources!A:B,2,0),"")</f>
        <v/>
      </c>
      <c r="H7185" s="13" t="str">
        <f>IF($E7185="", "",VLOOKUP($E7185,Sources!$A:$M, 13,FALSE))</f>
        <v/>
      </c>
      <c r="I7185" s="13" t="str">
        <f>IF($E7185="", "",VLOOKUP($E7185,Sources!$A:$M, 5,FALSE))</f>
        <v/>
      </c>
      <c r="J7185" s="13" t="str">
        <f>IF($E7185="", "",VLOOKUP($E7185,Sources!$A:$M, 6,FALSE))</f>
        <v/>
      </c>
      <c r="K7185" s="13" t="str">
        <f>IF($E7185="", "",VLOOKUP($E7185,Sources!$A:$M, 9,FALSE))</f>
        <v/>
      </c>
      <c r="L7185" s="13" t="str">
        <f>IF($D7185="", "",VLOOKUP($D7185,Series!$A:$J,6,FALSE))</f>
        <v/>
      </c>
      <c r="M7185" s="13" t="str">
        <f>IF($D7185="", "",VLOOKUP($D7185,Series!$A:$J,7,FALSE))</f>
        <v/>
      </c>
      <c r="N7185" s="13" t="str">
        <f>IF($D7185="", "",VLOOKUP($D7185,Series!$A:$J,8,FALSE))</f>
        <v/>
      </c>
      <c r="O7185" s="13" t="str">
        <f>IF($D7185="", "",VLOOKUP($D7185,Series!$A:$J,9,FALSE))</f>
        <v/>
      </c>
      <c r="P7185" s="13" t="str">
        <f>IF($D7185="", "",VLOOKUP($D7185,Series!$A:$J,10,FALSE))</f>
        <v/>
      </c>
    </row>
    <row r="7186" spans="1:16" x14ac:dyDescent="0.25">
      <c r="A7186" s="13" t="str">
        <f>IF(C7186&gt;0,VLOOKUP(C7186,Indicators!G:H,2,0),"")</f>
        <v/>
      </c>
      <c r="E7186" s="13" t="str">
        <f>IF(D7186="","",VLOOKUP(D7186,Series!A:B,2,FALSE))</f>
        <v/>
      </c>
      <c r="F7186" s="13" t="str">
        <f>IF(D7186&gt;0,VLOOKUP(D7186,Series!A:D,4,0),"")</f>
        <v/>
      </c>
      <c r="G7186" s="13" t="str">
        <f>IF(E7186&gt;"",VLOOKUP(E7186,Sources!A:B,2,0),"")</f>
        <v/>
      </c>
      <c r="H7186" s="13" t="str">
        <f>IF($E7186="", "",VLOOKUP($E7186,Sources!$A:$M, 13,FALSE))</f>
        <v/>
      </c>
      <c r="I7186" s="13" t="str">
        <f>IF($E7186="", "",VLOOKUP($E7186,Sources!$A:$M, 5,FALSE))</f>
        <v/>
      </c>
      <c r="J7186" s="13" t="str">
        <f>IF($E7186="", "",VLOOKUP($E7186,Sources!$A:$M, 6,FALSE))</f>
        <v/>
      </c>
      <c r="K7186" s="13" t="str">
        <f>IF($E7186="", "",VLOOKUP($E7186,Sources!$A:$M, 9,FALSE))</f>
        <v/>
      </c>
      <c r="L7186" s="13" t="str">
        <f>IF($D7186="", "",VLOOKUP($D7186,Series!$A:$J,6,FALSE))</f>
        <v/>
      </c>
      <c r="M7186" s="13" t="str">
        <f>IF($D7186="", "",VLOOKUP($D7186,Series!$A:$J,7,FALSE))</f>
        <v/>
      </c>
      <c r="N7186" s="13" t="str">
        <f>IF($D7186="", "",VLOOKUP($D7186,Series!$A:$J,8,FALSE))</f>
        <v/>
      </c>
      <c r="O7186" s="13" t="str">
        <f>IF($D7186="", "",VLOOKUP($D7186,Series!$A:$J,9,FALSE))</f>
        <v/>
      </c>
      <c r="P7186" s="13" t="str">
        <f>IF($D7186="", "",VLOOKUP($D7186,Series!$A:$J,10,FALSE))</f>
        <v/>
      </c>
    </row>
    <row r="7187" spans="1:16" x14ac:dyDescent="0.25">
      <c r="A7187" s="13" t="str">
        <f>IF(C7187&gt;0,VLOOKUP(C7187,Indicators!G:H,2,0),"")</f>
        <v/>
      </c>
      <c r="E7187" s="13" t="str">
        <f>IF(D7187="","",VLOOKUP(D7187,Series!A:B,2,FALSE))</f>
        <v/>
      </c>
      <c r="F7187" s="13" t="str">
        <f>IF(D7187&gt;0,VLOOKUP(D7187,Series!A:D,4,0),"")</f>
        <v/>
      </c>
      <c r="G7187" s="13" t="str">
        <f>IF(E7187&gt;"",VLOOKUP(E7187,Sources!A:B,2,0),"")</f>
        <v/>
      </c>
      <c r="H7187" s="13" t="str">
        <f>IF($E7187="", "",VLOOKUP($E7187,Sources!$A:$M, 13,FALSE))</f>
        <v/>
      </c>
      <c r="I7187" s="13" t="str">
        <f>IF($E7187="", "",VLOOKUP($E7187,Sources!$A:$M, 5,FALSE))</f>
        <v/>
      </c>
      <c r="J7187" s="13" t="str">
        <f>IF($E7187="", "",VLOOKUP($E7187,Sources!$A:$M, 6,FALSE))</f>
        <v/>
      </c>
      <c r="K7187" s="13" t="str">
        <f>IF($E7187="", "",VLOOKUP($E7187,Sources!$A:$M, 9,FALSE))</f>
        <v/>
      </c>
      <c r="L7187" s="13" t="str">
        <f>IF($D7187="", "",VLOOKUP($D7187,Series!$A:$J,6,FALSE))</f>
        <v/>
      </c>
      <c r="M7187" s="13" t="str">
        <f>IF($D7187="", "",VLOOKUP($D7187,Series!$A:$J,7,FALSE))</f>
        <v/>
      </c>
      <c r="N7187" s="13" t="str">
        <f>IF($D7187="", "",VLOOKUP($D7187,Series!$A:$J,8,FALSE))</f>
        <v/>
      </c>
      <c r="O7187" s="13" t="str">
        <f>IF($D7187="", "",VLOOKUP($D7187,Series!$A:$J,9,FALSE))</f>
        <v/>
      </c>
      <c r="P7187" s="13" t="str">
        <f>IF($D7187="", "",VLOOKUP($D7187,Series!$A:$J,10,FALSE))</f>
        <v/>
      </c>
    </row>
    <row r="7188" spans="1:16" x14ac:dyDescent="0.25">
      <c r="A7188" s="13" t="str">
        <f>IF(C7188&gt;0,VLOOKUP(C7188,Indicators!G:H,2,0),"")</f>
        <v/>
      </c>
      <c r="E7188" s="13" t="str">
        <f>IF(D7188="","",VLOOKUP(D7188,Series!A:B,2,FALSE))</f>
        <v/>
      </c>
      <c r="F7188" s="13" t="str">
        <f>IF(D7188&gt;0,VLOOKUP(D7188,Series!A:D,4,0),"")</f>
        <v/>
      </c>
      <c r="G7188" s="13" t="str">
        <f>IF(E7188&gt;"",VLOOKUP(E7188,Sources!A:B,2,0),"")</f>
        <v/>
      </c>
      <c r="H7188" s="13" t="str">
        <f>IF($E7188="", "",VLOOKUP($E7188,Sources!$A:$M, 13,FALSE))</f>
        <v/>
      </c>
      <c r="I7188" s="13" t="str">
        <f>IF($E7188="", "",VLOOKUP($E7188,Sources!$A:$M, 5,FALSE))</f>
        <v/>
      </c>
      <c r="J7188" s="13" t="str">
        <f>IF($E7188="", "",VLOOKUP($E7188,Sources!$A:$M, 6,FALSE))</f>
        <v/>
      </c>
      <c r="K7188" s="13" t="str">
        <f>IF($E7188="", "",VLOOKUP($E7188,Sources!$A:$M, 9,FALSE))</f>
        <v/>
      </c>
      <c r="L7188" s="13" t="str">
        <f>IF($D7188="", "",VLOOKUP($D7188,Series!$A:$J,6,FALSE))</f>
        <v/>
      </c>
      <c r="M7188" s="13" t="str">
        <f>IF($D7188="", "",VLOOKUP($D7188,Series!$A:$J,7,FALSE))</f>
        <v/>
      </c>
      <c r="N7188" s="13" t="str">
        <f>IF($D7188="", "",VLOOKUP($D7188,Series!$A:$J,8,FALSE))</f>
        <v/>
      </c>
      <c r="O7188" s="13" t="str">
        <f>IF($D7188="", "",VLOOKUP($D7188,Series!$A:$J,9,FALSE))</f>
        <v/>
      </c>
      <c r="P7188" s="13" t="str">
        <f>IF($D7188="", "",VLOOKUP($D7188,Series!$A:$J,10,FALSE))</f>
        <v/>
      </c>
    </row>
    <row r="7189" spans="1:16" x14ac:dyDescent="0.25">
      <c r="A7189" s="13" t="str">
        <f>IF(C7189&gt;0,VLOOKUP(C7189,Indicators!G:H,2,0),"")</f>
        <v/>
      </c>
      <c r="E7189" s="13" t="str">
        <f>IF(D7189="","",VLOOKUP(D7189,Series!A:B,2,FALSE))</f>
        <v/>
      </c>
      <c r="F7189" s="13" t="str">
        <f>IF(D7189&gt;0,VLOOKUP(D7189,Series!A:D,4,0),"")</f>
        <v/>
      </c>
      <c r="G7189" s="13" t="str">
        <f>IF(E7189&gt;"",VLOOKUP(E7189,Sources!A:B,2,0),"")</f>
        <v/>
      </c>
      <c r="H7189" s="13" t="str">
        <f>IF($E7189="", "",VLOOKUP($E7189,Sources!$A:$M, 13,FALSE))</f>
        <v/>
      </c>
      <c r="I7189" s="13" t="str">
        <f>IF($E7189="", "",VLOOKUP($E7189,Sources!$A:$M, 5,FALSE))</f>
        <v/>
      </c>
      <c r="J7189" s="13" t="str">
        <f>IF($E7189="", "",VLOOKUP($E7189,Sources!$A:$M, 6,FALSE))</f>
        <v/>
      </c>
      <c r="K7189" s="13" t="str">
        <f>IF($E7189="", "",VLOOKUP($E7189,Sources!$A:$M, 9,FALSE))</f>
        <v/>
      </c>
      <c r="L7189" s="13" t="str">
        <f>IF($D7189="", "",VLOOKUP($D7189,Series!$A:$J,6,FALSE))</f>
        <v/>
      </c>
      <c r="M7189" s="13" t="str">
        <f>IF($D7189="", "",VLOOKUP($D7189,Series!$A:$J,7,FALSE))</f>
        <v/>
      </c>
      <c r="N7189" s="13" t="str">
        <f>IF($D7189="", "",VLOOKUP($D7189,Series!$A:$J,8,FALSE))</f>
        <v/>
      </c>
      <c r="O7189" s="13" t="str">
        <f>IF($D7189="", "",VLOOKUP($D7189,Series!$A:$J,9,FALSE))</f>
        <v/>
      </c>
      <c r="P7189" s="13" t="str">
        <f>IF($D7189="", "",VLOOKUP($D7189,Series!$A:$J,10,FALSE))</f>
        <v/>
      </c>
    </row>
    <row r="7190" spans="1:16" x14ac:dyDescent="0.25">
      <c r="A7190" s="13" t="str">
        <f>IF(C7190&gt;0,VLOOKUP(C7190,Indicators!G:H,2,0),"")</f>
        <v/>
      </c>
      <c r="E7190" s="13" t="str">
        <f>IF(D7190="","",VLOOKUP(D7190,Series!A:B,2,FALSE))</f>
        <v/>
      </c>
      <c r="F7190" s="13" t="str">
        <f>IF(D7190&gt;0,VLOOKUP(D7190,Series!A:D,4,0),"")</f>
        <v/>
      </c>
      <c r="G7190" s="13" t="str">
        <f>IF(E7190&gt;"",VLOOKUP(E7190,Sources!A:B,2,0),"")</f>
        <v/>
      </c>
      <c r="H7190" s="13" t="str">
        <f>IF($E7190="", "",VLOOKUP($E7190,Sources!$A:$M, 13,FALSE))</f>
        <v/>
      </c>
      <c r="I7190" s="13" t="str">
        <f>IF($E7190="", "",VLOOKUP($E7190,Sources!$A:$M, 5,FALSE))</f>
        <v/>
      </c>
      <c r="J7190" s="13" t="str">
        <f>IF($E7190="", "",VLOOKUP($E7190,Sources!$A:$M, 6,FALSE))</f>
        <v/>
      </c>
      <c r="K7190" s="13" t="str">
        <f>IF($E7190="", "",VLOOKUP($E7190,Sources!$A:$M, 9,FALSE))</f>
        <v/>
      </c>
      <c r="L7190" s="13" t="str">
        <f>IF($D7190="", "",VLOOKUP($D7190,Series!$A:$J,6,FALSE))</f>
        <v/>
      </c>
      <c r="M7190" s="13" t="str">
        <f>IF($D7190="", "",VLOOKUP($D7190,Series!$A:$J,7,FALSE))</f>
        <v/>
      </c>
      <c r="N7190" s="13" t="str">
        <f>IF($D7190="", "",VLOOKUP($D7190,Series!$A:$J,8,FALSE))</f>
        <v/>
      </c>
      <c r="O7190" s="13" t="str">
        <f>IF($D7190="", "",VLOOKUP($D7190,Series!$A:$J,9,FALSE))</f>
        <v/>
      </c>
      <c r="P7190" s="13" t="str">
        <f>IF($D7190="", "",VLOOKUP($D7190,Series!$A:$J,10,FALSE))</f>
        <v/>
      </c>
    </row>
    <row r="7191" spans="1:16" x14ac:dyDescent="0.25">
      <c r="A7191" s="13" t="str">
        <f>IF(C7191&gt;0,VLOOKUP(C7191,Indicators!G:H,2,0),"")</f>
        <v/>
      </c>
      <c r="E7191" s="13" t="str">
        <f>IF(D7191="","",VLOOKUP(D7191,Series!A:B,2,FALSE))</f>
        <v/>
      </c>
      <c r="F7191" s="13" t="str">
        <f>IF(D7191&gt;0,VLOOKUP(D7191,Series!A:D,4,0),"")</f>
        <v/>
      </c>
      <c r="G7191" s="13" t="str">
        <f>IF(E7191&gt;"",VLOOKUP(E7191,Sources!A:B,2,0),"")</f>
        <v/>
      </c>
      <c r="H7191" s="13" t="str">
        <f>IF($E7191="", "",VLOOKUP($E7191,Sources!$A:$M, 13,FALSE))</f>
        <v/>
      </c>
      <c r="I7191" s="13" t="str">
        <f>IF($E7191="", "",VLOOKUP($E7191,Sources!$A:$M, 5,FALSE))</f>
        <v/>
      </c>
      <c r="J7191" s="13" t="str">
        <f>IF($E7191="", "",VLOOKUP($E7191,Sources!$A:$M, 6,FALSE))</f>
        <v/>
      </c>
      <c r="K7191" s="13" t="str">
        <f>IF($E7191="", "",VLOOKUP($E7191,Sources!$A:$M, 9,FALSE))</f>
        <v/>
      </c>
      <c r="L7191" s="13" t="str">
        <f>IF($D7191="", "",VLOOKUP($D7191,Series!$A:$J,6,FALSE))</f>
        <v/>
      </c>
      <c r="M7191" s="13" t="str">
        <f>IF($D7191="", "",VLOOKUP($D7191,Series!$A:$J,7,FALSE))</f>
        <v/>
      </c>
      <c r="N7191" s="13" t="str">
        <f>IF($D7191="", "",VLOOKUP($D7191,Series!$A:$J,8,FALSE))</f>
        <v/>
      </c>
      <c r="O7191" s="13" t="str">
        <f>IF($D7191="", "",VLOOKUP($D7191,Series!$A:$J,9,FALSE))</f>
        <v/>
      </c>
      <c r="P7191" s="13" t="str">
        <f>IF($D7191="", "",VLOOKUP($D7191,Series!$A:$J,10,FALSE))</f>
        <v/>
      </c>
    </row>
    <row r="7192" spans="1:16" x14ac:dyDescent="0.25">
      <c r="A7192" s="13" t="str">
        <f>IF(C7192&gt;0,VLOOKUP(C7192,Indicators!G:H,2,0),"")</f>
        <v/>
      </c>
      <c r="E7192" s="13" t="str">
        <f>IF(D7192="","",VLOOKUP(D7192,Series!A:B,2,FALSE))</f>
        <v/>
      </c>
      <c r="F7192" s="13" t="str">
        <f>IF(D7192&gt;0,VLOOKUP(D7192,Series!A:D,4,0),"")</f>
        <v/>
      </c>
      <c r="G7192" s="13" t="str">
        <f>IF(E7192&gt;"",VLOOKUP(E7192,Sources!A:B,2,0),"")</f>
        <v/>
      </c>
      <c r="H7192" s="13" t="str">
        <f>IF($E7192="", "",VLOOKUP($E7192,Sources!$A:$M, 13,FALSE))</f>
        <v/>
      </c>
      <c r="I7192" s="13" t="str">
        <f>IF($E7192="", "",VLOOKUP($E7192,Sources!$A:$M, 5,FALSE))</f>
        <v/>
      </c>
      <c r="J7192" s="13" t="str">
        <f>IF($E7192="", "",VLOOKUP($E7192,Sources!$A:$M, 6,FALSE))</f>
        <v/>
      </c>
      <c r="K7192" s="13" t="str">
        <f>IF($E7192="", "",VLOOKUP($E7192,Sources!$A:$M, 9,FALSE))</f>
        <v/>
      </c>
      <c r="L7192" s="13" t="str">
        <f>IF($D7192="", "",VLOOKUP($D7192,Series!$A:$J,6,FALSE))</f>
        <v/>
      </c>
      <c r="M7192" s="13" t="str">
        <f>IF($D7192="", "",VLOOKUP($D7192,Series!$A:$J,7,FALSE))</f>
        <v/>
      </c>
      <c r="N7192" s="13" t="str">
        <f>IF($D7192="", "",VLOOKUP($D7192,Series!$A:$J,8,FALSE))</f>
        <v/>
      </c>
      <c r="O7192" s="13" t="str">
        <f>IF($D7192="", "",VLOOKUP($D7192,Series!$A:$J,9,FALSE))</f>
        <v/>
      </c>
      <c r="P7192" s="13" t="str">
        <f>IF($D7192="", "",VLOOKUP($D7192,Series!$A:$J,10,FALSE))</f>
        <v/>
      </c>
    </row>
    <row r="7193" spans="1:16" x14ac:dyDescent="0.25">
      <c r="A7193" s="13" t="str">
        <f>IF(C7193&gt;0,VLOOKUP(C7193,Indicators!G:H,2,0),"")</f>
        <v/>
      </c>
      <c r="E7193" s="13" t="str">
        <f>IF(D7193="","",VLOOKUP(D7193,Series!A:B,2,FALSE))</f>
        <v/>
      </c>
      <c r="F7193" s="13" t="str">
        <f>IF(D7193&gt;0,VLOOKUP(D7193,Series!A:D,4,0),"")</f>
        <v/>
      </c>
      <c r="G7193" s="13" t="str">
        <f>IF(E7193&gt;"",VLOOKUP(E7193,Sources!A:B,2,0),"")</f>
        <v/>
      </c>
      <c r="H7193" s="13" t="str">
        <f>IF($E7193="", "",VLOOKUP($E7193,Sources!$A:$M, 13,FALSE))</f>
        <v/>
      </c>
      <c r="I7193" s="13" t="str">
        <f>IF($E7193="", "",VLOOKUP($E7193,Sources!$A:$M, 5,FALSE))</f>
        <v/>
      </c>
      <c r="J7193" s="13" t="str">
        <f>IF($E7193="", "",VLOOKUP($E7193,Sources!$A:$M, 6,FALSE))</f>
        <v/>
      </c>
      <c r="K7193" s="13" t="str">
        <f>IF($E7193="", "",VLOOKUP($E7193,Sources!$A:$M, 9,FALSE))</f>
        <v/>
      </c>
      <c r="L7193" s="13" t="str">
        <f>IF($D7193="", "",VLOOKUP($D7193,Series!$A:$J,6,FALSE))</f>
        <v/>
      </c>
      <c r="M7193" s="13" t="str">
        <f>IF($D7193="", "",VLOOKUP($D7193,Series!$A:$J,7,FALSE))</f>
        <v/>
      </c>
      <c r="N7193" s="13" t="str">
        <f>IF($D7193="", "",VLOOKUP($D7193,Series!$A:$J,8,FALSE))</f>
        <v/>
      </c>
      <c r="O7193" s="13" t="str">
        <f>IF($D7193="", "",VLOOKUP($D7193,Series!$A:$J,9,FALSE))</f>
        <v/>
      </c>
      <c r="P7193" s="13" t="str">
        <f>IF($D7193="", "",VLOOKUP($D7193,Series!$A:$J,10,FALSE))</f>
        <v/>
      </c>
    </row>
    <row r="7194" spans="1:16" x14ac:dyDescent="0.25">
      <c r="A7194" s="13" t="str">
        <f>IF(C7194&gt;0,VLOOKUP(C7194,Indicators!G:H,2,0),"")</f>
        <v/>
      </c>
      <c r="E7194" s="13" t="str">
        <f>IF(D7194="","",VLOOKUP(D7194,Series!A:B,2,FALSE))</f>
        <v/>
      </c>
      <c r="F7194" s="13" t="str">
        <f>IF(D7194&gt;0,VLOOKUP(D7194,Series!A:D,4,0),"")</f>
        <v/>
      </c>
      <c r="G7194" s="13" t="str">
        <f>IF(E7194&gt;"",VLOOKUP(E7194,Sources!A:B,2,0),"")</f>
        <v/>
      </c>
      <c r="H7194" s="13" t="str">
        <f>IF($E7194="", "",VLOOKUP($E7194,Sources!$A:$M, 13,FALSE))</f>
        <v/>
      </c>
      <c r="I7194" s="13" t="str">
        <f>IF($E7194="", "",VLOOKUP($E7194,Sources!$A:$M, 5,FALSE))</f>
        <v/>
      </c>
      <c r="J7194" s="13" t="str">
        <f>IF($E7194="", "",VLOOKUP($E7194,Sources!$A:$M, 6,FALSE))</f>
        <v/>
      </c>
      <c r="K7194" s="13" t="str">
        <f>IF($E7194="", "",VLOOKUP($E7194,Sources!$A:$M, 9,FALSE))</f>
        <v/>
      </c>
      <c r="L7194" s="13" t="str">
        <f>IF($D7194="", "",VLOOKUP($D7194,Series!$A:$J,6,FALSE))</f>
        <v/>
      </c>
      <c r="M7194" s="13" t="str">
        <f>IF($D7194="", "",VLOOKUP($D7194,Series!$A:$J,7,FALSE))</f>
        <v/>
      </c>
      <c r="N7194" s="13" t="str">
        <f>IF($D7194="", "",VLOOKUP($D7194,Series!$A:$J,8,FALSE))</f>
        <v/>
      </c>
      <c r="O7194" s="13" t="str">
        <f>IF($D7194="", "",VLOOKUP($D7194,Series!$A:$J,9,FALSE))</f>
        <v/>
      </c>
      <c r="P7194" s="13" t="str">
        <f>IF($D7194="", "",VLOOKUP($D7194,Series!$A:$J,10,FALSE))</f>
        <v/>
      </c>
    </row>
    <row r="7195" spans="1:16" x14ac:dyDescent="0.25">
      <c r="A7195" s="13" t="str">
        <f>IF(C7195&gt;0,VLOOKUP(C7195,Indicators!G:H,2,0),"")</f>
        <v/>
      </c>
      <c r="E7195" s="13" t="str">
        <f>IF(D7195="","",VLOOKUP(D7195,Series!A:B,2,FALSE))</f>
        <v/>
      </c>
      <c r="F7195" s="13" t="str">
        <f>IF(D7195&gt;0,VLOOKUP(D7195,Series!A:D,4,0),"")</f>
        <v/>
      </c>
      <c r="G7195" s="13" t="str">
        <f>IF(E7195&gt;"",VLOOKUP(E7195,Sources!A:B,2,0),"")</f>
        <v/>
      </c>
      <c r="H7195" s="13" t="str">
        <f>IF($E7195="", "",VLOOKUP($E7195,Sources!$A:$M, 13,FALSE))</f>
        <v/>
      </c>
      <c r="I7195" s="13" t="str">
        <f>IF($E7195="", "",VLOOKUP($E7195,Sources!$A:$M, 5,FALSE))</f>
        <v/>
      </c>
      <c r="J7195" s="13" t="str">
        <f>IF($E7195="", "",VLOOKUP($E7195,Sources!$A:$M, 6,FALSE))</f>
        <v/>
      </c>
      <c r="K7195" s="13" t="str">
        <f>IF($E7195="", "",VLOOKUP($E7195,Sources!$A:$M, 9,FALSE))</f>
        <v/>
      </c>
      <c r="L7195" s="13" t="str">
        <f>IF($D7195="", "",VLOOKUP($D7195,Series!$A:$J,6,FALSE))</f>
        <v/>
      </c>
      <c r="M7195" s="13" t="str">
        <f>IF($D7195="", "",VLOOKUP($D7195,Series!$A:$J,7,FALSE))</f>
        <v/>
      </c>
      <c r="N7195" s="13" t="str">
        <f>IF($D7195="", "",VLOOKUP($D7195,Series!$A:$J,8,FALSE))</f>
        <v/>
      </c>
      <c r="O7195" s="13" t="str">
        <f>IF($D7195="", "",VLOOKUP($D7195,Series!$A:$J,9,FALSE))</f>
        <v/>
      </c>
      <c r="P7195" s="13" t="str">
        <f>IF($D7195="", "",VLOOKUP($D7195,Series!$A:$J,10,FALSE))</f>
        <v/>
      </c>
    </row>
    <row r="7196" spans="1:16" x14ac:dyDescent="0.25">
      <c r="A7196" s="13" t="str">
        <f>IF(C7196&gt;0,VLOOKUP(C7196,Indicators!G:H,2,0),"")</f>
        <v/>
      </c>
      <c r="E7196" s="13" t="str">
        <f>IF(D7196="","",VLOOKUP(D7196,Series!A:B,2,FALSE))</f>
        <v/>
      </c>
      <c r="F7196" s="13" t="str">
        <f>IF(D7196&gt;0,VLOOKUP(D7196,Series!A:D,4,0),"")</f>
        <v/>
      </c>
      <c r="G7196" s="13" t="str">
        <f>IF(E7196&gt;"",VLOOKUP(E7196,Sources!A:B,2,0),"")</f>
        <v/>
      </c>
      <c r="H7196" s="13" t="str">
        <f>IF($E7196="", "",VLOOKUP($E7196,Sources!$A:$M, 13,FALSE))</f>
        <v/>
      </c>
      <c r="I7196" s="13" t="str">
        <f>IF($E7196="", "",VLOOKUP($E7196,Sources!$A:$M, 5,FALSE))</f>
        <v/>
      </c>
      <c r="J7196" s="13" t="str">
        <f>IF($E7196="", "",VLOOKUP($E7196,Sources!$A:$M, 6,FALSE))</f>
        <v/>
      </c>
      <c r="K7196" s="13" t="str">
        <f>IF($E7196="", "",VLOOKUP($E7196,Sources!$A:$M, 9,FALSE))</f>
        <v/>
      </c>
      <c r="L7196" s="13" t="str">
        <f>IF($D7196="", "",VLOOKUP($D7196,Series!$A:$J,6,FALSE))</f>
        <v/>
      </c>
      <c r="M7196" s="13" t="str">
        <f>IF($D7196="", "",VLOOKUP($D7196,Series!$A:$J,7,FALSE))</f>
        <v/>
      </c>
      <c r="N7196" s="13" t="str">
        <f>IF($D7196="", "",VLOOKUP($D7196,Series!$A:$J,8,FALSE))</f>
        <v/>
      </c>
      <c r="O7196" s="13" t="str">
        <f>IF($D7196="", "",VLOOKUP($D7196,Series!$A:$J,9,FALSE))</f>
        <v/>
      </c>
      <c r="P7196" s="13" t="str">
        <f>IF($D7196="", "",VLOOKUP($D7196,Series!$A:$J,10,FALSE))</f>
        <v/>
      </c>
    </row>
    <row r="7197" spans="1:16" x14ac:dyDescent="0.25">
      <c r="A7197" s="13" t="str">
        <f>IF(C7197&gt;0,VLOOKUP(C7197,Indicators!G:H,2,0),"")</f>
        <v/>
      </c>
      <c r="E7197" s="13" t="str">
        <f>IF(D7197="","",VLOOKUP(D7197,Series!A:B,2,FALSE))</f>
        <v/>
      </c>
      <c r="F7197" s="13" t="str">
        <f>IF(D7197&gt;0,VLOOKUP(D7197,Series!A:D,4,0),"")</f>
        <v/>
      </c>
      <c r="G7197" s="13" t="str">
        <f>IF(E7197&gt;"",VLOOKUP(E7197,Sources!A:B,2,0),"")</f>
        <v/>
      </c>
      <c r="H7197" s="13" t="str">
        <f>IF($E7197="", "",VLOOKUP($E7197,Sources!$A:$M, 13,FALSE))</f>
        <v/>
      </c>
      <c r="I7197" s="13" t="str">
        <f>IF($E7197="", "",VLOOKUP($E7197,Sources!$A:$M, 5,FALSE))</f>
        <v/>
      </c>
      <c r="J7197" s="13" t="str">
        <f>IF($E7197="", "",VLOOKUP($E7197,Sources!$A:$M, 6,FALSE))</f>
        <v/>
      </c>
      <c r="K7197" s="13" t="str">
        <f>IF($E7197="", "",VLOOKUP($E7197,Sources!$A:$M, 9,FALSE))</f>
        <v/>
      </c>
      <c r="L7197" s="13" t="str">
        <f>IF($D7197="", "",VLOOKUP($D7197,Series!$A:$J,6,FALSE))</f>
        <v/>
      </c>
      <c r="M7197" s="13" t="str">
        <f>IF($D7197="", "",VLOOKUP($D7197,Series!$A:$J,7,FALSE))</f>
        <v/>
      </c>
      <c r="N7197" s="13" t="str">
        <f>IF($D7197="", "",VLOOKUP($D7197,Series!$A:$J,8,FALSE))</f>
        <v/>
      </c>
      <c r="O7197" s="13" t="str">
        <f>IF($D7197="", "",VLOOKUP($D7197,Series!$A:$J,9,FALSE))</f>
        <v/>
      </c>
      <c r="P7197" s="13" t="str">
        <f>IF($D7197="", "",VLOOKUP($D7197,Series!$A:$J,10,FALSE))</f>
        <v/>
      </c>
    </row>
    <row r="7198" spans="1:16" x14ac:dyDescent="0.25">
      <c r="A7198" s="13" t="str">
        <f>IF(C7198&gt;0,VLOOKUP(C7198,Indicators!G:H,2,0),"")</f>
        <v/>
      </c>
      <c r="E7198" s="13" t="str">
        <f>IF(D7198="","",VLOOKUP(D7198,Series!A:B,2,FALSE))</f>
        <v/>
      </c>
      <c r="F7198" s="13" t="str">
        <f>IF(D7198&gt;0,VLOOKUP(D7198,Series!A:D,4,0),"")</f>
        <v/>
      </c>
      <c r="G7198" s="13" t="str">
        <f>IF(E7198&gt;"",VLOOKUP(E7198,Sources!A:B,2,0),"")</f>
        <v/>
      </c>
      <c r="H7198" s="13" t="str">
        <f>IF($E7198="", "",VLOOKUP($E7198,Sources!$A:$M, 13,FALSE))</f>
        <v/>
      </c>
      <c r="I7198" s="13" t="str">
        <f>IF($E7198="", "",VLOOKUP($E7198,Sources!$A:$M, 5,FALSE))</f>
        <v/>
      </c>
      <c r="J7198" s="13" t="str">
        <f>IF($E7198="", "",VLOOKUP($E7198,Sources!$A:$M, 6,FALSE))</f>
        <v/>
      </c>
      <c r="K7198" s="13" t="str">
        <f>IF($E7198="", "",VLOOKUP($E7198,Sources!$A:$M, 9,FALSE))</f>
        <v/>
      </c>
      <c r="L7198" s="13" t="str">
        <f>IF($D7198="", "",VLOOKUP($D7198,Series!$A:$J,6,FALSE))</f>
        <v/>
      </c>
      <c r="M7198" s="13" t="str">
        <f>IF($D7198="", "",VLOOKUP($D7198,Series!$A:$J,7,FALSE))</f>
        <v/>
      </c>
      <c r="N7198" s="13" t="str">
        <f>IF($D7198="", "",VLOOKUP($D7198,Series!$A:$J,8,FALSE))</f>
        <v/>
      </c>
      <c r="O7198" s="13" t="str">
        <f>IF($D7198="", "",VLOOKUP($D7198,Series!$A:$J,9,FALSE))</f>
        <v/>
      </c>
      <c r="P7198" s="13" t="str">
        <f>IF($D7198="", "",VLOOKUP($D7198,Series!$A:$J,10,FALSE))</f>
        <v/>
      </c>
    </row>
    <row r="7199" spans="1:16" x14ac:dyDescent="0.25">
      <c r="A7199" s="13" t="str">
        <f>IF(C7199&gt;0,VLOOKUP(C7199,Indicators!G:H,2,0),"")</f>
        <v/>
      </c>
      <c r="E7199" s="13" t="str">
        <f>IF(D7199="","",VLOOKUP(D7199,Series!A:B,2,FALSE))</f>
        <v/>
      </c>
      <c r="F7199" s="13" t="str">
        <f>IF(D7199&gt;0,VLOOKUP(D7199,Series!A:D,4,0),"")</f>
        <v/>
      </c>
      <c r="G7199" s="13" t="str">
        <f>IF(E7199&gt;"",VLOOKUP(E7199,Sources!A:B,2,0),"")</f>
        <v/>
      </c>
      <c r="H7199" s="13" t="str">
        <f>IF($E7199="", "",VLOOKUP($E7199,Sources!$A:$M, 13,FALSE))</f>
        <v/>
      </c>
      <c r="I7199" s="13" t="str">
        <f>IF($E7199="", "",VLOOKUP($E7199,Sources!$A:$M, 5,FALSE))</f>
        <v/>
      </c>
      <c r="J7199" s="13" t="str">
        <f>IF($E7199="", "",VLOOKUP($E7199,Sources!$A:$M, 6,FALSE))</f>
        <v/>
      </c>
      <c r="K7199" s="13" t="str">
        <f>IF($E7199="", "",VLOOKUP($E7199,Sources!$A:$M, 9,FALSE))</f>
        <v/>
      </c>
      <c r="L7199" s="13" t="str">
        <f>IF($D7199="", "",VLOOKUP($D7199,Series!$A:$J,6,FALSE))</f>
        <v/>
      </c>
      <c r="M7199" s="13" t="str">
        <f>IF($D7199="", "",VLOOKUP($D7199,Series!$A:$J,7,FALSE))</f>
        <v/>
      </c>
      <c r="N7199" s="13" t="str">
        <f>IF($D7199="", "",VLOOKUP($D7199,Series!$A:$J,8,FALSE))</f>
        <v/>
      </c>
      <c r="O7199" s="13" t="str">
        <f>IF($D7199="", "",VLOOKUP($D7199,Series!$A:$J,9,FALSE))</f>
        <v/>
      </c>
      <c r="P7199" s="13" t="str">
        <f>IF($D7199="", "",VLOOKUP($D7199,Series!$A:$J,10,FALSE))</f>
        <v/>
      </c>
    </row>
    <row r="7200" spans="1:16" x14ac:dyDescent="0.25">
      <c r="A7200" s="13" t="str">
        <f>IF(C7200&gt;0,VLOOKUP(C7200,Indicators!G:H,2,0),"")</f>
        <v/>
      </c>
      <c r="E7200" s="13" t="str">
        <f>IF(D7200="","",VLOOKUP(D7200,Series!A:B,2,FALSE))</f>
        <v/>
      </c>
      <c r="F7200" s="13" t="str">
        <f>IF(D7200&gt;0,VLOOKUP(D7200,Series!A:D,4,0),"")</f>
        <v/>
      </c>
      <c r="G7200" s="13" t="str">
        <f>IF(E7200&gt;"",VLOOKUP(E7200,Sources!A:B,2,0),"")</f>
        <v/>
      </c>
      <c r="H7200" s="13" t="str">
        <f>IF($E7200="", "",VLOOKUP($E7200,Sources!$A:$M, 13,FALSE))</f>
        <v/>
      </c>
      <c r="I7200" s="13" t="str">
        <f>IF($E7200="", "",VLOOKUP($E7200,Sources!$A:$M, 5,FALSE))</f>
        <v/>
      </c>
      <c r="J7200" s="13" t="str">
        <f>IF($E7200="", "",VLOOKUP($E7200,Sources!$A:$M, 6,FALSE))</f>
        <v/>
      </c>
      <c r="K7200" s="13" t="str">
        <f>IF($E7200="", "",VLOOKUP($E7200,Sources!$A:$M, 9,FALSE))</f>
        <v/>
      </c>
      <c r="L7200" s="13" t="str">
        <f>IF($D7200="", "",VLOOKUP($D7200,Series!$A:$J,6,FALSE))</f>
        <v/>
      </c>
      <c r="M7200" s="13" t="str">
        <f>IF($D7200="", "",VLOOKUP($D7200,Series!$A:$J,7,FALSE))</f>
        <v/>
      </c>
      <c r="N7200" s="13" t="str">
        <f>IF($D7200="", "",VLOOKUP($D7200,Series!$A:$J,8,FALSE))</f>
        <v/>
      </c>
      <c r="O7200" s="13" t="str">
        <f>IF($D7200="", "",VLOOKUP($D7200,Series!$A:$J,9,FALSE))</f>
        <v/>
      </c>
      <c r="P7200" s="13" t="str">
        <f>IF($D7200="", "",VLOOKUP($D7200,Series!$A:$J,10,FALSE))</f>
        <v/>
      </c>
    </row>
    <row r="7201" spans="1:16" x14ac:dyDescent="0.25">
      <c r="A7201" s="13" t="str">
        <f>IF(C7201&gt;0,VLOOKUP(C7201,Indicators!G:H,2,0),"")</f>
        <v/>
      </c>
      <c r="E7201" s="13" t="str">
        <f>IF(D7201="","",VLOOKUP(D7201,Series!A:B,2,FALSE))</f>
        <v/>
      </c>
      <c r="F7201" s="13" t="str">
        <f>IF(D7201&gt;0,VLOOKUP(D7201,Series!A:D,4,0),"")</f>
        <v/>
      </c>
      <c r="G7201" s="13" t="str">
        <f>IF(E7201&gt;"",VLOOKUP(E7201,Sources!A:B,2,0),"")</f>
        <v/>
      </c>
      <c r="H7201" s="13" t="str">
        <f>IF($E7201="", "",VLOOKUP($E7201,Sources!$A:$M, 13,FALSE))</f>
        <v/>
      </c>
      <c r="I7201" s="13" t="str">
        <f>IF($E7201="", "",VLOOKUP($E7201,Sources!$A:$M, 5,FALSE))</f>
        <v/>
      </c>
      <c r="J7201" s="13" t="str">
        <f>IF($E7201="", "",VLOOKUP($E7201,Sources!$A:$M, 6,FALSE))</f>
        <v/>
      </c>
      <c r="K7201" s="13" t="str">
        <f>IF($E7201="", "",VLOOKUP($E7201,Sources!$A:$M, 9,FALSE))</f>
        <v/>
      </c>
      <c r="L7201" s="13" t="str">
        <f>IF($D7201="", "",VLOOKUP($D7201,Series!$A:$J,6,FALSE))</f>
        <v/>
      </c>
      <c r="M7201" s="13" t="str">
        <f>IF($D7201="", "",VLOOKUP($D7201,Series!$A:$J,7,FALSE))</f>
        <v/>
      </c>
      <c r="N7201" s="13" t="str">
        <f>IF($D7201="", "",VLOOKUP($D7201,Series!$A:$J,8,FALSE))</f>
        <v/>
      </c>
      <c r="O7201" s="13" t="str">
        <f>IF($D7201="", "",VLOOKUP($D7201,Series!$A:$J,9,FALSE))</f>
        <v/>
      </c>
      <c r="P7201" s="13" t="str">
        <f>IF($D7201="", "",VLOOKUP($D7201,Series!$A:$J,10,FALSE))</f>
        <v/>
      </c>
    </row>
    <row r="7202" spans="1:16" x14ac:dyDescent="0.25">
      <c r="A7202" s="13" t="str">
        <f>IF(C7202&gt;0,VLOOKUP(C7202,Indicators!G:H,2,0),"")</f>
        <v/>
      </c>
      <c r="E7202" s="13" t="str">
        <f>IF(D7202="","",VLOOKUP(D7202,Series!A:B,2,FALSE))</f>
        <v/>
      </c>
      <c r="F7202" s="13" t="str">
        <f>IF(D7202&gt;0,VLOOKUP(D7202,Series!A:D,4,0),"")</f>
        <v/>
      </c>
      <c r="G7202" s="13" t="str">
        <f>IF(E7202&gt;"",VLOOKUP(E7202,Sources!A:B,2,0),"")</f>
        <v/>
      </c>
      <c r="H7202" s="13" t="str">
        <f>IF($E7202="", "",VLOOKUP($E7202,Sources!$A:$M, 13,FALSE))</f>
        <v/>
      </c>
      <c r="I7202" s="13" t="str">
        <f>IF($E7202="", "",VLOOKUP($E7202,Sources!$A:$M, 5,FALSE))</f>
        <v/>
      </c>
      <c r="J7202" s="13" t="str">
        <f>IF($E7202="", "",VLOOKUP($E7202,Sources!$A:$M, 6,FALSE))</f>
        <v/>
      </c>
      <c r="K7202" s="13" t="str">
        <f>IF($E7202="", "",VLOOKUP($E7202,Sources!$A:$M, 9,FALSE))</f>
        <v/>
      </c>
      <c r="L7202" s="13" t="str">
        <f>IF($D7202="", "",VLOOKUP($D7202,Series!$A:$J,6,FALSE))</f>
        <v/>
      </c>
      <c r="M7202" s="13" t="str">
        <f>IF($D7202="", "",VLOOKUP($D7202,Series!$A:$J,7,FALSE))</f>
        <v/>
      </c>
      <c r="N7202" s="13" t="str">
        <f>IF($D7202="", "",VLOOKUP($D7202,Series!$A:$J,8,FALSE))</f>
        <v/>
      </c>
      <c r="O7202" s="13" t="str">
        <f>IF($D7202="", "",VLOOKUP($D7202,Series!$A:$J,9,FALSE))</f>
        <v/>
      </c>
      <c r="P7202" s="13" t="str">
        <f>IF($D7202="", "",VLOOKUP($D7202,Series!$A:$J,10,FALSE))</f>
        <v/>
      </c>
    </row>
    <row r="7203" spans="1:16" x14ac:dyDescent="0.25">
      <c r="A7203" s="13" t="str">
        <f>IF(C7203&gt;0,VLOOKUP(C7203,Indicators!G:H,2,0),"")</f>
        <v/>
      </c>
      <c r="E7203" s="13" t="str">
        <f>IF(D7203="","",VLOOKUP(D7203,Series!A:B,2,FALSE))</f>
        <v/>
      </c>
      <c r="F7203" s="13" t="str">
        <f>IF(D7203&gt;0,VLOOKUP(D7203,Series!A:D,4,0),"")</f>
        <v/>
      </c>
      <c r="G7203" s="13" t="str">
        <f>IF(E7203&gt;"",VLOOKUP(E7203,Sources!A:B,2,0),"")</f>
        <v/>
      </c>
      <c r="H7203" s="13" t="str">
        <f>IF($E7203="", "",VLOOKUP($E7203,Sources!$A:$M, 13,FALSE))</f>
        <v/>
      </c>
      <c r="I7203" s="13" t="str">
        <f>IF($E7203="", "",VLOOKUP($E7203,Sources!$A:$M, 5,FALSE))</f>
        <v/>
      </c>
      <c r="J7203" s="13" t="str">
        <f>IF($E7203="", "",VLOOKUP($E7203,Sources!$A:$M, 6,FALSE))</f>
        <v/>
      </c>
      <c r="K7203" s="13" t="str">
        <f>IF($E7203="", "",VLOOKUP($E7203,Sources!$A:$M, 9,FALSE))</f>
        <v/>
      </c>
      <c r="L7203" s="13" t="str">
        <f>IF($D7203="", "",VLOOKUP($D7203,Series!$A:$J,6,FALSE))</f>
        <v/>
      </c>
      <c r="M7203" s="13" t="str">
        <f>IF($D7203="", "",VLOOKUP($D7203,Series!$A:$J,7,FALSE))</f>
        <v/>
      </c>
      <c r="N7203" s="13" t="str">
        <f>IF($D7203="", "",VLOOKUP($D7203,Series!$A:$J,8,FALSE))</f>
        <v/>
      </c>
      <c r="O7203" s="13" t="str">
        <f>IF($D7203="", "",VLOOKUP($D7203,Series!$A:$J,9,FALSE))</f>
        <v/>
      </c>
      <c r="P7203" s="13" t="str">
        <f>IF($D7203="", "",VLOOKUP($D7203,Series!$A:$J,10,FALSE))</f>
        <v/>
      </c>
    </row>
    <row r="7204" spans="1:16" x14ac:dyDescent="0.25">
      <c r="A7204" s="13" t="str">
        <f>IF(C7204&gt;0,VLOOKUP(C7204,Indicators!G:H,2,0),"")</f>
        <v/>
      </c>
      <c r="E7204" s="13" t="str">
        <f>IF(D7204="","",VLOOKUP(D7204,Series!A:B,2,FALSE))</f>
        <v/>
      </c>
      <c r="F7204" s="13" t="str">
        <f>IF(D7204&gt;0,VLOOKUP(D7204,Series!A:D,4,0),"")</f>
        <v/>
      </c>
      <c r="G7204" s="13" t="str">
        <f>IF(E7204&gt;"",VLOOKUP(E7204,Sources!A:B,2,0),"")</f>
        <v/>
      </c>
      <c r="H7204" s="13" t="str">
        <f>IF($E7204="", "",VLOOKUP($E7204,Sources!$A:$M, 13,FALSE))</f>
        <v/>
      </c>
      <c r="I7204" s="13" t="str">
        <f>IF($E7204="", "",VLOOKUP($E7204,Sources!$A:$M, 5,FALSE))</f>
        <v/>
      </c>
      <c r="J7204" s="13" t="str">
        <f>IF($E7204="", "",VLOOKUP($E7204,Sources!$A:$M, 6,FALSE))</f>
        <v/>
      </c>
      <c r="K7204" s="13" t="str">
        <f>IF($E7204="", "",VLOOKUP($E7204,Sources!$A:$M, 9,FALSE))</f>
        <v/>
      </c>
      <c r="L7204" s="13" t="str">
        <f>IF($D7204="", "",VLOOKUP($D7204,Series!$A:$J,6,FALSE))</f>
        <v/>
      </c>
      <c r="M7204" s="13" t="str">
        <f>IF($D7204="", "",VLOOKUP($D7204,Series!$A:$J,7,FALSE))</f>
        <v/>
      </c>
      <c r="N7204" s="13" t="str">
        <f>IF($D7204="", "",VLOOKUP($D7204,Series!$A:$J,8,FALSE))</f>
        <v/>
      </c>
      <c r="O7204" s="13" t="str">
        <f>IF($D7204="", "",VLOOKUP($D7204,Series!$A:$J,9,FALSE))</f>
        <v/>
      </c>
      <c r="P7204" s="13" t="str">
        <f>IF($D7204="", "",VLOOKUP($D7204,Series!$A:$J,10,FALSE))</f>
        <v/>
      </c>
    </row>
    <row r="7205" spans="1:16" x14ac:dyDescent="0.25">
      <c r="A7205" s="13" t="str">
        <f>IF(C7205&gt;0,VLOOKUP(C7205,Indicators!G:H,2,0),"")</f>
        <v/>
      </c>
      <c r="E7205" s="13" t="str">
        <f>IF(D7205="","",VLOOKUP(D7205,Series!A:B,2,FALSE))</f>
        <v/>
      </c>
      <c r="F7205" s="13" t="str">
        <f>IF(D7205&gt;0,VLOOKUP(D7205,Series!A:D,4,0),"")</f>
        <v/>
      </c>
      <c r="G7205" s="13" t="str">
        <f>IF(E7205&gt;"",VLOOKUP(E7205,Sources!A:B,2,0),"")</f>
        <v/>
      </c>
      <c r="H7205" s="13" t="str">
        <f>IF($E7205="", "",VLOOKUP($E7205,Sources!$A:$M, 13,FALSE))</f>
        <v/>
      </c>
      <c r="I7205" s="13" t="str">
        <f>IF($E7205="", "",VLOOKUP($E7205,Sources!$A:$M, 5,FALSE))</f>
        <v/>
      </c>
      <c r="J7205" s="13" t="str">
        <f>IF($E7205="", "",VLOOKUP($E7205,Sources!$A:$M, 6,FALSE))</f>
        <v/>
      </c>
      <c r="K7205" s="13" t="str">
        <f>IF($E7205="", "",VLOOKUP($E7205,Sources!$A:$M, 9,FALSE))</f>
        <v/>
      </c>
      <c r="L7205" s="13" t="str">
        <f>IF($D7205="", "",VLOOKUP($D7205,Series!$A:$J,6,FALSE))</f>
        <v/>
      </c>
      <c r="M7205" s="13" t="str">
        <f>IF($D7205="", "",VLOOKUP($D7205,Series!$A:$J,7,FALSE))</f>
        <v/>
      </c>
      <c r="N7205" s="13" t="str">
        <f>IF($D7205="", "",VLOOKUP($D7205,Series!$A:$J,8,FALSE))</f>
        <v/>
      </c>
      <c r="O7205" s="13" t="str">
        <f>IF($D7205="", "",VLOOKUP($D7205,Series!$A:$J,9,FALSE))</f>
        <v/>
      </c>
      <c r="P7205" s="13" t="str">
        <f>IF($D7205="", "",VLOOKUP($D7205,Series!$A:$J,10,FALSE))</f>
        <v/>
      </c>
    </row>
    <row r="7206" spans="1:16" x14ac:dyDescent="0.25">
      <c r="A7206" s="13" t="str">
        <f>IF(C7206&gt;0,VLOOKUP(C7206,Indicators!G:H,2,0),"")</f>
        <v/>
      </c>
      <c r="E7206" s="13" t="str">
        <f>IF(D7206="","",VLOOKUP(D7206,Series!A:B,2,FALSE))</f>
        <v/>
      </c>
      <c r="F7206" s="13" t="str">
        <f>IF(D7206&gt;0,VLOOKUP(D7206,Series!A:D,4,0),"")</f>
        <v/>
      </c>
      <c r="G7206" s="13" t="str">
        <f>IF(E7206&gt;"",VLOOKUP(E7206,Sources!A:B,2,0),"")</f>
        <v/>
      </c>
      <c r="H7206" s="13" t="str">
        <f>IF($E7206="", "",VLOOKUP($E7206,Sources!$A:$M, 13,FALSE))</f>
        <v/>
      </c>
      <c r="I7206" s="13" t="str">
        <f>IF($E7206="", "",VLOOKUP($E7206,Sources!$A:$M, 5,FALSE))</f>
        <v/>
      </c>
      <c r="J7206" s="13" t="str">
        <f>IF($E7206="", "",VLOOKUP($E7206,Sources!$A:$M, 6,FALSE))</f>
        <v/>
      </c>
      <c r="K7206" s="13" t="str">
        <f>IF($E7206="", "",VLOOKUP($E7206,Sources!$A:$M, 9,FALSE))</f>
        <v/>
      </c>
      <c r="L7206" s="13" t="str">
        <f>IF($D7206="", "",VLOOKUP($D7206,Series!$A:$J,6,FALSE))</f>
        <v/>
      </c>
      <c r="M7206" s="13" t="str">
        <f>IF($D7206="", "",VLOOKUP($D7206,Series!$A:$J,7,FALSE))</f>
        <v/>
      </c>
      <c r="N7206" s="13" t="str">
        <f>IF($D7206="", "",VLOOKUP($D7206,Series!$A:$J,8,FALSE))</f>
        <v/>
      </c>
      <c r="O7206" s="13" t="str">
        <f>IF($D7206="", "",VLOOKUP($D7206,Series!$A:$J,9,FALSE))</f>
        <v/>
      </c>
      <c r="P7206" s="13" t="str">
        <f>IF($D7206="", "",VLOOKUP($D7206,Series!$A:$J,10,FALSE))</f>
        <v/>
      </c>
    </row>
    <row r="7207" spans="1:16" x14ac:dyDescent="0.25">
      <c r="A7207" s="13" t="str">
        <f>IF(C7207&gt;0,VLOOKUP(C7207,Indicators!G:H,2,0),"")</f>
        <v/>
      </c>
      <c r="E7207" s="13" t="str">
        <f>IF(D7207="","",VLOOKUP(D7207,Series!A:B,2,FALSE))</f>
        <v/>
      </c>
      <c r="F7207" s="13" t="str">
        <f>IF(D7207&gt;0,VLOOKUP(D7207,Series!A:D,4,0),"")</f>
        <v/>
      </c>
      <c r="G7207" s="13" t="str">
        <f>IF(E7207&gt;"",VLOOKUP(E7207,Sources!A:B,2,0),"")</f>
        <v/>
      </c>
      <c r="H7207" s="13" t="str">
        <f>IF($E7207="", "",VLOOKUP($E7207,Sources!$A:$M, 13,FALSE))</f>
        <v/>
      </c>
      <c r="I7207" s="13" t="str">
        <f>IF($E7207="", "",VLOOKUP($E7207,Sources!$A:$M, 5,FALSE))</f>
        <v/>
      </c>
      <c r="J7207" s="13" t="str">
        <f>IF($E7207="", "",VLOOKUP($E7207,Sources!$A:$M, 6,FALSE))</f>
        <v/>
      </c>
      <c r="K7207" s="13" t="str">
        <f>IF($E7207="", "",VLOOKUP($E7207,Sources!$A:$M, 9,FALSE))</f>
        <v/>
      </c>
      <c r="L7207" s="13" t="str">
        <f>IF($D7207="", "",VLOOKUP($D7207,Series!$A:$J,6,FALSE))</f>
        <v/>
      </c>
      <c r="M7207" s="13" t="str">
        <f>IF($D7207="", "",VLOOKUP($D7207,Series!$A:$J,7,FALSE))</f>
        <v/>
      </c>
      <c r="N7207" s="13" t="str">
        <f>IF($D7207="", "",VLOOKUP($D7207,Series!$A:$J,8,FALSE))</f>
        <v/>
      </c>
      <c r="O7207" s="13" t="str">
        <f>IF($D7207="", "",VLOOKUP($D7207,Series!$A:$J,9,FALSE))</f>
        <v/>
      </c>
      <c r="P7207" s="13" t="str">
        <f>IF($D7207="", "",VLOOKUP($D7207,Series!$A:$J,10,FALSE))</f>
        <v/>
      </c>
    </row>
    <row r="7208" spans="1:16" x14ac:dyDescent="0.25">
      <c r="A7208" s="13" t="str">
        <f>IF(C7208&gt;0,VLOOKUP(C7208,Indicators!G:H,2,0),"")</f>
        <v/>
      </c>
      <c r="E7208" s="13" t="str">
        <f>IF(D7208="","",VLOOKUP(D7208,Series!A:B,2,FALSE))</f>
        <v/>
      </c>
      <c r="F7208" s="13" t="str">
        <f>IF(D7208&gt;0,VLOOKUP(D7208,Series!A:D,4,0),"")</f>
        <v/>
      </c>
      <c r="G7208" s="13" t="str">
        <f>IF(E7208&gt;"",VLOOKUP(E7208,Sources!A:B,2,0),"")</f>
        <v/>
      </c>
      <c r="H7208" s="13" t="str">
        <f>IF($E7208="", "",VLOOKUP($E7208,Sources!$A:$M, 13,FALSE))</f>
        <v/>
      </c>
      <c r="I7208" s="13" t="str">
        <f>IF($E7208="", "",VLOOKUP($E7208,Sources!$A:$M, 5,FALSE))</f>
        <v/>
      </c>
      <c r="J7208" s="13" t="str">
        <f>IF($E7208="", "",VLOOKUP($E7208,Sources!$A:$M, 6,FALSE))</f>
        <v/>
      </c>
      <c r="K7208" s="13" t="str">
        <f>IF($E7208="", "",VLOOKUP($E7208,Sources!$A:$M, 9,FALSE))</f>
        <v/>
      </c>
      <c r="L7208" s="13" t="str">
        <f>IF($D7208="", "",VLOOKUP($D7208,Series!$A:$J,6,FALSE))</f>
        <v/>
      </c>
      <c r="M7208" s="13" t="str">
        <f>IF($D7208="", "",VLOOKUP($D7208,Series!$A:$J,7,FALSE))</f>
        <v/>
      </c>
      <c r="N7208" s="13" t="str">
        <f>IF($D7208="", "",VLOOKUP($D7208,Series!$A:$J,8,FALSE))</f>
        <v/>
      </c>
      <c r="O7208" s="13" t="str">
        <f>IF($D7208="", "",VLOOKUP($D7208,Series!$A:$J,9,FALSE))</f>
        <v/>
      </c>
      <c r="P7208" s="13" t="str">
        <f>IF($D7208="", "",VLOOKUP($D7208,Series!$A:$J,10,FALSE))</f>
        <v/>
      </c>
    </row>
    <row r="7209" spans="1:16" x14ac:dyDescent="0.25">
      <c r="A7209" s="13" t="str">
        <f>IF(C7209&gt;0,VLOOKUP(C7209,Indicators!G:H,2,0),"")</f>
        <v/>
      </c>
      <c r="E7209" s="13" t="str">
        <f>IF(D7209="","",VLOOKUP(D7209,Series!A:B,2,FALSE))</f>
        <v/>
      </c>
      <c r="F7209" s="13" t="str">
        <f>IF(D7209&gt;0,VLOOKUP(D7209,Series!A:D,4,0),"")</f>
        <v/>
      </c>
      <c r="G7209" s="13" t="str">
        <f>IF(E7209&gt;"",VLOOKUP(E7209,Sources!A:B,2,0),"")</f>
        <v/>
      </c>
      <c r="H7209" s="13" t="str">
        <f>IF($E7209="", "",VLOOKUP($E7209,Sources!$A:$M, 13,FALSE))</f>
        <v/>
      </c>
      <c r="I7209" s="13" t="str">
        <f>IF($E7209="", "",VLOOKUP($E7209,Sources!$A:$M, 5,FALSE))</f>
        <v/>
      </c>
      <c r="J7209" s="13" t="str">
        <f>IF($E7209="", "",VLOOKUP($E7209,Sources!$A:$M, 6,FALSE))</f>
        <v/>
      </c>
      <c r="K7209" s="13" t="str">
        <f>IF($E7209="", "",VLOOKUP($E7209,Sources!$A:$M, 9,FALSE))</f>
        <v/>
      </c>
      <c r="L7209" s="13" t="str">
        <f>IF($D7209="", "",VLOOKUP($D7209,Series!$A:$J,6,FALSE))</f>
        <v/>
      </c>
      <c r="M7209" s="13" t="str">
        <f>IF($D7209="", "",VLOOKUP($D7209,Series!$A:$J,7,FALSE))</f>
        <v/>
      </c>
      <c r="N7209" s="13" t="str">
        <f>IF($D7209="", "",VLOOKUP($D7209,Series!$A:$J,8,FALSE))</f>
        <v/>
      </c>
      <c r="O7209" s="13" t="str">
        <f>IF($D7209="", "",VLOOKUP($D7209,Series!$A:$J,9,FALSE))</f>
        <v/>
      </c>
      <c r="P7209" s="13" t="str">
        <f>IF($D7209="", "",VLOOKUP($D7209,Series!$A:$J,10,FALSE))</f>
        <v/>
      </c>
    </row>
    <row r="7210" spans="1:16" x14ac:dyDescent="0.25">
      <c r="A7210" s="13" t="str">
        <f>IF(C7210&gt;0,VLOOKUP(C7210,Indicators!G:H,2,0),"")</f>
        <v/>
      </c>
      <c r="E7210" s="13" t="str">
        <f>IF(D7210="","",VLOOKUP(D7210,Series!A:B,2,FALSE))</f>
        <v/>
      </c>
      <c r="F7210" s="13" t="str">
        <f>IF(D7210&gt;0,VLOOKUP(D7210,Series!A:D,4,0),"")</f>
        <v/>
      </c>
      <c r="G7210" s="13" t="str">
        <f>IF(E7210&gt;"",VLOOKUP(E7210,Sources!A:B,2,0),"")</f>
        <v/>
      </c>
      <c r="H7210" s="13" t="str">
        <f>IF($E7210="", "",VLOOKUP($E7210,Sources!$A:$M, 13,FALSE))</f>
        <v/>
      </c>
      <c r="I7210" s="13" t="str">
        <f>IF($E7210="", "",VLOOKUP($E7210,Sources!$A:$M, 5,FALSE))</f>
        <v/>
      </c>
      <c r="J7210" s="13" t="str">
        <f>IF($E7210="", "",VLOOKUP($E7210,Sources!$A:$M, 6,FALSE))</f>
        <v/>
      </c>
      <c r="K7210" s="13" t="str">
        <f>IF($E7210="", "",VLOOKUP($E7210,Sources!$A:$M, 9,FALSE))</f>
        <v/>
      </c>
      <c r="L7210" s="13" t="str">
        <f>IF($D7210="", "",VLOOKUP($D7210,Series!$A:$J,6,FALSE))</f>
        <v/>
      </c>
      <c r="M7210" s="13" t="str">
        <f>IF($D7210="", "",VLOOKUP($D7210,Series!$A:$J,7,FALSE))</f>
        <v/>
      </c>
      <c r="N7210" s="13" t="str">
        <f>IF($D7210="", "",VLOOKUP($D7210,Series!$A:$J,8,FALSE))</f>
        <v/>
      </c>
      <c r="O7210" s="13" t="str">
        <f>IF($D7210="", "",VLOOKUP($D7210,Series!$A:$J,9,FALSE))</f>
        <v/>
      </c>
      <c r="P7210" s="13" t="str">
        <f>IF($D7210="", "",VLOOKUP($D7210,Series!$A:$J,10,FALSE))</f>
        <v/>
      </c>
    </row>
    <row r="7211" spans="1:16" x14ac:dyDescent="0.25">
      <c r="A7211" s="13" t="str">
        <f>IF(C7211&gt;0,VLOOKUP(C7211,Indicators!G:H,2,0),"")</f>
        <v/>
      </c>
      <c r="E7211" s="13" t="str">
        <f>IF(D7211="","",VLOOKUP(D7211,Series!A:B,2,FALSE))</f>
        <v/>
      </c>
      <c r="F7211" s="13" t="str">
        <f>IF(D7211&gt;0,VLOOKUP(D7211,Series!A:D,4,0),"")</f>
        <v/>
      </c>
      <c r="G7211" s="13" t="str">
        <f>IF(E7211&gt;"",VLOOKUP(E7211,Sources!A:B,2,0),"")</f>
        <v/>
      </c>
      <c r="H7211" s="13" t="str">
        <f>IF($E7211="", "",VLOOKUP($E7211,Sources!$A:$M, 13,FALSE))</f>
        <v/>
      </c>
      <c r="I7211" s="13" t="str">
        <f>IF($E7211="", "",VLOOKUP($E7211,Sources!$A:$M, 5,FALSE))</f>
        <v/>
      </c>
      <c r="J7211" s="13" t="str">
        <f>IF($E7211="", "",VLOOKUP($E7211,Sources!$A:$M, 6,FALSE))</f>
        <v/>
      </c>
      <c r="K7211" s="13" t="str">
        <f>IF($E7211="", "",VLOOKUP($E7211,Sources!$A:$M, 9,FALSE))</f>
        <v/>
      </c>
      <c r="L7211" s="13" t="str">
        <f>IF($D7211="", "",VLOOKUP($D7211,Series!$A:$J,6,FALSE))</f>
        <v/>
      </c>
      <c r="M7211" s="13" t="str">
        <f>IF($D7211="", "",VLOOKUP($D7211,Series!$A:$J,7,FALSE))</f>
        <v/>
      </c>
      <c r="N7211" s="13" t="str">
        <f>IF($D7211="", "",VLOOKUP($D7211,Series!$A:$J,8,FALSE))</f>
        <v/>
      </c>
      <c r="O7211" s="13" t="str">
        <f>IF($D7211="", "",VLOOKUP($D7211,Series!$A:$J,9,FALSE))</f>
        <v/>
      </c>
      <c r="P7211" s="13" t="str">
        <f>IF($D7211="", "",VLOOKUP($D7211,Series!$A:$J,10,FALSE))</f>
        <v/>
      </c>
    </row>
    <row r="7212" spans="1:16" x14ac:dyDescent="0.25">
      <c r="A7212" s="13" t="str">
        <f>IF(C7212&gt;0,VLOOKUP(C7212,Indicators!G:H,2,0),"")</f>
        <v/>
      </c>
      <c r="E7212" s="13" t="str">
        <f>IF(D7212="","",VLOOKUP(D7212,Series!A:B,2,FALSE))</f>
        <v/>
      </c>
      <c r="F7212" s="13" t="str">
        <f>IF(D7212&gt;0,VLOOKUP(D7212,Series!A:D,4,0),"")</f>
        <v/>
      </c>
      <c r="G7212" s="13" t="str">
        <f>IF(E7212&gt;"",VLOOKUP(E7212,Sources!A:B,2,0),"")</f>
        <v/>
      </c>
      <c r="H7212" s="13" t="str">
        <f>IF($E7212="", "",VLOOKUP($E7212,Sources!$A:$M, 13,FALSE))</f>
        <v/>
      </c>
      <c r="I7212" s="13" t="str">
        <f>IF($E7212="", "",VLOOKUP($E7212,Sources!$A:$M, 5,FALSE))</f>
        <v/>
      </c>
      <c r="J7212" s="13" t="str">
        <f>IF($E7212="", "",VLOOKUP($E7212,Sources!$A:$M, 6,FALSE))</f>
        <v/>
      </c>
      <c r="K7212" s="13" t="str">
        <f>IF($E7212="", "",VLOOKUP($E7212,Sources!$A:$M, 9,FALSE))</f>
        <v/>
      </c>
      <c r="L7212" s="13" t="str">
        <f>IF($D7212="", "",VLOOKUP($D7212,Series!$A:$J,6,FALSE))</f>
        <v/>
      </c>
      <c r="M7212" s="13" t="str">
        <f>IF($D7212="", "",VLOOKUP($D7212,Series!$A:$J,7,FALSE))</f>
        <v/>
      </c>
      <c r="N7212" s="13" t="str">
        <f>IF($D7212="", "",VLOOKUP($D7212,Series!$A:$J,8,FALSE))</f>
        <v/>
      </c>
      <c r="O7212" s="13" t="str">
        <f>IF($D7212="", "",VLOOKUP($D7212,Series!$A:$J,9,FALSE))</f>
        <v/>
      </c>
      <c r="P7212" s="13" t="str">
        <f>IF($D7212="", "",VLOOKUP($D7212,Series!$A:$J,10,FALSE))</f>
        <v/>
      </c>
    </row>
    <row r="7213" spans="1:16" x14ac:dyDescent="0.25">
      <c r="A7213" s="13" t="str">
        <f>IF(C7213&gt;0,VLOOKUP(C7213,Indicators!G:H,2,0),"")</f>
        <v/>
      </c>
      <c r="E7213" s="13" t="str">
        <f>IF(D7213="","",VLOOKUP(D7213,Series!A:B,2,FALSE))</f>
        <v/>
      </c>
      <c r="F7213" s="13" t="str">
        <f>IF(D7213&gt;0,VLOOKUP(D7213,Series!A:D,4,0),"")</f>
        <v/>
      </c>
      <c r="G7213" s="13" t="str">
        <f>IF(E7213&gt;"",VLOOKUP(E7213,Sources!A:B,2,0),"")</f>
        <v/>
      </c>
      <c r="H7213" s="13" t="str">
        <f>IF($E7213="", "",VLOOKUP($E7213,Sources!$A:$M, 13,FALSE))</f>
        <v/>
      </c>
      <c r="I7213" s="13" t="str">
        <f>IF($E7213="", "",VLOOKUP($E7213,Sources!$A:$M, 5,FALSE))</f>
        <v/>
      </c>
      <c r="J7213" s="13" t="str">
        <f>IF($E7213="", "",VLOOKUP($E7213,Sources!$A:$M, 6,FALSE))</f>
        <v/>
      </c>
      <c r="K7213" s="13" t="str">
        <f>IF($E7213="", "",VLOOKUP($E7213,Sources!$A:$M, 9,FALSE))</f>
        <v/>
      </c>
      <c r="L7213" s="13" t="str">
        <f>IF($D7213="", "",VLOOKUP($D7213,Series!$A:$J,6,FALSE))</f>
        <v/>
      </c>
      <c r="M7213" s="13" t="str">
        <f>IF($D7213="", "",VLOOKUP($D7213,Series!$A:$J,7,FALSE))</f>
        <v/>
      </c>
      <c r="N7213" s="13" t="str">
        <f>IF($D7213="", "",VLOOKUP($D7213,Series!$A:$J,8,FALSE))</f>
        <v/>
      </c>
      <c r="O7213" s="13" t="str">
        <f>IF($D7213="", "",VLOOKUP($D7213,Series!$A:$J,9,FALSE))</f>
        <v/>
      </c>
      <c r="P7213" s="13" t="str">
        <f>IF($D7213="", "",VLOOKUP($D7213,Series!$A:$J,10,FALSE))</f>
        <v/>
      </c>
    </row>
    <row r="7214" spans="1:16" x14ac:dyDescent="0.25">
      <c r="A7214" s="13" t="str">
        <f>IF(C7214&gt;0,VLOOKUP(C7214,Indicators!G:H,2,0),"")</f>
        <v/>
      </c>
      <c r="E7214" s="13" t="str">
        <f>IF(D7214="","",VLOOKUP(D7214,Series!A:B,2,FALSE))</f>
        <v/>
      </c>
      <c r="F7214" s="13" t="str">
        <f>IF(D7214&gt;0,VLOOKUP(D7214,Series!A:D,4,0),"")</f>
        <v/>
      </c>
      <c r="G7214" s="13" t="str">
        <f>IF(E7214&gt;"",VLOOKUP(E7214,Sources!A:B,2,0),"")</f>
        <v/>
      </c>
      <c r="H7214" s="13" t="str">
        <f>IF($E7214="", "",VLOOKUP($E7214,Sources!$A:$M, 13,FALSE))</f>
        <v/>
      </c>
      <c r="I7214" s="13" t="str">
        <f>IF($E7214="", "",VLOOKUP($E7214,Sources!$A:$M, 5,FALSE))</f>
        <v/>
      </c>
      <c r="J7214" s="13" t="str">
        <f>IF($E7214="", "",VLOOKUP($E7214,Sources!$A:$M, 6,FALSE))</f>
        <v/>
      </c>
      <c r="K7214" s="13" t="str">
        <f>IF($E7214="", "",VLOOKUP($E7214,Sources!$A:$M, 9,FALSE))</f>
        <v/>
      </c>
      <c r="L7214" s="13" t="str">
        <f>IF($D7214="", "",VLOOKUP($D7214,Series!$A:$J,6,FALSE))</f>
        <v/>
      </c>
      <c r="M7214" s="13" t="str">
        <f>IF($D7214="", "",VLOOKUP($D7214,Series!$A:$J,7,FALSE))</f>
        <v/>
      </c>
      <c r="N7214" s="13" t="str">
        <f>IF($D7214="", "",VLOOKUP($D7214,Series!$A:$J,8,FALSE))</f>
        <v/>
      </c>
      <c r="O7214" s="13" t="str">
        <f>IF($D7214="", "",VLOOKUP($D7214,Series!$A:$J,9,FALSE))</f>
        <v/>
      </c>
      <c r="P7214" s="13" t="str">
        <f>IF($D7214="", "",VLOOKUP($D7214,Series!$A:$J,10,FALSE))</f>
        <v/>
      </c>
    </row>
    <row r="7215" spans="1:16" x14ac:dyDescent="0.25">
      <c r="A7215" s="13" t="str">
        <f>IF(C7215&gt;0,VLOOKUP(C7215,Indicators!G:H,2,0),"")</f>
        <v/>
      </c>
      <c r="E7215" s="13" t="str">
        <f>IF(D7215="","",VLOOKUP(D7215,Series!A:B,2,FALSE))</f>
        <v/>
      </c>
      <c r="F7215" s="13" t="str">
        <f>IF(D7215&gt;0,VLOOKUP(D7215,Series!A:D,4,0),"")</f>
        <v/>
      </c>
      <c r="G7215" s="13" t="str">
        <f>IF(E7215&gt;"",VLOOKUP(E7215,Sources!A:B,2,0),"")</f>
        <v/>
      </c>
      <c r="H7215" s="13" t="str">
        <f>IF($E7215="", "",VLOOKUP($E7215,Sources!$A:$M, 13,FALSE))</f>
        <v/>
      </c>
      <c r="I7215" s="13" t="str">
        <f>IF($E7215="", "",VLOOKUP($E7215,Sources!$A:$M, 5,FALSE))</f>
        <v/>
      </c>
      <c r="J7215" s="13" t="str">
        <f>IF($E7215="", "",VLOOKUP($E7215,Sources!$A:$M, 6,FALSE))</f>
        <v/>
      </c>
      <c r="K7215" s="13" t="str">
        <f>IF($E7215="", "",VLOOKUP($E7215,Sources!$A:$M, 9,FALSE))</f>
        <v/>
      </c>
      <c r="L7215" s="13" t="str">
        <f>IF($D7215="", "",VLOOKUP($D7215,Series!$A:$J,6,FALSE))</f>
        <v/>
      </c>
      <c r="M7215" s="13" t="str">
        <f>IF($D7215="", "",VLOOKUP($D7215,Series!$A:$J,7,FALSE))</f>
        <v/>
      </c>
      <c r="N7215" s="13" t="str">
        <f>IF($D7215="", "",VLOOKUP($D7215,Series!$A:$J,8,FALSE))</f>
        <v/>
      </c>
      <c r="O7215" s="13" t="str">
        <f>IF($D7215="", "",VLOOKUP($D7215,Series!$A:$J,9,FALSE))</f>
        <v/>
      </c>
      <c r="P7215" s="13" t="str">
        <f>IF($D7215="", "",VLOOKUP($D7215,Series!$A:$J,10,FALSE))</f>
        <v/>
      </c>
    </row>
    <row r="7216" spans="1:16" x14ac:dyDescent="0.25">
      <c r="A7216" s="13" t="str">
        <f>IF(C7216&gt;0,VLOOKUP(C7216,Indicators!G:H,2,0),"")</f>
        <v/>
      </c>
      <c r="E7216" s="13" t="str">
        <f>IF(D7216="","",VLOOKUP(D7216,Series!A:B,2,FALSE))</f>
        <v/>
      </c>
      <c r="F7216" s="13" t="str">
        <f>IF(D7216&gt;0,VLOOKUP(D7216,Series!A:D,4,0),"")</f>
        <v/>
      </c>
      <c r="G7216" s="13" t="str">
        <f>IF(E7216&gt;"",VLOOKUP(E7216,Sources!A:B,2,0),"")</f>
        <v/>
      </c>
      <c r="H7216" s="13" t="str">
        <f>IF($E7216="", "",VLOOKUP($E7216,Sources!$A:$M, 13,FALSE))</f>
        <v/>
      </c>
      <c r="I7216" s="13" t="str">
        <f>IF($E7216="", "",VLOOKUP($E7216,Sources!$A:$M, 5,FALSE))</f>
        <v/>
      </c>
      <c r="J7216" s="13" t="str">
        <f>IF($E7216="", "",VLOOKUP($E7216,Sources!$A:$M, 6,FALSE))</f>
        <v/>
      </c>
      <c r="K7216" s="13" t="str">
        <f>IF($E7216="", "",VLOOKUP($E7216,Sources!$A:$M, 9,FALSE))</f>
        <v/>
      </c>
      <c r="L7216" s="13" t="str">
        <f>IF($D7216="", "",VLOOKUP($D7216,Series!$A:$J,6,FALSE))</f>
        <v/>
      </c>
      <c r="M7216" s="13" t="str">
        <f>IF($D7216="", "",VLOOKUP($D7216,Series!$A:$J,7,FALSE))</f>
        <v/>
      </c>
      <c r="N7216" s="13" t="str">
        <f>IF($D7216="", "",VLOOKUP($D7216,Series!$A:$J,8,FALSE))</f>
        <v/>
      </c>
      <c r="O7216" s="13" t="str">
        <f>IF($D7216="", "",VLOOKUP($D7216,Series!$A:$J,9,FALSE))</f>
        <v/>
      </c>
      <c r="P7216" s="13" t="str">
        <f>IF($D7216="", "",VLOOKUP($D7216,Series!$A:$J,10,FALSE))</f>
        <v/>
      </c>
    </row>
    <row r="7217" spans="1:16" x14ac:dyDescent="0.25">
      <c r="A7217" s="13" t="str">
        <f>IF(C7217&gt;0,VLOOKUP(C7217,Indicators!G:H,2,0),"")</f>
        <v/>
      </c>
      <c r="E7217" s="13" t="str">
        <f>IF(D7217="","",VLOOKUP(D7217,Series!A:B,2,FALSE))</f>
        <v/>
      </c>
      <c r="F7217" s="13" t="str">
        <f>IF(D7217&gt;0,VLOOKUP(D7217,Series!A:D,4,0),"")</f>
        <v/>
      </c>
      <c r="G7217" s="13" t="str">
        <f>IF(E7217&gt;"",VLOOKUP(E7217,Sources!A:B,2,0),"")</f>
        <v/>
      </c>
      <c r="H7217" s="13" t="str">
        <f>IF($E7217="", "",VLOOKUP($E7217,Sources!$A:$M, 13,FALSE))</f>
        <v/>
      </c>
      <c r="I7217" s="13" t="str">
        <f>IF($E7217="", "",VLOOKUP($E7217,Sources!$A:$M, 5,FALSE))</f>
        <v/>
      </c>
      <c r="J7217" s="13" t="str">
        <f>IF($E7217="", "",VLOOKUP($E7217,Sources!$A:$M, 6,FALSE))</f>
        <v/>
      </c>
      <c r="K7217" s="13" t="str">
        <f>IF($E7217="", "",VLOOKUP($E7217,Sources!$A:$M, 9,FALSE))</f>
        <v/>
      </c>
      <c r="L7217" s="13" t="str">
        <f>IF($D7217="", "",VLOOKUP($D7217,Series!$A:$J,6,FALSE))</f>
        <v/>
      </c>
      <c r="M7217" s="13" t="str">
        <f>IF($D7217="", "",VLOOKUP($D7217,Series!$A:$J,7,FALSE))</f>
        <v/>
      </c>
      <c r="N7217" s="13" t="str">
        <f>IF($D7217="", "",VLOOKUP($D7217,Series!$A:$J,8,FALSE))</f>
        <v/>
      </c>
      <c r="O7217" s="13" t="str">
        <f>IF($D7217="", "",VLOOKUP($D7217,Series!$A:$J,9,FALSE))</f>
        <v/>
      </c>
      <c r="P7217" s="13" t="str">
        <f>IF($D7217="", "",VLOOKUP($D7217,Series!$A:$J,10,FALSE))</f>
        <v/>
      </c>
    </row>
    <row r="7218" spans="1:16" x14ac:dyDescent="0.25">
      <c r="A7218" s="13" t="str">
        <f>IF(C7218&gt;0,VLOOKUP(C7218,Indicators!G:H,2,0),"")</f>
        <v/>
      </c>
      <c r="E7218" s="13" t="str">
        <f>IF(D7218="","",VLOOKUP(D7218,Series!A:B,2,FALSE))</f>
        <v/>
      </c>
      <c r="F7218" s="13" t="str">
        <f>IF(D7218&gt;0,VLOOKUP(D7218,Series!A:D,4,0),"")</f>
        <v/>
      </c>
      <c r="G7218" s="13" t="str">
        <f>IF(E7218&gt;"",VLOOKUP(E7218,Sources!A:B,2,0),"")</f>
        <v/>
      </c>
      <c r="H7218" s="13" t="str">
        <f>IF($E7218="", "",VLOOKUP($E7218,Sources!$A:$M, 13,FALSE))</f>
        <v/>
      </c>
      <c r="I7218" s="13" t="str">
        <f>IF($E7218="", "",VLOOKUP($E7218,Sources!$A:$M, 5,FALSE))</f>
        <v/>
      </c>
      <c r="J7218" s="13" t="str">
        <f>IF($E7218="", "",VLOOKUP($E7218,Sources!$A:$M, 6,FALSE))</f>
        <v/>
      </c>
      <c r="K7218" s="13" t="str">
        <f>IF($E7218="", "",VLOOKUP($E7218,Sources!$A:$M, 9,FALSE))</f>
        <v/>
      </c>
      <c r="L7218" s="13" t="str">
        <f>IF($D7218="", "",VLOOKUP($D7218,Series!$A:$J,6,FALSE))</f>
        <v/>
      </c>
      <c r="M7218" s="13" t="str">
        <f>IF($D7218="", "",VLOOKUP($D7218,Series!$A:$J,7,FALSE))</f>
        <v/>
      </c>
      <c r="N7218" s="13" t="str">
        <f>IF($D7218="", "",VLOOKUP($D7218,Series!$A:$J,8,FALSE))</f>
        <v/>
      </c>
      <c r="O7218" s="13" t="str">
        <f>IF($D7218="", "",VLOOKUP($D7218,Series!$A:$J,9,FALSE))</f>
        <v/>
      </c>
      <c r="P7218" s="13" t="str">
        <f>IF($D7218="", "",VLOOKUP($D7218,Series!$A:$J,10,FALSE))</f>
        <v/>
      </c>
    </row>
    <row r="7219" spans="1:16" x14ac:dyDescent="0.25">
      <c r="A7219" s="13" t="str">
        <f>IF(C7219&gt;0,VLOOKUP(C7219,Indicators!G:H,2,0),"")</f>
        <v/>
      </c>
      <c r="E7219" s="13" t="str">
        <f>IF(D7219="","",VLOOKUP(D7219,Series!A:B,2,FALSE))</f>
        <v/>
      </c>
      <c r="F7219" s="13" t="str">
        <f>IF(D7219&gt;0,VLOOKUP(D7219,Series!A:D,4,0),"")</f>
        <v/>
      </c>
      <c r="G7219" s="13" t="str">
        <f>IF(E7219&gt;"",VLOOKUP(E7219,Sources!A:B,2,0),"")</f>
        <v/>
      </c>
      <c r="H7219" s="13" t="str">
        <f>IF($E7219="", "",VLOOKUP($E7219,Sources!$A:$M, 13,FALSE))</f>
        <v/>
      </c>
      <c r="I7219" s="13" t="str">
        <f>IF($E7219="", "",VLOOKUP($E7219,Sources!$A:$M, 5,FALSE))</f>
        <v/>
      </c>
      <c r="J7219" s="13" t="str">
        <f>IF($E7219="", "",VLOOKUP($E7219,Sources!$A:$M, 6,FALSE))</f>
        <v/>
      </c>
      <c r="K7219" s="13" t="str">
        <f>IF($E7219="", "",VLOOKUP($E7219,Sources!$A:$M, 9,FALSE))</f>
        <v/>
      </c>
      <c r="L7219" s="13" t="str">
        <f>IF($D7219="", "",VLOOKUP($D7219,Series!$A:$J,6,FALSE))</f>
        <v/>
      </c>
      <c r="M7219" s="13" t="str">
        <f>IF($D7219="", "",VLOOKUP($D7219,Series!$A:$J,7,FALSE))</f>
        <v/>
      </c>
      <c r="N7219" s="13" t="str">
        <f>IF($D7219="", "",VLOOKUP($D7219,Series!$A:$J,8,FALSE))</f>
        <v/>
      </c>
      <c r="O7219" s="13" t="str">
        <f>IF($D7219="", "",VLOOKUP($D7219,Series!$A:$J,9,FALSE))</f>
        <v/>
      </c>
      <c r="P7219" s="13" t="str">
        <f>IF($D7219="", "",VLOOKUP($D7219,Series!$A:$J,10,FALSE))</f>
        <v/>
      </c>
    </row>
    <row r="7220" spans="1:16" x14ac:dyDescent="0.25">
      <c r="A7220" s="13" t="str">
        <f>IF(C7220&gt;0,VLOOKUP(C7220,Indicators!G:H,2,0),"")</f>
        <v/>
      </c>
      <c r="E7220" s="13" t="str">
        <f>IF(D7220="","",VLOOKUP(D7220,Series!A:B,2,FALSE))</f>
        <v/>
      </c>
      <c r="F7220" s="13" t="str">
        <f>IF(D7220&gt;0,VLOOKUP(D7220,Series!A:D,4,0),"")</f>
        <v/>
      </c>
      <c r="G7220" s="13" t="str">
        <f>IF(E7220&gt;"",VLOOKUP(E7220,Sources!A:B,2,0),"")</f>
        <v/>
      </c>
      <c r="H7220" s="13" t="str">
        <f>IF($E7220="", "",VLOOKUP($E7220,Sources!$A:$M, 13,FALSE))</f>
        <v/>
      </c>
      <c r="I7220" s="13" t="str">
        <f>IF($E7220="", "",VLOOKUP($E7220,Sources!$A:$M, 5,FALSE))</f>
        <v/>
      </c>
      <c r="J7220" s="13" t="str">
        <f>IF($E7220="", "",VLOOKUP($E7220,Sources!$A:$M, 6,FALSE))</f>
        <v/>
      </c>
      <c r="K7220" s="13" t="str">
        <f>IF($E7220="", "",VLOOKUP($E7220,Sources!$A:$M, 9,FALSE))</f>
        <v/>
      </c>
      <c r="L7220" s="13" t="str">
        <f>IF($D7220="", "",VLOOKUP($D7220,Series!$A:$J,6,FALSE))</f>
        <v/>
      </c>
      <c r="M7220" s="13" t="str">
        <f>IF($D7220="", "",VLOOKUP($D7220,Series!$A:$J,7,FALSE))</f>
        <v/>
      </c>
      <c r="N7220" s="13" t="str">
        <f>IF($D7220="", "",VLOOKUP($D7220,Series!$A:$J,8,FALSE))</f>
        <v/>
      </c>
      <c r="O7220" s="13" t="str">
        <f>IF($D7220="", "",VLOOKUP($D7220,Series!$A:$J,9,FALSE))</f>
        <v/>
      </c>
      <c r="P7220" s="13" t="str">
        <f>IF($D7220="", "",VLOOKUP($D7220,Series!$A:$J,10,FALSE))</f>
        <v/>
      </c>
    </row>
    <row r="7221" spans="1:16" x14ac:dyDescent="0.25">
      <c r="A7221" s="13" t="str">
        <f>IF(C7221&gt;0,VLOOKUP(C7221,Indicators!G:H,2,0),"")</f>
        <v/>
      </c>
      <c r="E7221" s="13" t="str">
        <f>IF(D7221="","",VLOOKUP(D7221,Series!A:B,2,FALSE))</f>
        <v/>
      </c>
      <c r="F7221" s="13" t="str">
        <f>IF(D7221&gt;0,VLOOKUP(D7221,Series!A:D,4,0),"")</f>
        <v/>
      </c>
      <c r="G7221" s="13" t="str">
        <f>IF(E7221&gt;"",VLOOKUP(E7221,Sources!A:B,2,0),"")</f>
        <v/>
      </c>
      <c r="H7221" s="13" t="str">
        <f>IF($E7221="", "",VLOOKUP($E7221,Sources!$A:$M, 13,FALSE))</f>
        <v/>
      </c>
      <c r="I7221" s="13" t="str">
        <f>IF($E7221="", "",VLOOKUP($E7221,Sources!$A:$M, 5,FALSE))</f>
        <v/>
      </c>
      <c r="J7221" s="13" t="str">
        <f>IF($E7221="", "",VLOOKUP($E7221,Sources!$A:$M, 6,FALSE))</f>
        <v/>
      </c>
      <c r="K7221" s="13" t="str">
        <f>IF($E7221="", "",VLOOKUP($E7221,Sources!$A:$M, 9,FALSE))</f>
        <v/>
      </c>
      <c r="L7221" s="13" t="str">
        <f>IF($D7221="", "",VLOOKUP($D7221,Series!$A:$J,6,FALSE))</f>
        <v/>
      </c>
      <c r="M7221" s="13" t="str">
        <f>IF($D7221="", "",VLOOKUP($D7221,Series!$A:$J,7,FALSE))</f>
        <v/>
      </c>
      <c r="N7221" s="13" t="str">
        <f>IF($D7221="", "",VLOOKUP($D7221,Series!$A:$J,8,FALSE))</f>
        <v/>
      </c>
      <c r="O7221" s="13" t="str">
        <f>IF($D7221="", "",VLOOKUP($D7221,Series!$A:$J,9,FALSE))</f>
        <v/>
      </c>
      <c r="P7221" s="13" t="str">
        <f>IF($D7221="", "",VLOOKUP($D7221,Series!$A:$J,10,FALSE))</f>
        <v/>
      </c>
    </row>
    <row r="7222" spans="1:16" x14ac:dyDescent="0.25">
      <c r="A7222" s="13" t="str">
        <f>IF(C7222&gt;0,VLOOKUP(C7222,Indicators!G:H,2,0),"")</f>
        <v/>
      </c>
      <c r="E7222" s="13" t="str">
        <f>IF(D7222="","",VLOOKUP(D7222,Series!A:B,2,FALSE))</f>
        <v/>
      </c>
      <c r="F7222" s="13" t="str">
        <f>IF(D7222&gt;0,VLOOKUP(D7222,Series!A:D,4,0),"")</f>
        <v/>
      </c>
      <c r="G7222" s="13" t="str">
        <f>IF(E7222&gt;"",VLOOKUP(E7222,Sources!A:B,2,0),"")</f>
        <v/>
      </c>
      <c r="H7222" s="13" t="str">
        <f>IF($E7222="", "",VLOOKUP($E7222,Sources!$A:$M, 13,FALSE))</f>
        <v/>
      </c>
      <c r="I7222" s="13" t="str">
        <f>IF($E7222="", "",VLOOKUP($E7222,Sources!$A:$M, 5,FALSE))</f>
        <v/>
      </c>
      <c r="J7222" s="13" t="str">
        <f>IF($E7222="", "",VLOOKUP($E7222,Sources!$A:$M, 6,FALSE))</f>
        <v/>
      </c>
      <c r="K7222" s="13" t="str">
        <f>IF($E7222="", "",VLOOKUP($E7222,Sources!$A:$M, 9,FALSE))</f>
        <v/>
      </c>
      <c r="L7222" s="13" t="str">
        <f>IF($D7222="", "",VLOOKUP($D7222,Series!$A:$J,6,FALSE))</f>
        <v/>
      </c>
      <c r="M7222" s="13" t="str">
        <f>IF($D7222="", "",VLOOKUP($D7222,Series!$A:$J,7,FALSE))</f>
        <v/>
      </c>
      <c r="N7222" s="13" t="str">
        <f>IF($D7222="", "",VLOOKUP($D7222,Series!$A:$J,8,FALSE))</f>
        <v/>
      </c>
      <c r="O7222" s="13" t="str">
        <f>IF($D7222="", "",VLOOKUP($D7222,Series!$A:$J,9,FALSE))</f>
        <v/>
      </c>
      <c r="P7222" s="13" t="str">
        <f>IF($D7222="", "",VLOOKUP($D7222,Series!$A:$J,10,FALSE))</f>
        <v/>
      </c>
    </row>
    <row r="7223" spans="1:16" x14ac:dyDescent="0.25">
      <c r="A7223" s="13" t="str">
        <f>IF(C7223&gt;0,VLOOKUP(C7223,Indicators!G:H,2,0),"")</f>
        <v/>
      </c>
      <c r="E7223" s="13" t="str">
        <f>IF(D7223="","",VLOOKUP(D7223,Series!A:B,2,FALSE))</f>
        <v/>
      </c>
      <c r="F7223" s="13" t="str">
        <f>IF(D7223&gt;0,VLOOKUP(D7223,Series!A:D,4,0),"")</f>
        <v/>
      </c>
      <c r="G7223" s="13" t="str">
        <f>IF(E7223&gt;"",VLOOKUP(E7223,Sources!A:B,2,0),"")</f>
        <v/>
      </c>
      <c r="H7223" s="13" t="str">
        <f>IF($E7223="", "",VLOOKUP($E7223,Sources!$A:$M, 13,FALSE))</f>
        <v/>
      </c>
      <c r="I7223" s="13" t="str">
        <f>IF($E7223="", "",VLOOKUP($E7223,Sources!$A:$M, 5,FALSE))</f>
        <v/>
      </c>
      <c r="J7223" s="13" t="str">
        <f>IF($E7223="", "",VLOOKUP($E7223,Sources!$A:$M, 6,FALSE))</f>
        <v/>
      </c>
      <c r="K7223" s="13" t="str">
        <f>IF($E7223="", "",VLOOKUP($E7223,Sources!$A:$M, 9,FALSE))</f>
        <v/>
      </c>
      <c r="L7223" s="13" t="str">
        <f>IF($D7223="", "",VLOOKUP($D7223,Series!$A:$J,6,FALSE))</f>
        <v/>
      </c>
      <c r="M7223" s="13" t="str">
        <f>IF($D7223="", "",VLOOKUP($D7223,Series!$A:$J,7,FALSE))</f>
        <v/>
      </c>
      <c r="N7223" s="13" t="str">
        <f>IF($D7223="", "",VLOOKUP($D7223,Series!$A:$J,8,FALSE))</f>
        <v/>
      </c>
      <c r="O7223" s="13" t="str">
        <f>IF($D7223="", "",VLOOKUP($D7223,Series!$A:$J,9,FALSE))</f>
        <v/>
      </c>
      <c r="P7223" s="13" t="str">
        <f>IF($D7223="", "",VLOOKUP($D7223,Series!$A:$J,10,FALSE))</f>
        <v/>
      </c>
    </row>
    <row r="7224" spans="1:16" x14ac:dyDescent="0.25">
      <c r="A7224" s="13" t="str">
        <f>IF(C7224&gt;0,VLOOKUP(C7224,Indicators!G:H,2,0),"")</f>
        <v/>
      </c>
      <c r="E7224" s="13" t="str">
        <f>IF(D7224="","",VLOOKUP(D7224,Series!A:B,2,FALSE))</f>
        <v/>
      </c>
      <c r="F7224" s="13" t="str">
        <f>IF(D7224&gt;0,VLOOKUP(D7224,Series!A:D,4,0),"")</f>
        <v/>
      </c>
      <c r="G7224" s="13" t="str">
        <f>IF(E7224&gt;"",VLOOKUP(E7224,Sources!A:B,2,0),"")</f>
        <v/>
      </c>
      <c r="H7224" s="13" t="str">
        <f>IF($E7224="", "",VLOOKUP($E7224,Sources!$A:$M, 13,FALSE))</f>
        <v/>
      </c>
      <c r="I7224" s="13" t="str">
        <f>IF($E7224="", "",VLOOKUP($E7224,Sources!$A:$M, 5,FALSE))</f>
        <v/>
      </c>
      <c r="J7224" s="13" t="str">
        <f>IF($E7224="", "",VLOOKUP($E7224,Sources!$A:$M, 6,FALSE))</f>
        <v/>
      </c>
      <c r="K7224" s="13" t="str">
        <f>IF($E7224="", "",VLOOKUP($E7224,Sources!$A:$M, 9,FALSE))</f>
        <v/>
      </c>
      <c r="L7224" s="13" t="str">
        <f>IF($D7224="", "",VLOOKUP($D7224,Series!$A:$J,6,FALSE))</f>
        <v/>
      </c>
      <c r="M7224" s="13" t="str">
        <f>IF($D7224="", "",VLOOKUP($D7224,Series!$A:$J,7,FALSE))</f>
        <v/>
      </c>
      <c r="N7224" s="13" t="str">
        <f>IF($D7224="", "",VLOOKUP($D7224,Series!$A:$J,8,FALSE))</f>
        <v/>
      </c>
      <c r="O7224" s="13" t="str">
        <f>IF($D7224="", "",VLOOKUP($D7224,Series!$A:$J,9,FALSE))</f>
        <v/>
      </c>
      <c r="P7224" s="13" t="str">
        <f>IF($D7224="", "",VLOOKUP($D7224,Series!$A:$J,10,FALSE))</f>
        <v/>
      </c>
    </row>
    <row r="7225" spans="1:16" x14ac:dyDescent="0.25">
      <c r="A7225" s="13" t="str">
        <f>IF(C7225&gt;0,VLOOKUP(C7225,Indicators!G:H,2,0),"")</f>
        <v/>
      </c>
      <c r="E7225" s="13" t="str">
        <f>IF(D7225="","",VLOOKUP(D7225,Series!A:B,2,FALSE))</f>
        <v/>
      </c>
      <c r="F7225" s="13" t="str">
        <f>IF(D7225&gt;0,VLOOKUP(D7225,Series!A:D,4,0),"")</f>
        <v/>
      </c>
      <c r="G7225" s="13" t="str">
        <f>IF(E7225&gt;"",VLOOKUP(E7225,Sources!A:B,2,0),"")</f>
        <v/>
      </c>
      <c r="H7225" s="13" t="str">
        <f>IF($E7225="", "",VLOOKUP($E7225,Sources!$A:$M, 13,FALSE))</f>
        <v/>
      </c>
      <c r="I7225" s="13" t="str">
        <f>IF($E7225="", "",VLOOKUP($E7225,Sources!$A:$M, 5,FALSE))</f>
        <v/>
      </c>
      <c r="J7225" s="13" t="str">
        <f>IF($E7225="", "",VLOOKUP($E7225,Sources!$A:$M, 6,FALSE))</f>
        <v/>
      </c>
      <c r="K7225" s="13" t="str">
        <f>IF($E7225="", "",VLOOKUP($E7225,Sources!$A:$M, 9,FALSE))</f>
        <v/>
      </c>
      <c r="L7225" s="13" t="str">
        <f>IF($D7225="", "",VLOOKUP($D7225,Series!$A:$J,6,FALSE))</f>
        <v/>
      </c>
      <c r="M7225" s="13" t="str">
        <f>IF($D7225="", "",VLOOKUP($D7225,Series!$A:$J,7,FALSE))</f>
        <v/>
      </c>
      <c r="N7225" s="13" t="str">
        <f>IF($D7225="", "",VLOOKUP($D7225,Series!$A:$J,8,FALSE))</f>
        <v/>
      </c>
      <c r="O7225" s="13" t="str">
        <f>IF($D7225="", "",VLOOKUP($D7225,Series!$A:$J,9,FALSE))</f>
        <v/>
      </c>
      <c r="P7225" s="13" t="str">
        <f>IF($D7225="", "",VLOOKUP($D7225,Series!$A:$J,10,FALSE))</f>
        <v/>
      </c>
    </row>
    <row r="7226" spans="1:16" x14ac:dyDescent="0.25">
      <c r="A7226" s="13" t="str">
        <f>IF(C7226&gt;0,VLOOKUP(C7226,Indicators!G:H,2,0),"")</f>
        <v/>
      </c>
      <c r="E7226" s="13" t="str">
        <f>IF(D7226="","",VLOOKUP(D7226,Series!A:B,2,FALSE))</f>
        <v/>
      </c>
      <c r="F7226" s="13" t="str">
        <f>IF(D7226&gt;0,VLOOKUP(D7226,Series!A:D,4,0),"")</f>
        <v/>
      </c>
      <c r="G7226" s="13" t="str">
        <f>IF(E7226&gt;"",VLOOKUP(E7226,Sources!A:B,2,0),"")</f>
        <v/>
      </c>
      <c r="H7226" s="13" t="str">
        <f>IF($E7226="", "",VLOOKUP($E7226,Sources!$A:$M, 13,FALSE))</f>
        <v/>
      </c>
      <c r="I7226" s="13" t="str">
        <f>IF($E7226="", "",VLOOKUP($E7226,Sources!$A:$M, 5,FALSE))</f>
        <v/>
      </c>
      <c r="J7226" s="13" t="str">
        <f>IF($E7226="", "",VLOOKUP($E7226,Sources!$A:$M, 6,FALSE))</f>
        <v/>
      </c>
      <c r="K7226" s="13" t="str">
        <f>IF($E7226="", "",VLOOKUP($E7226,Sources!$A:$M, 9,FALSE))</f>
        <v/>
      </c>
      <c r="L7226" s="13" t="str">
        <f>IF($D7226="", "",VLOOKUP($D7226,Series!$A:$J,6,FALSE))</f>
        <v/>
      </c>
      <c r="M7226" s="13" t="str">
        <f>IF($D7226="", "",VLOOKUP($D7226,Series!$A:$J,7,FALSE))</f>
        <v/>
      </c>
      <c r="N7226" s="13" t="str">
        <f>IF($D7226="", "",VLOOKUP($D7226,Series!$A:$J,8,FALSE))</f>
        <v/>
      </c>
      <c r="O7226" s="13" t="str">
        <f>IF($D7226="", "",VLOOKUP($D7226,Series!$A:$J,9,FALSE))</f>
        <v/>
      </c>
      <c r="P7226" s="13" t="str">
        <f>IF($D7226="", "",VLOOKUP($D7226,Series!$A:$J,10,FALSE))</f>
        <v/>
      </c>
    </row>
    <row r="7227" spans="1:16" x14ac:dyDescent="0.25">
      <c r="A7227" s="13" t="str">
        <f>IF(C7227&gt;0,VLOOKUP(C7227,Indicators!G:H,2,0),"")</f>
        <v/>
      </c>
      <c r="E7227" s="13" t="str">
        <f>IF(D7227="","",VLOOKUP(D7227,Series!A:B,2,FALSE))</f>
        <v/>
      </c>
      <c r="F7227" s="13" t="str">
        <f>IF(D7227&gt;0,VLOOKUP(D7227,Series!A:D,4,0),"")</f>
        <v/>
      </c>
      <c r="G7227" s="13" t="str">
        <f>IF(E7227&gt;"",VLOOKUP(E7227,Sources!A:B,2,0),"")</f>
        <v/>
      </c>
      <c r="H7227" s="13" t="str">
        <f>IF($E7227="", "",VLOOKUP($E7227,Sources!$A:$M, 13,FALSE))</f>
        <v/>
      </c>
      <c r="I7227" s="13" t="str">
        <f>IF($E7227="", "",VLOOKUP($E7227,Sources!$A:$M, 5,FALSE))</f>
        <v/>
      </c>
      <c r="J7227" s="13" t="str">
        <f>IF($E7227="", "",VLOOKUP($E7227,Sources!$A:$M, 6,FALSE))</f>
        <v/>
      </c>
      <c r="K7227" s="13" t="str">
        <f>IF($E7227="", "",VLOOKUP($E7227,Sources!$A:$M, 9,FALSE))</f>
        <v/>
      </c>
      <c r="L7227" s="13" t="str">
        <f>IF($D7227="", "",VLOOKUP($D7227,Series!$A:$J,6,FALSE))</f>
        <v/>
      </c>
      <c r="M7227" s="13" t="str">
        <f>IF($D7227="", "",VLOOKUP($D7227,Series!$A:$J,7,FALSE))</f>
        <v/>
      </c>
      <c r="N7227" s="13" t="str">
        <f>IF($D7227="", "",VLOOKUP($D7227,Series!$A:$J,8,FALSE))</f>
        <v/>
      </c>
      <c r="O7227" s="13" t="str">
        <f>IF($D7227="", "",VLOOKUP($D7227,Series!$A:$J,9,FALSE))</f>
        <v/>
      </c>
      <c r="P7227" s="13" t="str">
        <f>IF($D7227="", "",VLOOKUP($D7227,Series!$A:$J,10,FALSE))</f>
        <v/>
      </c>
    </row>
    <row r="7228" spans="1:16" x14ac:dyDescent="0.25">
      <c r="A7228" s="13" t="str">
        <f>IF(C7228&gt;0,VLOOKUP(C7228,Indicators!G:H,2,0),"")</f>
        <v/>
      </c>
      <c r="E7228" s="13" t="str">
        <f>IF(D7228="","",VLOOKUP(D7228,Series!A:B,2,FALSE))</f>
        <v/>
      </c>
      <c r="F7228" s="13" t="str">
        <f>IF(D7228&gt;0,VLOOKUP(D7228,Series!A:D,4,0),"")</f>
        <v/>
      </c>
      <c r="G7228" s="13" t="str">
        <f>IF(E7228&gt;"",VLOOKUP(E7228,Sources!A:B,2,0),"")</f>
        <v/>
      </c>
      <c r="H7228" s="13" t="str">
        <f>IF($E7228="", "",VLOOKUP($E7228,Sources!$A:$M, 13,FALSE))</f>
        <v/>
      </c>
      <c r="I7228" s="13" t="str">
        <f>IF($E7228="", "",VLOOKUP($E7228,Sources!$A:$M, 5,FALSE))</f>
        <v/>
      </c>
      <c r="J7228" s="13" t="str">
        <f>IF($E7228="", "",VLOOKUP($E7228,Sources!$A:$M, 6,FALSE))</f>
        <v/>
      </c>
      <c r="K7228" s="13" t="str">
        <f>IF($E7228="", "",VLOOKUP($E7228,Sources!$A:$M, 9,FALSE))</f>
        <v/>
      </c>
      <c r="L7228" s="13" t="str">
        <f>IF($D7228="", "",VLOOKUP($D7228,Series!$A:$J,6,FALSE))</f>
        <v/>
      </c>
      <c r="M7228" s="13" t="str">
        <f>IF($D7228="", "",VLOOKUP($D7228,Series!$A:$J,7,FALSE))</f>
        <v/>
      </c>
      <c r="N7228" s="13" t="str">
        <f>IF($D7228="", "",VLOOKUP($D7228,Series!$A:$J,8,FALSE))</f>
        <v/>
      </c>
      <c r="O7228" s="13" t="str">
        <f>IF($D7228="", "",VLOOKUP($D7228,Series!$A:$J,9,FALSE))</f>
        <v/>
      </c>
      <c r="P7228" s="13" t="str">
        <f>IF($D7228="", "",VLOOKUP($D7228,Series!$A:$J,10,FALSE))</f>
        <v/>
      </c>
    </row>
    <row r="7229" spans="1:16" x14ac:dyDescent="0.25">
      <c r="A7229" s="13" t="str">
        <f>IF(C7229&gt;0,VLOOKUP(C7229,Indicators!G:H,2,0),"")</f>
        <v/>
      </c>
      <c r="E7229" s="13" t="str">
        <f>IF(D7229="","",VLOOKUP(D7229,Series!A:B,2,FALSE))</f>
        <v/>
      </c>
      <c r="F7229" s="13" t="str">
        <f>IF(D7229&gt;0,VLOOKUP(D7229,Series!A:D,4,0),"")</f>
        <v/>
      </c>
      <c r="G7229" s="13" t="str">
        <f>IF(E7229&gt;"",VLOOKUP(E7229,Sources!A:B,2,0),"")</f>
        <v/>
      </c>
      <c r="H7229" s="13" t="str">
        <f>IF($E7229="", "",VLOOKUP($E7229,Sources!$A:$M, 13,FALSE))</f>
        <v/>
      </c>
      <c r="I7229" s="13" t="str">
        <f>IF($E7229="", "",VLOOKUP($E7229,Sources!$A:$M, 5,FALSE))</f>
        <v/>
      </c>
      <c r="J7229" s="13" t="str">
        <f>IF($E7229="", "",VLOOKUP($E7229,Sources!$A:$M, 6,FALSE))</f>
        <v/>
      </c>
      <c r="K7229" s="13" t="str">
        <f>IF($E7229="", "",VLOOKUP($E7229,Sources!$A:$M, 9,FALSE))</f>
        <v/>
      </c>
      <c r="L7229" s="13" t="str">
        <f>IF($D7229="", "",VLOOKUP($D7229,Series!$A:$J,6,FALSE))</f>
        <v/>
      </c>
      <c r="M7229" s="13" t="str">
        <f>IF($D7229="", "",VLOOKUP($D7229,Series!$A:$J,7,FALSE))</f>
        <v/>
      </c>
      <c r="N7229" s="13" t="str">
        <f>IF($D7229="", "",VLOOKUP($D7229,Series!$A:$J,8,FALSE))</f>
        <v/>
      </c>
      <c r="O7229" s="13" t="str">
        <f>IF($D7229="", "",VLOOKUP($D7229,Series!$A:$J,9,FALSE))</f>
        <v/>
      </c>
      <c r="P7229" s="13" t="str">
        <f>IF($D7229="", "",VLOOKUP($D7229,Series!$A:$J,10,FALSE))</f>
        <v/>
      </c>
    </row>
    <row r="7230" spans="1:16" x14ac:dyDescent="0.25">
      <c r="A7230" s="13" t="str">
        <f>IF(C7230&gt;0,VLOOKUP(C7230,Indicators!G:H,2,0),"")</f>
        <v/>
      </c>
      <c r="E7230" s="13" t="str">
        <f>IF(D7230="","",VLOOKUP(D7230,Series!A:B,2,FALSE))</f>
        <v/>
      </c>
      <c r="F7230" s="13" t="str">
        <f>IF(D7230&gt;0,VLOOKUP(D7230,Series!A:D,4,0),"")</f>
        <v/>
      </c>
      <c r="G7230" s="13" t="str">
        <f>IF(E7230&gt;"",VLOOKUP(E7230,Sources!A:B,2,0),"")</f>
        <v/>
      </c>
      <c r="H7230" s="13" t="str">
        <f>IF($E7230="", "",VLOOKUP($E7230,Sources!$A:$M, 13,FALSE))</f>
        <v/>
      </c>
      <c r="I7230" s="13" t="str">
        <f>IF($E7230="", "",VLOOKUP($E7230,Sources!$A:$M, 5,FALSE))</f>
        <v/>
      </c>
      <c r="J7230" s="13" t="str">
        <f>IF($E7230="", "",VLOOKUP($E7230,Sources!$A:$M, 6,FALSE))</f>
        <v/>
      </c>
      <c r="K7230" s="13" t="str">
        <f>IF($E7230="", "",VLOOKUP($E7230,Sources!$A:$M, 9,FALSE))</f>
        <v/>
      </c>
      <c r="L7230" s="13" t="str">
        <f>IF($D7230="", "",VLOOKUP($D7230,Series!$A:$J,6,FALSE))</f>
        <v/>
      </c>
      <c r="M7230" s="13" t="str">
        <f>IF($D7230="", "",VLOOKUP($D7230,Series!$A:$J,7,FALSE))</f>
        <v/>
      </c>
      <c r="N7230" s="13" t="str">
        <f>IF($D7230="", "",VLOOKUP($D7230,Series!$A:$J,8,FALSE))</f>
        <v/>
      </c>
      <c r="O7230" s="13" t="str">
        <f>IF($D7230="", "",VLOOKUP($D7230,Series!$A:$J,9,FALSE))</f>
        <v/>
      </c>
      <c r="P7230" s="13" t="str">
        <f>IF($D7230="", "",VLOOKUP($D7230,Series!$A:$J,10,FALSE))</f>
        <v/>
      </c>
    </row>
    <row r="7231" spans="1:16" x14ac:dyDescent="0.25">
      <c r="A7231" s="13" t="str">
        <f>IF(C7231&gt;0,VLOOKUP(C7231,Indicators!G:H,2,0),"")</f>
        <v/>
      </c>
      <c r="E7231" s="13" t="str">
        <f>IF(D7231="","",VLOOKUP(D7231,Series!A:B,2,FALSE))</f>
        <v/>
      </c>
      <c r="F7231" s="13" t="str">
        <f>IF(D7231&gt;0,VLOOKUP(D7231,Series!A:D,4,0),"")</f>
        <v/>
      </c>
      <c r="G7231" s="13" t="str">
        <f>IF(E7231&gt;"",VLOOKUP(E7231,Sources!A:B,2,0),"")</f>
        <v/>
      </c>
      <c r="H7231" s="13" t="str">
        <f>IF($E7231="", "",VLOOKUP($E7231,Sources!$A:$M, 13,FALSE))</f>
        <v/>
      </c>
      <c r="I7231" s="13" t="str">
        <f>IF($E7231="", "",VLOOKUP($E7231,Sources!$A:$M, 5,FALSE))</f>
        <v/>
      </c>
      <c r="J7231" s="13" t="str">
        <f>IF($E7231="", "",VLOOKUP($E7231,Sources!$A:$M, 6,FALSE))</f>
        <v/>
      </c>
      <c r="K7231" s="13" t="str">
        <f>IF($E7231="", "",VLOOKUP($E7231,Sources!$A:$M, 9,FALSE))</f>
        <v/>
      </c>
      <c r="L7231" s="13" t="str">
        <f>IF($D7231="", "",VLOOKUP($D7231,Series!$A:$J,6,FALSE))</f>
        <v/>
      </c>
      <c r="M7231" s="13" t="str">
        <f>IF($D7231="", "",VLOOKUP($D7231,Series!$A:$J,7,FALSE))</f>
        <v/>
      </c>
      <c r="N7231" s="13" t="str">
        <f>IF($D7231="", "",VLOOKUP($D7231,Series!$A:$J,8,FALSE))</f>
        <v/>
      </c>
      <c r="O7231" s="13" t="str">
        <f>IF($D7231="", "",VLOOKUP($D7231,Series!$A:$J,9,FALSE))</f>
        <v/>
      </c>
      <c r="P7231" s="13" t="str">
        <f>IF($D7231="", "",VLOOKUP($D7231,Series!$A:$J,10,FALSE))</f>
        <v/>
      </c>
    </row>
    <row r="7232" spans="1:16" x14ac:dyDescent="0.25">
      <c r="A7232" s="13" t="str">
        <f>IF(C7232&gt;0,VLOOKUP(C7232,Indicators!G:H,2,0),"")</f>
        <v/>
      </c>
      <c r="E7232" s="13" t="str">
        <f>IF(D7232="","",VLOOKUP(D7232,Series!A:B,2,FALSE))</f>
        <v/>
      </c>
      <c r="F7232" s="13" t="str">
        <f>IF(D7232&gt;0,VLOOKUP(D7232,Series!A:D,4,0),"")</f>
        <v/>
      </c>
      <c r="G7232" s="13" t="str">
        <f>IF(E7232&gt;"",VLOOKUP(E7232,Sources!A:B,2,0),"")</f>
        <v/>
      </c>
      <c r="H7232" s="13" t="str">
        <f>IF($E7232="", "",VLOOKUP($E7232,Sources!$A:$M, 13,FALSE))</f>
        <v/>
      </c>
      <c r="I7232" s="13" t="str">
        <f>IF($E7232="", "",VLOOKUP($E7232,Sources!$A:$M, 5,FALSE))</f>
        <v/>
      </c>
      <c r="J7232" s="13" t="str">
        <f>IF($E7232="", "",VLOOKUP($E7232,Sources!$A:$M, 6,FALSE))</f>
        <v/>
      </c>
      <c r="K7232" s="13" t="str">
        <f>IF($E7232="", "",VLOOKUP($E7232,Sources!$A:$M, 9,FALSE))</f>
        <v/>
      </c>
      <c r="L7232" s="13" t="str">
        <f>IF($D7232="", "",VLOOKUP($D7232,Series!$A:$J,6,FALSE))</f>
        <v/>
      </c>
      <c r="M7232" s="13" t="str">
        <f>IF($D7232="", "",VLOOKUP($D7232,Series!$A:$J,7,FALSE))</f>
        <v/>
      </c>
      <c r="N7232" s="13" t="str">
        <f>IF($D7232="", "",VLOOKUP($D7232,Series!$A:$J,8,FALSE))</f>
        <v/>
      </c>
      <c r="O7232" s="13" t="str">
        <f>IF($D7232="", "",VLOOKUP($D7232,Series!$A:$J,9,FALSE))</f>
        <v/>
      </c>
      <c r="P7232" s="13" t="str">
        <f>IF($D7232="", "",VLOOKUP($D7232,Series!$A:$J,10,FALSE))</f>
        <v/>
      </c>
    </row>
    <row r="7233" spans="1:16" x14ac:dyDescent="0.25">
      <c r="A7233" s="13" t="str">
        <f>IF(C7233&gt;0,VLOOKUP(C7233,Indicators!G:H,2,0),"")</f>
        <v/>
      </c>
      <c r="E7233" s="13" t="str">
        <f>IF(D7233="","",VLOOKUP(D7233,Series!A:B,2,FALSE))</f>
        <v/>
      </c>
      <c r="F7233" s="13" t="str">
        <f>IF(D7233&gt;0,VLOOKUP(D7233,Series!A:D,4,0),"")</f>
        <v/>
      </c>
      <c r="G7233" s="13" t="str">
        <f>IF(E7233&gt;"",VLOOKUP(E7233,Sources!A:B,2,0),"")</f>
        <v/>
      </c>
      <c r="H7233" s="13" t="str">
        <f>IF($E7233="", "",VLOOKUP($E7233,Sources!$A:$M, 13,FALSE))</f>
        <v/>
      </c>
      <c r="I7233" s="13" t="str">
        <f>IF($E7233="", "",VLOOKUP($E7233,Sources!$A:$M, 5,FALSE))</f>
        <v/>
      </c>
      <c r="J7233" s="13" t="str">
        <f>IF($E7233="", "",VLOOKUP($E7233,Sources!$A:$M, 6,FALSE))</f>
        <v/>
      </c>
      <c r="K7233" s="13" t="str">
        <f>IF($E7233="", "",VLOOKUP($E7233,Sources!$A:$M, 9,FALSE))</f>
        <v/>
      </c>
      <c r="L7233" s="13" t="str">
        <f>IF($D7233="", "",VLOOKUP($D7233,Series!$A:$J,6,FALSE))</f>
        <v/>
      </c>
      <c r="M7233" s="13" t="str">
        <f>IF($D7233="", "",VLOOKUP($D7233,Series!$A:$J,7,FALSE))</f>
        <v/>
      </c>
      <c r="N7233" s="13" t="str">
        <f>IF($D7233="", "",VLOOKUP($D7233,Series!$A:$J,8,FALSE))</f>
        <v/>
      </c>
      <c r="O7233" s="13" t="str">
        <f>IF($D7233="", "",VLOOKUP($D7233,Series!$A:$J,9,FALSE))</f>
        <v/>
      </c>
      <c r="P7233" s="13" t="str">
        <f>IF($D7233="", "",VLOOKUP($D7233,Series!$A:$J,10,FALSE))</f>
        <v/>
      </c>
    </row>
    <row r="7234" spans="1:16" x14ac:dyDescent="0.25">
      <c r="A7234" s="13" t="str">
        <f>IF(C7234&gt;0,VLOOKUP(C7234,Indicators!G:H,2,0),"")</f>
        <v/>
      </c>
      <c r="E7234" s="13" t="str">
        <f>IF(D7234="","",VLOOKUP(D7234,Series!A:B,2,FALSE))</f>
        <v/>
      </c>
      <c r="F7234" s="13" t="str">
        <f>IF(D7234&gt;0,VLOOKUP(D7234,Series!A:D,4,0),"")</f>
        <v/>
      </c>
      <c r="G7234" s="13" t="str">
        <f>IF(E7234&gt;"",VLOOKUP(E7234,Sources!A:B,2,0),"")</f>
        <v/>
      </c>
      <c r="H7234" s="13" t="str">
        <f>IF($E7234="", "",VLOOKUP($E7234,Sources!$A:$M, 13,FALSE))</f>
        <v/>
      </c>
      <c r="I7234" s="13" t="str">
        <f>IF($E7234="", "",VLOOKUP($E7234,Sources!$A:$M, 5,FALSE))</f>
        <v/>
      </c>
      <c r="J7234" s="13" t="str">
        <f>IF($E7234="", "",VLOOKUP($E7234,Sources!$A:$M, 6,FALSE))</f>
        <v/>
      </c>
      <c r="K7234" s="13" t="str">
        <f>IF($E7234="", "",VLOOKUP($E7234,Sources!$A:$M, 9,FALSE))</f>
        <v/>
      </c>
      <c r="L7234" s="13" t="str">
        <f>IF($D7234="", "",VLOOKUP($D7234,Series!$A:$J,6,FALSE))</f>
        <v/>
      </c>
      <c r="M7234" s="13" t="str">
        <f>IF($D7234="", "",VLOOKUP($D7234,Series!$A:$J,7,FALSE))</f>
        <v/>
      </c>
      <c r="N7234" s="13" t="str">
        <f>IF($D7234="", "",VLOOKUP($D7234,Series!$A:$J,8,FALSE))</f>
        <v/>
      </c>
      <c r="O7234" s="13" t="str">
        <f>IF($D7234="", "",VLOOKUP($D7234,Series!$A:$J,9,FALSE))</f>
        <v/>
      </c>
      <c r="P7234" s="13" t="str">
        <f>IF($D7234="", "",VLOOKUP($D7234,Series!$A:$J,10,FALSE))</f>
        <v/>
      </c>
    </row>
    <row r="7235" spans="1:16" x14ac:dyDescent="0.25">
      <c r="A7235" s="13" t="str">
        <f>IF(C7235&gt;0,VLOOKUP(C7235,Indicators!G:H,2,0),"")</f>
        <v/>
      </c>
      <c r="E7235" s="13" t="str">
        <f>IF(D7235="","",VLOOKUP(D7235,Series!A:B,2,FALSE))</f>
        <v/>
      </c>
      <c r="F7235" s="13" t="str">
        <f>IF(D7235&gt;0,VLOOKUP(D7235,Series!A:D,4,0),"")</f>
        <v/>
      </c>
      <c r="G7235" s="13" t="str">
        <f>IF(E7235&gt;"",VLOOKUP(E7235,Sources!A:B,2,0),"")</f>
        <v/>
      </c>
      <c r="H7235" s="13" t="str">
        <f>IF($E7235="", "",VLOOKUP($E7235,Sources!$A:$M, 13,FALSE))</f>
        <v/>
      </c>
      <c r="I7235" s="13" t="str">
        <f>IF($E7235="", "",VLOOKUP($E7235,Sources!$A:$M, 5,FALSE))</f>
        <v/>
      </c>
      <c r="J7235" s="13" t="str">
        <f>IF($E7235="", "",VLOOKUP($E7235,Sources!$A:$M, 6,FALSE))</f>
        <v/>
      </c>
      <c r="K7235" s="13" t="str">
        <f>IF($E7235="", "",VLOOKUP($E7235,Sources!$A:$M, 9,FALSE))</f>
        <v/>
      </c>
      <c r="L7235" s="13" t="str">
        <f>IF($D7235="", "",VLOOKUP($D7235,Series!$A:$J,6,FALSE))</f>
        <v/>
      </c>
      <c r="M7235" s="13" t="str">
        <f>IF($D7235="", "",VLOOKUP($D7235,Series!$A:$J,7,FALSE))</f>
        <v/>
      </c>
      <c r="N7235" s="13" t="str">
        <f>IF($D7235="", "",VLOOKUP($D7235,Series!$A:$J,8,FALSE))</f>
        <v/>
      </c>
      <c r="O7235" s="13" t="str">
        <f>IF($D7235="", "",VLOOKUP($D7235,Series!$A:$J,9,FALSE))</f>
        <v/>
      </c>
      <c r="P7235" s="13" t="str">
        <f>IF($D7235="", "",VLOOKUP($D7235,Series!$A:$J,10,FALSE))</f>
        <v/>
      </c>
    </row>
    <row r="7236" spans="1:16" x14ac:dyDescent="0.25">
      <c r="A7236" s="13" t="str">
        <f>IF(C7236&gt;0,VLOOKUP(C7236,Indicators!G:H,2,0),"")</f>
        <v/>
      </c>
      <c r="E7236" s="13" t="str">
        <f>IF(D7236="","",VLOOKUP(D7236,Series!A:B,2,FALSE))</f>
        <v/>
      </c>
      <c r="F7236" s="13" t="str">
        <f>IF(D7236&gt;0,VLOOKUP(D7236,Series!A:D,4,0),"")</f>
        <v/>
      </c>
      <c r="G7236" s="13" t="str">
        <f>IF(E7236&gt;"",VLOOKUP(E7236,Sources!A:B,2,0),"")</f>
        <v/>
      </c>
      <c r="H7236" s="13" t="str">
        <f>IF($E7236="", "",VLOOKUP($E7236,Sources!$A:$M, 13,FALSE))</f>
        <v/>
      </c>
      <c r="I7236" s="13" t="str">
        <f>IF($E7236="", "",VLOOKUP($E7236,Sources!$A:$M, 5,FALSE))</f>
        <v/>
      </c>
      <c r="J7236" s="13" t="str">
        <f>IF($E7236="", "",VLOOKUP($E7236,Sources!$A:$M, 6,FALSE))</f>
        <v/>
      </c>
      <c r="K7236" s="13" t="str">
        <f>IF($E7236="", "",VLOOKUP($E7236,Sources!$A:$M, 9,FALSE))</f>
        <v/>
      </c>
      <c r="L7236" s="13" t="str">
        <f>IF($D7236="", "",VLOOKUP($D7236,Series!$A:$J,6,FALSE))</f>
        <v/>
      </c>
      <c r="M7236" s="13" t="str">
        <f>IF($D7236="", "",VLOOKUP($D7236,Series!$A:$J,7,FALSE))</f>
        <v/>
      </c>
      <c r="N7236" s="13" t="str">
        <f>IF($D7236="", "",VLOOKUP($D7236,Series!$A:$J,8,FALSE))</f>
        <v/>
      </c>
      <c r="O7236" s="13" t="str">
        <f>IF($D7236="", "",VLOOKUP($D7236,Series!$A:$J,9,FALSE))</f>
        <v/>
      </c>
      <c r="P7236" s="13" t="str">
        <f>IF($D7236="", "",VLOOKUP($D7236,Series!$A:$J,10,FALSE))</f>
        <v/>
      </c>
    </row>
    <row r="7237" spans="1:16" x14ac:dyDescent="0.25">
      <c r="A7237" s="13" t="str">
        <f>IF(C7237&gt;0,VLOOKUP(C7237,Indicators!G:H,2,0),"")</f>
        <v/>
      </c>
      <c r="E7237" s="13" t="str">
        <f>IF(D7237="","",VLOOKUP(D7237,Series!A:B,2,FALSE))</f>
        <v/>
      </c>
      <c r="F7237" s="13" t="str">
        <f>IF(D7237&gt;0,VLOOKUP(D7237,Series!A:D,4,0),"")</f>
        <v/>
      </c>
      <c r="G7237" s="13" t="str">
        <f>IF(E7237&gt;"",VLOOKUP(E7237,Sources!A:B,2,0),"")</f>
        <v/>
      </c>
      <c r="H7237" s="13" t="str">
        <f>IF($E7237="", "",VLOOKUP($E7237,Sources!$A:$M, 13,FALSE))</f>
        <v/>
      </c>
      <c r="I7237" s="13" t="str">
        <f>IF($E7237="", "",VLOOKUP($E7237,Sources!$A:$M, 5,FALSE))</f>
        <v/>
      </c>
      <c r="J7237" s="13" t="str">
        <f>IF($E7237="", "",VLOOKUP($E7237,Sources!$A:$M, 6,FALSE))</f>
        <v/>
      </c>
      <c r="K7237" s="13" t="str">
        <f>IF($E7237="", "",VLOOKUP($E7237,Sources!$A:$M, 9,FALSE))</f>
        <v/>
      </c>
      <c r="L7237" s="13" t="str">
        <f>IF($D7237="", "",VLOOKUP($D7237,Series!$A:$J,6,FALSE))</f>
        <v/>
      </c>
      <c r="M7237" s="13" t="str">
        <f>IF($D7237="", "",VLOOKUP($D7237,Series!$A:$J,7,FALSE))</f>
        <v/>
      </c>
      <c r="N7237" s="13" t="str">
        <f>IF($D7237="", "",VLOOKUP($D7237,Series!$A:$J,8,FALSE))</f>
        <v/>
      </c>
      <c r="O7237" s="13" t="str">
        <f>IF($D7237="", "",VLOOKUP($D7237,Series!$A:$J,9,FALSE))</f>
        <v/>
      </c>
      <c r="P7237" s="13" t="str">
        <f>IF($D7237="", "",VLOOKUP($D7237,Series!$A:$J,10,FALSE))</f>
        <v/>
      </c>
    </row>
    <row r="7238" spans="1:16" x14ac:dyDescent="0.25">
      <c r="A7238" s="13" t="str">
        <f>IF(C7238&gt;0,VLOOKUP(C7238,Indicators!G:H,2,0),"")</f>
        <v/>
      </c>
      <c r="E7238" s="13" t="str">
        <f>IF(D7238="","",VLOOKUP(D7238,Series!A:B,2,FALSE))</f>
        <v/>
      </c>
      <c r="F7238" s="13" t="str">
        <f>IF(D7238&gt;0,VLOOKUP(D7238,Series!A:D,4,0),"")</f>
        <v/>
      </c>
      <c r="G7238" s="13" t="str">
        <f>IF(E7238&gt;"",VLOOKUP(E7238,Sources!A:B,2,0),"")</f>
        <v/>
      </c>
      <c r="H7238" s="13" t="str">
        <f>IF($E7238="", "",VLOOKUP($E7238,Sources!$A:$M, 13,FALSE))</f>
        <v/>
      </c>
      <c r="I7238" s="13" t="str">
        <f>IF($E7238="", "",VLOOKUP($E7238,Sources!$A:$M, 5,FALSE))</f>
        <v/>
      </c>
      <c r="J7238" s="13" t="str">
        <f>IF($E7238="", "",VLOOKUP($E7238,Sources!$A:$M, 6,FALSE))</f>
        <v/>
      </c>
      <c r="K7238" s="13" t="str">
        <f>IF($E7238="", "",VLOOKUP($E7238,Sources!$A:$M, 9,FALSE))</f>
        <v/>
      </c>
      <c r="L7238" s="13" t="str">
        <f>IF($D7238="", "",VLOOKUP($D7238,Series!$A:$J,6,FALSE))</f>
        <v/>
      </c>
      <c r="M7238" s="13" t="str">
        <f>IF($D7238="", "",VLOOKUP($D7238,Series!$A:$J,7,FALSE))</f>
        <v/>
      </c>
      <c r="N7238" s="13" t="str">
        <f>IF($D7238="", "",VLOOKUP($D7238,Series!$A:$J,8,FALSE))</f>
        <v/>
      </c>
      <c r="O7238" s="13" t="str">
        <f>IF($D7238="", "",VLOOKUP($D7238,Series!$A:$J,9,FALSE))</f>
        <v/>
      </c>
      <c r="P7238" s="13" t="str">
        <f>IF($D7238="", "",VLOOKUP($D7238,Series!$A:$J,10,FALSE))</f>
        <v/>
      </c>
    </row>
    <row r="7239" spans="1:16" x14ac:dyDescent="0.25">
      <c r="A7239" s="13" t="str">
        <f>IF(C7239&gt;0,VLOOKUP(C7239,Indicators!G:H,2,0),"")</f>
        <v/>
      </c>
      <c r="E7239" s="13" t="str">
        <f>IF(D7239="","",VLOOKUP(D7239,Series!A:B,2,FALSE))</f>
        <v/>
      </c>
      <c r="F7239" s="13" t="str">
        <f>IF(D7239&gt;0,VLOOKUP(D7239,Series!A:D,4,0),"")</f>
        <v/>
      </c>
      <c r="G7239" s="13" t="str">
        <f>IF(E7239&gt;"",VLOOKUP(E7239,Sources!A:B,2,0),"")</f>
        <v/>
      </c>
      <c r="H7239" s="13" t="str">
        <f>IF($E7239="", "",VLOOKUP($E7239,Sources!$A:$M, 13,FALSE))</f>
        <v/>
      </c>
      <c r="I7239" s="13" t="str">
        <f>IF($E7239="", "",VLOOKUP($E7239,Sources!$A:$M, 5,FALSE))</f>
        <v/>
      </c>
      <c r="J7239" s="13" t="str">
        <f>IF($E7239="", "",VLOOKUP($E7239,Sources!$A:$M, 6,FALSE))</f>
        <v/>
      </c>
      <c r="K7239" s="13" t="str">
        <f>IF($E7239="", "",VLOOKUP($E7239,Sources!$A:$M, 9,FALSE))</f>
        <v/>
      </c>
      <c r="L7239" s="13" t="str">
        <f>IF($D7239="", "",VLOOKUP($D7239,Series!$A:$J,6,FALSE))</f>
        <v/>
      </c>
      <c r="M7239" s="13" t="str">
        <f>IF($D7239="", "",VLOOKUP($D7239,Series!$A:$J,7,FALSE))</f>
        <v/>
      </c>
      <c r="N7239" s="13" t="str">
        <f>IF($D7239="", "",VLOOKUP($D7239,Series!$A:$J,8,FALSE))</f>
        <v/>
      </c>
      <c r="O7239" s="13" t="str">
        <f>IF($D7239="", "",VLOOKUP($D7239,Series!$A:$J,9,FALSE))</f>
        <v/>
      </c>
      <c r="P7239" s="13" t="str">
        <f>IF($D7239="", "",VLOOKUP($D7239,Series!$A:$J,10,FALSE))</f>
        <v/>
      </c>
    </row>
    <row r="7240" spans="1:16" x14ac:dyDescent="0.25">
      <c r="A7240" s="13" t="str">
        <f>IF(C7240&gt;0,VLOOKUP(C7240,Indicators!G:H,2,0),"")</f>
        <v/>
      </c>
      <c r="E7240" s="13" t="str">
        <f>IF(D7240="","",VLOOKUP(D7240,Series!A:B,2,FALSE))</f>
        <v/>
      </c>
      <c r="F7240" s="13" t="str">
        <f>IF(D7240&gt;0,VLOOKUP(D7240,Series!A:D,4,0),"")</f>
        <v/>
      </c>
      <c r="G7240" s="13" t="str">
        <f>IF(E7240&gt;"",VLOOKUP(E7240,Sources!A:B,2,0),"")</f>
        <v/>
      </c>
      <c r="H7240" s="13" t="str">
        <f>IF($E7240="", "",VLOOKUP($E7240,Sources!$A:$M, 13,FALSE))</f>
        <v/>
      </c>
      <c r="I7240" s="13" t="str">
        <f>IF($E7240="", "",VLOOKUP($E7240,Sources!$A:$M, 5,FALSE))</f>
        <v/>
      </c>
      <c r="J7240" s="13" t="str">
        <f>IF($E7240="", "",VLOOKUP($E7240,Sources!$A:$M, 6,FALSE))</f>
        <v/>
      </c>
      <c r="K7240" s="13" t="str">
        <f>IF($E7240="", "",VLOOKUP($E7240,Sources!$A:$M, 9,FALSE))</f>
        <v/>
      </c>
      <c r="L7240" s="13" t="str">
        <f>IF($D7240="", "",VLOOKUP($D7240,Series!$A:$J,6,FALSE))</f>
        <v/>
      </c>
      <c r="M7240" s="13" t="str">
        <f>IF($D7240="", "",VLOOKUP($D7240,Series!$A:$J,7,FALSE))</f>
        <v/>
      </c>
      <c r="N7240" s="13" t="str">
        <f>IF($D7240="", "",VLOOKUP($D7240,Series!$A:$J,8,FALSE))</f>
        <v/>
      </c>
      <c r="O7240" s="13" t="str">
        <f>IF($D7240="", "",VLOOKUP($D7240,Series!$A:$J,9,FALSE))</f>
        <v/>
      </c>
      <c r="P7240" s="13" t="str">
        <f>IF($D7240="", "",VLOOKUP($D7240,Series!$A:$J,10,FALSE))</f>
        <v/>
      </c>
    </row>
    <row r="7241" spans="1:16" x14ac:dyDescent="0.25">
      <c r="A7241" s="13" t="str">
        <f>IF(C7241&gt;0,VLOOKUP(C7241,Indicators!G:H,2,0),"")</f>
        <v/>
      </c>
      <c r="E7241" s="13" t="str">
        <f>IF(D7241="","",VLOOKUP(D7241,Series!A:B,2,FALSE))</f>
        <v/>
      </c>
      <c r="F7241" s="13" t="str">
        <f>IF(D7241&gt;0,VLOOKUP(D7241,Series!A:D,4,0),"")</f>
        <v/>
      </c>
      <c r="G7241" s="13" t="str">
        <f>IF(E7241&gt;"",VLOOKUP(E7241,Sources!A:B,2,0),"")</f>
        <v/>
      </c>
      <c r="H7241" s="13" t="str">
        <f>IF($E7241="", "",VLOOKUP($E7241,Sources!$A:$M, 13,FALSE))</f>
        <v/>
      </c>
      <c r="I7241" s="13" t="str">
        <f>IF($E7241="", "",VLOOKUP($E7241,Sources!$A:$M, 5,FALSE))</f>
        <v/>
      </c>
      <c r="J7241" s="13" t="str">
        <f>IF($E7241="", "",VLOOKUP($E7241,Sources!$A:$M, 6,FALSE))</f>
        <v/>
      </c>
      <c r="K7241" s="13" t="str">
        <f>IF($E7241="", "",VLOOKUP($E7241,Sources!$A:$M, 9,FALSE))</f>
        <v/>
      </c>
      <c r="L7241" s="13" t="str">
        <f>IF($D7241="", "",VLOOKUP($D7241,Series!$A:$J,6,FALSE))</f>
        <v/>
      </c>
      <c r="M7241" s="13" t="str">
        <f>IF($D7241="", "",VLOOKUP($D7241,Series!$A:$J,7,FALSE))</f>
        <v/>
      </c>
      <c r="N7241" s="13" t="str">
        <f>IF($D7241="", "",VLOOKUP($D7241,Series!$A:$J,8,FALSE))</f>
        <v/>
      </c>
      <c r="O7241" s="13" t="str">
        <f>IF($D7241="", "",VLOOKUP($D7241,Series!$A:$J,9,FALSE))</f>
        <v/>
      </c>
      <c r="P7241" s="13" t="str">
        <f>IF($D7241="", "",VLOOKUP($D7241,Series!$A:$J,10,FALSE))</f>
        <v/>
      </c>
    </row>
    <row r="7242" spans="1:16" x14ac:dyDescent="0.25">
      <c r="A7242" s="13" t="str">
        <f>IF(C7242&gt;0,VLOOKUP(C7242,Indicators!G:H,2,0),"")</f>
        <v/>
      </c>
      <c r="E7242" s="13" t="str">
        <f>IF(D7242="","",VLOOKUP(D7242,Series!A:B,2,FALSE))</f>
        <v/>
      </c>
      <c r="F7242" s="13" t="str">
        <f>IF(D7242&gt;0,VLOOKUP(D7242,Series!A:D,4,0),"")</f>
        <v/>
      </c>
      <c r="G7242" s="13" t="str">
        <f>IF(E7242&gt;"",VLOOKUP(E7242,Sources!A:B,2,0),"")</f>
        <v/>
      </c>
      <c r="H7242" s="13" t="str">
        <f>IF($E7242="", "",VLOOKUP($E7242,Sources!$A:$M, 13,FALSE))</f>
        <v/>
      </c>
      <c r="I7242" s="13" t="str">
        <f>IF($E7242="", "",VLOOKUP($E7242,Sources!$A:$M, 5,FALSE))</f>
        <v/>
      </c>
      <c r="J7242" s="13" t="str">
        <f>IF($E7242="", "",VLOOKUP($E7242,Sources!$A:$M, 6,FALSE))</f>
        <v/>
      </c>
      <c r="K7242" s="13" t="str">
        <f>IF($E7242="", "",VLOOKUP($E7242,Sources!$A:$M, 9,FALSE))</f>
        <v/>
      </c>
      <c r="L7242" s="13" t="str">
        <f>IF($D7242="", "",VLOOKUP($D7242,Series!$A:$J,6,FALSE))</f>
        <v/>
      </c>
      <c r="M7242" s="13" t="str">
        <f>IF($D7242="", "",VLOOKUP($D7242,Series!$A:$J,7,FALSE))</f>
        <v/>
      </c>
      <c r="N7242" s="13" t="str">
        <f>IF($D7242="", "",VLOOKUP($D7242,Series!$A:$J,8,FALSE))</f>
        <v/>
      </c>
      <c r="O7242" s="13" t="str">
        <f>IF($D7242="", "",VLOOKUP($D7242,Series!$A:$J,9,FALSE))</f>
        <v/>
      </c>
      <c r="P7242" s="13" t="str">
        <f>IF($D7242="", "",VLOOKUP($D7242,Series!$A:$J,10,FALSE))</f>
        <v/>
      </c>
    </row>
    <row r="7243" spans="1:16" x14ac:dyDescent="0.25">
      <c r="A7243" s="13" t="str">
        <f>IF(C7243&gt;0,VLOOKUP(C7243,Indicators!G:H,2,0),"")</f>
        <v/>
      </c>
      <c r="E7243" s="13" t="str">
        <f>IF(D7243="","",VLOOKUP(D7243,Series!A:B,2,FALSE))</f>
        <v/>
      </c>
      <c r="F7243" s="13" t="str">
        <f>IF(D7243&gt;0,VLOOKUP(D7243,Series!A:D,4,0),"")</f>
        <v/>
      </c>
      <c r="G7243" s="13" t="str">
        <f>IF(E7243&gt;"",VLOOKUP(E7243,Sources!A:B,2,0),"")</f>
        <v/>
      </c>
      <c r="H7243" s="13" t="str">
        <f>IF($E7243="", "",VLOOKUP($E7243,Sources!$A:$M, 13,FALSE))</f>
        <v/>
      </c>
      <c r="I7243" s="13" t="str">
        <f>IF($E7243="", "",VLOOKUP($E7243,Sources!$A:$M, 5,FALSE))</f>
        <v/>
      </c>
      <c r="J7243" s="13" t="str">
        <f>IF($E7243="", "",VLOOKUP($E7243,Sources!$A:$M, 6,FALSE))</f>
        <v/>
      </c>
      <c r="K7243" s="13" t="str">
        <f>IF($E7243="", "",VLOOKUP($E7243,Sources!$A:$M, 9,FALSE))</f>
        <v/>
      </c>
      <c r="L7243" s="13" t="str">
        <f>IF($D7243="", "",VLOOKUP($D7243,Series!$A:$J,6,FALSE))</f>
        <v/>
      </c>
      <c r="M7243" s="13" t="str">
        <f>IF($D7243="", "",VLOOKUP($D7243,Series!$A:$J,7,FALSE))</f>
        <v/>
      </c>
      <c r="N7243" s="13" t="str">
        <f>IF($D7243="", "",VLOOKUP($D7243,Series!$A:$J,8,FALSE))</f>
        <v/>
      </c>
      <c r="O7243" s="13" t="str">
        <f>IF($D7243="", "",VLOOKUP($D7243,Series!$A:$J,9,FALSE))</f>
        <v/>
      </c>
      <c r="P7243" s="13" t="str">
        <f>IF($D7243="", "",VLOOKUP($D7243,Series!$A:$J,10,FALSE))</f>
        <v/>
      </c>
    </row>
    <row r="7244" spans="1:16" x14ac:dyDescent="0.25">
      <c r="A7244" s="13" t="str">
        <f>IF(C7244&gt;0,VLOOKUP(C7244,Indicators!G:H,2,0),"")</f>
        <v/>
      </c>
      <c r="E7244" s="13" t="str">
        <f>IF(D7244="","",VLOOKUP(D7244,Series!A:B,2,FALSE))</f>
        <v/>
      </c>
      <c r="F7244" s="13" t="str">
        <f>IF(D7244&gt;0,VLOOKUP(D7244,Series!A:D,4,0),"")</f>
        <v/>
      </c>
      <c r="G7244" s="13" t="str">
        <f>IF(E7244&gt;"",VLOOKUP(E7244,Sources!A:B,2,0),"")</f>
        <v/>
      </c>
      <c r="H7244" s="13" t="str">
        <f>IF($E7244="", "",VLOOKUP($E7244,Sources!$A:$M, 13,FALSE))</f>
        <v/>
      </c>
      <c r="I7244" s="13" t="str">
        <f>IF($E7244="", "",VLOOKUP($E7244,Sources!$A:$M, 5,FALSE))</f>
        <v/>
      </c>
      <c r="J7244" s="13" t="str">
        <f>IF($E7244="", "",VLOOKUP($E7244,Sources!$A:$M, 6,FALSE))</f>
        <v/>
      </c>
      <c r="K7244" s="13" t="str">
        <f>IF($E7244="", "",VLOOKUP($E7244,Sources!$A:$M, 9,FALSE))</f>
        <v/>
      </c>
      <c r="L7244" s="13" t="str">
        <f>IF($D7244="", "",VLOOKUP($D7244,Series!$A:$J,6,FALSE))</f>
        <v/>
      </c>
      <c r="M7244" s="13" t="str">
        <f>IF($D7244="", "",VLOOKUP($D7244,Series!$A:$J,7,FALSE))</f>
        <v/>
      </c>
      <c r="N7244" s="13" t="str">
        <f>IF($D7244="", "",VLOOKUP($D7244,Series!$A:$J,8,FALSE))</f>
        <v/>
      </c>
      <c r="O7244" s="13" t="str">
        <f>IF($D7244="", "",VLOOKUP($D7244,Series!$A:$J,9,FALSE))</f>
        <v/>
      </c>
      <c r="P7244" s="13" t="str">
        <f>IF($D7244="", "",VLOOKUP($D7244,Series!$A:$J,10,FALSE))</f>
        <v/>
      </c>
    </row>
    <row r="7245" spans="1:16" x14ac:dyDescent="0.25">
      <c r="A7245" s="13" t="str">
        <f>IF(C7245&gt;0,VLOOKUP(C7245,Indicators!G:H,2,0),"")</f>
        <v/>
      </c>
      <c r="E7245" s="13" t="str">
        <f>IF(D7245="","",VLOOKUP(D7245,Series!A:B,2,FALSE))</f>
        <v/>
      </c>
      <c r="F7245" s="13" t="str">
        <f>IF(D7245&gt;0,VLOOKUP(D7245,Series!A:D,4,0),"")</f>
        <v/>
      </c>
      <c r="G7245" s="13" t="str">
        <f>IF(E7245&gt;"",VLOOKUP(E7245,Sources!A:B,2,0),"")</f>
        <v/>
      </c>
      <c r="H7245" s="13" t="str">
        <f>IF($E7245="", "",VLOOKUP($E7245,Sources!$A:$M, 13,FALSE))</f>
        <v/>
      </c>
      <c r="I7245" s="13" t="str">
        <f>IF($E7245="", "",VLOOKUP($E7245,Sources!$A:$M, 5,FALSE))</f>
        <v/>
      </c>
      <c r="J7245" s="13" t="str">
        <f>IF($E7245="", "",VLOOKUP($E7245,Sources!$A:$M, 6,FALSE))</f>
        <v/>
      </c>
      <c r="K7245" s="13" t="str">
        <f>IF($E7245="", "",VLOOKUP($E7245,Sources!$A:$M, 9,FALSE))</f>
        <v/>
      </c>
      <c r="L7245" s="13" t="str">
        <f>IF($D7245="", "",VLOOKUP($D7245,Series!$A:$J,6,FALSE))</f>
        <v/>
      </c>
      <c r="M7245" s="13" t="str">
        <f>IF($D7245="", "",VLOOKUP($D7245,Series!$A:$J,7,FALSE))</f>
        <v/>
      </c>
      <c r="N7245" s="13" t="str">
        <f>IF($D7245="", "",VLOOKUP($D7245,Series!$A:$J,8,FALSE))</f>
        <v/>
      </c>
      <c r="O7245" s="13" t="str">
        <f>IF($D7245="", "",VLOOKUP($D7245,Series!$A:$J,9,FALSE))</f>
        <v/>
      </c>
      <c r="P7245" s="13" t="str">
        <f>IF($D7245="", "",VLOOKUP($D7245,Series!$A:$J,10,FALSE))</f>
        <v/>
      </c>
    </row>
    <row r="7246" spans="1:16" x14ac:dyDescent="0.25">
      <c r="A7246" s="13" t="str">
        <f>IF(C7246&gt;0,VLOOKUP(C7246,Indicators!G:H,2,0),"")</f>
        <v/>
      </c>
      <c r="E7246" s="13" t="str">
        <f>IF(D7246="","",VLOOKUP(D7246,Series!A:B,2,FALSE))</f>
        <v/>
      </c>
      <c r="F7246" s="13" t="str">
        <f>IF(D7246&gt;0,VLOOKUP(D7246,Series!A:D,4,0),"")</f>
        <v/>
      </c>
      <c r="G7246" s="13" t="str">
        <f>IF(E7246&gt;"",VLOOKUP(E7246,Sources!A:B,2,0),"")</f>
        <v/>
      </c>
      <c r="H7246" s="13" t="str">
        <f>IF($E7246="", "",VLOOKUP($E7246,Sources!$A:$M, 13,FALSE))</f>
        <v/>
      </c>
      <c r="I7246" s="13" t="str">
        <f>IF($E7246="", "",VLOOKUP($E7246,Sources!$A:$M, 5,FALSE))</f>
        <v/>
      </c>
      <c r="J7246" s="13" t="str">
        <f>IF($E7246="", "",VLOOKUP($E7246,Sources!$A:$M, 6,FALSE))</f>
        <v/>
      </c>
      <c r="K7246" s="13" t="str">
        <f>IF($E7246="", "",VLOOKUP($E7246,Sources!$A:$M, 9,FALSE))</f>
        <v/>
      </c>
      <c r="L7246" s="13" t="str">
        <f>IF($D7246="", "",VLOOKUP($D7246,Series!$A:$J,6,FALSE))</f>
        <v/>
      </c>
      <c r="M7246" s="13" t="str">
        <f>IF($D7246="", "",VLOOKUP($D7246,Series!$A:$J,7,FALSE))</f>
        <v/>
      </c>
      <c r="N7246" s="13" t="str">
        <f>IF($D7246="", "",VLOOKUP($D7246,Series!$A:$J,8,FALSE))</f>
        <v/>
      </c>
      <c r="O7246" s="13" t="str">
        <f>IF($D7246="", "",VLOOKUP($D7246,Series!$A:$J,9,FALSE))</f>
        <v/>
      </c>
      <c r="P7246" s="13" t="str">
        <f>IF($D7246="", "",VLOOKUP($D7246,Series!$A:$J,10,FALSE))</f>
        <v/>
      </c>
    </row>
    <row r="7247" spans="1:16" x14ac:dyDescent="0.25">
      <c r="A7247" s="13" t="str">
        <f>IF(C7247&gt;0,VLOOKUP(C7247,Indicators!G:H,2,0),"")</f>
        <v/>
      </c>
      <c r="E7247" s="13" t="str">
        <f>IF(D7247="","",VLOOKUP(D7247,Series!A:B,2,FALSE))</f>
        <v/>
      </c>
      <c r="F7247" s="13" t="str">
        <f>IF(D7247&gt;0,VLOOKUP(D7247,Series!A:D,4,0),"")</f>
        <v/>
      </c>
      <c r="G7247" s="13" t="str">
        <f>IF(E7247&gt;"",VLOOKUP(E7247,Sources!A:B,2,0),"")</f>
        <v/>
      </c>
      <c r="H7247" s="13" t="str">
        <f>IF($E7247="", "",VLOOKUP($E7247,Sources!$A:$M, 13,FALSE))</f>
        <v/>
      </c>
      <c r="I7247" s="13" t="str">
        <f>IF($E7247="", "",VLOOKUP($E7247,Sources!$A:$M, 5,FALSE))</f>
        <v/>
      </c>
      <c r="J7247" s="13" t="str">
        <f>IF($E7247="", "",VLOOKUP($E7247,Sources!$A:$M, 6,FALSE))</f>
        <v/>
      </c>
      <c r="K7247" s="13" t="str">
        <f>IF($E7247="", "",VLOOKUP($E7247,Sources!$A:$M, 9,FALSE))</f>
        <v/>
      </c>
      <c r="L7247" s="13" t="str">
        <f>IF($D7247="", "",VLOOKUP($D7247,Series!$A:$J,6,FALSE))</f>
        <v/>
      </c>
      <c r="M7247" s="13" t="str">
        <f>IF($D7247="", "",VLOOKUP($D7247,Series!$A:$J,7,FALSE))</f>
        <v/>
      </c>
      <c r="N7247" s="13" t="str">
        <f>IF($D7247="", "",VLOOKUP($D7247,Series!$A:$J,8,FALSE))</f>
        <v/>
      </c>
      <c r="O7247" s="13" t="str">
        <f>IF($D7247="", "",VLOOKUP($D7247,Series!$A:$J,9,FALSE))</f>
        <v/>
      </c>
      <c r="P7247" s="13" t="str">
        <f>IF($D7247="", "",VLOOKUP($D7247,Series!$A:$J,10,FALSE))</f>
        <v/>
      </c>
    </row>
    <row r="7248" spans="1:16" x14ac:dyDescent="0.25">
      <c r="A7248" s="13" t="str">
        <f>IF(C7248&gt;0,VLOOKUP(C7248,Indicators!G:H,2,0),"")</f>
        <v/>
      </c>
      <c r="E7248" s="13" t="str">
        <f>IF(D7248="","",VLOOKUP(D7248,Series!A:B,2,FALSE))</f>
        <v/>
      </c>
      <c r="F7248" s="13" t="str">
        <f>IF(D7248&gt;0,VLOOKUP(D7248,Series!A:D,4,0),"")</f>
        <v/>
      </c>
      <c r="G7248" s="13" t="str">
        <f>IF(E7248&gt;"",VLOOKUP(E7248,Sources!A:B,2,0),"")</f>
        <v/>
      </c>
      <c r="H7248" s="13" t="str">
        <f>IF($E7248="", "",VLOOKUP($E7248,Sources!$A:$M, 13,FALSE))</f>
        <v/>
      </c>
      <c r="I7248" s="13" t="str">
        <f>IF($E7248="", "",VLOOKUP($E7248,Sources!$A:$M, 5,FALSE))</f>
        <v/>
      </c>
      <c r="J7248" s="13" t="str">
        <f>IF($E7248="", "",VLOOKUP($E7248,Sources!$A:$M, 6,FALSE))</f>
        <v/>
      </c>
      <c r="K7248" s="13" t="str">
        <f>IF($E7248="", "",VLOOKUP($E7248,Sources!$A:$M, 9,FALSE))</f>
        <v/>
      </c>
      <c r="L7248" s="13" t="str">
        <f>IF($D7248="", "",VLOOKUP($D7248,Series!$A:$J,6,FALSE))</f>
        <v/>
      </c>
      <c r="M7248" s="13" t="str">
        <f>IF($D7248="", "",VLOOKUP($D7248,Series!$A:$J,7,FALSE))</f>
        <v/>
      </c>
      <c r="N7248" s="13" t="str">
        <f>IF($D7248="", "",VLOOKUP($D7248,Series!$A:$J,8,FALSE))</f>
        <v/>
      </c>
      <c r="O7248" s="13" t="str">
        <f>IF($D7248="", "",VLOOKUP($D7248,Series!$A:$J,9,FALSE))</f>
        <v/>
      </c>
      <c r="P7248" s="13" t="str">
        <f>IF($D7248="", "",VLOOKUP($D7248,Series!$A:$J,10,FALSE))</f>
        <v/>
      </c>
    </row>
    <row r="7249" spans="1:16" x14ac:dyDescent="0.25">
      <c r="A7249" s="13" t="str">
        <f>IF(C7249&gt;0,VLOOKUP(C7249,Indicators!G:H,2,0),"")</f>
        <v/>
      </c>
      <c r="E7249" s="13" t="str">
        <f>IF(D7249="","",VLOOKUP(D7249,Series!A:B,2,FALSE))</f>
        <v/>
      </c>
      <c r="F7249" s="13" t="str">
        <f>IF(D7249&gt;0,VLOOKUP(D7249,Series!A:D,4,0),"")</f>
        <v/>
      </c>
      <c r="G7249" s="13" t="str">
        <f>IF(E7249&gt;"",VLOOKUP(E7249,Sources!A:B,2,0),"")</f>
        <v/>
      </c>
      <c r="H7249" s="13" t="str">
        <f>IF($E7249="", "",VLOOKUP($E7249,Sources!$A:$M, 13,FALSE))</f>
        <v/>
      </c>
      <c r="I7249" s="13" t="str">
        <f>IF($E7249="", "",VLOOKUP($E7249,Sources!$A:$M, 5,FALSE))</f>
        <v/>
      </c>
      <c r="J7249" s="13" t="str">
        <f>IF($E7249="", "",VLOOKUP($E7249,Sources!$A:$M, 6,FALSE))</f>
        <v/>
      </c>
      <c r="K7249" s="13" t="str">
        <f>IF($E7249="", "",VLOOKUP($E7249,Sources!$A:$M, 9,FALSE))</f>
        <v/>
      </c>
      <c r="L7249" s="13" t="str">
        <f>IF($D7249="", "",VLOOKUP($D7249,Series!$A:$J,6,FALSE))</f>
        <v/>
      </c>
      <c r="M7249" s="13" t="str">
        <f>IF($D7249="", "",VLOOKUP($D7249,Series!$A:$J,7,FALSE))</f>
        <v/>
      </c>
      <c r="N7249" s="13" t="str">
        <f>IF($D7249="", "",VLOOKUP($D7249,Series!$A:$J,8,FALSE))</f>
        <v/>
      </c>
      <c r="O7249" s="13" t="str">
        <f>IF($D7249="", "",VLOOKUP($D7249,Series!$A:$J,9,FALSE))</f>
        <v/>
      </c>
      <c r="P7249" s="13" t="str">
        <f>IF($D7249="", "",VLOOKUP($D7249,Series!$A:$J,10,FALSE))</f>
        <v/>
      </c>
    </row>
    <row r="7250" spans="1:16" x14ac:dyDescent="0.25">
      <c r="A7250" s="13" t="str">
        <f>IF(C7250&gt;0,VLOOKUP(C7250,Indicators!G:H,2,0),"")</f>
        <v/>
      </c>
      <c r="E7250" s="13" t="str">
        <f>IF(D7250="","",VLOOKUP(D7250,Series!A:B,2,FALSE))</f>
        <v/>
      </c>
      <c r="F7250" s="13" t="str">
        <f>IF(D7250&gt;0,VLOOKUP(D7250,Series!A:D,4,0),"")</f>
        <v/>
      </c>
      <c r="G7250" s="13" t="str">
        <f>IF(E7250&gt;"",VLOOKUP(E7250,Sources!A:B,2,0),"")</f>
        <v/>
      </c>
      <c r="H7250" s="13" t="str">
        <f>IF($E7250="", "",VLOOKUP($E7250,Sources!$A:$M, 13,FALSE))</f>
        <v/>
      </c>
      <c r="I7250" s="13" t="str">
        <f>IF($E7250="", "",VLOOKUP($E7250,Sources!$A:$M, 5,FALSE))</f>
        <v/>
      </c>
      <c r="J7250" s="13" t="str">
        <f>IF($E7250="", "",VLOOKUP($E7250,Sources!$A:$M, 6,FALSE))</f>
        <v/>
      </c>
      <c r="K7250" s="13" t="str">
        <f>IF($E7250="", "",VLOOKUP($E7250,Sources!$A:$M, 9,FALSE))</f>
        <v/>
      </c>
      <c r="L7250" s="13" t="str">
        <f>IF($D7250="", "",VLOOKUP($D7250,Series!$A:$J,6,FALSE))</f>
        <v/>
      </c>
      <c r="M7250" s="13" t="str">
        <f>IF($D7250="", "",VLOOKUP($D7250,Series!$A:$J,7,FALSE))</f>
        <v/>
      </c>
      <c r="N7250" s="13" t="str">
        <f>IF($D7250="", "",VLOOKUP($D7250,Series!$A:$J,8,FALSE))</f>
        <v/>
      </c>
      <c r="O7250" s="13" t="str">
        <f>IF($D7250="", "",VLOOKUP($D7250,Series!$A:$J,9,FALSE))</f>
        <v/>
      </c>
      <c r="P7250" s="13" t="str">
        <f>IF($D7250="", "",VLOOKUP($D7250,Series!$A:$J,10,FALSE))</f>
        <v/>
      </c>
    </row>
    <row r="7251" spans="1:16" x14ac:dyDescent="0.25">
      <c r="A7251" s="13" t="str">
        <f>IF(C7251&gt;0,VLOOKUP(C7251,Indicators!G:H,2,0),"")</f>
        <v/>
      </c>
      <c r="E7251" s="13" t="str">
        <f>IF(D7251="","",VLOOKUP(D7251,Series!A:B,2,FALSE))</f>
        <v/>
      </c>
      <c r="F7251" s="13" t="str">
        <f>IF(D7251&gt;0,VLOOKUP(D7251,Series!A:D,4,0),"")</f>
        <v/>
      </c>
      <c r="G7251" s="13" t="str">
        <f>IF(E7251&gt;"",VLOOKUP(E7251,Sources!A:B,2,0),"")</f>
        <v/>
      </c>
      <c r="H7251" s="13" t="str">
        <f>IF($E7251="", "",VLOOKUP($E7251,Sources!$A:$M, 13,FALSE))</f>
        <v/>
      </c>
      <c r="I7251" s="13" t="str">
        <f>IF($E7251="", "",VLOOKUP($E7251,Sources!$A:$M, 5,FALSE))</f>
        <v/>
      </c>
      <c r="J7251" s="13" t="str">
        <f>IF($E7251="", "",VLOOKUP($E7251,Sources!$A:$M, 6,FALSE))</f>
        <v/>
      </c>
      <c r="K7251" s="13" t="str">
        <f>IF($E7251="", "",VLOOKUP($E7251,Sources!$A:$M, 9,FALSE))</f>
        <v/>
      </c>
      <c r="L7251" s="13" t="str">
        <f>IF($D7251="", "",VLOOKUP($D7251,Series!$A:$J,6,FALSE))</f>
        <v/>
      </c>
      <c r="M7251" s="13" t="str">
        <f>IF($D7251="", "",VLOOKUP($D7251,Series!$A:$J,7,FALSE))</f>
        <v/>
      </c>
      <c r="N7251" s="13" t="str">
        <f>IF($D7251="", "",VLOOKUP($D7251,Series!$A:$J,8,FALSE))</f>
        <v/>
      </c>
      <c r="O7251" s="13" t="str">
        <f>IF($D7251="", "",VLOOKUP($D7251,Series!$A:$J,9,FALSE))</f>
        <v/>
      </c>
      <c r="P7251" s="13" t="str">
        <f>IF($D7251="", "",VLOOKUP($D7251,Series!$A:$J,10,FALSE))</f>
        <v/>
      </c>
    </row>
    <row r="7252" spans="1:16" x14ac:dyDescent="0.25">
      <c r="A7252" s="13" t="str">
        <f>IF(C7252&gt;0,VLOOKUP(C7252,Indicators!G:H,2,0),"")</f>
        <v/>
      </c>
      <c r="E7252" s="13" t="str">
        <f>IF(D7252="","",VLOOKUP(D7252,Series!A:B,2,FALSE))</f>
        <v/>
      </c>
      <c r="F7252" s="13" t="str">
        <f>IF(D7252&gt;0,VLOOKUP(D7252,Series!A:D,4,0),"")</f>
        <v/>
      </c>
      <c r="G7252" s="13" t="str">
        <f>IF(E7252&gt;"",VLOOKUP(E7252,Sources!A:B,2,0),"")</f>
        <v/>
      </c>
      <c r="H7252" s="13" t="str">
        <f>IF($E7252="", "",VLOOKUP($E7252,Sources!$A:$M, 13,FALSE))</f>
        <v/>
      </c>
      <c r="I7252" s="13" t="str">
        <f>IF($E7252="", "",VLOOKUP($E7252,Sources!$A:$M, 5,FALSE))</f>
        <v/>
      </c>
      <c r="J7252" s="13" t="str">
        <f>IF($E7252="", "",VLOOKUP($E7252,Sources!$A:$M, 6,FALSE))</f>
        <v/>
      </c>
      <c r="K7252" s="13" t="str">
        <f>IF($E7252="", "",VLOOKUP($E7252,Sources!$A:$M, 9,FALSE))</f>
        <v/>
      </c>
      <c r="L7252" s="13" t="str">
        <f>IF($D7252="", "",VLOOKUP($D7252,Series!$A:$J,6,FALSE))</f>
        <v/>
      </c>
      <c r="M7252" s="13" t="str">
        <f>IF($D7252="", "",VLOOKUP($D7252,Series!$A:$J,7,FALSE))</f>
        <v/>
      </c>
      <c r="N7252" s="13" t="str">
        <f>IF($D7252="", "",VLOOKUP($D7252,Series!$A:$J,8,FALSE))</f>
        <v/>
      </c>
      <c r="O7252" s="13" t="str">
        <f>IF($D7252="", "",VLOOKUP($D7252,Series!$A:$J,9,FALSE))</f>
        <v/>
      </c>
      <c r="P7252" s="13" t="str">
        <f>IF($D7252="", "",VLOOKUP($D7252,Series!$A:$J,10,FALSE))</f>
        <v/>
      </c>
    </row>
    <row r="7253" spans="1:16" x14ac:dyDescent="0.25">
      <c r="A7253" s="13" t="str">
        <f>IF(C7253&gt;0,VLOOKUP(C7253,Indicators!G:H,2,0),"")</f>
        <v/>
      </c>
      <c r="E7253" s="13" t="str">
        <f>IF(D7253="","",VLOOKUP(D7253,Series!A:B,2,FALSE))</f>
        <v/>
      </c>
      <c r="F7253" s="13" t="str">
        <f>IF(D7253&gt;0,VLOOKUP(D7253,Series!A:D,4,0),"")</f>
        <v/>
      </c>
      <c r="G7253" s="13" t="str">
        <f>IF(E7253&gt;"",VLOOKUP(E7253,Sources!A:B,2,0),"")</f>
        <v/>
      </c>
      <c r="H7253" s="13" t="str">
        <f>IF($E7253="", "",VLOOKUP($E7253,Sources!$A:$M, 13,FALSE))</f>
        <v/>
      </c>
      <c r="I7253" s="13" t="str">
        <f>IF($E7253="", "",VLOOKUP($E7253,Sources!$A:$M, 5,FALSE))</f>
        <v/>
      </c>
      <c r="J7253" s="13" t="str">
        <f>IF($E7253="", "",VLOOKUP($E7253,Sources!$A:$M, 6,FALSE))</f>
        <v/>
      </c>
      <c r="K7253" s="13" t="str">
        <f>IF($E7253="", "",VLOOKUP($E7253,Sources!$A:$M, 9,FALSE))</f>
        <v/>
      </c>
      <c r="L7253" s="13" t="str">
        <f>IF($D7253="", "",VLOOKUP($D7253,Series!$A:$J,6,FALSE))</f>
        <v/>
      </c>
      <c r="M7253" s="13" t="str">
        <f>IF($D7253="", "",VLOOKUP($D7253,Series!$A:$J,7,FALSE))</f>
        <v/>
      </c>
      <c r="N7253" s="13" t="str">
        <f>IF($D7253="", "",VLOOKUP($D7253,Series!$A:$J,8,FALSE))</f>
        <v/>
      </c>
      <c r="O7253" s="13" t="str">
        <f>IF($D7253="", "",VLOOKUP($D7253,Series!$A:$J,9,FALSE))</f>
        <v/>
      </c>
      <c r="P7253" s="13" t="str">
        <f>IF($D7253="", "",VLOOKUP($D7253,Series!$A:$J,10,FALSE))</f>
        <v/>
      </c>
    </row>
    <row r="7254" spans="1:16" x14ac:dyDescent="0.25">
      <c r="A7254" s="13" t="str">
        <f>IF(C7254&gt;0,VLOOKUP(C7254,Indicators!G:H,2,0),"")</f>
        <v/>
      </c>
      <c r="E7254" s="13" t="str">
        <f>IF(D7254="","",VLOOKUP(D7254,Series!A:B,2,FALSE))</f>
        <v/>
      </c>
      <c r="F7254" s="13" t="str">
        <f>IF(D7254&gt;0,VLOOKUP(D7254,Series!A:D,4,0),"")</f>
        <v/>
      </c>
      <c r="G7254" s="13" t="str">
        <f>IF(E7254&gt;"",VLOOKUP(E7254,Sources!A:B,2,0),"")</f>
        <v/>
      </c>
      <c r="H7254" s="13" t="str">
        <f>IF($E7254="", "",VLOOKUP($E7254,Sources!$A:$M, 13,FALSE))</f>
        <v/>
      </c>
      <c r="I7254" s="13" t="str">
        <f>IF($E7254="", "",VLOOKUP($E7254,Sources!$A:$M, 5,FALSE))</f>
        <v/>
      </c>
      <c r="J7254" s="13" t="str">
        <f>IF($E7254="", "",VLOOKUP($E7254,Sources!$A:$M, 6,FALSE))</f>
        <v/>
      </c>
      <c r="K7254" s="13" t="str">
        <f>IF($E7254="", "",VLOOKUP($E7254,Sources!$A:$M, 9,FALSE))</f>
        <v/>
      </c>
      <c r="L7254" s="13" t="str">
        <f>IF($D7254="", "",VLOOKUP($D7254,Series!$A:$J,6,FALSE))</f>
        <v/>
      </c>
      <c r="M7254" s="13" t="str">
        <f>IF($D7254="", "",VLOOKUP($D7254,Series!$A:$J,7,FALSE))</f>
        <v/>
      </c>
      <c r="N7254" s="13" t="str">
        <f>IF($D7254="", "",VLOOKUP($D7254,Series!$A:$J,8,FALSE))</f>
        <v/>
      </c>
      <c r="O7254" s="13" t="str">
        <f>IF($D7254="", "",VLOOKUP($D7254,Series!$A:$J,9,FALSE))</f>
        <v/>
      </c>
      <c r="P7254" s="13" t="str">
        <f>IF($D7254="", "",VLOOKUP($D7254,Series!$A:$J,10,FALSE))</f>
        <v/>
      </c>
    </row>
    <row r="7255" spans="1:16" x14ac:dyDescent="0.25">
      <c r="A7255" s="13" t="str">
        <f>IF(C7255&gt;0,VLOOKUP(C7255,Indicators!G:H,2,0),"")</f>
        <v/>
      </c>
      <c r="E7255" s="13" t="str">
        <f>IF(D7255="","",VLOOKUP(D7255,Series!A:B,2,FALSE))</f>
        <v/>
      </c>
      <c r="F7255" s="13" t="str">
        <f>IF(D7255&gt;0,VLOOKUP(D7255,Series!A:D,4,0),"")</f>
        <v/>
      </c>
      <c r="G7255" s="13" t="str">
        <f>IF(E7255&gt;"",VLOOKUP(E7255,Sources!A:B,2,0),"")</f>
        <v/>
      </c>
      <c r="H7255" s="13" t="str">
        <f>IF($E7255="", "",VLOOKUP($E7255,Sources!$A:$M, 13,FALSE))</f>
        <v/>
      </c>
      <c r="I7255" s="13" t="str">
        <f>IF($E7255="", "",VLOOKUP($E7255,Sources!$A:$M, 5,FALSE))</f>
        <v/>
      </c>
      <c r="J7255" s="13" t="str">
        <f>IF($E7255="", "",VLOOKUP($E7255,Sources!$A:$M, 6,FALSE))</f>
        <v/>
      </c>
      <c r="K7255" s="13" t="str">
        <f>IF($E7255="", "",VLOOKUP($E7255,Sources!$A:$M, 9,FALSE))</f>
        <v/>
      </c>
      <c r="L7255" s="13" t="str">
        <f>IF($D7255="", "",VLOOKUP($D7255,Series!$A:$J,6,FALSE))</f>
        <v/>
      </c>
      <c r="M7255" s="13" t="str">
        <f>IF($D7255="", "",VLOOKUP($D7255,Series!$A:$J,7,FALSE))</f>
        <v/>
      </c>
      <c r="N7255" s="13" t="str">
        <f>IF($D7255="", "",VLOOKUP($D7255,Series!$A:$J,8,FALSE))</f>
        <v/>
      </c>
      <c r="O7255" s="13" t="str">
        <f>IF($D7255="", "",VLOOKUP($D7255,Series!$A:$J,9,FALSE))</f>
        <v/>
      </c>
      <c r="P7255" s="13" t="str">
        <f>IF($D7255="", "",VLOOKUP($D7255,Series!$A:$J,10,FALSE))</f>
        <v/>
      </c>
    </row>
    <row r="7256" spans="1:16" x14ac:dyDescent="0.25">
      <c r="A7256" s="13" t="str">
        <f>IF(C7256&gt;0,VLOOKUP(C7256,Indicators!G:H,2,0),"")</f>
        <v/>
      </c>
      <c r="E7256" s="13" t="str">
        <f>IF(D7256="","",VLOOKUP(D7256,Series!A:B,2,FALSE))</f>
        <v/>
      </c>
      <c r="F7256" s="13" t="str">
        <f>IF(D7256&gt;0,VLOOKUP(D7256,Series!A:D,4,0),"")</f>
        <v/>
      </c>
      <c r="G7256" s="13" t="str">
        <f>IF(E7256&gt;"",VLOOKUP(E7256,Sources!A:B,2,0),"")</f>
        <v/>
      </c>
      <c r="H7256" s="13" t="str">
        <f>IF($E7256="", "",VLOOKUP($E7256,Sources!$A:$M, 13,FALSE))</f>
        <v/>
      </c>
      <c r="I7256" s="13" t="str">
        <f>IF($E7256="", "",VLOOKUP($E7256,Sources!$A:$M, 5,FALSE))</f>
        <v/>
      </c>
      <c r="J7256" s="13" t="str">
        <f>IF($E7256="", "",VLOOKUP($E7256,Sources!$A:$M, 6,FALSE))</f>
        <v/>
      </c>
      <c r="K7256" s="13" t="str">
        <f>IF($E7256="", "",VLOOKUP($E7256,Sources!$A:$M, 9,FALSE))</f>
        <v/>
      </c>
      <c r="L7256" s="13" t="str">
        <f>IF($D7256="", "",VLOOKUP($D7256,Series!$A:$J,6,FALSE))</f>
        <v/>
      </c>
      <c r="M7256" s="13" t="str">
        <f>IF($D7256="", "",VLOOKUP($D7256,Series!$A:$J,7,FALSE))</f>
        <v/>
      </c>
      <c r="N7256" s="13" t="str">
        <f>IF($D7256="", "",VLOOKUP($D7256,Series!$A:$J,8,FALSE))</f>
        <v/>
      </c>
      <c r="O7256" s="13" t="str">
        <f>IF($D7256="", "",VLOOKUP($D7256,Series!$A:$J,9,FALSE))</f>
        <v/>
      </c>
      <c r="P7256" s="13" t="str">
        <f>IF($D7256="", "",VLOOKUP($D7256,Series!$A:$J,10,FALSE))</f>
        <v/>
      </c>
    </row>
    <row r="7257" spans="1:16" x14ac:dyDescent="0.25">
      <c r="A7257" s="13" t="str">
        <f>IF(C7257&gt;0,VLOOKUP(C7257,Indicators!G:H,2,0),"")</f>
        <v/>
      </c>
      <c r="E7257" s="13" t="str">
        <f>IF(D7257="","",VLOOKUP(D7257,Series!A:B,2,FALSE))</f>
        <v/>
      </c>
      <c r="F7257" s="13" t="str">
        <f>IF(D7257&gt;0,VLOOKUP(D7257,Series!A:D,4,0),"")</f>
        <v/>
      </c>
      <c r="G7257" s="13" t="str">
        <f>IF(E7257&gt;"",VLOOKUP(E7257,Sources!A:B,2,0),"")</f>
        <v/>
      </c>
      <c r="H7257" s="13" t="str">
        <f>IF($E7257="", "",VLOOKUP($E7257,Sources!$A:$M, 13,FALSE))</f>
        <v/>
      </c>
      <c r="I7257" s="13" t="str">
        <f>IF($E7257="", "",VLOOKUP($E7257,Sources!$A:$M, 5,FALSE))</f>
        <v/>
      </c>
      <c r="J7257" s="13" t="str">
        <f>IF($E7257="", "",VLOOKUP($E7257,Sources!$A:$M, 6,FALSE))</f>
        <v/>
      </c>
      <c r="K7257" s="13" t="str">
        <f>IF($E7257="", "",VLOOKUP($E7257,Sources!$A:$M, 9,FALSE))</f>
        <v/>
      </c>
      <c r="L7257" s="13" t="str">
        <f>IF($D7257="", "",VLOOKUP($D7257,Series!$A:$J,6,FALSE))</f>
        <v/>
      </c>
      <c r="M7257" s="13" t="str">
        <f>IF($D7257="", "",VLOOKUP($D7257,Series!$A:$J,7,FALSE))</f>
        <v/>
      </c>
      <c r="N7257" s="13" t="str">
        <f>IF($D7257="", "",VLOOKUP($D7257,Series!$A:$J,8,FALSE))</f>
        <v/>
      </c>
      <c r="O7257" s="13" t="str">
        <f>IF($D7257="", "",VLOOKUP($D7257,Series!$A:$J,9,FALSE))</f>
        <v/>
      </c>
      <c r="P7257" s="13" t="str">
        <f>IF($D7257="", "",VLOOKUP($D7257,Series!$A:$J,10,FALSE))</f>
        <v/>
      </c>
    </row>
    <row r="7258" spans="1:16" x14ac:dyDescent="0.25">
      <c r="A7258" s="13" t="str">
        <f>IF(C7258&gt;0,VLOOKUP(C7258,Indicators!G:H,2,0),"")</f>
        <v/>
      </c>
      <c r="E7258" s="13" t="str">
        <f>IF(D7258="","",VLOOKUP(D7258,Series!A:B,2,FALSE))</f>
        <v/>
      </c>
      <c r="F7258" s="13" t="str">
        <f>IF(D7258&gt;0,VLOOKUP(D7258,Series!A:D,4,0),"")</f>
        <v/>
      </c>
      <c r="G7258" s="13" t="str">
        <f>IF(E7258&gt;"",VLOOKUP(E7258,Sources!A:B,2,0),"")</f>
        <v/>
      </c>
      <c r="H7258" s="13" t="str">
        <f>IF($E7258="", "",VLOOKUP($E7258,Sources!$A:$M, 13,FALSE))</f>
        <v/>
      </c>
      <c r="I7258" s="13" t="str">
        <f>IF($E7258="", "",VLOOKUP($E7258,Sources!$A:$M, 5,FALSE))</f>
        <v/>
      </c>
      <c r="J7258" s="13" t="str">
        <f>IF($E7258="", "",VLOOKUP($E7258,Sources!$A:$M, 6,FALSE))</f>
        <v/>
      </c>
      <c r="K7258" s="13" t="str">
        <f>IF($E7258="", "",VLOOKUP($E7258,Sources!$A:$M, 9,FALSE))</f>
        <v/>
      </c>
      <c r="L7258" s="13" t="str">
        <f>IF($D7258="", "",VLOOKUP($D7258,Series!$A:$J,6,FALSE))</f>
        <v/>
      </c>
      <c r="M7258" s="13" t="str">
        <f>IF($D7258="", "",VLOOKUP($D7258,Series!$A:$J,7,FALSE))</f>
        <v/>
      </c>
      <c r="N7258" s="13" t="str">
        <f>IF($D7258="", "",VLOOKUP($D7258,Series!$A:$J,8,FALSE))</f>
        <v/>
      </c>
      <c r="O7258" s="13" t="str">
        <f>IF($D7258="", "",VLOOKUP($D7258,Series!$A:$J,9,FALSE))</f>
        <v/>
      </c>
      <c r="P7258" s="13" t="str">
        <f>IF($D7258="", "",VLOOKUP($D7258,Series!$A:$J,10,FALSE))</f>
        <v/>
      </c>
    </row>
    <row r="7259" spans="1:16" x14ac:dyDescent="0.25">
      <c r="A7259" s="13" t="str">
        <f>IF(C7259&gt;0,VLOOKUP(C7259,Indicators!G:H,2,0),"")</f>
        <v/>
      </c>
      <c r="E7259" s="13" t="str">
        <f>IF(D7259="","",VLOOKUP(D7259,Series!A:B,2,FALSE))</f>
        <v/>
      </c>
      <c r="F7259" s="13" t="str">
        <f>IF(D7259&gt;0,VLOOKUP(D7259,Series!A:D,4,0),"")</f>
        <v/>
      </c>
      <c r="G7259" s="13" t="str">
        <f>IF(E7259&gt;"",VLOOKUP(E7259,Sources!A:B,2,0),"")</f>
        <v/>
      </c>
      <c r="H7259" s="13" t="str">
        <f>IF($E7259="", "",VLOOKUP($E7259,Sources!$A:$M, 13,FALSE))</f>
        <v/>
      </c>
      <c r="I7259" s="13" t="str">
        <f>IF($E7259="", "",VLOOKUP($E7259,Sources!$A:$M, 5,FALSE))</f>
        <v/>
      </c>
      <c r="J7259" s="13" t="str">
        <f>IF($E7259="", "",VLOOKUP($E7259,Sources!$A:$M, 6,FALSE))</f>
        <v/>
      </c>
      <c r="K7259" s="13" t="str">
        <f>IF($E7259="", "",VLOOKUP($E7259,Sources!$A:$M, 9,FALSE))</f>
        <v/>
      </c>
      <c r="L7259" s="13" t="str">
        <f>IF($D7259="", "",VLOOKUP($D7259,Series!$A:$J,6,FALSE))</f>
        <v/>
      </c>
      <c r="M7259" s="13" t="str">
        <f>IF($D7259="", "",VLOOKUP($D7259,Series!$A:$J,7,FALSE))</f>
        <v/>
      </c>
      <c r="N7259" s="13" t="str">
        <f>IF($D7259="", "",VLOOKUP($D7259,Series!$A:$J,8,FALSE))</f>
        <v/>
      </c>
      <c r="O7259" s="13" t="str">
        <f>IF($D7259="", "",VLOOKUP($D7259,Series!$A:$J,9,FALSE))</f>
        <v/>
      </c>
      <c r="P7259" s="13" t="str">
        <f>IF($D7259="", "",VLOOKUP($D7259,Series!$A:$J,10,FALSE))</f>
        <v/>
      </c>
    </row>
    <row r="7260" spans="1:16" x14ac:dyDescent="0.25">
      <c r="A7260" s="13" t="str">
        <f>IF(C7260&gt;0,VLOOKUP(C7260,Indicators!G:H,2,0),"")</f>
        <v/>
      </c>
      <c r="E7260" s="13" t="str">
        <f>IF(D7260="","",VLOOKUP(D7260,Series!A:B,2,FALSE))</f>
        <v/>
      </c>
      <c r="F7260" s="13" t="str">
        <f>IF(D7260&gt;0,VLOOKUP(D7260,Series!A:D,4,0),"")</f>
        <v/>
      </c>
      <c r="G7260" s="13" t="str">
        <f>IF(E7260&gt;"",VLOOKUP(E7260,Sources!A:B,2,0),"")</f>
        <v/>
      </c>
      <c r="H7260" s="13" t="str">
        <f>IF($E7260="", "",VLOOKUP($E7260,Sources!$A:$M, 13,FALSE))</f>
        <v/>
      </c>
      <c r="I7260" s="13" t="str">
        <f>IF($E7260="", "",VLOOKUP($E7260,Sources!$A:$M, 5,FALSE))</f>
        <v/>
      </c>
      <c r="J7260" s="13" t="str">
        <f>IF($E7260="", "",VLOOKUP($E7260,Sources!$A:$M, 6,FALSE))</f>
        <v/>
      </c>
      <c r="K7260" s="13" t="str">
        <f>IF($E7260="", "",VLOOKUP($E7260,Sources!$A:$M, 9,FALSE))</f>
        <v/>
      </c>
      <c r="L7260" s="13" t="str">
        <f>IF($D7260="", "",VLOOKUP($D7260,Series!$A:$J,6,FALSE))</f>
        <v/>
      </c>
      <c r="M7260" s="13" t="str">
        <f>IF($D7260="", "",VLOOKUP($D7260,Series!$A:$J,7,FALSE))</f>
        <v/>
      </c>
      <c r="N7260" s="13" t="str">
        <f>IF($D7260="", "",VLOOKUP($D7260,Series!$A:$J,8,FALSE))</f>
        <v/>
      </c>
      <c r="O7260" s="13" t="str">
        <f>IF($D7260="", "",VLOOKUP($D7260,Series!$A:$J,9,FALSE))</f>
        <v/>
      </c>
      <c r="P7260" s="13" t="str">
        <f>IF($D7260="", "",VLOOKUP($D7260,Series!$A:$J,10,FALSE))</f>
        <v/>
      </c>
    </row>
    <row r="7261" spans="1:16" x14ac:dyDescent="0.25">
      <c r="A7261" s="13" t="str">
        <f>IF(C7261&gt;0,VLOOKUP(C7261,Indicators!G:H,2,0),"")</f>
        <v/>
      </c>
      <c r="E7261" s="13" t="str">
        <f>IF(D7261="","",VLOOKUP(D7261,Series!A:B,2,FALSE))</f>
        <v/>
      </c>
      <c r="F7261" s="13" t="str">
        <f>IF(D7261&gt;0,VLOOKUP(D7261,Series!A:D,4,0),"")</f>
        <v/>
      </c>
      <c r="G7261" s="13" t="str">
        <f>IF(E7261&gt;"",VLOOKUP(E7261,Sources!A:B,2,0),"")</f>
        <v/>
      </c>
      <c r="H7261" s="13" t="str">
        <f>IF($E7261="", "",VLOOKUP($E7261,Sources!$A:$M, 13,FALSE))</f>
        <v/>
      </c>
      <c r="I7261" s="13" t="str">
        <f>IF($E7261="", "",VLOOKUP($E7261,Sources!$A:$M, 5,FALSE))</f>
        <v/>
      </c>
      <c r="J7261" s="13" t="str">
        <f>IF($E7261="", "",VLOOKUP($E7261,Sources!$A:$M, 6,FALSE))</f>
        <v/>
      </c>
      <c r="K7261" s="13" t="str">
        <f>IF($E7261="", "",VLOOKUP($E7261,Sources!$A:$M, 9,FALSE))</f>
        <v/>
      </c>
      <c r="L7261" s="13" t="str">
        <f>IF($D7261="", "",VLOOKUP($D7261,Series!$A:$J,6,FALSE))</f>
        <v/>
      </c>
      <c r="M7261" s="13" t="str">
        <f>IF($D7261="", "",VLOOKUP($D7261,Series!$A:$J,7,FALSE))</f>
        <v/>
      </c>
      <c r="N7261" s="13" t="str">
        <f>IF($D7261="", "",VLOOKUP($D7261,Series!$A:$J,8,FALSE))</f>
        <v/>
      </c>
      <c r="O7261" s="13" t="str">
        <f>IF($D7261="", "",VLOOKUP($D7261,Series!$A:$J,9,FALSE))</f>
        <v/>
      </c>
      <c r="P7261" s="13" t="str">
        <f>IF($D7261="", "",VLOOKUP($D7261,Series!$A:$J,10,FALSE))</f>
        <v/>
      </c>
    </row>
    <row r="7262" spans="1:16" x14ac:dyDescent="0.25">
      <c r="A7262" s="13" t="str">
        <f>IF(C7262&gt;0,VLOOKUP(C7262,Indicators!G:H,2,0),"")</f>
        <v/>
      </c>
      <c r="E7262" s="13" t="str">
        <f>IF(D7262="","",VLOOKUP(D7262,Series!A:B,2,FALSE))</f>
        <v/>
      </c>
      <c r="F7262" s="13" t="str">
        <f>IF(D7262&gt;0,VLOOKUP(D7262,Series!A:D,4,0),"")</f>
        <v/>
      </c>
      <c r="G7262" s="13" t="str">
        <f>IF(E7262&gt;"",VLOOKUP(E7262,Sources!A:B,2,0),"")</f>
        <v/>
      </c>
      <c r="H7262" s="13" t="str">
        <f>IF($E7262="", "",VLOOKUP($E7262,Sources!$A:$M, 13,FALSE))</f>
        <v/>
      </c>
      <c r="I7262" s="13" t="str">
        <f>IF($E7262="", "",VLOOKUP($E7262,Sources!$A:$M, 5,FALSE))</f>
        <v/>
      </c>
      <c r="J7262" s="13" t="str">
        <f>IF($E7262="", "",VLOOKUP($E7262,Sources!$A:$M, 6,FALSE))</f>
        <v/>
      </c>
      <c r="K7262" s="13" t="str">
        <f>IF($E7262="", "",VLOOKUP($E7262,Sources!$A:$M, 9,FALSE))</f>
        <v/>
      </c>
      <c r="L7262" s="13" t="str">
        <f>IF($D7262="", "",VLOOKUP($D7262,Series!$A:$J,6,FALSE))</f>
        <v/>
      </c>
      <c r="M7262" s="13" t="str">
        <f>IF($D7262="", "",VLOOKUP($D7262,Series!$A:$J,7,FALSE))</f>
        <v/>
      </c>
      <c r="N7262" s="13" t="str">
        <f>IF($D7262="", "",VLOOKUP($D7262,Series!$A:$J,8,FALSE))</f>
        <v/>
      </c>
      <c r="O7262" s="13" t="str">
        <f>IF($D7262="", "",VLOOKUP($D7262,Series!$A:$J,9,FALSE))</f>
        <v/>
      </c>
      <c r="P7262" s="13" t="str">
        <f>IF($D7262="", "",VLOOKUP($D7262,Series!$A:$J,10,FALSE))</f>
        <v/>
      </c>
    </row>
    <row r="7263" spans="1:16" x14ac:dyDescent="0.25">
      <c r="A7263" s="13" t="str">
        <f>IF(C7263&gt;0,VLOOKUP(C7263,Indicators!G:H,2,0),"")</f>
        <v/>
      </c>
      <c r="E7263" s="13" t="str">
        <f>IF(D7263="","",VLOOKUP(D7263,Series!A:B,2,FALSE))</f>
        <v/>
      </c>
      <c r="F7263" s="13" t="str">
        <f>IF(D7263&gt;0,VLOOKUP(D7263,Series!A:D,4,0),"")</f>
        <v/>
      </c>
      <c r="G7263" s="13" t="str">
        <f>IF(E7263&gt;"",VLOOKUP(E7263,Sources!A:B,2,0),"")</f>
        <v/>
      </c>
      <c r="H7263" s="13" t="str">
        <f>IF($E7263="", "",VLOOKUP($E7263,Sources!$A:$M, 13,FALSE))</f>
        <v/>
      </c>
      <c r="I7263" s="13" t="str">
        <f>IF($E7263="", "",VLOOKUP($E7263,Sources!$A:$M, 5,FALSE))</f>
        <v/>
      </c>
      <c r="J7263" s="13" t="str">
        <f>IF($E7263="", "",VLOOKUP($E7263,Sources!$A:$M, 6,FALSE))</f>
        <v/>
      </c>
      <c r="K7263" s="13" t="str">
        <f>IF($E7263="", "",VLOOKUP($E7263,Sources!$A:$M, 9,FALSE))</f>
        <v/>
      </c>
      <c r="L7263" s="13" t="str">
        <f>IF($D7263="", "",VLOOKUP($D7263,Series!$A:$J,6,FALSE))</f>
        <v/>
      </c>
      <c r="M7263" s="13" t="str">
        <f>IF($D7263="", "",VLOOKUP($D7263,Series!$A:$J,7,FALSE))</f>
        <v/>
      </c>
      <c r="N7263" s="13" t="str">
        <f>IF($D7263="", "",VLOOKUP($D7263,Series!$A:$J,8,FALSE))</f>
        <v/>
      </c>
      <c r="O7263" s="13" t="str">
        <f>IF($D7263="", "",VLOOKUP($D7263,Series!$A:$J,9,FALSE))</f>
        <v/>
      </c>
      <c r="P7263" s="13" t="str">
        <f>IF($D7263="", "",VLOOKUP($D7263,Series!$A:$J,10,FALSE))</f>
        <v/>
      </c>
    </row>
    <row r="7264" spans="1:16" x14ac:dyDescent="0.25">
      <c r="A7264" s="13" t="str">
        <f>IF(C7264&gt;0,VLOOKUP(C7264,Indicators!G:H,2,0),"")</f>
        <v/>
      </c>
      <c r="E7264" s="13" t="str">
        <f>IF(D7264="","",VLOOKUP(D7264,Series!A:B,2,FALSE))</f>
        <v/>
      </c>
      <c r="F7264" s="13" t="str">
        <f>IF(D7264&gt;0,VLOOKUP(D7264,Series!A:D,4,0),"")</f>
        <v/>
      </c>
      <c r="G7264" s="13" t="str">
        <f>IF(E7264&gt;"",VLOOKUP(E7264,Sources!A:B,2,0),"")</f>
        <v/>
      </c>
      <c r="H7264" s="13" t="str">
        <f>IF($E7264="", "",VLOOKUP($E7264,Sources!$A:$M, 13,FALSE))</f>
        <v/>
      </c>
      <c r="I7264" s="13" t="str">
        <f>IF($E7264="", "",VLOOKUP($E7264,Sources!$A:$M, 5,FALSE))</f>
        <v/>
      </c>
      <c r="J7264" s="13" t="str">
        <f>IF($E7264="", "",VLOOKUP($E7264,Sources!$A:$M, 6,FALSE))</f>
        <v/>
      </c>
      <c r="K7264" s="13" t="str">
        <f>IF($E7264="", "",VLOOKUP($E7264,Sources!$A:$M, 9,FALSE))</f>
        <v/>
      </c>
      <c r="L7264" s="13" t="str">
        <f>IF($D7264="", "",VLOOKUP($D7264,Series!$A:$J,6,FALSE))</f>
        <v/>
      </c>
      <c r="M7264" s="13" t="str">
        <f>IF($D7264="", "",VLOOKUP($D7264,Series!$A:$J,7,FALSE))</f>
        <v/>
      </c>
      <c r="N7264" s="13" t="str">
        <f>IF($D7264="", "",VLOOKUP($D7264,Series!$A:$J,8,FALSE))</f>
        <v/>
      </c>
      <c r="O7264" s="13" t="str">
        <f>IF($D7264="", "",VLOOKUP($D7264,Series!$A:$J,9,FALSE))</f>
        <v/>
      </c>
      <c r="P7264" s="13" t="str">
        <f>IF($D7264="", "",VLOOKUP($D7264,Series!$A:$J,10,FALSE))</f>
        <v/>
      </c>
    </row>
    <row r="7265" spans="1:16" x14ac:dyDescent="0.25">
      <c r="A7265" s="13" t="str">
        <f>IF(C7265&gt;0,VLOOKUP(C7265,Indicators!G:H,2,0),"")</f>
        <v/>
      </c>
      <c r="E7265" s="13" t="str">
        <f>IF(D7265="","",VLOOKUP(D7265,Series!A:B,2,FALSE))</f>
        <v/>
      </c>
      <c r="F7265" s="13" t="str">
        <f>IF(D7265&gt;0,VLOOKUP(D7265,Series!A:D,4,0),"")</f>
        <v/>
      </c>
      <c r="G7265" s="13" t="str">
        <f>IF(E7265&gt;"",VLOOKUP(E7265,Sources!A:B,2,0),"")</f>
        <v/>
      </c>
      <c r="H7265" s="13" t="str">
        <f>IF($E7265="", "",VLOOKUP($E7265,Sources!$A:$M, 13,FALSE))</f>
        <v/>
      </c>
      <c r="I7265" s="13" t="str">
        <f>IF($E7265="", "",VLOOKUP($E7265,Sources!$A:$M, 5,FALSE))</f>
        <v/>
      </c>
      <c r="J7265" s="13" t="str">
        <f>IF($E7265="", "",VLOOKUP($E7265,Sources!$A:$M, 6,FALSE))</f>
        <v/>
      </c>
      <c r="K7265" s="13" t="str">
        <f>IF($E7265="", "",VLOOKUP($E7265,Sources!$A:$M, 9,FALSE))</f>
        <v/>
      </c>
      <c r="L7265" s="13" t="str">
        <f>IF($D7265="", "",VLOOKUP($D7265,Series!$A:$J,6,FALSE))</f>
        <v/>
      </c>
      <c r="M7265" s="13" t="str">
        <f>IF($D7265="", "",VLOOKUP($D7265,Series!$A:$J,7,FALSE))</f>
        <v/>
      </c>
      <c r="N7265" s="13" t="str">
        <f>IF($D7265="", "",VLOOKUP($D7265,Series!$A:$J,8,FALSE))</f>
        <v/>
      </c>
      <c r="O7265" s="13" t="str">
        <f>IF($D7265="", "",VLOOKUP($D7265,Series!$A:$J,9,FALSE))</f>
        <v/>
      </c>
      <c r="P7265" s="13" t="str">
        <f>IF($D7265="", "",VLOOKUP($D7265,Series!$A:$J,10,FALSE))</f>
        <v/>
      </c>
    </row>
    <row r="7266" spans="1:16" x14ac:dyDescent="0.25">
      <c r="A7266" s="13" t="str">
        <f>IF(C7266&gt;0,VLOOKUP(C7266,Indicators!G:H,2,0),"")</f>
        <v/>
      </c>
      <c r="E7266" s="13" t="str">
        <f>IF(D7266="","",VLOOKUP(D7266,Series!A:B,2,FALSE))</f>
        <v/>
      </c>
      <c r="F7266" s="13" t="str">
        <f>IF(D7266&gt;0,VLOOKUP(D7266,Series!A:D,4,0),"")</f>
        <v/>
      </c>
      <c r="G7266" s="13" t="str">
        <f>IF(E7266&gt;"",VLOOKUP(E7266,Sources!A:B,2,0),"")</f>
        <v/>
      </c>
      <c r="H7266" s="13" t="str">
        <f>IF($E7266="", "",VLOOKUP($E7266,Sources!$A:$M, 13,FALSE))</f>
        <v/>
      </c>
      <c r="I7266" s="13" t="str">
        <f>IF($E7266="", "",VLOOKUP($E7266,Sources!$A:$M, 5,FALSE))</f>
        <v/>
      </c>
      <c r="J7266" s="13" t="str">
        <f>IF($E7266="", "",VLOOKUP($E7266,Sources!$A:$M, 6,FALSE))</f>
        <v/>
      </c>
      <c r="K7266" s="13" t="str">
        <f>IF($E7266="", "",VLOOKUP($E7266,Sources!$A:$M, 9,FALSE))</f>
        <v/>
      </c>
      <c r="L7266" s="13" t="str">
        <f>IF($D7266="", "",VLOOKUP($D7266,Series!$A:$J,6,FALSE))</f>
        <v/>
      </c>
      <c r="M7266" s="13" t="str">
        <f>IF($D7266="", "",VLOOKUP($D7266,Series!$A:$J,7,FALSE))</f>
        <v/>
      </c>
      <c r="N7266" s="13" t="str">
        <f>IF($D7266="", "",VLOOKUP($D7266,Series!$A:$J,8,FALSE))</f>
        <v/>
      </c>
      <c r="O7266" s="13" t="str">
        <f>IF($D7266="", "",VLOOKUP($D7266,Series!$A:$J,9,FALSE))</f>
        <v/>
      </c>
      <c r="P7266" s="13" t="str">
        <f>IF($D7266="", "",VLOOKUP($D7266,Series!$A:$J,10,FALSE))</f>
        <v/>
      </c>
    </row>
    <row r="7267" spans="1:16" x14ac:dyDescent="0.25">
      <c r="A7267" s="13" t="str">
        <f>IF(C7267&gt;0,VLOOKUP(C7267,Indicators!G:H,2,0),"")</f>
        <v/>
      </c>
      <c r="E7267" s="13" t="str">
        <f>IF(D7267="","",VLOOKUP(D7267,Series!A:B,2,FALSE))</f>
        <v/>
      </c>
      <c r="F7267" s="13" t="str">
        <f>IF(D7267&gt;0,VLOOKUP(D7267,Series!A:D,4,0),"")</f>
        <v/>
      </c>
      <c r="G7267" s="13" t="str">
        <f>IF(E7267&gt;"",VLOOKUP(E7267,Sources!A:B,2,0),"")</f>
        <v/>
      </c>
      <c r="H7267" s="13" t="str">
        <f>IF($E7267="", "",VLOOKUP($E7267,Sources!$A:$M, 13,FALSE))</f>
        <v/>
      </c>
      <c r="I7267" s="13" t="str">
        <f>IF($E7267="", "",VLOOKUP($E7267,Sources!$A:$M, 5,FALSE))</f>
        <v/>
      </c>
      <c r="J7267" s="13" t="str">
        <f>IF($E7267="", "",VLOOKUP($E7267,Sources!$A:$M, 6,FALSE))</f>
        <v/>
      </c>
      <c r="K7267" s="13" t="str">
        <f>IF($E7267="", "",VLOOKUP($E7267,Sources!$A:$M, 9,FALSE))</f>
        <v/>
      </c>
      <c r="L7267" s="13" t="str">
        <f>IF($D7267="", "",VLOOKUP($D7267,Series!$A:$J,6,FALSE))</f>
        <v/>
      </c>
      <c r="M7267" s="13" t="str">
        <f>IF($D7267="", "",VLOOKUP($D7267,Series!$A:$J,7,FALSE))</f>
        <v/>
      </c>
      <c r="N7267" s="13" t="str">
        <f>IF($D7267="", "",VLOOKUP($D7267,Series!$A:$J,8,FALSE))</f>
        <v/>
      </c>
      <c r="O7267" s="13" t="str">
        <f>IF($D7267="", "",VLOOKUP($D7267,Series!$A:$J,9,FALSE))</f>
        <v/>
      </c>
      <c r="P7267" s="13" t="str">
        <f>IF($D7267="", "",VLOOKUP($D7267,Series!$A:$J,10,FALSE))</f>
        <v/>
      </c>
    </row>
    <row r="7268" spans="1:16" x14ac:dyDescent="0.25">
      <c r="A7268" s="13" t="str">
        <f>IF(C7268&gt;0,VLOOKUP(C7268,Indicators!G:H,2,0),"")</f>
        <v/>
      </c>
      <c r="E7268" s="13" t="str">
        <f>IF(D7268="","",VLOOKUP(D7268,Series!A:B,2,FALSE))</f>
        <v/>
      </c>
      <c r="F7268" s="13" t="str">
        <f>IF(D7268&gt;0,VLOOKUP(D7268,Series!A:D,4,0),"")</f>
        <v/>
      </c>
      <c r="G7268" s="13" t="str">
        <f>IF(E7268&gt;"",VLOOKUP(E7268,Sources!A:B,2,0),"")</f>
        <v/>
      </c>
      <c r="H7268" s="13" t="str">
        <f>IF($E7268="", "",VLOOKUP($E7268,Sources!$A:$M, 13,FALSE))</f>
        <v/>
      </c>
      <c r="I7268" s="13" t="str">
        <f>IF($E7268="", "",VLOOKUP($E7268,Sources!$A:$M, 5,FALSE))</f>
        <v/>
      </c>
      <c r="J7268" s="13" t="str">
        <f>IF($E7268="", "",VLOOKUP($E7268,Sources!$A:$M, 6,FALSE))</f>
        <v/>
      </c>
      <c r="K7268" s="13" t="str">
        <f>IF($E7268="", "",VLOOKUP($E7268,Sources!$A:$M, 9,FALSE))</f>
        <v/>
      </c>
      <c r="L7268" s="13" t="str">
        <f>IF($D7268="", "",VLOOKUP($D7268,Series!$A:$J,6,FALSE))</f>
        <v/>
      </c>
      <c r="M7268" s="13" t="str">
        <f>IF($D7268="", "",VLOOKUP($D7268,Series!$A:$J,7,FALSE))</f>
        <v/>
      </c>
      <c r="N7268" s="13" t="str">
        <f>IF($D7268="", "",VLOOKUP($D7268,Series!$A:$J,8,FALSE))</f>
        <v/>
      </c>
      <c r="O7268" s="13" t="str">
        <f>IF($D7268="", "",VLOOKUP($D7268,Series!$A:$J,9,FALSE))</f>
        <v/>
      </c>
      <c r="P7268" s="13" t="str">
        <f>IF($D7268="", "",VLOOKUP($D7268,Series!$A:$J,10,FALSE))</f>
        <v/>
      </c>
    </row>
    <row r="7269" spans="1:16" x14ac:dyDescent="0.25">
      <c r="A7269" s="13" t="str">
        <f>IF(C7269&gt;0,VLOOKUP(C7269,Indicators!G:H,2,0),"")</f>
        <v/>
      </c>
      <c r="E7269" s="13" t="str">
        <f>IF(D7269="","",VLOOKUP(D7269,Series!A:B,2,FALSE))</f>
        <v/>
      </c>
      <c r="F7269" s="13" t="str">
        <f>IF(D7269&gt;0,VLOOKUP(D7269,Series!A:D,4,0),"")</f>
        <v/>
      </c>
      <c r="G7269" s="13" t="str">
        <f>IF(E7269&gt;"",VLOOKUP(E7269,Sources!A:B,2,0),"")</f>
        <v/>
      </c>
      <c r="H7269" s="13" t="str">
        <f>IF($E7269="", "",VLOOKUP($E7269,Sources!$A:$M, 13,FALSE))</f>
        <v/>
      </c>
      <c r="I7269" s="13" t="str">
        <f>IF($E7269="", "",VLOOKUP($E7269,Sources!$A:$M, 5,FALSE))</f>
        <v/>
      </c>
      <c r="J7269" s="13" t="str">
        <f>IF($E7269="", "",VLOOKUP($E7269,Sources!$A:$M, 6,FALSE))</f>
        <v/>
      </c>
      <c r="K7269" s="13" t="str">
        <f>IF($E7269="", "",VLOOKUP($E7269,Sources!$A:$M, 9,FALSE))</f>
        <v/>
      </c>
      <c r="L7269" s="13" t="str">
        <f>IF($D7269="", "",VLOOKUP($D7269,Series!$A:$J,6,FALSE))</f>
        <v/>
      </c>
      <c r="M7269" s="13" t="str">
        <f>IF($D7269="", "",VLOOKUP($D7269,Series!$A:$J,7,FALSE))</f>
        <v/>
      </c>
      <c r="N7269" s="13" t="str">
        <f>IF($D7269="", "",VLOOKUP($D7269,Series!$A:$J,8,FALSE))</f>
        <v/>
      </c>
      <c r="O7269" s="13" t="str">
        <f>IF($D7269="", "",VLOOKUP($D7269,Series!$A:$J,9,FALSE))</f>
        <v/>
      </c>
      <c r="P7269" s="13" t="str">
        <f>IF($D7269="", "",VLOOKUP($D7269,Series!$A:$J,10,FALSE))</f>
        <v/>
      </c>
    </row>
    <row r="7270" spans="1:16" x14ac:dyDescent="0.25">
      <c r="A7270" s="13" t="str">
        <f>IF(C7270&gt;0,VLOOKUP(C7270,Indicators!G:H,2,0),"")</f>
        <v/>
      </c>
      <c r="E7270" s="13" t="str">
        <f>IF(D7270="","",VLOOKUP(D7270,Series!A:B,2,FALSE))</f>
        <v/>
      </c>
      <c r="F7270" s="13" t="str">
        <f>IF(D7270&gt;0,VLOOKUP(D7270,Series!A:D,4,0),"")</f>
        <v/>
      </c>
      <c r="G7270" s="13" t="str">
        <f>IF(E7270&gt;"",VLOOKUP(E7270,Sources!A:B,2,0),"")</f>
        <v/>
      </c>
      <c r="H7270" s="13" t="str">
        <f>IF($E7270="", "",VLOOKUP($E7270,Sources!$A:$M, 13,FALSE))</f>
        <v/>
      </c>
      <c r="I7270" s="13" t="str">
        <f>IF($E7270="", "",VLOOKUP($E7270,Sources!$A:$M, 5,FALSE))</f>
        <v/>
      </c>
      <c r="J7270" s="13" t="str">
        <f>IF($E7270="", "",VLOOKUP($E7270,Sources!$A:$M, 6,FALSE))</f>
        <v/>
      </c>
      <c r="K7270" s="13" t="str">
        <f>IF($E7270="", "",VLOOKUP($E7270,Sources!$A:$M, 9,FALSE))</f>
        <v/>
      </c>
      <c r="L7270" s="13" t="str">
        <f>IF($D7270="", "",VLOOKUP($D7270,Series!$A:$J,6,FALSE))</f>
        <v/>
      </c>
      <c r="M7270" s="13" t="str">
        <f>IF($D7270="", "",VLOOKUP($D7270,Series!$A:$J,7,FALSE))</f>
        <v/>
      </c>
      <c r="N7270" s="13" t="str">
        <f>IF($D7270="", "",VLOOKUP($D7270,Series!$A:$J,8,FALSE))</f>
        <v/>
      </c>
      <c r="O7270" s="13" t="str">
        <f>IF($D7270="", "",VLOOKUP($D7270,Series!$A:$J,9,FALSE))</f>
        <v/>
      </c>
      <c r="P7270" s="13" t="str">
        <f>IF($D7270="", "",VLOOKUP($D7270,Series!$A:$J,10,FALSE))</f>
        <v/>
      </c>
    </row>
    <row r="7271" spans="1:16" x14ac:dyDescent="0.25">
      <c r="A7271" s="13" t="str">
        <f>IF(C7271&gt;0,VLOOKUP(C7271,Indicators!G:H,2,0),"")</f>
        <v/>
      </c>
      <c r="E7271" s="13" t="str">
        <f>IF(D7271="","",VLOOKUP(D7271,Series!A:B,2,FALSE))</f>
        <v/>
      </c>
      <c r="F7271" s="13" t="str">
        <f>IF(D7271&gt;0,VLOOKUP(D7271,Series!A:D,4,0),"")</f>
        <v/>
      </c>
      <c r="G7271" s="13" t="str">
        <f>IF(E7271&gt;"",VLOOKUP(E7271,Sources!A:B,2,0),"")</f>
        <v/>
      </c>
      <c r="H7271" s="13" t="str">
        <f>IF($E7271="", "",VLOOKUP($E7271,Sources!$A:$M, 13,FALSE))</f>
        <v/>
      </c>
      <c r="I7271" s="13" t="str">
        <f>IF($E7271="", "",VLOOKUP($E7271,Sources!$A:$M, 5,FALSE))</f>
        <v/>
      </c>
      <c r="J7271" s="13" t="str">
        <f>IF($E7271="", "",VLOOKUP($E7271,Sources!$A:$M, 6,FALSE))</f>
        <v/>
      </c>
      <c r="K7271" s="13" t="str">
        <f>IF($E7271="", "",VLOOKUP($E7271,Sources!$A:$M, 9,FALSE))</f>
        <v/>
      </c>
      <c r="L7271" s="13" t="str">
        <f>IF($D7271="", "",VLOOKUP($D7271,Series!$A:$J,6,FALSE))</f>
        <v/>
      </c>
      <c r="M7271" s="13" t="str">
        <f>IF($D7271="", "",VLOOKUP($D7271,Series!$A:$J,7,FALSE))</f>
        <v/>
      </c>
      <c r="N7271" s="13" t="str">
        <f>IF($D7271="", "",VLOOKUP($D7271,Series!$A:$J,8,FALSE))</f>
        <v/>
      </c>
      <c r="O7271" s="13" t="str">
        <f>IF($D7271="", "",VLOOKUP($D7271,Series!$A:$J,9,FALSE))</f>
        <v/>
      </c>
      <c r="P7271" s="13" t="str">
        <f>IF($D7271="", "",VLOOKUP($D7271,Series!$A:$J,10,FALSE))</f>
        <v/>
      </c>
    </row>
    <row r="7272" spans="1:16" x14ac:dyDescent="0.25">
      <c r="A7272" s="13" t="str">
        <f>IF(C7272&gt;0,VLOOKUP(C7272,Indicators!G:H,2,0),"")</f>
        <v/>
      </c>
      <c r="E7272" s="13" t="str">
        <f>IF(D7272="","",VLOOKUP(D7272,Series!A:B,2,FALSE))</f>
        <v/>
      </c>
      <c r="F7272" s="13" t="str">
        <f>IF(D7272&gt;0,VLOOKUP(D7272,Series!A:D,4,0),"")</f>
        <v/>
      </c>
      <c r="G7272" s="13" t="str">
        <f>IF(E7272&gt;"",VLOOKUP(E7272,Sources!A:B,2,0),"")</f>
        <v/>
      </c>
      <c r="H7272" s="13" t="str">
        <f>IF($E7272="", "",VLOOKUP($E7272,Sources!$A:$M, 13,FALSE))</f>
        <v/>
      </c>
      <c r="I7272" s="13" t="str">
        <f>IF($E7272="", "",VLOOKUP($E7272,Sources!$A:$M, 5,FALSE))</f>
        <v/>
      </c>
      <c r="J7272" s="13" t="str">
        <f>IF($E7272="", "",VLOOKUP($E7272,Sources!$A:$M, 6,FALSE))</f>
        <v/>
      </c>
      <c r="K7272" s="13" t="str">
        <f>IF($E7272="", "",VLOOKUP($E7272,Sources!$A:$M, 9,FALSE))</f>
        <v/>
      </c>
      <c r="L7272" s="13" t="str">
        <f>IF($D7272="", "",VLOOKUP($D7272,Series!$A:$J,6,FALSE))</f>
        <v/>
      </c>
      <c r="M7272" s="13" t="str">
        <f>IF($D7272="", "",VLOOKUP($D7272,Series!$A:$J,7,FALSE))</f>
        <v/>
      </c>
      <c r="N7272" s="13" t="str">
        <f>IF($D7272="", "",VLOOKUP($D7272,Series!$A:$J,8,FALSE))</f>
        <v/>
      </c>
      <c r="O7272" s="13" t="str">
        <f>IF($D7272="", "",VLOOKUP($D7272,Series!$A:$J,9,FALSE))</f>
        <v/>
      </c>
      <c r="P7272" s="13" t="str">
        <f>IF($D7272="", "",VLOOKUP($D7272,Series!$A:$J,10,FALSE))</f>
        <v/>
      </c>
    </row>
    <row r="7273" spans="1:16" x14ac:dyDescent="0.25">
      <c r="A7273" s="13" t="str">
        <f>IF(C7273&gt;0,VLOOKUP(C7273,Indicators!G:H,2,0),"")</f>
        <v/>
      </c>
      <c r="E7273" s="13" t="str">
        <f>IF(D7273="","",VLOOKUP(D7273,Series!A:B,2,FALSE))</f>
        <v/>
      </c>
      <c r="F7273" s="13" t="str">
        <f>IF(D7273&gt;0,VLOOKUP(D7273,Series!A:D,4,0),"")</f>
        <v/>
      </c>
      <c r="G7273" s="13" t="str">
        <f>IF(E7273&gt;"",VLOOKUP(E7273,Sources!A:B,2,0),"")</f>
        <v/>
      </c>
      <c r="H7273" s="13" t="str">
        <f>IF($E7273="", "",VLOOKUP($E7273,Sources!$A:$M, 13,FALSE))</f>
        <v/>
      </c>
      <c r="I7273" s="13" t="str">
        <f>IF($E7273="", "",VLOOKUP($E7273,Sources!$A:$M, 5,FALSE))</f>
        <v/>
      </c>
      <c r="J7273" s="13" t="str">
        <f>IF($E7273="", "",VLOOKUP($E7273,Sources!$A:$M, 6,FALSE))</f>
        <v/>
      </c>
      <c r="K7273" s="13" t="str">
        <f>IF($E7273="", "",VLOOKUP($E7273,Sources!$A:$M, 9,FALSE))</f>
        <v/>
      </c>
      <c r="L7273" s="13" t="str">
        <f>IF($D7273="", "",VLOOKUP($D7273,Series!$A:$J,6,FALSE))</f>
        <v/>
      </c>
      <c r="M7273" s="13" t="str">
        <f>IF($D7273="", "",VLOOKUP($D7273,Series!$A:$J,7,FALSE))</f>
        <v/>
      </c>
      <c r="N7273" s="13" t="str">
        <f>IF($D7273="", "",VLOOKUP($D7273,Series!$A:$J,8,FALSE))</f>
        <v/>
      </c>
      <c r="O7273" s="13" t="str">
        <f>IF($D7273="", "",VLOOKUP($D7273,Series!$A:$J,9,FALSE))</f>
        <v/>
      </c>
      <c r="P7273" s="13" t="str">
        <f>IF($D7273="", "",VLOOKUP($D7273,Series!$A:$J,10,FALSE))</f>
        <v/>
      </c>
    </row>
    <row r="7274" spans="1:16" x14ac:dyDescent="0.25">
      <c r="A7274" s="13" t="str">
        <f>IF(C7274&gt;0,VLOOKUP(C7274,Indicators!G:H,2,0),"")</f>
        <v/>
      </c>
      <c r="E7274" s="13" t="str">
        <f>IF(D7274="","",VLOOKUP(D7274,Series!A:B,2,FALSE))</f>
        <v/>
      </c>
      <c r="F7274" s="13" t="str">
        <f>IF(D7274&gt;0,VLOOKUP(D7274,Series!A:D,4,0),"")</f>
        <v/>
      </c>
      <c r="G7274" s="13" t="str">
        <f>IF(E7274&gt;"",VLOOKUP(E7274,Sources!A:B,2,0),"")</f>
        <v/>
      </c>
      <c r="H7274" s="13" t="str">
        <f>IF($E7274="", "",VLOOKUP($E7274,Sources!$A:$M, 13,FALSE))</f>
        <v/>
      </c>
      <c r="I7274" s="13" t="str">
        <f>IF($E7274="", "",VLOOKUP($E7274,Sources!$A:$M, 5,FALSE))</f>
        <v/>
      </c>
      <c r="J7274" s="13" t="str">
        <f>IF($E7274="", "",VLOOKUP($E7274,Sources!$A:$M, 6,FALSE))</f>
        <v/>
      </c>
      <c r="K7274" s="13" t="str">
        <f>IF($E7274="", "",VLOOKUP($E7274,Sources!$A:$M, 9,FALSE))</f>
        <v/>
      </c>
      <c r="L7274" s="13" t="str">
        <f>IF($D7274="", "",VLOOKUP($D7274,Series!$A:$J,6,FALSE))</f>
        <v/>
      </c>
      <c r="M7274" s="13" t="str">
        <f>IF($D7274="", "",VLOOKUP($D7274,Series!$A:$J,7,FALSE))</f>
        <v/>
      </c>
      <c r="N7274" s="13" t="str">
        <f>IF($D7274="", "",VLOOKUP($D7274,Series!$A:$J,8,FALSE))</f>
        <v/>
      </c>
      <c r="O7274" s="13" t="str">
        <f>IF($D7274="", "",VLOOKUP($D7274,Series!$A:$J,9,FALSE))</f>
        <v/>
      </c>
      <c r="P7274" s="13" t="str">
        <f>IF($D7274="", "",VLOOKUP($D7274,Series!$A:$J,10,FALSE))</f>
        <v/>
      </c>
    </row>
    <row r="7275" spans="1:16" x14ac:dyDescent="0.25">
      <c r="A7275" s="13" t="str">
        <f>IF(C7275&gt;0,VLOOKUP(C7275,Indicators!G:H,2,0),"")</f>
        <v/>
      </c>
      <c r="E7275" s="13" t="str">
        <f>IF(D7275="","",VLOOKUP(D7275,Series!A:B,2,FALSE))</f>
        <v/>
      </c>
      <c r="F7275" s="13" t="str">
        <f>IF(D7275&gt;0,VLOOKUP(D7275,Series!A:D,4,0),"")</f>
        <v/>
      </c>
      <c r="G7275" s="13" t="str">
        <f>IF(E7275&gt;"",VLOOKUP(E7275,Sources!A:B,2,0),"")</f>
        <v/>
      </c>
      <c r="H7275" s="13" t="str">
        <f>IF($E7275="", "",VLOOKUP($E7275,Sources!$A:$M, 13,FALSE))</f>
        <v/>
      </c>
      <c r="I7275" s="13" t="str">
        <f>IF($E7275="", "",VLOOKUP($E7275,Sources!$A:$M, 5,FALSE))</f>
        <v/>
      </c>
      <c r="J7275" s="13" t="str">
        <f>IF($E7275="", "",VLOOKUP($E7275,Sources!$A:$M, 6,FALSE))</f>
        <v/>
      </c>
      <c r="K7275" s="13" t="str">
        <f>IF($E7275="", "",VLOOKUP($E7275,Sources!$A:$M, 9,FALSE))</f>
        <v/>
      </c>
      <c r="L7275" s="13" t="str">
        <f>IF($D7275="", "",VLOOKUP($D7275,Series!$A:$J,6,FALSE))</f>
        <v/>
      </c>
      <c r="M7275" s="13" t="str">
        <f>IF($D7275="", "",VLOOKUP($D7275,Series!$A:$J,7,FALSE))</f>
        <v/>
      </c>
      <c r="N7275" s="13" t="str">
        <f>IF($D7275="", "",VLOOKUP($D7275,Series!$A:$J,8,FALSE))</f>
        <v/>
      </c>
      <c r="O7275" s="13" t="str">
        <f>IF($D7275="", "",VLOOKUP($D7275,Series!$A:$J,9,FALSE))</f>
        <v/>
      </c>
      <c r="P7275" s="13" t="str">
        <f>IF($D7275="", "",VLOOKUP($D7275,Series!$A:$J,10,FALSE))</f>
        <v/>
      </c>
    </row>
    <row r="7276" spans="1:16" x14ac:dyDescent="0.25">
      <c r="A7276" s="13" t="str">
        <f>IF(C7276&gt;0,VLOOKUP(C7276,Indicators!G:H,2,0),"")</f>
        <v/>
      </c>
      <c r="E7276" s="13" t="str">
        <f>IF(D7276="","",VLOOKUP(D7276,Series!A:B,2,FALSE))</f>
        <v/>
      </c>
      <c r="F7276" s="13" t="str">
        <f>IF(D7276&gt;0,VLOOKUP(D7276,Series!A:D,4,0),"")</f>
        <v/>
      </c>
      <c r="G7276" s="13" t="str">
        <f>IF(E7276&gt;"",VLOOKUP(E7276,Sources!A:B,2,0),"")</f>
        <v/>
      </c>
      <c r="H7276" s="13" t="str">
        <f>IF($E7276="", "",VLOOKUP($E7276,Sources!$A:$M, 13,FALSE))</f>
        <v/>
      </c>
      <c r="I7276" s="13" t="str">
        <f>IF($E7276="", "",VLOOKUP($E7276,Sources!$A:$M, 5,FALSE))</f>
        <v/>
      </c>
      <c r="J7276" s="13" t="str">
        <f>IF($E7276="", "",VLOOKUP($E7276,Sources!$A:$M, 6,FALSE))</f>
        <v/>
      </c>
      <c r="K7276" s="13" t="str">
        <f>IF($E7276="", "",VLOOKUP($E7276,Sources!$A:$M, 9,FALSE))</f>
        <v/>
      </c>
      <c r="L7276" s="13" t="str">
        <f>IF($D7276="", "",VLOOKUP($D7276,Series!$A:$J,6,FALSE))</f>
        <v/>
      </c>
      <c r="M7276" s="13" t="str">
        <f>IF($D7276="", "",VLOOKUP($D7276,Series!$A:$J,7,FALSE))</f>
        <v/>
      </c>
      <c r="N7276" s="13" t="str">
        <f>IF($D7276="", "",VLOOKUP($D7276,Series!$A:$J,8,FALSE))</f>
        <v/>
      </c>
      <c r="O7276" s="13" t="str">
        <f>IF($D7276="", "",VLOOKUP($D7276,Series!$A:$J,9,FALSE))</f>
        <v/>
      </c>
      <c r="P7276" s="13" t="str">
        <f>IF($D7276="", "",VLOOKUP($D7276,Series!$A:$J,10,FALSE))</f>
        <v/>
      </c>
    </row>
    <row r="7277" spans="1:16" x14ac:dyDescent="0.25">
      <c r="A7277" s="13" t="str">
        <f>IF(C7277&gt;0,VLOOKUP(C7277,Indicators!G:H,2,0),"")</f>
        <v/>
      </c>
      <c r="E7277" s="13" t="str">
        <f>IF(D7277="","",VLOOKUP(D7277,Series!A:B,2,FALSE))</f>
        <v/>
      </c>
      <c r="F7277" s="13" t="str">
        <f>IF(D7277&gt;0,VLOOKUP(D7277,Series!A:D,4,0),"")</f>
        <v/>
      </c>
      <c r="G7277" s="13" t="str">
        <f>IF(E7277&gt;"",VLOOKUP(E7277,Sources!A:B,2,0),"")</f>
        <v/>
      </c>
      <c r="H7277" s="13" t="str">
        <f>IF($E7277="", "",VLOOKUP($E7277,Sources!$A:$M, 13,FALSE))</f>
        <v/>
      </c>
      <c r="I7277" s="13" t="str">
        <f>IF($E7277="", "",VLOOKUP($E7277,Sources!$A:$M, 5,FALSE))</f>
        <v/>
      </c>
      <c r="J7277" s="13" t="str">
        <f>IF($E7277="", "",VLOOKUP($E7277,Sources!$A:$M, 6,FALSE))</f>
        <v/>
      </c>
      <c r="K7277" s="13" t="str">
        <f>IF($E7277="", "",VLOOKUP($E7277,Sources!$A:$M, 9,FALSE))</f>
        <v/>
      </c>
      <c r="L7277" s="13" t="str">
        <f>IF($D7277="", "",VLOOKUP($D7277,Series!$A:$J,6,FALSE))</f>
        <v/>
      </c>
      <c r="M7277" s="13" t="str">
        <f>IF($D7277="", "",VLOOKUP($D7277,Series!$A:$J,7,FALSE))</f>
        <v/>
      </c>
      <c r="N7277" s="13" t="str">
        <f>IF($D7277="", "",VLOOKUP($D7277,Series!$A:$J,8,FALSE))</f>
        <v/>
      </c>
      <c r="O7277" s="13" t="str">
        <f>IF($D7277="", "",VLOOKUP($D7277,Series!$A:$J,9,FALSE))</f>
        <v/>
      </c>
      <c r="P7277" s="13" t="str">
        <f>IF($D7277="", "",VLOOKUP($D7277,Series!$A:$J,10,FALSE))</f>
        <v/>
      </c>
    </row>
    <row r="7278" spans="1:16" x14ac:dyDescent="0.25">
      <c r="A7278" s="13" t="str">
        <f>IF(C7278&gt;0,VLOOKUP(C7278,Indicators!G:H,2,0),"")</f>
        <v/>
      </c>
      <c r="E7278" s="13" t="str">
        <f>IF(D7278="","",VLOOKUP(D7278,Series!A:B,2,FALSE))</f>
        <v/>
      </c>
      <c r="F7278" s="13" t="str">
        <f>IF(D7278&gt;0,VLOOKUP(D7278,Series!A:D,4,0),"")</f>
        <v/>
      </c>
      <c r="G7278" s="13" t="str">
        <f>IF(E7278&gt;"",VLOOKUP(E7278,Sources!A:B,2,0),"")</f>
        <v/>
      </c>
      <c r="H7278" s="13" t="str">
        <f>IF($E7278="", "",VLOOKUP($E7278,Sources!$A:$M, 13,FALSE))</f>
        <v/>
      </c>
      <c r="I7278" s="13" t="str">
        <f>IF($E7278="", "",VLOOKUP($E7278,Sources!$A:$M, 5,FALSE))</f>
        <v/>
      </c>
      <c r="J7278" s="13" t="str">
        <f>IF($E7278="", "",VLOOKUP($E7278,Sources!$A:$M, 6,FALSE))</f>
        <v/>
      </c>
      <c r="K7278" s="13" t="str">
        <f>IF($E7278="", "",VLOOKUP($E7278,Sources!$A:$M, 9,FALSE))</f>
        <v/>
      </c>
      <c r="L7278" s="13" t="str">
        <f>IF($D7278="", "",VLOOKUP($D7278,Series!$A:$J,6,FALSE))</f>
        <v/>
      </c>
      <c r="M7278" s="13" t="str">
        <f>IF($D7278="", "",VLOOKUP($D7278,Series!$A:$J,7,FALSE))</f>
        <v/>
      </c>
      <c r="N7278" s="13" t="str">
        <f>IF($D7278="", "",VLOOKUP($D7278,Series!$A:$J,8,FALSE))</f>
        <v/>
      </c>
      <c r="O7278" s="13" t="str">
        <f>IF($D7278="", "",VLOOKUP($D7278,Series!$A:$J,9,FALSE))</f>
        <v/>
      </c>
      <c r="P7278" s="13" t="str">
        <f>IF($D7278="", "",VLOOKUP($D7278,Series!$A:$J,10,FALSE))</f>
        <v/>
      </c>
    </row>
    <row r="7279" spans="1:16" x14ac:dyDescent="0.25">
      <c r="A7279" s="13" t="str">
        <f>IF(C7279&gt;0,VLOOKUP(C7279,Indicators!G:H,2,0),"")</f>
        <v/>
      </c>
      <c r="E7279" s="13" t="str">
        <f>IF(D7279="","",VLOOKUP(D7279,Series!A:B,2,FALSE))</f>
        <v/>
      </c>
      <c r="F7279" s="13" t="str">
        <f>IF(D7279&gt;0,VLOOKUP(D7279,Series!A:D,4,0),"")</f>
        <v/>
      </c>
      <c r="G7279" s="13" t="str">
        <f>IF(E7279&gt;"",VLOOKUP(E7279,Sources!A:B,2,0),"")</f>
        <v/>
      </c>
      <c r="H7279" s="13" t="str">
        <f>IF($E7279="", "",VLOOKUP($E7279,Sources!$A:$M, 13,FALSE))</f>
        <v/>
      </c>
      <c r="I7279" s="13" t="str">
        <f>IF($E7279="", "",VLOOKUP($E7279,Sources!$A:$M, 5,FALSE))</f>
        <v/>
      </c>
      <c r="J7279" s="13" t="str">
        <f>IF($E7279="", "",VLOOKUP($E7279,Sources!$A:$M, 6,FALSE))</f>
        <v/>
      </c>
      <c r="K7279" s="13" t="str">
        <f>IF($E7279="", "",VLOOKUP($E7279,Sources!$A:$M, 9,FALSE))</f>
        <v/>
      </c>
      <c r="L7279" s="13" t="str">
        <f>IF($D7279="", "",VLOOKUP($D7279,Series!$A:$J,6,FALSE))</f>
        <v/>
      </c>
      <c r="M7279" s="13" t="str">
        <f>IF($D7279="", "",VLOOKUP($D7279,Series!$A:$J,7,FALSE))</f>
        <v/>
      </c>
      <c r="N7279" s="13" t="str">
        <f>IF($D7279="", "",VLOOKUP($D7279,Series!$A:$J,8,FALSE))</f>
        <v/>
      </c>
      <c r="O7279" s="13" t="str">
        <f>IF($D7279="", "",VLOOKUP($D7279,Series!$A:$J,9,FALSE))</f>
        <v/>
      </c>
      <c r="P7279" s="13" t="str">
        <f>IF($D7279="", "",VLOOKUP($D7279,Series!$A:$J,10,FALSE))</f>
        <v/>
      </c>
    </row>
    <row r="7280" spans="1:16" x14ac:dyDescent="0.25">
      <c r="A7280" s="13" t="str">
        <f>IF(C7280&gt;0,VLOOKUP(C7280,Indicators!G:H,2,0),"")</f>
        <v/>
      </c>
      <c r="E7280" s="13" t="str">
        <f>IF(D7280="","",VLOOKUP(D7280,Series!A:B,2,FALSE))</f>
        <v/>
      </c>
      <c r="F7280" s="13" t="str">
        <f>IF(D7280&gt;0,VLOOKUP(D7280,Series!A:D,4,0),"")</f>
        <v/>
      </c>
      <c r="G7280" s="13" t="str">
        <f>IF(E7280&gt;"",VLOOKUP(E7280,Sources!A:B,2,0),"")</f>
        <v/>
      </c>
      <c r="H7280" s="13" t="str">
        <f>IF($E7280="", "",VLOOKUP($E7280,Sources!$A:$M, 13,FALSE))</f>
        <v/>
      </c>
      <c r="I7280" s="13" t="str">
        <f>IF($E7280="", "",VLOOKUP($E7280,Sources!$A:$M, 5,FALSE))</f>
        <v/>
      </c>
      <c r="J7280" s="13" t="str">
        <f>IF($E7280="", "",VLOOKUP($E7280,Sources!$A:$M, 6,FALSE))</f>
        <v/>
      </c>
      <c r="K7280" s="13" t="str">
        <f>IF($E7280="", "",VLOOKUP($E7280,Sources!$A:$M, 9,FALSE))</f>
        <v/>
      </c>
      <c r="L7280" s="13" t="str">
        <f>IF($D7280="", "",VLOOKUP($D7280,Series!$A:$J,6,FALSE))</f>
        <v/>
      </c>
      <c r="M7280" s="13" t="str">
        <f>IF($D7280="", "",VLOOKUP($D7280,Series!$A:$J,7,FALSE))</f>
        <v/>
      </c>
      <c r="N7280" s="13" t="str">
        <f>IF($D7280="", "",VLOOKUP($D7280,Series!$A:$J,8,FALSE))</f>
        <v/>
      </c>
      <c r="O7280" s="13" t="str">
        <f>IF($D7280="", "",VLOOKUP($D7280,Series!$A:$J,9,FALSE))</f>
        <v/>
      </c>
      <c r="P7280" s="13" t="str">
        <f>IF($D7280="", "",VLOOKUP($D7280,Series!$A:$J,10,FALSE))</f>
        <v/>
      </c>
    </row>
    <row r="7281" spans="1:16" x14ac:dyDescent="0.25">
      <c r="A7281" s="13" t="str">
        <f>IF(C7281&gt;0,VLOOKUP(C7281,Indicators!G:H,2,0),"")</f>
        <v/>
      </c>
      <c r="E7281" s="13" t="str">
        <f>IF(D7281="","",VLOOKUP(D7281,Series!A:B,2,FALSE))</f>
        <v/>
      </c>
      <c r="F7281" s="13" t="str">
        <f>IF(D7281&gt;0,VLOOKUP(D7281,Series!A:D,4,0),"")</f>
        <v/>
      </c>
      <c r="G7281" s="13" t="str">
        <f>IF(E7281&gt;"",VLOOKUP(E7281,Sources!A:B,2,0),"")</f>
        <v/>
      </c>
      <c r="H7281" s="13" t="str">
        <f>IF($E7281="", "",VLOOKUP($E7281,Sources!$A:$M, 13,FALSE))</f>
        <v/>
      </c>
      <c r="I7281" s="13" t="str">
        <f>IF($E7281="", "",VLOOKUP($E7281,Sources!$A:$M, 5,FALSE))</f>
        <v/>
      </c>
      <c r="J7281" s="13" t="str">
        <f>IF($E7281="", "",VLOOKUP($E7281,Sources!$A:$M, 6,FALSE))</f>
        <v/>
      </c>
      <c r="K7281" s="13" t="str">
        <f>IF($E7281="", "",VLOOKUP($E7281,Sources!$A:$M, 9,FALSE))</f>
        <v/>
      </c>
      <c r="L7281" s="13" t="str">
        <f>IF($D7281="", "",VLOOKUP($D7281,Series!$A:$J,6,FALSE))</f>
        <v/>
      </c>
      <c r="M7281" s="13" t="str">
        <f>IF($D7281="", "",VLOOKUP($D7281,Series!$A:$J,7,FALSE))</f>
        <v/>
      </c>
      <c r="N7281" s="13" t="str">
        <f>IF($D7281="", "",VLOOKUP($D7281,Series!$A:$J,8,FALSE))</f>
        <v/>
      </c>
      <c r="O7281" s="13" t="str">
        <f>IF($D7281="", "",VLOOKUP($D7281,Series!$A:$J,9,FALSE))</f>
        <v/>
      </c>
      <c r="P7281" s="13" t="str">
        <f>IF($D7281="", "",VLOOKUP($D7281,Series!$A:$J,10,FALSE))</f>
        <v/>
      </c>
    </row>
    <row r="7282" spans="1:16" x14ac:dyDescent="0.25">
      <c r="A7282" s="13" t="str">
        <f>IF(C7282&gt;0,VLOOKUP(C7282,Indicators!G:H,2,0),"")</f>
        <v/>
      </c>
      <c r="E7282" s="13" t="str">
        <f>IF(D7282="","",VLOOKUP(D7282,Series!A:B,2,FALSE))</f>
        <v/>
      </c>
      <c r="F7282" s="13" t="str">
        <f>IF(D7282&gt;0,VLOOKUP(D7282,Series!A:D,4,0),"")</f>
        <v/>
      </c>
      <c r="G7282" s="13" t="str">
        <f>IF(E7282&gt;"",VLOOKUP(E7282,Sources!A:B,2,0),"")</f>
        <v/>
      </c>
      <c r="H7282" s="13" t="str">
        <f>IF($E7282="", "",VLOOKUP($E7282,Sources!$A:$M, 13,FALSE))</f>
        <v/>
      </c>
      <c r="I7282" s="13" t="str">
        <f>IF($E7282="", "",VLOOKUP($E7282,Sources!$A:$M, 5,FALSE))</f>
        <v/>
      </c>
      <c r="J7282" s="13" t="str">
        <f>IF($E7282="", "",VLOOKUP($E7282,Sources!$A:$M, 6,FALSE))</f>
        <v/>
      </c>
      <c r="K7282" s="13" t="str">
        <f>IF($E7282="", "",VLOOKUP($E7282,Sources!$A:$M, 9,FALSE))</f>
        <v/>
      </c>
      <c r="L7282" s="13" t="str">
        <f>IF($D7282="", "",VLOOKUP($D7282,Series!$A:$J,6,FALSE))</f>
        <v/>
      </c>
      <c r="M7282" s="13" t="str">
        <f>IF($D7282="", "",VLOOKUP($D7282,Series!$A:$J,7,FALSE))</f>
        <v/>
      </c>
      <c r="N7282" s="13" t="str">
        <f>IF($D7282="", "",VLOOKUP($D7282,Series!$A:$J,8,FALSE))</f>
        <v/>
      </c>
      <c r="O7282" s="13" t="str">
        <f>IF($D7282="", "",VLOOKUP($D7282,Series!$A:$J,9,FALSE))</f>
        <v/>
      </c>
      <c r="P7282" s="13" t="str">
        <f>IF($D7282="", "",VLOOKUP($D7282,Series!$A:$J,10,FALSE))</f>
        <v/>
      </c>
    </row>
    <row r="7283" spans="1:16" x14ac:dyDescent="0.25">
      <c r="A7283" s="13" t="str">
        <f>IF(C7283&gt;0,VLOOKUP(C7283,Indicators!G:H,2,0),"")</f>
        <v/>
      </c>
      <c r="E7283" s="13" t="str">
        <f>IF(D7283="","",VLOOKUP(D7283,Series!A:B,2,FALSE))</f>
        <v/>
      </c>
      <c r="F7283" s="13" t="str">
        <f>IF(D7283&gt;0,VLOOKUP(D7283,Series!A:D,4,0),"")</f>
        <v/>
      </c>
      <c r="G7283" s="13" t="str">
        <f>IF(E7283&gt;"",VLOOKUP(E7283,Sources!A:B,2,0),"")</f>
        <v/>
      </c>
      <c r="H7283" s="13" t="str">
        <f>IF($E7283="", "",VLOOKUP($E7283,Sources!$A:$M, 13,FALSE))</f>
        <v/>
      </c>
      <c r="I7283" s="13" t="str">
        <f>IF($E7283="", "",VLOOKUP($E7283,Sources!$A:$M, 5,FALSE))</f>
        <v/>
      </c>
      <c r="J7283" s="13" t="str">
        <f>IF($E7283="", "",VLOOKUP($E7283,Sources!$A:$M, 6,FALSE))</f>
        <v/>
      </c>
      <c r="K7283" s="13" t="str">
        <f>IF($E7283="", "",VLOOKUP($E7283,Sources!$A:$M, 9,FALSE))</f>
        <v/>
      </c>
      <c r="L7283" s="13" t="str">
        <f>IF($D7283="", "",VLOOKUP($D7283,Series!$A:$J,6,FALSE))</f>
        <v/>
      </c>
      <c r="M7283" s="13" t="str">
        <f>IF($D7283="", "",VLOOKUP($D7283,Series!$A:$J,7,FALSE))</f>
        <v/>
      </c>
      <c r="N7283" s="13" t="str">
        <f>IF($D7283="", "",VLOOKUP($D7283,Series!$A:$J,8,FALSE))</f>
        <v/>
      </c>
      <c r="O7283" s="13" t="str">
        <f>IF($D7283="", "",VLOOKUP($D7283,Series!$A:$J,9,FALSE))</f>
        <v/>
      </c>
      <c r="P7283" s="13" t="str">
        <f>IF($D7283="", "",VLOOKUP($D7283,Series!$A:$J,10,FALSE))</f>
        <v/>
      </c>
    </row>
    <row r="7284" spans="1:16" x14ac:dyDescent="0.25">
      <c r="A7284" s="13" t="str">
        <f>IF(C7284&gt;0,VLOOKUP(C7284,Indicators!G:H,2,0),"")</f>
        <v/>
      </c>
      <c r="E7284" s="13" t="str">
        <f>IF(D7284="","",VLOOKUP(D7284,Series!A:B,2,FALSE))</f>
        <v/>
      </c>
      <c r="F7284" s="13" t="str">
        <f>IF(D7284&gt;0,VLOOKUP(D7284,Series!A:D,4,0),"")</f>
        <v/>
      </c>
      <c r="G7284" s="13" t="str">
        <f>IF(E7284&gt;"",VLOOKUP(E7284,Sources!A:B,2,0),"")</f>
        <v/>
      </c>
      <c r="H7284" s="13" t="str">
        <f>IF($E7284="", "",VLOOKUP($E7284,Sources!$A:$M, 13,FALSE))</f>
        <v/>
      </c>
      <c r="I7284" s="13" t="str">
        <f>IF($E7284="", "",VLOOKUP($E7284,Sources!$A:$M, 5,FALSE))</f>
        <v/>
      </c>
      <c r="J7284" s="13" t="str">
        <f>IF($E7284="", "",VLOOKUP($E7284,Sources!$A:$M, 6,FALSE))</f>
        <v/>
      </c>
      <c r="K7284" s="13" t="str">
        <f>IF($E7284="", "",VLOOKUP($E7284,Sources!$A:$M, 9,FALSE))</f>
        <v/>
      </c>
      <c r="L7284" s="13" t="str">
        <f>IF($D7284="", "",VLOOKUP($D7284,Series!$A:$J,6,FALSE))</f>
        <v/>
      </c>
      <c r="M7284" s="13" t="str">
        <f>IF($D7284="", "",VLOOKUP($D7284,Series!$A:$J,7,FALSE))</f>
        <v/>
      </c>
      <c r="N7284" s="13" t="str">
        <f>IF($D7284="", "",VLOOKUP($D7284,Series!$A:$J,8,FALSE))</f>
        <v/>
      </c>
      <c r="O7284" s="13" t="str">
        <f>IF($D7284="", "",VLOOKUP($D7284,Series!$A:$J,9,FALSE))</f>
        <v/>
      </c>
      <c r="P7284" s="13" t="str">
        <f>IF($D7284="", "",VLOOKUP($D7284,Series!$A:$J,10,FALSE))</f>
        <v/>
      </c>
    </row>
    <row r="7285" spans="1:16" x14ac:dyDescent="0.25">
      <c r="A7285" s="13" t="str">
        <f>IF(C7285&gt;0,VLOOKUP(C7285,Indicators!G:H,2,0),"")</f>
        <v/>
      </c>
      <c r="E7285" s="13" t="str">
        <f>IF(D7285="","",VLOOKUP(D7285,Series!A:B,2,FALSE))</f>
        <v/>
      </c>
      <c r="F7285" s="13" t="str">
        <f>IF(D7285&gt;0,VLOOKUP(D7285,Series!A:D,4,0),"")</f>
        <v/>
      </c>
      <c r="G7285" s="13" t="str">
        <f>IF(E7285&gt;"",VLOOKUP(E7285,Sources!A:B,2,0),"")</f>
        <v/>
      </c>
      <c r="H7285" s="13" t="str">
        <f>IF($E7285="", "",VLOOKUP($E7285,Sources!$A:$M, 13,FALSE))</f>
        <v/>
      </c>
      <c r="I7285" s="13" t="str">
        <f>IF($E7285="", "",VLOOKUP($E7285,Sources!$A:$M, 5,FALSE))</f>
        <v/>
      </c>
      <c r="J7285" s="13" t="str">
        <f>IF($E7285="", "",VLOOKUP($E7285,Sources!$A:$M, 6,FALSE))</f>
        <v/>
      </c>
      <c r="K7285" s="13" t="str">
        <f>IF($E7285="", "",VLOOKUP($E7285,Sources!$A:$M, 9,FALSE))</f>
        <v/>
      </c>
      <c r="L7285" s="13" t="str">
        <f>IF($D7285="", "",VLOOKUP($D7285,Series!$A:$J,6,FALSE))</f>
        <v/>
      </c>
      <c r="M7285" s="13" t="str">
        <f>IF($D7285="", "",VLOOKUP($D7285,Series!$A:$J,7,FALSE))</f>
        <v/>
      </c>
      <c r="N7285" s="13" t="str">
        <f>IF($D7285="", "",VLOOKUP($D7285,Series!$A:$J,8,FALSE))</f>
        <v/>
      </c>
      <c r="O7285" s="13" t="str">
        <f>IF($D7285="", "",VLOOKUP($D7285,Series!$A:$J,9,FALSE))</f>
        <v/>
      </c>
      <c r="P7285" s="13" t="str">
        <f>IF($D7285="", "",VLOOKUP($D7285,Series!$A:$J,10,FALSE))</f>
        <v/>
      </c>
    </row>
    <row r="7286" spans="1:16" x14ac:dyDescent="0.25">
      <c r="A7286" s="13" t="str">
        <f>IF(C7286&gt;0,VLOOKUP(C7286,Indicators!G:H,2,0),"")</f>
        <v/>
      </c>
      <c r="E7286" s="13" t="str">
        <f>IF(D7286="","",VLOOKUP(D7286,Series!A:B,2,FALSE))</f>
        <v/>
      </c>
      <c r="F7286" s="13" t="str">
        <f>IF(D7286&gt;0,VLOOKUP(D7286,Series!A:D,4,0),"")</f>
        <v/>
      </c>
      <c r="G7286" s="13" t="str">
        <f>IF(E7286&gt;"",VLOOKUP(E7286,Sources!A:B,2,0),"")</f>
        <v/>
      </c>
      <c r="H7286" s="13" t="str">
        <f>IF($E7286="", "",VLOOKUP($E7286,Sources!$A:$M, 13,FALSE))</f>
        <v/>
      </c>
      <c r="I7286" s="13" t="str">
        <f>IF($E7286="", "",VLOOKUP($E7286,Sources!$A:$M, 5,FALSE))</f>
        <v/>
      </c>
      <c r="J7286" s="13" t="str">
        <f>IF($E7286="", "",VLOOKUP($E7286,Sources!$A:$M, 6,FALSE))</f>
        <v/>
      </c>
      <c r="K7286" s="13" t="str">
        <f>IF($E7286="", "",VLOOKUP($E7286,Sources!$A:$M, 9,FALSE))</f>
        <v/>
      </c>
      <c r="L7286" s="13" t="str">
        <f>IF($D7286="", "",VLOOKUP($D7286,Series!$A:$J,6,FALSE))</f>
        <v/>
      </c>
      <c r="M7286" s="13" t="str">
        <f>IF($D7286="", "",VLOOKUP($D7286,Series!$A:$J,7,FALSE))</f>
        <v/>
      </c>
      <c r="N7286" s="13" t="str">
        <f>IF($D7286="", "",VLOOKUP($D7286,Series!$A:$J,8,FALSE))</f>
        <v/>
      </c>
      <c r="O7286" s="13" t="str">
        <f>IF($D7286="", "",VLOOKUP($D7286,Series!$A:$J,9,FALSE))</f>
        <v/>
      </c>
      <c r="P7286" s="13" t="str">
        <f>IF($D7286="", "",VLOOKUP($D7286,Series!$A:$J,10,FALSE))</f>
        <v/>
      </c>
    </row>
    <row r="7287" spans="1:16" x14ac:dyDescent="0.25">
      <c r="A7287" s="13" t="str">
        <f>IF(C7287&gt;0,VLOOKUP(C7287,Indicators!G:H,2,0),"")</f>
        <v/>
      </c>
      <c r="E7287" s="13" t="str">
        <f>IF(D7287="","",VLOOKUP(D7287,Series!A:B,2,FALSE))</f>
        <v/>
      </c>
      <c r="F7287" s="13" t="str">
        <f>IF(D7287&gt;0,VLOOKUP(D7287,Series!A:D,4,0),"")</f>
        <v/>
      </c>
      <c r="G7287" s="13" t="str">
        <f>IF(E7287&gt;"",VLOOKUP(E7287,Sources!A:B,2,0),"")</f>
        <v/>
      </c>
      <c r="H7287" s="13" t="str">
        <f>IF($E7287="", "",VLOOKUP($E7287,Sources!$A:$M, 13,FALSE))</f>
        <v/>
      </c>
      <c r="I7287" s="13" t="str">
        <f>IF($E7287="", "",VLOOKUP($E7287,Sources!$A:$M, 5,FALSE))</f>
        <v/>
      </c>
      <c r="J7287" s="13" t="str">
        <f>IF($E7287="", "",VLOOKUP($E7287,Sources!$A:$M, 6,FALSE))</f>
        <v/>
      </c>
      <c r="K7287" s="13" t="str">
        <f>IF($E7287="", "",VLOOKUP($E7287,Sources!$A:$M, 9,FALSE))</f>
        <v/>
      </c>
      <c r="L7287" s="13" t="str">
        <f>IF($D7287="", "",VLOOKUP($D7287,Series!$A:$J,6,FALSE))</f>
        <v/>
      </c>
      <c r="M7287" s="13" t="str">
        <f>IF($D7287="", "",VLOOKUP($D7287,Series!$A:$J,7,FALSE))</f>
        <v/>
      </c>
      <c r="N7287" s="13" t="str">
        <f>IF($D7287="", "",VLOOKUP($D7287,Series!$A:$J,8,FALSE))</f>
        <v/>
      </c>
      <c r="O7287" s="13" t="str">
        <f>IF($D7287="", "",VLOOKUP($D7287,Series!$A:$J,9,FALSE))</f>
        <v/>
      </c>
      <c r="P7287" s="13" t="str">
        <f>IF($D7287="", "",VLOOKUP($D7287,Series!$A:$J,10,FALSE))</f>
        <v/>
      </c>
    </row>
    <row r="7288" spans="1:16" x14ac:dyDescent="0.25">
      <c r="A7288" s="13" t="str">
        <f>IF(C7288&gt;0,VLOOKUP(C7288,Indicators!G:H,2,0),"")</f>
        <v/>
      </c>
      <c r="E7288" s="13" t="str">
        <f>IF(D7288="","",VLOOKUP(D7288,Series!A:B,2,FALSE))</f>
        <v/>
      </c>
      <c r="F7288" s="13" t="str">
        <f>IF(D7288&gt;0,VLOOKUP(D7288,Series!A:D,4,0),"")</f>
        <v/>
      </c>
      <c r="G7288" s="13" t="str">
        <f>IF(E7288&gt;"",VLOOKUP(E7288,Sources!A:B,2,0),"")</f>
        <v/>
      </c>
      <c r="H7288" s="13" t="str">
        <f>IF($E7288="", "",VLOOKUP($E7288,Sources!$A:$M, 13,FALSE))</f>
        <v/>
      </c>
      <c r="I7288" s="13" t="str">
        <f>IF($E7288="", "",VLOOKUP($E7288,Sources!$A:$M, 5,FALSE))</f>
        <v/>
      </c>
      <c r="J7288" s="13" t="str">
        <f>IF($E7288="", "",VLOOKUP($E7288,Sources!$A:$M, 6,FALSE))</f>
        <v/>
      </c>
      <c r="K7288" s="13" t="str">
        <f>IF($E7288="", "",VLOOKUP($E7288,Sources!$A:$M, 9,FALSE))</f>
        <v/>
      </c>
      <c r="L7288" s="13" t="str">
        <f>IF($D7288="", "",VLOOKUP($D7288,Series!$A:$J,6,FALSE))</f>
        <v/>
      </c>
      <c r="M7288" s="13" t="str">
        <f>IF($D7288="", "",VLOOKUP($D7288,Series!$A:$J,7,FALSE))</f>
        <v/>
      </c>
      <c r="N7288" s="13" t="str">
        <f>IF($D7288="", "",VLOOKUP($D7288,Series!$A:$J,8,FALSE))</f>
        <v/>
      </c>
      <c r="O7288" s="13" t="str">
        <f>IF($D7288="", "",VLOOKUP($D7288,Series!$A:$J,9,FALSE))</f>
        <v/>
      </c>
      <c r="P7288" s="13" t="str">
        <f>IF($D7288="", "",VLOOKUP($D7288,Series!$A:$J,10,FALSE))</f>
        <v/>
      </c>
    </row>
    <row r="7289" spans="1:16" x14ac:dyDescent="0.25">
      <c r="A7289" s="13" t="str">
        <f>IF(C7289&gt;0,VLOOKUP(C7289,Indicators!G:H,2,0),"")</f>
        <v/>
      </c>
      <c r="E7289" s="13" t="str">
        <f>IF(D7289="","",VLOOKUP(D7289,Series!A:B,2,FALSE))</f>
        <v/>
      </c>
      <c r="F7289" s="13" t="str">
        <f>IF(D7289&gt;0,VLOOKUP(D7289,Series!A:D,4,0),"")</f>
        <v/>
      </c>
      <c r="G7289" s="13" t="str">
        <f>IF(E7289&gt;"",VLOOKUP(E7289,Sources!A:B,2,0),"")</f>
        <v/>
      </c>
      <c r="H7289" s="13" t="str">
        <f>IF($E7289="", "",VLOOKUP($E7289,Sources!$A:$M, 13,FALSE))</f>
        <v/>
      </c>
      <c r="I7289" s="13" t="str">
        <f>IF($E7289="", "",VLOOKUP($E7289,Sources!$A:$M, 5,FALSE))</f>
        <v/>
      </c>
      <c r="J7289" s="13" t="str">
        <f>IF($E7289="", "",VLOOKUP($E7289,Sources!$A:$M, 6,FALSE))</f>
        <v/>
      </c>
      <c r="K7289" s="13" t="str">
        <f>IF($E7289="", "",VLOOKUP($E7289,Sources!$A:$M, 9,FALSE))</f>
        <v/>
      </c>
      <c r="L7289" s="13" t="str">
        <f>IF($D7289="", "",VLOOKUP($D7289,Series!$A:$J,6,FALSE))</f>
        <v/>
      </c>
      <c r="M7289" s="13" t="str">
        <f>IF($D7289="", "",VLOOKUP($D7289,Series!$A:$J,7,FALSE))</f>
        <v/>
      </c>
      <c r="N7289" s="13" t="str">
        <f>IF($D7289="", "",VLOOKUP($D7289,Series!$A:$J,8,FALSE))</f>
        <v/>
      </c>
      <c r="O7289" s="13" t="str">
        <f>IF($D7289="", "",VLOOKUP($D7289,Series!$A:$J,9,FALSE))</f>
        <v/>
      </c>
      <c r="P7289" s="13" t="str">
        <f>IF($D7289="", "",VLOOKUP($D7289,Series!$A:$J,10,FALSE))</f>
        <v/>
      </c>
    </row>
    <row r="7290" spans="1:16" x14ac:dyDescent="0.25">
      <c r="A7290" s="13" t="str">
        <f>IF(C7290&gt;0,VLOOKUP(C7290,Indicators!G:H,2,0),"")</f>
        <v/>
      </c>
      <c r="E7290" s="13" t="str">
        <f>IF(D7290="","",VLOOKUP(D7290,Series!A:B,2,FALSE))</f>
        <v/>
      </c>
      <c r="F7290" s="13" t="str">
        <f>IF(D7290&gt;0,VLOOKUP(D7290,Series!A:D,4,0),"")</f>
        <v/>
      </c>
      <c r="G7290" s="13" t="str">
        <f>IF(E7290&gt;"",VLOOKUP(E7290,Sources!A:B,2,0),"")</f>
        <v/>
      </c>
      <c r="H7290" s="13" t="str">
        <f>IF($E7290="", "",VLOOKUP($E7290,Sources!$A:$M, 13,FALSE))</f>
        <v/>
      </c>
      <c r="I7290" s="13" t="str">
        <f>IF($E7290="", "",VLOOKUP($E7290,Sources!$A:$M, 5,FALSE))</f>
        <v/>
      </c>
      <c r="J7290" s="13" t="str">
        <f>IF($E7290="", "",VLOOKUP($E7290,Sources!$A:$M, 6,FALSE))</f>
        <v/>
      </c>
      <c r="K7290" s="13" t="str">
        <f>IF($E7290="", "",VLOOKUP($E7290,Sources!$A:$M, 9,FALSE))</f>
        <v/>
      </c>
      <c r="L7290" s="13" t="str">
        <f>IF($D7290="", "",VLOOKUP($D7290,Series!$A:$J,6,FALSE))</f>
        <v/>
      </c>
      <c r="M7290" s="13" t="str">
        <f>IF($D7290="", "",VLOOKUP($D7290,Series!$A:$J,7,FALSE))</f>
        <v/>
      </c>
      <c r="N7290" s="13" t="str">
        <f>IF($D7290="", "",VLOOKUP($D7290,Series!$A:$J,8,FALSE))</f>
        <v/>
      </c>
      <c r="O7290" s="13" t="str">
        <f>IF($D7290="", "",VLOOKUP($D7290,Series!$A:$J,9,FALSE))</f>
        <v/>
      </c>
      <c r="P7290" s="13" t="str">
        <f>IF($D7290="", "",VLOOKUP($D7290,Series!$A:$J,10,FALSE))</f>
        <v/>
      </c>
    </row>
    <row r="7291" spans="1:16" x14ac:dyDescent="0.25">
      <c r="A7291" s="13" t="str">
        <f>IF(C7291&gt;0,VLOOKUP(C7291,Indicators!G:H,2,0),"")</f>
        <v/>
      </c>
      <c r="E7291" s="13" t="str">
        <f>IF(D7291="","",VLOOKUP(D7291,Series!A:B,2,FALSE))</f>
        <v/>
      </c>
      <c r="F7291" s="13" t="str">
        <f>IF(D7291&gt;0,VLOOKUP(D7291,Series!A:D,4,0),"")</f>
        <v/>
      </c>
      <c r="G7291" s="13" t="str">
        <f>IF(E7291&gt;"",VLOOKUP(E7291,Sources!A:B,2,0),"")</f>
        <v/>
      </c>
      <c r="H7291" s="13" t="str">
        <f>IF($E7291="", "",VLOOKUP($E7291,Sources!$A:$M, 13,FALSE))</f>
        <v/>
      </c>
      <c r="I7291" s="13" t="str">
        <f>IF($E7291="", "",VLOOKUP($E7291,Sources!$A:$M, 5,FALSE))</f>
        <v/>
      </c>
      <c r="J7291" s="13" t="str">
        <f>IF($E7291="", "",VLOOKUP($E7291,Sources!$A:$M, 6,FALSE))</f>
        <v/>
      </c>
      <c r="K7291" s="13" t="str">
        <f>IF($E7291="", "",VLOOKUP($E7291,Sources!$A:$M, 9,FALSE))</f>
        <v/>
      </c>
      <c r="L7291" s="13" t="str">
        <f>IF($D7291="", "",VLOOKUP($D7291,Series!$A:$J,6,FALSE))</f>
        <v/>
      </c>
      <c r="M7291" s="13" t="str">
        <f>IF($D7291="", "",VLOOKUP($D7291,Series!$A:$J,7,FALSE))</f>
        <v/>
      </c>
      <c r="N7291" s="13" t="str">
        <f>IF($D7291="", "",VLOOKUP($D7291,Series!$A:$J,8,FALSE))</f>
        <v/>
      </c>
      <c r="O7291" s="13" t="str">
        <f>IF($D7291="", "",VLOOKUP($D7291,Series!$A:$J,9,FALSE))</f>
        <v/>
      </c>
      <c r="P7291" s="13" t="str">
        <f>IF($D7291="", "",VLOOKUP($D7291,Series!$A:$J,10,FALSE))</f>
        <v/>
      </c>
    </row>
    <row r="7292" spans="1:16" x14ac:dyDescent="0.25">
      <c r="A7292" s="13" t="str">
        <f>IF(C7292&gt;0,VLOOKUP(C7292,Indicators!G:H,2,0),"")</f>
        <v/>
      </c>
      <c r="E7292" s="13" t="str">
        <f>IF(D7292="","",VLOOKUP(D7292,Series!A:B,2,FALSE))</f>
        <v/>
      </c>
      <c r="F7292" s="13" t="str">
        <f>IF(D7292&gt;0,VLOOKUP(D7292,Series!A:D,4,0),"")</f>
        <v/>
      </c>
      <c r="G7292" s="13" t="str">
        <f>IF(E7292&gt;"",VLOOKUP(E7292,Sources!A:B,2,0),"")</f>
        <v/>
      </c>
      <c r="H7292" s="13" t="str">
        <f>IF($E7292="", "",VLOOKUP($E7292,Sources!$A:$M, 13,FALSE))</f>
        <v/>
      </c>
      <c r="I7292" s="13" t="str">
        <f>IF($E7292="", "",VLOOKUP($E7292,Sources!$A:$M, 5,FALSE))</f>
        <v/>
      </c>
      <c r="J7292" s="13" t="str">
        <f>IF($E7292="", "",VLOOKUP($E7292,Sources!$A:$M, 6,FALSE))</f>
        <v/>
      </c>
      <c r="K7292" s="13" t="str">
        <f>IF($E7292="", "",VLOOKUP($E7292,Sources!$A:$M, 9,FALSE))</f>
        <v/>
      </c>
      <c r="L7292" s="13" t="str">
        <f>IF($D7292="", "",VLOOKUP($D7292,Series!$A:$J,6,FALSE))</f>
        <v/>
      </c>
      <c r="M7292" s="13" t="str">
        <f>IF($D7292="", "",VLOOKUP($D7292,Series!$A:$J,7,FALSE))</f>
        <v/>
      </c>
      <c r="N7292" s="13" t="str">
        <f>IF($D7292="", "",VLOOKUP($D7292,Series!$A:$J,8,FALSE))</f>
        <v/>
      </c>
      <c r="O7292" s="13" t="str">
        <f>IF($D7292="", "",VLOOKUP($D7292,Series!$A:$J,9,FALSE))</f>
        <v/>
      </c>
      <c r="P7292" s="13" t="str">
        <f>IF($D7292="", "",VLOOKUP($D7292,Series!$A:$J,10,FALSE))</f>
        <v/>
      </c>
    </row>
    <row r="7293" spans="1:16" x14ac:dyDescent="0.25">
      <c r="A7293" s="13" t="str">
        <f>IF(C7293&gt;0,VLOOKUP(C7293,Indicators!G:H,2,0),"")</f>
        <v/>
      </c>
      <c r="E7293" s="13" t="str">
        <f>IF(D7293="","",VLOOKUP(D7293,Series!A:B,2,FALSE))</f>
        <v/>
      </c>
      <c r="F7293" s="13" t="str">
        <f>IF(D7293&gt;0,VLOOKUP(D7293,Series!A:D,4,0),"")</f>
        <v/>
      </c>
      <c r="G7293" s="13" t="str">
        <f>IF(E7293&gt;"",VLOOKUP(E7293,Sources!A:B,2,0),"")</f>
        <v/>
      </c>
      <c r="H7293" s="13" t="str">
        <f>IF($E7293="", "",VLOOKUP($E7293,Sources!$A:$M, 13,FALSE))</f>
        <v/>
      </c>
      <c r="I7293" s="13" t="str">
        <f>IF($E7293="", "",VLOOKUP($E7293,Sources!$A:$M, 5,FALSE))</f>
        <v/>
      </c>
      <c r="J7293" s="13" t="str">
        <f>IF($E7293="", "",VLOOKUP($E7293,Sources!$A:$M, 6,FALSE))</f>
        <v/>
      </c>
      <c r="K7293" s="13" t="str">
        <f>IF($E7293="", "",VLOOKUP($E7293,Sources!$A:$M, 9,FALSE))</f>
        <v/>
      </c>
      <c r="L7293" s="13" t="str">
        <f>IF($D7293="", "",VLOOKUP($D7293,Series!$A:$J,6,FALSE))</f>
        <v/>
      </c>
      <c r="M7293" s="13" t="str">
        <f>IF($D7293="", "",VLOOKUP($D7293,Series!$A:$J,7,FALSE))</f>
        <v/>
      </c>
      <c r="N7293" s="13" t="str">
        <f>IF($D7293="", "",VLOOKUP($D7293,Series!$A:$J,8,FALSE))</f>
        <v/>
      </c>
      <c r="O7293" s="13" t="str">
        <f>IF($D7293="", "",VLOOKUP($D7293,Series!$A:$J,9,FALSE))</f>
        <v/>
      </c>
      <c r="P7293" s="13" t="str">
        <f>IF($D7293="", "",VLOOKUP($D7293,Series!$A:$J,10,FALSE))</f>
        <v/>
      </c>
    </row>
    <row r="7294" spans="1:16" x14ac:dyDescent="0.25">
      <c r="A7294" s="13" t="str">
        <f>IF(C7294&gt;0,VLOOKUP(C7294,Indicators!G:H,2,0),"")</f>
        <v/>
      </c>
      <c r="E7294" s="13" t="str">
        <f>IF(D7294="","",VLOOKUP(D7294,Series!A:B,2,FALSE))</f>
        <v/>
      </c>
      <c r="F7294" s="13" t="str">
        <f>IF(D7294&gt;0,VLOOKUP(D7294,Series!A:D,4,0),"")</f>
        <v/>
      </c>
      <c r="G7294" s="13" t="str">
        <f>IF(E7294&gt;"",VLOOKUP(E7294,Sources!A:B,2,0),"")</f>
        <v/>
      </c>
      <c r="H7294" s="13" t="str">
        <f>IF($E7294="", "",VLOOKUP($E7294,Sources!$A:$M, 13,FALSE))</f>
        <v/>
      </c>
      <c r="I7294" s="13" t="str">
        <f>IF($E7294="", "",VLOOKUP($E7294,Sources!$A:$M, 5,FALSE))</f>
        <v/>
      </c>
      <c r="J7294" s="13" t="str">
        <f>IF($E7294="", "",VLOOKUP($E7294,Sources!$A:$M, 6,FALSE))</f>
        <v/>
      </c>
      <c r="K7294" s="13" t="str">
        <f>IF($E7294="", "",VLOOKUP($E7294,Sources!$A:$M, 9,FALSE))</f>
        <v/>
      </c>
      <c r="L7294" s="13" t="str">
        <f>IF($D7294="", "",VLOOKUP($D7294,Series!$A:$J,6,FALSE))</f>
        <v/>
      </c>
      <c r="M7294" s="13" t="str">
        <f>IF($D7294="", "",VLOOKUP($D7294,Series!$A:$J,7,FALSE))</f>
        <v/>
      </c>
      <c r="N7294" s="13" t="str">
        <f>IF($D7294="", "",VLOOKUP($D7294,Series!$A:$J,8,FALSE))</f>
        <v/>
      </c>
      <c r="O7294" s="13" t="str">
        <f>IF($D7294="", "",VLOOKUP($D7294,Series!$A:$J,9,FALSE))</f>
        <v/>
      </c>
      <c r="P7294" s="13" t="str">
        <f>IF($D7294="", "",VLOOKUP($D7294,Series!$A:$J,10,FALSE))</f>
        <v/>
      </c>
    </row>
    <row r="7295" spans="1:16" x14ac:dyDescent="0.25">
      <c r="A7295" s="13" t="str">
        <f>IF(C7295&gt;0,VLOOKUP(C7295,Indicators!G:H,2,0),"")</f>
        <v/>
      </c>
      <c r="E7295" s="13" t="str">
        <f>IF(D7295="","",VLOOKUP(D7295,Series!A:B,2,FALSE))</f>
        <v/>
      </c>
      <c r="F7295" s="13" t="str">
        <f>IF(D7295&gt;0,VLOOKUP(D7295,Series!A:D,4,0),"")</f>
        <v/>
      </c>
      <c r="G7295" s="13" t="str">
        <f>IF(E7295&gt;"",VLOOKUP(E7295,Sources!A:B,2,0),"")</f>
        <v/>
      </c>
      <c r="H7295" s="13" t="str">
        <f>IF($E7295="", "",VLOOKUP($E7295,Sources!$A:$M, 13,FALSE))</f>
        <v/>
      </c>
      <c r="I7295" s="13" t="str">
        <f>IF($E7295="", "",VLOOKUP($E7295,Sources!$A:$M, 5,FALSE))</f>
        <v/>
      </c>
      <c r="J7295" s="13" t="str">
        <f>IF($E7295="", "",VLOOKUP($E7295,Sources!$A:$M, 6,FALSE))</f>
        <v/>
      </c>
      <c r="K7295" s="13" t="str">
        <f>IF($E7295="", "",VLOOKUP($E7295,Sources!$A:$M, 9,FALSE))</f>
        <v/>
      </c>
      <c r="L7295" s="13" t="str">
        <f>IF($D7295="", "",VLOOKUP($D7295,Series!$A:$J,6,FALSE))</f>
        <v/>
      </c>
      <c r="M7295" s="13" t="str">
        <f>IF($D7295="", "",VLOOKUP($D7295,Series!$A:$J,7,FALSE))</f>
        <v/>
      </c>
      <c r="N7295" s="13" t="str">
        <f>IF($D7295="", "",VLOOKUP($D7295,Series!$A:$J,8,FALSE))</f>
        <v/>
      </c>
      <c r="O7295" s="13" t="str">
        <f>IF($D7295="", "",VLOOKUP($D7295,Series!$A:$J,9,FALSE))</f>
        <v/>
      </c>
      <c r="P7295" s="13" t="str">
        <f>IF($D7295="", "",VLOOKUP($D7295,Series!$A:$J,10,FALSE))</f>
        <v/>
      </c>
    </row>
    <row r="7296" spans="1:16" x14ac:dyDescent="0.25">
      <c r="A7296" s="13" t="str">
        <f>IF(C7296&gt;0,VLOOKUP(C7296,Indicators!G:H,2,0),"")</f>
        <v/>
      </c>
      <c r="E7296" s="13" t="str">
        <f>IF(D7296="","",VLOOKUP(D7296,Series!A:B,2,FALSE))</f>
        <v/>
      </c>
      <c r="F7296" s="13" t="str">
        <f>IF(D7296&gt;0,VLOOKUP(D7296,Series!A:D,4,0),"")</f>
        <v/>
      </c>
      <c r="G7296" s="13" t="str">
        <f>IF(E7296&gt;"",VLOOKUP(E7296,Sources!A:B,2,0),"")</f>
        <v/>
      </c>
      <c r="H7296" s="13" t="str">
        <f>IF($E7296="", "",VLOOKUP($E7296,Sources!$A:$M, 13,FALSE))</f>
        <v/>
      </c>
      <c r="I7296" s="13" t="str">
        <f>IF($E7296="", "",VLOOKUP($E7296,Sources!$A:$M, 5,FALSE))</f>
        <v/>
      </c>
      <c r="J7296" s="13" t="str">
        <f>IF($E7296="", "",VLOOKUP($E7296,Sources!$A:$M, 6,FALSE))</f>
        <v/>
      </c>
      <c r="K7296" s="13" t="str">
        <f>IF($E7296="", "",VLOOKUP($E7296,Sources!$A:$M, 9,FALSE))</f>
        <v/>
      </c>
      <c r="L7296" s="13" t="str">
        <f>IF($D7296="", "",VLOOKUP($D7296,Series!$A:$J,6,FALSE))</f>
        <v/>
      </c>
      <c r="M7296" s="13" t="str">
        <f>IF($D7296="", "",VLOOKUP($D7296,Series!$A:$J,7,FALSE))</f>
        <v/>
      </c>
      <c r="N7296" s="13" t="str">
        <f>IF($D7296="", "",VLOOKUP($D7296,Series!$A:$J,8,FALSE))</f>
        <v/>
      </c>
      <c r="O7296" s="13" t="str">
        <f>IF($D7296="", "",VLOOKUP($D7296,Series!$A:$J,9,FALSE))</f>
        <v/>
      </c>
      <c r="P7296" s="13" t="str">
        <f>IF($D7296="", "",VLOOKUP($D7296,Series!$A:$J,10,FALSE))</f>
        <v/>
      </c>
    </row>
    <row r="7297" spans="1:16" x14ac:dyDescent="0.25">
      <c r="A7297" s="13" t="str">
        <f>IF(C7297&gt;0,VLOOKUP(C7297,Indicators!G:H,2,0),"")</f>
        <v/>
      </c>
      <c r="E7297" s="13" t="str">
        <f>IF(D7297="","",VLOOKUP(D7297,Series!A:B,2,FALSE))</f>
        <v/>
      </c>
      <c r="F7297" s="13" t="str">
        <f>IF(D7297&gt;0,VLOOKUP(D7297,Series!A:D,4,0),"")</f>
        <v/>
      </c>
      <c r="G7297" s="13" t="str">
        <f>IF(E7297&gt;"",VLOOKUP(E7297,Sources!A:B,2,0),"")</f>
        <v/>
      </c>
      <c r="H7297" s="13" t="str">
        <f>IF($E7297="", "",VLOOKUP($E7297,Sources!$A:$M, 13,FALSE))</f>
        <v/>
      </c>
      <c r="I7297" s="13" t="str">
        <f>IF($E7297="", "",VLOOKUP($E7297,Sources!$A:$M, 5,FALSE))</f>
        <v/>
      </c>
      <c r="J7297" s="13" t="str">
        <f>IF($E7297="", "",VLOOKUP($E7297,Sources!$A:$M, 6,FALSE))</f>
        <v/>
      </c>
      <c r="K7297" s="13" t="str">
        <f>IF($E7297="", "",VLOOKUP($E7297,Sources!$A:$M, 9,FALSE))</f>
        <v/>
      </c>
      <c r="L7297" s="13" t="str">
        <f>IF($D7297="", "",VLOOKUP($D7297,Series!$A:$J,6,FALSE))</f>
        <v/>
      </c>
      <c r="M7297" s="13" t="str">
        <f>IF($D7297="", "",VLOOKUP($D7297,Series!$A:$J,7,FALSE))</f>
        <v/>
      </c>
      <c r="N7297" s="13" t="str">
        <f>IF($D7297="", "",VLOOKUP($D7297,Series!$A:$J,8,FALSE))</f>
        <v/>
      </c>
      <c r="O7297" s="13" t="str">
        <f>IF($D7297="", "",VLOOKUP($D7297,Series!$A:$J,9,FALSE))</f>
        <v/>
      </c>
      <c r="P7297" s="13" t="str">
        <f>IF($D7297="", "",VLOOKUP($D7297,Series!$A:$J,10,FALSE))</f>
        <v/>
      </c>
    </row>
    <row r="7298" spans="1:16" x14ac:dyDescent="0.25">
      <c r="A7298" s="13" t="str">
        <f>IF(C7298&gt;0,VLOOKUP(C7298,Indicators!G:H,2,0),"")</f>
        <v/>
      </c>
      <c r="E7298" s="13" t="str">
        <f>IF(D7298="","",VLOOKUP(D7298,Series!A:B,2,FALSE))</f>
        <v/>
      </c>
      <c r="F7298" s="13" t="str">
        <f>IF(D7298&gt;0,VLOOKUP(D7298,Series!A:D,4,0),"")</f>
        <v/>
      </c>
      <c r="G7298" s="13" t="str">
        <f>IF(E7298&gt;"",VLOOKUP(E7298,Sources!A:B,2,0),"")</f>
        <v/>
      </c>
      <c r="H7298" s="13" t="str">
        <f>IF($E7298="", "",VLOOKUP($E7298,Sources!$A:$M, 13,FALSE))</f>
        <v/>
      </c>
      <c r="I7298" s="13" t="str">
        <f>IF($E7298="", "",VLOOKUP($E7298,Sources!$A:$M, 5,FALSE))</f>
        <v/>
      </c>
      <c r="J7298" s="13" t="str">
        <f>IF($E7298="", "",VLOOKUP($E7298,Sources!$A:$M, 6,FALSE))</f>
        <v/>
      </c>
      <c r="K7298" s="13" t="str">
        <f>IF($E7298="", "",VLOOKUP($E7298,Sources!$A:$M, 9,FALSE))</f>
        <v/>
      </c>
      <c r="L7298" s="13" t="str">
        <f>IF($D7298="", "",VLOOKUP($D7298,Series!$A:$J,6,FALSE))</f>
        <v/>
      </c>
      <c r="M7298" s="13" t="str">
        <f>IF($D7298="", "",VLOOKUP($D7298,Series!$A:$J,7,FALSE))</f>
        <v/>
      </c>
      <c r="N7298" s="13" t="str">
        <f>IF($D7298="", "",VLOOKUP($D7298,Series!$A:$J,8,FALSE))</f>
        <v/>
      </c>
      <c r="O7298" s="13" t="str">
        <f>IF($D7298="", "",VLOOKUP($D7298,Series!$A:$J,9,FALSE))</f>
        <v/>
      </c>
      <c r="P7298" s="13" t="str">
        <f>IF($D7298="", "",VLOOKUP($D7298,Series!$A:$J,10,FALSE))</f>
        <v/>
      </c>
    </row>
    <row r="7299" spans="1:16" x14ac:dyDescent="0.25">
      <c r="A7299" s="13" t="str">
        <f>IF(C7299&gt;0,VLOOKUP(C7299,Indicators!G:H,2,0),"")</f>
        <v/>
      </c>
      <c r="E7299" s="13" t="str">
        <f>IF(D7299="","",VLOOKUP(D7299,Series!A:B,2,FALSE))</f>
        <v/>
      </c>
      <c r="F7299" s="13" t="str">
        <f>IF(D7299&gt;0,VLOOKUP(D7299,Series!A:D,4,0),"")</f>
        <v/>
      </c>
      <c r="G7299" s="13" t="str">
        <f>IF(E7299&gt;"",VLOOKUP(E7299,Sources!A:B,2,0),"")</f>
        <v/>
      </c>
      <c r="H7299" s="13" t="str">
        <f>IF($E7299="", "",VLOOKUP($E7299,Sources!$A:$M, 13,FALSE))</f>
        <v/>
      </c>
      <c r="I7299" s="13" t="str">
        <f>IF($E7299="", "",VLOOKUP($E7299,Sources!$A:$M, 5,FALSE))</f>
        <v/>
      </c>
      <c r="J7299" s="13" t="str">
        <f>IF($E7299="", "",VLOOKUP($E7299,Sources!$A:$M, 6,FALSE))</f>
        <v/>
      </c>
      <c r="K7299" s="13" t="str">
        <f>IF($E7299="", "",VLOOKUP($E7299,Sources!$A:$M, 9,FALSE))</f>
        <v/>
      </c>
      <c r="L7299" s="13" t="str">
        <f>IF($D7299="", "",VLOOKUP($D7299,Series!$A:$J,6,FALSE))</f>
        <v/>
      </c>
      <c r="M7299" s="13" t="str">
        <f>IF($D7299="", "",VLOOKUP($D7299,Series!$A:$J,7,FALSE))</f>
        <v/>
      </c>
      <c r="N7299" s="13" t="str">
        <f>IF($D7299="", "",VLOOKUP($D7299,Series!$A:$J,8,FALSE))</f>
        <v/>
      </c>
      <c r="O7299" s="13" t="str">
        <f>IF($D7299="", "",VLOOKUP($D7299,Series!$A:$J,9,FALSE))</f>
        <v/>
      </c>
      <c r="P7299" s="13" t="str">
        <f>IF($D7299="", "",VLOOKUP($D7299,Series!$A:$J,10,FALSE))</f>
        <v/>
      </c>
    </row>
    <row r="7300" spans="1:16" x14ac:dyDescent="0.25">
      <c r="A7300" s="13" t="str">
        <f>IF(C7300&gt;0,VLOOKUP(C7300,Indicators!G:H,2,0),"")</f>
        <v/>
      </c>
      <c r="E7300" s="13" t="str">
        <f>IF(D7300="","",VLOOKUP(D7300,Series!A:B,2,FALSE))</f>
        <v/>
      </c>
      <c r="F7300" s="13" t="str">
        <f>IF(D7300&gt;0,VLOOKUP(D7300,Series!A:D,4,0),"")</f>
        <v/>
      </c>
      <c r="G7300" s="13" t="str">
        <f>IF(E7300&gt;"",VLOOKUP(E7300,Sources!A:B,2,0),"")</f>
        <v/>
      </c>
      <c r="H7300" s="13" t="str">
        <f>IF($E7300="", "",VLOOKUP($E7300,Sources!$A:$M, 13,FALSE))</f>
        <v/>
      </c>
      <c r="I7300" s="13" t="str">
        <f>IF($E7300="", "",VLOOKUP($E7300,Sources!$A:$M, 5,FALSE))</f>
        <v/>
      </c>
      <c r="J7300" s="13" t="str">
        <f>IF($E7300="", "",VLOOKUP($E7300,Sources!$A:$M, 6,FALSE))</f>
        <v/>
      </c>
      <c r="K7300" s="13" t="str">
        <f>IF($E7300="", "",VLOOKUP($E7300,Sources!$A:$M, 9,FALSE))</f>
        <v/>
      </c>
      <c r="L7300" s="13" t="str">
        <f>IF($D7300="", "",VLOOKUP($D7300,Series!$A:$J,6,FALSE))</f>
        <v/>
      </c>
      <c r="M7300" s="13" t="str">
        <f>IF($D7300="", "",VLOOKUP($D7300,Series!$A:$J,7,FALSE))</f>
        <v/>
      </c>
      <c r="N7300" s="13" t="str">
        <f>IF($D7300="", "",VLOOKUP($D7300,Series!$A:$J,8,FALSE))</f>
        <v/>
      </c>
      <c r="O7300" s="13" t="str">
        <f>IF($D7300="", "",VLOOKUP($D7300,Series!$A:$J,9,FALSE))</f>
        <v/>
      </c>
      <c r="P7300" s="13" t="str">
        <f>IF($D7300="", "",VLOOKUP($D7300,Series!$A:$J,10,FALSE))</f>
        <v/>
      </c>
    </row>
    <row r="7301" spans="1:16" x14ac:dyDescent="0.25">
      <c r="A7301" s="13" t="str">
        <f>IF(C7301&gt;0,VLOOKUP(C7301,Indicators!G:H,2,0),"")</f>
        <v/>
      </c>
      <c r="E7301" s="13" t="str">
        <f>IF(D7301="","",VLOOKUP(D7301,Series!A:B,2,FALSE))</f>
        <v/>
      </c>
      <c r="F7301" s="13" t="str">
        <f>IF(D7301&gt;0,VLOOKUP(D7301,Series!A:D,4,0),"")</f>
        <v/>
      </c>
      <c r="G7301" s="13" t="str">
        <f>IF(E7301&gt;"",VLOOKUP(E7301,Sources!A:B,2,0),"")</f>
        <v/>
      </c>
      <c r="H7301" s="13" t="str">
        <f>IF($E7301="", "",VLOOKUP($E7301,Sources!$A:$M, 13,FALSE))</f>
        <v/>
      </c>
      <c r="I7301" s="13" t="str">
        <f>IF($E7301="", "",VLOOKUP($E7301,Sources!$A:$M, 5,FALSE))</f>
        <v/>
      </c>
      <c r="J7301" s="13" t="str">
        <f>IF($E7301="", "",VLOOKUP($E7301,Sources!$A:$M, 6,FALSE))</f>
        <v/>
      </c>
      <c r="K7301" s="13" t="str">
        <f>IF($E7301="", "",VLOOKUP($E7301,Sources!$A:$M, 9,FALSE))</f>
        <v/>
      </c>
      <c r="L7301" s="13" t="str">
        <f>IF($D7301="", "",VLOOKUP($D7301,Series!$A:$J,6,FALSE))</f>
        <v/>
      </c>
      <c r="M7301" s="13" t="str">
        <f>IF($D7301="", "",VLOOKUP($D7301,Series!$A:$J,7,FALSE))</f>
        <v/>
      </c>
      <c r="N7301" s="13" t="str">
        <f>IF($D7301="", "",VLOOKUP($D7301,Series!$A:$J,8,FALSE))</f>
        <v/>
      </c>
      <c r="O7301" s="13" t="str">
        <f>IF($D7301="", "",VLOOKUP($D7301,Series!$A:$J,9,FALSE))</f>
        <v/>
      </c>
      <c r="P7301" s="13" t="str">
        <f>IF($D7301="", "",VLOOKUP($D7301,Series!$A:$J,10,FALSE))</f>
        <v/>
      </c>
    </row>
    <row r="7302" spans="1:16" x14ac:dyDescent="0.25">
      <c r="A7302" s="13" t="str">
        <f>IF(C7302&gt;0,VLOOKUP(C7302,Indicators!G:H,2,0),"")</f>
        <v/>
      </c>
      <c r="E7302" s="13" t="str">
        <f>IF(D7302="","",VLOOKUP(D7302,Series!A:B,2,FALSE))</f>
        <v/>
      </c>
      <c r="F7302" s="13" t="str">
        <f>IF(D7302&gt;0,VLOOKUP(D7302,Series!A:D,4,0),"")</f>
        <v/>
      </c>
      <c r="G7302" s="13" t="str">
        <f>IF(E7302&gt;"",VLOOKUP(E7302,Sources!A:B,2,0),"")</f>
        <v/>
      </c>
      <c r="H7302" s="13" t="str">
        <f>IF($E7302="", "",VLOOKUP($E7302,Sources!$A:$M, 13,FALSE))</f>
        <v/>
      </c>
      <c r="I7302" s="13" t="str">
        <f>IF($E7302="", "",VLOOKUP($E7302,Sources!$A:$M, 5,FALSE))</f>
        <v/>
      </c>
      <c r="J7302" s="13" t="str">
        <f>IF($E7302="", "",VLOOKUP($E7302,Sources!$A:$M, 6,FALSE))</f>
        <v/>
      </c>
      <c r="K7302" s="13" t="str">
        <f>IF($E7302="", "",VLOOKUP($E7302,Sources!$A:$M, 9,FALSE))</f>
        <v/>
      </c>
      <c r="L7302" s="13" t="str">
        <f>IF($D7302="", "",VLOOKUP($D7302,Series!$A:$J,6,FALSE))</f>
        <v/>
      </c>
      <c r="M7302" s="13" t="str">
        <f>IF($D7302="", "",VLOOKUP($D7302,Series!$A:$J,7,FALSE))</f>
        <v/>
      </c>
      <c r="N7302" s="13" t="str">
        <f>IF($D7302="", "",VLOOKUP($D7302,Series!$A:$J,8,FALSE))</f>
        <v/>
      </c>
      <c r="O7302" s="13" t="str">
        <f>IF($D7302="", "",VLOOKUP($D7302,Series!$A:$J,9,FALSE))</f>
        <v/>
      </c>
      <c r="P7302" s="13" t="str">
        <f>IF($D7302="", "",VLOOKUP($D7302,Series!$A:$J,10,FALSE))</f>
        <v/>
      </c>
    </row>
    <row r="7303" spans="1:16" x14ac:dyDescent="0.25">
      <c r="A7303" s="13" t="str">
        <f>IF(C7303&gt;0,VLOOKUP(C7303,Indicators!G:H,2,0),"")</f>
        <v/>
      </c>
      <c r="E7303" s="13" t="str">
        <f>IF(D7303="","",VLOOKUP(D7303,Series!A:B,2,FALSE))</f>
        <v/>
      </c>
      <c r="F7303" s="13" t="str">
        <f>IF(D7303&gt;0,VLOOKUP(D7303,Series!A:D,4,0),"")</f>
        <v/>
      </c>
      <c r="G7303" s="13" t="str">
        <f>IF(E7303&gt;"",VLOOKUP(E7303,Sources!A:B,2,0),"")</f>
        <v/>
      </c>
      <c r="H7303" s="13" t="str">
        <f>IF($E7303="", "",VLOOKUP($E7303,Sources!$A:$M, 13,FALSE))</f>
        <v/>
      </c>
      <c r="I7303" s="13" t="str">
        <f>IF($E7303="", "",VLOOKUP($E7303,Sources!$A:$M, 5,FALSE))</f>
        <v/>
      </c>
      <c r="J7303" s="13" t="str">
        <f>IF($E7303="", "",VLOOKUP($E7303,Sources!$A:$M, 6,FALSE))</f>
        <v/>
      </c>
      <c r="K7303" s="13" t="str">
        <f>IF($E7303="", "",VLOOKUP($E7303,Sources!$A:$M, 9,FALSE))</f>
        <v/>
      </c>
      <c r="L7303" s="13" t="str">
        <f>IF($D7303="", "",VLOOKUP($D7303,Series!$A:$J,6,FALSE))</f>
        <v/>
      </c>
      <c r="M7303" s="13" t="str">
        <f>IF($D7303="", "",VLOOKUP($D7303,Series!$A:$J,7,FALSE))</f>
        <v/>
      </c>
      <c r="N7303" s="13" t="str">
        <f>IF($D7303="", "",VLOOKUP($D7303,Series!$A:$J,8,FALSE))</f>
        <v/>
      </c>
      <c r="O7303" s="13" t="str">
        <f>IF($D7303="", "",VLOOKUP($D7303,Series!$A:$J,9,FALSE))</f>
        <v/>
      </c>
      <c r="P7303" s="13" t="str">
        <f>IF($D7303="", "",VLOOKUP($D7303,Series!$A:$J,10,FALSE))</f>
        <v/>
      </c>
    </row>
    <row r="7304" spans="1:16" x14ac:dyDescent="0.25">
      <c r="A7304" s="13" t="str">
        <f>IF(C7304&gt;0,VLOOKUP(C7304,Indicators!G:H,2,0),"")</f>
        <v/>
      </c>
      <c r="E7304" s="13" t="str">
        <f>IF(D7304="","",VLOOKUP(D7304,Series!A:B,2,FALSE))</f>
        <v/>
      </c>
      <c r="F7304" s="13" t="str">
        <f>IF(D7304&gt;0,VLOOKUP(D7304,Series!A:D,4,0),"")</f>
        <v/>
      </c>
      <c r="G7304" s="13" t="str">
        <f>IF(E7304&gt;"",VLOOKUP(E7304,Sources!A:B,2,0),"")</f>
        <v/>
      </c>
      <c r="H7304" s="13" t="str">
        <f>IF($E7304="", "",VLOOKUP($E7304,Sources!$A:$M, 13,FALSE))</f>
        <v/>
      </c>
      <c r="I7304" s="13" t="str">
        <f>IF($E7304="", "",VLOOKUP($E7304,Sources!$A:$M, 5,FALSE))</f>
        <v/>
      </c>
      <c r="J7304" s="13" t="str">
        <f>IF($E7304="", "",VLOOKUP($E7304,Sources!$A:$M, 6,FALSE))</f>
        <v/>
      </c>
      <c r="K7304" s="13" t="str">
        <f>IF($E7304="", "",VLOOKUP($E7304,Sources!$A:$M, 9,FALSE))</f>
        <v/>
      </c>
      <c r="L7304" s="13" t="str">
        <f>IF($D7304="", "",VLOOKUP($D7304,Series!$A:$J,6,FALSE))</f>
        <v/>
      </c>
      <c r="M7304" s="13" t="str">
        <f>IF($D7304="", "",VLOOKUP($D7304,Series!$A:$J,7,FALSE))</f>
        <v/>
      </c>
      <c r="N7304" s="13" t="str">
        <f>IF($D7304="", "",VLOOKUP($D7304,Series!$A:$J,8,FALSE))</f>
        <v/>
      </c>
      <c r="O7304" s="13" t="str">
        <f>IF($D7304="", "",VLOOKUP($D7304,Series!$A:$J,9,FALSE))</f>
        <v/>
      </c>
      <c r="P7304" s="13" t="str">
        <f>IF($D7304="", "",VLOOKUP($D7304,Series!$A:$J,10,FALSE))</f>
        <v/>
      </c>
    </row>
    <row r="7305" spans="1:16" x14ac:dyDescent="0.25">
      <c r="A7305" s="13" t="str">
        <f>IF(C7305&gt;0,VLOOKUP(C7305,Indicators!G:H,2,0),"")</f>
        <v/>
      </c>
      <c r="E7305" s="13" t="str">
        <f>IF(D7305="","",VLOOKUP(D7305,Series!A:B,2,FALSE))</f>
        <v/>
      </c>
      <c r="F7305" s="13" t="str">
        <f>IF(D7305&gt;0,VLOOKUP(D7305,Series!A:D,4,0),"")</f>
        <v/>
      </c>
      <c r="G7305" s="13" t="str">
        <f>IF(E7305&gt;"",VLOOKUP(E7305,Sources!A:B,2,0),"")</f>
        <v/>
      </c>
      <c r="H7305" s="13" t="str">
        <f>IF($E7305="", "",VLOOKUP($E7305,Sources!$A:$M, 13,FALSE))</f>
        <v/>
      </c>
      <c r="I7305" s="13" t="str">
        <f>IF($E7305="", "",VLOOKUP($E7305,Sources!$A:$M, 5,FALSE))</f>
        <v/>
      </c>
      <c r="J7305" s="13" t="str">
        <f>IF($E7305="", "",VLOOKUP($E7305,Sources!$A:$M, 6,FALSE))</f>
        <v/>
      </c>
      <c r="K7305" s="13" t="str">
        <f>IF($E7305="", "",VLOOKUP($E7305,Sources!$A:$M, 9,FALSE))</f>
        <v/>
      </c>
      <c r="L7305" s="13" t="str">
        <f>IF($D7305="", "",VLOOKUP($D7305,Series!$A:$J,6,FALSE))</f>
        <v/>
      </c>
      <c r="M7305" s="13" t="str">
        <f>IF($D7305="", "",VLOOKUP($D7305,Series!$A:$J,7,FALSE))</f>
        <v/>
      </c>
      <c r="N7305" s="13" t="str">
        <f>IF($D7305="", "",VLOOKUP($D7305,Series!$A:$J,8,FALSE))</f>
        <v/>
      </c>
      <c r="O7305" s="13" t="str">
        <f>IF($D7305="", "",VLOOKUP($D7305,Series!$A:$J,9,FALSE))</f>
        <v/>
      </c>
      <c r="P7305" s="13" t="str">
        <f>IF($D7305="", "",VLOOKUP($D7305,Series!$A:$J,10,FALSE))</f>
        <v/>
      </c>
    </row>
    <row r="7306" spans="1:16" x14ac:dyDescent="0.25">
      <c r="A7306" s="13" t="str">
        <f>IF(C7306&gt;0,VLOOKUP(C7306,Indicators!G:H,2,0),"")</f>
        <v/>
      </c>
      <c r="E7306" s="13" t="str">
        <f>IF(D7306="","",VLOOKUP(D7306,Series!A:B,2,FALSE))</f>
        <v/>
      </c>
      <c r="F7306" s="13" t="str">
        <f>IF(D7306&gt;0,VLOOKUP(D7306,Series!A:D,4,0),"")</f>
        <v/>
      </c>
      <c r="G7306" s="13" t="str">
        <f>IF(E7306&gt;"",VLOOKUP(E7306,Sources!A:B,2,0),"")</f>
        <v/>
      </c>
      <c r="H7306" s="13" t="str">
        <f>IF($E7306="", "",VLOOKUP($E7306,Sources!$A:$M, 13,FALSE))</f>
        <v/>
      </c>
      <c r="I7306" s="13" t="str">
        <f>IF($E7306="", "",VLOOKUP($E7306,Sources!$A:$M, 5,FALSE))</f>
        <v/>
      </c>
      <c r="J7306" s="13" t="str">
        <f>IF($E7306="", "",VLOOKUP($E7306,Sources!$A:$M, 6,FALSE))</f>
        <v/>
      </c>
      <c r="K7306" s="13" t="str">
        <f>IF($E7306="", "",VLOOKUP($E7306,Sources!$A:$M, 9,FALSE))</f>
        <v/>
      </c>
      <c r="L7306" s="13" t="str">
        <f>IF($D7306="", "",VLOOKUP($D7306,Series!$A:$J,6,FALSE))</f>
        <v/>
      </c>
      <c r="M7306" s="13" t="str">
        <f>IF($D7306="", "",VLOOKUP($D7306,Series!$A:$J,7,FALSE))</f>
        <v/>
      </c>
      <c r="N7306" s="13" t="str">
        <f>IF($D7306="", "",VLOOKUP($D7306,Series!$A:$J,8,FALSE))</f>
        <v/>
      </c>
      <c r="O7306" s="13" t="str">
        <f>IF($D7306="", "",VLOOKUP($D7306,Series!$A:$J,9,FALSE))</f>
        <v/>
      </c>
      <c r="P7306" s="13" t="str">
        <f>IF($D7306="", "",VLOOKUP($D7306,Series!$A:$J,10,FALSE))</f>
        <v/>
      </c>
    </row>
    <row r="7307" spans="1:16" x14ac:dyDescent="0.25">
      <c r="A7307" s="13" t="str">
        <f>IF(C7307&gt;0,VLOOKUP(C7307,Indicators!G:H,2,0),"")</f>
        <v/>
      </c>
      <c r="E7307" s="13" t="str">
        <f>IF(D7307="","",VLOOKUP(D7307,Series!A:B,2,FALSE))</f>
        <v/>
      </c>
      <c r="F7307" s="13" t="str">
        <f>IF(D7307&gt;0,VLOOKUP(D7307,Series!A:D,4,0),"")</f>
        <v/>
      </c>
      <c r="G7307" s="13" t="str">
        <f>IF(E7307&gt;"",VLOOKUP(E7307,Sources!A:B,2,0),"")</f>
        <v/>
      </c>
      <c r="H7307" s="13" t="str">
        <f>IF($E7307="", "",VLOOKUP($E7307,Sources!$A:$M, 13,FALSE))</f>
        <v/>
      </c>
      <c r="I7307" s="13" t="str">
        <f>IF($E7307="", "",VLOOKUP($E7307,Sources!$A:$M, 5,FALSE))</f>
        <v/>
      </c>
      <c r="J7307" s="13" t="str">
        <f>IF($E7307="", "",VLOOKUP($E7307,Sources!$A:$M, 6,FALSE))</f>
        <v/>
      </c>
      <c r="K7307" s="13" t="str">
        <f>IF($E7307="", "",VLOOKUP($E7307,Sources!$A:$M, 9,FALSE))</f>
        <v/>
      </c>
      <c r="L7307" s="13" t="str">
        <f>IF($D7307="", "",VLOOKUP($D7307,Series!$A:$J,6,FALSE))</f>
        <v/>
      </c>
      <c r="M7307" s="13" t="str">
        <f>IF($D7307="", "",VLOOKUP($D7307,Series!$A:$J,7,FALSE))</f>
        <v/>
      </c>
      <c r="N7307" s="13" t="str">
        <f>IF($D7307="", "",VLOOKUP($D7307,Series!$A:$J,8,FALSE))</f>
        <v/>
      </c>
      <c r="O7307" s="13" t="str">
        <f>IF($D7307="", "",VLOOKUP($D7307,Series!$A:$J,9,FALSE))</f>
        <v/>
      </c>
      <c r="P7307" s="13" t="str">
        <f>IF($D7307="", "",VLOOKUP($D7307,Series!$A:$J,10,FALSE))</f>
        <v/>
      </c>
    </row>
    <row r="7308" spans="1:16" x14ac:dyDescent="0.25">
      <c r="A7308" s="13" t="str">
        <f>IF(C7308&gt;0,VLOOKUP(C7308,Indicators!G:H,2,0),"")</f>
        <v/>
      </c>
      <c r="E7308" s="13" t="str">
        <f>IF(D7308="","",VLOOKUP(D7308,Series!A:B,2,FALSE))</f>
        <v/>
      </c>
      <c r="F7308" s="13" t="str">
        <f>IF(D7308&gt;0,VLOOKUP(D7308,Series!A:D,4,0),"")</f>
        <v/>
      </c>
      <c r="G7308" s="13" t="str">
        <f>IF(E7308&gt;"",VLOOKUP(E7308,Sources!A:B,2,0),"")</f>
        <v/>
      </c>
      <c r="H7308" s="13" t="str">
        <f>IF($E7308="", "",VLOOKUP($E7308,Sources!$A:$M, 13,FALSE))</f>
        <v/>
      </c>
      <c r="I7308" s="13" t="str">
        <f>IF($E7308="", "",VLOOKUP($E7308,Sources!$A:$M, 5,FALSE))</f>
        <v/>
      </c>
      <c r="J7308" s="13" t="str">
        <f>IF($E7308="", "",VLOOKUP($E7308,Sources!$A:$M, 6,FALSE))</f>
        <v/>
      </c>
      <c r="K7308" s="13" t="str">
        <f>IF($E7308="", "",VLOOKUP($E7308,Sources!$A:$M, 9,FALSE))</f>
        <v/>
      </c>
      <c r="L7308" s="13" t="str">
        <f>IF($D7308="", "",VLOOKUP($D7308,Series!$A:$J,6,FALSE))</f>
        <v/>
      </c>
      <c r="M7308" s="13" t="str">
        <f>IF($D7308="", "",VLOOKUP($D7308,Series!$A:$J,7,FALSE))</f>
        <v/>
      </c>
      <c r="N7308" s="13" t="str">
        <f>IF($D7308="", "",VLOOKUP($D7308,Series!$A:$J,8,FALSE))</f>
        <v/>
      </c>
      <c r="O7308" s="13" t="str">
        <f>IF($D7308="", "",VLOOKUP($D7308,Series!$A:$J,9,FALSE))</f>
        <v/>
      </c>
      <c r="P7308" s="13" t="str">
        <f>IF($D7308="", "",VLOOKUP($D7308,Series!$A:$J,10,FALSE))</f>
        <v/>
      </c>
    </row>
    <row r="7309" spans="1:16" x14ac:dyDescent="0.25">
      <c r="A7309" s="13" t="str">
        <f>IF(C7309&gt;0,VLOOKUP(C7309,Indicators!G:H,2,0),"")</f>
        <v/>
      </c>
      <c r="E7309" s="13" t="str">
        <f>IF(D7309="","",VLOOKUP(D7309,Series!A:B,2,FALSE))</f>
        <v/>
      </c>
      <c r="F7309" s="13" t="str">
        <f>IF(D7309&gt;0,VLOOKUP(D7309,Series!A:D,4,0),"")</f>
        <v/>
      </c>
      <c r="G7309" s="13" t="str">
        <f>IF(E7309&gt;"",VLOOKUP(E7309,Sources!A:B,2,0),"")</f>
        <v/>
      </c>
      <c r="H7309" s="13" t="str">
        <f>IF($E7309="", "",VLOOKUP($E7309,Sources!$A:$M, 13,FALSE))</f>
        <v/>
      </c>
      <c r="I7309" s="13" t="str">
        <f>IF($E7309="", "",VLOOKUP($E7309,Sources!$A:$M, 5,FALSE))</f>
        <v/>
      </c>
      <c r="J7309" s="13" t="str">
        <f>IF($E7309="", "",VLOOKUP($E7309,Sources!$A:$M, 6,FALSE))</f>
        <v/>
      </c>
      <c r="K7309" s="13" t="str">
        <f>IF($E7309="", "",VLOOKUP($E7309,Sources!$A:$M, 9,FALSE))</f>
        <v/>
      </c>
      <c r="L7309" s="13" t="str">
        <f>IF($D7309="", "",VLOOKUP($D7309,Series!$A:$J,6,FALSE))</f>
        <v/>
      </c>
      <c r="M7309" s="13" t="str">
        <f>IF($D7309="", "",VLOOKUP($D7309,Series!$A:$J,7,FALSE))</f>
        <v/>
      </c>
      <c r="N7309" s="13" t="str">
        <f>IF($D7309="", "",VLOOKUP($D7309,Series!$A:$J,8,FALSE))</f>
        <v/>
      </c>
      <c r="O7309" s="13" t="str">
        <f>IF($D7309="", "",VLOOKUP($D7309,Series!$A:$J,9,FALSE))</f>
        <v/>
      </c>
      <c r="P7309" s="13" t="str">
        <f>IF($D7309="", "",VLOOKUP($D7309,Series!$A:$J,10,FALSE))</f>
        <v/>
      </c>
    </row>
    <row r="7310" spans="1:16" x14ac:dyDescent="0.25">
      <c r="A7310" s="13" t="str">
        <f>IF(C7310&gt;0,VLOOKUP(C7310,Indicators!G:H,2,0),"")</f>
        <v/>
      </c>
      <c r="E7310" s="13" t="str">
        <f>IF(D7310="","",VLOOKUP(D7310,Series!A:B,2,FALSE))</f>
        <v/>
      </c>
      <c r="F7310" s="13" t="str">
        <f>IF(D7310&gt;0,VLOOKUP(D7310,Series!A:D,4,0),"")</f>
        <v/>
      </c>
      <c r="G7310" s="13" t="str">
        <f>IF(E7310&gt;"",VLOOKUP(E7310,Sources!A:B,2,0),"")</f>
        <v/>
      </c>
      <c r="H7310" s="13" t="str">
        <f>IF($E7310="", "",VLOOKUP($E7310,Sources!$A:$M, 13,FALSE))</f>
        <v/>
      </c>
      <c r="I7310" s="13" t="str">
        <f>IF($E7310="", "",VLOOKUP($E7310,Sources!$A:$M, 5,FALSE))</f>
        <v/>
      </c>
      <c r="J7310" s="13" t="str">
        <f>IF($E7310="", "",VLOOKUP($E7310,Sources!$A:$M, 6,FALSE))</f>
        <v/>
      </c>
      <c r="K7310" s="13" t="str">
        <f>IF($E7310="", "",VLOOKUP($E7310,Sources!$A:$M, 9,FALSE))</f>
        <v/>
      </c>
      <c r="L7310" s="13" t="str">
        <f>IF($D7310="", "",VLOOKUP($D7310,Series!$A:$J,6,FALSE))</f>
        <v/>
      </c>
      <c r="M7310" s="13" t="str">
        <f>IF($D7310="", "",VLOOKUP($D7310,Series!$A:$J,7,FALSE))</f>
        <v/>
      </c>
      <c r="N7310" s="13" t="str">
        <f>IF($D7310="", "",VLOOKUP($D7310,Series!$A:$J,8,FALSE))</f>
        <v/>
      </c>
      <c r="O7310" s="13" t="str">
        <f>IF($D7310="", "",VLOOKUP($D7310,Series!$A:$J,9,FALSE))</f>
        <v/>
      </c>
      <c r="P7310" s="13" t="str">
        <f>IF($D7310="", "",VLOOKUP($D7310,Series!$A:$J,10,FALSE))</f>
        <v/>
      </c>
    </row>
    <row r="7311" spans="1:16" x14ac:dyDescent="0.25">
      <c r="A7311" s="13" t="str">
        <f>IF(C7311&gt;0,VLOOKUP(C7311,Indicators!G:H,2,0),"")</f>
        <v/>
      </c>
      <c r="E7311" s="13" t="str">
        <f>IF(D7311="","",VLOOKUP(D7311,Series!A:B,2,FALSE))</f>
        <v/>
      </c>
      <c r="F7311" s="13" t="str">
        <f>IF(D7311&gt;0,VLOOKUP(D7311,Series!A:D,4,0),"")</f>
        <v/>
      </c>
      <c r="G7311" s="13" t="str">
        <f>IF(E7311&gt;"",VLOOKUP(E7311,Sources!A:B,2,0),"")</f>
        <v/>
      </c>
      <c r="H7311" s="13" t="str">
        <f>IF($E7311="", "",VLOOKUP($E7311,Sources!$A:$M, 13,FALSE))</f>
        <v/>
      </c>
      <c r="I7311" s="13" t="str">
        <f>IF($E7311="", "",VLOOKUP($E7311,Sources!$A:$M, 5,FALSE))</f>
        <v/>
      </c>
      <c r="J7311" s="13" t="str">
        <f>IF($E7311="", "",VLOOKUP($E7311,Sources!$A:$M, 6,FALSE))</f>
        <v/>
      </c>
      <c r="K7311" s="13" t="str">
        <f>IF($E7311="", "",VLOOKUP($E7311,Sources!$A:$M, 9,FALSE))</f>
        <v/>
      </c>
      <c r="L7311" s="13" t="str">
        <f>IF($D7311="", "",VLOOKUP($D7311,Series!$A:$J,6,FALSE))</f>
        <v/>
      </c>
      <c r="M7311" s="13" t="str">
        <f>IF($D7311="", "",VLOOKUP($D7311,Series!$A:$J,7,FALSE))</f>
        <v/>
      </c>
      <c r="N7311" s="13" t="str">
        <f>IF($D7311="", "",VLOOKUP($D7311,Series!$A:$J,8,FALSE))</f>
        <v/>
      </c>
      <c r="O7311" s="13" t="str">
        <f>IF($D7311="", "",VLOOKUP($D7311,Series!$A:$J,9,FALSE))</f>
        <v/>
      </c>
      <c r="P7311" s="13" t="str">
        <f>IF($D7311="", "",VLOOKUP($D7311,Series!$A:$J,10,FALSE))</f>
        <v/>
      </c>
    </row>
    <row r="7312" spans="1:16" x14ac:dyDescent="0.25">
      <c r="A7312" s="13" t="str">
        <f>IF(C7312&gt;0,VLOOKUP(C7312,Indicators!G:H,2,0),"")</f>
        <v/>
      </c>
      <c r="E7312" s="13" t="str">
        <f>IF(D7312="","",VLOOKUP(D7312,Series!A:B,2,FALSE))</f>
        <v/>
      </c>
      <c r="F7312" s="13" t="str">
        <f>IF(D7312&gt;0,VLOOKUP(D7312,Series!A:D,4,0),"")</f>
        <v/>
      </c>
      <c r="G7312" s="13" t="str">
        <f>IF(E7312&gt;"",VLOOKUP(E7312,Sources!A:B,2,0),"")</f>
        <v/>
      </c>
      <c r="H7312" s="13" t="str">
        <f>IF($E7312="", "",VLOOKUP($E7312,Sources!$A:$M, 13,FALSE))</f>
        <v/>
      </c>
      <c r="I7312" s="13" t="str">
        <f>IF($E7312="", "",VLOOKUP($E7312,Sources!$A:$M, 5,FALSE))</f>
        <v/>
      </c>
      <c r="J7312" s="13" t="str">
        <f>IF($E7312="", "",VLOOKUP($E7312,Sources!$A:$M, 6,FALSE))</f>
        <v/>
      </c>
      <c r="K7312" s="13" t="str">
        <f>IF($E7312="", "",VLOOKUP($E7312,Sources!$A:$M, 9,FALSE))</f>
        <v/>
      </c>
      <c r="L7312" s="13" t="str">
        <f>IF($D7312="", "",VLOOKUP($D7312,Series!$A:$J,6,FALSE))</f>
        <v/>
      </c>
      <c r="M7312" s="13" t="str">
        <f>IF($D7312="", "",VLOOKUP($D7312,Series!$A:$J,7,FALSE))</f>
        <v/>
      </c>
      <c r="N7312" s="13" t="str">
        <f>IF($D7312="", "",VLOOKUP($D7312,Series!$A:$J,8,FALSE))</f>
        <v/>
      </c>
      <c r="O7312" s="13" t="str">
        <f>IF($D7312="", "",VLOOKUP($D7312,Series!$A:$J,9,FALSE))</f>
        <v/>
      </c>
      <c r="P7312" s="13" t="str">
        <f>IF($D7312="", "",VLOOKUP($D7312,Series!$A:$J,10,FALSE))</f>
        <v/>
      </c>
    </row>
    <row r="7313" spans="1:16" x14ac:dyDescent="0.25">
      <c r="A7313" s="13" t="str">
        <f>IF(C7313&gt;0,VLOOKUP(C7313,Indicators!G:H,2,0),"")</f>
        <v/>
      </c>
      <c r="E7313" s="13" t="str">
        <f>IF(D7313="","",VLOOKUP(D7313,Series!A:B,2,FALSE))</f>
        <v/>
      </c>
      <c r="F7313" s="13" t="str">
        <f>IF(D7313&gt;0,VLOOKUP(D7313,Series!A:D,4,0),"")</f>
        <v/>
      </c>
      <c r="G7313" s="13" t="str">
        <f>IF(E7313&gt;"",VLOOKUP(E7313,Sources!A:B,2,0),"")</f>
        <v/>
      </c>
      <c r="H7313" s="13" t="str">
        <f>IF($E7313="", "",VLOOKUP($E7313,Sources!$A:$M, 13,FALSE))</f>
        <v/>
      </c>
      <c r="I7313" s="13" t="str">
        <f>IF($E7313="", "",VLOOKUP($E7313,Sources!$A:$M, 5,FALSE))</f>
        <v/>
      </c>
      <c r="J7313" s="13" t="str">
        <f>IF($E7313="", "",VLOOKUP($E7313,Sources!$A:$M, 6,FALSE))</f>
        <v/>
      </c>
      <c r="K7313" s="13" t="str">
        <f>IF($E7313="", "",VLOOKUP($E7313,Sources!$A:$M, 9,FALSE))</f>
        <v/>
      </c>
      <c r="L7313" s="13" t="str">
        <f>IF($D7313="", "",VLOOKUP($D7313,Series!$A:$J,6,FALSE))</f>
        <v/>
      </c>
      <c r="M7313" s="13" t="str">
        <f>IF($D7313="", "",VLOOKUP($D7313,Series!$A:$J,7,FALSE))</f>
        <v/>
      </c>
      <c r="N7313" s="13" t="str">
        <f>IF($D7313="", "",VLOOKUP($D7313,Series!$A:$J,8,FALSE))</f>
        <v/>
      </c>
      <c r="O7313" s="13" t="str">
        <f>IF($D7313="", "",VLOOKUP($D7313,Series!$A:$J,9,FALSE))</f>
        <v/>
      </c>
      <c r="P7313" s="13" t="str">
        <f>IF($D7313="", "",VLOOKUP($D7313,Series!$A:$J,10,FALSE))</f>
        <v/>
      </c>
    </row>
    <row r="7314" spans="1:16" x14ac:dyDescent="0.25">
      <c r="A7314" s="13" t="str">
        <f>IF(C7314&gt;0,VLOOKUP(C7314,Indicators!G:H,2,0),"")</f>
        <v/>
      </c>
      <c r="E7314" s="13" t="str">
        <f>IF(D7314="","",VLOOKUP(D7314,Series!A:B,2,FALSE))</f>
        <v/>
      </c>
      <c r="F7314" s="13" t="str">
        <f>IF(D7314&gt;0,VLOOKUP(D7314,Series!A:D,4,0),"")</f>
        <v/>
      </c>
      <c r="G7314" s="13" t="str">
        <f>IF(E7314&gt;"",VLOOKUP(E7314,Sources!A:B,2,0),"")</f>
        <v/>
      </c>
      <c r="H7314" s="13" t="str">
        <f>IF($E7314="", "",VLOOKUP($E7314,Sources!$A:$M, 13,FALSE))</f>
        <v/>
      </c>
      <c r="I7314" s="13" t="str">
        <f>IF($E7314="", "",VLOOKUP($E7314,Sources!$A:$M, 5,FALSE))</f>
        <v/>
      </c>
      <c r="J7314" s="13" t="str">
        <f>IF($E7314="", "",VLOOKUP($E7314,Sources!$A:$M, 6,FALSE))</f>
        <v/>
      </c>
      <c r="K7314" s="13" t="str">
        <f>IF($E7314="", "",VLOOKUP($E7314,Sources!$A:$M, 9,FALSE))</f>
        <v/>
      </c>
      <c r="L7314" s="13" t="str">
        <f>IF($D7314="", "",VLOOKUP($D7314,Series!$A:$J,6,FALSE))</f>
        <v/>
      </c>
      <c r="M7314" s="13" t="str">
        <f>IF($D7314="", "",VLOOKUP($D7314,Series!$A:$J,7,FALSE))</f>
        <v/>
      </c>
      <c r="N7314" s="13" t="str">
        <f>IF($D7314="", "",VLOOKUP($D7314,Series!$A:$J,8,FALSE))</f>
        <v/>
      </c>
      <c r="O7314" s="13" t="str">
        <f>IF($D7314="", "",VLOOKUP($D7314,Series!$A:$J,9,FALSE))</f>
        <v/>
      </c>
      <c r="P7314" s="13" t="str">
        <f>IF($D7314="", "",VLOOKUP($D7314,Series!$A:$J,10,FALSE))</f>
        <v/>
      </c>
    </row>
    <row r="7315" spans="1:16" x14ac:dyDescent="0.25">
      <c r="A7315" s="13" t="str">
        <f>IF(C7315&gt;0,VLOOKUP(C7315,Indicators!G:H,2,0),"")</f>
        <v/>
      </c>
      <c r="E7315" s="13" t="str">
        <f>IF(D7315="","",VLOOKUP(D7315,Series!A:B,2,FALSE))</f>
        <v/>
      </c>
      <c r="F7315" s="13" t="str">
        <f>IF(D7315&gt;0,VLOOKUP(D7315,Series!A:D,4,0),"")</f>
        <v/>
      </c>
      <c r="G7315" s="13" t="str">
        <f>IF(E7315&gt;"",VLOOKUP(E7315,Sources!A:B,2,0),"")</f>
        <v/>
      </c>
      <c r="H7315" s="13" t="str">
        <f>IF($E7315="", "",VLOOKUP($E7315,Sources!$A:$M, 13,FALSE))</f>
        <v/>
      </c>
      <c r="I7315" s="13" t="str">
        <f>IF($E7315="", "",VLOOKUP($E7315,Sources!$A:$M, 5,FALSE))</f>
        <v/>
      </c>
      <c r="J7315" s="13" t="str">
        <f>IF($E7315="", "",VLOOKUP($E7315,Sources!$A:$M, 6,FALSE))</f>
        <v/>
      </c>
      <c r="K7315" s="13" t="str">
        <f>IF($E7315="", "",VLOOKUP($E7315,Sources!$A:$M, 9,FALSE))</f>
        <v/>
      </c>
      <c r="L7315" s="13" t="str">
        <f>IF($D7315="", "",VLOOKUP($D7315,Series!$A:$J,6,FALSE))</f>
        <v/>
      </c>
      <c r="M7315" s="13" t="str">
        <f>IF($D7315="", "",VLOOKUP($D7315,Series!$A:$J,7,FALSE))</f>
        <v/>
      </c>
      <c r="N7315" s="13" t="str">
        <f>IF($D7315="", "",VLOOKUP($D7315,Series!$A:$J,8,FALSE))</f>
        <v/>
      </c>
      <c r="O7315" s="13" t="str">
        <f>IF($D7315="", "",VLOOKUP($D7315,Series!$A:$J,9,FALSE))</f>
        <v/>
      </c>
      <c r="P7315" s="13" t="str">
        <f>IF($D7315="", "",VLOOKUP($D7315,Series!$A:$J,10,FALSE))</f>
        <v/>
      </c>
    </row>
    <row r="7316" spans="1:16" x14ac:dyDescent="0.25">
      <c r="A7316" s="13" t="str">
        <f>IF(C7316&gt;0,VLOOKUP(C7316,Indicators!G:H,2,0),"")</f>
        <v/>
      </c>
      <c r="E7316" s="13" t="str">
        <f>IF(D7316="","",VLOOKUP(D7316,Series!A:B,2,FALSE))</f>
        <v/>
      </c>
      <c r="F7316" s="13" t="str">
        <f>IF(D7316&gt;0,VLOOKUP(D7316,Series!A:D,4,0),"")</f>
        <v/>
      </c>
      <c r="G7316" s="13" t="str">
        <f>IF(E7316&gt;"",VLOOKUP(E7316,Sources!A:B,2,0),"")</f>
        <v/>
      </c>
      <c r="H7316" s="13" t="str">
        <f>IF($E7316="", "",VLOOKUP($E7316,Sources!$A:$M, 13,FALSE))</f>
        <v/>
      </c>
      <c r="I7316" s="13" t="str">
        <f>IF($E7316="", "",VLOOKUP($E7316,Sources!$A:$M, 5,FALSE))</f>
        <v/>
      </c>
      <c r="J7316" s="13" t="str">
        <f>IF($E7316="", "",VLOOKUP($E7316,Sources!$A:$M, 6,FALSE))</f>
        <v/>
      </c>
      <c r="K7316" s="13" t="str">
        <f>IF($E7316="", "",VLOOKUP($E7316,Sources!$A:$M, 9,FALSE))</f>
        <v/>
      </c>
      <c r="L7316" s="13" t="str">
        <f>IF($D7316="", "",VLOOKUP($D7316,Series!$A:$J,6,FALSE))</f>
        <v/>
      </c>
      <c r="M7316" s="13" t="str">
        <f>IF($D7316="", "",VLOOKUP($D7316,Series!$A:$J,7,FALSE))</f>
        <v/>
      </c>
      <c r="N7316" s="13" t="str">
        <f>IF($D7316="", "",VLOOKUP($D7316,Series!$A:$J,8,FALSE))</f>
        <v/>
      </c>
      <c r="O7316" s="13" t="str">
        <f>IF($D7316="", "",VLOOKUP($D7316,Series!$A:$J,9,FALSE))</f>
        <v/>
      </c>
      <c r="P7316" s="13" t="str">
        <f>IF($D7316="", "",VLOOKUP($D7316,Series!$A:$J,10,FALSE))</f>
        <v/>
      </c>
    </row>
    <row r="7317" spans="1:16" x14ac:dyDescent="0.25">
      <c r="A7317" s="13" t="str">
        <f>IF(C7317&gt;0,VLOOKUP(C7317,Indicators!G:H,2,0),"")</f>
        <v/>
      </c>
      <c r="E7317" s="13" t="str">
        <f>IF(D7317="","",VLOOKUP(D7317,Series!A:B,2,FALSE))</f>
        <v/>
      </c>
      <c r="F7317" s="13" t="str">
        <f>IF(D7317&gt;0,VLOOKUP(D7317,Series!A:D,4,0),"")</f>
        <v/>
      </c>
      <c r="G7317" s="13" t="str">
        <f>IF(E7317&gt;"",VLOOKUP(E7317,Sources!A:B,2,0),"")</f>
        <v/>
      </c>
      <c r="H7317" s="13" t="str">
        <f>IF($E7317="", "",VLOOKUP($E7317,Sources!$A:$M, 13,FALSE))</f>
        <v/>
      </c>
      <c r="I7317" s="13" t="str">
        <f>IF($E7317="", "",VLOOKUP($E7317,Sources!$A:$M, 5,FALSE))</f>
        <v/>
      </c>
      <c r="J7317" s="13" t="str">
        <f>IF($E7317="", "",VLOOKUP($E7317,Sources!$A:$M, 6,FALSE))</f>
        <v/>
      </c>
      <c r="K7317" s="13" t="str">
        <f>IF($E7317="", "",VLOOKUP($E7317,Sources!$A:$M, 9,FALSE))</f>
        <v/>
      </c>
      <c r="L7317" s="13" t="str">
        <f>IF($D7317="", "",VLOOKUP($D7317,Series!$A:$J,6,FALSE))</f>
        <v/>
      </c>
      <c r="M7317" s="13" t="str">
        <f>IF($D7317="", "",VLOOKUP($D7317,Series!$A:$J,7,FALSE))</f>
        <v/>
      </c>
      <c r="N7317" s="13" t="str">
        <f>IF($D7317="", "",VLOOKUP($D7317,Series!$A:$J,8,FALSE))</f>
        <v/>
      </c>
      <c r="O7317" s="13" t="str">
        <f>IF($D7317="", "",VLOOKUP($D7317,Series!$A:$J,9,FALSE))</f>
        <v/>
      </c>
      <c r="P7317" s="13" t="str">
        <f>IF($D7317="", "",VLOOKUP($D7317,Series!$A:$J,10,FALSE))</f>
        <v/>
      </c>
    </row>
    <row r="7318" spans="1:16" x14ac:dyDescent="0.25">
      <c r="A7318" s="13" t="str">
        <f>IF(C7318&gt;0,VLOOKUP(C7318,Indicators!G:H,2,0),"")</f>
        <v/>
      </c>
      <c r="E7318" s="13" t="str">
        <f>IF(D7318="","",VLOOKUP(D7318,Series!A:B,2,FALSE))</f>
        <v/>
      </c>
      <c r="F7318" s="13" t="str">
        <f>IF(D7318&gt;0,VLOOKUP(D7318,Series!A:D,4,0),"")</f>
        <v/>
      </c>
      <c r="G7318" s="13" t="str">
        <f>IF(E7318&gt;"",VLOOKUP(E7318,Sources!A:B,2,0),"")</f>
        <v/>
      </c>
      <c r="H7318" s="13" t="str">
        <f>IF($E7318="", "",VLOOKUP($E7318,Sources!$A:$M, 13,FALSE))</f>
        <v/>
      </c>
      <c r="I7318" s="13" t="str">
        <f>IF($E7318="", "",VLOOKUP($E7318,Sources!$A:$M, 5,FALSE))</f>
        <v/>
      </c>
      <c r="J7318" s="13" t="str">
        <f>IF($E7318="", "",VLOOKUP($E7318,Sources!$A:$M, 6,FALSE))</f>
        <v/>
      </c>
      <c r="K7318" s="13" t="str">
        <f>IF($E7318="", "",VLOOKUP($E7318,Sources!$A:$M, 9,FALSE))</f>
        <v/>
      </c>
      <c r="L7318" s="13" t="str">
        <f>IF($D7318="", "",VLOOKUP($D7318,Series!$A:$J,6,FALSE))</f>
        <v/>
      </c>
      <c r="M7318" s="13" t="str">
        <f>IF($D7318="", "",VLOOKUP($D7318,Series!$A:$J,7,FALSE))</f>
        <v/>
      </c>
      <c r="N7318" s="13" t="str">
        <f>IF($D7318="", "",VLOOKUP($D7318,Series!$A:$J,8,FALSE))</f>
        <v/>
      </c>
      <c r="O7318" s="13" t="str">
        <f>IF($D7318="", "",VLOOKUP($D7318,Series!$A:$J,9,FALSE))</f>
        <v/>
      </c>
      <c r="P7318" s="13" t="str">
        <f>IF($D7318="", "",VLOOKUP($D7318,Series!$A:$J,10,FALSE))</f>
        <v/>
      </c>
    </row>
    <row r="7319" spans="1:16" x14ac:dyDescent="0.25">
      <c r="A7319" s="13" t="str">
        <f>IF(C7319&gt;0,VLOOKUP(C7319,Indicators!G:H,2,0),"")</f>
        <v/>
      </c>
      <c r="E7319" s="13" t="str">
        <f>IF(D7319="","",VLOOKUP(D7319,Series!A:B,2,FALSE))</f>
        <v/>
      </c>
      <c r="F7319" s="13" t="str">
        <f>IF(D7319&gt;0,VLOOKUP(D7319,Series!A:D,4,0),"")</f>
        <v/>
      </c>
      <c r="G7319" s="13" t="str">
        <f>IF(E7319&gt;"",VLOOKUP(E7319,Sources!A:B,2,0),"")</f>
        <v/>
      </c>
      <c r="H7319" s="13" t="str">
        <f>IF($E7319="", "",VLOOKUP($E7319,Sources!$A:$M, 13,FALSE))</f>
        <v/>
      </c>
      <c r="I7319" s="13" t="str">
        <f>IF($E7319="", "",VLOOKUP($E7319,Sources!$A:$M, 5,FALSE))</f>
        <v/>
      </c>
      <c r="J7319" s="13" t="str">
        <f>IF($E7319="", "",VLOOKUP($E7319,Sources!$A:$M, 6,FALSE))</f>
        <v/>
      </c>
      <c r="K7319" s="13" t="str">
        <f>IF($E7319="", "",VLOOKUP($E7319,Sources!$A:$M, 9,FALSE))</f>
        <v/>
      </c>
      <c r="L7319" s="13" t="str">
        <f>IF($D7319="", "",VLOOKUP($D7319,Series!$A:$J,6,FALSE))</f>
        <v/>
      </c>
      <c r="M7319" s="13" t="str">
        <f>IF($D7319="", "",VLOOKUP($D7319,Series!$A:$J,7,FALSE))</f>
        <v/>
      </c>
      <c r="N7319" s="13" t="str">
        <f>IF($D7319="", "",VLOOKUP($D7319,Series!$A:$J,8,FALSE))</f>
        <v/>
      </c>
      <c r="O7319" s="13" t="str">
        <f>IF($D7319="", "",VLOOKUP($D7319,Series!$A:$J,9,FALSE))</f>
        <v/>
      </c>
      <c r="P7319" s="13" t="str">
        <f>IF($D7319="", "",VLOOKUP($D7319,Series!$A:$J,10,FALSE))</f>
        <v/>
      </c>
    </row>
    <row r="7320" spans="1:16" x14ac:dyDescent="0.25">
      <c r="A7320" s="13" t="str">
        <f>IF(C7320&gt;0,VLOOKUP(C7320,Indicators!G:H,2,0),"")</f>
        <v/>
      </c>
      <c r="E7320" s="13" t="str">
        <f>IF(D7320="","",VLOOKUP(D7320,Series!A:B,2,FALSE))</f>
        <v/>
      </c>
      <c r="F7320" s="13" t="str">
        <f>IF(D7320&gt;0,VLOOKUP(D7320,Series!A:D,4,0),"")</f>
        <v/>
      </c>
      <c r="G7320" s="13" t="str">
        <f>IF(E7320&gt;"",VLOOKUP(E7320,Sources!A:B,2,0),"")</f>
        <v/>
      </c>
      <c r="H7320" s="13" t="str">
        <f>IF($E7320="", "",VLOOKUP($E7320,Sources!$A:$M, 13,FALSE))</f>
        <v/>
      </c>
      <c r="I7320" s="13" t="str">
        <f>IF($E7320="", "",VLOOKUP($E7320,Sources!$A:$M, 5,FALSE))</f>
        <v/>
      </c>
      <c r="J7320" s="13" t="str">
        <f>IF($E7320="", "",VLOOKUP($E7320,Sources!$A:$M, 6,FALSE))</f>
        <v/>
      </c>
      <c r="K7320" s="13" t="str">
        <f>IF($E7320="", "",VLOOKUP($E7320,Sources!$A:$M, 9,FALSE))</f>
        <v/>
      </c>
      <c r="L7320" s="13" t="str">
        <f>IF($D7320="", "",VLOOKUP($D7320,Series!$A:$J,6,FALSE))</f>
        <v/>
      </c>
      <c r="M7320" s="13" t="str">
        <f>IF($D7320="", "",VLOOKUP($D7320,Series!$A:$J,7,FALSE))</f>
        <v/>
      </c>
      <c r="N7320" s="13" t="str">
        <f>IF($D7320="", "",VLOOKUP($D7320,Series!$A:$J,8,FALSE))</f>
        <v/>
      </c>
      <c r="O7320" s="13" t="str">
        <f>IF($D7320="", "",VLOOKUP($D7320,Series!$A:$J,9,FALSE))</f>
        <v/>
      </c>
      <c r="P7320" s="13" t="str">
        <f>IF($D7320="", "",VLOOKUP($D7320,Series!$A:$J,10,FALSE))</f>
        <v/>
      </c>
    </row>
    <row r="7321" spans="1:16" x14ac:dyDescent="0.25">
      <c r="A7321" s="13" t="str">
        <f>IF(C7321&gt;0,VLOOKUP(C7321,Indicators!G:H,2,0),"")</f>
        <v/>
      </c>
      <c r="E7321" s="13" t="str">
        <f>IF(D7321="","",VLOOKUP(D7321,Series!A:B,2,FALSE))</f>
        <v/>
      </c>
      <c r="F7321" s="13" t="str">
        <f>IF(D7321&gt;0,VLOOKUP(D7321,Series!A:D,4,0),"")</f>
        <v/>
      </c>
      <c r="G7321" s="13" t="str">
        <f>IF(E7321&gt;"",VLOOKUP(E7321,Sources!A:B,2,0),"")</f>
        <v/>
      </c>
      <c r="H7321" s="13" t="str">
        <f>IF($E7321="", "",VLOOKUP($E7321,Sources!$A:$M, 13,FALSE))</f>
        <v/>
      </c>
      <c r="I7321" s="13" t="str">
        <f>IF($E7321="", "",VLOOKUP($E7321,Sources!$A:$M, 5,FALSE))</f>
        <v/>
      </c>
      <c r="J7321" s="13" t="str">
        <f>IF($E7321="", "",VLOOKUP($E7321,Sources!$A:$M, 6,FALSE))</f>
        <v/>
      </c>
      <c r="K7321" s="13" t="str">
        <f>IF($E7321="", "",VLOOKUP($E7321,Sources!$A:$M, 9,FALSE))</f>
        <v/>
      </c>
      <c r="L7321" s="13" t="str">
        <f>IF($D7321="", "",VLOOKUP($D7321,Series!$A:$J,6,FALSE))</f>
        <v/>
      </c>
      <c r="M7321" s="13" t="str">
        <f>IF($D7321="", "",VLOOKUP($D7321,Series!$A:$J,7,FALSE))</f>
        <v/>
      </c>
      <c r="N7321" s="13" t="str">
        <f>IF($D7321="", "",VLOOKUP($D7321,Series!$A:$J,8,FALSE))</f>
        <v/>
      </c>
      <c r="O7321" s="13" t="str">
        <f>IF($D7321="", "",VLOOKUP($D7321,Series!$A:$J,9,FALSE))</f>
        <v/>
      </c>
      <c r="P7321" s="13" t="str">
        <f>IF($D7321="", "",VLOOKUP($D7321,Series!$A:$J,10,FALSE))</f>
        <v/>
      </c>
    </row>
    <row r="7322" spans="1:16" x14ac:dyDescent="0.25">
      <c r="A7322" s="13" t="str">
        <f>IF(C7322&gt;0,VLOOKUP(C7322,Indicators!G:H,2,0),"")</f>
        <v/>
      </c>
      <c r="E7322" s="13" t="str">
        <f>IF(D7322="","",VLOOKUP(D7322,Series!A:B,2,FALSE))</f>
        <v/>
      </c>
      <c r="F7322" s="13" t="str">
        <f>IF(D7322&gt;0,VLOOKUP(D7322,Series!A:D,4,0),"")</f>
        <v/>
      </c>
      <c r="G7322" s="13" t="str">
        <f>IF(E7322&gt;"",VLOOKUP(E7322,Sources!A:B,2,0),"")</f>
        <v/>
      </c>
      <c r="H7322" s="13" t="str">
        <f>IF($E7322="", "",VLOOKUP($E7322,Sources!$A:$M, 13,FALSE))</f>
        <v/>
      </c>
      <c r="I7322" s="13" t="str">
        <f>IF($E7322="", "",VLOOKUP($E7322,Sources!$A:$M, 5,FALSE))</f>
        <v/>
      </c>
      <c r="J7322" s="13" t="str">
        <f>IF($E7322="", "",VLOOKUP($E7322,Sources!$A:$M, 6,FALSE))</f>
        <v/>
      </c>
      <c r="K7322" s="13" t="str">
        <f>IF($E7322="", "",VLOOKUP($E7322,Sources!$A:$M, 9,FALSE))</f>
        <v/>
      </c>
      <c r="L7322" s="13" t="str">
        <f>IF($D7322="", "",VLOOKUP($D7322,Series!$A:$J,6,FALSE))</f>
        <v/>
      </c>
      <c r="M7322" s="13" t="str">
        <f>IF($D7322="", "",VLOOKUP($D7322,Series!$A:$J,7,FALSE))</f>
        <v/>
      </c>
      <c r="N7322" s="13" t="str">
        <f>IF($D7322="", "",VLOOKUP($D7322,Series!$A:$J,8,FALSE))</f>
        <v/>
      </c>
      <c r="O7322" s="13" t="str">
        <f>IF($D7322="", "",VLOOKUP($D7322,Series!$A:$J,9,FALSE))</f>
        <v/>
      </c>
      <c r="P7322" s="13" t="str">
        <f>IF($D7322="", "",VLOOKUP($D7322,Series!$A:$J,10,FALSE))</f>
        <v/>
      </c>
    </row>
    <row r="7323" spans="1:16" x14ac:dyDescent="0.25">
      <c r="A7323" s="13" t="str">
        <f>IF(C7323&gt;0,VLOOKUP(C7323,Indicators!G:H,2,0),"")</f>
        <v/>
      </c>
      <c r="E7323" s="13" t="str">
        <f>IF(D7323="","",VLOOKUP(D7323,Series!A:B,2,FALSE))</f>
        <v/>
      </c>
      <c r="F7323" s="13" t="str">
        <f>IF(D7323&gt;0,VLOOKUP(D7323,Series!A:D,4,0),"")</f>
        <v/>
      </c>
      <c r="G7323" s="13" t="str">
        <f>IF(E7323&gt;"",VLOOKUP(E7323,Sources!A:B,2,0),"")</f>
        <v/>
      </c>
      <c r="H7323" s="13" t="str">
        <f>IF($E7323="", "",VLOOKUP($E7323,Sources!$A:$M, 13,FALSE))</f>
        <v/>
      </c>
      <c r="I7323" s="13" t="str">
        <f>IF($E7323="", "",VLOOKUP($E7323,Sources!$A:$M, 5,FALSE))</f>
        <v/>
      </c>
      <c r="J7323" s="13" t="str">
        <f>IF($E7323="", "",VLOOKUP($E7323,Sources!$A:$M, 6,FALSE))</f>
        <v/>
      </c>
      <c r="K7323" s="13" t="str">
        <f>IF($E7323="", "",VLOOKUP($E7323,Sources!$A:$M, 9,FALSE))</f>
        <v/>
      </c>
      <c r="L7323" s="13" t="str">
        <f>IF($D7323="", "",VLOOKUP($D7323,Series!$A:$J,6,FALSE))</f>
        <v/>
      </c>
      <c r="M7323" s="13" t="str">
        <f>IF($D7323="", "",VLOOKUP($D7323,Series!$A:$J,7,FALSE))</f>
        <v/>
      </c>
      <c r="N7323" s="13" t="str">
        <f>IF($D7323="", "",VLOOKUP($D7323,Series!$A:$J,8,FALSE))</f>
        <v/>
      </c>
      <c r="O7323" s="13" t="str">
        <f>IF($D7323="", "",VLOOKUP($D7323,Series!$A:$J,9,FALSE))</f>
        <v/>
      </c>
      <c r="P7323" s="13" t="str">
        <f>IF($D7323="", "",VLOOKUP($D7323,Series!$A:$J,10,FALSE))</f>
        <v/>
      </c>
    </row>
    <row r="7324" spans="1:16" x14ac:dyDescent="0.25">
      <c r="A7324" s="13" t="str">
        <f>IF(C7324&gt;0,VLOOKUP(C7324,Indicators!G:H,2,0),"")</f>
        <v/>
      </c>
      <c r="E7324" s="13" t="str">
        <f>IF(D7324="","",VLOOKUP(D7324,Series!A:B,2,FALSE))</f>
        <v/>
      </c>
      <c r="F7324" s="13" t="str">
        <f>IF(D7324&gt;0,VLOOKUP(D7324,Series!A:D,4,0),"")</f>
        <v/>
      </c>
      <c r="G7324" s="13" t="str">
        <f>IF(E7324&gt;"",VLOOKUP(E7324,Sources!A:B,2,0),"")</f>
        <v/>
      </c>
      <c r="H7324" s="13" t="str">
        <f>IF($E7324="", "",VLOOKUP($E7324,Sources!$A:$M, 13,FALSE))</f>
        <v/>
      </c>
      <c r="I7324" s="13" t="str">
        <f>IF($E7324="", "",VLOOKUP($E7324,Sources!$A:$M, 5,FALSE))</f>
        <v/>
      </c>
      <c r="J7324" s="13" t="str">
        <f>IF($E7324="", "",VLOOKUP($E7324,Sources!$A:$M, 6,FALSE))</f>
        <v/>
      </c>
      <c r="K7324" s="13" t="str">
        <f>IF($E7324="", "",VLOOKUP($E7324,Sources!$A:$M, 9,FALSE))</f>
        <v/>
      </c>
      <c r="L7324" s="13" t="str">
        <f>IF($D7324="", "",VLOOKUP($D7324,Series!$A:$J,6,FALSE))</f>
        <v/>
      </c>
      <c r="M7324" s="13" t="str">
        <f>IF($D7324="", "",VLOOKUP($D7324,Series!$A:$J,7,FALSE))</f>
        <v/>
      </c>
      <c r="N7324" s="13" t="str">
        <f>IF($D7324="", "",VLOOKUP($D7324,Series!$A:$J,8,FALSE))</f>
        <v/>
      </c>
      <c r="O7324" s="13" t="str">
        <f>IF($D7324="", "",VLOOKUP($D7324,Series!$A:$J,9,FALSE))</f>
        <v/>
      </c>
      <c r="P7324" s="13" t="str">
        <f>IF($D7324="", "",VLOOKUP($D7324,Series!$A:$J,10,FALSE))</f>
        <v/>
      </c>
    </row>
    <row r="7325" spans="1:16" x14ac:dyDescent="0.25">
      <c r="A7325" s="13" t="str">
        <f>IF(C7325&gt;0,VLOOKUP(C7325,Indicators!G:H,2,0),"")</f>
        <v/>
      </c>
      <c r="E7325" s="13" t="str">
        <f>IF(D7325="","",VLOOKUP(D7325,Series!A:B,2,FALSE))</f>
        <v/>
      </c>
      <c r="F7325" s="13" t="str">
        <f>IF(D7325&gt;0,VLOOKUP(D7325,Series!A:D,4,0),"")</f>
        <v/>
      </c>
      <c r="G7325" s="13" t="str">
        <f>IF(E7325&gt;"",VLOOKUP(E7325,Sources!A:B,2,0),"")</f>
        <v/>
      </c>
      <c r="H7325" s="13" t="str">
        <f>IF($E7325="", "",VLOOKUP($E7325,Sources!$A:$M, 13,FALSE))</f>
        <v/>
      </c>
      <c r="I7325" s="13" t="str">
        <f>IF($E7325="", "",VLOOKUP($E7325,Sources!$A:$M, 5,FALSE))</f>
        <v/>
      </c>
      <c r="J7325" s="13" t="str">
        <f>IF($E7325="", "",VLOOKUP($E7325,Sources!$A:$M, 6,FALSE))</f>
        <v/>
      </c>
      <c r="K7325" s="13" t="str">
        <f>IF($E7325="", "",VLOOKUP($E7325,Sources!$A:$M, 9,FALSE))</f>
        <v/>
      </c>
      <c r="L7325" s="13" t="str">
        <f>IF($D7325="", "",VLOOKUP($D7325,Series!$A:$J,6,FALSE))</f>
        <v/>
      </c>
      <c r="M7325" s="13" t="str">
        <f>IF($D7325="", "",VLOOKUP($D7325,Series!$A:$J,7,FALSE))</f>
        <v/>
      </c>
      <c r="N7325" s="13" t="str">
        <f>IF($D7325="", "",VLOOKUP($D7325,Series!$A:$J,8,FALSE))</f>
        <v/>
      </c>
      <c r="O7325" s="13" t="str">
        <f>IF($D7325="", "",VLOOKUP($D7325,Series!$A:$J,9,FALSE))</f>
        <v/>
      </c>
      <c r="P7325" s="13" t="str">
        <f>IF($D7325="", "",VLOOKUP($D7325,Series!$A:$J,10,FALSE))</f>
        <v/>
      </c>
    </row>
    <row r="7326" spans="1:16" x14ac:dyDescent="0.25">
      <c r="A7326" s="13" t="str">
        <f>IF(C7326&gt;0,VLOOKUP(C7326,Indicators!G:H,2,0),"")</f>
        <v/>
      </c>
      <c r="E7326" s="13" t="str">
        <f>IF(D7326="","",VLOOKUP(D7326,Series!A:B,2,FALSE))</f>
        <v/>
      </c>
      <c r="F7326" s="13" t="str">
        <f>IF(D7326&gt;0,VLOOKUP(D7326,Series!A:D,4,0),"")</f>
        <v/>
      </c>
      <c r="G7326" s="13" t="str">
        <f>IF(E7326&gt;"",VLOOKUP(E7326,Sources!A:B,2,0),"")</f>
        <v/>
      </c>
      <c r="H7326" s="13" t="str">
        <f>IF($E7326="", "",VLOOKUP($E7326,Sources!$A:$M, 13,FALSE))</f>
        <v/>
      </c>
      <c r="I7326" s="13" t="str">
        <f>IF($E7326="", "",VLOOKUP($E7326,Sources!$A:$M, 5,FALSE))</f>
        <v/>
      </c>
      <c r="J7326" s="13" t="str">
        <f>IF($E7326="", "",VLOOKUP($E7326,Sources!$A:$M, 6,FALSE))</f>
        <v/>
      </c>
      <c r="K7326" s="13" t="str">
        <f>IF($E7326="", "",VLOOKUP($E7326,Sources!$A:$M, 9,FALSE))</f>
        <v/>
      </c>
      <c r="L7326" s="13" t="str">
        <f>IF($D7326="", "",VLOOKUP($D7326,Series!$A:$J,6,FALSE))</f>
        <v/>
      </c>
      <c r="M7326" s="13" t="str">
        <f>IF($D7326="", "",VLOOKUP($D7326,Series!$A:$J,7,FALSE))</f>
        <v/>
      </c>
      <c r="N7326" s="13" t="str">
        <f>IF($D7326="", "",VLOOKUP($D7326,Series!$A:$J,8,FALSE))</f>
        <v/>
      </c>
      <c r="O7326" s="13" t="str">
        <f>IF($D7326="", "",VLOOKUP($D7326,Series!$A:$J,9,FALSE))</f>
        <v/>
      </c>
      <c r="P7326" s="13" t="str">
        <f>IF($D7326="", "",VLOOKUP($D7326,Series!$A:$J,10,FALSE))</f>
        <v/>
      </c>
    </row>
    <row r="7327" spans="1:16" x14ac:dyDescent="0.25">
      <c r="A7327" s="13" t="str">
        <f>IF(C7327&gt;0,VLOOKUP(C7327,Indicators!G:H,2,0),"")</f>
        <v/>
      </c>
      <c r="E7327" s="13" t="str">
        <f>IF(D7327="","",VLOOKUP(D7327,Series!A:B,2,FALSE))</f>
        <v/>
      </c>
      <c r="F7327" s="13" t="str">
        <f>IF(D7327&gt;0,VLOOKUP(D7327,Series!A:D,4,0),"")</f>
        <v/>
      </c>
      <c r="G7327" s="13" t="str">
        <f>IF(E7327&gt;"",VLOOKUP(E7327,Sources!A:B,2,0),"")</f>
        <v/>
      </c>
      <c r="H7327" s="13" t="str">
        <f>IF($E7327="", "",VLOOKUP($E7327,Sources!$A:$M, 13,FALSE))</f>
        <v/>
      </c>
      <c r="I7327" s="13" t="str">
        <f>IF($E7327="", "",VLOOKUP($E7327,Sources!$A:$M, 5,FALSE))</f>
        <v/>
      </c>
      <c r="J7327" s="13" t="str">
        <f>IF($E7327="", "",VLOOKUP($E7327,Sources!$A:$M, 6,FALSE))</f>
        <v/>
      </c>
      <c r="K7327" s="13" t="str">
        <f>IF($E7327="", "",VLOOKUP($E7327,Sources!$A:$M, 9,FALSE))</f>
        <v/>
      </c>
      <c r="L7327" s="13" t="str">
        <f>IF($D7327="", "",VLOOKUP($D7327,Series!$A:$J,6,FALSE))</f>
        <v/>
      </c>
      <c r="M7327" s="13" t="str">
        <f>IF($D7327="", "",VLOOKUP($D7327,Series!$A:$J,7,FALSE))</f>
        <v/>
      </c>
      <c r="N7327" s="13" t="str">
        <f>IF($D7327="", "",VLOOKUP($D7327,Series!$A:$J,8,FALSE))</f>
        <v/>
      </c>
      <c r="O7327" s="13" t="str">
        <f>IF($D7327="", "",VLOOKUP($D7327,Series!$A:$J,9,FALSE))</f>
        <v/>
      </c>
      <c r="P7327" s="13" t="str">
        <f>IF($D7327="", "",VLOOKUP($D7327,Series!$A:$J,10,FALSE))</f>
        <v/>
      </c>
    </row>
    <row r="7328" spans="1:16" x14ac:dyDescent="0.25">
      <c r="A7328" s="13" t="str">
        <f>IF(C7328&gt;0,VLOOKUP(C7328,Indicators!G:H,2,0),"")</f>
        <v/>
      </c>
      <c r="E7328" s="13" t="str">
        <f>IF(D7328="","",VLOOKUP(D7328,Series!A:B,2,FALSE))</f>
        <v/>
      </c>
      <c r="F7328" s="13" t="str">
        <f>IF(D7328&gt;0,VLOOKUP(D7328,Series!A:D,4,0),"")</f>
        <v/>
      </c>
      <c r="G7328" s="13" t="str">
        <f>IF(E7328&gt;"",VLOOKUP(E7328,Sources!A:B,2,0),"")</f>
        <v/>
      </c>
      <c r="H7328" s="13" t="str">
        <f>IF($E7328="", "",VLOOKUP($E7328,Sources!$A:$M, 13,FALSE))</f>
        <v/>
      </c>
      <c r="I7328" s="13" t="str">
        <f>IF($E7328="", "",VLOOKUP($E7328,Sources!$A:$M, 5,FALSE))</f>
        <v/>
      </c>
      <c r="J7328" s="13" t="str">
        <f>IF($E7328="", "",VLOOKUP($E7328,Sources!$A:$M, 6,FALSE))</f>
        <v/>
      </c>
      <c r="K7328" s="13" t="str">
        <f>IF($E7328="", "",VLOOKUP($E7328,Sources!$A:$M, 9,FALSE))</f>
        <v/>
      </c>
      <c r="L7328" s="13" t="str">
        <f>IF($D7328="", "",VLOOKUP($D7328,Series!$A:$J,6,FALSE))</f>
        <v/>
      </c>
      <c r="M7328" s="13" t="str">
        <f>IF($D7328="", "",VLOOKUP($D7328,Series!$A:$J,7,FALSE))</f>
        <v/>
      </c>
      <c r="N7328" s="13" t="str">
        <f>IF($D7328="", "",VLOOKUP($D7328,Series!$A:$J,8,FALSE))</f>
        <v/>
      </c>
      <c r="O7328" s="13" t="str">
        <f>IF($D7328="", "",VLOOKUP($D7328,Series!$A:$J,9,FALSE))</f>
        <v/>
      </c>
      <c r="P7328" s="13" t="str">
        <f>IF($D7328="", "",VLOOKUP($D7328,Series!$A:$J,10,FALSE))</f>
        <v/>
      </c>
    </row>
    <row r="7329" spans="1:16" x14ac:dyDescent="0.25">
      <c r="A7329" s="13" t="str">
        <f>IF(C7329&gt;0,VLOOKUP(C7329,Indicators!G:H,2,0),"")</f>
        <v/>
      </c>
      <c r="E7329" s="13" t="str">
        <f>IF(D7329="","",VLOOKUP(D7329,Series!A:B,2,FALSE))</f>
        <v/>
      </c>
      <c r="F7329" s="13" t="str">
        <f>IF(D7329&gt;0,VLOOKUP(D7329,Series!A:D,4,0),"")</f>
        <v/>
      </c>
      <c r="G7329" s="13" t="str">
        <f>IF(E7329&gt;"",VLOOKUP(E7329,Sources!A:B,2,0),"")</f>
        <v/>
      </c>
      <c r="H7329" s="13" t="str">
        <f>IF($E7329="", "",VLOOKUP($E7329,Sources!$A:$M, 13,FALSE))</f>
        <v/>
      </c>
      <c r="I7329" s="13" t="str">
        <f>IF($E7329="", "",VLOOKUP($E7329,Sources!$A:$M, 5,FALSE))</f>
        <v/>
      </c>
      <c r="J7329" s="13" t="str">
        <f>IF($E7329="", "",VLOOKUP($E7329,Sources!$A:$M, 6,FALSE))</f>
        <v/>
      </c>
      <c r="K7329" s="13" t="str">
        <f>IF($E7329="", "",VLOOKUP($E7329,Sources!$A:$M, 9,FALSE))</f>
        <v/>
      </c>
      <c r="L7329" s="13" t="str">
        <f>IF($D7329="", "",VLOOKUP($D7329,Series!$A:$J,6,FALSE))</f>
        <v/>
      </c>
      <c r="M7329" s="13" t="str">
        <f>IF($D7329="", "",VLOOKUP($D7329,Series!$A:$J,7,FALSE))</f>
        <v/>
      </c>
      <c r="N7329" s="13" t="str">
        <f>IF($D7329="", "",VLOOKUP($D7329,Series!$A:$J,8,FALSE))</f>
        <v/>
      </c>
      <c r="O7329" s="13" t="str">
        <f>IF($D7329="", "",VLOOKUP($D7329,Series!$A:$J,9,FALSE))</f>
        <v/>
      </c>
      <c r="P7329" s="13" t="str">
        <f>IF($D7329="", "",VLOOKUP($D7329,Series!$A:$J,10,FALSE))</f>
        <v/>
      </c>
    </row>
    <row r="7330" spans="1:16" x14ac:dyDescent="0.25">
      <c r="A7330" s="13" t="str">
        <f>IF(C7330&gt;0,VLOOKUP(C7330,Indicators!G:H,2,0),"")</f>
        <v/>
      </c>
      <c r="E7330" s="13" t="str">
        <f>IF(D7330="","",VLOOKUP(D7330,Series!A:B,2,FALSE))</f>
        <v/>
      </c>
      <c r="F7330" s="13" t="str">
        <f>IF(D7330&gt;0,VLOOKUP(D7330,Series!A:D,4,0),"")</f>
        <v/>
      </c>
      <c r="G7330" s="13" t="str">
        <f>IF(E7330&gt;"",VLOOKUP(E7330,Sources!A:B,2,0),"")</f>
        <v/>
      </c>
      <c r="H7330" s="13" t="str">
        <f>IF($E7330="", "",VLOOKUP($E7330,Sources!$A:$M, 13,FALSE))</f>
        <v/>
      </c>
      <c r="I7330" s="13" t="str">
        <f>IF($E7330="", "",VLOOKUP($E7330,Sources!$A:$M, 5,FALSE))</f>
        <v/>
      </c>
      <c r="J7330" s="13" t="str">
        <f>IF($E7330="", "",VLOOKUP($E7330,Sources!$A:$M, 6,FALSE))</f>
        <v/>
      </c>
      <c r="K7330" s="13" t="str">
        <f>IF($E7330="", "",VLOOKUP($E7330,Sources!$A:$M, 9,FALSE))</f>
        <v/>
      </c>
      <c r="L7330" s="13" t="str">
        <f>IF($D7330="", "",VLOOKUP($D7330,Series!$A:$J,6,FALSE))</f>
        <v/>
      </c>
      <c r="M7330" s="13" t="str">
        <f>IF($D7330="", "",VLOOKUP($D7330,Series!$A:$J,7,FALSE))</f>
        <v/>
      </c>
      <c r="N7330" s="13" t="str">
        <f>IF($D7330="", "",VLOOKUP($D7330,Series!$A:$J,8,FALSE))</f>
        <v/>
      </c>
      <c r="O7330" s="13" t="str">
        <f>IF($D7330="", "",VLOOKUP($D7330,Series!$A:$J,9,FALSE))</f>
        <v/>
      </c>
      <c r="P7330" s="13" t="str">
        <f>IF($D7330="", "",VLOOKUP($D7330,Series!$A:$J,10,FALSE))</f>
        <v/>
      </c>
    </row>
    <row r="7331" spans="1:16" x14ac:dyDescent="0.25">
      <c r="A7331" s="13" t="str">
        <f>IF(C7331&gt;0,VLOOKUP(C7331,Indicators!G:H,2,0),"")</f>
        <v/>
      </c>
      <c r="E7331" s="13" t="str">
        <f>IF(D7331="","",VLOOKUP(D7331,Series!A:B,2,FALSE))</f>
        <v/>
      </c>
      <c r="F7331" s="13" t="str">
        <f>IF(D7331&gt;0,VLOOKUP(D7331,Series!A:D,4,0),"")</f>
        <v/>
      </c>
      <c r="G7331" s="13" t="str">
        <f>IF(E7331&gt;"",VLOOKUP(E7331,Sources!A:B,2,0),"")</f>
        <v/>
      </c>
      <c r="H7331" s="13" t="str">
        <f>IF($E7331="", "",VLOOKUP($E7331,Sources!$A:$M, 13,FALSE))</f>
        <v/>
      </c>
      <c r="I7331" s="13" t="str">
        <f>IF($E7331="", "",VLOOKUP($E7331,Sources!$A:$M, 5,FALSE))</f>
        <v/>
      </c>
      <c r="J7331" s="13" t="str">
        <f>IF($E7331="", "",VLOOKUP($E7331,Sources!$A:$M, 6,FALSE))</f>
        <v/>
      </c>
      <c r="K7331" s="13" t="str">
        <f>IF($E7331="", "",VLOOKUP($E7331,Sources!$A:$M, 9,FALSE))</f>
        <v/>
      </c>
      <c r="L7331" s="13" t="str">
        <f>IF($D7331="", "",VLOOKUP($D7331,Series!$A:$J,6,FALSE))</f>
        <v/>
      </c>
      <c r="M7331" s="13" t="str">
        <f>IF($D7331="", "",VLOOKUP($D7331,Series!$A:$J,7,FALSE))</f>
        <v/>
      </c>
      <c r="N7331" s="13" t="str">
        <f>IF($D7331="", "",VLOOKUP($D7331,Series!$A:$J,8,FALSE))</f>
        <v/>
      </c>
      <c r="O7331" s="13" t="str">
        <f>IF($D7331="", "",VLOOKUP($D7331,Series!$A:$J,9,FALSE))</f>
        <v/>
      </c>
      <c r="P7331" s="13" t="str">
        <f>IF($D7331="", "",VLOOKUP($D7331,Series!$A:$J,10,FALSE))</f>
        <v/>
      </c>
    </row>
    <row r="7332" spans="1:16" x14ac:dyDescent="0.25">
      <c r="A7332" s="13" t="str">
        <f>IF(C7332&gt;0,VLOOKUP(C7332,Indicators!G:H,2,0),"")</f>
        <v/>
      </c>
      <c r="E7332" s="13" t="str">
        <f>IF(D7332="","",VLOOKUP(D7332,Series!A:B,2,FALSE))</f>
        <v/>
      </c>
      <c r="F7332" s="13" t="str">
        <f>IF(D7332&gt;0,VLOOKUP(D7332,Series!A:D,4,0),"")</f>
        <v/>
      </c>
      <c r="G7332" s="13" t="str">
        <f>IF(E7332&gt;"",VLOOKUP(E7332,Sources!A:B,2,0),"")</f>
        <v/>
      </c>
      <c r="H7332" s="13" t="str">
        <f>IF($E7332="", "",VLOOKUP($E7332,Sources!$A:$M, 13,FALSE))</f>
        <v/>
      </c>
      <c r="I7332" s="13" t="str">
        <f>IF($E7332="", "",VLOOKUP($E7332,Sources!$A:$M, 5,FALSE))</f>
        <v/>
      </c>
      <c r="J7332" s="13" t="str">
        <f>IF($E7332="", "",VLOOKUP($E7332,Sources!$A:$M, 6,FALSE))</f>
        <v/>
      </c>
      <c r="K7332" s="13" t="str">
        <f>IF($E7332="", "",VLOOKUP($E7332,Sources!$A:$M, 9,FALSE))</f>
        <v/>
      </c>
      <c r="L7332" s="13" t="str">
        <f>IF($D7332="", "",VLOOKUP($D7332,Series!$A:$J,6,FALSE))</f>
        <v/>
      </c>
      <c r="M7332" s="13" t="str">
        <f>IF($D7332="", "",VLOOKUP($D7332,Series!$A:$J,7,FALSE))</f>
        <v/>
      </c>
      <c r="N7332" s="13" t="str">
        <f>IF($D7332="", "",VLOOKUP($D7332,Series!$A:$J,8,FALSE))</f>
        <v/>
      </c>
      <c r="O7332" s="13" t="str">
        <f>IF($D7332="", "",VLOOKUP($D7332,Series!$A:$J,9,FALSE))</f>
        <v/>
      </c>
      <c r="P7332" s="13" t="str">
        <f>IF($D7332="", "",VLOOKUP($D7332,Series!$A:$J,10,FALSE))</f>
        <v/>
      </c>
    </row>
    <row r="7333" spans="1:16" x14ac:dyDescent="0.25">
      <c r="A7333" s="13" t="str">
        <f>IF(C7333&gt;0,VLOOKUP(C7333,Indicators!G:H,2,0),"")</f>
        <v/>
      </c>
      <c r="E7333" s="13" t="str">
        <f>IF(D7333="","",VLOOKUP(D7333,Series!A:B,2,FALSE))</f>
        <v/>
      </c>
      <c r="F7333" s="13" t="str">
        <f>IF(D7333&gt;0,VLOOKUP(D7333,Series!A:D,4,0),"")</f>
        <v/>
      </c>
      <c r="G7333" s="13" t="str">
        <f>IF(E7333&gt;"",VLOOKUP(E7333,Sources!A:B,2,0),"")</f>
        <v/>
      </c>
      <c r="H7333" s="13" t="str">
        <f>IF($E7333="", "",VLOOKUP($E7333,Sources!$A:$M, 13,FALSE))</f>
        <v/>
      </c>
      <c r="I7333" s="13" t="str">
        <f>IF($E7333="", "",VLOOKUP($E7333,Sources!$A:$M, 5,FALSE))</f>
        <v/>
      </c>
      <c r="J7333" s="13" t="str">
        <f>IF($E7333="", "",VLOOKUP($E7333,Sources!$A:$M, 6,FALSE))</f>
        <v/>
      </c>
      <c r="K7333" s="13" t="str">
        <f>IF($E7333="", "",VLOOKUP($E7333,Sources!$A:$M, 9,FALSE))</f>
        <v/>
      </c>
      <c r="L7333" s="13" t="str">
        <f>IF($D7333="", "",VLOOKUP($D7333,Series!$A:$J,6,FALSE))</f>
        <v/>
      </c>
      <c r="M7333" s="13" t="str">
        <f>IF($D7333="", "",VLOOKUP($D7333,Series!$A:$J,7,FALSE))</f>
        <v/>
      </c>
      <c r="N7333" s="13" t="str">
        <f>IF($D7333="", "",VLOOKUP($D7333,Series!$A:$J,8,FALSE))</f>
        <v/>
      </c>
      <c r="O7333" s="13" t="str">
        <f>IF($D7333="", "",VLOOKUP($D7333,Series!$A:$J,9,FALSE))</f>
        <v/>
      </c>
      <c r="P7333" s="13" t="str">
        <f>IF($D7333="", "",VLOOKUP($D7333,Series!$A:$J,10,FALSE))</f>
        <v/>
      </c>
    </row>
    <row r="7334" spans="1:16" x14ac:dyDescent="0.25">
      <c r="A7334" s="13" t="str">
        <f>IF(C7334&gt;0,VLOOKUP(C7334,Indicators!G:H,2,0),"")</f>
        <v/>
      </c>
      <c r="E7334" s="13" t="str">
        <f>IF(D7334="","",VLOOKUP(D7334,Series!A:B,2,FALSE))</f>
        <v/>
      </c>
      <c r="F7334" s="13" t="str">
        <f>IF(D7334&gt;0,VLOOKUP(D7334,Series!A:D,4,0),"")</f>
        <v/>
      </c>
      <c r="G7334" s="13" t="str">
        <f>IF(E7334&gt;"",VLOOKUP(E7334,Sources!A:B,2,0),"")</f>
        <v/>
      </c>
      <c r="H7334" s="13" t="str">
        <f>IF($E7334="", "",VLOOKUP($E7334,Sources!$A:$M, 13,FALSE))</f>
        <v/>
      </c>
      <c r="I7334" s="13" t="str">
        <f>IF($E7334="", "",VLOOKUP($E7334,Sources!$A:$M, 5,FALSE))</f>
        <v/>
      </c>
      <c r="J7334" s="13" t="str">
        <f>IF($E7334="", "",VLOOKUP($E7334,Sources!$A:$M, 6,FALSE))</f>
        <v/>
      </c>
      <c r="K7334" s="13" t="str">
        <f>IF($E7334="", "",VLOOKUP($E7334,Sources!$A:$M, 9,FALSE))</f>
        <v/>
      </c>
      <c r="L7334" s="13" t="str">
        <f>IF($D7334="", "",VLOOKUP($D7334,Series!$A:$J,6,FALSE))</f>
        <v/>
      </c>
      <c r="M7334" s="13" t="str">
        <f>IF($D7334="", "",VLOOKUP($D7334,Series!$A:$J,7,FALSE))</f>
        <v/>
      </c>
      <c r="N7334" s="13" t="str">
        <f>IF($D7334="", "",VLOOKUP($D7334,Series!$A:$J,8,FALSE))</f>
        <v/>
      </c>
      <c r="O7334" s="13" t="str">
        <f>IF($D7334="", "",VLOOKUP($D7334,Series!$A:$J,9,FALSE))</f>
        <v/>
      </c>
      <c r="P7334" s="13" t="str">
        <f>IF($D7334="", "",VLOOKUP($D7334,Series!$A:$J,10,FALSE))</f>
        <v/>
      </c>
    </row>
    <row r="7335" spans="1:16" x14ac:dyDescent="0.25">
      <c r="A7335" s="13" t="str">
        <f>IF(C7335&gt;0,VLOOKUP(C7335,Indicators!G:H,2,0),"")</f>
        <v/>
      </c>
      <c r="E7335" s="13" t="str">
        <f>IF(D7335="","",VLOOKUP(D7335,Series!A:B,2,FALSE))</f>
        <v/>
      </c>
      <c r="F7335" s="13" t="str">
        <f>IF(D7335&gt;0,VLOOKUP(D7335,Series!A:D,4,0),"")</f>
        <v/>
      </c>
      <c r="G7335" s="13" t="str">
        <f>IF(E7335&gt;"",VLOOKUP(E7335,Sources!A:B,2,0),"")</f>
        <v/>
      </c>
      <c r="H7335" s="13" t="str">
        <f>IF($E7335="", "",VLOOKUP($E7335,Sources!$A:$M, 13,FALSE))</f>
        <v/>
      </c>
      <c r="I7335" s="13" t="str">
        <f>IF($E7335="", "",VLOOKUP($E7335,Sources!$A:$M, 5,FALSE))</f>
        <v/>
      </c>
      <c r="J7335" s="13" t="str">
        <f>IF($E7335="", "",VLOOKUP($E7335,Sources!$A:$M, 6,FALSE))</f>
        <v/>
      </c>
      <c r="K7335" s="13" t="str">
        <f>IF($E7335="", "",VLOOKUP($E7335,Sources!$A:$M, 9,FALSE))</f>
        <v/>
      </c>
      <c r="L7335" s="13" t="str">
        <f>IF($D7335="", "",VLOOKUP($D7335,Series!$A:$J,6,FALSE))</f>
        <v/>
      </c>
      <c r="M7335" s="13" t="str">
        <f>IF($D7335="", "",VLOOKUP($D7335,Series!$A:$J,7,FALSE))</f>
        <v/>
      </c>
      <c r="N7335" s="13" t="str">
        <f>IF($D7335="", "",VLOOKUP($D7335,Series!$A:$J,8,FALSE))</f>
        <v/>
      </c>
      <c r="O7335" s="13" t="str">
        <f>IF($D7335="", "",VLOOKUP($D7335,Series!$A:$J,9,FALSE))</f>
        <v/>
      </c>
      <c r="P7335" s="13" t="str">
        <f>IF($D7335="", "",VLOOKUP($D7335,Series!$A:$J,10,FALSE))</f>
        <v/>
      </c>
    </row>
    <row r="7336" spans="1:16" x14ac:dyDescent="0.25">
      <c r="A7336" s="13" t="str">
        <f>IF(C7336&gt;0,VLOOKUP(C7336,Indicators!G:H,2,0),"")</f>
        <v/>
      </c>
      <c r="E7336" s="13" t="str">
        <f>IF(D7336="","",VLOOKUP(D7336,Series!A:B,2,FALSE))</f>
        <v/>
      </c>
      <c r="F7336" s="13" t="str">
        <f>IF(D7336&gt;0,VLOOKUP(D7336,Series!A:D,4,0),"")</f>
        <v/>
      </c>
      <c r="G7336" s="13" t="str">
        <f>IF(E7336&gt;"",VLOOKUP(E7336,Sources!A:B,2,0),"")</f>
        <v/>
      </c>
      <c r="H7336" s="13" t="str">
        <f>IF($E7336="", "",VLOOKUP($E7336,Sources!$A:$M, 13,FALSE))</f>
        <v/>
      </c>
      <c r="I7336" s="13" t="str">
        <f>IF($E7336="", "",VLOOKUP($E7336,Sources!$A:$M, 5,FALSE))</f>
        <v/>
      </c>
      <c r="J7336" s="13" t="str">
        <f>IF($E7336="", "",VLOOKUP($E7336,Sources!$A:$M, 6,FALSE))</f>
        <v/>
      </c>
      <c r="K7336" s="13" t="str">
        <f>IF($E7336="", "",VLOOKUP($E7336,Sources!$A:$M, 9,FALSE))</f>
        <v/>
      </c>
      <c r="L7336" s="13" t="str">
        <f>IF($D7336="", "",VLOOKUP($D7336,Series!$A:$J,6,FALSE))</f>
        <v/>
      </c>
      <c r="M7336" s="13" t="str">
        <f>IF($D7336="", "",VLOOKUP($D7336,Series!$A:$J,7,FALSE))</f>
        <v/>
      </c>
      <c r="N7336" s="13" t="str">
        <f>IF($D7336="", "",VLOOKUP($D7336,Series!$A:$J,8,FALSE))</f>
        <v/>
      </c>
      <c r="O7336" s="13" t="str">
        <f>IF($D7336="", "",VLOOKUP($D7336,Series!$A:$J,9,FALSE))</f>
        <v/>
      </c>
      <c r="P7336" s="13" t="str">
        <f>IF($D7336="", "",VLOOKUP($D7336,Series!$A:$J,10,FALSE))</f>
        <v/>
      </c>
    </row>
    <row r="7337" spans="1:16" x14ac:dyDescent="0.25">
      <c r="A7337" s="13" t="str">
        <f>IF(C7337&gt;0,VLOOKUP(C7337,Indicators!G:H,2,0),"")</f>
        <v/>
      </c>
      <c r="E7337" s="13" t="str">
        <f>IF(D7337="","",VLOOKUP(D7337,Series!A:B,2,FALSE))</f>
        <v/>
      </c>
      <c r="F7337" s="13" t="str">
        <f>IF(D7337&gt;0,VLOOKUP(D7337,Series!A:D,4,0),"")</f>
        <v/>
      </c>
      <c r="G7337" s="13" t="str">
        <f>IF(E7337&gt;"",VLOOKUP(E7337,Sources!A:B,2,0),"")</f>
        <v/>
      </c>
      <c r="H7337" s="13" t="str">
        <f>IF($E7337="", "",VLOOKUP($E7337,Sources!$A:$M, 13,FALSE))</f>
        <v/>
      </c>
      <c r="I7337" s="13" t="str">
        <f>IF($E7337="", "",VLOOKUP($E7337,Sources!$A:$M, 5,FALSE))</f>
        <v/>
      </c>
      <c r="J7337" s="13" t="str">
        <f>IF($E7337="", "",VLOOKUP($E7337,Sources!$A:$M, 6,FALSE))</f>
        <v/>
      </c>
      <c r="K7337" s="13" t="str">
        <f>IF($E7337="", "",VLOOKUP($E7337,Sources!$A:$M, 9,FALSE))</f>
        <v/>
      </c>
      <c r="L7337" s="13" t="str">
        <f>IF($D7337="", "",VLOOKUP($D7337,Series!$A:$J,6,FALSE))</f>
        <v/>
      </c>
      <c r="M7337" s="13" t="str">
        <f>IF($D7337="", "",VLOOKUP($D7337,Series!$A:$J,7,FALSE))</f>
        <v/>
      </c>
      <c r="N7337" s="13" t="str">
        <f>IF($D7337="", "",VLOOKUP($D7337,Series!$A:$J,8,FALSE))</f>
        <v/>
      </c>
      <c r="O7337" s="13" t="str">
        <f>IF($D7337="", "",VLOOKUP($D7337,Series!$A:$J,9,FALSE))</f>
        <v/>
      </c>
      <c r="P7337" s="13" t="str">
        <f>IF($D7337="", "",VLOOKUP($D7337,Series!$A:$J,10,FALSE))</f>
        <v/>
      </c>
    </row>
    <row r="7338" spans="1:16" x14ac:dyDescent="0.25">
      <c r="A7338" s="13" t="str">
        <f>IF(C7338&gt;0,VLOOKUP(C7338,Indicators!G:H,2,0),"")</f>
        <v/>
      </c>
      <c r="E7338" s="13" t="str">
        <f>IF(D7338="","",VLOOKUP(D7338,Series!A:B,2,FALSE))</f>
        <v/>
      </c>
      <c r="F7338" s="13" t="str">
        <f>IF(D7338&gt;0,VLOOKUP(D7338,Series!A:D,4,0),"")</f>
        <v/>
      </c>
      <c r="G7338" s="13" t="str">
        <f>IF(E7338&gt;"",VLOOKUP(E7338,Sources!A:B,2,0),"")</f>
        <v/>
      </c>
      <c r="H7338" s="13" t="str">
        <f>IF($E7338="", "",VLOOKUP($E7338,Sources!$A:$M, 13,FALSE))</f>
        <v/>
      </c>
      <c r="I7338" s="13" t="str">
        <f>IF($E7338="", "",VLOOKUP($E7338,Sources!$A:$M, 5,FALSE))</f>
        <v/>
      </c>
      <c r="J7338" s="13" t="str">
        <f>IF($E7338="", "",VLOOKUP($E7338,Sources!$A:$M, 6,FALSE))</f>
        <v/>
      </c>
      <c r="K7338" s="13" t="str">
        <f>IF($E7338="", "",VLOOKUP($E7338,Sources!$A:$M, 9,FALSE))</f>
        <v/>
      </c>
      <c r="L7338" s="13" t="str">
        <f>IF($D7338="", "",VLOOKUP($D7338,Series!$A:$J,6,FALSE))</f>
        <v/>
      </c>
      <c r="M7338" s="13" t="str">
        <f>IF($D7338="", "",VLOOKUP($D7338,Series!$A:$J,7,FALSE))</f>
        <v/>
      </c>
      <c r="N7338" s="13" t="str">
        <f>IF($D7338="", "",VLOOKUP($D7338,Series!$A:$J,8,FALSE))</f>
        <v/>
      </c>
      <c r="O7338" s="13" t="str">
        <f>IF($D7338="", "",VLOOKUP($D7338,Series!$A:$J,9,FALSE))</f>
        <v/>
      </c>
      <c r="P7338" s="13" t="str">
        <f>IF($D7338="", "",VLOOKUP($D7338,Series!$A:$J,10,FALSE))</f>
        <v/>
      </c>
    </row>
    <row r="7339" spans="1:16" x14ac:dyDescent="0.25">
      <c r="A7339" s="13" t="str">
        <f>IF(C7339&gt;0,VLOOKUP(C7339,Indicators!G:H,2,0),"")</f>
        <v/>
      </c>
      <c r="E7339" s="13" t="str">
        <f>IF(D7339="","",VLOOKUP(D7339,Series!A:B,2,FALSE))</f>
        <v/>
      </c>
      <c r="F7339" s="13" t="str">
        <f>IF(D7339&gt;0,VLOOKUP(D7339,Series!A:D,4,0),"")</f>
        <v/>
      </c>
      <c r="G7339" s="13" t="str">
        <f>IF(E7339&gt;"",VLOOKUP(E7339,Sources!A:B,2,0),"")</f>
        <v/>
      </c>
      <c r="H7339" s="13" t="str">
        <f>IF($E7339="", "",VLOOKUP($E7339,Sources!$A:$M, 13,FALSE))</f>
        <v/>
      </c>
      <c r="I7339" s="13" t="str">
        <f>IF($E7339="", "",VLOOKUP($E7339,Sources!$A:$M, 5,FALSE))</f>
        <v/>
      </c>
      <c r="J7339" s="13" t="str">
        <f>IF($E7339="", "",VLOOKUP($E7339,Sources!$A:$M, 6,FALSE))</f>
        <v/>
      </c>
      <c r="K7339" s="13" t="str">
        <f>IF($E7339="", "",VLOOKUP($E7339,Sources!$A:$M, 9,FALSE))</f>
        <v/>
      </c>
      <c r="L7339" s="13" t="str">
        <f>IF($D7339="", "",VLOOKUP($D7339,Series!$A:$J,6,FALSE))</f>
        <v/>
      </c>
      <c r="M7339" s="13" t="str">
        <f>IF($D7339="", "",VLOOKUP($D7339,Series!$A:$J,7,FALSE))</f>
        <v/>
      </c>
      <c r="N7339" s="13" t="str">
        <f>IF($D7339="", "",VLOOKUP($D7339,Series!$A:$J,8,FALSE))</f>
        <v/>
      </c>
      <c r="O7339" s="13" t="str">
        <f>IF($D7339="", "",VLOOKUP($D7339,Series!$A:$J,9,FALSE))</f>
        <v/>
      </c>
      <c r="P7339" s="13" t="str">
        <f>IF($D7339="", "",VLOOKUP($D7339,Series!$A:$J,10,FALSE))</f>
        <v/>
      </c>
    </row>
    <row r="7340" spans="1:16" x14ac:dyDescent="0.25">
      <c r="A7340" s="13" t="str">
        <f>IF(C7340&gt;0,VLOOKUP(C7340,Indicators!G:H,2,0),"")</f>
        <v/>
      </c>
      <c r="E7340" s="13" t="str">
        <f>IF(D7340="","",VLOOKUP(D7340,Series!A:B,2,FALSE))</f>
        <v/>
      </c>
      <c r="F7340" s="13" t="str">
        <f>IF(D7340&gt;0,VLOOKUP(D7340,Series!A:D,4,0),"")</f>
        <v/>
      </c>
      <c r="G7340" s="13" t="str">
        <f>IF(E7340&gt;"",VLOOKUP(E7340,Sources!A:B,2,0),"")</f>
        <v/>
      </c>
      <c r="H7340" s="13" t="str">
        <f>IF($E7340="", "",VLOOKUP($E7340,Sources!$A:$M, 13,FALSE))</f>
        <v/>
      </c>
      <c r="I7340" s="13" t="str">
        <f>IF($E7340="", "",VLOOKUP($E7340,Sources!$A:$M, 5,FALSE))</f>
        <v/>
      </c>
      <c r="J7340" s="13" t="str">
        <f>IF($E7340="", "",VLOOKUP($E7340,Sources!$A:$M, 6,FALSE))</f>
        <v/>
      </c>
      <c r="K7340" s="13" t="str">
        <f>IF($E7340="", "",VLOOKUP($E7340,Sources!$A:$M, 9,FALSE))</f>
        <v/>
      </c>
      <c r="L7340" s="13" t="str">
        <f>IF($D7340="", "",VLOOKUP($D7340,Series!$A:$J,6,FALSE))</f>
        <v/>
      </c>
      <c r="M7340" s="13" t="str">
        <f>IF($D7340="", "",VLOOKUP($D7340,Series!$A:$J,7,FALSE))</f>
        <v/>
      </c>
      <c r="N7340" s="13" t="str">
        <f>IF($D7340="", "",VLOOKUP($D7340,Series!$A:$J,8,FALSE))</f>
        <v/>
      </c>
      <c r="O7340" s="13" t="str">
        <f>IF($D7340="", "",VLOOKUP($D7340,Series!$A:$J,9,FALSE))</f>
        <v/>
      </c>
      <c r="P7340" s="13" t="str">
        <f>IF($D7340="", "",VLOOKUP($D7340,Series!$A:$J,10,FALSE))</f>
        <v/>
      </c>
    </row>
    <row r="7341" spans="1:16" x14ac:dyDescent="0.25">
      <c r="A7341" s="13" t="str">
        <f>IF(C7341&gt;0,VLOOKUP(C7341,Indicators!G:H,2,0),"")</f>
        <v/>
      </c>
      <c r="E7341" s="13" t="str">
        <f>IF(D7341="","",VLOOKUP(D7341,Series!A:B,2,FALSE))</f>
        <v/>
      </c>
      <c r="F7341" s="13" t="str">
        <f>IF(D7341&gt;0,VLOOKUP(D7341,Series!A:D,4,0),"")</f>
        <v/>
      </c>
      <c r="G7341" s="13" t="str">
        <f>IF(E7341&gt;"",VLOOKUP(E7341,Sources!A:B,2,0),"")</f>
        <v/>
      </c>
      <c r="H7341" s="13" t="str">
        <f>IF($E7341="", "",VLOOKUP($E7341,Sources!$A:$M, 13,FALSE))</f>
        <v/>
      </c>
      <c r="I7341" s="13" t="str">
        <f>IF($E7341="", "",VLOOKUP($E7341,Sources!$A:$M, 5,FALSE))</f>
        <v/>
      </c>
      <c r="J7341" s="13" t="str">
        <f>IF($E7341="", "",VLOOKUP($E7341,Sources!$A:$M, 6,FALSE))</f>
        <v/>
      </c>
      <c r="K7341" s="13" t="str">
        <f>IF($E7341="", "",VLOOKUP($E7341,Sources!$A:$M, 9,FALSE))</f>
        <v/>
      </c>
      <c r="L7341" s="13" t="str">
        <f>IF($D7341="", "",VLOOKUP($D7341,Series!$A:$J,6,FALSE))</f>
        <v/>
      </c>
      <c r="M7341" s="13" t="str">
        <f>IF($D7341="", "",VLOOKUP($D7341,Series!$A:$J,7,FALSE))</f>
        <v/>
      </c>
      <c r="N7341" s="13" t="str">
        <f>IF($D7341="", "",VLOOKUP($D7341,Series!$A:$J,8,FALSE))</f>
        <v/>
      </c>
      <c r="O7341" s="13" t="str">
        <f>IF($D7341="", "",VLOOKUP($D7341,Series!$A:$J,9,FALSE))</f>
        <v/>
      </c>
      <c r="P7341" s="13" t="str">
        <f>IF($D7341="", "",VLOOKUP($D7341,Series!$A:$J,10,FALSE))</f>
        <v/>
      </c>
    </row>
    <row r="7342" spans="1:16" x14ac:dyDescent="0.25">
      <c r="A7342" s="13" t="str">
        <f>IF(C7342&gt;0,VLOOKUP(C7342,Indicators!G:H,2,0),"")</f>
        <v/>
      </c>
      <c r="E7342" s="13" t="str">
        <f>IF(D7342="","",VLOOKUP(D7342,Series!A:B,2,FALSE))</f>
        <v/>
      </c>
      <c r="F7342" s="13" t="str">
        <f>IF(D7342&gt;0,VLOOKUP(D7342,Series!A:D,4,0),"")</f>
        <v/>
      </c>
      <c r="G7342" s="13" t="str">
        <f>IF(E7342&gt;"",VLOOKUP(E7342,Sources!A:B,2,0),"")</f>
        <v/>
      </c>
      <c r="H7342" s="13" t="str">
        <f>IF($E7342="", "",VLOOKUP($E7342,Sources!$A:$M, 13,FALSE))</f>
        <v/>
      </c>
      <c r="I7342" s="13" t="str">
        <f>IF($E7342="", "",VLOOKUP($E7342,Sources!$A:$M, 5,FALSE))</f>
        <v/>
      </c>
      <c r="J7342" s="13" t="str">
        <f>IF($E7342="", "",VLOOKUP($E7342,Sources!$A:$M, 6,FALSE))</f>
        <v/>
      </c>
      <c r="K7342" s="13" t="str">
        <f>IF($E7342="", "",VLOOKUP($E7342,Sources!$A:$M, 9,FALSE))</f>
        <v/>
      </c>
      <c r="L7342" s="13" t="str">
        <f>IF($D7342="", "",VLOOKUP($D7342,Series!$A:$J,6,FALSE))</f>
        <v/>
      </c>
      <c r="M7342" s="13" t="str">
        <f>IF($D7342="", "",VLOOKUP($D7342,Series!$A:$J,7,FALSE))</f>
        <v/>
      </c>
      <c r="N7342" s="13" t="str">
        <f>IF($D7342="", "",VLOOKUP($D7342,Series!$A:$J,8,FALSE))</f>
        <v/>
      </c>
      <c r="O7342" s="13" t="str">
        <f>IF($D7342="", "",VLOOKUP($D7342,Series!$A:$J,9,FALSE))</f>
        <v/>
      </c>
      <c r="P7342" s="13" t="str">
        <f>IF($D7342="", "",VLOOKUP($D7342,Series!$A:$J,10,FALSE))</f>
        <v/>
      </c>
    </row>
    <row r="7343" spans="1:16" x14ac:dyDescent="0.25">
      <c r="A7343" s="13" t="str">
        <f>IF(C7343&gt;0,VLOOKUP(C7343,Indicators!G:H,2,0),"")</f>
        <v/>
      </c>
      <c r="E7343" s="13" t="str">
        <f>IF(D7343="","",VLOOKUP(D7343,Series!A:B,2,FALSE))</f>
        <v/>
      </c>
      <c r="F7343" s="13" t="str">
        <f>IF(D7343&gt;0,VLOOKUP(D7343,Series!A:D,4,0),"")</f>
        <v/>
      </c>
      <c r="G7343" s="13" t="str">
        <f>IF(E7343&gt;"",VLOOKUP(E7343,Sources!A:B,2,0),"")</f>
        <v/>
      </c>
      <c r="H7343" s="13" t="str">
        <f>IF($E7343="", "",VLOOKUP($E7343,Sources!$A:$M, 13,FALSE))</f>
        <v/>
      </c>
      <c r="I7343" s="13" t="str">
        <f>IF($E7343="", "",VLOOKUP($E7343,Sources!$A:$M, 5,FALSE))</f>
        <v/>
      </c>
      <c r="J7343" s="13" t="str">
        <f>IF($E7343="", "",VLOOKUP($E7343,Sources!$A:$M, 6,FALSE))</f>
        <v/>
      </c>
      <c r="K7343" s="13" t="str">
        <f>IF($E7343="", "",VLOOKUP($E7343,Sources!$A:$M, 9,FALSE))</f>
        <v/>
      </c>
      <c r="L7343" s="13" t="str">
        <f>IF($D7343="", "",VLOOKUP($D7343,Series!$A:$J,6,FALSE))</f>
        <v/>
      </c>
      <c r="M7343" s="13" t="str">
        <f>IF($D7343="", "",VLOOKUP($D7343,Series!$A:$J,7,FALSE))</f>
        <v/>
      </c>
      <c r="N7343" s="13" t="str">
        <f>IF($D7343="", "",VLOOKUP($D7343,Series!$A:$J,8,FALSE))</f>
        <v/>
      </c>
      <c r="O7343" s="13" t="str">
        <f>IF($D7343="", "",VLOOKUP($D7343,Series!$A:$J,9,FALSE))</f>
        <v/>
      </c>
      <c r="P7343" s="13" t="str">
        <f>IF($D7343="", "",VLOOKUP($D7343,Series!$A:$J,10,FALSE))</f>
        <v/>
      </c>
    </row>
    <row r="7344" spans="1:16" x14ac:dyDescent="0.25">
      <c r="A7344" s="13" t="str">
        <f>IF(C7344&gt;0,VLOOKUP(C7344,Indicators!G:H,2,0),"")</f>
        <v/>
      </c>
      <c r="E7344" s="13" t="str">
        <f>IF(D7344="","",VLOOKUP(D7344,Series!A:B,2,FALSE))</f>
        <v/>
      </c>
      <c r="F7344" s="13" t="str">
        <f>IF(D7344&gt;0,VLOOKUP(D7344,Series!A:D,4,0),"")</f>
        <v/>
      </c>
      <c r="G7344" s="13" t="str">
        <f>IF(E7344&gt;"",VLOOKUP(E7344,Sources!A:B,2,0),"")</f>
        <v/>
      </c>
      <c r="H7344" s="13" t="str">
        <f>IF($E7344="", "",VLOOKUP($E7344,Sources!$A:$M, 13,FALSE))</f>
        <v/>
      </c>
      <c r="I7344" s="13" t="str">
        <f>IF($E7344="", "",VLOOKUP($E7344,Sources!$A:$M, 5,FALSE))</f>
        <v/>
      </c>
      <c r="J7344" s="13" t="str">
        <f>IF($E7344="", "",VLOOKUP($E7344,Sources!$A:$M, 6,FALSE))</f>
        <v/>
      </c>
      <c r="K7344" s="13" t="str">
        <f>IF($E7344="", "",VLOOKUP($E7344,Sources!$A:$M, 9,FALSE))</f>
        <v/>
      </c>
      <c r="L7344" s="13" t="str">
        <f>IF($D7344="", "",VLOOKUP($D7344,Series!$A:$J,6,FALSE))</f>
        <v/>
      </c>
      <c r="M7344" s="13" t="str">
        <f>IF($D7344="", "",VLOOKUP($D7344,Series!$A:$J,7,FALSE))</f>
        <v/>
      </c>
      <c r="N7344" s="13" t="str">
        <f>IF($D7344="", "",VLOOKUP($D7344,Series!$A:$J,8,FALSE))</f>
        <v/>
      </c>
      <c r="O7344" s="13" t="str">
        <f>IF($D7344="", "",VLOOKUP($D7344,Series!$A:$J,9,FALSE))</f>
        <v/>
      </c>
      <c r="P7344" s="13" t="str">
        <f>IF($D7344="", "",VLOOKUP($D7344,Series!$A:$J,10,FALSE))</f>
        <v/>
      </c>
    </row>
    <row r="7345" spans="1:16" x14ac:dyDescent="0.25">
      <c r="A7345" s="13" t="str">
        <f>IF(C7345&gt;0,VLOOKUP(C7345,Indicators!G:H,2,0),"")</f>
        <v/>
      </c>
      <c r="E7345" s="13" t="str">
        <f>IF(D7345="","",VLOOKUP(D7345,Series!A:B,2,FALSE))</f>
        <v/>
      </c>
      <c r="F7345" s="13" t="str">
        <f>IF(D7345&gt;0,VLOOKUP(D7345,Series!A:D,4,0),"")</f>
        <v/>
      </c>
      <c r="G7345" s="13" t="str">
        <f>IF(E7345&gt;"",VLOOKUP(E7345,Sources!A:B,2,0),"")</f>
        <v/>
      </c>
      <c r="H7345" s="13" t="str">
        <f>IF($E7345="", "",VLOOKUP($E7345,Sources!$A:$M, 13,FALSE))</f>
        <v/>
      </c>
      <c r="I7345" s="13" t="str">
        <f>IF($E7345="", "",VLOOKUP($E7345,Sources!$A:$M, 5,FALSE))</f>
        <v/>
      </c>
      <c r="J7345" s="13" t="str">
        <f>IF($E7345="", "",VLOOKUP($E7345,Sources!$A:$M, 6,FALSE))</f>
        <v/>
      </c>
      <c r="K7345" s="13" t="str">
        <f>IF($E7345="", "",VLOOKUP($E7345,Sources!$A:$M, 9,FALSE))</f>
        <v/>
      </c>
      <c r="L7345" s="13" t="str">
        <f>IF($D7345="", "",VLOOKUP($D7345,Series!$A:$J,6,FALSE))</f>
        <v/>
      </c>
      <c r="M7345" s="13" t="str">
        <f>IF($D7345="", "",VLOOKUP($D7345,Series!$A:$J,7,FALSE))</f>
        <v/>
      </c>
      <c r="N7345" s="13" t="str">
        <f>IF($D7345="", "",VLOOKUP($D7345,Series!$A:$J,8,FALSE))</f>
        <v/>
      </c>
      <c r="O7345" s="13" t="str">
        <f>IF($D7345="", "",VLOOKUP($D7345,Series!$A:$J,9,FALSE))</f>
        <v/>
      </c>
      <c r="P7345" s="13" t="str">
        <f>IF($D7345="", "",VLOOKUP($D7345,Series!$A:$J,10,FALSE))</f>
        <v/>
      </c>
    </row>
    <row r="7346" spans="1:16" x14ac:dyDescent="0.25">
      <c r="A7346" s="13" t="str">
        <f>IF(C7346&gt;0,VLOOKUP(C7346,Indicators!G:H,2,0),"")</f>
        <v/>
      </c>
      <c r="E7346" s="13" t="str">
        <f>IF(D7346="","",VLOOKUP(D7346,Series!A:B,2,FALSE))</f>
        <v/>
      </c>
      <c r="F7346" s="13" t="str">
        <f>IF(D7346&gt;0,VLOOKUP(D7346,Series!A:D,4,0),"")</f>
        <v/>
      </c>
      <c r="G7346" s="13" t="str">
        <f>IF(E7346&gt;"",VLOOKUP(E7346,Sources!A:B,2,0),"")</f>
        <v/>
      </c>
      <c r="H7346" s="13" t="str">
        <f>IF($E7346="", "",VLOOKUP($E7346,Sources!$A:$M, 13,FALSE))</f>
        <v/>
      </c>
      <c r="I7346" s="13" t="str">
        <f>IF($E7346="", "",VLOOKUP($E7346,Sources!$A:$M, 5,FALSE))</f>
        <v/>
      </c>
      <c r="J7346" s="13" t="str">
        <f>IF($E7346="", "",VLOOKUP($E7346,Sources!$A:$M, 6,FALSE))</f>
        <v/>
      </c>
      <c r="K7346" s="13" t="str">
        <f>IF($E7346="", "",VLOOKUP($E7346,Sources!$A:$M, 9,FALSE))</f>
        <v/>
      </c>
      <c r="L7346" s="13" t="str">
        <f>IF($D7346="", "",VLOOKUP($D7346,Series!$A:$J,6,FALSE))</f>
        <v/>
      </c>
      <c r="M7346" s="13" t="str">
        <f>IF($D7346="", "",VLOOKUP($D7346,Series!$A:$J,7,FALSE))</f>
        <v/>
      </c>
      <c r="N7346" s="13" t="str">
        <f>IF($D7346="", "",VLOOKUP($D7346,Series!$A:$J,8,FALSE))</f>
        <v/>
      </c>
      <c r="O7346" s="13" t="str">
        <f>IF($D7346="", "",VLOOKUP($D7346,Series!$A:$J,9,FALSE))</f>
        <v/>
      </c>
      <c r="P7346" s="13" t="str">
        <f>IF($D7346="", "",VLOOKUP($D7346,Series!$A:$J,10,FALSE))</f>
        <v/>
      </c>
    </row>
    <row r="7347" spans="1:16" x14ac:dyDescent="0.25">
      <c r="A7347" s="13" t="str">
        <f>IF(C7347&gt;0,VLOOKUP(C7347,Indicators!G:H,2,0),"")</f>
        <v/>
      </c>
      <c r="E7347" s="13" t="str">
        <f>IF(D7347="","",VLOOKUP(D7347,Series!A:B,2,FALSE))</f>
        <v/>
      </c>
      <c r="F7347" s="13" t="str">
        <f>IF(D7347&gt;0,VLOOKUP(D7347,Series!A:D,4,0),"")</f>
        <v/>
      </c>
      <c r="G7347" s="13" t="str">
        <f>IF(E7347&gt;"",VLOOKUP(E7347,Sources!A:B,2,0),"")</f>
        <v/>
      </c>
      <c r="H7347" s="13" t="str">
        <f>IF($E7347="", "",VLOOKUP($E7347,Sources!$A:$M, 13,FALSE))</f>
        <v/>
      </c>
      <c r="I7347" s="13" t="str">
        <f>IF($E7347="", "",VLOOKUP($E7347,Sources!$A:$M, 5,FALSE))</f>
        <v/>
      </c>
      <c r="J7347" s="13" t="str">
        <f>IF($E7347="", "",VLOOKUP($E7347,Sources!$A:$M, 6,FALSE))</f>
        <v/>
      </c>
      <c r="K7347" s="13" t="str">
        <f>IF($E7347="", "",VLOOKUP($E7347,Sources!$A:$M, 9,FALSE))</f>
        <v/>
      </c>
      <c r="L7347" s="13" t="str">
        <f>IF($D7347="", "",VLOOKUP($D7347,Series!$A:$J,6,FALSE))</f>
        <v/>
      </c>
      <c r="M7347" s="13" t="str">
        <f>IF($D7347="", "",VLOOKUP($D7347,Series!$A:$J,7,FALSE))</f>
        <v/>
      </c>
      <c r="N7347" s="13" t="str">
        <f>IF($D7347="", "",VLOOKUP($D7347,Series!$A:$J,8,FALSE))</f>
        <v/>
      </c>
      <c r="O7347" s="13" t="str">
        <f>IF($D7347="", "",VLOOKUP($D7347,Series!$A:$J,9,FALSE))</f>
        <v/>
      </c>
      <c r="P7347" s="13" t="str">
        <f>IF($D7347="", "",VLOOKUP($D7347,Series!$A:$J,10,FALSE))</f>
        <v/>
      </c>
    </row>
    <row r="7348" spans="1:16" x14ac:dyDescent="0.25">
      <c r="A7348" s="13" t="str">
        <f>IF(C7348&gt;0,VLOOKUP(C7348,Indicators!G:H,2,0),"")</f>
        <v/>
      </c>
      <c r="E7348" s="13" t="str">
        <f>IF(D7348="","",VLOOKUP(D7348,Series!A:B,2,FALSE))</f>
        <v/>
      </c>
      <c r="F7348" s="13" t="str">
        <f>IF(D7348&gt;0,VLOOKUP(D7348,Series!A:D,4,0),"")</f>
        <v/>
      </c>
      <c r="G7348" s="13" t="str">
        <f>IF(E7348&gt;"",VLOOKUP(E7348,Sources!A:B,2,0),"")</f>
        <v/>
      </c>
      <c r="H7348" s="13" t="str">
        <f>IF($E7348="", "",VLOOKUP($E7348,Sources!$A:$M, 13,FALSE))</f>
        <v/>
      </c>
      <c r="I7348" s="13" t="str">
        <f>IF($E7348="", "",VLOOKUP($E7348,Sources!$A:$M, 5,FALSE))</f>
        <v/>
      </c>
      <c r="J7348" s="13" t="str">
        <f>IF($E7348="", "",VLOOKUP($E7348,Sources!$A:$M, 6,FALSE))</f>
        <v/>
      </c>
      <c r="K7348" s="13" t="str">
        <f>IF($E7348="", "",VLOOKUP($E7348,Sources!$A:$M, 9,FALSE))</f>
        <v/>
      </c>
      <c r="L7348" s="13" t="str">
        <f>IF($D7348="", "",VLOOKUP($D7348,Series!$A:$J,6,FALSE))</f>
        <v/>
      </c>
      <c r="M7348" s="13" t="str">
        <f>IF($D7348="", "",VLOOKUP($D7348,Series!$A:$J,7,FALSE))</f>
        <v/>
      </c>
      <c r="N7348" s="13" t="str">
        <f>IF($D7348="", "",VLOOKUP($D7348,Series!$A:$J,8,FALSE))</f>
        <v/>
      </c>
      <c r="O7348" s="13" t="str">
        <f>IF($D7348="", "",VLOOKUP($D7348,Series!$A:$J,9,FALSE))</f>
        <v/>
      </c>
      <c r="P7348" s="13" t="str">
        <f>IF($D7348="", "",VLOOKUP($D7348,Series!$A:$J,10,FALSE))</f>
        <v/>
      </c>
    </row>
    <row r="7349" spans="1:16" x14ac:dyDescent="0.25">
      <c r="A7349" s="13" t="str">
        <f>IF(C7349&gt;0,VLOOKUP(C7349,Indicators!G:H,2,0),"")</f>
        <v/>
      </c>
      <c r="E7349" s="13" t="str">
        <f>IF(D7349="","",VLOOKUP(D7349,Series!A:B,2,FALSE))</f>
        <v/>
      </c>
      <c r="F7349" s="13" t="str">
        <f>IF(D7349&gt;0,VLOOKUP(D7349,Series!A:D,4,0),"")</f>
        <v/>
      </c>
      <c r="G7349" s="13" t="str">
        <f>IF(E7349&gt;"",VLOOKUP(E7349,Sources!A:B,2,0),"")</f>
        <v/>
      </c>
      <c r="H7349" s="13" t="str">
        <f>IF($E7349="", "",VLOOKUP($E7349,Sources!$A:$M, 13,FALSE))</f>
        <v/>
      </c>
      <c r="I7349" s="13" t="str">
        <f>IF($E7349="", "",VLOOKUP($E7349,Sources!$A:$M, 5,FALSE))</f>
        <v/>
      </c>
      <c r="J7349" s="13" t="str">
        <f>IF($E7349="", "",VLOOKUP($E7349,Sources!$A:$M, 6,FALSE))</f>
        <v/>
      </c>
      <c r="K7349" s="13" t="str">
        <f>IF($E7349="", "",VLOOKUP($E7349,Sources!$A:$M, 9,FALSE))</f>
        <v/>
      </c>
      <c r="L7349" s="13" t="str">
        <f>IF($D7349="", "",VLOOKUP($D7349,Series!$A:$J,6,FALSE))</f>
        <v/>
      </c>
      <c r="M7349" s="13" t="str">
        <f>IF($D7349="", "",VLOOKUP($D7349,Series!$A:$J,7,FALSE))</f>
        <v/>
      </c>
      <c r="N7349" s="13" t="str">
        <f>IF($D7349="", "",VLOOKUP($D7349,Series!$A:$J,8,FALSE))</f>
        <v/>
      </c>
      <c r="O7349" s="13" t="str">
        <f>IF($D7349="", "",VLOOKUP($D7349,Series!$A:$J,9,FALSE))</f>
        <v/>
      </c>
      <c r="P7349" s="13" t="str">
        <f>IF($D7349="", "",VLOOKUP($D7349,Series!$A:$J,10,FALSE))</f>
        <v/>
      </c>
    </row>
    <row r="7350" spans="1:16" x14ac:dyDescent="0.25">
      <c r="A7350" s="13" t="str">
        <f>IF(C7350&gt;0,VLOOKUP(C7350,Indicators!G:H,2,0),"")</f>
        <v/>
      </c>
      <c r="E7350" s="13" t="str">
        <f>IF(D7350="","",VLOOKUP(D7350,Series!A:B,2,FALSE))</f>
        <v/>
      </c>
      <c r="F7350" s="13" t="str">
        <f>IF(D7350&gt;0,VLOOKUP(D7350,Series!A:D,4,0),"")</f>
        <v/>
      </c>
      <c r="G7350" s="13" t="str">
        <f>IF(E7350&gt;"",VLOOKUP(E7350,Sources!A:B,2,0),"")</f>
        <v/>
      </c>
      <c r="H7350" s="13" t="str">
        <f>IF($E7350="", "",VLOOKUP($E7350,Sources!$A:$M, 13,FALSE))</f>
        <v/>
      </c>
      <c r="I7350" s="13" t="str">
        <f>IF($E7350="", "",VLOOKUP($E7350,Sources!$A:$M, 5,FALSE))</f>
        <v/>
      </c>
      <c r="J7350" s="13" t="str">
        <f>IF($E7350="", "",VLOOKUP($E7350,Sources!$A:$M, 6,FALSE))</f>
        <v/>
      </c>
      <c r="K7350" s="13" t="str">
        <f>IF($E7350="", "",VLOOKUP($E7350,Sources!$A:$M, 9,FALSE))</f>
        <v/>
      </c>
      <c r="L7350" s="13" t="str">
        <f>IF($D7350="", "",VLOOKUP($D7350,Series!$A:$J,6,FALSE))</f>
        <v/>
      </c>
      <c r="M7350" s="13" t="str">
        <f>IF($D7350="", "",VLOOKUP($D7350,Series!$A:$J,7,FALSE))</f>
        <v/>
      </c>
      <c r="N7350" s="13" t="str">
        <f>IF($D7350="", "",VLOOKUP($D7350,Series!$A:$J,8,FALSE))</f>
        <v/>
      </c>
      <c r="O7350" s="13" t="str">
        <f>IF($D7350="", "",VLOOKUP($D7350,Series!$A:$J,9,FALSE))</f>
        <v/>
      </c>
      <c r="P7350" s="13" t="str">
        <f>IF($D7350="", "",VLOOKUP($D7350,Series!$A:$J,10,FALSE))</f>
        <v/>
      </c>
    </row>
    <row r="7351" spans="1:16" x14ac:dyDescent="0.25">
      <c r="A7351" s="13" t="str">
        <f>IF(C7351&gt;0,VLOOKUP(C7351,Indicators!G:H,2,0),"")</f>
        <v/>
      </c>
      <c r="E7351" s="13" t="str">
        <f>IF(D7351="","",VLOOKUP(D7351,Series!A:B,2,FALSE))</f>
        <v/>
      </c>
      <c r="F7351" s="13" t="str">
        <f>IF(D7351&gt;0,VLOOKUP(D7351,Series!A:D,4,0),"")</f>
        <v/>
      </c>
      <c r="G7351" s="13" t="str">
        <f>IF(E7351&gt;"",VLOOKUP(E7351,Sources!A:B,2,0),"")</f>
        <v/>
      </c>
      <c r="H7351" s="13" t="str">
        <f>IF($E7351="", "",VLOOKUP($E7351,Sources!$A:$M, 13,FALSE))</f>
        <v/>
      </c>
      <c r="I7351" s="13" t="str">
        <f>IF($E7351="", "",VLOOKUP($E7351,Sources!$A:$M, 5,FALSE))</f>
        <v/>
      </c>
      <c r="J7351" s="13" t="str">
        <f>IF($E7351="", "",VLOOKUP($E7351,Sources!$A:$M, 6,FALSE))</f>
        <v/>
      </c>
      <c r="K7351" s="13" t="str">
        <f>IF($E7351="", "",VLOOKUP($E7351,Sources!$A:$M, 9,FALSE))</f>
        <v/>
      </c>
      <c r="L7351" s="13" t="str">
        <f>IF($D7351="", "",VLOOKUP($D7351,Series!$A:$J,6,FALSE))</f>
        <v/>
      </c>
      <c r="M7351" s="13" t="str">
        <f>IF($D7351="", "",VLOOKUP($D7351,Series!$A:$J,7,FALSE))</f>
        <v/>
      </c>
      <c r="N7351" s="13" t="str">
        <f>IF($D7351="", "",VLOOKUP($D7351,Series!$A:$J,8,FALSE))</f>
        <v/>
      </c>
      <c r="O7351" s="13" t="str">
        <f>IF($D7351="", "",VLOOKUP($D7351,Series!$A:$J,9,FALSE))</f>
        <v/>
      </c>
      <c r="P7351" s="13" t="str">
        <f>IF($D7351="", "",VLOOKUP($D7351,Series!$A:$J,10,FALSE))</f>
        <v/>
      </c>
    </row>
    <row r="7352" spans="1:16" x14ac:dyDescent="0.25">
      <c r="A7352" s="13" t="str">
        <f>IF(C7352&gt;0,VLOOKUP(C7352,Indicators!G:H,2,0),"")</f>
        <v/>
      </c>
      <c r="E7352" s="13" t="str">
        <f>IF(D7352="","",VLOOKUP(D7352,Series!A:B,2,FALSE))</f>
        <v/>
      </c>
      <c r="F7352" s="13" t="str">
        <f>IF(D7352&gt;0,VLOOKUP(D7352,Series!A:D,4,0),"")</f>
        <v/>
      </c>
      <c r="G7352" s="13" t="str">
        <f>IF(E7352&gt;"",VLOOKUP(E7352,Sources!A:B,2,0),"")</f>
        <v/>
      </c>
      <c r="H7352" s="13" t="str">
        <f>IF($E7352="", "",VLOOKUP($E7352,Sources!$A:$M, 13,FALSE))</f>
        <v/>
      </c>
      <c r="I7352" s="13" t="str">
        <f>IF($E7352="", "",VLOOKUP($E7352,Sources!$A:$M, 5,FALSE))</f>
        <v/>
      </c>
      <c r="J7352" s="13" t="str">
        <f>IF($E7352="", "",VLOOKUP($E7352,Sources!$A:$M, 6,FALSE))</f>
        <v/>
      </c>
      <c r="K7352" s="13" t="str">
        <f>IF($E7352="", "",VLOOKUP($E7352,Sources!$A:$M, 9,FALSE))</f>
        <v/>
      </c>
      <c r="L7352" s="13" t="str">
        <f>IF($D7352="", "",VLOOKUP($D7352,Series!$A:$J,6,FALSE))</f>
        <v/>
      </c>
      <c r="M7352" s="13" t="str">
        <f>IF($D7352="", "",VLOOKUP($D7352,Series!$A:$J,7,FALSE))</f>
        <v/>
      </c>
      <c r="N7352" s="13" t="str">
        <f>IF($D7352="", "",VLOOKUP($D7352,Series!$A:$J,8,FALSE))</f>
        <v/>
      </c>
      <c r="O7352" s="13" t="str">
        <f>IF($D7352="", "",VLOOKUP($D7352,Series!$A:$J,9,FALSE))</f>
        <v/>
      </c>
      <c r="P7352" s="13" t="str">
        <f>IF($D7352="", "",VLOOKUP($D7352,Series!$A:$J,10,FALSE))</f>
        <v/>
      </c>
    </row>
    <row r="7353" spans="1:16" x14ac:dyDescent="0.25">
      <c r="A7353" s="13" t="str">
        <f>IF(C7353&gt;0,VLOOKUP(C7353,Indicators!G:H,2,0),"")</f>
        <v/>
      </c>
      <c r="E7353" s="13" t="str">
        <f>IF(D7353="","",VLOOKUP(D7353,Series!A:B,2,FALSE))</f>
        <v/>
      </c>
      <c r="F7353" s="13" t="str">
        <f>IF(D7353&gt;0,VLOOKUP(D7353,Series!A:D,4,0),"")</f>
        <v/>
      </c>
      <c r="G7353" s="13" t="str">
        <f>IF(E7353&gt;"",VLOOKUP(E7353,Sources!A:B,2,0),"")</f>
        <v/>
      </c>
      <c r="H7353" s="13" t="str">
        <f>IF($E7353="", "",VLOOKUP($E7353,Sources!$A:$M, 13,FALSE))</f>
        <v/>
      </c>
      <c r="I7353" s="13" t="str">
        <f>IF($E7353="", "",VLOOKUP($E7353,Sources!$A:$M, 5,FALSE))</f>
        <v/>
      </c>
      <c r="J7353" s="13" t="str">
        <f>IF($E7353="", "",VLOOKUP($E7353,Sources!$A:$M, 6,FALSE))</f>
        <v/>
      </c>
      <c r="K7353" s="13" t="str">
        <f>IF($E7353="", "",VLOOKUP($E7353,Sources!$A:$M, 9,FALSE))</f>
        <v/>
      </c>
      <c r="L7353" s="13" t="str">
        <f>IF($D7353="", "",VLOOKUP($D7353,Series!$A:$J,6,FALSE))</f>
        <v/>
      </c>
      <c r="M7353" s="13" t="str">
        <f>IF($D7353="", "",VLOOKUP($D7353,Series!$A:$J,7,FALSE))</f>
        <v/>
      </c>
      <c r="N7353" s="13" t="str">
        <f>IF($D7353="", "",VLOOKUP($D7353,Series!$A:$J,8,FALSE))</f>
        <v/>
      </c>
      <c r="O7353" s="13" t="str">
        <f>IF($D7353="", "",VLOOKUP($D7353,Series!$A:$J,9,FALSE))</f>
        <v/>
      </c>
      <c r="P7353" s="13" t="str">
        <f>IF($D7353="", "",VLOOKUP($D7353,Series!$A:$J,10,FALSE))</f>
        <v/>
      </c>
    </row>
    <row r="7354" spans="1:16" x14ac:dyDescent="0.25">
      <c r="A7354" s="13" t="str">
        <f>IF(C7354&gt;0,VLOOKUP(C7354,Indicators!G:H,2,0),"")</f>
        <v/>
      </c>
      <c r="E7354" s="13" t="str">
        <f>IF(D7354="","",VLOOKUP(D7354,Series!A:B,2,FALSE))</f>
        <v/>
      </c>
      <c r="F7354" s="13" t="str">
        <f>IF(D7354&gt;0,VLOOKUP(D7354,Series!A:D,4,0),"")</f>
        <v/>
      </c>
      <c r="G7354" s="13" t="str">
        <f>IF(E7354&gt;"",VLOOKUP(E7354,Sources!A:B,2,0),"")</f>
        <v/>
      </c>
      <c r="H7354" s="13" t="str">
        <f>IF($E7354="", "",VLOOKUP($E7354,Sources!$A:$M, 13,FALSE))</f>
        <v/>
      </c>
      <c r="I7354" s="13" t="str">
        <f>IF($E7354="", "",VLOOKUP($E7354,Sources!$A:$M, 5,FALSE))</f>
        <v/>
      </c>
      <c r="J7354" s="13" t="str">
        <f>IF($E7354="", "",VLOOKUP($E7354,Sources!$A:$M, 6,FALSE))</f>
        <v/>
      </c>
      <c r="K7354" s="13" t="str">
        <f>IF($E7354="", "",VLOOKUP($E7354,Sources!$A:$M, 9,FALSE))</f>
        <v/>
      </c>
      <c r="L7354" s="13" t="str">
        <f>IF($D7354="", "",VLOOKUP($D7354,Series!$A:$J,6,FALSE))</f>
        <v/>
      </c>
      <c r="M7354" s="13" t="str">
        <f>IF($D7354="", "",VLOOKUP($D7354,Series!$A:$J,7,FALSE))</f>
        <v/>
      </c>
      <c r="N7354" s="13" t="str">
        <f>IF($D7354="", "",VLOOKUP($D7354,Series!$A:$J,8,FALSE))</f>
        <v/>
      </c>
      <c r="O7354" s="13" t="str">
        <f>IF($D7354="", "",VLOOKUP($D7354,Series!$A:$J,9,FALSE))</f>
        <v/>
      </c>
      <c r="P7354" s="13" t="str">
        <f>IF($D7354="", "",VLOOKUP($D7354,Series!$A:$J,10,FALSE))</f>
        <v/>
      </c>
    </row>
    <row r="7355" spans="1:16" x14ac:dyDescent="0.25">
      <c r="A7355" s="13" t="str">
        <f>IF(C7355&gt;0,VLOOKUP(C7355,Indicators!G:H,2,0),"")</f>
        <v/>
      </c>
      <c r="E7355" s="13" t="str">
        <f>IF(D7355="","",VLOOKUP(D7355,Series!A:B,2,FALSE))</f>
        <v/>
      </c>
      <c r="F7355" s="13" t="str">
        <f>IF(D7355&gt;0,VLOOKUP(D7355,Series!A:D,4,0),"")</f>
        <v/>
      </c>
      <c r="G7355" s="13" t="str">
        <f>IF(E7355&gt;"",VLOOKUP(E7355,Sources!A:B,2,0),"")</f>
        <v/>
      </c>
      <c r="H7355" s="13" t="str">
        <f>IF($E7355="", "",VLOOKUP($E7355,Sources!$A:$M, 13,FALSE))</f>
        <v/>
      </c>
      <c r="I7355" s="13" t="str">
        <f>IF($E7355="", "",VLOOKUP($E7355,Sources!$A:$M, 5,FALSE))</f>
        <v/>
      </c>
      <c r="J7355" s="13" t="str">
        <f>IF($E7355="", "",VLOOKUP($E7355,Sources!$A:$M, 6,FALSE))</f>
        <v/>
      </c>
      <c r="K7355" s="13" t="str">
        <f>IF($E7355="", "",VLOOKUP($E7355,Sources!$A:$M, 9,FALSE))</f>
        <v/>
      </c>
      <c r="L7355" s="13" t="str">
        <f>IF($D7355="", "",VLOOKUP($D7355,Series!$A:$J,6,FALSE))</f>
        <v/>
      </c>
      <c r="M7355" s="13" t="str">
        <f>IF($D7355="", "",VLOOKUP($D7355,Series!$A:$J,7,FALSE))</f>
        <v/>
      </c>
      <c r="N7355" s="13" t="str">
        <f>IF($D7355="", "",VLOOKUP($D7355,Series!$A:$J,8,FALSE))</f>
        <v/>
      </c>
      <c r="O7355" s="13" t="str">
        <f>IF($D7355="", "",VLOOKUP($D7355,Series!$A:$J,9,FALSE))</f>
        <v/>
      </c>
      <c r="P7355" s="13" t="str">
        <f>IF($D7355="", "",VLOOKUP($D7355,Series!$A:$J,10,FALSE))</f>
        <v/>
      </c>
    </row>
    <row r="7356" spans="1:16" x14ac:dyDescent="0.25">
      <c r="A7356" s="13" t="str">
        <f>IF(C7356&gt;0,VLOOKUP(C7356,Indicators!G:H,2,0),"")</f>
        <v/>
      </c>
      <c r="E7356" s="13" t="str">
        <f>IF(D7356="","",VLOOKUP(D7356,Series!A:B,2,FALSE))</f>
        <v/>
      </c>
      <c r="F7356" s="13" t="str">
        <f>IF(D7356&gt;0,VLOOKUP(D7356,Series!A:D,4,0),"")</f>
        <v/>
      </c>
      <c r="G7356" s="13" t="str">
        <f>IF(E7356&gt;"",VLOOKUP(E7356,Sources!A:B,2,0),"")</f>
        <v/>
      </c>
      <c r="H7356" s="13" t="str">
        <f>IF($E7356="", "",VLOOKUP($E7356,Sources!$A:$M, 13,FALSE))</f>
        <v/>
      </c>
      <c r="I7356" s="13" t="str">
        <f>IF($E7356="", "",VLOOKUP($E7356,Sources!$A:$M, 5,FALSE))</f>
        <v/>
      </c>
      <c r="J7356" s="13" t="str">
        <f>IF($E7356="", "",VLOOKUP($E7356,Sources!$A:$M, 6,FALSE))</f>
        <v/>
      </c>
      <c r="K7356" s="13" t="str">
        <f>IF($E7356="", "",VLOOKUP($E7356,Sources!$A:$M, 9,FALSE))</f>
        <v/>
      </c>
      <c r="L7356" s="13" t="str">
        <f>IF($D7356="", "",VLOOKUP($D7356,Series!$A:$J,6,FALSE))</f>
        <v/>
      </c>
      <c r="M7356" s="13" t="str">
        <f>IF($D7356="", "",VLOOKUP($D7356,Series!$A:$J,7,FALSE))</f>
        <v/>
      </c>
      <c r="N7356" s="13" t="str">
        <f>IF($D7356="", "",VLOOKUP($D7356,Series!$A:$J,8,FALSE))</f>
        <v/>
      </c>
      <c r="O7356" s="13" t="str">
        <f>IF($D7356="", "",VLOOKUP($D7356,Series!$A:$J,9,FALSE))</f>
        <v/>
      </c>
      <c r="P7356" s="13" t="str">
        <f>IF($D7356="", "",VLOOKUP($D7356,Series!$A:$J,10,FALSE))</f>
        <v/>
      </c>
    </row>
    <row r="7357" spans="1:16" x14ac:dyDescent="0.25">
      <c r="A7357" s="13" t="str">
        <f>IF(C7357&gt;0,VLOOKUP(C7357,Indicators!G:H,2,0),"")</f>
        <v/>
      </c>
      <c r="E7357" s="13" t="str">
        <f>IF(D7357="","",VLOOKUP(D7357,Series!A:B,2,FALSE))</f>
        <v/>
      </c>
      <c r="F7357" s="13" t="str">
        <f>IF(D7357&gt;0,VLOOKUP(D7357,Series!A:D,4,0),"")</f>
        <v/>
      </c>
      <c r="G7357" s="13" t="str">
        <f>IF(E7357&gt;"",VLOOKUP(E7357,Sources!A:B,2,0),"")</f>
        <v/>
      </c>
      <c r="H7357" s="13" t="str">
        <f>IF($E7357="", "",VLOOKUP($E7357,Sources!$A:$M, 13,FALSE))</f>
        <v/>
      </c>
      <c r="I7357" s="13" t="str">
        <f>IF($E7357="", "",VLOOKUP($E7357,Sources!$A:$M, 5,FALSE))</f>
        <v/>
      </c>
      <c r="J7357" s="13" t="str">
        <f>IF($E7357="", "",VLOOKUP($E7357,Sources!$A:$M, 6,FALSE))</f>
        <v/>
      </c>
      <c r="K7357" s="13" t="str">
        <f>IF($E7357="", "",VLOOKUP($E7357,Sources!$A:$M, 9,FALSE))</f>
        <v/>
      </c>
      <c r="L7357" s="13" t="str">
        <f>IF($D7357="", "",VLOOKUP($D7357,Series!$A:$J,6,FALSE))</f>
        <v/>
      </c>
      <c r="M7357" s="13" t="str">
        <f>IF($D7357="", "",VLOOKUP($D7357,Series!$A:$J,7,FALSE))</f>
        <v/>
      </c>
      <c r="N7357" s="13" t="str">
        <f>IF($D7357="", "",VLOOKUP($D7357,Series!$A:$J,8,FALSE))</f>
        <v/>
      </c>
      <c r="O7357" s="13" t="str">
        <f>IF($D7357="", "",VLOOKUP($D7357,Series!$A:$J,9,FALSE))</f>
        <v/>
      </c>
      <c r="P7357" s="13" t="str">
        <f>IF($D7357="", "",VLOOKUP($D7357,Series!$A:$J,10,FALSE))</f>
        <v/>
      </c>
    </row>
    <row r="7358" spans="1:16" x14ac:dyDescent="0.25">
      <c r="A7358" s="13" t="str">
        <f>IF(C7358&gt;0,VLOOKUP(C7358,Indicators!G:H,2,0),"")</f>
        <v/>
      </c>
      <c r="E7358" s="13" t="str">
        <f>IF(D7358="","",VLOOKUP(D7358,Series!A:B,2,FALSE))</f>
        <v/>
      </c>
      <c r="F7358" s="13" t="str">
        <f>IF(D7358&gt;0,VLOOKUP(D7358,Series!A:D,4,0),"")</f>
        <v/>
      </c>
      <c r="G7358" s="13" t="str">
        <f>IF(E7358&gt;"",VLOOKUP(E7358,Sources!A:B,2,0),"")</f>
        <v/>
      </c>
      <c r="H7358" s="13" t="str">
        <f>IF($E7358="", "",VLOOKUP($E7358,Sources!$A:$M, 13,FALSE))</f>
        <v/>
      </c>
      <c r="I7358" s="13" t="str">
        <f>IF($E7358="", "",VLOOKUP($E7358,Sources!$A:$M, 5,FALSE))</f>
        <v/>
      </c>
      <c r="J7358" s="13" t="str">
        <f>IF($E7358="", "",VLOOKUP($E7358,Sources!$A:$M, 6,FALSE))</f>
        <v/>
      </c>
      <c r="K7358" s="13" t="str">
        <f>IF($E7358="", "",VLOOKUP($E7358,Sources!$A:$M, 9,FALSE))</f>
        <v/>
      </c>
      <c r="L7358" s="13" t="str">
        <f>IF($D7358="", "",VLOOKUP($D7358,Series!$A:$J,6,FALSE))</f>
        <v/>
      </c>
      <c r="M7358" s="13" t="str">
        <f>IF($D7358="", "",VLOOKUP($D7358,Series!$A:$J,7,FALSE))</f>
        <v/>
      </c>
      <c r="N7358" s="13" t="str">
        <f>IF($D7358="", "",VLOOKUP($D7358,Series!$A:$J,8,FALSE))</f>
        <v/>
      </c>
      <c r="O7358" s="13" t="str">
        <f>IF($D7358="", "",VLOOKUP($D7358,Series!$A:$J,9,FALSE))</f>
        <v/>
      </c>
      <c r="P7358" s="13" t="str">
        <f>IF($D7358="", "",VLOOKUP($D7358,Series!$A:$J,10,FALSE))</f>
        <v/>
      </c>
    </row>
    <row r="7359" spans="1:16" x14ac:dyDescent="0.25">
      <c r="A7359" s="13" t="str">
        <f>IF(C7359&gt;0,VLOOKUP(C7359,Indicators!G:H,2,0),"")</f>
        <v/>
      </c>
      <c r="E7359" s="13" t="str">
        <f>IF(D7359="","",VLOOKUP(D7359,Series!A:B,2,FALSE))</f>
        <v/>
      </c>
      <c r="F7359" s="13" t="str">
        <f>IF(D7359&gt;0,VLOOKUP(D7359,Series!A:D,4,0),"")</f>
        <v/>
      </c>
      <c r="G7359" s="13" t="str">
        <f>IF(E7359&gt;"",VLOOKUP(E7359,Sources!A:B,2,0),"")</f>
        <v/>
      </c>
      <c r="H7359" s="13" t="str">
        <f>IF($E7359="", "",VLOOKUP($E7359,Sources!$A:$M, 13,FALSE))</f>
        <v/>
      </c>
      <c r="I7359" s="13" t="str">
        <f>IF($E7359="", "",VLOOKUP($E7359,Sources!$A:$M, 5,FALSE))</f>
        <v/>
      </c>
      <c r="J7359" s="13" t="str">
        <f>IF($E7359="", "",VLOOKUP($E7359,Sources!$A:$M, 6,FALSE))</f>
        <v/>
      </c>
      <c r="K7359" s="13" t="str">
        <f>IF($E7359="", "",VLOOKUP($E7359,Sources!$A:$M, 9,FALSE))</f>
        <v/>
      </c>
      <c r="L7359" s="13" t="str">
        <f>IF($D7359="", "",VLOOKUP($D7359,Series!$A:$J,6,FALSE))</f>
        <v/>
      </c>
      <c r="M7359" s="13" t="str">
        <f>IF($D7359="", "",VLOOKUP($D7359,Series!$A:$J,7,FALSE))</f>
        <v/>
      </c>
      <c r="N7359" s="13" t="str">
        <f>IF($D7359="", "",VLOOKUP($D7359,Series!$A:$J,8,FALSE))</f>
        <v/>
      </c>
      <c r="O7359" s="13" t="str">
        <f>IF($D7359="", "",VLOOKUP($D7359,Series!$A:$J,9,FALSE))</f>
        <v/>
      </c>
      <c r="P7359" s="13" t="str">
        <f>IF($D7359="", "",VLOOKUP($D7359,Series!$A:$J,10,FALSE))</f>
        <v/>
      </c>
    </row>
    <row r="7360" spans="1:16" x14ac:dyDescent="0.25">
      <c r="A7360" s="13" t="str">
        <f>IF(C7360&gt;0,VLOOKUP(C7360,Indicators!G:H,2,0),"")</f>
        <v/>
      </c>
      <c r="E7360" s="13" t="str">
        <f>IF(D7360="","",VLOOKUP(D7360,Series!A:B,2,FALSE))</f>
        <v/>
      </c>
      <c r="F7360" s="13" t="str">
        <f>IF(D7360&gt;0,VLOOKUP(D7360,Series!A:D,4,0),"")</f>
        <v/>
      </c>
      <c r="G7360" s="13" t="str">
        <f>IF(E7360&gt;"",VLOOKUP(E7360,Sources!A:B,2,0),"")</f>
        <v/>
      </c>
      <c r="H7360" s="13" t="str">
        <f>IF($E7360="", "",VLOOKUP($E7360,Sources!$A:$M, 13,FALSE))</f>
        <v/>
      </c>
      <c r="I7360" s="13" t="str">
        <f>IF($E7360="", "",VLOOKUP($E7360,Sources!$A:$M, 5,FALSE))</f>
        <v/>
      </c>
      <c r="J7360" s="13" t="str">
        <f>IF($E7360="", "",VLOOKUP($E7360,Sources!$A:$M, 6,FALSE))</f>
        <v/>
      </c>
      <c r="K7360" s="13" t="str">
        <f>IF($E7360="", "",VLOOKUP($E7360,Sources!$A:$M, 9,FALSE))</f>
        <v/>
      </c>
      <c r="L7360" s="13" t="str">
        <f>IF($D7360="", "",VLOOKUP($D7360,Series!$A:$J,6,FALSE))</f>
        <v/>
      </c>
      <c r="M7360" s="13" t="str">
        <f>IF($D7360="", "",VLOOKUP($D7360,Series!$A:$J,7,FALSE))</f>
        <v/>
      </c>
      <c r="N7360" s="13" t="str">
        <f>IF($D7360="", "",VLOOKUP($D7360,Series!$A:$J,8,FALSE))</f>
        <v/>
      </c>
      <c r="O7360" s="13" t="str">
        <f>IF($D7360="", "",VLOOKUP($D7360,Series!$A:$J,9,FALSE))</f>
        <v/>
      </c>
      <c r="P7360" s="13" t="str">
        <f>IF($D7360="", "",VLOOKUP($D7360,Series!$A:$J,10,FALSE))</f>
        <v/>
      </c>
    </row>
    <row r="7361" spans="1:16" x14ac:dyDescent="0.25">
      <c r="A7361" s="13" t="str">
        <f>IF(C7361&gt;0,VLOOKUP(C7361,Indicators!G:H,2,0),"")</f>
        <v/>
      </c>
      <c r="E7361" s="13" t="str">
        <f>IF(D7361="","",VLOOKUP(D7361,Series!A:B,2,FALSE))</f>
        <v/>
      </c>
      <c r="F7361" s="13" t="str">
        <f>IF(D7361&gt;0,VLOOKUP(D7361,Series!A:D,4,0),"")</f>
        <v/>
      </c>
      <c r="G7361" s="13" t="str">
        <f>IF(E7361&gt;"",VLOOKUP(E7361,Sources!A:B,2,0),"")</f>
        <v/>
      </c>
      <c r="H7361" s="13" t="str">
        <f>IF($E7361="", "",VLOOKUP($E7361,Sources!$A:$M, 13,FALSE))</f>
        <v/>
      </c>
      <c r="I7361" s="13" t="str">
        <f>IF($E7361="", "",VLOOKUP($E7361,Sources!$A:$M, 5,FALSE))</f>
        <v/>
      </c>
      <c r="J7361" s="13" t="str">
        <f>IF($E7361="", "",VLOOKUP($E7361,Sources!$A:$M, 6,FALSE))</f>
        <v/>
      </c>
      <c r="K7361" s="13" t="str">
        <f>IF($E7361="", "",VLOOKUP($E7361,Sources!$A:$M, 9,FALSE))</f>
        <v/>
      </c>
      <c r="L7361" s="13" t="str">
        <f>IF($D7361="", "",VLOOKUP($D7361,Series!$A:$J,6,FALSE))</f>
        <v/>
      </c>
      <c r="M7361" s="13" t="str">
        <f>IF($D7361="", "",VLOOKUP($D7361,Series!$A:$J,7,FALSE))</f>
        <v/>
      </c>
      <c r="N7361" s="13" t="str">
        <f>IF($D7361="", "",VLOOKUP($D7361,Series!$A:$J,8,FALSE))</f>
        <v/>
      </c>
      <c r="O7361" s="13" t="str">
        <f>IF($D7361="", "",VLOOKUP($D7361,Series!$A:$J,9,FALSE))</f>
        <v/>
      </c>
      <c r="P7361" s="13" t="str">
        <f>IF($D7361="", "",VLOOKUP($D7361,Series!$A:$J,10,FALSE))</f>
        <v/>
      </c>
    </row>
    <row r="7362" spans="1:16" x14ac:dyDescent="0.25">
      <c r="A7362" s="13" t="str">
        <f>IF(C7362&gt;0,VLOOKUP(C7362,Indicators!G:H,2,0),"")</f>
        <v/>
      </c>
      <c r="E7362" s="13" t="str">
        <f>IF(D7362="","",VLOOKUP(D7362,Series!A:B,2,FALSE))</f>
        <v/>
      </c>
      <c r="F7362" s="13" t="str">
        <f>IF(D7362&gt;0,VLOOKUP(D7362,Series!A:D,4,0),"")</f>
        <v/>
      </c>
      <c r="G7362" s="13" t="str">
        <f>IF(E7362&gt;"",VLOOKUP(E7362,Sources!A:B,2,0),"")</f>
        <v/>
      </c>
      <c r="H7362" s="13" t="str">
        <f>IF($E7362="", "",VLOOKUP($E7362,Sources!$A:$M, 13,FALSE))</f>
        <v/>
      </c>
      <c r="I7362" s="13" t="str">
        <f>IF($E7362="", "",VLOOKUP($E7362,Sources!$A:$M, 5,FALSE))</f>
        <v/>
      </c>
      <c r="J7362" s="13" t="str">
        <f>IF($E7362="", "",VLOOKUP($E7362,Sources!$A:$M, 6,FALSE))</f>
        <v/>
      </c>
      <c r="K7362" s="13" t="str">
        <f>IF($E7362="", "",VLOOKUP($E7362,Sources!$A:$M, 9,FALSE))</f>
        <v/>
      </c>
      <c r="L7362" s="13" t="str">
        <f>IF($D7362="", "",VLOOKUP($D7362,Series!$A:$J,6,FALSE))</f>
        <v/>
      </c>
      <c r="M7362" s="13" t="str">
        <f>IF($D7362="", "",VLOOKUP($D7362,Series!$A:$J,7,FALSE))</f>
        <v/>
      </c>
      <c r="N7362" s="13" t="str">
        <f>IF($D7362="", "",VLOOKUP($D7362,Series!$A:$J,8,FALSE))</f>
        <v/>
      </c>
      <c r="O7362" s="13" t="str">
        <f>IF($D7362="", "",VLOOKUP($D7362,Series!$A:$J,9,FALSE))</f>
        <v/>
      </c>
      <c r="P7362" s="13" t="str">
        <f>IF($D7362="", "",VLOOKUP($D7362,Series!$A:$J,10,FALSE))</f>
        <v/>
      </c>
    </row>
    <row r="7363" spans="1:16" x14ac:dyDescent="0.25">
      <c r="A7363" s="13" t="str">
        <f>IF(C7363&gt;0,VLOOKUP(C7363,Indicators!G:H,2,0),"")</f>
        <v/>
      </c>
      <c r="E7363" s="13" t="str">
        <f>IF(D7363="","",VLOOKUP(D7363,Series!A:B,2,FALSE))</f>
        <v/>
      </c>
      <c r="F7363" s="13" t="str">
        <f>IF(D7363&gt;0,VLOOKUP(D7363,Series!A:D,4,0),"")</f>
        <v/>
      </c>
      <c r="G7363" s="13" t="str">
        <f>IF(E7363&gt;"",VLOOKUP(E7363,Sources!A:B,2,0),"")</f>
        <v/>
      </c>
      <c r="H7363" s="13" t="str">
        <f>IF($E7363="", "",VLOOKUP($E7363,Sources!$A:$M, 13,FALSE))</f>
        <v/>
      </c>
      <c r="I7363" s="13" t="str">
        <f>IF($E7363="", "",VLOOKUP($E7363,Sources!$A:$M, 5,FALSE))</f>
        <v/>
      </c>
      <c r="J7363" s="13" t="str">
        <f>IF($E7363="", "",VLOOKUP($E7363,Sources!$A:$M, 6,FALSE))</f>
        <v/>
      </c>
      <c r="K7363" s="13" t="str">
        <f>IF($E7363="", "",VLOOKUP($E7363,Sources!$A:$M, 9,FALSE))</f>
        <v/>
      </c>
      <c r="L7363" s="13" t="str">
        <f>IF($D7363="", "",VLOOKUP($D7363,Series!$A:$J,6,FALSE))</f>
        <v/>
      </c>
      <c r="M7363" s="13" t="str">
        <f>IF($D7363="", "",VLOOKUP($D7363,Series!$A:$J,7,FALSE))</f>
        <v/>
      </c>
      <c r="N7363" s="13" t="str">
        <f>IF($D7363="", "",VLOOKUP($D7363,Series!$A:$J,8,FALSE))</f>
        <v/>
      </c>
      <c r="O7363" s="13" t="str">
        <f>IF($D7363="", "",VLOOKUP($D7363,Series!$A:$J,9,FALSE))</f>
        <v/>
      </c>
      <c r="P7363" s="13" t="str">
        <f>IF($D7363="", "",VLOOKUP($D7363,Series!$A:$J,10,FALSE))</f>
        <v/>
      </c>
    </row>
    <row r="7364" spans="1:16" x14ac:dyDescent="0.25">
      <c r="A7364" s="13" t="str">
        <f>IF(C7364&gt;0,VLOOKUP(C7364,Indicators!G:H,2,0),"")</f>
        <v/>
      </c>
      <c r="E7364" s="13" t="str">
        <f>IF(D7364="","",VLOOKUP(D7364,Series!A:B,2,FALSE))</f>
        <v/>
      </c>
      <c r="F7364" s="13" t="str">
        <f>IF(D7364&gt;0,VLOOKUP(D7364,Series!A:D,4,0),"")</f>
        <v/>
      </c>
      <c r="G7364" s="13" t="str">
        <f>IF(E7364&gt;"",VLOOKUP(E7364,Sources!A:B,2,0),"")</f>
        <v/>
      </c>
      <c r="H7364" s="13" t="str">
        <f>IF($E7364="", "",VLOOKUP($E7364,Sources!$A:$M, 13,FALSE))</f>
        <v/>
      </c>
      <c r="I7364" s="13" t="str">
        <f>IF($E7364="", "",VLOOKUP($E7364,Sources!$A:$M, 5,FALSE))</f>
        <v/>
      </c>
      <c r="J7364" s="13" t="str">
        <f>IF($E7364="", "",VLOOKUP($E7364,Sources!$A:$M, 6,FALSE))</f>
        <v/>
      </c>
      <c r="K7364" s="13" t="str">
        <f>IF($E7364="", "",VLOOKUP($E7364,Sources!$A:$M, 9,FALSE))</f>
        <v/>
      </c>
      <c r="L7364" s="13" t="str">
        <f>IF($D7364="", "",VLOOKUP($D7364,Series!$A:$J,6,FALSE))</f>
        <v/>
      </c>
      <c r="M7364" s="13" t="str">
        <f>IF($D7364="", "",VLOOKUP($D7364,Series!$A:$J,7,FALSE))</f>
        <v/>
      </c>
      <c r="N7364" s="13" t="str">
        <f>IF($D7364="", "",VLOOKUP($D7364,Series!$A:$J,8,FALSE))</f>
        <v/>
      </c>
      <c r="O7364" s="13" t="str">
        <f>IF($D7364="", "",VLOOKUP($D7364,Series!$A:$J,9,FALSE))</f>
        <v/>
      </c>
      <c r="P7364" s="13" t="str">
        <f>IF($D7364="", "",VLOOKUP($D7364,Series!$A:$J,10,FALSE))</f>
        <v/>
      </c>
    </row>
    <row r="7365" spans="1:16" x14ac:dyDescent="0.25">
      <c r="A7365" s="13" t="str">
        <f>IF(C7365&gt;0,VLOOKUP(C7365,Indicators!G:H,2,0),"")</f>
        <v/>
      </c>
      <c r="E7365" s="13" t="str">
        <f>IF(D7365="","",VLOOKUP(D7365,Series!A:B,2,FALSE))</f>
        <v/>
      </c>
      <c r="F7365" s="13" t="str">
        <f>IF(D7365&gt;0,VLOOKUP(D7365,Series!A:D,4,0),"")</f>
        <v/>
      </c>
      <c r="G7365" s="13" t="str">
        <f>IF(E7365&gt;"",VLOOKUP(E7365,Sources!A:B,2,0),"")</f>
        <v/>
      </c>
      <c r="H7365" s="13" t="str">
        <f>IF($E7365="", "",VLOOKUP($E7365,Sources!$A:$M, 13,FALSE))</f>
        <v/>
      </c>
      <c r="I7365" s="13" t="str">
        <f>IF($E7365="", "",VLOOKUP($E7365,Sources!$A:$M, 5,FALSE))</f>
        <v/>
      </c>
      <c r="J7365" s="13" t="str">
        <f>IF($E7365="", "",VLOOKUP($E7365,Sources!$A:$M, 6,FALSE))</f>
        <v/>
      </c>
      <c r="K7365" s="13" t="str">
        <f>IF($E7365="", "",VLOOKUP($E7365,Sources!$A:$M, 9,FALSE))</f>
        <v/>
      </c>
      <c r="L7365" s="13" t="str">
        <f>IF($D7365="", "",VLOOKUP($D7365,Series!$A:$J,6,FALSE))</f>
        <v/>
      </c>
      <c r="M7365" s="13" t="str">
        <f>IF($D7365="", "",VLOOKUP($D7365,Series!$A:$J,7,FALSE))</f>
        <v/>
      </c>
      <c r="N7365" s="13" t="str">
        <f>IF($D7365="", "",VLOOKUP($D7365,Series!$A:$J,8,FALSE))</f>
        <v/>
      </c>
      <c r="O7365" s="13" t="str">
        <f>IF($D7365="", "",VLOOKUP($D7365,Series!$A:$J,9,FALSE))</f>
        <v/>
      </c>
      <c r="P7365" s="13" t="str">
        <f>IF($D7365="", "",VLOOKUP($D7365,Series!$A:$J,10,FALSE))</f>
        <v/>
      </c>
    </row>
    <row r="7366" spans="1:16" x14ac:dyDescent="0.25">
      <c r="A7366" s="13" t="str">
        <f>IF(C7366&gt;0,VLOOKUP(C7366,Indicators!G:H,2,0),"")</f>
        <v/>
      </c>
      <c r="E7366" s="13" t="str">
        <f>IF(D7366="","",VLOOKUP(D7366,Series!A:B,2,FALSE))</f>
        <v/>
      </c>
      <c r="F7366" s="13" t="str">
        <f>IF(D7366&gt;0,VLOOKUP(D7366,Series!A:D,4,0),"")</f>
        <v/>
      </c>
      <c r="G7366" s="13" t="str">
        <f>IF(E7366&gt;"",VLOOKUP(E7366,Sources!A:B,2,0),"")</f>
        <v/>
      </c>
      <c r="H7366" s="13" t="str">
        <f>IF($E7366="", "",VLOOKUP($E7366,Sources!$A:$M, 13,FALSE))</f>
        <v/>
      </c>
      <c r="I7366" s="13" t="str">
        <f>IF($E7366="", "",VLOOKUP($E7366,Sources!$A:$M, 5,FALSE))</f>
        <v/>
      </c>
      <c r="J7366" s="13" t="str">
        <f>IF($E7366="", "",VLOOKUP($E7366,Sources!$A:$M, 6,FALSE))</f>
        <v/>
      </c>
      <c r="K7366" s="13" t="str">
        <f>IF($E7366="", "",VLOOKUP($E7366,Sources!$A:$M, 9,FALSE))</f>
        <v/>
      </c>
      <c r="L7366" s="13" t="str">
        <f>IF($D7366="", "",VLOOKUP($D7366,Series!$A:$J,6,FALSE))</f>
        <v/>
      </c>
      <c r="M7366" s="13" t="str">
        <f>IF($D7366="", "",VLOOKUP($D7366,Series!$A:$J,7,FALSE))</f>
        <v/>
      </c>
      <c r="N7366" s="13" t="str">
        <f>IF($D7366="", "",VLOOKUP($D7366,Series!$A:$J,8,FALSE))</f>
        <v/>
      </c>
      <c r="O7366" s="13" t="str">
        <f>IF($D7366="", "",VLOOKUP($D7366,Series!$A:$J,9,FALSE))</f>
        <v/>
      </c>
      <c r="P7366" s="13" t="str">
        <f>IF($D7366="", "",VLOOKUP($D7366,Series!$A:$J,10,FALSE))</f>
        <v/>
      </c>
    </row>
    <row r="7367" spans="1:16" x14ac:dyDescent="0.25">
      <c r="A7367" s="13" t="str">
        <f>IF(C7367&gt;0,VLOOKUP(C7367,Indicators!G:H,2,0),"")</f>
        <v/>
      </c>
      <c r="E7367" s="13" t="str">
        <f>IF(D7367="","",VLOOKUP(D7367,Series!A:B,2,FALSE))</f>
        <v/>
      </c>
      <c r="F7367" s="13" t="str">
        <f>IF(D7367&gt;0,VLOOKUP(D7367,Series!A:D,4,0),"")</f>
        <v/>
      </c>
      <c r="G7367" s="13" t="str">
        <f>IF(E7367&gt;"",VLOOKUP(E7367,Sources!A:B,2,0),"")</f>
        <v/>
      </c>
      <c r="H7367" s="13" t="str">
        <f>IF($E7367="", "",VLOOKUP($E7367,Sources!$A:$M, 13,FALSE))</f>
        <v/>
      </c>
      <c r="I7367" s="13" t="str">
        <f>IF($E7367="", "",VLOOKUP($E7367,Sources!$A:$M, 5,FALSE))</f>
        <v/>
      </c>
      <c r="J7367" s="13" t="str">
        <f>IF($E7367="", "",VLOOKUP($E7367,Sources!$A:$M, 6,FALSE))</f>
        <v/>
      </c>
      <c r="K7367" s="13" t="str">
        <f>IF($E7367="", "",VLOOKUP($E7367,Sources!$A:$M, 9,FALSE))</f>
        <v/>
      </c>
      <c r="L7367" s="13" t="str">
        <f>IF($D7367="", "",VLOOKUP($D7367,Series!$A:$J,6,FALSE))</f>
        <v/>
      </c>
      <c r="M7367" s="13" t="str">
        <f>IF($D7367="", "",VLOOKUP($D7367,Series!$A:$J,7,FALSE))</f>
        <v/>
      </c>
      <c r="N7367" s="13" t="str">
        <f>IF($D7367="", "",VLOOKUP($D7367,Series!$A:$J,8,FALSE))</f>
        <v/>
      </c>
      <c r="O7367" s="13" t="str">
        <f>IF($D7367="", "",VLOOKUP($D7367,Series!$A:$J,9,FALSE))</f>
        <v/>
      </c>
      <c r="P7367" s="13" t="str">
        <f>IF($D7367="", "",VLOOKUP($D7367,Series!$A:$J,10,FALSE))</f>
        <v/>
      </c>
    </row>
    <row r="7368" spans="1:16" x14ac:dyDescent="0.25">
      <c r="A7368" s="13" t="str">
        <f>IF(C7368&gt;0,VLOOKUP(C7368,Indicators!G:H,2,0),"")</f>
        <v/>
      </c>
      <c r="E7368" s="13" t="str">
        <f>IF(D7368="","",VLOOKUP(D7368,Series!A:B,2,FALSE))</f>
        <v/>
      </c>
      <c r="F7368" s="13" t="str">
        <f>IF(D7368&gt;0,VLOOKUP(D7368,Series!A:D,4,0),"")</f>
        <v/>
      </c>
      <c r="G7368" s="13" t="str">
        <f>IF(E7368&gt;"",VLOOKUP(E7368,Sources!A:B,2,0),"")</f>
        <v/>
      </c>
      <c r="H7368" s="13" t="str">
        <f>IF($E7368="", "",VLOOKUP($E7368,Sources!$A:$M, 13,FALSE))</f>
        <v/>
      </c>
      <c r="I7368" s="13" t="str">
        <f>IF($E7368="", "",VLOOKUP($E7368,Sources!$A:$M, 5,FALSE))</f>
        <v/>
      </c>
      <c r="J7368" s="13" t="str">
        <f>IF($E7368="", "",VLOOKUP($E7368,Sources!$A:$M, 6,FALSE))</f>
        <v/>
      </c>
      <c r="K7368" s="13" t="str">
        <f>IF($E7368="", "",VLOOKUP($E7368,Sources!$A:$M, 9,FALSE))</f>
        <v/>
      </c>
      <c r="L7368" s="13" t="str">
        <f>IF($D7368="", "",VLOOKUP($D7368,Series!$A:$J,6,FALSE))</f>
        <v/>
      </c>
      <c r="M7368" s="13" t="str">
        <f>IF($D7368="", "",VLOOKUP($D7368,Series!$A:$J,7,FALSE))</f>
        <v/>
      </c>
      <c r="N7368" s="13" t="str">
        <f>IF($D7368="", "",VLOOKUP($D7368,Series!$A:$J,8,FALSE))</f>
        <v/>
      </c>
      <c r="O7368" s="13" t="str">
        <f>IF($D7368="", "",VLOOKUP($D7368,Series!$A:$J,9,FALSE))</f>
        <v/>
      </c>
      <c r="P7368" s="13" t="str">
        <f>IF($D7368="", "",VLOOKUP($D7368,Series!$A:$J,10,FALSE))</f>
        <v/>
      </c>
    </row>
    <row r="7369" spans="1:16" x14ac:dyDescent="0.25">
      <c r="A7369" s="13" t="str">
        <f>IF(C7369&gt;0,VLOOKUP(C7369,Indicators!G:H,2,0),"")</f>
        <v/>
      </c>
      <c r="E7369" s="13" t="str">
        <f>IF(D7369="","",VLOOKUP(D7369,Series!A:B,2,FALSE))</f>
        <v/>
      </c>
      <c r="F7369" s="13" t="str">
        <f>IF(D7369&gt;0,VLOOKUP(D7369,Series!A:D,4,0),"")</f>
        <v/>
      </c>
      <c r="G7369" s="13" t="str">
        <f>IF(E7369&gt;"",VLOOKUP(E7369,Sources!A:B,2,0),"")</f>
        <v/>
      </c>
      <c r="H7369" s="13" t="str">
        <f>IF($E7369="", "",VLOOKUP($E7369,Sources!$A:$M, 13,FALSE))</f>
        <v/>
      </c>
      <c r="I7369" s="13" t="str">
        <f>IF($E7369="", "",VLOOKUP($E7369,Sources!$A:$M, 5,FALSE))</f>
        <v/>
      </c>
      <c r="J7369" s="13" t="str">
        <f>IF($E7369="", "",VLOOKUP($E7369,Sources!$A:$M, 6,FALSE))</f>
        <v/>
      </c>
      <c r="K7369" s="13" t="str">
        <f>IF($E7369="", "",VLOOKUP($E7369,Sources!$A:$M, 9,FALSE))</f>
        <v/>
      </c>
      <c r="L7369" s="13" t="str">
        <f>IF($D7369="", "",VLOOKUP($D7369,Series!$A:$J,6,FALSE))</f>
        <v/>
      </c>
      <c r="M7369" s="13" t="str">
        <f>IF($D7369="", "",VLOOKUP($D7369,Series!$A:$J,7,FALSE))</f>
        <v/>
      </c>
      <c r="N7369" s="13" t="str">
        <f>IF($D7369="", "",VLOOKUP($D7369,Series!$A:$J,8,FALSE))</f>
        <v/>
      </c>
      <c r="O7369" s="13" t="str">
        <f>IF($D7369="", "",VLOOKUP($D7369,Series!$A:$J,9,FALSE))</f>
        <v/>
      </c>
      <c r="P7369" s="13" t="str">
        <f>IF($D7369="", "",VLOOKUP($D7369,Series!$A:$J,10,FALSE))</f>
        <v/>
      </c>
    </row>
    <row r="7370" spans="1:16" x14ac:dyDescent="0.25">
      <c r="A7370" s="13" t="str">
        <f>IF(C7370&gt;0,VLOOKUP(C7370,Indicators!G:H,2,0),"")</f>
        <v/>
      </c>
      <c r="E7370" s="13" t="str">
        <f>IF(D7370="","",VLOOKUP(D7370,Series!A:B,2,FALSE))</f>
        <v/>
      </c>
      <c r="F7370" s="13" t="str">
        <f>IF(D7370&gt;0,VLOOKUP(D7370,Series!A:D,4,0),"")</f>
        <v/>
      </c>
      <c r="G7370" s="13" t="str">
        <f>IF(E7370&gt;"",VLOOKUP(E7370,Sources!A:B,2,0),"")</f>
        <v/>
      </c>
      <c r="H7370" s="13" t="str">
        <f>IF($E7370="", "",VLOOKUP($E7370,Sources!$A:$M, 13,FALSE))</f>
        <v/>
      </c>
      <c r="I7370" s="13" t="str">
        <f>IF($E7370="", "",VLOOKUP($E7370,Sources!$A:$M, 5,FALSE))</f>
        <v/>
      </c>
      <c r="J7370" s="13" t="str">
        <f>IF($E7370="", "",VLOOKUP($E7370,Sources!$A:$M, 6,FALSE))</f>
        <v/>
      </c>
      <c r="K7370" s="13" t="str">
        <f>IF($E7370="", "",VLOOKUP($E7370,Sources!$A:$M, 9,FALSE))</f>
        <v/>
      </c>
      <c r="L7370" s="13" t="str">
        <f>IF($D7370="", "",VLOOKUP($D7370,Series!$A:$J,6,FALSE))</f>
        <v/>
      </c>
      <c r="M7370" s="13" t="str">
        <f>IF($D7370="", "",VLOOKUP($D7370,Series!$A:$J,7,FALSE))</f>
        <v/>
      </c>
      <c r="N7370" s="13" t="str">
        <f>IF($D7370="", "",VLOOKUP($D7370,Series!$A:$J,8,FALSE))</f>
        <v/>
      </c>
      <c r="O7370" s="13" t="str">
        <f>IF($D7370="", "",VLOOKUP($D7370,Series!$A:$J,9,FALSE))</f>
        <v/>
      </c>
      <c r="P7370" s="13" t="str">
        <f>IF($D7370="", "",VLOOKUP($D7370,Series!$A:$J,10,FALSE))</f>
        <v/>
      </c>
    </row>
    <row r="7371" spans="1:16" x14ac:dyDescent="0.25">
      <c r="A7371" s="13" t="str">
        <f>IF(C7371&gt;0,VLOOKUP(C7371,Indicators!G:H,2,0),"")</f>
        <v/>
      </c>
      <c r="E7371" s="13" t="str">
        <f>IF(D7371="","",VLOOKUP(D7371,Series!A:B,2,FALSE))</f>
        <v/>
      </c>
      <c r="F7371" s="13" t="str">
        <f>IF(D7371&gt;0,VLOOKUP(D7371,Series!A:D,4,0),"")</f>
        <v/>
      </c>
      <c r="G7371" s="13" t="str">
        <f>IF(E7371&gt;"",VLOOKUP(E7371,Sources!A:B,2,0),"")</f>
        <v/>
      </c>
      <c r="H7371" s="13" t="str">
        <f>IF($E7371="", "",VLOOKUP($E7371,Sources!$A:$M, 13,FALSE))</f>
        <v/>
      </c>
      <c r="I7371" s="13" t="str">
        <f>IF($E7371="", "",VLOOKUP($E7371,Sources!$A:$M, 5,FALSE))</f>
        <v/>
      </c>
      <c r="J7371" s="13" t="str">
        <f>IF($E7371="", "",VLOOKUP($E7371,Sources!$A:$M, 6,FALSE))</f>
        <v/>
      </c>
      <c r="K7371" s="13" t="str">
        <f>IF($E7371="", "",VLOOKUP($E7371,Sources!$A:$M, 9,FALSE))</f>
        <v/>
      </c>
      <c r="L7371" s="13" t="str">
        <f>IF($D7371="", "",VLOOKUP($D7371,Series!$A:$J,6,FALSE))</f>
        <v/>
      </c>
      <c r="M7371" s="13" t="str">
        <f>IF($D7371="", "",VLOOKUP($D7371,Series!$A:$J,7,FALSE))</f>
        <v/>
      </c>
      <c r="N7371" s="13" t="str">
        <f>IF($D7371="", "",VLOOKUP($D7371,Series!$A:$J,8,FALSE))</f>
        <v/>
      </c>
      <c r="O7371" s="13" t="str">
        <f>IF($D7371="", "",VLOOKUP($D7371,Series!$A:$J,9,FALSE))</f>
        <v/>
      </c>
      <c r="P7371" s="13" t="str">
        <f>IF($D7371="", "",VLOOKUP($D7371,Series!$A:$J,10,FALSE))</f>
        <v/>
      </c>
    </row>
    <row r="7372" spans="1:16" x14ac:dyDescent="0.25">
      <c r="A7372" s="13" t="str">
        <f>IF(C7372&gt;0,VLOOKUP(C7372,Indicators!G:H,2,0),"")</f>
        <v/>
      </c>
      <c r="E7372" s="13" t="str">
        <f>IF(D7372="","",VLOOKUP(D7372,Series!A:B,2,FALSE))</f>
        <v/>
      </c>
      <c r="F7372" s="13" t="str">
        <f>IF(D7372&gt;0,VLOOKUP(D7372,Series!A:D,4,0),"")</f>
        <v/>
      </c>
      <c r="G7372" s="13" t="str">
        <f>IF(E7372&gt;"",VLOOKUP(E7372,Sources!A:B,2,0),"")</f>
        <v/>
      </c>
      <c r="H7372" s="13" t="str">
        <f>IF($E7372="", "",VLOOKUP($E7372,Sources!$A:$M, 13,FALSE))</f>
        <v/>
      </c>
      <c r="I7372" s="13" t="str">
        <f>IF($E7372="", "",VLOOKUP($E7372,Sources!$A:$M, 5,FALSE))</f>
        <v/>
      </c>
      <c r="J7372" s="13" t="str">
        <f>IF($E7372="", "",VLOOKUP($E7372,Sources!$A:$M, 6,FALSE))</f>
        <v/>
      </c>
      <c r="K7372" s="13" t="str">
        <f>IF($E7372="", "",VLOOKUP($E7372,Sources!$A:$M, 9,FALSE))</f>
        <v/>
      </c>
      <c r="L7372" s="13" t="str">
        <f>IF($D7372="", "",VLOOKUP($D7372,Series!$A:$J,6,FALSE))</f>
        <v/>
      </c>
      <c r="M7372" s="13" t="str">
        <f>IF($D7372="", "",VLOOKUP($D7372,Series!$A:$J,7,FALSE))</f>
        <v/>
      </c>
      <c r="N7372" s="13" t="str">
        <f>IF($D7372="", "",VLOOKUP($D7372,Series!$A:$J,8,FALSE))</f>
        <v/>
      </c>
      <c r="O7372" s="13" t="str">
        <f>IF($D7372="", "",VLOOKUP($D7372,Series!$A:$J,9,FALSE))</f>
        <v/>
      </c>
      <c r="P7372" s="13" t="str">
        <f>IF($D7372="", "",VLOOKUP($D7372,Series!$A:$J,10,FALSE))</f>
        <v/>
      </c>
    </row>
    <row r="7373" spans="1:16" x14ac:dyDescent="0.25">
      <c r="A7373" s="13" t="str">
        <f>IF(C7373&gt;0,VLOOKUP(C7373,Indicators!G:H,2,0),"")</f>
        <v/>
      </c>
      <c r="E7373" s="13" t="str">
        <f>IF(D7373="","",VLOOKUP(D7373,Series!A:B,2,FALSE))</f>
        <v/>
      </c>
      <c r="F7373" s="13" t="str">
        <f>IF(D7373&gt;0,VLOOKUP(D7373,Series!A:D,4,0),"")</f>
        <v/>
      </c>
      <c r="G7373" s="13" t="str">
        <f>IF(E7373&gt;"",VLOOKUP(E7373,Sources!A:B,2,0),"")</f>
        <v/>
      </c>
      <c r="H7373" s="13" t="str">
        <f>IF($E7373="", "",VLOOKUP($E7373,Sources!$A:$M, 13,FALSE))</f>
        <v/>
      </c>
      <c r="I7373" s="13" t="str">
        <f>IF($E7373="", "",VLOOKUP($E7373,Sources!$A:$M, 5,FALSE))</f>
        <v/>
      </c>
      <c r="J7373" s="13" t="str">
        <f>IF($E7373="", "",VLOOKUP($E7373,Sources!$A:$M, 6,FALSE))</f>
        <v/>
      </c>
      <c r="K7373" s="13" t="str">
        <f>IF($E7373="", "",VLOOKUP($E7373,Sources!$A:$M, 9,FALSE))</f>
        <v/>
      </c>
      <c r="L7373" s="13" t="str">
        <f>IF($D7373="", "",VLOOKUP($D7373,Series!$A:$J,6,FALSE))</f>
        <v/>
      </c>
      <c r="M7373" s="13" t="str">
        <f>IF($D7373="", "",VLOOKUP($D7373,Series!$A:$J,7,FALSE))</f>
        <v/>
      </c>
      <c r="N7373" s="13" t="str">
        <f>IF($D7373="", "",VLOOKUP($D7373,Series!$A:$J,8,FALSE))</f>
        <v/>
      </c>
      <c r="O7373" s="13" t="str">
        <f>IF($D7373="", "",VLOOKUP($D7373,Series!$A:$J,9,FALSE))</f>
        <v/>
      </c>
      <c r="P7373" s="13" t="str">
        <f>IF($D7373="", "",VLOOKUP($D7373,Series!$A:$J,10,FALSE))</f>
        <v/>
      </c>
    </row>
    <row r="7374" spans="1:16" x14ac:dyDescent="0.25">
      <c r="A7374" s="13" t="str">
        <f>IF(C7374&gt;0,VLOOKUP(C7374,Indicators!G:H,2,0),"")</f>
        <v/>
      </c>
      <c r="E7374" s="13" t="str">
        <f>IF(D7374="","",VLOOKUP(D7374,Series!A:B,2,FALSE))</f>
        <v/>
      </c>
      <c r="F7374" s="13" t="str">
        <f>IF(D7374&gt;0,VLOOKUP(D7374,Series!A:D,4,0),"")</f>
        <v/>
      </c>
      <c r="G7374" s="13" t="str">
        <f>IF(E7374&gt;"",VLOOKUP(E7374,Sources!A:B,2,0),"")</f>
        <v/>
      </c>
      <c r="H7374" s="13" t="str">
        <f>IF($E7374="", "",VLOOKUP($E7374,Sources!$A:$M, 13,FALSE))</f>
        <v/>
      </c>
      <c r="I7374" s="13" t="str">
        <f>IF($E7374="", "",VLOOKUP($E7374,Sources!$A:$M, 5,FALSE))</f>
        <v/>
      </c>
      <c r="J7374" s="13" t="str">
        <f>IF($E7374="", "",VLOOKUP($E7374,Sources!$A:$M, 6,FALSE))</f>
        <v/>
      </c>
      <c r="K7374" s="13" t="str">
        <f>IF($E7374="", "",VLOOKUP($E7374,Sources!$A:$M, 9,FALSE))</f>
        <v/>
      </c>
      <c r="L7374" s="13" t="str">
        <f>IF($D7374="", "",VLOOKUP($D7374,Series!$A:$J,6,FALSE))</f>
        <v/>
      </c>
      <c r="M7374" s="13" t="str">
        <f>IF($D7374="", "",VLOOKUP($D7374,Series!$A:$J,7,FALSE))</f>
        <v/>
      </c>
      <c r="N7374" s="13" t="str">
        <f>IF($D7374="", "",VLOOKUP($D7374,Series!$A:$J,8,FALSE))</f>
        <v/>
      </c>
      <c r="O7374" s="13" t="str">
        <f>IF($D7374="", "",VLOOKUP($D7374,Series!$A:$J,9,FALSE))</f>
        <v/>
      </c>
      <c r="P7374" s="13" t="str">
        <f>IF($D7374="", "",VLOOKUP($D7374,Series!$A:$J,10,FALSE))</f>
        <v/>
      </c>
    </row>
    <row r="7375" spans="1:16" x14ac:dyDescent="0.25">
      <c r="A7375" s="13" t="str">
        <f>IF(C7375&gt;0,VLOOKUP(C7375,Indicators!G:H,2,0),"")</f>
        <v/>
      </c>
      <c r="E7375" s="13" t="str">
        <f>IF(D7375="","",VLOOKUP(D7375,Series!A:B,2,FALSE))</f>
        <v/>
      </c>
      <c r="F7375" s="13" t="str">
        <f>IF(D7375&gt;0,VLOOKUP(D7375,Series!A:D,4,0),"")</f>
        <v/>
      </c>
      <c r="G7375" s="13" t="str">
        <f>IF(E7375&gt;"",VLOOKUP(E7375,Sources!A:B,2,0),"")</f>
        <v/>
      </c>
      <c r="H7375" s="13" t="str">
        <f>IF($E7375="", "",VLOOKUP($E7375,Sources!$A:$M, 13,FALSE))</f>
        <v/>
      </c>
      <c r="I7375" s="13" t="str">
        <f>IF($E7375="", "",VLOOKUP($E7375,Sources!$A:$M, 5,FALSE))</f>
        <v/>
      </c>
      <c r="J7375" s="13" t="str">
        <f>IF($E7375="", "",VLOOKUP($E7375,Sources!$A:$M, 6,FALSE))</f>
        <v/>
      </c>
      <c r="K7375" s="13" t="str">
        <f>IF($E7375="", "",VLOOKUP($E7375,Sources!$A:$M, 9,FALSE))</f>
        <v/>
      </c>
      <c r="L7375" s="13" t="str">
        <f>IF($D7375="", "",VLOOKUP($D7375,Series!$A:$J,6,FALSE))</f>
        <v/>
      </c>
      <c r="M7375" s="13" t="str">
        <f>IF($D7375="", "",VLOOKUP($D7375,Series!$A:$J,7,FALSE))</f>
        <v/>
      </c>
      <c r="N7375" s="13" t="str">
        <f>IF($D7375="", "",VLOOKUP($D7375,Series!$A:$J,8,FALSE))</f>
        <v/>
      </c>
      <c r="O7375" s="13" t="str">
        <f>IF($D7375="", "",VLOOKUP($D7375,Series!$A:$J,9,FALSE))</f>
        <v/>
      </c>
      <c r="P7375" s="13" t="str">
        <f>IF($D7375="", "",VLOOKUP($D7375,Series!$A:$J,10,FALSE))</f>
        <v/>
      </c>
    </row>
    <row r="7376" spans="1:16" x14ac:dyDescent="0.25">
      <c r="A7376" s="13" t="str">
        <f>IF(C7376&gt;0,VLOOKUP(C7376,Indicators!G:H,2,0),"")</f>
        <v/>
      </c>
      <c r="E7376" s="13" t="str">
        <f>IF(D7376="","",VLOOKUP(D7376,Series!A:B,2,FALSE))</f>
        <v/>
      </c>
      <c r="F7376" s="13" t="str">
        <f>IF(D7376&gt;0,VLOOKUP(D7376,Series!A:D,4,0),"")</f>
        <v/>
      </c>
      <c r="G7376" s="13" t="str">
        <f>IF(E7376&gt;"",VLOOKUP(E7376,Sources!A:B,2,0),"")</f>
        <v/>
      </c>
      <c r="H7376" s="13" t="str">
        <f>IF($E7376="", "",VLOOKUP($E7376,Sources!$A:$M, 13,FALSE))</f>
        <v/>
      </c>
      <c r="I7376" s="13" t="str">
        <f>IF($E7376="", "",VLOOKUP($E7376,Sources!$A:$M, 5,FALSE))</f>
        <v/>
      </c>
      <c r="J7376" s="13" t="str">
        <f>IF($E7376="", "",VLOOKUP($E7376,Sources!$A:$M, 6,FALSE))</f>
        <v/>
      </c>
      <c r="K7376" s="13" t="str">
        <f>IF($E7376="", "",VLOOKUP($E7376,Sources!$A:$M, 9,FALSE))</f>
        <v/>
      </c>
      <c r="L7376" s="13" t="str">
        <f>IF($D7376="", "",VLOOKUP($D7376,Series!$A:$J,6,FALSE))</f>
        <v/>
      </c>
      <c r="M7376" s="13" t="str">
        <f>IF($D7376="", "",VLOOKUP($D7376,Series!$A:$J,7,FALSE))</f>
        <v/>
      </c>
      <c r="N7376" s="13" t="str">
        <f>IF($D7376="", "",VLOOKUP($D7376,Series!$A:$J,8,FALSE))</f>
        <v/>
      </c>
      <c r="O7376" s="13" t="str">
        <f>IF($D7376="", "",VLOOKUP($D7376,Series!$A:$J,9,FALSE))</f>
        <v/>
      </c>
      <c r="P7376" s="13" t="str">
        <f>IF($D7376="", "",VLOOKUP($D7376,Series!$A:$J,10,FALSE))</f>
        <v/>
      </c>
    </row>
    <row r="7377" spans="1:16" x14ac:dyDescent="0.25">
      <c r="A7377" s="13" t="str">
        <f>IF(C7377&gt;0,VLOOKUP(C7377,Indicators!G:H,2,0),"")</f>
        <v/>
      </c>
      <c r="E7377" s="13" t="str">
        <f>IF(D7377="","",VLOOKUP(D7377,Series!A:B,2,FALSE))</f>
        <v/>
      </c>
      <c r="F7377" s="13" t="str">
        <f>IF(D7377&gt;0,VLOOKUP(D7377,Series!A:D,4,0),"")</f>
        <v/>
      </c>
      <c r="G7377" s="13" t="str">
        <f>IF(E7377&gt;"",VLOOKUP(E7377,Sources!A:B,2,0),"")</f>
        <v/>
      </c>
      <c r="H7377" s="13" t="str">
        <f>IF($E7377="", "",VLOOKUP($E7377,Sources!$A:$M, 13,FALSE))</f>
        <v/>
      </c>
      <c r="I7377" s="13" t="str">
        <f>IF($E7377="", "",VLOOKUP($E7377,Sources!$A:$M, 5,FALSE))</f>
        <v/>
      </c>
      <c r="J7377" s="13" t="str">
        <f>IF($E7377="", "",VLOOKUP($E7377,Sources!$A:$M, 6,FALSE))</f>
        <v/>
      </c>
      <c r="K7377" s="13" t="str">
        <f>IF($E7377="", "",VLOOKUP($E7377,Sources!$A:$M, 9,FALSE))</f>
        <v/>
      </c>
      <c r="L7377" s="13" t="str">
        <f>IF($D7377="", "",VLOOKUP($D7377,Series!$A:$J,6,FALSE))</f>
        <v/>
      </c>
      <c r="M7377" s="13" t="str">
        <f>IF($D7377="", "",VLOOKUP($D7377,Series!$A:$J,7,FALSE))</f>
        <v/>
      </c>
      <c r="N7377" s="13" t="str">
        <f>IF($D7377="", "",VLOOKUP($D7377,Series!$A:$J,8,FALSE))</f>
        <v/>
      </c>
      <c r="O7377" s="13" t="str">
        <f>IF($D7377="", "",VLOOKUP($D7377,Series!$A:$J,9,FALSE))</f>
        <v/>
      </c>
      <c r="P7377" s="13" t="str">
        <f>IF($D7377="", "",VLOOKUP($D7377,Series!$A:$J,10,FALSE))</f>
        <v/>
      </c>
    </row>
    <row r="7378" spans="1:16" x14ac:dyDescent="0.25">
      <c r="A7378" s="13" t="str">
        <f>IF(C7378&gt;0,VLOOKUP(C7378,Indicators!G:H,2,0),"")</f>
        <v/>
      </c>
      <c r="E7378" s="13" t="str">
        <f>IF(D7378="","",VLOOKUP(D7378,Series!A:B,2,FALSE))</f>
        <v/>
      </c>
      <c r="F7378" s="13" t="str">
        <f>IF(D7378&gt;0,VLOOKUP(D7378,Series!A:D,4,0),"")</f>
        <v/>
      </c>
      <c r="G7378" s="13" t="str">
        <f>IF(E7378&gt;"",VLOOKUP(E7378,Sources!A:B,2,0),"")</f>
        <v/>
      </c>
      <c r="H7378" s="13" t="str">
        <f>IF($E7378="", "",VLOOKUP($E7378,Sources!$A:$M, 13,FALSE))</f>
        <v/>
      </c>
      <c r="I7378" s="13" t="str">
        <f>IF($E7378="", "",VLOOKUP($E7378,Sources!$A:$M, 5,FALSE))</f>
        <v/>
      </c>
      <c r="J7378" s="13" t="str">
        <f>IF($E7378="", "",VLOOKUP($E7378,Sources!$A:$M, 6,FALSE))</f>
        <v/>
      </c>
      <c r="K7378" s="13" t="str">
        <f>IF($E7378="", "",VLOOKUP($E7378,Sources!$A:$M, 9,FALSE))</f>
        <v/>
      </c>
      <c r="L7378" s="13" t="str">
        <f>IF($D7378="", "",VLOOKUP($D7378,Series!$A:$J,6,FALSE))</f>
        <v/>
      </c>
      <c r="M7378" s="13" t="str">
        <f>IF($D7378="", "",VLOOKUP($D7378,Series!$A:$J,7,FALSE))</f>
        <v/>
      </c>
      <c r="N7378" s="13" t="str">
        <f>IF($D7378="", "",VLOOKUP($D7378,Series!$A:$J,8,FALSE))</f>
        <v/>
      </c>
      <c r="O7378" s="13" t="str">
        <f>IF($D7378="", "",VLOOKUP($D7378,Series!$A:$J,9,FALSE))</f>
        <v/>
      </c>
      <c r="P7378" s="13" t="str">
        <f>IF($D7378="", "",VLOOKUP($D7378,Series!$A:$J,10,FALSE))</f>
        <v/>
      </c>
    </row>
    <row r="7379" spans="1:16" x14ac:dyDescent="0.25">
      <c r="A7379" s="13" t="str">
        <f>IF(C7379&gt;0,VLOOKUP(C7379,Indicators!G:H,2,0),"")</f>
        <v/>
      </c>
      <c r="E7379" s="13" t="str">
        <f>IF(D7379="","",VLOOKUP(D7379,Series!A:B,2,FALSE))</f>
        <v/>
      </c>
      <c r="F7379" s="13" t="str">
        <f>IF(D7379&gt;0,VLOOKUP(D7379,Series!A:D,4,0),"")</f>
        <v/>
      </c>
      <c r="G7379" s="13" t="str">
        <f>IF(E7379&gt;"",VLOOKUP(E7379,Sources!A:B,2,0),"")</f>
        <v/>
      </c>
      <c r="H7379" s="13" t="str">
        <f>IF($E7379="", "",VLOOKUP($E7379,Sources!$A:$M, 13,FALSE))</f>
        <v/>
      </c>
      <c r="I7379" s="13" t="str">
        <f>IF($E7379="", "",VLOOKUP($E7379,Sources!$A:$M, 5,FALSE))</f>
        <v/>
      </c>
      <c r="J7379" s="13" t="str">
        <f>IF($E7379="", "",VLOOKUP($E7379,Sources!$A:$M, 6,FALSE))</f>
        <v/>
      </c>
      <c r="K7379" s="13" t="str">
        <f>IF($E7379="", "",VLOOKUP($E7379,Sources!$A:$M, 9,FALSE))</f>
        <v/>
      </c>
      <c r="L7379" s="13" t="str">
        <f>IF($D7379="", "",VLOOKUP($D7379,Series!$A:$J,6,FALSE))</f>
        <v/>
      </c>
      <c r="M7379" s="13" t="str">
        <f>IF($D7379="", "",VLOOKUP($D7379,Series!$A:$J,7,FALSE))</f>
        <v/>
      </c>
      <c r="N7379" s="13" t="str">
        <f>IF($D7379="", "",VLOOKUP($D7379,Series!$A:$J,8,FALSE))</f>
        <v/>
      </c>
      <c r="O7379" s="13" t="str">
        <f>IF($D7379="", "",VLOOKUP($D7379,Series!$A:$J,9,FALSE))</f>
        <v/>
      </c>
      <c r="P7379" s="13" t="str">
        <f>IF($D7379="", "",VLOOKUP($D7379,Series!$A:$J,10,FALSE))</f>
        <v/>
      </c>
    </row>
    <row r="7380" spans="1:16" x14ac:dyDescent="0.25">
      <c r="A7380" s="13" t="str">
        <f>IF(C7380&gt;0,VLOOKUP(C7380,Indicators!G:H,2,0),"")</f>
        <v/>
      </c>
      <c r="E7380" s="13" t="str">
        <f>IF(D7380="","",VLOOKUP(D7380,Series!A:B,2,FALSE))</f>
        <v/>
      </c>
      <c r="F7380" s="13" t="str">
        <f>IF(D7380&gt;0,VLOOKUP(D7380,Series!A:D,4,0),"")</f>
        <v/>
      </c>
      <c r="G7380" s="13" t="str">
        <f>IF(E7380&gt;"",VLOOKUP(E7380,Sources!A:B,2,0),"")</f>
        <v/>
      </c>
      <c r="H7380" s="13" t="str">
        <f>IF($E7380="", "",VLOOKUP($E7380,Sources!$A:$M, 13,FALSE))</f>
        <v/>
      </c>
      <c r="I7380" s="13" t="str">
        <f>IF($E7380="", "",VLOOKUP($E7380,Sources!$A:$M, 5,FALSE))</f>
        <v/>
      </c>
      <c r="J7380" s="13" t="str">
        <f>IF($E7380="", "",VLOOKUP($E7380,Sources!$A:$M, 6,FALSE))</f>
        <v/>
      </c>
      <c r="K7380" s="13" t="str">
        <f>IF($E7380="", "",VLOOKUP($E7380,Sources!$A:$M, 9,FALSE))</f>
        <v/>
      </c>
      <c r="L7380" s="13" t="str">
        <f>IF($D7380="", "",VLOOKUP($D7380,Series!$A:$J,6,FALSE))</f>
        <v/>
      </c>
      <c r="M7380" s="13" t="str">
        <f>IF($D7380="", "",VLOOKUP($D7380,Series!$A:$J,7,FALSE))</f>
        <v/>
      </c>
      <c r="N7380" s="13" t="str">
        <f>IF($D7380="", "",VLOOKUP($D7380,Series!$A:$J,8,FALSE))</f>
        <v/>
      </c>
      <c r="O7380" s="13" t="str">
        <f>IF($D7380="", "",VLOOKUP($D7380,Series!$A:$J,9,FALSE))</f>
        <v/>
      </c>
      <c r="P7380" s="13" t="str">
        <f>IF($D7380="", "",VLOOKUP($D7380,Series!$A:$J,10,FALSE))</f>
        <v/>
      </c>
    </row>
    <row r="7381" spans="1:16" x14ac:dyDescent="0.25">
      <c r="A7381" s="13" t="str">
        <f>IF(C7381&gt;0,VLOOKUP(C7381,Indicators!G:H,2,0),"")</f>
        <v/>
      </c>
      <c r="E7381" s="13" t="str">
        <f>IF(D7381="","",VLOOKUP(D7381,Series!A:B,2,FALSE))</f>
        <v/>
      </c>
      <c r="F7381" s="13" t="str">
        <f>IF(D7381&gt;0,VLOOKUP(D7381,Series!A:D,4,0),"")</f>
        <v/>
      </c>
      <c r="G7381" s="13" t="str">
        <f>IF(E7381&gt;"",VLOOKUP(E7381,Sources!A:B,2,0),"")</f>
        <v/>
      </c>
      <c r="H7381" s="13" t="str">
        <f>IF($E7381="", "",VLOOKUP($E7381,Sources!$A:$M, 13,FALSE))</f>
        <v/>
      </c>
      <c r="I7381" s="13" t="str">
        <f>IF($E7381="", "",VLOOKUP($E7381,Sources!$A:$M, 5,FALSE))</f>
        <v/>
      </c>
      <c r="J7381" s="13" t="str">
        <f>IF($E7381="", "",VLOOKUP($E7381,Sources!$A:$M, 6,FALSE))</f>
        <v/>
      </c>
      <c r="K7381" s="13" t="str">
        <f>IF($E7381="", "",VLOOKUP($E7381,Sources!$A:$M, 9,FALSE))</f>
        <v/>
      </c>
      <c r="L7381" s="13" t="str">
        <f>IF($D7381="", "",VLOOKUP($D7381,Series!$A:$J,6,FALSE))</f>
        <v/>
      </c>
      <c r="M7381" s="13" t="str">
        <f>IF($D7381="", "",VLOOKUP($D7381,Series!$A:$J,7,FALSE))</f>
        <v/>
      </c>
      <c r="N7381" s="13" t="str">
        <f>IF($D7381="", "",VLOOKUP($D7381,Series!$A:$J,8,FALSE))</f>
        <v/>
      </c>
      <c r="O7381" s="13" t="str">
        <f>IF($D7381="", "",VLOOKUP($D7381,Series!$A:$J,9,FALSE))</f>
        <v/>
      </c>
      <c r="P7381" s="13" t="str">
        <f>IF($D7381="", "",VLOOKUP($D7381,Series!$A:$J,10,FALSE))</f>
        <v/>
      </c>
    </row>
    <row r="7382" spans="1:16" x14ac:dyDescent="0.25">
      <c r="A7382" s="13" t="str">
        <f>IF(C7382&gt;0,VLOOKUP(C7382,Indicators!G:H,2,0),"")</f>
        <v/>
      </c>
      <c r="E7382" s="13" t="str">
        <f>IF(D7382="","",VLOOKUP(D7382,Series!A:B,2,FALSE))</f>
        <v/>
      </c>
      <c r="F7382" s="13" t="str">
        <f>IF(D7382&gt;0,VLOOKUP(D7382,Series!A:D,4,0),"")</f>
        <v/>
      </c>
      <c r="G7382" s="13" t="str">
        <f>IF(E7382&gt;"",VLOOKUP(E7382,Sources!A:B,2,0),"")</f>
        <v/>
      </c>
      <c r="H7382" s="13" t="str">
        <f>IF($E7382="", "",VLOOKUP($E7382,Sources!$A:$M, 13,FALSE))</f>
        <v/>
      </c>
      <c r="I7382" s="13" t="str">
        <f>IF($E7382="", "",VLOOKUP($E7382,Sources!$A:$M, 5,FALSE))</f>
        <v/>
      </c>
      <c r="J7382" s="13" t="str">
        <f>IF($E7382="", "",VLOOKUP($E7382,Sources!$A:$M, 6,FALSE))</f>
        <v/>
      </c>
      <c r="K7382" s="13" t="str">
        <f>IF($E7382="", "",VLOOKUP($E7382,Sources!$A:$M, 9,FALSE))</f>
        <v/>
      </c>
      <c r="L7382" s="13" t="str">
        <f>IF($D7382="", "",VLOOKUP($D7382,Series!$A:$J,6,FALSE))</f>
        <v/>
      </c>
      <c r="M7382" s="13" t="str">
        <f>IF($D7382="", "",VLOOKUP($D7382,Series!$A:$J,7,FALSE))</f>
        <v/>
      </c>
      <c r="N7382" s="13" t="str">
        <f>IF($D7382="", "",VLOOKUP($D7382,Series!$A:$J,8,FALSE))</f>
        <v/>
      </c>
      <c r="O7382" s="13" t="str">
        <f>IF($D7382="", "",VLOOKUP($D7382,Series!$A:$J,9,FALSE))</f>
        <v/>
      </c>
      <c r="P7382" s="13" t="str">
        <f>IF($D7382="", "",VLOOKUP($D7382,Series!$A:$J,10,FALSE))</f>
        <v/>
      </c>
    </row>
    <row r="7383" spans="1:16" x14ac:dyDescent="0.25">
      <c r="A7383" s="13" t="str">
        <f>IF(C7383&gt;0,VLOOKUP(C7383,Indicators!G:H,2,0),"")</f>
        <v/>
      </c>
      <c r="E7383" s="13" t="str">
        <f>IF(D7383="","",VLOOKUP(D7383,Series!A:B,2,FALSE))</f>
        <v/>
      </c>
      <c r="F7383" s="13" t="str">
        <f>IF(D7383&gt;0,VLOOKUP(D7383,Series!A:D,4,0),"")</f>
        <v/>
      </c>
      <c r="G7383" s="13" t="str">
        <f>IF(E7383&gt;"",VLOOKUP(E7383,Sources!A:B,2,0),"")</f>
        <v/>
      </c>
      <c r="H7383" s="13" t="str">
        <f>IF($E7383="", "",VLOOKUP($E7383,Sources!$A:$M, 13,FALSE))</f>
        <v/>
      </c>
      <c r="I7383" s="13" t="str">
        <f>IF($E7383="", "",VLOOKUP($E7383,Sources!$A:$M, 5,FALSE))</f>
        <v/>
      </c>
      <c r="J7383" s="13" t="str">
        <f>IF($E7383="", "",VLOOKUP($E7383,Sources!$A:$M, 6,FALSE))</f>
        <v/>
      </c>
      <c r="K7383" s="13" t="str">
        <f>IF($E7383="", "",VLOOKUP($E7383,Sources!$A:$M, 9,FALSE))</f>
        <v/>
      </c>
      <c r="L7383" s="13" t="str">
        <f>IF($D7383="", "",VLOOKUP($D7383,Series!$A:$J,6,FALSE))</f>
        <v/>
      </c>
      <c r="M7383" s="13" t="str">
        <f>IF($D7383="", "",VLOOKUP($D7383,Series!$A:$J,7,FALSE))</f>
        <v/>
      </c>
      <c r="N7383" s="13" t="str">
        <f>IF($D7383="", "",VLOOKUP($D7383,Series!$A:$J,8,FALSE))</f>
        <v/>
      </c>
      <c r="O7383" s="13" t="str">
        <f>IF($D7383="", "",VLOOKUP($D7383,Series!$A:$J,9,FALSE))</f>
        <v/>
      </c>
      <c r="P7383" s="13" t="str">
        <f>IF($D7383="", "",VLOOKUP($D7383,Series!$A:$J,10,FALSE))</f>
        <v/>
      </c>
    </row>
    <row r="7384" spans="1:16" x14ac:dyDescent="0.25">
      <c r="A7384" s="13" t="str">
        <f>IF(C7384&gt;0,VLOOKUP(C7384,Indicators!G:H,2,0),"")</f>
        <v/>
      </c>
      <c r="E7384" s="13" t="str">
        <f>IF(D7384="","",VLOOKUP(D7384,Series!A:B,2,FALSE))</f>
        <v/>
      </c>
      <c r="F7384" s="13" t="str">
        <f>IF(D7384&gt;0,VLOOKUP(D7384,Series!A:D,4,0),"")</f>
        <v/>
      </c>
      <c r="G7384" s="13" t="str">
        <f>IF(E7384&gt;"",VLOOKUP(E7384,Sources!A:B,2,0),"")</f>
        <v/>
      </c>
      <c r="H7384" s="13" t="str">
        <f>IF($E7384="", "",VLOOKUP($E7384,Sources!$A:$M, 13,FALSE))</f>
        <v/>
      </c>
      <c r="I7384" s="13" t="str">
        <f>IF($E7384="", "",VLOOKUP($E7384,Sources!$A:$M, 5,FALSE))</f>
        <v/>
      </c>
      <c r="J7384" s="13" t="str">
        <f>IF($E7384="", "",VLOOKUP($E7384,Sources!$A:$M, 6,FALSE))</f>
        <v/>
      </c>
      <c r="K7384" s="13" t="str">
        <f>IF($E7384="", "",VLOOKUP($E7384,Sources!$A:$M, 9,FALSE))</f>
        <v/>
      </c>
      <c r="L7384" s="13" t="str">
        <f>IF($D7384="", "",VLOOKUP($D7384,Series!$A:$J,6,FALSE))</f>
        <v/>
      </c>
      <c r="M7384" s="13" t="str">
        <f>IF($D7384="", "",VLOOKUP($D7384,Series!$A:$J,7,FALSE))</f>
        <v/>
      </c>
      <c r="N7384" s="13" t="str">
        <f>IF($D7384="", "",VLOOKUP($D7384,Series!$A:$J,8,FALSE))</f>
        <v/>
      </c>
      <c r="O7384" s="13" t="str">
        <f>IF($D7384="", "",VLOOKUP($D7384,Series!$A:$J,9,FALSE))</f>
        <v/>
      </c>
      <c r="P7384" s="13" t="str">
        <f>IF($D7384="", "",VLOOKUP($D7384,Series!$A:$J,10,FALSE))</f>
        <v/>
      </c>
    </row>
    <row r="7385" spans="1:16" x14ac:dyDescent="0.25">
      <c r="A7385" s="13" t="str">
        <f>IF(C7385&gt;0,VLOOKUP(C7385,Indicators!G:H,2,0),"")</f>
        <v/>
      </c>
      <c r="E7385" s="13" t="str">
        <f>IF(D7385="","",VLOOKUP(D7385,Series!A:B,2,FALSE))</f>
        <v/>
      </c>
      <c r="F7385" s="13" t="str">
        <f>IF(D7385&gt;0,VLOOKUP(D7385,Series!A:D,4,0),"")</f>
        <v/>
      </c>
      <c r="G7385" s="13" t="str">
        <f>IF(E7385&gt;"",VLOOKUP(E7385,Sources!A:B,2,0),"")</f>
        <v/>
      </c>
      <c r="H7385" s="13" t="str">
        <f>IF($E7385="", "",VLOOKUP($E7385,Sources!$A:$M, 13,FALSE))</f>
        <v/>
      </c>
      <c r="I7385" s="13" t="str">
        <f>IF($E7385="", "",VLOOKUP($E7385,Sources!$A:$M, 5,FALSE))</f>
        <v/>
      </c>
      <c r="J7385" s="13" t="str">
        <f>IF($E7385="", "",VLOOKUP($E7385,Sources!$A:$M, 6,FALSE))</f>
        <v/>
      </c>
      <c r="K7385" s="13" t="str">
        <f>IF($E7385="", "",VLOOKUP($E7385,Sources!$A:$M, 9,FALSE))</f>
        <v/>
      </c>
      <c r="L7385" s="13" t="str">
        <f>IF($D7385="", "",VLOOKUP($D7385,Series!$A:$J,6,FALSE))</f>
        <v/>
      </c>
      <c r="M7385" s="13" t="str">
        <f>IF($D7385="", "",VLOOKUP($D7385,Series!$A:$J,7,FALSE))</f>
        <v/>
      </c>
      <c r="N7385" s="13" t="str">
        <f>IF($D7385="", "",VLOOKUP($D7385,Series!$A:$J,8,FALSE))</f>
        <v/>
      </c>
      <c r="O7385" s="13" t="str">
        <f>IF($D7385="", "",VLOOKUP($D7385,Series!$A:$J,9,FALSE))</f>
        <v/>
      </c>
      <c r="P7385" s="13" t="str">
        <f>IF($D7385="", "",VLOOKUP($D7385,Series!$A:$J,10,FALSE))</f>
        <v/>
      </c>
    </row>
    <row r="7386" spans="1:16" x14ac:dyDescent="0.25">
      <c r="A7386" s="13" t="str">
        <f>IF(C7386&gt;0,VLOOKUP(C7386,Indicators!G:H,2,0),"")</f>
        <v/>
      </c>
      <c r="E7386" s="13" t="str">
        <f>IF(D7386="","",VLOOKUP(D7386,Series!A:B,2,FALSE))</f>
        <v/>
      </c>
      <c r="F7386" s="13" t="str">
        <f>IF(D7386&gt;0,VLOOKUP(D7386,Series!A:D,4,0),"")</f>
        <v/>
      </c>
      <c r="G7386" s="13" t="str">
        <f>IF(E7386&gt;"",VLOOKUP(E7386,Sources!A:B,2,0),"")</f>
        <v/>
      </c>
      <c r="H7386" s="13" t="str">
        <f>IF($E7386="", "",VLOOKUP($E7386,Sources!$A:$M, 13,FALSE))</f>
        <v/>
      </c>
      <c r="I7386" s="13" t="str">
        <f>IF($E7386="", "",VLOOKUP($E7386,Sources!$A:$M, 5,FALSE))</f>
        <v/>
      </c>
      <c r="J7386" s="13" t="str">
        <f>IF($E7386="", "",VLOOKUP($E7386,Sources!$A:$M, 6,FALSE))</f>
        <v/>
      </c>
      <c r="K7386" s="13" t="str">
        <f>IF($E7386="", "",VLOOKUP($E7386,Sources!$A:$M, 9,FALSE))</f>
        <v/>
      </c>
      <c r="L7386" s="13" t="str">
        <f>IF($D7386="", "",VLOOKUP($D7386,Series!$A:$J,6,FALSE))</f>
        <v/>
      </c>
      <c r="M7386" s="13" t="str">
        <f>IF($D7386="", "",VLOOKUP($D7386,Series!$A:$J,7,FALSE))</f>
        <v/>
      </c>
      <c r="N7386" s="13" t="str">
        <f>IF($D7386="", "",VLOOKUP($D7386,Series!$A:$J,8,FALSE))</f>
        <v/>
      </c>
      <c r="O7386" s="13" t="str">
        <f>IF($D7386="", "",VLOOKUP($D7386,Series!$A:$J,9,FALSE))</f>
        <v/>
      </c>
      <c r="P7386" s="13" t="str">
        <f>IF($D7386="", "",VLOOKUP($D7386,Series!$A:$J,10,FALSE))</f>
        <v/>
      </c>
    </row>
    <row r="7387" spans="1:16" x14ac:dyDescent="0.25">
      <c r="A7387" s="13" t="str">
        <f>IF(C7387&gt;0,VLOOKUP(C7387,Indicators!G:H,2,0),"")</f>
        <v/>
      </c>
      <c r="E7387" s="13" t="str">
        <f>IF(D7387="","",VLOOKUP(D7387,Series!A:B,2,FALSE))</f>
        <v/>
      </c>
      <c r="F7387" s="13" t="str">
        <f>IF(D7387&gt;0,VLOOKUP(D7387,Series!A:D,4,0),"")</f>
        <v/>
      </c>
      <c r="G7387" s="13" t="str">
        <f>IF(E7387&gt;"",VLOOKUP(E7387,Sources!A:B,2,0),"")</f>
        <v/>
      </c>
      <c r="H7387" s="13" t="str">
        <f>IF($E7387="", "",VLOOKUP($E7387,Sources!$A:$M, 13,FALSE))</f>
        <v/>
      </c>
      <c r="I7387" s="13" t="str">
        <f>IF($E7387="", "",VLOOKUP($E7387,Sources!$A:$M, 5,FALSE))</f>
        <v/>
      </c>
      <c r="J7387" s="13" t="str">
        <f>IF($E7387="", "",VLOOKUP($E7387,Sources!$A:$M, 6,FALSE))</f>
        <v/>
      </c>
      <c r="K7387" s="13" t="str">
        <f>IF($E7387="", "",VLOOKUP($E7387,Sources!$A:$M, 9,FALSE))</f>
        <v/>
      </c>
      <c r="L7387" s="13" t="str">
        <f>IF($D7387="", "",VLOOKUP($D7387,Series!$A:$J,6,FALSE))</f>
        <v/>
      </c>
      <c r="M7387" s="13" t="str">
        <f>IF($D7387="", "",VLOOKUP($D7387,Series!$A:$J,7,FALSE))</f>
        <v/>
      </c>
      <c r="N7387" s="13" t="str">
        <f>IF($D7387="", "",VLOOKUP($D7387,Series!$A:$J,8,FALSE))</f>
        <v/>
      </c>
      <c r="O7387" s="13" t="str">
        <f>IF($D7387="", "",VLOOKUP($D7387,Series!$A:$J,9,FALSE))</f>
        <v/>
      </c>
      <c r="P7387" s="13" t="str">
        <f>IF($D7387="", "",VLOOKUP($D7387,Series!$A:$J,10,FALSE))</f>
        <v/>
      </c>
    </row>
    <row r="7388" spans="1:16" x14ac:dyDescent="0.25">
      <c r="A7388" s="13" t="str">
        <f>IF(C7388&gt;0,VLOOKUP(C7388,Indicators!G:H,2,0),"")</f>
        <v/>
      </c>
      <c r="E7388" s="13" t="str">
        <f>IF(D7388="","",VLOOKUP(D7388,Series!A:B,2,FALSE))</f>
        <v/>
      </c>
      <c r="F7388" s="13" t="str">
        <f>IF(D7388&gt;0,VLOOKUP(D7388,Series!A:D,4,0),"")</f>
        <v/>
      </c>
      <c r="G7388" s="13" t="str">
        <f>IF(E7388&gt;"",VLOOKUP(E7388,Sources!A:B,2,0),"")</f>
        <v/>
      </c>
      <c r="H7388" s="13" t="str">
        <f>IF($E7388="", "",VLOOKUP($E7388,Sources!$A:$M, 13,FALSE))</f>
        <v/>
      </c>
      <c r="I7388" s="13" t="str">
        <f>IF($E7388="", "",VLOOKUP($E7388,Sources!$A:$M, 5,FALSE))</f>
        <v/>
      </c>
      <c r="J7388" s="13" t="str">
        <f>IF($E7388="", "",VLOOKUP($E7388,Sources!$A:$M, 6,FALSE))</f>
        <v/>
      </c>
      <c r="K7388" s="13" t="str">
        <f>IF($E7388="", "",VLOOKUP($E7388,Sources!$A:$M, 9,FALSE))</f>
        <v/>
      </c>
      <c r="L7388" s="13" t="str">
        <f>IF($D7388="", "",VLOOKUP($D7388,Series!$A:$J,6,FALSE))</f>
        <v/>
      </c>
      <c r="M7388" s="13" t="str">
        <f>IF($D7388="", "",VLOOKUP($D7388,Series!$A:$J,7,FALSE))</f>
        <v/>
      </c>
      <c r="N7388" s="13" t="str">
        <f>IF($D7388="", "",VLOOKUP($D7388,Series!$A:$J,8,FALSE))</f>
        <v/>
      </c>
      <c r="O7388" s="13" t="str">
        <f>IF($D7388="", "",VLOOKUP($D7388,Series!$A:$J,9,FALSE))</f>
        <v/>
      </c>
      <c r="P7388" s="13" t="str">
        <f>IF($D7388="", "",VLOOKUP($D7388,Series!$A:$J,10,FALSE))</f>
        <v/>
      </c>
    </row>
    <row r="7389" spans="1:16" x14ac:dyDescent="0.25">
      <c r="A7389" s="13" t="str">
        <f>IF(C7389&gt;0,VLOOKUP(C7389,Indicators!G:H,2,0),"")</f>
        <v/>
      </c>
      <c r="E7389" s="13" t="str">
        <f>IF(D7389="","",VLOOKUP(D7389,Series!A:B,2,FALSE))</f>
        <v/>
      </c>
      <c r="F7389" s="13" t="str">
        <f>IF(D7389&gt;0,VLOOKUP(D7389,Series!A:D,4,0),"")</f>
        <v/>
      </c>
      <c r="G7389" s="13" t="str">
        <f>IF(E7389&gt;"",VLOOKUP(E7389,Sources!A:B,2,0),"")</f>
        <v/>
      </c>
      <c r="H7389" s="13" t="str">
        <f>IF($E7389="", "",VLOOKUP($E7389,Sources!$A:$M, 13,FALSE))</f>
        <v/>
      </c>
      <c r="I7389" s="13" t="str">
        <f>IF($E7389="", "",VLOOKUP($E7389,Sources!$A:$M, 5,FALSE))</f>
        <v/>
      </c>
      <c r="J7389" s="13" t="str">
        <f>IF($E7389="", "",VLOOKUP($E7389,Sources!$A:$M, 6,FALSE))</f>
        <v/>
      </c>
      <c r="K7389" s="13" t="str">
        <f>IF($E7389="", "",VLOOKUP($E7389,Sources!$A:$M, 9,FALSE))</f>
        <v/>
      </c>
      <c r="L7389" s="13" t="str">
        <f>IF($D7389="", "",VLOOKUP($D7389,Series!$A:$J,6,FALSE))</f>
        <v/>
      </c>
      <c r="M7389" s="13" t="str">
        <f>IF($D7389="", "",VLOOKUP($D7389,Series!$A:$J,7,FALSE))</f>
        <v/>
      </c>
      <c r="N7389" s="13" t="str">
        <f>IF($D7389="", "",VLOOKUP($D7389,Series!$A:$J,8,FALSE))</f>
        <v/>
      </c>
      <c r="O7389" s="13" t="str">
        <f>IF($D7389="", "",VLOOKUP($D7389,Series!$A:$J,9,FALSE))</f>
        <v/>
      </c>
      <c r="P7389" s="13" t="str">
        <f>IF($D7389="", "",VLOOKUP($D7389,Series!$A:$J,10,FALSE))</f>
        <v/>
      </c>
    </row>
    <row r="7390" spans="1:16" x14ac:dyDescent="0.25">
      <c r="A7390" s="13" t="str">
        <f>IF(C7390&gt;0,VLOOKUP(C7390,Indicators!G:H,2,0),"")</f>
        <v/>
      </c>
      <c r="E7390" s="13" t="str">
        <f>IF(D7390="","",VLOOKUP(D7390,Series!A:B,2,FALSE))</f>
        <v/>
      </c>
      <c r="F7390" s="13" t="str">
        <f>IF(D7390&gt;0,VLOOKUP(D7390,Series!A:D,4,0),"")</f>
        <v/>
      </c>
      <c r="G7390" s="13" t="str">
        <f>IF(E7390&gt;"",VLOOKUP(E7390,Sources!A:B,2,0),"")</f>
        <v/>
      </c>
      <c r="H7390" s="13" t="str">
        <f>IF($E7390="", "",VLOOKUP($E7390,Sources!$A:$M, 13,FALSE))</f>
        <v/>
      </c>
      <c r="I7390" s="13" t="str">
        <f>IF($E7390="", "",VLOOKUP($E7390,Sources!$A:$M, 5,FALSE))</f>
        <v/>
      </c>
      <c r="J7390" s="13" t="str">
        <f>IF($E7390="", "",VLOOKUP($E7390,Sources!$A:$M, 6,FALSE))</f>
        <v/>
      </c>
      <c r="K7390" s="13" t="str">
        <f>IF($E7390="", "",VLOOKUP($E7390,Sources!$A:$M, 9,FALSE))</f>
        <v/>
      </c>
      <c r="L7390" s="13" t="str">
        <f>IF($D7390="", "",VLOOKUP($D7390,Series!$A:$J,6,FALSE))</f>
        <v/>
      </c>
      <c r="M7390" s="13" t="str">
        <f>IF($D7390="", "",VLOOKUP($D7390,Series!$A:$J,7,FALSE))</f>
        <v/>
      </c>
      <c r="N7390" s="13" t="str">
        <f>IF($D7390="", "",VLOOKUP($D7390,Series!$A:$J,8,FALSE))</f>
        <v/>
      </c>
      <c r="O7390" s="13" t="str">
        <f>IF($D7390="", "",VLOOKUP($D7390,Series!$A:$J,9,FALSE))</f>
        <v/>
      </c>
      <c r="P7390" s="13" t="str">
        <f>IF($D7390="", "",VLOOKUP($D7390,Series!$A:$J,10,FALSE))</f>
        <v/>
      </c>
    </row>
    <row r="7391" spans="1:16" x14ac:dyDescent="0.25">
      <c r="A7391" s="13" t="str">
        <f>IF(C7391&gt;0,VLOOKUP(C7391,Indicators!G:H,2,0),"")</f>
        <v/>
      </c>
      <c r="E7391" s="13" t="str">
        <f>IF(D7391="","",VLOOKUP(D7391,Series!A:B,2,FALSE))</f>
        <v/>
      </c>
      <c r="F7391" s="13" t="str">
        <f>IF(D7391&gt;0,VLOOKUP(D7391,Series!A:D,4,0),"")</f>
        <v/>
      </c>
      <c r="G7391" s="13" t="str">
        <f>IF(E7391&gt;"",VLOOKUP(E7391,Sources!A:B,2,0),"")</f>
        <v/>
      </c>
      <c r="H7391" s="13" t="str">
        <f>IF($E7391="", "",VLOOKUP($E7391,Sources!$A:$M, 13,FALSE))</f>
        <v/>
      </c>
      <c r="I7391" s="13" t="str">
        <f>IF($E7391="", "",VLOOKUP($E7391,Sources!$A:$M, 5,FALSE))</f>
        <v/>
      </c>
      <c r="J7391" s="13" t="str">
        <f>IF($E7391="", "",VLOOKUP($E7391,Sources!$A:$M, 6,FALSE))</f>
        <v/>
      </c>
      <c r="K7391" s="13" t="str">
        <f>IF($E7391="", "",VLOOKUP($E7391,Sources!$A:$M, 9,FALSE))</f>
        <v/>
      </c>
      <c r="L7391" s="13" t="str">
        <f>IF($D7391="", "",VLOOKUP($D7391,Series!$A:$J,6,FALSE))</f>
        <v/>
      </c>
      <c r="M7391" s="13" t="str">
        <f>IF($D7391="", "",VLOOKUP($D7391,Series!$A:$J,7,FALSE))</f>
        <v/>
      </c>
      <c r="N7391" s="13" t="str">
        <f>IF($D7391="", "",VLOOKUP($D7391,Series!$A:$J,8,FALSE))</f>
        <v/>
      </c>
      <c r="O7391" s="13" t="str">
        <f>IF($D7391="", "",VLOOKUP($D7391,Series!$A:$J,9,FALSE))</f>
        <v/>
      </c>
      <c r="P7391" s="13" t="str">
        <f>IF($D7391="", "",VLOOKUP($D7391,Series!$A:$J,10,FALSE))</f>
        <v/>
      </c>
    </row>
    <row r="7392" spans="1:16" x14ac:dyDescent="0.25">
      <c r="A7392" s="13" t="str">
        <f>IF(C7392&gt;0,VLOOKUP(C7392,Indicators!G:H,2,0),"")</f>
        <v/>
      </c>
      <c r="E7392" s="13" t="str">
        <f>IF(D7392="","",VLOOKUP(D7392,Series!A:B,2,FALSE))</f>
        <v/>
      </c>
      <c r="F7392" s="13" t="str">
        <f>IF(D7392&gt;0,VLOOKUP(D7392,Series!A:D,4,0),"")</f>
        <v/>
      </c>
      <c r="G7392" s="13" t="str">
        <f>IF(E7392&gt;"",VLOOKUP(E7392,Sources!A:B,2,0),"")</f>
        <v/>
      </c>
      <c r="H7392" s="13" t="str">
        <f>IF($E7392="", "",VLOOKUP($E7392,Sources!$A:$M, 13,FALSE))</f>
        <v/>
      </c>
      <c r="I7392" s="13" t="str">
        <f>IF($E7392="", "",VLOOKUP($E7392,Sources!$A:$M, 5,FALSE))</f>
        <v/>
      </c>
      <c r="J7392" s="13" t="str">
        <f>IF($E7392="", "",VLOOKUP($E7392,Sources!$A:$M, 6,FALSE))</f>
        <v/>
      </c>
      <c r="K7392" s="13" t="str">
        <f>IF($E7392="", "",VLOOKUP($E7392,Sources!$A:$M, 9,FALSE))</f>
        <v/>
      </c>
      <c r="L7392" s="13" t="str">
        <f>IF($D7392="", "",VLOOKUP($D7392,Series!$A:$J,6,FALSE))</f>
        <v/>
      </c>
      <c r="M7392" s="13" t="str">
        <f>IF($D7392="", "",VLOOKUP($D7392,Series!$A:$J,7,FALSE))</f>
        <v/>
      </c>
      <c r="N7392" s="13" t="str">
        <f>IF($D7392="", "",VLOOKUP($D7392,Series!$A:$J,8,FALSE))</f>
        <v/>
      </c>
      <c r="O7392" s="13" t="str">
        <f>IF($D7392="", "",VLOOKUP($D7392,Series!$A:$J,9,FALSE))</f>
        <v/>
      </c>
      <c r="P7392" s="13" t="str">
        <f>IF($D7392="", "",VLOOKUP($D7392,Series!$A:$J,10,FALSE))</f>
        <v/>
      </c>
    </row>
    <row r="7393" spans="1:16" x14ac:dyDescent="0.25">
      <c r="A7393" s="13" t="str">
        <f>IF(C7393&gt;0,VLOOKUP(C7393,Indicators!G:H,2,0),"")</f>
        <v/>
      </c>
      <c r="E7393" s="13" t="str">
        <f>IF(D7393="","",VLOOKUP(D7393,Series!A:B,2,FALSE))</f>
        <v/>
      </c>
      <c r="F7393" s="13" t="str">
        <f>IF(D7393&gt;0,VLOOKUP(D7393,Series!A:D,4,0),"")</f>
        <v/>
      </c>
      <c r="G7393" s="13" t="str">
        <f>IF(E7393&gt;"",VLOOKUP(E7393,Sources!A:B,2,0),"")</f>
        <v/>
      </c>
      <c r="H7393" s="13" t="str">
        <f>IF($E7393="", "",VLOOKUP($E7393,Sources!$A:$M, 13,FALSE))</f>
        <v/>
      </c>
      <c r="I7393" s="13" t="str">
        <f>IF($E7393="", "",VLOOKUP($E7393,Sources!$A:$M, 5,FALSE))</f>
        <v/>
      </c>
      <c r="J7393" s="13" t="str">
        <f>IF($E7393="", "",VLOOKUP($E7393,Sources!$A:$M, 6,FALSE))</f>
        <v/>
      </c>
      <c r="K7393" s="13" t="str">
        <f>IF($E7393="", "",VLOOKUP($E7393,Sources!$A:$M, 9,FALSE))</f>
        <v/>
      </c>
      <c r="L7393" s="13" t="str">
        <f>IF($D7393="", "",VLOOKUP($D7393,Series!$A:$J,6,FALSE))</f>
        <v/>
      </c>
      <c r="M7393" s="13" t="str">
        <f>IF($D7393="", "",VLOOKUP($D7393,Series!$A:$J,7,FALSE))</f>
        <v/>
      </c>
      <c r="N7393" s="13" t="str">
        <f>IF($D7393="", "",VLOOKUP($D7393,Series!$A:$J,8,FALSE))</f>
        <v/>
      </c>
      <c r="O7393" s="13" t="str">
        <f>IF($D7393="", "",VLOOKUP($D7393,Series!$A:$J,9,FALSE))</f>
        <v/>
      </c>
      <c r="P7393" s="13" t="str">
        <f>IF($D7393="", "",VLOOKUP($D7393,Series!$A:$J,10,FALSE))</f>
        <v/>
      </c>
    </row>
    <row r="7394" spans="1:16" x14ac:dyDescent="0.25">
      <c r="A7394" s="13" t="str">
        <f>IF(C7394&gt;0,VLOOKUP(C7394,Indicators!G:H,2,0),"")</f>
        <v/>
      </c>
      <c r="E7394" s="13" t="str">
        <f>IF(D7394="","",VLOOKUP(D7394,Series!A:B,2,FALSE))</f>
        <v/>
      </c>
      <c r="F7394" s="13" t="str">
        <f>IF(D7394&gt;0,VLOOKUP(D7394,Series!A:D,4,0),"")</f>
        <v/>
      </c>
      <c r="G7394" s="13" t="str">
        <f>IF(E7394&gt;"",VLOOKUP(E7394,Sources!A:B,2,0),"")</f>
        <v/>
      </c>
      <c r="H7394" s="13" t="str">
        <f>IF($E7394="", "",VLOOKUP($E7394,Sources!$A:$M, 13,FALSE))</f>
        <v/>
      </c>
      <c r="I7394" s="13" t="str">
        <f>IF($E7394="", "",VLOOKUP($E7394,Sources!$A:$M, 5,FALSE))</f>
        <v/>
      </c>
      <c r="J7394" s="13" t="str">
        <f>IF($E7394="", "",VLOOKUP($E7394,Sources!$A:$M, 6,FALSE))</f>
        <v/>
      </c>
      <c r="K7394" s="13" t="str">
        <f>IF($E7394="", "",VLOOKUP($E7394,Sources!$A:$M, 9,FALSE))</f>
        <v/>
      </c>
      <c r="L7394" s="13" t="str">
        <f>IF($D7394="", "",VLOOKUP($D7394,Series!$A:$J,6,FALSE))</f>
        <v/>
      </c>
      <c r="M7394" s="13" t="str">
        <f>IF($D7394="", "",VLOOKUP($D7394,Series!$A:$J,7,FALSE))</f>
        <v/>
      </c>
      <c r="N7394" s="13" t="str">
        <f>IF($D7394="", "",VLOOKUP($D7394,Series!$A:$J,8,FALSE))</f>
        <v/>
      </c>
      <c r="O7394" s="13" t="str">
        <f>IF($D7394="", "",VLOOKUP($D7394,Series!$A:$J,9,FALSE))</f>
        <v/>
      </c>
      <c r="P7394" s="13" t="str">
        <f>IF($D7394="", "",VLOOKUP($D7394,Series!$A:$J,10,FALSE))</f>
        <v/>
      </c>
    </row>
    <row r="7395" spans="1:16" x14ac:dyDescent="0.25">
      <c r="A7395" s="13" t="str">
        <f>IF(C7395&gt;0,VLOOKUP(C7395,Indicators!G:H,2,0),"")</f>
        <v/>
      </c>
      <c r="E7395" s="13" t="str">
        <f>IF(D7395="","",VLOOKUP(D7395,Series!A:B,2,FALSE))</f>
        <v/>
      </c>
      <c r="F7395" s="13" t="str">
        <f>IF(D7395&gt;0,VLOOKUP(D7395,Series!A:D,4,0),"")</f>
        <v/>
      </c>
      <c r="G7395" s="13" t="str">
        <f>IF(E7395&gt;"",VLOOKUP(E7395,Sources!A:B,2,0),"")</f>
        <v/>
      </c>
      <c r="H7395" s="13" t="str">
        <f>IF($E7395="", "",VLOOKUP($E7395,Sources!$A:$M, 13,FALSE))</f>
        <v/>
      </c>
      <c r="I7395" s="13" t="str">
        <f>IF($E7395="", "",VLOOKUP($E7395,Sources!$A:$M, 5,FALSE))</f>
        <v/>
      </c>
      <c r="J7395" s="13" t="str">
        <f>IF($E7395="", "",VLOOKUP($E7395,Sources!$A:$M, 6,FALSE))</f>
        <v/>
      </c>
      <c r="K7395" s="13" t="str">
        <f>IF($E7395="", "",VLOOKUP($E7395,Sources!$A:$M, 9,FALSE))</f>
        <v/>
      </c>
      <c r="L7395" s="13" t="str">
        <f>IF($D7395="", "",VLOOKUP($D7395,Series!$A:$J,6,FALSE))</f>
        <v/>
      </c>
      <c r="M7395" s="13" t="str">
        <f>IF($D7395="", "",VLOOKUP($D7395,Series!$A:$J,7,FALSE))</f>
        <v/>
      </c>
      <c r="N7395" s="13" t="str">
        <f>IF($D7395="", "",VLOOKUP($D7395,Series!$A:$J,8,FALSE))</f>
        <v/>
      </c>
      <c r="O7395" s="13" t="str">
        <f>IF($D7395="", "",VLOOKUP($D7395,Series!$A:$J,9,FALSE))</f>
        <v/>
      </c>
      <c r="P7395" s="13" t="str">
        <f>IF($D7395="", "",VLOOKUP($D7395,Series!$A:$J,10,FALSE))</f>
        <v/>
      </c>
    </row>
    <row r="7396" spans="1:16" x14ac:dyDescent="0.25">
      <c r="A7396" s="13" t="str">
        <f>IF(C7396&gt;0,VLOOKUP(C7396,Indicators!G:H,2,0),"")</f>
        <v/>
      </c>
      <c r="E7396" s="13" t="str">
        <f>IF(D7396="","",VLOOKUP(D7396,Series!A:B,2,FALSE))</f>
        <v/>
      </c>
      <c r="F7396" s="13" t="str">
        <f>IF(D7396&gt;0,VLOOKUP(D7396,Series!A:D,4,0),"")</f>
        <v/>
      </c>
      <c r="G7396" s="13" t="str">
        <f>IF(E7396&gt;"",VLOOKUP(E7396,Sources!A:B,2,0),"")</f>
        <v/>
      </c>
      <c r="H7396" s="13" t="str">
        <f>IF($E7396="", "",VLOOKUP($E7396,Sources!$A:$M, 13,FALSE))</f>
        <v/>
      </c>
      <c r="I7396" s="13" t="str">
        <f>IF($E7396="", "",VLOOKUP($E7396,Sources!$A:$M, 5,FALSE))</f>
        <v/>
      </c>
      <c r="J7396" s="13" t="str">
        <f>IF($E7396="", "",VLOOKUP($E7396,Sources!$A:$M, 6,FALSE))</f>
        <v/>
      </c>
      <c r="K7396" s="13" t="str">
        <f>IF($E7396="", "",VLOOKUP($E7396,Sources!$A:$M, 9,FALSE))</f>
        <v/>
      </c>
      <c r="L7396" s="13" t="str">
        <f>IF($D7396="", "",VLOOKUP($D7396,Series!$A:$J,6,FALSE))</f>
        <v/>
      </c>
      <c r="M7396" s="13" t="str">
        <f>IF($D7396="", "",VLOOKUP($D7396,Series!$A:$J,7,FALSE))</f>
        <v/>
      </c>
      <c r="N7396" s="13" t="str">
        <f>IF($D7396="", "",VLOOKUP($D7396,Series!$A:$J,8,FALSE))</f>
        <v/>
      </c>
      <c r="O7396" s="13" t="str">
        <f>IF($D7396="", "",VLOOKUP($D7396,Series!$A:$J,9,FALSE))</f>
        <v/>
      </c>
      <c r="P7396" s="13" t="str">
        <f>IF($D7396="", "",VLOOKUP($D7396,Series!$A:$J,10,FALSE))</f>
        <v/>
      </c>
    </row>
    <row r="7397" spans="1:16" x14ac:dyDescent="0.25">
      <c r="A7397" s="13" t="str">
        <f>IF(C7397&gt;0,VLOOKUP(C7397,Indicators!G:H,2,0),"")</f>
        <v/>
      </c>
      <c r="E7397" s="13" t="str">
        <f>IF(D7397="","",VLOOKUP(D7397,Series!A:B,2,FALSE))</f>
        <v/>
      </c>
      <c r="F7397" s="13" t="str">
        <f>IF(D7397&gt;0,VLOOKUP(D7397,Series!A:D,4,0),"")</f>
        <v/>
      </c>
      <c r="G7397" s="13" t="str">
        <f>IF(E7397&gt;"",VLOOKUP(E7397,Sources!A:B,2,0),"")</f>
        <v/>
      </c>
      <c r="H7397" s="13" t="str">
        <f>IF($E7397="", "",VLOOKUP($E7397,Sources!$A:$M, 13,FALSE))</f>
        <v/>
      </c>
      <c r="I7397" s="13" t="str">
        <f>IF($E7397="", "",VLOOKUP($E7397,Sources!$A:$M, 5,FALSE))</f>
        <v/>
      </c>
      <c r="J7397" s="13" t="str">
        <f>IF($E7397="", "",VLOOKUP($E7397,Sources!$A:$M, 6,FALSE))</f>
        <v/>
      </c>
      <c r="K7397" s="13" t="str">
        <f>IF($E7397="", "",VLOOKUP($E7397,Sources!$A:$M, 9,FALSE))</f>
        <v/>
      </c>
      <c r="L7397" s="13" t="str">
        <f>IF($D7397="", "",VLOOKUP($D7397,Series!$A:$J,6,FALSE))</f>
        <v/>
      </c>
      <c r="M7397" s="13" t="str">
        <f>IF($D7397="", "",VLOOKUP($D7397,Series!$A:$J,7,FALSE))</f>
        <v/>
      </c>
      <c r="N7397" s="13" t="str">
        <f>IF($D7397="", "",VLOOKUP($D7397,Series!$A:$J,8,FALSE))</f>
        <v/>
      </c>
      <c r="O7397" s="13" t="str">
        <f>IF($D7397="", "",VLOOKUP($D7397,Series!$A:$J,9,FALSE))</f>
        <v/>
      </c>
      <c r="P7397" s="13" t="str">
        <f>IF($D7397="", "",VLOOKUP($D7397,Series!$A:$J,10,FALSE))</f>
        <v/>
      </c>
    </row>
    <row r="7398" spans="1:16" x14ac:dyDescent="0.25">
      <c r="A7398" s="13" t="str">
        <f>IF(C7398&gt;0,VLOOKUP(C7398,Indicators!G:H,2,0),"")</f>
        <v/>
      </c>
      <c r="E7398" s="13" t="str">
        <f>IF(D7398="","",VLOOKUP(D7398,Series!A:B,2,FALSE))</f>
        <v/>
      </c>
      <c r="F7398" s="13" t="str">
        <f>IF(D7398&gt;0,VLOOKUP(D7398,Series!A:D,4,0),"")</f>
        <v/>
      </c>
      <c r="G7398" s="13" t="str">
        <f>IF(E7398&gt;"",VLOOKUP(E7398,Sources!A:B,2,0),"")</f>
        <v/>
      </c>
      <c r="H7398" s="13" t="str">
        <f>IF($E7398="", "",VLOOKUP($E7398,Sources!$A:$M, 13,FALSE))</f>
        <v/>
      </c>
      <c r="I7398" s="13" t="str">
        <f>IF($E7398="", "",VLOOKUP($E7398,Sources!$A:$M, 5,FALSE))</f>
        <v/>
      </c>
      <c r="J7398" s="13" t="str">
        <f>IF($E7398="", "",VLOOKUP($E7398,Sources!$A:$M, 6,FALSE))</f>
        <v/>
      </c>
      <c r="K7398" s="13" t="str">
        <f>IF($E7398="", "",VLOOKUP($E7398,Sources!$A:$M, 9,FALSE))</f>
        <v/>
      </c>
      <c r="L7398" s="13" t="str">
        <f>IF($D7398="", "",VLOOKUP($D7398,Series!$A:$J,6,FALSE))</f>
        <v/>
      </c>
      <c r="M7398" s="13" t="str">
        <f>IF($D7398="", "",VLOOKUP($D7398,Series!$A:$J,7,FALSE))</f>
        <v/>
      </c>
      <c r="N7398" s="13" t="str">
        <f>IF($D7398="", "",VLOOKUP($D7398,Series!$A:$J,8,FALSE))</f>
        <v/>
      </c>
      <c r="O7398" s="13" t="str">
        <f>IF($D7398="", "",VLOOKUP($D7398,Series!$A:$J,9,FALSE))</f>
        <v/>
      </c>
      <c r="P7398" s="13" t="str">
        <f>IF($D7398="", "",VLOOKUP($D7398,Series!$A:$J,10,FALSE))</f>
        <v/>
      </c>
    </row>
    <row r="7399" spans="1:16" x14ac:dyDescent="0.25">
      <c r="A7399" s="13" t="str">
        <f>IF(C7399&gt;0,VLOOKUP(C7399,Indicators!G:H,2,0),"")</f>
        <v/>
      </c>
      <c r="E7399" s="13" t="str">
        <f>IF(D7399="","",VLOOKUP(D7399,Series!A:B,2,FALSE))</f>
        <v/>
      </c>
      <c r="F7399" s="13" t="str">
        <f>IF(D7399&gt;0,VLOOKUP(D7399,Series!A:D,4,0),"")</f>
        <v/>
      </c>
      <c r="G7399" s="13" t="str">
        <f>IF(E7399&gt;"",VLOOKUP(E7399,Sources!A:B,2,0),"")</f>
        <v/>
      </c>
      <c r="H7399" s="13" t="str">
        <f>IF($E7399="", "",VLOOKUP($E7399,Sources!$A:$M, 13,FALSE))</f>
        <v/>
      </c>
      <c r="I7399" s="13" t="str">
        <f>IF($E7399="", "",VLOOKUP($E7399,Sources!$A:$M, 5,FALSE))</f>
        <v/>
      </c>
      <c r="J7399" s="13" t="str">
        <f>IF($E7399="", "",VLOOKUP($E7399,Sources!$A:$M, 6,FALSE))</f>
        <v/>
      </c>
      <c r="K7399" s="13" t="str">
        <f>IF($E7399="", "",VLOOKUP($E7399,Sources!$A:$M, 9,FALSE))</f>
        <v/>
      </c>
      <c r="L7399" s="13" t="str">
        <f>IF($D7399="", "",VLOOKUP($D7399,Series!$A:$J,6,FALSE))</f>
        <v/>
      </c>
      <c r="M7399" s="13" t="str">
        <f>IF($D7399="", "",VLOOKUP($D7399,Series!$A:$J,7,FALSE))</f>
        <v/>
      </c>
      <c r="N7399" s="13" t="str">
        <f>IF($D7399="", "",VLOOKUP($D7399,Series!$A:$J,8,FALSE))</f>
        <v/>
      </c>
      <c r="O7399" s="13" t="str">
        <f>IF($D7399="", "",VLOOKUP($D7399,Series!$A:$J,9,FALSE))</f>
        <v/>
      </c>
      <c r="P7399" s="13" t="str">
        <f>IF($D7399="", "",VLOOKUP($D7399,Series!$A:$J,10,FALSE))</f>
        <v/>
      </c>
    </row>
    <row r="7400" spans="1:16" x14ac:dyDescent="0.25">
      <c r="A7400" s="13" t="str">
        <f>IF(C7400&gt;0,VLOOKUP(C7400,Indicators!G:H,2,0),"")</f>
        <v/>
      </c>
      <c r="E7400" s="13" t="str">
        <f>IF(D7400="","",VLOOKUP(D7400,Series!A:B,2,FALSE))</f>
        <v/>
      </c>
      <c r="F7400" s="13" t="str">
        <f>IF(D7400&gt;0,VLOOKUP(D7400,Series!A:D,4,0),"")</f>
        <v/>
      </c>
      <c r="G7400" s="13" t="str">
        <f>IF(E7400&gt;"",VLOOKUP(E7400,Sources!A:B,2,0),"")</f>
        <v/>
      </c>
      <c r="H7400" s="13" t="str">
        <f>IF($E7400="", "",VLOOKUP($E7400,Sources!$A:$M, 13,FALSE))</f>
        <v/>
      </c>
      <c r="I7400" s="13" t="str">
        <f>IF($E7400="", "",VLOOKUP($E7400,Sources!$A:$M, 5,FALSE))</f>
        <v/>
      </c>
      <c r="J7400" s="13" t="str">
        <f>IF($E7400="", "",VLOOKUP($E7400,Sources!$A:$M, 6,FALSE))</f>
        <v/>
      </c>
      <c r="K7400" s="13" t="str">
        <f>IF($E7400="", "",VLOOKUP($E7400,Sources!$A:$M, 9,FALSE))</f>
        <v/>
      </c>
      <c r="L7400" s="13" t="str">
        <f>IF($D7400="", "",VLOOKUP($D7400,Series!$A:$J,6,FALSE))</f>
        <v/>
      </c>
      <c r="M7400" s="13" t="str">
        <f>IF($D7400="", "",VLOOKUP($D7400,Series!$A:$J,7,FALSE))</f>
        <v/>
      </c>
      <c r="N7400" s="13" t="str">
        <f>IF($D7400="", "",VLOOKUP($D7400,Series!$A:$J,8,FALSE))</f>
        <v/>
      </c>
      <c r="O7400" s="13" t="str">
        <f>IF($D7400="", "",VLOOKUP($D7400,Series!$A:$J,9,FALSE))</f>
        <v/>
      </c>
      <c r="P7400" s="13" t="str">
        <f>IF($D7400="", "",VLOOKUP($D7400,Series!$A:$J,10,FALSE))</f>
        <v/>
      </c>
    </row>
    <row r="7401" spans="1:16" x14ac:dyDescent="0.25">
      <c r="A7401" s="13" t="str">
        <f>IF(C7401&gt;0,VLOOKUP(C7401,Indicators!G:H,2,0),"")</f>
        <v/>
      </c>
      <c r="E7401" s="13" t="str">
        <f>IF(D7401="","",VLOOKUP(D7401,Series!A:B,2,FALSE))</f>
        <v/>
      </c>
      <c r="F7401" s="13" t="str">
        <f>IF(D7401&gt;0,VLOOKUP(D7401,Series!A:D,4,0),"")</f>
        <v/>
      </c>
      <c r="G7401" s="13" t="str">
        <f>IF(E7401&gt;"",VLOOKUP(E7401,Sources!A:B,2,0),"")</f>
        <v/>
      </c>
      <c r="H7401" s="13" t="str">
        <f>IF($E7401="", "",VLOOKUP($E7401,Sources!$A:$M, 13,FALSE))</f>
        <v/>
      </c>
      <c r="I7401" s="13" t="str">
        <f>IF($E7401="", "",VLOOKUP($E7401,Sources!$A:$M, 5,FALSE))</f>
        <v/>
      </c>
      <c r="J7401" s="13" t="str">
        <f>IF($E7401="", "",VLOOKUP($E7401,Sources!$A:$M, 6,FALSE))</f>
        <v/>
      </c>
      <c r="K7401" s="13" t="str">
        <f>IF($E7401="", "",VLOOKUP($E7401,Sources!$A:$M, 9,FALSE))</f>
        <v/>
      </c>
      <c r="L7401" s="13" t="str">
        <f>IF($D7401="", "",VLOOKUP($D7401,Series!$A:$J,6,FALSE))</f>
        <v/>
      </c>
      <c r="M7401" s="13" t="str">
        <f>IF($D7401="", "",VLOOKUP($D7401,Series!$A:$J,7,FALSE))</f>
        <v/>
      </c>
      <c r="N7401" s="13" t="str">
        <f>IF($D7401="", "",VLOOKUP($D7401,Series!$A:$J,8,FALSE))</f>
        <v/>
      </c>
      <c r="O7401" s="13" t="str">
        <f>IF($D7401="", "",VLOOKUP($D7401,Series!$A:$J,9,FALSE))</f>
        <v/>
      </c>
      <c r="P7401" s="13" t="str">
        <f>IF($D7401="", "",VLOOKUP($D7401,Series!$A:$J,10,FALSE))</f>
        <v/>
      </c>
    </row>
    <row r="7402" spans="1:16" x14ac:dyDescent="0.25">
      <c r="A7402" s="13" t="str">
        <f>IF(C7402&gt;0,VLOOKUP(C7402,Indicators!G:H,2,0),"")</f>
        <v/>
      </c>
      <c r="E7402" s="13" t="str">
        <f>IF(D7402="","",VLOOKUP(D7402,Series!A:B,2,FALSE))</f>
        <v/>
      </c>
      <c r="F7402" s="13" t="str">
        <f>IF(D7402&gt;0,VLOOKUP(D7402,Series!A:D,4,0),"")</f>
        <v/>
      </c>
      <c r="G7402" s="13" t="str">
        <f>IF(E7402&gt;"",VLOOKUP(E7402,Sources!A:B,2,0),"")</f>
        <v/>
      </c>
      <c r="H7402" s="13" t="str">
        <f>IF($E7402="", "",VLOOKUP($E7402,Sources!$A:$M, 13,FALSE))</f>
        <v/>
      </c>
      <c r="I7402" s="13" t="str">
        <f>IF($E7402="", "",VLOOKUP($E7402,Sources!$A:$M, 5,FALSE))</f>
        <v/>
      </c>
      <c r="J7402" s="13" t="str">
        <f>IF($E7402="", "",VLOOKUP($E7402,Sources!$A:$M, 6,FALSE))</f>
        <v/>
      </c>
      <c r="K7402" s="13" t="str">
        <f>IF($E7402="", "",VLOOKUP($E7402,Sources!$A:$M, 9,FALSE))</f>
        <v/>
      </c>
      <c r="L7402" s="13" t="str">
        <f>IF($D7402="", "",VLOOKUP($D7402,Series!$A:$J,6,FALSE))</f>
        <v/>
      </c>
      <c r="M7402" s="13" t="str">
        <f>IF($D7402="", "",VLOOKUP($D7402,Series!$A:$J,7,FALSE))</f>
        <v/>
      </c>
      <c r="N7402" s="13" t="str">
        <f>IF($D7402="", "",VLOOKUP($D7402,Series!$A:$J,8,FALSE))</f>
        <v/>
      </c>
      <c r="O7402" s="13" t="str">
        <f>IF($D7402="", "",VLOOKUP($D7402,Series!$A:$J,9,FALSE))</f>
        <v/>
      </c>
      <c r="P7402" s="13" t="str">
        <f>IF($D7402="", "",VLOOKUP($D7402,Series!$A:$J,10,FALSE))</f>
        <v/>
      </c>
    </row>
    <row r="7403" spans="1:16" x14ac:dyDescent="0.25">
      <c r="A7403" s="13" t="str">
        <f>IF(C7403&gt;0,VLOOKUP(C7403,Indicators!G:H,2,0),"")</f>
        <v/>
      </c>
      <c r="E7403" s="13" t="str">
        <f>IF(D7403="","",VLOOKUP(D7403,Series!A:B,2,FALSE))</f>
        <v/>
      </c>
      <c r="F7403" s="13" t="str">
        <f>IF(D7403&gt;0,VLOOKUP(D7403,Series!A:D,4,0),"")</f>
        <v/>
      </c>
      <c r="G7403" s="13" t="str">
        <f>IF(E7403&gt;"",VLOOKUP(E7403,Sources!A:B,2,0),"")</f>
        <v/>
      </c>
      <c r="H7403" s="13" t="str">
        <f>IF($E7403="", "",VLOOKUP($E7403,Sources!$A:$M, 13,FALSE))</f>
        <v/>
      </c>
      <c r="I7403" s="13" t="str">
        <f>IF($E7403="", "",VLOOKUP($E7403,Sources!$A:$M, 5,FALSE))</f>
        <v/>
      </c>
      <c r="J7403" s="13" t="str">
        <f>IF($E7403="", "",VLOOKUP($E7403,Sources!$A:$M, 6,FALSE))</f>
        <v/>
      </c>
      <c r="K7403" s="13" t="str">
        <f>IF($E7403="", "",VLOOKUP($E7403,Sources!$A:$M, 9,FALSE))</f>
        <v/>
      </c>
      <c r="L7403" s="13" t="str">
        <f>IF($D7403="", "",VLOOKUP($D7403,Series!$A:$J,6,FALSE))</f>
        <v/>
      </c>
      <c r="M7403" s="13" t="str">
        <f>IF($D7403="", "",VLOOKUP($D7403,Series!$A:$J,7,FALSE))</f>
        <v/>
      </c>
      <c r="N7403" s="13" t="str">
        <f>IF($D7403="", "",VLOOKUP($D7403,Series!$A:$J,8,FALSE))</f>
        <v/>
      </c>
      <c r="O7403" s="13" t="str">
        <f>IF($D7403="", "",VLOOKUP($D7403,Series!$A:$J,9,FALSE))</f>
        <v/>
      </c>
      <c r="P7403" s="13" t="str">
        <f>IF($D7403="", "",VLOOKUP($D7403,Series!$A:$J,10,FALSE))</f>
        <v/>
      </c>
    </row>
    <row r="7404" spans="1:16" x14ac:dyDescent="0.25">
      <c r="A7404" s="13" t="str">
        <f>IF(C7404&gt;0,VLOOKUP(C7404,Indicators!G:H,2,0),"")</f>
        <v/>
      </c>
      <c r="E7404" s="13" t="str">
        <f>IF(D7404="","",VLOOKUP(D7404,Series!A:B,2,FALSE))</f>
        <v/>
      </c>
      <c r="F7404" s="13" t="str">
        <f>IF(D7404&gt;0,VLOOKUP(D7404,Series!A:D,4,0),"")</f>
        <v/>
      </c>
      <c r="G7404" s="13" t="str">
        <f>IF(E7404&gt;"",VLOOKUP(E7404,Sources!A:B,2,0),"")</f>
        <v/>
      </c>
      <c r="H7404" s="13" t="str">
        <f>IF($E7404="", "",VLOOKUP($E7404,Sources!$A:$M, 13,FALSE))</f>
        <v/>
      </c>
      <c r="I7404" s="13" t="str">
        <f>IF($E7404="", "",VLOOKUP($E7404,Sources!$A:$M, 5,FALSE))</f>
        <v/>
      </c>
      <c r="J7404" s="13" t="str">
        <f>IF($E7404="", "",VLOOKUP($E7404,Sources!$A:$M, 6,FALSE))</f>
        <v/>
      </c>
      <c r="K7404" s="13" t="str">
        <f>IF($E7404="", "",VLOOKUP($E7404,Sources!$A:$M, 9,FALSE))</f>
        <v/>
      </c>
      <c r="L7404" s="13" t="str">
        <f>IF($D7404="", "",VLOOKUP($D7404,Series!$A:$J,6,FALSE))</f>
        <v/>
      </c>
      <c r="M7404" s="13" t="str">
        <f>IF($D7404="", "",VLOOKUP($D7404,Series!$A:$J,7,FALSE))</f>
        <v/>
      </c>
      <c r="N7404" s="13" t="str">
        <f>IF($D7404="", "",VLOOKUP($D7404,Series!$A:$J,8,FALSE))</f>
        <v/>
      </c>
      <c r="O7404" s="13" t="str">
        <f>IF($D7404="", "",VLOOKUP($D7404,Series!$A:$J,9,FALSE))</f>
        <v/>
      </c>
      <c r="P7404" s="13" t="str">
        <f>IF($D7404="", "",VLOOKUP($D7404,Series!$A:$J,10,FALSE))</f>
        <v/>
      </c>
    </row>
    <row r="7405" spans="1:16" x14ac:dyDescent="0.25">
      <c r="A7405" s="13" t="str">
        <f>IF(C7405&gt;0,VLOOKUP(C7405,Indicators!G:H,2,0),"")</f>
        <v/>
      </c>
      <c r="E7405" s="13" t="str">
        <f>IF(D7405="","",VLOOKUP(D7405,Series!A:B,2,FALSE))</f>
        <v/>
      </c>
      <c r="F7405" s="13" t="str">
        <f>IF(D7405&gt;0,VLOOKUP(D7405,Series!A:D,4,0),"")</f>
        <v/>
      </c>
      <c r="G7405" s="13" t="str">
        <f>IF(E7405&gt;"",VLOOKUP(E7405,Sources!A:B,2,0),"")</f>
        <v/>
      </c>
      <c r="H7405" s="13" t="str">
        <f>IF($E7405="", "",VLOOKUP($E7405,Sources!$A:$M, 13,FALSE))</f>
        <v/>
      </c>
      <c r="I7405" s="13" t="str">
        <f>IF($E7405="", "",VLOOKUP($E7405,Sources!$A:$M, 5,FALSE))</f>
        <v/>
      </c>
      <c r="J7405" s="13" t="str">
        <f>IF($E7405="", "",VLOOKUP($E7405,Sources!$A:$M, 6,FALSE))</f>
        <v/>
      </c>
      <c r="K7405" s="13" t="str">
        <f>IF($E7405="", "",VLOOKUP($E7405,Sources!$A:$M, 9,FALSE))</f>
        <v/>
      </c>
      <c r="L7405" s="13" t="str">
        <f>IF($D7405="", "",VLOOKUP($D7405,Series!$A:$J,6,FALSE))</f>
        <v/>
      </c>
      <c r="M7405" s="13" t="str">
        <f>IF($D7405="", "",VLOOKUP($D7405,Series!$A:$J,7,FALSE))</f>
        <v/>
      </c>
      <c r="N7405" s="13" t="str">
        <f>IF($D7405="", "",VLOOKUP($D7405,Series!$A:$J,8,FALSE))</f>
        <v/>
      </c>
      <c r="O7405" s="13" t="str">
        <f>IF($D7405="", "",VLOOKUP($D7405,Series!$A:$J,9,FALSE))</f>
        <v/>
      </c>
      <c r="P7405" s="13" t="str">
        <f>IF($D7405="", "",VLOOKUP($D7405,Series!$A:$J,10,FALSE))</f>
        <v/>
      </c>
    </row>
    <row r="7406" spans="1:16" x14ac:dyDescent="0.25">
      <c r="A7406" s="13" t="str">
        <f>IF(C7406&gt;0,VLOOKUP(C7406,Indicators!G:H,2,0),"")</f>
        <v/>
      </c>
      <c r="E7406" s="13" t="str">
        <f>IF(D7406="","",VLOOKUP(D7406,Series!A:B,2,FALSE))</f>
        <v/>
      </c>
      <c r="F7406" s="13" t="str">
        <f>IF(D7406&gt;0,VLOOKUP(D7406,Series!A:D,4,0),"")</f>
        <v/>
      </c>
      <c r="G7406" s="13" t="str">
        <f>IF(E7406&gt;"",VLOOKUP(E7406,Sources!A:B,2,0),"")</f>
        <v/>
      </c>
      <c r="H7406" s="13" t="str">
        <f>IF($E7406="", "",VLOOKUP($E7406,Sources!$A:$M, 13,FALSE))</f>
        <v/>
      </c>
      <c r="I7406" s="13" t="str">
        <f>IF($E7406="", "",VLOOKUP($E7406,Sources!$A:$M, 5,FALSE))</f>
        <v/>
      </c>
      <c r="J7406" s="13" t="str">
        <f>IF($E7406="", "",VLOOKUP($E7406,Sources!$A:$M, 6,FALSE))</f>
        <v/>
      </c>
      <c r="K7406" s="13" t="str">
        <f>IF($E7406="", "",VLOOKUP($E7406,Sources!$A:$M, 9,FALSE))</f>
        <v/>
      </c>
      <c r="L7406" s="13" t="str">
        <f>IF($D7406="", "",VLOOKUP($D7406,Series!$A:$J,6,FALSE))</f>
        <v/>
      </c>
      <c r="M7406" s="13" t="str">
        <f>IF($D7406="", "",VLOOKUP($D7406,Series!$A:$J,7,FALSE))</f>
        <v/>
      </c>
      <c r="N7406" s="13" t="str">
        <f>IF($D7406="", "",VLOOKUP($D7406,Series!$A:$J,8,FALSE))</f>
        <v/>
      </c>
      <c r="O7406" s="13" t="str">
        <f>IF($D7406="", "",VLOOKUP($D7406,Series!$A:$J,9,FALSE))</f>
        <v/>
      </c>
      <c r="P7406" s="13" t="str">
        <f>IF($D7406="", "",VLOOKUP($D7406,Series!$A:$J,10,FALSE))</f>
        <v/>
      </c>
    </row>
    <row r="7407" spans="1:16" x14ac:dyDescent="0.25">
      <c r="A7407" s="13" t="str">
        <f>IF(C7407&gt;0,VLOOKUP(C7407,Indicators!G:H,2,0),"")</f>
        <v/>
      </c>
      <c r="E7407" s="13" t="str">
        <f>IF(D7407="","",VLOOKUP(D7407,Series!A:B,2,FALSE))</f>
        <v/>
      </c>
      <c r="F7407" s="13" t="str">
        <f>IF(D7407&gt;0,VLOOKUP(D7407,Series!A:D,4,0),"")</f>
        <v/>
      </c>
      <c r="G7407" s="13" t="str">
        <f>IF(E7407&gt;"",VLOOKUP(E7407,Sources!A:B,2,0),"")</f>
        <v/>
      </c>
      <c r="H7407" s="13" t="str">
        <f>IF($E7407="", "",VLOOKUP($E7407,Sources!$A:$M, 13,FALSE))</f>
        <v/>
      </c>
      <c r="I7407" s="13" t="str">
        <f>IF($E7407="", "",VLOOKUP($E7407,Sources!$A:$M, 5,FALSE))</f>
        <v/>
      </c>
      <c r="J7407" s="13" t="str">
        <f>IF($E7407="", "",VLOOKUP($E7407,Sources!$A:$M, 6,FALSE))</f>
        <v/>
      </c>
      <c r="K7407" s="13" t="str">
        <f>IF($E7407="", "",VLOOKUP($E7407,Sources!$A:$M, 9,FALSE))</f>
        <v/>
      </c>
      <c r="L7407" s="13" t="str">
        <f>IF($D7407="", "",VLOOKUP($D7407,Series!$A:$J,6,FALSE))</f>
        <v/>
      </c>
      <c r="M7407" s="13" t="str">
        <f>IF($D7407="", "",VLOOKUP($D7407,Series!$A:$J,7,FALSE))</f>
        <v/>
      </c>
      <c r="N7407" s="13" t="str">
        <f>IF($D7407="", "",VLOOKUP($D7407,Series!$A:$J,8,FALSE))</f>
        <v/>
      </c>
      <c r="O7407" s="13" t="str">
        <f>IF($D7407="", "",VLOOKUP($D7407,Series!$A:$J,9,FALSE))</f>
        <v/>
      </c>
      <c r="P7407" s="13" t="str">
        <f>IF($D7407="", "",VLOOKUP($D7407,Series!$A:$J,10,FALSE))</f>
        <v/>
      </c>
    </row>
    <row r="7408" spans="1:16" x14ac:dyDescent="0.25">
      <c r="A7408" s="13" t="str">
        <f>IF(C7408&gt;0,VLOOKUP(C7408,Indicators!G:H,2,0),"")</f>
        <v/>
      </c>
      <c r="E7408" s="13" t="str">
        <f>IF(D7408="","",VLOOKUP(D7408,Series!A:B,2,FALSE))</f>
        <v/>
      </c>
      <c r="F7408" s="13" t="str">
        <f>IF(D7408&gt;0,VLOOKUP(D7408,Series!A:D,4,0),"")</f>
        <v/>
      </c>
      <c r="G7408" s="13" t="str">
        <f>IF(E7408&gt;"",VLOOKUP(E7408,Sources!A:B,2,0),"")</f>
        <v/>
      </c>
      <c r="H7408" s="13" t="str">
        <f>IF($E7408="", "",VLOOKUP($E7408,Sources!$A:$M, 13,FALSE))</f>
        <v/>
      </c>
      <c r="I7408" s="13" t="str">
        <f>IF($E7408="", "",VLOOKUP($E7408,Sources!$A:$M, 5,FALSE))</f>
        <v/>
      </c>
      <c r="J7408" s="13" t="str">
        <f>IF($E7408="", "",VLOOKUP($E7408,Sources!$A:$M, 6,FALSE))</f>
        <v/>
      </c>
      <c r="K7408" s="13" t="str">
        <f>IF($E7408="", "",VLOOKUP($E7408,Sources!$A:$M, 9,FALSE))</f>
        <v/>
      </c>
      <c r="L7408" s="13" t="str">
        <f>IF($D7408="", "",VLOOKUP($D7408,Series!$A:$J,6,FALSE))</f>
        <v/>
      </c>
      <c r="M7408" s="13" t="str">
        <f>IF($D7408="", "",VLOOKUP($D7408,Series!$A:$J,7,FALSE))</f>
        <v/>
      </c>
      <c r="N7408" s="13" t="str">
        <f>IF($D7408="", "",VLOOKUP($D7408,Series!$A:$J,8,FALSE))</f>
        <v/>
      </c>
      <c r="O7408" s="13" t="str">
        <f>IF($D7408="", "",VLOOKUP($D7408,Series!$A:$J,9,FALSE))</f>
        <v/>
      </c>
      <c r="P7408" s="13" t="str">
        <f>IF($D7408="", "",VLOOKUP($D7408,Series!$A:$J,10,FALSE))</f>
        <v/>
      </c>
    </row>
    <row r="7409" spans="1:16" x14ac:dyDescent="0.25">
      <c r="A7409" s="13" t="str">
        <f>IF(C7409&gt;0,VLOOKUP(C7409,Indicators!G:H,2,0),"")</f>
        <v/>
      </c>
      <c r="E7409" s="13" t="str">
        <f>IF(D7409="","",VLOOKUP(D7409,Series!A:B,2,FALSE))</f>
        <v/>
      </c>
      <c r="F7409" s="13" t="str">
        <f>IF(D7409&gt;0,VLOOKUP(D7409,Series!A:D,4,0),"")</f>
        <v/>
      </c>
      <c r="G7409" s="13" t="str">
        <f>IF(E7409&gt;"",VLOOKUP(E7409,Sources!A:B,2,0),"")</f>
        <v/>
      </c>
      <c r="H7409" s="13" t="str">
        <f>IF($E7409="", "",VLOOKUP($E7409,Sources!$A:$M, 13,FALSE))</f>
        <v/>
      </c>
      <c r="I7409" s="13" t="str">
        <f>IF($E7409="", "",VLOOKUP($E7409,Sources!$A:$M, 5,FALSE))</f>
        <v/>
      </c>
      <c r="J7409" s="13" t="str">
        <f>IF($E7409="", "",VLOOKUP($E7409,Sources!$A:$M, 6,FALSE))</f>
        <v/>
      </c>
      <c r="K7409" s="13" t="str">
        <f>IF($E7409="", "",VLOOKUP($E7409,Sources!$A:$M, 9,FALSE))</f>
        <v/>
      </c>
      <c r="L7409" s="13" t="str">
        <f>IF($D7409="", "",VLOOKUP($D7409,Series!$A:$J,6,FALSE))</f>
        <v/>
      </c>
      <c r="M7409" s="13" t="str">
        <f>IF($D7409="", "",VLOOKUP($D7409,Series!$A:$J,7,FALSE))</f>
        <v/>
      </c>
      <c r="N7409" s="13" t="str">
        <f>IF($D7409="", "",VLOOKUP($D7409,Series!$A:$J,8,FALSE))</f>
        <v/>
      </c>
      <c r="O7409" s="13" t="str">
        <f>IF($D7409="", "",VLOOKUP($D7409,Series!$A:$J,9,FALSE))</f>
        <v/>
      </c>
      <c r="P7409" s="13" t="str">
        <f>IF($D7409="", "",VLOOKUP($D7409,Series!$A:$J,10,FALSE))</f>
        <v/>
      </c>
    </row>
    <row r="7410" spans="1:16" x14ac:dyDescent="0.25">
      <c r="A7410" s="13" t="str">
        <f>IF(C7410&gt;0,VLOOKUP(C7410,Indicators!G:H,2,0),"")</f>
        <v/>
      </c>
      <c r="E7410" s="13" t="str">
        <f>IF(D7410="","",VLOOKUP(D7410,Series!A:B,2,FALSE))</f>
        <v/>
      </c>
      <c r="F7410" s="13" t="str">
        <f>IF(D7410&gt;0,VLOOKUP(D7410,Series!A:D,4,0),"")</f>
        <v/>
      </c>
      <c r="G7410" s="13" t="str">
        <f>IF(E7410&gt;"",VLOOKUP(E7410,Sources!A:B,2,0),"")</f>
        <v/>
      </c>
      <c r="H7410" s="13" t="str">
        <f>IF($E7410="", "",VLOOKUP($E7410,Sources!$A:$M, 13,FALSE))</f>
        <v/>
      </c>
      <c r="I7410" s="13" t="str">
        <f>IF($E7410="", "",VLOOKUP($E7410,Sources!$A:$M, 5,FALSE))</f>
        <v/>
      </c>
      <c r="J7410" s="13" t="str">
        <f>IF($E7410="", "",VLOOKUP($E7410,Sources!$A:$M, 6,FALSE))</f>
        <v/>
      </c>
      <c r="K7410" s="13" t="str">
        <f>IF($E7410="", "",VLOOKUP($E7410,Sources!$A:$M, 9,FALSE))</f>
        <v/>
      </c>
      <c r="L7410" s="13" t="str">
        <f>IF($D7410="", "",VLOOKUP($D7410,Series!$A:$J,6,FALSE))</f>
        <v/>
      </c>
      <c r="M7410" s="13" t="str">
        <f>IF($D7410="", "",VLOOKUP($D7410,Series!$A:$J,7,FALSE))</f>
        <v/>
      </c>
      <c r="N7410" s="13" t="str">
        <f>IF($D7410="", "",VLOOKUP($D7410,Series!$A:$J,8,FALSE))</f>
        <v/>
      </c>
      <c r="O7410" s="13" t="str">
        <f>IF($D7410="", "",VLOOKUP($D7410,Series!$A:$J,9,FALSE))</f>
        <v/>
      </c>
      <c r="P7410" s="13" t="str">
        <f>IF($D7410="", "",VLOOKUP($D7410,Series!$A:$J,10,FALSE))</f>
        <v/>
      </c>
    </row>
    <row r="7411" spans="1:16" x14ac:dyDescent="0.25">
      <c r="A7411" s="13" t="str">
        <f>IF(C7411&gt;0,VLOOKUP(C7411,Indicators!G:H,2,0),"")</f>
        <v/>
      </c>
      <c r="E7411" s="13" t="str">
        <f>IF(D7411="","",VLOOKUP(D7411,Series!A:B,2,FALSE))</f>
        <v/>
      </c>
      <c r="F7411" s="13" t="str">
        <f>IF(D7411&gt;0,VLOOKUP(D7411,Series!A:D,4,0),"")</f>
        <v/>
      </c>
      <c r="G7411" s="13" t="str">
        <f>IF(E7411&gt;"",VLOOKUP(E7411,Sources!A:B,2,0),"")</f>
        <v/>
      </c>
      <c r="H7411" s="13" t="str">
        <f>IF($E7411="", "",VLOOKUP($E7411,Sources!$A:$M, 13,FALSE))</f>
        <v/>
      </c>
      <c r="I7411" s="13" t="str">
        <f>IF($E7411="", "",VLOOKUP($E7411,Sources!$A:$M, 5,FALSE))</f>
        <v/>
      </c>
      <c r="J7411" s="13" t="str">
        <f>IF($E7411="", "",VLOOKUP($E7411,Sources!$A:$M, 6,FALSE))</f>
        <v/>
      </c>
      <c r="K7411" s="13" t="str">
        <f>IF($E7411="", "",VLOOKUP($E7411,Sources!$A:$M, 9,FALSE))</f>
        <v/>
      </c>
      <c r="L7411" s="13" t="str">
        <f>IF($D7411="", "",VLOOKUP($D7411,Series!$A:$J,6,FALSE))</f>
        <v/>
      </c>
      <c r="M7411" s="13" t="str">
        <f>IF($D7411="", "",VLOOKUP($D7411,Series!$A:$J,7,FALSE))</f>
        <v/>
      </c>
      <c r="N7411" s="13" t="str">
        <f>IF($D7411="", "",VLOOKUP($D7411,Series!$A:$J,8,FALSE))</f>
        <v/>
      </c>
      <c r="O7411" s="13" t="str">
        <f>IF($D7411="", "",VLOOKUP($D7411,Series!$A:$J,9,FALSE))</f>
        <v/>
      </c>
      <c r="P7411" s="13" t="str">
        <f>IF($D7411="", "",VLOOKUP($D7411,Series!$A:$J,10,FALSE))</f>
        <v/>
      </c>
    </row>
    <row r="7412" spans="1:16" x14ac:dyDescent="0.25">
      <c r="A7412" s="13" t="str">
        <f>IF(C7412&gt;0,VLOOKUP(C7412,Indicators!G:H,2,0),"")</f>
        <v/>
      </c>
      <c r="E7412" s="13" t="str">
        <f>IF(D7412="","",VLOOKUP(D7412,Series!A:B,2,FALSE))</f>
        <v/>
      </c>
      <c r="F7412" s="13" t="str">
        <f>IF(D7412&gt;0,VLOOKUP(D7412,Series!A:D,4,0),"")</f>
        <v/>
      </c>
      <c r="G7412" s="13" t="str">
        <f>IF(E7412&gt;"",VLOOKUP(E7412,Sources!A:B,2,0),"")</f>
        <v/>
      </c>
      <c r="H7412" s="13" t="str">
        <f>IF($E7412="", "",VLOOKUP($E7412,Sources!$A:$M, 13,FALSE))</f>
        <v/>
      </c>
      <c r="I7412" s="13" t="str">
        <f>IF($E7412="", "",VLOOKUP($E7412,Sources!$A:$M, 5,FALSE))</f>
        <v/>
      </c>
      <c r="J7412" s="13" t="str">
        <f>IF($E7412="", "",VLOOKUP($E7412,Sources!$A:$M, 6,FALSE))</f>
        <v/>
      </c>
      <c r="K7412" s="13" t="str">
        <f>IF($E7412="", "",VLOOKUP($E7412,Sources!$A:$M, 9,FALSE))</f>
        <v/>
      </c>
      <c r="L7412" s="13" t="str">
        <f>IF($D7412="", "",VLOOKUP($D7412,Series!$A:$J,6,FALSE))</f>
        <v/>
      </c>
      <c r="M7412" s="13" t="str">
        <f>IF($D7412="", "",VLOOKUP($D7412,Series!$A:$J,7,FALSE))</f>
        <v/>
      </c>
      <c r="N7412" s="13" t="str">
        <f>IF($D7412="", "",VLOOKUP($D7412,Series!$A:$J,8,FALSE))</f>
        <v/>
      </c>
      <c r="O7412" s="13" t="str">
        <f>IF($D7412="", "",VLOOKUP($D7412,Series!$A:$J,9,FALSE))</f>
        <v/>
      </c>
      <c r="P7412" s="13" t="str">
        <f>IF($D7412="", "",VLOOKUP($D7412,Series!$A:$J,10,FALSE))</f>
        <v/>
      </c>
    </row>
    <row r="7413" spans="1:16" x14ac:dyDescent="0.25">
      <c r="A7413" s="13" t="str">
        <f>IF(C7413&gt;0,VLOOKUP(C7413,Indicators!G:H,2,0),"")</f>
        <v/>
      </c>
      <c r="E7413" s="13" t="str">
        <f>IF(D7413="","",VLOOKUP(D7413,Series!A:B,2,FALSE))</f>
        <v/>
      </c>
      <c r="F7413" s="13" t="str">
        <f>IF(D7413&gt;0,VLOOKUP(D7413,Series!A:D,4,0),"")</f>
        <v/>
      </c>
      <c r="G7413" s="13" t="str">
        <f>IF(E7413&gt;"",VLOOKUP(E7413,Sources!A:B,2,0),"")</f>
        <v/>
      </c>
      <c r="H7413" s="13" t="str">
        <f>IF($E7413="", "",VLOOKUP($E7413,Sources!$A:$M, 13,FALSE))</f>
        <v/>
      </c>
      <c r="I7413" s="13" t="str">
        <f>IF($E7413="", "",VLOOKUP($E7413,Sources!$A:$M, 5,FALSE))</f>
        <v/>
      </c>
      <c r="J7413" s="13" t="str">
        <f>IF($E7413="", "",VLOOKUP($E7413,Sources!$A:$M, 6,FALSE))</f>
        <v/>
      </c>
      <c r="K7413" s="13" t="str">
        <f>IF($E7413="", "",VLOOKUP($E7413,Sources!$A:$M, 9,FALSE))</f>
        <v/>
      </c>
      <c r="L7413" s="13" t="str">
        <f>IF($D7413="", "",VLOOKUP($D7413,Series!$A:$J,6,FALSE))</f>
        <v/>
      </c>
      <c r="M7413" s="13" t="str">
        <f>IF($D7413="", "",VLOOKUP($D7413,Series!$A:$J,7,FALSE))</f>
        <v/>
      </c>
      <c r="N7413" s="13" t="str">
        <f>IF($D7413="", "",VLOOKUP($D7413,Series!$A:$J,8,FALSE))</f>
        <v/>
      </c>
      <c r="O7413" s="13" t="str">
        <f>IF($D7413="", "",VLOOKUP($D7413,Series!$A:$J,9,FALSE))</f>
        <v/>
      </c>
      <c r="P7413" s="13" t="str">
        <f>IF($D7413="", "",VLOOKUP($D7413,Series!$A:$J,10,FALSE))</f>
        <v/>
      </c>
    </row>
    <row r="7414" spans="1:16" x14ac:dyDescent="0.25">
      <c r="A7414" s="13" t="str">
        <f>IF(C7414&gt;0,VLOOKUP(C7414,Indicators!G:H,2,0),"")</f>
        <v/>
      </c>
      <c r="E7414" s="13" t="str">
        <f>IF(D7414="","",VLOOKUP(D7414,Series!A:B,2,FALSE))</f>
        <v/>
      </c>
      <c r="F7414" s="13" t="str">
        <f>IF(D7414&gt;0,VLOOKUP(D7414,Series!A:D,4,0),"")</f>
        <v/>
      </c>
      <c r="G7414" s="13" t="str">
        <f>IF(E7414&gt;"",VLOOKUP(E7414,Sources!A:B,2,0),"")</f>
        <v/>
      </c>
      <c r="H7414" s="13" t="str">
        <f>IF($E7414="", "",VLOOKUP($E7414,Sources!$A:$M, 13,FALSE))</f>
        <v/>
      </c>
      <c r="I7414" s="13" t="str">
        <f>IF($E7414="", "",VLOOKUP($E7414,Sources!$A:$M, 5,FALSE))</f>
        <v/>
      </c>
      <c r="J7414" s="13" t="str">
        <f>IF($E7414="", "",VLOOKUP($E7414,Sources!$A:$M, 6,FALSE))</f>
        <v/>
      </c>
      <c r="K7414" s="13" t="str">
        <f>IF($E7414="", "",VLOOKUP($E7414,Sources!$A:$M, 9,FALSE))</f>
        <v/>
      </c>
      <c r="L7414" s="13" t="str">
        <f>IF($D7414="", "",VLOOKUP($D7414,Series!$A:$J,6,FALSE))</f>
        <v/>
      </c>
      <c r="M7414" s="13" t="str">
        <f>IF($D7414="", "",VLOOKUP($D7414,Series!$A:$J,7,FALSE))</f>
        <v/>
      </c>
      <c r="N7414" s="13" t="str">
        <f>IF($D7414="", "",VLOOKUP($D7414,Series!$A:$J,8,FALSE))</f>
        <v/>
      </c>
      <c r="O7414" s="13" t="str">
        <f>IF($D7414="", "",VLOOKUP($D7414,Series!$A:$J,9,FALSE))</f>
        <v/>
      </c>
      <c r="P7414" s="13" t="str">
        <f>IF($D7414="", "",VLOOKUP($D7414,Series!$A:$J,10,FALSE))</f>
        <v/>
      </c>
    </row>
    <row r="7415" spans="1:16" x14ac:dyDescent="0.25">
      <c r="A7415" s="13" t="str">
        <f>IF(C7415&gt;0,VLOOKUP(C7415,Indicators!G:H,2,0),"")</f>
        <v/>
      </c>
      <c r="E7415" s="13" t="str">
        <f>IF(D7415="","",VLOOKUP(D7415,Series!A:B,2,FALSE))</f>
        <v/>
      </c>
      <c r="F7415" s="13" t="str">
        <f>IF(D7415&gt;0,VLOOKUP(D7415,Series!A:D,4,0),"")</f>
        <v/>
      </c>
      <c r="G7415" s="13" t="str">
        <f>IF(E7415&gt;"",VLOOKUP(E7415,Sources!A:B,2,0),"")</f>
        <v/>
      </c>
      <c r="H7415" s="13" t="str">
        <f>IF($E7415="", "",VLOOKUP($E7415,Sources!$A:$M, 13,FALSE))</f>
        <v/>
      </c>
      <c r="I7415" s="13" t="str">
        <f>IF($E7415="", "",VLOOKUP($E7415,Sources!$A:$M, 5,FALSE))</f>
        <v/>
      </c>
      <c r="J7415" s="13" t="str">
        <f>IF($E7415="", "",VLOOKUP($E7415,Sources!$A:$M, 6,FALSE))</f>
        <v/>
      </c>
      <c r="K7415" s="13" t="str">
        <f>IF($E7415="", "",VLOOKUP($E7415,Sources!$A:$M, 9,FALSE))</f>
        <v/>
      </c>
      <c r="L7415" s="13" t="str">
        <f>IF($D7415="", "",VLOOKUP($D7415,Series!$A:$J,6,FALSE))</f>
        <v/>
      </c>
      <c r="M7415" s="13" t="str">
        <f>IF($D7415="", "",VLOOKUP($D7415,Series!$A:$J,7,FALSE))</f>
        <v/>
      </c>
      <c r="N7415" s="13" t="str">
        <f>IF($D7415="", "",VLOOKUP($D7415,Series!$A:$J,8,FALSE))</f>
        <v/>
      </c>
      <c r="O7415" s="13" t="str">
        <f>IF($D7415="", "",VLOOKUP($D7415,Series!$A:$J,9,FALSE))</f>
        <v/>
      </c>
      <c r="P7415" s="13" t="str">
        <f>IF($D7415="", "",VLOOKUP($D7415,Series!$A:$J,10,FALSE))</f>
        <v/>
      </c>
    </row>
    <row r="7416" spans="1:16" x14ac:dyDescent="0.25">
      <c r="A7416" s="13" t="str">
        <f>IF(C7416&gt;0,VLOOKUP(C7416,Indicators!G:H,2,0),"")</f>
        <v/>
      </c>
      <c r="E7416" s="13" t="str">
        <f>IF(D7416="","",VLOOKUP(D7416,Series!A:B,2,FALSE))</f>
        <v/>
      </c>
      <c r="F7416" s="13" t="str">
        <f>IF(D7416&gt;0,VLOOKUP(D7416,Series!A:D,4,0),"")</f>
        <v/>
      </c>
      <c r="G7416" s="13" t="str">
        <f>IF(E7416&gt;"",VLOOKUP(E7416,Sources!A:B,2,0),"")</f>
        <v/>
      </c>
      <c r="H7416" s="13" t="str">
        <f>IF($E7416="", "",VLOOKUP($E7416,Sources!$A:$M, 13,FALSE))</f>
        <v/>
      </c>
      <c r="I7416" s="13" t="str">
        <f>IF($E7416="", "",VLOOKUP($E7416,Sources!$A:$M, 5,FALSE))</f>
        <v/>
      </c>
      <c r="J7416" s="13" t="str">
        <f>IF($E7416="", "",VLOOKUP($E7416,Sources!$A:$M, 6,FALSE))</f>
        <v/>
      </c>
      <c r="K7416" s="13" t="str">
        <f>IF($E7416="", "",VLOOKUP($E7416,Sources!$A:$M, 9,FALSE))</f>
        <v/>
      </c>
      <c r="L7416" s="13" t="str">
        <f>IF($D7416="", "",VLOOKUP($D7416,Series!$A:$J,6,FALSE))</f>
        <v/>
      </c>
      <c r="M7416" s="13" t="str">
        <f>IF($D7416="", "",VLOOKUP($D7416,Series!$A:$J,7,FALSE))</f>
        <v/>
      </c>
      <c r="N7416" s="13" t="str">
        <f>IF($D7416="", "",VLOOKUP($D7416,Series!$A:$J,8,FALSE))</f>
        <v/>
      </c>
      <c r="O7416" s="13" t="str">
        <f>IF($D7416="", "",VLOOKUP($D7416,Series!$A:$J,9,FALSE))</f>
        <v/>
      </c>
      <c r="P7416" s="13" t="str">
        <f>IF($D7416="", "",VLOOKUP($D7416,Series!$A:$J,10,FALSE))</f>
        <v/>
      </c>
    </row>
    <row r="7417" spans="1:16" x14ac:dyDescent="0.25">
      <c r="A7417" s="13" t="str">
        <f>IF(C7417&gt;0,VLOOKUP(C7417,Indicators!G:H,2,0),"")</f>
        <v/>
      </c>
      <c r="E7417" s="13" t="str">
        <f>IF(D7417="","",VLOOKUP(D7417,Series!A:B,2,FALSE))</f>
        <v/>
      </c>
      <c r="F7417" s="13" t="str">
        <f>IF(D7417&gt;0,VLOOKUP(D7417,Series!A:D,4,0),"")</f>
        <v/>
      </c>
      <c r="G7417" s="13" t="str">
        <f>IF(E7417&gt;"",VLOOKUP(E7417,Sources!A:B,2,0),"")</f>
        <v/>
      </c>
      <c r="H7417" s="13" t="str">
        <f>IF($E7417="", "",VLOOKUP($E7417,Sources!$A:$M, 13,FALSE))</f>
        <v/>
      </c>
      <c r="I7417" s="13" t="str">
        <f>IF($E7417="", "",VLOOKUP($E7417,Sources!$A:$M, 5,FALSE))</f>
        <v/>
      </c>
      <c r="J7417" s="13" t="str">
        <f>IF($E7417="", "",VLOOKUP($E7417,Sources!$A:$M, 6,FALSE))</f>
        <v/>
      </c>
      <c r="K7417" s="13" t="str">
        <f>IF($E7417="", "",VLOOKUP($E7417,Sources!$A:$M, 9,FALSE))</f>
        <v/>
      </c>
      <c r="L7417" s="13" t="str">
        <f>IF($D7417="", "",VLOOKUP($D7417,Series!$A:$J,6,FALSE))</f>
        <v/>
      </c>
      <c r="M7417" s="13" t="str">
        <f>IF($D7417="", "",VLOOKUP($D7417,Series!$A:$J,7,FALSE))</f>
        <v/>
      </c>
      <c r="N7417" s="13" t="str">
        <f>IF($D7417="", "",VLOOKUP($D7417,Series!$A:$J,8,FALSE))</f>
        <v/>
      </c>
      <c r="O7417" s="13" t="str">
        <f>IF($D7417="", "",VLOOKUP($D7417,Series!$A:$J,9,FALSE))</f>
        <v/>
      </c>
      <c r="P7417" s="13" t="str">
        <f>IF($D7417="", "",VLOOKUP($D7417,Series!$A:$J,10,FALSE))</f>
        <v/>
      </c>
    </row>
    <row r="7418" spans="1:16" x14ac:dyDescent="0.25">
      <c r="A7418" s="13" t="str">
        <f>IF(C7418&gt;0,VLOOKUP(C7418,Indicators!G:H,2,0),"")</f>
        <v/>
      </c>
      <c r="E7418" s="13" t="str">
        <f>IF(D7418="","",VLOOKUP(D7418,Series!A:B,2,FALSE))</f>
        <v/>
      </c>
      <c r="F7418" s="13" t="str">
        <f>IF(D7418&gt;0,VLOOKUP(D7418,Series!A:D,4,0),"")</f>
        <v/>
      </c>
      <c r="G7418" s="13" t="str">
        <f>IF(E7418&gt;"",VLOOKUP(E7418,Sources!A:B,2,0),"")</f>
        <v/>
      </c>
      <c r="H7418" s="13" t="str">
        <f>IF($E7418="", "",VLOOKUP($E7418,Sources!$A:$M, 13,FALSE))</f>
        <v/>
      </c>
      <c r="I7418" s="13" t="str">
        <f>IF($E7418="", "",VLOOKUP($E7418,Sources!$A:$M, 5,FALSE))</f>
        <v/>
      </c>
      <c r="J7418" s="13" t="str">
        <f>IF($E7418="", "",VLOOKUP($E7418,Sources!$A:$M, 6,FALSE))</f>
        <v/>
      </c>
      <c r="K7418" s="13" t="str">
        <f>IF($E7418="", "",VLOOKUP($E7418,Sources!$A:$M, 9,FALSE))</f>
        <v/>
      </c>
      <c r="L7418" s="13" t="str">
        <f>IF($D7418="", "",VLOOKUP($D7418,Series!$A:$J,6,FALSE))</f>
        <v/>
      </c>
      <c r="M7418" s="13" t="str">
        <f>IF($D7418="", "",VLOOKUP($D7418,Series!$A:$J,7,FALSE))</f>
        <v/>
      </c>
      <c r="N7418" s="13" t="str">
        <f>IF($D7418="", "",VLOOKUP($D7418,Series!$A:$J,8,FALSE))</f>
        <v/>
      </c>
      <c r="O7418" s="13" t="str">
        <f>IF($D7418="", "",VLOOKUP($D7418,Series!$A:$J,9,FALSE))</f>
        <v/>
      </c>
      <c r="P7418" s="13" t="str">
        <f>IF($D7418="", "",VLOOKUP($D7418,Series!$A:$J,10,FALSE))</f>
        <v/>
      </c>
    </row>
    <row r="7419" spans="1:16" x14ac:dyDescent="0.25">
      <c r="A7419" s="13" t="str">
        <f>IF(C7419&gt;0,VLOOKUP(C7419,Indicators!G:H,2,0),"")</f>
        <v/>
      </c>
      <c r="E7419" s="13" t="str">
        <f>IF(D7419="","",VLOOKUP(D7419,Series!A:B,2,FALSE))</f>
        <v/>
      </c>
      <c r="F7419" s="13" t="str">
        <f>IF(D7419&gt;0,VLOOKUP(D7419,Series!A:D,4,0),"")</f>
        <v/>
      </c>
      <c r="G7419" s="13" t="str">
        <f>IF(E7419&gt;"",VLOOKUP(E7419,Sources!A:B,2,0),"")</f>
        <v/>
      </c>
      <c r="H7419" s="13" t="str">
        <f>IF($E7419="", "",VLOOKUP($E7419,Sources!$A:$M, 13,FALSE))</f>
        <v/>
      </c>
      <c r="I7419" s="13" t="str">
        <f>IF($E7419="", "",VLOOKUP($E7419,Sources!$A:$M, 5,FALSE))</f>
        <v/>
      </c>
      <c r="J7419" s="13" t="str">
        <f>IF($E7419="", "",VLOOKUP($E7419,Sources!$A:$M, 6,FALSE))</f>
        <v/>
      </c>
      <c r="K7419" s="13" t="str">
        <f>IF($E7419="", "",VLOOKUP($E7419,Sources!$A:$M, 9,FALSE))</f>
        <v/>
      </c>
      <c r="L7419" s="13" t="str">
        <f>IF($D7419="", "",VLOOKUP($D7419,Series!$A:$J,6,FALSE))</f>
        <v/>
      </c>
      <c r="M7419" s="13" t="str">
        <f>IF($D7419="", "",VLOOKUP($D7419,Series!$A:$J,7,FALSE))</f>
        <v/>
      </c>
      <c r="N7419" s="13" t="str">
        <f>IF($D7419="", "",VLOOKUP($D7419,Series!$A:$J,8,FALSE))</f>
        <v/>
      </c>
      <c r="O7419" s="13" t="str">
        <f>IF($D7419="", "",VLOOKUP($D7419,Series!$A:$J,9,FALSE))</f>
        <v/>
      </c>
      <c r="P7419" s="13" t="str">
        <f>IF($D7419="", "",VLOOKUP($D7419,Series!$A:$J,10,FALSE))</f>
        <v/>
      </c>
    </row>
    <row r="7420" spans="1:16" x14ac:dyDescent="0.25">
      <c r="A7420" s="13" t="str">
        <f>IF(C7420&gt;0,VLOOKUP(C7420,Indicators!G:H,2,0),"")</f>
        <v/>
      </c>
      <c r="E7420" s="13" t="str">
        <f>IF(D7420="","",VLOOKUP(D7420,Series!A:B,2,FALSE))</f>
        <v/>
      </c>
      <c r="F7420" s="13" t="str">
        <f>IF(D7420&gt;0,VLOOKUP(D7420,Series!A:D,4,0),"")</f>
        <v/>
      </c>
      <c r="G7420" s="13" t="str">
        <f>IF(E7420&gt;"",VLOOKUP(E7420,Sources!A:B,2,0),"")</f>
        <v/>
      </c>
      <c r="H7420" s="13" t="str">
        <f>IF($E7420="", "",VLOOKUP($E7420,Sources!$A:$M, 13,FALSE))</f>
        <v/>
      </c>
      <c r="I7420" s="13" t="str">
        <f>IF($E7420="", "",VLOOKUP($E7420,Sources!$A:$M, 5,FALSE))</f>
        <v/>
      </c>
      <c r="J7420" s="13" t="str">
        <f>IF($E7420="", "",VLOOKUP($E7420,Sources!$A:$M, 6,FALSE))</f>
        <v/>
      </c>
      <c r="K7420" s="13" t="str">
        <f>IF($E7420="", "",VLOOKUP($E7420,Sources!$A:$M, 9,FALSE))</f>
        <v/>
      </c>
      <c r="L7420" s="13" t="str">
        <f>IF($D7420="", "",VLOOKUP($D7420,Series!$A:$J,6,FALSE))</f>
        <v/>
      </c>
      <c r="M7420" s="13" t="str">
        <f>IF($D7420="", "",VLOOKUP($D7420,Series!$A:$J,7,FALSE))</f>
        <v/>
      </c>
      <c r="N7420" s="13" t="str">
        <f>IF($D7420="", "",VLOOKUP($D7420,Series!$A:$J,8,FALSE))</f>
        <v/>
      </c>
      <c r="O7420" s="13" t="str">
        <f>IF($D7420="", "",VLOOKUP($D7420,Series!$A:$J,9,FALSE))</f>
        <v/>
      </c>
      <c r="P7420" s="13" t="str">
        <f>IF($D7420="", "",VLOOKUP($D7420,Series!$A:$J,10,FALSE))</f>
        <v/>
      </c>
    </row>
    <row r="7421" spans="1:16" x14ac:dyDescent="0.25">
      <c r="A7421" s="13" t="str">
        <f>IF(C7421&gt;0,VLOOKUP(C7421,Indicators!G:H,2,0),"")</f>
        <v/>
      </c>
      <c r="E7421" s="13" t="str">
        <f>IF(D7421="","",VLOOKUP(D7421,Series!A:B,2,FALSE))</f>
        <v/>
      </c>
      <c r="F7421" s="13" t="str">
        <f>IF(D7421&gt;0,VLOOKUP(D7421,Series!A:D,4,0),"")</f>
        <v/>
      </c>
      <c r="G7421" s="13" t="str">
        <f>IF(E7421&gt;"",VLOOKUP(E7421,Sources!A:B,2,0),"")</f>
        <v/>
      </c>
      <c r="H7421" s="13" t="str">
        <f>IF($E7421="", "",VLOOKUP($E7421,Sources!$A:$M, 13,FALSE))</f>
        <v/>
      </c>
      <c r="I7421" s="13" t="str">
        <f>IF($E7421="", "",VLOOKUP($E7421,Sources!$A:$M, 5,FALSE))</f>
        <v/>
      </c>
      <c r="J7421" s="13" t="str">
        <f>IF($E7421="", "",VLOOKUP($E7421,Sources!$A:$M, 6,FALSE))</f>
        <v/>
      </c>
      <c r="K7421" s="13" t="str">
        <f>IF($E7421="", "",VLOOKUP($E7421,Sources!$A:$M, 9,FALSE))</f>
        <v/>
      </c>
      <c r="L7421" s="13" t="str">
        <f>IF($D7421="", "",VLOOKUP($D7421,Series!$A:$J,6,FALSE))</f>
        <v/>
      </c>
      <c r="M7421" s="13" t="str">
        <f>IF($D7421="", "",VLOOKUP($D7421,Series!$A:$J,7,FALSE))</f>
        <v/>
      </c>
      <c r="N7421" s="13" t="str">
        <f>IF($D7421="", "",VLOOKUP($D7421,Series!$A:$J,8,FALSE))</f>
        <v/>
      </c>
      <c r="O7421" s="13" t="str">
        <f>IF($D7421="", "",VLOOKUP($D7421,Series!$A:$J,9,FALSE))</f>
        <v/>
      </c>
      <c r="P7421" s="13" t="str">
        <f>IF($D7421="", "",VLOOKUP($D7421,Series!$A:$J,10,FALSE))</f>
        <v/>
      </c>
    </row>
    <row r="7422" spans="1:16" x14ac:dyDescent="0.25">
      <c r="A7422" s="13" t="str">
        <f>IF(C7422&gt;0,VLOOKUP(C7422,Indicators!G:H,2,0),"")</f>
        <v/>
      </c>
      <c r="E7422" s="13" t="str">
        <f>IF(D7422="","",VLOOKUP(D7422,Series!A:B,2,FALSE))</f>
        <v/>
      </c>
      <c r="F7422" s="13" t="str">
        <f>IF(D7422&gt;0,VLOOKUP(D7422,Series!A:D,4,0),"")</f>
        <v/>
      </c>
      <c r="G7422" s="13" t="str">
        <f>IF(E7422&gt;"",VLOOKUP(E7422,Sources!A:B,2,0),"")</f>
        <v/>
      </c>
      <c r="H7422" s="13" t="str">
        <f>IF($E7422="", "",VLOOKUP($E7422,Sources!$A:$M, 13,FALSE))</f>
        <v/>
      </c>
      <c r="I7422" s="13" t="str">
        <f>IF($E7422="", "",VLOOKUP($E7422,Sources!$A:$M, 5,FALSE))</f>
        <v/>
      </c>
      <c r="J7422" s="13" t="str">
        <f>IF($E7422="", "",VLOOKUP($E7422,Sources!$A:$M, 6,FALSE))</f>
        <v/>
      </c>
      <c r="K7422" s="13" t="str">
        <f>IF($E7422="", "",VLOOKUP($E7422,Sources!$A:$M, 9,FALSE))</f>
        <v/>
      </c>
      <c r="L7422" s="13" t="str">
        <f>IF($D7422="", "",VLOOKUP($D7422,Series!$A:$J,6,FALSE))</f>
        <v/>
      </c>
      <c r="M7422" s="13" t="str">
        <f>IF($D7422="", "",VLOOKUP($D7422,Series!$A:$J,7,FALSE))</f>
        <v/>
      </c>
      <c r="N7422" s="13" t="str">
        <f>IF($D7422="", "",VLOOKUP($D7422,Series!$A:$J,8,FALSE))</f>
        <v/>
      </c>
      <c r="O7422" s="13" t="str">
        <f>IF($D7422="", "",VLOOKUP($D7422,Series!$A:$J,9,FALSE))</f>
        <v/>
      </c>
      <c r="P7422" s="13" t="str">
        <f>IF($D7422="", "",VLOOKUP($D7422,Series!$A:$J,10,FALSE))</f>
        <v/>
      </c>
    </row>
    <row r="7423" spans="1:16" x14ac:dyDescent="0.25">
      <c r="A7423" s="13" t="str">
        <f>IF(C7423&gt;0,VLOOKUP(C7423,Indicators!G:H,2,0),"")</f>
        <v/>
      </c>
      <c r="E7423" s="13" t="str">
        <f>IF(D7423="","",VLOOKUP(D7423,Series!A:B,2,FALSE))</f>
        <v/>
      </c>
      <c r="F7423" s="13" t="str">
        <f>IF(D7423&gt;0,VLOOKUP(D7423,Series!A:D,4,0),"")</f>
        <v/>
      </c>
      <c r="G7423" s="13" t="str">
        <f>IF(E7423&gt;"",VLOOKUP(E7423,Sources!A:B,2,0),"")</f>
        <v/>
      </c>
      <c r="H7423" s="13" t="str">
        <f>IF($E7423="", "",VLOOKUP($E7423,Sources!$A:$M, 13,FALSE))</f>
        <v/>
      </c>
      <c r="I7423" s="13" t="str">
        <f>IF($E7423="", "",VLOOKUP($E7423,Sources!$A:$M, 5,FALSE))</f>
        <v/>
      </c>
      <c r="J7423" s="13" t="str">
        <f>IF($E7423="", "",VLOOKUP($E7423,Sources!$A:$M, 6,FALSE))</f>
        <v/>
      </c>
      <c r="K7423" s="13" t="str">
        <f>IF($E7423="", "",VLOOKUP($E7423,Sources!$A:$M, 9,FALSE))</f>
        <v/>
      </c>
      <c r="L7423" s="13" t="str">
        <f>IF($D7423="", "",VLOOKUP($D7423,Series!$A:$J,6,FALSE))</f>
        <v/>
      </c>
      <c r="M7423" s="13" t="str">
        <f>IF($D7423="", "",VLOOKUP($D7423,Series!$A:$J,7,FALSE))</f>
        <v/>
      </c>
      <c r="N7423" s="13" t="str">
        <f>IF($D7423="", "",VLOOKUP($D7423,Series!$A:$J,8,FALSE))</f>
        <v/>
      </c>
      <c r="O7423" s="13" t="str">
        <f>IF($D7423="", "",VLOOKUP($D7423,Series!$A:$J,9,FALSE))</f>
        <v/>
      </c>
      <c r="P7423" s="13" t="str">
        <f>IF($D7423="", "",VLOOKUP($D7423,Series!$A:$J,10,FALSE))</f>
        <v/>
      </c>
    </row>
    <row r="7424" spans="1:16" x14ac:dyDescent="0.25">
      <c r="A7424" s="13" t="str">
        <f>IF(C7424&gt;0,VLOOKUP(C7424,Indicators!G:H,2,0),"")</f>
        <v/>
      </c>
      <c r="E7424" s="13" t="str">
        <f>IF(D7424="","",VLOOKUP(D7424,Series!A:B,2,FALSE))</f>
        <v/>
      </c>
      <c r="F7424" s="13" t="str">
        <f>IF(D7424&gt;0,VLOOKUP(D7424,Series!A:D,4,0),"")</f>
        <v/>
      </c>
      <c r="G7424" s="13" t="str">
        <f>IF(E7424&gt;"",VLOOKUP(E7424,Sources!A:B,2,0),"")</f>
        <v/>
      </c>
      <c r="H7424" s="13" t="str">
        <f>IF($E7424="", "",VLOOKUP($E7424,Sources!$A:$M, 13,FALSE))</f>
        <v/>
      </c>
      <c r="I7424" s="13" t="str">
        <f>IF($E7424="", "",VLOOKUP($E7424,Sources!$A:$M, 5,FALSE))</f>
        <v/>
      </c>
      <c r="J7424" s="13" t="str">
        <f>IF($E7424="", "",VLOOKUP($E7424,Sources!$A:$M, 6,FALSE))</f>
        <v/>
      </c>
      <c r="K7424" s="13" t="str">
        <f>IF($E7424="", "",VLOOKUP($E7424,Sources!$A:$M, 9,FALSE))</f>
        <v/>
      </c>
      <c r="L7424" s="13" t="str">
        <f>IF($D7424="", "",VLOOKUP($D7424,Series!$A:$J,6,FALSE))</f>
        <v/>
      </c>
      <c r="M7424" s="13" t="str">
        <f>IF($D7424="", "",VLOOKUP($D7424,Series!$A:$J,7,FALSE))</f>
        <v/>
      </c>
      <c r="N7424" s="13" t="str">
        <f>IF($D7424="", "",VLOOKUP($D7424,Series!$A:$J,8,FALSE))</f>
        <v/>
      </c>
      <c r="O7424" s="13" t="str">
        <f>IF($D7424="", "",VLOOKUP($D7424,Series!$A:$J,9,FALSE))</f>
        <v/>
      </c>
      <c r="P7424" s="13" t="str">
        <f>IF($D7424="", "",VLOOKUP($D7424,Series!$A:$J,10,FALSE))</f>
        <v/>
      </c>
    </row>
    <row r="7425" spans="1:16" x14ac:dyDescent="0.25">
      <c r="A7425" s="13" t="str">
        <f>IF(C7425&gt;0,VLOOKUP(C7425,Indicators!G:H,2,0),"")</f>
        <v/>
      </c>
      <c r="E7425" s="13" t="str">
        <f>IF(D7425="","",VLOOKUP(D7425,Series!A:B,2,FALSE))</f>
        <v/>
      </c>
      <c r="F7425" s="13" t="str">
        <f>IF(D7425&gt;0,VLOOKUP(D7425,Series!A:D,4,0),"")</f>
        <v/>
      </c>
      <c r="G7425" s="13" t="str">
        <f>IF(E7425&gt;"",VLOOKUP(E7425,Sources!A:B,2,0),"")</f>
        <v/>
      </c>
      <c r="H7425" s="13" t="str">
        <f>IF($E7425="", "",VLOOKUP($E7425,Sources!$A:$M, 13,FALSE))</f>
        <v/>
      </c>
      <c r="I7425" s="13" t="str">
        <f>IF($E7425="", "",VLOOKUP($E7425,Sources!$A:$M, 5,FALSE))</f>
        <v/>
      </c>
      <c r="J7425" s="13" t="str">
        <f>IF($E7425="", "",VLOOKUP($E7425,Sources!$A:$M, 6,FALSE))</f>
        <v/>
      </c>
      <c r="K7425" s="13" t="str">
        <f>IF($E7425="", "",VLOOKUP($E7425,Sources!$A:$M, 9,FALSE))</f>
        <v/>
      </c>
      <c r="L7425" s="13" t="str">
        <f>IF($D7425="", "",VLOOKUP($D7425,Series!$A:$J,6,FALSE))</f>
        <v/>
      </c>
      <c r="M7425" s="13" t="str">
        <f>IF($D7425="", "",VLOOKUP($D7425,Series!$A:$J,7,FALSE))</f>
        <v/>
      </c>
      <c r="N7425" s="13" t="str">
        <f>IF($D7425="", "",VLOOKUP($D7425,Series!$A:$J,8,FALSE))</f>
        <v/>
      </c>
      <c r="O7425" s="13" t="str">
        <f>IF($D7425="", "",VLOOKUP($D7425,Series!$A:$J,9,FALSE))</f>
        <v/>
      </c>
      <c r="P7425" s="13" t="str">
        <f>IF($D7425="", "",VLOOKUP($D7425,Series!$A:$J,10,FALSE))</f>
        <v/>
      </c>
    </row>
    <row r="7426" spans="1:16" x14ac:dyDescent="0.25">
      <c r="A7426" s="13" t="str">
        <f>IF(C7426&gt;0,VLOOKUP(C7426,Indicators!G:H,2,0),"")</f>
        <v/>
      </c>
      <c r="E7426" s="13" t="str">
        <f>IF(D7426="","",VLOOKUP(D7426,Series!A:B,2,FALSE))</f>
        <v/>
      </c>
      <c r="F7426" s="13" t="str">
        <f>IF(D7426&gt;0,VLOOKUP(D7426,Series!A:D,4,0),"")</f>
        <v/>
      </c>
      <c r="G7426" s="13" t="str">
        <f>IF(E7426&gt;"",VLOOKUP(E7426,Sources!A:B,2,0),"")</f>
        <v/>
      </c>
      <c r="H7426" s="13" t="str">
        <f>IF($E7426="", "",VLOOKUP($E7426,Sources!$A:$M, 13,FALSE))</f>
        <v/>
      </c>
      <c r="I7426" s="13" t="str">
        <f>IF($E7426="", "",VLOOKUP($E7426,Sources!$A:$M, 5,FALSE))</f>
        <v/>
      </c>
      <c r="J7426" s="13" t="str">
        <f>IF($E7426="", "",VLOOKUP($E7426,Sources!$A:$M, 6,FALSE))</f>
        <v/>
      </c>
      <c r="K7426" s="13" t="str">
        <f>IF($E7426="", "",VLOOKUP($E7426,Sources!$A:$M, 9,FALSE))</f>
        <v/>
      </c>
      <c r="L7426" s="13" t="str">
        <f>IF($D7426="", "",VLOOKUP($D7426,Series!$A:$J,6,FALSE))</f>
        <v/>
      </c>
      <c r="M7426" s="13" t="str">
        <f>IF($D7426="", "",VLOOKUP($D7426,Series!$A:$J,7,FALSE))</f>
        <v/>
      </c>
      <c r="N7426" s="13" t="str">
        <f>IF($D7426="", "",VLOOKUP($D7426,Series!$A:$J,8,FALSE))</f>
        <v/>
      </c>
      <c r="O7426" s="13" t="str">
        <f>IF($D7426="", "",VLOOKUP($D7426,Series!$A:$J,9,FALSE))</f>
        <v/>
      </c>
      <c r="P7426" s="13" t="str">
        <f>IF($D7426="", "",VLOOKUP($D7426,Series!$A:$J,10,FALSE))</f>
        <v/>
      </c>
    </row>
    <row r="7427" spans="1:16" x14ac:dyDescent="0.25">
      <c r="A7427" s="13" t="str">
        <f>IF(C7427&gt;0,VLOOKUP(C7427,Indicators!G:H,2,0),"")</f>
        <v/>
      </c>
      <c r="E7427" s="13" t="str">
        <f>IF(D7427="","",VLOOKUP(D7427,Series!A:B,2,FALSE))</f>
        <v/>
      </c>
      <c r="F7427" s="13" t="str">
        <f>IF(D7427&gt;0,VLOOKUP(D7427,Series!A:D,4,0),"")</f>
        <v/>
      </c>
      <c r="G7427" s="13" t="str">
        <f>IF(E7427&gt;"",VLOOKUP(E7427,Sources!A:B,2,0),"")</f>
        <v/>
      </c>
      <c r="H7427" s="13" t="str">
        <f>IF($E7427="", "",VLOOKUP($E7427,Sources!$A:$M, 13,FALSE))</f>
        <v/>
      </c>
      <c r="I7427" s="13" t="str">
        <f>IF($E7427="", "",VLOOKUP($E7427,Sources!$A:$M, 5,FALSE))</f>
        <v/>
      </c>
      <c r="J7427" s="13" t="str">
        <f>IF($E7427="", "",VLOOKUP($E7427,Sources!$A:$M, 6,FALSE))</f>
        <v/>
      </c>
      <c r="K7427" s="13" t="str">
        <f>IF($E7427="", "",VLOOKUP($E7427,Sources!$A:$M, 9,FALSE))</f>
        <v/>
      </c>
      <c r="L7427" s="13" t="str">
        <f>IF($D7427="", "",VLOOKUP($D7427,Series!$A:$J,6,FALSE))</f>
        <v/>
      </c>
      <c r="M7427" s="13" t="str">
        <f>IF($D7427="", "",VLOOKUP($D7427,Series!$A:$J,7,FALSE))</f>
        <v/>
      </c>
      <c r="N7427" s="13" t="str">
        <f>IF($D7427="", "",VLOOKUP($D7427,Series!$A:$J,8,FALSE))</f>
        <v/>
      </c>
      <c r="O7427" s="13" t="str">
        <f>IF($D7427="", "",VLOOKUP($D7427,Series!$A:$J,9,FALSE))</f>
        <v/>
      </c>
      <c r="P7427" s="13" t="str">
        <f>IF($D7427="", "",VLOOKUP($D7427,Series!$A:$J,10,FALSE))</f>
        <v/>
      </c>
    </row>
    <row r="7428" spans="1:16" x14ac:dyDescent="0.25">
      <c r="A7428" s="13" t="str">
        <f>IF(C7428&gt;0,VLOOKUP(C7428,Indicators!G:H,2,0),"")</f>
        <v/>
      </c>
      <c r="E7428" s="13" t="str">
        <f>IF(D7428="","",VLOOKUP(D7428,Series!A:B,2,FALSE))</f>
        <v/>
      </c>
      <c r="F7428" s="13" t="str">
        <f>IF(D7428&gt;0,VLOOKUP(D7428,Series!A:D,4,0),"")</f>
        <v/>
      </c>
      <c r="G7428" s="13" t="str">
        <f>IF(E7428&gt;"",VLOOKUP(E7428,Sources!A:B,2,0),"")</f>
        <v/>
      </c>
      <c r="H7428" s="13" t="str">
        <f>IF($E7428="", "",VLOOKUP($E7428,Sources!$A:$M, 13,FALSE))</f>
        <v/>
      </c>
      <c r="I7428" s="13" t="str">
        <f>IF($E7428="", "",VLOOKUP($E7428,Sources!$A:$M, 5,FALSE))</f>
        <v/>
      </c>
      <c r="J7428" s="13" t="str">
        <f>IF($E7428="", "",VLOOKUP($E7428,Sources!$A:$M, 6,FALSE))</f>
        <v/>
      </c>
      <c r="K7428" s="13" t="str">
        <f>IF($E7428="", "",VLOOKUP($E7428,Sources!$A:$M, 9,FALSE))</f>
        <v/>
      </c>
      <c r="L7428" s="13" t="str">
        <f>IF($D7428="", "",VLOOKUP($D7428,Series!$A:$J,6,FALSE))</f>
        <v/>
      </c>
      <c r="M7428" s="13" t="str">
        <f>IF($D7428="", "",VLOOKUP($D7428,Series!$A:$J,7,FALSE))</f>
        <v/>
      </c>
      <c r="N7428" s="13" t="str">
        <f>IF($D7428="", "",VLOOKUP($D7428,Series!$A:$J,8,FALSE))</f>
        <v/>
      </c>
      <c r="O7428" s="13" t="str">
        <f>IF($D7428="", "",VLOOKUP($D7428,Series!$A:$J,9,FALSE))</f>
        <v/>
      </c>
      <c r="P7428" s="13" t="str">
        <f>IF($D7428="", "",VLOOKUP($D7428,Series!$A:$J,10,FALSE))</f>
        <v/>
      </c>
    </row>
    <row r="7429" spans="1:16" x14ac:dyDescent="0.25">
      <c r="A7429" s="13" t="str">
        <f>IF(C7429&gt;0,VLOOKUP(C7429,Indicators!G:H,2,0),"")</f>
        <v/>
      </c>
      <c r="E7429" s="13" t="str">
        <f>IF(D7429="","",VLOOKUP(D7429,Series!A:B,2,FALSE))</f>
        <v/>
      </c>
      <c r="F7429" s="13" t="str">
        <f>IF(D7429&gt;0,VLOOKUP(D7429,Series!A:D,4,0),"")</f>
        <v/>
      </c>
      <c r="G7429" s="13" t="str">
        <f>IF(E7429&gt;"",VLOOKUP(E7429,Sources!A:B,2,0),"")</f>
        <v/>
      </c>
      <c r="H7429" s="13" t="str">
        <f>IF($E7429="", "",VLOOKUP($E7429,Sources!$A:$M, 13,FALSE))</f>
        <v/>
      </c>
      <c r="I7429" s="13" t="str">
        <f>IF($E7429="", "",VLOOKUP($E7429,Sources!$A:$M, 5,FALSE))</f>
        <v/>
      </c>
      <c r="J7429" s="13" t="str">
        <f>IF($E7429="", "",VLOOKUP($E7429,Sources!$A:$M, 6,FALSE))</f>
        <v/>
      </c>
      <c r="K7429" s="13" t="str">
        <f>IF($E7429="", "",VLOOKUP($E7429,Sources!$A:$M, 9,FALSE))</f>
        <v/>
      </c>
      <c r="L7429" s="13" t="str">
        <f>IF($D7429="", "",VLOOKUP($D7429,Series!$A:$J,6,FALSE))</f>
        <v/>
      </c>
      <c r="M7429" s="13" t="str">
        <f>IF($D7429="", "",VLOOKUP($D7429,Series!$A:$J,7,FALSE))</f>
        <v/>
      </c>
      <c r="N7429" s="13" t="str">
        <f>IF($D7429="", "",VLOOKUP($D7429,Series!$A:$J,8,FALSE))</f>
        <v/>
      </c>
      <c r="O7429" s="13" t="str">
        <f>IF($D7429="", "",VLOOKUP($D7429,Series!$A:$J,9,FALSE))</f>
        <v/>
      </c>
      <c r="P7429" s="13" t="str">
        <f>IF($D7429="", "",VLOOKUP($D7429,Series!$A:$J,10,FALSE))</f>
        <v/>
      </c>
    </row>
    <row r="7430" spans="1:16" x14ac:dyDescent="0.25">
      <c r="A7430" s="13" t="str">
        <f>IF(C7430&gt;0,VLOOKUP(C7430,Indicators!G:H,2,0),"")</f>
        <v/>
      </c>
      <c r="E7430" s="13" t="str">
        <f>IF(D7430="","",VLOOKUP(D7430,Series!A:B,2,FALSE))</f>
        <v/>
      </c>
      <c r="F7430" s="13" t="str">
        <f>IF(D7430&gt;0,VLOOKUP(D7430,Series!A:D,4,0),"")</f>
        <v/>
      </c>
      <c r="G7430" s="13" t="str">
        <f>IF(E7430&gt;"",VLOOKUP(E7430,Sources!A:B,2,0),"")</f>
        <v/>
      </c>
      <c r="H7430" s="13" t="str">
        <f>IF($E7430="", "",VLOOKUP($E7430,Sources!$A:$M, 13,FALSE))</f>
        <v/>
      </c>
      <c r="I7430" s="13" t="str">
        <f>IF($E7430="", "",VLOOKUP($E7430,Sources!$A:$M, 5,FALSE))</f>
        <v/>
      </c>
      <c r="J7430" s="13" t="str">
        <f>IF($E7430="", "",VLOOKUP($E7430,Sources!$A:$M, 6,FALSE))</f>
        <v/>
      </c>
      <c r="K7430" s="13" t="str">
        <f>IF($E7430="", "",VLOOKUP($E7430,Sources!$A:$M, 9,FALSE))</f>
        <v/>
      </c>
      <c r="L7430" s="13" t="str">
        <f>IF($D7430="", "",VLOOKUP($D7430,Series!$A:$J,6,FALSE))</f>
        <v/>
      </c>
      <c r="M7430" s="13" t="str">
        <f>IF($D7430="", "",VLOOKUP($D7430,Series!$A:$J,7,FALSE))</f>
        <v/>
      </c>
      <c r="N7430" s="13" t="str">
        <f>IF($D7430="", "",VLOOKUP($D7430,Series!$A:$J,8,FALSE))</f>
        <v/>
      </c>
      <c r="O7430" s="13" t="str">
        <f>IF($D7430="", "",VLOOKUP($D7430,Series!$A:$J,9,FALSE))</f>
        <v/>
      </c>
      <c r="P7430" s="13" t="str">
        <f>IF($D7430="", "",VLOOKUP($D7430,Series!$A:$J,10,FALSE))</f>
        <v/>
      </c>
    </row>
    <row r="7431" spans="1:16" x14ac:dyDescent="0.25">
      <c r="A7431" s="13" t="str">
        <f>IF(C7431&gt;0,VLOOKUP(C7431,Indicators!G:H,2,0),"")</f>
        <v/>
      </c>
      <c r="E7431" s="13" t="str">
        <f>IF(D7431="","",VLOOKUP(D7431,Series!A:B,2,FALSE))</f>
        <v/>
      </c>
      <c r="F7431" s="13" t="str">
        <f>IF(D7431&gt;0,VLOOKUP(D7431,Series!A:D,4,0),"")</f>
        <v/>
      </c>
      <c r="G7431" s="13" t="str">
        <f>IF(E7431&gt;"",VLOOKUP(E7431,Sources!A:B,2,0),"")</f>
        <v/>
      </c>
      <c r="H7431" s="13" t="str">
        <f>IF($E7431="", "",VLOOKUP($E7431,Sources!$A:$M, 13,FALSE))</f>
        <v/>
      </c>
      <c r="I7431" s="13" t="str">
        <f>IF($E7431="", "",VLOOKUP($E7431,Sources!$A:$M, 5,FALSE))</f>
        <v/>
      </c>
      <c r="J7431" s="13" t="str">
        <f>IF($E7431="", "",VLOOKUP($E7431,Sources!$A:$M, 6,FALSE))</f>
        <v/>
      </c>
      <c r="K7431" s="13" t="str">
        <f>IF($E7431="", "",VLOOKUP($E7431,Sources!$A:$M, 9,FALSE))</f>
        <v/>
      </c>
      <c r="L7431" s="13" t="str">
        <f>IF($D7431="", "",VLOOKUP($D7431,Series!$A:$J,6,FALSE))</f>
        <v/>
      </c>
      <c r="M7431" s="13" t="str">
        <f>IF($D7431="", "",VLOOKUP($D7431,Series!$A:$J,7,FALSE))</f>
        <v/>
      </c>
      <c r="N7431" s="13" t="str">
        <f>IF($D7431="", "",VLOOKUP($D7431,Series!$A:$J,8,FALSE))</f>
        <v/>
      </c>
      <c r="O7431" s="13" t="str">
        <f>IF($D7431="", "",VLOOKUP($D7431,Series!$A:$J,9,FALSE))</f>
        <v/>
      </c>
      <c r="P7431" s="13" t="str">
        <f>IF($D7431="", "",VLOOKUP($D7431,Series!$A:$J,10,FALSE))</f>
        <v/>
      </c>
    </row>
    <row r="7432" spans="1:16" x14ac:dyDescent="0.25">
      <c r="A7432" s="13" t="str">
        <f>IF(C7432&gt;0,VLOOKUP(C7432,Indicators!G:H,2,0),"")</f>
        <v/>
      </c>
      <c r="E7432" s="13" t="str">
        <f>IF(D7432="","",VLOOKUP(D7432,Series!A:B,2,FALSE))</f>
        <v/>
      </c>
      <c r="F7432" s="13" t="str">
        <f>IF(D7432&gt;0,VLOOKUP(D7432,Series!A:D,4,0),"")</f>
        <v/>
      </c>
      <c r="G7432" s="13" t="str">
        <f>IF(E7432&gt;"",VLOOKUP(E7432,Sources!A:B,2,0),"")</f>
        <v/>
      </c>
      <c r="H7432" s="13" t="str">
        <f>IF($E7432="", "",VLOOKUP($E7432,Sources!$A:$M, 13,FALSE))</f>
        <v/>
      </c>
      <c r="I7432" s="13" t="str">
        <f>IF($E7432="", "",VLOOKUP($E7432,Sources!$A:$M, 5,FALSE))</f>
        <v/>
      </c>
      <c r="J7432" s="13" t="str">
        <f>IF($E7432="", "",VLOOKUP($E7432,Sources!$A:$M, 6,FALSE))</f>
        <v/>
      </c>
      <c r="K7432" s="13" t="str">
        <f>IF($E7432="", "",VLOOKUP($E7432,Sources!$A:$M, 9,FALSE))</f>
        <v/>
      </c>
      <c r="L7432" s="13" t="str">
        <f>IF($D7432="", "",VLOOKUP($D7432,Series!$A:$J,6,FALSE))</f>
        <v/>
      </c>
      <c r="M7432" s="13" t="str">
        <f>IF($D7432="", "",VLOOKUP($D7432,Series!$A:$J,7,FALSE))</f>
        <v/>
      </c>
      <c r="N7432" s="13" t="str">
        <f>IF($D7432="", "",VLOOKUP($D7432,Series!$A:$J,8,FALSE))</f>
        <v/>
      </c>
      <c r="O7432" s="13" t="str">
        <f>IF($D7432="", "",VLOOKUP($D7432,Series!$A:$J,9,FALSE))</f>
        <v/>
      </c>
      <c r="P7432" s="13" t="str">
        <f>IF($D7432="", "",VLOOKUP($D7432,Series!$A:$J,10,FALSE))</f>
        <v/>
      </c>
    </row>
    <row r="7433" spans="1:16" x14ac:dyDescent="0.25">
      <c r="A7433" s="13" t="str">
        <f>IF(C7433&gt;0,VLOOKUP(C7433,Indicators!G:H,2,0),"")</f>
        <v/>
      </c>
      <c r="E7433" s="13" t="str">
        <f>IF(D7433="","",VLOOKUP(D7433,Series!A:B,2,FALSE))</f>
        <v/>
      </c>
      <c r="F7433" s="13" t="str">
        <f>IF(D7433&gt;0,VLOOKUP(D7433,Series!A:D,4,0),"")</f>
        <v/>
      </c>
      <c r="G7433" s="13" t="str">
        <f>IF(E7433&gt;"",VLOOKUP(E7433,Sources!A:B,2,0),"")</f>
        <v/>
      </c>
      <c r="H7433" s="13" t="str">
        <f>IF($E7433="", "",VLOOKUP($E7433,Sources!$A:$M, 13,FALSE))</f>
        <v/>
      </c>
      <c r="I7433" s="13" t="str">
        <f>IF($E7433="", "",VLOOKUP($E7433,Sources!$A:$M, 5,FALSE))</f>
        <v/>
      </c>
      <c r="J7433" s="13" t="str">
        <f>IF($E7433="", "",VLOOKUP($E7433,Sources!$A:$M, 6,FALSE))</f>
        <v/>
      </c>
      <c r="K7433" s="13" t="str">
        <f>IF($E7433="", "",VLOOKUP($E7433,Sources!$A:$M, 9,FALSE))</f>
        <v/>
      </c>
      <c r="L7433" s="13" t="str">
        <f>IF($D7433="", "",VLOOKUP($D7433,Series!$A:$J,6,FALSE))</f>
        <v/>
      </c>
      <c r="M7433" s="13" t="str">
        <f>IF($D7433="", "",VLOOKUP($D7433,Series!$A:$J,7,FALSE))</f>
        <v/>
      </c>
      <c r="N7433" s="13" t="str">
        <f>IF($D7433="", "",VLOOKUP($D7433,Series!$A:$J,8,FALSE))</f>
        <v/>
      </c>
      <c r="O7433" s="13" t="str">
        <f>IF($D7433="", "",VLOOKUP($D7433,Series!$A:$J,9,FALSE))</f>
        <v/>
      </c>
      <c r="P7433" s="13" t="str">
        <f>IF($D7433="", "",VLOOKUP($D7433,Series!$A:$J,10,FALSE))</f>
        <v/>
      </c>
    </row>
    <row r="7434" spans="1:16" x14ac:dyDescent="0.25">
      <c r="A7434" s="13" t="str">
        <f>IF(C7434&gt;0,VLOOKUP(C7434,Indicators!G:H,2,0),"")</f>
        <v/>
      </c>
      <c r="E7434" s="13" t="str">
        <f>IF(D7434="","",VLOOKUP(D7434,Series!A:B,2,FALSE))</f>
        <v/>
      </c>
      <c r="F7434" s="13" t="str">
        <f>IF(D7434&gt;0,VLOOKUP(D7434,Series!A:D,4,0),"")</f>
        <v/>
      </c>
      <c r="G7434" s="13" t="str">
        <f>IF(E7434&gt;"",VLOOKUP(E7434,Sources!A:B,2,0),"")</f>
        <v/>
      </c>
      <c r="H7434" s="13" t="str">
        <f>IF($E7434="", "",VLOOKUP($E7434,Sources!$A:$M, 13,FALSE))</f>
        <v/>
      </c>
      <c r="I7434" s="13" t="str">
        <f>IF($E7434="", "",VLOOKUP($E7434,Sources!$A:$M, 5,FALSE))</f>
        <v/>
      </c>
      <c r="J7434" s="13" t="str">
        <f>IF($E7434="", "",VLOOKUP($E7434,Sources!$A:$M, 6,FALSE))</f>
        <v/>
      </c>
      <c r="K7434" s="13" t="str">
        <f>IF($E7434="", "",VLOOKUP($E7434,Sources!$A:$M, 9,FALSE))</f>
        <v/>
      </c>
      <c r="L7434" s="13" t="str">
        <f>IF($D7434="", "",VLOOKUP($D7434,Series!$A:$J,6,FALSE))</f>
        <v/>
      </c>
      <c r="M7434" s="13" t="str">
        <f>IF($D7434="", "",VLOOKUP($D7434,Series!$A:$J,7,FALSE))</f>
        <v/>
      </c>
      <c r="N7434" s="13" t="str">
        <f>IF($D7434="", "",VLOOKUP($D7434,Series!$A:$J,8,FALSE))</f>
        <v/>
      </c>
      <c r="O7434" s="13" t="str">
        <f>IF($D7434="", "",VLOOKUP($D7434,Series!$A:$J,9,FALSE))</f>
        <v/>
      </c>
      <c r="P7434" s="13" t="str">
        <f>IF($D7434="", "",VLOOKUP($D7434,Series!$A:$J,10,FALSE))</f>
        <v/>
      </c>
    </row>
    <row r="7435" spans="1:16" x14ac:dyDescent="0.25">
      <c r="A7435" s="13" t="str">
        <f>IF(C7435&gt;0,VLOOKUP(C7435,Indicators!G:H,2,0),"")</f>
        <v/>
      </c>
      <c r="E7435" s="13" t="str">
        <f>IF(D7435="","",VLOOKUP(D7435,Series!A:B,2,FALSE))</f>
        <v/>
      </c>
      <c r="F7435" s="13" t="str">
        <f>IF(D7435&gt;0,VLOOKUP(D7435,Series!A:D,4,0),"")</f>
        <v/>
      </c>
      <c r="G7435" s="13" t="str">
        <f>IF(E7435&gt;"",VLOOKUP(E7435,Sources!A:B,2,0),"")</f>
        <v/>
      </c>
      <c r="H7435" s="13" t="str">
        <f>IF($E7435="", "",VLOOKUP($E7435,Sources!$A:$M, 13,FALSE))</f>
        <v/>
      </c>
      <c r="I7435" s="13" t="str">
        <f>IF($E7435="", "",VLOOKUP($E7435,Sources!$A:$M, 5,FALSE))</f>
        <v/>
      </c>
      <c r="J7435" s="13" t="str">
        <f>IF($E7435="", "",VLOOKUP($E7435,Sources!$A:$M, 6,FALSE))</f>
        <v/>
      </c>
      <c r="K7435" s="13" t="str">
        <f>IF($E7435="", "",VLOOKUP($E7435,Sources!$A:$M, 9,FALSE))</f>
        <v/>
      </c>
      <c r="L7435" s="13" t="str">
        <f>IF($D7435="", "",VLOOKUP($D7435,Series!$A:$J,6,FALSE))</f>
        <v/>
      </c>
      <c r="M7435" s="13" t="str">
        <f>IF($D7435="", "",VLOOKUP($D7435,Series!$A:$J,7,FALSE))</f>
        <v/>
      </c>
      <c r="N7435" s="13" t="str">
        <f>IF($D7435="", "",VLOOKUP($D7435,Series!$A:$J,8,FALSE))</f>
        <v/>
      </c>
      <c r="O7435" s="13" t="str">
        <f>IF($D7435="", "",VLOOKUP($D7435,Series!$A:$J,9,FALSE))</f>
        <v/>
      </c>
      <c r="P7435" s="13" t="str">
        <f>IF($D7435="", "",VLOOKUP($D7435,Series!$A:$J,10,FALSE))</f>
        <v/>
      </c>
    </row>
    <row r="7436" spans="1:16" x14ac:dyDescent="0.25">
      <c r="A7436" s="13" t="str">
        <f>IF(C7436&gt;0,VLOOKUP(C7436,Indicators!G:H,2,0),"")</f>
        <v/>
      </c>
      <c r="E7436" s="13" t="str">
        <f>IF(D7436="","",VLOOKUP(D7436,Series!A:B,2,FALSE))</f>
        <v/>
      </c>
      <c r="F7436" s="13" t="str">
        <f>IF(D7436&gt;0,VLOOKUP(D7436,Series!A:D,4,0),"")</f>
        <v/>
      </c>
      <c r="G7436" s="13" t="str">
        <f>IF(E7436&gt;"",VLOOKUP(E7436,Sources!A:B,2,0),"")</f>
        <v/>
      </c>
      <c r="H7436" s="13" t="str">
        <f>IF($E7436="", "",VLOOKUP($E7436,Sources!$A:$M, 13,FALSE))</f>
        <v/>
      </c>
      <c r="I7436" s="13" t="str">
        <f>IF($E7436="", "",VLOOKUP($E7436,Sources!$A:$M, 5,FALSE))</f>
        <v/>
      </c>
      <c r="J7436" s="13" t="str">
        <f>IF($E7436="", "",VLOOKUP($E7436,Sources!$A:$M, 6,FALSE))</f>
        <v/>
      </c>
      <c r="K7436" s="13" t="str">
        <f>IF($E7436="", "",VLOOKUP($E7436,Sources!$A:$M, 9,FALSE))</f>
        <v/>
      </c>
      <c r="L7436" s="13" t="str">
        <f>IF($D7436="", "",VLOOKUP($D7436,Series!$A:$J,6,FALSE))</f>
        <v/>
      </c>
      <c r="M7436" s="13" t="str">
        <f>IF($D7436="", "",VLOOKUP($D7436,Series!$A:$J,7,FALSE))</f>
        <v/>
      </c>
      <c r="N7436" s="13" t="str">
        <f>IF($D7436="", "",VLOOKUP($D7436,Series!$A:$J,8,FALSE))</f>
        <v/>
      </c>
      <c r="O7436" s="13" t="str">
        <f>IF($D7436="", "",VLOOKUP($D7436,Series!$A:$J,9,FALSE))</f>
        <v/>
      </c>
      <c r="P7436" s="13" t="str">
        <f>IF($D7436="", "",VLOOKUP($D7436,Series!$A:$J,10,FALSE))</f>
        <v/>
      </c>
    </row>
    <row r="7437" spans="1:16" x14ac:dyDescent="0.25">
      <c r="A7437" s="13" t="str">
        <f>IF(C7437&gt;0,VLOOKUP(C7437,Indicators!G:H,2,0),"")</f>
        <v/>
      </c>
      <c r="E7437" s="13" t="str">
        <f>IF(D7437="","",VLOOKUP(D7437,Series!A:B,2,FALSE))</f>
        <v/>
      </c>
      <c r="F7437" s="13" t="str">
        <f>IF(D7437&gt;0,VLOOKUP(D7437,Series!A:D,4,0),"")</f>
        <v/>
      </c>
      <c r="G7437" s="13" t="str">
        <f>IF(E7437&gt;"",VLOOKUP(E7437,Sources!A:B,2,0),"")</f>
        <v/>
      </c>
      <c r="H7437" s="13" t="str">
        <f>IF($E7437="", "",VLOOKUP($E7437,Sources!$A:$M, 13,FALSE))</f>
        <v/>
      </c>
      <c r="I7437" s="13" t="str">
        <f>IF($E7437="", "",VLOOKUP($E7437,Sources!$A:$M, 5,FALSE))</f>
        <v/>
      </c>
      <c r="J7437" s="13" t="str">
        <f>IF($E7437="", "",VLOOKUP($E7437,Sources!$A:$M, 6,FALSE))</f>
        <v/>
      </c>
      <c r="K7437" s="13" t="str">
        <f>IF($E7437="", "",VLOOKUP($E7437,Sources!$A:$M, 9,FALSE))</f>
        <v/>
      </c>
      <c r="L7437" s="13" t="str">
        <f>IF($D7437="", "",VLOOKUP($D7437,Series!$A:$J,6,FALSE))</f>
        <v/>
      </c>
      <c r="M7437" s="13" t="str">
        <f>IF($D7437="", "",VLOOKUP($D7437,Series!$A:$J,7,FALSE))</f>
        <v/>
      </c>
      <c r="N7437" s="13" t="str">
        <f>IF($D7437="", "",VLOOKUP($D7437,Series!$A:$J,8,FALSE))</f>
        <v/>
      </c>
      <c r="O7437" s="13" t="str">
        <f>IF($D7437="", "",VLOOKUP($D7437,Series!$A:$J,9,FALSE))</f>
        <v/>
      </c>
      <c r="P7437" s="13" t="str">
        <f>IF($D7437="", "",VLOOKUP($D7437,Series!$A:$J,10,FALSE))</f>
        <v/>
      </c>
    </row>
    <row r="7438" spans="1:16" x14ac:dyDescent="0.25">
      <c r="A7438" s="13" t="str">
        <f>IF(C7438&gt;0,VLOOKUP(C7438,Indicators!G:H,2,0),"")</f>
        <v/>
      </c>
      <c r="E7438" s="13" t="str">
        <f>IF(D7438="","",VLOOKUP(D7438,Series!A:B,2,FALSE))</f>
        <v/>
      </c>
      <c r="F7438" s="13" t="str">
        <f>IF(D7438&gt;0,VLOOKUP(D7438,Series!A:D,4,0),"")</f>
        <v/>
      </c>
      <c r="G7438" s="13" t="str">
        <f>IF(E7438&gt;"",VLOOKUP(E7438,Sources!A:B,2,0),"")</f>
        <v/>
      </c>
      <c r="H7438" s="13" t="str">
        <f>IF($E7438="", "",VLOOKUP($E7438,Sources!$A:$M, 13,FALSE))</f>
        <v/>
      </c>
      <c r="I7438" s="13" t="str">
        <f>IF($E7438="", "",VLOOKUP($E7438,Sources!$A:$M, 5,FALSE))</f>
        <v/>
      </c>
      <c r="J7438" s="13" t="str">
        <f>IF($E7438="", "",VLOOKUP($E7438,Sources!$A:$M, 6,FALSE))</f>
        <v/>
      </c>
      <c r="K7438" s="13" t="str">
        <f>IF($E7438="", "",VLOOKUP($E7438,Sources!$A:$M, 9,FALSE))</f>
        <v/>
      </c>
      <c r="L7438" s="13" t="str">
        <f>IF($D7438="", "",VLOOKUP($D7438,Series!$A:$J,6,FALSE))</f>
        <v/>
      </c>
      <c r="M7438" s="13" t="str">
        <f>IF($D7438="", "",VLOOKUP($D7438,Series!$A:$J,7,FALSE))</f>
        <v/>
      </c>
      <c r="N7438" s="13" t="str">
        <f>IF($D7438="", "",VLOOKUP($D7438,Series!$A:$J,8,FALSE))</f>
        <v/>
      </c>
      <c r="O7438" s="13" t="str">
        <f>IF($D7438="", "",VLOOKUP($D7438,Series!$A:$J,9,FALSE))</f>
        <v/>
      </c>
      <c r="P7438" s="13" t="str">
        <f>IF($D7438="", "",VLOOKUP($D7438,Series!$A:$J,10,FALSE))</f>
        <v/>
      </c>
    </row>
    <row r="7439" spans="1:16" x14ac:dyDescent="0.25">
      <c r="A7439" s="13" t="str">
        <f>IF(C7439&gt;0,VLOOKUP(C7439,Indicators!G:H,2,0),"")</f>
        <v/>
      </c>
      <c r="E7439" s="13" t="str">
        <f>IF(D7439="","",VLOOKUP(D7439,Series!A:B,2,FALSE))</f>
        <v/>
      </c>
      <c r="F7439" s="13" t="str">
        <f>IF(D7439&gt;0,VLOOKUP(D7439,Series!A:D,4,0),"")</f>
        <v/>
      </c>
      <c r="G7439" s="13" t="str">
        <f>IF(E7439&gt;"",VLOOKUP(E7439,Sources!A:B,2,0),"")</f>
        <v/>
      </c>
      <c r="H7439" s="13" t="str">
        <f>IF($E7439="", "",VLOOKUP($E7439,Sources!$A:$M, 13,FALSE))</f>
        <v/>
      </c>
      <c r="I7439" s="13" t="str">
        <f>IF($E7439="", "",VLOOKUP($E7439,Sources!$A:$M, 5,FALSE))</f>
        <v/>
      </c>
      <c r="J7439" s="13" t="str">
        <f>IF($E7439="", "",VLOOKUP($E7439,Sources!$A:$M, 6,FALSE))</f>
        <v/>
      </c>
      <c r="K7439" s="13" t="str">
        <f>IF($E7439="", "",VLOOKUP($E7439,Sources!$A:$M, 9,FALSE))</f>
        <v/>
      </c>
      <c r="L7439" s="13" t="str">
        <f>IF($D7439="", "",VLOOKUP($D7439,Series!$A:$J,6,FALSE))</f>
        <v/>
      </c>
      <c r="M7439" s="13" t="str">
        <f>IF($D7439="", "",VLOOKUP($D7439,Series!$A:$J,7,FALSE))</f>
        <v/>
      </c>
      <c r="N7439" s="13" t="str">
        <f>IF($D7439="", "",VLOOKUP($D7439,Series!$A:$J,8,FALSE))</f>
        <v/>
      </c>
      <c r="O7439" s="13" t="str">
        <f>IF($D7439="", "",VLOOKUP($D7439,Series!$A:$J,9,FALSE))</f>
        <v/>
      </c>
      <c r="P7439" s="13" t="str">
        <f>IF($D7439="", "",VLOOKUP($D7439,Series!$A:$J,10,FALSE))</f>
        <v/>
      </c>
    </row>
    <row r="7440" spans="1:16" x14ac:dyDescent="0.25">
      <c r="A7440" s="13" t="str">
        <f>IF(C7440&gt;0,VLOOKUP(C7440,Indicators!G:H,2,0),"")</f>
        <v/>
      </c>
      <c r="E7440" s="13" t="str">
        <f>IF(D7440="","",VLOOKUP(D7440,Series!A:B,2,FALSE))</f>
        <v/>
      </c>
      <c r="F7440" s="13" t="str">
        <f>IF(D7440&gt;0,VLOOKUP(D7440,Series!A:D,4,0),"")</f>
        <v/>
      </c>
      <c r="G7440" s="13" t="str">
        <f>IF(E7440&gt;"",VLOOKUP(E7440,Sources!A:B,2,0),"")</f>
        <v/>
      </c>
      <c r="H7440" s="13" t="str">
        <f>IF($E7440="", "",VLOOKUP($E7440,Sources!$A:$M, 13,FALSE))</f>
        <v/>
      </c>
      <c r="I7440" s="13" t="str">
        <f>IF($E7440="", "",VLOOKUP($E7440,Sources!$A:$M, 5,FALSE))</f>
        <v/>
      </c>
      <c r="J7440" s="13" t="str">
        <f>IF($E7440="", "",VLOOKUP($E7440,Sources!$A:$M, 6,FALSE))</f>
        <v/>
      </c>
      <c r="K7440" s="13" t="str">
        <f>IF($E7440="", "",VLOOKUP($E7440,Sources!$A:$M, 9,FALSE))</f>
        <v/>
      </c>
      <c r="L7440" s="13" t="str">
        <f>IF($D7440="", "",VLOOKUP($D7440,Series!$A:$J,6,FALSE))</f>
        <v/>
      </c>
      <c r="M7440" s="13" t="str">
        <f>IF($D7440="", "",VLOOKUP($D7440,Series!$A:$J,7,FALSE))</f>
        <v/>
      </c>
      <c r="N7440" s="13" t="str">
        <f>IF($D7440="", "",VLOOKUP($D7440,Series!$A:$J,8,FALSE))</f>
        <v/>
      </c>
      <c r="O7440" s="13" t="str">
        <f>IF($D7440="", "",VLOOKUP($D7440,Series!$A:$J,9,FALSE))</f>
        <v/>
      </c>
      <c r="P7440" s="13" t="str">
        <f>IF($D7440="", "",VLOOKUP($D7440,Series!$A:$J,10,FALSE))</f>
        <v/>
      </c>
    </row>
    <row r="7441" spans="1:16" x14ac:dyDescent="0.25">
      <c r="A7441" s="13" t="str">
        <f>IF(C7441&gt;0,VLOOKUP(C7441,Indicators!G:H,2,0),"")</f>
        <v/>
      </c>
      <c r="E7441" s="13" t="str">
        <f>IF(D7441="","",VLOOKUP(D7441,Series!A:B,2,FALSE))</f>
        <v/>
      </c>
      <c r="F7441" s="13" t="str">
        <f>IF(D7441&gt;0,VLOOKUP(D7441,Series!A:D,4,0),"")</f>
        <v/>
      </c>
      <c r="G7441" s="13" t="str">
        <f>IF(E7441&gt;"",VLOOKUP(E7441,Sources!A:B,2,0),"")</f>
        <v/>
      </c>
      <c r="H7441" s="13" t="str">
        <f>IF($E7441="", "",VLOOKUP($E7441,Sources!$A:$M, 13,FALSE))</f>
        <v/>
      </c>
      <c r="I7441" s="13" t="str">
        <f>IF($E7441="", "",VLOOKUP($E7441,Sources!$A:$M, 5,FALSE))</f>
        <v/>
      </c>
      <c r="J7441" s="13" t="str">
        <f>IF($E7441="", "",VLOOKUP($E7441,Sources!$A:$M, 6,FALSE))</f>
        <v/>
      </c>
      <c r="K7441" s="13" t="str">
        <f>IF($E7441="", "",VLOOKUP($E7441,Sources!$A:$M, 9,FALSE))</f>
        <v/>
      </c>
      <c r="L7441" s="13" t="str">
        <f>IF($D7441="", "",VLOOKUP($D7441,Series!$A:$J,6,FALSE))</f>
        <v/>
      </c>
      <c r="M7441" s="13" t="str">
        <f>IF($D7441="", "",VLOOKUP($D7441,Series!$A:$J,7,FALSE))</f>
        <v/>
      </c>
      <c r="N7441" s="13" t="str">
        <f>IF($D7441="", "",VLOOKUP($D7441,Series!$A:$J,8,FALSE))</f>
        <v/>
      </c>
      <c r="O7441" s="13" t="str">
        <f>IF($D7441="", "",VLOOKUP($D7441,Series!$A:$J,9,FALSE))</f>
        <v/>
      </c>
      <c r="P7441" s="13" t="str">
        <f>IF($D7441="", "",VLOOKUP($D7441,Series!$A:$J,10,FALSE))</f>
        <v/>
      </c>
    </row>
    <row r="7442" spans="1:16" x14ac:dyDescent="0.25">
      <c r="A7442" s="13" t="str">
        <f>IF(C7442&gt;0,VLOOKUP(C7442,Indicators!G:H,2,0),"")</f>
        <v/>
      </c>
      <c r="E7442" s="13" t="str">
        <f>IF(D7442="","",VLOOKUP(D7442,Series!A:B,2,FALSE))</f>
        <v/>
      </c>
      <c r="F7442" s="13" t="str">
        <f>IF(D7442&gt;0,VLOOKUP(D7442,Series!A:D,4,0),"")</f>
        <v/>
      </c>
      <c r="G7442" s="13" t="str">
        <f>IF(E7442&gt;"",VLOOKUP(E7442,Sources!A:B,2,0),"")</f>
        <v/>
      </c>
      <c r="H7442" s="13" t="str">
        <f>IF($E7442="", "",VLOOKUP($E7442,Sources!$A:$M, 13,FALSE))</f>
        <v/>
      </c>
      <c r="I7442" s="13" t="str">
        <f>IF($E7442="", "",VLOOKUP($E7442,Sources!$A:$M, 5,FALSE))</f>
        <v/>
      </c>
      <c r="J7442" s="13" t="str">
        <f>IF($E7442="", "",VLOOKUP($E7442,Sources!$A:$M, 6,FALSE))</f>
        <v/>
      </c>
      <c r="K7442" s="13" t="str">
        <f>IF($E7442="", "",VLOOKUP($E7442,Sources!$A:$M, 9,FALSE))</f>
        <v/>
      </c>
      <c r="L7442" s="13" t="str">
        <f>IF($D7442="", "",VLOOKUP($D7442,Series!$A:$J,6,FALSE))</f>
        <v/>
      </c>
      <c r="M7442" s="13" t="str">
        <f>IF($D7442="", "",VLOOKUP($D7442,Series!$A:$J,7,FALSE))</f>
        <v/>
      </c>
      <c r="N7442" s="13" t="str">
        <f>IF($D7442="", "",VLOOKUP($D7442,Series!$A:$J,8,FALSE))</f>
        <v/>
      </c>
      <c r="O7442" s="13" t="str">
        <f>IF($D7442="", "",VLOOKUP($D7442,Series!$A:$J,9,FALSE))</f>
        <v/>
      </c>
      <c r="P7442" s="13" t="str">
        <f>IF($D7442="", "",VLOOKUP($D7442,Series!$A:$J,10,FALSE))</f>
        <v/>
      </c>
    </row>
    <row r="7443" spans="1:16" x14ac:dyDescent="0.25">
      <c r="A7443" s="13" t="str">
        <f>IF(C7443&gt;0,VLOOKUP(C7443,Indicators!G:H,2,0),"")</f>
        <v/>
      </c>
      <c r="E7443" s="13" t="str">
        <f>IF(D7443="","",VLOOKUP(D7443,Series!A:B,2,FALSE))</f>
        <v/>
      </c>
      <c r="F7443" s="13" t="str">
        <f>IF(D7443&gt;0,VLOOKUP(D7443,Series!A:D,4,0),"")</f>
        <v/>
      </c>
      <c r="G7443" s="13" t="str">
        <f>IF(E7443&gt;"",VLOOKUP(E7443,Sources!A:B,2,0),"")</f>
        <v/>
      </c>
      <c r="H7443" s="13" t="str">
        <f>IF($E7443="", "",VLOOKUP($E7443,Sources!$A:$M, 13,FALSE))</f>
        <v/>
      </c>
      <c r="I7443" s="13" t="str">
        <f>IF($E7443="", "",VLOOKUP($E7443,Sources!$A:$M, 5,FALSE))</f>
        <v/>
      </c>
      <c r="J7443" s="13" t="str">
        <f>IF($E7443="", "",VLOOKUP($E7443,Sources!$A:$M, 6,FALSE))</f>
        <v/>
      </c>
      <c r="K7443" s="13" t="str">
        <f>IF($E7443="", "",VLOOKUP($E7443,Sources!$A:$M, 9,FALSE))</f>
        <v/>
      </c>
      <c r="L7443" s="13" t="str">
        <f>IF($D7443="", "",VLOOKUP($D7443,Series!$A:$J,6,FALSE))</f>
        <v/>
      </c>
      <c r="M7443" s="13" t="str">
        <f>IF($D7443="", "",VLOOKUP($D7443,Series!$A:$J,7,FALSE))</f>
        <v/>
      </c>
      <c r="N7443" s="13" t="str">
        <f>IF($D7443="", "",VLOOKUP($D7443,Series!$A:$J,8,FALSE))</f>
        <v/>
      </c>
      <c r="O7443" s="13" t="str">
        <f>IF($D7443="", "",VLOOKUP($D7443,Series!$A:$J,9,FALSE))</f>
        <v/>
      </c>
      <c r="P7443" s="13" t="str">
        <f>IF($D7443="", "",VLOOKUP($D7443,Series!$A:$J,10,FALSE))</f>
        <v/>
      </c>
    </row>
    <row r="7444" spans="1:16" x14ac:dyDescent="0.25">
      <c r="A7444" s="13" t="str">
        <f>IF(C7444&gt;0,VLOOKUP(C7444,Indicators!G:H,2,0),"")</f>
        <v/>
      </c>
      <c r="E7444" s="13" t="str">
        <f>IF(D7444="","",VLOOKUP(D7444,Series!A:B,2,FALSE))</f>
        <v/>
      </c>
      <c r="F7444" s="13" t="str">
        <f>IF(D7444&gt;0,VLOOKUP(D7444,Series!A:D,4,0),"")</f>
        <v/>
      </c>
      <c r="G7444" s="13" t="str">
        <f>IF(E7444&gt;"",VLOOKUP(E7444,Sources!A:B,2,0),"")</f>
        <v/>
      </c>
      <c r="H7444" s="13" t="str">
        <f>IF($E7444="", "",VLOOKUP($E7444,Sources!$A:$M, 13,FALSE))</f>
        <v/>
      </c>
      <c r="I7444" s="13" t="str">
        <f>IF($E7444="", "",VLOOKUP($E7444,Sources!$A:$M, 5,FALSE))</f>
        <v/>
      </c>
      <c r="J7444" s="13" t="str">
        <f>IF($E7444="", "",VLOOKUP($E7444,Sources!$A:$M, 6,FALSE))</f>
        <v/>
      </c>
      <c r="K7444" s="13" t="str">
        <f>IF($E7444="", "",VLOOKUP($E7444,Sources!$A:$M, 9,FALSE))</f>
        <v/>
      </c>
      <c r="L7444" s="13" t="str">
        <f>IF($D7444="", "",VLOOKUP($D7444,Series!$A:$J,6,FALSE))</f>
        <v/>
      </c>
      <c r="M7444" s="13" t="str">
        <f>IF($D7444="", "",VLOOKUP($D7444,Series!$A:$J,7,FALSE))</f>
        <v/>
      </c>
      <c r="N7444" s="13" t="str">
        <f>IF($D7444="", "",VLOOKUP($D7444,Series!$A:$J,8,FALSE))</f>
        <v/>
      </c>
      <c r="O7444" s="13" t="str">
        <f>IF($D7444="", "",VLOOKUP($D7444,Series!$A:$J,9,FALSE))</f>
        <v/>
      </c>
      <c r="P7444" s="13" t="str">
        <f>IF($D7444="", "",VLOOKUP($D7444,Series!$A:$J,10,FALSE))</f>
        <v/>
      </c>
    </row>
    <row r="7445" spans="1:16" x14ac:dyDescent="0.25">
      <c r="A7445" s="13" t="str">
        <f>IF(C7445&gt;0,VLOOKUP(C7445,Indicators!G:H,2,0),"")</f>
        <v/>
      </c>
      <c r="E7445" s="13" t="str">
        <f>IF(D7445="","",VLOOKUP(D7445,Series!A:B,2,FALSE))</f>
        <v/>
      </c>
      <c r="F7445" s="13" t="str">
        <f>IF(D7445&gt;0,VLOOKUP(D7445,Series!A:D,4,0),"")</f>
        <v/>
      </c>
      <c r="G7445" s="13" t="str">
        <f>IF(E7445&gt;"",VLOOKUP(E7445,Sources!A:B,2,0),"")</f>
        <v/>
      </c>
      <c r="H7445" s="13" t="str">
        <f>IF($E7445="", "",VLOOKUP($E7445,Sources!$A:$M, 13,FALSE))</f>
        <v/>
      </c>
      <c r="I7445" s="13" t="str">
        <f>IF($E7445="", "",VLOOKUP($E7445,Sources!$A:$M, 5,FALSE))</f>
        <v/>
      </c>
      <c r="J7445" s="13" t="str">
        <f>IF($E7445="", "",VLOOKUP($E7445,Sources!$A:$M, 6,FALSE))</f>
        <v/>
      </c>
      <c r="K7445" s="13" t="str">
        <f>IF($E7445="", "",VLOOKUP($E7445,Sources!$A:$M, 9,FALSE))</f>
        <v/>
      </c>
      <c r="L7445" s="13" t="str">
        <f>IF($D7445="", "",VLOOKUP($D7445,Series!$A:$J,6,FALSE))</f>
        <v/>
      </c>
      <c r="M7445" s="13" t="str">
        <f>IF($D7445="", "",VLOOKUP($D7445,Series!$A:$J,7,FALSE))</f>
        <v/>
      </c>
      <c r="N7445" s="13" t="str">
        <f>IF($D7445="", "",VLOOKUP($D7445,Series!$A:$J,8,FALSE))</f>
        <v/>
      </c>
      <c r="O7445" s="13" t="str">
        <f>IF($D7445="", "",VLOOKUP($D7445,Series!$A:$J,9,FALSE))</f>
        <v/>
      </c>
      <c r="P7445" s="13" t="str">
        <f>IF($D7445="", "",VLOOKUP($D7445,Series!$A:$J,10,FALSE))</f>
        <v/>
      </c>
    </row>
    <row r="7446" spans="1:16" x14ac:dyDescent="0.25">
      <c r="A7446" s="13" t="str">
        <f>IF(C7446&gt;0,VLOOKUP(C7446,Indicators!G:H,2,0),"")</f>
        <v/>
      </c>
      <c r="E7446" s="13" t="str">
        <f>IF(D7446="","",VLOOKUP(D7446,Series!A:B,2,FALSE))</f>
        <v/>
      </c>
      <c r="F7446" s="13" t="str">
        <f>IF(D7446&gt;0,VLOOKUP(D7446,Series!A:D,4,0),"")</f>
        <v/>
      </c>
      <c r="G7446" s="13" t="str">
        <f>IF(E7446&gt;"",VLOOKUP(E7446,Sources!A:B,2,0),"")</f>
        <v/>
      </c>
      <c r="H7446" s="13" t="str">
        <f>IF($E7446="", "",VLOOKUP($E7446,Sources!$A:$M, 13,FALSE))</f>
        <v/>
      </c>
      <c r="I7446" s="13" t="str">
        <f>IF($E7446="", "",VLOOKUP($E7446,Sources!$A:$M, 5,FALSE))</f>
        <v/>
      </c>
      <c r="J7446" s="13" t="str">
        <f>IF($E7446="", "",VLOOKUP($E7446,Sources!$A:$M, 6,FALSE))</f>
        <v/>
      </c>
      <c r="K7446" s="13" t="str">
        <f>IF($E7446="", "",VLOOKUP($E7446,Sources!$A:$M, 9,FALSE))</f>
        <v/>
      </c>
      <c r="L7446" s="13" t="str">
        <f>IF($D7446="", "",VLOOKUP($D7446,Series!$A:$J,6,FALSE))</f>
        <v/>
      </c>
      <c r="M7446" s="13" t="str">
        <f>IF($D7446="", "",VLOOKUP($D7446,Series!$A:$J,7,FALSE))</f>
        <v/>
      </c>
      <c r="N7446" s="13" t="str">
        <f>IF($D7446="", "",VLOOKUP($D7446,Series!$A:$J,8,FALSE))</f>
        <v/>
      </c>
      <c r="O7446" s="13" t="str">
        <f>IF($D7446="", "",VLOOKUP($D7446,Series!$A:$J,9,FALSE))</f>
        <v/>
      </c>
      <c r="P7446" s="13" t="str">
        <f>IF($D7446="", "",VLOOKUP($D7446,Series!$A:$J,10,FALSE))</f>
        <v/>
      </c>
    </row>
    <row r="7447" spans="1:16" x14ac:dyDescent="0.25">
      <c r="A7447" s="13" t="str">
        <f>IF(C7447&gt;0,VLOOKUP(C7447,Indicators!G:H,2,0),"")</f>
        <v/>
      </c>
      <c r="E7447" s="13" t="str">
        <f>IF(D7447="","",VLOOKUP(D7447,Series!A:B,2,FALSE))</f>
        <v/>
      </c>
      <c r="F7447" s="13" t="str">
        <f>IF(D7447&gt;0,VLOOKUP(D7447,Series!A:D,4,0),"")</f>
        <v/>
      </c>
      <c r="G7447" s="13" t="str">
        <f>IF(E7447&gt;"",VLOOKUP(E7447,Sources!A:B,2,0),"")</f>
        <v/>
      </c>
      <c r="H7447" s="13" t="str">
        <f>IF($E7447="", "",VLOOKUP($E7447,Sources!$A:$M, 13,FALSE))</f>
        <v/>
      </c>
      <c r="I7447" s="13" t="str">
        <f>IF($E7447="", "",VLOOKUP($E7447,Sources!$A:$M, 5,FALSE))</f>
        <v/>
      </c>
      <c r="J7447" s="13" t="str">
        <f>IF($E7447="", "",VLOOKUP($E7447,Sources!$A:$M, 6,FALSE))</f>
        <v/>
      </c>
      <c r="K7447" s="13" t="str">
        <f>IF($E7447="", "",VLOOKUP($E7447,Sources!$A:$M, 9,FALSE))</f>
        <v/>
      </c>
      <c r="L7447" s="13" t="str">
        <f>IF($D7447="", "",VLOOKUP($D7447,Series!$A:$J,6,FALSE))</f>
        <v/>
      </c>
      <c r="M7447" s="13" t="str">
        <f>IF($D7447="", "",VLOOKUP($D7447,Series!$A:$J,7,FALSE))</f>
        <v/>
      </c>
      <c r="N7447" s="13" t="str">
        <f>IF($D7447="", "",VLOOKUP($D7447,Series!$A:$J,8,FALSE))</f>
        <v/>
      </c>
      <c r="O7447" s="13" t="str">
        <f>IF($D7447="", "",VLOOKUP($D7447,Series!$A:$J,9,FALSE))</f>
        <v/>
      </c>
      <c r="P7447" s="13" t="str">
        <f>IF($D7447="", "",VLOOKUP($D7447,Series!$A:$J,10,FALSE))</f>
        <v/>
      </c>
    </row>
    <row r="7448" spans="1:16" x14ac:dyDescent="0.25">
      <c r="A7448" s="13" t="str">
        <f>IF(C7448&gt;0,VLOOKUP(C7448,Indicators!G:H,2,0),"")</f>
        <v/>
      </c>
      <c r="E7448" s="13" t="str">
        <f>IF(D7448="","",VLOOKUP(D7448,Series!A:B,2,FALSE))</f>
        <v/>
      </c>
      <c r="F7448" s="13" t="str">
        <f>IF(D7448&gt;0,VLOOKUP(D7448,Series!A:D,4,0),"")</f>
        <v/>
      </c>
      <c r="G7448" s="13" t="str">
        <f>IF(E7448&gt;"",VLOOKUP(E7448,Sources!A:B,2,0),"")</f>
        <v/>
      </c>
      <c r="H7448" s="13" t="str">
        <f>IF($E7448="", "",VLOOKUP($E7448,Sources!$A:$M, 13,FALSE))</f>
        <v/>
      </c>
      <c r="I7448" s="13" t="str">
        <f>IF($E7448="", "",VLOOKUP($E7448,Sources!$A:$M, 5,FALSE))</f>
        <v/>
      </c>
      <c r="J7448" s="13" t="str">
        <f>IF($E7448="", "",VLOOKUP($E7448,Sources!$A:$M, 6,FALSE))</f>
        <v/>
      </c>
      <c r="K7448" s="13" t="str">
        <f>IF($E7448="", "",VLOOKUP($E7448,Sources!$A:$M, 9,FALSE))</f>
        <v/>
      </c>
      <c r="L7448" s="13" t="str">
        <f>IF($D7448="", "",VLOOKUP($D7448,Series!$A:$J,6,FALSE))</f>
        <v/>
      </c>
      <c r="M7448" s="13" t="str">
        <f>IF($D7448="", "",VLOOKUP($D7448,Series!$A:$J,7,FALSE))</f>
        <v/>
      </c>
      <c r="N7448" s="13" t="str">
        <f>IF($D7448="", "",VLOOKUP($D7448,Series!$A:$J,8,FALSE))</f>
        <v/>
      </c>
      <c r="O7448" s="13" t="str">
        <f>IF($D7448="", "",VLOOKUP($D7448,Series!$A:$J,9,FALSE))</f>
        <v/>
      </c>
      <c r="P7448" s="13" t="str">
        <f>IF($D7448="", "",VLOOKUP($D7448,Series!$A:$J,10,FALSE))</f>
        <v/>
      </c>
    </row>
    <row r="7449" spans="1:16" x14ac:dyDescent="0.25">
      <c r="A7449" s="13" t="str">
        <f>IF(C7449&gt;0,VLOOKUP(C7449,Indicators!G:H,2,0),"")</f>
        <v/>
      </c>
      <c r="E7449" s="13" t="str">
        <f>IF(D7449="","",VLOOKUP(D7449,Series!A:B,2,FALSE))</f>
        <v/>
      </c>
      <c r="F7449" s="13" t="str">
        <f>IF(D7449&gt;0,VLOOKUP(D7449,Series!A:D,4,0),"")</f>
        <v/>
      </c>
      <c r="G7449" s="13" t="str">
        <f>IF(E7449&gt;"",VLOOKUP(E7449,Sources!A:B,2,0),"")</f>
        <v/>
      </c>
      <c r="H7449" s="13" t="str">
        <f>IF($E7449="", "",VLOOKUP($E7449,Sources!$A:$M, 13,FALSE))</f>
        <v/>
      </c>
      <c r="I7449" s="13" t="str">
        <f>IF($E7449="", "",VLOOKUP($E7449,Sources!$A:$M, 5,FALSE))</f>
        <v/>
      </c>
      <c r="J7449" s="13" t="str">
        <f>IF($E7449="", "",VLOOKUP($E7449,Sources!$A:$M, 6,FALSE))</f>
        <v/>
      </c>
      <c r="K7449" s="13" t="str">
        <f>IF($E7449="", "",VLOOKUP($E7449,Sources!$A:$M, 9,FALSE))</f>
        <v/>
      </c>
      <c r="L7449" s="13" t="str">
        <f>IF($D7449="", "",VLOOKUP($D7449,Series!$A:$J,6,FALSE))</f>
        <v/>
      </c>
      <c r="M7449" s="13" t="str">
        <f>IF($D7449="", "",VLOOKUP($D7449,Series!$A:$J,7,FALSE))</f>
        <v/>
      </c>
      <c r="N7449" s="13" t="str">
        <f>IF($D7449="", "",VLOOKUP($D7449,Series!$A:$J,8,FALSE))</f>
        <v/>
      </c>
      <c r="O7449" s="13" t="str">
        <f>IF($D7449="", "",VLOOKUP($D7449,Series!$A:$J,9,FALSE))</f>
        <v/>
      </c>
      <c r="P7449" s="13" t="str">
        <f>IF($D7449="", "",VLOOKUP($D7449,Series!$A:$J,10,FALSE))</f>
        <v/>
      </c>
    </row>
    <row r="7450" spans="1:16" x14ac:dyDescent="0.25">
      <c r="A7450" s="13" t="str">
        <f>IF(C7450&gt;0,VLOOKUP(C7450,Indicators!G:H,2,0),"")</f>
        <v/>
      </c>
      <c r="E7450" s="13" t="str">
        <f>IF(D7450="","",VLOOKUP(D7450,Series!A:B,2,FALSE))</f>
        <v/>
      </c>
      <c r="F7450" s="13" t="str">
        <f>IF(D7450&gt;0,VLOOKUP(D7450,Series!A:D,4,0),"")</f>
        <v/>
      </c>
      <c r="G7450" s="13" t="str">
        <f>IF(E7450&gt;"",VLOOKUP(E7450,Sources!A:B,2,0),"")</f>
        <v/>
      </c>
      <c r="H7450" s="13" t="str">
        <f>IF($E7450="", "",VLOOKUP($E7450,Sources!$A:$M, 13,FALSE))</f>
        <v/>
      </c>
      <c r="I7450" s="13" t="str">
        <f>IF($E7450="", "",VLOOKUP($E7450,Sources!$A:$M, 5,FALSE))</f>
        <v/>
      </c>
      <c r="J7450" s="13" t="str">
        <f>IF($E7450="", "",VLOOKUP($E7450,Sources!$A:$M, 6,FALSE))</f>
        <v/>
      </c>
      <c r="K7450" s="13" t="str">
        <f>IF($E7450="", "",VLOOKUP($E7450,Sources!$A:$M, 9,FALSE))</f>
        <v/>
      </c>
      <c r="L7450" s="13" t="str">
        <f>IF($D7450="", "",VLOOKUP($D7450,Series!$A:$J,6,FALSE))</f>
        <v/>
      </c>
      <c r="M7450" s="13" t="str">
        <f>IF($D7450="", "",VLOOKUP($D7450,Series!$A:$J,7,FALSE))</f>
        <v/>
      </c>
      <c r="N7450" s="13" t="str">
        <f>IF($D7450="", "",VLOOKUP($D7450,Series!$A:$J,8,FALSE))</f>
        <v/>
      </c>
      <c r="O7450" s="13" t="str">
        <f>IF($D7450="", "",VLOOKUP($D7450,Series!$A:$J,9,FALSE))</f>
        <v/>
      </c>
      <c r="P7450" s="13" t="str">
        <f>IF($D7450="", "",VLOOKUP($D7450,Series!$A:$J,10,FALSE))</f>
        <v/>
      </c>
    </row>
    <row r="7451" spans="1:16" x14ac:dyDescent="0.25">
      <c r="A7451" s="13" t="str">
        <f>IF(C7451&gt;0,VLOOKUP(C7451,Indicators!G:H,2,0),"")</f>
        <v/>
      </c>
      <c r="E7451" s="13" t="str">
        <f>IF(D7451="","",VLOOKUP(D7451,Series!A:B,2,FALSE))</f>
        <v/>
      </c>
      <c r="F7451" s="13" t="str">
        <f>IF(D7451&gt;0,VLOOKUP(D7451,Series!A:D,4,0),"")</f>
        <v/>
      </c>
      <c r="G7451" s="13" t="str">
        <f>IF(E7451&gt;"",VLOOKUP(E7451,Sources!A:B,2,0),"")</f>
        <v/>
      </c>
      <c r="H7451" s="13" t="str">
        <f>IF($E7451="", "",VLOOKUP($E7451,Sources!$A:$M, 13,FALSE))</f>
        <v/>
      </c>
      <c r="I7451" s="13" t="str">
        <f>IF($E7451="", "",VLOOKUP($E7451,Sources!$A:$M, 5,FALSE))</f>
        <v/>
      </c>
      <c r="J7451" s="13" t="str">
        <f>IF($E7451="", "",VLOOKUP($E7451,Sources!$A:$M, 6,FALSE))</f>
        <v/>
      </c>
      <c r="K7451" s="13" t="str">
        <f>IF($E7451="", "",VLOOKUP($E7451,Sources!$A:$M, 9,FALSE))</f>
        <v/>
      </c>
      <c r="L7451" s="13" t="str">
        <f>IF($D7451="", "",VLOOKUP($D7451,Series!$A:$J,6,FALSE))</f>
        <v/>
      </c>
      <c r="M7451" s="13" t="str">
        <f>IF($D7451="", "",VLOOKUP($D7451,Series!$A:$J,7,FALSE))</f>
        <v/>
      </c>
      <c r="N7451" s="13" t="str">
        <f>IF($D7451="", "",VLOOKUP($D7451,Series!$A:$J,8,FALSE))</f>
        <v/>
      </c>
      <c r="O7451" s="13" t="str">
        <f>IF($D7451="", "",VLOOKUP($D7451,Series!$A:$J,9,FALSE))</f>
        <v/>
      </c>
      <c r="P7451" s="13" t="str">
        <f>IF($D7451="", "",VLOOKUP($D7451,Series!$A:$J,10,FALSE))</f>
        <v/>
      </c>
    </row>
    <row r="7452" spans="1:16" x14ac:dyDescent="0.25">
      <c r="A7452" s="13" t="str">
        <f>IF(C7452&gt;0,VLOOKUP(C7452,Indicators!G:H,2,0),"")</f>
        <v/>
      </c>
      <c r="E7452" s="13" t="str">
        <f>IF(D7452="","",VLOOKUP(D7452,Series!A:B,2,FALSE))</f>
        <v/>
      </c>
      <c r="F7452" s="13" t="str">
        <f>IF(D7452&gt;0,VLOOKUP(D7452,Series!A:D,4,0),"")</f>
        <v/>
      </c>
      <c r="G7452" s="13" t="str">
        <f>IF(E7452&gt;"",VLOOKUP(E7452,Sources!A:B,2,0),"")</f>
        <v/>
      </c>
      <c r="H7452" s="13" t="str">
        <f>IF($E7452="", "",VLOOKUP($E7452,Sources!$A:$M, 13,FALSE))</f>
        <v/>
      </c>
      <c r="I7452" s="13" t="str">
        <f>IF($E7452="", "",VLOOKUP($E7452,Sources!$A:$M, 5,FALSE))</f>
        <v/>
      </c>
      <c r="J7452" s="13" t="str">
        <f>IF($E7452="", "",VLOOKUP($E7452,Sources!$A:$M, 6,FALSE))</f>
        <v/>
      </c>
      <c r="K7452" s="13" t="str">
        <f>IF($E7452="", "",VLOOKUP($E7452,Sources!$A:$M, 9,FALSE))</f>
        <v/>
      </c>
      <c r="L7452" s="13" t="str">
        <f>IF($D7452="", "",VLOOKUP($D7452,Series!$A:$J,6,FALSE))</f>
        <v/>
      </c>
      <c r="M7452" s="13" t="str">
        <f>IF($D7452="", "",VLOOKUP($D7452,Series!$A:$J,7,FALSE))</f>
        <v/>
      </c>
      <c r="N7452" s="13" t="str">
        <f>IF($D7452="", "",VLOOKUP($D7452,Series!$A:$J,8,FALSE))</f>
        <v/>
      </c>
      <c r="O7452" s="13" t="str">
        <f>IF($D7452="", "",VLOOKUP($D7452,Series!$A:$J,9,FALSE))</f>
        <v/>
      </c>
      <c r="P7452" s="13" t="str">
        <f>IF($D7452="", "",VLOOKUP($D7452,Series!$A:$J,10,FALSE))</f>
        <v/>
      </c>
    </row>
    <row r="7453" spans="1:16" x14ac:dyDescent="0.25">
      <c r="A7453" s="13" t="str">
        <f>IF(C7453&gt;0,VLOOKUP(C7453,Indicators!G:H,2,0),"")</f>
        <v/>
      </c>
      <c r="E7453" s="13" t="str">
        <f>IF(D7453="","",VLOOKUP(D7453,Series!A:B,2,FALSE))</f>
        <v/>
      </c>
      <c r="F7453" s="13" t="str">
        <f>IF(D7453&gt;0,VLOOKUP(D7453,Series!A:D,4,0),"")</f>
        <v/>
      </c>
      <c r="G7453" s="13" t="str">
        <f>IF(E7453&gt;"",VLOOKUP(E7453,Sources!A:B,2,0),"")</f>
        <v/>
      </c>
      <c r="H7453" s="13" t="str">
        <f>IF($E7453="", "",VLOOKUP($E7453,Sources!$A:$M, 13,FALSE))</f>
        <v/>
      </c>
      <c r="I7453" s="13" t="str">
        <f>IF($E7453="", "",VLOOKUP($E7453,Sources!$A:$M, 5,FALSE))</f>
        <v/>
      </c>
      <c r="J7453" s="13" t="str">
        <f>IF($E7453="", "",VLOOKUP($E7453,Sources!$A:$M, 6,FALSE))</f>
        <v/>
      </c>
      <c r="K7453" s="13" t="str">
        <f>IF($E7453="", "",VLOOKUP($E7453,Sources!$A:$M, 9,FALSE))</f>
        <v/>
      </c>
      <c r="L7453" s="13" t="str">
        <f>IF($D7453="", "",VLOOKUP($D7453,Series!$A:$J,6,FALSE))</f>
        <v/>
      </c>
      <c r="M7453" s="13" t="str">
        <f>IF($D7453="", "",VLOOKUP($D7453,Series!$A:$J,7,FALSE))</f>
        <v/>
      </c>
      <c r="N7453" s="13" t="str">
        <f>IF($D7453="", "",VLOOKUP($D7453,Series!$A:$J,8,FALSE))</f>
        <v/>
      </c>
      <c r="O7453" s="13" t="str">
        <f>IF($D7453="", "",VLOOKUP($D7453,Series!$A:$J,9,FALSE))</f>
        <v/>
      </c>
      <c r="P7453" s="13" t="str">
        <f>IF($D7453="", "",VLOOKUP($D7453,Series!$A:$J,10,FALSE))</f>
        <v/>
      </c>
    </row>
    <row r="7454" spans="1:16" x14ac:dyDescent="0.25">
      <c r="A7454" s="13" t="str">
        <f>IF(C7454&gt;0,VLOOKUP(C7454,Indicators!G:H,2,0),"")</f>
        <v/>
      </c>
      <c r="E7454" s="13" t="str">
        <f>IF(D7454="","",VLOOKUP(D7454,Series!A:B,2,FALSE))</f>
        <v/>
      </c>
      <c r="F7454" s="13" t="str">
        <f>IF(D7454&gt;0,VLOOKUP(D7454,Series!A:D,4,0),"")</f>
        <v/>
      </c>
      <c r="G7454" s="13" t="str">
        <f>IF(E7454&gt;"",VLOOKUP(E7454,Sources!A:B,2,0),"")</f>
        <v/>
      </c>
      <c r="H7454" s="13" t="str">
        <f>IF($E7454="", "",VLOOKUP($E7454,Sources!$A:$M, 13,FALSE))</f>
        <v/>
      </c>
      <c r="I7454" s="13" t="str">
        <f>IF($E7454="", "",VLOOKUP($E7454,Sources!$A:$M, 5,FALSE))</f>
        <v/>
      </c>
      <c r="J7454" s="13" t="str">
        <f>IF($E7454="", "",VLOOKUP($E7454,Sources!$A:$M, 6,FALSE))</f>
        <v/>
      </c>
      <c r="K7454" s="13" t="str">
        <f>IF($E7454="", "",VLOOKUP($E7454,Sources!$A:$M, 9,FALSE))</f>
        <v/>
      </c>
      <c r="L7454" s="13" t="str">
        <f>IF($D7454="", "",VLOOKUP($D7454,Series!$A:$J,6,FALSE))</f>
        <v/>
      </c>
      <c r="M7454" s="13" t="str">
        <f>IF($D7454="", "",VLOOKUP($D7454,Series!$A:$J,7,FALSE))</f>
        <v/>
      </c>
      <c r="N7454" s="13" t="str">
        <f>IF($D7454="", "",VLOOKUP($D7454,Series!$A:$J,8,FALSE))</f>
        <v/>
      </c>
      <c r="O7454" s="13" t="str">
        <f>IF($D7454="", "",VLOOKUP($D7454,Series!$A:$J,9,FALSE))</f>
        <v/>
      </c>
      <c r="P7454" s="13" t="str">
        <f>IF($D7454="", "",VLOOKUP($D7454,Series!$A:$J,10,FALSE))</f>
        <v/>
      </c>
    </row>
    <row r="7455" spans="1:16" x14ac:dyDescent="0.25">
      <c r="A7455" s="13" t="str">
        <f>IF(C7455&gt;0,VLOOKUP(C7455,Indicators!G:H,2,0),"")</f>
        <v/>
      </c>
      <c r="E7455" s="13" t="str">
        <f>IF(D7455="","",VLOOKUP(D7455,Series!A:B,2,FALSE))</f>
        <v/>
      </c>
      <c r="F7455" s="13" t="str">
        <f>IF(D7455&gt;0,VLOOKUP(D7455,Series!A:D,4,0),"")</f>
        <v/>
      </c>
      <c r="G7455" s="13" t="str">
        <f>IF(E7455&gt;"",VLOOKUP(E7455,Sources!A:B,2,0),"")</f>
        <v/>
      </c>
      <c r="H7455" s="13" t="str">
        <f>IF($E7455="", "",VLOOKUP($E7455,Sources!$A:$M, 13,FALSE))</f>
        <v/>
      </c>
      <c r="I7455" s="13" t="str">
        <f>IF($E7455="", "",VLOOKUP($E7455,Sources!$A:$M, 5,FALSE))</f>
        <v/>
      </c>
      <c r="J7455" s="13" t="str">
        <f>IF($E7455="", "",VLOOKUP($E7455,Sources!$A:$M, 6,FALSE))</f>
        <v/>
      </c>
      <c r="K7455" s="13" t="str">
        <f>IF($E7455="", "",VLOOKUP($E7455,Sources!$A:$M, 9,FALSE))</f>
        <v/>
      </c>
      <c r="L7455" s="13" t="str">
        <f>IF($D7455="", "",VLOOKUP($D7455,Series!$A:$J,6,FALSE))</f>
        <v/>
      </c>
      <c r="M7455" s="13" t="str">
        <f>IF($D7455="", "",VLOOKUP($D7455,Series!$A:$J,7,FALSE))</f>
        <v/>
      </c>
      <c r="N7455" s="13" t="str">
        <f>IF($D7455="", "",VLOOKUP($D7455,Series!$A:$J,8,FALSE))</f>
        <v/>
      </c>
      <c r="O7455" s="13" t="str">
        <f>IF($D7455="", "",VLOOKUP($D7455,Series!$A:$J,9,FALSE))</f>
        <v/>
      </c>
      <c r="P7455" s="13" t="str">
        <f>IF($D7455="", "",VLOOKUP($D7455,Series!$A:$J,10,FALSE))</f>
        <v/>
      </c>
    </row>
    <row r="7456" spans="1:16" x14ac:dyDescent="0.25">
      <c r="A7456" s="13" t="str">
        <f>IF(C7456&gt;0,VLOOKUP(C7456,Indicators!G:H,2,0),"")</f>
        <v/>
      </c>
      <c r="E7456" s="13" t="str">
        <f>IF(D7456="","",VLOOKUP(D7456,Series!A:B,2,FALSE))</f>
        <v/>
      </c>
      <c r="F7456" s="13" t="str">
        <f>IF(D7456&gt;0,VLOOKUP(D7456,Series!A:D,4,0),"")</f>
        <v/>
      </c>
      <c r="G7456" s="13" t="str">
        <f>IF(E7456&gt;"",VLOOKUP(E7456,Sources!A:B,2,0),"")</f>
        <v/>
      </c>
      <c r="H7456" s="13" t="str">
        <f>IF($E7456="", "",VLOOKUP($E7456,Sources!$A:$M, 13,FALSE))</f>
        <v/>
      </c>
      <c r="I7456" s="13" t="str">
        <f>IF($E7456="", "",VLOOKUP($E7456,Sources!$A:$M, 5,FALSE))</f>
        <v/>
      </c>
      <c r="J7456" s="13" t="str">
        <f>IF($E7456="", "",VLOOKUP($E7456,Sources!$A:$M, 6,FALSE))</f>
        <v/>
      </c>
      <c r="K7456" s="13" t="str">
        <f>IF($E7456="", "",VLOOKUP($E7456,Sources!$A:$M, 9,FALSE))</f>
        <v/>
      </c>
      <c r="L7456" s="13" t="str">
        <f>IF($D7456="", "",VLOOKUP($D7456,Series!$A:$J,6,FALSE))</f>
        <v/>
      </c>
      <c r="M7456" s="13" t="str">
        <f>IF($D7456="", "",VLOOKUP($D7456,Series!$A:$J,7,FALSE))</f>
        <v/>
      </c>
      <c r="N7456" s="13" t="str">
        <f>IF($D7456="", "",VLOOKUP($D7456,Series!$A:$J,8,FALSE))</f>
        <v/>
      </c>
      <c r="O7456" s="13" t="str">
        <f>IF($D7456="", "",VLOOKUP($D7456,Series!$A:$J,9,FALSE))</f>
        <v/>
      </c>
      <c r="P7456" s="13" t="str">
        <f>IF($D7456="", "",VLOOKUP($D7456,Series!$A:$J,10,FALSE))</f>
        <v/>
      </c>
    </row>
    <row r="7457" spans="1:16" x14ac:dyDescent="0.25">
      <c r="A7457" s="13" t="str">
        <f>IF(C7457&gt;0,VLOOKUP(C7457,Indicators!G:H,2,0),"")</f>
        <v/>
      </c>
      <c r="E7457" s="13" t="str">
        <f>IF(D7457="","",VLOOKUP(D7457,Series!A:B,2,FALSE))</f>
        <v/>
      </c>
      <c r="F7457" s="13" t="str">
        <f>IF(D7457&gt;0,VLOOKUP(D7457,Series!A:D,4,0),"")</f>
        <v/>
      </c>
      <c r="G7457" s="13" t="str">
        <f>IF(E7457&gt;"",VLOOKUP(E7457,Sources!A:B,2,0),"")</f>
        <v/>
      </c>
      <c r="H7457" s="13" t="str">
        <f>IF($E7457="", "",VLOOKUP($E7457,Sources!$A:$M, 13,FALSE))</f>
        <v/>
      </c>
      <c r="I7457" s="13" t="str">
        <f>IF($E7457="", "",VLOOKUP($E7457,Sources!$A:$M, 5,FALSE))</f>
        <v/>
      </c>
      <c r="J7457" s="13" t="str">
        <f>IF($E7457="", "",VLOOKUP($E7457,Sources!$A:$M, 6,FALSE))</f>
        <v/>
      </c>
      <c r="K7457" s="13" t="str">
        <f>IF($E7457="", "",VLOOKUP($E7457,Sources!$A:$M, 9,FALSE))</f>
        <v/>
      </c>
      <c r="L7457" s="13" t="str">
        <f>IF($D7457="", "",VLOOKUP($D7457,Series!$A:$J,6,FALSE))</f>
        <v/>
      </c>
      <c r="M7457" s="13" t="str">
        <f>IF($D7457="", "",VLOOKUP($D7457,Series!$A:$J,7,FALSE))</f>
        <v/>
      </c>
      <c r="N7457" s="13" t="str">
        <f>IF($D7457="", "",VLOOKUP($D7457,Series!$A:$J,8,FALSE))</f>
        <v/>
      </c>
      <c r="O7457" s="13" t="str">
        <f>IF($D7457="", "",VLOOKUP($D7457,Series!$A:$J,9,FALSE))</f>
        <v/>
      </c>
      <c r="P7457" s="13" t="str">
        <f>IF($D7457="", "",VLOOKUP($D7457,Series!$A:$J,10,FALSE))</f>
        <v/>
      </c>
    </row>
    <row r="7458" spans="1:16" x14ac:dyDescent="0.25">
      <c r="A7458" s="13" t="str">
        <f>IF(C7458&gt;0,VLOOKUP(C7458,Indicators!G:H,2,0),"")</f>
        <v/>
      </c>
      <c r="E7458" s="13" t="str">
        <f>IF(D7458="","",VLOOKUP(D7458,Series!A:B,2,FALSE))</f>
        <v/>
      </c>
      <c r="F7458" s="13" t="str">
        <f>IF(D7458&gt;0,VLOOKUP(D7458,Series!A:D,4,0),"")</f>
        <v/>
      </c>
      <c r="G7458" s="13" t="str">
        <f>IF(E7458&gt;"",VLOOKUP(E7458,Sources!A:B,2,0),"")</f>
        <v/>
      </c>
      <c r="H7458" s="13" t="str">
        <f>IF($E7458="", "",VLOOKUP($E7458,Sources!$A:$M, 13,FALSE))</f>
        <v/>
      </c>
      <c r="I7458" s="13" t="str">
        <f>IF($E7458="", "",VLOOKUP($E7458,Sources!$A:$M, 5,FALSE))</f>
        <v/>
      </c>
      <c r="J7458" s="13" t="str">
        <f>IF($E7458="", "",VLOOKUP($E7458,Sources!$A:$M, 6,FALSE))</f>
        <v/>
      </c>
      <c r="K7458" s="13" t="str">
        <f>IF($E7458="", "",VLOOKUP($E7458,Sources!$A:$M, 9,FALSE))</f>
        <v/>
      </c>
      <c r="L7458" s="13" t="str">
        <f>IF($D7458="", "",VLOOKUP($D7458,Series!$A:$J,6,FALSE))</f>
        <v/>
      </c>
      <c r="M7458" s="13" t="str">
        <f>IF($D7458="", "",VLOOKUP($D7458,Series!$A:$J,7,FALSE))</f>
        <v/>
      </c>
      <c r="N7458" s="13" t="str">
        <f>IF($D7458="", "",VLOOKUP($D7458,Series!$A:$J,8,FALSE))</f>
        <v/>
      </c>
      <c r="O7458" s="13" t="str">
        <f>IF($D7458="", "",VLOOKUP($D7458,Series!$A:$J,9,FALSE))</f>
        <v/>
      </c>
      <c r="P7458" s="13" t="str">
        <f>IF($D7458="", "",VLOOKUP($D7458,Series!$A:$J,10,FALSE))</f>
        <v/>
      </c>
    </row>
    <row r="7459" spans="1:16" x14ac:dyDescent="0.25">
      <c r="A7459" s="13" t="str">
        <f>IF(C7459&gt;0,VLOOKUP(C7459,Indicators!G:H,2,0),"")</f>
        <v/>
      </c>
      <c r="E7459" s="13" t="str">
        <f>IF(D7459="","",VLOOKUP(D7459,Series!A:B,2,FALSE))</f>
        <v/>
      </c>
      <c r="F7459" s="13" t="str">
        <f>IF(D7459&gt;0,VLOOKUP(D7459,Series!A:D,4,0),"")</f>
        <v/>
      </c>
      <c r="G7459" s="13" t="str">
        <f>IF(E7459&gt;"",VLOOKUP(E7459,Sources!A:B,2,0),"")</f>
        <v/>
      </c>
      <c r="H7459" s="13" t="str">
        <f>IF($E7459="", "",VLOOKUP($E7459,Sources!$A:$M, 13,FALSE))</f>
        <v/>
      </c>
      <c r="I7459" s="13" t="str">
        <f>IF($E7459="", "",VLOOKUP($E7459,Sources!$A:$M, 5,FALSE))</f>
        <v/>
      </c>
      <c r="J7459" s="13" t="str">
        <f>IF($E7459="", "",VLOOKUP($E7459,Sources!$A:$M, 6,FALSE))</f>
        <v/>
      </c>
      <c r="K7459" s="13" t="str">
        <f>IF($E7459="", "",VLOOKUP($E7459,Sources!$A:$M, 9,FALSE))</f>
        <v/>
      </c>
      <c r="L7459" s="13" t="str">
        <f>IF($D7459="", "",VLOOKUP($D7459,Series!$A:$J,6,FALSE))</f>
        <v/>
      </c>
      <c r="M7459" s="13" t="str">
        <f>IF($D7459="", "",VLOOKUP($D7459,Series!$A:$J,7,FALSE))</f>
        <v/>
      </c>
      <c r="N7459" s="13" t="str">
        <f>IF($D7459="", "",VLOOKUP($D7459,Series!$A:$J,8,FALSE))</f>
        <v/>
      </c>
      <c r="O7459" s="13" t="str">
        <f>IF($D7459="", "",VLOOKUP($D7459,Series!$A:$J,9,FALSE))</f>
        <v/>
      </c>
      <c r="P7459" s="13" t="str">
        <f>IF($D7459="", "",VLOOKUP($D7459,Series!$A:$J,10,FALSE))</f>
        <v/>
      </c>
    </row>
    <row r="7460" spans="1:16" x14ac:dyDescent="0.25">
      <c r="A7460" s="13" t="str">
        <f>IF(C7460&gt;0,VLOOKUP(C7460,Indicators!G:H,2,0),"")</f>
        <v/>
      </c>
      <c r="E7460" s="13" t="str">
        <f>IF(D7460="","",VLOOKUP(D7460,Series!A:B,2,FALSE))</f>
        <v/>
      </c>
      <c r="F7460" s="13" t="str">
        <f>IF(D7460&gt;0,VLOOKUP(D7460,Series!A:D,4,0),"")</f>
        <v/>
      </c>
      <c r="G7460" s="13" t="str">
        <f>IF(E7460&gt;"",VLOOKUP(E7460,Sources!A:B,2,0),"")</f>
        <v/>
      </c>
      <c r="H7460" s="13" t="str">
        <f>IF($E7460="", "",VLOOKUP($E7460,Sources!$A:$M, 13,FALSE))</f>
        <v/>
      </c>
      <c r="I7460" s="13" t="str">
        <f>IF($E7460="", "",VLOOKUP($E7460,Sources!$A:$M, 5,FALSE))</f>
        <v/>
      </c>
      <c r="J7460" s="13" t="str">
        <f>IF($E7460="", "",VLOOKUP($E7460,Sources!$A:$M, 6,FALSE))</f>
        <v/>
      </c>
      <c r="K7460" s="13" t="str">
        <f>IF($E7460="", "",VLOOKUP($E7460,Sources!$A:$M, 9,FALSE))</f>
        <v/>
      </c>
      <c r="L7460" s="13" t="str">
        <f>IF($D7460="", "",VLOOKUP($D7460,Series!$A:$J,6,FALSE))</f>
        <v/>
      </c>
      <c r="M7460" s="13" t="str">
        <f>IF($D7460="", "",VLOOKUP($D7460,Series!$A:$J,7,FALSE))</f>
        <v/>
      </c>
      <c r="N7460" s="13" t="str">
        <f>IF($D7460="", "",VLOOKUP($D7460,Series!$A:$J,8,FALSE))</f>
        <v/>
      </c>
      <c r="O7460" s="13" t="str">
        <f>IF($D7460="", "",VLOOKUP($D7460,Series!$A:$J,9,FALSE))</f>
        <v/>
      </c>
      <c r="P7460" s="13" t="str">
        <f>IF($D7460="", "",VLOOKUP($D7460,Series!$A:$J,10,FALSE))</f>
        <v/>
      </c>
    </row>
    <row r="7461" spans="1:16" x14ac:dyDescent="0.25">
      <c r="A7461" s="13" t="str">
        <f>IF(C7461&gt;0,VLOOKUP(C7461,Indicators!G:H,2,0),"")</f>
        <v/>
      </c>
      <c r="E7461" s="13" t="str">
        <f>IF(D7461="","",VLOOKUP(D7461,Series!A:B,2,FALSE))</f>
        <v/>
      </c>
      <c r="F7461" s="13" t="str">
        <f>IF(D7461&gt;0,VLOOKUP(D7461,Series!A:D,4,0),"")</f>
        <v/>
      </c>
      <c r="G7461" s="13" t="str">
        <f>IF(E7461&gt;"",VLOOKUP(E7461,Sources!A:B,2,0),"")</f>
        <v/>
      </c>
      <c r="H7461" s="13" t="str">
        <f>IF($E7461="", "",VLOOKUP($E7461,Sources!$A:$M, 13,FALSE))</f>
        <v/>
      </c>
      <c r="I7461" s="13" t="str">
        <f>IF($E7461="", "",VLOOKUP($E7461,Sources!$A:$M, 5,FALSE))</f>
        <v/>
      </c>
      <c r="J7461" s="13" t="str">
        <f>IF($E7461="", "",VLOOKUP($E7461,Sources!$A:$M, 6,FALSE))</f>
        <v/>
      </c>
      <c r="K7461" s="13" t="str">
        <f>IF($E7461="", "",VLOOKUP($E7461,Sources!$A:$M, 9,FALSE))</f>
        <v/>
      </c>
      <c r="L7461" s="13" t="str">
        <f>IF($D7461="", "",VLOOKUP($D7461,Series!$A:$J,6,FALSE))</f>
        <v/>
      </c>
      <c r="M7461" s="13" t="str">
        <f>IF($D7461="", "",VLOOKUP($D7461,Series!$A:$J,7,FALSE))</f>
        <v/>
      </c>
      <c r="N7461" s="13" t="str">
        <f>IF($D7461="", "",VLOOKUP($D7461,Series!$A:$J,8,FALSE))</f>
        <v/>
      </c>
      <c r="O7461" s="13" t="str">
        <f>IF($D7461="", "",VLOOKUP($D7461,Series!$A:$J,9,FALSE))</f>
        <v/>
      </c>
      <c r="P7461" s="13" t="str">
        <f>IF($D7461="", "",VLOOKUP($D7461,Series!$A:$J,10,FALSE))</f>
        <v/>
      </c>
    </row>
    <row r="7462" spans="1:16" x14ac:dyDescent="0.25">
      <c r="A7462" s="13" t="str">
        <f>IF(C7462&gt;0,VLOOKUP(C7462,Indicators!G:H,2,0),"")</f>
        <v/>
      </c>
      <c r="E7462" s="13" t="str">
        <f>IF(D7462="","",VLOOKUP(D7462,Series!A:B,2,FALSE))</f>
        <v/>
      </c>
      <c r="F7462" s="13" t="str">
        <f>IF(D7462&gt;0,VLOOKUP(D7462,Series!A:D,4,0),"")</f>
        <v/>
      </c>
      <c r="G7462" s="13" t="str">
        <f>IF(E7462&gt;"",VLOOKUP(E7462,Sources!A:B,2,0),"")</f>
        <v/>
      </c>
      <c r="H7462" s="13" t="str">
        <f>IF($E7462="", "",VLOOKUP($E7462,Sources!$A:$M, 13,FALSE))</f>
        <v/>
      </c>
      <c r="I7462" s="13" t="str">
        <f>IF($E7462="", "",VLOOKUP($E7462,Sources!$A:$M, 5,FALSE))</f>
        <v/>
      </c>
      <c r="J7462" s="13" t="str">
        <f>IF($E7462="", "",VLOOKUP($E7462,Sources!$A:$M, 6,FALSE))</f>
        <v/>
      </c>
      <c r="K7462" s="13" t="str">
        <f>IF($E7462="", "",VLOOKUP($E7462,Sources!$A:$M, 9,FALSE))</f>
        <v/>
      </c>
      <c r="L7462" s="13" t="str">
        <f>IF($D7462="", "",VLOOKUP($D7462,Series!$A:$J,6,FALSE))</f>
        <v/>
      </c>
      <c r="M7462" s="13" t="str">
        <f>IF($D7462="", "",VLOOKUP($D7462,Series!$A:$J,7,FALSE))</f>
        <v/>
      </c>
      <c r="N7462" s="13" t="str">
        <f>IF($D7462="", "",VLOOKUP($D7462,Series!$A:$J,8,FALSE))</f>
        <v/>
      </c>
      <c r="O7462" s="13" t="str">
        <f>IF($D7462="", "",VLOOKUP($D7462,Series!$A:$J,9,FALSE))</f>
        <v/>
      </c>
      <c r="P7462" s="13" t="str">
        <f>IF($D7462="", "",VLOOKUP($D7462,Series!$A:$J,10,FALSE))</f>
        <v/>
      </c>
    </row>
    <row r="7463" spans="1:16" x14ac:dyDescent="0.25">
      <c r="A7463" s="13" t="str">
        <f>IF(C7463&gt;0,VLOOKUP(C7463,Indicators!G:H,2,0),"")</f>
        <v/>
      </c>
      <c r="E7463" s="13" t="str">
        <f>IF(D7463="","",VLOOKUP(D7463,Series!A:B,2,FALSE))</f>
        <v/>
      </c>
      <c r="F7463" s="13" t="str">
        <f>IF(D7463&gt;0,VLOOKUP(D7463,Series!A:D,4,0),"")</f>
        <v/>
      </c>
      <c r="G7463" s="13" t="str">
        <f>IF(E7463&gt;"",VLOOKUP(E7463,Sources!A:B,2,0),"")</f>
        <v/>
      </c>
      <c r="H7463" s="13" t="str">
        <f>IF($E7463="", "",VLOOKUP($E7463,Sources!$A:$M, 13,FALSE))</f>
        <v/>
      </c>
      <c r="I7463" s="13" t="str">
        <f>IF($E7463="", "",VLOOKUP($E7463,Sources!$A:$M, 5,FALSE))</f>
        <v/>
      </c>
      <c r="J7463" s="13" t="str">
        <f>IF($E7463="", "",VLOOKUP($E7463,Sources!$A:$M, 6,FALSE))</f>
        <v/>
      </c>
      <c r="K7463" s="13" t="str">
        <f>IF($E7463="", "",VLOOKUP($E7463,Sources!$A:$M, 9,FALSE))</f>
        <v/>
      </c>
      <c r="L7463" s="13" t="str">
        <f>IF($D7463="", "",VLOOKUP($D7463,Series!$A:$J,6,FALSE))</f>
        <v/>
      </c>
      <c r="M7463" s="13" t="str">
        <f>IF($D7463="", "",VLOOKUP($D7463,Series!$A:$J,7,FALSE))</f>
        <v/>
      </c>
      <c r="N7463" s="13" t="str">
        <f>IF($D7463="", "",VLOOKUP($D7463,Series!$A:$J,8,FALSE))</f>
        <v/>
      </c>
      <c r="O7463" s="13" t="str">
        <f>IF($D7463="", "",VLOOKUP($D7463,Series!$A:$J,9,FALSE))</f>
        <v/>
      </c>
      <c r="P7463" s="13" t="str">
        <f>IF($D7463="", "",VLOOKUP($D7463,Series!$A:$J,10,FALSE))</f>
        <v/>
      </c>
    </row>
    <row r="7464" spans="1:16" x14ac:dyDescent="0.25">
      <c r="A7464" s="13" t="str">
        <f>IF(C7464&gt;0,VLOOKUP(C7464,Indicators!G:H,2,0),"")</f>
        <v/>
      </c>
      <c r="E7464" s="13" t="str">
        <f>IF(D7464="","",VLOOKUP(D7464,Series!A:B,2,FALSE))</f>
        <v/>
      </c>
      <c r="F7464" s="13" t="str">
        <f>IF(D7464&gt;0,VLOOKUP(D7464,Series!A:D,4,0),"")</f>
        <v/>
      </c>
      <c r="G7464" s="13" t="str">
        <f>IF(E7464&gt;"",VLOOKUP(E7464,Sources!A:B,2,0),"")</f>
        <v/>
      </c>
      <c r="H7464" s="13" t="str">
        <f>IF($E7464="", "",VLOOKUP($E7464,Sources!$A:$M, 13,FALSE))</f>
        <v/>
      </c>
      <c r="I7464" s="13" t="str">
        <f>IF($E7464="", "",VLOOKUP($E7464,Sources!$A:$M, 5,FALSE))</f>
        <v/>
      </c>
      <c r="J7464" s="13" t="str">
        <f>IF($E7464="", "",VLOOKUP($E7464,Sources!$A:$M, 6,FALSE))</f>
        <v/>
      </c>
      <c r="K7464" s="13" t="str">
        <f>IF($E7464="", "",VLOOKUP($E7464,Sources!$A:$M, 9,FALSE))</f>
        <v/>
      </c>
      <c r="L7464" s="13" t="str">
        <f>IF($D7464="", "",VLOOKUP($D7464,Series!$A:$J,6,FALSE))</f>
        <v/>
      </c>
      <c r="M7464" s="13" t="str">
        <f>IF($D7464="", "",VLOOKUP($D7464,Series!$A:$J,7,FALSE))</f>
        <v/>
      </c>
      <c r="N7464" s="13" t="str">
        <f>IF($D7464="", "",VLOOKUP($D7464,Series!$A:$J,8,FALSE))</f>
        <v/>
      </c>
      <c r="O7464" s="13" t="str">
        <f>IF($D7464="", "",VLOOKUP($D7464,Series!$A:$J,9,FALSE))</f>
        <v/>
      </c>
      <c r="P7464" s="13" t="str">
        <f>IF($D7464="", "",VLOOKUP($D7464,Series!$A:$J,10,FALSE))</f>
        <v/>
      </c>
    </row>
    <row r="7465" spans="1:16" x14ac:dyDescent="0.25">
      <c r="A7465" s="13" t="str">
        <f>IF(C7465&gt;0,VLOOKUP(C7465,Indicators!G:H,2,0),"")</f>
        <v/>
      </c>
      <c r="E7465" s="13" t="str">
        <f>IF(D7465="","",VLOOKUP(D7465,Series!A:B,2,FALSE))</f>
        <v/>
      </c>
      <c r="F7465" s="13" t="str">
        <f>IF(D7465&gt;0,VLOOKUP(D7465,Series!A:D,4,0),"")</f>
        <v/>
      </c>
      <c r="G7465" s="13" t="str">
        <f>IF(E7465&gt;"",VLOOKUP(E7465,Sources!A:B,2,0),"")</f>
        <v/>
      </c>
      <c r="H7465" s="13" t="str">
        <f>IF($E7465="", "",VLOOKUP($E7465,Sources!$A:$M, 13,FALSE))</f>
        <v/>
      </c>
      <c r="I7465" s="13" t="str">
        <f>IF($E7465="", "",VLOOKUP($E7465,Sources!$A:$M, 5,FALSE))</f>
        <v/>
      </c>
      <c r="J7465" s="13" t="str">
        <f>IF($E7465="", "",VLOOKUP($E7465,Sources!$A:$M, 6,FALSE))</f>
        <v/>
      </c>
      <c r="K7465" s="13" t="str">
        <f>IF($E7465="", "",VLOOKUP($E7465,Sources!$A:$M, 9,FALSE))</f>
        <v/>
      </c>
      <c r="L7465" s="13" t="str">
        <f>IF($D7465="", "",VLOOKUP($D7465,Series!$A:$J,6,FALSE))</f>
        <v/>
      </c>
      <c r="M7465" s="13" t="str">
        <f>IF($D7465="", "",VLOOKUP($D7465,Series!$A:$J,7,FALSE))</f>
        <v/>
      </c>
      <c r="N7465" s="13" t="str">
        <f>IF($D7465="", "",VLOOKUP($D7465,Series!$A:$J,8,FALSE))</f>
        <v/>
      </c>
      <c r="O7465" s="13" t="str">
        <f>IF($D7465="", "",VLOOKUP($D7465,Series!$A:$J,9,FALSE))</f>
        <v/>
      </c>
      <c r="P7465" s="13" t="str">
        <f>IF($D7465="", "",VLOOKUP($D7465,Series!$A:$J,10,FALSE))</f>
        <v/>
      </c>
    </row>
    <row r="7466" spans="1:16" x14ac:dyDescent="0.25">
      <c r="A7466" s="13" t="str">
        <f>IF(C7466&gt;0,VLOOKUP(C7466,Indicators!G:H,2,0),"")</f>
        <v/>
      </c>
      <c r="E7466" s="13" t="str">
        <f>IF(D7466="","",VLOOKUP(D7466,Series!A:B,2,FALSE))</f>
        <v/>
      </c>
      <c r="F7466" s="13" t="str">
        <f>IF(D7466&gt;0,VLOOKUP(D7466,Series!A:D,4,0),"")</f>
        <v/>
      </c>
      <c r="G7466" s="13" t="str">
        <f>IF(E7466&gt;"",VLOOKUP(E7466,Sources!A:B,2,0),"")</f>
        <v/>
      </c>
      <c r="H7466" s="13" t="str">
        <f>IF($E7466="", "",VLOOKUP($E7466,Sources!$A:$M, 13,FALSE))</f>
        <v/>
      </c>
      <c r="I7466" s="13" t="str">
        <f>IF($E7466="", "",VLOOKUP($E7466,Sources!$A:$M, 5,FALSE))</f>
        <v/>
      </c>
      <c r="J7466" s="13" t="str">
        <f>IF($E7466="", "",VLOOKUP($E7466,Sources!$A:$M, 6,FALSE))</f>
        <v/>
      </c>
      <c r="K7466" s="13" t="str">
        <f>IF($E7466="", "",VLOOKUP($E7466,Sources!$A:$M, 9,FALSE))</f>
        <v/>
      </c>
      <c r="L7466" s="13" t="str">
        <f>IF($D7466="", "",VLOOKUP($D7466,Series!$A:$J,6,FALSE))</f>
        <v/>
      </c>
      <c r="M7466" s="13" t="str">
        <f>IF($D7466="", "",VLOOKUP($D7466,Series!$A:$J,7,FALSE))</f>
        <v/>
      </c>
      <c r="N7466" s="13" t="str">
        <f>IF($D7466="", "",VLOOKUP($D7466,Series!$A:$J,8,FALSE))</f>
        <v/>
      </c>
      <c r="O7466" s="13" t="str">
        <f>IF($D7466="", "",VLOOKUP($D7466,Series!$A:$J,9,FALSE))</f>
        <v/>
      </c>
      <c r="P7466" s="13" t="str">
        <f>IF($D7466="", "",VLOOKUP($D7466,Series!$A:$J,10,FALSE))</f>
        <v/>
      </c>
    </row>
    <row r="7467" spans="1:16" x14ac:dyDescent="0.25">
      <c r="A7467" s="13" t="str">
        <f>IF(C7467&gt;0,VLOOKUP(C7467,Indicators!G:H,2,0),"")</f>
        <v/>
      </c>
      <c r="E7467" s="13" t="str">
        <f>IF(D7467="","",VLOOKUP(D7467,Series!A:B,2,FALSE))</f>
        <v/>
      </c>
      <c r="F7467" s="13" t="str">
        <f>IF(D7467&gt;0,VLOOKUP(D7467,Series!A:D,4,0),"")</f>
        <v/>
      </c>
      <c r="G7467" s="13" t="str">
        <f>IF(E7467&gt;"",VLOOKUP(E7467,Sources!A:B,2,0),"")</f>
        <v/>
      </c>
      <c r="H7467" s="13" t="str">
        <f>IF($E7467="", "",VLOOKUP($E7467,Sources!$A:$M, 13,FALSE))</f>
        <v/>
      </c>
      <c r="I7467" s="13" t="str">
        <f>IF($E7467="", "",VLOOKUP($E7467,Sources!$A:$M, 5,FALSE))</f>
        <v/>
      </c>
      <c r="J7467" s="13" t="str">
        <f>IF($E7467="", "",VLOOKUP($E7467,Sources!$A:$M, 6,FALSE))</f>
        <v/>
      </c>
      <c r="K7467" s="13" t="str">
        <f>IF($E7467="", "",VLOOKUP($E7467,Sources!$A:$M, 9,FALSE))</f>
        <v/>
      </c>
      <c r="L7467" s="13" t="str">
        <f>IF($D7467="", "",VLOOKUP($D7467,Series!$A:$J,6,FALSE))</f>
        <v/>
      </c>
      <c r="M7467" s="13" t="str">
        <f>IF($D7467="", "",VLOOKUP($D7467,Series!$A:$J,7,FALSE))</f>
        <v/>
      </c>
      <c r="N7467" s="13" t="str">
        <f>IF($D7467="", "",VLOOKUP($D7467,Series!$A:$J,8,FALSE))</f>
        <v/>
      </c>
      <c r="O7467" s="13" t="str">
        <f>IF($D7467="", "",VLOOKUP($D7467,Series!$A:$J,9,FALSE))</f>
        <v/>
      </c>
      <c r="P7467" s="13" t="str">
        <f>IF($D7467="", "",VLOOKUP($D7467,Series!$A:$J,10,FALSE))</f>
        <v/>
      </c>
    </row>
    <row r="7468" spans="1:16" x14ac:dyDescent="0.25">
      <c r="A7468" s="13" t="str">
        <f>IF(C7468&gt;0,VLOOKUP(C7468,Indicators!G:H,2,0),"")</f>
        <v/>
      </c>
      <c r="E7468" s="13" t="str">
        <f>IF(D7468="","",VLOOKUP(D7468,Series!A:B,2,FALSE))</f>
        <v/>
      </c>
      <c r="F7468" s="13" t="str">
        <f>IF(D7468&gt;0,VLOOKUP(D7468,Series!A:D,4,0),"")</f>
        <v/>
      </c>
      <c r="G7468" s="13" t="str">
        <f>IF(E7468&gt;"",VLOOKUP(E7468,Sources!A:B,2,0),"")</f>
        <v/>
      </c>
      <c r="H7468" s="13" t="str">
        <f>IF($E7468="", "",VLOOKUP($E7468,Sources!$A:$M, 13,FALSE))</f>
        <v/>
      </c>
      <c r="I7468" s="13" t="str">
        <f>IF($E7468="", "",VLOOKUP($E7468,Sources!$A:$M, 5,FALSE))</f>
        <v/>
      </c>
      <c r="J7468" s="13" t="str">
        <f>IF($E7468="", "",VLOOKUP($E7468,Sources!$A:$M, 6,FALSE))</f>
        <v/>
      </c>
      <c r="K7468" s="13" t="str">
        <f>IF($E7468="", "",VLOOKUP($E7468,Sources!$A:$M, 9,FALSE))</f>
        <v/>
      </c>
      <c r="L7468" s="13" t="str">
        <f>IF($D7468="", "",VLOOKUP($D7468,Series!$A:$J,6,FALSE))</f>
        <v/>
      </c>
      <c r="M7468" s="13" t="str">
        <f>IF($D7468="", "",VLOOKUP($D7468,Series!$A:$J,7,FALSE))</f>
        <v/>
      </c>
      <c r="N7468" s="13" t="str">
        <f>IF($D7468="", "",VLOOKUP($D7468,Series!$A:$J,8,FALSE))</f>
        <v/>
      </c>
      <c r="O7468" s="13" t="str">
        <f>IF($D7468="", "",VLOOKUP($D7468,Series!$A:$J,9,FALSE))</f>
        <v/>
      </c>
      <c r="P7468" s="13" t="str">
        <f>IF($D7468="", "",VLOOKUP($D7468,Series!$A:$J,10,FALSE))</f>
        <v/>
      </c>
    </row>
    <row r="7469" spans="1:16" x14ac:dyDescent="0.25">
      <c r="A7469" s="13" t="str">
        <f>IF(C7469&gt;0,VLOOKUP(C7469,Indicators!G:H,2,0),"")</f>
        <v/>
      </c>
      <c r="E7469" s="13" t="str">
        <f>IF(D7469="","",VLOOKUP(D7469,Series!A:B,2,FALSE))</f>
        <v/>
      </c>
      <c r="F7469" s="13" t="str">
        <f>IF(D7469&gt;0,VLOOKUP(D7469,Series!A:D,4,0),"")</f>
        <v/>
      </c>
      <c r="G7469" s="13" t="str">
        <f>IF(E7469&gt;"",VLOOKUP(E7469,Sources!A:B,2,0),"")</f>
        <v/>
      </c>
      <c r="H7469" s="13" t="str">
        <f>IF($E7469="", "",VLOOKUP($E7469,Sources!$A:$M, 13,FALSE))</f>
        <v/>
      </c>
      <c r="I7469" s="13" t="str">
        <f>IF($E7469="", "",VLOOKUP($E7469,Sources!$A:$M, 5,FALSE))</f>
        <v/>
      </c>
      <c r="J7469" s="13" t="str">
        <f>IF($E7469="", "",VLOOKUP($E7469,Sources!$A:$M, 6,FALSE))</f>
        <v/>
      </c>
      <c r="K7469" s="13" t="str">
        <f>IF($E7469="", "",VLOOKUP($E7469,Sources!$A:$M, 9,FALSE))</f>
        <v/>
      </c>
      <c r="L7469" s="13" t="str">
        <f>IF($D7469="", "",VLOOKUP($D7469,Series!$A:$J,6,FALSE))</f>
        <v/>
      </c>
      <c r="M7469" s="13" t="str">
        <f>IF($D7469="", "",VLOOKUP($D7469,Series!$A:$J,7,FALSE))</f>
        <v/>
      </c>
      <c r="N7469" s="13" t="str">
        <f>IF($D7469="", "",VLOOKUP($D7469,Series!$A:$J,8,FALSE))</f>
        <v/>
      </c>
      <c r="O7469" s="13" t="str">
        <f>IF($D7469="", "",VLOOKUP($D7469,Series!$A:$J,9,FALSE))</f>
        <v/>
      </c>
      <c r="P7469" s="13" t="str">
        <f>IF($D7469="", "",VLOOKUP($D7469,Series!$A:$J,10,FALSE))</f>
        <v/>
      </c>
    </row>
    <row r="7470" spans="1:16" x14ac:dyDescent="0.25">
      <c r="A7470" s="13" t="str">
        <f>IF(C7470&gt;0,VLOOKUP(C7470,Indicators!G:H,2,0),"")</f>
        <v/>
      </c>
      <c r="E7470" s="13" t="str">
        <f>IF(D7470="","",VLOOKUP(D7470,Series!A:B,2,FALSE))</f>
        <v/>
      </c>
      <c r="F7470" s="13" t="str">
        <f>IF(D7470&gt;0,VLOOKUP(D7470,Series!A:D,4,0),"")</f>
        <v/>
      </c>
      <c r="G7470" s="13" t="str">
        <f>IF(E7470&gt;"",VLOOKUP(E7470,Sources!A:B,2,0),"")</f>
        <v/>
      </c>
      <c r="H7470" s="13" t="str">
        <f>IF($E7470="", "",VLOOKUP($E7470,Sources!$A:$M, 13,FALSE))</f>
        <v/>
      </c>
      <c r="I7470" s="13" t="str">
        <f>IF($E7470="", "",VLOOKUP($E7470,Sources!$A:$M, 5,FALSE))</f>
        <v/>
      </c>
      <c r="J7470" s="13" t="str">
        <f>IF($E7470="", "",VLOOKUP($E7470,Sources!$A:$M, 6,FALSE))</f>
        <v/>
      </c>
      <c r="K7470" s="13" t="str">
        <f>IF($E7470="", "",VLOOKUP($E7470,Sources!$A:$M, 9,FALSE))</f>
        <v/>
      </c>
      <c r="L7470" s="13" t="str">
        <f>IF($D7470="", "",VLOOKUP($D7470,Series!$A:$J,6,FALSE))</f>
        <v/>
      </c>
      <c r="M7470" s="13" t="str">
        <f>IF($D7470="", "",VLOOKUP($D7470,Series!$A:$J,7,FALSE))</f>
        <v/>
      </c>
      <c r="N7470" s="13" t="str">
        <f>IF($D7470="", "",VLOOKUP($D7470,Series!$A:$J,8,FALSE))</f>
        <v/>
      </c>
      <c r="O7470" s="13" t="str">
        <f>IF($D7470="", "",VLOOKUP($D7470,Series!$A:$J,9,FALSE))</f>
        <v/>
      </c>
      <c r="P7470" s="13" t="str">
        <f>IF($D7470="", "",VLOOKUP($D7470,Series!$A:$J,10,FALSE))</f>
        <v/>
      </c>
    </row>
    <row r="7471" spans="1:16" x14ac:dyDescent="0.25">
      <c r="A7471" s="13" t="str">
        <f>IF(C7471&gt;0,VLOOKUP(C7471,Indicators!G:H,2,0),"")</f>
        <v/>
      </c>
      <c r="E7471" s="13" t="str">
        <f>IF(D7471="","",VLOOKUP(D7471,Series!A:B,2,FALSE))</f>
        <v/>
      </c>
      <c r="F7471" s="13" t="str">
        <f>IF(D7471&gt;0,VLOOKUP(D7471,Series!A:D,4,0),"")</f>
        <v/>
      </c>
      <c r="G7471" s="13" t="str">
        <f>IF(E7471&gt;"",VLOOKUP(E7471,Sources!A:B,2,0),"")</f>
        <v/>
      </c>
      <c r="H7471" s="13" t="str">
        <f>IF($E7471="", "",VLOOKUP($E7471,Sources!$A:$M, 13,FALSE))</f>
        <v/>
      </c>
      <c r="I7471" s="13" t="str">
        <f>IF($E7471="", "",VLOOKUP($E7471,Sources!$A:$M, 5,FALSE))</f>
        <v/>
      </c>
      <c r="J7471" s="13" t="str">
        <f>IF($E7471="", "",VLOOKUP($E7471,Sources!$A:$M, 6,FALSE))</f>
        <v/>
      </c>
      <c r="K7471" s="13" t="str">
        <f>IF($E7471="", "",VLOOKUP($E7471,Sources!$A:$M, 9,FALSE))</f>
        <v/>
      </c>
      <c r="L7471" s="13" t="str">
        <f>IF($D7471="", "",VLOOKUP($D7471,Series!$A:$J,6,FALSE))</f>
        <v/>
      </c>
      <c r="M7471" s="13" t="str">
        <f>IF($D7471="", "",VLOOKUP($D7471,Series!$A:$J,7,FALSE))</f>
        <v/>
      </c>
      <c r="N7471" s="13" t="str">
        <f>IF($D7471="", "",VLOOKUP($D7471,Series!$A:$J,8,FALSE))</f>
        <v/>
      </c>
      <c r="O7471" s="13" t="str">
        <f>IF($D7471="", "",VLOOKUP($D7471,Series!$A:$J,9,FALSE))</f>
        <v/>
      </c>
      <c r="P7471" s="13" t="str">
        <f>IF($D7471="", "",VLOOKUP($D7471,Series!$A:$J,10,FALSE))</f>
        <v/>
      </c>
    </row>
    <row r="7472" spans="1:16" x14ac:dyDescent="0.25">
      <c r="A7472" s="13" t="str">
        <f>IF(C7472&gt;0,VLOOKUP(C7472,Indicators!G:H,2,0),"")</f>
        <v/>
      </c>
      <c r="E7472" s="13" t="str">
        <f>IF(D7472="","",VLOOKUP(D7472,Series!A:B,2,FALSE))</f>
        <v/>
      </c>
      <c r="F7472" s="13" t="str">
        <f>IF(D7472&gt;0,VLOOKUP(D7472,Series!A:D,4,0),"")</f>
        <v/>
      </c>
      <c r="G7472" s="13" t="str">
        <f>IF(E7472&gt;"",VLOOKUP(E7472,Sources!A:B,2,0),"")</f>
        <v/>
      </c>
      <c r="H7472" s="13" t="str">
        <f>IF($E7472="", "",VLOOKUP($E7472,Sources!$A:$M, 13,FALSE))</f>
        <v/>
      </c>
      <c r="I7472" s="13" t="str">
        <f>IF($E7472="", "",VLOOKUP($E7472,Sources!$A:$M, 5,FALSE))</f>
        <v/>
      </c>
      <c r="J7472" s="13" t="str">
        <f>IF($E7472="", "",VLOOKUP($E7472,Sources!$A:$M, 6,FALSE))</f>
        <v/>
      </c>
      <c r="K7472" s="13" t="str">
        <f>IF($E7472="", "",VLOOKUP($E7472,Sources!$A:$M, 9,FALSE))</f>
        <v/>
      </c>
      <c r="L7472" s="13" t="str">
        <f>IF($D7472="", "",VLOOKUP($D7472,Series!$A:$J,6,FALSE))</f>
        <v/>
      </c>
      <c r="M7472" s="13" t="str">
        <f>IF($D7472="", "",VLOOKUP($D7472,Series!$A:$J,7,FALSE))</f>
        <v/>
      </c>
      <c r="N7472" s="13" t="str">
        <f>IF($D7472="", "",VLOOKUP($D7472,Series!$A:$J,8,FALSE))</f>
        <v/>
      </c>
      <c r="O7472" s="13" t="str">
        <f>IF($D7472="", "",VLOOKUP($D7472,Series!$A:$J,9,FALSE))</f>
        <v/>
      </c>
      <c r="P7472" s="13" t="str">
        <f>IF($D7472="", "",VLOOKUP($D7472,Series!$A:$J,10,FALSE))</f>
        <v/>
      </c>
    </row>
    <row r="7473" spans="1:16" x14ac:dyDescent="0.25">
      <c r="A7473" s="13" t="str">
        <f>IF(C7473&gt;0,VLOOKUP(C7473,Indicators!G:H,2,0),"")</f>
        <v/>
      </c>
      <c r="E7473" s="13" t="str">
        <f>IF(D7473="","",VLOOKUP(D7473,Series!A:B,2,FALSE))</f>
        <v/>
      </c>
      <c r="F7473" s="13" t="str">
        <f>IF(D7473&gt;0,VLOOKUP(D7473,Series!A:D,4,0),"")</f>
        <v/>
      </c>
      <c r="G7473" s="13" t="str">
        <f>IF(E7473&gt;"",VLOOKUP(E7473,Sources!A:B,2,0),"")</f>
        <v/>
      </c>
      <c r="H7473" s="13" t="str">
        <f>IF($E7473="", "",VLOOKUP($E7473,Sources!$A:$M, 13,FALSE))</f>
        <v/>
      </c>
      <c r="I7473" s="13" t="str">
        <f>IF($E7473="", "",VLOOKUP($E7473,Sources!$A:$M, 5,FALSE))</f>
        <v/>
      </c>
      <c r="J7473" s="13" t="str">
        <f>IF($E7473="", "",VLOOKUP($E7473,Sources!$A:$M, 6,FALSE))</f>
        <v/>
      </c>
      <c r="K7473" s="13" t="str">
        <f>IF($E7473="", "",VLOOKUP($E7473,Sources!$A:$M, 9,FALSE))</f>
        <v/>
      </c>
      <c r="L7473" s="13" t="str">
        <f>IF($D7473="", "",VLOOKUP($D7473,Series!$A:$J,6,FALSE))</f>
        <v/>
      </c>
      <c r="M7473" s="13" t="str">
        <f>IF($D7473="", "",VLOOKUP($D7473,Series!$A:$J,7,FALSE))</f>
        <v/>
      </c>
      <c r="N7473" s="13" t="str">
        <f>IF($D7473="", "",VLOOKUP($D7473,Series!$A:$J,8,FALSE))</f>
        <v/>
      </c>
      <c r="O7473" s="13" t="str">
        <f>IF($D7473="", "",VLOOKUP($D7473,Series!$A:$J,9,FALSE))</f>
        <v/>
      </c>
      <c r="P7473" s="13" t="str">
        <f>IF($D7473="", "",VLOOKUP($D7473,Series!$A:$J,10,FALSE))</f>
        <v/>
      </c>
    </row>
    <row r="7474" spans="1:16" x14ac:dyDescent="0.25">
      <c r="A7474" s="13" t="str">
        <f>IF(C7474&gt;0,VLOOKUP(C7474,Indicators!G:H,2,0),"")</f>
        <v/>
      </c>
      <c r="E7474" s="13" t="str">
        <f>IF(D7474="","",VLOOKUP(D7474,Series!A:B,2,FALSE))</f>
        <v/>
      </c>
      <c r="F7474" s="13" t="str">
        <f>IF(D7474&gt;0,VLOOKUP(D7474,Series!A:D,4,0),"")</f>
        <v/>
      </c>
      <c r="G7474" s="13" t="str">
        <f>IF(E7474&gt;"",VLOOKUP(E7474,Sources!A:B,2,0),"")</f>
        <v/>
      </c>
      <c r="H7474" s="13" t="str">
        <f>IF($E7474="", "",VLOOKUP($E7474,Sources!$A:$M, 13,FALSE))</f>
        <v/>
      </c>
      <c r="I7474" s="13" t="str">
        <f>IF($E7474="", "",VLOOKUP($E7474,Sources!$A:$M, 5,FALSE))</f>
        <v/>
      </c>
      <c r="J7474" s="13" t="str">
        <f>IF($E7474="", "",VLOOKUP($E7474,Sources!$A:$M, 6,FALSE))</f>
        <v/>
      </c>
      <c r="K7474" s="13" t="str">
        <f>IF($E7474="", "",VLOOKUP($E7474,Sources!$A:$M, 9,FALSE))</f>
        <v/>
      </c>
      <c r="L7474" s="13" t="str">
        <f>IF($D7474="", "",VLOOKUP($D7474,Series!$A:$J,6,FALSE))</f>
        <v/>
      </c>
      <c r="M7474" s="13" t="str">
        <f>IF($D7474="", "",VLOOKUP($D7474,Series!$A:$J,7,FALSE))</f>
        <v/>
      </c>
      <c r="N7474" s="13" t="str">
        <f>IF($D7474="", "",VLOOKUP($D7474,Series!$A:$J,8,FALSE))</f>
        <v/>
      </c>
      <c r="O7474" s="13" t="str">
        <f>IF($D7474="", "",VLOOKUP($D7474,Series!$A:$J,9,FALSE))</f>
        <v/>
      </c>
      <c r="P7474" s="13" t="str">
        <f>IF($D7474="", "",VLOOKUP($D7474,Series!$A:$J,10,FALSE))</f>
        <v/>
      </c>
    </row>
    <row r="7475" spans="1:16" x14ac:dyDescent="0.25">
      <c r="A7475" s="13" t="str">
        <f>IF(C7475&gt;0,VLOOKUP(C7475,Indicators!G:H,2,0),"")</f>
        <v/>
      </c>
      <c r="E7475" s="13" t="str">
        <f>IF(D7475="","",VLOOKUP(D7475,Series!A:B,2,FALSE))</f>
        <v/>
      </c>
      <c r="F7475" s="13" t="str">
        <f>IF(D7475&gt;0,VLOOKUP(D7475,Series!A:D,4,0),"")</f>
        <v/>
      </c>
      <c r="G7475" s="13" t="str">
        <f>IF(E7475&gt;"",VLOOKUP(E7475,Sources!A:B,2,0),"")</f>
        <v/>
      </c>
      <c r="H7475" s="13" t="str">
        <f>IF($E7475="", "",VLOOKUP($E7475,Sources!$A:$M, 13,FALSE))</f>
        <v/>
      </c>
      <c r="I7475" s="13" t="str">
        <f>IF($E7475="", "",VLOOKUP($E7475,Sources!$A:$M, 5,FALSE))</f>
        <v/>
      </c>
      <c r="J7475" s="13" t="str">
        <f>IF($E7475="", "",VLOOKUP($E7475,Sources!$A:$M, 6,FALSE))</f>
        <v/>
      </c>
      <c r="K7475" s="13" t="str">
        <f>IF($E7475="", "",VLOOKUP($E7475,Sources!$A:$M, 9,FALSE))</f>
        <v/>
      </c>
      <c r="L7475" s="13" t="str">
        <f>IF($D7475="", "",VLOOKUP($D7475,Series!$A:$J,6,FALSE))</f>
        <v/>
      </c>
      <c r="M7475" s="13" t="str">
        <f>IF($D7475="", "",VLOOKUP($D7475,Series!$A:$J,7,FALSE))</f>
        <v/>
      </c>
      <c r="N7475" s="13" t="str">
        <f>IF($D7475="", "",VLOOKUP($D7475,Series!$A:$J,8,FALSE))</f>
        <v/>
      </c>
      <c r="O7475" s="13" t="str">
        <f>IF($D7475="", "",VLOOKUP($D7475,Series!$A:$J,9,FALSE))</f>
        <v/>
      </c>
      <c r="P7475" s="13" t="str">
        <f>IF($D7475="", "",VLOOKUP($D7475,Series!$A:$J,10,FALSE))</f>
        <v/>
      </c>
    </row>
    <row r="7476" spans="1:16" x14ac:dyDescent="0.25">
      <c r="A7476" s="13" t="str">
        <f>IF(C7476&gt;0,VLOOKUP(C7476,Indicators!G:H,2,0),"")</f>
        <v/>
      </c>
      <c r="E7476" s="13" t="str">
        <f>IF(D7476="","",VLOOKUP(D7476,Series!A:B,2,FALSE))</f>
        <v/>
      </c>
      <c r="F7476" s="13" t="str">
        <f>IF(D7476&gt;0,VLOOKUP(D7476,Series!A:D,4,0),"")</f>
        <v/>
      </c>
      <c r="G7476" s="13" t="str">
        <f>IF(E7476&gt;"",VLOOKUP(E7476,Sources!A:B,2,0),"")</f>
        <v/>
      </c>
      <c r="H7476" s="13" t="str">
        <f>IF($E7476="", "",VLOOKUP($E7476,Sources!$A:$M, 13,FALSE))</f>
        <v/>
      </c>
      <c r="I7476" s="13" t="str">
        <f>IF($E7476="", "",VLOOKUP($E7476,Sources!$A:$M, 5,FALSE))</f>
        <v/>
      </c>
      <c r="J7476" s="13" t="str">
        <f>IF($E7476="", "",VLOOKUP($E7476,Sources!$A:$M, 6,FALSE))</f>
        <v/>
      </c>
      <c r="K7476" s="13" t="str">
        <f>IF($E7476="", "",VLOOKUP($E7476,Sources!$A:$M, 9,FALSE))</f>
        <v/>
      </c>
      <c r="L7476" s="13" t="str">
        <f>IF($D7476="", "",VLOOKUP($D7476,Series!$A:$J,6,FALSE))</f>
        <v/>
      </c>
      <c r="M7476" s="13" t="str">
        <f>IF($D7476="", "",VLOOKUP($D7476,Series!$A:$J,7,FALSE))</f>
        <v/>
      </c>
      <c r="N7476" s="13" t="str">
        <f>IF($D7476="", "",VLOOKUP($D7476,Series!$A:$J,8,FALSE))</f>
        <v/>
      </c>
      <c r="O7476" s="13" t="str">
        <f>IF($D7476="", "",VLOOKUP($D7476,Series!$A:$J,9,FALSE))</f>
        <v/>
      </c>
      <c r="P7476" s="13" t="str">
        <f>IF($D7476="", "",VLOOKUP($D7476,Series!$A:$J,10,FALSE))</f>
        <v/>
      </c>
    </row>
    <row r="7477" spans="1:16" x14ac:dyDescent="0.25">
      <c r="A7477" s="13" t="str">
        <f>IF(C7477&gt;0,VLOOKUP(C7477,Indicators!G:H,2,0),"")</f>
        <v/>
      </c>
      <c r="E7477" s="13" t="str">
        <f>IF(D7477="","",VLOOKUP(D7477,Series!A:B,2,FALSE))</f>
        <v/>
      </c>
      <c r="F7477" s="13" t="str">
        <f>IF(D7477&gt;0,VLOOKUP(D7477,Series!A:D,4,0),"")</f>
        <v/>
      </c>
      <c r="G7477" s="13" t="str">
        <f>IF(E7477&gt;"",VLOOKUP(E7477,Sources!A:B,2,0),"")</f>
        <v/>
      </c>
      <c r="H7477" s="13" t="str">
        <f>IF($E7477="", "",VLOOKUP($E7477,Sources!$A:$M, 13,FALSE))</f>
        <v/>
      </c>
      <c r="I7477" s="13" t="str">
        <f>IF($E7477="", "",VLOOKUP($E7477,Sources!$A:$M, 5,FALSE))</f>
        <v/>
      </c>
      <c r="J7477" s="13" t="str">
        <f>IF($E7477="", "",VLOOKUP($E7477,Sources!$A:$M, 6,FALSE))</f>
        <v/>
      </c>
      <c r="K7477" s="13" t="str">
        <f>IF($E7477="", "",VLOOKUP($E7477,Sources!$A:$M, 9,FALSE))</f>
        <v/>
      </c>
      <c r="L7477" s="13" t="str">
        <f>IF($D7477="", "",VLOOKUP($D7477,Series!$A:$J,6,FALSE))</f>
        <v/>
      </c>
      <c r="M7477" s="13" t="str">
        <f>IF($D7477="", "",VLOOKUP($D7477,Series!$A:$J,7,FALSE))</f>
        <v/>
      </c>
      <c r="N7477" s="13" t="str">
        <f>IF($D7477="", "",VLOOKUP($D7477,Series!$A:$J,8,FALSE))</f>
        <v/>
      </c>
      <c r="O7477" s="13" t="str">
        <f>IF($D7477="", "",VLOOKUP($D7477,Series!$A:$J,9,FALSE))</f>
        <v/>
      </c>
      <c r="P7477" s="13" t="str">
        <f>IF($D7477="", "",VLOOKUP($D7477,Series!$A:$J,10,FALSE))</f>
        <v/>
      </c>
    </row>
    <row r="7478" spans="1:16" x14ac:dyDescent="0.25">
      <c r="A7478" s="13" t="str">
        <f>IF(C7478&gt;0,VLOOKUP(C7478,Indicators!G:H,2,0),"")</f>
        <v/>
      </c>
      <c r="E7478" s="13" t="str">
        <f>IF(D7478="","",VLOOKUP(D7478,Series!A:B,2,FALSE))</f>
        <v/>
      </c>
      <c r="F7478" s="13" t="str">
        <f>IF(D7478&gt;0,VLOOKUP(D7478,Series!A:D,4,0),"")</f>
        <v/>
      </c>
      <c r="G7478" s="13" t="str">
        <f>IF(E7478&gt;"",VLOOKUP(E7478,Sources!A:B,2,0),"")</f>
        <v/>
      </c>
      <c r="H7478" s="13" t="str">
        <f>IF($E7478="", "",VLOOKUP($E7478,Sources!$A:$M, 13,FALSE))</f>
        <v/>
      </c>
      <c r="I7478" s="13" t="str">
        <f>IF($E7478="", "",VLOOKUP($E7478,Sources!$A:$M, 5,FALSE))</f>
        <v/>
      </c>
      <c r="J7478" s="13" t="str">
        <f>IF($E7478="", "",VLOOKUP($E7478,Sources!$A:$M, 6,FALSE))</f>
        <v/>
      </c>
      <c r="K7478" s="13" t="str">
        <f>IF($E7478="", "",VLOOKUP($E7478,Sources!$A:$M, 9,FALSE))</f>
        <v/>
      </c>
      <c r="L7478" s="13" t="str">
        <f>IF($D7478="", "",VLOOKUP($D7478,Series!$A:$J,6,FALSE))</f>
        <v/>
      </c>
      <c r="M7478" s="13" t="str">
        <f>IF($D7478="", "",VLOOKUP($D7478,Series!$A:$J,7,FALSE))</f>
        <v/>
      </c>
      <c r="N7478" s="13" t="str">
        <f>IF($D7478="", "",VLOOKUP($D7478,Series!$A:$J,8,FALSE))</f>
        <v/>
      </c>
      <c r="O7478" s="13" t="str">
        <f>IF($D7478="", "",VLOOKUP($D7478,Series!$A:$J,9,FALSE))</f>
        <v/>
      </c>
      <c r="P7478" s="13" t="str">
        <f>IF($D7478="", "",VLOOKUP($D7478,Series!$A:$J,10,FALSE))</f>
        <v/>
      </c>
    </row>
    <row r="7479" spans="1:16" x14ac:dyDescent="0.25">
      <c r="A7479" s="13" t="str">
        <f>IF(C7479&gt;0,VLOOKUP(C7479,Indicators!G:H,2,0),"")</f>
        <v/>
      </c>
      <c r="E7479" s="13" t="str">
        <f>IF(D7479="","",VLOOKUP(D7479,Series!A:B,2,FALSE))</f>
        <v/>
      </c>
      <c r="F7479" s="13" t="str">
        <f>IF(D7479&gt;0,VLOOKUP(D7479,Series!A:D,4,0),"")</f>
        <v/>
      </c>
      <c r="G7479" s="13" t="str">
        <f>IF(E7479&gt;"",VLOOKUP(E7479,Sources!A:B,2,0),"")</f>
        <v/>
      </c>
      <c r="H7479" s="13" t="str">
        <f>IF($E7479="", "",VLOOKUP($E7479,Sources!$A:$M, 13,FALSE))</f>
        <v/>
      </c>
      <c r="I7479" s="13" t="str">
        <f>IF($E7479="", "",VLOOKUP($E7479,Sources!$A:$M, 5,FALSE))</f>
        <v/>
      </c>
      <c r="J7479" s="13" t="str">
        <f>IF($E7479="", "",VLOOKUP($E7479,Sources!$A:$M, 6,FALSE))</f>
        <v/>
      </c>
      <c r="K7479" s="13" t="str">
        <f>IF($E7479="", "",VLOOKUP($E7479,Sources!$A:$M, 9,FALSE))</f>
        <v/>
      </c>
      <c r="L7479" s="13" t="str">
        <f>IF($D7479="", "",VLOOKUP($D7479,Series!$A:$J,6,FALSE))</f>
        <v/>
      </c>
      <c r="M7479" s="13" t="str">
        <f>IF($D7479="", "",VLOOKUP($D7479,Series!$A:$J,7,FALSE))</f>
        <v/>
      </c>
      <c r="N7479" s="13" t="str">
        <f>IF($D7479="", "",VLOOKUP($D7479,Series!$A:$J,8,FALSE))</f>
        <v/>
      </c>
      <c r="O7479" s="13" t="str">
        <f>IF($D7479="", "",VLOOKUP($D7479,Series!$A:$J,9,FALSE))</f>
        <v/>
      </c>
      <c r="P7479" s="13" t="str">
        <f>IF($D7479="", "",VLOOKUP($D7479,Series!$A:$J,10,FALSE))</f>
        <v/>
      </c>
    </row>
    <row r="7480" spans="1:16" x14ac:dyDescent="0.25">
      <c r="A7480" s="13" t="str">
        <f>IF(C7480&gt;0,VLOOKUP(C7480,Indicators!G:H,2,0),"")</f>
        <v/>
      </c>
      <c r="E7480" s="13" t="str">
        <f>IF(D7480="","",VLOOKUP(D7480,Series!A:B,2,FALSE))</f>
        <v/>
      </c>
      <c r="F7480" s="13" t="str">
        <f>IF(D7480&gt;0,VLOOKUP(D7480,Series!A:D,4,0),"")</f>
        <v/>
      </c>
      <c r="G7480" s="13" t="str">
        <f>IF(E7480&gt;"",VLOOKUP(E7480,Sources!A:B,2,0),"")</f>
        <v/>
      </c>
      <c r="H7480" s="13" t="str">
        <f>IF($E7480="", "",VLOOKUP($E7480,Sources!$A:$M, 13,FALSE))</f>
        <v/>
      </c>
      <c r="I7480" s="13" t="str">
        <f>IF($E7480="", "",VLOOKUP($E7480,Sources!$A:$M, 5,FALSE))</f>
        <v/>
      </c>
      <c r="J7480" s="13" t="str">
        <f>IF($E7480="", "",VLOOKUP($E7480,Sources!$A:$M, 6,FALSE))</f>
        <v/>
      </c>
      <c r="K7480" s="13" t="str">
        <f>IF($E7480="", "",VLOOKUP($E7480,Sources!$A:$M, 9,FALSE))</f>
        <v/>
      </c>
      <c r="L7480" s="13" t="str">
        <f>IF($D7480="", "",VLOOKUP($D7480,Series!$A:$J,6,FALSE))</f>
        <v/>
      </c>
      <c r="M7480" s="13" t="str">
        <f>IF($D7480="", "",VLOOKUP($D7480,Series!$A:$J,7,FALSE))</f>
        <v/>
      </c>
      <c r="N7480" s="13" t="str">
        <f>IF($D7480="", "",VLOOKUP($D7480,Series!$A:$J,8,FALSE))</f>
        <v/>
      </c>
      <c r="O7480" s="13" t="str">
        <f>IF($D7480="", "",VLOOKUP($D7480,Series!$A:$J,9,FALSE))</f>
        <v/>
      </c>
      <c r="P7480" s="13" t="str">
        <f>IF($D7480="", "",VLOOKUP($D7480,Series!$A:$J,10,FALSE))</f>
        <v/>
      </c>
    </row>
    <row r="7481" spans="1:16" x14ac:dyDescent="0.25">
      <c r="A7481" s="13" t="str">
        <f>IF(C7481&gt;0,VLOOKUP(C7481,Indicators!G:H,2,0),"")</f>
        <v/>
      </c>
      <c r="E7481" s="13" t="str">
        <f>IF(D7481="","",VLOOKUP(D7481,Series!A:B,2,FALSE))</f>
        <v/>
      </c>
      <c r="F7481" s="13" t="str">
        <f>IF(D7481&gt;0,VLOOKUP(D7481,Series!A:D,4,0),"")</f>
        <v/>
      </c>
      <c r="G7481" s="13" t="str">
        <f>IF(E7481&gt;"",VLOOKUP(E7481,Sources!A:B,2,0),"")</f>
        <v/>
      </c>
      <c r="H7481" s="13" t="str">
        <f>IF($E7481="", "",VLOOKUP($E7481,Sources!$A:$M, 13,FALSE))</f>
        <v/>
      </c>
      <c r="I7481" s="13" t="str">
        <f>IF($E7481="", "",VLOOKUP($E7481,Sources!$A:$M, 5,FALSE))</f>
        <v/>
      </c>
      <c r="J7481" s="13" t="str">
        <f>IF($E7481="", "",VLOOKUP($E7481,Sources!$A:$M, 6,FALSE))</f>
        <v/>
      </c>
      <c r="K7481" s="13" t="str">
        <f>IF($E7481="", "",VLOOKUP($E7481,Sources!$A:$M, 9,FALSE))</f>
        <v/>
      </c>
      <c r="L7481" s="13" t="str">
        <f>IF($D7481="", "",VLOOKUP($D7481,Series!$A:$J,6,FALSE))</f>
        <v/>
      </c>
      <c r="M7481" s="13" t="str">
        <f>IF($D7481="", "",VLOOKUP($D7481,Series!$A:$J,7,FALSE))</f>
        <v/>
      </c>
      <c r="N7481" s="13" t="str">
        <f>IF($D7481="", "",VLOOKUP($D7481,Series!$A:$J,8,FALSE))</f>
        <v/>
      </c>
      <c r="O7481" s="13" t="str">
        <f>IF($D7481="", "",VLOOKUP($D7481,Series!$A:$J,9,FALSE))</f>
        <v/>
      </c>
      <c r="P7481" s="13" t="str">
        <f>IF($D7481="", "",VLOOKUP($D7481,Series!$A:$J,10,FALSE))</f>
        <v/>
      </c>
    </row>
    <row r="7482" spans="1:16" x14ac:dyDescent="0.25">
      <c r="A7482" s="13" t="str">
        <f>IF(C7482&gt;0,VLOOKUP(C7482,Indicators!G:H,2,0),"")</f>
        <v/>
      </c>
      <c r="E7482" s="13" t="str">
        <f>IF(D7482="","",VLOOKUP(D7482,Series!A:B,2,FALSE))</f>
        <v/>
      </c>
      <c r="F7482" s="13" t="str">
        <f>IF(D7482&gt;0,VLOOKUP(D7482,Series!A:D,4,0),"")</f>
        <v/>
      </c>
      <c r="G7482" s="13" t="str">
        <f>IF(E7482&gt;"",VLOOKUP(E7482,Sources!A:B,2,0),"")</f>
        <v/>
      </c>
      <c r="H7482" s="13" t="str">
        <f>IF($E7482="", "",VLOOKUP($E7482,Sources!$A:$M, 13,FALSE))</f>
        <v/>
      </c>
      <c r="I7482" s="13" t="str">
        <f>IF($E7482="", "",VLOOKUP($E7482,Sources!$A:$M, 5,FALSE))</f>
        <v/>
      </c>
      <c r="J7482" s="13" t="str">
        <f>IF($E7482="", "",VLOOKUP($E7482,Sources!$A:$M, 6,FALSE))</f>
        <v/>
      </c>
      <c r="K7482" s="13" t="str">
        <f>IF($E7482="", "",VLOOKUP($E7482,Sources!$A:$M, 9,FALSE))</f>
        <v/>
      </c>
      <c r="L7482" s="13" t="str">
        <f>IF($D7482="", "",VLOOKUP($D7482,Series!$A:$J,6,FALSE))</f>
        <v/>
      </c>
      <c r="M7482" s="13" t="str">
        <f>IF($D7482="", "",VLOOKUP($D7482,Series!$A:$J,7,FALSE))</f>
        <v/>
      </c>
      <c r="N7482" s="13" t="str">
        <f>IF($D7482="", "",VLOOKUP($D7482,Series!$A:$J,8,FALSE))</f>
        <v/>
      </c>
      <c r="O7482" s="13" t="str">
        <f>IF($D7482="", "",VLOOKUP($D7482,Series!$A:$J,9,FALSE))</f>
        <v/>
      </c>
      <c r="P7482" s="13" t="str">
        <f>IF($D7482="", "",VLOOKUP($D7482,Series!$A:$J,10,FALSE))</f>
        <v/>
      </c>
    </row>
    <row r="7483" spans="1:16" x14ac:dyDescent="0.25">
      <c r="A7483" s="13" t="str">
        <f>IF(C7483&gt;0,VLOOKUP(C7483,Indicators!G:H,2,0),"")</f>
        <v/>
      </c>
      <c r="E7483" s="13" t="str">
        <f>IF(D7483="","",VLOOKUP(D7483,Series!A:B,2,FALSE))</f>
        <v/>
      </c>
      <c r="F7483" s="13" t="str">
        <f>IF(D7483&gt;0,VLOOKUP(D7483,Series!A:D,4,0),"")</f>
        <v/>
      </c>
      <c r="G7483" s="13" t="str">
        <f>IF(E7483&gt;"",VLOOKUP(E7483,Sources!A:B,2,0),"")</f>
        <v/>
      </c>
      <c r="H7483" s="13" t="str">
        <f>IF($E7483="", "",VLOOKUP($E7483,Sources!$A:$M, 13,FALSE))</f>
        <v/>
      </c>
      <c r="I7483" s="13" t="str">
        <f>IF($E7483="", "",VLOOKUP($E7483,Sources!$A:$M, 5,FALSE))</f>
        <v/>
      </c>
      <c r="J7483" s="13" t="str">
        <f>IF($E7483="", "",VLOOKUP($E7483,Sources!$A:$M, 6,FALSE))</f>
        <v/>
      </c>
      <c r="K7483" s="13" t="str">
        <f>IF($E7483="", "",VLOOKUP($E7483,Sources!$A:$M, 9,FALSE))</f>
        <v/>
      </c>
      <c r="L7483" s="13" t="str">
        <f>IF($D7483="", "",VLOOKUP($D7483,Series!$A:$J,6,FALSE))</f>
        <v/>
      </c>
      <c r="M7483" s="13" t="str">
        <f>IF($D7483="", "",VLOOKUP($D7483,Series!$A:$J,7,FALSE))</f>
        <v/>
      </c>
      <c r="N7483" s="13" t="str">
        <f>IF($D7483="", "",VLOOKUP($D7483,Series!$A:$J,8,FALSE))</f>
        <v/>
      </c>
      <c r="O7483" s="13" t="str">
        <f>IF($D7483="", "",VLOOKUP($D7483,Series!$A:$J,9,FALSE))</f>
        <v/>
      </c>
      <c r="P7483" s="13" t="str">
        <f>IF($D7483="", "",VLOOKUP($D7483,Series!$A:$J,10,FALSE))</f>
        <v/>
      </c>
    </row>
    <row r="7484" spans="1:16" x14ac:dyDescent="0.25">
      <c r="A7484" s="13" t="str">
        <f>IF(C7484&gt;0,VLOOKUP(C7484,Indicators!G:H,2,0),"")</f>
        <v/>
      </c>
      <c r="E7484" s="13" t="str">
        <f>IF(D7484="","",VLOOKUP(D7484,Series!A:B,2,FALSE))</f>
        <v/>
      </c>
      <c r="F7484" s="13" t="str">
        <f>IF(D7484&gt;0,VLOOKUP(D7484,Series!A:D,4,0),"")</f>
        <v/>
      </c>
      <c r="G7484" s="13" t="str">
        <f>IF(E7484&gt;"",VLOOKUP(E7484,Sources!A:B,2,0),"")</f>
        <v/>
      </c>
      <c r="H7484" s="13" t="str">
        <f>IF($E7484="", "",VLOOKUP($E7484,Sources!$A:$M, 13,FALSE))</f>
        <v/>
      </c>
      <c r="I7484" s="13" t="str">
        <f>IF($E7484="", "",VLOOKUP($E7484,Sources!$A:$M, 5,FALSE))</f>
        <v/>
      </c>
      <c r="J7484" s="13" t="str">
        <f>IF($E7484="", "",VLOOKUP($E7484,Sources!$A:$M, 6,FALSE))</f>
        <v/>
      </c>
      <c r="K7484" s="13" t="str">
        <f>IF($E7484="", "",VLOOKUP($E7484,Sources!$A:$M, 9,FALSE))</f>
        <v/>
      </c>
      <c r="L7484" s="13" t="str">
        <f>IF($D7484="", "",VLOOKUP($D7484,Series!$A:$J,6,FALSE))</f>
        <v/>
      </c>
      <c r="M7484" s="13" t="str">
        <f>IF($D7484="", "",VLOOKUP($D7484,Series!$A:$J,7,FALSE))</f>
        <v/>
      </c>
      <c r="N7484" s="13" t="str">
        <f>IF($D7484="", "",VLOOKUP($D7484,Series!$A:$J,8,FALSE))</f>
        <v/>
      </c>
      <c r="O7484" s="13" t="str">
        <f>IF($D7484="", "",VLOOKUP($D7484,Series!$A:$J,9,FALSE))</f>
        <v/>
      </c>
      <c r="P7484" s="13" t="str">
        <f>IF($D7484="", "",VLOOKUP($D7484,Series!$A:$J,10,FALSE))</f>
        <v/>
      </c>
    </row>
    <row r="7485" spans="1:16" x14ac:dyDescent="0.25">
      <c r="A7485" s="13" t="str">
        <f>IF(C7485&gt;0,VLOOKUP(C7485,Indicators!G:H,2,0),"")</f>
        <v/>
      </c>
      <c r="E7485" s="13" t="str">
        <f>IF(D7485="","",VLOOKUP(D7485,Series!A:B,2,FALSE))</f>
        <v/>
      </c>
      <c r="F7485" s="13" t="str">
        <f>IF(D7485&gt;0,VLOOKUP(D7485,Series!A:D,4,0),"")</f>
        <v/>
      </c>
      <c r="G7485" s="13" t="str">
        <f>IF(E7485&gt;"",VLOOKUP(E7485,Sources!A:B,2,0),"")</f>
        <v/>
      </c>
      <c r="H7485" s="13" t="str">
        <f>IF($E7485="", "",VLOOKUP($E7485,Sources!$A:$M, 13,FALSE))</f>
        <v/>
      </c>
      <c r="I7485" s="13" t="str">
        <f>IF($E7485="", "",VLOOKUP($E7485,Sources!$A:$M, 5,FALSE))</f>
        <v/>
      </c>
      <c r="J7485" s="13" t="str">
        <f>IF($E7485="", "",VLOOKUP($E7485,Sources!$A:$M, 6,FALSE))</f>
        <v/>
      </c>
      <c r="K7485" s="13" t="str">
        <f>IF($E7485="", "",VLOOKUP($E7485,Sources!$A:$M, 9,FALSE))</f>
        <v/>
      </c>
      <c r="L7485" s="13" t="str">
        <f>IF($D7485="", "",VLOOKUP($D7485,Series!$A:$J,6,FALSE))</f>
        <v/>
      </c>
      <c r="M7485" s="13" t="str">
        <f>IF($D7485="", "",VLOOKUP($D7485,Series!$A:$J,7,FALSE))</f>
        <v/>
      </c>
      <c r="N7485" s="13" t="str">
        <f>IF($D7485="", "",VLOOKUP($D7485,Series!$A:$J,8,FALSE))</f>
        <v/>
      </c>
      <c r="O7485" s="13" t="str">
        <f>IF($D7485="", "",VLOOKUP($D7485,Series!$A:$J,9,FALSE))</f>
        <v/>
      </c>
      <c r="P7485" s="13" t="str">
        <f>IF($D7485="", "",VLOOKUP($D7485,Series!$A:$J,10,FALSE))</f>
        <v/>
      </c>
    </row>
    <row r="7486" spans="1:16" x14ac:dyDescent="0.25">
      <c r="A7486" s="13" t="str">
        <f>IF(C7486&gt;0,VLOOKUP(C7486,Indicators!G:H,2,0),"")</f>
        <v/>
      </c>
      <c r="E7486" s="13" t="str">
        <f>IF(D7486="","",VLOOKUP(D7486,Series!A:B,2,FALSE))</f>
        <v/>
      </c>
      <c r="F7486" s="13" t="str">
        <f>IF(D7486&gt;0,VLOOKUP(D7486,Series!A:D,4,0),"")</f>
        <v/>
      </c>
      <c r="G7486" s="13" t="str">
        <f>IF(E7486&gt;"",VLOOKUP(E7486,Sources!A:B,2,0),"")</f>
        <v/>
      </c>
      <c r="H7486" s="13" t="str">
        <f>IF($E7486="", "",VLOOKUP($E7486,Sources!$A:$M, 13,FALSE))</f>
        <v/>
      </c>
      <c r="I7486" s="13" t="str">
        <f>IF($E7486="", "",VLOOKUP($E7486,Sources!$A:$M, 5,FALSE))</f>
        <v/>
      </c>
      <c r="J7486" s="13" t="str">
        <f>IF($E7486="", "",VLOOKUP($E7486,Sources!$A:$M, 6,FALSE))</f>
        <v/>
      </c>
      <c r="K7486" s="13" t="str">
        <f>IF($E7486="", "",VLOOKUP($E7486,Sources!$A:$M, 9,FALSE))</f>
        <v/>
      </c>
      <c r="L7486" s="13" t="str">
        <f>IF($D7486="", "",VLOOKUP($D7486,Series!$A:$J,6,FALSE))</f>
        <v/>
      </c>
      <c r="M7486" s="13" t="str">
        <f>IF($D7486="", "",VLOOKUP($D7486,Series!$A:$J,7,FALSE))</f>
        <v/>
      </c>
      <c r="N7486" s="13" t="str">
        <f>IF($D7486="", "",VLOOKUP($D7486,Series!$A:$J,8,FALSE))</f>
        <v/>
      </c>
      <c r="O7486" s="13" t="str">
        <f>IF($D7486="", "",VLOOKUP($D7486,Series!$A:$J,9,FALSE))</f>
        <v/>
      </c>
      <c r="P7486" s="13" t="str">
        <f>IF($D7486="", "",VLOOKUP($D7486,Series!$A:$J,10,FALSE))</f>
        <v/>
      </c>
    </row>
    <row r="7487" spans="1:16" x14ac:dyDescent="0.25">
      <c r="A7487" s="13" t="str">
        <f>IF(C7487&gt;0,VLOOKUP(C7487,Indicators!G:H,2,0),"")</f>
        <v/>
      </c>
      <c r="E7487" s="13" t="str">
        <f>IF(D7487="","",VLOOKUP(D7487,Series!A:B,2,FALSE))</f>
        <v/>
      </c>
      <c r="F7487" s="13" t="str">
        <f>IF(D7487&gt;0,VLOOKUP(D7487,Series!A:D,4,0),"")</f>
        <v/>
      </c>
      <c r="G7487" s="13" t="str">
        <f>IF(E7487&gt;"",VLOOKUP(E7487,Sources!A:B,2,0),"")</f>
        <v/>
      </c>
      <c r="H7487" s="13" t="str">
        <f>IF($E7487="", "",VLOOKUP($E7487,Sources!$A:$M, 13,FALSE))</f>
        <v/>
      </c>
      <c r="I7487" s="13" t="str">
        <f>IF($E7487="", "",VLOOKUP($E7487,Sources!$A:$M, 5,FALSE))</f>
        <v/>
      </c>
      <c r="J7487" s="13" t="str">
        <f>IF($E7487="", "",VLOOKUP($E7487,Sources!$A:$M, 6,FALSE))</f>
        <v/>
      </c>
      <c r="K7487" s="13" t="str">
        <f>IF($E7487="", "",VLOOKUP($E7487,Sources!$A:$M, 9,FALSE))</f>
        <v/>
      </c>
      <c r="L7487" s="13" t="str">
        <f>IF($D7487="", "",VLOOKUP($D7487,Series!$A:$J,6,FALSE))</f>
        <v/>
      </c>
      <c r="M7487" s="13" t="str">
        <f>IF($D7487="", "",VLOOKUP($D7487,Series!$A:$J,7,FALSE))</f>
        <v/>
      </c>
      <c r="N7487" s="13" t="str">
        <f>IF($D7487="", "",VLOOKUP($D7487,Series!$A:$J,8,FALSE))</f>
        <v/>
      </c>
      <c r="O7487" s="13" t="str">
        <f>IF($D7487="", "",VLOOKUP($D7487,Series!$A:$J,9,FALSE))</f>
        <v/>
      </c>
      <c r="P7487" s="13" t="str">
        <f>IF($D7487="", "",VLOOKUP($D7487,Series!$A:$J,10,FALSE))</f>
        <v/>
      </c>
    </row>
    <row r="7488" spans="1:16" x14ac:dyDescent="0.25">
      <c r="A7488" s="13" t="str">
        <f>IF(C7488&gt;0,VLOOKUP(C7488,Indicators!G:H,2,0),"")</f>
        <v/>
      </c>
      <c r="E7488" s="13" t="str">
        <f>IF(D7488="","",VLOOKUP(D7488,Series!A:B,2,FALSE))</f>
        <v/>
      </c>
      <c r="F7488" s="13" t="str">
        <f>IF(D7488&gt;0,VLOOKUP(D7488,Series!A:D,4,0),"")</f>
        <v/>
      </c>
      <c r="G7488" s="13" t="str">
        <f>IF(E7488&gt;"",VLOOKUP(E7488,Sources!A:B,2,0),"")</f>
        <v/>
      </c>
      <c r="H7488" s="13" t="str">
        <f>IF($E7488="", "",VLOOKUP($E7488,Sources!$A:$M, 13,FALSE))</f>
        <v/>
      </c>
      <c r="I7488" s="13" t="str">
        <f>IF($E7488="", "",VLOOKUP($E7488,Sources!$A:$M, 5,FALSE))</f>
        <v/>
      </c>
      <c r="J7488" s="13" t="str">
        <f>IF($E7488="", "",VLOOKUP($E7488,Sources!$A:$M, 6,FALSE))</f>
        <v/>
      </c>
      <c r="K7488" s="13" t="str">
        <f>IF($E7488="", "",VLOOKUP($E7488,Sources!$A:$M, 9,FALSE))</f>
        <v/>
      </c>
      <c r="L7488" s="13" t="str">
        <f>IF($D7488="", "",VLOOKUP($D7488,Series!$A:$J,6,FALSE))</f>
        <v/>
      </c>
      <c r="M7488" s="13" t="str">
        <f>IF($D7488="", "",VLOOKUP($D7488,Series!$A:$J,7,FALSE))</f>
        <v/>
      </c>
      <c r="N7488" s="13" t="str">
        <f>IF($D7488="", "",VLOOKUP($D7488,Series!$A:$J,8,FALSE))</f>
        <v/>
      </c>
      <c r="O7488" s="13" t="str">
        <f>IF($D7488="", "",VLOOKUP($D7488,Series!$A:$J,9,FALSE))</f>
        <v/>
      </c>
      <c r="P7488" s="13" t="str">
        <f>IF($D7488="", "",VLOOKUP($D7488,Series!$A:$J,10,FALSE))</f>
        <v/>
      </c>
    </row>
    <row r="7489" spans="1:16" x14ac:dyDescent="0.25">
      <c r="A7489" s="13" t="str">
        <f>IF(C7489&gt;0,VLOOKUP(C7489,Indicators!G:H,2,0),"")</f>
        <v/>
      </c>
      <c r="E7489" s="13" t="str">
        <f>IF(D7489="","",VLOOKUP(D7489,Series!A:B,2,FALSE))</f>
        <v/>
      </c>
      <c r="F7489" s="13" t="str">
        <f>IF(D7489&gt;0,VLOOKUP(D7489,Series!A:D,4,0),"")</f>
        <v/>
      </c>
      <c r="G7489" s="13" t="str">
        <f>IF(E7489&gt;"",VLOOKUP(E7489,Sources!A:B,2,0),"")</f>
        <v/>
      </c>
      <c r="H7489" s="13" t="str">
        <f>IF($E7489="", "",VLOOKUP($E7489,Sources!$A:$M, 13,FALSE))</f>
        <v/>
      </c>
      <c r="I7489" s="13" t="str">
        <f>IF($E7489="", "",VLOOKUP($E7489,Sources!$A:$M, 5,FALSE))</f>
        <v/>
      </c>
      <c r="J7489" s="13" t="str">
        <f>IF($E7489="", "",VLOOKUP($E7489,Sources!$A:$M, 6,FALSE))</f>
        <v/>
      </c>
      <c r="K7489" s="13" t="str">
        <f>IF($E7489="", "",VLOOKUP($E7489,Sources!$A:$M, 9,FALSE))</f>
        <v/>
      </c>
      <c r="L7489" s="13" t="str">
        <f>IF($D7489="", "",VLOOKUP($D7489,Series!$A:$J,6,FALSE))</f>
        <v/>
      </c>
      <c r="M7489" s="13" t="str">
        <f>IF($D7489="", "",VLOOKUP($D7489,Series!$A:$J,7,FALSE))</f>
        <v/>
      </c>
      <c r="N7489" s="13" t="str">
        <f>IF($D7489="", "",VLOOKUP($D7489,Series!$A:$J,8,FALSE))</f>
        <v/>
      </c>
      <c r="O7489" s="13" t="str">
        <f>IF($D7489="", "",VLOOKUP($D7489,Series!$A:$J,9,FALSE))</f>
        <v/>
      </c>
      <c r="P7489" s="13" t="str">
        <f>IF($D7489="", "",VLOOKUP($D7489,Series!$A:$J,10,FALSE))</f>
        <v/>
      </c>
    </row>
    <row r="7490" spans="1:16" x14ac:dyDescent="0.25">
      <c r="A7490" s="13" t="str">
        <f>IF(C7490&gt;0,VLOOKUP(C7490,Indicators!G:H,2,0),"")</f>
        <v/>
      </c>
      <c r="E7490" s="13" t="str">
        <f>IF(D7490="","",VLOOKUP(D7490,Series!A:B,2,FALSE))</f>
        <v/>
      </c>
      <c r="F7490" s="13" t="str">
        <f>IF(D7490&gt;0,VLOOKUP(D7490,Series!A:D,4,0),"")</f>
        <v/>
      </c>
      <c r="G7490" s="13" t="str">
        <f>IF(E7490&gt;"",VLOOKUP(E7490,Sources!A:B,2,0),"")</f>
        <v/>
      </c>
      <c r="H7490" s="13" t="str">
        <f>IF($E7490="", "",VLOOKUP($E7490,Sources!$A:$M, 13,FALSE))</f>
        <v/>
      </c>
      <c r="I7490" s="13" t="str">
        <f>IF($E7490="", "",VLOOKUP($E7490,Sources!$A:$M, 5,FALSE))</f>
        <v/>
      </c>
      <c r="J7490" s="13" t="str">
        <f>IF($E7490="", "",VLOOKUP($E7490,Sources!$A:$M, 6,FALSE))</f>
        <v/>
      </c>
      <c r="K7490" s="13" t="str">
        <f>IF($E7490="", "",VLOOKUP($E7490,Sources!$A:$M, 9,FALSE))</f>
        <v/>
      </c>
      <c r="L7490" s="13" t="str">
        <f>IF($D7490="", "",VLOOKUP($D7490,Series!$A:$J,6,FALSE))</f>
        <v/>
      </c>
      <c r="M7490" s="13" t="str">
        <f>IF($D7490="", "",VLOOKUP($D7490,Series!$A:$J,7,FALSE))</f>
        <v/>
      </c>
      <c r="N7490" s="13" t="str">
        <f>IF($D7490="", "",VLOOKUP($D7490,Series!$A:$J,8,FALSE))</f>
        <v/>
      </c>
      <c r="O7490" s="13" t="str">
        <f>IF($D7490="", "",VLOOKUP($D7490,Series!$A:$J,9,FALSE))</f>
        <v/>
      </c>
      <c r="P7490" s="13" t="str">
        <f>IF($D7490="", "",VLOOKUP($D7490,Series!$A:$J,10,FALSE))</f>
        <v/>
      </c>
    </row>
    <row r="7491" spans="1:16" x14ac:dyDescent="0.25">
      <c r="A7491" s="13" t="str">
        <f>IF(C7491&gt;0,VLOOKUP(C7491,Indicators!G:H,2,0),"")</f>
        <v/>
      </c>
      <c r="E7491" s="13" t="str">
        <f>IF(D7491="","",VLOOKUP(D7491,Series!A:B,2,FALSE))</f>
        <v/>
      </c>
      <c r="F7491" s="13" t="str">
        <f>IF(D7491&gt;0,VLOOKUP(D7491,Series!A:D,4,0),"")</f>
        <v/>
      </c>
      <c r="G7491" s="13" t="str">
        <f>IF(E7491&gt;"",VLOOKUP(E7491,Sources!A:B,2,0),"")</f>
        <v/>
      </c>
      <c r="H7491" s="13" t="str">
        <f>IF($E7491="", "",VLOOKUP($E7491,Sources!$A:$M, 13,FALSE))</f>
        <v/>
      </c>
      <c r="I7491" s="13" t="str">
        <f>IF($E7491="", "",VLOOKUP($E7491,Sources!$A:$M, 5,FALSE))</f>
        <v/>
      </c>
      <c r="J7491" s="13" t="str">
        <f>IF($E7491="", "",VLOOKUP($E7491,Sources!$A:$M, 6,FALSE))</f>
        <v/>
      </c>
      <c r="K7491" s="13" t="str">
        <f>IF($E7491="", "",VLOOKUP($E7491,Sources!$A:$M, 9,FALSE))</f>
        <v/>
      </c>
      <c r="L7491" s="13" t="str">
        <f>IF($D7491="", "",VLOOKUP($D7491,Series!$A:$J,6,FALSE))</f>
        <v/>
      </c>
      <c r="M7491" s="13" t="str">
        <f>IF($D7491="", "",VLOOKUP($D7491,Series!$A:$J,7,FALSE))</f>
        <v/>
      </c>
      <c r="N7491" s="13" t="str">
        <f>IF($D7491="", "",VLOOKUP($D7491,Series!$A:$J,8,FALSE))</f>
        <v/>
      </c>
      <c r="O7491" s="13" t="str">
        <f>IF($D7491="", "",VLOOKUP($D7491,Series!$A:$J,9,FALSE))</f>
        <v/>
      </c>
      <c r="P7491" s="13" t="str">
        <f>IF($D7491="", "",VLOOKUP($D7491,Series!$A:$J,10,FALSE))</f>
        <v/>
      </c>
    </row>
    <row r="7492" spans="1:16" x14ac:dyDescent="0.25">
      <c r="A7492" s="13" t="str">
        <f>IF(C7492&gt;0,VLOOKUP(C7492,Indicators!G:H,2,0),"")</f>
        <v/>
      </c>
      <c r="E7492" s="13" t="str">
        <f>IF(D7492="","",VLOOKUP(D7492,Series!A:B,2,FALSE))</f>
        <v/>
      </c>
      <c r="F7492" s="13" t="str">
        <f>IF(D7492&gt;0,VLOOKUP(D7492,Series!A:D,4,0),"")</f>
        <v/>
      </c>
      <c r="G7492" s="13" t="str">
        <f>IF(E7492&gt;"",VLOOKUP(E7492,Sources!A:B,2,0),"")</f>
        <v/>
      </c>
      <c r="H7492" s="13" t="str">
        <f>IF($E7492="", "",VLOOKUP($E7492,Sources!$A:$M, 13,FALSE))</f>
        <v/>
      </c>
      <c r="I7492" s="13" t="str">
        <f>IF($E7492="", "",VLOOKUP($E7492,Sources!$A:$M, 5,FALSE))</f>
        <v/>
      </c>
      <c r="J7492" s="13" t="str">
        <f>IF($E7492="", "",VLOOKUP($E7492,Sources!$A:$M, 6,FALSE))</f>
        <v/>
      </c>
      <c r="K7492" s="13" t="str">
        <f>IF($E7492="", "",VLOOKUP($E7492,Sources!$A:$M, 9,FALSE))</f>
        <v/>
      </c>
      <c r="L7492" s="13" t="str">
        <f>IF($D7492="", "",VLOOKUP($D7492,Series!$A:$J,6,FALSE))</f>
        <v/>
      </c>
      <c r="M7492" s="13" t="str">
        <f>IF($D7492="", "",VLOOKUP($D7492,Series!$A:$J,7,FALSE))</f>
        <v/>
      </c>
      <c r="N7492" s="13" t="str">
        <f>IF($D7492="", "",VLOOKUP($D7492,Series!$A:$J,8,FALSE))</f>
        <v/>
      </c>
      <c r="O7492" s="13" t="str">
        <f>IF($D7492="", "",VLOOKUP($D7492,Series!$A:$J,9,FALSE))</f>
        <v/>
      </c>
      <c r="P7492" s="13" t="str">
        <f>IF($D7492="", "",VLOOKUP($D7492,Series!$A:$J,10,FALSE))</f>
        <v/>
      </c>
    </row>
    <row r="7493" spans="1:16" x14ac:dyDescent="0.25">
      <c r="A7493" s="13" t="str">
        <f>IF(C7493&gt;0,VLOOKUP(C7493,Indicators!G:H,2,0),"")</f>
        <v/>
      </c>
      <c r="E7493" s="13" t="str">
        <f>IF(D7493="","",VLOOKUP(D7493,Series!A:B,2,FALSE))</f>
        <v/>
      </c>
      <c r="F7493" s="13" t="str">
        <f>IF(D7493&gt;0,VLOOKUP(D7493,Series!A:D,4,0),"")</f>
        <v/>
      </c>
      <c r="G7493" s="13" t="str">
        <f>IF(E7493&gt;"",VLOOKUP(E7493,Sources!A:B,2,0),"")</f>
        <v/>
      </c>
      <c r="H7493" s="13" t="str">
        <f>IF($E7493="", "",VLOOKUP($E7493,Sources!$A:$M, 13,FALSE))</f>
        <v/>
      </c>
      <c r="I7493" s="13" t="str">
        <f>IF($E7493="", "",VLOOKUP($E7493,Sources!$A:$M, 5,FALSE))</f>
        <v/>
      </c>
      <c r="J7493" s="13" t="str">
        <f>IF($E7493="", "",VLOOKUP($E7493,Sources!$A:$M, 6,FALSE))</f>
        <v/>
      </c>
      <c r="K7493" s="13" t="str">
        <f>IF($E7493="", "",VLOOKUP($E7493,Sources!$A:$M, 9,FALSE))</f>
        <v/>
      </c>
      <c r="L7493" s="13" t="str">
        <f>IF($D7493="", "",VLOOKUP($D7493,Series!$A:$J,6,FALSE))</f>
        <v/>
      </c>
      <c r="M7493" s="13" t="str">
        <f>IF($D7493="", "",VLOOKUP($D7493,Series!$A:$J,7,FALSE))</f>
        <v/>
      </c>
      <c r="N7493" s="13" t="str">
        <f>IF($D7493="", "",VLOOKUP($D7493,Series!$A:$J,8,FALSE))</f>
        <v/>
      </c>
      <c r="O7493" s="13" t="str">
        <f>IF($D7493="", "",VLOOKUP($D7493,Series!$A:$J,9,FALSE))</f>
        <v/>
      </c>
      <c r="P7493" s="13" t="str">
        <f>IF($D7493="", "",VLOOKUP($D7493,Series!$A:$J,10,FALSE))</f>
        <v/>
      </c>
    </row>
    <row r="7494" spans="1:16" x14ac:dyDescent="0.25">
      <c r="A7494" s="13" t="str">
        <f>IF(C7494&gt;0,VLOOKUP(C7494,Indicators!G:H,2,0),"")</f>
        <v/>
      </c>
      <c r="E7494" s="13" t="str">
        <f>IF(D7494="","",VLOOKUP(D7494,Series!A:B,2,FALSE))</f>
        <v/>
      </c>
      <c r="F7494" s="13" t="str">
        <f>IF(D7494&gt;0,VLOOKUP(D7494,Series!A:D,4,0),"")</f>
        <v/>
      </c>
      <c r="G7494" s="13" t="str">
        <f>IF(E7494&gt;"",VLOOKUP(E7494,Sources!A:B,2,0),"")</f>
        <v/>
      </c>
      <c r="H7494" s="13" t="str">
        <f>IF($E7494="", "",VLOOKUP($E7494,Sources!$A:$M, 13,FALSE))</f>
        <v/>
      </c>
      <c r="I7494" s="13" t="str">
        <f>IF($E7494="", "",VLOOKUP($E7494,Sources!$A:$M, 5,FALSE))</f>
        <v/>
      </c>
      <c r="J7494" s="13" t="str">
        <f>IF($E7494="", "",VLOOKUP($E7494,Sources!$A:$M, 6,FALSE))</f>
        <v/>
      </c>
      <c r="K7494" s="13" t="str">
        <f>IF($E7494="", "",VLOOKUP($E7494,Sources!$A:$M, 9,FALSE))</f>
        <v/>
      </c>
      <c r="L7494" s="13" t="str">
        <f>IF($D7494="", "",VLOOKUP($D7494,Series!$A:$J,6,FALSE))</f>
        <v/>
      </c>
      <c r="M7494" s="13" t="str">
        <f>IF($D7494="", "",VLOOKUP($D7494,Series!$A:$J,7,FALSE))</f>
        <v/>
      </c>
      <c r="N7494" s="13" t="str">
        <f>IF($D7494="", "",VLOOKUP($D7494,Series!$A:$J,8,FALSE))</f>
        <v/>
      </c>
      <c r="O7494" s="13" t="str">
        <f>IF($D7494="", "",VLOOKUP($D7494,Series!$A:$J,9,FALSE))</f>
        <v/>
      </c>
      <c r="P7494" s="13" t="str">
        <f>IF($D7494="", "",VLOOKUP($D7494,Series!$A:$J,10,FALSE))</f>
        <v/>
      </c>
    </row>
    <row r="7495" spans="1:16" x14ac:dyDescent="0.25">
      <c r="A7495" s="13" t="str">
        <f>IF(C7495&gt;0,VLOOKUP(C7495,Indicators!G:H,2,0),"")</f>
        <v/>
      </c>
      <c r="E7495" s="13" t="str">
        <f>IF(D7495="","",VLOOKUP(D7495,Series!A:B,2,FALSE))</f>
        <v/>
      </c>
      <c r="F7495" s="13" t="str">
        <f>IF(D7495&gt;0,VLOOKUP(D7495,Series!A:D,4,0),"")</f>
        <v/>
      </c>
      <c r="G7495" s="13" t="str">
        <f>IF(E7495&gt;"",VLOOKUP(E7495,Sources!A:B,2,0),"")</f>
        <v/>
      </c>
      <c r="H7495" s="13" t="str">
        <f>IF($E7495="", "",VLOOKUP($E7495,Sources!$A:$M, 13,FALSE))</f>
        <v/>
      </c>
      <c r="I7495" s="13" t="str">
        <f>IF($E7495="", "",VLOOKUP($E7495,Sources!$A:$M, 5,FALSE))</f>
        <v/>
      </c>
      <c r="J7495" s="13" t="str">
        <f>IF($E7495="", "",VLOOKUP($E7495,Sources!$A:$M, 6,FALSE))</f>
        <v/>
      </c>
      <c r="K7495" s="13" t="str">
        <f>IF($E7495="", "",VLOOKUP($E7495,Sources!$A:$M, 9,FALSE))</f>
        <v/>
      </c>
      <c r="L7495" s="13" t="str">
        <f>IF($D7495="", "",VLOOKUP($D7495,Series!$A:$J,6,FALSE))</f>
        <v/>
      </c>
      <c r="M7495" s="13" t="str">
        <f>IF($D7495="", "",VLOOKUP($D7495,Series!$A:$J,7,FALSE))</f>
        <v/>
      </c>
      <c r="N7495" s="13" t="str">
        <f>IF($D7495="", "",VLOOKUP($D7495,Series!$A:$J,8,FALSE))</f>
        <v/>
      </c>
      <c r="O7495" s="13" t="str">
        <f>IF($D7495="", "",VLOOKUP($D7495,Series!$A:$J,9,FALSE))</f>
        <v/>
      </c>
      <c r="P7495" s="13" t="str">
        <f>IF($D7495="", "",VLOOKUP($D7495,Series!$A:$J,10,FALSE))</f>
        <v/>
      </c>
    </row>
    <row r="7496" spans="1:16" x14ac:dyDescent="0.25">
      <c r="A7496" s="13" t="str">
        <f>IF(C7496&gt;0,VLOOKUP(C7496,Indicators!G:H,2,0),"")</f>
        <v/>
      </c>
      <c r="E7496" s="13" t="str">
        <f>IF(D7496="","",VLOOKUP(D7496,Series!A:B,2,FALSE))</f>
        <v/>
      </c>
      <c r="F7496" s="13" t="str">
        <f>IF(D7496&gt;0,VLOOKUP(D7496,Series!A:D,4,0),"")</f>
        <v/>
      </c>
      <c r="G7496" s="13" t="str">
        <f>IF(E7496&gt;"",VLOOKUP(E7496,Sources!A:B,2,0),"")</f>
        <v/>
      </c>
      <c r="H7496" s="13" t="str">
        <f>IF($E7496="", "",VLOOKUP($E7496,Sources!$A:$M, 13,FALSE))</f>
        <v/>
      </c>
      <c r="I7496" s="13" t="str">
        <f>IF($E7496="", "",VLOOKUP($E7496,Sources!$A:$M, 5,FALSE))</f>
        <v/>
      </c>
      <c r="J7496" s="13" t="str">
        <f>IF($E7496="", "",VLOOKUP($E7496,Sources!$A:$M, 6,FALSE))</f>
        <v/>
      </c>
      <c r="K7496" s="13" t="str">
        <f>IF($E7496="", "",VLOOKUP($E7496,Sources!$A:$M, 9,FALSE))</f>
        <v/>
      </c>
      <c r="L7496" s="13" t="str">
        <f>IF($D7496="", "",VLOOKUP($D7496,Series!$A:$J,6,FALSE))</f>
        <v/>
      </c>
      <c r="M7496" s="13" t="str">
        <f>IF($D7496="", "",VLOOKUP($D7496,Series!$A:$J,7,FALSE))</f>
        <v/>
      </c>
      <c r="N7496" s="13" t="str">
        <f>IF($D7496="", "",VLOOKUP($D7496,Series!$A:$J,8,FALSE))</f>
        <v/>
      </c>
      <c r="O7496" s="13" t="str">
        <f>IF($D7496="", "",VLOOKUP($D7496,Series!$A:$J,9,FALSE))</f>
        <v/>
      </c>
      <c r="P7496" s="13" t="str">
        <f>IF($D7496="", "",VLOOKUP($D7496,Series!$A:$J,10,FALSE))</f>
        <v/>
      </c>
    </row>
    <row r="7497" spans="1:16" x14ac:dyDescent="0.25">
      <c r="A7497" s="13" t="str">
        <f>IF(C7497&gt;0,VLOOKUP(C7497,Indicators!G:H,2,0),"")</f>
        <v/>
      </c>
      <c r="E7497" s="13" t="str">
        <f>IF(D7497="","",VLOOKUP(D7497,Series!A:B,2,FALSE))</f>
        <v/>
      </c>
      <c r="F7497" s="13" t="str">
        <f>IF(D7497&gt;0,VLOOKUP(D7497,Series!A:D,4,0),"")</f>
        <v/>
      </c>
      <c r="G7497" s="13" t="str">
        <f>IF(E7497&gt;"",VLOOKUP(E7497,Sources!A:B,2,0),"")</f>
        <v/>
      </c>
      <c r="H7497" s="13" t="str">
        <f>IF($E7497="", "",VLOOKUP($E7497,Sources!$A:$M, 13,FALSE))</f>
        <v/>
      </c>
      <c r="I7497" s="13" t="str">
        <f>IF($E7497="", "",VLOOKUP($E7497,Sources!$A:$M, 5,FALSE))</f>
        <v/>
      </c>
      <c r="J7497" s="13" t="str">
        <f>IF($E7497="", "",VLOOKUP($E7497,Sources!$A:$M, 6,FALSE))</f>
        <v/>
      </c>
      <c r="K7497" s="13" t="str">
        <f>IF($E7497="", "",VLOOKUP($E7497,Sources!$A:$M, 9,FALSE))</f>
        <v/>
      </c>
      <c r="L7497" s="13" t="str">
        <f>IF($D7497="", "",VLOOKUP($D7497,Series!$A:$J,6,FALSE))</f>
        <v/>
      </c>
      <c r="M7497" s="13" t="str">
        <f>IF($D7497="", "",VLOOKUP($D7497,Series!$A:$J,7,FALSE))</f>
        <v/>
      </c>
      <c r="N7497" s="13" t="str">
        <f>IF($D7497="", "",VLOOKUP($D7497,Series!$A:$J,8,FALSE))</f>
        <v/>
      </c>
      <c r="O7497" s="13" t="str">
        <f>IF($D7497="", "",VLOOKUP($D7497,Series!$A:$J,9,FALSE))</f>
        <v/>
      </c>
      <c r="P7497" s="13" t="str">
        <f>IF($D7497="", "",VLOOKUP($D7497,Series!$A:$J,10,FALSE))</f>
        <v/>
      </c>
    </row>
    <row r="7498" spans="1:16" x14ac:dyDescent="0.25">
      <c r="A7498" s="13" t="str">
        <f>IF(C7498&gt;0,VLOOKUP(C7498,Indicators!G:H,2,0),"")</f>
        <v/>
      </c>
      <c r="E7498" s="13" t="str">
        <f>IF(D7498="","",VLOOKUP(D7498,Series!A:B,2,FALSE))</f>
        <v/>
      </c>
      <c r="F7498" s="13" t="str">
        <f>IF(D7498&gt;0,VLOOKUP(D7498,Series!A:D,4,0),"")</f>
        <v/>
      </c>
      <c r="G7498" s="13" t="str">
        <f>IF(E7498&gt;"",VLOOKUP(E7498,Sources!A:B,2,0),"")</f>
        <v/>
      </c>
      <c r="H7498" s="13" t="str">
        <f>IF($E7498="", "",VLOOKUP($E7498,Sources!$A:$M, 13,FALSE))</f>
        <v/>
      </c>
      <c r="I7498" s="13" t="str">
        <f>IF($E7498="", "",VLOOKUP($E7498,Sources!$A:$M, 5,FALSE))</f>
        <v/>
      </c>
      <c r="J7498" s="13" t="str">
        <f>IF($E7498="", "",VLOOKUP($E7498,Sources!$A:$M, 6,FALSE))</f>
        <v/>
      </c>
      <c r="K7498" s="13" t="str">
        <f>IF($E7498="", "",VLOOKUP($E7498,Sources!$A:$M, 9,FALSE))</f>
        <v/>
      </c>
      <c r="L7498" s="13" t="str">
        <f>IF($D7498="", "",VLOOKUP($D7498,Series!$A:$J,6,FALSE))</f>
        <v/>
      </c>
      <c r="M7498" s="13" t="str">
        <f>IF($D7498="", "",VLOOKUP($D7498,Series!$A:$J,7,FALSE))</f>
        <v/>
      </c>
      <c r="N7498" s="13" t="str">
        <f>IF($D7498="", "",VLOOKUP($D7498,Series!$A:$J,8,FALSE))</f>
        <v/>
      </c>
      <c r="O7498" s="13" t="str">
        <f>IF($D7498="", "",VLOOKUP($D7498,Series!$A:$J,9,FALSE))</f>
        <v/>
      </c>
      <c r="P7498" s="13" t="str">
        <f>IF($D7498="", "",VLOOKUP($D7498,Series!$A:$J,10,FALSE))</f>
        <v/>
      </c>
    </row>
    <row r="7499" spans="1:16" x14ac:dyDescent="0.25">
      <c r="A7499" s="13" t="str">
        <f>IF(C7499&gt;0,VLOOKUP(C7499,Indicators!G:H,2,0),"")</f>
        <v/>
      </c>
      <c r="E7499" s="13" t="str">
        <f>IF(D7499="","",VLOOKUP(D7499,Series!A:B,2,FALSE))</f>
        <v/>
      </c>
      <c r="F7499" s="13" t="str">
        <f>IF(D7499&gt;0,VLOOKUP(D7499,Series!A:D,4,0),"")</f>
        <v/>
      </c>
      <c r="G7499" s="13" t="str">
        <f>IF(E7499&gt;"",VLOOKUP(E7499,Sources!A:B,2,0),"")</f>
        <v/>
      </c>
      <c r="H7499" s="13" t="str">
        <f>IF($E7499="", "",VLOOKUP($E7499,Sources!$A:$M, 13,FALSE))</f>
        <v/>
      </c>
      <c r="I7499" s="13" t="str">
        <f>IF($E7499="", "",VLOOKUP($E7499,Sources!$A:$M, 5,FALSE))</f>
        <v/>
      </c>
      <c r="J7499" s="13" t="str">
        <f>IF($E7499="", "",VLOOKUP($E7499,Sources!$A:$M, 6,FALSE))</f>
        <v/>
      </c>
      <c r="K7499" s="13" t="str">
        <f>IF($E7499="", "",VLOOKUP($E7499,Sources!$A:$M, 9,FALSE))</f>
        <v/>
      </c>
      <c r="L7499" s="13" t="str">
        <f>IF($D7499="", "",VLOOKUP($D7499,Series!$A:$J,6,FALSE))</f>
        <v/>
      </c>
      <c r="M7499" s="13" t="str">
        <f>IF($D7499="", "",VLOOKUP($D7499,Series!$A:$J,7,FALSE))</f>
        <v/>
      </c>
      <c r="N7499" s="13" t="str">
        <f>IF($D7499="", "",VLOOKUP($D7499,Series!$A:$J,8,FALSE))</f>
        <v/>
      </c>
      <c r="O7499" s="13" t="str">
        <f>IF($D7499="", "",VLOOKUP($D7499,Series!$A:$J,9,FALSE))</f>
        <v/>
      </c>
      <c r="P7499" s="13" t="str">
        <f>IF($D7499="", "",VLOOKUP($D7499,Series!$A:$J,10,FALSE))</f>
        <v/>
      </c>
    </row>
    <row r="7500" spans="1:16" x14ac:dyDescent="0.25">
      <c r="A7500" s="13" t="str">
        <f>IF(C7500&gt;0,VLOOKUP(C7500,Indicators!G:H,2,0),"")</f>
        <v/>
      </c>
      <c r="E7500" s="13" t="str">
        <f>IF(D7500="","",VLOOKUP(D7500,Series!A:B,2,FALSE))</f>
        <v/>
      </c>
      <c r="F7500" s="13" t="str">
        <f>IF(D7500&gt;0,VLOOKUP(D7500,Series!A:D,4,0),"")</f>
        <v/>
      </c>
      <c r="G7500" s="13" t="str">
        <f>IF(E7500&gt;"",VLOOKUP(E7500,Sources!A:B,2,0),"")</f>
        <v/>
      </c>
      <c r="H7500" s="13" t="str">
        <f>IF($E7500="", "",VLOOKUP($E7500,Sources!$A:$M, 13,FALSE))</f>
        <v/>
      </c>
      <c r="I7500" s="13" t="str">
        <f>IF($E7500="", "",VLOOKUP($E7500,Sources!$A:$M, 5,FALSE))</f>
        <v/>
      </c>
      <c r="J7500" s="13" t="str">
        <f>IF($E7500="", "",VLOOKUP($E7500,Sources!$A:$M, 6,FALSE))</f>
        <v/>
      </c>
      <c r="K7500" s="13" t="str">
        <f>IF($E7500="", "",VLOOKUP($E7500,Sources!$A:$M, 9,FALSE))</f>
        <v/>
      </c>
      <c r="L7500" s="13" t="str">
        <f>IF($D7500="", "",VLOOKUP($D7500,Series!$A:$J,6,FALSE))</f>
        <v/>
      </c>
      <c r="M7500" s="13" t="str">
        <f>IF($D7500="", "",VLOOKUP($D7500,Series!$A:$J,7,FALSE))</f>
        <v/>
      </c>
      <c r="N7500" s="13" t="str">
        <f>IF($D7500="", "",VLOOKUP($D7500,Series!$A:$J,8,FALSE))</f>
        <v/>
      </c>
      <c r="O7500" s="13" t="str">
        <f>IF($D7500="", "",VLOOKUP($D7500,Series!$A:$J,9,FALSE))</f>
        <v/>
      </c>
      <c r="P7500" s="13" t="str">
        <f>IF($D7500="", "",VLOOKUP($D7500,Series!$A:$J,10,FALSE))</f>
        <v/>
      </c>
    </row>
    <row r="7501" spans="1:16" x14ac:dyDescent="0.25">
      <c r="A7501" s="13" t="str">
        <f>IF(C7501&gt;0,VLOOKUP(C7501,Indicators!G:H,2,0),"")</f>
        <v/>
      </c>
      <c r="E7501" s="13" t="str">
        <f>IF(D7501="","",VLOOKUP(D7501,Series!A:B,2,FALSE))</f>
        <v/>
      </c>
      <c r="F7501" s="13" t="str">
        <f>IF(D7501&gt;0,VLOOKUP(D7501,Series!A:D,4,0),"")</f>
        <v/>
      </c>
      <c r="G7501" s="13" t="str">
        <f>IF(E7501&gt;"",VLOOKUP(E7501,Sources!A:B,2,0),"")</f>
        <v/>
      </c>
      <c r="H7501" s="13" t="str">
        <f>IF($E7501="", "",VLOOKUP($E7501,Sources!$A:$M, 13,FALSE))</f>
        <v/>
      </c>
      <c r="I7501" s="13" t="str">
        <f>IF($E7501="", "",VLOOKUP($E7501,Sources!$A:$M, 5,FALSE))</f>
        <v/>
      </c>
      <c r="J7501" s="13" t="str">
        <f>IF($E7501="", "",VLOOKUP($E7501,Sources!$A:$M, 6,FALSE))</f>
        <v/>
      </c>
      <c r="K7501" s="13" t="str">
        <f>IF($E7501="", "",VLOOKUP($E7501,Sources!$A:$M, 9,FALSE))</f>
        <v/>
      </c>
      <c r="L7501" s="13" t="str">
        <f>IF($D7501="", "",VLOOKUP($D7501,Series!$A:$J,6,FALSE))</f>
        <v/>
      </c>
      <c r="M7501" s="13" t="str">
        <f>IF($D7501="", "",VLOOKUP($D7501,Series!$A:$J,7,FALSE))</f>
        <v/>
      </c>
      <c r="N7501" s="13" t="str">
        <f>IF($D7501="", "",VLOOKUP($D7501,Series!$A:$J,8,FALSE))</f>
        <v/>
      </c>
      <c r="O7501" s="13" t="str">
        <f>IF($D7501="", "",VLOOKUP($D7501,Series!$A:$J,9,FALSE))</f>
        <v/>
      </c>
      <c r="P7501" s="13" t="str">
        <f>IF($D7501="", "",VLOOKUP($D7501,Series!$A:$J,10,FALSE))</f>
        <v/>
      </c>
    </row>
    <row r="7502" spans="1:16" x14ac:dyDescent="0.25">
      <c r="A7502" s="13" t="str">
        <f>IF(C7502&gt;0,VLOOKUP(C7502,Indicators!G:H,2,0),"")</f>
        <v/>
      </c>
      <c r="E7502" s="13" t="str">
        <f>IF(D7502="","",VLOOKUP(D7502,Series!A:B,2,FALSE))</f>
        <v/>
      </c>
      <c r="F7502" s="13" t="str">
        <f>IF(D7502&gt;0,VLOOKUP(D7502,Series!A:D,4,0),"")</f>
        <v/>
      </c>
      <c r="G7502" s="13" t="str">
        <f>IF(E7502&gt;"",VLOOKUP(E7502,Sources!A:B,2,0),"")</f>
        <v/>
      </c>
      <c r="H7502" s="13" t="str">
        <f>IF($E7502="", "",VLOOKUP($E7502,Sources!$A:$M, 13,FALSE))</f>
        <v/>
      </c>
      <c r="I7502" s="13" t="str">
        <f>IF($E7502="", "",VLOOKUP($E7502,Sources!$A:$M, 5,FALSE))</f>
        <v/>
      </c>
      <c r="J7502" s="13" t="str">
        <f>IF($E7502="", "",VLOOKUP($E7502,Sources!$A:$M, 6,FALSE))</f>
        <v/>
      </c>
      <c r="K7502" s="13" t="str">
        <f>IF($E7502="", "",VLOOKUP($E7502,Sources!$A:$M, 9,FALSE))</f>
        <v/>
      </c>
      <c r="L7502" s="13" t="str">
        <f>IF($D7502="", "",VLOOKUP($D7502,Series!$A:$J,6,FALSE))</f>
        <v/>
      </c>
      <c r="M7502" s="13" t="str">
        <f>IF($D7502="", "",VLOOKUP($D7502,Series!$A:$J,7,FALSE))</f>
        <v/>
      </c>
      <c r="N7502" s="13" t="str">
        <f>IF($D7502="", "",VLOOKUP($D7502,Series!$A:$J,8,FALSE))</f>
        <v/>
      </c>
      <c r="O7502" s="13" t="str">
        <f>IF($D7502="", "",VLOOKUP($D7502,Series!$A:$J,9,FALSE))</f>
        <v/>
      </c>
      <c r="P7502" s="13" t="str">
        <f>IF($D7502="", "",VLOOKUP($D7502,Series!$A:$J,10,FALSE))</f>
        <v/>
      </c>
    </row>
    <row r="7503" spans="1:16" x14ac:dyDescent="0.25">
      <c r="A7503" s="13" t="str">
        <f>IF(C7503&gt;0,VLOOKUP(C7503,Indicators!G:H,2,0),"")</f>
        <v/>
      </c>
      <c r="E7503" s="13" t="str">
        <f>IF(D7503="","",VLOOKUP(D7503,Series!A:B,2,FALSE))</f>
        <v/>
      </c>
      <c r="F7503" s="13" t="str">
        <f>IF(D7503&gt;0,VLOOKUP(D7503,Series!A:D,4,0),"")</f>
        <v/>
      </c>
      <c r="G7503" s="13" t="str">
        <f>IF(E7503&gt;"",VLOOKUP(E7503,Sources!A:B,2,0),"")</f>
        <v/>
      </c>
      <c r="H7503" s="13" t="str">
        <f>IF($E7503="", "",VLOOKUP($E7503,Sources!$A:$M, 13,FALSE))</f>
        <v/>
      </c>
      <c r="I7503" s="13" t="str">
        <f>IF($E7503="", "",VLOOKUP($E7503,Sources!$A:$M, 5,FALSE))</f>
        <v/>
      </c>
      <c r="J7503" s="13" t="str">
        <f>IF($E7503="", "",VLOOKUP($E7503,Sources!$A:$M, 6,FALSE))</f>
        <v/>
      </c>
      <c r="K7503" s="13" t="str">
        <f>IF($E7503="", "",VLOOKUP($E7503,Sources!$A:$M, 9,FALSE))</f>
        <v/>
      </c>
      <c r="L7503" s="13" t="str">
        <f>IF($D7503="", "",VLOOKUP($D7503,Series!$A:$J,6,FALSE))</f>
        <v/>
      </c>
      <c r="M7503" s="13" t="str">
        <f>IF($D7503="", "",VLOOKUP($D7503,Series!$A:$J,7,FALSE))</f>
        <v/>
      </c>
      <c r="N7503" s="13" t="str">
        <f>IF($D7503="", "",VLOOKUP($D7503,Series!$A:$J,8,FALSE))</f>
        <v/>
      </c>
      <c r="O7503" s="13" t="str">
        <f>IF($D7503="", "",VLOOKUP($D7503,Series!$A:$J,9,FALSE))</f>
        <v/>
      </c>
      <c r="P7503" s="13" t="str">
        <f>IF($D7503="", "",VLOOKUP($D7503,Series!$A:$J,10,FALSE))</f>
        <v/>
      </c>
    </row>
    <row r="7504" spans="1:16" x14ac:dyDescent="0.25">
      <c r="A7504" s="13" t="str">
        <f>IF(C7504&gt;0,VLOOKUP(C7504,Indicators!G:H,2,0),"")</f>
        <v/>
      </c>
      <c r="E7504" s="13" t="str">
        <f>IF(D7504="","",VLOOKUP(D7504,Series!A:B,2,FALSE))</f>
        <v/>
      </c>
      <c r="F7504" s="13" t="str">
        <f>IF(D7504&gt;0,VLOOKUP(D7504,Series!A:D,4,0),"")</f>
        <v/>
      </c>
      <c r="G7504" s="13" t="str">
        <f>IF(E7504&gt;"",VLOOKUP(E7504,Sources!A:B,2,0),"")</f>
        <v/>
      </c>
      <c r="H7504" s="13" t="str">
        <f>IF($E7504="", "",VLOOKUP($E7504,Sources!$A:$M, 13,FALSE))</f>
        <v/>
      </c>
      <c r="I7504" s="13" t="str">
        <f>IF($E7504="", "",VLOOKUP($E7504,Sources!$A:$M, 5,FALSE))</f>
        <v/>
      </c>
      <c r="J7504" s="13" t="str">
        <f>IF($E7504="", "",VLOOKUP($E7504,Sources!$A:$M, 6,FALSE))</f>
        <v/>
      </c>
      <c r="K7504" s="13" t="str">
        <f>IF($E7504="", "",VLOOKUP($E7504,Sources!$A:$M, 9,FALSE))</f>
        <v/>
      </c>
      <c r="L7504" s="13" t="str">
        <f>IF($D7504="", "",VLOOKUP($D7504,Series!$A:$J,6,FALSE))</f>
        <v/>
      </c>
      <c r="M7504" s="13" t="str">
        <f>IF($D7504="", "",VLOOKUP($D7504,Series!$A:$J,7,FALSE))</f>
        <v/>
      </c>
      <c r="N7504" s="13" t="str">
        <f>IF($D7504="", "",VLOOKUP($D7504,Series!$A:$J,8,FALSE))</f>
        <v/>
      </c>
      <c r="O7504" s="13" t="str">
        <f>IF($D7504="", "",VLOOKUP($D7504,Series!$A:$J,9,FALSE))</f>
        <v/>
      </c>
      <c r="P7504" s="13" t="str">
        <f>IF($D7504="", "",VLOOKUP($D7504,Series!$A:$J,10,FALSE))</f>
        <v/>
      </c>
    </row>
    <row r="7505" spans="1:16" x14ac:dyDescent="0.25">
      <c r="A7505" s="13" t="str">
        <f>IF(C7505&gt;0,VLOOKUP(C7505,Indicators!G:H,2,0),"")</f>
        <v/>
      </c>
      <c r="E7505" s="13" t="str">
        <f>IF(D7505="","",VLOOKUP(D7505,Series!A:B,2,FALSE))</f>
        <v/>
      </c>
      <c r="F7505" s="13" t="str">
        <f>IF(D7505&gt;0,VLOOKUP(D7505,Series!A:D,4,0),"")</f>
        <v/>
      </c>
      <c r="G7505" s="13" t="str">
        <f>IF(E7505&gt;"",VLOOKUP(E7505,Sources!A:B,2,0),"")</f>
        <v/>
      </c>
      <c r="H7505" s="13" t="str">
        <f>IF($E7505="", "",VLOOKUP($E7505,Sources!$A:$M, 13,FALSE))</f>
        <v/>
      </c>
      <c r="I7505" s="13" t="str">
        <f>IF($E7505="", "",VLOOKUP($E7505,Sources!$A:$M, 5,FALSE))</f>
        <v/>
      </c>
      <c r="J7505" s="13" t="str">
        <f>IF($E7505="", "",VLOOKUP($E7505,Sources!$A:$M, 6,FALSE))</f>
        <v/>
      </c>
      <c r="K7505" s="13" t="str">
        <f>IF($E7505="", "",VLOOKUP($E7505,Sources!$A:$M, 9,FALSE))</f>
        <v/>
      </c>
      <c r="L7505" s="13" t="str">
        <f>IF($D7505="", "",VLOOKUP($D7505,Series!$A:$J,6,FALSE))</f>
        <v/>
      </c>
      <c r="M7505" s="13" t="str">
        <f>IF($D7505="", "",VLOOKUP($D7505,Series!$A:$J,7,FALSE))</f>
        <v/>
      </c>
      <c r="N7505" s="13" t="str">
        <f>IF($D7505="", "",VLOOKUP($D7505,Series!$A:$J,8,FALSE))</f>
        <v/>
      </c>
      <c r="O7505" s="13" t="str">
        <f>IF($D7505="", "",VLOOKUP($D7505,Series!$A:$J,9,FALSE))</f>
        <v/>
      </c>
      <c r="P7505" s="13" t="str">
        <f>IF($D7505="", "",VLOOKUP($D7505,Series!$A:$J,10,FALSE))</f>
        <v/>
      </c>
    </row>
    <row r="7506" spans="1:16" x14ac:dyDescent="0.25">
      <c r="A7506" s="13" t="str">
        <f>IF(C7506&gt;0,VLOOKUP(C7506,Indicators!G:H,2,0),"")</f>
        <v/>
      </c>
      <c r="E7506" s="13" t="str">
        <f>IF(D7506="","",VLOOKUP(D7506,Series!A:B,2,FALSE))</f>
        <v/>
      </c>
      <c r="F7506" s="13" t="str">
        <f>IF(D7506&gt;0,VLOOKUP(D7506,Series!A:D,4,0),"")</f>
        <v/>
      </c>
      <c r="G7506" s="13" t="str">
        <f>IF(E7506&gt;"",VLOOKUP(E7506,Sources!A:B,2,0),"")</f>
        <v/>
      </c>
      <c r="H7506" s="13" t="str">
        <f>IF($E7506="", "",VLOOKUP($E7506,Sources!$A:$M, 13,FALSE))</f>
        <v/>
      </c>
      <c r="I7506" s="13" t="str">
        <f>IF($E7506="", "",VLOOKUP($E7506,Sources!$A:$M, 5,FALSE))</f>
        <v/>
      </c>
      <c r="J7506" s="13" t="str">
        <f>IF($E7506="", "",VLOOKUP($E7506,Sources!$A:$M, 6,FALSE))</f>
        <v/>
      </c>
      <c r="K7506" s="13" t="str">
        <f>IF($E7506="", "",VLOOKUP($E7506,Sources!$A:$M, 9,FALSE))</f>
        <v/>
      </c>
      <c r="L7506" s="13" t="str">
        <f>IF($D7506="", "",VLOOKUP($D7506,Series!$A:$J,6,FALSE))</f>
        <v/>
      </c>
      <c r="M7506" s="13" t="str">
        <f>IF($D7506="", "",VLOOKUP($D7506,Series!$A:$J,7,FALSE))</f>
        <v/>
      </c>
      <c r="N7506" s="13" t="str">
        <f>IF($D7506="", "",VLOOKUP($D7506,Series!$A:$J,8,FALSE))</f>
        <v/>
      </c>
      <c r="O7506" s="13" t="str">
        <f>IF($D7506="", "",VLOOKUP($D7506,Series!$A:$J,9,FALSE))</f>
        <v/>
      </c>
      <c r="P7506" s="13" t="str">
        <f>IF($D7506="", "",VLOOKUP($D7506,Series!$A:$J,10,FALSE))</f>
        <v/>
      </c>
    </row>
    <row r="7507" spans="1:16" x14ac:dyDescent="0.25">
      <c r="A7507" s="13" t="str">
        <f>IF(C7507&gt;0,VLOOKUP(C7507,Indicators!G:H,2,0),"")</f>
        <v/>
      </c>
      <c r="E7507" s="13" t="str">
        <f>IF(D7507="","",VLOOKUP(D7507,Series!A:B,2,FALSE))</f>
        <v/>
      </c>
      <c r="F7507" s="13" t="str">
        <f>IF(D7507&gt;0,VLOOKUP(D7507,Series!A:D,4,0),"")</f>
        <v/>
      </c>
      <c r="G7507" s="13" t="str">
        <f>IF(E7507&gt;"",VLOOKUP(E7507,Sources!A:B,2,0),"")</f>
        <v/>
      </c>
      <c r="H7507" s="13" t="str">
        <f>IF($E7507="", "",VLOOKUP($E7507,Sources!$A:$M, 13,FALSE))</f>
        <v/>
      </c>
      <c r="I7507" s="13" t="str">
        <f>IF($E7507="", "",VLOOKUP($E7507,Sources!$A:$M, 5,FALSE))</f>
        <v/>
      </c>
      <c r="J7507" s="13" t="str">
        <f>IF($E7507="", "",VLOOKUP($E7507,Sources!$A:$M, 6,FALSE))</f>
        <v/>
      </c>
      <c r="K7507" s="13" t="str">
        <f>IF($E7507="", "",VLOOKUP($E7507,Sources!$A:$M, 9,FALSE))</f>
        <v/>
      </c>
      <c r="L7507" s="13" t="str">
        <f>IF($D7507="", "",VLOOKUP($D7507,Series!$A:$J,6,FALSE))</f>
        <v/>
      </c>
      <c r="M7507" s="13" t="str">
        <f>IF($D7507="", "",VLOOKUP($D7507,Series!$A:$J,7,FALSE))</f>
        <v/>
      </c>
      <c r="N7507" s="13" t="str">
        <f>IF($D7507="", "",VLOOKUP($D7507,Series!$A:$J,8,FALSE))</f>
        <v/>
      </c>
      <c r="O7507" s="13" t="str">
        <f>IF($D7507="", "",VLOOKUP($D7507,Series!$A:$J,9,FALSE))</f>
        <v/>
      </c>
      <c r="P7507" s="13" t="str">
        <f>IF($D7507="", "",VLOOKUP($D7507,Series!$A:$J,10,FALSE))</f>
        <v/>
      </c>
    </row>
    <row r="7508" spans="1:16" x14ac:dyDescent="0.25">
      <c r="A7508" s="13" t="str">
        <f>IF(C7508&gt;0,VLOOKUP(C7508,Indicators!G:H,2,0),"")</f>
        <v/>
      </c>
      <c r="E7508" s="13" t="str">
        <f>IF(D7508="","",VLOOKUP(D7508,Series!A:B,2,FALSE))</f>
        <v/>
      </c>
      <c r="F7508" s="13" t="str">
        <f>IF(D7508&gt;0,VLOOKUP(D7508,Series!A:D,4,0),"")</f>
        <v/>
      </c>
      <c r="G7508" s="13" t="str">
        <f>IF(E7508&gt;"",VLOOKUP(E7508,Sources!A:B,2,0),"")</f>
        <v/>
      </c>
      <c r="H7508" s="13" t="str">
        <f>IF($E7508="", "",VLOOKUP($E7508,Sources!$A:$M, 13,FALSE))</f>
        <v/>
      </c>
      <c r="I7508" s="13" t="str">
        <f>IF($E7508="", "",VLOOKUP($E7508,Sources!$A:$M, 5,FALSE))</f>
        <v/>
      </c>
      <c r="J7508" s="13" t="str">
        <f>IF($E7508="", "",VLOOKUP($E7508,Sources!$A:$M, 6,FALSE))</f>
        <v/>
      </c>
      <c r="K7508" s="13" t="str">
        <f>IF($E7508="", "",VLOOKUP($E7508,Sources!$A:$M, 9,FALSE))</f>
        <v/>
      </c>
      <c r="L7508" s="13" t="str">
        <f>IF($D7508="", "",VLOOKUP($D7508,Series!$A:$J,6,FALSE))</f>
        <v/>
      </c>
      <c r="M7508" s="13" t="str">
        <f>IF($D7508="", "",VLOOKUP($D7508,Series!$A:$J,7,FALSE))</f>
        <v/>
      </c>
      <c r="N7508" s="13" t="str">
        <f>IF($D7508="", "",VLOOKUP($D7508,Series!$A:$J,8,FALSE))</f>
        <v/>
      </c>
      <c r="O7508" s="13" t="str">
        <f>IF($D7508="", "",VLOOKUP($D7508,Series!$A:$J,9,FALSE))</f>
        <v/>
      </c>
      <c r="P7508" s="13" t="str">
        <f>IF($D7508="", "",VLOOKUP($D7508,Series!$A:$J,10,FALSE))</f>
        <v/>
      </c>
    </row>
    <row r="7509" spans="1:16" x14ac:dyDescent="0.25">
      <c r="A7509" s="13" t="str">
        <f>IF(C7509&gt;0,VLOOKUP(C7509,Indicators!G:H,2,0),"")</f>
        <v/>
      </c>
      <c r="E7509" s="13" t="str">
        <f>IF(D7509="","",VLOOKUP(D7509,Series!A:B,2,FALSE))</f>
        <v/>
      </c>
      <c r="F7509" s="13" t="str">
        <f>IF(D7509&gt;0,VLOOKUP(D7509,Series!A:D,4,0),"")</f>
        <v/>
      </c>
      <c r="G7509" s="13" t="str">
        <f>IF(E7509&gt;"",VLOOKUP(E7509,Sources!A:B,2,0),"")</f>
        <v/>
      </c>
      <c r="H7509" s="13" t="str">
        <f>IF($E7509="", "",VLOOKUP($E7509,Sources!$A:$M, 13,FALSE))</f>
        <v/>
      </c>
      <c r="I7509" s="13" t="str">
        <f>IF($E7509="", "",VLOOKUP($E7509,Sources!$A:$M, 5,FALSE))</f>
        <v/>
      </c>
      <c r="J7509" s="13" t="str">
        <f>IF($E7509="", "",VLOOKUP($E7509,Sources!$A:$M, 6,FALSE))</f>
        <v/>
      </c>
      <c r="K7509" s="13" t="str">
        <f>IF($E7509="", "",VLOOKUP($E7509,Sources!$A:$M, 9,FALSE))</f>
        <v/>
      </c>
      <c r="L7509" s="13" t="str">
        <f>IF($D7509="", "",VLOOKUP($D7509,Series!$A:$J,6,FALSE))</f>
        <v/>
      </c>
      <c r="M7509" s="13" t="str">
        <f>IF($D7509="", "",VLOOKUP($D7509,Series!$A:$J,7,FALSE))</f>
        <v/>
      </c>
      <c r="N7509" s="13" t="str">
        <f>IF($D7509="", "",VLOOKUP($D7509,Series!$A:$J,8,FALSE))</f>
        <v/>
      </c>
      <c r="O7509" s="13" t="str">
        <f>IF($D7509="", "",VLOOKUP($D7509,Series!$A:$J,9,FALSE))</f>
        <v/>
      </c>
      <c r="P7509" s="13" t="str">
        <f>IF($D7509="", "",VLOOKUP($D7509,Series!$A:$J,10,FALSE))</f>
        <v/>
      </c>
    </row>
    <row r="7510" spans="1:16" x14ac:dyDescent="0.25">
      <c r="A7510" s="13" t="str">
        <f>IF(C7510&gt;0,VLOOKUP(C7510,Indicators!G:H,2,0),"")</f>
        <v/>
      </c>
      <c r="E7510" s="13" t="str">
        <f>IF(D7510="","",VLOOKUP(D7510,Series!A:B,2,FALSE))</f>
        <v/>
      </c>
      <c r="F7510" s="13" t="str">
        <f>IF(D7510&gt;0,VLOOKUP(D7510,Series!A:D,4,0),"")</f>
        <v/>
      </c>
      <c r="G7510" s="13" t="str">
        <f>IF(E7510&gt;"",VLOOKUP(E7510,Sources!A:B,2,0),"")</f>
        <v/>
      </c>
      <c r="H7510" s="13" t="str">
        <f>IF($E7510="", "",VLOOKUP($E7510,Sources!$A:$M, 13,FALSE))</f>
        <v/>
      </c>
      <c r="I7510" s="13" t="str">
        <f>IF($E7510="", "",VLOOKUP($E7510,Sources!$A:$M, 5,FALSE))</f>
        <v/>
      </c>
      <c r="J7510" s="13" t="str">
        <f>IF($E7510="", "",VLOOKUP($E7510,Sources!$A:$M, 6,FALSE))</f>
        <v/>
      </c>
      <c r="K7510" s="13" t="str">
        <f>IF($E7510="", "",VLOOKUP($E7510,Sources!$A:$M, 9,FALSE))</f>
        <v/>
      </c>
      <c r="L7510" s="13" t="str">
        <f>IF($D7510="", "",VLOOKUP($D7510,Series!$A:$J,6,FALSE))</f>
        <v/>
      </c>
      <c r="M7510" s="13" t="str">
        <f>IF($D7510="", "",VLOOKUP($D7510,Series!$A:$J,7,FALSE))</f>
        <v/>
      </c>
      <c r="N7510" s="13" t="str">
        <f>IF($D7510="", "",VLOOKUP($D7510,Series!$A:$J,8,FALSE))</f>
        <v/>
      </c>
      <c r="O7510" s="13" t="str">
        <f>IF($D7510="", "",VLOOKUP($D7510,Series!$A:$J,9,FALSE))</f>
        <v/>
      </c>
      <c r="P7510" s="13" t="str">
        <f>IF($D7510="", "",VLOOKUP($D7510,Series!$A:$J,10,FALSE))</f>
        <v/>
      </c>
    </row>
    <row r="7511" spans="1:16" x14ac:dyDescent="0.25">
      <c r="A7511" s="13" t="str">
        <f>IF(C7511&gt;0,VLOOKUP(C7511,Indicators!G:H,2,0),"")</f>
        <v/>
      </c>
      <c r="E7511" s="13" t="str">
        <f>IF(D7511="","",VLOOKUP(D7511,Series!A:B,2,FALSE))</f>
        <v/>
      </c>
      <c r="F7511" s="13" t="str">
        <f>IF(D7511&gt;0,VLOOKUP(D7511,Series!A:D,4,0),"")</f>
        <v/>
      </c>
      <c r="G7511" s="13" t="str">
        <f>IF(E7511&gt;"",VLOOKUP(E7511,Sources!A:B,2,0),"")</f>
        <v/>
      </c>
      <c r="H7511" s="13" t="str">
        <f>IF($E7511="", "",VLOOKUP($E7511,Sources!$A:$M, 13,FALSE))</f>
        <v/>
      </c>
      <c r="I7511" s="13" t="str">
        <f>IF($E7511="", "",VLOOKUP($E7511,Sources!$A:$M, 5,FALSE))</f>
        <v/>
      </c>
      <c r="J7511" s="13" t="str">
        <f>IF($E7511="", "",VLOOKUP($E7511,Sources!$A:$M, 6,FALSE))</f>
        <v/>
      </c>
      <c r="K7511" s="13" t="str">
        <f>IF($E7511="", "",VLOOKUP($E7511,Sources!$A:$M, 9,FALSE))</f>
        <v/>
      </c>
      <c r="L7511" s="13" t="str">
        <f>IF($D7511="", "",VLOOKUP($D7511,Series!$A:$J,6,FALSE))</f>
        <v/>
      </c>
      <c r="M7511" s="13" t="str">
        <f>IF($D7511="", "",VLOOKUP($D7511,Series!$A:$J,7,FALSE))</f>
        <v/>
      </c>
      <c r="N7511" s="13" t="str">
        <f>IF($D7511="", "",VLOOKUP($D7511,Series!$A:$J,8,FALSE))</f>
        <v/>
      </c>
      <c r="O7511" s="13" t="str">
        <f>IF($D7511="", "",VLOOKUP($D7511,Series!$A:$J,9,FALSE))</f>
        <v/>
      </c>
      <c r="P7511" s="13" t="str">
        <f>IF($D7511="", "",VLOOKUP($D7511,Series!$A:$J,10,FALSE))</f>
        <v/>
      </c>
    </row>
    <row r="7512" spans="1:16" x14ac:dyDescent="0.25">
      <c r="A7512" s="13" t="str">
        <f>IF(C7512&gt;0,VLOOKUP(C7512,Indicators!G:H,2,0),"")</f>
        <v/>
      </c>
      <c r="E7512" s="13" t="str">
        <f>IF(D7512="","",VLOOKUP(D7512,Series!A:B,2,FALSE))</f>
        <v/>
      </c>
      <c r="F7512" s="13" t="str">
        <f>IF(D7512&gt;0,VLOOKUP(D7512,Series!A:D,4,0),"")</f>
        <v/>
      </c>
      <c r="G7512" s="13" t="str">
        <f>IF(E7512&gt;"",VLOOKUP(E7512,Sources!A:B,2,0),"")</f>
        <v/>
      </c>
      <c r="H7512" s="13" t="str">
        <f>IF($E7512="", "",VLOOKUP($E7512,Sources!$A:$M, 13,FALSE))</f>
        <v/>
      </c>
      <c r="I7512" s="13" t="str">
        <f>IF($E7512="", "",VLOOKUP($E7512,Sources!$A:$M, 5,FALSE))</f>
        <v/>
      </c>
      <c r="J7512" s="13" t="str">
        <f>IF($E7512="", "",VLOOKUP($E7512,Sources!$A:$M, 6,FALSE))</f>
        <v/>
      </c>
      <c r="K7512" s="13" t="str">
        <f>IF($E7512="", "",VLOOKUP($E7512,Sources!$A:$M, 9,FALSE))</f>
        <v/>
      </c>
      <c r="L7512" s="13" t="str">
        <f>IF($D7512="", "",VLOOKUP($D7512,Series!$A:$J,6,FALSE))</f>
        <v/>
      </c>
      <c r="M7512" s="13" t="str">
        <f>IF($D7512="", "",VLOOKUP($D7512,Series!$A:$J,7,FALSE))</f>
        <v/>
      </c>
      <c r="N7512" s="13" t="str">
        <f>IF($D7512="", "",VLOOKUP($D7512,Series!$A:$J,8,FALSE))</f>
        <v/>
      </c>
      <c r="O7512" s="13" t="str">
        <f>IF($D7512="", "",VLOOKUP($D7512,Series!$A:$J,9,FALSE))</f>
        <v/>
      </c>
      <c r="P7512" s="13" t="str">
        <f>IF($D7512="", "",VLOOKUP($D7512,Series!$A:$J,10,FALSE))</f>
        <v/>
      </c>
    </row>
    <row r="7513" spans="1:16" x14ac:dyDescent="0.25">
      <c r="A7513" s="13" t="str">
        <f>IF(C7513&gt;0,VLOOKUP(C7513,Indicators!G:H,2,0),"")</f>
        <v/>
      </c>
      <c r="E7513" s="13" t="str">
        <f>IF(D7513="","",VLOOKUP(D7513,Series!A:B,2,FALSE))</f>
        <v/>
      </c>
      <c r="F7513" s="13" t="str">
        <f>IF(D7513&gt;0,VLOOKUP(D7513,Series!A:D,4,0),"")</f>
        <v/>
      </c>
      <c r="G7513" s="13" t="str">
        <f>IF(E7513&gt;"",VLOOKUP(E7513,Sources!A:B,2,0),"")</f>
        <v/>
      </c>
      <c r="H7513" s="13" t="str">
        <f>IF($E7513="", "",VLOOKUP($E7513,Sources!$A:$M, 13,FALSE))</f>
        <v/>
      </c>
      <c r="I7513" s="13" t="str">
        <f>IF($E7513="", "",VLOOKUP($E7513,Sources!$A:$M, 5,FALSE))</f>
        <v/>
      </c>
      <c r="J7513" s="13" t="str">
        <f>IF($E7513="", "",VLOOKUP($E7513,Sources!$A:$M, 6,FALSE))</f>
        <v/>
      </c>
      <c r="K7513" s="13" t="str">
        <f>IF($E7513="", "",VLOOKUP($E7513,Sources!$A:$M, 9,FALSE))</f>
        <v/>
      </c>
      <c r="L7513" s="13" t="str">
        <f>IF($D7513="", "",VLOOKUP($D7513,Series!$A:$J,6,FALSE))</f>
        <v/>
      </c>
      <c r="M7513" s="13" t="str">
        <f>IF($D7513="", "",VLOOKUP($D7513,Series!$A:$J,7,FALSE))</f>
        <v/>
      </c>
      <c r="N7513" s="13" t="str">
        <f>IF($D7513="", "",VLOOKUP($D7513,Series!$A:$J,8,FALSE))</f>
        <v/>
      </c>
      <c r="O7513" s="13" t="str">
        <f>IF($D7513="", "",VLOOKUP($D7513,Series!$A:$J,9,FALSE))</f>
        <v/>
      </c>
      <c r="P7513" s="13" t="str">
        <f>IF($D7513="", "",VLOOKUP($D7513,Series!$A:$J,10,FALSE))</f>
        <v/>
      </c>
    </row>
    <row r="7514" spans="1:16" x14ac:dyDescent="0.25">
      <c r="A7514" s="13" t="str">
        <f>IF(C7514&gt;0,VLOOKUP(C7514,Indicators!G:H,2,0),"")</f>
        <v/>
      </c>
      <c r="E7514" s="13" t="str">
        <f>IF(D7514="","",VLOOKUP(D7514,Series!A:B,2,FALSE))</f>
        <v/>
      </c>
      <c r="F7514" s="13" t="str">
        <f>IF(D7514&gt;0,VLOOKUP(D7514,Series!A:D,4,0),"")</f>
        <v/>
      </c>
      <c r="G7514" s="13" t="str">
        <f>IF(E7514&gt;"",VLOOKUP(E7514,Sources!A:B,2,0),"")</f>
        <v/>
      </c>
      <c r="H7514" s="13" t="str">
        <f>IF($E7514="", "",VLOOKUP($E7514,Sources!$A:$M, 13,FALSE))</f>
        <v/>
      </c>
      <c r="I7514" s="13" t="str">
        <f>IF($E7514="", "",VLOOKUP($E7514,Sources!$A:$M, 5,FALSE))</f>
        <v/>
      </c>
      <c r="J7514" s="13" t="str">
        <f>IF($E7514="", "",VLOOKUP($E7514,Sources!$A:$M, 6,FALSE))</f>
        <v/>
      </c>
      <c r="K7514" s="13" t="str">
        <f>IF($E7514="", "",VLOOKUP($E7514,Sources!$A:$M, 9,FALSE))</f>
        <v/>
      </c>
      <c r="L7514" s="13" t="str">
        <f>IF($D7514="", "",VLOOKUP($D7514,Series!$A:$J,6,FALSE))</f>
        <v/>
      </c>
      <c r="M7514" s="13" t="str">
        <f>IF($D7514="", "",VLOOKUP($D7514,Series!$A:$J,7,FALSE))</f>
        <v/>
      </c>
      <c r="N7514" s="13" t="str">
        <f>IF($D7514="", "",VLOOKUP($D7514,Series!$A:$J,8,FALSE))</f>
        <v/>
      </c>
      <c r="O7514" s="13" t="str">
        <f>IF($D7514="", "",VLOOKUP($D7514,Series!$A:$J,9,FALSE))</f>
        <v/>
      </c>
      <c r="P7514" s="13" t="str">
        <f>IF($D7514="", "",VLOOKUP($D7514,Series!$A:$J,10,FALSE))</f>
        <v/>
      </c>
    </row>
    <row r="7515" spans="1:16" x14ac:dyDescent="0.25">
      <c r="A7515" s="13" t="str">
        <f>IF(C7515&gt;0,VLOOKUP(C7515,Indicators!G:H,2,0),"")</f>
        <v/>
      </c>
      <c r="E7515" s="13" t="str">
        <f>IF(D7515="","",VLOOKUP(D7515,Series!A:B,2,FALSE))</f>
        <v/>
      </c>
      <c r="F7515" s="13" t="str">
        <f>IF(D7515&gt;0,VLOOKUP(D7515,Series!A:D,4,0),"")</f>
        <v/>
      </c>
      <c r="G7515" s="13" t="str">
        <f>IF(E7515&gt;"",VLOOKUP(E7515,Sources!A:B,2,0),"")</f>
        <v/>
      </c>
      <c r="H7515" s="13" t="str">
        <f>IF($E7515="", "",VLOOKUP($E7515,Sources!$A:$M, 13,FALSE))</f>
        <v/>
      </c>
      <c r="I7515" s="13" t="str">
        <f>IF($E7515="", "",VLOOKUP($E7515,Sources!$A:$M, 5,FALSE))</f>
        <v/>
      </c>
      <c r="J7515" s="13" t="str">
        <f>IF($E7515="", "",VLOOKUP($E7515,Sources!$A:$M, 6,FALSE))</f>
        <v/>
      </c>
      <c r="K7515" s="13" t="str">
        <f>IF($E7515="", "",VLOOKUP($E7515,Sources!$A:$M, 9,FALSE))</f>
        <v/>
      </c>
      <c r="L7515" s="13" t="str">
        <f>IF($D7515="", "",VLOOKUP($D7515,Series!$A:$J,6,FALSE))</f>
        <v/>
      </c>
      <c r="M7515" s="13" t="str">
        <f>IF($D7515="", "",VLOOKUP($D7515,Series!$A:$J,7,FALSE))</f>
        <v/>
      </c>
      <c r="N7515" s="13" t="str">
        <f>IF($D7515="", "",VLOOKUP($D7515,Series!$A:$J,8,FALSE))</f>
        <v/>
      </c>
      <c r="O7515" s="13" t="str">
        <f>IF($D7515="", "",VLOOKUP($D7515,Series!$A:$J,9,FALSE))</f>
        <v/>
      </c>
      <c r="P7515" s="13" t="str">
        <f>IF($D7515="", "",VLOOKUP($D7515,Series!$A:$J,10,FALSE))</f>
        <v/>
      </c>
    </row>
    <row r="7516" spans="1:16" x14ac:dyDescent="0.25">
      <c r="A7516" s="13" t="str">
        <f>IF(C7516&gt;0,VLOOKUP(C7516,Indicators!G:H,2,0),"")</f>
        <v/>
      </c>
      <c r="E7516" s="13" t="str">
        <f>IF(D7516="","",VLOOKUP(D7516,Series!A:B,2,FALSE))</f>
        <v/>
      </c>
      <c r="F7516" s="13" t="str">
        <f>IF(D7516&gt;0,VLOOKUP(D7516,Series!A:D,4,0),"")</f>
        <v/>
      </c>
      <c r="G7516" s="13" t="str">
        <f>IF(E7516&gt;"",VLOOKUP(E7516,Sources!A:B,2,0),"")</f>
        <v/>
      </c>
      <c r="H7516" s="13" t="str">
        <f>IF($E7516="", "",VLOOKUP($E7516,Sources!$A:$M, 13,FALSE))</f>
        <v/>
      </c>
      <c r="I7516" s="13" t="str">
        <f>IF($E7516="", "",VLOOKUP($E7516,Sources!$A:$M, 5,FALSE))</f>
        <v/>
      </c>
      <c r="J7516" s="13" t="str">
        <f>IF($E7516="", "",VLOOKUP($E7516,Sources!$A:$M, 6,FALSE))</f>
        <v/>
      </c>
      <c r="K7516" s="13" t="str">
        <f>IF($E7516="", "",VLOOKUP($E7516,Sources!$A:$M, 9,FALSE))</f>
        <v/>
      </c>
      <c r="L7516" s="13" t="str">
        <f>IF($D7516="", "",VLOOKUP($D7516,Series!$A:$J,6,FALSE))</f>
        <v/>
      </c>
      <c r="M7516" s="13" t="str">
        <f>IF($D7516="", "",VLOOKUP($D7516,Series!$A:$J,7,FALSE))</f>
        <v/>
      </c>
      <c r="N7516" s="13" t="str">
        <f>IF($D7516="", "",VLOOKUP($D7516,Series!$A:$J,8,FALSE))</f>
        <v/>
      </c>
      <c r="O7516" s="13" t="str">
        <f>IF($D7516="", "",VLOOKUP($D7516,Series!$A:$J,9,FALSE))</f>
        <v/>
      </c>
      <c r="P7516" s="13" t="str">
        <f>IF($D7516="", "",VLOOKUP($D7516,Series!$A:$J,10,FALSE))</f>
        <v/>
      </c>
    </row>
    <row r="7517" spans="1:16" x14ac:dyDescent="0.25">
      <c r="A7517" s="13" t="str">
        <f>IF(C7517&gt;0,VLOOKUP(C7517,Indicators!G:H,2,0),"")</f>
        <v/>
      </c>
      <c r="E7517" s="13" t="str">
        <f>IF(D7517="","",VLOOKUP(D7517,Series!A:B,2,FALSE))</f>
        <v/>
      </c>
      <c r="F7517" s="13" t="str">
        <f>IF(D7517&gt;0,VLOOKUP(D7517,Series!A:D,4,0),"")</f>
        <v/>
      </c>
      <c r="G7517" s="13" t="str">
        <f>IF(E7517&gt;"",VLOOKUP(E7517,Sources!A:B,2,0),"")</f>
        <v/>
      </c>
      <c r="H7517" s="13" t="str">
        <f>IF($E7517="", "",VLOOKUP($E7517,Sources!$A:$M, 13,FALSE))</f>
        <v/>
      </c>
      <c r="I7517" s="13" t="str">
        <f>IF($E7517="", "",VLOOKUP($E7517,Sources!$A:$M, 5,FALSE))</f>
        <v/>
      </c>
      <c r="J7517" s="13" t="str">
        <f>IF($E7517="", "",VLOOKUP($E7517,Sources!$A:$M, 6,FALSE))</f>
        <v/>
      </c>
      <c r="K7517" s="13" t="str">
        <f>IF($E7517="", "",VLOOKUP($E7517,Sources!$A:$M, 9,FALSE))</f>
        <v/>
      </c>
      <c r="L7517" s="13" t="str">
        <f>IF($D7517="", "",VLOOKUP($D7517,Series!$A:$J,6,FALSE))</f>
        <v/>
      </c>
      <c r="M7517" s="13" t="str">
        <f>IF($D7517="", "",VLOOKUP($D7517,Series!$A:$J,7,FALSE))</f>
        <v/>
      </c>
      <c r="N7517" s="13" t="str">
        <f>IF($D7517="", "",VLOOKUP($D7517,Series!$A:$J,8,FALSE))</f>
        <v/>
      </c>
      <c r="O7517" s="13" t="str">
        <f>IF($D7517="", "",VLOOKUP($D7517,Series!$A:$J,9,FALSE))</f>
        <v/>
      </c>
      <c r="P7517" s="13" t="str">
        <f>IF($D7517="", "",VLOOKUP($D7517,Series!$A:$J,10,FALSE))</f>
        <v/>
      </c>
    </row>
    <row r="7518" spans="1:16" x14ac:dyDescent="0.25">
      <c r="A7518" s="13" t="str">
        <f>IF(C7518&gt;0,VLOOKUP(C7518,Indicators!G:H,2,0),"")</f>
        <v/>
      </c>
      <c r="E7518" s="13" t="str">
        <f>IF(D7518="","",VLOOKUP(D7518,Series!A:B,2,FALSE))</f>
        <v/>
      </c>
      <c r="F7518" s="13" t="str">
        <f>IF(D7518&gt;0,VLOOKUP(D7518,Series!A:D,4,0),"")</f>
        <v/>
      </c>
      <c r="G7518" s="13" t="str">
        <f>IF(E7518&gt;"",VLOOKUP(E7518,Sources!A:B,2,0),"")</f>
        <v/>
      </c>
      <c r="H7518" s="13" t="str">
        <f>IF($E7518="", "",VLOOKUP($E7518,Sources!$A:$M, 13,FALSE))</f>
        <v/>
      </c>
      <c r="I7518" s="13" t="str">
        <f>IF($E7518="", "",VLOOKUP($E7518,Sources!$A:$M, 5,FALSE))</f>
        <v/>
      </c>
      <c r="J7518" s="13" t="str">
        <f>IF($E7518="", "",VLOOKUP($E7518,Sources!$A:$M, 6,FALSE))</f>
        <v/>
      </c>
      <c r="K7518" s="13" t="str">
        <f>IF($E7518="", "",VLOOKUP($E7518,Sources!$A:$M, 9,FALSE))</f>
        <v/>
      </c>
      <c r="L7518" s="13" t="str">
        <f>IF($D7518="", "",VLOOKUP($D7518,Series!$A:$J,6,FALSE))</f>
        <v/>
      </c>
      <c r="M7518" s="13" t="str">
        <f>IF($D7518="", "",VLOOKUP($D7518,Series!$A:$J,7,FALSE))</f>
        <v/>
      </c>
      <c r="N7518" s="13" t="str">
        <f>IF($D7518="", "",VLOOKUP($D7518,Series!$A:$J,8,FALSE))</f>
        <v/>
      </c>
      <c r="O7518" s="13" t="str">
        <f>IF($D7518="", "",VLOOKUP($D7518,Series!$A:$J,9,FALSE))</f>
        <v/>
      </c>
      <c r="P7518" s="13" t="str">
        <f>IF($D7518="", "",VLOOKUP($D7518,Series!$A:$J,10,FALSE))</f>
        <v/>
      </c>
    </row>
    <row r="7519" spans="1:16" x14ac:dyDescent="0.25">
      <c r="A7519" s="13" t="str">
        <f>IF(C7519&gt;0,VLOOKUP(C7519,Indicators!G:H,2,0),"")</f>
        <v/>
      </c>
      <c r="E7519" s="13" t="str">
        <f>IF(D7519="","",VLOOKUP(D7519,Series!A:B,2,FALSE))</f>
        <v/>
      </c>
      <c r="F7519" s="13" t="str">
        <f>IF(D7519&gt;0,VLOOKUP(D7519,Series!A:D,4,0),"")</f>
        <v/>
      </c>
      <c r="G7519" s="13" t="str">
        <f>IF(E7519&gt;"",VLOOKUP(E7519,Sources!A:B,2,0),"")</f>
        <v/>
      </c>
      <c r="H7519" s="13" t="str">
        <f>IF($E7519="", "",VLOOKUP($E7519,Sources!$A:$M, 13,FALSE))</f>
        <v/>
      </c>
      <c r="I7519" s="13" t="str">
        <f>IF($E7519="", "",VLOOKUP($E7519,Sources!$A:$M, 5,FALSE))</f>
        <v/>
      </c>
      <c r="J7519" s="13" t="str">
        <f>IF($E7519="", "",VLOOKUP($E7519,Sources!$A:$M, 6,FALSE))</f>
        <v/>
      </c>
      <c r="K7519" s="13" t="str">
        <f>IF($E7519="", "",VLOOKUP($E7519,Sources!$A:$M, 9,FALSE))</f>
        <v/>
      </c>
      <c r="L7519" s="13" t="str">
        <f>IF($D7519="", "",VLOOKUP($D7519,Series!$A:$J,6,FALSE))</f>
        <v/>
      </c>
      <c r="M7519" s="13" t="str">
        <f>IF($D7519="", "",VLOOKUP($D7519,Series!$A:$J,7,FALSE))</f>
        <v/>
      </c>
      <c r="N7519" s="13" t="str">
        <f>IF($D7519="", "",VLOOKUP($D7519,Series!$A:$J,8,FALSE))</f>
        <v/>
      </c>
      <c r="O7519" s="13" t="str">
        <f>IF($D7519="", "",VLOOKUP($D7519,Series!$A:$J,9,FALSE))</f>
        <v/>
      </c>
      <c r="P7519" s="13" t="str">
        <f>IF($D7519="", "",VLOOKUP($D7519,Series!$A:$J,10,FALSE))</f>
        <v/>
      </c>
    </row>
    <row r="7520" spans="1:16" x14ac:dyDescent="0.25">
      <c r="A7520" s="13" t="str">
        <f>IF(C7520&gt;0,VLOOKUP(C7520,Indicators!G:H,2,0),"")</f>
        <v/>
      </c>
      <c r="E7520" s="13" t="str">
        <f>IF(D7520="","",VLOOKUP(D7520,Series!A:B,2,FALSE))</f>
        <v/>
      </c>
      <c r="F7520" s="13" t="str">
        <f>IF(D7520&gt;0,VLOOKUP(D7520,Series!A:D,4,0),"")</f>
        <v/>
      </c>
      <c r="G7520" s="13" t="str">
        <f>IF(E7520&gt;"",VLOOKUP(E7520,Sources!A:B,2,0),"")</f>
        <v/>
      </c>
      <c r="H7520" s="13" t="str">
        <f>IF($E7520="", "",VLOOKUP($E7520,Sources!$A:$M, 13,FALSE))</f>
        <v/>
      </c>
      <c r="I7520" s="13" t="str">
        <f>IF($E7520="", "",VLOOKUP($E7520,Sources!$A:$M, 5,FALSE))</f>
        <v/>
      </c>
      <c r="J7520" s="13" t="str">
        <f>IF($E7520="", "",VLOOKUP($E7520,Sources!$A:$M, 6,FALSE))</f>
        <v/>
      </c>
      <c r="K7520" s="13" t="str">
        <f>IF($E7520="", "",VLOOKUP($E7520,Sources!$A:$M, 9,FALSE))</f>
        <v/>
      </c>
      <c r="L7520" s="13" t="str">
        <f>IF($D7520="", "",VLOOKUP($D7520,Series!$A:$J,6,FALSE))</f>
        <v/>
      </c>
      <c r="M7520" s="13" t="str">
        <f>IF($D7520="", "",VLOOKUP($D7520,Series!$A:$J,7,FALSE))</f>
        <v/>
      </c>
      <c r="N7520" s="13" t="str">
        <f>IF($D7520="", "",VLOOKUP($D7520,Series!$A:$J,8,FALSE))</f>
        <v/>
      </c>
      <c r="O7520" s="13" t="str">
        <f>IF($D7520="", "",VLOOKUP($D7520,Series!$A:$J,9,FALSE))</f>
        <v/>
      </c>
      <c r="P7520" s="13" t="str">
        <f>IF($D7520="", "",VLOOKUP($D7520,Series!$A:$J,10,FALSE))</f>
        <v/>
      </c>
    </row>
    <row r="7521" spans="1:16" x14ac:dyDescent="0.25">
      <c r="A7521" s="13" t="str">
        <f>IF(C7521&gt;0,VLOOKUP(C7521,Indicators!G:H,2,0),"")</f>
        <v/>
      </c>
      <c r="E7521" s="13" t="str">
        <f>IF(D7521="","",VLOOKUP(D7521,Series!A:B,2,FALSE))</f>
        <v/>
      </c>
      <c r="F7521" s="13" t="str">
        <f>IF(D7521&gt;0,VLOOKUP(D7521,Series!A:D,4,0),"")</f>
        <v/>
      </c>
      <c r="G7521" s="13" t="str">
        <f>IF(E7521&gt;"",VLOOKUP(E7521,Sources!A:B,2,0),"")</f>
        <v/>
      </c>
      <c r="H7521" s="13" t="str">
        <f>IF($E7521="", "",VLOOKUP($E7521,Sources!$A:$M, 13,FALSE))</f>
        <v/>
      </c>
      <c r="I7521" s="13" t="str">
        <f>IF($E7521="", "",VLOOKUP($E7521,Sources!$A:$M, 5,FALSE))</f>
        <v/>
      </c>
      <c r="J7521" s="13" t="str">
        <f>IF($E7521="", "",VLOOKUP($E7521,Sources!$A:$M, 6,FALSE))</f>
        <v/>
      </c>
      <c r="K7521" s="13" t="str">
        <f>IF($E7521="", "",VLOOKUP($E7521,Sources!$A:$M, 9,FALSE))</f>
        <v/>
      </c>
      <c r="L7521" s="13" t="str">
        <f>IF($D7521="", "",VLOOKUP($D7521,Series!$A:$J,6,FALSE))</f>
        <v/>
      </c>
      <c r="M7521" s="13" t="str">
        <f>IF($D7521="", "",VLOOKUP($D7521,Series!$A:$J,7,FALSE))</f>
        <v/>
      </c>
      <c r="N7521" s="13" t="str">
        <f>IF($D7521="", "",VLOOKUP($D7521,Series!$A:$J,8,FALSE))</f>
        <v/>
      </c>
      <c r="O7521" s="13" t="str">
        <f>IF($D7521="", "",VLOOKUP($D7521,Series!$A:$J,9,FALSE))</f>
        <v/>
      </c>
      <c r="P7521" s="13" t="str">
        <f>IF($D7521="", "",VLOOKUP($D7521,Series!$A:$J,10,FALSE))</f>
        <v/>
      </c>
    </row>
    <row r="7522" spans="1:16" x14ac:dyDescent="0.25">
      <c r="A7522" s="13" t="str">
        <f>IF(C7522&gt;0,VLOOKUP(C7522,Indicators!G:H,2,0),"")</f>
        <v/>
      </c>
      <c r="E7522" s="13" t="str">
        <f>IF(D7522="","",VLOOKUP(D7522,Series!A:B,2,FALSE))</f>
        <v/>
      </c>
      <c r="F7522" s="13" t="str">
        <f>IF(D7522&gt;0,VLOOKUP(D7522,Series!A:D,4,0),"")</f>
        <v/>
      </c>
      <c r="G7522" s="13" t="str">
        <f>IF(E7522&gt;"",VLOOKUP(E7522,Sources!A:B,2,0),"")</f>
        <v/>
      </c>
      <c r="H7522" s="13" t="str">
        <f>IF($E7522="", "",VLOOKUP($E7522,Sources!$A:$M, 13,FALSE))</f>
        <v/>
      </c>
      <c r="I7522" s="13" t="str">
        <f>IF($E7522="", "",VLOOKUP($E7522,Sources!$A:$M, 5,FALSE))</f>
        <v/>
      </c>
      <c r="J7522" s="13" t="str">
        <f>IF($E7522="", "",VLOOKUP($E7522,Sources!$A:$M, 6,FALSE))</f>
        <v/>
      </c>
      <c r="K7522" s="13" t="str">
        <f>IF($E7522="", "",VLOOKUP($E7522,Sources!$A:$M, 9,FALSE))</f>
        <v/>
      </c>
      <c r="L7522" s="13" t="str">
        <f>IF($D7522="", "",VLOOKUP($D7522,Series!$A:$J,6,FALSE))</f>
        <v/>
      </c>
      <c r="M7522" s="13" t="str">
        <f>IF($D7522="", "",VLOOKUP($D7522,Series!$A:$J,7,FALSE))</f>
        <v/>
      </c>
      <c r="N7522" s="13" t="str">
        <f>IF($D7522="", "",VLOOKUP($D7522,Series!$A:$J,8,FALSE))</f>
        <v/>
      </c>
      <c r="O7522" s="13" t="str">
        <f>IF($D7522="", "",VLOOKUP($D7522,Series!$A:$J,9,FALSE))</f>
        <v/>
      </c>
      <c r="P7522" s="13" t="str">
        <f>IF($D7522="", "",VLOOKUP($D7522,Series!$A:$J,10,FALSE))</f>
        <v/>
      </c>
    </row>
    <row r="7523" spans="1:16" x14ac:dyDescent="0.25">
      <c r="A7523" s="13" t="str">
        <f>IF(C7523&gt;0,VLOOKUP(C7523,Indicators!G:H,2,0),"")</f>
        <v/>
      </c>
      <c r="E7523" s="13" t="str">
        <f>IF(D7523="","",VLOOKUP(D7523,Series!A:B,2,FALSE))</f>
        <v/>
      </c>
      <c r="F7523" s="13" t="str">
        <f>IF(D7523&gt;0,VLOOKUP(D7523,Series!A:D,4,0),"")</f>
        <v/>
      </c>
      <c r="G7523" s="13" t="str">
        <f>IF(E7523&gt;"",VLOOKUP(E7523,Sources!A:B,2,0),"")</f>
        <v/>
      </c>
      <c r="H7523" s="13" t="str">
        <f>IF($E7523="", "",VLOOKUP($E7523,Sources!$A:$M, 13,FALSE))</f>
        <v/>
      </c>
      <c r="I7523" s="13" t="str">
        <f>IF($E7523="", "",VLOOKUP($E7523,Sources!$A:$M, 5,FALSE))</f>
        <v/>
      </c>
      <c r="J7523" s="13" t="str">
        <f>IF($E7523="", "",VLOOKUP($E7523,Sources!$A:$M, 6,FALSE))</f>
        <v/>
      </c>
      <c r="K7523" s="13" t="str">
        <f>IF($E7523="", "",VLOOKUP($E7523,Sources!$A:$M, 9,FALSE))</f>
        <v/>
      </c>
      <c r="L7523" s="13" t="str">
        <f>IF($D7523="", "",VLOOKUP($D7523,Series!$A:$J,6,FALSE))</f>
        <v/>
      </c>
      <c r="M7523" s="13" t="str">
        <f>IF($D7523="", "",VLOOKUP($D7523,Series!$A:$J,7,FALSE))</f>
        <v/>
      </c>
      <c r="N7523" s="13" t="str">
        <f>IF($D7523="", "",VLOOKUP($D7523,Series!$A:$J,8,FALSE))</f>
        <v/>
      </c>
      <c r="O7523" s="13" t="str">
        <f>IF($D7523="", "",VLOOKUP($D7523,Series!$A:$J,9,FALSE))</f>
        <v/>
      </c>
      <c r="P7523" s="13" t="str">
        <f>IF($D7523="", "",VLOOKUP($D7523,Series!$A:$J,10,FALSE))</f>
        <v/>
      </c>
    </row>
    <row r="7524" spans="1:16" x14ac:dyDescent="0.25">
      <c r="A7524" s="13" t="str">
        <f>IF(C7524&gt;0,VLOOKUP(C7524,Indicators!G:H,2,0),"")</f>
        <v/>
      </c>
      <c r="E7524" s="13" t="str">
        <f>IF(D7524="","",VLOOKUP(D7524,Series!A:B,2,FALSE))</f>
        <v/>
      </c>
      <c r="F7524" s="13" t="str">
        <f>IF(D7524&gt;0,VLOOKUP(D7524,Series!A:D,4,0),"")</f>
        <v/>
      </c>
      <c r="G7524" s="13" t="str">
        <f>IF(E7524&gt;"",VLOOKUP(E7524,Sources!A:B,2,0),"")</f>
        <v/>
      </c>
      <c r="H7524" s="13" t="str">
        <f>IF($E7524="", "",VLOOKUP($E7524,Sources!$A:$M, 13,FALSE))</f>
        <v/>
      </c>
      <c r="I7524" s="13" t="str">
        <f>IF($E7524="", "",VLOOKUP($E7524,Sources!$A:$M, 5,FALSE))</f>
        <v/>
      </c>
      <c r="J7524" s="13" t="str">
        <f>IF($E7524="", "",VLOOKUP($E7524,Sources!$A:$M, 6,FALSE))</f>
        <v/>
      </c>
      <c r="K7524" s="13" t="str">
        <f>IF($E7524="", "",VLOOKUP($E7524,Sources!$A:$M, 9,FALSE))</f>
        <v/>
      </c>
      <c r="L7524" s="13" t="str">
        <f>IF($D7524="", "",VLOOKUP($D7524,Series!$A:$J,6,FALSE))</f>
        <v/>
      </c>
      <c r="M7524" s="13" t="str">
        <f>IF($D7524="", "",VLOOKUP($D7524,Series!$A:$J,7,FALSE))</f>
        <v/>
      </c>
      <c r="N7524" s="13" t="str">
        <f>IF($D7524="", "",VLOOKUP($D7524,Series!$A:$J,8,FALSE))</f>
        <v/>
      </c>
      <c r="O7524" s="13" t="str">
        <f>IF($D7524="", "",VLOOKUP($D7524,Series!$A:$J,9,FALSE))</f>
        <v/>
      </c>
      <c r="P7524" s="13" t="str">
        <f>IF($D7524="", "",VLOOKUP($D7524,Series!$A:$J,10,FALSE))</f>
        <v/>
      </c>
    </row>
    <row r="7525" spans="1:16" x14ac:dyDescent="0.25">
      <c r="A7525" s="13" t="str">
        <f>IF(C7525&gt;0,VLOOKUP(C7525,Indicators!G:H,2,0),"")</f>
        <v/>
      </c>
      <c r="E7525" s="13" t="str">
        <f>IF(D7525="","",VLOOKUP(D7525,Series!A:B,2,FALSE))</f>
        <v/>
      </c>
      <c r="F7525" s="13" t="str">
        <f>IF(D7525&gt;0,VLOOKUP(D7525,Series!A:D,4,0),"")</f>
        <v/>
      </c>
      <c r="G7525" s="13" t="str">
        <f>IF(E7525&gt;"",VLOOKUP(E7525,Sources!A:B,2,0),"")</f>
        <v/>
      </c>
      <c r="H7525" s="13" t="str">
        <f>IF($E7525="", "",VLOOKUP($E7525,Sources!$A:$M, 13,FALSE))</f>
        <v/>
      </c>
      <c r="I7525" s="13" t="str">
        <f>IF($E7525="", "",VLOOKUP($E7525,Sources!$A:$M, 5,FALSE))</f>
        <v/>
      </c>
      <c r="J7525" s="13" t="str">
        <f>IF($E7525="", "",VLOOKUP($E7525,Sources!$A:$M, 6,FALSE))</f>
        <v/>
      </c>
      <c r="K7525" s="13" t="str">
        <f>IF($E7525="", "",VLOOKUP($E7525,Sources!$A:$M, 9,FALSE))</f>
        <v/>
      </c>
      <c r="L7525" s="13" t="str">
        <f>IF($D7525="", "",VLOOKUP($D7525,Series!$A:$J,6,FALSE))</f>
        <v/>
      </c>
      <c r="M7525" s="13" t="str">
        <f>IF($D7525="", "",VLOOKUP($D7525,Series!$A:$J,7,FALSE))</f>
        <v/>
      </c>
      <c r="N7525" s="13" t="str">
        <f>IF($D7525="", "",VLOOKUP($D7525,Series!$A:$J,8,FALSE))</f>
        <v/>
      </c>
      <c r="O7525" s="13" t="str">
        <f>IF($D7525="", "",VLOOKUP($D7525,Series!$A:$J,9,FALSE))</f>
        <v/>
      </c>
      <c r="P7525" s="13" t="str">
        <f>IF($D7525="", "",VLOOKUP($D7525,Series!$A:$J,10,FALSE))</f>
        <v/>
      </c>
    </row>
    <row r="7526" spans="1:16" x14ac:dyDescent="0.25">
      <c r="A7526" s="13" t="str">
        <f>IF(C7526&gt;0,VLOOKUP(C7526,Indicators!G:H,2,0),"")</f>
        <v/>
      </c>
      <c r="E7526" s="13" t="str">
        <f>IF(D7526="","",VLOOKUP(D7526,Series!A:B,2,FALSE))</f>
        <v/>
      </c>
      <c r="F7526" s="13" t="str">
        <f>IF(D7526&gt;0,VLOOKUP(D7526,Series!A:D,4,0),"")</f>
        <v/>
      </c>
      <c r="G7526" s="13" t="str">
        <f>IF(E7526&gt;"",VLOOKUP(E7526,Sources!A:B,2,0),"")</f>
        <v/>
      </c>
      <c r="H7526" s="13" t="str">
        <f>IF($E7526="", "",VLOOKUP($E7526,Sources!$A:$M, 13,FALSE))</f>
        <v/>
      </c>
      <c r="I7526" s="13" t="str">
        <f>IF($E7526="", "",VLOOKUP($E7526,Sources!$A:$M, 5,FALSE))</f>
        <v/>
      </c>
      <c r="J7526" s="13" t="str">
        <f>IF($E7526="", "",VLOOKUP($E7526,Sources!$A:$M, 6,FALSE))</f>
        <v/>
      </c>
      <c r="K7526" s="13" t="str">
        <f>IF($E7526="", "",VLOOKUP($E7526,Sources!$A:$M, 9,FALSE))</f>
        <v/>
      </c>
      <c r="L7526" s="13" t="str">
        <f>IF($D7526="", "",VLOOKUP($D7526,Series!$A:$J,6,FALSE))</f>
        <v/>
      </c>
      <c r="M7526" s="13" t="str">
        <f>IF($D7526="", "",VLOOKUP($D7526,Series!$A:$J,7,FALSE))</f>
        <v/>
      </c>
      <c r="N7526" s="13" t="str">
        <f>IF($D7526="", "",VLOOKUP($D7526,Series!$A:$J,8,FALSE))</f>
        <v/>
      </c>
      <c r="O7526" s="13" t="str">
        <f>IF($D7526="", "",VLOOKUP($D7526,Series!$A:$J,9,FALSE))</f>
        <v/>
      </c>
      <c r="P7526" s="13" t="str">
        <f>IF($D7526="", "",VLOOKUP($D7526,Series!$A:$J,10,FALSE))</f>
        <v/>
      </c>
    </row>
    <row r="7527" spans="1:16" x14ac:dyDescent="0.25">
      <c r="A7527" s="13" t="str">
        <f>IF(C7527&gt;0,VLOOKUP(C7527,Indicators!G:H,2,0),"")</f>
        <v/>
      </c>
      <c r="E7527" s="13" t="str">
        <f>IF(D7527="","",VLOOKUP(D7527,Series!A:B,2,FALSE))</f>
        <v/>
      </c>
      <c r="F7527" s="13" t="str">
        <f>IF(D7527&gt;0,VLOOKUP(D7527,Series!A:D,4,0),"")</f>
        <v/>
      </c>
      <c r="G7527" s="13" t="str">
        <f>IF(E7527&gt;"",VLOOKUP(E7527,Sources!A:B,2,0),"")</f>
        <v/>
      </c>
      <c r="H7527" s="13" t="str">
        <f>IF($E7527="", "",VLOOKUP($E7527,Sources!$A:$M, 13,FALSE))</f>
        <v/>
      </c>
      <c r="I7527" s="13" t="str">
        <f>IF($E7527="", "",VLOOKUP($E7527,Sources!$A:$M, 5,FALSE))</f>
        <v/>
      </c>
      <c r="J7527" s="13" t="str">
        <f>IF($E7527="", "",VLOOKUP($E7527,Sources!$A:$M, 6,FALSE))</f>
        <v/>
      </c>
      <c r="K7527" s="13" t="str">
        <f>IF($E7527="", "",VLOOKUP($E7527,Sources!$A:$M, 9,FALSE))</f>
        <v/>
      </c>
      <c r="L7527" s="13" t="str">
        <f>IF($D7527="", "",VLOOKUP($D7527,Series!$A:$J,6,FALSE))</f>
        <v/>
      </c>
      <c r="M7527" s="13" t="str">
        <f>IF($D7527="", "",VLOOKUP($D7527,Series!$A:$J,7,FALSE))</f>
        <v/>
      </c>
      <c r="N7527" s="13" t="str">
        <f>IF($D7527="", "",VLOOKUP($D7527,Series!$A:$J,8,FALSE))</f>
        <v/>
      </c>
      <c r="O7527" s="13" t="str">
        <f>IF($D7527="", "",VLOOKUP($D7527,Series!$A:$J,9,FALSE))</f>
        <v/>
      </c>
      <c r="P7527" s="13" t="str">
        <f>IF($D7527="", "",VLOOKUP($D7527,Series!$A:$J,10,FALSE))</f>
        <v/>
      </c>
    </row>
    <row r="7528" spans="1:16" x14ac:dyDescent="0.25">
      <c r="A7528" s="13" t="str">
        <f>IF(C7528&gt;0,VLOOKUP(C7528,Indicators!G:H,2,0),"")</f>
        <v/>
      </c>
      <c r="E7528" s="13" t="str">
        <f>IF(D7528="","",VLOOKUP(D7528,Series!A:B,2,FALSE))</f>
        <v/>
      </c>
      <c r="F7528" s="13" t="str">
        <f>IF(D7528&gt;0,VLOOKUP(D7528,Series!A:D,4,0),"")</f>
        <v/>
      </c>
      <c r="G7528" s="13" t="str">
        <f>IF(E7528&gt;"",VLOOKUP(E7528,Sources!A:B,2,0),"")</f>
        <v/>
      </c>
      <c r="H7528" s="13" t="str">
        <f>IF($E7528="", "",VLOOKUP($E7528,Sources!$A:$M, 13,FALSE))</f>
        <v/>
      </c>
      <c r="I7528" s="13" t="str">
        <f>IF($E7528="", "",VLOOKUP($E7528,Sources!$A:$M, 5,FALSE))</f>
        <v/>
      </c>
      <c r="J7528" s="13" t="str">
        <f>IF($E7528="", "",VLOOKUP($E7528,Sources!$A:$M, 6,FALSE))</f>
        <v/>
      </c>
      <c r="K7528" s="13" t="str">
        <f>IF($E7528="", "",VLOOKUP($E7528,Sources!$A:$M, 9,FALSE))</f>
        <v/>
      </c>
      <c r="L7528" s="13" t="str">
        <f>IF($D7528="", "",VLOOKUP($D7528,Series!$A:$J,6,FALSE))</f>
        <v/>
      </c>
      <c r="M7528" s="13" t="str">
        <f>IF($D7528="", "",VLOOKUP($D7528,Series!$A:$J,7,FALSE))</f>
        <v/>
      </c>
      <c r="N7528" s="13" t="str">
        <f>IF($D7528="", "",VLOOKUP($D7528,Series!$A:$J,8,FALSE))</f>
        <v/>
      </c>
      <c r="O7528" s="13" t="str">
        <f>IF($D7528="", "",VLOOKUP($D7528,Series!$A:$J,9,FALSE))</f>
        <v/>
      </c>
      <c r="P7528" s="13" t="str">
        <f>IF($D7528="", "",VLOOKUP($D7528,Series!$A:$J,10,FALSE))</f>
        <v/>
      </c>
    </row>
    <row r="7529" spans="1:16" x14ac:dyDescent="0.25">
      <c r="A7529" s="13" t="str">
        <f>IF(C7529&gt;0,VLOOKUP(C7529,Indicators!G:H,2,0),"")</f>
        <v/>
      </c>
      <c r="E7529" s="13" t="str">
        <f>IF(D7529="","",VLOOKUP(D7529,Series!A:B,2,FALSE))</f>
        <v/>
      </c>
      <c r="F7529" s="13" t="str">
        <f>IF(D7529&gt;0,VLOOKUP(D7529,Series!A:D,4,0),"")</f>
        <v/>
      </c>
      <c r="G7529" s="13" t="str">
        <f>IF(E7529&gt;"",VLOOKUP(E7529,Sources!A:B,2,0),"")</f>
        <v/>
      </c>
      <c r="H7529" s="13" t="str">
        <f>IF($E7529="", "",VLOOKUP($E7529,Sources!$A:$M, 13,FALSE))</f>
        <v/>
      </c>
      <c r="I7529" s="13" t="str">
        <f>IF($E7529="", "",VLOOKUP($E7529,Sources!$A:$M, 5,FALSE))</f>
        <v/>
      </c>
      <c r="J7529" s="13" t="str">
        <f>IF($E7529="", "",VLOOKUP($E7529,Sources!$A:$M, 6,FALSE))</f>
        <v/>
      </c>
      <c r="K7529" s="13" t="str">
        <f>IF($E7529="", "",VLOOKUP($E7529,Sources!$A:$M, 9,FALSE))</f>
        <v/>
      </c>
      <c r="L7529" s="13" t="str">
        <f>IF($D7529="", "",VLOOKUP($D7529,Series!$A:$J,6,FALSE))</f>
        <v/>
      </c>
      <c r="M7529" s="13" t="str">
        <f>IF($D7529="", "",VLOOKUP($D7529,Series!$A:$J,7,FALSE))</f>
        <v/>
      </c>
      <c r="N7529" s="13" t="str">
        <f>IF($D7529="", "",VLOOKUP($D7529,Series!$A:$J,8,FALSE))</f>
        <v/>
      </c>
      <c r="O7529" s="13" t="str">
        <f>IF($D7529="", "",VLOOKUP($D7529,Series!$A:$J,9,FALSE))</f>
        <v/>
      </c>
      <c r="P7529" s="13" t="str">
        <f>IF($D7529="", "",VLOOKUP($D7529,Series!$A:$J,10,FALSE))</f>
        <v/>
      </c>
    </row>
    <row r="7530" spans="1:16" x14ac:dyDescent="0.25">
      <c r="A7530" s="13" t="str">
        <f>IF(C7530&gt;0,VLOOKUP(C7530,Indicators!G:H,2,0),"")</f>
        <v/>
      </c>
      <c r="E7530" s="13" t="str">
        <f>IF(D7530="","",VLOOKUP(D7530,Series!A:B,2,FALSE))</f>
        <v/>
      </c>
      <c r="F7530" s="13" t="str">
        <f>IF(D7530&gt;0,VLOOKUP(D7530,Series!A:D,4,0),"")</f>
        <v/>
      </c>
      <c r="G7530" s="13" t="str">
        <f>IF(E7530&gt;"",VLOOKUP(E7530,Sources!A:B,2,0),"")</f>
        <v/>
      </c>
      <c r="H7530" s="13" t="str">
        <f>IF($E7530="", "",VLOOKUP($E7530,Sources!$A:$M, 13,FALSE))</f>
        <v/>
      </c>
      <c r="I7530" s="13" t="str">
        <f>IF($E7530="", "",VLOOKUP($E7530,Sources!$A:$M, 5,FALSE))</f>
        <v/>
      </c>
      <c r="J7530" s="13" t="str">
        <f>IF($E7530="", "",VLOOKUP($E7530,Sources!$A:$M, 6,FALSE))</f>
        <v/>
      </c>
      <c r="K7530" s="13" t="str">
        <f>IF($E7530="", "",VLOOKUP($E7530,Sources!$A:$M, 9,FALSE))</f>
        <v/>
      </c>
      <c r="L7530" s="13" t="str">
        <f>IF($D7530="", "",VLOOKUP($D7530,Series!$A:$J,6,FALSE))</f>
        <v/>
      </c>
      <c r="M7530" s="13" t="str">
        <f>IF($D7530="", "",VLOOKUP($D7530,Series!$A:$J,7,FALSE))</f>
        <v/>
      </c>
      <c r="N7530" s="13" t="str">
        <f>IF($D7530="", "",VLOOKUP($D7530,Series!$A:$J,8,FALSE))</f>
        <v/>
      </c>
      <c r="O7530" s="13" t="str">
        <f>IF($D7530="", "",VLOOKUP($D7530,Series!$A:$J,9,FALSE))</f>
        <v/>
      </c>
      <c r="P7530" s="13" t="str">
        <f>IF($D7530="", "",VLOOKUP($D7530,Series!$A:$J,10,FALSE))</f>
        <v/>
      </c>
    </row>
    <row r="7531" spans="1:16" x14ac:dyDescent="0.25">
      <c r="A7531" s="13" t="str">
        <f>IF(C7531&gt;0,VLOOKUP(C7531,Indicators!G:H,2,0),"")</f>
        <v/>
      </c>
      <c r="E7531" s="13" t="str">
        <f>IF(D7531="","",VLOOKUP(D7531,Series!A:B,2,FALSE))</f>
        <v/>
      </c>
      <c r="F7531" s="13" t="str">
        <f>IF(D7531&gt;0,VLOOKUP(D7531,Series!A:D,4,0),"")</f>
        <v/>
      </c>
      <c r="G7531" s="13" t="str">
        <f>IF(E7531&gt;"",VLOOKUP(E7531,Sources!A:B,2,0),"")</f>
        <v/>
      </c>
      <c r="H7531" s="13" t="str">
        <f>IF($E7531="", "",VLOOKUP($E7531,Sources!$A:$M, 13,FALSE))</f>
        <v/>
      </c>
      <c r="I7531" s="13" t="str">
        <f>IF($E7531="", "",VLOOKUP($E7531,Sources!$A:$M, 5,FALSE))</f>
        <v/>
      </c>
      <c r="J7531" s="13" t="str">
        <f>IF($E7531="", "",VLOOKUP($E7531,Sources!$A:$M, 6,FALSE))</f>
        <v/>
      </c>
      <c r="K7531" s="13" t="str">
        <f>IF($E7531="", "",VLOOKUP($E7531,Sources!$A:$M, 9,FALSE))</f>
        <v/>
      </c>
      <c r="L7531" s="13" t="str">
        <f>IF($D7531="", "",VLOOKUP($D7531,Series!$A:$J,6,FALSE))</f>
        <v/>
      </c>
      <c r="M7531" s="13" t="str">
        <f>IF($D7531="", "",VLOOKUP($D7531,Series!$A:$J,7,FALSE))</f>
        <v/>
      </c>
      <c r="N7531" s="13" t="str">
        <f>IF($D7531="", "",VLOOKUP($D7531,Series!$A:$J,8,FALSE))</f>
        <v/>
      </c>
      <c r="O7531" s="13" t="str">
        <f>IF($D7531="", "",VLOOKUP($D7531,Series!$A:$J,9,FALSE))</f>
        <v/>
      </c>
      <c r="P7531" s="13" t="str">
        <f>IF($D7531="", "",VLOOKUP($D7531,Series!$A:$J,10,FALSE))</f>
        <v/>
      </c>
    </row>
    <row r="7532" spans="1:16" x14ac:dyDescent="0.25">
      <c r="A7532" s="13" t="str">
        <f>IF(C7532&gt;0,VLOOKUP(C7532,Indicators!G:H,2,0),"")</f>
        <v/>
      </c>
      <c r="E7532" s="13" t="str">
        <f>IF(D7532="","",VLOOKUP(D7532,Series!A:B,2,FALSE))</f>
        <v/>
      </c>
      <c r="F7532" s="13" t="str">
        <f>IF(D7532&gt;0,VLOOKUP(D7532,Series!A:D,4,0),"")</f>
        <v/>
      </c>
      <c r="G7532" s="13" t="str">
        <f>IF(E7532&gt;"",VLOOKUP(E7532,Sources!A:B,2,0),"")</f>
        <v/>
      </c>
      <c r="H7532" s="13" t="str">
        <f>IF($E7532="", "",VLOOKUP($E7532,Sources!$A:$M, 13,FALSE))</f>
        <v/>
      </c>
      <c r="I7532" s="13" t="str">
        <f>IF($E7532="", "",VLOOKUP($E7532,Sources!$A:$M, 5,FALSE))</f>
        <v/>
      </c>
      <c r="J7532" s="13" t="str">
        <f>IF($E7532="", "",VLOOKUP($E7532,Sources!$A:$M, 6,FALSE))</f>
        <v/>
      </c>
      <c r="K7532" s="13" t="str">
        <f>IF($E7532="", "",VLOOKUP($E7532,Sources!$A:$M, 9,FALSE))</f>
        <v/>
      </c>
      <c r="L7532" s="13" t="str">
        <f>IF($D7532="", "",VLOOKUP($D7532,Series!$A:$J,6,FALSE))</f>
        <v/>
      </c>
      <c r="M7532" s="13" t="str">
        <f>IF($D7532="", "",VLOOKUP($D7532,Series!$A:$J,7,FALSE))</f>
        <v/>
      </c>
      <c r="N7532" s="13" t="str">
        <f>IF($D7532="", "",VLOOKUP($D7532,Series!$A:$J,8,FALSE))</f>
        <v/>
      </c>
      <c r="O7532" s="13" t="str">
        <f>IF($D7532="", "",VLOOKUP($D7532,Series!$A:$J,9,FALSE))</f>
        <v/>
      </c>
      <c r="P7532" s="13" t="str">
        <f>IF($D7532="", "",VLOOKUP($D7532,Series!$A:$J,10,FALSE))</f>
        <v/>
      </c>
    </row>
    <row r="7533" spans="1:16" x14ac:dyDescent="0.25">
      <c r="A7533" s="13" t="str">
        <f>IF(C7533&gt;0,VLOOKUP(C7533,Indicators!G:H,2,0),"")</f>
        <v/>
      </c>
      <c r="E7533" s="13" t="str">
        <f>IF(D7533="","",VLOOKUP(D7533,Series!A:B,2,FALSE))</f>
        <v/>
      </c>
      <c r="F7533" s="13" t="str">
        <f>IF(D7533&gt;0,VLOOKUP(D7533,Series!A:D,4,0),"")</f>
        <v/>
      </c>
      <c r="G7533" s="13" t="str">
        <f>IF(E7533&gt;"",VLOOKUP(E7533,Sources!A:B,2,0),"")</f>
        <v/>
      </c>
      <c r="H7533" s="13" t="str">
        <f>IF($E7533="", "",VLOOKUP($E7533,Sources!$A:$M, 13,FALSE))</f>
        <v/>
      </c>
      <c r="I7533" s="13" t="str">
        <f>IF($E7533="", "",VLOOKUP($E7533,Sources!$A:$M, 5,FALSE))</f>
        <v/>
      </c>
      <c r="J7533" s="13" t="str">
        <f>IF($E7533="", "",VLOOKUP($E7533,Sources!$A:$M, 6,FALSE))</f>
        <v/>
      </c>
      <c r="K7533" s="13" t="str">
        <f>IF($E7533="", "",VLOOKUP($E7533,Sources!$A:$M, 9,FALSE))</f>
        <v/>
      </c>
      <c r="L7533" s="13" t="str">
        <f>IF($D7533="", "",VLOOKUP($D7533,Series!$A:$J,6,FALSE))</f>
        <v/>
      </c>
      <c r="M7533" s="13" t="str">
        <f>IF($D7533="", "",VLOOKUP($D7533,Series!$A:$J,7,FALSE))</f>
        <v/>
      </c>
      <c r="N7533" s="13" t="str">
        <f>IF($D7533="", "",VLOOKUP($D7533,Series!$A:$J,8,FALSE))</f>
        <v/>
      </c>
      <c r="O7533" s="13" t="str">
        <f>IF($D7533="", "",VLOOKUP($D7533,Series!$A:$J,9,FALSE))</f>
        <v/>
      </c>
      <c r="P7533" s="13" t="str">
        <f>IF($D7533="", "",VLOOKUP($D7533,Series!$A:$J,10,FALSE))</f>
        <v/>
      </c>
    </row>
    <row r="7534" spans="1:16" x14ac:dyDescent="0.25">
      <c r="A7534" s="13" t="str">
        <f>IF(C7534&gt;0,VLOOKUP(C7534,Indicators!G:H,2,0),"")</f>
        <v/>
      </c>
      <c r="E7534" s="13" t="str">
        <f>IF(D7534="","",VLOOKUP(D7534,Series!A:B,2,FALSE))</f>
        <v/>
      </c>
      <c r="F7534" s="13" t="str">
        <f>IF(D7534&gt;0,VLOOKUP(D7534,Series!A:D,4,0),"")</f>
        <v/>
      </c>
      <c r="G7534" s="13" t="str">
        <f>IF(E7534&gt;"",VLOOKUP(E7534,Sources!A:B,2,0),"")</f>
        <v/>
      </c>
      <c r="H7534" s="13" t="str">
        <f>IF($E7534="", "",VLOOKUP($E7534,Sources!$A:$M, 13,FALSE))</f>
        <v/>
      </c>
      <c r="I7534" s="13" t="str">
        <f>IF($E7534="", "",VLOOKUP($E7534,Sources!$A:$M, 5,FALSE))</f>
        <v/>
      </c>
      <c r="J7534" s="13" t="str">
        <f>IF($E7534="", "",VLOOKUP($E7534,Sources!$A:$M, 6,FALSE))</f>
        <v/>
      </c>
      <c r="K7534" s="13" t="str">
        <f>IF($E7534="", "",VLOOKUP($E7534,Sources!$A:$M, 9,FALSE))</f>
        <v/>
      </c>
      <c r="L7534" s="13" t="str">
        <f>IF($D7534="", "",VLOOKUP($D7534,Series!$A:$J,6,FALSE))</f>
        <v/>
      </c>
      <c r="M7534" s="13" t="str">
        <f>IF($D7534="", "",VLOOKUP($D7534,Series!$A:$J,7,FALSE))</f>
        <v/>
      </c>
      <c r="N7534" s="13" t="str">
        <f>IF($D7534="", "",VLOOKUP($D7534,Series!$A:$J,8,FALSE))</f>
        <v/>
      </c>
      <c r="O7534" s="13" t="str">
        <f>IF($D7534="", "",VLOOKUP($D7534,Series!$A:$J,9,FALSE))</f>
        <v/>
      </c>
      <c r="P7534" s="13" t="str">
        <f>IF($D7534="", "",VLOOKUP($D7534,Series!$A:$J,10,FALSE))</f>
        <v/>
      </c>
    </row>
    <row r="7535" spans="1:16" x14ac:dyDescent="0.25">
      <c r="A7535" s="13" t="str">
        <f>IF(C7535&gt;0,VLOOKUP(C7535,Indicators!G:H,2,0),"")</f>
        <v/>
      </c>
      <c r="E7535" s="13" t="str">
        <f>IF(D7535="","",VLOOKUP(D7535,Series!A:B,2,FALSE))</f>
        <v/>
      </c>
      <c r="F7535" s="13" t="str">
        <f>IF(D7535&gt;0,VLOOKUP(D7535,Series!A:D,4,0),"")</f>
        <v/>
      </c>
      <c r="G7535" s="13" t="str">
        <f>IF(E7535&gt;"",VLOOKUP(E7535,Sources!A:B,2,0),"")</f>
        <v/>
      </c>
      <c r="H7535" s="13" t="str">
        <f>IF($E7535="", "",VLOOKUP($E7535,Sources!$A:$M, 13,FALSE))</f>
        <v/>
      </c>
      <c r="I7535" s="13" t="str">
        <f>IF($E7535="", "",VLOOKUP($E7535,Sources!$A:$M, 5,FALSE))</f>
        <v/>
      </c>
      <c r="J7535" s="13" t="str">
        <f>IF($E7535="", "",VLOOKUP($E7535,Sources!$A:$M, 6,FALSE))</f>
        <v/>
      </c>
      <c r="K7535" s="13" t="str">
        <f>IF($E7535="", "",VLOOKUP($E7535,Sources!$A:$M, 9,FALSE))</f>
        <v/>
      </c>
      <c r="L7535" s="13" t="str">
        <f>IF($D7535="", "",VLOOKUP($D7535,Series!$A:$J,6,FALSE))</f>
        <v/>
      </c>
      <c r="M7535" s="13" t="str">
        <f>IF($D7535="", "",VLOOKUP($D7535,Series!$A:$J,7,FALSE))</f>
        <v/>
      </c>
      <c r="N7535" s="13" t="str">
        <f>IF($D7535="", "",VLOOKUP($D7535,Series!$A:$J,8,FALSE))</f>
        <v/>
      </c>
      <c r="O7535" s="13" t="str">
        <f>IF($D7535="", "",VLOOKUP($D7535,Series!$A:$J,9,FALSE))</f>
        <v/>
      </c>
      <c r="P7535" s="13" t="str">
        <f>IF($D7535="", "",VLOOKUP($D7535,Series!$A:$J,10,FALSE))</f>
        <v/>
      </c>
    </row>
    <row r="7536" spans="1:16" x14ac:dyDescent="0.25">
      <c r="A7536" s="13" t="str">
        <f>IF(C7536&gt;0,VLOOKUP(C7536,Indicators!G:H,2,0),"")</f>
        <v/>
      </c>
      <c r="E7536" s="13" t="str">
        <f>IF(D7536="","",VLOOKUP(D7536,Series!A:B,2,FALSE))</f>
        <v/>
      </c>
      <c r="F7536" s="13" t="str">
        <f>IF(D7536&gt;0,VLOOKUP(D7536,Series!A:D,4,0),"")</f>
        <v/>
      </c>
      <c r="G7536" s="13" t="str">
        <f>IF(E7536&gt;"",VLOOKUP(E7536,Sources!A:B,2,0),"")</f>
        <v/>
      </c>
      <c r="H7536" s="13" t="str">
        <f>IF($E7536="", "",VLOOKUP($E7536,Sources!$A:$M, 13,FALSE))</f>
        <v/>
      </c>
      <c r="I7536" s="13" t="str">
        <f>IF($E7536="", "",VLOOKUP($E7536,Sources!$A:$M, 5,FALSE))</f>
        <v/>
      </c>
      <c r="J7536" s="13" t="str">
        <f>IF($E7536="", "",VLOOKUP($E7536,Sources!$A:$M, 6,FALSE))</f>
        <v/>
      </c>
      <c r="K7536" s="13" t="str">
        <f>IF($E7536="", "",VLOOKUP($E7536,Sources!$A:$M, 9,FALSE))</f>
        <v/>
      </c>
      <c r="L7536" s="13" t="str">
        <f>IF($D7536="", "",VLOOKUP($D7536,Series!$A:$J,6,FALSE))</f>
        <v/>
      </c>
      <c r="M7536" s="13" t="str">
        <f>IF($D7536="", "",VLOOKUP($D7536,Series!$A:$J,7,FALSE))</f>
        <v/>
      </c>
      <c r="N7536" s="13" t="str">
        <f>IF($D7536="", "",VLOOKUP($D7536,Series!$A:$J,8,FALSE))</f>
        <v/>
      </c>
      <c r="O7536" s="13" t="str">
        <f>IF($D7536="", "",VLOOKUP($D7536,Series!$A:$J,9,FALSE))</f>
        <v/>
      </c>
      <c r="P7536" s="13" t="str">
        <f>IF($D7536="", "",VLOOKUP($D7536,Series!$A:$J,10,FALSE))</f>
        <v/>
      </c>
    </row>
    <row r="7537" spans="1:16" x14ac:dyDescent="0.25">
      <c r="A7537" s="13" t="str">
        <f>IF(C7537&gt;0,VLOOKUP(C7537,Indicators!G:H,2,0),"")</f>
        <v/>
      </c>
      <c r="E7537" s="13" t="str">
        <f>IF(D7537="","",VLOOKUP(D7537,Series!A:B,2,FALSE))</f>
        <v/>
      </c>
      <c r="F7537" s="13" t="str">
        <f>IF(D7537&gt;0,VLOOKUP(D7537,Series!A:D,4,0),"")</f>
        <v/>
      </c>
      <c r="G7537" s="13" t="str">
        <f>IF(E7537&gt;"",VLOOKUP(E7537,Sources!A:B,2,0),"")</f>
        <v/>
      </c>
      <c r="H7537" s="13" t="str">
        <f>IF($E7537="", "",VLOOKUP($E7537,Sources!$A:$M, 13,FALSE))</f>
        <v/>
      </c>
      <c r="I7537" s="13" t="str">
        <f>IF($E7537="", "",VLOOKUP($E7537,Sources!$A:$M, 5,FALSE))</f>
        <v/>
      </c>
      <c r="J7537" s="13" t="str">
        <f>IF($E7537="", "",VLOOKUP($E7537,Sources!$A:$M, 6,FALSE))</f>
        <v/>
      </c>
      <c r="K7537" s="13" t="str">
        <f>IF($E7537="", "",VLOOKUP($E7537,Sources!$A:$M, 9,FALSE))</f>
        <v/>
      </c>
      <c r="L7537" s="13" t="str">
        <f>IF($D7537="", "",VLOOKUP($D7537,Series!$A:$J,6,FALSE))</f>
        <v/>
      </c>
      <c r="M7537" s="13" t="str">
        <f>IF($D7537="", "",VLOOKUP($D7537,Series!$A:$J,7,FALSE))</f>
        <v/>
      </c>
      <c r="N7537" s="13" t="str">
        <f>IF($D7537="", "",VLOOKUP($D7537,Series!$A:$J,8,FALSE))</f>
        <v/>
      </c>
      <c r="O7537" s="13" t="str">
        <f>IF($D7537="", "",VLOOKUP($D7537,Series!$A:$J,9,FALSE))</f>
        <v/>
      </c>
      <c r="P7537" s="13" t="str">
        <f>IF($D7537="", "",VLOOKUP($D7537,Series!$A:$J,10,FALSE))</f>
        <v/>
      </c>
    </row>
    <row r="7538" spans="1:16" x14ac:dyDescent="0.25">
      <c r="A7538" s="13" t="str">
        <f>IF(C7538&gt;0,VLOOKUP(C7538,Indicators!G:H,2,0),"")</f>
        <v/>
      </c>
      <c r="E7538" s="13" t="str">
        <f>IF(D7538="","",VLOOKUP(D7538,Series!A:B,2,FALSE))</f>
        <v/>
      </c>
      <c r="F7538" s="13" t="str">
        <f>IF(D7538&gt;0,VLOOKUP(D7538,Series!A:D,4,0),"")</f>
        <v/>
      </c>
      <c r="G7538" s="13" t="str">
        <f>IF(E7538&gt;"",VLOOKUP(E7538,Sources!A:B,2,0),"")</f>
        <v/>
      </c>
      <c r="H7538" s="13" t="str">
        <f>IF($E7538="", "",VLOOKUP($E7538,Sources!$A:$M, 13,FALSE))</f>
        <v/>
      </c>
      <c r="I7538" s="13" t="str">
        <f>IF($E7538="", "",VLOOKUP($E7538,Sources!$A:$M, 5,FALSE))</f>
        <v/>
      </c>
      <c r="J7538" s="13" t="str">
        <f>IF($E7538="", "",VLOOKUP($E7538,Sources!$A:$M, 6,FALSE))</f>
        <v/>
      </c>
      <c r="K7538" s="13" t="str">
        <f>IF($E7538="", "",VLOOKUP($E7538,Sources!$A:$M, 9,FALSE))</f>
        <v/>
      </c>
      <c r="L7538" s="13" t="str">
        <f>IF($D7538="", "",VLOOKUP($D7538,Series!$A:$J,6,FALSE))</f>
        <v/>
      </c>
      <c r="M7538" s="13" t="str">
        <f>IF($D7538="", "",VLOOKUP($D7538,Series!$A:$J,7,FALSE))</f>
        <v/>
      </c>
      <c r="N7538" s="13" t="str">
        <f>IF($D7538="", "",VLOOKUP($D7538,Series!$A:$J,8,FALSE))</f>
        <v/>
      </c>
      <c r="O7538" s="13" t="str">
        <f>IF($D7538="", "",VLOOKUP($D7538,Series!$A:$J,9,FALSE))</f>
        <v/>
      </c>
      <c r="P7538" s="13" t="str">
        <f>IF($D7538="", "",VLOOKUP($D7538,Series!$A:$J,10,FALSE))</f>
        <v/>
      </c>
    </row>
    <row r="7539" spans="1:16" x14ac:dyDescent="0.25">
      <c r="A7539" s="13" t="str">
        <f>IF(C7539&gt;0,VLOOKUP(C7539,Indicators!G:H,2,0),"")</f>
        <v/>
      </c>
      <c r="E7539" s="13" t="str">
        <f>IF(D7539="","",VLOOKUP(D7539,Series!A:B,2,FALSE))</f>
        <v/>
      </c>
      <c r="F7539" s="13" t="str">
        <f>IF(D7539&gt;0,VLOOKUP(D7539,Series!A:D,4,0),"")</f>
        <v/>
      </c>
      <c r="G7539" s="13" t="str">
        <f>IF(E7539&gt;"",VLOOKUP(E7539,Sources!A:B,2,0),"")</f>
        <v/>
      </c>
      <c r="H7539" s="13" t="str">
        <f>IF($E7539="", "",VLOOKUP($E7539,Sources!$A:$M, 13,FALSE))</f>
        <v/>
      </c>
      <c r="I7539" s="13" t="str">
        <f>IF($E7539="", "",VLOOKUP($E7539,Sources!$A:$M, 5,FALSE))</f>
        <v/>
      </c>
      <c r="J7539" s="13" t="str">
        <f>IF($E7539="", "",VLOOKUP($E7539,Sources!$A:$M, 6,FALSE))</f>
        <v/>
      </c>
      <c r="K7539" s="13" t="str">
        <f>IF($E7539="", "",VLOOKUP($E7539,Sources!$A:$M, 9,FALSE))</f>
        <v/>
      </c>
      <c r="L7539" s="13" t="str">
        <f>IF($D7539="", "",VLOOKUP($D7539,Series!$A:$J,6,FALSE))</f>
        <v/>
      </c>
      <c r="M7539" s="13" t="str">
        <f>IF($D7539="", "",VLOOKUP($D7539,Series!$A:$J,7,FALSE))</f>
        <v/>
      </c>
      <c r="N7539" s="13" t="str">
        <f>IF($D7539="", "",VLOOKUP($D7539,Series!$A:$J,8,FALSE))</f>
        <v/>
      </c>
      <c r="O7539" s="13" t="str">
        <f>IF($D7539="", "",VLOOKUP($D7539,Series!$A:$J,9,FALSE))</f>
        <v/>
      </c>
      <c r="P7539" s="13" t="str">
        <f>IF($D7539="", "",VLOOKUP($D7539,Series!$A:$J,10,FALSE))</f>
        <v/>
      </c>
    </row>
    <row r="7540" spans="1:16" x14ac:dyDescent="0.25">
      <c r="A7540" s="13" t="str">
        <f>IF(C7540&gt;0,VLOOKUP(C7540,Indicators!G:H,2,0),"")</f>
        <v/>
      </c>
      <c r="E7540" s="13" t="str">
        <f>IF(D7540="","",VLOOKUP(D7540,Series!A:B,2,FALSE))</f>
        <v/>
      </c>
      <c r="F7540" s="13" t="str">
        <f>IF(D7540&gt;0,VLOOKUP(D7540,Series!A:D,4,0),"")</f>
        <v/>
      </c>
      <c r="G7540" s="13" t="str">
        <f>IF(E7540&gt;"",VLOOKUP(E7540,Sources!A:B,2,0),"")</f>
        <v/>
      </c>
      <c r="H7540" s="13" t="str">
        <f>IF($E7540="", "",VLOOKUP($E7540,Sources!$A:$M, 13,FALSE))</f>
        <v/>
      </c>
      <c r="I7540" s="13" t="str">
        <f>IF($E7540="", "",VLOOKUP($E7540,Sources!$A:$M, 5,FALSE))</f>
        <v/>
      </c>
      <c r="J7540" s="13" t="str">
        <f>IF($E7540="", "",VLOOKUP($E7540,Sources!$A:$M, 6,FALSE))</f>
        <v/>
      </c>
      <c r="K7540" s="13" t="str">
        <f>IF($E7540="", "",VLOOKUP($E7540,Sources!$A:$M, 9,FALSE))</f>
        <v/>
      </c>
      <c r="L7540" s="13" t="str">
        <f>IF($D7540="", "",VLOOKUP($D7540,Series!$A:$J,6,FALSE))</f>
        <v/>
      </c>
      <c r="M7540" s="13" t="str">
        <f>IF($D7540="", "",VLOOKUP($D7540,Series!$A:$J,7,FALSE))</f>
        <v/>
      </c>
      <c r="N7540" s="13" t="str">
        <f>IF($D7540="", "",VLOOKUP($D7540,Series!$A:$J,8,FALSE))</f>
        <v/>
      </c>
      <c r="O7540" s="13" t="str">
        <f>IF($D7540="", "",VLOOKUP($D7540,Series!$A:$J,9,FALSE))</f>
        <v/>
      </c>
      <c r="P7540" s="13" t="str">
        <f>IF($D7540="", "",VLOOKUP($D7540,Series!$A:$J,10,FALSE))</f>
        <v/>
      </c>
    </row>
    <row r="7541" spans="1:16" x14ac:dyDescent="0.25">
      <c r="A7541" s="13" t="str">
        <f>IF(C7541&gt;0,VLOOKUP(C7541,Indicators!G:H,2,0),"")</f>
        <v/>
      </c>
      <c r="E7541" s="13" t="str">
        <f>IF(D7541="","",VLOOKUP(D7541,Series!A:B,2,FALSE))</f>
        <v/>
      </c>
      <c r="F7541" s="13" t="str">
        <f>IF(D7541&gt;0,VLOOKUP(D7541,Series!A:D,4,0),"")</f>
        <v/>
      </c>
      <c r="G7541" s="13" t="str">
        <f>IF(E7541&gt;"",VLOOKUP(E7541,Sources!A:B,2,0),"")</f>
        <v/>
      </c>
      <c r="H7541" s="13" t="str">
        <f>IF($E7541="", "",VLOOKUP($E7541,Sources!$A:$M, 13,FALSE))</f>
        <v/>
      </c>
      <c r="I7541" s="13" t="str">
        <f>IF($E7541="", "",VLOOKUP($E7541,Sources!$A:$M, 5,FALSE))</f>
        <v/>
      </c>
      <c r="J7541" s="13" t="str">
        <f>IF($E7541="", "",VLOOKUP($E7541,Sources!$A:$M, 6,FALSE))</f>
        <v/>
      </c>
      <c r="K7541" s="13" t="str">
        <f>IF($E7541="", "",VLOOKUP($E7541,Sources!$A:$M, 9,FALSE))</f>
        <v/>
      </c>
      <c r="L7541" s="13" t="str">
        <f>IF($D7541="", "",VLOOKUP($D7541,Series!$A:$J,6,FALSE))</f>
        <v/>
      </c>
      <c r="M7541" s="13" t="str">
        <f>IF($D7541="", "",VLOOKUP($D7541,Series!$A:$J,7,FALSE))</f>
        <v/>
      </c>
      <c r="N7541" s="13" t="str">
        <f>IF($D7541="", "",VLOOKUP($D7541,Series!$A:$J,8,FALSE))</f>
        <v/>
      </c>
      <c r="O7541" s="13" t="str">
        <f>IF($D7541="", "",VLOOKUP($D7541,Series!$A:$J,9,FALSE))</f>
        <v/>
      </c>
      <c r="P7541" s="13" t="str">
        <f>IF($D7541="", "",VLOOKUP($D7541,Series!$A:$J,10,FALSE))</f>
        <v/>
      </c>
    </row>
    <row r="7542" spans="1:16" x14ac:dyDescent="0.25">
      <c r="A7542" s="13" t="str">
        <f>IF(C7542&gt;0,VLOOKUP(C7542,Indicators!G:H,2,0),"")</f>
        <v/>
      </c>
      <c r="E7542" s="13" t="str">
        <f>IF(D7542="","",VLOOKUP(D7542,Series!A:B,2,FALSE))</f>
        <v/>
      </c>
      <c r="F7542" s="13" t="str">
        <f>IF(D7542&gt;0,VLOOKUP(D7542,Series!A:D,4,0),"")</f>
        <v/>
      </c>
      <c r="G7542" s="13" t="str">
        <f>IF(E7542&gt;"",VLOOKUP(E7542,Sources!A:B,2,0),"")</f>
        <v/>
      </c>
      <c r="H7542" s="13" t="str">
        <f>IF($E7542="", "",VLOOKUP($E7542,Sources!$A:$M, 13,FALSE))</f>
        <v/>
      </c>
      <c r="I7542" s="13" t="str">
        <f>IF($E7542="", "",VLOOKUP($E7542,Sources!$A:$M, 5,FALSE))</f>
        <v/>
      </c>
      <c r="J7542" s="13" t="str">
        <f>IF($E7542="", "",VLOOKUP($E7542,Sources!$A:$M, 6,FALSE))</f>
        <v/>
      </c>
      <c r="K7542" s="13" t="str">
        <f>IF($E7542="", "",VLOOKUP($E7542,Sources!$A:$M, 9,FALSE))</f>
        <v/>
      </c>
      <c r="L7542" s="13" t="str">
        <f>IF($D7542="", "",VLOOKUP($D7542,Series!$A:$J,6,FALSE))</f>
        <v/>
      </c>
      <c r="M7542" s="13" t="str">
        <f>IF($D7542="", "",VLOOKUP($D7542,Series!$A:$J,7,FALSE))</f>
        <v/>
      </c>
      <c r="N7542" s="13" t="str">
        <f>IF($D7542="", "",VLOOKUP($D7542,Series!$A:$J,8,FALSE))</f>
        <v/>
      </c>
      <c r="O7542" s="13" t="str">
        <f>IF($D7542="", "",VLOOKUP($D7542,Series!$A:$J,9,FALSE))</f>
        <v/>
      </c>
      <c r="P7542" s="13" t="str">
        <f>IF($D7542="", "",VLOOKUP($D7542,Series!$A:$J,10,FALSE))</f>
        <v/>
      </c>
    </row>
    <row r="7543" spans="1:16" x14ac:dyDescent="0.25">
      <c r="A7543" s="13" t="str">
        <f>IF(C7543&gt;0,VLOOKUP(C7543,Indicators!G:H,2,0),"")</f>
        <v/>
      </c>
      <c r="E7543" s="13" t="str">
        <f>IF(D7543="","",VLOOKUP(D7543,Series!A:B,2,FALSE))</f>
        <v/>
      </c>
      <c r="F7543" s="13" t="str">
        <f>IF(D7543&gt;0,VLOOKUP(D7543,Series!A:D,4,0),"")</f>
        <v/>
      </c>
      <c r="G7543" s="13" t="str">
        <f>IF(E7543&gt;"",VLOOKUP(E7543,Sources!A:B,2,0),"")</f>
        <v/>
      </c>
      <c r="H7543" s="13" t="str">
        <f>IF($E7543="", "",VLOOKUP($E7543,Sources!$A:$M, 13,FALSE))</f>
        <v/>
      </c>
      <c r="I7543" s="13" t="str">
        <f>IF($E7543="", "",VLOOKUP($E7543,Sources!$A:$M, 5,FALSE))</f>
        <v/>
      </c>
      <c r="J7543" s="13" t="str">
        <f>IF($E7543="", "",VLOOKUP($E7543,Sources!$A:$M, 6,FALSE))</f>
        <v/>
      </c>
      <c r="K7543" s="13" t="str">
        <f>IF($E7543="", "",VLOOKUP($E7543,Sources!$A:$M, 9,FALSE))</f>
        <v/>
      </c>
      <c r="L7543" s="13" t="str">
        <f>IF($D7543="", "",VLOOKUP($D7543,Series!$A:$J,6,FALSE))</f>
        <v/>
      </c>
      <c r="M7543" s="13" t="str">
        <f>IF($D7543="", "",VLOOKUP($D7543,Series!$A:$J,7,FALSE))</f>
        <v/>
      </c>
      <c r="N7543" s="13" t="str">
        <f>IF($D7543="", "",VLOOKUP($D7543,Series!$A:$J,8,FALSE))</f>
        <v/>
      </c>
      <c r="O7543" s="13" t="str">
        <f>IF($D7543="", "",VLOOKUP($D7543,Series!$A:$J,9,FALSE))</f>
        <v/>
      </c>
      <c r="P7543" s="13" t="str">
        <f>IF($D7543="", "",VLOOKUP($D7543,Series!$A:$J,10,FALSE))</f>
        <v/>
      </c>
    </row>
    <row r="7544" spans="1:16" x14ac:dyDescent="0.25">
      <c r="A7544" s="13" t="str">
        <f>IF(C7544&gt;0,VLOOKUP(C7544,Indicators!G:H,2,0),"")</f>
        <v/>
      </c>
      <c r="E7544" s="13" t="str">
        <f>IF(D7544="","",VLOOKUP(D7544,Series!A:B,2,FALSE))</f>
        <v/>
      </c>
      <c r="F7544" s="13" t="str">
        <f>IF(D7544&gt;0,VLOOKUP(D7544,Series!A:D,4,0),"")</f>
        <v/>
      </c>
      <c r="G7544" s="13" t="str">
        <f>IF(E7544&gt;"",VLOOKUP(E7544,Sources!A:B,2,0),"")</f>
        <v/>
      </c>
      <c r="H7544" s="13" t="str">
        <f>IF($E7544="", "",VLOOKUP($E7544,Sources!$A:$M, 13,FALSE))</f>
        <v/>
      </c>
      <c r="I7544" s="13" t="str">
        <f>IF($E7544="", "",VLOOKUP($E7544,Sources!$A:$M, 5,FALSE))</f>
        <v/>
      </c>
      <c r="J7544" s="13" t="str">
        <f>IF($E7544="", "",VLOOKUP($E7544,Sources!$A:$M, 6,FALSE))</f>
        <v/>
      </c>
      <c r="K7544" s="13" t="str">
        <f>IF($E7544="", "",VLOOKUP($E7544,Sources!$A:$M, 9,FALSE))</f>
        <v/>
      </c>
      <c r="L7544" s="13" t="str">
        <f>IF($D7544="", "",VLOOKUP($D7544,Series!$A:$J,6,FALSE))</f>
        <v/>
      </c>
      <c r="M7544" s="13" t="str">
        <f>IF($D7544="", "",VLOOKUP($D7544,Series!$A:$J,7,FALSE))</f>
        <v/>
      </c>
      <c r="N7544" s="13" t="str">
        <f>IF($D7544="", "",VLOOKUP($D7544,Series!$A:$J,8,FALSE))</f>
        <v/>
      </c>
      <c r="O7544" s="13" t="str">
        <f>IF($D7544="", "",VLOOKUP($D7544,Series!$A:$J,9,FALSE))</f>
        <v/>
      </c>
      <c r="P7544" s="13" t="str">
        <f>IF($D7544="", "",VLOOKUP($D7544,Series!$A:$J,10,FALSE))</f>
        <v/>
      </c>
    </row>
    <row r="7545" spans="1:16" x14ac:dyDescent="0.25">
      <c r="A7545" s="13" t="str">
        <f>IF(C7545&gt;0,VLOOKUP(C7545,Indicators!G:H,2,0),"")</f>
        <v/>
      </c>
      <c r="E7545" s="13" t="str">
        <f>IF(D7545="","",VLOOKUP(D7545,Series!A:B,2,FALSE))</f>
        <v/>
      </c>
      <c r="F7545" s="13" t="str">
        <f>IF(D7545&gt;0,VLOOKUP(D7545,Series!A:D,4,0),"")</f>
        <v/>
      </c>
      <c r="G7545" s="13" t="str">
        <f>IF(E7545&gt;"",VLOOKUP(E7545,Sources!A:B,2,0),"")</f>
        <v/>
      </c>
      <c r="H7545" s="13" t="str">
        <f>IF($E7545="", "",VLOOKUP($E7545,Sources!$A:$M, 13,FALSE))</f>
        <v/>
      </c>
      <c r="I7545" s="13" t="str">
        <f>IF($E7545="", "",VLOOKUP($E7545,Sources!$A:$M, 5,FALSE))</f>
        <v/>
      </c>
      <c r="J7545" s="13" t="str">
        <f>IF($E7545="", "",VLOOKUP($E7545,Sources!$A:$M, 6,FALSE))</f>
        <v/>
      </c>
      <c r="K7545" s="13" t="str">
        <f>IF($E7545="", "",VLOOKUP($E7545,Sources!$A:$M, 9,FALSE))</f>
        <v/>
      </c>
      <c r="L7545" s="13" t="str">
        <f>IF($D7545="", "",VLOOKUP($D7545,Series!$A:$J,6,FALSE))</f>
        <v/>
      </c>
      <c r="M7545" s="13" t="str">
        <f>IF($D7545="", "",VLOOKUP($D7545,Series!$A:$J,7,FALSE))</f>
        <v/>
      </c>
      <c r="N7545" s="13" t="str">
        <f>IF($D7545="", "",VLOOKUP($D7545,Series!$A:$J,8,FALSE))</f>
        <v/>
      </c>
      <c r="O7545" s="13" t="str">
        <f>IF($D7545="", "",VLOOKUP($D7545,Series!$A:$J,9,FALSE))</f>
        <v/>
      </c>
      <c r="P7545" s="13" t="str">
        <f>IF($D7545="", "",VLOOKUP($D7545,Series!$A:$J,10,FALSE))</f>
        <v/>
      </c>
    </row>
    <row r="7546" spans="1:16" x14ac:dyDescent="0.25">
      <c r="A7546" s="13" t="str">
        <f>IF(C7546&gt;0,VLOOKUP(C7546,Indicators!G:H,2,0),"")</f>
        <v/>
      </c>
      <c r="E7546" s="13" t="str">
        <f>IF(D7546="","",VLOOKUP(D7546,Series!A:B,2,FALSE))</f>
        <v/>
      </c>
      <c r="F7546" s="13" t="str">
        <f>IF(D7546&gt;0,VLOOKUP(D7546,Series!A:D,4,0),"")</f>
        <v/>
      </c>
      <c r="G7546" s="13" t="str">
        <f>IF(E7546&gt;"",VLOOKUP(E7546,Sources!A:B,2,0),"")</f>
        <v/>
      </c>
      <c r="H7546" s="13" t="str">
        <f>IF($E7546="", "",VLOOKUP($E7546,Sources!$A:$M, 13,FALSE))</f>
        <v/>
      </c>
      <c r="I7546" s="13" t="str">
        <f>IF($E7546="", "",VLOOKUP($E7546,Sources!$A:$M, 5,FALSE))</f>
        <v/>
      </c>
      <c r="J7546" s="13" t="str">
        <f>IF($E7546="", "",VLOOKUP($E7546,Sources!$A:$M, 6,FALSE))</f>
        <v/>
      </c>
      <c r="K7546" s="13" t="str">
        <f>IF($E7546="", "",VLOOKUP($E7546,Sources!$A:$M, 9,FALSE))</f>
        <v/>
      </c>
      <c r="L7546" s="13" t="str">
        <f>IF($D7546="", "",VLOOKUP($D7546,Series!$A:$J,6,FALSE))</f>
        <v/>
      </c>
      <c r="M7546" s="13" t="str">
        <f>IF($D7546="", "",VLOOKUP($D7546,Series!$A:$J,7,FALSE))</f>
        <v/>
      </c>
      <c r="N7546" s="13" t="str">
        <f>IF($D7546="", "",VLOOKUP($D7546,Series!$A:$J,8,FALSE))</f>
        <v/>
      </c>
      <c r="O7546" s="13" t="str">
        <f>IF($D7546="", "",VLOOKUP($D7546,Series!$A:$J,9,FALSE))</f>
        <v/>
      </c>
      <c r="P7546" s="13" t="str">
        <f>IF($D7546="", "",VLOOKUP($D7546,Series!$A:$J,10,FALSE))</f>
        <v/>
      </c>
    </row>
    <row r="7547" spans="1:16" x14ac:dyDescent="0.25">
      <c r="A7547" s="13" t="str">
        <f>IF(C7547&gt;0,VLOOKUP(C7547,Indicators!G:H,2,0),"")</f>
        <v/>
      </c>
      <c r="E7547" s="13" t="str">
        <f>IF(D7547="","",VLOOKUP(D7547,Series!A:B,2,FALSE))</f>
        <v/>
      </c>
      <c r="F7547" s="13" t="str">
        <f>IF(D7547&gt;0,VLOOKUP(D7547,Series!A:D,4,0),"")</f>
        <v/>
      </c>
      <c r="G7547" s="13" t="str">
        <f>IF(E7547&gt;"",VLOOKUP(E7547,Sources!A:B,2,0),"")</f>
        <v/>
      </c>
      <c r="H7547" s="13" t="str">
        <f>IF($E7547="", "",VLOOKUP($E7547,Sources!$A:$M, 13,FALSE))</f>
        <v/>
      </c>
      <c r="I7547" s="13" t="str">
        <f>IF($E7547="", "",VLOOKUP($E7547,Sources!$A:$M, 5,FALSE))</f>
        <v/>
      </c>
      <c r="J7547" s="13" t="str">
        <f>IF($E7547="", "",VLOOKUP($E7547,Sources!$A:$M, 6,FALSE))</f>
        <v/>
      </c>
      <c r="K7547" s="13" t="str">
        <f>IF($E7547="", "",VLOOKUP($E7547,Sources!$A:$M, 9,FALSE))</f>
        <v/>
      </c>
      <c r="L7547" s="13" t="str">
        <f>IF($D7547="", "",VLOOKUP($D7547,Series!$A:$J,6,FALSE))</f>
        <v/>
      </c>
      <c r="M7547" s="13" t="str">
        <f>IF($D7547="", "",VLOOKUP($D7547,Series!$A:$J,7,FALSE))</f>
        <v/>
      </c>
      <c r="N7547" s="13" t="str">
        <f>IF($D7547="", "",VLOOKUP($D7547,Series!$A:$J,8,FALSE))</f>
        <v/>
      </c>
      <c r="O7547" s="13" t="str">
        <f>IF($D7547="", "",VLOOKUP($D7547,Series!$A:$J,9,FALSE))</f>
        <v/>
      </c>
      <c r="P7547" s="13" t="str">
        <f>IF($D7547="", "",VLOOKUP($D7547,Series!$A:$J,10,FALSE))</f>
        <v/>
      </c>
    </row>
    <row r="7548" spans="1:16" x14ac:dyDescent="0.25">
      <c r="A7548" s="13" t="str">
        <f>IF(C7548&gt;0,VLOOKUP(C7548,Indicators!G:H,2,0),"")</f>
        <v/>
      </c>
      <c r="E7548" s="13" t="str">
        <f>IF(D7548="","",VLOOKUP(D7548,Series!A:B,2,FALSE))</f>
        <v/>
      </c>
      <c r="F7548" s="13" t="str">
        <f>IF(D7548&gt;0,VLOOKUP(D7548,Series!A:D,4,0),"")</f>
        <v/>
      </c>
      <c r="G7548" s="13" t="str">
        <f>IF(E7548&gt;"",VLOOKUP(E7548,Sources!A:B,2,0),"")</f>
        <v/>
      </c>
      <c r="H7548" s="13" t="str">
        <f>IF($E7548="", "",VLOOKUP($E7548,Sources!$A:$M, 13,FALSE))</f>
        <v/>
      </c>
      <c r="I7548" s="13" t="str">
        <f>IF($E7548="", "",VLOOKUP($E7548,Sources!$A:$M, 5,FALSE))</f>
        <v/>
      </c>
      <c r="J7548" s="13" t="str">
        <f>IF($E7548="", "",VLOOKUP($E7548,Sources!$A:$M, 6,FALSE))</f>
        <v/>
      </c>
      <c r="K7548" s="13" t="str">
        <f>IF($E7548="", "",VLOOKUP($E7548,Sources!$A:$M, 9,FALSE))</f>
        <v/>
      </c>
      <c r="L7548" s="13" t="str">
        <f>IF($D7548="", "",VLOOKUP($D7548,Series!$A:$J,6,FALSE))</f>
        <v/>
      </c>
      <c r="M7548" s="13" t="str">
        <f>IF($D7548="", "",VLOOKUP($D7548,Series!$A:$J,7,FALSE))</f>
        <v/>
      </c>
      <c r="N7548" s="13" t="str">
        <f>IF($D7548="", "",VLOOKUP($D7548,Series!$A:$J,8,FALSE))</f>
        <v/>
      </c>
      <c r="O7548" s="13" t="str">
        <f>IF($D7548="", "",VLOOKUP($D7548,Series!$A:$J,9,FALSE))</f>
        <v/>
      </c>
      <c r="P7548" s="13" t="str">
        <f>IF($D7548="", "",VLOOKUP($D7548,Series!$A:$J,10,FALSE))</f>
        <v/>
      </c>
    </row>
    <row r="7549" spans="1:16" x14ac:dyDescent="0.25">
      <c r="A7549" s="13" t="str">
        <f>IF(C7549&gt;0,VLOOKUP(C7549,Indicators!G:H,2,0),"")</f>
        <v/>
      </c>
      <c r="E7549" s="13" t="str">
        <f>IF(D7549="","",VLOOKUP(D7549,Series!A:B,2,FALSE))</f>
        <v/>
      </c>
      <c r="F7549" s="13" t="str">
        <f>IF(D7549&gt;0,VLOOKUP(D7549,Series!A:D,4,0),"")</f>
        <v/>
      </c>
      <c r="G7549" s="13" t="str">
        <f>IF(E7549&gt;"",VLOOKUP(E7549,Sources!A:B,2,0),"")</f>
        <v/>
      </c>
      <c r="H7549" s="13" t="str">
        <f>IF($E7549="", "",VLOOKUP($E7549,Sources!$A:$M, 13,FALSE))</f>
        <v/>
      </c>
      <c r="I7549" s="13" t="str">
        <f>IF($E7549="", "",VLOOKUP($E7549,Sources!$A:$M, 5,FALSE))</f>
        <v/>
      </c>
      <c r="J7549" s="13" t="str">
        <f>IF($E7549="", "",VLOOKUP($E7549,Sources!$A:$M, 6,FALSE))</f>
        <v/>
      </c>
      <c r="K7549" s="13" t="str">
        <f>IF($E7549="", "",VLOOKUP($E7549,Sources!$A:$M, 9,FALSE))</f>
        <v/>
      </c>
      <c r="L7549" s="13" t="str">
        <f>IF($D7549="", "",VLOOKUP($D7549,Series!$A:$J,6,FALSE))</f>
        <v/>
      </c>
      <c r="M7549" s="13" t="str">
        <f>IF($D7549="", "",VLOOKUP($D7549,Series!$A:$J,7,FALSE))</f>
        <v/>
      </c>
      <c r="N7549" s="13" t="str">
        <f>IF($D7549="", "",VLOOKUP($D7549,Series!$A:$J,8,FALSE))</f>
        <v/>
      </c>
      <c r="O7549" s="13" t="str">
        <f>IF($D7549="", "",VLOOKUP($D7549,Series!$A:$J,9,FALSE))</f>
        <v/>
      </c>
      <c r="P7549" s="13" t="str">
        <f>IF($D7549="", "",VLOOKUP($D7549,Series!$A:$J,10,FALSE))</f>
        <v/>
      </c>
    </row>
    <row r="7550" spans="1:16" x14ac:dyDescent="0.25">
      <c r="A7550" s="13" t="str">
        <f>IF(C7550&gt;0,VLOOKUP(C7550,Indicators!G:H,2,0),"")</f>
        <v/>
      </c>
      <c r="E7550" s="13" t="str">
        <f>IF(D7550="","",VLOOKUP(D7550,Series!A:B,2,FALSE))</f>
        <v/>
      </c>
      <c r="F7550" s="13" t="str">
        <f>IF(D7550&gt;0,VLOOKUP(D7550,Series!A:D,4,0),"")</f>
        <v/>
      </c>
      <c r="G7550" s="13" t="str">
        <f>IF(E7550&gt;"",VLOOKUP(E7550,Sources!A:B,2,0),"")</f>
        <v/>
      </c>
      <c r="H7550" s="13" t="str">
        <f>IF($E7550="", "",VLOOKUP($E7550,Sources!$A:$M, 13,FALSE))</f>
        <v/>
      </c>
      <c r="I7550" s="13" t="str">
        <f>IF($E7550="", "",VLOOKUP($E7550,Sources!$A:$M, 5,FALSE))</f>
        <v/>
      </c>
      <c r="J7550" s="13" t="str">
        <f>IF($E7550="", "",VLOOKUP($E7550,Sources!$A:$M, 6,FALSE))</f>
        <v/>
      </c>
      <c r="K7550" s="13" t="str">
        <f>IF($E7550="", "",VLOOKUP($E7550,Sources!$A:$M, 9,FALSE))</f>
        <v/>
      </c>
      <c r="L7550" s="13" t="str">
        <f>IF($D7550="", "",VLOOKUP($D7550,Series!$A:$J,6,FALSE))</f>
        <v/>
      </c>
      <c r="M7550" s="13" t="str">
        <f>IF($D7550="", "",VLOOKUP($D7550,Series!$A:$J,7,FALSE))</f>
        <v/>
      </c>
      <c r="N7550" s="13" t="str">
        <f>IF($D7550="", "",VLOOKUP($D7550,Series!$A:$J,8,FALSE))</f>
        <v/>
      </c>
      <c r="O7550" s="13" t="str">
        <f>IF($D7550="", "",VLOOKUP($D7550,Series!$A:$J,9,FALSE))</f>
        <v/>
      </c>
      <c r="P7550" s="13" t="str">
        <f>IF($D7550="", "",VLOOKUP($D7550,Series!$A:$J,10,FALSE))</f>
        <v/>
      </c>
    </row>
    <row r="7551" spans="1:16" x14ac:dyDescent="0.25">
      <c r="A7551" s="13" t="str">
        <f>IF(C7551&gt;0,VLOOKUP(C7551,Indicators!G:H,2,0),"")</f>
        <v/>
      </c>
      <c r="E7551" s="13" t="str">
        <f>IF(D7551="","",VLOOKUP(D7551,Series!A:B,2,FALSE))</f>
        <v/>
      </c>
      <c r="F7551" s="13" t="str">
        <f>IF(D7551&gt;0,VLOOKUP(D7551,Series!A:D,4,0),"")</f>
        <v/>
      </c>
      <c r="G7551" s="13" t="str">
        <f>IF(E7551&gt;"",VLOOKUP(E7551,Sources!A:B,2,0),"")</f>
        <v/>
      </c>
      <c r="H7551" s="13" t="str">
        <f>IF($E7551="", "",VLOOKUP($E7551,Sources!$A:$M, 13,FALSE))</f>
        <v/>
      </c>
      <c r="I7551" s="13" t="str">
        <f>IF($E7551="", "",VLOOKUP($E7551,Sources!$A:$M, 5,FALSE))</f>
        <v/>
      </c>
      <c r="J7551" s="13" t="str">
        <f>IF($E7551="", "",VLOOKUP($E7551,Sources!$A:$M, 6,FALSE))</f>
        <v/>
      </c>
      <c r="K7551" s="13" t="str">
        <f>IF($E7551="", "",VLOOKUP($E7551,Sources!$A:$M, 9,FALSE))</f>
        <v/>
      </c>
      <c r="L7551" s="13" t="str">
        <f>IF($D7551="", "",VLOOKUP($D7551,Series!$A:$J,6,FALSE))</f>
        <v/>
      </c>
      <c r="M7551" s="13" t="str">
        <f>IF($D7551="", "",VLOOKUP($D7551,Series!$A:$J,7,FALSE))</f>
        <v/>
      </c>
      <c r="N7551" s="13" t="str">
        <f>IF($D7551="", "",VLOOKUP($D7551,Series!$A:$J,8,FALSE))</f>
        <v/>
      </c>
      <c r="O7551" s="13" t="str">
        <f>IF($D7551="", "",VLOOKUP($D7551,Series!$A:$J,9,FALSE))</f>
        <v/>
      </c>
      <c r="P7551" s="13" t="str">
        <f>IF($D7551="", "",VLOOKUP($D7551,Series!$A:$J,10,FALSE))</f>
        <v/>
      </c>
    </row>
    <row r="7552" spans="1:16" x14ac:dyDescent="0.25">
      <c r="A7552" s="13" t="str">
        <f>IF(C7552&gt;0,VLOOKUP(C7552,Indicators!G:H,2,0),"")</f>
        <v/>
      </c>
      <c r="E7552" s="13" t="str">
        <f>IF(D7552="","",VLOOKUP(D7552,Series!A:B,2,FALSE))</f>
        <v/>
      </c>
      <c r="F7552" s="13" t="str">
        <f>IF(D7552&gt;0,VLOOKUP(D7552,Series!A:D,4,0),"")</f>
        <v/>
      </c>
      <c r="G7552" s="13" t="str">
        <f>IF(E7552&gt;"",VLOOKUP(E7552,Sources!A:B,2,0),"")</f>
        <v/>
      </c>
      <c r="H7552" s="13" t="str">
        <f>IF($E7552="", "",VLOOKUP($E7552,Sources!$A:$M, 13,FALSE))</f>
        <v/>
      </c>
      <c r="I7552" s="13" t="str">
        <f>IF($E7552="", "",VLOOKUP($E7552,Sources!$A:$M, 5,FALSE))</f>
        <v/>
      </c>
      <c r="J7552" s="13" t="str">
        <f>IF($E7552="", "",VLOOKUP($E7552,Sources!$A:$M, 6,FALSE))</f>
        <v/>
      </c>
      <c r="K7552" s="13" t="str">
        <f>IF($E7552="", "",VLOOKUP($E7552,Sources!$A:$M, 9,FALSE))</f>
        <v/>
      </c>
      <c r="L7552" s="13" t="str">
        <f>IF($D7552="", "",VLOOKUP($D7552,Series!$A:$J,6,FALSE))</f>
        <v/>
      </c>
      <c r="M7552" s="13" t="str">
        <f>IF($D7552="", "",VLOOKUP($D7552,Series!$A:$J,7,FALSE))</f>
        <v/>
      </c>
      <c r="N7552" s="13" t="str">
        <f>IF($D7552="", "",VLOOKUP($D7552,Series!$A:$J,8,FALSE))</f>
        <v/>
      </c>
      <c r="O7552" s="13" t="str">
        <f>IF($D7552="", "",VLOOKUP($D7552,Series!$A:$J,9,FALSE))</f>
        <v/>
      </c>
      <c r="P7552" s="13" t="str">
        <f>IF($D7552="", "",VLOOKUP($D7552,Series!$A:$J,10,FALSE))</f>
        <v/>
      </c>
    </row>
    <row r="7553" spans="1:16" x14ac:dyDescent="0.25">
      <c r="A7553" s="13" t="str">
        <f>IF(C7553&gt;0,VLOOKUP(C7553,Indicators!G:H,2,0),"")</f>
        <v/>
      </c>
      <c r="E7553" s="13" t="str">
        <f>IF(D7553="","",VLOOKUP(D7553,Series!A:B,2,FALSE))</f>
        <v/>
      </c>
      <c r="F7553" s="13" t="str">
        <f>IF(D7553&gt;0,VLOOKUP(D7553,Series!A:D,4,0),"")</f>
        <v/>
      </c>
      <c r="G7553" s="13" t="str">
        <f>IF(E7553&gt;"",VLOOKUP(E7553,Sources!A:B,2,0),"")</f>
        <v/>
      </c>
      <c r="H7553" s="13" t="str">
        <f>IF($E7553="", "",VLOOKUP($E7553,Sources!$A:$M, 13,FALSE))</f>
        <v/>
      </c>
      <c r="I7553" s="13" t="str">
        <f>IF($E7553="", "",VLOOKUP($E7553,Sources!$A:$M, 5,FALSE))</f>
        <v/>
      </c>
      <c r="J7553" s="13" t="str">
        <f>IF($E7553="", "",VLOOKUP($E7553,Sources!$A:$M, 6,FALSE))</f>
        <v/>
      </c>
      <c r="K7553" s="13" t="str">
        <f>IF($E7553="", "",VLOOKUP($E7553,Sources!$A:$M, 9,FALSE))</f>
        <v/>
      </c>
      <c r="L7553" s="13" t="str">
        <f>IF($D7553="", "",VLOOKUP($D7553,Series!$A:$J,6,FALSE))</f>
        <v/>
      </c>
      <c r="M7553" s="13" t="str">
        <f>IF($D7553="", "",VLOOKUP($D7553,Series!$A:$J,7,FALSE))</f>
        <v/>
      </c>
      <c r="N7553" s="13" t="str">
        <f>IF($D7553="", "",VLOOKUP($D7553,Series!$A:$J,8,FALSE))</f>
        <v/>
      </c>
      <c r="O7553" s="13" t="str">
        <f>IF($D7553="", "",VLOOKUP($D7553,Series!$A:$J,9,FALSE))</f>
        <v/>
      </c>
      <c r="P7553" s="13" t="str">
        <f>IF($D7553="", "",VLOOKUP($D7553,Series!$A:$J,10,FALSE))</f>
        <v/>
      </c>
    </row>
    <row r="7554" spans="1:16" x14ac:dyDescent="0.25">
      <c r="A7554" s="13" t="str">
        <f>IF(C7554&gt;0,VLOOKUP(C7554,Indicators!G:H,2,0),"")</f>
        <v/>
      </c>
      <c r="E7554" s="13" t="str">
        <f>IF(D7554="","",VLOOKUP(D7554,Series!A:B,2,FALSE))</f>
        <v/>
      </c>
      <c r="F7554" s="13" t="str">
        <f>IF(D7554&gt;0,VLOOKUP(D7554,Series!A:D,4,0),"")</f>
        <v/>
      </c>
      <c r="G7554" s="13" t="str">
        <f>IF(E7554&gt;"",VLOOKUP(E7554,Sources!A:B,2,0),"")</f>
        <v/>
      </c>
      <c r="H7554" s="13" t="str">
        <f>IF($E7554="", "",VLOOKUP($E7554,Sources!$A:$M, 13,FALSE))</f>
        <v/>
      </c>
      <c r="I7554" s="13" t="str">
        <f>IF($E7554="", "",VLOOKUP($E7554,Sources!$A:$M, 5,FALSE))</f>
        <v/>
      </c>
      <c r="J7554" s="13" t="str">
        <f>IF($E7554="", "",VLOOKUP($E7554,Sources!$A:$M, 6,FALSE))</f>
        <v/>
      </c>
      <c r="K7554" s="13" t="str">
        <f>IF($E7554="", "",VLOOKUP($E7554,Sources!$A:$M, 9,FALSE))</f>
        <v/>
      </c>
      <c r="L7554" s="13" t="str">
        <f>IF($D7554="", "",VLOOKUP($D7554,Series!$A:$J,6,FALSE))</f>
        <v/>
      </c>
      <c r="M7554" s="13" t="str">
        <f>IF($D7554="", "",VLOOKUP($D7554,Series!$A:$J,7,FALSE))</f>
        <v/>
      </c>
      <c r="N7554" s="13" t="str">
        <f>IF($D7554="", "",VLOOKUP($D7554,Series!$A:$J,8,FALSE))</f>
        <v/>
      </c>
      <c r="O7554" s="13" t="str">
        <f>IF($D7554="", "",VLOOKUP($D7554,Series!$A:$J,9,FALSE))</f>
        <v/>
      </c>
      <c r="P7554" s="13" t="str">
        <f>IF($D7554="", "",VLOOKUP($D7554,Series!$A:$J,10,FALSE))</f>
        <v/>
      </c>
    </row>
    <row r="7555" spans="1:16" x14ac:dyDescent="0.25">
      <c r="A7555" s="13" t="str">
        <f>IF(C7555&gt;0,VLOOKUP(C7555,Indicators!G:H,2,0),"")</f>
        <v/>
      </c>
      <c r="E7555" s="13" t="str">
        <f>IF(D7555="","",VLOOKUP(D7555,Series!A:B,2,FALSE))</f>
        <v/>
      </c>
      <c r="F7555" s="13" t="str">
        <f>IF(D7555&gt;0,VLOOKUP(D7555,Series!A:D,4,0),"")</f>
        <v/>
      </c>
      <c r="G7555" s="13" t="str">
        <f>IF(E7555&gt;"",VLOOKUP(E7555,Sources!A:B,2,0),"")</f>
        <v/>
      </c>
      <c r="H7555" s="13" t="str">
        <f>IF($E7555="", "",VLOOKUP($E7555,Sources!$A:$M, 13,FALSE))</f>
        <v/>
      </c>
      <c r="I7555" s="13" t="str">
        <f>IF($E7555="", "",VLOOKUP($E7555,Sources!$A:$M, 5,FALSE))</f>
        <v/>
      </c>
      <c r="J7555" s="13" t="str">
        <f>IF($E7555="", "",VLOOKUP($E7555,Sources!$A:$M, 6,FALSE))</f>
        <v/>
      </c>
      <c r="K7555" s="13" t="str">
        <f>IF($E7555="", "",VLOOKUP($E7555,Sources!$A:$M, 9,FALSE))</f>
        <v/>
      </c>
      <c r="L7555" s="13" t="str">
        <f>IF($D7555="", "",VLOOKUP($D7555,Series!$A:$J,6,FALSE))</f>
        <v/>
      </c>
      <c r="M7555" s="13" t="str">
        <f>IF($D7555="", "",VLOOKUP($D7555,Series!$A:$J,7,FALSE))</f>
        <v/>
      </c>
      <c r="N7555" s="13" t="str">
        <f>IF($D7555="", "",VLOOKUP($D7555,Series!$A:$J,8,FALSE))</f>
        <v/>
      </c>
      <c r="O7555" s="13" t="str">
        <f>IF($D7555="", "",VLOOKUP($D7555,Series!$A:$J,9,FALSE))</f>
        <v/>
      </c>
      <c r="P7555" s="13" t="str">
        <f>IF($D7555="", "",VLOOKUP($D7555,Series!$A:$J,10,FALSE))</f>
        <v/>
      </c>
    </row>
    <row r="7556" spans="1:16" x14ac:dyDescent="0.25">
      <c r="A7556" s="13" t="str">
        <f>IF(C7556&gt;0,VLOOKUP(C7556,Indicators!G:H,2,0),"")</f>
        <v/>
      </c>
      <c r="E7556" s="13" t="str">
        <f>IF(D7556="","",VLOOKUP(D7556,Series!A:B,2,FALSE))</f>
        <v/>
      </c>
      <c r="F7556" s="13" t="str">
        <f>IF(D7556&gt;0,VLOOKUP(D7556,Series!A:D,4,0),"")</f>
        <v/>
      </c>
      <c r="G7556" s="13" t="str">
        <f>IF(E7556&gt;"",VLOOKUP(E7556,Sources!A:B,2,0),"")</f>
        <v/>
      </c>
      <c r="H7556" s="13" t="str">
        <f>IF($E7556="", "",VLOOKUP($E7556,Sources!$A:$M, 13,FALSE))</f>
        <v/>
      </c>
      <c r="I7556" s="13" t="str">
        <f>IF($E7556="", "",VLOOKUP($E7556,Sources!$A:$M, 5,FALSE))</f>
        <v/>
      </c>
      <c r="J7556" s="13" t="str">
        <f>IF($E7556="", "",VLOOKUP($E7556,Sources!$A:$M, 6,FALSE))</f>
        <v/>
      </c>
      <c r="K7556" s="13" t="str">
        <f>IF($E7556="", "",VLOOKUP($E7556,Sources!$A:$M, 9,FALSE))</f>
        <v/>
      </c>
      <c r="L7556" s="13" t="str">
        <f>IF($D7556="", "",VLOOKUP($D7556,Series!$A:$J,6,FALSE))</f>
        <v/>
      </c>
      <c r="M7556" s="13" t="str">
        <f>IF($D7556="", "",VLOOKUP($D7556,Series!$A:$J,7,FALSE))</f>
        <v/>
      </c>
      <c r="N7556" s="13" t="str">
        <f>IF($D7556="", "",VLOOKUP($D7556,Series!$A:$J,8,FALSE))</f>
        <v/>
      </c>
      <c r="O7556" s="13" t="str">
        <f>IF($D7556="", "",VLOOKUP($D7556,Series!$A:$J,9,FALSE))</f>
        <v/>
      </c>
      <c r="P7556" s="13" t="str">
        <f>IF($D7556="", "",VLOOKUP($D7556,Series!$A:$J,10,FALSE))</f>
        <v/>
      </c>
    </row>
    <row r="7557" spans="1:16" x14ac:dyDescent="0.25">
      <c r="A7557" s="13" t="str">
        <f>IF(C7557&gt;0,VLOOKUP(C7557,Indicators!G:H,2,0),"")</f>
        <v/>
      </c>
      <c r="E7557" s="13" t="str">
        <f>IF(D7557="","",VLOOKUP(D7557,Series!A:B,2,FALSE))</f>
        <v/>
      </c>
      <c r="F7557" s="13" t="str">
        <f>IF(D7557&gt;0,VLOOKUP(D7557,Series!A:D,4,0),"")</f>
        <v/>
      </c>
      <c r="G7557" s="13" t="str">
        <f>IF(E7557&gt;"",VLOOKUP(E7557,Sources!A:B,2,0),"")</f>
        <v/>
      </c>
      <c r="H7557" s="13" t="str">
        <f>IF($E7557="", "",VLOOKUP($E7557,Sources!$A:$M, 13,FALSE))</f>
        <v/>
      </c>
      <c r="I7557" s="13" t="str">
        <f>IF($E7557="", "",VLOOKUP($E7557,Sources!$A:$M, 5,FALSE))</f>
        <v/>
      </c>
      <c r="J7557" s="13" t="str">
        <f>IF($E7557="", "",VLOOKUP($E7557,Sources!$A:$M, 6,FALSE))</f>
        <v/>
      </c>
      <c r="K7557" s="13" t="str">
        <f>IF($E7557="", "",VLOOKUP($E7557,Sources!$A:$M, 9,FALSE))</f>
        <v/>
      </c>
      <c r="L7557" s="13" t="str">
        <f>IF($D7557="", "",VLOOKUP($D7557,Series!$A:$J,6,FALSE))</f>
        <v/>
      </c>
      <c r="M7557" s="13" t="str">
        <f>IF($D7557="", "",VLOOKUP($D7557,Series!$A:$J,7,FALSE))</f>
        <v/>
      </c>
      <c r="N7557" s="13" t="str">
        <f>IF($D7557="", "",VLOOKUP($D7557,Series!$A:$J,8,FALSE))</f>
        <v/>
      </c>
      <c r="O7557" s="13" t="str">
        <f>IF($D7557="", "",VLOOKUP($D7557,Series!$A:$J,9,FALSE))</f>
        <v/>
      </c>
      <c r="P7557" s="13" t="str">
        <f>IF($D7557="", "",VLOOKUP($D7557,Series!$A:$J,10,FALSE))</f>
        <v/>
      </c>
    </row>
    <row r="7558" spans="1:16" x14ac:dyDescent="0.25">
      <c r="A7558" s="13" t="str">
        <f>IF(C7558&gt;0,VLOOKUP(C7558,Indicators!G:H,2,0),"")</f>
        <v/>
      </c>
      <c r="E7558" s="13" t="str">
        <f>IF(D7558="","",VLOOKUP(D7558,Series!A:B,2,FALSE))</f>
        <v/>
      </c>
      <c r="F7558" s="13" t="str">
        <f>IF(D7558&gt;0,VLOOKUP(D7558,Series!A:D,4,0),"")</f>
        <v/>
      </c>
      <c r="G7558" s="13" t="str">
        <f>IF(E7558&gt;"",VLOOKUP(E7558,Sources!A:B,2,0),"")</f>
        <v/>
      </c>
      <c r="H7558" s="13" t="str">
        <f>IF($E7558="", "",VLOOKUP($E7558,Sources!$A:$M, 13,FALSE))</f>
        <v/>
      </c>
      <c r="I7558" s="13" t="str">
        <f>IF($E7558="", "",VLOOKUP($E7558,Sources!$A:$M, 5,FALSE))</f>
        <v/>
      </c>
      <c r="J7558" s="13" t="str">
        <f>IF($E7558="", "",VLOOKUP($E7558,Sources!$A:$M, 6,FALSE))</f>
        <v/>
      </c>
      <c r="K7558" s="13" t="str">
        <f>IF($E7558="", "",VLOOKUP($E7558,Sources!$A:$M, 9,FALSE))</f>
        <v/>
      </c>
      <c r="L7558" s="13" t="str">
        <f>IF($D7558="", "",VLOOKUP($D7558,Series!$A:$J,6,FALSE))</f>
        <v/>
      </c>
      <c r="M7558" s="13" t="str">
        <f>IF($D7558="", "",VLOOKUP($D7558,Series!$A:$J,7,FALSE))</f>
        <v/>
      </c>
      <c r="N7558" s="13" t="str">
        <f>IF($D7558="", "",VLOOKUP($D7558,Series!$A:$J,8,FALSE))</f>
        <v/>
      </c>
      <c r="O7558" s="13" t="str">
        <f>IF($D7558="", "",VLOOKUP($D7558,Series!$A:$J,9,FALSE))</f>
        <v/>
      </c>
      <c r="P7558" s="13" t="str">
        <f>IF($D7558="", "",VLOOKUP($D7558,Series!$A:$J,10,FALSE))</f>
        <v/>
      </c>
    </row>
    <row r="7559" spans="1:16" x14ac:dyDescent="0.25">
      <c r="A7559" s="13" t="str">
        <f>IF(C7559&gt;0,VLOOKUP(C7559,Indicators!G:H,2,0),"")</f>
        <v/>
      </c>
      <c r="E7559" s="13" t="str">
        <f>IF(D7559="","",VLOOKUP(D7559,Series!A:B,2,FALSE))</f>
        <v/>
      </c>
      <c r="F7559" s="13" t="str">
        <f>IF(D7559&gt;0,VLOOKUP(D7559,Series!A:D,4,0),"")</f>
        <v/>
      </c>
      <c r="G7559" s="13" t="str">
        <f>IF(E7559&gt;"",VLOOKUP(E7559,Sources!A:B,2,0),"")</f>
        <v/>
      </c>
      <c r="H7559" s="13" t="str">
        <f>IF($E7559="", "",VLOOKUP($E7559,Sources!$A:$M, 13,FALSE))</f>
        <v/>
      </c>
      <c r="I7559" s="13" t="str">
        <f>IF($E7559="", "",VLOOKUP($E7559,Sources!$A:$M, 5,FALSE))</f>
        <v/>
      </c>
      <c r="J7559" s="13" t="str">
        <f>IF($E7559="", "",VLOOKUP($E7559,Sources!$A:$M, 6,FALSE))</f>
        <v/>
      </c>
      <c r="K7559" s="13" t="str">
        <f>IF($E7559="", "",VLOOKUP($E7559,Sources!$A:$M, 9,FALSE))</f>
        <v/>
      </c>
      <c r="L7559" s="13" t="str">
        <f>IF($D7559="", "",VLOOKUP($D7559,Series!$A:$J,6,FALSE))</f>
        <v/>
      </c>
      <c r="M7559" s="13" t="str">
        <f>IF($D7559="", "",VLOOKUP($D7559,Series!$A:$J,7,FALSE))</f>
        <v/>
      </c>
      <c r="N7559" s="13" t="str">
        <f>IF($D7559="", "",VLOOKUP($D7559,Series!$A:$J,8,FALSE))</f>
        <v/>
      </c>
      <c r="O7559" s="13" t="str">
        <f>IF($D7559="", "",VLOOKUP($D7559,Series!$A:$J,9,FALSE))</f>
        <v/>
      </c>
      <c r="P7559" s="13" t="str">
        <f>IF($D7559="", "",VLOOKUP($D7559,Series!$A:$J,10,FALSE))</f>
        <v/>
      </c>
    </row>
    <row r="7560" spans="1:16" x14ac:dyDescent="0.25">
      <c r="A7560" s="13" t="str">
        <f>IF(C7560&gt;0,VLOOKUP(C7560,Indicators!G:H,2,0),"")</f>
        <v/>
      </c>
      <c r="E7560" s="13" t="str">
        <f>IF(D7560="","",VLOOKUP(D7560,Series!A:B,2,FALSE))</f>
        <v/>
      </c>
      <c r="F7560" s="13" t="str">
        <f>IF(D7560&gt;0,VLOOKUP(D7560,Series!A:D,4,0),"")</f>
        <v/>
      </c>
      <c r="G7560" s="13" t="str">
        <f>IF(E7560&gt;"",VLOOKUP(E7560,Sources!A:B,2,0),"")</f>
        <v/>
      </c>
      <c r="H7560" s="13" t="str">
        <f>IF($E7560="", "",VLOOKUP($E7560,Sources!$A:$M, 13,FALSE))</f>
        <v/>
      </c>
      <c r="I7560" s="13" t="str">
        <f>IF($E7560="", "",VLOOKUP($E7560,Sources!$A:$M, 5,FALSE))</f>
        <v/>
      </c>
      <c r="J7560" s="13" t="str">
        <f>IF($E7560="", "",VLOOKUP($E7560,Sources!$A:$M, 6,FALSE))</f>
        <v/>
      </c>
      <c r="K7560" s="13" t="str">
        <f>IF($E7560="", "",VLOOKUP($E7560,Sources!$A:$M, 9,FALSE))</f>
        <v/>
      </c>
      <c r="L7560" s="13" t="str">
        <f>IF($D7560="", "",VLOOKUP($D7560,Series!$A:$J,6,FALSE))</f>
        <v/>
      </c>
      <c r="M7560" s="13" t="str">
        <f>IF($D7560="", "",VLOOKUP($D7560,Series!$A:$J,7,FALSE))</f>
        <v/>
      </c>
      <c r="N7560" s="13" t="str">
        <f>IF($D7560="", "",VLOOKUP($D7560,Series!$A:$J,8,FALSE))</f>
        <v/>
      </c>
      <c r="O7560" s="13" t="str">
        <f>IF($D7560="", "",VLOOKUP($D7560,Series!$A:$J,9,FALSE))</f>
        <v/>
      </c>
      <c r="P7560" s="13" t="str">
        <f>IF($D7560="", "",VLOOKUP($D7560,Series!$A:$J,10,FALSE))</f>
        <v/>
      </c>
    </row>
    <row r="7561" spans="1:16" x14ac:dyDescent="0.25">
      <c r="A7561" s="13" t="str">
        <f>IF(C7561&gt;0,VLOOKUP(C7561,Indicators!G:H,2,0),"")</f>
        <v/>
      </c>
      <c r="E7561" s="13" t="str">
        <f>IF(D7561="","",VLOOKUP(D7561,Series!A:B,2,FALSE))</f>
        <v/>
      </c>
      <c r="F7561" s="13" t="str">
        <f>IF(D7561&gt;0,VLOOKUP(D7561,Series!A:D,4,0),"")</f>
        <v/>
      </c>
      <c r="G7561" s="13" t="str">
        <f>IF(E7561&gt;"",VLOOKUP(E7561,Sources!A:B,2,0),"")</f>
        <v/>
      </c>
      <c r="H7561" s="13" t="str">
        <f>IF($E7561="", "",VLOOKUP($E7561,Sources!$A:$M, 13,FALSE))</f>
        <v/>
      </c>
      <c r="I7561" s="13" t="str">
        <f>IF($E7561="", "",VLOOKUP($E7561,Sources!$A:$M, 5,FALSE))</f>
        <v/>
      </c>
      <c r="J7561" s="13" t="str">
        <f>IF($E7561="", "",VLOOKUP($E7561,Sources!$A:$M, 6,FALSE))</f>
        <v/>
      </c>
      <c r="K7561" s="13" t="str">
        <f>IF($E7561="", "",VLOOKUP($E7561,Sources!$A:$M, 9,FALSE))</f>
        <v/>
      </c>
      <c r="L7561" s="13" t="str">
        <f>IF($D7561="", "",VLOOKUP($D7561,Series!$A:$J,6,FALSE))</f>
        <v/>
      </c>
      <c r="M7561" s="13" t="str">
        <f>IF($D7561="", "",VLOOKUP($D7561,Series!$A:$J,7,FALSE))</f>
        <v/>
      </c>
      <c r="N7561" s="13" t="str">
        <f>IF($D7561="", "",VLOOKUP($D7561,Series!$A:$J,8,FALSE))</f>
        <v/>
      </c>
      <c r="O7561" s="13" t="str">
        <f>IF($D7561="", "",VLOOKUP($D7561,Series!$A:$J,9,FALSE))</f>
        <v/>
      </c>
      <c r="P7561" s="13" t="str">
        <f>IF($D7561="", "",VLOOKUP($D7561,Series!$A:$J,10,FALSE))</f>
        <v/>
      </c>
    </row>
    <row r="7562" spans="1:16" x14ac:dyDescent="0.25">
      <c r="A7562" s="13" t="str">
        <f>IF(C7562&gt;0,VLOOKUP(C7562,Indicators!G:H,2,0),"")</f>
        <v/>
      </c>
      <c r="E7562" s="13" t="str">
        <f>IF(D7562="","",VLOOKUP(D7562,Series!A:B,2,FALSE))</f>
        <v/>
      </c>
      <c r="F7562" s="13" t="str">
        <f>IF(D7562&gt;0,VLOOKUP(D7562,Series!A:D,4,0),"")</f>
        <v/>
      </c>
      <c r="G7562" s="13" t="str">
        <f>IF(E7562&gt;"",VLOOKUP(E7562,Sources!A:B,2,0),"")</f>
        <v/>
      </c>
      <c r="H7562" s="13" t="str">
        <f>IF($E7562="", "",VLOOKUP($E7562,Sources!$A:$M, 13,FALSE))</f>
        <v/>
      </c>
      <c r="I7562" s="13" t="str">
        <f>IF($E7562="", "",VLOOKUP($E7562,Sources!$A:$M, 5,FALSE))</f>
        <v/>
      </c>
      <c r="J7562" s="13" t="str">
        <f>IF($E7562="", "",VLOOKUP($E7562,Sources!$A:$M, 6,FALSE))</f>
        <v/>
      </c>
      <c r="K7562" s="13" t="str">
        <f>IF($E7562="", "",VLOOKUP($E7562,Sources!$A:$M, 9,FALSE))</f>
        <v/>
      </c>
      <c r="L7562" s="13" t="str">
        <f>IF($D7562="", "",VLOOKUP($D7562,Series!$A:$J,6,FALSE))</f>
        <v/>
      </c>
      <c r="M7562" s="13" t="str">
        <f>IF($D7562="", "",VLOOKUP($D7562,Series!$A:$J,7,FALSE))</f>
        <v/>
      </c>
      <c r="N7562" s="13" t="str">
        <f>IF($D7562="", "",VLOOKUP($D7562,Series!$A:$J,8,FALSE))</f>
        <v/>
      </c>
      <c r="O7562" s="13" t="str">
        <f>IF($D7562="", "",VLOOKUP($D7562,Series!$A:$J,9,FALSE))</f>
        <v/>
      </c>
      <c r="P7562" s="13" t="str">
        <f>IF($D7562="", "",VLOOKUP($D7562,Series!$A:$J,10,FALSE))</f>
        <v/>
      </c>
    </row>
    <row r="7563" spans="1:16" x14ac:dyDescent="0.25">
      <c r="A7563" s="13" t="str">
        <f>IF(C7563&gt;0,VLOOKUP(C7563,Indicators!G:H,2,0),"")</f>
        <v/>
      </c>
      <c r="E7563" s="13" t="str">
        <f>IF(D7563="","",VLOOKUP(D7563,Series!A:B,2,FALSE))</f>
        <v/>
      </c>
      <c r="F7563" s="13" t="str">
        <f>IF(D7563&gt;0,VLOOKUP(D7563,Series!A:D,4,0),"")</f>
        <v/>
      </c>
      <c r="G7563" s="13" t="str">
        <f>IF(E7563&gt;"",VLOOKUP(E7563,Sources!A:B,2,0),"")</f>
        <v/>
      </c>
      <c r="H7563" s="13" t="str">
        <f>IF($E7563="", "",VLOOKUP($E7563,Sources!$A:$M, 13,FALSE))</f>
        <v/>
      </c>
      <c r="I7563" s="13" t="str">
        <f>IF($E7563="", "",VLOOKUP($E7563,Sources!$A:$M, 5,FALSE))</f>
        <v/>
      </c>
      <c r="J7563" s="13" t="str">
        <f>IF($E7563="", "",VLOOKUP($E7563,Sources!$A:$M, 6,FALSE))</f>
        <v/>
      </c>
      <c r="K7563" s="13" t="str">
        <f>IF($E7563="", "",VLOOKUP($E7563,Sources!$A:$M, 9,FALSE))</f>
        <v/>
      </c>
      <c r="L7563" s="13" t="str">
        <f>IF($D7563="", "",VLOOKUP($D7563,Series!$A:$J,6,FALSE))</f>
        <v/>
      </c>
      <c r="M7563" s="13" t="str">
        <f>IF($D7563="", "",VLOOKUP($D7563,Series!$A:$J,7,FALSE))</f>
        <v/>
      </c>
      <c r="N7563" s="13" t="str">
        <f>IF($D7563="", "",VLOOKUP($D7563,Series!$A:$J,8,FALSE))</f>
        <v/>
      </c>
      <c r="O7563" s="13" t="str">
        <f>IF($D7563="", "",VLOOKUP($D7563,Series!$A:$J,9,FALSE))</f>
        <v/>
      </c>
      <c r="P7563" s="13" t="str">
        <f>IF($D7563="", "",VLOOKUP($D7563,Series!$A:$J,10,FALSE))</f>
        <v/>
      </c>
    </row>
    <row r="7564" spans="1:16" x14ac:dyDescent="0.25">
      <c r="A7564" s="13" t="str">
        <f>IF(C7564&gt;0,VLOOKUP(C7564,Indicators!G:H,2,0),"")</f>
        <v/>
      </c>
      <c r="E7564" s="13" t="str">
        <f>IF(D7564="","",VLOOKUP(D7564,Series!A:B,2,FALSE))</f>
        <v/>
      </c>
      <c r="F7564" s="13" t="str">
        <f>IF(D7564&gt;0,VLOOKUP(D7564,Series!A:D,4,0),"")</f>
        <v/>
      </c>
      <c r="G7564" s="13" t="str">
        <f>IF(E7564&gt;"",VLOOKUP(E7564,Sources!A:B,2,0),"")</f>
        <v/>
      </c>
      <c r="H7564" s="13" t="str">
        <f>IF($E7564="", "",VLOOKUP($E7564,Sources!$A:$M, 13,FALSE))</f>
        <v/>
      </c>
      <c r="I7564" s="13" t="str">
        <f>IF($E7564="", "",VLOOKUP($E7564,Sources!$A:$M, 5,FALSE))</f>
        <v/>
      </c>
      <c r="J7564" s="13" t="str">
        <f>IF($E7564="", "",VLOOKUP($E7564,Sources!$A:$M, 6,FALSE))</f>
        <v/>
      </c>
      <c r="K7564" s="13" t="str">
        <f>IF($E7564="", "",VLOOKUP($E7564,Sources!$A:$M, 9,FALSE))</f>
        <v/>
      </c>
      <c r="L7564" s="13" t="str">
        <f>IF($D7564="", "",VLOOKUP($D7564,Series!$A:$J,6,FALSE))</f>
        <v/>
      </c>
      <c r="M7564" s="13" t="str">
        <f>IF($D7564="", "",VLOOKUP($D7564,Series!$A:$J,7,FALSE))</f>
        <v/>
      </c>
      <c r="N7564" s="13" t="str">
        <f>IF($D7564="", "",VLOOKUP($D7564,Series!$A:$J,8,FALSE))</f>
        <v/>
      </c>
      <c r="O7564" s="13" t="str">
        <f>IF($D7564="", "",VLOOKUP($D7564,Series!$A:$J,9,FALSE))</f>
        <v/>
      </c>
      <c r="P7564" s="13" t="str">
        <f>IF($D7564="", "",VLOOKUP($D7564,Series!$A:$J,10,FALSE))</f>
        <v/>
      </c>
    </row>
    <row r="7565" spans="1:16" x14ac:dyDescent="0.25">
      <c r="A7565" s="13" t="str">
        <f>IF(C7565&gt;0,VLOOKUP(C7565,Indicators!G:H,2,0),"")</f>
        <v/>
      </c>
      <c r="E7565" s="13" t="str">
        <f>IF(D7565="","",VLOOKUP(D7565,Series!A:B,2,FALSE))</f>
        <v/>
      </c>
      <c r="F7565" s="13" t="str">
        <f>IF(D7565&gt;0,VLOOKUP(D7565,Series!A:D,4,0),"")</f>
        <v/>
      </c>
      <c r="G7565" s="13" t="str">
        <f>IF(E7565&gt;"",VLOOKUP(E7565,Sources!A:B,2,0),"")</f>
        <v/>
      </c>
      <c r="H7565" s="13" t="str">
        <f>IF($E7565="", "",VLOOKUP($E7565,Sources!$A:$M, 13,FALSE))</f>
        <v/>
      </c>
      <c r="I7565" s="13" t="str">
        <f>IF($E7565="", "",VLOOKUP($E7565,Sources!$A:$M, 5,FALSE))</f>
        <v/>
      </c>
      <c r="J7565" s="13" t="str">
        <f>IF($E7565="", "",VLOOKUP($E7565,Sources!$A:$M, 6,FALSE))</f>
        <v/>
      </c>
      <c r="K7565" s="13" t="str">
        <f>IF($E7565="", "",VLOOKUP($E7565,Sources!$A:$M, 9,FALSE))</f>
        <v/>
      </c>
      <c r="L7565" s="13" t="str">
        <f>IF($D7565="", "",VLOOKUP($D7565,Series!$A:$J,6,FALSE))</f>
        <v/>
      </c>
      <c r="M7565" s="13" t="str">
        <f>IF($D7565="", "",VLOOKUP($D7565,Series!$A:$J,7,FALSE))</f>
        <v/>
      </c>
      <c r="N7565" s="13" t="str">
        <f>IF($D7565="", "",VLOOKUP($D7565,Series!$A:$J,8,FALSE))</f>
        <v/>
      </c>
      <c r="O7565" s="13" t="str">
        <f>IF($D7565="", "",VLOOKUP($D7565,Series!$A:$J,9,FALSE))</f>
        <v/>
      </c>
      <c r="P7565" s="13" t="str">
        <f>IF($D7565="", "",VLOOKUP($D7565,Series!$A:$J,10,FALSE))</f>
        <v/>
      </c>
    </row>
    <row r="7566" spans="1:16" x14ac:dyDescent="0.25">
      <c r="A7566" s="13" t="str">
        <f>IF(C7566&gt;0,VLOOKUP(C7566,Indicators!G:H,2,0),"")</f>
        <v/>
      </c>
      <c r="E7566" s="13" t="str">
        <f>IF(D7566="","",VLOOKUP(D7566,Series!A:B,2,FALSE))</f>
        <v/>
      </c>
      <c r="F7566" s="13" t="str">
        <f>IF(D7566&gt;0,VLOOKUP(D7566,Series!A:D,4,0),"")</f>
        <v/>
      </c>
      <c r="G7566" s="13" t="str">
        <f>IF(E7566&gt;"",VLOOKUP(E7566,Sources!A:B,2,0),"")</f>
        <v/>
      </c>
      <c r="H7566" s="13" t="str">
        <f>IF($E7566="", "",VLOOKUP($E7566,Sources!$A:$M, 13,FALSE))</f>
        <v/>
      </c>
      <c r="I7566" s="13" t="str">
        <f>IF($E7566="", "",VLOOKUP($E7566,Sources!$A:$M, 5,FALSE))</f>
        <v/>
      </c>
      <c r="J7566" s="13" t="str">
        <f>IF($E7566="", "",VLOOKUP($E7566,Sources!$A:$M, 6,FALSE))</f>
        <v/>
      </c>
      <c r="K7566" s="13" t="str">
        <f>IF($E7566="", "",VLOOKUP($E7566,Sources!$A:$M, 9,FALSE))</f>
        <v/>
      </c>
      <c r="L7566" s="13" t="str">
        <f>IF($D7566="", "",VLOOKUP($D7566,Series!$A:$J,6,FALSE))</f>
        <v/>
      </c>
      <c r="M7566" s="13" t="str">
        <f>IF($D7566="", "",VLOOKUP($D7566,Series!$A:$J,7,FALSE))</f>
        <v/>
      </c>
      <c r="N7566" s="13" t="str">
        <f>IF($D7566="", "",VLOOKUP($D7566,Series!$A:$J,8,FALSE))</f>
        <v/>
      </c>
      <c r="O7566" s="13" t="str">
        <f>IF($D7566="", "",VLOOKUP($D7566,Series!$A:$J,9,FALSE))</f>
        <v/>
      </c>
      <c r="P7566" s="13" t="str">
        <f>IF($D7566="", "",VLOOKUP($D7566,Series!$A:$J,10,FALSE))</f>
        <v/>
      </c>
    </row>
    <row r="7567" spans="1:16" x14ac:dyDescent="0.25">
      <c r="A7567" s="13" t="str">
        <f>IF(C7567&gt;0,VLOOKUP(C7567,Indicators!G:H,2,0),"")</f>
        <v/>
      </c>
      <c r="E7567" s="13" t="str">
        <f>IF(D7567="","",VLOOKUP(D7567,Series!A:B,2,FALSE))</f>
        <v/>
      </c>
      <c r="F7567" s="13" t="str">
        <f>IF(D7567&gt;0,VLOOKUP(D7567,Series!A:D,4,0),"")</f>
        <v/>
      </c>
      <c r="G7567" s="13" t="str">
        <f>IF(E7567&gt;"",VLOOKUP(E7567,Sources!A:B,2,0),"")</f>
        <v/>
      </c>
      <c r="H7567" s="13" t="str">
        <f>IF($E7567="", "",VLOOKUP($E7567,Sources!$A:$M, 13,FALSE))</f>
        <v/>
      </c>
      <c r="I7567" s="13" t="str">
        <f>IF($E7567="", "",VLOOKUP($E7567,Sources!$A:$M, 5,FALSE))</f>
        <v/>
      </c>
      <c r="J7567" s="13" t="str">
        <f>IF($E7567="", "",VLOOKUP($E7567,Sources!$A:$M, 6,FALSE))</f>
        <v/>
      </c>
      <c r="K7567" s="13" t="str">
        <f>IF($E7567="", "",VLOOKUP($E7567,Sources!$A:$M, 9,FALSE))</f>
        <v/>
      </c>
      <c r="L7567" s="13" t="str">
        <f>IF($D7567="", "",VLOOKUP($D7567,Series!$A:$J,6,FALSE))</f>
        <v/>
      </c>
      <c r="M7567" s="13" t="str">
        <f>IF($D7567="", "",VLOOKUP($D7567,Series!$A:$J,7,FALSE))</f>
        <v/>
      </c>
      <c r="N7567" s="13" t="str">
        <f>IF($D7567="", "",VLOOKUP($D7567,Series!$A:$J,8,FALSE))</f>
        <v/>
      </c>
      <c r="O7567" s="13" t="str">
        <f>IF($D7567="", "",VLOOKUP($D7567,Series!$A:$J,9,FALSE))</f>
        <v/>
      </c>
      <c r="P7567" s="13" t="str">
        <f>IF($D7567="", "",VLOOKUP($D7567,Series!$A:$J,10,FALSE))</f>
        <v/>
      </c>
    </row>
    <row r="7568" spans="1:16" x14ac:dyDescent="0.25">
      <c r="A7568" s="13" t="str">
        <f>IF(C7568&gt;0,VLOOKUP(C7568,Indicators!G:H,2,0),"")</f>
        <v/>
      </c>
      <c r="E7568" s="13" t="str">
        <f>IF(D7568="","",VLOOKUP(D7568,Series!A:B,2,FALSE))</f>
        <v/>
      </c>
      <c r="F7568" s="13" t="str">
        <f>IF(D7568&gt;0,VLOOKUP(D7568,Series!A:D,4,0),"")</f>
        <v/>
      </c>
      <c r="G7568" s="13" t="str">
        <f>IF(E7568&gt;"",VLOOKUP(E7568,Sources!A:B,2,0),"")</f>
        <v/>
      </c>
      <c r="H7568" s="13" t="str">
        <f>IF($E7568="", "",VLOOKUP($E7568,Sources!$A:$M, 13,FALSE))</f>
        <v/>
      </c>
      <c r="I7568" s="13" t="str">
        <f>IF($E7568="", "",VLOOKUP($E7568,Sources!$A:$M, 5,FALSE))</f>
        <v/>
      </c>
      <c r="J7568" s="13" t="str">
        <f>IF($E7568="", "",VLOOKUP($E7568,Sources!$A:$M, 6,FALSE))</f>
        <v/>
      </c>
      <c r="K7568" s="13" t="str">
        <f>IF($E7568="", "",VLOOKUP($E7568,Sources!$A:$M, 9,FALSE))</f>
        <v/>
      </c>
      <c r="L7568" s="13" t="str">
        <f>IF($D7568="", "",VLOOKUP($D7568,Series!$A:$J,6,FALSE))</f>
        <v/>
      </c>
      <c r="M7568" s="13" t="str">
        <f>IF($D7568="", "",VLOOKUP($D7568,Series!$A:$J,7,FALSE))</f>
        <v/>
      </c>
      <c r="N7568" s="13" t="str">
        <f>IF($D7568="", "",VLOOKUP($D7568,Series!$A:$J,8,FALSE))</f>
        <v/>
      </c>
      <c r="O7568" s="13" t="str">
        <f>IF($D7568="", "",VLOOKUP($D7568,Series!$A:$J,9,FALSE))</f>
        <v/>
      </c>
      <c r="P7568" s="13" t="str">
        <f>IF($D7568="", "",VLOOKUP($D7568,Series!$A:$J,10,FALSE))</f>
        <v/>
      </c>
    </row>
    <row r="7569" spans="1:16" x14ac:dyDescent="0.25">
      <c r="A7569" s="13" t="str">
        <f>IF(C7569&gt;0,VLOOKUP(C7569,Indicators!G:H,2,0),"")</f>
        <v/>
      </c>
      <c r="E7569" s="13" t="str">
        <f>IF(D7569="","",VLOOKUP(D7569,Series!A:B,2,FALSE))</f>
        <v/>
      </c>
      <c r="F7569" s="13" t="str">
        <f>IF(D7569&gt;0,VLOOKUP(D7569,Series!A:D,4,0),"")</f>
        <v/>
      </c>
      <c r="G7569" s="13" t="str">
        <f>IF(E7569&gt;"",VLOOKUP(E7569,Sources!A:B,2,0),"")</f>
        <v/>
      </c>
      <c r="H7569" s="13" t="str">
        <f>IF($E7569="", "",VLOOKUP($E7569,Sources!$A:$M, 13,FALSE))</f>
        <v/>
      </c>
      <c r="I7569" s="13" t="str">
        <f>IF($E7569="", "",VLOOKUP($E7569,Sources!$A:$M, 5,FALSE))</f>
        <v/>
      </c>
      <c r="J7569" s="13" t="str">
        <f>IF($E7569="", "",VLOOKUP($E7569,Sources!$A:$M, 6,FALSE))</f>
        <v/>
      </c>
      <c r="K7569" s="13" t="str">
        <f>IF($E7569="", "",VLOOKUP($E7569,Sources!$A:$M, 9,FALSE))</f>
        <v/>
      </c>
      <c r="L7569" s="13" t="str">
        <f>IF($D7569="", "",VLOOKUP($D7569,Series!$A:$J,6,FALSE))</f>
        <v/>
      </c>
      <c r="M7569" s="13" t="str">
        <f>IF($D7569="", "",VLOOKUP($D7569,Series!$A:$J,7,FALSE))</f>
        <v/>
      </c>
      <c r="N7569" s="13" t="str">
        <f>IF($D7569="", "",VLOOKUP($D7569,Series!$A:$J,8,FALSE))</f>
        <v/>
      </c>
      <c r="O7569" s="13" t="str">
        <f>IF($D7569="", "",VLOOKUP($D7569,Series!$A:$J,9,FALSE))</f>
        <v/>
      </c>
      <c r="P7569" s="13" t="str">
        <f>IF($D7569="", "",VLOOKUP($D7569,Series!$A:$J,10,FALSE))</f>
        <v/>
      </c>
    </row>
    <row r="7570" spans="1:16" x14ac:dyDescent="0.25">
      <c r="A7570" s="13" t="str">
        <f>IF(C7570&gt;0,VLOOKUP(C7570,Indicators!G:H,2,0),"")</f>
        <v/>
      </c>
      <c r="E7570" s="13" t="str">
        <f>IF(D7570="","",VLOOKUP(D7570,Series!A:B,2,FALSE))</f>
        <v/>
      </c>
      <c r="F7570" s="13" t="str">
        <f>IF(D7570&gt;0,VLOOKUP(D7570,Series!A:D,4,0),"")</f>
        <v/>
      </c>
      <c r="G7570" s="13" t="str">
        <f>IF(E7570&gt;"",VLOOKUP(E7570,Sources!A:B,2,0),"")</f>
        <v/>
      </c>
      <c r="H7570" s="13" t="str">
        <f>IF($E7570="", "",VLOOKUP($E7570,Sources!$A:$M, 13,FALSE))</f>
        <v/>
      </c>
      <c r="I7570" s="13" t="str">
        <f>IF($E7570="", "",VLOOKUP($E7570,Sources!$A:$M, 5,FALSE))</f>
        <v/>
      </c>
      <c r="J7570" s="13" t="str">
        <f>IF($E7570="", "",VLOOKUP($E7570,Sources!$A:$M, 6,FALSE))</f>
        <v/>
      </c>
      <c r="K7570" s="13" t="str">
        <f>IF($E7570="", "",VLOOKUP($E7570,Sources!$A:$M, 9,FALSE))</f>
        <v/>
      </c>
      <c r="L7570" s="13" t="str">
        <f>IF($D7570="", "",VLOOKUP($D7570,Series!$A:$J,6,FALSE))</f>
        <v/>
      </c>
      <c r="M7570" s="13" t="str">
        <f>IF($D7570="", "",VLOOKUP($D7570,Series!$A:$J,7,FALSE))</f>
        <v/>
      </c>
      <c r="N7570" s="13" t="str">
        <f>IF($D7570="", "",VLOOKUP($D7570,Series!$A:$J,8,FALSE))</f>
        <v/>
      </c>
      <c r="O7570" s="13" t="str">
        <f>IF($D7570="", "",VLOOKUP($D7570,Series!$A:$J,9,FALSE))</f>
        <v/>
      </c>
      <c r="P7570" s="13" t="str">
        <f>IF($D7570="", "",VLOOKUP($D7570,Series!$A:$J,10,FALSE))</f>
        <v/>
      </c>
    </row>
    <row r="7571" spans="1:16" x14ac:dyDescent="0.25">
      <c r="A7571" s="13" t="str">
        <f>IF(C7571&gt;0,VLOOKUP(C7571,Indicators!G:H,2,0),"")</f>
        <v/>
      </c>
      <c r="E7571" s="13" t="str">
        <f>IF(D7571="","",VLOOKUP(D7571,Series!A:B,2,FALSE))</f>
        <v/>
      </c>
      <c r="F7571" s="13" t="str">
        <f>IF(D7571&gt;0,VLOOKUP(D7571,Series!A:D,4,0),"")</f>
        <v/>
      </c>
      <c r="G7571" s="13" t="str">
        <f>IF(E7571&gt;"",VLOOKUP(E7571,Sources!A:B,2,0),"")</f>
        <v/>
      </c>
      <c r="H7571" s="13" t="str">
        <f>IF($E7571="", "",VLOOKUP($E7571,Sources!$A:$M, 13,FALSE))</f>
        <v/>
      </c>
      <c r="I7571" s="13" t="str">
        <f>IF($E7571="", "",VLOOKUP($E7571,Sources!$A:$M, 5,FALSE))</f>
        <v/>
      </c>
      <c r="J7571" s="13" t="str">
        <f>IF($E7571="", "",VLOOKUP($E7571,Sources!$A:$M, 6,FALSE))</f>
        <v/>
      </c>
      <c r="K7571" s="13" t="str">
        <f>IF($E7571="", "",VLOOKUP($E7571,Sources!$A:$M, 9,FALSE))</f>
        <v/>
      </c>
      <c r="L7571" s="13" t="str">
        <f>IF($D7571="", "",VLOOKUP($D7571,Series!$A:$J,6,FALSE))</f>
        <v/>
      </c>
      <c r="M7571" s="13" t="str">
        <f>IF($D7571="", "",VLOOKUP($D7571,Series!$A:$J,7,FALSE))</f>
        <v/>
      </c>
      <c r="N7571" s="13" t="str">
        <f>IF($D7571="", "",VLOOKUP($D7571,Series!$A:$J,8,FALSE))</f>
        <v/>
      </c>
      <c r="O7571" s="13" t="str">
        <f>IF($D7571="", "",VLOOKUP($D7571,Series!$A:$J,9,FALSE))</f>
        <v/>
      </c>
      <c r="P7571" s="13" t="str">
        <f>IF($D7571="", "",VLOOKUP($D7571,Series!$A:$J,10,FALSE))</f>
        <v/>
      </c>
    </row>
    <row r="7572" spans="1:16" x14ac:dyDescent="0.25">
      <c r="A7572" s="13" t="str">
        <f>IF(C7572&gt;0,VLOOKUP(C7572,Indicators!G:H,2,0),"")</f>
        <v/>
      </c>
      <c r="E7572" s="13" t="str">
        <f>IF(D7572="","",VLOOKUP(D7572,Series!A:B,2,FALSE))</f>
        <v/>
      </c>
      <c r="F7572" s="13" t="str">
        <f>IF(D7572&gt;0,VLOOKUP(D7572,Series!A:D,4,0),"")</f>
        <v/>
      </c>
      <c r="G7572" s="13" t="str">
        <f>IF(E7572&gt;"",VLOOKUP(E7572,Sources!A:B,2,0),"")</f>
        <v/>
      </c>
      <c r="H7572" s="13" t="str">
        <f>IF($E7572="", "",VLOOKUP($E7572,Sources!$A:$M, 13,FALSE))</f>
        <v/>
      </c>
      <c r="I7572" s="13" t="str">
        <f>IF($E7572="", "",VLOOKUP($E7572,Sources!$A:$M, 5,FALSE))</f>
        <v/>
      </c>
      <c r="J7572" s="13" t="str">
        <f>IF($E7572="", "",VLOOKUP($E7572,Sources!$A:$M, 6,FALSE))</f>
        <v/>
      </c>
      <c r="K7572" s="13" t="str">
        <f>IF($E7572="", "",VLOOKUP($E7572,Sources!$A:$M, 9,FALSE))</f>
        <v/>
      </c>
      <c r="L7572" s="13" t="str">
        <f>IF($D7572="", "",VLOOKUP($D7572,Series!$A:$J,6,FALSE))</f>
        <v/>
      </c>
      <c r="M7572" s="13" t="str">
        <f>IF($D7572="", "",VLOOKUP($D7572,Series!$A:$J,7,FALSE))</f>
        <v/>
      </c>
      <c r="N7572" s="13" t="str">
        <f>IF($D7572="", "",VLOOKUP($D7572,Series!$A:$J,8,FALSE))</f>
        <v/>
      </c>
      <c r="O7572" s="13" t="str">
        <f>IF($D7572="", "",VLOOKUP($D7572,Series!$A:$J,9,FALSE))</f>
        <v/>
      </c>
      <c r="P7572" s="13" t="str">
        <f>IF($D7572="", "",VLOOKUP($D7572,Series!$A:$J,10,FALSE))</f>
        <v/>
      </c>
    </row>
    <row r="7573" spans="1:16" x14ac:dyDescent="0.25">
      <c r="A7573" s="13" t="str">
        <f>IF(C7573&gt;0,VLOOKUP(C7573,Indicators!G:H,2,0),"")</f>
        <v/>
      </c>
      <c r="E7573" s="13" t="str">
        <f>IF(D7573="","",VLOOKUP(D7573,Series!A:B,2,FALSE))</f>
        <v/>
      </c>
      <c r="F7573" s="13" t="str">
        <f>IF(D7573&gt;0,VLOOKUP(D7573,Series!A:D,4,0),"")</f>
        <v/>
      </c>
      <c r="G7573" s="13" t="str">
        <f>IF(E7573&gt;"",VLOOKUP(E7573,Sources!A:B,2,0),"")</f>
        <v/>
      </c>
      <c r="H7573" s="13" t="str">
        <f>IF($E7573="", "",VLOOKUP($E7573,Sources!$A:$M, 13,FALSE))</f>
        <v/>
      </c>
      <c r="I7573" s="13" t="str">
        <f>IF($E7573="", "",VLOOKUP($E7573,Sources!$A:$M, 5,FALSE))</f>
        <v/>
      </c>
      <c r="J7573" s="13" t="str">
        <f>IF($E7573="", "",VLOOKUP($E7573,Sources!$A:$M, 6,FALSE))</f>
        <v/>
      </c>
      <c r="K7573" s="13" t="str">
        <f>IF($E7573="", "",VLOOKUP($E7573,Sources!$A:$M, 9,FALSE))</f>
        <v/>
      </c>
      <c r="L7573" s="13" t="str">
        <f>IF($D7573="", "",VLOOKUP($D7573,Series!$A:$J,6,FALSE))</f>
        <v/>
      </c>
      <c r="M7573" s="13" t="str">
        <f>IF($D7573="", "",VLOOKUP($D7573,Series!$A:$J,7,FALSE))</f>
        <v/>
      </c>
      <c r="N7573" s="13" t="str">
        <f>IF($D7573="", "",VLOOKUP($D7573,Series!$A:$J,8,FALSE))</f>
        <v/>
      </c>
      <c r="O7573" s="13" t="str">
        <f>IF($D7573="", "",VLOOKUP($D7573,Series!$A:$J,9,FALSE))</f>
        <v/>
      </c>
      <c r="P7573" s="13" t="str">
        <f>IF($D7573="", "",VLOOKUP($D7573,Series!$A:$J,10,FALSE))</f>
        <v/>
      </c>
    </row>
    <row r="7574" spans="1:16" x14ac:dyDescent="0.25">
      <c r="A7574" s="13" t="str">
        <f>IF(C7574&gt;0,VLOOKUP(C7574,Indicators!G:H,2,0),"")</f>
        <v/>
      </c>
      <c r="E7574" s="13" t="str">
        <f>IF(D7574="","",VLOOKUP(D7574,Series!A:B,2,FALSE))</f>
        <v/>
      </c>
      <c r="F7574" s="13" t="str">
        <f>IF(D7574&gt;0,VLOOKUP(D7574,Series!A:D,4,0),"")</f>
        <v/>
      </c>
      <c r="G7574" s="13" t="str">
        <f>IF(E7574&gt;"",VLOOKUP(E7574,Sources!A:B,2,0),"")</f>
        <v/>
      </c>
      <c r="H7574" s="13" t="str">
        <f>IF($E7574="", "",VLOOKUP($E7574,Sources!$A:$M, 13,FALSE))</f>
        <v/>
      </c>
      <c r="I7574" s="13" t="str">
        <f>IF($E7574="", "",VLOOKUP($E7574,Sources!$A:$M, 5,FALSE))</f>
        <v/>
      </c>
      <c r="J7574" s="13" t="str">
        <f>IF($E7574="", "",VLOOKUP($E7574,Sources!$A:$M, 6,FALSE))</f>
        <v/>
      </c>
      <c r="K7574" s="13" t="str">
        <f>IF($E7574="", "",VLOOKUP($E7574,Sources!$A:$M, 9,FALSE))</f>
        <v/>
      </c>
      <c r="L7574" s="13" t="str">
        <f>IF($D7574="", "",VLOOKUP($D7574,Series!$A:$J,6,FALSE))</f>
        <v/>
      </c>
      <c r="M7574" s="13" t="str">
        <f>IF($D7574="", "",VLOOKUP($D7574,Series!$A:$J,7,FALSE))</f>
        <v/>
      </c>
      <c r="N7574" s="13" t="str">
        <f>IF($D7574="", "",VLOOKUP($D7574,Series!$A:$J,8,FALSE))</f>
        <v/>
      </c>
      <c r="O7574" s="13" t="str">
        <f>IF($D7574="", "",VLOOKUP($D7574,Series!$A:$J,9,FALSE))</f>
        <v/>
      </c>
      <c r="P7574" s="13" t="str">
        <f>IF($D7574="", "",VLOOKUP($D7574,Series!$A:$J,10,FALSE))</f>
        <v/>
      </c>
    </row>
    <row r="7575" spans="1:16" x14ac:dyDescent="0.25">
      <c r="A7575" s="13" t="str">
        <f>IF(C7575&gt;0,VLOOKUP(C7575,Indicators!G:H,2,0),"")</f>
        <v/>
      </c>
      <c r="E7575" s="13" t="str">
        <f>IF(D7575="","",VLOOKUP(D7575,Series!A:B,2,FALSE))</f>
        <v/>
      </c>
      <c r="F7575" s="13" t="str">
        <f>IF(D7575&gt;0,VLOOKUP(D7575,Series!A:D,4,0),"")</f>
        <v/>
      </c>
      <c r="G7575" s="13" t="str">
        <f>IF(E7575&gt;"",VLOOKUP(E7575,Sources!A:B,2,0),"")</f>
        <v/>
      </c>
      <c r="H7575" s="13" t="str">
        <f>IF($E7575="", "",VLOOKUP($E7575,Sources!$A:$M, 13,FALSE))</f>
        <v/>
      </c>
      <c r="I7575" s="13" t="str">
        <f>IF($E7575="", "",VLOOKUP($E7575,Sources!$A:$M, 5,FALSE))</f>
        <v/>
      </c>
      <c r="J7575" s="13" t="str">
        <f>IF($E7575="", "",VLOOKUP($E7575,Sources!$A:$M, 6,FALSE))</f>
        <v/>
      </c>
      <c r="K7575" s="13" t="str">
        <f>IF($E7575="", "",VLOOKUP($E7575,Sources!$A:$M, 9,FALSE))</f>
        <v/>
      </c>
      <c r="L7575" s="13" t="str">
        <f>IF($D7575="", "",VLOOKUP($D7575,Series!$A:$J,6,FALSE))</f>
        <v/>
      </c>
      <c r="M7575" s="13" t="str">
        <f>IF($D7575="", "",VLOOKUP($D7575,Series!$A:$J,7,FALSE))</f>
        <v/>
      </c>
      <c r="N7575" s="13" t="str">
        <f>IF($D7575="", "",VLOOKUP($D7575,Series!$A:$J,8,FALSE))</f>
        <v/>
      </c>
      <c r="O7575" s="13" t="str">
        <f>IF($D7575="", "",VLOOKUP($D7575,Series!$A:$J,9,FALSE))</f>
        <v/>
      </c>
      <c r="P7575" s="13" t="str">
        <f>IF($D7575="", "",VLOOKUP($D7575,Series!$A:$J,10,FALSE))</f>
        <v/>
      </c>
    </row>
    <row r="7576" spans="1:16" x14ac:dyDescent="0.25">
      <c r="A7576" s="13" t="str">
        <f>IF(C7576&gt;0,VLOOKUP(C7576,Indicators!G:H,2,0),"")</f>
        <v/>
      </c>
      <c r="E7576" s="13" t="str">
        <f>IF(D7576="","",VLOOKUP(D7576,Series!A:B,2,FALSE))</f>
        <v/>
      </c>
      <c r="F7576" s="13" t="str">
        <f>IF(D7576&gt;0,VLOOKUP(D7576,Series!A:D,4,0),"")</f>
        <v/>
      </c>
      <c r="G7576" s="13" t="str">
        <f>IF(E7576&gt;"",VLOOKUP(E7576,Sources!A:B,2,0),"")</f>
        <v/>
      </c>
      <c r="H7576" s="13" t="str">
        <f>IF($E7576="", "",VLOOKUP($E7576,Sources!$A:$M, 13,FALSE))</f>
        <v/>
      </c>
      <c r="I7576" s="13" t="str">
        <f>IF($E7576="", "",VLOOKUP($E7576,Sources!$A:$M, 5,FALSE))</f>
        <v/>
      </c>
      <c r="J7576" s="13" t="str">
        <f>IF($E7576="", "",VLOOKUP($E7576,Sources!$A:$M, 6,FALSE))</f>
        <v/>
      </c>
      <c r="K7576" s="13" t="str">
        <f>IF($E7576="", "",VLOOKUP($E7576,Sources!$A:$M, 9,FALSE))</f>
        <v/>
      </c>
      <c r="L7576" s="13" t="str">
        <f>IF($D7576="", "",VLOOKUP($D7576,Series!$A:$J,6,FALSE))</f>
        <v/>
      </c>
      <c r="M7576" s="13" t="str">
        <f>IF($D7576="", "",VLOOKUP($D7576,Series!$A:$J,7,FALSE))</f>
        <v/>
      </c>
      <c r="N7576" s="13" t="str">
        <f>IF($D7576="", "",VLOOKUP($D7576,Series!$A:$J,8,FALSE))</f>
        <v/>
      </c>
      <c r="O7576" s="13" t="str">
        <f>IF($D7576="", "",VLOOKUP($D7576,Series!$A:$J,9,FALSE))</f>
        <v/>
      </c>
      <c r="P7576" s="13" t="str">
        <f>IF($D7576="", "",VLOOKUP($D7576,Series!$A:$J,10,FALSE))</f>
        <v/>
      </c>
    </row>
    <row r="7577" spans="1:16" x14ac:dyDescent="0.25">
      <c r="A7577" s="13" t="str">
        <f>IF(C7577&gt;0,VLOOKUP(C7577,Indicators!G:H,2,0),"")</f>
        <v/>
      </c>
      <c r="E7577" s="13" t="str">
        <f>IF(D7577="","",VLOOKUP(D7577,Series!A:B,2,FALSE))</f>
        <v/>
      </c>
      <c r="F7577" s="13" t="str">
        <f>IF(D7577&gt;0,VLOOKUP(D7577,Series!A:D,4,0),"")</f>
        <v/>
      </c>
      <c r="G7577" s="13" t="str">
        <f>IF(E7577&gt;"",VLOOKUP(E7577,Sources!A:B,2,0),"")</f>
        <v/>
      </c>
      <c r="H7577" s="13" t="str">
        <f>IF($E7577="", "",VLOOKUP($E7577,Sources!$A:$M, 13,FALSE))</f>
        <v/>
      </c>
      <c r="I7577" s="13" t="str">
        <f>IF($E7577="", "",VLOOKUP($E7577,Sources!$A:$M, 5,FALSE))</f>
        <v/>
      </c>
      <c r="J7577" s="13" t="str">
        <f>IF($E7577="", "",VLOOKUP($E7577,Sources!$A:$M, 6,FALSE))</f>
        <v/>
      </c>
      <c r="K7577" s="13" t="str">
        <f>IF($E7577="", "",VLOOKUP($E7577,Sources!$A:$M, 9,FALSE))</f>
        <v/>
      </c>
      <c r="L7577" s="13" t="str">
        <f>IF($D7577="", "",VLOOKUP($D7577,Series!$A:$J,6,FALSE))</f>
        <v/>
      </c>
      <c r="M7577" s="13" t="str">
        <f>IF($D7577="", "",VLOOKUP($D7577,Series!$A:$J,7,FALSE))</f>
        <v/>
      </c>
      <c r="N7577" s="13" t="str">
        <f>IF($D7577="", "",VLOOKUP($D7577,Series!$A:$J,8,FALSE))</f>
        <v/>
      </c>
      <c r="O7577" s="13" t="str">
        <f>IF($D7577="", "",VLOOKUP($D7577,Series!$A:$J,9,FALSE))</f>
        <v/>
      </c>
      <c r="P7577" s="13" t="str">
        <f>IF($D7577="", "",VLOOKUP($D7577,Series!$A:$J,10,FALSE))</f>
        <v/>
      </c>
    </row>
    <row r="7578" spans="1:16" x14ac:dyDescent="0.25">
      <c r="A7578" s="13" t="str">
        <f>IF(C7578&gt;0,VLOOKUP(C7578,Indicators!G:H,2,0),"")</f>
        <v/>
      </c>
      <c r="E7578" s="13" t="str">
        <f>IF(D7578="","",VLOOKUP(D7578,Series!A:B,2,FALSE))</f>
        <v/>
      </c>
      <c r="F7578" s="13" t="str">
        <f>IF(D7578&gt;0,VLOOKUP(D7578,Series!A:D,4,0),"")</f>
        <v/>
      </c>
      <c r="G7578" s="13" t="str">
        <f>IF(E7578&gt;"",VLOOKUP(E7578,Sources!A:B,2,0),"")</f>
        <v/>
      </c>
      <c r="H7578" s="13" t="str">
        <f>IF($E7578="", "",VLOOKUP($E7578,Sources!$A:$M, 13,FALSE))</f>
        <v/>
      </c>
      <c r="I7578" s="13" t="str">
        <f>IF($E7578="", "",VLOOKUP($E7578,Sources!$A:$M, 5,FALSE))</f>
        <v/>
      </c>
      <c r="J7578" s="13" t="str">
        <f>IF($E7578="", "",VLOOKUP($E7578,Sources!$A:$M, 6,FALSE))</f>
        <v/>
      </c>
      <c r="K7578" s="13" t="str">
        <f>IF($E7578="", "",VLOOKUP($E7578,Sources!$A:$M, 9,FALSE))</f>
        <v/>
      </c>
      <c r="L7578" s="13" t="str">
        <f>IF($D7578="", "",VLOOKUP($D7578,Series!$A:$J,6,FALSE))</f>
        <v/>
      </c>
      <c r="M7578" s="13" t="str">
        <f>IF($D7578="", "",VLOOKUP($D7578,Series!$A:$J,7,FALSE))</f>
        <v/>
      </c>
      <c r="N7578" s="13" t="str">
        <f>IF($D7578="", "",VLOOKUP($D7578,Series!$A:$J,8,FALSE))</f>
        <v/>
      </c>
      <c r="O7578" s="13" t="str">
        <f>IF($D7578="", "",VLOOKUP($D7578,Series!$A:$J,9,FALSE))</f>
        <v/>
      </c>
      <c r="P7578" s="13" t="str">
        <f>IF($D7578="", "",VLOOKUP($D7578,Series!$A:$J,10,FALSE))</f>
        <v/>
      </c>
    </row>
    <row r="7579" spans="1:16" x14ac:dyDescent="0.25">
      <c r="A7579" s="13" t="str">
        <f>IF(C7579&gt;0,VLOOKUP(C7579,Indicators!G:H,2,0),"")</f>
        <v/>
      </c>
      <c r="E7579" s="13" t="str">
        <f>IF(D7579="","",VLOOKUP(D7579,Series!A:B,2,FALSE))</f>
        <v/>
      </c>
      <c r="F7579" s="13" t="str">
        <f>IF(D7579&gt;0,VLOOKUP(D7579,Series!A:D,4,0),"")</f>
        <v/>
      </c>
      <c r="G7579" s="13" t="str">
        <f>IF(E7579&gt;"",VLOOKUP(E7579,Sources!A:B,2,0),"")</f>
        <v/>
      </c>
      <c r="H7579" s="13" t="str">
        <f>IF($E7579="", "",VLOOKUP($E7579,Sources!$A:$M, 13,FALSE))</f>
        <v/>
      </c>
      <c r="I7579" s="13" t="str">
        <f>IF($E7579="", "",VLOOKUP($E7579,Sources!$A:$M, 5,FALSE))</f>
        <v/>
      </c>
      <c r="J7579" s="13" t="str">
        <f>IF($E7579="", "",VLOOKUP($E7579,Sources!$A:$M, 6,FALSE))</f>
        <v/>
      </c>
      <c r="K7579" s="13" t="str">
        <f>IF($E7579="", "",VLOOKUP($E7579,Sources!$A:$M, 9,FALSE))</f>
        <v/>
      </c>
      <c r="L7579" s="13" t="str">
        <f>IF($D7579="", "",VLOOKUP($D7579,Series!$A:$J,6,FALSE))</f>
        <v/>
      </c>
      <c r="M7579" s="13" t="str">
        <f>IF($D7579="", "",VLOOKUP($D7579,Series!$A:$J,7,FALSE))</f>
        <v/>
      </c>
      <c r="N7579" s="13" t="str">
        <f>IF($D7579="", "",VLOOKUP($D7579,Series!$A:$J,8,FALSE))</f>
        <v/>
      </c>
      <c r="O7579" s="13" t="str">
        <f>IF($D7579="", "",VLOOKUP($D7579,Series!$A:$J,9,FALSE))</f>
        <v/>
      </c>
      <c r="P7579" s="13" t="str">
        <f>IF($D7579="", "",VLOOKUP($D7579,Series!$A:$J,10,FALSE))</f>
        <v/>
      </c>
    </row>
    <row r="7580" spans="1:16" x14ac:dyDescent="0.25">
      <c r="A7580" s="13" t="str">
        <f>IF(C7580&gt;0,VLOOKUP(C7580,Indicators!G:H,2,0),"")</f>
        <v/>
      </c>
      <c r="E7580" s="13" t="str">
        <f>IF(D7580="","",VLOOKUP(D7580,Series!A:B,2,FALSE))</f>
        <v/>
      </c>
      <c r="F7580" s="13" t="str">
        <f>IF(D7580&gt;0,VLOOKUP(D7580,Series!A:D,4,0),"")</f>
        <v/>
      </c>
      <c r="G7580" s="13" t="str">
        <f>IF(E7580&gt;"",VLOOKUP(E7580,Sources!A:B,2,0),"")</f>
        <v/>
      </c>
      <c r="H7580" s="13" t="str">
        <f>IF($E7580="", "",VLOOKUP($E7580,Sources!$A:$M, 13,FALSE))</f>
        <v/>
      </c>
      <c r="I7580" s="13" t="str">
        <f>IF($E7580="", "",VLOOKUP($E7580,Sources!$A:$M, 5,FALSE))</f>
        <v/>
      </c>
      <c r="J7580" s="13" t="str">
        <f>IF($E7580="", "",VLOOKUP($E7580,Sources!$A:$M, 6,FALSE))</f>
        <v/>
      </c>
      <c r="K7580" s="13" t="str">
        <f>IF($E7580="", "",VLOOKUP($E7580,Sources!$A:$M, 9,FALSE))</f>
        <v/>
      </c>
      <c r="L7580" s="13" t="str">
        <f>IF($D7580="", "",VLOOKUP($D7580,Series!$A:$J,6,FALSE))</f>
        <v/>
      </c>
      <c r="M7580" s="13" t="str">
        <f>IF($D7580="", "",VLOOKUP($D7580,Series!$A:$J,7,FALSE))</f>
        <v/>
      </c>
      <c r="N7580" s="13" t="str">
        <f>IF($D7580="", "",VLOOKUP($D7580,Series!$A:$J,8,FALSE))</f>
        <v/>
      </c>
      <c r="O7580" s="13" t="str">
        <f>IF($D7580="", "",VLOOKUP($D7580,Series!$A:$J,9,FALSE))</f>
        <v/>
      </c>
      <c r="P7580" s="13" t="str">
        <f>IF($D7580="", "",VLOOKUP($D7580,Series!$A:$J,10,FALSE))</f>
        <v/>
      </c>
    </row>
    <row r="7581" spans="1:16" x14ac:dyDescent="0.25">
      <c r="A7581" s="13" t="str">
        <f>IF(C7581&gt;0,VLOOKUP(C7581,Indicators!G:H,2,0),"")</f>
        <v/>
      </c>
      <c r="E7581" s="13" t="str">
        <f>IF(D7581="","",VLOOKUP(D7581,Series!A:B,2,FALSE))</f>
        <v/>
      </c>
      <c r="F7581" s="13" t="str">
        <f>IF(D7581&gt;0,VLOOKUP(D7581,Series!A:D,4,0),"")</f>
        <v/>
      </c>
      <c r="G7581" s="13" t="str">
        <f>IF(E7581&gt;"",VLOOKUP(E7581,Sources!A:B,2,0),"")</f>
        <v/>
      </c>
      <c r="H7581" s="13" t="str">
        <f>IF($E7581="", "",VLOOKUP($E7581,Sources!$A:$M, 13,FALSE))</f>
        <v/>
      </c>
      <c r="I7581" s="13" t="str">
        <f>IF($E7581="", "",VLOOKUP($E7581,Sources!$A:$M, 5,FALSE))</f>
        <v/>
      </c>
      <c r="J7581" s="13" t="str">
        <f>IF($E7581="", "",VLOOKUP($E7581,Sources!$A:$M, 6,FALSE))</f>
        <v/>
      </c>
      <c r="K7581" s="13" t="str">
        <f>IF($E7581="", "",VLOOKUP($E7581,Sources!$A:$M, 9,FALSE))</f>
        <v/>
      </c>
      <c r="L7581" s="13" t="str">
        <f>IF($D7581="", "",VLOOKUP($D7581,Series!$A:$J,6,FALSE))</f>
        <v/>
      </c>
      <c r="M7581" s="13" t="str">
        <f>IF($D7581="", "",VLOOKUP($D7581,Series!$A:$J,7,FALSE))</f>
        <v/>
      </c>
      <c r="N7581" s="13" t="str">
        <f>IF($D7581="", "",VLOOKUP($D7581,Series!$A:$J,8,FALSE))</f>
        <v/>
      </c>
      <c r="O7581" s="13" t="str">
        <f>IF($D7581="", "",VLOOKUP($D7581,Series!$A:$J,9,FALSE))</f>
        <v/>
      </c>
      <c r="P7581" s="13" t="str">
        <f>IF($D7581="", "",VLOOKUP($D7581,Series!$A:$J,10,FALSE))</f>
        <v/>
      </c>
    </row>
    <row r="7582" spans="1:16" x14ac:dyDescent="0.25">
      <c r="A7582" s="13" t="str">
        <f>IF(C7582&gt;0,VLOOKUP(C7582,Indicators!G:H,2,0),"")</f>
        <v/>
      </c>
      <c r="E7582" s="13" t="str">
        <f>IF(D7582="","",VLOOKUP(D7582,Series!A:B,2,FALSE))</f>
        <v/>
      </c>
      <c r="F7582" s="13" t="str">
        <f>IF(D7582&gt;0,VLOOKUP(D7582,Series!A:D,4,0),"")</f>
        <v/>
      </c>
      <c r="G7582" s="13" t="str">
        <f>IF(E7582&gt;"",VLOOKUP(E7582,Sources!A:B,2,0),"")</f>
        <v/>
      </c>
      <c r="H7582" s="13" t="str">
        <f>IF($E7582="", "",VLOOKUP($E7582,Sources!$A:$M, 13,FALSE))</f>
        <v/>
      </c>
      <c r="I7582" s="13" t="str">
        <f>IF($E7582="", "",VLOOKUP($E7582,Sources!$A:$M, 5,FALSE))</f>
        <v/>
      </c>
      <c r="J7582" s="13" t="str">
        <f>IF($E7582="", "",VLOOKUP($E7582,Sources!$A:$M, 6,FALSE))</f>
        <v/>
      </c>
      <c r="K7582" s="13" t="str">
        <f>IF($E7582="", "",VLOOKUP($E7582,Sources!$A:$M, 9,FALSE))</f>
        <v/>
      </c>
      <c r="L7582" s="13" t="str">
        <f>IF($D7582="", "",VLOOKUP($D7582,Series!$A:$J,6,FALSE))</f>
        <v/>
      </c>
      <c r="M7582" s="13" t="str">
        <f>IF($D7582="", "",VLOOKUP($D7582,Series!$A:$J,7,FALSE))</f>
        <v/>
      </c>
      <c r="N7582" s="13" t="str">
        <f>IF($D7582="", "",VLOOKUP($D7582,Series!$A:$J,8,FALSE))</f>
        <v/>
      </c>
      <c r="O7582" s="13" t="str">
        <f>IF($D7582="", "",VLOOKUP($D7582,Series!$A:$J,9,FALSE))</f>
        <v/>
      </c>
      <c r="P7582" s="13" t="str">
        <f>IF($D7582="", "",VLOOKUP($D7582,Series!$A:$J,10,FALSE))</f>
        <v/>
      </c>
    </row>
    <row r="7583" spans="1:16" x14ac:dyDescent="0.25">
      <c r="A7583" s="13" t="str">
        <f>IF(C7583&gt;0,VLOOKUP(C7583,Indicators!G:H,2,0),"")</f>
        <v/>
      </c>
      <c r="E7583" s="13" t="str">
        <f>IF(D7583="","",VLOOKUP(D7583,Series!A:B,2,FALSE))</f>
        <v/>
      </c>
      <c r="F7583" s="13" t="str">
        <f>IF(D7583&gt;0,VLOOKUP(D7583,Series!A:D,4,0),"")</f>
        <v/>
      </c>
      <c r="G7583" s="13" t="str">
        <f>IF(E7583&gt;"",VLOOKUP(E7583,Sources!A:B,2,0),"")</f>
        <v/>
      </c>
      <c r="H7583" s="13" t="str">
        <f>IF($E7583="", "",VLOOKUP($E7583,Sources!$A:$M, 13,FALSE))</f>
        <v/>
      </c>
      <c r="I7583" s="13" t="str">
        <f>IF($E7583="", "",VLOOKUP($E7583,Sources!$A:$M, 5,FALSE))</f>
        <v/>
      </c>
      <c r="J7583" s="13" t="str">
        <f>IF($E7583="", "",VLOOKUP($E7583,Sources!$A:$M, 6,FALSE))</f>
        <v/>
      </c>
      <c r="K7583" s="13" t="str">
        <f>IF($E7583="", "",VLOOKUP($E7583,Sources!$A:$M, 9,FALSE))</f>
        <v/>
      </c>
      <c r="L7583" s="13" t="str">
        <f>IF($D7583="", "",VLOOKUP($D7583,Series!$A:$J,6,FALSE))</f>
        <v/>
      </c>
      <c r="M7583" s="13" t="str">
        <f>IF($D7583="", "",VLOOKUP($D7583,Series!$A:$J,7,FALSE))</f>
        <v/>
      </c>
      <c r="N7583" s="13" t="str">
        <f>IF($D7583="", "",VLOOKUP($D7583,Series!$A:$J,8,FALSE))</f>
        <v/>
      </c>
      <c r="O7583" s="13" t="str">
        <f>IF($D7583="", "",VLOOKUP($D7583,Series!$A:$J,9,FALSE))</f>
        <v/>
      </c>
      <c r="P7583" s="13" t="str">
        <f>IF($D7583="", "",VLOOKUP($D7583,Series!$A:$J,10,FALSE))</f>
        <v/>
      </c>
    </row>
    <row r="7584" spans="1:16" x14ac:dyDescent="0.25">
      <c r="A7584" s="13" t="str">
        <f>IF(C7584&gt;0,VLOOKUP(C7584,Indicators!G:H,2,0),"")</f>
        <v/>
      </c>
      <c r="E7584" s="13" t="str">
        <f>IF(D7584="","",VLOOKUP(D7584,Series!A:B,2,FALSE))</f>
        <v/>
      </c>
      <c r="F7584" s="13" t="str">
        <f>IF(D7584&gt;0,VLOOKUP(D7584,Series!A:D,4,0),"")</f>
        <v/>
      </c>
      <c r="G7584" s="13" t="str">
        <f>IF(E7584&gt;"",VLOOKUP(E7584,Sources!A:B,2,0),"")</f>
        <v/>
      </c>
      <c r="H7584" s="13" t="str">
        <f>IF($E7584="", "",VLOOKUP($E7584,Sources!$A:$M, 13,FALSE))</f>
        <v/>
      </c>
      <c r="I7584" s="13" t="str">
        <f>IF($E7584="", "",VLOOKUP($E7584,Sources!$A:$M, 5,FALSE))</f>
        <v/>
      </c>
      <c r="J7584" s="13" t="str">
        <f>IF($E7584="", "",VLOOKUP($E7584,Sources!$A:$M, 6,FALSE))</f>
        <v/>
      </c>
      <c r="K7584" s="13" t="str">
        <f>IF($E7584="", "",VLOOKUP($E7584,Sources!$A:$M, 9,FALSE))</f>
        <v/>
      </c>
      <c r="L7584" s="13" t="str">
        <f>IF($D7584="", "",VLOOKUP($D7584,Series!$A:$J,6,FALSE))</f>
        <v/>
      </c>
      <c r="M7584" s="13" t="str">
        <f>IF($D7584="", "",VLOOKUP($D7584,Series!$A:$J,7,FALSE))</f>
        <v/>
      </c>
      <c r="N7584" s="13" t="str">
        <f>IF($D7584="", "",VLOOKUP($D7584,Series!$A:$J,8,FALSE))</f>
        <v/>
      </c>
      <c r="O7584" s="13" t="str">
        <f>IF($D7584="", "",VLOOKUP($D7584,Series!$A:$J,9,FALSE))</f>
        <v/>
      </c>
      <c r="P7584" s="13" t="str">
        <f>IF($D7584="", "",VLOOKUP($D7584,Series!$A:$J,10,FALSE))</f>
        <v/>
      </c>
    </row>
    <row r="7585" spans="1:16" x14ac:dyDescent="0.25">
      <c r="A7585" s="13" t="str">
        <f>IF(C7585&gt;0,VLOOKUP(C7585,Indicators!G:H,2,0),"")</f>
        <v/>
      </c>
      <c r="E7585" s="13" t="str">
        <f>IF(D7585="","",VLOOKUP(D7585,Series!A:B,2,FALSE))</f>
        <v/>
      </c>
      <c r="F7585" s="13" t="str">
        <f>IF(D7585&gt;0,VLOOKUP(D7585,Series!A:D,4,0),"")</f>
        <v/>
      </c>
      <c r="G7585" s="13" t="str">
        <f>IF(E7585&gt;"",VLOOKUP(E7585,Sources!A:B,2,0),"")</f>
        <v/>
      </c>
      <c r="H7585" s="13" t="str">
        <f>IF($E7585="", "",VLOOKUP($E7585,Sources!$A:$M, 13,FALSE))</f>
        <v/>
      </c>
      <c r="I7585" s="13" t="str">
        <f>IF($E7585="", "",VLOOKUP($E7585,Sources!$A:$M, 5,FALSE))</f>
        <v/>
      </c>
      <c r="J7585" s="13" t="str">
        <f>IF($E7585="", "",VLOOKUP($E7585,Sources!$A:$M, 6,FALSE))</f>
        <v/>
      </c>
      <c r="K7585" s="13" t="str">
        <f>IF($E7585="", "",VLOOKUP($E7585,Sources!$A:$M, 9,FALSE))</f>
        <v/>
      </c>
      <c r="L7585" s="13" t="str">
        <f>IF($D7585="", "",VLOOKUP($D7585,Series!$A:$J,6,FALSE))</f>
        <v/>
      </c>
      <c r="M7585" s="13" t="str">
        <f>IF($D7585="", "",VLOOKUP($D7585,Series!$A:$J,7,FALSE))</f>
        <v/>
      </c>
      <c r="N7585" s="13" t="str">
        <f>IF($D7585="", "",VLOOKUP($D7585,Series!$A:$J,8,FALSE))</f>
        <v/>
      </c>
      <c r="O7585" s="13" t="str">
        <f>IF($D7585="", "",VLOOKUP($D7585,Series!$A:$J,9,FALSE))</f>
        <v/>
      </c>
      <c r="P7585" s="13" t="str">
        <f>IF($D7585="", "",VLOOKUP($D7585,Series!$A:$J,10,FALSE))</f>
        <v/>
      </c>
    </row>
    <row r="7586" spans="1:16" x14ac:dyDescent="0.25">
      <c r="A7586" s="13" t="str">
        <f>IF(C7586&gt;0,VLOOKUP(C7586,Indicators!G:H,2,0),"")</f>
        <v/>
      </c>
      <c r="E7586" s="13" t="str">
        <f>IF(D7586="","",VLOOKUP(D7586,Series!A:B,2,FALSE))</f>
        <v/>
      </c>
      <c r="F7586" s="13" t="str">
        <f>IF(D7586&gt;0,VLOOKUP(D7586,Series!A:D,4,0),"")</f>
        <v/>
      </c>
      <c r="G7586" s="13" t="str">
        <f>IF(E7586&gt;"",VLOOKUP(E7586,Sources!A:B,2,0),"")</f>
        <v/>
      </c>
      <c r="H7586" s="13" t="str">
        <f>IF($E7586="", "",VLOOKUP($E7586,Sources!$A:$M, 13,FALSE))</f>
        <v/>
      </c>
      <c r="I7586" s="13" t="str">
        <f>IF($E7586="", "",VLOOKUP($E7586,Sources!$A:$M, 5,FALSE))</f>
        <v/>
      </c>
      <c r="J7586" s="13" t="str">
        <f>IF($E7586="", "",VLOOKUP($E7586,Sources!$A:$M, 6,FALSE))</f>
        <v/>
      </c>
      <c r="K7586" s="13" t="str">
        <f>IF($E7586="", "",VLOOKUP($E7586,Sources!$A:$M, 9,FALSE))</f>
        <v/>
      </c>
      <c r="L7586" s="13" t="str">
        <f>IF($D7586="", "",VLOOKUP($D7586,Series!$A:$J,6,FALSE))</f>
        <v/>
      </c>
      <c r="M7586" s="13" t="str">
        <f>IF($D7586="", "",VLOOKUP($D7586,Series!$A:$J,7,FALSE))</f>
        <v/>
      </c>
      <c r="N7586" s="13" t="str">
        <f>IF($D7586="", "",VLOOKUP($D7586,Series!$A:$J,8,FALSE))</f>
        <v/>
      </c>
      <c r="O7586" s="13" t="str">
        <f>IF($D7586="", "",VLOOKUP($D7586,Series!$A:$J,9,FALSE))</f>
        <v/>
      </c>
      <c r="P7586" s="13" t="str">
        <f>IF($D7586="", "",VLOOKUP($D7586,Series!$A:$J,10,FALSE))</f>
        <v/>
      </c>
    </row>
    <row r="7587" spans="1:16" x14ac:dyDescent="0.25">
      <c r="A7587" s="13" t="str">
        <f>IF(C7587&gt;0,VLOOKUP(C7587,Indicators!G:H,2,0),"")</f>
        <v/>
      </c>
      <c r="E7587" s="13" t="str">
        <f>IF(D7587="","",VLOOKUP(D7587,Series!A:B,2,FALSE))</f>
        <v/>
      </c>
      <c r="F7587" s="13" t="str">
        <f>IF(D7587&gt;0,VLOOKUP(D7587,Series!A:D,4,0),"")</f>
        <v/>
      </c>
      <c r="G7587" s="13" t="str">
        <f>IF(E7587&gt;"",VLOOKUP(E7587,Sources!A:B,2,0),"")</f>
        <v/>
      </c>
      <c r="H7587" s="13" t="str">
        <f>IF($E7587="", "",VLOOKUP($E7587,Sources!$A:$M, 13,FALSE))</f>
        <v/>
      </c>
      <c r="I7587" s="13" t="str">
        <f>IF($E7587="", "",VLOOKUP($E7587,Sources!$A:$M, 5,FALSE))</f>
        <v/>
      </c>
      <c r="J7587" s="13" t="str">
        <f>IF($E7587="", "",VLOOKUP($E7587,Sources!$A:$M, 6,FALSE))</f>
        <v/>
      </c>
      <c r="K7587" s="13" t="str">
        <f>IF($E7587="", "",VLOOKUP($E7587,Sources!$A:$M, 9,FALSE))</f>
        <v/>
      </c>
      <c r="L7587" s="13" t="str">
        <f>IF($D7587="", "",VLOOKUP($D7587,Series!$A:$J,6,FALSE))</f>
        <v/>
      </c>
      <c r="M7587" s="13" t="str">
        <f>IF($D7587="", "",VLOOKUP($D7587,Series!$A:$J,7,FALSE))</f>
        <v/>
      </c>
      <c r="N7587" s="13" t="str">
        <f>IF($D7587="", "",VLOOKUP($D7587,Series!$A:$J,8,FALSE))</f>
        <v/>
      </c>
      <c r="O7587" s="13" t="str">
        <f>IF($D7587="", "",VLOOKUP($D7587,Series!$A:$J,9,FALSE))</f>
        <v/>
      </c>
      <c r="P7587" s="13" t="str">
        <f>IF($D7587="", "",VLOOKUP($D7587,Series!$A:$J,10,FALSE))</f>
        <v/>
      </c>
    </row>
    <row r="7588" spans="1:16" x14ac:dyDescent="0.25">
      <c r="A7588" s="13" t="str">
        <f>IF(C7588&gt;0,VLOOKUP(C7588,Indicators!G:H,2,0),"")</f>
        <v/>
      </c>
      <c r="E7588" s="13" t="str">
        <f>IF(D7588="","",VLOOKUP(D7588,Series!A:B,2,FALSE))</f>
        <v/>
      </c>
      <c r="F7588" s="13" t="str">
        <f>IF(D7588&gt;0,VLOOKUP(D7588,Series!A:D,4,0),"")</f>
        <v/>
      </c>
      <c r="G7588" s="13" t="str">
        <f>IF(E7588&gt;"",VLOOKUP(E7588,Sources!A:B,2,0),"")</f>
        <v/>
      </c>
      <c r="H7588" s="13" t="str">
        <f>IF($E7588="", "",VLOOKUP($E7588,Sources!$A:$M, 13,FALSE))</f>
        <v/>
      </c>
      <c r="I7588" s="13" t="str">
        <f>IF($E7588="", "",VLOOKUP($E7588,Sources!$A:$M, 5,FALSE))</f>
        <v/>
      </c>
      <c r="J7588" s="13" t="str">
        <f>IF($E7588="", "",VLOOKUP($E7588,Sources!$A:$M, 6,FALSE))</f>
        <v/>
      </c>
      <c r="K7588" s="13" t="str">
        <f>IF($E7588="", "",VLOOKUP($E7588,Sources!$A:$M, 9,FALSE))</f>
        <v/>
      </c>
      <c r="L7588" s="13" t="str">
        <f>IF($D7588="", "",VLOOKUP($D7588,Series!$A:$J,6,FALSE))</f>
        <v/>
      </c>
      <c r="M7588" s="13" t="str">
        <f>IF($D7588="", "",VLOOKUP($D7588,Series!$A:$J,7,FALSE))</f>
        <v/>
      </c>
      <c r="N7588" s="13" t="str">
        <f>IF($D7588="", "",VLOOKUP($D7588,Series!$A:$J,8,FALSE))</f>
        <v/>
      </c>
      <c r="O7588" s="13" t="str">
        <f>IF($D7588="", "",VLOOKUP($D7588,Series!$A:$J,9,FALSE))</f>
        <v/>
      </c>
      <c r="P7588" s="13" t="str">
        <f>IF($D7588="", "",VLOOKUP($D7588,Series!$A:$J,10,FALSE))</f>
        <v/>
      </c>
    </row>
    <row r="7589" spans="1:16" x14ac:dyDescent="0.25">
      <c r="A7589" s="13" t="str">
        <f>IF(C7589&gt;0,VLOOKUP(C7589,Indicators!G:H,2,0),"")</f>
        <v/>
      </c>
      <c r="E7589" s="13" t="str">
        <f>IF(D7589="","",VLOOKUP(D7589,Series!A:B,2,FALSE))</f>
        <v/>
      </c>
      <c r="F7589" s="13" t="str">
        <f>IF(D7589&gt;0,VLOOKUP(D7589,Series!A:D,4,0),"")</f>
        <v/>
      </c>
      <c r="G7589" s="13" t="str">
        <f>IF(E7589&gt;"",VLOOKUP(E7589,Sources!A:B,2,0),"")</f>
        <v/>
      </c>
      <c r="H7589" s="13" t="str">
        <f>IF($E7589="", "",VLOOKUP($E7589,Sources!$A:$M, 13,FALSE))</f>
        <v/>
      </c>
      <c r="I7589" s="13" t="str">
        <f>IF($E7589="", "",VLOOKUP($E7589,Sources!$A:$M, 5,FALSE))</f>
        <v/>
      </c>
      <c r="J7589" s="13" t="str">
        <f>IF($E7589="", "",VLOOKUP($E7589,Sources!$A:$M, 6,FALSE))</f>
        <v/>
      </c>
      <c r="K7589" s="13" t="str">
        <f>IF($E7589="", "",VLOOKUP($E7589,Sources!$A:$M, 9,FALSE))</f>
        <v/>
      </c>
      <c r="L7589" s="13" t="str">
        <f>IF($D7589="", "",VLOOKUP($D7589,Series!$A:$J,6,FALSE))</f>
        <v/>
      </c>
      <c r="M7589" s="13" t="str">
        <f>IF($D7589="", "",VLOOKUP($D7589,Series!$A:$J,7,FALSE))</f>
        <v/>
      </c>
      <c r="N7589" s="13" t="str">
        <f>IF($D7589="", "",VLOOKUP($D7589,Series!$A:$J,8,FALSE))</f>
        <v/>
      </c>
      <c r="O7589" s="13" t="str">
        <f>IF($D7589="", "",VLOOKUP($D7589,Series!$A:$J,9,FALSE))</f>
        <v/>
      </c>
      <c r="P7589" s="13" t="str">
        <f>IF($D7589="", "",VLOOKUP($D7589,Series!$A:$J,10,FALSE))</f>
        <v/>
      </c>
    </row>
    <row r="7590" spans="1:16" x14ac:dyDescent="0.25">
      <c r="A7590" s="13" t="str">
        <f>IF(C7590&gt;0,VLOOKUP(C7590,Indicators!G:H,2,0),"")</f>
        <v/>
      </c>
      <c r="E7590" s="13" t="str">
        <f>IF(D7590="","",VLOOKUP(D7590,Series!A:B,2,FALSE))</f>
        <v/>
      </c>
      <c r="F7590" s="13" t="str">
        <f>IF(D7590&gt;0,VLOOKUP(D7590,Series!A:D,4,0),"")</f>
        <v/>
      </c>
      <c r="G7590" s="13" t="str">
        <f>IF(E7590&gt;"",VLOOKUP(E7590,Sources!A:B,2,0),"")</f>
        <v/>
      </c>
      <c r="H7590" s="13" t="str">
        <f>IF($E7590="", "",VLOOKUP($E7590,Sources!$A:$M, 13,FALSE))</f>
        <v/>
      </c>
      <c r="I7590" s="13" t="str">
        <f>IF($E7590="", "",VLOOKUP($E7590,Sources!$A:$M, 5,FALSE))</f>
        <v/>
      </c>
      <c r="J7590" s="13" t="str">
        <f>IF($E7590="", "",VLOOKUP($E7590,Sources!$A:$M, 6,FALSE))</f>
        <v/>
      </c>
      <c r="K7590" s="13" t="str">
        <f>IF($E7590="", "",VLOOKUP($E7590,Sources!$A:$M, 9,FALSE))</f>
        <v/>
      </c>
      <c r="L7590" s="13" t="str">
        <f>IF($D7590="", "",VLOOKUP($D7590,Series!$A:$J,6,FALSE))</f>
        <v/>
      </c>
      <c r="M7590" s="13" t="str">
        <f>IF($D7590="", "",VLOOKUP($D7590,Series!$A:$J,7,FALSE))</f>
        <v/>
      </c>
      <c r="N7590" s="13" t="str">
        <f>IF($D7590="", "",VLOOKUP($D7590,Series!$A:$J,8,FALSE))</f>
        <v/>
      </c>
      <c r="O7590" s="13" t="str">
        <f>IF($D7590="", "",VLOOKUP($D7590,Series!$A:$J,9,FALSE))</f>
        <v/>
      </c>
      <c r="P7590" s="13" t="str">
        <f>IF($D7590="", "",VLOOKUP($D7590,Series!$A:$J,10,FALSE))</f>
        <v/>
      </c>
    </row>
    <row r="7591" spans="1:16" x14ac:dyDescent="0.25">
      <c r="A7591" s="13" t="str">
        <f>IF(C7591&gt;0,VLOOKUP(C7591,Indicators!G:H,2,0),"")</f>
        <v/>
      </c>
      <c r="E7591" s="13" t="str">
        <f>IF(D7591="","",VLOOKUP(D7591,Series!A:B,2,FALSE))</f>
        <v/>
      </c>
      <c r="F7591" s="13" t="str">
        <f>IF(D7591&gt;0,VLOOKUP(D7591,Series!A:D,4,0),"")</f>
        <v/>
      </c>
      <c r="G7591" s="13" t="str">
        <f>IF(E7591&gt;"",VLOOKUP(E7591,Sources!A:B,2,0),"")</f>
        <v/>
      </c>
      <c r="H7591" s="13" t="str">
        <f>IF($E7591="", "",VLOOKUP($E7591,Sources!$A:$M, 13,FALSE))</f>
        <v/>
      </c>
      <c r="I7591" s="13" t="str">
        <f>IF($E7591="", "",VLOOKUP($E7591,Sources!$A:$M, 5,FALSE))</f>
        <v/>
      </c>
      <c r="J7591" s="13" t="str">
        <f>IF($E7591="", "",VLOOKUP($E7591,Sources!$A:$M, 6,FALSE))</f>
        <v/>
      </c>
      <c r="K7591" s="13" t="str">
        <f>IF($E7591="", "",VLOOKUP($E7591,Sources!$A:$M, 9,FALSE))</f>
        <v/>
      </c>
      <c r="L7591" s="13" t="str">
        <f>IF($D7591="", "",VLOOKUP($D7591,Series!$A:$J,6,FALSE))</f>
        <v/>
      </c>
      <c r="M7591" s="13" t="str">
        <f>IF($D7591="", "",VLOOKUP($D7591,Series!$A:$J,7,FALSE))</f>
        <v/>
      </c>
      <c r="N7591" s="13" t="str">
        <f>IF($D7591="", "",VLOOKUP($D7591,Series!$A:$J,8,FALSE))</f>
        <v/>
      </c>
      <c r="O7591" s="13" t="str">
        <f>IF($D7591="", "",VLOOKUP($D7591,Series!$A:$J,9,FALSE))</f>
        <v/>
      </c>
      <c r="P7591" s="13" t="str">
        <f>IF($D7591="", "",VLOOKUP($D7591,Series!$A:$J,10,FALSE))</f>
        <v/>
      </c>
    </row>
    <row r="7592" spans="1:16" x14ac:dyDescent="0.25">
      <c r="A7592" s="13" t="str">
        <f>IF(C7592&gt;0,VLOOKUP(C7592,Indicators!G:H,2,0),"")</f>
        <v/>
      </c>
      <c r="E7592" s="13" t="str">
        <f>IF(D7592="","",VLOOKUP(D7592,Series!A:B,2,FALSE))</f>
        <v/>
      </c>
      <c r="F7592" s="13" t="str">
        <f>IF(D7592&gt;0,VLOOKUP(D7592,Series!A:D,4,0),"")</f>
        <v/>
      </c>
      <c r="G7592" s="13" t="str">
        <f>IF(E7592&gt;"",VLOOKUP(E7592,Sources!A:B,2,0),"")</f>
        <v/>
      </c>
      <c r="H7592" s="13" t="str">
        <f>IF($E7592="", "",VLOOKUP($E7592,Sources!$A:$M, 13,FALSE))</f>
        <v/>
      </c>
      <c r="I7592" s="13" t="str">
        <f>IF($E7592="", "",VLOOKUP($E7592,Sources!$A:$M, 5,FALSE))</f>
        <v/>
      </c>
      <c r="J7592" s="13" t="str">
        <f>IF($E7592="", "",VLOOKUP($E7592,Sources!$A:$M, 6,FALSE))</f>
        <v/>
      </c>
      <c r="K7592" s="13" t="str">
        <f>IF($E7592="", "",VLOOKUP($E7592,Sources!$A:$M, 9,FALSE))</f>
        <v/>
      </c>
      <c r="L7592" s="13" t="str">
        <f>IF($D7592="", "",VLOOKUP($D7592,Series!$A:$J,6,FALSE))</f>
        <v/>
      </c>
      <c r="M7592" s="13" t="str">
        <f>IF($D7592="", "",VLOOKUP($D7592,Series!$A:$J,7,FALSE))</f>
        <v/>
      </c>
      <c r="N7592" s="13" t="str">
        <f>IF($D7592="", "",VLOOKUP($D7592,Series!$A:$J,8,FALSE))</f>
        <v/>
      </c>
      <c r="O7592" s="13" t="str">
        <f>IF($D7592="", "",VLOOKUP($D7592,Series!$A:$J,9,FALSE))</f>
        <v/>
      </c>
      <c r="P7592" s="13" t="str">
        <f>IF($D7592="", "",VLOOKUP($D7592,Series!$A:$J,10,FALSE))</f>
        <v/>
      </c>
    </row>
    <row r="7593" spans="1:16" x14ac:dyDescent="0.25">
      <c r="A7593" s="13" t="str">
        <f>IF(C7593&gt;0,VLOOKUP(C7593,Indicators!G:H,2,0),"")</f>
        <v/>
      </c>
      <c r="E7593" s="13" t="str">
        <f>IF(D7593="","",VLOOKUP(D7593,Series!A:B,2,FALSE))</f>
        <v/>
      </c>
      <c r="F7593" s="13" t="str">
        <f>IF(D7593&gt;0,VLOOKUP(D7593,Series!A:D,4,0),"")</f>
        <v/>
      </c>
      <c r="G7593" s="13" t="str">
        <f>IF(E7593&gt;"",VLOOKUP(E7593,Sources!A:B,2,0),"")</f>
        <v/>
      </c>
      <c r="H7593" s="13" t="str">
        <f>IF($E7593="", "",VLOOKUP($E7593,Sources!$A:$M, 13,FALSE))</f>
        <v/>
      </c>
      <c r="I7593" s="13" t="str">
        <f>IF($E7593="", "",VLOOKUP($E7593,Sources!$A:$M, 5,FALSE))</f>
        <v/>
      </c>
      <c r="J7593" s="13" t="str">
        <f>IF($E7593="", "",VLOOKUP($E7593,Sources!$A:$M, 6,FALSE))</f>
        <v/>
      </c>
      <c r="K7593" s="13" t="str">
        <f>IF($E7593="", "",VLOOKUP($E7593,Sources!$A:$M, 9,FALSE))</f>
        <v/>
      </c>
      <c r="L7593" s="13" t="str">
        <f>IF($D7593="", "",VLOOKUP($D7593,Series!$A:$J,6,FALSE))</f>
        <v/>
      </c>
      <c r="M7593" s="13" t="str">
        <f>IF($D7593="", "",VLOOKUP($D7593,Series!$A:$J,7,FALSE))</f>
        <v/>
      </c>
      <c r="N7593" s="13" t="str">
        <f>IF($D7593="", "",VLOOKUP($D7593,Series!$A:$J,8,FALSE))</f>
        <v/>
      </c>
      <c r="O7593" s="13" t="str">
        <f>IF($D7593="", "",VLOOKUP($D7593,Series!$A:$J,9,FALSE))</f>
        <v/>
      </c>
      <c r="P7593" s="13" t="str">
        <f>IF($D7593="", "",VLOOKUP($D7593,Series!$A:$J,10,FALSE))</f>
        <v/>
      </c>
    </row>
    <row r="7594" spans="1:16" x14ac:dyDescent="0.25">
      <c r="A7594" s="13" t="str">
        <f>IF(C7594&gt;0,VLOOKUP(C7594,Indicators!G:H,2,0),"")</f>
        <v/>
      </c>
      <c r="E7594" s="13" t="str">
        <f>IF(D7594="","",VLOOKUP(D7594,Series!A:B,2,FALSE))</f>
        <v/>
      </c>
      <c r="F7594" s="13" t="str">
        <f>IF(D7594&gt;0,VLOOKUP(D7594,Series!A:D,4,0),"")</f>
        <v/>
      </c>
      <c r="G7594" s="13" t="str">
        <f>IF(E7594&gt;"",VLOOKUP(E7594,Sources!A:B,2,0),"")</f>
        <v/>
      </c>
      <c r="H7594" s="13" t="str">
        <f>IF($E7594="", "",VLOOKUP($E7594,Sources!$A:$M, 13,FALSE))</f>
        <v/>
      </c>
      <c r="I7594" s="13" t="str">
        <f>IF($E7594="", "",VLOOKUP($E7594,Sources!$A:$M, 5,FALSE))</f>
        <v/>
      </c>
      <c r="J7594" s="13" t="str">
        <f>IF($E7594="", "",VLOOKUP($E7594,Sources!$A:$M, 6,FALSE))</f>
        <v/>
      </c>
      <c r="K7594" s="13" t="str">
        <f>IF($E7594="", "",VLOOKUP($E7594,Sources!$A:$M, 9,FALSE))</f>
        <v/>
      </c>
      <c r="L7594" s="13" t="str">
        <f>IF($D7594="", "",VLOOKUP($D7594,Series!$A:$J,6,FALSE))</f>
        <v/>
      </c>
      <c r="M7594" s="13" t="str">
        <f>IF($D7594="", "",VLOOKUP($D7594,Series!$A:$J,7,FALSE))</f>
        <v/>
      </c>
      <c r="N7594" s="13" t="str">
        <f>IF($D7594="", "",VLOOKUP($D7594,Series!$A:$J,8,FALSE))</f>
        <v/>
      </c>
      <c r="O7594" s="13" t="str">
        <f>IF($D7594="", "",VLOOKUP($D7594,Series!$A:$J,9,FALSE))</f>
        <v/>
      </c>
      <c r="P7594" s="13" t="str">
        <f>IF($D7594="", "",VLOOKUP($D7594,Series!$A:$J,10,FALSE))</f>
        <v/>
      </c>
    </row>
    <row r="7595" spans="1:16" x14ac:dyDescent="0.25">
      <c r="A7595" s="13" t="str">
        <f>IF(C7595&gt;0,VLOOKUP(C7595,Indicators!G:H,2,0),"")</f>
        <v/>
      </c>
      <c r="E7595" s="13" t="str">
        <f>IF(D7595="","",VLOOKUP(D7595,Series!A:B,2,FALSE))</f>
        <v/>
      </c>
      <c r="F7595" s="13" t="str">
        <f>IF(D7595&gt;0,VLOOKUP(D7595,Series!A:D,4,0),"")</f>
        <v/>
      </c>
      <c r="G7595" s="13" t="str">
        <f>IF(E7595&gt;"",VLOOKUP(E7595,Sources!A:B,2,0),"")</f>
        <v/>
      </c>
      <c r="H7595" s="13" t="str">
        <f>IF($E7595="", "",VLOOKUP($E7595,Sources!$A:$M, 13,FALSE))</f>
        <v/>
      </c>
      <c r="I7595" s="13" t="str">
        <f>IF($E7595="", "",VLOOKUP($E7595,Sources!$A:$M, 5,FALSE))</f>
        <v/>
      </c>
      <c r="J7595" s="13" t="str">
        <f>IF($E7595="", "",VLOOKUP($E7595,Sources!$A:$M, 6,FALSE))</f>
        <v/>
      </c>
      <c r="K7595" s="13" t="str">
        <f>IF($E7595="", "",VLOOKUP($E7595,Sources!$A:$M, 9,FALSE))</f>
        <v/>
      </c>
      <c r="L7595" s="13" t="str">
        <f>IF($D7595="", "",VLOOKUP($D7595,Series!$A:$J,6,FALSE))</f>
        <v/>
      </c>
      <c r="M7595" s="13" t="str">
        <f>IF($D7595="", "",VLOOKUP($D7595,Series!$A:$J,7,FALSE))</f>
        <v/>
      </c>
      <c r="N7595" s="13" t="str">
        <f>IF($D7595="", "",VLOOKUP($D7595,Series!$A:$J,8,FALSE))</f>
        <v/>
      </c>
      <c r="O7595" s="13" t="str">
        <f>IF($D7595="", "",VLOOKUP($D7595,Series!$A:$J,9,FALSE))</f>
        <v/>
      </c>
      <c r="P7595" s="13" t="str">
        <f>IF($D7595="", "",VLOOKUP($D7595,Series!$A:$J,10,FALSE))</f>
        <v/>
      </c>
    </row>
    <row r="7596" spans="1:16" x14ac:dyDescent="0.25">
      <c r="A7596" s="13" t="str">
        <f>IF(C7596&gt;0,VLOOKUP(C7596,Indicators!G:H,2,0),"")</f>
        <v/>
      </c>
      <c r="E7596" s="13" t="str">
        <f>IF(D7596="","",VLOOKUP(D7596,Series!A:B,2,FALSE))</f>
        <v/>
      </c>
      <c r="F7596" s="13" t="str">
        <f>IF(D7596&gt;0,VLOOKUP(D7596,Series!A:D,4,0),"")</f>
        <v/>
      </c>
      <c r="G7596" s="13" t="str">
        <f>IF(E7596&gt;"",VLOOKUP(E7596,Sources!A:B,2,0),"")</f>
        <v/>
      </c>
      <c r="H7596" s="13" t="str">
        <f>IF($E7596="", "",VLOOKUP($E7596,Sources!$A:$M, 13,FALSE))</f>
        <v/>
      </c>
      <c r="I7596" s="13" t="str">
        <f>IF($E7596="", "",VLOOKUP($E7596,Sources!$A:$M, 5,FALSE))</f>
        <v/>
      </c>
      <c r="J7596" s="13" t="str">
        <f>IF($E7596="", "",VLOOKUP($E7596,Sources!$A:$M, 6,FALSE))</f>
        <v/>
      </c>
      <c r="K7596" s="13" t="str">
        <f>IF($E7596="", "",VLOOKUP($E7596,Sources!$A:$M, 9,FALSE))</f>
        <v/>
      </c>
      <c r="L7596" s="13" t="str">
        <f>IF($D7596="", "",VLOOKUP($D7596,Series!$A:$J,6,FALSE))</f>
        <v/>
      </c>
      <c r="M7596" s="13" t="str">
        <f>IF($D7596="", "",VLOOKUP($D7596,Series!$A:$J,7,FALSE))</f>
        <v/>
      </c>
      <c r="N7596" s="13" t="str">
        <f>IF($D7596="", "",VLOOKUP($D7596,Series!$A:$J,8,FALSE))</f>
        <v/>
      </c>
      <c r="O7596" s="13" t="str">
        <f>IF($D7596="", "",VLOOKUP($D7596,Series!$A:$J,9,FALSE))</f>
        <v/>
      </c>
      <c r="P7596" s="13" t="str">
        <f>IF($D7596="", "",VLOOKUP($D7596,Series!$A:$J,10,FALSE))</f>
        <v/>
      </c>
    </row>
    <row r="7597" spans="1:16" x14ac:dyDescent="0.25">
      <c r="A7597" s="13" t="str">
        <f>IF(C7597&gt;0,VLOOKUP(C7597,Indicators!G:H,2,0),"")</f>
        <v/>
      </c>
      <c r="E7597" s="13" t="str">
        <f>IF(D7597="","",VLOOKUP(D7597,Series!A:B,2,FALSE))</f>
        <v/>
      </c>
      <c r="F7597" s="13" t="str">
        <f>IF(D7597&gt;0,VLOOKUP(D7597,Series!A:D,4,0),"")</f>
        <v/>
      </c>
      <c r="G7597" s="13" t="str">
        <f>IF(E7597&gt;"",VLOOKUP(E7597,Sources!A:B,2,0),"")</f>
        <v/>
      </c>
      <c r="H7597" s="13" t="str">
        <f>IF($E7597="", "",VLOOKUP($E7597,Sources!$A:$M, 13,FALSE))</f>
        <v/>
      </c>
      <c r="I7597" s="13" t="str">
        <f>IF($E7597="", "",VLOOKUP($E7597,Sources!$A:$M, 5,FALSE))</f>
        <v/>
      </c>
      <c r="J7597" s="13" t="str">
        <f>IF($E7597="", "",VLOOKUP($E7597,Sources!$A:$M, 6,FALSE))</f>
        <v/>
      </c>
      <c r="K7597" s="13" t="str">
        <f>IF($E7597="", "",VLOOKUP($E7597,Sources!$A:$M, 9,FALSE))</f>
        <v/>
      </c>
      <c r="L7597" s="13" t="str">
        <f>IF($D7597="", "",VLOOKUP($D7597,Series!$A:$J,6,FALSE))</f>
        <v/>
      </c>
      <c r="M7597" s="13" t="str">
        <f>IF($D7597="", "",VLOOKUP($D7597,Series!$A:$J,7,FALSE))</f>
        <v/>
      </c>
      <c r="N7597" s="13" t="str">
        <f>IF($D7597="", "",VLOOKUP($D7597,Series!$A:$J,8,FALSE))</f>
        <v/>
      </c>
      <c r="O7597" s="13" t="str">
        <f>IF($D7597="", "",VLOOKUP($D7597,Series!$A:$J,9,FALSE))</f>
        <v/>
      </c>
      <c r="P7597" s="13" t="str">
        <f>IF($D7597="", "",VLOOKUP($D7597,Series!$A:$J,10,FALSE))</f>
        <v/>
      </c>
    </row>
    <row r="7598" spans="1:16" x14ac:dyDescent="0.25">
      <c r="A7598" s="13" t="str">
        <f>IF(C7598&gt;0,VLOOKUP(C7598,Indicators!G:H,2,0),"")</f>
        <v/>
      </c>
      <c r="E7598" s="13" t="str">
        <f>IF(D7598="","",VLOOKUP(D7598,Series!A:B,2,FALSE))</f>
        <v/>
      </c>
      <c r="F7598" s="13" t="str">
        <f>IF(D7598&gt;0,VLOOKUP(D7598,Series!A:D,4,0),"")</f>
        <v/>
      </c>
      <c r="G7598" s="13" t="str">
        <f>IF(E7598&gt;"",VLOOKUP(E7598,Sources!A:B,2,0),"")</f>
        <v/>
      </c>
      <c r="H7598" s="13" t="str">
        <f>IF($E7598="", "",VLOOKUP($E7598,Sources!$A:$M, 13,FALSE))</f>
        <v/>
      </c>
      <c r="I7598" s="13" t="str">
        <f>IF($E7598="", "",VLOOKUP($E7598,Sources!$A:$M, 5,FALSE))</f>
        <v/>
      </c>
      <c r="J7598" s="13" t="str">
        <f>IF($E7598="", "",VLOOKUP($E7598,Sources!$A:$M, 6,FALSE))</f>
        <v/>
      </c>
      <c r="K7598" s="13" t="str">
        <f>IF($E7598="", "",VLOOKUP($E7598,Sources!$A:$M, 9,FALSE))</f>
        <v/>
      </c>
      <c r="L7598" s="13" t="str">
        <f>IF($D7598="", "",VLOOKUP($D7598,Series!$A:$J,6,FALSE))</f>
        <v/>
      </c>
      <c r="M7598" s="13" t="str">
        <f>IF($D7598="", "",VLOOKUP($D7598,Series!$A:$J,7,FALSE))</f>
        <v/>
      </c>
      <c r="N7598" s="13" t="str">
        <f>IF($D7598="", "",VLOOKUP($D7598,Series!$A:$J,8,FALSE))</f>
        <v/>
      </c>
      <c r="O7598" s="13" t="str">
        <f>IF($D7598="", "",VLOOKUP($D7598,Series!$A:$J,9,FALSE))</f>
        <v/>
      </c>
      <c r="P7598" s="13" t="str">
        <f>IF($D7598="", "",VLOOKUP($D7598,Series!$A:$J,10,FALSE))</f>
        <v/>
      </c>
    </row>
    <row r="7599" spans="1:16" x14ac:dyDescent="0.25">
      <c r="A7599" s="13" t="str">
        <f>IF(C7599&gt;0,VLOOKUP(C7599,Indicators!G:H,2,0),"")</f>
        <v/>
      </c>
      <c r="E7599" s="13" t="str">
        <f>IF(D7599="","",VLOOKUP(D7599,Series!A:B,2,FALSE))</f>
        <v/>
      </c>
      <c r="F7599" s="13" t="str">
        <f>IF(D7599&gt;0,VLOOKUP(D7599,Series!A:D,4,0),"")</f>
        <v/>
      </c>
      <c r="G7599" s="13" t="str">
        <f>IF(E7599&gt;"",VLOOKUP(E7599,Sources!A:B,2,0),"")</f>
        <v/>
      </c>
      <c r="H7599" s="13" t="str">
        <f>IF($E7599="", "",VLOOKUP($E7599,Sources!$A:$M, 13,FALSE))</f>
        <v/>
      </c>
      <c r="I7599" s="13" t="str">
        <f>IF($E7599="", "",VLOOKUP($E7599,Sources!$A:$M, 5,FALSE))</f>
        <v/>
      </c>
      <c r="J7599" s="13" t="str">
        <f>IF($E7599="", "",VLOOKUP($E7599,Sources!$A:$M, 6,FALSE))</f>
        <v/>
      </c>
      <c r="K7599" s="13" t="str">
        <f>IF($E7599="", "",VLOOKUP($E7599,Sources!$A:$M, 9,FALSE))</f>
        <v/>
      </c>
      <c r="L7599" s="13" t="str">
        <f>IF($D7599="", "",VLOOKUP($D7599,Series!$A:$J,6,FALSE))</f>
        <v/>
      </c>
      <c r="M7599" s="13" t="str">
        <f>IF($D7599="", "",VLOOKUP($D7599,Series!$A:$J,7,FALSE))</f>
        <v/>
      </c>
      <c r="N7599" s="13" t="str">
        <f>IF($D7599="", "",VLOOKUP($D7599,Series!$A:$J,8,FALSE))</f>
        <v/>
      </c>
      <c r="O7599" s="13" t="str">
        <f>IF($D7599="", "",VLOOKUP($D7599,Series!$A:$J,9,FALSE))</f>
        <v/>
      </c>
      <c r="P7599" s="13" t="str">
        <f>IF($D7599="", "",VLOOKUP($D7599,Series!$A:$J,10,FALSE))</f>
        <v/>
      </c>
    </row>
    <row r="7600" spans="1:16" x14ac:dyDescent="0.25">
      <c r="A7600" s="13" t="str">
        <f>IF(C7600&gt;0,VLOOKUP(C7600,Indicators!G:H,2,0),"")</f>
        <v/>
      </c>
      <c r="E7600" s="13" t="str">
        <f>IF(D7600="","",VLOOKUP(D7600,Series!A:B,2,FALSE))</f>
        <v/>
      </c>
      <c r="F7600" s="13" t="str">
        <f>IF(D7600&gt;0,VLOOKUP(D7600,Series!A:D,4,0),"")</f>
        <v/>
      </c>
      <c r="G7600" s="13" t="str">
        <f>IF(E7600&gt;"",VLOOKUP(E7600,Sources!A:B,2,0),"")</f>
        <v/>
      </c>
      <c r="H7600" s="13" t="str">
        <f>IF($E7600="", "",VLOOKUP($E7600,Sources!$A:$M, 13,FALSE))</f>
        <v/>
      </c>
      <c r="I7600" s="13" t="str">
        <f>IF($E7600="", "",VLOOKUP($E7600,Sources!$A:$M, 5,FALSE))</f>
        <v/>
      </c>
      <c r="J7600" s="13" t="str">
        <f>IF($E7600="", "",VLOOKUP($E7600,Sources!$A:$M, 6,FALSE))</f>
        <v/>
      </c>
      <c r="K7600" s="13" t="str">
        <f>IF($E7600="", "",VLOOKUP($E7600,Sources!$A:$M, 9,FALSE))</f>
        <v/>
      </c>
      <c r="L7600" s="13" t="str">
        <f>IF($D7600="", "",VLOOKUP($D7600,Series!$A:$J,6,FALSE))</f>
        <v/>
      </c>
      <c r="M7600" s="13" t="str">
        <f>IF($D7600="", "",VLOOKUP($D7600,Series!$A:$J,7,FALSE))</f>
        <v/>
      </c>
      <c r="N7600" s="13" t="str">
        <f>IF($D7600="", "",VLOOKUP($D7600,Series!$A:$J,8,FALSE))</f>
        <v/>
      </c>
      <c r="O7600" s="13" t="str">
        <f>IF($D7600="", "",VLOOKUP($D7600,Series!$A:$J,9,FALSE))</f>
        <v/>
      </c>
      <c r="P7600" s="13" t="str">
        <f>IF($D7600="", "",VLOOKUP($D7600,Series!$A:$J,10,FALSE))</f>
        <v/>
      </c>
    </row>
    <row r="7601" spans="1:16" x14ac:dyDescent="0.25">
      <c r="A7601" s="13" t="str">
        <f>IF(C7601&gt;0,VLOOKUP(C7601,Indicators!G:H,2,0),"")</f>
        <v/>
      </c>
      <c r="E7601" s="13" t="str">
        <f>IF(D7601="","",VLOOKUP(D7601,Series!A:B,2,FALSE))</f>
        <v/>
      </c>
      <c r="F7601" s="13" t="str">
        <f>IF(D7601&gt;0,VLOOKUP(D7601,Series!A:D,4,0),"")</f>
        <v/>
      </c>
      <c r="G7601" s="13" t="str">
        <f>IF(E7601&gt;"",VLOOKUP(E7601,Sources!A:B,2,0),"")</f>
        <v/>
      </c>
      <c r="H7601" s="13" t="str">
        <f>IF($E7601="", "",VLOOKUP($E7601,Sources!$A:$M, 13,FALSE))</f>
        <v/>
      </c>
      <c r="I7601" s="13" t="str">
        <f>IF($E7601="", "",VLOOKUP($E7601,Sources!$A:$M, 5,FALSE))</f>
        <v/>
      </c>
      <c r="J7601" s="13" t="str">
        <f>IF($E7601="", "",VLOOKUP($E7601,Sources!$A:$M, 6,FALSE))</f>
        <v/>
      </c>
      <c r="K7601" s="13" t="str">
        <f>IF($E7601="", "",VLOOKUP($E7601,Sources!$A:$M, 9,FALSE))</f>
        <v/>
      </c>
      <c r="L7601" s="13" t="str">
        <f>IF($D7601="", "",VLOOKUP($D7601,Series!$A:$J,6,FALSE))</f>
        <v/>
      </c>
      <c r="M7601" s="13" t="str">
        <f>IF($D7601="", "",VLOOKUP($D7601,Series!$A:$J,7,FALSE))</f>
        <v/>
      </c>
      <c r="N7601" s="13" t="str">
        <f>IF($D7601="", "",VLOOKUP($D7601,Series!$A:$J,8,FALSE))</f>
        <v/>
      </c>
      <c r="O7601" s="13" t="str">
        <f>IF($D7601="", "",VLOOKUP($D7601,Series!$A:$J,9,FALSE))</f>
        <v/>
      </c>
      <c r="P7601" s="13" t="str">
        <f>IF($D7601="", "",VLOOKUP($D7601,Series!$A:$J,10,FALSE))</f>
        <v/>
      </c>
    </row>
    <row r="7602" spans="1:16" x14ac:dyDescent="0.25">
      <c r="A7602" s="13" t="str">
        <f>IF(C7602&gt;0,VLOOKUP(C7602,Indicators!G:H,2,0),"")</f>
        <v/>
      </c>
      <c r="E7602" s="13" t="str">
        <f>IF(D7602="","",VLOOKUP(D7602,Series!A:B,2,FALSE))</f>
        <v/>
      </c>
      <c r="F7602" s="13" t="str">
        <f>IF(D7602&gt;0,VLOOKUP(D7602,Series!A:D,4,0),"")</f>
        <v/>
      </c>
      <c r="G7602" s="13" t="str">
        <f>IF(E7602&gt;"",VLOOKUP(E7602,Sources!A:B,2,0),"")</f>
        <v/>
      </c>
      <c r="H7602" s="13" t="str">
        <f>IF($E7602="", "",VLOOKUP($E7602,Sources!$A:$M, 13,FALSE))</f>
        <v/>
      </c>
      <c r="I7602" s="13" t="str">
        <f>IF($E7602="", "",VLOOKUP($E7602,Sources!$A:$M, 5,FALSE))</f>
        <v/>
      </c>
      <c r="J7602" s="13" t="str">
        <f>IF($E7602="", "",VLOOKUP($E7602,Sources!$A:$M, 6,FALSE))</f>
        <v/>
      </c>
      <c r="K7602" s="13" t="str">
        <f>IF($E7602="", "",VLOOKUP($E7602,Sources!$A:$M, 9,FALSE))</f>
        <v/>
      </c>
      <c r="L7602" s="13" t="str">
        <f>IF($D7602="", "",VLOOKUP($D7602,Series!$A:$J,6,FALSE))</f>
        <v/>
      </c>
      <c r="M7602" s="13" t="str">
        <f>IF($D7602="", "",VLOOKUP($D7602,Series!$A:$J,7,FALSE))</f>
        <v/>
      </c>
      <c r="N7602" s="13" t="str">
        <f>IF($D7602="", "",VLOOKUP($D7602,Series!$A:$J,8,FALSE))</f>
        <v/>
      </c>
      <c r="O7602" s="13" t="str">
        <f>IF($D7602="", "",VLOOKUP($D7602,Series!$A:$J,9,FALSE))</f>
        <v/>
      </c>
      <c r="P7602" s="13" t="str">
        <f>IF($D7602="", "",VLOOKUP($D7602,Series!$A:$J,10,FALSE))</f>
        <v/>
      </c>
    </row>
    <row r="7603" spans="1:16" x14ac:dyDescent="0.25">
      <c r="A7603" s="13" t="str">
        <f>IF(C7603&gt;0,VLOOKUP(C7603,Indicators!G:H,2,0),"")</f>
        <v/>
      </c>
      <c r="E7603" s="13" t="str">
        <f>IF(D7603="","",VLOOKUP(D7603,Series!A:B,2,FALSE))</f>
        <v/>
      </c>
      <c r="F7603" s="13" t="str">
        <f>IF(D7603&gt;0,VLOOKUP(D7603,Series!A:D,4,0),"")</f>
        <v/>
      </c>
      <c r="G7603" s="13" t="str">
        <f>IF(E7603&gt;"",VLOOKUP(E7603,Sources!A:B,2,0),"")</f>
        <v/>
      </c>
      <c r="H7603" s="13" t="str">
        <f>IF($E7603="", "",VLOOKUP($E7603,Sources!$A:$M, 13,FALSE))</f>
        <v/>
      </c>
      <c r="I7603" s="13" t="str">
        <f>IF($E7603="", "",VLOOKUP($E7603,Sources!$A:$M, 5,FALSE))</f>
        <v/>
      </c>
      <c r="J7603" s="13" t="str">
        <f>IF($E7603="", "",VLOOKUP($E7603,Sources!$A:$M, 6,FALSE))</f>
        <v/>
      </c>
      <c r="K7603" s="13" t="str">
        <f>IF($E7603="", "",VLOOKUP($E7603,Sources!$A:$M, 9,FALSE))</f>
        <v/>
      </c>
      <c r="L7603" s="13" t="str">
        <f>IF($D7603="", "",VLOOKUP($D7603,Series!$A:$J,6,FALSE))</f>
        <v/>
      </c>
      <c r="M7603" s="13" t="str">
        <f>IF($D7603="", "",VLOOKUP($D7603,Series!$A:$J,7,FALSE))</f>
        <v/>
      </c>
      <c r="N7603" s="13" t="str">
        <f>IF($D7603="", "",VLOOKUP($D7603,Series!$A:$J,8,FALSE))</f>
        <v/>
      </c>
      <c r="O7603" s="13" t="str">
        <f>IF($D7603="", "",VLOOKUP($D7603,Series!$A:$J,9,FALSE))</f>
        <v/>
      </c>
      <c r="P7603" s="13" t="str">
        <f>IF($D7603="", "",VLOOKUP($D7603,Series!$A:$J,10,FALSE))</f>
        <v/>
      </c>
    </row>
    <row r="7604" spans="1:16" x14ac:dyDescent="0.25">
      <c r="A7604" s="13" t="str">
        <f>IF(C7604&gt;0,VLOOKUP(C7604,Indicators!G:H,2,0),"")</f>
        <v/>
      </c>
      <c r="E7604" s="13" t="str">
        <f>IF(D7604="","",VLOOKUP(D7604,Series!A:B,2,FALSE))</f>
        <v/>
      </c>
      <c r="F7604" s="13" t="str">
        <f>IF(D7604&gt;0,VLOOKUP(D7604,Series!A:D,4,0),"")</f>
        <v/>
      </c>
      <c r="G7604" s="13" t="str">
        <f>IF(E7604&gt;"",VLOOKUP(E7604,Sources!A:B,2,0),"")</f>
        <v/>
      </c>
      <c r="H7604" s="13" t="str">
        <f>IF($E7604="", "",VLOOKUP($E7604,Sources!$A:$M, 13,FALSE))</f>
        <v/>
      </c>
      <c r="I7604" s="13" t="str">
        <f>IF($E7604="", "",VLOOKUP($E7604,Sources!$A:$M, 5,FALSE))</f>
        <v/>
      </c>
      <c r="J7604" s="13" t="str">
        <f>IF($E7604="", "",VLOOKUP($E7604,Sources!$A:$M, 6,FALSE))</f>
        <v/>
      </c>
      <c r="K7604" s="13" t="str">
        <f>IF($E7604="", "",VLOOKUP($E7604,Sources!$A:$M, 9,FALSE))</f>
        <v/>
      </c>
      <c r="L7604" s="13" t="str">
        <f>IF($D7604="", "",VLOOKUP($D7604,Series!$A:$J,6,FALSE))</f>
        <v/>
      </c>
      <c r="M7604" s="13" t="str">
        <f>IF($D7604="", "",VLOOKUP($D7604,Series!$A:$J,7,FALSE))</f>
        <v/>
      </c>
      <c r="N7604" s="13" t="str">
        <f>IF($D7604="", "",VLOOKUP($D7604,Series!$A:$J,8,FALSE))</f>
        <v/>
      </c>
      <c r="O7604" s="13" t="str">
        <f>IF($D7604="", "",VLOOKUP($D7604,Series!$A:$J,9,FALSE))</f>
        <v/>
      </c>
      <c r="P7604" s="13" t="str">
        <f>IF($D7604="", "",VLOOKUP($D7604,Series!$A:$J,10,FALSE))</f>
        <v/>
      </c>
    </row>
    <row r="7605" spans="1:16" x14ac:dyDescent="0.25">
      <c r="A7605" s="13" t="str">
        <f>IF(C7605&gt;0,VLOOKUP(C7605,Indicators!G:H,2,0),"")</f>
        <v/>
      </c>
      <c r="E7605" s="13" t="str">
        <f>IF(D7605="","",VLOOKUP(D7605,Series!A:B,2,FALSE))</f>
        <v/>
      </c>
      <c r="F7605" s="13" t="str">
        <f>IF(D7605&gt;0,VLOOKUP(D7605,Series!A:D,4,0),"")</f>
        <v/>
      </c>
      <c r="G7605" s="13" t="str">
        <f>IF(E7605&gt;"",VLOOKUP(E7605,Sources!A:B,2,0),"")</f>
        <v/>
      </c>
      <c r="H7605" s="13" t="str">
        <f>IF($E7605="", "",VLOOKUP($E7605,Sources!$A:$M, 13,FALSE))</f>
        <v/>
      </c>
      <c r="I7605" s="13" t="str">
        <f>IF($E7605="", "",VLOOKUP($E7605,Sources!$A:$M, 5,FALSE))</f>
        <v/>
      </c>
      <c r="J7605" s="13" t="str">
        <f>IF($E7605="", "",VLOOKUP($E7605,Sources!$A:$M, 6,FALSE))</f>
        <v/>
      </c>
      <c r="K7605" s="13" t="str">
        <f>IF($E7605="", "",VLOOKUP($E7605,Sources!$A:$M, 9,FALSE))</f>
        <v/>
      </c>
      <c r="L7605" s="13" t="str">
        <f>IF($D7605="", "",VLOOKUP($D7605,Series!$A:$J,6,FALSE))</f>
        <v/>
      </c>
      <c r="M7605" s="13" t="str">
        <f>IF($D7605="", "",VLOOKUP($D7605,Series!$A:$J,7,FALSE))</f>
        <v/>
      </c>
      <c r="N7605" s="13" t="str">
        <f>IF($D7605="", "",VLOOKUP($D7605,Series!$A:$J,8,FALSE))</f>
        <v/>
      </c>
      <c r="O7605" s="13" t="str">
        <f>IF($D7605="", "",VLOOKUP($D7605,Series!$A:$J,9,FALSE))</f>
        <v/>
      </c>
      <c r="P7605" s="13" t="str">
        <f>IF($D7605="", "",VLOOKUP($D7605,Series!$A:$J,10,FALSE))</f>
        <v/>
      </c>
    </row>
    <row r="7606" spans="1:16" x14ac:dyDescent="0.25">
      <c r="A7606" s="13" t="str">
        <f>IF(C7606&gt;0,VLOOKUP(C7606,Indicators!G:H,2,0),"")</f>
        <v/>
      </c>
      <c r="E7606" s="13" t="str">
        <f>IF(D7606="","",VLOOKUP(D7606,Series!A:B,2,FALSE))</f>
        <v/>
      </c>
      <c r="F7606" s="13" t="str">
        <f>IF(D7606&gt;0,VLOOKUP(D7606,Series!A:D,4,0),"")</f>
        <v/>
      </c>
      <c r="G7606" s="13" t="str">
        <f>IF(E7606&gt;"",VLOOKUP(E7606,Sources!A:B,2,0),"")</f>
        <v/>
      </c>
      <c r="H7606" s="13" t="str">
        <f>IF($E7606="", "",VLOOKUP($E7606,Sources!$A:$M, 13,FALSE))</f>
        <v/>
      </c>
      <c r="I7606" s="13" t="str">
        <f>IF($E7606="", "",VLOOKUP($E7606,Sources!$A:$M, 5,FALSE))</f>
        <v/>
      </c>
      <c r="J7606" s="13" t="str">
        <f>IF($E7606="", "",VLOOKUP($E7606,Sources!$A:$M, 6,FALSE))</f>
        <v/>
      </c>
      <c r="K7606" s="13" t="str">
        <f>IF($E7606="", "",VLOOKUP($E7606,Sources!$A:$M, 9,FALSE))</f>
        <v/>
      </c>
      <c r="L7606" s="13" t="str">
        <f>IF($D7606="", "",VLOOKUP($D7606,Series!$A:$J,6,FALSE))</f>
        <v/>
      </c>
      <c r="M7606" s="13" t="str">
        <f>IF($D7606="", "",VLOOKUP($D7606,Series!$A:$J,7,FALSE))</f>
        <v/>
      </c>
      <c r="N7606" s="13" t="str">
        <f>IF($D7606="", "",VLOOKUP($D7606,Series!$A:$J,8,FALSE))</f>
        <v/>
      </c>
      <c r="O7606" s="13" t="str">
        <f>IF($D7606="", "",VLOOKUP($D7606,Series!$A:$J,9,FALSE))</f>
        <v/>
      </c>
      <c r="P7606" s="13" t="str">
        <f>IF($D7606="", "",VLOOKUP($D7606,Series!$A:$J,10,FALSE))</f>
        <v/>
      </c>
    </row>
    <row r="7607" spans="1:16" x14ac:dyDescent="0.25">
      <c r="A7607" s="13" t="str">
        <f>IF(C7607&gt;0,VLOOKUP(C7607,Indicators!G:H,2,0),"")</f>
        <v/>
      </c>
      <c r="E7607" s="13" t="str">
        <f>IF(D7607="","",VLOOKUP(D7607,Series!A:B,2,FALSE))</f>
        <v/>
      </c>
      <c r="F7607" s="13" t="str">
        <f>IF(D7607&gt;0,VLOOKUP(D7607,Series!A:D,4,0),"")</f>
        <v/>
      </c>
      <c r="G7607" s="13" t="str">
        <f>IF(E7607&gt;"",VLOOKUP(E7607,Sources!A:B,2,0),"")</f>
        <v/>
      </c>
      <c r="H7607" s="13" t="str">
        <f>IF($E7607="", "",VLOOKUP($E7607,Sources!$A:$M, 13,FALSE))</f>
        <v/>
      </c>
      <c r="I7607" s="13" t="str">
        <f>IF($E7607="", "",VLOOKUP($E7607,Sources!$A:$M, 5,FALSE))</f>
        <v/>
      </c>
      <c r="J7607" s="13" t="str">
        <f>IF($E7607="", "",VLOOKUP($E7607,Sources!$A:$M, 6,FALSE))</f>
        <v/>
      </c>
      <c r="K7607" s="13" t="str">
        <f>IF($E7607="", "",VLOOKUP($E7607,Sources!$A:$M, 9,FALSE))</f>
        <v/>
      </c>
      <c r="L7607" s="13" t="str">
        <f>IF($D7607="", "",VLOOKUP($D7607,Series!$A:$J,6,FALSE))</f>
        <v/>
      </c>
      <c r="M7607" s="13" t="str">
        <f>IF($D7607="", "",VLOOKUP($D7607,Series!$A:$J,7,FALSE))</f>
        <v/>
      </c>
      <c r="N7607" s="13" t="str">
        <f>IF($D7607="", "",VLOOKUP($D7607,Series!$A:$J,8,FALSE))</f>
        <v/>
      </c>
      <c r="O7607" s="13" t="str">
        <f>IF($D7607="", "",VLOOKUP($D7607,Series!$A:$J,9,FALSE))</f>
        <v/>
      </c>
      <c r="P7607" s="13" t="str">
        <f>IF($D7607="", "",VLOOKUP($D7607,Series!$A:$J,10,FALSE))</f>
        <v/>
      </c>
    </row>
    <row r="7608" spans="1:16" x14ac:dyDescent="0.25">
      <c r="A7608" s="13" t="str">
        <f>IF(C7608&gt;0,VLOOKUP(C7608,Indicators!G:H,2,0),"")</f>
        <v/>
      </c>
      <c r="E7608" s="13" t="str">
        <f>IF(D7608="","",VLOOKUP(D7608,Series!A:B,2,FALSE))</f>
        <v/>
      </c>
      <c r="F7608" s="13" t="str">
        <f>IF(D7608&gt;0,VLOOKUP(D7608,Series!A:D,4,0),"")</f>
        <v/>
      </c>
      <c r="G7608" s="13" t="str">
        <f>IF(E7608&gt;"",VLOOKUP(E7608,Sources!A:B,2,0),"")</f>
        <v/>
      </c>
      <c r="H7608" s="13" t="str">
        <f>IF($E7608="", "",VLOOKUP($E7608,Sources!$A:$M, 13,FALSE))</f>
        <v/>
      </c>
      <c r="I7608" s="13" t="str">
        <f>IF($E7608="", "",VLOOKUP($E7608,Sources!$A:$M, 5,FALSE))</f>
        <v/>
      </c>
      <c r="J7608" s="13" t="str">
        <f>IF($E7608="", "",VLOOKUP($E7608,Sources!$A:$M, 6,FALSE))</f>
        <v/>
      </c>
      <c r="K7608" s="13" t="str">
        <f>IF($E7608="", "",VLOOKUP($E7608,Sources!$A:$M, 9,FALSE))</f>
        <v/>
      </c>
      <c r="L7608" s="13" t="str">
        <f>IF($D7608="", "",VLOOKUP($D7608,Series!$A:$J,6,FALSE))</f>
        <v/>
      </c>
      <c r="M7608" s="13" t="str">
        <f>IF($D7608="", "",VLOOKUP($D7608,Series!$A:$J,7,FALSE))</f>
        <v/>
      </c>
      <c r="N7608" s="13" t="str">
        <f>IF($D7608="", "",VLOOKUP($D7608,Series!$A:$J,8,FALSE))</f>
        <v/>
      </c>
      <c r="O7608" s="13" t="str">
        <f>IF($D7608="", "",VLOOKUP($D7608,Series!$A:$J,9,FALSE))</f>
        <v/>
      </c>
      <c r="P7608" s="13" t="str">
        <f>IF($D7608="", "",VLOOKUP($D7608,Series!$A:$J,10,FALSE))</f>
        <v/>
      </c>
    </row>
    <row r="7609" spans="1:16" x14ac:dyDescent="0.25">
      <c r="A7609" s="13" t="str">
        <f>IF(C7609&gt;0,VLOOKUP(C7609,Indicators!G:H,2,0),"")</f>
        <v/>
      </c>
      <c r="E7609" s="13" t="str">
        <f>IF(D7609="","",VLOOKUP(D7609,Series!A:B,2,FALSE))</f>
        <v/>
      </c>
      <c r="F7609" s="13" t="str">
        <f>IF(D7609&gt;0,VLOOKUP(D7609,Series!A:D,4,0),"")</f>
        <v/>
      </c>
      <c r="G7609" s="13" t="str">
        <f>IF(E7609&gt;"",VLOOKUP(E7609,Sources!A:B,2,0),"")</f>
        <v/>
      </c>
      <c r="H7609" s="13" t="str">
        <f>IF($E7609="", "",VLOOKUP($E7609,Sources!$A:$M, 13,FALSE))</f>
        <v/>
      </c>
      <c r="I7609" s="13" t="str">
        <f>IF($E7609="", "",VLOOKUP($E7609,Sources!$A:$M, 5,FALSE))</f>
        <v/>
      </c>
      <c r="J7609" s="13" t="str">
        <f>IF($E7609="", "",VLOOKUP($E7609,Sources!$A:$M, 6,FALSE))</f>
        <v/>
      </c>
      <c r="K7609" s="13" t="str">
        <f>IF($E7609="", "",VLOOKUP($E7609,Sources!$A:$M, 9,FALSE))</f>
        <v/>
      </c>
      <c r="L7609" s="13" t="str">
        <f>IF($D7609="", "",VLOOKUP($D7609,Series!$A:$J,6,FALSE))</f>
        <v/>
      </c>
      <c r="M7609" s="13" t="str">
        <f>IF($D7609="", "",VLOOKUP($D7609,Series!$A:$J,7,FALSE))</f>
        <v/>
      </c>
      <c r="N7609" s="13" t="str">
        <f>IF($D7609="", "",VLOOKUP($D7609,Series!$A:$J,8,FALSE))</f>
        <v/>
      </c>
      <c r="O7609" s="13" t="str">
        <f>IF($D7609="", "",VLOOKUP($D7609,Series!$A:$J,9,FALSE))</f>
        <v/>
      </c>
      <c r="P7609" s="13" t="str">
        <f>IF($D7609="", "",VLOOKUP($D7609,Series!$A:$J,10,FALSE))</f>
        <v/>
      </c>
    </row>
    <row r="7610" spans="1:16" x14ac:dyDescent="0.25">
      <c r="A7610" s="13" t="str">
        <f>IF(C7610&gt;0,VLOOKUP(C7610,Indicators!G:H,2,0),"")</f>
        <v/>
      </c>
      <c r="E7610" s="13" t="str">
        <f>IF(D7610="","",VLOOKUP(D7610,Series!A:B,2,FALSE))</f>
        <v/>
      </c>
      <c r="F7610" s="13" t="str">
        <f>IF(D7610&gt;0,VLOOKUP(D7610,Series!A:D,4,0),"")</f>
        <v/>
      </c>
      <c r="G7610" s="13" t="str">
        <f>IF(E7610&gt;"",VLOOKUP(E7610,Sources!A:B,2,0),"")</f>
        <v/>
      </c>
      <c r="H7610" s="13" t="str">
        <f>IF($E7610="", "",VLOOKUP($E7610,Sources!$A:$M, 13,FALSE))</f>
        <v/>
      </c>
      <c r="I7610" s="13" t="str">
        <f>IF($E7610="", "",VLOOKUP($E7610,Sources!$A:$M, 5,FALSE))</f>
        <v/>
      </c>
      <c r="J7610" s="13" t="str">
        <f>IF($E7610="", "",VLOOKUP($E7610,Sources!$A:$M, 6,FALSE))</f>
        <v/>
      </c>
      <c r="K7610" s="13" t="str">
        <f>IF($E7610="", "",VLOOKUP($E7610,Sources!$A:$M, 9,FALSE))</f>
        <v/>
      </c>
      <c r="L7610" s="13" t="str">
        <f>IF($D7610="", "",VLOOKUP($D7610,Series!$A:$J,6,FALSE))</f>
        <v/>
      </c>
      <c r="M7610" s="13" t="str">
        <f>IF($D7610="", "",VLOOKUP($D7610,Series!$A:$J,7,FALSE))</f>
        <v/>
      </c>
      <c r="N7610" s="13" t="str">
        <f>IF($D7610="", "",VLOOKUP($D7610,Series!$A:$J,8,FALSE))</f>
        <v/>
      </c>
      <c r="O7610" s="13" t="str">
        <f>IF($D7610="", "",VLOOKUP($D7610,Series!$A:$J,9,FALSE))</f>
        <v/>
      </c>
      <c r="P7610" s="13" t="str">
        <f>IF($D7610="", "",VLOOKUP($D7610,Series!$A:$J,10,FALSE))</f>
        <v/>
      </c>
    </row>
    <row r="7611" spans="1:16" x14ac:dyDescent="0.25">
      <c r="A7611" s="13" t="str">
        <f>IF(C7611&gt;0,VLOOKUP(C7611,Indicators!G:H,2,0),"")</f>
        <v/>
      </c>
      <c r="E7611" s="13" t="str">
        <f>IF(D7611="","",VLOOKUP(D7611,Series!A:B,2,FALSE))</f>
        <v/>
      </c>
      <c r="F7611" s="13" t="str">
        <f>IF(D7611&gt;0,VLOOKUP(D7611,Series!A:D,4,0),"")</f>
        <v/>
      </c>
      <c r="G7611" s="13" t="str">
        <f>IF(E7611&gt;"",VLOOKUP(E7611,Sources!A:B,2,0),"")</f>
        <v/>
      </c>
      <c r="H7611" s="13" t="str">
        <f>IF($E7611="", "",VLOOKUP($E7611,Sources!$A:$M, 13,FALSE))</f>
        <v/>
      </c>
      <c r="I7611" s="13" t="str">
        <f>IF($E7611="", "",VLOOKUP($E7611,Sources!$A:$M, 5,FALSE))</f>
        <v/>
      </c>
      <c r="J7611" s="13" t="str">
        <f>IF($E7611="", "",VLOOKUP($E7611,Sources!$A:$M, 6,FALSE))</f>
        <v/>
      </c>
      <c r="K7611" s="13" t="str">
        <f>IF($E7611="", "",VLOOKUP($E7611,Sources!$A:$M, 9,FALSE))</f>
        <v/>
      </c>
      <c r="L7611" s="13" t="str">
        <f>IF($D7611="", "",VLOOKUP($D7611,Series!$A:$J,6,FALSE))</f>
        <v/>
      </c>
      <c r="M7611" s="13" t="str">
        <f>IF($D7611="", "",VLOOKUP($D7611,Series!$A:$J,7,FALSE))</f>
        <v/>
      </c>
      <c r="N7611" s="13" t="str">
        <f>IF($D7611="", "",VLOOKUP($D7611,Series!$A:$J,8,FALSE))</f>
        <v/>
      </c>
      <c r="O7611" s="13" t="str">
        <f>IF($D7611="", "",VLOOKUP($D7611,Series!$A:$J,9,FALSE))</f>
        <v/>
      </c>
      <c r="P7611" s="13" t="str">
        <f>IF($D7611="", "",VLOOKUP($D7611,Series!$A:$J,10,FALSE))</f>
        <v/>
      </c>
    </row>
    <row r="7612" spans="1:16" x14ac:dyDescent="0.25">
      <c r="A7612" s="13" t="str">
        <f>IF(C7612&gt;0,VLOOKUP(C7612,Indicators!G:H,2,0),"")</f>
        <v/>
      </c>
      <c r="E7612" s="13" t="str">
        <f>IF(D7612="","",VLOOKUP(D7612,Series!A:B,2,FALSE))</f>
        <v/>
      </c>
      <c r="F7612" s="13" t="str">
        <f>IF(D7612&gt;0,VLOOKUP(D7612,Series!A:D,4,0),"")</f>
        <v/>
      </c>
      <c r="G7612" s="13" t="str">
        <f>IF(E7612&gt;"",VLOOKUP(E7612,Sources!A:B,2,0),"")</f>
        <v/>
      </c>
      <c r="H7612" s="13" t="str">
        <f>IF($E7612="", "",VLOOKUP($E7612,Sources!$A:$M, 13,FALSE))</f>
        <v/>
      </c>
      <c r="I7612" s="13" t="str">
        <f>IF($E7612="", "",VLOOKUP($E7612,Sources!$A:$M, 5,FALSE))</f>
        <v/>
      </c>
      <c r="J7612" s="13" t="str">
        <f>IF($E7612="", "",VLOOKUP($E7612,Sources!$A:$M, 6,FALSE))</f>
        <v/>
      </c>
      <c r="K7612" s="13" t="str">
        <f>IF($E7612="", "",VLOOKUP($E7612,Sources!$A:$M, 9,FALSE))</f>
        <v/>
      </c>
      <c r="L7612" s="13" t="str">
        <f>IF($D7612="", "",VLOOKUP($D7612,Series!$A:$J,6,FALSE))</f>
        <v/>
      </c>
      <c r="M7612" s="13" t="str">
        <f>IF($D7612="", "",VLOOKUP($D7612,Series!$A:$J,7,FALSE))</f>
        <v/>
      </c>
      <c r="N7612" s="13" t="str">
        <f>IF($D7612="", "",VLOOKUP($D7612,Series!$A:$J,8,FALSE))</f>
        <v/>
      </c>
      <c r="O7612" s="13" t="str">
        <f>IF($D7612="", "",VLOOKUP($D7612,Series!$A:$J,9,FALSE))</f>
        <v/>
      </c>
      <c r="P7612" s="13" t="str">
        <f>IF($D7612="", "",VLOOKUP($D7612,Series!$A:$J,10,FALSE))</f>
        <v/>
      </c>
    </row>
    <row r="7613" spans="1:16" x14ac:dyDescent="0.25">
      <c r="A7613" s="13" t="str">
        <f>IF(C7613&gt;0,VLOOKUP(C7613,Indicators!G:H,2,0),"")</f>
        <v/>
      </c>
      <c r="E7613" s="13" t="str">
        <f>IF(D7613="","",VLOOKUP(D7613,Series!A:B,2,FALSE))</f>
        <v/>
      </c>
      <c r="F7613" s="13" t="str">
        <f>IF(D7613&gt;0,VLOOKUP(D7613,Series!A:D,4,0),"")</f>
        <v/>
      </c>
      <c r="G7613" s="13" t="str">
        <f>IF(E7613&gt;"",VLOOKUP(E7613,Sources!A:B,2,0),"")</f>
        <v/>
      </c>
      <c r="H7613" s="13" t="str">
        <f>IF($E7613="", "",VLOOKUP($E7613,Sources!$A:$M, 13,FALSE))</f>
        <v/>
      </c>
      <c r="I7613" s="13" t="str">
        <f>IF($E7613="", "",VLOOKUP($E7613,Sources!$A:$M, 5,FALSE))</f>
        <v/>
      </c>
      <c r="J7613" s="13" t="str">
        <f>IF($E7613="", "",VLOOKUP($E7613,Sources!$A:$M, 6,FALSE))</f>
        <v/>
      </c>
      <c r="K7613" s="13" t="str">
        <f>IF($E7613="", "",VLOOKUP($E7613,Sources!$A:$M, 9,FALSE))</f>
        <v/>
      </c>
      <c r="L7613" s="13" t="str">
        <f>IF($D7613="", "",VLOOKUP($D7613,Series!$A:$J,6,FALSE))</f>
        <v/>
      </c>
      <c r="M7613" s="13" t="str">
        <f>IF($D7613="", "",VLOOKUP($D7613,Series!$A:$J,7,FALSE))</f>
        <v/>
      </c>
      <c r="N7613" s="13" t="str">
        <f>IF($D7613="", "",VLOOKUP($D7613,Series!$A:$J,8,FALSE))</f>
        <v/>
      </c>
      <c r="O7613" s="13" t="str">
        <f>IF($D7613="", "",VLOOKUP($D7613,Series!$A:$J,9,FALSE))</f>
        <v/>
      </c>
      <c r="P7613" s="13" t="str">
        <f>IF($D7613="", "",VLOOKUP($D7613,Series!$A:$J,10,FALSE))</f>
        <v/>
      </c>
    </row>
    <row r="7614" spans="1:16" x14ac:dyDescent="0.25">
      <c r="A7614" s="13" t="str">
        <f>IF(C7614&gt;0,VLOOKUP(C7614,Indicators!G:H,2,0),"")</f>
        <v/>
      </c>
      <c r="E7614" s="13" t="str">
        <f>IF(D7614="","",VLOOKUP(D7614,Series!A:B,2,FALSE))</f>
        <v/>
      </c>
      <c r="F7614" s="13" t="str">
        <f>IF(D7614&gt;0,VLOOKUP(D7614,Series!A:D,4,0),"")</f>
        <v/>
      </c>
      <c r="G7614" s="13" t="str">
        <f>IF(E7614&gt;"",VLOOKUP(E7614,Sources!A:B,2,0),"")</f>
        <v/>
      </c>
      <c r="H7614" s="13" t="str">
        <f>IF($E7614="", "",VLOOKUP($E7614,Sources!$A:$M, 13,FALSE))</f>
        <v/>
      </c>
      <c r="I7614" s="13" t="str">
        <f>IF($E7614="", "",VLOOKUP($E7614,Sources!$A:$M, 5,FALSE))</f>
        <v/>
      </c>
      <c r="J7614" s="13" t="str">
        <f>IF($E7614="", "",VLOOKUP($E7614,Sources!$A:$M, 6,FALSE))</f>
        <v/>
      </c>
      <c r="K7614" s="13" t="str">
        <f>IF($E7614="", "",VLOOKUP($E7614,Sources!$A:$M, 9,FALSE))</f>
        <v/>
      </c>
      <c r="L7614" s="13" t="str">
        <f>IF($D7614="", "",VLOOKUP($D7614,Series!$A:$J,6,FALSE))</f>
        <v/>
      </c>
      <c r="M7614" s="13" t="str">
        <f>IF($D7614="", "",VLOOKUP($D7614,Series!$A:$J,7,FALSE))</f>
        <v/>
      </c>
      <c r="N7614" s="13" t="str">
        <f>IF($D7614="", "",VLOOKUP($D7614,Series!$A:$J,8,FALSE))</f>
        <v/>
      </c>
      <c r="O7614" s="13" t="str">
        <f>IF($D7614="", "",VLOOKUP($D7614,Series!$A:$J,9,FALSE))</f>
        <v/>
      </c>
      <c r="P7614" s="13" t="str">
        <f>IF($D7614="", "",VLOOKUP($D7614,Series!$A:$J,10,FALSE))</f>
        <v/>
      </c>
    </row>
    <row r="7615" spans="1:16" x14ac:dyDescent="0.25">
      <c r="A7615" s="13" t="str">
        <f>IF(C7615&gt;0,VLOOKUP(C7615,Indicators!G:H,2,0),"")</f>
        <v/>
      </c>
      <c r="E7615" s="13" t="str">
        <f>IF(D7615="","",VLOOKUP(D7615,Series!A:B,2,FALSE))</f>
        <v/>
      </c>
      <c r="F7615" s="13" t="str">
        <f>IF(D7615&gt;0,VLOOKUP(D7615,Series!A:D,4,0),"")</f>
        <v/>
      </c>
      <c r="G7615" s="13" t="str">
        <f>IF(E7615&gt;"",VLOOKUP(E7615,Sources!A:B,2,0),"")</f>
        <v/>
      </c>
      <c r="H7615" s="13" t="str">
        <f>IF($E7615="", "",VLOOKUP($E7615,Sources!$A:$M, 13,FALSE))</f>
        <v/>
      </c>
      <c r="I7615" s="13" t="str">
        <f>IF($E7615="", "",VLOOKUP($E7615,Sources!$A:$M, 5,FALSE))</f>
        <v/>
      </c>
      <c r="J7615" s="13" t="str">
        <f>IF($E7615="", "",VLOOKUP($E7615,Sources!$A:$M, 6,FALSE))</f>
        <v/>
      </c>
      <c r="K7615" s="13" t="str">
        <f>IF($E7615="", "",VLOOKUP($E7615,Sources!$A:$M, 9,FALSE))</f>
        <v/>
      </c>
      <c r="L7615" s="13" t="str">
        <f>IF($D7615="", "",VLOOKUP($D7615,Series!$A:$J,6,FALSE))</f>
        <v/>
      </c>
      <c r="M7615" s="13" t="str">
        <f>IF($D7615="", "",VLOOKUP($D7615,Series!$A:$J,7,FALSE))</f>
        <v/>
      </c>
      <c r="N7615" s="13" t="str">
        <f>IF($D7615="", "",VLOOKUP($D7615,Series!$A:$J,8,FALSE))</f>
        <v/>
      </c>
      <c r="O7615" s="13" t="str">
        <f>IF($D7615="", "",VLOOKUP($D7615,Series!$A:$J,9,FALSE))</f>
        <v/>
      </c>
      <c r="P7615" s="13" t="str">
        <f>IF($D7615="", "",VLOOKUP($D7615,Series!$A:$J,10,FALSE))</f>
        <v/>
      </c>
    </row>
    <row r="7616" spans="1:16" x14ac:dyDescent="0.25">
      <c r="A7616" s="13" t="str">
        <f>IF(C7616&gt;0,VLOOKUP(C7616,Indicators!G:H,2,0),"")</f>
        <v/>
      </c>
      <c r="E7616" s="13" t="str">
        <f>IF(D7616="","",VLOOKUP(D7616,Series!A:B,2,FALSE))</f>
        <v/>
      </c>
      <c r="F7616" s="13" t="str">
        <f>IF(D7616&gt;0,VLOOKUP(D7616,Series!A:D,4,0),"")</f>
        <v/>
      </c>
      <c r="G7616" s="13" t="str">
        <f>IF(E7616&gt;"",VLOOKUP(E7616,Sources!A:B,2,0),"")</f>
        <v/>
      </c>
      <c r="H7616" s="13" t="str">
        <f>IF($E7616="", "",VLOOKUP($E7616,Sources!$A:$M, 13,FALSE))</f>
        <v/>
      </c>
      <c r="I7616" s="13" t="str">
        <f>IF($E7616="", "",VLOOKUP($E7616,Sources!$A:$M, 5,FALSE))</f>
        <v/>
      </c>
      <c r="J7616" s="13" t="str">
        <f>IF($E7616="", "",VLOOKUP($E7616,Sources!$A:$M, 6,FALSE))</f>
        <v/>
      </c>
      <c r="K7616" s="13" t="str">
        <f>IF($E7616="", "",VLOOKUP($E7616,Sources!$A:$M, 9,FALSE))</f>
        <v/>
      </c>
      <c r="L7616" s="13" t="str">
        <f>IF($D7616="", "",VLOOKUP($D7616,Series!$A:$J,6,FALSE))</f>
        <v/>
      </c>
      <c r="M7616" s="13" t="str">
        <f>IF($D7616="", "",VLOOKUP($D7616,Series!$A:$J,7,FALSE))</f>
        <v/>
      </c>
      <c r="N7616" s="13" t="str">
        <f>IF($D7616="", "",VLOOKUP($D7616,Series!$A:$J,8,FALSE))</f>
        <v/>
      </c>
      <c r="O7616" s="13" t="str">
        <f>IF($D7616="", "",VLOOKUP($D7616,Series!$A:$J,9,FALSE))</f>
        <v/>
      </c>
      <c r="P7616" s="13" t="str">
        <f>IF($D7616="", "",VLOOKUP($D7616,Series!$A:$J,10,FALSE))</f>
        <v/>
      </c>
    </row>
    <row r="7617" spans="1:16" x14ac:dyDescent="0.25">
      <c r="A7617" s="13" t="str">
        <f>IF(C7617&gt;0,VLOOKUP(C7617,Indicators!G:H,2,0),"")</f>
        <v/>
      </c>
      <c r="E7617" s="13" t="str">
        <f>IF(D7617="","",VLOOKUP(D7617,Series!A:B,2,FALSE))</f>
        <v/>
      </c>
      <c r="F7617" s="13" t="str">
        <f>IF(D7617&gt;0,VLOOKUP(D7617,Series!A:D,4,0),"")</f>
        <v/>
      </c>
      <c r="G7617" s="13" t="str">
        <f>IF(E7617&gt;"",VLOOKUP(E7617,Sources!A:B,2,0),"")</f>
        <v/>
      </c>
      <c r="H7617" s="13" t="str">
        <f>IF($E7617="", "",VLOOKUP($E7617,Sources!$A:$M, 13,FALSE))</f>
        <v/>
      </c>
      <c r="I7617" s="13" t="str">
        <f>IF($E7617="", "",VLOOKUP($E7617,Sources!$A:$M, 5,FALSE))</f>
        <v/>
      </c>
      <c r="J7617" s="13" t="str">
        <f>IF($E7617="", "",VLOOKUP($E7617,Sources!$A:$M, 6,FALSE))</f>
        <v/>
      </c>
      <c r="K7617" s="13" t="str">
        <f>IF($E7617="", "",VLOOKUP($E7617,Sources!$A:$M, 9,FALSE))</f>
        <v/>
      </c>
      <c r="L7617" s="13" t="str">
        <f>IF($D7617="", "",VLOOKUP($D7617,Series!$A:$J,6,FALSE))</f>
        <v/>
      </c>
      <c r="M7617" s="13" t="str">
        <f>IF($D7617="", "",VLOOKUP($D7617,Series!$A:$J,7,FALSE))</f>
        <v/>
      </c>
      <c r="N7617" s="13" t="str">
        <f>IF($D7617="", "",VLOOKUP($D7617,Series!$A:$J,8,FALSE))</f>
        <v/>
      </c>
      <c r="O7617" s="13" t="str">
        <f>IF($D7617="", "",VLOOKUP($D7617,Series!$A:$J,9,FALSE))</f>
        <v/>
      </c>
      <c r="P7617" s="13" t="str">
        <f>IF($D7617="", "",VLOOKUP($D7617,Series!$A:$J,10,FALSE))</f>
        <v/>
      </c>
    </row>
    <row r="7618" spans="1:16" x14ac:dyDescent="0.25">
      <c r="A7618" s="13" t="str">
        <f>IF(C7618&gt;0,VLOOKUP(C7618,Indicators!G:H,2,0),"")</f>
        <v/>
      </c>
      <c r="E7618" s="13" t="str">
        <f>IF(D7618="","",VLOOKUP(D7618,Series!A:B,2,FALSE))</f>
        <v/>
      </c>
      <c r="F7618" s="13" t="str">
        <f>IF(D7618&gt;0,VLOOKUP(D7618,Series!A:D,4,0),"")</f>
        <v/>
      </c>
      <c r="G7618" s="13" t="str">
        <f>IF(E7618&gt;"",VLOOKUP(E7618,Sources!A:B,2,0),"")</f>
        <v/>
      </c>
      <c r="H7618" s="13" t="str">
        <f>IF($E7618="", "",VLOOKUP($E7618,Sources!$A:$M, 13,FALSE))</f>
        <v/>
      </c>
      <c r="I7618" s="13" t="str">
        <f>IF($E7618="", "",VLOOKUP($E7618,Sources!$A:$M, 5,FALSE))</f>
        <v/>
      </c>
      <c r="J7618" s="13" t="str">
        <f>IF($E7618="", "",VLOOKUP($E7618,Sources!$A:$M, 6,FALSE))</f>
        <v/>
      </c>
      <c r="K7618" s="13" t="str">
        <f>IF($E7618="", "",VLOOKUP($E7618,Sources!$A:$M, 9,FALSE))</f>
        <v/>
      </c>
      <c r="L7618" s="13" t="str">
        <f>IF($D7618="", "",VLOOKUP($D7618,Series!$A:$J,6,FALSE))</f>
        <v/>
      </c>
      <c r="M7618" s="13" t="str">
        <f>IF($D7618="", "",VLOOKUP($D7618,Series!$A:$J,7,FALSE))</f>
        <v/>
      </c>
      <c r="N7618" s="13" t="str">
        <f>IF($D7618="", "",VLOOKUP($D7618,Series!$A:$J,8,FALSE))</f>
        <v/>
      </c>
      <c r="O7618" s="13" t="str">
        <f>IF($D7618="", "",VLOOKUP($D7618,Series!$A:$J,9,FALSE))</f>
        <v/>
      </c>
      <c r="P7618" s="13" t="str">
        <f>IF($D7618="", "",VLOOKUP($D7618,Series!$A:$J,10,FALSE))</f>
        <v/>
      </c>
    </row>
    <row r="7619" spans="1:16" x14ac:dyDescent="0.25">
      <c r="A7619" s="13" t="str">
        <f>IF(C7619&gt;0,VLOOKUP(C7619,Indicators!G:H,2,0),"")</f>
        <v/>
      </c>
      <c r="E7619" s="13" t="str">
        <f>IF(D7619="","",VLOOKUP(D7619,Series!A:B,2,FALSE))</f>
        <v/>
      </c>
      <c r="F7619" s="13" t="str">
        <f>IF(D7619&gt;0,VLOOKUP(D7619,Series!A:D,4,0),"")</f>
        <v/>
      </c>
      <c r="G7619" s="13" t="str">
        <f>IF(E7619&gt;"",VLOOKUP(E7619,Sources!A:B,2,0),"")</f>
        <v/>
      </c>
      <c r="H7619" s="13" t="str">
        <f>IF($E7619="", "",VLOOKUP($E7619,Sources!$A:$M, 13,FALSE))</f>
        <v/>
      </c>
      <c r="I7619" s="13" t="str">
        <f>IF($E7619="", "",VLOOKUP($E7619,Sources!$A:$M, 5,FALSE))</f>
        <v/>
      </c>
      <c r="J7619" s="13" t="str">
        <f>IF($E7619="", "",VLOOKUP($E7619,Sources!$A:$M, 6,FALSE))</f>
        <v/>
      </c>
      <c r="K7619" s="13" t="str">
        <f>IF($E7619="", "",VLOOKUP($E7619,Sources!$A:$M, 9,FALSE))</f>
        <v/>
      </c>
      <c r="L7619" s="13" t="str">
        <f>IF($D7619="", "",VLOOKUP($D7619,Series!$A:$J,6,FALSE))</f>
        <v/>
      </c>
      <c r="M7619" s="13" t="str">
        <f>IF($D7619="", "",VLOOKUP($D7619,Series!$A:$J,7,FALSE))</f>
        <v/>
      </c>
      <c r="N7619" s="13" t="str">
        <f>IF($D7619="", "",VLOOKUP($D7619,Series!$A:$J,8,FALSE))</f>
        <v/>
      </c>
      <c r="O7619" s="13" t="str">
        <f>IF($D7619="", "",VLOOKUP($D7619,Series!$A:$J,9,FALSE))</f>
        <v/>
      </c>
      <c r="P7619" s="13" t="str">
        <f>IF($D7619="", "",VLOOKUP($D7619,Series!$A:$J,10,FALSE))</f>
        <v/>
      </c>
    </row>
    <row r="7620" spans="1:16" x14ac:dyDescent="0.25">
      <c r="A7620" s="13" t="str">
        <f>IF(C7620&gt;0,VLOOKUP(C7620,Indicators!G:H,2,0),"")</f>
        <v/>
      </c>
      <c r="E7620" s="13" t="str">
        <f>IF(D7620="","",VLOOKUP(D7620,Series!A:B,2,FALSE))</f>
        <v/>
      </c>
      <c r="F7620" s="13" t="str">
        <f>IF(D7620&gt;0,VLOOKUP(D7620,Series!A:D,4,0),"")</f>
        <v/>
      </c>
      <c r="G7620" s="13" t="str">
        <f>IF(E7620&gt;"",VLOOKUP(E7620,Sources!A:B,2,0),"")</f>
        <v/>
      </c>
      <c r="H7620" s="13" t="str">
        <f>IF($E7620="", "",VLOOKUP($E7620,Sources!$A:$M, 13,FALSE))</f>
        <v/>
      </c>
      <c r="I7620" s="13" t="str">
        <f>IF($E7620="", "",VLOOKUP($E7620,Sources!$A:$M, 5,FALSE))</f>
        <v/>
      </c>
      <c r="J7620" s="13" t="str">
        <f>IF($E7620="", "",VLOOKUP($E7620,Sources!$A:$M, 6,FALSE))</f>
        <v/>
      </c>
      <c r="K7620" s="13" t="str">
        <f>IF($E7620="", "",VLOOKUP($E7620,Sources!$A:$M, 9,FALSE))</f>
        <v/>
      </c>
      <c r="L7620" s="13" t="str">
        <f>IF($D7620="", "",VLOOKUP($D7620,Series!$A:$J,6,FALSE))</f>
        <v/>
      </c>
      <c r="M7620" s="13" t="str">
        <f>IF($D7620="", "",VLOOKUP($D7620,Series!$A:$J,7,FALSE))</f>
        <v/>
      </c>
      <c r="N7620" s="13" t="str">
        <f>IF($D7620="", "",VLOOKUP($D7620,Series!$A:$J,8,FALSE))</f>
        <v/>
      </c>
      <c r="O7620" s="13" t="str">
        <f>IF($D7620="", "",VLOOKUP($D7620,Series!$A:$J,9,FALSE))</f>
        <v/>
      </c>
      <c r="P7620" s="13" t="str">
        <f>IF($D7620="", "",VLOOKUP($D7620,Series!$A:$J,10,FALSE))</f>
        <v/>
      </c>
    </row>
    <row r="7621" spans="1:16" x14ac:dyDescent="0.25">
      <c r="A7621" s="13" t="str">
        <f>IF(C7621&gt;0,VLOOKUP(C7621,Indicators!G:H,2,0),"")</f>
        <v/>
      </c>
      <c r="E7621" s="13" t="str">
        <f>IF(D7621="","",VLOOKUP(D7621,Series!A:B,2,FALSE))</f>
        <v/>
      </c>
      <c r="F7621" s="13" t="str">
        <f>IF(D7621&gt;0,VLOOKUP(D7621,Series!A:D,4,0),"")</f>
        <v/>
      </c>
      <c r="G7621" s="13" t="str">
        <f>IF(E7621&gt;"",VLOOKUP(E7621,Sources!A:B,2,0),"")</f>
        <v/>
      </c>
      <c r="H7621" s="13" t="str">
        <f>IF($E7621="", "",VLOOKUP($E7621,Sources!$A:$M, 13,FALSE))</f>
        <v/>
      </c>
      <c r="I7621" s="13" t="str">
        <f>IF($E7621="", "",VLOOKUP($E7621,Sources!$A:$M, 5,FALSE))</f>
        <v/>
      </c>
      <c r="J7621" s="13" t="str">
        <f>IF($E7621="", "",VLOOKUP($E7621,Sources!$A:$M, 6,FALSE))</f>
        <v/>
      </c>
      <c r="K7621" s="13" t="str">
        <f>IF($E7621="", "",VLOOKUP($E7621,Sources!$A:$M, 9,FALSE))</f>
        <v/>
      </c>
      <c r="L7621" s="13" t="str">
        <f>IF($D7621="", "",VLOOKUP($D7621,Series!$A:$J,6,FALSE))</f>
        <v/>
      </c>
      <c r="M7621" s="13" t="str">
        <f>IF($D7621="", "",VLOOKUP($D7621,Series!$A:$J,7,FALSE))</f>
        <v/>
      </c>
      <c r="N7621" s="13" t="str">
        <f>IF($D7621="", "",VLOOKUP($D7621,Series!$A:$J,8,FALSE))</f>
        <v/>
      </c>
      <c r="O7621" s="13" t="str">
        <f>IF($D7621="", "",VLOOKUP($D7621,Series!$A:$J,9,FALSE))</f>
        <v/>
      </c>
      <c r="P7621" s="13" t="str">
        <f>IF($D7621="", "",VLOOKUP($D7621,Series!$A:$J,10,FALSE))</f>
        <v/>
      </c>
    </row>
    <row r="7622" spans="1:16" x14ac:dyDescent="0.25">
      <c r="A7622" s="13" t="str">
        <f>IF(C7622&gt;0,VLOOKUP(C7622,Indicators!G:H,2,0),"")</f>
        <v/>
      </c>
      <c r="E7622" s="13" t="str">
        <f>IF(D7622="","",VLOOKUP(D7622,Series!A:B,2,FALSE))</f>
        <v/>
      </c>
      <c r="F7622" s="13" t="str">
        <f>IF(D7622&gt;0,VLOOKUP(D7622,Series!A:D,4,0),"")</f>
        <v/>
      </c>
      <c r="G7622" s="13" t="str">
        <f>IF(E7622&gt;"",VLOOKUP(E7622,Sources!A:B,2,0),"")</f>
        <v/>
      </c>
      <c r="H7622" s="13" t="str">
        <f>IF($E7622="", "",VLOOKUP($E7622,Sources!$A:$M, 13,FALSE))</f>
        <v/>
      </c>
      <c r="I7622" s="13" t="str">
        <f>IF($E7622="", "",VLOOKUP($E7622,Sources!$A:$M, 5,FALSE))</f>
        <v/>
      </c>
      <c r="J7622" s="13" t="str">
        <f>IF($E7622="", "",VLOOKUP($E7622,Sources!$A:$M, 6,FALSE))</f>
        <v/>
      </c>
      <c r="K7622" s="13" t="str">
        <f>IF($E7622="", "",VLOOKUP($E7622,Sources!$A:$M, 9,FALSE))</f>
        <v/>
      </c>
      <c r="L7622" s="13" t="str">
        <f>IF($D7622="", "",VLOOKUP($D7622,Series!$A:$J,6,FALSE))</f>
        <v/>
      </c>
      <c r="M7622" s="13" t="str">
        <f>IF($D7622="", "",VLOOKUP($D7622,Series!$A:$J,7,FALSE))</f>
        <v/>
      </c>
      <c r="N7622" s="13" t="str">
        <f>IF($D7622="", "",VLOOKUP($D7622,Series!$A:$J,8,FALSE))</f>
        <v/>
      </c>
      <c r="O7622" s="13" t="str">
        <f>IF($D7622="", "",VLOOKUP($D7622,Series!$A:$J,9,FALSE))</f>
        <v/>
      </c>
      <c r="P7622" s="13" t="str">
        <f>IF($D7622="", "",VLOOKUP($D7622,Series!$A:$J,10,FALSE))</f>
        <v/>
      </c>
    </row>
    <row r="7623" spans="1:16" x14ac:dyDescent="0.25">
      <c r="A7623" s="13" t="str">
        <f>IF(C7623&gt;0,VLOOKUP(C7623,Indicators!G:H,2,0),"")</f>
        <v/>
      </c>
      <c r="E7623" s="13" t="str">
        <f>IF(D7623="","",VLOOKUP(D7623,Series!A:B,2,FALSE))</f>
        <v/>
      </c>
      <c r="F7623" s="13" t="str">
        <f>IF(D7623&gt;0,VLOOKUP(D7623,Series!A:D,4,0),"")</f>
        <v/>
      </c>
      <c r="G7623" s="13" t="str">
        <f>IF(E7623&gt;"",VLOOKUP(E7623,Sources!A:B,2,0),"")</f>
        <v/>
      </c>
      <c r="H7623" s="13" t="str">
        <f>IF($E7623="", "",VLOOKUP($E7623,Sources!$A:$M, 13,FALSE))</f>
        <v/>
      </c>
      <c r="I7623" s="13" t="str">
        <f>IF($E7623="", "",VLOOKUP($E7623,Sources!$A:$M, 5,FALSE))</f>
        <v/>
      </c>
      <c r="J7623" s="13" t="str">
        <f>IF($E7623="", "",VLOOKUP($E7623,Sources!$A:$M, 6,FALSE))</f>
        <v/>
      </c>
      <c r="K7623" s="13" t="str">
        <f>IF($E7623="", "",VLOOKUP($E7623,Sources!$A:$M, 9,FALSE))</f>
        <v/>
      </c>
      <c r="L7623" s="13" t="str">
        <f>IF($D7623="", "",VLOOKUP($D7623,Series!$A:$J,6,FALSE))</f>
        <v/>
      </c>
      <c r="M7623" s="13" t="str">
        <f>IF($D7623="", "",VLOOKUP($D7623,Series!$A:$J,7,FALSE))</f>
        <v/>
      </c>
      <c r="N7623" s="13" t="str">
        <f>IF($D7623="", "",VLOOKUP($D7623,Series!$A:$J,8,FALSE))</f>
        <v/>
      </c>
      <c r="O7623" s="13" t="str">
        <f>IF($D7623="", "",VLOOKUP($D7623,Series!$A:$J,9,FALSE))</f>
        <v/>
      </c>
      <c r="P7623" s="13" t="str">
        <f>IF($D7623="", "",VLOOKUP($D7623,Series!$A:$J,10,FALSE))</f>
        <v/>
      </c>
    </row>
    <row r="7624" spans="1:16" x14ac:dyDescent="0.25">
      <c r="A7624" s="13" t="str">
        <f>IF(C7624&gt;0,VLOOKUP(C7624,Indicators!G:H,2,0),"")</f>
        <v/>
      </c>
      <c r="E7624" s="13" t="str">
        <f>IF(D7624="","",VLOOKUP(D7624,Series!A:B,2,FALSE))</f>
        <v/>
      </c>
      <c r="F7624" s="13" t="str">
        <f>IF(D7624&gt;0,VLOOKUP(D7624,Series!A:D,4,0),"")</f>
        <v/>
      </c>
      <c r="G7624" s="13" t="str">
        <f>IF(E7624&gt;"",VLOOKUP(E7624,Sources!A:B,2,0),"")</f>
        <v/>
      </c>
      <c r="H7624" s="13" t="str">
        <f>IF($E7624="", "",VLOOKUP($E7624,Sources!$A:$M, 13,FALSE))</f>
        <v/>
      </c>
      <c r="I7624" s="13" t="str">
        <f>IF($E7624="", "",VLOOKUP($E7624,Sources!$A:$M, 5,FALSE))</f>
        <v/>
      </c>
      <c r="J7624" s="13" t="str">
        <f>IF($E7624="", "",VLOOKUP($E7624,Sources!$A:$M, 6,FALSE))</f>
        <v/>
      </c>
      <c r="K7624" s="13" t="str">
        <f>IF($E7624="", "",VLOOKUP($E7624,Sources!$A:$M, 9,FALSE))</f>
        <v/>
      </c>
      <c r="L7624" s="13" t="str">
        <f>IF($D7624="", "",VLOOKUP($D7624,Series!$A:$J,6,FALSE))</f>
        <v/>
      </c>
      <c r="M7624" s="13" t="str">
        <f>IF($D7624="", "",VLOOKUP($D7624,Series!$A:$J,7,FALSE))</f>
        <v/>
      </c>
      <c r="N7624" s="13" t="str">
        <f>IF($D7624="", "",VLOOKUP($D7624,Series!$A:$J,8,FALSE))</f>
        <v/>
      </c>
      <c r="O7624" s="13" t="str">
        <f>IF($D7624="", "",VLOOKUP($D7624,Series!$A:$J,9,FALSE))</f>
        <v/>
      </c>
      <c r="P7624" s="13" t="str">
        <f>IF($D7624="", "",VLOOKUP($D7624,Series!$A:$J,10,FALSE))</f>
        <v/>
      </c>
    </row>
    <row r="7625" spans="1:16" x14ac:dyDescent="0.25">
      <c r="A7625" s="13" t="str">
        <f>IF(C7625&gt;0,VLOOKUP(C7625,Indicators!G:H,2,0),"")</f>
        <v/>
      </c>
      <c r="E7625" s="13" t="str">
        <f>IF(D7625="","",VLOOKUP(D7625,Series!A:B,2,FALSE))</f>
        <v/>
      </c>
      <c r="F7625" s="13" t="str">
        <f>IF(D7625&gt;0,VLOOKUP(D7625,Series!A:D,4,0),"")</f>
        <v/>
      </c>
      <c r="G7625" s="13" t="str">
        <f>IF(E7625&gt;"",VLOOKUP(E7625,Sources!A:B,2,0),"")</f>
        <v/>
      </c>
      <c r="H7625" s="13" t="str">
        <f>IF($E7625="", "",VLOOKUP($E7625,Sources!$A:$M, 13,FALSE))</f>
        <v/>
      </c>
      <c r="I7625" s="13" t="str">
        <f>IF($E7625="", "",VLOOKUP($E7625,Sources!$A:$M, 5,FALSE))</f>
        <v/>
      </c>
      <c r="J7625" s="13" t="str">
        <f>IF($E7625="", "",VLOOKUP($E7625,Sources!$A:$M, 6,FALSE))</f>
        <v/>
      </c>
      <c r="K7625" s="13" t="str">
        <f>IF($E7625="", "",VLOOKUP($E7625,Sources!$A:$M, 9,FALSE))</f>
        <v/>
      </c>
      <c r="L7625" s="13" t="str">
        <f>IF($D7625="", "",VLOOKUP($D7625,Series!$A:$J,6,FALSE))</f>
        <v/>
      </c>
      <c r="M7625" s="13" t="str">
        <f>IF($D7625="", "",VLOOKUP($D7625,Series!$A:$J,7,FALSE))</f>
        <v/>
      </c>
      <c r="N7625" s="13" t="str">
        <f>IF($D7625="", "",VLOOKUP($D7625,Series!$A:$J,8,FALSE))</f>
        <v/>
      </c>
      <c r="O7625" s="13" t="str">
        <f>IF($D7625="", "",VLOOKUP($D7625,Series!$A:$J,9,FALSE))</f>
        <v/>
      </c>
      <c r="P7625" s="13" t="str">
        <f>IF($D7625="", "",VLOOKUP($D7625,Series!$A:$J,10,FALSE))</f>
        <v/>
      </c>
    </row>
    <row r="7626" spans="1:16" x14ac:dyDescent="0.25">
      <c r="A7626" s="13" t="str">
        <f>IF(C7626&gt;0,VLOOKUP(C7626,Indicators!G:H,2,0),"")</f>
        <v/>
      </c>
      <c r="E7626" s="13" t="str">
        <f>IF(D7626="","",VLOOKUP(D7626,Series!A:B,2,FALSE))</f>
        <v/>
      </c>
      <c r="F7626" s="13" t="str">
        <f>IF(D7626&gt;0,VLOOKUP(D7626,Series!A:D,4,0),"")</f>
        <v/>
      </c>
      <c r="G7626" s="13" t="str">
        <f>IF(E7626&gt;"",VLOOKUP(E7626,Sources!A:B,2,0),"")</f>
        <v/>
      </c>
      <c r="H7626" s="13" t="str">
        <f>IF($E7626="", "",VLOOKUP($E7626,Sources!$A:$M, 13,FALSE))</f>
        <v/>
      </c>
      <c r="I7626" s="13" t="str">
        <f>IF($E7626="", "",VLOOKUP($E7626,Sources!$A:$M, 5,FALSE))</f>
        <v/>
      </c>
      <c r="J7626" s="13" t="str">
        <f>IF($E7626="", "",VLOOKUP($E7626,Sources!$A:$M, 6,FALSE))</f>
        <v/>
      </c>
      <c r="K7626" s="13" t="str">
        <f>IF($E7626="", "",VLOOKUP($E7626,Sources!$A:$M, 9,FALSE))</f>
        <v/>
      </c>
      <c r="L7626" s="13" t="str">
        <f>IF($D7626="", "",VLOOKUP($D7626,Series!$A:$J,6,FALSE))</f>
        <v/>
      </c>
      <c r="M7626" s="13" t="str">
        <f>IF($D7626="", "",VLOOKUP($D7626,Series!$A:$J,7,FALSE))</f>
        <v/>
      </c>
      <c r="N7626" s="13" t="str">
        <f>IF($D7626="", "",VLOOKUP($D7626,Series!$A:$J,8,FALSE))</f>
        <v/>
      </c>
      <c r="O7626" s="13" t="str">
        <f>IF($D7626="", "",VLOOKUP($D7626,Series!$A:$J,9,FALSE))</f>
        <v/>
      </c>
      <c r="P7626" s="13" t="str">
        <f>IF($D7626="", "",VLOOKUP($D7626,Series!$A:$J,10,FALSE))</f>
        <v/>
      </c>
    </row>
    <row r="7627" spans="1:16" x14ac:dyDescent="0.25">
      <c r="A7627" s="13" t="str">
        <f>IF(C7627&gt;0,VLOOKUP(C7627,Indicators!G:H,2,0),"")</f>
        <v/>
      </c>
      <c r="E7627" s="13" t="str">
        <f>IF(D7627="","",VLOOKUP(D7627,Series!A:B,2,FALSE))</f>
        <v/>
      </c>
      <c r="F7627" s="13" t="str">
        <f>IF(D7627&gt;0,VLOOKUP(D7627,Series!A:D,4,0),"")</f>
        <v/>
      </c>
      <c r="G7627" s="13" t="str">
        <f>IF(E7627&gt;"",VLOOKUP(E7627,Sources!A:B,2,0),"")</f>
        <v/>
      </c>
      <c r="H7627" s="13" t="str">
        <f>IF($E7627="", "",VLOOKUP($E7627,Sources!$A:$M, 13,FALSE))</f>
        <v/>
      </c>
      <c r="I7627" s="13" t="str">
        <f>IF($E7627="", "",VLOOKUP($E7627,Sources!$A:$M, 5,FALSE))</f>
        <v/>
      </c>
      <c r="J7627" s="13" t="str">
        <f>IF($E7627="", "",VLOOKUP($E7627,Sources!$A:$M, 6,FALSE))</f>
        <v/>
      </c>
      <c r="K7627" s="13" t="str">
        <f>IF($E7627="", "",VLOOKUP($E7627,Sources!$A:$M, 9,FALSE))</f>
        <v/>
      </c>
      <c r="L7627" s="13" t="str">
        <f>IF($D7627="", "",VLOOKUP($D7627,Series!$A:$J,6,FALSE))</f>
        <v/>
      </c>
      <c r="M7627" s="13" t="str">
        <f>IF($D7627="", "",VLOOKUP($D7627,Series!$A:$J,7,FALSE))</f>
        <v/>
      </c>
      <c r="N7627" s="13" t="str">
        <f>IF($D7627="", "",VLOOKUP($D7627,Series!$A:$J,8,FALSE))</f>
        <v/>
      </c>
      <c r="O7627" s="13" t="str">
        <f>IF($D7627="", "",VLOOKUP($D7627,Series!$A:$J,9,FALSE))</f>
        <v/>
      </c>
      <c r="P7627" s="13" t="str">
        <f>IF($D7627="", "",VLOOKUP($D7627,Series!$A:$J,10,FALSE))</f>
        <v/>
      </c>
    </row>
    <row r="7628" spans="1:16" x14ac:dyDescent="0.25">
      <c r="A7628" s="13" t="str">
        <f>IF(C7628&gt;0,VLOOKUP(C7628,Indicators!G:H,2,0),"")</f>
        <v/>
      </c>
      <c r="E7628" s="13" t="str">
        <f>IF(D7628="","",VLOOKUP(D7628,Series!A:B,2,FALSE))</f>
        <v/>
      </c>
      <c r="F7628" s="13" t="str">
        <f>IF(D7628&gt;0,VLOOKUP(D7628,Series!A:D,4,0),"")</f>
        <v/>
      </c>
      <c r="G7628" s="13" t="str">
        <f>IF(E7628&gt;"",VLOOKUP(E7628,Sources!A:B,2,0),"")</f>
        <v/>
      </c>
      <c r="H7628" s="13" t="str">
        <f>IF($E7628="", "",VLOOKUP($E7628,Sources!$A:$M, 13,FALSE))</f>
        <v/>
      </c>
      <c r="I7628" s="13" t="str">
        <f>IF($E7628="", "",VLOOKUP($E7628,Sources!$A:$M, 5,FALSE))</f>
        <v/>
      </c>
      <c r="J7628" s="13" t="str">
        <f>IF($E7628="", "",VLOOKUP($E7628,Sources!$A:$M, 6,FALSE))</f>
        <v/>
      </c>
      <c r="K7628" s="13" t="str">
        <f>IF($E7628="", "",VLOOKUP($E7628,Sources!$A:$M, 9,FALSE))</f>
        <v/>
      </c>
      <c r="L7628" s="13" t="str">
        <f>IF($D7628="", "",VLOOKUP($D7628,Series!$A:$J,6,FALSE))</f>
        <v/>
      </c>
      <c r="M7628" s="13" t="str">
        <f>IF($D7628="", "",VLOOKUP($D7628,Series!$A:$J,7,FALSE))</f>
        <v/>
      </c>
      <c r="N7628" s="13" t="str">
        <f>IF($D7628="", "",VLOOKUP($D7628,Series!$A:$J,8,FALSE))</f>
        <v/>
      </c>
      <c r="O7628" s="13" t="str">
        <f>IF($D7628="", "",VLOOKUP($D7628,Series!$A:$J,9,FALSE))</f>
        <v/>
      </c>
      <c r="P7628" s="13" t="str">
        <f>IF($D7628="", "",VLOOKUP($D7628,Series!$A:$J,10,FALSE))</f>
        <v/>
      </c>
    </row>
    <row r="7629" spans="1:16" x14ac:dyDescent="0.25">
      <c r="A7629" s="13" t="str">
        <f>IF(C7629&gt;0,VLOOKUP(C7629,Indicators!G:H,2,0),"")</f>
        <v/>
      </c>
      <c r="E7629" s="13" t="str">
        <f>IF(D7629="","",VLOOKUP(D7629,Series!A:B,2,FALSE))</f>
        <v/>
      </c>
      <c r="F7629" s="13" t="str">
        <f>IF(D7629&gt;0,VLOOKUP(D7629,Series!A:D,4,0),"")</f>
        <v/>
      </c>
      <c r="G7629" s="13" t="str">
        <f>IF(E7629&gt;"",VLOOKUP(E7629,Sources!A:B,2,0),"")</f>
        <v/>
      </c>
      <c r="H7629" s="13" t="str">
        <f>IF($E7629="", "",VLOOKUP($E7629,Sources!$A:$M, 13,FALSE))</f>
        <v/>
      </c>
      <c r="I7629" s="13" t="str">
        <f>IF($E7629="", "",VLOOKUP($E7629,Sources!$A:$M, 5,FALSE))</f>
        <v/>
      </c>
      <c r="J7629" s="13" t="str">
        <f>IF($E7629="", "",VLOOKUP($E7629,Sources!$A:$M, 6,FALSE))</f>
        <v/>
      </c>
      <c r="K7629" s="13" t="str">
        <f>IF($E7629="", "",VLOOKUP($E7629,Sources!$A:$M, 9,FALSE))</f>
        <v/>
      </c>
      <c r="L7629" s="13" t="str">
        <f>IF($D7629="", "",VLOOKUP($D7629,Series!$A:$J,6,FALSE))</f>
        <v/>
      </c>
      <c r="M7629" s="13" t="str">
        <f>IF($D7629="", "",VLOOKUP($D7629,Series!$A:$J,7,FALSE))</f>
        <v/>
      </c>
      <c r="N7629" s="13" t="str">
        <f>IF($D7629="", "",VLOOKUP($D7629,Series!$A:$J,8,FALSE))</f>
        <v/>
      </c>
      <c r="O7629" s="13" t="str">
        <f>IF($D7629="", "",VLOOKUP($D7629,Series!$A:$J,9,FALSE))</f>
        <v/>
      </c>
      <c r="P7629" s="13" t="str">
        <f>IF($D7629="", "",VLOOKUP($D7629,Series!$A:$J,10,FALSE))</f>
        <v/>
      </c>
    </row>
    <row r="7630" spans="1:16" x14ac:dyDescent="0.25">
      <c r="A7630" s="13" t="str">
        <f>IF(C7630&gt;0,VLOOKUP(C7630,Indicators!G:H,2,0),"")</f>
        <v/>
      </c>
      <c r="E7630" s="13" t="str">
        <f>IF(D7630="","",VLOOKUP(D7630,Series!A:B,2,FALSE))</f>
        <v/>
      </c>
      <c r="F7630" s="13" t="str">
        <f>IF(D7630&gt;0,VLOOKUP(D7630,Series!A:D,4,0),"")</f>
        <v/>
      </c>
      <c r="G7630" s="13" t="str">
        <f>IF(E7630&gt;"",VLOOKUP(E7630,Sources!A:B,2,0),"")</f>
        <v/>
      </c>
      <c r="H7630" s="13" t="str">
        <f>IF($E7630="", "",VLOOKUP($E7630,Sources!$A:$M, 13,FALSE))</f>
        <v/>
      </c>
      <c r="I7630" s="13" t="str">
        <f>IF($E7630="", "",VLOOKUP($E7630,Sources!$A:$M, 5,FALSE))</f>
        <v/>
      </c>
      <c r="J7630" s="13" t="str">
        <f>IF($E7630="", "",VLOOKUP($E7630,Sources!$A:$M, 6,FALSE))</f>
        <v/>
      </c>
      <c r="K7630" s="13" t="str">
        <f>IF($E7630="", "",VLOOKUP($E7630,Sources!$A:$M, 9,FALSE))</f>
        <v/>
      </c>
      <c r="L7630" s="13" t="str">
        <f>IF($D7630="", "",VLOOKUP($D7630,Series!$A:$J,6,FALSE))</f>
        <v/>
      </c>
      <c r="M7630" s="13" t="str">
        <f>IF($D7630="", "",VLOOKUP($D7630,Series!$A:$J,7,FALSE))</f>
        <v/>
      </c>
      <c r="N7630" s="13" t="str">
        <f>IF($D7630="", "",VLOOKUP($D7630,Series!$A:$J,8,FALSE))</f>
        <v/>
      </c>
      <c r="O7630" s="13" t="str">
        <f>IF($D7630="", "",VLOOKUP($D7630,Series!$A:$J,9,FALSE))</f>
        <v/>
      </c>
      <c r="P7630" s="13" t="str">
        <f>IF($D7630="", "",VLOOKUP($D7630,Series!$A:$J,10,FALSE))</f>
        <v/>
      </c>
    </row>
    <row r="7631" spans="1:16" x14ac:dyDescent="0.25">
      <c r="A7631" s="13" t="str">
        <f>IF(C7631&gt;0,VLOOKUP(C7631,Indicators!G:H,2,0),"")</f>
        <v/>
      </c>
      <c r="E7631" s="13" t="str">
        <f>IF(D7631="","",VLOOKUP(D7631,Series!A:B,2,FALSE))</f>
        <v/>
      </c>
      <c r="F7631" s="13" t="str">
        <f>IF(D7631&gt;0,VLOOKUP(D7631,Series!A:D,4,0),"")</f>
        <v/>
      </c>
      <c r="G7631" s="13" t="str">
        <f>IF(E7631&gt;"",VLOOKUP(E7631,Sources!A:B,2,0),"")</f>
        <v/>
      </c>
      <c r="H7631" s="13" t="str">
        <f>IF($E7631="", "",VLOOKUP($E7631,Sources!$A:$M, 13,FALSE))</f>
        <v/>
      </c>
      <c r="I7631" s="13" t="str">
        <f>IF($E7631="", "",VLOOKUP($E7631,Sources!$A:$M, 5,FALSE))</f>
        <v/>
      </c>
      <c r="J7631" s="13" t="str">
        <f>IF($E7631="", "",VLOOKUP($E7631,Sources!$A:$M, 6,FALSE))</f>
        <v/>
      </c>
      <c r="K7631" s="13" t="str">
        <f>IF($E7631="", "",VLOOKUP($E7631,Sources!$A:$M, 9,FALSE))</f>
        <v/>
      </c>
      <c r="L7631" s="13" t="str">
        <f>IF($D7631="", "",VLOOKUP($D7631,Series!$A:$J,6,FALSE))</f>
        <v/>
      </c>
      <c r="M7631" s="13" t="str">
        <f>IF($D7631="", "",VLOOKUP($D7631,Series!$A:$J,7,FALSE))</f>
        <v/>
      </c>
      <c r="N7631" s="13" t="str">
        <f>IF($D7631="", "",VLOOKUP($D7631,Series!$A:$J,8,FALSE))</f>
        <v/>
      </c>
      <c r="O7631" s="13" t="str">
        <f>IF($D7631="", "",VLOOKUP($D7631,Series!$A:$J,9,FALSE))</f>
        <v/>
      </c>
      <c r="P7631" s="13" t="str">
        <f>IF($D7631="", "",VLOOKUP($D7631,Series!$A:$J,10,FALSE))</f>
        <v/>
      </c>
    </row>
    <row r="7632" spans="1:16" x14ac:dyDescent="0.25">
      <c r="A7632" s="13" t="str">
        <f>IF(C7632&gt;0,VLOOKUP(C7632,Indicators!G:H,2,0),"")</f>
        <v/>
      </c>
      <c r="E7632" s="13" t="str">
        <f>IF(D7632="","",VLOOKUP(D7632,Series!A:B,2,FALSE))</f>
        <v/>
      </c>
      <c r="F7632" s="13" t="str">
        <f>IF(D7632&gt;0,VLOOKUP(D7632,Series!A:D,4,0),"")</f>
        <v/>
      </c>
      <c r="G7632" s="13" t="str">
        <f>IF(E7632&gt;"",VLOOKUP(E7632,Sources!A:B,2,0),"")</f>
        <v/>
      </c>
      <c r="H7632" s="13" t="str">
        <f>IF($E7632="", "",VLOOKUP($E7632,Sources!$A:$M, 13,FALSE))</f>
        <v/>
      </c>
      <c r="I7632" s="13" t="str">
        <f>IF($E7632="", "",VLOOKUP($E7632,Sources!$A:$M, 5,FALSE))</f>
        <v/>
      </c>
      <c r="J7632" s="13" t="str">
        <f>IF($E7632="", "",VLOOKUP($E7632,Sources!$A:$M, 6,FALSE))</f>
        <v/>
      </c>
      <c r="K7632" s="13" t="str">
        <f>IF($E7632="", "",VLOOKUP($E7632,Sources!$A:$M, 9,FALSE))</f>
        <v/>
      </c>
      <c r="L7632" s="13" t="str">
        <f>IF($D7632="", "",VLOOKUP($D7632,Series!$A:$J,6,FALSE))</f>
        <v/>
      </c>
      <c r="M7632" s="13" t="str">
        <f>IF($D7632="", "",VLOOKUP($D7632,Series!$A:$J,7,FALSE))</f>
        <v/>
      </c>
      <c r="N7632" s="13" t="str">
        <f>IF($D7632="", "",VLOOKUP($D7632,Series!$A:$J,8,FALSE))</f>
        <v/>
      </c>
      <c r="O7632" s="13" t="str">
        <f>IF($D7632="", "",VLOOKUP($D7632,Series!$A:$J,9,FALSE))</f>
        <v/>
      </c>
      <c r="P7632" s="13" t="str">
        <f>IF($D7632="", "",VLOOKUP($D7632,Series!$A:$J,10,FALSE))</f>
        <v/>
      </c>
    </row>
    <row r="7633" spans="1:16" x14ac:dyDescent="0.25">
      <c r="A7633" s="13" t="str">
        <f>IF(C7633&gt;0,VLOOKUP(C7633,Indicators!G:H,2,0),"")</f>
        <v/>
      </c>
      <c r="E7633" s="13" t="str">
        <f>IF(D7633="","",VLOOKUP(D7633,Series!A:B,2,FALSE))</f>
        <v/>
      </c>
      <c r="F7633" s="13" t="str">
        <f>IF(D7633&gt;0,VLOOKUP(D7633,Series!A:D,4,0),"")</f>
        <v/>
      </c>
      <c r="G7633" s="13" t="str">
        <f>IF(E7633&gt;"",VLOOKUP(E7633,Sources!A:B,2,0),"")</f>
        <v/>
      </c>
      <c r="H7633" s="13" t="str">
        <f>IF($E7633="", "",VLOOKUP($E7633,Sources!$A:$M, 13,FALSE))</f>
        <v/>
      </c>
      <c r="I7633" s="13" t="str">
        <f>IF($E7633="", "",VLOOKUP($E7633,Sources!$A:$M, 5,FALSE))</f>
        <v/>
      </c>
      <c r="J7633" s="13" t="str">
        <f>IF($E7633="", "",VLOOKUP($E7633,Sources!$A:$M, 6,FALSE))</f>
        <v/>
      </c>
      <c r="K7633" s="13" t="str">
        <f>IF($E7633="", "",VLOOKUP($E7633,Sources!$A:$M, 9,FALSE))</f>
        <v/>
      </c>
      <c r="L7633" s="13" t="str">
        <f>IF($D7633="", "",VLOOKUP($D7633,Series!$A:$J,6,FALSE))</f>
        <v/>
      </c>
      <c r="M7633" s="13" t="str">
        <f>IF($D7633="", "",VLOOKUP($D7633,Series!$A:$J,7,FALSE))</f>
        <v/>
      </c>
      <c r="N7633" s="13" t="str">
        <f>IF($D7633="", "",VLOOKUP($D7633,Series!$A:$J,8,FALSE))</f>
        <v/>
      </c>
      <c r="O7633" s="13" t="str">
        <f>IF($D7633="", "",VLOOKUP($D7633,Series!$A:$J,9,FALSE))</f>
        <v/>
      </c>
      <c r="P7633" s="13" t="str">
        <f>IF($D7633="", "",VLOOKUP($D7633,Series!$A:$J,10,FALSE))</f>
        <v/>
      </c>
    </row>
    <row r="7634" spans="1:16" x14ac:dyDescent="0.25">
      <c r="A7634" s="13" t="str">
        <f>IF(C7634&gt;0,VLOOKUP(C7634,Indicators!G:H,2,0),"")</f>
        <v/>
      </c>
      <c r="E7634" s="13" t="str">
        <f>IF(D7634="","",VLOOKUP(D7634,Series!A:B,2,FALSE))</f>
        <v/>
      </c>
      <c r="F7634" s="13" t="str">
        <f>IF(D7634&gt;0,VLOOKUP(D7634,Series!A:D,4,0),"")</f>
        <v/>
      </c>
      <c r="G7634" s="13" t="str">
        <f>IF(E7634&gt;"",VLOOKUP(E7634,Sources!A:B,2,0),"")</f>
        <v/>
      </c>
      <c r="H7634" s="13" t="str">
        <f>IF($E7634="", "",VLOOKUP($E7634,Sources!$A:$M, 13,FALSE))</f>
        <v/>
      </c>
      <c r="I7634" s="13" t="str">
        <f>IF($E7634="", "",VLOOKUP($E7634,Sources!$A:$M, 5,FALSE))</f>
        <v/>
      </c>
      <c r="J7634" s="13" t="str">
        <f>IF($E7634="", "",VLOOKUP($E7634,Sources!$A:$M, 6,FALSE))</f>
        <v/>
      </c>
      <c r="K7634" s="13" t="str">
        <f>IF($E7634="", "",VLOOKUP($E7634,Sources!$A:$M, 9,FALSE))</f>
        <v/>
      </c>
      <c r="L7634" s="13" t="str">
        <f>IF($D7634="", "",VLOOKUP($D7634,Series!$A:$J,6,FALSE))</f>
        <v/>
      </c>
      <c r="M7634" s="13" t="str">
        <f>IF($D7634="", "",VLOOKUP($D7634,Series!$A:$J,7,FALSE))</f>
        <v/>
      </c>
      <c r="N7634" s="13" t="str">
        <f>IF($D7634="", "",VLOOKUP($D7634,Series!$A:$J,8,FALSE))</f>
        <v/>
      </c>
      <c r="O7634" s="13" t="str">
        <f>IF($D7634="", "",VLOOKUP($D7634,Series!$A:$J,9,FALSE))</f>
        <v/>
      </c>
      <c r="P7634" s="13" t="str">
        <f>IF($D7634="", "",VLOOKUP($D7634,Series!$A:$J,10,FALSE))</f>
        <v/>
      </c>
    </row>
    <row r="7635" spans="1:16" x14ac:dyDescent="0.25">
      <c r="A7635" s="13" t="str">
        <f>IF(C7635&gt;0,VLOOKUP(C7635,Indicators!G:H,2,0),"")</f>
        <v/>
      </c>
      <c r="E7635" s="13" t="str">
        <f>IF(D7635="","",VLOOKUP(D7635,Series!A:B,2,FALSE))</f>
        <v/>
      </c>
      <c r="F7635" s="13" t="str">
        <f>IF(D7635&gt;0,VLOOKUP(D7635,Series!A:D,4,0),"")</f>
        <v/>
      </c>
      <c r="G7635" s="13" t="str">
        <f>IF(E7635&gt;"",VLOOKUP(E7635,Sources!A:B,2,0),"")</f>
        <v/>
      </c>
      <c r="H7635" s="13" t="str">
        <f>IF($E7635="", "",VLOOKUP($E7635,Sources!$A:$M, 13,FALSE))</f>
        <v/>
      </c>
      <c r="I7635" s="13" t="str">
        <f>IF($E7635="", "",VLOOKUP($E7635,Sources!$A:$M, 5,FALSE))</f>
        <v/>
      </c>
      <c r="J7635" s="13" t="str">
        <f>IF($E7635="", "",VLOOKUP($E7635,Sources!$A:$M, 6,FALSE))</f>
        <v/>
      </c>
      <c r="K7635" s="13" t="str">
        <f>IF($E7635="", "",VLOOKUP($E7635,Sources!$A:$M, 9,FALSE))</f>
        <v/>
      </c>
      <c r="L7635" s="13" t="str">
        <f>IF($D7635="", "",VLOOKUP($D7635,Series!$A:$J,6,FALSE))</f>
        <v/>
      </c>
      <c r="M7635" s="13" t="str">
        <f>IF($D7635="", "",VLOOKUP($D7635,Series!$A:$J,7,FALSE))</f>
        <v/>
      </c>
      <c r="N7635" s="13" t="str">
        <f>IF($D7635="", "",VLOOKUP($D7635,Series!$A:$J,8,FALSE))</f>
        <v/>
      </c>
      <c r="O7635" s="13" t="str">
        <f>IF($D7635="", "",VLOOKUP($D7635,Series!$A:$J,9,FALSE))</f>
        <v/>
      </c>
      <c r="P7635" s="13" t="str">
        <f>IF($D7635="", "",VLOOKUP($D7635,Series!$A:$J,10,FALSE))</f>
        <v/>
      </c>
    </row>
    <row r="7636" spans="1:16" x14ac:dyDescent="0.25">
      <c r="A7636" s="13" t="str">
        <f>IF(C7636&gt;0,VLOOKUP(C7636,Indicators!G:H,2,0),"")</f>
        <v/>
      </c>
      <c r="E7636" s="13" t="str">
        <f>IF(D7636="","",VLOOKUP(D7636,Series!A:B,2,FALSE))</f>
        <v/>
      </c>
      <c r="F7636" s="13" t="str">
        <f>IF(D7636&gt;0,VLOOKUP(D7636,Series!A:D,4,0),"")</f>
        <v/>
      </c>
      <c r="G7636" s="13" t="str">
        <f>IF(E7636&gt;"",VLOOKUP(E7636,Sources!A:B,2,0),"")</f>
        <v/>
      </c>
      <c r="H7636" s="13" t="str">
        <f>IF($E7636="", "",VLOOKUP($E7636,Sources!$A:$M, 13,FALSE))</f>
        <v/>
      </c>
      <c r="I7636" s="13" t="str">
        <f>IF($E7636="", "",VLOOKUP($E7636,Sources!$A:$M, 5,FALSE))</f>
        <v/>
      </c>
      <c r="J7636" s="13" t="str">
        <f>IF($E7636="", "",VLOOKUP($E7636,Sources!$A:$M, 6,FALSE))</f>
        <v/>
      </c>
      <c r="K7636" s="13" t="str">
        <f>IF($E7636="", "",VLOOKUP($E7636,Sources!$A:$M, 9,FALSE))</f>
        <v/>
      </c>
      <c r="L7636" s="13" t="str">
        <f>IF($D7636="", "",VLOOKUP($D7636,Series!$A:$J,6,FALSE))</f>
        <v/>
      </c>
      <c r="M7636" s="13" t="str">
        <f>IF($D7636="", "",VLOOKUP($D7636,Series!$A:$J,7,FALSE))</f>
        <v/>
      </c>
      <c r="N7636" s="13" t="str">
        <f>IF($D7636="", "",VLOOKUP($D7636,Series!$A:$J,8,FALSE))</f>
        <v/>
      </c>
      <c r="O7636" s="13" t="str">
        <f>IF($D7636="", "",VLOOKUP($D7636,Series!$A:$J,9,FALSE))</f>
        <v/>
      </c>
      <c r="P7636" s="13" t="str">
        <f>IF($D7636="", "",VLOOKUP($D7636,Series!$A:$J,10,FALSE))</f>
        <v/>
      </c>
    </row>
    <row r="7637" spans="1:16" x14ac:dyDescent="0.25">
      <c r="A7637" s="13" t="str">
        <f>IF(C7637&gt;0,VLOOKUP(C7637,Indicators!G:H,2,0),"")</f>
        <v/>
      </c>
      <c r="E7637" s="13" t="str">
        <f>IF(D7637="","",VLOOKUP(D7637,Series!A:B,2,FALSE))</f>
        <v/>
      </c>
      <c r="F7637" s="13" t="str">
        <f>IF(D7637&gt;0,VLOOKUP(D7637,Series!A:D,4,0),"")</f>
        <v/>
      </c>
      <c r="G7637" s="13" t="str">
        <f>IF(E7637&gt;"",VLOOKUP(E7637,Sources!A:B,2,0),"")</f>
        <v/>
      </c>
      <c r="H7637" s="13" t="str">
        <f>IF($E7637="", "",VLOOKUP($E7637,Sources!$A:$M, 13,FALSE))</f>
        <v/>
      </c>
      <c r="I7637" s="13" t="str">
        <f>IF($E7637="", "",VLOOKUP($E7637,Sources!$A:$M, 5,FALSE))</f>
        <v/>
      </c>
      <c r="J7637" s="13" t="str">
        <f>IF($E7637="", "",VLOOKUP($E7637,Sources!$A:$M, 6,FALSE))</f>
        <v/>
      </c>
      <c r="K7637" s="13" t="str">
        <f>IF($E7637="", "",VLOOKUP($E7637,Sources!$A:$M, 9,FALSE))</f>
        <v/>
      </c>
      <c r="L7637" s="13" t="str">
        <f>IF($D7637="", "",VLOOKUP($D7637,Series!$A:$J,6,FALSE))</f>
        <v/>
      </c>
      <c r="M7637" s="13" t="str">
        <f>IF($D7637="", "",VLOOKUP($D7637,Series!$A:$J,7,FALSE))</f>
        <v/>
      </c>
      <c r="N7637" s="13" t="str">
        <f>IF($D7637="", "",VLOOKUP($D7637,Series!$A:$J,8,FALSE))</f>
        <v/>
      </c>
      <c r="O7637" s="13" t="str">
        <f>IF($D7637="", "",VLOOKUP($D7637,Series!$A:$J,9,FALSE))</f>
        <v/>
      </c>
      <c r="P7637" s="13" t="str">
        <f>IF($D7637="", "",VLOOKUP($D7637,Series!$A:$J,10,FALSE))</f>
        <v/>
      </c>
    </row>
    <row r="7638" spans="1:16" x14ac:dyDescent="0.25">
      <c r="A7638" s="13" t="str">
        <f>IF(C7638&gt;0,VLOOKUP(C7638,Indicators!G:H,2,0),"")</f>
        <v/>
      </c>
      <c r="E7638" s="13" t="str">
        <f>IF(D7638="","",VLOOKUP(D7638,Series!A:B,2,FALSE))</f>
        <v/>
      </c>
      <c r="F7638" s="13" t="str">
        <f>IF(D7638&gt;0,VLOOKUP(D7638,Series!A:D,4,0),"")</f>
        <v/>
      </c>
      <c r="G7638" s="13" t="str">
        <f>IF(E7638&gt;"",VLOOKUP(E7638,Sources!A:B,2,0),"")</f>
        <v/>
      </c>
      <c r="H7638" s="13" t="str">
        <f>IF($E7638="", "",VLOOKUP($E7638,Sources!$A:$M, 13,FALSE))</f>
        <v/>
      </c>
      <c r="I7638" s="13" t="str">
        <f>IF($E7638="", "",VLOOKUP($E7638,Sources!$A:$M, 5,FALSE))</f>
        <v/>
      </c>
      <c r="J7638" s="13" t="str">
        <f>IF($E7638="", "",VLOOKUP($E7638,Sources!$A:$M, 6,FALSE))</f>
        <v/>
      </c>
      <c r="K7638" s="13" t="str">
        <f>IF($E7638="", "",VLOOKUP($E7638,Sources!$A:$M, 9,FALSE))</f>
        <v/>
      </c>
      <c r="L7638" s="13" t="str">
        <f>IF($D7638="", "",VLOOKUP($D7638,Series!$A:$J,6,FALSE))</f>
        <v/>
      </c>
      <c r="M7638" s="13" t="str">
        <f>IF($D7638="", "",VLOOKUP($D7638,Series!$A:$J,7,FALSE))</f>
        <v/>
      </c>
      <c r="N7638" s="13" t="str">
        <f>IF($D7638="", "",VLOOKUP($D7638,Series!$A:$J,8,FALSE))</f>
        <v/>
      </c>
      <c r="O7638" s="13" t="str">
        <f>IF($D7638="", "",VLOOKUP($D7638,Series!$A:$J,9,FALSE))</f>
        <v/>
      </c>
      <c r="P7638" s="13" t="str">
        <f>IF($D7638="", "",VLOOKUP($D7638,Series!$A:$J,10,FALSE))</f>
        <v/>
      </c>
    </row>
    <row r="7639" spans="1:16" x14ac:dyDescent="0.25">
      <c r="A7639" s="13" t="str">
        <f>IF(C7639&gt;0,VLOOKUP(C7639,Indicators!G:H,2,0),"")</f>
        <v/>
      </c>
      <c r="E7639" s="13" t="str">
        <f>IF(D7639="","",VLOOKUP(D7639,Series!A:B,2,FALSE))</f>
        <v/>
      </c>
      <c r="F7639" s="13" t="str">
        <f>IF(D7639&gt;0,VLOOKUP(D7639,Series!A:D,4,0),"")</f>
        <v/>
      </c>
      <c r="G7639" s="13" t="str">
        <f>IF(E7639&gt;"",VLOOKUP(E7639,Sources!A:B,2,0),"")</f>
        <v/>
      </c>
      <c r="H7639" s="13" t="str">
        <f>IF($E7639="", "",VLOOKUP($E7639,Sources!$A:$M, 13,FALSE))</f>
        <v/>
      </c>
      <c r="I7639" s="13" t="str">
        <f>IF($E7639="", "",VLOOKUP($E7639,Sources!$A:$M, 5,FALSE))</f>
        <v/>
      </c>
      <c r="J7639" s="13" t="str">
        <f>IF($E7639="", "",VLOOKUP($E7639,Sources!$A:$M, 6,FALSE))</f>
        <v/>
      </c>
      <c r="K7639" s="13" t="str">
        <f>IF($E7639="", "",VLOOKUP($E7639,Sources!$A:$M, 9,FALSE))</f>
        <v/>
      </c>
      <c r="L7639" s="13" t="str">
        <f>IF($D7639="", "",VLOOKUP($D7639,Series!$A:$J,6,FALSE))</f>
        <v/>
      </c>
      <c r="M7639" s="13" t="str">
        <f>IF($D7639="", "",VLOOKUP($D7639,Series!$A:$J,7,FALSE))</f>
        <v/>
      </c>
      <c r="N7639" s="13" t="str">
        <f>IF($D7639="", "",VLOOKUP($D7639,Series!$A:$J,8,FALSE))</f>
        <v/>
      </c>
      <c r="O7639" s="13" t="str">
        <f>IF($D7639="", "",VLOOKUP($D7639,Series!$A:$J,9,FALSE))</f>
        <v/>
      </c>
      <c r="P7639" s="13" t="str">
        <f>IF($D7639="", "",VLOOKUP($D7639,Series!$A:$J,10,FALSE))</f>
        <v/>
      </c>
    </row>
    <row r="7640" spans="1:16" x14ac:dyDescent="0.25">
      <c r="A7640" s="13" t="str">
        <f>IF(C7640&gt;0,VLOOKUP(C7640,Indicators!G:H,2,0),"")</f>
        <v/>
      </c>
      <c r="E7640" s="13" t="str">
        <f>IF(D7640="","",VLOOKUP(D7640,Series!A:B,2,FALSE))</f>
        <v/>
      </c>
      <c r="F7640" s="13" t="str">
        <f>IF(D7640&gt;0,VLOOKUP(D7640,Series!A:D,4,0),"")</f>
        <v/>
      </c>
      <c r="G7640" s="13" t="str">
        <f>IF(E7640&gt;"",VLOOKUP(E7640,Sources!A:B,2,0),"")</f>
        <v/>
      </c>
      <c r="H7640" s="13" t="str">
        <f>IF($E7640="", "",VLOOKUP($E7640,Sources!$A:$M, 13,FALSE))</f>
        <v/>
      </c>
      <c r="I7640" s="13" t="str">
        <f>IF($E7640="", "",VLOOKUP($E7640,Sources!$A:$M, 5,FALSE))</f>
        <v/>
      </c>
      <c r="J7640" s="13" t="str">
        <f>IF($E7640="", "",VLOOKUP($E7640,Sources!$A:$M, 6,FALSE))</f>
        <v/>
      </c>
      <c r="K7640" s="13" t="str">
        <f>IF($E7640="", "",VLOOKUP($E7640,Sources!$A:$M, 9,FALSE))</f>
        <v/>
      </c>
      <c r="L7640" s="13" t="str">
        <f>IF($D7640="", "",VLOOKUP($D7640,Series!$A:$J,6,FALSE))</f>
        <v/>
      </c>
      <c r="M7640" s="13" t="str">
        <f>IF($D7640="", "",VLOOKUP($D7640,Series!$A:$J,7,FALSE))</f>
        <v/>
      </c>
      <c r="N7640" s="13" t="str">
        <f>IF($D7640="", "",VLOOKUP($D7640,Series!$A:$J,8,FALSE))</f>
        <v/>
      </c>
      <c r="O7640" s="13" t="str">
        <f>IF($D7640="", "",VLOOKUP($D7640,Series!$A:$J,9,FALSE))</f>
        <v/>
      </c>
      <c r="P7640" s="13" t="str">
        <f>IF($D7640="", "",VLOOKUP($D7640,Series!$A:$J,10,FALSE))</f>
        <v/>
      </c>
    </row>
    <row r="7641" spans="1:16" x14ac:dyDescent="0.25">
      <c r="A7641" s="13" t="str">
        <f>IF(C7641&gt;0,VLOOKUP(C7641,Indicators!G:H,2,0),"")</f>
        <v/>
      </c>
      <c r="E7641" s="13" t="str">
        <f>IF(D7641="","",VLOOKUP(D7641,Series!A:B,2,FALSE))</f>
        <v/>
      </c>
      <c r="F7641" s="13" t="str">
        <f>IF(D7641&gt;0,VLOOKUP(D7641,Series!A:D,4,0),"")</f>
        <v/>
      </c>
      <c r="G7641" s="13" t="str">
        <f>IF(E7641&gt;"",VLOOKUP(E7641,Sources!A:B,2,0),"")</f>
        <v/>
      </c>
      <c r="H7641" s="13" t="str">
        <f>IF($E7641="", "",VLOOKUP($E7641,Sources!$A:$M, 13,FALSE))</f>
        <v/>
      </c>
      <c r="I7641" s="13" t="str">
        <f>IF($E7641="", "",VLOOKUP($E7641,Sources!$A:$M, 5,FALSE))</f>
        <v/>
      </c>
      <c r="J7641" s="13" t="str">
        <f>IF($E7641="", "",VLOOKUP($E7641,Sources!$A:$M, 6,FALSE))</f>
        <v/>
      </c>
      <c r="K7641" s="13" t="str">
        <f>IF($E7641="", "",VLOOKUP($E7641,Sources!$A:$M, 9,FALSE))</f>
        <v/>
      </c>
      <c r="L7641" s="13" t="str">
        <f>IF($D7641="", "",VLOOKUP($D7641,Series!$A:$J,6,FALSE))</f>
        <v/>
      </c>
      <c r="M7641" s="13" t="str">
        <f>IF($D7641="", "",VLOOKUP($D7641,Series!$A:$J,7,FALSE))</f>
        <v/>
      </c>
      <c r="N7641" s="13" t="str">
        <f>IF($D7641="", "",VLOOKUP($D7641,Series!$A:$J,8,FALSE))</f>
        <v/>
      </c>
      <c r="O7641" s="13" t="str">
        <f>IF($D7641="", "",VLOOKUP($D7641,Series!$A:$J,9,FALSE))</f>
        <v/>
      </c>
      <c r="P7641" s="13" t="str">
        <f>IF($D7641="", "",VLOOKUP($D7641,Series!$A:$J,10,FALSE))</f>
        <v/>
      </c>
    </row>
    <row r="7642" spans="1:16" x14ac:dyDescent="0.25">
      <c r="A7642" s="13" t="str">
        <f>IF(C7642&gt;0,VLOOKUP(C7642,Indicators!G:H,2,0),"")</f>
        <v/>
      </c>
      <c r="E7642" s="13" t="str">
        <f>IF(D7642="","",VLOOKUP(D7642,Series!A:B,2,FALSE))</f>
        <v/>
      </c>
      <c r="F7642" s="13" t="str">
        <f>IF(D7642&gt;0,VLOOKUP(D7642,Series!A:D,4,0),"")</f>
        <v/>
      </c>
      <c r="G7642" s="13" t="str">
        <f>IF(E7642&gt;"",VLOOKUP(E7642,Sources!A:B,2,0),"")</f>
        <v/>
      </c>
      <c r="H7642" s="13" t="str">
        <f>IF($E7642="", "",VLOOKUP($E7642,Sources!$A:$M, 13,FALSE))</f>
        <v/>
      </c>
      <c r="I7642" s="13" t="str">
        <f>IF($E7642="", "",VLOOKUP($E7642,Sources!$A:$M, 5,FALSE))</f>
        <v/>
      </c>
      <c r="J7642" s="13" t="str">
        <f>IF($E7642="", "",VLOOKUP($E7642,Sources!$A:$M, 6,FALSE))</f>
        <v/>
      </c>
      <c r="K7642" s="13" t="str">
        <f>IF($E7642="", "",VLOOKUP($E7642,Sources!$A:$M, 9,FALSE))</f>
        <v/>
      </c>
      <c r="L7642" s="13" t="str">
        <f>IF($D7642="", "",VLOOKUP($D7642,Series!$A:$J,6,FALSE))</f>
        <v/>
      </c>
      <c r="M7642" s="13" t="str">
        <f>IF($D7642="", "",VLOOKUP($D7642,Series!$A:$J,7,FALSE))</f>
        <v/>
      </c>
      <c r="N7642" s="13" t="str">
        <f>IF($D7642="", "",VLOOKUP($D7642,Series!$A:$J,8,FALSE))</f>
        <v/>
      </c>
      <c r="O7642" s="13" t="str">
        <f>IF($D7642="", "",VLOOKUP($D7642,Series!$A:$J,9,FALSE))</f>
        <v/>
      </c>
      <c r="P7642" s="13" t="str">
        <f>IF($D7642="", "",VLOOKUP($D7642,Series!$A:$J,10,FALSE))</f>
        <v/>
      </c>
    </row>
    <row r="7643" spans="1:16" x14ac:dyDescent="0.25">
      <c r="A7643" s="13" t="str">
        <f>IF(C7643&gt;0,VLOOKUP(C7643,Indicators!G:H,2,0),"")</f>
        <v/>
      </c>
      <c r="E7643" s="13" t="str">
        <f>IF(D7643="","",VLOOKUP(D7643,Series!A:B,2,FALSE))</f>
        <v/>
      </c>
      <c r="F7643" s="13" t="str">
        <f>IF(D7643&gt;0,VLOOKUP(D7643,Series!A:D,4,0),"")</f>
        <v/>
      </c>
      <c r="G7643" s="13" t="str">
        <f>IF(E7643&gt;"",VLOOKUP(E7643,Sources!A:B,2,0),"")</f>
        <v/>
      </c>
      <c r="H7643" s="13" t="str">
        <f>IF($E7643="", "",VLOOKUP($E7643,Sources!$A:$M, 13,FALSE))</f>
        <v/>
      </c>
      <c r="I7643" s="13" t="str">
        <f>IF($E7643="", "",VLOOKUP($E7643,Sources!$A:$M, 5,FALSE))</f>
        <v/>
      </c>
      <c r="J7643" s="13" t="str">
        <f>IF($E7643="", "",VLOOKUP($E7643,Sources!$A:$M, 6,FALSE))</f>
        <v/>
      </c>
      <c r="K7643" s="13" t="str">
        <f>IF($E7643="", "",VLOOKUP($E7643,Sources!$A:$M, 9,FALSE))</f>
        <v/>
      </c>
      <c r="L7643" s="13" t="str">
        <f>IF($D7643="", "",VLOOKUP($D7643,Series!$A:$J,6,FALSE))</f>
        <v/>
      </c>
      <c r="M7643" s="13" t="str">
        <f>IF($D7643="", "",VLOOKUP($D7643,Series!$A:$J,7,FALSE))</f>
        <v/>
      </c>
      <c r="N7643" s="13" t="str">
        <f>IF($D7643="", "",VLOOKUP($D7643,Series!$A:$J,8,FALSE))</f>
        <v/>
      </c>
      <c r="O7643" s="13" t="str">
        <f>IF($D7643="", "",VLOOKUP($D7643,Series!$A:$J,9,FALSE))</f>
        <v/>
      </c>
      <c r="P7643" s="13" t="str">
        <f>IF($D7643="", "",VLOOKUP($D7643,Series!$A:$J,10,FALSE))</f>
        <v/>
      </c>
    </row>
    <row r="7644" spans="1:16" x14ac:dyDescent="0.25">
      <c r="A7644" s="13" t="str">
        <f>IF(C7644&gt;0,VLOOKUP(C7644,Indicators!G:H,2,0),"")</f>
        <v/>
      </c>
      <c r="E7644" s="13" t="str">
        <f>IF(D7644="","",VLOOKUP(D7644,Series!A:B,2,FALSE))</f>
        <v/>
      </c>
      <c r="F7644" s="13" t="str">
        <f>IF(D7644&gt;0,VLOOKUP(D7644,Series!A:D,4,0),"")</f>
        <v/>
      </c>
      <c r="G7644" s="13" t="str">
        <f>IF(E7644&gt;"",VLOOKUP(E7644,Sources!A:B,2,0),"")</f>
        <v/>
      </c>
      <c r="H7644" s="13" t="str">
        <f>IF($E7644="", "",VLOOKUP($E7644,Sources!$A:$M, 13,FALSE))</f>
        <v/>
      </c>
      <c r="I7644" s="13" t="str">
        <f>IF($E7644="", "",VLOOKUP($E7644,Sources!$A:$M, 5,FALSE))</f>
        <v/>
      </c>
      <c r="J7644" s="13" t="str">
        <f>IF($E7644="", "",VLOOKUP($E7644,Sources!$A:$M, 6,FALSE))</f>
        <v/>
      </c>
      <c r="K7644" s="13" t="str">
        <f>IF($E7644="", "",VLOOKUP($E7644,Sources!$A:$M, 9,FALSE))</f>
        <v/>
      </c>
      <c r="L7644" s="13" t="str">
        <f>IF($D7644="", "",VLOOKUP($D7644,Series!$A:$J,6,FALSE))</f>
        <v/>
      </c>
      <c r="M7644" s="13" t="str">
        <f>IF($D7644="", "",VLOOKUP($D7644,Series!$A:$J,7,FALSE))</f>
        <v/>
      </c>
      <c r="N7644" s="13" t="str">
        <f>IF($D7644="", "",VLOOKUP($D7644,Series!$A:$J,8,FALSE))</f>
        <v/>
      </c>
      <c r="O7644" s="13" t="str">
        <f>IF($D7644="", "",VLOOKUP($D7644,Series!$A:$J,9,FALSE))</f>
        <v/>
      </c>
      <c r="P7644" s="13" t="str">
        <f>IF($D7644="", "",VLOOKUP($D7644,Series!$A:$J,10,FALSE))</f>
        <v/>
      </c>
    </row>
    <row r="7645" spans="1:16" x14ac:dyDescent="0.25">
      <c r="A7645" s="13" t="str">
        <f>IF(C7645&gt;0,VLOOKUP(C7645,Indicators!G:H,2,0),"")</f>
        <v/>
      </c>
      <c r="E7645" s="13" t="str">
        <f>IF(D7645="","",VLOOKUP(D7645,Series!A:B,2,FALSE))</f>
        <v/>
      </c>
      <c r="F7645" s="13" t="str">
        <f>IF(D7645&gt;0,VLOOKUP(D7645,Series!A:D,4,0),"")</f>
        <v/>
      </c>
      <c r="G7645" s="13" t="str">
        <f>IF(E7645&gt;"",VLOOKUP(E7645,Sources!A:B,2,0),"")</f>
        <v/>
      </c>
      <c r="H7645" s="13" t="str">
        <f>IF($E7645="", "",VLOOKUP($E7645,Sources!$A:$M, 13,FALSE))</f>
        <v/>
      </c>
      <c r="I7645" s="13" t="str">
        <f>IF($E7645="", "",VLOOKUP($E7645,Sources!$A:$M, 5,FALSE))</f>
        <v/>
      </c>
      <c r="J7645" s="13" t="str">
        <f>IF($E7645="", "",VLOOKUP($E7645,Sources!$A:$M, 6,FALSE))</f>
        <v/>
      </c>
      <c r="K7645" s="13" t="str">
        <f>IF($E7645="", "",VLOOKUP($E7645,Sources!$A:$M, 9,FALSE))</f>
        <v/>
      </c>
      <c r="L7645" s="13" t="str">
        <f>IF($D7645="", "",VLOOKUP($D7645,Series!$A:$J,6,FALSE))</f>
        <v/>
      </c>
      <c r="M7645" s="13" t="str">
        <f>IF($D7645="", "",VLOOKUP($D7645,Series!$A:$J,7,FALSE))</f>
        <v/>
      </c>
      <c r="N7645" s="13" t="str">
        <f>IF($D7645="", "",VLOOKUP($D7645,Series!$A:$J,8,FALSE))</f>
        <v/>
      </c>
      <c r="O7645" s="13" t="str">
        <f>IF($D7645="", "",VLOOKUP($D7645,Series!$A:$J,9,FALSE))</f>
        <v/>
      </c>
      <c r="P7645" s="13" t="str">
        <f>IF($D7645="", "",VLOOKUP($D7645,Series!$A:$J,10,FALSE))</f>
        <v/>
      </c>
    </row>
    <row r="7646" spans="1:16" x14ac:dyDescent="0.25">
      <c r="A7646" s="13" t="str">
        <f>IF(C7646&gt;0,VLOOKUP(C7646,Indicators!G:H,2,0),"")</f>
        <v/>
      </c>
      <c r="E7646" s="13" t="str">
        <f>IF(D7646="","",VLOOKUP(D7646,Series!A:B,2,FALSE))</f>
        <v/>
      </c>
      <c r="F7646" s="13" t="str">
        <f>IF(D7646&gt;0,VLOOKUP(D7646,Series!A:D,4,0),"")</f>
        <v/>
      </c>
      <c r="G7646" s="13" t="str">
        <f>IF(E7646&gt;"",VLOOKUP(E7646,Sources!A:B,2,0),"")</f>
        <v/>
      </c>
      <c r="H7646" s="13" t="str">
        <f>IF($E7646="", "",VLOOKUP($E7646,Sources!$A:$M, 13,FALSE))</f>
        <v/>
      </c>
      <c r="I7646" s="13" t="str">
        <f>IF($E7646="", "",VLOOKUP($E7646,Sources!$A:$M, 5,FALSE))</f>
        <v/>
      </c>
      <c r="J7646" s="13" t="str">
        <f>IF($E7646="", "",VLOOKUP($E7646,Sources!$A:$M, 6,FALSE))</f>
        <v/>
      </c>
      <c r="K7646" s="13" t="str">
        <f>IF($E7646="", "",VLOOKUP($E7646,Sources!$A:$M, 9,FALSE))</f>
        <v/>
      </c>
      <c r="L7646" s="13" t="str">
        <f>IF($D7646="", "",VLOOKUP($D7646,Series!$A:$J,6,FALSE))</f>
        <v/>
      </c>
      <c r="M7646" s="13" t="str">
        <f>IF($D7646="", "",VLOOKUP($D7646,Series!$A:$J,7,FALSE))</f>
        <v/>
      </c>
      <c r="N7646" s="13" t="str">
        <f>IF($D7646="", "",VLOOKUP($D7646,Series!$A:$J,8,FALSE))</f>
        <v/>
      </c>
      <c r="O7646" s="13" t="str">
        <f>IF($D7646="", "",VLOOKUP($D7646,Series!$A:$J,9,FALSE))</f>
        <v/>
      </c>
      <c r="P7646" s="13" t="str">
        <f>IF($D7646="", "",VLOOKUP($D7646,Series!$A:$J,10,FALSE))</f>
        <v/>
      </c>
    </row>
    <row r="7647" spans="1:16" x14ac:dyDescent="0.25">
      <c r="A7647" s="13" t="str">
        <f>IF(C7647&gt;0,VLOOKUP(C7647,Indicators!G:H,2,0),"")</f>
        <v/>
      </c>
      <c r="E7647" s="13" t="str">
        <f>IF(D7647="","",VLOOKUP(D7647,Series!A:B,2,FALSE))</f>
        <v/>
      </c>
      <c r="F7647" s="13" t="str">
        <f>IF(D7647&gt;0,VLOOKUP(D7647,Series!A:D,4,0),"")</f>
        <v/>
      </c>
      <c r="G7647" s="13" t="str">
        <f>IF(E7647&gt;"",VLOOKUP(E7647,Sources!A:B,2,0),"")</f>
        <v/>
      </c>
      <c r="H7647" s="13" t="str">
        <f>IF($E7647="", "",VLOOKUP($E7647,Sources!$A:$M, 13,FALSE))</f>
        <v/>
      </c>
      <c r="I7647" s="13" t="str">
        <f>IF($E7647="", "",VLOOKUP($E7647,Sources!$A:$M, 5,FALSE))</f>
        <v/>
      </c>
      <c r="J7647" s="13" t="str">
        <f>IF($E7647="", "",VLOOKUP($E7647,Sources!$A:$M, 6,FALSE))</f>
        <v/>
      </c>
      <c r="K7647" s="13" t="str">
        <f>IF($E7647="", "",VLOOKUP($E7647,Sources!$A:$M, 9,FALSE))</f>
        <v/>
      </c>
      <c r="L7647" s="13" t="str">
        <f>IF($D7647="", "",VLOOKUP($D7647,Series!$A:$J,6,FALSE))</f>
        <v/>
      </c>
      <c r="M7647" s="13" t="str">
        <f>IF($D7647="", "",VLOOKUP($D7647,Series!$A:$J,7,FALSE))</f>
        <v/>
      </c>
      <c r="N7647" s="13" t="str">
        <f>IF($D7647="", "",VLOOKUP($D7647,Series!$A:$J,8,FALSE))</f>
        <v/>
      </c>
      <c r="O7647" s="13" t="str">
        <f>IF($D7647="", "",VLOOKUP($D7647,Series!$A:$J,9,FALSE))</f>
        <v/>
      </c>
      <c r="P7647" s="13" t="str">
        <f>IF($D7647="", "",VLOOKUP($D7647,Series!$A:$J,10,FALSE))</f>
        <v/>
      </c>
    </row>
    <row r="7648" spans="1:16" x14ac:dyDescent="0.25">
      <c r="A7648" s="13" t="str">
        <f>IF(C7648&gt;0,VLOOKUP(C7648,Indicators!G:H,2,0),"")</f>
        <v/>
      </c>
      <c r="E7648" s="13" t="str">
        <f>IF(D7648="","",VLOOKUP(D7648,Series!A:B,2,FALSE))</f>
        <v/>
      </c>
      <c r="F7648" s="13" t="str">
        <f>IF(D7648&gt;0,VLOOKUP(D7648,Series!A:D,4,0),"")</f>
        <v/>
      </c>
      <c r="G7648" s="13" t="str">
        <f>IF(E7648&gt;"",VLOOKUP(E7648,Sources!A:B,2,0),"")</f>
        <v/>
      </c>
      <c r="H7648" s="13" t="str">
        <f>IF($E7648="", "",VLOOKUP($E7648,Sources!$A:$M, 13,FALSE))</f>
        <v/>
      </c>
      <c r="I7648" s="13" t="str">
        <f>IF($E7648="", "",VLOOKUP($E7648,Sources!$A:$M, 5,FALSE))</f>
        <v/>
      </c>
      <c r="J7648" s="13" t="str">
        <f>IF($E7648="", "",VLOOKUP($E7648,Sources!$A:$M, 6,FALSE))</f>
        <v/>
      </c>
      <c r="K7648" s="13" t="str">
        <f>IF($E7648="", "",VLOOKUP($E7648,Sources!$A:$M, 9,FALSE))</f>
        <v/>
      </c>
      <c r="L7648" s="13" t="str">
        <f>IF($D7648="", "",VLOOKUP($D7648,Series!$A:$J,6,FALSE))</f>
        <v/>
      </c>
      <c r="M7648" s="13" t="str">
        <f>IF($D7648="", "",VLOOKUP($D7648,Series!$A:$J,7,FALSE))</f>
        <v/>
      </c>
      <c r="N7648" s="13" t="str">
        <f>IF($D7648="", "",VLOOKUP($D7648,Series!$A:$J,8,FALSE))</f>
        <v/>
      </c>
      <c r="O7648" s="13" t="str">
        <f>IF($D7648="", "",VLOOKUP($D7648,Series!$A:$J,9,FALSE))</f>
        <v/>
      </c>
      <c r="P7648" s="13" t="str">
        <f>IF($D7648="", "",VLOOKUP($D7648,Series!$A:$J,10,FALSE))</f>
        <v/>
      </c>
    </row>
    <row r="7649" spans="1:16" x14ac:dyDescent="0.25">
      <c r="A7649" s="13" t="str">
        <f>IF(C7649&gt;0,VLOOKUP(C7649,Indicators!G:H,2,0),"")</f>
        <v/>
      </c>
      <c r="E7649" s="13" t="str">
        <f>IF(D7649="","",VLOOKUP(D7649,Series!A:B,2,FALSE))</f>
        <v/>
      </c>
      <c r="F7649" s="13" t="str">
        <f>IF(D7649&gt;0,VLOOKUP(D7649,Series!A:D,4,0),"")</f>
        <v/>
      </c>
      <c r="G7649" s="13" t="str">
        <f>IF(E7649&gt;"",VLOOKUP(E7649,Sources!A:B,2,0),"")</f>
        <v/>
      </c>
      <c r="H7649" s="13" t="str">
        <f>IF($E7649="", "",VLOOKUP($E7649,Sources!$A:$M, 13,FALSE))</f>
        <v/>
      </c>
      <c r="I7649" s="13" t="str">
        <f>IF($E7649="", "",VLOOKUP($E7649,Sources!$A:$M, 5,FALSE))</f>
        <v/>
      </c>
      <c r="J7649" s="13" t="str">
        <f>IF($E7649="", "",VLOOKUP($E7649,Sources!$A:$M, 6,FALSE))</f>
        <v/>
      </c>
      <c r="K7649" s="13" t="str">
        <f>IF($E7649="", "",VLOOKUP($E7649,Sources!$A:$M, 9,FALSE))</f>
        <v/>
      </c>
      <c r="L7649" s="13" t="str">
        <f>IF($D7649="", "",VLOOKUP($D7649,Series!$A:$J,6,FALSE))</f>
        <v/>
      </c>
      <c r="M7649" s="13" t="str">
        <f>IF($D7649="", "",VLOOKUP($D7649,Series!$A:$J,7,FALSE))</f>
        <v/>
      </c>
      <c r="N7649" s="13" t="str">
        <f>IF($D7649="", "",VLOOKUP($D7649,Series!$A:$J,8,FALSE))</f>
        <v/>
      </c>
      <c r="O7649" s="13" t="str">
        <f>IF($D7649="", "",VLOOKUP($D7649,Series!$A:$J,9,FALSE))</f>
        <v/>
      </c>
      <c r="P7649" s="13" t="str">
        <f>IF($D7649="", "",VLOOKUP($D7649,Series!$A:$J,10,FALSE))</f>
        <v/>
      </c>
    </row>
    <row r="7650" spans="1:16" x14ac:dyDescent="0.25">
      <c r="A7650" s="13" t="str">
        <f>IF(C7650&gt;0,VLOOKUP(C7650,Indicators!G:H,2,0),"")</f>
        <v/>
      </c>
      <c r="E7650" s="13" t="str">
        <f>IF(D7650="","",VLOOKUP(D7650,Series!A:B,2,FALSE))</f>
        <v/>
      </c>
      <c r="F7650" s="13" t="str">
        <f>IF(D7650&gt;0,VLOOKUP(D7650,Series!A:D,4,0),"")</f>
        <v/>
      </c>
      <c r="G7650" s="13" t="str">
        <f>IF(E7650&gt;"",VLOOKUP(E7650,Sources!A:B,2,0),"")</f>
        <v/>
      </c>
      <c r="H7650" s="13" t="str">
        <f>IF($E7650="", "",VLOOKUP($E7650,Sources!$A:$M, 13,FALSE))</f>
        <v/>
      </c>
      <c r="I7650" s="13" t="str">
        <f>IF($E7650="", "",VLOOKUP($E7650,Sources!$A:$M, 5,FALSE))</f>
        <v/>
      </c>
      <c r="J7650" s="13" t="str">
        <f>IF($E7650="", "",VLOOKUP($E7650,Sources!$A:$M, 6,FALSE))</f>
        <v/>
      </c>
      <c r="K7650" s="13" t="str">
        <f>IF($E7650="", "",VLOOKUP($E7650,Sources!$A:$M, 9,FALSE))</f>
        <v/>
      </c>
      <c r="L7650" s="13" t="str">
        <f>IF($D7650="", "",VLOOKUP($D7650,Series!$A:$J,6,FALSE))</f>
        <v/>
      </c>
      <c r="M7650" s="13" t="str">
        <f>IF($D7650="", "",VLOOKUP($D7650,Series!$A:$J,7,FALSE))</f>
        <v/>
      </c>
      <c r="N7650" s="13" t="str">
        <f>IF($D7650="", "",VLOOKUP($D7650,Series!$A:$J,8,FALSE))</f>
        <v/>
      </c>
      <c r="O7650" s="13" t="str">
        <f>IF($D7650="", "",VLOOKUP($D7650,Series!$A:$J,9,FALSE))</f>
        <v/>
      </c>
      <c r="P7650" s="13" t="str">
        <f>IF($D7650="", "",VLOOKUP($D7650,Series!$A:$J,10,FALSE))</f>
        <v/>
      </c>
    </row>
    <row r="7651" spans="1:16" x14ac:dyDescent="0.25">
      <c r="A7651" s="13" t="str">
        <f>IF(C7651&gt;0,VLOOKUP(C7651,Indicators!G:H,2,0),"")</f>
        <v/>
      </c>
      <c r="E7651" s="13" t="str">
        <f>IF(D7651="","",VLOOKUP(D7651,Series!A:B,2,FALSE))</f>
        <v/>
      </c>
      <c r="F7651" s="13" t="str">
        <f>IF(D7651&gt;0,VLOOKUP(D7651,Series!A:D,4,0),"")</f>
        <v/>
      </c>
      <c r="G7651" s="13" t="str">
        <f>IF(E7651&gt;"",VLOOKUP(E7651,Sources!A:B,2,0),"")</f>
        <v/>
      </c>
      <c r="H7651" s="13" t="str">
        <f>IF($E7651="", "",VLOOKUP($E7651,Sources!$A:$M, 13,FALSE))</f>
        <v/>
      </c>
      <c r="I7651" s="13" t="str">
        <f>IF($E7651="", "",VLOOKUP($E7651,Sources!$A:$M, 5,FALSE))</f>
        <v/>
      </c>
      <c r="J7651" s="13" t="str">
        <f>IF($E7651="", "",VLOOKUP($E7651,Sources!$A:$M, 6,FALSE))</f>
        <v/>
      </c>
      <c r="K7651" s="13" t="str">
        <f>IF($E7651="", "",VLOOKUP($E7651,Sources!$A:$M, 9,FALSE))</f>
        <v/>
      </c>
      <c r="L7651" s="13" t="str">
        <f>IF($D7651="", "",VLOOKUP($D7651,Series!$A:$J,6,FALSE))</f>
        <v/>
      </c>
      <c r="M7651" s="13" t="str">
        <f>IF($D7651="", "",VLOOKUP($D7651,Series!$A:$J,7,FALSE))</f>
        <v/>
      </c>
      <c r="N7651" s="13" t="str">
        <f>IF($D7651="", "",VLOOKUP($D7651,Series!$A:$J,8,FALSE))</f>
        <v/>
      </c>
      <c r="O7651" s="13" t="str">
        <f>IF($D7651="", "",VLOOKUP($D7651,Series!$A:$J,9,FALSE))</f>
        <v/>
      </c>
      <c r="P7651" s="13" t="str">
        <f>IF($D7651="", "",VLOOKUP($D7651,Series!$A:$J,10,FALSE))</f>
        <v/>
      </c>
    </row>
    <row r="7652" spans="1:16" x14ac:dyDescent="0.25">
      <c r="A7652" s="13" t="str">
        <f>IF(C7652&gt;0,VLOOKUP(C7652,Indicators!G:H,2,0),"")</f>
        <v/>
      </c>
      <c r="E7652" s="13" t="str">
        <f>IF(D7652="","",VLOOKUP(D7652,Series!A:B,2,FALSE))</f>
        <v/>
      </c>
      <c r="F7652" s="13" t="str">
        <f>IF(D7652&gt;0,VLOOKUP(D7652,Series!A:D,4,0),"")</f>
        <v/>
      </c>
      <c r="G7652" s="13" t="str">
        <f>IF(E7652&gt;"",VLOOKUP(E7652,Sources!A:B,2,0),"")</f>
        <v/>
      </c>
      <c r="H7652" s="13" t="str">
        <f>IF($E7652="", "",VLOOKUP($E7652,Sources!$A:$M, 13,FALSE))</f>
        <v/>
      </c>
      <c r="I7652" s="13" t="str">
        <f>IF($E7652="", "",VLOOKUP($E7652,Sources!$A:$M, 5,FALSE))</f>
        <v/>
      </c>
      <c r="J7652" s="13" t="str">
        <f>IF($E7652="", "",VLOOKUP($E7652,Sources!$A:$M, 6,FALSE))</f>
        <v/>
      </c>
      <c r="K7652" s="13" t="str">
        <f>IF($E7652="", "",VLOOKUP($E7652,Sources!$A:$M, 9,FALSE))</f>
        <v/>
      </c>
      <c r="L7652" s="13" t="str">
        <f>IF($D7652="", "",VLOOKUP($D7652,Series!$A:$J,6,FALSE))</f>
        <v/>
      </c>
      <c r="M7652" s="13" t="str">
        <f>IF($D7652="", "",VLOOKUP($D7652,Series!$A:$J,7,FALSE))</f>
        <v/>
      </c>
      <c r="N7652" s="13" t="str">
        <f>IF($D7652="", "",VLOOKUP($D7652,Series!$A:$J,8,FALSE))</f>
        <v/>
      </c>
      <c r="O7652" s="13" t="str">
        <f>IF($D7652="", "",VLOOKUP($D7652,Series!$A:$J,9,FALSE))</f>
        <v/>
      </c>
      <c r="P7652" s="13" t="str">
        <f>IF($D7652="", "",VLOOKUP($D7652,Series!$A:$J,10,FALSE))</f>
        <v/>
      </c>
    </row>
    <row r="7653" spans="1:16" x14ac:dyDescent="0.25">
      <c r="A7653" s="13" t="str">
        <f>IF(C7653&gt;0,VLOOKUP(C7653,Indicators!G:H,2,0),"")</f>
        <v/>
      </c>
      <c r="E7653" s="13" t="str">
        <f>IF(D7653="","",VLOOKUP(D7653,Series!A:B,2,FALSE))</f>
        <v/>
      </c>
      <c r="F7653" s="13" t="str">
        <f>IF(D7653&gt;0,VLOOKUP(D7653,Series!A:D,4,0),"")</f>
        <v/>
      </c>
      <c r="G7653" s="13" t="str">
        <f>IF(E7653&gt;"",VLOOKUP(E7653,Sources!A:B,2,0),"")</f>
        <v/>
      </c>
      <c r="H7653" s="13" t="str">
        <f>IF($E7653="", "",VLOOKUP($E7653,Sources!$A:$M, 13,FALSE))</f>
        <v/>
      </c>
      <c r="I7653" s="13" t="str">
        <f>IF($E7653="", "",VLOOKUP($E7653,Sources!$A:$M, 5,FALSE))</f>
        <v/>
      </c>
      <c r="J7653" s="13" t="str">
        <f>IF($E7653="", "",VLOOKUP($E7653,Sources!$A:$M, 6,FALSE))</f>
        <v/>
      </c>
      <c r="K7653" s="13" t="str">
        <f>IF($E7653="", "",VLOOKUP($E7653,Sources!$A:$M, 9,FALSE))</f>
        <v/>
      </c>
      <c r="L7653" s="13" t="str">
        <f>IF($D7653="", "",VLOOKUP($D7653,Series!$A:$J,6,FALSE))</f>
        <v/>
      </c>
      <c r="M7653" s="13" t="str">
        <f>IF($D7653="", "",VLOOKUP($D7653,Series!$A:$J,7,FALSE))</f>
        <v/>
      </c>
      <c r="N7653" s="13" t="str">
        <f>IF($D7653="", "",VLOOKUP($D7653,Series!$A:$J,8,FALSE))</f>
        <v/>
      </c>
      <c r="O7653" s="13" t="str">
        <f>IF($D7653="", "",VLOOKUP($D7653,Series!$A:$J,9,FALSE))</f>
        <v/>
      </c>
      <c r="P7653" s="13" t="str">
        <f>IF($D7653="", "",VLOOKUP($D7653,Series!$A:$J,10,FALSE))</f>
        <v/>
      </c>
    </row>
    <row r="7654" spans="1:16" x14ac:dyDescent="0.25">
      <c r="A7654" s="13" t="str">
        <f>IF(C7654&gt;0,VLOOKUP(C7654,Indicators!G:H,2,0),"")</f>
        <v/>
      </c>
      <c r="E7654" s="13" t="str">
        <f>IF(D7654="","",VLOOKUP(D7654,Series!A:B,2,FALSE))</f>
        <v/>
      </c>
      <c r="F7654" s="13" t="str">
        <f>IF(D7654&gt;0,VLOOKUP(D7654,Series!A:D,4,0),"")</f>
        <v/>
      </c>
      <c r="G7654" s="13" t="str">
        <f>IF(E7654&gt;"",VLOOKUP(E7654,Sources!A:B,2,0),"")</f>
        <v/>
      </c>
      <c r="H7654" s="13" t="str">
        <f>IF($E7654="", "",VLOOKUP($E7654,Sources!$A:$M, 13,FALSE))</f>
        <v/>
      </c>
      <c r="I7654" s="13" t="str">
        <f>IF($E7654="", "",VLOOKUP($E7654,Sources!$A:$M, 5,FALSE))</f>
        <v/>
      </c>
      <c r="J7654" s="13" t="str">
        <f>IF($E7654="", "",VLOOKUP($E7654,Sources!$A:$M, 6,FALSE))</f>
        <v/>
      </c>
      <c r="K7654" s="13" t="str">
        <f>IF($E7654="", "",VLOOKUP($E7654,Sources!$A:$M, 9,FALSE))</f>
        <v/>
      </c>
      <c r="L7654" s="13" t="str">
        <f>IF($D7654="", "",VLOOKUP($D7654,Series!$A:$J,6,FALSE))</f>
        <v/>
      </c>
      <c r="M7654" s="13" t="str">
        <f>IF($D7654="", "",VLOOKUP($D7654,Series!$A:$J,7,FALSE))</f>
        <v/>
      </c>
      <c r="N7654" s="13" t="str">
        <f>IF($D7654="", "",VLOOKUP($D7654,Series!$A:$J,8,FALSE))</f>
        <v/>
      </c>
      <c r="O7654" s="13" t="str">
        <f>IF($D7654="", "",VLOOKUP($D7654,Series!$A:$J,9,FALSE))</f>
        <v/>
      </c>
      <c r="P7654" s="13" t="str">
        <f>IF($D7654="", "",VLOOKUP($D7654,Series!$A:$J,10,FALSE))</f>
        <v/>
      </c>
    </row>
    <row r="7655" spans="1:16" x14ac:dyDescent="0.25">
      <c r="A7655" s="13" t="str">
        <f>IF(C7655&gt;0,VLOOKUP(C7655,Indicators!G:H,2,0),"")</f>
        <v/>
      </c>
      <c r="E7655" s="13" t="str">
        <f>IF(D7655="","",VLOOKUP(D7655,Series!A:B,2,FALSE))</f>
        <v/>
      </c>
      <c r="F7655" s="13" t="str">
        <f>IF(D7655&gt;0,VLOOKUP(D7655,Series!A:D,4,0),"")</f>
        <v/>
      </c>
      <c r="G7655" s="13" t="str">
        <f>IF(E7655&gt;"",VLOOKUP(E7655,Sources!A:B,2,0),"")</f>
        <v/>
      </c>
      <c r="H7655" s="13" t="str">
        <f>IF($E7655="", "",VLOOKUP($E7655,Sources!$A:$M, 13,FALSE))</f>
        <v/>
      </c>
      <c r="I7655" s="13" t="str">
        <f>IF($E7655="", "",VLOOKUP($E7655,Sources!$A:$M, 5,FALSE))</f>
        <v/>
      </c>
      <c r="J7655" s="13" t="str">
        <f>IF($E7655="", "",VLOOKUP($E7655,Sources!$A:$M, 6,FALSE))</f>
        <v/>
      </c>
      <c r="K7655" s="13" t="str">
        <f>IF($E7655="", "",VLOOKUP($E7655,Sources!$A:$M, 9,FALSE))</f>
        <v/>
      </c>
      <c r="L7655" s="13" t="str">
        <f>IF($D7655="", "",VLOOKUP($D7655,Series!$A:$J,6,FALSE))</f>
        <v/>
      </c>
      <c r="M7655" s="13" t="str">
        <f>IF($D7655="", "",VLOOKUP($D7655,Series!$A:$J,7,FALSE))</f>
        <v/>
      </c>
      <c r="N7655" s="13" t="str">
        <f>IF($D7655="", "",VLOOKUP($D7655,Series!$A:$J,8,FALSE))</f>
        <v/>
      </c>
      <c r="O7655" s="13" t="str">
        <f>IF($D7655="", "",VLOOKUP($D7655,Series!$A:$J,9,FALSE))</f>
        <v/>
      </c>
      <c r="P7655" s="13" t="str">
        <f>IF($D7655="", "",VLOOKUP($D7655,Series!$A:$J,10,FALSE))</f>
        <v/>
      </c>
    </row>
    <row r="7656" spans="1:16" x14ac:dyDescent="0.25">
      <c r="A7656" s="13" t="str">
        <f>IF(C7656&gt;0,VLOOKUP(C7656,Indicators!G:H,2,0),"")</f>
        <v/>
      </c>
      <c r="E7656" s="13" t="str">
        <f>IF(D7656="","",VLOOKUP(D7656,Series!A:B,2,FALSE))</f>
        <v/>
      </c>
      <c r="F7656" s="13" t="str">
        <f>IF(D7656&gt;0,VLOOKUP(D7656,Series!A:D,4,0),"")</f>
        <v/>
      </c>
      <c r="G7656" s="13" t="str">
        <f>IF(E7656&gt;"",VLOOKUP(E7656,Sources!A:B,2,0),"")</f>
        <v/>
      </c>
      <c r="H7656" s="13" t="str">
        <f>IF($E7656="", "",VLOOKUP($E7656,Sources!$A:$M, 13,FALSE))</f>
        <v/>
      </c>
      <c r="I7656" s="13" t="str">
        <f>IF($E7656="", "",VLOOKUP($E7656,Sources!$A:$M, 5,FALSE))</f>
        <v/>
      </c>
      <c r="J7656" s="13" t="str">
        <f>IF($E7656="", "",VLOOKUP($E7656,Sources!$A:$M, 6,FALSE))</f>
        <v/>
      </c>
      <c r="K7656" s="13" t="str">
        <f>IF($E7656="", "",VLOOKUP($E7656,Sources!$A:$M, 9,FALSE))</f>
        <v/>
      </c>
      <c r="L7656" s="13" t="str">
        <f>IF($D7656="", "",VLOOKUP($D7656,Series!$A:$J,6,FALSE))</f>
        <v/>
      </c>
      <c r="M7656" s="13" t="str">
        <f>IF($D7656="", "",VLOOKUP($D7656,Series!$A:$J,7,FALSE))</f>
        <v/>
      </c>
      <c r="N7656" s="13" t="str">
        <f>IF($D7656="", "",VLOOKUP($D7656,Series!$A:$J,8,FALSE))</f>
        <v/>
      </c>
      <c r="O7656" s="13" t="str">
        <f>IF($D7656="", "",VLOOKUP($D7656,Series!$A:$J,9,FALSE))</f>
        <v/>
      </c>
      <c r="P7656" s="13" t="str">
        <f>IF($D7656="", "",VLOOKUP($D7656,Series!$A:$J,10,FALSE))</f>
        <v/>
      </c>
    </row>
    <row r="7657" spans="1:16" x14ac:dyDescent="0.25">
      <c r="A7657" s="13" t="str">
        <f>IF(C7657&gt;0,VLOOKUP(C7657,Indicators!G:H,2,0),"")</f>
        <v/>
      </c>
      <c r="E7657" s="13" t="str">
        <f>IF(D7657="","",VLOOKUP(D7657,Series!A:B,2,FALSE))</f>
        <v/>
      </c>
      <c r="F7657" s="13" t="str">
        <f>IF(D7657&gt;0,VLOOKUP(D7657,Series!A:D,4,0),"")</f>
        <v/>
      </c>
      <c r="G7657" s="13" t="str">
        <f>IF(E7657&gt;"",VLOOKUP(E7657,Sources!A:B,2,0),"")</f>
        <v/>
      </c>
      <c r="H7657" s="13" t="str">
        <f>IF($E7657="", "",VLOOKUP($E7657,Sources!$A:$M, 13,FALSE))</f>
        <v/>
      </c>
      <c r="I7657" s="13" t="str">
        <f>IF($E7657="", "",VLOOKUP($E7657,Sources!$A:$M, 5,FALSE))</f>
        <v/>
      </c>
      <c r="J7657" s="13" t="str">
        <f>IF($E7657="", "",VLOOKUP($E7657,Sources!$A:$M, 6,FALSE))</f>
        <v/>
      </c>
      <c r="K7657" s="13" t="str">
        <f>IF($E7657="", "",VLOOKUP($E7657,Sources!$A:$M, 9,FALSE))</f>
        <v/>
      </c>
      <c r="L7657" s="13" t="str">
        <f>IF($D7657="", "",VLOOKUP($D7657,Series!$A:$J,6,FALSE))</f>
        <v/>
      </c>
      <c r="M7657" s="13" t="str">
        <f>IF($D7657="", "",VLOOKUP($D7657,Series!$A:$J,7,FALSE))</f>
        <v/>
      </c>
      <c r="N7657" s="13" t="str">
        <f>IF($D7657="", "",VLOOKUP($D7657,Series!$A:$J,8,FALSE))</f>
        <v/>
      </c>
      <c r="O7657" s="13" t="str">
        <f>IF($D7657="", "",VLOOKUP($D7657,Series!$A:$J,9,FALSE))</f>
        <v/>
      </c>
      <c r="P7657" s="13" t="str">
        <f>IF($D7657="", "",VLOOKUP($D7657,Series!$A:$J,10,FALSE))</f>
        <v/>
      </c>
    </row>
    <row r="7658" spans="1:16" x14ac:dyDescent="0.25">
      <c r="A7658" s="13" t="str">
        <f>IF(C7658&gt;0,VLOOKUP(C7658,Indicators!G:H,2,0),"")</f>
        <v/>
      </c>
      <c r="E7658" s="13" t="str">
        <f>IF(D7658="","",VLOOKUP(D7658,Series!A:B,2,FALSE))</f>
        <v/>
      </c>
      <c r="F7658" s="13" t="str">
        <f>IF(D7658&gt;0,VLOOKUP(D7658,Series!A:D,4,0),"")</f>
        <v/>
      </c>
      <c r="G7658" s="13" t="str">
        <f>IF(E7658&gt;"",VLOOKUP(E7658,Sources!A:B,2,0),"")</f>
        <v/>
      </c>
      <c r="H7658" s="13" t="str">
        <f>IF($E7658="", "",VLOOKUP($E7658,Sources!$A:$M, 13,FALSE))</f>
        <v/>
      </c>
      <c r="I7658" s="13" t="str">
        <f>IF($E7658="", "",VLOOKUP($E7658,Sources!$A:$M, 5,FALSE))</f>
        <v/>
      </c>
      <c r="J7658" s="13" t="str">
        <f>IF($E7658="", "",VLOOKUP($E7658,Sources!$A:$M, 6,FALSE))</f>
        <v/>
      </c>
      <c r="K7658" s="13" t="str">
        <f>IF($E7658="", "",VLOOKUP($E7658,Sources!$A:$M, 9,FALSE))</f>
        <v/>
      </c>
      <c r="L7658" s="13" t="str">
        <f>IF($D7658="", "",VLOOKUP($D7658,Series!$A:$J,6,FALSE))</f>
        <v/>
      </c>
      <c r="M7658" s="13" t="str">
        <f>IF($D7658="", "",VLOOKUP($D7658,Series!$A:$J,7,FALSE))</f>
        <v/>
      </c>
      <c r="N7658" s="13" t="str">
        <f>IF($D7658="", "",VLOOKUP($D7658,Series!$A:$J,8,FALSE))</f>
        <v/>
      </c>
      <c r="O7658" s="13" t="str">
        <f>IF($D7658="", "",VLOOKUP($D7658,Series!$A:$J,9,FALSE))</f>
        <v/>
      </c>
      <c r="P7658" s="13" t="str">
        <f>IF($D7658="", "",VLOOKUP($D7658,Series!$A:$J,10,FALSE))</f>
        <v/>
      </c>
    </row>
    <row r="7659" spans="1:16" x14ac:dyDescent="0.25">
      <c r="A7659" s="13" t="str">
        <f>IF(C7659&gt;0,VLOOKUP(C7659,Indicators!G:H,2,0),"")</f>
        <v/>
      </c>
      <c r="E7659" s="13" t="str">
        <f>IF(D7659="","",VLOOKUP(D7659,Series!A:B,2,FALSE))</f>
        <v/>
      </c>
      <c r="F7659" s="13" t="str">
        <f>IF(D7659&gt;0,VLOOKUP(D7659,Series!A:D,4,0),"")</f>
        <v/>
      </c>
      <c r="G7659" s="13" t="str">
        <f>IF(E7659&gt;"",VLOOKUP(E7659,Sources!A:B,2,0),"")</f>
        <v/>
      </c>
      <c r="H7659" s="13" t="str">
        <f>IF($E7659="", "",VLOOKUP($E7659,Sources!$A:$M, 13,FALSE))</f>
        <v/>
      </c>
      <c r="I7659" s="13" t="str">
        <f>IF($E7659="", "",VLOOKUP($E7659,Sources!$A:$M, 5,FALSE))</f>
        <v/>
      </c>
      <c r="J7659" s="13" t="str">
        <f>IF($E7659="", "",VLOOKUP($E7659,Sources!$A:$M, 6,FALSE))</f>
        <v/>
      </c>
      <c r="K7659" s="13" t="str">
        <f>IF($E7659="", "",VLOOKUP($E7659,Sources!$A:$M, 9,FALSE))</f>
        <v/>
      </c>
      <c r="L7659" s="13" t="str">
        <f>IF($D7659="", "",VLOOKUP($D7659,Series!$A:$J,6,FALSE))</f>
        <v/>
      </c>
      <c r="M7659" s="13" t="str">
        <f>IF($D7659="", "",VLOOKUP($D7659,Series!$A:$J,7,FALSE))</f>
        <v/>
      </c>
      <c r="N7659" s="13" t="str">
        <f>IF($D7659="", "",VLOOKUP($D7659,Series!$A:$J,8,FALSE))</f>
        <v/>
      </c>
      <c r="O7659" s="13" t="str">
        <f>IF($D7659="", "",VLOOKUP($D7659,Series!$A:$J,9,FALSE))</f>
        <v/>
      </c>
      <c r="P7659" s="13" t="str">
        <f>IF($D7659="", "",VLOOKUP($D7659,Series!$A:$J,10,FALSE))</f>
        <v/>
      </c>
    </row>
    <row r="7660" spans="1:16" x14ac:dyDescent="0.25">
      <c r="A7660" s="13" t="str">
        <f>IF(C7660&gt;0,VLOOKUP(C7660,Indicators!G:H,2,0),"")</f>
        <v/>
      </c>
      <c r="E7660" s="13" t="str">
        <f>IF(D7660="","",VLOOKUP(D7660,Series!A:B,2,FALSE))</f>
        <v/>
      </c>
      <c r="F7660" s="13" t="str">
        <f>IF(D7660&gt;0,VLOOKUP(D7660,Series!A:D,4,0),"")</f>
        <v/>
      </c>
      <c r="G7660" s="13" t="str">
        <f>IF(E7660&gt;"",VLOOKUP(E7660,Sources!A:B,2,0),"")</f>
        <v/>
      </c>
      <c r="H7660" s="13" t="str">
        <f>IF($E7660="", "",VLOOKUP($E7660,Sources!$A:$M, 13,FALSE))</f>
        <v/>
      </c>
      <c r="I7660" s="13" t="str">
        <f>IF($E7660="", "",VLOOKUP($E7660,Sources!$A:$M, 5,FALSE))</f>
        <v/>
      </c>
      <c r="J7660" s="13" t="str">
        <f>IF($E7660="", "",VLOOKUP($E7660,Sources!$A:$M, 6,FALSE))</f>
        <v/>
      </c>
      <c r="K7660" s="13" t="str">
        <f>IF($E7660="", "",VLOOKUP($E7660,Sources!$A:$M, 9,FALSE))</f>
        <v/>
      </c>
      <c r="L7660" s="13" t="str">
        <f>IF($D7660="", "",VLOOKUP($D7660,Series!$A:$J,6,FALSE))</f>
        <v/>
      </c>
      <c r="M7660" s="13" t="str">
        <f>IF($D7660="", "",VLOOKUP($D7660,Series!$A:$J,7,FALSE))</f>
        <v/>
      </c>
      <c r="N7660" s="13" t="str">
        <f>IF($D7660="", "",VLOOKUP($D7660,Series!$A:$J,8,FALSE))</f>
        <v/>
      </c>
      <c r="O7660" s="13" t="str">
        <f>IF($D7660="", "",VLOOKUP($D7660,Series!$A:$J,9,FALSE))</f>
        <v/>
      </c>
      <c r="P7660" s="13" t="str">
        <f>IF($D7660="", "",VLOOKUP($D7660,Series!$A:$J,10,FALSE))</f>
        <v/>
      </c>
    </row>
    <row r="7661" spans="1:16" x14ac:dyDescent="0.25">
      <c r="A7661" s="13" t="str">
        <f>IF(C7661&gt;0,VLOOKUP(C7661,Indicators!G:H,2,0),"")</f>
        <v/>
      </c>
      <c r="E7661" s="13" t="str">
        <f>IF(D7661="","",VLOOKUP(D7661,Series!A:B,2,FALSE))</f>
        <v/>
      </c>
      <c r="F7661" s="13" t="str">
        <f>IF(D7661&gt;0,VLOOKUP(D7661,Series!A:D,4,0),"")</f>
        <v/>
      </c>
      <c r="G7661" s="13" t="str">
        <f>IF(E7661&gt;"",VLOOKUP(E7661,Sources!A:B,2,0),"")</f>
        <v/>
      </c>
      <c r="H7661" s="13" t="str">
        <f>IF($E7661="", "",VLOOKUP($E7661,Sources!$A:$M, 13,FALSE))</f>
        <v/>
      </c>
      <c r="I7661" s="13" t="str">
        <f>IF($E7661="", "",VLOOKUP($E7661,Sources!$A:$M, 5,FALSE))</f>
        <v/>
      </c>
      <c r="J7661" s="13" t="str">
        <f>IF($E7661="", "",VLOOKUP($E7661,Sources!$A:$M, 6,FALSE))</f>
        <v/>
      </c>
      <c r="K7661" s="13" t="str">
        <f>IF($E7661="", "",VLOOKUP($E7661,Sources!$A:$M, 9,FALSE))</f>
        <v/>
      </c>
      <c r="L7661" s="13" t="str">
        <f>IF($D7661="", "",VLOOKUP($D7661,Series!$A:$J,6,FALSE))</f>
        <v/>
      </c>
      <c r="M7661" s="13" t="str">
        <f>IF($D7661="", "",VLOOKUP($D7661,Series!$A:$J,7,FALSE))</f>
        <v/>
      </c>
      <c r="N7661" s="13" t="str">
        <f>IF($D7661="", "",VLOOKUP($D7661,Series!$A:$J,8,FALSE))</f>
        <v/>
      </c>
      <c r="O7661" s="13" t="str">
        <f>IF($D7661="", "",VLOOKUP($D7661,Series!$A:$J,9,FALSE))</f>
        <v/>
      </c>
      <c r="P7661" s="13" t="str">
        <f>IF($D7661="", "",VLOOKUP($D7661,Series!$A:$J,10,FALSE))</f>
        <v/>
      </c>
    </row>
    <row r="7662" spans="1:16" x14ac:dyDescent="0.25">
      <c r="A7662" s="13" t="str">
        <f>IF(C7662&gt;0,VLOOKUP(C7662,Indicators!G:H,2,0),"")</f>
        <v/>
      </c>
      <c r="E7662" s="13" t="str">
        <f>IF(D7662="","",VLOOKUP(D7662,Series!A:B,2,FALSE))</f>
        <v/>
      </c>
      <c r="F7662" s="13" t="str">
        <f>IF(D7662&gt;0,VLOOKUP(D7662,Series!A:D,4,0),"")</f>
        <v/>
      </c>
      <c r="G7662" s="13" t="str">
        <f>IF(E7662&gt;"",VLOOKUP(E7662,Sources!A:B,2,0),"")</f>
        <v/>
      </c>
      <c r="H7662" s="13" t="str">
        <f>IF($E7662="", "",VLOOKUP($E7662,Sources!$A:$M, 13,FALSE))</f>
        <v/>
      </c>
      <c r="I7662" s="13" t="str">
        <f>IF($E7662="", "",VLOOKUP($E7662,Sources!$A:$M, 5,FALSE))</f>
        <v/>
      </c>
      <c r="J7662" s="13" t="str">
        <f>IF($E7662="", "",VLOOKUP($E7662,Sources!$A:$M, 6,FALSE))</f>
        <v/>
      </c>
      <c r="K7662" s="13" t="str">
        <f>IF($E7662="", "",VLOOKUP($E7662,Sources!$A:$M, 9,FALSE))</f>
        <v/>
      </c>
      <c r="L7662" s="13" t="str">
        <f>IF($D7662="", "",VLOOKUP($D7662,Series!$A:$J,6,FALSE))</f>
        <v/>
      </c>
      <c r="M7662" s="13" t="str">
        <f>IF($D7662="", "",VLOOKUP($D7662,Series!$A:$J,7,FALSE))</f>
        <v/>
      </c>
      <c r="N7662" s="13" t="str">
        <f>IF($D7662="", "",VLOOKUP($D7662,Series!$A:$J,8,FALSE))</f>
        <v/>
      </c>
      <c r="O7662" s="13" t="str">
        <f>IF($D7662="", "",VLOOKUP($D7662,Series!$A:$J,9,FALSE))</f>
        <v/>
      </c>
      <c r="P7662" s="13" t="str">
        <f>IF($D7662="", "",VLOOKUP($D7662,Series!$A:$J,10,FALSE))</f>
        <v/>
      </c>
    </row>
    <row r="7663" spans="1:16" x14ac:dyDescent="0.25">
      <c r="A7663" s="13" t="str">
        <f>IF(C7663&gt;0,VLOOKUP(C7663,Indicators!G:H,2,0),"")</f>
        <v/>
      </c>
      <c r="E7663" s="13" t="str">
        <f>IF(D7663="","",VLOOKUP(D7663,Series!A:B,2,FALSE))</f>
        <v/>
      </c>
      <c r="F7663" s="13" t="str">
        <f>IF(D7663&gt;0,VLOOKUP(D7663,Series!A:D,4,0),"")</f>
        <v/>
      </c>
      <c r="G7663" s="13" t="str">
        <f>IF(E7663&gt;"",VLOOKUP(E7663,Sources!A:B,2,0),"")</f>
        <v/>
      </c>
      <c r="H7663" s="13" t="str">
        <f>IF($E7663="", "",VLOOKUP($E7663,Sources!$A:$M, 13,FALSE))</f>
        <v/>
      </c>
      <c r="I7663" s="13" t="str">
        <f>IF($E7663="", "",VLOOKUP($E7663,Sources!$A:$M, 5,FALSE))</f>
        <v/>
      </c>
      <c r="J7663" s="13" t="str">
        <f>IF($E7663="", "",VLOOKUP($E7663,Sources!$A:$M, 6,FALSE))</f>
        <v/>
      </c>
      <c r="K7663" s="13" t="str">
        <f>IF($E7663="", "",VLOOKUP($E7663,Sources!$A:$M, 9,FALSE))</f>
        <v/>
      </c>
      <c r="L7663" s="13" t="str">
        <f>IF($D7663="", "",VLOOKUP($D7663,Series!$A:$J,6,FALSE))</f>
        <v/>
      </c>
      <c r="M7663" s="13" t="str">
        <f>IF($D7663="", "",VLOOKUP($D7663,Series!$A:$J,7,FALSE))</f>
        <v/>
      </c>
      <c r="N7663" s="13" t="str">
        <f>IF($D7663="", "",VLOOKUP($D7663,Series!$A:$J,8,FALSE))</f>
        <v/>
      </c>
      <c r="O7663" s="13" t="str">
        <f>IF($D7663="", "",VLOOKUP($D7663,Series!$A:$J,9,FALSE))</f>
        <v/>
      </c>
      <c r="P7663" s="13" t="str">
        <f>IF($D7663="", "",VLOOKUP($D7663,Series!$A:$J,10,FALSE))</f>
        <v/>
      </c>
    </row>
    <row r="7664" spans="1:16" x14ac:dyDescent="0.25">
      <c r="A7664" s="13" t="str">
        <f>IF(C7664&gt;0,VLOOKUP(C7664,Indicators!G:H,2,0),"")</f>
        <v/>
      </c>
      <c r="E7664" s="13" t="str">
        <f>IF(D7664="","",VLOOKUP(D7664,Series!A:B,2,FALSE))</f>
        <v/>
      </c>
      <c r="F7664" s="13" t="str">
        <f>IF(D7664&gt;0,VLOOKUP(D7664,Series!A:D,4,0),"")</f>
        <v/>
      </c>
      <c r="G7664" s="13" t="str">
        <f>IF(E7664&gt;"",VLOOKUP(E7664,Sources!A:B,2,0),"")</f>
        <v/>
      </c>
      <c r="H7664" s="13" t="str">
        <f>IF($E7664="", "",VLOOKUP($E7664,Sources!$A:$M, 13,FALSE))</f>
        <v/>
      </c>
      <c r="I7664" s="13" t="str">
        <f>IF($E7664="", "",VLOOKUP($E7664,Sources!$A:$M, 5,FALSE))</f>
        <v/>
      </c>
      <c r="J7664" s="13" t="str">
        <f>IF($E7664="", "",VLOOKUP($E7664,Sources!$A:$M, 6,FALSE))</f>
        <v/>
      </c>
      <c r="K7664" s="13" t="str">
        <f>IF($E7664="", "",VLOOKUP($E7664,Sources!$A:$M, 9,FALSE))</f>
        <v/>
      </c>
      <c r="L7664" s="13" t="str">
        <f>IF($D7664="", "",VLOOKUP($D7664,Series!$A:$J,6,FALSE))</f>
        <v/>
      </c>
      <c r="M7664" s="13" t="str">
        <f>IF($D7664="", "",VLOOKUP($D7664,Series!$A:$J,7,FALSE))</f>
        <v/>
      </c>
      <c r="N7664" s="13" t="str">
        <f>IF($D7664="", "",VLOOKUP($D7664,Series!$A:$J,8,FALSE))</f>
        <v/>
      </c>
      <c r="O7664" s="13" t="str">
        <f>IF($D7664="", "",VLOOKUP($D7664,Series!$A:$J,9,FALSE))</f>
        <v/>
      </c>
      <c r="P7664" s="13" t="str">
        <f>IF($D7664="", "",VLOOKUP($D7664,Series!$A:$J,10,FALSE))</f>
        <v/>
      </c>
    </row>
    <row r="7665" spans="1:16" x14ac:dyDescent="0.25">
      <c r="A7665" s="13" t="str">
        <f>IF(C7665&gt;0,VLOOKUP(C7665,Indicators!G:H,2,0),"")</f>
        <v/>
      </c>
      <c r="E7665" s="13" t="str">
        <f>IF(D7665="","",VLOOKUP(D7665,Series!A:B,2,FALSE))</f>
        <v/>
      </c>
      <c r="F7665" s="13" t="str">
        <f>IF(D7665&gt;0,VLOOKUP(D7665,Series!A:D,4,0),"")</f>
        <v/>
      </c>
      <c r="G7665" s="13" t="str">
        <f>IF(E7665&gt;"",VLOOKUP(E7665,Sources!A:B,2,0),"")</f>
        <v/>
      </c>
      <c r="H7665" s="13" t="str">
        <f>IF($E7665="", "",VLOOKUP($E7665,Sources!$A:$M, 13,FALSE))</f>
        <v/>
      </c>
      <c r="I7665" s="13" t="str">
        <f>IF($E7665="", "",VLOOKUP($E7665,Sources!$A:$M, 5,FALSE))</f>
        <v/>
      </c>
      <c r="J7665" s="13" t="str">
        <f>IF($E7665="", "",VLOOKUP($E7665,Sources!$A:$M, 6,FALSE))</f>
        <v/>
      </c>
      <c r="K7665" s="13" t="str">
        <f>IF($E7665="", "",VLOOKUP($E7665,Sources!$A:$M, 9,FALSE))</f>
        <v/>
      </c>
      <c r="L7665" s="13" t="str">
        <f>IF($D7665="", "",VLOOKUP($D7665,Series!$A:$J,6,FALSE))</f>
        <v/>
      </c>
      <c r="M7665" s="13" t="str">
        <f>IF($D7665="", "",VLOOKUP($D7665,Series!$A:$J,7,FALSE))</f>
        <v/>
      </c>
      <c r="N7665" s="13" t="str">
        <f>IF($D7665="", "",VLOOKUP($D7665,Series!$A:$J,8,FALSE))</f>
        <v/>
      </c>
      <c r="O7665" s="13" t="str">
        <f>IF($D7665="", "",VLOOKUP($D7665,Series!$A:$J,9,FALSE))</f>
        <v/>
      </c>
      <c r="P7665" s="13" t="str">
        <f>IF($D7665="", "",VLOOKUP($D7665,Series!$A:$J,10,FALSE))</f>
        <v/>
      </c>
    </row>
    <row r="7666" spans="1:16" x14ac:dyDescent="0.25">
      <c r="A7666" s="13" t="str">
        <f>IF(C7666&gt;0,VLOOKUP(C7666,Indicators!G:H,2,0),"")</f>
        <v/>
      </c>
      <c r="E7666" s="13" t="str">
        <f>IF(D7666="","",VLOOKUP(D7666,Series!A:B,2,FALSE))</f>
        <v/>
      </c>
      <c r="F7666" s="13" t="str">
        <f>IF(D7666&gt;0,VLOOKUP(D7666,Series!A:D,4,0),"")</f>
        <v/>
      </c>
      <c r="G7666" s="13" t="str">
        <f>IF(E7666&gt;"",VLOOKUP(E7666,Sources!A:B,2,0),"")</f>
        <v/>
      </c>
      <c r="H7666" s="13" t="str">
        <f>IF($E7666="", "",VLOOKUP($E7666,Sources!$A:$M, 13,FALSE))</f>
        <v/>
      </c>
      <c r="I7666" s="13" t="str">
        <f>IF($E7666="", "",VLOOKUP($E7666,Sources!$A:$M, 5,FALSE))</f>
        <v/>
      </c>
      <c r="J7666" s="13" t="str">
        <f>IF($E7666="", "",VLOOKUP($E7666,Sources!$A:$M, 6,FALSE))</f>
        <v/>
      </c>
      <c r="K7666" s="13" t="str">
        <f>IF($E7666="", "",VLOOKUP($E7666,Sources!$A:$M, 9,FALSE))</f>
        <v/>
      </c>
      <c r="L7666" s="13" t="str">
        <f>IF($D7666="", "",VLOOKUP($D7666,Series!$A:$J,6,FALSE))</f>
        <v/>
      </c>
      <c r="M7666" s="13" t="str">
        <f>IF($D7666="", "",VLOOKUP($D7666,Series!$A:$J,7,FALSE))</f>
        <v/>
      </c>
      <c r="N7666" s="13" t="str">
        <f>IF($D7666="", "",VLOOKUP($D7666,Series!$A:$J,8,FALSE))</f>
        <v/>
      </c>
      <c r="O7666" s="13" t="str">
        <f>IF($D7666="", "",VLOOKUP($D7666,Series!$A:$J,9,FALSE))</f>
        <v/>
      </c>
      <c r="P7666" s="13" t="str">
        <f>IF($D7666="", "",VLOOKUP($D7666,Series!$A:$J,10,FALSE))</f>
        <v/>
      </c>
    </row>
    <row r="7667" spans="1:16" x14ac:dyDescent="0.25">
      <c r="A7667" s="13" t="str">
        <f>IF(C7667&gt;0,VLOOKUP(C7667,Indicators!G:H,2,0),"")</f>
        <v/>
      </c>
      <c r="E7667" s="13" t="str">
        <f>IF(D7667="","",VLOOKUP(D7667,Series!A:B,2,FALSE))</f>
        <v/>
      </c>
      <c r="F7667" s="13" t="str">
        <f>IF(D7667&gt;0,VLOOKUP(D7667,Series!A:D,4,0),"")</f>
        <v/>
      </c>
      <c r="G7667" s="13" t="str">
        <f>IF(E7667&gt;"",VLOOKUP(E7667,Sources!A:B,2,0),"")</f>
        <v/>
      </c>
      <c r="H7667" s="13" t="str">
        <f>IF($E7667="", "",VLOOKUP($E7667,Sources!$A:$M, 13,FALSE))</f>
        <v/>
      </c>
      <c r="I7667" s="13" t="str">
        <f>IF($E7667="", "",VLOOKUP($E7667,Sources!$A:$M, 5,FALSE))</f>
        <v/>
      </c>
      <c r="J7667" s="13" t="str">
        <f>IF($E7667="", "",VLOOKUP($E7667,Sources!$A:$M, 6,FALSE))</f>
        <v/>
      </c>
      <c r="K7667" s="13" t="str">
        <f>IF($E7667="", "",VLOOKUP($E7667,Sources!$A:$M, 9,FALSE))</f>
        <v/>
      </c>
      <c r="L7667" s="13" t="str">
        <f>IF($D7667="", "",VLOOKUP($D7667,Series!$A:$J,6,FALSE))</f>
        <v/>
      </c>
      <c r="M7667" s="13" t="str">
        <f>IF($D7667="", "",VLOOKUP($D7667,Series!$A:$J,7,FALSE))</f>
        <v/>
      </c>
      <c r="N7667" s="13" t="str">
        <f>IF($D7667="", "",VLOOKUP($D7667,Series!$A:$J,8,FALSE))</f>
        <v/>
      </c>
      <c r="O7667" s="13" t="str">
        <f>IF($D7667="", "",VLOOKUP($D7667,Series!$A:$J,9,FALSE))</f>
        <v/>
      </c>
      <c r="P7667" s="13" t="str">
        <f>IF($D7667="", "",VLOOKUP($D7667,Series!$A:$J,10,FALSE))</f>
        <v/>
      </c>
    </row>
    <row r="7668" spans="1:16" x14ac:dyDescent="0.25">
      <c r="A7668" s="13" t="str">
        <f>IF(C7668&gt;0,VLOOKUP(C7668,Indicators!G:H,2,0),"")</f>
        <v/>
      </c>
      <c r="E7668" s="13" t="str">
        <f>IF(D7668="","",VLOOKUP(D7668,Series!A:B,2,FALSE))</f>
        <v/>
      </c>
      <c r="F7668" s="13" t="str">
        <f>IF(D7668&gt;0,VLOOKUP(D7668,Series!A:D,4,0),"")</f>
        <v/>
      </c>
      <c r="G7668" s="13" t="str">
        <f>IF(E7668&gt;"",VLOOKUP(E7668,Sources!A:B,2,0),"")</f>
        <v/>
      </c>
      <c r="H7668" s="13" t="str">
        <f>IF($E7668="", "",VLOOKUP($E7668,Sources!$A:$M, 13,FALSE))</f>
        <v/>
      </c>
      <c r="I7668" s="13" t="str">
        <f>IF($E7668="", "",VLOOKUP($E7668,Sources!$A:$M, 5,FALSE))</f>
        <v/>
      </c>
      <c r="J7668" s="13" t="str">
        <f>IF($E7668="", "",VLOOKUP($E7668,Sources!$A:$M, 6,FALSE))</f>
        <v/>
      </c>
      <c r="K7668" s="13" t="str">
        <f>IF($E7668="", "",VLOOKUP($E7668,Sources!$A:$M, 9,FALSE))</f>
        <v/>
      </c>
      <c r="L7668" s="13" t="str">
        <f>IF($D7668="", "",VLOOKUP($D7668,Series!$A:$J,6,FALSE))</f>
        <v/>
      </c>
      <c r="M7668" s="13" t="str">
        <f>IF($D7668="", "",VLOOKUP($D7668,Series!$A:$J,7,FALSE))</f>
        <v/>
      </c>
      <c r="N7668" s="13" t="str">
        <f>IF($D7668="", "",VLOOKUP($D7668,Series!$A:$J,8,FALSE))</f>
        <v/>
      </c>
      <c r="O7668" s="13" t="str">
        <f>IF($D7668="", "",VLOOKUP($D7668,Series!$A:$J,9,FALSE))</f>
        <v/>
      </c>
      <c r="P7668" s="13" t="str">
        <f>IF($D7668="", "",VLOOKUP($D7668,Series!$A:$J,10,FALSE))</f>
        <v/>
      </c>
    </row>
    <row r="7669" spans="1:16" x14ac:dyDescent="0.25">
      <c r="A7669" s="13" t="str">
        <f>IF(C7669&gt;0,VLOOKUP(C7669,Indicators!G:H,2,0),"")</f>
        <v/>
      </c>
      <c r="E7669" s="13" t="str">
        <f>IF(D7669="","",VLOOKUP(D7669,Series!A:B,2,FALSE))</f>
        <v/>
      </c>
      <c r="F7669" s="13" t="str">
        <f>IF(D7669&gt;0,VLOOKUP(D7669,Series!A:D,4,0),"")</f>
        <v/>
      </c>
      <c r="G7669" s="13" t="str">
        <f>IF(E7669&gt;"",VLOOKUP(E7669,Sources!A:B,2,0),"")</f>
        <v/>
      </c>
      <c r="H7669" s="13" t="str">
        <f>IF($E7669="", "",VLOOKUP($E7669,Sources!$A:$M, 13,FALSE))</f>
        <v/>
      </c>
      <c r="I7669" s="13" t="str">
        <f>IF($E7669="", "",VLOOKUP($E7669,Sources!$A:$M, 5,FALSE))</f>
        <v/>
      </c>
      <c r="J7669" s="13" t="str">
        <f>IF($E7669="", "",VLOOKUP($E7669,Sources!$A:$M, 6,FALSE))</f>
        <v/>
      </c>
      <c r="K7669" s="13" t="str">
        <f>IF($E7669="", "",VLOOKUP($E7669,Sources!$A:$M, 9,FALSE))</f>
        <v/>
      </c>
      <c r="L7669" s="13" t="str">
        <f>IF($D7669="", "",VLOOKUP($D7669,Series!$A:$J,6,FALSE))</f>
        <v/>
      </c>
      <c r="M7669" s="13" t="str">
        <f>IF($D7669="", "",VLOOKUP($D7669,Series!$A:$J,7,FALSE))</f>
        <v/>
      </c>
      <c r="N7669" s="13" t="str">
        <f>IF($D7669="", "",VLOOKUP($D7669,Series!$A:$J,8,FALSE))</f>
        <v/>
      </c>
      <c r="O7669" s="13" t="str">
        <f>IF($D7669="", "",VLOOKUP($D7669,Series!$A:$J,9,FALSE))</f>
        <v/>
      </c>
      <c r="P7669" s="13" t="str">
        <f>IF($D7669="", "",VLOOKUP($D7669,Series!$A:$J,10,FALSE))</f>
        <v/>
      </c>
    </row>
    <row r="7670" spans="1:16" x14ac:dyDescent="0.25">
      <c r="A7670" s="13" t="str">
        <f>IF(C7670&gt;0,VLOOKUP(C7670,Indicators!G:H,2,0),"")</f>
        <v/>
      </c>
      <c r="E7670" s="13" t="str">
        <f>IF(D7670="","",VLOOKUP(D7670,Series!A:B,2,FALSE))</f>
        <v/>
      </c>
      <c r="F7670" s="13" t="str">
        <f>IF(D7670&gt;0,VLOOKUP(D7670,Series!A:D,4,0),"")</f>
        <v/>
      </c>
      <c r="G7670" s="13" t="str">
        <f>IF(E7670&gt;"",VLOOKUP(E7670,Sources!A:B,2,0),"")</f>
        <v/>
      </c>
      <c r="H7670" s="13" t="str">
        <f>IF($E7670="", "",VLOOKUP($E7670,Sources!$A:$M, 13,FALSE))</f>
        <v/>
      </c>
      <c r="I7670" s="13" t="str">
        <f>IF($E7670="", "",VLOOKUP($E7670,Sources!$A:$M, 5,FALSE))</f>
        <v/>
      </c>
      <c r="J7670" s="13" t="str">
        <f>IF($E7670="", "",VLOOKUP($E7670,Sources!$A:$M, 6,FALSE))</f>
        <v/>
      </c>
      <c r="K7670" s="13" t="str">
        <f>IF($E7670="", "",VLOOKUP($E7670,Sources!$A:$M, 9,FALSE))</f>
        <v/>
      </c>
      <c r="L7670" s="13" t="str">
        <f>IF($D7670="", "",VLOOKUP($D7670,Series!$A:$J,6,FALSE))</f>
        <v/>
      </c>
      <c r="M7670" s="13" t="str">
        <f>IF($D7670="", "",VLOOKUP($D7670,Series!$A:$J,7,FALSE))</f>
        <v/>
      </c>
      <c r="N7670" s="13" t="str">
        <f>IF($D7670="", "",VLOOKUP($D7670,Series!$A:$J,8,FALSE))</f>
        <v/>
      </c>
      <c r="O7670" s="13" t="str">
        <f>IF($D7670="", "",VLOOKUP($D7670,Series!$A:$J,9,FALSE))</f>
        <v/>
      </c>
      <c r="P7670" s="13" t="str">
        <f>IF($D7670="", "",VLOOKUP($D7670,Series!$A:$J,10,FALSE))</f>
        <v/>
      </c>
    </row>
    <row r="7671" spans="1:16" x14ac:dyDescent="0.25">
      <c r="A7671" s="13" t="str">
        <f>IF(C7671&gt;0,VLOOKUP(C7671,Indicators!G:H,2,0),"")</f>
        <v/>
      </c>
      <c r="E7671" s="13" t="str">
        <f>IF(D7671="","",VLOOKUP(D7671,Series!A:B,2,FALSE))</f>
        <v/>
      </c>
      <c r="F7671" s="13" t="str">
        <f>IF(D7671&gt;0,VLOOKUP(D7671,Series!A:D,4,0),"")</f>
        <v/>
      </c>
      <c r="G7671" s="13" t="str">
        <f>IF(E7671&gt;"",VLOOKUP(E7671,Sources!A:B,2,0),"")</f>
        <v/>
      </c>
      <c r="H7671" s="13" t="str">
        <f>IF($E7671="", "",VLOOKUP($E7671,Sources!$A:$M, 13,FALSE))</f>
        <v/>
      </c>
      <c r="I7671" s="13" t="str">
        <f>IF($E7671="", "",VLOOKUP($E7671,Sources!$A:$M, 5,FALSE))</f>
        <v/>
      </c>
      <c r="J7671" s="13" t="str">
        <f>IF($E7671="", "",VLOOKUP($E7671,Sources!$A:$M, 6,FALSE))</f>
        <v/>
      </c>
      <c r="K7671" s="13" t="str">
        <f>IF($E7671="", "",VLOOKUP($E7671,Sources!$A:$M, 9,FALSE))</f>
        <v/>
      </c>
      <c r="L7671" s="13" t="str">
        <f>IF($D7671="", "",VLOOKUP($D7671,Series!$A:$J,6,FALSE))</f>
        <v/>
      </c>
      <c r="M7671" s="13" t="str">
        <f>IF($D7671="", "",VLOOKUP($D7671,Series!$A:$J,7,FALSE))</f>
        <v/>
      </c>
      <c r="N7671" s="13" t="str">
        <f>IF($D7671="", "",VLOOKUP($D7671,Series!$A:$J,8,FALSE))</f>
        <v/>
      </c>
      <c r="O7671" s="13" t="str">
        <f>IF($D7671="", "",VLOOKUP($D7671,Series!$A:$J,9,FALSE))</f>
        <v/>
      </c>
      <c r="P7671" s="13" t="str">
        <f>IF($D7671="", "",VLOOKUP($D7671,Series!$A:$J,10,FALSE))</f>
        <v/>
      </c>
    </row>
    <row r="7672" spans="1:16" x14ac:dyDescent="0.25">
      <c r="A7672" s="13" t="str">
        <f>IF(C7672&gt;0,VLOOKUP(C7672,Indicators!G:H,2,0),"")</f>
        <v/>
      </c>
      <c r="E7672" s="13" t="str">
        <f>IF(D7672="","",VLOOKUP(D7672,Series!A:B,2,FALSE))</f>
        <v/>
      </c>
      <c r="F7672" s="13" t="str">
        <f>IF(D7672&gt;0,VLOOKUP(D7672,Series!A:D,4,0),"")</f>
        <v/>
      </c>
      <c r="G7672" s="13" t="str">
        <f>IF(E7672&gt;"",VLOOKUP(E7672,Sources!A:B,2,0),"")</f>
        <v/>
      </c>
      <c r="H7672" s="13" t="str">
        <f>IF($E7672="", "",VLOOKUP($E7672,Sources!$A:$M, 13,FALSE))</f>
        <v/>
      </c>
      <c r="I7672" s="13" t="str">
        <f>IF($E7672="", "",VLOOKUP($E7672,Sources!$A:$M, 5,FALSE))</f>
        <v/>
      </c>
      <c r="J7672" s="13" t="str">
        <f>IF($E7672="", "",VLOOKUP($E7672,Sources!$A:$M, 6,FALSE))</f>
        <v/>
      </c>
      <c r="K7672" s="13" t="str">
        <f>IF($E7672="", "",VLOOKUP($E7672,Sources!$A:$M, 9,FALSE))</f>
        <v/>
      </c>
      <c r="L7672" s="13" t="str">
        <f>IF($D7672="", "",VLOOKUP($D7672,Series!$A:$J,6,FALSE))</f>
        <v/>
      </c>
      <c r="M7672" s="13" t="str">
        <f>IF($D7672="", "",VLOOKUP($D7672,Series!$A:$J,7,FALSE))</f>
        <v/>
      </c>
      <c r="N7672" s="13" t="str">
        <f>IF($D7672="", "",VLOOKUP($D7672,Series!$A:$J,8,FALSE))</f>
        <v/>
      </c>
      <c r="O7672" s="13" t="str">
        <f>IF($D7672="", "",VLOOKUP($D7672,Series!$A:$J,9,FALSE))</f>
        <v/>
      </c>
      <c r="P7672" s="13" t="str">
        <f>IF($D7672="", "",VLOOKUP($D7672,Series!$A:$J,10,FALSE))</f>
        <v/>
      </c>
    </row>
    <row r="7673" spans="1:16" x14ac:dyDescent="0.25">
      <c r="A7673" s="13" t="str">
        <f>IF(C7673&gt;0,VLOOKUP(C7673,Indicators!G:H,2,0),"")</f>
        <v/>
      </c>
      <c r="E7673" s="13" t="str">
        <f>IF(D7673="","",VLOOKUP(D7673,Series!A:B,2,FALSE))</f>
        <v/>
      </c>
      <c r="F7673" s="13" t="str">
        <f>IF(D7673&gt;0,VLOOKUP(D7673,Series!A:D,4,0),"")</f>
        <v/>
      </c>
      <c r="G7673" s="13" t="str">
        <f>IF(E7673&gt;"",VLOOKUP(E7673,Sources!A:B,2,0),"")</f>
        <v/>
      </c>
      <c r="H7673" s="13" t="str">
        <f>IF($E7673="", "",VLOOKUP($E7673,Sources!$A:$M, 13,FALSE))</f>
        <v/>
      </c>
      <c r="I7673" s="13" t="str">
        <f>IF($E7673="", "",VLOOKUP($E7673,Sources!$A:$M, 5,FALSE))</f>
        <v/>
      </c>
      <c r="J7673" s="13" t="str">
        <f>IF($E7673="", "",VLOOKUP($E7673,Sources!$A:$M, 6,FALSE))</f>
        <v/>
      </c>
      <c r="K7673" s="13" t="str">
        <f>IF($E7673="", "",VLOOKUP($E7673,Sources!$A:$M, 9,FALSE))</f>
        <v/>
      </c>
      <c r="L7673" s="13" t="str">
        <f>IF($D7673="", "",VLOOKUP($D7673,Series!$A:$J,6,FALSE))</f>
        <v/>
      </c>
      <c r="M7673" s="13" t="str">
        <f>IF($D7673="", "",VLOOKUP($D7673,Series!$A:$J,7,FALSE))</f>
        <v/>
      </c>
      <c r="N7673" s="13" t="str">
        <f>IF($D7673="", "",VLOOKUP($D7673,Series!$A:$J,8,FALSE))</f>
        <v/>
      </c>
      <c r="O7673" s="13" t="str">
        <f>IF($D7673="", "",VLOOKUP($D7673,Series!$A:$J,9,FALSE))</f>
        <v/>
      </c>
      <c r="P7673" s="13" t="str">
        <f>IF($D7673="", "",VLOOKUP($D7673,Series!$A:$J,10,FALSE))</f>
        <v/>
      </c>
    </row>
    <row r="7674" spans="1:16" x14ac:dyDescent="0.25">
      <c r="A7674" s="13" t="str">
        <f>IF(C7674&gt;0,VLOOKUP(C7674,Indicators!G:H,2,0),"")</f>
        <v/>
      </c>
      <c r="E7674" s="13" t="str">
        <f>IF(D7674="","",VLOOKUP(D7674,Series!A:B,2,FALSE))</f>
        <v/>
      </c>
      <c r="F7674" s="13" t="str">
        <f>IF(D7674&gt;0,VLOOKUP(D7674,Series!A:D,4,0),"")</f>
        <v/>
      </c>
      <c r="G7674" s="13" t="str">
        <f>IF(E7674&gt;"",VLOOKUP(E7674,Sources!A:B,2,0),"")</f>
        <v/>
      </c>
      <c r="H7674" s="13" t="str">
        <f>IF($E7674="", "",VLOOKUP($E7674,Sources!$A:$M, 13,FALSE))</f>
        <v/>
      </c>
      <c r="I7674" s="13" t="str">
        <f>IF($E7674="", "",VLOOKUP($E7674,Sources!$A:$M, 5,FALSE))</f>
        <v/>
      </c>
      <c r="J7674" s="13" t="str">
        <f>IF($E7674="", "",VLOOKUP($E7674,Sources!$A:$M, 6,FALSE))</f>
        <v/>
      </c>
      <c r="K7674" s="13" t="str">
        <f>IF($E7674="", "",VLOOKUP($E7674,Sources!$A:$M, 9,FALSE))</f>
        <v/>
      </c>
      <c r="L7674" s="13" t="str">
        <f>IF($D7674="", "",VLOOKUP($D7674,Series!$A:$J,6,FALSE))</f>
        <v/>
      </c>
      <c r="M7674" s="13" t="str">
        <f>IF($D7674="", "",VLOOKUP($D7674,Series!$A:$J,7,FALSE))</f>
        <v/>
      </c>
      <c r="N7674" s="13" t="str">
        <f>IF($D7674="", "",VLOOKUP($D7674,Series!$A:$J,8,FALSE))</f>
        <v/>
      </c>
      <c r="O7674" s="13" t="str">
        <f>IF($D7674="", "",VLOOKUP($D7674,Series!$A:$J,9,FALSE))</f>
        <v/>
      </c>
      <c r="P7674" s="13" t="str">
        <f>IF($D7674="", "",VLOOKUP($D7674,Series!$A:$J,10,FALSE))</f>
        <v/>
      </c>
    </row>
    <row r="7675" spans="1:16" x14ac:dyDescent="0.25">
      <c r="A7675" s="13" t="str">
        <f>IF(C7675&gt;0,VLOOKUP(C7675,Indicators!G:H,2,0),"")</f>
        <v/>
      </c>
      <c r="E7675" s="13" t="str">
        <f>IF(D7675="","",VLOOKUP(D7675,Series!A:B,2,FALSE))</f>
        <v/>
      </c>
      <c r="F7675" s="13" t="str">
        <f>IF(D7675&gt;0,VLOOKUP(D7675,Series!A:D,4,0),"")</f>
        <v/>
      </c>
      <c r="G7675" s="13" t="str">
        <f>IF(E7675&gt;"",VLOOKUP(E7675,Sources!A:B,2,0),"")</f>
        <v/>
      </c>
      <c r="H7675" s="13" t="str">
        <f>IF($E7675="", "",VLOOKUP($E7675,Sources!$A:$M, 13,FALSE))</f>
        <v/>
      </c>
      <c r="I7675" s="13" t="str">
        <f>IF($E7675="", "",VLOOKUP($E7675,Sources!$A:$M, 5,FALSE))</f>
        <v/>
      </c>
      <c r="J7675" s="13" t="str">
        <f>IF($E7675="", "",VLOOKUP($E7675,Sources!$A:$M, 6,FALSE))</f>
        <v/>
      </c>
      <c r="K7675" s="13" t="str">
        <f>IF($E7675="", "",VLOOKUP($E7675,Sources!$A:$M, 9,FALSE))</f>
        <v/>
      </c>
      <c r="L7675" s="13" t="str">
        <f>IF($D7675="", "",VLOOKUP($D7675,Series!$A:$J,6,FALSE))</f>
        <v/>
      </c>
      <c r="M7675" s="13" t="str">
        <f>IF($D7675="", "",VLOOKUP($D7675,Series!$A:$J,7,FALSE))</f>
        <v/>
      </c>
      <c r="N7675" s="13" t="str">
        <f>IF($D7675="", "",VLOOKUP($D7675,Series!$A:$J,8,FALSE))</f>
        <v/>
      </c>
      <c r="O7675" s="13" t="str">
        <f>IF($D7675="", "",VLOOKUP($D7675,Series!$A:$J,9,FALSE))</f>
        <v/>
      </c>
      <c r="P7675" s="13" t="str">
        <f>IF($D7675="", "",VLOOKUP($D7675,Series!$A:$J,10,FALSE))</f>
        <v/>
      </c>
    </row>
    <row r="7676" spans="1:16" x14ac:dyDescent="0.25">
      <c r="A7676" s="13" t="str">
        <f>IF(C7676&gt;0,VLOOKUP(C7676,Indicators!G:H,2,0),"")</f>
        <v/>
      </c>
      <c r="E7676" s="13" t="str">
        <f>IF(D7676="","",VLOOKUP(D7676,Series!A:B,2,FALSE))</f>
        <v/>
      </c>
      <c r="F7676" s="13" t="str">
        <f>IF(D7676&gt;0,VLOOKUP(D7676,Series!A:D,4,0),"")</f>
        <v/>
      </c>
      <c r="G7676" s="13" t="str">
        <f>IF(E7676&gt;"",VLOOKUP(E7676,Sources!A:B,2,0),"")</f>
        <v/>
      </c>
      <c r="H7676" s="13" t="str">
        <f>IF($E7676="", "",VLOOKUP($E7676,Sources!$A:$M, 13,FALSE))</f>
        <v/>
      </c>
      <c r="I7676" s="13" t="str">
        <f>IF($E7676="", "",VLOOKUP($E7676,Sources!$A:$M, 5,FALSE))</f>
        <v/>
      </c>
      <c r="J7676" s="13" t="str">
        <f>IF($E7676="", "",VLOOKUP($E7676,Sources!$A:$M, 6,FALSE))</f>
        <v/>
      </c>
      <c r="K7676" s="13" t="str">
        <f>IF($E7676="", "",VLOOKUP($E7676,Sources!$A:$M, 9,FALSE))</f>
        <v/>
      </c>
      <c r="L7676" s="13" t="str">
        <f>IF($D7676="", "",VLOOKUP($D7676,Series!$A:$J,6,FALSE))</f>
        <v/>
      </c>
      <c r="M7676" s="13" t="str">
        <f>IF($D7676="", "",VLOOKUP($D7676,Series!$A:$J,7,FALSE))</f>
        <v/>
      </c>
      <c r="N7676" s="13" t="str">
        <f>IF($D7676="", "",VLOOKUP($D7676,Series!$A:$J,8,FALSE))</f>
        <v/>
      </c>
      <c r="O7676" s="13" t="str">
        <f>IF($D7676="", "",VLOOKUP($D7676,Series!$A:$J,9,FALSE))</f>
        <v/>
      </c>
      <c r="P7676" s="13" t="str">
        <f>IF($D7676="", "",VLOOKUP($D7676,Series!$A:$J,10,FALSE))</f>
        <v/>
      </c>
    </row>
    <row r="7677" spans="1:16" x14ac:dyDescent="0.25">
      <c r="A7677" s="13" t="str">
        <f>IF(C7677&gt;0,VLOOKUP(C7677,Indicators!G:H,2,0),"")</f>
        <v/>
      </c>
      <c r="E7677" s="13" t="str">
        <f>IF(D7677="","",VLOOKUP(D7677,Series!A:B,2,FALSE))</f>
        <v/>
      </c>
      <c r="F7677" s="13" t="str">
        <f>IF(D7677&gt;0,VLOOKUP(D7677,Series!A:D,4,0),"")</f>
        <v/>
      </c>
      <c r="G7677" s="13" t="str">
        <f>IF(E7677&gt;"",VLOOKUP(E7677,Sources!A:B,2,0),"")</f>
        <v/>
      </c>
      <c r="H7677" s="13" t="str">
        <f>IF($E7677="", "",VLOOKUP($E7677,Sources!$A:$M, 13,FALSE))</f>
        <v/>
      </c>
      <c r="I7677" s="13" t="str">
        <f>IF($E7677="", "",VLOOKUP($E7677,Sources!$A:$M, 5,FALSE))</f>
        <v/>
      </c>
      <c r="J7677" s="13" t="str">
        <f>IF($E7677="", "",VLOOKUP($E7677,Sources!$A:$M, 6,FALSE))</f>
        <v/>
      </c>
      <c r="K7677" s="13" t="str">
        <f>IF($E7677="", "",VLOOKUP($E7677,Sources!$A:$M, 9,FALSE))</f>
        <v/>
      </c>
      <c r="L7677" s="13" t="str">
        <f>IF($D7677="", "",VLOOKUP($D7677,Series!$A:$J,6,FALSE))</f>
        <v/>
      </c>
      <c r="M7677" s="13" t="str">
        <f>IF($D7677="", "",VLOOKUP($D7677,Series!$A:$J,7,FALSE))</f>
        <v/>
      </c>
      <c r="N7677" s="13" t="str">
        <f>IF($D7677="", "",VLOOKUP($D7677,Series!$A:$J,8,FALSE))</f>
        <v/>
      </c>
      <c r="O7677" s="13" t="str">
        <f>IF($D7677="", "",VLOOKUP($D7677,Series!$A:$J,9,FALSE))</f>
        <v/>
      </c>
      <c r="P7677" s="13" t="str">
        <f>IF($D7677="", "",VLOOKUP($D7677,Series!$A:$J,10,FALSE))</f>
        <v/>
      </c>
    </row>
    <row r="7678" spans="1:16" x14ac:dyDescent="0.25">
      <c r="A7678" s="13" t="str">
        <f>IF(C7678&gt;0,VLOOKUP(C7678,Indicators!G:H,2,0),"")</f>
        <v/>
      </c>
      <c r="E7678" s="13" t="str">
        <f>IF(D7678="","",VLOOKUP(D7678,Series!A:B,2,FALSE))</f>
        <v/>
      </c>
      <c r="F7678" s="13" t="str">
        <f>IF(D7678&gt;0,VLOOKUP(D7678,Series!A:D,4,0),"")</f>
        <v/>
      </c>
      <c r="G7678" s="13" t="str">
        <f>IF(E7678&gt;"",VLOOKUP(E7678,Sources!A:B,2,0),"")</f>
        <v/>
      </c>
      <c r="H7678" s="13" t="str">
        <f>IF($E7678="", "",VLOOKUP($E7678,Sources!$A:$M, 13,FALSE))</f>
        <v/>
      </c>
      <c r="I7678" s="13" t="str">
        <f>IF($E7678="", "",VLOOKUP($E7678,Sources!$A:$M, 5,FALSE))</f>
        <v/>
      </c>
      <c r="J7678" s="13" t="str">
        <f>IF($E7678="", "",VLOOKUP($E7678,Sources!$A:$M, 6,FALSE))</f>
        <v/>
      </c>
      <c r="K7678" s="13" t="str">
        <f>IF($E7678="", "",VLOOKUP($E7678,Sources!$A:$M, 9,FALSE))</f>
        <v/>
      </c>
      <c r="L7678" s="13" t="str">
        <f>IF($D7678="", "",VLOOKUP($D7678,Series!$A:$J,6,FALSE))</f>
        <v/>
      </c>
      <c r="M7678" s="13" t="str">
        <f>IF($D7678="", "",VLOOKUP($D7678,Series!$A:$J,7,FALSE))</f>
        <v/>
      </c>
      <c r="N7678" s="13" t="str">
        <f>IF($D7678="", "",VLOOKUP($D7678,Series!$A:$J,8,FALSE))</f>
        <v/>
      </c>
      <c r="O7678" s="13" t="str">
        <f>IF($D7678="", "",VLOOKUP($D7678,Series!$A:$J,9,FALSE))</f>
        <v/>
      </c>
      <c r="P7678" s="13" t="str">
        <f>IF($D7678="", "",VLOOKUP($D7678,Series!$A:$J,10,FALSE))</f>
        <v/>
      </c>
    </row>
    <row r="7679" spans="1:16" x14ac:dyDescent="0.25">
      <c r="A7679" s="13" t="str">
        <f>IF(C7679&gt;0,VLOOKUP(C7679,Indicators!G:H,2,0),"")</f>
        <v/>
      </c>
      <c r="E7679" s="13" t="str">
        <f>IF(D7679="","",VLOOKUP(D7679,Series!A:B,2,FALSE))</f>
        <v/>
      </c>
      <c r="F7679" s="13" t="str">
        <f>IF(D7679&gt;0,VLOOKUP(D7679,Series!A:D,4,0),"")</f>
        <v/>
      </c>
      <c r="G7679" s="13" t="str">
        <f>IF(E7679&gt;"",VLOOKUP(E7679,Sources!A:B,2,0),"")</f>
        <v/>
      </c>
      <c r="H7679" s="13" t="str">
        <f>IF($E7679="", "",VLOOKUP($E7679,Sources!$A:$M, 13,FALSE))</f>
        <v/>
      </c>
      <c r="I7679" s="13" t="str">
        <f>IF($E7679="", "",VLOOKUP($E7679,Sources!$A:$M, 5,FALSE))</f>
        <v/>
      </c>
      <c r="J7679" s="13" t="str">
        <f>IF($E7679="", "",VLOOKUP($E7679,Sources!$A:$M, 6,FALSE))</f>
        <v/>
      </c>
      <c r="K7679" s="13" t="str">
        <f>IF($E7679="", "",VLOOKUP($E7679,Sources!$A:$M, 9,FALSE))</f>
        <v/>
      </c>
      <c r="L7679" s="13" t="str">
        <f>IF($D7679="", "",VLOOKUP($D7679,Series!$A:$J,6,FALSE))</f>
        <v/>
      </c>
      <c r="M7679" s="13" t="str">
        <f>IF($D7679="", "",VLOOKUP($D7679,Series!$A:$J,7,FALSE))</f>
        <v/>
      </c>
      <c r="N7679" s="13" t="str">
        <f>IF($D7679="", "",VLOOKUP($D7679,Series!$A:$J,8,FALSE))</f>
        <v/>
      </c>
      <c r="O7679" s="13" t="str">
        <f>IF($D7679="", "",VLOOKUP($D7679,Series!$A:$J,9,FALSE))</f>
        <v/>
      </c>
      <c r="P7679" s="13" t="str">
        <f>IF($D7679="", "",VLOOKUP($D7679,Series!$A:$J,10,FALSE))</f>
        <v/>
      </c>
    </row>
    <row r="7680" spans="1:16" x14ac:dyDescent="0.25">
      <c r="A7680" s="13" t="str">
        <f>IF(C7680&gt;0,VLOOKUP(C7680,Indicators!G:H,2,0),"")</f>
        <v/>
      </c>
      <c r="E7680" s="13" t="str">
        <f>IF(D7680="","",VLOOKUP(D7680,Series!A:B,2,FALSE))</f>
        <v/>
      </c>
      <c r="F7680" s="13" t="str">
        <f>IF(D7680&gt;0,VLOOKUP(D7680,Series!A:D,4,0),"")</f>
        <v/>
      </c>
      <c r="G7680" s="13" t="str">
        <f>IF(E7680&gt;"",VLOOKUP(E7680,Sources!A:B,2,0),"")</f>
        <v/>
      </c>
      <c r="H7680" s="13" t="str">
        <f>IF($E7680="", "",VLOOKUP($E7680,Sources!$A:$M, 13,FALSE))</f>
        <v/>
      </c>
      <c r="I7680" s="13" t="str">
        <f>IF($E7680="", "",VLOOKUP($E7680,Sources!$A:$M, 5,FALSE))</f>
        <v/>
      </c>
      <c r="J7680" s="13" t="str">
        <f>IF($E7680="", "",VLOOKUP($E7680,Sources!$A:$M, 6,FALSE))</f>
        <v/>
      </c>
      <c r="K7680" s="13" t="str">
        <f>IF($E7680="", "",VLOOKUP($E7680,Sources!$A:$M, 9,FALSE))</f>
        <v/>
      </c>
      <c r="L7680" s="13" t="str">
        <f>IF($D7680="", "",VLOOKUP($D7680,Series!$A:$J,6,FALSE))</f>
        <v/>
      </c>
      <c r="M7680" s="13" t="str">
        <f>IF($D7680="", "",VLOOKUP($D7680,Series!$A:$J,7,FALSE))</f>
        <v/>
      </c>
      <c r="N7680" s="13" t="str">
        <f>IF($D7680="", "",VLOOKUP($D7680,Series!$A:$J,8,FALSE))</f>
        <v/>
      </c>
      <c r="O7680" s="13" t="str">
        <f>IF($D7680="", "",VLOOKUP($D7680,Series!$A:$J,9,FALSE))</f>
        <v/>
      </c>
      <c r="P7680" s="13" t="str">
        <f>IF($D7680="", "",VLOOKUP($D7680,Series!$A:$J,10,FALSE))</f>
        <v/>
      </c>
    </row>
    <row r="7681" spans="1:16" x14ac:dyDescent="0.25">
      <c r="A7681" s="13" t="str">
        <f>IF(C7681&gt;0,VLOOKUP(C7681,Indicators!G:H,2,0),"")</f>
        <v/>
      </c>
      <c r="E7681" s="13" t="str">
        <f>IF(D7681="","",VLOOKUP(D7681,Series!A:B,2,FALSE))</f>
        <v/>
      </c>
      <c r="F7681" s="13" t="str">
        <f>IF(D7681&gt;0,VLOOKUP(D7681,Series!A:D,4,0),"")</f>
        <v/>
      </c>
      <c r="G7681" s="13" t="str">
        <f>IF(E7681&gt;"",VLOOKUP(E7681,Sources!A:B,2,0),"")</f>
        <v/>
      </c>
      <c r="H7681" s="13" t="str">
        <f>IF($E7681="", "",VLOOKUP($E7681,Sources!$A:$M, 13,FALSE))</f>
        <v/>
      </c>
      <c r="I7681" s="13" t="str">
        <f>IF($E7681="", "",VLOOKUP($E7681,Sources!$A:$M, 5,FALSE))</f>
        <v/>
      </c>
      <c r="J7681" s="13" t="str">
        <f>IF($E7681="", "",VLOOKUP($E7681,Sources!$A:$M, 6,FALSE))</f>
        <v/>
      </c>
      <c r="K7681" s="13" t="str">
        <f>IF($E7681="", "",VLOOKUP($E7681,Sources!$A:$M, 9,FALSE))</f>
        <v/>
      </c>
      <c r="L7681" s="13" t="str">
        <f>IF($D7681="", "",VLOOKUP($D7681,Series!$A:$J,6,FALSE))</f>
        <v/>
      </c>
      <c r="M7681" s="13" t="str">
        <f>IF($D7681="", "",VLOOKUP($D7681,Series!$A:$J,7,FALSE))</f>
        <v/>
      </c>
      <c r="N7681" s="13" t="str">
        <f>IF($D7681="", "",VLOOKUP($D7681,Series!$A:$J,8,FALSE))</f>
        <v/>
      </c>
      <c r="O7681" s="13" t="str">
        <f>IF($D7681="", "",VLOOKUP($D7681,Series!$A:$J,9,FALSE))</f>
        <v/>
      </c>
      <c r="P7681" s="13" t="str">
        <f>IF($D7681="", "",VLOOKUP($D7681,Series!$A:$J,10,FALSE))</f>
        <v/>
      </c>
    </row>
    <row r="7682" spans="1:16" x14ac:dyDescent="0.25">
      <c r="A7682" s="13" t="str">
        <f>IF(C7682&gt;0,VLOOKUP(C7682,Indicators!G:H,2,0),"")</f>
        <v/>
      </c>
      <c r="E7682" s="13" t="str">
        <f>IF(D7682="","",VLOOKUP(D7682,Series!A:B,2,FALSE))</f>
        <v/>
      </c>
      <c r="F7682" s="13" t="str">
        <f>IF(D7682&gt;0,VLOOKUP(D7682,Series!A:D,4,0),"")</f>
        <v/>
      </c>
      <c r="G7682" s="13" t="str">
        <f>IF(E7682&gt;"",VLOOKUP(E7682,Sources!A:B,2,0),"")</f>
        <v/>
      </c>
      <c r="H7682" s="13" t="str">
        <f>IF($E7682="", "",VLOOKUP($E7682,Sources!$A:$M, 13,FALSE))</f>
        <v/>
      </c>
      <c r="I7682" s="13" t="str">
        <f>IF($E7682="", "",VLOOKUP($E7682,Sources!$A:$M, 5,FALSE))</f>
        <v/>
      </c>
      <c r="J7682" s="13" t="str">
        <f>IF($E7682="", "",VLOOKUP($E7682,Sources!$A:$M, 6,FALSE))</f>
        <v/>
      </c>
      <c r="K7682" s="13" t="str">
        <f>IF($E7682="", "",VLOOKUP($E7682,Sources!$A:$M, 9,FALSE))</f>
        <v/>
      </c>
      <c r="L7682" s="13" t="str">
        <f>IF($D7682="", "",VLOOKUP($D7682,Series!$A:$J,6,FALSE))</f>
        <v/>
      </c>
      <c r="M7682" s="13" t="str">
        <f>IF($D7682="", "",VLOOKUP($D7682,Series!$A:$J,7,FALSE))</f>
        <v/>
      </c>
      <c r="N7682" s="13" t="str">
        <f>IF($D7682="", "",VLOOKUP($D7682,Series!$A:$J,8,FALSE))</f>
        <v/>
      </c>
      <c r="O7682" s="13" t="str">
        <f>IF($D7682="", "",VLOOKUP($D7682,Series!$A:$J,9,FALSE))</f>
        <v/>
      </c>
      <c r="P7682" s="13" t="str">
        <f>IF($D7682="", "",VLOOKUP($D7682,Series!$A:$J,10,FALSE))</f>
        <v/>
      </c>
    </row>
    <row r="7683" spans="1:16" x14ac:dyDescent="0.25">
      <c r="A7683" s="13" t="str">
        <f>IF(C7683&gt;0,VLOOKUP(C7683,Indicators!G:H,2,0),"")</f>
        <v/>
      </c>
      <c r="E7683" s="13" t="str">
        <f>IF(D7683="","",VLOOKUP(D7683,Series!A:B,2,FALSE))</f>
        <v/>
      </c>
      <c r="F7683" s="13" t="str">
        <f>IF(D7683&gt;0,VLOOKUP(D7683,Series!A:D,4,0),"")</f>
        <v/>
      </c>
      <c r="G7683" s="13" t="str">
        <f>IF(E7683&gt;"",VLOOKUP(E7683,Sources!A:B,2,0),"")</f>
        <v/>
      </c>
      <c r="H7683" s="13" t="str">
        <f>IF($E7683="", "",VLOOKUP($E7683,Sources!$A:$M, 13,FALSE))</f>
        <v/>
      </c>
      <c r="I7683" s="13" t="str">
        <f>IF($E7683="", "",VLOOKUP($E7683,Sources!$A:$M, 5,FALSE))</f>
        <v/>
      </c>
      <c r="J7683" s="13" t="str">
        <f>IF($E7683="", "",VLOOKUP($E7683,Sources!$A:$M, 6,FALSE))</f>
        <v/>
      </c>
      <c r="K7683" s="13" t="str">
        <f>IF($E7683="", "",VLOOKUP($E7683,Sources!$A:$M, 9,FALSE))</f>
        <v/>
      </c>
      <c r="L7683" s="13" t="str">
        <f>IF($D7683="", "",VLOOKUP($D7683,Series!$A:$J,6,FALSE))</f>
        <v/>
      </c>
      <c r="M7683" s="13" t="str">
        <f>IF($D7683="", "",VLOOKUP($D7683,Series!$A:$J,7,FALSE))</f>
        <v/>
      </c>
      <c r="N7683" s="13" t="str">
        <f>IF($D7683="", "",VLOOKUP($D7683,Series!$A:$J,8,FALSE))</f>
        <v/>
      </c>
      <c r="O7683" s="13" t="str">
        <f>IF($D7683="", "",VLOOKUP($D7683,Series!$A:$J,9,FALSE))</f>
        <v/>
      </c>
      <c r="P7683" s="13" t="str">
        <f>IF($D7683="", "",VLOOKUP($D7683,Series!$A:$J,10,FALSE))</f>
        <v/>
      </c>
    </row>
    <row r="7684" spans="1:16" x14ac:dyDescent="0.25">
      <c r="A7684" s="13" t="str">
        <f>IF(C7684&gt;0,VLOOKUP(C7684,Indicators!G:H,2,0),"")</f>
        <v/>
      </c>
      <c r="E7684" s="13" t="str">
        <f>IF(D7684="","",VLOOKUP(D7684,Series!A:B,2,FALSE))</f>
        <v/>
      </c>
      <c r="F7684" s="13" t="str">
        <f>IF(D7684&gt;0,VLOOKUP(D7684,Series!A:D,4,0),"")</f>
        <v/>
      </c>
      <c r="G7684" s="13" t="str">
        <f>IF(E7684&gt;"",VLOOKUP(E7684,Sources!A:B,2,0),"")</f>
        <v/>
      </c>
      <c r="H7684" s="13" t="str">
        <f>IF($E7684="", "",VLOOKUP($E7684,Sources!$A:$M, 13,FALSE))</f>
        <v/>
      </c>
      <c r="I7684" s="13" t="str">
        <f>IF($E7684="", "",VLOOKUP($E7684,Sources!$A:$M, 5,FALSE))</f>
        <v/>
      </c>
      <c r="J7684" s="13" t="str">
        <f>IF($E7684="", "",VLOOKUP($E7684,Sources!$A:$M, 6,FALSE))</f>
        <v/>
      </c>
      <c r="K7684" s="13" t="str">
        <f>IF($E7684="", "",VLOOKUP($E7684,Sources!$A:$M, 9,FALSE))</f>
        <v/>
      </c>
      <c r="L7684" s="13" t="str">
        <f>IF($D7684="", "",VLOOKUP($D7684,Series!$A:$J,6,FALSE))</f>
        <v/>
      </c>
      <c r="M7684" s="13" t="str">
        <f>IF($D7684="", "",VLOOKUP($D7684,Series!$A:$J,7,FALSE))</f>
        <v/>
      </c>
      <c r="N7684" s="13" t="str">
        <f>IF($D7684="", "",VLOOKUP($D7684,Series!$A:$J,8,FALSE))</f>
        <v/>
      </c>
      <c r="O7684" s="13" t="str">
        <f>IF($D7684="", "",VLOOKUP($D7684,Series!$A:$J,9,FALSE))</f>
        <v/>
      </c>
      <c r="P7684" s="13" t="str">
        <f>IF($D7684="", "",VLOOKUP($D7684,Series!$A:$J,10,FALSE))</f>
        <v/>
      </c>
    </row>
    <row r="7685" spans="1:16" x14ac:dyDescent="0.25">
      <c r="A7685" s="13" t="str">
        <f>IF(C7685&gt;0,VLOOKUP(C7685,Indicators!G:H,2,0),"")</f>
        <v/>
      </c>
      <c r="E7685" s="13" t="str">
        <f>IF(D7685="","",VLOOKUP(D7685,Series!A:B,2,FALSE))</f>
        <v/>
      </c>
      <c r="F7685" s="13" t="str">
        <f>IF(D7685&gt;0,VLOOKUP(D7685,Series!A:D,4,0),"")</f>
        <v/>
      </c>
      <c r="G7685" s="13" t="str">
        <f>IF(E7685&gt;"",VLOOKUP(E7685,Sources!A:B,2,0),"")</f>
        <v/>
      </c>
      <c r="H7685" s="13" t="str">
        <f>IF($E7685="", "",VLOOKUP($E7685,Sources!$A:$M, 13,FALSE))</f>
        <v/>
      </c>
      <c r="I7685" s="13" t="str">
        <f>IF($E7685="", "",VLOOKUP($E7685,Sources!$A:$M, 5,FALSE))</f>
        <v/>
      </c>
      <c r="J7685" s="13" t="str">
        <f>IF($E7685="", "",VLOOKUP($E7685,Sources!$A:$M, 6,FALSE))</f>
        <v/>
      </c>
      <c r="K7685" s="13" t="str">
        <f>IF($E7685="", "",VLOOKUP($E7685,Sources!$A:$M, 9,FALSE))</f>
        <v/>
      </c>
      <c r="L7685" s="13" t="str">
        <f>IF($D7685="", "",VLOOKUP($D7685,Series!$A:$J,6,FALSE))</f>
        <v/>
      </c>
      <c r="M7685" s="13" t="str">
        <f>IF($D7685="", "",VLOOKUP($D7685,Series!$A:$J,7,FALSE))</f>
        <v/>
      </c>
      <c r="N7685" s="13" t="str">
        <f>IF($D7685="", "",VLOOKUP($D7685,Series!$A:$J,8,FALSE))</f>
        <v/>
      </c>
      <c r="O7685" s="13" t="str">
        <f>IF($D7685="", "",VLOOKUP($D7685,Series!$A:$J,9,FALSE))</f>
        <v/>
      </c>
      <c r="P7685" s="13" t="str">
        <f>IF($D7685="", "",VLOOKUP($D7685,Series!$A:$J,10,FALSE))</f>
        <v/>
      </c>
    </row>
    <row r="7686" spans="1:16" x14ac:dyDescent="0.25">
      <c r="A7686" s="13" t="str">
        <f>IF(C7686&gt;0,VLOOKUP(C7686,Indicators!G:H,2,0),"")</f>
        <v/>
      </c>
      <c r="E7686" s="13" t="str">
        <f>IF(D7686="","",VLOOKUP(D7686,Series!A:B,2,FALSE))</f>
        <v/>
      </c>
      <c r="F7686" s="13" t="str">
        <f>IF(D7686&gt;0,VLOOKUP(D7686,Series!A:D,4,0),"")</f>
        <v/>
      </c>
      <c r="G7686" s="13" t="str">
        <f>IF(E7686&gt;"",VLOOKUP(E7686,Sources!A:B,2,0),"")</f>
        <v/>
      </c>
      <c r="H7686" s="13" t="str">
        <f>IF($E7686="", "",VLOOKUP($E7686,Sources!$A:$M, 13,FALSE))</f>
        <v/>
      </c>
      <c r="I7686" s="13" t="str">
        <f>IF($E7686="", "",VLOOKUP($E7686,Sources!$A:$M, 5,FALSE))</f>
        <v/>
      </c>
      <c r="J7686" s="13" t="str">
        <f>IF($E7686="", "",VLOOKUP($E7686,Sources!$A:$M, 6,FALSE))</f>
        <v/>
      </c>
      <c r="K7686" s="13" t="str">
        <f>IF($E7686="", "",VLOOKUP($E7686,Sources!$A:$M, 9,FALSE))</f>
        <v/>
      </c>
      <c r="L7686" s="13" t="str">
        <f>IF($D7686="", "",VLOOKUP($D7686,Series!$A:$J,6,FALSE))</f>
        <v/>
      </c>
      <c r="M7686" s="13" t="str">
        <f>IF($D7686="", "",VLOOKUP($D7686,Series!$A:$J,7,FALSE))</f>
        <v/>
      </c>
      <c r="N7686" s="13" t="str">
        <f>IF($D7686="", "",VLOOKUP($D7686,Series!$A:$J,8,FALSE))</f>
        <v/>
      </c>
      <c r="O7686" s="13" t="str">
        <f>IF($D7686="", "",VLOOKUP($D7686,Series!$A:$J,9,FALSE))</f>
        <v/>
      </c>
      <c r="P7686" s="13" t="str">
        <f>IF($D7686="", "",VLOOKUP($D7686,Series!$A:$J,10,FALSE))</f>
        <v/>
      </c>
    </row>
    <row r="7687" spans="1:16" x14ac:dyDescent="0.25">
      <c r="A7687" s="13" t="str">
        <f>IF(C7687&gt;0,VLOOKUP(C7687,Indicators!G:H,2,0),"")</f>
        <v/>
      </c>
      <c r="E7687" s="13" t="str">
        <f>IF(D7687="","",VLOOKUP(D7687,Series!A:B,2,FALSE))</f>
        <v/>
      </c>
      <c r="F7687" s="13" t="str">
        <f>IF(D7687&gt;0,VLOOKUP(D7687,Series!A:D,4,0),"")</f>
        <v/>
      </c>
      <c r="G7687" s="13" t="str">
        <f>IF(E7687&gt;"",VLOOKUP(E7687,Sources!A:B,2,0),"")</f>
        <v/>
      </c>
      <c r="H7687" s="13" t="str">
        <f>IF($E7687="", "",VLOOKUP($E7687,Sources!$A:$M, 13,FALSE))</f>
        <v/>
      </c>
      <c r="I7687" s="13" t="str">
        <f>IF($E7687="", "",VLOOKUP($E7687,Sources!$A:$M, 5,FALSE))</f>
        <v/>
      </c>
      <c r="J7687" s="13" t="str">
        <f>IF($E7687="", "",VLOOKUP($E7687,Sources!$A:$M, 6,FALSE))</f>
        <v/>
      </c>
      <c r="K7687" s="13" t="str">
        <f>IF($E7687="", "",VLOOKUP($E7687,Sources!$A:$M, 9,FALSE))</f>
        <v/>
      </c>
      <c r="L7687" s="13" t="str">
        <f>IF($D7687="", "",VLOOKUP($D7687,Series!$A:$J,6,FALSE))</f>
        <v/>
      </c>
      <c r="M7687" s="13" t="str">
        <f>IF($D7687="", "",VLOOKUP($D7687,Series!$A:$J,7,FALSE))</f>
        <v/>
      </c>
      <c r="N7687" s="13" t="str">
        <f>IF($D7687="", "",VLOOKUP($D7687,Series!$A:$J,8,FALSE))</f>
        <v/>
      </c>
      <c r="O7687" s="13" t="str">
        <f>IF($D7687="", "",VLOOKUP($D7687,Series!$A:$J,9,FALSE))</f>
        <v/>
      </c>
      <c r="P7687" s="13" t="str">
        <f>IF($D7687="", "",VLOOKUP($D7687,Series!$A:$J,10,FALSE))</f>
        <v/>
      </c>
    </row>
    <row r="7688" spans="1:16" x14ac:dyDescent="0.25">
      <c r="A7688" s="13" t="str">
        <f>IF(C7688&gt;0,VLOOKUP(C7688,Indicators!G:H,2,0),"")</f>
        <v/>
      </c>
      <c r="E7688" s="13" t="str">
        <f>IF(D7688="","",VLOOKUP(D7688,Series!A:B,2,FALSE))</f>
        <v/>
      </c>
      <c r="F7688" s="13" t="str">
        <f>IF(D7688&gt;0,VLOOKUP(D7688,Series!A:D,4,0),"")</f>
        <v/>
      </c>
      <c r="G7688" s="13" t="str">
        <f>IF(E7688&gt;"",VLOOKUP(E7688,Sources!A:B,2,0),"")</f>
        <v/>
      </c>
      <c r="H7688" s="13" t="str">
        <f>IF($E7688="", "",VLOOKUP($E7688,Sources!$A:$M, 13,FALSE))</f>
        <v/>
      </c>
      <c r="I7688" s="13" t="str">
        <f>IF($E7688="", "",VLOOKUP($E7688,Sources!$A:$M, 5,FALSE))</f>
        <v/>
      </c>
      <c r="J7688" s="13" t="str">
        <f>IF($E7688="", "",VLOOKUP($E7688,Sources!$A:$M, 6,FALSE))</f>
        <v/>
      </c>
      <c r="K7688" s="13" t="str">
        <f>IF($E7688="", "",VLOOKUP($E7688,Sources!$A:$M, 9,FALSE))</f>
        <v/>
      </c>
      <c r="L7688" s="13" t="str">
        <f>IF($D7688="", "",VLOOKUP($D7688,Series!$A:$J,6,FALSE))</f>
        <v/>
      </c>
      <c r="M7688" s="13" t="str">
        <f>IF($D7688="", "",VLOOKUP($D7688,Series!$A:$J,7,FALSE))</f>
        <v/>
      </c>
      <c r="N7688" s="13" t="str">
        <f>IF($D7688="", "",VLOOKUP($D7688,Series!$A:$J,8,FALSE))</f>
        <v/>
      </c>
      <c r="O7688" s="13" t="str">
        <f>IF($D7688="", "",VLOOKUP($D7688,Series!$A:$J,9,FALSE))</f>
        <v/>
      </c>
      <c r="P7688" s="13" t="str">
        <f>IF($D7688="", "",VLOOKUP($D7688,Series!$A:$J,10,FALSE))</f>
        <v/>
      </c>
    </row>
    <row r="7689" spans="1:16" x14ac:dyDescent="0.25">
      <c r="A7689" s="13" t="str">
        <f>IF(C7689&gt;0,VLOOKUP(C7689,Indicators!G:H,2,0),"")</f>
        <v/>
      </c>
      <c r="E7689" s="13" t="str">
        <f>IF(D7689="","",VLOOKUP(D7689,Series!A:B,2,FALSE))</f>
        <v/>
      </c>
      <c r="F7689" s="13" t="str">
        <f>IF(D7689&gt;0,VLOOKUP(D7689,Series!A:D,4,0),"")</f>
        <v/>
      </c>
      <c r="G7689" s="13" t="str">
        <f>IF(E7689&gt;"",VLOOKUP(E7689,Sources!A:B,2,0),"")</f>
        <v/>
      </c>
      <c r="H7689" s="13" t="str">
        <f>IF($E7689="", "",VLOOKUP($E7689,Sources!$A:$M, 13,FALSE))</f>
        <v/>
      </c>
      <c r="I7689" s="13" t="str">
        <f>IF($E7689="", "",VLOOKUP($E7689,Sources!$A:$M, 5,FALSE))</f>
        <v/>
      </c>
      <c r="J7689" s="13" t="str">
        <f>IF($E7689="", "",VLOOKUP($E7689,Sources!$A:$M, 6,FALSE))</f>
        <v/>
      </c>
      <c r="K7689" s="13" t="str">
        <f>IF($E7689="", "",VLOOKUP($E7689,Sources!$A:$M, 9,FALSE))</f>
        <v/>
      </c>
      <c r="L7689" s="13" t="str">
        <f>IF($D7689="", "",VLOOKUP($D7689,Series!$A:$J,6,FALSE))</f>
        <v/>
      </c>
      <c r="M7689" s="13" t="str">
        <f>IF($D7689="", "",VLOOKUP($D7689,Series!$A:$J,7,FALSE))</f>
        <v/>
      </c>
      <c r="N7689" s="13" t="str">
        <f>IF($D7689="", "",VLOOKUP($D7689,Series!$A:$J,8,FALSE))</f>
        <v/>
      </c>
      <c r="O7689" s="13" t="str">
        <f>IF($D7689="", "",VLOOKUP($D7689,Series!$A:$J,9,FALSE))</f>
        <v/>
      </c>
      <c r="P7689" s="13" t="str">
        <f>IF($D7689="", "",VLOOKUP($D7689,Series!$A:$J,10,FALSE))</f>
        <v/>
      </c>
    </row>
    <row r="7690" spans="1:16" x14ac:dyDescent="0.25">
      <c r="A7690" s="13" t="str">
        <f>IF(C7690&gt;0,VLOOKUP(C7690,Indicators!G:H,2,0),"")</f>
        <v/>
      </c>
      <c r="E7690" s="13" t="str">
        <f>IF(D7690="","",VLOOKUP(D7690,Series!A:B,2,FALSE))</f>
        <v/>
      </c>
      <c r="F7690" s="13" t="str">
        <f>IF(D7690&gt;0,VLOOKUP(D7690,Series!A:D,4,0),"")</f>
        <v/>
      </c>
      <c r="G7690" s="13" t="str">
        <f>IF(E7690&gt;"",VLOOKUP(E7690,Sources!A:B,2,0),"")</f>
        <v/>
      </c>
      <c r="H7690" s="13" t="str">
        <f>IF($E7690="", "",VLOOKUP($E7690,Sources!$A:$M, 13,FALSE))</f>
        <v/>
      </c>
      <c r="I7690" s="13" t="str">
        <f>IF($E7690="", "",VLOOKUP($E7690,Sources!$A:$M, 5,FALSE))</f>
        <v/>
      </c>
      <c r="J7690" s="13" t="str">
        <f>IF($E7690="", "",VLOOKUP($E7690,Sources!$A:$M, 6,FALSE))</f>
        <v/>
      </c>
      <c r="K7690" s="13" t="str">
        <f>IF($E7690="", "",VLOOKUP($E7690,Sources!$A:$M, 9,FALSE))</f>
        <v/>
      </c>
      <c r="L7690" s="13" t="str">
        <f>IF($D7690="", "",VLOOKUP($D7690,Series!$A:$J,6,FALSE))</f>
        <v/>
      </c>
      <c r="M7690" s="13" t="str">
        <f>IF($D7690="", "",VLOOKUP($D7690,Series!$A:$J,7,FALSE))</f>
        <v/>
      </c>
      <c r="N7690" s="13" t="str">
        <f>IF($D7690="", "",VLOOKUP($D7690,Series!$A:$J,8,FALSE))</f>
        <v/>
      </c>
      <c r="O7690" s="13" t="str">
        <f>IF($D7690="", "",VLOOKUP($D7690,Series!$A:$J,9,FALSE))</f>
        <v/>
      </c>
      <c r="P7690" s="13" t="str">
        <f>IF($D7690="", "",VLOOKUP($D7690,Series!$A:$J,10,FALSE))</f>
        <v/>
      </c>
    </row>
    <row r="7691" spans="1:16" x14ac:dyDescent="0.25">
      <c r="A7691" s="13" t="str">
        <f>IF(C7691&gt;0,VLOOKUP(C7691,Indicators!G:H,2,0),"")</f>
        <v/>
      </c>
      <c r="E7691" s="13" t="str">
        <f>IF(D7691="","",VLOOKUP(D7691,Series!A:B,2,FALSE))</f>
        <v/>
      </c>
      <c r="F7691" s="13" t="str">
        <f>IF(D7691&gt;0,VLOOKUP(D7691,Series!A:D,4,0),"")</f>
        <v/>
      </c>
      <c r="G7691" s="13" t="str">
        <f>IF(E7691&gt;"",VLOOKUP(E7691,Sources!A:B,2,0),"")</f>
        <v/>
      </c>
      <c r="H7691" s="13" t="str">
        <f>IF($E7691="", "",VLOOKUP($E7691,Sources!$A:$M, 13,FALSE))</f>
        <v/>
      </c>
      <c r="I7691" s="13" t="str">
        <f>IF($E7691="", "",VLOOKUP($E7691,Sources!$A:$M, 5,FALSE))</f>
        <v/>
      </c>
      <c r="J7691" s="13" t="str">
        <f>IF($E7691="", "",VLOOKUP($E7691,Sources!$A:$M, 6,FALSE))</f>
        <v/>
      </c>
      <c r="K7691" s="13" t="str">
        <f>IF($E7691="", "",VLOOKUP($E7691,Sources!$A:$M, 9,FALSE))</f>
        <v/>
      </c>
      <c r="L7691" s="13" t="str">
        <f>IF($D7691="", "",VLOOKUP($D7691,Series!$A:$J,6,FALSE))</f>
        <v/>
      </c>
      <c r="M7691" s="13" t="str">
        <f>IF($D7691="", "",VLOOKUP($D7691,Series!$A:$J,7,FALSE))</f>
        <v/>
      </c>
      <c r="N7691" s="13" t="str">
        <f>IF($D7691="", "",VLOOKUP($D7691,Series!$A:$J,8,FALSE))</f>
        <v/>
      </c>
      <c r="O7691" s="13" t="str">
        <f>IF($D7691="", "",VLOOKUP($D7691,Series!$A:$J,9,FALSE))</f>
        <v/>
      </c>
      <c r="P7691" s="13" t="str">
        <f>IF($D7691="", "",VLOOKUP($D7691,Series!$A:$J,10,FALSE))</f>
        <v/>
      </c>
    </row>
    <row r="7692" spans="1:16" x14ac:dyDescent="0.25">
      <c r="A7692" s="13" t="str">
        <f>IF(C7692&gt;0,VLOOKUP(C7692,Indicators!G:H,2,0),"")</f>
        <v/>
      </c>
      <c r="E7692" s="13" t="str">
        <f>IF(D7692="","",VLOOKUP(D7692,Series!A:B,2,FALSE))</f>
        <v/>
      </c>
      <c r="F7692" s="13" t="str">
        <f>IF(D7692&gt;0,VLOOKUP(D7692,Series!A:D,4,0),"")</f>
        <v/>
      </c>
      <c r="G7692" s="13" t="str">
        <f>IF(E7692&gt;"",VLOOKUP(E7692,Sources!A:B,2,0),"")</f>
        <v/>
      </c>
      <c r="H7692" s="13" t="str">
        <f>IF($E7692="", "",VLOOKUP($E7692,Sources!$A:$M, 13,FALSE))</f>
        <v/>
      </c>
      <c r="I7692" s="13" t="str">
        <f>IF($E7692="", "",VLOOKUP($E7692,Sources!$A:$M, 5,FALSE))</f>
        <v/>
      </c>
      <c r="J7692" s="13" t="str">
        <f>IF($E7692="", "",VLOOKUP($E7692,Sources!$A:$M, 6,FALSE))</f>
        <v/>
      </c>
      <c r="K7692" s="13" t="str">
        <f>IF($E7692="", "",VLOOKUP($E7692,Sources!$A:$M, 9,FALSE))</f>
        <v/>
      </c>
      <c r="L7692" s="13" t="str">
        <f>IF($D7692="", "",VLOOKUP($D7692,Series!$A:$J,6,FALSE))</f>
        <v/>
      </c>
      <c r="M7692" s="13" t="str">
        <f>IF($D7692="", "",VLOOKUP($D7692,Series!$A:$J,7,FALSE))</f>
        <v/>
      </c>
      <c r="N7692" s="13" t="str">
        <f>IF($D7692="", "",VLOOKUP($D7692,Series!$A:$J,8,FALSE))</f>
        <v/>
      </c>
      <c r="O7692" s="13" t="str">
        <f>IF($D7692="", "",VLOOKUP($D7692,Series!$A:$J,9,FALSE))</f>
        <v/>
      </c>
      <c r="P7692" s="13" t="str">
        <f>IF($D7692="", "",VLOOKUP($D7692,Series!$A:$J,10,FALSE))</f>
        <v/>
      </c>
    </row>
    <row r="7693" spans="1:16" x14ac:dyDescent="0.25">
      <c r="A7693" s="13" t="str">
        <f>IF(C7693&gt;0,VLOOKUP(C7693,Indicators!G:H,2,0),"")</f>
        <v/>
      </c>
      <c r="E7693" s="13" t="str">
        <f>IF(D7693="","",VLOOKUP(D7693,Series!A:B,2,FALSE))</f>
        <v/>
      </c>
      <c r="F7693" s="13" t="str">
        <f>IF(D7693&gt;0,VLOOKUP(D7693,Series!A:D,4,0),"")</f>
        <v/>
      </c>
      <c r="G7693" s="13" t="str">
        <f>IF(E7693&gt;"",VLOOKUP(E7693,Sources!A:B,2,0),"")</f>
        <v/>
      </c>
      <c r="H7693" s="13" t="str">
        <f>IF($E7693="", "",VLOOKUP($E7693,Sources!$A:$M, 13,FALSE))</f>
        <v/>
      </c>
      <c r="I7693" s="13" t="str">
        <f>IF($E7693="", "",VLOOKUP($E7693,Sources!$A:$M, 5,FALSE))</f>
        <v/>
      </c>
      <c r="J7693" s="13" t="str">
        <f>IF($E7693="", "",VLOOKUP($E7693,Sources!$A:$M, 6,FALSE))</f>
        <v/>
      </c>
      <c r="K7693" s="13" t="str">
        <f>IF($E7693="", "",VLOOKUP($E7693,Sources!$A:$M, 9,FALSE))</f>
        <v/>
      </c>
      <c r="L7693" s="13" t="str">
        <f>IF($D7693="", "",VLOOKUP($D7693,Series!$A:$J,6,FALSE))</f>
        <v/>
      </c>
      <c r="M7693" s="13" t="str">
        <f>IF($D7693="", "",VLOOKUP($D7693,Series!$A:$J,7,FALSE))</f>
        <v/>
      </c>
      <c r="N7693" s="13" t="str">
        <f>IF($D7693="", "",VLOOKUP($D7693,Series!$A:$J,8,FALSE))</f>
        <v/>
      </c>
      <c r="O7693" s="13" t="str">
        <f>IF($D7693="", "",VLOOKUP($D7693,Series!$A:$J,9,FALSE))</f>
        <v/>
      </c>
      <c r="P7693" s="13" t="str">
        <f>IF($D7693="", "",VLOOKUP($D7693,Series!$A:$J,10,FALSE))</f>
        <v/>
      </c>
    </row>
    <row r="7694" spans="1:16" x14ac:dyDescent="0.25">
      <c r="A7694" s="13" t="str">
        <f>IF(C7694&gt;0,VLOOKUP(C7694,Indicators!G:H,2,0),"")</f>
        <v/>
      </c>
      <c r="E7694" s="13" t="str">
        <f>IF(D7694="","",VLOOKUP(D7694,Series!A:B,2,FALSE))</f>
        <v/>
      </c>
      <c r="F7694" s="13" t="str">
        <f>IF(D7694&gt;0,VLOOKUP(D7694,Series!A:D,4,0),"")</f>
        <v/>
      </c>
      <c r="G7694" s="13" t="str">
        <f>IF(E7694&gt;"",VLOOKUP(E7694,Sources!A:B,2,0),"")</f>
        <v/>
      </c>
      <c r="H7694" s="13" t="str">
        <f>IF($E7694="", "",VLOOKUP($E7694,Sources!$A:$M, 13,FALSE))</f>
        <v/>
      </c>
      <c r="I7694" s="13" t="str">
        <f>IF($E7694="", "",VLOOKUP($E7694,Sources!$A:$M, 5,FALSE))</f>
        <v/>
      </c>
      <c r="J7694" s="13" t="str">
        <f>IF($E7694="", "",VLOOKUP($E7694,Sources!$A:$M, 6,FALSE))</f>
        <v/>
      </c>
      <c r="K7694" s="13" t="str">
        <f>IF($E7694="", "",VLOOKUP($E7694,Sources!$A:$M, 9,FALSE))</f>
        <v/>
      </c>
      <c r="L7694" s="13" t="str">
        <f>IF($D7694="", "",VLOOKUP($D7694,Series!$A:$J,6,FALSE))</f>
        <v/>
      </c>
      <c r="M7694" s="13" t="str">
        <f>IF($D7694="", "",VLOOKUP($D7694,Series!$A:$J,7,FALSE))</f>
        <v/>
      </c>
      <c r="N7694" s="13" t="str">
        <f>IF($D7694="", "",VLOOKUP($D7694,Series!$A:$J,8,FALSE))</f>
        <v/>
      </c>
      <c r="O7694" s="13" t="str">
        <f>IF($D7694="", "",VLOOKUP($D7694,Series!$A:$J,9,FALSE))</f>
        <v/>
      </c>
      <c r="P7694" s="13" t="str">
        <f>IF($D7694="", "",VLOOKUP($D7694,Series!$A:$J,10,FALSE))</f>
        <v/>
      </c>
    </row>
    <row r="7695" spans="1:16" x14ac:dyDescent="0.25">
      <c r="A7695" s="13" t="str">
        <f>IF(C7695&gt;0,VLOOKUP(C7695,Indicators!G:H,2,0),"")</f>
        <v/>
      </c>
      <c r="E7695" s="13" t="str">
        <f>IF(D7695="","",VLOOKUP(D7695,Series!A:B,2,FALSE))</f>
        <v/>
      </c>
      <c r="F7695" s="13" t="str">
        <f>IF(D7695&gt;0,VLOOKUP(D7695,Series!A:D,4,0),"")</f>
        <v/>
      </c>
      <c r="G7695" s="13" t="str">
        <f>IF(E7695&gt;"",VLOOKUP(E7695,Sources!A:B,2,0),"")</f>
        <v/>
      </c>
      <c r="H7695" s="13" t="str">
        <f>IF($E7695="", "",VLOOKUP($E7695,Sources!$A:$M, 13,FALSE))</f>
        <v/>
      </c>
      <c r="I7695" s="13" t="str">
        <f>IF($E7695="", "",VLOOKUP($E7695,Sources!$A:$M, 5,FALSE))</f>
        <v/>
      </c>
      <c r="J7695" s="13" t="str">
        <f>IF($E7695="", "",VLOOKUP($E7695,Sources!$A:$M, 6,FALSE))</f>
        <v/>
      </c>
      <c r="K7695" s="13" t="str">
        <f>IF($E7695="", "",VLOOKUP($E7695,Sources!$A:$M, 9,FALSE))</f>
        <v/>
      </c>
      <c r="L7695" s="13" t="str">
        <f>IF($D7695="", "",VLOOKUP($D7695,Series!$A:$J,6,FALSE))</f>
        <v/>
      </c>
      <c r="M7695" s="13" t="str">
        <f>IF($D7695="", "",VLOOKUP($D7695,Series!$A:$J,7,FALSE))</f>
        <v/>
      </c>
      <c r="N7695" s="13" t="str">
        <f>IF($D7695="", "",VLOOKUP($D7695,Series!$A:$J,8,FALSE))</f>
        <v/>
      </c>
      <c r="O7695" s="13" t="str">
        <f>IF($D7695="", "",VLOOKUP($D7695,Series!$A:$J,9,FALSE))</f>
        <v/>
      </c>
      <c r="P7695" s="13" t="str">
        <f>IF($D7695="", "",VLOOKUP($D7695,Series!$A:$J,10,FALSE))</f>
        <v/>
      </c>
    </row>
    <row r="7696" spans="1:16" x14ac:dyDescent="0.25">
      <c r="A7696" s="13" t="str">
        <f>IF(C7696&gt;0,VLOOKUP(C7696,Indicators!G:H,2,0),"")</f>
        <v/>
      </c>
      <c r="E7696" s="13" t="str">
        <f>IF(D7696="","",VLOOKUP(D7696,Series!A:B,2,FALSE))</f>
        <v/>
      </c>
      <c r="F7696" s="13" t="str">
        <f>IF(D7696&gt;0,VLOOKUP(D7696,Series!A:D,4,0),"")</f>
        <v/>
      </c>
      <c r="G7696" s="13" t="str">
        <f>IF(E7696&gt;"",VLOOKUP(E7696,Sources!A:B,2,0),"")</f>
        <v/>
      </c>
      <c r="H7696" s="13" t="str">
        <f>IF($E7696="", "",VLOOKUP($E7696,Sources!$A:$M, 13,FALSE))</f>
        <v/>
      </c>
      <c r="I7696" s="13" t="str">
        <f>IF($E7696="", "",VLOOKUP($E7696,Sources!$A:$M, 5,FALSE))</f>
        <v/>
      </c>
      <c r="J7696" s="13" t="str">
        <f>IF($E7696="", "",VLOOKUP($E7696,Sources!$A:$M, 6,FALSE))</f>
        <v/>
      </c>
      <c r="K7696" s="13" t="str">
        <f>IF($E7696="", "",VLOOKUP($E7696,Sources!$A:$M, 9,FALSE))</f>
        <v/>
      </c>
      <c r="L7696" s="13" t="str">
        <f>IF($D7696="", "",VLOOKUP($D7696,Series!$A:$J,6,FALSE))</f>
        <v/>
      </c>
      <c r="M7696" s="13" t="str">
        <f>IF($D7696="", "",VLOOKUP($D7696,Series!$A:$J,7,FALSE))</f>
        <v/>
      </c>
      <c r="N7696" s="13" t="str">
        <f>IF($D7696="", "",VLOOKUP($D7696,Series!$A:$J,8,FALSE))</f>
        <v/>
      </c>
      <c r="O7696" s="13" t="str">
        <f>IF($D7696="", "",VLOOKUP($D7696,Series!$A:$J,9,FALSE))</f>
        <v/>
      </c>
      <c r="P7696" s="13" t="str">
        <f>IF($D7696="", "",VLOOKUP($D7696,Series!$A:$J,10,FALSE))</f>
        <v/>
      </c>
    </row>
    <row r="7697" spans="1:16" x14ac:dyDescent="0.25">
      <c r="A7697" s="13" t="str">
        <f>IF(C7697&gt;0,VLOOKUP(C7697,Indicators!G:H,2,0),"")</f>
        <v/>
      </c>
      <c r="E7697" s="13" t="str">
        <f>IF(D7697="","",VLOOKUP(D7697,Series!A:B,2,FALSE))</f>
        <v/>
      </c>
      <c r="F7697" s="13" t="str">
        <f>IF(D7697&gt;0,VLOOKUP(D7697,Series!A:D,4,0),"")</f>
        <v/>
      </c>
      <c r="G7697" s="13" t="str">
        <f>IF(E7697&gt;"",VLOOKUP(E7697,Sources!A:B,2,0),"")</f>
        <v/>
      </c>
      <c r="H7697" s="13" t="str">
        <f>IF($E7697="", "",VLOOKUP($E7697,Sources!$A:$M, 13,FALSE))</f>
        <v/>
      </c>
      <c r="I7697" s="13" t="str">
        <f>IF($E7697="", "",VLOOKUP($E7697,Sources!$A:$M, 5,FALSE))</f>
        <v/>
      </c>
      <c r="J7697" s="13" t="str">
        <f>IF($E7697="", "",VLOOKUP($E7697,Sources!$A:$M, 6,FALSE))</f>
        <v/>
      </c>
      <c r="K7697" s="13" t="str">
        <f>IF($E7697="", "",VLOOKUP($E7697,Sources!$A:$M, 9,FALSE))</f>
        <v/>
      </c>
      <c r="L7697" s="13" t="str">
        <f>IF($D7697="", "",VLOOKUP($D7697,Series!$A:$J,6,FALSE))</f>
        <v/>
      </c>
      <c r="M7697" s="13" t="str">
        <f>IF($D7697="", "",VLOOKUP($D7697,Series!$A:$J,7,FALSE))</f>
        <v/>
      </c>
      <c r="N7697" s="13" t="str">
        <f>IF($D7697="", "",VLOOKUP($D7697,Series!$A:$J,8,FALSE))</f>
        <v/>
      </c>
      <c r="O7697" s="13" t="str">
        <f>IF($D7697="", "",VLOOKUP($D7697,Series!$A:$J,9,FALSE))</f>
        <v/>
      </c>
      <c r="P7697" s="13" t="str">
        <f>IF($D7697="", "",VLOOKUP($D7697,Series!$A:$J,10,FALSE))</f>
        <v/>
      </c>
    </row>
    <row r="7698" spans="1:16" x14ac:dyDescent="0.25">
      <c r="A7698" s="13" t="str">
        <f>IF(C7698&gt;0,VLOOKUP(C7698,Indicators!G:H,2,0),"")</f>
        <v/>
      </c>
      <c r="E7698" s="13" t="str">
        <f>IF(D7698="","",VLOOKUP(D7698,Series!A:B,2,FALSE))</f>
        <v/>
      </c>
      <c r="F7698" s="13" t="str">
        <f>IF(D7698&gt;0,VLOOKUP(D7698,Series!A:D,4,0),"")</f>
        <v/>
      </c>
      <c r="G7698" s="13" t="str">
        <f>IF(E7698&gt;"",VLOOKUP(E7698,Sources!A:B,2,0),"")</f>
        <v/>
      </c>
      <c r="H7698" s="13" t="str">
        <f>IF($E7698="", "",VLOOKUP($E7698,Sources!$A:$M, 13,FALSE))</f>
        <v/>
      </c>
      <c r="I7698" s="13" t="str">
        <f>IF($E7698="", "",VLOOKUP($E7698,Sources!$A:$M, 5,FALSE))</f>
        <v/>
      </c>
      <c r="J7698" s="13" t="str">
        <f>IF($E7698="", "",VLOOKUP($E7698,Sources!$A:$M, 6,FALSE))</f>
        <v/>
      </c>
      <c r="K7698" s="13" t="str">
        <f>IF($E7698="", "",VLOOKUP($E7698,Sources!$A:$M, 9,FALSE))</f>
        <v/>
      </c>
      <c r="L7698" s="13" t="str">
        <f>IF($D7698="", "",VLOOKUP($D7698,Series!$A:$J,6,FALSE))</f>
        <v/>
      </c>
      <c r="M7698" s="13" t="str">
        <f>IF($D7698="", "",VLOOKUP($D7698,Series!$A:$J,7,FALSE))</f>
        <v/>
      </c>
      <c r="N7698" s="13" t="str">
        <f>IF($D7698="", "",VLOOKUP($D7698,Series!$A:$J,8,FALSE))</f>
        <v/>
      </c>
      <c r="O7698" s="13" t="str">
        <f>IF($D7698="", "",VLOOKUP($D7698,Series!$A:$J,9,FALSE))</f>
        <v/>
      </c>
      <c r="P7698" s="13" t="str">
        <f>IF($D7698="", "",VLOOKUP($D7698,Series!$A:$J,10,FALSE))</f>
        <v/>
      </c>
    </row>
    <row r="7699" spans="1:16" x14ac:dyDescent="0.25">
      <c r="A7699" s="13" t="str">
        <f>IF(C7699&gt;0,VLOOKUP(C7699,Indicators!G:H,2,0),"")</f>
        <v/>
      </c>
      <c r="E7699" s="13" t="str">
        <f>IF(D7699="","",VLOOKUP(D7699,Series!A:B,2,FALSE))</f>
        <v/>
      </c>
      <c r="F7699" s="13" t="str">
        <f>IF(D7699&gt;0,VLOOKUP(D7699,Series!A:D,4,0),"")</f>
        <v/>
      </c>
      <c r="G7699" s="13" t="str">
        <f>IF(E7699&gt;"",VLOOKUP(E7699,Sources!A:B,2,0),"")</f>
        <v/>
      </c>
      <c r="H7699" s="13" t="str">
        <f>IF($E7699="", "",VLOOKUP($E7699,Sources!$A:$M, 13,FALSE))</f>
        <v/>
      </c>
      <c r="I7699" s="13" t="str">
        <f>IF($E7699="", "",VLOOKUP($E7699,Sources!$A:$M, 5,FALSE))</f>
        <v/>
      </c>
      <c r="J7699" s="13" t="str">
        <f>IF($E7699="", "",VLOOKUP($E7699,Sources!$A:$M, 6,FALSE))</f>
        <v/>
      </c>
      <c r="K7699" s="13" t="str">
        <f>IF($E7699="", "",VLOOKUP($E7699,Sources!$A:$M, 9,FALSE))</f>
        <v/>
      </c>
      <c r="L7699" s="13" t="str">
        <f>IF($D7699="", "",VLOOKUP($D7699,Series!$A:$J,6,FALSE))</f>
        <v/>
      </c>
      <c r="M7699" s="13" t="str">
        <f>IF($D7699="", "",VLOOKUP($D7699,Series!$A:$J,7,FALSE))</f>
        <v/>
      </c>
      <c r="N7699" s="13" t="str">
        <f>IF($D7699="", "",VLOOKUP($D7699,Series!$A:$J,8,FALSE))</f>
        <v/>
      </c>
      <c r="O7699" s="13" t="str">
        <f>IF($D7699="", "",VLOOKUP($D7699,Series!$A:$J,9,FALSE))</f>
        <v/>
      </c>
      <c r="P7699" s="13" t="str">
        <f>IF($D7699="", "",VLOOKUP($D7699,Series!$A:$J,10,FALSE))</f>
        <v/>
      </c>
    </row>
    <row r="7700" spans="1:16" x14ac:dyDescent="0.25">
      <c r="A7700" s="13" t="str">
        <f>IF(C7700&gt;0,VLOOKUP(C7700,Indicators!G:H,2,0),"")</f>
        <v/>
      </c>
      <c r="E7700" s="13" t="str">
        <f>IF(D7700="","",VLOOKUP(D7700,Series!A:B,2,FALSE))</f>
        <v/>
      </c>
      <c r="F7700" s="13" t="str">
        <f>IF(D7700&gt;0,VLOOKUP(D7700,Series!A:D,4,0),"")</f>
        <v/>
      </c>
      <c r="G7700" s="13" t="str">
        <f>IF(E7700&gt;"",VLOOKUP(E7700,Sources!A:B,2,0),"")</f>
        <v/>
      </c>
      <c r="H7700" s="13" t="str">
        <f>IF($E7700="", "",VLOOKUP($E7700,Sources!$A:$M, 13,FALSE))</f>
        <v/>
      </c>
      <c r="I7700" s="13" t="str">
        <f>IF($E7700="", "",VLOOKUP($E7700,Sources!$A:$M, 5,FALSE))</f>
        <v/>
      </c>
      <c r="J7700" s="13" t="str">
        <f>IF($E7700="", "",VLOOKUP($E7700,Sources!$A:$M, 6,FALSE))</f>
        <v/>
      </c>
      <c r="K7700" s="13" t="str">
        <f>IF($E7700="", "",VLOOKUP($E7700,Sources!$A:$M, 9,FALSE))</f>
        <v/>
      </c>
      <c r="L7700" s="13" t="str">
        <f>IF($D7700="", "",VLOOKUP($D7700,Series!$A:$J,6,FALSE))</f>
        <v/>
      </c>
      <c r="M7700" s="13" t="str">
        <f>IF($D7700="", "",VLOOKUP($D7700,Series!$A:$J,7,FALSE))</f>
        <v/>
      </c>
      <c r="N7700" s="13" t="str">
        <f>IF($D7700="", "",VLOOKUP($D7700,Series!$A:$J,8,FALSE))</f>
        <v/>
      </c>
      <c r="O7700" s="13" t="str">
        <f>IF($D7700="", "",VLOOKUP($D7700,Series!$A:$J,9,FALSE))</f>
        <v/>
      </c>
      <c r="P7700" s="13" t="str">
        <f>IF($D7700="", "",VLOOKUP($D7700,Series!$A:$J,10,FALSE))</f>
        <v/>
      </c>
    </row>
    <row r="7701" spans="1:16" x14ac:dyDescent="0.25">
      <c r="A7701" s="13" t="str">
        <f>IF(C7701&gt;0,VLOOKUP(C7701,Indicators!G:H,2,0),"")</f>
        <v/>
      </c>
      <c r="E7701" s="13" t="str">
        <f>IF(D7701="","",VLOOKUP(D7701,Series!A:B,2,FALSE))</f>
        <v/>
      </c>
      <c r="F7701" s="13" t="str">
        <f>IF(D7701&gt;0,VLOOKUP(D7701,Series!A:D,4,0),"")</f>
        <v/>
      </c>
      <c r="G7701" s="13" t="str">
        <f>IF(E7701&gt;"",VLOOKUP(E7701,Sources!A:B,2,0),"")</f>
        <v/>
      </c>
      <c r="H7701" s="13" t="str">
        <f>IF($E7701="", "",VLOOKUP($E7701,Sources!$A:$M, 13,FALSE))</f>
        <v/>
      </c>
      <c r="I7701" s="13" t="str">
        <f>IF($E7701="", "",VLOOKUP($E7701,Sources!$A:$M, 5,FALSE))</f>
        <v/>
      </c>
      <c r="J7701" s="13" t="str">
        <f>IF($E7701="", "",VLOOKUP($E7701,Sources!$A:$M, 6,FALSE))</f>
        <v/>
      </c>
      <c r="K7701" s="13" t="str">
        <f>IF($E7701="", "",VLOOKUP($E7701,Sources!$A:$M, 9,FALSE))</f>
        <v/>
      </c>
      <c r="L7701" s="13" t="str">
        <f>IF($D7701="", "",VLOOKUP($D7701,Series!$A:$J,6,FALSE))</f>
        <v/>
      </c>
      <c r="M7701" s="13" t="str">
        <f>IF($D7701="", "",VLOOKUP($D7701,Series!$A:$J,7,FALSE))</f>
        <v/>
      </c>
      <c r="N7701" s="13" t="str">
        <f>IF($D7701="", "",VLOOKUP($D7701,Series!$A:$J,8,FALSE))</f>
        <v/>
      </c>
      <c r="O7701" s="13" t="str">
        <f>IF($D7701="", "",VLOOKUP($D7701,Series!$A:$J,9,FALSE))</f>
        <v/>
      </c>
      <c r="P7701" s="13" t="str">
        <f>IF($D7701="", "",VLOOKUP($D7701,Series!$A:$J,10,FALSE))</f>
        <v/>
      </c>
    </row>
    <row r="7702" spans="1:16" x14ac:dyDescent="0.25">
      <c r="A7702" s="13" t="str">
        <f>IF(C7702&gt;0,VLOOKUP(C7702,Indicators!G:H,2,0),"")</f>
        <v/>
      </c>
      <c r="E7702" s="13" t="str">
        <f>IF(D7702="","",VLOOKUP(D7702,Series!A:B,2,FALSE))</f>
        <v/>
      </c>
      <c r="F7702" s="13" t="str">
        <f>IF(D7702&gt;0,VLOOKUP(D7702,Series!A:D,4,0),"")</f>
        <v/>
      </c>
      <c r="G7702" s="13" t="str">
        <f>IF(E7702&gt;"",VLOOKUP(E7702,Sources!A:B,2,0),"")</f>
        <v/>
      </c>
      <c r="H7702" s="13" t="str">
        <f>IF($E7702="", "",VLOOKUP($E7702,Sources!$A:$M, 13,FALSE))</f>
        <v/>
      </c>
      <c r="I7702" s="13" t="str">
        <f>IF($E7702="", "",VLOOKUP($E7702,Sources!$A:$M, 5,FALSE))</f>
        <v/>
      </c>
      <c r="J7702" s="13" t="str">
        <f>IF($E7702="", "",VLOOKUP($E7702,Sources!$A:$M, 6,FALSE))</f>
        <v/>
      </c>
      <c r="K7702" s="13" t="str">
        <f>IF($E7702="", "",VLOOKUP($E7702,Sources!$A:$M, 9,FALSE))</f>
        <v/>
      </c>
      <c r="L7702" s="13" t="str">
        <f>IF($D7702="", "",VLOOKUP($D7702,Series!$A:$J,6,FALSE))</f>
        <v/>
      </c>
      <c r="M7702" s="13" t="str">
        <f>IF($D7702="", "",VLOOKUP($D7702,Series!$A:$J,7,FALSE))</f>
        <v/>
      </c>
      <c r="N7702" s="13" t="str">
        <f>IF($D7702="", "",VLOOKUP($D7702,Series!$A:$J,8,FALSE))</f>
        <v/>
      </c>
      <c r="O7702" s="13" t="str">
        <f>IF($D7702="", "",VLOOKUP($D7702,Series!$A:$J,9,FALSE))</f>
        <v/>
      </c>
      <c r="P7702" s="13" t="str">
        <f>IF($D7702="", "",VLOOKUP($D7702,Series!$A:$J,10,FALSE))</f>
        <v/>
      </c>
    </row>
    <row r="7703" spans="1:16" x14ac:dyDescent="0.25">
      <c r="A7703" s="13" t="str">
        <f>IF(C7703&gt;0,VLOOKUP(C7703,Indicators!G:H,2,0),"")</f>
        <v/>
      </c>
      <c r="E7703" s="13" t="str">
        <f>IF(D7703="","",VLOOKUP(D7703,Series!A:B,2,FALSE))</f>
        <v/>
      </c>
      <c r="F7703" s="13" t="str">
        <f>IF(D7703&gt;0,VLOOKUP(D7703,Series!A:D,4,0),"")</f>
        <v/>
      </c>
      <c r="G7703" s="13" t="str">
        <f>IF(E7703&gt;"",VLOOKUP(E7703,Sources!A:B,2,0),"")</f>
        <v/>
      </c>
      <c r="H7703" s="13" t="str">
        <f>IF($E7703="", "",VLOOKUP($E7703,Sources!$A:$M, 13,FALSE))</f>
        <v/>
      </c>
      <c r="I7703" s="13" t="str">
        <f>IF($E7703="", "",VLOOKUP($E7703,Sources!$A:$M, 5,FALSE))</f>
        <v/>
      </c>
      <c r="J7703" s="13" t="str">
        <f>IF($E7703="", "",VLOOKUP($E7703,Sources!$A:$M, 6,FALSE))</f>
        <v/>
      </c>
      <c r="K7703" s="13" t="str">
        <f>IF($E7703="", "",VLOOKUP($E7703,Sources!$A:$M, 9,FALSE))</f>
        <v/>
      </c>
      <c r="L7703" s="13" t="str">
        <f>IF($D7703="", "",VLOOKUP($D7703,Series!$A:$J,6,FALSE))</f>
        <v/>
      </c>
      <c r="M7703" s="13" t="str">
        <f>IF($D7703="", "",VLOOKUP($D7703,Series!$A:$J,7,FALSE))</f>
        <v/>
      </c>
      <c r="N7703" s="13" t="str">
        <f>IF($D7703="", "",VLOOKUP($D7703,Series!$A:$J,8,FALSE))</f>
        <v/>
      </c>
      <c r="O7703" s="13" t="str">
        <f>IF($D7703="", "",VLOOKUP($D7703,Series!$A:$J,9,FALSE))</f>
        <v/>
      </c>
      <c r="P7703" s="13" t="str">
        <f>IF($D7703="", "",VLOOKUP($D7703,Series!$A:$J,10,FALSE))</f>
        <v/>
      </c>
    </row>
    <row r="7704" spans="1:16" x14ac:dyDescent="0.25">
      <c r="A7704" s="13" t="str">
        <f>IF(C7704&gt;0,VLOOKUP(C7704,Indicators!G:H,2,0),"")</f>
        <v/>
      </c>
      <c r="E7704" s="13" t="str">
        <f>IF(D7704="","",VLOOKUP(D7704,Series!A:B,2,FALSE))</f>
        <v/>
      </c>
      <c r="F7704" s="13" t="str">
        <f>IF(D7704&gt;0,VLOOKUP(D7704,Series!A:D,4,0),"")</f>
        <v/>
      </c>
      <c r="G7704" s="13" t="str">
        <f>IF(E7704&gt;"",VLOOKUP(E7704,Sources!A:B,2,0),"")</f>
        <v/>
      </c>
      <c r="H7704" s="13" t="str">
        <f>IF($E7704="", "",VLOOKUP($E7704,Sources!$A:$M, 13,FALSE))</f>
        <v/>
      </c>
      <c r="I7704" s="13" t="str">
        <f>IF($E7704="", "",VLOOKUP($E7704,Sources!$A:$M, 5,FALSE))</f>
        <v/>
      </c>
      <c r="J7704" s="13" t="str">
        <f>IF($E7704="", "",VLOOKUP($E7704,Sources!$A:$M, 6,FALSE))</f>
        <v/>
      </c>
      <c r="K7704" s="13" t="str">
        <f>IF($E7704="", "",VLOOKUP($E7704,Sources!$A:$M, 9,FALSE))</f>
        <v/>
      </c>
      <c r="L7704" s="13" t="str">
        <f>IF($D7704="", "",VLOOKUP($D7704,Series!$A:$J,6,FALSE))</f>
        <v/>
      </c>
      <c r="M7704" s="13" t="str">
        <f>IF($D7704="", "",VLOOKUP($D7704,Series!$A:$J,7,FALSE))</f>
        <v/>
      </c>
      <c r="N7704" s="13" t="str">
        <f>IF($D7704="", "",VLOOKUP($D7704,Series!$A:$J,8,FALSE))</f>
        <v/>
      </c>
      <c r="O7704" s="13" t="str">
        <f>IF($D7704="", "",VLOOKUP($D7704,Series!$A:$J,9,FALSE))</f>
        <v/>
      </c>
      <c r="P7704" s="13" t="str">
        <f>IF($D7704="", "",VLOOKUP($D7704,Series!$A:$J,10,FALSE))</f>
        <v/>
      </c>
    </row>
    <row r="7705" spans="1:16" x14ac:dyDescent="0.25">
      <c r="A7705" s="13" t="str">
        <f>IF(C7705&gt;0,VLOOKUP(C7705,Indicators!G:H,2,0),"")</f>
        <v/>
      </c>
      <c r="E7705" s="13" t="str">
        <f>IF(D7705="","",VLOOKUP(D7705,Series!A:B,2,FALSE))</f>
        <v/>
      </c>
      <c r="F7705" s="13" t="str">
        <f>IF(D7705&gt;0,VLOOKUP(D7705,Series!A:D,4,0),"")</f>
        <v/>
      </c>
      <c r="G7705" s="13" t="str">
        <f>IF(E7705&gt;"",VLOOKUP(E7705,Sources!A:B,2,0),"")</f>
        <v/>
      </c>
      <c r="H7705" s="13" t="str">
        <f>IF($E7705="", "",VLOOKUP($E7705,Sources!$A:$M, 13,FALSE))</f>
        <v/>
      </c>
      <c r="I7705" s="13" t="str">
        <f>IF($E7705="", "",VLOOKUP($E7705,Sources!$A:$M, 5,FALSE))</f>
        <v/>
      </c>
      <c r="J7705" s="13" t="str">
        <f>IF($E7705="", "",VLOOKUP($E7705,Sources!$A:$M, 6,FALSE))</f>
        <v/>
      </c>
      <c r="K7705" s="13" t="str">
        <f>IF($E7705="", "",VLOOKUP($E7705,Sources!$A:$M, 9,FALSE))</f>
        <v/>
      </c>
      <c r="L7705" s="13" t="str">
        <f>IF($D7705="", "",VLOOKUP($D7705,Series!$A:$J,6,FALSE))</f>
        <v/>
      </c>
      <c r="M7705" s="13" t="str">
        <f>IF($D7705="", "",VLOOKUP($D7705,Series!$A:$J,7,FALSE))</f>
        <v/>
      </c>
      <c r="N7705" s="13" t="str">
        <f>IF($D7705="", "",VLOOKUP($D7705,Series!$A:$J,8,FALSE))</f>
        <v/>
      </c>
      <c r="O7705" s="13" t="str">
        <f>IF($D7705="", "",VLOOKUP($D7705,Series!$A:$J,9,FALSE))</f>
        <v/>
      </c>
      <c r="P7705" s="13" t="str">
        <f>IF($D7705="", "",VLOOKUP($D7705,Series!$A:$J,10,FALSE))</f>
        <v/>
      </c>
    </row>
    <row r="7706" spans="1:16" x14ac:dyDescent="0.25">
      <c r="A7706" s="13" t="str">
        <f>IF(C7706&gt;0,VLOOKUP(C7706,Indicators!G:H,2,0),"")</f>
        <v/>
      </c>
      <c r="E7706" s="13" t="str">
        <f>IF(D7706="","",VLOOKUP(D7706,Series!A:B,2,FALSE))</f>
        <v/>
      </c>
      <c r="F7706" s="13" t="str">
        <f>IF(D7706&gt;0,VLOOKUP(D7706,Series!A:D,4,0),"")</f>
        <v/>
      </c>
      <c r="G7706" s="13" t="str">
        <f>IF(E7706&gt;"",VLOOKUP(E7706,Sources!A:B,2,0),"")</f>
        <v/>
      </c>
      <c r="H7706" s="13" t="str">
        <f>IF($E7706="", "",VLOOKUP($E7706,Sources!$A:$M, 13,FALSE))</f>
        <v/>
      </c>
      <c r="I7706" s="13" t="str">
        <f>IF($E7706="", "",VLOOKUP($E7706,Sources!$A:$M, 5,FALSE))</f>
        <v/>
      </c>
      <c r="J7706" s="13" t="str">
        <f>IF($E7706="", "",VLOOKUP($E7706,Sources!$A:$M, 6,FALSE))</f>
        <v/>
      </c>
      <c r="K7706" s="13" t="str">
        <f>IF($E7706="", "",VLOOKUP($E7706,Sources!$A:$M, 9,FALSE))</f>
        <v/>
      </c>
      <c r="L7706" s="13" t="str">
        <f>IF($D7706="", "",VLOOKUP($D7706,Series!$A:$J,6,FALSE))</f>
        <v/>
      </c>
      <c r="M7706" s="13" t="str">
        <f>IF($D7706="", "",VLOOKUP($D7706,Series!$A:$J,7,FALSE))</f>
        <v/>
      </c>
      <c r="N7706" s="13" t="str">
        <f>IF($D7706="", "",VLOOKUP($D7706,Series!$A:$J,8,FALSE))</f>
        <v/>
      </c>
      <c r="O7706" s="13" t="str">
        <f>IF($D7706="", "",VLOOKUP($D7706,Series!$A:$J,9,FALSE))</f>
        <v/>
      </c>
      <c r="P7706" s="13" t="str">
        <f>IF($D7706="", "",VLOOKUP($D7706,Series!$A:$J,10,FALSE))</f>
        <v/>
      </c>
    </row>
    <row r="7707" spans="1:16" x14ac:dyDescent="0.25">
      <c r="A7707" s="13" t="str">
        <f>IF(C7707&gt;0,VLOOKUP(C7707,Indicators!G:H,2,0),"")</f>
        <v/>
      </c>
      <c r="E7707" s="13" t="str">
        <f>IF(D7707="","",VLOOKUP(D7707,Series!A:B,2,FALSE))</f>
        <v/>
      </c>
      <c r="F7707" s="13" t="str">
        <f>IF(D7707&gt;0,VLOOKUP(D7707,Series!A:D,4,0),"")</f>
        <v/>
      </c>
      <c r="G7707" s="13" t="str">
        <f>IF(E7707&gt;"",VLOOKUP(E7707,Sources!A:B,2,0),"")</f>
        <v/>
      </c>
      <c r="H7707" s="13" t="str">
        <f>IF($E7707="", "",VLOOKUP($E7707,Sources!$A:$M, 13,FALSE))</f>
        <v/>
      </c>
      <c r="I7707" s="13" t="str">
        <f>IF($E7707="", "",VLOOKUP($E7707,Sources!$A:$M, 5,FALSE))</f>
        <v/>
      </c>
      <c r="J7707" s="13" t="str">
        <f>IF($E7707="", "",VLOOKUP($E7707,Sources!$A:$M, 6,FALSE))</f>
        <v/>
      </c>
      <c r="K7707" s="13" t="str">
        <f>IF($E7707="", "",VLOOKUP($E7707,Sources!$A:$M, 9,FALSE))</f>
        <v/>
      </c>
      <c r="L7707" s="13" t="str">
        <f>IF($D7707="", "",VLOOKUP($D7707,Series!$A:$J,6,FALSE))</f>
        <v/>
      </c>
      <c r="M7707" s="13" t="str">
        <f>IF($D7707="", "",VLOOKUP($D7707,Series!$A:$J,7,FALSE))</f>
        <v/>
      </c>
      <c r="N7707" s="13" t="str">
        <f>IF($D7707="", "",VLOOKUP($D7707,Series!$A:$J,8,FALSE))</f>
        <v/>
      </c>
      <c r="O7707" s="13" t="str">
        <f>IF($D7707="", "",VLOOKUP($D7707,Series!$A:$J,9,FALSE))</f>
        <v/>
      </c>
      <c r="P7707" s="13" t="str">
        <f>IF($D7707="", "",VLOOKUP($D7707,Series!$A:$J,10,FALSE))</f>
        <v/>
      </c>
    </row>
    <row r="7708" spans="1:16" x14ac:dyDescent="0.25">
      <c r="A7708" s="13" t="str">
        <f>IF(C7708&gt;0,VLOOKUP(C7708,Indicators!G:H,2,0),"")</f>
        <v/>
      </c>
      <c r="E7708" s="13" t="str">
        <f>IF(D7708="","",VLOOKUP(D7708,Series!A:B,2,FALSE))</f>
        <v/>
      </c>
      <c r="F7708" s="13" t="str">
        <f>IF(D7708&gt;0,VLOOKUP(D7708,Series!A:D,4,0),"")</f>
        <v/>
      </c>
      <c r="G7708" s="13" t="str">
        <f>IF(E7708&gt;"",VLOOKUP(E7708,Sources!A:B,2,0),"")</f>
        <v/>
      </c>
      <c r="H7708" s="13" t="str">
        <f>IF($E7708="", "",VLOOKUP($E7708,Sources!$A:$M, 13,FALSE))</f>
        <v/>
      </c>
      <c r="I7708" s="13" t="str">
        <f>IF($E7708="", "",VLOOKUP($E7708,Sources!$A:$M, 5,FALSE))</f>
        <v/>
      </c>
      <c r="J7708" s="13" t="str">
        <f>IF($E7708="", "",VLOOKUP($E7708,Sources!$A:$M, 6,FALSE))</f>
        <v/>
      </c>
      <c r="K7708" s="13" t="str">
        <f>IF($E7708="", "",VLOOKUP($E7708,Sources!$A:$M, 9,FALSE))</f>
        <v/>
      </c>
      <c r="L7708" s="13" t="str">
        <f>IF($D7708="", "",VLOOKUP($D7708,Series!$A:$J,6,FALSE))</f>
        <v/>
      </c>
      <c r="M7708" s="13" t="str">
        <f>IF($D7708="", "",VLOOKUP($D7708,Series!$A:$J,7,FALSE))</f>
        <v/>
      </c>
      <c r="N7708" s="13" t="str">
        <f>IF($D7708="", "",VLOOKUP($D7708,Series!$A:$J,8,FALSE))</f>
        <v/>
      </c>
      <c r="O7708" s="13" t="str">
        <f>IF($D7708="", "",VLOOKUP($D7708,Series!$A:$J,9,FALSE))</f>
        <v/>
      </c>
      <c r="P7708" s="13" t="str">
        <f>IF($D7708="", "",VLOOKUP($D7708,Series!$A:$J,10,FALSE))</f>
        <v/>
      </c>
    </row>
    <row r="7709" spans="1:16" x14ac:dyDescent="0.25">
      <c r="A7709" s="13" t="str">
        <f>IF(C7709&gt;0,VLOOKUP(C7709,Indicators!G:H,2,0),"")</f>
        <v/>
      </c>
      <c r="E7709" s="13" t="str">
        <f>IF(D7709="","",VLOOKUP(D7709,Series!A:B,2,FALSE))</f>
        <v/>
      </c>
      <c r="F7709" s="13" t="str">
        <f>IF(D7709&gt;0,VLOOKUP(D7709,Series!A:D,4,0),"")</f>
        <v/>
      </c>
      <c r="G7709" s="13" t="str">
        <f>IF(E7709&gt;"",VLOOKUP(E7709,Sources!A:B,2,0),"")</f>
        <v/>
      </c>
      <c r="H7709" s="13" t="str">
        <f>IF($E7709="", "",VLOOKUP($E7709,Sources!$A:$M, 13,FALSE))</f>
        <v/>
      </c>
      <c r="I7709" s="13" t="str">
        <f>IF($E7709="", "",VLOOKUP($E7709,Sources!$A:$M, 5,FALSE))</f>
        <v/>
      </c>
      <c r="J7709" s="13" t="str">
        <f>IF($E7709="", "",VLOOKUP($E7709,Sources!$A:$M, 6,FALSE))</f>
        <v/>
      </c>
      <c r="K7709" s="13" t="str">
        <f>IF($E7709="", "",VLOOKUP($E7709,Sources!$A:$M, 9,FALSE))</f>
        <v/>
      </c>
      <c r="L7709" s="13" t="str">
        <f>IF($D7709="", "",VLOOKUP($D7709,Series!$A:$J,6,FALSE))</f>
        <v/>
      </c>
      <c r="M7709" s="13" t="str">
        <f>IF($D7709="", "",VLOOKUP($D7709,Series!$A:$J,7,FALSE))</f>
        <v/>
      </c>
      <c r="N7709" s="13" t="str">
        <f>IF($D7709="", "",VLOOKUP($D7709,Series!$A:$J,8,FALSE))</f>
        <v/>
      </c>
      <c r="O7709" s="13" t="str">
        <f>IF($D7709="", "",VLOOKUP($D7709,Series!$A:$J,9,FALSE))</f>
        <v/>
      </c>
      <c r="P7709" s="13" t="str">
        <f>IF($D7709="", "",VLOOKUP($D7709,Series!$A:$J,10,FALSE))</f>
        <v/>
      </c>
    </row>
    <row r="7710" spans="1:16" x14ac:dyDescent="0.25">
      <c r="A7710" s="13" t="str">
        <f>IF(C7710&gt;0,VLOOKUP(C7710,Indicators!G:H,2,0),"")</f>
        <v/>
      </c>
      <c r="E7710" s="13" t="str">
        <f>IF(D7710="","",VLOOKUP(D7710,Series!A:B,2,FALSE))</f>
        <v/>
      </c>
      <c r="F7710" s="13" t="str">
        <f>IF(D7710&gt;0,VLOOKUP(D7710,Series!A:D,4,0),"")</f>
        <v/>
      </c>
      <c r="G7710" s="13" t="str">
        <f>IF(E7710&gt;"",VLOOKUP(E7710,Sources!A:B,2,0),"")</f>
        <v/>
      </c>
      <c r="H7710" s="13" t="str">
        <f>IF($E7710="", "",VLOOKUP($E7710,Sources!$A:$M, 13,FALSE))</f>
        <v/>
      </c>
      <c r="I7710" s="13" t="str">
        <f>IF($E7710="", "",VLOOKUP($E7710,Sources!$A:$M, 5,FALSE))</f>
        <v/>
      </c>
      <c r="J7710" s="13" t="str">
        <f>IF($E7710="", "",VLOOKUP($E7710,Sources!$A:$M, 6,FALSE))</f>
        <v/>
      </c>
      <c r="K7710" s="13" t="str">
        <f>IF($E7710="", "",VLOOKUP($E7710,Sources!$A:$M, 9,FALSE))</f>
        <v/>
      </c>
      <c r="L7710" s="13" t="str">
        <f>IF($D7710="", "",VLOOKUP($D7710,Series!$A:$J,6,FALSE))</f>
        <v/>
      </c>
      <c r="M7710" s="13" t="str">
        <f>IF($D7710="", "",VLOOKUP($D7710,Series!$A:$J,7,FALSE))</f>
        <v/>
      </c>
      <c r="N7710" s="13" t="str">
        <f>IF($D7710="", "",VLOOKUP($D7710,Series!$A:$J,8,FALSE))</f>
        <v/>
      </c>
      <c r="O7710" s="13" t="str">
        <f>IF($D7710="", "",VLOOKUP($D7710,Series!$A:$J,9,FALSE))</f>
        <v/>
      </c>
      <c r="P7710" s="13" t="str">
        <f>IF($D7710="", "",VLOOKUP($D7710,Series!$A:$J,10,FALSE))</f>
        <v/>
      </c>
    </row>
    <row r="7711" spans="1:16" x14ac:dyDescent="0.25">
      <c r="A7711" s="13" t="str">
        <f>IF(C7711&gt;0,VLOOKUP(C7711,Indicators!G:H,2,0),"")</f>
        <v/>
      </c>
      <c r="E7711" s="13" t="str">
        <f>IF(D7711="","",VLOOKUP(D7711,Series!A:B,2,FALSE))</f>
        <v/>
      </c>
      <c r="F7711" s="13" t="str">
        <f>IF(D7711&gt;0,VLOOKUP(D7711,Series!A:D,4,0),"")</f>
        <v/>
      </c>
      <c r="G7711" s="13" t="str">
        <f>IF(E7711&gt;"",VLOOKUP(E7711,Sources!A:B,2,0),"")</f>
        <v/>
      </c>
      <c r="H7711" s="13" t="str">
        <f>IF($E7711="", "",VLOOKUP($E7711,Sources!$A:$M, 13,FALSE))</f>
        <v/>
      </c>
      <c r="I7711" s="13" t="str">
        <f>IF($E7711="", "",VLOOKUP($E7711,Sources!$A:$M, 5,FALSE))</f>
        <v/>
      </c>
      <c r="J7711" s="13" t="str">
        <f>IF($E7711="", "",VLOOKUP($E7711,Sources!$A:$M, 6,FALSE))</f>
        <v/>
      </c>
      <c r="K7711" s="13" t="str">
        <f>IF($E7711="", "",VLOOKUP($E7711,Sources!$A:$M, 9,FALSE))</f>
        <v/>
      </c>
      <c r="L7711" s="13" t="str">
        <f>IF($D7711="", "",VLOOKUP($D7711,Series!$A:$J,6,FALSE))</f>
        <v/>
      </c>
      <c r="M7711" s="13" t="str">
        <f>IF($D7711="", "",VLOOKUP($D7711,Series!$A:$J,7,FALSE))</f>
        <v/>
      </c>
      <c r="N7711" s="13" t="str">
        <f>IF($D7711="", "",VLOOKUP($D7711,Series!$A:$J,8,FALSE))</f>
        <v/>
      </c>
      <c r="O7711" s="13" t="str">
        <f>IF($D7711="", "",VLOOKUP($D7711,Series!$A:$J,9,FALSE))</f>
        <v/>
      </c>
      <c r="P7711" s="13" t="str">
        <f>IF($D7711="", "",VLOOKUP($D7711,Series!$A:$J,10,FALSE))</f>
        <v/>
      </c>
    </row>
    <row r="7712" spans="1:16" x14ac:dyDescent="0.25">
      <c r="A7712" s="13" t="str">
        <f>IF(C7712&gt;0,VLOOKUP(C7712,Indicators!G:H,2,0),"")</f>
        <v/>
      </c>
      <c r="E7712" s="13" t="str">
        <f>IF(D7712="","",VLOOKUP(D7712,Series!A:B,2,FALSE))</f>
        <v/>
      </c>
      <c r="F7712" s="13" t="str">
        <f>IF(D7712&gt;0,VLOOKUP(D7712,Series!A:D,4,0),"")</f>
        <v/>
      </c>
      <c r="G7712" s="13" t="str">
        <f>IF(E7712&gt;"",VLOOKUP(E7712,Sources!A:B,2,0),"")</f>
        <v/>
      </c>
      <c r="H7712" s="13" t="str">
        <f>IF($E7712="", "",VLOOKUP($E7712,Sources!$A:$M, 13,FALSE))</f>
        <v/>
      </c>
      <c r="I7712" s="13" t="str">
        <f>IF($E7712="", "",VLOOKUP($E7712,Sources!$A:$M, 5,FALSE))</f>
        <v/>
      </c>
      <c r="J7712" s="13" t="str">
        <f>IF($E7712="", "",VLOOKUP($E7712,Sources!$A:$M, 6,FALSE))</f>
        <v/>
      </c>
      <c r="K7712" s="13" t="str">
        <f>IF($E7712="", "",VLOOKUP($E7712,Sources!$A:$M, 9,FALSE))</f>
        <v/>
      </c>
      <c r="L7712" s="13" t="str">
        <f>IF($D7712="", "",VLOOKUP($D7712,Series!$A:$J,6,FALSE))</f>
        <v/>
      </c>
      <c r="M7712" s="13" t="str">
        <f>IF($D7712="", "",VLOOKUP($D7712,Series!$A:$J,7,FALSE))</f>
        <v/>
      </c>
      <c r="N7712" s="13" t="str">
        <f>IF($D7712="", "",VLOOKUP($D7712,Series!$A:$J,8,FALSE))</f>
        <v/>
      </c>
      <c r="O7712" s="13" t="str">
        <f>IF($D7712="", "",VLOOKUP($D7712,Series!$A:$J,9,FALSE))</f>
        <v/>
      </c>
      <c r="P7712" s="13" t="str">
        <f>IF($D7712="", "",VLOOKUP($D7712,Series!$A:$J,10,FALSE))</f>
        <v/>
      </c>
    </row>
    <row r="7713" spans="1:16" x14ac:dyDescent="0.25">
      <c r="A7713" s="13" t="str">
        <f>IF(C7713&gt;0,VLOOKUP(C7713,Indicators!G:H,2,0),"")</f>
        <v/>
      </c>
      <c r="E7713" s="13" t="str">
        <f>IF(D7713="","",VLOOKUP(D7713,Series!A:B,2,FALSE))</f>
        <v/>
      </c>
      <c r="F7713" s="13" t="str">
        <f>IF(D7713&gt;0,VLOOKUP(D7713,Series!A:D,4,0),"")</f>
        <v/>
      </c>
      <c r="G7713" s="13" t="str">
        <f>IF(E7713&gt;"",VLOOKUP(E7713,Sources!A:B,2,0),"")</f>
        <v/>
      </c>
      <c r="H7713" s="13" t="str">
        <f>IF($E7713="", "",VLOOKUP($E7713,Sources!$A:$M, 13,FALSE))</f>
        <v/>
      </c>
      <c r="I7713" s="13" t="str">
        <f>IF($E7713="", "",VLOOKUP($E7713,Sources!$A:$M, 5,FALSE))</f>
        <v/>
      </c>
      <c r="J7713" s="13" t="str">
        <f>IF($E7713="", "",VLOOKUP($E7713,Sources!$A:$M, 6,FALSE))</f>
        <v/>
      </c>
      <c r="K7713" s="13" t="str">
        <f>IF($E7713="", "",VLOOKUP($E7713,Sources!$A:$M, 9,FALSE))</f>
        <v/>
      </c>
      <c r="L7713" s="13" t="str">
        <f>IF($D7713="", "",VLOOKUP($D7713,Series!$A:$J,6,FALSE))</f>
        <v/>
      </c>
      <c r="M7713" s="13" t="str">
        <f>IF($D7713="", "",VLOOKUP($D7713,Series!$A:$J,7,FALSE))</f>
        <v/>
      </c>
      <c r="N7713" s="13" t="str">
        <f>IF($D7713="", "",VLOOKUP($D7713,Series!$A:$J,8,FALSE))</f>
        <v/>
      </c>
      <c r="O7713" s="13" t="str">
        <f>IF($D7713="", "",VLOOKUP($D7713,Series!$A:$J,9,FALSE))</f>
        <v/>
      </c>
      <c r="P7713" s="13" t="str">
        <f>IF($D7713="", "",VLOOKUP($D7713,Series!$A:$J,10,FALSE))</f>
        <v/>
      </c>
    </row>
    <row r="7714" spans="1:16" x14ac:dyDescent="0.25">
      <c r="A7714" s="13" t="str">
        <f>IF(C7714&gt;0,VLOOKUP(C7714,Indicators!G:H,2,0),"")</f>
        <v/>
      </c>
      <c r="E7714" s="13" t="str">
        <f>IF(D7714="","",VLOOKUP(D7714,Series!A:B,2,FALSE))</f>
        <v/>
      </c>
      <c r="F7714" s="13" t="str">
        <f>IF(D7714&gt;0,VLOOKUP(D7714,Series!A:D,4,0),"")</f>
        <v/>
      </c>
      <c r="G7714" s="13" t="str">
        <f>IF(E7714&gt;"",VLOOKUP(E7714,Sources!A:B,2,0),"")</f>
        <v/>
      </c>
      <c r="H7714" s="13" t="str">
        <f>IF($E7714="", "",VLOOKUP($E7714,Sources!$A:$M, 13,FALSE))</f>
        <v/>
      </c>
      <c r="I7714" s="13" t="str">
        <f>IF($E7714="", "",VLOOKUP($E7714,Sources!$A:$M, 5,FALSE))</f>
        <v/>
      </c>
      <c r="J7714" s="13" t="str">
        <f>IF($E7714="", "",VLOOKUP($E7714,Sources!$A:$M, 6,FALSE))</f>
        <v/>
      </c>
      <c r="K7714" s="13" t="str">
        <f>IF($E7714="", "",VLOOKUP($E7714,Sources!$A:$M, 9,FALSE))</f>
        <v/>
      </c>
      <c r="L7714" s="13" t="str">
        <f>IF($D7714="", "",VLOOKUP($D7714,Series!$A:$J,6,FALSE))</f>
        <v/>
      </c>
      <c r="M7714" s="13" t="str">
        <f>IF($D7714="", "",VLOOKUP($D7714,Series!$A:$J,7,FALSE))</f>
        <v/>
      </c>
      <c r="N7714" s="13" t="str">
        <f>IF($D7714="", "",VLOOKUP($D7714,Series!$A:$J,8,FALSE))</f>
        <v/>
      </c>
      <c r="O7714" s="13" t="str">
        <f>IF($D7714="", "",VLOOKUP($D7714,Series!$A:$J,9,FALSE))</f>
        <v/>
      </c>
      <c r="P7714" s="13" t="str">
        <f>IF($D7714="", "",VLOOKUP($D7714,Series!$A:$J,10,FALSE))</f>
        <v/>
      </c>
    </row>
    <row r="7715" spans="1:16" x14ac:dyDescent="0.25">
      <c r="A7715" s="13" t="str">
        <f>IF(C7715&gt;0,VLOOKUP(C7715,Indicators!G:H,2,0),"")</f>
        <v/>
      </c>
      <c r="E7715" s="13" t="str">
        <f>IF(D7715="","",VLOOKUP(D7715,Series!A:B,2,FALSE))</f>
        <v/>
      </c>
      <c r="F7715" s="13" t="str">
        <f>IF(D7715&gt;0,VLOOKUP(D7715,Series!A:D,4,0),"")</f>
        <v/>
      </c>
      <c r="G7715" s="13" t="str">
        <f>IF(E7715&gt;"",VLOOKUP(E7715,Sources!A:B,2,0),"")</f>
        <v/>
      </c>
      <c r="H7715" s="13" t="str">
        <f>IF($E7715="", "",VLOOKUP($E7715,Sources!$A:$M, 13,FALSE))</f>
        <v/>
      </c>
      <c r="I7715" s="13" t="str">
        <f>IF($E7715="", "",VLOOKUP($E7715,Sources!$A:$M, 5,FALSE))</f>
        <v/>
      </c>
      <c r="J7715" s="13" t="str">
        <f>IF($E7715="", "",VLOOKUP($E7715,Sources!$A:$M, 6,FALSE))</f>
        <v/>
      </c>
      <c r="K7715" s="13" t="str">
        <f>IF($E7715="", "",VLOOKUP($E7715,Sources!$A:$M, 9,FALSE))</f>
        <v/>
      </c>
      <c r="L7715" s="13" t="str">
        <f>IF($D7715="", "",VLOOKUP($D7715,Series!$A:$J,6,FALSE))</f>
        <v/>
      </c>
      <c r="M7715" s="13" t="str">
        <f>IF($D7715="", "",VLOOKUP($D7715,Series!$A:$J,7,FALSE))</f>
        <v/>
      </c>
      <c r="N7715" s="13" t="str">
        <f>IF($D7715="", "",VLOOKUP($D7715,Series!$A:$J,8,FALSE))</f>
        <v/>
      </c>
      <c r="O7715" s="13" t="str">
        <f>IF($D7715="", "",VLOOKUP($D7715,Series!$A:$J,9,FALSE))</f>
        <v/>
      </c>
      <c r="P7715" s="13" t="str">
        <f>IF($D7715="", "",VLOOKUP($D7715,Series!$A:$J,10,FALSE))</f>
        <v/>
      </c>
    </row>
    <row r="7716" spans="1:16" x14ac:dyDescent="0.25">
      <c r="A7716" s="13" t="str">
        <f>IF(C7716&gt;0,VLOOKUP(C7716,Indicators!G:H,2,0),"")</f>
        <v/>
      </c>
      <c r="E7716" s="13" t="str">
        <f>IF(D7716="","",VLOOKUP(D7716,Series!A:B,2,FALSE))</f>
        <v/>
      </c>
      <c r="F7716" s="13" t="str">
        <f>IF(D7716&gt;0,VLOOKUP(D7716,Series!A:D,4,0),"")</f>
        <v/>
      </c>
      <c r="G7716" s="13" t="str">
        <f>IF(E7716&gt;"",VLOOKUP(E7716,Sources!A:B,2,0),"")</f>
        <v/>
      </c>
      <c r="H7716" s="13" t="str">
        <f>IF($E7716="", "",VLOOKUP($E7716,Sources!$A:$M, 13,FALSE))</f>
        <v/>
      </c>
      <c r="I7716" s="13" t="str">
        <f>IF($E7716="", "",VLOOKUP($E7716,Sources!$A:$M, 5,FALSE))</f>
        <v/>
      </c>
      <c r="J7716" s="13" t="str">
        <f>IF($E7716="", "",VLOOKUP($E7716,Sources!$A:$M, 6,FALSE))</f>
        <v/>
      </c>
      <c r="K7716" s="13" t="str">
        <f>IF($E7716="", "",VLOOKUP($E7716,Sources!$A:$M, 9,FALSE))</f>
        <v/>
      </c>
      <c r="L7716" s="13" t="str">
        <f>IF($D7716="", "",VLOOKUP($D7716,Series!$A:$J,6,FALSE))</f>
        <v/>
      </c>
      <c r="M7716" s="13" t="str">
        <f>IF($D7716="", "",VLOOKUP($D7716,Series!$A:$J,7,FALSE))</f>
        <v/>
      </c>
      <c r="N7716" s="13" t="str">
        <f>IF($D7716="", "",VLOOKUP($D7716,Series!$A:$J,8,FALSE))</f>
        <v/>
      </c>
      <c r="O7716" s="13" t="str">
        <f>IF($D7716="", "",VLOOKUP($D7716,Series!$A:$J,9,FALSE))</f>
        <v/>
      </c>
      <c r="P7716" s="13" t="str">
        <f>IF($D7716="", "",VLOOKUP($D7716,Series!$A:$J,10,FALSE))</f>
        <v/>
      </c>
    </row>
    <row r="7717" spans="1:16" x14ac:dyDescent="0.25">
      <c r="A7717" s="13" t="str">
        <f>IF(C7717&gt;0,VLOOKUP(C7717,Indicators!G:H,2,0),"")</f>
        <v/>
      </c>
      <c r="E7717" s="13" t="str">
        <f>IF(D7717="","",VLOOKUP(D7717,Series!A:B,2,FALSE))</f>
        <v/>
      </c>
      <c r="F7717" s="13" t="str">
        <f>IF(D7717&gt;0,VLOOKUP(D7717,Series!A:D,4,0),"")</f>
        <v/>
      </c>
      <c r="G7717" s="13" t="str">
        <f>IF(E7717&gt;"",VLOOKUP(E7717,Sources!A:B,2,0),"")</f>
        <v/>
      </c>
      <c r="H7717" s="13" t="str">
        <f>IF($E7717="", "",VLOOKUP($E7717,Sources!$A:$M, 13,FALSE))</f>
        <v/>
      </c>
      <c r="I7717" s="13" t="str">
        <f>IF($E7717="", "",VLOOKUP($E7717,Sources!$A:$M, 5,FALSE))</f>
        <v/>
      </c>
      <c r="J7717" s="13" t="str">
        <f>IF($E7717="", "",VLOOKUP($E7717,Sources!$A:$M, 6,FALSE))</f>
        <v/>
      </c>
      <c r="K7717" s="13" t="str">
        <f>IF($E7717="", "",VLOOKUP($E7717,Sources!$A:$M, 9,FALSE))</f>
        <v/>
      </c>
      <c r="L7717" s="13" t="str">
        <f>IF($D7717="", "",VLOOKUP($D7717,Series!$A:$J,6,FALSE))</f>
        <v/>
      </c>
      <c r="M7717" s="13" t="str">
        <f>IF($D7717="", "",VLOOKUP($D7717,Series!$A:$J,7,FALSE))</f>
        <v/>
      </c>
      <c r="N7717" s="13" t="str">
        <f>IF($D7717="", "",VLOOKUP($D7717,Series!$A:$J,8,FALSE))</f>
        <v/>
      </c>
      <c r="O7717" s="13" t="str">
        <f>IF($D7717="", "",VLOOKUP($D7717,Series!$A:$J,9,FALSE))</f>
        <v/>
      </c>
      <c r="P7717" s="13" t="str">
        <f>IF($D7717="", "",VLOOKUP($D7717,Series!$A:$J,10,FALSE))</f>
        <v/>
      </c>
    </row>
    <row r="7718" spans="1:16" x14ac:dyDescent="0.25">
      <c r="A7718" s="13" t="str">
        <f>IF(C7718&gt;0,VLOOKUP(C7718,Indicators!G:H,2,0),"")</f>
        <v/>
      </c>
      <c r="E7718" s="13" t="str">
        <f>IF(D7718="","",VLOOKUP(D7718,Series!A:B,2,FALSE))</f>
        <v/>
      </c>
      <c r="F7718" s="13" t="str">
        <f>IF(D7718&gt;0,VLOOKUP(D7718,Series!A:D,4,0),"")</f>
        <v/>
      </c>
      <c r="G7718" s="13" t="str">
        <f>IF(E7718&gt;"",VLOOKUP(E7718,Sources!A:B,2,0),"")</f>
        <v/>
      </c>
      <c r="H7718" s="13" t="str">
        <f>IF($E7718="", "",VLOOKUP($E7718,Sources!$A:$M, 13,FALSE))</f>
        <v/>
      </c>
      <c r="I7718" s="13" t="str">
        <f>IF($E7718="", "",VLOOKUP($E7718,Sources!$A:$M, 5,FALSE))</f>
        <v/>
      </c>
      <c r="J7718" s="13" t="str">
        <f>IF($E7718="", "",VLOOKUP($E7718,Sources!$A:$M, 6,FALSE))</f>
        <v/>
      </c>
      <c r="K7718" s="13" t="str">
        <f>IF($E7718="", "",VLOOKUP($E7718,Sources!$A:$M, 9,FALSE))</f>
        <v/>
      </c>
      <c r="L7718" s="13" t="str">
        <f>IF($D7718="", "",VLOOKUP($D7718,Series!$A:$J,6,FALSE))</f>
        <v/>
      </c>
      <c r="M7718" s="13" t="str">
        <f>IF($D7718="", "",VLOOKUP($D7718,Series!$A:$J,7,FALSE))</f>
        <v/>
      </c>
      <c r="N7718" s="13" t="str">
        <f>IF($D7718="", "",VLOOKUP($D7718,Series!$A:$J,8,FALSE))</f>
        <v/>
      </c>
      <c r="O7718" s="13" t="str">
        <f>IF($D7718="", "",VLOOKUP($D7718,Series!$A:$J,9,FALSE))</f>
        <v/>
      </c>
      <c r="P7718" s="13" t="str">
        <f>IF($D7718="", "",VLOOKUP($D7718,Series!$A:$J,10,FALSE))</f>
        <v/>
      </c>
    </row>
    <row r="7719" spans="1:16" x14ac:dyDescent="0.25">
      <c r="A7719" s="13" t="str">
        <f>IF(C7719&gt;0,VLOOKUP(C7719,Indicators!G:H,2,0),"")</f>
        <v/>
      </c>
      <c r="E7719" s="13" t="str">
        <f>IF(D7719="","",VLOOKUP(D7719,Series!A:B,2,FALSE))</f>
        <v/>
      </c>
      <c r="F7719" s="13" t="str">
        <f>IF(D7719&gt;0,VLOOKUP(D7719,Series!A:D,4,0),"")</f>
        <v/>
      </c>
      <c r="G7719" s="13" t="str">
        <f>IF(E7719&gt;"",VLOOKUP(E7719,Sources!A:B,2,0),"")</f>
        <v/>
      </c>
      <c r="H7719" s="13" t="str">
        <f>IF($E7719="", "",VLOOKUP($E7719,Sources!$A:$M, 13,FALSE))</f>
        <v/>
      </c>
      <c r="I7719" s="13" t="str">
        <f>IF($E7719="", "",VLOOKUP($E7719,Sources!$A:$M, 5,FALSE))</f>
        <v/>
      </c>
      <c r="J7719" s="13" t="str">
        <f>IF($E7719="", "",VLOOKUP($E7719,Sources!$A:$M, 6,FALSE))</f>
        <v/>
      </c>
      <c r="K7719" s="13" t="str">
        <f>IF($E7719="", "",VLOOKUP($E7719,Sources!$A:$M, 9,FALSE))</f>
        <v/>
      </c>
      <c r="L7719" s="13" t="str">
        <f>IF($D7719="", "",VLOOKUP($D7719,Series!$A:$J,6,FALSE))</f>
        <v/>
      </c>
      <c r="M7719" s="13" t="str">
        <f>IF($D7719="", "",VLOOKUP($D7719,Series!$A:$J,7,FALSE))</f>
        <v/>
      </c>
      <c r="N7719" s="13" t="str">
        <f>IF($D7719="", "",VLOOKUP($D7719,Series!$A:$J,8,FALSE))</f>
        <v/>
      </c>
      <c r="O7719" s="13" t="str">
        <f>IF($D7719="", "",VLOOKUP($D7719,Series!$A:$J,9,FALSE))</f>
        <v/>
      </c>
      <c r="P7719" s="13" t="str">
        <f>IF($D7719="", "",VLOOKUP($D7719,Series!$A:$J,10,FALSE))</f>
        <v/>
      </c>
    </row>
    <row r="7720" spans="1:16" x14ac:dyDescent="0.25">
      <c r="A7720" s="13" t="str">
        <f>IF(C7720&gt;0,VLOOKUP(C7720,Indicators!G:H,2,0),"")</f>
        <v/>
      </c>
      <c r="E7720" s="13" t="str">
        <f>IF(D7720="","",VLOOKUP(D7720,Series!A:B,2,FALSE))</f>
        <v/>
      </c>
      <c r="F7720" s="13" t="str">
        <f>IF(D7720&gt;0,VLOOKUP(D7720,Series!A:D,4,0),"")</f>
        <v/>
      </c>
      <c r="G7720" s="13" t="str">
        <f>IF(E7720&gt;"",VLOOKUP(E7720,Sources!A:B,2,0),"")</f>
        <v/>
      </c>
      <c r="H7720" s="13" t="str">
        <f>IF($E7720="", "",VLOOKUP($E7720,Sources!$A:$M, 13,FALSE))</f>
        <v/>
      </c>
      <c r="I7720" s="13" t="str">
        <f>IF($E7720="", "",VLOOKUP($E7720,Sources!$A:$M, 5,FALSE))</f>
        <v/>
      </c>
      <c r="J7720" s="13" t="str">
        <f>IF($E7720="", "",VLOOKUP($E7720,Sources!$A:$M, 6,FALSE))</f>
        <v/>
      </c>
      <c r="K7720" s="13" t="str">
        <f>IF($E7720="", "",VLOOKUP($E7720,Sources!$A:$M, 9,FALSE))</f>
        <v/>
      </c>
      <c r="L7720" s="13" t="str">
        <f>IF($D7720="", "",VLOOKUP($D7720,Series!$A:$J,6,FALSE))</f>
        <v/>
      </c>
      <c r="M7720" s="13" t="str">
        <f>IF($D7720="", "",VLOOKUP($D7720,Series!$A:$J,7,FALSE))</f>
        <v/>
      </c>
      <c r="N7720" s="13" t="str">
        <f>IF($D7720="", "",VLOOKUP($D7720,Series!$A:$J,8,FALSE))</f>
        <v/>
      </c>
      <c r="O7720" s="13" t="str">
        <f>IF($D7720="", "",VLOOKUP($D7720,Series!$A:$J,9,FALSE))</f>
        <v/>
      </c>
      <c r="P7720" s="13" t="str">
        <f>IF($D7720="", "",VLOOKUP($D7720,Series!$A:$J,10,FALSE))</f>
        <v/>
      </c>
    </row>
    <row r="7721" spans="1:16" x14ac:dyDescent="0.25">
      <c r="A7721" s="13" t="str">
        <f>IF(C7721&gt;0,VLOOKUP(C7721,Indicators!G:H,2,0),"")</f>
        <v/>
      </c>
      <c r="E7721" s="13" t="str">
        <f>IF(D7721="","",VLOOKUP(D7721,Series!A:B,2,FALSE))</f>
        <v/>
      </c>
      <c r="F7721" s="13" t="str">
        <f>IF(D7721&gt;0,VLOOKUP(D7721,Series!A:D,4,0),"")</f>
        <v/>
      </c>
      <c r="G7721" s="13" t="str">
        <f>IF(E7721&gt;"",VLOOKUP(E7721,Sources!A:B,2,0),"")</f>
        <v/>
      </c>
      <c r="H7721" s="13" t="str">
        <f>IF($E7721="", "",VLOOKUP($E7721,Sources!$A:$M, 13,FALSE))</f>
        <v/>
      </c>
      <c r="I7721" s="13" t="str">
        <f>IF($E7721="", "",VLOOKUP($E7721,Sources!$A:$M, 5,FALSE))</f>
        <v/>
      </c>
      <c r="J7721" s="13" t="str">
        <f>IF($E7721="", "",VLOOKUP($E7721,Sources!$A:$M, 6,FALSE))</f>
        <v/>
      </c>
      <c r="K7721" s="13" t="str">
        <f>IF($E7721="", "",VLOOKUP($E7721,Sources!$A:$M, 9,FALSE))</f>
        <v/>
      </c>
      <c r="L7721" s="13" t="str">
        <f>IF($D7721="", "",VLOOKUP($D7721,Series!$A:$J,6,FALSE))</f>
        <v/>
      </c>
      <c r="M7721" s="13" t="str">
        <f>IF($D7721="", "",VLOOKUP($D7721,Series!$A:$J,7,FALSE))</f>
        <v/>
      </c>
      <c r="N7721" s="13" t="str">
        <f>IF($D7721="", "",VLOOKUP($D7721,Series!$A:$J,8,FALSE))</f>
        <v/>
      </c>
      <c r="O7721" s="13" t="str">
        <f>IF($D7721="", "",VLOOKUP($D7721,Series!$A:$J,9,FALSE))</f>
        <v/>
      </c>
      <c r="P7721" s="13" t="str">
        <f>IF($D7721="", "",VLOOKUP($D7721,Series!$A:$J,10,FALSE))</f>
        <v/>
      </c>
    </row>
    <row r="7722" spans="1:16" x14ac:dyDescent="0.25">
      <c r="A7722" s="13" t="str">
        <f>IF(C7722&gt;0,VLOOKUP(C7722,Indicators!G:H,2,0),"")</f>
        <v/>
      </c>
      <c r="E7722" s="13" t="str">
        <f>IF(D7722="","",VLOOKUP(D7722,Series!A:B,2,FALSE))</f>
        <v/>
      </c>
      <c r="F7722" s="13" t="str">
        <f>IF(D7722&gt;0,VLOOKUP(D7722,Series!A:D,4,0),"")</f>
        <v/>
      </c>
      <c r="G7722" s="13" t="str">
        <f>IF(E7722&gt;"",VLOOKUP(E7722,Sources!A:B,2,0),"")</f>
        <v/>
      </c>
      <c r="H7722" s="13" t="str">
        <f>IF($E7722="", "",VLOOKUP($E7722,Sources!$A:$M, 13,FALSE))</f>
        <v/>
      </c>
      <c r="I7722" s="13" t="str">
        <f>IF($E7722="", "",VLOOKUP($E7722,Sources!$A:$M, 5,FALSE))</f>
        <v/>
      </c>
      <c r="J7722" s="13" t="str">
        <f>IF($E7722="", "",VLOOKUP($E7722,Sources!$A:$M, 6,FALSE))</f>
        <v/>
      </c>
      <c r="K7722" s="13" t="str">
        <f>IF($E7722="", "",VLOOKUP($E7722,Sources!$A:$M, 9,FALSE))</f>
        <v/>
      </c>
      <c r="L7722" s="13" t="str">
        <f>IF($D7722="", "",VLOOKUP($D7722,Series!$A:$J,6,FALSE))</f>
        <v/>
      </c>
      <c r="M7722" s="13" t="str">
        <f>IF($D7722="", "",VLOOKUP($D7722,Series!$A:$J,7,FALSE))</f>
        <v/>
      </c>
      <c r="N7722" s="13" t="str">
        <f>IF($D7722="", "",VLOOKUP($D7722,Series!$A:$J,8,FALSE))</f>
        <v/>
      </c>
      <c r="O7722" s="13" t="str">
        <f>IF($D7722="", "",VLOOKUP($D7722,Series!$A:$J,9,FALSE))</f>
        <v/>
      </c>
      <c r="P7722" s="13" t="str">
        <f>IF($D7722="", "",VLOOKUP($D7722,Series!$A:$J,10,FALSE))</f>
        <v/>
      </c>
    </row>
    <row r="7723" spans="1:16" x14ac:dyDescent="0.25">
      <c r="A7723" s="13" t="str">
        <f>IF(C7723&gt;0,VLOOKUP(C7723,Indicators!G:H,2,0),"")</f>
        <v/>
      </c>
      <c r="E7723" s="13" t="str">
        <f>IF(D7723="","",VLOOKUP(D7723,Series!A:B,2,FALSE))</f>
        <v/>
      </c>
      <c r="F7723" s="13" t="str">
        <f>IF(D7723&gt;0,VLOOKUP(D7723,Series!A:D,4,0),"")</f>
        <v/>
      </c>
      <c r="G7723" s="13" t="str">
        <f>IF(E7723&gt;"",VLOOKUP(E7723,Sources!A:B,2,0),"")</f>
        <v/>
      </c>
      <c r="H7723" s="13" t="str">
        <f>IF($E7723="", "",VLOOKUP($E7723,Sources!$A:$M, 13,FALSE))</f>
        <v/>
      </c>
      <c r="I7723" s="13" t="str">
        <f>IF($E7723="", "",VLOOKUP($E7723,Sources!$A:$M, 5,FALSE))</f>
        <v/>
      </c>
      <c r="J7723" s="13" t="str">
        <f>IF($E7723="", "",VLOOKUP($E7723,Sources!$A:$M, 6,FALSE))</f>
        <v/>
      </c>
      <c r="K7723" s="13" t="str">
        <f>IF($E7723="", "",VLOOKUP($E7723,Sources!$A:$M, 9,FALSE))</f>
        <v/>
      </c>
      <c r="L7723" s="13" t="str">
        <f>IF($D7723="", "",VLOOKUP($D7723,Series!$A:$J,6,FALSE))</f>
        <v/>
      </c>
      <c r="M7723" s="13" t="str">
        <f>IF($D7723="", "",VLOOKUP($D7723,Series!$A:$J,7,FALSE))</f>
        <v/>
      </c>
      <c r="N7723" s="13" t="str">
        <f>IF($D7723="", "",VLOOKUP($D7723,Series!$A:$J,8,FALSE))</f>
        <v/>
      </c>
      <c r="O7723" s="13" t="str">
        <f>IF($D7723="", "",VLOOKUP($D7723,Series!$A:$J,9,FALSE))</f>
        <v/>
      </c>
      <c r="P7723" s="13" t="str">
        <f>IF($D7723="", "",VLOOKUP($D7723,Series!$A:$J,10,FALSE))</f>
        <v/>
      </c>
    </row>
    <row r="7724" spans="1:16" x14ac:dyDescent="0.25">
      <c r="A7724" s="13" t="str">
        <f>IF(C7724&gt;0,VLOOKUP(C7724,Indicators!G:H,2,0),"")</f>
        <v/>
      </c>
      <c r="E7724" s="13" t="str">
        <f>IF(D7724="","",VLOOKUP(D7724,Series!A:B,2,FALSE))</f>
        <v/>
      </c>
      <c r="F7724" s="13" t="str">
        <f>IF(D7724&gt;0,VLOOKUP(D7724,Series!A:D,4,0),"")</f>
        <v/>
      </c>
      <c r="G7724" s="13" t="str">
        <f>IF(E7724&gt;"",VLOOKUP(E7724,Sources!A:B,2,0),"")</f>
        <v/>
      </c>
      <c r="H7724" s="13" t="str">
        <f>IF($E7724="", "",VLOOKUP($E7724,Sources!$A:$M, 13,FALSE))</f>
        <v/>
      </c>
      <c r="I7724" s="13" t="str">
        <f>IF($E7724="", "",VLOOKUP($E7724,Sources!$A:$M, 5,FALSE))</f>
        <v/>
      </c>
      <c r="J7724" s="13" t="str">
        <f>IF($E7724="", "",VLOOKUP($E7724,Sources!$A:$M, 6,FALSE))</f>
        <v/>
      </c>
      <c r="K7724" s="13" t="str">
        <f>IF($E7724="", "",VLOOKUP($E7724,Sources!$A:$M, 9,FALSE))</f>
        <v/>
      </c>
      <c r="L7724" s="13" t="str">
        <f>IF($D7724="", "",VLOOKUP($D7724,Series!$A:$J,6,FALSE))</f>
        <v/>
      </c>
      <c r="M7724" s="13" t="str">
        <f>IF($D7724="", "",VLOOKUP($D7724,Series!$A:$J,7,FALSE))</f>
        <v/>
      </c>
      <c r="N7724" s="13" t="str">
        <f>IF($D7724="", "",VLOOKUP($D7724,Series!$A:$J,8,FALSE))</f>
        <v/>
      </c>
      <c r="O7724" s="13" t="str">
        <f>IF($D7724="", "",VLOOKUP($D7724,Series!$A:$J,9,FALSE))</f>
        <v/>
      </c>
      <c r="P7724" s="13" t="str">
        <f>IF($D7724="", "",VLOOKUP($D7724,Series!$A:$J,10,FALSE))</f>
        <v/>
      </c>
    </row>
    <row r="7725" spans="1:16" x14ac:dyDescent="0.25">
      <c r="A7725" s="13" t="str">
        <f>IF(C7725&gt;0,VLOOKUP(C7725,Indicators!G:H,2,0),"")</f>
        <v/>
      </c>
      <c r="E7725" s="13" t="str">
        <f>IF(D7725="","",VLOOKUP(D7725,Series!A:B,2,FALSE))</f>
        <v/>
      </c>
      <c r="F7725" s="13" t="str">
        <f>IF(D7725&gt;0,VLOOKUP(D7725,Series!A:D,4,0),"")</f>
        <v/>
      </c>
      <c r="G7725" s="13" t="str">
        <f>IF(E7725&gt;"",VLOOKUP(E7725,Sources!A:B,2,0),"")</f>
        <v/>
      </c>
      <c r="H7725" s="13" t="str">
        <f>IF($E7725="", "",VLOOKUP($E7725,Sources!$A:$M, 13,FALSE))</f>
        <v/>
      </c>
      <c r="I7725" s="13" t="str">
        <f>IF($E7725="", "",VLOOKUP($E7725,Sources!$A:$M, 5,FALSE))</f>
        <v/>
      </c>
      <c r="J7725" s="13" t="str">
        <f>IF($E7725="", "",VLOOKUP($E7725,Sources!$A:$M, 6,FALSE))</f>
        <v/>
      </c>
      <c r="K7725" s="13" t="str">
        <f>IF($E7725="", "",VLOOKUP($E7725,Sources!$A:$M, 9,FALSE))</f>
        <v/>
      </c>
      <c r="L7725" s="13" t="str">
        <f>IF($D7725="", "",VLOOKUP($D7725,Series!$A:$J,6,FALSE))</f>
        <v/>
      </c>
      <c r="M7725" s="13" t="str">
        <f>IF($D7725="", "",VLOOKUP($D7725,Series!$A:$J,7,FALSE))</f>
        <v/>
      </c>
      <c r="N7725" s="13" t="str">
        <f>IF($D7725="", "",VLOOKUP($D7725,Series!$A:$J,8,FALSE))</f>
        <v/>
      </c>
      <c r="O7725" s="13" t="str">
        <f>IF($D7725="", "",VLOOKUP($D7725,Series!$A:$J,9,FALSE))</f>
        <v/>
      </c>
      <c r="P7725" s="13" t="str">
        <f>IF($D7725="", "",VLOOKUP($D7725,Series!$A:$J,10,FALSE))</f>
        <v/>
      </c>
    </row>
    <row r="7726" spans="1:16" x14ac:dyDescent="0.25">
      <c r="A7726" s="13" t="str">
        <f>IF(C7726&gt;0,VLOOKUP(C7726,Indicators!G:H,2,0),"")</f>
        <v/>
      </c>
      <c r="E7726" s="13" t="str">
        <f>IF(D7726="","",VLOOKUP(D7726,Series!A:B,2,FALSE))</f>
        <v/>
      </c>
      <c r="F7726" s="13" t="str">
        <f>IF(D7726&gt;0,VLOOKUP(D7726,Series!A:D,4,0),"")</f>
        <v/>
      </c>
      <c r="G7726" s="13" t="str">
        <f>IF(E7726&gt;"",VLOOKUP(E7726,Sources!A:B,2,0),"")</f>
        <v/>
      </c>
      <c r="H7726" s="13" t="str">
        <f>IF($E7726="", "",VLOOKUP($E7726,Sources!$A:$M, 13,FALSE))</f>
        <v/>
      </c>
      <c r="I7726" s="13" t="str">
        <f>IF($E7726="", "",VLOOKUP($E7726,Sources!$A:$M, 5,FALSE))</f>
        <v/>
      </c>
      <c r="J7726" s="13" t="str">
        <f>IF($E7726="", "",VLOOKUP($E7726,Sources!$A:$M, 6,FALSE))</f>
        <v/>
      </c>
      <c r="K7726" s="13" t="str">
        <f>IF($E7726="", "",VLOOKUP($E7726,Sources!$A:$M, 9,FALSE))</f>
        <v/>
      </c>
      <c r="L7726" s="13" t="str">
        <f>IF($D7726="", "",VLOOKUP($D7726,Series!$A:$J,6,FALSE))</f>
        <v/>
      </c>
      <c r="M7726" s="13" t="str">
        <f>IF($D7726="", "",VLOOKUP($D7726,Series!$A:$J,7,FALSE))</f>
        <v/>
      </c>
      <c r="N7726" s="13" t="str">
        <f>IF($D7726="", "",VLOOKUP($D7726,Series!$A:$J,8,FALSE))</f>
        <v/>
      </c>
      <c r="O7726" s="13" t="str">
        <f>IF($D7726="", "",VLOOKUP($D7726,Series!$A:$J,9,FALSE))</f>
        <v/>
      </c>
      <c r="P7726" s="13" t="str">
        <f>IF($D7726="", "",VLOOKUP($D7726,Series!$A:$J,10,FALSE))</f>
        <v/>
      </c>
    </row>
    <row r="7727" spans="1:16" x14ac:dyDescent="0.25">
      <c r="A7727" s="13" t="str">
        <f>IF(C7727&gt;0,VLOOKUP(C7727,Indicators!G:H,2,0),"")</f>
        <v/>
      </c>
      <c r="E7727" s="13" t="str">
        <f>IF(D7727="","",VLOOKUP(D7727,Series!A:B,2,FALSE))</f>
        <v/>
      </c>
      <c r="F7727" s="13" t="str">
        <f>IF(D7727&gt;0,VLOOKUP(D7727,Series!A:D,4,0),"")</f>
        <v/>
      </c>
      <c r="G7727" s="13" t="str">
        <f>IF(E7727&gt;"",VLOOKUP(E7727,Sources!A:B,2,0),"")</f>
        <v/>
      </c>
      <c r="H7727" s="13" t="str">
        <f>IF($E7727="", "",VLOOKUP($E7727,Sources!$A:$M, 13,FALSE))</f>
        <v/>
      </c>
      <c r="I7727" s="13" t="str">
        <f>IF($E7727="", "",VLOOKUP($E7727,Sources!$A:$M, 5,FALSE))</f>
        <v/>
      </c>
      <c r="J7727" s="13" t="str">
        <f>IF($E7727="", "",VLOOKUP($E7727,Sources!$A:$M, 6,FALSE))</f>
        <v/>
      </c>
      <c r="K7727" s="13" t="str">
        <f>IF($E7727="", "",VLOOKUP($E7727,Sources!$A:$M, 9,FALSE))</f>
        <v/>
      </c>
      <c r="L7727" s="13" t="str">
        <f>IF($D7727="", "",VLOOKUP($D7727,Series!$A:$J,6,FALSE))</f>
        <v/>
      </c>
      <c r="M7727" s="13" t="str">
        <f>IF($D7727="", "",VLOOKUP($D7727,Series!$A:$J,7,FALSE))</f>
        <v/>
      </c>
      <c r="N7727" s="13" t="str">
        <f>IF($D7727="", "",VLOOKUP($D7727,Series!$A:$J,8,FALSE))</f>
        <v/>
      </c>
      <c r="O7727" s="13" t="str">
        <f>IF($D7727="", "",VLOOKUP($D7727,Series!$A:$J,9,FALSE))</f>
        <v/>
      </c>
      <c r="P7727" s="13" t="str">
        <f>IF($D7727="", "",VLOOKUP($D7727,Series!$A:$J,10,FALSE))</f>
        <v/>
      </c>
    </row>
    <row r="7728" spans="1:16" x14ac:dyDescent="0.25">
      <c r="A7728" s="13" t="str">
        <f>IF(C7728&gt;0,VLOOKUP(C7728,Indicators!G:H,2,0),"")</f>
        <v/>
      </c>
      <c r="E7728" s="13" t="str">
        <f>IF(D7728="","",VLOOKUP(D7728,Series!A:B,2,FALSE))</f>
        <v/>
      </c>
      <c r="F7728" s="13" t="str">
        <f>IF(D7728&gt;0,VLOOKUP(D7728,Series!A:D,4,0),"")</f>
        <v/>
      </c>
      <c r="G7728" s="13" t="str">
        <f>IF(E7728&gt;"",VLOOKUP(E7728,Sources!A:B,2,0),"")</f>
        <v/>
      </c>
      <c r="H7728" s="13" t="str">
        <f>IF($E7728="", "",VLOOKUP($E7728,Sources!$A:$M, 13,FALSE))</f>
        <v/>
      </c>
      <c r="I7728" s="13" t="str">
        <f>IF($E7728="", "",VLOOKUP($E7728,Sources!$A:$M, 5,FALSE))</f>
        <v/>
      </c>
      <c r="J7728" s="13" t="str">
        <f>IF($E7728="", "",VLOOKUP($E7728,Sources!$A:$M, 6,FALSE))</f>
        <v/>
      </c>
      <c r="K7728" s="13" t="str">
        <f>IF($E7728="", "",VLOOKUP($E7728,Sources!$A:$M, 9,FALSE))</f>
        <v/>
      </c>
      <c r="L7728" s="13" t="str">
        <f>IF($D7728="", "",VLOOKUP($D7728,Series!$A:$J,6,FALSE))</f>
        <v/>
      </c>
      <c r="M7728" s="13" t="str">
        <f>IF($D7728="", "",VLOOKUP($D7728,Series!$A:$J,7,FALSE))</f>
        <v/>
      </c>
      <c r="N7728" s="13" t="str">
        <f>IF($D7728="", "",VLOOKUP($D7728,Series!$A:$J,8,FALSE))</f>
        <v/>
      </c>
      <c r="O7728" s="13" t="str">
        <f>IF($D7728="", "",VLOOKUP($D7728,Series!$A:$J,9,FALSE))</f>
        <v/>
      </c>
      <c r="P7728" s="13" t="str">
        <f>IF($D7728="", "",VLOOKUP($D7728,Series!$A:$J,10,FALSE))</f>
        <v/>
      </c>
    </row>
    <row r="7729" spans="1:16" x14ac:dyDescent="0.25">
      <c r="A7729" s="13" t="str">
        <f>IF(C7729&gt;0,VLOOKUP(C7729,Indicators!G:H,2,0),"")</f>
        <v/>
      </c>
      <c r="E7729" s="13" t="str">
        <f>IF(D7729="","",VLOOKUP(D7729,Series!A:B,2,FALSE))</f>
        <v/>
      </c>
      <c r="F7729" s="13" t="str">
        <f>IF(D7729&gt;0,VLOOKUP(D7729,Series!A:D,4,0),"")</f>
        <v/>
      </c>
      <c r="G7729" s="13" t="str">
        <f>IF(E7729&gt;"",VLOOKUP(E7729,Sources!A:B,2,0),"")</f>
        <v/>
      </c>
      <c r="H7729" s="13" t="str">
        <f>IF($E7729="", "",VLOOKUP($E7729,Sources!$A:$M, 13,FALSE))</f>
        <v/>
      </c>
      <c r="I7729" s="13" t="str">
        <f>IF($E7729="", "",VLOOKUP($E7729,Sources!$A:$M, 5,FALSE))</f>
        <v/>
      </c>
      <c r="J7729" s="13" t="str">
        <f>IF($E7729="", "",VLOOKUP($E7729,Sources!$A:$M, 6,FALSE))</f>
        <v/>
      </c>
      <c r="K7729" s="13" t="str">
        <f>IF($E7729="", "",VLOOKUP($E7729,Sources!$A:$M, 9,FALSE))</f>
        <v/>
      </c>
      <c r="L7729" s="13" t="str">
        <f>IF($D7729="", "",VLOOKUP($D7729,Series!$A:$J,6,FALSE))</f>
        <v/>
      </c>
      <c r="M7729" s="13" t="str">
        <f>IF($D7729="", "",VLOOKUP($D7729,Series!$A:$J,7,FALSE))</f>
        <v/>
      </c>
      <c r="N7729" s="13" t="str">
        <f>IF($D7729="", "",VLOOKUP($D7729,Series!$A:$J,8,FALSE))</f>
        <v/>
      </c>
      <c r="O7729" s="13" t="str">
        <f>IF($D7729="", "",VLOOKUP($D7729,Series!$A:$J,9,FALSE))</f>
        <v/>
      </c>
      <c r="P7729" s="13" t="str">
        <f>IF($D7729="", "",VLOOKUP($D7729,Series!$A:$J,10,FALSE))</f>
        <v/>
      </c>
    </row>
    <row r="7730" spans="1:16" x14ac:dyDescent="0.25">
      <c r="A7730" s="13" t="str">
        <f>IF(C7730&gt;0,VLOOKUP(C7730,Indicators!G:H,2,0),"")</f>
        <v/>
      </c>
      <c r="E7730" s="13" t="str">
        <f>IF(D7730="","",VLOOKUP(D7730,Series!A:B,2,FALSE))</f>
        <v/>
      </c>
      <c r="F7730" s="13" t="str">
        <f>IF(D7730&gt;0,VLOOKUP(D7730,Series!A:D,4,0),"")</f>
        <v/>
      </c>
      <c r="G7730" s="13" t="str">
        <f>IF(E7730&gt;"",VLOOKUP(E7730,Sources!A:B,2,0),"")</f>
        <v/>
      </c>
      <c r="H7730" s="13" t="str">
        <f>IF($E7730="", "",VLOOKUP($E7730,Sources!$A:$M, 13,FALSE))</f>
        <v/>
      </c>
      <c r="I7730" s="13" t="str">
        <f>IF($E7730="", "",VLOOKUP($E7730,Sources!$A:$M, 5,FALSE))</f>
        <v/>
      </c>
      <c r="J7730" s="13" t="str">
        <f>IF($E7730="", "",VLOOKUP($E7730,Sources!$A:$M, 6,FALSE))</f>
        <v/>
      </c>
      <c r="K7730" s="13" t="str">
        <f>IF($E7730="", "",VLOOKUP($E7730,Sources!$A:$M, 9,FALSE))</f>
        <v/>
      </c>
      <c r="L7730" s="13" t="str">
        <f>IF($D7730="", "",VLOOKUP($D7730,Series!$A:$J,6,FALSE))</f>
        <v/>
      </c>
      <c r="M7730" s="13" t="str">
        <f>IF($D7730="", "",VLOOKUP($D7730,Series!$A:$J,7,FALSE))</f>
        <v/>
      </c>
      <c r="N7730" s="13" t="str">
        <f>IF($D7730="", "",VLOOKUP($D7730,Series!$A:$J,8,FALSE))</f>
        <v/>
      </c>
      <c r="O7730" s="13" t="str">
        <f>IF($D7730="", "",VLOOKUP($D7730,Series!$A:$J,9,FALSE))</f>
        <v/>
      </c>
      <c r="P7730" s="13" t="str">
        <f>IF($D7730="", "",VLOOKUP($D7730,Series!$A:$J,10,FALSE))</f>
        <v/>
      </c>
    </row>
    <row r="7731" spans="1:16" x14ac:dyDescent="0.25">
      <c r="A7731" s="13" t="str">
        <f>IF(C7731&gt;0,VLOOKUP(C7731,Indicators!G:H,2,0),"")</f>
        <v/>
      </c>
      <c r="E7731" s="13" t="str">
        <f>IF(D7731="","",VLOOKUP(D7731,Series!A:B,2,FALSE))</f>
        <v/>
      </c>
      <c r="F7731" s="13" t="str">
        <f>IF(D7731&gt;0,VLOOKUP(D7731,Series!A:D,4,0),"")</f>
        <v/>
      </c>
      <c r="G7731" s="13" t="str">
        <f>IF(E7731&gt;"",VLOOKUP(E7731,Sources!A:B,2,0),"")</f>
        <v/>
      </c>
      <c r="H7731" s="13" t="str">
        <f>IF($E7731="", "",VLOOKUP($E7731,Sources!$A:$M, 13,FALSE))</f>
        <v/>
      </c>
      <c r="I7731" s="13" t="str">
        <f>IF($E7731="", "",VLOOKUP($E7731,Sources!$A:$M, 5,FALSE))</f>
        <v/>
      </c>
      <c r="J7731" s="13" t="str">
        <f>IF($E7731="", "",VLOOKUP($E7731,Sources!$A:$M, 6,FALSE))</f>
        <v/>
      </c>
      <c r="K7731" s="13" t="str">
        <f>IF($E7731="", "",VLOOKUP($E7731,Sources!$A:$M, 9,FALSE))</f>
        <v/>
      </c>
      <c r="L7731" s="13" t="str">
        <f>IF($D7731="", "",VLOOKUP($D7731,Series!$A:$J,6,FALSE))</f>
        <v/>
      </c>
      <c r="M7731" s="13" t="str">
        <f>IF($D7731="", "",VLOOKUP($D7731,Series!$A:$J,7,FALSE))</f>
        <v/>
      </c>
      <c r="N7731" s="13" t="str">
        <f>IF($D7731="", "",VLOOKUP($D7731,Series!$A:$J,8,FALSE))</f>
        <v/>
      </c>
      <c r="O7731" s="13" t="str">
        <f>IF($D7731="", "",VLOOKUP($D7731,Series!$A:$J,9,FALSE))</f>
        <v/>
      </c>
      <c r="P7731" s="13" t="str">
        <f>IF($D7731="", "",VLOOKUP($D7731,Series!$A:$J,10,FALSE))</f>
        <v/>
      </c>
    </row>
    <row r="7732" spans="1:16" x14ac:dyDescent="0.25">
      <c r="A7732" s="13" t="str">
        <f>IF(C7732&gt;0,VLOOKUP(C7732,Indicators!G:H,2,0),"")</f>
        <v/>
      </c>
      <c r="E7732" s="13" t="str">
        <f>IF(D7732="","",VLOOKUP(D7732,Series!A:B,2,FALSE))</f>
        <v/>
      </c>
      <c r="F7732" s="13" t="str">
        <f>IF(D7732&gt;0,VLOOKUP(D7732,Series!A:D,4,0),"")</f>
        <v/>
      </c>
      <c r="G7732" s="13" t="str">
        <f>IF(E7732&gt;"",VLOOKUP(E7732,Sources!A:B,2,0),"")</f>
        <v/>
      </c>
      <c r="H7732" s="13" t="str">
        <f>IF($E7732="", "",VLOOKUP($E7732,Sources!$A:$M, 13,FALSE))</f>
        <v/>
      </c>
      <c r="I7732" s="13" t="str">
        <f>IF($E7732="", "",VLOOKUP($E7732,Sources!$A:$M, 5,FALSE))</f>
        <v/>
      </c>
      <c r="J7732" s="13" t="str">
        <f>IF($E7732="", "",VLOOKUP($E7732,Sources!$A:$M, 6,FALSE))</f>
        <v/>
      </c>
      <c r="K7732" s="13" t="str">
        <f>IF($E7732="", "",VLOOKUP($E7732,Sources!$A:$M, 9,FALSE))</f>
        <v/>
      </c>
      <c r="L7732" s="13" t="str">
        <f>IF($D7732="", "",VLOOKUP($D7732,Series!$A:$J,6,FALSE))</f>
        <v/>
      </c>
      <c r="M7732" s="13" t="str">
        <f>IF($D7732="", "",VLOOKUP($D7732,Series!$A:$J,7,FALSE))</f>
        <v/>
      </c>
      <c r="N7732" s="13" t="str">
        <f>IF($D7732="", "",VLOOKUP($D7732,Series!$A:$J,8,FALSE))</f>
        <v/>
      </c>
      <c r="O7732" s="13" t="str">
        <f>IF($D7732="", "",VLOOKUP($D7732,Series!$A:$J,9,FALSE))</f>
        <v/>
      </c>
      <c r="P7732" s="13" t="str">
        <f>IF($D7732="", "",VLOOKUP($D7732,Series!$A:$J,10,FALSE))</f>
        <v/>
      </c>
    </row>
    <row r="7733" spans="1:16" x14ac:dyDescent="0.25">
      <c r="A7733" s="13" t="str">
        <f>IF(C7733&gt;0,VLOOKUP(C7733,Indicators!G:H,2,0),"")</f>
        <v/>
      </c>
      <c r="E7733" s="13" t="str">
        <f>IF(D7733="","",VLOOKUP(D7733,Series!A:B,2,FALSE))</f>
        <v/>
      </c>
      <c r="F7733" s="13" t="str">
        <f>IF(D7733&gt;0,VLOOKUP(D7733,Series!A:D,4,0),"")</f>
        <v/>
      </c>
      <c r="G7733" s="13" t="str">
        <f>IF(E7733&gt;"",VLOOKUP(E7733,Sources!A:B,2,0),"")</f>
        <v/>
      </c>
      <c r="H7733" s="13" t="str">
        <f>IF($E7733="", "",VLOOKUP($E7733,Sources!$A:$M, 13,FALSE))</f>
        <v/>
      </c>
      <c r="I7733" s="13" t="str">
        <f>IF($E7733="", "",VLOOKUP($E7733,Sources!$A:$M, 5,FALSE))</f>
        <v/>
      </c>
      <c r="J7733" s="13" t="str">
        <f>IF($E7733="", "",VLOOKUP($E7733,Sources!$A:$M, 6,FALSE))</f>
        <v/>
      </c>
      <c r="K7733" s="13" t="str">
        <f>IF($E7733="", "",VLOOKUP($E7733,Sources!$A:$M, 9,FALSE))</f>
        <v/>
      </c>
      <c r="L7733" s="13" t="str">
        <f>IF($D7733="", "",VLOOKUP($D7733,Series!$A:$J,6,FALSE))</f>
        <v/>
      </c>
      <c r="M7733" s="13" t="str">
        <f>IF($D7733="", "",VLOOKUP($D7733,Series!$A:$J,7,FALSE))</f>
        <v/>
      </c>
      <c r="N7733" s="13" t="str">
        <f>IF($D7733="", "",VLOOKUP($D7733,Series!$A:$J,8,FALSE))</f>
        <v/>
      </c>
      <c r="O7733" s="13" t="str">
        <f>IF($D7733="", "",VLOOKUP($D7733,Series!$A:$J,9,FALSE))</f>
        <v/>
      </c>
      <c r="P7733" s="13" t="str">
        <f>IF($D7733="", "",VLOOKUP($D7733,Series!$A:$J,10,FALSE))</f>
        <v/>
      </c>
    </row>
    <row r="7734" spans="1:16" x14ac:dyDescent="0.25">
      <c r="A7734" s="13" t="str">
        <f>IF(C7734&gt;0,VLOOKUP(C7734,Indicators!G:H,2,0),"")</f>
        <v/>
      </c>
      <c r="E7734" s="13" t="str">
        <f>IF(D7734="","",VLOOKUP(D7734,Series!A:B,2,FALSE))</f>
        <v/>
      </c>
      <c r="F7734" s="13" t="str">
        <f>IF(D7734&gt;0,VLOOKUP(D7734,Series!A:D,4,0),"")</f>
        <v/>
      </c>
      <c r="G7734" s="13" t="str">
        <f>IF(E7734&gt;"",VLOOKUP(E7734,Sources!A:B,2,0),"")</f>
        <v/>
      </c>
      <c r="H7734" s="13" t="str">
        <f>IF($E7734="", "",VLOOKUP($E7734,Sources!$A:$M, 13,FALSE))</f>
        <v/>
      </c>
      <c r="I7734" s="13" t="str">
        <f>IF($E7734="", "",VLOOKUP($E7734,Sources!$A:$M, 5,FALSE))</f>
        <v/>
      </c>
      <c r="J7734" s="13" t="str">
        <f>IF($E7734="", "",VLOOKUP($E7734,Sources!$A:$M, 6,FALSE))</f>
        <v/>
      </c>
      <c r="K7734" s="13" t="str">
        <f>IF($E7734="", "",VLOOKUP($E7734,Sources!$A:$M, 9,FALSE))</f>
        <v/>
      </c>
      <c r="L7734" s="13" t="str">
        <f>IF($D7734="", "",VLOOKUP($D7734,Series!$A:$J,6,FALSE))</f>
        <v/>
      </c>
      <c r="M7734" s="13" t="str">
        <f>IF($D7734="", "",VLOOKUP($D7734,Series!$A:$J,7,FALSE))</f>
        <v/>
      </c>
      <c r="N7734" s="13" t="str">
        <f>IF($D7734="", "",VLOOKUP($D7734,Series!$A:$J,8,FALSE))</f>
        <v/>
      </c>
      <c r="O7734" s="13" t="str">
        <f>IF($D7734="", "",VLOOKUP($D7734,Series!$A:$J,9,FALSE))</f>
        <v/>
      </c>
      <c r="P7734" s="13" t="str">
        <f>IF($D7734="", "",VLOOKUP($D7734,Series!$A:$J,10,FALSE))</f>
        <v/>
      </c>
    </row>
    <row r="7735" spans="1:16" x14ac:dyDescent="0.25">
      <c r="A7735" s="13" t="str">
        <f>IF(C7735&gt;0,VLOOKUP(C7735,Indicators!G:H,2,0),"")</f>
        <v/>
      </c>
      <c r="E7735" s="13" t="str">
        <f>IF(D7735="","",VLOOKUP(D7735,Series!A:B,2,FALSE))</f>
        <v/>
      </c>
      <c r="F7735" s="13" t="str">
        <f>IF(D7735&gt;0,VLOOKUP(D7735,Series!A:D,4,0),"")</f>
        <v/>
      </c>
      <c r="G7735" s="13" t="str">
        <f>IF(E7735&gt;"",VLOOKUP(E7735,Sources!A:B,2,0),"")</f>
        <v/>
      </c>
      <c r="H7735" s="13" t="str">
        <f>IF($E7735="", "",VLOOKUP($E7735,Sources!$A:$M, 13,FALSE))</f>
        <v/>
      </c>
      <c r="I7735" s="13" t="str">
        <f>IF($E7735="", "",VLOOKUP($E7735,Sources!$A:$M, 5,FALSE))</f>
        <v/>
      </c>
      <c r="J7735" s="13" t="str">
        <f>IF($E7735="", "",VLOOKUP($E7735,Sources!$A:$M, 6,FALSE))</f>
        <v/>
      </c>
      <c r="K7735" s="13" t="str">
        <f>IF($E7735="", "",VLOOKUP($E7735,Sources!$A:$M, 9,FALSE))</f>
        <v/>
      </c>
      <c r="L7735" s="13" t="str">
        <f>IF($D7735="", "",VLOOKUP($D7735,Series!$A:$J,6,FALSE))</f>
        <v/>
      </c>
      <c r="M7735" s="13" t="str">
        <f>IF($D7735="", "",VLOOKUP($D7735,Series!$A:$J,7,FALSE))</f>
        <v/>
      </c>
      <c r="N7735" s="13" t="str">
        <f>IF($D7735="", "",VLOOKUP($D7735,Series!$A:$J,8,FALSE))</f>
        <v/>
      </c>
      <c r="O7735" s="13" t="str">
        <f>IF($D7735="", "",VLOOKUP($D7735,Series!$A:$J,9,FALSE))</f>
        <v/>
      </c>
      <c r="P7735" s="13" t="str">
        <f>IF($D7735="", "",VLOOKUP($D7735,Series!$A:$J,10,FALSE))</f>
        <v/>
      </c>
    </row>
    <row r="7736" spans="1:16" x14ac:dyDescent="0.25">
      <c r="A7736" s="13" t="str">
        <f>IF(C7736&gt;0,VLOOKUP(C7736,Indicators!G:H,2,0),"")</f>
        <v/>
      </c>
      <c r="E7736" s="13" t="str">
        <f>IF(D7736="","",VLOOKUP(D7736,Series!A:B,2,FALSE))</f>
        <v/>
      </c>
      <c r="F7736" s="13" t="str">
        <f>IF(D7736&gt;0,VLOOKUP(D7736,Series!A:D,4,0),"")</f>
        <v/>
      </c>
      <c r="G7736" s="13" t="str">
        <f>IF(E7736&gt;"",VLOOKUP(E7736,Sources!A:B,2,0),"")</f>
        <v/>
      </c>
      <c r="H7736" s="13" t="str">
        <f>IF($E7736="", "",VLOOKUP($E7736,Sources!$A:$M, 13,FALSE))</f>
        <v/>
      </c>
      <c r="I7736" s="13" t="str">
        <f>IF($E7736="", "",VLOOKUP($E7736,Sources!$A:$M, 5,FALSE))</f>
        <v/>
      </c>
      <c r="J7736" s="13" t="str">
        <f>IF($E7736="", "",VLOOKUP($E7736,Sources!$A:$M, 6,FALSE))</f>
        <v/>
      </c>
      <c r="K7736" s="13" t="str">
        <f>IF($E7736="", "",VLOOKUP($E7736,Sources!$A:$M, 9,FALSE))</f>
        <v/>
      </c>
      <c r="L7736" s="13" t="str">
        <f>IF($D7736="", "",VLOOKUP($D7736,Series!$A:$J,6,FALSE))</f>
        <v/>
      </c>
      <c r="M7736" s="13" t="str">
        <f>IF($D7736="", "",VLOOKUP($D7736,Series!$A:$J,7,FALSE))</f>
        <v/>
      </c>
      <c r="N7736" s="13" t="str">
        <f>IF($D7736="", "",VLOOKUP($D7736,Series!$A:$J,8,FALSE))</f>
        <v/>
      </c>
      <c r="O7736" s="13" t="str">
        <f>IF($D7736="", "",VLOOKUP($D7736,Series!$A:$J,9,FALSE))</f>
        <v/>
      </c>
      <c r="P7736" s="13" t="str">
        <f>IF($D7736="", "",VLOOKUP($D7736,Series!$A:$J,10,FALSE))</f>
        <v/>
      </c>
    </row>
    <row r="7737" spans="1:16" x14ac:dyDescent="0.25">
      <c r="A7737" s="13" t="str">
        <f>IF(C7737&gt;0,VLOOKUP(C7737,Indicators!G:H,2,0),"")</f>
        <v/>
      </c>
      <c r="E7737" s="13" t="str">
        <f>IF(D7737="","",VLOOKUP(D7737,Series!A:B,2,FALSE))</f>
        <v/>
      </c>
      <c r="F7737" s="13" t="str">
        <f>IF(D7737&gt;0,VLOOKUP(D7737,Series!A:D,4,0),"")</f>
        <v/>
      </c>
      <c r="G7737" s="13" t="str">
        <f>IF(E7737&gt;"",VLOOKUP(E7737,Sources!A:B,2,0),"")</f>
        <v/>
      </c>
      <c r="H7737" s="13" t="str">
        <f>IF($E7737="", "",VLOOKUP($E7737,Sources!$A:$M, 13,FALSE))</f>
        <v/>
      </c>
      <c r="I7737" s="13" t="str">
        <f>IF($E7737="", "",VLOOKUP($E7737,Sources!$A:$M, 5,FALSE))</f>
        <v/>
      </c>
      <c r="J7737" s="13" t="str">
        <f>IF($E7737="", "",VLOOKUP($E7737,Sources!$A:$M, 6,FALSE))</f>
        <v/>
      </c>
      <c r="K7737" s="13" t="str">
        <f>IF($E7737="", "",VLOOKUP($E7737,Sources!$A:$M, 9,FALSE))</f>
        <v/>
      </c>
      <c r="L7737" s="13" t="str">
        <f>IF($D7737="", "",VLOOKUP($D7737,Series!$A:$J,6,FALSE))</f>
        <v/>
      </c>
      <c r="M7737" s="13" t="str">
        <f>IF($D7737="", "",VLOOKUP($D7737,Series!$A:$J,7,FALSE))</f>
        <v/>
      </c>
      <c r="N7737" s="13" t="str">
        <f>IF($D7737="", "",VLOOKUP($D7737,Series!$A:$J,8,FALSE))</f>
        <v/>
      </c>
      <c r="O7737" s="13" t="str">
        <f>IF($D7737="", "",VLOOKUP($D7737,Series!$A:$J,9,FALSE))</f>
        <v/>
      </c>
      <c r="P7737" s="13" t="str">
        <f>IF($D7737="", "",VLOOKUP($D7737,Series!$A:$J,10,FALSE))</f>
        <v/>
      </c>
    </row>
    <row r="7738" spans="1:16" x14ac:dyDescent="0.25">
      <c r="A7738" s="13" t="str">
        <f>IF(C7738&gt;0,VLOOKUP(C7738,Indicators!G:H,2,0),"")</f>
        <v/>
      </c>
      <c r="E7738" s="13" t="str">
        <f>IF(D7738="","",VLOOKUP(D7738,Series!A:B,2,FALSE))</f>
        <v/>
      </c>
      <c r="F7738" s="13" t="str">
        <f>IF(D7738&gt;0,VLOOKUP(D7738,Series!A:D,4,0),"")</f>
        <v/>
      </c>
      <c r="G7738" s="13" t="str">
        <f>IF(E7738&gt;"",VLOOKUP(E7738,Sources!A:B,2,0),"")</f>
        <v/>
      </c>
      <c r="H7738" s="13" t="str">
        <f>IF($E7738="", "",VLOOKUP($E7738,Sources!$A:$M, 13,FALSE))</f>
        <v/>
      </c>
      <c r="I7738" s="13" t="str">
        <f>IF($E7738="", "",VLOOKUP($E7738,Sources!$A:$M, 5,FALSE))</f>
        <v/>
      </c>
      <c r="J7738" s="13" t="str">
        <f>IF($E7738="", "",VLOOKUP($E7738,Sources!$A:$M, 6,FALSE))</f>
        <v/>
      </c>
      <c r="K7738" s="13" t="str">
        <f>IF($E7738="", "",VLOOKUP($E7738,Sources!$A:$M, 9,FALSE))</f>
        <v/>
      </c>
      <c r="L7738" s="13" t="str">
        <f>IF($D7738="", "",VLOOKUP($D7738,Series!$A:$J,6,FALSE))</f>
        <v/>
      </c>
      <c r="M7738" s="13" t="str">
        <f>IF($D7738="", "",VLOOKUP($D7738,Series!$A:$J,7,FALSE))</f>
        <v/>
      </c>
      <c r="N7738" s="13" t="str">
        <f>IF($D7738="", "",VLOOKUP($D7738,Series!$A:$J,8,FALSE))</f>
        <v/>
      </c>
      <c r="O7738" s="13" t="str">
        <f>IF($D7738="", "",VLOOKUP($D7738,Series!$A:$J,9,FALSE))</f>
        <v/>
      </c>
      <c r="P7738" s="13" t="str">
        <f>IF($D7738="", "",VLOOKUP($D7738,Series!$A:$J,10,FALSE))</f>
        <v/>
      </c>
    </row>
    <row r="7739" spans="1:16" x14ac:dyDescent="0.25">
      <c r="A7739" s="13" t="str">
        <f>IF(C7739&gt;0,VLOOKUP(C7739,Indicators!G:H,2,0),"")</f>
        <v/>
      </c>
      <c r="E7739" s="13" t="str">
        <f>IF(D7739="","",VLOOKUP(D7739,Series!A:B,2,FALSE))</f>
        <v/>
      </c>
      <c r="F7739" s="13" t="str">
        <f>IF(D7739&gt;0,VLOOKUP(D7739,Series!A:D,4,0),"")</f>
        <v/>
      </c>
      <c r="G7739" s="13" t="str">
        <f>IF(E7739&gt;"",VLOOKUP(E7739,Sources!A:B,2,0),"")</f>
        <v/>
      </c>
      <c r="H7739" s="13" t="str">
        <f>IF($E7739="", "",VLOOKUP($E7739,Sources!$A:$M, 13,FALSE))</f>
        <v/>
      </c>
      <c r="I7739" s="13" t="str">
        <f>IF($E7739="", "",VLOOKUP($E7739,Sources!$A:$M, 5,FALSE))</f>
        <v/>
      </c>
      <c r="J7739" s="13" t="str">
        <f>IF($E7739="", "",VLOOKUP($E7739,Sources!$A:$M, 6,FALSE))</f>
        <v/>
      </c>
      <c r="K7739" s="13" t="str">
        <f>IF($E7739="", "",VLOOKUP($E7739,Sources!$A:$M, 9,FALSE))</f>
        <v/>
      </c>
      <c r="L7739" s="13" t="str">
        <f>IF($D7739="", "",VLOOKUP($D7739,Series!$A:$J,6,FALSE))</f>
        <v/>
      </c>
      <c r="M7739" s="13" t="str">
        <f>IF($D7739="", "",VLOOKUP($D7739,Series!$A:$J,7,FALSE))</f>
        <v/>
      </c>
      <c r="N7739" s="13" t="str">
        <f>IF($D7739="", "",VLOOKUP($D7739,Series!$A:$J,8,FALSE))</f>
        <v/>
      </c>
      <c r="O7739" s="13" t="str">
        <f>IF($D7739="", "",VLOOKUP($D7739,Series!$A:$J,9,FALSE))</f>
        <v/>
      </c>
      <c r="P7739" s="13" t="str">
        <f>IF($D7739="", "",VLOOKUP($D7739,Series!$A:$J,10,FALSE))</f>
        <v/>
      </c>
    </row>
    <row r="7740" spans="1:16" x14ac:dyDescent="0.25">
      <c r="A7740" s="13" t="str">
        <f>IF(C7740&gt;0,VLOOKUP(C7740,Indicators!G:H,2,0),"")</f>
        <v/>
      </c>
      <c r="E7740" s="13" t="str">
        <f>IF(D7740="","",VLOOKUP(D7740,Series!A:B,2,FALSE))</f>
        <v/>
      </c>
      <c r="F7740" s="13" t="str">
        <f>IF(D7740&gt;0,VLOOKUP(D7740,Series!A:D,4,0),"")</f>
        <v/>
      </c>
      <c r="G7740" s="13" t="str">
        <f>IF(E7740&gt;"",VLOOKUP(E7740,Sources!A:B,2,0),"")</f>
        <v/>
      </c>
      <c r="H7740" s="13" t="str">
        <f>IF($E7740="", "",VLOOKUP($E7740,Sources!$A:$M, 13,FALSE))</f>
        <v/>
      </c>
      <c r="I7740" s="13" t="str">
        <f>IF($E7740="", "",VLOOKUP($E7740,Sources!$A:$M, 5,FALSE))</f>
        <v/>
      </c>
      <c r="J7740" s="13" t="str">
        <f>IF($E7740="", "",VLOOKUP($E7740,Sources!$A:$M, 6,FALSE))</f>
        <v/>
      </c>
      <c r="K7740" s="13" t="str">
        <f>IF($E7740="", "",VLOOKUP($E7740,Sources!$A:$M, 9,FALSE))</f>
        <v/>
      </c>
      <c r="L7740" s="13" t="str">
        <f>IF($D7740="", "",VLOOKUP($D7740,Series!$A:$J,6,FALSE))</f>
        <v/>
      </c>
      <c r="M7740" s="13" t="str">
        <f>IF($D7740="", "",VLOOKUP($D7740,Series!$A:$J,7,FALSE))</f>
        <v/>
      </c>
      <c r="N7740" s="13" t="str">
        <f>IF($D7740="", "",VLOOKUP($D7740,Series!$A:$J,8,FALSE))</f>
        <v/>
      </c>
      <c r="O7740" s="13" t="str">
        <f>IF($D7740="", "",VLOOKUP($D7740,Series!$A:$J,9,FALSE))</f>
        <v/>
      </c>
      <c r="P7740" s="13" t="str">
        <f>IF($D7740="", "",VLOOKUP($D7740,Series!$A:$J,10,FALSE))</f>
        <v/>
      </c>
    </row>
    <row r="7741" spans="1:16" x14ac:dyDescent="0.25">
      <c r="A7741" s="13" t="str">
        <f>IF(C7741&gt;0,VLOOKUP(C7741,Indicators!G:H,2,0),"")</f>
        <v/>
      </c>
      <c r="E7741" s="13" t="str">
        <f>IF(D7741="","",VLOOKUP(D7741,Series!A:B,2,FALSE))</f>
        <v/>
      </c>
      <c r="F7741" s="13" t="str">
        <f>IF(D7741&gt;0,VLOOKUP(D7741,Series!A:D,4,0),"")</f>
        <v/>
      </c>
      <c r="G7741" s="13" t="str">
        <f>IF(E7741&gt;"",VLOOKUP(E7741,Sources!A:B,2,0),"")</f>
        <v/>
      </c>
      <c r="H7741" s="13" t="str">
        <f>IF($E7741="", "",VLOOKUP($E7741,Sources!$A:$M, 13,FALSE))</f>
        <v/>
      </c>
      <c r="I7741" s="13" t="str">
        <f>IF($E7741="", "",VLOOKUP($E7741,Sources!$A:$M, 5,FALSE))</f>
        <v/>
      </c>
      <c r="J7741" s="13" t="str">
        <f>IF($E7741="", "",VLOOKUP($E7741,Sources!$A:$M, 6,FALSE))</f>
        <v/>
      </c>
      <c r="K7741" s="13" t="str">
        <f>IF($E7741="", "",VLOOKUP($E7741,Sources!$A:$M, 9,FALSE))</f>
        <v/>
      </c>
      <c r="L7741" s="13" t="str">
        <f>IF($D7741="", "",VLOOKUP($D7741,Series!$A:$J,6,FALSE))</f>
        <v/>
      </c>
      <c r="M7741" s="13" t="str">
        <f>IF($D7741="", "",VLOOKUP($D7741,Series!$A:$J,7,FALSE))</f>
        <v/>
      </c>
      <c r="N7741" s="13" t="str">
        <f>IF($D7741="", "",VLOOKUP($D7741,Series!$A:$J,8,FALSE))</f>
        <v/>
      </c>
      <c r="O7741" s="13" t="str">
        <f>IF($D7741="", "",VLOOKUP($D7741,Series!$A:$J,9,FALSE))</f>
        <v/>
      </c>
      <c r="P7741" s="13" t="str">
        <f>IF($D7741="", "",VLOOKUP($D7741,Series!$A:$J,10,FALSE))</f>
        <v/>
      </c>
    </row>
    <row r="7742" spans="1:16" x14ac:dyDescent="0.25">
      <c r="A7742" s="13" t="str">
        <f>IF(C7742&gt;0,VLOOKUP(C7742,Indicators!G:H,2,0),"")</f>
        <v/>
      </c>
      <c r="E7742" s="13" t="str">
        <f>IF(D7742="","",VLOOKUP(D7742,Series!A:B,2,FALSE))</f>
        <v/>
      </c>
      <c r="F7742" s="13" t="str">
        <f>IF(D7742&gt;0,VLOOKUP(D7742,Series!A:D,4,0),"")</f>
        <v/>
      </c>
      <c r="G7742" s="13" t="str">
        <f>IF(E7742&gt;"",VLOOKUP(E7742,Sources!A:B,2,0),"")</f>
        <v/>
      </c>
      <c r="H7742" s="13" t="str">
        <f>IF($E7742="", "",VLOOKUP($E7742,Sources!$A:$M, 13,FALSE))</f>
        <v/>
      </c>
      <c r="I7742" s="13" t="str">
        <f>IF($E7742="", "",VLOOKUP($E7742,Sources!$A:$M, 5,FALSE))</f>
        <v/>
      </c>
      <c r="J7742" s="13" t="str">
        <f>IF($E7742="", "",VLOOKUP($E7742,Sources!$A:$M, 6,FALSE))</f>
        <v/>
      </c>
      <c r="K7742" s="13" t="str">
        <f>IF($E7742="", "",VLOOKUP($E7742,Sources!$A:$M, 9,FALSE))</f>
        <v/>
      </c>
      <c r="L7742" s="13" t="str">
        <f>IF($D7742="", "",VLOOKUP($D7742,Series!$A:$J,6,FALSE))</f>
        <v/>
      </c>
      <c r="M7742" s="13" t="str">
        <f>IF($D7742="", "",VLOOKUP($D7742,Series!$A:$J,7,FALSE))</f>
        <v/>
      </c>
      <c r="N7742" s="13" t="str">
        <f>IF($D7742="", "",VLOOKUP($D7742,Series!$A:$J,8,FALSE))</f>
        <v/>
      </c>
      <c r="O7742" s="13" t="str">
        <f>IF($D7742="", "",VLOOKUP($D7742,Series!$A:$J,9,FALSE))</f>
        <v/>
      </c>
      <c r="P7742" s="13" t="str">
        <f>IF($D7742="", "",VLOOKUP($D7742,Series!$A:$J,10,FALSE))</f>
        <v/>
      </c>
    </row>
    <row r="7743" spans="1:16" x14ac:dyDescent="0.25">
      <c r="A7743" s="13" t="str">
        <f>IF(C7743&gt;0,VLOOKUP(C7743,Indicators!G:H,2,0),"")</f>
        <v/>
      </c>
      <c r="E7743" s="13" t="str">
        <f>IF(D7743="","",VLOOKUP(D7743,Series!A:B,2,FALSE))</f>
        <v/>
      </c>
      <c r="F7743" s="13" t="str">
        <f>IF(D7743&gt;0,VLOOKUP(D7743,Series!A:D,4,0),"")</f>
        <v/>
      </c>
      <c r="G7743" s="13" t="str">
        <f>IF(E7743&gt;"",VLOOKUP(E7743,Sources!A:B,2,0),"")</f>
        <v/>
      </c>
      <c r="H7743" s="13" t="str">
        <f>IF($E7743="", "",VLOOKUP($E7743,Sources!$A:$M, 13,FALSE))</f>
        <v/>
      </c>
      <c r="I7743" s="13" t="str">
        <f>IF($E7743="", "",VLOOKUP($E7743,Sources!$A:$M, 5,FALSE))</f>
        <v/>
      </c>
      <c r="J7743" s="13" t="str">
        <f>IF($E7743="", "",VLOOKUP($E7743,Sources!$A:$M, 6,FALSE))</f>
        <v/>
      </c>
      <c r="K7743" s="13" t="str">
        <f>IF($E7743="", "",VLOOKUP($E7743,Sources!$A:$M, 9,FALSE))</f>
        <v/>
      </c>
      <c r="L7743" s="13" t="str">
        <f>IF($D7743="", "",VLOOKUP($D7743,Series!$A:$J,6,FALSE))</f>
        <v/>
      </c>
      <c r="M7743" s="13" t="str">
        <f>IF($D7743="", "",VLOOKUP($D7743,Series!$A:$J,7,FALSE))</f>
        <v/>
      </c>
      <c r="N7743" s="13" t="str">
        <f>IF($D7743="", "",VLOOKUP($D7743,Series!$A:$J,8,FALSE))</f>
        <v/>
      </c>
      <c r="O7743" s="13" t="str">
        <f>IF($D7743="", "",VLOOKUP($D7743,Series!$A:$J,9,FALSE))</f>
        <v/>
      </c>
      <c r="P7743" s="13" t="str">
        <f>IF($D7743="", "",VLOOKUP($D7743,Series!$A:$J,10,FALSE))</f>
        <v/>
      </c>
    </row>
    <row r="7744" spans="1:16" x14ac:dyDescent="0.25">
      <c r="A7744" s="13" t="str">
        <f>IF(C7744&gt;0,VLOOKUP(C7744,Indicators!G:H,2,0),"")</f>
        <v/>
      </c>
      <c r="E7744" s="13" t="str">
        <f>IF(D7744="","",VLOOKUP(D7744,Series!A:B,2,FALSE))</f>
        <v/>
      </c>
      <c r="F7744" s="13" t="str">
        <f>IF(D7744&gt;0,VLOOKUP(D7744,Series!A:D,4,0),"")</f>
        <v/>
      </c>
      <c r="G7744" s="13" t="str">
        <f>IF(E7744&gt;"",VLOOKUP(E7744,Sources!A:B,2,0),"")</f>
        <v/>
      </c>
      <c r="H7744" s="13" t="str">
        <f>IF($E7744="", "",VLOOKUP($E7744,Sources!$A:$M, 13,FALSE))</f>
        <v/>
      </c>
      <c r="I7744" s="13" t="str">
        <f>IF($E7744="", "",VLOOKUP($E7744,Sources!$A:$M, 5,FALSE))</f>
        <v/>
      </c>
      <c r="J7744" s="13" t="str">
        <f>IF($E7744="", "",VLOOKUP($E7744,Sources!$A:$M, 6,FALSE))</f>
        <v/>
      </c>
      <c r="K7744" s="13" t="str">
        <f>IF($E7744="", "",VLOOKUP($E7744,Sources!$A:$M, 9,FALSE))</f>
        <v/>
      </c>
      <c r="L7744" s="13" t="str">
        <f>IF($D7744="", "",VLOOKUP($D7744,Series!$A:$J,6,FALSE))</f>
        <v/>
      </c>
      <c r="M7744" s="13" t="str">
        <f>IF($D7744="", "",VLOOKUP($D7744,Series!$A:$J,7,FALSE))</f>
        <v/>
      </c>
      <c r="N7744" s="13" t="str">
        <f>IF($D7744="", "",VLOOKUP($D7744,Series!$A:$J,8,FALSE))</f>
        <v/>
      </c>
      <c r="O7744" s="13" t="str">
        <f>IF($D7744="", "",VLOOKUP($D7744,Series!$A:$J,9,FALSE))</f>
        <v/>
      </c>
      <c r="P7744" s="13" t="str">
        <f>IF($D7744="", "",VLOOKUP($D7744,Series!$A:$J,10,FALSE))</f>
        <v/>
      </c>
    </row>
    <row r="7745" spans="1:16" x14ac:dyDescent="0.25">
      <c r="A7745" s="13" t="str">
        <f>IF(C7745&gt;0,VLOOKUP(C7745,Indicators!G:H,2,0),"")</f>
        <v/>
      </c>
      <c r="E7745" s="13" t="str">
        <f>IF(D7745="","",VLOOKUP(D7745,Series!A:B,2,FALSE))</f>
        <v/>
      </c>
      <c r="F7745" s="13" t="str">
        <f>IF(D7745&gt;0,VLOOKUP(D7745,Series!A:D,4,0),"")</f>
        <v/>
      </c>
      <c r="G7745" s="13" t="str">
        <f>IF(E7745&gt;"",VLOOKUP(E7745,Sources!A:B,2,0),"")</f>
        <v/>
      </c>
      <c r="H7745" s="13" t="str">
        <f>IF($E7745="", "",VLOOKUP($E7745,Sources!$A:$M, 13,FALSE))</f>
        <v/>
      </c>
      <c r="I7745" s="13" t="str">
        <f>IF($E7745="", "",VLOOKUP($E7745,Sources!$A:$M, 5,FALSE))</f>
        <v/>
      </c>
      <c r="J7745" s="13" t="str">
        <f>IF($E7745="", "",VLOOKUP($E7745,Sources!$A:$M, 6,FALSE))</f>
        <v/>
      </c>
      <c r="K7745" s="13" t="str">
        <f>IF($E7745="", "",VLOOKUP($E7745,Sources!$A:$M, 9,FALSE))</f>
        <v/>
      </c>
      <c r="L7745" s="13" t="str">
        <f>IF($D7745="", "",VLOOKUP($D7745,Series!$A:$J,6,FALSE))</f>
        <v/>
      </c>
      <c r="M7745" s="13" t="str">
        <f>IF($D7745="", "",VLOOKUP($D7745,Series!$A:$J,7,FALSE))</f>
        <v/>
      </c>
      <c r="N7745" s="13" t="str">
        <f>IF($D7745="", "",VLOOKUP($D7745,Series!$A:$J,8,FALSE))</f>
        <v/>
      </c>
      <c r="O7745" s="13" t="str">
        <f>IF($D7745="", "",VLOOKUP($D7745,Series!$A:$J,9,FALSE))</f>
        <v/>
      </c>
      <c r="P7745" s="13" t="str">
        <f>IF($D7745="", "",VLOOKUP($D7745,Series!$A:$J,10,FALSE))</f>
        <v/>
      </c>
    </row>
    <row r="7746" spans="1:16" x14ac:dyDescent="0.25">
      <c r="A7746" s="13" t="str">
        <f>IF(C7746&gt;0,VLOOKUP(C7746,Indicators!G:H,2,0),"")</f>
        <v/>
      </c>
      <c r="E7746" s="13" t="str">
        <f>IF(D7746="","",VLOOKUP(D7746,Series!A:B,2,FALSE))</f>
        <v/>
      </c>
      <c r="F7746" s="13" t="str">
        <f>IF(D7746&gt;0,VLOOKUP(D7746,Series!A:D,4,0),"")</f>
        <v/>
      </c>
      <c r="G7746" s="13" t="str">
        <f>IF(E7746&gt;"",VLOOKUP(E7746,Sources!A:B,2,0),"")</f>
        <v/>
      </c>
      <c r="H7746" s="13" t="str">
        <f>IF($E7746="", "",VLOOKUP($E7746,Sources!$A:$M, 13,FALSE))</f>
        <v/>
      </c>
      <c r="I7746" s="13" t="str">
        <f>IF($E7746="", "",VLOOKUP($E7746,Sources!$A:$M, 5,FALSE))</f>
        <v/>
      </c>
      <c r="J7746" s="13" t="str">
        <f>IF($E7746="", "",VLOOKUP($E7746,Sources!$A:$M, 6,FALSE))</f>
        <v/>
      </c>
      <c r="K7746" s="13" t="str">
        <f>IF($E7746="", "",VLOOKUP($E7746,Sources!$A:$M, 9,FALSE))</f>
        <v/>
      </c>
      <c r="L7746" s="13" t="str">
        <f>IF($D7746="", "",VLOOKUP($D7746,Series!$A:$J,6,FALSE))</f>
        <v/>
      </c>
      <c r="M7746" s="13" t="str">
        <f>IF($D7746="", "",VLOOKUP($D7746,Series!$A:$J,7,FALSE))</f>
        <v/>
      </c>
      <c r="N7746" s="13" t="str">
        <f>IF($D7746="", "",VLOOKUP($D7746,Series!$A:$J,8,FALSE))</f>
        <v/>
      </c>
      <c r="O7746" s="13" t="str">
        <f>IF($D7746="", "",VLOOKUP($D7746,Series!$A:$J,9,FALSE))</f>
        <v/>
      </c>
      <c r="P7746" s="13" t="str">
        <f>IF($D7746="", "",VLOOKUP($D7746,Series!$A:$J,10,FALSE))</f>
        <v/>
      </c>
    </row>
    <row r="7747" spans="1:16" x14ac:dyDescent="0.25">
      <c r="A7747" s="13" t="str">
        <f>IF(C7747&gt;0,VLOOKUP(C7747,Indicators!G:H,2,0),"")</f>
        <v/>
      </c>
      <c r="E7747" s="13" t="str">
        <f>IF(D7747="","",VLOOKUP(D7747,Series!A:B,2,FALSE))</f>
        <v/>
      </c>
      <c r="F7747" s="13" t="str">
        <f>IF(D7747&gt;0,VLOOKUP(D7747,Series!A:D,4,0),"")</f>
        <v/>
      </c>
      <c r="G7747" s="13" t="str">
        <f>IF(E7747&gt;"",VLOOKUP(E7747,Sources!A:B,2,0),"")</f>
        <v/>
      </c>
      <c r="H7747" s="13" t="str">
        <f>IF($E7747="", "",VLOOKUP($E7747,Sources!$A:$M, 13,FALSE))</f>
        <v/>
      </c>
      <c r="I7747" s="13" t="str">
        <f>IF($E7747="", "",VLOOKUP($E7747,Sources!$A:$M, 5,FALSE))</f>
        <v/>
      </c>
      <c r="J7747" s="13" t="str">
        <f>IF($E7747="", "",VLOOKUP($E7747,Sources!$A:$M, 6,FALSE))</f>
        <v/>
      </c>
      <c r="K7747" s="13" t="str">
        <f>IF($E7747="", "",VLOOKUP($E7747,Sources!$A:$M, 9,FALSE))</f>
        <v/>
      </c>
      <c r="L7747" s="13" t="str">
        <f>IF($D7747="", "",VLOOKUP($D7747,Series!$A:$J,6,FALSE))</f>
        <v/>
      </c>
      <c r="M7747" s="13" t="str">
        <f>IF($D7747="", "",VLOOKUP($D7747,Series!$A:$J,7,FALSE))</f>
        <v/>
      </c>
      <c r="N7747" s="13" t="str">
        <f>IF($D7747="", "",VLOOKUP($D7747,Series!$A:$J,8,FALSE))</f>
        <v/>
      </c>
      <c r="O7747" s="13" t="str">
        <f>IF($D7747="", "",VLOOKUP($D7747,Series!$A:$J,9,FALSE))</f>
        <v/>
      </c>
      <c r="P7747" s="13" t="str">
        <f>IF($D7747="", "",VLOOKUP($D7747,Series!$A:$J,10,FALSE))</f>
        <v/>
      </c>
    </row>
    <row r="7748" spans="1:16" x14ac:dyDescent="0.25">
      <c r="A7748" s="13" t="str">
        <f>IF(C7748&gt;0,VLOOKUP(C7748,Indicators!G:H,2,0),"")</f>
        <v/>
      </c>
      <c r="E7748" s="13" t="str">
        <f>IF(D7748="","",VLOOKUP(D7748,Series!A:B,2,FALSE))</f>
        <v/>
      </c>
      <c r="F7748" s="13" t="str">
        <f>IF(D7748&gt;0,VLOOKUP(D7748,Series!A:D,4,0),"")</f>
        <v/>
      </c>
      <c r="G7748" s="13" t="str">
        <f>IF(E7748&gt;"",VLOOKUP(E7748,Sources!A:B,2,0),"")</f>
        <v/>
      </c>
      <c r="H7748" s="13" t="str">
        <f>IF($E7748="", "",VLOOKUP($E7748,Sources!$A:$M, 13,FALSE))</f>
        <v/>
      </c>
      <c r="I7748" s="13" t="str">
        <f>IF($E7748="", "",VLOOKUP($E7748,Sources!$A:$M, 5,FALSE))</f>
        <v/>
      </c>
      <c r="J7748" s="13" t="str">
        <f>IF($E7748="", "",VLOOKUP($E7748,Sources!$A:$M, 6,FALSE))</f>
        <v/>
      </c>
      <c r="K7748" s="13" t="str">
        <f>IF($E7748="", "",VLOOKUP($E7748,Sources!$A:$M, 9,FALSE))</f>
        <v/>
      </c>
      <c r="L7748" s="13" t="str">
        <f>IF($D7748="", "",VLOOKUP($D7748,Series!$A:$J,6,FALSE))</f>
        <v/>
      </c>
      <c r="M7748" s="13" t="str">
        <f>IF($D7748="", "",VLOOKUP($D7748,Series!$A:$J,7,FALSE))</f>
        <v/>
      </c>
      <c r="N7748" s="13" t="str">
        <f>IF($D7748="", "",VLOOKUP($D7748,Series!$A:$J,8,FALSE))</f>
        <v/>
      </c>
      <c r="O7748" s="13" t="str">
        <f>IF($D7748="", "",VLOOKUP($D7748,Series!$A:$J,9,FALSE))</f>
        <v/>
      </c>
      <c r="P7748" s="13" t="str">
        <f>IF($D7748="", "",VLOOKUP($D7748,Series!$A:$J,10,FALSE))</f>
        <v/>
      </c>
    </row>
    <row r="7749" spans="1:16" x14ac:dyDescent="0.25">
      <c r="A7749" s="13" t="str">
        <f>IF(C7749&gt;0,VLOOKUP(C7749,Indicators!G:H,2,0),"")</f>
        <v/>
      </c>
      <c r="E7749" s="13" t="str">
        <f>IF(D7749="","",VLOOKUP(D7749,Series!A:B,2,FALSE))</f>
        <v/>
      </c>
      <c r="F7749" s="13" t="str">
        <f>IF(D7749&gt;0,VLOOKUP(D7749,Series!A:D,4,0),"")</f>
        <v/>
      </c>
      <c r="G7749" s="13" t="str">
        <f>IF(E7749&gt;"",VLOOKUP(E7749,Sources!A:B,2,0),"")</f>
        <v/>
      </c>
      <c r="H7749" s="13" t="str">
        <f>IF($E7749="", "",VLOOKUP($E7749,Sources!$A:$M, 13,FALSE))</f>
        <v/>
      </c>
      <c r="I7749" s="13" t="str">
        <f>IF($E7749="", "",VLOOKUP($E7749,Sources!$A:$M, 5,FALSE))</f>
        <v/>
      </c>
      <c r="J7749" s="13" t="str">
        <f>IF($E7749="", "",VLOOKUP($E7749,Sources!$A:$M, 6,FALSE))</f>
        <v/>
      </c>
      <c r="K7749" s="13" t="str">
        <f>IF($E7749="", "",VLOOKUP($E7749,Sources!$A:$M, 9,FALSE))</f>
        <v/>
      </c>
      <c r="L7749" s="13" t="str">
        <f>IF($D7749="", "",VLOOKUP($D7749,Series!$A:$J,6,FALSE))</f>
        <v/>
      </c>
      <c r="M7749" s="13" t="str">
        <f>IF($D7749="", "",VLOOKUP($D7749,Series!$A:$J,7,FALSE))</f>
        <v/>
      </c>
      <c r="N7749" s="13" t="str">
        <f>IF($D7749="", "",VLOOKUP($D7749,Series!$A:$J,8,FALSE))</f>
        <v/>
      </c>
      <c r="O7749" s="13" t="str">
        <f>IF($D7749="", "",VLOOKUP($D7749,Series!$A:$J,9,FALSE))</f>
        <v/>
      </c>
      <c r="P7749" s="13" t="str">
        <f>IF($D7749="", "",VLOOKUP($D7749,Series!$A:$J,10,FALSE))</f>
        <v/>
      </c>
    </row>
    <row r="7750" spans="1:16" x14ac:dyDescent="0.25">
      <c r="A7750" s="13" t="str">
        <f>IF(C7750&gt;0,VLOOKUP(C7750,Indicators!G:H,2,0),"")</f>
        <v/>
      </c>
      <c r="E7750" s="13" t="str">
        <f>IF(D7750="","",VLOOKUP(D7750,Series!A:B,2,FALSE))</f>
        <v/>
      </c>
      <c r="F7750" s="13" t="str">
        <f>IF(D7750&gt;0,VLOOKUP(D7750,Series!A:D,4,0),"")</f>
        <v/>
      </c>
      <c r="G7750" s="13" t="str">
        <f>IF(E7750&gt;"",VLOOKUP(E7750,Sources!A:B,2,0),"")</f>
        <v/>
      </c>
      <c r="H7750" s="13" t="str">
        <f>IF($E7750="", "",VLOOKUP($E7750,Sources!$A:$M, 13,FALSE))</f>
        <v/>
      </c>
      <c r="I7750" s="13" t="str">
        <f>IF($E7750="", "",VLOOKUP($E7750,Sources!$A:$M, 5,FALSE))</f>
        <v/>
      </c>
      <c r="J7750" s="13" t="str">
        <f>IF($E7750="", "",VLOOKUP($E7750,Sources!$A:$M, 6,FALSE))</f>
        <v/>
      </c>
      <c r="K7750" s="13" t="str">
        <f>IF($E7750="", "",VLOOKUP($E7750,Sources!$A:$M, 9,FALSE))</f>
        <v/>
      </c>
      <c r="L7750" s="13" t="str">
        <f>IF($D7750="", "",VLOOKUP($D7750,Series!$A:$J,6,FALSE))</f>
        <v/>
      </c>
      <c r="M7750" s="13" t="str">
        <f>IF($D7750="", "",VLOOKUP($D7750,Series!$A:$J,7,FALSE))</f>
        <v/>
      </c>
      <c r="N7750" s="13" t="str">
        <f>IF($D7750="", "",VLOOKUP($D7750,Series!$A:$J,8,FALSE))</f>
        <v/>
      </c>
      <c r="O7750" s="13" t="str">
        <f>IF($D7750="", "",VLOOKUP($D7750,Series!$A:$J,9,FALSE))</f>
        <v/>
      </c>
      <c r="P7750" s="13" t="str">
        <f>IF($D7750="", "",VLOOKUP($D7750,Series!$A:$J,10,FALSE))</f>
        <v/>
      </c>
    </row>
    <row r="7751" spans="1:16" x14ac:dyDescent="0.25">
      <c r="A7751" s="13" t="str">
        <f>IF(C7751&gt;0,VLOOKUP(C7751,Indicators!G:H,2,0),"")</f>
        <v/>
      </c>
      <c r="E7751" s="13" t="str">
        <f>IF(D7751="","",VLOOKUP(D7751,Series!A:B,2,FALSE))</f>
        <v/>
      </c>
      <c r="F7751" s="13" t="str">
        <f>IF(D7751&gt;0,VLOOKUP(D7751,Series!A:D,4,0),"")</f>
        <v/>
      </c>
      <c r="G7751" s="13" t="str">
        <f>IF(E7751&gt;"",VLOOKUP(E7751,Sources!A:B,2,0),"")</f>
        <v/>
      </c>
      <c r="H7751" s="13" t="str">
        <f>IF($E7751="", "",VLOOKUP($E7751,Sources!$A:$M, 13,FALSE))</f>
        <v/>
      </c>
      <c r="I7751" s="13" t="str">
        <f>IF($E7751="", "",VLOOKUP($E7751,Sources!$A:$M, 5,FALSE))</f>
        <v/>
      </c>
      <c r="J7751" s="13" t="str">
        <f>IF($E7751="", "",VLOOKUP($E7751,Sources!$A:$M, 6,FALSE))</f>
        <v/>
      </c>
      <c r="K7751" s="13" t="str">
        <f>IF($E7751="", "",VLOOKUP($E7751,Sources!$A:$M, 9,FALSE))</f>
        <v/>
      </c>
      <c r="L7751" s="13" t="str">
        <f>IF($D7751="", "",VLOOKUP($D7751,Series!$A:$J,6,FALSE))</f>
        <v/>
      </c>
      <c r="M7751" s="13" t="str">
        <f>IF($D7751="", "",VLOOKUP($D7751,Series!$A:$J,7,FALSE))</f>
        <v/>
      </c>
      <c r="N7751" s="13" t="str">
        <f>IF($D7751="", "",VLOOKUP($D7751,Series!$A:$J,8,FALSE))</f>
        <v/>
      </c>
      <c r="O7751" s="13" t="str">
        <f>IF($D7751="", "",VLOOKUP($D7751,Series!$A:$J,9,FALSE))</f>
        <v/>
      </c>
      <c r="P7751" s="13" t="str">
        <f>IF($D7751="", "",VLOOKUP($D7751,Series!$A:$J,10,FALSE))</f>
        <v/>
      </c>
    </row>
    <row r="7752" spans="1:16" x14ac:dyDescent="0.25">
      <c r="A7752" s="13" t="str">
        <f>IF(C7752&gt;0,VLOOKUP(C7752,Indicators!G:H,2,0),"")</f>
        <v/>
      </c>
      <c r="E7752" s="13" t="str">
        <f>IF(D7752="","",VLOOKUP(D7752,Series!A:B,2,FALSE))</f>
        <v/>
      </c>
      <c r="F7752" s="13" t="str">
        <f>IF(D7752&gt;0,VLOOKUP(D7752,Series!A:D,4,0),"")</f>
        <v/>
      </c>
      <c r="G7752" s="13" t="str">
        <f>IF(E7752&gt;"",VLOOKUP(E7752,Sources!A:B,2,0),"")</f>
        <v/>
      </c>
      <c r="H7752" s="13" t="str">
        <f>IF($E7752="", "",VLOOKUP($E7752,Sources!$A:$M, 13,FALSE))</f>
        <v/>
      </c>
      <c r="I7752" s="13" t="str">
        <f>IF($E7752="", "",VLOOKUP($E7752,Sources!$A:$M, 5,FALSE))</f>
        <v/>
      </c>
      <c r="J7752" s="13" t="str">
        <f>IF($E7752="", "",VLOOKUP($E7752,Sources!$A:$M, 6,FALSE))</f>
        <v/>
      </c>
      <c r="K7752" s="13" t="str">
        <f>IF($E7752="", "",VLOOKUP($E7752,Sources!$A:$M, 9,FALSE))</f>
        <v/>
      </c>
      <c r="L7752" s="13" t="str">
        <f>IF($D7752="", "",VLOOKUP($D7752,Series!$A:$J,6,FALSE))</f>
        <v/>
      </c>
      <c r="M7752" s="13" t="str">
        <f>IF($D7752="", "",VLOOKUP($D7752,Series!$A:$J,7,FALSE))</f>
        <v/>
      </c>
      <c r="N7752" s="13" t="str">
        <f>IF($D7752="", "",VLOOKUP($D7752,Series!$A:$J,8,FALSE))</f>
        <v/>
      </c>
      <c r="O7752" s="13" t="str">
        <f>IF($D7752="", "",VLOOKUP($D7752,Series!$A:$J,9,FALSE))</f>
        <v/>
      </c>
      <c r="P7752" s="13" t="str">
        <f>IF($D7752="", "",VLOOKUP($D7752,Series!$A:$J,10,FALSE))</f>
        <v/>
      </c>
    </row>
    <row r="7753" spans="1:16" x14ac:dyDescent="0.25">
      <c r="A7753" s="13" t="str">
        <f>IF(C7753&gt;0,VLOOKUP(C7753,Indicators!G:H,2,0),"")</f>
        <v/>
      </c>
      <c r="E7753" s="13" t="str">
        <f>IF(D7753="","",VLOOKUP(D7753,Series!A:B,2,FALSE))</f>
        <v/>
      </c>
      <c r="F7753" s="13" t="str">
        <f>IF(D7753&gt;0,VLOOKUP(D7753,Series!A:D,4,0),"")</f>
        <v/>
      </c>
      <c r="G7753" s="13" t="str">
        <f>IF(E7753&gt;"",VLOOKUP(E7753,Sources!A:B,2,0),"")</f>
        <v/>
      </c>
      <c r="H7753" s="13" t="str">
        <f>IF($E7753="", "",VLOOKUP($E7753,Sources!$A:$M, 13,FALSE))</f>
        <v/>
      </c>
      <c r="I7753" s="13" t="str">
        <f>IF($E7753="", "",VLOOKUP($E7753,Sources!$A:$M, 5,FALSE))</f>
        <v/>
      </c>
      <c r="J7753" s="13" t="str">
        <f>IF($E7753="", "",VLOOKUP($E7753,Sources!$A:$M, 6,FALSE))</f>
        <v/>
      </c>
      <c r="K7753" s="13" t="str">
        <f>IF($E7753="", "",VLOOKUP($E7753,Sources!$A:$M, 9,FALSE))</f>
        <v/>
      </c>
      <c r="L7753" s="13" t="str">
        <f>IF($D7753="", "",VLOOKUP($D7753,Series!$A:$J,6,FALSE))</f>
        <v/>
      </c>
      <c r="M7753" s="13" t="str">
        <f>IF($D7753="", "",VLOOKUP($D7753,Series!$A:$J,7,FALSE))</f>
        <v/>
      </c>
      <c r="N7753" s="13" t="str">
        <f>IF($D7753="", "",VLOOKUP($D7753,Series!$A:$J,8,FALSE))</f>
        <v/>
      </c>
      <c r="O7753" s="13" t="str">
        <f>IF($D7753="", "",VLOOKUP($D7753,Series!$A:$J,9,FALSE))</f>
        <v/>
      </c>
      <c r="P7753" s="13" t="str">
        <f>IF($D7753="", "",VLOOKUP($D7753,Series!$A:$J,10,FALSE))</f>
        <v/>
      </c>
    </row>
    <row r="7754" spans="1:16" x14ac:dyDescent="0.25">
      <c r="A7754" s="13" t="str">
        <f>IF(C7754&gt;0,VLOOKUP(C7754,Indicators!G:H,2,0),"")</f>
        <v/>
      </c>
      <c r="E7754" s="13" t="str">
        <f>IF(D7754="","",VLOOKUP(D7754,Series!A:B,2,FALSE))</f>
        <v/>
      </c>
      <c r="F7754" s="13" t="str">
        <f>IF(D7754&gt;0,VLOOKUP(D7754,Series!A:D,4,0),"")</f>
        <v/>
      </c>
      <c r="G7754" s="13" t="str">
        <f>IF(E7754&gt;"",VLOOKUP(E7754,Sources!A:B,2,0),"")</f>
        <v/>
      </c>
      <c r="H7754" s="13" t="str">
        <f>IF($E7754="", "",VLOOKUP($E7754,Sources!$A:$M, 13,FALSE))</f>
        <v/>
      </c>
      <c r="I7754" s="13" t="str">
        <f>IF($E7754="", "",VLOOKUP($E7754,Sources!$A:$M, 5,FALSE))</f>
        <v/>
      </c>
      <c r="J7754" s="13" t="str">
        <f>IF($E7754="", "",VLOOKUP($E7754,Sources!$A:$M, 6,FALSE))</f>
        <v/>
      </c>
      <c r="K7754" s="13" t="str">
        <f>IF($E7754="", "",VLOOKUP($E7754,Sources!$A:$M, 9,FALSE))</f>
        <v/>
      </c>
      <c r="L7754" s="13" t="str">
        <f>IF($D7754="", "",VLOOKUP($D7754,Series!$A:$J,6,FALSE))</f>
        <v/>
      </c>
      <c r="M7754" s="13" t="str">
        <f>IF($D7754="", "",VLOOKUP($D7754,Series!$A:$J,7,FALSE))</f>
        <v/>
      </c>
      <c r="N7754" s="13" t="str">
        <f>IF($D7754="", "",VLOOKUP($D7754,Series!$A:$J,8,FALSE))</f>
        <v/>
      </c>
      <c r="O7754" s="13" t="str">
        <f>IF($D7754="", "",VLOOKUP($D7754,Series!$A:$J,9,FALSE))</f>
        <v/>
      </c>
      <c r="P7754" s="13" t="str">
        <f>IF($D7754="", "",VLOOKUP($D7754,Series!$A:$J,10,FALSE))</f>
        <v/>
      </c>
    </row>
    <row r="7755" spans="1:16" x14ac:dyDescent="0.25">
      <c r="A7755" s="13" t="str">
        <f>IF(C7755&gt;0,VLOOKUP(C7755,Indicators!G:H,2,0),"")</f>
        <v/>
      </c>
      <c r="E7755" s="13" t="str">
        <f>IF(D7755="","",VLOOKUP(D7755,Series!A:B,2,FALSE))</f>
        <v/>
      </c>
      <c r="F7755" s="13" t="str">
        <f>IF(D7755&gt;0,VLOOKUP(D7755,Series!A:D,4,0),"")</f>
        <v/>
      </c>
      <c r="G7755" s="13" t="str">
        <f>IF(E7755&gt;"",VLOOKUP(E7755,Sources!A:B,2,0),"")</f>
        <v/>
      </c>
      <c r="H7755" s="13" t="str">
        <f>IF($E7755="", "",VLOOKUP($E7755,Sources!$A:$M, 13,FALSE))</f>
        <v/>
      </c>
      <c r="I7755" s="13" t="str">
        <f>IF($E7755="", "",VLOOKUP($E7755,Sources!$A:$M, 5,FALSE))</f>
        <v/>
      </c>
      <c r="J7755" s="13" t="str">
        <f>IF($E7755="", "",VLOOKUP($E7755,Sources!$A:$M, 6,FALSE))</f>
        <v/>
      </c>
      <c r="K7755" s="13" t="str">
        <f>IF($E7755="", "",VLOOKUP($E7755,Sources!$A:$M, 9,FALSE))</f>
        <v/>
      </c>
      <c r="L7755" s="13" t="str">
        <f>IF($D7755="", "",VLOOKUP($D7755,Series!$A:$J,6,FALSE))</f>
        <v/>
      </c>
      <c r="M7755" s="13" t="str">
        <f>IF($D7755="", "",VLOOKUP($D7755,Series!$A:$J,7,FALSE))</f>
        <v/>
      </c>
      <c r="N7755" s="13" t="str">
        <f>IF($D7755="", "",VLOOKUP($D7755,Series!$A:$J,8,FALSE))</f>
        <v/>
      </c>
      <c r="O7755" s="13" t="str">
        <f>IF($D7755="", "",VLOOKUP($D7755,Series!$A:$J,9,FALSE))</f>
        <v/>
      </c>
      <c r="P7755" s="13" t="str">
        <f>IF($D7755="", "",VLOOKUP($D7755,Series!$A:$J,10,FALSE))</f>
        <v/>
      </c>
    </row>
    <row r="7756" spans="1:16" x14ac:dyDescent="0.25">
      <c r="A7756" s="13" t="str">
        <f>IF(C7756&gt;0,VLOOKUP(C7756,Indicators!G:H,2,0),"")</f>
        <v/>
      </c>
      <c r="E7756" s="13" t="str">
        <f>IF(D7756="","",VLOOKUP(D7756,Series!A:B,2,FALSE))</f>
        <v/>
      </c>
      <c r="F7756" s="13" t="str">
        <f>IF(D7756&gt;0,VLOOKUP(D7756,Series!A:D,4,0),"")</f>
        <v/>
      </c>
      <c r="G7756" s="13" t="str">
        <f>IF(E7756&gt;"",VLOOKUP(E7756,Sources!A:B,2,0),"")</f>
        <v/>
      </c>
      <c r="H7756" s="13" t="str">
        <f>IF($E7756="", "",VLOOKUP($E7756,Sources!$A:$M, 13,FALSE))</f>
        <v/>
      </c>
      <c r="I7756" s="13" t="str">
        <f>IF($E7756="", "",VLOOKUP($E7756,Sources!$A:$M, 5,FALSE))</f>
        <v/>
      </c>
      <c r="J7756" s="13" t="str">
        <f>IF($E7756="", "",VLOOKUP($E7756,Sources!$A:$M, 6,FALSE))</f>
        <v/>
      </c>
      <c r="K7756" s="13" t="str">
        <f>IF($E7756="", "",VLOOKUP($E7756,Sources!$A:$M, 9,FALSE))</f>
        <v/>
      </c>
      <c r="L7756" s="13" t="str">
        <f>IF($D7756="", "",VLOOKUP($D7756,Series!$A:$J,6,FALSE))</f>
        <v/>
      </c>
      <c r="M7756" s="13" t="str">
        <f>IF($D7756="", "",VLOOKUP($D7756,Series!$A:$J,7,FALSE))</f>
        <v/>
      </c>
      <c r="N7756" s="13" t="str">
        <f>IF($D7756="", "",VLOOKUP($D7756,Series!$A:$J,8,FALSE))</f>
        <v/>
      </c>
      <c r="O7756" s="13" t="str">
        <f>IF($D7756="", "",VLOOKUP($D7756,Series!$A:$J,9,FALSE))</f>
        <v/>
      </c>
      <c r="P7756" s="13" t="str">
        <f>IF($D7756="", "",VLOOKUP($D7756,Series!$A:$J,10,FALSE))</f>
        <v/>
      </c>
    </row>
    <row r="7757" spans="1:16" x14ac:dyDescent="0.25">
      <c r="A7757" s="13" t="str">
        <f>IF(C7757&gt;0,VLOOKUP(C7757,Indicators!G:H,2,0),"")</f>
        <v/>
      </c>
      <c r="E7757" s="13" t="str">
        <f>IF(D7757="","",VLOOKUP(D7757,Series!A:B,2,FALSE))</f>
        <v/>
      </c>
      <c r="F7757" s="13" t="str">
        <f>IF(D7757&gt;0,VLOOKUP(D7757,Series!A:D,4,0),"")</f>
        <v/>
      </c>
      <c r="G7757" s="13" t="str">
        <f>IF(E7757&gt;"",VLOOKUP(E7757,Sources!A:B,2,0),"")</f>
        <v/>
      </c>
      <c r="H7757" s="13" t="str">
        <f>IF($E7757="", "",VLOOKUP($E7757,Sources!$A:$M, 13,FALSE))</f>
        <v/>
      </c>
      <c r="I7757" s="13" t="str">
        <f>IF($E7757="", "",VLOOKUP($E7757,Sources!$A:$M, 5,FALSE))</f>
        <v/>
      </c>
      <c r="J7757" s="13" t="str">
        <f>IF($E7757="", "",VLOOKUP($E7757,Sources!$A:$M, 6,FALSE))</f>
        <v/>
      </c>
      <c r="K7757" s="13" t="str">
        <f>IF($E7757="", "",VLOOKUP($E7757,Sources!$A:$M, 9,FALSE))</f>
        <v/>
      </c>
      <c r="L7757" s="13" t="str">
        <f>IF($D7757="", "",VLOOKUP($D7757,Series!$A:$J,6,FALSE))</f>
        <v/>
      </c>
      <c r="M7757" s="13" t="str">
        <f>IF($D7757="", "",VLOOKUP($D7757,Series!$A:$J,7,FALSE))</f>
        <v/>
      </c>
      <c r="N7757" s="13" t="str">
        <f>IF($D7757="", "",VLOOKUP($D7757,Series!$A:$J,8,FALSE))</f>
        <v/>
      </c>
      <c r="O7757" s="13" t="str">
        <f>IF($D7757="", "",VLOOKUP($D7757,Series!$A:$J,9,FALSE))</f>
        <v/>
      </c>
      <c r="P7757" s="13" t="str">
        <f>IF($D7757="", "",VLOOKUP($D7757,Series!$A:$J,10,FALSE))</f>
        <v/>
      </c>
    </row>
    <row r="7758" spans="1:16" x14ac:dyDescent="0.25">
      <c r="A7758" s="13" t="str">
        <f>IF(C7758&gt;0,VLOOKUP(C7758,Indicators!G:H,2,0),"")</f>
        <v/>
      </c>
      <c r="E7758" s="13" t="str">
        <f>IF(D7758="","",VLOOKUP(D7758,Series!A:B,2,FALSE))</f>
        <v/>
      </c>
      <c r="F7758" s="13" t="str">
        <f>IF(D7758&gt;0,VLOOKUP(D7758,Series!A:D,4,0),"")</f>
        <v/>
      </c>
      <c r="G7758" s="13" t="str">
        <f>IF(E7758&gt;"",VLOOKUP(E7758,Sources!A:B,2,0),"")</f>
        <v/>
      </c>
      <c r="H7758" s="13" t="str">
        <f>IF($E7758="", "",VLOOKUP($E7758,Sources!$A:$M, 13,FALSE))</f>
        <v/>
      </c>
      <c r="I7758" s="13" t="str">
        <f>IF($E7758="", "",VLOOKUP($E7758,Sources!$A:$M, 5,FALSE))</f>
        <v/>
      </c>
      <c r="J7758" s="13" t="str">
        <f>IF($E7758="", "",VLOOKUP($E7758,Sources!$A:$M, 6,FALSE))</f>
        <v/>
      </c>
      <c r="K7758" s="13" t="str">
        <f>IF($E7758="", "",VLOOKUP($E7758,Sources!$A:$M, 9,FALSE))</f>
        <v/>
      </c>
      <c r="L7758" s="13" t="str">
        <f>IF($D7758="", "",VLOOKUP($D7758,Series!$A:$J,6,FALSE))</f>
        <v/>
      </c>
      <c r="M7758" s="13" t="str">
        <f>IF($D7758="", "",VLOOKUP($D7758,Series!$A:$J,7,FALSE))</f>
        <v/>
      </c>
      <c r="N7758" s="13" t="str">
        <f>IF($D7758="", "",VLOOKUP($D7758,Series!$A:$J,8,FALSE))</f>
        <v/>
      </c>
      <c r="O7758" s="13" t="str">
        <f>IF($D7758="", "",VLOOKUP($D7758,Series!$A:$J,9,FALSE))</f>
        <v/>
      </c>
      <c r="P7758" s="13" t="str">
        <f>IF($D7758="", "",VLOOKUP($D7758,Series!$A:$J,10,FALSE))</f>
        <v/>
      </c>
    </row>
    <row r="7759" spans="1:16" x14ac:dyDescent="0.25">
      <c r="A7759" s="13" t="str">
        <f>IF(C7759&gt;0,VLOOKUP(C7759,Indicators!G:H,2,0),"")</f>
        <v/>
      </c>
      <c r="E7759" s="13" t="str">
        <f>IF(D7759="","",VLOOKUP(D7759,Series!A:B,2,FALSE))</f>
        <v/>
      </c>
      <c r="F7759" s="13" t="str">
        <f>IF(D7759&gt;0,VLOOKUP(D7759,Series!A:D,4,0),"")</f>
        <v/>
      </c>
      <c r="G7759" s="13" t="str">
        <f>IF(E7759&gt;"",VLOOKUP(E7759,Sources!A:B,2,0),"")</f>
        <v/>
      </c>
      <c r="H7759" s="13" t="str">
        <f>IF($E7759="", "",VLOOKUP($E7759,Sources!$A:$M, 13,FALSE))</f>
        <v/>
      </c>
      <c r="I7759" s="13" t="str">
        <f>IF($E7759="", "",VLOOKUP($E7759,Sources!$A:$M, 5,FALSE))</f>
        <v/>
      </c>
      <c r="J7759" s="13" t="str">
        <f>IF($E7759="", "",VLOOKUP($E7759,Sources!$A:$M, 6,FALSE))</f>
        <v/>
      </c>
      <c r="K7759" s="13" t="str">
        <f>IF($E7759="", "",VLOOKUP($E7759,Sources!$A:$M, 9,FALSE))</f>
        <v/>
      </c>
      <c r="L7759" s="13" t="str">
        <f>IF($D7759="", "",VLOOKUP($D7759,Series!$A:$J,6,FALSE))</f>
        <v/>
      </c>
      <c r="M7759" s="13" t="str">
        <f>IF($D7759="", "",VLOOKUP($D7759,Series!$A:$J,7,FALSE))</f>
        <v/>
      </c>
      <c r="N7759" s="13" t="str">
        <f>IF($D7759="", "",VLOOKUP($D7759,Series!$A:$J,8,FALSE))</f>
        <v/>
      </c>
      <c r="O7759" s="13" t="str">
        <f>IF($D7759="", "",VLOOKUP($D7759,Series!$A:$J,9,FALSE))</f>
        <v/>
      </c>
      <c r="P7759" s="13" t="str">
        <f>IF($D7759="", "",VLOOKUP($D7759,Series!$A:$J,10,FALSE))</f>
        <v/>
      </c>
    </row>
    <row r="7760" spans="1:16" x14ac:dyDescent="0.25">
      <c r="A7760" s="13" t="str">
        <f>IF(C7760&gt;0,VLOOKUP(C7760,Indicators!G:H,2,0),"")</f>
        <v/>
      </c>
      <c r="E7760" s="13" t="str">
        <f>IF(D7760="","",VLOOKUP(D7760,Series!A:B,2,FALSE))</f>
        <v/>
      </c>
      <c r="F7760" s="13" t="str">
        <f>IF(D7760&gt;0,VLOOKUP(D7760,Series!A:D,4,0),"")</f>
        <v/>
      </c>
      <c r="G7760" s="13" t="str">
        <f>IF(E7760&gt;"",VLOOKUP(E7760,Sources!A:B,2,0),"")</f>
        <v/>
      </c>
      <c r="H7760" s="13" t="str">
        <f>IF($E7760="", "",VLOOKUP($E7760,Sources!$A:$M, 13,FALSE))</f>
        <v/>
      </c>
      <c r="I7760" s="13" t="str">
        <f>IF($E7760="", "",VLOOKUP($E7760,Sources!$A:$M, 5,FALSE))</f>
        <v/>
      </c>
      <c r="J7760" s="13" t="str">
        <f>IF($E7760="", "",VLOOKUP($E7760,Sources!$A:$M, 6,FALSE))</f>
        <v/>
      </c>
      <c r="K7760" s="13" t="str">
        <f>IF($E7760="", "",VLOOKUP($E7760,Sources!$A:$M, 9,FALSE))</f>
        <v/>
      </c>
      <c r="L7760" s="13" t="str">
        <f>IF($D7760="", "",VLOOKUP($D7760,Series!$A:$J,6,FALSE))</f>
        <v/>
      </c>
      <c r="M7760" s="13" t="str">
        <f>IF($D7760="", "",VLOOKUP($D7760,Series!$A:$J,7,FALSE))</f>
        <v/>
      </c>
      <c r="N7760" s="13" t="str">
        <f>IF($D7760="", "",VLOOKUP($D7760,Series!$A:$J,8,FALSE))</f>
        <v/>
      </c>
      <c r="O7760" s="13" t="str">
        <f>IF($D7760="", "",VLOOKUP($D7760,Series!$A:$J,9,FALSE))</f>
        <v/>
      </c>
      <c r="P7760" s="13" t="str">
        <f>IF($D7760="", "",VLOOKUP($D7760,Series!$A:$J,10,FALSE))</f>
        <v/>
      </c>
    </row>
    <row r="7761" spans="1:16" x14ac:dyDescent="0.25">
      <c r="A7761" s="13" t="str">
        <f>IF(C7761&gt;0,VLOOKUP(C7761,Indicators!G:H,2,0),"")</f>
        <v/>
      </c>
      <c r="E7761" s="13" t="str">
        <f>IF(D7761="","",VLOOKUP(D7761,Series!A:B,2,FALSE))</f>
        <v/>
      </c>
      <c r="F7761" s="13" t="str">
        <f>IF(D7761&gt;0,VLOOKUP(D7761,Series!A:D,4,0),"")</f>
        <v/>
      </c>
      <c r="G7761" s="13" t="str">
        <f>IF(E7761&gt;"",VLOOKUP(E7761,Sources!A:B,2,0),"")</f>
        <v/>
      </c>
      <c r="H7761" s="13" t="str">
        <f>IF($E7761="", "",VLOOKUP($E7761,Sources!$A:$M, 13,FALSE))</f>
        <v/>
      </c>
      <c r="I7761" s="13" t="str">
        <f>IF($E7761="", "",VLOOKUP($E7761,Sources!$A:$M, 5,FALSE))</f>
        <v/>
      </c>
      <c r="J7761" s="13" t="str">
        <f>IF($E7761="", "",VLOOKUP($E7761,Sources!$A:$M, 6,FALSE))</f>
        <v/>
      </c>
      <c r="K7761" s="13" t="str">
        <f>IF($E7761="", "",VLOOKUP($E7761,Sources!$A:$M, 9,FALSE))</f>
        <v/>
      </c>
      <c r="L7761" s="13" t="str">
        <f>IF($D7761="", "",VLOOKUP($D7761,Series!$A:$J,6,FALSE))</f>
        <v/>
      </c>
      <c r="M7761" s="13" t="str">
        <f>IF($D7761="", "",VLOOKUP($D7761,Series!$A:$J,7,FALSE))</f>
        <v/>
      </c>
      <c r="N7761" s="13" t="str">
        <f>IF($D7761="", "",VLOOKUP($D7761,Series!$A:$J,8,FALSE))</f>
        <v/>
      </c>
      <c r="O7761" s="13" t="str">
        <f>IF($D7761="", "",VLOOKUP($D7761,Series!$A:$J,9,FALSE))</f>
        <v/>
      </c>
      <c r="P7761" s="13" t="str">
        <f>IF($D7761="", "",VLOOKUP($D7761,Series!$A:$J,10,FALSE))</f>
        <v/>
      </c>
    </row>
    <row r="7762" spans="1:16" x14ac:dyDescent="0.25">
      <c r="A7762" s="13" t="str">
        <f>IF(C7762&gt;0,VLOOKUP(C7762,Indicators!G:H,2,0),"")</f>
        <v/>
      </c>
      <c r="E7762" s="13" t="str">
        <f>IF(D7762="","",VLOOKUP(D7762,Series!A:B,2,FALSE))</f>
        <v/>
      </c>
      <c r="F7762" s="13" t="str">
        <f>IF(D7762&gt;0,VLOOKUP(D7762,Series!A:D,4,0),"")</f>
        <v/>
      </c>
      <c r="G7762" s="13" t="str">
        <f>IF(E7762&gt;"",VLOOKUP(E7762,Sources!A:B,2,0),"")</f>
        <v/>
      </c>
      <c r="H7762" s="13" t="str">
        <f>IF($E7762="", "",VLOOKUP($E7762,Sources!$A:$M, 13,FALSE))</f>
        <v/>
      </c>
      <c r="I7762" s="13" t="str">
        <f>IF($E7762="", "",VLOOKUP($E7762,Sources!$A:$M, 5,FALSE))</f>
        <v/>
      </c>
      <c r="J7762" s="13" t="str">
        <f>IF($E7762="", "",VLOOKUP($E7762,Sources!$A:$M, 6,FALSE))</f>
        <v/>
      </c>
      <c r="K7762" s="13" t="str">
        <f>IF($E7762="", "",VLOOKUP($E7762,Sources!$A:$M, 9,FALSE))</f>
        <v/>
      </c>
      <c r="L7762" s="13" t="str">
        <f>IF($D7762="", "",VLOOKUP($D7762,Series!$A:$J,6,FALSE))</f>
        <v/>
      </c>
      <c r="M7762" s="13" t="str">
        <f>IF($D7762="", "",VLOOKUP($D7762,Series!$A:$J,7,FALSE))</f>
        <v/>
      </c>
      <c r="N7762" s="13" t="str">
        <f>IF($D7762="", "",VLOOKUP($D7762,Series!$A:$J,8,FALSE))</f>
        <v/>
      </c>
      <c r="O7762" s="13" t="str">
        <f>IF($D7762="", "",VLOOKUP($D7762,Series!$A:$J,9,FALSE))</f>
        <v/>
      </c>
      <c r="P7762" s="13" t="str">
        <f>IF($D7762="", "",VLOOKUP($D7762,Series!$A:$J,10,FALSE))</f>
        <v/>
      </c>
    </row>
    <row r="7763" spans="1:16" x14ac:dyDescent="0.25">
      <c r="A7763" s="13" t="str">
        <f>IF(C7763&gt;0,VLOOKUP(C7763,Indicators!G:H,2,0),"")</f>
        <v/>
      </c>
      <c r="E7763" s="13" t="str">
        <f>IF(D7763="","",VLOOKUP(D7763,Series!A:B,2,FALSE))</f>
        <v/>
      </c>
      <c r="F7763" s="13" t="str">
        <f>IF(D7763&gt;0,VLOOKUP(D7763,Series!A:D,4,0),"")</f>
        <v/>
      </c>
      <c r="G7763" s="13" t="str">
        <f>IF(E7763&gt;"",VLOOKUP(E7763,Sources!A:B,2,0),"")</f>
        <v/>
      </c>
      <c r="H7763" s="13" t="str">
        <f>IF($E7763="", "",VLOOKUP($E7763,Sources!$A:$M, 13,FALSE))</f>
        <v/>
      </c>
      <c r="I7763" s="13" t="str">
        <f>IF($E7763="", "",VLOOKUP($E7763,Sources!$A:$M, 5,FALSE))</f>
        <v/>
      </c>
      <c r="J7763" s="13" t="str">
        <f>IF($E7763="", "",VLOOKUP($E7763,Sources!$A:$M, 6,FALSE))</f>
        <v/>
      </c>
      <c r="K7763" s="13" t="str">
        <f>IF($E7763="", "",VLOOKUP($E7763,Sources!$A:$M, 9,FALSE))</f>
        <v/>
      </c>
      <c r="L7763" s="13" t="str">
        <f>IF($D7763="", "",VLOOKUP($D7763,Series!$A:$J,6,FALSE))</f>
        <v/>
      </c>
      <c r="M7763" s="13" t="str">
        <f>IF($D7763="", "",VLOOKUP($D7763,Series!$A:$J,7,FALSE))</f>
        <v/>
      </c>
      <c r="N7763" s="13" t="str">
        <f>IF($D7763="", "",VLOOKUP($D7763,Series!$A:$J,8,FALSE))</f>
        <v/>
      </c>
      <c r="O7763" s="13" t="str">
        <f>IF($D7763="", "",VLOOKUP($D7763,Series!$A:$J,9,FALSE))</f>
        <v/>
      </c>
      <c r="P7763" s="13" t="str">
        <f>IF($D7763="", "",VLOOKUP($D7763,Series!$A:$J,10,FALSE))</f>
        <v/>
      </c>
    </row>
    <row r="7764" spans="1:16" x14ac:dyDescent="0.25">
      <c r="A7764" s="13" t="str">
        <f>IF(C7764&gt;0,VLOOKUP(C7764,Indicators!G:H,2,0),"")</f>
        <v/>
      </c>
      <c r="E7764" s="13" t="str">
        <f>IF(D7764="","",VLOOKUP(D7764,Series!A:B,2,FALSE))</f>
        <v/>
      </c>
      <c r="F7764" s="13" t="str">
        <f>IF(D7764&gt;0,VLOOKUP(D7764,Series!A:D,4,0),"")</f>
        <v/>
      </c>
      <c r="G7764" s="13" t="str">
        <f>IF(E7764&gt;"",VLOOKUP(E7764,Sources!A:B,2,0),"")</f>
        <v/>
      </c>
      <c r="H7764" s="13" t="str">
        <f>IF($E7764="", "",VLOOKUP($E7764,Sources!$A:$M, 13,FALSE))</f>
        <v/>
      </c>
      <c r="I7764" s="13" t="str">
        <f>IF($E7764="", "",VLOOKUP($E7764,Sources!$A:$M, 5,FALSE))</f>
        <v/>
      </c>
      <c r="J7764" s="13" t="str">
        <f>IF($E7764="", "",VLOOKUP($E7764,Sources!$A:$M, 6,FALSE))</f>
        <v/>
      </c>
      <c r="K7764" s="13" t="str">
        <f>IF($E7764="", "",VLOOKUP($E7764,Sources!$A:$M, 9,FALSE))</f>
        <v/>
      </c>
      <c r="L7764" s="13" t="str">
        <f>IF($D7764="", "",VLOOKUP($D7764,Series!$A:$J,6,FALSE))</f>
        <v/>
      </c>
      <c r="M7764" s="13" t="str">
        <f>IF($D7764="", "",VLOOKUP($D7764,Series!$A:$J,7,FALSE))</f>
        <v/>
      </c>
      <c r="N7764" s="13" t="str">
        <f>IF($D7764="", "",VLOOKUP($D7764,Series!$A:$J,8,FALSE))</f>
        <v/>
      </c>
      <c r="O7764" s="13" t="str">
        <f>IF($D7764="", "",VLOOKUP($D7764,Series!$A:$J,9,FALSE))</f>
        <v/>
      </c>
      <c r="P7764" s="13" t="str">
        <f>IF($D7764="", "",VLOOKUP($D7764,Series!$A:$J,10,FALSE))</f>
        <v/>
      </c>
    </row>
    <row r="7765" spans="1:16" x14ac:dyDescent="0.25">
      <c r="A7765" s="13" t="str">
        <f>IF(C7765&gt;0,VLOOKUP(C7765,Indicators!G:H,2,0),"")</f>
        <v/>
      </c>
      <c r="E7765" s="13" t="str">
        <f>IF(D7765="","",VLOOKUP(D7765,Series!A:B,2,FALSE))</f>
        <v/>
      </c>
      <c r="F7765" s="13" t="str">
        <f>IF(D7765&gt;0,VLOOKUP(D7765,Series!A:D,4,0),"")</f>
        <v/>
      </c>
      <c r="G7765" s="13" t="str">
        <f>IF(E7765&gt;"",VLOOKUP(E7765,Sources!A:B,2,0),"")</f>
        <v/>
      </c>
      <c r="H7765" s="13" t="str">
        <f>IF($E7765="", "",VLOOKUP($E7765,Sources!$A:$M, 13,FALSE))</f>
        <v/>
      </c>
      <c r="I7765" s="13" t="str">
        <f>IF($E7765="", "",VLOOKUP($E7765,Sources!$A:$M, 5,FALSE))</f>
        <v/>
      </c>
      <c r="J7765" s="13" t="str">
        <f>IF($E7765="", "",VLOOKUP($E7765,Sources!$A:$M, 6,FALSE))</f>
        <v/>
      </c>
      <c r="K7765" s="13" t="str">
        <f>IF($E7765="", "",VLOOKUP($E7765,Sources!$A:$M, 9,FALSE))</f>
        <v/>
      </c>
      <c r="L7765" s="13" t="str">
        <f>IF($D7765="", "",VLOOKUP($D7765,Series!$A:$J,6,FALSE))</f>
        <v/>
      </c>
      <c r="M7765" s="13" t="str">
        <f>IF($D7765="", "",VLOOKUP($D7765,Series!$A:$J,7,FALSE))</f>
        <v/>
      </c>
      <c r="N7765" s="13" t="str">
        <f>IF($D7765="", "",VLOOKUP($D7765,Series!$A:$J,8,FALSE))</f>
        <v/>
      </c>
      <c r="O7765" s="13" t="str">
        <f>IF($D7765="", "",VLOOKUP($D7765,Series!$A:$J,9,FALSE))</f>
        <v/>
      </c>
      <c r="P7765" s="13" t="str">
        <f>IF($D7765="", "",VLOOKUP($D7765,Series!$A:$J,10,FALSE))</f>
        <v/>
      </c>
    </row>
    <row r="7766" spans="1:16" x14ac:dyDescent="0.25">
      <c r="A7766" s="13" t="str">
        <f>IF(C7766&gt;0,VLOOKUP(C7766,Indicators!G:H,2,0),"")</f>
        <v/>
      </c>
      <c r="E7766" s="13" t="str">
        <f>IF(D7766="","",VLOOKUP(D7766,Series!A:B,2,FALSE))</f>
        <v/>
      </c>
      <c r="F7766" s="13" t="str">
        <f>IF(D7766&gt;0,VLOOKUP(D7766,Series!A:D,4,0),"")</f>
        <v/>
      </c>
      <c r="G7766" s="13" t="str">
        <f>IF(E7766&gt;"",VLOOKUP(E7766,Sources!A:B,2,0),"")</f>
        <v/>
      </c>
      <c r="H7766" s="13" t="str">
        <f>IF($E7766="", "",VLOOKUP($E7766,Sources!$A:$M, 13,FALSE))</f>
        <v/>
      </c>
      <c r="I7766" s="13" t="str">
        <f>IF($E7766="", "",VLOOKUP($E7766,Sources!$A:$M, 5,FALSE))</f>
        <v/>
      </c>
      <c r="J7766" s="13" t="str">
        <f>IF($E7766="", "",VLOOKUP($E7766,Sources!$A:$M, 6,FALSE))</f>
        <v/>
      </c>
      <c r="K7766" s="13" t="str">
        <f>IF($E7766="", "",VLOOKUP($E7766,Sources!$A:$M, 9,FALSE))</f>
        <v/>
      </c>
      <c r="L7766" s="13" t="str">
        <f>IF($D7766="", "",VLOOKUP($D7766,Series!$A:$J,6,FALSE))</f>
        <v/>
      </c>
      <c r="M7766" s="13" t="str">
        <f>IF($D7766="", "",VLOOKUP($D7766,Series!$A:$J,7,FALSE))</f>
        <v/>
      </c>
      <c r="N7766" s="13" t="str">
        <f>IF($D7766="", "",VLOOKUP($D7766,Series!$A:$J,8,FALSE))</f>
        <v/>
      </c>
      <c r="O7766" s="13" t="str">
        <f>IF($D7766="", "",VLOOKUP($D7766,Series!$A:$J,9,FALSE))</f>
        <v/>
      </c>
      <c r="P7766" s="13" t="str">
        <f>IF($D7766="", "",VLOOKUP($D7766,Series!$A:$J,10,FALSE))</f>
        <v/>
      </c>
    </row>
    <row r="7767" spans="1:16" x14ac:dyDescent="0.25">
      <c r="A7767" s="13" t="str">
        <f>IF(C7767&gt;0,VLOOKUP(C7767,Indicators!G:H,2,0),"")</f>
        <v/>
      </c>
      <c r="E7767" s="13" t="str">
        <f>IF(D7767="","",VLOOKUP(D7767,Series!A:B,2,FALSE))</f>
        <v/>
      </c>
      <c r="F7767" s="13" t="str">
        <f>IF(D7767&gt;0,VLOOKUP(D7767,Series!A:D,4,0),"")</f>
        <v/>
      </c>
      <c r="G7767" s="13" t="str">
        <f>IF(E7767&gt;"",VLOOKUP(E7767,Sources!A:B,2,0),"")</f>
        <v/>
      </c>
      <c r="H7767" s="13" t="str">
        <f>IF($E7767="", "",VLOOKUP($E7767,Sources!$A:$M, 13,FALSE))</f>
        <v/>
      </c>
      <c r="I7767" s="13" t="str">
        <f>IF($E7767="", "",VLOOKUP($E7767,Sources!$A:$M, 5,FALSE))</f>
        <v/>
      </c>
      <c r="J7767" s="13" t="str">
        <f>IF($E7767="", "",VLOOKUP($E7767,Sources!$A:$M, 6,FALSE))</f>
        <v/>
      </c>
      <c r="K7767" s="13" t="str">
        <f>IF($E7767="", "",VLOOKUP($E7767,Sources!$A:$M, 9,FALSE))</f>
        <v/>
      </c>
      <c r="L7767" s="13" t="str">
        <f>IF($D7767="", "",VLOOKUP($D7767,Series!$A:$J,6,FALSE))</f>
        <v/>
      </c>
      <c r="M7767" s="13" t="str">
        <f>IF($D7767="", "",VLOOKUP($D7767,Series!$A:$J,7,FALSE))</f>
        <v/>
      </c>
      <c r="N7767" s="13" t="str">
        <f>IF($D7767="", "",VLOOKUP($D7767,Series!$A:$J,8,FALSE))</f>
        <v/>
      </c>
      <c r="O7767" s="13" t="str">
        <f>IF($D7767="", "",VLOOKUP($D7767,Series!$A:$J,9,FALSE))</f>
        <v/>
      </c>
      <c r="P7767" s="13" t="str">
        <f>IF($D7767="", "",VLOOKUP($D7767,Series!$A:$J,10,FALSE))</f>
        <v/>
      </c>
    </row>
    <row r="7768" spans="1:16" x14ac:dyDescent="0.25">
      <c r="A7768" s="13" t="str">
        <f>IF(C7768&gt;0,VLOOKUP(C7768,Indicators!G:H,2,0),"")</f>
        <v/>
      </c>
      <c r="E7768" s="13" t="str">
        <f>IF(D7768="","",VLOOKUP(D7768,Series!A:B,2,FALSE))</f>
        <v/>
      </c>
      <c r="F7768" s="13" t="str">
        <f>IF(D7768&gt;0,VLOOKUP(D7768,Series!A:D,4,0),"")</f>
        <v/>
      </c>
      <c r="G7768" s="13" t="str">
        <f>IF(E7768&gt;"",VLOOKUP(E7768,Sources!A:B,2,0),"")</f>
        <v/>
      </c>
      <c r="H7768" s="13" t="str">
        <f>IF($E7768="", "",VLOOKUP($E7768,Sources!$A:$M, 13,FALSE))</f>
        <v/>
      </c>
      <c r="I7768" s="13" t="str">
        <f>IF($E7768="", "",VLOOKUP($E7768,Sources!$A:$M, 5,FALSE))</f>
        <v/>
      </c>
      <c r="J7768" s="13" t="str">
        <f>IF($E7768="", "",VLOOKUP($E7768,Sources!$A:$M, 6,FALSE))</f>
        <v/>
      </c>
      <c r="K7768" s="13" t="str">
        <f>IF($E7768="", "",VLOOKUP($E7768,Sources!$A:$M, 9,FALSE))</f>
        <v/>
      </c>
      <c r="L7768" s="13" t="str">
        <f>IF($D7768="", "",VLOOKUP($D7768,Series!$A:$J,6,FALSE))</f>
        <v/>
      </c>
      <c r="M7768" s="13" t="str">
        <f>IF($D7768="", "",VLOOKUP($D7768,Series!$A:$J,7,FALSE))</f>
        <v/>
      </c>
      <c r="N7768" s="13" t="str">
        <f>IF($D7768="", "",VLOOKUP($D7768,Series!$A:$J,8,FALSE))</f>
        <v/>
      </c>
      <c r="O7768" s="13" t="str">
        <f>IF($D7768="", "",VLOOKUP($D7768,Series!$A:$J,9,FALSE))</f>
        <v/>
      </c>
      <c r="P7768" s="13" t="str">
        <f>IF($D7768="", "",VLOOKUP($D7768,Series!$A:$J,10,FALSE))</f>
        <v/>
      </c>
    </row>
    <row r="7769" spans="1:16" x14ac:dyDescent="0.25">
      <c r="A7769" s="13" t="str">
        <f>IF(C7769&gt;0,VLOOKUP(C7769,Indicators!G:H,2,0),"")</f>
        <v/>
      </c>
      <c r="E7769" s="13" t="str">
        <f>IF(D7769="","",VLOOKUP(D7769,Series!A:B,2,FALSE))</f>
        <v/>
      </c>
      <c r="F7769" s="13" t="str">
        <f>IF(D7769&gt;0,VLOOKUP(D7769,Series!A:D,4,0),"")</f>
        <v/>
      </c>
      <c r="G7769" s="13" t="str">
        <f>IF(E7769&gt;"",VLOOKUP(E7769,Sources!A:B,2,0),"")</f>
        <v/>
      </c>
      <c r="H7769" s="13" t="str">
        <f>IF($E7769="", "",VLOOKUP($E7769,Sources!$A:$M, 13,FALSE))</f>
        <v/>
      </c>
      <c r="I7769" s="13" t="str">
        <f>IF($E7769="", "",VLOOKUP($E7769,Sources!$A:$M, 5,FALSE))</f>
        <v/>
      </c>
      <c r="J7769" s="13" t="str">
        <f>IF($E7769="", "",VLOOKUP($E7769,Sources!$A:$M, 6,FALSE))</f>
        <v/>
      </c>
      <c r="K7769" s="13" t="str">
        <f>IF($E7769="", "",VLOOKUP($E7769,Sources!$A:$M, 9,FALSE))</f>
        <v/>
      </c>
      <c r="L7769" s="13" t="str">
        <f>IF($D7769="", "",VLOOKUP($D7769,Series!$A:$J,6,FALSE))</f>
        <v/>
      </c>
      <c r="M7769" s="13" t="str">
        <f>IF($D7769="", "",VLOOKUP($D7769,Series!$A:$J,7,FALSE))</f>
        <v/>
      </c>
      <c r="N7769" s="13" t="str">
        <f>IF($D7769="", "",VLOOKUP($D7769,Series!$A:$J,8,FALSE))</f>
        <v/>
      </c>
      <c r="O7769" s="13" t="str">
        <f>IF($D7769="", "",VLOOKUP($D7769,Series!$A:$J,9,FALSE))</f>
        <v/>
      </c>
      <c r="P7769" s="13" t="str">
        <f>IF($D7769="", "",VLOOKUP($D7769,Series!$A:$J,10,FALSE))</f>
        <v/>
      </c>
    </row>
    <row r="7770" spans="1:16" x14ac:dyDescent="0.25">
      <c r="A7770" s="13" t="str">
        <f>IF(C7770&gt;0,VLOOKUP(C7770,Indicators!G:H,2,0),"")</f>
        <v/>
      </c>
      <c r="E7770" s="13" t="str">
        <f>IF(D7770="","",VLOOKUP(D7770,Series!A:B,2,FALSE))</f>
        <v/>
      </c>
      <c r="F7770" s="13" t="str">
        <f>IF(D7770&gt;0,VLOOKUP(D7770,Series!A:D,4,0),"")</f>
        <v/>
      </c>
      <c r="G7770" s="13" t="str">
        <f>IF(E7770&gt;"",VLOOKUP(E7770,Sources!A:B,2,0),"")</f>
        <v/>
      </c>
      <c r="H7770" s="13" t="str">
        <f>IF($E7770="", "",VLOOKUP($E7770,Sources!$A:$M, 13,FALSE))</f>
        <v/>
      </c>
      <c r="I7770" s="13" t="str">
        <f>IF($E7770="", "",VLOOKUP($E7770,Sources!$A:$M, 5,FALSE))</f>
        <v/>
      </c>
      <c r="J7770" s="13" t="str">
        <f>IF($E7770="", "",VLOOKUP($E7770,Sources!$A:$M, 6,FALSE))</f>
        <v/>
      </c>
      <c r="K7770" s="13" t="str">
        <f>IF($E7770="", "",VLOOKUP($E7770,Sources!$A:$M, 9,FALSE))</f>
        <v/>
      </c>
      <c r="L7770" s="13" t="str">
        <f>IF($D7770="", "",VLOOKUP($D7770,Series!$A:$J,6,FALSE))</f>
        <v/>
      </c>
      <c r="M7770" s="13" t="str">
        <f>IF($D7770="", "",VLOOKUP($D7770,Series!$A:$J,7,FALSE))</f>
        <v/>
      </c>
      <c r="N7770" s="13" t="str">
        <f>IF($D7770="", "",VLOOKUP($D7770,Series!$A:$J,8,FALSE))</f>
        <v/>
      </c>
      <c r="O7770" s="13" t="str">
        <f>IF($D7770="", "",VLOOKUP($D7770,Series!$A:$J,9,FALSE))</f>
        <v/>
      </c>
      <c r="P7770" s="13" t="str">
        <f>IF($D7770="", "",VLOOKUP($D7770,Series!$A:$J,10,FALSE))</f>
        <v/>
      </c>
    </row>
    <row r="7771" spans="1:16" x14ac:dyDescent="0.25">
      <c r="A7771" s="13" t="str">
        <f>IF(C7771&gt;0,VLOOKUP(C7771,Indicators!G:H,2,0),"")</f>
        <v/>
      </c>
      <c r="E7771" s="13" t="str">
        <f>IF(D7771="","",VLOOKUP(D7771,Series!A:B,2,FALSE))</f>
        <v/>
      </c>
      <c r="F7771" s="13" t="str">
        <f>IF(D7771&gt;0,VLOOKUP(D7771,Series!A:D,4,0),"")</f>
        <v/>
      </c>
      <c r="G7771" s="13" t="str">
        <f>IF(E7771&gt;"",VLOOKUP(E7771,Sources!A:B,2,0),"")</f>
        <v/>
      </c>
      <c r="H7771" s="13" t="str">
        <f>IF($E7771="", "",VLOOKUP($E7771,Sources!$A:$M, 13,FALSE))</f>
        <v/>
      </c>
      <c r="I7771" s="13" t="str">
        <f>IF($E7771="", "",VLOOKUP($E7771,Sources!$A:$M, 5,FALSE))</f>
        <v/>
      </c>
      <c r="J7771" s="13" t="str">
        <f>IF($E7771="", "",VLOOKUP($E7771,Sources!$A:$M, 6,FALSE))</f>
        <v/>
      </c>
      <c r="K7771" s="13" t="str">
        <f>IF($E7771="", "",VLOOKUP($E7771,Sources!$A:$M, 9,FALSE))</f>
        <v/>
      </c>
      <c r="L7771" s="13" t="str">
        <f>IF($D7771="", "",VLOOKUP($D7771,Series!$A:$J,6,FALSE))</f>
        <v/>
      </c>
      <c r="M7771" s="13" t="str">
        <f>IF($D7771="", "",VLOOKUP($D7771,Series!$A:$J,7,FALSE))</f>
        <v/>
      </c>
      <c r="N7771" s="13" t="str">
        <f>IF($D7771="", "",VLOOKUP($D7771,Series!$A:$J,8,FALSE))</f>
        <v/>
      </c>
      <c r="O7771" s="13" t="str">
        <f>IF($D7771="", "",VLOOKUP($D7771,Series!$A:$J,9,FALSE))</f>
        <v/>
      </c>
      <c r="P7771" s="13" t="str">
        <f>IF($D7771="", "",VLOOKUP($D7771,Series!$A:$J,10,FALSE))</f>
        <v/>
      </c>
    </row>
    <row r="7772" spans="1:16" x14ac:dyDescent="0.25">
      <c r="A7772" s="13" t="str">
        <f>IF(C7772&gt;0,VLOOKUP(C7772,Indicators!G:H,2,0),"")</f>
        <v/>
      </c>
      <c r="E7772" s="13" t="str">
        <f>IF(D7772="","",VLOOKUP(D7772,Series!A:B,2,FALSE))</f>
        <v/>
      </c>
      <c r="F7772" s="13" t="str">
        <f>IF(D7772&gt;0,VLOOKUP(D7772,Series!A:D,4,0),"")</f>
        <v/>
      </c>
      <c r="G7772" s="13" t="str">
        <f>IF(E7772&gt;"",VLOOKUP(E7772,Sources!A:B,2,0),"")</f>
        <v/>
      </c>
      <c r="H7772" s="13" t="str">
        <f>IF($E7772="", "",VLOOKUP($E7772,Sources!$A:$M, 13,FALSE))</f>
        <v/>
      </c>
      <c r="I7772" s="13" t="str">
        <f>IF($E7772="", "",VLOOKUP($E7772,Sources!$A:$M, 5,FALSE))</f>
        <v/>
      </c>
      <c r="J7772" s="13" t="str">
        <f>IF($E7772="", "",VLOOKUP($E7772,Sources!$A:$M, 6,FALSE))</f>
        <v/>
      </c>
      <c r="K7772" s="13" t="str">
        <f>IF($E7772="", "",VLOOKUP($E7772,Sources!$A:$M, 9,FALSE))</f>
        <v/>
      </c>
      <c r="L7772" s="13" t="str">
        <f>IF($D7772="", "",VLOOKUP($D7772,Series!$A:$J,6,FALSE))</f>
        <v/>
      </c>
      <c r="M7772" s="13" t="str">
        <f>IF($D7772="", "",VLOOKUP($D7772,Series!$A:$J,7,FALSE))</f>
        <v/>
      </c>
      <c r="N7772" s="13" t="str">
        <f>IF($D7772="", "",VLOOKUP($D7772,Series!$A:$J,8,FALSE))</f>
        <v/>
      </c>
      <c r="O7772" s="13" t="str">
        <f>IF($D7772="", "",VLOOKUP($D7772,Series!$A:$J,9,FALSE))</f>
        <v/>
      </c>
      <c r="P7772" s="13" t="str">
        <f>IF($D7772="", "",VLOOKUP($D7772,Series!$A:$J,10,FALSE))</f>
        <v/>
      </c>
    </row>
    <row r="7773" spans="1:16" x14ac:dyDescent="0.25">
      <c r="A7773" s="13" t="str">
        <f>IF(C7773&gt;0,VLOOKUP(C7773,Indicators!G:H,2,0),"")</f>
        <v/>
      </c>
      <c r="E7773" s="13" t="str">
        <f>IF(D7773="","",VLOOKUP(D7773,Series!A:B,2,FALSE))</f>
        <v/>
      </c>
      <c r="F7773" s="13" t="str">
        <f>IF(D7773&gt;0,VLOOKUP(D7773,Series!A:D,4,0),"")</f>
        <v/>
      </c>
      <c r="G7773" s="13" t="str">
        <f>IF(E7773&gt;"",VLOOKUP(E7773,Sources!A:B,2,0),"")</f>
        <v/>
      </c>
      <c r="H7773" s="13" t="str">
        <f>IF($E7773="", "",VLOOKUP($E7773,Sources!$A:$M, 13,FALSE))</f>
        <v/>
      </c>
      <c r="I7773" s="13" t="str">
        <f>IF($E7773="", "",VLOOKUP($E7773,Sources!$A:$M, 5,FALSE))</f>
        <v/>
      </c>
      <c r="J7773" s="13" t="str">
        <f>IF($E7773="", "",VLOOKUP($E7773,Sources!$A:$M, 6,FALSE))</f>
        <v/>
      </c>
      <c r="K7773" s="13" t="str">
        <f>IF($E7773="", "",VLOOKUP($E7773,Sources!$A:$M, 9,FALSE))</f>
        <v/>
      </c>
      <c r="L7773" s="13" t="str">
        <f>IF($D7773="", "",VLOOKUP($D7773,Series!$A:$J,6,FALSE))</f>
        <v/>
      </c>
      <c r="M7773" s="13" t="str">
        <f>IF($D7773="", "",VLOOKUP($D7773,Series!$A:$J,7,FALSE))</f>
        <v/>
      </c>
      <c r="N7773" s="13" t="str">
        <f>IF($D7773="", "",VLOOKUP($D7773,Series!$A:$J,8,FALSE))</f>
        <v/>
      </c>
      <c r="O7773" s="13" t="str">
        <f>IF($D7773="", "",VLOOKUP($D7773,Series!$A:$J,9,FALSE))</f>
        <v/>
      </c>
      <c r="P7773" s="13" t="str">
        <f>IF($D7773="", "",VLOOKUP($D7773,Series!$A:$J,10,FALSE))</f>
        <v/>
      </c>
    </row>
    <row r="7774" spans="1:16" x14ac:dyDescent="0.25">
      <c r="A7774" s="13" t="str">
        <f>IF(C7774&gt;0,VLOOKUP(C7774,Indicators!G:H,2,0),"")</f>
        <v/>
      </c>
      <c r="E7774" s="13" t="str">
        <f>IF(D7774="","",VLOOKUP(D7774,Series!A:B,2,FALSE))</f>
        <v/>
      </c>
      <c r="F7774" s="13" t="str">
        <f>IF(D7774&gt;0,VLOOKUP(D7774,Series!A:D,4,0),"")</f>
        <v/>
      </c>
      <c r="G7774" s="13" t="str">
        <f>IF(E7774&gt;"",VLOOKUP(E7774,Sources!A:B,2,0),"")</f>
        <v/>
      </c>
      <c r="H7774" s="13" t="str">
        <f>IF($E7774="", "",VLOOKUP($E7774,Sources!$A:$M, 13,FALSE))</f>
        <v/>
      </c>
      <c r="I7774" s="13" t="str">
        <f>IF($E7774="", "",VLOOKUP($E7774,Sources!$A:$M, 5,FALSE))</f>
        <v/>
      </c>
      <c r="J7774" s="13" t="str">
        <f>IF($E7774="", "",VLOOKUP($E7774,Sources!$A:$M, 6,FALSE))</f>
        <v/>
      </c>
      <c r="K7774" s="13" t="str">
        <f>IF($E7774="", "",VLOOKUP($E7774,Sources!$A:$M, 9,FALSE))</f>
        <v/>
      </c>
      <c r="L7774" s="13" t="str">
        <f>IF($D7774="", "",VLOOKUP($D7774,Series!$A:$J,6,FALSE))</f>
        <v/>
      </c>
      <c r="M7774" s="13" t="str">
        <f>IF($D7774="", "",VLOOKUP($D7774,Series!$A:$J,7,FALSE))</f>
        <v/>
      </c>
      <c r="N7774" s="13" t="str">
        <f>IF($D7774="", "",VLOOKUP($D7774,Series!$A:$J,8,FALSE))</f>
        <v/>
      </c>
      <c r="O7774" s="13" t="str">
        <f>IF($D7774="", "",VLOOKUP($D7774,Series!$A:$J,9,FALSE))</f>
        <v/>
      </c>
      <c r="P7774" s="13" t="str">
        <f>IF($D7774="", "",VLOOKUP($D7774,Series!$A:$J,10,FALSE))</f>
        <v/>
      </c>
    </row>
    <row r="7775" spans="1:16" x14ac:dyDescent="0.25">
      <c r="A7775" s="13" t="str">
        <f>IF(C7775&gt;0,VLOOKUP(C7775,Indicators!G:H,2,0),"")</f>
        <v/>
      </c>
      <c r="E7775" s="13" t="str">
        <f>IF(D7775="","",VLOOKUP(D7775,Series!A:B,2,FALSE))</f>
        <v/>
      </c>
      <c r="F7775" s="13" t="str">
        <f>IF(D7775&gt;0,VLOOKUP(D7775,Series!A:D,4,0),"")</f>
        <v/>
      </c>
      <c r="G7775" s="13" t="str">
        <f>IF(E7775&gt;"",VLOOKUP(E7775,Sources!A:B,2,0),"")</f>
        <v/>
      </c>
      <c r="H7775" s="13" t="str">
        <f>IF($E7775="", "",VLOOKUP($E7775,Sources!$A:$M, 13,FALSE))</f>
        <v/>
      </c>
      <c r="I7775" s="13" t="str">
        <f>IF($E7775="", "",VLOOKUP($E7775,Sources!$A:$M, 5,FALSE))</f>
        <v/>
      </c>
      <c r="J7775" s="13" t="str">
        <f>IF($E7775="", "",VLOOKUP($E7775,Sources!$A:$M, 6,FALSE))</f>
        <v/>
      </c>
      <c r="K7775" s="13" t="str">
        <f>IF($E7775="", "",VLOOKUP($E7775,Sources!$A:$M, 9,FALSE))</f>
        <v/>
      </c>
      <c r="L7775" s="13" t="str">
        <f>IF($D7775="", "",VLOOKUP($D7775,Series!$A:$J,6,FALSE))</f>
        <v/>
      </c>
      <c r="M7775" s="13" t="str">
        <f>IF($D7775="", "",VLOOKUP($D7775,Series!$A:$J,7,FALSE))</f>
        <v/>
      </c>
      <c r="N7775" s="13" t="str">
        <f>IF($D7775="", "",VLOOKUP($D7775,Series!$A:$J,8,FALSE))</f>
        <v/>
      </c>
      <c r="O7775" s="13" t="str">
        <f>IF($D7775="", "",VLOOKUP($D7775,Series!$A:$J,9,FALSE))</f>
        <v/>
      </c>
      <c r="P7775" s="13" t="str">
        <f>IF($D7775="", "",VLOOKUP($D7775,Series!$A:$J,10,FALSE))</f>
        <v/>
      </c>
    </row>
    <row r="7776" spans="1:16" x14ac:dyDescent="0.25">
      <c r="A7776" s="13" t="str">
        <f>IF(C7776&gt;0,VLOOKUP(C7776,Indicators!G:H,2,0),"")</f>
        <v/>
      </c>
      <c r="E7776" s="13" t="str">
        <f>IF(D7776="","",VLOOKUP(D7776,Series!A:B,2,FALSE))</f>
        <v/>
      </c>
      <c r="F7776" s="13" t="str">
        <f>IF(D7776&gt;0,VLOOKUP(D7776,Series!A:D,4,0),"")</f>
        <v/>
      </c>
      <c r="G7776" s="13" t="str">
        <f>IF(E7776&gt;"",VLOOKUP(E7776,Sources!A:B,2,0),"")</f>
        <v/>
      </c>
      <c r="H7776" s="13" t="str">
        <f>IF($E7776="", "",VLOOKUP($E7776,Sources!$A:$M, 13,FALSE))</f>
        <v/>
      </c>
      <c r="I7776" s="13" t="str">
        <f>IF($E7776="", "",VLOOKUP($E7776,Sources!$A:$M, 5,FALSE))</f>
        <v/>
      </c>
      <c r="J7776" s="13" t="str">
        <f>IF($E7776="", "",VLOOKUP($E7776,Sources!$A:$M, 6,FALSE))</f>
        <v/>
      </c>
      <c r="K7776" s="13" t="str">
        <f>IF($E7776="", "",VLOOKUP($E7776,Sources!$A:$M, 9,FALSE))</f>
        <v/>
      </c>
      <c r="L7776" s="13" t="str">
        <f>IF($D7776="", "",VLOOKUP($D7776,Series!$A:$J,6,FALSE))</f>
        <v/>
      </c>
      <c r="M7776" s="13" t="str">
        <f>IF($D7776="", "",VLOOKUP($D7776,Series!$A:$J,7,FALSE))</f>
        <v/>
      </c>
      <c r="N7776" s="13" t="str">
        <f>IF($D7776="", "",VLOOKUP($D7776,Series!$A:$J,8,FALSE))</f>
        <v/>
      </c>
      <c r="O7776" s="13" t="str">
        <f>IF($D7776="", "",VLOOKUP($D7776,Series!$A:$J,9,FALSE))</f>
        <v/>
      </c>
      <c r="P7776" s="13" t="str">
        <f>IF($D7776="", "",VLOOKUP($D7776,Series!$A:$J,10,FALSE))</f>
        <v/>
      </c>
    </row>
    <row r="7777" spans="1:16" x14ac:dyDescent="0.25">
      <c r="A7777" s="13" t="str">
        <f>IF(C7777&gt;0,VLOOKUP(C7777,Indicators!G:H,2,0),"")</f>
        <v/>
      </c>
      <c r="E7777" s="13" t="str">
        <f>IF(D7777="","",VLOOKUP(D7777,Series!A:B,2,FALSE))</f>
        <v/>
      </c>
      <c r="F7777" s="13" t="str">
        <f>IF(D7777&gt;0,VLOOKUP(D7777,Series!A:D,4,0),"")</f>
        <v/>
      </c>
      <c r="G7777" s="13" t="str">
        <f>IF(E7777&gt;"",VLOOKUP(E7777,Sources!A:B,2,0),"")</f>
        <v/>
      </c>
      <c r="H7777" s="13" t="str">
        <f>IF($E7777="", "",VLOOKUP($E7777,Sources!$A:$M, 13,FALSE))</f>
        <v/>
      </c>
      <c r="I7777" s="13" t="str">
        <f>IF($E7777="", "",VLOOKUP($E7777,Sources!$A:$M, 5,FALSE))</f>
        <v/>
      </c>
      <c r="J7777" s="13" t="str">
        <f>IF($E7777="", "",VLOOKUP($E7777,Sources!$A:$M, 6,FALSE))</f>
        <v/>
      </c>
      <c r="K7777" s="13" t="str">
        <f>IF($E7777="", "",VLOOKUP($E7777,Sources!$A:$M, 9,FALSE))</f>
        <v/>
      </c>
      <c r="L7777" s="13" t="str">
        <f>IF($D7777="", "",VLOOKUP($D7777,Series!$A:$J,6,FALSE))</f>
        <v/>
      </c>
      <c r="M7777" s="13" t="str">
        <f>IF($D7777="", "",VLOOKUP($D7777,Series!$A:$J,7,FALSE))</f>
        <v/>
      </c>
      <c r="N7777" s="13" t="str">
        <f>IF($D7777="", "",VLOOKUP($D7777,Series!$A:$J,8,FALSE))</f>
        <v/>
      </c>
      <c r="O7777" s="13" t="str">
        <f>IF($D7777="", "",VLOOKUP($D7777,Series!$A:$J,9,FALSE))</f>
        <v/>
      </c>
      <c r="P7777" s="13" t="str">
        <f>IF($D7777="", "",VLOOKUP($D7777,Series!$A:$J,10,FALSE))</f>
        <v/>
      </c>
    </row>
    <row r="7778" spans="1:16" x14ac:dyDescent="0.25">
      <c r="A7778" s="13" t="str">
        <f>IF(C7778&gt;0,VLOOKUP(C7778,Indicators!G:H,2,0),"")</f>
        <v/>
      </c>
      <c r="E7778" s="13" t="str">
        <f>IF(D7778="","",VLOOKUP(D7778,Series!A:B,2,FALSE))</f>
        <v/>
      </c>
      <c r="F7778" s="13" t="str">
        <f>IF(D7778&gt;0,VLOOKUP(D7778,Series!A:D,4,0),"")</f>
        <v/>
      </c>
      <c r="G7778" s="13" t="str">
        <f>IF(E7778&gt;"",VLOOKUP(E7778,Sources!A:B,2,0),"")</f>
        <v/>
      </c>
      <c r="H7778" s="13" t="str">
        <f>IF($E7778="", "",VLOOKUP($E7778,Sources!$A:$M, 13,FALSE))</f>
        <v/>
      </c>
      <c r="I7778" s="13" t="str">
        <f>IF($E7778="", "",VLOOKUP($E7778,Sources!$A:$M, 5,FALSE))</f>
        <v/>
      </c>
      <c r="J7778" s="13" t="str">
        <f>IF($E7778="", "",VLOOKUP($E7778,Sources!$A:$M, 6,FALSE))</f>
        <v/>
      </c>
      <c r="K7778" s="13" t="str">
        <f>IF($E7778="", "",VLOOKUP($E7778,Sources!$A:$M, 9,FALSE))</f>
        <v/>
      </c>
      <c r="L7778" s="13" t="str">
        <f>IF($D7778="", "",VLOOKUP($D7778,Series!$A:$J,6,FALSE))</f>
        <v/>
      </c>
      <c r="M7778" s="13" t="str">
        <f>IF($D7778="", "",VLOOKUP($D7778,Series!$A:$J,7,FALSE))</f>
        <v/>
      </c>
      <c r="N7778" s="13" t="str">
        <f>IF($D7778="", "",VLOOKUP($D7778,Series!$A:$J,8,FALSE))</f>
        <v/>
      </c>
      <c r="O7778" s="13" t="str">
        <f>IF($D7778="", "",VLOOKUP($D7778,Series!$A:$J,9,FALSE))</f>
        <v/>
      </c>
      <c r="P7778" s="13" t="str">
        <f>IF($D7778="", "",VLOOKUP($D7778,Series!$A:$J,10,FALSE))</f>
        <v/>
      </c>
    </row>
    <row r="7779" spans="1:16" x14ac:dyDescent="0.25">
      <c r="A7779" s="13" t="str">
        <f>IF(C7779&gt;0,VLOOKUP(C7779,Indicators!G:H,2,0),"")</f>
        <v/>
      </c>
      <c r="E7779" s="13" t="str">
        <f>IF(D7779="","",VLOOKUP(D7779,Series!A:B,2,FALSE))</f>
        <v/>
      </c>
      <c r="F7779" s="13" t="str">
        <f>IF(D7779&gt;0,VLOOKUP(D7779,Series!A:D,4,0),"")</f>
        <v/>
      </c>
      <c r="G7779" s="13" t="str">
        <f>IF(E7779&gt;"",VLOOKUP(E7779,Sources!A:B,2,0),"")</f>
        <v/>
      </c>
      <c r="H7779" s="13" t="str">
        <f>IF($E7779="", "",VLOOKUP($E7779,Sources!$A:$M, 13,FALSE))</f>
        <v/>
      </c>
      <c r="I7779" s="13" t="str">
        <f>IF($E7779="", "",VLOOKUP($E7779,Sources!$A:$M, 5,FALSE))</f>
        <v/>
      </c>
      <c r="J7779" s="13" t="str">
        <f>IF($E7779="", "",VLOOKUP($E7779,Sources!$A:$M, 6,FALSE))</f>
        <v/>
      </c>
      <c r="K7779" s="13" t="str">
        <f>IF($E7779="", "",VLOOKUP($E7779,Sources!$A:$M, 9,FALSE))</f>
        <v/>
      </c>
      <c r="L7779" s="13" t="str">
        <f>IF($D7779="", "",VLOOKUP($D7779,Series!$A:$J,6,FALSE))</f>
        <v/>
      </c>
      <c r="M7779" s="13" t="str">
        <f>IF($D7779="", "",VLOOKUP($D7779,Series!$A:$J,7,FALSE))</f>
        <v/>
      </c>
      <c r="N7779" s="13" t="str">
        <f>IF($D7779="", "",VLOOKUP($D7779,Series!$A:$J,8,FALSE))</f>
        <v/>
      </c>
      <c r="O7779" s="13" t="str">
        <f>IF($D7779="", "",VLOOKUP($D7779,Series!$A:$J,9,FALSE))</f>
        <v/>
      </c>
      <c r="P7779" s="13" t="str">
        <f>IF($D7779="", "",VLOOKUP($D7779,Series!$A:$J,10,FALSE))</f>
        <v/>
      </c>
    </row>
    <row r="7780" spans="1:16" x14ac:dyDescent="0.25">
      <c r="A7780" s="13" t="str">
        <f>IF(C7780&gt;0,VLOOKUP(C7780,Indicators!G:H,2,0),"")</f>
        <v/>
      </c>
      <c r="E7780" s="13" t="str">
        <f>IF(D7780="","",VLOOKUP(D7780,Series!A:B,2,FALSE))</f>
        <v/>
      </c>
      <c r="F7780" s="13" t="str">
        <f>IF(D7780&gt;0,VLOOKUP(D7780,Series!A:D,4,0),"")</f>
        <v/>
      </c>
      <c r="G7780" s="13" t="str">
        <f>IF(E7780&gt;"",VLOOKUP(E7780,Sources!A:B,2,0),"")</f>
        <v/>
      </c>
      <c r="H7780" s="13" t="str">
        <f>IF($E7780="", "",VLOOKUP($E7780,Sources!$A:$M, 13,FALSE))</f>
        <v/>
      </c>
      <c r="I7780" s="13" t="str">
        <f>IF($E7780="", "",VLOOKUP($E7780,Sources!$A:$M, 5,FALSE))</f>
        <v/>
      </c>
      <c r="J7780" s="13" t="str">
        <f>IF($E7780="", "",VLOOKUP($E7780,Sources!$A:$M, 6,FALSE))</f>
        <v/>
      </c>
      <c r="K7780" s="13" t="str">
        <f>IF($E7780="", "",VLOOKUP($E7780,Sources!$A:$M, 9,FALSE))</f>
        <v/>
      </c>
      <c r="L7780" s="13" t="str">
        <f>IF($D7780="", "",VLOOKUP($D7780,Series!$A:$J,6,FALSE))</f>
        <v/>
      </c>
      <c r="M7780" s="13" t="str">
        <f>IF($D7780="", "",VLOOKUP($D7780,Series!$A:$J,7,FALSE))</f>
        <v/>
      </c>
      <c r="N7780" s="13" t="str">
        <f>IF($D7780="", "",VLOOKUP($D7780,Series!$A:$J,8,FALSE))</f>
        <v/>
      </c>
      <c r="O7780" s="13" t="str">
        <f>IF($D7780="", "",VLOOKUP($D7780,Series!$A:$J,9,FALSE))</f>
        <v/>
      </c>
      <c r="P7780" s="13" t="str">
        <f>IF($D7780="", "",VLOOKUP($D7780,Series!$A:$J,10,FALSE))</f>
        <v/>
      </c>
    </row>
    <row r="7781" spans="1:16" x14ac:dyDescent="0.25">
      <c r="A7781" s="13" t="str">
        <f>IF(C7781&gt;0,VLOOKUP(C7781,Indicators!G:H,2,0),"")</f>
        <v/>
      </c>
      <c r="E7781" s="13" t="str">
        <f>IF(D7781="","",VLOOKUP(D7781,Series!A:B,2,FALSE))</f>
        <v/>
      </c>
      <c r="F7781" s="13" t="str">
        <f>IF(D7781&gt;0,VLOOKUP(D7781,Series!A:D,4,0),"")</f>
        <v/>
      </c>
      <c r="G7781" s="13" t="str">
        <f>IF(E7781&gt;"",VLOOKUP(E7781,Sources!A:B,2,0),"")</f>
        <v/>
      </c>
      <c r="H7781" s="13" t="str">
        <f>IF($E7781="", "",VLOOKUP($E7781,Sources!$A:$M, 13,FALSE))</f>
        <v/>
      </c>
      <c r="I7781" s="13" t="str">
        <f>IF($E7781="", "",VLOOKUP($E7781,Sources!$A:$M, 5,FALSE))</f>
        <v/>
      </c>
      <c r="J7781" s="13" t="str">
        <f>IF($E7781="", "",VLOOKUP($E7781,Sources!$A:$M, 6,FALSE))</f>
        <v/>
      </c>
      <c r="K7781" s="13" t="str">
        <f>IF($E7781="", "",VLOOKUP($E7781,Sources!$A:$M, 9,FALSE))</f>
        <v/>
      </c>
      <c r="L7781" s="13" t="str">
        <f>IF($D7781="", "",VLOOKUP($D7781,Series!$A:$J,6,FALSE))</f>
        <v/>
      </c>
      <c r="M7781" s="13" t="str">
        <f>IF($D7781="", "",VLOOKUP($D7781,Series!$A:$J,7,FALSE))</f>
        <v/>
      </c>
      <c r="N7781" s="13" t="str">
        <f>IF($D7781="", "",VLOOKUP($D7781,Series!$A:$J,8,FALSE))</f>
        <v/>
      </c>
      <c r="O7781" s="13" t="str">
        <f>IF($D7781="", "",VLOOKUP($D7781,Series!$A:$J,9,FALSE))</f>
        <v/>
      </c>
      <c r="P7781" s="13" t="str">
        <f>IF($D7781="", "",VLOOKUP($D7781,Series!$A:$J,10,FALSE))</f>
        <v/>
      </c>
    </row>
    <row r="7782" spans="1:16" x14ac:dyDescent="0.25">
      <c r="A7782" s="13" t="str">
        <f>IF(C7782&gt;0,VLOOKUP(C7782,Indicators!G:H,2,0),"")</f>
        <v/>
      </c>
      <c r="E7782" s="13" t="str">
        <f>IF(D7782="","",VLOOKUP(D7782,Series!A:B,2,FALSE))</f>
        <v/>
      </c>
      <c r="F7782" s="13" t="str">
        <f>IF(D7782&gt;0,VLOOKUP(D7782,Series!A:D,4,0),"")</f>
        <v/>
      </c>
      <c r="G7782" s="13" t="str">
        <f>IF(E7782&gt;"",VLOOKUP(E7782,Sources!A:B,2,0),"")</f>
        <v/>
      </c>
      <c r="H7782" s="13" t="str">
        <f>IF($E7782="", "",VLOOKUP($E7782,Sources!$A:$M, 13,FALSE))</f>
        <v/>
      </c>
      <c r="I7782" s="13" t="str">
        <f>IF($E7782="", "",VLOOKUP($E7782,Sources!$A:$M, 5,FALSE))</f>
        <v/>
      </c>
      <c r="J7782" s="13" t="str">
        <f>IF($E7782="", "",VLOOKUP($E7782,Sources!$A:$M, 6,FALSE))</f>
        <v/>
      </c>
      <c r="K7782" s="13" t="str">
        <f>IF($E7782="", "",VLOOKUP($E7782,Sources!$A:$M, 9,FALSE))</f>
        <v/>
      </c>
      <c r="L7782" s="13" t="str">
        <f>IF($D7782="", "",VLOOKUP($D7782,Series!$A:$J,6,FALSE))</f>
        <v/>
      </c>
      <c r="M7782" s="13" t="str">
        <f>IF($D7782="", "",VLOOKUP($D7782,Series!$A:$J,7,FALSE))</f>
        <v/>
      </c>
      <c r="N7782" s="13" t="str">
        <f>IF($D7782="", "",VLOOKUP($D7782,Series!$A:$J,8,FALSE))</f>
        <v/>
      </c>
      <c r="O7782" s="13" t="str">
        <f>IF($D7782="", "",VLOOKUP($D7782,Series!$A:$J,9,FALSE))</f>
        <v/>
      </c>
      <c r="P7782" s="13" t="str">
        <f>IF($D7782="", "",VLOOKUP($D7782,Series!$A:$J,10,FALSE))</f>
        <v/>
      </c>
    </row>
    <row r="7783" spans="1:16" x14ac:dyDescent="0.25">
      <c r="A7783" s="13" t="str">
        <f>IF(C7783&gt;0,VLOOKUP(C7783,Indicators!G:H,2,0),"")</f>
        <v/>
      </c>
      <c r="E7783" s="13" t="str">
        <f>IF(D7783="","",VLOOKUP(D7783,Series!A:B,2,FALSE))</f>
        <v/>
      </c>
      <c r="F7783" s="13" t="str">
        <f>IF(D7783&gt;0,VLOOKUP(D7783,Series!A:D,4,0),"")</f>
        <v/>
      </c>
      <c r="G7783" s="13" t="str">
        <f>IF(E7783&gt;"",VLOOKUP(E7783,Sources!A:B,2,0),"")</f>
        <v/>
      </c>
      <c r="H7783" s="13" t="str">
        <f>IF($E7783="", "",VLOOKUP($E7783,Sources!$A:$M, 13,FALSE))</f>
        <v/>
      </c>
      <c r="I7783" s="13" t="str">
        <f>IF($E7783="", "",VLOOKUP($E7783,Sources!$A:$M, 5,FALSE))</f>
        <v/>
      </c>
      <c r="J7783" s="13" t="str">
        <f>IF($E7783="", "",VLOOKUP($E7783,Sources!$A:$M, 6,FALSE))</f>
        <v/>
      </c>
      <c r="K7783" s="13" t="str">
        <f>IF($E7783="", "",VLOOKUP($E7783,Sources!$A:$M, 9,FALSE))</f>
        <v/>
      </c>
      <c r="L7783" s="13" t="str">
        <f>IF($D7783="", "",VLOOKUP($D7783,Series!$A:$J,6,FALSE))</f>
        <v/>
      </c>
      <c r="M7783" s="13" t="str">
        <f>IF($D7783="", "",VLOOKUP($D7783,Series!$A:$J,7,FALSE))</f>
        <v/>
      </c>
      <c r="N7783" s="13" t="str">
        <f>IF($D7783="", "",VLOOKUP($D7783,Series!$A:$J,8,FALSE))</f>
        <v/>
      </c>
      <c r="O7783" s="13" t="str">
        <f>IF($D7783="", "",VLOOKUP($D7783,Series!$A:$J,9,FALSE))</f>
        <v/>
      </c>
      <c r="P7783" s="13" t="str">
        <f>IF($D7783="", "",VLOOKUP($D7783,Series!$A:$J,10,FALSE))</f>
        <v/>
      </c>
    </row>
    <row r="7784" spans="1:16" x14ac:dyDescent="0.25">
      <c r="A7784" s="13" t="str">
        <f>IF(C7784&gt;0,VLOOKUP(C7784,Indicators!G:H,2,0),"")</f>
        <v/>
      </c>
      <c r="E7784" s="13" t="str">
        <f>IF(D7784="","",VLOOKUP(D7784,Series!A:B,2,FALSE))</f>
        <v/>
      </c>
      <c r="F7784" s="13" t="str">
        <f>IF(D7784&gt;0,VLOOKUP(D7784,Series!A:D,4,0),"")</f>
        <v/>
      </c>
      <c r="G7784" s="13" t="str">
        <f>IF(E7784&gt;"",VLOOKUP(E7784,Sources!A:B,2,0),"")</f>
        <v/>
      </c>
      <c r="H7784" s="13" t="str">
        <f>IF($E7784="", "",VLOOKUP($E7784,Sources!$A:$M, 13,FALSE))</f>
        <v/>
      </c>
      <c r="I7784" s="13" t="str">
        <f>IF($E7784="", "",VLOOKUP($E7784,Sources!$A:$M, 5,FALSE))</f>
        <v/>
      </c>
      <c r="J7784" s="13" t="str">
        <f>IF($E7784="", "",VLOOKUP($E7784,Sources!$A:$M, 6,FALSE))</f>
        <v/>
      </c>
      <c r="K7784" s="13" t="str">
        <f>IF($E7784="", "",VLOOKUP($E7784,Sources!$A:$M, 9,FALSE))</f>
        <v/>
      </c>
      <c r="L7784" s="13" t="str">
        <f>IF($D7784="", "",VLOOKUP($D7784,Series!$A:$J,6,FALSE))</f>
        <v/>
      </c>
      <c r="M7784" s="13" t="str">
        <f>IF($D7784="", "",VLOOKUP($D7784,Series!$A:$J,7,FALSE))</f>
        <v/>
      </c>
      <c r="N7784" s="13" t="str">
        <f>IF($D7784="", "",VLOOKUP($D7784,Series!$A:$J,8,FALSE))</f>
        <v/>
      </c>
      <c r="O7784" s="13" t="str">
        <f>IF($D7784="", "",VLOOKUP($D7784,Series!$A:$J,9,FALSE))</f>
        <v/>
      </c>
      <c r="P7784" s="13" t="str">
        <f>IF($D7784="", "",VLOOKUP($D7784,Series!$A:$J,10,FALSE))</f>
        <v/>
      </c>
    </row>
    <row r="7785" spans="1:16" x14ac:dyDescent="0.25">
      <c r="A7785" s="13" t="str">
        <f>IF(C7785&gt;0,VLOOKUP(C7785,Indicators!G:H,2,0),"")</f>
        <v/>
      </c>
      <c r="E7785" s="13" t="str">
        <f>IF(D7785="","",VLOOKUP(D7785,Series!A:B,2,FALSE))</f>
        <v/>
      </c>
      <c r="F7785" s="13" t="str">
        <f>IF(D7785&gt;0,VLOOKUP(D7785,Series!A:D,4,0),"")</f>
        <v/>
      </c>
      <c r="G7785" s="13" t="str">
        <f>IF(E7785&gt;"",VLOOKUP(E7785,Sources!A:B,2,0),"")</f>
        <v/>
      </c>
      <c r="H7785" s="13" t="str">
        <f>IF($E7785="", "",VLOOKUP($E7785,Sources!$A:$M, 13,FALSE))</f>
        <v/>
      </c>
      <c r="I7785" s="13" t="str">
        <f>IF($E7785="", "",VLOOKUP($E7785,Sources!$A:$M, 5,FALSE))</f>
        <v/>
      </c>
      <c r="J7785" s="13" t="str">
        <f>IF($E7785="", "",VLOOKUP($E7785,Sources!$A:$M, 6,FALSE))</f>
        <v/>
      </c>
      <c r="K7785" s="13" t="str">
        <f>IF($E7785="", "",VLOOKUP($E7785,Sources!$A:$M, 9,FALSE))</f>
        <v/>
      </c>
      <c r="L7785" s="13" t="str">
        <f>IF($D7785="", "",VLOOKUP($D7785,Series!$A:$J,6,FALSE))</f>
        <v/>
      </c>
      <c r="M7785" s="13" t="str">
        <f>IF($D7785="", "",VLOOKUP($D7785,Series!$A:$J,7,FALSE))</f>
        <v/>
      </c>
      <c r="N7785" s="13" t="str">
        <f>IF($D7785="", "",VLOOKUP($D7785,Series!$A:$J,8,FALSE))</f>
        <v/>
      </c>
      <c r="O7785" s="13" t="str">
        <f>IF($D7785="", "",VLOOKUP($D7785,Series!$A:$J,9,FALSE))</f>
        <v/>
      </c>
      <c r="P7785" s="13" t="str">
        <f>IF($D7785="", "",VLOOKUP($D7785,Series!$A:$J,10,FALSE))</f>
        <v/>
      </c>
    </row>
    <row r="7786" spans="1:16" x14ac:dyDescent="0.25">
      <c r="A7786" s="13" t="str">
        <f>IF(C7786&gt;0,VLOOKUP(C7786,Indicators!G:H,2,0),"")</f>
        <v/>
      </c>
      <c r="E7786" s="13" t="str">
        <f>IF(D7786="","",VLOOKUP(D7786,Series!A:B,2,FALSE))</f>
        <v/>
      </c>
      <c r="F7786" s="13" t="str">
        <f>IF(D7786&gt;0,VLOOKUP(D7786,Series!A:D,4,0),"")</f>
        <v/>
      </c>
      <c r="G7786" s="13" t="str">
        <f>IF(E7786&gt;"",VLOOKUP(E7786,Sources!A:B,2,0),"")</f>
        <v/>
      </c>
      <c r="H7786" s="13" t="str">
        <f>IF($E7786="", "",VLOOKUP($E7786,Sources!$A:$M, 13,FALSE))</f>
        <v/>
      </c>
      <c r="I7786" s="13" t="str">
        <f>IF($E7786="", "",VLOOKUP($E7786,Sources!$A:$M, 5,FALSE))</f>
        <v/>
      </c>
      <c r="J7786" s="13" t="str">
        <f>IF($E7786="", "",VLOOKUP($E7786,Sources!$A:$M, 6,FALSE))</f>
        <v/>
      </c>
      <c r="K7786" s="13" t="str">
        <f>IF($E7786="", "",VLOOKUP($E7786,Sources!$A:$M, 9,FALSE))</f>
        <v/>
      </c>
      <c r="L7786" s="13" t="str">
        <f>IF($D7786="", "",VLOOKUP($D7786,Series!$A:$J,6,FALSE))</f>
        <v/>
      </c>
      <c r="M7786" s="13" t="str">
        <f>IF($D7786="", "",VLOOKUP($D7786,Series!$A:$J,7,FALSE))</f>
        <v/>
      </c>
      <c r="N7786" s="13" t="str">
        <f>IF($D7786="", "",VLOOKUP($D7786,Series!$A:$J,8,FALSE))</f>
        <v/>
      </c>
      <c r="O7786" s="13" t="str">
        <f>IF($D7786="", "",VLOOKUP($D7786,Series!$A:$J,9,FALSE))</f>
        <v/>
      </c>
      <c r="P7786" s="13" t="str">
        <f>IF($D7786="", "",VLOOKUP($D7786,Series!$A:$J,10,FALSE))</f>
        <v/>
      </c>
    </row>
    <row r="7787" spans="1:16" x14ac:dyDescent="0.25">
      <c r="A7787" s="13" t="str">
        <f>IF(C7787&gt;0,VLOOKUP(C7787,Indicators!G:H,2,0),"")</f>
        <v/>
      </c>
      <c r="E7787" s="13" t="str">
        <f>IF(D7787="","",VLOOKUP(D7787,Series!A:B,2,FALSE))</f>
        <v/>
      </c>
      <c r="F7787" s="13" t="str">
        <f>IF(D7787&gt;0,VLOOKUP(D7787,Series!A:D,4,0),"")</f>
        <v/>
      </c>
      <c r="G7787" s="13" t="str">
        <f>IF(E7787&gt;"",VLOOKUP(E7787,Sources!A:B,2,0),"")</f>
        <v/>
      </c>
      <c r="H7787" s="13" t="str">
        <f>IF($E7787="", "",VLOOKUP($E7787,Sources!$A:$M, 13,FALSE))</f>
        <v/>
      </c>
      <c r="I7787" s="13" t="str">
        <f>IF($E7787="", "",VLOOKUP($E7787,Sources!$A:$M, 5,FALSE))</f>
        <v/>
      </c>
      <c r="J7787" s="13" t="str">
        <f>IF($E7787="", "",VLOOKUP($E7787,Sources!$A:$M, 6,FALSE))</f>
        <v/>
      </c>
      <c r="K7787" s="13" t="str">
        <f>IF($E7787="", "",VLOOKUP($E7787,Sources!$A:$M, 9,FALSE))</f>
        <v/>
      </c>
      <c r="L7787" s="13" t="str">
        <f>IF($D7787="", "",VLOOKUP($D7787,Series!$A:$J,6,FALSE))</f>
        <v/>
      </c>
      <c r="M7787" s="13" t="str">
        <f>IF($D7787="", "",VLOOKUP($D7787,Series!$A:$J,7,FALSE))</f>
        <v/>
      </c>
      <c r="N7787" s="13" t="str">
        <f>IF($D7787="", "",VLOOKUP($D7787,Series!$A:$J,8,FALSE))</f>
        <v/>
      </c>
      <c r="O7787" s="13" t="str">
        <f>IF($D7787="", "",VLOOKUP($D7787,Series!$A:$J,9,FALSE))</f>
        <v/>
      </c>
      <c r="P7787" s="13" t="str">
        <f>IF($D7787="", "",VLOOKUP($D7787,Series!$A:$J,10,FALSE))</f>
        <v/>
      </c>
    </row>
    <row r="7788" spans="1:16" x14ac:dyDescent="0.25">
      <c r="A7788" s="13" t="str">
        <f>IF(C7788&gt;0,VLOOKUP(C7788,Indicators!G:H,2,0),"")</f>
        <v/>
      </c>
      <c r="E7788" s="13" t="str">
        <f>IF(D7788="","",VLOOKUP(D7788,Series!A:B,2,FALSE))</f>
        <v/>
      </c>
      <c r="F7788" s="13" t="str">
        <f>IF(D7788&gt;0,VLOOKUP(D7788,Series!A:D,4,0),"")</f>
        <v/>
      </c>
      <c r="G7788" s="13" t="str">
        <f>IF(E7788&gt;"",VLOOKUP(E7788,Sources!A:B,2,0),"")</f>
        <v/>
      </c>
      <c r="H7788" s="13" t="str">
        <f>IF($E7788="", "",VLOOKUP($E7788,Sources!$A:$M, 13,FALSE))</f>
        <v/>
      </c>
      <c r="I7788" s="13" t="str">
        <f>IF($E7788="", "",VLOOKUP($E7788,Sources!$A:$M, 5,FALSE))</f>
        <v/>
      </c>
      <c r="J7788" s="13" t="str">
        <f>IF($E7788="", "",VLOOKUP($E7788,Sources!$A:$M, 6,FALSE))</f>
        <v/>
      </c>
      <c r="K7788" s="13" t="str">
        <f>IF($E7788="", "",VLOOKUP($E7788,Sources!$A:$M, 9,FALSE))</f>
        <v/>
      </c>
      <c r="L7788" s="13" t="str">
        <f>IF($D7788="", "",VLOOKUP($D7788,Series!$A:$J,6,FALSE))</f>
        <v/>
      </c>
      <c r="M7788" s="13" t="str">
        <f>IF($D7788="", "",VLOOKUP($D7788,Series!$A:$J,7,FALSE))</f>
        <v/>
      </c>
      <c r="N7788" s="13" t="str">
        <f>IF($D7788="", "",VLOOKUP($D7788,Series!$A:$J,8,FALSE))</f>
        <v/>
      </c>
      <c r="O7788" s="13" t="str">
        <f>IF($D7788="", "",VLOOKUP($D7788,Series!$A:$J,9,FALSE))</f>
        <v/>
      </c>
      <c r="P7788" s="13" t="str">
        <f>IF($D7788="", "",VLOOKUP($D7788,Series!$A:$J,10,FALSE))</f>
        <v/>
      </c>
    </row>
    <row r="7789" spans="1:16" x14ac:dyDescent="0.25">
      <c r="A7789" s="13" t="str">
        <f>IF(C7789&gt;0,VLOOKUP(C7789,Indicators!G:H,2,0),"")</f>
        <v/>
      </c>
      <c r="E7789" s="13" t="str">
        <f>IF(D7789="","",VLOOKUP(D7789,Series!A:B,2,FALSE))</f>
        <v/>
      </c>
      <c r="F7789" s="13" t="str">
        <f>IF(D7789&gt;0,VLOOKUP(D7789,Series!A:D,4,0),"")</f>
        <v/>
      </c>
      <c r="G7789" s="13" t="str">
        <f>IF(E7789&gt;"",VLOOKUP(E7789,Sources!A:B,2,0),"")</f>
        <v/>
      </c>
      <c r="H7789" s="13" t="str">
        <f>IF($E7789="", "",VLOOKUP($E7789,Sources!$A:$M, 13,FALSE))</f>
        <v/>
      </c>
      <c r="I7789" s="13" t="str">
        <f>IF($E7789="", "",VLOOKUP($E7789,Sources!$A:$M, 5,FALSE))</f>
        <v/>
      </c>
      <c r="J7789" s="13" t="str">
        <f>IF($E7789="", "",VLOOKUP($E7789,Sources!$A:$M, 6,FALSE))</f>
        <v/>
      </c>
      <c r="K7789" s="13" t="str">
        <f>IF($E7789="", "",VLOOKUP($E7789,Sources!$A:$M, 9,FALSE))</f>
        <v/>
      </c>
      <c r="L7789" s="13" t="str">
        <f>IF($D7789="", "",VLOOKUP($D7789,Series!$A:$J,6,FALSE))</f>
        <v/>
      </c>
      <c r="M7789" s="13" t="str">
        <f>IF($D7789="", "",VLOOKUP($D7789,Series!$A:$J,7,FALSE))</f>
        <v/>
      </c>
      <c r="N7789" s="13" t="str">
        <f>IF($D7789="", "",VLOOKUP($D7789,Series!$A:$J,8,FALSE))</f>
        <v/>
      </c>
      <c r="O7789" s="13" t="str">
        <f>IF($D7789="", "",VLOOKUP($D7789,Series!$A:$J,9,FALSE))</f>
        <v/>
      </c>
      <c r="P7789" s="13" t="str">
        <f>IF($D7789="", "",VLOOKUP($D7789,Series!$A:$J,10,FALSE))</f>
        <v/>
      </c>
    </row>
    <row r="7790" spans="1:16" x14ac:dyDescent="0.25">
      <c r="A7790" s="13" t="str">
        <f>IF(C7790&gt;0,VLOOKUP(C7790,Indicators!G:H,2,0),"")</f>
        <v/>
      </c>
      <c r="E7790" s="13" t="str">
        <f>IF(D7790="","",VLOOKUP(D7790,Series!A:B,2,FALSE))</f>
        <v/>
      </c>
      <c r="F7790" s="13" t="str">
        <f>IF(D7790&gt;0,VLOOKUP(D7790,Series!A:D,4,0),"")</f>
        <v/>
      </c>
      <c r="G7790" s="13" t="str">
        <f>IF(E7790&gt;"",VLOOKUP(E7790,Sources!A:B,2,0),"")</f>
        <v/>
      </c>
      <c r="H7790" s="13" t="str">
        <f>IF($E7790="", "",VLOOKUP($E7790,Sources!$A:$M, 13,FALSE))</f>
        <v/>
      </c>
      <c r="I7790" s="13" t="str">
        <f>IF($E7790="", "",VLOOKUP($E7790,Sources!$A:$M, 5,FALSE))</f>
        <v/>
      </c>
      <c r="J7790" s="13" t="str">
        <f>IF($E7790="", "",VLOOKUP($E7790,Sources!$A:$M, 6,FALSE))</f>
        <v/>
      </c>
      <c r="K7790" s="13" t="str">
        <f>IF($E7790="", "",VLOOKUP($E7790,Sources!$A:$M, 9,FALSE))</f>
        <v/>
      </c>
      <c r="L7790" s="13" t="str">
        <f>IF($D7790="", "",VLOOKUP($D7790,Series!$A:$J,6,FALSE))</f>
        <v/>
      </c>
      <c r="M7790" s="13" t="str">
        <f>IF($D7790="", "",VLOOKUP($D7790,Series!$A:$J,7,FALSE))</f>
        <v/>
      </c>
      <c r="N7790" s="13" t="str">
        <f>IF($D7790="", "",VLOOKUP($D7790,Series!$A:$J,8,FALSE))</f>
        <v/>
      </c>
      <c r="O7790" s="13" t="str">
        <f>IF($D7790="", "",VLOOKUP($D7790,Series!$A:$J,9,FALSE))</f>
        <v/>
      </c>
      <c r="P7790" s="13" t="str">
        <f>IF($D7790="", "",VLOOKUP($D7790,Series!$A:$J,10,FALSE))</f>
        <v/>
      </c>
    </row>
    <row r="7791" spans="1:16" x14ac:dyDescent="0.25">
      <c r="A7791" s="13" t="str">
        <f>IF(C7791&gt;0,VLOOKUP(C7791,Indicators!G:H,2,0),"")</f>
        <v/>
      </c>
      <c r="E7791" s="13" t="str">
        <f>IF(D7791="","",VLOOKUP(D7791,Series!A:B,2,FALSE))</f>
        <v/>
      </c>
      <c r="F7791" s="13" t="str">
        <f>IF(D7791&gt;0,VLOOKUP(D7791,Series!A:D,4,0),"")</f>
        <v/>
      </c>
      <c r="G7791" s="13" t="str">
        <f>IF(E7791&gt;"",VLOOKUP(E7791,Sources!A:B,2,0),"")</f>
        <v/>
      </c>
      <c r="H7791" s="13" t="str">
        <f>IF($E7791="", "",VLOOKUP($E7791,Sources!$A:$M, 13,FALSE))</f>
        <v/>
      </c>
      <c r="I7791" s="13" t="str">
        <f>IF($E7791="", "",VLOOKUP($E7791,Sources!$A:$M, 5,FALSE))</f>
        <v/>
      </c>
      <c r="J7791" s="13" t="str">
        <f>IF($E7791="", "",VLOOKUP($E7791,Sources!$A:$M, 6,FALSE))</f>
        <v/>
      </c>
      <c r="K7791" s="13" t="str">
        <f>IF($E7791="", "",VLOOKUP($E7791,Sources!$A:$M, 9,FALSE))</f>
        <v/>
      </c>
      <c r="L7791" s="13" t="str">
        <f>IF($D7791="", "",VLOOKUP($D7791,Series!$A:$J,6,FALSE))</f>
        <v/>
      </c>
      <c r="M7791" s="13" t="str">
        <f>IF($D7791="", "",VLOOKUP($D7791,Series!$A:$J,7,FALSE))</f>
        <v/>
      </c>
      <c r="N7791" s="13" t="str">
        <f>IF($D7791="", "",VLOOKUP($D7791,Series!$A:$J,8,FALSE))</f>
        <v/>
      </c>
      <c r="O7791" s="13" t="str">
        <f>IF($D7791="", "",VLOOKUP($D7791,Series!$A:$J,9,FALSE))</f>
        <v/>
      </c>
      <c r="P7791" s="13" t="str">
        <f>IF($D7791="", "",VLOOKUP($D7791,Series!$A:$J,10,FALSE))</f>
        <v/>
      </c>
    </row>
    <row r="7792" spans="1:16" x14ac:dyDescent="0.25">
      <c r="A7792" s="13" t="str">
        <f>IF(C7792&gt;0,VLOOKUP(C7792,Indicators!G:H,2,0),"")</f>
        <v/>
      </c>
      <c r="E7792" s="13" t="str">
        <f>IF(D7792="","",VLOOKUP(D7792,Series!A:B,2,FALSE))</f>
        <v/>
      </c>
      <c r="F7792" s="13" t="str">
        <f>IF(D7792&gt;0,VLOOKUP(D7792,Series!A:D,4,0),"")</f>
        <v/>
      </c>
      <c r="G7792" s="13" t="str">
        <f>IF(E7792&gt;"",VLOOKUP(E7792,Sources!A:B,2,0),"")</f>
        <v/>
      </c>
      <c r="H7792" s="13" t="str">
        <f>IF($E7792="", "",VLOOKUP($E7792,Sources!$A:$M, 13,FALSE))</f>
        <v/>
      </c>
      <c r="I7792" s="13" t="str">
        <f>IF($E7792="", "",VLOOKUP($E7792,Sources!$A:$M, 5,FALSE))</f>
        <v/>
      </c>
      <c r="J7792" s="13" t="str">
        <f>IF($E7792="", "",VLOOKUP($E7792,Sources!$A:$M, 6,FALSE))</f>
        <v/>
      </c>
      <c r="K7792" s="13" t="str">
        <f>IF($E7792="", "",VLOOKUP($E7792,Sources!$A:$M, 9,FALSE))</f>
        <v/>
      </c>
      <c r="L7792" s="13" t="str">
        <f>IF($D7792="", "",VLOOKUP($D7792,Series!$A:$J,6,FALSE))</f>
        <v/>
      </c>
      <c r="M7792" s="13" t="str">
        <f>IF($D7792="", "",VLOOKUP($D7792,Series!$A:$J,7,FALSE))</f>
        <v/>
      </c>
      <c r="N7792" s="13" t="str">
        <f>IF($D7792="", "",VLOOKUP($D7792,Series!$A:$J,8,FALSE))</f>
        <v/>
      </c>
      <c r="O7792" s="13" t="str">
        <f>IF($D7792="", "",VLOOKUP($D7792,Series!$A:$J,9,FALSE))</f>
        <v/>
      </c>
      <c r="P7792" s="13" t="str">
        <f>IF($D7792="", "",VLOOKUP($D7792,Series!$A:$J,10,FALSE))</f>
        <v/>
      </c>
    </row>
    <row r="7793" spans="1:16" x14ac:dyDescent="0.25">
      <c r="A7793" s="13" t="str">
        <f>IF(C7793&gt;0,VLOOKUP(C7793,Indicators!G:H,2,0),"")</f>
        <v/>
      </c>
      <c r="E7793" s="13" t="str">
        <f>IF(D7793="","",VLOOKUP(D7793,Series!A:B,2,FALSE))</f>
        <v/>
      </c>
      <c r="F7793" s="13" t="str">
        <f>IF(D7793&gt;0,VLOOKUP(D7793,Series!A:D,4,0),"")</f>
        <v/>
      </c>
      <c r="G7793" s="13" t="str">
        <f>IF(E7793&gt;"",VLOOKUP(E7793,Sources!A:B,2,0),"")</f>
        <v/>
      </c>
      <c r="H7793" s="13" t="str">
        <f>IF($E7793="", "",VLOOKUP($E7793,Sources!$A:$M, 13,FALSE))</f>
        <v/>
      </c>
      <c r="I7793" s="13" t="str">
        <f>IF($E7793="", "",VLOOKUP($E7793,Sources!$A:$M, 5,FALSE))</f>
        <v/>
      </c>
      <c r="J7793" s="13" t="str">
        <f>IF($E7793="", "",VLOOKUP($E7793,Sources!$A:$M, 6,FALSE))</f>
        <v/>
      </c>
      <c r="K7793" s="13" t="str">
        <f>IF($E7793="", "",VLOOKUP($E7793,Sources!$A:$M, 9,FALSE))</f>
        <v/>
      </c>
      <c r="L7793" s="13" t="str">
        <f>IF($D7793="", "",VLOOKUP($D7793,Series!$A:$J,6,FALSE))</f>
        <v/>
      </c>
      <c r="M7793" s="13" t="str">
        <f>IF($D7793="", "",VLOOKUP($D7793,Series!$A:$J,7,FALSE))</f>
        <v/>
      </c>
      <c r="N7793" s="13" t="str">
        <f>IF($D7793="", "",VLOOKUP($D7793,Series!$A:$J,8,FALSE))</f>
        <v/>
      </c>
      <c r="O7793" s="13" t="str">
        <f>IF($D7793="", "",VLOOKUP($D7793,Series!$A:$J,9,FALSE))</f>
        <v/>
      </c>
      <c r="P7793" s="13" t="str">
        <f>IF($D7793="", "",VLOOKUP($D7793,Series!$A:$J,10,FALSE))</f>
        <v/>
      </c>
    </row>
    <row r="7794" spans="1:16" x14ac:dyDescent="0.25">
      <c r="A7794" s="13" t="str">
        <f>IF(C7794&gt;0,VLOOKUP(C7794,Indicators!G:H,2,0),"")</f>
        <v/>
      </c>
      <c r="E7794" s="13" t="str">
        <f>IF(D7794="","",VLOOKUP(D7794,Series!A:B,2,FALSE))</f>
        <v/>
      </c>
      <c r="F7794" s="13" t="str">
        <f>IF(D7794&gt;0,VLOOKUP(D7794,Series!A:D,4,0),"")</f>
        <v/>
      </c>
      <c r="G7794" s="13" t="str">
        <f>IF(E7794&gt;"",VLOOKUP(E7794,Sources!A:B,2,0),"")</f>
        <v/>
      </c>
      <c r="H7794" s="13" t="str">
        <f>IF($E7794="", "",VLOOKUP($E7794,Sources!$A:$M, 13,FALSE))</f>
        <v/>
      </c>
      <c r="I7794" s="13" t="str">
        <f>IF($E7794="", "",VLOOKUP($E7794,Sources!$A:$M, 5,FALSE))</f>
        <v/>
      </c>
      <c r="J7794" s="13" t="str">
        <f>IF($E7794="", "",VLOOKUP($E7794,Sources!$A:$M, 6,FALSE))</f>
        <v/>
      </c>
      <c r="K7794" s="13" t="str">
        <f>IF($E7794="", "",VLOOKUP($E7794,Sources!$A:$M, 9,FALSE))</f>
        <v/>
      </c>
      <c r="L7794" s="13" t="str">
        <f>IF($D7794="", "",VLOOKUP($D7794,Series!$A:$J,6,FALSE))</f>
        <v/>
      </c>
      <c r="M7794" s="13" t="str">
        <f>IF($D7794="", "",VLOOKUP($D7794,Series!$A:$J,7,FALSE))</f>
        <v/>
      </c>
      <c r="N7794" s="13" t="str">
        <f>IF($D7794="", "",VLOOKUP($D7794,Series!$A:$J,8,FALSE))</f>
        <v/>
      </c>
      <c r="O7794" s="13" t="str">
        <f>IF($D7794="", "",VLOOKUP($D7794,Series!$A:$J,9,FALSE))</f>
        <v/>
      </c>
      <c r="P7794" s="13" t="str">
        <f>IF($D7794="", "",VLOOKUP($D7794,Series!$A:$J,10,FALSE))</f>
        <v/>
      </c>
    </row>
    <row r="7795" spans="1:16" x14ac:dyDescent="0.25">
      <c r="A7795" s="13" t="str">
        <f>IF(C7795&gt;0,VLOOKUP(C7795,Indicators!G:H,2,0),"")</f>
        <v/>
      </c>
      <c r="E7795" s="13" t="str">
        <f>IF(D7795="","",VLOOKUP(D7795,Series!A:B,2,FALSE))</f>
        <v/>
      </c>
      <c r="F7795" s="13" t="str">
        <f>IF(D7795&gt;0,VLOOKUP(D7795,Series!A:D,4,0),"")</f>
        <v/>
      </c>
      <c r="G7795" s="13" t="str">
        <f>IF(E7795&gt;"",VLOOKUP(E7795,Sources!A:B,2,0),"")</f>
        <v/>
      </c>
      <c r="H7795" s="13" t="str">
        <f>IF($E7795="", "",VLOOKUP($E7795,Sources!$A:$M, 13,FALSE))</f>
        <v/>
      </c>
      <c r="I7795" s="13" t="str">
        <f>IF($E7795="", "",VLOOKUP($E7795,Sources!$A:$M, 5,FALSE))</f>
        <v/>
      </c>
      <c r="J7795" s="13" t="str">
        <f>IF($E7795="", "",VLOOKUP($E7795,Sources!$A:$M, 6,FALSE))</f>
        <v/>
      </c>
      <c r="K7795" s="13" t="str">
        <f>IF($E7795="", "",VLOOKUP($E7795,Sources!$A:$M, 9,FALSE))</f>
        <v/>
      </c>
      <c r="L7795" s="13" t="str">
        <f>IF($D7795="", "",VLOOKUP($D7795,Series!$A:$J,6,FALSE))</f>
        <v/>
      </c>
      <c r="M7795" s="13" t="str">
        <f>IF($D7795="", "",VLOOKUP($D7795,Series!$A:$J,7,FALSE))</f>
        <v/>
      </c>
      <c r="N7795" s="13" t="str">
        <f>IF($D7795="", "",VLOOKUP($D7795,Series!$A:$J,8,FALSE))</f>
        <v/>
      </c>
      <c r="O7795" s="13" t="str">
        <f>IF($D7795="", "",VLOOKUP($D7795,Series!$A:$J,9,FALSE))</f>
        <v/>
      </c>
      <c r="P7795" s="13" t="str">
        <f>IF($D7795="", "",VLOOKUP($D7795,Series!$A:$J,10,FALSE))</f>
        <v/>
      </c>
    </row>
    <row r="7796" spans="1:16" x14ac:dyDescent="0.25">
      <c r="A7796" s="13" t="str">
        <f>IF(C7796&gt;0,VLOOKUP(C7796,Indicators!G:H,2,0),"")</f>
        <v/>
      </c>
      <c r="E7796" s="13" t="str">
        <f>IF(D7796="","",VLOOKUP(D7796,Series!A:B,2,FALSE))</f>
        <v/>
      </c>
      <c r="F7796" s="13" t="str">
        <f>IF(D7796&gt;0,VLOOKUP(D7796,Series!A:D,4,0),"")</f>
        <v/>
      </c>
      <c r="G7796" s="13" t="str">
        <f>IF(E7796&gt;"",VLOOKUP(E7796,Sources!A:B,2,0),"")</f>
        <v/>
      </c>
      <c r="H7796" s="13" t="str">
        <f>IF($E7796="", "",VLOOKUP($E7796,Sources!$A:$M, 13,FALSE))</f>
        <v/>
      </c>
      <c r="I7796" s="13" t="str">
        <f>IF($E7796="", "",VLOOKUP($E7796,Sources!$A:$M, 5,FALSE))</f>
        <v/>
      </c>
      <c r="J7796" s="13" t="str">
        <f>IF($E7796="", "",VLOOKUP($E7796,Sources!$A:$M, 6,FALSE))</f>
        <v/>
      </c>
      <c r="K7796" s="13" t="str">
        <f>IF($E7796="", "",VLOOKUP($E7796,Sources!$A:$M, 9,FALSE))</f>
        <v/>
      </c>
      <c r="L7796" s="13" t="str">
        <f>IF($D7796="", "",VLOOKUP($D7796,Series!$A:$J,6,FALSE))</f>
        <v/>
      </c>
      <c r="M7796" s="13" t="str">
        <f>IF($D7796="", "",VLOOKUP($D7796,Series!$A:$J,7,FALSE))</f>
        <v/>
      </c>
      <c r="N7796" s="13" t="str">
        <f>IF($D7796="", "",VLOOKUP($D7796,Series!$A:$J,8,FALSE))</f>
        <v/>
      </c>
      <c r="O7796" s="13" t="str">
        <f>IF($D7796="", "",VLOOKUP($D7796,Series!$A:$J,9,FALSE))</f>
        <v/>
      </c>
      <c r="P7796" s="13" t="str">
        <f>IF($D7796="", "",VLOOKUP($D7796,Series!$A:$J,10,FALSE))</f>
        <v/>
      </c>
    </row>
    <row r="7797" spans="1:16" x14ac:dyDescent="0.25">
      <c r="A7797" s="13" t="str">
        <f>IF(C7797&gt;0,VLOOKUP(C7797,Indicators!G:H,2,0),"")</f>
        <v/>
      </c>
      <c r="E7797" s="13" t="str">
        <f>IF(D7797="","",VLOOKUP(D7797,Series!A:B,2,FALSE))</f>
        <v/>
      </c>
      <c r="F7797" s="13" t="str">
        <f>IF(D7797&gt;0,VLOOKUP(D7797,Series!A:D,4,0),"")</f>
        <v/>
      </c>
      <c r="G7797" s="13" t="str">
        <f>IF(E7797&gt;"",VLOOKUP(E7797,Sources!A:B,2,0),"")</f>
        <v/>
      </c>
      <c r="H7797" s="13" t="str">
        <f>IF($E7797="", "",VLOOKUP($E7797,Sources!$A:$M, 13,FALSE))</f>
        <v/>
      </c>
      <c r="I7797" s="13" t="str">
        <f>IF($E7797="", "",VLOOKUP($E7797,Sources!$A:$M, 5,FALSE))</f>
        <v/>
      </c>
      <c r="J7797" s="13" t="str">
        <f>IF($E7797="", "",VLOOKUP($E7797,Sources!$A:$M, 6,FALSE))</f>
        <v/>
      </c>
      <c r="K7797" s="13" t="str">
        <f>IF($E7797="", "",VLOOKUP($E7797,Sources!$A:$M, 9,FALSE))</f>
        <v/>
      </c>
      <c r="L7797" s="13" t="str">
        <f>IF($D7797="", "",VLOOKUP($D7797,Series!$A:$J,6,FALSE))</f>
        <v/>
      </c>
      <c r="M7797" s="13" t="str">
        <f>IF($D7797="", "",VLOOKUP($D7797,Series!$A:$J,7,FALSE))</f>
        <v/>
      </c>
      <c r="N7797" s="13" t="str">
        <f>IF($D7797="", "",VLOOKUP($D7797,Series!$A:$J,8,FALSE))</f>
        <v/>
      </c>
      <c r="O7797" s="13" t="str">
        <f>IF($D7797="", "",VLOOKUP($D7797,Series!$A:$J,9,FALSE))</f>
        <v/>
      </c>
      <c r="P7797" s="13" t="str">
        <f>IF($D7797="", "",VLOOKUP($D7797,Series!$A:$J,10,FALSE))</f>
        <v/>
      </c>
    </row>
    <row r="7798" spans="1:16" x14ac:dyDescent="0.25">
      <c r="A7798" s="13" t="str">
        <f>IF(C7798&gt;0,VLOOKUP(C7798,Indicators!G:H,2,0),"")</f>
        <v/>
      </c>
      <c r="E7798" s="13" t="str">
        <f>IF(D7798="","",VLOOKUP(D7798,Series!A:B,2,FALSE))</f>
        <v/>
      </c>
      <c r="F7798" s="13" t="str">
        <f>IF(D7798&gt;0,VLOOKUP(D7798,Series!A:D,4,0),"")</f>
        <v/>
      </c>
      <c r="G7798" s="13" t="str">
        <f>IF(E7798&gt;"",VLOOKUP(E7798,Sources!A:B,2,0),"")</f>
        <v/>
      </c>
      <c r="H7798" s="13" t="str">
        <f>IF($E7798="", "",VLOOKUP($E7798,Sources!$A:$M, 13,FALSE))</f>
        <v/>
      </c>
      <c r="I7798" s="13" t="str">
        <f>IF($E7798="", "",VLOOKUP($E7798,Sources!$A:$M, 5,FALSE))</f>
        <v/>
      </c>
      <c r="J7798" s="13" t="str">
        <f>IF($E7798="", "",VLOOKUP($E7798,Sources!$A:$M, 6,FALSE))</f>
        <v/>
      </c>
      <c r="K7798" s="13" t="str">
        <f>IF($E7798="", "",VLOOKUP($E7798,Sources!$A:$M, 9,FALSE))</f>
        <v/>
      </c>
      <c r="L7798" s="13" t="str">
        <f>IF($D7798="", "",VLOOKUP($D7798,Series!$A:$J,6,FALSE))</f>
        <v/>
      </c>
      <c r="M7798" s="13" t="str">
        <f>IF($D7798="", "",VLOOKUP($D7798,Series!$A:$J,7,FALSE))</f>
        <v/>
      </c>
      <c r="N7798" s="13" t="str">
        <f>IF($D7798="", "",VLOOKUP($D7798,Series!$A:$J,8,FALSE))</f>
        <v/>
      </c>
      <c r="O7798" s="13" t="str">
        <f>IF($D7798="", "",VLOOKUP($D7798,Series!$A:$J,9,FALSE))</f>
        <v/>
      </c>
      <c r="P7798" s="13" t="str">
        <f>IF($D7798="", "",VLOOKUP($D7798,Series!$A:$J,10,FALSE))</f>
        <v/>
      </c>
    </row>
    <row r="7799" spans="1:16" x14ac:dyDescent="0.25">
      <c r="A7799" s="13" t="str">
        <f>IF(C7799&gt;0,VLOOKUP(C7799,Indicators!G:H,2,0),"")</f>
        <v/>
      </c>
      <c r="E7799" s="13" t="str">
        <f>IF(D7799="","",VLOOKUP(D7799,Series!A:B,2,FALSE))</f>
        <v/>
      </c>
      <c r="F7799" s="13" t="str">
        <f>IF(D7799&gt;0,VLOOKUP(D7799,Series!A:D,4,0),"")</f>
        <v/>
      </c>
      <c r="G7799" s="13" t="str">
        <f>IF(E7799&gt;"",VLOOKUP(E7799,Sources!A:B,2,0),"")</f>
        <v/>
      </c>
      <c r="H7799" s="13" t="str">
        <f>IF($E7799="", "",VLOOKUP($E7799,Sources!$A:$M, 13,FALSE))</f>
        <v/>
      </c>
      <c r="I7799" s="13" t="str">
        <f>IF($E7799="", "",VLOOKUP($E7799,Sources!$A:$M, 5,FALSE))</f>
        <v/>
      </c>
      <c r="J7799" s="13" t="str">
        <f>IF($E7799="", "",VLOOKUP($E7799,Sources!$A:$M, 6,FALSE))</f>
        <v/>
      </c>
      <c r="K7799" s="13" t="str">
        <f>IF($E7799="", "",VLOOKUP($E7799,Sources!$A:$M, 9,FALSE))</f>
        <v/>
      </c>
      <c r="L7799" s="13" t="str">
        <f>IF($D7799="", "",VLOOKUP($D7799,Series!$A:$J,6,FALSE))</f>
        <v/>
      </c>
      <c r="M7799" s="13" t="str">
        <f>IF($D7799="", "",VLOOKUP($D7799,Series!$A:$J,7,FALSE))</f>
        <v/>
      </c>
      <c r="N7799" s="13" t="str">
        <f>IF($D7799="", "",VLOOKUP($D7799,Series!$A:$J,8,FALSE))</f>
        <v/>
      </c>
      <c r="O7799" s="13" t="str">
        <f>IF($D7799="", "",VLOOKUP($D7799,Series!$A:$J,9,FALSE))</f>
        <v/>
      </c>
      <c r="P7799" s="13" t="str">
        <f>IF($D7799="", "",VLOOKUP($D7799,Series!$A:$J,10,FALSE))</f>
        <v/>
      </c>
    </row>
    <row r="7800" spans="1:16" x14ac:dyDescent="0.25">
      <c r="A7800" s="13" t="str">
        <f>IF(C7800&gt;0,VLOOKUP(C7800,Indicators!G:H,2,0),"")</f>
        <v/>
      </c>
      <c r="E7800" s="13" t="str">
        <f>IF(D7800="","",VLOOKUP(D7800,Series!A:B,2,FALSE))</f>
        <v/>
      </c>
      <c r="F7800" s="13" t="str">
        <f>IF(D7800&gt;0,VLOOKUP(D7800,Series!A:D,4,0),"")</f>
        <v/>
      </c>
      <c r="G7800" s="13" t="str">
        <f>IF(E7800&gt;"",VLOOKUP(E7800,Sources!A:B,2,0),"")</f>
        <v/>
      </c>
      <c r="H7800" s="13" t="str">
        <f>IF($E7800="", "",VLOOKUP($E7800,Sources!$A:$M, 13,FALSE))</f>
        <v/>
      </c>
      <c r="I7800" s="13" t="str">
        <f>IF($E7800="", "",VLOOKUP($E7800,Sources!$A:$M, 5,FALSE))</f>
        <v/>
      </c>
      <c r="J7800" s="13" t="str">
        <f>IF($E7800="", "",VLOOKUP($E7800,Sources!$A:$M, 6,FALSE))</f>
        <v/>
      </c>
      <c r="K7800" s="13" t="str">
        <f>IF($E7800="", "",VLOOKUP($E7800,Sources!$A:$M, 9,FALSE))</f>
        <v/>
      </c>
      <c r="L7800" s="13" t="str">
        <f>IF($D7800="", "",VLOOKUP($D7800,Series!$A:$J,6,FALSE))</f>
        <v/>
      </c>
      <c r="M7800" s="13" t="str">
        <f>IF($D7800="", "",VLOOKUP($D7800,Series!$A:$J,7,FALSE))</f>
        <v/>
      </c>
      <c r="N7800" s="13" t="str">
        <f>IF($D7800="", "",VLOOKUP($D7800,Series!$A:$J,8,FALSE))</f>
        <v/>
      </c>
      <c r="O7800" s="13" t="str">
        <f>IF($D7800="", "",VLOOKUP($D7800,Series!$A:$J,9,FALSE))</f>
        <v/>
      </c>
      <c r="P7800" s="13" t="str">
        <f>IF($D7800="", "",VLOOKUP($D7800,Series!$A:$J,10,FALSE))</f>
        <v/>
      </c>
    </row>
    <row r="7801" spans="1:16" x14ac:dyDescent="0.25">
      <c r="A7801" s="13" t="str">
        <f>IF(C7801&gt;0,VLOOKUP(C7801,Indicators!G:H,2,0),"")</f>
        <v/>
      </c>
      <c r="E7801" s="13" t="str">
        <f>IF(D7801="","",VLOOKUP(D7801,Series!A:B,2,FALSE))</f>
        <v/>
      </c>
      <c r="F7801" s="13" t="str">
        <f>IF(D7801&gt;0,VLOOKUP(D7801,Series!A:D,4,0),"")</f>
        <v/>
      </c>
      <c r="G7801" s="13" t="str">
        <f>IF(E7801&gt;"",VLOOKUP(E7801,Sources!A:B,2,0),"")</f>
        <v/>
      </c>
      <c r="H7801" s="13" t="str">
        <f>IF($E7801="", "",VLOOKUP($E7801,Sources!$A:$M, 13,FALSE))</f>
        <v/>
      </c>
      <c r="I7801" s="13" t="str">
        <f>IF($E7801="", "",VLOOKUP($E7801,Sources!$A:$M, 5,FALSE))</f>
        <v/>
      </c>
      <c r="J7801" s="13" t="str">
        <f>IF($E7801="", "",VLOOKUP($E7801,Sources!$A:$M, 6,FALSE))</f>
        <v/>
      </c>
      <c r="K7801" s="13" t="str">
        <f>IF($E7801="", "",VLOOKUP($E7801,Sources!$A:$M, 9,FALSE))</f>
        <v/>
      </c>
      <c r="L7801" s="13" t="str">
        <f>IF($D7801="", "",VLOOKUP($D7801,Series!$A:$J,6,FALSE))</f>
        <v/>
      </c>
      <c r="M7801" s="13" t="str">
        <f>IF($D7801="", "",VLOOKUP($D7801,Series!$A:$J,7,FALSE))</f>
        <v/>
      </c>
      <c r="N7801" s="13" t="str">
        <f>IF($D7801="", "",VLOOKUP($D7801,Series!$A:$J,8,FALSE))</f>
        <v/>
      </c>
      <c r="O7801" s="13" t="str">
        <f>IF($D7801="", "",VLOOKUP($D7801,Series!$A:$J,9,FALSE))</f>
        <v/>
      </c>
      <c r="P7801" s="13" t="str">
        <f>IF($D7801="", "",VLOOKUP($D7801,Series!$A:$J,10,FALSE))</f>
        <v/>
      </c>
    </row>
    <row r="7802" spans="1:16" x14ac:dyDescent="0.25">
      <c r="A7802" s="13" t="str">
        <f>IF(C7802&gt;0,VLOOKUP(C7802,Indicators!G:H,2,0),"")</f>
        <v/>
      </c>
      <c r="E7802" s="13" t="str">
        <f>IF(D7802="","",VLOOKUP(D7802,Series!A:B,2,FALSE))</f>
        <v/>
      </c>
      <c r="F7802" s="13" t="str">
        <f>IF(D7802&gt;0,VLOOKUP(D7802,Series!A:D,4,0),"")</f>
        <v/>
      </c>
      <c r="G7802" s="13" t="str">
        <f>IF(E7802&gt;"",VLOOKUP(E7802,Sources!A:B,2,0),"")</f>
        <v/>
      </c>
      <c r="H7802" s="13" t="str">
        <f>IF($E7802="", "",VLOOKUP($E7802,Sources!$A:$M, 13,FALSE))</f>
        <v/>
      </c>
      <c r="I7802" s="13" t="str">
        <f>IF($E7802="", "",VLOOKUP($E7802,Sources!$A:$M, 5,FALSE))</f>
        <v/>
      </c>
      <c r="J7802" s="13" t="str">
        <f>IF($E7802="", "",VLOOKUP($E7802,Sources!$A:$M, 6,FALSE))</f>
        <v/>
      </c>
      <c r="K7802" s="13" t="str">
        <f>IF($E7802="", "",VLOOKUP($E7802,Sources!$A:$M, 9,FALSE))</f>
        <v/>
      </c>
      <c r="L7802" s="13" t="str">
        <f>IF($D7802="", "",VLOOKUP($D7802,Series!$A:$J,6,FALSE))</f>
        <v/>
      </c>
      <c r="M7802" s="13" t="str">
        <f>IF($D7802="", "",VLOOKUP($D7802,Series!$A:$J,7,FALSE))</f>
        <v/>
      </c>
      <c r="N7802" s="13" t="str">
        <f>IF($D7802="", "",VLOOKUP($D7802,Series!$A:$J,8,FALSE))</f>
        <v/>
      </c>
      <c r="O7802" s="13" t="str">
        <f>IF($D7802="", "",VLOOKUP($D7802,Series!$A:$J,9,FALSE))</f>
        <v/>
      </c>
      <c r="P7802" s="13" t="str">
        <f>IF($D7802="", "",VLOOKUP($D7802,Series!$A:$J,10,FALSE))</f>
        <v/>
      </c>
    </row>
    <row r="7803" spans="1:16" x14ac:dyDescent="0.25">
      <c r="A7803" s="13" t="str">
        <f>IF(C7803&gt;0,VLOOKUP(C7803,Indicators!G:H,2,0),"")</f>
        <v/>
      </c>
      <c r="E7803" s="13" t="str">
        <f>IF(D7803="","",VLOOKUP(D7803,Series!A:B,2,FALSE))</f>
        <v/>
      </c>
      <c r="F7803" s="13" t="str">
        <f>IF(D7803&gt;0,VLOOKUP(D7803,Series!A:D,4,0),"")</f>
        <v/>
      </c>
      <c r="G7803" s="13" t="str">
        <f>IF(E7803&gt;"",VLOOKUP(E7803,Sources!A:B,2,0),"")</f>
        <v/>
      </c>
      <c r="H7803" s="13" t="str">
        <f>IF($E7803="", "",VLOOKUP($E7803,Sources!$A:$M, 13,FALSE))</f>
        <v/>
      </c>
      <c r="I7803" s="13" t="str">
        <f>IF($E7803="", "",VLOOKUP($E7803,Sources!$A:$M, 5,FALSE))</f>
        <v/>
      </c>
      <c r="J7803" s="13" t="str">
        <f>IF($E7803="", "",VLOOKUP($E7803,Sources!$A:$M, 6,FALSE))</f>
        <v/>
      </c>
      <c r="K7803" s="13" t="str">
        <f>IF($E7803="", "",VLOOKUP($E7803,Sources!$A:$M, 9,FALSE))</f>
        <v/>
      </c>
      <c r="L7803" s="13" t="str">
        <f>IF($D7803="", "",VLOOKUP($D7803,Series!$A:$J,6,FALSE))</f>
        <v/>
      </c>
      <c r="M7803" s="13" t="str">
        <f>IF($D7803="", "",VLOOKUP($D7803,Series!$A:$J,7,FALSE))</f>
        <v/>
      </c>
      <c r="N7803" s="13" t="str">
        <f>IF($D7803="", "",VLOOKUP($D7803,Series!$A:$J,8,FALSE))</f>
        <v/>
      </c>
      <c r="O7803" s="13" t="str">
        <f>IF($D7803="", "",VLOOKUP($D7803,Series!$A:$J,9,FALSE))</f>
        <v/>
      </c>
      <c r="P7803" s="13" t="str">
        <f>IF($D7803="", "",VLOOKUP($D7803,Series!$A:$J,10,FALSE))</f>
        <v/>
      </c>
    </row>
    <row r="7804" spans="1:16" x14ac:dyDescent="0.25">
      <c r="A7804" s="13" t="str">
        <f>IF(C7804&gt;0,VLOOKUP(C7804,Indicators!G:H,2,0),"")</f>
        <v/>
      </c>
      <c r="E7804" s="13" t="str">
        <f>IF(D7804="","",VLOOKUP(D7804,Series!A:B,2,FALSE))</f>
        <v/>
      </c>
      <c r="F7804" s="13" t="str">
        <f>IF(D7804&gt;0,VLOOKUP(D7804,Series!A:D,4,0),"")</f>
        <v/>
      </c>
      <c r="G7804" s="13" t="str">
        <f>IF(E7804&gt;"",VLOOKUP(E7804,Sources!A:B,2,0),"")</f>
        <v/>
      </c>
      <c r="H7804" s="13" t="str">
        <f>IF($E7804="", "",VLOOKUP($E7804,Sources!$A:$M, 13,FALSE))</f>
        <v/>
      </c>
      <c r="I7804" s="13" t="str">
        <f>IF($E7804="", "",VLOOKUP($E7804,Sources!$A:$M, 5,FALSE))</f>
        <v/>
      </c>
      <c r="J7804" s="13" t="str">
        <f>IF($E7804="", "",VLOOKUP($E7804,Sources!$A:$M, 6,FALSE))</f>
        <v/>
      </c>
      <c r="K7804" s="13" t="str">
        <f>IF($E7804="", "",VLOOKUP($E7804,Sources!$A:$M, 9,FALSE))</f>
        <v/>
      </c>
      <c r="L7804" s="13" t="str">
        <f>IF($D7804="", "",VLOOKUP($D7804,Series!$A:$J,6,FALSE))</f>
        <v/>
      </c>
      <c r="M7804" s="13" t="str">
        <f>IF($D7804="", "",VLOOKUP($D7804,Series!$A:$J,7,FALSE))</f>
        <v/>
      </c>
      <c r="N7804" s="13" t="str">
        <f>IF($D7804="", "",VLOOKUP($D7804,Series!$A:$J,8,FALSE))</f>
        <v/>
      </c>
      <c r="O7804" s="13" t="str">
        <f>IF($D7804="", "",VLOOKUP($D7804,Series!$A:$J,9,FALSE))</f>
        <v/>
      </c>
      <c r="P7804" s="13" t="str">
        <f>IF($D7804="", "",VLOOKUP($D7804,Series!$A:$J,10,FALSE))</f>
        <v/>
      </c>
    </row>
    <row r="7805" spans="1:16" x14ac:dyDescent="0.25">
      <c r="A7805" s="13" t="str">
        <f>IF(C7805&gt;0,VLOOKUP(C7805,Indicators!G:H,2,0),"")</f>
        <v/>
      </c>
      <c r="E7805" s="13" t="str">
        <f>IF(D7805="","",VLOOKUP(D7805,Series!A:B,2,FALSE))</f>
        <v/>
      </c>
      <c r="F7805" s="13" t="str">
        <f>IF(D7805&gt;0,VLOOKUP(D7805,Series!A:D,4,0),"")</f>
        <v/>
      </c>
      <c r="G7805" s="13" t="str">
        <f>IF(E7805&gt;"",VLOOKUP(E7805,Sources!A:B,2,0),"")</f>
        <v/>
      </c>
      <c r="H7805" s="13" t="str">
        <f>IF($E7805="", "",VLOOKUP($E7805,Sources!$A:$M, 13,FALSE))</f>
        <v/>
      </c>
      <c r="I7805" s="13" t="str">
        <f>IF($E7805="", "",VLOOKUP($E7805,Sources!$A:$M, 5,FALSE))</f>
        <v/>
      </c>
      <c r="J7805" s="13" t="str">
        <f>IF($E7805="", "",VLOOKUP($E7805,Sources!$A:$M, 6,FALSE))</f>
        <v/>
      </c>
      <c r="K7805" s="13" t="str">
        <f>IF($E7805="", "",VLOOKUP($E7805,Sources!$A:$M, 9,FALSE))</f>
        <v/>
      </c>
      <c r="L7805" s="13" t="str">
        <f>IF($D7805="", "",VLOOKUP($D7805,Series!$A:$J,6,FALSE))</f>
        <v/>
      </c>
      <c r="M7805" s="13" t="str">
        <f>IF($D7805="", "",VLOOKUP($D7805,Series!$A:$J,7,FALSE))</f>
        <v/>
      </c>
      <c r="N7805" s="13" t="str">
        <f>IF($D7805="", "",VLOOKUP($D7805,Series!$A:$J,8,FALSE))</f>
        <v/>
      </c>
      <c r="O7805" s="13" t="str">
        <f>IF($D7805="", "",VLOOKUP($D7805,Series!$A:$J,9,FALSE))</f>
        <v/>
      </c>
      <c r="P7805" s="13" t="str">
        <f>IF($D7805="", "",VLOOKUP($D7805,Series!$A:$J,10,FALSE))</f>
        <v/>
      </c>
    </row>
    <row r="7806" spans="1:16" x14ac:dyDescent="0.25">
      <c r="A7806" s="13" t="str">
        <f>IF(C7806&gt;0,VLOOKUP(C7806,Indicators!G:H,2,0),"")</f>
        <v/>
      </c>
      <c r="E7806" s="13" t="str">
        <f>IF(D7806="","",VLOOKUP(D7806,Series!A:B,2,FALSE))</f>
        <v/>
      </c>
      <c r="F7806" s="13" t="str">
        <f>IF(D7806&gt;0,VLOOKUP(D7806,Series!A:D,4,0),"")</f>
        <v/>
      </c>
      <c r="G7806" s="13" t="str">
        <f>IF(E7806&gt;"",VLOOKUP(E7806,Sources!A:B,2,0),"")</f>
        <v/>
      </c>
      <c r="H7806" s="13" t="str">
        <f>IF($E7806="", "",VLOOKUP($E7806,Sources!$A:$M, 13,FALSE))</f>
        <v/>
      </c>
      <c r="I7806" s="13" t="str">
        <f>IF($E7806="", "",VLOOKUP($E7806,Sources!$A:$M, 5,FALSE))</f>
        <v/>
      </c>
      <c r="J7806" s="13" t="str">
        <f>IF($E7806="", "",VLOOKUP($E7806,Sources!$A:$M, 6,FALSE))</f>
        <v/>
      </c>
      <c r="K7806" s="13" t="str">
        <f>IF($E7806="", "",VLOOKUP($E7806,Sources!$A:$M, 9,FALSE))</f>
        <v/>
      </c>
      <c r="L7806" s="13" t="str">
        <f>IF($D7806="", "",VLOOKUP($D7806,Series!$A:$J,6,FALSE))</f>
        <v/>
      </c>
      <c r="M7806" s="13" t="str">
        <f>IF($D7806="", "",VLOOKUP($D7806,Series!$A:$J,7,FALSE))</f>
        <v/>
      </c>
      <c r="N7806" s="13" t="str">
        <f>IF($D7806="", "",VLOOKUP($D7806,Series!$A:$J,8,FALSE))</f>
        <v/>
      </c>
      <c r="O7806" s="13" t="str">
        <f>IF($D7806="", "",VLOOKUP($D7806,Series!$A:$J,9,FALSE))</f>
        <v/>
      </c>
      <c r="P7806" s="13" t="str">
        <f>IF($D7806="", "",VLOOKUP($D7806,Series!$A:$J,10,FALSE))</f>
        <v/>
      </c>
    </row>
    <row r="7807" spans="1:16" x14ac:dyDescent="0.25">
      <c r="A7807" s="13" t="str">
        <f>IF(C7807&gt;0,VLOOKUP(C7807,Indicators!G:H,2,0),"")</f>
        <v/>
      </c>
      <c r="E7807" s="13" t="str">
        <f>IF(D7807="","",VLOOKUP(D7807,Series!A:B,2,FALSE))</f>
        <v/>
      </c>
      <c r="F7807" s="13" t="str">
        <f>IF(D7807&gt;0,VLOOKUP(D7807,Series!A:D,4,0),"")</f>
        <v/>
      </c>
      <c r="G7807" s="13" t="str">
        <f>IF(E7807&gt;"",VLOOKUP(E7807,Sources!A:B,2,0),"")</f>
        <v/>
      </c>
      <c r="H7807" s="13" t="str">
        <f>IF($E7807="", "",VLOOKUP($E7807,Sources!$A:$M, 13,FALSE))</f>
        <v/>
      </c>
      <c r="I7807" s="13" t="str">
        <f>IF($E7807="", "",VLOOKUP($E7807,Sources!$A:$M, 5,FALSE))</f>
        <v/>
      </c>
      <c r="J7807" s="13" t="str">
        <f>IF($E7807="", "",VLOOKUP($E7807,Sources!$A:$M, 6,FALSE))</f>
        <v/>
      </c>
      <c r="K7807" s="13" t="str">
        <f>IF($E7807="", "",VLOOKUP($E7807,Sources!$A:$M, 9,FALSE))</f>
        <v/>
      </c>
      <c r="L7807" s="13" t="str">
        <f>IF($D7807="", "",VLOOKUP($D7807,Series!$A:$J,6,FALSE))</f>
        <v/>
      </c>
      <c r="M7807" s="13" t="str">
        <f>IF($D7807="", "",VLOOKUP($D7807,Series!$A:$J,7,FALSE))</f>
        <v/>
      </c>
      <c r="N7807" s="13" t="str">
        <f>IF($D7807="", "",VLOOKUP($D7807,Series!$A:$J,8,FALSE))</f>
        <v/>
      </c>
      <c r="O7807" s="13" t="str">
        <f>IF($D7807="", "",VLOOKUP($D7807,Series!$A:$J,9,FALSE))</f>
        <v/>
      </c>
      <c r="P7807" s="13" t="str">
        <f>IF($D7807="", "",VLOOKUP($D7807,Series!$A:$J,10,FALSE))</f>
        <v/>
      </c>
    </row>
    <row r="7808" spans="1:16" x14ac:dyDescent="0.25">
      <c r="A7808" s="13" t="str">
        <f>IF(C7808&gt;0,VLOOKUP(C7808,Indicators!G:H,2,0),"")</f>
        <v/>
      </c>
      <c r="E7808" s="13" t="str">
        <f>IF(D7808="","",VLOOKUP(D7808,Series!A:B,2,FALSE))</f>
        <v/>
      </c>
      <c r="F7808" s="13" t="str">
        <f>IF(D7808&gt;0,VLOOKUP(D7808,Series!A:D,4,0),"")</f>
        <v/>
      </c>
      <c r="G7808" s="13" t="str">
        <f>IF(E7808&gt;"",VLOOKUP(E7808,Sources!A:B,2,0),"")</f>
        <v/>
      </c>
      <c r="H7808" s="13" t="str">
        <f>IF($E7808="", "",VLOOKUP($E7808,Sources!$A:$M, 13,FALSE))</f>
        <v/>
      </c>
      <c r="I7808" s="13" t="str">
        <f>IF($E7808="", "",VLOOKUP($E7808,Sources!$A:$M, 5,FALSE))</f>
        <v/>
      </c>
      <c r="J7808" s="13" t="str">
        <f>IF($E7808="", "",VLOOKUP($E7808,Sources!$A:$M, 6,FALSE))</f>
        <v/>
      </c>
      <c r="K7808" s="13" t="str">
        <f>IF($E7808="", "",VLOOKUP($E7808,Sources!$A:$M, 9,FALSE))</f>
        <v/>
      </c>
      <c r="L7808" s="13" t="str">
        <f>IF($D7808="", "",VLOOKUP($D7808,Series!$A:$J,6,FALSE))</f>
        <v/>
      </c>
      <c r="M7808" s="13" t="str">
        <f>IF($D7808="", "",VLOOKUP($D7808,Series!$A:$J,7,FALSE))</f>
        <v/>
      </c>
      <c r="N7808" s="13" t="str">
        <f>IF($D7808="", "",VLOOKUP($D7808,Series!$A:$J,8,FALSE))</f>
        <v/>
      </c>
      <c r="O7808" s="13" t="str">
        <f>IF($D7808="", "",VLOOKUP($D7808,Series!$A:$J,9,FALSE))</f>
        <v/>
      </c>
      <c r="P7808" s="13" t="str">
        <f>IF($D7808="", "",VLOOKUP($D7808,Series!$A:$J,10,FALSE))</f>
        <v/>
      </c>
    </row>
    <row r="7809" spans="1:16" x14ac:dyDescent="0.25">
      <c r="A7809" s="13" t="str">
        <f>IF(C7809&gt;0,VLOOKUP(C7809,Indicators!G:H,2,0),"")</f>
        <v/>
      </c>
      <c r="E7809" s="13" t="str">
        <f>IF(D7809="","",VLOOKUP(D7809,Series!A:B,2,FALSE))</f>
        <v/>
      </c>
      <c r="F7809" s="13" t="str">
        <f>IF(D7809&gt;0,VLOOKUP(D7809,Series!A:D,4,0),"")</f>
        <v/>
      </c>
      <c r="G7809" s="13" t="str">
        <f>IF(E7809&gt;"",VLOOKUP(E7809,Sources!A:B,2,0),"")</f>
        <v/>
      </c>
      <c r="H7809" s="13" t="str">
        <f>IF($E7809="", "",VLOOKUP($E7809,Sources!$A:$M, 13,FALSE))</f>
        <v/>
      </c>
      <c r="I7809" s="13" t="str">
        <f>IF($E7809="", "",VLOOKUP($E7809,Sources!$A:$M, 5,FALSE))</f>
        <v/>
      </c>
      <c r="J7809" s="13" t="str">
        <f>IF($E7809="", "",VLOOKUP($E7809,Sources!$A:$M, 6,FALSE))</f>
        <v/>
      </c>
      <c r="K7809" s="13" t="str">
        <f>IF($E7809="", "",VLOOKUP($E7809,Sources!$A:$M, 9,FALSE))</f>
        <v/>
      </c>
      <c r="L7809" s="13" t="str">
        <f>IF($D7809="", "",VLOOKUP($D7809,Series!$A:$J,6,FALSE))</f>
        <v/>
      </c>
      <c r="M7809" s="13" t="str">
        <f>IF($D7809="", "",VLOOKUP($D7809,Series!$A:$J,7,FALSE))</f>
        <v/>
      </c>
      <c r="N7809" s="13" t="str">
        <f>IF($D7809="", "",VLOOKUP($D7809,Series!$A:$J,8,FALSE))</f>
        <v/>
      </c>
      <c r="O7809" s="13" t="str">
        <f>IF($D7809="", "",VLOOKUP($D7809,Series!$A:$J,9,FALSE))</f>
        <v/>
      </c>
      <c r="P7809" s="13" t="str">
        <f>IF($D7809="", "",VLOOKUP($D7809,Series!$A:$J,10,FALSE))</f>
        <v/>
      </c>
    </row>
    <row r="7810" spans="1:16" x14ac:dyDescent="0.25">
      <c r="A7810" s="13" t="str">
        <f>IF(C7810&gt;0,VLOOKUP(C7810,Indicators!G:H,2,0),"")</f>
        <v/>
      </c>
      <c r="E7810" s="13" t="str">
        <f>IF(D7810="","",VLOOKUP(D7810,Series!A:B,2,FALSE))</f>
        <v/>
      </c>
      <c r="F7810" s="13" t="str">
        <f>IF(D7810&gt;0,VLOOKUP(D7810,Series!A:D,4,0),"")</f>
        <v/>
      </c>
      <c r="G7810" s="13" t="str">
        <f>IF(E7810&gt;"",VLOOKUP(E7810,Sources!A:B,2,0),"")</f>
        <v/>
      </c>
      <c r="H7810" s="13" t="str">
        <f>IF($E7810="", "",VLOOKUP($E7810,Sources!$A:$M, 13,FALSE))</f>
        <v/>
      </c>
      <c r="I7810" s="13" t="str">
        <f>IF($E7810="", "",VLOOKUP($E7810,Sources!$A:$M, 5,FALSE))</f>
        <v/>
      </c>
      <c r="J7810" s="13" t="str">
        <f>IF($E7810="", "",VLOOKUP($E7810,Sources!$A:$M, 6,FALSE))</f>
        <v/>
      </c>
      <c r="K7810" s="13" t="str">
        <f>IF($E7810="", "",VLOOKUP($E7810,Sources!$A:$M, 9,FALSE))</f>
        <v/>
      </c>
      <c r="L7810" s="13" t="str">
        <f>IF($D7810="", "",VLOOKUP($D7810,Series!$A:$J,6,FALSE))</f>
        <v/>
      </c>
      <c r="M7810" s="13" t="str">
        <f>IF($D7810="", "",VLOOKUP($D7810,Series!$A:$J,7,FALSE))</f>
        <v/>
      </c>
      <c r="N7810" s="13" t="str">
        <f>IF($D7810="", "",VLOOKUP($D7810,Series!$A:$J,8,FALSE))</f>
        <v/>
      </c>
      <c r="O7810" s="13" t="str">
        <f>IF($D7810="", "",VLOOKUP($D7810,Series!$A:$J,9,FALSE))</f>
        <v/>
      </c>
      <c r="P7810" s="13" t="str">
        <f>IF($D7810="", "",VLOOKUP($D7810,Series!$A:$J,10,FALSE))</f>
        <v/>
      </c>
    </row>
    <row r="7811" spans="1:16" x14ac:dyDescent="0.25">
      <c r="A7811" s="13" t="str">
        <f>IF(C7811&gt;0,VLOOKUP(C7811,Indicators!G:H,2,0),"")</f>
        <v/>
      </c>
      <c r="E7811" s="13" t="str">
        <f>IF(D7811="","",VLOOKUP(D7811,Series!A:B,2,FALSE))</f>
        <v/>
      </c>
      <c r="F7811" s="13" t="str">
        <f>IF(D7811&gt;0,VLOOKUP(D7811,Series!A:D,4,0),"")</f>
        <v/>
      </c>
      <c r="G7811" s="13" t="str">
        <f>IF(E7811&gt;"",VLOOKUP(E7811,Sources!A:B,2,0),"")</f>
        <v/>
      </c>
      <c r="H7811" s="13" t="str">
        <f>IF($E7811="", "",VLOOKUP($E7811,Sources!$A:$M, 13,FALSE))</f>
        <v/>
      </c>
      <c r="I7811" s="13" t="str">
        <f>IF($E7811="", "",VLOOKUP($E7811,Sources!$A:$M, 5,FALSE))</f>
        <v/>
      </c>
      <c r="J7811" s="13" t="str">
        <f>IF($E7811="", "",VLOOKUP($E7811,Sources!$A:$M, 6,FALSE))</f>
        <v/>
      </c>
      <c r="K7811" s="13" t="str">
        <f>IF($E7811="", "",VLOOKUP($E7811,Sources!$A:$M, 9,FALSE))</f>
        <v/>
      </c>
      <c r="L7811" s="13" t="str">
        <f>IF($D7811="", "",VLOOKUP($D7811,Series!$A:$J,6,FALSE))</f>
        <v/>
      </c>
      <c r="M7811" s="13" t="str">
        <f>IF($D7811="", "",VLOOKUP($D7811,Series!$A:$J,7,FALSE))</f>
        <v/>
      </c>
      <c r="N7811" s="13" t="str">
        <f>IF($D7811="", "",VLOOKUP($D7811,Series!$A:$J,8,FALSE))</f>
        <v/>
      </c>
      <c r="O7811" s="13" t="str">
        <f>IF($D7811="", "",VLOOKUP($D7811,Series!$A:$J,9,FALSE))</f>
        <v/>
      </c>
      <c r="P7811" s="13" t="str">
        <f>IF($D7811="", "",VLOOKUP($D7811,Series!$A:$J,10,FALSE))</f>
        <v/>
      </c>
    </row>
    <row r="7812" spans="1:16" x14ac:dyDescent="0.25">
      <c r="A7812" s="13" t="str">
        <f>IF(C7812&gt;0,VLOOKUP(C7812,Indicators!G:H,2,0),"")</f>
        <v/>
      </c>
      <c r="E7812" s="13" t="str">
        <f>IF(D7812="","",VLOOKUP(D7812,Series!A:B,2,FALSE))</f>
        <v/>
      </c>
      <c r="F7812" s="13" t="str">
        <f>IF(D7812&gt;0,VLOOKUP(D7812,Series!A:D,4,0),"")</f>
        <v/>
      </c>
      <c r="G7812" s="13" t="str">
        <f>IF(E7812&gt;"",VLOOKUP(E7812,Sources!A:B,2,0),"")</f>
        <v/>
      </c>
      <c r="H7812" s="13" t="str">
        <f>IF($E7812="", "",VLOOKUP($E7812,Sources!$A:$M, 13,FALSE))</f>
        <v/>
      </c>
      <c r="I7812" s="13" t="str">
        <f>IF($E7812="", "",VLOOKUP($E7812,Sources!$A:$M, 5,FALSE))</f>
        <v/>
      </c>
      <c r="J7812" s="13" t="str">
        <f>IF($E7812="", "",VLOOKUP($E7812,Sources!$A:$M, 6,FALSE))</f>
        <v/>
      </c>
      <c r="K7812" s="13" t="str">
        <f>IF($E7812="", "",VLOOKUP($E7812,Sources!$A:$M, 9,FALSE))</f>
        <v/>
      </c>
      <c r="L7812" s="13" t="str">
        <f>IF($D7812="", "",VLOOKUP($D7812,Series!$A:$J,6,FALSE))</f>
        <v/>
      </c>
      <c r="M7812" s="13" t="str">
        <f>IF($D7812="", "",VLOOKUP($D7812,Series!$A:$J,7,FALSE))</f>
        <v/>
      </c>
      <c r="N7812" s="13" t="str">
        <f>IF($D7812="", "",VLOOKUP($D7812,Series!$A:$J,8,FALSE))</f>
        <v/>
      </c>
      <c r="O7812" s="13" t="str">
        <f>IF($D7812="", "",VLOOKUP($D7812,Series!$A:$J,9,FALSE))</f>
        <v/>
      </c>
      <c r="P7812" s="13" t="str">
        <f>IF($D7812="", "",VLOOKUP($D7812,Series!$A:$J,10,FALSE))</f>
        <v/>
      </c>
    </row>
    <row r="7813" spans="1:16" x14ac:dyDescent="0.25">
      <c r="A7813" s="13" t="str">
        <f>IF(C7813&gt;0,VLOOKUP(C7813,Indicators!G:H,2,0),"")</f>
        <v/>
      </c>
      <c r="E7813" s="13" t="str">
        <f>IF(D7813="","",VLOOKUP(D7813,Series!A:B,2,FALSE))</f>
        <v/>
      </c>
      <c r="F7813" s="13" t="str">
        <f>IF(D7813&gt;0,VLOOKUP(D7813,Series!A:D,4,0),"")</f>
        <v/>
      </c>
      <c r="G7813" s="13" t="str">
        <f>IF(E7813&gt;"",VLOOKUP(E7813,Sources!A:B,2,0),"")</f>
        <v/>
      </c>
      <c r="H7813" s="13" t="str">
        <f>IF($E7813="", "",VLOOKUP($E7813,Sources!$A:$M, 13,FALSE))</f>
        <v/>
      </c>
      <c r="I7813" s="13" t="str">
        <f>IF($E7813="", "",VLOOKUP($E7813,Sources!$A:$M, 5,FALSE))</f>
        <v/>
      </c>
      <c r="J7813" s="13" t="str">
        <f>IF($E7813="", "",VLOOKUP($E7813,Sources!$A:$M, 6,FALSE))</f>
        <v/>
      </c>
      <c r="K7813" s="13" t="str">
        <f>IF($E7813="", "",VLOOKUP($E7813,Sources!$A:$M, 9,FALSE))</f>
        <v/>
      </c>
      <c r="L7813" s="13" t="str">
        <f>IF($D7813="", "",VLOOKUP($D7813,Series!$A:$J,6,FALSE))</f>
        <v/>
      </c>
      <c r="M7813" s="13" t="str">
        <f>IF($D7813="", "",VLOOKUP($D7813,Series!$A:$J,7,FALSE))</f>
        <v/>
      </c>
      <c r="N7813" s="13" t="str">
        <f>IF($D7813="", "",VLOOKUP($D7813,Series!$A:$J,8,FALSE))</f>
        <v/>
      </c>
      <c r="O7813" s="13" t="str">
        <f>IF($D7813="", "",VLOOKUP($D7813,Series!$A:$J,9,FALSE))</f>
        <v/>
      </c>
      <c r="P7813" s="13" t="str">
        <f>IF($D7813="", "",VLOOKUP($D7813,Series!$A:$J,10,FALSE))</f>
        <v/>
      </c>
    </row>
    <row r="7814" spans="1:16" x14ac:dyDescent="0.25">
      <c r="A7814" s="13" t="str">
        <f>IF(C7814&gt;0,VLOOKUP(C7814,Indicators!G:H,2,0),"")</f>
        <v/>
      </c>
      <c r="E7814" s="13" t="str">
        <f>IF(D7814="","",VLOOKUP(D7814,Series!A:B,2,FALSE))</f>
        <v/>
      </c>
      <c r="F7814" s="13" t="str">
        <f>IF(D7814&gt;0,VLOOKUP(D7814,Series!A:D,4,0),"")</f>
        <v/>
      </c>
      <c r="G7814" s="13" t="str">
        <f>IF(E7814&gt;"",VLOOKUP(E7814,Sources!A:B,2,0),"")</f>
        <v/>
      </c>
      <c r="H7814" s="13" t="str">
        <f>IF($E7814="", "",VLOOKUP($E7814,Sources!$A:$M, 13,FALSE))</f>
        <v/>
      </c>
      <c r="I7814" s="13" t="str">
        <f>IF($E7814="", "",VLOOKUP($E7814,Sources!$A:$M, 5,FALSE))</f>
        <v/>
      </c>
      <c r="J7814" s="13" t="str">
        <f>IF($E7814="", "",VLOOKUP($E7814,Sources!$A:$M, 6,FALSE))</f>
        <v/>
      </c>
      <c r="K7814" s="13" t="str">
        <f>IF($E7814="", "",VLOOKUP($E7814,Sources!$A:$M, 9,FALSE))</f>
        <v/>
      </c>
      <c r="L7814" s="13" t="str">
        <f>IF($D7814="", "",VLOOKUP($D7814,Series!$A:$J,6,FALSE))</f>
        <v/>
      </c>
      <c r="M7814" s="13" t="str">
        <f>IF($D7814="", "",VLOOKUP($D7814,Series!$A:$J,7,FALSE))</f>
        <v/>
      </c>
      <c r="N7814" s="13" t="str">
        <f>IF($D7814="", "",VLOOKUP($D7814,Series!$A:$J,8,FALSE))</f>
        <v/>
      </c>
      <c r="O7814" s="13" t="str">
        <f>IF($D7814="", "",VLOOKUP($D7814,Series!$A:$J,9,FALSE))</f>
        <v/>
      </c>
      <c r="P7814" s="13" t="str">
        <f>IF($D7814="", "",VLOOKUP($D7814,Series!$A:$J,10,FALSE))</f>
        <v/>
      </c>
    </row>
    <row r="7815" spans="1:16" x14ac:dyDescent="0.25">
      <c r="A7815" s="13" t="str">
        <f>IF(C7815&gt;0,VLOOKUP(C7815,Indicators!G:H,2,0),"")</f>
        <v/>
      </c>
      <c r="E7815" s="13" t="str">
        <f>IF(D7815="","",VLOOKUP(D7815,Series!A:B,2,FALSE))</f>
        <v/>
      </c>
      <c r="F7815" s="13" t="str">
        <f>IF(D7815&gt;0,VLOOKUP(D7815,Series!A:D,4,0),"")</f>
        <v/>
      </c>
      <c r="G7815" s="13" t="str">
        <f>IF(E7815&gt;"",VLOOKUP(E7815,Sources!A:B,2,0),"")</f>
        <v/>
      </c>
      <c r="H7815" s="13" t="str">
        <f>IF($E7815="", "",VLOOKUP($E7815,Sources!$A:$M, 13,FALSE))</f>
        <v/>
      </c>
      <c r="I7815" s="13" t="str">
        <f>IF($E7815="", "",VLOOKUP($E7815,Sources!$A:$M, 5,FALSE))</f>
        <v/>
      </c>
      <c r="J7815" s="13" t="str">
        <f>IF($E7815="", "",VLOOKUP($E7815,Sources!$A:$M, 6,FALSE))</f>
        <v/>
      </c>
      <c r="K7815" s="13" t="str">
        <f>IF($E7815="", "",VLOOKUP($E7815,Sources!$A:$M, 9,FALSE))</f>
        <v/>
      </c>
      <c r="L7815" s="13" t="str">
        <f>IF($D7815="", "",VLOOKUP($D7815,Series!$A:$J,6,FALSE))</f>
        <v/>
      </c>
      <c r="M7815" s="13" t="str">
        <f>IF($D7815="", "",VLOOKUP($D7815,Series!$A:$J,7,FALSE))</f>
        <v/>
      </c>
      <c r="N7815" s="13" t="str">
        <f>IF($D7815="", "",VLOOKUP($D7815,Series!$A:$J,8,FALSE))</f>
        <v/>
      </c>
      <c r="O7815" s="13" t="str">
        <f>IF($D7815="", "",VLOOKUP($D7815,Series!$A:$J,9,FALSE))</f>
        <v/>
      </c>
      <c r="P7815" s="13" t="str">
        <f>IF($D7815="", "",VLOOKUP($D7815,Series!$A:$J,10,FALSE))</f>
        <v/>
      </c>
    </row>
    <row r="7816" spans="1:16" x14ac:dyDescent="0.25">
      <c r="A7816" s="13" t="str">
        <f>IF(C7816&gt;0,VLOOKUP(C7816,Indicators!G:H,2,0),"")</f>
        <v/>
      </c>
      <c r="E7816" s="13" t="str">
        <f>IF(D7816="","",VLOOKUP(D7816,Series!A:B,2,FALSE))</f>
        <v/>
      </c>
      <c r="F7816" s="13" t="str">
        <f>IF(D7816&gt;0,VLOOKUP(D7816,Series!A:D,4,0),"")</f>
        <v/>
      </c>
      <c r="G7816" s="13" t="str">
        <f>IF(E7816&gt;"",VLOOKUP(E7816,Sources!A:B,2,0),"")</f>
        <v/>
      </c>
      <c r="H7816" s="13" t="str">
        <f>IF($E7816="", "",VLOOKUP($E7816,Sources!$A:$M, 13,FALSE))</f>
        <v/>
      </c>
      <c r="I7816" s="13" t="str">
        <f>IF($E7816="", "",VLOOKUP($E7816,Sources!$A:$M, 5,FALSE))</f>
        <v/>
      </c>
      <c r="J7816" s="13" t="str">
        <f>IF($E7816="", "",VLOOKUP($E7816,Sources!$A:$M, 6,FALSE))</f>
        <v/>
      </c>
      <c r="K7816" s="13" t="str">
        <f>IF($E7816="", "",VLOOKUP($E7816,Sources!$A:$M, 9,FALSE))</f>
        <v/>
      </c>
      <c r="L7816" s="13" t="str">
        <f>IF($D7816="", "",VLOOKUP($D7816,Series!$A:$J,6,FALSE))</f>
        <v/>
      </c>
      <c r="M7816" s="13" t="str">
        <f>IF($D7816="", "",VLOOKUP($D7816,Series!$A:$J,7,FALSE))</f>
        <v/>
      </c>
      <c r="N7816" s="13" t="str">
        <f>IF($D7816="", "",VLOOKUP($D7816,Series!$A:$J,8,FALSE))</f>
        <v/>
      </c>
      <c r="O7816" s="13" t="str">
        <f>IF($D7816="", "",VLOOKUP($D7816,Series!$A:$J,9,FALSE))</f>
        <v/>
      </c>
      <c r="P7816" s="13" t="str">
        <f>IF($D7816="", "",VLOOKUP($D7816,Series!$A:$J,10,FALSE))</f>
        <v/>
      </c>
    </row>
    <row r="7817" spans="1:16" x14ac:dyDescent="0.25">
      <c r="A7817" s="13" t="str">
        <f>IF(C7817&gt;0,VLOOKUP(C7817,Indicators!G:H,2,0),"")</f>
        <v/>
      </c>
      <c r="E7817" s="13" t="str">
        <f>IF(D7817="","",VLOOKUP(D7817,Series!A:B,2,FALSE))</f>
        <v/>
      </c>
      <c r="F7817" s="13" t="str">
        <f>IF(D7817&gt;0,VLOOKUP(D7817,Series!A:D,4,0),"")</f>
        <v/>
      </c>
      <c r="G7817" s="13" t="str">
        <f>IF(E7817&gt;"",VLOOKUP(E7817,Sources!A:B,2,0),"")</f>
        <v/>
      </c>
      <c r="H7817" s="13" t="str">
        <f>IF($E7817="", "",VLOOKUP($E7817,Sources!$A:$M, 13,FALSE))</f>
        <v/>
      </c>
      <c r="I7817" s="13" t="str">
        <f>IF($E7817="", "",VLOOKUP($E7817,Sources!$A:$M, 5,FALSE))</f>
        <v/>
      </c>
      <c r="J7817" s="13" t="str">
        <f>IF($E7817="", "",VLOOKUP($E7817,Sources!$A:$M, 6,FALSE))</f>
        <v/>
      </c>
      <c r="K7817" s="13" t="str">
        <f>IF($E7817="", "",VLOOKUP($E7817,Sources!$A:$M, 9,FALSE))</f>
        <v/>
      </c>
      <c r="L7817" s="13" t="str">
        <f>IF($D7817="", "",VLOOKUP($D7817,Series!$A:$J,6,FALSE))</f>
        <v/>
      </c>
      <c r="M7817" s="13" t="str">
        <f>IF($D7817="", "",VLOOKUP($D7817,Series!$A:$J,7,FALSE))</f>
        <v/>
      </c>
      <c r="N7817" s="13" t="str">
        <f>IF($D7817="", "",VLOOKUP($D7817,Series!$A:$J,8,FALSE))</f>
        <v/>
      </c>
      <c r="O7817" s="13" t="str">
        <f>IF($D7817="", "",VLOOKUP($D7817,Series!$A:$J,9,FALSE))</f>
        <v/>
      </c>
      <c r="P7817" s="13" t="str">
        <f>IF($D7817="", "",VLOOKUP($D7817,Series!$A:$J,10,FALSE))</f>
        <v/>
      </c>
    </row>
    <row r="7818" spans="1:16" x14ac:dyDescent="0.25">
      <c r="A7818" s="13" t="str">
        <f>IF(C7818&gt;0,VLOOKUP(C7818,Indicators!G:H,2,0),"")</f>
        <v/>
      </c>
      <c r="E7818" s="13" t="str">
        <f>IF(D7818="","",VLOOKUP(D7818,Series!A:B,2,FALSE))</f>
        <v/>
      </c>
      <c r="F7818" s="13" t="str">
        <f>IF(D7818&gt;0,VLOOKUP(D7818,Series!A:D,4,0),"")</f>
        <v/>
      </c>
      <c r="G7818" s="13" t="str">
        <f>IF(E7818&gt;"",VLOOKUP(E7818,Sources!A:B,2,0),"")</f>
        <v/>
      </c>
      <c r="H7818" s="13" t="str">
        <f>IF($E7818="", "",VLOOKUP($E7818,Sources!$A:$M, 13,FALSE))</f>
        <v/>
      </c>
      <c r="I7818" s="13" t="str">
        <f>IF($E7818="", "",VLOOKUP($E7818,Sources!$A:$M, 5,FALSE))</f>
        <v/>
      </c>
      <c r="J7818" s="13" t="str">
        <f>IF($E7818="", "",VLOOKUP($E7818,Sources!$A:$M, 6,FALSE))</f>
        <v/>
      </c>
      <c r="K7818" s="13" t="str">
        <f>IF($E7818="", "",VLOOKUP($E7818,Sources!$A:$M, 9,FALSE))</f>
        <v/>
      </c>
      <c r="L7818" s="13" t="str">
        <f>IF($D7818="", "",VLOOKUP($D7818,Series!$A:$J,6,FALSE))</f>
        <v/>
      </c>
      <c r="M7818" s="13" t="str">
        <f>IF($D7818="", "",VLOOKUP($D7818,Series!$A:$J,7,FALSE))</f>
        <v/>
      </c>
      <c r="N7818" s="13" t="str">
        <f>IF($D7818="", "",VLOOKUP($D7818,Series!$A:$J,8,FALSE))</f>
        <v/>
      </c>
      <c r="O7818" s="13" t="str">
        <f>IF($D7818="", "",VLOOKUP($D7818,Series!$A:$J,9,FALSE))</f>
        <v/>
      </c>
      <c r="P7818" s="13" t="str">
        <f>IF($D7818="", "",VLOOKUP($D7818,Series!$A:$J,10,FALSE))</f>
        <v/>
      </c>
    </row>
    <row r="7819" spans="1:16" x14ac:dyDescent="0.25">
      <c r="A7819" s="13" t="str">
        <f>IF(C7819&gt;0,VLOOKUP(C7819,Indicators!G:H,2,0),"")</f>
        <v/>
      </c>
      <c r="E7819" s="13" t="str">
        <f>IF(D7819="","",VLOOKUP(D7819,Series!A:B,2,FALSE))</f>
        <v/>
      </c>
      <c r="F7819" s="13" t="str">
        <f>IF(D7819&gt;0,VLOOKUP(D7819,Series!A:D,4,0),"")</f>
        <v/>
      </c>
      <c r="G7819" s="13" t="str">
        <f>IF(E7819&gt;"",VLOOKUP(E7819,Sources!A:B,2,0),"")</f>
        <v/>
      </c>
      <c r="H7819" s="13" t="str">
        <f>IF($E7819="", "",VLOOKUP($E7819,Sources!$A:$M, 13,FALSE))</f>
        <v/>
      </c>
      <c r="I7819" s="13" t="str">
        <f>IF($E7819="", "",VLOOKUP($E7819,Sources!$A:$M, 5,FALSE))</f>
        <v/>
      </c>
      <c r="J7819" s="13" t="str">
        <f>IF($E7819="", "",VLOOKUP($E7819,Sources!$A:$M, 6,FALSE))</f>
        <v/>
      </c>
      <c r="K7819" s="13" t="str">
        <f>IF($E7819="", "",VLOOKUP($E7819,Sources!$A:$M, 9,FALSE))</f>
        <v/>
      </c>
      <c r="L7819" s="13" t="str">
        <f>IF($D7819="", "",VLOOKUP($D7819,Series!$A:$J,6,FALSE))</f>
        <v/>
      </c>
      <c r="M7819" s="13" t="str">
        <f>IF($D7819="", "",VLOOKUP($D7819,Series!$A:$J,7,FALSE))</f>
        <v/>
      </c>
      <c r="N7819" s="13" t="str">
        <f>IF($D7819="", "",VLOOKUP($D7819,Series!$A:$J,8,FALSE))</f>
        <v/>
      </c>
      <c r="O7819" s="13" t="str">
        <f>IF($D7819="", "",VLOOKUP($D7819,Series!$A:$J,9,FALSE))</f>
        <v/>
      </c>
      <c r="P7819" s="13" t="str">
        <f>IF($D7819="", "",VLOOKUP($D7819,Series!$A:$J,10,FALSE))</f>
        <v/>
      </c>
    </row>
    <row r="7820" spans="1:16" x14ac:dyDescent="0.25">
      <c r="A7820" s="13" t="str">
        <f>IF(C7820&gt;0,VLOOKUP(C7820,Indicators!G:H,2,0),"")</f>
        <v/>
      </c>
      <c r="E7820" s="13" t="str">
        <f>IF(D7820="","",VLOOKUP(D7820,Series!A:B,2,FALSE))</f>
        <v/>
      </c>
      <c r="F7820" s="13" t="str">
        <f>IF(D7820&gt;0,VLOOKUP(D7820,Series!A:D,4,0),"")</f>
        <v/>
      </c>
      <c r="G7820" s="13" t="str">
        <f>IF(E7820&gt;"",VLOOKUP(E7820,Sources!A:B,2,0),"")</f>
        <v/>
      </c>
      <c r="H7820" s="13" t="str">
        <f>IF($E7820="", "",VLOOKUP($E7820,Sources!$A:$M, 13,FALSE))</f>
        <v/>
      </c>
      <c r="I7820" s="13" t="str">
        <f>IF($E7820="", "",VLOOKUP($E7820,Sources!$A:$M, 5,FALSE))</f>
        <v/>
      </c>
      <c r="J7820" s="13" t="str">
        <f>IF($E7820="", "",VLOOKUP($E7820,Sources!$A:$M, 6,FALSE))</f>
        <v/>
      </c>
      <c r="K7820" s="13" t="str">
        <f>IF($E7820="", "",VLOOKUP($E7820,Sources!$A:$M, 9,FALSE))</f>
        <v/>
      </c>
      <c r="L7820" s="13" t="str">
        <f>IF($D7820="", "",VLOOKUP($D7820,Series!$A:$J,6,FALSE))</f>
        <v/>
      </c>
      <c r="M7820" s="13" t="str">
        <f>IF($D7820="", "",VLOOKUP($D7820,Series!$A:$J,7,FALSE))</f>
        <v/>
      </c>
      <c r="N7820" s="13" t="str">
        <f>IF($D7820="", "",VLOOKUP($D7820,Series!$A:$J,8,FALSE))</f>
        <v/>
      </c>
      <c r="O7820" s="13" t="str">
        <f>IF($D7820="", "",VLOOKUP($D7820,Series!$A:$J,9,FALSE))</f>
        <v/>
      </c>
      <c r="P7820" s="13" t="str">
        <f>IF($D7820="", "",VLOOKUP($D7820,Series!$A:$J,10,FALSE))</f>
        <v/>
      </c>
    </row>
    <row r="7821" spans="1:16" x14ac:dyDescent="0.25">
      <c r="A7821" s="13" t="str">
        <f>IF(C7821&gt;0,VLOOKUP(C7821,Indicators!G:H,2,0),"")</f>
        <v/>
      </c>
      <c r="E7821" s="13" t="str">
        <f>IF(D7821="","",VLOOKUP(D7821,Series!A:B,2,FALSE))</f>
        <v/>
      </c>
      <c r="F7821" s="13" t="str">
        <f>IF(D7821&gt;0,VLOOKUP(D7821,Series!A:D,4,0),"")</f>
        <v/>
      </c>
      <c r="G7821" s="13" t="str">
        <f>IF(E7821&gt;"",VLOOKUP(E7821,Sources!A:B,2,0),"")</f>
        <v/>
      </c>
      <c r="H7821" s="13" t="str">
        <f>IF($E7821="", "",VLOOKUP($E7821,Sources!$A:$M, 13,FALSE))</f>
        <v/>
      </c>
      <c r="I7821" s="13" t="str">
        <f>IF($E7821="", "",VLOOKUP($E7821,Sources!$A:$M, 5,FALSE))</f>
        <v/>
      </c>
      <c r="J7821" s="13" t="str">
        <f>IF($E7821="", "",VLOOKUP($E7821,Sources!$A:$M, 6,FALSE))</f>
        <v/>
      </c>
      <c r="K7821" s="13" t="str">
        <f>IF($E7821="", "",VLOOKUP($E7821,Sources!$A:$M, 9,FALSE))</f>
        <v/>
      </c>
      <c r="L7821" s="13" t="str">
        <f>IF($D7821="", "",VLOOKUP($D7821,Series!$A:$J,6,FALSE))</f>
        <v/>
      </c>
      <c r="M7821" s="13" t="str">
        <f>IF($D7821="", "",VLOOKUP($D7821,Series!$A:$J,7,FALSE))</f>
        <v/>
      </c>
      <c r="N7821" s="13" t="str">
        <f>IF($D7821="", "",VLOOKUP($D7821,Series!$A:$J,8,FALSE))</f>
        <v/>
      </c>
      <c r="O7821" s="13" t="str">
        <f>IF($D7821="", "",VLOOKUP($D7821,Series!$A:$J,9,FALSE))</f>
        <v/>
      </c>
      <c r="P7821" s="13" t="str">
        <f>IF($D7821="", "",VLOOKUP($D7821,Series!$A:$J,10,FALSE))</f>
        <v/>
      </c>
    </row>
    <row r="7822" spans="1:16" x14ac:dyDescent="0.25">
      <c r="A7822" s="13" t="str">
        <f>IF(C7822&gt;0,VLOOKUP(C7822,Indicators!G:H,2,0),"")</f>
        <v/>
      </c>
      <c r="E7822" s="13" t="str">
        <f>IF(D7822="","",VLOOKUP(D7822,Series!A:B,2,FALSE))</f>
        <v/>
      </c>
      <c r="F7822" s="13" t="str">
        <f>IF(D7822&gt;0,VLOOKUP(D7822,Series!A:D,4,0),"")</f>
        <v/>
      </c>
      <c r="G7822" s="13" t="str">
        <f>IF(E7822&gt;"",VLOOKUP(E7822,Sources!A:B,2,0),"")</f>
        <v/>
      </c>
      <c r="H7822" s="13" t="str">
        <f>IF($E7822="", "",VLOOKUP($E7822,Sources!$A:$M, 13,FALSE))</f>
        <v/>
      </c>
      <c r="I7822" s="13" t="str">
        <f>IF($E7822="", "",VLOOKUP($E7822,Sources!$A:$M, 5,FALSE))</f>
        <v/>
      </c>
      <c r="J7822" s="13" t="str">
        <f>IF($E7822="", "",VLOOKUP($E7822,Sources!$A:$M, 6,FALSE))</f>
        <v/>
      </c>
      <c r="K7822" s="13" t="str">
        <f>IF($E7822="", "",VLOOKUP($E7822,Sources!$A:$M, 9,FALSE))</f>
        <v/>
      </c>
      <c r="L7822" s="13" t="str">
        <f>IF($D7822="", "",VLOOKUP($D7822,Series!$A:$J,6,FALSE))</f>
        <v/>
      </c>
      <c r="M7822" s="13" t="str">
        <f>IF($D7822="", "",VLOOKUP($D7822,Series!$A:$J,7,FALSE))</f>
        <v/>
      </c>
      <c r="N7822" s="13" t="str">
        <f>IF($D7822="", "",VLOOKUP($D7822,Series!$A:$J,8,FALSE))</f>
        <v/>
      </c>
      <c r="O7822" s="13" t="str">
        <f>IF($D7822="", "",VLOOKUP($D7822,Series!$A:$J,9,FALSE))</f>
        <v/>
      </c>
      <c r="P7822" s="13" t="str">
        <f>IF($D7822="", "",VLOOKUP($D7822,Series!$A:$J,10,FALSE))</f>
        <v/>
      </c>
    </row>
    <row r="7823" spans="1:16" x14ac:dyDescent="0.25">
      <c r="A7823" s="13" t="str">
        <f>IF(C7823&gt;0,VLOOKUP(C7823,Indicators!G:H,2,0),"")</f>
        <v/>
      </c>
      <c r="E7823" s="13" t="str">
        <f>IF(D7823="","",VLOOKUP(D7823,Series!A:B,2,FALSE))</f>
        <v/>
      </c>
      <c r="F7823" s="13" t="str">
        <f>IF(D7823&gt;0,VLOOKUP(D7823,Series!A:D,4,0),"")</f>
        <v/>
      </c>
      <c r="G7823" s="13" t="str">
        <f>IF(E7823&gt;"",VLOOKUP(E7823,Sources!A:B,2,0),"")</f>
        <v/>
      </c>
      <c r="H7823" s="13" t="str">
        <f>IF($E7823="", "",VLOOKUP($E7823,Sources!$A:$M, 13,FALSE))</f>
        <v/>
      </c>
      <c r="I7823" s="13" t="str">
        <f>IF($E7823="", "",VLOOKUP($E7823,Sources!$A:$M, 5,FALSE))</f>
        <v/>
      </c>
      <c r="J7823" s="13" t="str">
        <f>IF($E7823="", "",VLOOKUP($E7823,Sources!$A:$M, 6,FALSE))</f>
        <v/>
      </c>
      <c r="K7823" s="13" t="str">
        <f>IF($E7823="", "",VLOOKUP($E7823,Sources!$A:$M, 9,FALSE))</f>
        <v/>
      </c>
      <c r="L7823" s="13" t="str">
        <f>IF($D7823="", "",VLOOKUP($D7823,Series!$A:$J,6,FALSE))</f>
        <v/>
      </c>
      <c r="M7823" s="13" t="str">
        <f>IF($D7823="", "",VLOOKUP($D7823,Series!$A:$J,7,FALSE))</f>
        <v/>
      </c>
      <c r="N7823" s="13" t="str">
        <f>IF($D7823="", "",VLOOKUP($D7823,Series!$A:$J,8,FALSE))</f>
        <v/>
      </c>
      <c r="O7823" s="13" t="str">
        <f>IF($D7823="", "",VLOOKUP($D7823,Series!$A:$J,9,FALSE))</f>
        <v/>
      </c>
      <c r="P7823" s="13" t="str">
        <f>IF($D7823="", "",VLOOKUP($D7823,Series!$A:$J,10,FALSE))</f>
        <v/>
      </c>
    </row>
    <row r="7824" spans="1:16" x14ac:dyDescent="0.25">
      <c r="A7824" s="13" t="str">
        <f>IF(C7824&gt;0,VLOOKUP(C7824,Indicators!G:H,2,0),"")</f>
        <v/>
      </c>
      <c r="E7824" s="13" t="str">
        <f>IF(D7824="","",VLOOKUP(D7824,Series!A:B,2,FALSE))</f>
        <v/>
      </c>
      <c r="F7824" s="13" t="str">
        <f>IF(D7824&gt;0,VLOOKUP(D7824,Series!A:D,4,0),"")</f>
        <v/>
      </c>
      <c r="G7824" s="13" t="str">
        <f>IF(E7824&gt;"",VLOOKUP(E7824,Sources!A:B,2,0),"")</f>
        <v/>
      </c>
      <c r="H7824" s="13" t="str">
        <f>IF($E7824="", "",VLOOKUP($E7824,Sources!$A:$M, 13,FALSE))</f>
        <v/>
      </c>
      <c r="I7824" s="13" t="str">
        <f>IF($E7824="", "",VLOOKUP($E7824,Sources!$A:$M, 5,FALSE))</f>
        <v/>
      </c>
      <c r="J7824" s="13" t="str">
        <f>IF($E7824="", "",VLOOKUP($E7824,Sources!$A:$M, 6,FALSE))</f>
        <v/>
      </c>
      <c r="K7824" s="13" t="str">
        <f>IF($E7824="", "",VLOOKUP($E7824,Sources!$A:$M, 9,FALSE))</f>
        <v/>
      </c>
      <c r="L7824" s="13" t="str">
        <f>IF($D7824="", "",VLOOKUP($D7824,Series!$A:$J,6,FALSE))</f>
        <v/>
      </c>
      <c r="M7824" s="13" t="str">
        <f>IF($D7824="", "",VLOOKUP($D7824,Series!$A:$J,7,FALSE))</f>
        <v/>
      </c>
      <c r="N7824" s="13" t="str">
        <f>IF($D7824="", "",VLOOKUP($D7824,Series!$A:$J,8,FALSE))</f>
        <v/>
      </c>
      <c r="O7824" s="13" t="str">
        <f>IF($D7824="", "",VLOOKUP($D7824,Series!$A:$J,9,FALSE))</f>
        <v/>
      </c>
      <c r="P7824" s="13" t="str">
        <f>IF($D7824="", "",VLOOKUP($D7824,Series!$A:$J,10,FALSE))</f>
        <v/>
      </c>
    </row>
    <row r="7825" spans="1:16" x14ac:dyDescent="0.25">
      <c r="A7825" s="13" t="str">
        <f>IF(C7825&gt;0,VLOOKUP(C7825,Indicators!G:H,2,0),"")</f>
        <v/>
      </c>
      <c r="E7825" s="13" t="str">
        <f>IF(D7825="","",VLOOKUP(D7825,Series!A:B,2,FALSE))</f>
        <v/>
      </c>
      <c r="F7825" s="13" t="str">
        <f>IF(D7825&gt;0,VLOOKUP(D7825,Series!A:D,4,0),"")</f>
        <v/>
      </c>
      <c r="G7825" s="13" t="str">
        <f>IF(E7825&gt;"",VLOOKUP(E7825,Sources!A:B,2,0),"")</f>
        <v/>
      </c>
      <c r="H7825" s="13" t="str">
        <f>IF($E7825="", "",VLOOKUP($E7825,Sources!$A:$M, 13,FALSE))</f>
        <v/>
      </c>
      <c r="I7825" s="13" t="str">
        <f>IF($E7825="", "",VLOOKUP($E7825,Sources!$A:$M, 5,FALSE))</f>
        <v/>
      </c>
      <c r="J7825" s="13" t="str">
        <f>IF($E7825="", "",VLOOKUP($E7825,Sources!$A:$M, 6,FALSE))</f>
        <v/>
      </c>
      <c r="K7825" s="13" t="str">
        <f>IF($E7825="", "",VLOOKUP($E7825,Sources!$A:$M, 9,FALSE))</f>
        <v/>
      </c>
      <c r="L7825" s="13" t="str">
        <f>IF($D7825="", "",VLOOKUP($D7825,Series!$A:$J,6,FALSE))</f>
        <v/>
      </c>
      <c r="M7825" s="13" t="str">
        <f>IF($D7825="", "",VLOOKUP($D7825,Series!$A:$J,7,FALSE))</f>
        <v/>
      </c>
      <c r="N7825" s="13" t="str">
        <f>IF($D7825="", "",VLOOKUP($D7825,Series!$A:$J,8,FALSE))</f>
        <v/>
      </c>
      <c r="O7825" s="13" t="str">
        <f>IF($D7825="", "",VLOOKUP($D7825,Series!$A:$J,9,FALSE))</f>
        <v/>
      </c>
      <c r="P7825" s="13" t="str">
        <f>IF($D7825="", "",VLOOKUP($D7825,Series!$A:$J,10,FALSE))</f>
        <v/>
      </c>
    </row>
    <row r="7826" spans="1:16" x14ac:dyDescent="0.25">
      <c r="A7826" s="13" t="str">
        <f>IF(C7826&gt;0,VLOOKUP(C7826,Indicators!G:H,2,0),"")</f>
        <v/>
      </c>
      <c r="E7826" s="13" t="str">
        <f>IF(D7826="","",VLOOKUP(D7826,Series!A:B,2,FALSE))</f>
        <v/>
      </c>
      <c r="F7826" s="13" t="str">
        <f>IF(D7826&gt;0,VLOOKUP(D7826,Series!A:D,4,0),"")</f>
        <v/>
      </c>
      <c r="G7826" s="13" t="str">
        <f>IF(E7826&gt;"",VLOOKUP(E7826,Sources!A:B,2,0),"")</f>
        <v/>
      </c>
      <c r="H7826" s="13" t="str">
        <f>IF($E7826="", "",VLOOKUP($E7826,Sources!$A:$M, 13,FALSE))</f>
        <v/>
      </c>
      <c r="I7826" s="13" t="str">
        <f>IF($E7826="", "",VLOOKUP($E7826,Sources!$A:$M, 5,FALSE))</f>
        <v/>
      </c>
      <c r="J7826" s="13" t="str">
        <f>IF($E7826="", "",VLOOKUP($E7826,Sources!$A:$M, 6,FALSE))</f>
        <v/>
      </c>
      <c r="K7826" s="13" t="str">
        <f>IF($E7826="", "",VLOOKUP($E7826,Sources!$A:$M, 9,FALSE))</f>
        <v/>
      </c>
      <c r="L7826" s="13" t="str">
        <f>IF($D7826="", "",VLOOKUP($D7826,Series!$A:$J,6,FALSE))</f>
        <v/>
      </c>
      <c r="M7826" s="13" t="str">
        <f>IF($D7826="", "",VLOOKUP($D7826,Series!$A:$J,7,FALSE))</f>
        <v/>
      </c>
      <c r="N7826" s="13" t="str">
        <f>IF($D7826="", "",VLOOKUP($D7826,Series!$A:$J,8,FALSE))</f>
        <v/>
      </c>
      <c r="O7826" s="13" t="str">
        <f>IF($D7826="", "",VLOOKUP($D7826,Series!$A:$J,9,FALSE))</f>
        <v/>
      </c>
      <c r="P7826" s="13" t="str">
        <f>IF($D7826="", "",VLOOKUP($D7826,Series!$A:$J,10,FALSE))</f>
        <v/>
      </c>
    </row>
    <row r="7827" spans="1:16" x14ac:dyDescent="0.25">
      <c r="A7827" s="13" t="str">
        <f>IF(C7827&gt;0,VLOOKUP(C7827,Indicators!G:H,2,0),"")</f>
        <v/>
      </c>
      <c r="E7827" s="13" t="str">
        <f>IF(D7827="","",VLOOKUP(D7827,Series!A:B,2,FALSE))</f>
        <v/>
      </c>
      <c r="F7827" s="13" t="str">
        <f>IF(D7827&gt;0,VLOOKUP(D7827,Series!A:D,4,0),"")</f>
        <v/>
      </c>
      <c r="G7827" s="13" t="str">
        <f>IF(E7827&gt;"",VLOOKUP(E7827,Sources!A:B,2,0),"")</f>
        <v/>
      </c>
      <c r="H7827" s="13" t="str">
        <f>IF($E7827="", "",VLOOKUP($E7827,Sources!$A:$M, 13,FALSE))</f>
        <v/>
      </c>
      <c r="I7827" s="13" t="str">
        <f>IF($E7827="", "",VLOOKUP($E7827,Sources!$A:$M, 5,FALSE))</f>
        <v/>
      </c>
      <c r="J7827" s="13" t="str">
        <f>IF($E7827="", "",VLOOKUP($E7827,Sources!$A:$M, 6,FALSE))</f>
        <v/>
      </c>
      <c r="K7827" s="13" t="str">
        <f>IF($E7827="", "",VLOOKUP($E7827,Sources!$A:$M, 9,FALSE))</f>
        <v/>
      </c>
      <c r="L7827" s="13" t="str">
        <f>IF($D7827="", "",VLOOKUP($D7827,Series!$A:$J,6,FALSE))</f>
        <v/>
      </c>
      <c r="M7827" s="13" t="str">
        <f>IF($D7827="", "",VLOOKUP($D7827,Series!$A:$J,7,FALSE))</f>
        <v/>
      </c>
      <c r="N7827" s="13" t="str">
        <f>IF($D7827="", "",VLOOKUP($D7827,Series!$A:$J,8,FALSE))</f>
        <v/>
      </c>
      <c r="O7827" s="13" t="str">
        <f>IF($D7827="", "",VLOOKUP($D7827,Series!$A:$J,9,FALSE))</f>
        <v/>
      </c>
      <c r="P7827" s="13" t="str">
        <f>IF($D7827="", "",VLOOKUP($D7827,Series!$A:$J,10,FALSE))</f>
        <v/>
      </c>
    </row>
    <row r="7828" spans="1:16" x14ac:dyDescent="0.25">
      <c r="A7828" s="13" t="str">
        <f>IF(C7828&gt;0,VLOOKUP(C7828,Indicators!G:H,2,0),"")</f>
        <v/>
      </c>
      <c r="E7828" s="13" t="str">
        <f>IF(D7828="","",VLOOKUP(D7828,Series!A:B,2,FALSE))</f>
        <v/>
      </c>
      <c r="F7828" s="13" t="str">
        <f>IF(D7828&gt;0,VLOOKUP(D7828,Series!A:D,4,0),"")</f>
        <v/>
      </c>
      <c r="G7828" s="13" t="str">
        <f>IF(E7828&gt;"",VLOOKUP(E7828,Sources!A:B,2,0),"")</f>
        <v/>
      </c>
      <c r="H7828" s="13" t="str">
        <f>IF($E7828="", "",VLOOKUP($E7828,Sources!$A:$M, 13,FALSE))</f>
        <v/>
      </c>
      <c r="I7828" s="13" t="str">
        <f>IF($E7828="", "",VLOOKUP($E7828,Sources!$A:$M, 5,FALSE))</f>
        <v/>
      </c>
      <c r="J7828" s="13" t="str">
        <f>IF($E7828="", "",VLOOKUP($E7828,Sources!$A:$M, 6,FALSE))</f>
        <v/>
      </c>
      <c r="K7828" s="13" t="str">
        <f>IF($E7828="", "",VLOOKUP($E7828,Sources!$A:$M, 9,FALSE))</f>
        <v/>
      </c>
      <c r="L7828" s="13" t="str">
        <f>IF($D7828="", "",VLOOKUP($D7828,Series!$A:$J,6,FALSE))</f>
        <v/>
      </c>
      <c r="M7828" s="13" t="str">
        <f>IF($D7828="", "",VLOOKUP($D7828,Series!$A:$J,7,FALSE))</f>
        <v/>
      </c>
      <c r="N7828" s="13" t="str">
        <f>IF($D7828="", "",VLOOKUP($D7828,Series!$A:$J,8,FALSE))</f>
        <v/>
      </c>
      <c r="O7828" s="13" t="str">
        <f>IF($D7828="", "",VLOOKUP($D7828,Series!$A:$J,9,FALSE))</f>
        <v/>
      </c>
      <c r="P7828" s="13" t="str">
        <f>IF($D7828="", "",VLOOKUP($D7828,Series!$A:$J,10,FALSE))</f>
        <v/>
      </c>
    </row>
    <row r="7829" spans="1:16" x14ac:dyDescent="0.25">
      <c r="A7829" s="13" t="str">
        <f>IF(C7829&gt;0,VLOOKUP(C7829,Indicators!G:H,2,0),"")</f>
        <v/>
      </c>
      <c r="E7829" s="13" t="str">
        <f>IF(D7829="","",VLOOKUP(D7829,Series!A:B,2,FALSE))</f>
        <v/>
      </c>
      <c r="F7829" s="13" t="str">
        <f>IF(D7829&gt;0,VLOOKUP(D7829,Series!A:D,4,0),"")</f>
        <v/>
      </c>
      <c r="G7829" s="13" t="str">
        <f>IF(E7829&gt;"",VLOOKUP(E7829,Sources!A:B,2,0),"")</f>
        <v/>
      </c>
      <c r="H7829" s="13" t="str">
        <f>IF($E7829="", "",VLOOKUP($E7829,Sources!$A:$M, 13,FALSE))</f>
        <v/>
      </c>
      <c r="I7829" s="13" t="str">
        <f>IF($E7829="", "",VLOOKUP($E7829,Sources!$A:$M, 5,FALSE))</f>
        <v/>
      </c>
      <c r="J7829" s="13" t="str">
        <f>IF($E7829="", "",VLOOKUP($E7829,Sources!$A:$M, 6,FALSE))</f>
        <v/>
      </c>
      <c r="K7829" s="13" t="str">
        <f>IF($E7829="", "",VLOOKUP($E7829,Sources!$A:$M, 9,FALSE))</f>
        <v/>
      </c>
      <c r="L7829" s="13" t="str">
        <f>IF($D7829="", "",VLOOKUP($D7829,Series!$A:$J,6,FALSE))</f>
        <v/>
      </c>
      <c r="M7829" s="13" t="str">
        <f>IF($D7829="", "",VLOOKUP($D7829,Series!$A:$J,7,FALSE))</f>
        <v/>
      </c>
      <c r="N7829" s="13" t="str">
        <f>IF($D7829="", "",VLOOKUP($D7829,Series!$A:$J,8,FALSE))</f>
        <v/>
      </c>
      <c r="O7829" s="13" t="str">
        <f>IF($D7829="", "",VLOOKUP($D7829,Series!$A:$J,9,FALSE))</f>
        <v/>
      </c>
      <c r="P7829" s="13" t="str">
        <f>IF($D7829="", "",VLOOKUP($D7829,Series!$A:$J,10,FALSE))</f>
        <v/>
      </c>
    </row>
    <row r="7830" spans="1:16" x14ac:dyDescent="0.25">
      <c r="A7830" s="13" t="str">
        <f>IF(C7830&gt;0,VLOOKUP(C7830,Indicators!G:H,2,0),"")</f>
        <v/>
      </c>
      <c r="E7830" s="13" t="str">
        <f>IF(D7830="","",VLOOKUP(D7830,Series!A:B,2,FALSE))</f>
        <v/>
      </c>
      <c r="F7830" s="13" t="str">
        <f>IF(D7830&gt;0,VLOOKUP(D7830,Series!A:D,4,0),"")</f>
        <v/>
      </c>
      <c r="G7830" s="13" t="str">
        <f>IF(E7830&gt;"",VLOOKUP(E7830,Sources!A:B,2,0),"")</f>
        <v/>
      </c>
      <c r="H7830" s="13" t="str">
        <f>IF($E7830="", "",VLOOKUP($E7830,Sources!$A:$M, 13,FALSE))</f>
        <v/>
      </c>
      <c r="I7830" s="13" t="str">
        <f>IF($E7830="", "",VLOOKUP($E7830,Sources!$A:$M, 5,FALSE))</f>
        <v/>
      </c>
      <c r="J7830" s="13" t="str">
        <f>IF($E7830="", "",VLOOKUP($E7830,Sources!$A:$M, 6,FALSE))</f>
        <v/>
      </c>
      <c r="K7830" s="13" t="str">
        <f>IF($E7830="", "",VLOOKUP($E7830,Sources!$A:$M, 9,FALSE))</f>
        <v/>
      </c>
      <c r="L7830" s="13" t="str">
        <f>IF($D7830="", "",VLOOKUP($D7830,Series!$A:$J,6,FALSE))</f>
        <v/>
      </c>
      <c r="M7830" s="13" t="str">
        <f>IF($D7830="", "",VLOOKUP($D7830,Series!$A:$J,7,FALSE))</f>
        <v/>
      </c>
      <c r="N7830" s="13" t="str">
        <f>IF($D7830="", "",VLOOKUP($D7830,Series!$A:$J,8,FALSE))</f>
        <v/>
      </c>
      <c r="O7830" s="13" t="str">
        <f>IF($D7830="", "",VLOOKUP($D7830,Series!$A:$J,9,FALSE))</f>
        <v/>
      </c>
      <c r="P7830" s="13" t="str">
        <f>IF($D7830="", "",VLOOKUP($D7830,Series!$A:$J,10,FALSE))</f>
        <v/>
      </c>
    </row>
    <row r="7831" spans="1:16" x14ac:dyDescent="0.25">
      <c r="A7831" s="13" t="str">
        <f>IF(C7831&gt;0,VLOOKUP(C7831,Indicators!G:H,2,0),"")</f>
        <v/>
      </c>
      <c r="E7831" s="13" t="str">
        <f>IF(D7831="","",VLOOKUP(D7831,Series!A:B,2,FALSE))</f>
        <v/>
      </c>
      <c r="F7831" s="13" t="str">
        <f>IF(D7831&gt;0,VLOOKUP(D7831,Series!A:D,4,0),"")</f>
        <v/>
      </c>
      <c r="G7831" s="13" t="str">
        <f>IF(E7831&gt;"",VLOOKUP(E7831,Sources!A:B,2,0),"")</f>
        <v/>
      </c>
      <c r="H7831" s="13" t="str">
        <f>IF($E7831="", "",VLOOKUP($E7831,Sources!$A:$M, 13,FALSE))</f>
        <v/>
      </c>
      <c r="I7831" s="13" t="str">
        <f>IF($E7831="", "",VLOOKUP($E7831,Sources!$A:$M, 5,FALSE))</f>
        <v/>
      </c>
      <c r="J7831" s="13" t="str">
        <f>IF($E7831="", "",VLOOKUP($E7831,Sources!$A:$M, 6,FALSE))</f>
        <v/>
      </c>
      <c r="K7831" s="13" t="str">
        <f>IF($E7831="", "",VLOOKUP($E7831,Sources!$A:$M, 9,FALSE))</f>
        <v/>
      </c>
      <c r="L7831" s="13" t="str">
        <f>IF($D7831="", "",VLOOKUP($D7831,Series!$A:$J,6,FALSE))</f>
        <v/>
      </c>
      <c r="M7831" s="13" t="str">
        <f>IF($D7831="", "",VLOOKUP($D7831,Series!$A:$J,7,FALSE))</f>
        <v/>
      </c>
      <c r="N7831" s="13" t="str">
        <f>IF($D7831="", "",VLOOKUP($D7831,Series!$A:$J,8,FALSE))</f>
        <v/>
      </c>
      <c r="O7831" s="13" t="str">
        <f>IF($D7831="", "",VLOOKUP($D7831,Series!$A:$J,9,FALSE))</f>
        <v/>
      </c>
      <c r="P7831" s="13" t="str">
        <f>IF($D7831="", "",VLOOKUP($D7831,Series!$A:$J,10,FALSE))</f>
        <v/>
      </c>
    </row>
    <row r="7832" spans="1:16" x14ac:dyDescent="0.25">
      <c r="A7832" s="13" t="str">
        <f>IF(C7832&gt;0,VLOOKUP(C7832,Indicators!G:H,2,0),"")</f>
        <v/>
      </c>
      <c r="E7832" s="13" t="str">
        <f>IF(D7832="","",VLOOKUP(D7832,Series!A:B,2,FALSE))</f>
        <v/>
      </c>
      <c r="F7832" s="13" t="str">
        <f>IF(D7832&gt;0,VLOOKUP(D7832,Series!A:D,4,0),"")</f>
        <v/>
      </c>
      <c r="G7832" s="13" t="str">
        <f>IF(E7832&gt;"",VLOOKUP(E7832,Sources!A:B,2,0),"")</f>
        <v/>
      </c>
      <c r="H7832" s="13" t="str">
        <f>IF($E7832="", "",VLOOKUP($E7832,Sources!$A:$M, 13,FALSE))</f>
        <v/>
      </c>
      <c r="I7832" s="13" t="str">
        <f>IF($E7832="", "",VLOOKUP($E7832,Sources!$A:$M, 5,FALSE))</f>
        <v/>
      </c>
      <c r="J7832" s="13" t="str">
        <f>IF($E7832="", "",VLOOKUP($E7832,Sources!$A:$M, 6,FALSE))</f>
        <v/>
      </c>
      <c r="K7832" s="13" t="str">
        <f>IF($E7832="", "",VLOOKUP($E7832,Sources!$A:$M, 9,FALSE))</f>
        <v/>
      </c>
      <c r="L7832" s="13" t="str">
        <f>IF($D7832="", "",VLOOKUP($D7832,Series!$A:$J,6,FALSE))</f>
        <v/>
      </c>
      <c r="M7832" s="13" t="str">
        <f>IF($D7832="", "",VLOOKUP($D7832,Series!$A:$J,7,FALSE))</f>
        <v/>
      </c>
      <c r="N7832" s="13" t="str">
        <f>IF($D7832="", "",VLOOKUP($D7832,Series!$A:$J,8,FALSE))</f>
        <v/>
      </c>
      <c r="O7832" s="13" t="str">
        <f>IF($D7832="", "",VLOOKUP($D7832,Series!$A:$J,9,FALSE))</f>
        <v/>
      </c>
      <c r="P7832" s="13" t="str">
        <f>IF($D7832="", "",VLOOKUP($D7832,Series!$A:$J,10,FALSE))</f>
        <v/>
      </c>
    </row>
    <row r="7833" spans="1:16" x14ac:dyDescent="0.25">
      <c r="A7833" s="13" t="str">
        <f>IF(C7833&gt;0,VLOOKUP(C7833,Indicators!G:H,2,0),"")</f>
        <v/>
      </c>
      <c r="E7833" s="13" t="str">
        <f>IF(D7833="","",VLOOKUP(D7833,Series!A:B,2,FALSE))</f>
        <v/>
      </c>
      <c r="F7833" s="13" t="str">
        <f>IF(D7833&gt;0,VLOOKUP(D7833,Series!A:D,4,0),"")</f>
        <v/>
      </c>
      <c r="G7833" s="13" t="str">
        <f>IF(E7833&gt;"",VLOOKUP(E7833,Sources!A:B,2,0),"")</f>
        <v/>
      </c>
      <c r="H7833" s="13" t="str">
        <f>IF($E7833="", "",VLOOKUP($E7833,Sources!$A:$M, 13,FALSE))</f>
        <v/>
      </c>
      <c r="I7833" s="13" t="str">
        <f>IF($E7833="", "",VLOOKUP($E7833,Sources!$A:$M, 5,FALSE))</f>
        <v/>
      </c>
      <c r="J7833" s="13" t="str">
        <f>IF($E7833="", "",VLOOKUP($E7833,Sources!$A:$M, 6,FALSE))</f>
        <v/>
      </c>
      <c r="K7833" s="13" t="str">
        <f>IF($E7833="", "",VLOOKUP($E7833,Sources!$A:$M, 9,FALSE))</f>
        <v/>
      </c>
      <c r="L7833" s="13" t="str">
        <f>IF($D7833="", "",VLOOKUP($D7833,Series!$A:$J,6,FALSE))</f>
        <v/>
      </c>
      <c r="M7833" s="13" t="str">
        <f>IF($D7833="", "",VLOOKUP($D7833,Series!$A:$J,7,FALSE))</f>
        <v/>
      </c>
      <c r="N7833" s="13" t="str">
        <f>IF($D7833="", "",VLOOKUP($D7833,Series!$A:$J,8,FALSE))</f>
        <v/>
      </c>
      <c r="O7833" s="13" t="str">
        <f>IF($D7833="", "",VLOOKUP($D7833,Series!$A:$J,9,FALSE))</f>
        <v/>
      </c>
      <c r="P7833" s="13" t="str">
        <f>IF($D7833="", "",VLOOKUP($D7833,Series!$A:$J,10,FALSE))</f>
        <v/>
      </c>
    </row>
    <row r="7834" spans="1:16" x14ac:dyDescent="0.25">
      <c r="A7834" s="13" t="str">
        <f>IF(C7834&gt;0,VLOOKUP(C7834,Indicators!G:H,2,0),"")</f>
        <v/>
      </c>
      <c r="E7834" s="13" t="str">
        <f>IF(D7834="","",VLOOKUP(D7834,Series!A:B,2,FALSE))</f>
        <v/>
      </c>
      <c r="F7834" s="13" t="str">
        <f>IF(D7834&gt;0,VLOOKUP(D7834,Series!A:D,4,0),"")</f>
        <v/>
      </c>
      <c r="G7834" s="13" t="str">
        <f>IF(E7834&gt;"",VLOOKUP(E7834,Sources!A:B,2,0),"")</f>
        <v/>
      </c>
      <c r="H7834" s="13" t="str">
        <f>IF($E7834="", "",VLOOKUP($E7834,Sources!$A:$M, 13,FALSE))</f>
        <v/>
      </c>
      <c r="I7834" s="13" t="str">
        <f>IF($E7834="", "",VLOOKUP($E7834,Sources!$A:$M, 5,FALSE))</f>
        <v/>
      </c>
      <c r="J7834" s="13" t="str">
        <f>IF($E7834="", "",VLOOKUP($E7834,Sources!$A:$M, 6,FALSE))</f>
        <v/>
      </c>
      <c r="K7834" s="13" t="str">
        <f>IF($E7834="", "",VLOOKUP($E7834,Sources!$A:$M, 9,FALSE))</f>
        <v/>
      </c>
      <c r="L7834" s="13" t="str">
        <f>IF($D7834="", "",VLOOKUP($D7834,Series!$A:$J,6,FALSE))</f>
        <v/>
      </c>
      <c r="M7834" s="13" t="str">
        <f>IF($D7834="", "",VLOOKUP($D7834,Series!$A:$J,7,FALSE))</f>
        <v/>
      </c>
      <c r="N7834" s="13" t="str">
        <f>IF($D7834="", "",VLOOKUP($D7834,Series!$A:$J,8,FALSE))</f>
        <v/>
      </c>
      <c r="O7834" s="13" t="str">
        <f>IF($D7834="", "",VLOOKUP($D7834,Series!$A:$J,9,FALSE))</f>
        <v/>
      </c>
      <c r="P7834" s="13" t="str">
        <f>IF($D7834="", "",VLOOKUP($D7834,Series!$A:$J,10,FALSE))</f>
        <v/>
      </c>
    </row>
    <row r="7835" spans="1:16" x14ac:dyDescent="0.25">
      <c r="A7835" s="13" t="str">
        <f>IF(C7835&gt;0,VLOOKUP(C7835,Indicators!G:H,2,0),"")</f>
        <v/>
      </c>
      <c r="E7835" s="13" t="str">
        <f>IF(D7835="","",VLOOKUP(D7835,Series!A:B,2,FALSE))</f>
        <v/>
      </c>
      <c r="F7835" s="13" t="str">
        <f>IF(D7835&gt;0,VLOOKUP(D7835,Series!A:D,4,0),"")</f>
        <v/>
      </c>
      <c r="G7835" s="13" t="str">
        <f>IF(E7835&gt;"",VLOOKUP(E7835,Sources!A:B,2,0),"")</f>
        <v/>
      </c>
      <c r="H7835" s="13" t="str">
        <f>IF($E7835="", "",VLOOKUP($E7835,Sources!$A:$M, 13,FALSE))</f>
        <v/>
      </c>
      <c r="I7835" s="13" t="str">
        <f>IF($E7835="", "",VLOOKUP($E7835,Sources!$A:$M, 5,FALSE))</f>
        <v/>
      </c>
      <c r="J7835" s="13" t="str">
        <f>IF($E7835="", "",VLOOKUP($E7835,Sources!$A:$M, 6,FALSE))</f>
        <v/>
      </c>
      <c r="K7835" s="13" t="str">
        <f>IF($E7835="", "",VLOOKUP($E7835,Sources!$A:$M, 9,FALSE))</f>
        <v/>
      </c>
      <c r="L7835" s="13" t="str">
        <f>IF($D7835="", "",VLOOKUP($D7835,Series!$A:$J,6,FALSE))</f>
        <v/>
      </c>
      <c r="M7835" s="13" t="str">
        <f>IF($D7835="", "",VLOOKUP($D7835,Series!$A:$J,7,FALSE))</f>
        <v/>
      </c>
      <c r="N7835" s="13" t="str">
        <f>IF($D7835="", "",VLOOKUP($D7835,Series!$A:$J,8,FALSE))</f>
        <v/>
      </c>
      <c r="O7835" s="13" t="str">
        <f>IF($D7835="", "",VLOOKUP($D7835,Series!$A:$J,9,FALSE))</f>
        <v/>
      </c>
      <c r="P7835" s="13" t="str">
        <f>IF($D7835="", "",VLOOKUP($D7835,Series!$A:$J,10,FALSE))</f>
        <v/>
      </c>
    </row>
    <row r="7836" spans="1:16" x14ac:dyDescent="0.25">
      <c r="A7836" s="13" t="str">
        <f>IF(C7836&gt;0,VLOOKUP(C7836,Indicators!G:H,2,0),"")</f>
        <v/>
      </c>
      <c r="E7836" s="13" t="str">
        <f>IF(D7836="","",VLOOKUP(D7836,Series!A:B,2,FALSE))</f>
        <v/>
      </c>
      <c r="F7836" s="13" t="str">
        <f>IF(D7836&gt;0,VLOOKUP(D7836,Series!A:D,4,0),"")</f>
        <v/>
      </c>
      <c r="G7836" s="13" t="str">
        <f>IF(E7836&gt;"",VLOOKUP(E7836,Sources!A:B,2,0),"")</f>
        <v/>
      </c>
      <c r="H7836" s="13" t="str">
        <f>IF($E7836="", "",VLOOKUP($E7836,Sources!$A:$M, 13,FALSE))</f>
        <v/>
      </c>
      <c r="I7836" s="13" t="str">
        <f>IF($E7836="", "",VLOOKUP($E7836,Sources!$A:$M, 5,FALSE))</f>
        <v/>
      </c>
      <c r="J7836" s="13" t="str">
        <f>IF($E7836="", "",VLOOKUP($E7836,Sources!$A:$M, 6,FALSE))</f>
        <v/>
      </c>
      <c r="K7836" s="13" t="str">
        <f>IF($E7836="", "",VLOOKUP($E7836,Sources!$A:$M, 9,FALSE))</f>
        <v/>
      </c>
      <c r="L7836" s="13" t="str">
        <f>IF($D7836="", "",VLOOKUP($D7836,Series!$A:$J,6,FALSE))</f>
        <v/>
      </c>
      <c r="M7836" s="13" t="str">
        <f>IF($D7836="", "",VLOOKUP($D7836,Series!$A:$J,7,FALSE))</f>
        <v/>
      </c>
      <c r="N7836" s="13" t="str">
        <f>IF($D7836="", "",VLOOKUP($D7836,Series!$A:$J,8,FALSE))</f>
        <v/>
      </c>
      <c r="O7836" s="13" t="str">
        <f>IF($D7836="", "",VLOOKUP($D7836,Series!$A:$J,9,FALSE))</f>
        <v/>
      </c>
      <c r="P7836" s="13" t="str">
        <f>IF($D7836="", "",VLOOKUP($D7836,Series!$A:$J,10,FALSE))</f>
        <v/>
      </c>
    </row>
    <row r="7837" spans="1:16" x14ac:dyDescent="0.25">
      <c r="A7837" s="13" t="str">
        <f>IF(C7837&gt;0,VLOOKUP(C7837,Indicators!G:H,2,0),"")</f>
        <v/>
      </c>
      <c r="E7837" s="13" t="str">
        <f>IF(D7837="","",VLOOKUP(D7837,Series!A:B,2,FALSE))</f>
        <v/>
      </c>
      <c r="F7837" s="13" t="str">
        <f>IF(D7837&gt;0,VLOOKUP(D7837,Series!A:D,4,0),"")</f>
        <v/>
      </c>
      <c r="G7837" s="13" t="str">
        <f>IF(E7837&gt;"",VLOOKUP(E7837,Sources!A:B,2,0),"")</f>
        <v/>
      </c>
      <c r="H7837" s="13" t="str">
        <f>IF($E7837="", "",VLOOKUP($E7837,Sources!$A:$M, 13,FALSE))</f>
        <v/>
      </c>
      <c r="I7837" s="13" t="str">
        <f>IF($E7837="", "",VLOOKUP($E7837,Sources!$A:$M, 5,FALSE))</f>
        <v/>
      </c>
      <c r="J7837" s="13" t="str">
        <f>IF($E7837="", "",VLOOKUP($E7837,Sources!$A:$M, 6,FALSE))</f>
        <v/>
      </c>
      <c r="K7837" s="13" t="str">
        <f>IF($E7837="", "",VLOOKUP($E7837,Sources!$A:$M, 9,FALSE))</f>
        <v/>
      </c>
      <c r="L7837" s="13" t="str">
        <f>IF($D7837="", "",VLOOKUP($D7837,Series!$A:$J,6,FALSE))</f>
        <v/>
      </c>
      <c r="M7837" s="13" t="str">
        <f>IF($D7837="", "",VLOOKUP($D7837,Series!$A:$J,7,FALSE))</f>
        <v/>
      </c>
      <c r="N7837" s="13" t="str">
        <f>IF($D7837="", "",VLOOKUP($D7837,Series!$A:$J,8,FALSE))</f>
        <v/>
      </c>
      <c r="O7837" s="13" t="str">
        <f>IF($D7837="", "",VLOOKUP($D7837,Series!$A:$J,9,FALSE))</f>
        <v/>
      </c>
      <c r="P7837" s="13" t="str">
        <f>IF($D7837="", "",VLOOKUP($D7837,Series!$A:$J,10,FALSE))</f>
        <v/>
      </c>
    </row>
    <row r="7838" spans="1:16" x14ac:dyDescent="0.25">
      <c r="A7838" s="13" t="str">
        <f>IF(C7838&gt;0,VLOOKUP(C7838,Indicators!G:H,2,0),"")</f>
        <v/>
      </c>
      <c r="E7838" s="13" t="str">
        <f>IF(D7838="","",VLOOKUP(D7838,Series!A:B,2,FALSE))</f>
        <v/>
      </c>
      <c r="F7838" s="13" t="str">
        <f>IF(D7838&gt;0,VLOOKUP(D7838,Series!A:D,4,0),"")</f>
        <v/>
      </c>
      <c r="G7838" s="13" t="str">
        <f>IF(E7838&gt;"",VLOOKUP(E7838,Sources!A:B,2,0),"")</f>
        <v/>
      </c>
      <c r="H7838" s="13" t="str">
        <f>IF($E7838="", "",VLOOKUP($E7838,Sources!$A:$M, 13,FALSE))</f>
        <v/>
      </c>
      <c r="I7838" s="13" t="str">
        <f>IF($E7838="", "",VLOOKUP($E7838,Sources!$A:$M, 5,FALSE))</f>
        <v/>
      </c>
      <c r="J7838" s="13" t="str">
        <f>IF($E7838="", "",VLOOKUP($E7838,Sources!$A:$M, 6,FALSE))</f>
        <v/>
      </c>
      <c r="K7838" s="13" t="str">
        <f>IF($E7838="", "",VLOOKUP($E7838,Sources!$A:$M, 9,FALSE))</f>
        <v/>
      </c>
      <c r="L7838" s="13" t="str">
        <f>IF($D7838="", "",VLOOKUP($D7838,Series!$A:$J,6,FALSE))</f>
        <v/>
      </c>
      <c r="M7838" s="13" t="str">
        <f>IF($D7838="", "",VLOOKUP($D7838,Series!$A:$J,7,FALSE))</f>
        <v/>
      </c>
      <c r="N7838" s="13" t="str">
        <f>IF($D7838="", "",VLOOKUP($D7838,Series!$A:$J,8,FALSE))</f>
        <v/>
      </c>
      <c r="O7838" s="13" t="str">
        <f>IF($D7838="", "",VLOOKUP($D7838,Series!$A:$J,9,FALSE))</f>
        <v/>
      </c>
      <c r="P7838" s="13" t="str">
        <f>IF($D7838="", "",VLOOKUP($D7838,Series!$A:$J,10,FALSE))</f>
        <v/>
      </c>
    </row>
    <row r="7839" spans="1:16" x14ac:dyDescent="0.25">
      <c r="A7839" s="13" t="str">
        <f>IF(C7839&gt;0,VLOOKUP(C7839,Indicators!G:H,2,0),"")</f>
        <v/>
      </c>
      <c r="E7839" s="13" t="str">
        <f>IF(D7839="","",VLOOKUP(D7839,Series!A:B,2,FALSE))</f>
        <v/>
      </c>
      <c r="F7839" s="13" t="str">
        <f>IF(D7839&gt;0,VLOOKUP(D7839,Series!A:D,4,0),"")</f>
        <v/>
      </c>
      <c r="G7839" s="13" t="str">
        <f>IF(E7839&gt;"",VLOOKUP(E7839,Sources!A:B,2,0),"")</f>
        <v/>
      </c>
      <c r="H7839" s="13" t="str">
        <f>IF($E7839="", "",VLOOKUP($E7839,Sources!$A:$M, 13,FALSE))</f>
        <v/>
      </c>
      <c r="I7839" s="13" t="str">
        <f>IF($E7839="", "",VLOOKUP($E7839,Sources!$A:$M, 5,FALSE))</f>
        <v/>
      </c>
      <c r="J7839" s="13" t="str">
        <f>IF($E7839="", "",VLOOKUP($E7839,Sources!$A:$M, 6,FALSE))</f>
        <v/>
      </c>
      <c r="K7839" s="13" t="str">
        <f>IF($E7839="", "",VLOOKUP($E7839,Sources!$A:$M, 9,FALSE))</f>
        <v/>
      </c>
      <c r="L7839" s="13" t="str">
        <f>IF($D7839="", "",VLOOKUP($D7839,Series!$A:$J,6,FALSE))</f>
        <v/>
      </c>
      <c r="M7839" s="13" t="str">
        <f>IF($D7839="", "",VLOOKUP($D7839,Series!$A:$J,7,FALSE))</f>
        <v/>
      </c>
      <c r="N7839" s="13" t="str">
        <f>IF($D7839="", "",VLOOKUP($D7839,Series!$A:$J,8,FALSE))</f>
        <v/>
      </c>
      <c r="O7839" s="13" t="str">
        <f>IF($D7839="", "",VLOOKUP($D7839,Series!$A:$J,9,FALSE))</f>
        <v/>
      </c>
      <c r="P7839" s="13" t="str">
        <f>IF($D7839="", "",VLOOKUP($D7839,Series!$A:$J,10,FALSE))</f>
        <v/>
      </c>
    </row>
    <row r="7840" spans="1:16" x14ac:dyDescent="0.25">
      <c r="A7840" s="13" t="str">
        <f>IF(C7840&gt;0,VLOOKUP(C7840,Indicators!G:H,2,0),"")</f>
        <v/>
      </c>
      <c r="E7840" s="13" t="str">
        <f>IF(D7840="","",VLOOKUP(D7840,Series!A:B,2,FALSE))</f>
        <v/>
      </c>
      <c r="F7840" s="13" t="str">
        <f>IF(D7840&gt;0,VLOOKUP(D7840,Series!A:D,4,0),"")</f>
        <v/>
      </c>
      <c r="G7840" s="13" t="str">
        <f>IF(E7840&gt;"",VLOOKUP(E7840,Sources!A:B,2,0),"")</f>
        <v/>
      </c>
      <c r="H7840" s="13" t="str">
        <f>IF($E7840="", "",VLOOKUP($E7840,Sources!$A:$M, 13,FALSE))</f>
        <v/>
      </c>
      <c r="I7840" s="13" t="str">
        <f>IF($E7840="", "",VLOOKUP($E7840,Sources!$A:$M, 5,FALSE))</f>
        <v/>
      </c>
      <c r="J7840" s="13" t="str">
        <f>IF($E7840="", "",VLOOKUP($E7840,Sources!$A:$M, 6,FALSE))</f>
        <v/>
      </c>
      <c r="K7840" s="13" t="str">
        <f>IF($E7840="", "",VLOOKUP($E7840,Sources!$A:$M, 9,FALSE))</f>
        <v/>
      </c>
      <c r="L7840" s="13" t="str">
        <f>IF($D7840="", "",VLOOKUP($D7840,Series!$A:$J,6,FALSE))</f>
        <v/>
      </c>
      <c r="M7840" s="13" t="str">
        <f>IF($D7840="", "",VLOOKUP($D7840,Series!$A:$J,7,FALSE))</f>
        <v/>
      </c>
      <c r="N7840" s="13" t="str">
        <f>IF($D7840="", "",VLOOKUP($D7840,Series!$A:$J,8,FALSE))</f>
        <v/>
      </c>
      <c r="O7840" s="13" t="str">
        <f>IF($D7840="", "",VLOOKUP($D7840,Series!$A:$J,9,FALSE))</f>
        <v/>
      </c>
      <c r="P7840" s="13" t="str">
        <f>IF($D7840="", "",VLOOKUP($D7840,Series!$A:$J,10,FALSE))</f>
        <v/>
      </c>
    </row>
    <row r="7841" spans="1:16" x14ac:dyDescent="0.25">
      <c r="A7841" s="13" t="str">
        <f>IF(C7841&gt;0,VLOOKUP(C7841,Indicators!G:H,2,0),"")</f>
        <v/>
      </c>
      <c r="E7841" s="13" t="str">
        <f>IF(D7841="","",VLOOKUP(D7841,Series!A:B,2,FALSE))</f>
        <v/>
      </c>
      <c r="F7841" s="13" t="str">
        <f>IF(D7841&gt;0,VLOOKUP(D7841,Series!A:D,4,0),"")</f>
        <v/>
      </c>
      <c r="G7841" s="13" t="str">
        <f>IF(E7841&gt;"",VLOOKUP(E7841,Sources!A:B,2,0),"")</f>
        <v/>
      </c>
      <c r="H7841" s="13" t="str">
        <f>IF($E7841="", "",VLOOKUP($E7841,Sources!$A:$M, 13,FALSE))</f>
        <v/>
      </c>
      <c r="I7841" s="13" t="str">
        <f>IF($E7841="", "",VLOOKUP($E7841,Sources!$A:$M, 5,FALSE))</f>
        <v/>
      </c>
      <c r="J7841" s="13" t="str">
        <f>IF($E7841="", "",VLOOKUP($E7841,Sources!$A:$M, 6,FALSE))</f>
        <v/>
      </c>
      <c r="K7841" s="13" t="str">
        <f>IF($E7841="", "",VLOOKUP($E7841,Sources!$A:$M, 9,FALSE))</f>
        <v/>
      </c>
      <c r="L7841" s="13" t="str">
        <f>IF($D7841="", "",VLOOKUP($D7841,Series!$A:$J,6,FALSE))</f>
        <v/>
      </c>
      <c r="M7841" s="13" t="str">
        <f>IF($D7841="", "",VLOOKUP($D7841,Series!$A:$J,7,FALSE))</f>
        <v/>
      </c>
      <c r="N7841" s="13" t="str">
        <f>IF($D7841="", "",VLOOKUP($D7841,Series!$A:$J,8,FALSE))</f>
        <v/>
      </c>
      <c r="O7841" s="13" t="str">
        <f>IF($D7841="", "",VLOOKUP($D7841,Series!$A:$J,9,FALSE))</f>
        <v/>
      </c>
      <c r="P7841" s="13" t="str">
        <f>IF($D7841="", "",VLOOKUP($D7841,Series!$A:$J,10,FALSE))</f>
        <v/>
      </c>
    </row>
    <row r="7842" spans="1:16" x14ac:dyDescent="0.25">
      <c r="A7842" s="13" t="str">
        <f>IF(C7842&gt;0,VLOOKUP(C7842,Indicators!G:H,2,0),"")</f>
        <v/>
      </c>
      <c r="E7842" s="13" t="str">
        <f>IF(D7842="","",VLOOKUP(D7842,Series!A:B,2,FALSE))</f>
        <v/>
      </c>
      <c r="F7842" s="13" t="str">
        <f>IF(D7842&gt;0,VLOOKUP(D7842,Series!A:D,4,0),"")</f>
        <v/>
      </c>
      <c r="G7842" s="13" t="str">
        <f>IF(E7842&gt;"",VLOOKUP(E7842,Sources!A:B,2,0),"")</f>
        <v/>
      </c>
      <c r="H7842" s="13" t="str">
        <f>IF($E7842="", "",VLOOKUP($E7842,Sources!$A:$M, 13,FALSE))</f>
        <v/>
      </c>
      <c r="I7842" s="13" t="str">
        <f>IF($E7842="", "",VLOOKUP($E7842,Sources!$A:$M, 5,FALSE))</f>
        <v/>
      </c>
      <c r="J7842" s="13" t="str">
        <f>IF($E7842="", "",VLOOKUP($E7842,Sources!$A:$M, 6,FALSE))</f>
        <v/>
      </c>
      <c r="K7842" s="13" t="str">
        <f>IF($E7842="", "",VLOOKUP($E7842,Sources!$A:$M, 9,FALSE))</f>
        <v/>
      </c>
      <c r="L7842" s="13" t="str">
        <f>IF($D7842="", "",VLOOKUP($D7842,Series!$A:$J,6,FALSE))</f>
        <v/>
      </c>
      <c r="M7842" s="13" t="str">
        <f>IF($D7842="", "",VLOOKUP($D7842,Series!$A:$J,7,FALSE))</f>
        <v/>
      </c>
      <c r="N7842" s="13" t="str">
        <f>IF($D7842="", "",VLOOKUP($D7842,Series!$A:$J,8,FALSE))</f>
        <v/>
      </c>
      <c r="O7842" s="13" t="str">
        <f>IF($D7842="", "",VLOOKUP($D7842,Series!$A:$J,9,FALSE))</f>
        <v/>
      </c>
      <c r="P7842" s="13" t="str">
        <f>IF($D7842="", "",VLOOKUP($D7842,Series!$A:$J,10,FALSE))</f>
        <v/>
      </c>
    </row>
    <row r="7843" spans="1:16" x14ac:dyDescent="0.25">
      <c r="A7843" s="13" t="str">
        <f>IF(C7843&gt;0,VLOOKUP(C7843,Indicators!G:H,2,0),"")</f>
        <v/>
      </c>
      <c r="E7843" s="13" t="str">
        <f>IF(D7843="","",VLOOKUP(D7843,Series!A:B,2,FALSE))</f>
        <v/>
      </c>
      <c r="F7843" s="13" t="str">
        <f>IF(D7843&gt;0,VLOOKUP(D7843,Series!A:D,4,0),"")</f>
        <v/>
      </c>
      <c r="G7843" s="13" t="str">
        <f>IF(E7843&gt;"",VLOOKUP(E7843,Sources!A:B,2,0),"")</f>
        <v/>
      </c>
      <c r="H7843" s="13" t="str">
        <f>IF($E7843="", "",VLOOKUP($E7843,Sources!$A:$M, 13,FALSE))</f>
        <v/>
      </c>
      <c r="I7843" s="13" t="str">
        <f>IF($E7843="", "",VLOOKUP($E7843,Sources!$A:$M, 5,FALSE))</f>
        <v/>
      </c>
      <c r="J7843" s="13" t="str">
        <f>IF($E7843="", "",VLOOKUP($E7843,Sources!$A:$M, 6,FALSE))</f>
        <v/>
      </c>
      <c r="K7843" s="13" t="str">
        <f>IF($E7843="", "",VLOOKUP($E7843,Sources!$A:$M, 9,FALSE))</f>
        <v/>
      </c>
      <c r="L7843" s="13" t="str">
        <f>IF($D7843="", "",VLOOKUP($D7843,Series!$A:$J,6,FALSE))</f>
        <v/>
      </c>
      <c r="M7843" s="13" t="str">
        <f>IF($D7843="", "",VLOOKUP($D7843,Series!$A:$J,7,FALSE))</f>
        <v/>
      </c>
      <c r="N7843" s="13" t="str">
        <f>IF($D7843="", "",VLOOKUP($D7843,Series!$A:$J,8,FALSE))</f>
        <v/>
      </c>
      <c r="O7843" s="13" t="str">
        <f>IF($D7843="", "",VLOOKUP($D7843,Series!$A:$J,9,FALSE))</f>
        <v/>
      </c>
      <c r="P7843" s="13" t="str">
        <f>IF($D7843="", "",VLOOKUP($D7843,Series!$A:$J,10,FALSE))</f>
        <v/>
      </c>
    </row>
    <row r="7844" spans="1:16" x14ac:dyDescent="0.25">
      <c r="A7844" s="13" t="str">
        <f>IF(C7844&gt;0,VLOOKUP(C7844,Indicators!G:H,2,0),"")</f>
        <v/>
      </c>
      <c r="E7844" s="13" t="str">
        <f>IF(D7844="","",VLOOKUP(D7844,Series!A:B,2,FALSE))</f>
        <v/>
      </c>
      <c r="F7844" s="13" t="str">
        <f>IF(D7844&gt;0,VLOOKUP(D7844,Series!A:D,4,0),"")</f>
        <v/>
      </c>
      <c r="G7844" s="13" t="str">
        <f>IF(E7844&gt;"",VLOOKUP(E7844,Sources!A:B,2,0),"")</f>
        <v/>
      </c>
      <c r="H7844" s="13" t="str">
        <f>IF($E7844="", "",VLOOKUP($E7844,Sources!$A:$M, 13,FALSE))</f>
        <v/>
      </c>
      <c r="I7844" s="13" t="str">
        <f>IF($E7844="", "",VLOOKUP($E7844,Sources!$A:$M, 5,FALSE))</f>
        <v/>
      </c>
      <c r="J7844" s="13" t="str">
        <f>IF($E7844="", "",VLOOKUP($E7844,Sources!$A:$M, 6,FALSE))</f>
        <v/>
      </c>
      <c r="K7844" s="13" t="str">
        <f>IF($E7844="", "",VLOOKUP($E7844,Sources!$A:$M, 9,FALSE))</f>
        <v/>
      </c>
      <c r="L7844" s="13" t="str">
        <f>IF($D7844="", "",VLOOKUP($D7844,Series!$A:$J,6,FALSE))</f>
        <v/>
      </c>
      <c r="M7844" s="13" t="str">
        <f>IF($D7844="", "",VLOOKUP($D7844,Series!$A:$J,7,FALSE))</f>
        <v/>
      </c>
      <c r="N7844" s="13" t="str">
        <f>IF($D7844="", "",VLOOKUP($D7844,Series!$A:$J,8,FALSE))</f>
        <v/>
      </c>
      <c r="O7844" s="13" t="str">
        <f>IF($D7844="", "",VLOOKUP($D7844,Series!$A:$J,9,FALSE))</f>
        <v/>
      </c>
      <c r="P7844" s="13" t="str">
        <f>IF($D7844="", "",VLOOKUP($D7844,Series!$A:$J,10,FALSE))</f>
        <v/>
      </c>
    </row>
    <row r="7845" spans="1:16" x14ac:dyDescent="0.25">
      <c r="A7845" s="13" t="str">
        <f>IF(C7845&gt;0,VLOOKUP(C7845,Indicators!G:H,2,0),"")</f>
        <v/>
      </c>
      <c r="E7845" s="13" t="str">
        <f>IF(D7845="","",VLOOKUP(D7845,Series!A:B,2,FALSE))</f>
        <v/>
      </c>
      <c r="F7845" s="13" t="str">
        <f>IF(D7845&gt;0,VLOOKUP(D7845,Series!A:D,4,0),"")</f>
        <v/>
      </c>
      <c r="G7845" s="13" t="str">
        <f>IF(E7845&gt;"",VLOOKUP(E7845,Sources!A:B,2,0),"")</f>
        <v/>
      </c>
      <c r="H7845" s="13" t="str">
        <f>IF($E7845="", "",VLOOKUP($E7845,Sources!$A:$M, 13,FALSE))</f>
        <v/>
      </c>
      <c r="I7845" s="13" t="str">
        <f>IF($E7845="", "",VLOOKUP($E7845,Sources!$A:$M, 5,FALSE))</f>
        <v/>
      </c>
      <c r="J7845" s="13" t="str">
        <f>IF($E7845="", "",VLOOKUP($E7845,Sources!$A:$M, 6,FALSE))</f>
        <v/>
      </c>
      <c r="K7845" s="13" t="str">
        <f>IF($E7845="", "",VLOOKUP($E7845,Sources!$A:$M, 9,FALSE))</f>
        <v/>
      </c>
      <c r="L7845" s="13" t="str">
        <f>IF($D7845="", "",VLOOKUP($D7845,Series!$A:$J,6,FALSE))</f>
        <v/>
      </c>
      <c r="M7845" s="13" t="str">
        <f>IF($D7845="", "",VLOOKUP($D7845,Series!$A:$J,7,FALSE))</f>
        <v/>
      </c>
      <c r="N7845" s="13" t="str">
        <f>IF($D7845="", "",VLOOKUP($D7845,Series!$A:$J,8,FALSE))</f>
        <v/>
      </c>
      <c r="O7845" s="13" t="str">
        <f>IF($D7845="", "",VLOOKUP($D7845,Series!$A:$J,9,FALSE))</f>
        <v/>
      </c>
      <c r="P7845" s="13" t="str">
        <f>IF($D7845="", "",VLOOKUP($D7845,Series!$A:$J,10,FALSE))</f>
        <v/>
      </c>
    </row>
    <row r="7846" spans="1:16" x14ac:dyDescent="0.25">
      <c r="A7846" s="13" t="str">
        <f>IF(C7846&gt;0,VLOOKUP(C7846,Indicators!G:H,2,0),"")</f>
        <v/>
      </c>
      <c r="E7846" s="13" t="str">
        <f>IF(D7846="","",VLOOKUP(D7846,Series!A:B,2,FALSE))</f>
        <v/>
      </c>
      <c r="F7846" s="13" t="str">
        <f>IF(D7846&gt;0,VLOOKUP(D7846,Series!A:D,4,0),"")</f>
        <v/>
      </c>
      <c r="G7846" s="13" t="str">
        <f>IF(E7846&gt;"",VLOOKUP(E7846,Sources!A:B,2,0),"")</f>
        <v/>
      </c>
      <c r="H7846" s="13" t="str">
        <f>IF($E7846="", "",VLOOKUP($E7846,Sources!$A:$M, 13,FALSE))</f>
        <v/>
      </c>
      <c r="I7846" s="13" t="str">
        <f>IF($E7846="", "",VLOOKUP($E7846,Sources!$A:$M, 5,FALSE))</f>
        <v/>
      </c>
      <c r="J7846" s="13" t="str">
        <f>IF($E7846="", "",VLOOKUP($E7846,Sources!$A:$M, 6,FALSE))</f>
        <v/>
      </c>
      <c r="K7846" s="13" t="str">
        <f>IF($E7846="", "",VLOOKUP($E7846,Sources!$A:$M, 9,FALSE))</f>
        <v/>
      </c>
      <c r="L7846" s="13" t="str">
        <f>IF($D7846="", "",VLOOKUP($D7846,Series!$A:$J,6,FALSE))</f>
        <v/>
      </c>
      <c r="M7846" s="13" t="str">
        <f>IF($D7846="", "",VLOOKUP($D7846,Series!$A:$J,7,FALSE))</f>
        <v/>
      </c>
      <c r="N7846" s="13" t="str">
        <f>IF($D7846="", "",VLOOKUP($D7846,Series!$A:$J,8,FALSE))</f>
        <v/>
      </c>
      <c r="O7846" s="13" t="str">
        <f>IF($D7846="", "",VLOOKUP($D7846,Series!$A:$J,9,FALSE))</f>
        <v/>
      </c>
      <c r="P7846" s="13" t="str">
        <f>IF($D7846="", "",VLOOKUP($D7846,Series!$A:$J,10,FALSE))</f>
        <v/>
      </c>
    </row>
    <row r="7847" spans="1:16" x14ac:dyDescent="0.25">
      <c r="A7847" s="13" t="str">
        <f>IF(C7847&gt;0,VLOOKUP(C7847,Indicators!G:H,2,0),"")</f>
        <v/>
      </c>
      <c r="E7847" s="13" t="str">
        <f>IF(D7847="","",VLOOKUP(D7847,Series!A:B,2,FALSE))</f>
        <v/>
      </c>
      <c r="F7847" s="13" t="str">
        <f>IF(D7847&gt;0,VLOOKUP(D7847,Series!A:D,4,0),"")</f>
        <v/>
      </c>
      <c r="G7847" s="13" t="str">
        <f>IF(E7847&gt;"",VLOOKUP(E7847,Sources!A:B,2,0),"")</f>
        <v/>
      </c>
      <c r="H7847" s="13" t="str">
        <f>IF($E7847="", "",VLOOKUP($E7847,Sources!$A:$M, 13,FALSE))</f>
        <v/>
      </c>
      <c r="I7847" s="13" t="str">
        <f>IF($E7847="", "",VLOOKUP($E7847,Sources!$A:$M, 5,FALSE))</f>
        <v/>
      </c>
      <c r="J7847" s="13" t="str">
        <f>IF($E7847="", "",VLOOKUP($E7847,Sources!$A:$M, 6,FALSE))</f>
        <v/>
      </c>
      <c r="K7847" s="13" t="str">
        <f>IF($E7847="", "",VLOOKUP($E7847,Sources!$A:$M, 9,FALSE))</f>
        <v/>
      </c>
      <c r="L7847" s="13" t="str">
        <f>IF($D7847="", "",VLOOKUP($D7847,Series!$A:$J,6,FALSE))</f>
        <v/>
      </c>
      <c r="M7847" s="13" t="str">
        <f>IF($D7847="", "",VLOOKUP($D7847,Series!$A:$J,7,FALSE))</f>
        <v/>
      </c>
      <c r="N7847" s="13" t="str">
        <f>IF($D7847="", "",VLOOKUP($D7847,Series!$A:$J,8,FALSE))</f>
        <v/>
      </c>
      <c r="O7847" s="13" t="str">
        <f>IF($D7847="", "",VLOOKUP($D7847,Series!$A:$J,9,FALSE))</f>
        <v/>
      </c>
      <c r="P7847" s="13" t="str">
        <f>IF($D7847="", "",VLOOKUP($D7847,Series!$A:$J,10,FALSE))</f>
        <v/>
      </c>
    </row>
    <row r="7848" spans="1:16" x14ac:dyDescent="0.25">
      <c r="A7848" s="13" t="str">
        <f>IF(C7848&gt;0,VLOOKUP(C7848,Indicators!G:H,2,0),"")</f>
        <v/>
      </c>
      <c r="E7848" s="13" t="str">
        <f>IF(D7848="","",VLOOKUP(D7848,Series!A:B,2,FALSE))</f>
        <v/>
      </c>
      <c r="F7848" s="13" t="str">
        <f>IF(D7848&gt;0,VLOOKUP(D7848,Series!A:D,4,0),"")</f>
        <v/>
      </c>
      <c r="G7848" s="13" t="str">
        <f>IF(E7848&gt;"",VLOOKUP(E7848,Sources!A:B,2,0),"")</f>
        <v/>
      </c>
      <c r="H7848" s="13" t="str">
        <f>IF($E7848="", "",VLOOKUP($E7848,Sources!$A:$M, 13,FALSE))</f>
        <v/>
      </c>
      <c r="I7848" s="13" t="str">
        <f>IF($E7848="", "",VLOOKUP($E7848,Sources!$A:$M, 5,FALSE))</f>
        <v/>
      </c>
      <c r="J7848" s="13" t="str">
        <f>IF($E7848="", "",VLOOKUP($E7848,Sources!$A:$M, 6,FALSE))</f>
        <v/>
      </c>
      <c r="K7848" s="13" t="str">
        <f>IF($E7848="", "",VLOOKUP($E7848,Sources!$A:$M, 9,FALSE))</f>
        <v/>
      </c>
      <c r="L7848" s="13" t="str">
        <f>IF($D7848="", "",VLOOKUP($D7848,Series!$A:$J,6,FALSE))</f>
        <v/>
      </c>
      <c r="M7848" s="13" t="str">
        <f>IF($D7848="", "",VLOOKUP($D7848,Series!$A:$J,7,FALSE))</f>
        <v/>
      </c>
      <c r="N7848" s="13" t="str">
        <f>IF($D7848="", "",VLOOKUP($D7848,Series!$A:$J,8,FALSE))</f>
        <v/>
      </c>
      <c r="O7848" s="13" t="str">
        <f>IF($D7848="", "",VLOOKUP($D7848,Series!$A:$J,9,FALSE))</f>
        <v/>
      </c>
      <c r="P7848" s="13" t="str">
        <f>IF($D7848="", "",VLOOKUP($D7848,Series!$A:$J,10,FALSE))</f>
        <v/>
      </c>
    </row>
    <row r="7849" spans="1:16" x14ac:dyDescent="0.25">
      <c r="A7849" s="13" t="str">
        <f>IF(C7849&gt;0,VLOOKUP(C7849,Indicators!G:H,2,0),"")</f>
        <v/>
      </c>
      <c r="E7849" s="13" t="str">
        <f>IF(D7849="","",VLOOKUP(D7849,Series!A:B,2,FALSE))</f>
        <v/>
      </c>
      <c r="F7849" s="13" t="str">
        <f>IF(D7849&gt;0,VLOOKUP(D7849,Series!A:D,4,0),"")</f>
        <v/>
      </c>
      <c r="G7849" s="13" t="str">
        <f>IF(E7849&gt;"",VLOOKUP(E7849,Sources!A:B,2,0),"")</f>
        <v/>
      </c>
      <c r="H7849" s="13" t="str">
        <f>IF($E7849="", "",VLOOKUP($E7849,Sources!$A:$M, 13,FALSE))</f>
        <v/>
      </c>
      <c r="I7849" s="13" t="str">
        <f>IF($E7849="", "",VLOOKUP($E7849,Sources!$A:$M, 5,FALSE))</f>
        <v/>
      </c>
      <c r="J7849" s="13" t="str">
        <f>IF($E7849="", "",VLOOKUP($E7849,Sources!$A:$M, 6,FALSE))</f>
        <v/>
      </c>
      <c r="K7849" s="13" t="str">
        <f>IF($E7849="", "",VLOOKUP($E7849,Sources!$A:$M, 9,FALSE))</f>
        <v/>
      </c>
      <c r="L7849" s="13" t="str">
        <f>IF($D7849="", "",VLOOKUP($D7849,Series!$A:$J,6,FALSE))</f>
        <v/>
      </c>
      <c r="M7849" s="13" t="str">
        <f>IF($D7849="", "",VLOOKUP($D7849,Series!$A:$J,7,FALSE))</f>
        <v/>
      </c>
      <c r="N7849" s="13" t="str">
        <f>IF($D7849="", "",VLOOKUP($D7849,Series!$A:$J,8,FALSE))</f>
        <v/>
      </c>
      <c r="O7849" s="13" t="str">
        <f>IF($D7849="", "",VLOOKUP($D7849,Series!$A:$J,9,FALSE))</f>
        <v/>
      </c>
      <c r="P7849" s="13" t="str">
        <f>IF($D7849="", "",VLOOKUP($D7849,Series!$A:$J,10,FALSE))</f>
        <v/>
      </c>
    </row>
    <row r="7850" spans="1:16" x14ac:dyDescent="0.25">
      <c r="A7850" s="13" t="str">
        <f>IF(C7850&gt;0,VLOOKUP(C7850,Indicators!G:H,2,0),"")</f>
        <v/>
      </c>
      <c r="E7850" s="13" t="str">
        <f>IF(D7850="","",VLOOKUP(D7850,Series!A:B,2,FALSE))</f>
        <v/>
      </c>
      <c r="F7850" s="13" t="str">
        <f>IF(D7850&gt;0,VLOOKUP(D7850,Series!A:D,4,0),"")</f>
        <v/>
      </c>
      <c r="G7850" s="13" t="str">
        <f>IF(E7850&gt;"",VLOOKUP(E7850,Sources!A:B,2,0),"")</f>
        <v/>
      </c>
      <c r="H7850" s="13" t="str">
        <f>IF($E7850="", "",VLOOKUP($E7850,Sources!$A:$M, 13,FALSE))</f>
        <v/>
      </c>
      <c r="I7850" s="13" t="str">
        <f>IF($E7850="", "",VLOOKUP($E7850,Sources!$A:$M, 5,FALSE))</f>
        <v/>
      </c>
      <c r="J7850" s="13" t="str">
        <f>IF($E7850="", "",VLOOKUP($E7850,Sources!$A:$M, 6,FALSE))</f>
        <v/>
      </c>
      <c r="K7850" s="13" t="str">
        <f>IF($E7850="", "",VLOOKUP($E7850,Sources!$A:$M, 9,FALSE))</f>
        <v/>
      </c>
      <c r="L7850" s="13" t="str">
        <f>IF($D7850="", "",VLOOKUP($D7850,Series!$A:$J,6,FALSE))</f>
        <v/>
      </c>
      <c r="M7850" s="13" t="str">
        <f>IF($D7850="", "",VLOOKUP($D7850,Series!$A:$J,7,FALSE))</f>
        <v/>
      </c>
      <c r="N7850" s="13" t="str">
        <f>IF($D7850="", "",VLOOKUP($D7850,Series!$A:$J,8,FALSE))</f>
        <v/>
      </c>
      <c r="O7850" s="13" t="str">
        <f>IF($D7850="", "",VLOOKUP($D7850,Series!$A:$J,9,FALSE))</f>
        <v/>
      </c>
      <c r="P7850" s="13" t="str">
        <f>IF($D7850="", "",VLOOKUP($D7850,Series!$A:$J,10,FALSE))</f>
        <v/>
      </c>
    </row>
    <row r="7851" spans="1:16" x14ac:dyDescent="0.25">
      <c r="A7851" s="13" t="str">
        <f>IF(C7851&gt;0,VLOOKUP(C7851,Indicators!G:H,2,0),"")</f>
        <v/>
      </c>
      <c r="E7851" s="13" t="str">
        <f>IF(D7851="","",VLOOKUP(D7851,Series!A:B,2,FALSE))</f>
        <v/>
      </c>
      <c r="F7851" s="13" t="str">
        <f>IF(D7851&gt;0,VLOOKUP(D7851,Series!A:D,4,0),"")</f>
        <v/>
      </c>
      <c r="G7851" s="13" t="str">
        <f>IF(E7851&gt;"",VLOOKUP(E7851,Sources!A:B,2,0),"")</f>
        <v/>
      </c>
      <c r="H7851" s="13" t="str">
        <f>IF($E7851="", "",VLOOKUP($E7851,Sources!$A:$M, 13,FALSE))</f>
        <v/>
      </c>
      <c r="I7851" s="13" t="str">
        <f>IF($E7851="", "",VLOOKUP($E7851,Sources!$A:$M, 5,FALSE))</f>
        <v/>
      </c>
      <c r="J7851" s="13" t="str">
        <f>IF($E7851="", "",VLOOKUP($E7851,Sources!$A:$M, 6,FALSE))</f>
        <v/>
      </c>
      <c r="K7851" s="13" t="str">
        <f>IF($E7851="", "",VLOOKUP($E7851,Sources!$A:$M, 9,FALSE))</f>
        <v/>
      </c>
      <c r="L7851" s="13" t="str">
        <f>IF($D7851="", "",VLOOKUP($D7851,Series!$A:$J,6,FALSE))</f>
        <v/>
      </c>
      <c r="M7851" s="13" t="str">
        <f>IF($D7851="", "",VLOOKUP($D7851,Series!$A:$J,7,FALSE))</f>
        <v/>
      </c>
      <c r="N7851" s="13" t="str">
        <f>IF($D7851="", "",VLOOKUP($D7851,Series!$A:$J,8,FALSE))</f>
        <v/>
      </c>
      <c r="O7851" s="13" t="str">
        <f>IF($D7851="", "",VLOOKUP($D7851,Series!$A:$J,9,FALSE))</f>
        <v/>
      </c>
      <c r="P7851" s="13" t="str">
        <f>IF($D7851="", "",VLOOKUP($D7851,Series!$A:$J,10,FALSE))</f>
        <v/>
      </c>
    </row>
    <row r="7852" spans="1:16" x14ac:dyDescent="0.25">
      <c r="A7852" s="13" t="str">
        <f>IF(C7852&gt;0,VLOOKUP(C7852,Indicators!G:H,2,0),"")</f>
        <v/>
      </c>
      <c r="E7852" s="13" t="str">
        <f>IF(D7852="","",VLOOKUP(D7852,Series!A:B,2,FALSE))</f>
        <v/>
      </c>
      <c r="F7852" s="13" t="str">
        <f>IF(D7852&gt;0,VLOOKUP(D7852,Series!A:D,4,0),"")</f>
        <v/>
      </c>
      <c r="G7852" s="13" t="str">
        <f>IF(E7852&gt;"",VLOOKUP(E7852,Sources!A:B,2,0),"")</f>
        <v/>
      </c>
      <c r="H7852" s="13" t="str">
        <f>IF($E7852="", "",VLOOKUP($E7852,Sources!$A:$M, 13,FALSE))</f>
        <v/>
      </c>
      <c r="I7852" s="13" t="str">
        <f>IF($E7852="", "",VLOOKUP($E7852,Sources!$A:$M, 5,FALSE))</f>
        <v/>
      </c>
      <c r="J7852" s="13" t="str">
        <f>IF($E7852="", "",VLOOKUP($E7852,Sources!$A:$M, 6,FALSE))</f>
        <v/>
      </c>
      <c r="K7852" s="13" t="str">
        <f>IF($E7852="", "",VLOOKUP($E7852,Sources!$A:$M, 9,FALSE))</f>
        <v/>
      </c>
      <c r="L7852" s="13" t="str">
        <f>IF($D7852="", "",VLOOKUP($D7852,Series!$A:$J,6,FALSE))</f>
        <v/>
      </c>
      <c r="M7852" s="13" t="str">
        <f>IF($D7852="", "",VLOOKUP($D7852,Series!$A:$J,7,FALSE))</f>
        <v/>
      </c>
      <c r="N7852" s="13" t="str">
        <f>IF($D7852="", "",VLOOKUP($D7852,Series!$A:$J,8,FALSE))</f>
        <v/>
      </c>
      <c r="O7852" s="13" t="str">
        <f>IF($D7852="", "",VLOOKUP($D7852,Series!$A:$J,9,FALSE))</f>
        <v/>
      </c>
      <c r="P7852" s="13" t="str">
        <f>IF($D7852="", "",VLOOKUP($D7852,Series!$A:$J,10,FALSE))</f>
        <v/>
      </c>
    </row>
    <row r="7853" spans="1:16" x14ac:dyDescent="0.25">
      <c r="A7853" s="13" t="str">
        <f>IF(C7853&gt;0,VLOOKUP(C7853,Indicators!G:H,2,0),"")</f>
        <v/>
      </c>
      <c r="E7853" s="13" t="str">
        <f>IF(D7853="","",VLOOKUP(D7853,Series!A:B,2,FALSE))</f>
        <v/>
      </c>
      <c r="F7853" s="13" t="str">
        <f>IF(D7853&gt;0,VLOOKUP(D7853,Series!A:D,4,0),"")</f>
        <v/>
      </c>
      <c r="G7853" s="13" t="str">
        <f>IF(E7853&gt;"",VLOOKUP(E7853,Sources!A:B,2,0),"")</f>
        <v/>
      </c>
      <c r="H7853" s="13" t="str">
        <f>IF($E7853="", "",VLOOKUP($E7853,Sources!$A:$M, 13,FALSE))</f>
        <v/>
      </c>
      <c r="I7853" s="13" t="str">
        <f>IF($E7853="", "",VLOOKUP($E7853,Sources!$A:$M, 5,FALSE))</f>
        <v/>
      </c>
      <c r="J7853" s="13" t="str">
        <f>IF($E7853="", "",VLOOKUP($E7853,Sources!$A:$M, 6,FALSE))</f>
        <v/>
      </c>
      <c r="K7853" s="13" t="str">
        <f>IF($E7853="", "",VLOOKUP($E7853,Sources!$A:$M, 9,FALSE))</f>
        <v/>
      </c>
      <c r="L7853" s="13" t="str">
        <f>IF($D7853="", "",VLOOKUP($D7853,Series!$A:$J,6,FALSE))</f>
        <v/>
      </c>
      <c r="M7853" s="13" t="str">
        <f>IF($D7853="", "",VLOOKUP($D7853,Series!$A:$J,7,FALSE))</f>
        <v/>
      </c>
      <c r="N7853" s="13" t="str">
        <f>IF($D7853="", "",VLOOKUP($D7853,Series!$A:$J,8,FALSE))</f>
        <v/>
      </c>
      <c r="O7853" s="13" t="str">
        <f>IF($D7853="", "",VLOOKUP($D7853,Series!$A:$J,9,FALSE))</f>
        <v/>
      </c>
      <c r="P7853" s="13" t="str">
        <f>IF($D7853="", "",VLOOKUP($D7853,Series!$A:$J,10,FALSE))</f>
        <v/>
      </c>
    </row>
    <row r="7854" spans="1:16" x14ac:dyDescent="0.25">
      <c r="A7854" s="13" t="str">
        <f>IF(C7854&gt;0,VLOOKUP(C7854,Indicators!G:H,2,0),"")</f>
        <v/>
      </c>
      <c r="E7854" s="13" t="str">
        <f>IF(D7854="","",VLOOKUP(D7854,Series!A:B,2,FALSE))</f>
        <v/>
      </c>
      <c r="F7854" s="13" t="str">
        <f>IF(D7854&gt;0,VLOOKUP(D7854,Series!A:D,4,0),"")</f>
        <v/>
      </c>
      <c r="G7854" s="13" t="str">
        <f>IF(E7854&gt;"",VLOOKUP(E7854,Sources!A:B,2,0),"")</f>
        <v/>
      </c>
      <c r="H7854" s="13" t="str">
        <f>IF($E7854="", "",VLOOKUP($E7854,Sources!$A:$M, 13,FALSE))</f>
        <v/>
      </c>
      <c r="I7854" s="13" t="str">
        <f>IF($E7854="", "",VLOOKUP($E7854,Sources!$A:$M, 5,FALSE))</f>
        <v/>
      </c>
      <c r="J7854" s="13" t="str">
        <f>IF($E7854="", "",VLOOKUP($E7854,Sources!$A:$M, 6,FALSE))</f>
        <v/>
      </c>
      <c r="K7854" s="13" t="str">
        <f>IF($E7854="", "",VLOOKUP($E7854,Sources!$A:$M, 9,FALSE))</f>
        <v/>
      </c>
      <c r="L7854" s="13" t="str">
        <f>IF($D7854="", "",VLOOKUP($D7854,Series!$A:$J,6,FALSE))</f>
        <v/>
      </c>
      <c r="M7854" s="13" t="str">
        <f>IF($D7854="", "",VLOOKUP($D7854,Series!$A:$J,7,FALSE))</f>
        <v/>
      </c>
      <c r="N7854" s="13" t="str">
        <f>IF($D7854="", "",VLOOKUP($D7854,Series!$A:$J,8,FALSE))</f>
        <v/>
      </c>
      <c r="O7854" s="13" t="str">
        <f>IF($D7854="", "",VLOOKUP($D7854,Series!$A:$J,9,FALSE))</f>
        <v/>
      </c>
      <c r="P7854" s="13" t="str">
        <f>IF($D7854="", "",VLOOKUP($D7854,Series!$A:$J,10,FALSE))</f>
        <v/>
      </c>
    </row>
    <row r="7855" spans="1:16" x14ac:dyDescent="0.25">
      <c r="A7855" s="13" t="str">
        <f>IF(C7855&gt;0,VLOOKUP(C7855,Indicators!G:H,2,0),"")</f>
        <v/>
      </c>
      <c r="E7855" s="13" t="str">
        <f>IF(D7855="","",VLOOKUP(D7855,Series!A:B,2,FALSE))</f>
        <v/>
      </c>
      <c r="F7855" s="13" t="str">
        <f>IF(D7855&gt;0,VLOOKUP(D7855,Series!A:D,4,0),"")</f>
        <v/>
      </c>
      <c r="G7855" s="13" t="str">
        <f>IF(E7855&gt;"",VLOOKUP(E7855,Sources!A:B,2,0),"")</f>
        <v/>
      </c>
      <c r="H7855" s="13" t="str">
        <f>IF($E7855="", "",VLOOKUP($E7855,Sources!$A:$M, 13,FALSE))</f>
        <v/>
      </c>
      <c r="I7855" s="13" t="str">
        <f>IF($E7855="", "",VLOOKUP($E7855,Sources!$A:$M, 5,FALSE))</f>
        <v/>
      </c>
      <c r="J7855" s="13" t="str">
        <f>IF($E7855="", "",VLOOKUP($E7855,Sources!$A:$M, 6,FALSE))</f>
        <v/>
      </c>
      <c r="K7855" s="13" t="str">
        <f>IF($E7855="", "",VLOOKUP($E7855,Sources!$A:$M, 9,FALSE))</f>
        <v/>
      </c>
      <c r="L7855" s="13" t="str">
        <f>IF($D7855="", "",VLOOKUP($D7855,Series!$A:$J,6,FALSE))</f>
        <v/>
      </c>
      <c r="M7855" s="13" t="str">
        <f>IF($D7855="", "",VLOOKUP($D7855,Series!$A:$J,7,FALSE))</f>
        <v/>
      </c>
      <c r="N7855" s="13" t="str">
        <f>IF($D7855="", "",VLOOKUP($D7855,Series!$A:$J,8,FALSE))</f>
        <v/>
      </c>
      <c r="O7855" s="13" t="str">
        <f>IF($D7855="", "",VLOOKUP($D7855,Series!$A:$J,9,FALSE))</f>
        <v/>
      </c>
      <c r="P7855" s="13" t="str">
        <f>IF($D7855="", "",VLOOKUP($D7855,Series!$A:$J,10,FALSE))</f>
        <v/>
      </c>
    </row>
    <row r="7856" spans="1:16" x14ac:dyDescent="0.25">
      <c r="A7856" s="13" t="str">
        <f>IF(C7856&gt;0,VLOOKUP(C7856,Indicators!G:H,2,0),"")</f>
        <v/>
      </c>
      <c r="E7856" s="13" t="str">
        <f>IF(D7856="","",VLOOKUP(D7856,Series!A:B,2,FALSE))</f>
        <v/>
      </c>
      <c r="F7856" s="13" t="str">
        <f>IF(D7856&gt;0,VLOOKUP(D7856,Series!A:D,4,0),"")</f>
        <v/>
      </c>
      <c r="G7856" s="13" t="str">
        <f>IF(E7856&gt;"",VLOOKUP(E7856,Sources!A:B,2,0),"")</f>
        <v/>
      </c>
      <c r="H7856" s="13" t="str">
        <f>IF($E7856="", "",VLOOKUP($E7856,Sources!$A:$M, 13,FALSE))</f>
        <v/>
      </c>
      <c r="I7856" s="13" t="str">
        <f>IF($E7856="", "",VLOOKUP($E7856,Sources!$A:$M, 5,FALSE))</f>
        <v/>
      </c>
      <c r="J7856" s="13" t="str">
        <f>IF($E7856="", "",VLOOKUP($E7856,Sources!$A:$M, 6,FALSE))</f>
        <v/>
      </c>
      <c r="K7856" s="13" t="str">
        <f>IF($E7856="", "",VLOOKUP($E7856,Sources!$A:$M, 9,FALSE))</f>
        <v/>
      </c>
      <c r="L7856" s="13" t="str">
        <f>IF($D7856="", "",VLOOKUP($D7856,Series!$A:$J,6,FALSE))</f>
        <v/>
      </c>
      <c r="M7856" s="13" t="str">
        <f>IF($D7856="", "",VLOOKUP($D7856,Series!$A:$J,7,FALSE))</f>
        <v/>
      </c>
      <c r="N7856" s="13" t="str">
        <f>IF($D7856="", "",VLOOKUP($D7856,Series!$A:$J,8,FALSE))</f>
        <v/>
      </c>
      <c r="O7856" s="13" t="str">
        <f>IF($D7856="", "",VLOOKUP($D7856,Series!$A:$J,9,FALSE))</f>
        <v/>
      </c>
      <c r="P7856" s="13" t="str">
        <f>IF($D7856="", "",VLOOKUP($D7856,Series!$A:$J,10,FALSE))</f>
        <v/>
      </c>
    </row>
    <row r="7857" spans="1:16" x14ac:dyDescent="0.25">
      <c r="A7857" s="13" t="str">
        <f>IF(C7857&gt;0,VLOOKUP(C7857,Indicators!G:H,2,0),"")</f>
        <v/>
      </c>
      <c r="E7857" s="13" t="str">
        <f>IF(D7857="","",VLOOKUP(D7857,Series!A:B,2,FALSE))</f>
        <v/>
      </c>
      <c r="F7857" s="13" t="str">
        <f>IF(D7857&gt;0,VLOOKUP(D7857,Series!A:D,4,0),"")</f>
        <v/>
      </c>
      <c r="G7857" s="13" t="str">
        <f>IF(E7857&gt;"",VLOOKUP(E7857,Sources!A:B,2,0),"")</f>
        <v/>
      </c>
      <c r="H7857" s="13" t="str">
        <f>IF($E7857="", "",VLOOKUP($E7857,Sources!$A:$M, 13,FALSE))</f>
        <v/>
      </c>
      <c r="I7857" s="13" t="str">
        <f>IF($E7857="", "",VLOOKUP($E7857,Sources!$A:$M, 5,FALSE))</f>
        <v/>
      </c>
      <c r="J7857" s="13" t="str">
        <f>IF($E7857="", "",VLOOKUP($E7857,Sources!$A:$M, 6,FALSE))</f>
        <v/>
      </c>
      <c r="K7857" s="13" t="str">
        <f>IF($E7857="", "",VLOOKUP($E7857,Sources!$A:$M, 9,FALSE))</f>
        <v/>
      </c>
      <c r="L7857" s="13" t="str">
        <f>IF($D7857="", "",VLOOKUP($D7857,Series!$A:$J,6,FALSE))</f>
        <v/>
      </c>
      <c r="M7857" s="13" t="str">
        <f>IF($D7857="", "",VLOOKUP($D7857,Series!$A:$J,7,FALSE))</f>
        <v/>
      </c>
      <c r="N7857" s="13" t="str">
        <f>IF($D7857="", "",VLOOKUP($D7857,Series!$A:$J,8,FALSE))</f>
        <v/>
      </c>
      <c r="O7857" s="13" t="str">
        <f>IF($D7857="", "",VLOOKUP($D7857,Series!$A:$J,9,FALSE))</f>
        <v/>
      </c>
      <c r="P7857" s="13" t="str">
        <f>IF($D7857="", "",VLOOKUP($D7857,Series!$A:$J,10,FALSE))</f>
        <v/>
      </c>
    </row>
    <row r="7858" spans="1:16" x14ac:dyDescent="0.25">
      <c r="A7858" s="13" t="str">
        <f>IF(C7858&gt;0,VLOOKUP(C7858,Indicators!G:H,2,0),"")</f>
        <v/>
      </c>
      <c r="E7858" s="13" t="str">
        <f>IF(D7858="","",VLOOKUP(D7858,Series!A:B,2,FALSE))</f>
        <v/>
      </c>
      <c r="F7858" s="13" t="str">
        <f>IF(D7858&gt;0,VLOOKUP(D7858,Series!A:D,4,0),"")</f>
        <v/>
      </c>
      <c r="G7858" s="13" t="str">
        <f>IF(E7858&gt;"",VLOOKUP(E7858,Sources!A:B,2,0),"")</f>
        <v/>
      </c>
      <c r="H7858" s="13" t="str">
        <f>IF($E7858="", "",VLOOKUP($E7858,Sources!$A:$M, 13,FALSE))</f>
        <v/>
      </c>
      <c r="I7858" s="13" t="str">
        <f>IF($E7858="", "",VLOOKUP($E7858,Sources!$A:$M, 5,FALSE))</f>
        <v/>
      </c>
      <c r="J7858" s="13" t="str">
        <f>IF($E7858="", "",VLOOKUP($E7858,Sources!$A:$M, 6,FALSE))</f>
        <v/>
      </c>
      <c r="K7858" s="13" t="str">
        <f>IF($E7858="", "",VLOOKUP($E7858,Sources!$A:$M, 9,FALSE))</f>
        <v/>
      </c>
      <c r="L7858" s="13" t="str">
        <f>IF($D7858="", "",VLOOKUP($D7858,Series!$A:$J,6,FALSE))</f>
        <v/>
      </c>
      <c r="M7858" s="13" t="str">
        <f>IF($D7858="", "",VLOOKUP($D7858,Series!$A:$J,7,FALSE))</f>
        <v/>
      </c>
      <c r="N7858" s="13" t="str">
        <f>IF($D7858="", "",VLOOKUP($D7858,Series!$A:$J,8,FALSE))</f>
        <v/>
      </c>
      <c r="O7858" s="13" t="str">
        <f>IF($D7858="", "",VLOOKUP($D7858,Series!$A:$J,9,FALSE))</f>
        <v/>
      </c>
      <c r="P7858" s="13" t="str">
        <f>IF($D7858="", "",VLOOKUP($D7858,Series!$A:$J,10,FALSE))</f>
        <v/>
      </c>
    </row>
    <row r="7859" spans="1:16" x14ac:dyDescent="0.25">
      <c r="A7859" s="13" t="str">
        <f>IF(C7859&gt;0,VLOOKUP(C7859,Indicators!G:H,2,0),"")</f>
        <v/>
      </c>
      <c r="E7859" s="13" t="str">
        <f>IF(D7859="","",VLOOKUP(D7859,Series!A:B,2,FALSE))</f>
        <v/>
      </c>
      <c r="F7859" s="13" t="str">
        <f>IF(D7859&gt;0,VLOOKUP(D7859,Series!A:D,4,0),"")</f>
        <v/>
      </c>
      <c r="G7859" s="13" t="str">
        <f>IF(E7859&gt;"",VLOOKUP(E7859,Sources!A:B,2,0),"")</f>
        <v/>
      </c>
      <c r="H7859" s="13" t="str">
        <f>IF($E7859="", "",VLOOKUP($E7859,Sources!$A:$M, 13,FALSE))</f>
        <v/>
      </c>
      <c r="I7859" s="13" t="str">
        <f>IF($E7859="", "",VLOOKUP($E7859,Sources!$A:$M, 5,FALSE))</f>
        <v/>
      </c>
      <c r="J7859" s="13" t="str">
        <f>IF($E7859="", "",VLOOKUP($E7859,Sources!$A:$M, 6,FALSE))</f>
        <v/>
      </c>
      <c r="K7859" s="13" t="str">
        <f>IF($E7859="", "",VLOOKUP($E7859,Sources!$A:$M, 9,FALSE))</f>
        <v/>
      </c>
      <c r="L7859" s="13" t="str">
        <f>IF($D7859="", "",VLOOKUP($D7859,Series!$A:$J,6,FALSE))</f>
        <v/>
      </c>
      <c r="M7859" s="13" t="str">
        <f>IF($D7859="", "",VLOOKUP($D7859,Series!$A:$J,7,FALSE))</f>
        <v/>
      </c>
      <c r="N7859" s="13" t="str">
        <f>IF($D7859="", "",VLOOKUP($D7859,Series!$A:$J,8,FALSE))</f>
        <v/>
      </c>
      <c r="O7859" s="13" t="str">
        <f>IF($D7859="", "",VLOOKUP($D7859,Series!$A:$J,9,FALSE))</f>
        <v/>
      </c>
      <c r="P7859" s="13" t="str">
        <f>IF($D7859="", "",VLOOKUP($D7859,Series!$A:$J,10,FALSE))</f>
        <v/>
      </c>
    </row>
    <row r="7860" spans="1:16" x14ac:dyDescent="0.25">
      <c r="A7860" s="13" t="str">
        <f>IF(C7860&gt;0,VLOOKUP(C7860,Indicators!G:H,2,0),"")</f>
        <v/>
      </c>
      <c r="E7860" s="13" t="str">
        <f>IF(D7860="","",VLOOKUP(D7860,Series!A:B,2,FALSE))</f>
        <v/>
      </c>
      <c r="F7860" s="13" t="str">
        <f>IF(D7860&gt;0,VLOOKUP(D7860,Series!A:D,4,0),"")</f>
        <v/>
      </c>
      <c r="G7860" s="13" t="str">
        <f>IF(E7860&gt;"",VLOOKUP(E7860,Sources!A:B,2,0),"")</f>
        <v/>
      </c>
      <c r="H7860" s="13" t="str">
        <f>IF($E7860="", "",VLOOKUP($E7860,Sources!$A:$M, 13,FALSE))</f>
        <v/>
      </c>
      <c r="I7860" s="13" t="str">
        <f>IF($E7860="", "",VLOOKUP($E7860,Sources!$A:$M, 5,FALSE))</f>
        <v/>
      </c>
      <c r="J7860" s="13" t="str">
        <f>IF($E7860="", "",VLOOKUP($E7860,Sources!$A:$M, 6,FALSE))</f>
        <v/>
      </c>
      <c r="K7860" s="13" t="str">
        <f>IF($E7860="", "",VLOOKUP($E7860,Sources!$A:$M, 9,FALSE))</f>
        <v/>
      </c>
      <c r="L7860" s="13" t="str">
        <f>IF($D7860="", "",VLOOKUP($D7860,Series!$A:$J,6,FALSE))</f>
        <v/>
      </c>
      <c r="M7860" s="13" t="str">
        <f>IF($D7860="", "",VLOOKUP($D7860,Series!$A:$J,7,FALSE))</f>
        <v/>
      </c>
      <c r="N7860" s="13" t="str">
        <f>IF($D7860="", "",VLOOKUP($D7860,Series!$A:$J,8,FALSE))</f>
        <v/>
      </c>
      <c r="O7860" s="13" t="str">
        <f>IF($D7860="", "",VLOOKUP($D7860,Series!$A:$J,9,FALSE))</f>
        <v/>
      </c>
      <c r="P7860" s="13" t="str">
        <f>IF($D7860="", "",VLOOKUP($D7860,Series!$A:$J,10,FALSE))</f>
        <v/>
      </c>
    </row>
    <row r="7861" spans="1:16" x14ac:dyDescent="0.25">
      <c r="A7861" s="13" t="str">
        <f>IF(C7861&gt;0,VLOOKUP(C7861,Indicators!G:H,2,0),"")</f>
        <v/>
      </c>
      <c r="E7861" s="13" t="str">
        <f>IF(D7861="","",VLOOKUP(D7861,Series!A:B,2,FALSE))</f>
        <v/>
      </c>
      <c r="F7861" s="13" t="str">
        <f>IF(D7861&gt;0,VLOOKUP(D7861,Series!A:D,4,0),"")</f>
        <v/>
      </c>
      <c r="G7861" s="13" t="str">
        <f>IF(E7861&gt;"",VLOOKUP(E7861,Sources!A:B,2,0),"")</f>
        <v/>
      </c>
      <c r="H7861" s="13" t="str">
        <f>IF($E7861="", "",VLOOKUP($E7861,Sources!$A:$M, 13,FALSE))</f>
        <v/>
      </c>
      <c r="I7861" s="13" t="str">
        <f>IF($E7861="", "",VLOOKUP($E7861,Sources!$A:$M, 5,FALSE))</f>
        <v/>
      </c>
      <c r="J7861" s="13" t="str">
        <f>IF($E7861="", "",VLOOKUP($E7861,Sources!$A:$M, 6,FALSE))</f>
        <v/>
      </c>
      <c r="K7861" s="13" t="str">
        <f>IF($E7861="", "",VLOOKUP($E7861,Sources!$A:$M, 9,FALSE))</f>
        <v/>
      </c>
      <c r="L7861" s="13" t="str">
        <f>IF($D7861="", "",VLOOKUP($D7861,Series!$A:$J,6,FALSE))</f>
        <v/>
      </c>
      <c r="M7861" s="13" t="str">
        <f>IF($D7861="", "",VLOOKUP($D7861,Series!$A:$J,7,FALSE))</f>
        <v/>
      </c>
      <c r="N7861" s="13" t="str">
        <f>IF($D7861="", "",VLOOKUP($D7861,Series!$A:$J,8,FALSE))</f>
        <v/>
      </c>
      <c r="O7861" s="13" t="str">
        <f>IF($D7861="", "",VLOOKUP($D7861,Series!$A:$J,9,FALSE))</f>
        <v/>
      </c>
      <c r="P7861" s="13" t="str">
        <f>IF($D7861="", "",VLOOKUP($D7861,Series!$A:$J,10,FALSE))</f>
        <v/>
      </c>
    </row>
    <row r="7862" spans="1:16" x14ac:dyDescent="0.25">
      <c r="A7862" s="13" t="str">
        <f>IF(C7862&gt;0,VLOOKUP(C7862,Indicators!G:H,2,0),"")</f>
        <v/>
      </c>
      <c r="E7862" s="13" t="str">
        <f>IF(D7862="","",VLOOKUP(D7862,Series!A:B,2,FALSE))</f>
        <v/>
      </c>
      <c r="F7862" s="13" t="str">
        <f>IF(D7862&gt;0,VLOOKUP(D7862,Series!A:D,4,0),"")</f>
        <v/>
      </c>
      <c r="G7862" s="13" t="str">
        <f>IF(E7862&gt;"",VLOOKUP(E7862,Sources!A:B,2,0),"")</f>
        <v/>
      </c>
      <c r="H7862" s="13" t="str">
        <f>IF($E7862="", "",VLOOKUP($E7862,Sources!$A:$M, 13,FALSE))</f>
        <v/>
      </c>
      <c r="I7862" s="13" t="str">
        <f>IF($E7862="", "",VLOOKUP($E7862,Sources!$A:$M, 5,FALSE))</f>
        <v/>
      </c>
      <c r="J7862" s="13" t="str">
        <f>IF($E7862="", "",VLOOKUP($E7862,Sources!$A:$M, 6,FALSE))</f>
        <v/>
      </c>
      <c r="K7862" s="13" t="str">
        <f>IF($E7862="", "",VLOOKUP($E7862,Sources!$A:$M, 9,FALSE))</f>
        <v/>
      </c>
      <c r="L7862" s="13" t="str">
        <f>IF($D7862="", "",VLOOKUP($D7862,Series!$A:$J,6,FALSE))</f>
        <v/>
      </c>
      <c r="M7862" s="13" t="str">
        <f>IF($D7862="", "",VLOOKUP($D7862,Series!$A:$J,7,FALSE))</f>
        <v/>
      </c>
      <c r="N7862" s="13" t="str">
        <f>IF($D7862="", "",VLOOKUP($D7862,Series!$A:$J,8,FALSE))</f>
        <v/>
      </c>
      <c r="O7862" s="13" t="str">
        <f>IF($D7862="", "",VLOOKUP($D7862,Series!$A:$J,9,FALSE))</f>
        <v/>
      </c>
      <c r="P7862" s="13" t="str">
        <f>IF($D7862="", "",VLOOKUP($D7862,Series!$A:$J,10,FALSE))</f>
        <v/>
      </c>
    </row>
    <row r="7863" spans="1:16" x14ac:dyDescent="0.25">
      <c r="A7863" s="13" t="str">
        <f>IF(C7863&gt;0,VLOOKUP(C7863,Indicators!G:H,2,0),"")</f>
        <v/>
      </c>
      <c r="E7863" s="13" t="str">
        <f>IF(D7863="","",VLOOKUP(D7863,Series!A:B,2,FALSE))</f>
        <v/>
      </c>
      <c r="F7863" s="13" t="str">
        <f>IF(D7863&gt;0,VLOOKUP(D7863,Series!A:D,4,0),"")</f>
        <v/>
      </c>
      <c r="G7863" s="13" t="str">
        <f>IF(E7863&gt;"",VLOOKUP(E7863,Sources!A:B,2,0),"")</f>
        <v/>
      </c>
      <c r="H7863" s="13" t="str">
        <f>IF($E7863="", "",VLOOKUP($E7863,Sources!$A:$M, 13,FALSE))</f>
        <v/>
      </c>
      <c r="I7863" s="13" t="str">
        <f>IF($E7863="", "",VLOOKUP($E7863,Sources!$A:$M, 5,FALSE))</f>
        <v/>
      </c>
      <c r="J7863" s="13" t="str">
        <f>IF($E7863="", "",VLOOKUP($E7863,Sources!$A:$M, 6,FALSE))</f>
        <v/>
      </c>
      <c r="K7863" s="13" t="str">
        <f>IF($E7863="", "",VLOOKUP($E7863,Sources!$A:$M, 9,FALSE))</f>
        <v/>
      </c>
      <c r="L7863" s="13" t="str">
        <f>IF($D7863="", "",VLOOKUP($D7863,Series!$A:$J,6,FALSE))</f>
        <v/>
      </c>
      <c r="M7863" s="13" t="str">
        <f>IF($D7863="", "",VLOOKUP($D7863,Series!$A:$J,7,FALSE))</f>
        <v/>
      </c>
      <c r="N7863" s="13" t="str">
        <f>IF($D7863="", "",VLOOKUP($D7863,Series!$A:$J,8,FALSE))</f>
        <v/>
      </c>
      <c r="O7863" s="13" t="str">
        <f>IF($D7863="", "",VLOOKUP($D7863,Series!$A:$J,9,FALSE))</f>
        <v/>
      </c>
      <c r="P7863" s="13" t="str">
        <f>IF($D7863="", "",VLOOKUP($D7863,Series!$A:$J,10,FALSE))</f>
        <v/>
      </c>
    </row>
    <row r="7864" spans="1:16" x14ac:dyDescent="0.25">
      <c r="A7864" s="13" t="str">
        <f>IF(C7864&gt;0,VLOOKUP(C7864,Indicators!G:H,2,0),"")</f>
        <v/>
      </c>
      <c r="E7864" s="13" t="str">
        <f>IF(D7864="","",VLOOKUP(D7864,Series!A:B,2,FALSE))</f>
        <v/>
      </c>
      <c r="F7864" s="13" t="str">
        <f>IF(D7864&gt;0,VLOOKUP(D7864,Series!A:D,4,0),"")</f>
        <v/>
      </c>
      <c r="G7864" s="13" t="str">
        <f>IF(E7864&gt;"",VLOOKUP(E7864,Sources!A:B,2,0),"")</f>
        <v/>
      </c>
      <c r="H7864" s="13" t="str">
        <f>IF($E7864="", "",VLOOKUP($E7864,Sources!$A:$M, 13,FALSE))</f>
        <v/>
      </c>
      <c r="I7864" s="13" t="str">
        <f>IF($E7864="", "",VLOOKUP($E7864,Sources!$A:$M, 5,FALSE))</f>
        <v/>
      </c>
      <c r="J7864" s="13" t="str">
        <f>IF($E7864="", "",VLOOKUP($E7864,Sources!$A:$M, 6,FALSE))</f>
        <v/>
      </c>
      <c r="K7864" s="13" t="str">
        <f>IF($E7864="", "",VLOOKUP($E7864,Sources!$A:$M, 9,FALSE))</f>
        <v/>
      </c>
      <c r="L7864" s="13" t="str">
        <f>IF($D7864="", "",VLOOKUP($D7864,Series!$A:$J,6,FALSE))</f>
        <v/>
      </c>
      <c r="M7864" s="13" t="str">
        <f>IF($D7864="", "",VLOOKUP($D7864,Series!$A:$J,7,FALSE))</f>
        <v/>
      </c>
      <c r="N7864" s="13" t="str">
        <f>IF($D7864="", "",VLOOKUP($D7864,Series!$A:$J,8,FALSE))</f>
        <v/>
      </c>
      <c r="O7864" s="13" t="str">
        <f>IF($D7864="", "",VLOOKUP($D7864,Series!$A:$J,9,FALSE))</f>
        <v/>
      </c>
      <c r="P7864" s="13" t="str">
        <f>IF($D7864="", "",VLOOKUP($D7864,Series!$A:$J,10,FALSE))</f>
        <v/>
      </c>
    </row>
    <row r="7865" spans="1:16" x14ac:dyDescent="0.25">
      <c r="A7865" s="13" t="str">
        <f>IF(C7865&gt;0,VLOOKUP(C7865,Indicators!G:H,2,0),"")</f>
        <v/>
      </c>
      <c r="E7865" s="13" t="str">
        <f>IF(D7865="","",VLOOKUP(D7865,Series!A:B,2,FALSE))</f>
        <v/>
      </c>
      <c r="F7865" s="13" t="str">
        <f>IF(D7865&gt;0,VLOOKUP(D7865,Series!A:D,4,0),"")</f>
        <v/>
      </c>
      <c r="G7865" s="13" t="str">
        <f>IF(E7865&gt;"",VLOOKUP(E7865,Sources!A:B,2,0),"")</f>
        <v/>
      </c>
      <c r="H7865" s="13" t="str">
        <f>IF($E7865="", "",VLOOKUP($E7865,Sources!$A:$M, 13,FALSE))</f>
        <v/>
      </c>
      <c r="I7865" s="13" t="str">
        <f>IF($E7865="", "",VLOOKUP($E7865,Sources!$A:$M, 5,FALSE))</f>
        <v/>
      </c>
      <c r="J7865" s="13" t="str">
        <f>IF($E7865="", "",VLOOKUP($E7865,Sources!$A:$M, 6,FALSE))</f>
        <v/>
      </c>
      <c r="K7865" s="13" t="str">
        <f>IF($E7865="", "",VLOOKUP($E7865,Sources!$A:$M, 9,FALSE))</f>
        <v/>
      </c>
      <c r="L7865" s="13" t="str">
        <f>IF($D7865="", "",VLOOKUP($D7865,Series!$A:$J,6,FALSE))</f>
        <v/>
      </c>
      <c r="M7865" s="13" t="str">
        <f>IF($D7865="", "",VLOOKUP($D7865,Series!$A:$J,7,FALSE))</f>
        <v/>
      </c>
      <c r="N7865" s="13" t="str">
        <f>IF($D7865="", "",VLOOKUP($D7865,Series!$A:$J,8,FALSE))</f>
        <v/>
      </c>
      <c r="O7865" s="13" t="str">
        <f>IF($D7865="", "",VLOOKUP($D7865,Series!$A:$J,9,FALSE))</f>
        <v/>
      </c>
      <c r="P7865" s="13" t="str">
        <f>IF($D7865="", "",VLOOKUP($D7865,Series!$A:$J,10,FALSE))</f>
        <v/>
      </c>
    </row>
    <row r="7866" spans="1:16" x14ac:dyDescent="0.25">
      <c r="A7866" s="13" t="str">
        <f>IF(C7866&gt;0,VLOOKUP(C7866,Indicators!G:H,2,0),"")</f>
        <v/>
      </c>
      <c r="E7866" s="13" t="str">
        <f>IF(D7866="","",VLOOKUP(D7866,Series!A:B,2,FALSE))</f>
        <v/>
      </c>
      <c r="F7866" s="13" t="str">
        <f>IF(D7866&gt;0,VLOOKUP(D7866,Series!A:D,4,0),"")</f>
        <v/>
      </c>
      <c r="G7866" s="13" t="str">
        <f>IF(E7866&gt;"",VLOOKUP(E7866,Sources!A:B,2,0),"")</f>
        <v/>
      </c>
      <c r="H7866" s="13" t="str">
        <f>IF($E7866="", "",VLOOKUP($E7866,Sources!$A:$M, 13,FALSE))</f>
        <v/>
      </c>
      <c r="I7866" s="13" t="str">
        <f>IF($E7866="", "",VLOOKUP($E7866,Sources!$A:$M, 5,FALSE))</f>
        <v/>
      </c>
      <c r="J7866" s="13" t="str">
        <f>IF($E7866="", "",VLOOKUP($E7866,Sources!$A:$M, 6,FALSE))</f>
        <v/>
      </c>
      <c r="K7866" s="13" t="str">
        <f>IF($E7866="", "",VLOOKUP($E7866,Sources!$A:$M, 9,FALSE))</f>
        <v/>
      </c>
      <c r="L7866" s="13" t="str">
        <f>IF($D7866="", "",VLOOKUP($D7866,Series!$A:$J,6,FALSE))</f>
        <v/>
      </c>
      <c r="M7866" s="13" t="str">
        <f>IF($D7866="", "",VLOOKUP($D7866,Series!$A:$J,7,FALSE))</f>
        <v/>
      </c>
      <c r="N7866" s="13" t="str">
        <f>IF($D7866="", "",VLOOKUP($D7866,Series!$A:$J,8,FALSE))</f>
        <v/>
      </c>
      <c r="O7866" s="13" t="str">
        <f>IF($D7866="", "",VLOOKUP($D7866,Series!$A:$J,9,FALSE))</f>
        <v/>
      </c>
      <c r="P7866" s="13" t="str">
        <f>IF($D7866="", "",VLOOKUP($D7866,Series!$A:$J,10,FALSE))</f>
        <v/>
      </c>
    </row>
    <row r="7867" spans="1:16" x14ac:dyDescent="0.25">
      <c r="A7867" s="13" t="str">
        <f>IF(C7867&gt;0,VLOOKUP(C7867,Indicators!G:H,2,0),"")</f>
        <v/>
      </c>
      <c r="E7867" s="13" t="str">
        <f>IF(D7867="","",VLOOKUP(D7867,Series!A:B,2,FALSE))</f>
        <v/>
      </c>
      <c r="F7867" s="13" t="str">
        <f>IF(D7867&gt;0,VLOOKUP(D7867,Series!A:D,4,0),"")</f>
        <v/>
      </c>
      <c r="G7867" s="13" t="str">
        <f>IF(E7867&gt;"",VLOOKUP(E7867,Sources!A:B,2,0),"")</f>
        <v/>
      </c>
      <c r="H7867" s="13" t="str">
        <f>IF($E7867="", "",VLOOKUP($E7867,Sources!$A:$M, 13,FALSE))</f>
        <v/>
      </c>
      <c r="I7867" s="13" t="str">
        <f>IF($E7867="", "",VLOOKUP($E7867,Sources!$A:$M, 5,FALSE))</f>
        <v/>
      </c>
      <c r="J7867" s="13" t="str">
        <f>IF($E7867="", "",VLOOKUP($E7867,Sources!$A:$M, 6,FALSE))</f>
        <v/>
      </c>
      <c r="K7867" s="13" t="str">
        <f>IF($E7867="", "",VLOOKUP($E7867,Sources!$A:$M, 9,FALSE))</f>
        <v/>
      </c>
      <c r="L7867" s="13" t="str">
        <f>IF($D7867="", "",VLOOKUP($D7867,Series!$A:$J,6,FALSE))</f>
        <v/>
      </c>
      <c r="M7867" s="13" t="str">
        <f>IF($D7867="", "",VLOOKUP($D7867,Series!$A:$J,7,FALSE))</f>
        <v/>
      </c>
      <c r="N7867" s="13" t="str">
        <f>IF($D7867="", "",VLOOKUP($D7867,Series!$A:$J,8,FALSE))</f>
        <v/>
      </c>
      <c r="O7867" s="13" t="str">
        <f>IF($D7867="", "",VLOOKUP($D7867,Series!$A:$J,9,FALSE))</f>
        <v/>
      </c>
      <c r="P7867" s="13" t="str">
        <f>IF($D7867="", "",VLOOKUP($D7867,Series!$A:$J,10,FALSE))</f>
        <v/>
      </c>
    </row>
    <row r="7868" spans="1:16" x14ac:dyDescent="0.25">
      <c r="A7868" s="13" t="str">
        <f>IF(C7868&gt;0,VLOOKUP(C7868,Indicators!G:H,2,0),"")</f>
        <v/>
      </c>
      <c r="E7868" s="13" t="str">
        <f>IF(D7868="","",VLOOKUP(D7868,Series!A:B,2,FALSE))</f>
        <v/>
      </c>
      <c r="F7868" s="13" t="str">
        <f>IF(D7868&gt;0,VLOOKUP(D7868,Series!A:D,4,0),"")</f>
        <v/>
      </c>
      <c r="G7868" s="13" t="str">
        <f>IF(E7868&gt;"",VLOOKUP(E7868,Sources!A:B,2,0),"")</f>
        <v/>
      </c>
      <c r="H7868" s="13" t="str">
        <f>IF($E7868="", "",VLOOKUP($E7868,Sources!$A:$M, 13,FALSE))</f>
        <v/>
      </c>
      <c r="I7868" s="13" t="str">
        <f>IF($E7868="", "",VLOOKUP($E7868,Sources!$A:$M, 5,FALSE))</f>
        <v/>
      </c>
      <c r="J7868" s="13" t="str">
        <f>IF($E7868="", "",VLOOKUP($E7868,Sources!$A:$M, 6,FALSE))</f>
        <v/>
      </c>
      <c r="K7868" s="13" t="str">
        <f>IF($E7868="", "",VLOOKUP($E7868,Sources!$A:$M, 9,FALSE))</f>
        <v/>
      </c>
      <c r="L7868" s="13" t="str">
        <f>IF($D7868="", "",VLOOKUP($D7868,Series!$A:$J,6,FALSE))</f>
        <v/>
      </c>
      <c r="M7868" s="13" t="str">
        <f>IF($D7868="", "",VLOOKUP($D7868,Series!$A:$J,7,FALSE))</f>
        <v/>
      </c>
      <c r="N7868" s="13" t="str">
        <f>IF($D7868="", "",VLOOKUP($D7868,Series!$A:$J,8,FALSE))</f>
        <v/>
      </c>
      <c r="O7868" s="13" t="str">
        <f>IF($D7868="", "",VLOOKUP($D7868,Series!$A:$J,9,FALSE))</f>
        <v/>
      </c>
      <c r="P7868" s="13" t="str">
        <f>IF($D7868="", "",VLOOKUP($D7868,Series!$A:$J,10,FALSE))</f>
        <v/>
      </c>
    </row>
    <row r="7869" spans="1:16" x14ac:dyDescent="0.25">
      <c r="A7869" s="13" t="str">
        <f>IF(C7869&gt;0,VLOOKUP(C7869,Indicators!G:H,2,0),"")</f>
        <v/>
      </c>
      <c r="E7869" s="13" t="str">
        <f>IF(D7869="","",VLOOKUP(D7869,Series!A:B,2,FALSE))</f>
        <v/>
      </c>
      <c r="F7869" s="13" t="str">
        <f>IF(D7869&gt;0,VLOOKUP(D7869,Series!A:D,4,0),"")</f>
        <v/>
      </c>
      <c r="G7869" s="13" t="str">
        <f>IF(E7869&gt;"",VLOOKUP(E7869,Sources!A:B,2,0),"")</f>
        <v/>
      </c>
      <c r="H7869" s="13" t="str">
        <f>IF($E7869="", "",VLOOKUP($E7869,Sources!$A:$M, 13,FALSE))</f>
        <v/>
      </c>
      <c r="I7869" s="13" t="str">
        <f>IF($E7869="", "",VLOOKUP($E7869,Sources!$A:$M, 5,FALSE))</f>
        <v/>
      </c>
      <c r="J7869" s="13" t="str">
        <f>IF($E7869="", "",VLOOKUP($E7869,Sources!$A:$M, 6,FALSE))</f>
        <v/>
      </c>
      <c r="K7869" s="13" t="str">
        <f>IF($E7869="", "",VLOOKUP($E7869,Sources!$A:$M, 9,FALSE))</f>
        <v/>
      </c>
      <c r="L7869" s="13" t="str">
        <f>IF($D7869="", "",VLOOKUP($D7869,Series!$A:$J,6,FALSE))</f>
        <v/>
      </c>
      <c r="M7869" s="13" t="str">
        <f>IF($D7869="", "",VLOOKUP($D7869,Series!$A:$J,7,FALSE))</f>
        <v/>
      </c>
      <c r="N7869" s="13" t="str">
        <f>IF($D7869="", "",VLOOKUP($D7869,Series!$A:$J,8,FALSE))</f>
        <v/>
      </c>
      <c r="O7869" s="13" t="str">
        <f>IF($D7869="", "",VLOOKUP($D7869,Series!$A:$J,9,FALSE))</f>
        <v/>
      </c>
      <c r="P7869" s="13" t="str">
        <f>IF($D7869="", "",VLOOKUP($D7869,Series!$A:$J,10,FALSE))</f>
        <v/>
      </c>
    </row>
    <row r="7870" spans="1:16" x14ac:dyDescent="0.25">
      <c r="A7870" s="13" t="str">
        <f>IF(C7870&gt;0,VLOOKUP(C7870,Indicators!G:H,2,0),"")</f>
        <v/>
      </c>
      <c r="E7870" s="13" t="str">
        <f>IF(D7870="","",VLOOKUP(D7870,Series!A:B,2,FALSE))</f>
        <v/>
      </c>
      <c r="F7870" s="13" t="str">
        <f>IF(D7870&gt;0,VLOOKUP(D7870,Series!A:D,4,0),"")</f>
        <v/>
      </c>
      <c r="G7870" s="13" t="str">
        <f>IF(E7870&gt;"",VLOOKUP(E7870,Sources!A:B,2,0),"")</f>
        <v/>
      </c>
      <c r="H7870" s="13" t="str">
        <f>IF($E7870="", "",VLOOKUP($E7870,Sources!$A:$M, 13,FALSE))</f>
        <v/>
      </c>
      <c r="I7870" s="13" t="str">
        <f>IF($E7870="", "",VLOOKUP($E7870,Sources!$A:$M, 5,FALSE))</f>
        <v/>
      </c>
      <c r="J7870" s="13" t="str">
        <f>IF($E7870="", "",VLOOKUP($E7870,Sources!$A:$M, 6,FALSE))</f>
        <v/>
      </c>
      <c r="K7870" s="13" t="str">
        <f>IF($E7870="", "",VLOOKUP($E7870,Sources!$A:$M, 9,FALSE))</f>
        <v/>
      </c>
      <c r="L7870" s="13" t="str">
        <f>IF($D7870="", "",VLOOKUP($D7870,Series!$A:$J,6,FALSE))</f>
        <v/>
      </c>
      <c r="M7870" s="13" t="str">
        <f>IF($D7870="", "",VLOOKUP($D7870,Series!$A:$J,7,FALSE))</f>
        <v/>
      </c>
      <c r="N7870" s="13" t="str">
        <f>IF($D7870="", "",VLOOKUP($D7870,Series!$A:$J,8,FALSE))</f>
        <v/>
      </c>
      <c r="O7870" s="13" t="str">
        <f>IF($D7870="", "",VLOOKUP($D7870,Series!$A:$J,9,FALSE))</f>
        <v/>
      </c>
      <c r="P7870" s="13" t="str">
        <f>IF($D7870="", "",VLOOKUP($D7870,Series!$A:$J,10,FALSE))</f>
        <v/>
      </c>
    </row>
    <row r="7871" spans="1:16" x14ac:dyDescent="0.25">
      <c r="A7871" s="13" t="str">
        <f>IF(C7871&gt;0,VLOOKUP(C7871,Indicators!G:H,2,0),"")</f>
        <v/>
      </c>
      <c r="E7871" s="13" t="str">
        <f>IF(D7871="","",VLOOKUP(D7871,Series!A:B,2,FALSE))</f>
        <v/>
      </c>
      <c r="F7871" s="13" t="str">
        <f>IF(D7871&gt;0,VLOOKUP(D7871,Series!A:D,4,0),"")</f>
        <v/>
      </c>
      <c r="G7871" s="13" t="str">
        <f>IF(E7871&gt;"",VLOOKUP(E7871,Sources!A:B,2,0),"")</f>
        <v/>
      </c>
      <c r="H7871" s="13" t="str">
        <f>IF($E7871="", "",VLOOKUP($E7871,Sources!$A:$M, 13,FALSE))</f>
        <v/>
      </c>
      <c r="I7871" s="13" t="str">
        <f>IF($E7871="", "",VLOOKUP($E7871,Sources!$A:$M, 5,FALSE))</f>
        <v/>
      </c>
      <c r="J7871" s="13" t="str">
        <f>IF($E7871="", "",VLOOKUP($E7871,Sources!$A:$M, 6,FALSE))</f>
        <v/>
      </c>
      <c r="K7871" s="13" t="str">
        <f>IF($E7871="", "",VLOOKUP($E7871,Sources!$A:$M, 9,FALSE))</f>
        <v/>
      </c>
      <c r="L7871" s="13" t="str">
        <f>IF($D7871="", "",VLOOKUP($D7871,Series!$A:$J,6,FALSE))</f>
        <v/>
      </c>
      <c r="M7871" s="13" t="str">
        <f>IF($D7871="", "",VLOOKUP($D7871,Series!$A:$J,7,FALSE))</f>
        <v/>
      </c>
      <c r="N7871" s="13" t="str">
        <f>IF($D7871="", "",VLOOKUP($D7871,Series!$A:$J,8,FALSE))</f>
        <v/>
      </c>
      <c r="O7871" s="13" t="str">
        <f>IF($D7871="", "",VLOOKUP($D7871,Series!$A:$J,9,FALSE))</f>
        <v/>
      </c>
      <c r="P7871" s="13" t="str">
        <f>IF($D7871="", "",VLOOKUP($D7871,Series!$A:$J,10,FALSE))</f>
        <v/>
      </c>
    </row>
    <row r="7872" spans="1:16" x14ac:dyDescent="0.25">
      <c r="A7872" s="13" t="str">
        <f>IF(C7872&gt;0,VLOOKUP(C7872,Indicators!G:H,2,0),"")</f>
        <v/>
      </c>
      <c r="E7872" s="13" t="str">
        <f>IF(D7872="","",VLOOKUP(D7872,Series!A:B,2,FALSE))</f>
        <v/>
      </c>
      <c r="F7872" s="13" t="str">
        <f>IF(D7872&gt;0,VLOOKUP(D7872,Series!A:D,4,0),"")</f>
        <v/>
      </c>
      <c r="G7872" s="13" t="str">
        <f>IF(E7872&gt;"",VLOOKUP(E7872,Sources!A:B,2,0),"")</f>
        <v/>
      </c>
      <c r="H7872" s="13" t="str">
        <f>IF($E7872="", "",VLOOKUP($E7872,Sources!$A:$M, 13,FALSE))</f>
        <v/>
      </c>
      <c r="I7872" s="13" t="str">
        <f>IF($E7872="", "",VLOOKUP($E7872,Sources!$A:$M, 5,FALSE))</f>
        <v/>
      </c>
      <c r="J7872" s="13" t="str">
        <f>IF($E7872="", "",VLOOKUP($E7872,Sources!$A:$M, 6,FALSE))</f>
        <v/>
      </c>
      <c r="K7872" s="13" t="str">
        <f>IF($E7872="", "",VLOOKUP($E7872,Sources!$A:$M, 9,FALSE))</f>
        <v/>
      </c>
      <c r="L7872" s="13" t="str">
        <f>IF($D7872="", "",VLOOKUP($D7872,Series!$A:$J,6,FALSE))</f>
        <v/>
      </c>
      <c r="M7872" s="13" t="str">
        <f>IF($D7872="", "",VLOOKUP($D7872,Series!$A:$J,7,FALSE))</f>
        <v/>
      </c>
      <c r="N7872" s="13" t="str">
        <f>IF($D7872="", "",VLOOKUP($D7872,Series!$A:$J,8,FALSE))</f>
        <v/>
      </c>
      <c r="O7872" s="13" t="str">
        <f>IF($D7872="", "",VLOOKUP($D7872,Series!$A:$J,9,FALSE))</f>
        <v/>
      </c>
      <c r="P7872" s="13" t="str">
        <f>IF($D7872="", "",VLOOKUP($D7872,Series!$A:$J,10,FALSE))</f>
        <v/>
      </c>
    </row>
    <row r="7873" spans="1:16" x14ac:dyDescent="0.25">
      <c r="A7873" s="13" t="str">
        <f>IF(C7873&gt;0,VLOOKUP(C7873,Indicators!G:H,2,0),"")</f>
        <v/>
      </c>
      <c r="E7873" s="13" t="str">
        <f>IF(D7873="","",VLOOKUP(D7873,Series!A:B,2,FALSE))</f>
        <v/>
      </c>
      <c r="F7873" s="13" t="str">
        <f>IF(D7873&gt;0,VLOOKUP(D7873,Series!A:D,4,0),"")</f>
        <v/>
      </c>
      <c r="G7873" s="13" t="str">
        <f>IF(E7873&gt;"",VLOOKUP(E7873,Sources!A:B,2,0),"")</f>
        <v/>
      </c>
      <c r="H7873" s="13" t="str">
        <f>IF($E7873="", "",VLOOKUP($E7873,Sources!$A:$M, 13,FALSE))</f>
        <v/>
      </c>
      <c r="I7873" s="13" t="str">
        <f>IF($E7873="", "",VLOOKUP($E7873,Sources!$A:$M, 5,FALSE))</f>
        <v/>
      </c>
      <c r="J7873" s="13" t="str">
        <f>IF($E7873="", "",VLOOKUP($E7873,Sources!$A:$M, 6,FALSE))</f>
        <v/>
      </c>
      <c r="K7873" s="13" t="str">
        <f>IF($E7873="", "",VLOOKUP($E7873,Sources!$A:$M, 9,FALSE))</f>
        <v/>
      </c>
      <c r="L7873" s="13" t="str">
        <f>IF($D7873="", "",VLOOKUP($D7873,Series!$A:$J,6,FALSE))</f>
        <v/>
      </c>
      <c r="M7873" s="13" t="str">
        <f>IF($D7873="", "",VLOOKUP($D7873,Series!$A:$J,7,FALSE))</f>
        <v/>
      </c>
      <c r="N7873" s="13" t="str">
        <f>IF($D7873="", "",VLOOKUP($D7873,Series!$A:$J,8,FALSE))</f>
        <v/>
      </c>
      <c r="O7873" s="13" t="str">
        <f>IF($D7873="", "",VLOOKUP($D7873,Series!$A:$J,9,FALSE))</f>
        <v/>
      </c>
      <c r="P7873" s="13" t="str">
        <f>IF($D7873="", "",VLOOKUP($D7873,Series!$A:$J,10,FALSE))</f>
        <v/>
      </c>
    </row>
    <row r="7874" spans="1:16" x14ac:dyDescent="0.25">
      <c r="A7874" s="13" t="str">
        <f>IF(C7874&gt;0,VLOOKUP(C7874,Indicators!G:H,2,0),"")</f>
        <v/>
      </c>
      <c r="E7874" s="13" t="str">
        <f>IF(D7874="","",VLOOKUP(D7874,Series!A:B,2,FALSE))</f>
        <v/>
      </c>
      <c r="F7874" s="13" t="str">
        <f>IF(D7874&gt;0,VLOOKUP(D7874,Series!A:D,4,0),"")</f>
        <v/>
      </c>
      <c r="G7874" s="13" t="str">
        <f>IF(E7874&gt;"",VLOOKUP(E7874,Sources!A:B,2,0),"")</f>
        <v/>
      </c>
      <c r="H7874" s="13" t="str">
        <f>IF($E7874="", "",VLOOKUP($E7874,Sources!$A:$M, 13,FALSE))</f>
        <v/>
      </c>
      <c r="I7874" s="13" t="str">
        <f>IF($E7874="", "",VLOOKUP($E7874,Sources!$A:$M, 5,FALSE))</f>
        <v/>
      </c>
      <c r="J7874" s="13" t="str">
        <f>IF($E7874="", "",VLOOKUP($E7874,Sources!$A:$M, 6,FALSE))</f>
        <v/>
      </c>
      <c r="K7874" s="13" t="str">
        <f>IF($E7874="", "",VLOOKUP($E7874,Sources!$A:$M, 9,FALSE))</f>
        <v/>
      </c>
      <c r="L7874" s="13" t="str">
        <f>IF($D7874="", "",VLOOKUP($D7874,Series!$A:$J,6,FALSE))</f>
        <v/>
      </c>
      <c r="M7874" s="13" t="str">
        <f>IF($D7874="", "",VLOOKUP($D7874,Series!$A:$J,7,FALSE))</f>
        <v/>
      </c>
      <c r="N7874" s="13" t="str">
        <f>IF($D7874="", "",VLOOKUP($D7874,Series!$A:$J,8,FALSE))</f>
        <v/>
      </c>
      <c r="O7874" s="13" t="str">
        <f>IF($D7874="", "",VLOOKUP($D7874,Series!$A:$J,9,FALSE))</f>
        <v/>
      </c>
      <c r="P7874" s="13" t="str">
        <f>IF($D7874="", "",VLOOKUP($D7874,Series!$A:$J,10,FALSE))</f>
        <v/>
      </c>
    </row>
    <row r="7875" spans="1:16" x14ac:dyDescent="0.25">
      <c r="A7875" s="13" t="str">
        <f>IF(C7875&gt;0,VLOOKUP(C7875,Indicators!G:H,2,0),"")</f>
        <v/>
      </c>
      <c r="E7875" s="13" t="str">
        <f>IF(D7875="","",VLOOKUP(D7875,Series!A:B,2,FALSE))</f>
        <v/>
      </c>
      <c r="F7875" s="13" t="str">
        <f>IF(D7875&gt;0,VLOOKUP(D7875,Series!A:D,4,0),"")</f>
        <v/>
      </c>
      <c r="G7875" s="13" t="str">
        <f>IF(E7875&gt;"",VLOOKUP(E7875,Sources!A:B,2,0),"")</f>
        <v/>
      </c>
      <c r="H7875" s="13" t="str">
        <f>IF($E7875="", "",VLOOKUP($E7875,Sources!$A:$M, 13,FALSE))</f>
        <v/>
      </c>
      <c r="I7875" s="13" t="str">
        <f>IF($E7875="", "",VLOOKUP($E7875,Sources!$A:$M, 5,FALSE))</f>
        <v/>
      </c>
      <c r="J7875" s="13" t="str">
        <f>IF($E7875="", "",VLOOKUP($E7875,Sources!$A:$M, 6,FALSE))</f>
        <v/>
      </c>
      <c r="K7875" s="13" t="str">
        <f>IF($E7875="", "",VLOOKUP($E7875,Sources!$A:$M, 9,FALSE))</f>
        <v/>
      </c>
      <c r="L7875" s="13" t="str">
        <f>IF($D7875="", "",VLOOKUP($D7875,Series!$A:$J,6,FALSE))</f>
        <v/>
      </c>
      <c r="M7875" s="13" t="str">
        <f>IF($D7875="", "",VLOOKUP($D7875,Series!$A:$J,7,FALSE))</f>
        <v/>
      </c>
      <c r="N7875" s="13" t="str">
        <f>IF($D7875="", "",VLOOKUP($D7875,Series!$A:$J,8,FALSE))</f>
        <v/>
      </c>
      <c r="O7875" s="13" t="str">
        <f>IF($D7875="", "",VLOOKUP($D7875,Series!$A:$J,9,FALSE))</f>
        <v/>
      </c>
      <c r="P7875" s="13" t="str">
        <f>IF($D7875="", "",VLOOKUP($D7875,Series!$A:$J,10,FALSE))</f>
        <v/>
      </c>
    </row>
    <row r="7876" spans="1:16" x14ac:dyDescent="0.25">
      <c r="A7876" s="13" t="str">
        <f>IF(C7876&gt;0,VLOOKUP(C7876,Indicators!G:H,2,0),"")</f>
        <v/>
      </c>
      <c r="E7876" s="13" t="str">
        <f>IF(D7876="","",VLOOKUP(D7876,Series!A:B,2,FALSE))</f>
        <v/>
      </c>
      <c r="F7876" s="13" t="str">
        <f>IF(D7876&gt;0,VLOOKUP(D7876,Series!A:D,4,0),"")</f>
        <v/>
      </c>
      <c r="G7876" s="13" t="str">
        <f>IF(E7876&gt;"",VLOOKUP(E7876,Sources!A:B,2,0),"")</f>
        <v/>
      </c>
      <c r="H7876" s="13" t="str">
        <f>IF($E7876="", "",VLOOKUP($E7876,Sources!$A:$M, 13,FALSE))</f>
        <v/>
      </c>
      <c r="I7876" s="13" t="str">
        <f>IF($E7876="", "",VLOOKUP($E7876,Sources!$A:$M, 5,FALSE))</f>
        <v/>
      </c>
      <c r="J7876" s="13" t="str">
        <f>IF($E7876="", "",VLOOKUP($E7876,Sources!$A:$M, 6,FALSE))</f>
        <v/>
      </c>
      <c r="K7876" s="13" t="str">
        <f>IF($E7876="", "",VLOOKUP($E7876,Sources!$A:$M, 9,FALSE))</f>
        <v/>
      </c>
      <c r="L7876" s="13" t="str">
        <f>IF($D7876="", "",VLOOKUP($D7876,Series!$A:$J,6,FALSE))</f>
        <v/>
      </c>
      <c r="M7876" s="13" t="str">
        <f>IF($D7876="", "",VLOOKUP($D7876,Series!$A:$J,7,FALSE))</f>
        <v/>
      </c>
      <c r="N7876" s="13" t="str">
        <f>IF($D7876="", "",VLOOKUP($D7876,Series!$A:$J,8,FALSE))</f>
        <v/>
      </c>
      <c r="O7876" s="13" t="str">
        <f>IF($D7876="", "",VLOOKUP($D7876,Series!$A:$J,9,FALSE))</f>
        <v/>
      </c>
      <c r="P7876" s="13" t="str">
        <f>IF($D7876="", "",VLOOKUP($D7876,Series!$A:$J,10,FALSE))</f>
        <v/>
      </c>
    </row>
    <row r="7877" spans="1:16" x14ac:dyDescent="0.25">
      <c r="A7877" s="13" t="str">
        <f>IF(C7877&gt;0,VLOOKUP(C7877,Indicators!G:H,2,0),"")</f>
        <v/>
      </c>
      <c r="E7877" s="13" t="str">
        <f>IF(D7877="","",VLOOKUP(D7877,Series!A:B,2,FALSE))</f>
        <v/>
      </c>
      <c r="F7877" s="13" t="str">
        <f>IF(D7877&gt;0,VLOOKUP(D7877,Series!A:D,4,0),"")</f>
        <v/>
      </c>
      <c r="G7877" s="13" t="str">
        <f>IF(E7877&gt;"",VLOOKUP(E7877,Sources!A:B,2,0),"")</f>
        <v/>
      </c>
      <c r="H7877" s="13" t="str">
        <f>IF($E7877="", "",VLOOKUP($E7877,Sources!$A:$M, 13,FALSE))</f>
        <v/>
      </c>
      <c r="I7877" s="13" t="str">
        <f>IF($E7877="", "",VLOOKUP($E7877,Sources!$A:$M, 5,FALSE))</f>
        <v/>
      </c>
      <c r="J7877" s="13" t="str">
        <f>IF($E7877="", "",VLOOKUP($E7877,Sources!$A:$M, 6,FALSE))</f>
        <v/>
      </c>
      <c r="K7877" s="13" t="str">
        <f>IF($E7877="", "",VLOOKUP($E7877,Sources!$A:$M, 9,FALSE))</f>
        <v/>
      </c>
      <c r="L7877" s="13" t="str">
        <f>IF($D7877="", "",VLOOKUP($D7877,Series!$A:$J,6,FALSE))</f>
        <v/>
      </c>
      <c r="M7877" s="13" t="str">
        <f>IF($D7877="", "",VLOOKUP($D7877,Series!$A:$J,7,FALSE))</f>
        <v/>
      </c>
      <c r="N7877" s="13" t="str">
        <f>IF($D7877="", "",VLOOKUP($D7877,Series!$A:$J,8,FALSE))</f>
        <v/>
      </c>
      <c r="O7877" s="13" t="str">
        <f>IF($D7877="", "",VLOOKUP($D7877,Series!$A:$J,9,FALSE))</f>
        <v/>
      </c>
      <c r="P7877" s="13" t="str">
        <f>IF($D7877="", "",VLOOKUP($D7877,Series!$A:$J,10,FALSE))</f>
        <v/>
      </c>
    </row>
    <row r="7878" spans="1:16" x14ac:dyDescent="0.25">
      <c r="A7878" s="13" t="str">
        <f>IF(C7878&gt;0,VLOOKUP(C7878,Indicators!G:H,2,0),"")</f>
        <v/>
      </c>
      <c r="E7878" s="13" t="str">
        <f>IF(D7878="","",VLOOKUP(D7878,Series!A:B,2,FALSE))</f>
        <v/>
      </c>
      <c r="F7878" s="13" t="str">
        <f>IF(D7878&gt;0,VLOOKUP(D7878,Series!A:D,4,0),"")</f>
        <v/>
      </c>
      <c r="G7878" s="13" t="str">
        <f>IF(E7878&gt;"",VLOOKUP(E7878,Sources!A:B,2,0),"")</f>
        <v/>
      </c>
      <c r="H7878" s="13" t="str">
        <f>IF($E7878="", "",VLOOKUP($E7878,Sources!$A:$M, 13,FALSE))</f>
        <v/>
      </c>
      <c r="I7878" s="13" t="str">
        <f>IF($E7878="", "",VLOOKUP($E7878,Sources!$A:$M, 5,FALSE))</f>
        <v/>
      </c>
      <c r="J7878" s="13" t="str">
        <f>IF($E7878="", "",VLOOKUP($E7878,Sources!$A:$M, 6,FALSE))</f>
        <v/>
      </c>
      <c r="K7878" s="13" t="str">
        <f>IF($E7878="", "",VLOOKUP($E7878,Sources!$A:$M, 9,FALSE))</f>
        <v/>
      </c>
      <c r="L7878" s="13" t="str">
        <f>IF($D7878="", "",VLOOKUP($D7878,Series!$A:$J,6,FALSE))</f>
        <v/>
      </c>
      <c r="M7878" s="13" t="str">
        <f>IF($D7878="", "",VLOOKUP($D7878,Series!$A:$J,7,FALSE))</f>
        <v/>
      </c>
      <c r="N7878" s="13" t="str">
        <f>IF($D7878="", "",VLOOKUP($D7878,Series!$A:$J,8,FALSE))</f>
        <v/>
      </c>
      <c r="O7878" s="13" t="str">
        <f>IF($D7878="", "",VLOOKUP($D7878,Series!$A:$J,9,FALSE))</f>
        <v/>
      </c>
      <c r="P7878" s="13" t="str">
        <f>IF($D7878="", "",VLOOKUP($D7878,Series!$A:$J,10,FALSE))</f>
        <v/>
      </c>
    </row>
    <row r="7879" spans="1:16" x14ac:dyDescent="0.25">
      <c r="A7879" s="13" t="str">
        <f>IF(C7879&gt;0,VLOOKUP(C7879,Indicators!G:H,2,0),"")</f>
        <v/>
      </c>
      <c r="E7879" s="13" t="str">
        <f>IF(D7879="","",VLOOKUP(D7879,Series!A:B,2,FALSE))</f>
        <v/>
      </c>
      <c r="F7879" s="13" t="str">
        <f>IF(D7879&gt;0,VLOOKUP(D7879,Series!A:D,4,0),"")</f>
        <v/>
      </c>
      <c r="G7879" s="13" t="str">
        <f>IF(E7879&gt;"",VLOOKUP(E7879,Sources!A:B,2,0),"")</f>
        <v/>
      </c>
      <c r="H7879" s="13" t="str">
        <f>IF($E7879="", "",VLOOKUP($E7879,Sources!$A:$M, 13,FALSE))</f>
        <v/>
      </c>
      <c r="I7879" s="13" t="str">
        <f>IF($E7879="", "",VLOOKUP($E7879,Sources!$A:$M, 5,FALSE))</f>
        <v/>
      </c>
      <c r="J7879" s="13" t="str">
        <f>IF($E7879="", "",VLOOKUP($E7879,Sources!$A:$M, 6,FALSE))</f>
        <v/>
      </c>
      <c r="K7879" s="13" t="str">
        <f>IF($E7879="", "",VLOOKUP($E7879,Sources!$A:$M, 9,FALSE))</f>
        <v/>
      </c>
      <c r="L7879" s="13" t="str">
        <f>IF($D7879="", "",VLOOKUP($D7879,Series!$A:$J,6,FALSE))</f>
        <v/>
      </c>
      <c r="M7879" s="13" t="str">
        <f>IF($D7879="", "",VLOOKUP($D7879,Series!$A:$J,7,FALSE))</f>
        <v/>
      </c>
      <c r="N7879" s="13" t="str">
        <f>IF($D7879="", "",VLOOKUP($D7879,Series!$A:$J,8,FALSE))</f>
        <v/>
      </c>
      <c r="O7879" s="13" t="str">
        <f>IF($D7879="", "",VLOOKUP($D7879,Series!$A:$J,9,FALSE))</f>
        <v/>
      </c>
      <c r="P7879" s="13" t="str">
        <f>IF($D7879="", "",VLOOKUP($D7879,Series!$A:$J,10,FALSE))</f>
        <v/>
      </c>
    </row>
    <row r="7880" spans="1:16" x14ac:dyDescent="0.25">
      <c r="A7880" s="13" t="str">
        <f>IF(C7880&gt;0,VLOOKUP(C7880,Indicators!G:H,2,0),"")</f>
        <v/>
      </c>
      <c r="E7880" s="13" t="str">
        <f>IF(D7880="","",VLOOKUP(D7880,Series!A:B,2,FALSE))</f>
        <v/>
      </c>
      <c r="F7880" s="13" t="str">
        <f>IF(D7880&gt;0,VLOOKUP(D7880,Series!A:D,4,0),"")</f>
        <v/>
      </c>
      <c r="G7880" s="13" t="str">
        <f>IF(E7880&gt;"",VLOOKUP(E7880,Sources!A:B,2,0),"")</f>
        <v/>
      </c>
      <c r="H7880" s="13" t="str">
        <f>IF($E7880="", "",VLOOKUP($E7880,Sources!$A:$M, 13,FALSE))</f>
        <v/>
      </c>
      <c r="I7880" s="13" t="str">
        <f>IF($E7880="", "",VLOOKUP($E7880,Sources!$A:$M, 5,FALSE))</f>
        <v/>
      </c>
      <c r="J7880" s="13" t="str">
        <f>IF($E7880="", "",VLOOKUP($E7880,Sources!$A:$M, 6,FALSE))</f>
        <v/>
      </c>
      <c r="K7880" s="13" t="str">
        <f>IF($E7880="", "",VLOOKUP($E7880,Sources!$A:$M, 9,FALSE))</f>
        <v/>
      </c>
      <c r="L7880" s="13" t="str">
        <f>IF($D7880="", "",VLOOKUP($D7880,Series!$A:$J,6,FALSE))</f>
        <v/>
      </c>
      <c r="M7880" s="13" t="str">
        <f>IF($D7880="", "",VLOOKUP($D7880,Series!$A:$J,7,FALSE))</f>
        <v/>
      </c>
      <c r="N7880" s="13" t="str">
        <f>IF($D7880="", "",VLOOKUP($D7880,Series!$A:$J,8,FALSE))</f>
        <v/>
      </c>
      <c r="O7880" s="13" t="str">
        <f>IF($D7880="", "",VLOOKUP($D7880,Series!$A:$J,9,FALSE))</f>
        <v/>
      </c>
      <c r="P7880" s="13" t="str">
        <f>IF($D7880="", "",VLOOKUP($D7880,Series!$A:$J,10,FALSE))</f>
        <v/>
      </c>
    </row>
    <row r="7881" spans="1:16" x14ac:dyDescent="0.25">
      <c r="A7881" s="13" t="str">
        <f>IF(C7881&gt;0,VLOOKUP(C7881,Indicators!G:H,2,0),"")</f>
        <v/>
      </c>
      <c r="E7881" s="13" t="str">
        <f>IF(D7881="","",VLOOKUP(D7881,Series!A:B,2,FALSE))</f>
        <v/>
      </c>
      <c r="F7881" s="13" t="str">
        <f>IF(D7881&gt;0,VLOOKUP(D7881,Series!A:D,4,0),"")</f>
        <v/>
      </c>
      <c r="G7881" s="13" t="str">
        <f>IF(E7881&gt;"",VLOOKUP(E7881,Sources!A:B,2,0),"")</f>
        <v/>
      </c>
      <c r="H7881" s="13" t="str">
        <f>IF($E7881="", "",VLOOKUP($E7881,Sources!$A:$M, 13,FALSE))</f>
        <v/>
      </c>
      <c r="I7881" s="13" t="str">
        <f>IF($E7881="", "",VLOOKUP($E7881,Sources!$A:$M, 5,FALSE))</f>
        <v/>
      </c>
      <c r="J7881" s="13" t="str">
        <f>IF($E7881="", "",VLOOKUP($E7881,Sources!$A:$M, 6,FALSE))</f>
        <v/>
      </c>
      <c r="K7881" s="13" t="str">
        <f>IF($E7881="", "",VLOOKUP($E7881,Sources!$A:$M, 9,FALSE))</f>
        <v/>
      </c>
      <c r="L7881" s="13" t="str">
        <f>IF($D7881="", "",VLOOKUP($D7881,Series!$A:$J,6,FALSE))</f>
        <v/>
      </c>
      <c r="M7881" s="13" t="str">
        <f>IF($D7881="", "",VLOOKUP($D7881,Series!$A:$J,7,FALSE))</f>
        <v/>
      </c>
      <c r="N7881" s="13" t="str">
        <f>IF($D7881="", "",VLOOKUP($D7881,Series!$A:$J,8,FALSE))</f>
        <v/>
      </c>
      <c r="O7881" s="13" t="str">
        <f>IF($D7881="", "",VLOOKUP($D7881,Series!$A:$J,9,FALSE))</f>
        <v/>
      </c>
      <c r="P7881" s="13" t="str">
        <f>IF($D7881="", "",VLOOKUP($D7881,Series!$A:$J,10,FALSE))</f>
        <v/>
      </c>
    </row>
    <row r="7882" spans="1:16" x14ac:dyDescent="0.25">
      <c r="A7882" s="13" t="str">
        <f>IF(C7882&gt;0,VLOOKUP(C7882,Indicators!G:H,2,0),"")</f>
        <v/>
      </c>
      <c r="E7882" s="13" t="str">
        <f>IF(D7882="","",VLOOKUP(D7882,Series!A:B,2,FALSE))</f>
        <v/>
      </c>
      <c r="F7882" s="13" t="str">
        <f>IF(D7882&gt;0,VLOOKUP(D7882,Series!A:D,4,0),"")</f>
        <v/>
      </c>
      <c r="G7882" s="13" t="str">
        <f>IF(E7882&gt;"",VLOOKUP(E7882,Sources!A:B,2,0),"")</f>
        <v/>
      </c>
      <c r="H7882" s="13" t="str">
        <f>IF($E7882="", "",VLOOKUP($E7882,Sources!$A:$M, 13,FALSE))</f>
        <v/>
      </c>
      <c r="I7882" s="13" t="str">
        <f>IF($E7882="", "",VLOOKUP($E7882,Sources!$A:$M, 5,FALSE))</f>
        <v/>
      </c>
      <c r="J7882" s="13" t="str">
        <f>IF($E7882="", "",VLOOKUP($E7882,Sources!$A:$M, 6,FALSE))</f>
        <v/>
      </c>
      <c r="K7882" s="13" t="str">
        <f>IF($E7882="", "",VLOOKUP($E7882,Sources!$A:$M, 9,FALSE))</f>
        <v/>
      </c>
      <c r="L7882" s="13" t="str">
        <f>IF($D7882="", "",VLOOKUP($D7882,Series!$A:$J,6,FALSE))</f>
        <v/>
      </c>
      <c r="M7882" s="13" t="str">
        <f>IF($D7882="", "",VLOOKUP($D7882,Series!$A:$J,7,FALSE))</f>
        <v/>
      </c>
      <c r="N7882" s="13" t="str">
        <f>IF($D7882="", "",VLOOKUP($D7882,Series!$A:$J,8,FALSE))</f>
        <v/>
      </c>
      <c r="O7882" s="13" t="str">
        <f>IF($D7882="", "",VLOOKUP($D7882,Series!$A:$J,9,FALSE))</f>
        <v/>
      </c>
      <c r="P7882" s="13" t="str">
        <f>IF($D7882="", "",VLOOKUP($D7882,Series!$A:$J,10,FALSE))</f>
        <v/>
      </c>
    </row>
    <row r="7883" spans="1:16" x14ac:dyDescent="0.25">
      <c r="A7883" s="13" t="str">
        <f>IF(C7883&gt;0,VLOOKUP(C7883,Indicators!G:H,2,0),"")</f>
        <v/>
      </c>
      <c r="E7883" s="13" t="str">
        <f>IF(D7883="","",VLOOKUP(D7883,Series!A:B,2,FALSE))</f>
        <v/>
      </c>
      <c r="F7883" s="13" t="str">
        <f>IF(D7883&gt;0,VLOOKUP(D7883,Series!A:D,4,0),"")</f>
        <v/>
      </c>
      <c r="G7883" s="13" t="str">
        <f>IF(E7883&gt;"",VLOOKUP(E7883,Sources!A:B,2,0),"")</f>
        <v/>
      </c>
      <c r="H7883" s="13" t="str">
        <f>IF($E7883="", "",VLOOKUP($E7883,Sources!$A:$M, 13,FALSE))</f>
        <v/>
      </c>
      <c r="I7883" s="13" t="str">
        <f>IF($E7883="", "",VLOOKUP($E7883,Sources!$A:$M, 5,FALSE))</f>
        <v/>
      </c>
      <c r="J7883" s="13" t="str">
        <f>IF($E7883="", "",VLOOKUP($E7883,Sources!$A:$M, 6,FALSE))</f>
        <v/>
      </c>
      <c r="K7883" s="13" t="str">
        <f>IF($E7883="", "",VLOOKUP($E7883,Sources!$A:$M, 9,FALSE))</f>
        <v/>
      </c>
      <c r="L7883" s="13" t="str">
        <f>IF($D7883="", "",VLOOKUP($D7883,Series!$A:$J,6,FALSE))</f>
        <v/>
      </c>
      <c r="M7883" s="13" t="str">
        <f>IF($D7883="", "",VLOOKUP($D7883,Series!$A:$J,7,FALSE))</f>
        <v/>
      </c>
      <c r="N7883" s="13" t="str">
        <f>IF($D7883="", "",VLOOKUP($D7883,Series!$A:$J,8,FALSE))</f>
        <v/>
      </c>
      <c r="O7883" s="13" t="str">
        <f>IF($D7883="", "",VLOOKUP($D7883,Series!$A:$J,9,FALSE))</f>
        <v/>
      </c>
      <c r="P7883" s="13" t="str">
        <f>IF($D7883="", "",VLOOKUP($D7883,Series!$A:$J,10,FALSE))</f>
        <v/>
      </c>
    </row>
    <row r="7884" spans="1:16" x14ac:dyDescent="0.25">
      <c r="A7884" s="13" t="str">
        <f>IF(C7884&gt;0,VLOOKUP(C7884,Indicators!G:H,2,0),"")</f>
        <v/>
      </c>
      <c r="E7884" s="13" t="str">
        <f>IF(D7884="","",VLOOKUP(D7884,Series!A:B,2,FALSE))</f>
        <v/>
      </c>
      <c r="F7884" s="13" t="str">
        <f>IF(D7884&gt;0,VLOOKUP(D7884,Series!A:D,4,0),"")</f>
        <v/>
      </c>
      <c r="G7884" s="13" t="str">
        <f>IF(E7884&gt;"",VLOOKUP(E7884,Sources!A:B,2,0),"")</f>
        <v/>
      </c>
      <c r="H7884" s="13" t="str">
        <f>IF($E7884="", "",VLOOKUP($E7884,Sources!$A:$M, 13,FALSE))</f>
        <v/>
      </c>
      <c r="I7884" s="13" t="str">
        <f>IF($E7884="", "",VLOOKUP($E7884,Sources!$A:$M, 5,FALSE))</f>
        <v/>
      </c>
      <c r="J7884" s="13" t="str">
        <f>IF($E7884="", "",VLOOKUP($E7884,Sources!$A:$M, 6,FALSE))</f>
        <v/>
      </c>
      <c r="K7884" s="13" t="str">
        <f>IF($E7884="", "",VLOOKUP($E7884,Sources!$A:$M, 9,FALSE))</f>
        <v/>
      </c>
      <c r="L7884" s="13" t="str">
        <f>IF($D7884="", "",VLOOKUP($D7884,Series!$A:$J,6,FALSE))</f>
        <v/>
      </c>
      <c r="M7884" s="13" t="str">
        <f>IF($D7884="", "",VLOOKUP($D7884,Series!$A:$J,7,FALSE))</f>
        <v/>
      </c>
      <c r="N7884" s="13" t="str">
        <f>IF($D7884="", "",VLOOKUP($D7884,Series!$A:$J,8,FALSE))</f>
        <v/>
      </c>
      <c r="O7884" s="13" t="str">
        <f>IF($D7884="", "",VLOOKUP($D7884,Series!$A:$J,9,FALSE))</f>
        <v/>
      </c>
      <c r="P7884" s="13" t="str">
        <f>IF($D7884="", "",VLOOKUP($D7884,Series!$A:$J,10,FALSE))</f>
        <v/>
      </c>
    </row>
    <row r="7885" spans="1:16" x14ac:dyDescent="0.25">
      <c r="A7885" s="13" t="str">
        <f>IF(C7885&gt;0,VLOOKUP(C7885,Indicators!G:H,2,0),"")</f>
        <v/>
      </c>
      <c r="E7885" s="13" t="str">
        <f>IF(D7885="","",VLOOKUP(D7885,Series!A:B,2,FALSE))</f>
        <v/>
      </c>
      <c r="F7885" s="13" t="str">
        <f>IF(D7885&gt;0,VLOOKUP(D7885,Series!A:D,4,0),"")</f>
        <v/>
      </c>
      <c r="G7885" s="13" t="str">
        <f>IF(E7885&gt;"",VLOOKUP(E7885,Sources!A:B,2,0),"")</f>
        <v/>
      </c>
      <c r="H7885" s="13" t="str">
        <f>IF($E7885="", "",VLOOKUP($E7885,Sources!$A:$M, 13,FALSE))</f>
        <v/>
      </c>
      <c r="I7885" s="13" t="str">
        <f>IF($E7885="", "",VLOOKUP($E7885,Sources!$A:$M, 5,FALSE))</f>
        <v/>
      </c>
      <c r="J7885" s="13" t="str">
        <f>IF($E7885="", "",VLOOKUP($E7885,Sources!$A:$M, 6,FALSE))</f>
        <v/>
      </c>
      <c r="K7885" s="13" t="str">
        <f>IF($E7885="", "",VLOOKUP($E7885,Sources!$A:$M, 9,FALSE))</f>
        <v/>
      </c>
      <c r="L7885" s="13" t="str">
        <f>IF($D7885="", "",VLOOKUP($D7885,Series!$A:$J,6,FALSE))</f>
        <v/>
      </c>
      <c r="M7885" s="13" t="str">
        <f>IF($D7885="", "",VLOOKUP($D7885,Series!$A:$J,7,FALSE))</f>
        <v/>
      </c>
      <c r="N7885" s="13" t="str">
        <f>IF($D7885="", "",VLOOKUP($D7885,Series!$A:$J,8,FALSE))</f>
        <v/>
      </c>
      <c r="O7885" s="13" t="str">
        <f>IF($D7885="", "",VLOOKUP($D7885,Series!$A:$J,9,FALSE))</f>
        <v/>
      </c>
      <c r="P7885" s="13" t="str">
        <f>IF($D7885="", "",VLOOKUP($D7885,Series!$A:$J,10,FALSE))</f>
        <v/>
      </c>
    </row>
    <row r="7886" spans="1:16" x14ac:dyDescent="0.25">
      <c r="A7886" s="13" t="str">
        <f>IF(C7886&gt;0,VLOOKUP(C7886,Indicators!G:H,2,0),"")</f>
        <v/>
      </c>
      <c r="E7886" s="13" t="str">
        <f>IF(D7886="","",VLOOKUP(D7886,Series!A:B,2,FALSE))</f>
        <v/>
      </c>
      <c r="F7886" s="13" t="str">
        <f>IF(D7886&gt;0,VLOOKUP(D7886,Series!A:D,4,0),"")</f>
        <v/>
      </c>
      <c r="G7886" s="13" t="str">
        <f>IF(E7886&gt;"",VLOOKUP(E7886,Sources!A:B,2,0),"")</f>
        <v/>
      </c>
      <c r="H7886" s="13" t="str">
        <f>IF($E7886="", "",VLOOKUP($E7886,Sources!$A:$M, 13,FALSE))</f>
        <v/>
      </c>
      <c r="I7886" s="13" t="str">
        <f>IF($E7886="", "",VLOOKUP($E7886,Sources!$A:$M, 5,FALSE))</f>
        <v/>
      </c>
      <c r="J7886" s="13" t="str">
        <f>IF($E7886="", "",VLOOKUP($E7886,Sources!$A:$M, 6,FALSE))</f>
        <v/>
      </c>
      <c r="K7886" s="13" t="str">
        <f>IF($E7886="", "",VLOOKUP($E7886,Sources!$A:$M, 9,FALSE))</f>
        <v/>
      </c>
      <c r="L7886" s="13" t="str">
        <f>IF($D7886="", "",VLOOKUP($D7886,Series!$A:$J,6,FALSE))</f>
        <v/>
      </c>
      <c r="M7886" s="13" t="str">
        <f>IF($D7886="", "",VLOOKUP($D7886,Series!$A:$J,7,FALSE))</f>
        <v/>
      </c>
      <c r="N7886" s="13" t="str">
        <f>IF($D7886="", "",VLOOKUP($D7886,Series!$A:$J,8,FALSE))</f>
        <v/>
      </c>
      <c r="O7886" s="13" t="str">
        <f>IF($D7886="", "",VLOOKUP($D7886,Series!$A:$J,9,FALSE))</f>
        <v/>
      </c>
      <c r="P7886" s="13" t="str">
        <f>IF($D7886="", "",VLOOKUP($D7886,Series!$A:$J,10,FALSE))</f>
        <v/>
      </c>
    </row>
    <row r="7887" spans="1:16" x14ac:dyDescent="0.25">
      <c r="A7887" s="13" t="str">
        <f>IF(C7887&gt;0,VLOOKUP(C7887,Indicators!G:H,2,0),"")</f>
        <v/>
      </c>
      <c r="E7887" s="13" t="str">
        <f>IF(D7887="","",VLOOKUP(D7887,Series!A:B,2,FALSE))</f>
        <v/>
      </c>
      <c r="F7887" s="13" t="str">
        <f>IF(D7887&gt;0,VLOOKUP(D7887,Series!A:D,4,0),"")</f>
        <v/>
      </c>
      <c r="G7887" s="13" t="str">
        <f>IF(E7887&gt;"",VLOOKUP(E7887,Sources!A:B,2,0),"")</f>
        <v/>
      </c>
      <c r="H7887" s="13" t="str">
        <f>IF($E7887="", "",VLOOKUP($E7887,Sources!$A:$M, 13,FALSE))</f>
        <v/>
      </c>
      <c r="I7887" s="13" t="str">
        <f>IF($E7887="", "",VLOOKUP($E7887,Sources!$A:$M, 5,FALSE))</f>
        <v/>
      </c>
      <c r="J7887" s="13" t="str">
        <f>IF($E7887="", "",VLOOKUP($E7887,Sources!$A:$M, 6,FALSE))</f>
        <v/>
      </c>
      <c r="K7887" s="13" t="str">
        <f>IF($E7887="", "",VLOOKUP($E7887,Sources!$A:$M, 9,FALSE))</f>
        <v/>
      </c>
      <c r="L7887" s="13" t="str">
        <f>IF($D7887="", "",VLOOKUP($D7887,Series!$A:$J,6,FALSE))</f>
        <v/>
      </c>
      <c r="M7887" s="13" t="str">
        <f>IF($D7887="", "",VLOOKUP($D7887,Series!$A:$J,7,FALSE))</f>
        <v/>
      </c>
      <c r="N7887" s="13" t="str">
        <f>IF($D7887="", "",VLOOKUP($D7887,Series!$A:$J,8,FALSE))</f>
        <v/>
      </c>
      <c r="O7887" s="13" t="str">
        <f>IF($D7887="", "",VLOOKUP($D7887,Series!$A:$J,9,FALSE))</f>
        <v/>
      </c>
      <c r="P7887" s="13" t="str">
        <f>IF($D7887="", "",VLOOKUP($D7887,Series!$A:$J,10,FALSE))</f>
        <v/>
      </c>
    </row>
    <row r="7888" spans="1:16" x14ac:dyDescent="0.25">
      <c r="A7888" s="13" t="str">
        <f>IF(C7888&gt;0,VLOOKUP(C7888,Indicators!G:H,2,0),"")</f>
        <v/>
      </c>
      <c r="E7888" s="13" t="str">
        <f>IF(D7888="","",VLOOKUP(D7888,Series!A:B,2,FALSE))</f>
        <v/>
      </c>
      <c r="F7888" s="13" t="str">
        <f>IF(D7888&gt;0,VLOOKUP(D7888,Series!A:D,4,0),"")</f>
        <v/>
      </c>
      <c r="G7888" s="13" t="str">
        <f>IF(E7888&gt;"",VLOOKUP(E7888,Sources!A:B,2,0),"")</f>
        <v/>
      </c>
      <c r="H7888" s="13" t="str">
        <f>IF($E7888="", "",VLOOKUP($E7888,Sources!$A:$M, 13,FALSE))</f>
        <v/>
      </c>
      <c r="I7888" s="13" t="str">
        <f>IF($E7888="", "",VLOOKUP($E7888,Sources!$A:$M, 5,FALSE))</f>
        <v/>
      </c>
      <c r="J7888" s="13" t="str">
        <f>IF($E7888="", "",VLOOKUP($E7888,Sources!$A:$M, 6,FALSE))</f>
        <v/>
      </c>
      <c r="K7888" s="13" t="str">
        <f>IF($E7888="", "",VLOOKUP($E7888,Sources!$A:$M, 9,FALSE))</f>
        <v/>
      </c>
      <c r="L7888" s="13" t="str">
        <f>IF($D7888="", "",VLOOKUP($D7888,Series!$A:$J,6,FALSE))</f>
        <v/>
      </c>
      <c r="M7888" s="13" t="str">
        <f>IF($D7888="", "",VLOOKUP($D7888,Series!$A:$J,7,FALSE))</f>
        <v/>
      </c>
      <c r="N7888" s="13" t="str">
        <f>IF($D7888="", "",VLOOKUP($D7888,Series!$A:$J,8,FALSE))</f>
        <v/>
      </c>
      <c r="O7888" s="13" t="str">
        <f>IF($D7888="", "",VLOOKUP($D7888,Series!$A:$J,9,FALSE))</f>
        <v/>
      </c>
      <c r="P7888" s="13" t="str">
        <f>IF($D7888="", "",VLOOKUP($D7888,Series!$A:$J,10,FALSE))</f>
        <v/>
      </c>
    </row>
    <row r="7889" spans="1:16" x14ac:dyDescent="0.25">
      <c r="A7889" s="13" t="str">
        <f>IF(C7889&gt;0,VLOOKUP(C7889,Indicators!G:H,2,0),"")</f>
        <v/>
      </c>
      <c r="E7889" s="13" t="str">
        <f>IF(D7889="","",VLOOKUP(D7889,Series!A:B,2,FALSE))</f>
        <v/>
      </c>
      <c r="F7889" s="13" t="str">
        <f>IF(D7889&gt;0,VLOOKUP(D7889,Series!A:D,4,0),"")</f>
        <v/>
      </c>
      <c r="G7889" s="13" t="str">
        <f>IF(E7889&gt;"",VLOOKUP(E7889,Sources!A:B,2,0),"")</f>
        <v/>
      </c>
      <c r="H7889" s="13" t="str">
        <f>IF($E7889="", "",VLOOKUP($E7889,Sources!$A:$M, 13,FALSE))</f>
        <v/>
      </c>
      <c r="I7889" s="13" t="str">
        <f>IF($E7889="", "",VLOOKUP($E7889,Sources!$A:$M, 5,FALSE))</f>
        <v/>
      </c>
      <c r="J7889" s="13" t="str">
        <f>IF($E7889="", "",VLOOKUP($E7889,Sources!$A:$M, 6,FALSE))</f>
        <v/>
      </c>
      <c r="K7889" s="13" t="str">
        <f>IF($E7889="", "",VLOOKUP($E7889,Sources!$A:$M, 9,FALSE))</f>
        <v/>
      </c>
      <c r="L7889" s="13" t="str">
        <f>IF($D7889="", "",VLOOKUP($D7889,Series!$A:$J,6,FALSE))</f>
        <v/>
      </c>
      <c r="M7889" s="13" t="str">
        <f>IF($D7889="", "",VLOOKUP($D7889,Series!$A:$J,7,FALSE))</f>
        <v/>
      </c>
      <c r="N7889" s="13" t="str">
        <f>IF($D7889="", "",VLOOKUP($D7889,Series!$A:$J,8,FALSE))</f>
        <v/>
      </c>
      <c r="O7889" s="13" t="str">
        <f>IF($D7889="", "",VLOOKUP($D7889,Series!$A:$J,9,FALSE))</f>
        <v/>
      </c>
      <c r="P7889" s="13" t="str">
        <f>IF($D7889="", "",VLOOKUP($D7889,Series!$A:$J,10,FALSE))</f>
        <v/>
      </c>
    </row>
    <row r="7890" spans="1:16" x14ac:dyDescent="0.25">
      <c r="A7890" s="13" t="str">
        <f>IF(C7890&gt;0,VLOOKUP(C7890,Indicators!G:H,2,0),"")</f>
        <v/>
      </c>
      <c r="E7890" s="13" t="str">
        <f>IF(D7890="","",VLOOKUP(D7890,Series!A:B,2,FALSE))</f>
        <v/>
      </c>
      <c r="F7890" s="13" t="str">
        <f>IF(D7890&gt;0,VLOOKUP(D7890,Series!A:D,4,0),"")</f>
        <v/>
      </c>
      <c r="G7890" s="13" t="str">
        <f>IF(E7890&gt;"",VLOOKUP(E7890,Sources!A:B,2,0),"")</f>
        <v/>
      </c>
      <c r="H7890" s="13" t="str">
        <f>IF($E7890="", "",VLOOKUP($E7890,Sources!$A:$M, 13,FALSE))</f>
        <v/>
      </c>
      <c r="I7890" s="13" t="str">
        <f>IF($E7890="", "",VLOOKUP($E7890,Sources!$A:$M, 5,FALSE))</f>
        <v/>
      </c>
      <c r="J7890" s="13" t="str">
        <f>IF($E7890="", "",VLOOKUP($E7890,Sources!$A:$M, 6,FALSE))</f>
        <v/>
      </c>
      <c r="K7890" s="13" t="str">
        <f>IF($E7890="", "",VLOOKUP($E7890,Sources!$A:$M, 9,FALSE))</f>
        <v/>
      </c>
      <c r="L7890" s="13" t="str">
        <f>IF($D7890="", "",VLOOKUP($D7890,Series!$A:$J,6,FALSE))</f>
        <v/>
      </c>
      <c r="M7890" s="13" t="str">
        <f>IF($D7890="", "",VLOOKUP($D7890,Series!$A:$J,7,FALSE))</f>
        <v/>
      </c>
      <c r="N7890" s="13" t="str">
        <f>IF($D7890="", "",VLOOKUP($D7890,Series!$A:$J,8,FALSE))</f>
        <v/>
      </c>
      <c r="O7890" s="13" t="str">
        <f>IF($D7890="", "",VLOOKUP($D7890,Series!$A:$J,9,FALSE))</f>
        <v/>
      </c>
      <c r="P7890" s="13" t="str">
        <f>IF($D7890="", "",VLOOKUP($D7890,Series!$A:$J,10,FALSE))</f>
        <v/>
      </c>
    </row>
    <row r="7891" spans="1:16" x14ac:dyDescent="0.25">
      <c r="A7891" s="13" t="str">
        <f>IF(C7891&gt;0,VLOOKUP(C7891,Indicators!G:H,2,0),"")</f>
        <v/>
      </c>
      <c r="E7891" s="13" t="str">
        <f>IF(D7891="","",VLOOKUP(D7891,Series!A:B,2,FALSE))</f>
        <v/>
      </c>
      <c r="F7891" s="13" t="str">
        <f>IF(D7891&gt;0,VLOOKUP(D7891,Series!A:D,4,0),"")</f>
        <v/>
      </c>
      <c r="G7891" s="13" t="str">
        <f>IF(E7891&gt;"",VLOOKUP(E7891,Sources!A:B,2,0),"")</f>
        <v/>
      </c>
      <c r="H7891" s="13" t="str">
        <f>IF($E7891="", "",VLOOKUP($E7891,Sources!$A:$M, 13,FALSE))</f>
        <v/>
      </c>
      <c r="I7891" s="13" t="str">
        <f>IF($E7891="", "",VLOOKUP($E7891,Sources!$A:$M, 5,FALSE))</f>
        <v/>
      </c>
      <c r="J7891" s="13" t="str">
        <f>IF($E7891="", "",VLOOKUP($E7891,Sources!$A:$M, 6,FALSE))</f>
        <v/>
      </c>
      <c r="K7891" s="13" t="str">
        <f>IF($E7891="", "",VLOOKUP($E7891,Sources!$A:$M, 9,FALSE))</f>
        <v/>
      </c>
      <c r="L7891" s="13" t="str">
        <f>IF($D7891="", "",VLOOKUP($D7891,Series!$A:$J,6,FALSE))</f>
        <v/>
      </c>
      <c r="M7891" s="13" t="str">
        <f>IF($D7891="", "",VLOOKUP($D7891,Series!$A:$J,7,FALSE))</f>
        <v/>
      </c>
      <c r="N7891" s="13" t="str">
        <f>IF($D7891="", "",VLOOKUP($D7891,Series!$A:$J,8,FALSE))</f>
        <v/>
      </c>
      <c r="O7891" s="13" t="str">
        <f>IF($D7891="", "",VLOOKUP($D7891,Series!$A:$J,9,FALSE))</f>
        <v/>
      </c>
      <c r="P7891" s="13" t="str">
        <f>IF($D7891="", "",VLOOKUP($D7891,Series!$A:$J,10,FALSE))</f>
        <v/>
      </c>
    </row>
    <row r="7892" spans="1:16" x14ac:dyDescent="0.25">
      <c r="A7892" s="13" t="str">
        <f>IF(C7892&gt;0,VLOOKUP(C7892,Indicators!G:H,2,0),"")</f>
        <v/>
      </c>
      <c r="E7892" s="13" t="str">
        <f>IF(D7892="","",VLOOKUP(D7892,Series!A:B,2,FALSE))</f>
        <v/>
      </c>
      <c r="F7892" s="13" t="str">
        <f>IF(D7892&gt;0,VLOOKUP(D7892,Series!A:D,4,0),"")</f>
        <v/>
      </c>
      <c r="G7892" s="13" t="str">
        <f>IF(E7892&gt;"",VLOOKUP(E7892,Sources!A:B,2,0),"")</f>
        <v/>
      </c>
      <c r="H7892" s="13" t="str">
        <f>IF($E7892="", "",VLOOKUP($E7892,Sources!$A:$M, 13,FALSE))</f>
        <v/>
      </c>
      <c r="I7892" s="13" t="str">
        <f>IF($E7892="", "",VLOOKUP($E7892,Sources!$A:$M, 5,FALSE))</f>
        <v/>
      </c>
      <c r="J7892" s="13" t="str">
        <f>IF($E7892="", "",VLOOKUP($E7892,Sources!$A:$M, 6,FALSE))</f>
        <v/>
      </c>
      <c r="K7892" s="13" t="str">
        <f>IF($E7892="", "",VLOOKUP($E7892,Sources!$A:$M, 9,FALSE))</f>
        <v/>
      </c>
      <c r="L7892" s="13" t="str">
        <f>IF($D7892="", "",VLOOKUP($D7892,Series!$A:$J,6,FALSE))</f>
        <v/>
      </c>
      <c r="M7892" s="13" t="str">
        <f>IF($D7892="", "",VLOOKUP($D7892,Series!$A:$J,7,FALSE))</f>
        <v/>
      </c>
      <c r="N7892" s="13" t="str">
        <f>IF($D7892="", "",VLOOKUP($D7892,Series!$A:$J,8,FALSE))</f>
        <v/>
      </c>
      <c r="O7892" s="13" t="str">
        <f>IF($D7892="", "",VLOOKUP($D7892,Series!$A:$J,9,FALSE))</f>
        <v/>
      </c>
      <c r="P7892" s="13" t="str">
        <f>IF($D7892="", "",VLOOKUP($D7892,Series!$A:$J,10,FALSE))</f>
        <v/>
      </c>
    </row>
    <row r="7893" spans="1:16" x14ac:dyDescent="0.25">
      <c r="A7893" s="13" t="str">
        <f>IF(C7893&gt;0,VLOOKUP(C7893,Indicators!G:H,2,0),"")</f>
        <v/>
      </c>
      <c r="E7893" s="13" t="str">
        <f>IF(D7893="","",VLOOKUP(D7893,Series!A:B,2,FALSE))</f>
        <v/>
      </c>
      <c r="F7893" s="13" t="str">
        <f>IF(D7893&gt;0,VLOOKUP(D7893,Series!A:D,4,0),"")</f>
        <v/>
      </c>
      <c r="G7893" s="13" t="str">
        <f>IF(E7893&gt;"",VLOOKUP(E7893,Sources!A:B,2,0),"")</f>
        <v/>
      </c>
      <c r="H7893" s="13" t="str">
        <f>IF($E7893="", "",VLOOKUP($E7893,Sources!$A:$M, 13,FALSE))</f>
        <v/>
      </c>
      <c r="I7893" s="13" t="str">
        <f>IF($E7893="", "",VLOOKUP($E7893,Sources!$A:$M, 5,FALSE))</f>
        <v/>
      </c>
      <c r="J7893" s="13" t="str">
        <f>IF($E7893="", "",VLOOKUP($E7893,Sources!$A:$M, 6,FALSE))</f>
        <v/>
      </c>
      <c r="K7893" s="13" t="str">
        <f>IF($E7893="", "",VLOOKUP($E7893,Sources!$A:$M, 9,FALSE))</f>
        <v/>
      </c>
      <c r="L7893" s="13" t="str">
        <f>IF($D7893="", "",VLOOKUP($D7893,Series!$A:$J,6,FALSE))</f>
        <v/>
      </c>
      <c r="M7893" s="13" t="str">
        <f>IF($D7893="", "",VLOOKUP($D7893,Series!$A:$J,7,FALSE))</f>
        <v/>
      </c>
      <c r="N7893" s="13" t="str">
        <f>IF($D7893="", "",VLOOKUP($D7893,Series!$A:$J,8,FALSE))</f>
        <v/>
      </c>
      <c r="O7893" s="13" t="str">
        <f>IF($D7893="", "",VLOOKUP($D7893,Series!$A:$J,9,FALSE))</f>
        <v/>
      </c>
      <c r="P7893" s="13" t="str">
        <f>IF($D7893="", "",VLOOKUP($D7893,Series!$A:$J,10,FALSE))</f>
        <v/>
      </c>
    </row>
    <row r="7894" spans="1:16" x14ac:dyDescent="0.25">
      <c r="A7894" s="13" t="str">
        <f>IF(C7894&gt;0,VLOOKUP(C7894,Indicators!G:H,2,0),"")</f>
        <v/>
      </c>
      <c r="E7894" s="13" t="str">
        <f>IF(D7894="","",VLOOKUP(D7894,Series!A:B,2,FALSE))</f>
        <v/>
      </c>
      <c r="F7894" s="13" t="str">
        <f>IF(D7894&gt;0,VLOOKUP(D7894,Series!A:D,4,0),"")</f>
        <v/>
      </c>
      <c r="G7894" s="13" t="str">
        <f>IF(E7894&gt;"",VLOOKUP(E7894,Sources!A:B,2,0),"")</f>
        <v/>
      </c>
      <c r="H7894" s="13" t="str">
        <f>IF($E7894="", "",VLOOKUP($E7894,Sources!$A:$M, 13,FALSE))</f>
        <v/>
      </c>
      <c r="I7894" s="13" t="str">
        <f>IF($E7894="", "",VLOOKUP($E7894,Sources!$A:$M, 5,FALSE))</f>
        <v/>
      </c>
      <c r="J7894" s="13" t="str">
        <f>IF($E7894="", "",VLOOKUP($E7894,Sources!$A:$M, 6,FALSE))</f>
        <v/>
      </c>
      <c r="K7894" s="13" t="str">
        <f>IF($E7894="", "",VLOOKUP($E7894,Sources!$A:$M, 9,FALSE))</f>
        <v/>
      </c>
      <c r="L7894" s="13" t="str">
        <f>IF($D7894="", "",VLOOKUP($D7894,Series!$A:$J,6,FALSE))</f>
        <v/>
      </c>
      <c r="M7894" s="13" t="str">
        <f>IF($D7894="", "",VLOOKUP($D7894,Series!$A:$J,7,FALSE))</f>
        <v/>
      </c>
      <c r="N7894" s="13" t="str">
        <f>IF($D7894="", "",VLOOKUP($D7894,Series!$A:$J,8,FALSE))</f>
        <v/>
      </c>
      <c r="O7894" s="13" t="str">
        <f>IF($D7894="", "",VLOOKUP($D7894,Series!$A:$J,9,FALSE))</f>
        <v/>
      </c>
      <c r="P7894" s="13" t="str">
        <f>IF($D7894="", "",VLOOKUP($D7894,Series!$A:$J,10,FALSE))</f>
        <v/>
      </c>
    </row>
    <row r="7895" spans="1:16" x14ac:dyDescent="0.25">
      <c r="A7895" s="13" t="str">
        <f>IF(C7895&gt;0,VLOOKUP(C7895,Indicators!G:H,2,0),"")</f>
        <v/>
      </c>
      <c r="E7895" s="13" t="str">
        <f>IF(D7895="","",VLOOKUP(D7895,Series!A:B,2,FALSE))</f>
        <v/>
      </c>
      <c r="F7895" s="13" t="str">
        <f>IF(D7895&gt;0,VLOOKUP(D7895,Series!A:D,4,0),"")</f>
        <v/>
      </c>
      <c r="G7895" s="13" t="str">
        <f>IF(E7895&gt;"",VLOOKUP(E7895,Sources!A:B,2,0),"")</f>
        <v/>
      </c>
      <c r="H7895" s="13" t="str">
        <f>IF($E7895="", "",VLOOKUP($E7895,Sources!$A:$M, 13,FALSE))</f>
        <v/>
      </c>
      <c r="I7895" s="13" t="str">
        <f>IF($E7895="", "",VLOOKUP($E7895,Sources!$A:$M, 5,FALSE))</f>
        <v/>
      </c>
      <c r="J7895" s="13" t="str">
        <f>IF($E7895="", "",VLOOKUP($E7895,Sources!$A:$M, 6,FALSE))</f>
        <v/>
      </c>
      <c r="K7895" s="13" t="str">
        <f>IF($E7895="", "",VLOOKUP($E7895,Sources!$A:$M, 9,FALSE))</f>
        <v/>
      </c>
      <c r="L7895" s="13" t="str">
        <f>IF($D7895="", "",VLOOKUP($D7895,Series!$A:$J,6,FALSE))</f>
        <v/>
      </c>
      <c r="M7895" s="13" t="str">
        <f>IF($D7895="", "",VLOOKUP($D7895,Series!$A:$J,7,FALSE))</f>
        <v/>
      </c>
      <c r="N7895" s="13" t="str">
        <f>IF($D7895="", "",VLOOKUP($D7895,Series!$A:$J,8,FALSE))</f>
        <v/>
      </c>
      <c r="O7895" s="13" t="str">
        <f>IF($D7895="", "",VLOOKUP($D7895,Series!$A:$J,9,FALSE))</f>
        <v/>
      </c>
      <c r="P7895" s="13" t="str">
        <f>IF($D7895="", "",VLOOKUP($D7895,Series!$A:$J,10,FALSE))</f>
        <v/>
      </c>
    </row>
    <row r="7896" spans="1:16" x14ac:dyDescent="0.25">
      <c r="A7896" s="13" t="str">
        <f>IF(C7896&gt;0,VLOOKUP(C7896,Indicators!G:H,2,0),"")</f>
        <v/>
      </c>
      <c r="E7896" s="13" t="str">
        <f>IF(D7896="","",VLOOKUP(D7896,Series!A:B,2,FALSE))</f>
        <v/>
      </c>
      <c r="F7896" s="13" t="str">
        <f>IF(D7896&gt;0,VLOOKUP(D7896,Series!A:D,4,0),"")</f>
        <v/>
      </c>
      <c r="G7896" s="13" t="str">
        <f>IF(E7896&gt;"",VLOOKUP(E7896,Sources!A:B,2,0),"")</f>
        <v/>
      </c>
      <c r="H7896" s="13" t="str">
        <f>IF($E7896="", "",VLOOKUP($E7896,Sources!$A:$M, 13,FALSE))</f>
        <v/>
      </c>
      <c r="I7896" s="13" t="str">
        <f>IF($E7896="", "",VLOOKUP($E7896,Sources!$A:$M, 5,FALSE))</f>
        <v/>
      </c>
      <c r="J7896" s="13" t="str">
        <f>IF($E7896="", "",VLOOKUP($E7896,Sources!$A:$M, 6,FALSE))</f>
        <v/>
      </c>
      <c r="K7896" s="13" t="str">
        <f>IF($E7896="", "",VLOOKUP($E7896,Sources!$A:$M, 9,FALSE))</f>
        <v/>
      </c>
      <c r="L7896" s="13" t="str">
        <f>IF($D7896="", "",VLOOKUP($D7896,Series!$A:$J,6,FALSE))</f>
        <v/>
      </c>
      <c r="M7896" s="13" t="str">
        <f>IF($D7896="", "",VLOOKUP($D7896,Series!$A:$J,7,FALSE))</f>
        <v/>
      </c>
      <c r="N7896" s="13" t="str">
        <f>IF($D7896="", "",VLOOKUP($D7896,Series!$A:$J,8,FALSE))</f>
        <v/>
      </c>
      <c r="O7896" s="13" t="str">
        <f>IF($D7896="", "",VLOOKUP($D7896,Series!$A:$J,9,FALSE))</f>
        <v/>
      </c>
      <c r="P7896" s="13" t="str">
        <f>IF($D7896="", "",VLOOKUP($D7896,Series!$A:$J,10,FALSE))</f>
        <v/>
      </c>
    </row>
    <row r="7897" spans="1:16" x14ac:dyDescent="0.25">
      <c r="A7897" s="13" t="str">
        <f>IF(C7897&gt;0,VLOOKUP(C7897,Indicators!G:H,2,0),"")</f>
        <v/>
      </c>
      <c r="E7897" s="13" t="str">
        <f>IF(D7897="","",VLOOKUP(D7897,Series!A:B,2,FALSE))</f>
        <v/>
      </c>
      <c r="F7897" s="13" t="str">
        <f>IF(D7897&gt;0,VLOOKUP(D7897,Series!A:D,4,0),"")</f>
        <v/>
      </c>
      <c r="G7897" s="13" t="str">
        <f>IF(E7897&gt;"",VLOOKUP(E7897,Sources!A:B,2,0),"")</f>
        <v/>
      </c>
      <c r="H7897" s="13" t="str">
        <f>IF($E7897="", "",VLOOKUP($E7897,Sources!$A:$M, 13,FALSE))</f>
        <v/>
      </c>
      <c r="I7897" s="13" t="str">
        <f>IF($E7897="", "",VLOOKUP($E7897,Sources!$A:$M, 5,FALSE))</f>
        <v/>
      </c>
      <c r="J7897" s="13" t="str">
        <f>IF($E7897="", "",VLOOKUP($E7897,Sources!$A:$M, 6,FALSE))</f>
        <v/>
      </c>
      <c r="K7897" s="13" t="str">
        <f>IF($E7897="", "",VLOOKUP($E7897,Sources!$A:$M, 9,FALSE))</f>
        <v/>
      </c>
      <c r="L7897" s="13" t="str">
        <f>IF($D7897="", "",VLOOKUP($D7897,Series!$A:$J,6,FALSE))</f>
        <v/>
      </c>
      <c r="M7897" s="13" t="str">
        <f>IF($D7897="", "",VLOOKUP($D7897,Series!$A:$J,7,FALSE))</f>
        <v/>
      </c>
      <c r="N7897" s="13" t="str">
        <f>IF($D7897="", "",VLOOKUP($D7897,Series!$A:$J,8,FALSE))</f>
        <v/>
      </c>
      <c r="O7897" s="13" t="str">
        <f>IF($D7897="", "",VLOOKUP($D7897,Series!$A:$J,9,FALSE))</f>
        <v/>
      </c>
      <c r="P7897" s="13" t="str">
        <f>IF($D7897="", "",VLOOKUP($D7897,Series!$A:$J,10,FALSE))</f>
        <v/>
      </c>
    </row>
    <row r="7898" spans="1:16" x14ac:dyDescent="0.25">
      <c r="A7898" s="13" t="str">
        <f>IF(C7898&gt;0,VLOOKUP(C7898,Indicators!G:H,2,0),"")</f>
        <v/>
      </c>
      <c r="E7898" s="13" t="str">
        <f>IF(D7898="","",VLOOKUP(D7898,Series!A:B,2,FALSE))</f>
        <v/>
      </c>
      <c r="F7898" s="13" t="str">
        <f>IF(D7898&gt;0,VLOOKUP(D7898,Series!A:D,4,0),"")</f>
        <v/>
      </c>
      <c r="G7898" s="13" t="str">
        <f>IF(E7898&gt;"",VLOOKUP(E7898,Sources!A:B,2,0),"")</f>
        <v/>
      </c>
      <c r="H7898" s="13" t="str">
        <f>IF($E7898="", "",VLOOKUP($E7898,Sources!$A:$M, 13,FALSE))</f>
        <v/>
      </c>
      <c r="I7898" s="13" t="str">
        <f>IF($E7898="", "",VLOOKUP($E7898,Sources!$A:$M, 5,FALSE))</f>
        <v/>
      </c>
      <c r="J7898" s="13" t="str">
        <f>IF($E7898="", "",VLOOKUP($E7898,Sources!$A:$M, 6,FALSE))</f>
        <v/>
      </c>
      <c r="K7898" s="13" t="str">
        <f>IF($E7898="", "",VLOOKUP($E7898,Sources!$A:$M, 9,FALSE))</f>
        <v/>
      </c>
      <c r="L7898" s="13" t="str">
        <f>IF($D7898="", "",VLOOKUP($D7898,Series!$A:$J,6,FALSE))</f>
        <v/>
      </c>
      <c r="M7898" s="13" t="str">
        <f>IF($D7898="", "",VLOOKUP($D7898,Series!$A:$J,7,FALSE))</f>
        <v/>
      </c>
      <c r="N7898" s="13" t="str">
        <f>IF($D7898="", "",VLOOKUP($D7898,Series!$A:$J,8,FALSE))</f>
        <v/>
      </c>
      <c r="O7898" s="13" t="str">
        <f>IF($D7898="", "",VLOOKUP($D7898,Series!$A:$J,9,FALSE))</f>
        <v/>
      </c>
      <c r="P7898" s="13" t="str">
        <f>IF($D7898="", "",VLOOKUP($D7898,Series!$A:$J,10,FALSE))</f>
        <v/>
      </c>
    </row>
    <row r="7899" spans="1:16" x14ac:dyDescent="0.25">
      <c r="A7899" s="13" t="str">
        <f>IF(C7899&gt;0,VLOOKUP(C7899,Indicators!G:H,2,0),"")</f>
        <v/>
      </c>
      <c r="E7899" s="13" t="str">
        <f>IF(D7899="","",VLOOKUP(D7899,Series!A:B,2,FALSE))</f>
        <v/>
      </c>
      <c r="F7899" s="13" t="str">
        <f>IF(D7899&gt;0,VLOOKUP(D7899,Series!A:D,4,0),"")</f>
        <v/>
      </c>
      <c r="G7899" s="13" t="str">
        <f>IF(E7899&gt;"",VLOOKUP(E7899,Sources!A:B,2,0),"")</f>
        <v/>
      </c>
      <c r="H7899" s="13" t="str">
        <f>IF($E7899="", "",VLOOKUP($E7899,Sources!$A:$M, 13,FALSE))</f>
        <v/>
      </c>
      <c r="I7899" s="13" t="str">
        <f>IF($E7899="", "",VLOOKUP($E7899,Sources!$A:$M, 5,FALSE))</f>
        <v/>
      </c>
      <c r="J7899" s="13" t="str">
        <f>IF($E7899="", "",VLOOKUP($E7899,Sources!$A:$M, 6,FALSE))</f>
        <v/>
      </c>
      <c r="K7899" s="13" t="str">
        <f>IF($E7899="", "",VLOOKUP($E7899,Sources!$A:$M, 9,FALSE))</f>
        <v/>
      </c>
      <c r="L7899" s="13" t="str">
        <f>IF($D7899="", "",VLOOKUP($D7899,Series!$A:$J,6,FALSE))</f>
        <v/>
      </c>
      <c r="M7899" s="13" t="str">
        <f>IF($D7899="", "",VLOOKUP($D7899,Series!$A:$J,7,FALSE))</f>
        <v/>
      </c>
      <c r="N7899" s="13" t="str">
        <f>IF($D7899="", "",VLOOKUP($D7899,Series!$A:$J,8,FALSE))</f>
        <v/>
      </c>
      <c r="O7899" s="13" t="str">
        <f>IF($D7899="", "",VLOOKUP($D7899,Series!$A:$J,9,FALSE))</f>
        <v/>
      </c>
      <c r="P7899" s="13" t="str">
        <f>IF($D7899="", "",VLOOKUP($D7899,Series!$A:$J,10,FALSE))</f>
        <v/>
      </c>
    </row>
    <row r="7900" spans="1:16" x14ac:dyDescent="0.25">
      <c r="A7900" s="13" t="str">
        <f>IF(C7900&gt;0,VLOOKUP(C7900,Indicators!G:H,2,0),"")</f>
        <v/>
      </c>
      <c r="E7900" s="13" t="str">
        <f>IF(D7900="","",VLOOKUP(D7900,Series!A:B,2,FALSE))</f>
        <v/>
      </c>
      <c r="F7900" s="13" t="str">
        <f>IF(D7900&gt;0,VLOOKUP(D7900,Series!A:D,4,0),"")</f>
        <v/>
      </c>
      <c r="G7900" s="13" t="str">
        <f>IF(E7900&gt;"",VLOOKUP(E7900,Sources!A:B,2,0),"")</f>
        <v/>
      </c>
      <c r="H7900" s="13" t="str">
        <f>IF($E7900="", "",VLOOKUP($E7900,Sources!$A:$M, 13,FALSE))</f>
        <v/>
      </c>
      <c r="I7900" s="13" t="str">
        <f>IF($E7900="", "",VLOOKUP($E7900,Sources!$A:$M, 5,FALSE))</f>
        <v/>
      </c>
      <c r="J7900" s="13" t="str">
        <f>IF($E7900="", "",VLOOKUP($E7900,Sources!$A:$M, 6,FALSE))</f>
        <v/>
      </c>
      <c r="K7900" s="13" t="str">
        <f>IF($E7900="", "",VLOOKUP($E7900,Sources!$A:$M, 9,FALSE))</f>
        <v/>
      </c>
      <c r="L7900" s="13" t="str">
        <f>IF($D7900="", "",VLOOKUP($D7900,Series!$A:$J,6,FALSE))</f>
        <v/>
      </c>
      <c r="M7900" s="13" t="str">
        <f>IF($D7900="", "",VLOOKUP($D7900,Series!$A:$J,7,FALSE))</f>
        <v/>
      </c>
      <c r="N7900" s="13" t="str">
        <f>IF($D7900="", "",VLOOKUP($D7900,Series!$A:$J,8,FALSE))</f>
        <v/>
      </c>
      <c r="O7900" s="13" t="str">
        <f>IF($D7900="", "",VLOOKUP($D7900,Series!$A:$J,9,FALSE))</f>
        <v/>
      </c>
      <c r="P7900" s="13" t="str">
        <f>IF($D7900="", "",VLOOKUP($D7900,Series!$A:$J,10,FALSE))</f>
        <v/>
      </c>
    </row>
    <row r="7901" spans="1:16" x14ac:dyDescent="0.25">
      <c r="A7901" s="13" t="str">
        <f>IF(C7901&gt;0,VLOOKUP(C7901,Indicators!G:H,2,0),"")</f>
        <v/>
      </c>
      <c r="E7901" s="13" t="str">
        <f>IF(D7901="","",VLOOKUP(D7901,Series!A:B,2,FALSE))</f>
        <v/>
      </c>
      <c r="F7901" s="13" t="str">
        <f>IF(D7901&gt;0,VLOOKUP(D7901,Series!A:D,4,0),"")</f>
        <v/>
      </c>
      <c r="G7901" s="13" t="str">
        <f>IF(E7901&gt;"",VLOOKUP(E7901,Sources!A:B,2,0),"")</f>
        <v/>
      </c>
      <c r="H7901" s="13" t="str">
        <f>IF($E7901="", "",VLOOKUP($E7901,Sources!$A:$M, 13,FALSE))</f>
        <v/>
      </c>
      <c r="I7901" s="13" t="str">
        <f>IF($E7901="", "",VLOOKUP($E7901,Sources!$A:$M, 5,FALSE))</f>
        <v/>
      </c>
      <c r="J7901" s="13" t="str">
        <f>IF($E7901="", "",VLOOKUP($E7901,Sources!$A:$M, 6,FALSE))</f>
        <v/>
      </c>
      <c r="K7901" s="13" t="str">
        <f>IF($E7901="", "",VLOOKUP($E7901,Sources!$A:$M, 9,FALSE))</f>
        <v/>
      </c>
      <c r="L7901" s="13" t="str">
        <f>IF($D7901="", "",VLOOKUP($D7901,Series!$A:$J,6,FALSE))</f>
        <v/>
      </c>
      <c r="M7901" s="13" t="str">
        <f>IF($D7901="", "",VLOOKUP($D7901,Series!$A:$J,7,FALSE))</f>
        <v/>
      </c>
      <c r="N7901" s="13" t="str">
        <f>IF($D7901="", "",VLOOKUP($D7901,Series!$A:$J,8,FALSE))</f>
        <v/>
      </c>
      <c r="O7901" s="13" t="str">
        <f>IF($D7901="", "",VLOOKUP($D7901,Series!$A:$J,9,FALSE))</f>
        <v/>
      </c>
      <c r="P7901" s="13" t="str">
        <f>IF($D7901="", "",VLOOKUP($D7901,Series!$A:$J,10,FALSE))</f>
        <v/>
      </c>
    </row>
    <row r="7902" spans="1:16" x14ac:dyDescent="0.25">
      <c r="A7902" s="13" t="str">
        <f>IF(C7902&gt;0,VLOOKUP(C7902,Indicators!G:H,2,0),"")</f>
        <v/>
      </c>
      <c r="E7902" s="13" t="str">
        <f>IF(D7902="","",VLOOKUP(D7902,Series!A:B,2,FALSE))</f>
        <v/>
      </c>
      <c r="F7902" s="13" t="str">
        <f>IF(D7902&gt;0,VLOOKUP(D7902,Series!A:D,4,0),"")</f>
        <v/>
      </c>
      <c r="G7902" s="13" t="str">
        <f>IF(E7902&gt;"",VLOOKUP(E7902,Sources!A:B,2,0),"")</f>
        <v/>
      </c>
      <c r="H7902" s="13" t="str">
        <f>IF($E7902="", "",VLOOKUP($E7902,Sources!$A:$M, 13,FALSE))</f>
        <v/>
      </c>
      <c r="I7902" s="13" t="str">
        <f>IF($E7902="", "",VLOOKUP($E7902,Sources!$A:$M, 5,FALSE))</f>
        <v/>
      </c>
      <c r="J7902" s="13" t="str">
        <f>IF($E7902="", "",VLOOKUP($E7902,Sources!$A:$M, 6,FALSE))</f>
        <v/>
      </c>
      <c r="K7902" s="13" t="str">
        <f>IF($E7902="", "",VLOOKUP($E7902,Sources!$A:$M, 9,FALSE))</f>
        <v/>
      </c>
      <c r="L7902" s="13" t="str">
        <f>IF($D7902="", "",VLOOKUP($D7902,Series!$A:$J,6,FALSE))</f>
        <v/>
      </c>
      <c r="M7902" s="13" t="str">
        <f>IF($D7902="", "",VLOOKUP($D7902,Series!$A:$J,7,FALSE))</f>
        <v/>
      </c>
      <c r="N7902" s="13" t="str">
        <f>IF($D7902="", "",VLOOKUP($D7902,Series!$A:$J,8,FALSE))</f>
        <v/>
      </c>
      <c r="O7902" s="13" t="str">
        <f>IF($D7902="", "",VLOOKUP($D7902,Series!$A:$J,9,FALSE))</f>
        <v/>
      </c>
      <c r="P7902" s="13" t="str">
        <f>IF($D7902="", "",VLOOKUP($D7902,Series!$A:$J,10,FALSE))</f>
        <v/>
      </c>
    </row>
    <row r="7903" spans="1:16" x14ac:dyDescent="0.25">
      <c r="A7903" s="13" t="str">
        <f>IF(C7903&gt;0,VLOOKUP(C7903,Indicators!G:H,2,0),"")</f>
        <v/>
      </c>
      <c r="E7903" s="13" t="str">
        <f>IF(D7903="","",VLOOKUP(D7903,Series!A:B,2,FALSE))</f>
        <v/>
      </c>
      <c r="F7903" s="13" t="str">
        <f>IF(D7903&gt;0,VLOOKUP(D7903,Series!A:D,4,0),"")</f>
        <v/>
      </c>
      <c r="G7903" s="13" t="str">
        <f>IF(E7903&gt;"",VLOOKUP(E7903,Sources!A:B,2,0),"")</f>
        <v/>
      </c>
      <c r="H7903" s="13" t="str">
        <f>IF($E7903="", "",VLOOKUP($E7903,Sources!$A:$M, 13,FALSE))</f>
        <v/>
      </c>
      <c r="I7903" s="13" t="str">
        <f>IF($E7903="", "",VLOOKUP($E7903,Sources!$A:$M, 5,FALSE))</f>
        <v/>
      </c>
      <c r="J7903" s="13" t="str">
        <f>IF($E7903="", "",VLOOKUP($E7903,Sources!$A:$M, 6,FALSE))</f>
        <v/>
      </c>
      <c r="K7903" s="13" t="str">
        <f>IF($E7903="", "",VLOOKUP($E7903,Sources!$A:$M, 9,FALSE))</f>
        <v/>
      </c>
      <c r="L7903" s="13" t="str">
        <f>IF($D7903="", "",VLOOKUP($D7903,Series!$A:$J,6,FALSE))</f>
        <v/>
      </c>
      <c r="M7903" s="13" t="str">
        <f>IF($D7903="", "",VLOOKUP($D7903,Series!$A:$J,7,FALSE))</f>
        <v/>
      </c>
      <c r="N7903" s="13" t="str">
        <f>IF($D7903="", "",VLOOKUP($D7903,Series!$A:$J,8,FALSE))</f>
        <v/>
      </c>
      <c r="O7903" s="13" t="str">
        <f>IF($D7903="", "",VLOOKUP($D7903,Series!$A:$J,9,FALSE))</f>
        <v/>
      </c>
      <c r="P7903" s="13" t="str">
        <f>IF($D7903="", "",VLOOKUP($D7903,Series!$A:$J,10,FALSE))</f>
        <v/>
      </c>
    </row>
    <row r="7904" spans="1:16" x14ac:dyDescent="0.25">
      <c r="A7904" s="13" t="str">
        <f>IF(C7904&gt;0,VLOOKUP(C7904,Indicators!G:H,2,0),"")</f>
        <v/>
      </c>
      <c r="E7904" s="13" t="str">
        <f>IF(D7904="","",VLOOKUP(D7904,Series!A:B,2,FALSE))</f>
        <v/>
      </c>
      <c r="F7904" s="13" t="str">
        <f>IF(D7904&gt;0,VLOOKUP(D7904,Series!A:D,4,0),"")</f>
        <v/>
      </c>
      <c r="G7904" s="13" t="str">
        <f>IF(E7904&gt;"",VLOOKUP(E7904,Sources!A:B,2,0),"")</f>
        <v/>
      </c>
      <c r="H7904" s="13" t="str">
        <f>IF($E7904="", "",VLOOKUP($E7904,Sources!$A:$M, 13,FALSE))</f>
        <v/>
      </c>
      <c r="I7904" s="13" t="str">
        <f>IF($E7904="", "",VLOOKUP($E7904,Sources!$A:$M, 5,FALSE))</f>
        <v/>
      </c>
      <c r="J7904" s="13" t="str">
        <f>IF($E7904="", "",VLOOKUP($E7904,Sources!$A:$M, 6,FALSE))</f>
        <v/>
      </c>
      <c r="K7904" s="13" t="str">
        <f>IF($E7904="", "",VLOOKUP($E7904,Sources!$A:$M, 9,FALSE))</f>
        <v/>
      </c>
      <c r="L7904" s="13" t="str">
        <f>IF($D7904="", "",VLOOKUP($D7904,Series!$A:$J,6,FALSE))</f>
        <v/>
      </c>
      <c r="M7904" s="13" t="str">
        <f>IF($D7904="", "",VLOOKUP($D7904,Series!$A:$J,7,FALSE))</f>
        <v/>
      </c>
      <c r="N7904" s="13" t="str">
        <f>IF($D7904="", "",VLOOKUP($D7904,Series!$A:$J,8,FALSE))</f>
        <v/>
      </c>
      <c r="O7904" s="13" t="str">
        <f>IF($D7904="", "",VLOOKUP($D7904,Series!$A:$J,9,FALSE))</f>
        <v/>
      </c>
      <c r="P7904" s="13" t="str">
        <f>IF($D7904="", "",VLOOKUP($D7904,Series!$A:$J,10,FALSE))</f>
        <v/>
      </c>
    </row>
    <row r="7905" spans="1:16" x14ac:dyDescent="0.25">
      <c r="A7905" s="13" t="str">
        <f>IF(C7905&gt;0,VLOOKUP(C7905,Indicators!G:H,2,0),"")</f>
        <v/>
      </c>
      <c r="E7905" s="13" t="str">
        <f>IF(D7905="","",VLOOKUP(D7905,Series!A:B,2,FALSE))</f>
        <v/>
      </c>
      <c r="F7905" s="13" t="str">
        <f>IF(D7905&gt;0,VLOOKUP(D7905,Series!A:D,4,0),"")</f>
        <v/>
      </c>
      <c r="G7905" s="13" t="str">
        <f>IF(E7905&gt;"",VLOOKUP(E7905,Sources!A:B,2,0),"")</f>
        <v/>
      </c>
      <c r="H7905" s="13" t="str">
        <f>IF($E7905="", "",VLOOKUP($E7905,Sources!$A:$M, 13,FALSE))</f>
        <v/>
      </c>
      <c r="I7905" s="13" t="str">
        <f>IF($E7905="", "",VLOOKUP($E7905,Sources!$A:$M, 5,FALSE))</f>
        <v/>
      </c>
      <c r="J7905" s="13" t="str">
        <f>IF($E7905="", "",VLOOKUP($E7905,Sources!$A:$M, 6,FALSE))</f>
        <v/>
      </c>
      <c r="K7905" s="13" t="str">
        <f>IF($E7905="", "",VLOOKUP($E7905,Sources!$A:$M, 9,FALSE))</f>
        <v/>
      </c>
      <c r="L7905" s="13" t="str">
        <f>IF($D7905="", "",VLOOKUP($D7905,Series!$A:$J,6,FALSE))</f>
        <v/>
      </c>
      <c r="M7905" s="13" t="str">
        <f>IF($D7905="", "",VLOOKUP($D7905,Series!$A:$J,7,FALSE))</f>
        <v/>
      </c>
      <c r="N7905" s="13" t="str">
        <f>IF($D7905="", "",VLOOKUP($D7905,Series!$A:$J,8,FALSE))</f>
        <v/>
      </c>
      <c r="O7905" s="13" t="str">
        <f>IF($D7905="", "",VLOOKUP($D7905,Series!$A:$J,9,FALSE))</f>
        <v/>
      </c>
      <c r="P7905" s="13" t="str">
        <f>IF($D7905="", "",VLOOKUP($D7905,Series!$A:$J,10,FALSE))</f>
        <v/>
      </c>
    </row>
    <row r="7906" spans="1:16" x14ac:dyDescent="0.25">
      <c r="A7906" s="13" t="str">
        <f>IF(C7906&gt;0,VLOOKUP(C7906,Indicators!G:H,2,0),"")</f>
        <v/>
      </c>
      <c r="E7906" s="13" t="str">
        <f>IF(D7906="","",VLOOKUP(D7906,Series!A:B,2,FALSE))</f>
        <v/>
      </c>
      <c r="F7906" s="13" t="str">
        <f>IF(D7906&gt;0,VLOOKUP(D7906,Series!A:D,4,0),"")</f>
        <v/>
      </c>
      <c r="G7906" s="13" t="str">
        <f>IF(E7906&gt;"",VLOOKUP(E7906,Sources!A:B,2,0),"")</f>
        <v/>
      </c>
      <c r="H7906" s="13" t="str">
        <f>IF($E7906="", "",VLOOKUP($E7906,Sources!$A:$M, 13,FALSE))</f>
        <v/>
      </c>
      <c r="I7906" s="13" t="str">
        <f>IF($E7906="", "",VLOOKUP($E7906,Sources!$A:$M, 5,FALSE))</f>
        <v/>
      </c>
      <c r="J7906" s="13" t="str">
        <f>IF($E7906="", "",VLOOKUP($E7906,Sources!$A:$M, 6,FALSE))</f>
        <v/>
      </c>
      <c r="K7906" s="13" t="str">
        <f>IF($E7906="", "",VLOOKUP($E7906,Sources!$A:$M, 9,FALSE))</f>
        <v/>
      </c>
      <c r="L7906" s="13" t="str">
        <f>IF($D7906="", "",VLOOKUP($D7906,Series!$A:$J,6,FALSE))</f>
        <v/>
      </c>
      <c r="M7906" s="13" t="str">
        <f>IF($D7906="", "",VLOOKUP($D7906,Series!$A:$J,7,FALSE))</f>
        <v/>
      </c>
      <c r="N7906" s="13" t="str">
        <f>IF($D7906="", "",VLOOKUP($D7906,Series!$A:$J,8,FALSE))</f>
        <v/>
      </c>
      <c r="O7906" s="13" t="str">
        <f>IF($D7906="", "",VLOOKUP($D7906,Series!$A:$J,9,FALSE))</f>
        <v/>
      </c>
      <c r="P7906" s="13" t="str">
        <f>IF($D7906="", "",VLOOKUP($D7906,Series!$A:$J,10,FALSE))</f>
        <v/>
      </c>
    </row>
    <row r="7907" spans="1:16" x14ac:dyDescent="0.25">
      <c r="A7907" s="13" t="str">
        <f>IF(C7907&gt;0,VLOOKUP(C7907,Indicators!G:H,2,0),"")</f>
        <v/>
      </c>
      <c r="E7907" s="13" t="str">
        <f>IF(D7907="","",VLOOKUP(D7907,Series!A:B,2,FALSE))</f>
        <v/>
      </c>
      <c r="F7907" s="13" t="str">
        <f>IF(D7907&gt;0,VLOOKUP(D7907,Series!A:D,4,0),"")</f>
        <v/>
      </c>
      <c r="G7907" s="13" t="str">
        <f>IF(E7907&gt;"",VLOOKUP(E7907,Sources!A:B,2,0),"")</f>
        <v/>
      </c>
      <c r="H7907" s="13" t="str">
        <f>IF($E7907="", "",VLOOKUP($E7907,Sources!$A:$M, 13,FALSE))</f>
        <v/>
      </c>
      <c r="I7907" s="13" t="str">
        <f>IF($E7907="", "",VLOOKUP($E7907,Sources!$A:$M, 5,FALSE))</f>
        <v/>
      </c>
      <c r="J7907" s="13" t="str">
        <f>IF($E7907="", "",VLOOKUP($E7907,Sources!$A:$M, 6,FALSE))</f>
        <v/>
      </c>
      <c r="K7907" s="13" t="str">
        <f>IF($E7907="", "",VLOOKUP($E7907,Sources!$A:$M, 9,FALSE))</f>
        <v/>
      </c>
      <c r="L7907" s="13" t="str">
        <f>IF($D7907="", "",VLOOKUP($D7907,Series!$A:$J,6,FALSE))</f>
        <v/>
      </c>
      <c r="M7907" s="13" t="str">
        <f>IF($D7907="", "",VLOOKUP($D7907,Series!$A:$J,7,FALSE))</f>
        <v/>
      </c>
      <c r="N7907" s="13" t="str">
        <f>IF($D7907="", "",VLOOKUP($D7907,Series!$A:$J,8,FALSE))</f>
        <v/>
      </c>
      <c r="O7907" s="13" t="str">
        <f>IF($D7907="", "",VLOOKUP($D7907,Series!$A:$J,9,FALSE))</f>
        <v/>
      </c>
      <c r="P7907" s="13" t="str">
        <f>IF($D7907="", "",VLOOKUP($D7907,Series!$A:$J,10,FALSE))</f>
        <v/>
      </c>
    </row>
    <row r="7908" spans="1:16" x14ac:dyDescent="0.25">
      <c r="A7908" s="13" t="str">
        <f>IF(C7908&gt;0,VLOOKUP(C7908,Indicators!G:H,2,0),"")</f>
        <v/>
      </c>
      <c r="E7908" s="13" t="str">
        <f>IF(D7908="","",VLOOKUP(D7908,Series!A:B,2,FALSE))</f>
        <v/>
      </c>
      <c r="F7908" s="13" t="str">
        <f>IF(D7908&gt;0,VLOOKUP(D7908,Series!A:D,4,0),"")</f>
        <v/>
      </c>
      <c r="G7908" s="13" t="str">
        <f>IF(E7908&gt;"",VLOOKUP(E7908,Sources!A:B,2,0),"")</f>
        <v/>
      </c>
      <c r="H7908" s="13" t="str">
        <f>IF($E7908="", "",VLOOKUP($E7908,Sources!$A:$M, 13,FALSE))</f>
        <v/>
      </c>
      <c r="I7908" s="13" t="str">
        <f>IF($E7908="", "",VLOOKUP($E7908,Sources!$A:$M, 5,FALSE))</f>
        <v/>
      </c>
      <c r="J7908" s="13" t="str">
        <f>IF($E7908="", "",VLOOKUP($E7908,Sources!$A:$M, 6,FALSE))</f>
        <v/>
      </c>
      <c r="K7908" s="13" t="str">
        <f>IF($E7908="", "",VLOOKUP($E7908,Sources!$A:$M, 9,FALSE))</f>
        <v/>
      </c>
      <c r="L7908" s="13" t="str">
        <f>IF($D7908="", "",VLOOKUP($D7908,Series!$A:$J,6,FALSE))</f>
        <v/>
      </c>
      <c r="M7908" s="13" t="str">
        <f>IF($D7908="", "",VLOOKUP($D7908,Series!$A:$J,7,FALSE))</f>
        <v/>
      </c>
      <c r="N7908" s="13" t="str">
        <f>IF($D7908="", "",VLOOKUP($D7908,Series!$A:$J,8,FALSE))</f>
        <v/>
      </c>
      <c r="O7908" s="13" t="str">
        <f>IF($D7908="", "",VLOOKUP($D7908,Series!$A:$J,9,FALSE))</f>
        <v/>
      </c>
      <c r="P7908" s="13" t="str">
        <f>IF($D7908="", "",VLOOKUP($D7908,Series!$A:$J,10,FALSE))</f>
        <v/>
      </c>
    </row>
    <row r="7909" spans="1:16" x14ac:dyDescent="0.25">
      <c r="A7909" s="13" t="str">
        <f>IF(C7909&gt;0,VLOOKUP(C7909,Indicators!G:H,2,0),"")</f>
        <v/>
      </c>
      <c r="E7909" s="13" t="str">
        <f>IF(D7909="","",VLOOKUP(D7909,Series!A:B,2,FALSE))</f>
        <v/>
      </c>
      <c r="F7909" s="13" t="str">
        <f>IF(D7909&gt;0,VLOOKUP(D7909,Series!A:D,4,0),"")</f>
        <v/>
      </c>
      <c r="G7909" s="13" t="str">
        <f>IF(E7909&gt;"",VLOOKUP(E7909,Sources!A:B,2,0),"")</f>
        <v/>
      </c>
      <c r="H7909" s="13" t="str">
        <f>IF($E7909="", "",VLOOKUP($E7909,Sources!$A:$M, 13,FALSE))</f>
        <v/>
      </c>
      <c r="I7909" s="13" t="str">
        <f>IF($E7909="", "",VLOOKUP($E7909,Sources!$A:$M, 5,FALSE))</f>
        <v/>
      </c>
      <c r="J7909" s="13" t="str">
        <f>IF($E7909="", "",VLOOKUP($E7909,Sources!$A:$M, 6,FALSE))</f>
        <v/>
      </c>
      <c r="K7909" s="13" t="str">
        <f>IF($E7909="", "",VLOOKUP($E7909,Sources!$A:$M, 9,FALSE))</f>
        <v/>
      </c>
      <c r="L7909" s="13" t="str">
        <f>IF($D7909="", "",VLOOKUP($D7909,Series!$A:$J,6,FALSE))</f>
        <v/>
      </c>
      <c r="M7909" s="13" t="str">
        <f>IF($D7909="", "",VLOOKUP($D7909,Series!$A:$J,7,FALSE))</f>
        <v/>
      </c>
      <c r="N7909" s="13" t="str">
        <f>IF($D7909="", "",VLOOKUP($D7909,Series!$A:$J,8,FALSE))</f>
        <v/>
      </c>
      <c r="O7909" s="13" t="str">
        <f>IF($D7909="", "",VLOOKUP($D7909,Series!$A:$J,9,FALSE))</f>
        <v/>
      </c>
      <c r="P7909" s="13" t="str">
        <f>IF($D7909="", "",VLOOKUP($D7909,Series!$A:$J,10,FALSE))</f>
        <v/>
      </c>
    </row>
    <row r="7910" spans="1:16" x14ac:dyDescent="0.25">
      <c r="A7910" s="13" t="str">
        <f>IF(C7910&gt;0,VLOOKUP(C7910,Indicators!G:H,2,0),"")</f>
        <v/>
      </c>
      <c r="E7910" s="13" t="str">
        <f>IF(D7910="","",VLOOKUP(D7910,Series!A:B,2,FALSE))</f>
        <v/>
      </c>
      <c r="F7910" s="13" t="str">
        <f>IF(D7910&gt;0,VLOOKUP(D7910,Series!A:D,4,0),"")</f>
        <v/>
      </c>
      <c r="G7910" s="13" t="str">
        <f>IF(E7910&gt;"",VLOOKUP(E7910,Sources!A:B,2,0),"")</f>
        <v/>
      </c>
      <c r="H7910" s="13" t="str">
        <f>IF($E7910="", "",VLOOKUP($E7910,Sources!$A:$M, 13,FALSE))</f>
        <v/>
      </c>
      <c r="I7910" s="13" t="str">
        <f>IF($E7910="", "",VLOOKUP($E7910,Sources!$A:$M, 5,FALSE))</f>
        <v/>
      </c>
      <c r="J7910" s="13" t="str">
        <f>IF($E7910="", "",VLOOKUP($E7910,Sources!$A:$M, 6,FALSE))</f>
        <v/>
      </c>
      <c r="K7910" s="13" t="str">
        <f>IF($E7910="", "",VLOOKUP($E7910,Sources!$A:$M, 9,FALSE))</f>
        <v/>
      </c>
      <c r="L7910" s="13" t="str">
        <f>IF($D7910="", "",VLOOKUP($D7910,Series!$A:$J,6,FALSE))</f>
        <v/>
      </c>
      <c r="M7910" s="13" t="str">
        <f>IF($D7910="", "",VLOOKUP($D7910,Series!$A:$J,7,FALSE))</f>
        <v/>
      </c>
      <c r="N7910" s="13" t="str">
        <f>IF($D7910="", "",VLOOKUP($D7910,Series!$A:$J,8,FALSE))</f>
        <v/>
      </c>
      <c r="O7910" s="13" t="str">
        <f>IF($D7910="", "",VLOOKUP($D7910,Series!$A:$J,9,FALSE))</f>
        <v/>
      </c>
      <c r="P7910" s="13" t="str">
        <f>IF($D7910="", "",VLOOKUP($D7910,Series!$A:$J,10,FALSE))</f>
        <v/>
      </c>
    </row>
    <row r="7911" spans="1:16" x14ac:dyDescent="0.25">
      <c r="A7911" s="13" t="str">
        <f>IF(C7911&gt;0,VLOOKUP(C7911,Indicators!G:H,2,0),"")</f>
        <v/>
      </c>
      <c r="E7911" s="13" t="str">
        <f>IF(D7911="","",VLOOKUP(D7911,Series!A:B,2,FALSE))</f>
        <v/>
      </c>
      <c r="F7911" s="13" t="str">
        <f>IF(D7911&gt;0,VLOOKUP(D7911,Series!A:D,4,0),"")</f>
        <v/>
      </c>
      <c r="G7911" s="13" t="str">
        <f>IF(E7911&gt;"",VLOOKUP(E7911,Sources!A:B,2,0),"")</f>
        <v/>
      </c>
      <c r="H7911" s="13" t="str">
        <f>IF($E7911="", "",VLOOKUP($E7911,Sources!$A:$M, 13,FALSE))</f>
        <v/>
      </c>
      <c r="I7911" s="13" t="str">
        <f>IF($E7911="", "",VLOOKUP($E7911,Sources!$A:$M, 5,FALSE))</f>
        <v/>
      </c>
      <c r="J7911" s="13" t="str">
        <f>IF($E7911="", "",VLOOKUP($E7911,Sources!$A:$M, 6,FALSE))</f>
        <v/>
      </c>
      <c r="K7911" s="13" t="str">
        <f>IF($E7911="", "",VLOOKUP($E7911,Sources!$A:$M, 9,FALSE))</f>
        <v/>
      </c>
      <c r="L7911" s="13" t="str">
        <f>IF($D7911="", "",VLOOKUP($D7911,Series!$A:$J,6,FALSE))</f>
        <v/>
      </c>
      <c r="M7911" s="13" t="str">
        <f>IF($D7911="", "",VLOOKUP($D7911,Series!$A:$J,7,FALSE))</f>
        <v/>
      </c>
      <c r="N7911" s="13" t="str">
        <f>IF($D7911="", "",VLOOKUP($D7911,Series!$A:$J,8,FALSE))</f>
        <v/>
      </c>
      <c r="O7911" s="13" t="str">
        <f>IF($D7911="", "",VLOOKUP($D7911,Series!$A:$J,9,FALSE))</f>
        <v/>
      </c>
      <c r="P7911" s="13" t="str">
        <f>IF($D7911="", "",VLOOKUP($D7911,Series!$A:$J,10,FALSE))</f>
        <v/>
      </c>
    </row>
    <row r="7912" spans="1:16" x14ac:dyDescent="0.25">
      <c r="A7912" s="13" t="str">
        <f>IF(C7912&gt;0,VLOOKUP(C7912,Indicators!G:H,2,0),"")</f>
        <v/>
      </c>
      <c r="E7912" s="13" t="str">
        <f>IF(D7912="","",VLOOKUP(D7912,Series!A:B,2,FALSE))</f>
        <v/>
      </c>
      <c r="F7912" s="13" t="str">
        <f>IF(D7912&gt;0,VLOOKUP(D7912,Series!A:D,4,0),"")</f>
        <v/>
      </c>
      <c r="G7912" s="13" t="str">
        <f>IF(E7912&gt;"",VLOOKUP(E7912,Sources!A:B,2,0),"")</f>
        <v/>
      </c>
      <c r="H7912" s="13" t="str">
        <f>IF($E7912="", "",VLOOKUP($E7912,Sources!$A:$M, 13,FALSE))</f>
        <v/>
      </c>
      <c r="I7912" s="13" t="str">
        <f>IF($E7912="", "",VLOOKUP($E7912,Sources!$A:$M, 5,FALSE))</f>
        <v/>
      </c>
      <c r="J7912" s="13" t="str">
        <f>IF($E7912="", "",VLOOKUP($E7912,Sources!$A:$M, 6,FALSE))</f>
        <v/>
      </c>
      <c r="K7912" s="13" t="str">
        <f>IF($E7912="", "",VLOOKUP($E7912,Sources!$A:$M, 9,FALSE))</f>
        <v/>
      </c>
      <c r="L7912" s="13" t="str">
        <f>IF($D7912="", "",VLOOKUP($D7912,Series!$A:$J,6,FALSE))</f>
        <v/>
      </c>
      <c r="M7912" s="13" t="str">
        <f>IF($D7912="", "",VLOOKUP($D7912,Series!$A:$J,7,FALSE))</f>
        <v/>
      </c>
      <c r="N7912" s="13" t="str">
        <f>IF($D7912="", "",VLOOKUP($D7912,Series!$A:$J,8,FALSE))</f>
        <v/>
      </c>
      <c r="O7912" s="13" t="str">
        <f>IF($D7912="", "",VLOOKUP($D7912,Series!$A:$J,9,FALSE))</f>
        <v/>
      </c>
      <c r="P7912" s="13" t="str">
        <f>IF($D7912="", "",VLOOKUP($D7912,Series!$A:$J,10,FALSE))</f>
        <v/>
      </c>
    </row>
    <row r="7913" spans="1:16" x14ac:dyDescent="0.25">
      <c r="A7913" s="13" t="str">
        <f>IF(C7913&gt;0,VLOOKUP(C7913,Indicators!G:H,2,0),"")</f>
        <v/>
      </c>
      <c r="E7913" s="13" t="str">
        <f>IF(D7913="","",VLOOKUP(D7913,Series!A:B,2,FALSE))</f>
        <v/>
      </c>
      <c r="F7913" s="13" t="str">
        <f>IF(D7913&gt;0,VLOOKUP(D7913,Series!A:D,4,0),"")</f>
        <v/>
      </c>
      <c r="G7913" s="13" t="str">
        <f>IF(E7913&gt;"",VLOOKUP(E7913,Sources!A:B,2,0),"")</f>
        <v/>
      </c>
      <c r="H7913" s="13" t="str">
        <f>IF($E7913="", "",VLOOKUP($E7913,Sources!$A:$M, 13,FALSE))</f>
        <v/>
      </c>
      <c r="I7913" s="13" t="str">
        <f>IF($E7913="", "",VLOOKUP($E7913,Sources!$A:$M, 5,FALSE))</f>
        <v/>
      </c>
      <c r="J7913" s="13" t="str">
        <f>IF($E7913="", "",VLOOKUP($E7913,Sources!$A:$M, 6,FALSE))</f>
        <v/>
      </c>
      <c r="K7913" s="13" t="str">
        <f>IF($E7913="", "",VLOOKUP($E7913,Sources!$A:$M, 9,FALSE))</f>
        <v/>
      </c>
      <c r="L7913" s="13" t="str">
        <f>IF($D7913="", "",VLOOKUP($D7913,Series!$A:$J,6,FALSE))</f>
        <v/>
      </c>
      <c r="M7913" s="13" t="str">
        <f>IF($D7913="", "",VLOOKUP($D7913,Series!$A:$J,7,FALSE))</f>
        <v/>
      </c>
      <c r="N7913" s="13" t="str">
        <f>IF($D7913="", "",VLOOKUP($D7913,Series!$A:$J,8,FALSE))</f>
        <v/>
      </c>
      <c r="O7913" s="13" t="str">
        <f>IF($D7913="", "",VLOOKUP($D7913,Series!$A:$J,9,FALSE))</f>
        <v/>
      </c>
      <c r="P7913" s="13" t="str">
        <f>IF($D7913="", "",VLOOKUP($D7913,Series!$A:$J,10,FALSE))</f>
        <v/>
      </c>
    </row>
    <row r="7914" spans="1:16" x14ac:dyDescent="0.25">
      <c r="A7914" s="13" t="str">
        <f>IF(C7914&gt;0,VLOOKUP(C7914,Indicators!G:H,2,0),"")</f>
        <v/>
      </c>
      <c r="E7914" s="13" t="str">
        <f>IF(D7914="","",VLOOKUP(D7914,Series!A:B,2,FALSE))</f>
        <v/>
      </c>
      <c r="F7914" s="13" t="str">
        <f>IF(D7914&gt;0,VLOOKUP(D7914,Series!A:D,4,0),"")</f>
        <v/>
      </c>
      <c r="G7914" s="13" t="str">
        <f>IF(E7914&gt;"",VLOOKUP(E7914,Sources!A:B,2,0),"")</f>
        <v/>
      </c>
      <c r="H7914" s="13" t="str">
        <f>IF($E7914="", "",VLOOKUP($E7914,Sources!$A:$M, 13,FALSE))</f>
        <v/>
      </c>
      <c r="I7914" s="13" t="str">
        <f>IF($E7914="", "",VLOOKUP($E7914,Sources!$A:$M, 5,FALSE))</f>
        <v/>
      </c>
      <c r="J7914" s="13" t="str">
        <f>IF($E7914="", "",VLOOKUP($E7914,Sources!$A:$M, 6,FALSE))</f>
        <v/>
      </c>
      <c r="K7914" s="13" t="str">
        <f>IF($E7914="", "",VLOOKUP($E7914,Sources!$A:$M, 9,FALSE))</f>
        <v/>
      </c>
      <c r="L7914" s="13" t="str">
        <f>IF($D7914="", "",VLOOKUP($D7914,Series!$A:$J,6,FALSE))</f>
        <v/>
      </c>
      <c r="M7914" s="13" t="str">
        <f>IF($D7914="", "",VLOOKUP($D7914,Series!$A:$J,7,FALSE))</f>
        <v/>
      </c>
      <c r="N7914" s="13" t="str">
        <f>IF($D7914="", "",VLOOKUP($D7914,Series!$A:$J,8,FALSE))</f>
        <v/>
      </c>
      <c r="O7914" s="13" t="str">
        <f>IF($D7914="", "",VLOOKUP($D7914,Series!$A:$J,9,FALSE))</f>
        <v/>
      </c>
      <c r="P7914" s="13" t="str">
        <f>IF($D7914="", "",VLOOKUP($D7914,Series!$A:$J,10,FALSE))</f>
        <v/>
      </c>
    </row>
    <row r="7915" spans="1:16" x14ac:dyDescent="0.25">
      <c r="A7915" s="13" t="str">
        <f>IF(C7915&gt;0,VLOOKUP(C7915,Indicators!G:H,2,0),"")</f>
        <v/>
      </c>
      <c r="E7915" s="13" t="str">
        <f>IF(D7915="","",VLOOKUP(D7915,Series!A:B,2,FALSE))</f>
        <v/>
      </c>
      <c r="F7915" s="13" t="str">
        <f>IF(D7915&gt;0,VLOOKUP(D7915,Series!A:D,4,0),"")</f>
        <v/>
      </c>
      <c r="G7915" s="13" t="str">
        <f>IF(E7915&gt;"",VLOOKUP(E7915,Sources!A:B,2,0),"")</f>
        <v/>
      </c>
      <c r="H7915" s="13" t="str">
        <f>IF($E7915="", "",VLOOKUP($E7915,Sources!$A:$M, 13,FALSE))</f>
        <v/>
      </c>
      <c r="I7915" s="13" t="str">
        <f>IF($E7915="", "",VLOOKUP($E7915,Sources!$A:$M, 5,FALSE))</f>
        <v/>
      </c>
      <c r="J7915" s="13" t="str">
        <f>IF($E7915="", "",VLOOKUP($E7915,Sources!$A:$M, 6,FALSE))</f>
        <v/>
      </c>
      <c r="K7915" s="13" t="str">
        <f>IF($E7915="", "",VLOOKUP($E7915,Sources!$A:$M, 9,FALSE))</f>
        <v/>
      </c>
      <c r="L7915" s="13" t="str">
        <f>IF($D7915="", "",VLOOKUP($D7915,Series!$A:$J,6,FALSE))</f>
        <v/>
      </c>
      <c r="M7915" s="13" t="str">
        <f>IF($D7915="", "",VLOOKUP($D7915,Series!$A:$J,7,FALSE))</f>
        <v/>
      </c>
      <c r="N7915" s="13" t="str">
        <f>IF($D7915="", "",VLOOKUP($D7915,Series!$A:$J,8,FALSE))</f>
        <v/>
      </c>
      <c r="O7915" s="13" t="str">
        <f>IF($D7915="", "",VLOOKUP($D7915,Series!$A:$J,9,FALSE))</f>
        <v/>
      </c>
      <c r="P7915" s="13" t="str">
        <f>IF($D7915="", "",VLOOKUP($D7915,Series!$A:$J,10,FALSE))</f>
        <v/>
      </c>
    </row>
    <row r="7916" spans="1:16" x14ac:dyDescent="0.25">
      <c r="A7916" s="13" t="str">
        <f>IF(C7916&gt;0,VLOOKUP(C7916,Indicators!G:H,2,0),"")</f>
        <v/>
      </c>
      <c r="E7916" s="13" t="str">
        <f>IF(D7916="","",VLOOKUP(D7916,Series!A:B,2,FALSE))</f>
        <v/>
      </c>
      <c r="F7916" s="13" t="str">
        <f>IF(D7916&gt;0,VLOOKUP(D7916,Series!A:D,4,0),"")</f>
        <v/>
      </c>
      <c r="G7916" s="13" t="str">
        <f>IF(E7916&gt;"",VLOOKUP(E7916,Sources!A:B,2,0),"")</f>
        <v/>
      </c>
      <c r="H7916" s="13" t="str">
        <f>IF($E7916="", "",VLOOKUP($E7916,Sources!$A:$M, 13,FALSE))</f>
        <v/>
      </c>
      <c r="I7916" s="13" t="str">
        <f>IF($E7916="", "",VLOOKUP($E7916,Sources!$A:$M, 5,FALSE))</f>
        <v/>
      </c>
      <c r="J7916" s="13" t="str">
        <f>IF($E7916="", "",VLOOKUP($E7916,Sources!$A:$M, 6,FALSE))</f>
        <v/>
      </c>
      <c r="K7916" s="13" t="str">
        <f>IF($E7916="", "",VLOOKUP($E7916,Sources!$A:$M, 9,FALSE))</f>
        <v/>
      </c>
      <c r="L7916" s="13" t="str">
        <f>IF($D7916="", "",VLOOKUP($D7916,Series!$A:$J,6,FALSE))</f>
        <v/>
      </c>
      <c r="M7916" s="13" t="str">
        <f>IF($D7916="", "",VLOOKUP($D7916,Series!$A:$J,7,FALSE))</f>
        <v/>
      </c>
      <c r="N7916" s="13" t="str">
        <f>IF($D7916="", "",VLOOKUP($D7916,Series!$A:$J,8,FALSE))</f>
        <v/>
      </c>
      <c r="O7916" s="13" t="str">
        <f>IF($D7916="", "",VLOOKUP($D7916,Series!$A:$J,9,FALSE))</f>
        <v/>
      </c>
      <c r="P7916" s="13" t="str">
        <f>IF($D7916="", "",VLOOKUP($D7916,Series!$A:$J,10,FALSE))</f>
        <v/>
      </c>
    </row>
    <row r="7917" spans="1:16" x14ac:dyDescent="0.25">
      <c r="A7917" s="13" t="str">
        <f>IF(C7917&gt;0,VLOOKUP(C7917,Indicators!G:H,2,0),"")</f>
        <v/>
      </c>
      <c r="E7917" s="13" t="str">
        <f>IF(D7917="","",VLOOKUP(D7917,Series!A:B,2,FALSE))</f>
        <v/>
      </c>
      <c r="F7917" s="13" t="str">
        <f>IF(D7917&gt;0,VLOOKUP(D7917,Series!A:D,4,0),"")</f>
        <v/>
      </c>
      <c r="G7917" s="13" t="str">
        <f>IF(E7917&gt;"",VLOOKUP(E7917,Sources!A:B,2,0),"")</f>
        <v/>
      </c>
      <c r="H7917" s="13" t="str">
        <f>IF($E7917="", "",VLOOKUP($E7917,Sources!$A:$M, 13,FALSE))</f>
        <v/>
      </c>
      <c r="I7917" s="13" t="str">
        <f>IF($E7917="", "",VLOOKUP($E7917,Sources!$A:$M, 5,FALSE))</f>
        <v/>
      </c>
      <c r="J7917" s="13" t="str">
        <f>IF($E7917="", "",VLOOKUP($E7917,Sources!$A:$M, 6,FALSE))</f>
        <v/>
      </c>
      <c r="K7917" s="13" t="str">
        <f>IF($E7917="", "",VLOOKUP($E7917,Sources!$A:$M, 9,FALSE))</f>
        <v/>
      </c>
      <c r="L7917" s="13" t="str">
        <f>IF($D7917="", "",VLOOKUP($D7917,Series!$A:$J,6,FALSE))</f>
        <v/>
      </c>
      <c r="M7917" s="13" t="str">
        <f>IF($D7917="", "",VLOOKUP($D7917,Series!$A:$J,7,FALSE))</f>
        <v/>
      </c>
      <c r="N7917" s="13" t="str">
        <f>IF($D7917="", "",VLOOKUP($D7917,Series!$A:$J,8,FALSE))</f>
        <v/>
      </c>
      <c r="O7917" s="13" t="str">
        <f>IF($D7917="", "",VLOOKUP($D7917,Series!$A:$J,9,FALSE))</f>
        <v/>
      </c>
      <c r="P7917" s="13" t="str">
        <f>IF($D7917="", "",VLOOKUP($D7917,Series!$A:$J,10,FALSE))</f>
        <v/>
      </c>
    </row>
    <row r="7918" spans="1:16" x14ac:dyDescent="0.25">
      <c r="A7918" s="13" t="str">
        <f>IF(C7918&gt;0,VLOOKUP(C7918,Indicators!G:H,2,0),"")</f>
        <v/>
      </c>
      <c r="E7918" s="13" t="str">
        <f>IF(D7918="","",VLOOKUP(D7918,Series!A:B,2,FALSE))</f>
        <v/>
      </c>
      <c r="F7918" s="13" t="str">
        <f>IF(D7918&gt;0,VLOOKUP(D7918,Series!A:D,4,0),"")</f>
        <v/>
      </c>
      <c r="G7918" s="13" t="str">
        <f>IF(E7918&gt;"",VLOOKUP(E7918,Sources!A:B,2,0),"")</f>
        <v/>
      </c>
      <c r="H7918" s="13" t="str">
        <f>IF($E7918="", "",VLOOKUP($E7918,Sources!$A:$M, 13,FALSE))</f>
        <v/>
      </c>
      <c r="I7918" s="13" t="str">
        <f>IF($E7918="", "",VLOOKUP($E7918,Sources!$A:$M, 5,FALSE))</f>
        <v/>
      </c>
      <c r="J7918" s="13" t="str">
        <f>IF($E7918="", "",VLOOKUP($E7918,Sources!$A:$M, 6,FALSE))</f>
        <v/>
      </c>
      <c r="K7918" s="13" t="str">
        <f>IF($E7918="", "",VLOOKUP($E7918,Sources!$A:$M, 9,FALSE))</f>
        <v/>
      </c>
      <c r="L7918" s="13" t="str">
        <f>IF($D7918="", "",VLOOKUP($D7918,Series!$A:$J,6,FALSE))</f>
        <v/>
      </c>
      <c r="M7918" s="13" t="str">
        <f>IF($D7918="", "",VLOOKUP($D7918,Series!$A:$J,7,FALSE))</f>
        <v/>
      </c>
      <c r="N7918" s="13" t="str">
        <f>IF($D7918="", "",VLOOKUP($D7918,Series!$A:$J,8,FALSE))</f>
        <v/>
      </c>
      <c r="O7918" s="13" t="str">
        <f>IF($D7918="", "",VLOOKUP($D7918,Series!$A:$J,9,FALSE))</f>
        <v/>
      </c>
      <c r="P7918" s="13" t="str">
        <f>IF($D7918="", "",VLOOKUP($D7918,Series!$A:$J,10,FALSE))</f>
        <v/>
      </c>
    </row>
    <row r="7919" spans="1:16" x14ac:dyDescent="0.25">
      <c r="A7919" s="13" t="str">
        <f>IF(C7919&gt;0,VLOOKUP(C7919,Indicators!G:H,2,0),"")</f>
        <v/>
      </c>
      <c r="E7919" s="13" t="str">
        <f>IF(D7919="","",VLOOKUP(D7919,Series!A:B,2,FALSE))</f>
        <v/>
      </c>
      <c r="F7919" s="13" t="str">
        <f>IF(D7919&gt;0,VLOOKUP(D7919,Series!A:D,4,0),"")</f>
        <v/>
      </c>
      <c r="G7919" s="13" t="str">
        <f>IF(E7919&gt;"",VLOOKUP(E7919,Sources!A:B,2,0),"")</f>
        <v/>
      </c>
      <c r="H7919" s="13" t="str">
        <f>IF($E7919="", "",VLOOKUP($E7919,Sources!$A:$M, 13,FALSE))</f>
        <v/>
      </c>
      <c r="I7919" s="13" t="str">
        <f>IF($E7919="", "",VLOOKUP($E7919,Sources!$A:$M, 5,FALSE))</f>
        <v/>
      </c>
      <c r="J7919" s="13" t="str">
        <f>IF($E7919="", "",VLOOKUP($E7919,Sources!$A:$M, 6,FALSE))</f>
        <v/>
      </c>
      <c r="K7919" s="13" t="str">
        <f>IF($E7919="", "",VLOOKUP($E7919,Sources!$A:$M, 9,FALSE))</f>
        <v/>
      </c>
      <c r="L7919" s="13" t="str">
        <f>IF($D7919="", "",VLOOKUP($D7919,Series!$A:$J,6,FALSE))</f>
        <v/>
      </c>
      <c r="M7919" s="13" t="str">
        <f>IF($D7919="", "",VLOOKUP($D7919,Series!$A:$J,7,FALSE))</f>
        <v/>
      </c>
      <c r="N7919" s="13" t="str">
        <f>IF($D7919="", "",VLOOKUP($D7919,Series!$A:$J,8,FALSE))</f>
        <v/>
      </c>
      <c r="O7919" s="13" t="str">
        <f>IF($D7919="", "",VLOOKUP($D7919,Series!$A:$J,9,FALSE))</f>
        <v/>
      </c>
      <c r="P7919" s="13" t="str">
        <f>IF($D7919="", "",VLOOKUP($D7919,Series!$A:$J,10,FALSE))</f>
        <v/>
      </c>
    </row>
    <row r="7920" spans="1:16" x14ac:dyDescent="0.25">
      <c r="A7920" s="13" t="str">
        <f>IF(C7920&gt;0,VLOOKUP(C7920,Indicators!G:H,2,0),"")</f>
        <v/>
      </c>
      <c r="E7920" s="13" t="str">
        <f>IF(D7920="","",VLOOKUP(D7920,Series!A:B,2,FALSE))</f>
        <v/>
      </c>
      <c r="F7920" s="13" t="str">
        <f>IF(D7920&gt;0,VLOOKUP(D7920,Series!A:D,4,0),"")</f>
        <v/>
      </c>
      <c r="G7920" s="13" t="str">
        <f>IF(E7920&gt;"",VLOOKUP(E7920,Sources!A:B,2,0),"")</f>
        <v/>
      </c>
      <c r="H7920" s="13" t="str">
        <f>IF($E7920="", "",VLOOKUP($E7920,Sources!$A:$M, 13,FALSE))</f>
        <v/>
      </c>
      <c r="I7920" s="13" t="str">
        <f>IF($E7920="", "",VLOOKUP($E7920,Sources!$A:$M, 5,FALSE))</f>
        <v/>
      </c>
      <c r="J7920" s="13" t="str">
        <f>IF($E7920="", "",VLOOKUP($E7920,Sources!$A:$M, 6,FALSE))</f>
        <v/>
      </c>
      <c r="K7920" s="13" t="str">
        <f>IF($E7920="", "",VLOOKUP($E7920,Sources!$A:$M, 9,FALSE))</f>
        <v/>
      </c>
      <c r="L7920" s="13" t="str">
        <f>IF($D7920="", "",VLOOKUP($D7920,Series!$A:$J,6,FALSE))</f>
        <v/>
      </c>
      <c r="M7920" s="13" t="str">
        <f>IF($D7920="", "",VLOOKUP($D7920,Series!$A:$J,7,FALSE))</f>
        <v/>
      </c>
      <c r="N7920" s="13" t="str">
        <f>IF($D7920="", "",VLOOKUP($D7920,Series!$A:$J,8,FALSE))</f>
        <v/>
      </c>
      <c r="O7920" s="13" t="str">
        <f>IF($D7920="", "",VLOOKUP($D7920,Series!$A:$J,9,FALSE))</f>
        <v/>
      </c>
      <c r="P7920" s="13" t="str">
        <f>IF($D7920="", "",VLOOKUP($D7920,Series!$A:$J,10,FALSE))</f>
        <v/>
      </c>
    </row>
    <row r="7921" spans="1:16" x14ac:dyDescent="0.25">
      <c r="A7921" s="13" t="str">
        <f>IF(C7921&gt;0,VLOOKUP(C7921,Indicators!G:H,2,0),"")</f>
        <v/>
      </c>
      <c r="E7921" s="13" t="str">
        <f>IF(D7921="","",VLOOKUP(D7921,Series!A:B,2,FALSE))</f>
        <v/>
      </c>
      <c r="F7921" s="13" t="str">
        <f>IF(D7921&gt;0,VLOOKUP(D7921,Series!A:D,4,0),"")</f>
        <v/>
      </c>
      <c r="G7921" s="13" t="str">
        <f>IF(E7921&gt;"",VLOOKUP(E7921,Sources!A:B,2,0),"")</f>
        <v/>
      </c>
      <c r="H7921" s="13" t="str">
        <f>IF($E7921="", "",VLOOKUP($E7921,Sources!$A:$M, 13,FALSE))</f>
        <v/>
      </c>
      <c r="I7921" s="13" t="str">
        <f>IF($E7921="", "",VLOOKUP($E7921,Sources!$A:$M, 5,FALSE))</f>
        <v/>
      </c>
      <c r="J7921" s="13" t="str">
        <f>IF($E7921="", "",VLOOKUP($E7921,Sources!$A:$M, 6,FALSE))</f>
        <v/>
      </c>
      <c r="K7921" s="13" t="str">
        <f>IF($E7921="", "",VLOOKUP($E7921,Sources!$A:$M, 9,FALSE))</f>
        <v/>
      </c>
      <c r="L7921" s="13" t="str">
        <f>IF($D7921="", "",VLOOKUP($D7921,Series!$A:$J,6,FALSE))</f>
        <v/>
      </c>
      <c r="M7921" s="13" t="str">
        <f>IF($D7921="", "",VLOOKUP($D7921,Series!$A:$J,7,FALSE))</f>
        <v/>
      </c>
      <c r="N7921" s="13" t="str">
        <f>IF($D7921="", "",VLOOKUP($D7921,Series!$A:$J,8,FALSE))</f>
        <v/>
      </c>
      <c r="O7921" s="13" t="str">
        <f>IF($D7921="", "",VLOOKUP($D7921,Series!$A:$J,9,FALSE))</f>
        <v/>
      </c>
      <c r="P7921" s="13" t="str">
        <f>IF($D7921="", "",VLOOKUP($D7921,Series!$A:$J,10,FALSE))</f>
        <v/>
      </c>
    </row>
    <row r="7922" spans="1:16" x14ac:dyDescent="0.25">
      <c r="A7922" s="13" t="str">
        <f>IF(C7922&gt;0,VLOOKUP(C7922,Indicators!G:H,2,0),"")</f>
        <v/>
      </c>
      <c r="E7922" s="13" t="str">
        <f>IF(D7922="","",VLOOKUP(D7922,Series!A:B,2,FALSE))</f>
        <v/>
      </c>
      <c r="F7922" s="13" t="str">
        <f>IF(D7922&gt;0,VLOOKUP(D7922,Series!A:D,4,0),"")</f>
        <v/>
      </c>
      <c r="G7922" s="13" t="str">
        <f>IF(E7922&gt;"",VLOOKUP(E7922,Sources!A:B,2,0),"")</f>
        <v/>
      </c>
      <c r="H7922" s="13" t="str">
        <f>IF($E7922="", "",VLOOKUP($E7922,Sources!$A:$M, 13,FALSE))</f>
        <v/>
      </c>
      <c r="I7922" s="13" t="str">
        <f>IF($E7922="", "",VLOOKUP($E7922,Sources!$A:$M, 5,FALSE))</f>
        <v/>
      </c>
      <c r="J7922" s="13" t="str">
        <f>IF($E7922="", "",VLOOKUP($E7922,Sources!$A:$M, 6,FALSE))</f>
        <v/>
      </c>
      <c r="K7922" s="13" t="str">
        <f>IF($E7922="", "",VLOOKUP($E7922,Sources!$A:$M, 9,FALSE))</f>
        <v/>
      </c>
      <c r="L7922" s="13" t="str">
        <f>IF($D7922="", "",VLOOKUP($D7922,Series!$A:$J,6,FALSE))</f>
        <v/>
      </c>
      <c r="M7922" s="13" t="str">
        <f>IF($D7922="", "",VLOOKUP($D7922,Series!$A:$J,7,FALSE))</f>
        <v/>
      </c>
      <c r="N7922" s="13" t="str">
        <f>IF($D7922="", "",VLOOKUP($D7922,Series!$A:$J,8,FALSE))</f>
        <v/>
      </c>
      <c r="O7922" s="13" t="str">
        <f>IF($D7922="", "",VLOOKUP($D7922,Series!$A:$J,9,FALSE))</f>
        <v/>
      </c>
      <c r="P7922" s="13" t="str">
        <f>IF($D7922="", "",VLOOKUP($D7922,Series!$A:$J,10,FALSE))</f>
        <v/>
      </c>
    </row>
    <row r="7923" spans="1:16" x14ac:dyDescent="0.25">
      <c r="A7923" s="13" t="str">
        <f>IF(C7923&gt;0,VLOOKUP(C7923,Indicators!G:H,2,0),"")</f>
        <v/>
      </c>
      <c r="E7923" s="13" t="str">
        <f>IF(D7923="","",VLOOKUP(D7923,Series!A:B,2,FALSE))</f>
        <v/>
      </c>
      <c r="F7923" s="13" t="str">
        <f>IF(D7923&gt;0,VLOOKUP(D7923,Series!A:D,4,0),"")</f>
        <v/>
      </c>
      <c r="G7923" s="13" t="str">
        <f>IF(E7923&gt;"",VLOOKUP(E7923,Sources!A:B,2,0),"")</f>
        <v/>
      </c>
      <c r="H7923" s="13" t="str">
        <f>IF($E7923="", "",VLOOKUP($E7923,Sources!$A:$M, 13,FALSE))</f>
        <v/>
      </c>
      <c r="I7923" s="13" t="str">
        <f>IF($E7923="", "",VLOOKUP($E7923,Sources!$A:$M, 5,FALSE))</f>
        <v/>
      </c>
      <c r="J7923" s="13" t="str">
        <f>IF($E7923="", "",VLOOKUP($E7923,Sources!$A:$M, 6,FALSE))</f>
        <v/>
      </c>
      <c r="K7923" s="13" t="str">
        <f>IF($E7923="", "",VLOOKUP($E7923,Sources!$A:$M, 9,FALSE))</f>
        <v/>
      </c>
      <c r="L7923" s="13" t="str">
        <f>IF($D7923="", "",VLOOKUP($D7923,Series!$A:$J,6,FALSE))</f>
        <v/>
      </c>
      <c r="M7923" s="13" t="str">
        <f>IF($D7923="", "",VLOOKUP($D7923,Series!$A:$J,7,FALSE))</f>
        <v/>
      </c>
      <c r="N7923" s="13" t="str">
        <f>IF($D7923="", "",VLOOKUP($D7923,Series!$A:$J,8,FALSE))</f>
        <v/>
      </c>
      <c r="O7923" s="13" t="str">
        <f>IF($D7923="", "",VLOOKUP($D7923,Series!$A:$J,9,FALSE))</f>
        <v/>
      </c>
      <c r="P7923" s="13" t="str">
        <f>IF($D7923="", "",VLOOKUP($D7923,Series!$A:$J,10,FALSE))</f>
        <v/>
      </c>
    </row>
    <row r="7924" spans="1:16" x14ac:dyDescent="0.25">
      <c r="A7924" s="13" t="str">
        <f>IF(C7924&gt;0,VLOOKUP(C7924,Indicators!G:H,2,0),"")</f>
        <v/>
      </c>
      <c r="E7924" s="13" t="str">
        <f>IF(D7924="","",VLOOKUP(D7924,Series!A:B,2,FALSE))</f>
        <v/>
      </c>
      <c r="F7924" s="13" t="str">
        <f>IF(D7924&gt;0,VLOOKUP(D7924,Series!A:D,4,0),"")</f>
        <v/>
      </c>
      <c r="G7924" s="13" t="str">
        <f>IF(E7924&gt;"",VLOOKUP(E7924,Sources!A:B,2,0),"")</f>
        <v/>
      </c>
      <c r="H7924" s="13" t="str">
        <f>IF($E7924="", "",VLOOKUP($E7924,Sources!$A:$M, 13,FALSE))</f>
        <v/>
      </c>
      <c r="I7924" s="13" t="str">
        <f>IF($E7924="", "",VLOOKUP($E7924,Sources!$A:$M, 5,FALSE))</f>
        <v/>
      </c>
      <c r="J7924" s="13" t="str">
        <f>IF($E7924="", "",VLOOKUP($E7924,Sources!$A:$M, 6,FALSE))</f>
        <v/>
      </c>
      <c r="K7924" s="13" t="str">
        <f>IF($E7924="", "",VLOOKUP($E7924,Sources!$A:$M, 9,FALSE))</f>
        <v/>
      </c>
      <c r="L7924" s="13" t="str">
        <f>IF($D7924="", "",VLOOKUP($D7924,Series!$A:$J,6,FALSE))</f>
        <v/>
      </c>
      <c r="M7924" s="13" t="str">
        <f>IF($D7924="", "",VLOOKUP($D7924,Series!$A:$J,7,FALSE))</f>
        <v/>
      </c>
      <c r="N7924" s="13" t="str">
        <f>IF($D7924="", "",VLOOKUP($D7924,Series!$A:$J,8,FALSE))</f>
        <v/>
      </c>
      <c r="O7924" s="13" t="str">
        <f>IF($D7924="", "",VLOOKUP($D7924,Series!$A:$J,9,FALSE))</f>
        <v/>
      </c>
      <c r="P7924" s="13" t="str">
        <f>IF($D7924="", "",VLOOKUP($D7924,Series!$A:$J,10,FALSE))</f>
        <v/>
      </c>
    </row>
    <row r="7925" spans="1:16" x14ac:dyDescent="0.25">
      <c r="A7925" s="13" t="str">
        <f>IF(C7925&gt;0,VLOOKUP(C7925,Indicators!G:H,2,0),"")</f>
        <v/>
      </c>
      <c r="E7925" s="13" t="str">
        <f>IF(D7925="","",VLOOKUP(D7925,Series!A:B,2,FALSE))</f>
        <v/>
      </c>
      <c r="F7925" s="13" t="str">
        <f>IF(D7925&gt;0,VLOOKUP(D7925,Series!A:D,4,0),"")</f>
        <v/>
      </c>
      <c r="G7925" s="13" t="str">
        <f>IF(E7925&gt;"",VLOOKUP(E7925,Sources!A:B,2,0),"")</f>
        <v/>
      </c>
      <c r="H7925" s="13" t="str">
        <f>IF($E7925="", "",VLOOKUP($E7925,Sources!$A:$M, 13,FALSE))</f>
        <v/>
      </c>
      <c r="I7925" s="13" t="str">
        <f>IF($E7925="", "",VLOOKUP($E7925,Sources!$A:$M, 5,FALSE))</f>
        <v/>
      </c>
      <c r="J7925" s="13" t="str">
        <f>IF($E7925="", "",VLOOKUP($E7925,Sources!$A:$M, 6,FALSE))</f>
        <v/>
      </c>
      <c r="K7925" s="13" t="str">
        <f>IF($E7925="", "",VLOOKUP($E7925,Sources!$A:$M, 9,FALSE))</f>
        <v/>
      </c>
      <c r="L7925" s="13" t="str">
        <f>IF($D7925="", "",VLOOKUP($D7925,Series!$A:$J,6,FALSE))</f>
        <v/>
      </c>
      <c r="M7925" s="13" t="str">
        <f>IF($D7925="", "",VLOOKUP($D7925,Series!$A:$J,7,FALSE))</f>
        <v/>
      </c>
      <c r="N7925" s="13" t="str">
        <f>IF($D7925="", "",VLOOKUP($D7925,Series!$A:$J,8,FALSE))</f>
        <v/>
      </c>
      <c r="O7925" s="13" t="str">
        <f>IF($D7925="", "",VLOOKUP($D7925,Series!$A:$J,9,FALSE))</f>
        <v/>
      </c>
      <c r="P7925" s="13" t="str">
        <f>IF($D7925="", "",VLOOKUP($D7925,Series!$A:$J,10,FALSE))</f>
        <v/>
      </c>
    </row>
    <row r="7926" spans="1:16" x14ac:dyDescent="0.25">
      <c r="A7926" s="13" t="str">
        <f>IF(C7926&gt;0,VLOOKUP(C7926,Indicators!G:H,2,0),"")</f>
        <v/>
      </c>
      <c r="E7926" s="13" t="str">
        <f>IF(D7926="","",VLOOKUP(D7926,Series!A:B,2,FALSE))</f>
        <v/>
      </c>
      <c r="F7926" s="13" t="str">
        <f>IF(D7926&gt;0,VLOOKUP(D7926,Series!A:D,4,0),"")</f>
        <v/>
      </c>
      <c r="G7926" s="13" t="str">
        <f>IF(E7926&gt;"",VLOOKUP(E7926,Sources!A:B,2,0),"")</f>
        <v/>
      </c>
      <c r="H7926" s="13" t="str">
        <f>IF($E7926="", "",VLOOKUP($E7926,Sources!$A:$M, 13,FALSE))</f>
        <v/>
      </c>
      <c r="I7926" s="13" t="str">
        <f>IF($E7926="", "",VLOOKUP($E7926,Sources!$A:$M, 5,FALSE))</f>
        <v/>
      </c>
      <c r="J7926" s="13" t="str">
        <f>IF($E7926="", "",VLOOKUP($E7926,Sources!$A:$M, 6,FALSE))</f>
        <v/>
      </c>
      <c r="K7926" s="13" t="str">
        <f>IF($E7926="", "",VLOOKUP($E7926,Sources!$A:$M, 9,FALSE))</f>
        <v/>
      </c>
      <c r="L7926" s="13" t="str">
        <f>IF($D7926="", "",VLOOKUP($D7926,Series!$A:$J,6,FALSE))</f>
        <v/>
      </c>
      <c r="M7926" s="13" t="str">
        <f>IF($D7926="", "",VLOOKUP($D7926,Series!$A:$J,7,FALSE))</f>
        <v/>
      </c>
      <c r="N7926" s="13" t="str">
        <f>IF($D7926="", "",VLOOKUP($D7926,Series!$A:$J,8,FALSE))</f>
        <v/>
      </c>
      <c r="O7926" s="13" t="str">
        <f>IF($D7926="", "",VLOOKUP($D7926,Series!$A:$J,9,FALSE))</f>
        <v/>
      </c>
      <c r="P7926" s="13" t="str">
        <f>IF($D7926="", "",VLOOKUP($D7926,Series!$A:$J,10,FALSE))</f>
        <v/>
      </c>
    </row>
    <row r="7927" spans="1:16" x14ac:dyDescent="0.25">
      <c r="A7927" s="13" t="str">
        <f>IF(C7927&gt;0,VLOOKUP(C7927,Indicators!G:H,2,0),"")</f>
        <v/>
      </c>
      <c r="E7927" s="13" t="str">
        <f>IF(D7927="","",VLOOKUP(D7927,Series!A:B,2,FALSE))</f>
        <v/>
      </c>
      <c r="F7927" s="13" t="str">
        <f>IF(D7927&gt;0,VLOOKUP(D7927,Series!A:D,4,0),"")</f>
        <v/>
      </c>
      <c r="G7927" s="13" t="str">
        <f>IF(E7927&gt;"",VLOOKUP(E7927,Sources!A:B,2,0),"")</f>
        <v/>
      </c>
      <c r="H7927" s="13" t="str">
        <f>IF($E7927="", "",VLOOKUP($E7927,Sources!$A:$M, 13,FALSE))</f>
        <v/>
      </c>
      <c r="I7927" s="13" t="str">
        <f>IF($E7927="", "",VLOOKUP($E7927,Sources!$A:$M, 5,FALSE))</f>
        <v/>
      </c>
      <c r="J7927" s="13" t="str">
        <f>IF($E7927="", "",VLOOKUP($E7927,Sources!$A:$M, 6,FALSE))</f>
        <v/>
      </c>
      <c r="K7927" s="13" t="str">
        <f>IF($E7927="", "",VLOOKUP($E7927,Sources!$A:$M, 9,FALSE))</f>
        <v/>
      </c>
      <c r="L7927" s="13" t="str">
        <f>IF($D7927="", "",VLOOKUP($D7927,Series!$A:$J,6,FALSE))</f>
        <v/>
      </c>
      <c r="M7927" s="13" t="str">
        <f>IF($D7927="", "",VLOOKUP($D7927,Series!$A:$J,7,FALSE))</f>
        <v/>
      </c>
      <c r="N7927" s="13" t="str">
        <f>IF($D7927="", "",VLOOKUP($D7927,Series!$A:$J,8,FALSE))</f>
        <v/>
      </c>
      <c r="O7927" s="13" t="str">
        <f>IF($D7927="", "",VLOOKUP($D7927,Series!$A:$J,9,FALSE))</f>
        <v/>
      </c>
      <c r="P7927" s="13" t="str">
        <f>IF($D7927="", "",VLOOKUP($D7927,Series!$A:$J,10,FALSE))</f>
        <v/>
      </c>
    </row>
    <row r="7928" spans="1:16" x14ac:dyDescent="0.25">
      <c r="A7928" s="13" t="str">
        <f>IF(C7928&gt;0,VLOOKUP(C7928,Indicators!G:H,2,0),"")</f>
        <v/>
      </c>
      <c r="E7928" s="13" t="str">
        <f>IF(D7928="","",VLOOKUP(D7928,Series!A:B,2,FALSE))</f>
        <v/>
      </c>
      <c r="F7928" s="13" t="str">
        <f>IF(D7928&gt;0,VLOOKUP(D7928,Series!A:D,4,0),"")</f>
        <v/>
      </c>
      <c r="G7928" s="13" t="str">
        <f>IF(E7928&gt;"",VLOOKUP(E7928,Sources!A:B,2,0),"")</f>
        <v/>
      </c>
      <c r="H7928" s="13" t="str">
        <f>IF($E7928="", "",VLOOKUP($E7928,Sources!$A:$M, 13,FALSE))</f>
        <v/>
      </c>
      <c r="I7928" s="13" t="str">
        <f>IF($E7928="", "",VLOOKUP($E7928,Sources!$A:$M, 5,FALSE))</f>
        <v/>
      </c>
      <c r="J7928" s="13" t="str">
        <f>IF($E7928="", "",VLOOKUP($E7928,Sources!$A:$M, 6,FALSE))</f>
        <v/>
      </c>
      <c r="K7928" s="13" t="str">
        <f>IF($E7928="", "",VLOOKUP($E7928,Sources!$A:$M, 9,FALSE))</f>
        <v/>
      </c>
      <c r="L7928" s="13" t="str">
        <f>IF($D7928="", "",VLOOKUP($D7928,Series!$A:$J,6,FALSE))</f>
        <v/>
      </c>
      <c r="M7928" s="13" t="str">
        <f>IF($D7928="", "",VLOOKUP($D7928,Series!$A:$J,7,FALSE))</f>
        <v/>
      </c>
      <c r="N7928" s="13" t="str">
        <f>IF($D7928="", "",VLOOKUP($D7928,Series!$A:$J,8,FALSE))</f>
        <v/>
      </c>
      <c r="O7928" s="13" t="str">
        <f>IF($D7928="", "",VLOOKUP($D7928,Series!$A:$J,9,FALSE))</f>
        <v/>
      </c>
      <c r="P7928" s="13" t="str">
        <f>IF($D7928="", "",VLOOKUP($D7928,Series!$A:$J,10,FALSE))</f>
        <v/>
      </c>
    </row>
    <row r="7929" spans="1:16" x14ac:dyDescent="0.25">
      <c r="A7929" s="13" t="str">
        <f>IF(C7929&gt;0,VLOOKUP(C7929,Indicators!G:H,2,0),"")</f>
        <v/>
      </c>
      <c r="E7929" s="13" t="str">
        <f>IF(D7929="","",VLOOKUP(D7929,Series!A:B,2,FALSE))</f>
        <v/>
      </c>
      <c r="F7929" s="13" t="str">
        <f>IF(D7929&gt;0,VLOOKUP(D7929,Series!A:D,4,0),"")</f>
        <v/>
      </c>
      <c r="G7929" s="13" t="str">
        <f>IF(E7929&gt;"",VLOOKUP(E7929,Sources!A:B,2,0),"")</f>
        <v/>
      </c>
      <c r="H7929" s="13" t="str">
        <f>IF($E7929="", "",VLOOKUP($E7929,Sources!$A:$M, 13,FALSE))</f>
        <v/>
      </c>
      <c r="I7929" s="13" t="str">
        <f>IF($E7929="", "",VLOOKUP($E7929,Sources!$A:$M, 5,FALSE))</f>
        <v/>
      </c>
      <c r="J7929" s="13" t="str">
        <f>IF($E7929="", "",VLOOKUP($E7929,Sources!$A:$M, 6,FALSE))</f>
        <v/>
      </c>
      <c r="K7929" s="13" t="str">
        <f>IF($E7929="", "",VLOOKUP($E7929,Sources!$A:$M, 9,FALSE))</f>
        <v/>
      </c>
      <c r="L7929" s="13" t="str">
        <f>IF($D7929="", "",VLOOKUP($D7929,Series!$A:$J,6,FALSE))</f>
        <v/>
      </c>
      <c r="M7929" s="13" t="str">
        <f>IF($D7929="", "",VLOOKUP($D7929,Series!$A:$J,7,FALSE))</f>
        <v/>
      </c>
      <c r="N7929" s="13" t="str">
        <f>IF($D7929="", "",VLOOKUP($D7929,Series!$A:$J,8,FALSE))</f>
        <v/>
      </c>
      <c r="O7929" s="13" t="str">
        <f>IF($D7929="", "",VLOOKUP($D7929,Series!$A:$J,9,FALSE))</f>
        <v/>
      </c>
      <c r="P7929" s="13" t="str">
        <f>IF($D7929="", "",VLOOKUP($D7929,Series!$A:$J,10,FALSE))</f>
        <v/>
      </c>
    </row>
    <row r="7930" spans="1:16" x14ac:dyDescent="0.25">
      <c r="A7930" s="13" t="str">
        <f>IF(C7930&gt;0,VLOOKUP(C7930,Indicators!G:H,2,0),"")</f>
        <v/>
      </c>
      <c r="E7930" s="13" t="str">
        <f>IF(D7930="","",VLOOKUP(D7930,Series!A:B,2,FALSE))</f>
        <v/>
      </c>
      <c r="F7930" s="13" t="str">
        <f>IF(D7930&gt;0,VLOOKUP(D7930,Series!A:D,4,0),"")</f>
        <v/>
      </c>
      <c r="G7930" s="13" t="str">
        <f>IF(E7930&gt;"",VLOOKUP(E7930,Sources!A:B,2,0),"")</f>
        <v/>
      </c>
      <c r="H7930" s="13" t="str">
        <f>IF($E7930="", "",VLOOKUP($E7930,Sources!$A:$M, 13,FALSE))</f>
        <v/>
      </c>
      <c r="I7930" s="13" t="str">
        <f>IF($E7930="", "",VLOOKUP($E7930,Sources!$A:$M, 5,FALSE))</f>
        <v/>
      </c>
      <c r="J7930" s="13" t="str">
        <f>IF($E7930="", "",VLOOKUP($E7930,Sources!$A:$M, 6,FALSE))</f>
        <v/>
      </c>
      <c r="K7930" s="13" t="str">
        <f>IF($E7930="", "",VLOOKUP($E7930,Sources!$A:$M, 9,FALSE))</f>
        <v/>
      </c>
      <c r="L7930" s="13" t="str">
        <f>IF($D7930="", "",VLOOKUP($D7930,Series!$A:$J,6,FALSE))</f>
        <v/>
      </c>
      <c r="M7930" s="13" t="str">
        <f>IF($D7930="", "",VLOOKUP($D7930,Series!$A:$J,7,FALSE))</f>
        <v/>
      </c>
      <c r="N7930" s="13" t="str">
        <f>IF($D7930="", "",VLOOKUP($D7930,Series!$A:$J,8,FALSE))</f>
        <v/>
      </c>
      <c r="O7930" s="13" t="str">
        <f>IF($D7930="", "",VLOOKUP($D7930,Series!$A:$J,9,FALSE))</f>
        <v/>
      </c>
      <c r="P7930" s="13" t="str">
        <f>IF($D7930="", "",VLOOKUP($D7930,Series!$A:$J,10,FALSE))</f>
        <v/>
      </c>
    </row>
    <row r="7931" spans="1:16" x14ac:dyDescent="0.25">
      <c r="A7931" s="13" t="str">
        <f>IF(C7931&gt;0,VLOOKUP(C7931,Indicators!G:H,2,0),"")</f>
        <v/>
      </c>
      <c r="E7931" s="13" t="str">
        <f>IF(D7931="","",VLOOKUP(D7931,Series!A:B,2,FALSE))</f>
        <v/>
      </c>
      <c r="F7931" s="13" t="str">
        <f>IF(D7931&gt;0,VLOOKUP(D7931,Series!A:D,4,0),"")</f>
        <v/>
      </c>
      <c r="G7931" s="13" t="str">
        <f>IF(E7931&gt;"",VLOOKUP(E7931,Sources!A:B,2,0),"")</f>
        <v/>
      </c>
      <c r="H7931" s="13" t="str">
        <f>IF($E7931="", "",VLOOKUP($E7931,Sources!$A:$M, 13,FALSE))</f>
        <v/>
      </c>
      <c r="I7931" s="13" t="str">
        <f>IF($E7931="", "",VLOOKUP($E7931,Sources!$A:$M, 5,FALSE))</f>
        <v/>
      </c>
      <c r="J7931" s="13" t="str">
        <f>IF($E7931="", "",VLOOKUP($E7931,Sources!$A:$M, 6,FALSE))</f>
        <v/>
      </c>
      <c r="K7931" s="13" t="str">
        <f>IF($E7931="", "",VLOOKUP($E7931,Sources!$A:$M, 9,FALSE))</f>
        <v/>
      </c>
      <c r="L7931" s="13" t="str">
        <f>IF($D7931="", "",VLOOKUP($D7931,Series!$A:$J,6,FALSE))</f>
        <v/>
      </c>
      <c r="M7931" s="13" t="str">
        <f>IF($D7931="", "",VLOOKUP($D7931,Series!$A:$J,7,FALSE))</f>
        <v/>
      </c>
      <c r="N7931" s="13" t="str">
        <f>IF($D7931="", "",VLOOKUP($D7931,Series!$A:$J,8,FALSE))</f>
        <v/>
      </c>
      <c r="O7931" s="13" t="str">
        <f>IF($D7931="", "",VLOOKUP($D7931,Series!$A:$J,9,FALSE))</f>
        <v/>
      </c>
      <c r="P7931" s="13" t="str">
        <f>IF($D7931="", "",VLOOKUP($D7931,Series!$A:$J,10,FALSE))</f>
        <v/>
      </c>
    </row>
    <row r="7932" spans="1:16" x14ac:dyDescent="0.25">
      <c r="A7932" s="13" t="str">
        <f>IF(C7932&gt;0,VLOOKUP(C7932,Indicators!G:H,2,0),"")</f>
        <v/>
      </c>
      <c r="E7932" s="13" t="str">
        <f>IF(D7932="","",VLOOKUP(D7932,Series!A:B,2,FALSE))</f>
        <v/>
      </c>
      <c r="F7932" s="13" t="str">
        <f>IF(D7932&gt;0,VLOOKUP(D7932,Series!A:D,4,0),"")</f>
        <v/>
      </c>
      <c r="G7932" s="13" t="str">
        <f>IF(E7932&gt;"",VLOOKUP(E7932,Sources!A:B,2,0),"")</f>
        <v/>
      </c>
      <c r="H7932" s="13" t="str">
        <f>IF($E7932="", "",VLOOKUP($E7932,Sources!$A:$M, 13,FALSE))</f>
        <v/>
      </c>
      <c r="I7932" s="13" t="str">
        <f>IF($E7932="", "",VLOOKUP($E7932,Sources!$A:$M, 5,FALSE))</f>
        <v/>
      </c>
      <c r="J7932" s="13" t="str">
        <f>IF($E7932="", "",VLOOKUP($E7932,Sources!$A:$M, 6,FALSE))</f>
        <v/>
      </c>
      <c r="K7932" s="13" t="str">
        <f>IF($E7932="", "",VLOOKUP($E7932,Sources!$A:$M, 9,FALSE))</f>
        <v/>
      </c>
      <c r="L7932" s="13" t="str">
        <f>IF($D7932="", "",VLOOKUP($D7932,Series!$A:$J,6,FALSE))</f>
        <v/>
      </c>
      <c r="M7932" s="13" t="str">
        <f>IF($D7932="", "",VLOOKUP($D7932,Series!$A:$J,7,FALSE))</f>
        <v/>
      </c>
      <c r="N7932" s="13" t="str">
        <f>IF($D7932="", "",VLOOKUP($D7932,Series!$A:$J,8,FALSE))</f>
        <v/>
      </c>
      <c r="O7932" s="13" t="str">
        <f>IF($D7932="", "",VLOOKUP($D7932,Series!$A:$J,9,FALSE))</f>
        <v/>
      </c>
      <c r="P7932" s="13" t="str">
        <f>IF($D7932="", "",VLOOKUP($D7932,Series!$A:$J,10,FALSE))</f>
        <v/>
      </c>
    </row>
    <row r="7933" spans="1:16" x14ac:dyDescent="0.25">
      <c r="A7933" s="13" t="str">
        <f>IF(C7933&gt;0,VLOOKUP(C7933,Indicators!G:H,2,0),"")</f>
        <v/>
      </c>
      <c r="E7933" s="13" t="str">
        <f>IF(D7933="","",VLOOKUP(D7933,Series!A:B,2,FALSE))</f>
        <v/>
      </c>
      <c r="F7933" s="13" t="str">
        <f>IF(D7933&gt;0,VLOOKUP(D7933,Series!A:D,4,0),"")</f>
        <v/>
      </c>
      <c r="G7933" s="13" t="str">
        <f>IF(E7933&gt;"",VLOOKUP(E7933,Sources!A:B,2,0),"")</f>
        <v/>
      </c>
      <c r="H7933" s="13" t="str">
        <f>IF($E7933="", "",VLOOKUP($E7933,Sources!$A:$M, 13,FALSE))</f>
        <v/>
      </c>
      <c r="I7933" s="13" t="str">
        <f>IF($E7933="", "",VLOOKUP($E7933,Sources!$A:$M, 5,FALSE))</f>
        <v/>
      </c>
      <c r="J7933" s="13" t="str">
        <f>IF($E7933="", "",VLOOKUP($E7933,Sources!$A:$M, 6,FALSE))</f>
        <v/>
      </c>
      <c r="K7933" s="13" t="str">
        <f>IF($E7933="", "",VLOOKUP($E7933,Sources!$A:$M, 9,FALSE))</f>
        <v/>
      </c>
      <c r="L7933" s="13" t="str">
        <f>IF($D7933="", "",VLOOKUP($D7933,Series!$A:$J,6,FALSE))</f>
        <v/>
      </c>
      <c r="M7933" s="13" t="str">
        <f>IF($D7933="", "",VLOOKUP($D7933,Series!$A:$J,7,FALSE))</f>
        <v/>
      </c>
      <c r="N7933" s="13" t="str">
        <f>IF($D7933="", "",VLOOKUP($D7933,Series!$A:$J,8,FALSE))</f>
        <v/>
      </c>
      <c r="O7933" s="13" t="str">
        <f>IF($D7933="", "",VLOOKUP($D7933,Series!$A:$J,9,FALSE))</f>
        <v/>
      </c>
      <c r="P7933" s="13" t="str">
        <f>IF($D7933="", "",VLOOKUP($D7933,Series!$A:$J,10,FALSE))</f>
        <v/>
      </c>
    </row>
    <row r="7934" spans="1:16" x14ac:dyDescent="0.25">
      <c r="A7934" s="13" t="str">
        <f>IF(C7934&gt;0,VLOOKUP(C7934,Indicators!G:H,2,0),"")</f>
        <v/>
      </c>
      <c r="E7934" s="13" t="str">
        <f>IF(D7934="","",VLOOKUP(D7934,Series!A:B,2,FALSE))</f>
        <v/>
      </c>
      <c r="F7934" s="13" t="str">
        <f>IF(D7934&gt;0,VLOOKUP(D7934,Series!A:D,4,0),"")</f>
        <v/>
      </c>
      <c r="G7934" s="13" t="str">
        <f>IF(E7934&gt;"",VLOOKUP(E7934,Sources!A:B,2,0),"")</f>
        <v/>
      </c>
      <c r="H7934" s="13" t="str">
        <f>IF($E7934="", "",VLOOKUP($E7934,Sources!$A:$M, 13,FALSE))</f>
        <v/>
      </c>
      <c r="I7934" s="13" t="str">
        <f>IF($E7934="", "",VLOOKUP($E7934,Sources!$A:$M, 5,FALSE))</f>
        <v/>
      </c>
      <c r="J7934" s="13" t="str">
        <f>IF($E7934="", "",VLOOKUP($E7934,Sources!$A:$M, 6,FALSE))</f>
        <v/>
      </c>
      <c r="K7934" s="13" t="str">
        <f>IF($E7934="", "",VLOOKUP($E7934,Sources!$A:$M, 9,FALSE))</f>
        <v/>
      </c>
      <c r="L7934" s="13" t="str">
        <f>IF($D7934="", "",VLOOKUP($D7934,Series!$A:$J,6,FALSE))</f>
        <v/>
      </c>
      <c r="M7934" s="13" t="str">
        <f>IF($D7934="", "",VLOOKUP($D7934,Series!$A:$J,7,FALSE))</f>
        <v/>
      </c>
      <c r="N7934" s="13" t="str">
        <f>IF($D7934="", "",VLOOKUP($D7934,Series!$A:$J,8,FALSE))</f>
        <v/>
      </c>
      <c r="O7934" s="13" t="str">
        <f>IF($D7934="", "",VLOOKUP($D7934,Series!$A:$J,9,FALSE))</f>
        <v/>
      </c>
      <c r="P7934" s="13" t="str">
        <f>IF($D7934="", "",VLOOKUP($D7934,Series!$A:$J,10,FALSE))</f>
        <v/>
      </c>
    </row>
    <row r="7935" spans="1:16" x14ac:dyDescent="0.25">
      <c r="A7935" s="13" t="str">
        <f>IF(C7935&gt;0,VLOOKUP(C7935,Indicators!G:H,2,0),"")</f>
        <v/>
      </c>
      <c r="E7935" s="13" t="str">
        <f>IF(D7935="","",VLOOKUP(D7935,Series!A:B,2,FALSE))</f>
        <v/>
      </c>
      <c r="F7935" s="13" t="str">
        <f>IF(D7935&gt;0,VLOOKUP(D7935,Series!A:D,4,0),"")</f>
        <v/>
      </c>
      <c r="G7935" s="13" t="str">
        <f>IF(E7935&gt;"",VLOOKUP(E7935,Sources!A:B,2,0),"")</f>
        <v/>
      </c>
      <c r="H7935" s="13" t="str">
        <f>IF($E7935="", "",VLOOKUP($E7935,Sources!$A:$M, 13,FALSE))</f>
        <v/>
      </c>
      <c r="I7935" s="13" t="str">
        <f>IF($E7935="", "",VLOOKUP($E7935,Sources!$A:$M, 5,FALSE))</f>
        <v/>
      </c>
      <c r="J7935" s="13" t="str">
        <f>IF($E7935="", "",VLOOKUP($E7935,Sources!$A:$M, 6,FALSE))</f>
        <v/>
      </c>
      <c r="K7935" s="13" t="str">
        <f>IF($E7935="", "",VLOOKUP($E7935,Sources!$A:$M, 9,FALSE))</f>
        <v/>
      </c>
      <c r="L7935" s="13" t="str">
        <f>IF($D7935="", "",VLOOKUP($D7935,Series!$A:$J,6,FALSE))</f>
        <v/>
      </c>
      <c r="M7935" s="13" t="str">
        <f>IF($D7935="", "",VLOOKUP($D7935,Series!$A:$J,7,FALSE))</f>
        <v/>
      </c>
      <c r="N7935" s="13" t="str">
        <f>IF($D7935="", "",VLOOKUP($D7935,Series!$A:$J,8,FALSE))</f>
        <v/>
      </c>
      <c r="O7935" s="13" t="str">
        <f>IF($D7935="", "",VLOOKUP($D7935,Series!$A:$J,9,FALSE))</f>
        <v/>
      </c>
      <c r="P7935" s="13" t="str">
        <f>IF($D7935="", "",VLOOKUP($D7935,Series!$A:$J,10,FALSE))</f>
        <v/>
      </c>
    </row>
    <row r="7936" spans="1:16" x14ac:dyDescent="0.25">
      <c r="A7936" s="13" t="str">
        <f>IF(C7936&gt;0,VLOOKUP(C7936,Indicators!G:H,2,0),"")</f>
        <v/>
      </c>
      <c r="E7936" s="13" t="str">
        <f>IF(D7936="","",VLOOKUP(D7936,Series!A:B,2,FALSE))</f>
        <v/>
      </c>
      <c r="F7936" s="13" t="str">
        <f>IF(D7936&gt;0,VLOOKUP(D7936,Series!A:D,4,0),"")</f>
        <v/>
      </c>
      <c r="G7936" s="13" t="str">
        <f>IF(E7936&gt;"",VLOOKUP(E7936,Sources!A:B,2,0),"")</f>
        <v/>
      </c>
      <c r="H7936" s="13" t="str">
        <f>IF($E7936="", "",VLOOKUP($E7936,Sources!$A:$M, 13,FALSE))</f>
        <v/>
      </c>
      <c r="I7936" s="13" t="str">
        <f>IF($E7936="", "",VLOOKUP($E7936,Sources!$A:$M, 5,FALSE))</f>
        <v/>
      </c>
      <c r="J7936" s="13" t="str">
        <f>IF($E7936="", "",VLOOKUP($E7936,Sources!$A:$M, 6,FALSE))</f>
        <v/>
      </c>
      <c r="K7936" s="13" t="str">
        <f>IF($E7936="", "",VLOOKUP($E7936,Sources!$A:$M, 9,FALSE))</f>
        <v/>
      </c>
      <c r="L7936" s="13" t="str">
        <f>IF($D7936="", "",VLOOKUP($D7936,Series!$A:$J,6,FALSE))</f>
        <v/>
      </c>
      <c r="M7936" s="13" t="str">
        <f>IF($D7936="", "",VLOOKUP($D7936,Series!$A:$J,7,FALSE))</f>
        <v/>
      </c>
      <c r="N7936" s="13" t="str">
        <f>IF($D7936="", "",VLOOKUP($D7936,Series!$A:$J,8,FALSE))</f>
        <v/>
      </c>
      <c r="O7936" s="13" t="str">
        <f>IF($D7936="", "",VLOOKUP($D7936,Series!$A:$J,9,FALSE))</f>
        <v/>
      </c>
      <c r="P7936" s="13" t="str">
        <f>IF($D7936="", "",VLOOKUP($D7936,Series!$A:$J,10,FALSE))</f>
        <v/>
      </c>
    </row>
    <row r="7937" spans="1:16" x14ac:dyDescent="0.25">
      <c r="A7937" s="13" t="str">
        <f>IF(C7937&gt;0,VLOOKUP(C7937,Indicators!G:H,2,0),"")</f>
        <v/>
      </c>
      <c r="E7937" s="13" t="str">
        <f>IF(D7937="","",VLOOKUP(D7937,Series!A:B,2,FALSE))</f>
        <v/>
      </c>
      <c r="F7937" s="13" t="str">
        <f>IF(D7937&gt;0,VLOOKUP(D7937,Series!A:D,4,0),"")</f>
        <v/>
      </c>
      <c r="G7937" s="13" t="str">
        <f>IF(E7937&gt;"",VLOOKUP(E7937,Sources!A:B,2,0),"")</f>
        <v/>
      </c>
      <c r="H7937" s="13" t="str">
        <f>IF($E7937="", "",VLOOKUP($E7937,Sources!$A:$M, 13,FALSE))</f>
        <v/>
      </c>
      <c r="I7937" s="13" t="str">
        <f>IF($E7937="", "",VLOOKUP($E7937,Sources!$A:$M, 5,FALSE))</f>
        <v/>
      </c>
      <c r="J7937" s="13" t="str">
        <f>IF($E7937="", "",VLOOKUP($E7937,Sources!$A:$M, 6,FALSE))</f>
        <v/>
      </c>
      <c r="K7937" s="13" t="str">
        <f>IF($E7937="", "",VLOOKUP($E7937,Sources!$A:$M, 9,FALSE))</f>
        <v/>
      </c>
      <c r="L7937" s="13" t="str">
        <f>IF($D7937="", "",VLOOKUP($D7937,Series!$A:$J,6,FALSE))</f>
        <v/>
      </c>
      <c r="M7937" s="13" t="str">
        <f>IF($D7937="", "",VLOOKUP($D7937,Series!$A:$J,7,FALSE))</f>
        <v/>
      </c>
      <c r="N7937" s="13" t="str">
        <f>IF($D7937="", "",VLOOKUP($D7937,Series!$A:$J,8,FALSE))</f>
        <v/>
      </c>
      <c r="O7937" s="13" t="str">
        <f>IF($D7937="", "",VLOOKUP($D7937,Series!$A:$J,9,FALSE))</f>
        <v/>
      </c>
      <c r="P7937" s="13" t="str">
        <f>IF($D7937="", "",VLOOKUP($D7937,Series!$A:$J,10,FALSE))</f>
        <v/>
      </c>
    </row>
    <row r="7938" spans="1:16" x14ac:dyDescent="0.25">
      <c r="A7938" s="13" t="str">
        <f>IF(C7938&gt;0,VLOOKUP(C7938,Indicators!G:H,2,0),"")</f>
        <v/>
      </c>
      <c r="E7938" s="13" t="str">
        <f>IF(D7938="","",VLOOKUP(D7938,Series!A:B,2,FALSE))</f>
        <v/>
      </c>
      <c r="F7938" s="13" t="str">
        <f>IF(D7938&gt;0,VLOOKUP(D7938,Series!A:D,4,0),"")</f>
        <v/>
      </c>
      <c r="G7938" s="13" t="str">
        <f>IF(E7938&gt;"",VLOOKUP(E7938,Sources!A:B,2,0),"")</f>
        <v/>
      </c>
      <c r="H7938" s="13" t="str">
        <f>IF($E7938="", "",VLOOKUP($E7938,Sources!$A:$M, 13,FALSE))</f>
        <v/>
      </c>
      <c r="I7938" s="13" t="str">
        <f>IF($E7938="", "",VLOOKUP($E7938,Sources!$A:$M, 5,FALSE))</f>
        <v/>
      </c>
      <c r="J7938" s="13" t="str">
        <f>IF($E7938="", "",VLOOKUP($E7938,Sources!$A:$M, 6,FALSE))</f>
        <v/>
      </c>
      <c r="K7938" s="13" t="str">
        <f>IF($E7938="", "",VLOOKUP($E7938,Sources!$A:$M, 9,FALSE))</f>
        <v/>
      </c>
      <c r="L7938" s="13" t="str">
        <f>IF($D7938="", "",VLOOKUP($D7938,Series!$A:$J,6,FALSE))</f>
        <v/>
      </c>
      <c r="M7938" s="13" t="str">
        <f>IF($D7938="", "",VLOOKUP($D7938,Series!$A:$J,7,FALSE))</f>
        <v/>
      </c>
      <c r="N7938" s="13" t="str">
        <f>IF($D7938="", "",VLOOKUP($D7938,Series!$A:$J,8,FALSE))</f>
        <v/>
      </c>
      <c r="O7938" s="13" t="str">
        <f>IF($D7938="", "",VLOOKUP($D7938,Series!$A:$J,9,FALSE))</f>
        <v/>
      </c>
      <c r="P7938" s="13" t="str">
        <f>IF($D7938="", "",VLOOKUP($D7938,Series!$A:$J,10,FALSE))</f>
        <v/>
      </c>
    </row>
    <row r="7939" spans="1:16" x14ac:dyDescent="0.25">
      <c r="A7939" s="13" t="str">
        <f>IF(C7939&gt;0,VLOOKUP(C7939,Indicators!G:H,2,0),"")</f>
        <v/>
      </c>
      <c r="E7939" s="13" t="str">
        <f>IF(D7939="","",VLOOKUP(D7939,Series!A:B,2,FALSE))</f>
        <v/>
      </c>
      <c r="F7939" s="13" t="str">
        <f>IF(D7939&gt;0,VLOOKUP(D7939,Series!A:D,4,0),"")</f>
        <v/>
      </c>
      <c r="G7939" s="13" t="str">
        <f>IF(E7939&gt;"",VLOOKUP(E7939,Sources!A:B,2,0),"")</f>
        <v/>
      </c>
      <c r="H7939" s="13" t="str">
        <f>IF($E7939="", "",VLOOKUP($E7939,Sources!$A:$M, 13,FALSE))</f>
        <v/>
      </c>
      <c r="I7939" s="13" t="str">
        <f>IF($E7939="", "",VLOOKUP($E7939,Sources!$A:$M, 5,FALSE))</f>
        <v/>
      </c>
      <c r="J7939" s="13" t="str">
        <f>IF($E7939="", "",VLOOKUP($E7939,Sources!$A:$M, 6,FALSE))</f>
        <v/>
      </c>
      <c r="K7939" s="13" t="str">
        <f>IF($E7939="", "",VLOOKUP($E7939,Sources!$A:$M, 9,FALSE))</f>
        <v/>
      </c>
      <c r="L7939" s="13" t="str">
        <f>IF($D7939="", "",VLOOKUP($D7939,Series!$A:$J,6,FALSE))</f>
        <v/>
      </c>
      <c r="M7939" s="13" t="str">
        <f>IF($D7939="", "",VLOOKUP($D7939,Series!$A:$J,7,FALSE))</f>
        <v/>
      </c>
      <c r="N7939" s="13" t="str">
        <f>IF($D7939="", "",VLOOKUP($D7939,Series!$A:$J,8,FALSE))</f>
        <v/>
      </c>
      <c r="O7939" s="13" t="str">
        <f>IF($D7939="", "",VLOOKUP($D7939,Series!$A:$J,9,FALSE))</f>
        <v/>
      </c>
      <c r="P7939" s="13" t="str">
        <f>IF($D7939="", "",VLOOKUP($D7939,Series!$A:$J,10,FALSE))</f>
        <v/>
      </c>
    </row>
    <row r="7940" spans="1:16" x14ac:dyDescent="0.25">
      <c r="A7940" s="13" t="str">
        <f>IF(C7940&gt;0,VLOOKUP(C7940,Indicators!G:H,2,0),"")</f>
        <v/>
      </c>
      <c r="E7940" s="13" t="str">
        <f>IF(D7940="","",VLOOKUP(D7940,Series!A:B,2,FALSE))</f>
        <v/>
      </c>
      <c r="F7940" s="13" t="str">
        <f>IF(D7940&gt;0,VLOOKUP(D7940,Series!A:D,4,0),"")</f>
        <v/>
      </c>
      <c r="G7940" s="13" t="str">
        <f>IF(E7940&gt;"",VLOOKUP(E7940,Sources!A:B,2,0),"")</f>
        <v/>
      </c>
      <c r="H7940" s="13" t="str">
        <f>IF($E7940="", "",VLOOKUP($E7940,Sources!$A:$M, 13,FALSE))</f>
        <v/>
      </c>
      <c r="I7940" s="13" t="str">
        <f>IF($E7940="", "",VLOOKUP($E7940,Sources!$A:$M, 5,FALSE))</f>
        <v/>
      </c>
      <c r="J7940" s="13" t="str">
        <f>IF($E7940="", "",VLOOKUP($E7940,Sources!$A:$M, 6,FALSE))</f>
        <v/>
      </c>
      <c r="K7940" s="13" t="str">
        <f>IF($E7940="", "",VLOOKUP($E7940,Sources!$A:$M, 9,FALSE))</f>
        <v/>
      </c>
      <c r="L7940" s="13" t="str">
        <f>IF($D7940="", "",VLOOKUP($D7940,Series!$A:$J,6,FALSE))</f>
        <v/>
      </c>
      <c r="M7940" s="13" t="str">
        <f>IF($D7940="", "",VLOOKUP($D7940,Series!$A:$J,7,FALSE))</f>
        <v/>
      </c>
      <c r="N7940" s="13" t="str">
        <f>IF($D7940="", "",VLOOKUP($D7940,Series!$A:$J,8,FALSE))</f>
        <v/>
      </c>
      <c r="O7940" s="13" t="str">
        <f>IF($D7940="", "",VLOOKUP($D7940,Series!$A:$J,9,FALSE))</f>
        <v/>
      </c>
      <c r="P7940" s="13" t="str">
        <f>IF($D7940="", "",VLOOKUP($D7940,Series!$A:$J,10,FALSE))</f>
        <v/>
      </c>
    </row>
    <row r="7941" spans="1:16" x14ac:dyDescent="0.25">
      <c r="A7941" s="13" t="str">
        <f>IF(C7941&gt;0,VLOOKUP(C7941,Indicators!G:H,2,0),"")</f>
        <v/>
      </c>
      <c r="E7941" s="13" t="str">
        <f>IF(D7941="","",VLOOKUP(D7941,Series!A:B,2,FALSE))</f>
        <v/>
      </c>
      <c r="F7941" s="13" t="str">
        <f>IF(D7941&gt;0,VLOOKUP(D7941,Series!A:D,4,0),"")</f>
        <v/>
      </c>
      <c r="G7941" s="13" t="str">
        <f>IF(E7941&gt;"",VLOOKUP(E7941,Sources!A:B,2,0),"")</f>
        <v/>
      </c>
      <c r="H7941" s="13" t="str">
        <f>IF($E7941="", "",VLOOKUP($E7941,Sources!$A:$M, 13,FALSE))</f>
        <v/>
      </c>
      <c r="I7941" s="13" t="str">
        <f>IF($E7941="", "",VLOOKUP($E7941,Sources!$A:$M, 5,FALSE))</f>
        <v/>
      </c>
      <c r="J7941" s="13" t="str">
        <f>IF($E7941="", "",VLOOKUP($E7941,Sources!$A:$M, 6,FALSE))</f>
        <v/>
      </c>
      <c r="K7941" s="13" t="str">
        <f>IF($E7941="", "",VLOOKUP($E7941,Sources!$A:$M, 9,FALSE))</f>
        <v/>
      </c>
      <c r="L7941" s="13" t="str">
        <f>IF($D7941="", "",VLOOKUP($D7941,Series!$A:$J,6,FALSE))</f>
        <v/>
      </c>
      <c r="M7941" s="13" t="str">
        <f>IF($D7941="", "",VLOOKUP($D7941,Series!$A:$J,7,FALSE))</f>
        <v/>
      </c>
      <c r="N7941" s="13" t="str">
        <f>IF($D7941="", "",VLOOKUP($D7941,Series!$A:$J,8,FALSE))</f>
        <v/>
      </c>
      <c r="O7941" s="13" t="str">
        <f>IF($D7941="", "",VLOOKUP($D7941,Series!$A:$J,9,FALSE))</f>
        <v/>
      </c>
      <c r="P7941" s="13" t="str">
        <f>IF($D7941="", "",VLOOKUP($D7941,Series!$A:$J,10,FALSE))</f>
        <v/>
      </c>
    </row>
    <row r="7942" spans="1:16" x14ac:dyDescent="0.25">
      <c r="A7942" s="13" t="str">
        <f>IF(C7942&gt;0,VLOOKUP(C7942,Indicators!G:H,2,0),"")</f>
        <v/>
      </c>
      <c r="E7942" s="13" t="str">
        <f>IF(D7942="","",VLOOKUP(D7942,Series!A:B,2,FALSE))</f>
        <v/>
      </c>
      <c r="F7942" s="13" t="str">
        <f>IF(D7942&gt;0,VLOOKUP(D7942,Series!A:D,4,0),"")</f>
        <v/>
      </c>
      <c r="G7942" s="13" t="str">
        <f>IF(E7942&gt;"",VLOOKUP(E7942,Sources!A:B,2,0),"")</f>
        <v/>
      </c>
      <c r="H7942" s="13" t="str">
        <f>IF($E7942="", "",VLOOKUP($E7942,Sources!$A:$M, 13,FALSE))</f>
        <v/>
      </c>
      <c r="I7942" s="13" t="str">
        <f>IF($E7942="", "",VLOOKUP($E7942,Sources!$A:$M, 5,FALSE))</f>
        <v/>
      </c>
      <c r="J7942" s="13" t="str">
        <f>IF($E7942="", "",VLOOKUP($E7942,Sources!$A:$M, 6,FALSE))</f>
        <v/>
      </c>
      <c r="K7942" s="13" t="str">
        <f>IF($E7942="", "",VLOOKUP($E7942,Sources!$A:$M, 9,FALSE))</f>
        <v/>
      </c>
      <c r="L7942" s="13" t="str">
        <f>IF($D7942="", "",VLOOKUP($D7942,Series!$A:$J,6,FALSE))</f>
        <v/>
      </c>
      <c r="M7942" s="13" t="str">
        <f>IF($D7942="", "",VLOOKUP($D7942,Series!$A:$J,7,FALSE))</f>
        <v/>
      </c>
      <c r="N7942" s="13" t="str">
        <f>IF($D7942="", "",VLOOKUP($D7942,Series!$A:$J,8,FALSE))</f>
        <v/>
      </c>
      <c r="O7942" s="13" t="str">
        <f>IF($D7942="", "",VLOOKUP($D7942,Series!$A:$J,9,FALSE))</f>
        <v/>
      </c>
      <c r="P7942" s="13" t="str">
        <f>IF($D7942="", "",VLOOKUP($D7942,Series!$A:$J,10,FALSE))</f>
        <v/>
      </c>
    </row>
    <row r="7943" spans="1:16" x14ac:dyDescent="0.25">
      <c r="A7943" s="13" t="str">
        <f>IF(C7943&gt;0,VLOOKUP(C7943,Indicators!G:H,2,0),"")</f>
        <v/>
      </c>
      <c r="E7943" s="13" t="str">
        <f>IF(D7943="","",VLOOKUP(D7943,Series!A:B,2,FALSE))</f>
        <v/>
      </c>
      <c r="F7943" s="13" t="str">
        <f>IF(D7943&gt;0,VLOOKUP(D7943,Series!A:D,4,0),"")</f>
        <v/>
      </c>
      <c r="G7943" s="13" t="str">
        <f>IF(E7943&gt;"",VLOOKUP(E7943,Sources!A:B,2,0),"")</f>
        <v/>
      </c>
      <c r="H7943" s="13" t="str">
        <f>IF($E7943="", "",VLOOKUP($E7943,Sources!$A:$M, 13,FALSE))</f>
        <v/>
      </c>
      <c r="I7943" s="13" t="str">
        <f>IF($E7943="", "",VLOOKUP($E7943,Sources!$A:$M, 5,FALSE))</f>
        <v/>
      </c>
      <c r="J7943" s="13" t="str">
        <f>IF($E7943="", "",VLOOKUP($E7943,Sources!$A:$M, 6,FALSE))</f>
        <v/>
      </c>
      <c r="K7943" s="13" t="str">
        <f>IF($E7943="", "",VLOOKUP($E7943,Sources!$A:$M, 9,FALSE))</f>
        <v/>
      </c>
      <c r="L7943" s="13" t="str">
        <f>IF($D7943="", "",VLOOKUP($D7943,Series!$A:$J,6,FALSE))</f>
        <v/>
      </c>
      <c r="M7943" s="13" t="str">
        <f>IF($D7943="", "",VLOOKUP($D7943,Series!$A:$J,7,FALSE))</f>
        <v/>
      </c>
      <c r="N7943" s="13" t="str">
        <f>IF($D7943="", "",VLOOKUP($D7943,Series!$A:$J,8,FALSE))</f>
        <v/>
      </c>
      <c r="O7943" s="13" t="str">
        <f>IF($D7943="", "",VLOOKUP($D7943,Series!$A:$J,9,FALSE))</f>
        <v/>
      </c>
      <c r="P7943" s="13" t="str">
        <f>IF($D7943="", "",VLOOKUP($D7943,Series!$A:$J,10,FALSE))</f>
        <v/>
      </c>
    </row>
    <row r="7944" spans="1:16" x14ac:dyDescent="0.25">
      <c r="A7944" s="13" t="str">
        <f>IF(C7944&gt;0,VLOOKUP(C7944,Indicators!G:H,2,0),"")</f>
        <v/>
      </c>
      <c r="E7944" s="13" t="str">
        <f>IF(D7944="","",VLOOKUP(D7944,Series!A:B,2,FALSE))</f>
        <v/>
      </c>
      <c r="F7944" s="13" t="str">
        <f>IF(D7944&gt;0,VLOOKUP(D7944,Series!A:D,4,0),"")</f>
        <v/>
      </c>
      <c r="G7944" s="13" t="str">
        <f>IF(E7944&gt;"",VLOOKUP(E7944,Sources!A:B,2,0),"")</f>
        <v/>
      </c>
      <c r="H7944" s="13" t="str">
        <f>IF($E7944="", "",VLOOKUP($E7944,Sources!$A:$M, 13,FALSE))</f>
        <v/>
      </c>
      <c r="I7944" s="13" t="str">
        <f>IF($E7944="", "",VLOOKUP($E7944,Sources!$A:$M, 5,FALSE))</f>
        <v/>
      </c>
      <c r="J7944" s="13" t="str">
        <f>IF($E7944="", "",VLOOKUP($E7944,Sources!$A:$M, 6,FALSE))</f>
        <v/>
      </c>
      <c r="K7944" s="13" t="str">
        <f>IF($E7944="", "",VLOOKUP($E7944,Sources!$A:$M, 9,FALSE))</f>
        <v/>
      </c>
      <c r="L7944" s="13" t="str">
        <f>IF($D7944="", "",VLOOKUP($D7944,Series!$A:$J,6,FALSE))</f>
        <v/>
      </c>
      <c r="M7944" s="13" t="str">
        <f>IF($D7944="", "",VLOOKUP($D7944,Series!$A:$J,7,FALSE))</f>
        <v/>
      </c>
      <c r="N7944" s="13" t="str">
        <f>IF($D7944="", "",VLOOKUP($D7944,Series!$A:$J,8,FALSE))</f>
        <v/>
      </c>
      <c r="O7944" s="13" t="str">
        <f>IF($D7944="", "",VLOOKUP($D7944,Series!$A:$J,9,FALSE))</f>
        <v/>
      </c>
      <c r="P7944" s="13" t="str">
        <f>IF($D7944="", "",VLOOKUP($D7944,Series!$A:$J,10,FALSE))</f>
        <v/>
      </c>
    </row>
    <row r="7945" spans="1:16" x14ac:dyDescent="0.25">
      <c r="A7945" s="13" t="str">
        <f>IF(C7945&gt;0,VLOOKUP(C7945,Indicators!G:H,2,0),"")</f>
        <v/>
      </c>
      <c r="E7945" s="13" t="str">
        <f>IF(D7945="","",VLOOKUP(D7945,Series!A:B,2,FALSE))</f>
        <v/>
      </c>
      <c r="F7945" s="13" t="str">
        <f>IF(D7945&gt;0,VLOOKUP(D7945,Series!A:D,4,0),"")</f>
        <v/>
      </c>
      <c r="G7945" s="13" t="str">
        <f>IF(E7945&gt;"",VLOOKUP(E7945,Sources!A:B,2,0),"")</f>
        <v/>
      </c>
      <c r="H7945" s="13" t="str">
        <f>IF($E7945="", "",VLOOKUP($E7945,Sources!$A:$M, 13,FALSE))</f>
        <v/>
      </c>
      <c r="I7945" s="13" t="str">
        <f>IF($E7945="", "",VLOOKUP($E7945,Sources!$A:$M, 5,FALSE))</f>
        <v/>
      </c>
      <c r="J7945" s="13" t="str">
        <f>IF($E7945="", "",VLOOKUP($E7945,Sources!$A:$M, 6,FALSE))</f>
        <v/>
      </c>
      <c r="K7945" s="13" t="str">
        <f>IF($E7945="", "",VLOOKUP($E7945,Sources!$A:$M, 9,FALSE))</f>
        <v/>
      </c>
      <c r="L7945" s="13" t="str">
        <f>IF($D7945="", "",VLOOKUP($D7945,Series!$A:$J,6,FALSE))</f>
        <v/>
      </c>
      <c r="M7945" s="13" t="str">
        <f>IF($D7945="", "",VLOOKUP($D7945,Series!$A:$J,7,FALSE))</f>
        <v/>
      </c>
      <c r="N7945" s="13" t="str">
        <f>IF($D7945="", "",VLOOKUP($D7945,Series!$A:$J,8,FALSE))</f>
        <v/>
      </c>
      <c r="O7945" s="13" t="str">
        <f>IF($D7945="", "",VLOOKUP($D7945,Series!$A:$J,9,FALSE))</f>
        <v/>
      </c>
      <c r="P7945" s="13" t="str">
        <f>IF($D7945="", "",VLOOKUP($D7945,Series!$A:$J,10,FALSE))</f>
        <v/>
      </c>
    </row>
    <row r="7946" spans="1:16" x14ac:dyDescent="0.25">
      <c r="A7946" s="13" t="str">
        <f>IF(C7946&gt;0,VLOOKUP(C7946,Indicators!G:H,2,0),"")</f>
        <v/>
      </c>
      <c r="E7946" s="13" t="str">
        <f>IF(D7946="","",VLOOKUP(D7946,Series!A:B,2,FALSE))</f>
        <v/>
      </c>
      <c r="F7946" s="13" t="str">
        <f>IF(D7946&gt;0,VLOOKUP(D7946,Series!A:D,4,0),"")</f>
        <v/>
      </c>
      <c r="G7946" s="13" t="str">
        <f>IF(E7946&gt;"",VLOOKUP(E7946,Sources!A:B,2,0),"")</f>
        <v/>
      </c>
      <c r="H7946" s="13" t="str">
        <f>IF($E7946="", "",VLOOKUP($E7946,Sources!$A:$M, 13,FALSE))</f>
        <v/>
      </c>
      <c r="I7946" s="13" t="str">
        <f>IF($E7946="", "",VLOOKUP($E7946,Sources!$A:$M, 5,FALSE))</f>
        <v/>
      </c>
      <c r="J7946" s="13" t="str">
        <f>IF($E7946="", "",VLOOKUP($E7946,Sources!$A:$M, 6,FALSE))</f>
        <v/>
      </c>
      <c r="K7946" s="13" t="str">
        <f>IF($E7946="", "",VLOOKUP($E7946,Sources!$A:$M, 9,FALSE))</f>
        <v/>
      </c>
      <c r="L7946" s="13" t="str">
        <f>IF($D7946="", "",VLOOKUP($D7946,Series!$A:$J,6,FALSE))</f>
        <v/>
      </c>
      <c r="M7946" s="13" t="str">
        <f>IF($D7946="", "",VLOOKUP($D7946,Series!$A:$J,7,FALSE))</f>
        <v/>
      </c>
      <c r="N7946" s="13" t="str">
        <f>IF($D7946="", "",VLOOKUP($D7946,Series!$A:$J,8,FALSE))</f>
        <v/>
      </c>
      <c r="O7946" s="13" t="str">
        <f>IF($D7946="", "",VLOOKUP($D7946,Series!$A:$J,9,FALSE))</f>
        <v/>
      </c>
      <c r="P7946" s="13" t="str">
        <f>IF($D7946="", "",VLOOKUP($D7946,Series!$A:$J,10,FALSE))</f>
        <v/>
      </c>
    </row>
    <row r="7947" spans="1:16" x14ac:dyDescent="0.25">
      <c r="A7947" s="13" t="str">
        <f>IF(C7947&gt;0,VLOOKUP(C7947,Indicators!G:H,2,0),"")</f>
        <v/>
      </c>
      <c r="E7947" s="13" t="str">
        <f>IF(D7947="","",VLOOKUP(D7947,Series!A:B,2,FALSE))</f>
        <v/>
      </c>
      <c r="F7947" s="13" t="str">
        <f>IF(D7947&gt;0,VLOOKUP(D7947,Series!A:D,4,0),"")</f>
        <v/>
      </c>
      <c r="G7947" s="13" t="str">
        <f>IF(E7947&gt;"",VLOOKUP(E7947,Sources!A:B,2,0),"")</f>
        <v/>
      </c>
      <c r="H7947" s="13" t="str">
        <f>IF($E7947="", "",VLOOKUP($E7947,Sources!$A:$M, 13,FALSE))</f>
        <v/>
      </c>
      <c r="I7947" s="13" t="str">
        <f>IF($E7947="", "",VLOOKUP($E7947,Sources!$A:$M, 5,FALSE))</f>
        <v/>
      </c>
      <c r="J7947" s="13" t="str">
        <f>IF($E7947="", "",VLOOKUP($E7947,Sources!$A:$M, 6,FALSE))</f>
        <v/>
      </c>
      <c r="K7947" s="13" t="str">
        <f>IF($E7947="", "",VLOOKUP($E7947,Sources!$A:$M, 9,FALSE))</f>
        <v/>
      </c>
      <c r="L7947" s="13" t="str">
        <f>IF($D7947="", "",VLOOKUP($D7947,Series!$A:$J,6,FALSE))</f>
        <v/>
      </c>
      <c r="M7947" s="13" t="str">
        <f>IF($D7947="", "",VLOOKUP($D7947,Series!$A:$J,7,FALSE))</f>
        <v/>
      </c>
      <c r="N7947" s="13" t="str">
        <f>IF($D7947="", "",VLOOKUP($D7947,Series!$A:$J,8,FALSE))</f>
        <v/>
      </c>
      <c r="O7947" s="13" t="str">
        <f>IF($D7947="", "",VLOOKUP($D7947,Series!$A:$J,9,FALSE))</f>
        <v/>
      </c>
      <c r="P7947" s="13" t="str">
        <f>IF($D7947="", "",VLOOKUP($D7947,Series!$A:$J,10,FALSE))</f>
        <v/>
      </c>
    </row>
    <row r="7948" spans="1:16" x14ac:dyDescent="0.25">
      <c r="A7948" s="13" t="str">
        <f>IF(C7948&gt;0,VLOOKUP(C7948,Indicators!G:H,2,0),"")</f>
        <v/>
      </c>
      <c r="E7948" s="13" t="str">
        <f>IF(D7948="","",VLOOKUP(D7948,Series!A:B,2,FALSE))</f>
        <v/>
      </c>
      <c r="F7948" s="13" t="str">
        <f>IF(D7948&gt;0,VLOOKUP(D7948,Series!A:D,4,0),"")</f>
        <v/>
      </c>
      <c r="G7948" s="13" t="str">
        <f>IF(E7948&gt;"",VLOOKUP(E7948,Sources!A:B,2,0),"")</f>
        <v/>
      </c>
      <c r="H7948" s="13" t="str">
        <f>IF($E7948="", "",VLOOKUP($E7948,Sources!$A:$M, 13,FALSE))</f>
        <v/>
      </c>
      <c r="I7948" s="13" t="str">
        <f>IF($E7948="", "",VLOOKUP($E7948,Sources!$A:$M, 5,FALSE))</f>
        <v/>
      </c>
      <c r="J7948" s="13" t="str">
        <f>IF($E7948="", "",VLOOKUP($E7948,Sources!$A:$M, 6,FALSE))</f>
        <v/>
      </c>
      <c r="K7948" s="13" t="str">
        <f>IF($E7948="", "",VLOOKUP($E7948,Sources!$A:$M, 9,FALSE))</f>
        <v/>
      </c>
      <c r="L7948" s="13" t="str">
        <f>IF($D7948="", "",VLOOKUP($D7948,Series!$A:$J,6,FALSE))</f>
        <v/>
      </c>
      <c r="M7948" s="13" t="str">
        <f>IF($D7948="", "",VLOOKUP($D7948,Series!$A:$J,7,FALSE))</f>
        <v/>
      </c>
      <c r="N7948" s="13" t="str">
        <f>IF($D7948="", "",VLOOKUP($D7948,Series!$A:$J,8,FALSE))</f>
        <v/>
      </c>
      <c r="O7948" s="13" t="str">
        <f>IF($D7948="", "",VLOOKUP($D7948,Series!$A:$J,9,FALSE))</f>
        <v/>
      </c>
      <c r="P7948" s="13" t="str">
        <f>IF($D7948="", "",VLOOKUP($D7948,Series!$A:$J,10,FALSE))</f>
        <v/>
      </c>
    </row>
    <row r="7949" spans="1:16" x14ac:dyDescent="0.25">
      <c r="A7949" s="13" t="str">
        <f>IF(C7949&gt;0,VLOOKUP(C7949,Indicators!G:H,2,0),"")</f>
        <v/>
      </c>
      <c r="E7949" s="13" t="str">
        <f>IF(D7949="","",VLOOKUP(D7949,Series!A:B,2,FALSE))</f>
        <v/>
      </c>
      <c r="F7949" s="13" t="str">
        <f>IF(D7949&gt;0,VLOOKUP(D7949,Series!A:D,4,0),"")</f>
        <v/>
      </c>
      <c r="G7949" s="13" t="str">
        <f>IF(E7949&gt;"",VLOOKUP(E7949,Sources!A:B,2,0),"")</f>
        <v/>
      </c>
      <c r="H7949" s="13" t="str">
        <f>IF($E7949="", "",VLOOKUP($E7949,Sources!$A:$M, 13,FALSE))</f>
        <v/>
      </c>
      <c r="I7949" s="13" t="str">
        <f>IF($E7949="", "",VLOOKUP($E7949,Sources!$A:$M, 5,FALSE))</f>
        <v/>
      </c>
      <c r="J7949" s="13" t="str">
        <f>IF($E7949="", "",VLOOKUP($E7949,Sources!$A:$M, 6,FALSE))</f>
        <v/>
      </c>
      <c r="K7949" s="13" t="str">
        <f>IF($E7949="", "",VLOOKUP($E7949,Sources!$A:$M, 9,FALSE))</f>
        <v/>
      </c>
      <c r="L7949" s="13" t="str">
        <f>IF($D7949="", "",VLOOKUP($D7949,Series!$A:$J,6,FALSE))</f>
        <v/>
      </c>
      <c r="M7949" s="13" t="str">
        <f>IF($D7949="", "",VLOOKUP($D7949,Series!$A:$J,7,FALSE))</f>
        <v/>
      </c>
      <c r="N7949" s="13" t="str">
        <f>IF($D7949="", "",VLOOKUP($D7949,Series!$A:$J,8,FALSE))</f>
        <v/>
      </c>
      <c r="O7949" s="13" t="str">
        <f>IF($D7949="", "",VLOOKUP($D7949,Series!$A:$J,9,FALSE))</f>
        <v/>
      </c>
      <c r="P7949" s="13" t="str">
        <f>IF($D7949="", "",VLOOKUP($D7949,Series!$A:$J,10,FALSE))</f>
        <v/>
      </c>
    </row>
    <row r="7950" spans="1:16" x14ac:dyDescent="0.25">
      <c r="A7950" s="13" t="str">
        <f>IF(C7950&gt;0,VLOOKUP(C7950,Indicators!G:H,2,0),"")</f>
        <v/>
      </c>
      <c r="E7950" s="13" t="str">
        <f>IF(D7950="","",VLOOKUP(D7950,Series!A:B,2,FALSE))</f>
        <v/>
      </c>
      <c r="F7950" s="13" t="str">
        <f>IF(D7950&gt;0,VLOOKUP(D7950,Series!A:D,4,0),"")</f>
        <v/>
      </c>
      <c r="G7950" s="13" t="str">
        <f>IF(E7950&gt;"",VLOOKUP(E7950,Sources!A:B,2,0),"")</f>
        <v/>
      </c>
      <c r="H7950" s="13" t="str">
        <f>IF($E7950="", "",VLOOKUP($E7950,Sources!$A:$M, 13,FALSE))</f>
        <v/>
      </c>
      <c r="I7950" s="13" t="str">
        <f>IF($E7950="", "",VLOOKUP($E7950,Sources!$A:$M, 5,FALSE))</f>
        <v/>
      </c>
      <c r="J7950" s="13" t="str">
        <f>IF($E7950="", "",VLOOKUP($E7950,Sources!$A:$M, 6,FALSE))</f>
        <v/>
      </c>
      <c r="K7950" s="13" t="str">
        <f>IF($E7950="", "",VLOOKUP($E7950,Sources!$A:$M, 9,FALSE))</f>
        <v/>
      </c>
      <c r="L7950" s="13" t="str">
        <f>IF($D7950="", "",VLOOKUP($D7950,Series!$A:$J,6,FALSE))</f>
        <v/>
      </c>
      <c r="M7950" s="13" t="str">
        <f>IF($D7950="", "",VLOOKUP($D7950,Series!$A:$J,7,FALSE))</f>
        <v/>
      </c>
      <c r="N7950" s="13" t="str">
        <f>IF($D7950="", "",VLOOKUP($D7950,Series!$A:$J,8,FALSE))</f>
        <v/>
      </c>
      <c r="O7950" s="13" t="str">
        <f>IF($D7950="", "",VLOOKUP($D7950,Series!$A:$J,9,FALSE))</f>
        <v/>
      </c>
      <c r="P7950" s="13" t="str">
        <f>IF($D7950="", "",VLOOKUP($D7950,Series!$A:$J,10,FALSE))</f>
        <v/>
      </c>
    </row>
    <row r="7951" spans="1:16" x14ac:dyDescent="0.25">
      <c r="A7951" s="13" t="str">
        <f>IF(C7951&gt;0,VLOOKUP(C7951,Indicators!G:H,2,0),"")</f>
        <v/>
      </c>
      <c r="E7951" s="13" t="str">
        <f>IF(D7951="","",VLOOKUP(D7951,Series!A:B,2,FALSE))</f>
        <v/>
      </c>
      <c r="F7951" s="13" t="str">
        <f>IF(D7951&gt;0,VLOOKUP(D7951,Series!A:D,4,0),"")</f>
        <v/>
      </c>
      <c r="G7951" s="13" t="str">
        <f>IF(E7951&gt;"",VLOOKUP(E7951,Sources!A:B,2,0),"")</f>
        <v/>
      </c>
      <c r="H7951" s="13" t="str">
        <f>IF($E7951="", "",VLOOKUP($E7951,Sources!$A:$M, 13,FALSE))</f>
        <v/>
      </c>
      <c r="I7951" s="13" t="str">
        <f>IF($E7951="", "",VLOOKUP($E7951,Sources!$A:$M, 5,FALSE))</f>
        <v/>
      </c>
      <c r="J7951" s="13" t="str">
        <f>IF($E7951="", "",VLOOKUP($E7951,Sources!$A:$M, 6,FALSE))</f>
        <v/>
      </c>
      <c r="K7951" s="13" t="str">
        <f>IF($E7951="", "",VLOOKUP($E7951,Sources!$A:$M, 9,FALSE))</f>
        <v/>
      </c>
      <c r="L7951" s="13" t="str">
        <f>IF($D7951="", "",VLOOKUP($D7951,Series!$A:$J,6,FALSE))</f>
        <v/>
      </c>
      <c r="M7951" s="13" t="str">
        <f>IF($D7951="", "",VLOOKUP($D7951,Series!$A:$J,7,FALSE))</f>
        <v/>
      </c>
      <c r="N7951" s="13" t="str">
        <f>IF($D7951="", "",VLOOKUP($D7951,Series!$A:$J,8,FALSE))</f>
        <v/>
      </c>
      <c r="O7951" s="13" t="str">
        <f>IF($D7951="", "",VLOOKUP($D7951,Series!$A:$J,9,FALSE))</f>
        <v/>
      </c>
      <c r="P7951" s="13" t="str">
        <f>IF($D7951="", "",VLOOKUP($D7951,Series!$A:$J,10,FALSE))</f>
        <v/>
      </c>
    </row>
    <row r="7952" spans="1:16" x14ac:dyDescent="0.25">
      <c r="A7952" s="13" t="str">
        <f>IF(C7952&gt;0,VLOOKUP(C7952,Indicators!G:H,2,0),"")</f>
        <v/>
      </c>
      <c r="E7952" s="13" t="str">
        <f>IF(D7952="","",VLOOKUP(D7952,Series!A:B,2,FALSE))</f>
        <v/>
      </c>
      <c r="F7952" s="13" t="str">
        <f>IF(D7952&gt;0,VLOOKUP(D7952,Series!A:D,4,0),"")</f>
        <v/>
      </c>
      <c r="G7952" s="13" t="str">
        <f>IF(E7952&gt;"",VLOOKUP(E7952,Sources!A:B,2,0),"")</f>
        <v/>
      </c>
      <c r="H7952" s="13" t="str">
        <f>IF($E7952="", "",VLOOKUP($E7952,Sources!$A:$M, 13,FALSE))</f>
        <v/>
      </c>
      <c r="I7952" s="13" t="str">
        <f>IF($E7952="", "",VLOOKUP($E7952,Sources!$A:$M, 5,FALSE))</f>
        <v/>
      </c>
      <c r="J7952" s="13" t="str">
        <f>IF($E7952="", "",VLOOKUP($E7952,Sources!$A:$M, 6,FALSE))</f>
        <v/>
      </c>
      <c r="K7952" s="13" t="str">
        <f>IF($E7952="", "",VLOOKUP($E7952,Sources!$A:$M, 9,FALSE))</f>
        <v/>
      </c>
      <c r="L7952" s="13" t="str">
        <f>IF($D7952="", "",VLOOKUP($D7952,Series!$A:$J,6,FALSE))</f>
        <v/>
      </c>
      <c r="M7952" s="13" t="str">
        <f>IF($D7952="", "",VLOOKUP($D7952,Series!$A:$J,7,FALSE))</f>
        <v/>
      </c>
      <c r="N7952" s="13" t="str">
        <f>IF($D7952="", "",VLOOKUP($D7952,Series!$A:$J,8,FALSE))</f>
        <v/>
      </c>
      <c r="O7952" s="13" t="str">
        <f>IF($D7952="", "",VLOOKUP($D7952,Series!$A:$J,9,FALSE))</f>
        <v/>
      </c>
      <c r="P7952" s="13" t="str">
        <f>IF($D7952="", "",VLOOKUP($D7952,Series!$A:$J,10,FALSE))</f>
        <v/>
      </c>
    </row>
    <row r="7953" spans="1:16" x14ac:dyDescent="0.25">
      <c r="A7953" s="13" t="str">
        <f>IF(C7953&gt;0,VLOOKUP(C7953,Indicators!G:H,2,0),"")</f>
        <v/>
      </c>
      <c r="E7953" s="13" t="str">
        <f>IF(D7953="","",VLOOKUP(D7953,Series!A:B,2,FALSE))</f>
        <v/>
      </c>
      <c r="F7953" s="13" t="str">
        <f>IF(D7953&gt;0,VLOOKUP(D7953,Series!A:D,4,0),"")</f>
        <v/>
      </c>
      <c r="G7953" s="13" t="str">
        <f>IF(E7953&gt;"",VLOOKUP(E7953,Sources!A:B,2,0),"")</f>
        <v/>
      </c>
      <c r="H7953" s="13" t="str">
        <f>IF($E7953="", "",VLOOKUP($E7953,Sources!$A:$M, 13,FALSE))</f>
        <v/>
      </c>
      <c r="I7953" s="13" t="str">
        <f>IF($E7953="", "",VLOOKUP($E7953,Sources!$A:$M, 5,FALSE))</f>
        <v/>
      </c>
      <c r="J7953" s="13" t="str">
        <f>IF($E7953="", "",VLOOKUP($E7953,Sources!$A:$M, 6,FALSE))</f>
        <v/>
      </c>
      <c r="K7953" s="13" t="str">
        <f>IF($E7953="", "",VLOOKUP($E7953,Sources!$A:$M, 9,FALSE))</f>
        <v/>
      </c>
      <c r="L7953" s="13" t="str">
        <f>IF($D7953="", "",VLOOKUP($D7953,Series!$A:$J,6,FALSE))</f>
        <v/>
      </c>
      <c r="M7953" s="13" t="str">
        <f>IF($D7953="", "",VLOOKUP($D7953,Series!$A:$J,7,FALSE))</f>
        <v/>
      </c>
      <c r="N7953" s="13" t="str">
        <f>IF($D7953="", "",VLOOKUP($D7953,Series!$A:$J,8,FALSE))</f>
        <v/>
      </c>
      <c r="O7953" s="13" t="str">
        <f>IF($D7953="", "",VLOOKUP($D7953,Series!$A:$J,9,FALSE))</f>
        <v/>
      </c>
      <c r="P7953" s="13" t="str">
        <f>IF($D7953="", "",VLOOKUP($D7953,Series!$A:$J,10,FALSE))</f>
        <v/>
      </c>
    </row>
    <row r="7954" spans="1:16" x14ac:dyDescent="0.25">
      <c r="A7954" s="13" t="str">
        <f>IF(C7954&gt;0,VLOOKUP(C7954,Indicators!G:H,2,0),"")</f>
        <v/>
      </c>
      <c r="E7954" s="13" t="str">
        <f>IF(D7954="","",VLOOKUP(D7954,Series!A:B,2,FALSE))</f>
        <v/>
      </c>
      <c r="F7954" s="13" t="str">
        <f>IF(D7954&gt;0,VLOOKUP(D7954,Series!A:D,4,0),"")</f>
        <v/>
      </c>
      <c r="G7954" s="13" t="str">
        <f>IF(E7954&gt;"",VLOOKUP(E7954,Sources!A:B,2,0),"")</f>
        <v/>
      </c>
      <c r="H7954" s="13" t="str">
        <f>IF($E7954="", "",VLOOKUP($E7954,Sources!$A:$M, 13,FALSE))</f>
        <v/>
      </c>
      <c r="I7954" s="13" t="str">
        <f>IF($E7954="", "",VLOOKUP($E7954,Sources!$A:$M, 5,FALSE))</f>
        <v/>
      </c>
      <c r="J7954" s="13" t="str">
        <f>IF($E7954="", "",VLOOKUP($E7954,Sources!$A:$M, 6,FALSE))</f>
        <v/>
      </c>
      <c r="K7954" s="13" t="str">
        <f>IF($E7954="", "",VLOOKUP($E7954,Sources!$A:$M, 9,FALSE))</f>
        <v/>
      </c>
      <c r="L7954" s="13" t="str">
        <f>IF($D7954="", "",VLOOKUP($D7954,Series!$A:$J,6,FALSE))</f>
        <v/>
      </c>
      <c r="M7954" s="13" t="str">
        <f>IF($D7954="", "",VLOOKUP($D7954,Series!$A:$J,7,FALSE))</f>
        <v/>
      </c>
      <c r="N7954" s="13" t="str">
        <f>IF($D7954="", "",VLOOKUP($D7954,Series!$A:$J,8,FALSE))</f>
        <v/>
      </c>
      <c r="O7954" s="13" t="str">
        <f>IF($D7954="", "",VLOOKUP($D7954,Series!$A:$J,9,FALSE))</f>
        <v/>
      </c>
      <c r="P7954" s="13" t="str">
        <f>IF($D7954="", "",VLOOKUP($D7954,Series!$A:$J,10,FALSE))</f>
        <v/>
      </c>
    </row>
    <row r="7955" spans="1:16" x14ac:dyDescent="0.25">
      <c r="A7955" s="13" t="str">
        <f>IF(C7955&gt;0,VLOOKUP(C7955,Indicators!G:H,2,0),"")</f>
        <v/>
      </c>
      <c r="E7955" s="13" t="str">
        <f>IF(D7955="","",VLOOKUP(D7955,Series!A:B,2,FALSE))</f>
        <v/>
      </c>
      <c r="F7955" s="13" t="str">
        <f>IF(D7955&gt;0,VLOOKUP(D7955,Series!A:D,4,0),"")</f>
        <v/>
      </c>
      <c r="G7955" s="13" t="str">
        <f>IF(E7955&gt;"",VLOOKUP(E7955,Sources!A:B,2,0),"")</f>
        <v/>
      </c>
      <c r="H7955" s="13" t="str">
        <f>IF($E7955="", "",VLOOKUP($E7955,Sources!$A:$M, 13,FALSE))</f>
        <v/>
      </c>
      <c r="I7955" s="13" t="str">
        <f>IF($E7955="", "",VLOOKUP($E7955,Sources!$A:$M, 5,FALSE))</f>
        <v/>
      </c>
      <c r="J7955" s="13" t="str">
        <f>IF($E7955="", "",VLOOKUP($E7955,Sources!$A:$M, 6,FALSE))</f>
        <v/>
      </c>
      <c r="K7955" s="13" t="str">
        <f>IF($E7955="", "",VLOOKUP($E7955,Sources!$A:$M, 9,FALSE))</f>
        <v/>
      </c>
      <c r="L7955" s="13" t="str">
        <f>IF($D7955="", "",VLOOKUP($D7955,Series!$A:$J,6,FALSE))</f>
        <v/>
      </c>
      <c r="M7955" s="13" t="str">
        <f>IF($D7955="", "",VLOOKUP($D7955,Series!$A:$J,7,FALSE))</f>
        <v/>
      </c>
      <c r="N7955" s="13" t="str">
        <f>IF($D7955="", "",VLOOKUP($D7955,Series!$A:$J,8,FALSE))</f>
        <v/>
      </c>
      <c r="O7955" s="13" t="str">
        <f>IF($D7955="", "",VLOOKUP($D7955,Series!$A:$J,9,FALSE))</f>
        <v/>
      </c>
      <c r="P7955" s="13" t="str">
        <f>IF($D7955="", "",VLOOKUP($D7955,Series!$A:$J,10,FALSE))</f>
        <v/>
      </c>
    </row>
    <row r="7956" spans="1:16" x14ac:dyDescent="0.25">
      <c r="A7956" s="13" t="str">
        <f>IF(C7956&gt;0,VLOOKUP(C7956,Indicators!G:H,2,0),"")</f>
        <v/>
      </c>
      <c r="E7956" s="13" t="str">
        <f>IF(D7956="","",VLOOKUP(D7956,Series!A:B,2,FALSE))</f>
        <v/>
      </c>
      <c r="F7956" s="13" t="str">
        <f>IF(D7956&gt;0,VLOOKUP(D7956,Series!A:D,4,0),"")</f>
        <v/>
      </c>
      <c r="G7956" s="13" t="str">
        <f>IF(E7956&gt;"",VLOOKUP(E7956,Sources!A:B,2,0),"")</f>
        <v/>
      </c>
      <c r="H7956" s="13" t="str">
        <f>IF($E7956="", "",VLOOKUP($E7956,Sources!$A:$M, 13,FALSE))</f>
        <v/>
      </c>
      <c r="I7956" s="13" t="str">
        <f>IF($E7956="", "",VLOOKUP($E7956,Sources!$A:$M, 5,FALSE))</f>
        <v/>
      </c>
      <c r="J7956" s="13" t="str">
        <f>IF($E7956="", "",VLOOKUP($E7956,Sources!$A:$M, 6,FALSE))</f>
        <v/>
      </c>
      <c r="K7956" s="13" t="str">
        <f>IF($E7956="", "",VLOOKUP($E7956,Sources!$A:$M, 9,FALSE))</f>
        <v/>
      </c>
      <c r="L7956" s="13" t="str">
        <f>IF($D7956="", "",VLOOKUP($D7956,Series!$A:$J,6,FALSE))</f>
        <v/>
      </c>
      <c r="M7956" s="13" t="str">
        <f>IF($D7956="", "",VLOOKUP($D7956,Series!$A:$J,7,FALSE))</f>
        <v/>
      </c>
      <c r="N7956" s="13" t="str">
        <f>IF($D7956="", "",VLOOKUP($D7956,Series!$A:$J,8,FALSE))</f>
        <v/>
      </c>
      <c r="O7956" s="13" t="str">
        <f>IF($D7956="", "",VLOOKUP($D7956,Series!$A:$J,9,FALSE))</f>
        <v/>
      </c>
      <c r="P7956" s="13" t="str">
        <f>IF($D7956="", "",VLOOKUP($D7956,Series!$A:$J,10,FALSE))</f>
        <v/>
      </c>
    </row>
    <row r="7957" spans="1:16" x14ac:dyDescent="0.25">
      <c r="A7957" s="13" t="str">
        <f>IF(C7957&gt;0,VLOOKUP(C7957,Indicators!G:H,2,0),"")</f>
        <v/>
      </c>
      <c r="E7957" s="13" t="str">
        <f>IF(D7957="","",VLOOKUP(D7957,Series!A:B,2,FALSE))</f>
        <v/>
      </c>
      <c r="F7957" s="13" t="str">
        <f>IF(D7957&gt;0,VLOOKUP(D7957,Series!A:D,4,0),"")</f>
        <v/>
      </c>
      <c r="G7957" s="13" t="str">
        <f>IF(E7957&gt;"",VLOOKUP(E7957,Sources!A:B,2,0),"")</f>
        <v/>
      </c>
      <c r="H7957" s="13" t="str">
        <f>IF($E7957="", "",VLOOKUP($E7957,Sources!$A:$M, 13,FALSE))</f>
        <v/>
      </c>
      <c r="I7957" s="13" t="str">
        <f>IF($E7957="", "",VLOOKUP($E7957,Sources!$A:$M, 5,FALSE))</f>
        <v/>
      </c>
      <c r="J7957" s="13" t="str">
        <f>IF($E7957="", "",VLOOKUP($E7957,Sources!$A:$M, 6,FALSE))</f>
        <v/>
      </c>
      <c r="K7957" s="13" t="str">
        <f>IF($E7957="", "",VLOOKUP($E7957,Sources!$A:$M, 9,FALSE))</f>
        <v/>
      </c>
      <c r="L7957" s="13" t="str">
        <f>IF($D7957="", "",VLOOKUP($D7957,Series!$A:$J,6,FALSE))</f>
        <v/>
      </c>
      <c r="M7957" s="13" t="str">
        <f>IF($D7957="", "",VLOOKUP($D7957,Series!$A:$J,7,FALSE))</f>
        <v/>
      </c>
      <c r="N7957" s="13" t="str">
        <f>IF($D7957="", "",VLOOKUP($D7957,Series!$A:$J,8,FALSE))</f>
        <v/>
      </c>
      <c r="O7957" s="13" t="str">
        <f>IF($D7957="", "",VLOOKUP($D7957,Series!$A:$J,9,FALSE))</f>
        <v/>
      </c>
      <c r="P7957" s="13" t="str">
        <f>IF($D7957="", "",VLOOKUP($D7957,Series!$A:$J,10,FALSE))</f>
        <v/>
      </c>
    </row>
    <row r="7958" spans="1:16" x14ac:dyDescent="0.25">
      <c r="A7958" s="13" t="str">
        <f>IF(C7958&gt;0,VLOOKUP(C7958,Indicators!G:H,2,0),"")</f>
        <v/>
      </c>
      <c r="E7958" s="13" t="str">
        <f>IF(D7958="","",VLOOKUP(D7958,Series!A:B,2,FALSE))</f>
        <v/>
      </c>
      <c r="F7958" s="13" t="str">
        <f>IF(D7958&gt;0,VLOOKUP(D7958,Series!A:D,4,0),"")</f>
        <v/>
      </c>
      <c r="G7958" s="13" t="str">
        <f>IF(E7958&gt;"",VLOOKUP(E7958,Sources!A:B,2,0),"")</f>
        <v/>
      </c>
      <c r="H7958" s="13" t="str">
        <f>IF($E7958="", "",VLOOKUP($E7958,Sources!$A:$M, 13,FALSE))</f>
        <v/>
      </c>
      <c r="I7958" s="13" t="str">
        <f>IF($E7958="", "",VLOOKUP($E7958,Sources!$A:$M, 5,FALSE))</f>
        <v/>
      </c>
      <c r="J7958" s="13" t="str">
        <f>IF($E7958="", "",VLOOKUP($E7958,Sources!$A:$M, 6,FALSE))</f>
        <v/>
      </c>
      <c r="K7958" s="13" t="str">
        <f>IF($E7958="", "",VLOOKUP($E7958,Sources!$A:$M, 9,FALSE))</f>
        <v/>
      </c>
      <c r="L7958" s="13" t="str">
        <f>IF($D7958="", "",VLOOKUP($D7958,Series!$A:$J,6,FALSE))</f>
        <v/>
      </c>
      <c r="M7958" s="13" t="str">
        <f>IF($D7958="", "",VLOOKUP($D7958,Series!$A:$J,7,FALSE))</f>
        <v/>
      </c>
      <c r="N7958" s="13" t="str">
        <f>IF($D7958="", "",VLOOKUP($D7958,Series!$A:$J,8,FALSE))</f>
        <v/>
      </c>
      <c r="O7958" s="13" t="str">
        <f>IF($D7958="", "",VLOOKUP($D7958,Series!$A:$J,9,FALSE))</f>
        <v/>
      </c>
      <c r="P7958" s="13" t="str">
        <f>IF($D7958="", "",VLOOKUP($D7958,Series!$A:$J,10,FALSE))</f>
        <v/>
      </c>
    </row>
    <row r="7959" spans="1:16" x14ac:dyDescent="0.25">
      <c r="A7959" s="13" t="str">
        <f>IF(C7959&gt;0,VLOOKUP(C7959,Indicators!G:H,2,0),"")</f>
        <v/>
      </c>
      <c r="E7959" s="13" t="str">
        <f>IF(D7959="","",VLOOKUP(D7959,Series!A:B,2,FALSE))</f>
        <v/>
      </c>
      <c r="F7959" s="13" t="str">
        <f>IF(D7959&gt;0,VLOOKUP(D7959,Series!A:D,4,0),"")</f>
        <v/>
      </c>
      <c r="G7959" s="13" t="str">
        <f>IF(E7959&gt;"",VLOOKUP(E7959,Sources!A:B,2,0),"")</f>
        <v/>
      </c>
      <c r="H7959" s="13" t="str">
        <f>IF($E7959="", "",VLOOKUP($E7959,Sources!$A:$M, 13,FALSE))</f>
        <v/>
      </c>
      <c r="I7959" s="13" t="str">
        <f>IF($E7959="", "",VLOOKUP($E7959,Sources!$A:$M, 5,FALSE))</f>
        <v/>
      </c>
      <c r="J7959" s="13" t="str">
        <f>IF($E7959="", "",VLOOKUP($E7959,Sources!$A:$M, 6,FALSE))</f>
        <v/>
      </c>
      <c r="K7959" s="13" t="str">
        <f>IF($E7959="", "",VLOOKUP($E7959,Sources!$A:$M, 9,FALSE))</f>
        <v/>
      </c>
      <c r="L7959" s="13" t="str">
        <f>IF($D7959="", "",VLOOKUP($D7959,Series!$A:$J,6,FALSE))</f>
        <v/>
      </c>
      <c r="M7959" s="13" t="str">
        <f>IF($D7959="", "",VLOOKUP($D7959,Series!$A:$J,7,FALSE))</f>
        <v/>
      </c>
      <c r="N7959" s="13" t="str">
        <f>IF($D7959="", "",VLOOKUP($D7959,Series!$A:$J,8,FALSE))</f>
        <v/>
      </c>
      <c r="O7959" s="13" t="str">
        <f>IF($D7959="", "",VLOOKUP($D7959,Series!$A:$J,9,FALSE))</f>
        <v/>
      </c>
      <c r="P7959" s="13" t="str">
        <f>IF($D7959="", "",VLOOKUP($D7959,Series!$A:$J,10,FALSE))</f>
        <v/>
      </c>
    </row>
    <row r="7960" spans="1:16" x14ac:dyDescent="0.25">
      <c r="A7960" s="13" t="str">
        <f>IF(C7960&gt;0,VLOOKUP(C7960,Indicators!G:H,2,0),"")</f>
        <v/>
      </c>
      <c r="E7960" s="13" t="str">
        <f>IF(D7960="","",VLOOKUP(D7960,Series!A:B,2,FALSE))</f>
        <v/>
      </c>
      <c r="F7960" s="13" t="str">
        <f>IF(D7960&gt;0,VLOOKUP(D7960,Series!A:D,4,0),"")</f>
        <v/>
      </c>
      <c r="G7960" s="13" t="str">
        <f>IF(E7960&gt;"",VLOOKUP(E7960,Sources!A:B,2,0),"")</f>
        <v/>
      </c>
      <c r="H7960" s="13" t="str">
        <f>IF($E7960="", "",VLOOKUP($E7960,Sources!$A:$M, 13,FALSE))</f>
        <v/>
      </c>
      <c r="I7960" s="13" t="str">
        <f>IF($E7960="", "",VLOOKUP($E7960,Sources!$A:$M, 5,FALSE))</f>
        <v/>
      </c>
      <c r="J7960" s="13" t="str">
        <f>IF($E7960="", "",VLOOKUP($E7960,Sources!$A:$M, 6,FALSE))</f>
        <v/>
      </c>
      <c r="K7960" s="13" t="str">
        <f>IF($E7960="", "",VLOOKUP($E7960,Sources!$A:$M, 9,FALSE))</f>
        <v/>
      </c>
      <c r="L7960" s="13" t="str">
        <f>IF($D7960="", "",VLOOKUP($D7960,Series!$A:$J,6,FALSE))</f>
        <v/>
      </c>
      <c r="M7960" s="13" t="str">
        <f>IF($D7960="", "",VLOOKUP($D7960,Series!$A:$J,7,FALSE))</f>
        <v/>
      </c>
      <c r="N7960" s="13" t="str">
        <f>IF($D7960="", "",VLOOKUP($D7960,Series!$A:$J,8,FALSE))</f>
        <v/>
      </c>
      <c r="O7960" s="13" t="str">
        <f>IF($D7960="", "",VLOOKUP($D7960,Series!$A:$J,9,FALSE))</f>
        <v/>
      </c>
      <c r="P7960" s="13" t="str">
        <f>IF($D7960="", "",VLOOKUP($D7960,Series!$A:$J,10,FALSE))</f>
        <v/>
      </c>
    </row>
    <row r="7961" spans="1:16" x14ac:dyDescent="0.25">
      <c r="A7961" s="13" t="str">
        <f>IF(C7961&gt;0,VLOOKUP(C7961,Indicators!G:H,2,0),"")</f>
        <v/>
      </c>
      <c r="E7961" s="13" t="str">
        <f>IF(D7961="","",VLOOKUP(D7961,Series!A:B,2,FALSE))</f>
        <v/>
      </c>
      <c r="F7961" s="13" t="str">
        <f>IF(D7961&gt;0,VLOOKUP(D7961,Series!A:D,4,0),"")</f>
        <v/>
      </c>
      <c r="G7961" s="13" t="str">
        <f>IF(E7961&gt;"",VLOOKUP(E7961,Sources!A:B,2,0),"")</f>
        <v/>
      </c>
      <c r="H7961" s="13" t="str">
        <f>IF($E7961="", "",VLOOKUP($E7961,Sources!$A:$M, 13,FALSE))</f>
        <v/>
      </c>
      <c r="I7961" s="13" t="str">
        <f>IF($E7961="", "",VLOOKUP($E7961,Sources!$A:$M, 5,FALSE))</f>
        <v/>
      </c>
      <c r="J7961" s="13" t="str">
        <f>IF($E7961="", "",VLOOKUP($E7961,Sources!$A:$M, 6,FALSE))</f>
        <v/>
      </c>
      <c r="K7961" s="13" t="str">
        <f>IF($E7961="", "",VLOOKUP($E7961,Sources!$A:$M, 9,FALSE))</f>
        <v/>
      </c>
      <c r="L7961" s="13" t="str">
        <f>IF($D7961="", "",VLOOKUP($D7961,Series!$A:$J,6,FALSE))</f>
        <v/>
      </c>
      <c r="M7961" s="13" t="str">
        <f>IF($D7961="", "",VLOOKUP($D7961,Series!$A:$J,7,FALSE))</f>
        <v/>
      </c>
      <c r="N7961" s="13" t="str">
        <f>IF($D7961="", "",VLOOKUP($D7961,Series!$A:$J,8,FALSE))</f>
        <v/>
      </c>
      <c r="O7961" s="13" t="str">
        <f>IF($D7961="", "",VLOOKUP($D7961,Series!$A:$J,9,FALSE))</f>
        <v/>
      </c>
      <c r="P7961" s="13" t="str">
        <f>IF($D7961="", "",VLOOKUP($D7961,Series!$A:$J,10,FALSE))</f>
        <v/>
      </c>
    </row>
    <row r="7962" spans="1:16" x14ac:dyDescent="0.25">
      <c r="A7962" s="13" t="str">
        <f>IF(C7962&gt;0,VLOOKUP(C7962,Indicators!G:H,2,0),"")</f>
        <v/>
      </c>
      <c r="E7962" s="13" t="str">
        <f>IF(D7962="","",VLOOKUP(D7962,Series!A:B,2,FALSE))</f>
        <v/>
      </c>
      <c r="F7962" s="13" t="str">
        <f>IF(D7962&gt;0,VLOOKUP(D7962,Series!A:D,4,0),"")</f>
        <v/>
      </c>
      <c r="G7962" s="13" t="str">
        <f>IF(E7962&gt;"",VLOOKUP(E7962,Sources!A:B,2,0),"")</f>
        <v/>
      </c>
      <c r="H7962" s="13" t="str">
        <f>IF($E7962="", "",VLOOKUP($E7962,Sources!$A:$M, 13,FALSE))</f>
        <v/>
      </c>
      <c r="I7962" s="13" t="str">
        <f>IF($E7962="", "",VLOOKUP($E7962,Sources!$A:$M, 5,FALSE))</f>
        <v/>
      </c>
      <c r="J7962" s="13" t="str">
        <f>IF($E7962="", "",VLOOKUP($E7962,Sources!$A:$M, 6,FALSE))</f>
        <v/>
      </c>
      <c r="K7962" s="13" t="str">
        <f>IF($E7962="", "",VLOOKUP($E7962,Sources!$A:$M, 9,FALSE))</f>
        <v/>
      </c>
      <c r="L7962" s="13" t="str">
        <f>IF($D7962="", "",VLOOKUP($D7962,Series!$A:$J,6,FALSE))</f>
        <v/>
      </c>
      <c r="M7962" s="13" t="str">
        <f>IF($D7962="", "",VLOOKUP($D7962,Series!$A:$J,7,FALSE))</f>
        <v/>
      </c>
      <c r="N7962" s="13" t="str">
        <f>IF($D7962="", "",VLOOKUP($D7962,Series!$A:$J,8,FALSE))</f>
        <v/>
      </c>
      <c r="O7962" s="13" t="str">
        <f>IF($D7962="", "",VLOOKUP($D7962,Series!$A:$J,9,FALSE))</f>
        <v/>
      </c>
      <c r="P7962" s="13" t="str">
        <f>IF($D7962="", "",VLOOKUP($D7962,Series!$A:$J,10,FALSE))</f>
        <v/>
      </c>
    </row>
    <row r="7963" spans="1:16" x14ac:dyDescent="0.25">
      <c r="A7963" s="13" t="str">
        <f>IF(C7963&gt;0,VLOOKUP(C7963,Indicators!G:H,2,0),"")</f>
        <v/>
      </c>
      <c r="E7963" s="13" t="str">
        <f>IF(D7963="","",VLOOKUP(D7963,Series!A:B,2,FALSE))</f>
        <v/>
      </c>
      <c r="F7963" s="13" t="str">
        <f>IF(D7963&gt;0,VLOOKUP(D7963,Series!A:D,4,0),"")</f>
        <v/>
      </c>
      <c r="G7963" s="13" t="str">
        <f>IF(E7963&gt;"",VLOOKUP(E7963,Sources!A:B,2,0),"")</f>
        <v/>
      </c>
      <c r="H7963" s="13" t="str">
        <f>IF($E7963="", "",VLOOKUP($E7963,Sources!$A:$M, 13,FALSE))</f>
        <v/>
      </c>
      <c r="I7963" s="13" t="str">
        <f>IF($E7963="", "",VLOOKUP($E7963,Sources!$A:$M, 5,FALSE))</f>
        <v/>
      </c>
      <c r="J7963" s="13" t="str">
        <f>IF($E7963="", "",VLOOKUP($E7963,Sources!$A:$M, 6,FALSE))</f>
        <v/>
      </c>
      <c r="K7963" s="13" t="str">
        <f>IF($E7963="", "",VLOOKUP($E7963,Sources!$A:$M, 9,FALSE))</f>
        <v/>
      </c>
      <c r="L7963" s="13" t="str">
        <f>IF($D7963="", "",VLOOKUP($D7963,Series!$A:$J,6,FALSE))</f>
        <v/>
      </c>
      <c r="M7963" s="13" t="str">
        <f>IF($D7963="", "",VLOOKUP($D7963,Series!$A:$J,7,FALSE))</f>
        <v/>
      </c>
      <c r="N7963" s="13" t="str">
        <f>IF($D7963="", "",VLOOKUP($D7963,Series!$A:$J,8,FALSE))</f>
        <v/>
      </c>
      <c r="O7963" s="13" t="str">
        <f>IF($D7963="", "",VLOOKUP($D7963,Series!$A:$J,9,FALSE))</f>
        <v/>
      </c>
      <c r="P7963" s="13" t="str">
        <f>IF($D7963="", "",VLOOKUP($D7963,Series!$A:$J,10,FALSE))</f>
        <v/>
      </c>
    </row>
    <row r="7964" spans="1:16" x14ac:dyDescent="0.25">
      <c r="A7964" s="13" t="str">
        <f>IF(C7964&gt;0,VLOOKUP(C7964,Indicators!G:H,2,0),"")</f>
        <v/>
      </c>
      <c r="E7964" s="13" t="str">
        <f>IF(D7964="","",VLOOKUP(D7964,Series!A:B,2,FALSE))</f>
        <v/>
      </c>
      <c r="F7964" s="13" t="str">
        <f>IF(D7964&gt;0,VLOOKUP(D7964,Series!A:D,4,0),"")</f>
        <v/>
      </c>
      <c r="G7964" s="13" t="str">
        <f>IF(E7964&gt;"",VLOOKUP(E7964,Sources!A:B,2,0),"")</f>
        <v/>
      </c>
      <c r="H7964" s="13" t="str">
        <f>IF($E7964="", "",VLOOKUP($E7964,Sources!$A:$M, 13,FALSE))</f>
        <v/>
      </c>
      <c r="I7964" s="13" t="str">
        <f>IF($E7964="", "",VLOOKUP($E7964,Sources!$A:$M, 5,FALSE))</f>
        <v/>
      </c>
      <c r="J7964" s="13" t="str">
        <f>IF($E7964="", "",VLOOKUP($E7964,Sources!$A:$M, 6,FALSE))</f>
        <v/>
      </c>
      <c r="K7964" s="13" t="str">
        <f>IF($E7964="", "",VLOOKUP($E7964,Sources!$A:$M, 9,FALSE))</f>
        <v/>
      </c>
      <c r="L7964" s="13" t="str">
        <f>IF($D7964="", "",VLOOKUP($D7964,Series!$A:$J,6,FALSE))</f>
        <v/>
      </c>
      <c r="M7964" s="13" t="str">
        <f>IF($D7964="", "",VLOOKUP($D7964,Series!$A:$J,7,FALSE))</f>
        <v/>
      </c>
      <c r="N7964" s="13" t="str">
        <f>IF($D7964="", "",VLOOKUP($D7964,Series!$A:$J,8,FALSE))</f>
        <v/>
      </c>
      <c r="O7964" s="13" t="str">
        <f>IF($D7964="", "",VLOOKUP($D7964,Series!$A:$J,9,FALSE))</f>
        <v/>
      </c>
      <c r="P7964" s="13" t="str">
        <f>IF($D7964="", "",VLOOKUP($D7964,Series!$A:$J,10,FALSE))</f>
        <v/>
      </c>
    </row>
    <row r="7965" spans="1:16" x14ac:dyDescent="0.25">
      <c r="A7965" s="13" t="str">
        <f>IF(C7965&gt;0,VLOOKUP(C7965,Indicators!G:H,2,0),"")</f>
        <v/>
      </c>
      <c r="E7965" s="13" t="str">
        <f>IF(D7965="","",VLOOKUP(D7965,Series!A:B,2,FALSE))</f>
        <v/>
      </c>
      <c r="F7965" s="13" t="str">
        <f>IF(D7965&gt;0,VLOOKUP(D7965,Series!A:D,4,0),"")</f>
        <v/>
      </c>
      <c r="G7965" s="13" t="str">
        <f>IF(E7965&gt;"",VLOOKUP(E7965,Sources!A:B,2,0),"")</f>
        <v/>
      </c>
      <c r="H7965" s="13" t="str">
        <f>IF($E7965="", "",VLOOKUP($E7965,Sources!$A:$M, 13,FALSE))</f>
        <v/>
      </c>
      <c r="I7965" s="13" t="str">
        <f>IF($E7965="", "",VLOOKUP($E7965,Sources!$A:$M, 5,FALSE))</f>
        <v/>
      </c>
      <c r="J7965" s="13" t="str">
        <f>IF($E7965="", "",VLOOKUP($E7965,Sources!$A:$M, 6,FALSE))</f>
        <v/>
      </c>
      <c r="K7965" s="13" t="str">
        <f>IF($E7965="", "",VLOOKUP($E7965,Sources!$A:$M, 9,FALSE))</f>
        <v/>
      </c>
      <c r="L7965" s="13" t="str">
        <f>IF($D7965="", "",VLOOKUP($D7965,Series!$A:$J,6,FALSE))</f>
        <v/>
      </c>
      <c r="M7965" s="13" t="str">
        <f>IF($D7965="", "",VLOOKUP($D7965,Series!$A:$J,7,FALSE))</f>
        <v/>
      </c>
      <c r="N7965" s="13" t="str">
        <f>IF($D7965="", "",VLOOKUP($D7965,Series!$A:$J,8,FALSE))</f>
        <v/>
      </c>
      <c r="O7965" s="13" t="str">
        <f>IF($D7965="", "",VLOOKUP($D7965,Series!$A:$J,9,FALSE))</f>
        <v/>
      </c>
      <c r="P7965" s="13" t="str">
        <f>IF($D7965="", "",VLOOKUP($D7965,Series!$A:$J,10,FALSE))</f>
        <v/>
      </c>
    </row>
    <row r="7966" spans="1:16" x14ac:dyDescent="0.25">
      <c r="A7966" s="13" t="str">
        <f>IF(C7966&gt;0,VLOOKUP(C7966,Indicators!G:H,2,0),"")</f>
        <v/>
      </c>
      <c r="E7966" s="13" t="str">
        <f>IF(D7966="","",VLOOKUP(D7966,Series!A:B,2,FALSE))</f>
        <v/>
      </c>
      <c r="F7966" s="13" t="str">
        <f>IF(D7966&gt;0,VLOOKUP(D7966,Series!A:D,4,0),"")</f>
        <v/>
      </c>
      <c r="G7966" s="13" t="str">
        <f>IF(E7966&gt;"",VLOOKUP(E7966,Sources!A:B,2,0),"")</f>
        <v/>
      </c>
      <c r="H7966" s="13" t="str">
        <f>IF($E7966="", "",VLOOKUP($E7966,Sources!$A:$M, 13,FALSE))</f>
        <v/>
      </c>
      <c r="I7966" s="13" t="str">
        <f>IF($E7966="", "",VLOOKUP($E7966,Sources!$A:$M, 5,FALSE))</f>
        <v/>
      </c>
      <c r="J7966" s="13" t="str">
        <f>IF($E7966="", "",VLOOKUP($E7966,Sources!$A:$M, 6,FALSE))</f>
        <v/>
      </c>
      <c r="K7966" s="13" t="str">
        <f>IF($E7966="", "",VLOOKUP($E7966,Sources!$A:$M, 9,FALSE))</f>
        <v/>
      </c>
      <c r="L7966" s="13" t="str">
        <f>IF($D7966="", "",VLOOKUP($D7966,Series!$A:$J,6,FALSE))</f>
        <v/>
      </c>
      <c r="M7966" s="13" t="str">
        <f>IF($D7966="", "",VLOOKUP($D7966,Series!$A:$J,7,FALSE))</f>
        <v/>
      </c>
      <c r="N7966" s="13" t="str">
        <f>IF($D7966="", "",VLOOKUP($D7966,Series!$A:$J,8,FALSE))</f>
        <v/>
      </c>
      <c r="O7966" s="13" t="str">
        <f>IF($D7966="", "",VLOOKUP($D7966,Series!$A:$J,9,FALSE))</f>
        <v/>
      </c>
      <c r="P7966" s="13" t="str">
        <f>IF($D7966="", "",VLOOKUP($D7966,Series!$A:$J,10,FALSE))</f>
        <v/>
      </c>
    </row>
    <row r="7967" spans="1:16" x14ac:dyDescent="0.25">
      <c r="A7967" s="13" t="str">
        <f>IF(C7967&gt;0,VLOOKUP(C7967,Indicators!G:H,2,0),"")</f>
        <v/>
      </c>
      <c r="E7967" s="13" t="str">
        <f>IF(D7967="","",VLOOKUP(D7967,Series!A:B,2,FALSE))</f>
        <v/>
      </c>
      <c r="F7967" s="13" t="str">
        <f>IF(D7967&gt;0,VLOOKUP(D7967,Series!A:D,4,0),"")</f>
        <v/>
      </c>
      <c r="G7967" s="13" t="str">
        <f>IF(E7967&gt;"",VLOOKUP(E7967,Sources!A:B,2,0),"")</f>
        <v/>
      </c>
      <c r="H7967" s="13" t="str">
        <f>IF($E7967="", "",VLOOKUP($E7967,Sources!$A:$M, 13,FALSE))</f>
        <v/>
      </c>
      <c r="I7967" s="13" t="str">
        <f>IF($E7967="", "",VLOOKUP($E7967,Sources!$A:$M, 5,FALSE))</f>
        <v/>
      </c>
      <c r="J7967" s="13" t="str">
        <f>IF($E7967="", "",VLOOKUP($E7967,Sources!$A:$M, 6,FALSE))</f>
        <v/>
      </c>
      <c r="K7967" s="13" t="str">
        <f>IF($E7967="", "",VLOOKUP($E7967,Sources!$A:$M, 9,FALSE))</f>
        <v/>
      </c>
      <c r="L7967" s="13" t="str">
        <f>IF($D7967="", "",VLOOKUP($D7967,Series!$A:$J,6,FALSE))</f>
        <v/>
      </c>
      <c r="M7967" s="13" t="str">
        <f>IF($D7967="", "",VLOOKUP($D7967,Series!$A:$J,7,FALSE))</f>
        <v/>
      </c>
      <c r="N7967" s="13" t="str">
        <f>IF($D7967="", "",VLOOKUP($D7967,Series!$A:$J,8,FALSE))</f>
        <v/>
      </c>
      <c r="O7967" s="13" t="str">
        <f>IF($D7967="", "",VLOOKUP($D7967,Series!$A:$J,9,FALSE))</f>
        <v/>
      </c>
      <c r="P7967" s="13" t="str">
        <f>IF($D7967="", "",VLOOKUP($D7967,Series!$A:$J,10,FALSE))</f>
        <v/>
      </c>
    </row>
    <row r="7968" spans="1:16" x14ac:dyDescent="0.25">
      <c r="A7968" s="13" t="str">
        <f>IF(C7968&gt;0,VLOOKUP(C7968,Indicators!G:H,2,0),"")</f>
        <v/>
      </c>
      <c r="E7968" s="13" t="str">
        <f>IF(D7968="","",VLOOKUP(D7968,Series!A:B,2,FALSE))</f>
        <v/>
      </c>
      <c r="F7968" s="13" t="str">
        <f>IF(D7968&gt;0,VLOOKUP(D7968,Series!A:D,4,0),"")</f>
        <v/>
      </c>
      <c r="G7968" s="13" t="str">
        <f>IF(E7968&gt;"",VLOOKUP(E7968,Sources!A:B,2,0),"")</f>
        <v/>
      </c>
      <c r="H7968" s="13" t="str">
        <f>IF($E7968="", "",VLOOKUP($E7968,Sources!$A:$M, 13,FALSE))</f>
        <v/>
      </c>
      <c r="I7968" s="13" t="str">
        <f>IF($E7968="", "",VLOOKUP($E7968,Sources!$A:$M, 5,FALSE))</f>
        <v/>
      </c>
      <c r="J7968" s="13" t="str">
        <f>IF($E7968="", "",VLOOKUP($E7968,Sources!$A:$M, 6,FALSE))</f>
        <v/>
      </c>
      <c r="K7968" s="13" t="str">
        <f>IF($E7968="", "",VLOOKUP($E7968,Sources!$A:$M, 9,FALSE))</f>
        <v/>
      </c>
      <c r="L7968" s="13" t="str">
        <f>IF($D7968="", "",VLOOKUP($D7968,Series!$A:$J,6,FALSE))</f>
        <v/>
      </c>
      <c r="M7968" s="13" t="str">
        <f>IF($D7968="", "",VLOOKUP($D7968,Series!$A:$J,7,FALSE))</f>
        <v/>
      </c>
      <c r="N7968" s="13" t="str">
        <f>IF($D7968="", "",VLOOKUP($D7968,Series!$A:$J,8,FALSE))</f>
        <v/>
      </c>
      <c r="O7968" s="13" t="str">
        <f>IF($D7968="", "",VLOOKUP($D7968,Series!$A:$J,9,FALSE))</f>
        <v/>
      </c>
      <c r="P7968" s="13" t="str">
        <f>IF($D7968="", "",VLOOKUP($D7968,Series!$A:$J,10,FALSE))</f>
        <v/>
      </c>
    </row>
    <row r="7969" spans="1:16" x14ac:dyDescent="0.25">
      <c r="A7969" s="13" t="str">
        <f>IF(C7969&gt;0,VLOOKUP(C7969,Indicators!G:H,2,0),"")</f>
        <v/>
      </c>
      <c r="E7969" s="13" t="str">
        <f>IF(D7969="","",VLOOKUP(D7969,Series!A:B,2,FALSE))</f>
        <v/>
      </c>
      <c r="F7969" s="13" t="str">
        <f>IF(D7969&gt;0,VLOOKUP(D7969,Series!A:D,4,0),"")</f>
        <v/>
      </c>
      <c r="G7969" s="13" t="str">
        <f>IF(E7969&gt;"",VLOOKUP(E7969,Sources!A:B,2,0),"")</f>
        <v/>
      </c>
      <c r="H7969" s="13" t="str">
        <f>IF($E7969="", "",VLOOKUP($E7969,Sources!$A:$M, 13,FALSE))</f>
        <v/>
      </c>
      <c r="I7969" s="13" t="str">
        <f>IF($E7969="", "",VLOOKUP($E7969,Sources!$A:$M, 5,FALSE))</f>
        <v/>
      </c>
      <c r="J7969" s="13" t="str">
        <f>IF($E7969="", "",VLOOKUP($E7969,Sources!$A:$M, 6,FALSE))</f>
        <v/>
      </c>
      <c r="K7969" s="13" t="str">
        <f>IF($E7969="", "",VLOOKUP($E7969,Sources!$A:$M, 9,FALSE))</f>
        <v/>
      </c>
      <c r="L7969" s="13" t="str">
        <f>IF($D7969="", "",VLOOKUP($D7969,Series!$A:$J,6,FALSE))</f>
        <v/>
      </c>
      <c r="M7969" s="13" t="str">
        <f>IF($D7969="", "",VLOOKUP($D7969,Series!$A:$J,7,FALSE))</f>
        <v/>
      </c>
      <c r="N7969" s="13" t="str">
        <f>IF($D7969="", "",VLOOKUP($D7969,Series!$A:$J,8,FALSE))</f>
        <v/>
      </c>
      <c r="O7969" s="13" t="str">
        <f>IF($D7969="", "",VLOOKUP($D7969,Series!$A:$J,9,FALSE))</f>
        <v/>
      </c>
      <c r="P7969" s="13" t="str">
        <f>IF($D7969="", "",VLOOKUP($D7969,Series!$A:$J,10,FALSE))</f>
        <v/>
      </c>
    </row>
    <row r="7970" spans="1:16" x14ac:dyDescent="0.25">
      <c r="A7970" s="13" t="str">
        <f>IF(C7970&gt;0,VLOOKUP(C7970,Indicators!G:H,2,0),"")</f>
        <v/>
      </c>
      <c r="E7970" s="13" t="str">
        <f>IF(D7970="","",VLOOKUP(D7970,Series!A:B,2,FALSE))</f>
        <v/>
      </c>
      <c r="F7970" s="13" t="str">
        <f>IF(D7970&gt;0,VLOOKUP(D7970,Series!A:D,4,0),"")</f>
        <v/>
      </c>
      <c r="G7970" s="13" t="str">
        <f>IF(E7970&gt;"",VLOOKUP(E7970,Sources!A:B,2,0),"")</f>
        <v/>
      </c>
      <c r="H7970" s="13" t="str">
        <f>IF($E7970="", "",VLOOKUP($E7970,Sources!$A:$M, 13,FALSE))</f>
        <v/>
      </c>
      <c r="I7970" s="13" t="str">
        <f>IF($E7970="", "",VLOOKUP($E7970,Sources!$A:$M, 5,FALSE))</f>
        <v/>
      </c>
      <c r="J7970" s="13" t="str">
        <f>IF($E7970="", "",VLOOKUP($E7970,Sources!$A:$M, 6,FALSE))</f>
        <v/>
      </c>
      <c r="K7970" s="13" t="str">
        <f>IF($E7970="", "",VLOOKUP($E7970,Sources!$A:$M, 9,FALSE))</f>
        <v/>
      </c>
      <c r="L7970" s="13" t="str">
        <f>IF($D7970="", "",VLOOKUP($D7970,Series!$A:$J,6,FALSE))</f>
        <v/>
      </c>
      <c r="M7970" s="13" t="str">
        <f>IF($D7970="", "",VLOOKUP($D7970,Series!$A:$J,7,FALSE))</f>
        <v/>
      </c>
      <c r="N7970" s="13" t="str">
        <f>IF($D7970="", "",VLOOKUP($D7970,Series!$A:$J,8,FALSE))</f>
        <v/>
      </c>
      <c r="O7970" s="13" t="str">
        <f>IF($D7970="", "",VLOOKUP($D7970,Series!$A:$J,9,FALSE))</f>
        <v/>
      </c>
      <c r="P7970" s="13" t="str">
        <f>IF($D7970="", "",VLOOKUP($D7970,Series!$A:$J,10,FALSE))</f>
        <v/>
      </c>
    </row>
    <row r="7971" spans="1:16" x14ac:dyDescent="0.25">
      <c r="A7971" s="13" t="str">
        <f>IF(C7971&gt;0,VLOOKUP(C7971,Indicators!G:H,2,0),"")</f>
        <v/>
      </c>
      <c r="E7971" s="13" t="str">
        <f>IF(D7971="","",VLOOKUP(D7971,Series!A:B,2,FALSE))</f>
        <v/>
      </c>
      <c r="F7971" s="13" t="str">
        <f>IF(D7971&gt;0,VLOOKUP(D7971,Series!A:D,4,0),"")</f>
        <v/>
      </c>
      <c r="G7971" s="13" t="str">
        <f>IF(E7971&gt;"",VLOOKUP(E7971,Sources!A:B,2,0),"")</f>
        <v/>
      </c>
      <c r="H7971" s="13" t="str">
        <f>IF($E7971="", "",VLOOKUP($E7971,Sources!$A:$M, 13,FALSE))</f>
        <v/>
      </c>
      <c r="I7971" s="13" t="str">
        <f>IF($E7971="", "",VLOOKUP($E7971,Sources!$A:$M, 5,FALSE))</f>
        <v/>
      </c>
      <c r="J7971" s="13" t="str">
        <f>IF($E7971="", "",VLOOKUP($E7971,Sources!$A:$M, 6,FALSE))</f>
        <v/>
      </c>
      <c r="K7971" s="13" t="str">
        <f>IF($E7971="", "",VLOOKUP($E7971,Sources!$A:$M, 9,FALSE))</f>
        <v/>
      </c>
      <c r="L7971" s="13" t="str">
        <f>IF($D7971="", "",VLOOKUP($D7971,Series!$A:$J,6,FALSE))</f>
        <v/>
      </c>
      <c r="M7971" s="13" t="str">
        <f>IF($D7971="", "",VLOOKUP($D7971,Series!$A:$J,7,FALSE))</f>
        <v/>
      </c>
      <c r="N7971" s="13" t="str">
        <f>IF($D7971="", "",VLOOKUP($D7971,Series!$A:$J,8,FALSE))</f>
        <v/>
      </c>
      <c r="O7971" s="13" t="str">
        <f>IF($D7971="", "",VLOOKUP($D7971,Series!$A:$J,9,FALSE))</f>
        <v/>
      </c>
      <c r="P7971" s="13" t="str">
        <f>IF($D7971="", "",VLOOKUP($D7971,Series!$A:$J,10,FALSE))</f>
        <v/>
      </c>
    </row>
    <row r="7972" spans="1:16" x14ac:dyDescent="0.25">
      <c r="A7972" s="13" t="str">
        <f>IF(C7972&gt;0,VLOOKUP(C7972,Indicators!G:H,2,0),"")</f>
        <v/>
      </c>
      <c r="E7972" s="13" t="str">
        <f>IF(D7972="","",VLOOKUP(D7972,Series!A:B,2,FALSE))</f>
        <v/>
      </c>
      <c r="F7972" s="13" t="str">
        <f>IF(D7972&gt;0,VLOOKUP(D7972,Series!A:D,4,0),"")</f>
        <v/>
      </c>
      <c r="G7972" s="13" t="str">
        <f>IF(E7972&gt;"",VLOOKUP(E7972,Sources!A:B,2,0),"")</f>
        <v/>
      </c>
      <c r="H7972" s="13" t="str">
        <f>IF($E7972="", "",VLOOKUP($E7972,Sources!$A:$M, 13,FALSE))</f>
        <v/>
      </c>
      <c r="I7972" s="13" t="str">
        <f>IF($E7972="", "",VLOOKUP($E7972,Sources!$A:$M, 5,FALSE))</f>
        <v/>
      </c>
      <c r="J7972" s="13" t="str">
        <f>IF($E7972="", "",VLOOKUP($E7972,Sources!$A:$M, 6,FALSE))</f>
        <v/>
      </c>
      <c r="K7972" s="13" t="str">
        <f>IF($E7972="", "",VLOOKUP($E7972,Sources!$A:$M, 9,FALSE))</f>
        <v/>
      </c>
      <c r="L7972" s="13" t="str">
        <f>IF($D7972="", "",VLOOKUP($D7972,Series!$A:$J,6,FALSE))</f>
        <v/>
      </c>
      <c r="M7972" s="13" t="str">
        <f>IF($D7972="", "",VLOOKUP($D7972,Series!$A:$J,7,FALSE))</f>
        <v/>
      </c>
      <c r="N7972" s="13" t="str">
        <f>IF($D7972="", "",VLOOKUP($D7972,Series!$A:$J,8,FALSE))</f>
        <v/>
      </c>
      <c r="O7972" s="13" t="str">
        <f>IF($D7972="", "",VLOOKUP($D7972,Series!$A:$J,9,FALSE))</f>
        <v/>
      </c>
      <c r="P7972" s="13" t="str">
        <f>IF($D7972="", "",VLOOKUP($D7972,Series!$A:$J,10,FALSE))</f>
        <v/>
      </c>
    </row>
    <row r="7973" spans="1:16" x14ac:dyDescent="0.25">
      <c r="A7973" s="13" t="str">
        <f>IF(C7973&gt;0,VLOOKUP(C7973,Indicators!G:H,2,0),"")</f>
        <v/>
      </c>
      <c r="E7973" s="13" t="str">
        <f>IF(D7973="","",VLOOKUP(D7973,Series!A:B,2,FALSE))</f>
        <v/>
      </c>
      <c r="F7973" s="13" t="str">
        <f>IF(D7973&gt;0,VLOOKUP(D7973,Series!A:D,4,0),"")</f>
        <v/>
      </c>
      <c r="G7973" s="13" t="str">
        <f>IF(E7973&gt;"",VLOOKUP(E7973,Sources!A:B,2,0),"")</f>
        <v/>
      </c>
      <c r="H7973" s="13" t="str">
        <f>IF($E7973="", "",VLOOKUP($E7973,Sources!$A:$M, 13,FALSE))</f>
        <v/>
      </c>
      <c r="I7973" s="13" t="str">
        <f>IF($E7973="", "",VLOOKUP($E7973,Sources!$A:$M, 5,FALSE))</f>
        <v/>
      </c>
      <c r="J7973" s="13" t="str">
        <f>IF($E7973="", "",VLOOKUP($E7973,Sources!$A:$M, 6,FALSE))</f>
        <v/>
      </c>
      <c r="K7973" s="13" t="str">
        <f>IF($E7973="", "",VLOOKUP($E7973,Sources!$A:$M, 9,FALSE))</f>
        <v/>
      </c>
      <c r="L7973" s="13" t="str">
        <f>IF($D7973="", "",VLOOKUP($D7973,Series!$A:$J,6,FALSE))</f>
        <v/>
      </c>
      <c r="M7973" s="13" t="str">
        <f>IF($D7973="", "",VLOOKUP($D7973,Series!$A:$J,7,FALSE))</f>
        <v/>
      </c>
      <c r="N7973" s="13" t="str">
        <f>IF($D7973="", "",VLOOKUP($D7973,Series!$A:$J,8,FALSE))</f>
        <v/>
      </c>
      <c r="O7973" s="13" t="str">
        <f>IF($D7973="", "",VLOOKUP($D7973,Series!$A:$J,9,FALSE))</f>
        <v/>
      </c>
      <c r="P7973" s="13" t="str">
        <f>IF($D7973="", "",VLOOKUP($D7973,Series!$A:$J,10,FALSE))</f>
        <v/>
      </c>
    </row>
    <row r="7974" spans="1:16" x14ac:dyDescent="0.25">
      <c r="A7974" s="13" t="str">
        <f>IF(C7974&gt;0,VLOOKUP(C7974,Indicators!G:H,2,0),"")</f>
        <v/>
      </c>
      <c r="E7974" s="13" t="str">
        <f>IF(D7974="","",VLOOKUP(D7974,Series!A:B,2,FALSE))</f>
        <v/>
      </c>
      <c r="F7974" s="13" t="str">
        <f>IF(D7974&gt;0,VLOOKUP(D7974,Series!A:D,4,0),"")</f>
        <v/>
      </c>
      <c r="G7974" s="13" t="str">
        <f>IF(E7974&gt;"",VLOOKUP(E7974,Sources!A:B,2,0),"")</f>
        <v/>
      </c>
      <c r="H7974" s="13" t="str">
        <f>IF($E7974="", "",VLOOKUP($E7974,Sources!$A:$M, 13,FALSE))</f>
        <v/>
      </c>
      <c r="I7974" s="13" t="str">
        <f>IF($E7974="", "",VLOOKUP($E7974,Sources!$A:$M, 5,FALSE))</f>
        <v/>
      </c>
      <c r="J7974" s="13" t="str">
        <f>IF($E7974="", "",VLOOKUP($E7974,Sources!$A:$M, 6,FALSE))</f>
        <v/>
      </c>
      <c r="K7974" s="13" t="str">
        <f>IF($E7974="", "",VLOOKUP($E7974,Sources!$A:$M, 9,FALSE))</f>
        <v/>
      </c>
      <c r="L7974" s="13" t="str">
        <f>IF($D7974="", "",VLOOKUP($D7974,Series!$A:$J,6,FALSE))</f>
        <v/>
      </c>
      <c r="M7974" s="13" t="str">
        <f>IF($D7974="", "",VLOOKUP($D7974,Series!$A:$J,7,FALSE))</f>
        <v/>
      </c>
      <c r="N7974" s="13" t="str">
        <f>IF($D7974="", "",VLOOKUP($D7974,Series!$A:$J,8,FALSE))</f>
        <v/>
      </c>
      <c r="O7974" s="13" t="str">
        <f>IF($D7974="", "",VLOOKUP($D7974,Series!$A:$J,9,FALSE))</f>
        <v/>
      </c>
      <c r="P7974" s="13" t="str">
        <f>IF($D7974="", "",VLOOKUP($D7974,Series!$A:$J,10,FALSE))</f>
        <v/>
      </c>
    </row>
    <row r="7975" spans="1:16" x14ac:dyDescent="0.25">
      <c r="A7975" s="13" t="str">
        <f>IF(C7975&gt;0,VLOOKUP(C7975,Indicators!G:H,2,0),"")</f>
        <v/>
      </c>
      <c r="E7975" s="13" t="str">
        <f>IF(D7975="","",VLOOKUP(D7975,Series!A:B,2,FALSE))</f>
        <v/>
      </c>
      <c r="F7975" s="13" t="str">
        <f>IF(D7975&gt;0,VLOOKUP(D7975,Series!A:D,4,0),"")</f>
        <v/>
      </c>
      <c r="G7975" s="13" t="str">
        <f>IF(E7975&gt;"",VLOOKUP(E7975,Sources!A:B,2,0),"")</f>
        <v/>
      </c>
      <c r="H7975" s="13" t="str">
        <f>IF($E7975="", "",VLOOKUP($E7975,Sources!$A:$M, 13,FALSE))</f>
        <v/>
      </c>
      <c r="I7975" s="13" t="str">
        <f>IF($E7975="", "",VLOOKUP($E7975,Sources!$A:$M, 5,FALSE))</f>
        <v/>
      </c>
      <c r="J7975" s="13" t="str">
        <f>IF($E7975="", "",VLOOKUP($E7975,Sources!$A:$M, 6,FALSE))</f>
        <v/>
      </c>
      <c r="K7975" s="13" t="str">
        <f>IF($E7975="", "",VLOOKUP($E7975,Sources!$A:$M, 9,FALSE))</f>
        <v/>
      </c>
      <c r="L7975" s="13" t="str">
        <f>IF($D7975="", "",VLOOKUP($D7975,Series!$A:$J,6,FALSE))</f>
        <v/>
      </c>
      <c r="M7975" s="13" t="str">
        <f>IF($D7975="", "",VLOOKUP($D7975,Series!$A:$J,7,FALSE))</f>
        <v/>
      </c>
      <c r="N7975" s="13" t="str">
        <f>IF($D7975="", "",VLOOKUP($D7975,Series!$A:$J,8,FALSE))</f>
        <v/>
      </c>
      <c r="O7975" s="13" t="str">
        <f>IF($D7975="", "",VLOOKUP($D7975,Series!$A:$J,9,FALSE))</f>
        <v/>
      </c>
      <c r="P7975" s="13" t="str">
        <f>IF($D7975="", "",VLOOKUP($D7975,Series!$A:$J,10,FALSE))</f>
        <v/>
      </c>
    </row>
    <row r="7976" spans="1:16" x14ac:dyDescent="0.25">
      <c r="A7976" s="13" t="str">
        <f>IF(C7976&gt;0,VLOOKUP(C7976,Indicators!G:H,2,0),"")</f>
        <v/>
      </c>
      <c r="E7976" s="13" t="str">
        <f>IF(D7976="","",VLOOKUP(D7976,Series!A:B,2,FALSE))</f>
        <v/>
      </c>
      <c r="F7976" s="13" t="str">
        <f>IF(D7976&gt;0,VLOOKUP(D7976,Series!A:D,4,0),"")</f>
        <v/>
      </c>
      <c r="G7976" s="13" t="str">
        <f>IF(E7976&gt;"",VLOOKUP(E7976,Sources!A:B,2,0),"")</f>
        <v/>
      </c>
      <c r="H7976" s="13" t="str">
        <f>IF($E7976="", "",VLOOKUP($E7976,Sources!$A:$M, 13,FALSE))</f>
        <v/>
      </c>
      <c r="I7976" s="13" t="str">
        <f>IF($E7976="", "",VLOOKUP($E7976,Sources!$A:$M, 5,FALSE))</f>
        <v/>
      </c>
      <c r="J7976" s="13" t="str">
        <f>IF($E7976="", "",VLOOKUP($E7976,Sources!$A:$M, 6,FALSE))</f>
        <v/>
      </c>
      <c r="K7976" s="13" t="str">
        <f>IF($E7976="", "",VLOOKUP($E7976,Sources!$A:$M, 9,FALSE))</f>
        <v/>
      </c>
      <c r="L7976" s="13" t="str">
        <f>IF($D7976="", "",VLOOKUP($D7976,Series!$A:$J,6,FALSE))</f>
        <v/>
      </c>
      <c r="M7976" s="13" t="str">
        <f>IF($D7976="", "",VLOOKUP($D7976,Series!$A:$J,7,FALSE))</f>
        <v/>
      </c>
      <c r="N7976" s="13" t="str">
        <f>IF($D7976="", "",VLOOKUP($D7976,Series!$A:$J,8,FALSE))</f>
        <v/>
      </c>
      <c r="O7976" s="13" t="str">
        <f>IF($D7976="", "",VLOOKUP($D7976,Series!$A:$J,9,FALSE))</f>
        <v/>
      </c>
      <c r="P7976" s="13" t="str">
        <f>IF($D7976="", "",VLOOKUP($D7976,Series!$A:$J,10,FALSE))</f>
        <v/>
      </c>
    </row>
    <row r="7977" spans="1:16" x14ac:dyDescent="0.25">
      <c r="A7977" s="13" t="str">
        <f>IF(C7977&gt;0,VLOOKUP(C7977,Indicators!G:H,2,0),"")</f>
        <v/>
      </c>
      <c r="E7977" s="13" t="str">
        <f>IF(D7977="","",VLOOKUP(D7977,Series!A:B,2,FALSE))</f>
        <v/>
      </c>
      <c r="F7977" s="13" t="str">
        <f>IF(D7977&gt;0,VLOOKUP(D7977,Series!A:D,4,0),"")</f>
        <v/>
      </c>
      <c r="G7977" s="13" t="str">
        <f>IF(E7977&gt;"",VLOOKUP(E7977,Sources!A:B,2,0),"")</f>
        <v/>
      </c>
      <c r="H7977" s="13" t="str">
        <f>IF($E7977="", "",VLOOKUP($E7977,Sources!$A:$M, 13,FALSE))</f>
        <v/>
      </c>
      <c r="I7977" s="13" t="str">
        <f>IF($E7977="", "",VLOOKUP($E7977,Sources!$A:$M, 5,FALSE))</f>
        <v/>
      </c>
      <c r="J7977" s="13" t="str">
        <f>IF($E7977="", "",VLOOKUP($E7977,Sources!$A:$M, 6,FALSE))</f>
        <v/>
      </c>
      <c r="K7977" s="13" t="str">
        <f>IF($E7977="", "",VLOOKUP($E7977,Sources!$A:$M, 9,FALSE))</f>
        <v/>
      </c>
      <c r="L7977" s="13" t="str">
        <f>IF($D7977="", "",VLOOKUP($D7977,Series!$A:$J,6,FALSE))</f>
        <v/>
      </c>
      <c r="M7977" s="13" t="str">
        <f>IF($D7977="", "",VLOOKUP($D7977,Series!$A:$J,7,FALSE))</f>
        <v/>
      </c>
      <c r="N7977" s="13" t="str">
        <f>IF($D7977="", "",VLOOKUP($D7977,Series!$A:$J,8,FALSE))</f>
        <v/>
      </c>
      <c r="O7977" s="13" t="str">
        <f>IF($D7977="", "",VLOOKUP($D7977,Series!$A:$J,9,FALSE))</f>
        <v/>
      </c>
      <c r="P7977" s="13" t="str">
        <f>IF($D7977="", "",VLOOKUP($D7977,Series!$A:$J,10,FALSE))</f>
        <v/>
      </c>
    </row>
    <row r="7978" spans="1:16" x14ac:dyDescent="0.25">
      <c r="A7978" s="13" t="str">
        <f>IF(C7978&gt;0,VLOOKUP(C7978,Indicators!G:H,2,0),"")</f>
        <v/>
      </c>
      <c r="E7978" s="13" t="str">
        <f>IF(D7978="","",VLOOKUP(D7978,Series!A:B,2,FALSE))</f>
        <v/>
      </c>
      <c r="F7978" s="13" t="str">
        <f>IF(D7978&gt;0,VLOOKUP(D7978,Series!A:D,4,0),"")</f>
        <v/>
      </c>
      <c r="G7978" s="13" t="str">
        <f>IF(E7978&gt;"",VLOOKUP(E7978,Sources!A:B,2,0),"")</f>
        <v/>
      </c>
      <c r="H7978" s="13" t="str">
        <f>IF($E7978="", "",VLOOKUP($E7978,Sources!$A:$M, 13,FALSE))</f>
        <v/>
      </c>
      <c r="I7978" s="13" t="str">
        <f>IF($E7978="", "",VLOOKUP($E7978,Sources!$A:$M, 5,FALSE))</f>
        <v/>
      </c>
      <c r="J7978" s="13" t="str">
        <f>IF($E7978="", "",VLOOKUP($E7978,Sources!$A:$M, 6,FALSE))</f>
        <v/>
      </c>
      <c r="K7978" s="13" t="str">
        <f>IF($E7978="", "",VLOOKUP($E7978,Sources!$A:$M, 9,FALSE))</f>
        <v/>
      </c>
      <c r="L7978" s="13" t="str">
        <f>IF($D7978="", "",VLOOKUP($D7978,Series!$A:$J,6,FALSE))</f>
        <v/>
      </c>
      <c r="M7978" s="13" t="str">
        <f>IF($D7978="", "",VLOOKUP($D7978,Series!$A:$J,7,FALSE))</f>
        <v/>
      </c>
      <c r="N7978" s="13" t="str">
        <f>IF($D7978="", "",VLOOKUP($D7978,Series!$A:$J,8,FALSE))</f>
        <v/>
      </c>
      <c r="O7978" s="13" t="str">
        <f>IF($D7978="", "",VLOOKUP($D7978,Series!$A:$J,9,FALSE))</f>
        <v/>
      </c>
      <c r="P7978" s="13" t="str">
        <f>IF($D7978="", "",VLOOKUP($D7978,Series!$A:$J,10,FALSE))</f>
        <v/>
      </c>
    </row>
    <row r="7979" spans="1:16" x14ac:dyDescent="0.25">
      <c r="A7979" s="13" t="str">
        <f>IF(C7979&gt;0,VLOOKUP(C7979,Indicators!G:H,2,0),"")</f>
        <v/>
      </c>
      <c r="E7979" s="13" t="str">
        <f>IF(D7979="","",VLOOKUP(D7979,Series!A:B,2,FALSE))</f>
        <v/>
      </c>
      <c r="F7979" s="13" t="str">
        <f>IF(D7979&gt;0,VLOOKUP(D7979,Series!A:D,4,0),"")</f>
        <v/>
      </c>
      <c r="G7979" s="13" t="str">
        <f>IF(E7979&gt;"",VLOOKUP(E7979,Sources!A:B,2,0),"")</f>
        <v/>
      </c>
      <c r="H7979" s="13" t="str">
        <f>IF($E7979="", "",VLOOKUP($E7979,Sources!$A:$M, 13,FALSE))</f>
        <v/>
      </c>
      <c r="I7979" s="13" t="str">
        <f>IF($E7979="", "",VLOOKUP($E7979,Sources!$A:$M, 5,FALSE))</f>
        <v/>
      </c>
      <c r="J7979" s="13" t="str">
        <f>IF($E7979="", "",VLOOKUP($E7979,Sources!$A:$M, 6,FALSE))</f>
        <v/>
      </c>
      <c r="K7979" s="13" t="str">
        <f>IF($E7979="", "",VLOOKUP($E7979,Sources!$A:$M, 9,FALSE))</f>
        <v/>
      </c>
      <c r="L7979" s="13" t="str">
        <f>IF($D7979="", "",VLOOKUP($D7979,Series!$A:$J,6,FALSE))</f>
        <v/>
      </c>
      <c r="M7979" s="13" t="str">
        <f>IF($D7979="", "",VLOOKUP($D7979,Series!$A:$J,7,FALSE))</f>
        <v/>
      </c>
      <c r="N7979" s="13" t="str">
        <f>IF($D7979="", "",VLOOKUP($D7979,Series!$A:$J,8,FALSE))</f>
        <v/>
      </c>
      <c r="O7979" s="13" t="str">
        <f>IF($D7979="", "",VLOOKUP($D7979,Series!$A:$J,9,FALSE))</f>
        <v/>
      </c>
      <c r="P7979" s="13" t="str">
        <f>IF($D7979="", "",VLOOKUP($D7979,Series!$A:$J,10,FALSE))</f>
        <v/>
      </c>
    </row>
    <row r="7980" spans="1:16" x14ac:dyDescent="0.25">
      <c r="A7980" s="13" t="str">
        <f>IF(C7980&gt;0,VLOOKUP(C7980,Indicators!G:H,2,0),"")</f>
        <v/>
      </c>
      <c r="E7980" s="13" t="str">
        <f>IF(D7980="","",VLOOKUP(D7980,Series!A:B,2,FALSE))</f>
        <v/>
      </c>
      <c r="F7980" s="13" t="str">
        <f>IF(D7980&gt;0,VLOOKUP(D7980,Series!A:D,4,0),"")</f>
        <v/>
      </c>
      <c r="G7980" s="13" t="str">
        <f>IF(E7980&gt;"",VLOOKUP(E7980,Sources!A:B,2,0),"")</f>
        <v/>
      </c>
      <c r="H7980" s="13" t="str">
        <f>IF($E7980="", "",VLOOKUP($E7980,Sources!$A:$M, 13,FALSE))</f>
        <v/>
      </c>
      <c r="I7980" s="13" t="str">
        <f>IF($E7980="", "",VLOOKUP($E7980,Sources!$A:$M, 5,FALSE))</f>
        <v/>
      </c>
      <c r="J7980" s="13" t="str">
        <f>IF($E7980="", "",VLOOKUP($E7980,Sources!$A:$M, 6,FALSE))</f>
        <v/>
      </c>
      <c r="K7980" s="13" t="str">
        <f>IF($E7980="", "",VLOOKUP($E7980,Sources!$A:$M, 9,FALSE))</f>
        <v/>
      </c>
      <c r="L7980" s="13" t="str">
        <f>IF($D7980="", "",VLOOKUP($D7980,Series!$A:$J,6,FALSE))</f>
        <v/>
      </c>
      <c r="M7980" s="13" t="str">
        <f>IF($D7980="", "",VLOOKUP($D7980,Series!$A:$J,7,FALSE))</f>
        <v/>
      </c>
      <c r="N7980" s="13" t="str">
        <f>IF($D7980="", "",VLOOKUP($D7980,Series!$A:$J,8,FALSE))</f>
        <v/>
      </c>
      <c r="O7980" s="13" t="str">
        <f>IF($D7980="", "",VLOOKUP($D7980,Series!$A:$J,9,FALSE))</f>
        <v/>
      </c>
      <c r="P7980" s="13" t="str">
        <f>IF($D7980="", "",VLOOKUP($D7980,Series!$A:$J,10,FALSE))</f>
        <v/>
      </c>
    </row>
    <row r="7981" spans="1:16" x14ac:dyDescent="0.25">
      <c r="A7981" s="13" t="str">
        <f>IF(C7981&gt;0,VLOOKUP(C7981,Indicators!G:H,2,0),"")</f>
        <v/>
      </c>
      <c r="E7981" s="13" t="str">
        <f>IF(D7981="","",VLOOKUP(D7981,Series!A:B,2,FALSE))</f>
        <v/>
      </c>
      <c r="F7981" s="13" t="str">
        <f>IF(D7981&gt;0,VLOOKUP(D7981,Series!A:D,4,0),"")</f>
        <v/>
      </c>
      <c r="G7981" s="13" t="str">
        <f>IF(E7981&gt;"",VLOOKUP(E7981,Sources!A:B,2,0),"")</f>
        <v/>
      </c>
      <c r="H7981" s="13" t="str">
        <f>IF($E7981="", "",VLOOKUP($E7981,Sources!$A:$M, 13,FALSE))</f>
        <v/>
      </c>
      <c r="I7981" s="13" t="str">
        <f>IF($E7981="", "",VLOOKUP($E7981,Sources!$A:$M, 5,FALSE))</f>
        <v/>
      </c>
      <c r="J7981" s="13" t="str">
        <f>IF($E7981="", "",VLOOKUP($E7981,Sources!$A:$M, 6,FALSE))</f>
        <v/>
      </c>
      <c r="K7981" s="13" t="str">
        <f>IF($E7981="", "",VLOOKUP($E7981,Sources!$A:$M, 9,FALSE))</f>
        <v/>
      </c>
      <c r="L7981" s="13" t="str">
        <f>IF($D7981="", "",VLOOKUP($D7981,Series!$A:$J,6,FALSE))</f>
        <v/>
      </c>
      <c r="M7981" s="13" t="str">
        <f>IF($D7981="", "",VLOOKUP($D7981,Series!$A:$J,7,FALSE))</f>
        <v/>
      </c>
      <c r="N7981" s="13" t="str">
        <f>IF($D7981="", "",VLOOKUP($D7981,Series!$A:$J,8,FALSE))</f>
        <v/>
      </c>
      <c r="O7981" s="13" t="str">
        <f>IF($D7981="", "",VLOOKUP($D7981,Series!$A:$J,9,FALSE))</f>
        <v/>
      </c>
      <c r="P7981" s="13" t="str">
        <f>IF($D7981="", "",VLOOKUP($D7981,Series!$A:$J,10,FALSE))</f>
        <v/>
      </c>
    </row>
    <row r="7982" spans="1:16" x14ac:dyDescent="0.25">
      <c r="A7982" s="13" t="str">
        <f>IF(C7982&gt;0,VLOOKUP(C7982,Indicators!G:H,2,0),"")</f>
        <v/>
      </c>
      <c r="E7982" s="13" t="str">
        <f>IF(D7982="","",VLOOKUP(D7982,Series!A:B,2,FALSE))</f>
        <v/>
      </c>
      <c r="F7982" s="13" t="str">
        <f>IF(D7982&gt;0,VLOOKUP(D7982,Series!A:D,4,0),"")</f>
        <v/>
      </c>
      <c r="G7982" s="13" t="str">
        <f>IF(E7982&gt;"",VLOOKUP(E7982,Sources!A:B,2,0),"")</f>
        <v/>
      </c>
      <c r="H7982" s="13" t="str">
        <f>IF($E7982="", "",VLOOKUP($E7982,Sources!$A:$M, 13,FALSE))</f>
        <v/>
      </c>
      <c r="I7982" s="13" t="str">
        <f>IF($E7982="", "",VLOOKUP($E7982,Sources!$A:$M, 5,FALSE))</f>
        <v/>
      </c>
      <c r="J7982" s="13" t="str">
        <f>IF($E7982="", "",VLOOKUP($E7982,Sources!$A:$M, 6,FALSE))</f>
        <v/>
      </c>
      <c r="K7982" s="13" t="str">
        <f>IF($E7982="", "",VLOOKUP($E7982,Sources!$A:$M, 9,FALSE))</f>
        <v/>
      </c>
      <c r="L7982" s="13" t="str">
        <f>IF($D7982="", "",VLOOKUP($D7982,Series!$A:$J,6,FALSE))</f>
        <v/>
      </c>
      <c r="M7982" s="13" t="str">
        <f>IF($D7982="", "",VLOOKUP($D7982,Series!$A:$J,7,FALSE))</f>
        <v/>
      </c>
      <c r="N7982" s="13" t="str">
        <f>IF($D7982="", "",VLOOKUP($D7982,Series!$A:$J,8,FALSE))</f>
        <v/>
      </c>
      <c r="O7982" s="13" t="str">
        <f>IF($D7982="", "",VLOOKUP($D7982,Series!$A:$J,9,FALSE))</f>
        <v/>
      </c>
      <c r="P7982" s="13" t="str">
        <f>IF($D7982="", "",VLOOKUP($D7982,Series!$A:$J,10,FALSE))</f>
        <v/>
      </c>
    </row>
    <row r="7983" spans="1:16" x14ac:dyDescent="0.25">
      <c r="A7983" s="13" t="str">
        <f>IF(C7983&gt;0,VLOOKUP(C7983,Indicators!G:H,2,0),"")</f>
        <v/>
      </c>
      <c r="E7983" s="13" t="str">
        <f>IF(D7983="","",VLOOKUP(D7983,Series!A:B,2,FALSE))</f>
        <v/>
      </c>
      <c r="F7983" s="13" t="str">
        <f>IF(D7983&gt;0,VLOOKUP(D7983,Series!A:D,4,0),"")</f>
        <v/>
      </c>
      <c r="G7983" s="13" t="str">
        <f>IF(E7983&gt;"",VLOOKUP(E7983,Sources!A:B,2,0),"")</f>
        <v/>
      </c>
      <c r="H7983" s="13" t="str">
        <f>IF($E7983="", "",VLOOKUP($E7983,Sources!$A:$M, 13,FALSE))</f>
        <v/>
      </c>
      <c r="I7983" s="13" t="str">
        <f>IF($E7983="", "",VLOOKUP($E7983,Sources!$A:$M, 5,FALSE))</f>
        <v/>
      </c>
      <c r="J7983" s="13" t="str">
        <f>IF($E7983="", "",VLOOKUP($E7983,Sources!$A:$M, 6,FALSE))</f>
        <v/>
      </c>
      <c r="K7983" s="13" t="str">
        <f>IF($E7983="", "",VLOOKUP($E7983,Sources!$A:$M, 9,FALSE))</f>
        <v/>
      </c>
      <c r="L7983" s="13" t="str">
        <f>IF($D7983="", "",VLOOKUP($D7983,Series!$A:$J,6,FALSE))</f>
        <v/>
      </c>
      <c r="M7983" s="13" t="str">
        <f>IF($D7983="", "",VLOOKUP($D7983,Series!$A:$J,7,FALSE))</f>
        <v/>
      </c>
      <c r="N7983" s="13" t="str">
        <f>IF($D7983="", "",VLOOKUP($D7983,Series!$A:$J,8,FALSE))</f>
        <v/>
      </c>
      <c r="O7983" s="13" t="str">
        <f>IF($D7983="", "",VLOOKUP($D7983,Series!$A:$J,9,FALSE))</f>
        <v/>
      </c>
      <c r="P7983" s="13" t="str">
        <f>IF($D7983="", "",VLOOKUP($D7983,Series!$A:$J,10,FALSE))</f>
        <v/>
      </c>
    </row>
    <row r="7984" spans="1:16" x14ac:dyDescent="0.25">
      <c r="A7984" s="13" t="str">
        <f>IF(C7984&gt;0,VLOOKUP(C7984,Indicators!G:H,2,0),"")</f>
        <v/>
      </c>
      <c r="E7984" s="13" t="str">
        <f>IF(D7984="","",VLOOKUP(D7984,Series!A:B,2,FALSE))</f>
        <v/>
      </c>
      <c r="F7984" s="13" t="str">
        <f>IF(D7984&gt;0,VLOOKUP(D7984,Series!A:D,4,0),"")</f>
        <v/>
      </c>
      <c r="G7984" s="13" t="str">
        <f>IF(E7984&gt;"",VLOOKUP(E7984,Sources!A:B,2,0),"")</f>
        <v/>
      </c>
      <c r="H7984" s="13" t="str">
        <f>IF($E7984="", "",VLOOKUP($E7984,Sources!$A:$M, 13,FALSE))</f>
        <v/>
      </c>
      <c r="I7984" s="13" t="str">
        <f>IF($E7984="", "",VLOOKUP($E7984,Sources!$A:$M, 5,FALSE))</f>
        <v/>
      </c>
      <c r="J7984" s="13" t="str">
        <f>IF($E7984="", "",VLOOKUP($E7984,Sources!$A:$M, 6,FALSE))</f>
        <v/>
      </c>
      <c r="K7984" s="13" t="str">
        <f>IF($E7984="", "",VLOOKUP($E7984,Sources!$A:$M, 9,FALSE))</f>
        <v/>
      </c>
      <c r="L7984" s="13" t="str">
        <f>IF($D7984="", "",VLOOKUP($D7984,Series!$A:$J,6,FALSE))</f>
        <v/>
      </c>
      <c r="M7984" s="13" t="str">
        <f>IF($D7984="", "",VLOOKUP($D7984,Series!$A:$J,7,FALSE))</f>
        <v/>
      </c>
      <c r="N7984" s="13" t="str">
        <f>IF($D7984="", "",VLOOKUP($D7984,Series!$A:$J,8,FALSE))</f>
        <v/>
      </c>
      <c r="O7984" s="13" t="str">
        <f>IF($D7984="", "",VLOOKUP($D7984,Series!$A:$J,9,FALSE))</f>
        <v/>
      </c>
      <c r="P7984" s="13" t="str">
        <f>IF($D7984="", "",VLOOKUP($D7984,Series!$A:$J,10,FALSE))</f>
        <v/>
      </c>
    </row>
    <row r="7985" spans="1:16" x14ac:dyDescent="0.25">
      <c r="A7985" s="13" t="str">
        <f>IF(C7985&gt;0,VLOOKUP(C7985,Indicators!G:H,2,0),"")</f>
        <v/>
      </c>
      <c r="E7985" s="13" t="str">
        <f>IF(D7985="","",VLOOKUP(D7985,Series!A:B,2,FALSE))</f>
        <v/>
      </c>
      <c r="F7985" s="13" t="str">
        <f>IF(D7985&gt;0,VLOOKUP(D7985,Series!A:D,4,0),"")</f>
        <v/>
      </c>
      <c r="G7985" s="13" t="str">
        <f>IF(E7985&gt;"",VLOOKUP(E7985,Sources!A:B,2,0),"")</f>
        <v/>
      </c>
      <c r="H7985" s="13" t="str">
        <f>IF($E7985="", "",VLOOKUP($E7985,Sources!$A:$M, 13,FALSE))</f>
        <v/>
      </c>
      <c r="I7985" s="13" t="str">
        <f>IF($E7985="", "",VLOOKUP($E7985,Sources!$A:$M, 5,FALSE))</f>
        <v/>
      </c>
      <c r="J7985" s="13" t="str">
        <f>IF($E7985="", "",VLOOKUP($E7985,Sources!$A:$M, 6,FALSE))</f>
        <v/>
      </c>
      <c r="K7985" s="13" t="str">
        <f>IF($E7985="", "",VLOOKUP($E7985,Sources!$A:$M, 9,FALSE))</f>
        <v/>
      </c>
      <c r="L7985" s="13" t="str">
        <f>IF($D7985="", "",VLOOKUP($D7985,Series!$A:$J,6,FALSE))</f>
        <v/>
      </c>
      <c r="M7985" s="13" t="str">
        <f>IF($D7985="", "",VLOOKUP($D7985,Series!$A:$J,7,FALSE))</f>
        <v/>
      </c>
      <c r="N7985" s="13" t="str">
        <f>IF($D7985="", "",VLOOKUP($D7985,Series!$A:$J,8,FALSE))</f>
        <v/>
      </c>
      <c r="O7985" s="13" t="str">
        <f>IF($D7985="", "",VLOOKUP($D7985,Series!$A:$J,9,FALSE))</f>
        <v/>
      </c>
      <c r="P7985" s="13" t="str">
        <f>IF($D7985="", "",VLOOKUP($D7985,Series!$A:$J,10,FALSE))</f>
        <v/>
      </c>
    </row>
    <row r="7986" spans="1:16" x14ac:dyDescent="0.25">
      <c r="A7986" s="13" t="str">
        <f>IF(C7986&gt;0,VLOOKUP(C7986,Indicators!G:H,2,0),"")</f>
        <v/>
      </c>
      <c r="E7986" s="13" t="str">
        <f>IF(D7986="","",VLOOKUP(D7986,Series!A:B,2,FALSE))</f>
        <v/>
      </c>
      <c r="F7986" s="13" t="str">
        <f>IF(D7986&gt;0,VLOOKUP(D7986,Series!A:D,4,0),"")</f>
        <v/>
      </c>
      <c r="G7986" s="13" t="str">
        <f>IF(E7986&gt;"",VLOOKUP(E7986,Sources!A:B,2,0),"")</f>
        <v/>
      </c>
      <c r="H7986" s="13" t="str">
        <f>IF($E7986="", "",VLOOKUP($E7986,Sources!$A:$M, 13,FALSE))</f>
        <v/>
      </c>
      <c r="I7986" s="13" t="str">
        <f>IF($E7986="", "",VLOOKUP($E7986,Sources!$A:$M, 5,FALSE))</f>
        <v/>
      </c>
      <c r="J7986" s="13" t="str">
        <f>IF($E7986="", "",VLOOKUP($E7986,Sources!$A:$M, 6,FALSE))</f>
        <v/>
      </c>
      <c r="K7986" s="13" t="str">
        <f>IF($E7986="", "",VLOOKUP($E7986,Sources!$A:$M, 9,FALSE))</f>
        <v/>
      </c>
      <c r="L7986" s="13" t="str">
        <f>IF($D7986="", "",VLOOKUP($D7986,Series!$A:$J,6,FALSE))</f>
        <v/>
      </c>
      <c r="M7986" s="13" t="str">
        <f>IF($D7986="", "",VLOOKUP($D7986,Series!$A:$J,7,FALSE))</f>
        <v/>
      </c>
      <c r="N7986" s="13" t="str">
        <f>IF($D7986="", "",VLOOKUP($D7986,Series!$A:$J,8,FALSE))</f>
        <v/>
      </c>
      <c r="O7986" s="13" t="str">
        <f>IF($D7986="", "",VLOOKUP($D7986,Series!$A:$J,9,FALSE))</f>
        <v/>
      </c>
      <c r="P7986" s="13" t="str">
        <f>IF($D7986="", "",VLOOKUP($D7986,Series!$A:$J,10,FALSE))</f>
        <v/>
      </c>
    </row>
    <row r="7987" spans="1:16" x14ac:dyDescent="0.25">
      <c r="A7987" s="13" t="str">
        <f>IF(C7987&gt;0,VLOOKUP(C7987,Indicators!G:H,2,0),"")</f>
        <v/>
      </c>
      <c r="E7987" s="13" t="str">
        <f>IF(D7987="","",VLOOKUP(D7987,Series!A:B,2,FALSE))</f>
        <v/>
      </c>
      <c r="F7987" s="13" t="str">
        <f>IF(D7987&gt;0,VLOOKUP(D7987,Series!A:D,4,0),"")</f>
        <v/>
      </c>
      <c r="G7987" s="13" t="str">
        <f>IF(E7987&gt;"",VLOOKUP(E7987,Sources!A:B,2,0),"")</f>
        <v/>
      </c>
      <c r="H7987" s="13" t="str">
        <f>IF($E7987="", "",VLOOKUP($E7987,Sources!$A:$M, 13,FALSE))</f>
        <v/>
      </c>
      <c r="I7987" s="13" t="str">
        <f>IF($E7987="", "",VLOOKUP($E7987,Sources!$A:$M, 5,FALSE))</f>
        <v/>
      </c>
      <c r="J7987" s="13" t="str">
        <f>IF($E7987="", "",VLOOKUP($E7987,Sources!$A:$M, 6,FALSE))</f>
        <v/>
      </c>
      <c r="K7987" s="13" t="str">
        <f>IF($E7987="", "",VLOOKUP($E7987,Sources!$A:$M, 9,FALSE))</f>
        <v/>
      </c>
      <c r="L7987" s="13" t="str">
        <f>IF($D7987="", "",VLOOKUP($D7987,Series!$A:$J,6,FALSE))</f>
        <v/>
      </c>
      <c r="M7987" s="13" t="str">
        <f>IF($D7987="", "",VLOOKUP($D7987,Series!$A:$J,7,FALSE))</f>
        <v/>
      </c>
      <c r="N7987" s="13" t="str">
        <f>IF($D7987="", "",VLOOKUP($D7987,Series!$A:$J,8,FALSE))</f>
        <v/>
      </c>
      <c r="O7987" s="13" t="str">
        <f>IF($D7987="", "",VLOOKUP($D7987,Series!$A:$J,9,FALSE))</f>
        <v/>
      </c>
      <c r="P7987" s="13" t="str">
        <f>IF($D7987="", "",VLOOKUP($D7987,Series!$A:$J,10,FALSE))</f>
        <v/>
      </c>
    </row>
    <row r="7988" spans="1:16" x14ac:dyDescent="0.25">
      <c r="A7988" s="13" t="str">
        <f>IF(C7988&gt;0,VLOOKUP(C7988,Indicators!G:H,2,0),"")</f>
        <v/>
      </c>
      <c r="E7988" s="13" t="str">
        <f>IF(D7988="","",VLOOKUP(D7988,Series!A:B,2,FALSE))</f>
        <v/>
      </c>
      <c r="F7988" s="13" t="str">
        <f>IF(D7988&gt;0,VLOOKUP(D7988,Series!A:D,4,0),"")</f>
        <v/>
      </c>
      <c r="G7988" s="13" t="str">
        <f>IF(E7988&gt;"",VLOOKUP(E7988,Sources!A:B,2,0),"")</f>
        <v/>
      </c>
      <c r="H7988" s="13" t="str">
        <f>IF($E7988="", "",VLOOKUP($E7988,Sources!$A:$M, 13,FALSE))</f>
        <v/>
      </c>
      <c r="I7988" s="13" t="str">
        <f>IF($E7988="", "",VLOOKUP($E7988,Sources!$A:$M, 5,FALSE))</f>
        <v/>
      </c>
      <c r="J7988" s="13" t="str">
        <f>IF($E7988="", "",VLOOKUP($E7988,Sources!$A:$M, 6,FALSE))</f>
        <v/>
      </c>
      <c r="K7988" s="13" t="str">
        <f>IF($E7988="", "",VLOOKUP($E7988,Sources!$A:$M, 9,FALSE))</f>
        <v/>
      </c>
      <c r="L7988" s="13" t="str">
        <f>IF($D7988="", "",VLOOKUP($D7988,Series!$A:$J,6,FALSE))</f>
        <v/>
      </c>
      <c r="M7988" s="13" t="str">
        <f>IF($D7988="", "",VLOOKUP($D7988,Series!$A:$J,7,FALSE))</f>
        <v/>
      </c>
      <c r="N7988" s="13" t="str">
        <f>IF($D7988="", "",VLOOKUP($D7988,Series!$A:$J,8,FALSE))</f>
        <v/>
      </c>
      <c r="O7988" s="13" t="str">
        <f>IF($D7988="", "",VLOOKUP($D7988,Series!$A:$J,9,FALSE))</f>
        <v/>
      </c>
      <c r="P7988" s="13" t="str">
        <f>IF($D7988="", "",VLOOKUP($D7988,Series!$A:$J,10,FALSE))</f>
        <v/>
      </c>
    </row>
    <row r="7989" spans="1:16" x14ac:dyDescent="0.25">
      <c r="A7989" s="13" t="str">
        <f>IF(C7989&gt;0,VLOOKUP(C7989,Indicators!G:H,2,0),"")</f>
        <v/>
      </c>
      <c r="E7989" s="13" t="str">
        <f>IF(D7989="","",VLOOKUP(D7989,Series!A:B,2,FALSE))</f>
        <v/>
      </c>
      <c r="F7989" s="13" t="str">
        <f>IF(D7989&gt;0,VLOOKUP(D7989,Series!A:D,4,0),"")</f>
        <v/>
      </c>
      <c r="G7989" s="13" t="str">
        <f>IF(E7989&gt;"",VLOOKUP(E7989,Sources!A:B,2,0),"")</f>
        <v/>
      </c>
      <c r="H7989" s="13" t="str">
        <f>IF($E7989="", "",VLOOKUP($E7989,Sources!$A:$M, 13,FALSE))</f>
        <v/>
      </c>
      <c r="I7989" s="13" t="str">
        <f>IF($E7989="", "",VLOOKUP($E7989,Sources!$A:$M, 5,FALSE))</f>
        <v/>
      </c>
      <c r="J7989" s="13" t="str">
        <f>IF($E7989="", "",VLOOKUP($E7989,Sources!$A:$M, 6,FALSE))</f>
        <v/>
      </c>
      <c r="K7989" s="13" t="str">
        <f>IF($E7989="", "",VLOOKUP($E7989,Sources!$A:$M, 9,FALSE))</f>
        <v/>
      </c>
      <c r="L7989" s="13" t="str">
        <f>IF($D7989="", "",VLOOKUP($D7989,Series!$A:$J,6,FALSE))</f>
        <v/>
      </c>
      <c r="M7989" s="13" t="str">
        <f>IF($D7989="", "",VLOOKUP($D7989,Series!$A:$J,7,FALSE))</f>
        <v/>
      </c>
      <c r="N7989" s="13" t="str">
        <f>IF($D7989="", "",VLOOKUP($D7989,Series!$A:$J,8,FALSE))</f>
        <v/>
      </c>
      <c r="O7989" s="13" t="str">
        <f>IF($D7989="", "",VLOOKUP($D7989,Series!$A:$J,9,FALSE))</f>
        <v/>
      </c>
      <c r="P7989" s="13" t="str">
        <f>IF($D7989="", "",VLOOKUP($D7989,Series!$A:$J,10,FALSE))</f>
        <v/>
      </c>
    </row>
    <row r="7990" spans="1:16" x14ac:dyDescent="0.25">
      <c r="A7990" s="13" t="str">
        <f>IF(C7990&gt;0,VLOOKUP(C7990,Indicators!G:H,2,0),"")</f>
        <v/>
      </c>
      <c r="E7990" s="13" t="str">
        <f>IF(D7990="","",VLOOKUP(D7990,Series!A:B,2,FALSE))</f>
        <v/>
      </c>
      <c r="F7990" s="13" t="str">
        <f>IF(D7990&gt;0,VLOOKUP(D7990,Series!A:D,4,0),"")</f>
        <v/>
      </c>
      <c r="G7990" s="13" t="str">
        <f>IF(E7990&gt;"",VLOOKUP(E7990,Sources!A:B,2,0),"")</f>
        <v/>
      </c>
      <c r="H7990" s="13" t="str">
        <f>IF($E7990="", "",VLOOKUP($E7990,Sources!$A:$M, 13,FALSE))</f>
        <v/>
      </c>
      <c r="I7990" s="13" t="str">
        <f>IF($E7990="", "",VLOOKUP($E7990,Sources!$A:$M, 5,FALSE))</f>
        <v/>
      </c>
      <c r="J7990" s="13" t="str">
        <f>IF($E7990="", "",VLOOKUP($E7990,Sources!$A:$M, 6,FALSE))</f>
        <v/>
      </c>
      <c r="K7990" s="13" t="str">
        <f>IF($E7990="", "",VLOOKUP($E7990,Sources!$A:$M, 9,FALSE))</f>
        <v/>
      </c>
      <c r="L7990" s="13" t="str">
        <f>IF($D7990="", "",VLOOKUP($D7990,Series!$A:$J,6,FALSE))</f>
        <v/>
      </c>
      <c r="M7990" s="13" t="str">
        <f>IF($D7990="", "",VLOOKUP($D7990,Series!$A:$J,7,FALSE))</f>
        <v/>
      </c>
      <c r="N7990" s="13" t="str">
        <f>IF($D7990="", "",VLOOKUP($D7990,Series!$A:$J,8,FALSE))</f>
        <v/>
      </c>
      <c r="O7990" s="13" t="str">
        <f>IF($D7990="", "",VLOOKUP($D7990,Series!$A:$J,9,FALSE))</f>
        <v/>
      </c>
      <c r="P7990" s="13" t="str">
        <f>IF($D7990="", "",VLOOKUP($D7990,Series!$A:$J,10,FALSE))</f>
        <v/>
      </c>
    </row>
    <row r="7991" spans="1:16" x14ac:dyDescent="0.25">
      <c r="A7991" s="13" t="str">
        <f>IF(C7991&gt;0,VLOOKUP(C7991,Indicators!G:H,2,0),"")</f>
        <v/>
      </c>
      <c r="E7991" s="13" t="str">
        <f>IF(D7991="","",VLOOKUP(D7991,Series!A:B,2,FALSE))</f>
        <v/>
      </c>
      <c r="F7991" s="13" t="str">
        <f>IF(D7991&gt;0,VLOOKUP(D7991,Series!A:D,4,0),"")</f>
        <v/>
      </c>
      <c r="G7991" s="13" t="str">
        <f>IF(E7991&gt;"",VLOOKUP(E7991,Sources!A:B,2,0),"")</f>
        <v/>
      </c>
      <c r="H7991" s="13" t="str">
        <f>IF($E7991="", "",VLOOKUP($E7991,Sources!$A:$M, 13,FALSE))</f>
        <v/>
      </c>
      <c r="I7991" s="13" t="str">
        <f>IF($E7991="", "",VLOOKUP($E7991,Sources!$A:$M, 5,FALSE))</f>
        <v/>
      </c>
      <c r="J7991" s="13" t="str">
        <f>IF($E7991="", "",VLOOKUP($E7991,Sources!$A:$M, 6,FALSE))</f>
        <v/>
      </c>
      <c r="K7991" s="13" t="str">
        <f>IF($E7991="", "",VLOOKUP($E7991,Sources!$A:$M, 9,FALSE))</f>
        <v/>
      </c>
      <c r="L7991" s="13" t="str">
        <f>IF($D7991="", "",VLOOKUP($D7991,Series!$A:$J,6,FALSE))</f>
        <v/>
      </c>
      <c r="M7991" s="13" t="str">
        <f>IF($D7991="", "",VLOOKUP($D7991,Series!$A:$J,7,FALSE))</f>
        <v/>
      </c>
      <c r="N7991" s="13" t="str">
        <f>IF($D7991="", "",VLOOKUP($D7991,Series!$A:$J,8,FALSE))</f>
        <v/>
      </c>
      <c r="O7991" s="13" t="str">
        <f>IF($D7991="", "",VLOOKUP($D7991,Series!$A:$J,9,FALSE))</f>
        <v/>
      </c>
      <c r="P7991" s="13" t="str">
        <f>IF($D7991="", "",VLOOKUP($D7991,Series!$A:$J,10,FALSE))</f>
        <v/>
      </c>
    </row>
    <row r="7992" spans="1:16" x14ac:dyDescent="0.25">
      <c r="A7992" s="13" t="str">
        <f>IF(C7992&gt;0,VLOOKUP(C7992,Indicators!G:H,2,0),"")</f>
        <v/>
      </c>
      <c r="E7992" s="13" t="str">
        <f>IF(D7992="","",VLOOKUP(D7992,Series!A:B,2,FALSE))</f>
        <v/>
      </c>
      <c r="F7992" s="13" t="str">
        <f>IF(D7992&gt;0,VLOOKUP(D7992,Series!A:D,4,0),"")</f>
        <v/>
      </c>
      <c r="G7992" s="13" t="str">
        <f>IF(E7992&gt;"",VLOOKUP(E7992,Sources!A:B,2,0),"")</f>
        <v/>
      </c>
      <c r="H7992" s="13" t="str">
        <f>IF($E7992="", "",VLOOKUP($E7992,Sources!$A:$M, 13,FALSE))</f>
        <v/>
      </c>
      <c r="I7992" s="13" t="str">
        <f>IF($E7992="", "",VLOOKUP($E7992,Sources!$A:$M, 5,FALSE))</f>
        <v/>
      </c>
      <c r="J7992" s="13" t="str">
        <f>IF($E7992="", "",VLOOKUP($E7992,Sources!$A:$M, 6,FALSE))</f>
        <v/>
      </c>
      <c r="K7992" s="13" t="str">
        <f>IF($E7992="", "",VLOOKUP($E7992,Sources!$A:$M, 9,FALSE))</f>
        <v/>
      </c>
      <c r="L7992" s="13" t="str">
        <f>IF($D7992="", "",VLOOKUP($D7992,Series!$A:$J,6,FALSE))</f>
        <v/>
      </c>
      <c r="M7992" s="13" t="str">
        <f>IF($D7992="", "",VLOOKUP($D7992,Series!$A:$J,7,FALSE))</f>
        <v/>
      </c>
      <c r="N7992" s="13" t="str">
        <f>IF($D7992="", "",VLOOKUP($D7992,Series!$A:$J,8,FALSE))</f>
        <v/>
      </c>
      <c r="O7992" s="13" t="str">
        <f>IF($D7992="", "",VLOOKUP($D7992,Series!$A:$J,9,FALSE))</f>
        <v/>
      </c>
      <c r="P7992" s="13" t="str">
        <f>IF($D7992="", "",VLOOKUP($D7992,Series!$A:$J,10,FALSE))</f>
        <v/>
      </c>
    </row>
    <row r="7993" spans="1:16" x14ac:dyDescent="0.25">
      <c r="A7993" s="13" t="str">
        <f>IF(C7993&gt;0,VLOOKUP(C7993,Indicators!G:H,2,0),"")</f>
        <v/>
      </c>
      <c r="E7993" s="13" t="str">
        <f>IF(D7993="","",VLOOKUP(D7993,Series!A:B,2,FALSE))</f>
        <v/>
      </c>
      <c r="F7993" s="13" t="str">
        <f>IF(D7993&gt;0,VLOOKUP(D7993,Series!A:D,4,0),"")</f>
        <v/>
      </c>
      <c r="G7993" s="13" t="str">
        <f>IF(E7993&gt;"",VLOOKUP(E7993,Sources!A:B,2,0),"")</f>
        <v/>
      </c>
      <c r="H7993" s="13" t="str">
        <f>IF($E7993="", "",VLOOKUP($E7993,Sources!$A:$M, 13,FALSE))</f>
        <v/>
      </c>
      <c r="I7993" s="13" t="str">
        <f>IF($E7993="", "",VLOOKUP($E7993,Sources!$A:$M, 5,FALSE))</f>
        <v/>
      </c>
      <c r="J7993" s="13" t="str">
        <f>IF($E7993="", "",VLOOKUP($E7993,Sources!$A:$M, 6,FALSE))</f>
        <v/>
      </c>
      <c r="K7993" s="13" t="str">
        <f>IF($E7993="", "",VLOOKUP($E7993,Sources!$A:$M, 9,FALSE))</f>
        <v/>
      </c>
      <c r="L7993" s="13" t="str">
        <f>IF($D7993="", "",VLOOKUP($D7993,Series!$A:$J,6,FALSE))</f>
        <v/>
      </c>
      <c r="M7993" s="13" t="str">
        <f>IF($D7993="", "",VLOOKUP($D7993,Series!$A:$J,7,FALSE))</f>
        <v/>
      </c>
      <c r="N7993" s="13" t="str">
        <f>IF($D7993="", "",VLOOKUP($D7993,Series!$A:$J,8,FALSE))</f>
        <v/>
      </c>
      <c r="O7993" s="13" t="str">
        <f>IF($D7993="", "",VLOOKUP($D7993,Series!$A:$J,9,FALSE))</f>
        <v/>
      </c>
      <c r="P7993" s="13" t="str">
        <f>IF($D7993="", "",VLOOKUP($D7993,Series!$A:$J,10,FALSE))</f>
        <v/>
      </c>
    </row>
    <row r="7994" spans="1:16" x14ac:dyDescent="0.25">
      <c r="A7994" s="13" t="str">
        <f>IF(C7994&gt;0,VLOOKUP(C7994,Indicators!G:H,2,0),"")</f>
        <v/>
      </c>
      <c r="E7994" s="13" t="str">
        <f>IF(D7994="","",VLOOKUP(D7994,Series!A:B,2,FALSE))</f>
        <v/>
      </c>
      <c r="F7994" s="13" t="str">
        <f>IF(D7994&gt;0,VLOOKUP(D7994,Series!A:D,4,0),"")</f>
        <v/>
      </c>
      <c r="G7994" s="13" t="str">
        <f>IF(E7994&gt;"",VLOOKUP(E7994,Sources!A:B,2,0),"")</f>
        <v/>
      </c>
      <c r="H7994" s="13" t="str">
        <f>IF($E7994="", "",VLOOKUP($E7994,Sources!$A:$M, 13,FALSE))</f>
        <v/>
      </c>
      <c r="I7994" s="13" t="str">
        <f>IF($E7994="", "",VLOOKUP($E7994,Sources!$A:$M, 5,FALSE))</f>
        <v/>
      </c>
      <c r="J7994" s="13" t="str">
        <f>IF($E7994="", "",VLOOKUP($E7994,Sources!$A:$M, 6,FALSE))</f>
        <v/>
      </c>
      <c r="K7994" s="13" t="str">
        <f>IF($E7994="", "",VLOOKUP($E7994,Sources!$A:$M, 9,FALSE))</f>
        <v/>
      </c>
      <c r="L7994" s="13" t="str">
        <f>IF($D7994="", "",VLOOKUP($D7994,Series!$A:$J,6,FALSE))</f>
        <v/>
      </c>
      <c r="M7994" s="13" t="str">
        <f>IF($D7994="", "",VLOOKUP($D7994,Series!$A:$J,7,FALSE))</f>
        <v/>
      </c>
      <c r="N7994" s="13" t="str">
        <f>IF($D7994="", "",VLOOKUP($D7994,Series!$A:$J,8,FALSE))</f>
        <v/>
      </c>
      <c r="O7994" s="13" t="str">
        <f>IF($D7994="", "",VLOOKUP($D7994,Series!$A:$J,9,FALSE))</f>
        <v/>
      </c>
      <c r="P7994" s="13" t="str">
        <f>IF($D7994="", "",VLOOKUP($D7994,Series!$A:$J,10,FALSE))</f>
        <v/>
      </c>
    </row>
    <row r="7995" spans="1:16" x14ac:dyDescent="0.25">
      <c r="A7995" s="13" t="str">
        <f>IF(C7995&gt;0,VLOOKUP(C7995,Indicators!G:H,2,0),"")</f>
        <v/>
      </c>
      <c r="E7995" s="13" t="str">
        <f>IF(D7995="","",VLOOKUP(D7995,Series!A:B,2,FALSE))</f>
        <v/>
      </c>
      <c r="F7995" s="13" t="str">
        <f>IF(D7995&gt;0,VLOOKUP(D7995,Series!A:D,4,0),"")</f>
        <v/>
      </c>
      <c r="G7995" s="13" t="str">
        <f>IF(E7995&gt;"",VLOOKUP(E7995,Sources!A:B,2,0),"")</f>
        <v/>
      </c>
      <c r="H7995" s="13" t="str">
        <f>IF($E7995="", "",VLOOKUP($E7995,Sources!$A:$M, 13,FALSE))</f>
        <v/>
      </c>
      <c r="I7995" s="13" t="str">
        <f>IF($E7995="", "",VLOOKUP($E7995,Sources!$A:$M, 5,FALSE))</f>
        <v/>
      </c>
      <c r="J7995" s="13" t="str">
        <f>IF($E7995="", "",VLOOKUP($E7995,Sources!$A:$M, 6,FALSE))</f>
        <v/>
      </c>
      <c r="K7995" s="13" t="str">
        <f>IF($E7995="", "",VLOOKUP($E7995,Sources!$A:$M, 9,FALSE))</f>
        <v/>
      </c>
      <c r="L7995" s="13" t="str">
        <f>IF($D7995="", "",VLOOKUP($D7995,Series!$A:$J,6,FALSE))</f>
        <v/>
      </c>
      <c r="M7995" s="13" t="str">
        <f>IF($D7995="", "",VLOOKUP($D7995,Series!$A:$J,7,FALSE))</f>
        <v/>
      </c>
      <c r="N7995" s="13" t="str">
        <f>IF($D7995="", "",VLOOKUP($D7995,Series!$A:$J,8,FALSE))</f>
        <v/>
      </c>
      <c r="O7995" s="13" t="str">
        <f>IF($D7995="", "",VLOOKUP($D7995,Series!$A:$J,9,FALSE))</f>
        <v/>
      </c>
      <c r="P7995" s="13" t="str">
        <f>IF($D7995="", "",VLOOKUP($D7995,Series!$A:$J,10,FALSE))</f>
        <v/>
      </c>
    </row>
    <row r="7996" spans="1:16" x14ac:dyDescent="0.25">
      <c r="A7996" s="13" t="str">
        <f>IF(C7996&gt;0,VLOOKUP(C7996,Indicators!G:H,2,0),"")</f>
        <v/>
      </c>
      <c r="E7996" s="13" t="str">
        <f>IF(D7996="","",VLOOKUP(D7996,Series!A:B,2,FALSE))</f>
        <v/>
      </c>
      <c r="F7996" s="13" t="str">
        <f>IF(D7996&gt;0,VLOOKUP(D7996,Series!A:D,4,0),"")</f>
        <v/>
      </c>
      <c r="G7996" s="13" t="str">
        <f>IF(E7996&gt;"",VLOOKUP(E7996,Sources!A:B,2,0),"")</f>
        <v/>
      </c>
      <c r="H7996" s="13" t="str">
        <f>IF($E7996="", "",VLOOKUP($E7996,Sources!$A:$M, 13,FALSE))</f>
        <v/>
      </c>
      <c r="I7996" s="13" t="str">
        <f>IF($E7996="", "",VLOOKUP($E7996,Sources!$A:$M, 5,FALSE))</f>
        <v/>
      </c>
      <c r="J7996" s="13" t="str">
        <f>IF($E7996="", "",VLOOKUP($E7996,Sources!$A:$M, 6,FALSE))</f>
        <v/>
      </c>
      <c r="K7996" s="13" t="str">
        <f>IF($E7996="", "",VLOOKUP($E7996,Sources!$A:$M, 9,FALSE))</f>
        <v/>
      </c>
      <c r="L7996" s="13" t="str">
        <f>IF($D7996="", "",VLOOKUP($D7996,Series!$A:$J,6,FALSE))</f>
        <v/>
      </c>
      <c r="M7996" s="13" t="str">
        <f>IF($D7996="", "",VLOOKUP($D7996,Series!$A:$J,7,FALSE))</f>
        <v/>
      </c>
      <c r="N7996" s="13" t="str">
        <f>IF($D7996="", "",VLOOKUP($D7996,Series!$A:$J,8,FALSE))</f>
        <v/>
      </c>
      <c r="O7996" s="13" t="str">
        <f>IF($D7996="", "",VLOOKUP($D7996,Series!$A:$J,9,FALSE))</f>
        <v/>
      </c>
      <c r="P7996" s="13" t="str">
        <f>IF($D7996="", "",VLOOKUP($D7996,Series!$A:$J,10,FALSE))</f>
        <v/>
      </c>
    </row>
    <row r="7997" spans="1:16" x14ac:dyDescent="0.25">
      <c r="A7997" s="13" t="str">
        <f>IF(C7997&gt;0,VLOOKUP(C7997,Indicators!G:H,2,0),"")</f>
        <v/>
      </c>
      <c r="E7997" s="13" t="str">
        <f>IF(D7997="","",VLOOKUP(D7997,Series!A:B,2,FALSE))</f>
        <v/>
      </c>
      <c r="F7997" s="13" t="str">
        <f>IF(D7997&gt;0,VLOOKUP(D7997,Series!A:D,4,0),"")</f>
        <v/>
      </c>
      <c r="G7997" s="13" t="str">
        <f>IF(E7997&gt;"",VLOOKUP(E7997,Sources!A:B,2,0),"")</f>
        <v/>
      </c>
      <c r="H7997" s="13" t="str">
        <f>IF($E7997="", "",VLOOKUP($E7997,Sources!$A:$M, 13,FALSE))</f>
        <v/>
      </c>
      <c r="I7997" s="13" t="str">
        <f>IF($E7997="", "",VLOOKUP($E7997,Sources!$A:$M, 5,FALSE))</f>
        <v/>
      </c>
      <c r="J7997" s="13" t="str">
        <f>IF($E7997="", "",VLOOKUP($E7997,Sources!$A:$M, 6,FALSE))</f>
        <v/>
      </c>
      <c r="K7997" s="13" t="str">
        <f>IF($E7997="", "",VLOOKUP($E7997,Sources!$A:$M, 9,FALSE))</f>
        <v/>
      </c>
      <c r="L7997" s="13" t="str">
        <f>IF($D7997="", "",VLOOKUP($D7997,Series!$A:$J,6,FALSE))</f>
        <v/>
      </c>
      <c r="M7997" s="13" t="str">
        <f>IF($D7997="", "",VLOOKUP($D7997,Series!$A:$J,7,FALSE))</f>
        <v/>
      </c>
      <c r="N7997" s="13" t="str">
        <f>IF($D7997="", "",VLOOKUP($D7997,Series!$A:$J,8,FALSE))</f>
        <v/>
      </c>
      <c r="O7997" s="13" t="str">
        <f>IF($D7997="", "",VLOOKUP($D7997,Series!$A:$J,9,FALSE))</f>
        <v/>
      </c>
      <c r="P7997" s="13" t="str">
        <f>IF($D7997="", "",VLOOKUP($D7997,Series!$A:$J,10,FALSE))</f>
        <v/>
      </c>
    </row>
    <row r="7998" spans="1:16" x14ac:dyDescent="0.25">
      <c r="A7998" s="13" t="str">
        <f>IF(C7998&gt;0,VLOOKUP(C7998,Indicators!G:H,2,0),"")</f>
        <v/>
      </c>
      <c r="E7998" s="13" t="str">
        <f>IF(D7998="","",VLOOKUP(D7998,Series!A:B,2,FALSE))</f>
        <v/>
      </c>
      <c r="F7998" s="13" t="str">
        <f>IF(D7998&gt;0,VLOOKUP(D7998,Series!A:D,4,0),"")</f>
        <v/>
      </c>
      <c r="G7998" s="13" t="str">
        <f>IF(E7998&gt;"",VLOOKUP(E7998,Sources!A:B,2,0),"")</f>
        <v/>
      </c>
      <c r="H7998" s="13" t="str">
        <f>IF($E7998="", "",VLOOKUP($E7998,Sources!$A:$M, 13,FALSE))</f>
        <v/>
      </c>
      <c r="I7998" s="13" t="str">
        <f>IF($E7998="", "",VLOOKUP($E7998,Sources!$A:$M, 5,FALSE))</f>
        <v/>
      </c>
      <c r="J7998" s="13" t="str">
        <f>IF($E7998="", "",VLOOKUP($E7998,Sources!$A:$M, 6,FALSE))</f>
        <v/>
      </c>
      <c r="K7998" s="13" t="str">
        <f>IF($E7998="", "",VLOOKUP($E7998,Sources!$A:$M, 9,FALSE))</f>
        <v/>
      </c>
      <c r="L7998" s="13" t="str">
        <f>IF($D7998="", "",VLOOKUP($D7998,Series!$A:$J,6,FALSE))</f>
        <v/>
      </c>
      <c r="M7998" s="13" t="str">
        <f>IF($D7998="", "",VLOOKUP($D7998,Series!$A:$J,7,FALSE))</f>
        <v/>
      </c>
      <c r="N7998" s="13" t="str">
        <f>IF($D7998="", "",VLOOKUP($D7998,Series!$A:$J,8,FALSE))</f>
        <v/>
      </c>
      <c r="O7998" s="13" t="str">
        <f>IF($D7998="", "",VLOOKUP($D7998,Series!$A:$J,9,FALSE))</f>
        <v/>
      </c>
      <c r="P7998" s="13" t="str">
        <f>IF($D7998="", "",VLOOKUP($D7998,Series!$A:$J,10,FALSE))</f>
        <v/>
      </c>
    </row>
    <row r="7999" spans="1:16" x14ac:dyDescent="0.25">
      <c r="A7999" s="13" t="str">
        <f>IF(C7999&gt;0,VLOOKUP(C7999,Indicators!G:H,2,0),"")</f>
        <v/>
      </c>
      <c r="E7999" s="13" t="str">
        <f>IF(D7999="","",VLOOKUP(D7999,Series!A:B,2,FALSE))</f>
        <v/>
      </c>
      <c r="F7999" s="13" t="str">
        <f>IF(D7999&gt;0,VLOOKUP(D7999,Series!A:D,4,0),"")</f>
        <v/>
      </c>
      <c r="G7999" s="13" t="str">
        <f>IF(E7999&gt;"",VLOOKUP(E7999,Sources!A:B,2,0),"")</f>
        <v/>
      </c>
      <c r="H7999" s="13" t="str">
        <f>IF($E7999="", "",VLOOKUP($E7999,Sources!$A:$M, 13,FALSE))</f>
        <v/>
      </c>
      <c r="I7999" s="13" t="str">
        <f>IF($E7999="", "",VLOOKUP($E7999,Sources!$A:$M, 5,FALSE))</f>
        <v/>
      </c>
      <c r="J7999" s="13" t="str">
        <f>IF($E7999="", "",VLOOKUP($E7999,Sources!$A:$M, 6,FALSE))</f>
        <v/>
      </c>
      <c r="K7999" s="13" t="str">
        <f>IF($E7999="", "",VLOOKUP($E7999,Sources!$A:$M, 9,FALSE))</f>
        <v/>
      </c>
      <c r="L7999" s="13" t="str">
        <f>IF($D7999="", "",VLOOKUP($D7999,Series!$A:$J,6,FALSE))</f>
        <v/>
      </c>
      <c r="M7999" s="13" t="str">
        <f>IF($D7999="", "",VLOOKUP($D7999,Series!$A:$J,7,FALSE))</f>
        <v/>
      </c>
      <c r="N7999" s="13" t="str">
        <f>IF($D7999="", "",VLOOKUP($D7999,Series!$A:$J,8,FALSE))</f>
        <v/>
      </c>
      <c r="O7999" s="13" t="str">
        <f>IF($D7999="", "",VLOOKUP($D7999,Series!$A:$J,9,FALSE))</f>
        <v/>
      </c>
      <c r="P7999" s="13" t="str">
        <f>IF($D7999="", "",VLOOKUP($D7999,Series!$A:$J,10,FALSE))</f>
        <v/>
      </c>
    </row>
    <row r="8000" spans="1:16" x14ac:dyDescent="0.25">
      <c r="A8000" s="13" t="str">
        <f>IF(C8000&gt;0,VLOOKUP(C8000,Indicators!G:H,2,0),"")</f>
        <v/>
      </c>
      <c r="E8000" s="13" t="str">
        <f>IF(D8000="","",VLOOKUP(D8000,Series!A:B,2,FALSE))</f>
        <v/>
      </c>
      <c r="F8000" s="13" t="str">
        <f>IF(D8000&gt;0,VLOOKUP(D8000,Series!A:D,4,0),"")</f>
        <v/>
      </c>
      <c r="G8000" s="13" t="str">
        <f>IF(E8000&gt;"",VLOOKUP(E8000,Sources!A:B,2,0),"")</f>
        <v/>
      </c>
      <c r="H8000" s="13" t="str">
        <f>IF($E8000="", "",VLOOKUP($E8000,Sources!$A:$M, 13,FALSE))</f>
        <v/>
      </c>
      <c r="I8000" s="13" t="str">
        <f>IF($E8000="", "",VLOOKUP($E8000,Sources!$A:$M, 5,FALSE))</f>
        <v/>
      </c>
      <c r="J8000" s="13" t="str">
        <f>IF($E8000="", "",VLOOKUP($E8000,Sources!$A:$M, 6,FALSE))</f>
        <v/>
      </c>
      <c r="K8000" s="13" t="str">
        <f>IF($E8000="", "",VLOOKUP($E8000,Sources!$A:$M, 9,FALSE))</f>
        <v/>
      </c>
      <c r="L8000" s="13" t="str">
        <f>IF($D8000="", "",VLOOKUP($D8000,Series!$A:$J,6,FALSE))</f>
        <v/>
      </c>
      <c r="M8000" s="13" t="str">
        <f>IF($D8000="", "",VLOOKUP($D8000,Series!$A:$J,7,FALSE))</f>
        <v/>
      </c>
      <c r="N8000" s="13" t="str">
        <f>IF($D8000="", "",VLOOKUP($D8000,Series!$A:$J,8,FALSE))</f>
        <v/>
      </c>
      <c r="O8000" s="13" t="str">
        <f>IF($D8000="", "",VLOOKUP($D8000,Series!$A:$J,9,FALSE))</f>
        <v/>
      </c>
      <c r="P8000" s="13" t="str">
        <f>IF($D8000="", "",VLOOKUP($D8000,Series!$A:$J,10,FALSE))</f>
        <v/>
      </c>
    </row>
    <row r="8001" spans="1:16" x14ac:dyDescent="0.25">
      <c r="A8001" s="13" t="str">
        <f>IF(C8001&gt;0,VLOOKUP(C8001,Indicators!G:H,2,0),"")</f>
        <v/>
      </c>
      <c r="E8001" s="13" t="str">
        <f>IF(D8001="","",VLOOKUP(D8001,Series!A:B,2,FALSE))</f>
        <v/>
      </c>
      <c r="F8001" s="13" t="str">
        <f>IF(D8001&gt;0,VLOOKUP(D8001,Series!A:D,4,0),"")</f>
        <v/>
      </c>
      <c r="G8001" s="13" t="str">
        <f>IF(E8001&gt;"",VLOOKUP(E8001,Sources!A:B,2,0),"")</f>
        <v/>
      </c>
      <c r="H8001" s="13" t="str">
        <f>IF($E8001="", "",VLOOKUP($E8001,Sources!$A:$M, 13,FALSE))</f>
        <v/>
      </c>
      <c r="I8001" s="13" t="str">
        <f>IF($E8001="", "",VLOOKUP($E8001,Sources!$A:$M, 5,FALSE))</f>
        <v/>
      </c>
      <c r="J8001" s="13" t="str">
        <f>IF($E8001="", "",VLOOKUP($E8001,Sources!$A:$M, 6,FALSE))</f>
        <v/>
      </c>
      <c r="K8001" s="13" t="str">
        <f>IF($E8001="", "",VLOOKUP($E8001,Sources!$A:$M, 9,FALSE))</f>
        <v/>
      </c>
      <c r="L8001" s="13" t="str">
        <f>IF($D8001="", "",VLOOKUP($D8001,Series!$A:$J,6,FALSE))</f>
        <v/>
      </c>
      <c r="M8001" s="13" t="str">
        <f>IF($D8001="", "",VLOOKUP($D8001,Series!$A:$J,7,FALSE))</f>
        <v/>
      </c>
      <c r="N8001" s="13" t="str">
        <f>IF($D8001="", "",VLOOKUP($D8001,Series!$A:$J,8,FALSE))</f>
        <v/>
      </c>
      <c r="O8001" s="13" t="str">
        <f>IF($D8001="", "",VLOOKUP($D8001,Series!$A:$J,9,FALSE))</f>
        <v/>
      </c>
      <c r="P8001" s="13" t="str">
        <f>IF($D8001="", "",VLOOKUP($D8001,Series!$A:$J,10,FALSE))</f>
        <v/>
      </c>
    </row>
    <row r="8002" spans="1:16" x14ac:dyDescent="0.25">
      <c r="A8002" s="13" t="str">
        <f>IF(C8002&gt;0,VLOOKUP(C8002,Indicators!G:H,2,0),"")</f>
        <v/>
      </c>
      <c r="E8002" s="13" t="str">
        <f>IF(D8002="","",VLOOKUP(D8002,Series!A:B,2,FALSE))</f>
        <v/>
      </c>
      <c r="F8002" s="13" t="str">
        <f>IF(D8002&gt;0,VLOOKUP(D8002,Series!A:D,4,0),"")</f>
        <v/>
      </c>
      <c r="G8002" s="13" t="str">
        <f>IF(E8002&gt;"",VLOOKUP(E8002,Sources!A:B,2,0),"")</f>
        <v/>
      </c>
      <c r="H8002" s="13" t="str">
        <f>IF($E8002="", "",VLOOKUP($E8002,Sources!$A:$M, 13,FALSE))</f>
        <v/>
      </c>
      <c r="I8002" s="13" t="str">
        <f>IF($E8002="", "",VLOOKUP($E8002,Sources!$A:$M, 5,FALSE))</f>
        <v/>
      </c>
      <c r="J8002" s="13" t="str">
        <f>IF($E8002="", "",VLOOKUP($E8002,Sources!$A:$M, 6,FALSE))</f>
        <v/>
      </c>
      <c r="K8002" s="13" t="str">
        <f>IF($E8002="", "",VLOOKUP($E8002,Sources!$A:$M, 9,FALSE))</f>
        <v/>
      </c>
      <c r="L8002" s="13" t="str">
        <f>IF($D8002="", "",VLOOKUP($D8002,Series!$A:$J,6,FALSE))</f>
        <v/>
      </c>
      <c r="M8002" s="13" t="str">
        <f>IF($D8002="", "",VLOOKUP($D8002,Series!$A:$J,7,FALSE))</f>
        <v/>
      </c>
      <c r="N8002" s="13" t="str">
        <f>IF($D8002="", "",VLOOKUP($D8002,Series!$A:$J,8,FALSE))</f>
        <v/>
      </c>
      <c r="O8002" s="13" t="str">
        <f>IF($D8002="", "",VLOOKUP($D8002,Series!$A:$J,9,FALSE))</f>
        <v/>
      </c>
      <c r="P8002" s="13" t="str">
        <f>IF($D8002="", "",VLOOKUP($D8002,Series!$A:$J,10,FALSE))</f>
        <v/>
      </c>
    </row>
    <row r="8003" spans="1:16" x14ac:dyDescent="0.25">
      <c r="A8003" s="13" t="str">
        <f>IF(C8003&gt;0,VLOOKUP(C8003,Indicators!G:H,2,0),"")</f>
        <v/>
      </c>
      <c r="E8003" s="13" t="str">
        <f>IF(D8003="","",VLOOKUP(D8003,Series!A:B,2,FALSE))</f>
        <v/>
      </c>
      <c r="F8003" s="13" t="str">
        <f>IF(D8003&gt;0,VLOOKUP(D8003,Series!A:D,4,0),"")</f>
        <v/>
      </c>
      <c r="G8003" s="13" t="str">
        <f>IF(E8003&gt;"",VLOOKUP(E8003,Sources!A:B,2,0),"")</f>
        <v/>
      </c>
      <c r="H8003" s="13" t="str">
        <f>IF($E8003="", "",VLOOKUP($E8003,Sources!$A:$M, 13,FALSE))</f>
        <v/>
      </c>
      <c r="I8003" s="13" t="str">
        <f>IF($E8003="", "",VLOOKUP($E8003,Sources!$A:$M, 5,FALSE))</f>
        <v/>
      </c>
      <c r="J8003" s="13" t="str">
        <f>IF($E8003="", "",VLOOKUP($E8003,Sources!$A:$M, 6,FALSE))</f>
        <v/>
      </c>
      <c r="K8003" s="13" t="str">
        <f>IF($E8003="", "",VLOOKUP($E8003,Sources!$A:$M, 9,FALSE))</f>
        <v/>
      </c>
      <c r="L8003" s="13" t="str">
        <f>IF($D8003="", "",VLOOKUP($D8003,Series!$A:$J,6,FALSE))</f>
        <v/>
      </c>
      <c r="M8003" s="13" t="str">
        <f>IF($D8003="", "",VLOOKUP($D8003,Series!$A:$J,7,FALSE))</f>
        <v/>
      </c>
      <c r="N8003" s="13" t="str">
        <f>IF($D8003="", "",VLOOKUP($D8003,Series!$A:$J,8,FALSE))</f>
        <v/>
      </c>
      <c r="O8003" s="13" t="str">
        <f>IF($D8003="", "",VLOOKUP($D8003,Series!$A:$J,9,FALSE))</f>
        <v/>
      </c>
      <c r="P8003" s="13" t="str">
        <f>IF($D8003="", "",VLOOKUP($D8003,Series!$A:$J,10,FALSE))</f>
        <v/>
      </c>
    </row>
    <row r="8004" spans="1:16" x14ac:dyDescent="0.25">
      <c r="A8004" s="13" t="str">
        <f>IF(C8004&gt;0,VLOOKUP(C8004,Indicators!G:H,2,0),"")</f>
        <v/>
      </c>
      <c r="E8004" s="13" t="str">
        <f>IF(D8004="","",VLOOKUP(D8004,Series!A:B,2,FALSE))</f>
        <v/>
      </c>
      <c r="F8004" s="13" t="str">
        <f>IF(D8004&gt;0,VLOOKUP(D8004,Series!A:D,4,0),"")</f>
        <v/>
      </c>
      <c r="G8004" s="13" t="str">
        <f>IF(E8004&gt;"",VLOOKUP(E8004,Sources!A:B,2,0),"")</f>
        <v/>
      </c>
      <c r="H8004" s="13" t="str">
        <f>IF($E8004="", "",VLOOKUP($E8004,Sources!$A:$M, 13,FALSE))</f>
        <v/>
      </c>
      <c r="I8004" s="13" t="str">
        <f>IF($E8004="", "",VLOOKUP($E8004,Sources!$A:$M, 5,FALSE))</f>
        <v/>
      </c>
      <c r="J8004" s="13" t="str">
        <f>IF($E8004="", "",VLOOKUP($E8004,Sources!$A:$M, 6,FALSE))</f>
        <v/>
      </c>
      <c r="K8004" s="13" t="str">
        <f>IF($E8004="", "",VLOOKUP($E8004,Sources!$A:$M, 9,FALSE))</f>
        <v/>
      </c>
      <c r="L8004" s="13" t="str">
        <f>IF($D8004="", "",VLOOKUP($D8004,Series!$A:$J,6,FALSE))</f>
        <v/>
      </c>
      <c r="M8004" s="13" t="str">
        <f>IF($D8004="", "",VLOOKUP($D8004,Series!$A:$J,7,FALSE))</f>
        <v/>
      </c>
      <c r="N8004" s="13" t="str">
        <f>IF($D8004="", "",VLOOKUP($D8004,Series!$A:$J,8,FALSE))</f>
        <v/>
      </c>
      <c r="O8004" s="13" t="str">
        <f>IF($D8004="", "",VLOOKUP($D8004,Series!$A:$J,9,FALSE))</f>
        <v/>
      </c>
      <c r="P8004" s="13" t="str">
        <f>IF($D8004="", "",VLOOKUP($D8004,Series!$A:$J,10,FALSE))</f>
        <v/>
      </c>
    </row>
    <row r="8005" spans="1:16" x14ac:dyDescent="0.25">
      <c r="A8005" s="13" t="str">
        <f>IF(C8005&gt;0,VLOOKUP(C8005,Indicators!G:H,2,0),"")</f>
        <v/>
      </c>
      <c r="E8005" s="13" t="str">
        <f>IF(D8005="","",VLOOKUP(D8005,Series!A:B,2,FALSE))</f>
        <v/>
      </c>
      <c r="F8005" s="13" t="str">
        <f>IF(D8005&gt;0,VLOOKUP(D8005,Series!A:D,4,0),"")</f>
        <v/>
      </c>
      <c r="G8005" s="13" t="str">
        <f>IF(E8005&gt;"",VLOOKUP(E8005,Sources!A:B,2,0),"")</f>
        <v/>
      </c>
      <c r="H8005" s="13" t="str">
        <f>IF($E8005="", "",VLOOKUP($E8005,Sources!$A:$M, 13,FALSE))</f>
        <v/>
      </c>
      <c r="I8005" s="13" t="str">
        <f>IF($E8005="", "",VLOOKUP($E8005,Sources!$A:$M, 5,FALSE))</f>
        <v/>
      </c>
      <c r="J8005" s="13" t="str">
        <f>IF($E8005="", "",VLOOKUP($E8005,Sources!$A:$M, 6,FALSE))</f>
        <v/>
      </c>
      <c r="K8005" s="13" t="str">
        <f>IF($E8005="", "",VLOOKUP($E8005,Sources!$A:$M, 9,FALSE))</f>
        <v/>
      </c>
      <c r="L8005" s="13" t="str">
        <f>IF($D8005="", "",VLOOKUP($D8005,Series!$A:$J,6,FALSE))</f>
        <v/>
      </c>
      <c r="M8005" s="13" t="str">
        <f>IF($D8005="", "",VLOOKUP($D8005,Series!$A:$J,7,FALSE))</f>
        <v/>
      </c>
      <c r="N8005" s="13" t="str">
        <f>IF($D8005="", "",VLOOKUP($D8005,Series!$A:$J,8,FALSE))</f>
        <v/>
      </c>
      <c r="O8005" s="13" t="str">
        <f>IF($D8005="", "",VLOOKUP($D8005,Series!$A:$J,9,FALSE))</f>
        <v/>
      </c>
      <c r="P8005" s="13" t="str">
        <f>IF($D8005="", "",VLOOKUP($D8005,Series!$A:$J,10,FALSE))</f>
        <v/>
      </c>
    </row>
    <row r="8006" spans="1:16" x14ac:dyDescent="0.25">
      <c r="A8006" s="13" t="str">
        <f>IF(C8006&gt;0,VLOOKUP(C8006,Indicators!G:H,2,0),"")</f>
        <v/>
      </c>
      <c r="E8006" s="13" t="str">
        <f>IF(D8006="","",VLOOKUP(D8006,Series!A:B,2,FALSE))</f>
        <v/>
      </c>
      <c r="F8006" s="13" t="str">
        <f>IF(D8006&gt;0,VLOOKUP(D8006,Series!A:D,4,0),"")</f>
        <v/>
      </c>
      <c r="G8006" s="13" t="str">
        <f>IF(E8006&gt;"",VLOOKUP(E8006,Sources!A:B,2,0),"")</f>
        <v/>
      </c>
      <c r="H8006" s="13" t="str">
        <f>IF($E8006="", "",VLOOKUP($E8006,Sources!$A:$M, 13,FALSE))</f>
        <v/>
      </c>
      <c r="I8006" s="13" t="str">
        <f>IF($E8006="", "",VLOOKUP($E8006,Sources!$A:$M, 5,FALSE))</f>
        <v/>
      </c>
      <c r="J8006" s="13" t="str">
        <f>IF($E8006="", "",VLOOKUP($E8006,Sources!$A:$M, 6,FALSE))</f>
        <v/>
      </c>
      <c r="K8006" s="13" t="str">
        <f>IF($E8006="", "",VLOOKUP($E8006,Sources!$A:$M, 9,FALSE))</f>
        <v/>
      </c>
      <c r="L8006" s="13" t="str">
        <f>IF($D8006="", "",VLOOKUP($D8006,Series!$A:$J,6,FALSE))</f>
        <v/>
      </c>
      <c r="M8006" s="13" t="str">
        <f>IF($D8006="", "",VLOOKUP($D8006,Series!$A:$J,7,FALSE))</f>
        <v/>
      </c>
      <c r="N8006" s="13" t="str">
        <f>IF($D8006="", "",VLOOKUP($D8006,Series!$A:$J,8,FALSE))</f>
        <v/>
      </c>
      <c r="O8006" s="13" t="str">
        <f>IF($D8006="", "",VLOOKUP($D8006,Series!$A:$J,9,FALSE))</f>
        <v/>
      </c>
      <c r="P8006" s="13" t="str">
        <f>IF($D8006="", "",VLOOKUP($D8006,Series!$A:$J,10,FALSE))</f>
        <v/>
      </c>
    </row>
    <row r="8007" spans="1:16" x14ac:dyDescent="0.25">
      <c r="A8007" s="13" t="str">
        <f>IF(C8007&gt;0,VLOOKUP(C8007,Indicators!G:H,2,0),"")</f>
        <v/>
      </c>
      <c r="E8007" s="13" t="str">
        <f>IF(D8007="","",VLOOKUP(D8007,Series!A:B,2,FALSE))</f>
        <v/>
      </c>
      <c r="F8007" s="13" t="str">
        <f>IF(D8007&gt;0,VLOOKUP(D8007,Series!A:D,4,0),"")</f>
        <v/>
      </c>
      <c r="G8007" s="13" t="str">
        <f>IF(E8007&gt;"",VLOOKUP(E8007,Sources!A:B,2,0),"")</f>
        <v/>
      </c>
      <c r="H8007" s="13" t="str">
        <f>IF($E8007="", "",VLOOKUP($E8007,Sources!$A:$M, 13,FALSE))</f>
        <v/>
      </c>
      <c r="I8007" s="13" t="str">
        <f>IF($E8007="", "",VLOOKUP($E8007,Sources!$A:$M, 5,FALSE))</f>
        <v/>
      </c>
      <c r="J8007" s="13" t="str">
        <f>IF($E8007="", "",VLOOKUP($E8007,Sources!$A:$M, 6,FALSE))</f>
        <v/>
      </c>
      <c r="K8007" s="13" t="str">
        <f>IF($E8007="", "",VLOOKUP($E8007,Sources!$A:$M, 9,FALSE))</f>
        <v/>
      </c>
      <c r="L8007" s="13" t="str">
        <f>IF($D8007="", "",VLOOKUP($D8007,Series!$A:$J,6,FALSE))</f>
        <v/>
      </c>
      <c r="M8007" s="13" t="str">
        <f>IF($D8007="", "",VLOOKUP($D8007,Series!$A:$J,7,FALSE))</f>
        <v/>
      </c>
      <c r="N8007" s="13" t="str">
        <f>IF($D8007="", "",VLOOKUP($D8007,Series!$A:$J,8,FALSE))</f>
        <v/>
      </c>
      <c r="O8007" s="13" t="str">
        <f>IF($D8007="", "",VLOOKUP($D8007,Series!$A:$J,9,FALSE))</f>
        <v/>
      </c>
      <c r="P8007" s="13" t="str">
        <f>IF($D8007="", "",VLOOKUP($D8007,Series!$A:$J,10,FALSE))</f>
        <v/>
      </c>
    </row>
    <row r="8008" spans="1:16" x14ac:dyDescent="0.25">
      <c r="A8008" s="13" t="str">
        <f>IF(C8008&gt;0,VLOOKUP(C8008,Indicators!G:H,2,0),"")</f>
        <v/>
      </c>
      <c r="E8008" s="13" t="str">
        <f>IF(D8008="","",VLOOKUP(D8008,Series!A:B,2,FALSE))</f>
        <v/>
      </c>
      <c r="F8008" s="13" t="str">
        <f>IF(D8008&gt;0,VLOOKUP(D8008,Series!A:D,4,0),"")</f>
        <v/>
      </c>
      <c r="G8008" s="13" t="str">
        <f>IF(E8008&gt;"",VLOOKUP(E8008,Sources!A:B,2,0),"")</f>
        <v/>
      </c>
      <c r="H8008" s="13" t="str">
        <f>IF($E8008="", "",VLOOKUP($E8008,Sources!$A:$M, 13,FALSE))</f>
        <v/>
      </c>
      <c r="I8008" s="13" t="str">
        <f>IF($E8008="", "",VLOOKUP($E8008,Sources!$A:$M, 5,FALSE))</f>
        <v/>
      </c>
      <c r="J8008" s="13" t="str">
        <f>IF($E8008="", "",VLOOKUP($E8008,Sources!$A:$M, 6,FALSE))</f>
        <v/>
      </c>
      <c r="K8008" s="13" t="str">
        <f>IF($E8008="", "",VLOOKUP($E8008,Sources!$A:$M, 9,FALSE))</f>
        <v/>
      </c>
      <c r="L8008" s="13" t="str">
        <f>IF($D8008="", "",VLOOKUP($D8008,Series!$A:$J,6,FALSE))</f>
        <v/>
      </c>
      <c r="M8008" s="13" t="str">
        <f>IF($D8008="", "",VLOOKUP($D8008,Series!$A:$J,7,FALSE))</f>
        <v/>
      </c>
      <c r="N8008" s="13" t="str">
        <f>IF($D8008="", "",VLOOKUP($D8008,Series!$A:$J,8,FALSE))</f>
        <v/>
      </c>
      <c r="O8008" s="13" t="str">
        <f>IF($D8008="", "",VLOOKUP($D8008,Series!$A:$J,9,FALSE))</f>
        <v/>
      </c>
      <c r="P8008" s="13" t="str">
        <f>IF($D8008="", "",VLOOKUP($D8008,Series!$A:$J,10,FALSE))</f>
        <v/>
      </c>
    </row>
    <row r="8009" spans="1:16" x14ac:dyDescent="0.25">
      <c r="A8009" s="13" t="str">
        <f>IF(C8009&gt;0,VLOOKUP(C8009,Indicators!G:H,2,0),"")</f>
        <v/>
      </c>
      <c r="E8009" s="13" t="str">
        <f>IF(D8009="","",VLOOKUP(D8009,Series!A:B,2,FALSE))</f>
        <v/>
      </c>
      <c r="F8009" s="13" t="str">
        <f>IF(D8009&gt;0,VLOOKUP(D8009,Series!A:D,4,0),"")</f>
        <v/>
      </c>
      <c r="G8009" s="13" t="str">
        <f>IF(E8009&gt;"",VLOOKUP(E8009,Sources!A:B,2,0),"")</f>
        <v/>
      </c>
      <c r="H8009" s="13" t="str">
        <f>IF($E8009="", "",VLOOKUP($E8009,Sources!$A:$M, 13,FALSE))</f>
        <v/>
      </c>
      <c r="I8009" s="13" t="str">
        <f>IF($E8009="", "",VLOOKUP($E8009,Sources!$A:$M, 5,FALSE))</f>
        <v/>
      </c>
      <c r="J8009" s="13" t="str">
        <f>IF($E8009="", "",VLOOKUP($E8009,Sources!$A:$M, 6,FALSE))</f>
        <v/>
      </c>
      <c r="K8009" s="13" t="str">
        <f>IF($E8009="", "",VLOOKUP($E8009,Sources!$A:$M, 9,FALSE))</f>
        <v/>
      </c>
      <c r="L8009" s="13" t="str">
        <f>IF($D8009="", "",VLOOKUP($D8009,Series!$A:$J,6,FALSE))</f>
        <v/>
      </c>
      <c r="M8009" s="13" t="str">
        <f>IF($D8009="", "",VLOOKUP($D8009,Series!$A:$J,7,FALSE))</f>
        <v/>
      </c>
      <c r="N8009" s="13" t="str">
        <f>IF($D8009="", "",VLOOKUP($D8009,Series!$A:$J,8,FALSE))</f>
        <v/>
      </c>
      <c r="O8009" s="13" t="str">
        <f>IF($D8009="", "",VLOOKUP($D8009,Series!$A:$J,9,FALSE))</f>
        <v/>
      </c>
      <c r="P8009" s="13" t="str">
        <f>IF($D8009="", "",VLOOKUP($D8009,Series!$A:$J,10,FALSE))</f>
        <v/>
      </c>
    </row>
    <row r="8010" spans="1:16" x14ac:dyDescent="0.25">
      <c r="A8010" s="13" t="str">
        <f>IF(C8010&gt;0,VLOOKUP(C8010,Indicators!G:H,2,0),"")</f>
        <v/>
      </c>
      <c r="E8010" s="13" t="str">
        <f>IF(D8010="","",VLOOKUP(D8010,Series!A:B,2,FALSE))</f>
        <v/>
      </c>
      <c r="F8010" s="13" t="str">
        <f>IF(D8010&gt;0,VLOOKUP(D8010,Series!A:D,4,0),"")</f>
        <v/>
      </c>
      <c r="G8010" s="13" t="str">
        <f>IF(E8010&gt;"",VLOOKUP(E8010,Sources!A:B,2,0),"")</f>
        <v/>
      </c>
      <c r="H8010" s="13" t="str">
        <f>IF($E8010="", "",VLOOKUP($E8010,Sources!$A:$M, 13,FALSE))</f>
        <v/>
      </c>
      <c r="I8010" s="13" t="str">
        <f>IF($E8010="", "",VLOOKUP($E8010,Sources!$A:$M, 5,FALSE))</f>
        <v/>
      </c>
      <c r="J8010" s="13" t="str">
        <f>IF($E8010="", "",VLOOKUP($E8010,Sources!$A:$M, 6,FALSE))</f>
        <v/>
      </c>
      <c r="K8010" s="13" t="str">
        <f>IF($E8010="", "",VLOOKUP($E8010,Sources!$A:$M, 9,FALSE))</f>
        <v/>
      </c>
      <c r="L8010" s="13" t="str">
        <f>IF($D8010="", "",VLOOKUP($D8010,Series!$A:$J,6,FALSE))</f>
        <v/>
      </c>
      <c r="M8010" s="13" t="str">
        <f>IF($D8010="", "",VLOOKUP($D8010,Series!$A:$J,7,FALSE))</f>
        <v/>
      </c>
      <c r="N8010" s="13" t="str">
        <f>IF($D8010="", "",VLOOKUP($D8010,Series!$A:$J,8,FALSE))</f>
        <v/>
      </c>
      <c r="O8010" s="13" t="str">
        <f>IF($D8010="", "",VLOOKUP($D8010,Series!$A:$J,9,FALSE))</f>
        <v/>
      </c>
      <c r="P8010" s="13" t="str">
        <f>IF($D8010="", "",VLOOKUP($D8010,Series!$A:$J,10,FALSE))</f>
        <v/>
      </c>
    </row>
    <row r="8011" spans="1:16" x14ac:dyDescent="0.25">
      <c r="A8011" s="13" t="str">
        <f>IF(C8011&gt;0,VLOOKUP(C8011,Indicators!G:H,2,0),"")</f>
        <v/>
      </c>
      <c r="E8011" s="13" t="str">
        <f>IF(D8011="","",VLOOKUP(D8011,Series!A:B,2,FALSE))</f>
        <v/>
      </c>
      <c r="F8011" s="13" t="str">
        <f>IF(D8011&gt;0,VLOOKUP(D8011,Series!A:D,4,0),"")</f>
        <v/>
      </c>
      <c r="G8011" s="13" t="str">
        <f>IF(E8011&gt;"",VLOOKUP(E8011,Sources!A:B,2,0),"")</f>
        <v/>
      </c>
      <c r="H8011" s="13" t="str">
        <f>IF($E8011="", "",VLOOKUP($E8011,Sources!$A:$M, 13,FALSE))</f>
        <v/>
      </c>
      <c r="I8011" s="13" t="str">
        <f>IF($E8011="", "",VLOOKUP($E8011,Sources!$A:$M, 5,FALSE))</f>
        <v/>
      </c>
      <c r="J8011" s="13" t="str">
        <f>IF($E8011="", "",VLOOKUP($E8011,Sources!$A:$M, 6,FALSE))</f>
        <v/>
      </c>
      <c r="K8011" s="13" t="str">
        <f>IF($E8011="", "",VLOOKUP($E8011,Sources!$A:$M, 9,FALSE))</f>
        <v/>
      </c>
      <c r="L8011" s="13" t="str">
        <f>IF($D8011="", "",VLOOKUP($D8011,Series!$A:$J,6,FALSE))</f>
        <v/>
      </c>
      <c r="M8011" s="13" t="str">
        <f>IF($D8011="", "",VLOOKUP($D8011,Series!$A:$J,7,FALSE))</f>
        <v/>
      </c>
      <c r="N8011" s="13" t="str">
        <f>IF($D8011="", "",VLOOKUP($D8011,Series!$A:$J,8,FALSE))</f>
        <v/>
      </c>
      <c r="O8011" s="13" t="str">
        <f>IF($D8011="", "",VLOOKUP($D8011,Series!$A:$J,9,FALSE))</f>
        <v/>
      </c>
      <c r="P8011" s="13" t="str">
        <f>IF($D8011="", "",VLOOKUP($D8011,Series!$A:$J,10,FALSE))</f>
        <v/>
      </c>
    </row>
    <row r="8012" spans="1:16" x14ac:dyDescent="0.25">
      <c r="A8012" s="13" t="str">
        <f>IF(C8012&gt;0,VLOOKUP(C8012,Indicators!G:H,2,0),"")</f>
        <v/>
      </c>
      <c r="E8012" s="13" t="str">
        <f>IF(D8012="","",VLOOKUP(D8012,Series!A:B,2,FALSE))</f>
        <v/>
      </c>
      <c r="F8012" s="13" t="str">
        <f>IF(D8012&gt;0,VLOOKUP(D8012,Series!A:D,4,0),"")</f>
        <v/>
      </c>
      <c r="G8012" s="13" t="str">
        <f>IF(E8012&gt;"",VLOOKUP(E8012,Sources!A:B,2,0),"")</f>
        <v/>
      </c>
      <c r="H8012" s="13" t="str">
        <f>IF($E8012="", "",VLOOKUP($E8012,Sources!$A:$M, 13,FALSE))</f>
        <v/>
      </c>
      <c r="I8012" s="13" t="str">
        <f>IF($E8012="", "",VLOOKUP($E8012,Sources!$A:$M, 5,FALSE))</f>
        <v/>
      </c>
      <c r="J8012" s="13" t="str">
        <f>IF($E8012="", "",VLOOKUP($E8012,Sources!$A:$M, 6,FALSE))</f>
        <v/>
      </c>
      <c r="K8012" s="13" t="str">
        <f>IF($E8012="", "",VLOOKUP($E8012,Sources!$A:$M, 9,FALSE))</f>
        <v/>
      </c>
      <c r="L8012" s="13" t="str">
        <f>IF($D8012="", "",VLOOKUP($D8012,Series!$A:$J,6,FALSE))</f>
        <v/>
      </c>
      <c r="M8012" s="13" t="str">
        <f>IF($D8012="", "",VLOOKUP($D8012,Series!$A:$J,7,FALSE))</f>
        <v/>
      </c>
      <c r="N8012" s="13" t="str">
        <f>IF($D8012="", "",VLOOKUP($D8012,Series!$A:$J,8,FALSE))</f>
        <v/>
      </c>
      <c r="O8012" s="13" t="str">
        <f>IF($D8012="", "",VLOOKUP($D8012,Series!$A:$J,9,FALSE))</f>
        <v/>
      </c>
      <c r="P8012" s="13" t="str">
        <f>IF($D8012="", "",VLOOKUP($D8012,Series!$A:$J,10,FALSE))</f>
        <v/>
      </c>
    </row>
    <row r="8013" spans="1:16" x14ac:dyDescent="0.25">
      <c r="A8013" s="13" t="str">
        <f>IF(C8013&gt;0,VLOOKUP(C8013,Indicators!G:H,2,0),"")</f>
        <v/>
      </c>
      <c r="E8013" s="13" t="str">
        <f>IF(D8013="","",VLOOKUP(D8013,Series!A:B,2,FALSE))</f>
        <v/>
      </c>
      <c r="F8013" s="13" t="str">
        <f>IF(D8013&gt;0,VLOOKUP(D8013,Series!A:D,4,0),"")</f>
        <v/>
      </c>
      <c r="G8013" s="13" t="str">
        <f>IF(E8013&gt;"",VLOOKUP(E8013,Sources!A:B,2,0),"")</f>
        <v/>
      </c>
      <c r="H8013" s="13" t="str">
        <f>IF($E8013="", "",VLOOKUP($E8013,Sources!$A:$M, 13,FALSE))</f>
        <v/>
      </c>
      <c r="I8013" s="13" t="str">
        <f>IF($E8013="", "",VLOOKUP($E8013,Sources!$A:$M, 5,FALSE))</f>
        <v/>
      </c>
      <c r="J8013" s="13" t="str">
        <f>IF($E8013="", "",VLOOKUP($E8013,Sources!$A:$M, 6,FALSE))</f>
        <v/>
      </c>
      <c r="K8013" s="13" t="str">
        <f>IF($E8013="", "",VLOOKUP($E8013,Sources!$A:$M, 9,FALSE))</f>
        <v/>
      </c>
      <c r="L8013" s="13" t="str">
        <f>IF($D8013="", "",VLOOKUP($D8013,Series!$A:$J,6,FALSE))</f>
        <v/>
      </c>
      <c r="M8013" s="13" t="str">
        <f>IF($D8013="", "",VLOOKUP($D8013,Series!$A:$J,7,FALSE))</f>
        <v/>
      </c>
      <c r="N8013" s="13" t="str">
        <f>IF($D8013="", "",VLOOKUP($D8013,Series!$A:$J,8,FALSE))</f>
        <v/>
      </c>
      <c r="O8013" s="13" t="str">
        <f>IF($D8013="", "",VLOOKUP($D8013,Series!$A:$J,9,FALSE))</f>
        <v/>
      </c>
      <c r="P8013" s="13" t="str">
        <f>IF($D8013="", "",VLOOKUP($D8013,Series!$A:$J,10,FALSE))</f>
        <v/>
      </c>
    </row>
    <row r="8014" spans="1:16" x14ac:dyDescent="0.25">
      <c r="A8014" s="13" t="str">
        <f>IF(C8014&gt;0,VLOOKUP(C8014,Indicators!G:H,2,0),"")</f>
        <v/>
      </c>
      <c r="E8014" s="13" t="str">
        <f>IF(D8014="","",VLOOKUP(D8014,Series!A:B,2,FALSE))</f>
        <v/>
      </c>
      <c r="F8014" s="13" t="str">
        <f>IF(D8014&gt;0,VLOOKUP(D8014,Series!A:D,4,0),"")</f>
        <v/>
      </c>
      <c r="G8014" s="13" t="str">
        <f>IF(E8014&gt;"",VLOOKUP(E8014,Sources!A:B,2,0),"")</f>
        <v/>
      </c>
      <c r="H8014" s="13" t="str">
        <f>IF($E8014="", "",VLOOKUP($E8014,Sources!$A:$M, 13,FALSE))</f>
        <v/>
      </c>
      <c r="I8014" s="13" t="str">
        <f>IF($E8014="", "",VLOOKUP($E8014,Sources!$A:$M, 5,FALSE))</f>
        <v/>
      </c>
      <c r="J8014" s="13" t="str">
        <f>IF($E8014="", "",VLOOKUP($E8014,Sources!$A:$M, 6,FALSE))</f>
        <v/>
      </c>
      <c r="K8014" s="13" t="str">
        <f>IF($E8014="", "",VLOOKUP($E8014,Sources!$A:$M, 9,FALSE))</f>
        <v/>
      </c>
      <c r="L8014" s="13" t="str">
        <f>IF($D8014="", "",VLOOKUP($D8014,Series!$A:$J,6,FALSE))</f>
        <v/>
      </c>
      <c r="M8014" s="13" t="str">
        <f>IF($D8014="", "",VLOOKUP($D8014,Series!$A:$J,7,FALSE))</f>
        <v/>
      </c>
      <c r="N8014" s="13" t="str">
        <f>IF($D8014="", "",VLOOKUP($D8014,Series!$A:$J,8,FALSE))</f>
        <v/>
      </c>
      <c r="O8014" s="13" t="str">
        <f>IF($D8014="", "",VLOOKUP($D8014,Series!$A:$J,9,FALSE))</f>
        <v/>
      </c>
      <c r="P8014" s="13" t="str">
        <f>IF($D8014="", "",VLOOKUP($D8014,Series!$A:$J,10,FALSE))</f>
        <v/>
      </c>
    </row>
    <row r="8015" spans="1:16" x14ac:dyDescent="0.25">
      <c r="A8015" s="13" t="str">
        <f>IF(C8015&gt;0,VLOOKUP(C8015,Indicators!G:H,2,0),"")</f>
        <v/>
      </c>
      <c r="E8015" s="13" t="str">
        <f>IF(D8015="","",VLOOKUP(D8015,Series!A:B,2,FALSE))</f>
        <v/>
      </c>
      <c r="F8015" s="13" t="str">
        <f>IF(D8015&gt;0,VLOOKUP(D8015,Series!A:D,4,0),"")</f>
        <v/>
      </c>
      <c r="G8015" s="13" t="str">
        <f>IF(E8015&gt;"",VLOOKUP(E8015,Sources!A:B,2,0),"")</f>
        <v/>
      </c>
      <c r="H8015" s="13" t="str">
        <f>IF($E8015="", "",VLOOKUP($E8015,Sources!$A:$M, 13,FALSE))</f>
        <v/>
      </c>
      <c r="I8015" s="13" t="str">
        <f>IF($E8015="", "",VLOOKUP($E8015,Sources!$A:$M, 5,FALSE))</f>
        <v/>
      </c>
      <c r="J8015" s="13" t="str">
        <f>IF($E8015="", "",VLOOKUP($E8015,Sources!$A:$M, 6,FALSE))</f>
        <v/>
      </c>
      <c r="K8015" s="13" t="str">
        <f>IF($E8015="", "",VLOOKUP($E8015,Sources!$A:$M, 9,FALSE))</f>
        <v/>
      </c>
      <c r="L8015" s="13" t="str">
        <f>IF($D8015="", "",VLOOKUP($D8015,Series!$A:$J,6,FALSE))</f>
        <v/>
      </c>
      <c r="M8015" s="13" t="str">
        <f>IF($D8015="", "",VLOOKUP($D8015,Series!$A:$J,7,FALSE))</f>
        <v/>
      </c>
      <c r="N8015" s="13" t="str">
        <f>IF($D8015="", "",VLOOKUP($D8015,Series!$A:$J,8,FALSE))</f>
        <v/>
      </c>
      <c r="O8015" s="13" t="str">
        <f>IF($D8015="", "",VLOOKUP($D8015,Series!$A:$J,9,FALSE))</f>
        <v/>
      </c>
      <c r="P8015" s="13" t="str">
        <f>IF($D8015="", "",VLOOKUP($D8015,Series!$A:$J,10,FALSE))</f>
        <v/>
      </c>
    </row>
    <row r="8016" spans="1:16" x14ac:dyDescent="0.25">
      <c r="A8016" s="13" t="str">
        <f>IF(C8016&gt;0,VLOOKUP(C8016,Indicators!G:H,2,0),"")</f>
        <v/>
      </c>
      <c r="E8016" s="13" t="str">
        <f>IF(D8016="","",VLOOKUP(D8016,Series!A:B,2,FALSE))</f>
        <v/>
      </c>
      <c r="F8016" s="13" t="str">
        <f>IF(D8016&gt;0,VLOOKUP(D8016,Series!A:D,4,0),"")</f>
        <v/>
      </c>
      <c r="G8016" s="13" t="str">
        <f>IF(E8016&gt;"",VLOOKUP(E8016,Sources!A:B,2,0),"")</f>
        <v/>
      </c>
      <c r="H8016" s="13" t="str">
        <f>IF($E8016="", "",VLOOKUP($E8016,Sources!$A:$M, 13,FALSE))</f>
        <v/>
      </c>
      <c r="I8016" s="13" t="str">
        <f>IF($E8016="", "",VLOOKUP($E8016,Sources!$A:$M, 5,FALSE))</f>
        <v/>
      </c>
      <c r="J8016" s="13" t="str">
        <f>IF($E8016="", "",VLOOKUP($E8016,Sources!$A:$M, 6,FALSE))</f>
        <v/>
      </c>
      <c r="K8016" s="13" t="str">
        <f>IF($E8016="", "",VLOOKUP($E8016,Sources!$A:$M, 9,FALSE))</f>
        <v/>
      </c>
      <c r="L8016" s="13" t="str">
        <f>IF($D8016="", "",VLOOKUP($D8016,Series!$A:$J,6,FALSE))</f>
        <v/>
      </c>
      <c r="M8016" s="13" t="str">
        <f>IF($D8016="", "",VLOOKUP($D8016,Series!$A:$J,7,FALSE))</f>
        <v/>
      </c>
      <c r="N8016" s="13" t="str">
        <f>IF($D8016="", "",VLOOKUP($D8016,Series!$A:$J,8,FALSE))</f>
        <v/>
      </c>
      <c r="O8016" s="13" t="str">
        <f>IF($D8016="", "",VLOOKUP($D8016,Series!$A:$J,9,FALSE))</f>
        <v/>
      </c>
      <c r="P8016" s="13" t="str">
        <f>IF($D8016="", "",VLOOKUP($D8016,Series!$A:$J,10,FALSE))</f>
        <v/>
      </c>
    </row>
    <row r="8017" spans="1:16" x14ac:dyDescent="0.25">
      <c r="A8017" s="13" t="str">
        <f>IF(C8017&gt;0,VLOOKUP(C8017,Indicators!G:H,2,0),"")</f>
        <v/>
      </c>
      <c r="E8017" s="13" t="str">
        <f>IF(D8017="","",VLOOKUP(D8017,Series!A:B,2,FALSE))</f>
        <v/>
      </c>
      <c r="F8017" s="13" t="str">
        <f>IF(D8017&gt;0,VLOOKUP(D8017,Series!A:D,4,0),"")</f>
        <v/>
      </c>
      <c r="G8017" s="13" t="str">
        <f>IF(E8017&gt;"",VLOOKUP(E8017,Sources!A:B,2,0),"")</f>
        <v/>
      </c>
      <c r="H8017" s="13" t="str">
        <f>IF($E8017="", "",VLOOKUP($E8017,Sources!$A:$M, 13,FALSE))</f>
        <v/>
      </c>
      <c r="I8017" s="13" t="str">
        <f>IF($E8017="", "",VLOOKUP($E8017,Sources!$A:$M, 5,FALSE))</f>
        <v/>
      </c>
      <c r="J8017" s="13" t="str">
        <f>IF($E8017="", "",VLOOKUP($E8017,Sources!$A:$M, 6,FALSE))</f>
        <v/>
      </c>
      <c r="K8017" s="13" t="str">
        <f>IF($E8017="", "",VLOOKUP($E8017,Sources!$A:$M, 9,FALSE))</f>
        <v/>
      </c>
      <c r="L8017" s="13" t="str">
        <f>IF($D8017="", "",VLOOKUP($D8017,Series!$A:$J,6,FALSE))</f>
        <v/>
      </c>
      <c r="M8017" s="13" t="str">
        <f>IF($D8017="", "",VLOOKUP($D8017,Series!$A:$J,7,FALSE))</f>
        <v/>
      </c>
      <c r="N8017" s="13" t="str">
        <f>IF($D8017="", "",VLOOKUP($D8017,Series!$A:$J,8,FALSE))</f>
        <v/>
      </c>
      <c r="O8017" s="13" t="str">
        <f>IF($D8017="", "",VLOOKUP($D8017,Series!$A:$J,9,FALSE))</f>
        <v/>
      </c>
      <c r="P8017" s="13" t="str">
        <f>IF($D8017="", "",VLOOKUP($D8017,Series!$A:$J,10,FALSE))</f>
        <v/>
      </c>
    </row>
    <row r="8018" spans="1:16" x14ac:dyDescent="0.25">
      <c r="A8018" s="13" t="str">
        <f>IF(C8018&gt;0,VLOOKUP(C8018,Indicators!G:H,2,0),"")</f>
        <v/>
      </c>
      <c r="E8018" s="13" t="str">
        <f>IF(D8018="","",VLOOKUP(D8018,Series!A:B,2,FALSE))</f>
        <v/>
      </c>
      <c r="F8018" s="13" t="str">
        <f>IF(D8018&gt;0,VLOOKUP(D8018,Series!A:D,4,0),"")</f>
        <v/>
      </c>
      <c r="G8018" s="13" t="str">
        <f>IF(E8018&gt;"",VLOOKUP(E8018,Sources!A:B,2,0),"")</f>
        <v/>
      </c>
      <c r="H8018" s="13" t="str">
        <f>IF($E8018="", "",VLOOKUP($E8018,Sources!$A:$M, 13,FALSE))</f>
        <v/>
      </c>
      <c r="I8018" s="13" t="str">
        <f>IF($E8018="", "",VLOOKUP($E8018,Sources!$A:$M, 5,FALSE))</f>
        <v/>
      </c>
      <c r="J8018" s="13" t="str">
        <f>IF($E8018="", "",VLOOKUP($E8018,Sources!$A:$M, 6,FALSE))</f>
        <v/>
      </c>
      <c r="K8018" s="13" t="str">
        <f>IF($E8018="", "",VLOOKUP($E8018,Sources!$A:$M, 9,FALSE))</f>
        <v/>
      </c>
      <c r="L8018" s="13" t="str">
        <f>IF($D8018="", "",VLOOKUP($D8018,Series!$A:$J,6,FALSE))</f>
        <v/>
      </c>
      <c r="M8018" s="13" t="str">
        <f>IF($D8018="", "",VLOOKUP($D8018,Series!$A:$J,7,FALSE))</f>
        <v/>
      </c>
      <c r="N8018" s="13" t="str">
        <f>IF($D8018="", "",VLOOKUP($D8018,Series!$A:$J,8,FALSE))</f>
        <v/>
      </c>
      <c r="O8018" s="13" t="str">
        <f>IF($D8018="", "",VLOOKUP($D8018,Series!$A:$J,9,FALSE))</f>
        <v/>
      </c>
      <c r="P8018" s="13" t="str">
        <f>IF($D8018="", "",VLOOKUP($D8018,Series!$A:$J,10,FALSE))</f>
        <v/>
      </c>
    </row>
    <row r="8019" spans="1:16" x14ac:dyDescent="0.25">
      <c r="A8019" s="13" t="str">
        <f>IF(C8019&gt;0,VLOOKUP(C8019,Indicators!G:H,2,0),"")</f>
        <v/>
      </c>
      <c r="E8019" s="13" t="str">
        <f>IF(D8019="","",VLOOKUP(D8019,Series!A:B,2,FALSE))</f>
        <v/>
      </c>
      <c r="F8019" s="13" t="str">
        <f>IF(D8019&gt;0,VLOOKUP(D8019,Series!A:D,4,0),"")</f>
        <v/>
      </c>
      <c r="G8019" s="13" t="str">
        <f>IF(E8019&gt;"",VLOOKUP(E8019,Sources!A:B,2,0),"")</f>
        <v/>
      </c>
      <c r="H8019" s="13" t="str">
        <f>IF($E8019="", "",VLOOKUP($E8019,Sources!$A:$M, 13,FALSE))</f>
        <v/>
      </c>
      <c r="I8019" s="13" t="str">
        <f>IF($E8019="", "",VLOOKUP($E8019,Sources!$A:$M, 5,FALSE))</f>
        <v/>
      </c>
      <c r="J8019" s="13" t="str">
        <f>IF($E8019="", "",VLOOKUP($E8019,Sources!$A:$M, 6,FALSE))</f>
        <v/>
      </c>
      <c r="K8019" s="13" t="str">
        <f>IF($E8019="", "",VLOOKUP($E8019,Sources!$A:$M, 9,FALSE))</f>
        <v/>
      </c>
      <c r="L8019" s="13" t="str">
        <f>IF($D8019="", "",VLOOKUP($D8019,Series!$A:$J,6,FALSE))</f>
        <v/>
      </c>
      <c r="M8019" s="13" t="str">
        <f>IF($D8019="", "",VLOOKUP($D8019,Series!$A:$J,7,FALSE))</f>
        <v/>
      </c>
      <c r="N8019" s="13" t="str">
        <f>IF($D8019="", "",VLOOKUP($D8019,Series!$A:$J,8,FALSE))</f>
        <v/>
      </c>
      <c r="O8019" s="13" t="str">
        <f>IF($D8019="", "",VLOOKUP($D8019,Series!$A:$J,9,FALSE))</f>
        <v/>
      </c>
      <c r="P8019" s="13" t="str">
        <f>IF($D8019="", "",VLOOKUP($D8019,Series!$A:$J,10,FALSE))</f>
        <v/>
      </c>
    </row>
    <row r="8020" spans="1:16" x14ac:dyDescent="0.25">
      <c r="A8020" s="13" t="str">
        <f>IF(C8020&gt;0,VLOOKUP(C8020,Indicators!G:H,2,0),"")</f>
        <v/>
      </c>
      <c r="E8020" s="13" t="str">
        <f>IF(D8020="","",VLOOKUP(D8020,Series!A:B,2,FALSE))</f>
        <v/>
      </c>
      <c r="F8020" s="13" t="str">
        <f>IF(D8020&gt;0,VLOOKUP(D8020,Series!A:D,4,0),"")</f>
        <v/>
      </c>
      <c r="G8020" s="13" t="str">
        <f>IF(E8020&gt;"",VLOOKUP(E8020,Sources!A:B,2,0),"")</f>
        <v/>
      </c>
      <c r="H8020" s="13" t="str">
        <f>IF($E8020="", "",VLOOKUP($E8020,Sources!$A:$M, 13,FALSE))</f>
        <v/>
      </c>
      <c r="I8020" s="13" t="str">
        <f>IF($E8020="", "",VLOOKUP($E8020,Sources!$A:$M, 5,FALSE))</f>
        <v/>
      </c>
      <c r="J8020" s="13" t="str">
        <f>IF($E8020="", "",VLOOKUP($E8020,Sources!$A:$M, 6,FALSE))</f>
        <v/>
      </c>
      <c r="K8020" s="13" t="str">
        <f>IF($E8020="", "",VLOOKUP($E8020,Sources!$A:$M, 9,FALSE))</f>
        <v/>
      </c>
      <c r="L8020" s="13" t="str">
        <f>IF($D8020="", "",VLOOKUP($D8020,Series!$A:$J,6,FALSE))</f>
        <v/>
      </c>
      <c r="M8020" s="13" t="str">
        <f>IF($D8020="", "",VLOOKUP($D8020,Series!$A:$J,7,FALSE))</f>
        <v/>
      </c>
      <c r="N8020" s="13" t="str">
        <f>IF($D8020="", "",VLOOKUP($D8020,Series!$A:$J,8,FALSE))</f>
        <v/>
      </c>
      <c r="O8020" s="13" t="str">
        <f>IF($D8020="", "",VLOOKUP($D8020,Series!$A:$J,9,FALSE))</f>
        <v/>
      </c>
      <c r="P8020" s="13" t="str">
        <f>IF($D8020="", "",VLOOKUP($D8020,Series!$A:$J,10,FALSE))</f>
        <v/>
      </c>
    </row>
    <row r="8021" spans="1:16" x14ac:dyDescent="0.25">
      <c r="A8021" s="13" t="str">
        <f>IF(C8021&gt;0,VLOOKUP(C8021,Indicators!G:H,2,0),"")</f>
        <v/>
      </c>
      <c r="E8021" s="13" t="str">
        <f>IF(D8021="","",VLOOKUP(D8021,Series!A:B,2,FALSE))</f>
        <v/>
      </c>
      <c r="F8021" s="13" t="str">
        <f>IF(D8021&gt;0,VLOOKUP(D8021,Series!A:D,4,0),"")</f>
        <v/>
      </c>
      <c r="G8021" s="13" t="str">
        <f>IF(E8021&gt;"",VLOOKUP(E8021,Sources!A:B,2,0),"")</f>
        <v/>
      </c>
      <c r="H8021" s="13" t="str">
        <f>IF($E8021="", "",VLOOKUP($E8021,Sources!$A:$M, 13,FALSE))</f>
        <v/>
      </c>
      <c r="I8021" s="13" t="str">
        <f>IF($E8021="", "",VLOOKUP($E8021,Sources!$A:$M, 5,FALSE))</f>
        <v/>
      </c>
      <c r="J8021" s="13" t="str">
        <f>IF($E8021="", "",VLOOKUP($E8021,Sources!$A:$M, 6,FALSE))</f>
        <v/>
      </c>
      <c r="K8021" s="13" t="str">
        <f>IF($E8021="", "",VLOOKUP($E8021,Sources!$A:$M, 9,FALSE))</f>
        <v/>
      </c>
      <c r="L8021" s="13" t="str">
        <f>IF($D8021="", "",VLOOKUP($D8021,Series!$A:$J,6,FALSE))</f>
        <v/>
      </c>
      <c r="M8021" s="13" t="str">
        <f>IF($D8021="", "",VLOOKUP($D8021,Series!$A:$J,7,FALSE))</f>
        <v/>
      </c>
      <c r="N8021" s="13" t="str">
        <f>IF($D8021="", "",VLOOKUP($D8021,Series!$A:$J,8,FALSE))</f>
        <v/>
      </c>
      <c r="O8021" s="13" t="str">
        <f>IF($D8021="", "",VLOOKUP($D8021,Series!$A:$J,9,FALSE))</f>
        <v/>
      </c>
      <c r="P8021" s="13" t="str">
        <f>IF($D8021="", "",VLOOKUP($D8021,Series!$A:$J,10,FALSE))</f>
        <v/>
      </c>
    </row>
    <row r="8022" spans="1:16" x14ac:dyDescent="0.25">
      <c r="A8022" s="13" t="str">
        <f>IF(C8022&gt;0,VLOOKUP(C8022,Indicators!G:H,2,0),"")</f>
        <v/>
      </c>
      <c r="E8022" s="13" t="str">
        <f>IF(D8022="","",VLOOKUP(D8022,Series!A:B,2,FALSE))</f>
        <v/>
      </c>
      <c r="F8022" s="13" t="str">
        <f>IF(D8022&gt;0,VLOOKUP(D8022,Series!A:D,4,0),"")</f>
        <v/>
      </c>
      <c r="G8022" s="13" t="str">
        <f>IF(E8022&gt;"",VLOOKUP(E8022,Sources!A:B,2,0),"")</f>
        <v/>
      </c>
      <c r="H8022" s="13" t="str">
        <f>IF($E8022="", "",VLOOKUP($E8022,Sources!$A:$M, 13,FALSE))</f>
        <v/>
      </c>
      <c r="I8022" s="13" t="str">
        <f>IF($E8022="", "",VLOOKUP($E8022,Sources!$A:$M, 5,FALSE))</f>
        <v/>
      </c>
      <c r="J8022" s="13" t="str">
        <f>IF($E8022="", "",VLOOKUP($E8022,Sources!$A:$M, 6,FALSE))</f>
        <v/>
      </c>
      <c r="K8022" s="13" t="str">
        <f>IF($E8022="", "",VLOOKUP($E8022,Sources!$A:$M, 9,FALSE))</f>
        <v/>
      </c>
      <c r="L8022" s="13" t="str">
        <f>IF($D8022="", "",VLOOKUP($D8022,Series!$A:$J,6,FALSE))</f>
        <v/>
      </c>
      <c r="M8022" s="13" t="str">
        <f>IF($D8022="", "",VLOOKUP($D8022,Series!$A:$J,7,FALSE))</f>
        <v/>
      </c>
      <c r="N8022" s="13" t="str">
        <f>IF($D8022="", "",VLOOKUP($D8022,Series!$A:$J,8,FALSE))</f>
        <v/>
      </c>
      <c r="O8022" s="13" t="str">
        <f>IF($D8022="", "",VLOOKUP($D8022,Series!$A:$J,9,FALSE))</f>
        <v/>
      </c>
      <c r="P8022" s="13" t="str">
        <f>IF($D8022="", "",VLOOKUP($D8022,Series!$A:$J,10,FALSE))</f>
        <v/>
      </c>
    </row>
    <row r="8023" spans="1:16" x14ac:dyDescent="0.25">
      <c r="A8023" s="13" t="str">
        <f>IF(C8023&gt;0,VLOOKUP(C8023,Indicators!G:H,2,0),"")</f>
        <v/>
      </c>
      <c r="E8023" s="13" t="str">
        <f>IF(D8023="","",VLOOKUP(D8023,Series!A:B,2,FALSE))</f>
        <v/>
      </c>
      <c r="F8023" s="13" t="str">
        <f>IF(D8023&gt;0,VLOOKUP(D8023,Series!A:D,4,0),"")</f>
        <v/>
      </c>
      <c r="G8023" s="13" t="str">
        <f>IF(E8023&gt;"",VLOOKUP(E8023,Sources!A:B,2,0),"")</f>
        <v/>
      </c>
      <c r="H8023" s="13" t="str">
        <f>IF($E8023="", "",VLOOKUP($E8023,Sources!$A:$M, 13,FALSE))</f>
        <v/>
      </c>
      <c r="I8023" s="13" t="str">
        <f>IF($E8023="", "",VLOOKUP($E8023,Sources!$A:$M, 5,FALSE))</f>
        <v/>
      </c>
      <c r="J8023" s="13" t="str">
        <f>IF($E8023="", "",VLOOKUP($E8023,Sources!$A:$M, 6,FALSE))</f>
        <v/>
      </c>
      <c r="K8023" s="13" t="str">
        <f>IF($E8023="", "",VLOOKUP($E8023,Sources!$A:$M, 9,FALSE))</f>
        <v/>
      </c>
      <c r="L8023" s="13" t="str">
        <f>IF($D8023="", "",VLOOKUP($D8023,Series!$A:$J,6,FALSE))</f>
        <v/>
      </c>
      <c r="M8023" s="13" t="str">
        <f>IF($D8023="", "",VLOOKUP($D8023,Series!$A:$J,7,FALSE))</f>
        <v/>
      </c>
      <c r="N8023" s="13" t="str">
        <f>IF($D8023="", "",VLOOKUP($D8023,Series!$A:$J,8,FALSE))</f>
        <v/>
      </c>
      <c r="O8023" s="13" t="str">
        <f>IF($D8023="", "",VLOOKUP($D8023,Series!$A:$J,9,FALSE))</f>
        <v/>
      </c>
      <c r="P8023" s="13" t="str">
        <f>IF($D8023="", "",VLOOKUP($D8023,Series!$A:$J,10,FALSE))</f>
        <v/>
      </c>
    </row>
    <row r="8024" spans="1:16" x14ac:dyDescent="0.25">
      <c r="A8024" s="13" t="str">
        <f>IF(C8024&gt;0,VLOOKUP(C8024,Indicators!G:H,2,0),"")</f>
        <v/>
      </c>
      <c r="E8024" s="13" t="str">
        <f>IF(D8024="","",VLOOKUP(D8024,Series!A:B,2,FALSE))</f>
        <v/>
      </c>
      <c r="F8024" s="13" t="str">
        <f>IF(D8024&gt;0,VLOOKUP(D8024,Series!A:D,4,0),"")</f>
        <v/>
      </c>
      <c r="G8024" s="13" t="str">
        <f>IF(E8024&gt;"",VLOOKUP(E8024,Sources!A:B,2,0),"")</f>
        <v/>
      </c>
      <c r="H8024" s="13" t="str">
        <f>IF($E8024="", "",VLOOKUP($E8024,Sources!$A:$M, 13,FALSE))</f>
        <v/>
      </c>
      <c r="I8024" s="13" t="str">
        <f>IF($E8024="", "",VLOOKUP($E8024,Sources!$A:$M, 5,FALSE))</f>
        <v/>
      </c>
      <c r="J8024" s="13" t="str">
        <f>IF($E8024="", "",VLOOKUP($E8024,Sources!$A:$M, 6,FALSE))</f>
        <v/>
      </c>
      <c r="K8024" s="13" t="str">
        <f>IF($E8024="", "",VLOOKUP($E8024,Sources!$A:$M, 9,FALSE))</f>
        <v/>
      </c>
      <c r="L8024" s="13" t="str">
        <f>IF($D8024="", "",VLOOKUP($D8024,Series!$A:$J,6,FALSE))</f>
        <v/>
      </c>
      <c r="M8024" s="13" t="str">
        <f>IF($D8024="", "",VLOOKUP($D8024,Series!$A:$J,7,FALSE))</f>
        <v/>
      </c>
      <c r="N8024" s="13" t="str">
        <f>IF($D8024="", "",VLOOKUP($D8024,Series!$A:$J,8,FALSE))</f>
        <v/>
      </c>
      <c r="O8024" s="13" t="str">
        <f>IF($D8024="", "",VLOOKUP($D8024,Series!$A:$J,9,FALSE))</f>
        <v/>
      </c>
      <c r="P8024" s="13" t="str">
        <f>IF($D8024="", "",VLOOKUP($D8024,Series!$A:$J,10,FALSE))</f>
        <v/>
      </c>
    </row>
    <row r="8025" spans="1:16" x14ac:dyDescent="0.25">
      <c r="A8025" s="13" t="str">
        <f>IF(C8025&gt;0,VLOOKUP(C8025,Indicators!G:H,2,0),"")</f>
        <v/>
      </c>
      <c r="E8025" s="13" t="str">
        <f>IF(D8025="","",VLOOKUP(D8025,Series!A:B,2,FALSE))</f>
        <v/>
      </c>
      <c r="F8025" s="13" t="str">
        <f>IF(D8025&gt;0,VLOOKUP(D8025,Series!A:D,4,0),"")</f>
        <v/>
      </c>
      <c r="G8025" s="13" t="str">
        <f>IF(E8025&gt;"",VLOOKUP(E8025,Sources!A:B,2,0),"")</f>
        <v/>
      </c>
      <c r="H8025" s="13" t="str">
        <f>IF($E8025="", "",VLOOKUP($E8025,Sources!$A:$M, 13,FALSE))</f>
        <v/>
      </c>
      <c r="I8025" s="13" t="str">
        <f>IF($E8025="", "",VLOOKUP($E8025,Sources!$A:$M, 5,FALSE))</f>
        <v/>
      </c>
      <c r="J8025" s="13" t="str">
        <f>IF($E8025="", "",VLOOKUP($E8025,Sources!$A:$M, 6,FALSE))</f>
        <v/>
      </c>
      <c r="K8025" s="13" t="str">
        <f>IF($E8025="", "",VLOOKUP($E8025,Sources!$A:$M, 9,FALSE))</f>
        <v/>
      </c>
      <c r="L8025" s="13" t="str">
        <f>IF($D8025="", "",VLOOKUP($D8025,Series!$A:$J,6,FALSE))</f>
        <v/>
      </c>
      <c r="M8025" s="13" t="str">
        <f>IF($D8025="", "",VLOOKUP($D8025,Series!$A:$J,7,FALSE))</f>
        <v/>
      </c>
      <c r="N8025" s="13" t="str">
        <f>IF($D8025="", "",VLOOKUP($D8025,Series!$A:$J,8,FALSE))</f>
        <v/>
      </c>
      <c r="O8025" s="13" t="str">
        <f>IF($D8025="", "",VLOOKUP($D8025,Series!$A:$J,9,FALSE))</f>
        <v/>
      </c>
      <c r="P8025" s="13" t="str">
        <f>IF($D8025="", "",VLOOKUP($D8025,Series!$A:$J,10,FALSE))</f>
        <v/>
      </c>
    </row>
    <row r="8026" spans="1:16" x14ac:dyDescent="0.25">
      <c r="A8026" s="13" t="str">
        <f>IF(C8026&gt;0,VLOOKUP(C8026,Indicators!G:H,2,0),"")</f>
        <v/>
      </c>
      <c r="E8026" s="13" t="str">
        <f>IF(D8026="","",VLOOKUP(D8026,Series!A:B,2,FALSE))</f>
        <v/>
      </c>
      <c r="F8026" s="13" t="str">
        <f>IF(D8026&gt;0,VLOOKUP(D8026,Series!A:D,4,0),"")</f>
        <v/>
      </c>
      <c r="G8026" s="13" t="str">
        <f>IF(E8026&gt;"",VLOOKUP(E8026,Sources!A:B,2,0),"")</f>
        <v/>
      </c>
      <c r="H8026" s="13" t="str">
        <f>IF($E8026="", "",VLOOKUP($E8026,Sources!$A:$M, 13,FALSE))</f>
        <v/>
      </c>
      <c r="I8026" s="13" t="str">
        <f>IF($E8026="", "",VLOOKUP($E8026,Sources!$A:$M, 5,FALSE))</f>
        <v/>
      </c>
      <c r="J8026" s="13" t="str">
        <f>IF($E8026="", "",VLOOKUP($E8026,Sources!$A:$M, 6,FALSE))</f>
        <v/>
      </c>
      <c r="K8026" s="13" t="str">
        <f>IF($E8026="", "",VLOOKUP($E8026,Sources!$A:$M, 9,FALSE))</f>
        <v/>
      </c>
      <c r="L8026" s="13" t="str">
        <f>IF($D8026="", "",VLOOKUP($D8026,Series!$A:$J,6,FALSE))</f>
        <v/>
      </c>
      <c r="M8026" s="13" t="str">
        <f>IF($D8026="", "",VLOOKUP($D8026,Series!$A:$J,7,FALSE))</f>
        <v/>
      </c>
      <c r="N8026" s="13" t="str">
        <f>IF($D8026="", "",VLOOKUP($D8026,Series!$A:$J,8,FALSE))</f>
        <v/>
      </c>
      <c r="O8026" s="13" t="str">
        <f>IF($D8026="", "",VLOOKUP($D8026,Series!$A:$J,9,FALSE))</f>
        <v/>
      </c>
      <c r="P8026" s="13" t="str">
        <f>IF($D8026="", "",VLOOKUP($D8026,Series!$A:$J,10,FALSE))</f>
        <v/>
      </c>
    </row>
    <row r="8027" spans="1:16" x14ac:dyDescent="0.25">
      <c r="A8027" s="13" t="str">
        <f>IF(C8027&gt;0,VLOOKUP(C8027,Indicators!G:H,2,0),"")</f>
        <v/>
      </c>
      <c r="E8027" s="13" t="str">
        <f>IF(D8027="","",VLOOKUP(D8027,Series!A:B,2,FALSE))</f>
        <v/>
      </c>
      <c r="F8027" s="13" t="str">
        <f>IF(D8027&gt;0,VLOOKUP(D8027,Series!A:D,4,0),"")</f>
        <v/>
      </c>
      <c r="G8027" s="13" t="str">
        <f>IF(E8027&gt;"",VLOOKUP(E8027,Sources!A:B,2,0),"")</f>
        <v/>
      </c>
      <c r="H8027" s="13" t="str">
        <f>IF($E8027="", "",VLOOKUP($E8027,Sources!$A:$M, 13,FALSE))</f>
        <v/>
      </c>
      <c r="I8027" s="13" t="str">
        <f>IF($E8027="", "",VLOOKUP($E8027,Sources!$A:$M, 5,FALSE))</f>
        <v/>
      </c>
      <c r="J8027" s="13" t="str">
        <f>IF($E8027="", "",VLOOKUP($E8027,Sources!$A:$M, 6,FALSE))</f>
        <v/>
      </c>
      <c r="K8027" s="13" t="str">
        <f>IF($E8027="", "",VLOOKUP($E8027,Sources!$A:$M, 9,FALSE))</f>
        <v/>
      </c>
      <c r="L8027" s="13" t="str">
        <f>IF($D8027="", "",VLOOKUP($D8027,Series!$A:$J,6,FALSE))</f>
        <v/>
      </c>
      <c r="M8027" s="13" t="str">
        <f>IF($D8027="", "",VLOOKUP($D8027,Series!$A:$J,7,FALSE))</f>
        <v/>
      </c>
      <c r="N8027" s="13" t="str">
        <f>IF($D8027="", "",VLOOKUP($D8027,Series!$A:$J,8,FALSE))</f>
        <v/>
      </c>
      <c r="O8027" s="13" t="str">
        <f>IF($D8027="", "",VLOOKUP($D8027,Series!$A:$J,9,FALSE))</f>
        <v/>
      </c>
      <c r="P8027" s="13" t="str">
        <f>IF($D8027="", "",VLOOKUP($D8027,Series!$A:$J,10,FALSE))</f>
        <v/>
      </c>
    </row>
    <row r="8028" spans="1:16" x14ac:dyDescent="0.25">
      <c r="A8028" s="13" t="str">
        <f>IF(C8028&gt;0,VLOOKUP(C8028,Indicators!G:H,2,0),"")</f>
        <v/>
      </c>
      <c r="E8028" s="13" t="str">
        <f>IF(D8028="","",VLOOKUP(D8028,Series!A:B,2,FALSE))</f>
        <v/>
      </c>
      <c r="F8028" s="13" t="str">
        <f>IF(D8028&gt;0,VLOOKUP(D8028,Series!A:D,4,0),"")</f>
        <v/>
      </c>
      <c r="G8028" s="13" t="str">
        <f>IF(E8028&gt;"",VLOOKUP(E8028,Sources!A:B,2,0),"")</f>
        <v/>
      </c>
      <c r="H8028" s="13" t="str">
        <f>IF($E8028="", "",VLOOKUP($E8028,Sources!$A:$M, 13,FALSE))</f>
        <v/>
      </c>
      <c r="I8028" s="13" t="str">
        <f>IF($E8028="", "",VLOOKUP($E8028,Sources!$A:$M, 5,FALSE))</f>
        <v/>
      </c>
      <c r="J8028" s="13" t="str">
        <f>IF($E8028="", "",VLOOKUP($E8028,Sources!$A:$M, 6,FALSE))</f>
        <v/>
      </c>
      <c r="K8028" s="13" t="str">
        <f>IF($E8028="", "",VLOOKUP($E8028,Sources!$A:$M, 9,FALSE))</f>
        <v/>
      </c>
      <c r="L8028" s="13" t="str">
        <f>IF($D8028="", "",VLOOKUP($D8028,Series!$A:$J,6,FALSE))</f>
        <v/>
      </c>
      <c r="M8028" s="13" t="str">
        <f>IF($D8028="", "",VLOOKUP($D8028,Series!$A:$J,7,FALSE))</f>
        <v/>
      </c>
      <c r="N8028" s="13" t="str">
        <f>IF($D8028="", "",VLOOKUP($D8028,Series!$A:$J,8,FALSE))</f>
        <v/>
      </c>
      <c r="O8028" s="13" t="str">
        <f>IF($D8028="", "",VLOOKUP($D8028,Series!$A:$J,9,FALSE))</f>
        <v/>
      </c>
      <c r="P8028" s="13" t="str">
        <f>IF($D8028="", "",VLOOKUP($D8028,Series!$A:$J,10,FALSE))</f>
        <v/>
      </c>
    </row>
    <row r="8029" spans="1:16" x14ac:dyDescent="0.25">
      <c r="A8029" s="13" t="str">
        <f>IF(C8029&gt;0,VLOOKUP(C8029,Indicators!G:H,2,0),"")</f>
        <v/>
      </c>
      <c r="E8029" s="13" t="str">
        <f>IF(D8029="","",VLOOKUP(D8029,Series!A:B,2,FALSE))</f>
        <v/>
      </c>
      <c r="F8029" s="13" t="str">
        <f>IF(D8029&gt;0,VLOOKUP(D8029,Series!A:D,4,0),"")</f>
        <v/>
      </c>
      <c r="G8029" s="13" t="str">
        <f>IF(E8029&gt;"",VLOOKUP(E8029,Sources!A:B,2,0),"")</f>
        <v/>
      </c>
      <c r="H8029" s="13" t="str">
        <f>IF($E8029="", "",VLOOKUP($E8029,Sources!$A:$M, 13,FALSE))</f>
        <v/>
      </c>
      <c r="I8029" s="13" t="str">
        <f>IF($E8029="", "",VLOOKUP($E8029,Sources!$A:$M, 5,FALSE))</f>
        <v/>
      </c>
      <c r="J8029" s="13" t="str">
        <f>IF($E8029="", "",VLOOKUP($E8029,Sources!$A:$M, 6,FALSE))</f>
        <v/>
      </c>
      <c r="K8029" s="13" t="str">
        <f>IF($E8029="", "",VLOOKUP($E8029,Sources!$A:$M, 9,FALSE))</f>
        <v/>
      </c>
      <c r="L8029" s="13" t="str">
        <f>IF($D8029="", "",VLOOKUP($D8029,Series!$A:$J,6,FALSE))</f>
        <v/>
      </c>
      <c r="M8029" s="13" t="str">
        <f>IF($D8029="", "",VLOOKUP($D8029,Series!$A:$J,7,FALSE))</f>
        <v/>
      </c>
      <c r="N8029" s="13" t="str">
        <f>IF($D8029="", "",VLOOKUP($D8029,Series!$A:$J,8,FALSE))</f>
        <v/>
      </c>
      <c r="O8029" s="13" t="str">
        <f>IF($D8029="", "",VLOOKUP($D8029,Series!$A:$J,9,FALSE))</f>
        <v/>
      </c>
      <c r="P8029" s="13" t="str">
        <f>IF($D8029="", "",VLOOKUP($D8029,Series!$A:$J,10,FALSE))</f>
        <v/>
      </c>
    </row>
    <row r="8030" spans="1:16" x14ac:dyDescent="0.25">
      <c r="A8030" s="13" t="str">
        <f>IF(C8030&gt;0,VLOOKUP(C8030,Indicators!G:H,2,0),"")</f>
        <v/>
      </c>
      <c r="E8030" s="13" t="str">
        <f>IF(D8030="","",VLOOKUP(D8030,Series!A:B,2,FALSE))</f>
        <v/>
      </c>
      <c r="F8030" s="13" t="str">
        <f>IF(D8030&gt;0,VLOOKUP(D8030,Series!A:D,4,0),"")</f>
        <v/>
      </c>
      <c r="G8030" s="13" t="str">
        <f>IF(E8030&gt;"",VLOOKUP(E8030,Sources!A:B,2,0),"")</f>
        <v/>
      </c>
      <c r="H8030" s="13" t="str">
        <f>IF($E8030="", "",VLOOKUP($E8030,Sources!$A:$M, 13,FALSE))</f>
        <v/>
      </c>
      <c r="I8030" s="13" t="str">
        <f>IF($E8030="", "",VLOOKUP($E8030,Sources!$A:$M, 5,FALSE))</f>
        <v/>
      </c>
      <c r="J8030" s="13" t="str">
        <f>IF($E8030="", "",VLOOKUP($E8030,Sources!$A:$M, 6,FALSE))</f>
        <v/>
      </c>
      <c r="K8030" s="13" t="str">
        <f>IF($E8030="", "",VLOOKUP($E8030,Sources!$A:$M, 9,FALSE))</f>
        <v/>
      </c>
      <c r="L8030" s="13" t="str">
        <f>IF($D8030="", "",VLOOKUP($D8030,Series!$A:$J,6,FALSE))</f>
        <v/>
      </c>
      <c r="M8030" s="13" t="str">
        <f>IF($D8030="", "",VLOOKUP($D8030,Series!$A:$J,7,FALSE))</f>
        <v/>
      </c>
      <c r="N8030" s="13" t="str">
        <f>IF($D8030="", "",VLOOKUP($D8030,Series!$A:$J,8,FALSE))</f>
        <v/>
      </c>
      <c r="O8030" s="13" t="str">
        <f>IF($D8030="", "",VLOOKUP($D8030,Series!$A:$J,9,FALSE))</f>
        <v/>
      </c>
      <c r="P8030" s="13" t="str">
        <f>IF($D8030="", "",VLOOKUP($D8030,Series!$A:$J,10,FALSE))</f>
        <v/>
      </c>
    </row>
    <row r="8031" spans="1:16" x14ac:dyDescent="0.25">
      <c r="A8031" s="13" t="str">
        <f>IF(C8031&gt;0,VLOOKUP(C8031,Indicators!G:H,2,0),"")</f>
        <v/>
      </c>
      <c r="E8031" s="13" t="str">
        <f>IF(D8031="","",VLOOKUP(D8031,Series!A:B,2,FALSE))</f>
        <v/>
      </c>
      <c r="F8031" s="13" t="str">
        <f>IF(D8031&gt;0,VLOOKUP(D8031,Series!A:D,4,0),"")</f>
        <v/>
      </c>
      <c r="G8031" s="13" t="str">
        <f>IF(E8031&gt;"",VLOOKUP(E8031,Sources!A:B,2,0),"")</f>
        <v/>
      </c>
      <c r="H8031" s="13" t="str">
        <f>IF($E8031="", "",VLOOKUP($E8031,Sources!$A:$M, 13,FALSE))</f>
        <v/>
      </c>
      <c r="I8031" s="13" t="str">
        <f>IF($E8031="", "",VLOOKUP($E8031,Sources!$A:$M, 5,FALSE))</f>
        <v/>
      </c>
      <c r="J8031" s="13" t="str">
        <f>IF($E8031="", "",VLOOKUP($E8031,Sources!$A:$M, 6,FALSE))</f>
        <v/>
      </c>
      <c r="K8031" s="13" t="str">
        <f>IF($E8031="", "",VLOOKUP($E8031,Sources!$A:$M, 9,FALSE))</f>
        <v/>
      </c>
      <c r="L8031" s="13" t="str">
        <f>IF($D8031="", "",VLOOKUP($D8031,Series!$A:$J,6,FALSE))</f>
        <v/>
      </c>
      <c r="M8031" s="13" t="str">
        <f>IF($D8031="", "",VLOOKUP($D8031,Series!$A:$J,7,FALSE))</f>
        <v/>
      </c>
      <c r="N8031" s="13" t="str">
        <f>IF($D8031="", "",VLOOKUP($D8031,Series!$A:$J,8,FALSE))</f>
        <v/>
      </c>
      <c r="O8031" s="13" t="str">
        <f>IF($D8031="", "",VLOOKUP($D8031,Series!$A:$J,9,FALSE))</f>
        <v/>
      </c>
      <c r="P8031" s="13" t="str">
        <f>IF($D8031="", "",VLOOKUP($D8031,Series!$A:$J,10,FALSE))</f>
        <v/>
      </c>
    </row>
    <row r="8032" spans="1:16" x14ac:dyDescent="0.25">
      <c r="A8032" s="13" t="str">
        <f>IF(C8032&gt;0,VLOOKUP(C8032,Indicators!G:H,2,0),"")</f>
        <v/>
      </c>
      <c r="E8032" s="13" t="str">
        <f>IF(D8032="","",VLOOKUP(D8032,Series!A:B,2,FALSE))</f>
        <v/>
      </c>
      <c r="F8032" s="13" t="str">
        <f>IF(D8032&gt;0,VLOOKUP(D8032,Series!A:D,4,0),"")</f>
        <v/>
      </c>
      <c r="G8032" s="13" t="str">
        <f>IF(E8032&gt;"",VLOOKUP(E8032,Sources!A:B,2,0),"")</f>
        <v/>
      </c>
      <c r="H8032" s="13" t="str">
        <f>IF($E8032="", "",VLOOKUP($E8032,Sources!$A:$M, 13,FALSE))</f>
        <v/>
      </c>
      <c r="I8032" s="13" t="str">
        <f>IF($E8032="", "",VLOOKUP($E8032,Sources!$A:$M, 5,FALSE))</f>
        <v/>
      </c>
      <c r="J8032" s="13" t="str">
        <f>IF($E8032="", "",VLOOKUP($E8032,Sources!$A:$M, 6,FALSE))</f>
        <v/>
      </c>
      <c r="K8032" s="13" t="str">
        <f>IF($E8032="", "",VLOOKUP($E8032,Sources!$A:$M, 9,FALSE))</f>
        <v/>
      </c>
      <c r="L8032" s="13" t="str">
        <f>IF($D8032="", "",VLOOKUP($D8032,Series!$A:$J,6,FALSE))</f>
        <v/>
      </c>
      <c r="M8032" s="13" t="str">
        <f>IF($D8032="", "",VLOOKUP($D8032,Series!$A:$J,7,FALSE))</f>
        <v/>
      </c>
      <c r="N8032" s="13" t="str">
        <f>IF($D8032="", "",VLOOKUP($D8032,Series!$A:$J,8,FALSE))</f>
        <v/>
      </c>
      <c r="O8032" s="13" t="str">
        <f>IF($D8032="", "",VLOOKUP($D8032,Series!$A:$J,9,FALSE))</f>
        <v/>
      </c>
      <c r="P8032" s="13" t="str">
        <f>IF($D8032="", "",VLOOKUP($D8032,Series!$A:$J,10,FALSE))</f>
        <v/>
      </c>
    </row>
    <row r="8033" spans="1:16" x14ac:dyDescent="0.25">
      <c r="A8033" s="13" t="str">
        <f>IF(C8033&gt;0,VLOOKUP(C8033,Indicators!G:H,2,0),"")</f>
        <v/>
      </c>
      <c r="E8033" s="13" t="str">
        <f>IF(D8033="","",VLOOKUP(D8033,Series!A:B,2,FALSE))</f>
        <v/>
      </c>
      <c r="F8033" s="13" t="str">
        <f>IF(D8033&gt;0,VLOOKUP(D8033,Series!A:D,4,0),"")</f>
        <v/>
      </c>
      <c r="G8033" s="13" t="str">
        <f>IF(E8033&gt;"",VLOOKUP(E8033,Sources!A:B,2,0),"")</f>
        <v/>
      </c>
      <c r="H8033" s="13" t="str">
        <f>IF($E8033="", "",VLOOKUP($E8033,Sources!$A:$M, 13,FALSE))</f>
        <v/>
      </c>
      <c r="I8033" s="13" t="str">
        <f>IF($E8033="", "",VLOOKUP($E8033,Sources!$A:$M, 5,FALSE))</f>
        <v/>
      </c>
      <c r="J8033" s="13" t="str">
        <f>IF($E8033="", "",VLOOKUP($E8033,Sources!$A:$M, 6,FALSE))</f>
        <v/>
      </c>
      <c r="K8033" s="13" t="str">
        <f>IF($E8033="", "",VLOOKUP($E8033,Sources!$A:$M, 9,FALSE))</f>
        <v/>
      </c>
      <c r="L8033" s="13" t="str">
        <f>IF($D8033="", "",VLOOKUP($D8033,Series!$A:$J,6,FALSE))</f>
        <v/>
      </c>
      <c r="M8033" s="13" t="str">
        <f>IF($D8033="", "",VLOOKUP($D8033,Series!$A:$J,7,FALSE))</f>
        <v/>
      </c>
      <c r="N8033" s="13" t="str">
        <f>IF($D8033="", "",VLOOKUP($D8033,Series!$A:$J,8,FALSE))</f>
        <v/>
      </c>
      <c r="O8033" s="13" t="str">
        <f>IF($D8033="", "",VLOOKUP($D8033,Series!$A:$J,9,FALSE))</f>
        <v/>
      </c>
      <c r="P8033" s="13" t="str">
        <f>IF($D8033="", "",VLOOKUP($D8033,Series!$A:$J,10,FALSE))</f>
        <v/>
      </c>
    </row>
    <row r="8034" spans="1:16" x14ac:dyDescent="0.25">
      <c r="A8034" s="13" t="str">
        <f>IF(C8034&gt;0,VLOOKUP(C8034,Indicators!G:H,2,0),"")</f>
        <v/>
      </c>
      <c r="E8034" s="13" t="str">
        <f>IF(D8034="","",VLOOKUP(D8034,Series!A:B,2,FALSE))</f>
        <v/>
      </c>
      <c r="F8034" s="13" t="str">
        <f>IF(D8034&gt;0,VLOOKUP(D8034,Series!A:D,4,0),"")</f>
        <v/>
      </c>
      <c r="G8034" s="13" t="str">
        <f>IF(E8034&gt;"",VLOOKUP(E8034,Sources!A:B,2,0),"")</f>
        <v/>
      </c>
      <c r="H8034" s="13" t="str">
        <f>IF($E8034="", "",VLOOKUP($E8034,Sources!$A:$M, 13,FALSE))</f>
        <v/>
      </c>
      <c r="I8034" s="13" t="str">
        <f>IF($E8034="", "",VLOOKUP($E8034,Sources!$A:$M, 5,FALSE))</f>
        <v/>
      </c>
      <c r="J8034" s="13" t="str">
        <f>IF($E8034="", "",VLOOKUP($E8034,Sources!$A:$M, 6,FALSE))</f>
        <v/>
      </c>
      <c r="K8034" s="13" t="str">
        <f>IF($E8034="", "",VLOOKUP($E8034,Sources!$A:$M, 9,FALSE))</f>
        <v/>
      </c>
      <c r="L8034" s="13" t="str">
        <f>IF($D8034="", "",VLOOKUP($D8034,Series!$A:$J,6,FALSE))</f>
        <v/>
      </c>
      <c r="M8034" s="13" t="str">
        <f>IF($D8034="", "",VLOOKUP($D8034,Series!$A:$J,7,FALSE))</f>
        <v/>
      </c>
      <c r="N8034" s="13" t="str">
        <f>IF($D8034="", "",VLOOKUP($D8034,Series!$A:$J,8,FALSE))</f>
        <v/>
      </c>
      <c r="O8034" s="13" t="str">
        <f>IF($D8034="", "",VLOOKUP($D8034,Series!$A:$J,9,FALSE))</f>
        <v/>
      </c>
      <c r="P8034" s="13" t="str">
        <f>IF($D8034="", "",VLOOKUP($D8034,Series!$A:$J,10,FALSE))</f>
        <v/>
      </c>
    </row>
    <row r="8035" spans="1:16" x14ac:dyDescent="0.25">
      <c r="A8035" s="13" t="str">
        <f>IF(C8035&gt;0,VLOOKUP(C8035,Indicators!G:H,2,0),"")</f>
        <v/>
      </c>
      <c r="E8035" s="13" t="str">
        <f>IF(D8035="","",VLOOKUP(D8035,Series!A:B,2,FALSE))</f>
        <v/>
      </c>
      <c r="F8035" s="13" t="str">
        <f>IF(D8035&gt;0,VLOOKUP(D8035,Series!A:D,4,0),"")</f>
        <v/>
      </c>
      <c r="G8035" s="13" t="str">
        <f>IF(E8035&gt;"",VLOOKUP(E8035,Sources!A:B,2,0),"")</f>
        <v/>
      </c>
      <c r="H8035" s="13" t="str">
        <f>IF($E8035="", "",VLOOKUP($E8035,Sources!$A:$M, 13,FALSE))</f>
        <v/>
      </c>
      <c r="I8035" s="13" t="str">
        <f>IF($E8035="", "",VLOOKUP($E8035,Sources!$A:$M, 5,FALSE))</f>
        <v/>
      </c>
      <c r="J8035" s="13" t="str">
        <f>IF($E8035="", "",VLOOKUP($E8035,Sources!$A:$M, 6,FALSE))</f>
        <v/>
      </c>
      <c r="K8035" s="13" t="str">
        <f>IF($E8035="", "",VLOOKUP($E8035,Sources!$A:$M, 9,FALSE))</f>
        <v/>
      </c>
      <c r="L8035" s="13" t="str">
        <f>IF($D8035="", "",VLOOKUP($D8035,Series!$A:$J,6,FALSE))</f>
        <v/>
      </c>
      <c r="M8035" s="13" t="str">
        <f>IF($D8035="", "",VLOOKUP($D8035,Series!$A:$J,7,FALSE))</f>
        <v/>
      </c>
      <c r="N8035" s="13" t="str">
        <f>IF($D8035="", "",VLOOKUP($D8035,Series!$A:$J,8,FALSE))</f>
        <v/>
      </c>
      <c r="O8035" s="13" t="str">
        <f>IF($D8035="", "",VLOOKUP($D8035,Series!$A:$J,9,FALSE))</f>
        <v/>
      </c>
      <c r="P8035" s="13" t="str">
        <f>IF($D8035="", "",VLOOKUP($D8035,Series!$A:$J,10,FALSE))</f>
        <v/>
      </c>
    </row>
    <row r="8036" spans="1:16" x14ac:dyDescent="0.25">
      <c r="A8036" s="13" t="str">
        <f>IF(C8036&gt;0,VLOOKUP(C8036,Indicators!G:H,2,0),"")</f>
        <v/>
      </c>
      <c r="E8036" s="13" t="str">
        <f>IF(D8036="","",VLOOKUP(D8036,Series!A:B,2,FALSE))</f>
        <v/>
      </c>
      <c r="F8036" s="13" t="str">
        <f>IF(D8036&gt;0,VLOOKUP(D8036,Series!A:D,4,0),"")</f>
        <v/>
      </c>
      <c r="G8036" s="13" t="str">
        <f>IF(E8036&gt;"",VLOOKUP(E8036,Sources!A:B,2,0),"")</f>
        <v/>
      </c>
      <c r="H8036" s="13" t="str">
        <f>IF($E8036="", "",VLOOKUP($E8036,Sources!$A:$M, 13,FALSE))</f>
        <v/>
      </c>
      <c r="I8036" s="13" t="str">
        <f>IF($E8036="", "",VLOOKUP($E8036,Sources!$A:$M, 5,FALSE))</f>
        <v/>
      </c>
      <c r="J8036" s="13" t="str">
        <f>IF($E8036="", "",VLOOKUP($E8036,Sources!$A:$M, 6,FALSE))</f>
        <v/>
      </c>
      <c r="K8036" s="13" t="str">
        <f>IF($E8036="", "",VLOOKUP($E8036,Sources!$A:$M, 9,FALSE))</f>
        <v/>
      </c>
      <c r="L8036" s="13" t="str">
        <f>IF($D8036="", "",VLOOKUP($D8036,Series!$A:$J,6,FALSE))</f>
        <v/>
      </c>
      <c r="M8036" s="13" t="str">
        <f>IF($D8036="", "",VLOOKUP($D8036,Series!$A:$J,7,FALSE))</f>
        <v/>
      </c>
      <c r="N8036" s="13" t="str">
        <f>IF($D8036="", "",VLOOKUP($D8036,Series!$A:$J,8,FALSE))</f>
        <v/>
      </c>
      <c r="O8036" s="13" t="str">
        <f>IF($D8036="", "",VLOOKUP($D8036,Series!$A:$J,9,FALSE))</f>
        <v/>
      </c>
      <c r="P8036" s="13" t="str">
        <f>IF($D8036="", "",VLOOKUP($D8036,Series!$A:$J,10,FALSE))</f>
        <v/>
      </c>
    </row>
    <row r="8037" spans="1:16" x14ac:dyDescent="0.25">
      <c r="A8037" s="13" t="str">
        <f>IF(C8037&gt;0,VLOOKUP(C8037,Indicators!G:H,2,0),"")</f>
        <v/>
      </c>
      <c r="E8037" s="13" t="str">
        <f>IF(D8037="","",VLOOKUP(D8037,Series!A:B,2,FALSE))</f>
        <v/>
      </c>
      <c r="F8037" s="13" t="str">
        <f>IF(D8037&gt;0,VLOOKUP(D8037,Series!A:D,4,0),"")</f>
        <v/>
      </c>
      <c r="G8037" s="13" t="str">
        <f>IF(E8037&gt;"",VLOOKUP(E8037,Sources!A:B,2,0),"")</f>
        <v/>
      </c>
      <c r="H8037" s="13" t="str">
        <f>IF($E8037="", "",VLOOKUP($E8037,Sources!$A:$M, 13,FALSE))</f>
        <v/>
      </c>
      <c r="I8037" s="13" t="str">
        <f>IF($E8037="", "",VLOOKUP($E8037,Sources!$A:$M, 5,FALSE))</f>
        <v/>
      </c>
      <c r="J8037" s="13" t="str">
        <f>IF($E8037="", "",VLOOKUP($E8037,Sources!$A:$M, 6,FALSE))</f>
        <v/>
      </c>
      <c r="K8037" s="13" t="str">
        <f>IF($E8037="", "",VLOOKUP($E8037,Sources!$A:$M, 9,FALSE))</f>
        <v/>
      </c>
      <c r="L8037" s="13" t="str">
        <f>IF($D8037="", "",VLOOKUP($D8037,Series!$A:$J,6,FALSE))</f>
        <v/>
      </c>
      <c r="M8037" s="13" t="str">
        <f>IF($D8037="", "",VLOOKUP($D8037,Series!$A:$J,7,FALSE))</f>
        <v/>
      </c>
      <c r="N8037" s="13" t="str">
        <f>IF($D8037="", "",VLOOKUP($D8037,Series!$A:$J,8,FALSE))</f>
        <v/>
      </c>
      <c r="O8037" s="13" t="str">
        <f>IF($D8037="", "",VLOOKUP($D8037,Series!$A:$J,9,FALSE))</f>
        <v/>
      </c>
      <c r="P8037" s="13" t="str">
        <f>IF($D8037="", "",VLOOKUP($D8037,Series!$A:$J,10,FALSE))</f>
        <v/>
      </c>
    </row>
    <row r="8038" spans="1:16" x14ac:dyDescent="0.25">
      <c r="A8038" s="13" t="str">
        <f>IF(C8038&gt;0,VLOOKUP(C8038,Indicators!G:H,2,0),"")</f>
        <v/>
      </c>
      <c r="E8038" s="13" t="str">
        <f>IF(D8038="","",VLOOKUP(D8038,Series!A:B,2,FALSE))</f>
        <v/>
      </c>
      <c r="F8038" s="13" t="str">
        <f>IF(D8038&gt;0,VLOOKUP(D8038,Series!A:D,4,0),"")</f>
        <v/>
      </c>
      <c r="G8038" s="13" t="str">
        <f>IF(E8038&gt;"",VLOOKUP(E8038,Sources!A:B,2,0),"")</f>
        <v/>
      </c>
      <c r="H8038" s="13" t="str">
        <f>IF($E8038="", "",VLOOKUP($E8038,Sources!$A:$M, 13,FALSE))</f>
        <v/>
      </c>
      <c r="I8038" s="13" t="str">
        <f>IF($E8038="", "",VLOOKUP($E8038,Sources!$A:$M, 5,FALSE))</f>
        <v/>
      </c>
      <c r="J8038" s="13" t="str">
        <f>IF($E8038="", "",VLOOKUP($E8038,Sources!$A:$M, 6,FALSE))</f>
        <v/>
      </c>
      <c r="K8038" s="13" t="str">
        <f>IF($E8038="", "",VLOOKUP($E8038,Sources!$A:$M, 9,FALSE))</f>
        <v/>
      </c>
      <c r="L8038" s="13" t="str">
        <f>IF($D8038="", "",VLOOKUP($D8038,Series!$A:$J,6,FALSE))</f>
        <v/>
      </c>
      <c r="M8038" s="13" t="str">
        <f>IF($D8038="", "",VLOOKUP($D8038,Series!$A:$J,7,FALSE))</f>
        <v/>
      </c>
      <c r="N8038" s="13" t="str">
        <f>IF($D8038="", "",VLOOKUP($D8038,Series!$A:$J,8,FALSE))</f>
        <v/>
      </c>
      <c r="O8038" s="13" t="str">
        <f>IF($D8038="", "",VLOOKUP($D8038,Series!$A:$J,9,FALSE))</f>
        <v/>
      </c>
      <c r="P8038" s="13" t="str">
        <f>IF($D8038="", "",VLOOKUP($D8038,Series!$A:$J,10,FALSE))</f>
        <v/>
      </c>
    </row>
    <row r="8039" spans="1:16" x14ac:dyDescent="0.25">
      <c r="A8039" s="13" t="str">
        <f>IF(C8039&gt;0,VLOOKUP(C8039,Indicators!G:H,2,0),"")</f>
        <v/>
      </c>
      <c r="E8039" s="13" t="str">
        <f>IF(D8039="","",VLOOKUP(D8039,Series!A:B,2,FALSE))</f>
        <v/>
      </c>
      <c r="F8039" s="13" t="str">
        <f>IF(D8039&gt;0,VLOOKUP(D8039,Series!A:D,4,0),"")</f>
        <v/>
      </c>
      <c r="G8039" s="13" t="str">
        <f>IF(E8039&gt;"",VLOOKUP(E8039,Sources!A:B,2,0),"")</f>
        <v/>
      </c>
      <c r="H8039" s="13" t="str">
        <f>IF($E8039="", "",VLOOKUP($E8039,Sources!$A:$M, 13,FALSE))</f>
        <v/>
      </c>
      <c r="I8039" s="13" t="str">
        <f>IF($E8039="", "",VLOOKUP($E8039,Sources!$A:$M, 5,FALSE))</f>
        <v/>
      </c>
      <c r="J8039" s="13" t="str">
        <f>IF($E8039="", "",VLOOKUP($E8039,Sources!$A:$M, 6,FALSE))</f>
        <v/>
      </c>
      <c r="K8039" s="13" t="str">
        <f>IF($E8039="", "",VLOOKUP($E8039,Sources!$A:$M, 9,FALSE))</f>
        <v/>
      </c>
      <c r="L8039" s="13" t="str">
        <f>IF($D8039="", "",VLOOKUP($D8039,Series!$A:$J,6,FALSE))</f>
        <v/>
      </c>
      <c r="M8039" s="13" t="str">
        <f>IF($D8039="", "",VLOOKUP($D8039,Series!$A:$J,7,FALSE))</f>
        <v/>
      </c>
      <c r="N8039" s="13" t="str">
        <f>IF($D8039="", "",VLOOKUP($D8039,Series!$A:$J,8,FALSE))</f>
        <v/>
      </c>
      <c r="O8039" s="13" t="str">
        <f>IF($D8039="", "",VLOOKUP($D8039,Series!$A:$J,9,FALSE))</f>
        <v/>
      </c>
      <c r="P8039" s="13" t="str">
        <f>IF($D8039="", "",VLOOKUP($D8039,Series!$A:$J,10,FALSE))</f>
        <v/>
      </c>
    </row>
    <row r="8040" spans="1:16" x14ac:dyDescent="0.25">
      <c r="A8040" s="13" t="str">
        <f>IF(C8040&gt;0,VLOOKUP(C8040,Indicators!G:H,2,0),"")</f>
        <v/>
      </c>
      <c r="E8040" s="13" t="str">
        <f>IF(D8040="","",VLOOKUP(D8040,Series!A:B,2,FALSE))</f>
        <v/>
      </c>
      <c r="F8040" s="13" t="str">
        <f>IF(D8040&gt;0,VLOOKUP(D8040,Series!A:D,4,0),"")</f>
        <v/>
      </c>
      <c r="G8040" s="13" t="str">
        <f>IF(E8040&gt;"",VLOOKUP(E8040,Sources!A:B,2,0),"")</f>
        <v/>
      </c>
      <c r="H8040" s="13" t="str">
        <f>IF($E8040="", "",VLOOKUP($E8040,Sources!$A:$M, 13,FALSE))</f>
        <v/>
      </c>
      <c r="I8040" s="13" t="str">
        <f>IF($E8040="", "",VLOOKUP($E8040,Sources!$A:$M, 5,FALSE))</f>
        <v/>
      </c>
      <c r="J8040" s="13" t="str">
        <f>IF($E8040="", "",VLOOKUP($E8040,Sources!$A:$M, 6,FALSE))</f>
        <v/>
      </c>
      <c r="K8040" s="13" t="str">
        <f>IF($E8040="", "",VLOOKUP($E8040,Sources!$A:$M, 9,FALSE))</f>
        <v/>
      </c>
      <c r="L8040" s="13" t="str">
        <f>IF($D8040="", "",VLOOKUP($D8040,Series!$A:$J,6,FALSE))</f>
        <v/>
      </c>
      <c r="M8040" s="13" t="str">
        <f>IF($D8040="", "",VLOOKUP($D8040,Series!$A:$J,7,FALSE))</f>
        <v/>
      </c>
      <c r="N8040" s="13" t="str">
        <f>IF($D8040="", "",VLOOKUP($D8040,Series!$A:$J,8,FALSE))</f>
        <v/>
      </c>
      <c r="O8040" s="13" t="str">
        <f>IF($D8040="", "",VLOOKUP($D8040,Series!$A:$J,9,FALSE))</f>
        <v/>
      </c>
      <c r="P8040" s="13" t="str">
        <f>IF($D8040="", "",VLOOKUP($D8040,Series!$A:$J,10,FALSE))</f>
        <v/>
      </c>
    </row>
    <row r="8041" spans="1:16" x14ac:dyDescent="0.25">
      <c r="A8041" s="13" t="str">
        <f>IF(C8041&gt;0,VLOOKUP(C8041,Indicators!G:H,2,0),"")</f>
        <v/>
      </c>
      <c r="E8041" s="13" t="str">
        <f>IF(D8041="","",VLOOKUP(D8041,Series!A:B,2,FALSE))</f>
        <v/>
      </c>
      <c r="F8041" s="13" t="str">
        <f>IF(D8041&gt;0,VLOOKUP(D8041,Series!A:D,4,0),"")</f>
        <v/>
      </c>
      <c r="G8041" s="13" t="str">
        <f>IF(E8041&gt;"",VLOOKUP(E8041,Sources!A:B,2,0),"")</f>
        <v/>
      </c>
      <c r="H8041" s="13" t="str">
        <f>IF($E8041="", "",VLOOKUP($E8041,Sources!$A:$M, 13,FALSE))</f>
        <v/>
      </c>
      <c r="I8041" s="13" t="str">
        <f>IF($E8041="", "",VLOOKUP($E8041,Sources!$A:$M, 5,FALSE))</f>
        <v/>
      </c>
      <c r="J8041" s="13" t="str">
        <f>IF($E8041="", "",VLOOKUP($E8041,Sources!$A:$M, 6,FALSE))</f>
        <v/>
      </c>
      <c r="K8041" s="13" t="str">
        <f>IF($E8041="", "",VLOOKUP($E8041,Sources!$A:$M, 9,FALSE))</f>
        <v/>
      </c>
      <c r="L8041" s="13" t="str">
        <f>IF($D8041="", "",VLOOKUP($D8041,Series!$A:$J,6,FALSE))</f>
        <v/>
      </c>
      <c r="M8041" s="13" t="str">
        <f>IF($D8041="", "",VLOOKUP($D8041,Series!$A:$J,7,FALSE))</f>
        <v/>
      </c>
      <c r="N8041" s="13" t="str">
        <f>IF($D8041="", "",VLOOKUP($D8041,Series!$A:$J,8,FALSE))</f>
        <v/>
      </c>
      <c r="O8041" s="13" t="str">
        <f>IF($D8041="", "",VLOOKUP($D8041,Series!$A:$J,9,FALSE))</f>
        <v/>
      </c>
      <c r="P8041" s="13" t="str">
        <f>IF($D8041="", "",VLOOKUP($D8041,Series!$A:$J,10,FALSE))</f>
        <v/>
      </c>
    </row>
    <row r="8042" spans="1:16" x14ac:dyDescent="0.25">
      <c r="A8042" s="13" t="str">
        <f>IF(C8042&gt;0,VLOOKUP(C8042,Indicators!G:H,2,0),"")</f>
        <v/>
      </c>
      <c r="E8042" s="13" t="str">
        <f>IF(D8042="","",VLOOKUP(D8042,Series!A:B,2,FALSE))</f>
        <v/>
      </c>
      <c r="F8042" s="13" t="str">
        <f>IF(D8042&gt;0,VLOOKUP(D8042,Series!A:D,4,0),"")</f>
        <v/>
      </c>
      <c r="G8042" s="13" t="str">
        <f>IF(E8042&gt;"",VLOOKUP(E8042,Sources!A:B,2,0),"")</f>
        <v/>
      </c>
      <c r="H8042" s="13" t="str">
        <f>IF($E8042="", "",VLOOKUP($E8042,Sources!$A:$M, 13,FALSE))</f>
        <v/>
      </c>
      <c r="I8042" s="13" t="str">
        <f>IF($E8042="", "",VLOOKUP($E8042,Sources!$A:$M, 5,FALSE))</f>
        <v/>
      </c>
      <c r="J8042" s="13" t="str">
        <f>IF($E8042="", "",VLOOKUP($E8042,Sources!$A:$M, 6,FALSE))</f>
        <v/>
      </c>
      <c r="K8042" s="13" t="str">
        <f>IF($E8042="", "",VLOOKUP($E8042,Sources!$A:$M, 9,FALSE))</f>
        <v/>
      </c>
      <c r="L8042" s="13" t="str">
        <f>IF($D8042="", "",VLOOKUP($D8042,Series!$A:$J,6,FALSE))</f>
        <v/>
      </c>
      <c r="M8042" s="13" t="str">
        <f>IF($D8042="", "",VLOOKUP($D8042,Series!$A:$J,7,FALSE))</f>
        <v/>
      </c>
      <c r="N8042" s="13" t="str">
        <f>IF($D8042="", "",VLOOKUP($D8042,Series!$A:$J,8,FALSE))</f>
        <v/>
      </c>
      <c r="O8042" s="13" t="str">
        <f>IF($D8042="", "",VLOOKUP($D8042,Series!$A:$J,9,FALSE))</f>
        <v/>
      </c>
      <c r="P8042" s="13" t="str">
        <f>IF($D8042="", "",VLOOKUP($D8042,Series!$A:$J,10,FALSE))</f>
        <v/>
      </c>
    </row>
    <row r="8043" spans="1:16" x14ac:dyDescent="0.25">
      <c r="A8043" s="13" t="str">
        <f>IF(C8043&gt;0,VLOOKUP(C8043,Indicators!G:H,2,0),"")</f>
        <v/>
      </c>
      <c r="E8043" s="13" t="str">
        <f>IF(D8043="","",VLOOKUP(D8043,Series!A:B,2,FALSE))</f>
        <v/>
      </c>
      <c r="F8043" s="13" t="str">
        <f>IF(D8043&gt;0,VLOOKUP(D8043,Series!A:D,4,0),"")</f>
        <v/>
      </c>
      <c r="G8043" s="13" t="str">
        <f>IF(E8043&gt;"",VLOOKUP(E8043,Sources!A:B,2,0),"")</f>
        <v/>
      </c>
      <c r="H8043" s="13" t="str">
        <f>IF($E8043="", "",VLOOKUP($E8043,Sources!$A:$M, 13,FALSE))</f>
        <v/>
      </c>
      <c r="I8043" s="13" t="str">
        <f>IF($E8043="", "",VLOOKUP($E8043,Sources!$A:$M, 5,FALSE))</f>
        <v/>
      </c>
      <c r="J8043" s="13" t="str">
        <f>IF($E8043="", "",VLOOKUP($E8043,Sources!$A:$M, 6,FALSE))</f>
        <v/>
      </c>
      <c r="K8043" s="13" t="str">
        <f>IF($E8043="", "",VLOOKUP($E8043,Sources!$A:$M, 9,FALSE))</f>
        <v/>
      </c>
      <c r="L8043" s="13" t="str">
        <f>IF($D8043="", "",VLOOKUP($D8043,Series!$A:$J,6,FALSE))</f>
        <v/>
      </c>
      <c r="M8043" s="13" t="str">
        <f>IF($D8043="", "",VLOOKUP($D8043,Series!$A:$J,7,FALSE))</f>
        <v/>
      </c>
      <c r="N8043" s="13" t="str">
        <f>IF($D8043="", "",VLOOKUP($D8043,Series!$A:$J,8,FALSE))</f>
        <v/>
      </c>
      <c r="O8043" s="13" t="str">
        <f>IF($D8043="", "",VLOOKUP($D8043,Series!$A:$J,9,FALSE))</f>
        <v/>
      </c>
      <c r="P8043" s="13" t="str">
        <f>IF($D8043="", "",VLOOKUP($D8043,Series!$A:$J,10,FALSE))</f>
        <v/>
      </c>
    </row>
    <row r="8044" spans="1:16" x14ac:dyDescent="0.25">
      <c r="A8044" s="13" t="str">
        <f>IF(C8044&gt;0,VLOOKUP(C8044,Indicators!G:H,2,0),"")</f>
        <v/>
      </c>
      <c r="E8044" s="13" t="str">
        <f>IF(D8044="","",VLOOKUP(D8044,Series!A:B,2,FALSE))</f>
        <v/>
      </c>
      <c r="F8044" s="13" t="str">
        <f>IF(D8044&gt;0,VLOOKUP(D8044,Series!A:D,4,0),"")</f>
        <v/>
      </c>
      <c r="G8044" s="13" t="str">
        <f>IF(E8044&gt;"",VLOOKUP(E8044,Sources!A:B,2,0),"")</f>
        <v/>
      </c>
      <c r="H8044" s="13" t="str">
        <f>IF($E8044="", "",VLOOKUP($E8044,Sources!$A:$M, 13,FALSE))</f>
        <v/>
      </c>
      <c r="I8044" s="13" t="str">
        <f>IF($E8044="", "",VLOOKUP($E8044,Sources!$A:$M, 5,FALSE))</f>
        <v/>
      </c>
      <c r="J8044" s="13" t="str">
        <f>IF($E8044="", "",VLOOKUP($E8044,Sources!$A:$M, 6,FALSE))</f>
        <v/>
      </c>
      <c r="K8044" s="13" t="str">
        <f>IF($E8044="", "",VLOOKUP($E8044,Sources!$A:$M, 9,FALSE))</f>
        <v/>
      </c>
      <c r="L8044" s="13" t="str">
        <f>IF($D8044="", "",VLOOKUP($D8044,Series!$A:$J,6,FALSE))</f>
        <v/>
      </c>
      <c r="M8044" s="13" t="str">
        <f>IF($D8044="", "",VLOOKUP($D8044,Series!$A:$J,7,FALSE))</f>
        <v/>
      </c>
      <c r="N8044" s="13" t="str">
        <f>IF($D8044="", "",VLOOKUP($D8044,Series!$A:$J,8,FALSE))</f>
        <v/>
      </c>
      <c r="O8044" s="13" t="str">
        <f>IF($D8044="", "",VLOOKUP($D8044,Series!$A:$J,9,FALSE))</f>
        <v/>
      </c>
      <c r="P8044" s="13" t="str">
        <f>IF($D8044="", "",VLOOKUP($D8044,Series!$A:$J,10,FALSE))</f>
        <v/>
      </c>
    </row>
    <row r="8045" spans="1:16" x14ac:dyDescent="0.25">
      <c r="A8045" s="13" t="str">
        <f>IF(C8045&gt;0,VLOOKUP(C8045,Indicators!G:H,2,0),"")</f>
        <v/>
      </c>
      <c r="E8045" s="13" t="str">
        <f>IF(D8045="","",VLOOKUP(D8045,Series!A:B,2,FALSE))</f>
        <v/>
      </c>
      <c r="F8045" s="13" t="str">
        <f>IF(D8045&gt;0,VLOOKUP(D8045,Series!A:D,4,0),"")</f>
        <v/>
      </c>
      <c r="G8045" s="13" t="str">
        <f>IF(E8045&gt;"",VLOOKUP(E8045,Sources!A:B,2,0),"")</f>
        <v/>
      </c>
      <c r="H8045" s="13" t="str">
        <f>IF($E8045="", "",VLOOKUP($E8045,Sources!$A:$M, 13,FALSE))</f>
        <v/>
      </c>
      <c r="I8045" s="13" t="str">
        <f>IF($E8045="", "",VLOOKUP($E8045,Sources!$A:$M, 5,FALSE))</f>
        <v/>
      </c>
      <c r="J8045" s="13" t="str">
        <f>IF($E8045="", "",VLOOKUP($E8045,Sources!$A:$M, 6,FALSE))</f>
        <v/>
      </c>
      <c r="K8045" s="13" t="str">
        <f>IF($E8045="", "",VLOOKUP($E8045,Sources!$A:$M, 9,FALSE))</f>
        <v/>
      </c>
      <c r="L8045" s="13" t="str">
        <f>IF($D8045="", "",VLOOKUP($D8045,Series!$A:$J,6,FALSE))</f>
        <v/>
      </c>
      <c r="M8045" s="13" t="str">
        <f>IF($D8045="", "",VLOOKUP($D8045,Series!$A:$J,7,FALSE))</f>
        <v/>
      </c>
      <c r="N8045" s="13" t="str">
        <f>IF($D8045="", "",VLOOKUP($D8045,Series!$A:$J,8,FALSE))</f>
        <v/>
      </c>
      <c r="O8045" s="13" t="str">
        <f>IF($D8045="", "",VLOOKUP($D8045,Series!$A:$J,9,FALSE))</f>
        <v/>
      </c>
      <c r="P8045" s="13" t="str">
        <f>IF($D8045="", "",VLOOKUP($D8045,Series!$A:$J,10,FALSE))</f>
        <v/>
      </c>
    </row>
    <row r="8046" spans="1:16" x14ac:dyDescent="0.25">
      <c r="A8046" s="13" t="str">
        <f>IF(C8046&gt;0,VLOOKUP(C8046,Indicators!G:H,2,0),"")</f>
        <v/>
      </c>
      <c r="E8046" s="13" t="str">
        <f>IF(D8046="","",VLOOKUP(D8046,Series!A:B,2,FALSE))</f>
        <v/>
      </c>
      <c r="F8046" s="13" t="str">
        <f>IF(D8046&gt;0,VLOOKUP(D8046,Series!A:D,4,0),"")</f>
        <v/>
      </c>
      <c r="G8046" s="13" t="str">
        <f>IF(E8046&gt;"",VLOOKUP(E8046,Sources!A:B,2,0),"")</f>
        <v/>
      </c>
      <c r="H8046" s="13" t="str">
        <f>IF($E8046="", "",VLOOKUP($E8046,Sources!$A:$M, 13,FALSE))</f>
        <v/>
      </c>
      <c r="I8046" s="13" t="str">
        <f>IF($E8046="", "",VLOOKUP($E8046,Sources!$A:$M, 5,FALSE))</f>
        <v/>
      </c>
      <c r="J8046" s="13" t="str">
        <f>IF($E8046="", "",VLOOKUP($E8046,Sources!$A:$M, 6,FALSE))</f>
        <v/>
      </c>
      <c r="K8046" s="13" t="str">
        <f>IF($E8046="", "",VLOOKUP($E8046,Sources!$A:$M, 9,FALSE))</f>
        <v/>
      </c>
      <c r="L8046" s="13" t="str">
        <f>IF($D8046="", "",VLOOKUP($D8046,Series!$A:$J,6,FALSE))</f>
        <v/>
      </c>
      <c r="M8046" s="13" t="str">
        <f>IF($D8046="", "",VLOOKUP($D8046,Series!$A:$J,7,FALSE))</f>
        <v/>
      </c>
      <c r="N8046" s="13" t="str">
        <f>IF($D8046="", "",VLOOKUP($D8046,Series!$A:$J,8,FALSE))</f>
        <v/>
      </c>
      <c r="O8046" s="13" t="str">
        <f>IF($D8046="", "",VLOOKUP($D8046,Series!$A:$J,9,FALSE))</f>
        <v/>
      </c>
      <c r="P8046" s="13" t="str">
        <f>IF($D8046="", "",VLOOKUP($D8046,Series!$A:$J,10,FALSE))</f>
        <v/>
      </c>
    </row>
    <row r="8047" spans="1:16" x14ac:dyDescent="0.25">
      <c r="A8047" s="13" t="str">
        <f>IF(C8047&gt;0,VLOOKUP(C8047,Indicators!G:H,2,0),"")</f>
        <v/>
      </c>
      <c r="E8047" s="13" t="str">
        <f>IF(D8047="","",VLOOKUP(D8047,Series!A:B,2,FALSE))</f>
        <v/>
      </c>
      <c r="F8047" s="13" t="str">
        <f>IF(D8047&gt;0,VLOOKUP(D8047,Series!A:D,4,0),"")</f>
        <v/>
      </c>
      <c r="G8047" s="13" t="str">
        <f>IF(E8047&gt;"",VLOOKUP(E8047,Sources!A:B,2,0),"")</f>
        <v/>
      </c>
      <c r="H8047" s="13" t="str">
        <f>IF($E8047="", "",VLOOKUP($E8047,Sources!$A:$M, 13,FALSE))</f>
        <v/>
      </c>
      <c r="I8047" s="13" t="str">
        <f>IF($E8047="", "",VLOOKUP($E8047,Sources!$A:$M, 5,FALSE))</f>
        <v/>
      </c>
      <c r="J8047" s="13" t="str">
        <f>IF($E8047="", "",VLOOKUP($E8047,Sources!$A:$M, 6,FALSE))</f>
        <v/>
      </c>
      <c r="K8047" s="13" t="str">
        <f>IF($E8047="", "",VLOOKUP($E8047,Sources!$A:$M, 9,FALSE))</f>
        <v/>
      </c>
      <c r="L8047" s="13" t="str">
        <f>IF($D8047="", "",VLOOKUP($D8047,Series!$A:$J,6,FALSE))</f>
        <v/>
      </c>
      <c r="M8047" s="13" t="str">
        <f>IF($D8047="", "",VLOOKUP($D8047,Series!$A:$J,7,FALSE))</f>
        <v/>
      </c>
      <c r="N8047" s="13" t="str">
        <f>IF($D8047="", "",VLOOKUP($D8047,Series!$A:$J,8,FALSE))</f>
        <v/>
      </c>
      <c r="O8047" s="13" t="str">
        <f>IF($D8047="", "",VLOOKUP($D8047,Series!$A:$J,9,FALSE))</f>
        <v/>
      </c>
      <c r="P8047" s="13" t="str">
        <f>IF($D8047="", "",VLOOKUP($D8047,Series!$A:$J,10,FALSE))</f>
        <v/>
      </c>
    </row>
    <row r="8048" spans="1:16" x14ac:dyDescent="0.25">
      <c r="A8048" s="13" t="str">
        <f>IF(C8048&gt;0,VLOOKUP(C8048,Indicators!G:H,2,0),"")</f>
        <v/>
      </c>
      <c r="E8048" s="13" t="str">
        <f>IF(D8048="","",VLOOKUP(D8048,Series!A:B,2,FALSE))</f>
        <v/>
      </c>
      <c r="F8048" s="13" t="str">
        <f>IF(D8048&gt;0,VLOOKUP(D8048,Series!A:D,4,0),"")</f>
        <v/>
      </c>
      <c r="G8048" s="13" t="str">
        <f>IF(E8048&gt;"",VLOOKUP(E8048,Sources!A:B,2,0),"")</f>
        <v/>
      </c>
      <c r="H8048" s="13" t="str">
        <f>IF($E8048="", "",VLOOKUP($E8048,Sources!$A:$M, 13,FALSE))</f>
        <v/>
      </c>
      <c r="I8048" s="13" t="str">
        <f>IF($E8048="", "",VLOOKUP($E8048,Sources!$A:$M, 5,FALSE))</f>
        <v/>
      </c>
      <c r="J8048" s="13" t="str">
        <f>IF($E8048="", "",VLOOKUP($E8048,Sources!$A:$M, 6,FALSE))</f>
        <v/>
      </c>
      <c r="K8048" s="13" t="str">
        <f>IF($E8048="", "",VLOOKUP($E8048,Sources!$A:$M, 9,FALSE))</f>
        <v/>
      </c>
      <c r="L8048" s="13" t="str">
        <f>IF($D8048="", "",VLOOKUP($D8048,Series!$A:$J,6,FALSE))</f>
        <v/>
      </c>
      <c r="M8048" s="13" t="str">
        <f>IF($D8048="", "",VLOOKUP($D8048,Series!$A:$J,7,FALSE))</f>
        <v/>
      </c>
      <c r="N8048" s="13" t="str">
        <f>IF($D8048="", "",VLOOKUP($D8048,Series!$A:$J,8,FALSE))</f>
        <v/>
      </c>
      <c r="O8048" s="13" t="str">
        <f>IF($D8048="", "",VLOOKUP($D8048,Series!$A:$J,9,FALSE))</f>
        <v/>
      </c>
      <c r="P8048" s="13" t="str">
        <f>IF($D8048="", "",VLOOKUP($D8048,Series!$A:$J,10,FALSE))</f>
        <v/>
      </c>
    </row>
    <row r="8049" spans="1:16" x14ac:dyDescent="0.25">
      <c r="A8049" s="13" t="str">
        <f>IF(C8049&gt;0,VLOOKUP(C8049,Indicators!G:H,2,0),"")</f>
        <v/>
      </c>
      <c r="E8049" s="13" t="str">
        <f>IF(D8049="","",VLOOKUP(D8049,Series!A:B,2,FALSE))</f>
        <v/>
      </c>
      <c r="F8049" s="13" t="str">
        <f>IF(D8049&gt;0,VLOOKUP(D8049,Series!A:D,4,0),"")</f>
        <v/>
      </c>
      <c r="G8049" s="13" t="str">
        <f>IF(E8049&gt;"",VLOOKUP(E8049,Sources!A:B,2,0),"")</f>
        <v/>
      </c>
      <c r="H8049" s="13" t="str">
        <f>IF($E8049="", "",VLOOKUP($E8049,Sources!$A:$M, 13,FALSE))</f>
        <v/>
      </c>
      <c r="I8049" s="13" t="str">
        <f>IF($E8049="", "",VLOOKUP($E8049,Sources!$A:$M, 5,FALSE))</f>
        <v/>
      </c>
      <c r="J8049" s="13" t="str">
        <f>IF($E8049="", "",VLOOKUP($E8049,Sources!$A:$M, 6,FALSE))</f>
        <v/>
      </c>
      <c r="K8049" s="13" t="str">
        <f>IF($E8049="", "",VLOOKUP($E8049,Sources!$A:$M, 9,FALSE))</f>
        <v/>
      </c>
      <c r="L8049" s="13" t="str">
        <f>IF($D8049="", "",VLOOKUP($D8049,Series!$A:$J,6,FALSE))</f>
        <v/>
      </c>
      <c r="M8049" s="13" t="str">
        <f>IF($D8049="", "",VLOOKUP($D8049,Series!$A:$J,7,FALSE))</f>
        <v/>
      </c>
      <c r="N8049" s="13" t="str">
        <f>IF($D8049="", "",VLOOKUP($D8049,Series!$A:$J,8,FALSE))</f>
        <v/>
      </c>
      <c r="O8049" s="13" t="str">
        <f>IF($D8049="", "",VLOOKUP($D8049,Series!$A:$J,9,FALSE))</f>
        <v/>
      </c>
      <c r="P8049" s="13" t="str">
        <f>IF($D8049="", "",VLOOKUP($D8049,Series!$A:$J,10,FALSE))</f>
        <v/>
      </c>
    </row>
    <row r="8050" spans="1:16" x14ac:dyDescent="0.25">
      <c r="A8050" s="13" t="str">
        <f>IF(C8050&gt;0,VLOOKUP(C8050,Indicators!G:H,2,0),"")</f>
        <v/>
      </c>
      <c r="E8050" s="13" t="str">
        <f>IF(D8050="","",VLOOKUP(D8050,Series!A:B,2,FALSE))</f>
        <v/>
      </c>
      <c r="F8050" s="13" t="str">
        <f>IF(D8050&gt;0,VLOOKUP(D8050,Series!A:D,4,0),"")</f>
        <v/>
      </c>
      <c r="G8050" s="13" t="str">
        <f>IF(E8050&gt;"",VLOOKUP(E8050,Sources!A:B,2,0),"")</f>
        <v/>
      </c>
      <c r="H8050" s="13" t="str">
        <f>IF($E8050="", "",VLOOKUP($E8050,Sources!$A:$M, 13,FALSE))</f>
        <v/>
      </c>
      <c r="I8050" s="13" t="str">
        <f>IF($E8050="", "",VLOOKUP($E8050,Sources!$A:$M, 5,FALSE))</f>
        <v/>
      </c>
      <c r="J8050" s="13" t="str">
        <f>IF($E8050="", "",VLOOKUP($E8050,Sources!$A:$M, 6,FALSE))</f>
        <v/>
      </c>
      <c r="K8050" s="13" t="str">
        <f>IF($E8050="", "",VLOOKUP($E8050,Sources!$A:$M, 9,FALSE))</f>
        <v/>
      </c>
      <c r="L8050" s="13" t="str">
        <f>IF($D8050="", "",VLOOKUP($D8050,Series!$A:$J,6,FALSE))</f>
        <v/>
      </c>
      <c r="M8050" s="13" t="str">
        <f>IF($D8050="", "",VLOOKUP($D8050,Series!$A:$J,7,FALSE))</f>
        <v/>
      </c>
      <c r="N8050" s="13" t="str">
        <f>IF($D8050="", "",VLOOKUP($D8050,Series!$A:$J,8,FALSE))</f>
        <v/>
      </c>
      <c r="O8050" s="13" t="str">
        <f>IF($D8050="", "",VLOOKUP($D8050,Series!$A:$J,9,FALSE))</f>
        <v/>
      </c>
      <c r="P8050" s="13" t="str">
        <f>IF($D8050="", "",VLOOKUP($D8050,Series!$A:$J,10,FALSE))</f>
        <v/>
      </c>
    </row>
    <row r="8051" spans="1:16" x14ac:dyDescent="0.25">
      <c r="A8051" s="13" t="str">
        <f>IF(C8051&gt;0,VLOOKUP(C8051,Indicators!G:H,2,0),"")</f>
        <v/>
      </c>
      <c r="E8051" s="13" t="str">
        <f>IF(D8051="","",VLOOKUP(D8051,Series!A:B,2,FALSE))</f>
        <v/>
      </c>
      <c r="F8051" s="13" t="str">
        <f>IF(D8051&gt;0,VLOOKUP(D8051,Series!A:D,4,0),"")</f>
        <v/>
      </c>
      <c r="G8051" s="13" t="str">
        <f>IF(E8051&gt;"",VLOOKUP(E8051,Sources!A:B,2,0),"")</f>
        <v/>
      </c>
      <c r="H8051" s="13" t="str">
        <f>IF($E8051="", "",VLOOKUP($E8051,Sources!$A:$M, 13,FALSE))</f>
        <v/>
      </c>
      <c r="I8051" s="13" t="str">
        <f>IF($E8051="", "",VLOOKUP($E8051,Sources!$A:$M, 5,FALSE))</f>
        <v/>
      </c>
      <c r="J8051" s="13" t="str">
        <f>IF($E8051="", "",VLOOKUP($E8051,Sources!$A:$M, 6,FALSE))</f>
        <v/>
      </c>
      <c r="K8051" s="13" t="str">
        <f>IF($E8051="", "",VLOOKUP($E8051,Sources!$A:$M, 9,FALSE))</f>
        <v/>
      </c>
      <c r="L8051" s="13" t="str">
        <f>IF($D8051="", "",VLOOKUP($D8051,Series!$A:$J,6,FALSE))</f>
        <v/>
      </c>
      <c r="M8051" s="13" t="str">
        <f>IF($D8051="", "",VLOOKUP($D8051,Series!$A:$J,7,FALSE))</f>
        <v/>
      </c>
      <c r="N8051" s="13" t="str">
        <f>IF($D8051="", "",VLOOKUP($D8051,Series!$A:$J,8,FALSE))</f>
        <v/>
      </c>
      <c r="O8051" s="13" t="str">
        <f>IF($D8051="", "",VLOOKUP($D8051,Series!$A:$J,9,FALSE))</f>
        <v/>
      </c>
      <c r="P8051" s="13" t="str">
        <f>IF($D8051="", "",VLOOKUP($D8051,Series!$A:$J,10,FALSE))</f>
        <v/>
      </c>
    </row>
    <row r="8052" spans="1:16" x14ac:dyDescent="0.25">
      <c r="A8052" s="13" t="str">
        <f>IF(C8052&gt;0,VLOOKUP(C8052,Indicators!G:H,2,0),"")</f>
        <v/>
      </c>
      <c r="E8052" s="13" t="str">
        <f>IF(D8052="","",VLOOKUP(D8052,Series!A:B,2,FALSE))</f>
        <v/>
      </c>
      <c r="F8052" s="13" t="str">
        <f>IF(D8052&gt;0,VLOOKUP(D8052,Series!A:D,4,0),"")</f>
        <v/>
      </c>
      <c r="G8052" s="13" t="str">
        <f>IF(E8052&gt;"",VLOOKUP(E8052,Sources!A:B,2,0),"")</f>
        <v/>
      </c>
      <c r="H8052" s="13" t="str">
        <f>IF($E8052="", "",VLOOKUP($E8052,Sources!$A:$M, 13,FALSE))</f>
        <v/>
      </c>
      <c r="I8052" s="13" t="str">
        <f>IF($E8052="", "",VLOOKUP($E8052,Sources!$A:$M, 5,FALSE))</f>
        <v/>
      </c>
      <c r="J8052" s="13" t="str">
        <f>IF($E8052="", "",VLOOKUP($E8052,Sources!$A:$M, 6,FALSE))</f>
        <v/>
      </c>
      <c r="K8052" s="13" t="str">
        <f>IF($E8052="", "",VLOOKUP($E8052,Sources!$A:$M, 9,FALSE))</f>
        <v/>
      </c>
      <c r="L8052" s="13" t="str">
        <f>IF($D8052="", "",VLOOKUP($D8052,Series!$A:$J,6,FALSE))</f>
        <v/>
      </c>
      <c r="M8052" s="13" t="str">
        <f>IF($D8052="", "",VLOOKUP($D8052,Series!$A:$J,7,FALSE))</f>
        <v/>
      </c>
      <c r="N8052" s="13" t="str">
        <f>IF($D8052="", "",VLOOKUP($D8052,Series!$A:$J,8,FALSE))</f>
        <v/>
      </c>
      <c r="O8052" s="13" t="str">
        <f>IF($D8052="", "",VLOOKUP($D8052,Series!$A:$J,9,FALSE))</f>
        <v/>
      </c>
      <c r="P8052" s="13" t="str">
        <f>IF($D8052="", "",VLOOKUP($D8052,Series!$A:$J,10,FALSE))</f>
        <v/>
      </c>
    </row>
    <row r="8053" spans="1:16" x14ac:dyDescent="0.25">
      <c r="A8053" s="13" t="str">
        <f>IF(C8053&gt;0,VLOOKUP(C8053,Indicators!G:H,2,0),"")</f>
        <v/>
      </c>
      <c r="E8053" s="13" t="str">
        <f>IF(D8053="","",VLOOKUP(D8053,Series!A:B,2,FALSE))</f>
        <v/>
      </c>
      <c r="F8053" s="13" t="str">
        <f>IF(D8053&gt;0,VLOOKUP(D8053,Series!A:D,4,0),"")</f>
        <v/>
      </c>
      <c r="G8053" s="13" t="str">
        <f>IF(E8053&gt;"",VLOOKUP(E8053,Sources!A:B,2,0),"")</f>
        <v/>
      </c>
      <c r="H8053" s="13" t="str">
        <f>IF($E8053="", "",VLOOKUP($E8053,Sources!$A:$M, 13,FALSE))</f>
        <v/>
      </c>
      <c r="I8053" s="13" t="str">
        <f>IF($E8053="", "",VLOOKUP($E8053,Sources!$A:$M, 5,FALSE))</f>
        <v/>
      </c>
      <c r="J8053" s="13" t="str">
        <f>IF($E8053="", "",VLOOKUP($E8053,Sources!$A:$M, 6,FALSE))</f>
        <v/>
      </c>
      <c r="K8053" s="13" t="str">
        <f>IF($E8053="", "",VLOOKUP($E8053,Sources!$A:$M, 9,FALSE))</f>
        <v/>
      </c>
      <c r="L8053" s="13" t="str">
        <f>IF($D8053="", "",VLOOKUP($D8053,Series!$A:$J,6,FALSE))</f>
        <v/>
      </c>
      <c r="M8053" s="13" t="str">
        <f>IF($D8053="", "",VLOOKUP($D8053,Series!$A:$J,7,FALSE))</f>
        <v/>
      </c>
      <c r="N8053" s="13" t="str">
        <f>IF($D8053="", "",VLOOKUP($D8053,Series!$A:$J,8,FALSE))</f>
        <v/>
      </c>
      <c r="O8053" s="13" t="str">
        <f>IF($D8053="", "",VLOOKUP($D8053,Series!$A:$J,9,FALSE))</f>
        <v/>
      </c>
      <c r="P8053" s="13" t="str">
        <f>IF($D8053="", "",VLOOKUP($D8053,Series!$A:$J,10,FALSE))</f>
        <v/>
      </c>
    </row>
    <row r="8054" spans="1:16" x14ac:dyDescent="0.25">
      <c r="A8054" s="13" t="str">
        <f>IF(C8054&gt;0,VLOOKUP(C8054,Indicators!G:H,2,0),"")</f>
        <v/>
      </c>
      <c r="E8054" s="13" t="str">
        <f>IF(D8054="","",VLOOKUP(D8054,Series!A:B,2,FALSE))</f>
        <v/>
      </c>
      <c r="F8054" s="13" t="str">
        <f>IF(D8054&gt;0,VLOOKUP(D8054,Series!A:D,4,0),"")</f>
        <v/>
      </c>
      <c r="G8054" s="13" t="str">
        <f>IF(E8054&gt;"",VLOOKUP(E8054,Sources!A:B,2,0),"")</f>
        <v/>
      </c>
      <c r="H8054" s="13" t="str">
        <f>IF($E8054="", "",VLOOKUP($E8054,Sources!$A:$M, 13,FALSE))</f>
        <v/>
      </c>
      <c r="I8054" s="13" t="str">
        <f>IF($E8054="", "",VLOOKUP($E8054,Sources!$A:$M, 5,FALSE))</f>
        <v/>
      </c>
      <c r="J8054" s="13" t="str">
        <f>IF($E8054="", "",VLOOKUP($E8054,Sources!$A:$M, 6,FALSE))</f>
        <v/>
      </c>
      <c r="K8054" s="13" t="str">
        <f>IF($E8054="", "",VLOOKUP($E8054,Sources!$A:$M, 9,FALSE))</f>
        <v/>
      </c>
      <c r="L8054" s="13" t="str">
        <f>IF($D8054="", "",VLOOKUP($D8054,Series!$A:$J,6,FALSE))</f>
        <v/>
      </c>
      <c r="M8054" s="13" t="str">
        <f>IF($D8054="", "",VLOOKUP($D8054,Series!$A:$J,7,FALSE))</f>
        <v/>
      </c>
      <c r="N8054" s="13" t="str">
        <f>IF($D8054="", "",VLOOKUP($D8054,Series!$A:$J,8,FALSE))</f>
        <v/>
      </c>
      <c r="O8054" s="13" t="str">
        <f>IF($D8054="", "",VLOOKUP($D8054,Series!$A:$J,9,FALSE))</f>
        <v/>
      </c>
      <c r="P8054" s="13" t="str">
        <f>IF($D8054="", "",VLOOKUP($D8054,Series!$A:$J,10,FALSE))</f>
        <v/>
      </c>
    </row>
    <row r="8055" spans="1:16" x14ac:dyDescent="0.25">
      <c r="A8055" s="13" t="str">
        <f>IF(C8055&gt;0,VLOOKUP(C8055,Indicators!G:H,2,0),"")</f>
        <v/>
      </c>
      <c r="E8055" s="13" t="str">
        <f>IF(D8055="","",VLOOKUP(D8055,Series!A:B,2,FALSE))</f>
        <v/>
      </c>
      <c r="F8055" s="13" t="str">
        <f>IF(D8055&gt;0,VLOOKUP(D8055,Series!A:D,4,0),"")</f>
        <v/>
      </c>
      <c r="G8055" s="13" t="str">
        <f>IF(E8055&gt;"",VLOOKUP(E8055,Sources!A:B,2,0),"")</f>
        <v/>
      </c>
      <c r="H8055" s="13" t="str">
        <f>IF($E8055="", "",VLOOKUP($E8055,Sources!$A:$M, 13,FALSE))</f>
        <v/>
      </c>
      <c r="I8055" s="13" t="str">
        <f>IF($E8055="", "",VLOOKUP($E8055,Sources!$A:$M, 5,FALSE))</f>
        <v/>
      </c>
      <c r="J8055" s="13" t="str">
        <f>IF($E8055="", "",VLOOKUP($E8055,Sources!$A:$M, 6,FALSE))</f>
        <v/>
      </c>
      <c r="K8055" s="13" t="str">
        <f>IF($E8055="", "",VLOOKUP($E8055,Sources!$A:$M, 9,FALSE))</f>
        <v/>
      </c>
      <c r="L8055" s="13" t="str">
        <f>IF($D8055="", "",VLOOKUP($D8055,Series!$A:$J,6,FALSE))</f>
        <v/>
      </c>
      <c r="M8055" s="13" t="str">
        <f>IF($D8055="", "",VLOOKUP($D8055,Series!$A:$J,7,FALSE))</f>
        <v/>
      </c>
      <c r="N8055" s="13" t="str">
        <f>IF($D8055="", "",VLOOKUP($D8055,Series!$A:$J,8,FALSE))</f>
        <v/>
      </c>
      <c r="O8055" s="13" t="str">
        <f>IF($D8055="", "",VLOOKUP($D8055,Series!$A:$J,9,FALSE))</f>
        <v/>
      </c>
      <c r="P8055" s="13" t="str">
        <f>IF($D8055="", "",VLOOKUP($D8055,Series!$A:$J,10,FALSE))</f>
        <v/>
      </c>
    </row>
    <row r="8056" spans="1:16" x14ac:dyDescent="0.25">
      <c r="A8056" s="13" t="str">
        <f>IF(C8056&gt;0,VLOOKUP(C8056,Indicators!G:H,2,0),"")</f>
        <v/>
      </c>
      <c r="E8056" s="13" t="str">
        <f>IF(D8056="","",VLOOKUP(D8056,Series!A:B,2,FALSE))</f>
        <v/>
      </c>
      <c r="F8056" s="13" t="str">
        <f>IF(D8056&gt;0,VLOOKUP(D8056,Series!A:D,4,0),"")</f>
        <v/>
      </c>
      <c r="G8056" s="13" t="str">
        <f>IF(E8056&gt;"",VLOOKUP(E8056,Sources!A:B,2,0),"")</f>
        <v/>
      </c>
      <c r="H8056" s="13" t="str">
        <f>IF($E8056="", "",VLOOKUP($E8056,Sources!$A:$M, 13,FALSE))</f>
        <v/>
      </c>
      <c r="I8056" s="13" t="str">
        <f>IF($E8056="", "",VLOOKUP($E8056,Sources!$A:$M, 5,FALSE))</f>
        <v/>
      </c>
      <c r="J8056" s="13" t="str">
        <f>IF($E8056="", "",VLOOKUP($E8056,Sources!$A:$M, 6,FALSE))</f>
        <v/>
      </c>
      <c r="K8056" s="13" t="str">
        <f>IF($E8056="", "",VLOOKUP($E8056,Sources!$A:$M, 9,FALSE))</f>
        <v/>
      </c>
      <c r="L8056" s="13" t="str">
        <f>IF($D8056="", "",VLOOKUP($D8056,Series!$A:$J,6,FALSE))</f>
        <v/>
      </c>
      <c r="M8056" s="13" t="str">
        <f>IF($D8056="", "",VLOOKUP($D8056,Series!$A:$J,7,FALSE))</f>
        <v/>
      </c>
      <c r="N8056" s="13" t="str">
        <f>IF($D8056="", "",VLOOKUP($D8056,Series!$A:$J,8,FALSE))</f>
        <v/>
      </c>
      <c r="O8056" s="13" t="str">
        <f>IF($D8056="", "",VLOOKUP($D8056,Series!$A:$J,9,FALSE))</f>
        <v/>
      </c>
      <c r="P8056" s="13" t="str">
        <f>IF($D8056="", "",VLOOKUP($D8056,Series!$A:$J,10,FALSE))</f>
        <v/>
      </c>
    </row>
    <row r="8057" spans="1:16" x14ac:dyDescent="0.25">
      <c r="A8057" s="13" t="str">
        <f>IF(C8057&gt;0,VLOOKUP(C8057,Indicators!G:H,2,0),"")</f>
        <v/>
      </c>
      <c r="E8057" s="13" t="str">
        <f>IF(D8057="","",VLOOKUP(D8057,Series!A:B,2,FALSE))</f>
        <v/>
      </c>
      <c r="F8057" s="13" t="str">
        <f>IF(D8057&gt;0,VLOOKUP(D8057,Series!A:D,4,0),"")</f>
        <v/>
      </c>
      <c r="G8057" s="13" t="str">
        <f>IF(E8057&gt;"",VLOOKUP(E8057,Sources!A:B,2,0),"")</f>
        <v/>
      </c>
      <c r="H8057" s="13" t="str">
        <f>IF($E8057="", "",VLOOKUP($E8057,Sources!$A:$M, 13,FALSE))</f>
        <v/>
      </c>
      <c r="I8057" s="13" t="str">
        <f>IF($E8057="", "",VLOOKUP($E8057,Sources!$A:$M, 5,FALSE))</f>
        <v/>
      </c>
      <c r="J8057" s="13" t="str">
        <f>IF($E8057="", "",VLOOKUP($E8057,Sources!$A:$M, 6,FALSE))</f>
        <v/>
      </c>
      <c r="K8057" s="13" t="str">
        <f>IF($E8057="", "",VLOOKUP($E8057,Sources!$A:$M, 9,FALSE))</f>
        <v/>
      </c>
      <c r="L8057" s="13" t="str">
        <f>IF($D8057="", "",VLOOKUP($D8057,Series!$A:$J,6,FALSE))</f>
        <v/>
      </c>
      <c r="M8057" s="13" t="str">
        <f>IF($D8057="", "",VLOOKUP($D8057,Series!$A:$J,7,FALSE))</f>
        <v/>
      </c>
      <c r="N8057" s="13" t="str">
        <f>IF($D8057="", "",VLOOKUP($D8057,Series!$A:$J,8,FALSE))</f>
        <v/>
      </c>
      <c r="O8057" s="13" t="str">
        <f>IF($D8057="", "",VLOOKUP($D8057,Series!$A:$J,9,FALSE))</f>
        <v/>
      </c>
      <c r="P8057" s="13" t="str">
        <f>IF($D8057="", "",VLOOKUP($D8057,Series!$A:$J,10,FALSE))</f>
        <v/>
      </c>
    </row>
    <row r="8058" spans="1:16" x14ac:dyDescent="0.25">
      <c r="A8058" s="13" t="str">
        <f>IF(C8058&gt;0,VLOOKUP(C8058,Indicators!G:H,2,0),"")</f>
        <v/>
      </c>
      <c r="E8058" s="13" t="str">
        <f>IF(D8058="","",VLOOKUP(D8058,Series!A:B,2,FALSE))</f>
        <v/>
      </c>
      <c r="F8058" s="13" t="str">
        <f>IF(D8058&gt;0,VLOOKUP(D8058,Series!A:D,4,0),"")</f>
        <v/>
      </c>
      <c r="G8058" s="13" t="str">
        <f>IF(E8058&gt;"",VLOOKUP(E8058,Sources!A:B,2,0),"")</f>
        <v/>
      </c>
      <c r="H8058" s="13" t="str">
        <f>IF($E8058="", "",VLOOKUP($E8058,Sources!$A:$M, 13,FALSE))</f>
        <v/>
      </c>
      <c r="I8058" s="13" t="str">
        <f>IF($E8058="", "",VLOOKUP($E8058,Sources!$A:$M, 5,FALSE))</f>
        <v/>
      </c>
      <c r="J8058" s="13" t="str">
        <f>IF($E8058="", "",VLOOKUP($E8058,Sources!$A:$M, 6,FALSE))</f>
        <v/>
      </c>
      <c r="K8058" s="13" t="str">
        <f>IF($E8058="", "",VLOOKUP($E8058,Sources!$A:$M, 9,FALSE))</f>
        <v/>
      </c>
      <c r="L8058" s="13" t="str">
        <f>IF($D8058="", "",VLOOKUP($D8058,Series!$A:$J,6,FALSE))</f>
        <v/>
      </c>
      <c r="M8058" s="13" t="str">
        <f>IF($D8058="", "",VLOOKUP($D8058,Series!$A:$J,7,FALSE))</f>
        <v/>
      </c>
      <c r="N8058" s="13" t="str">
        <f>IF($D8058="", "",VLOOKUP($D8058,Series!$A:$J,8,FALSE))</f>
        <v/>
      </c>
      <c r="O8058" s="13" t="str">
        <f>IF($D8058="", "",VLOOKUP($D8058,Series!$A:$J,9,FALSE))</f>
        <v/>
      </c>
      <c r="P8058" s="13" t="str">
        <f>IF($D8058="", "",VLOOKUP($D8058,Series!$A:$J,10,FALSE))</f>
        <v/>
      </c>
    </row>
    <row r="8059" spans="1:16" x14ac:dyDescent="0.25">
      <c r="A8059" s="13" t="str">
        <f>IF(C8059&gt;0,VLOOKUP(C8059,Indicators!G:H,2,0),"")</f>
        <v/>
      </c>
      <c r="E8059" s="13" t="str">
        <f>IF(D8059="","",VLOOKUP(D8059,Series!A:B,2,FALSE))</f>
        <v/>
      </c>
      <c r="F8059" s="13" t="str">
        <f>IF(D8059&gt;0,VLOOKUP(D8059,Series!A:D,4,0),"")</f>
        <v/>
      </c>
      <c r="G8059" s="13" t="str">
        <f>IF(E8059&gt;"",VLOOKUP(E8059,Sources!A:B,2,0),"")</f>
        <v/>
      </c>
      <c r="H8059" s="13" t="str">
        <f>IF($E8059="", "",VLOOKUP($E8059,Sources!$A:$M, 13,FALSE))</f>
        <v/>
      </c>
      <c r="I8059" s="13" t="str">
        <f>IF($E8059="", "",VLOOKUP($E8059,Sources!$A:$M, 5,FALSE))</f>
        <v/>
      </c>
      <c r="J8059" s="13" t="str">
        <f>IF($E8059="", "",VLOOKUP($E8059,Sources!$A:$M, 6,FALSE))</f>
        <v/>
      </c>
      <c r="K8059" s="13" t="str">
        <f>IF($E8059="", "",VLOOKUP($E8059,Sources!$A:$M, 9,FALSE))</f>
        <v/>
      </c>
      <c r="L8059" s="13" t="str">
        <f>IF($D8059="", "",VLOOKUP($D8059,Series!$A:$J,6,FALSE))</f>
        <v/>
      </c>
      <c r="M8059" s="13" t="str">
        <f>IF($D8059="", "",VLOOKUP($D8059,Series!$A:$J,7,FALSE))</f>
        <v/>
      </c>
      <c r="N8059" s="13" t="str">
        <f>IF($D8059="", "",VLOOKUP($D8059,Series!$A:$J,8,FALSE))</f>
        <v/>
      </c>
      <c r="O8059" s="13" t="str">
        <f>IF($D8059="", "",VLOOKUP($D8059,Series!$A:$J,9,FALSE))</f>
        <v/>
      </c>
      <c r="P8059" s="13" t="str">
        <f>IF($D8059="", "",VLOOKUP($D8059,Series!$A:$J,10,FALSE))</f>
        <v/>
      </c>
    </row>
    <row r="8060" spans="1:16" x14ac:dyDescent="0.25">
      <c r="A8060" s="13" t="str">
        <f>IF(C8060&gt;0,VLOOKUP(C8060,Indicators!G:H,2,0),"")</f>
        <v/>
      </c>
      <c r="E8060" s="13" t="str">
        <f>IF(D8060="","",VLOOKUP(D8060,Series!A:B,2,FALSE))</f>
        <v/>
      </c>
      <c r="F8060" s="13" t="str">
        <f>IF(D8060&gt;0,VLOOKUP(D8060,Series!A:D,4,0),"")</f>
        <v/>
      </c>
      <c r="G8060" s="13" t="str">
        <f>IF(E8060&gt;"",VLOOKUP(E8060,Sources!A:B,2,0),"")</f>
        <v/>
      </c>
      <c r="H8060" s="13" t="str">
        <f>IF($E8060="", "",VLOOKUP($E8060,Sources!$A:$M, 13,FALSE))</f>
        <v/>
      </c>
      <c r="I8060" s="13" t="str">
        <f>IF($E8060="", "",VLOOKUP($E8060,Sources!$A:$M, 5,FALSE))</f>
        <v/>
      </c>
      <c r="J8060" s="13" t="str">
        <f>IF($E8060="", "",VLOOKUP($E8060,Sources!$A:$M, 6,FALSE))</f>
        <v/>
      </c>
      <c r="K8060" s="13" t="str">
        <f>IF($E8060="", "",VLOOKUP($E8060,Sources!$A:$M, 9,FALSE))</f>
        <v/>
      </c>
      <c r="L8060" s="13" t="str">
        <f>IF($D8060="", "",VLOOKUP($D8060,Series!$A:$J,6,FALSE))</f>
        <v/>
      </c>
      <c r="M8060" s="13" t="str">
        <f>IF($D8060="", "",VLOOKUP($D8060,Series!$A:$J,7,FALSE))</f>
        <v/>
      </c>
      <c r="N8060" s="13" t="str">
        <f>IF($D8060="", "",VLOOKUP($D8060,Series!$A:$J,8,FALSE))</f>
        <v/>
      </c>
      <c r="O8060" s="13" t="str">
        <f>IF($D8060="", "",VLOOKUP($D8060,Series!$A:$J,9,FALSE))</f>
        <v/>
      </c>
      <c r="P8060" s="13" t="str">
        <f>IF($D8060="", "",VLOOKUP($D8060,Series!$A:$J,10,FALSE))</f>
        <v/>
      </c>
    </row>
    <row r="8061" spans="1:16" x14ac:dyDescent="0.25">
      <c r="A8061" s="13" t="str">
        <f>IF(C8061&gt;0,VLOOKUP(C8061,Indicators!G:H,2,0),"")</f>
        <v/>
      </c>
      <c r="E8061" s="13" t="str">
        <f>IF(D8061="","",VLOOKUP(D8061,Series!A:B,2,FALSE))</f>
        <v/>
      </c>
      <c r="F8061" s="13" t="str">
        <f>IF(D8061&gt;0,VLOOKUP(D8061,Series!A:D,4,0),"")</f>
        <v/>
      </c>
      <c r="G8061" s="13" t="str">
        <f>IF(E8061&gt;"",VLOOKUP(E8061,Sources!A:B,2,0),"")</f>
        <v/>
      </c>
      <c r="H8061" s="13" t="str">
        <f>IF($E8061="", "",VLOOKUP($E8061,Sources!$A:$M, 13,FALSE))</f>
        <v/>
      </c>
      <c r="I8061" s="13" t="str">
        <f>IF($E8061="", "",VLOOKUP($E8061,Sources!$A:$M, 5,FALSE))</f>
        <v/>
      </c>
      <c r="J8061" s="13" t="str">
        <f>IF($E8061="", "",VLOOKUP($E8061,Sources!$A:$M, 6,FALSE))</f>
        <v/>
      </c>
      <c r="K8061" s="13" t="str">
        <f>IF($E8061="", "",VLOOKUP($E8061,Sources!$A:$M, 9,FALSE))</f>
        <v/>
      </c>
      <c r="L8061" s="13" t="str">
        <f>IF($D8061="", "",VLOOKUP($D8061,Series!$A:$J,6,FALSE))</f>
        <v/>
      </c>
      <c r="M8061" s="13" t="str">
        <f>IF($D8061="", "",VLOOKUP($D8061,Series!$A:$J,7,FALSE))</f>
        <v/>
      </c>
      <c r="N8061" s="13" t="str">
        <f>IF($D8061="", "",VLOOKUP($D8061,Series!$A:$J,8,FALSE))</f>
        <v/>
      </c>
      <c r="O8061" s="13" t="str">
        <f>IF($D8061="", "",VLOOKUP($D8061,Series!$A:$J,9,FALSE))</f>
        <v/>
      </c>
      <c r="P8061" s="13" t="str">
        <f>IF($D8061="", "",VLOOKUP($D8061,Series!$A:$J,10,FALSE))</f>
        <v/>
      </c>
    </row>
    <row r="8062" spans="1:16" x14ac:dyDescent="0.25">
      <c r="A8062" s="13" t="str">
        <f>IF(C8062&gt;0,VLOOKUP(C8062,Indicators!G:H,2,0),"")</f>
        <v/>
      </c>
      <c r="E8062" s="13" t="str">
        <f>IF(D8062="","",VLOOKUP(D8062,Series!A:B,2,FALSE))</f>
        <v/>
      </c>
      <c r="F8062" s="13" t="str">
        <f>IF(D8062&gt;0,VLOOKUP(D8062,Series!A:D,4,0),"")</f>
        <v/>
      </c>
      <c r="G8062" s="13" t="str">
        <f>IF(E8062&gt;"",VLOOKUP(E8062,Sources!A:B,2,0),"")</f>
        <v/>
      </c>
      <c r="H8062" s="13" t="str">
        <f>IF($E8062="", "",VLOOKUP($E8062,Sources!$A:$M, 13,FALSE))</f>
        <v/>
      </c>
      <c r="I8062" s="13" t="str">
        <f>IF($E8062="", "",VLOOKUP($E8062,Sources!$A:$M, 5,FALSE))</f>
        <v/>
      </c>
      <c r="J8062" s="13" t="str">
        <f>IF($E8062="", "",VLOOKUP($E8062,Sources!$A:$M, 6,FALSE))</f>
        <v/>
      </c>
      <c r="K8062" s="13" t="str">
        <f>IF($E8062="", "",VLOOKUP($E8062,Sources!$A:$M, 9,FALSE))</f>
        <v/>
      </c>
      <c r="L8062" s="13" t="str">
        <f>IF($D8062="", "",VLOOKUP($D8062,Series!$A:$J,6,FALSE))</f>
        <v/>
      </c>
      <c r="M8062" s="13" t="str">
        <f>IF($D8062="", "",VLOOKUP($D8062,Series!$A:$J,7,FALSE))</f>
        <v/>
      </c>
      <c r="N8062" s="13" t="str">
        <f>IF($D8062="", "",VLOOKUP($D8062,Series!$A:$J,8,FALSE))</f>
        <v/>
      </c>
      <c r="O8062" s="13" t="str">
        <f>IF($D8062="", "",VLOOKUP($D8062,Series!$A:$J,9,FALSE))</f>
        <v/>
      </c>
      <c r="P8062" s="13" t="str">
        <f>IF($D8062="", "",VLOOKUP($D8062,Series!$A:$J,10,FALSE))</f>
        <v/>
      </c>
    </row>
    <row r="8063" spans="1:16" x14ac:dyDescent="0.25">
      <c r="A8063" s="13" t="str">
        <f>IF(C8063&gt;0,VLOOKUP(C8063,Indicators!G:H,2,0),"")</f>
        <v/>
      </c>
      <c r="E8063" s="13" t="str">
        <f>IF(D8063="","",VLOOKUP(D8063,Series!A:B,2,FALSE))</f>
        <v/>
      </c>
      <c r="F8063" s="13" t="str">
        <f>IF(D8063&gt;0,VLOOKUP(D8063,Series!A:D,4,0),"")</f>
        <v/>
      </c>
      <c r="G8063" s="13" t="str">
        <f>IF(E8063&gt;"",VLOOKUP(E8063,Sources!A:B,2,0),"")</f>
        <v/>
      </c>
      <c r="H8063" s="13" t="str">
        <f>IF($E8063="", "",VLOOKUP($E8063,Sources!$A:$M, 13,FALSE))</f>
        <v/>
      </c>
      <c r="I8063" s="13" t="str">
        <f>IF($E8063="", "",VLOOKUP($E8063,Sources!$A:$M, 5,FALSE))</f>
        <v/>
      </c>
      <c r="J8063" s="13" t="str">
        <f>IF($E8063="", "",VLOOKUP($E8063,Sources!$A:$M, 6,FALSE))</f>
        <v/>
      </c>
      <c r="K8063" s="13" t="str">
        <f>IF($E8063="", "",VLOOKUP($E8063,Sources!$A:$M, 9,FALSE))</f>
        <v/>
      </c>
      <c r="L8063" s="13" t="str">
        <f>IF($D8063="", "",VLOOKUP($D8063,Series!$A:$J,6,FALSE))</f>
        <v/>
      </c>
      <c r="M8063" s="13" t="str">
        <f>IF($D8063="", "",VLOOKUP($D8063,Series!$A:$J,7,FALSE))</f>
        <v/>
      </c>
      <c r="N8063" s="13" t="str">
        <f>IF($D8063="", "",VLOOKUP($D8063,Series!$A:$J,8,FALSE))</f>
        <v/>
      </c>
      <c r="O8063" s="13" t="str">
        <f>IF($D8063="", "",VLOOKUP($D8063,Series!$A:$J,9,FALSE))</f>
        <v/>
      </c>
      <c r="P8063" s="13" t="str">
        <f>IF($D8063="", "",VLOOKUP($D8063,Series!$A:$J,10,FALSE))</f>
        <v/>
      </c>
    </row>
    <row r="8064" spans="1:16" x14ac:dyDescent="0.25">
      <c r="A8064" s="13" t="str">
        <f>IF(C8064&gt;0,VLOOKUP(C8064,Indicators!G:H,2,0),"")</f>
        <v/>
      </c>
      <c r="E8064" s="13" t="str">
        <f>IF(D8064="","",VLOOKUP(D8064,Series!A:B,2,FALSE))</f>
        <v/>
      </c>
      <c r="F8064" s="13" t="str">
        <f>IF(D8064&gt;0,VLOOKUP(D8064,Series!A:D,4,0),"")</f>
        <v/>
      </c>
      <c r="G8064" s="13" t="str">
        <f>IF(E8064&gt;"",VLOOKUP(E8064,Sources!A:B,2,0),"")</f>
        <v/>
      </c>
      <c r="H8064" s="13" t="str">
        <f>IF($E8064="", "",VLOOKUP($E8064,Sources!$A:$M, 13,FALSE))</f>
        <v/>
      </c>
      <c r="I8064" s="13" t="str">
        <f>IF($E8064="", "",VLOOKUP($E8064,Sources!$A:$M, 5,FALSE))</f>
        <v/>
      </c>
      <c r="J8064" s="13" t="str">
        <f>IF($E8064="", "",VLOOKUP($E8064,Sources!$A:$M, 6,FALSE))</f>
        <v/>
      </c>
      <c r="K8064" s="13" t="str">
        <f>IF($E8064="", "",VLOOKUP($E8064,Sources!$A:$M, 9,FALSE))</f>
        <v/>
      </c>
      <c r="L8064" s="13" t="str">
        <f>IF($D8064="", "",VLOOKUP($D8064,Series!$A:$J,6,FALSE))</f>
        <v/>
      </c>
      <c r="M8064" s="13" t="str">
        <f>IF($D8064="", "",VLOOKUP($D8064,Series!$A:$J,7,FALSE))</f>
        <v/>
      </c>
      <c r="N8064" s="13" t="str">
        <f>IF($D8064="", "",VLOOKUP($D8064,Series!$A:$J,8,FALSE))</f>
        <v/>
      </c>
      <c r="O8064" s="13" t="str">
        <f>IF($D8064="", "",VLOOKUP($D8064,Series!$A:$J,9,FALSE))</f>
        <v/>
      </c>
      <c r="P8064" s="13" t="str">
        <f>IF($D8064="", "",VLOOKUP($D8064,Series!$A:$J,10,FALSE))</f>
        <v/>
      </c>
    </row>
    <row r="8065" spans="1:16" x14ac:dyDescent="0.25">
      <c r="A8065" s="13" t="str">
        <f>IF(C8065&gt;0,VLOOKUP(C8065,Indicators!G:H,2,0),"")</f>
        <v/>
      </c>
      <c r="E8065" s="13" t="str">
        <f>IF(D8065="","",VLOOKUP(D8065,Series!A:B,2,FALSE))</f>
        <v/>
      </c>
      <c r="F8065" s="13" t="str">
        <f>IF(D8065&gt;0,VLOOKUP(D8065,Series!A:D,4,0),"")</f>
        <v/>
      </c>
      <c r="G8065" s="13" t="str">
        <f>IF(E8065&gt;"",VLOOKUP(E8065,Sources!A:B,2,0),"")</f>
        <v/>
      </c>
      <c r="H8065" s="13" t="str">
        <f>IF($E8065="", "",VLOOKUP($E8065,Sources!$A:$M, 13,FALSE))</f>
        <v/>
      </c>
      <c r="I8065" s="13" t="str">
        <f>IF($E8065="", "",VLOOKUP($E8065,Sources!$A:$M, 5,FALSE))</f>
        <v/>
      </c>
      <c r="J8065" s="13" t="str">
        <f>IF($E8065="", "",VLOOKUP($E8065,Sources!$A:$M, 6,FALSE))</f>
        <v/>
      </c>
      <c r="K8065" s="13" t="str">
        <f>IF($E8065="", "",VLOOKUP($E8065,Sources!$A:$M, 9,FALSE))</f>
        <v/>
      </c>
      <c r="L8065" s="13" t="str">
        <f>IF($D8065="", "",VLOOKUP($D8065,Series!$A:$J,6,FALSE))</f>
        <v/>
      </c>
      <c r="M8065" s="13" t="str">
        <f>IF($D8065="", "",VLOOKUP($D8065,Series!$A:$J,7,FALSE))</f>
        <v/>
      </c>
      <c r="N8065" s="13" t="str">
        <f>IF($D8065="", "",VLOOKUP($D8065,Series!$A:$J,8,FALSE))</f>
        <v/>
      </c>
      <c r="O8065" s="13" t="str">
        <f>IF($D8065="", "",VLOOKUP($D8065,Series!$A:$J,9,FALSE))</f>
        <v/>
      </c>
      <c r="P8065" s="13" t="str">
        <f>IF($D8065="", "",VLOOKUP($D8065,Series!$A:$J,10,FALSE))</f>
        <v/>
      </c>
    </row>
    <row r="8066" spans="1:16" x14ac:dyDescent="0.25">
      <c r="A8066" s="13" t="str">
        <f>IF(C8066&gt;0,VLOOKUP(C8066,Indicators!G:H,2,0),"")</f>
        <v/>
      </c>
      <c r="E8066" s="13" t="str">
        <f>IF(D8066="","",VLOOKUP(D8066,Series!A:B,2,FALSE))</f>
        <v/>
      </c>
      <c r="F8066" s="13" t="str">
        <f>IF(D8066&gt;0,VLOOKUP(D8066,Series!A:D,4,0),"")</f>
        <v/>
      </c>
      <c r="G8066" s="13" t="str">
        <f>IF(E8066&gt;"",VLOOKUP(E8066,Sources!A:B,2,0),"")</f>
        <v/>
      </c>
      <c r="H8066" s="13" t="str">
        <f>IF($E8066="", "",VLOOKUP($E8066,Sources!$A:$M, 13,FALSE))</f>
        <v/>
      </c>
      <c r="I8066" s="13" t="str">
        <f>IF($E8066="", "",VLOOKUP($E8066,Sources!$A:$M, 5,FALSE))</f>
        <v/>
      </c>
      <c r="J8066" s="13" t="str">
        <f>IF($E8066="", "",VLOOKUP($E8066,Sources!$A:$M, 6,FALSE))</f>
        <v/>
      </c>
      <c r="K8066" s="13" t="str">
        <f>IF($E8066="", "",VLOOKUP($E8066,Sources!$A:$M, 9,FALSE))</f>
        <v/>
      </c>
      <c r="L8066" s="13" t="str">
        <f>IF($D8066="", "",VLOOKUP($D8066,Series!$A:$J,6,FALSE))</f>
        <v/>
      </c>
      <c r="M8066" s="13" t="str">
        <f>IF($D8066="", "",VLOOKUP($D8066,Series!$A:$J,7,FALSE))</f>
        <v/>
      </c>
      <c r="N8066" s="13" t="str">
        <f>IF($D8066="", "",VLOOKUP($D8066,Series!$A:$J,8,FALSE))</f>
        <v/>
      </c>
      <c r="O8066" s="13" t="str">
        <f>IF($D8066="", "",VLOOKUP($D8066,Series!$A:$J,9,FALSE))</f>
        <v/>
      </c>
      <c r="P8066" s="13" t="str">
        <f>IF($D8066="", "",VLOOKUP($D8066,Series!$A:$J,10,FALSE))</f>
        <v/>
      </c>
    </row>
    <row r="8067" spans="1:16" x14ac:dyDescent="0.25">
      <c r="A8067" s="13" t="str">
        <f>IF(C8067&gt;0,VLOOKUP(C8067,Indicators!G:H,2,0),"")</f>
        <v/>
      </c>
      <c r="E8067" s="13" t="str">
        <f>IF(D8067="","",VLOOKUP(D8067,Series!A:B,2,FALSE))</f>
        <v/>
      </c>
      <c r="F8067" s="13" t="str">
        <f>IF(D8067&gt;0,VLOOKUP(D8067,Series!A:D,4,0),"")</f>
        <v/>
      </c>
      <c r="G8067" s="13" t="str">
        <f>IF(E8067&gt;"",VLOOKUP(E8067,Sources!A:B,2,0),"")</f>
        <v/>
      </c>
      <c r="H8067" s="13" t="str">
        <f>IF($E8067="", "",VLOOKUP($E8067,Sources!$A:$M, 13,FALSE))</f>
        <v/>
      </c>
      <c r="I8067" s="13" t="str">
        <f>IF($E8067="", "",VLOOKUP($E8067,Sources!$A:$M, 5,FALSE))</f>
        <v/>
      </c>
      <c r="J8067" s="13" t="str">
        <f>IF($E8067="", "",VLOOKUP($E8067,Sources!$A:$M, 6,FALSE))</f>
        <v/>
      </c>
      <c r="K8067" s="13" t="str">
        <f>IF($E8067="", "",VLOOKUP($E8067,Sources!$A:$M, 9,FALSE))</f>
        <v/>
      </c>
      <c r="L8067" s="13" t="str">
        <f>IF($D8067="", "",VLOOKUP($D8067,Series!$A:$J,6,FALSE))</f>
        <v/>
      </c>
      <c r="M8067" s="13" t="str">
        <f>IF($D8067="", "",VLOOKUP($D8067,Series!$A:$J,7,FALSE))</f>
        <v/>
      </c>
      <c r="N8067" s="13" t="str">
        <f>IF($D8067="", "",VLOOKUP($D8067,Series!$A:$J,8,FALSE))</f>
        <v/>
      </c>
      <c r="O8067" s="13" t="str">
        <f>IF($D8067="", "",VLOOKUP($D8067,Series!$A:$J,9,FALSE))</f>
        <v/>
      </c>
      <c r="P8067" s="13" t="str">
        <f>IF($D8067="", "",VLOOKUP($D8067,Series!$A:$J,10,FALSE))</f>
        <v/>
      </c>
    </row>
    <row r="8068" spans="1:16" x14ac:dyDescent="0.25">
      <c r="A8068" s="13" t="str">
        <f>IF(C8068&gt;0,VLOOKUP(C8068,Indicators!G:H,2,0),"")</f>
        <v/>
      </c>
      <c r="E8068" s="13" t="str">
        <f>IF(D8068="","",VLOOKUP(D8068,Series!A:B,2,FALSE))</f>
        <v/>
      </c>
      <c r="F8068" s="13" t="str">
        <f>IF(D8068&gt;0,VLOOKUP(D8068,Series!A:D,4,0),"")</f>
        <v/>
      </c>
      <c r="G8068" s="13" t="str">
        <f>IF(E8068&gt;"",VLOOKUP(E8068,Sources!A:B,2,0),"")</f>
        <v/>
      </c>
      <c r="H8068" s="13" t="str">
        <f>IF($E8068="", "",VLOOKUP($E8068,Sources!$A:$M, 13,FALSE))</f>
        <v/>
      </c>
      <c r="I8068" s="13" t="str">
        <f>IF($E8068="", "",VLOOKUP($E8068,Sources!$A:$M, 5,FALSE))</f>
        <v/>
      </c>
      <c r="J8068" s="13" t="str">
        <f>IF($E8068="", "",VLOOKUP($E8068,Sources!$A:$M, 6,FALSE))</f>
        <v/>
      </c>
      <c r="K8068" s="13" t="str">
        <f>IF($E8068="", "",VLOOKUP($E8068,Sources!$A:$M, 9,FALSE))</f>
        <v/>
      </c>
      <c r="L8068" s="13" t="str">
        <f>IF($D8068="", "",VLOOKUP($D8068,Series!$A:$J,6,FALSE))</f>
        <v/>
      </c>
      <c r="M8068" s="13" t="str">
        <f>IF($D8068="", "",VLOOKUP($D8068,Series!$A:$J,7,FALSE))</f>
        <v/>
      </c>
      <c r="N8068" s="13" t="str">
        <f>IF($D8068="", "",VLOOKUP($D8068,Series!$A:$J,8,FALSE))</f>
        <v/>
      </c>
      <c r="O8068" s="13" t="str">
        <f>IF($D8068="", "",VLOOKUP($D8068,Series!$A:$J,9,FALSE))</f>
        <v/>
      </c>
      <c r="P8068" s="13" t="str">
        <f>IF($D8068="", "",VLOOKUP($D8068,Series!$A:$J,10,FALSE))</f>
        <v/>
      </c>
    </row>
    <row r="8069" spans="1:16" x14ac:dyDescent="0.25">
      <c r="A8069" s="13" t="str">
        <f>IF(C8069&gt;0,VLOOKUP(C8069,Indicators!G:H,2,0),"")</f>
        <v/>
      </c>
      <c r="E8069" s="13" t="str">
        <f>IF(D8069="","",VLOOKUP(D8069,Series!A:B,2,FALSE))</f>
        <v/>
      </c>
      <c r="F8069" s="13" t="str">
        <f>IF(D8069&gt;0,VLOOKUP(D8069,Series!A:D,4,0),"")</f>
        <v/>
      </c>
      <c r="G8069" s="13" t="str">
        <f>IF(E8069&gt;"",VLOOKUP(E8069,Sources!A:B,2,0),"")</f>
        <v/>
      </c>
      <c r="H8069" s="13" t="str">
        <f>IF($E8069="", "",VLOOKUP($E8069,Sources!$A:$M, 13,FALSE))</f>
        <v/>
      </c>
      <c r="I8069" s="13" t="str">
        <f>IF($E8069="", "",VLOOKUP($E8069,Sources!$A:$M, 5,FALSE))</f>
        <v/>
      </c>
      <c r="J8069" s="13" t="str">
        <f>IF($E8069="", "",VLOOKUP($E8069,Sources!$A:$M, 6,FALSE))</f>
        <v/>
      </c>
      <c r="K8069" s="13" t="str">
        <f>IF($E8069="", "",VLOOKUP($E8069,Sources!$A:$M, 9,FALSE))</f>
        <v/>
      </c>
      <c r="L8069" s="13" t="str">
        <f>IF($D8069="", "",VLOOKUP($D8069,Series!$A:$J,6,FALSE))</f>
        <v/>
      </c>
      <c r="M8069" s="13" t="str">
        <f>IF($D8069="", "",VLOOKUP($D8069,Series!$A:$J,7,FALSE))</f>
        <v/>
      </c>
      <c r="N8069" s="13" t="str">
        <f>IF($D8069="", "",VLOOKUP($D8069,Series!$A:$J,8,FALSE))</f>
        <v/>
      </c>
      <c r="O8069" s="13" t="str">
        <f>IF($D8069="", "",VLOOKUP($D8069,Series!$A:$J,9,FALSE))</f>
        <v/>
      </c>
      <c r="P8069" s="13" t="str">
        <f>IF($D8069="", "",VLOOKUP($D8069,Series!$A:$J,10,FALSE))</f>
        <v/>
      </c>
    </row>
    <row r="8070" spans="1:16" x14ac:dyDescent="0.25">
      <c r="A8070" s="13" t="str">
        <f>IF(C8070&gt;0,VLOOKUP(C8070,Indicators!G:H,2,0),"")</f>
        <v/>
      </c>
      <c r="E8070" s="13" t="str">
        <f>IF(D8070="","",VLOOKUP(D8070,Series!A:B,2,FALSE))</f>
        <v/>
      </c>
      <c r="F8070" s="13" t="str">
        <f>IF(D8070&gt;0,VLOOKUP(D8070,Series!A:D,4,0),"")</f>
        <v/>
      </c>
      <c r="G8070" s="13" t="str">
        <f>IF(E8070&gt;"",VLOOKUP(E8070,Sources!A:B,2,0),"")</f>
        <v/>
      </c>
      <c r="H8070" s="13" t="str">
        <f>IF($E8070="", "",VLOOKUP($E8070,Sources!$A:$M, 13,FALSE))</f>
        <v/>
      </c>
      <c r="I8070" s="13" t="str">
        <f>IF($E8070="", "",VLOOKUP($E8070,Sources!$A:$M, 5,FALSE))</f>
        <v/>
      </c>
      <c r="J8070" s="13" t="str">
        <f>IF($E8070="", "",VLOOKUP($E8070,Sources!$A:$M, 6,FALSE))</f>
        <v/>
      </c>
      <c r="K8070" s="13" t="str">
        <f>IF($E8070="", "",VLOOKUP($E8070,Sources!$A:$M, 9,FALSE))</f>
        <v/>
      </c>
      <c r="L8070" s="13" t="str">
        <f>IF($D8070="", "",VLOOKUP($D8070,Series!$A:$J,6,FALSE))</f>
        <v/>
      </c>
      <c r="M8070" s="13" t="str">
        <f>IF($D8070="", "",VLOOKUP($D8070,Series!$A:$J,7,FALSE))</f>
        <v/>
      </c>
      <c r="N8070" s="13" t="str">
        <f>IF($D8070="", "",VLOOKUP($D8070,Series!$A:$J,8,FALSE))</f>
        <v/>
      </c>
      <c r="O8070" s="13" t="str">
        <f>IF($D8070="", "",VLOOKUP($D8070,Series!$A:$J,9,FALSE))</f>
        <v/>
      </c>
      <c r="P8070" s="13" t="str">
        <f>IF($D8070="", "",VLOOKUP($D8070,Series!$A:$J,10,FALSE))</f>
        <v/>
      </c>
    </row>
    <row r="8071" spans="1:16" x14ac:dyDescent="0.25">
      <c r="A8071" s="13" t="str">
        <f>IF(C8071&gt;0,VLOOKUP(C8071,Indicators!G:H,2,0),"")</f>
        <v/>
      </c>
      <c r="E8071" s="13" t="str">
        <f>IF(D8071="","",VLOOKUP(D8071,Series!A:B,2,FALSE))</f>
        <v/>
      </c>
      <c r="F8071" s="13" t="str">
        <f>IF(D8071&gt;0,VLOOKUP(D8071,Series!A:D,4,0),"")</f>
        <v/>
      </c>
      <c r="G8071" s="13" t="str">
        <f>IF(E8071&gt;"",VLOOKUP(E8071,Sources!A:B,2,0),"")</f>
        <v/>
      </c>
      <c r="H8071" s="13" t="str">
        <f>IF($E8071="", "",VLOOKUP($E8071,Sources!$A:$M, 13,FALSE))</f>
        <v/>
      </c>
      <c r="I8071" s="13" t="str">
        <f>IF($E8071="", "",VLOOKUP($E8071,Sources!$A:$M, 5,FALSE))</f>
        <v/>
      </c>
      <c r="J8071" s="13" t="str">
        <f>IF($E8071="", "",VLOOKUP($E8071,Sources!$A:$M, 6,FALSE))</f>
        <v/>
      </c>
      <c r="K8071" s="13" t="str">
        <f>IF($E8071="", "",VLOOKUP($E8071,Sources!$A:$M, 9,FALSE))</f>
        <v/>
      </c>
      <c r="L8071" s="13" t="str">
        <f>IF($D8071="", "",VLOOKUP($D8071,Series!$A:$J,6,FALSE))</f>
        <v/>
      </c>
      <c r="M8071" s="13" t="str">
        <f>IF($D8071="", "",VLOOKUP($D8071,Series!$A:$J,7,FALSE))</f>
        <v/>
      </c>
      <c r="N8071" s="13" t="str">
        <f>IF($D8071="", "",VLOOKUP($D8071,Series!$A:$J,8,FALSE))</f>
        <v/>
      </c>
      <c r="O8071" s="13" t="str">
        <f>IF($D8071="", "",VLOOKUP($D8071,Series!$A:$J,9,FALSE))</f>
        <v/>
      </c>
      <c r="P8071" s="13" t="str">
        <f>IF($D8071="", "",VLOOKUP($D8071,Series!$A:$J,10,FALSE))</f>
        <v/>
      </c>
    </row>
    <row r="8072" spans="1:16" x14ac:dyDescent="0.25">
      <c r="A8072" s="13" t="str">
        <f>IF(C8072&gt;0,VLOOKUP(C8072,Indicators!G:H,2,0),"")</f>
        <v/>
      </c>
      <c r="E8072" s="13" t="str">
        <f>IF(D8072="","",VLOOKUP(D8072,Series!A:B,2,FALSE))</f>
        <v/>
      </c>
      <c r="F8072" s="13" t="str">
        <f>IF(D8072&gt;0,VLOOKUP(D8072,Series!A:D,4,0),"")</f>
        <v/>
      </c>
      <c r="G8072" s="13" t="str">
        <f>IF(E8072&gt;"",VLOOKUP(E8072,Sources!A:B,2,0),"")</f>
        <v/>
      </c>
      <c r="H8072" s="13" t="str">
        <f>IF($E8072="", "",VLOOKUP($E8072,Sources!$A:$M, 13,FALSE))</f>
        <v/>
      </c>
      <c r="I8072" s="13" t="str">
        <f>IF($E8072="", "",VLOOKUP($E8072,Sources!$A:$M, 5,FALSE))</f>
        <v/>
      </c>
      <c r="J8072" s="13" t="str">
        <f>IF($E8072="", "",VLOOKUP($E8072,Sources!$A:$M, 6,FALSE))</f>
        <v/>
      </c>
      <c r="K8072" s="13" t="str">
        <f>IF($E8072="", "",VLOOKUP($E8072,Sources!$A:$M, 9,FALSE))</f>
        <v/>
      </c>
      <c r="L8072" s="13" t="str">
        <f>IF($D8072="", "",VLOOKUP($D8072,Series!$A:$J,6,FALSE))</f>
        <v/>
      </c>
      <c r="M8072" s="13" t="str">
        <f>IF($D8072="", "",VLOOKUP($D8072,Series!$A:$J,7,FALSE))</f>
        <v/>
      </c>
      <c r="N8072" s="13" t="str">
        <f>IF($D8072="", "",VLOOKUP($D8072,Series!$A:$J,8,FALSE))</f>
        <v/>
      </c>
      <c r="O8072" s="13" t="str">
        <f>IF($D8072="", "",VLOOKUP($D8072,Series!$A:$J,9,FALSE))</f>
        <v/>
      </c>
      <c r="P8072" s="13" t="str">
        <f>IF($D8072="", "",VLOOKUP($D8072,Series!$A:$J,10,FALSE))</f>
        <v/>
      </c>
    </row>
    <row r="8073" spans="1:16" x14ac:dyDescent="0.25">
      <c r="A8073" s="13" t="str">
        <f>IF(C8073&gt;0,VLOOKUP(C8073,Indicators!G:H,2,0),"")</f>
        <v/>
      </c>
      <c r="E8073" s="13" t="str">
        <f>IF(D8073="","",VLOOKUP(D8073,Series!A:B,2,FALSE))</f>
        <v/>
      </c>
      <c r="F8073" s="13" t="str">
        <f>IF(D8073&gt;0,VLOOKUP(D8073,Series!A:D,4,0),"")</f>
        <v/>
      </c>
      <c r="G8073" s="13" t="str">
        <f>IF(E8073&gt;"",VLOOKUP(E8073,Sources!A:B,2,0),"")</f>
        <v/>
      </c>
      <c r="H8073" s="13" t="str">
        <f>IF($E8073="", "",VLOOKUP($E8073,Sources!$A:$M, 13,FALSE))</f>
        <v/>
      </c>
      <c r="I8073" s="13" t="str">
        <f>IF($E8073="", "",VLOOKUP($E8073,Sources!$A:$M, 5,FALSE))</f>
        <v/>
      </c>
      <c r="J8073" s="13" t="str">
        <f>IF($E8073="", "",VLOOKUP($E8073,Sources!$A:$M, 6,FALSE))</f>
        <v/>
      </c>
      <c r="K8073" s="13" t="str">
        <f>IF($E8073="", "",VLOOKUP($E8073,Sources!$A:$M, 9,FALSE))</f>
        <v/>
      </c>
      <c r="L8073" s="13" t="str">
        <f>IF($D8073="", "",VLOOKUP($D8073,Series!$A:$J,6,FALSE))</f>
        <v/>
      </c>
      <c r="M8073" s="13" t="str">
        <f>IF($D8073="", "",VLOOKUP($D8073,Series!$A:$J,7,FALSE))</f>
        <v/>
      </c>
      <c r="N8073" s="13" t="str">
        <f>IF($D8073="", "",VLOOKUP($D8073,Series!$A:$J,8,FALSE))</f>
        <v/>
      </c>
      <c r="O8073" s="13" t="str">
        <f>IF($D8073="", "",VLOOKUP($D8073,Series!$A:$J,9,FALSE))</f>
        <v/>
      </c>
      <c r="P8073" s="13" t="str">
        <f>IF($D8073="", "",VLOOKUP($D8073,Series!$A:$J,10,FALSE))</f>
        <v/>
      </c>
    </row>
    <row r="8074" spans="1:16" x14ac:dyDescent="0.25">
      <c r="A8074" s="13" t="str">
        <f>IF(C8074&gt;0,VLOOKUP(C8074,Indicators!G:H,2,0),"")</f>
        <v/>
      </c>
      <c r="E8074" s="13" t="str">
        <f>IF(D8074="","",VLOOKUP(D8074,Series!A:B,2,FALSE))</f>
        <v/>
      </c>
      <c r="F8074" s="13" t="str">
        <f>IF(D8074&gt;0,VLOOKUP(D8074,Series!A:D,4,0),"")</f>
        <v/>
      </c>
      <c r="G8074" s="13" t="str">
        <f>IF(E8074&gt;"",VLOOKUP(E8074,Sources!A:B,2,0),"")</f>
        <v/>
      </c>
      <c r="H8074" s="13" t="str">
        <f>IF($E8074="", "",VLOOKUP($E8074,Sources!$A:$M, 13,FALSE))</f>
        <v/>
      </c>
      <c r="I8074" s="13" t="str">
        <f>IF($E8074="", "",VLOOKUP($E8074,Sources!$A:$M, 5,FALSE))</f>
        <v/>
      </c>
      <c r="J8074" s="13" t="str">
        <f>IF($E8074="", "",VLOOKUP($E8074,Sources!$A:$M, 6,FALSE))</f>
        <v/>
      </c>
      <c r="K8074" s="13" t="str">
        <f>IF($E8074="", "",VLOOKUP($E8074,Sources!$A:$M, 9,FALSE))</f>
        <v/>
      </c>
      <c r="L8074" s="13" t="str">
        <f>IF($D8074="", "",VLOOKUP($D8074,Series!$A:$J,6,FALSE))</f>
        <v/>
      </c>
      <c r="M8074" s="13" t="str">
        <f>IF($D8074="", "",VLOOKUP($D8074,Series!$A:$J,7,FALSE))</f>
        <v/>
      </c>
      <c r="N8074" s="13" t="str">
        <f>IF($D8074="", "",VLOOKUP($D8074,Series!$A:$J,8,FALSE))</f>
        <v/>
      </c>
      <c r="O8074" s="13" t="str">
        <f>IF($D8074="", "",VLOOKUP($D8074,Series!$A:$J,9,FALSE))</f>
        <v/>
      </c>
      <c r="P8074" s="13" t="str">
        <f>IF($D8074="", "",VLOOKUP($D8074,Series!$A:$J,10,FALSE))</f>
        <v/>
      </c>
    </row>
    <row r="8075" spans="1:16" x14ac:dyDescent="0.25">
      <c r="A8075" s="13" t="str">
        <f>IF(C8075&gt;0,VLOOKUP(C8075,Indicators!G:H,2,0),"")</f>
        <v/>
      </c>
      <c r="E8075" s="13" t="str">
        <f>IF(D8075="","",VLOOKUP(D8075,Series!A:B,2,FALSE))</f>
        <v/>
      </c>
      <c r="F8075" s="13" t="str">
        <f>IF(D8075&gt;0,VLOOKUP(D8075,Series!A:D,4,0),"")</f>
        <v/>
      </c>
      <c r="G8075" s="13" t="str">
        <f>IF(E8075&gt;"",VLOOKUP(E8075,Sources!A:B,2,0),"")</f>
        <v/>
      </c>
      <c r="H8075" s="13" t="str">
        <f>IF($E8075="", "",VLOOKUP($E8075,Sources!$A:$M, 13,FALSE))</f>
        <v/>
      </c>
      <c r="I8075" s="13" t="str">
        <f>IF($E8075="", "",VLOOKUP($E8075,Sources!$A:$M, 5,FALSE))</f>
        <v/>
      </c>
      <c r="J8075" s="13" t="str">
        <f>IF($E8075="", "",VLOOKUP($E8075,Sources!$A:$M, 6,FALSE))</f>
        <v/>
      </c>
      <c r="K8075" s="13" t="str">
        <f>IF($E8075="", "",VLOOKUP($E8075,Sources!$A:$M, 9,FALSE))</f>
        <v/>
      </c>
      <c r="L8075" s="13" t="str">
        <f>IF($D8075="", "",VLOOKUP($D8075,Series!$A:$J,6,FALSE))</f>
        <v/>
      </c>
      <c r="M8075" s="13" t="str">
        <f>IF($D8075="", "",VLOOKUP($D8075,Series!$A:$J,7,FALSE))</f>
        <v/>
      </c>
      <c r="N8075" s="13" t="str">
        <f>IF($D8075="", "",VLOOKUP($D8075,Series!$A:$J,8,FALSE))</f>
        <v/>
      </c>
      <c r="O8075" s="13" t="str">
        <f>IF($D8075="", "",VLOOKUP($D8075,Series!$A:$J,9,FALSE))</f>
        <v/>
      </c>
      <c r="P8075" s="13" t="str">
        <f>IF($D8075="", "",VLOOKUP($D8075,Series!$A:$J,10,FALSE))</f>
        <v/>
      </c>
    </row>
    <row r="8076" spans="1:16" x14ac:dyDescent="0.25">
      <c r="A8076" s="13" t="str">
        <f>IF(C8076&gt;0,VLOOKUP(C8076,Indicators!G:H,2,0),"")</f>
        <v/>
      </c>
      <c r="E8076" s="13" t="str">
        <f>IF(D8076="","",VLOOKUP(D8076,Series!A:B,2,FALSE))</f>
        <v/>
      </c>
      <c r="F8076" s="13" t="str">
        <f>IF(D8076&gt;0,VLOOKUP(D8076,Series!A:D,4,0),"")</f>
        <v/>
      </c>
      <c r="G8076" s="13" t="str">
        <f>IF(E8076&gt;"",VLOOKUP(E8076,Sources!A:B,2,0),"")</f>
        <v/>
      </c>
      <c r="H8076" s="13" t="str">
        <f>IF($E8076="", "",VLOOKUP($E8076,Sources!$A:$M, 13,FALSE))</f>
        <v/>
      </c>
      <c r="I8076" s="13" t="str">
        <f>IF($E8076="", "",VLOOKUP($E8076,Sources!$A:$M, 5,FALSE))</f>
        <v/>
      </c>
      <c r="J8076" s="13" t="str">
        <f>IF($E8076="", "",VLOOKUP($E8076,Sources!$A:$M, 6,FALSE))</f>
        <v/>
      </c>
      <c r="K8076" s="13" t="str">
        <f>IF($E8076="", "",VLOOKUP($E8076,Sources!$A:$M, 9,FALSE))</f>
        <v/>
      </c>
      <c r="L8076" s="13" t="str">
        <f>IF($D8076="", "",VLOOKUP($D8076,Series!$A:$J,6,FALSE))</f>
        <v/>
      </c>
      <c r="M8076" s="13" t="str">
        <f>IF($D8076="", "",VLOOKUP($D8076,Series!$A:$J,7,FALSE))</f>
        <v/>
      </c>
      <c r="N8076" s="13" t="str">
        <f>IF($D8076="", "",VLOOKUP($D8076,Series!$A:$J,8,FALSE))</f>
        <v/>
      </c>
      <c r="O8076" s="13" t="str">
        <f>IF($D8076="", "",VLOOKUP($D8076,Series!$A:$J,9,FALSE))</f>
        <v/>
      </c>
      <c r="P8076" s="13" t="str">
        <f>IF($D8076="", "",VLOOKUP($D8076,Series!$A:$J,10,FALSE))</f>
        <v/>
      </c>
    </row>
    <row r="8077" spans="1:16" x14ac:dyDescent="0.25">
      <c r="A8077" s="13" t="str">
        <f>IF(C8077&gt;0,VLOOKUP(C8077,Indicators!G:H,2,0),"")</f>
        <v/>
      </c>
      <c r="E8077" s="13" t="str">
        <f>IF(D8077="","",VLOOKUP(D8077,Series!A:B,2,FALSE))</f>
        <v/>
      </c>
      <c r="F8077" s="13" t="str">
        <f>IF(D8077&gt;0,VLOOKUP(D8077,Series!A:D,4,0),"")</f>
        <v/>
      </c>
      <c r="G8077" s="13" t="str">
        <f>IF(E8077&gt;"",VLOOKUP(E8077,Sources!A:B,2,0),"")</f>
        <v/>
      </c>
      <c r="H8077" s="13" t="str">
        <f>IF($E8077="", "",VLOOKUP($E8077,Sources!$A:$M, 13,FALSE))</f>
        <v/>
      </c>
      <c r="I8077" s="13" t="str">
        <f>IF($E8077="", "",VLOOKUP($E8077,Sources!$A:$M, 5,FALSE))</f>
        <v/>
      </c>
      <c r="J8077" s="13" t="str">
        <f>IF($E8077="", "",VLOOKUP($E8077,Sources!$A:$M, 6,FALSE))</f>
        <v/>
      </c>
      <c r="K8077" s="13" t="str">
        <f>IF($E8077="", "",VLOOKUP($E8077,Sources!$A:$M, 9,FALSE))</f>
        <v/>
      </c>
      <c r="L8077" s="13" t="str">
        <f>IF($D8077="", "",VLOOKUP($D8077,Series!$A:$J,6,FALSE))</f>
        <v/>
      </c>
      <c r="M8077" s="13" t="str">
        <f>IF($D8077="", "",VLOOKUP($D8077,Series!$A:$J,7,FALSE))</f>
        <v/>
      </c>
      <c r="N8077" s="13" t="str">
        <f>IF($D8077="", "",VLOOKUP($D8077,Series!$A:$J,8,FALSE))</f>
        <v/>
      </c>
      <c r="O8077" s="13" t="str">
        <f>IF($D8077="", "",VLOOKUP($D8077,Series!$A:$J,9,FALSE))</f>
        <v/>
      </c>
      <c r="P8077" s="13" t="str">
        <f>IF($D8077="", "",VLOOKUP($D8077,Series!$A:$J,10,FALSE))</f>
        <v/>
      </c>
    </row>
    <row r="8078" spans="1:16" x14ac:dyDescent="0.25">
      <c r="A8078" s="13" t="str">
        <f>IF(C8078&gt;0,VLOOKUP(C8078,Indicators!G:H,2,0),"")</f>
        <v/>
      </c>
      <c r="E8078" s="13" t="str">
        <f>IF(D8078="","",VLOOKUP(D8078,Series!A:B,2,FALSE))</f>
        <v/>
      </c>
      <c r="F8078" s="13" t="str">
        <f>IF(D8078&gt;0,VLOOKUP(D8078,Series!A:D,4,0),"")</f>
        <v/>
      </c>
      <c r="G8078" s="13" t="str">
        <f>IF(E8078&gt;"",VLOOKUP(E8078,Sources!A:B,2,0),"")</f>
        <v/>
      </c>
      <c r="H8078" s="13" t="str">
        <f>IF($E8078="", "",VLOOKUP($E8078,Sources!$A:$M, 13,FALSE))</f>
        <v/>
      </c>
      <c r="I8078" s="13" t="str">
        <f>IF($E8078="", "",VLOOKUP($E8078,Sources!$A:$M, 5,FALSE))</f>
        <v/>
      </c>
      <c r="J8078" s="13" t="str">
        <f>IF($E8078="", "",VLOOKUP($E8078,Sources!$A:$M, 6,FALSE))</f>
        <v/>
      </c>
      <c r="K8078" s="13" t="str">
        <f>IF($E8078="", "",VLOOKUP($E8078,Sources!$A:$M, 9,FALSE))</f>
        <v/>
      </c>
      <c r="L8078" s="13" t="str">
        <f>IF($D8078="", "",VLOOKUP($D8078,Series!$A:$J,6,FALSE))</f>
        <v/>
      </c>
      <c r="M8078" s="13" t="str">
        <f>IF($D8078="", "",VLOOKUP($D8078,Series!$A:$J,7,FALSE))</f>
        <v/>
      </c>
      <c r="N8078" s="13" t="str">
        <f>IF($D8078="", "",VLOOKUP($D8078,Series!$A:$J,8,FALSE))</f>
        <v/>
      </c>
      <c r="O8078" s="13" t="str">
        <f>IF($D8078="", "",VLOOKUP($D8078,Series!$A:$J,9,FALSE))</f>
        <v/>
      </c>
      <c r="P8078" s="13" t="str">
        <f>IF($D8078="", "",VLOOKUP($D8078,Series!$A:$J,10,FALSE))</f>
        <v/>
      </c>
    </row>
    <row r="8079" spans="1:16" x14ac:dyDescent="0.25">
      <c r="A8079" s="13" t="str">
        <f>IF(C8079&gt;0,VLOOKUP(C8079,Indicators!G:H,2,0),"")</f>
        <v/>
      </c>
      <c r="E8079" s="13" t="str">
        <f>IF(D8079="","",VLOOKUP(D8079,Series!A:B,2,FALSE))</f>
        <v/>
      </c>
      <c r="F8079" s="13" t="str">
        <f>IF(D8079&gt;0,VLOOKUP(D8079,Series!A:D,4,0),"")</f>
        <v/>
      </c>
      <c r="G8079" s="13" t="str">
        <f>IF(E8079&gt;"",VLOOKUP(E8079,Sources!A:B,2,0),"")</f>
        <v/>
      </c>
      <c r="H8079" s="13" t="str">
        <f>IF($E8079="", "",VLOOKUP($E8079,Sources!$A:$M, 13,FALSE))</f>
        <v/>
      </c>
      <c r="I8079" s="13" t="str">
        <f>IF($E8079="", "",VLOOKUP($E8079,Sources!$A:$M, 5,FALSE))</f>
        <v/>
      </c>
      <c r="J8079" s="13" t="str">
        <f>IF($E8079="", "",VLOOKUP($E8079,Sources!$A:$M, 6,FALSE))</f>
        <v/>
      </c>
      <c r="K8079" s="13" t="str">
        <f>IF($E8079="", "",VLOOKUP($E8079,Sources!$A:$M, 9,FALSE))</f>
        <v/>
      </c>
      <c r="L8079" s="13" t="str">
        <f>IF($D8079="", "",VLOOKUP($D8079,Series!$A:$J,6,FALSE))</f>
        <v/>
      </c>
      <c r="M8079" s="13" t="str">
        <f>IF($D8079="", "",VLOOKUP($D8079,Series!$A:$J,7,FALSE))</f>
        <v/>
      </c>
      <c r="N8079" s="13" t="str">
        <f>IF($D8079="", "",VLOOKUP($D8079,Series!$A:$J,8,FALSE))</f>
        <v/>
      </c>
      <c r="O8079" s="13" t="str">
        <f>IF($D8079="", "",VLOOKUP($D8079,Series!$A:$J,9,FALSE))</f>
        <v/>
      </c>
      <c r="P8079" s="13" t="str">
        <f>IF($D8079="", "",VLOOKUP($D8079,Series!$A:$J,10,FALSE))</f>
        <v/>
      </c>
    </row>
    <row r="8080" spans="1:16" x14ac:dyDescent="0.25">
      <c r="A8080" s="13" t="str">
        <f>IF(C8080&gt;0,VLOOKUP(C8080,Indicators!G:H,2,0),"")</f>
        <v/>
      </c>
      <c r="E8080" s="13" t="str">
        <f>IF(D8080="","",VLOOKUP(D8080,Series!A:B,2,FALSE))</f>
        <v/>
      </c>
      <c r="F8080" s="13" t="str">
        <f>IF(D8080&gt;0,VLOOKUP(D8080,Series!A:D,4,0),"")</f>
        <v/>
      </c>
      <c r="G8080" s="13" t="str">
        <f>IF(E8080&gt;"",VLOOKUP(E8080,Sources!A:B,2,0),"")</f>
        <v/>
      </c>
      <c r="H8080" s="13" t="str">
        <f>IF($E8080="", "",VLOOKUP($E8080,Sources!$A:$M, 13,FALSE))</f>
        <v/>
      </c>
      <c r="I8080" s="13" t="str">
        <f>IF($E8080="", "",VLOOKUP($E8080,Sources!$A:$M, 5,FALSE))</f>
        <v/>
      </c>
      <c r="J8080" s="13" t="str">
        <f>IF($E8080="", "",VLOOKUP($E8080,Sources!$A:$M, 6,FALSE))</f>
        <v/>
      </c>
      <c r="K8080" s="13" t="str">
        <f>IF($E8080="", "",VLOOKUP($E8080,Sources!$A:$M, 9,FALSE))</f>
        <v/>
      </c>
      <c r="L8080" s="13" t="str">
        <f>IF($D8080="", "",VLOOKUP($D8080,Series!$A:$J,6,FALSE))</f>
        <v/>
      </c>
      <c r="M8080" s="13" t="str">
        <f>IF($D8080="", "",VLOOKUP($D8080,Series!$A:$J,7,FALSE))</f>
        <v/>
      </c>
      <c r="N8080" s="13" t="str">
        <f>IF($D8080="", "",VLOOKUP($D8080,Series!$A:$J,8,FALSE))</f>
        <v/>
      </c>
      <c r="O8080" s="13" t="str">
        <f>IF($D8080="", "",VLOOKUP($D8080,Series!$A:$J,9,FALSE))</f>
        <v/>
      </c>
      <c r="P8080" s="13" t="str">
        <f>IF($D8080="", "",VLOOKUP($D8080,Series!$A:$J,10,FALSE))</f>
        <v/>
      </c>
    </row>
    <row r="8081" spans="1:16" x14ac:dyDescent="0.25">
      <c r="A8081" s="13" t="str">
        <f>IF(C8081&gt;0,VLOOKUP(C8081,Indicators!G:H,2,0),"")</f>
        <v/>
      </c>
      <c r="E8081" s="13" t="str">
        <f>IF(D8081="","",VLOOKUP(D8081,Series!A:B,2,FALSE))</f>
        <v/>
      </c>
      <c r="F8081" s="13" t="str">
        <f>IF(D8081&gt;0,VLOOKUP(D8081,Series!A:D,4,0),"")</f>
        <v/>
      </c>
      <c r="G8081" s="13" t="str">
        <f>IF(E8081&gt;"",VLOOKUP(E8081,Sources!A:B,2,0),"")</f>
        <v/>
      </c>
      <c r="H8081" s="13" t="str">
        <f>IF($E8081="", "",VLOOKUP($E8081,Sources!$A:$M, 13,FALSE))</f>
        <v/>
      </c>
      <c r="I8081" s="13" t="str">
        <f>IF($E8081="", "",VLOOKUP($E8081,Sources!$A:$M, 5,FALSE))</f>
        <v/>
      </c>
      <c r="J8081" s="13" t="str">
        <f>IF($E8081="", "",VLOOKUP($E8081,Sources!$A:$M, 6,FALSE))</f>
        <v/>
      </c>
      <c r="K8081" s="13" t="str">
        <f>IF($E8081="", "",VLOOKUP($E8081,Sources!$A:$M, 9,FALSE))</f>
        <v/>
      </c>
      <c r="L8081" s="13" t="str">
        <f>IF($D8081="", "",VLOOKUP($D8081,Series!$A:$J,6,FALSE))</f>
        <v/>
      </c>
      <c r="M8081" s="13" t="str">
        <f>IF($D8081="", "",VLOOKUP($D8081,Series!$A:$J,7,FALSE))</f>
        <v/>
      </c>
      <c r="N8081" s="13" t="str">
        <f>IF($D8081="", "",VLOOKUP($D8081,Series!$A:$J,8,FALSE))</f>
        <v/>
      </c>
      <c r="O8081" s="13" t="str">
        <f>IF($D8081="", "",VLOOKUP($D8081,Series!$A:$J,9,FALSE))</f>
        <v/>
      </c>
      <c r="P8081" s="13" t="str">
        <f>IF($D8081="", "",VLOOKUP($D8081,Series!$A:$J,10,FALSE))</f>
        <v/>
      </c>
    </row>
    <row r="8082" spans="1:16" x14ac:dyDescent="0.25">
      <c r="A8082" s="13" t="str">
        <f>IF(C8082&gt;0,VLOOKUP(C8082,Indicators!G:H,2,0),"")</f>
        <v/>
      </c>
      <c r="E8082" s="13" t="str">
        <f>IF(D8082="","",VLOOKUP(D8082,Series!A:B,2,FALSE))</f>
        <v/>
      </c>
      <c r="F8082" s="13" t="str">
        <f>IF(D8082&gt;0,VLOOKUP(D8082,Series!A:D,4,0),"")</f>
        <v/>
      </c>
      <c r="G8082" s="13" t="str">
        <f>IF(E8082&gt;"",VLOOKUP(E8082,Sources!A:B,2,0),"")</f>
        <v/>
      </c>
      <c r="H8082" s="13" t="str">
        <f>IF($E8082="", "",VLOOKUP($E8082,Sources!$A:$M, 13,FALSE))</f>
        <v/>
      </c>
      <c r="I8082" s="13" t="str">
        <f>IF($E8082="", "",VLOOKUP($E8082,Sources!$A:$M, 5,FALSE))</f>
        <v/>
      </c>
      <c r="J8082" s="13" t="str">
        <f>IF($E8082="", "",VLOOKUP($E8082,Sources!$A:$M, 6,FALSE))</f>
        <v/>
      </c>
      <c r="K8082" s="13" t="str">
        <f>IF($E8082="", "",VLOOKUP($E8082,Sources!$A:$M, 9,FALSE))</f>
        <v/>
      </c>
      <c r="L8082" s="13" t="str">
        <f>IF($D8082="", "",VLOOKUP($D8082,Series!$A:$J,6,FALSE))</f>
        <v/>
      </c>
      <c r="M8082" s="13" t="str">
        <f>IF($D8082="", "",VLOOKUP($D8082,Series!$A:$J,7,FALSE))</f>
        <v/>
      </c>
      <c r="N8082" s="13" t="str">
        <f>IF($D8082="", "",VLOOKUP($D8082,Series!$A:$J,8,FALSE))</f>
        <v/>
      </c>
      <c r="O8082" s="13" t="str">
        <f>IF($D8082="", "",VLOOKUP($D8082,Series!$A:$J,9,FALSE))</f>
        <v/>
      </c>
      <c r="P8082" s="13" t="str">
        <f>IF($D8082="", "",VLOOKUP($D8082,Series!$A:$J,10,FALSE))</f>
        <v/>
      </c>
    </row>
    <row r="8083" spans="1:16" x14ac:dyDescent="0.25">
      <c r="A8083" s="13" t="str">
        <f>IF(C8083&gt;0,VLOOKUP(C8083,Indicators!G:H,2,0),"")</f>
        <v/>
      </c>
      <c r="E8083" s="13" t="str">
        <f>IF(D8083="","",VLOOKUP(D8083,Series!A:B,2,FALSE))</f>
        <v/>
      </c>
      <c r="F8083" s="13" t="str">
        <f>IF(D8083&gt;0,VLOOKUP(D8083,Series!A:D,4,0),"")</f>
        <v/>
      </c>
      <c r="G8083" s="13" t="str">
        <f>IF(E8083&gt;"",VLOOKUP(E8083,Sources!A:B,2,0),"")</f>
        <v/>
      </c>
      <c r="H8083" s="13" t="str">
        <f>IF($E8083="", "",VLOOKUP($E8083,Sources!$A:$M, 13,FALSE))</f>
        <v/>
      </c>
      <c r="I8083" s="13" t="str">
        <f>IF($E8083="", "",VLOOKUP($E8083,Sources!$A:$M, 5,FALSE))</f>
        <v/>
      </c>
      <c r="J8083" s="13" t="str">
        <f>IF($E8083="", "",VLOOKUP($E8083,Sources!$A:$M, 6,FALSE))</f>
        <v/>
      </c>
      <c r="K8083" s="13" t="str">
        <f>IF($E8083="", "",VLOOKUP($E8083,Sources!$A:$M, 9,FALSE))</f>
        <v/>
      </c>
      <c r="L8083" s="13" t="str">
        <f>IF($D8083="", "",VLOOKUP($D8083,Series!$A:$J,6,FALSE))</f>
        <v/>
      </c>
      <c r="M8083" s="13" t="str">
        <f>IF($D8083="", "",VLOOKUP($D8083,Series!$A:$J,7,FALSE))</f>
        <v/>
      </c>
      <c r="N8083" s="13" t="str">
        <f>IF($D8083="", "",VLOOKUP($D8083,Series!$A:$J,8,FALSE))</f>
        <v/>
      </c>
      <c r="O8083" s="13" t="str">
        <f>IF($D8083="", "",VLOOKUP($D8083,Series!$A:$J,9,FALSE))</f>
        <v/>
      </c>
      <c r="P8083" s="13" t="str">
        <f>IF($D8083="", "",VLOOKUP($D8083,Series!$A:$J,10,FALSE))</f>
        <v/>
      </c>
    </row>
    <row r="8084" spans="1:16" x14ac:dyDescent="0.25">
      <c r="A8084" s="13" t="str">
        <f>IF(C8084&gt;0,VLOOKUP(C8084,Indicators!G:H,2,0),"")</f>
        <v/>
      </c>
      <c r="E8084" s="13" t="str">
        <f>IF(D8084="","",VLOOKUP(D8084,Series!A:B,2,FALSE))</f>
        <v/>
      </c>
      <c r="F8084" s="13" t="str">
        <f>IF(D8084&gt;0,VLOOKUP(D8084,Series!A:D,4,0),"")</f>
        <v/>
      </c>
      <c r="G8084" s="13" t="str">
        <f>IF(E8084&gt;"",VLOOKUP(E8084,Sources!A:B,2,0),"")</f>
        <v/>
      </c>
      <c r="H8084" s="13" t="str">
        <f>IF($E8084="", "",VLOOKUP($E8084,Sources!$A:$M, 13,FALSE))</f>
        <v/>
      </c>
      <c r="I8084" s="13" t="str">
        <f>IF($E8084="", "",VLOOKUP($E8084,Sources!$A:$M, 5,FALSE))</f>
        <v/>
      </c>
      <c r="J8084" s="13" t="str">
        <f>IF($E8084="", "",VLOOKUP($E8084,Sources!$A:$M, 6,FALSE))</f>
        <v/>
      </c>
      <c r="K8084" s="13" t="str">
        <f>IF($E8084="", "",VLOOKUP($E8084,Sources!$A:$M, 9,FALSE))</f>
        <v/>
      </c>
      <c r="L8084" s="13" t="str">
        <f>IF($D8084="", "",VLOOKUP($D8084,Series!$A:$J,6,FALSE))</f>
        <v/>
      </c>
      <c r="M8084" s="13" t="str">
        <f>IF($D8084="", "",VLOOKUP($D8084,Series!$A:$J,7,FALSE))</f>
        <v/>
      </c>
      <c r="N8084" s="13" t="str">
        <f>IF($D8084="", "",VLOOKUP($D8084,Series!$A:$J,8,FALSE))</f>
        <v/>
      </c>
      <c r="O8084" s="13" t="str">
        <f>IF($D8084="", "",VLOOKUP($D8084,Series!$A:$J,9,FALSE))</f>
        <v/>
      </c>
      <c r="P8084" s="13" t="str">
        <f>IF($D8084="", "",VLOOKUP($D8084,Series!$A:$J,10,FALSE))</f>
        <v/>
      </c>
    </row>
    <row r="8085" spans="1:16" x14ac:dyDescent="0.25">
      <c r="A8085" s="13" t="str">
        <f>IF(C8085&gt;0,VLOOKUP(C8085,Indicators!G:H,2,0),"")</f>
        <v/>
      </c>
      <c r="E8085" s="13" t="str">
        <f>IF(D8085="","",VLOOKUP(D8085,Series!A:B,2,FALSE))</f>
        <v/>
      </c>
      <c r="F8085" s="13" t="str">
        <f>IF(D8085&gt;0,VLOOKUP(D8085,Series!A:D,4,0),"")</f>
        <v/>
      </c>
      <c r="G8085" s="13" t="str">
        <f>IF(E8085&gt;"",VLOOKUP(E8085,Sources!A:B,2,0),"")</f>
        <v/>
      </c>
      <c r="H8085" s="13" t="str">
        <f>IF($E8085="", "",VLOOKUP($E8085,Sources!$A:$M, 13,FALSE))</f>
        <v/>
      </c>
      <c r="I8085" s="13" t="str">
        <f>IF($E8085="", "",VLOOKUP($E8085,Sources!$A:$M, 5,FALSE))</f>
        <v/>
      </c>
      <c r="J8085" s="13" t="str">
        <f>IF($E8085="", "",VLOOKUP($E8085,Sources!$A:$M, 6,FALSE))</f>
        <v/>
      </c>
      <c r="K8085" s="13" t="str">
        <f>IF($E8085="", "",VLOOKUP($E8085,Sources!$A:$M, 9,FALSE))</f>
        <v/>
      </c>
      <c r="L8085" s="13" t="str">
        <f>IF($D8085="", "",VLOOKUP($D8085,Series!$A:$J,6,FALSE))</f>
        <v/>
      </c>
      <c r="M8085" s="13" t="str">
        <f>IF($D8085="", "",VLOOKUP($D8085,Series!$A:$J,7,FALSE))</f>
        <v/>
      </c>
      <c r="N8085" s="13" t="str">
        <f>IF($D8085="", "",VLOOKUP($D8085,Series!$A:$J,8,FALSE))</f>
        <v/>
      </c>
      <c r="O8085" s="13" t="str">
        <f>IF($D8085="", "",VLOOKUP($D8085,Series!$A:$J,9,FALSE))</f>
        <v/>
      </c>
      <c r="P8085" s="13" t="str">
        <f>IF($D8085="", "",VLOOKUP($D8085,Series!$A:$J,10,FALSE))</f>
        <v/>
      </c>
    </row>
    <row r="8086" spans="1:16" x14ac:dyDescent="0.25">
      <c r="A8086" s="13" t="str">
        <f>IF(C8086&gt;0,VLOOKUP(C8086,Indicators!G:H,2,0),"")</f>
        <v/>
      </c>
      <c r="E8086" s="13" t="str">
        <f>IF(D8086="","",VLOOKUP(D8086,Series!A:B,2,FALSE))</f>
        <v/>
      </c>
      <c r="F8086" s="13" t="str">
        <f>IF(D8086&gt;0,VLOOKUP(D8086,Series!A:D,4,0),"")</f>
        <v/>
      </c>
      <c r="G8086" s="13" t="str">
        <f>IF(E8086&gt;"",VLOOKUP(E8086,Sources!A:B,2,0),"")</f>
        <v/>
      </c>
      <c r="H8086" s="13" t="str">
        <f>IF($E8086="", "",VLOOKUP($E8086,Sources!$A:$M, 13,FALSE))</f>
        <v/>
      </c>
      <c r="I8086" s="13" t="str">
        <f>IF($E8086="", "",VLOOKUP($E8086,Sources!$A:$M, 5,FALSE))</f>
        <v/>
      </c>
      <c r="J8086" s="13" t="str">
        <f>IF($E8086="", "",VLOOKUP($E8086,Sources!$A:$M, 6,FALSE))</f>
        <v/>
      </c>
      <c r="K8086" s="13" t="str">
        <f>IF($E8086="", "",VLOOKUP($E8086,Sources!$A:$M, 9,FALSE))</f>
        <v/>
      </c>
      <c r="L8086" s="13" t="str">
        <f>IF($D8086="", "",VLOOKUP($D8086,Series!$A:$J,6,FALSE))</f>
        <v/>
      </c>
      <c r="M8086" s="13" t="str">
        <f>IF($D8086="", "",VLOOKUP($D8086,Series!$A:$J,7,FALSE))</f>
        <v/>
      </c>
      <c r="N8086" s="13" t="str">
        <f>IF($D8086="", "",VLOOKUP($D8086,Series!$A:$J,8,FALSE))</f>
        <v/>
      </c>
      <c r="O8086" s="13" t="str">
        <f>IF($D8086="", "",VLOOKUP($D8086,Series!$A:$J,9,FALSE))</f>
        <v/>
      </c>
      <c r="P8086" s="13" t="str">
        <f>IF($D8086="", "",VLOOKUP($D8086,Series!$A:$J,10,FALSE))</f>
        <v/>
      </c>
    </row>
    <row r="8087" spans="1:16" x14ac:dyDescent="0.25">
      <c r="A8087" s="13" t="str">
        <f>IF(C8087&gt;0,VLOOKUP(C8087,Indicators!G:H,2,0),"")</f>
        <v/>
      </c>
      <c r="E8087" s="13" t="str">
        <f>IF(D8087="","",VLOOKUP(D8087,Series!A:B,2,FALSE))</f>
        <v/>
      </c>
      <c r="F8087" s="13" t="str">
        <f>IF(D8087&gt;0,VLOOKUP(D8087,Series!A:D,4,0),"")</f>
        <v/>
      </c>
      <c r="G8087" s="13" t="str">
        <f>IF(E8087&gt;"",VLOOKUP(E8087,Sources!A:B,2,0),"")</f>
        <v/>
      </c>
      <c r="H8087" s="13" t="str">
        <f>IF($E8087="", "",VLOOKUP($E8087,Sources!$A:$M, 13,FALSE))</f>
        <v/>
      </c>
      <c r="I8087" s="13" t="str">
        <f>IF($E8087="", "",VLOOKUP($E8087,Sources!$A:$M, 5,FALSE))</f>
        <v/>
      </c>
      <c r="J8087" s="13" t="str">
        <f>IF($E8087="", "",VLOOKUP($E8087,Sources!$A:$M, 6,FALSE))</f>
        <v/>
      </c>
      <c r="K8087" s="13" t="str">
        <f>IF($E8087="", "",VLOOKUP($E8087,Sources!$A:$M, 9,FALSE))</f>
        <v/>
      </c>
      <c r="L8087" s="13" t="str">
        <f>IF($D8087="", "",VLOOKUP($D8087,Series!$A:$J,6,FALSE))</f>
        <v/>
      </c>
      <c r="M8087" s="13" t="str">
        <f>IF($D8087="", "",VLOOKUP($D8087,Series!$A:$J,7,FALSE))</f>
        <v/>
      </c>
      <c r="N8087" s="13" t="str">
        <f>IF($D8087="", "",VLOOKUP($D8087,Series!$A:$J,8,FALSE))</f>
        <v/>
      </c>
      <c r="O8087" s="13" t="str">
        <f>IF($D8087="", "",VLOOKUP($D8087,Series!$A:$J,9,FALSE))</f>
        <v/>
      </c>
      <c r="P8087" s="13" t="str">
        <f>IF($D8087="", "",VLOOKUP($D8087,Series!$A:$J,10,FALSE))</f>
        <v/>
      </c>
    </row>
    <row r="8088" spans="1:16" x14ac:dyDescent="0.25">
      <c r="A8088" s="13" t="str">
        <f>IF(C8088&gt;0,VLOOKUP(C8088,Indicators!G:H,2,0),"")</f>
        <v/>
      </c>
      <c r="E8088" s="13" t="str">
        <f>IF(D8088="","",VLOOKUP(D8088,Series!A:B,2,FALSE))</f>
        <v/>
      </c>
      <c r="F8088" s="13" t="str">
        <f>IF(D8088&gt;0,VLOOKUP(D8088,Series!A:D,4,0),"")</f>
        <v/>
      </c>
      <c r="G8088" s="13" t="str">
        <f>IF(E8088&gt;"",VLOOKUP(E8088,Sources!A:B,2,0),"")</f>
        <v/>
      </c>
      <c r="H8088" s="13" t="str">
        <f>IF($E8088="", "",VLOOKUP($E8088,Sources!$A:$M, 13,FALSE))</f>
        <v/>
      </c>
      <c r="I8088" s="13" t="str">
        <f>IF($E8088="", "",VLOOKUP($E8088,Sources!$A:$M, 5,FALSE))</f>
        <v/>
      </c>
      <c r="J8088" s="13" t="str">
        <f>IF($E8088="", "",VLOOKUP($E8088,Sources!$A:$M, 6,FALSE))</f>
        <v/>
      </c>
      <c r="K8088" s="13" t="str">
        <f>IF($E8088="", "",VLOOKUP($E8088,Sources!$A:$M, 9,FALSE))</f>
        <v/>
      </c>
      <c r="L8088" s="13" t="str">
        <f>IF($D8088="", "",VLOOKUP($D8088,Series!$A:$J,6,FALSE))</f>
        <v/>
      </c>
      <c r="M8088" s="13" t="str">
        <f>IF($D8088="", "",VLOOKUP($D8088,Series!$A:$J,7,FALSE))</f>
        <v/>
      </c>
      <c r="N8088" s="13" t="str">
        <f>IF($D8088="", "",VLOOKUP($D8088,Series!$A:$J,8,FALSE))</f>
        <v/>
      </c>
      <c r="O8088" s="13" t="str">
        <f>IF($D8088="", "",VLOOKUP($D8088,Series!$A:$J,9,FALSE))</f>
        <v/>
      </c>
      <c r="P8088" s="13" t="str">
        <f>IF($D8088="", "",VLOOKUP($D8088,Series!$A:$J,10,FALSE))</f>
        <v/>
      </c>
    </row>
    <row r="8089" spans="1:16" x14ac:dyDescent="0.25">
      <c r="A8089" s="13" t="str">
        <f>IF(C8089&gt;0,VLOOKUP(C8089,Indicators!G:H,2,0),"")</f>
        <v/>
      </c>
      <c r="E8089" s="13" t="str">
        <f>IF(D8089="","",VLOOKUP(D8089,Series!A:B,2,FALSE))</f>
        <v/>
      </c>
      <c r="F8089" s="13" t="str">
        <f>IF(D8089&gt;0,VLOOKUP(D8089,Series!A:D,4,0),"")</f>
        <v/>
      </c>
      <c r="G8089" s="13" t="str">
        <f>IF(E8089&gt;"",VLOOKUP(E8089,Sources!A:B,2,0),"")</f>
        <v/>
      </c>
      <c r="H8089" s="13" t="str">
        <f>IF($E8089="", "",VLOOKUP($E8089,Sources!$A:$M, 13,FALSE))</f>
        <v/>
      </c>
      <c r="I8089" s="13" t="str">
        <f>IF($E8089="", "",VLOOKUP($E8089,Sources!$A:$M, 5,FALSE))</f>
        <v/>
      </c>
      <c r="J8089" s="13" t="str">
        <f>IF($E8089="", "",VLOOKUP($E8089,Sources!$A:$M, 6,FALSE))</f>
        <v/>
      </c>
      <c r="K8089" s="13" t="str">
        <f>IF($E8089="", "",VLOOKUP($E8089,Sources!$A:$M, 9,FALSE))</f>
        <v/>
      </c>
      <c r="L8089" s="13" t="str">
        <f>IF($D8089="", "",VLOOKUP($D8089,Series!$A:$J,6,FALSE))</f>
        <v/>
      </c>
      <c r="M8089" s="13" t="str">
        <f>IF($D8089="", "",VLOOKUP($D8089,Series!$A:$J,7,FALSE))</f>
        <v/>
      </c>
      <c r="N8089" s="13" t="str">
        <f>IF($D8089="", "",VLOOKUP($D8089,Series!$A:$J,8,FALSE))</f>
        <v/>
      </c>
      <c r="O8089" s="13" t="str">
        <f>IF($D8089="", "",VLOOKUP($D8089,Series!$A:$J,9,FALSE))</f>
        <v/>
      </c>
      <c r="P8089" s="13" t="str">
        <f>IF($D8089="", "",VLOOKUP($D8089,Series!$A:$J,10,FALSE))</f>
        <v/>
      </c>
    </row>
    <row r="8090" spans="1:16" x14ac:dyDescent="0.25">
      <c r="A8090" s="13" t="str">
        <f>IF(C8090&gt;0,VLOOKUP(C8090,Indicators!G:H,2,0),"")</f>
        <v/>
      </c>
      <c r="E8090" s="13" t="str">
        <f>IF(D8090="","",VLOOKUP(D8090,Series!A:B,2,FALSE))</f>
        <v/>
      </c>
      <c r="F8090" s="13" t="str">
        <f>IF(D8090&gt;0,VLOOKUP(D8090,Series!A:D,4,0),"")</f>
        <v/>
      </c>
      <c r="G8090" s="13" t="str">
        <f>IF(E8090&gt;"",VLOOKUP(E8090,Sources!A:B,2,0),"")</f>
        <v/>
      </c>
      <c r="H8090" s="13" t="str">
        <f>IF($E8090="", "",VLOOKUP($E8090,Sources!$A:$M, 13,FALSE))</f>
        <v/>
      </c>
      <c r="I8090" s="13" t="str">
        <f>IF($E8090="", "",VLOOKUP($E8090,Sources!$A:$M, 5,FALSE))</f>
        <v/>
      </c>
      <c r="J8090" s="13" t="str">
        <f>IF($E8090="", "",VLOOKUP($E8090,Sources!$A:$M, 6,FALSE))</f>
        <v/>
      </c>
      <c r="K8090" s="13" t="str">
        <f>IF($E8090="", "",VLOOKUP($E8090,Sources!$A:$M, 9,FALSE))</f>
        <v/>
      </c>
      <c r="L8090" s="13" t="str">
        <f>IF($D8090="", "",VLOOKUP($D8090,Series!$A:$J,6,FALSE))</f>
        <v/>
      </c>
      <c r="M8090" s="13" t="str">
        <f>IF($D8090="", "",VLOOKUP($D8090,Series!$A:$J,7,FALSE))</f>
        <v/>
      </c>
      <c r="N8090" s="13" t="str">
        <f>IF($D8090="", "",VLOOKUP($D8090,Series!$A:$J,8,FALSE))</f>
        <v/>
      </c>
      <c r="O8090" s="13" t="str">
        <f>IF($D8090="", "",VLOOKUP($D8090,Series!$A:$J,9,FALSE))</f>
        <v/>
      </c>
      <c r="P8090" s="13" t="str">
        <f>IF($D8090="", "",VLOOKUP($D8090,Series!$A:$J,10,FALSE))</f>
        <v/>
      </c>
    </row>
    <row r="8091" spans="1:16" x14ac:dyDescent="0.25">
      <c r="A8091" s="13" t="str">
        <f>IF(C8091&gt;0,VLOOKUP(C8091,Indicators!G:H,2,0),"")</f>
        <v/>
      </c>
      <c r="E8091" s="13" t="str">
        <f>IF(D8091="","",VLOOKUP(D8091,Series!A:B,2,FALSE))</f>
        <v/>
      </c>
      <c r="F8091" s="13" t="str">
        <f>IF(D8091&gt;0,VLOOKUP(D8091,Series!A:D,4,0),"")</f>
        <v/>
      </c>
      <c r="G8091" s="13" t="str">
        <f>IF(E8091&gt;"",VLOOKUP(E8091,Sources!A:B,2,0),"")</f>
        <v/>
      </c>
      <c r="H8091" s="13" t="str">
        <f>IF($E8091="", "",VLOOKUP($E8091,Sources!$A:$M, 13,FALSE))</f>
        <v/>
      </c>
      <c r="I8091" s="13" t="str">
        <f>IF($E8091="", "",VLOOKUP($E8091,Sources!$A:$M, 5,FALSE))</f>
        <v/>
      </c>
      <c r="J8091" s="13" t="str">
        <f>IF($E8091="", "",VLOOKUP($E8091,Sources!$A:$M, 6,FALSE))</f>
        <v/>
      </c>
      <c r="K8091" s="13" t="str">
        <f>IF($E8091="", "",VLOOKUP($E8091,Sources!$A:$M, 9,FALSE))</f>
        <v/>
      </c>
      <c r="L8091" s="13" t="str">
        <f>IF($D8091="", "",VLOOKUP($D8091,Series!$A:$J,6,FALSE))</f>
        <v/>
      </c>
      <c r="M8091" s="13" t="str">
        <f>IF($D8091="", "",VLOOKUP($D8091,Series!$A:$J,7,FALSE))</f>
        <v/>
      </c>
      <c r="N8091" s="13" t="str">
        <f>IF($D8091="", "",VLOOKUP($D8091,Series!$A:$J,8,FALSE))</f>
        <v/>
      </c>
      <c r="O8091" s="13" t="str">
        <f>IF($D8091="", "",VLOOKUP($D8091,Series!$A:$J,9,FALSE))</f>
        <v/>
      </c>
      <c r="P8091" s="13" t="str">
        <f>IF($D8091="", "",VLOOKUP($D8091,Series!$A:$J,10,FALSE))</f>
        <v/>
      </c>
    </row>
    <row r="8092" spans="1:16" x14ac:dyDescent="0.25">
      <c r="A8092" s="13" t="str">
        <f>IF(C8092&gt;0,VLOOKUP(C8092,Indicators!G:H,2,0),"")</f>
        <v/>
      </c>
      <c r="E8092" s="13" t="str">
        <f>IF(D8092="","",VLOOKUP(D8092,Series!A:B,2,FALSE))</f>
        <v/>
      </c>
      <c r="F8092" s="13" t="str">
        <f>IF(D8092&gt;0,VLOOKUP(D8092,Series!A:D,4,0),"")</f>
        <v/>
      </c>
      <c r="G8092" s="13" t="str">
        <f>IF(E8092&gt;"",VLOOKUP(E8092,Sources!A:B,2,0),"")</f>
        <v/>
      </c>
      <c r="H8092" s="13" t="str">
        <f>IF($E8092="", "",VLOOKUP($E8092,Sources!$A:$M, 13,FALSE))</f>
        <v/>
      </c>
      <c r="I8092" s="13" t="str">
        <f>IF($E8092="", "",VLOOKUP($E8092,Sources!$A:$M, 5,FALSE))</f>
        <v/>
      </c>
      <c r="J8092" s="13" t="str">
        <f>IF($E8092="", "",VLOOKUP($E8092,Sources!$A:$M, 6,FALSE))</f>
        <v/>
      </c>
      <c r="K8092" s="13" t="str">
        <f>IF($E8092="", "",VLOOKUP($E8092,Sources!$A:$M, 9,FALSE))</f>
        <v/>
      </c>
      <c r="L8092" s="13" t="str">
        <f>IF($D8092="", "",VLOOKUP($D8092,Series!$A:$J,6,FALSE))</f>
        <v/>
      </c>
      <c r="M8092" s="13" t="str">
        <f>IF($D8092="", "",VLOOKUP($D8092,Series!$A:$J,7,FALSE))</f>
        <v/>
      </c>
      <c r="N8092" s="13" t="str">
        <f>IF($D8092="", "",VLOOKUP($D8092,Series!$A:$J,8,FALSE))</f>
        <v/>
      </c>
      <c r="O8092" s="13" t="str">
        <f>IF($D8092="", "",VLOOKUP($D8092,Series!$A:$J,9,FALSE))</f>
        <v/>
      </c>
      <c r="P8092" s="13" t="str">
        <f>IF($D8092="", "",VLOOKUP($D8092,Series!$A:$J,10,FALSE))</f>
        <v/>
      </c>
    </row>
    <row r="8093" spans="1:16" x14ac:dyDescent="0.25">
      <c r="A8093" s="13" t="str">
        <f>IF(C8093&gt;0,VLOOKUP(C8093,Indicators!G:H,2,0),"")</f>
        <v/>
      </c>
      <c r="E8093" s="13" t="str">
        <f>IF(D8093="","",VLOOKUP(D8093,Series!A:B,2,FALSE))</f>
        <v/>
      </c>
      <c r="F8093" s="13" t="str">
        <f>IF(D8093&gt;0,VLOOKUP(D8093,Series!A:D,4,0),"")</f>
        <v/>
      </c>
      <c r="G8093" s="13" t="str">
        <f>IF(E8093&gt;"",VLOOKUP(E8093,Sources!A:B,2,0),"")</f>
        <v/>
      </c>
      <c r="H8093" s="13" t="str">
        <f>IF($E8093="", "",VLOOKUP($E8093,Sources!$A:$M, 13,FALSE))</f>
        <v/>
      </c>
      <c r="I8093" s="13" t="str">
        <f>IF($E8093="", "",VLOOKUP($E8093,Sources!$A:$M, 5,FALSE))</f>
        <v/>
      </c>
      <c r="J8093" s="13" t="str">
        <f>IF($E8093="", "",VLOOKUP($E8093,Sources!$A:$M, 6,FALSE))</f>
        <v/>
      </c>
      <c r="K8093" s="13" t="str">
        <f>IF($E8093="", "",VLOOKUP($E8093,Sources!$A:$M, 9,FALSE))</f>
        <v/>
      </c>
      <c r="L8093" s="13" t="str">
        <f>IF($D8093="", "",VLOOKUP($D8093,Series!$A:$J,6,FALSE))</f>
        <v/>
      </c>
      <c r="M8093" s="13" t="str">
        <f>IF($D8093="", "",VLOOKUP($D8093,Series!$A:$J,7,FALSE))</f>
        <v/>
      </c>
      <c r="N8093" s="13" t="str">
        <f>IF($D8093="", "",VLOOKUP($D8093,Series!$A:$J,8,FALSE))</f>
        <v/>
      </c>
      <c r="O8093" s="13" t="str">
        <f>IF($D8093="", "",VLOOKUP($D8093,Series!$A:$J,9,FALSE))</f>
        <v/>
      </c>
      <c r="P8093" s="13" t="str">
        <f>IF($D8093="", "",VLOOKUP($D8093,Series!$A:$J,10,FALSE))</f>
        <v/>
      </c>
    </row>
    <row r="8094" spans="1:16" x14ac:dyDescent="0.25">
      <c r="A8094" s="13" t="str">
        <f>IF(C8094&gt;0,VLOOKUP(C8094,Indicators!G:H,2,0),"")</f>
        <v/>
      </c>
      <c r="E8094" s="13" t="str">
        <f>IF(D8094="","",VLOOKUP(D8094,Series!A:B,2,FALSE))</f>
        <v/>
      </c>
      <c r="F8094" s="13" t="str">
        <f>IF(D8094&gt;0,VLOOKUP(D8094,Series!A:D,4,0),"")</f>
        <v/>
      </c>
      <c r="G8094" s="13" t="str">
        <f>IF(E8094&gt;"",VLOOKUP(E8094,Sources!A:B,2,0),"")</f>
        <v/>
      </c>
      <c r="H8094" s="13" t="str">
        <f>IF($E8094="", "",VLOOKUP($E8094,Sources!$A:$M, 13,FALSE))</f>
        <v/>
      </c>
      <c r="I8094" s="13" t="str">
        <f>IF($E8094="", "",VLOOKUP($E8094,Sources!$A:$M, 5,FALSE))</f>
        <v/>
      </c>
      <c r="J8094" s="13" t="str">
        <f>IF($E8094="", "",VLOOKUP($E8094,Sources!$A:$M, 6,FALSE))</f>
        <v/>
      </c>
      <c r="K8094" s="13" t="str">
        <f>IF($E8094="", "",VLOOKUP($E8094,Sources!$A:$M, 9,FALSE))</f>
        <v/>
      </c>
      <c r="L8094" s="13" t="str">
        <f>IF($D8094="", "",VLOOKUP($D8094,Series!$A:$J,6,FALSE))</f>
        <v/>
      </c>
      <c r="M8094" s="13" t="str">
        <f>IF($D8094="", "",VLOOKUP($D8094,Series!$A:$J,7,FALSE))</f>
        <v/>
      </c>
      <c r="N8094" s="13" t="str">
        <f>IF($D8094="", "",VLOOKUP($D8094,Series!$A:$J,8,FALSE))</f>
        <v/>
      </c>
      <c r="O8094" s="13" t="str">
        <f>IF($D8094="", "",VLOOKUP($D8094,Series!$A:$J,9,FALSE))</f>
        <v/>
      </c>
      <c r="P8094" s="13" t="str">
        <f>IF($D8094="", "",VLOOKUP($D8094,Series!$A:$J,10,FALSE))</f>
        <v/>
      </c>
    </row>
    <row r="8095" spans="1:16" x14ac:dyDescent="0.25">
      <c r="A8095" s="13" t="str">
        <f>IF(C8095&gt;0,VLOOKUP(C8095,Indicators!G:H,2,0),"")</f>
        <v/>
      </c>
      <c r="E8095" s="13" t="str">
        <f>IF(D8095="","",VLOOKUP(D8095,Series!A:B,2,FALSE))</f>
        <v/>
      </c>
      <c r="F8095" s="13" t="str">
        <f>IF(D8095&gt;0,VLOOKUP(D8095,Series!A:D,4,0),"")</f>
        <v/>
      </c>
      <c r="G8095" s="13" t="str">
        <f>IF(E8095&gt;"",VLOOKUP(E8095,Sources!A:B,2,0),"")</f>
        <v/>
      </c>
      <c r="H8095" s="13" t="str">
        <f>IF($E8095="", "",VLOOKUP($E8095,Sources!$A:$M, 13,FALSE))</f>
        <v/>
      </c>
      <c r="I8095" s="13" t="str">
        <f>IF($E8095="", "",VLOOKUP($E8095,Sources!$A:$M, 5,FALSE))</f>
        <v/>
      </c>
      <c r="J8095" s="13" t="str">
        <f>IF($E8095="", "",VLOOKUP($E8095,Sources!$A:$M, 6,FALSE))</f>
        <v/>
      </c>
      <c r="K8095" s="13" t="str">
        <f>IF($E8095="", "",VLOOKUP($E8095,Sources!$A:$M, 9,FALSE))</f>
        <v/>
      </c>
      <c r="L8095" s="13" t="str">
        <f>IF($D8095="", "",VLOOKUP($D8095,Series!$A:$J,6,FALSE))</f>
        <v/>
      </c>
      <c r="M8095" s="13" t="str">
        <f>IF($D8095="", "",VLOOKUP($D8095,Series!$A:$J,7,FALSE))</f>
        <v/>
      </c>
      <c r="N8095" s="13" t="str">
        <f>IF($D8095="", "",VLOOKUP($D8095,Series!$A:$J,8,FALSE))</f>
        <v/>
      </c>
      <c r="O8095" s="13" t="str">
        <f>IF($D8095="", "",VLOOKUP($D8095,Series!$A:$J,9,FALSE))</f>
        <v/>
      </c>
      <c r="P8095" s="13" t="str">
        <f>IF($D8095="", "",VLOOKUP($D8095,Series!$A:$J,10,FALSE))</f>
        <v/>
      </c>
    </row>
    <row r="8096" spans="1:16" x14ac:dyDescent="0.25">
      <c r="A8096" s="13" t="str">
        <f>IF(C8096&gt;0,VLOOKUP(C8096,Indicators!G:H,2,0),"")</f>
        <v/>
      </c>
      <c r="E8096" s="13" t="str">
        <f>IF(D8096="","",VLOOKUP(D8096,Series!A:B,2,FALSE))</f>
        <v/>
      </c>
      <c r="F8096" s="13" t="str">
        <f>IF(D8096&gt;0,VLOOKUP(D8096,Series!A:D,4,0),"")</f>
        <v/>
      </c>
      <c r="G8096" s="13" t="str">
        <f>IF(E8096&gt;"",VLOOKUP(E8096,Sources!A:B,2,0),"")</f>
        <v/>
      </c>
      <c r="H8096" s="13" t="str">
        <f>IF($E8096="", "",VLOOKUP($E8096,Sources!$A:$M, 13,FALSE))</f>
        <v/>
      </c>
      <c r="I8096" s="13" t="str">
        <f>IF($E8096="", "",VLOOKUP($E8096,Sources!$A:$M, 5,FALSE))</f>
        <v/>
      </c>
      <c r="J8096" s="13" t="str">
        <f>IF($E8096="", "",VLOOKUP($E8096,Sources!$A:$M, 6,FALSE))</f>
        <v/>
      </c>
      <c r="K8096" s="13" t="str">
        <f>IF($E8096="", "",VLOOKUP($E8096,Sources!$A:$M, 9,FALSE))</f>
        <v/>
      </c>
      <c r="L8096" s="13" t="str">
        <f>IF($D8096="", "",VLOOKUP($D8096,Series!$A:$J,6,FALSE))</f>
        <v/>
      </c>
      <c r="M8096" s="13" t="str">
        <f>IF($D8096="", "",VLOOKUP($D8096,Series!$A:$J,7,FALSE))</f>
        <v/>
      </c>
      <c r="N8096" s="13" t="str">
        <f>IF($D8096="", "",VLOOKUP($D8096,Series!$A:$J,8,FALSE))</f>
        <v/>
      </c>
      <c r="O8096" s="13" t="str">
        <f>IF($D8096="", "",VLOOKUP($D8096,Series!$A:$J,9,FALSE))</f>
        <v/>
      </c>
      <c r="P8096" s="13" t="str">
        <f>IF($D8096="", "",VLOOKUP($D8096,Series!$A:$J,10,FALSE))</f>
        <v/>
      </c>
    </row>
    <row r="8097" spans="1:16" x14ac:dyDescent="0.25">
      <c r="A8097" s="13" t="str">
        <f>IF(C8097&gt;0,VLOOKUP(C8097,Indicators!G:H,2,0),"")</f>
        <v/>
      </c>
      <c r="E8097" s="13" t="str">
        <f>IF(D8097="","",VLOOKUP(D8097,Series!A:B,2,FALSE))</f>
        <v/>
      </c>
      <c r="F8097" s="13" t="str">
        <f>IF(D8097&gt;0,VLOOKUP(D8097,Series!A:D,4,0),"")</f>
        <v/>
      </c>
      <c r="G8097" s="13" t="str">
        <f>IF(E8097&gt;"",VLOOKUP(E8097,Sources!A:B,2,0),"")</f>
        <v/>
      </c>
      <c r="H8097" s="13" t="str">
        <f>IF($E8097="", "",VLOOKUP($E8097,Sources!$A:$M, 13,FALSE))</f>
        <v/>
      </c>
      <c r="I8097" s="13" t="str">
        <f>IF($E8097="", "",VLOOKUP($E8097,Sources!$A:$M, 5,FALSE))</f>
        <v/>
      </c>
      <c r="J8097" s="13" t="str">
        <f>IF($E8097="", "",VLOOKUP($E8097,Sources!$A:$M, 6,FALSE))</f>
        <v/>
      </c>
      <c r="K8097" s="13" t="str">
        <f>IF($E8097="", "",VLOOKUP($E8097,Sources!$A:$M, 9,FALSE))</f>
        <v/>
      </c>
      <c r="L8097" s="13" t="str">
        <f>IF($D8097="", "",VLOOKUP($D8097,Series!$A:$J,6,FALSE))</f>
        <v/>
      </c>
      <c r="M8097" s="13" t="str">
        <f>IF($D8097="", "",VLOOKUP($D8097,Series!$A:$J,7,FALSE))</f>
        <v/>
      </c>
      <c r="N8097" s="13" t="str">
        <f>IF($D8097="", "",VLOOKUP($D8097,Series!$A:$J,8,FALSE))</f>
        <v/>
      </c>
      <c r="O8097" s="13" t="str">
        <f>IF($D8097="", "",VLOOKUP($D8097,Series!$A:$J,9,FALSE))</f>
        <v/>
      </c>
      <c r="P8097" s="13" t="str">
        <f>IF($D8097="", "",VLOOKUP($D8097,Series!$A:$J,10,FALSE))</f>
        <v/>
      </c>
    </row>
    <row r="8098" spans="1:16" x14ac:dyDescent="0.25">
      <c r="A8098" s="13" t="str">
        <f>IF(C8098&gt;0,VLOOKUP(C8098,Indicators!G:H,2,0),"")</f>
        <v/>
      </c>
      <c r="E8098" s="13" t="str">
        <f>IF(D8098="","",VLOOKUP(D8098,Series!A:B,2,FALSE))</f>
        <v/>
      </c>
      <c r="F8098" s="13" t="str">
        <f>IF(D8098&gt;0,VLOOKUP(D8098,Series!A:D,4,0),"")</f>
        <v/>
      </c>
      <c r="G8098" s="13" t="str">
        <f>IF(E8098&gt;"",VLOOKUP(E8098,Sources!A:B,2,0),"")</f>
        <v/>
      </c>
      <c r="H8098" s="13" t="str">
        <f>IF($E8098="", "",VLOOKUP($E8098,Sources!$A:$M, 13,FALSE))</f>
        <v/>
      </c>
      <c r="I8098" s="13" t="str">
        <f>IF($E8098="", "",VLOOKUP($E8098,Sources!$A:$M, 5,FALSE))</f>
        <v/>
      </c>
      <c r="J8098" s="13" t="str">
        <f>IF($E8098="", "",VLOOKUP($E8098,Sources!$A:$M, 6,FALSE))</f>
        <v/>
      </c>
      <c r="K8098" s="13" t="str">
        <f>IF($E8098="", "",VLOOKUP($E8098,Sources!$A:$M, 9,FALSE))</f>
        <v/>
      </c>
      <c r="L8098" s="13" t="str">
        <f>IF($D8098="", "",VLOOKUP($D8098,Series!$A:$J,6,FALSE))</f>
        <v/>
      </c>
      <c r="M8098" s="13" t="str">
        <f>IF($D8098="", "",VLOOKUP($D8098,Series!$A:$J,7,FALSE))</f>
        <v/>
      </c>
      <c r="N8098" s="13" t="str">
        <f>IF($D8098="", "",VLOOKUP($D8098,Series!$A:$J,8,FALSE))</f>
        <v/>
      </c>
      <c r="O8098" s="13" t="str">
        <f>IF($D8098="", "",VLOOKUP($D8098,Series!$A:$J,9,FALSE))</f>
        <v/>
      </c>
      <c r="P8098" s="13" t="str">
        <f>IF($D8098="", "",VLOOKUP($D8098,Series!$A:$J,10,FALSE))</f>
        <v/>
      </c>
    </row>
    <row r="8099" spans="1:16" x14ac:dyDescent="0.25">
      <c r="A8099" s="13" t="str">
        <f>IF(C8099&gt;0,VLOOKUP(C8099,Indicators!G:H,2,0),"")</f>
        <v/>
      </c>
      <c r="E8099" s="13" t="str">
        <f>IF(D8099="","",VLOOKUP(D8099,Series!A:B,2,FALSE))</f>
        <v/>
      </c>
      <c r="F8099" s="13" t="str">
        <f>IF(D8099&gt;0,VLOOKUP(D8099,Series!A:D,4,0),"")</f>
        <v/>
      </c>
      <c r="G8099" s="13" t="str">
        <f>IF(E8099&gt;"",VLOOKUP(E8099,Sources!A:B,2,0),"")</f>
        <v/>
      </c>
      <c r="H8099" s="13" t="str">
        <f>IF($E8099="", "",VLOOKUP($E8099,Sources!$A:$M, 13,FALSE))</f>
        <v/>
      </c>
      <c r="I8099" s="13" t="str">
        <f>IF($E8099="", "",VLOOKUP($E8099,Sources!$A:$M, 5,FALSE))</f>
        <v/>
      </c>
      <c r="J8099" s="13" t="str">
        <f>IF($E8099="", "",VLOOKUP($E8099,Sources!$A:$M, 6,FALSE))</f>
        <v/>
      </c>
      <c r="K8099" s="13" t="str">
        <f>IF($E8099="", "",VLOOKUP($E8099,Sources!$A:$M, 9,FALSE))</f>
        <v/>
      </c>
      <c r="L8099" s="13" t="str">
        <f>IF($D8099="", "",VLOOKUP($D8099,Series!$A:$J,6,FALSE))</f>
        <v/>
      </c>
      <c r="M8099" s="13" t="str">
        <f>IF($D8099="", "",VLOOKUP($D8099,Series!$A:$J,7,FALSE))</f>
        <v/>
      </c>
      <c r="N8099" s="13" t="str">
        <f>IF($D8099="", "",VLOOKUP($D8099,Series!$A:$J,8,FALSE))</f>
        <v/>
      </c>
      <c r="O8099" s="13" t="str">
        <f>IF($D8099="", "",VLOOKUP($D8099,Series!$A:$J,9,FALSE))</f>
        <v/>
      </c>
      <c r="P8099" s="13" t="str">
        <f>IF($D8099="", "",VLOOKUP($D8099,Series!$A:$J,10,FALSE))</f>
        <v/>
      </c>
    </row>
    <row r="8100" spans="1:16" x14ac:dyDescent="0.25">
      <c r="A8100" s="13" t="str">
        <f>IF(C8100&gt;0,VLOOKUP(C8100,Indicators!G:H,2,0),"")</f>
        <v/>
      </c>
      <c r="E8100" s="13" t="str">
        <f>IF(D8100="","",VLOOKUP(D8100,Series!A:B,2,FALSE))</f>
        <v/>
      </c>
      <c r="F8100" s="13" t="str">
        <f>IF(D8100&gt;0,VLOOKUP(D8100,Series!A:D,4,0),"")</f>
        <v/>
      </c>
      <c r="G8100" s="13" t="str">
        <f>IF(E8100&gt;"",VLOOKUP(E8100,Sources!A:B,2,0),"")</f>
        <v/>
      </c>
      <c r="H8100" s="13" t="str">
        <f>IF($E8100="", "",VLOOKUP($E8100,Sources!$A:$M, 13,FALSE))</f>
        <v/>
      </c>
      <c r="I8100" s="13" t="str">
        <f>IF($E8100="", "",VLOOKUP($E8100,Sources!$A:$M, 5,FALSE))</f>
        <v/>
      </c>
      <c r="J8100" s="13" t="str">
        <f>IF($E8100="", "",VLOOKUP($E8100,Sources!$A:$M, 6,FALSE))</f>
        <v/>
      </c>
      <c r="K8100" s="13" t="str">
        <f>IF($E8100="", "",VLOOKUP($E8100,Sources!$A:$M, 9,FALSE))</f>
        <v/>
      </c>
      <c r="L8100" s="13" t="str">
        <f>IF($D8100="", "",VLOOKUP($D8100,Series!$A:$J,6,FALSE))</f>
        <v/>
      </c>
      <c r="M8100" s="13" t="str">
        <f>IF($D8100="", "",VLOOKUP($D8100,Series!$A:$J,7,FALSE))</f>
        <v/>
      </c>
      <c r="N8100" s="13" t="str">
        <f>IF($D8100="", "",VLOOKUP($D8100,Series!$A:$J,8,FALSE))</f>
        <v/>
      </c>
      <c r="O8100" s="13" t="str">
        <f>IF($D8100="", "",VLOOKUP($D8100,Series!$A:$J,9,FALSE))</f>
        <v/>
      </c>
      <c r="P8100" s="13" t="str">
        <f>IF($D8100="", "",VLOOKUP($D8100,Series!$A:$J,10,FALSE))</f>
        <v/>
      </c>
    </row>
    <row r="8101" spans="1:16" x14ac:dyDescent="0.25">
      <c r="A8101" s="13" t="str">
        <f>IF(C8101&gt;0,VLOOKUP(C8101,Indicators!G:H,2,0),"")</f>
        <v/>
      </c>
      <c r="E8101" s="13" t="str">
        <f>IF(D8101="","",VLOOKUP(D8101,Series!A:B,2,FALSE))</f>
        <v/>
      </c>
      <c r="F8101" s="13" t="str">
        <f>IF(D8101&gt;0,VLOOKUP(D8101,Series!A:D,4,0),"")</f>
        <v/>
      </c>
      <c r="G8101" s="13" t="str">
        <f>IF(E8101&gt;"",VLOOKUP(E8101,Sources!A:B,2,0),"")</f>
        <v/>
      </c>
      <c r="H8101" s="13" t="str">
        <f>IF($E8101="", "",VLOOKUP($E8101,Sources!$A:$M, 13,FALSE))</f>
        <v/>
      </c>
      <c r="I8101" s="13" t="str">
        <f>IF($E8101="", "",VLOOKUP($E8101,Sources!$A:$M, 5,FALSE))</f>
        <v/>
      </c>
      <c r="J8101" s="13" t="str">
        <f>IF($E8101="", "",VLOOKUP($E8101,Sources!$A:$M, 6,FALSE))</f>
        <v/>
      </c>
      <c r="K8101" s="13" t="str">
        <f>IF($E8101="", "",VLOOKUP($E8101,Sources!$A:$M, 9,FALSE))</f>
        <v/>
      </c>
      <c r="L8101" s="13" t="str">
        <f>IF($D8101="", "",VLOOKUP($D8101,Series!$A:$J,6,FALSE))</f>
        <v/>
      </c>
      <c r="M8101" s="13" t="str">
        <f>IF($D8101="", "",VLOOKUP($D8101,Series!$A:$J,7,FALSE))</f>
        <v/>
      </c>
      <c r="N8101" s="13" t="str">
        <f>IF($D8101="", "",VLOOKUP($D8101,Series!$A:$J,8,FALSE))</f>
        <v/>
      </c>
      <c r="O8101" s="13" t="str">
        <f>IF($D8101="", "",VLOOKUP($D8101,Series!$A:$J,9,FALSE))</f>
        <v/>
      </c>
      <c r="P8101" s="13" t="str">
        <f>IF($D8101="", "",VLOOKUP($D8101,Series!$A:$J,10,FALSE))</f>
        <v/>
      </c>
    </row>
    <row r="8102" spans="1:16" x14ac:dyDescent="0.25">
      <c r="A8102" s="13" t="str">
        <f>IF(C8102&gt;0,VLOOKUP(C8102,Indicators!G:H,2,0),"")</f>
        <v/>
      </c>
      <c r="E8102" s="13" t="str">
        <f>IF(D8102="","",VLOOKUP(D8102,Series!A:B,2,FALSE))</f>
        <v/>
      </c>
      <c r="F8102" s="13" t="str">
        <f>IF(D8102&gt;0,VLOOKUP(D8102,Series!A:D,4,0),"")</f>
        <v/>
      </c>
      <c r="G8102" s="13" t="str">
        <f>IF(E8102&gt;"",VLOOKUP(E8102,Sources!A:B,2,0),"")</f>
        <v/>
      </c>
      <c r="H8102" s="13" t="str">
        <f>IF($E8102="", "",VLOOKUP($E8102,Sources!$A:$M, 13,FALSE))</f>
        <v/>
      </c>
      <c r="I8102" s="13" t="str">
        <f>IF($E8102="", "",VLOOKUP($E8102,Sources!$A:$M, 5,FALSE))</f>
        <v/>
      </c>
      <c r="J8102" s="13" t="str">
        <f>IF($E8102="", "",VLOOKUP($E8102,Sources!$A:$M, 6,FALSE))</f>
        <v/>
      </c>
      <c r="K8102" s="13" t="str">
        <f>IF($E8102="", "",VLOOKUP($E8102,Sources!$A:$M, 9,FALSE))</f>
        <v/>
      </c>
      <c r="L8102" s="13" t="str">
        <f>IF($D8102="", "",VLOOKUP($D8102,Series!$A:$J,6,FALSE))</f>
        <v/>
      </c>
      <c r="M8102" s="13" t="str">
        <f>IF($D8102="", "",VLOOKUP($D8102,Series!$A:$J,7,FALSE))</f>
        <v/>
      </c>
      <c r="N8102" s="13" t="str">
        <f>IF($D8102="", "",VLOOKUP($D8102,Series!$A:$J,8,FALSE))</f>
        <v/>
      </c>
      <c r="O8102" s="13" t="str">
        <f>IF($D8102="", "",VLOOKUP($D8102,Series!$A:$J,9,FALSE))</f>
        <v/>
      </c>
      <c r="P8102" s="13" t="str">
        <f>IF($D8102="", "",VLOOKUP($D8102,Series!$A:$J,10,FALSE))</f>
        <v/>
      </c>
    </row>
    <row r="8103" spans="1:16" x14ac:dyDescent="0.25">
      <c r="A8103" s="13" t="str">
        <f>IF(C8103&gt;0,VLOOKUP(C8103,Indicators!G:H,2,0),"")</f>
        <v/>
      </c>
      <c r="E8103" s="13" t="str">
        <f>IF(D8103="","",VLOOKUP(D8103,Series!A:B,2,FALSE))</f>
        <v/>
      </c>
      <c r="F8103" s="13" t="str">
        <f>IF(D8103&gt;0,VLOOKUP(D8103,Series!A:D,4,0),"")</f>
        <v/>
      </c>
      <c r="G8103" s="13" t="str">
        <f>IF(E8103&gt;"",VLOOKUP(E8103,Sources!A:B,2,0),"")</f>
        <v/>
      </c>
      <c r="H8103" s="13" t="str">
        <f>IF($E8103="", "",VLOOKUP($E8103,Sources!$A:$M, 13,FALSE))</f>
        <v/>
      </c>
      <c r="I8103" s="13" t="str">
        <f>IF($E8103="", "",VLOOKUP($E8103,Sources!$A:$M, 5,FALSE))</f>
        <v/>
      </c>
      <c r="J8103" s="13" t="str">
        <f>IF($E8103="", "",VLOOKUP($E8103,Sources!$A:$M, 6,FALSE))</f>
        <v/>
      </c>
      <c r="K8103" s="13" t="str">
        <f>IF($E8103="", "",VLOOKUP($E8103,Sources!$A:$M, 9,FALSE))</f>
        <v/>
      </c>
      <c r="L8103" s="13" t="str">
        <f>IF($D8103="", "",VLOOKUP($D8103,Series!$A:$J,6,FALSE))</f>
        <v/>
      </c>
      <c r="M8103" s="13" t="str">
        <f>IF($D8103="", "",VLOOKUP($D8103,Series!$A:$J,7,FALSE))</f>
        <v/>
      </c>
      <c r="N8103" s="13" t="str">
        <f>IF($D8103="", "",VLOOKUP($D8103,Series!$A:$J,8,FALSE))</f>
        <v/>
      </c>
      <c r="O8103" s="13" t="str">
        <f>IF($D8103="", "",VLOOKUP($D8103,Series!$A:$J,9,FALSE))</f>
        <v/>
      </c>
      <c r="P8103" s="13" t="str">
        <f>IF($D8103="", "",VLOOKUP($D8103,Series!$A:$J,10,FALSE))</f>
        <v/>
      </c>
    </row>
    <row r="8104" spans="1:16" x14ac:dyDescent="0.25">
      <c r="A8104" s="13" t="str">
        <f>IF(C8104&gt;0,VLOOKUP(C8104,Indicators!G:H,2,0),"")</f>
        <v/>
      </c>
      <c r="E8104" s="13" t="str">
        <f>IF(D8104="","",VLOOKUP(D8104,Series!A:B,2,FALSE))</f>
        <v/>
      </c>
      <c r="F8104" s="13" t="str">
        <f>IF(D8104&gt;0,VLOOKUP(D8104,Series!A:D,4,0),"")</f>
        <v/>
      </c>
      <c r="G8104" s="13" t="str">
        <f>IF(E8104&gt;"",VLOOKUP(E8104,Sources!A:B,2,0),"")</f>
        <v/>
      </c>
      <c r="H8104" s="13" t="str">
        <f>IF($E8104="", "",VLOOKUP($E8104,Sources!$A:$M, 13,FALSE))</f>
        <v/>
      </c>
      <c r="I8104" s="13" t="str">
        <f>IF($E8104="", "",VLOOKUP($E8104,Sources!$A:$M, 5,FALSE))</f>
        <v/>
      </c>
      <c r="J8104" s="13" t="str">
        <f>IF($E8104="", "",VLOOKUP($E8104,Sources!$A:$M, 6,FALSE))</f>
        <v/>
      </c>
      <c r="K8104" s="13" t="str">
        <f>IF($E8104="", "",VLOOKUP($E8104,Sources!$A:$M, 9,FALSE))</f>
        <v/>
      </c>
      <c r="L8104" s="13" t="str">
        <f>IF($D8104="", "",VLOOKUP($D8104,Series!$A:$J,6,FALSE))</f>
        <v/>
      </c>
      <c r="M8104" s="13" t="str">
        <f>IF($D8104="", "",VLOOKUP($D8104,Series!$A:$J,7,FALSE))</f>
        <v/>
      </c>
      <c r="N8104" s="13" t="str">
        <f>IF($D8104="", "",VLOOKUP($D8104,Series!$A:$J,8,FALSE))</f>
        <v/>
      </c>
      <c r="O8104" s="13" t="str">
        <f>IF($D8104="", "",VLOOKUP($D8104,Series!$A:$J,9,FALSE))</f>
        <v/>
      </c>
      <c r="P8104" s="13" t="str">
        <f>IF($D8104="", "",VLOOKUP($D8104,Series!$A:$J,10,FALSE))</f>
        <v/>
      </c>
    </row>
    <row r="8105" spans="1:16" x14ac:dyDescent="0.25">
      <c r="A8105" s="13" t="str">
        <f>IF(C8105&gt;0,VLOOKUP(C8105,Indicators!G:H,2,0),"")</f>
        <v/>
      </c>
      <c r="E8105" s="13" t="str">
        <f>IF(D8105="","",VLOOKUP(D8105,Series!A:B,2,FALSE))</f>
        <v/>
      </c>
      <c r="F8105" s="13" t="str">
        <f>IF(D8105&gt;0,VLOOKUP(D8105,Series!A:D,4,0),"")</f>
        <v/>
      </c>
      <c r="G8105" s="13" t="str">
        <f>IF(E8105&gt;"",VLOOKUP(E8105,Sources!A:B,2,0),"")</f>
        <v/>
      </c>
      <c r="H8105" s="13" t="str">
        <f>IF($E8105="", "",VLOOKUP($E8105,Sources!$A:$M, 13,FALSE))</f>
        <v/>
      </c>
      <c r="I8105" s="13" t="str">
        <f>IF($E8105="", "",VLOOKUP($E8105,Sources!$A:$M, 5,FALSE))</f>
        <v/>
      </c>
      <c r="J8105" s="13" t="str">
        <f>IF($E8105="", "",VLOOKUP($E8105,Sources!$A:$M, 6,FALSE))</f>
        <v/>
      </c>
      <c r="K8105" s="13" t="str">
        <f>IF($E8105="", "",VLOOKUP($E8105,Sources!$A:$M, 9,FALSE))</f>
        <v/>
      </c>
      <c r="L8105" s="13" t="str">
        <f>IF($D8105="", "",VLOOKUP($D8105,Series!$A:$J,6,FALSE))</f>
        <v/>
      </c>
      <c r="M8105" s="13" t="str">
        <f>IF($D8105="", "",VLOOKUP($D8105,Series!$A:$J,7,FALSE))</f>
        <v/>
      </c>
      <c r="N8105" s="13" t="str">
        <f>IF($D8105="", "",VLOOKUP($D8105,Series!$A:$J,8,FALSE))</f>
        <v/>
      </c>
      <c r="O8105" s="13" t="str">
        <f>IF($D8105="", "",VLOOKUP($D8105,Series!$A:$J,9,FALSE))</f>
        <v/>
      </c>
      <c r="P8105" s="13" t="str">
        <f>IF($D8105="", "",VLOOKUP($D8105,Series!$A:$J,10,FALSE))</f>
        <v/>
      </c>
    </row>
    <row r="8106" spans="1:16" x14ac:dyDescent="0.25">
      <c r="A8106" s="13" t="str">
        <f>IF(C8106&gt;0,VLOOKUP(C8106,Indicators!G:H,2,0),"")</f>
        <v/>
      </c>
      <c r="E8106" s="13" t="str">
        <f>IF(D8106="","",VLOOKUP(D8106,Series!A:B,2,FALSE))</f>
        <v/>
      </c>
      <c r="F8106" s="13" t="str">
        <f>IF(D8106&gt;0,VLOOKUP(D8106,Series!A:D,4,0),"")</f>
        <v/>
      </c>
      <c r="G8106" s="13" t="str">
        <f>IF(E8106&gt;"",VLOOKUP(E8106,Sources!A:B,2,0),"")</f>
        <v/>
      </c>
      <c r="H8106" s="13" t="str">
        <f>IF($E8106="", "",VLOOKUP($E8106,Sources!$A:$M, 13,FALSE))</f>
        <v/>
      </c>
      <c r="I8106" s="13" t="str">
        <f>IF($E8106="", "",VLOOKUP($E8106,Sources!$A:$M, 5,FALSE))</f>
        <v/>
      </c>
      <c r="J8106" s="13" t="str">
        <f>IF($E8106="", "",VLOOKUP($E8106,Sources!$A:$M, 6,FALSE))</f>
        <v/>
      </c>
      <c r="K8106" s="13" t="str">
        <f>IF($E8106="", "",VLOOKUP($E8106,Sources!$A:$M, 9,FALSE))</f>
        <v/>
      </c>
      <c r="L8106" s="13" t="str">
        <f>IF($D8106="", "",VLOOKUP($D8106,Series!$A:$J,6,FALSE))</f>
        <v/>
      </c>
      <c r="M8106" s="13" t="str">
        <f>IF($D8106="", "",VLOOKUP($D8106,Series!$A:$J,7,FALSE))</f>
        <v/>
      </c>
      <c r="N8106" s="13" t="str">
        <f>IF($D8106="", "",VLOOKUP($D8106,Series!$A:$J,8,FALSE))</f>
        <v/>
      </c>
      <c r="O8106" s="13" t="str">
        <f>IF($D8106="", "",VLOOKUP($D8106,Series!$A:$J,9,FALSE))</f>
        <v/>
      </c>
      <c r="P8106" s="13" t="str">
        <f>IF($D8106="", "",VLOOKUP($D8106,Series!$A:$J,10,FALSE))</f>
        <v/>
      </c>
    </row>
    <row r="8107" spans="1:16" x14ac:dyDescent="0.25">
      <c r="A8107" s="13" t="str">
        <f>IF(C8107&gt;0,VLOOKUP(C8107,Indicators!G:H,2,0),"")</f>
        <v/>
      </c>
      <c r="E8107" s="13" t="str">
        <f>IF(D8107="","",VLOOKUP(D8107,Series!A:B,2,FALSE))</f>
        <v/>
      </c>
      <c r="F8107" s="13" t="str">
        <f>IF(D8107&gt;0,VLOOKUP(D8107,Series!A:D,4,0),"")</f>
        <v/>
      </c>
      <c r="G8107" s="13" t="str">
        <f>IF(E8107&gt;"",VLOOKUP(E8107,Sources!A:B,2,0),"")</f>
        <v/>
      </c>
      <c r="H8107" s="13" t="str">
        <f>IF($E8107="", "",VLOOKUP($E8107,Sources!$A:$M, 13,FALSE))</f>
        <v/>
      </c>
      <c r="I8107" s="13" t="str">
        <f>IF($E8107="", "",VLOOKUP($E8107,Sources!$A:$M, 5,FALSE))</f>
        <v/>
      </c>
      <c r="J8107" s="13" t="str">
        <f>IF($E8107="", "",VLOOKUP($E8107,Sources!$A:$M, 6,FALSE))</f>
        <v/>
      </c>
      <c r="K8107" s="13" t="str">
        <f>IF($E8107="", "",VLOOKUP($E8107,Sources!$A:$M, 9,FALSE))</f>
        <v/>
      </c>
      <c r="L8107" s="13" t="str">
        <f>IF($D8107="", "",VLOOKUP($D8107,Series!$A:$J,6,FALSE))</f>
        <v/>
      </c>
      <c r="M8107" s="13" t="str">
        <f>IF($D8107="", "",VLOOKUP($D8107,Series!$A:$J,7,FALSE))</f>
        <v/>
      </c>
      <c r="N8107" s="13" t="str">
        <f>IF($D8107="", "",VLOOKUP($D8107,Series!$A:$J,8,FALSE))</f>
        <v/>
      </c>
      <c r="O8107" s="13" t="str">
        <f>IF($D8107="", "",VLOOKUP($D8107,Series!$A:$J,9,FALSE))</f>
        <v/>
      </c>
      <c r="P8107" s="13" t="str">
        <f>IF($D8107="", "",VLOOKUP($D8107,Series!$A:$J,10,FALSE))</f>
        <v/>
      </c>
    </row>
    <row r="8108" spans="1:16" x14ac:dyDescent="0.25">
      <c r="A8108" s="13" t="str">
        <f>IF(C8108&gt;0,VLOOKUP(C8108,Indicators!G:H,2,0),"")</f>
        <v/>
      </c>
      <c r="E8108" s="13" t="str">
        <f>IF(D8108="","",VLOOKUP(D8108,Series!A:B,2,FALSE))</f>
        <v/>
      </c>
      <c r="F8108" s="13" t="str">
        <f>IF(D8108&gt;0,VLOOKUP(D8108,Series!A:D,4,0),"")</f>
        <v/>
      </c>
      <c r="G8108" s="13" t="str">
        <f>IF(E8108&gt;"",VLOOKUP(E8108,Sources!A:B,2,0),"")</f>
        <v/>
      </c>
      <c r="H8108" s="13" t="str">
        <f>IF($E8108="", "",VLOOKUP($E8108,Sources!$A:$M, 13,FALSE))</f>
        <v/>
      </c>
      <c r="I8108" s="13" t="str">
        <f>IF($E8108="", "",VLOOKUP($E8108,Sources!$A:$M, 5,FALSE))</f>
        <v/>
      </c>
      <c r="J8108" s="13" t="str">
        <f>IF($E8108="", "",VLOOKUP($E8108,Sources!$A:$M, 6,FALSE))</f>
        <v/>
      </c>
      <c r="K8108" s="13" t="str">
        <f>IF($E8108="", "",VLOOKUP($E8108,Sources!$A:$M, 9,FALSE))</f>
        <v/>
      </c>
      <c r="L8108" s="13" t="str">
        <f>IF($D8108="", "",VLOOKUP($D8108,Series!$A:$J,6,FALSE))</f>
        <v/>
      </c>
      <c r="M8108" s="13" t="str">
        <f>IF($D8108="", "",VLOOKUP($D8108,Series!$A:$J,7,FALSE))</f>
        <v/>
      </c>
      <c r="N8108" s="13" t="str">
        <f>IF($D8108="", "",VLOOKUP($D8108,Series!$A:$J,8,FALSE))</f>
        <v/>
      </c>
      <c r="O8108" s="13" t="str">
        <f>IF($D8108="", "",VLOOKUP($D8108,Series!$A:$J,9,FALSE))</f>
        <v/>
      </c>
      <c r="P8108" s="13" t="str">
        <f>IF($D8108="", "",VLOOKUP($D8108,Series!$A:$J,10,FALSE))</f>
        <v/>
      </c>
    </row>
    <row r="8109" spans="1:16" x14ac:dyDescent="0.25">
      <c r="A8109" s="13" t="str">
        <f>IF(C8109&gt;0,VLOOKUP(C8109,Indicators!G:H,2,0),"")</f>
        <v/>
      </c>
      <c r="E8109" s="13" t="str">
        <f>IF(D8109="","",VLOOKUP(D8109,Series!A:B,2,FALSE))</f>
        <v/>
      </c>
      <c r="F8109" s="13" t="str">
        <f>IF(D8109&gt;0,VLOOKUP(D8109,Series!A:D,4,0),"")</f>
        <v/>
      </c>
      <c r="G8109" s="13" t="str">
        <f>IF(E8109&gt;"",VLOOKUP(E8109,Sources!A:B,2,0),"")</f>
        <v/>
      </c>
      <c r="H8109" s="13" t="str">
        <f>IF($E8109="", "",VLOOKUP($E8109,Sources!$A:$M, 13,FALSE))</f>
        <v/>
      </c>
      <c r="I8109" s="13" t="str">
        <f>IF($E8109="", "",VLOOKUP($E8109,Sources!$A:$M, 5,FALSE))</f>
        <v/>
      </c>
      <c r="J8109" s="13" t="str">
        <f>IF($E8109="", "",VLOOKUP($E8109,Sources!$A:$M, 6,FALSE))</f>
        <v/>
      </c>
      <c r="K8109" s="13" t="str">
        <f>IF($E8109="", "",VLOOKUP($E8109,Sources!$A:$M, 9,FALSE))</f>
        <v/>
      </c>
      <c r="L8109" s="13" t="str">
        <f>IF($D8109="", "",VLOOKUP($D8109,Series!$A:$J,6,FALSE))</f>
        <v/>
      </c>
      <c r="M8109" s="13" t="str">
        <f>IF($D8109="", "",VLOOKUP($D8109,Series!$A:$J,7,FALSE))</f>
        <v/>
      </c>
      <c r="N8109" s="13" t="str">
        <f>IF($D8109="", "",VLOOKUP($D8109,Series!$A:$J,8,FALSE))</f>
        <v/>
      </c>
      <c r="O8109" s="13" t="str">
        <f>IF($D8109="", "",VLOOKUP($D8109,Series!$A:$J,9,FALSE))</f>
        <v/>
      </c>
      <c r="P8109" s="13" t="str">
        <f>IF($D8109="", "",VLOOKUP($D8109,Series!$A:$J,10,FALSE))</f>
        <v/>
      </c>
    </row>
    <row r="8110" spans="1:16" x14ac:dyDescent="0.25">
      <c r="A8110" s="13" t="str">
        <f>IF(C8110&gt;0,VLOOKUP(C8110,Indicators!G:H,2,0),"")</f>
        <v/>
      </c>
      <c r="E8110" s="13" t="str">
        <f>IF(D8110="","",VLOOKUP(D8110,Series!A:B,2,FALSE))</f>
        <v/>
      </c>
      <c r="F8110" s="13" t="str">
        <f>IF(D8110&gt;0,VLOOKUP(D8110,Series!A:D,4,0),"")</f>
        <v/>
      </c>
      <c r="G8110" s="13" t="str">
        <f>IF(E8110&gt;"",VLOOKUP(E8110,Sources!A:B,2,0),"")</f>
        <v/>
      </c>
      <c r="H8110" s="13" t="str">
        <f>IF($E8110="", "",VLOOKUP($E8110,Sources!$A:$M, 13,FALSE))</f>
        <v/>
      </c>
      <c r="I8110" s="13" t="str">
        <f>IF($E8110="", "",VLOOKUP($E8110,Sources!$A:$M, 5,FALSE))</f>
        <v/>
      </c>
      <c r="J8110" s="13" t="str">
        <f>IF($E8110="", "",VLOOKUP($E8110,Sources!$A:$M, 6,FALSE))</f>
        <v/>
      </c>
      <c r="K8110" s="13" t="str">
        <f>IF($E8110="", "",VLOOKUP($E8110,Sources!$A:$M, 9,FALSE))</f>
        <v/>
      </c>
      <c r="L8110" s="13" t="str">
        <f>IF($D8110="", "",VLOOKUP($D8110,Series!$A:$J,6,FALSE))</f>
        <v/>
      </c>
      <c r="M8110" s="13" t="str">
        <f>IF($D8110="", "",VLOOKUP($D8110,Series!$A:$J,7,FALSE))</f>
        <v/>
      </c>
      <c r="N8110" s="13" t="str">
        <f>IF($D8110="", "",VLOOKUP($D8110,Series!$A:$J,8,FALSE))</f>
        <v/>
      </c>
      <c r="O8110" s="13" t="str">
        <f>IF($D8110="", "",VLOOKUP($D8110,Series!$A:$J,9,FALSE))</f>
        <v/>
      </c>
      <c r="P8110" s="13" t="str">
        <f>IF($D8110="", "",VLOOKUP($D8110,Series!$A:$J,10,FALSE))</f>
        <v/>
      </c>
    </row>
    <row r="8111" spans="1:16" x14ac:dyDescent="0.25">
      <c r="A8111" s="13" t="str">
        <f>IF(C8111&gt;0,VLOOKUP(C8111,Indicators!G:H,2,0),"")</f>
        <v/>
      </c>
      <c r="E8111" s="13" t="str">
        <f>IF(D8111="","",VLOOKUP(D8111,Series!A:B,2,FALSE))</f>
        <v/>
      </c>
      <c r="F8111" s="13" t="str">
        <f>IF(D8111&gt;0,VLOOKUP(D8111,Series!A:D,4,0),"")</f>
        <v/>
      </c>
      <c r="G8111" s="13" t="str">
        <f>IF(E8111&gt;"",VLOOKUP(E8111,Sources!A:B,2,0),"")</f>
        <v/>
      </c>
      <c r="H8111" s="13" t="str">
        <f>IF($E8111="", "",VLOOKUP($E8111,Sources!$A:$M, 13,FALSE))</f>
        <v/>
      </c>
      <c r="I8111" s="13" t="str">
        <f>IF($E8111="", "",VLOOKUP($E8111,Sources!$A:$M, 5,FALSE))</f>
        <v/>
      </c>
      <c r="J8111" s="13" t="str">
        <f>IF($E8111="", "",VLOOKUP($E8111,Sources!$A:$M, 6,FALSE))</f>
        <v/>
      </c>
      <c r="K8111" s="13" t="str">
        <f>IF($E8111="", "",VLOOKUP($E8111,Sources!$A:$M, 9,FALSE))</f>
        <v/>
      </c>
      <c r="L8111" s="13" t="str">
        <f>IF($D8111="", "",VLOOKUP($D8111,Series!$A:$J,6,FALSE))</f>
        <v/>
      </c>
      <c r="M8111" s="13" t="str">
        <f>IF($D8111="", "",VLOOKUP($D8111,Series!$A:$J,7,FALSE))</f>
        <v/>
      </c>
      <c r="N8111" s="13" t="str">
        <f>IF($D8111="", "",VLOOKUP($D8111,Series!$A:$J,8,FALSE))</f>
        <v/>
      </c>
      <c r="O8111" s="13" t="str">
        <f>IF($D8111="", "",VLOOKUP($D8111,Series!$A:$J,9,FALSE))</f>
        <v/>
      </c>
      <c r="P8111" s="13" t="str">
        <f>IF($D8111="", "",VLOOKUP($D8111,Series!$A:$J,10,FALSE))</f>
        <v/>
      </c>
    </row>
    <row r="8112" spans="1:16" x14ac:dyDescent="0.25">
      <c r="A8112" s="13" t="str">
        <f>IF(C8112&gt;0,VLOOKUP(C8112,Indicators!G:H,2,0),"")</f>
        <v/>
      </c>
      <c r="E8112" s="13" t="str">
        <f>IF(D8112="","",VLOOKUP(D8112,Series!A:B,2,FALSE))</f>
        <v/>
      </c>
      <c r="F8112" s="13" t="str">
        <f>IF(D8112&gt;0,VLOOKUP(D8112,Series!A:D,4,0),"")</f>
        <v/>
      </c>
      <c r="G8112" s="13" t="str">
        <f>IF(E8112&gt;"",VLOOKUP(E8112,Sources!A:B,2,0),"")</f>
        <v/>
      </c>
      <c r="H8112" s="13" t="str">
        <f>IF($E8112="", "",VLOOKUP($E8112,Sources!$A:$M, 13,FALSE))</f>
        <v/>
      </c>
      <c r="I8112" s="13" t="str">
        <f>IF($E8112="", "",VLOOKUP($E8112,Sources!$A:$M, 5,FALSE))</f>
        <v/>
      </c>
      <c r="J8112" s="13" t="str">
        <f>IF($E8112="", "",VLOOKUP($E8112,Sources!$A:$M, 6,FALSE))</f>
        <v/>
      </c>
      <c r="K8112" s="13" t="str">
        <f>IF($E8112="", "",VLOOKUP($E8112,Sources!$A:$M, 9,FALSE))</f>
        <v/>
      </c>
      <c r="L8112" s="13" t="str">
        <f>IF($D8112="", "",VLOOKUP($D8112,Series!$A:$J,6,FALSE))</f>
        <v/>
      </c>
      <c r="M8112" s="13" t="str">
        <f>IF($D8112="", "",VLOOKUP($D8112,Series!$A:$J,7,FALSE))</f>
        <v/>
      </c>
      <c r="N8112" s="13" t="str">
        <f>IF($D8112="", "",VLOOKUP($D8112,Series!$A:$J,8,FALSE))</f>
        <v/>
      </c>
      <c r="O8112" s="13" t="str">
        <f>IF($D8112="", "",VLOOKUP($D8112,Series!$A:$J,9,FALSE))</f>
        <v/>
      </c>
      <c r="P8112" s="13" t="str">
        <f>IF($D8112="", "",VLOOKUP($D8112,Series!$A:$J,10,FALSE))</f>
        <v/>
      </c>
    </row>
    <row r="8113" spans="1:16" x14ac:dyDescent="0.25">
      <c r="A8113" s="13" t="str">
        <f>IF(C8113&gt;0,VLOOKUP(C8113,Indicators!G:H,2,0),"")</f>
        <v/>
      </c>
      <c r="E8113" s="13" t="str">
        <f>IF(D8113="","",VLOOKUP(D8113,Series!A:B,2,FALSE))</f>
        <v/>
      </c>
      <c r="F8113" s="13" t="str">
        <f>IF(D8113&gt;0,VLOOKUP(D8113,Series!A:D,4,0),"")</f>
        <v/>
      </c>
      <c r="G8113" s="13" t="str">
        <f>IF(E8113&gt;"",VLOOKUP(E8113,Sources!A:B,2,0),"")</f>
        <v/>
      </c>
      <c r="H8113" s="13" t="str">
        <f>IF($E8113="", "",VLOOKUP($E8113,Sources!$A:$M, 13,FALSE))</f>
        <v/>
      </c>
      <c r="I8113" s="13" t="str">
        <f>IF($E8113="", "",VLOOKUP($E8113,Sources!$A:$M, 5,FALSE))</f>
        <v/>
      </c>
      <c r="J8113" s="13" t="str">
        <f>IF($E8113="", "",VLOOKUP($E8113,Sources!$A:$M, 6,FALSE))</f>
        <v/>
      </c>
      <c r="K8113" s="13" t="str">
        <f>IF($E8113="", "",VLOOKUP($E8113,Sources!$A:$M, 9,FALSE))</f>
        <v/>
      </c>
      <c r="L8113" s="13" t="str">
        <f>IF($D8113="", "",VLOOKUP($D8113,Series!$A:$J,6,FALSE))</f>
        <v/>
      </c>
      <c r="M8113" s="13" t="str">
        <f>IF($D8113="", "",VLOOKUP($D8113,Series!$A:$J,7,FALSE))</f>
        <v/>
      </c>
      <c r="N8113" s="13" t="str">
        <f>IF($D8113="", "",VLOOKUP($D8113,Series!$A:$J,8,FALSE))</f>
        <v/>
      </c>
      <c r="O8113" s="13" t="str">
        <f>IF($D8113="", "",VLOOKUP($D8113,Series!$A:$J,9,FALSE))</f>
        <v/>
      </c>
      <c r="P8113" s="13" t="str">
        <f>IF($D8113="", "",VLOOKUP($D8113,Series!$A:$J,10,FALSE))</f>
        <v/>
      </c>
    </row>
    <row r="8114" spans="1:16" x14ac:dyDescent="0.25">
      <c r="A8114" s="13" t="str">
        <f>IF(C8114&gt;0,VLOOKUP(C8114,Indicators!G:H,2,0),"")</f>
        <v/>
      </c>
      <c r="E8114" s="13" t="str">
        <f>IF(D8114="","",VLOOKUP(D8114,Series!A:B,2,FALSE))</f>
        <v/>
      </c>
      <c r="F8114" s="13" t="str">
        <f>IF(D8114&gt;0,VLOOKUP(D8114,Series!A:D,4,0),"")</f>
        <v/>
      </c>
      <c r="G8114" s="13" t="str">
        <f>IF(E8114&gt;"",VLOOKUP(E8114,Sources!A:B,2,0),"")</f>
        <v/>
      </c>
      <c r="H8114" s="13" t="str">
        <f>IF($E8114="", "",VLOOKUP($E8114,Sources!$A:$M, 13,FALSE))</f>
        <v/>
      </c>
      <c r="I8114" s="13" t="str">
        <f>IF($E8114="", "",VLOOKUP($E8114,Sources!$A:$M, 5,FALSE))</f>
        <v/>
      </c>
      <c r="J8114" s="13" t="str">
        <f>IF($E8114="", "",VLOOKUP($E8114,Sources!$A:$M, 6,FALSE))</f>
        <v/>
      </c>
      <c r="K8114" s="13" t="str">
        <f>IF($E8114="", "",VLOOKUP($E8114,Sources!$A:$M, 9,FALSE))</f>
        <v/>
      </c>
      <c r="L8114" s="13" t="str">
        <f>IF($D8114="", "",VLOOKUP($D8114,Series!$A:$J,6,FALSE))</f>
        <v/>
      </c>
      <c r="M8114" s="13" t="str">
        <f>IF($D8114="", "",VLOOKUP($D8114,Series!$A:$J,7,FALSE))</f>
        <v/>
      </c>
      <c r="N8114" s="13" t="str">
        <f>IF($D8114="", "",VLOOKUP($D8114,Series!$A:$J,8,FALSE))</f>
        <v/>
      </c>
      <c r="O8114" s="13" t="str">
        <f>IF($D8114="", "",VLOOKUP($D8114,Series!$A:$J,9,FALSE))</f>
        <v/>
      </c>
      <c r="P8114" s="13" t="str">
        <f>IF($D8114="", "",VLOOKUP($D8114,Series!$A:$J,10,FALSE))</f>
        <v/>
      </c>
    </row>
    <row r="8115" spans="1:16" x14ac:dyDescent="0.25">
      <c r="A8115" s="13" t="str">
        <f>IF(C8115&gt;0,VLOOKUP(C8115,Indicators!G:H,2,0),"")</f>
        <v/>
      </c>
      <c r="E8115" s="13" t="str">
        <f>IF(D8115="","",VLOOKUP(D8115,Series!A:B,2,FALSE))</f>
        <v/>
      </c>
      <c r="F8115" s="13" t="str">
        <f>IF(D8115&gt;0,VLOOKUP(D8115,Series!A:D,4,0),"")</f>
        <v/>
      </c>
      <c r="G8115" s="13" t="str">
        <f>IF(E8115&gt;"",VLOOKUP(E8115,Sources!A:B,2,0),"")</f>
        <v/>
      </c>
      <c r="H8115" s="13" t="str">
        <f>IF($E8115="", "",VLOOKUP($E8115,Sources!$A:$M, 13,FALSE))</f>
        <v/>
      </c>
      <c r="I8115" s="13" t="str">
        <f>IF($E8115="", "",VLOOKUP($E8115,Sources!$A:$M, 5,FALSE))</f>
        <v/>
      </c>
      <c r="J8115" s="13" t="str">
        <f>IF($E8115="", "",VLOOKUP($E8115,Sources!$A:$M, 6,FALSE))</f>
        <v/>
      </c>
      <c r="K8115" s="13" t="str">
        <f>IF($E8115="", "",VLOOKUP($E8115,Sources!$A:$M, 9,FALSE))</f>
        <v/>
      </c>
      <c r="L8115" s="13" t="str">
        <f>IF($D8115="", "",VLOOKUP($D8115,Series!$A:$J,6,FALSE))</f>
        <v/>
      </c>
      <c r="M8115" s="13" t="str">
        <f>IF($D8115="", "",VLOOKUP($D8115,Series!$A:$J,7,FALSE))</f>
        <v/>
      </c>
      <c r="N8115" s="13" t="str">
        <f>IF($D8115="", "",VLOOKUP($D8115,Series!$A:$J,8,FALSE))</f>
        <v/>
      </c>
      <c r="O8115" s="13" t="str">
        <f>IF($D8115="", "",VLOOKUP($D8115,Series!$A:$J,9,FALSE))</f>
        <v/>
      </c>
      <c r="P8115" s="13" t="str">
        <f>IF($D8115="", "",VLOOKUP($D8115,Series!$A:$J,10,FALSE))</f>
        <v/>
      </c>
    </row>
    <row r="8116" spans="1:16" x14ac:dyDescent="0.25">
      <c r="A8116" s="13" t="str">
        <f>IF(C8116&gt;0,VLOOKUP(C8116,Indicators!G:H,2,0),"")</f>
        <v/>
      </c>
      <c r="E8116" s="13" t="str">
        <f>IF(D8116="","",VLOOKUP(D8116,Series!A:B,2,FALSE))</f>
        <v/>
      </c>
      <c r="F8116" s="13" t="str">
        <f>IF(D8116&gt;0,VLOOKUP(D8116,Series!A:D,4,0),"")</f>
        <v/>
      </c>
      <c r="G8116" s="13" t="str">
        <f>IF(E8116&gt;"",VLOOKUP(E8116,Sources!A:B,2,0),"")</f>
        <v/>
      </c>
      <c r="H8116" s="13" t="str">
        <f>IF($E8116="", "",VLOOKUP($E8116,Sources!$A:$M, 13,FALSE))</f>
        <v/>
      </c>
      <c r="I8116" s="13" t="str">
        <f>IF($E8116="", "",VLOOKUP($E8116,Sources!$A:$M, 5,FALSE))</f>
        <v/>
      </c>
      <c r="J8116" s="13" t="str">
        <f>IF($E8116="", "",VLOOKUP($E8116,Sources!$A:$M, 6,FALSE))</f>
        <v/>
      </c>
      <c r="K8116" s="13" t="str">
        <f>IF($E8116="", "",VLOOKUP($E8116,Sources!$A:$M, 9,FALSE))</f>
        <v/>
      </c>
      <c r="L8116" s="13" t="str">
        <f>IF($D8116="", "",VLOOKUP($D8116,Series!$A:$J,6,FALSE))</f>
        <v/>
      </c>
      <c r="M8116" s="13" t="str">
        <f>IF($D8116="", "",VLOOKUP($D8116,Series!$A:$J,7,FALSE))</f>
        <v/>
      </c>
      <c r="N8116" s="13" t="str">
        <f>IF($D8116="", "",VLOOKUP($D8116,Series!$A:$J,8,FALSE))</f>
        <v/>
      </c>
      <c r="O8116" s="13" t="str">
        <f>IF($D8116="", "",VLOOKUP($D8116,Series!$A:$J,9,FALSE))</f>
        <v/>
      </c>
      <c r="P8116" s="13" t="str">
        <f>IF($D8116="", "",VLOOKUP($D8116,Series!$A:$J,10,FALSE))</f>
        <v/>
      </c>
    </row>
    <row r="8117" spans="1:16" x14ac:dyDescent="0.25">
      <c r="A8117" s="13" t="str">
        <f>IF(C8117&gt;0,VLOOKUP(C8117,Indicators!G:H,2,0),"")</f>
        <v/>
      </c>
      <c r="E8117" s="13" t="str">
        <f>IF(D8117="","",VLOOKUP(D8117,Series!A:B,2,FALSE))</f>
        <v/>
      </c>
      <c r="F8117" s="13" t="str">
        <f>IF(D8117&gt;0,VLOOKUP(D8117,Series!A:D,4,0),"")</f>
        <v/>
      </c>
      <c r="G8117" s="13" t="str">
        <f>IF(E8117&gt;"",VLOOKUP(E8117,Sources!A:B,2,0),"")</f>
        <v/>
      </c>
      <c r="H8117" s="13" t="str">
        <f>IF($E8117="", "",VLOOKUP($E8117,Sources!$A:$M, 13,FALSE))</f>
        <v/>
      </c>
      <c r="I8117" s="13" t="str">
        <f>IF($E8117="", "",VLOOKUP($E8117,Sources!$A:$M, 5,FALSE))</f>
        <v/>
      </c>
      <c r="J8117" s="13" t="str">
        <f>IF($E8117="", "",VLOOKUP($E8117,Sources!$A:$M, 6,FALSE))</f>
        <v/>
      </c>
      <c r="K8117" s="13" t="str">
        <f>IF($E8117="", "",VLOOKUP($E8117,Sources!$A:$M, 9,FALSE))</f>
        <v/>
      </c>
      <c r="L8117" s="13" t="str">
        <f>IF($D8117="", "",VLOOKUP($D8117,Series!$A:$J,6,FALSE))</f>
        <v/>
      </c>
      <c r="M8117" s="13" t="str">
        <f>IF($D8117="", "",VLOOKUP($D8117,Series!$A:$J,7,FALSE))</f>
        <v/>
      </c>
      <c r="N8117" s="13" t="str">
        <f>IF($D8117="", "",VLOOKUP($D8117,Series!$A:$J,8,FALSE))</f>
        <v/>
      </c>
      <c r="O8117" s="13" t="str">
        <f>IF($D8117="", "",VLOOKUP($D8117,Series!$A:$J,9,FALSE))</f>
        <v/>
      </c>
      <c r="P8117" s="13" t="str">
        <f>IF($D8117="", "",VLOOKUP($D8117,Series!$A:$J,10,FALSE))</f>
        <v/>
      </c>
    </row>
    <row r="8118" spans="1:16" x14ac:dyDescent="0.25">
      <c r="A8118" s="13" t="str">
        <f>IF(C8118&gt;0,VLOOKUP(C8118,Indicators!G:H,2,0),"")</f>
        <v/>
      </c>
      <c r="E8118" s="13" t="str">
        <f>IF(D8118="","",VLOOKUP(D8118,Series!A:B,2,FALSE))</f>
        <v/>
      </c>
      <c r="F8118" s="13" t="str">
        <f>IF(D8118&gt;0,VLOOKUP(D8118,Series!A:D,4,0),"")</f>
        <v/>
      </c>
      <c r="G8118" s="13" t="str">
        <f>IF(E8118&gt;"",VLOOKUP(E8118,Sources!A:B,2,0),"")</f>
        <v/>
      </c>
      <c r="H8118" s="13" t="str">
        <f>IF($E8118="", "",VLOOKUP($E8118,Sources!$A:$M, 13,FALSE))</f>
        <v/>
      </c>
      <c r="I8118" s="13" t="str">
        <f>IF($E8118="", "",VLOOKUP($E8118,Sources!$A:$M, 5,FALSE))</f>
        <v/>
      </c>
      <c r="J8118" s="13" t="str">
        <f>IF($E8118="", "",VLOOKUP($E8118,Sources!$A:$M, 6,FALSE))</f>
        <v/>
      </c>
      <c r="K8118" s="13" t="str">
        <f>IF($E8118="", "",VLOOKUP($E8118,Sources!$A:$M, 9,FALSE))</f>
        <v/>
      </c>
      <c r="L8118" s="13" t="str">
        <f>IF($D8118="", "",VLOOKUP($D8118,Series!$A:$J,6,FALSE))</f>
        <v/>
      </c>
      <c r="M8118" s="13" t="str">
        <f>IF($D8118="", "",VLOOKUP($D8118,Series!$A:$J,7,FALSE))</f>
        <v/>
      </c>
      <c r="N8118" s="13" t="str">
        <f>IF($D8118="", "",VLOOKUP($D8118,Series!$A:$J,8,FALSE))</f>
        <v/>
      </c>
      <c r="O8118" s="13" t="str">
        <f>IF($D8118="", "",VLOOKUP($D8118,Series!$A:$J,9,FALSE))</f>
        <v/>
      </c>
      <c r="P8118" s="13" t="str">
        <f>IF($D8118="", "",VLOOKUP($D8118,Series!$A:$J,10,FALSE))</f>
        <v/>
      </c>
    </row>
    <row r="8119" spans="1:16" x14ac:dyDescent="0.25">
      <c r="A8119" s="13" t="str">
        <f>IF(C8119&gt;0,VLOOKUP(C8119,Indicators!G:H,2,0),"")</f>
        <v/>
      </c>
      <c r="E8119" s="13" t="str">
        <f>IF(D8119="","",VLOOKUP(D8119,Series!A:B,2,FALSE))</f>
        <v/>
      </c>
      <c r="F8119" s="13" t="str">
        <f>IF(D8119&gt;0,VLOOKUP(D8119,Series!A:D,4,0),"")</f>
        <v/>
      </c>
      <c r="G8119" s="13" t="str">
        <f>IF(E8119&gt;"",VLOOKUP(E8119,Sources!A:B,2,0),"")</f>
        <v/>
      </c>
      <c r="H8119" s="13" t="str">
        <f>IF($E8119="", "",VLOOKUP($E8119,Sources!$A:$M, 13,FALSE))</f>
        <v/>
      </c>
      <c r="I8119" s="13" t="str">
        <f>IF($E8119="", "",VLOOKUP($E8119,Sources!$A:$M, 5,FALSE))</f>
        <v/>
      </c>
      <c r="J8119" s="13" t="str">
        <f>IF($E8119="", "",VLOOKUP($E8119,Sources!$A:$M, 6,FALSE))</f>
        <v/>
      </c>
      <c r="K8119" s="13" t="str">
        <f>IF($E8119="", "",VLOOKUP($E8119,Sources!$A:$M, 9,FALSE))</f>
        <v/>
      </c>
      <c r="L8119" s="13" t="str">
        <f>IF($D8119="", "",VLOOKUP($D8119,Series!$A:$J,6,FALSE))</f>
        <v/>
      </c>
      <c r="M8119" s="13" t="str">
        <f>IF($D8119="", "",VLOOKUP($D8119,Series!$A:$J,7,FALSE))</f>
        <v/>
      </c>
      <c r="N8119" s="13" t="str">
        <f>IF($D8119="", "",VLOOKUP($D8119,Series!$A:$J,8,FALSE))</f>
        <v/>
      </c>
      <c r="O8119" s="13" t="str">
        <f>IF($D8119="", "",VLOOKUP($D8119,Series!$A:$J,9,FALSE))</f>
        <v/>
      </c>
      <c r="P8119" s="13" t="str">
        <f>IF($D8119="", "",VLOOKUP($D8119,Series!$A:$J,10,FALSE))</f>
        <v/>
      </c>
    </row>
    <row r="8120" spans="1:16" x14ac:dyDescent="0.25">
      <c r="A8120" s="13" t="str">
        <f>IF(C8120&gt;0,VLOOKUP(C8120,Indicators!G:H,2,0),"")</f>
        <v/>
      </c>
      <c r="E8120" s="13" t="str">
        <f>IF(D8120="","",VLOOKUP(D8120,Series!A:B,2,FALSE))</f>
        <v/>
      </c>
      <c r="F8120" s="13" t="str">
        <f>IF(D8120&gt;0,VLOOKUP(D8120,Series!A:D,4,0),"")</f>
        <v/>
      </c>
      <c r="G8120" s="13" t="str">
        <f>IF(E8120&gt;"",VLOOKUP(E8120,Sources!A:B,2,0),"")</f>
        <v/>
      </c>
      <c r="H8120" s="13" t="str">
        <f>IF($E8120="", "",VLOOKUP($E8120,Sources!$A:$M, 13,FALSE))</f>
        <v/>
      </c>
      <c r="I8120" s="13" t="str">
        <f>IF($E8120="", "",VLOOKUP($E8120,Sources!$A:$M, 5,FALSE))</f>
        <v/>
      </c>
      <c r="J8120" s="13" t="str">
        <f>IF($E8120="", "",VLOOKUP($E8120,Sources!$A:$M, 6,FALSE))</f>
        <v/>
      </c>
      <c r="K8120" s="13" t="str">
        <f>IF($E8120="", "",VLOOKUP($E8120,Sources!$A:$M, 9,FALSE))</f>
        <v/>
      </c>
      <c r="L8120" s="13" t="str">
        <f>IF($D8120="", "",VLOOKUP($D8120,Series!$A:$J,6,FALSE))</f>
        <v/>
      </c>
      <c r="M8120" s="13" t="str">
        <f>IF($D8120="", "",VLOOKUP($D8120,Series!$A:$J,7,FALSE))</f>
        <v/>
      </c>
      <c r="N8120" s="13" t="str">
        <f>IF($D8120="", "",VLOOKUP($D8120,Series!$A:$J,8,FALSE))</f>
        <v/>
      </c>
      <c r="O8120" s="13" t="str">
        <f>IF($D8120="", "",VLOOKUP($D8120,Series!$A:$J,9,FALSE))</f>
        <v/>
      </c>
      <c r="P8120" s="13" t="str">
        <f>IF($D8120="", "",VLOOKUP($D8120,Series!$A:$J,10,FALSE))</f>
        <v/>
      </c>
    </row>
    <row r="8121" spans="1:16" x14ac:dyDescent="0.25">
      <c r="A8121" s="13" t="str">
        <f>IF(C8121&gt;0,VLOOKUP(C8121,Indicators!G:H,2,0),"")</f>
        <v/>
      </c>
      <c r="E8121" s="13" t="str">
        <f>IF(D8121="","",VLOOKUP(D8121,Series!A:B,2,FALSE))</f>
        <v/>
      </c>
      <c r="F8121" s="13" t="str">
        <f>IF(D8121&gt;0,VLOOKUP(D8121,Series!A:D,4,0),"")</f>
        <v/>
      </c>
      <c r="G8121" s="13" t="str">
        <f>IF(E8121&gt;"",VLOOKUP(E8121,Sources!A:B,2,0),"")</f>
        <v/>
      </c>
      <c r="H8121" s="13" t="str">
        <f>IF($E8121="", "",VLOOKUP($E8121,Sources!$A:$M, 13,FALSE))</f>
        <v/>
      </c>
      <c r="I8121" s="13" t="str">
        <f>IF($E8121="", "",VLOOKUP($E8121,Sources!$A:$M, 5,FALSE))</f>
        <v/>
      </c>
      <c r="J8121" s="13" t="str">
        <f>IF($E8121="", "",VLOOKUP($E8121,Sources!$A:$M, 6,FALSE))</f>
        <v/>
      </c>
      <c r="K8121" s="13" t="str">
        <f>IF($E8121="", "",VLOOKUP($E8121,Sources!$A:$M, 9,FALSE))</f>
        <v/>
      </c>
      <c r="L8121" s="13" t="str">
        <f>IF($D8121="", "",VLOOKUP($D8121,Series!$A:$J,6,FALSE))</f>
        <v/>
      </c>
      <c r="M8121" s="13" t="str">
        <f>IF($D8121="", "",VLOOKUP($D8121,Series!$A:$J,7,FALSE))</f>
        <v/>
      </c>
      <c r="N8121" s="13" t="str">
        <f>IF($D8121="", "",VLOOKUP($D8121,Series!$A:$J,8,FALSE))</f>
        <v/>
      </c>
      <c r="O8121" s="13" t="str">
        <f>IF($D8121="", "",VLOOKUP($D8121,Series!$A:$J,9,FALSE))</f>
        <v/>
      </c>
      <c r="P8121" s="13" t="str">
        <f>IF($D8121="", "",VLOOKUP($D8121,Series!$A:$J,10,FALSE))</f>
        <v/>
      </c>
    </row>
    <row r="8122" spans="1:16" x14ac:dyDescent="0.25">
      <c r="A8122" s="13" t="str">
        <f>IF(C8122&gt;0,VLOOKUP(C8122,Indicators!G:H,2,0),"")</f>
        <v/>
      </c>
      <c r="E8122" s="13" t="str">
        <f>IF(D8122="","",VLOOKUP(D8122,Series!A:B,2,FALSE))</f>
        <v/>
      </c>
      <c r="F8122" s="13" t="str">
        <f>IF(D8122&gt;0,VLOOKUP(D8122,Series!A:D,4,0),"")</f>
        <v/>
      </c>
      <c r="G8122" s="13" t="str">
        <f>IF(E8122&gt;"",VLOOKUP(E8122,Sources!A:B,2,0),"")</f>
        <v/>
      </c>
      <c r="H8122" s="13" t="str">
        <f>IF($E8122="", "",VLOOKUP($E8122,Sources!$A:$M, 13,FALSE))</f>
        <v/>
      </c>
      <c r="I8122" s="13" t="str">
        <f>IF($E8122="", "",VLOOKUP($E8122,Sources!$A:$M, 5,FALSE))</f>
        <v/>
      </c>
      <c r="J8122" s="13" t="str">
        <f>IF($E8122="", "",VLOOKUP($E8122,Sources!$A:$M, 6,FALSE))</f>
        <v/>
      </c>
      <c r="K8122" s="13" t="str">
        <f>IF($E8122="", "",VLOOKUP($E8122,Sources!$A:$M, 9,FALSE))</f>
        <v/>
      </c>
      <c r="L8122" s="13" t="str">
        <f>IF($D8122="", "",VLOOKUP($D8122,Series!$A:$J,6,FALSE))</f>
        <v/>
      </c>
      <c r="M8122" s="13" t="str">
        <f>IF($D8122="", "",VLOOKUP($D8122,Series!$A:$J,7,FALSE))</f>
        <v/>
      </c>
      <c r="N8122" s="13" t="str">
        <f>IF($D8122="", "",VLOOKUP($D8122,Series!$A:$J,8,FALSE))</f>
        <v/>
      </c>
      <c r="O8122" s="13" t="str">
        <f>IF($D8122="", "",VLOOKUP($D8122,Series!$A:$J,9,FALSE))</f>
        <v/>
      </c>
      <c r="P8122" s="13" t="str">
        <f>IF($D8122="", "",VLOOKUP($D8122,Series!$A:$J,10,FALSE))</f>
        <v/>
      </c>
    </row>
    <row r="8123" spans="1:16" x14ac:dyDescent="0.25">
      <c r="A8123" s="13" t="str">
        <f>IF(C8123&gt;0,VLOOKUP(C8123,Indicators!G:H,2,0),"")</f>
        <v/>
      </c>
      <c r="E8123" s="13" t="str">
        <f>IF(D8123="","",VLOOKUP(D8123,Series!A:B,2,FALSE))</f>
        <v/>
      </c>
      <c r="F8123" s="13" t="str">
        <f>IF(D8123&gt;0,VLOOKUP(D8123,Series!A:D,4,0),"")</f>
        <v/>
      </c>
      <c r="G8123" s="13" t="str">
        <f>IF(E8123&gt;"",VLOOKUP(E8123,Sources!A:B,2,0),"")</f>
        <v/>
      </c>
      <c r="H8123" s="13" t="str">
        <f>IF($E8123="", "",VLOOKUP($E8123,Sources!$A:$M, 13,FALSE))</f>
        <v/>
      </c>
      <c r="I8123" s="13" t="str">
        <f>IF($E8123="", "",VLOOKUP($E8123,Sources!$A:$M, 5,FALSE))</f>
        <v/>
      </c>
      <c r="J8123" s="13" t="str">
        <f>IF($E8123="", "",VLOOKUP($E8123,Sources!$A:$M, 6,FALSE))</f>
        <v/>
      </c>
      <c r="K8123" s="13" t="str">
        <f>IF($E8123="", "",VLOOKUP($E8123,Sources!$A:$M, 9,FALSE))</f>
        <v/>
      </c>
      <c r="L8123" s="13" t="str">
        <f>IF($D8123="", "",VLOOKUP($D8123,Series!$A:$J,6,FALSE))</f>
        <v/>
      </c>
      <c r="M8123" s="13" t="str">
        <f>IF($D8123="", "",VLOOKUP($D8123,Series!$A:$J,7,FALSE))</f>
        <v/>
      </c>
      <c r="N8123" s="13" t="str">
        <f>IF($D8123="", "",VLOOKUP($D8123,Series!$A:$J,8,FALSE))</f>
        <v/>
      </c>
      <c r="O8123" s="13" t="str">
        <f>IF($D8123="", "",VLOOKUP($D8123,Series!$A:$J,9,FALSE))</f>
        <v/>
      </c>
      <c r="P8123" s="13" t="str">
        <f>IF($D8123="", "",VLOOKUP($D8123,Series!$A:$J,10,FALSE))</f>
        <v/>
      </c>
    </row>
    <row r="8124" spans="1:16" x14ac:dyDescent="0.25">
      <c r="A8124" s="13" t="str">
        <f>IF(C8124&gt;0,VLOOKUP(C8124,Indicators!G:H,2,0),"")</f>
        <v/>
      </c>
      <c r="E8124" s="13" t="str">
        <f>IF(D8124="","",VLOOKUP(D8124,Series!A:B,2,FALSE))</f>
        <v/>
      </c>
      <c r="F8124" s="13" t="str">
        <f>IF(D8124&gt;0,VLOOKUP(D8124,Series!A:D,4,0),"")</f>
        <v/>
      </c>
      <c r="G8124" s="13" t="str">
        <f>IF(E8124&gt;"",VLOOKUP(E8124,Sources!A:B,2,0),"")</f>
        <v/>
      </c>
      <c r="H8124" s="13" t="str">
        <f>IF($E8124="", "",VLOOKUP($E8124,Sources!$A:$M, 13,FALSE))</f>
        <v/>
      </c>
      <c r="I8124" s="13" t="str">
        <f>IF($E8124="", "",VLOOKUP($E8124,Sources!$A:$M, 5,FALSE))</f>
        <v/>
      </c>
      <c r="J8124" s="13" t="str">
        <f>IF($E8124="", "",VLOOKUP($E8124,Sources!$A:$M, 6,FALSE))</f>
        <v/>
      </c>
      <c r="K8124" s="13" t="str">
        <f>IF($E8124="", "",VLOOKUP($E8124,Sources!$A:$M, 9,FALSE))</f>
        <v/>
      </c>
      <c r="L8124" s="13" t="str">
        <f>IF($D8124="", "",VLOOKUP($D8124,Series!$A:$J,6,FALSE))</f>
        <v/>
      </c>
      <c r="M8124" s="13" t="str">
        <f>IF($D8124="", "",VLOOKUP($D8124,Series!$A:$J,7,FALSE))</f>
        <v/>
      </c>
      <c r="N8124" s="13" t="str">
        <f>IF($D8124="", "",VLOOKUP($D8124,Series!$A:$J,8,FALSE))</f>
        <v/>
      </c>
      <c r="O8124" s="13" t="str">
        <f>IF($D8124="", "",VLOOKUP($D8124,Series!$A:$J,9,FALSE))</f>
        <v/>
      </c>
      <c r="P8124" s="13" t="str">
        <f>IF($D8124="", "",VLOOKUP($D8124,Series!$A:$J,10,FALSE))</f>
        <v/>
      </c>
    </row>
    <row r="8125" spans="1:16" x14ac:dyDescent="0.25">
      <c r="A8125" s="13" t="str">
        <f>IF(C8125&gt;0,VLOOKUP(C8125,Indicators!G:H,2,0),"")</f>
        <v/>
      </c>
      <c r="E8125" s="13" t="str">
        <f>IF(D8125="","",VLOOKUP(D8125,Series!A:B,2,FALSE))</f>
        <v/>
      </c>
      <c r="F8125" s="13" t="str">
        <f>IF(D8125&gt;0,VLOOKUP(D8125,Series!A:D,4,0),"")</f>
        <v/>
      </c>
      <c r="G8125" s="13" t="str">
        <f>IF(E8125&gt;"",VLOOKUP(E8125,Sources!A:B,2,0),"")</f>
        <v/>
      </c>
      <c r="H8125" s="13" t="str">
        <f>IF($E8125="", "",VLOOKUP($E8125,Sources!$A:$M, 13,FALSE))</f>
        <v/>
      </c>
      <c r="I8125" s="13" t="str">
        <f>IF($E8125="", "",VLOOKUP($E8125,Sources!$A:$M, 5,FALSE))</f>
        <v/>
      </c>
      <c r="J8125" s="13" t="str">
        <f>IF($E8125="", "",VLOOKUP($E8125,Sources!$A:$M, 6,FALSE))</f>
        <v/>
      </c>
      <c r="K8125" s="13" t="str">
        <f>IF($E8125="", "",VLOOKUP($E8125,Sources!$A:$M, 9,FALSE))</f>
        <v/>
      </c>
      <c r="L8125" s="13" t="str">
        <f>IF($D8125="", "",VLOOKUP($D8125,Series!$A:$J,6,FALSE))</f>
        <v/>
      </c>
      <c r="M8125" s="13" t="str">
        <f>IF($D8125="", "",VLOOKUP($D8125,Series!$A:$J,7,FALSE))</f>
        <v/>
      </c>
      <c r="N8125" s="13" t="str">
        <f>IF($D8125="", "",VLOOKUP($D8125,Series!$A:$J,8,FALSE))</f>
        <v/>
      </c>
      <c r="O8125" s="13" t="str">
        <f>IF($D8125="", "",VLOOKUP($D8125,Series!$A:$J,9,FALSE))</f>
        <v/>
      </c>
      <c r="P8125" s="13" t="str">
        <f>IF($D8125="", "",VLOOKUP($D8125,Series!$A:$J,10,FALSE))</f>
        <v/>
      </c>
    </row>
    <row r="8126" spans="1:16" x14ac:dyDescent="0.25">
      <c r="A8126" s="13" t="str">
        <f>IF(C8126&gt;0,VLOOKUP(C8126,Indicators!G:H,2,0),"")</f>
        <v/>
      </c>
      <c r="E8126" s="13" t="str">
        <f>IF(D8126="","",VLOOKUP(D8126,Series!A:B,2,FALSE))</f>
        <v/>
      </c>
      <c r="F8126" s="13" t="str">
        <f>IF(D8126&gt;0,VLOOKUP(D8126,Series!A:D,4,0),"")</f>
        <v/>
      </c>
      <c r="G8126" s="13" t="str">
        <f>IF(E8126&gt;"",VLOOKUP(E8126,Sources!A:B,2,0),"")</f>
        <v/>
      </c>
      <c r="H8126" s="13" t="str">
        <f>IF($E8126="", "",VLOOKUP($E8126,Sources!$A:$M, 13,FALSE))</f>
        <v/>
      </c>
      <c r="I8126" s="13" t="str">
        <f>IF($E8126="", "",VLOOKUP($E8126,Sources!$A:$M, 5,FALSE))</f>
        <v/>
      </c>
      <c r="J8126" s="13" t="str">
        <f>IF($E8126="", "",VLOOKUP($E8126,Sources!$A:$M, 6,FALSE))</f>
        <v/>
      </c>
      <c r="K8126" s="13" t="str">
        <f>IF($E8126="", "",VLOOKUP($E8126,Sources!$A:$M, 9,FALSE))</f>
        <v/>
      </c>
      <c r="L8126" s="13" t="str">
        <f>IF($D8126="", "",VLOOKUP($D8126,Series!$A:$J,6,FALSE))</f>
        <v/>
      </c>
      <c r="M8126" s="13" t="str">
        <f>IF($D8126="", "",VLOOKUP($D8126,Series!$A:$J,7,FALSE))</f>
        <v/>
      </c>
      <c r="N8126" s="13" t="str">
        <f>IF($D8126="", "",VLOOKUP($D8126,Series!$A:$J,8,FALSE))</f>
        <v/>
      </c>
      <c r="O8126" s="13" t="str">
        <f>IF($D8126="", "",VLOOKUP($D8126,Series!$A:$J,9,FALSE))</f>
        <v/>
      </c>
      <c r="P8126" s="13" t="str">
        <f>IF($D8126="", "",VLOOKUP($D8126,Series!$A:$J,10,FALSE))</f>
        <v/>
      </c>
    </row>
    <row r="8127" spans="1:16" x14ac:dyDescent="0.25">
      <c r="A8127" s="13" t="str">
        <f>IF(C8127&gt;0,VLOOKUP(C8127,Indicators!G:H,2,0),"")</f>
        <v/>
      </c>
      <c r="E8127" s="13" t="str">
        <f>IF(D8127="","",VLOOKUP(D8127,Series!A:B,2,FALSE))</f>
        <v/>
      </c>
      <c r="F8127" s="13" t="str">
        <f>IF(D8127&gt;0,VLOOKUP(D8127,Series!A:D,4,0),"")</f>
        <v/>
      </c>
      <c r="G8127" s="13" t="str">
        <f>IF(E8127&gt;"",VLOOKUP(E8127,Sources!A:B,2,0),"")</f>
        <v/>
      </c>
      <c r="H8127" s="13" t="str">
        <f>IF($E8127="", "",VLOOKUP($E8127,Sources!$A:$M, 13,FALSE))</f>
        <v/>
      </c>
      <c r="I8127" s="13" t="str">
        <f>IF($E8127="", "",VLOOKUP($E8127,Sources!$A:$M, 5,FALSE))</f>
        <v/>
      </c>
      <c r="J8127" s="13" t="str">
        <f>IF($E8127="", "",VLOOKUP($E8127,Sources!$A:$M, 6,FALSE))</f>
        <v/>
      </c>
      <c r="K8127" s="13" t="str">
        <f>IF($E8127="", "",VLOOKUP($E8127,Sources!$A:$M, 9,FALSE))</f>
        <v/>
      </c>
      <c r="L8127" s="13" t="str">
        <f>IF($D8127="", "",VLOOKUP($D8127,Series!$A:$J,6,FALSE))</f>
        <v/>
      </c>
      <c r="M8127" s="13" t="str">
        <f>IF($D8127="", "",VLOOKUP($D8127,Series!$A:$J,7,FALSE))</f>
        <v/>
      </c>
      <c r="N8127" s="13" t="str">
        <f>IF($D8127="", "",VLOOKUP($D8127,Series!$A:$J,8,FALSE))</f>
        <v/>
      </c>
      <c r="O8127" s="13" t="str">
        <f>IF($D8127="", "",VLOOKUP($D8127,Series!$A:$J,9,FALSE))</f>
        <v/>
      </c>
      <c r="P8127" s="13" t="str">
        <f>IF($D8127="", "",VLOOKUP($D8127,Series!$A:$J,10,FALSE))</f>
        <v/>
      </c>
    </row>
    <row r="8128" spans="1:16" x14ac:dyDescent="0.25">
      <c r="A8128" s="13" t="str">
        <f>IF(C8128&gt;0,VLOOKUP(C8128,Indicators!G:H,2,0),"")</f>
        <v/>
      </c>
      <c r="E8128" s="13" t="str">
        <f>IF(D8128="","",VLOOKUP(D8128,Series!A:B,2,FALSE))</f>
        <v/>
      </c>
      <c r="F8128" s="13" t="str">
        <f>IF(D8128&gt;0,VLOOKUP(D8128,Series!A:D,4,0),"")</f>
        <v/>
      </c>
      <c r="G8128" s="13" t="str">
        <f>IF(E8128&gt;"",VLOOKUP(E8128,Sources!A:B,2,0),"")</f>
        <v/>
      </c>
      <c r="H8128" s="13" t="str">
        <f>IF($E8128="", "",VLOOKUP($E8128,Sources!$A:$M, 13,FALSE))</f>
        <v/>
      </c>
      <c r="I8128" s="13" t="str">
        <f>IF($E8128="", "",VLOOKUP($E8128,Sources!$A:$M, 5,FALSE))</f>
        <v/>
      </c>
      <c r="J8128" s="13" t="str">
        <f>IF($E8128="", "",VLOOKUP($E8128,Sources!$A:$M, 6,FALSE))</f>
        <v/>
      </c>
      <c r="K8128" s="13" t="str">
        <f>IF($E8128="", "",VLOOKUP($E8128,Sources!$A:$M, 9,FALSE))</f>
        <v/>
      </c>
      <c r="L8128" s="13" t="str">
        <f>IF($D8128="", "",VLOOKUP($D8128,Series!$A:$J,6,FALSE))</f>
        <v/>
      </c>
      <c r="M8128" s="13" t="str">
        <f>IF($D8128="", "",VLOOKUP($D8128,Series!$A:$J,7,FALSE))</f>
        <v/>
      </c>
      <c r="N8128" s="13" t="str">
        <f>IF($D8128="", "",VLOOKUP($D8128,Series!$A:$J,8,FALSE))</f>
        <v/>
      </c>
      <c r="O8128" s="13" t="str">
        <f>IF($D8128="", "",VLOOKUP($D8128,Series!$A:$J,9,FALSE))</f>
        <v/>
      </c>
      <c r="P8128" s="13" t="str">
        <f>IF($D8128="", "",VLOOKUP($D8128,Series!$A:$J,10,FALSE))</f>
        <v/>
      </c>
    </row>
    <row r="8129" spans="1:16" x14ac:dyDescent="0.25">
      <c r="A8129" s="13" t="str">
        <f>IF(C8129&gt;0,VLOOKUP(C8129,Indicators!G:H,2,0),"")</f>
        <v/>
      </c>
      <c r="E8129" s="13" t="str">
        <f>IF(D8129="","",VLOOKUP(D8129,Series!A:B,2,FALSE))</f>
        <v/>
      </c>
      <c r="F8129" s="13" t="str">
        <f>IF(D8129&gt;0,VLOOKUP(D8129,Series!A:D,4,0),"")</f>
        <v/>
      </c>
      <c r="G8129" s="13" t="str">
        <f>IF(E8129&gt;"",VLOOKUP(E8129,Sources!A:B,2,0),"")</f>
        <v/>
      </c>
      <c r="H8129" s="13" t="str">
        <f>IF($E8129="", "",VLOOKUP($E8129,Sources!$A:$M, 13,FALSE))</f>
        <v/>
      </c>
      <c r="I8129" s="13" t="str">
        <f>IF($E8129="", "",VLOOKUP($E8129,Sources!$A:$M, 5,FALSE))</f>
        <v/>
      </c>
      <c r="J8129" s="13" t="str">
        <f>IF($E8129="", "",VLOOKUP($E8129,Sources!$A:$M, 6,FALSE))</f>
        <v/>
      </c>
      <c r="K8129" s="13" t="str">
        <f>IF($E8129="", "",VLOOKUP($E8129,Sources!$A:$M, 9,FALSE))</f>
        <v/>
      </c>
      <c r="L8129" s="13" t="str">
        <f>IF($D8129="", "",VLOOKUP($D8129,Series!$A:$J,6,FALSE))</f>
        <v/>
      </c>
      <c r="M8129" s="13" t="str">
        <f>IF($D8129="", "",VLOOKUP($D8129,Series!$A:$J,7,FALSE))</f>
        <v/>
      </c>
      <c r="N8129" s="13" t="str">
        <f>IF($D8129="", "",VLOOKUP($D8129,Series!$A:$J,8,FALSE))</f>
        <v/>
      </c>
      <c r="O8129" s="13" t="str">
        <f>IF($D8129="", "",VLOOKUP($D8129,Series!$A:$J,9,FALSE))</f>
        <v/>
      </c>
      <c r="P8129" s="13" t="str">
        <f>IF($D8129="", "",VLOOKUP($D8129,Series!$A:$J,10,FALSE))</f>
        <v/>
      </c>
    </row>
    <row r="8130" spans="1:16" x14ac:dyDescent="0.25">
      <c r="A8130" s="13" t="str">
        <f>IF(C8130&gt;0,VLOOKUP(C8130,Indicators!G:H,2,0),"")</f>
        <v/>
      </c>
      <c r="E8130" s="13" t="str">
        <f>IF(D8130="","",VLOOKUP(D8130,Series!A:B,2,FALSE))</f>
        <v/>
      </c>
      <c r="F8130" s="13" t="str">
        <f>IF(D8130&gt;0,VLOOKUP(D8130,Series!A:D,4,0),"")</f>
        <v/>
      </c>
      <c r="G8130" s="13" t="str">
        <f>IF(E8130&gt;"",VLOOKUP(E8130,Sources!A:B,2,0),"")</f>
        <v/>
      </c>
      <c r="H8130" s="13" t="str">
        <f>IF($E8130="", "",VLOOKUP($E8130,Sources!$A:$M, 13,FALSE))</f>
        <v/>
      </c>
      <c r="I8130" s="13" t="str">
        <f>IF($E8130="", "",VLOOKUP($E8130,Sources!$A:$M, 5,FALSE))</f>
        <v/>
      </c>
      <c r="J8130" s="13" t="str">
        <f>IF($E8130="", "",VLOOKUP($E8130,Sources!$A:$M, 6,FALSE))</f>
        <v/>
      </c>
      <c r="K8130" s="13" t="str">
        <f>IF($E8130="", "",VLOOKUP($E8130,Sources!$A:$M, 9,FALSE))</f>
        <v/>
      </c>
      <c r="L8130" s="13" t="str">
        <f>IF($D8130="", "",VLOOKUP($D8130,Series!$A:$J,6,FALSE))</f>
        <v/>
      </c>
      <c r="M8130" s="13" t="str">
        <f>IF($D8130="", "",VLOOKUP($D8130,Series!$A:$J,7,FALSE))</f>
        <v/>
      </c>
      <c r="N8130" s="13" t="str">
        <f>IF($D8130="", "",VLOOKUP($D8130,Series!$A:$J,8,FALSE))</f>
        <v/>
      </c>
      <c r="O8130" s="13" t="str">
        <f>IF($D8130="", "",VLOOKUP($D8130,Series!$A:$J,9,FALSE))</f>
        <v/>
      </c>
      <c r="P8130" s="13" t="str">
        <f>IF($D8130="", "",VLOOKUP($D8130,Series!$A:$J,10,FALSE))</f>
        <v/>
      </c>
    </row>
    <row r="8131" spans="1:16" x14ac:dyDescent="0.25">
      <c r="A8131" s="13" t="str">
        <f>IF(C8131&gt;0,VLOOKUP(C8131,Indicators!G:H,2,0),"")</f>
        <v/>
      </c>
      <c r="E8131" s="13" t="str">
        <f>IF(D8131="","",VLOOKUP(D8131,Series!A:B,2,FALSE))</f>
        <v/>
      </c>
      <c r="F8131" s="13" t="str">
        <f>IF(D8131&gt;0,VLOOKUP(D8131,Series!A:D,4,0),"")</f>
        <v/>
      </c>
      <c r="G8131" s="13" t="str">
        <f>IF(E8131&gt;"",VLOOKUP(E8131,Sources!A:B,2,0),"")</f>
        <v/>
      </c>
      <c r="H8131" s="13" t="str">
        <f>IF($E8131="", "",VLOOKUP($E8131,Sources!$A:$M, 13,FALSE))</f>
        <v/>
      </c>
      <c r="I8131" s="13" t="str">
        <f>IF($E8131="", "",VLOOKUP($E8131,Sources!$A:$M, 5,FALSE))</f>
        <v/>
      </c>
      <c r="J8131" s="13" t="str">
        <f>IF($E8131="", "",VLOOKUP($E8131,Sources!$A:$M, 6,FALSE))</f>
        <v/>
      </c>
      <c r="K8131" s="13" t="str">
        <f>IF($E8131="", "",VLOOKUP($E8131,Sources!$A:$M, 9,FALSE))</f>
        <v/>
      </c>
      <c r="L8131" s="13" t="str">
        <f>IF($D8131="", "",VLOOKUP($D8131,Series!$A:$J,6,FALSE))</f>
        <v/>
      </c>
      <c r="M8131" s="13" t="str">
        <f>IF($D8131="", "",VLOOKUP($D8131,Series!$A:$J,7,FALSE))</f>
        <v/>
      </c>
      <c r="N8131" s="13" t="str">
        <f>IF($D8131="", "",VLOOKUP($D8131,Series!$A:$J,8,FALSE))</f>
        <v/>
      </c>
      <c r="O8131" s="13" t="str">
        <f>IF($D8131="", "",VLOOKUP($D8131,Series!$A:$J,9,FALSE))</f>
        <v/>
      </c>
      <c r="P8131" s="13" t="str">
        <f>IF($D8131="", "",VLOOKUP($D8131,Series!$A:$J,10,FALSE))</f>
        <v/>
      </c>
    </row>
    <row r="8132" spans="1:16" x14ac:dyDescent="0.25">
      <c r="A8132" s="13" t="str">
        <f>IF(C8132&gt;0,VLOOKUP(C8132,Indicators!G:H,2,0),"")</f>
        <v/>
      </c>
      <c r="E8132" s="13" t="str">
        <f>IF(D8132="","",VLOOKUP(D8132,Series!A:B,2,FALSE))</f>
        <v/>
      </c>
      <c r="F8132" s="13" t="str">
        <f>IF(D8132&gt;0,VLOOKUP(D8132,Series!A:D,4,0),"")</f>
        <v/>
      </c>
      <c r="G8132" s="13" t="str">
        <f>IF(E8132&gt;"",VLOOKUP(E8132,Sources!A:B,2,0),"")</f>
        <v/>
      </c>
      <c r="H8132" s="13" t="str">
        <f>IF($E8132="", "",VLOOKUP($E8132,Sources!$A:$M, 13,FALSE))</f>
        <v/>
      </c>
      <c r="I8132" s="13" t="str">
        <f>IF($E8132="", "",VLOOKUP($E8132,Sources!$A:$M, 5,FALSE))</f>
        <v/>
      </c>
      <c r="J8132" s="13" t="str">
        <f>IF($E8132="", "",VLOOKUP($E8132,Sources!$A:$M, 6,FALSE))</f>
        <v/>
      </c>
      <c r="K8132" s="13" t="str">
        <f>IF($E8132="", "",VLOOKUP($E8132,Sources!$A:$M, 9,FALSE))</f>
        <v/>
      </c>
      <c r="L8132" s="13" t="str">
        <f>IF($D8132="", "",VLOOKUP($D8132,Series!$A:$J,6,FALSE))</f>
        <v/>
      </c>
      <c r="M8132" s="13" t="str">
        <f>IF($D8132="", "",VLOOKUP($D8132,Series!$A:$J,7,FALSE))</f>
        <v/>
      </c>
      <c r="N8132" s="13" t="str">
        <f>IF($D8132="", "",VLOOKUP($D8132,Series!$A:$J,8,FALSE))</f>
        <v/>
      </c>
      <c r="O8132" s="13" t="str">
        <f>IF($D8132="", "",VLOOKUP($D8132,Series!$A:$J,9,FALSE))</f>
        <v/>
      </c>
      <c r="P8132" s="13" t="str">
        <f>IF($D8132="", "",VLOOKUP($D8132,Series!$A:$J,10,FALSE))</f>
        <v/>
      </c>
    </row>
    <row r="8133" spans="1:16" x14ac:dyDescent="0.25">
      <c r="A8133" s="13" t="str">
        <f>IF(C8133&gt;0,VLOOKUP(C8133,Indicators!G:H,2,0),"")</f>
        <v/>
      </c>
      <c r="E8133" s="13" t="str">
        <f>IF(D8133="","",VLOOKUP(D8133,Series!A:B,2,FALSE))</f>
        <v/>
      </c>
      <c r="F8133" s="13" t="str">
        <f>IF(D8133&gt;0,VLOOKUP(D8133,Series!A:D,4,0),"")</f>
        <v/>
      </c>
      <c r="G8133" s="13" t="str">
        <f>IF(E8133&gt;"",VLOOKUP(E8133,Sources!A:B,2,0),"")</f>
        <v/>
      </c>
      <c r="H8133" s="13" t="str">
        <f>IF($E8133="", "",VLOOKUP($E8133,Sources!$A:$M, 13,FALSE))</f>
        <v/>
      </c>
      <c r="I8133" s="13" t="str">
        <f>IF($E8133="", "",VLOOKUP($E8133,Sources!$A:$M, 5,FALSE))</f>
        <v/>
      </c>
      <c r="J8133" s="13" t="str">
        <f>IF($E8133="", "",VLOOKUP($E8133,Sources!$A:$M, 6,FALSE))</f>
        <v/>
      </c>
      <c r="K8133" s="13" t="str">
        <f>IF($E8133="", "",VLOOKUP($E8133,Sources!$A:$M, 9,FALSE))</f>
        <v/>
      </c>
      <c r="L8133" s="13" t="str">
        <f>IF($D8133="", "",VLOOKUP($D8133,Series!$A:$J,6,FALSE))</f>
        <v/>
      </c>
      <c r="M8133" s="13" t="str">
        <f>IF($D8133="", "",VLOOKUP($D8133,Series!$A:$J,7,FALSE))</f>
        <v/>
      </c>
      <c r="N8133" s="13" t="str">
        <f>IF($D8133="", "",VLOOKUP($D8133,Series!$A:$J,8,FALSE))</f>
        <v/>
      </c>
      <c r="O8133" s="13" t="str">
        <f>IF($D8133="", "",VLOOKUP($D8133,Series!$A:$J,9,FALSE))</f>
        <v/>
      </c>
      <c r="P8133" s="13" t="str">
        <f>IF($D8133="", "",VLOOKUP($D8133,Series!$A:$J,10,FALSE))</f>
        <v/>
      </c>
    </row>
    <row r="8134" spans="1:16" x14ac:dyDescent="0.25">
      <c r="A8134" s="13" t="str">
        <f>IF(C8134&gt;0,VLOOKUP(C8134,Indicators!G:H,2,0),"")</f>
        <v/>
      </c>
      <c r="E8134" s="13" t="str">
        <f>IF(D8134="","",VLOOKUP(D8134,Series!A:B,2,FALSE))</f>
        <v/>
      </c>
      <c r="F8134" s="13" t="str">
        <f>IF(D8134&gt;0,VLOOKUP(D8134,Series!A:D,4,0),"")</f>
        <v/>
      </c>
      <c r="G8134" s="13" t="str">
        <f>IF(E8134&gt;"",VLOOKUP(E8134,Sources!A:B,2,0),"")</f>
        <v/>
      </c>
      <c r="H8134" s="13" t="str">
        <f>IF($E8134="", "",VLOOKUP($E8134,Sources!$A:$M, 13,FALSE))</f>
        <v/>
      </c>
      <c r="I8134" s="13" t="str">
        <f>IF($E8134="", "",VLOOKUP($E8134,Sources!$A:$M, 5,FALSE))</f>
        <v/>
      </c>
      <c r="J8134" s="13" t="str">
        <f>IF($E8134="", "",VLOOKUP($E8134,Sources!$A:$M, 6,FALSE))</f>
        <v/>
      </c>
      <c r="K8134" s="13" t="str">
        <f>IF($E8134="", "",VLOOKUP($E8134,Sources!$A:$M, 9,FALSE))</f>
        <v/>
      </c>
      <c r="L8134" s="13" t="str">
        <f>IF($D8134="", "",VLOOKUP($D8134,Series!$A:$J,6,FALSE))</f>
        <v/>
      </c>
      <c r="M8134" s="13" t="str">
        <f>IF($D8134="", "",VLOOKUP($D8134,Series!$A:$J,7,FALSE))</f>
        <v/>
      </c>
      <c r="N8134" s="13" t="str">
        <f>IF($D8134="", "",VLOOKUP($D8134,Series!$A:$J,8,FALSE))</f>
        <v/>
      </c>
      <c r="O8134" s="13" t="str">
        <f>IF($D8134="", "",VLOOKUP($D8134,Series!$A:$J,9,FALSE))</f>
        <v/>
      </c>
      <c r="P8134" s="13" t="str">
        <f>IF($D8134="", "",VLOOKUP($D8134,Series!$A:$J,10,FALSE))</f>
        <v/>
      </c>
    </row>
    <row r="8135" spans="1:16" x14ac:dyDescent="0.25">
      <c r="A8135" s="13" t="str">
        <f>IF(C8135&gt;0,VLOOKUP(C8135,Indicators!G:H,2,0),"")</f>
        <v/>
      </c>
      <c r="E8135" s="13" t="str">
        <f>IF(D8135="","",VLOOKUP(D8135,Series!A:B,2,FALSE))</f>
        <v/>
      </c>
      <c r="F8135" s="13" t="str">
        <f>IF(D8135&gt;0,VLOOKUP(D8135,Series!A:D,4,0),"")</f>
        <v/>
      </c>
      <c r="G8135" s="13" t="str">
        <f>IF(E8135&gt;"",VLOOKUP(E8135,Sources!A:B,2,0),"")</f>
        <v/>
      </c>
      <c r="H8135" s="13" t="str">
        <f>IF($E8135="", "",VLOOKUP($E8135,Sources!$A:$M, 13,FALSE))</f>
        <v/>
      </c>
      <c r="I8135" s="13" t="str">
        <f>IF($E8135="", "",VLOOKUP($E8135,Sources!$A:$M, 5,FALSE))</f>
        <v/>
      </c>
      <c r="J8135" s="13" t="str">
        <f>IF($E8135="", "",VLOOKUP($E8135,Sources!$A:$M, 6,FALSE))</f>
        <v/>
      </c>
      <c r="K8135" s="13" t="str">
        <f>IF($E8135="", "",VLOOKUP($E8135,Sources!$A:$M, 9,FALSE))</f>
        <v/>
      </c>
      <c r="L8135" s="13" t="str">
        <f>IF($D8135="", "",VLOOKUP($D8135,Series!$A:$J,6,FALSE))</f>
        <v/>
      </c>
      <c r="M8135" s="13" t="str">
        <f>IF($D8135="", "",VLOOKUP($D8135,Series!$A:$J,7,FALSE))</f>
        <v/>
      </c>
      <c r="N8135" s="13" t="str">
        <f>IF($D8135="", "",VLOOKUP($D8135,Series!$A:$J,8,FALSE))</f>
        <v/>
      </c>
      <c r="O8135" s="13" t="str">
        <f>IF($D8135="", "",VLOOKUP($D8135,Series!$A:$J,9,FALSE))</f>
        <v/>
      </c>
      <c r="P8135" s="13" t="str">
        <f>IF($D8135="", "",VLOOKUP($D8135,Series!$A:$J,10,FALSE))</f>
        <v/>
      </c>
    </row>
    <row r="8136" spans="1:16" x14ac:dyDescent="0.25">
      <c r="A8136" s="13" t="str">
        <f>IF(C8136&gt;0,VLOOKUP(C8136,Indicators!G:H,2,0),"")</f>
        <v/>
      </c>
      <c r="E8136" s="13" t="str">
        <f>IF(D8136="","",VLOOKUP(D8136,Series!A:B,2,FALSE))</f>
        <v/>
      </c>
      <c r="F8136" s="13" t="str">
        <f>IF(D8136&gt;0,VLOOKUP(D8136,Series!A:D,4,0),"")</f>
        <v/>
      </c>
      <c r="G8136" s="13" t="str">
        <f>IF(E8136&gt;"",VLOOKUP(E8136,Sources!A:B,2,0),"")</f>
        <v/>
      </c>
      <c r="H8136" s="13" t="str">
        <f>IF($E8136="", "",VLOOKUP($E8136,Sources!$A:$M, 13,FALSE))</f>
        <v/>
      </c>
      <c r="I8136" s="13" t="str">
        <f>IF($E8136="", "",VLOOKUP($E8136,Sources!$A:$M, 5,FALSE))</f>
        <v/>
      </c>
      <c r="J8136" s="13" t="str">
        <f>IF($E8136="", "",VLOOKUP($E8136,Sources!$A:$M, 6,FALSE))</f>
        <v/>
      </c>
      <c r="K8136" s="13" t="str">
        <f>IF($E8136="", "",VLOOKUP($E8136,Sources!$A:$M, 9,FALSE))</f>
        <v/>
      </c>
      <c r="L8136" s="13" t="str">
        <f>IF($D8136="", "",VLOOKUP($D8136,Series!$A:$J,6,FALSE))</f>
        <v/>
      </c>
      <c r="M8136" s="13" t="str">
        <f>IF($D8136="", "",VLOOKUP($D8136,Series!$A:$J,7,FALSE))</f>
        <v/>
      </c>
      <c r="N8136" s="13" t="str">
        <f>IF($D8136="", "",VLOOKUP($D8136,Series!$A:$J,8,FALSE))</f>
        <v/>
      </c>
      <c r="O8136" s="13" t="str">
        <f>IF($D8136="", "",VLOOKUP($D8136,Series!$A:$J,9,FALSE))</f>
        <v/>
      </c>
      <c r="P8136" s="13" t="str">
        <f>IF($D8136="", "",VLOOKUP($D8136,Series!$A:$J,10,FALSE))</f>
        <v/>
      </c>
    </row>
    <row r="8137" spans="1:16" x14ac:dyDescent="0.25">
      <c r="A8137" s="13" t="str">
        <f>IF(C8137&gt;0,VLOOKUP(C8137,Indicators!G:H,2,0),"")</f>
        <v/>
      </c>
      <c r="E8137" s="13" t="str">
        <f>IF(D8137="","",VLOOKUP(D8137,Series!A:B,2,FALSE))</f>
        <v/>
      </c>
      <c r="F8137" s="13" t="str">
        <f>IF(D8137&gt;0,VLOOKUP(D8137,Series!A:D,4,0),"")</f>
        <v/>
      </c>
      <c r="G8137" s="13" t="str">
        <f>IF(E8137&gt;"",VLOOKUP(E8137,Sources!A:B,2,0),"")</f>
        <v/>
      </c>
      <c r="H8137" s="13" t="str">
        <f>IF($E8137="", "",VLOOKUP($E8137,Sources!$A:$M, 13,FALSE))</f>
        <v/>
      </c>
      <c r="I8137" s="13" t="str">
        <f>IF($E8137="", "",VLOOKUP($E8137,Sources!$A:$M, 5,FALSE))</f>
        <v/>
      </c>
      <c r="J8137" s="13" t="str">
        <f>IF($E8137="", "",VLOOKUP($E8137,Sources!$A:$M, 6,FALSE))</f>
        <v/>
      </c>
      <c r="K8137" s="13" t="str">
        <f>IF($E8137="", "",VLOOKUP($E8137,Sources!$A:$M, 9,FALSE))</f>
        <v/>
      </c>
      <c r="L8137" s="13" t="str">
        <f>IF($D8137="", "",VLOOKUP($D8137,Series!$A:$J,6,FALSE))</f>
        <v/>
      </c>
      <c r="M8137" s="13" t="str">
        <f>IF($D8137="", "",VLOOKUP($D8137,Series!$A:$J,7,FALSE))</f>
        <v/>
      </c>
      <c r="N8137" s="13" t="str">
        <f>IF($D8137="", "",VLOOKUP($D8137,Series!$A:$J,8,FALSE))</f>
        <v/>
      </c>
      <c r="O8137" s="13" t="str">
        <f>IF($D8137="", "",VLOOKUP($D8137,Series!$A:$J,9,FALSE))</f>
        <v/>
      </c>
      <c r="P8137" s="13" t="str">
        <f>IF($D8137="", "",VLOOKUP($D8137,Series!$A:$J,10,FALSE))</f>
        <v/>
      </c>
    </row>
    <row r="8138" spans="1:16" x14ac:dyDescent="0.25">
      <c r="A8138" s="13" t="str">
        <f>IF(C8138&gt;0,VLOOKUP(C8138,Indicators!G:H,2,0),"")</f>
        <v/>
      </c>
      <c r="E8138" s="13" t="str">
        <f>IF(D8138="","",VLOOKUP(D8138,Series!A:B,2,FALSE))</f>
        <v/>
      </c>
      <c r="F8138" s="13" t="str">
        <f>IF(D8138&gt;0,VLOOKUP(D8138,Series!A:D,4,0),"")</f>
        <v/>
      </c>
      <c r="G8138" s="13" t="str">
        <f>IF(E8138&gt;"",VLOOKUP(E8138,Sources!A:B,2,0),"")</f>
        <v/>
      </c>
      <c r="H8138" s="13" t="str">
        <f>IF($E8138="", "",VLOOKUP($E8138,Sources!$A:$M, 13,FALSE))</f>
        <v/>
      </c>
      <c r="I8138" s="13" t="str">
        <f>IF($E8138="", "",VLOOKUP($E8138,Sources!$A:$M, 5,FALSE))</f>
        <v/>
      </c>
      <c r="J8138" s="13" t="str">
        <f>IF($E8138="", "",VLOOKUP($E8138,Sources!$A:$M, 6,FALSE))</f>
        <v/>
      </c>
      <c r="K8138" s="13" t="str">
        <f>IF($E8138="", "",VLOOKUP($E8138,Sources!$A:$M, 9,FALSE))</f>
        <v/>
      </c>
      <c r="L8138" s="13" t="str">
        <f>IF($D8138="", "",VLOOKUP($D8138,Series!$A:$J,6,FALSE))</f>
        <v/>
      </c>
      <c r="M8138" s="13" t="str">
        <f>IF($D8138="", "",VLOOKUP($D8138,Series!$A:$J,7,FALSE))</f>
        <v/>
      </c>
      <c r="N8138" s="13" t="str">
        <f>IF($D8138="", "",VLOOKUP($D8138,Series!$A:$J,8,FALSE))</f>
        <v/>
      </c>
      <c r="O8138" s="13" t="str">
        <f>IF($D8138="", "",VLOOKUP($D8138,Series!$A:$J,9,FALSE))</f>
        <v/>
      </c>
      <c r="P8138" s="13" t="str">
        <f>IF($D8138="", "",VLOOKUP($D8138,Series!$A:$J,10,FALSE))</f>
        <v/>
      </c>
    </row>
    <row r="8139" spans="1:16" x14ac:dyDescent="0.25">
      <c r="A8139" s="13" t="str">
        <f>IF(C8139&gt;0,VLOOKUP(C8139,Indicators!G:H,2,0),"")</f>
        <v/>
      </c>
      <c r="E8139" s="13" t="str">
        <f>IF(D8139="","",VLOOKUP(D8139,Series!A:B,2,FALSE))</f>
        <v/>
      </c>
      <c r="F8139" s="13" t="str">
        <f>IF(D8139&gt;0,VLOOKUP(D8139,Series!A:D,4,0),"")</f>
        <v/>
      </c>
      <c r="G8139" s="13" t="str">
        <f>IF(E8139&gt;"",VLOOKUP(E8139,Sources!A:B,2,0),"")</f>
        <v/>
      </c>
      <c r="H8139" s="13" t="str">
        <f>IF($E8139="", "",VLOOKUP($E8139,Sources!$A:$M, 13,FALSE))</f>
        <v/>
      </c>
      <c r="I8139" s="13" t="str">
        <f>IF($E8139="", "",VLOOKUP($E8139,Sources!$A:$M, 5,FALSE))</f>
        <v/>
      </c>
      <c r="J8139" s="13" t="str">
        <f>IF($E8139="", "",VLOOKUP($E8139,Sources!$A:$M, 6,FALSE))</f>
        <v/>
      </c>
      <c r="K8139" s="13" t="str">
        <f>IF($E8139="", "",VLOOKUP($E8139,Sources!$A:$M, 9,FALSE))</f>
        <v/>
      </c>
      <c r="L8139" s="13" t="str">
        <f>IF($D8139="", "",VLOOKUP($D8139,Series!$A:$J,6,FALSE))</f>
        <v/>
      </c>
      <c r="M8139" s="13" t="str">
        <f>IF($D8139="", "",VLOOKUP($D8139,Series!$A:$J,7,FALSE))</f>
        <v/>
      </c>
      <c r="N8139" s="13" t="str">
        <f>IF($D8139="", "",VLOOKUP($D8139,Series!$A:$J,8,FALSE))</f>
        <v/>
      </c>
      <c r="O8139" s="13" t="str">
        <f>IF($D8139="", "",VLOOKUP($D8139,Series!$A:$J,9,FALSE))</f>
        <v/>
      </c>
      <c r="P8139" s="13" t="str">
        <f>IF($D8139="", "",VLOOKUP($D8139,Series!$A:$J,10,FALSE))</f>
        <v/>
      </c>
    </row>
    <row r="8140" spans="1:16" x14ac:dyDescent="0.25">
      <c r="A8140" s="13" t="str">
        <f>IF(C8140&gt;0,VLOOKUP(C8140,Indicators!G:H,2,0),"")</f>
        <v/>
      </c>
      <c r="E8140" s="13" t="str">
        <f>IF(D8140="","",VLOOKUP(D8140,Series!A:B,2,FALSE))</f>
        <v/>
      </c>
      <c r="F8140" s="13" t="str">
        <f>IF(D8140&gt;0,VLOOKUP(D8140,Series!A:D,4,0),"")</f>
        <v/>
      </c>
      <c r="G8140" s="13" t="str">
        <f>IF(E8140&gt;"",VLOOKUP(E8140,Sources!A:B,2,0),"")</f>
        <v/>
      </c>
      <c r="H8140" s="13" t="str">
        <f>IF($E8140="", "",VLOOKUP($E8140,Sources!$A:$M, 13,FALSE))</f>
        <v/>
      </c>
      <c r="I8140" s="13" t="str">
        <f>IF($E8140="", "",VLOOKUP($E8140,Sources!$A:$M, 5,FALSE))</f>
        <v/>
      </c>
      <c r="J8140" s="13" t="str">
        <f>IF($E8140="", "",VLOOKUP($E8140,Sources!$A:$M, 6,FALSE))</f>
        <v/>
      </c>
      <c r="K8140" s="13" t="str">
        <f>IF($E8140="", "",VLOOKUP($E8140,Sources!$A:$M, 9,FALSE))</f>
        <v/>
      </c>
      <c r="L8140" s="13" t="str">
        <f>IF($D8140="", "",VLOOKUP($D8140,Series!$A:$J,6,FALSE))</f>
        <v/>
      </c>
      <c r="M8140" s="13" t="str">
        <f>IF($D8140="", "",VLOOKUP($D8140,Series!$A:$J,7,FALSE))</f>
        <v/>
      </c>
      <c r="N8140" s="13" t="str">
        <f>IF($D8140="", "",VLOOKUP($D8140,Series!$A:$J,8,FALSE))</f>
        <v/>
      </c>
      <c r="O8140" s="13" t="str">
        <f>IF($D8140="", "",VLOOKUP($D8140,Series!$A:$J,9,FALSE))</f>
        <v/>
      </c>
      <c r="P8140" s="13" t="str">
        <f>IF($D8140="", "",VLOOKUP($D8140,Series!$A:$J,10,FALSE))</f>
        <v/>
      </c>
    </row>
    <row r="8141" spans="1:16" x14ac:dyDescent="0.25">
      <c r="A8141" s="13" t="str">
        <f>IF(C8141&gt;0,VLOOKUP(C8141,Indicators!G:H,2,0),"")</f>
        <v/>
      </c>
      <c r="E8141" s="13" t="str">
        <f>IF(D8141="","",VLOOKUP(D8141,Series!A:B,2,FALSE))</f>
        <v/>
      </c>
      <c r="F8141" s="13" t="str">
        <f>IF(D8141&gt;0,VLOOKUP(D8141,Series!A:D,4,0),"")</f>
        <v/>
      </c>
      <c r="G8141" s="13" t="str">
        <f>IF(E8141&gt;"",VLOOKUP(E8141,Sources!A:B,2,0),"")</f>
        <v/>
      </c>
      <c r="H8141" s="13" t="str">
        <f>IF($E8141="", "",VLOOKUP($E8141,Sources!$A:$M, 13,FALSE))</f>
        <v/>
      </c>
      <c r="I8141" s="13" t="str">
        <f>IF($E8141="", "",VLOOKUP($E8141,Sources!$A:$M, 5,FALSE))</f>
        <v/>
      </c>
      <c r="J8141" s="13" t="str">
        <f>IF($E8141="", "",VLOOKUP($E8141,Sources!$A:$M, 6,FALSE))</f>
        <v/>
      </c>
      <c r="K8141" s="13" t="str">
        <f>IF($E8141="", "",VLOOKUP($E8141,Sources!$A:$M, 9,FALSE))</f>
        <v/>
      </c>
      <c r="L8141" s="13" t="str">
        <f>IF($D8141="", "",VLOOKUP($D8141,Series!$A:$J,6,FALSE))</f>
        <v/>
      </c>
      <c r="M8141" s="13" t="str">
        <f>IF($D8141="", "",VLOOKUP($D8141,Series!$A:$J,7,FALSE))</f>
        <v/>
      </c>
      <c r="N8141" s="13" t="str">
        <f>IF($D8141="", "",VLOOKUP($D8141,Series!$A:$J,8,FALSE))</f>
        <v/>
      </c>
      <c r="O8141" s="13" t="str">
        <f>IF($D8141="", "",VLOOKUP($D8141,Series!$A:$J,9,FALSE))</f>
        <v/>
      </c>
      <c r="P8141" s="13" t="str">
        <f>IF($D8141="", "",VLOOKUP($D8141,Series!$A:$J,10,FALSE))</f>
        <v/>
      </c>
    </row>
    <row r="8142" spans="1:16" x14ac:dyDescent="0.25">
      <c r="A8142" s="13" t="str">
        <f>IF(C8142&gt;0,VLOOKUP(C8142,Indicators!G:H,2,0),"")</f>
        <v/>
      </c>
      <c r="E8142" s="13" t="str">
        <f>IF(D8142="","",VLOOKUP(D8142,Series!A:B,2,FALSE))</f>
        <v/>
      </c>
      <c r="F8142" s="13" t="str">
        <f>IF(D8142&gt;0,VLOOKUP(D8142,Series!A:D,4,0),"")</f>
        <v/>
      </c>
      <c r="G8142" s="13" t="str">
        <f>IF(E8142&gt;"",VLOOKUP(E8142,Sources!A:B,2,0),"")</f>
        <v/>
      </c>
      <c r="H8142" s="13" t="str">
        <f>IF($E8142="", "",VLOOKUP($E8142,Sources!$A:$M, 13,FALSE))</f>
        <v/>
      </c>
      <c r="I8142" s="13" t="str">
        <f>IF($E8142="", "",VLOOKUP($E8142,Sources!$A:$M, 5,FALSE))</f>
        <v/>
      </c>
      <c r="J8142" s="13" t="str">
        <f>IF($E8142="", "",VLOOKUP($E8142,Sources!$A:$M, 6,FALSE))</f>
        <v/>
      </c>
      <c r="K8142" s="13" t="str">
        <f>IF($E8142="", "",VLOOKUP($E8142,Sources!$A:$M, 9,FALSE))</f>
        <v/>
      </c>
      <c r="L8142" s="13" t="str">
        <f>IF($D8142="", "",VLOOKUP($D8142,Series!$A:$J,6,FALSE))</f>
        <v/>
      </c>
      <c r="M8142" s="13" t="str">
        <f>IF($D8142="", "",VLOOKUP($D8142,Series!$A:$J,7,FALSE))</f>
        <v/>
      </c>
      <c r="N8142" s="13" t="str">
        <f>IF($D8142="", "",VLOOKUP($D8142,Series!$A:$J,8,FALSE))</f>
        <v/>
      </c>
      <c r="O8142" s="13" t="str">
        <f>IF($D8142="", "",VLOOKUP($D8142,Series!$A:$J,9,FALSE))</f>
        <v/>
      </c>
      <c r="P8142" s="13" t="str">
        <f>IF($D8142="", "",VLOOKUP($D8142,Series!$A:$J,10,FALSE))</f>
        <v/>
      </c>
    </row>
    <row r="8143" spans="1:16" x14ac:dyDescent="0.25">
      <c r="A8143" s="13" t="str">
        <f>IF(C8143&gt;0,VLOOKUP(C8143,Indicators!G:H,2,0),"")</f>
        <v/>
      </c>
      <c r="E8143" s="13" t="str">
        <f>IF(D8143="","",VLOOKUP(D8143,Series!A:B,2,FALSE))</f>
        <v/>
      </c>
      <c r="F8143" s="13" t="str">
        <f>IF(D8143&gt;0,VLOOKUP(D8143,Series!A:D,4,0),"")</f>
        <v/>
      </c>
      <c r="G8143" s="13" t="str">
        <f>IF(E8143&gt;"",VLOOKUP(E8143,Sources!A:B,2,0),"")</f>
        <v/>
      </c>
      <c r="H8143" s="13" t="str">
        <f>IF($E8143="", "",VLOOKUP($E8143,Sources!$A:$M, 13,FALSE))</f>
        <v/>
      </c>
      <c r="I8143" s="13" t="str">
        <f>IF($E8143="", "",VLOOKUP($E8143,Sources!$A:$M, 5,FALSE))</f>
        <v/>
      </c>
      <c r="J8143" s="13" t="str">
        <f>IF($E8143="", "",VLOOKUP($E8143,Sources!$A:$M, 6,FALSE))</f>
        <v/>
      </c>
      <c r="K8143" s="13" t="str">
        <f>IF($E8143="", "",VLOOKUP($E8143,Sources!$A:$M, 9,FALSE))</f>
        <v/>
      </c>
      <c r="L8143" s="13" t="str">
        <f>IF($D8143="", "",VLOOKUP($D8143,Series!$A:$J,6,FALSE))</f>
        <v/>
      </c>
      <c r="M8143" s="13" t="str">
        <f>IF($D8143="", "",VLOOKUP($D8143,Series!$A:$J,7,FALSE))</f>
        <v/>
      </c>
      <c r="N8143" s="13" t="str">
        <f>IF($D8143="", "",VLOOKUP($D8143,Series!$A:$J,8,FALSE))</f>
        <v/>
      </c>
      <c r="O8143" s="13" t="str">
        <f>IF($D8143="", "",VLOOKUP($D8143,Series!$A:$J,9,FALSE))</f>
        <v/>
      </c>
      <c r="P8143" s="13" t="str">
        <f>IF($D8143="", "",VLOOKUP($D8143,Series!$A:$J,10,FALSE))</f>
        <v/>
      </c>
    </row>
    <row r="8144" spans="1:16" x14ac:dyDescent="0.25">
      <c r="A8144" s="13" t="str">
        <f>IF(C8144&gt;0,VLOOKUP(C8144,Indicators!G:H,2,0),"")</f>
        <v/>
      </c>
      <c r="E8144" s="13" t="str">
        <f>IF(D8144="","",VLOOKUP(D8144,Series!A:B,2,FALSE))</f>
        <v/>
      </c>
      <c r="F8144" s="13" t="str">
        <f>IF(D8144&gt;0,VLOOKUP(D8144,Series!A:D,4,0),"")</f>
        <v/>
      </c>
      <c r="G8144" s="13" t="str">
        <f>IF(E8144&gt;"",VLOOKUP(E8144,Sources!A:B,2,0),"")</f>
        <v/>
      </c>
      <c r="H8144" s="13" t="str">
        <f>IF($E8144="", "",VLOOKUP($E8144,Sources!$A:$M, 13,FALSE))</f>
        <v/>
      </c>
      <c r="I8144" s="13" t="str">
        <f>IF($E8144="", "",VLOOKUP($E8144,Sources!$A:$M, 5,FALSE))</f>
        <v/>
      </c>
      <c r="J8144" s="13" t="str">
        <f>IF($E8144="", "",VLOOKUP($E8144,Sources!$A:$M, 6,FALSE))</f>
        <v/>
      </c>
      <c r="K8144" s="13" t="str">
        <f>IF($E8144="", "",VLOOKUP($E8144,Sources!$A:$M, 9,FALSE))</f>
        <v/>
      </c>
      <c r="L8144" s="13" t="str">
        <f>IF($D8144="", "",VLOOKUP($D8144,Series!$A:$J,6,FALSE))</f>
        <v/>
      </c>
      <c r="M8144" s="13" t="str">
        <f>IF($D8144="", "",VLOOKUP($D8144,Series!$A:$J,7,FALSE))</f>
        <v/>
      </c>
      <c r="N8144" s="13" t="str">
        <f>IF($D8144="", "",VLOOKUP($D8144,Series!$A:$J,8,FALSE))</f>
        <v/>
      </c>
      <c r="O8144" s="13" t="str">
        <f>IF($D8144="", "",VLOOKUP($D8144,Series!$A:$J,9,FALSE))</f>
        <v/>
      </c>
      <c r="P8144" s="13" t="str">
        <f>IF($D8144="", "",VLOOKUP($D8144,Series!$A:$J,10,FALSE))</f>
        <v/>
      </c>
    </row>
    <row r="8145" spans="1:16" x14ac:dyDescent="0.25">
      <c r="A8145" s="13" t="str">
        <f>IF(C8145&gt;0,VLOOKUP(C8145,Indicators!G:H,2,0),"")</f>
        <v/>
      </c>
      <c r="E8145" s="13" t="str">
        <f>IF(D8145="","",VLOOKUP(D8145,Series!A:B,2,FALSE))</f>
        <v/>
      </c>
      <c r="F8145" s="13" t="str">
        <f>IF(D8145&gt;0,VLOOKUP(D8145,Series!A:D,4,0),"")</f>
        <v/>
      </c>
      <c r="G8145" s="13" t="str">
        <f>IF(E8145&gt;"",VLOOKUP(E8145,Sources!A:B,2,0),"")</f>
        <v/>
      </c>
      <c r="H8145" s="13" t="str">
        <f>IF($E8145="", "",VLOOKUP($E8145,Sources!$A:$M, 13,FALSE))</f>
        <v/>
      </c>
      <c r="I8145" s="13" t="str">
        <f>IF($E8145="", "",VLOOKUP($E8145,Sources!$A:$M, 5,FALSE))</f>
        <v/>
      </c>
      <c r="J8145" s="13" t="str">
        <f>IF($E8145="", "",VLOOKUP($E8145,Sources!$A:$M, 6,FALSE))</f>
        <v/>
      </c>
      <c r="K8145" s="13" t="str">
        <f>IF($E8145="", "",VLOOKUP($E8145,Sources!$A:$M, 9,FALSE))</f>
        <v/>
      </c>
      <c r="L8145" s="13" t="str">
        <f>IF($D8145="", "",VLOOKUP($D8145,Series!$A:$J,6,FALSE))</f>
        <v/>
      </c>
      <c r="M8145" s="13" t="str">
        <f>IF($D8145="", "",VLOOKUP($D8145,Series!$A:$J,7,FALSE))</f>
        <v/>
      </c>
      <c r="N8145" s="13" t="str">
        <f>IF($D8145="", "",VLOOKUP($D8145,Series!$A:$J,8,FALSE))</f>
        <v/>
      </c>
      <c r="O8145" s="13" t="str">
        <f>IF($D8145="", "",VLOOKUP($D8145,Series!$A:$J,9,FALSE))</f>
        <v/>
      </c>
      <c r="P8145" s="13" t="str">
        <f>IF($D8145="", "",VLOOKUP($D8145,Series!$A:$J,10,FALSE))</f>
        <v/>
      </c>
    </row>
    <row r="8146" spans="1:16" x14ac:dyDescent="0.25">
      <c r="A8146" s="13" t="str">
        <f>IF(C8146&gt;0,VLOOKUP(C8146,Indicators!G:H,2,0),"")</f>
        <v/>
      </c>
      <c r="E8146" s="13" t="str">
        <f>IF(D8146="","",VLOOKUP(D8146,Series!A:B,2,FALSE))</f>
        <v/>
      </c>
      <c r="F8146" s="13" t="str">
        <f>IF(D8146&gt;0,VLOOKUP(D8146,Series!A:D,4,0),"")</f>
        <v/>
      </c>
      <c r="G8146" s="13" t="str">
        <f>IF(E8146&gt;"",VLOOKUP(E8146,Sources!A:B,2,0),"")</f>
        <v/>
      </c>
      <c r="H8146" s="13" t="str">
        <f>IF($E8146="", "",VLOOKUP($E8146,Sources!$A:$M, 13,FALSE))</f>
        <v/>
      </c>
      <c r="I8146" s="13" t="str">
        <f>IF($E8146="", "",VLOOKUP($E8146,Sources!$A:$M, 5,FALSE))</f>
        <v/>
      </c>
      <c r="J8146" s="13" t="str">
        <f>IF($E8146="", "",VLOOKUP($E8146,Sources!$A:$M, 6,FALSE))</f>
        <v/>
      </c>
      <c r="K8146" s="13" t="str">
        <f>IF($E8146="", "",VLOOKUP($E8146,Sources!$A:$M, 9,FALSE))</f>
        <v/>
      </c>
      <c r="L8146" s="13" t="str">
        <f>IF($D8146="", "",VLOOKUP($D8146,Series!$A:$J,6,FALSE))</f>
        <v/>
      </c>
      <c r="M8146" s="13" t="str">
        <f>IF($D8146="", "",VLOOKUP($D8146,Series!$A:$J,7,FALSE))</f>
        <v/>
      </c>
      <c r="N8146" s="13" t="str">
        <f>IF($D8146="", "",VLOOKUP($D8146,Series!$A:$J,8,FALSE))</f>
        <v/>
      </c>
      <c r="O8146" s="13" t="str">
        <f>IF($D8146="", "",VLOOKUP($D8146,Series!$A:$J,9,FALSE))</f>
        <v/>
      </c>
      <c r="P8146" s="13" t="str">
        <f>IF($D8146="", "",VLOOKUP($D8146,Series!$A:$J,10,FALSE))</f>
        <v/>
      </c>
    </row>
    <row r="8147" spans="1:16" x14ac:dyDescent="0.25">
      <c r="A8147" s="13" t="str">
        <f>IF(C8147&gt;0,VLOOKUP(C8147,Indicators!G:H,2,0),"")</f>
        <v/>
      </c>
      <c r="E8147" s="13" t="str">
        <f>IF(D8147="","",VLOOKUP(D8147,Series!A:B,2,FALSE))</f>
        <v/>
      </c>
      <c r="F8147" s="13" t="str">
        <f>IF(D8147&gt;0,VLOOKUP(D8147,Series!A:D,4,0),"")</f>
        <v/>
      </c>
      <c r="G8147" s="13" t="str">
        <f>IF(E8147&gt;"",VLOOKUP(E8147,Sources!A:B,2,0),"")</f>
        <v/>
      </c>
      <c r="H8147" s="13" t="str">
        <f>IF($E8147="", "",VLOOKUP($E8147,Sources!$A:$M, 13,FALSE))</f>
        <v/>
      </c>
      <c r="I8147" s="13" t="str">
        <f>IF($E8147="", "",VLOOKUP($E8147,Sources!$A:$M, 5,FALSE))</f>
        <v/>
      </c>
      <c r="J8147" s="13" t="str">
        <f>IF($E8147="", "",VLOOKUP($E8147,Sources!$A:$M, 6,FALSE))</f>
        <v/>
      </c>
      <c r="K8147" s="13" t="str">
        <f>IF($E8147="", "",VLOOKUP($E8147,Sources!$A:$M, 9,FALSE))</f>
        <v/>
      </c>
      <c r="L8147" s="13" t="str">
        <f>IF($D8147="", "",VLOOKUP($D8147,Series!$A:$J,6,FALSE))</f>
        <v/>
      </c>
      <c r="M8147" s="13" t="str">
        <f>IF($D8147="", "",VLOOKUP($D8147,Series!$A:$J,7,FALSE))</f>
        <v/>
      </c>
      <c r="N8147" s="13" t="str">
        <f>IF($D8147="", "",VLOOKUP($D8147,Series!$A:$J,8,FALSE))</f>
        <v/>
      </c>
      <c r="O8147" s="13" t="str">
        <f>IF($D8147="", "",VLOOKUP($D8147,Series!$A:$J,9,FALSE))</f>
        <v/>
      </c>
      <c r="P8147" s="13" t="str">
        <f>IF($D8147="", "",VLOOKUP($D8147,Series!$A:$J,10,FALSE))</f>
        <v/>
      </c>
    </row>
    <row r="8148" spans="1:16" x14ac:dyDescent="0.25">
      <c r="A8148" s="13" t="str">
        <f>IF(C8148&gt;0,VLOOKUP(C8148,Indicators!G:H,2,0),"")</f>
        <v/>
      </c>
      <c r="E8148" s="13" t="str">
        <f>IF(D8148="","",VLOOKUP(D8148,Series!A:B,2,FALSE))</f>
        <v/>
      </c>
      <c r="F8148" s="13" t="str">
        <f>IF(D8148&gt;0,VLOOKUP(D8148,Series!A:D,4,0),"")</f>
        <v/>
      </c>
      <c r="G8148" s="13" t="str">
        <f>IF(E8148&gt;"",VLOOKUP(E8148,Sources!A:B,2,0),"")</f>
        <v/>
      </c>
      <c r="H8148" s="13" t="str">
        <f>IF($E8148="", "",VLOOKUP($E8148,Sources!$A:$M, 13,FALSE))</f>
        <v/>
      </c>
      <c r="I8148" s="13" t="str">
        <f>IF($E8148="", "",VLOOKUP($E8148,Sources!$A:$M, 5,FALSE))</f>
        <v/>
      </c>
      <c r="J8148" s="13" t="str">
        <f>IF($E8148="", "",VLOOKUP($E8148,Sources!$A:$M, 6,FALSE))</f>
        <v/>
      </c>
      <c r="K8148" s="13" t="str">
        <f>IF($E8148="", "",VLOOKUP($E8148,Sources!$A:$M, 9,FALSE))</f>
        <v/>
      </c>
      <c r="L8148" s="13" t="str">
        <f>IF($D8148="", "",VLOOKUP($D8148,Series!$A:$J,6,FALSE))</f>
        <v/>
      </c>
      <c r="M8148" s="13" t="str">
        <f>IF($D8148="", "",VLOOKUP($D8148,Series!$A:$J,7,FALSE))</f>
        <v/>
      </c>
      <c r="N8148" s="13" t="str">
        <f>IF($D8148="", "",VLOOKUP($D8148,Series!$A:$J,8,FALSE))</f>
        <v/>
      </c>
      <c r="O8148" s="13" t="str">
        <f>IF($D8148="", "",VLOOKUP($D8148,Series!$A:$J,9,FALSE))</f>
        <v/>
      </c>
      <c r="P8148" s="13" t="str">
        <f>IF($D8148="", "",VLOOKUP($D8148,Series!$A:$J,10,FALSE))</f>
        <v/>
      </c>
    </row>
    <row r="8149" spans="1:16" x14ac:dyDescent="0.25">
      <c r="A8149" s="13" t="str">
        <f>IF(C8149&gt;0,VLOOKUP(C8149,Indicators!G:H,2,0),"")</f>
        <v/>
      </c>
      <c r="E8149" s="13" t="str">
        <f>IF(D8149="","",VLOOKUP(D8149,Series!A:B,2,FALSE))</f>
        <v/>
      </c>
      <c r="F8149" s="13" t="str">
        <f>IF(D8149&gt;0,VLOOKUP(D8149,Series!A:D,4,0),"")</f>
        <v/>
      </c>
      <c r="G8149" s="13" t="str">
        <f>IF(E8149&gt;"",VLOOKUP(E8149,Sources!A:B,2,0),"")</f>
        <v/>
      </c>
      <c r="H8149" s="13" t="str">
        <f>IF($E8149="", "",VLOOKUP($E8149,Sources!$A:$M, 13,FALSE))</f>
        <v/>
      </c>
      <c r="I8149" s="13" t="str">
        <f>IF($E8149="", "",VLOOKUP($E8149,Sources!$A:$M, 5,FALSE))</f>
        <v/>
      </c>
      <c r="J8149" s="13" t="str">
        <f>IF($E8149="", "",VLOOKUP($E8149,Sources!$A:$M, 6,FALSE))</f>
        <v/>
      </c>
      <c r="K8149" s="13" t="str">
        <f>IF($E8149="", "",VLOOKUP($E8149,Sources!$A:$M, 9,FALSE))</f>
        <v/>
      </c>
      <c r="L8149" s="13" t="str">
        <f>IF($D8149="", "",VLOOKUP($D8149,Series!$A:$J,6,FALSE))</f>
        <v/>
      </c>
      <c r="M8149" s="13" t="str">
        <f>IF($D8149="", "",VLOOKUP($D8149,Series!$A:$J,7,FALSE))</f>
        <v/>
      </c>
      <c r="N8149" s="13" t="str">
        <f>IF($D8149="", "",VLOOKUP($D8149,Series!$A:$J,8,FALSE))</f>
        <v/>
      </c>
      <c r="O8149" s="13" t="str">
        <f>IF($D8149="", "",VLOOKUP($D8149,Series!$A:$J,9,FALSE))</f>
        <v/>
      </c>
      <c r="P8149" s="13" t="str">
        <f>IF($D8149="", "",VLOOKUP($D8149,Series!$A:$J,10,FALSE))</f>
        <v/>
      </c>
    </row>
    <row r="8150" spans="1:16" x14ac:dyDescent="0.25">
      <c r="A8150" s="13" t="str">
        <f>IF(C8150&gt;0,VLOOKUP(C8150,Indicators!G:H,2,0),"")</f>
        <v/>
      </c>
      <c r="E8150" s="13" t="str">
        <f>IF(D8150="","",VLOOKUP(D8150,Series!A:B,2,FALSE))</f>
        <v/>
      </c>
      <c r="F8150" s="13" t="str">
        <f>IF(D8150&gt;0,VLOOKUP(D8150,Series!A:D,4,0),"")</f>
        <v/>
      </c>
      <c r="G8150" s="13" t="str">
        <f>IF(E8150&gt;"",VLOOKUP(E8150,Sources!A:B,2,0),"")</f>
        <v/>
      </c>
      <c r="H8150" s="13" t="str">
        <f>IF($E8150="", "",VLOOKUP($E8150,Sources!$A:$M, 13,FALSE))</f>
        <v/>
      </c>
      <c r="I8150" s="13" t="str">
        <f>IF($E8150="", "",VLOOKUP($E8150,Sources!$A:$M, 5,FALSE))</f>
        <v/>
      </c>
      <c r="J8150" s="13" t="str">
        <f>IF($E8150="", "",VLOOKUP($E8150,Sources!$A:$M, 6,FALSE))</f>
        <v/>
      </c>
      <c r="K8150" s="13" t="str">
        <f>IF($E8150="", "",VLOOKUP($E8150,Sources!$A:$M, 9,FALSE))</f>
        <v/>
      </c>
      <c r="L8150" s="13" t="str">
        <f>IF($D8150="", "",VLOOKUP($D8150,Series!$A:$J,6,FALSE))</f>
        <v/>
      </c>
      <c r="M8150" s="13" t="str">
        <f>IF($D8150="", "",VLOOKUP($D8150,Series!$A:$J,7,FALSE))</f>
        <v/>
      </c>
      <c r="N8150" s="13" t="str">
        <f>IF($D8150="", "",VLOOKUP($D8150,Series!$A:$J,8,FALSE))</f>
        <v/>
      </c>
      <c r="O8150" s="13" t="str">
        <f>IF($D8150="", "",VLOOKUP($D8150,Series!$A:$J,9,FALSE))</f>
        <v/>
      </c>
      <c r="P8150" s="13" t="str">
        <f>IF($D8150="", "",VLOOKUP($D8150,Series!$A:$J,10,FALSE))</f>
        <v/>
      </c>
    </row>
    <row r="8151" spans="1:16" x14ac:dyDescent="0.25">
      <c r="A8151" s="13" t="str">
        <f>IF(C8151&gt;0,VLOOKUP(C8151,Indicators!G:H,2,0),"")</f>
        <v/>
      </c>
      <c r="E8151" s="13" t="str">
        <f>IF(D8151="","",VLOOKUP(D8151,Series!A:B,2,FALSE))</f>
        <v/>
      </c>
      <c r="F8151" s="13" t="str">
        <f>IF(D8151&gt;0,VLOOKUP(D8151,Series!A:D,4,0),"")</f>
        <v/>
      </c>
      <c r="G8151" s="13" t="str">
        <f>IF(E8151&gt;"",VLOOKUP(E8151,Sources!A:B,2,0),"")</f>
        <v/>
      </c>
      <c r="H8151" s="13" t="str">
        <f>IF($E8151="", "",VLOOKUP($E8151,Sources!$A:$M, 13,FALSE))</f>
        <v/>
      </c>
      <c r="I8151" s="13" t="str">
        <f>IF($E8151="", "",VLOOKUP($E8151,Sources!$A:$M, 5,FALSE))</f>
        <v/>
      </c>
      <c r="J8151" s="13" t="str">
        <f>IF($E8151="", "",VLOOKUP($E8151,Sources!$A:$M, 6,FALSE))</f>
        <v/>
      </c>
      <c r="K8151" s="13" t="str">
        <f>IF($E8151="", "",VLOOKUP($E8151,Sources!$A:$M, 9,FALSE))</f>
        <v/>
      </c>
      <c r="L8151" s="13" t="str">
        <f>IF($D8151="", "",VLOOKUP($D8151,Series!$A:$J,6,FALSE))</f>
        <v/>
      </c>
      <c r="M8151" s="13" t="str">
        <f>IF($D8151="", "",VLOOKUP($D8151,Series!$A:$J,7,FALSE))</f>
        <v/>
      </c>
      <c r="N8151" s="13" t="str">
        <f>IF($D8151="", "",VLOOKUP($D8151,Series!$A:$J,8,FALSE))</f>
        <v/>
      </c>
      <c r="O8151" s="13" t="str">
        <f>IF($D8151="", "",VLOOKUP($D8151,Series!$A:$J,9,FALSE))</f>
        <v/>
      </c>
      <c r="P8151" s="13" t="str">
        <f>IF($D8151="", "",VLOOKUP($D8151,Series!$A:$J,10,FALSE))</f>
        <v/>
      </c>
    </row>
    <row r="8152" spans="1:16" x14ac:dyDescent="0.25">
      <c r="A8152" s="13" t="str">
        <f>IF(C8152&gt;0,VLOOKUP(C8152,Indicators!G:H,2,0),"")</f>
        <v/>
      </c>
      <c r="E8152" s="13" t="str">
        <f>IF(D8152="","",VLOOKUP(D8152,Series!A:B,2,FALSE))</f>
        <v/>
      </c>
      <c r="F8152" s="13" t="str">
        <f>IF(D8152&gt;0,VLOOKUP(D8152,Series!A:D,4,0),"")</f>
        <v/>
      </c>
      <c r="G8152" s="13" t="str">
        <f>IF(E8152&gt;"",VLOOKUP(E8152,Sources!A:B,2,0),"")</f>
        <v/>
      </c>
      <c r="H8152" s="13" t="str">
        <f>IF($E8152="", "",VLOOKUP($E8152,Sources!$A:$M, 13,FALSE))</f>
        <v/>
      </c>
      <c r="I8152" s="13" t="str">
        <f>IF($E8152="", "",VLOOKUP($E8152,Sources!$A:$M, 5,FALSE))</f>
        <v/>
      </c>
      <c r="J8152" s="13" t="str">
        <f>IF($E8152="", "",VLOOKUP($E8152,Sources!$A:$M, 6,FALSE))</f>
        <v/>
      </c>
      <c r="K8152" s="13" t="str">
        <f>IF($E8152="", "",VLOOKUP($E8152,Sources!$A:$M, 9,FALSE))</f>
        <v/>
      </c>
      <c r="L8152" s="13" t="str">
        <f>IF($D8152="", "",VLOOKUP($D8152,Series!$A:$J,6,FALSE))</f>
        <v/>
      </c>
      <c r="M8152" s="13" t="str">
        <f>IF($D8152="", "",VLOOKUP($D8152,Series!$A:$J,7,FALSE))</f>
        <v/>
      </c>
      <c r="N8152" s="13" t="str">
        <f>IF($D8152="", "",VLOOKUP($D8152,Series!$A:$J,8,FALSE))</f>
        <v/>
      </c>
      <c r="O8152" s="13" t="str">
        <f>IF($D8152="", "",VLOOKUP($D8152,Series!$A:$J,9,FALSE))</f>
        <v/>
      </c>
      <c r="P8152" s="13" t="str">
        <f>IF($D8152="", "",VLOOKUP($D8152,Series!$A:$J,10,FALSE))</f>
        <v/>
      </c>
    </row>
    <row r="8153" spans="1:16" x14ac:dyDescent="0.25">
      <c r="A8153" s="13" t="str">
        <f>IF(C8153&gt;0,VLOOKUP(C8153,Indicators!G:H,2,0),"")</f>
        <v/>
      </c>
      <c r="E8153" s="13" t="str">
        <f>IF(D8153="","",VLOOKUP(D8153,Series!A:B,2,FALSE))</f>
        <v/>
      </c>
      <c r="F8153" s="13" t="str">
        <f>IF(D8153&gt;0,VLOOKUP(D8153,Series!A:D,4,0),"")</f>
        <v/>
      </c>
      <c r="G8153" s="13" t="str">
        <f>IF(E8153&gt;"",VLOOKUP(E8153,Sources!A:B,2,0),"")</f>
        <v/>
      </c>
      <c r="H8153" s="13" t="str">
        <f>IF($E8153="", "",VLOOKUP($E8153,Sources!$A:$M, 13,FALSE))</f>
        <v/>
      </c>
      <c r="I8153" s="13" t="str">
        <f>IF($E8153="", "",VLOOKUP($E8153,Sources!$A:$M, 5,FALSE))</f>
        <v/>
      </c>
      <c r="J8153" s="13" t="str">
        <f>IF($E8153="", "",VLOOKUP($E8153,Sources!$A:$M, 6,FALSE))</f>
        <v/>
      </c>
      <c r="K8153" s="13" t="str">
        <f>IF($E8153="", "",VLOOKUP($E8153,Sources!$A:$M, 9,FALSE))</f>
        <v/>
      </c>
      <c r="L8153" s="13" t="str">
        <f>IF($D8153="", "",VLOOKUP($D8153,Series!$A:$J,6,FALSE))</f>
        <v/>
      </c>
      <c r="M8153" s="13" t="str">
        <f>IF($D8153="", "",VLOOKUP($D8153,Series!$A:$J,7,FALSE))</f>
        <v/>
      </c>
      <c r="N8153" s="13" t="str">
        <f>IF($D8153="", "",VLOOKUP($D8153,Series!$A:$J,8,FALSE))</f>
        <v/>
      </c>
      <c r="O8153" s="13" t="str">
        <f>IF($D8153="", "",VLOOKUP($D8153,Series!$A:$J,9,FALSE))</f>
        <v/>
      </c>
      <c r="P8153" s="13" t="str">
        <f>IF($D8153="", "",VLOOKUP($D8153,Series!$A:$J,10,FALSE))</f>
        <v/>
      </c>
    </row>
    <row r="8154" spans="1:16" x14ac:dyDescent="0.25">
      <c r="A8154" s="13" t="str">
        <f>IF(C8154&gt;0,VLOOKUP(C8154,Indicators!G:H,2,0),"")</f>
        <v/>
      </c>
      <c r="E8154" s="13" t="str">
        <f>IF(D8154="","",VLOOKUP(D8154,Series!A:B,2,FALSE))</f>
        <v/>
      </c>
      <c r="F8154" s="13" t="str">
        <f>IF(D8154&gt;0,VLOOKUP(D8154,Series!A:D,4,0),"")</f>
        <v/>
      </c>
      <c r="G8154" s="13" t="str">
        <f>IF(E8154&gt;"",VLOOKUP(E8154,Sources!A:B,2,0),"")</f>
        <v/>
      </c>
      <c r="H8154" s="13" t="str">
        <f>IF($E8154="", "",VLOOKUP($E8154,Sources!$A:$M, 13,FALSE))</f>
        <v/>
      </c>
      <c r="I8154" s="13" t="str">
        <f>IF($E8154="", "",VLOOKUP($E8154,Sources!$A:$M, 5,FALSE))</f>
        <v/>
      </c>
      <c r="J8154" s="13" t="str">
        <f>IF($E8154="", "",VLOOKUP($E8154,Sources!$A:$M, 6,FALSE))</f>
        <v/>
      </c>
      <c r="K8154" s="13" t="str">
        <f>IF($E8154="", "",VLOOKUP($E8154,Sources!$A:$M, 9,FALSE))</f>
        <v/>
      </c>
      <c r="L8154" s="13" t="str">
        <f>IF($D8154="", "",VLOOKUP($D8154,Series!$A:$J,6,FALSE))</f>
        <v/>
      </c>
      <c r="M8154" s="13" t="str">
        <f>IF($D8154="", "",VLOOKUP($D8154,Series!$A:$J,7,FALSE))</f>
        <v/>
      </c>
      <c r="N8154" s="13" t="str">
        <f>IF($D8154="", "",VLOOKUP($D8154,Series!$A:$J,8,FALSE))</f>
        <v/>
      </c>
      <c r="O8154" s="13" t="str">
        <f>IF($D8154="", "",VLOOKUP($D8154,Series!$A:$J,9,FALSE))</f>
        <v/>
      </c>
      <c r="P8154" s="13" t="str">
        <f>IF($D8154="", "",VLOOKUP($D8154,Series!$A:$J,10,FALSE))</f>
        <v/>
      </c>
    </row>
    <row r="8155" spans="1:16" x14ac:dyDescent="0.25">
      <c r="A8155" s="13" t="str">
        <f>IF(C8155&gt;0,VLOOKUP(C8155,Indicators!G:H,2,0),"")</f>
        <v/>
      </c>
      <c r="E8155" s="13" t="str">
        <f>IF(D8155="","",VLOOKUP(D8155,Series!A:B,2,FALSE))</f>
        <v/>
      </c>
      <c r="F8155" s="13" t="str">
        <f>IF(D8155&gt;0,VLOOKUP(D8155,Series!A:D,4,0),"")</f>
        <v/>
      </c>
      <c r="G8155" s="13" t="str">
        <f>IF(E8155&gt;"",VLOOKUP(E8155,Sources!A:B,2,0),"")</f>
        <v/>
      </c>
      <c r="H8155" s="13" t="str">
        <f>IF($E8155="", "",VLOOKUP($E8155,Sources!$A:$M, 13,FALSE))</f>
        <v/>
      </c>
      <c r="I8155" s="13" t="str">
        <f>IF($E8155="", "",VLOOKUP($E8155,Sources!$A:$M, 5,FALSE))</f>
        <v/>
      </c>
      <c r="J8155" s="13" t="str">
        <f>IF($E8155="", "",VLOOKUP($E8155,Sources!$A:$M, 6,FALSE))</f>
        <v/>
      </c>
      <c r="K8155" s="13" t="str">
        <f>IF($E8155="", "",VLOOKUP($E8155,Sources!$A:$M, 9,FALSE))</f>
        <v/>
      </c>
      <c r="L8155" s="13" t="str">
        <f>IF($D8155="", "",VLOOKUP($D8155,Series!$A:$J,6,FALSE))</f>
        <v/>
      </c>
      <c r="M8155" s="13" t="str">
        <f>IF($D8155="", "",VLOOKUP($D8155,Series!$A:$J,7,FALSE))</f>
        <v/>
      </c>
      <c r="N8155" s="13" t="str">
        <f>IF($D8155="", "",VLOOKUP($D8155,Series!$A:$J,8,FALSE))</f>
        <v/>
      </c>
      <c r="O8155" s="13" t="str">
        <f>IF($D8155="", "",VLOOKUP($D8155,Series!$A:$J,9,FALSE))</f>
        <v/>
      </c>
      <c r="P8155" s="13" t="str">
        <f>IF($D8155="", "",VLOOKUP($D8155,Series!$A:$J,10,FALSE))</f>
        <v/>
      </c>
    </row>
    <row r="8156" spans="1:16" x14ac:dyDescent="0.25">
      <c r="A8156" s="13" t="str">
        <f>IF(C8156&gt;0,VLOOKUP(C8156,Indicators!G:H,2,0),"")</f>
        <v/>
      </c>
      <c r="E8156" s="13" t="str">
        <f>IF(D8156="","",VLOOKUP(D8156,Series!A:B,2,FALSE))</f>
        <v/>
      </c>
      <c r="F8156" s="13" t="str">
        <f>IF(D8156&gt;0,VLOOKUP(D8156,Series!A:D,4,0),"")</f>
        <v/>
      </c>
      <c r="G8156" s="13" t="str">
        <f>IF(E8156&gt;"",VLOOKUP(E8156,Sources!A:B,2,0),"")</f>
        <v/>
      </c>
      <c r="H8156" s="13" t="str">
        <f>IF($E8156="", "",VLOOKUP($E8156,Sources!$A:$M, 13,FALSE))</f>
        <v/>
      </c>
      <c r="I8156" s="13" t="str">
        <f>IF($E8156="", "",VLOOKUP($E8156,Sources!$A:$M, 5,FALSE))</f>
        <v/>
      </c>
      <c r="J8156" s="13" t="str">
        <f>IF($E8156="", "",VLOOKUP($E8156,Sources!$A:$M, 6,FALSE))</f>
        <v/>
      </c>
      <c r="K8156" s="13" t="str">
        <f>IF($E8156="", "",VLOOKUP($E8156,Sources!$A:$M, 9,FALSE))</f>
        <v/>
      </c>
      <c r="L8156" s="13" t="str">
        <f>IF($D8156="", "",VLOOKUP($D8156,Series!$A:$J,6,FALSE))</f>
        <v/>
      </c>
      <c r="M8156" s="13" t="str">
        <f>IF($D8156="", "",VLOOKUP($D8156,Series!$A:$J,7,FALSE))</f>
        <v/>
      </c>
      <c r="N8156" s="13" t="str">
        <f>IF($D8156="", "",VLOOKUP($D8156,Series!$A:$J,8,FALSE))</f>
        <v/>
      </c>
      <c r="O8156" s="13" t="str">
        <f>IF($D8156="", "",VLOOKUP($D8156,Series!$A:$J,9,FALSE))</f>
        <v/>
      </c>
      <c r="P8156" s="13" t="str">
        <f>IF($D8156="", "",VLOOKUP($D8156,Series!$A:$J,10,FALSE))</f>
        <v/>
      </c>
    </row>
    <row r="8157" spans="1:16" x14ac:dyDescent="0.25">
      <c r="A8157" s="13" t="str">
        <f>IF(C8157&gt;0,VLOOKUP(C8157,Indicators!G:H,2,0),"")</f>
        <v/>
      </c>
      <c r="E8157" s="13" t="str">
        <f>IF(D8157="","",VLOOKUP(D8157,Series!A:B,2,FALSE))</f>
        <v/>
      </c>
      <c r="F8157" s="13" t="str">
        <f>IF(D8157&gt;0,VLOOKUP(D8157,Series!A:D,4,0),"")</f>
        <v/>
      </c>
      <c r="G8157" s="13" t="str">
        <f>IF(E8157&gt;"",VLOOKUP(E8157,Sources!A:B,2,0),"")</f>
        <v/>
      </c>
      <c r="H8157" s="13" t="str">
        <f>IF($E8157="", "",VLOOKUP($E8157,Sources!$A:$M, 13,FALSE))</f>
        <v/>
      </c>
      <c r="I8157" s="13" t="str">
        <f>IF($E8157="", "",VLOOKUP($E8157,Sources!$A:$M, 5,FALSE))</f>
        <v/>
      </c>
      <c r="J8157" s="13" t="str">
        <f>IF($E8157="", "",VLOOKUP($E8157,Sources!$A:$M, 6,FALSE))</f>
        <v/>
      </c>
      <c r="K8157" s="13" t="str">
        <f>IF($E8157="", "",VLOOKUP($E8157,Sources!$A:$M, 9,FALSE))</f>
        <v/>
      </c>
      <c r="L8157" s="13" t="str">
        <f>IF($D8157="", "",VLOOKUP($D8157,Series!$A:$J,6,FALSE))</f>
        <v/>
      </c>
      <c r="M8157" s="13" t="str">
        <f>IF($D8157="", "",VLOOKUP($D8157,Series!$A:$J,7,FALSE))</f>
        <v/>
      </c>
      <c r="N8157" s="13" t="str">
        <f>IF($D8157="", "",VLOOKUP($D8157,Series!$A:$J,8,FALSE))</f>
        <v/>
      </c>
      <c r="O8157" s="13" t="str">
        <f>IF($D8157="", "",VLOOKUP($D8157,Series!$A:$J,9,FALSE))</f>
        <v/>
      </c>
      <c r="P8157" s="13" t="str">
        <f>IF($D8157="", "",VLOOKUP($D8157,Series!$A:$J,10,FALSE))</f>
        <v/>
      </c>
    </row>
    <row r="8158" spans="1:16" x14ac:dyDescent="0.25">
      <c r="A8158" s="13" t="str">
        <f>IF(C8158&gt;0,VLOOKUP(C8158,Indicators!G:H,2,0),"")</f>
        <v/>
      </c>
      <c r="E8158" s="13" t="str">
        <f>IF(D8158="","",VLOOKUP(D8158,Series!A:B,2,FALSE))</f>
        <v/>
      </c>
      <c r="F8158" s="13" t="str">
        <f>IF(D8158&gt;0,VLOOKUP(D8158,Series!A:D,4,0),"")</f>
        <v/>
      </c>
      <c r="G8158" s="13" t="str">
        <f>IF(E8158&gt;"",VLOOKUP(E8158,Sources!A:B,2,0),"")</f>
        <v/>
      </c>
      <c r="H8158" s="13" t="str">
        <f>IF($E8158="", "",VLOOKUP($E8158,Sources!$A:$M, 13,FALSE))</f>
        <v/>
      </c>
      <c r="I8158" s="13" t="str">
        <f>IF($E8158="", "",VLOOKUP($E8158,Sources!$A:$M, 5,FALSE))</f>
        <v/>
      </c>
      <c r="J8158" s="13" t="str">
        <f>IF($E8158="", "",VLOOKUP($E8158,Sources!$A:$M, 6,FALSE))</f>
        <v/>
      </c>
      <c r="K8158" s="13" t="str">
        <f>IF($E8158="", "",VLOOKUP($E8158,Sources!$A:$M, 9,FALSE))</f>
        <v/>
      </c>
      <c r="L8158" s="13" t="str">
        <f>IF($D8158="", "",VLOOKUP($D8158,Series!$A:$J,6,FALSE))</f>
        <v/>
      </c>
      <c r="M8158" s="13" t="str">
        <f>IF($D8158="", "",VLOOKUP($D8158,Series!$A:$J,7,FALSE))</f>
        <v/>
      </c>
      <c r="N8158" s="13" t="str">
        <f>IF($D8158="", "",VLOOKUP($D8158,Series!$A:$J,8,FALSE))</f>
        <v/>
      </c>
      <c r="O8158" s="13" t="str">
        <f>IF($D8158="", "",VLOOKUP($D8158,Series!$A:$J,9,FALSE))</f>
        <v/>
      </c>
      <c r="P8158" s="13" t="str">
        <f>IF($D8158="", "",VLOOKUP($D8158,Series!$A:$J,10,FALSE))</f>
        <v/>
      </c>
    </row>
    <row r="8159" spans="1:16" x14ac:dyDescent="0.25">
      <c r="A8159" s="13" t="str">
        <f>IF(C8159&gt;0,VLOOKUP(C8159,Indicators!G:H,2,0),"")</f>
        <v/>
      </c>
      <c r="E8159" s="13" t="str">
        <f>IF(D8159="","",VLOOKUP(D8159,Series!A:B,2,FALSE))</f>
        <v/>
      </c>
      <c r="F8159" s="13" t="str">
        <f>IF(D8159&gt;0,VLOOKUP(D8159,Series!A:D,4,0),"")</f>
        <v/>
      </c>
      <c r="G8159" s="13" t="str">
        <f>IF(E8159&gt;"",VLOOKUP(E8159,Sources!A:B,2,0),"")</f>
        <v/>
      </c>
      <c r="H8159" s="13" t="str">
        <f>IF($E8159="", "",VLOOKUP($E8159,Sources!$A:$M, 13,FALSE))</f>
        <v/>
      </c>
      <c r="I8159" s="13" t="str">
        <f>IF($E8159="", "",VLOOKUP($E8159,Sources!$A:$M, 5,FALSE))</f>
        <v/>
      </c>
      <c r="J8159" s="13" t="str">
        <f>IF($E8159="", "",VLOOKUP($E8159,Sources!$A:$M, 6,FALSE))</f>
        <v/>
      </c>
      <c r="K8159" s="13" t="str">
        <f>IF($E8159="", "",VLOOKUP($E8159,Sources!$A:$M, 9,FALSE))</f>
        <v/>
      </c>
      <c r="L8159" s="13" t="str">
        <f>IF($D8159="", "",VLOOKUP($D8159,Series!$A:$J,6,FALSE))</f>
        <v/>
      </c>
      <c r="M8159" s="13" t="str">
        <f>IF($D8159="", "",VLOOKUP($D8159,Series!$A:$J,7,FALSE))</f>
        <v/>
      </c>
      <c r="N8159" s="13" t="str">
        <f>IF($D8159="", "",VLOOKUP($D8159,Series!$A:$J,8,FALSE))</f>
        <v/>
      </c>
      <c r="O8159" s="13" t="str">
        <f>IF($D8159="", "",VLOOKUP($D8159,Series!$A:$J,9,FALSE))</f>
        <v/>
      </c>
      <c r="P8159" s="13" t="str">
        <f>IF($D8159="", "",VLOOKUP($D8159,Series!$A:$J,10,FALSE))</f>
        <v/>
      </c>
    </row>
    <row r="8160" spans="1:16" x14ac:dyDescent="0.25">
      <c r="A8160" s="13" t="str">
        <f>IF(C8160&gt;0,VLOOKUP(C8160,Indicators!G:H,2,0),"")</f>
        <v/>
      </c>
      <c r="E8160" s="13" t="str">
        <f>IF(D8160="","",VLOOKUP(D8160,Series!A:B,2,FALSE))</f>
        <v/>
      </c>
      <c r="F8160" s="13" t="str">
        <f>IF(D8160&gt;0,VLOOKUP(D8160,Series!A:D,4,0),"")</f>
        <v/>
      </c>
      <c r="G8160" s="13" t="str">
        <f>IF(E8160&gt;"",VLOOKUP(E8160,Sources!A:B,2,0),"")</f>
        <v/>
      </c>
      <c r="H8160" s="13" t="str">
        <f>IF($E8160="", "",VLOOKUP($E8160,Sources!$A:$M, 13,FALSE))</f>
        <v/>
      </c>
      <c r="I8160" s="13" t="str">
        <f>IF($E8160="", "",VLOOKUP($E8160,Sources!$A:$M, 5,FALSE))</f>
        <v/>
      </c>
      <c r="J8160" s="13" t="str">
        <f>IF($E8160="", "",VLOOKUP($E8160,Sources!$A:$M, 6,FALSE))</f>
        <v/>
      </c>
      <c r="K8160" s="13" t="str">
        <f>IF($E8160="", "",VLOOKUP($E8160,Sources!$A:$M, 9,FALSE))</f>
        <v/>
      </c>
      <c r="L8160" s="13" t="str">
        <f>IF($D8160="", "",VLOOKUP($D8160,Series!$A:$J,6,FALSE))</f>
        <v/>
      </c>
      <c r="M8160" s="13" t="str">
        <f>IF($D8160="", "",VLOOKUP($D8160,Series!$A:$J,7,FALSE))</f>
        <v/>
      </c>
      <c r="N8160" s="13" t="str">
        <f>IF($D8160="", "",VLOOKUP($D8160,Series!$A:$J,8,FALSE))</f>
        <v/>
      </c>
      <c r="O8160" s="13" t="str">
        <f>IF($D8160="", "",VLOOKUP($D8160,Series!$A:$J,9,FALSE))</f>
        <v/>
      </c>
      <c r="P8160" s="13" t="str">
        <f>IF($D8160="", "",VLOOKUP($D8160,Series!$A:$J,10,FALSE))</f>
        <v/>
      </c>
    </row>
    <row r="8161" spans="1:16" x14ac:dyDescent="0.25">
      <c r="A8161" s="13" t="str">
        <f>IF(C8161&gt;0,VLOOKUP(C8161,Indicators!G:H,2,0),"")</f>
        <v/>
      </c>
      <c r="E8161" s="13" t="str">
        <f>IF(D8161="","",VLOOKUP(D8161,Series!A:B,2,FALSE))</f>
        <v/>
      </c>
      <c r="F8161" s="13" t="str">
        <f>IF(D8161&gt;0,VLOOKUP(D8161,Series!A:D,4,0),"")</f>
        <v/>
      </c>
      <c r="G8161" s="13" t="str">
        <f>IF(E8161&gt;"",VLOOKUP(E8161,Sources!A:B,2,0),"")</f>
        <v/>
      </c>
      <c r="H8161" s="13" t="str">
        <f>IF($E8161="", "",VLOOKUP($E8161,Sources!$A:$M, 13,FALSE))</f>
        <v/>
      </c>
      <c r="I8161" s="13" t="str">
        <f>IF($E8161="", "",VLOOKUP($E8161,Sources!$A:$M, 5,FALSE))</f>
        <v/>
      </c>
      <c r="J8161" s="13" t="str">
        <f>IF($E8161="", "",VLOOKUP($E8161,Sources!$A:$M, 6,FALSE))</f>
        <v/>
      </c>
      <c r="K8161" s="13" t="str">
        <f>IF($E8161="", "",VLOOKUP($E8161,Sources!$A:$M, 9,FALSE))</f>
        <v/>
      </c>
      <c r="L8161" s="13" t="str">
        <f>IF($D8161="", "",VLOOKUP($D8161,Series!$A:$J,6,FALSE))</f>
        <v/>
      </c>
      <c r="M8161" s="13" t="str">
        <f>IF($D8161="", "",VLOOKUP($D8161,Series!$A:$J,7,FALSE))</f>
        <v/>
      </c>
      <c r="N8161" s="13" t="str">
        <f>IF($D8161="", "",VLOOKUP($D8161,Series!$A:$J,8,FALSE))</f>
        <v/>
      </c>
      <c r="O8161" s="13" t="str">
        <f>IF($D8161="", "",VLOOKUP($D8161,Series!$A:$J,9,FALSE))</f>
        <v/>
      </c>
      <c r="P8161" s="13" t="str">
        <f>IF($D8161="", "",VLOOKUP($D8161,Series!$A:$J,10,FALSE))</f>
        <v/>
      </c>
    </row>
    <row r="8162" spans="1:16" x14ac:dyDescent="0.25">
      <c r="A8162" s="13" t="str">
        <f>IF(C8162&gt;0,VLOOKUP(C8162,Indicators!G:H,2,0),"")</f>
        <v/>
      </c>
      <c r="E8162" s="13" t="str">
        <f>IF(D8162="","",VLOOKUP(D8162,Series!A:B,2,FALSE))</f>
        <v/>
      </c>
      <c r="F8162" s="13" t="str">
        <f>IF(D8162&gt;0,VLOOKUP(D8162,Series!A:D,4,0),"")</f>
        <v/>
      </c>
      <c r="G8162" s="13" t="str">
        <f>IF(E8162&gt;"",VLOOKUP(E8162,Sources!A:B,2,0),"")</f>
        <v/>
      </c>
      <c r="H8162" s="13" t="str">
        <f>IF($E8162="", "",VLOOKUP($E8162,Sources!$A:$M, 13,FALSE))</f>
        <v/>
      </c>
      <c r="I8162" s="13" t="str">
        <f>IF($E8162="", "",VLOOKUP($E8162,Sources!$A:$M, 5,FALSE))</f>
        <v/>
      </c>
      <c r="J8162" s="13" t="str">
        <f>IF($E8162="", "",VLOOKUP($E8162,Sources!$A:$M, 6,FALSE))</f>
        <v/>
      </c>
      <c r="K8162" s="13" t="str">
        <f>IF($E8162="", "",VLOOKUP($E8162,Sources!$A:$M, 9,FALSE))</f>
        <v/>
      </c>
      <c r="L8162" s="13" t="str">
        <f>IF($D8162="", "",VLOOKUP($D8162,Series!$A:$J,6,FALSE))</f>
        <v/>
      </c>
      <c r="M8162" s="13" t="str">
        <f>IF($D8162="", "",VLOOKUP($D8162,Series!$A:$J,7,FALSE))</f>
        <v/>
      </c>
      <c r="N8162" s="13" t="str">
        <f>IF($D8162="", "",VLOOKUP($D8162,Series!$A:$J,8,FALSE))</f>
        <v/>
      </c>
      <c r="O8162" s="13" t="str">
        <f>IF($D8162="", "",VLOOKUP($D8162,Series!$A:$J,9,FALSE))</f>
        <v/>
      </c>
      <c r="P8162" s="13" t="str">
        <f>IF($D8162="", "",VLOOKUP($D8162,Series!$A:$J,10,FALSE))</f>
        <v/>
      </c>
    </row>
    <row r="8163" spans="1:16" x14ac:dyDescent="0.25">
      <c r="A8163" s="13" t="str">
        <f>IF(C8163&gt;0,VLOOKUP(C8163,Indicators!G:H,2,0),"")</f>
        <v/>
      </c>
      <c r="E8163" s="13" t="str">
        <f>IF(D8163="","",VLOOKUP(D8163,Series!A:B,2,FALSE))</f>
        <v/>
      </c>
      <c r="F8163" s="13" t="str">
        <f>IF(D8163&gt;0,VLOOKUP(D8163,Series!A:D,4,0),"")</f>
        <v/>
      </c>
      <c r="G8163" s="13" t="str">
        <f>IF(E8163&gt;"",VLOOKUP(E8163,Sources!A:B,2,0),"")</f>
        <v/>
      </c>
      <c r="H8163" s="13" t="str">
        <f>IF($E8163="", "",VLOOKUP($E8163,Sources!$A:$M, 13,FALSE))</f>
        <v/>
      </c>
      <c r="I8163" s="13" t="str">
        <f>IF($E8163="", "",VLOOKUP($E8163,Sources!$A:$M, 5,FALSE))</f>
        <v/>
      </c>
      <c r="J8163" s="13" t="str">
        <f>IF($E8163="", "",VLOOKUP($E8163,Sources!$A:$M, 6,FALSE))</f>
        <v/>
      </c>
      <c r="K8163" s="13" t="str">
        <f>IF($E8163="", "",VLOOKUP($E8163,Sources!$A:$M, 9,FALSE))</f>
        <v/>
      </c>
      <c r="L8163" s="13" t="str">
        <f>IF($D8163="", "",VLOOKUP($D8163,Series!$A:$J,6,FALSE))</f>
        <v/>
      </c>
      <c r="M8163" s="13" t="str">
        <f>IF($D8163="", "",VLOOKUP($D8163,Series!$A:$J,7,FALSE))</f>
        <v/>
      </c>
      <c r="N8163" s="13" t="str">
        <f>IF($D8163="", "",VLOOKUP($D8163,Series!$A:$J,8,FALSE))</f>
        <v/>
      </c>
      <c r="O8163" s="13" t="str">
        <f>IF($D8163="", "",VLOOKUP($D8163,Series!$A:$J,9,FALSE))</f>
        <v/>
      </c>
      <c r="P8163" s="13" t="str">
        <f>IF($D8163="", "",VLOOKUP($D8163,Series!$A:$J,10,FALSE))</f>
        <v/>
      </c>
    </row>
    <row r="8164" spans="1:16" x14ac:dyDescent="0.25">
      <c r="A8164" s="13" t="str">
        <f>IF(C8164&gt;0,VLOOKUP(C8164,Indicators!G:H,2,0),"")</f>
        <v/>
      </c>
      <c r="E8164" s="13" t="str">
        <f>IF(D8164="","",VLOOKUP(D8164,Series!A:B,2,FALSE))</f>
        <v/>
      </c>
      <c r="F8164" s="13" t="str">
        <f>IF(D8164&gt;0,VLOOKUP(D8164,Series!A:D,4,0),"")</f>
        <v/>
      </c>
      <c r="G8164" s="13" t="str">
        <f>IF(E8164&gt;"",VLOOKUP(E8164,Sources!A:B,2,0),"")</f>
        <v/>
      </c>
      <c r="H8164" s="13" t="str">
        <f>IF($E8164="", "",VLOOKUP($E8164,Sources!$A:$M, 13,FALSE))</f>
        <v/>
      </c>
      <c r="I8164" s="13" t="str">
        <f>IF($E8164="", "",VLOOKUP($E8164,Sources!$A:$M, 5,FALSE))</f>
        <v/>
      </c>
      <c r="J8164" s="13" t="str">
        <f>IF($E8164="", "",VLOOKUP($E8164,Sources!$A:$M, 6,FALSE))</f>
        <v/>
      </c>
      <c r="K8164" s="13" t="str">
        <f>IF($E8164="", "",VLOOKUP($E8164,Sources!$A:$M, 9,FALSE))</f>
        <v/>
      </c>
      <c r="L8164" s="13" t="str">
        <f>IF($D8164="", "",VLOOKUP($D8164,Series!$A:$J,6,FALSE))</f>
        <v/>
      </c>
      <c r="M8164" s="13" t="str">
        <f>IF($D8164="", "",VLOOKUP($D8164,Series!$A:$J,7,FALSE))</f>
        <v/>
      </c>
      <c r="N8164" s="13" t="str">
        <f>IF($D8164="", "",VLOOKUP($D8164,Series!$A:$J,8,FALSE))</f>
        <v/>
      </c>
      <c r="O8164" s="13" t="str">
        <f>IF($D8164="", "",VLOOKUP($D8164,Series!$A:$J,9,FALSE))</f>
        <v/>
      </c>
      <c r="P8164" s="13" t="str">
        <f>IF($D8164="", "",VLOOKUP($D8164,Series!$A:$J,10,FALSE))</f>
        <v/>
      </c>
    </row>
    <row r="8165" spans="1:16" x14ac:dyDescent="0.25">
      <c r="A8165" s="13" t="str">
        <f>IF(C8165&gt;0,VLOOKUP(C8165,Indicators!G:H,2,0),"")</f>
        <v/>
      </c>
      <c r="E8165" s="13" t="str">
        <f>IF(D8165="","",VLOOKUP(D8165,Series!A:B,2,FALSE))</f>
        <v/>
      </c>
      <c r="F8165" s="13" t="str">
        <f>IF(D8165&gt;0,VLOOKUP(D8165,Series!A:D,4,0),"")</f>
        <v/>
      </c>
      <c r="G8165" s="13" t="str">
        <f>IF(E8165&gt;"",VLOOKUP(E8165,Sources!A:B,2,0),"")</f>
        <v/>
      </c>
      <c r="H8165" s="13" t="str">
        <f>IF($E8165="", "",VLOOKUP($E8165,Sources!$A:$M, 13,FALSE))</f>
        <v/>
      </c>
      <c r="I8165" s="13" t="str">
        <f>IF($E8165="", "",VLOOKUP($E8165,Sources!$A:$M, 5,FALSE))</f>
        <v/>
      </c>
      <c r="J8165" s="13" t="str">
        <f>IF($E8165="", "",VLOOKUP($E8165,Sources!$A:$M, 6,FALSE))</f>
        <v/>
      </c>
      <c r="K8165" s="13" t="str">
        <f>IF($E8165="", "",VLOOKUP($E8165,Sources!$A:$M, 9,FALSE))</f>
        <v/>
      </c>
      <c r="L8165" s="13" t="str">
        <f>IF($D8165="", "",VLOOKUP($D8165,Series!$A:$J,6,FALSE))</f>
        <v/>
      </c>
      <c r="M8165" s="13" t="str">
        <f>IF($D8165="", "",VLOOKUP($D8165,Series!$A:$J,7,FALSE))</f>
        <v/>
      </c>
      <c r="N8165" s="13" t="str">
        <f>IF($D8165="", "",VLOOKUP($D8165,Series!$A:$J,8,FALSE))</f>
        <v/>
      </c>
      <c r="O8165" s="13" t="str">
        <f>IF($D8165="", "",VLOOKUP($D8165,Series!$A:$J,9,FALSE))</f>
        <v/>
      </c>
      <c r="P8165" s="13" t="str">
        <f>IF($D8165="", "",VLOOKUP($D8165,Series!$A:$J,10,FALSE))</f>
        <v/>
      </c>
    </row>
    <row r="8166" spans="1:16" x14ac:dyDescent="0.25">
      <c r="A8166" s="13" t="str">
        <f>IF(C8166&gt;0,VLOOKUP(C8166,Indicators!G:H,2,0),"")</f>
        <v/>
      </c>
      <c r="E8166" s="13" t="str">
        <f>IF(D8166="","",VLOOKUP(D8166,Series!A:B,2,FALSE))</f>
        <v/>
      </c>
      <c r="F8166" s="13" t="str">
        <f>IF(D8166&gt;0,VLOOKUP(D8166,Series!A:D,4,0),"")</f>
        <v/>
      </c>
      <c r="G8166" s="13" t="str">
        <f>IF(E8166&gt;"",VLOOKUP(E8166,Sources!A:B,2,0),"")</f>
        <v/>
      </c>
      <c r="H8166" s="13" t="str">
        <f>IF($E8166="", "",VLOOKUP($E8166,Sources!$A:$M, 13,FALSE))</f>
        <v/>
      </c>
      <c r="I8166" s="13" t="str">
        <f>IF($E8166="", "",VLOOKUP($E8166,Sources!$A:$M, 5,FALSE))</f>
        <v/>
      </c>
      <c r="J8166" s="13" t="str">
        <f>IF($E8166="", "",VLOOKUP($E8166,Sources!$A:$M, 6,FALSE))</f>
        <v/>
      </c>
      <c r="K8166" s="13" t="str">
        <f>IF($E8166="", "",VLOOKUP($E8166,Sources!$A:$M, 9,FALSE))</f>
        <v/>
      </c>
      <c r="L8166" s="13" t="str">
        <f>IF($D8166="", "",VLOOKUP($D8166,Series!$A:$J,6,FALSE))</f>
        <v/>
      </c>
      <c r="M8166" s="13" t="str">
        <f>IF($D8166="", "",VLOOKUP($D8166,Series!$A:$J,7,FALSE))</f>
        <v/>
      </c>
      <c r="N8166" s="13" t="str">
        <f>IF($D8166="", "",VLOOKUP($D8166,Series!$A:$J,8,FALSE))</f>
        <v/>
      </c>
      <c r="O8166" s="13" t="str">
        <f>IF($D8166="", "",VLOOKUP($D8166,Series!$A:$J,9,FALSE))</f>
        <v/>
      </c>
      <c r="P8166" s="13" t="str">
        <f>IF($D8166="", "",VLOOKUP($D8166,Series!$A:$J,10,FALSE))</f>
        <v/>
      </c>
    </row>
    <row r="8167" spans="1:16" x14ac:dyDescent="0.25">
      <c r="A8167" s="13" t="str">
        <f>IF(C8167&gt;0,VLOOKUP(C8167,Indicators!G:H,2,0),"")</f>
        <v/>
      </c>
      <c r="E8167" s="13" t="str">
        <f>IF(D8167="","",VLOOKUP(D8167,Series!A:B,2,FALSE))</f>
        <v/>
      </c>
      <c r="F8167" s="13" t="str">
        <f>IF(D8167&gt;0,VLOOKUP(D8167,Series!A:D,4,0),"")</f>
        <v/>
      </c>
      <c r="G8167" s="13" t="str">
        <f>IF(E8167&gt;"",VLOOKUP(E8167,Sources!A:B,2,0),"")</f>
        <v/>
      </c>
      <c r="H8167" s="13" t="str">
        <f>IF($E8167="", "",VLOOKUP($E8167,Sources!$A:$M, 13,FALSE))</f>
        <v/>
      </c>
      <c r="I8167" s="13" t="str">
        <f>IF($E8167="", "",VLOOKUP($E8167,Sources!$A:$M, 5,FALSE))</f>
        <v/>
      </c>
      <c r="J8167" s="13" t="str">
        <f>IF($E8167="", "",VLOOKUP($E8167,Sources!$A:$M, 6,FALSE))</f>
        <v/>
      </c>
      <c r="K8167" s="13" t="str">
        <f>IF($E8167="", "",VLOOKUP($E8167,Sources!$A:$M, 9,FALSE))</f>
        <v/>
      </c>
      <c r="L8167" s="13" t="str">
        <f>IF($D8167="", "",VLOOKUP($D8167,Series!$A:$J,6,FALSE))</f>
        <v/>
      </c>
      <c r="M8167" s="13" t="str">
        <f>IF($D8167="", "",VLOOKUP($D8167,Series!$A:$J,7,FALSE))</f>
        <v/>
      </c>
      <c r="N8167" s="13" t="str">
        <f>IF($D8167="", "",VLOOKUP($D8167,Series!$A:$J,8,FALSE))</f>
        <v/>
      </c>
      <c r="O8167" s="13" t="str">
        <f>IF($D8167="", "",VLOOKUP($D8167,Series!$A:$J,9,FALSE))</f>
        <v/>
      </c>
      <c r="P8167" s="13" t="str">
        <f>IF($D8167="", "",VLOOKUP($D8167,Series!$A:$J,10,FALSE))</f>
        <v/>
      </c>
    </row>
    <row r="8168" spans="1:16" x14ac:dyDescent="0.25">
      <c r="A8168" s="13" t="str">
        <f>IF(C8168&gt;0,VLOOKUP(C8168,Indicators!G:H,2,0),"")</f>
        <v/>
      </c>
      <c r="E8168" s="13" t="str">
        <f>IF(D8168="","",VLOOKUP(D8168,Series!A:B,2,FALSE))</f>
        <v/>
      </c>
      <c r="F8168" s="13" t="str">
        <f>IF(D8168&gt;0,VLOOKUP(D8168,Series!A:D,4,0),"")</f>
        <v/>
      </c>
      <c r="G8168" s="13" t="str">
        <f>IF(E8168&gt;"",VLOOKUP(E8168,Sources!A:B,2,0),"")</f>
        <v/>
      </c>
      <c r="H8168" s="13" t="str">
        <f>IF($E8168="", "",VLOOKUP($E8168,Sources!$A:$M, 13,FALSE))</f>
        <v/>
      </c>
      <c r="I8168" s="13" t="str">
        <f>IF($E8168="", "",VLOOKUP($E8168,Sources!$A:$M, 5,FALSE))</f>
        <v/>
      </c>
      <c r="J8168" s="13" t="str">
        <f>IF($E8168="", "",VLOOKUP($E8168,Sources!$A:$M, 6,FALSE))</f>
        <v/>
      </c>
      <c r="K8168" s="13" t="str">
        <f>IF($E8168="", "",VLOOKUP($E8168,Sources!$A:$M, 9,FALSE))</f>
        <v/>
      </c>
      <c r="L8168" s="13" t="str">
        <f>IF($D8168="", "",VLOOKUP($D8168,Series!$A:$J,6,FALSE))</f>
        <v/>
      </c>
      <c r="M8168" s="13" t="str">
        <f>IF($D8168="", "",VLOOKUP($D8168,Series!$A:$J,7,FALSE))</f>
        <v/>
      </c>
      <c r="N8168" s="13" t="str">
        <f>IF($D8168="", "",VLOOKUP($D8168,Series!$A:$J,8,FALSE))</f>
        <v/>
      </c>
      <c r="O8168" s="13" t="str">
        <f>IF($D8168="", "",VLOOKUP($D8168,Series!$A:$J,9,FALSE))</f>
        <v/>
      </c>
      <c r="P8168" s="13" t="str">
        <f>IF($D8168="", "",VLOOKUP($D8168,Series!$A:$J,10,FALSE))</f>
        <v/>
      </c>
    </row>
    <row r="8169" spans="1:16" x14ac:dyDescent="0.25">
      <c r="A8169" s="13" t="str">
        <f>IF(C8169&gt;0,VLOOKUP(C8169,Indicators!G:H,2,0),"")</f>
        <v/>
      </c>
      <c r="E8169" s="13" t="str">
        <f>IF(D8169="","",VLOOKUP(D8169,Series!A:B,2,FALSE))</f>
        <v/>
      </c>
      <c r="F8169" s="13" t="str">
        <f>IF(D8169&gt;0,VLOOKUP(D8169,Series!A:D,4,0),"")</f>
        <v/>
      </c>
      <c r="G8169" s="13" t="str">
        <f>IF(E8169&gt;"",VLOOKUP(E8169,Sources!A:B,2,0),"")</f>
        <v/>
      </c>
      <c r="H8169" s="13" t="str">
        <f>IF($E8169="", "",VLOOKUP($E8169,Sources!$A:$M, 13,FALSE))</f>
        <v/>
      </c>
      <c r="I8169" s="13" t="str">
        <f>IF($E8169="", "",VLOOKUP($E8169,Sources!$A:$M, 5,FALSE))</f>
        <v/>
      </c>
      <c r="J8169" s="13" t="str">
        <f>IF($E8169="", "",VLOOKUP($E8169,Sources!$A:$M, 6,FALSE))</f>
        <v/>
      </c>
      <c r="K8169" s="13" t="str">
        <f>IF($E8169="", "",VLOOKUP($E8169,Sources!$A:$M, 9,FALSE))</f>
        <v/>
      </c>
      <c r="L8169" s="13" t="str">
        <f>IF($D8169="", "",VLOOKUP($D8169,Series!$A:$J,6,FALSE))</f>
        <v/>
      </c>
      <c r="M8169" s="13" t="str">
        <f>IF($D8169="", "",VLOOKUP($D8169,Series!$A:$J,7,FALSE))</f>
        <v/>
      </c>
      <c r="N8169" s="13" t="str">
        <f>IF($D8169="", "",VLOOKUP($D8169,Series!$A:$J,8,FALSE))</f>
        <v/>
      </c>
      <c r="O8169" s="13" t="str">
        <f>IF($D8169="", "",VLOOKUP($D8169,Series!$A:$J,9,FALSE))</f>
        <v/>
      </c>
      <c r="P8169" s="13" t="str">
        <f>IF($D8169="", "",VLOOKUP($D8169,Series!$A:$J,10,FALSE))</f>
        <v/>
      </c>
    </row>
    <row r="8170" spans="1:16" x14ac:dyDescent="0.25">
      <c r="A8170" s="13" t="str">
        <f>IF(C8170&gt;0,VLOOKUP(C8170,Indicators!G:H,2,0),"")</f>
        <v/>
      </c>
      <c r="E8170" s="13" t="str">
        <f>IF(D8170="","",VLOOKUP(D8170,Series!A:B,2,FALSE))</f>
        <v/>
      </c>
      <c r="F8170" s="13" t="str">
        <f>IF(D8170&gt;0,VLOOKUP(D8170,Series!A:D,4,0),"")</f>
        <v/>
      </c>
      <c r="G8170" s="13" t="str">
        <f>IF(E8170&gt;"",VLOOKUP(E8170,Sources!A:B,2,0),"")</f>
        <v/>
      </c>
      <c r="H8170" s="13" t="str">
        <f>IF($E8170="", "",VLOOKUP($E8170,Sources!$A:$M, 13,FALSE))</f>
        <v/>
      </c>
      <c r="I8170" s="13" t="str">
        <f>IF($E8170="", "",VLOOKUP($E8170,Sources!$A:$M, 5,FALSE))</f>
        <v/>
      </c>
      <c r="J8170" s="13" t="str">
        <f>IF($E8170="", "",VLOOKUP($E8170,Sources!$A:$M, 6,FALSE))</f>
        <v/>
      </c>
      <c r="K8170" s="13" t="str">
        <f>IF($E8170="", "",VLOOKUP($E8170,Sources!$A:$M, 9,FALSE))</f>
        <v/>
      </c>
      <c r="L8170" s="13" t="str">
        <f>IF($D8170="", "",VLOOKUP($D8170,Series!$A:$J,6,FALSE))</f>
        <v/>
      </c>
      <c r="M8170" s="13" t="str">
        <f>IF($D8170="", "",VLOOKUP($D8170,Series!$A:$J,7,FALSE))</f>
        <v/>
      </c>
      <c r="N8170" s="13" t="str">
        <f>IF($D8170="", "",VLOOKUP($D8170,Series!$A:$J,8,FALSE))</f>
        <v/>
      </c>
      <c r="O8170" s="13" t="str">
        <f>IF($D8170="", "",VLOOKUP($D8170,Series!$A:$J,9,FALSE))</f>
        <v/>
      </c>
      <c r="P8170" s="13" t="str">
        <f>IF($D8170="", "",VLOOKUP($D8170,Series!$A:$J,10,FALSE))</f>
        <v/>
      </c>
    </row>
    <row r="8171" spans="1:16" x14ac:dyDescent="0.25">
      <c r="A8171" s="13" t="str">
        <f>IF(C8171&gt;0,VLOOKUP(C8171,Indicators!G:H,2,0),"")</f>
        <v/>
      </c>
      <c r="E8171" s="13" t="str">
        <f>IF(D8171="","",VLOOKUP(D8171,Series!A:B,2,FALSE))</f>
        <v/>
      </c>
      <c r="F8171" s="13" t="str">
        <f>IF(D8171&gt;0,VLOOKUP(D8171,Series!A:D,4,0),"")</f>
        <v/>
      </c>
      <c r="G8171" s="13" t="str">
        <f>IF(E8171&gt;"",VLOOKUP(E8171,Sources!A:B,2,0),"")</f>
        <v/>
      </c>
      <c r="H8171" s="13" t="str">
        <f>IF($E8171="", "",VLOOKUP($E8171,Sources!$A:$M, 13,FALSE))</f>
        <v/>
      </c>
      <c r="I8171" s="13" t="str">
        <f>IF($E8171="", "",VLOOKUP($E8171,Sources!$A:$M, 5,FALSE))</f>
        <v/>
      </c>
      <c r="J8171" s="13" t="str">
        <f>IF($E8171="", "",VLOOKUP($E8171,Sources!$A:$M, 6,FALSE))</f>
        <v/>
      </c>
      <c r="K8171" s="13" t="str">
        <f>IF($E8171="", "",VLOOKUP($E8171,Sources!$A:$M, 9,FALSE))</f>
        <v/>
      </c>
      <c r="L8171" s="13" t="str">
        <f>IF($D8171="", "",VLOOKUP($D8171,Series!$A:$J,6,FALSE))</f>
        <v/>
      </c>
      <c r="M8171" s="13" t="str">
        <f>IF($D8171="", "",VLOOKUP($D8171,Series!$A:$J,7,FALSE))</f>
        <v/>
      </c>
      <c r="N8171" s="13" t="str">
        <f>IF($D8171="", "",VLOOKUP($D8171,Series!$A:$J,8,FALSE))</f>
        <v/>
      </c>
      <c r="O8171" s="13" t="str">
        <f>IF($D8171="", "",VLOOKUP($D8171,Series!$A:$J,9,FALSE))</f>
        <v/>
      </c>
      <c r="P8171" s="13" t="str">
        <f>IF($D8171="", "",VLOOKUP($D8171,Series!$A:$J,10,FALSE))</f>
        <v/>
      </c>
    </row>
    <row r="8172" spans="1:16" x14ac:dyDescent="0.25">
      <c r="A8172" s="13" t="str">
        <f>IF(C8172&gt;0,VLOOKUP(C8172,Indicators!G:H,2,0),"")</f>
        <v/>
      </c>
      <c r="E8172" s="13" t="str">
        <f>IF(D8172="","",VLOOKUP(D8172,Series!A:B,2,FALSE))</f>
        <v/>
      </c>
      <c r="F8172" s="13" t="str">
        <f>IF(D8172&gt;0,VLOOKUP(D8172,Series!A:D,4,0),"")</f>
        <v/>
      </c>
      <c r="G8172" s="13" t="str">
        <f>IF(E8172&gt;"",VLOOKUP(E8172,Sources!A:B,2,0),"")</f>
        <v/>
      </c>
      <c r="H8172" s="13" t="str">
        <f>IF($E8172="", "",VLOOKUP($E8172,Sources!$A:$M, 13,FALSE))</f>
        <v/>
      </c>
      <c r="I8172" s="13" t="str">
        <f>IF($E8172="", "",VLOOKUP($E8172,Sources!$A:$M, 5,FALSE))</f>
        <v/>
      </c>
      <c r="J8172" s="13" t="str">
        <f>IF($E8172="", "",VLOOKUP($E8172,Sources!$A:$M, 6,FALSE))</f>
        <v/>
      </c>
      <c r="K8172" s="13" t="str">
        <f>IF($E8172="", "",VLOOKUP($E8172,Sources!$A:$M, 9,FALSE))</f>
        <v/>
      </c>
      <c r="L8172" s="13" t="str">
        <f>IF($D8172="", "",VLOOKUP($D8172,Series!$A:$J,6,FALSE))</f>
        <v/>
      </c>
      <c r="M8172" s="13" t="str">
        <f>IF($D8172="", "",VLOOKUP($D8172,Series!$A:$J,7,FALSE))</f>
        <v/>
      </c>
      <c r="N8172" s="13" t="str">
        <f>IF($D8172="", "",VLOOKUP($D8172,Series!$A:$J,8,FALSE))</f>
        <v/>
      </c>
      <c r="O8172" s="13" t="str">
        <f>IF($D8172="", "",VLOOKUP($D8172,Series!$A:$J,9,FALSE))</f>
        <v/>
      </c>
      <c r="P8172" s="13" t="str">
        <f>IF($D8172="", "",VLOOKUP($D8172,Series!$A:$J,10,FALSE))</f>
        <v/>
      </c>
    </row>
    <row r="8173" spans="1:16" x14ac:dyDescent="0.25">
      <c r="A8173" s="13" t="str">
        <f>IF(C8173&gt;0,VLOOKUP(C8173,Indicators!G:H,2,0),"")</f>
        <v/>
      </c>
      <c r="E8173" s="13" t="str">
        <f>IF(D8173="","",VLOOKUP(D8173,Series!A:B,2,FALSE))</f>
        <v/>
      </c>
      <c r="F8173" s="13" t="str">
        <f>IF(D8173&gt;0,VLOOKUP(D8173,Series!A:D,4,0),"")</f>
        <v/>
      </c>
      <c r="G8173" s="13" t="str">
        <f>IF(E8173&gt;"",VLOOKUP(E8173,Sources!A:B,2,0),"")</f>
        <v/>
      </c>
      <c r="H8173" s="13" t="str">
        <f>IF($E8173="", "",VLOOKUP($E8173,Sources!$A:$M, 13,FALSE))</f>
        <v/>
      </c>
      <c r="I8173" s="13" t="str">
        <f>IF($E8173="", "",VLOOKUP($E8173,Sources!$A:$M, 5,FALSE))</f>
        <v/>
      </c>
      <c r="J8173" s="13" t="str">
        <f>IF($E8173="", "",VLOOKUP($E8173,Sources!$A:$M, 6,FALSE))</f>
        <v/>
      </c>
      <c r="K8173" s="13" t="str">
        <f>IF($E8173="", "",VLOOKUP($E8173,Sources!$A:$M, 9,FALSE))</f>
        <v/>
      </c>
      <c r="L8173" s="13" t="str">
        <f>IF($D8173="", "",VLOOKUP($D8173,Series!$A:$J,6,FALSE))</f>
        <v/>
      </c>
      <c r="M8173" s="13" t="str">
        <f>IF($D8173="", "",VLOOKUP($D8173,Series!$A:$J,7,FALSE))</f>
        <v/>
      </c>
      <c r="N8173" s="13" t="str">
        <f>IF($D8173="", "",VLOOKUP($D8173,Series!$A:$J,8,FALSE))</f>
        <v/>
      </c>
      <c r="O8173" s="13" t="str">
        <f>IF($D8173="", "",VLOOKUP($D8173,Series!$A:$J,9,FALSE))</f>
        <v/>
      </c>
      <c r="P8173" s="13" t="str">
        <f>IF($D8173="", "",VLOOKUP($D8173,Series!$A:$J,10,FALSE))</f>
        <v/>
      </c>
    </row>
    <row r="8174" spans="1:16" x14ac:dyDescent="0.25">
      <c r="A8174" s="13" t="str">
        <f>IF(C8174&gt;0,VLOOKUP(C8174,Indicators!G:H,2,0),"")</f>
        <v/>
      </c>
      <c r="E8174" s="13" t="str">
        <f>IF(D8174="","",VLOOKUP(D8174,Series!A:B,2,FALSE))</f>
        <v/>
      </c>
      <c r="F8174" s="13" t="str">
        <f>IF(D8174&gt;0,VLOOKUP(D8174,Series!A:D,4,0),"")</f>
        <v/>
      </c>
      <c r="G8174" s="13" t="str">
        <f>IF(E8174&gt;"",VLOOKUP(E8174,Sources!A:B,2,0),"")</f>
        <v/>
      </c>
      <c r="H8174" s="13" t="str">
        <f>IF($E8174="", "",VLOOKUP($E8174,Sources!$A:$M, 13,FALSE))</f>
        <v/>
      </c>
      <c r="I8174" s="13" t="str">
        <f>IF($E8174="", "",VLOOKUP($E8174,Sources!$A:$M, 5,FALSE))</f>
        <v/>
      </c>
      <c r="J8174" s="13" t="str">
        <f>IF($E8174="", "",VLOOKUP($E8174,Sources!$A:$M, 6,FALSE))</f>
        <v/>
      </c>
      <c r="K8174" s="13" t="str">
        <f>IF($E8174="", "",VLOOKUP($E8174,Sources!$A:$M, 9,FALSE))</f>
        <v/>
      </c>
      <c r="L8174" s="13" t="str">
        <f>IF($D8174="", "",VLOOKUP($D8174,Series!$A:$J,6,FALSE))</f>
        <v/>
      </c>
      <c r="M8174" s="13" t="str">
        <f>IF($D8174="", "",VLOOKUP($D8174,Series!$A:$J,7,FALSE))</f>
        <v/>
      </c>
      <c r="N8174" s="13" t="str">
        <f>IF($D8174="", "",VLOOKUP($D8174,Series!$A:$J,8,FALSE))</f>
        <v/>
      </c>
      <c r="O8174" s="13" t="str">
        <f>IF($D8174="", "",VLOOKUP($D8174,Series!$A:$J,9,FALSE))</f>
        <v/>
      </c>
      <c r="P8174" s="13" t="str">
        <f>IF($D8174="", "",VLOOKUP($D8174,Series!$A:$J,10,FALSE))</f>
        <v/>
      </c>
    </row>
    <row r="8175" spans="1:16" x14ac:dyDescent="0.25">
      <c r="A8175" s="13" t="str">
        <f>IF(C8175&gt;0,VLOOKUP(C8175,Indicators!G:H,2,0),"")</f>
        <v/>
      </c>
      <c r="E8175" s="13" t="str">
        <f>IF(D8175="","",VLOOKUP(D8175,Series!A:B,2,FALSE))</f>
        <v/>
      </c>
      <c r="F8175" s="13" t="str">
        <f>IF(D8175&gt;0,VLOOKUP(D8175,Series!A:D,4,0),"")</f>
        <v/>
      </c>
      <c r="G8175" s="13" t="str">
        <f>IF(E8175&gt;"",VLOOKUP(E8175,Sources!A:B,2,0),"")</f>
        <v/>
      </c>
      <c r="H8175" s="13" t="str">
        <f>IF($E8175="", "",VLOOKUP($E8175,Sources!$A:$M, 13,FALSE))</f>
        <v/>
      </c>
      <c r="I8175" s="13" t="str">
        <f>IF($E8175="", "",VLOOKUP($E8175,Sources!$A:$M, 5,FALSE))</f>
        <v/>
      </c>
      <c r="J8175" s="13" t="str">
        <f>IF($E8175="", "",VLOOKUP($E8175,Sources!$A:$M, 6,FALSE))</f>
        <v/>
      </c>
      <c r="K8175" s="13" t="str">
        <f>IF($E8175="", "",VLOOKUP($E8175,Sources!$A:$M, 9,FALSE))</f>
        <v/>
      </c>
      <c r="L8175" s="13" t="str">
        <f>IF($D8175="", "",VLOOKUP($D8175,Series!$A:$J,6,FALSE))</f>
        <v/>
      </c>
      <c r="M8175" s="13" t="str">
        <f>IF($D8175="", "",VLOOKUP($D8175,Series!$A:$J,7,FALSE))</f>
        <v/>
      </c>
      <c r="N8175" s="13" t="str">
        <f>IF($D8175="", "",VLOOKUP($D8175,Series!$A:$J,8,FALSE))</f>
        <v/>
      </c>
      <c r="O8175" s="13" t="str">
        <f>IF($D8175="", "",VLOOKUP($D8175,Series!$A:$J,9,FALSE))</f>
        <v/>
      </c>
      <c r="P8175" s="13" t="str">
        <f>IF($D8175="", "",VLOOKUP($D8175,Series!$A:$J,10,FALSE))</f>
        <v/>
      </c>
    </row>
    <row r="8176" spans="1:16" x14ac:dyDescent="0.25">
      <c r="A8176" s="13" t="str">
        <f>IF(C8176&gt;0,VLOOKUP(C8176,Indicators!G:H,2,0),"")</f>
        <v/>
      </c>
      <c r="E8176" s="13" t="str">
        <f>IF(D8176="","",VLOOKUP(D8176,Series!A:B,2,FALSE))</f>
        <v/>
      </c>
      <c r="F8176" s="13" t="str">
        <f>IF(D8176&gt;0,VLOOKUP(D8176,Series!A:D,4,0),"")</f>
        <v/>
      </c>
      <c r="G8176" s="13" t="str">
        <f>IF(E8176&gt;"",VLOOKUP(E8176,Sources!A:B,2,0),"")</f>
        <v/>
      </c>
      <c r="H8176" s="13" t="str">
        <f>IF($E8176="", "",VLOOKUP($E8176,Sources!$A:$M, 13,FALSE))</f>
        <v/>
      </c>
      <c r="I8176" s="13" t="str">
        <f>IF($E8176="", "",VLOOKUP($E8176,Sources!$A:$M, 5,FALSE))</f>
        <v/>
      </c>
      <c r="J8176" s="13" t="str">
        <f>IF($E8176="", "",VLOOKUP($E8176,Sources!$A:$M, 6,FALSE))</f>
        <v/>
      </c>
      <c r="K8176" s="13" t="str">
        <f>IF($E8176="", "",VLOOKUP($E8176,Sources!$A:$M, 9,FALSE))</f>
        <v/>
      </c>
      <c r="L8176" s="13" t="str">
        <f>IF($D8176="", "",VLOOKUP($D8176,Series!$A:$J,6,FALSE))</f>
        <v/>
      </c>
      <c r="M8176" s="13" t="str">
        <f>IF($D8176="", "",VLOOKUP($D8176,Series!$A:$J,7,FALSE))</f>
        <v/>
      </c>
      <c r="N8176" s="13" t="str">
        <f>IF($D8176="", "",VLOOKUP($D8176,Series!$A:$J,8,FALSE))</f>
        <v/>
      </c>
      <c r="O8176" s="13" t="str">
        <f>IF($D8176="", "",VLOOKUP($D8176,Series!$A:$J,9,FALSE))</f>
        <v/>
      </c>
      <c r="P8176" s="13" t="str">
        <f>IF($D8176="", "",VLOOKUP($D8176,Series!$A:$J,10,FALSE))</f>
        <v/>
      </c>
    </row>
    <row r="8177" spans="1:16" x14ac:dyDescent="0.25">
      <c r="A8177" s="13" t="str">
        <f>IF(C8177&gt;0,VLOOKUP(C8177,Indicators!G:H,2,0),"")</f>
        <v/>
      </c>
      <c r="E8177" s="13" t="str">
        <f>IF(D8177="","",VLOOKUP(D8177,Series!A:B,2,FALSE))</f>
        <v/>
      </c>
      <c r="F8177" s="13" t="str">
        <f>IF(D8177&gt;0,VLOOKUP(D8177,Series!A:D,4,0),"")</f>
        <v/>
      </c>
      <c r="G8177" s="13" t="str">
        <f>IF(E8177&gt;"",VLOOKUP(E8177,Sources!A:B,2,0),"")</f>
        <v/>
      </c>
      <c r="H8177" s="13" t="str">
        <f>IF($E8177="", "",VLOOKUP($E8177,Sources!$A:$M, 13,FALSE))</f>
        <v/>
      </c>
      <c r="I8177" s="13" t="str">
        <f>IF($E8177="", "",VLOOKUP($E8177,Sources!$A:$M, 5,FALSE))</f>
        <v/>
      </c>
      <c r="J8177" s="13" t="str">
        <f>IF($E8177="", "",VLOOKUP($E8177,Sources!$A:$M, 6,FALSE))</f>
        <v/>
      </c>
      <c r="K8177" s="13" t="str">
        <f>IF($E8177="", "",VLOOKUP($E8177,Sources!$A:$M, 9,FALSE))</f>
        <v/>
      </c>
      <c r="L8177" s="13" t="str">
        <f>IF($D8177="", "",VLOOKUP($D8177,Series!$A:$J,6,FALSE))</f>
        <v/>
      </c>
      <c r="M8177" s="13" t="str">
        <f>IF($D8177="", "",VLOOKUP($D8177,Series!$A:$J,7,FALSE))</f>
        <v/>
      </c>
      <c r="N8177" s="13" t="str">
        <f>IF($D8177="", "",VLOOKUP($D8177,Series!$A:$J,8,FALSE))</f>
        <v/>
      </c>
      <c r="O8177" s="13" t="str">
        <f>IF($D8177="", "",VLOOKUP($D8177,Series!$A:$J,9,FALSE))</f>
        <v/>
      </c>
      <c r="P8177" s="13" t="str">
        <f>IF($D8177="", "",VLOOKUP($D8177,Series!$A:$J,10,FALSE))</f>
        <v/>
      </c>
    </row>
    <row r="8178" spans="1:16" x14ac:dyDescent="0.25">
      <c r="A8178" s="13" t="str">
        <f>IF(C8178&gt;0,VLOOKUP(C8178,Indicators!G:H,2,0),"")</f>
        <v/>
      </c>
      <c r="E8178" s="13" t="str">
        <f>IF(D8178="","",VLOOKUP(D8178,Series!A:B,2,FALSE))</f>
        <v/>
      </c>
      <c r="F8178" s="13" t="str">
        <f>IF(D8178&gt;0,VLOOKUP(D8178,Series!A:D,4,0),"")</f>
        <v/>
      </c>
      <c r="G8178" s="13" t="str">
        <f>IF(E8178&gt;"",VLOOKUP(E8178,Sources!A:B,2,0),"")</f>
        <v/>
      </c>
      <c r="H8178" s="13" t="str">
        <f>IF($E8178="", "",VLOOKUP($E8178,Sources!$A:$M, 13,FALSE))</f>
        <v/>
      </c>
      <c r="I8178" s="13" t="str">
        <f>IF($E8178="", "",VLOOKUP($E8178,Sources!$A:$M, 5,FALSE))</f>
        <v/>
      </c>
      <c r="J8178" s="13" t="str">
        <f>IF($E8178="", "",VLOOKUP($E8178,Sources!$A:$M, 6,FALSE))</f>
        <v/>
      </c>
      <c r="K8178" s="13" t="str">
        <f>IF($E8178="", "",VLOOKUP($E8178,Sources!$A:$M, 9,FALSE))</f>
        <v/>
      </c>
      <c r="L8178" s="13" t="str">
        <f>IF($D8178="", "",VLOOKUP($D8178,Series!$A:$J,6,FALSE))</f>
        <v/>
      </c>
      <c r="M8178" s="13" t="str">
        <f>IF($D8178="", "",VLOOKUP($D8178,Series!$A:$J,7,FALSE))</f>
        <v/>
      </c>
      <c r="N8178" s="13" t="str">
        <f>IF($D8178="", "",VLOOKUP($D8178,Series!$A:$J,8,FALSE))</f>
        <v/>
      </c>
      <c r="O8178" s="13" t="str">
        <f>IF($D8178="", "",VLOOKUP($D8178,Series!$A:$J,9,FALSE))</f>
        <v/>
      </c>
      <c r="P8178" s="13" t="str">
        <f>IF($D8178="", "",VLOOKUP($D8178,Series!$A:$J,10,FALSE))</f>
        <v/>
      </c>
    </row>
    <row r="8179" spans="1:16" x14ac:dyDescent="0.25">
      <c r="A8179" s="13" t="str">
        <f>IF(C8179&gt;0,VLOOKUP(C8179,Indicators!G:H,2,0),"")</f>
        <v/>
      </c>
      <c r="E8179" s="13" t="str">
        <f>IF(D8179="","",VLOOKUP(D8179,Series!A:B,2,FALSE))</f>
        <v/>
      </c>
      <c r="F8179" s="13" t="str">
        <f>IF(D8179&gt;0,VLOOKUP(D8179,Series!A:D,4,0),"")</f>
        <v/>
      </c>
      <c r="G8179" s="13" t="str">
        <f>IF(E8179&gt;"",VLOOKUP(E8179,Sources!A:B,2,0),"")</f>
        <v/>
      </c>
      <c r="H8179" s="13" t="str">
        <f>IF($E8179="", "",VLOOKUP($E8179,Sources!$A:$M, 13,FALSE))</f>
        <v/>
      </c>
      <c r="I8179" s="13" t="str">
        <f>IF($E8179="", "",VLOOKUP($E8179,Sources!$A:$M, 5,FALSE))</f>
        <v/>
      </c>
      <c r="J8179" s="13" t="str">
        <f>IF($E8179="", "",VLOOKUP($E8179,Sources!$A:$M, 6,FALSE))</f>
        <v/>
      </c>
      <c r="K8179" s="13" t="str">
        <f>IF($E8179="", "",VLOOKUP($E8179,Sources!$A:$M, 9,FALSE))</f>
        <v/>
      </c>
      <c r="L8179" s="13" t="str">
        <f>IF($D8179="", "",VLOOKUP($D8179,Series!$A:$J,6,FALSE))</f>
        <v/>
      </c>
      <c r="M8179" s="13" t="str">
        <f>IF($D8179="", "",VLOOKUP($D8179,Series!$A:$J,7,FALSE))</f>
        <v/>
      </c>
      <c r="N8179" s="13" t="str">
        <f>IF($D8179="", "",VLOOKUP($D8179,Series!$A:$J,8,FALSE))</f>
        <v/>
      </c>
      <c r="O8179" s="13" t="str">
        <f>IF($D8179="", "",VLOOKUP($D8179,Series!$A:$J,9,FALSE))</f>
        <v/>
      </c>
      <c r="P8179" s="13" t="str">
        <f>IF($D8179="", "",VLOOKUP($D8179,Series!$A:$J,10,FALSE))</f>
        <v/>
      </c>
    </row>
    <row r="8180" spans="1:16" x14ac:dyDescent="0.25">
      <c r="A8180" s="13" t="str">
        <f>IF(C8180&gt;0,VLOOKUP(C8180,Indicators!G:H,2,0),"")</f>
        <v/>
      </c>
      <c r="E8180" s="13" t="str">
        <f>IF(D8180="","",VLOOKUP(D8180,Series!A:B,2,FALSE))</f>
        <v/>
      </c>
      <c r="F8180" s="13" t="str">
        <f>IF(D8180&gt;0,VLOOKUP(D8180,Series!A:D,4,0),"")</f>
        <v/>
      </c>
      <c r="G8180" s="13" t="str">
        <f>IF(E8180&gt;"",VLOOKUP(E8180,Sources!A:B,2,0),"")</f>
        <v/>
      </c>
      <c r="H8180" s="13" t="str">
        <f>IF($E8180="", "",VLOOKUP($E8180,Sources!$A:$M, 13,FALSE))</f>
        <v/>
      </c>
      <c r="I8180" s="13" t="str">
        <f>IF($E8180="", "",VLOOKUP($E8180,Sources!$A:$M, 5,FALSE))</f>
        <v/>
      </c>
      <c r="J8180" s="13" t="str">
        <f>IF($E8180="", "",VLOOKUP($E8180,Sources!$A:$M, 6,FALSE))</f>
        <v/>
      </c>
      <c r="K8180" s="13" t="str">
        <f>IF($E8180="", "",VLOOKUP($E8180,Sources!$A:$M, 9,FALSE))</f>
        <v/>
      </c>
      <c r="L8180" s="13" t="str">
        <f>IF($D8180="", "",VLOOKUP($D8180,Series!$A:$J,6,FALSE))</f>
        <v/>
      </c>
      <c r="M8180" s="13" t="str">
        <f>IF($D8180="", "",VLOOKUP($D8180,Series!$A:$J,7,FALSE))</f>
        <v/>
      </c>
      <c r="N8180" s="13" t="str">
        <f>IF($D8180="", "",VLOOKUP($D8180,Series!$A:$J,8,FALSE))</f>
        <v/>
      </c>
      <c r="O8180" s="13" t="str">
        <f>IF($D8180="", "",VLOOKUP($D8180,Series!$A:$J,9,FALSE))</f>
        <v/>
      </c>
      <c r="P8180" s="13" t="str">
        <f>IF($D8180="", "",VLOOKUP($D8180,Series!$A:$J,10,FALSE))</f>
        <v/>
      </c>
    </row>
    <row r="8181" spans="1:16" x14ac:dyDescent="0.25">
      <c r="A8181" s="13" t="str">
        <f>IF(C8181&gt;0,VLOOKUP(C8181,Indicators!G:H,2,0),"")</f>
        <v/>
      </c>
      <c r="E8181" s="13" t="str">
        <f>IF(D8181="","",VLOOKUP(D8181,Series!A:B,2,FALSE))</f>
        <v/>
      </c>
      <c r="F8181" s="13" t="str">
        <f>IF(D8181&gt;0,VLOOKUP(D8181,Series!A:D,4,0),"")</f>
        <v/>
      </c>
      <c r="G8181" s="13" t="str">
        <f>IF(E8181&gt;"",VLOOKUP(E8181,Sources!A:B,2,0),"")</f>
        <v/>
      </c>
      <c r="H8181" s="13" t="str">
        <f>IF($E8181="", "",VLOOKUP($E8181,Sources!$A:$M, 13,FALSE))</f>
        <v/>
      </c>
      <c r="I8181" s="13" t="str">
        <f>IF($E8181="", "",VLOOKUP($E8181,Sources!$A:$M, 5,FALSE))</f>
        <v/>
      </c>
      <c r="J8181" s="13" t="str">
        <f>IF($E8181="", "",VLOOKUP($E8181,Sources!$A:$M, 6,FALSE))</f>
        <v/>
      </c>
      <c r="K8181" s="13" t="str">
        <f>IF($E8181="", "",VLOOKUP($E8181,Sources!$A:$M, 9,FALSE))</f>
        <v/>
      </c>
      <c r="L8181" s="13" t="str">
        <f>IF($D8181="", "",VLOOKUP($D8181,Series!$A:$J,6,FALSE))</f>
        <v/>
      </c>
      <c r="M8181" s="13" t="str">
        <f>IF($D8181="", "",VLOOKUP($D8181,Series!$A:$J,7,FALSE))</f>
        <v/>
      </c>
      <c r="N8181" s="13" t="str">
        <f>IF($D8181="", "",VLOOKUP($D8181,Series!$A:$J,8,FALSE))</f>
        <v/>
      </c>
      <c r="O8181" s="13" t="str">
        <f>IF($D8181="", "",VLOOKUP($D8181,Series!$A:$J,9,FALSE))</f>
        <v/>
      </c>
      <c r="P8181" s="13" t="str">
        <f>IF($D8181="", "",VLOOKUP($D8181,Series!$A:$J,10,FALSE))</f>
        <v/>
      </c>
    </row>
    <row r="8182" spans="1:16" x14ac:dyDescent="0.25">
      <c r="A8182" s="13" t="str">
        <f>IF(C8182&gt;0,VLOOKUP(C8182,Indicators!G:H,2,0),"")</f>
        <v/>
      </c>
      <c r="E8182" s="13" t="str">
        <f>IF(D8182="","",VLOOKUP(D8182,Series!A:B,2,FALSE))</f>
        <v/>
      </c>
      <c r="F8182" s="13" t="str">
        <f>IF(D8182&gt;0,VLOOKUP(D8182,Series!A:D,4,0),"")</f>
        <v/>
      </c>
      <c r="G8182" s="13" t="str">
        <f>IF(E8182&gt;"",VLOOKUP(E8182,Sources!A:B,2,0),"")</f>
        <v/>
      </c>
      <c r="H8182" s="13" t="str">
        <f>IF($E8182="", "",VLOOKUP($E8182,Sources!$A:$M, 13,FALSE))</f>
        <v/>
      </c>
      <c r="I8182" s="13" t="str">
        <f>IF($E8182="", "",VLOOKUP($E8182,Sources!$A:$M, 5,FALSE))</f>
        <v/>
      </c>
      <c r="J8182" s="13" t="str">
        <f>IF($E8182="", "",VLOOKUP($E8182,Sources!$A:$M, 6,FALSE))</f>
        <v/>
      </c>
      <c r="K8182" s="13" t="str">
        <f>IF($E8182="", "",VLOOKUP($E8182,Sources!$A:$M, 9,FALSE))</f>
        <v/>
      </c>
      <c r="L8182" s="13" t="str">
        <f>IF($D8182="", "",VLOOKUP($D8182,Series!$A:$J,6,FALSE))</f>
        <v/>
      </c>
      <c r="M8182" s="13" t="str">
        <f>IF($D8182="", "",VLOOKUP($D8182,Series!$A:$J,7,FALSE))</f>
        <v/>
      </c>
      <c r="N8182" s="13" t="str">
        <f>IF($D8182="", "",VLOOKUP($D8182,Series!$A:$J,8,FALSE))</f>
        <v/>
      </c>
      <c r="O8182" s="13" t="str">
        <f>IF($D8182="", "",VLOOKUP($D8182,Series!$A:$J,9,FALSE))</f>
        <v/>
      </c>
      <c r="P8182" s="13" t="str">
        <f>IF($D8182="", "",VLOOKUP($D8182,Series!$A:$J,10,FALSE))</f>
        <v/>
      </c>
    </row>
    <row r="8183" spans="1:16" x14ac:dyDescent="0.25">
      <c r="A8183" s="13" t="str">
        <f>IF(C8183&gt;0,VLOOKUP(C8183,Indicators!G:H,2,0),"")</f>
        <v/>
      </c>
      <c r="E8183" s="13" t="str">
        <f>IF(D8183="","",VLOOKUP(D8183,Series!A:B,2,FALSE))</f>
        <v/>
      </c>
      <c r="F8183" s="13" t="str">
        <f>IF(D8183&gt;0,VLOOKUP(D8183,Series!A:D,4,0),"")</f>
        <v/>
      </c>
      <c r="G8183" s="13" t="str">
        <f>IF(E8183&gt;"",VLOOKUP(E8183,Sources!A:B,2,0),"")</f>
        <v/>
      </c>
      <c r="H8183" s="13" t="str">
        <f>IF($E8183="", "",VLOOKUP($E8183,Sources!$A:$M, 13,FALSE))</f>
        <v/>
      </c>
      <c r="I8183" s="13" t="str">
        <f>IF($E8183="", "",VLOOKUP($E8183,Sources!$A:$M, 5,FALSE))</f>
        <v/>
      </c>
      <c r="J8183" s="13" t="str">
        <f>IF($E8183="", "",VLOOKUP($E8183,Sources!$A:$M, 6,FALSE))</f>
        <v/>
      </c>
      <c r="K8183" s="13" t="str">
        <f>IF($E8183="", "",VLOOKUP($E8183,Sources!$A:$M, 9,FALSE))</f>
        <v/>
      </c>
      <c r="L8183" s="13" t="str">
        <f>IF($D8183="", "",VLOOKUP($D8183,Series!$A:$J,6,FALSE))</f>
        <v/>
      </c>
      <c r="M8183" s="13" t="str">
        <f>IF($D8183="", "",VLOOKUP($D8183,Series!$A:$J,7,FALSE))</f>
        <v/>
      </c>
      <c r="N8183" s="13" t="str">
        <f>IF($D8183="", "",VLOOKUP($D8183,Series!$A:$J,8,FALSE))</f>
        <v/>
      </c>
      <c r="O8183" s="13" t="str">
        <f>IF($D8183="", "",VLOOKUP($D8183,Series!$A:$J,9,FALSE))</f>
        <v/>
      </c>
      <c r="P8183" s="13" t="str">
        <f>IF($D8183="", "",VLOOKUP($D8183,Series!$A:$J,10,FALSE))</f>
        <v/>
      </c>
    </row>
    <row r="8184" spans="1:16" x14ac:dyDescent="0.25">
      <c r="A8184" s="13" t="str">
        <f>IF(C8184&gt;0,VLOOKUP(C8184,Indicators!G:H,2,0),"")</f>
        <v/>
      </c>
      <c r="E8184" s="13" t="str">
        <f>IF(D8184="","",VLOOKUP(D8184,Series!A:B,2,FALSE))</f>
        <v/>
      </c>
      <c r="F8184" s="13" t="str">
        <f>IF(D8184&gt;0,VLOOKUP(D8184,Series!A:D,4,0),"")</f>
        <v/>
      </c>
      <c r="G8184" s="13" t="str">
        <f>IF(E8184&gt;"",VLOOKUP(E8184,Sources!A:B,2,0),"")</f>
        <v/>
      </c>
      <c r="H8184" s="13" t="str">
        <f>IF($E8184="", "",VLOOKUP($E8184,Sources!$A:$M, 13,FALSE))</f>
        <v/>
      </c>
      <c r="I8184" s="13" t="str">
        <f>IF($E8184="", "",VLOOKUP($E8184,Sources!$A:$M, 5,FALSE))</f>
        <v/>
      </c>
      <c r="J8184" s="13" t="str">
        <f>IF($E8184="", "",VLOOKUP($E8184,Sources!$A:$M, 6,FALSE))</f>
        <v/>
      </c>
      <c r="K8184" s="13" t="str">
        <f>IF($E8184="", "",VLOOKUP($E8184,Sources!$A:$M, 9,FALSE))</f>
        <v/>
      </c>
      <c r="L8184" s="13" t="str">
        <f>IF($D8184="", "",VLOOKUP($D8184,Series!$A:$J,6,FALSE))</f>
        <v/>
      </c>
      <c r="M8184" s="13" t="str">
        <f>IF($D8184="", "",VLOOKUP($D8184,Series!$A:$J,7,FALSE))</f>
        <v/>
      </c>
      <c r="N8184" s="13" t="str">
        <f>IF($D8184="", "",VLOOKUP($D8184,Series!$A:$J,8,FALSE))</f>
        <v/>
      </c>
      <c r="O8184" s="13" t="str">
        <f>IF($D8184="", "",VLOOKUP($D8184,Series!$A:$J,9,FALSE))</f>
        <v/>
      </c>
      <c r="P8184" s="13" t="str">
        <f>IF($D8184="", "",VLOOKUP($D8184,Series!$A:$J,10,FALSE))</f>
        <v/>
      </c>
    </row>
    <row r="8185" spans="1:16" x14ac:dyDescent="0.25">
      <c r="A8185" s="13" t="str">
        <f>IF(C8185&gt;0,VLOOKUP(C8185,Indicators!G:H,2,0),"")</f>
        <v/>
      </c>
      <c r="E8185" s="13" t="str">
        <f>IF(D8185="","",VLOOKUP(D8185,Series!A:B,2,FALSE))</f>
        <v/>
      </c>
      <c r="F8185" s="13" t="str">
        <f>IF(D8185&gt;0,VLOOKUP(D8185,Series!A:D,4,0),"")</f>
        <v/>
      </c>
      <c r="G8185" s="13" t="str">
        <f>IF(E8185&gt;"",VLOOKUP(E8185,Sources!A:B,2,0),"")</f>
        <v/>
      </c>
      <c r="H8185" s="13" t="str">
        <f>IF($E8185="", "",VLOOKUP($E8185,Sources!$A:$M, 13,FALSE))</f>
        <v/>
      </c>
      <c r="I8185" s="13" t="str">
        <f>IF($E8185="", "",VLOOKUP($E8185,Sources!$A:$M, 5,FALSE))</f>
        <v/>
      </c>
      <c r="J8185" s="13" t="str">
        <f>IF($E8185="", "",VLOOKUP($E8185,Sources!$A:$M, 6,FALSE))</f>
        <v/>
      </c>
      <c r="K8185" s="13" t="str">
        <f>IF($E8185="", "",VLOOKUP($E8185,Sources!$A:$M, 9,FALSE))</f>
        <v/>
      </c>
      <c r="L8185" s="13" t="str">
        <f>IF($D8185="", "",VLOOKUP($D8185,Series!$A:$J,6,FALSE))</f>
        <v/>
      </c>
      <c r="M8185" s="13" t="str">
        <f>IF($D8185="", "",VLOOKUP($D8185,Series!$A:$J,7,FALSE))</f>
        <v/>
      </c>
      <c r="N8185" s="13" t="str">
        <f>IF($D8185="", "",VLOOKUP($D8185,Series!$A:$J,8,FALSE))</f>
        <v/>
      </c>
      <c r="O8185" s="13" t="str">
        <f>IF($D8185="", "",VLOOKUP($D8185,Series!$A:$J,9,FALSE))</f>
        <v/>
      </c>
      <c r="P8185" s="13" t="str">
        <f>IF($D8185="", "",VLOOKUP($D8185,Series!$A:$J,10,FALSE))</f>
        <v/>
      </c>
    </row>
    <row r="8186" spans="1:16" x14ac:dyDescent="0.25">
      <c r="A8186" s="13" t="str">
        <f>IF(C8186&gt;0,VLOOKUP(C8186,Indicators!G:H,2,0),"")</f>
        <v/>
      </c>
      <c r="E8186" s="13" t="str">
        <f>IF(D8186="","",VLOOKUP(D8186,Series!A:B,2,FALSE))</f>
        <v/>
      </c>
      <c r="F8186" s="13" t="str">
        <f>IF(D8186&gt;0,VLOOKUP(D8186,Series!A:D,4,0),"")</f>
        <v/>
      </c>
      <c r="G8186" s="13" t="str">
        <f>IF(E8186&gt;"",VLOOKUP(E8186,Sources!A:B,2,0),"")</f>
        <v/>
      </c>
      <c r="H8186" s="13" t="str">
        <f>IF($E8186="", "",VLOOKUP($E8186,Sources!$A:$M, 13,FALSE))</f>
        <v/>
      </c>
      <c r="I8186" s="13" t="str">
        <f>IF($E8186="", "",VLOOKUP($E8186,Sources!$A:$M, 5,FALSE))</f>
        <v/>
      </c>
      <c r="J8186" s="13" t="str">
        <f>IF($E8186="", "",VLOOKUP($E8186,Sources!$A:$M, 6,FALSE))</f>
        <v/>
      </c>
      <c r="K8186" s="13" t="str">
        <f>IF($E8186="", "",VLOOKUP($E8186,Sources!$A:$M, 9,FALSE))</f>
        <v/>
      </c>
      <c r="L8186" s="13" t="str">
        <f>IF($D8186="", "",VLOOKUP($D8186,Series!$A:$J,6,FALSE))</f>
        <v/>
      </c>
      <c r="M8186" s="13" t="str">
        <f>IF($D8186="", "",VLOOKUP($D8186,Series!$A:$J,7,FALSE))</f>
        <v/>
      </c>
      <c r="N8186" s="13" t="str">
        <f>IF($D8186="", "",VLOOKUP($D8186,Series!$A:$J,8,FALSE))</f>
        <v/>
      </c>
      <c r="O8186" s="13" t="str">
        <f>IF($D8186="", "",VLOOKUP($D8186,Series!$A:$J,9,FALSE))</f>
        <v/>
      </c>
      <c r="P8186" s="13" t="str">
        <f>IF($D8186="", "",VLOOKUP($D8186,Series!$A:$J,10,FALSE))</f>
        <v/>
      </c>
    </row>
    <row r="8187" spans="1:16" x14ac:dyDescent="0.25">
      <c r="A8187" s="13" t="str">
        <f>IF(C8187&gt;0,VLOOKUP(C8187,Indicators!G:H,2,0),"")</f>
        <v/>
      </c>
      <c r="E8187" s="13" t="str">
        <f>IF(D8187="","",VLOOKUP(D8187,Series!A:B,2,FALSE))</f>
        <v/>
      </c>
      <c r="F8187" s="13" t="str">
        <f>IF(D8187&gt;0,VLOOKUP(D8187,Series!A:D,4,0),"")</f>
        <v/>
      </c>
      <c r="G8187" s="13" t="str">
        <f>IF(E8187&gt;"",VLOOKUP(E8187,Sources!A:B,2,0),"")</f>
        <v/>
      </c>
      <c r="H8187" s="13" t="str">
        <f>IF($E8187="", "",VLOOKUP($E8187,Sources!$A:$M, 13,FALSE))</f>
        <v/>
      </c>
      <c r="I8187" s="13" t="str">
        <f>IF($E8187="", "",VLOOKUP($E8187,Sources!$A:$M, 5,FALSE))</f>
        <v/>
      </c>
      <c r="J8187" s="13" t="str">
        <f>IF($E8187="", "",VLOOKUP($E8187,Sources!$A:$M, 6,FALSE))</f>
        <v/>
      </c>
      <c r="K8187" s="13" t="str">
        <f>IF($E8187="", "",VLOOKUP($E8187,Sources!$A:$M, 9,FALSE))</f>
        <v/>
      </c>
      <c r="L8187" s="13" t="str">
        <f>IF($D8187="", "",VLOOKUP($D8187,Series!$A:$J,6,FALSE))</f>
        <v/>
      </c>
      <c r="M8187" s="13" t="str">
        <f>IF($D8187="", "",VLOOKUP($D8187,Series!$A:$J,7,FALSE))</f>
        <v/>
      </c>
      <c r="N8187" s="13" t="str">
        <f>IF($D8187="", "",VLOOKUP($D8187,Series!$A:$J,8,FALSE))</f>
        <v/>
      </c>
      <c r="O8187" s="13" t="str">
        <f>IF($D8187="", "",VLOOKUP($D8187,Series!$A:$J,9,FALSE))</f>
        <v/>
      </c>
      <c r="P8187" s="13" t="str">
        <f>IF($D8187="", "",VLOOKUP($D8187,Series!$A:$J,10,FALSE))</f>
        <v/>
      </c>
    </row>
    <row r="8188" spans="1:16" x14ac:dyDescent="0.25">
      <c r="A8188" s="13" t="str">
        <f>IF(C8188&gt;0,VLOOKUP(C8188,Indicators!G:H,2,0),"")</f>
        <v/>
      </c>
      <c r="E8188" s="13" t="str">
        <f>IF(D8188="","",VLOOKUP(D8188,Series!A:B,2,FALSE))</f>
        <v/>
      </c>
      <c r="F8188" s="13" t="str">
        <f>IF(D8188&gt;0,VLOOKUP(D8188,Series!A:D,4,0),"")</f>
        <v/>
      </c>
      <c r="G8188" s="13" t="str">
        <f>IF(E8188&gt;"",VLOOKUP(E8188,Sources!A:B,2,0),"")</f>
        <v/>
      </c>
      <c r="H8188" s="13" t="str">
        <f>IF($E8188="", "",VLOOKUP($E8188,Sources!$A:$M, 13,FALSE))</f>
        <v/>
      </c>
      <c r="I8188" s="13" t="str">
        <f>IF($E8188="", "",VLOOKUP($E8188,Sources!$A:$M, 5,FALSE))</f>
        <v/>
      </c>
      <c r="J8188" s="13" t="str">
        <f>IF($E8188="", "",VLOOKUP($E8188,Sources!$A:$M, 6,FALSE))</f>
        <v/>
      </c>
      <c r="K8188" s="13" t="str">
        <f>IF($E8188="", "",VLOOKUP($E8188,Sources!$A:$M, 9,FALSE))</f>
        <v/>
      </c>
      <c r="L8188" s="13" t="str">
        <f>IF($D8188="", "",VLOOKUP($D8188,Series!$A:$J,6,FALSE))</f>
        <v/>
      </c>
      <c r="M8188" s="13" t="str">
        <f>IF($D8188="", "",VLOOKUP($D8188,Series!$A:$J,7,FALSE))</f>
        <v/>
      </c>
      <c r="N8188" s="13" t="str">
        <f>IF($D8188="", "",VLOOKUP($D8188,Series!$A:$J,8,FALSE))</f>
        <v/>
      </c>
      <c r="O8188" s="13" t="str">
        <f>IF($D8188="", "",VLOOKUP($D8188,Series!$A:$J,9,FALSE))</f>
        <v/>
      </c>
      <c r="P8188" s="13" t="str">
        <f>IF($D8188="", "",VLOOKUP($D8188,Series!$A:$J,10,FALSE))</f>
        <v/>
      </c>
    </row>
    <row r="8189" spans="1:16" x14ac:dyDescent="0.25">
      <c r="A8189" s="13" t="str">
        <f>IF(C8189&gt;0,VLOOKUP(C8189,Indicators!G:H,2,0),"")</f>
        <v/>
      </c>
      <c r="E8189" s="13" t="str">
        <f>IF(D8189="","",VLOOKUP(D8189,Series!A:B,2,FALSE))</f>
        <v/>
      </c>
      <c r="F8189" s="13" t="str">
        <f>IF(D8189&gt;0,VLOOKUP(D8189,Series!A:D,4,0),"")</f>
        <v/>
      </c>
      <c r="G8189" s="13" t="str">
        <f>IF(E8189&gt;"",VLOOKUP(E8189,Sources!A:B,2,0),"")</f>
        <v/>
      </c>
      <c r="H8189" s="13" t="str">
        <f>IF($E8189="", "",VLOOKUP($E8189,Sources!$A:$M, 13,FALSE))</f>
        <v/>
      </c>
      <c r="I8189" s="13" t="str">
        <f>IF($E8189="", "",VLOOKUP($E8189,Sources!$A:$M, 5,FALSE))</f>
        <v/>
      </c>
      <c r="J8189" s="13" t="str">
        <f>IF($E8189="", "",VLOOKUP($E8189,Sources!$A:$M, 6,FALSE))</f>
        <v/>
      </c>
      <c r="K8189" s="13" t="str">
        <f>IF($E8189="", "",VLOOKUP($E8189,Sources!$A:$M, 9,FALSE))</f>
        <v/>
      </c>
      <c r="L8189" s="13" t="str">
        <f>IF($D8189="", "",VLOOKUP($D8189,Series!$A:$J,6,FALSE))</f>
        <v/>
      </c>
      <c r="M8189" s="13" t="str">
        <f>IF($D8189="", "",VLOOKUP($D8189,Series!$A:$J,7,FALSE))</f>
        <v/>
      </c>
      <c r="N8189" s="13" t="str">
        <f>IF($D8189="", "",VLOOKUP($D8189,Series!$A:$J,8,FALSE))</f>
        <v/>
      </c>
      <c r="O8189" s="13" t="str">
        <f>IF($D8189="", "",VLOOKUP($D8189,Series!$A:$J,9,FALSE))</f>
        <v/>
      </c>
      <c r="P8189" s="13" t="str">
        <f>IF($D8189="", "",VLOOKUP($D8189,Series!$A:$J,10,FALSE))</f>
        <v/>
      </c>
    </row>
    <row r="8190" spans="1:16" x14ac:dyDescent="0.25">
      <c r="A8190" s="13" t="str">
        <f>IF(C8190&gt;0,VLOOKUP(C8190,Indicators!G:H,2,0),"")</f>
        <v/>
      </c>
      <c r="E8190" s="13" t="str">
        <f>IF(D8190="","",VLOOKUP(D8190,Series!A:B,2,FALSE))</f>
        <v/>
      </c>
      <c r="F8190" s="13" t="str">
        <f>IF(D8190&gt;0,VLOOKUP(D8190,Series!A:D,4,0),"")</f>
        <v/>
      </c>
      <c r="G8190" s="13" t="str">
        <f>IF(E8190&gt;"",VLOOKUP(E8190,Sources!A:B,2,0),"")</f>
        <v/>
      </c>
      <c r="H8190" s="13" t="str">
        <f>IF($E8190="", "",VLOOKUP($E8190,Sources!$A:$M, 13,FALSE))</f>
        <v/>
      </c>
      <c r="I8190" s="13" t="str">
        <f>IF($E8190="", "",VLOOKUP($E8190,Sources!$A:$M, 5,FALSE))</f>
        <v/>
      </c>
      <c r="J8190" s="13" t="str">
        <f>IF($E8190="", "",VLOOKUP($E8190,Sources!$A:$M, 6,FALSE))</f>
        <v/>
      </c>
      <c r="K8190" s="13" t="str">
        <f>IF($E8190="", "",VLOOKUP($E8190,Sources!$A:$M, 9,FALSE))</f>
        <v/>
      </c>
      <c r="L8190" s="13" t="str">
        <f>IF($D8190="", "",VLOOKUP($D8190,Series!$A:$J,6,FALSE))</f>
        <v/>
      </c>
      <c r="M8190" s="13" t="str">
        <f>IF($D8190="", "",VLOOKUP($D8190,Series!$A:$J,7,FALSE))</f>
        <v/>
      </c>
      <c r="N8190" s="13" t="str">
        <f>IF($D8190="", "",VLOOKUP($D8190,Series!$A:$J,8,FALSE))</f>
        <v/>
      </c>
      <c r="O8190" s="13" t="str">
        <f>IF($D8190="", "",VLOOKUP($D8190,Series!$A:$J,9,FALSE))</f>
        <v/>
      </c>
      <c r="P8190" s="13" t="str">
        <f>IF($D8190="", "",VLOOKUP($D8190,Series!$A:$J,10,FALSE))</f>
        <v/>
      </c>
    </row>
    <row r="8191" spans="1:16" x14ac:dyDescent="0.25">
      <c r="A8191" s="13" t="str">
        <f>IF(C8191&gt;0,VLOOKUP(C8191,Indicators!G:H,2,0),"")</f>
        <v/>
      </c>
      <c r="E8191" s="13" t="str">
        <f>IF(D8191="","",VLOOKUP(D8191,Series!A:B,2,FALSE))</f>
        <v/>
      </c>
      <c r="F8191" s="13" t="str">
        <f>IF(D8191&gt;0,VLOOKUP(D8191,Series!A:D,4,0),"")</f>
        <v/>
      </c>
      <c r="G8191" s="13" t="str">
        <f>IF(E8191&gt;"",VLOOKUP(E8191,Sources!A:B,2,0),"")</f>
        <v/>
      </c>
      <c r="H8191" s="13" t="str">
        <f>IF($E8191="", "",VLOOKUP($E8191,Sources!$A:$M, 13,FALSE))</f>
        <v/>
      </c>
      <c r="I8191" s="13" t="str">
        <f>IF($E8191="", "",VLOOKUP($E8191,Sources!$A:$M, 5,FALSE))</f>
        <v/>
      </c>
      <c r="J8191" s="13" t="str">
        <f>IF($E8191="", "",VLOOKUP($E8191,Sources!$A:$M, 6,FALSE))</f>
        <v/>
      </c>
      <c r="K8191" s="13" t="str">
        <f>IF($E8191="", "",VLOOKUP($E8191,Sources!$A:$M, 9,FALSE))</f>
        <v/>
      </c>
      <c r="L8191" s="13" t="str">
        <f>IF($D8191="", "",VLOOKUP($D8191,Series!$A:$J,6,FALSE))</f>
        <v/>
      </c>
      <c r="M8191" s="13" t="str">
        <f>IF($D8191="", "",VLOOKUP($D8191,Series!$A:$J,7,FALSE))</f>
        <v/>
      </c>
      <c r="N8191" s="13" t="str">
        <f>IF($D8191="", "",VLOOKUP($D8191,Series!$A:$J,8,FALSE))</f>
        <v/>
      </c>
      <c r="O8191" s="13" t="str">
        <f>IF($D8191="", "",VLOOKUP($D8191,Series!$A:$J,9,FALSE))</f>
        <v/>
      </c>
      <c r="P8191" s="13" t="str">
        <f>IF($D8191="", "",VLOOKUP($D8191,Series!$A:$J,10,FALSE))</f>
        <v/>
      </c>
    </row>
    <row r="8192" spans="1:16" x14ac:dyDescent="0.25">
      <c r="A8192" s="13" t="str">
        <f>IF(C8192&gt;0,VLOOKUP(C8192,Indicators!G:H,2,0),"")</f>
        <v/>
      </c>
      <c r="E8192" s="13" t="str">
        <f>IF(D8192="","",VLOOKUP(D8192,Series!A:B,2,FALSE))</f>
        <v/>
      </c>
      <c r="F8192" s="13" t="str">
        <f>IF(D8192&gt;0,VLOOKUP(D8192,Series!A:D,4,0),"")</f>
        <v/>
      </c>
      <c r="G8192" s="13" t="str">
        <f>IF(E8192&gt;"",VLOOKUP(E8192,Sources!A:B,2,0),"")</f>
        <v/>
      </c>
      <c r="H8192" s="13" t="str">
        <f>IF($E8192="", "",VLOOKUP($E8192,Sources!$A:$M, 13,FALSE))</f>
        <v/>
      </c>
      <c r="I8192" s="13" t="str">
        <f>IF($E8192="", "",VLOOKUP($E8192,Sources!$A:$M, 5,FALSE))</f>
        <v/>
      </c>
      <c r="J8192" s="13" t="str">
        <f>IF($E8192="", "",VLOOKUP($E8192,Sources!$A:$M, 6,FALSE))</f>
        <v/>
      </c>
      <c r="K8192" s="13" t="str">
        <f>IF($E8192="", "",VLOOKUP($E8192,Sources!$A:$M, 9,FALSE))</f>
        <v/>
      </c>
      <c r="L8192" s="13" t="str">
        <f>IF($D8192="", "",VLOOKUP($D8192,Series!$A:$J,6,FALSE))</f>
        <v/>
      </c>
      <c r="M8192" s="13" t="str">
        <f>IF($D8192="", "",VLOOKUP($D8192,Series!$A:$J,7,FALSE))</f>
        <v/>
      </c>
      <c r="N8192" s="13" t="str">
        <f>IF($D8192="", "",VLOOKUP($D8192,Series!$A:$J,8,FALSE))</f>
        <v/>
      </c>
      <c r="O8192" s="13" t="str">
        <f>IF($D8192="", "",VLOOKUP($D8192,Series!$A:$J,9,FALSE))</f>
        <v/>
      </c>
      <c r="P8192" s="13" t="str">
        <f>IF($D8192="", "",VLOOKUP($D8192,Series!$A:$J,10,FALSE))</f>
        <v/>
      </c>
    </row>
    <row r="8193" spans="1:16" x14ac:dyDescent="0.25">
      <c r="A8193" s="13" t="str">
        <f>IF(C8193&gt;0,VLOOKUP(C8193,Indicators!G:H,2,0),"")</f>
        <v/>
      </c>
      <c r="E8193" s="13" t="str">
        <f>IF(D8193="","",VLOOKUP(D8193,Series!A:B,2,FALSE))</f>
        <v/>
      </c>
      <c r="F8193" s="13" t="str">
        <f>IF(D8193&gt;0,VLOOKUP(D8193,Series!A:D,4,0),"")</f>
        <v/>
      </c>
      <c r="G8193" s="13" t="str">
        <f>IF(E8193&gt;"",VLOOKUP(E8193,Sources!A:B,2,0),"")</f>
        <v/>
      </c>
      <c r="H8193" s="13" t="str">
        <f>IF($E8193="", "",VLOOKUP($E8193,Sources!$A:$M, 13,FALSE))</f>
        <v/>
      </c>
      <c r="I8193" s="13" t="str">
        <f>IF($E8193="", "",VLOOKUP($E8193,Sources!$A:$M, 5,FALSE))</f>
        <v/>
      </c>
      <c r="J8193" s="13" t="str">
        <f>IF($E8193="", "",VLOOKUP($E8193,Sources!$A:$M, 6,FALSE))</f>
        <v/>
      </c>
      <c r="K8193" s="13" t="str">
        <f>IF($E8193="", "",VLOOKUP($E8193,Sources!$A:$M, 9,FALSE))</f>
        <v/>
      </c>
      <c r="L8193" s="13" t="str">
        <f>IF($D8193="", "",VLOOKUP($D8193,Series!$A:$J,6,FALSE))</f>
        <v/>
      </c>
      <c r="M8193" s="13" t="str">
        <f>IF($D8193="", "",VLOOKUP($D8193,Series!$A:$J,7,FALSE))</f>
        <v/>
      </c>
      <c r="N8193" s="13" t="str">
        <f>IF($D8193="", "",VLOOKUP($D8193,Series!$A:$J,8,FALSE))</f>
        <v/>
      </c>
      <c r="O8193" s="13" t="str">
        <f>IF($D8193="", "",VLOOKUP($D8193,Series!$A:$J,9,FALSE))</f>
        <v/>
      </c>
      <c r="P8193" s="13" t="str">
        <f>IF($D8193="", "",VLOOKUP($D8193,Series!$A:$J,10,FALSE))</f>
        <v/>
      </c>
    </row>
    <row r="8194" spans="1:16" x14ac:dyDescent="0.25">
      <c r="A8194" s="13" t="str">
        <f>IF(C8194&gt;0,VLOOKUP(C8194,Indicators!G:H,2,0),"")</f>
        <v/>
      </c>
      <c r="E8194" s="13" t="str">
        <f>IF(D8194="","",VLOOKUP(D8194,Series!A:B,2,FALSE))</f>
        <v/>
      </c>
      <c r="F8194" s="13" t="str">
        <f>IF(D8194&gt;0,VLOOKUP(D8194,Series!A:D,4,0),"")</f>
        <v/>
      </c>
      <c r="G8194" s="13" t="str">
        <f>IF(E8194&gt;"",VLOOKUP(E8194,Sources!A:B,2,0),"")</f>
        <v/>
      </c>
      <c r="H8194" s="13" t="str">
        <f>IF($E8194="", "",VLOOKUP($E8194,Sources!$A:$M, 13,FALSE))</f>
        <v/>
      </c>
      <c r="I8194" s="13" t="str">
        <f>IF($E8194="", "",VLOOKUP($E8194,Sources!$A:$M, 5,FALSE))</f>
        <v/>
      </c>
      <c r="J8194" s="13" t="str">
        <f>IF($E8194="", "",VLOOKUP($E8194,Sources!$A:$M, 6,FALSE))</f>
        <v/>
      </c>
      <c r="K8194" s="13" t="str">
        <f>IF($E8194="", "",VLOOKUP($E8194,Sources!$A:$M, 9,FALSE))</f>
        <v/>
      </c>
      <c r="L8194" s="13" t="str">
        <f>IF($D8194="", "",VLOOKUP($D8194,Series!$A:$J,6,FALSE))</f>
        <v/>
      </c>
      <c r="M8194" s="13" t="str">
        <f>IF($D8194="", "",VLOOKUP($D8194,Series!$A:$J,7,FALSE))</f>
        <v/>
      </c>
      <c r="N8194" s="13" t="str">
        <f>IF($D8194="", "",VLOOKUP($D8194,Series!$A:$J,8,FALSE))</f>
        <v/>
      </c>
      <c r="O8194" s="13" t="str">
        <f>IF($D8194="", "",VLOOKUP($D8194,Series!$A:$J,9,FALSE))</f>
        <v/>
      </c>
      <c r="P8194" s="13" t="str">
        <f>IF($D8194="", "",VLOOKUP($D8194,Series!$A:$J,10,FALSE))</f>
        <v/>
      </c>
    </row>
    <row r="8195" spans="1:16" x14ac:dyDescent="0.25">
      <c r="A8195" s="13" t="str">
        <f>IF(C8195&gt;0,VLOOKUP(C8195,Indicators!G:H,2,0),"")</f>
        <v/>
      </c>
      <c r="E8195" s="13" t="str">
        <f>IF(D8195="","",VLOOKUP(D8195,Series!A:B,2,FALSE))</f>
        <v/>
      </c>
      <c r="F8195" s="13" t="str">
        <f>IF(D8195&gt;0,VLOOKUP(D8195,Series!A:D,4,0),"")</f>
        <v/>
      </c>
      <c r="G8195" s="13" t="str">
        <f>IF(E8195&gt;"",VLOOKUP(E8195,Sources!A:B,2,0),"")</f>
        <v/>
      </c>
      <c r="H8195" s="13" t="str">
        <f>IF($E8195="", "",VLOOKUP($E8195,Sources!$A:$M, 13,FALSE))</f>
        <v/>
      </c>
      <c r="I8195" s="13" t="str">
        <f>IF($E8195="", "",VLOOKUP($E8195,Sources!$A:$M, 5,FALSE))</f>
        <v/>
      </c>
      <c r="J8195" s="13" t="str">
        <f>IF($E8195="", "",VLOOKUP($E8195,Sources!$A:$M, 6,FALSE))</f>
        <v/>
      </c>
      <c r="K8195" s="13" t="str">
        <f>IF($E8195="", "",VLOOKUP($E8195,Sources!$A:$M, 9,FALSE))</f>
        <v/>
      </c>
      <c r="L8195" s="13" t="str">
        <f>IF($D8195="", "",VLOOKUP($D8195,Series!$A:$J,6,FALSE))</f>
        <v/>
      </c>
      <c r="M8195" s="13" t="str">
        <f>IF($D8195="", "",VLOOKUP($D8195,Series!$A:$J,7,FALSE))</f>
        <v/>
      </c>
      <c r="N8195" s="13" t="str">
        <f>IF($D8195="", "",VLOOKUP($D8195,Series!$A:$J,8,FALSE))</f>
        <v/>
      </c>
      <c r="O8195" s="13" t="str">
        <f>IF($D8195="", "",VLOOKUP($D8195,Series!$A:$J,9,FALSE))</f>
        <v/>
      </c>
      <c r="P8195" s="13" t="str">
        <f>IF($D8195="", "",VLOOKUP($D8195,Series!$A:$J,10,FALSE))</f>
        <v/>
      </c>
    </row>
    <row r="8196" spans="1:16" x14ac:dyDescent="0.25">
      <c r="A8196" s="13" t="str">
        <f>IF(C8196&gt;0,VLOOKUP(C8196,Indicators!G:H,2,0),"")</f>
        <v/>
      </c>
      <c r="E8196" s="13" t="str">
        <f>IF(D8196="","",VLOOKUP(D8196,Series!A:B,2,FALSE))</f>
        <v/>
      </c>
      <c r="F8196" s="13" t="str">
        <f>IF(D8196&gt;0,VLOOKUP(D8196,Series!A:D,4,0),"")</f>
        <v/>
      </c>
      <c r="G8196" s="13" t="str">
        <f>IF(E8196&gt;"",VLOOKUP(E8196,Sources!A:B,2,0),"")</f>
        <v/>
      </c>
      <c r="H8196" s="13" t="str">
        <f>IF($E8196="", "",VLOOKUP($E8196,Sources!$A:$M, 13,FALSE))</f>
        <v/>
      </c>
      <c r="I8196" s="13" t="str">
        <f>IF($E8196="", "",VLOOKUP($E8196,Sources!$A:$M, 5,FALSE))</f>
        <v/>
      </c>
      <c r="J8196" s="13" t="str">
        <f>IF($E8196="", "",VLOOKUP($E8196,Sources!$A:$M, 6,FALSE))</f>
        <v/>
      </c>
      <c r="K8196" s="13" t="str">
        <f>IF($E8196="", "",VLOOKUP($E8196,Sources!$A:$M, 9,FALSE))</f>
        <v/>
      </c>
      <c r="L8196" s="13" t="str">
        <f>IF($D8196="", "",VLOOKUP($D8196,Series!$A:$J,6,FALSE))</f>
        <v/>
      </c>
      <c r="M8196" s="13" t="str">
        <f>IF($D8196="", "",VLOOKUP($D8196,Series!$A:$J,7,FALSE))</f>
        <v/>
      </c>
      <c r="N8196" s="13" t="str">
        <f>IF($D8196="", "",VLOOKUP($D8196,Series!$A:$J,8,FALSE))</f>
        <v/>
      </c>
      <c r="O8196" s="13" t="str">
        <f>IF($D8196="", "",VLOOKUP($D8196,Series!$A:$J,9,FALSE))</f>
        <v/>
      </c>
      <c r="P8196" s="13" t="str">
        <f>IF($D8196="", "",VLOOKUP($D8196,Series!$A:$J,10,FALSE))</f>
        <v/>
      </c>
    </row>
    <row r="8197" spans="1:16" x14ac:dyDescent="0.25">
      <c r="A8197" s="13" t="str">
        <f>IF(C8197&gt;0,VLOOKUP(C8197,Indicators!G:H,2,0),"")</f>
        <v/>
      </c>
      <c r="E8197" s="13" t="str">
        <f>IF(D8197="","",VLOOKUP(D8197,Series!A:B,2,FALSE))</f>
        <v/>
      </c>
      <c r="F8197" s="13" t="str">
        <f>IF(D8197&gt;0,VLOOKUP(D8197,Series!A:D,4,0),"")</f>
        <v/>
      </c>
      <c r="G8197" s="13" t="str">
        <f>IF(E8197&gt;"",VLOOKUP(E8197,Sources!A:B,2,0),"")</f>
        <v/>
      </c>
      <c r="H8197" s="13" t="str">
        <f>IF($E8197="", "",VLOOKUP($E8197,Sources!$A:$M, 13,FALSE))</f>
        <v/>
      </c>
      <c r="I8197" s="13" t="str">
        <f>IF($E8197="", "",VLOOKUP($E8197,Sources!$A:$M, 5,FALSE))</f>
        <v/>
      </c>
      <c r="J8197" s="13" t="str">
        <f>IF($E8197="", "",VLOOKUP($E8197,Sources!$A:$M, 6,FALSE))</f>
        <v/>
      </c>
      <c r="K8197" s="13" t="str">
        <f>IF($E8197="", "",VLOOKUP($E8197,Sources!$A:$M, 9,FALSE))</f>
        <v/>
      </c>
      <c r="L8197" s="13" t="str">
        <f>IF($D8197="", "",VLOOKUP($D8197,Series!$A:$J,6,FALSE))</f>
        <v/>
      </c>
      <c r="M8197" s="13" t="str">
        <f>IF($D8197="", "",VLOOKUP($D8197,Series!$A:$J,7,FALSE))</f>
        <v/>
      </c>
      <c r="N8197" s="13" t="str">
        <f>IF($D8197="", "",VLOOKUP($D8197,Series!$A:$J,8,FALSE))</f>
        <v/>
      </c>
      <c r="O8197" s="13" t="str">
        <f>IF($D8197="", "",VLOOKUP($D8197,Series!$A:$J,9,FALSE))</f>
        <v/>
      </c>
      <c r="P8197" s="13" t="str">
        <f>IF($D8197="", "",VLOOKUP($D8197,Series!$A:$J,10,FALSE))</f>
        <v/>
      </c>
    </row>
    <row r="8198" spans="1:16" x14ac:dyDescent="0.25">
      <c r="A8198" s="13" t="str">
        <f>IF(C8198&gt;0,VLOOKUP(C8198,Indicators!G:H,2,0),"")</f>
        <v/>
      </c>
      <c r="E8198" s="13" t="str">
        <f>IF(D8198="","",VLOOKUP(D8198,Series!A:B,2,FALSE))</f>
        <v/>
      </c>
      <c r="F8198" s="13" t="str">
        <f>IF(D8198&gt;0,VLOOKUP(D8198,Series!A:D,4,0),"")</f>
        <v/>
      </c>
      <c r="G8198" s="13" t="str">
        <f>IF(E8198&gt;"",VLOOKUP(E8198,Sources!A:B,2,0),"")</f>
        <v/>
      </c>
      <c r="H8198" s="13" t="str">
        <f>IF($E8198="", "",VLOOKUP($E8198,Sources!$A:$M, 13,FALSE))</f>
        <v/>
      </c>
      <c r="I8198" s="13" t="str">
        <f>IF($E8198="", "",VLOOKUP($E8198,Sources!$A:$M, 5,FALSE))</f>
        <v/>
      </c>
      <c r="J8198" s="13" t="str">
        <f>IF($E8198="", "",VLOOKUP($E8198,Sources!$A:$M, 6,FALSE))</f>
        <v/>
      </c>
      <c r="K8198" s="13" t="str">
        <f>IF($E8198="", "",VLOOKUP($E8198,Sources!$A:$M, 9,FALSE))</f>
        <v/>
      </c>
      <c r="L8198" s="13" t="str">
        <f>IF($D8198="", "",VLOOKUP($D8198,Series!$A:$J,6,FALSE))</f>
        <v/>
      </c>
      <c r="M8198" s="13" t="str">
        <f>IF($D8198="", "",VLOOKUP($D8198,Series!$A:$J,7,FALSE))</f>
        <v/>
      </c>
      <c r="N8198" s="13" t="str">
        <f>IF($D8198="", "",VLOOKUP($D8198,Series!$A:$J,8,FALSE))</f>
        <v/>
      </c>
      <c r="O8198" s="13" t="str">
        <f>IF($D8198="", "",VLOOKUP($D8198,Series!$A:$J,9,FALSE))</f>
        <v/>
      </c>
      <c r="P8198" s="13" t="str">
        <f>IF($D8198="", "",VLOOKUP($D8198,Series!$A:$J,10,FALSE))</f>
        <v/>
      </c>
    </row>
    <row r="8199" spans="1:16" x14ac:dyDescent="0.25">
      <c r="A8199" s="13" t="str">
        <f>IF(C8199&gt;0,VLOOKUP(C8199,Indicators!G:H,2,0),"")</f>
        <v/>
      </c>
      <c r="E8199" s="13" t="str">
        <f>IF(D8199="","",VLOOKUP(D8199,Series!A:B,2,FALSE))</f>
        <v/>
      </c>
      <c r="F8199" s="13" t="str">
        <f>IF(D8199&gt;0,VLOOKUP(D8199,Series!A:D,4,0),"")</f>
        <v/>
      </c>
      <c r="G8199" s="13" t="str">
        <f>IF(E8199&gt;"",VLOOKUP(E8199,Sources!A:B,2,0),"")</f>
        <v/>
      </c>
      <c r="H8199" s="13" t="str">
        <f>IF($E8199="", "",VLOOKUP($E8199,Sources!$A:$M, 13,FALSE))</f>
        <v/>
      </c>
      <c r="I8199" s="13" t="str">
        <f>IF($E8199="", "",VLOOKUP($E8199,Sources!$A:$M, 5,FALSE))</f>
        <v/>
      </c>
      <c r="J8199" s="13" t="str">
        <f>IF($E8199="", "",VLOOKUP($E8199,Sources!$A:$M, 6,FALSE))</f>
        <v/>
      </c>
      <c r="K8199" s="13" t="str">
        <f>IF($E8199="", "",VLOOKUP($E8199,Sources!$A:$M, 9,FALSE))</f>
        <v/>
      </c>
      <c r="L8199" s="13" t="str">
        <f>IF($D8199="", "",VLOOKUP($D8199,Series!$A:$J,6,FALSE))</f>
        <v/>
      </c>
      <c r="M8199" s="13" t="str">
        <f>IF($D8199="", "",VLOOKUP($D8199,Series!$A:$J,7,FALSE))</f>
        <v/>
      </c>
      <c r="N8199" s="13" t="str">
        <f>IF($D8199="", "",VLOOKUP($D8199,Series!$A:$J,8,FALSE))</f>
        <v/>
      </c>
      <c r="O8199" s="13" t="str">
        <f>IF($D8199="", "",VLOOKUP($D8199,Series!$A:$J,9,FALSE))</f>
        <v/>
      </c>
      <c r="P8199" s="13" t="str">
        <f>IF($D8199="", "",VLOOKUP($D8199,Series!$A:$J,10,FALSE))</f>
        <v/>
      </c>
    </row>
    <row r="8200" spans="1:16" x14ac:dyDescent="0.25">
      <c r="A8200" s="13" t="str">
        <f>IF(C8200&gt;0,VLOOKUP(C8200,Indicators!G:H,2,0),"")</f>
        <v/>
      </c>
      <c r="E8200" s="13" t="str">
        <f>IF(D8200="","",VLOOKUP(D8200,Series!A:B,2,FALSE))</f>
        <v/>
      </c>
      <c r="F8200" s="13" t="str">
        <f>IF(D8200&gt;0,VLOOKUP(D8200,Series!A:D,4,0),"")</f>
        <v/>
      </c>
      <c r="G8200" s="13" t="str">
        <f>IF(E8200&gt;"",VLOOKUP(E8200,Sources!A:B,2,0),"")</f>
        <v/>
      </c>
      <c r="H8200" s="13" t="str">
        <f>IF($E8200="", "",VLOOKUP($E8200,Sources!$A:$M, 13,FALSE))</f>
        <v/>
      </c>
      <c r="I8200" s="13" t="str">
        <f>IF($E8200="", "",VLOOKUP($E8200,Sources!$A:$M, 5,FALSE))</f>
        <v/>
      </c>
      <c r="J8200" s="13" t="str">
        <f>IF($E8200="", "",VLOOKUP($E8200,Sources!$A:$M, 6,FALSE))</f>
        <v/>
      </c>
      <c r="K8200" s="13" t="str">
        <f>IF($E8200="", "",VLOOKUP($E8200,Sources!$A:$M, 9,FALSE))</f>
        <v/>
      </c>
      <c r="L8200" s="13" t="str">
        <f>IF($D8200="", "",VLOOKUP($D8200,Series!$A:$J,6,FALSE))</f>
        <v/>
      </c>
      <c r="M8200" s="13" t="str">
        <f>IF($D8200="", "",VLOOKUP($D8200,Series!$A:$J,7,FALSE))</f>
        <v/>
      </c>
      <c r="N8200" s="13" t="str">
        <f>IF($D8200="", "",VLOOKUP($D8200,Series!$A:$J,8,FALSE))</f>
        <v/>
      </c>
      <c r="O8200" s="13" t="str">
        <f>IF($D8200="", "",VLOOKUP($D8200,Series!$A:$J,9,FALSE))</f>
        <v/>
      </c>
      <c r="P8200" s="13" t="str">
        <f>IF($D8200="", "",VLOOKUP($D8200,Series!$A:$J,10,FALSE))</f>
        <v/>
      </c>
    </row>
    <row r="8201" spans="1:16" x14ac:dyDescent="0.25">
      <c r="A8201" s="13" t="str">
        <f>IF(C8201&gt;0,VLOOKUP(C8201,Indicators!G:H,2,0),"")</f>
        <v/>
      </c>
      <c r="E8201" s="13" t="str">
        <f>IF(D8201="","",VLOOKUP(D8201,Series!A:B,2,FALSE))</f>
        <v/>
      </c>
      <c r="F8201" s="13" t="str">
        <f>IF(D8201&gt;0,VLOOKUP(D8201,Series!A:D,4,0),"")</f>
        <v/>
      </c>
      <c r="G8201" s="13" t="str">
        <f>IF(E8201&gt;"",VLOOKUP(E8201,Sources!A:B,2,0),"")</f>
        <v/>
      </c>
      <c r="H8201" s="13" t="str">
        <f>IF($E8201="", "",VLOOKUP($E8201,Sources!$A:$M, 13,FALSE))</f>
        <v/>
      </c>
      <c r="I8201" s="13" t="str">
        <f>IF($E8201="", "",VLOOKUP($E8201,Sources!$A:$M, 5,FALSE))</f>
        <v/>
      </c>
      <c r="J8201" s="13" t="str">
        <f>IF($E8201="", "",VLOOKUP($E8201,Sources!$A:$M, 6,FALSE))</f>
        <v/>
      </c>
      <c r="K8201" s="13" t="str">
        <f>IF($E8201="", "",VLOOKUP($E8201,Sources!$A:$M, 9,FALSE))</f>
        <v/>
      </c>
      <c r="L8201" s="13" t="str">
        <f>IF($D8201="", "",VLOOKUP($D8201,Series!$A:$J,6,FALSE))</f>
        <v/>
      </c>
      <c r="M8201" s="13" t="str">
        <f>IF($D8201="", "",VLOOKUP($D8201,Series!$A:$J,7,FALSE))</f>
        <v/>
      </c>
      <c r="N8201" s="13" t="str">
        <f>IF($D8201="", "",VLOOKUP($D8201,Series!$A:$J,8,FALSE))</f>
        <v/>
      </c>
      <c r="O8201" s="13" t="str">
        <f>IF($D8201="", "",VLOOKUP($D8201,Series!$A:$J,9,FALSE))</f>
        <v/>
      </c>
      <c r="P8201" s="13" t="str">
        <f>IF($D8201="", "",VLOOKUP($D8201,Series!$A:$J,10,FALSE))</f>
        <v/>
      </c>
    </row>
    <row r="8202" spans="1:16" x14ac:dyDescent="0.25">
      <c r="A8202" s="13" t="str">
        <f>IF(C8202&gt;0,VLOOKUP(C8202,Indicators!G:H,2,0),"")</f>
        <v/>
      </c>
      <c r="E8202" s="13" t="str">
        <f>IF(D8202="","",VLOOKUP(D8202,Series!A:B,2,FALSE))</f>
        <v/>
      </c>
      <c r="F8202" s="13" t="str">
        <f>IF(D8202&gt;0,VLOOKUP(D8202,Series!A:D,4,0),"")</f>
        <v/>
      </c>
      <c r="G8202" s="13" t="str">
        <f>IF(E8202&gt;"",VLOOKUP(E8202,Sources!A:B,2,0),"")</f>
        <v/>
      </c>
      <c r="H8202" s="13" t="str">
        <f>IF($E8202="", "",VLOOKUP($E8202,Sources!$A:$M, 13,FALSE))</f>
        <v/>
      </c>
      <c r="I8202" s="13" t="str">
        <f>IF($E8202="", "",VLOOKUP($E8202,Sources!$A:$M, 5,FALSE))</f>
        <v/>
      </c>
      <c r="J8202" s="13" t="str">
        <f>IF($E8202="", "",VLOOKUP($E8202,Sources!$A:$M, 6,FALSE))</f>
        <v/>
      </c>
      <c r="K8202" s="13" t="str">
        <f>IF($E8202="", "",VLOOKUP($E8202,Sources!$A:$M, 9,FALSE))</f>
        <v/>
      </c>
      <c r="L8202" s="13" t="str">
        <f>IF($D8202="", "",VLOOKUP($D8202,Series!$A:$J,6,FALSE))</f>
        <v/>
      </c>
      <c r="M8202" s="13" t="str">
        <f>IF($D8202="", "",VLOOKUP($D8202,Series!$A:$J,7,FALSE))</f>
        <v/>
      </c>
      <c r="N8202" s="13" t="str">
        <f>IF($D8202="", "",VLOOKUP($D8202,Series!$A:$J,8,FALSE))</f>
        <v/>
      </c>
      <c r="O8202" s="13" t="str">
        <f>IF($D8202="", "",VLOOKUP($D8202,Series!$A:$J,9,FALSE))</f>
        <v/>
      </c>
      <c r="P8202" s="13" t="str">
        <f>IF($D8202="", "",VLOOKUP($D8202,Series!$A:$J,10,FALSE))</f>
        <v/>
      </c>
    </row>
    <row r="8203" spans="1:16" x14ac:dyDescent="0.25">
      <c r="A8203" s="13" t="str">
        <f>IF(C8203&gt;0,VLOOKUP(C8203,Indicators!G:H,2,0),"")</f>
        <v/>
      </c>
      <c r="E8203" s="13" t="str">
        <f>IF(D8203="","",VLOOKUP(D8203,Series!A:B,2,FALSE))</f>
        <v/>
      </c>
      <c r="F8203" s="13" t="str">
        <f>IF(D8203&gt;0,VLOOKUP(D8203,Series!A:D,4,0),"")</f>
        <v/>
      </c>
      <c r="G8203" s="13" t="str">
        <f>IF(E8203&gt;"",VLOOKUP(E8203,Sources!A:B,2,0),"")</f>
        <v/>
      </c>
      <c r="H8203" s="13" t="str">
        <f>IF($E8203="", "",VLOOKUP($E8203,Sources!$A:$M, 13,FALSE))</f>
        <v/>
      </c>
      <c r="I8203" s="13" t="str">
        <f>IF($E8203="", "",VLOOKUP($E8203,Sources!$A:$M, 5,FALSE))</f>
        <v/>
      </c>
      <c r="J8203" s="13" t="str">
        <f>IF($E8203="", "",VLOOKUP($E8203,Sources!$A:$M, 6,FALSE))</f>
        <v/>
      </c>
      <c r="K8203" s="13" t="str">
        <f>IF($E8203="", "",VLOOKUP($E8203,Sources!$A:$M, 9,FALSE))</f>
        <v/>
      </c>
      <c r="L8203" s="13" t="str">
        <f>IF($D8203="", "",VLOOKUP($D8203,Series!$A:$J,6,FALSE))</f>
        <v/>
      </c>
      <c r="M8203" s="13" t="str">
        <f>IF($D8203="", "",VLOOKUP($D8203,Series!$A:$J,7,FALSE))</f>
        <v/>
      </c>
      <c r="N8203" s="13" t="str">
        <f>IF($D8203="", "",VLOOKUP($D8203,Series!$A:$J,8,FALSE))</f>
        <v/>
      </c>
      <c r="O8203" s="13" t="str">
        <f>IF($D8203="", "",VLOOKUP($D8203,Series!$A:$J,9,FALSE))</f>
        <v/>
      </c>
      <c r="P8203" s="13" t="str">
        <f>IF($D8203="", "",VLOOKUP($D8203,Series!$A:$J,10,FALSE))</f>
        <v/>
      </c>
    </row>
    <row r="8204" spans="1:16" x14ac:dyDescent="0.25">
      <c r="A8204" s="13" t="str">
        <f>IF(C8204&gt;0,VLOOKUP(C8204,Indicators!G:H,2,0),"")</f>
        <v/>
      </c>
      <c r="E8204" s="13" t="str">
        <f>IF(D8204="","",VLOOKUP(D8204,Series!A:B,2,FALSE))</f>
        <v/>
      </c>
      <c r="F8204" s="13" t="str">
        <f>IF(D8204&gt;0,VLOOKUP(D8204,Series!A:D,4,0),"")</f>
        <v/>
      </c>
      <c r="G8204" s="13" t="str">
        <f>IF(E8204&gt;"",VLOOKUP(E8204,Sources!A:B,2,0),"")</f>
        <v/>
      </c>
      <c r="H8204" s="13" t="str">
        <f>IF($E8204="", "",VLOOKUP($E8204,Sources!$A:$M, 13,FALSE))</f>
        <v/>
      </c>
      <c r="I8204" s="13" t="str">
        <f>IF($E8204="", "",VLOOKUP($E8204,Sources!$A:$M, 5,FALSE))</f>
        <v/>
      </c>
      <c r="J8204" s="13" t="str">
        <f>IF($E8204="", "",VLOOKUP($E8204,Sources!$A:$M, 6,FALSE))</f>
        <v/>
      </c>
      <c r="K8204" s="13" t="str">
        <f>IF($E8204="", "",VLOOKUP($E8204,Sources!$A:$M, 9,FALSE))</f>
        <v/>
      </c>
      <c r="L8204" s="13" t="str">
        <f>IF($D8204="", "",VLOOKUP($D8204,Series!$A:$J,6,FALSE))</f>
        <v/>
      </c>
      <c r="M8204" s="13" t="str">
        <f>IF($D8204="", "",VLOOKUP($D8204,Series!$A:$J,7,FALSE))</f>
        <v/>
      </c>
      <c r="N8204" s="13" t="str">
        <f>IF($D8204="", "",VLOOKUP($D8204,Series!$A:$J,8,FALSE))</f>
        <v/>
      </c>
      <c r="O8204" s="13" t="str">
        <f>IF($D8204="", "",VLOOKUP($D8204,Series!$A:$J,9,FALSE))</f>
        <v/>
      </c>
      <c r="P8204" s="13" t="str">
        <f>IF($D8204="", "",VLOOKUP($D8204,Series!$A:$J,10,FALSE))</f>
        <v/>
      </c>
    </row>
    <row r="8205" spans="1:16" x14ac:dyDescent="0.25">
      <c r="A8205" s="13" t="str">
        <f>IF(C8205&gt;0,VLOOKUP(C8205,Indicators!G:H,2,0),"")</f>
        <v/>
      </c>
      <c r="E8205" s="13" t="str">
        <f>IF(D8205="","",VLOOKUP(D8205,Series!A:B,2,FALSE))</f>
        <v/>
      </c>
      <c r="F8205" s="13" t="str">
        <f>IF(D8205&gt;0,VLOOKUP(D8205,Series!A:D,4,0),"")</f>
        <v/>
      </c>
      <c r="G8205" s="13" t="str">
        <f>IF(E8205&gt;"",VLOOKUP(E8205,Sources!A:B,2,0),"")</f>
        <v/>
      </c>
      <c r="H8205" s="13" t="str">
        <f>IF($E8205="", "",VLOOKUP($E8205,Sources!$A:$M, 13,FALSE))</f>
        <v/>
      </c>
      <c r="I8205" s="13" t="str">
        <f>IF($E8205="", "",VLOOKUP($E8205,Sources!$A:$M, 5,FALSE))</f>
        <v/>
      </c>
      <c r="J8205" s="13" t="str">
        <f>IF($E8205="", "",VLOOKUP($E8205,Sources!$A:$M, 6,FALSE))</f>
        <v/>
      </c>
      <c r="K8205" s="13" t="str">
        <f>IF($E8205="", "",VLOOKUP($E8205,Sources!$A:$M, 9,FALSE))</f>
        <v/>
      </c>
      <c r="L8205" s="13" t="str">
        <f>IF($D8205="", "",VLOOKUP($D8205,Series!$A:$J,6,FALSE))</f>
        <v/>
      </c>
      <c r="M8205" s="13" t="str">
        <f>IF($D8205="", "",VLOOKUP($D8205,Series!$A:$J,7,FALSE))</f>
        <v/>
      </c>
      <c r="N8205" s="13" t="str">
        <f>IF($D8205="", "",VLOOKUP($D8205,Series!$A:$J,8,FALSE))</f>
        <v/>
      </c>
      <c r="O8205" s="13" t="str">
        <f>IF($D8205="", "",VLOOKUP($D8205,Series!$A:$J,9,FALSE))</f>
        <v/>
      </c>
      <c r="P8205" s="13" t="str">
        <f>IF($D8205="", "",VLOOKUP($D8205,Series!$A:$J,10,FALSE))</f>
        <v/>
      </c>
    </row>
    <row r="8206" spans="1:16" x14ac:dyDescent="0.25">
      <c r="A8206" s="13" t="str">
        <f>IF(C8206&gt;0,VLOOKUP(C8206,Indicators!G:H,2,0),"")</f>
        <v/>
      </c>
      <c r="E8206" s="13" t="str">
        <f>IF(D8206="","",VLOOKUP(D8206,Series!A:B,2,FALSE))</f>
        <v/>
      </c>
      <c r="F8206" s="13" t="str">
        <f>IF(D8206&gt;0,VLOOKUP(D8206,Series!A:D,4,0),"")</f>
        <v/>
      </c>
      <c r="G8206" s="13" t="str">
        <f>IF(E8206&gt;"",VLOOKUP(E8206,Sources!A:B,2,0),"")</f>
        <v/>
      </c>
      <c r="H8206" s="13" t="str">
        <f>IF($E8206="", "",VLOOKUP($E8206,Sources!$A:$M, 13,FALSE))</f>
        <v/>
      </c>
      <c r="I8206" s="13" t="str">
        <f>IF($E8206="", "",VLOOKUP($E8206,Sources!$A:$M, 5,FALSE))</f>
        <v/>
      </c>
      <c r="J8206" s="13" t="str">
        <f>IF($E8206="", "",VLOOKUP($E8206,Sources!$A:$M, 6,FALSE))</f>
        <v/>
      </c>
      <c r="K8206" s="13" t="str">
        <f>IF($E8206="", "",VLOOKUP($E8206,Sources!$A:$M, 9,FALSE))</f>
        <v/>
      </c>
      <c r="L8206" s="13" t="str">
        <f>IF($D8206="", "",VLOOKUP($D8206,Series!$A:$J,6,FALSE))</f>
        <v/>
      </c>
      <c r="M8206" s="13" t="str">
        <f>IF($D8206="", "",VLOOKUP($D8206,Series!$A:$J,7,FALSE))</f>
        <v/>
      </c>
      <c r="N8206" s="13" t="str">
        <f>IF($D8206="", "",VLOOKUP($D8206,Series!$A:$J,8,FALSE))</f>
        <v/>
      </c>
      <c r="O8206" s="13" t="str">
        <f>IF($D8206="", "",VLOOKUP($D8206,Series!$A:$J,9,FALSE))</f>
        <v/>
      </c>
      <c r="P8206" s="13" t="str">
        <f>IF($D8206="", "",VLOOKUP($D8206,Series!$A:$J,10,FALSE))</f>
        <v/>
      </c>
    </row>
    <row r="8207" spans="1:16" x14ac:dyDescent="0.25">
      <c r="A8207" s="13" t="str">
        <f>IF(C8207&gt;0,VLOOKUP(C8207,Indicators!G:H,2,0),"")</f>
        <v/>
      </c>
      <c r="E8207" s="13" t="str">
        <f>IF(D8207="","",VLOOKUP(D8207,Series!A:B,2,FALSE))</f>
        <v/>
      </c>
      <c r="F8207" s="13" t="str">
        <f>IF(D8207&gt;0,VLOOKUP(D8207,Series!A:D,4,0),"")</f>
        <v/>
      </c>
      <c r="G8207" s="13" t="str">
        <f>IF(E8207&gt;"",VLOOKUP(E8207,Sources!A:B,2,0),"")</f>
        <v/>
      </c>
      <c r="H8207" s="13" t="str">
        <f>IF($E8207="", "",VLOOKUP($E8207,Sources!$A:$M, 13,FALSE))</f>
        <v/>
      </c>
      <c r="I8207" s="13" t="str">
        <f>IF($E8207="", "",VLOOKUP($E8207,Sources!$A:$M, 5,FALSE))</f>
        <v/>
      </c>
      <c r="J8207" s="13" t="str">
        <f>IF($E8207="", "",VLOOKUP($E8207,Sources!$A:$M, 6,FALSE))</f>
        <v/>
      </c>
      <c r="K8207" s="13" t="str">
        <f>IF($E8207="", "",VLOOKUP($E8207,Sources!$A:$M, 9,FALSE))</f>
        <v/>
      </c>
      <c r="L8207" s="13" t="str">
        <f>IF($D8207="", "",VLOOKUP($D8207,Series!$A:$J,6,FALSE))</f>
        <v/>
      </c>
      <c r="M8207" s="13" t="str">
        <f>IF($D8207="", "",VLOOKUP($D8207,Series!$A:$J,7,FALSE))</f>
        <v/>
      </c>
      <c r="N8207" s="13" t="str">
        <f>IF($D8207="", "",VLOOKUP($D8207,Series!$A:$J,8,FALSE))</f>
        <v/>
      </c>
      <c r="O8207" s="13" t="str">
        <f>IF($D8207="", "",VLOOKUP($D8207,Series!$A:$J,9,FALSE))</f>
        <v/>
      </c>
      <c r="P8207" s="13" t="str">
        <f>IF($D8207="", "",VLOOKUP($D8207,Series!$A:$J,10,FALSE))</f>
        <v/>
      </c>
    </row>
    <row r="8208" spans="1:16" x14ac:dyDescent="0.25">
      <c r="A8208" s="13" t="str">
        <f>IF(C8208&gt;0,VLOOKUP(C8208,Indicators!G:H,2,0),"")</f>
        <v/>
      </c>
      <c r="E8208" s="13" t="str">
        <f>IF(D8208="","",VLOOKUP(D8208,Series!A:B,2,FALSE))</f>
        <v/>
      </c>
      <c r="F8208" s="13" t="str">
        <f>IF(D8208&gt;0,VLOOKUP(D8208,Series!A:D,4,0),"")</f>
        <v/>
      </c>
      <c r="G8208" s="13" t="str">
        <f>IF(E8208&gt;"",VLOOKUP(E8208,Sources!A:B,2,0),"")</f>
        <v/>
      </c>
      <c r="H8208" s="13" t="str">
        <f>IF($E8208="", "",VLOOKUP($E8208,Sources!$A:$M, 13,FALSE))</f>
        <v/>
      </c>
      <c r="I8208" s="13" t="str">
        <f>IF($E8208="", "",VLOOKUP($E8208,Sources!$A:$M, 5,FALSE))</f>
        <v/>
      </c>
      <c r="J8208" s="13" t="str">
        <f>IF($E8208="", "",VLOOKUP($E8208,Sources!$A:$M, 6,FALSE))</f>
        <v/>
      </c>
      <c r="K8208" s="13" t="str">
        <f>IF($E8208="", "",VLOOKUP($E8208,Sources!$A:$M, 9,FALSE))</f>
        <v/>
      </c>
      <c r="L8208" s="13" t="str">
        <f>IF($D8208="", "",VLOOKUP($D8208,Series!$A:$J,6,FALSE))</f>
        <v/>
      </c>
      <c r="M8208" s="13" t="str">
        <f>IF($D8208="", "",VLOOKUP($D8208,Series!$A:$J,7,FALSE))</f>
        <v/>
      </c>
      <c r="N8208" s="13" t="str">
        <f>IF($D8208="", "",VLOOKUP($D8208,Series!$A:$J,8,FALSE))</f>
        <v/>
      </c>
      <c r="O8208" s="13" t="str">
        <f>IF($D8208="", "",VLOOKUP($D8208,Series!$A:$J,9,FALSE))</f>
        <v/>
      </c>
      <c r="P8208" s="13" t="str">
        <f>IF($D8208="", "",VLOOKUP($D8208,Series!$A:$J,10,FALSE))</f>
        <v/>
      </c>
    </row>
    <row r="8209" spans="1:16" x14ac:dyDescent="0.25">
      <c r="A8209" s="13" t="str">
        <f>IF(C8209&gt;0,VLOOKUP(C8209,Indicators!G:H,2,0),"")</f>
        <v/>
      </c>
      <c r="E8209" s="13" t="str">
        <f>IF(D8209="","",VLOOKUP(D8209,Series!A:B,2,FALSE))</f>
        <v/>
      </c>
      <c r="F8209" s="13" t="str">
        <f>IF(D8209&gt;0,VLOOKUP(D8209,Series!A:D,4,0),"")</f>
        <v/>
      </c>
      <c r="G8209" s="13" t="str">
        <f>IF(E8209&gt;"",VLOOKUP(E8209,Sources!A:B,2,0),"")</f>
        <v/>
      </c>
      <c r="H8209" s="13" t="str">
        <f>IF($E8209="", "",VLOOKUP($E8209,Sources!$A:$M, 13,FALSE))</f>
        <v/>
      </c>
      <c r="I8209" s="13" t="str">
        <f>IF($E8209="", "",VLOOKUP($E8209,Sources!$A:$M, 5,FALSE))</f>
        <v/>
      </c>
      <c r="J8209" s="13" t="str">
        <f>IF($E8209="", "",VLOOKUP($E8209,Sources!$A:$M, 6,FALSE))</f>
        <v/>
      </c>
      <c r="K8209" s="13" t="str">
        <f>IF($E8209="", "",VLOOKUP($E8209,Sources!$A:$M, 9,FALSE))</f>
        <v/>
      </c>
      <c r="L8209" s="13" t="str">
        <f>IF($D8209="", "",VLOOKUP($D8209,Series!$A:$J,6,FALSE))</f>
        <v/>
      </c>
      <c r="M8209" s="13" t="str">
        <f>IF($D8209="", "",VLOOKUP($D8209,Series!$A:$J,7,FALSE))</f>
        <v/>
      </c>
      <c r="N8209" s="13" t="str">
        <f>IF($D8209="", "",VLOOKUP($D8209,Series!$A:$J,8,FALSE))</f>
        <v/>
      </c>
      <c r="O8209" s="13" t="str">
        <f>IF($D8209="", "",VLOOKUP($D8209,Series!$A:$J,9,FALSE))</f>
        <v/>
      </c>
      <c r="P8209" s="13" t="str">
        <f>IF($D8209="", "",VLOOKUP($D8209,Series!$A:$J,10,FALSE))</f>
        <v/>
      </c>
    </row>
    <row r="8210" spans="1:16" x14ac:dyDescent="0.25">
      <c r="A8210" s="13" t="str">
        <f>IF(C8210&gt;0,VLOOKUP(C8210,Indicators!G:H,2,0),"")</f>
        <v/>
      </c>
      <c r="E8210" s="13" t="str">
        <f>IF(D8210="","",VLOOKUP(D8210,Series!A:B,2,FALSE))</f>
        <v/>
      </c>
      <c r="F8210" s="13" t="str">
        <f>IF(D8210&gt;0,VLOOKUP(D8210,Series!A:D,4,0),"")</f>
        <v/>
      </c>
      <c r="G8210" s="13" t="str">
        <f>IF(E8210&gt;"",VLOOKUP(E8210,Sources!A:B,2,0),"")</f>
        <v/>
      </c>
      <c r="H8210" s="13" t="str">
        <f>IF($E8210="", "",VLOOKUP($E8210,Sources!$A:$M, 13,FALSE))</f>
        <v/>
      </c>
      <c r="I8210" s="13" t="str">
        <f>IF($E8210="", "",VLOOKUP($E8210,Sources!$A:$M, 5,FALSE))</f>
        <v/>
      </c>
      <c r="J8210" s="13" t="str">
        <f>IF($E8210="", "",VLOOKUP($E8210,Sources!$A:$M, 6,FALSE))</f>
        <v/>
      </c>
      <c r="K8210" s="13" t="str">
        <f>IF($E8210="", "",VLOOKUP($E8210,Sources!$A:$M, 9,FALSE))</f>
        <v/>
      </c>
      <c r="L8210" s="13" t="str">
        <f>IF($D8210="", "",VLOOKUP($D8210,Series!$A:$J,6,FALSE))</f>
        <v/>
      </c>
      <c r="M8210" s="13" t="str">
        <f>IF($D8210="", "",VLOOKUP($D8210,Series!$A:$J,7,FALSE))</f>
        <v/>
      </c>
      <c r="N8210" s="13" t="str">
        <f>IF($D8210="", "",VLOOKUP($D8210,Series!$A:$J,8,FALSE))</f>
        <v/>
      </c>
      <c r="O8210" s="13" t="str">
        <f>IF($D8210="", "",VLOOKUP($D8210,Series!$A:$J,9,FALSE))</f>
        <v/>
      </c>
      <c r="P8210" s="13" t="str">
        <f>IF($D8210="", "",VLOOKUP($D8210,Series!$A:$J,10,FALSE))</f>
        <v/>
      </c>
    </row>
    <row r="8211" spans="1:16" x14ac:dyDescent="0.25">
      <c r="A8211" s="13" t="str">
        <f>IF(C8211&gt;0,VLOOKUP(C8211,Indicators!G:H,2,0),"")</f>
        <v/>
      </c>
      <c r="E8211" s="13" t="str">
        <f>IF(D8211="","",VLOOKUP(D8211,Series!A:B,2,FALSE))</f>
        <v/>
      </c>
      <c r="F8211" s="13" t="str">
        <f>IF(D8211&gt;0,VLOOKUP(D8211,Series!A:D,4,0),"")</f>
        <v/>
      </c>
      <c r="G8211" s="13" t="str">
        <f>IF(E8211&gt;"",VLOOKUP(E8211,Sources!A:B,2,0),"")</f>
        <v/>
      </c>
      <c r="H8211" s="13" t="str">
        <f>IF($E8211="", "",VLOOKUP($E8211,Sources!$A:$M, 13,FALSE))</f>
        <v/>
      </c>
      <c r="I8211" s="13" t="str">
        <f>IF($E8211="", "",VLOOKUP($E8211,Sources!$A:$M, 5,FALSE))</f>
        <v/>
      </c>
      <c r="J8211" s="13" t="str">
        <f>IF($E8211="", "",VLOOKUP($E8211,Sources!$A:$M, 6,FALSE))</f>
        <v/>
      </c>
      <c r="K8211" s="13" t="str">
        <f>IF($E8211="", "",VLOOKUP($E8211,Sources!$A:$M, 9,FALSE))</f>
        <v/>
      </c>
      <c r="L8211" s="13" t="str">
        <f>IF($D8211="", "",VLOOKUP($D8211,Series!$A:$J,6,FALSE))</f>
        <v/>
      </c>
      <c r="M8211" s="13" t="str">
        <f>IF($D8211="", "",VLOOKUP($D8211,Series!$A:$J,7,FALSE))</f>
        <v/>
      </c>
      <c r="N8211" s="13" t="str">
        <f>IF($D8211="", "",VLOOKUP($D8211,Series!$A:$J,8,FALSE))</f>
        <v/>
      </c>
      <c r="O8211" s="13" t="str">
        <f>IF($D8211="", "",VLOOKUP($D8211,Series!$A:$J,9,FALSE))</f>
        <v/>
      </c>
      <c r="P8211" s="13" t="str">
        <f>IF($D8211="", "",VLOOKUP($D8211,Series!$A:$J,10,FALSE))</f>
        <v/>
      </c>
    </row>
    <row r="8212" spans="1:16" x14ac:dyDescent="0.25">
      <c r="A8212" s="13" t="str">
        <f>IF(C8212&gt;0,VLOOKUP(C8212,Indicators!G:H,2,0),"")</f>
        <v/>
      </c>
      <c r="E8212" s="13" t="str">
        <f>IF(D8212="","",VLOOKUP(D8212,Series!A:B,2,FALSE))</f>
        <v/>
      </c>
      <c r="F8212" s="13" t="str">
        <f>IF(D8212&gt;0,VLOOKUP(D8212,Series!A:D,4,0),"")</f>
        <v/>
      </c>
      <c r="G8212" s="13" t="str">
        <f>IF(E8212&gt;"",VLOOKUP(E8212,Sources!A:B,2,0),"")</f>
        <v/>
      </c>
      <c r="H8212" s="13" t="str">
        <f>IF($E8212="", "",VLOOKUP($E8212,Sources!$A:$M, 13,FALSE))</f>
        <v/>
      </c>
      <c r="I8212" s="13" t="str">
        <f>IF($E8212="", "",VLOOKUP($E8212,Sources!$A:$M, 5,FALSE))</f>
        <v/>
      </c>
      <c r="J8212" s="13" t="str">
        <f>IF($E8212="", "",VLOOKUP($E8212,Sources!$A:$M, 6,FALSE))</f>
        <v/>
      </c>
      <c r="K8212" s="13" t="str">
        <f>IF($E8212="", "",VLOOKUP($E8212,Sources!$A:$M, 9,FALSE))</f>
        <v/>
      </c>
      <c r="L8212" s="13" t="str">
        <f>IF($D8212="", "",VLOOKUP($D8212,Series!$A:$J,6,FALSE))</f>
        <v/>
      </c>
      <c r="M8212" s="13" t="str">
        <f>IF($D8212="", "",VLOOKUP($D8212,Series!$A:$J,7,FALSE))</f>
        <v/>
      </c>
      <c r="N8212" s="13" t="str">
        <f>IF($D8212="", "",VLOOKUP($D8212,Series!$A:$J,8,FALSE))</f>
        <v/>
      </c>
      <c r="O8212" s="13" t="str">
        <f>IF($D8212="", "",VLOOKUP($D8212,Series!$A:$J,9,FALSE))</f>
        <v/>
      </c>
      <c r="P8212" s="13" t="str">
        <f>IF($D8212="", "",VLOOKUP($D8212,Series!$A:$J,10,FALSE))</f>
        <v/>
      </c>
    </row>
    <row r="8213" spans="1:16" x14ac:dyDescent="0.25">
      <c r="A8213" s="13" t="str">
        <f>IF(C8213&gt;0,VLOOKUP(C8213,Indicators!G:H,2,0),"")</f>
        <v/>
      </c>
      <c r="E8213" s="13" t="str">
        <f>IF(D8213="","",VLOOKUP(D8213,Series!A:B,2,FALSE))</f>
        <v/>
      </c>
      <c r="F8213" s="13" t="str">
        <f>IF(D8213&gt;0,VLOOKUP(D8213,Series!A:D,4,0),"")</f>
        <v/>
      </c>
      <c r="G8213" s="13" t="str">
        <f>IF(E8213&gt;"",VLOOKUP(E8213,Sources!A:B,2,0),"")</f>
        <v/>
      </c>
      <c r="H8213" s="13" t="str">
        <f>IF($E8213="", "",VLOOKUP($E8213,Sources!$A:$M, 13,FALSE))</f>
        <v/>
      </c>
      <c r="I8213" s="13" t="str">
        <f>IF($E8213="", "",VLOOKUP($E8213,Sources!$A:$M, 5,FALSE))</f>
        <v/>
      </c>
      <c r="J8213" s="13" t="str">
        <f>IF($E8213="", "",VLOOKUP($E8213,Sources!$A:$M, 6,FALSE))</f>
        <v/>
      </c>
      <c r="K8213" s="13" t="str">
        <f>IF($E8213="", "",VLOOKUP($E8213,Sources!$A:$M, 9,FALSE))</f>
        <v/>
      </c>
      <c r="L8213" s="13" t="str">
        <f>IF($D8213="", "",VLOOKUP($D8213,Series!$A:$J,6,FALSE))</f>
        <v/>
      </c>
      <c r="M8213" s="13" t="str">
        <f>IF($D8213="", "",VLOOKUP($D8213,Series!$A:$J,7,FALSE))</f>
        <v/>
      </c>
      <c r="N8213" s="13" t="str">
        <f>IF($D8213="", "",VLOOKUP($D8213,Series!$A:$J,8,FALSE))</f>
        <v/>
      </c>
      <c r="O8213" s="13" t="str">
        <f>IF($D8213="", "",VLOOKUP($D8213,Series!$A:$J,9,FALSE))</f>
        <v/>
      </c>
      <c r="P8213" s="13" t="str">
        <f>IF($D8213="", "",VLOOKUP($D8213,Series!$A:$J,10,FALSE))</f>
        <v/>
      </c>
    </row>
    <row r="8214" spans="1:16" x14ac:dyDescent="0.25">
      <c r="A8214" s="13" t="str">
        <f>IF(C8214&gt;0,VLOOKUP(C8214,Indicators!G:H,2,0),"")</f>
        <v/>
      </c>
      <c r="E8214" s="13" t="str">
        <f>IF(D8214="","",VLOOKUP(D8214,Series!A:B,2,FALSE))</f>
        <v/>
      </c>
      <c r="F8214" s="13" t="str">
        <f>IF(D8214&gt;0,VLOOKUP(D8214,Series!A:D,4,0),"")</f>
        <v/>
      </c>
      <c r="G8214" s="13" t="str">
        <f>IF(E8214&gt;"",VLOOKUP(E8214,Sources!A:B,2,0),"")</f>
        <v/>
      </c>
      <c r="H8214" s="13" t="str">
        <f>IF($E8214="", "",VLOOKUP($E8214,Sources!$A:$M, 13,FALSE))</f>
        <v/>
      </c>
      <c r="I8214" s="13" t="str">
        <f>IF($E8214="", "",VLOOKUP($E8214,Sources!$A:$M, 5,FALSE))</f>
        <v/>
      </c>
      <c r="J8214" s="13" t="str">
        <f>IF($E8214="", "",VLOOKUP($E8214,Sources!$A:$M, 6,FALSE))</f>
        <v/>
      </c>
      <c r="K8214" s="13" t="str">
        <f>IF($E8214="", "",VLOOKUP($E8214,Sources!$A:$M, 9,FALSE))</f>
        <v/>
      </c>
      <c r="L8214" s="13" t="str">
        <f>IF($D8214="", "",VLOOKUP($D8214,Series!$A:$J,6,FALSE))</f>
        <v/>
      </c>
      <c r="M8214" s="13" t="str">
        <f>IF($D8214="", "",VLOOKUP($D8214,Series!$A:$J,7,FALSE))</f>
        <v/>
      </c>
      <c r="N8214" s="13" t="str">
        <f>IF($D8214="", "",VLOOKUP($D8214,Series!$A:$J,8,FALSE))</f>
        <v/>
      </c>
      <c r="O8214" s="13" t="str">
        <f>IF($D8214="", "",VLOOKUP($D8214,Series!$A:$J,9,FALSE))</f>
        <v/>
      </c>
      <c r="P8214" s="13" t="str">
        <f>IF($D8214="", "",VLOOKUP($D8214,Series!$A:$J,10,FALSE))</f>
        <v/>
      </c>
    </row>
    <row r="8215" spans="1:16" x14ac:dyDescent="0.25">
      <c r="A8215" s="13" t="str">
        <f>IF(C8215&gt;0,VLOOKUP(C8215,Indicators!G:H,2,0),"")</f>
        <v/>
      </c>
      <c r="E8215" s="13" t="str">
        <f>IF(D8215="","",VLOOKUP(D8215,Series!A:B,2,FALSE))</f>
        <v/>
      </c>
      <c r="F8215" s="13" t="str">
        <f>IF(D8215&gt;0,VLOOKUP(D8215,Series!A:D,4,0),"")</f>
        <v/>
      </c>
      <c r="G8215" s="13" t="str">
        <f>IF(E8215&gt;"",VLOOKUP(E8215,Sources!A:B,2,0),"")</f>
        <v/>
      </c>
      <c r="H8215" s="13" t="str">
        <f>IF($E8215="", "",VLOOKUP($E8215,Sources!$A:$M, 13,FALSE))</f>
        <v/>
      </c>
      <c r="I8215" s="13" t="str">
        <f>IF($E8215="", "",VLOOKUP($E8215,Sources!$A:$M, 5,FALSE))</f>
        <v/>
      </c>
      <c r="J8215" s="13" t="str">
        <f>IF($E8215="", "",VLOOKUP($E8215,Sources!$A:$M, 6,FALSE))</f>
        <v/>
      </c>
      <c r="K8215" s="13" t="str">
        <f>IF($E8215="", "",VLOOKUP($E8215,Sources!$A:$M, 9,FALSE))</f>
        <v/>
      </c>
      <c r="L8215" s="13" t="str">
        <f>IF($D8215="", "",VLOOKUP($D8215,Series!$A:$J,6,FALSE))</f>
        <v/>
      </c>
      <c r="M8215" s="13" t="str">
        <f>IF($D8215="", "",VLOOKUP($D8215,Series!$A:$J,7,FALSE))</f>
        <v/>
      </c>
      <c r="N8215" s="13" t="str">
        <f>IF($D8215="", "",VLOOKUP($D8215,Series!$A:$J,8,FALSE))</f>
        <v/>
      </c>
      <c r="O8215" s="13" t="str">
        <f>IF($D8215="", "",VLOOKUP($D8215,Series!$A:$J,9,FALSE))</f>
        <v/>
      </c>
      <c r="P8215" s="13" t="str">
        <f>IF($D8215="", "",VLOOKUP($D8215,Series!$A:$J,10,FALSE))</f>
        <v/>
      </c>
    </row>
    <row r="8216" spans="1:16" x14ac:dyDescent="0.25">
      <c r="A8216" s="13" t="str">
        <f>IF(C8216&gt;0,VLOOKUP(C8216,Indicators!G:H,2,0),"")</f>
        <v/>
      </c>
      <c r="E8216" s="13" t="str">
        <f>IF(D8216="","",VLOOKUP(D8216,Series!A:B,2,FALSE))</f>
        <v/>
      </c>
      <c r="F8216" s="13" t="str">
        <f>IF(D8216&gt;0,VLOOKUP(D8216,Series!A:D,4,0),"")</f>
        <v/>
      </c>
      <c r="G8216" s="13" t="str">
        <f>IF(E8216&gt;"",VLOOKUP(E8216,Sources!A:B,2,0),"")</f>
        <v/>
      </c>
      <c r="H8216" s="13" t="str">
        <f>IF($E8216="", "",VLOOKUP($E8216,Sources!$A:$M, 13,FALSE))</f>
        <v/>
      </c>
      <c r="I8216" s="13" t="str">
        <f>IF($E8216="", "",VLOOKUP($E8216,Sources!$A:$M, 5,FALSE))</f>
        <v/>
      </c>
      <c r="J8216" s="13" t="str">
        <f>IF($E8216="", "",VLOOKUP($E8216,Sources!$A:$M, 6,FALSE))</f>
        <v/>
      </c>
      <c r="K8216" s="13" t="str">
        <f>IF($E8216="", "",VLOOKUP($E8216,Sources!$A:$M, 9,FALSE))</f>
        <v/>
      </c>
      <c r="L8216" s="13" t="str">
        <f>IF($D8216="", "",VLOOKUP($D8216,Series!$A:$J,6,FALSE))</f>
        <v/>
      </c>
      <c r="M8216" s="13" t="str">
        <f>IF($D8216="", "",VLOOKUP($D8216,Series!$A:$J,7,FALSE))</f>
        <v/>
      </c>
      <c r="N8216" s="13" t="str">
        <f>IF($D8216="", "",VLOOKUP($D8216,Series!$A:$J,8,FALSE))</f>
        <v/>
      </c>
      <c r="O8216" s="13" t="str">
        <f>IF($D8216="", "",VLOOKUP($D8216,Series!$A:$J,9,FALSE))</f>
        <v/>
      </c>
      <c r="P8216" s="13" t="str">
        <f>IF($D8216="", "",VLOOKUP($D8216,Series!$A:$J,10,FALSE))</f>
        <v/>
      </c>
    </row>
    <row r="8217" spans="1:16" x14ac:dyDescent="0.25">
      <c r="A8217" s="13" t="str">
        <f>IF(C8217&gt;0,VLOOKUP(C8217,Indicators!G:H,2,0),"")</f>
        <v/>
      </c>
      <c r="E8217" s="13" t="str">
        <f>IF(D8217="","",VLOOKUP(D8217,Series!A:B,2,FALSE))</f>
        <v/>
      </c>
      <c r="F8217" s="13" t="str">
        <f>IF(D8217&gt;0,VLOOKUP(D8217,Series!A:D,4,0),"")</f>
        <v/>
      </c>
      <c r="G8217" s="13" t="str">
        <f>IF(E8217&gt;"",VLOOKUP(E8217,Sources!A:B,2,0),"")</f>
        <v/>
      </c>
      <c r="H8217" s="13" t="str">
        <f>IF($E8217="", "",VLOOKUP($E8217,Sources!$A:$M, 13,FALSE))</f>
        <v/>
      </c>
      <c r="I8217" s="13" t="str">
        <f>IF($E8217="", "",VLOOKUP($E8217,Sources!$A:$M, 5,FALSE))</f>
        <v/>
      </c>
      <c r="J8217" s="13" t="str">
        <f>IF($E8217="", "",VLOOKUP($E8217,Sources!$A:$M, 6,FALSE))</f>
        <v/>
      </c>
      <c r="K8217" s="13" t="str">
        <f>IF($E8217="", "",VLOOKUP($E8217,Sources!$A:$M, 9,FALSE))</f>
        <v/>
      </c>
      <c r="L8217" s="13" t="str">
        <f>IF($D8217="", "",VLOOKUP($D8217,Series!$A:$J,6,FALSE))</f>
        <v/>
      </c>
      <c r="M8217" s="13" t="str">
        <f>IF($D8217="", "",VLOOKUP($D8217,Series!$A:$J,7,FALSE))</f>
        <v/>
      </c>
      <c r="N8217" s="13" t="str">
        <f>IF($D8217="", "",VLOOKUP($D8217,Series!$A:$J,8,FALSE))</f>
        <v/>
      </c>
      <c r="O8217" s="13" t="str">
        <f>IF($D8217="", "",VLOOKUP($D8217,Series!$A:$J,9,FALSE))</f>
        <v/>
      </c>
      <c r="P8217" s="13" t="str">
        <f>IF($D8217="", "",VLOOKUP($D8217,Series!$A:$J,10,FALSE))</f>
        <v/>
      </c>
    </row>
    <row r="8218" spans="1:16" x14ac:dyDescent="0.25">
      <c r="A8218" s="13" t="str">
        <f>IF(C8218&gt;0,VLOOKUP(C8218,Indicators!G:H,2,0),"")</f>
        <v/>
      </c>
      <c r="E8218" s="13" t="str">
        <f>IF(D8218="","",VLOOKUP(D8218,Series!A:B,2,FALSE))</f>
        <v/>
      </c>
      <c r="F8218" s="13" t="str">
        <f>IF(D8218&gt;0,VLOOKUP(D8218,Series!A:D,4,0),"")</f>
        <v/>
      </c>
      <c r="G8218" s="13" t="str">
        <f>IF(E8218&gt;"",VLOOKUP(E8218,Sources!A:B,2,0),"")</f>
        <v/>
      </c>
      <c r="H8218" s="13" t="str">
        <f>IF($E8218="", "",VLOOKUP($E8218,Sources!$A:$M, 13,FALSE))</f>
        <v/>
      </c>
      <c r="I8218" s="13" t="str">
        <f>IF($E8218="", "",VLOOKUP($E8218,Sources!$A:$M, 5,FALSE))</f>
        <v/>
      </c>
      <c r="J8218" s="13" t="str">
        <f>IF($E8218="", "",VLOOKUP($E8218,Sources!$A:$M, 6,FALSE))</f>
        <v/>
      </c>
      <c r="K8218" s="13" t="str">
        <f>IF($E8218="", "",VLOOKUP($E8218,Sources!$A:$M, 9,FALSE))</f>
        <v/>
      </c>
      <c r="L8218" s="13" t="str">
        <f>IF($D8218="", "",VLOOKUP($D8218,Series!$A:$J,6,FALSE))</f>
        <v/>
      </c>
      <c r="M8218" s="13" t="str">
        <f>IF($D8218="", "",VLOOKUP($D8218,Series!$A:$J,7,FALSE))</f>
        <v/>
      </c>
      <c r="N8218" s="13" t="str">
        <f>IF($D8218="", "",VLOOKUP($D8218,Series!$A:$J,8,FALSE))</f>
        <v/>
      </c>
      <c r="O8218" s="13" t="str">
        <f>IF($D8218="", "",VLOOKUP($D8218,Series!$A:$J,9,FALSE))</f>
        <v/>
      </c>
      <c r="P8218" s="13" t="str">
        <f>IF($D8218="", "",VLOOKUP($D8218,Series!$A:$J,10,FALSE))</f>
        <v/>
      </c>
    </row>
    <row r="8219" spans="1:16" x14ac:dyDescent="0.25">
      <c r="A8219" s="13" t="str">
        <f>IF(C8219&gt;0,VLOOKUP(C8219,Indicators!G:H,2,0),"")</f>
        <v/>
      </c>
      <c r="E8219" s="13" t="str">
        <f>IF(D8219="","",VLOOKUP(D8219,Series!A:B,2,FALSE))</f>
        <v/>
      </c>
      <c r="F8219" s="13" t="str">
        <f>IF(D8219&gt;0,VLOOKUP(D8219,Series!A:D,4,0),"")</f>
        <v/>
      </c>
      <c r="G8219" s="13" t="str">
        <f>IF(E8219&gt;"",VLOOKUP(E8219,Sources!A:B,2,0),"")</f>
        <v/>
      </c>
      <c r="H8219" s="13" t="str">
        <f>IF($E8219="", "",VLOOKUP($E8219,Sources!$A:$M, 13,FALSE))</f>
        <v/>
      </c>
      <c r="I8219" s="13" t="str">
        <f>IF($E8219="", "",VLOOKUP($E8219,Sources!$A:$M, 5,FALSE))</f>
        <v/>
      </c>
      <c r="J8219" s="13" t="str">
        <f>IF($E8219="", "",VLOOKUP($E8219,Sources!$A:$M, 6,FALSE))</f>
        <v/>
      </c>
      <c r="K8219" s="13" t="str">
        <f>IF($E8219="", "",VLOOKUP($E8219,Sources!$A:$M, 9,FALSE))</f>
        <v/>
      </c>
      <c r="L8219" s="13" t="str">
        <f>IF($D8219="", "",VLOOKUP($D8219,Series!$A:$J,6,FALSE))</f>
        <v/>
      </c>
      <c r="M8219" s="13" t="str">
        <f>IF($D8219="", "",VLOOKUP($D8219,Series!$A:$J,7,FALSE))</f>
        <v/>
      </c>
      <c r="N8219" s="13" t="str">
        <f>IF($D8219="", "",VLOOKUP($D8219,Series!$A:$J,8,FALSE))</f>
        <v/>
      </c>
      <c r="O8219" s="13" t="str">
        <f>IF($D8219="", "",VLOOKUP($D8219,Series!$A:$J,9,FALSE))</f>
        <v/>
      </c>
      <c r="P8219" s="13" t="str">
        <f>IF($D8219="", "",VLOOKUP($D8219,Series!$A:$J,10,FALSE))</f>
        <v/>
      </c>
    </row>
    <row r="8220" spans="1:16" x14ac:dyDescent="0.25">
      <c r="A8220" s="13" t="str">
        <f>IF(C8220&gt;0,VLOOKUP(C8220,Indicators!G:H,2,0),"")</f>
        <v/>
      </c>
      <c r="E8220" s="13" t="str">
        <f>IF(D8220="","",VLOOKUP(D8220,Series!A:B,2,FALSE))</f>
        <v/>
      </c>
      <c r="F8220" s="13" t="str">
        <f>IF(D8220&gt;0,VLOOKUP(D8220,Series!A:D,4,0),"")</f>
        <v/>
      </c>
      <c r="G8220" s="13" t="str">
        <f>IF(E8220&gt;"",VLOOKUP(E8220,Sources!A:B,2,0),"")</f>
        <v/>
      </c>
      <c r="H8220" s="13" t="str">
        <f>IF($E8220="", "",VLOOKUP($E8220,Sources!$A:$M, 13,FALSE))</f>
        <v/>
      </c>
      <c r="I8220" s="13" t="str">
        <f>IF($E8220="", "",VLOOKUP($E8220,Sources!$A:$M, 5,FALSE))</f>
        <v/>
      </c>
      <c r="J8220" s="13" t="str">
        <f>IF($E8220="", "",VLOOKUP($E8220,Sources!$A:$M, 6,FALSE))</f>
        <v/>
      </c>
      <c r="K8220" s="13" t="str">
        <f>IF($E8220="", "",VLOOKUP($E8220,Sources!$A:$M, 9,FALSE))</f>
        <v/>
      </c>
      <c r="L8220" s="13" t="str">
        <f>IF($D8220="", "",VLOOKUP($D8220,Series!$A:$J,6,FALSE))</f>
        <v/>
      </c>
      <c r="M8220" s="13" t="str">
        <f>IF($D8220="", "",VLOOKUP($D8220,Series!$A:$J,7,FALSE))</f>
        <v/>
      </c>
      <c r="N8220" s="13" t="str">
        <f>IF($D8220="", "",VLOOKUP($D8220,Series!$A:$J,8,FALSE))</f>
        <v/>
      </c>
      <c r="O8220" s="13" t="str">
        <f>IF($D8220="", "",VLOOKUP($D8220,Series!$A:$J,9,FALSE))</f>
        <v/>
      </c>
      <c r="P8220" s="13" t="str">
        <f>IF($D8220="", "",VLOOKUP($D8220,Series!$A:$J,10,FALSE))</f>
        <v/>
      </c>
    </row>
    <row r="8221" spans="1:16" x14ac:dyDescent="0.25">
      <c r="A8221" s="13" t="str">
        <f>IF(C8221&gt;0,VLOOKUP(C8221,Indicators!G:H,2,0),"")</f>
        <v/>
      </c>
      <c r="E8221" s="13" t="str">
        <f>IF(D8221="","",VLOOKUP(D8221,Series!A:B,2,FALSE))</f>
        <v/>
      </c>
      <c r="F8221" s="13" t="str">
        <f>IF(D8221&gt;0,VLOOKUP(D8221,Series!A:D,4,0),"")</f>
        <v/>
      </c>
      <c r="G8221" s="13" t="str">
        <f>IF(E8221&gt;"",VLOOKUP(E8221,Sources!A:B,2,0),"")</f>
        <v/>
      </c>
      <c r="H8221" s="13" t="str">
        <f>IF($E8221="", "",VLOOKUP($E8221,Sources!$A:$M, 13,FALSE))</f>
        <v/>
      </c>
      <c r="I8221" s="13" t="str">
        <f>IF($E8221="", "",VLOOKUP($E8221,Sources!$A:$M, 5,FALSE))</f>
        <v/>
      </c>
      <c r="J8221" s="13" t="str">
        <f>IF($E8221="", "",VLOOKUP($E8221,Sources!$A:$M, 6,FALSE))</f>
        <v/>
      </c>
      <c r="K8221" s="13" t="str">
        <f>IF($E8221="", "",VLOOKUP($E8221,Sources!$A:$M, 9,FALSE))</f>
        <v/>
      </c>
      <c r="L8221" s="13" t="str">
        <f>IF($D8221="", "",VLOOKUP($D8221,Series!$A:$J,6,FALSE))</f>
        <v/>
      </c>
      <c r="M8221" s="13" t="str">
        <f>IF($D8221="", "",VLOOKUP($D8221,Series!$A:$J,7,FALSE))</f>
        <v/>
      </c>
      <c r="N8221" s="13" t="str">
        <f>IF($D8221="", "",VLOOKUP($D8221,Series!$A:$J,8,FALSE))</f>
        <v/>
      </c>
      <c r="O8221" s="13" t="str">
        <f>IF($D8221="", "",VLOOKUP($D8221,Series!$A:$J,9,FALSE))</f>
        <v/>
      </c>
      <c r="P8221" s="13" t="str">
        <f>IF($D8221="", "",VLOOKUP($D8221,Series!$A:$J,10,FALSE))</f>
        <v/>
      </c>
    </row>
    <row r="8222" spans="1:16" x14ac:dyDescent="0.25">
      <c r="A8222" s="13" t="str">
        <f>IF(C8222&gt;0,VLOOKUP(C8222,Indicators!G:H,2,0),"")</f>
        <v/>
      </c>
      <c r="E8222" s="13" t="str">
        <f>IF(D8222="","",VLOOKUP(D8222,Series!A:B,2,FALSE))</f>
        <v/>
      </c>
      <c r="F8222" s="13" t="str">
        <f>IF(D8222&gt;0,VLOOKUP(D8222,Series!A:D,4,0),"")</f>
        <v/>
      </c>
      <c r="G8222" s="13" t="str">
        <f>IF(E8222&gt;"",VLOOKUP(E8222,Sources!A:B,2,0),"")</f>
        <v/>
      </c>
      <c r="H8222" s="13" t="str">
        <f>IF($E8222="", "",VLOOKUP($E8222,Sources!$A:$M, 13,FALSE))</f>
        <v/>
      </c>
      <c r="I8222" s="13" t="str">
        <f>IF($E8222="", "",VLOOKUP($E8222,Sources!$A:$M, 5,FALSE))</f>
        <v/>
      </c>
      <c r="J8222" s="13" t="str">
        <f>IF($E8222="", "",VLOOKUP($E8222,Sources!$A:$M, 6,FALSE))</f>
        <v/>
      </c>
      <c r="K8222" s="13" t="str">
        <f>IF($E8222="", "",VLOOKUP($E8222,Sources!$A:$M, 9,FALSE))</f>
        <v/>
      </c>
      <c r="L8222" s="13" t="str">
        <f>IF($D8222="", "",VLOOKUP($D8222,Series!$A:$J,6,FALSE))</f>
        <v/>
      </c>
      <c r="M8222" s="13" t="str">
        <f>IF($D8222="", "",VLOOKUP($D8222,Series!$A:$J,7,FALSE))</f>
        <v/>
      </c>
      <c r="N8222" s="13" t="str">
        <f>IF($D8222="", "",VLOOKUP($D8222,Series!$A:$J,8,FALSE))</f>
        <v/>
      </c>
      <c r="O8222" s="13" t="str">
        <f>IF($D8222="", "",VLOOKUP($D8222,Series!$A:$J,9,FALSE))</f>
        <v/>
      </c>
      <c r="P8222" s="13" t="str">
        <f>IF($D8222="", "",VLOOKUP($D8222,Series!$A:$J,10,FALSE))</f>
        <v/>
      </c>
    </row>
    <row r="8223" spans="1:16" x14ac:dyDescent="0.25">
      <c r="A8223" s="13" t="str">
        <f>IF(C8223&gt;0,VLOOKUP(C8223,Indicators!G:H,2,0),"")</f>
        <v/>
      </c>
      <c r="E8223" s="13" t="str">
        <f>IF(D8223="","",VLOOKUP(D8223,Series!A:B,2,FALSE))</f>
        <v/>
      </c>
      <c r="F8223" s="13" t="str">
        <f>IF(D8223&gt;0,VLOOKUP(D8223,Series!A:D,4,0),"")</f>
        <v/>
      </c>
      <c r="G8223" s="13" t="str">
        <f>IF(E8223&gt;"",VLOOKUP(E8223,Sources!A:B,2,0),"")</f>
        <v/>
      </c>
      <c r="H8223" s="13" t="str">
        <f>IF($E8223="", "",VLOOKUP($E8223,Sources!$A:$M, 13,FALSE))</f>
        <v/>
      </c>
      <c r="I8223" s="13" t="str">
        <f>IF($E8223="", "",VLOOKUP($E8223,Sources!$A:$M, 5,FALSE))</f>
        <v/>
      </c>
      <c r="J8223" s="13" t="str">
        <f>IF($E8223="", "",VLOOKUP($E8223,Sources!$A:$M, 6,FALSE))</f>
        <v/>
      </c>
      <c r="K8223" s="13" t="str">
        <f>IF($E8223="", "",VLOOKUP($E8223,Sources!$A:$M, 9,FALSE))</f>
        <v/>
      </c>
      <c r="L8223" s="13" t="str">
        <f>IF($D8223="", "",VLOOKUP($D8223,Series!$A:$J,6,FALSE))</f>
        <v/>
      </c>
      <c r="M8223" s="13" t="str">
        <f>IF($D8223="", "",VLOOKUP($D8223,Series!$A:$J,7,FALSE))</f>
        <v/>
      </c>
      <c r="N8223" s="13" t="str">
        <f>IF($D8223="", "",VLOOKUP($D8223,Series!$A:$J,8,FALSE))</f>
        <v/>
      </c>
      <c r="O8223" s="13" t="str">
        <f>IF($D8223="", "",VLOOKUP($D8223,Series!$A:$J,9,FALSE))</f>
        <v/>
      </c>
      <c r="P8223" s="13" t="str">
        <f>IF($D8223="", "",VLOOKUP($D8223,Series!$A:$J,10,FALSE))</f>
        <v/>
      </c>
    </row>
    <row r="8224" spans="1:16" x14ac:dyDescent="0.25">
      <c r="A8224" s="13" t="str">
        <f>IF(C8224&gt;0,VLOOKUP(C8224,Indicators!G:H,2,0),"")</f>
        <v/>
      </c>
      <c r="E8224" s="13" t="str">
        <f>IF(D8224="","",VLOOKUP(D8224,Series!A:B,2,FALSE))</f>
        <v/>
      </c>
      <c r="F8224" s="13" t="str">
        <f>IF(D8224&gt;0,VLOOKUP(D8224,Series!A:D,4,0),"")</f>
        <v/>
      </c>
      <c r="G8224" s="13" t="str">
        <f>IF(E8224&gt;"",VLOOKUP(E8224,Sources!A:B,2,0),"")</f>
        <v/>
      </c>
      <c r="H8224" s="13" t="str">
        <f>IF($E8224="", "",VLOOKUP($E8224,Sources!$A:$M, 13,FALSE))</f>
        <v/>
      </c>
      <c r="I8224" s="13" t="str">
        <f>IF($E8224="", "",VLOOKUP($E8224,Sources!$A:$M, 5,FALSE))</f>
        <v/>
      </c>
      <c r="J8224" s="13" t="str">
        <f>IF($E8224="", "",VLOOKUP($E8224,Sources!$A:$M, 6,FALSE))</f>
        <v/>
      </c>
      <c r="K8224" s="13" t="str">
        <f>IF($E8224="", "",VLOOKUP($E8224,Sources!$A:$M, 9,FALSE))</f>
        <v/>
      </c>
      <c r="L8224" s="13" t="str">
        <f>IF($D8224="", "",VLOOKUP($D8224,Series!$A:$J,6,FALSE))</f>
        <v/>
      </c>
      <c r="M8224" s="13" t="str">
        <f>IF($D8224="", "",VLOOKUP($D8224,Series!$A:$J,7,FALSE))</f>
        <v/>
      </c>
      <c r="N8224" s="13" t="str">
        <f>IF($D8224="", "",VLOOKUP($D8224,Series!$A:$J,8,FALSE))</f>
        <v/>
      </c>
      <c r="O8224" s="13" t="str">
        <f>IF($D8224="", "",VLOOKUP($D8224,Series!$A:$J,9,FALSE))</f>
        <v/>
      </c>
      <c r="P8224" s="13" t="str">
        <f>IF($D8224="", "",VLOOKUP($D8224,Series!$A:$J,10,FALSE))</f>
        <v/>
      </c>
    </row>
    <row r="8225" spans="1:16" x14ac:dyDescent="0.25">
      <c r="A8225" s="13" t="str">
        <f>IF(C8225&gt;0,VLOOKUP(C8225,Indicators!G:H,2,0),"")</f>
        <v/>
      </c>
      <c r="E8225" s="13" t="str">
        <f>IF(D8225="","",VLOOKUP(D8225,Series!A:B,2,FALSE))</f>
        <v/>
      </c>
      <c r="F8225" s="13" t="str">
        <f>IF(D8225&gt;0,VLOOKUP(D8225,Series!A:D,4,0),"")</f>
        <v/>
      </c>
      <c r="G8225" s="13" t="str">
        <f>IF(E8225&gt;"",VLOOKUP(E8225,Sources!A:B,2,0),"")</f>
        <v/>
      </c>
      <c r="H8225" s="13" t="str">
        <f>IF($E8225="", "",VLOOKUP($E8225,Sources!$A:$M, 13,FALSE))</f>
        <v/>
      </c>
      <c r="I8225" s="13" t="str">
        <f>IF($E8225="", "",VLOOKUP($E8225,Sources!$A:$M, 5,FALSE))</f>
        <v/>
      </c>
      <c r="J8225" s="13" t="str">
        <f>IF($E8225="", "",VLOOKUP($E8225,Sources!$A:$M, 6,FALSE))</f>
        <v/>
      </c>
      <c r="K8225" s="13" t="str">
        <f>IF($E8225="", "",VLOOKUP($E8225,Sources!$A:$M, 9,FALSE))</f>
        <v/>
      </c>
      <c r="L8225" s="13" t="str">
        <f>IF($D8225="", "",VLOOKUP($D8225,Series!$A:$J,6,FALSE))</f>
        <v/>
      </c>
      <c r="M8225" s="13" t="str">
        <f>IF($D8225="", "",VLOOKUP($D8225,Series!$A:$J,7,FALSE))</f>
        <v/>
      </c>
      <c r="N8225" s="13" t="str">
        <f>IF($D8225="", "",VLOOKUP($D8225,Series!$A:$J,8,FALSE))</f>
        <v/>
      </c>
      <c r="O8225" s="13" t="str">
        <f>IF($D8225="", "",VLOOKUP($D8225,Series!$A:$J,9,FALSE))</f>
        <v/>
      </c>
      <c r="P8225" s="13" t="str">
        <f>IF($D8225="", "",VLOOKUP($D8225,Series!$A:$J,10,FALSE))</f>
        <v/>
      </c>
    </row>
    <row r="8226" spans="1:16" x14ac:dyDescent="0.25">
      <c r="A8226" s="13" t="str">
        <f>IF(C8226&gt;0,VLOOKUP(C8226,Indicators!G:H,2,0),"")</f>
        <v/>
      </c>
      <c r="E8226" s="13" t="str">
        <f>IF(D8226="","",VLOOKUP(D8226,Series!A:B,2,FALSE))</f>
        <v/>
      </c>
      <c r="F8226" s="13" t="str">
        <f>IF(D8226&gt;0,VLOOKUP(D8226,Series!A:D,4,0),"")</f>
        <v/>
      </c>
      <c r="G8226" s="13" t="str">
        <f>IF(E8226&gt;"",VLOOKUP(E8226,Sources!A:B,2,0),"")</f>
        <v/>
      </c>
      <c r="H8226" s="13" t="str">
        <f>IF($E8226="", "",VLOOKUP($E8226,Sources!$A:$M, 13,FALSE))</f>
        <v/>
      </c>
      <c r="I8226" s="13" t="str">
        <f>IF($E8226="", "",VLOOKUP($E8226,Sources!$A:$M, 5,FALSE))</f>
        <v/>
      </c>
      <c r="J8226" s="13" t="str">
        <f>IF($E8226="", "",VLOOKUP($E8226,Sources!$A:$M, 6,FALSE))</f>
        <v/>
      </c>
      <c r="K8226" s="13" t="str">
        <f>IF($E8226="", "",VLOOKUP($E8226,Sources!$A:$M, 9,FALSE))</f>
        <v/>
      </c>
      <c r="L8226" s="13" t="str">
        <f>IF($D8226="", "",VLOOKUP($D8226,Series!$A:$J,6,FALSE))</f>
        <v/>
      </c>
      <c r="M8226" s="13" t="str">
        <f>IF($D8226="", "",VLOOKUP($D8226,Series!$A:$J,7,FALSE))</f>
        <v/>
      </c>
      <c r="N8226" s="13" t="str">
        <f>IF($D8226="", "",VLOOKUP($D8226,Series!$A:$J,8,FALSE))</f>
        <v/>
      </c>
      <c r="O8226" s="13" t="str">
        <f>IF($D8226="", "",VLOOKUP($D8226,Series!$A:$J,9,FALSE))</f>
        <v/>
      </c>
      <c r="P8226" s="13" t="str">
        <f>IF($D8226="", "",VLOOKUP($D8226,Series!$A:$J,10,FALSE))</f>
        <v/>
      </c>
    </row>
    <row r="8227" spans="1:16" x14ac:dyDescent="0.25">
      <c r="A8227" s="13" t="str">
        <f>IF(C8227&gt;0,VLOOKUP(C8227,Indicators!G:H,2,0),"")</f>
        <v/>
      </c>
      <c r="E8227" s="13" t="str">
        <f>IF(D8227="","",VLOOKUP(D8227,Series!A:B,2,FALSE))</f>
        <v/>
      </c>
      <c r="F8227" s="13" t="str">
        <f>IF(D8227&gt;0,VLOOKUP(D8227,Series!A:D,4,0),"")</f>
        <v/>
      </c>
      <c r="G8227" s="13" t="str">
        <f>IF(E8227&gt;"",VLOOKUP(E8227,Sources!A:B,2,0),"")</f>
        <v/>
      </c>
      <c r="H8227" s="13" t="str">
        <f>IF($E8227="", "",VLOOKUP($E8227,Sources!$A:$M, 13,FALSE))</f>
        <v/>
      </c>
      <c r="I8227" s="13" t="str">
        <f>IF($E8227="", "",VLOOKUP($E8227,Sources!$A:$M, 5,FALSE))</f>
        <v/>
      </c>
      <c r="J8227" s="13" t="str">
        <f>IF($E8227="", "",VLOOKUP($E8227,Sources!$A:$M, 6,FALSE))</f>
        <v/>
      </c>
      <c r="K8227" s="13" t="str">
        <f>IF($E8227="", "",VLOOKUP($E8227,Sources!$A:$M, 9,FALSE))</f>
        <v/>
      </c>
      <c r="L8227" s="13" t="str">
        <f>IF($D8227="", "",VLOOKUP($D8227,Series!$A:$J,6,FALSE))</f>
        <v/>
      </c>
      <c r="M8227" s="13" t="str">
        <f>IF($D8227="", "",VLOOKUP($D8227,Series!$A:$J,7,FALSE))</f>
        <v/>
      </c>
      <c r="N8227" s="13" t="str">
        <f>IF($D8227="", "",VLOOKUP($D8227,Series!$A:$J,8,FALSE))</f>
        <v/>
      </c>
      <c r="O8227" s="13" t="str">
        <f>IF($D8227="", "",VLOOKUP($D8227,Series!$A:$J,9,FALSE))</f>
        <v/>
      </c>
      <c r="P8227" s="13" t="str">
        <f>IF($D8227="", "",VLOOKUP($D8227,Series!$A:$J,10,FALSE))</f>
        <v/>
      </c>
    </row>
    <row r="8228" spans="1:16" x14ac:dyDescent="0.25">
      <c r="A8228" s="13" t="str">
        <f>IF(C8228&gt;0,VLOOKUP(C8228,Indicators!G:H,2,0),"")</f>
        <v/>
      </c>
      <c r="E8228" s="13" t="str">
        <f>IF(D8228="","",VLOOKUP(D8228,Series!A:B,2,FALSE))</f>
        <v/>
      </c>
      <c r="F8228" s="13" t="str">
        <f>IF(D8228&gt;0,VLOOKUP(D8228,Series!A:D,4,0),"")</f>
        <v/>
      </c>
      <c r="G8228" s="13" t="str">
        <f>IF(E8228&gt;"",VLOOKUP(E8228,Sources!A:B,2,0),"")</f>
        <v/>
      </c>
      <c r="H8228" s="13" t="str">
        <f>IF($E8228="", "",VLOOKUP($E8228,Sources!$A:$M, 13,FALSE))</f>
        <v/>
      </c>
      <c r="I8228" s="13" t="str">
        <f>IF($E8228="", "",VLOOKUP($E8228,Sources!$A:$M, 5,FALSE))</f>
        <v/>
      </c>
      <c r="J8228" s="13" t="str">
        <f>IF($E8228="", "",VLOOKUP($E8228,Sources!$A:$M, 6,FALSE))</f>
        <v/>
      </c>
      <c r="K8228" s="13" t="str">
        <f>IF($E8228="", "",VLOOKUP($E8228,Sources!$A:$M, 9,FALSE))</f>
        <v/>
      </c>
      <c r="L8228" s="13" t="str">
        <f>IF($D8228="", "",VLOOKUP($D8228,Series!$A:$J,6,FALSE))</f>
        <v/>
      </c>
      <c r="M8228" s="13" t="str">
        <f>IF($D8228="", "",VLOOKUP($D8228,Series!$A:$J,7,FALSE))</f>
        <v/>
      </c>
      <c r="N8228" s="13" t="str">
        <f>IF($D8228="", "",VLOOKUP($D8228,Series!$A:$J,8,FALSE))</f>
        <v/>
      </c>
      <c r="O8228" s="13" t="str">
        <f>IF($D8228="", "",VLOOKUP($D8228,Series!$A:$J,9,FALSE))</f>
        <v/>
      </c>
      <c r="P8228" s="13" t="str">
        <f>IF($D8228="", "",VLOOKUP($D8228,Series!$A:$J,10,FALSE))</f>
        <v/>
      </c>
    </row>
    <row r="8229" spans="1:16" x14ac:dyDescent="0.25">
      <c r="A8229" s="13" t="str">
        <f>IF(C8229&gt;0,VLOOKUP(C8229,Indicators!G:H,2,0),"")</f>
        <v/>
      </c>
      <c r="E8229" s="13" t="str">
        <f>IF(D8229="","",VLOOKUP(D8229,Series!A:B,2,FALSE))</f>
        <v/>
      </c>
      <c r="F8229" s="13" t="str">
        <f>IF(D8229&gt;0,VLOOKUP(D8229,Series!A:D,4,0),"")</f>
        <v/>
      </c>
      <c r="G8229" s="13" t="str">
        <f>IF(E8229&gt;"",VLOOKUP(E8229,Sources!A:B,2,0),"")</f>
        <v/>
      </c>
      <c r="H8229" s="13" t="str">
        <f>IF($E8229="", "",VLOOKUP($E8229,Sources!$A:$M, 13,FALSE))</f>
        <v/>
      </c>
      <c r="I8229" s="13" t="str">
        <f>IF($E8229="", "",VLOOKUP($E8229,Sources!$A:$M, 5,FALSE))</f>
        <v/>
      </c>
      <c r="J8229" s="13" t="str">
        <f>IF($E8229="", "",VLOOKUP($E8229,Sources!$A:$M, 6,FALSE))</f>
        <v/>
      </c>
      <c r="K8229" s="13" t="str">
        <f>IF($E8229="", "",VLOOKUP($E8229,Sources!$A:$M, 9,FALSE))</f>
        <v/>
      </c>
      <c r="L8229" s="13" t="str">
        <f>IF($D8229="", "",VLOOKUP($D8229,Series!$A:$J,6,FALSE))</f>
        <v/>
      </c>
      <c r="M8229" s="13" t="str">
        <f>IF($D8229="", "",VLOOKUP($D8229,Series!$A:$J,7,FALSE))</f>
        <v/>
      </c>
      <c r="N8229" s="13" t="str">
        <f>IF($D8229="", "",VLOOKUP($D8229,Series!$A:$J,8,FALSE))</f>
        <v/>
      </c>
      <c r="O8229" s="13" t="str">
        <f>IF($D8229="", "",VLOOKUP($D8229,Series!$A:$J,9,FALSE))</f>
        <v/>
      </c>
      <c r="P8229" s="13" t="str">
        <f>IF($D8229="", "",VLOOKUP($D8229,Series!$A:$J,10,FALSE))</f>
        <v/>
      </c>
    </row>
    <row r="8230" spans="1:16" x14ac:dyDescent="0.25">
      <c r="A8230" s="13" t="str">
        <f>IF(C8230&gt;0,VLOOKUP(C8230,Indicators!G:H,2,0),"")</f>
        <v/>
      </c>
      <c r="E8230" s="13" t="str">
        <f>IF(D8230="","",VLOOKUP(D8230,Series!A:B,2,FALSE))</f>
        <v/>
      </c>
      <c r="F8230" s="13" t="str">
        <f>IF(D8230&gt;0,VLOOKUP(D8230,Series!A:D,4,0),"")</f>
        <v/>
      </c>
      <c r="G8230" s="13" t="str">
        <f>IF(E8230&gt;"",VLOOKUP(E8230,Sources!A:B,2,0),"")</f>
        <v/>
      </c>
      <c r="H8230" s="13" t="str">
        <f>IF($E8230="", "",VLOOKUP($E8230,Sources!$A:$M, 13,FALSE))</f>
        <v/>
      </c>
      <c r="I8230" s="13" t="str">
        <f>IF($E8230="", "",VLOOKUP($E8230,Sources!$A:$M, 5,FALSE))</f>
        <v/>
      </c>
      <c r="J8230" s="13" t="str">
        <f>IF($E8230="", "",VLOOKUP($E8230,Sources!$A:$M, 6,FALSE))</f>
        <v/>
      </c>
      <c r="K8230" s="13" t="str">
        <f>IF($E8230="", "",VLOOKUP($E8230,Sources!$A:$M, 9,FALSE))</f>
        <v/>
      </c>
      <c r="L8230" s="13" t="str">
        <f>IF($D8230="", "",VLOOKUP($D8230,Series!$A:$J,6,FALSE))</f>
        <v/>
      </c>
      <c r="M8230" s="13" t="str">
        <f>IF($D8230="", "",VLOOKUP($D8230,Series!$A:$J,7,FALSE))</f>
        <v/>
      </c>
      <c r="N8230" s="13" t="str">
        <f>IF($D8230="", "",VLOOKUP($D8230,Series!$A:$J,8,FALSE))</f>
        <v/>
      </c>
      <c r="O8230" s="13" t="str">
        <f>IF($D8230="", "",VLOOKUP($D8230,Series!$A:$J,9,FALSE))</f>
        <v/>
      </c>
      <c r="P8230" s="13" t="str">
        <f>IF($D8230="", "",VLOOKUP($D8230,Series!$A:$J,10,FALSE))</f>
        <v/>
      </c>
    </row>
    <row r="8231" spans="1:16" x14ac:dyDescent="0.25">
      <c r="A8231" s="13" t="str">
        <f>IF(C8231&gt;0,VLOOKUP(C8231,Indicators!G:H,2,0),"")</f>
        <v/>
      </c>
      <c r="E8231" s="13" t="str">
        <f>IF(D8231="","",VLOOKUP(D8231,Series!A:B,2,FALSE))</f>
        <v/>
      </c>
      <c r="F8231" s="13" t="str">
        <f>IF(D8231&gt;0,VLOOKUP(D8231,Series!A:D,4,0),"")</f>
        <v/>
      </c>
      <c r="G8231" s="13" t="str">
        <f>IF(E8231&gt;"",VLOOKUP(E8231,Sources!A:B,2,0),"")</f>
        <v/>
      </c>
      <c r="H8231" s="13" t="str">
        <f>IF($E8231="", "",VLOOKUP($E8231,Sources!$A:$M, 13,FALSE))</f>
        <v/>
      </c>
      <c r="I8231" s="13" t="str">
        <f>IF($E8231="", "",VLOOKUP($E8231,Sources!$A:$M, 5,FALSE))</f>
        <v/>
      </c>
      <c r="J8231" s="13" t="str">
        <f>IF($E8231="", "",VLOOKUP($E8231,Sources!$A:$M, 6,FALSE))</f>
        <v/>
      </c>
      <c r="K8231" s="13" t="str">
        <f>IF($E8231="", "",VLOOKUP($E8231,Sources!$A:$M, 9,FALSE))</f>
        <v/>
      </c>
      <c r="L8231" s="13" t="str">
        <f>IF($D8231="", "",VLOOKUP($D8231,Series!$A:$J,6,FALSE))</f>
        <v/>
      </c>
      <c r="M8231" s="13" t="str">
        <f>IF($D8231="", "",VLOOKUP($D8231,Series!$A:$J,7,FALSE))</f>
        <v/>
      </c>
      <c r="N8231" s="13" t="str">
        <f>IF($D8231="", "",VLOOKUP($D8231,Series!$A:$J,8,FALSE))</f>
        <v/>
      </c>
      <c r="O8231" s="13" t="str">
        <f>IF($D8231="", "",VLOOKUP($D8231,Series!$A:$J,9,FALSE))</f>
        <v/>
      </c>
      <c r="P8231" s="13" t="str">
        <f>IF($D8231="", "",VLOOKUP($D8231,Series!$A:$J,10,FALSE))</f>
        <v/>
      </c>
    </row>
    <row r="8232" spans="1:16" x14ac:dyDescent="0.25">
      <c r="A8232" s="13" t="str">
        <f>IF(C8232&gt;0,VLOOKUP(C8232,Indicators!G:H,2,0),"")</f>
        <v/>
      </c>
      <c r="E8232" s="13" t="str">
        <f>IF(D8232="","",VLOOKUP(D8232,Series!A:B,2,FALSE))</f>
        <v/>
      </c>
      <c r="F8232" s="13" t="str">
        <f>IF(D8232&gt;0,VLOOKUP(D8232,Series!A:D,4,0),"")</f>
        <v/>
      </c>
      <c r="G8232" s="13" t="str">
        <f>IF(E8232&gt;"",VLOOKUP(E8232,Sources!A:B,2,0),"")</f>
        <v/>
      </c>
      <c r="H8232" s="13" t="str">
        <f>IF($E8232="", "",VLOOKUP($E8232,Sources!$A:$M, 13,FALSE))</f>
        <v/>
      </c>
      <c r="I8232" s="13" t="str">
        <f>IF($E8232="", "",VLOOKUP($E8232,Sources!$A:$M, 5,FALSE))</f>
        <v/>
      </c>
      <c r="J8232" s="13" t="str">
        <f>IF($E8232="", "",VLOOKUP($E8232,Sources!$A:$M, 6,FALSE))</f>
        <v/>
      </c>
      <c r="K8232" s="13" t="str">
        <f>IF($E8232="", "",VLOOKUP($E8232,Sources!$A:$M, 9,FALSE))</f>
        <v/>
      </c>
      <c r="L8232" s="13" t="str">
        <f>IF($D8232="", "",VLOOKUP($D8232,Series!$A:$J,6,FALSE))</f>
        <v/>
      </c>
      <c r="M8232" s="13" t="str">
        <f>IF($D8232="", "",VLOOKUP($D8232,Series!$A:$J,7,FALSE))</f>
        <v/>
      </c>
      <c r="N8232" s="13" t="str">
        <f>IF($D8232="", "",VLOOKUP($D8232,Series!$A:$J,8,FALSE))</f>
        <v/>
      </c>
      <c r="O8232" s="13" t="str">
        <f>IF($D8232="", "",VLOOKUP($D8232,Series!$A:$J,9,FALSE))</f>
        <v/>
      </c>
      <c r="P8232" s="13" t="str">
        <f>IF($D8232="", "",VLOOKUP($D8232,Series!$A:$J,10,FALSE))</f>
        <v/>
      </c>
    </row>
    <row r="8233" spans="1:16" x14ac:dyDescent="0.25">
      <c r="A8233" s="13" t="str">
        <f>IF(C8233&gt;0,VLOOKUP(C8233,Indicators!G:H,2,0),"")</f>
        <v/>
      </c>
      <c r="E8233" s="13" t="str">
        <f>IF(D8233="","",VLOOKUP(D8233,Series!A:B,2,FALSE))</f>
        <v/>
      </c>
      <c r="F8233" s="13" t="str">
        <f>IF(D8233&gt;0,VLOOKUP(D8233,Series!A:D,4,0),"")</f>
        <v/>
      </c>
      <c r="G8233" s="13" t="str">
        <f>IF(E8233&gt;"",VLOOKUP(E8233,Sources!A:B,2,0),"")</f>
        <v/>
      </c>
      <c r="H8233" s="13" t="str">
        <f>IF($E8233="", "",VLOOKUP($E8233,Sources!$A:$M, 13,FALSE))</f>
        <v/>
      </c>
      <c r="I8233" s="13" t="str">
        <f>IF($E8233="", "",VLOOKUP($E8233,Sources!$A:$M, 5,FALSE))</f>
        <v/>
      </c>
      <c r="J8233" s="13" t="str">
        <f>IF($E8233="", "",VLOOKUP($E8233,Sources!$A:$M, 6,FALSE))</f>
        <v/>
      </c>
      <c r="K8233" s="13" t="str">
        <f>IF($E8233="", "",VLOOKUP($E8233,Sources!$A:$M, 9,FALSE))</f>
        <v/>
      </c>
      <c r="L8233" s="13" t="str">
        <f>IF($D8233="", "",VLOOKUP($D8233,Series!$A:$J,6,FALSE))</f>
        <v/>
      </c>
      <c r="M8233" s="13" t="str">
        <f>IF($D8233="", "",VLOOKUP($D8233,Series!$A:$J,7,FALSE))</f>
        <v/>
      </c>
      <c r="N8233" s="13" t="str">
        <f>IF($D8233="", "",VLOOKUP($D8233,Series!$A:$J,8,FALSE))</f>
        <v/>
      </c>
      <c r="O8233" s="13" t="str">
        <f>IF($D8233="", "",VLOOKUP($D8233,Series!$A:$J,9,FALSE))</f>
        <v/>
      </c>
      <c r="P8233" s="13" t="str">
        <f>IF($D8233="", "",VLOOKUP($D8233,Series!$A:$J,10,FALSE))</f>
        <v/>
      </c>
    </row>
    <row r="8234" spans="1:16" x14ac:dyDescent="0.25">
      <c r="A8234" s="13" t="str">
        <f>IF(C8234&gt;0,VLOOKUP(C8234,Indicators!G:H,2,0),"")</f>
        <v/>
      </c>
      <c r="E8234" s="13" t="str">
        <f>IF(D8234="","",VLOOKUP(D8234,Series!A:B,2,FALSE))</f>
        <v/>
      </c>
      <c r="F8234" s="13" t="str">
        <f>IF(D8234&gt;0,VLOOKUP(D8234,Series!A:D,4,0),"")</f>
        <v/>
      </c>
      <c r="G8234" s="13" t="str">
        <f>IF(E8234&gt;"",VLOOKUP(E8234,Sources!A:B,2,0),"")</f>
        <v/>
      </c>
      <c r="H8234" s="13" t="str">
        <f>IF($E8234="", "",VLOOKUP($E8234,Sources!$A:$M, 13,FALSE))</f>
        <v/>
      </c>
      <c r="I8234" s="13" t="str">
        <f>IF($E8234="", "",VLOOKUP($E8234,Sources!$A:$M, 5,FALSE))</f>
        <v/>
      </c>
      <c r="J8234" s="13" t="str">
        <f>IF($E8234="", "",VLOOKUP($E8234,Sources!$A:$M, 6,FALSE))</f>
        <v/>
      </c>
      <c r="K8234" s="13" t="str">
        <f>IF($E8234="", "",VLOOKUP($E8234,Sources!$A:$M, 9,FALSE))</f>
        <v/>
      </c>
      <c r="L8234" s="13" t="str">
        <f>IF($D8234="", "",VLOOKUP($D8234,Series!$A:$J,6,FALSE))</f>
        <v/>
      </c>
      <c r="M8234" s="13" t="str">
        <f>IF($D8234="", "",VLOOKUP($D8234,Series!$A:$J,7,FALSE))</f>
        <v/>
      </c>
      <c r="N8234" s="13" t="str">
        <f>IF($D8234="", "",VLOOKUP($D8234,Series!$A:$J,8,FALSE))</f>
        <v/>
      </c>
      <c r="O8234" s="13" t="str">
        <f>IF($D8234="", "",VLOOKUP($D8234,Series!$A:$J,9,FALSE))</f>
        <v/>
      </c>
      <c r="P8234" s="13" t="str">
        <f>IF($D8234="", "",VLOOKUP($D8234,Series!$A:$J,10,FALSE))</f>
        <v/>
      </c>
    </row>
    <row r="8235" spans="1:16" x14ac:dyDescent="0.25">
      <c r="A8235" s="13" t="str">
        <f>IF(C8235&gt;0,VLOOKUP(C8235,Indicators!G:H,2,0),"")</f>
        <v/>
      </c>
      <c r="E8235" s="13" t="str">
        <f>IF(D8235="","",VLOOKUP(D8235,Series!A:B,2,FALSE))</f>
        <v/>
      </c>
      <c r="F8235" s="13" t="str">
        <f>IF(D8235&gt;0,VLOOKUP(D8235,Series!A:D,4,0),"")</f>
        <v/>
      </c>
      <c r="G8235" s="13" t="str">
        <f>IF(E8235&gt;"",VLOOKUP(E8235,Sources!A:B,2,0),"")</f>
        <v/>
      </c>
      <c r="H8235" s="13" t="str">
        <f>IF($E8235="", "",VLOOKUP($E8235,Sources!$A:$M, 13,FALSE))</f>
        <v/>
      </c>
      <c r="I8235" s="13" t="str">
        <f>IF($E8235="", "",VLOOKUP($E8235,Sources!$A:$M, 5,FALSE))</f>
        <v/>
      </c>
      <c r="J8235" s="13" t="str">
        <f>IF($E8235="", "",VLOOKUP($E8235,Sources!$A:$M, 6,FALSE))</f>
        <v/>
      </c>
      <c r="K8235" s="13" t="str">
        <f>IF($E8235="", "",VLOOKUP($E8235,Sources!$A:$M, 9,FALSE))</f>
        <v/>
      </c>
      <c r="L8235" s="13" t="str">
        <f>IF($D8235="", "",VLOOKUP($D8235,Series!$A:$J,6,FALSE))</f>
        <v/>
      </c>
      <c r="M8235" s="13" t="str">
        <f>IF($D8235="", "",VLOOKUP($D8235,Series!$A:$J,7,FALSE))</f>
        <v/>
      </c>
      <c r="N8235" s="13" t="str">
        <f>IF($D8235="", "",VLOOKUP($D8235,Series!$A:$J,8,FALSE))</f>
        <v/>
      </c>
      <c r="O8235" s="13" t="str">
        <f>IF($D8235="", "",VLOOKUP($D8235,Series!$A:$J,9,FALSE))</f>
        <v/>
      </c>
      <c r="P8235" s="13" t="str">
        <f>IF($D8235="", "",VLOOKUP($D8235,Series!$A:$J,10,FALSE))</f>
        <v/>
      </c>
    </row>
    <row r="8236" spans="1:16" x14ac:dyDescent="0.25">
      <c r="A8236" s="13" t="str">
        <f>IF(C8236&gt;0,VLOOKUP(C8236,Indicators!G:H,2,0),"")</f>
        <v/>
      </c>
      <c r="E8236" s="13" t="str">
        <f>IF(D8236="","",VLOOKUP(D8236,Series!A:B,2,FALSE))</f>
        <v/>
      </c>
      <c r="F8236" s="13" t="str">
        <f>IF(D8236&gt;0,VLOOKUP(D8236,Series!A:D,4,0),"")</f>
        <v/>
      </c>
      <c r="G8236" s="13" t="str">
        <f>IF(E8236&gt;"",VLOOKUP(E8236,Sources!A:B,2,0),"")</f>
        <v/>
      </c>
      <c r="H8236" s="13" t="str">
        <f>IF($E8236="", "",VLOOKUP($E8236,Sources!$A:$M, 13,FALSE))</f>
        <v/>
      </c>
      <c r="I8236" s="13" t="str">
        <f>IF($E8236="", "",VLOOKUP($E8236,Sources!$A:$M, 5,FALSE))</f>
        <v/>
      </c>
      <c r="J8236" s="13" t="str">
        <f>IF($E8236="", "",VLOOKUP($E8236,Sources!$A:$M, 6,FALSE))</f>
        <v/>
      </c>
      <c r="K8236" s="13" t="str">
        <f>IF($E8236="", "",VLOOKUP($E8236,Sources!$A:$M, 9,FALSE))</f>
        <v/>
      </c>
      <c r="L8236" s="13" t="str">
        <f>IF($D8236="", "",VLOOKUP($D8236,Series!$A:$J,6,FALSE))</f>
        <v/>
      </c>
      <c r="M8236" s="13" t="str">
        <f>IF($D8236="", "",VLOOKUP($D8236,Series!$A:$J,7,FALSE))</f>
        <v/>
      </c>
      <c r="N8236" s="13" t="str">
        <f>IF($D8236="", "",VLOOKUP($D8236,Series!$A:$J,8,FALSE))</f>
        <v/>
      </c>
      <c r="O8236" s="13" t="str">
        <f>IF($D8236="", "",VLOOKUP($D8236,Series!$A:$J,9,FALSE))</f>
        <v/>
      </c>
      <c r="P8236" s="13" t="str">
        <f>IF($D8236="", "",VLOOKUP($D8236,Series!$A:$J,10,FALSE))</f>
        <v/>
      </c>
    </row>
    <row r="8237" spans="1:16" x14ac:dyDescent="0.25">
      <c r="A8237" s="13" t="str">
        <f>IF(C8237&gt;0,VLOOKUP(C8237,Indicators!G:H,2,0),"")</f>
        <v/>
      </c>
      <c r="E8237" s="13" t="str">
        <f>IF(D8237="","",VLOOKUP(D8237,Series!A:B,2,FALSE))</f>
        <v/>
      </c>
      <c r="F8237" s="13" t="str">
        <f>IF(D8237&gt;0,VLOOKUP(D8237,Series!A:D,4,0),"")</f>
        <v/>
      </c>
      <c r="G8237" s="13" t="str">
        <f>IF(E8237&gt;"",VLOOKUP(E8237,Sources!A:B,2,0),"")</f>
        <v/>
      </c>
      <c r="H8237" s="13" t="str">
        <f>IF($E8237="", "",VLOOKUP($E8237,Sources!$A:$M, 13,FALSE))</f>
        <v/>
      </c>
      <c r="I8237" s="13" t="str">
        <f>IF($E8237="", "",VLOOKUP($E8237,Sources!$A:$M, 5,FALSE))</f>
        <v/>
      </c>
      <c r="J8237" s="13" t="str">
        <f>IF($E8237="", "",VLOOKUP($E8237,Sources!$A:$M, 6,FALSE))</f>
        <v/>
      </c>
      <c r="K8237" s="13" t="str">
        <f>IF($E8237="", "",VLOOKUP($E8237,Sources!$A:$M, 9,FALSE))</f>
        <v/>
      </c>
      <c r="L8237" s="13" t="str">
        <f>IF($D8237="", "",VLOOKUP($D8237,Series!$A:$J,6,FALSE))</f>
        <v/>
      </c>
      <c r="M8237" s="13" t="str">
        <f>IF($D8237="", "",VLOOKUP($D8237,Series!$A:$J,7,FALSE))</f>
        <v/>
      </c>
      <c r="N8237" s="13" t="str">
        <f>IF($D8237="", "",VLOOKUP($D8237,Series!$A:$J,8,FALSE))</f>
        <v/>
      </c>
      <c r="O8237" s="13" t="str">
        <f>IF($D8237="", "",VLOOKUP($D8237,Series!$A:$J,9,FALSE))</f>
        <v/>
      </c>
      <c r="P8237" s="13" t="str">
        <f>IF($D8237="", "",VLOOKUP($D8237,Series!$A:$J,10,FALSE))</f>
        <v/>
      </c>
    </row>
    <row r="8238" spans="1:16" x14ac:dyDescent="0.25">
      <c r="A8238" s="13" t="str">
        <f>IF(C8238&gt;0,VLOOKUP(C8238,Indicators!G:H,2,0),"")</f>
        <v/>
      </c>
      <c r="E8238" s="13" t="str">
        <f>IF(D8238="","",VLOOKUP(D8238,Series!A:B,2,FALSE))</f>
        <v/>
      </c>
      <c r="F8238" s="13" t="str">
        <f>IF(D8238&gt;0,VLOOKUP(D8238,Series!A:D,4,0),"")</f>
        <v/>
      </c>
      <c r="G8238" s="13" t="str">
        <f>IF(E8238&gt;"",VLOOKUP(E8238,Sources!A:B,2,0),"")</f>
        <v/>
      </c>
      <c r="H8238" s="13" t="str">
        <f>IF($E8238="", "",VLOOKUP($E8238,Sources!$A:$M, 13,FALSE))</f>
        <v/>
      </c>
      <c r="I8238" s="13" t="str">
        <f>IF($E8238="", "",VLOOKUP($E8238,Sources!$A:$M, 5,FALSE))</f>
        <v/>
      </c>
      <c r="J8238" s="13" t="str">
        <f>IF($E8238="", "",VLOOKUP($E8238,Sources!$A:$M, 6,FALSE))</f>
        <v/>
      </c>
      <c r="K8238" s="13" t="str">
        <f>IF($E8238="", "",VLOOKUP($E8238,Sources!$A:$M, 9,FALSE))</f>
        <v/>
      </c>
      <c r="L8238" s="13" t="str">
        <f>IF($D8238="", "",VLOOKUP($D8238,Series!$A:$J,6,FALSE))</f>
        <v/>
      </c>
      <c r="M8238" s="13" t="str">
        <f>IF($D8238="", "",VLOOKUP($D8238,Series!$A:$J,7,FALSE))</f>
        <v/>
      </c>
      <c r="N8238" s="13" t="str">
        <f>IF($D8238="", "",VLOOKUP($D8238,Series!$A:$J,8,FALSE))</f>
        <v/>
      </c>
      <c r="O8238" s="13" t="str">
        <f>IF($D8238="", "",VLOOKUP($D8238,Series!$A:$J,9,FALSE))</f>
        <v/>
      </c>
      <c r="P8238" s="13" t="str">
        <f>IF($D8238="", "",VLOOKUP($D8238,Series!$A:$J,10,FALSE))</f>
        <v/>
      </c>
    </row>
    <row r="8239" spans="1:16" x14ac:dyDescent="0.25">
      <c r="A8239" s="13" t="str">
        <f>IF(C8239&gt;0,VLOOKUP(C8239,Indicators!G:H,2,0),"")</f>
        <v/>
      </c>
      <c r="E8239" s="13" t="str">
        <f>IF(D8239="","",VLOOKUP(D8239,Series!A:B,2,FALSE))</f>
        <v/>
      </c>
      <c r="F8239" s="13" t="str">
        <f>IF(D8239&gt;0,VLOOKUP(D8239,Series!A:D,4,0),"")</f>
        <v/>
      </c>
      <c r="G8239" s="13" t="str">
        <f>IF(E8239&gt;"",VLOOKUP(E8239,Sources!A:B,2,0),"")</f>
        <v/>
      </c>
      <c r="H8239" s="13" t="str">
        <f>IF($E8239="", "",VLOOKUP($E8239,Sources!$A:$M, 13,FALSE))</f>
        <v/>
      </c>
      <c r="I8239" s="13" t="str">
        <f>IF($E8239="", "",VLOOKUP($E8239,Sources!$A:$M, 5,FALSE))</f>
        <v/>
      </c>
      <c r="J8239" s="13" t="str">
        <f>IF($E8239="", "",VLOOKUP($E8239,Sources!$A:$M, 6,FALSE))</f>
        <v/>
      </c>
      <c r="K8239" s="13" t="str">
        <f>IF($E8239="", "",VLOOKUP($E8239,Sources!$A:$M, 9,FALSE))</f>
        <v/>
      </c>
      <c r="L8239" s="13" t="str">
        <f>IF($D8239="", "",VLOOKUP($D8239,Series!$A:$J,6,FALSE))</f>
        <v/>
      </c>
      <c r="M8239" s="13" t="str">
        <f>IF($D8239="", "",VLOOKUP($D8239,Series!$A:$J,7,FALSE))</f>
        <v/>
      </c>
      <c r="N8239" s="13" t="str">
        <f>IF($D8239="", "",VLOOKUP($D8239,Series!$A:$J,8,FALSE))</f>
        <v/>
      </c>
      <c r="O8239" s="13" t="str">
        <f>IF($D8239="", "",VLOOKUP($D8239,Series!$A:$J,9,FALSE))</f>
        <v/>
      </c>
      <c r="P8239" s="13" t="str">
        <f>IF($D8239="", "",VLOOKUP($D8239,Series!$A:$J,10,FALSE))</f>
        <v/>
      </c>
    </row>
    <row r="8240" spans="1:16" x14ac:dyDescent="0.25">
      <c r="A8240" s="13" t="str">
        <f>IF(C8240&gt;0,VLOOKUP(C8240,Indicators!G:H,2,0),"")</f>
        <v/>
      </c>
      <c r="E8240" s="13" t="str">
        <f>IF(D8240="","",VLOOKUP(D8240,Series!A:B,2,FALSE))</f>
        <v/>
      </c>
      <c r="F8240" s="13" t="str">
        <f>IF(D8240&gt;0,VLOOKUP(D8240,Series!A:D,4,0),"")</f>
        <v/>
      </c>
      <c r="G8240" s="13" t="str">
        <f>IF(E8240&gt;"",VLOOKUP(E8240,Sources!A:B,2,0),"")</f>
        <v/>
      </c>
      <c r="H8240" s="13" t="str">
        <f>IF($E8240="", "",VLOOKUP($E8240,Sources!$A:$M, 13,FALSE))</f>
        <v/>
      </c>
      <c r="I8240" s="13" t="str">
        <f>IF($E8240="", "",VLOOKUP($E8240,Sources!$A:$M, 5,FALSE))</f>
        <v/>
      </c>
      <c r="J8240" s="13" t="str">
        <f>IF($E8240="", "",VLOOKUP($E8240,Sources!$A:$M, 6,FALSE))</f>
        <v/>
      </c>
      <c r="K8240" s="13" t="str">
        <f>IF($E8240="", "",VLOOKUP($E8240,Sources!$A:$M, 9,FALSE))</f>
        <v/>
      </c>
      <c r="L8240" s="13" t="str">
        <f>IF($D8240="", "",VLOOKUP($D8240,Series!$A:$J,6,FALSE))</f>
        <v/>
      </c>
      <c r="M8240" s="13" t="str">
        <f>IF($D8240="", "",VLOOKUP($D8240,Series!$A:$J,7,FALSE))</f>
        <v/>
      </c>
      <c r="N8240" s="13" t="str">
        <f>IF($D8240="", "",VLOOKUP($D8240,Series!$A:$J,8,FALSE))</f>
        <v/>
      </c>
      <c r="O8240" s="13" t="str">
        <f>IF($D8240="", "",VLOOKUP($D8240,Series!$A:$J,9,FALSE))</f>
        <v/>
      </c>
      <c r="P8240" s="13" t="str">
        <f>IF($D8240="", "",VLOOKUP($D8240,Series!$A:$J,10,FALSE))</f>
        <v/>
      </c>
    </row>
    <row r="8241" spans="1:16" x14ac:dyDescent="0.25">
      <c r="A8241" s="13" t="str">
        <f>IF(C8241&gt;0,VLOOKUP(C8241,Indicators!G:H,2,0),"")</f>
        <v/>
      </c>
      <c r="E8241" s="13" t="str">
        <f>IF(D8241="","",VLOOKUP(D8241,Series!A:B,2,FALSE))</f>
        <v/>
      </c>
      <c r="F8241" s="13" t="str">
        <f>IF(D8241&gt;0,VLOOKUP(D8241,Series!A:D,4,0),"")</f>
        <v/>
      </c>
      <c r="G8241" s="13" t="str">
        <f>IF(E8241&gt;"",VLOOKUP(E8241,Sources!A:B,2,0),"")</f>
        <v/>
      </c>
      <c r="H8241" s="13" t="str">
        <f>IF($E8241="", "",VLOOKUP($E8241,Sources!$A:$M, 13,FALSE))</f>
        <v/>
      </c>
      <c r="I8241" s="13" t="str">
        <f>IF($E8241="", "",VLOOKUP($E8241,Sources!$A:$M, 5,FALSE))</f>
        <v/>
      </c>
      <c r="J8241" s="13" t="str">
        <f>IF($E8241="", "",VLOOKUP($E8241,Sources!$A:$M, 6,FALSE))</f>
        <v/>
      </c>
      <c r="K8241" s="13" t="str">
        <f>IF($E8241="", "",VLOOKUP($E8241,Sources!$A:$M, 9,FALSE))</f>
        <v/>
      </c>
      <c r="L8241" s="13" t="str">
        <f>IF($D8241="", "",VLOOKUP($D8241,Series!$A:$J,6,FALSE))</f>
        <v/>
      </c>
      <c r="M8241" s="13" t="str">
        <f>IF($D8241="", "",VLOOKUP($D8241,Series!$A:$J,7,FALSE))</f>
        <v/>
      </c>
      <c r="N8241" s="13" t="str">
        <f>IF($D8241="", "",VLOOKUP($D8241,Series!$A:$J,8,FALSE))</f>
        <v/>
      </c>
      <c r="O8241" s="13" t="str">
        <f>IF($D8241="", "",VLOOKUP($D8241,Series!$A:$J,9,FALSE))</f>
        <v/>
      </c>
      <c r="P8241" s="13" t="str">
        <f>IF($D8241="", "",VLOOKUP($D8241,Series!$A:$J,10,FALSE))</f>
        <v/>
      </c>
    </row>
    <row r="8242" spans="1:16" x14ac:dyDescent="0.25">
      <c r="A8242" s="13" t="str">
        <f>IF(C8242&gt;0,VLOOKUP(C8242,Indicators!G:H,2,0),"")</f>
        <v/>
      </c>
      <c r="E8242" s="13" t="str">
        <f>IF(D8242="","",VLOOKUP(D8242,Series!A:B,2,FALSE))</f>
        <v/>
      </c>
      <c r="F8242" s="13" t="str">
        <f>IF(D8242&gt;0,VLOOKUP(D8242,Series!A:D,4,0),"")</f>
        <v/>
      </c>
      <c r="G8242" s="13" t="str">
        <f>IF(E8242&gt;"",VLOOKUP(E8242,Sources!A:B,2,0),"")</f>
        <v/>
      </c>
      <c r="H8242" s="13" t="str">
        <f>IF($E8242="", "",VLOOKUP($E8242,Sources!$A:$M, 13,FALSE))</f>
        <v/>
      </c>
      <c r="I8242" s="13" t="str">
        <f>IF($E8242="", "",VLOOKUP($E8242,Sources!$A:$M, 5,FALSE))</f>
        <v/>
      </c>
      <c r="J8242" s="13" t="str">
        <f>IF($E8242="", "",VLOOKUP($E8242,Sources!$A:$M, 6,FALSE))</f>
        <v/>
      </c>
      <c r="K8242" s="13" t="str">
        <f>IF($E8242="", "",VLOOKUP($E8242,Sources!$A:$M, 9,FALSE))</f>
        <v/>
      </c>
      <c r="L8242" s="13" t="str">
        <f>IF($D8242="", "",VLOOKUP($D8242,Series!$A:$J,6,FALSE))</f>
        <v/>
      </c>
      <c r="M8242" s="13" t="str">
        <f>IF($D8242="", "",VLOOKUP($D8242,Series!$A:$J,7,FALSE))</f>
        <v/>
      </c>
      <c r="N8242" s="13" t="str">
        <f>IF($D8242="", "",VLOOKUP($D8242,Series!$A:$J,8,FALSE))</f>
        <v/>
      </c>
      <c r="O8242" s="13" t="str">
        <f>IF($D8242="", "",VLOOKUP($D8242,Series!$A:$J,9,FALSE))</f>
        <v/>
      </c>
      <c r="P8242" s="13" t="str">
        <f>IF($D8242="", "",VLOOKUP($D8242,Series!$A:$J,10,FALSE))</f>
        <v/>
      </c>
    </row>
    <row r="8243" spans="1:16" x14ac:dyDescent="0.25">
      <c r="A8243" s="13" t="str">
        <f>IF(C8243&gt;0,VLOOKUP(C8243,Indicators!G:H,2,0),"")</f>
        <v/>
      </c>
      <c r="E8243" s="13" t="str">
        <f>IF(D8243="","",VLOOKUP(D8243,Series!A:B,2,FALSE))</f>
        <v/>
      </c>
      <c r="F8243" s="13" t="str">
        <f>IF(D8243&gt;0,VLOOKUP(D8243,Series!A:D,4,0),"")</f>
        <v/>
      </c>
      <c r="G8243" s="13" t="str">
        <f>IF(E8243&gt;"",VLOOKUP(E8243,Sources!A:B,2,0),"")</f>
        <v/>
      </c>
      <c r="H8243" s="13" t="str">
        <f>IF($E8243="", "",VLOOKUP($E8243,Sources!$A:$M, 13,FALSE))</f>
        <v/>
      </c>
      <c r="I8243" s="13" t="str">
        <f>IF($E8243="", "",VLOOKUP($E8243,Sources!$A:$M, 5,FALSE))</f>
        <v/>
      </c>
      <c r="J8243" s="13" t="str">
        <f>IF($E8243="", "",VLOOKUP($E8243,Sources!$A:$M, 6,FALSE))</f>
        <v/>
      </c>
      <c r="K8243" s="13" t="str">
        <f>IF($E8243="", "",VLOOKUP($E8243,Sources!$A:$M, 9,FALSE))</f>
        <v/>
      </c>
      <c r="L8243" s="13" t="str">
        <f>IF($D8243="", "",VLOOKUP($D8243,Series!$A:$J,6,FALSE))</f>
        <v/>
      </c>
      <c r="M8243" s="13" t="str">
        <f>IF($D8243="", "",VLOOKUP($D8243,Series!$A:$J,7,FALSE))</f>
        <v/>
      </c>
      <c r="N8243" s="13" t="str">
        <f>IF($D8243="", "",VLOOKUP($D8243,Series!$A:$J,8,FALSE))</f>
        <v/>
      </c>
      <c r="O8243" s="13" t="str">
        <f>IF($D8243="", "",VLOOKUP($D8243,Series!$A:$J,9,FALSE))</f>
        <v/>
      </c>
      <c r="P8243" s="13" t="str">
        <f>IF($D8243="", "",VLOOKUP($D8243,Series!$A:$J,10,FALSE))</f>
        <v/>
      </c>
    </row>
    <row r="8244" spans="1:16" x14ac:dyDescent="0.25">
      <c r="A8244" s="13" t="str">
        <f>IF(C8244&gt;0,VLOOKUP(C8244,Indicators!G:H,2,0),"")</f>
        <v/>
      </c>
      <c r="E8244" s="13" t="str">
        <f>IF(D8244="","",VLOOKUP(D8244,Series!A:B,2,FALSE))</f>
        <v/>
      </c>
      <c r="F8244" s="13" t="str">
        <f>IF(D8244&gt;0,VLOOKUP(D8244,Series!A:D,4,0),"")</f>
        <v/>
      </c>
      <c r="G8244" s="13" t="str">
        <f>IF(E8244&gt;"",VLOOKUP(E8244,Sources!A:B,2,0),"")</f>
        <v/>
      </c>
      <c r="H8244" s="13" t="str">
        <f>IF($E8244="", "",VLOOKUP($E8244,Sources!$A:$M, 13,FALSE))</f>
        <v/>
      </c>
      <c r="I8244" s="13" t="str">
        <f>IF($E8244="", "",VLOOKUP($E8244,Sources!$A:$M, 5,FALSE))</f>
        <v/>
      </c>
      <c r="J8244" s="13" t="str">
        <f>IF($E8244="", "",VLOOKUP($E8244,Sources!$A:$M, 6,FALSE))</f>
        <v/>
      </c>
      <c r="K8244" s="13" t="str">
        <f>IF($E8244="", "",VLOOKUP($E8244,Sources!$A:$M, 9,FALSE))</f>
        <v/>
      </c>
      <c r="L8244" s="13" t="str">
        <f>IF($D8244="", "",VLOOKUP($D8244,Series!$A:$J,6,FALSE))</f>
        <v/>
      </c>
      <c r="M8244" s="13" t="str">
        <f>IF($D8244="", "",VLOOKUP($D8244,Series!$A:$J,7,FALSE))</f>
        <v/>
      </c>
      <c r="N8244" s="13" t="str">
        <f>IF($D8244="", "",VLOOKUP($D8244,Series!$A:$J,8,FALSE))</f>
        <v/>
      </c>
      <c r="O8244" s="13" t="str">
        <f>IF($D8244="", "",VLOOKUP($D8244,Series!$A:$J,9,FALSE))</f>
        <v/>
      </c>
      <c r="P8244" s="13" t="str">
        <f>IF($D8244="", "",VLOOKUP($D8244,Series!$A:$J,10,FALSE))</f>
        <v/>
      </c>
    </row>
    <row r="8245" spans="1:16" x14ac:dyDescent="0.25">
      <c r="A8245" s="13" t="str">
        <f>IF(C8245&gt;0,VLOOKUP(C8245,Indicators!G:H,2,0),"")</f>
        <v/>
      </c>
      <c r="E8245" s="13" t="str">
        <f>IF(D8245="","",VLOOKUP(D8245,Series!A:B,2,FALSE))</f>
        <v/>
      </c>
      <c r="F8245" s="13" t="str">
        <f>IF(D8245&gt;0,VLOOKUP(D8245,Series!A:D,4,0),"")</f>
        <v/>
      </c>
      <c r="G8245" s="13" t="str">
        <f>IF(E8245&gt;"",VLOOKUP(E8245,Sources!A:B,2,0),"")</f>
        <v/>
      </c>
      <c r="H8245" s="13" t="str">
        <f>IF($E8245="", "",VLOOKUP($E8245,Sources!$A:$M, 13,FALSE))</f>
        <v/>
      </c>
      <c r="I8245" s="13" t="str">
        <f>IF($E8245="", "",VLOOKUP($E8245,Sources!$A:$M, 5,FALSE))</f>
        <v/>
      </c>
      <c r="J8245" s="13" t="str">
        <f>IF($E8245="", "",VLOOKUP($E8245,Sources!$A:$M, 6,FALSE))</f>
        <v/>
      </c>
      <c r="K8245" s="13" t="str">
        <f>IF($E8245="", "",VLOOKUP($E8245,Sources!$A:$M, 9,FALSE))</f>
        <v/>
      </c>
      <c r="L8245" s="13" t="str">
        <f>IF($D8245="", "",VLOOKUP($D8245,Series!$A:$J,6,FALSE))</f>
        <v/>
      </c>
      <c r="M8245" s="13" t="str">
        <f>IF($D8245="", "",VLOOKUP($D8245,Series!$A:$J,7,FALSE))</f>
        <v/>
      </c>
      <c r="N8245" s="13" t="str">
        <f>IF($D8245="", "",VLOOKUP($D8245,Series!$A:$J,8,FALSE))</f>
        <v/>
      </c>
      <c r="O8245" s="13" t="str">
        <f>IF($D8245="", "",VLOOKUP($D8245,Series!$A:$J,9,FALSE))</f>
        <v/>
      </c>
      <c r="P8245" s="13" t="str">
        <f>IF($D8245="", "",VLOOKUP($D8245,Series!$A:$J,10,FALSE))</f>
        <v/>
      </c>
    </row>
    <row r="8246" spans="1:16" x14ac:dyDescent="0.25">
      <c r="A8246" s="13" t="str">
        <f>IF(C8246&gt;0,VLOOKUP(C8246,Indicators!G:H,2,0),"")</f>
        <v/>
      </c>
      <c r="E8246" s="13" t="str">
        <f>IF(D8246="","",VLOOKUP(D8246,Series!A:B,2,FALSE))</f>
        <v/>
      </c>
      <c r="F8246" s="13" t="str">
        <f>IF(D8246&gt;0,VLOOKUP(D8246,Series!A:D,4,0),"")</f>
        <v/>
      </c>
      <c r="G8246" s="13" t="str">
        <f>IF(E8246&gt;"",VLOOKUP(E8246,Sources!A:B,2,0),"")</f>
        <v/>
      </c>
      <c r="H8246" s="13" t="str">
        <f>IF($E8246="", "",VLOOKUP($E8246,Sources!$A:$M, 13,FALSE))</f>
        <v/>
      </c>
      <c r="I8246" s="13" t="str">
        <f>IF($E8246="", "",VLOOKUP($E8246,Sources!$A:$M, 5,FALSE))</f>
        <v/>
      </c>
      <c r="J8246" s="13" t="str">
        <f>IF($E8246="", "",VLOOKUP($E8246,Sources!$A:$M, 6,FALSE))</f>
        <v/>
      </c>
      <c r="K8246" s="13" t="str">
        <f>IF($E8246="", "",VLOOKUP($E8246,Sources!$A:$M, 9,FALSE))</f>
        <v/>
      </c>
      <c r="L8246" s="13" t="str">
        <f>IF($D8246="", "",VLOOKUP($D8246,Series!$A:$J,6,FALSE))</f>
        <v/>
      </c>
      <c r="M8246" s="13" t="str">
        <f>IF($D8246="", "",VLOOKUP($D8246,Series!$A:$J,7,FALSE))</f>
        <v/>
      </c>
      <c r="N8246" s="13" t="str">
        <f>IF($D8246="", "",VLOOKUP($D8246,Series!$A:$J,8,FALSE))</f>
        <v/>
      </c>
      <c r="O8246" s="13" t="str">
        <f>IF($D8246="", "",VLOOKUP($D8246,Series!$A:$J,9,FALSE))</f>
        <v/>
      </c>
      <c r="P8246" s="13" t="str">
        <f>IF($D8246="", "",VLOOKUP($D8246,Series!$A:$J,10,FALSE))</f>
        <v/>
      </c>
    </row>
    <row r="8247" spans="1:16" x14ac:dyDescent="0.25">
      <c r="A8247" s="13" t="str">
        <f>IF(C8247&gt;0,VLOOKUP(C8247,Indicators!G:H,2,0),"")</f>
        <v/>
      </c>
      <c r="E8247" s="13" t="str">
        <f>IF(D8247="","",VLOOKUP(D8247,Series!A:B,2,FALSE))</f>
        <v/>
      </c>
      <c r="F8247" s="13" t="str">
        <f>IF(D8247&gt;0,VLOOKUP(D8247,Series!A:D,4,0),"")</f>
        <v/>
      </c>
      <c r="G8247" s="13" t="str">
        <f>IF(E8247&gt;"",VLOOKUP(E8247,Sources!A:B,2,0),"")</f>
        <v/>
      </c>
      <c r="H8247" s="13" t="str">
        <f>IF($E8247="", "",VLOOKUP($E8247,Sources!$A:$M, 13,FALSE))</f>
        <v/>
      </c>
      <c r="I8247" s="13" t="str">
        <f>IF($E8247="", "",VLOOKUP($E8247,Sources!$A:$M, 5,FALSE))</f>
        <v/>
      </c>
      <c r="J8247" s="13" t="str">
        <f>IF($E8247="", "",VLOOKUP($E8247,Sources!$A:$M, 6,FALSE))</f>
        <v/>
      </c>
      <c r="K8247" s="13" t="str">
        <f>IF($E8247="", "",VLOOKUP($E8247,Sources!$A:$M, 9,FALSE))</f>
        <v/>
      </c>
      <c r="L8247" s="13" t="str">
        <f>IF($D8247="", "",VLOOKUP($D8247,Series!$A:$J,6,FALSE))</f>
        <v/>
      </c>
      <c r="M8247" s="13" t="str">
        <f>IF($D8247="", "",VLOOKUP($D8247,Series!$A:$J,7,FALSE))</f>
        <v/>
      </c>
      <c r="N8247" s="13" t="str">
        <f>IF($D8247="", "",VLOOKUP($D8247,Series!$A:$J,8,FALSE))</f>
        <v/>
      </c>
      <c r="O8247" s="13" t="str">
        <f>IF($D8247="", "",VLOOKUP($D8247,Series!$A:$J,9,FALSE))</f>
        <v/>
      </c>
      <c r="P8247" s="13" t="str">
        <f>IF($D8247="", "",VLOOKUP($D8247,Series!$A:$J,10,FALSE))</f>
        <v/>
      </c>
    </row>
    <row r="8248" spans="1:16" x14ac:dyDescent="0.25">
      <c r="A8248" s="13" t="str">
        <f>IF(C8248&gt;0,VLOOKUP(C8248,Indicators!G:H,2,0),"")</f>
        <v/>
      </c>
      <c r="E8248" s="13" t="str">
        <f>IF(D8248="","",VLOOKUP(D8248,Series!A:B,2,FALSE))</f>
        <v/>
      </c>
      <c r="F8248" s="13" t="str">
        <f>IF(D8248&gt;0,VLOOKUP(D8248,Series!A:D,4,0),"")</f>
        <v/>
      </c>
      <c r="G8248" s="13" t="str">
        <f>IF(E8248&gt;"",VLOOKUP(E8248,Sources!A:B,2,0),"")</f>
        <v/>
      </c>
      <c r="H8248" s="13" t="str">
        <f>IF($E8248="", "",VLOOKUP($E8248,Sources!$A:$M, 13,FALSE))</f>
        <v/>
      </c>
      <c r="I8248" s="13" t="str">
        <f>IF($E8248="", "",VLOOKUP($E8248,Sources!$A:$M, 5,FALSE))</f>
        <v/>
      </c>
      <c r="J8248" s="13" t="str">
        <f>IF($E8248="", "",VLOOKUP($E8248,Sources!$A:$M, 6,FALSE))</f>
        <v/>
      </c>
      <c r="K8248" s="13" t="str">
        <f>IF($E8248="", "",VLOOKUP($E8248,Sources!$A:$M, 9,FALSE))</f>
        <v/>
      </c>
      <c r="L8248" s="13" t="str">
        <f>IF($D8248="", "",VLOOKUP($D8248,Series!$A:$J,6,FALSE))</f>
        <v/>
      </c>
      <c r="M8248" s="13" t="str">
        <f>IF($D8248="", "",VLOOKUP($D8248,Series!$A:$J,7,FALSE))</f>
        <v/>
      </c>
      <c r="N8248" s="13" t="str">
        <f>IF($D8248="", "",VLOOKUP($D8248,Series!$A:$J,8,FALSE))</f>
        <v/>
      </c>
      <c r="O8248" s="13" t="str">
        <f>IF($D8248="", "",VLOOKUP($D8248,Series!$A:$J,9,FALSE))</f>
        <v/>
      </c>
      <c r="P8248" s="13" t="str">
        <f>IF($D8248="", "",VLOOKUP($D8248,Series!$A:$J,10,FALSE))</f>
        <v/>
      </c>
    </row>
    <row r="8249" spans="1:16" x14ac:dyDescent="0.25">
      <c r="A8249" s="13" t="str">
        <f>IF(C8249&gt;0,VLOOKUP(C8249,Indicators!G:H,2,0),"")</f>
        <v/>
      </c>
      <c r="E8249" s="13" t="str">
        <f>IF(D8249="","",VLOOKUP(D8249,Series!A:B,2,FALSE))</f>
        <v/>
      </c>
      <c r="F8249" s="13" t="str">
        <f>IF(D8249&gt;0,VLOOKUP(D8249,Series!A:D,4,0),"")</f>
        <v/>
      </c>
      <c r="G8249" s="13" t="str">
        <f>IF(E8249&gt;"",VLOOKUP(E8249,Sources!A:B,2,0),"")</f>
        <v/>
      </c>
      <c r="H8249" s="13" t="str">
        <f>IF($E8249="", "",VLOOKUP($E8249,Sources!$A:$M, 13,FALSE))</f>
        <v/>
      </c>
      <c r="I8249" s="13" t="str">
        <f>IF($E8249="", "",VLOOKUP($E8249,Sources!$A:$M, 5,FALSE))</f>
        <v/>
      </c>
      <c r="J8249" s="13" t="str">
        <f>IF($E8249="", "",VLOOKUP($E8249,Sources!$A:$M, 6,FALSE))</f>
        <v/>
      </c>
      <c r="K8249" s="13" t="str">
        <f>IF($E8249="", "",VLOOKUP($E8249,Sources!$A:$M, 9,FALSE))</f>
        <v/>
      </c>
      <c r="L8249" s="13" t="str">
        <f>IF($D8249="", "",VLOOKUP($D8249,Series!$A:$J,6,FALSE))</f>
        <v/>
      </c>
      <c r="M8249" s="13" t="str">
        <f>IF($D8249="", "",VLOOKUP($D8249,Series!$A:$J,7,FALSE))</f>
        <v/>
      </c>
      <c r="N8249" s="13" t="str">
        <f>IF($D8249="", "",VLOOKUP($D8249,Series!$A:$J,8,FALSE))</f>
        <v/>
      </c>
      <c r="O8249" s="13" t="str">
        <f>IF($D8249="", "",VLOOKUP($D8249,Series!$A:$J,9,FALSE))</f>
        <v/>
      </c>
      <c r="P8249" s="13" t="str">
        <f>IF($D8249="", "",VLOOKUP($D8249,Series!$A:$J,10,FALSE))</f>
        <v/>
      </c>
    </row>
    <row r="8250" spans="1:16" x14ac:dyDescent="0.25">
      <c r="A8250" s="13" t="str">
        <f>IF(C8250&gt;0,VLOOKUP(C8250,Indicators!G:H,2,0),"")</f>
        <v/>
      </c>
      <c r="E8250" s="13" t="str">
        <f>IF(D8250="","",VLOOKUP(D8250,Series!A:B,2,FALSE))</f>
        <v/>
      </c>
      <c r="F8250" s="13" t="str">
        <f>IF(D8250&gt;0,VLOOKUP(D8250,Series!A:D,4,0),"")</f>
        <v/>
      </c>
      <c r="G8250" s="13" t="str">
        <f>IF(E8250&gt;"",VLOOKUP(E8250,Sources!A:B,2,0),"")</f>
        <v/>
      </c>
      <c r="H8250" s="13" t="str">
        <f>IF($E8250="", "",VLOOKUP($E8250,Sources!$A:$M, 13,FALSE))</f>
        <v/>
      </c>
      <c r="I8250" s="13" t="str">
        <f>IF($E8250="", "",VLOOKUP($E8250,Sources!$A:$M, 5,FALSE))</f>
        <v/>
      </c>
      <c r="J8250" s="13" t="str">
        <f>IF($E8250="", "",VLOOKUP($E8250,Sources!$A:$M, 6,FALSE))</f>
        <v/>
      </c>
      <c r="K8250" s="13" t="str">
        <f>IF($E8250="", "",VLOOKUP($E8250,Sources!$A:$M, 9,FALSE))</f>
        <v/>
      </c>
      <c r="L8250" s="13" t="str">
        <f>IF($D8250="", "",VLOOKUP($D8250,Series!$A:$J,6,FALSE))</f>
        <v/>
      </c>
      <c r="M8250" s="13" t="str">
        <f>IF($D8250="", "",VLOOKUP($D8250,Series!$A:$J,7,FALSE))</f>
        <v/>
      </c>
      <c r="N8250" s="13" t="str">
        <f>IF($D8250="", "",VLOOKUP($D8250,Series!$A:$J,8,FALSE))</f>
        <v/>
      </c>
      <c r="O8250" s="13" t="str">
        <f>IF($D8250="", "",VLOOKUP($D8250,Series!$A:$J,9,FALSE))</f>
        <v/>
      </c>
      <c r="P8250" s="13" t="str">
        <f>IF($D8250="", "",VLOOKUP($D8250,Series!$A:$J,10,FALSE))</f>
        <v/>
      </c>
    </row>
    <row r="8251" spans="1:16" x14ac:dyDescent="0.25">
      <c r="A8251" s="13" t="str">
        <f>IF(C8251&gt;0,VLOOKUP(C8251,Indicators!G:H,2,0),"")</f>
        <v/>
      </c>
      <c r="E8251" s="13" t="str">
        <f>IF(D8251="","",VLOOKUP(D8251,Series!A:B,2,FALSE))</f>
        <v/>
      </c>
      <c r="F8251" s="13" t="str">
        <f>IF(D8251&gt;0,VLOOKUP(D8251,Series!A:D,4,0),"")</f>
        <v/>
      </c>
      <c r="G8251" s="13" t="str">
        <f>IF(E8251&gt;"",VLOOKUP(E8251,Sources!A:B,2,0),"")</f>
        <v/>
      </c>
      <c r="H8251" s="13" t="str">
        <f>IF($E8251="", "",VLOOKUP($E8251,Sources!$A:$M, 13,FALSE))</f>
        <v/>
      </c>
      <c r="I8251" s="13" t="str">
        <f>IF($E8251="", "",VLOOKUP($E8251,Sources!$A:$M, 5,FALSE))</f>
        <v/>
      </c>
      <c r="J8251" s="13" t="str">
        <f>IF($E8251="", "",VLOOKUP($E8251,Sources!$A:$M, 6,FALSE))</f>
        <v/>
      </c>
      <c r="K8251" s="13" t="str">
        <f>IF($E8251="", "",VLOOKUP($E8251,Sources!$A:$M, 9,FALSE))</f>
        <v/>
      </c>
      <c r="L8251" s="13" t="str">
        <f>IF($D8251="", "",VLOOKUP($D8251,Series!$A:$J,6,FALSE))</f>
        <v/>
      </c>
      <c r="M8251" s="13" t="str">
        <f>IF($D8251="", "",VLOOKUP($D8251,Series!$A:$J,7,FALSE))</f>
        <v/>
      </c>
      <c r="N8251" s="13" t="str">
        <f>IF($D8251="", "",VLOOKUP($D8251,Series!$A:$J,8,FALSE))</f>
        <v/>
      </c>
      <c r="O8251" s="13" t="str">
        <f>IF($D8251="", "",VLOOKUP($D8251,Series!$A:$J,9,FALSE))</f>
        <v/>
      </c>
      <c r="P8251" s="13" t="str">
        <f>IF($D8251="", "",VLOOKUP($D8251,Series!$A:$J,10,FALSE))</f>
        <v/>
      </c>
    </row>
    <row r="8252" spans="1:16" x14ac:dyDescent="0.25">
      <c r="A8252" s="13" t="str">
        <f>IF(C8252&gt;0,VLOOKUP(C8252,Indicators!G:H,2,0),"")</f>
        <v/>
      </c>
      <c r="E8252" s="13" t="str">
        <f>IF(D8252="","",VLOOKUP(D8252,Series!A:B,2,FALSE))</f>
        <v/>
      </c>
      <c r="F8252" s="13" t="str">
        <f>IF(D8252&gt;0,VLOOKUP(D8252,Series!A:D,4,0),"")</f>
        <v/>
      </c>
      <c r="G8252" s="13" t="str">
        <f>IF(E8252&gt;"",VLOOKUP(E8252,Sources!A:B,2,0),"")</f>
        <v/>
      </c>
      <c r="H8252" s="13" t="str">
        <f>IF($E8252="", "",VLOOKUP($E8252,Sources!$A:$M, 13,FALSE))</f>
        <v/>
      </c>
      <c r="I8252" s="13" t="str">
        <f>IF($E8252="", "",VLOOKUP($E8252,Sources!$A:$M, 5,FALSE))</f>
        <v/>
      </c>
      <c r="J8252" s="13" t="str">
        <f>IF($E8252="", "",VLOOKUP($E8252,Sources!$A:$M, 6,FALSE))</f>
        <v/>
      </c>
      <c r="K8252" s="13" t="str">
        <f>IF($E8252="", "",VLOOKUP($E8252,Sources!$A:$M, 9,FALSE))</f>
        <v/>
      </c>
      <c r="L8252" s="13" t="str">
        <f>IF($D8252="", "",VLOOKUP($D8252,Series!$A:$J,6,FALSE))</f>
        <v/>
      </c>
      <c r="M8252" s="13" t="str">
        <f>IF($D8252="", "",VLOOKUP($D8252,Series!$A:$J,7,FALSE))</f>
        <v/>
      </c>
      <c r="N8252" s="13" t="str">
        <f>IF($D8252="", "",VLOOKUP($D8252,Series!$A:$J,8,FALSE))</f>
        <v/>
      </c>
      <c r="O8252" s="13" t="str">
        <f>IF($D8252="", "",VLOOKUP($D8252,Series!$A:$J,9,FALSE))</f>
        <v/>
      </c>
      <c r="P8252" s="13" t="str">
        <f>IF($D8252="", "",VLOOKUP($D8252,Series!$A:$J,10,FALSE))</f>
        <v/>
      </c>
    </row>
    <row r="8253" spans="1:16" x14ac:dyDescent="0.25">
      <c r="A8253" s="13" t="str">
        <f>IF(C8253&gt;0,VLOOKUP(C8253,Indicators!G:H,2,0),"")</f>
        <v/>
      </c>
      <c r="E8253" s="13" t="str">
        <f>IF(D8253="","",VLOOKUP(D8253,Series!A:B,2,FALSE))</f>
        <v/>
      </c>
      <c r="F8253" s="13" t="str">
        <f>IF(D8253&gt;0,VLOOKUP(D8253,Series!A:D,4,0),"")</f>
        <v/>
      </c>
      <c r="G8253" s="13" t="str">
        <f>IF(E8253&gt;"",VLOOKUP(E8253,Sources!A:B,2,0),"")</f>
        <v/>
      </c>
      <c r="H8253" s="13" t="str">
        <f>IF($E8253="", "",VLOOKUP($E8253,Sources!$A:$M, 13,FALSE))</f>
        <v/>
      </c>
      <c r="I8253" s="13" t="str">
        <f>IF($E8253="", "",VLOOKUP($E8253,Sources!$A:$M, 5,FALSE))</f>
        <v/>
      </c>
      <c r="J8253" s="13" t="str">
        <f>IF($E8253="", "",VLOOKUP($E8253,Sources!$A:$M, 6,FALSE))</f>
        <v/>
      </c>
      <c r="K8253" s="13" t="str">
        <f>IF($E8253="", "",VLOOKUP($E8253,Sources!$A:$M, 9,FALSE))</f>
        <v/>
      </c>
      <c r="L8253" s="13" t="str">
        <f>IF($D8253="", "",VLOOKUP($D8253,Series!$A:$J,6,FALSE))</f>
        <v/>
      </c>
      <c r="M8253" s="13" t="str">
        <f>IF($D8253="", "",VLOOKUP($D8253,Series!$A:$J,7,FALSE))</f>
        <v/>
      </c>
      <c r="N8253" s="13" t="str">
        <f>IF($D8253="", "",VLOOKUP($D8253,Series!$A:$J,8,FALSE))</f>
        <v/>
      </c>
      <c r="O8253" s="13" t="str">
        <f>IF($D8253="", "",VLOOKUP($D8253,Series!$A:$J,9,FALSE))</f>
        <v/>
      </c>
      <c r="P8253" s="13" t="str">
        <f>IF($D8253="", "",VLOOKUP($D8253,Series!$A:$J,10,FALSE))</f>
        <v/>
      </c>
    </row>
    <row r="8254" spans="1:16" x14ac:dyDescent="0.25">
      <c r="A8254" s="13" t="str">
        <f>IF(C8254&gt;0,VLOOKUP(C8254,Indicators!G:H,2,0),"")</f>
        <v/>
      </c>
      <c r="E8254" s="13" t="str">
        <f>IF(D8254="","",VLOOKUP(D8254,Series!A:B,2,FALSE))</f>
        <v/>
      </c>
      <c r="F8254" s="13" t="str">
        <f>IF(D8254&gt;0,VLOOKUP(D8254,Series!A:D,4,0),"")</f>
        <v/>
      </c>
      <c r="G8254" s="13" t="str">
        <f>IF(E8254&gt;"",VLOOKUP(E8254,Sources!A:B,2,0),"")</f>
        <v/>
      </c>
      <c r="H8254" s="13" t="str">
        <f>IF($E8254="", "",VLOOKUP($E8254,Sources!$A:$M, 13,FALSE))</f>
        <v/>
      </c>
      <c r="I8254" s="13" t="str">
        <f>IF($E8254="", "",VLOOKUP($E8254,Sources!$A:$M, 5,FALSE))</f>
        <v/>
      </c>
      <c r="J8254" s="13" t="str">
        <f>IF($E8254="", "",VLOOKUP($E8254,Sources!$A:$M, 6,FALSE))</f>
        <v/>
      </c>
      <c r="K8254" s="13" t="str">
        <f>IF($E8254="", "",VLOOKUP($E8254,Sources!$A:$M, 9,FALSE))</f>
        <v/>
      </c>
      <c r="L8254" s="13" t="str">
        <f>IF($D8254="", "",VLOOKUP($D8254,Series!$A:$J,6,FALSE))</f>
        <v/>
      </c>
      <c r="M8254" s="13" t="str">
        <f>IF($D8254="", "",VLOOKUP($D8254,Series!$A:$J,7,FALSE))</f>
        <v/>
      </c>
      <c r="N8254" s="13" t="str">
        <f>IF($D8254="", "",VLOOKUP($D8254,Series!$A:$J,8,FALSE))</f>
        <v/>
      </c>
      <c r="O8254" s="13" t="str">
        <f>IF($D8254="", "",VLOOKUP($D8254,Series!$A:$J,9,FALSE))</f>
        <v/>
      </c>
      <c r="P8254" s="13" t="str">
        <f>IF($D8254="", "",VLOOKUP($D8254,Series!$A:$J,10,FALSE))</f>
        <v/>
      </c>
    </row>
    <row r="8255" spans="1:16" x14ac:dyDescent="0.25">
      <c r="A8255" s="13" t="str">
        <f>IF(C8255&gt;0,VLOOKUP(C8255,Indicators!G:H,2,0),"")</f>
        <v/>
      </c>
      <c r="E8255" s="13" t="str">
        <f>IF(D8255="","",VLOOKUP(D8255,Series!A:B,2,FALSE))</f>
        <v/>
      </c>
      <c r="F8255" s="13" t="str">
        <f>IF(D8255&gt;0,VLOOKUP(D8255,Series!A:D,4,0),"")</f>
        <v/>
      </c>
      <c r="G8255" s="13" t="str">
        <f>IF(E8255&gt;"",VLOOKUP(E8255,Sources!A:B,2,0),"")</f>
        <v/>
      </c>
      <c r="H8255" s="13" t="str">
        <f>IF($E8255="", "",VLOOKUP($E8255,Sources!$A:$M, 13,FALSE))</f>
        <v/>
      </c>
      <c r="I8255" s="13" t="str">
        <f>IF($E8255="", "",VLOOKUP($E8255,Sources!$A:$M, 5,FALSE))</f>
        <v/>
      </c>
      <c r="J8255" s="13" t="str">
        <f>IF($E8255="", "",VLOOKUP($E8255,Sources!$A:$M, 6,FALSE))</f>
        <v/>
      </c>
      <c r="K8255" s="13" t="str">
        <f>IF($E8255="", "",VLOOKUP($E8255,Sources!$A:$M, 9,FALSE))</f>
        <v/>
      </c>
      <c r="L8255" s="13" t="str">
        <f>IF($D8255="", "",VLOOKUP($D8255,Series!$A:$J,6,FALSE))</f>
        <v/>
      </c>
      <c r="M8255" s="13" t="str">
        <f>IF($D8255="", "",VLOOKUP($D8255,Series!$A:$J,7,FALSE))</f>
        <v/>
      </c>
      <c r="N8255" s="13" t="str">
        <f>IF($D8255="", "",VLOOKUP($D8255,Series!$A:$J,8,FALSE))</f>
        <v/>
      </c>
      <c r="O8255" s="13" t="str">
        <f>IF($D8255="", "",VLOOKUP($D8255,Series!$A:$J,9,FALSE))</f>
        <v/>
      </c>
      <c r="P8255" s="13" t="str">
        <f>IF($D8255="", "",VLOOKUP($D8255,Series!$A:$J,10,FALSE))</f>
        <v/>
      </c>
    </row>
    <row r="8256" spans="1:16" x14ac:dyDescent="0.25">
      <c r="A8256" s="13" t="str">
        <f>IF(C8256&gt;0,VLOOKUP(C8256,Indicators!G:H,2,0),"")</f>
        <v/>
      </c>
      <c r="E8256" s="13" t="str">
        <f>IF(D8256="","",VLOOKUP(D8256,Series!A:B,2,FALSE))</f>
        <v/>
      </c>
      <c r="F8256" s="13" t="str">
        <f>IF(D8256&gt;0,VLOOKUP(D8256,Series!A:D,4,0),"")</f>
        <v/>
      </c>
      <c r="G8256" s="13" t="str">
        <f>IF(E8256&gt;"",VLOOKUP(E8256,Sources!A:B,2,0),"")</f>
        <v/>
      </c>
      <c r="H8256" s="13" t="str">
        <f>IF($E8256="", "",VLOOKUP($E8256,Sources!$A:$M, 13,FALSE))</f>
        <v/>
      </c>
      <c r="I8256" s="13" t="str">
        <f>IF($E8256="", "",VLOOKUP($E8256,Sources!$A:$M, 5,FALSE))</f>
        <v/>
      </c>
      <c r="J8256" s="13" t="str">
        <f>IF($E8256="", "",VLOOKUP($E8256,Sources!$A:$M, 6,FALSE))</f>
        <v/>
      </c>
      <c r="K8256" s="13" t="str">
        <f>IF($E8256="", "",VLOOKUP($E8256,Sources!$A:$M, 9,FALSE))</f>
        <v/>
      </c>
      <c r="L8256" s="13" t="str">
        <f>IF($D8256="", "",VLOOKUP($D8256,Series!$A:$J,6,FALSE))</f>
        <v/>
      </c>
      <c r="M8256" s="13" t="str">
        <f>IF($D8256="", "",VLOOKUP($D8256,Series!$A:$J,7,FALSE))</f>
        <v/>
      </c>
      <c r="N8256" s="13" t="str">
        <f>IF($D8256="", "",VLOOKUP($D8256,Series!$A:$J,8,FALSE))</f>
        <v/>
      </c>
      <c r="O8256" s="13" t="str">
        <f>IF($D8256="", "",VLOOKUP($D8256,Series!$A:$J,9,FALSE))</f>
        <v/>
      </c>
      <c r="P8256" s="13" t="str">
        <f>IF($D8256="", "",VLOOKUP($D8256,Series!$A:$J,10,FALSE))</f>
        <v/>
      </c>
    </row>
    <row r="8257" spans="1:16" x14ac:dyDescent="0.25">
      <c r="A8257" s="13" t="str">
        <f>IF(C8257&gt;0,VLOOKUP(C8257,Indicators!G:H,2,0),"")</f>
        <v/>
      </c>
      <c r="E8257" s="13" t="str">
        <f>IF(D8257="","",VLOOKUP(D8257,Series!A:B,2,FALSE))</f>
        <v/>
      </c>
      <c r="F8257" s="13" t="str">
        <f>IF(D8257&gt;0,VLOOKUP(D8257,Series!A:D,4,0),"")</f>
        <v/>
      </c>
      <c r="G8257" s="13" t="str">
        <f>IF(E8257&gt;"",VLOOKUP(E8257,Sources!A:B,2,0),"")</f>
        <v/>
      </c>
      <c r="H8257" s="13" t="str">
        <f>IF($E8257="", "",VLOOKUP($E8257,Sources!$A:$M, 13,FALSE))</f>
        <v/>
      </c>
      <c r="I8257" s="13" t="str">
        <f>IF($E8257="", "",VLOOKUP($E8257,Sources!$A:$M, 5,FALSE))</f>
        <v/>
      </c>
      <c r="J8257" s="13" t="str">
        <f>IF($E8257="", "",VLOOKUP($E8257,Sources!$A:$M, 6,FALSE))</f>
        <v/>
      </c>
      <c r="K8257" s="13" t="str">
        <f>IF($E8257="", "",VLOOKUP($E8257,Sources!$A:$M, 9,FALSE))</f>
        <v/>
      </c>
      <c r="L8257" s="13" t="str">
        <f>IF($D8257="", "",VLOOKUP($D8257,Series!$A:$J,6,FALSE))</f>
        <v/>
      </c>
      <c r="M8257" s="13" t="str">
        <f>IF($D8257="", "",VLOOKUP($D8257,Series!$A:$J,7,FALSE))</f>
        <v/>
      </c>
      <c r="N8257" s="13" t="str">
        <f>IF($D8257="", "",VLOOKUP($D8257,Series!$A:$J,8,FALSE))</f>
        <v/>
      </c>
      <c r="O8257" s="13" t="str">
        <f>IF($D8257="", "",VLOOKUP($D8257,Series!$A:$J,9,FALSE))</f>
        <v/>
      </c>
      <c r="P8257" s="13" t="str">
        <f>IF($D8257="", "",VLOOKUP($D8257,Series!$A:$J,10,FALSE))</f>
        <v/>
      </c>
    </row>
    <row r="8258" spans="1:16" x14ac:dyDescent="0.25">
      <c r="A8258" s="13" t="str">
        <f>IF(C8258&gt;0,VLOOKUP(C8258,Indicators!G:H,2,0),"")</f>
        <v/>
      </c>
      <c r="E8258" s="13" t="str">
        <f>IF(D8258="","",VLOOKUP(D8258,Series!A:B,2,FALSE))</f>
        <v/>
      </c>
      <c r="F8258" s="13" t="str">
        <f>IF(D8258&gt;0,VLOOKUP(D8258,Series!A:D,4,0),"")</f>
        <v/>
      </c>
      <c r="G8258" s="13" t="str">
        <f>IF(E8258&gt;"",VLOOKUP(E8258,Sources!A:B,2,0),"")</f>
        <v/>
      </c>
      <c r="H8258" s="13" t="str">
        <f>IF($E8258="", "",VLOOKUP($E8258,Sources!$A:$M, 13,FALSE))</f>
        <v/>
      </c>
      <c r="I8258" s="13" t="str">
        <f>IF($E8258="", "",VLOOKUP($E8258,Sources!$A:$M, 5,FALSE))</f>
        <v/>
      </c>
      <c r="J8258" s="13" t="str">
        <f>IF($E8258="", "",VLOOKUP($E8258,Sources!$A:$M, 6,FALSE))</f>
        <v/>
      </c>
      <c r="K8258" s="13" t="str">
        <f>IF($E8258="", "",VLOOKUP($E8258,Sources!$A:$M, 9,FALSE))</f>
        <v/>
      </c>
      <c r="L8258" s="13" t="str">
        <f>IF($D8258="", "",VLOOKUP($D8258,Series!$A:$J,6,FALSE))</f>
        <v/>
      </c>
      <c r="M8258" s="13" t="str">
        <f>IF($D8258="", "",VLOOKUP($D8258,Series!$A:$J,7,FALSE))</f>
        <v/>
      </c>
      <c r="N8258" s="13" t="str">
        <f>IF($D8258="", "",VLOOKUP($D8258,Series!$A:$J,8,FALSE))</f>
        <v/>
      </c>
      <c r="O8258" s="13" t="str">
        <f>IF($D8258="", "",VLOOKUP($D8258,Series!$A:$J,9,FALSE))</f>
        <v/>
      </c>
      <c r="P8258" s="13" t="str">
        <f>IF($D8258="", "",VLOOKUP($D8258,Series!$A:$J,10,FALSE))</f>
        <v/>
      </c>
    </row>
    <row r="8259" spans="1:16" x14ac:dyDescent="0.25">
      <c r="A8259" s="13" t="str">
        <f>IF(C8259&gt;0,VLOOKUP(C8259,Indicators!G:H,2,0),"")</f>
        <v/>
      </c>
      <c r="E8259" s="13" t="str">
        <f>IF(D8259="","",VLOOKUP(D8259,Series!A:B,2,FALSE))</f>
        <v/>
      </c>
      <c r="F8259" s="13" t="str">
        <f>IF(D8259&gt;0,VLOOKUP(D8259,Series!A:D,4,0),"")</f>
        <v/>
      </c>
      <c r="G8259" s="13" t="str">
        <f>IF(E8259&gt;"",VLOOKUP(E8259,Sources!A:B,2,0),"")</f>
        <v/>
      </c>
      <c r="H8259" s="13" t="str">
        <f>IF($E8259="", "",VLOOKUP($E8259,Sources!$A:$M, 13,FALSE))</f>
        <v/>
      </c>
      <c r="I8259" s="13" t="str">
        <f>IF($E8259="", "",VLOOKUP($E8259,Sources!$A:$M, 5,FALSE))</f>
        <v/>
      </c>
      <c r="J8259" s="13" t="str">
        <f>IF($E8259="", "",VLOOKUP($E8259,Sources!$A:$M, 6,FALSE))</f>
        <v/>
      </c>
      <c r="K8259" s="13" t="str">
        <f>IF($E8259="", "",VLOOKUP($E8259,Sources!$A:$M, 9,FALSE))</f>
        <v/>
      </c>
      <c r="L8259" s="13" t="str">
        <f>IF($D8259="", "",VLOOKUP($D8259,Series!$A:$J,6,FALSE))</f>
        <v/>
      </c>
      <c r="M8259" s="13" t="str">
        <f>IF($D8259="", "",VLOOKUP($D8259,Series!$A:$J,7,FALSE))</f>
        <v/>
      </c>
      <c r="N8259" s="13" t="str">
        <f>IF($D8259="", "",VLOOKUP($D8259,Series!$A:$J,8,FALSE))</f>
        <v/>
      </c>
      <c r="O8259" s="13" t="str">
        <f>IF($D8259="", "",VLOOKUP($D8259,Series!$A:$J,9,FALSE))</f>
        <v/>
      </c>
      <c r="P8259" s="13" t="str">
        <f>IF($D8259="", "",VLOOKUP($D8259,Series!$A:$J,10,FALSE))</f>
        <v/>
      </c>
    </row>
    <row r="8260" spans="1:16" x14ac:dyDescent="0.25">
      <c r="A8260" s="13" t="str">
        <f>IF(C8260&gt;0,VLOOKUP(C8260,Indicators!G:H,2,0),"")</f>
        <v/>
      </c>
      <c r="E8260" s="13" t="str">
        <f>IF(D8260="","",VLOOKUP(D8260,Series!A:B,2,FALSE))</f>
        <v/>
      </c>
      <c r="F8260" s="13" t="str">
        <f>IF(D8260&gt;0,VLOOKUP(D8260,Series!A:D,4,0),"")</f>
        <v/>
      </c>
      <c r="G8260" s="13" t="str">
        <f>IF(E8260&gt;"",VLOOKUP(E8260,Sources!A:B,2,0),"")</f>
        <v/>
      </c>
      <c r="H8260" s="13" t="str">
        <f>IF($E8260="", "",VLOOKUP($E8260,Sources!$A:$M, 13,FALSE))</f>
        <v/>
      </c>
      <c r="I8260" s="13" t="str">
        <f>IF($E8260="", "",VLOOKUP($E8260,Sources!$A:$M, 5,FALSE))</f>
        <v/>
      </c>
      <c r="J8260" s="13" t="str">
        <f>IF($E8260="", "",VLOOKUP($E8260,Sources!$A:$M, 6,FALSE))</f>
        <v/>
      </c>
      <c r="K8260" s="13" t="str">
        <f>IF($E8260="", "",VLOOKUP($E8260,Sources!$A:$M, 9,FALSE))</f>
        <v/>
      </c>
      <c r="L8260" s="13" t="str">
        <f>IF($D8260="", "",VLOOKUP($D8260,Series!$A:$J,6,FALSE))</f>
        <v/>
      </c>
      <c r="M8260" s="13" t="str">
        <f>IF($D8260="", "",VLOOKUP($D8260,Series!$A:$J,7,FALSE))</f>
        <v/>
      </c>
      <c r="N8260" s="13" t="str">
        <f>IF($D8260="", "",VLOOKUP($D8260,Series!$A:$J,8,FALSE))</f>
        <v/>
      </c>
      <c r="O8260" s="13" t="str">
        <f>IF($D8260="", "",VLOOKUP($D8260,Series!$A:$J,9,FALSE))</f>
        <v/>
      </c>
      <c r="P8260" s="13" t="str">
        <f>IF($D8260="", "",VLOOKUP($D8260,Series!$A:$J,10,FALSE))</f>
        <v/>
      </c>
    </row>
    <row r="8261" spans="1:16" x14ac:dyDescent="0.25">
      <c r="A8261" s="13" t="str">
        <f>IF(C8261&gt;0,VLOOKUP(C8261,Indicators!G:H,2,0),"")</f>
        <v/>
      </c>
      <c r="E8261" s="13" t="str">
        <f>IF(D8261="","",VLOOKUP(D8261,Series!A:B,2,FALSE))</f>
        <v/>
      </c>
      <c r="F8261" s="13" t="str">
        <f>IF(D8261&gt;0,VLOOKUP(D8261,Series!A:D,4,0),"")</f>
        <v/>
      </c>
      <c r="G8261" s="13" t="str">
        <f>IF(E8261&gt;"",VLOOKUP(E8261,Sources!A:B,2,0),"")</f>
        <v/>
      </c>
      <c r="H8261" s="13" t="str">
        <f>IF($E8261="", "",VLOOKUP($E8261,Sources!$A:$M, 13,FALSE))</f>
        <v/>
      </c>
      <c r="I8261" s="13" t="str">
        <f>IF($E8261="", "",VLOOKUP($E8261,Sources!$A:$M, 5,FALSE))</f>
        <v/>
      </c>
      <c r="J8261" s="13" t="str">
        <f>IF($E8261="", "",VLOOKUP($E8261,Sources!$A:$M, 6,FALSE))</f>
        <v/>
      </c>
      <c r="K8261" s="13" t="str">
        <f>IF($E8261="", "",VLOOKUP($E8261,Sources!$A:$M, 9,FALSE))</f>
        <v/>
      </c>
      <c r="L8261" s="13" t="str">
        <f>IF($D8261="", "",VLOOKUP($D8261,Series!$A:$J,6,FALSE))</f>
        <v/>
      </c>
      <c r="M8261" s="13" t="str">
        <f>IF($D8261="", "",VLOOKUP($D8261,Series!$A:$J,7,FALSE))</f>
        <v/>
      </c>
      <c r="N8261" s="13" t="str">
        <f>IF($D8261="", "",VLOOKUP($D8261,Series!$A:$J,8,FALSE))</f>
        <v/>
      </c>
      <c r="O8261" s="13" t="str">
        <f>IF($D8261="", "",VLOOKUP($D8261,Series!$A:$J,9,FALSE))</f>
        <v/>
      </c>
      <c r="P8261" s="13" t="str">
        <f>IF($D8261="", "",VLOOKUP($D8261,Series!$A:$J,10,FALSE))</f>
        <v/>
      </c>
    </row>
    <row r="8262" spans="1:16" x14ac:dyDescent="0.25">
      <c r="A8262" s="13" t="str">
        <f>IF(C8262&gt;0,VLOOKUP(C8262,Indicators!G:H,2,0),"")</f>
        <v/>
      </c>
      <c r="E8262" s="13" t="str">
        <f>IF(D8262="","",VLOOKUP(D8262,Series!A:B,2,FALSE))</f>
        <v/>
      </c>
      <c r="F8262" s="13" t="str">
        <f>IF(D8262&gt;0,VLOOKUP(D8262,Series!A:D,4,0),"")</f>
        <v/>
      </c>
      <c r="G8262" s="13" t="str">
        <f>IF(E8262&gt;"",VLOOKUP(E8262,Sources!A:B,2,0),"")</f>
        <v/>
      </c>
      <c r="H8262" s="13" t="str">
        <f>IF($E8262="", "",VLOOKUP($E8262,Sources!$A:$M, 13,FALSE))</f>
        <v/>
      </c>
      <c r="I8262" s="13" t="str">
        <f>IF($E8262="", "",VLOOKUP($E8262,Sources!$A:$M, 5,FALSE))</f>
        <v/>
      </c>
      <c r="J8262" s="13" t="str">
        <f>IF($E8262="", "",VLOOKUP($E8262,Sources!$A:$M, 6,FALSE))</f>
        <v/>
      </c>
      <c r="K8262" s="13" t="str">
        <f>IF($E8262="", "",VLOOKUP($E8262,Sources!$A:$M, 9,FALSE))</f>
        <v/>
      </c>
      <c r="L8262" s="13" t="str">
        <f>IF($D8262="", "",VLOOKUP($D8262,Series!$A:$J,6,FALSE))</f>
        <v/>
      </c>
      <c r="M8262" s="13" t="str">
        <f>IF($D8262="", "",VLOOKUP($D8262,Series!$A:$J,7,FALSE))</f>
        <v/>
      </c>
      <c r="N8262" s="13" t="str">
        <f>IF($D8262="", "",VLOOKUP($D8262,Series!$A:$J,8,FALSE))</f>
        <v/>
      </c>
      <c r="O8262" s="13" t="str">
        <f>IF($D8262="", "",VLOOKUP($D8262,Series!$A:$J,9,FALSE))</f>
        <v/>
      </c>
      <c r="P8262" s="13" t="str">
        <f>IF($D8262="", "",VLOOKUP($D8262,Series!$A:$J,10,FALSE))</f>
        <v/>
      </c>
    </row>
    <row r="8263" spans="1:16" x14ac:dyDescent="0.25">
      <c r="A8263" s="13" t="str">
        <f>IF(C8263&gt;0,VLOOKUP(C8263,Indicators!G:H,2,0),"")</f>
        <v/>
      </c>
      <c r="E8263" s="13" t="str">
        <f>IF(D8263="","",VLOOKUP(D8263,Series!A:B,2,FALSE))</f>
        <v/>
      </c>
      <c r="F8263" s="13" t="str">
        <f>IF(D8263&gt;0,VLOOKUP(D8263,Series!A:D,4,0),"")</f>
        <v/>
      </c>
      <c r="G8263" s="13" t="str">
        <f>IF(E8263&gt;"",VLOOKUP(E8263,Sources!A:B,2,0),"")</f>
        <v/>
      </c>
      <c r="H8263" s="13" t="str">
        <f>IF($E8263="", "",VLOOKUP($E8263,Sources!$A:$M, 13,FALSE))</f>
        <v/>
      </c>
      <c r="I8263" s="13" t="str">
        <f>IF($E8263="", "",VLOOKUP($E8263,Sources!$A:$M, 5,FALSE))</f>
        <v/>
      </c>
      <c r="J8263" s="13" t="str">
        <f>IF($E8263="", "",VLOOKUP($E8263,Sources!$A:$M, 6,FALSE))</f>
        <v/>
      </c>
      <c r="K8263" s="13" t="str">
        <f>IF($E8263="", "",VLOOKUP($E8263,Sources!$A:$M, 9,FALSE))</f>
        <v/>
      </c>
      <c r="L8263" s="13" t="str">
        <f>IF($D8263="", "",VLOOKUP($D8263,Series!$A:$J,6,FALSE))</f>
        <v/>
      </c>
      <c r="M8263" s="13" t="str">
        <f>IF($D8263="", "",VLOOKUP($D8263,Series!$A:$J,7,FALSE))</f>
        <v/>
      </c>
      <c r="N8263" s="13" t="str">
        <f>IF($D8263="", "",VLOOKUP($D8263,Series!$A:$J,8,FALSE))</f>
        <v/>
      </c>
      <c r="O8263" s="13" t="str">
        <f>IF($D8263="", "",VLOOKUP($D8263,Series!$A:$J,9,FALSE))</f>
        <v/>
      </c>
      <c r="P8263" s="13" t="str">
        <f>IF($D8263="", "",VLOOKUP($D8263,Series!$A:$J,10,FALSE))</f>
        <v/>
      </c>
    </row>
    <row r="8264" spans="1:16" x14ac:dyDescent="0.25">
      <c r="A8264" s="13" t="str">
        <f>IF(C8264&gt;0,VLOOKUP(C8264,Indicators!G:H,2,0),"")</f>
        <v/>
      </c>
      <c r="E8264" s="13" t="str">
        <f>IF(D8264="","",VLOOKUP(D8264,Series!A:B,2,FALSE))</f>
        <v/>
      </c>
      <c r="F8264" s="13" t="str">
        <f>IF(D8264&gt;0,VLOOKUP(D8264,Series!A:D,4,0),"")</f>
        <v/>
      </c>
      <c r="G8264" s="13" t="str">
        <f>IF(E8264&gt;"",VLOOKUP(E8264,Sources!A:B,2,0),"")</f>
        <v/>
      </c>
      <c r="H8264" s="13" t="str">
        <f>IF($E8264="", "",VLOOKUP($E8264,Sources!$A:$M, 13,FALSE))</f>
        <v/>
      </c>
      <c r="I8264" s="13" t="str">
        <f>IF($E8264="", "",VLOOKUP($E8264,Sources!$A:$M, 5,FALSE))</f>
        <v/>
      </c>
      <c r="J8264" s="13" t="str">
        <f>IF($E8264="", "",VLOOKUP($E8264,Sources!$A:$M, 6,FALSE))</f>
        <v/>
      </c>
      <c r="K8264" s="13" t="str">
        <f>IF($E8264="", "",VLOOKUP($E8264,Sources!$A:$M, 9,FALSE))</f>
        <v/>
      </c>
      <c r="L8264" s="13" t="str">
        <f>IF($D8264="", "",VLOOKUP($D8264,Series!$A:$J,6,FALSE))</f>
        <v/>
      </c>
      <c r="M8264" s="13" t="str">
        <f>IF($D8264="", "",VLOOKUP($D8264,Series!$A:$J,7,FALSE))</f>
        <v/>
      </c>
      <c r="N8264" s="13" t="str">
        <f>IF($D8264="", "",VLOOKUP($D8264,Series!$A:$J,8,FALSE))</f>
        <v/>
      </c>
      <c r="O8264" s="13" t="str">
        <f>IF($D8264="", "",VLOOKUP($D8264,Series!$A:$J,9,FALSE))</f>
        <v/>
      </c>
      <c r="P8264" s="13" t="str">
        <f>IF($D8264="", "",VLOOKUP($D8264,Series!$A:$J,10,FALSE))</f>
        <v/>
      </c>
    </row>
    <row r="8265" spans="1:16" x14ac:dyDescent="0.25">
      <c r="A8265" s="13" t="str">
        <f>IF(C8265&gt;0,VLOOKUP(C8265,Indicators!G:H,2,0),"")</f>
        <v/>
      </c>
      <c r="E8265" s="13" t="str">
        <f>IF(D8265="","",VLOOKUP(D8265,Series!A:B,2,FALSE))</f>
        <v/>
      </c>
      <c r="F8265" s="13" t="str">
        <f>IF(D8265&gt;0,VLOOKUP(D8265,Series!A:D,4,0),"")</f>
        <v/>
      </c>
      <c r="G8265" s="13" t="str">
        <f>IF(E8265&gt;"",VLOOKUP(E8265,Sources!A:B,2,0),"")</f>
        <v/>
      </c>
      <c r="H8265" s="13" t="str">
        <f>IF($E8265="", "",VLOOKUP($E8265,Sources!$A:$M, 13,FALSE))</f>
        <v/>
      </c>
      <c r="I8265" s="13" t="str">
        <f>IF($E8265="", "",VLOOKUP($E8265,Sources!$A:$M, 5,FALSE))</f>
        <v/>
      </c>
      <c r="J8265" s="13" t="str">
        <f>IF($E8265="", "",VLOOKUP($E8265,Sources!$A:$M, 6,FALSE))</f>
        <v/>
      </c>
      <c r="K8265" s="13" t="str">
        <f>IF($E8265="", "",VLOOKUP($E8265,Sources!$A:$M, 9,FALSE))</f>
        <v/>
      </c>
      <c r="L8265" s="13" t="str">
        <f>IF($D8265="", "",VLOOKUP($D8265,Series!$A:$J,6,FALSE))</f>
        <v/>
      </c>
      <c r="M8265" s="13" t="str">
        <f>IF($D8265="", "",VLOOKUP($D8265,Series!$A:$J,7,FALSE))</f>
        <v/>
      </c>
      <c r="N8265" s="13" t="str">
        <f>IF($D8265="", "",VLOOKUP($D8265,Series!$A:$J,8,FALSE))</f>
        <v/>
      </c>
      <c r="O8265" s="13" t="str">
        <f>IF($D8265="", "",VLOOKUP($D8265,Series!$A:$J,9,FALSE))</f>
        <v/>
      </c>
      <c r="P8265" s="13" t="str">
        <f>IF($D8265="", "",VLOOKUP($D8265,Series!$A:$J,10,FALSE))</f>
        <v/>
      </c>
    </row>
    <row r="8266" spans="1:16" x14ac:dyDescent="0.25">
      <c r="A8266" s="13" t="str">
        <f>IF(C8266&gt;0,VLOOKUP(C8266,Indicators!G:H,2,0),"")</f>
        <v/>
      </c>
      <c r="E8266" s="13" t="str">
        <f>IF(D8266="","",VLOOKUP(D8266,Series!A:B,2,FALSE))</f>
        <v/>
      </c>
      <c r="F8266" s="13" t="str">
        <f>IF(D8266&gt;0,VLOOKUP(D8266,Series!A:D,4,0),"")</f>
        <v/>
      </c>
      <c r="G8266" s="13" t="str">
        <f>IF(E8266&gt;"",VLOOKUP(E8266,Sources!A:B,2,0),"")</f>
        <v/>
      </c>
      <c r="H8266" s="13" t="str">
        <f>IF($E8266="", "",VLOOKUP($E8266,Sources!$A:$M, 13,FALSE))</f>
        <v/>
      </c>
      <c r="I8266" s="13" t="str">
        <f>IF($E8266="", "",VLOOKUP($E8266,Sources!$A:$M, 5,FALSE))</f>
        <v/>
      </c>
      <c r="J8266" s="13" t="str">
        <f>IF($E8266="", "",VLOOKUP($E8266,Sources!$A:$M, 6,FALSE))</f>
        <v/>
      </c>
      <c r="K8266" s="13" t="str">
        <f>IF($E8266="", "",VLOOKUP($E8266,Sources!$A:$M, 9,FALSE))</f>
        <v/>
      </c>
      <c r="L8266" s="13" t="str">
        <f>IF($D8266="", "",VLOOKUP($D8266,Series!$A:$J,6,FALSE))</f>
        <v/>
      </c>
      <c r="M8266" s="13" t="str">
        <f>IF($D8266="", "",VLOOKUP($D8266,Series!$A:$J,7,FALSE))</f>
        <v/>
      </c>
      <c r="N8266" s="13" t="str">
        <f>IF($D8266="", "",VLOOKUP($D8266,Series!$A:$J,8,FALSE))</f>
        <v/>
      </c>
      <c r="O8266" s="13" t="str">
        <f>IF($D8266="", "",VLOOKUP($D8266,Series!$A:$J,9,FALSE))</f>
        <v/>
      </c>
      <c r="P8266" s="13" t="str">
        <f>IF($D8266="", "",VLOOKUP($D8266,Series!$A:$J,10,FALSE))</f>
        <v/>
      </c>
    </row>
    <row r="8267" spans="1:16" x14ac:dyDescent="0.25">
      <c r="A8267" s="13" t="str">
        <f>IF(C8267&gt;0,VLOOKUP(C8267,Indicators!G:H,2,0),"")</f>
        <v/>
      </c>
      <c r="E8267" s="13" t="str">
        <f>IF(D8267="","",VLOOKUP(D8267,Series!A:B,2,FALSE))</f>
        <v/>
      </c>
      <c r="F8267" s="13" t="str">
        <f>IF(D8267&gt;0,VLOOKUP(D8267,Series!A:D,4,0),"")</f>
        <v/>
      </c>
      <c r="G8267" s="13" t="str">
        <f>IF(E8267&gt;"",VLOOKUP(E8267,Sources!A:B,2,0),"")</f>
        <v/>
      </c>
      <c r="H8267" s="13" t="str">
        <f>IF($E8267="", "",VLOOKUP($E8267,Sources!$A:$M, 13,FALSE))</f>
        <v/>
      </c>
      <c r="I8267" s="13" t="str">
        <f>IF($E8267="", "",VLOOKUP($E8267,Sources!$A:$M, 5,FALSE))</f>
        <v/>
      </c>
      <c r="J8267" s="13" t="str">
        <f>IF($E8267="", "",VLOOKUP($E8267,Sources!$A:$M, 6,FALSE))</f>
        <v/>
      </c>
      <c r="K8267" s="13" t="str">
        <f>IF($E8267="", "",VLOOKUP($E8267,Sources!$A:$M, 9,FALSE))</f>
        <v/>
      </c>
      <c r="L8267" s="13" t="str">
        <f>IF($D8267="", "",VLOOKUP($D8267,Series!$A:$J,6,FALSE))</f>
        <v/>
      </c>
      <c r="M8267" s="13" t="str">
        <f>IF($D8267="", "",VLOOKUP($D8267,Series!$A:$J,7,FALSE))</f>
        <v/>
      </c>
      <c r="N8267" s="13" t="str">
        <f>IF($D8267="", "",VLOOKUP($D8267,Series!$A:$J,8,FALSE))</f>
        <v/>
      </c>
      <c r="O8267" s="13" t="str">
        <f>IF($D8267="", "",VLOOKUP($D8267,Series!$A:$J,9,FALSE))</f>
        <v/>
      </c>
      <c r="P8267" s="13" t="str">
        <f>IF($D8267="", "",VLOOKUP($D8267,Series!$A:$J,10,FALSE))</f>
        <v/>
      </c>
    </row>
    <row r="8268" spans="1:16" x14ac:dyDescent="0.25">
      <c r="A8268" s="13" t="str">
        <f>IF(C8268&gt;0,VLOOKUP(C8268,Indicators!G:H,2,0),"")</f>
        <v/>
      </c>
      <c r="E8268" s="13" t="str">
        <f>IF(D8268="","",VLOOKUP(D8268,Series!A:B,2,FALSE))</f>
        <v/>
      </c>
      <c r="F8268" s="13" t="str">
        <f>IF(D8268&gt;0,VLOOKUP(D8268,Series!A:D,4,0),"")</f>
        <v/>
      </c>
      <c r="G8268" s="13" t="str">
        <f>IF(E8268&gt;"",VLOOKUP(E8268,Sources!A:B,2,0),"")</f>
        <v/>
      </c>
      <c r="H8268" s="13" t="str">
        <f>IF($E8268="", "",VLOOKUP($E8268,Sources!$A:$M, 13,FALSE))</f>
        <v/>
      </c>
      <c r="I8268" s="13" t="str">
        <f>IF($E8268="", "",VLOOKUP($E8268,Sources!$A:$M, 5,FALSE))</f>
        <v/>
      </c>
      <c r="J8268" s="13" t="str">
        <f>IF($E8268="", "",VLOOKUP($E8268,Sources!$A:$M, 6,FALSE))</f>
        <v/>
      </c>
      <c r="K8268" s="13" t="str">
        <f>IF($E8268="", "",VLOOKUP($E8268,Sources!$A:$M, 9,FALSE))</f>
        <v/>
      </c>
      <c r="L8268" s="13" t="str">
        <f>IF($D8268="", "",VLOOKUP($D8268,Series!$A:$J,6,FALSE))</f>
        <v/>
      </c>
      <c r="M8268" s="13" t="str">
        <f>IF($D8268="", "",VLOOKUP($D8268,Series!$A:$J,7,FALSE))</f>
        <v/>
      </c>
      <c r="N8268" s="13" t="str">
        <f>IF($D8268="", "",VLOOKUP($D8268,Series!$A:$J,8,FALSE))</f>
        <v/>
      </c>
      <c r="O8268" s="13" t="str">
        <f>IF($D8268="", "",VLOOKUP($D8268,Series!$A:$J,9,FALSE))</f>
        <v/>
      </c>
      <c r="P8268" s="13" t="str">
        <f>IF($D8268="", "",VLOOKUP($D8268,Series!$A:$J,10,FALSE))</f>
        <v/>
      </c>
    </row>
    <row r="8269" spans="1:16" x14ac:dyDescent="0.25">
      <c r="A8269" s="13" t="str">
        <f>IF(C8269&gt;0,VLOOKUP(C8269,Indicators!G:H,2,0),"")</f>
        <v/>
      </c>
      <c r="E8269" s="13" t="str">
        <f>IF(D8269="","",VLOOKUP(D8269,Series!A:B,2,FALSE))</f>
        <v/>
      </c>
      <c r="F8269" s="13" t="str">
        <f>IF(D8269&gt;0,VLOOKUP(D8269,Series!A:D,4,0),"")</f>
        <v/>
      </c>
      <c r="G8269" s="13" t="str">
        <f>IF(E8269&gt;"",VLOOKUP(E8269,Sources!A:B,2,0),"")</f>
        <v/>
      </c>
      <c r="H8269" s="13" t="str">
        <f>IF($E8269="", "",VLOOKUP($E8269,Sources!$A:$M, 13,FALSE))</f>
        <v/>
      </c>
      <c r="I8269" s="13" t="str">
        <f>IF($E8269="", "",VLOOKUP($E8269,Sources!$A:$M, 5,FALSE))</f>
        <v/>
      </c>
      <c r="J8269" s="13" t="str">
        <f>IF($E8269="", "",VLOOKUP($E8269,Sources!$A:$M, 6,FALSE))</f>
        <v/>
      </c>
      <c r="K8269" s="13" t="str">
        <f>IF($E8269="", "",VLOOKUP($E8269,Sources!$A:$M, 9,FALSE))</f>
        <v/>
      </c>
      <c r="L8269" s="13" t="str">
        <f>IF($D8269="", "",VLOOKUP($D8269,Series!$A:$J,6,FALSE))</f>
        <v/>
      </c>
      <c r="M8269" s="13" t="str">
        <f>IF($D8269="", "",VLOOKUP($D8269,Series!$A:$J,7,FALSE))</f>
        <v/>
      </c>
      <c r="N8269" s="13" t="str">
        <f>IF($D8269="", "",VLOOKUP($D8269,Series!$A:$J,8,FALSE))</f>
        <v/>
      </c>
      <c r="O8269" s="13" t="str">
        <f>IF($D8269="", "",VLOOKUP($D8269,Series!$A:$J,9,FALSE))</f>
        <v/>
      </c>
      <c r="P8269" s="13" t="str">
        <f>IF($D8269="", "",VLOOKUP($D8269,Series!$A:$J,10,FALSE))</f>
        <v/>
      </c>
    </row>
    <row r="8270" spans="1:16" x14ac:dyDescent="0.25">
      <c r="A8270" s="13" t="str">
        <f>IF(C8270&gt;0,VLOOKUP(C8270,Indicators!G:H,2,0),"")</f>
        <v/>
      </c>
      <c r="E8270" s="13" t="str">
        <f>IF(D8270="","",VLOOKUP(D8270,Series!A:B,2,FALSE))</f>
        <v/>
      </c>
      <c r="F8270" s="13" t="str">
        <f>IF(D8270&gt;0,VLOOKUP(D8270,Series!A:D,4,0),"")</f>
        <v/>
      </c>
      <c r="G8270" s="13" t="str">
        <f>IF(E8270&gt;"",VLOOKUP(E8270,Sources!A:B,2,0),"")</f>
        <v/>
      </c>
      <c r="H8270" s="13" t="str">
        <f>IF($E8270="", "",VLOOKUP($E8270,Sources!$A:$M, 13,FALSE))</f>
        <v/>
      </c>
      <c r="I8270" s="13" t="str">
        <f>IF($E8270="", "",VLOOKUP($E8270,Sources!$A:$M, 5,FALSE))</f>
        <v/>
      </c>
      <c r="J8270" s="13" t="str">
        <f>IF($E8270="", "",VLOOKUP($E8270,Sources!$A:$M, 6,FALSE))</f>
        <v/>
      </c>
      <c r="K8270" s="13" t="str">
        <f>IF($E8270="", "",VLOOKUP($E8270,Sources!$A:$M, 9,FALSE))</f>
        <v/>
      </c>
      <c r="L8270" s="13" t="str">
        <f>IF($D8270="", "",VLOOKUP($D8270,Series!$A:$J,6,FALSE))</f>
        <v/>
      </c>
      <c r="M8270" s="13" t="str">
        <f>IF($D8270="", "",VLOOKUP($D8270,Series!$A:$J,7,FALSE))</f>
        <v/>
      </c>
      <c r="N8270" s="13" t="str">
        <f>IF($D8270="", "",VLOOKUP($D8270,Series!$A:$J,8,FALSE))</f>
        <v/>
      </c>
      <c r="O8270" s="13" t="str">
        <f>IF($D8270="", "",VLOOKUP($D8270,Series!$A:$J,9,FALSE))</f>
        <v/>
      </c>
      <c r="P8270" s="13" t="str">
        <f>IF($D8270="", "",VLOOKUP($D8270,Series!$A:$J,10,FALSE))</f>
        <v/>
      </c>
    </row>
    <row r="8271" spans="1:16" x14ac:dyDescent="0.25">
      <c r="A8271" s="13" t="str">
        <f>IF(C8271&gt;0,VLOOKUP(C8271,Indicators!G:H,2,0),"")</f>
        <v/>
      </c>
      <c r="E8271" s="13" t="str">
        <f>IF(D8271="","",VLOOKUP(D8271,Series!A:B,2,FALSE))</f>
        <v/>
      </c>
      <c r="F8271" s="13" t="str">
        <f>IF(D8271&gt;0,VLOOKUP(D8271,Series!A:D,4,0),"")</f>
        <v/>
      </c>
      <c r="G8271" s="13" t="str">
        <f>IF(E8271&gt;"",VLOOKUP(E8271,Sources!A:B,2,0),"")</f>
        <v/>
      </c>
      <c r="H8271" s="13" t="str">
        <f>IF($E8271="", "",VLOOKUP($E8271,Sources!$A:$M, 13,FALSE))</f>
        <v/>
      </c>
      <c r="I8271" s="13" t="str">
        <f>IF($E8271="", "",VLOOKUP($E8271,Sources!$A:$M, 5,FALSE))</f>
        <v/>
      </c>
      <c r="J8271" s="13" t="str">
        <f>IF($E8271="", "",VLOOKUP($E8271,Sources!$A:$M, 6,FALSE))</f>
        <v/>
      </c>
      <c r="K8271" s="13" t="str">
        <f>IF($E8271="", "",VLOOKUP($E8271,Sources!$A:$M, 9,FALSE))</f>
        <v/>
      </c>
      <c r="L8271" s="13" t="str">
        <f>IF($D8271="", "",VLOOKUP($D8271,Series!$A:$J,6,FALSE))</f>
        <v/>
      </c>
      <c r="M8271" s="13" t="str">
        <f>IF($D8271="", "",VLOOKUP($D8271,Series!$A:$J,7,FALSE))</f>
        <v/>
      </c>
      <c r="N8271" s="13" t="str">
        <f>IF($D8271="", "",VLOOKUP($D8271,Series!$A:$J,8,FALSE))</f>
        <v/>
      </c>
      <c r="O8271" s="13" t="str">
        <f>IF($D8271="", "",VLOOKUP($D8271,Series!$A:$J,9,FALSE))</f>
        <v/>
      </c>
      <c r="P8271" s="13" t="str">
        <f>IF($D8271="", "",VLOOKUP($D8271,Series!$A:$J,10,FALSE))</f>
        <v/>
      </c>
    </row>
    <row r="8272" spans="1:16" x14ac:dyDescent="0.25">
      <c r="A8272" s="13" t="str">
        <f>IF(C8272&gt;0,VLOOKUP(C8272,Indicators!G:H,2,0),"")</f>
        <v/>
      </c>
      <c r="E8272" s="13" t="str">
        <f>IF(D8272="","",VLOOKUP(D8272,Series!A:B,2,FALSE))</f>
        <v/>
      </c>
      <c r="F8272" s="13" t="str">
        <f>IF(D8272&gt;0,VLOOKUP(D8272,Series!A:D,4,0),"")</f>
        <v/>
      </c>
      <c r="G8272" s="13" t="str">
        <f>IF(E8272&gt;"",VLOOKUP(E8272,Sources!A:B,2,0),"")</f>
        <v/>
      </c>
      <c r="H8272" s="13" t="str">
        <f>IF($E8272="", "",VLOOKUP($E8272,Sources!$A:$M, 13,FALSE))</f>
        <v/>
      </c>
      <c r="I8272" s="13" t="str">
        <f>IF($E8272="", "",VLOOKUP($E8272,Sources!$A:$M, 5,FALSE))</f>
        <v/>
      </c>
      <c r="J8272" s="13" t="str">
        <f>IF($E8272="", "",VLOOKUP($E8272,Sources!$A:$M, 6,FALSE))</f>
        <v/>
      </c>
      <c r="K8272" s="13" t="str">
        <f>IF($E8272="", "",VLOOKUP($E8272,Sources!$A:$M, 9,FALSE))</f>
        <v/>
      </c>
      <c r="L8272" s="13" t="str">
        <f>IF($D8272="", "",VLOOKUP($D8272,Series!$A:$J,6,FALSE))</f>
        <v/>
      </c>
      <c r="M8272" s="13" t="str">
        <f>IF($D8272="", "",VLOOKUP($D8272,Series!$A:$J,7,FALSE))</f>
        <v/>
      </c>
      <c r="N8272" s="13" t="str">
        <f>IF($D8272="", "",VLOOKUP($D8272,Series!$A:$J,8,FALSE))</f>
        <v/>
      </c>
      <c r="O8272" s="13" t="str">
        <f>IF($D8272="", "",VLOOKUP($D8272,Series!$A:$J,9,FALSE))</f>
        <v/>
      </c>
      <c r="P8272" s="13" t="str">
        <f>IF($D8272="", "",VLOOKUP($D8272,Series!$A:$J,10,FALSE))</f>
        <v/>
      </c>
    </row>
    <row r="8273" spans="1:16" x14ac:dyDescent="0.25">
      <c r="A8273" s="13" t="str">
        <f>IF(C8273&gt;0,VLOOKUP(C8273,Indicators!G:H,2,0),"")</f>
        <v/>
      </c>
      <c r="E8273" s="13" t="str">
        <f>IF(D8273="","",VLOOKUP(D8273,Series!A:B,2,FALSE))</f>
        <v/>
      </c>
      <c r="F8273" s="13" t="str">
        <f>IF(D8273&gt;0,VLOOKUP(D8273,Series!A:D,4,0),"")</f>
        <v/>
      </c>
      <c r="G8273" s="13" t="str">
        <f>IF(E8273&gt;"",VLOOKUP(E8273,Sources!A:B,2,0),"")</f>
        <v/>
      </c>
      <c r="H8273" s="13" t="str">
        <f>IF($E8273="", "",VLOOKUP($E8273,Sources!$A:$M, 13,FALSE))</f>
        <v/>
      </c>
      <c r="I8273" s="13" t="str">
        <f>IF($E8273="", "",VLOOKUP($E8273,Sources!$A:$M, 5,FALSE))</f>
        <v/>
      </c>
      <c r="J8273" s="13" t="str">
        <f>IF($E8273="", "",VLOOKUP($E8273,Sources!$A:$M, 6,FALSE))</f>
        <v/>
      </c>
      <c r="K8273" s="13" t="str">
        <f>IF($E8273="", "",VLOOKUP($E8273,Sources!$A:$M, 9,FALSE))</f>
        <v/>
      </c>
      <c r="L8273" s="13" t="str">
        <f>IF($D8273="", "",VLOOKUP($D8273,Series!$A:$J,6,FALSE))</f>
        <v/>
      </c>
      <c r="M8273" s="13" t="str">
        <f>IF($D8273="", "",VLOOKUP($D8273,Series!$A:$J,7,FALSE))</f>
        <v/>
      </c>
      <c r="N8273" s="13" t="str">
        <f>IF($D8273="", "",VLOOKUP($D8273,Series!$A:$J,8,FALSE))</f>
        <v/>
      </c>
      <c r="O8273" s="13" t="str">
        <f>IF($D8273="", "",VLOOKUP($D8273,Series!$A:$J,9,FALSE))</f>
        <v/>
      </c>
      <c r="P8273" s="13" t="str">
        <f>IF($D8273="", "",VLOOKUP($D8273,Series!$A:$J,10,FALSE))</f>
        <v/>
      </c>
    </row>
    <row r="8274" spans="1:16" x14ac:dyDescent="0.25">
      <c r="A8274" s="13" t="str">
        <f>IF(C8274&gt;0,VLOOKUP(C8274,Indicators!G:H,2,0),"")</f>
        <v/>
      </c>
      <c r="E8274" s="13" t="str">
        <f>IF(D8274="","",VLOOKUP(D8274,Series!A:B,2,FALSE))</f>
        <v/>
      </c>
      <c r="F8274" s="13" t="str">
        <f>IF(D8274&gt;0,VLOOKUP(D8274,Series!A:D,4,0),"")</f>
        <v/>
      </c>
      <c r="G8274" s="13" t="str">
        <f>IF(E8274&gt;"",VLOOKUP(E8274,Sources!A:B,2,0),"")</f>
        <v/>
      </c>
      <c r="H8274" s="13" t="str">
        <f>IF($E8274="", "",VLOOKUP($E8274,Sources!$A:$M, 13,FALSE))</f>
        <v/>
      </c>
      <c r="I8274" s="13" t="str">
        <f>IF($E8274="", "",VLOOKUP($E8274,Sources!$A:$M, 5,FALSE))</f>
        <v/>
      </c>
      <c r="J8274" s="13" t="str">
        <f>IF($E8274="", "",VLOOKUP($E8274,Sources!$A:$M, 6,FALSE))</f>
        <v/>
      </c>
      <c r="K8274" s="13" t="str">
        <f>IF($E8274="", "",VLOOKUP($E8274,Sources!$A:$M, 9,FALSE))</f>
        <v/>
      </c>
      <c r="L8274" s="13" t="str">
        <f>IF($D8274="", "",VLOOKUP($D8274,Series!$A:$J,6,FALSE))</f>
        <v/>
      </c>
      <c r="M8274" s="13" t="str">
        <f>IF($D8274="", "",VLOOKUP($D8274,Series!$A:$J,7,FALSE))</f>
        <v/>
      </c>
      <c r="N8274" s="13" t="str">
        <f>IF($D8274="", "",VLOOKUP($D8274,Series!$A:$J,8,FALSE))</f>
        <v/>
      </c>
      <c r="O8274" s="13" t="str">
        <f>IF($D8274="", "",VLOOKUP($D8274,Series!$A:$J,9,FALSE))</f>
        <v/>
      </c>
      <c r="P8274" s="13" t="str">
        <f>IF($D8274="", "",VLOOKUP($D8274,Series!$A:$J,10,FALSE))</f>
        <v/>
      </c>
    </row>
    <row r="8275" spans="1:16" x14ac:dyDescent="0.25">
      <c r="A8275" s="13" t="str">
        <f>IF(C8275&gt;0,VLOOKUP(C8275,Indicators!G:H,2,0),"")</f>
        <v/>
      </c>
      <c r="E8275" s="13" t="str">
        <f>IF(D8275="","",VLOOKUP(D8275,Series!A:B,2,FALSE))</f>
        <v/>
      </c>
      <c r="F8275" s="13" t="str">
        <f>IF(D8275&gt;0,VLOOKUP(D8275,Series!A:D,4,0),"")</f>
        <v/>
      </c>
      <c r="G8275" s="13" t="str">
        <f>IF(E8275&gt;"",VLOOKUP(E8275,Sources!A:B,2,0),"")</f>
        <v/>
      </c>
      <c r="H8275" s="13" t="str">
        <f>IF($E8275="", "",VLOOKUP($E8275,Sources!$A:$M, 13,FALSE))</f>
        <v/>
      </c>
      <c r="I8275" s="13" t="str">
        <f>IF($E8275="", "",VLOOKUP($E8275,Sources!$A:$M, 5,FALSE))</f>
        <v/>
      </c>
      <c r="J8275" s="13" t="str">
        <f>IF($E8275="", "",VLOOKUP($E8275,Sources!$A:$M, 6,FALSE))</f>
        <v/>
      </c>
      <c r="K8275" s="13" t="str">
        <f>IF($E8275="", "",VLOOKUP($E8275,Sources!$A:$M, 9,FALSE))</f>
        <v/>
      </c>
      <c r="L8275" s="13" t="str">
        <f>IF($D8275="", "",VLOOKUP($D8275,Series!$A:$J,6,FALSE))</f>
        <v/>
      </c>
      <c r="M8275" s="13" t="str">
        <f>IF($D8275="", "",VLOOKUP($D8275,Series!$A:$J,7,FALSE))</f>
        <v/>
      </c>
      <c r="N8275" s="13" t="str">
        <f>IF($D8275="", "",VLOOKUP($D8275,Series!$A:$J,8,FALSE))</f>
        <v/>
      </c>
      <c r="O8275" s="13" t="str">
        <f>IF($D8275="", "",VLOOKUP($D8275,Series!$A:$J,9,FALSE))</f>
        <v/>
      </c>
      <c r="P8275" s="13" t="str">
        <f>IF($D8275="", "",VLOOKUP($D8275,Series!$A:$J,10,FALSE))</f>
        <v/>
      </c>
    </row>
    <row r="8276" spans="1:16" x14ac:dyDescent="0.25">
      <c r="A8276" s="13" t="str">
        <f>IF(C8276&gt;0,VLOOKUP(C8276,Indicators!G:H,2,0),"")</f>
        <v/>
      </c>
      <c r="E8276" s="13" t="str">
        <f>IF(D8276="","",VLOOKUP(D8276,Series!A:B,2,FALSE))</f>
        <v/>
      </c>
      <c r="F8276" s="13" t="str">
        <f>IF(D8276&gt;0,VLOOKUP(D8276,Series!A:D,4,0),"")</f>
        <v/>
      </c>
      <c r="G8276" s="13" t="str">
        <f>IF(E8276&gt;"",VLOOKUP(E8276,Sources!A:B,2,0),"")</f>
        <v/>
      </c>
      <c r="H8276" s="13" t="str">
        <f>IF($E8276="", "",VLOOKUP($E8276,Sources!$A:$M, 13,FALSE))</f>
        <v/>
      </c>
      <c r="I8276" s="13" t="str">
        <f>IF($E8276="", "",VLOOKUP($E8276,Sources!$A:$M, 5,FALSE))</f>
        <v/>
      </c>
      <c r="J8276" s="13" t="str">
        <f>IF($E8276="", "",VLOOKUP($E8276,Sources!$A:$M, 6,FALSE))</f>
        <v/>
      </c>
      <c r="K8276" s="13" t="str">
        <f>IF($E8276="", "",VLOOKUP($E8276,Sources!$A:$M, 9,FALSE))</f>
        <v/>
      </c>
      <c r="L8276" s="13" t="str">
        <f>IF($D8276="", "",VLOOKUP($D8276,Series!$A:$J,6,FALSE))</f>
        <v/>
      </c>
      <c r="M8276" s="13" t="str">
        <f>IF($D8276="", "",VLOOKUP($D8276,Series!$A:$J,7,FALSE))</f>
        <v/>
      </c>
      <c r="N8276" s="13" t="str">
        <f>IF($D8276="", "",VLOOKUP($D8276,Series!$A:$J,8,FALSE))</f>
        <v/>
      </c>
      <c r="O8276" s="13" t="str">
        <f>IF($D8276="", "",VLOOKUP($D8276,Series!$A:$J,9,FALSE))</f>
        <v/>
      </c>
      <c r="P8276" s="13" t="str">
        <f>IF($D8276="", "",VLOOKUP($D8276,Series!$A:$J,10,FALSE))</f>
        <v/>
      </c>
    </row>
    <row r="8277" spans="1:16" x14ac:dyDescent="0.25">
      <c r="A8277" s="13" t="str">
        <f>IF(C8277&gt;0,VLOOKUP(C8277,Indicators!G:H,2,0),"")</f>
        <v/>
      </c>
      <c r="E8277" s="13" t="str">
        <f>IF(D8277="","",VLOOKUP(D8277,Series!A:B,2,FALSE))</f>
        <v/>
      </c>
      <c r="F8277" s="13" t="str">
        <f>IF(D8277&gt;0,VLOOKUP(D8277,Series!A:D,4,0),"")</f>
        <v/>
      </c>
      <c r="G8277" s="13" t="str">
        <f>IF(E8277&gt;"",VLOOKUP(E8277,Sources!A:B,2,0),"")</f>
        <v/>
      </c>
      <c r="H8277" s="13" t="str">
        <f>IF($E8277="", "",VLOOKUP($E8277,Sources!$A:$M, 13,FALSE))</f>
        <v/>
      </c>
      <c r="I8277" s="13" t="str">
        <f>IF($E8277="", "",VLOOKUP($E8277,Sources!$A:$M, 5,FALSE))</f>
        <v/>
      </c>
      <c r="J8277" s="13" t="str">
        <f>IF($E8277="", "",VLOOKUP($E8277,Sources!$A:$M, 6,FALSE))</f>
        <v/>
      </c>
      <c r="K8277" s="13" t="str">
        <f>IF($E8277="", "",VLOOKUP($E8277,Sources!$A:$M, 9,FALSE))</f>
        <v/>
      </c>
      <c r="L8277" s="13" t="str">
        <f>IF($D8277="", "",VLOOKUP($D8277,Series!$A:$J,6,FALSE))</f>
        <v/>
      </c>
      <c r="M8277" s="13" t="str">
        <f>IF($D8277="", "",VLOOKUP($D8277,Series!$A:$J,7,FALSE))</f>
        <v/>
      </c>
      <c r="N8277" s="13" t="str">
        <f>IF($D8277="", "",VLOOKUP($D8277,Series!$A:$J,8,FALSE))</f>
        <v/>
      </c>
      <c r="O8277" s="13" t="str">
        <f>IF($D8277="", "",VLOOKUP($D8277,Series!$A:$J,9,FALSE))</f>
        <v/>
      </c>
      <c r="P8277" s="13" t="str">
        <f>IF($D8277="", "",VLOOKUP($D8277,Series!$A:$J,10,FALSE))</f>
        <v/>
      </c>
    </row>
    <row r="8278" spans="1:16" x14ac:dyDescent="0.25">
      <c r="A8278" s="13" t="str">
        <f>IF(C8278&gt;0,VLOOKUP(C8278,Indicators!G:H,2,0),"")</f>
        <v/>
      </c>
      <c r="E8278" s="13" t="str">
        <f>IF(D8278="","",VLOOKUP(D8278,Series!A:B,2,FALSE))</f>
        <v/>
      </c>
      <c r="F8278" s="13" t="str">
        <f>IF(D8278&gt;0,VLOOKUP(D8278,Series!A:D,4,0),"")</f>
        <v/>
      </c>
      <c r="G8278" s="13" t="str">
        <f>IF(E8278&gt;"",VLOOKUP(E8278,Sources!A:B,2,0),"")</f>
        <v/>
      </c>
      <c r="H8278" s="13" t="str">
        <f>IF($E8278="", "",VLOOKUP($E8278,Sources!$A:$M, 13,FALSE))</f>
        <v/>
      </c>
      <c r="I8278" s="13" t="str">
        <f>IF($E8278="", "",VLOOKUP($E8278,Sources!$A:$M, 5,FALSE))</f>
        <v/>
      </c>
      <c r="J8278" s="13" t="str">
        <f>IF($E8278="", "",VLOOKUP($E8278,Sources!$A:$M, 6,FALSE))</f>
        <v/>
      </c>
      <c r="K8278" s="13" t="str">
        <f>IF($E8278="", "",VLOOKUP($E8278,Sources!$A:$M, 9,FALSE))</f>
        <v/>
      </c>
      <c r="L8278" s="13" t="str">
        <f>IF($D8278="", "",VLOOKUP($D8278,Series!$A:$J,6,FALSE))</f>
        <v/>
      </c>
      <c r="M8278" s="13" t="str">
        <f>IF($D8278="", "",VLOOKUP($D8278,Series!$A:$J,7,FALSE))</f>
        <v/>
      </c>
      <c r="N8278" s="13" t="str">
        <f>IF($D8278="", "",VLOOKUP($D8278,Series!$A:$J,8,FALSE))</f>
        <v/>
      </c>
      <c r="O8278" s="13" t="str">
        <f>IF($D8278="", "",VLOOKUP($D8278,Series!$A:$J,9,FALSE))</f>
        <v/>
      </c>
      <c r="P8278" s="13" t="str">
        <f>IF($D8278="", "",VLOOKUP($D8278,Series!$A:$J,10,FALSE))</f>
        <v/>
      </c>
    </row>
    <row r="8279" spans="1:16" x14ac:dyDescent="0.25">
      <c r="A8279" s="13" t="str">
        <f>IF(C8279&gt;0,VLOOKUP(C8279,Indicators!G:H,2,0),"")</f>
        <v/>
      </c>
      <c r="E8279" s="13" t="str">
        <f>IF(D8279="","",VLOOKUP(D8279,Series!A:B,2,FALSE))</f>
        <v/>
      </c>
      <c r="F8279" s="13" t="str">
        <f>IF(D8279&gt;0,VLOOKUP(D8279,Series!A:D,4,0),"")</f>
        <v/>
      </c>
      <c r="G8279" s="13" t="str">
        <f>IF(E8279&gt;"",VLOOKUP(E8279,Sources!A:B,2,0),"")</f>
        <v/>
      </c>
      <c r="H8279" s="13" t="str">
        <f>IF($E8279="", "",VLOOKUP($E8279,Sources!$A:$M, 13,FALSE))</f>
        <v/>
      </c>
      <c r="I8279" s="13" t="str">
        <f>IF($E8279="", "",VLOOKUP($E8279,Sources!$A:$M, 5,FALSE))</f>
        <v/>
      </c>
      <c r="J8279" s="13" t="str">
        <f>IF($E8279="", "",VLOOKUP($E8279,Sources!$A:$M, 6,FALSE))</f>
        <v/>
      </c>
      <c r="K8279" s="13" t="str">
        <f>IF($E8279="", "",VLOOKUP($E8279,Sources!$A:$M, 9,FALSE))</f>
        <v/>
      </c>
      <c r="L8279" s="13" t="str">
        <f>IF($D8279="", "",VLOOKUP($D8279,Series!$A:$J,6,FALSE))</f>
        <v/>
      </c>
      <c r="M8279" s="13" t="str">
        <f>IF($D8279="", "",VLOOKUP($D8279,Series!$A:$J,7,FALSE))</f>
        <v/>
      </c>
      <c r="N8279" s="13" t="str">
        <f>IF($D8279="", "",VLOOKUP($D8279,Series!$A:$J,8,FALSE))</f>
        <v/>
      </c>
      <c r="O8279" s="13" t="str">
        <f>IF($D8279="", "",VLOOKUP($D8279,Series!$A:$J,9,FALSE))</f>
        <v/>
      </c>
      <c r="P8279" s="13" t="str">
        <f>IF($D8279="", "",VLOOKUP($D8279,Series!$A:$J,10,FALSE))</f>
        <v/>
      </c>
    </row>
    <row r="8280" spans="1:16" x14ac:dyDescent="0.25">
      <c r="A8280" s="13" t="str">
        <f>IF(C8280&gt;0,VLOOKUP(C8280,Indicators!G:H,2,0),"")</f>
        <v/>
      </c>
      <c r="E8280" s="13" t="str">
        <f>IF(D8280="","",VLOOKUP(D8280,Series!A:B,2,FALSE))</f>
        <v/>
      </c>
      <c r="F8280" s="13" t="str">
        <f>IF(D8280&gt;0,VLOOKUP(D8280,Series!A:D,4,0),"")</f>
        <v/>
      </c>
      <c r="G8280" s="13" t="str">
        <f>IF(E8280&gt;"",VLOOKUP(E8280,Sources!A:B,2,0),"")</f>
        <v/>
      </c>
      <c r="H8280" s="13" t="str">
        <f>IF($E8280="", "",VLOOKUP($E8280,Sources!$A:$M, 13,FALSE))</f>
        <v/>
      </c>
      <c r="I8280" s="13" t="str">
        <f>IF($E8280="", "",VLOOKUP($E8280,Sources!$A:$M, 5,FALSE))</f>
        <v/>
      </c>
      <c r="J8280" s="13" t="str">
        <f>IF($E8280="", "",VLOOKUP($E8280,Sources!$A:$M, 6,FALSE))</f>
        <v/>
      </c>
      <c r="K8280" s="13" t="str">
        <f>IF($E8280="", "",VLOOKUP($E8280,Sources!$A:$M, 9,FALSE))</f>
        <v/>
      </c>
      <c r="L8280" s="13" t="str">
        <f>IF($D8280="", "",VLOOKUP($D8280,Series!$A:$J,6,FALSE))</f>
        <v/>
      </c>
      <c r="M8280" s="13" t="str">
        <f>IF($D8280="", "",VLOOKUP($D8280,Series!$A:$J,7,FALSE))</f>
        <v/>
      </c>
      <c r="N8280" s="13" t="str">
        <f>IF($D8280="", "",VLOOKUP($D8280,Series!$A:$J,8,FALSE))</f>
        <v/>
      </c>
      <c r="O8280" s="13" t="str">
        <f>IF($D8280="", "",VLOOKUP($D8280,Series!$A:$J,9,FALSE))</f>
        <v/>
      </c>
      <c r="P8280" s="13" t="str">
        <f>IF($D8280="", "",VLOOKUP($D8280,Series!$A:$J,10,FALSE))</f>
        <v/>
      </c>
    </row>
    <row r="8281" spans="1:16" x14ac:dyDescent="0.25">
      <c r="A8281" s="13" t="str">
        <f>IF(C8281&gt;0,VLOOKUP(C8281,Indicators!G:H,2,0),"")</f>
        <v/>
      </c>
      <c r="E8281" s="13" t="str">
        <f>IF(D8281="","",VLOOKUP(D8281,Series!A:B,2,FALSE))</f>
        <v/>
      </c>
      <c r="F8281" s="13" t="str">
        <f>IF(D8281&gt;0,VLOOKUP(D8281,Series!A:D,4,0),"")</f>
        <v/>
      </c>
      <c r="G8281" s="13" t="str">
        <f>IF(E8281&gt;"",VLOOKUP(E8281,Sources!A:B,2,0),"")</f>
        <v/>
      </c>
      <c r="H8281" s="13" t="str">
        <f>IF($E8281="", "",VLOOKUP($E8281,Sources!$A:$M, 13,FALSE))</f>
        <v/>
      </c>
      <c r="I8281" s="13" t="str">
        <f>IF($E8281="", "",VLOOKUP($E8281,Sources!$A:$M, 5,FALSE))</f>
        <v/>
      </c>
      <c r="J8281" s="13" t="str">
        <f>IF($E8281="", "",VLOOKUP($E8281,Sources!$A:$M, 6,FALSE))</f>
        <v/>
      </c>
      <c r="K8281" s="13" t="str">
        <f>IF($E8281="", "",VLOOKUP($E8281,Sources!$A:$M, 9,FALSE))</f>
        <v/>
      </c>
      <c r="L8281" s="13" t="str">
        <f>IF($D8281="", "",VLOOKUP($D8281,Series!$A:$J,6,FALSE))</f>
        <v/>
      </c>
      <c r="M8281" s="13" t="str">
        <f>IF($D8281="", "",VLOOKUP($D8281,Series!$A:$J,7,FALSE))</f>
        <v/>
      </c>
      <c r="N8281" s="13" t="str">
        <f>IF($D8281="", "",VLOOKUP($D8281,Series!$A:$J,8,FALSE))</f>
        <v/>
      </c>
      <c r="O8281" s="13" t="str">
        <f>IF($D8281="", "",VLOOKUP($D8281,Series!$A:$J,9,FALSE))</f>
        <v/>
      </c>
      <c r="P8281" s="13" t="str">
        <f>IF($D8281="", "",VLOOKUP($D8281,Series!$A:$J,10,FALSE))</f>
        <v/>
      </c>
    </row>
    <row r="8282" spans="1:16" x14ac:dyDescent="0.25">
      <c r="A8282" s="13" t="str">
        <f>IF(C8282&gt;0,VLOOKUP(C8282,Indicators!G:H,2,0),"")</f>
        <v/>
      </c>
      <c r="E8282" s="13" t="str">
        <f>IF(D8282="","",VLOOKUP(D8282,Series!A:B,2,FALSE))</f>
        <v/>
      </c>
      <c r="F8282" s="13" t="str">
        <f>IF(D8282&gt;0,VLOOKUP(D8282,Series!A:D,4,0),"")</f>
        <v/>
      </c>
      <c r="G8282" s="13" t="str">
        <f>IF(E8282&gt;"",VLOOKUP(E8282,Sources!A:B,2,0),"")</f>
        <v/>
      </c>
      <c r="H8282" s="13" t="str">
        <f>IF($E8282="", "",VLOOKUP($E8282,Sources!$A:$M, 13,FALSE))</f>
        <v/>
      </c>
      <c r="I8282" s="13" t="str">
        <f>IF($E8282="", "",VLOOKUP($E8282,Sources!$A:$M, 5,FALSE))</f>
        <v/>
      </c>
      <c r="J8282" s="13" t="str">
        <f>IF($E8282="", "",VLOOKUP($E8282,Sources!$A:$M, 6,FALSE))</f>
        <v/>
      </c>
      <c r="K8282" s="13" t="str">
        <f>IF($E8282="", "",VLOOKUP($E8282,Sources!$A:$M, 9,FALSE))</f>
        <v/>
      </c>
      <c r="L8282" s="13" t="str">
        <f>IF($D8282="", "",VLOOKUP($D8282,Series!$A:$J,6,FALSE))</f>
        <v/>
      </c>
      <c r="M8282" s="13" t="str">
        <f>IF($D8282="", "",VLOOKUP($D8282,Series!$A:$J,7,FALSE))</f>
        <v/>
      </c>
      <c r="N8282" s="13" t="str">
        <f>IF($D8282="", "",VLOOKUP($D8282,Series!$A:$J,8,FALSE))</f>
        <v/>
      </c>
      <c r="O8282" s="13" t="str">
        <f>IF($D8282="", "",VLOOKUP($D8282,Series!$A:$J,9,FALSE))</f>
        <v/>
      </c>
      <c r="P8282" s="13" t="str">
        <f>IF($D8282="", "",VLOOKUP($D8282,Series!$A:$J,10,FALSE))</f>
        <v/>
      </c>
    </row>
    <row r="8283" spans="1:16" x14ac:dyDescent="0.25">
      <c r="A8283" s="13" t="str">
        <f>IF(C8283&gt;0,VLOOKUP(C8283,Indicators!G:H,2,0),"")</f>
        <v/>
      </c>
      <c r="E8283" s="13" t="str">
        <f>IF(D8283="","",VLOOKUP(D8283,Series!A:B,2,FALSE))</f>
        <v/>
      </c>
      <c r="F8283" s="13" t="str">
        <f>IF(D8283&gt;0,VLOOKUP(D8283,Series!A:D,4,0),"")</f>
        <v/>
      </c>
      <c r="G8283" s="13" t="str">
        <f>IF(E8283&gt;"",VLOOKUP(E8283,Sources!A:B,2,0),"")</f>
        <v/>
      </c>
      <c r="H8283" s="13" t="str">
        <f>IF($E8283="", "",VLOOKUP($E8283,Sources!$A:$M, 13,FALSE))</f>
        <v/>
      </c>
      <c r="I8283" s="13" t="str">
        <f>IF($E8283="", "",VLOOKUP($E8283,Sources!$A:$M, 5,FALSE))</f>
        <v/>
      </c>
      <c r="J8283" s="13" t="str">
        <f>IF($E8283="", "",VLOOKUP($E8283,Sources!$A:$M, 6,FALSE))</f>
        <v/>
      </c>
      <c r="K8283" s="13" t="str">
        <f>IF($E8283="", "",VLOOKUP($E8283,Sources!$A:$M, 9,FALSE))</f>
        <v/>
      </c>
      <c r="L8283" s="13" t="str">
        <f>IF($D8283="", "",VLOOKUP($D8283,Series!$A:$J,6,FALSE))</f>
        <v/>
      </c>
      <c r="M8283" s="13" t="str">
        <f>IF($D8283="", "",VLOOKUP($D8283,Series!$A:$J,7,FALSE))</f>
        <v/>
      </c>
      <c r="N8283" s="13" t="str">
        <f>IF($D8283="", "",VLOOKUP($D8283,Series!$A:$J,8,FALSE))</f>
        <v/>
      </c>
      <c r="O8283" s="13" t="str">
        <f>IF($D8283="", "",VLOOKUP($D8283,Series!$A:$J,9,FALSE))</f>
        <v/>
      </c>
      <c r="P8283" s="13" t="str">
        <f>IF($D8283="", "",VLOOKUP($D8283,Series!$A:$J,10,FALSE))</f>
        <v/>
      </c>
    </row>
    <row r="8284" spans="1:16" x14ac:dyDescent="0.25">
      <c r="A8284" s="13" t="str">
        <f>IF(C8284&gt;0,VLOOKUP(C8284,Indicators!G:H,2,0),"")</f>
        <v/>
      </c>
      <c r="E8284" s="13" t="str">
        <f>IF(D8284="","",VLOOKUP(D8284,Series!A:B,2,FALSE))</f>
        <v/>
      </c>
      <c r="F8284" s="13" t="str">
        <f>IF(D8284&gt;0,VLOOKUP(D8284,Series!A:D,4,0),"")</f>
        <v/>
      </c>
      <c r="G8284" s="13" t="str">
        <f>IF(E8284&gt;"",VLOOKUP(E8284,Sources!A:B,2,0),"")</f>
        <v/>
      </c>
      <c r="H8284" s="13" t="str">
        <f>IF($E8284="", "",VLOOKUP($E8284,Sources!$A:$M, 13,FALSE))</f>
        <v/>
      </c>
      <c r="I8284" s="13" t="str">
        <f>IF($E8284="", "",VLOOKUP($E8284,Sources!$A:$M, 5,FALSE))</f>
        <v/>
      </c>
      <c r="J8284" s="13" t="str">
        <f>IF($E8284="", "",VLOOKUP($E8284,Sources!$A:$M, 6,FALSE))</f>
        <v/>
      </c>
      <c r="K8284" s="13" t="str">
        <f>IF($E8284="", "",VLOOKUP($E8284,Sources!$A:$M, 9,FALSE))</f>
        <v/>
      </c>
      <c r="L8284" s="13" t="str">
        <f>IF($D8284="", "",VLOOKUP($D8284,Series!$A:$J,6,FALSE))</f>
        <v/>
      </c>
      <c r="M8284" s="13" t="str">
        <f>IF($D8284="", "",VLOOKUP($D8284,Series!$A:$J,7,FALSE))</f>
        <v/>
      </c>
      <c r="N8284" s="13" t="str">
        <f>IF($D8284="", "",VLOOKUP($D8284,Series!$A:$J,8,FALSE))</f>
        <v/>
      </c>
      <c r="O8284" s="13" t="str">
        <f>IF($D8284="", "",VLOOKUP($D8284,Series!$A:$J,9,FALSE))</f>
        <v/>
      </c>
      <c r="P8284" s="13" t="str">
        <f>IF($D8284="", "",VLOOKUP($D8284,Series!$A:$J,10,FALSE))</f>
        <v/>
      </c>
    </row>
    <row r="8285" spans="1:16" x14ac:dyDescent="0.25">
      <c r="A8285" s="13" t="str">
        <f>IF(C8285&gt;0,VLOOKUP(C8285,Indicators!G:H,2,0),"")</f>
        <v/>
      </c>
      <c r="E8285" s="13" t="str">
        <f>IF(D8285="","",VLOOKUP(D8285,Series!A:B,2,FALSE))</f>
        <v/>
      </c>
      <c r="F8285" s="13" t="str">
        <f>IF(D8285&gt;0,VLOOKUP(D8285,Series!A:D,4,0),"")</f>
        <v/>
      </c>
      <c r="G8285" s="13" t="str">
        <f>IF(E8285&gt;"",VLOOKUP(E8285,Sources!A:B,2,0),"")</f>
        <v/>
      </c>
      <c r="H8285" s="13" t="str">
        <f>IF($E8285="", "",VLOOKUP($E8285,Sources!$A:$M, 13,FALSE))</f>
        <v/>
      </c>
      <c r="I8285" s="13" t="str">
        <f>IF($E8285="", "",VLOOKUP($E8285,Sources!$A:$M, 5,FALSE))</f>
        <v/>
      </c>
      <c r="J8285" s="13" t="str">
        <f>IF($E8285="", "",VLOOKUP($E8285,Sources!$A:$M, 6,FALSE))</f>
        <v/>
      </c>
      <c r="K8285" s="13" t="str">
        <f>IF($E8285="", "",VLOOKUP($E8285,Sources!$A:$M, 9,FALSE))</f>
        <v/>
      </c>
      <c r="L8285" s="13" t="str">
        <f>IF($D8285="", "",VLOOKUP($D8285,Series!$A:$J,6,FALSE))</f>
        <v/>
      </c>
      <c r="M8285" s="13" t="str">
        <f>IF($D8285="", "",VLOOKUP($D8285,Series!$A:$J,7,FALSE))</f>
        <v/>
      </c>
      <c r="N8285" s="13" t="str">
        <f>IF($D8285="", "",VLOOKUP($D8285,Series!$A:$J,8,FALSE))</f>
        <v/>
      </c>
      <c r="O8285" s="13" t="str">
        <f>IF($D8285="", "",VLOOKUP($D8285,Series!$A:$J,9,FALSE))</f>
        <v/>
      </c>
      <c r="P8285" s="13" t="str">
        <f>IF($D8285="", "",VLOOKUP($D8285,Series!$A:$J,10,FALSE))</f>
        <v/>
      </c>
    </row>
    <row r="8286" spans="1:16" x14ac:dyDescent="0.25">
      <c r="A8286" s="13" t="str">
        <f>IF(C8286&gt;0,VLOOKUP(C8286,Indicators!G:H,2,0),"")</f>
        <v/>
      </c>
      <c r="E8286" s="13" t="str">
        <f>IF(D8286="","",VLOOKUP(D8286,Series!A:B,2,FALSE))</f>
        <v/>
      </c>
      <c r="F8286" s="13" t="str">
        <f>IF(D8286&gt;0,VLOOKUP(D8286,Series!A:D,4,0),"")</f>
        <v/>
      </c>
      <c r="G8286" s="13" t="str">
        <f>IF(E8286&gt;"",VLOOKUP(E8286,Sources!A:B,2,0),"")</f>
        <v/>
      </c>
      <c r="H8286" s="13" t="str">
        <f>IF($E8286="", "",VLOOKUP($E8286,Sources!$A:$M, 13,FALSE))</f>
        <v/>
      </c>
      <c r="I8286" s="13" t="str">
        <f>IF($E8286="", "",VLOOKUP($E8286,Sources!$A:$M, 5,FALSE))</f>
        <v/>
      </c>
      <c r="J8286" s="13" t="str">
        <f>IF($E8286="", "",VLOOKUP($E8286,Sources!$A:$M, 6,FALSE))</f>
        <v/>
      </c>
      <c r="K8286" s="13" t="str">
        <f>IF($E8286="", "",VLOOKUP($E8286,Sources!$A:$M, 9,FALSE))</f>
        <v/>
      </c>
      <c r="L8286" s="13" t="str">
        <f>IF($D8286="", "",VLOOKUP($D8286,Series!$A:$J,6,FALSE))</f>
        <v/>
      </c>
      <c r="M8286" s="13" t="str">
        <f>IF($D8286="", "",VLOOKUP($D8286,Series!$A:$J,7,FALSE))</f>
        <v/>
      </c>
      <c r="N8286" s="13" t="str">
        <f>IF($D8286="", "",VLOOKUP($D8286,Series!$A:$J,8,FALSE))</f>
        <v/>
      </c>
      <c r="O8286" s="13" t="str">
        <f>IF($D8286="", "",VLOOKUP($D8286,Series!$A:$J,9,FALSE))</f>
        <v/>
      </c>
      <c r="P8286" s="13" t="str">
        <f>IF($D8286="", "",VLOOKUP($D8286,Series!$A:$J,10,FALSE))</f>
        <v/>
      </c>
    </row>
    <row r="8287" spans="1:16" x14ac:dyDescent="0.25">
      <c r="A8287" s="13" t="str">
        <f>IF(C8287&gt;0,VLOOKUP(C8287,Indicators!G:H,2,0),"")</f>
        <v/>
      </c>
      <c r="E8287" s="13" t="str">
        <f>IF(D8287="","",VLOOKUP(D8287,Series!A:B,2,FALSE))</f>
        <v/>
      </c>
      <c r="F8287" s="13" t="str">
        <f>IF(D8287&gt;0,VLOOKUP(D8287,Series!A:D,4,0),"")</f>
        <v/>
      </c>
      <c r="G8287" s="13" t="str">
        <f>IF(E8287&gt;"",VLOOKUP(E8287,Sources!A:B,2,0),"")</f>
        <v/>
      </c>
      <c r="H8287" s="13" t="str">
        <f>IF($E8287="", "",VLOOKUP($E8287,Sources!$A:$M, 13,FALSE))</f>
        <v/>
      </c>
      <c r="I8287" s="13" t="str">
        <f>IF($E8287="", "",VLOOKUP($E8287,Sources!$A:$M, 5,FALSE))</f>
        <v/>
      </c>
      <c r="J8287" s="13" t="str">
        <f>IF($E8287="", "",VLOOKUP($E8287,Sources!$A:$M, 6,FALSE))</f>
        <v/>
      </c>
      <c r="K8287" s="13" t="str">
        <f>IF($E8287="", "",VLOOKUP($E8287,Sources!$A:$M, 9,FALSE))</f>
        <v/>
      </c>
      <c r="L8287" s="13" t="str">
        <f>IF($D8287="", "",VLOOKUP($D8287,Series!$A:$J,6,FALSE))</f>
        <v/>
      </c>
      <c r="M8287" s="13" t="str">
        <f>IF($D8287="", "",VLOOKUP($D8287,Series!$A:$J,7,FALSE))</f>
        <v/>
      </c>
      <c r="N8287" s="13" t="str">
        <f>IF($D8287="", "",VLOOKUP($D8287,Series!$A:$J,8,FALSE))</f>
        <v/>
      </c>
      <c r="O8287" s="13" t="str">
        <f>IF($D8287="", "",VLOOKUP($D8287,Series!$A:$J,9,FALSE))</f>
        <v/>
      </c>
      <c r="P8287" s="13" t="str">
        <f>IF($D8287="", "",VLOOKUP($D8287,Series!$A:$J,10,FALSE))</f>
        <v/>
      </c>
    </row>
    <row r="8288" spans="1:16" x14ac:dyDescent="0.25">
      <c r="A8288" s="13" t="str">
        <f>IF(C8288&gt;0,VLOOKUP(C8288,Indicators!G:H,2,0),"")</f>
        <v/>
      </c>
      <c r="E8288" s="13" t="str">
        <f>IF(D8288="","",VLOOKUP(D8288,Series!A:B,2,FALSE))</f>
        <v/>
      </c>
      <c r="F8288" s="13" t="str">
        <f>IF(D8288&gt;0,VLOOKUP(D8288,Series!A:D,4,0),"")</f>
        <v/>
      </c>
      <c r="G8288" s="13" t="str">
        <f>IF(E8288&gt;"",VLOOKUP(E8288,Sources!A:B,2,0),"")</f>
        <v/>
      </c>
      <c r="H8288" s="13" t="str">
        <f>IF($E8288="", "",VLOOKUP($E8288,Sources!$A:$M, 13,FALSE))</f>
        <v/>
      </c>
      <c r="I8288" s="13" t="str">
        <f>IF($E8288="", "",VLOOKUP($E8288,Sources!$A:$M, 5,FALSE))</f>
        <v/>
      </c>
      <c r="J8288" s="13" t="str">
        <f>IF($E8288="", "",VLOOKUP($E8288,Sources!$A:$M, 6,FALSE))</f>
        <v/>
      </c>
      <c r="K8288" s="13" t="str">
        <f>IF($E8288="", "",VLOOKUP($E8288,Sources!$A:$M, 9,FALSE))</f>
        <v/>
      </c>
      <c r="L8288" s="13" t="str">
        <f>IF($D8288="", "",VLOOKUP($D8288,Series!$A:$J,6,FALSE))</f>
        <v/>
      </c>
      <c r="M8288" s="13" t="str">
        <f>IF($D8288="", "",VLOOKUP($D8288,Series!$A:$J,7,FALSE))</f>
        <v/>
      </c>
      <c r="N8288" s="13" t="str">
        <f>IF($D8288="", "",VLOOKUP($D8288,Series!$A:$J,8,FALSE))</f>
        <v/>
      </c>
      <c r="O8288" s="13" t="str">
        <f>IF($D8288="", "",VLOOKUP($D8288,Series!$A:$J,9,FALSE))</f>
        <v/>
      </c>
      <c r="P8288" s="13" t="str">
        <f>IF($D8288="", "",VLOOKUP($D8288,Series!$A:$J,10,FALSE))</f>
        <v/>
      </c>
    </row>
    <row r="8289" spans="1:16" x14ac:dyDescent="0.25">
      <c r="A8289" s="13" t="str">
        <f>IF(C8289&gt;0,VLOOKUP(C8289,Indicators!G:H,2,0),"")</f>
        <v/>
      </c>
      <c r="E8289" s="13" t="str">
        <f>IF(D8289="","",VLOOKUP(D8289,Series!A:B,2,FALSE))</f>
        <v/>
      </c>
      <c r="F8289" s="13" t="str">
        <f>IF(D8289&gt;0,VLOOKUP(D8289,Series!A:D,4,0),"")</f>
        <v/>
      </c>
      <c r="G8289" s="13" t="str">
        <f>IF(E8289&gt;"",VLOOKUP(E8289,Sources!A:B,2,0),"")</f>
        <v/>
      </c>
      <c r="H8289" s="13" t="str">
        <f>IF($E8289="", "",VLOOKUP($E8289,Sources!$A:$M, 13,FALSE))</f>
        <v/>
      </c>
      <c r="I8289" s="13" t="str">
        <f>IF($E8289="", "",VLOOKUP($E8289,Sources!$A:$M, 5,FALSE))</f>
        <v/>
      </c>
      <c r="J8289" s="13" t="str">
        <f>IF($E8289="", "",VLOOKUP($E8289,Sources!$A:$M, 6,FALSE))</f>
        <v/>
      </c>
      <c r="K8289" s="13" t="str">
        <f>IF($E8289="", "",VLOOKUP($E8289,Sources!$A:$M, 9,FALSE))</f>
        <v/>
      </c>
      <c r="L8289" s="13" t="str">
        <f>IF($D8289="", "",VLOOKUP($D8289,Series!$A:$J,6,FALSE))</f>
        <v/>
      </c>
      <c r="M8289" s="13" t="str">
        <f>IF($D8289="", "",VLOOKUP($D8289,Series!$A:$J,7,FALSE))</f>
        <v/>
      </c>
      <c r="N8289" s="13" t="str">
        <f>IF($D8289="", "",VLOOKUP($D8289,Series!$A:$J,8,FALSE))</f>
        <v/>
      </c>
      <c r="O8289" s="13" t="str">
        <f>IF($D8289="", "",VLOOKUP($D8289,Series!$A:$J,9,FALSE))</f>
        <v/>
      </c>
      <c r="P8289" s="13" t="str">
        <f>IF($D8289="", "",VLOOKUP($D8289,Series!$A:$J,10,FALSE))</f>
        <v/>
      </c>
    </row>
    <row r="8290" spans="1:16" x14ac:dyDescent="0.25">
      <c r="A8290" s="13" t="str">
        <f>IF(C8290&gt;0,VLOOKUP(C8290,Indicators!G:H,2,0),"")</f>
        <v/>
      </c>
      <c r="E8290" s="13" t="str">
        <f>IF(D8290="","",VLOOKUP(D8290,Series!A:B,2,FALSE))</f>
        <v/>
      </c>
      <c r="F8290" s="13" t="str">
        <f>IF(D8290&gt;0,VLOOKUP(D8290,Series!A:D,4,0),"")</f>
        <v/>
      </c>
      <c r="G8290" s="13" t="str">
        <f>IF(E8290&gt;"",VLOOKUP(E8290,Sources!A:B,2,0),"")</f>
        <v/>
      </c>
      <c r="H8290" s="13" t="str">
        <f>IF($E8290="", "",VLOOKUP($E8290,Sources!$A:$M, 13,FALSE))</f>
        <v/>
      </c>
      <c r="I8290" s="13" t="str">
        <f>IF($E8290="", "",VLOOKUP($E8290,Sources!$A:$M, 5,FALSE))</f>
        <v/>
      </c>
      <c r="J8290" s="13" t="str">
        <f>IF($E8290="", "",VLOOKUP($E8290,Sources!$A:$M, 6,FALSE))</f>
        <v/>
      </c>
      <c r="K8290" s="13" t="str">
        <f>IF($E8290="", "",VLOOKUP($E8290,Sources!$A:$M, 9,FALSE))</f>
        <v/>
      </c>
      <c r="L8290" s="13" t="str">
        <f>IF($D8290="", "",VLOOKUP($D8290,Series!$A:$J,6,FALSE))</f>
        <v/>
      </c>
      <c r="M8290" s="13" t="str">
        <f>IF($D8290="", "",VLOOKUP($D8290,Series!$A:$J,7,FALSE))</f>
        <v/>
      </c>
      <c r="N8290" s="13" t="str">
        <f>IF($D8290="", "",VLOOKUP($D8290,Series!$A:$J,8,FALSE))</f>
        <v/>
      </c>
      <c r="O8290" s="13" t="str">
        <f>IF($D8290="", "",VLOOKUP($D8290,Series!$A:$J,9,FALSE))</f>
        <v/>
      </c>
      <c r="P8290" s="13" t="str">
        <f>IF($D8290="", "",VLOOKUP($D8290,Series!$A:$J,10,FALSE))</f>
        <v/>
      </c>
    </row>
    <row r="8291" spans="1:16" x14ac:dyDescent="0.25">
      <c r="A8291" s="13" t="str">
        <f>IF(C8291&gt;0,VLOOKUP(C8291,Indicators!G:H,2,0),"")</f>
        <v/>
      </c>
      <c r="E8291" s="13" t="str">
        <f>IF(D8291="","",VLOOKUP(D8291,Series!A:B,2,FALSE))</f>
        <v/>
      </c>
      <c r="F8291" s="13" t="str">
        <f>IF(D8291&gt;0,VLOOKUP(D8291,Series!A:D,4,0),"")</f>
        <v/>
      </c>
      <c r="G8291" s="13" t="str">
        <f>IF(E8291&gt;"",VLOOKUP(E8291,Sources!A:B,2,0),"")</f>
        <v/>
      </c>
      <c r="H8291" s="13" t="str">
        <f>IF($E8291="", "",VLOOKUP($E8291,Sources!$A:$M, 13,FALSE))</f>
        <v/>
      </c>
      <c r="I8291" s="13" t="str">
        <f>IF($E8291="", "",VLOOKUP($E8291,Sources!$A:$M, 5,FALSE))</f>
        <v/>
      </c>
      <c r="J8291" s="13" t="str">
        <f>IF($E8291="", "",VLOOKUP($E8291,Sources!$A:$M, 6,FALSE))</f>
        <v/>
      </c>
      <c r="K8291" s="13" t="str">
        <f>IF($E8291="", "",VLOOKUP($E8291,Sources!$A:$M, 9,FALSE))</f>
        <v/>
      </c>
      <c r="L8291" s="13" t="str">
        <f>IF($D8291="", "",VLOOKUP($D8291,Series!$A:$J,6,FALSE))</f>
        <v/>
      </c>
      <c r="M8291" s="13" t="str">
        <f>IF($D8291="", "",VLOOKUP($D8291,Series!$A:$J,7,FALSE))</f>
        <v/>
      </c>
      <c r="N8291" s="13" t="str">
        <f>IF($D8291="", "",VLOOKUP($D8291,Series!$A:$J,8,FALSE))</f>
        <v/>
      </c>
      <c r="O8291" s="13" t="str">
        <f>IF($D8291="", "",VLOOKUP($D8291,Series!$A:$J,9,FALSE))</f>
        <v/>
      </c>
      <c r="P8291" s="13" t="str">
        <f>IF($D8291="", "",VLOOKUP($D8291,Series!$A:$J,10,FALSE))</f>
        <v/>
      </c>
    </row>
    <row r="8292" spans="1:16" x14ac:dyDescent="0.25">
      <c r="A8292" s="13" t="str">
        <f>IF(C8292&gt;0,VLOOKUP(C8292,Indicators!G:H,2,0),"")</f>
        <v/>
      </c>
      <c r="E8292" s="13" t="str">
        <f>IF(D8292="","",VLOOKUP(D8292,Series!A:B,2,FALSE))</f>
        <v/>
      </c>
      <c r="F8292" s="13" t="str">
        <f>IF(D8292&gt;0,VLOOKUP(D8292,Series!A:D,4,0),"")</f>
        <v/>
      </c>
      <c r="G8292" s="13" t="str">
        <f>IF(E8292&gt;"",VLOOKUP(E8292,Sources!A:B,2,0),"")</f>
        <v/>
      </c>
      <c r="H8292" s="13" t="str">
        <f>IF($E8292="", "",VLOOKUP($E8292,Sources!$A:$M, 13,FALSE))</f>
        <v/>
      </c>
      <c r="I8292" s="13" t="str">
        <f>IF($E8292="", "",VLOOKUP($E8292,Sources!$A:$M, 5,FALSE))</f>
        <v/>
      </c>
      <c r="J8292" s="13" t="str">
        <f>IF($E8292="", "",VLOOKUP($E8292,Sources!$A:$M, 6,FALSE))</f>
        <v/>
      </c>
      <c r="K8292" s="13" t="str">
        <f>IF($E8292="", "",VLOOKUP($E8292,Sources!$A:$M, 9,FALSE))</f>
        <v/>
      </c>
      <c r="L8292" s="13" t="str">
        <f>IF($D8292="", "",VLOOKUP($D8292,Series!$A:$J,6,FALSE))</f>
        <v/>
      </c>
      <c r="M8292" s="13" t="str">
        <f>IF($D8292="", "",VLOOKUP($D8292,Series!$A:$J,7,FALSE))</f>
        <v/>
      </c>
      <c r="N8292" s="13" t="str">
        <f>IF($D8292="", "",VLOOKUP($D8292,Series!$A:$J,8,FALSE))</f>
        <v/>
      </c>
      <c r="O8292" s="13" t="str">
        <f>IF($D8292="", "",VLOOKUP($D8292,Series!$A:$J,9,FALSE))</f>
        <v/>
      </c>
      <c r="P8292" s="13" t="str">
        <f>IF($D8292="", "",VLOOKUP($D8292,Series!$A:$J,10,FALSE))</f>
        <v/>
      </c>
    </row>
    <row r="8293" spans="1:16" x14ac:dyDescent="0.25">
      <c r="A8293" s="13" t="str">
        <f>IF(C8293&gt;0,VLOOKUP(C8293,Indicators!G:H,2,0),"")</f>
        <v/>
      </c>
      <c r="E8293" s="13" t="str">
        <f>IF(D8293="","",VLOOKUP(D8293,Series!A:B,2,FALSE))</f>
        <v/>
      </c>
      <c r="F8293" s="13" t="str">
        <f>IF(D8293&gt;0,VLOOKUP(D8293,Series!A:D,4,0),"")</f>
        <v/>
      </c>
      <c r="G8293" s="13" t="str">
        <f>IF(E8293&gt;"",VLOOKUP(E8293,Sources!A:B,2,0),"")</f>
        <v/>
      </c>
      <c r="H8293" s="13" t="str">
        <f>IF($E8293="", "",VLOOKUP($E8293,Sources!$A:$M, 13,FALSE))</f>
        <v/>
      </c>
      <c r="I8293" s="13" t="str">
        <f>IF($E8293="", "",VLOOKUP($E8293,Sources!$A:$M, 5,FALSE))</f>
        <v/>
      </c>
      <c r="J8293" s="13" t="str">
        <f>IF($E8293="", "",VLOOKUP($E8293,Sources!$A:$M, 6,FALSE))</f>
        <v/>
      </c>
      <c r="K8293" s="13" t="str">
        <f>IF($E8293="", "",VLOOKUP($E8293,Sources!$A:$M, 9,FALSE))</f>
        <v/>
      </c>
      <c r="L8293" s="13" t="str">
        <f>IF($D8293="", "",VLOOKUP($D8293,Series!$A:$J,6,FALSE))</f>
        <v/>
      </c>
      <c r="M8293" s="13" t="str">
        <f>IF($D8293="", "",VLOOKUP($D8293,Series!$A:$J,7,FALSE))</f>
        <v/>
      </c>
      <c r="N8293" s="13" t="str">
        <f>IF($D8293="", "",VLOOKUP($D8293,Series!$A:$J,8,FALSE))</f>
        <v/>
      </c>
      <c r="O8293" s="13" t="str">
        <f>IF($D8293="", "",VLOOKUP($D8293,Series!$A:$J,9,FALSE))</f>
        <v/>
      </c>
      <c r="P8293" s="13" t="str">
        <f>IF($D8293="", "",VLOOKUP($D8293,Series!$A:$J,10,FALSE))</f>
        <v/>
      </c>
    </row>
    <row r="8294" spans="1:16" x14ac:dyDescent="0.25">
      <c r="A8294" s="13" t="str">
        <f>IF(C8294&gt;0,VLOOKUP(C8294,Indicators!G:H,2,0),"")</f>
        <v/>
      </c>
      <c r="E8294" s="13" t="str">
        <f>IF(D8294="","",VLOOKUP(D8294,Series!A:B,2,FALSE))</f>
        <v/>
      </c>
      <c r="F8294" s="13" t="str">
        <f>IF(D8294&gt;0,VLOOKUP(D8294,Series!A:D,4,0),"")</f>
        <v/>
      </c>
      <c r="G8294" s="13" t="str">
        <f>IF(E8294&gt;"",VLOOKUP(E8294,Sources!A:B,2,0),"")</f>
        <v/>
      </c>
      <c r="H8294" s="13" t="str">
        <f>IF($E8294="", "",VLOOKUP($E8294,Sources!$A:$M, 13,FALSE))</f>
        <v/>
      </c>
      <c r="I8294" s="13" t="str">
        <f>IF($E8294="", "",VLOOKUP($E8294,Sources!$A:$M, 5,FALSE))</f>
        <v/>
      </c>
      <c r="J8294" s="13" t="str">
        <f>IF($E8294="", "",VLOOKUP($E8294,Sources!$A:$M, 6,FALSE))</f>
        <v/>
      </c>
      <c r="K8294" s="13" t="str">
        <f>IF($E8294="", "",VLOOKUP($E8294,Sources!$A:$M, 9,FALSE))</f>
        <v/>
      </c>
      <c r="L8294" s="13" t="str">
        <f>IF($D8294="", "",VLOOKUP($D8294,Series!$A:$J,6,FALSE))</f>
        <v/>
      </c>
      <c r="M8294" s="13" t="str">
        <f>IF($D8294="", "",VLOOKUP($D8294,Series!$A:$J,7,FALSE))</f>
        <v/>
      </c>
      <c r="N8294" s="13" t="str">
        <f>IF($D8294="", "",VLOOKUP($D8294,Series!$A:$J,8,FALSE))</f>
        <v/>
      </c>
      <c r="O8294" s="13" t="str">
        <f>IF($D8294="", "",VLOOKUP($D8294,Series!$A:$J,9,FALSE))</f>
        <v/>
      </c>
      <c r="P8294" s="13" t="str">
        <f>IF($D8294="", "",VLOOKUP($D8294,Series!$A:$J,10,FALSE))</f>
        <v/>
      </c>
    </row>
    <row r="8295" spans="1:16" x14ac:dyDescent="0.25">
      <c r="A8295" s="13" t="str">
        <f>IF(C8295&gt;0,VLOOKUP(C8295,Indicators!G:H,2,0),"")</f>
        <v/>
      </c>
      <c r="E8295" s="13" t="str">
        <f>IF(D8295="","",VLOOKUP(D8295,Series!A:B,2,FALSE))</f>
        <v/>
      </c>
      <c r="F8295" s="13" t="str">
        <f>IF(D8295&gt;0,VLOOKUP(D8295,Series!A:D,4,0),"")</f>
        <v/>
      </c>
      <c r="G8295" s="13" t="str">
        <f>IF(E8295&gt;"",VLOOKUP(E8295,Sources!A:B,2,0),"")</f>
        <v/>
      </c>
      <c r="H8295" s="13" t="str">
        <f>IF($E8295="", "",VLOOKUP($E8295,Sources!$A:$M, 13,FALSE))</f>
        <v/>
      </c>
      <c r="I8295" s="13" t="str">
        <f>IF($E8295="", "",VLOOKUP($E8295,Sources!$A:$M, 5,FALSE))</f>
        <v/>
      </c>
      <c r="J8295" s="13" t="str">
        <f>IF($E8295="", "",VLOOKUP($E8295,Sources!$A:$M, 6,FALSE))</f>
        <v/>
      </c>
      <c r="K8295" s="13" t="str">
        <f>IF($E8295="", "",VLOOKUP($E8295,Sources!$A:$M, 9,FALSE))</f>
        <v/>
      </c>
      <c r="L8295" s="13" t="str">
        <f>IF($D8295="", "",VLOOKUP($D8295,Series!$A:$J,6,FALSE))</f>
        <v/>
      </c>
      <c r="M8295" s="13" t="str">
        <f>IF($D8295="", "",VLOOKUP($D8295,Series!$A:$J,7,FALSE))</f>
        <v/>
      </c>
      <c r="N8295" s="13" t="str">
        <f>IF($D8295="", "",VLOOKUP($D8295,Series!$A:$J,8,FALSE))</f>
        <v/>
      </c>
      <c r="O8295" s="13" t="str">
        <f>IF($D8295="", "",VLOOKUP($D8295,Series!$A:$J,9,FALSE))</f>
        <v/>
      </c>
      <c r="P8295" s="13" t="str">
        <f>IF($D8295="", "",VLOOKUP($D8295,Series!$A:$J,10,FALSE))</f>
        <v/>
      </c>
    </row>
    <row r="8296" spans="1:16" x14ac:dyDescent="0.25">
      <c r="A8296" s="13" t="str">
        <f>IF(C8296&gt;0,VLOOKUP(C8296,Indicators!G:H,2,0),"")</f>
        <v/>
      </c>
      <c r="E8296" s="13" t="str">
        <f>IF(D8296="","",VLOOKUP(D8296,Series!A:B,2,FALSE))</f>
        <v/>
      </c>
      <c r="F8296" s="13" t="str">
        <f>IF(D8296&gt;0,VLOOKUP(D8296,Series!A:D,4,0),"")</f>
        <v/>
      </c>
      <c r="G8296" s="13" t="str">
        <f>IF(E8296&gt;"",VLOOKUP(E8296,Sources!A:B,2,0),"")</f>
        <v/>
      </c>
      <c r="H8296" s="13" t="str">
        <f>IF($E8296="", "",VLOOKUP($E8296,Sources!$A:$M, 13,FALSE))</f>
        <v/>
      </c>
      <c r="I8296" s="13" t="str">
        <f>IF($E8296="", "",VLOOKUP($E8296,Sources!$A:$M, 5,FALSE))</f>
        <v/>
      </c>
      <c r="J8296" s="13" t="str">
        <f>IF($E8296="", "",VLOOKUP($E8296,Sources!$A:$M, 6,FALSE))</f>
        <v/>
      </c>
      <c r="K8296" s="13" t="str">
        <f>IF($E8296="", "",VLOOKUP($E8296,Sources!$A:$M, 9,FALSE))</f>
        <v/>
      </c>
      <c r="L8296" s="13" t="str">
        <f>IF($D8296="", "",VLOOKUP($D8296,Series!$A:$J,6,FALSE))</f>
        <v/>
      </c>
      <c r="M8296" s="13" t="str">
        <f>IF($D8296="", "",VLOOKUP($D8296,Series!$A:$J,7,FALSE))</f>
        <v/>
      </c>
      <c r="N8296" s="13" t="str">
        <f>IF($D8296="", "",VLOOKUP($D8296,Series!$A:$J,8,FALSE))</f>
        <v/>
      </c>
      <c r="O8296" s="13" t="str">
        <f>IF($D8296="", "",VLOOKUP($D8296,Series!$A:$J,9,FALSE))</f>
        <v/>
      </c>
      <c r="P8296" s="13" t="str">
        <f>IF($D8296="", "",VLOOKUP($D8296,Series!$A:$J,10,FALSE))</f>
        <v/>
      </c>
    </row>
    <row r="8297" spans="1:16" x14ac:dyDescent="0.25">
      <c r="A8297" s="13" t="str">
        <f>IF(C8297&gt;0,VLOOKUP(C8297,Indicators!G:H,2,0),"")</f>
        <v/>
      </c>
      <c r="E8297" s="13" t="str">
        <f>IF(D8297="","",VLOOKUP(D8297,Series!A:B,2,FALSE))</f>
        <v/>
      </c>
      <c r="F8297" s="13" t="str">
        <f>IF(D8297&gt;0,VLOOKUP(D8297,Series!A:D,4,0),"")</f>
        <v/>
      </c>
      <c r="G8297" s="13" t="str">
        <f>IF(E8297&gt;"",VLOOKUP(E8297,Sources!A:B,2,0),"")</f>
        <v/>
      </c>
      <c r="H8297" s="13" t="str">
        <f>IF($E8297="", "",VLOOKUP($E8297,Sources!$A:$M, 13,FALSE))</f>
        <v/>
      </c>
      <c r="I8297" s="13" t="str">
        <f>IF($E8297="", "",VLOOKUP($E8297,Sources!$A:$M, 5,FALSE))</f>
        <v/>
      </c>
      <c r="J8297" s="13" t="str">
        <f>IF($E8297="", "",VLOOKUP($E8297,Sources!$A:$M, 6,FALSE))</f>
        <v/>
      </c>
      <c r="K8297" s="13" t="str">
        <f>IF($E8297="", "",VLOOKUP($E8297,Sources!$A:$M, 9,FALSE))</f>
        <v/>
      </c>
      <c r="L8297" s="13" t="str">
        <f>IF($D8297="", "",VLOOKUP($D8297,Series!$A:$J,6,FALSE))</f>
        <v/>
      </c>
      <c r="M8297" s="13" t="str">
        <f>IF($D8297="", "",VLOOKUP($D8297,Series!$A:$J,7,FALSE))</f>
        <v/>
      </c>
      <c r="N8297" s="13" t="str">
        <f>IF($D8297="", "",VLOOKUP($D8297,Series!$A:$J,8,FALSE))</f>
        <v/>
      </c>
      <c r="O8297" s="13" t="str">
        <f>IF($D8297="", "",VLOOKUP($D8297,Series!$A:$J,9,FALSE))</f>
        <v/>
      </c>
      <c r="P8297" s="13" t="str">
        <f>IF($D8297="", "",VLOOKUP($D8297,Series!$A:$J,10,FALSE))</f>
        <v/>
      </c>
    </row>
    <row r="8298" spans="1:16" x14ac:dyDescent="0.25">
      <c r="A8298" s="13" t="str">
        <f>IF(C8298&gt;0,VLOOKUP(C8298,Indicators!G:H,2,0),"")</f>
        <v/>
      </c>
      <c r="E8298" s="13" t="str">
        <f>IF(D8298="","",VLOOKUP(D8298,Series!A:B,2,FALSE))</f>
        <v/>
      </c>
      <c r="F8298" s="13" t="str">
        <f>IF(D8298&gt;0,VLOOKUP(D8298,Series!A:D,4,0),"")</f>
        <v/>
      </c>
      <c r="G8298" s="13" t="str">
        <f>IF(E8298&gt;"",VLOOKUP(E8298,Sources!A:B,2,0),"")</f>
        <v/>
      </c>
      <c r="H8298" s="13" t="str">
        <f>IF($E8298="", "",VLOOKUP($E8298,Sources!$A:$M, 13,FALSE))</f>
        <v/>
      </c>
      <c r="I8298" s="13" t="str">
        <f>IF($E8298="", "",VLOOKUP($E8298,Sources!$A:$M, 5,FALSE))</f>
        <v/>
      </c>
      <c r="J8298" s="13" t="str">
        <f>IF($E8298="", "",VLOOKUP($E8298,Sources!$A:$M, 6,FALSE))</f>
        <v/>
      </c>
      <c r="K8298" s="13" t="str">
        <f>IF($E8298="", "",VLOOKUP($E8298,Sources!$A:$M, 9,FALSE))</f>
        <v/>
      </c>
      <c r="L8298" s="13" t="str">
        <f>IF($D8298="", "",VLOOKUP($D8298,Series!$A:$J,6,FALSE))</f>
        <v/>
      </c>
      <c r="M8298" s="13" t="str">
        <f>IF($D8298="", "",VLOOKUP($D8298,Series!$A:$J,7,FALSE))</f>
        <v/>
      </c>
      <c r="N8298" s="13" t="str">
        <f>IF($D8298="", "",VLOOKUP($D8298,Series!$A:$J,8,FALSE))</f>
        <v/>
      </c>
      <c r="O8298" s="13" t="str">
        <f>IF($D8298="", "",VLOOKUP($D8298,Series!$A:$J,9,FALSE))</f>
        <v/>
      </c>
      <c r="P8298" s="13" t="str">
        <f>IF($D8298="", "",VLOOKUP($D8298,Series!$A:$J,10,FALSE))</f>
        <v/>
      </c>
    </row>
    <row r="8299" spans="1:16" x14ac:dyDescent="0.25">
      <c r="A8299" s="13" t="str">
        <f>IF(C8299&gt;0,VLOOKUP(C8299,Indicators!G:H,2,0),"")</f>
        <v/>
      </c>
      <c r="E8299" s="13" t="str">
        <f>IF(D8299="","",VLOOKUP(D8299,Series!A:B,2,FALSE))</f>
        <v/>
      </c>
      <c r="F8299" s="13" t="str">
        <f>IF(D8299&gt;0,VLOOKUP(D8299,Series!A:D,4,0),"")</f>
        <v/>
      </c>
      <c r="G8299" s="13" t="str">
        <f>IF(E8299&gt;"",VLOOKUP(E8299,Sources!A:B,2,0),"")</f>
        <v/>
      </c>
      <c r="H8299" s="13" t="str">
        <f>IF($E8299="", "",VLOOKUP($E8299,Sources!$A:$M, 13,FALSE))</f>
        <v/>
      </c>
      <c r="I8299" s="13" t="str">
        <f>IF($E8299="", "",VLOOKUP($E8299,Sources!$A:$M, 5,FALSE))</f>
        <v/>
      </c>
      <c r="J8299" s="13" t="str">
        <f>IF($E8299="", "",VLOOKUP($E8299,Sources!$A:$M, 6,FALSE))</f>
        <v/>
      </c>
      <c r="K8299" s="13" t="str">
        <f>IF($E8299="", "",VLOOKUP($E8299,Sources!$A:$M, 9,FALSE))</f>
        <v/>
      </c>
      <c r="L8299" s="13" t="str">
        <f>IF($D8299="", "",VLOOKUP($D8299,Series!$A:$J,6,FALSE))</f>
        <v/>
      </c>
      <c r="M8299" s="13" t="str">
        <f>IF($D8299="", "",VLOOKUP($D8299,Series!$A:$J,7,FALSE))</f>
        <v/>
      </c>
      <c r="N8299" s="13" t="str">
        <f>IF($D8299="", "",VLOOKUP($D8299,Series!$A:$J,8,FALSE))</f>
        <v/>
      </c>
      <c r="O8299" s="13" t="str">
        <f>IF($D8299="", "",VLOOKUP($D8299,Series!$A:$J,9,FALSE))</f>
        <v/>
      </c>
      <c r="P8299" s="13" t="str">
        <f>IF($D8299="", "",VLOOKUP($D8299,Series!$A:$J,10,FALSE))</f>
        <v/>
      </c>
    </row>
    <row r="8300" spans="1:16" x14ac:dyDescent="0.25">
      <c r="A8300" s="13" t="str">
        <f>IF(C8300&gt;0,VLOOKUP(C8300,Indicators!G:H,2,0),"")</f>
        <v/>
      </c>
      <c r="E8300" s="13" t="str">
        <f>IF(D8300="","",VLOOKUP(D8300,Series!A:B,2,FALSE))</f>
        <v/>
      </c>
      <c r="F8300" s="13" t="str">
        <f>IF(D8300&gt;0,VLOOKUP(D8300,Series!A:D,4,0),"")</f>
        <v/>
      </c>
      <c r="G8300" s="13" t="str">
        <f>IF(E8300&gt;"",VLOOKUP(E8300,Sources!A:B,2,0),"")</f>
        <v/>
      </c>
      <c r="H8300" s="13" t="str">
        <f>IF($E8300="", "",VLOOKUP($E8300,Sources!$A:$M, 13,FALSE))</f>
        <v/>
      </c>
      <c r="I8300" s="13" t="str">
        <f>IF($E8300="", "",VLOOKUP($E8300,Sources!$A:$M, 5,FALSE))</f>
        <v/>
      </c>
      <c r="J8300" s="13" t="str">
        <f>IF($E8300="", "",VLOOKUP($E8300,Sources!$A:$M, 6,FALSE))</f>
        <v/>
      </c>
      <c r="K8300" s="13" t="str">
        <f>IF($E8300="", "",VLOOKUP($E8300,Sources!$A:$M, 9,FALSE))</f>
        <v/>
      </c>
      <c r="L8300" s="13" t="str">
        <f>IF($D8300="", "",VLOOKUP($D8300,Series!$A:$J,6,FALSE))</f>
        <v/>
      </c>
      <c r="M8300" s="13" t="str">
        <f>IF($D8300="", "",VLOOKUP($D8300,Series!$A:$J,7,FALSE))</f>
        <v/>
      </c>
      <c r="N8300" s="13" t="str">
        <f>IF($D8300="", "",VLOOKUP($D8300,Series!$A:$J,8,FALSE))</f>
        <v/>
      </c>
      <c r="O8300" s="13" t="str">
        <f>IF($D8300="", "",VLOOKUP($D8300,Series!$A:$J,9,FALSE))</f>
        <v/>
      </c>
      <c r="P8300" s="13" t="str">
        <f>IF($D8300="", "",VLOOKUP($D8300,Series!$A:$J,10,FALSE))</f>
        <v/>
      </c>
    </row>
    <row r="8301" spans="1:16" x14ac:dyDescent="0.25">
      <c r="A8301" s="13" t="str">
        <f>IF(C8301&gt;0,VLOOKUP(C8301,Indicators!G:H,2,0),"")</f>
        <v/>
      </c>
      <c r="E8301" s="13" t="str">
        <f>IF(D8301="","",VLOOKUP(D8301,Series!A:B,2,FALSE))</f>
        <v/>
      </c>
      <c r="F8301" s="13" t="str">
        <f>IF(D8301&gt;0,VLOOKUP(D8301,Series!A:D,4,0),"")</f>
        <v/>
      </c>
      <c r="G8301" s="13" t="str">
        <f>IF(E8301&gt;"",VLOOKUP(E8301,Sources!A:B,2,0),"")</f>
        <v/>
      </c>
      <c r="H8301" s="13" t="str">
        <f>IF($E8301="", "",VLOOKUP($E8301,Sources!$A:$M, 13,FALSE))</f>
        <v/>
      </c>
      <c r="I8301" s="13" t="str">
        <f>IF($E8301="", "",VLOOKUP($E8301,Sources!$A:$M, 5,FALSE))</f>
        <v/>
      </c>
      <c r="J8301" s="13" t="str">
        <f>IF($E8301="", "",VLOOKUP($E8301,Sources!$A:$M, 6,FALSE))</f>
        <v/>
      </c>
      <c r="K8301" s="13" t="str">
        <f>IF($E8301="", "",VLOOKUP($E8301,Sources!$A:$M, 9,FALSE))</f>
        <v/>
      </c>
      <c r="L8301" s="13" t="str">
        <f>IF($D8301="", "",VLOOKUP($D8301,Series!$A:$J,6,FALSE))</f>
        <v/>
      </c>
      <c r="M8301" s="13" t="str">
        <f>IF($D8301="", "",VLOOKUP($D8301,Series!$A:$J,7,FALSE))</f>
        <v/>
      </c>
      <c r="N8301" s="13" t="str">
        <f>IF($D8301="", "",VLOOKUP($D8301,Series!$A:$J,8,FALSE))</f>
        <v/>
      </c>
      <c r="O8301" s="13" t="str">
        <f>IF($D8301="", "",VLOOKUP($D8301,Series!$A:$J,9,FALSE))</f>
        <v/>
      </c>
      <c r="P8301" s="13" t="str">
        <f>IF($D8301="", "",VLOOKUP($D8301,Series!$A:$J,10,FALSE))</f>
        <v/>
      </c>
    </row>
    <row r="8302" spans="1:16" x14ac:dyDescent="0.25">
      <c r="A8302" s="13" t="str">
        <f>IF(C8302&gt;0,VLOOKUP(C8302,Indicators!G:H,2,0),"")</f>
        <v/>
      </c>
      <c r="E8302" s="13" t="str">
        <f>IF(D8302="","",VLOOKUP(D8302,Series!A:B,2,FALSE))</f>
        <v/>
      </c>
      <c r="F8302" s="13" t="str">
        <f>IF(D8302&gt;0,VLOOKUP(D8302,Series!A:D,4,0),"")</f>
        <v/>
      </c>
      <c r="G8302" s="13" t="str">
        <f>IF(E8302&gt;"",VLOOKUP(E8302,Sources!A:B,2,0),"")</f>
        <v/>
      </c>
      <c r="H8302" s="13" t="str">
        <f>IF($E8302="", "",VLOOKUP($E8302,Sources!$A:$M, 13,FALSE))</f>
        <v/>
      </c>
      <c r="I8302" s="13" t="str">
        <f>IF($E8302="", "",VLOOKUP($E8302,Sources!$A:$M, 5,FALSE))</f>
        <v/>
      </c>
      <c r="J8302" s="13" t="str">
        <f>IF($E8302="", "",VLOOKUP($E8302,Sources!$A:$M, 6,FALSE))</f>
        <v/>
      </c>
      <c r="K8302" s="13" t="str">
        <f>IF($E8302="", "",VLOOKUP($E8302,Sources!$A:$M, 9,FALSE))</f>
        <v/>
      </c>
      <c r="L8302" s="13" t="str">
        <f>IF($D8302="", "",VLOOKUP($D8302,Series!$A:$J,6,FALSE))</f>
        <v/>
      </c>
      <c r="M8302" s="13" t="str">
        <f>IF($D8302="", "",VLOOKUP($D8302,Series!$A:$J,7,FALSE))</f>
        <v/>
      </c>
      <c r="N8302" s="13" t="str">
        <f>IF($D8302="", "",VLOOKUP($D8302,Series!$A:$J,8,FALSE))</f>
        <v/>
      </c>
      <c r="O8302" s="13" t="str">
        <f>IF($D8302="", "",VLOOKUP($D8302,Series!$A:$J,9,FALSE))</f>
        <v/>
      </c>
      <c r="P8302" s="13" t="str">
        <f>IF($D8302="", "",VLOOKUP($D8302,Series!$A:$J,10,FALSE))</f>
        <v/>
      </c>
    </row>
    <row r="8303" spans="1:16" x14ac:dyDescent="0.25">
      <c r="A8303" s="13" t="str">
        <f>IF(C8303&gt;0,VLOOKUP(C8303,Indicators!G:H,2,0),"")</f>
        <v/>
      </c>
      <c r="E8303" s="13" t="str">
        <f>IF(D8303="","",VLOOKUP(D8303,Series!A:B,2,FALSE))</f>
        <v/>
      </c>
      <c r="F8303" s="13" t="str">
        <f>IF(D8303&gt;0,VLOOKUP(D8303,Series!A:D,4,0),"")</f>
        <v/>
      </c>
      <c r="G8303" s="13" t="str">
        <f>IF(E8303&gt;"",VLOOKUP(E8303,Sources!A:B,2,0),"")</f>
        <v/>
      </c>
      <c r="H8303" s="13" t="str">
        <f>IF($E8303="", "",VLOOKUP($E8303,Sources!$A:$M, 13,FALSE))</f>
        <v/>
      </c>
      <c r="I8303" s="13" t="str">
        <f>IF($E8303="", "",VLOOKUP($E8303,Sources!$A:$M, 5,FALSE))</f>
        <v/>
      </c>
      <c r="J8303" s="13" t="str">
        <f>IF($E8303="", "",VLOOKUP($E8303,Sources!$A:$M, 6,FALSE))</f>
        <v/>
      </c>
      <c r="K8303" s="13" t="str">
        <f>IF($E8303="", "",VLOOKUP($E8303,Sources!$A:$M, 9,FALSE))</f>
        <v/>
      </c>
      <c r="L8303" s="13" t="str">
        <f>IF($D8303="", "",VLOOKUP($D8303,Series!$A:$J,6,FALSE))</f>
        <v/>
      </c>
      <c r="M8303" s="13" t="str">
        <f>IF($D8303="", "",VLOOKUP($D8303,Series!$A:$J,7,FALSE))</f>
        <v/>
      </c>
      <c r="N8303" s="13" t="str">
        <f>IF($D8303="", "",VLOOKUP($D8303,Series!$A:$J,8,FALSE))</f>
        <v/>
      </c>
      <c r="O8303" s="13" t="str">
        <f>IF($D8303="", "",VLOOKUP($D8303,Series!$A:$J,9,FALSE))</f>
        <v/>
      </c>
      <c r="P8303" s="13" t="str">
        <f>IF($D8303="", "",VLOOKUP($D8303,Series!$A:$J,10,FALSE))</f>
        <v/>
      </c>
    </row>
    <row r="8304" spans="1:16" x14ac:dyDescent="0.25">
      <c r="A8304" s="13" t="str">
        <f>IF(C8304&gt;0,VLOOKUP(C8304,Indicators!G:H,2,0),"")</f>
        <v/>
      </c>
      <c r="E8304" s="13" t="str">
        <f>IF(D8304="","",VLOOKUP(D8304,Series!A:B,2,FALSE))</f>
        <v/>
      </c>
      <c r="F8304" s="13" t="str">
        <f>IF(D8304&gt;0,VLOOKUP(D8304,Series!A:D,4,0),"")</f>
        <v/>
      </c>
      <c r="G8304" s="13" t="str">
        <f>IF(E8304&gt;"",VLOOKUP(E8304,Sources!A:B,2,0),"")</f>
        <v/>
      </c>
      <c r="H8304" s="13" t="str">
        <f>IF($E8304="", "",VLOOKUP($E8304,Sources!$A:$M, 13,FALSE))</f>
        <v/>
      </c>
      <c r="I8304" s="13" t="str">
        <f>IF($E8304="", "",VLOOKUP($E8304,Sources!$A:$M, 5,FALSE))</f>
        <v/>
      </c>
      <c r="J8304" s="13" t="str">
        <f>IF($E8304="", "",VLOOKUP($E8304,Sources!$A:$M, 6,FALSE))</f>
        <v/>
      </c>
      <c r="K8304" s="13" t="str">
        <f>IF($E8304="", "",VLOOKUP($E8304,Sources!$A:$M, 9,FALSE))</f>
        <v/>
      </c>
      <c r="L8304" s="13" t="str">
        <f>IF($D8304="", "",VLOOKUP($D8304,Series!$A:$J,6,FALSE))</f>
        <v/>
      </c>
      <c r="M8304" s="13" t="str">
        <f>IF($D8304="", "",VLOOKUP($D8304,Series!$A:$J,7,FALSE))</f>
        <v/>
      </c>
      <c r="N8304" s="13" t="str">
        <f>IF($D8304="", "",VLOOKUP($D8304,Series!$A:$J,8,FALSE))</f>
        <v/>
      </c>
      <c r="O8304" s="13" t="str">
        <f>IF($D8304="", "",VLOOKUP($D8304,Series!$A:$J,9,FALSE))</f>
        <v/>
      </c>
      <c r="P8304" s="13" t="str">
        <f>IF($D8304="", "",VLOOKUP($D8304,Series!$A:$J,10,FALSE))</f>
        <v/>
      </c>
    </row>
    <row r="8305" spans="1:16" x14ac:dyDescent="0.25">
      <c r="A8305" s="13" t="str">
        <f>IF(C8305&gt;0,VLOOKUP(C8305,Indicators!G:H,2,0),"")</f>
        <v/>
      </c>
      <c r="E8305" s="13" t="str">
        <f>IF(D8305="","",VLOOKUP(D8305,Series!A:B,2,FALSE))</f>
        <v/>
      </c>
      <c r="F8305" s="13" t="str">
        <f>IF(D8305&gt;0,VLOOKUP(D8305,Series!A:D,4,0),"")</f>
        <v/>
      </c>
      <c r="G8305" s="13" t="str">
        <f>IF(E8305&gt;"",VLOOKUP(E8305,Sources!A:B,2,0),"")</f>
        <v/>
      </c>
      <c r="H8305" s="13" t="str">
        <f>IF($E8305="", "",VLOOKUP($E8305,Sources!$A:$M, 13,FALSE))</f>
        <v/>
      </c>
      <c r="I8305" s="13" t="str">
        <f>IF($E8305="", "",VLOOKUP($E8305,Sources!$A:$M, 5,FALSE))</f>
        <v/>
      </c>
      <c r="J8305" s="13" t="str">
        <f>IF($E8305="", "",VLOOKUP($E8305,Sources!$A:$M, 6,FALSE))</f>
        <v/>
      </c>
      <c r="K8305" s="13" t="str">
        <f>IF($E8305="", "",VLOOKUP($E8305,Sources!$A:$M, 9,FALSE))</f>
        <v/>
      </c>
      <c r="L8305" s="13" t="str">
        <f>IF($D8305="", "",VLOOKUP($D8305,Series!$A:$J,6,FALSE))</f>
        <v/>
      </c>
      <c r="M8305" s="13" t="str">
        <f>IF($D8305="", "",VLOOKUP($D8305,Series!$A:$J,7,FALSE))</f>
        <v/>
      </c>
      <c r="N8305" s="13" t="str">
        <f>IF($D8305="", "",VLOOKUP($D8305,Series!$A:$J,8,FALSE))</f>
        <v/>
      </c>
      <c r="O8305" s="13" t="str">
        <f>IF($D8305="", "",VLOOKUP($D8305,Series!$A:$J,9,FALSE))</f>
        <v/>
      </c>
      <c r="P8305" s="13" t="str">
        <f>IF($D8305="", "",VLOOKUP($D8305,Series!$A:$J,10,FALSE))</f>
        <v/>
      </c>
    </row>
    <row r="8306" spans="1:16" x14ac:dyDescent="0.25">
      <c r="A8306" s="13" t="str">
        <f>IF(C8306&gt;0,VLOOKUP(C8306,Indicators!G:H,2,0),"")</f>
        <v/>
      </c>
      <c r="E8306" s="13" t="str">
        <f>IF(D8306="","",VLOOKUP(D8306,Series!A:B,2,FALSE))</f>
        <v/>
      </c>
      <c r="F8306" s="13" t="str">
        <f>IF(D8306&gt;0,VLOOKUP(D8306,Series!A:D,4,0),"")</f>
        <v/>
      </c>
      <c r="G8306" s="13" t="str">
        <f>IF(E8306&gt;"",VLOOKUP(E8306,Sources!A:B,2,0),"")</f>
        <v/>
      </c>
      <c r="H8306" s="13" t="str">
        <f>IF($E8306="", "",VLOOKUP($E8306,Sources!$A:$M, 13,FALSE))</f>
        <v/>
      </c>
      <c r="I8306" s="13" t="str">
        <f>IF($E8306="", "",VLOOKUP($E8306,Sources!$A:$M, 5,FALSE))</f>
        <v/>
      </c>
      <c r="J8306" s="13" t="str">
        <f>IF($E8306="", "",VLOOKUP($E8306,Sources!$A:$M, 6,FALSE))</f>
        <v/>
      </c>
      <c r="K8306" s="13" t="str">
        <f>IF($E8306="", "",VLOOKUP($E8306,Sources!$A:$M, 9,FALSE))</f>
        <v/>
      </c>
      <c r="L8306" s="13" t="str">
        <f>IF($D8306="", "",VLOOKUP($D8306,Series!$A:$J,6,FALSE))</f>
        <v/>
      </c>
      <c r="M8306" s="13" t="str">
        <f>IF($D8306="", "",VLOOKUP($D8306,Series!$A:$J,7,FALSE))</f>
        <v/>
      </c>
      <c r="N8306" s="13" t="str">
        <f>IF($D8306="", "",VLOOKUP($D8306,Series!$A:$J,8,FALSE))</f>
        <v/>
      </c>
      <c r="O8306" s="13" t="str">
        <f>IF($D8306="", "",VLOOKUP($D8306,Series!$A:$J,9,FALSE))</f>
        <v/>
      </c>
      <c r="P8306" s="13" t="str">
        <f>IF($D8306="", "",VLOOKUP($D8306,Series!$A:$J,10,FALSE))</f>
        <v/>
      </c>
    </row>
    <row r="8307" spans="1:16" x14ac:dyDescent="0.25">
      <c r="A8307" s="13" t="str">
        <f>IF(C8307&gt;0,VLOOKUP(C8307,Indicators!G:H,2,0),"")</f>
        <v/>
      </c>
      <c r="E8307" s="13" t="str">
        <f>IF(D8307="","",VLOOKUP(D8307,Series!A:B,2,FALSE))</f>
        <v/>
      </c>
      <c r="F8307" s="13" t="str">
        <f>IF(D8307&gt;0,VLOOKUP(D8307,Series!A:D,4,0),"")</f>
        <v/>
      </c>
      <c r="G8307" s="13" t="str">
        <f>IF(E8307&gt;"",VLOOKUP(E8307,Sources!A:B,2,0),"")</f>
        <v/>
      </c>
      <c r="H8307" s="13" t="str">
        <f>IF($E8307="", "",VLOOKUP($E8307,Sources!$A:$M, 13,FALSE))</f>
        <v/>
      </c>
      <c r="I8307" s="13" t="str">
        <f>IF($E8307="", "",VLOOKUP($E8307,Sources!$A:$M, 5,FALSE))</f>
        <v/>
      </c>
      <c r="J8307" s="13" t="str">
        <f>IF($E8307="", "",VLOOKUP($E8307,Sources!$A:$M, 6,FALSE))</f>
        <v/>
      </c>
      <c r="K8307" s="13" t="str">
        <f>IF($E8307="", "",VLOOKUP($E8307,Sources!$A:$M, 9,FALSE))</f>
        <v/>
      </c>
      <c r="L8307" s="13" t="str">
        <f>IF($D8307="", "",VLOOKUP($D8307,Series!$A:$J,6,FALSE))</f>
        <v/>
      </c>
      <c r="M8307" s="13" t="str">
        <f>IF($D8307="", "",VLOOKUP($D8307,Series!$A:$J,7,FALSE))</f>
        <v/>
      </c>
      <c r="N8307" s="13" t="str">
        <f>IF($D8307="", "",VLOOKUP($D8307,Series!$A:$J,8,FALSE))</f>
        <v/>
      </c>
      <c r="O8307" s="13" t="str">
        <f>IF($D8307="", "",VLOOKUP($D8307,Series!$A:$J,9,FALSE))</f>
        <v/>
      </c>
      <c r="P8307" s="13" t="str">
        <f>IF($D8307="", "",VLOOKUP($D8307,Series!$A:$J,10,FALSE))</f>
        <v/>
      </c>
    </row>
    <row r="8308" spans="1:16" x14ac:dyDescent="0.25">
      <c r="A8308" s="13" t="str">
        <f>IF(C8308&gt;0,VLOOKUP(C8308,Indicators!G:H,2,0),"")</f>
        <v/>
      </c>
      <c r="E8308" s="13" t="str">
        <f>IF(D8308="","",VLOOKUP(D8308,Series!A:B,2,FALSE))</f>
        <v/>
      </c>
      <c r="F8308" s="13" t="str">
        <f>IF(D8308&gt;0,VLOOKUP(D8308,Series!A:D,4,0),"")</f>
        <v/>
      </c>
      <c r="G8308" s="13" t="str">
        <f>IF(E8308&gt;"",VLOOKUP(E8308,Sources!A:B,2,0),"")</f>
        <v/>
      </c>
      <c r="H8308" s="13" t="str">
        <f>IF($E8308="", "",VLOOKUP($E8308,Sources!$A:$M, 13,FALSE))</f>
        <v/>
      </c>
      <c r="I8308" s="13" t="str">
        <f>IF($E8308="", "",VLOOKUP($E8308,Sources!$A:$M, 5,FALSE))</f>
        <v/>
      </c>
      <c r="J8308" s="13" t="str">
        <f>IF($E8308="", "",VLOOKUP($E8308,Sources!$A:$M, 6,FALSE))</f>
        <v/>
      </c>
      <c r="K8308" s="13" t="str">
        <f>IF($E8308="", "",VLOOKUP($E8308,Sources!$A:$M, 9,FALSE))</f>
        <v/>
      </c>
      <c r="L8308" s="13" t="str">
        <f>IF($D8308="", "",VLOOKUP($D8308,Series!$A:$J,6,FALSE))</f>
        <v/>
      </c>
      <c r="M8308" s="13" t="str">
        <f>IF($D8308="", "",VLOOKUP($D8308,Series!$A:$J,7,FALSE))</f>
        <v/>
      </c>
      <c r="N8308" s="13" t="str">
        <f>IF($D8308="", "",VLOOKUP($D8308,Series!$A:$J,8,FALSE))</f>
        <v/>
      </c>
      <c r="O8308" s="13" t="str">
        <f>IF($D8308="", "",VLOOKUP($D8308,Series!$A:$J,9,FALSE))</f>
        <v/>
      </c>
      <c r="P8308" s="13" t="str">
        <f>IF($D8308="", "",VLOOKUP($D8308,Series!$A:$J,10,FALSE))</f>
        <v/>
      </c>
    </row>
    <row r="8309" spans="1:16" x14ac:dyDescent="0.25">
      <c r="A8309" s="13" t="str">
        <f>IF(C8309&gt;0,VLOOKUP(C8309,Indicators!G:H,2,0),"")</f>
        <v/>
      </c>
      <c r="E8309" s="13" t="str">
        <f>IF(D8309="","",VLOOKUP(D8309,Series!A:B,2,FALSE))</f>
        <v/>
      </c>
      <c r="F8309" s="13" t="str">
        <f>IF(D8309&gt;0,VLOOKUP(D8309,Series!A:D,4,0),"")</f>
        <v/>
      </c>
      <c r="G8309" s="13" t="str">
        <f>IF(E8309&gt;"",VLOOKUP(E8309,Sources!A:B,2,0),"")</f>
        <v/>
      </c>
      <c r="H8309" s="13" t="str">
        <f>IF($E8309="", "",VLOOKUP($E8309,Sources!$A:$M, 13,FALSE))</f>
        <v/>
      </c>
      <c r="I8309" s="13" t="str">
        <f>IF($E8309="", "",VLOOKUP($E8309,Sources!$A:$M, 5,FALSE))</f>
        <v/>
      </c>
      <c r="J8309" s="13" t="str">
        <f>IF($E8309="", "",VLOOKUP($E8309,Sources!$A:$M, 6,FALSE))</f>
        <v/>
      </c>
      <c r="K8309" s="13" t="str">
        <f>IF($E8309="", "",VLOOKUP($E8309,Sources!$A:$M, 9,FALSE))</f>
        <v/>
      </c>
      <c r="L8309" s="13" t="str">
        <f>IF($D8309="", "",VLOOKUP($D8309,Series!$A:$J,6,FALSE))</f>
        <v/>
      </c>
      <c r="M8309" s="13" t="str">
        <f>IF($D8309="", "",VLOOKUP($D8309,Series!$A:$J,7,FALSE))</f>
        <v/>
      </c>
      <c r="N8309" s="13" t="str">
        <f>IF($D8309="", "",VLOOKUP($D8309,Series!$A:$J,8,FALSE))</f>
        <v/>
      </c>
      <c r="O8309" s="13" t="str">
        <f>IF($D8309="", "",VLOOKUP($D8309,Series!$A:$J,9,FALSE))</f>
        <v/>
      </c>
      <c r="P8309" s="13" t="str">
        <f>IF($D8309="", "",VLOOKUP($D8309,Series!$A:$J,10,FALSE))</f>
        <v/>
      </c>
    </row>
    <row r="8310" spans="1:16" x14ac:dyDescent="0.25">
      <c r="A8310" s="13" t="str">
        <f>IF(C8310&gt;0,VLOOKUP(C8310,Indicators!G:H,2,0),"")</f>
        <v/>
      </c>
      <c r="E8310" s="13" t="str">
        <f>IF(D8310="","",VLOOKUP(D8310,Series!A:B,2,FALSE))</f>
        <v/>
      </c>
      <c r="F8310" s="13" t="str">
        <f>IF(D8310&gt;0,VLOOKUP(D8310,Series!A:D,4,0),"")</f>
        <v/>
      </c>
      <c r="G8310" s="13" t="str">
        <f>IF(E8310&gt;"",VLOOKUP(E8310,Sources!A:B,2,0),"")</f>
        <v/>
      </c>
      <c r="H8310" s="13" t="str">
        <f>IF($E8310="", "",VLOOKUP($E8310,Sources!$A:$M, 13,FALSE))</f>
        <v/>
      </c>
      <c r="I8310" s="13" t="str">
        <f>IF($E8310="", "",VLOOKUP($E8310,Sources!$A:$M, 5,FALSE))</f>
        <v/>
      </c>
      <c r="J8310" s="13" t="str">
        <f>IF($E8310="", "",VLOOKUP($E8310,Sources!$A:$M, 6,FALSE))</f>
        <v/>
      </c>
      <c r="K8310" s="13" t="str">
        <f>IF($E8310="", "",VLOOKUP($E8310,Sources!$A:$M, 9,FALSE))</f>
        <v/>
      </c>
      <c r="L8310" s="13" t="str">
        <f>IF($D8310="", "",VLOOKUP($D8310,Series!$A:$J,6,FALSE))</f>
        <v/>
      </c>
      <c r="M8310" s="13" t="str">
        <f>IF($D8310="", "",VLOOKUP($D8310,Series!$A:$J,7,FALSE))</f>
        <v/>
      </c>
      <c r="N8310" s="13" t="str">
        <f>IF($D8310="", "",VLOOKUP($D8310,Series!$A:$J,8,FALSE))</f>
        <v/>
      </c>
      <c r="O8310" s="13" t="str">
        <f>IF($D8310="", "",VLOOKUP($D8310,Series!$A:$J,9,FALSE))</f>
        <v/>
      </c>
      <c r="P8310" s="13" t="str">
        <f>IF($D8310="", "",VLOOKUP($D8310,Series!$A:$J,10,FALSE))</f>
        <v/>
      </c>
    </row>
    <row r="8311" spans="1:16" x14ac:dyDescent="0.25">
      <c r="A8311" s="13" t="str">
        <f>IF(C8311&gt;0,VLOOKUP(C8311,Indicators!G:H,2,0),"")</f>
        <v/>
      </c>
      <c r="E8311" s="13" t="str">
        <f>IF(D8311="","",VLOOKUP(D8311,Series!A:B,2,FALSE))</f>
        <v/>
      </c>
      <c r="F8311" s="13" t="str">
        <f>IF(D8311&gt;0,VLOOKUP(D8311,Series!A:D,4,0),"")</f>
        <v/>
      </c>
      <c r="G8311" s="13" t="str">
        <f>IF(E8311&gt;"",VLOOKUP(E8311,Sources!A:B,2,0),"")</f>
        <v/>
      </c>
      <c r="H8311" s="13" t="str">
        <f>IF($E8311="", "",VLOOKUP($E8311,Sources!$A:$M, 13,FALSE))</f>
        <v/>
      </c>
      <c r="I8311" s="13" t="str">
        <f>IF($E8311="", "",VLOOKUP($E8311,Sources!$A:$M, 5,FALSE))</f>
        <v/>
      </c>
      <c r="J8311" s="13" t="str">
        <f>IF($E8311="", "",VLOOKUP($E8311,Sources!$A:$M, 6,FALSE))</f>
        <v/>
      </c>
      <c r="K8311" s="13" t="str">
        <f>IF($E8311="", "",VLOOKUP($E8311,Sources!$A:$M, 9,FALSE))</f>
        <v/>
      </c>
      <c r="L8311" s="13" t="str">
        <f>IF($D8311="", "",VLOOKUP($D8311,Series!$A:$J,6,FALSE))</f>
        <v/>
      </c>
      <c r="M8311" s="13" t="str">
        <f>IF($D8311="", "",VLOOKUP($D8311,Series!$A:$J,7,FALSE))</f>
        <v/>
      </c>
      <c r="N8311" s="13" t="str">
        <f>IF($D8311="", "",VLOOKUP($D8311,Series!$A:$J,8,FALSE))</f>
        <v/>
      </c>
      <c r="O8311" s="13" t="str">
        <f>IF($D8311="", "",VLOOKUP($D8311,Series!$A:$J,9,FALSE))</f>
        <v/>
      </c>
      <c r="P8311" s="13" t="str">
        <f>IF($D8311="", "",VLOOKUP($D8311,Series!$A:$J,10,FALSE))</f>
        <v/>
      </c>
    </row>
    <row r="8312" spans="1:16" x14ac:dyDescent="0.25">
      <c r="A8312" s="13" t="str">
        <f>IF(C8312&gt;0,VLOOKUP(C8312,Indicators!G:H,2,0),"")</f>
        <v/>
      </c>
      <c r="E8312" s="13" t="str">
        <f>IF(D8312="","",VLOOKUP(D8312,Series!A:B,2,FALSE))</f>
        <v/>
      </c>
      <c r="F8312" s="13" t="str">
        <f>IF(D8312&gt;0,VLOOKUP(D8312,Series!A:D,4,0),"")</f>
        <v/>
      </c>
      <c r="G8312" s="13" t="str">
        <f>IF(E8312&gt;"",VLOOKUP(E8312,Sources!A:B,2,0),"")</f>
        <v/>
      </c>
      <c r="H8312" s="13" t="str">
        <f>IF($E8312="", "",VLOOKUP($E8312,Sources!$A:$M, 13,FALSE))</f>
        <v/>
      </c>
      <c r="I8312" s="13" t="str">
        <f>IF($E8312="", "",VLOOKUP($E8312,Sources!$A:$M, 5,FALSE))</f>
        <v/>
      </c>
      <c r="J8312" s="13" t="str">
        <f>IF($E8312="", "",VLOOKUP($E8312,Sources!$A:$M, 6,FALSE))</f>
        <v/>
      </c>
      <c r="K8312" s="13" t="str">
        <f>IF($E8312="", "",VLOOKUP($E8312,Sources!$A:$M, 9,FALSE))</f>
        <v/>
      </c>
      <c r="L8312" s="13" t="str">
        <f>IF($D8312="", "",VLOOKUP($D8312,Series!$A:$J,6,FALSE))</f>
        <v/>
      </c>
      <c r="M8312" s="13" t="str">
        <f>IF($D8312="", "",VLOOKUP($D8312,Series!$A:$J,7,FALSE))</f>
        <v/>
      </c>
      <c r="N8312" s="13" t="str">
        <f>IF($D8312="", "",VLOOKUP($D8312,Series!$A:$J,8,FALSE))</f>
        <v/>
      </c>
      <c r="O8312" s="13" t="str">
        <f>IF($D8312="", "",VLOOKUP($D8312,Series!$A:$J,9,FALSE))</f>
        <v/>
      </c>
      <c r="P8312" s="13" t="str">
        <f>IF($D8312="", "",VLOOKUP($D8312,Series!$A:$J,10,FALSE))</f>
        <v/>
      </c>
    </row>
    <row r="8313" spans="1:16" x14ac:dyDescent="0.25">
      <c r="A8313" s="13" t="str">
        <f>IF(C8313&gt;0,VLOOKUP(C8313,Indicators!G:H,2,0),"")</f>
        <v/>
      </c>
      <c r="E8313" s="13" t="str">
        <f>IF(D8313="","",VLOOKUP(D8313,Series!A:B,2,FALSE))</f>
        <v/>
      </c>
      <c r="F8313" s="13" t="str">
        <f>IF(D8313&gt;0,VLOOKUP(D8313,Series!A:D,4,0),"")</f>
        <v/>
      </c>
      <c r="G8313" s="13" t="str">
        <f>IF(E8313&gt;"",VLOOKUP(E8313,Sources!A:B,2,0),"")</f>
        <v/>
      </c>
      <c r="H8313" s="13" t="str">
        <f>IF($E8313="", "",VLOOKUP($E8313,Sources!$A:$M, 13,FALSE))</f>
        <v/>
      </c>
      <c r="I8313" s="13" t="str">
        <f>IF($E8313="", "",VLOOKUP($E8313,Sources!$A:$M, 5,FALSE))</f>
        <v/>
      </c>
      <c r="J8313" s="13" t="str">
        <f>IF($E8313="", "",VLOOKUP($E8313,Sources!$A:$M, 6,FALSE))</f>
        <v/>
      </c>
      <c r="K8313" s="13" t="str">
        <f>IF($E8313="", "",VLOOKUP($E8313,Sources!$A:$M, 9,FALSE))</f>
        <v/>
      </c>
      <c r="L8313" s="13" t="str">
        <f>IF($D8313="", "",VLOOKUP($D8313,Series!$A:$J,6,FALSE))</f>
        <v/>
      </c>
      <c r="M8313" s="13" t="str">
        <f>IF($D8313="", "",VLOOKUP($D8313,Series!$A:$J,7,FALSE))</f>
        <v/>
      </c>
      <c r="N8313" s="13" t="str">
        <f>IF($D8313="", "",VLOOKUP($D8313,Series!$A:$J,8,FALSE))</f>
        <v/>
      </c>
      <c r="O8313" s="13" t="str">
        <f>IF($D8313="", "",VLOOKUP($D8313,Series!$A:$J,9,FALSE))</f>
        <v/>
      </c>
      <c r="P8313" s="13" t="str">
        <f>IF($D8313="", "",VLOOKUP($D8313,Series!$A:$J,10,FALSE))</f>
        <v/>
      </c>
    </row>
    <row r="8314" spans="1:16" x14ac:dyDescent="0.25">
      <c r="A8314" s="13" t="str">
        <f>IF(C8314&gt;0,VLOOKUP(C8314,Indicators!G:H,2,0),"")</f>
        <v/>
      </c>
      <c r="E8314" s="13" t="str">
        <f>IF(D8314="","",VLOOKUP(D8314,Series!A:B,2,FALSE))</f>
        <v/>
      </c>
      <c r="F8314" s="13" t="str">
        <f>IF(D8314&gt;0,VLOOKUP(D8314,Series!A:D,4,0),"")</f>
        <v/>
      </c>
      <c r="G8314" s="13" t="str">
        <f>IF(E8314&gt;"",VLOOKUP(E8314,Sources!A:B,2,0),"")</f>
        <v/>
      </c>
      <c r="H8314" s="13" t="str">
        <f>IF($E8314="", "",VLOOKUP($E8314,Sources!$A:$M, 13,FALSE))</f>
        <v/>
      </c>
      <c r="I8314" s="13" t="str">
        <f>IF($E8314="", "",VLOOKUP($E8314,Sources!$A:$M, 5,FALSE))</f>
        <v/>
      </c>
      <c r="J8314" s="13" t="str">
        <f>IF($E8314="", "",VLOOKUP($E8314,Sources!$A:$M, 6,FALSE))</f>
        <v/>
      </c>
      <c r="K8314" s="13" t="str">
        <f>IF($E8314="", "",VLOOKUP($E8314,Sources!$A:$M, 9,FALSE))</f>
        <v/>
      </c>
      <c r="L8314" s="13" t="str">
        <f>IF($D8314="", "",VLOOKUP($D8314,Series!$A:$J,6,FALSE))</f>
        <v/>
      </c>
      <c r="M8314" s="13" t="str">
        <f>IF($D8314="", "",VLOOKUP($D8314,Series!$A:$J,7,FALSE))</f>
        <v/>
      </c>
      <c r="N8314" s="13" t="str">
        <f>IF($D8314="", "",VLOOKUP($D8314,Series!$A:$J,8,FALSE))</f>
        <v/>
      </c>
      <c r="O8314" s="13" t="str">
        <f>IF($D8314="", "",VLOOKUP($D8314,Series!$A:$J,9,FALSE))</f>
        <v/>
      </c>
      <c r="P8314" s="13" t="str">
        <f>IF($D8314="", "",VLOOKUP($D8314,Series!$A:$J,10,FALSE))</f>
        <v/>
      </c>
    </row>
    <row r="8315" spans="1:16" x14ac:dyDescent="0.25">
      <c r="A8315" s="13" t="str">
        <f>IF(C8315&gt;0,VLOOKUP(C8315,Indicators!G:H,2,0),"")</f>
        <v/>
      </c>
      <c r="E8315" s="13" t="str">
        <f>IF(D8315="","",VLOOKUP(D8315,Series!A:B,2,FALSE))</f>
        <v/>
      </c>
      <c r="F8315" s="13" t="str">
        <f>IF(D8315&gt;0,VLOOKUP(D8315,Series!A:D,4,0),"")</f>
        <v/>
      </c>
      <c r="G8315" s="13" t="str">
        <f>IF(E8315&gt;"",VLOOKUP(E8315,Sources!A:B,2,0),"")</f>
        <v/>
      </c>
      <c r="H8315" s="13" t="str">
        <f>IF($E8315="", "",VLOOKUP($E8315,Sources!$A:$M, 13,FALSE))</f>
        <v/>
      </c>
      <c r="I8315" s="13" t="str">
        <f>IF($E8315="", "",VLOOKUP($E8315,Sources!$A:$M, 5,FALSE))</f>
        <v/>
      </c>
      <c r="J8315" s="13" t="str">
        <f>IF($E8315="", "",VLOOKUP($E8315,Sources!$A:$M, 6,FALSE))</f>
        <v/>
      </c>
      <c r="K8315" s="13" t="str">
        <f>IF($E8315="", "",VLOOKUP($E8315,Sources!$A:$M, 9,FALSE))</f>
        <v/>
      </c>
      <c r="L8315" s="13" t="str">
        <f>IF($D8315="", "",VLOOKUP($D8315,Series!$A:$J,6,FALSE))</f>
        <v/>
      </c>
      <c r="M8315" s="13" t="str">
        <f>IF($D8315="", "",VLOOKUP($D8315,Series!$A:$J,7,FALSE))</f>
        <v/>
      </c>
      <c r="N8315" s="13" t="str">
        <f>IF($D8315="", "",VLOOKUP($D8315,Series!$A:$J,8,FALSE))</f>
        <v/>
      </c>
      <c r="O8315" s="13" t="str">
        <f>IF($D8315="", "",VLOOKUP($D8315,Series!$A:$J,9,FALSE))</f>
        <v/>
      </c>
      <c r="P8315" s="13" t="str">
        <f>IF($D8315="", "",VLOOKUP($D8315,Series!$A:$J,10,FALSE))</f>
        <v/>
      </c>
    </row>
    <row r="8316" spans="1:16" x14ac:dyDescent="0.25">
      <c r="A8316" s="13" t="str">
        <f>IF(C8316&gt;0,VLOOKUP(C8316,Indicators!G:H,2,0),"")</f>
        <v/>
      </c>
      <c r="E8316" s="13" t="str">
        <f>IF(D8316="","",VLOOKUP(D8316,Series!A:B,2,FALSE))</f>
        <v/>
      </c>
      <c r="F8316" s="13" t="str">
        <f>IF(D8316&gt;0,VLOOKUP(D8316,Series!A:D,4,0),"")</f>
        <v/>
      </c>
      <c r="G8316" s="13" t="str">
        <f>IF(E8316&gt;"",VLOOKUP(E8316,Sources!A:B,2,0),"")</f>
        <v/>
      </c>
      <c r="H8316" s="13" t="str">
        <f>IF($E8316="", "",VLOOKUP($E8316,Sources!$A:$M, 13,FALSE))</f>
        <v/>
      </c>
      <c r="I8316" s="13" t="str">
        <f>IF($E8316="", "",VLOOKUP($E8316,Sources!$A:$M, 5,FALSE))</f>
        <v/>
      </c>
      <c r="J8316" s="13" t="str">
        <f>IF($E8316="", "",VLOOKUP($E8316,Sources!$A:$M, 6,FALSE))</f>
        <v/>
      </c>
      <c r="K8316" s="13" t="str">
        <f>IF($E8316="", "",VLOOKUP($E8316,Sources!$A:$M, 9,FALSE))</f>
        <v/>
      </c>
      <c r="L8316" s="13" t="str">
        <f>IF($D8316="", "",VLOOKUP($D8316,Series!$A:$J,6,FALSE))</f>
        <v/>
      </c>
      <c r="M8316" s="13" t="str">
        <f>IF($D8316="", "",VLOOKUP($D8316,Series!$A:$J,7,FALSE))</f>
        <v/>
      </c>
      <c r="N8316" s="13" t="str">
        <f>IF($D8316="", "",VLOOKUP($D8316,Series!$A:$J,8,FALSE))</f>
        <v/>
      </c>
      <c r="O8316" s="13" t="str">
        <f>IF($D8316="", "",VLOOKUP($D8316,Series!$A:$J,9,FALSE))</f>
        <v/>
      </c>
      <c r="P8316" s="13" t="str">
        <f>IF($D8316="", "",VLOOKUP($D8316,Series!$A:$J,10,FALSE))</f>
        <v/>
      </c>
    </row>
    <row r="8317" spans="1:16" x14ac:dyDescent="0.25">
      <c r="A8317" s="13" t="str">
        <f>IF(C8317&gt;0,VLOOKUP(C8317,Indicators!G:H,2,0),"")</f>
        <v/>
      </c>
      <c r="E8317" s="13" t="str">
        <f>IF(D8317="","",VLOOKUP(D8317,Series!A:B,2,FALSE))</f>
        <v/>
      </c>
      <c r="F8317" s="13" t="str">
        <f>IF(D8317&gt;0,VLOOKUP(D8317,Series!A:D,4,0),"")</f>
        <v/>
      </c>
      <c r="G8317" s="13" t="str">
        <f>IF(E8317&gt;"",VLOOKUP(E8317,Sources!A:B,2,0),"")</f>
        <v/>
      </c>
      <c r="H8317" s="13" t="str">
        <f>IF($E8317="", "",VLOOKUP($E8317,Sources!$A:$M, 13,FALSE))</f>
        <v/>
      </c>
      <c r="I8317" s="13" t="str">
        <f>IF($E8317="", "",VLOOKUP($E8317,Sources!$A:$M, 5,FALSE))</f>
        <v/>
      </c>
      <c r="J8317" s="13" t="str">
        <f>IF($E8317="", "",VLOOKUP($E8317,Sources!$A:$M, 6,FALSE))</f>
        <v/>
      </c>
      <c r="K8317" s="13" t="str">
        <f>IF($E8317="", "",VLOOKUP($E8317,Sources!$A:$M, 9,FALSE))</f>
        <v/>
      </c>
      <c r="L8317" s="13" t="str">
        <f>IF($D8317="", "",VLOOKUP($D8317,Series!$A:$J,6,FALSE))</f>
        <v/>
      </c>
      <c r="M8317" s="13" t="str">
        <f>IF($D8317="", "",VLOOKUP($D8317,Series!$A:$J,7,FALSE))</f>
        <v/>
      </c>
      <c r="N8317" s="13" t="str">
        <f>IF($D8317="", "",VLOOKUP($D8317,Series!$A:$J,8,FALSE))</f>
        <v/>
      </c>
      <c r="O8317" s="13" t="str">
        <f>IF($D8317="", "",VLOOKUP($D8317,Series!$A:$J,9,FALSE))</f>
        <v/>
      </c>
      <c r="P8317" s="13" t="str">
        <f>IF($D8317="", "",VLOOKUP($D8317,Series!$A:$J,10,FALSE))</f>
        <v/>
      </c>
    </row>
    <row r="8318" spans="1:16" x14ac:dyDescent="0.25">
      <c r="A8318" s="13" t="str">
        <f>IF(C8318&gt;0,VLOOKUP(C8318,Indicators!G:H,2,0),"")</f>
        <v/>
      </c>
      <c r="E8318" s="13" t="str">
        <f>IF(D8318="","",VLOOKUP(D8318,Series!A:B,2,FALSE))</f>
        <v/>
      </c>
      <c r="F8318" s="13" t="str">
        <f>IF(D8318&gt;0,VLOOKUP(D8318,Series!A:D,4,0),"")</f>
        <v/>
      </c>
      <c r="G8318" s="13" t="str">
        <f>IF(E8318&gt;"",VLOOKUP(E8318,Sources!A:B,2,0),"")</f>
        <v/>
      </c>
      <c r="H8318" s="13" t="str">
        <f>IF($E8318="", "",VLOOKUP($E8318,Sources!$A:$M, 13,FALSE))</f>
        <v/>
      </c>
      <c r="I8318" s="13" t="str">
        <f>IF($E8318="", "",VLOOKUP($E8318,Sources!$A:$M, 5,FALSE))</f>
        <v/>
      </c>
      <c r="J8318" s="13" t="str">
        <f>IF($E8318="", "",VLOOKUP($E8318,Sources!$A:$M, 6,FALSE))</f>
        <v/>
      </c>
      <c r="K8318" s="13" t="str">
        <f>IF($E8318="", "",VLOOKUP($E8318,Sources!$A:$M, 9,FALSE))</f>
        <v/>
      </c>
      <c r="L8318" s="13" t="str">
        <f>IF($D8318="", "",VLOOKUP($D8318,Series!$A:$J,6,FALSE))</f>
        <v/>
      </c>
      <c r="M8318" s="13" t="str">
        <f>IF($D8318="", "",VLOOKUP($D8318,Series!$A:$J,7,FALSE))</f>
        <v/>
      </c>
      <c r="N8318" s="13" t="str">
        <f>IF($D8318="", "",VLOOKUP($D8318,Series!$A:$J,8,FALSE))</f>
        <v/>
      </c>
      <c r="O8318" s="13" t="str">
        <f>IF($D8318="", "",VLOOKUP($D8318,Series!$A:$J,9,FALSE))</f>
        <v/>
      </c>
      <c r="P8318" s="13" t="str">
        <f>IF($D8318="", "",VLOOKUP($D8318,Series!$A:$J,10,FALSE))</f>
        <v/>
      </c>
    </row>
    <row r="8319" spans="1:16" x14ac:dyDescent="0.25">
      <c r="A8319" s="13" t="str">
        <f>IF(C8319&gt;0,VLOOKUP(C8319,Indicators!G:H,2,0),"")</f>
        <v/>
      </c>
      <c r="E8319" s="13" t="str">
        <f>IF(D8319="","",VLOOKUP(D8319,Series!A:B,2,FALSE))</f>
        <v/>
      </c>
      <c r="F8319" s="13" t="str">
        <f>IF(D8319&gt;0,VLOOKUP(D8319,Series!A:D,4,0),"")</f>
        <v/>
      </c>
      <c r="G8319" s="13" t="str">
        <f>IF(E8319&gt;"",VLOOKUP(E8319,Sources!A:B,2,0),"")</f>
        <v/>
      </c>
      <c r="H8319" s="13" t="str">
        <f>IF($E8319="", "",VLOOKUP($E8319,Sources!$A:$M, 13,FALSE))</f>
        <v/>
      </c>
      <c r="I8319" s="13" t="str">
        <f>IF($E8319="", "",VLOOKUP($E8319,Sources!$A:$M, 5,FALSE))</f>
        <v/>
      </c>
      <c r="J8319" s="13" t="str">
        <f>IF($E8319="", "",VLOOKUP($E8319,Sources!$A:$M, 6,FALSE))</f>
        <v/>
      </c>
      <c r="K8319" s="13" t="str">
        <f>IF($E8319="", "",VLOOKUP($E8319,Sources!$A:$M, 9,FALSE))</f>
        <v/>
      </c>
      <c r="L8319" s="13" t="str">
        <f>IF($D8319="", "",VLOOKUP($D8319,Series!$A:$J,6,FALSE))</f>
        <v/>
      </c>
      <c r="M8319" s="13" t="str">
        <f>IF($D8319="", "",VLOOKUP($D8319,Series!$A:$J,7,FALSE))</f>
        <v/>
      </c>
      <c r="N8319" s="13" t="str">
        <f>IF($D8319="", "",VLOOKUP($D8319,Series!$A:$J,8,FALSE))</f>
        <v/>
      </c>
      <c r="O8319" s="13" t="str">
        <f>IF($D8319="", "",VLOOKUP($D8319,Series!$A:$J,9,FALSE))</f>
        <v/>
      </c>
      <c r="P8319" s="13" t="str">
        <f>IF($D8319="", "",VLOOKUP($D8319,Series!$A:$J,10,FALSE))</f>
        <v/>
      </c>
    </row>
    <row r="8320" spans="1:16" x14ac:dyDescent="0.25">
      <c r="A8320" s="13" t="str">
        <f>IF(C8320&gt;0,VLOOKUP(C8320,Indicators!G:H,2,0),"")</f>
        <v/>
      </c>
      <c r="E8320" s="13" t="str">
        <f>IF(D8320="","",VLOOKUP(D8320,Series!A:B,2,FALSE))</f>
        <v/>
      </c>
      <c r="F8320" s="13" t="str">
        <f>IF(D8320&gt;0,VLOOKUP(D8320,Series!A:D,4,0),"")</f>
        <v/>
      </c>
      <c r="G8320" s="13" t="str">
        <f>IF(E8320&gt;"",VLOOKUP(E8320,Sources!A:B,2,0),"")</f>
        <v/>
      </c>
      <c r="H8320" s="13" t="str">
        <f>IF($E8320="", "",VLOOKUP($E8320,Sources!$A:$M, 13,FALSE))</f>
        <v/>
      </c>
      <c r="I8320" s="13" t="str">
        <f>IF($E8320="", "",VLOOKUP($E8320,Sources!$A:$M, 5,FALSE))</f>
        <v/>
      </c>
      <c r="J8320" s="13" t="str">
        <f>IF($E8320="", "",VLOOKUP($E8320,Sources!$A:$M, 6,FALSE))</f>
        <v/>
      </c>
      <c r="K8320" s="13" t="str">
        <f>IF($E8320="", "",VLOOKUP($E8320,Sources!$A:$M, 9,FALSE))</f>
        <v/>
      </c>
      <c r="L8320" s="13" t="str">
        <f>IF($D8320="", "",VLOOKUP($D8320,Series!$A:$J,6,FALSE))</f>
        <v/>
      </c>
      <c r="M8320" s="13" t="str">
        <f>IF($D8320="", "",VLOOKUP($D8320,Series!$A:$J,7,FALSE))</f>
        <v/>
      </c>
      <c r="N8320" s="13" t="str">
        <f>IF($D8320="", "",VLOOKUP($D8320,Series!$A:$J,8,FALSE))</f>
        <v/>
      </c>
      <c r="O8320" s="13" t="str">
        <f>IF($D8320="", "",VLOOKUP($D8320,Series!$A:$J,9,FALSE))</f>
        <v/>
      </c>
      <c r="P8320" s="13" t="str">
        <f>IF($D8320="", "",VLOOKUP($D8320,Series!$A:$J,10,FALSE))</f>
        <v/>
      </c>
    </row>
    <row r="8321" spans="1:16" x14ac:dyDescent="0.25">
      <c r="A8321" s="13" t="str">
        <f>IF(C8321&gt;0,VLOOKUP(C8321,Indicators!G:H,2,0),"")</f>
        <v/>
      </c>
      <c r="E8321" s="13" t="str">
        <f>IF(D8321="","",VLOOKUP(D8321,Series!A:B,2,FALSE))</f>
        <v/>
      </c>
      <c r="F8321" s="13" t="str">
        <f>IF(D8321&gt;0,VLOOKUP(D8321,Series!A:D,4,0),"")</f>
        <v/>
      </c>
      <c r="G8321" s="13" t="str">
        <f>IF(E8321&gt;"",VLOOKUP(E8321,Sources!A:B,2,0),"")</f>
        <v/>
      </c>
      <c r="H8321" s="13" t="str">
        <f>IF($E8321="", "",VLOOKUP($E8321,Sources!$A:$M, 13,FALSE))</f>
        <v/>
      </c>
      <c r="I8321" s="13" t="str">
        <f>IF($E8321="", "",VLOOKUP($E8321,Sources!$A:$M, 5,FALSE))</f>
        <v/>
      </c>
      <c r="J8321" s="13" t="str">
        <f>IF($E8321="", "",VLOOKUP($E8321,Sources!$A:$M, 6,FALSE))</f>
        <v/>
      </c>
      <c r="K8321" s="13" t="str">
        <f>IF($E8321="", "",VLOOKUP($E8321,Sources!$A:$M, 9,FALSE))</f>
        <v/>
      </c>
      <c r="L8321" s="13" t="str">
        <f>IF($D8321="", "",VLOOKUP($D8321,Series!$A:$J,6,FALSE))</f>
        <v/>
      </c>
      <c r="M8321" s="13" t="str">
        <f>IF($D8321="", "",VLOOKUP($D8321,Series!$A:$J,7,FALSE))</f>
        <v/>
      </c>
      <c r="N8321" s="13" t="str">
        <f>IF($D8321="", "",VLOOKUP($D8321,Series!$A:$J,8,FALSE))</f>
        <v/>
      </c>
      <c r="O8321" s="13" t="str">
        <f>IF($D8321="", "",VLOOKUP($D8321,Series!$A:$J,9,FALSE))</f>
        <v/>
      </c>
      <c r="P8321" s="13" t="str">
        <f>IF($D8321="", "",VLOOKUP($D8321,Series!$A:$J,10,FALSE))</f>
        <v/>
      </c>
    </row>
    <row r="8322" spans="1:16" x14ac:dyDescent="0.25">
      <c r="A8322" s="13" t="str">
        <f>IF(C8322&gt;0,VLOOKUP(C8322,Indicators!G:H,2,0),"")</f>
        <v/>
      </c>
      <c r="E8322" s="13" t="str">
        <f>IF(D8322="","",VLOOKUP(D8322,Series!A:B,2,FALSE))</f>
        <v/>
      </c>
      <c r="F8322" s="13" t="str">
        <f>IF(D8322&gt;0,VLOOKUP(D8322,Series!A:D,4,0),"")</f>
        <v/>
      </c>
      <c r="G8322" s="13" t="str">
        <f>IF(E8322&gt;"",VLOOKUP(E8322,Sources!A:B,2,0),"")</f>
        <v/>
      </c>
      <c r="H8322" s="13" t="str">
        <f>IF($E8322="", "",VLOOKUP($E8322,Sources!$A:$M, 13,FALSE))</f>
        <v/>
      </c>
      <c r="I8322" s="13" t="str">
        <f>IF($E8322="", "",VLOOKUP($E8322,Sources!$A:$M, 5,FALSE))</f>
        <v/>
      </c>
      <c r="J8322" s="13" t="str">
        <f>IF($E8322="", "",VLOOKUP($E8322,Sources!$A:$M, 6,FALSE))</f>
        <v/>
      </c>
      <c r="K8322" s="13" t="str">
        <f>IF($E8322="", "",VLOOKUP($E8322,Sources!$A:$M, 9,FALSE))</f>
        <v/>
      </c>
      <c r="L8322" s="13" t="str">
        <f>IF($D8322="", "",VLOOKUP($D8322,Series!$A:$J,6,FALSE))</f>
        <v/>
      </c>
      <c r="M8322" s="13" t="str">
        <f>IF($D8322="", "",VLOOKUP($D8322,Series!$A:$J,7,FALSE))</f>
        <v/>
      </c>
      <c r="N8322" s="13" t="str">
        <f>IF($D8322="", "",VLOOKUP($D8322,Series!$A:$J,8,FALSE))</f>
        <v/>
      </c>
      <c r="O8322" s="13" t="str">
        <f>IF($D8322="", "",VLOOKUP($D8322,Series!$A:$J,9,FALSE))</f>
        <v/>
      </c>
      <c r="P8322" s="13" t="str">
        <f>IF($D8322="", "",VLOOKUP($D8322,Series!$A:$J,10,FALSE))</f>
        <v/>
      </c>
    </row>
    <row r="8323" spans="1:16" x14ac:dyDescent="0.25">
      <c r="A8323" s="13" t="str">
        <f>IF(C8323&gt;0,VLOOKUP(C8323,Indicators!G:H,2,0),"")</f>
        <v/>
      </c>
      <c r="E8323" s="13" t="str">
        <f>IF(D8323="","",VLOOKUP(D8323,Series!A:B,2,FALSE))</f>
        <v/>
      </c>
      <c r="F8323" s="13" t="str">
        <f>IF(D8323&gt;0,VLOOKUP(D8323,Series!A:D,4,0),"")</f>
        <v/>
      </c>
      <c r="G8323" s="13" t="str">
        <f>IF(E8323&gt;"",VLOOKUP(E8323,Sources!A:B,2,0),"")</f>
        <v/>
      </c>
      <c r="H8323" s="13" t="str">
        <f>IF($E8323="", "",VLOOKUP($E8323,Sources!$A:$M, 13,FALSE))</f>
        <v/>
      </c>
      <c r="I8323" s="13" t="str">
        <f>IF($E8323="", "",VLOOKUP($E8323,Sources!$A:$M, 5,FALSE))</f>
        <v/>
      </c>
      <c r="J8323" s="13" t="str">
        <f>IF($E8323="", "",VLOOKUP($E8323,Sources!$A:$M, 6,FALSE))</f>
        <v/>
      </c>
      <c r="K8323" s="13" t="str">
        <f>IF($E8323="", "",VLOOKUP($E8323,Sources!$A:$M, 9,FALSE))</f>
        <v/>
      </c>
      <c r="L8323" s="13" t="str">
        <f>IF($D8323="", "",VLOOKUP($D8323,Series!$A:$J,6,FALSE))</f>
        <v/>
      </c>
      <c r="M8323" s="13" t="str">
        <f>IF($D8323="", "",VLOOKUP($D8323,Series!$A:$J,7,FALSE))</f>
        <v/>
      </c>
      <c r="N8323" s="13" t="str">
        <f>IF($D8323="", "",VLOOKUP($D8323,Series!$A:$J,8,FALSE))</f>
        <v/>
      </c>
      <c r="O8323" s="13" t="str">
        <f>IF($D8323="", "",VLOOKUP($D8323,Series!$A:$J,9,FALSE))</f>
        <v/>
      </c>
      <c r="P8323" s="13" t="str">
        <f>IF($D8323="", "",VLOOKUP($D8323,Series!$A:$J,10,FALSE))</f>
        <v/>
      </c>
    </row>
    <row r="8324" spans="1:16" x14ac:dyDescent="0.25">
      <c r="A8324" s="13" t="str">
        <f>IF(C8324&gt;0,VLOOKUP(C8324,Indicators!G:H,2,0),"")</f>
        <v/>
      </c>
      <c r="E8324" s="13" t="str">
        <f>IF(D8324="","",VLOOKUP(D8324,Series!A:B,2,FALSE))</f>
        <v/>
      </c>
      <c r="F8324" s="13" t="str">
        <f>IF(D8324&gt;0,VLOOKUP(D8324,Series!A:D,4,0),"")</f>
        <v/>
      </c>
      <c r="G8324" s="13" t="str">
        <f>IF(E8324&gt;"",VLOOKUP(E8324,Sources!A:B,2,0),"")</f>
        <v/>
      </c>
      <c r="H8324" s="13" t="str">
        <f>IF($E8324="", "",VLOOKUP($E8324,Sources!$A:$M, 13,FALSE))</f>
        <v/>
      </c>
      <c r="I8324" s="13" t="str">
        <f>IF($E8324="", "",VLOOKUP($E8324,Sources!$A:$M, 5,FALSE))</f>
        <v/>
      </c>
      <c r="J8324" s="13" t="str">
        <f>IF($E8324="", "",VLOOKUP($E8324,Sources!$A:$M, 6,FALSE))</f>
        <v/>
      </c>
      <c r="K8324" s="13" t="str">
        <f>IF($E8324="", "",VLOOKUP($E8324,Sources!$A:$M, 9,FALSE))</f>
        <v/>
      </c>
      <c r="L8324" s="13" t="str">
        <f>IF($D8324="", "",VLOOKUP($D8324,Series!$A:$J,6,FALSE))</f>
        <v/>
      </c>
      <c r="M8324" s="13" t="str">
        <f>IF($D8324="", "",VLOOKUP($D8324,Series!$A:$J,7,FALSE))</f>
        <v/>
      </c>
      <c r="N8324" s="13" t="str">
        <f>IF($D8324="", "",VLOOKUP($D8324,Series!$A:$J,8,FALSE))</f>
        <v/>
      </c>
      <c r="O8324" s="13" t="str">
        <f>IF($D8324="", "",VLOOKUP($D8324,Series!$A:$J,9,FALSE))</f>
        <v/>
      </c>
      <c r="P8324" s="13" t="str">
        <f>IF($D8324="", "",VLOOKUP($D8324,Series!$A:$J,10,FALSE))</f>
        <v/>
      </c>
    </row>
    <row r="8325" spans="1:16" x14ac:dyDescent="0.25">
      <c r="A8325" s="13" t="str">
        <f>IF(C8325&gt;0,VLOOKUP(C8325,Indicators!G:H,2,0),"")</f>
        <v/>
      </c>
      <c r="E8325" s="13" t="str">
        <f>IF(D8325="","",VLOOKUP(D8325,Series!A:B,2,FALSE))</f>
        <v/>
      </c>
      <c r="F8325" s="13" t="str">
        <f>IF(D8325&gt;0,VLOOKUP(D8325,Series!A:D,4,0),"")</f>
        <v/>
      </c>
      <c r="G8325" s="13" t="str">
        <f>IF(E8325&gt;"",VLOOKUP(E8325,Sources!A:B,2,0),"")</f>
        <v/>
      </c>
      <c r="H8325" s="13" t="str">
        <f>IF($E8325="", "",VLOOKUP($E8325,Sources!$A:$M, 13,FALSE))</f>
        <v/>
      </c>
      <c r="I8325" s="13" t="str">
        <f>IF($E8325="", "",VLOOKUP($E8325,Sources!$A:$M, 5,FALSE))</f>
        <v/>
      </c>
      <c r="J8325" s="13" t="str">
        <f>IF($E8325="", "",VLOOKUP($E8325,Sources!$A:$M, 6,FALSE))</f>
        <v/>
      </c>
      <c r="K8325" s="13" t="str">
        <f>IF($E8325="", "",VLOOKUP($E8325,Sources!$A:$M, 9,FALSE))</f>
        <v/>
      </c>
      <c r="L8325" s="13" t="str">
        <f>IF($D8325="", "",VLOOKUP($D8325,Series!$A:$J,6,FALSE))</f>
        <v/>
      </c>
      <c r="M8325" s="13" t="str">
        <f>IF($D8325="", "",VLOOKUP($D8325,Series!$A:$J,7,FALSE))</f>
        <v/>
      </c>
      <c r="N8325" s="13" t="str">
        <f>IF($D8325="", "",VLOOKUP($D8325,Series!$A:$J,8,FALSE))</f>
        <v/>
      </c>
      <c r="O8325" s="13" t="str">
        <f>IF($D8325="", "",VLOOKUP($D8325,Series!$A:$J,9,FALSE))</f>
        <v/>
      </c>
      <c r="P8325" s="13" t="str">
        <f>IF($D8325="", "",VLOOKUP($D8325,Series!$A:$J,10,FALSE))</f>
        <v/>
      </c>
    </row>
    <row r="8326" spans="1:16" x14ac:dyDescent="0.25">
      <c r="A8326" s="13" t="str">
        <f>IF(C8326&gt;0,VLOOKUP(C8326,Indicators!G:H,2,0),"")</f>
        <v/>
      </c>
      <c r="E8326" s="13" t="str">
        <f>IF(D8326="","",VLOOKUP(D8326,Series!A:B,2,FALSE))</f>
        <v/>
      </c>
      <c r="F8326" s="13" t="str">
        <f>IF(D8326&gt;0,VLOOKUP(D8326,Series!A:D,4,0),"")</f>
        <v/>
      </c>
      <c r="G8326" s="13" t="str">
        <f>IF(E8326&gt;"",VLOOKUP(E8326,Sources!A:B,2,0),"")</f>
        <v/>
      </c>
      <c r="H8326" s="13" t="str">
        <f>IF($E8326="", "",VLOOKUP($E8326,Sources!$A:$M, 13,FALSE))</f>
        <v/>
      </c>
      <c r="I8326" s="13" t="str">
        <f>IF($E8326="", "",VLOOKUP($E8326,Sources!$A:$M, 5,FALSE))</f>
        <v/>
      </c>
      <c r="J8326" s="13" t="str">
        <f>IF($E8326="", "",VLOOKUP($E8326,Sources!$A:$M, 6,FALSE))</f>
        <v/>
      </c>
      <c r="K8326" s="13" t="str">
        <f>IF($E8326="", "",VLOOKUP($E8326,Sources!$A:$M, 9,FALSE))</f>
        <v/>
      </c>
      <c r="L8326" s="13" t="str">
        <f>IF($D8326="", "",VLOOKUP($D8326,Series!$A:$J,6,FALSE))</f>
        <v/>
      </c>
      <c r="M8326" s="13" t="str">
        <f>IF($D8326="", "",VLOOKUP($D8326,Series!$A:$J,7,FALSE))</f>
        <v/>
      </c>
      <c r="N8326" s="13" t="str">
        <f>IF($D8326="", "",VLOOKUP($D8326,Series!$A:$J,8,FALSE))</f>
        <v/>
      </c>
      <c r="O8326" s="13" t="str">
        <f>IF($D8326="", "",VLOOKUP($D8326,Series!$A:$J,9,FALSE))</f>
        <v/>
      </c>
      <c r="P8326" s="13" t="str">
        <f>IF($D8326="", "",VLOOKUP($D8326,Series!$A:$J,10,FALSE))</f>
        <v/>
      </c>
    </row>
    <row r="8327" spans="1:16" x14ac:dyDescent="0.25">
      <c r="A8327" s="13" t="str">
        <f>IF(C8327&gt;0,VLOOKUP(C8327,Indicators!G:H,2,0),"")</f>
        <v/>
      </c>
      <c r="E8327" s="13" t="str">
        <f>IF(D8327="","",VLOOKUP(D8327,Series!A:B,2,FALSE))</f>
        <v/>
      </c>
      <c r="F8327" s="13" t="str">
        <f>IF(D8327&gt;0,VLOOKUP(D8327,Series!A:D,4,0),"")</f>
        <v/>
      </c>
      <c r="G8327" s="13" t="str">
        <f>IF(E8327&gt;"",VLOOKUP(E8327,Sources!A:B,2,0),"")</f>
        <v/>
      </c>
      <c r="H8327" s="13" t="str">
        <f>IF($E8327="", "",VLOOKUP($E8327,Sources!$A:$M, 13,FALSE))</f>
        <v/>
      </c>
      <c r="I8327" s="13" t="str">
        <f>IF($E8327="", "",VLOOKUP($E8327,Sources!$A:$M, 5,FALSE))</f>
        <v/>
      </c>
      <c r="J8327" s="13" t="str">
        <f>IF($E8327="", "",VLOOKUP($E8327,Sources!$A:$M, 6,FALSE))</f>
        <v/>
      </c>
      <c r="K8327" s="13" t="str">
        <f>IF($E8327="", "",VLOOKUP($E8327,Sources!$A:$M, 9,FALSE))</f>
        <v/>
      </c>
      <c r="L8327" s="13" t="str">
        <f>IF($D8327="", "",VLOOKUP($D8327,Series!$A:$J,6,FALSE))</f>
        <v/>
      </c>
      <c r="M8327" s="13" t="str">
        <f>IF($D8327="", "",VLOOKUP($D8327,Series!$A:$J,7,FALSE))</f>
        <v/>
      </c>
      <c r="N8327" s="13" t="str">
        <f>IF($D8327="", "",VLOOKUP($D8327,Series!$A:$J,8,FALSE))</f>
        <v/>
      </c>
      <c r="O8327" s="13" t="str">
        <f>IF($D8327="", "",VLOOKUP($D8327,Series!$A:$J,9,FALSE))</f>
        <v/>
      </c>
      <c r="P8327" s="13" t="str">
        <f>IF($D8327="", "",VLOOKUP($D8327,Series!$A:$J,10,FALSE))</f>
        <v/>
      </c>
    </row>
    <row r="8328" spans="1:16" x14ac:dyDescent="0.25">
      <c r="A8328" s="13" t="str">
        <f>IF(C8328&gt;0,VLOOKUP(C8328,Indicators!G:H,2,0),"")</f>
        <v/>
      </c>
      <c r="E8328" s="13" t="str">
        <f>IF(D8328="","",VLOOKUP(D8328,Series!A:B,2,FALSE))</f>
        <v/>
      </c>
      <c r="F8328" s="13" t="str">
        <f>IF(D8328&gt;0,VLOOKUP(D8328,Series!A:D,4,0),"")</f>
        <v/>
      </c>
      <c r="G8328" s="13" t="str">
        <f>IF(E8328&gt;"",VLOOKUP(E8328,Sources!A:B,2,0),"")</f>
        <v/>
      </c>
      <c r="H8328" s="13" t="str">
        <f>IF($E8328="", "",VLOOKUP($E8328,Sources!$A:$M, 13,FALSE))</f>
        <v/>
      </c>
      <c r="I8328" s="13" t="str">
        <f>IF($E8328="", "",VLOOKUP($E8328,Sources!$A:$M, 5,FALSE))</f>
        <v/>
      </c>
      <c r="J8328" s="13" t="str">
        <f>IF($E8328="", "",VLOOKUP($E8328,Sources!$A:$M, 6,FALSE))</f>
        <v/>
      </c>
      <c r="K8328" s="13" t="str">
        <f>IF($E8328="", "",VLOOKUP($E8328,Sources!$A:$M, 9,FALSE))</f>
        <v/>
      </c>
      <c r="L8328" s="13" t="str">
        <f>IF($D8328="", "",VLOOKUP($D8328,Series!$A:$J,6,FALSE))</f>
        <v/>
      </c>
      <c r="M8328" s="13" t="str">
        <f>IF($D8328="", "",VLOOKUP($D8328,Series!$A:$J,7,FALSE))</f>
        <v/>
      </c>
      <c r="N8328" s="13" t="str">
        <f>IF($D8328="", "",VLOOKUP($D8328,Series!$A:$J,8,FALSE))</f>
        <v/>
      </c>
      <c r="O8328" s="13" t="str">
        <f>IF($D8328="", "",VLOOKUP($D8328,Series!$A:$J,9,FALSE))</f>
        <v/>
      </c>
      <c r="P8328" s="13" t="str">
        <f>IF($D8328="", "",VLOOKUP($D8328,Series!$A:$J,10,FALSE))</f>
        <v/>
      </c>
    </row>
    <row r="8329" spans="1:16" x14ac:dyDescent="0.25">
      <c r="A8329" s="13" t="str">
        <f>IF(C8329&gt;0,VLOOKUP(C8329,Indicators!G:H,2,0),"")</f>
        <v/>
      </c>
      <c r="E8329" s="13" t="str">
        <f>IF(D8329="","",VLOOKUP(D8329,Series!A:B,2,FALSE))</f>
        <v/>
      </c>
      <c r="F8329" s="13" t="str">
        <f>IF(D8329&gt;0,VLOOKUP(D8329,Series!A:D,4,0),"")</f>
        <v/>
      </c>
      <c r="G8329" s="13" t="str">
        <f>IF(E8329&gt;"",VLOOKUP(E8329,Sources!A:B,2,0),"")</f>
        <v/>
      </c>
      <c r="H8329" s="13" t="str">
        <f>IF($E8329="", "",VLOOKUP($E8329,Sources!$A:$M, 13,FALSE))</f>
        <v/>
      </c>
      <c r="I8329" s="13" t="str">
        <f>IF($E8329="", "",VLOOKUP($E8329,Sources!$A:$M, 5,FALSE))</f>
        <v/>
      </c>
      <c r="J8329" s="13" t="str">
        <f>IF($E8329="", "",VLOOKUP($E8329,Sources!$A:$M, 6,FALSE))</f>
        <v/>
      </c>
      <c r="K8329" s="13" t="str">
        <f>IF($E8329="", "",VLOOKUP($E8329,Sources!$A:$M, 9,FALSE))</f>
        <v/>
      </c>
      <c r="L8329" s="13" t="str">
        <f>IF($D8329="", "",VLOOKUP($D8329,Series!$A:$J,6,FALSE))</f>
        <v/>
      </c>
      <c r="M8329" s="13" t="str">
        <f>IF($D8329="", "",VLOOKUP($D8329,Series!$A:$J,7,FALSE))</f>
        <v/>
      </c>
      <c r="N8329" s="13" t="str">
        <f>IF($D8329="", "",VLOOKUP($D8329,Series!$A:$J,8,FALSE))</f>
        <v/>
      </c>
      <c r="O8329" s="13" t="str">
        <f>IF($D8329="", "",VLOOKUP($D8329,Series!$A:$J,9,FALSE))</f>
        <v/>
      </c>
      <c r="P8329" s="13" t="str">
        <f>IF($D8329="", "",VLOOKUP($D8329,Series!$A:$J,10,FALSE))</f>
        <v/>
      </c>
    </row>
    <row r="8330" spans="1:16" x14ac:dyDescent="0.25">
      <c r="A8330" s="13" t="str">
        <f>IF(C8330&gt;0,VLOOKUP(C8330,Indicators!G:H,2,0),"")</f>
        <v/>
      </c>
      <c r="E8330" s="13" t="str">
        <f>IF(D8330="","",VLOOKUP(D8330,Series!A:B,2,FALSE))</f>
        <v/>
      </c>
      <c r="F8330" s="13" t="str">
        <f>IF(D8330&gt;0,VLOOKUP(D8330,Series!A:D,4,0),"")</f>
        <v/>
      </c>
      <c r="G8330" s="13" t="str">
        <f>IF(E8330&gt;"",VLOOKUP(E8330,Sources!A:B,2,0),"")</f>
        <v/>
      </c>
      <c r="H8330" s="13" t="str">
        <f>IF($E8330="", "",VLOOKUP($E8330,Sources!$A:$M, 13,FALSE))</f>
        <v/>
      </c>
      <c r="I8330" s="13" t="str">
        <f>IF($E8330="", "",VLOOKUP($E8330,Sources!$A:$M, 5,FALSE))</f>
        <v/>
      </c>
      <c r="J8330" s="13" t="str">
        <f>IF($E8330="", "",VLOOKUP($E8330,Sources!$A:$M, 6,FALSE))</f>
        <v/>
      </c>
      <c r="K8330" s="13" t="str">
        <f>IF($E8330="", "",VLOOKUP($E8330,Sources!$A:$M, 9,FALSE))</f>
        <v/>
      </c>
      <c r="L8330" s="13" t="str">
        <f>IF($D8330="", "",VLOOKUP($D8330,Series!$A:$J,6,FALSE))</f>
        <v/>
      </c>
      <c r="M8330" s="13" t="str">
        <f>IF($D8330="", "",VLOOKUP($D8330,Series!$A:$J,7,FALSE))</f>
        <v/>
      </c>
      <c r="N8330" s="13" t="str">
        <f>IF($D8330="", "",VLOOKUP($D8330,Series!$A:$J,8,FALSE))</f>
        <v/>
      </c>
      <c r="O8330" s="13" t="str">
        <f>IF($D8330="", "",VLOOKUP($D8330,Series!$A:$J,9,FALSE))</f>
        <v/>
      </c>
      <c r="P8330" s="13" t="str">
        <f>IF($D8330="", "",VLOOKUP($D8330,Series!$A:$J,10,FALSE))</f>
        <v/>
      </c>
    </row>
    <row r="8331" spans="1:16" x14ac:dyDescent="0.25">
      <c r="A8331" s="13" t="str">
        <f>IF(C8331&gt;0,VLOOKUP(C8331,Indicators!G:H,2,0),"")</f>
        <v/>
      </c>
      <c r="E8331" s="13" t="str">
        <f>IF(D8331="","",VLOOKUP(D8331,Series!A:B,2,FALSE))</f>
        <v/>
      </c>
      <c r="F8331" s="13" t="str">
        <f>IF(D8331&gt;0,VLOOKUP(D8331,Series!A:D,4,0),"")</f>
        <v/>
      </c>
      <c r="G8331" s="13" t="str">
        <f>IF(E8331&gt;"",VLOOKUP(E8331,Sources!A:B,2,0),"")</f>
        <v/>
      </c>
      <c r="H8331" s="13" t="str">
        <f>IF($E8331="", "",VLOOKUP($E8331,Sources!$A:$M, 13,FALSE))</f>
        <v/>
      </c>
      <c r="I8331" s="13" t="str">
        <f>IF($E8331="", "",VLOOKUP($E8331,Sources!$A:$M, 5,FALSE))</f>
        <v/>
      </c>
      <c r="J8331" s="13" t="str">
        <f>IF($E8331="", "",VLOOKUP($E8331,Sources!$A:$M, 6,FALSE))</f>
        <v/>
      </c>
      <c r="K8331" s="13" t="str">
        <f>IF($E8331="", "",VLOOKUP($E8331,Sources!$A:$M, 9,FALSE))</f>
        <v/>
      </c>
      <c r="L8331" s="13" t="str">
        <f>IF($D8331="", "",VLOOKUP($D8331,Series!$A:$J,6,FALSE))</f>
        <v/>
      </c>
      <c r="M8331" s="13" t="str">
        <f>IF($D8331="", "",VLOOKUP($D8331,Series!$A:$J,7,FALSE))</f>
        <v/>
      </c>
      <c r="N8331" s="13" t="str">
        <f>IF($D8331="", "",VLOOKUP($D8331,Series!$A:$J,8,FALSE))</f>
        <v/>
      </c>
      <c r="O8331" s="13" t="str">
        <f>IF($D8331="", "",VLOOKUP($D8331,Series!$A:$J,9,FALSE))</f>
        <v/>
      </c>
      <c r="P8331" s="13" t="str">
        <f>IF($D8331="", "",VLOOKUP($D8331,Series!$A:$J,10,FALSE))</f>
        <v/>
      </c>
    </row>
    <row r="8332" spans="1:16" x14ac:dyDescent="0.25">
      <c r="A8332" s="13" t="str">
        <f>IF(C8332&gt;0,VLOOKUP(C8332,Indicators!G:H,2,0),"")</f>
        <v/>
      </c>
      <c r="E8332" s="13" t="str">
        <f>IF(D8332="","",VLOOKUP(D8332,Series!A:B,2,FALSE))</f>
        <v/>
      </c>
      <c r="F8332" s="13" t="str">
        <f>IF(D8332&gt;0,VLOOKUP(D8332,Series!A:D,4,0),"")</f>
        <v/>
      </c>
      <c r="G8332" s="13" t="str">
        <f>IF(E8332&gt;"",VLOOKUP(E8332,Sources!A:B,2,0),"")</f>
        <v/>
      </c>
      <c r="H8332" s="13" t="str">
        <f>IF($E8332="", "",VLOOKUP($E8332,Sources!$A:$M, 13,FALSE))</f>
        <v/>
      </c>
      <c r="I8332" s="13" t="str">
        <f>IF($E8332="", "",VLOOKUP($E8332,Sources!$A:$M, 5,FALSE))</f>
        <v/>
      </c>
      <c r="J8332" s="13" t="str">
        <f>IF($E8332="", "",VLOOKUP($E8332,Sources!$A:$M, 6,FALSE))</f>
        <v/>
      </c>
      <c r="K8332" s="13" t="str">
        <f>IF($E8332="", "",VLOOKUP($E8332,Sources!$A:$M, 9,FALSE))</f>
        <v/>
      </c>
      <c r="L8332" s="13" t="str">
        <f>IF($D8332="", "",VLOOKUP($D8332,Series!$A:$J,6,FALSE))</f>
        <v/>
      </c>
      <c r="M8332" s="13" t="str">
        <f>IF($D8332="", "",VLOOKUP($D8332,Series!$A:$J,7,FALSE))</f>
        <v/>
      </c>
      <c r="N8332" s="13" t="str">
        <f>IF($D8332="", "",VLOOKUP($D8332,Series!$A:$J,8,FALSE))</f>
        <v/>
      </c>
      <c r="O8332" s="13" t="str">
        <f>IF($D8332="", "",VLOOKUP($D8332,Series!$A:$J,9,FALSE))</f>
        <v/>
      </c>
      <c r="P8332" s="13" t="str">
        <f>IF($D8332="", "",VLOOKUP($D8332,Series!$A:$J,10,FALSE))</f>
        <v/>
      </c>
    </row>
    <row r="8333" spans="1:16" x14ac:dyDescent="0.25">
      <c r="A8333" s="13" t="str">
        <f>IF(C8333&gt;0,VLOOKUP(C8333,Indicators!G:H,2,0),"")</f>
        <v/>
      </c>
      <c r="E8333" s="13" t="str">
        <f>IF(D8333="","",VLOOKUP(D8333,Series!A:B,2,FALSE))</f>
        <v/>
      </c>
      <c r="F8333" s="13" t="str">
        <f>IF(D8333&gt;0,VLOOKUP(D8333,Series!A:D,4,0),"")</f>
        <v/>
      </c>
      <c r="G8333" s="13" t="str">
        <f>IF(E8333&gt;"",VLOOKUP(E8333,Sources!A:B,2,0),"")</f>
        <v/>
      </c>
      <c r="H8333" s="13" t="str">
        <f>IF($E8333="", "",VLOOKUP($E8333,Sources!$A:$M, 13,FALSE))</f>
        <v/>
      </c>
      <c r="I8333" s="13" t="str">
        <f>IF($E8333="", "",VLOOKUP($E8333,Sources!$A:$M, 5,FALSE))</f>
        <v/>
      </c>
      <c r="J8333" s="13" t="str">
        <f>IF($E8333="", "",VLOOKUP($E8333,Sources!$A:$M, 6,FALSE))</f>
        <v/>
      </c>
      <c r="K8333" s="13" t="str">
        <f>IF($E8333="", "",VLOOKUP($E8333,Sources!$A:$M, 9,FALSE))</f>
        <v/>
      </c>
      <c r="L8333" s="13" t="str">
        <f>IF($D8333="", "",VLOOKUP($D8333,Series!$A:$J,6,FALSE))</f>
        <v/>
      </c>
      <c r="M8333" s="13" t="str">
        <f>IF($D8333="", "",VLOOKUP($D8333,Series!$A:$J,7,FALSE))</f>
        <v/>
      </c>
      <c r="N8333" s="13" t="str">
        <f>IF($D8333="", "",VLOOKUP($D8333,Series!$A:$J,8,FALSE))</f>
        <v/>
      </c>
      <c r="O8333" s="13" t="str">
        <f>IF($D8333="", "",VLOOKUP($D8333,Series!$A:$J,9,FALSE))</f>
        <v/>
      </c>
      <c r="P8333" s="13" t="str">
        <f>IF($D8333="", "",VLOOKUP($D8333,Series!$A:$J,10,FALSE))</f>
        <v/>
      </c>
    </row>
    <row r="8334" spans="1:16" x14ac:dyDescent="0.25">
      <c r="A8334" s="13" t="str">
        <f>IF(C8334&gt;0,VLOOKUP(C8334,Indicators!G:H,2,0),"")</f>
        <v/>
      </c>
      <c r="E8334" s="13" t="str">
        <f>IF(D8334="","",VLOOKUP(D8334,Series!A:B,2,FALSE))</f>
        <v/>
      </c>
      <c r="F8334" s="13" t="str">
        <f>IF(D8334&gt;0,VLOOKUP(D8334,Series!A:D,4,0),"")</f>
        <v/>
      </c>
      <c r="G8334" s="13" t="str">
        <f>IF(E8334&gt;"",VLOOKUP(E8334,Sources!A:B,2,0),"")</f>
        <v/>
      </c>
      <c r="H8334" s="13" t="str">
        <f>IF($E8334="", "",VLOOKUP($E8334,Sources!$A:$M, 13,FALSE))</f>
        <v/>
      </c>
      <c r="I8334" s="13" t="str">
        <f>IF($E8334="", "",VLOOKUP($E8334,Sources!$A:$M, 5,FALSE))</f>
        <v/>
      </c>
      <c r="J8334" s="13" t="str">
        <f>IF($E8334="", "",VLOOKUP($E8334,Sources!$A:$M, 6,FALSE))</f>
        <v/>
      </c>
      <c r="K8334" s="13" t="str">
        <f>IF($E8334="", "",VLOOKUP($E8334,Sources!$A:$M, 9,FALSE))</f>
        <v/>
      </c>
      <c r="L8334" s="13" t="str">
        <f>IF($D8334="", "",VLOOKUP($D8334,Series!$A:$J,6,FALSE))</f>
        <v/>
      </c>
      <c r="M8334" s="13" t="str">
        <f>IF($D8334="", "",VLOOKUP($D8334,Series!$A:$J,7,FALSE))</f>
        <v/>
      </c>
      <c r="N8334" s="13" t="str">
        <f>IF($D8334="", "",VLOOKUP($D8334,Series!$A:$J,8,FALSE))</f>
        <v/>
      </c>
      <c r="O8334" s="13" t="str">
        <f>IF($D8334="", "",VLOOKUP($D8334,Series!$A:$J,9,FALSE))</f>
        <v/>
      </c>
      <c r="P8334" s="13" t="str">
        <f>IF($D8334="", "",VLOOKUP($D8334,Series!$A:$J,10,FALSE))</f>
        <v/>
      </c>
    </row>
    <row r="8335" spans="1:16" x14ac:dyDescent="0.25">
      <c r="A8335" s="13" t="str">
        <f>IF(C8335&gt;0,VLOOKUP(C8335,Indicators!G:H,2,0),"")</f>
        <v/>
      </c>
      <c r="E8335" s="13" t="str">
        <f>IF(D8335="","",VLOOKUP(D8335,Series!A:B,2,FALSE))</f>
        <v/>
      </c>
      <c r="F8335" s="13" t="str">
        <f>IF(D8335&gt;0,VLOOKUP(D8335,Series!A:D,4,0),"")</f>
        <v/>
      </c>
      <c r="G8335" s="13" t="str">
        <f>IF(E8335&gt;"",VLOOKUP(E8335,Sources!A:B,2,0),"")</f>
        <v/>
      </c>
      <c r="H8335" s="13" t="str">
        <f>IF($E8335="", "",VLOOKUP($E8335,Sources!$A:$M, 13,FALSE))</f>
        <v/>
      </c>
      <c r="I8335" s="13" t="str">
        <f>IF($E8335="", "",VLOOKUP($E8335,Sources!$A:$M, 5,FALSE))</f>
        <v/>
      </c>
      <c r="J8335" s="13" t="str">
        <f>IF($E8335="", "",VLOOKUP($E8335,Sources!$A:$M, 6,FALSE))</f>
        <v/>
      </c>
      <c r="K8335" s="13" t="str">
        <f>IF($E8335="", "",VLOOKUP($E8335,Sources!$A:$M, 9,FALSE))</f>
        <v/>
      </c>
      <c r="L8335" s="13" t="str">
        <f>IF($D8335="", "",VLOOKUP($D8335,Series!$A:$J,6,FALSE))</f>
        <v/>
      </c>
      <c r="M8335" s="13" t="str">
        <f>IF($D8335="", "",VLOOKUP($D8335,Series!$A:$J,7,FALSE))</f>
        <v/>
      </c>
      <c r="N8335" s="13" t="str">
        <f>IF($D8335="", "",VLOOKUP($D8335,Series!$A:$J,8,FALSE))</f>
        <v/>
      </c>
      <c r="O8335" s="13" t="str">
        <f>IF($D8335="", "",VLOOKUP($D8335,Series!$A:$J,9,FALSE))</f>
        <v/>
      </c>
      <c r="P8335" s="13" t="str">
        <f>IF($D8335="", "",VLOOKUP($D8335,Series!$A:$J,10,FALSE))</f>
        <v/>
      </c>
    </row>
    <row r="8336" spans="1:16" x14ac:dyDescent="0.25">
      <c r="A8336" s="13" t="str">
        <f>IF(C8336&gt;0,VLOOKUP(C8336,Indicators!G:H,2,0),"")</f>
        <v/>
      </c>
      <c r="E8336" s="13" t="str">
        <f>IF(D8336="","",VLOOKUP(D8336,Series!A:B,2,FALSE))</f>
        <v/>
      </c>
      <c r="F8336" s="13" t="str">
        <f>IF(D8336&gt;0,VLOOKUP(D8336,Series!A:D,4,0),"")</f>
        <v/>
      </c>
      <c r="G8336" s="13" t="str">
        <f>IF(E8336&gt;"",VLOOKUP(E8336,Sources!A:B,2,0),"")</f>
        <v/>
      </c>
      <c r="H8336" s="13" t="str">
        <f>IF($E8336="", "",VLOOKUP($E8336,Sources!$A:$M, 13,FALSE))</f>
        <v/>
      </c>
      <c r="I8336" s="13" t="str">
        <f>IF($E8336="", "",VLOOKUP($E8336,Sources!$A:$M, 5,FALSE))</f>
        <v/>
      </c>
      <c r="J8336" s="13" t="str">
        <f>IF($E8336="", "",VLOOKUP($E8336,Sources!$A:$M, 6,FALSE))</f>
        <v/>
      </c>
      <c r="K8336" s="13" t="str">
        <f>IF($E8336="", "",VLOOKUP($E8336,Sources!$A:$M, 9,FALSE))</f>
        <v/>
      </c>
      <c r="L8336" s="13" t="str">
        <f>IF($D8336="", "",VLOOKUP($D8336,Series!$A:$J,6,FALSE))</f>
        <v/>
      </c>
      <c r="M8336" s="13" t="str">
        <f>IF($D8336="", "",VLOOKUP($D8336,Series!$A:$J,7,FALSE))</f>
        <v/>
      </c>
      <c r="N8336" s="13" t="str">
        <f>IF($D8336="", "",VLOOKUP($D8336,Series!$A:$J,8,FALSE))</f>
        <v/>
      </c>
      <c r="O8336" s="13" t="str">
        <f>IF($D8336="", "",VLOOKUP($D8336,Series!$A:$J,9,FALSE))</f>
        <v/>
      </c>
      <c r="P8336" s="13" t="str">
        <f>IF($D8336="", "",VLOOKUP($D8336,Series!$A:$J,10,FALSE))</f>
        <v/>
      </c>
    </row>
    <row r="8337" spans="1:16" x14ac:dyDescent="0.25">
      <c r="A8337" s="13" t="str">
        <f>IF(C8337&gt;0,VLOOKUP(C8337,Indicators!G:H,2,0),"")</f>
        <v/>
      </c>
      <c r="E8337" s="13" t="str">
        <f>IF(D8337="","",VLOOKUP(D8337,Series!A:B,2,FALSE))</f>
        <v/>
      </c>
      <c r="F8337" s="13" t="str">
        <f>IF(D8337&gt;0,VLOOKUP(D8337,Series!A:D,4,0),"")</f>
        <v/>
      </c>
      <c r="G8337" s="13" t="str">
        <f>IF(E8337&gt;"",VLOOKUP(E8337,Sources!A:B,2,0),"")</f>
        <v/>
      </c>
      <c r="H8337" s="13" t="str">
        <f>IF($E8337="", "",VLOOKUP($E8337,Sources!$A:$M, 13,FALSE))</f>
        <v/>
      </c>
      <c r="I8337" s="13" t="str">
        <f>IF($E8337="", "",VLOOKUP($E8337,Sources!$A:$M, 5,FALSE))</f>
        <v/>
      </c>
      <c r="J8337" s="13" t="str">
        <f>IF($E8337="", "",VLOOKUP($E8337,Sources!$A:$M, 6,FALSE))</f>
        <v/>
      </c>
      <c r="K8337" s="13" t="str">
        <f>IF($E8337="", "",VLOOKUP($E8337,Sources!$A:$M, 9,FALSE))</f>
        <v/>
      </c>
      <c r="L8337" s="13" t="str">
        <f>IF($D8337="", "",VLOOKUP($D8337,Series!$A:$J,6,FALSE))</f>
        <v/>
      </c>
      <c r="M8337" s="13" t="str">
        <f>IF($D8337="", "",VLOOKUP($D8337,Series!$A:$J,7,FALSE))</f>
        <v/>
      </c>
      <c r="N8337" s="13" t="str">
        <f>IF($D8337="", "",VLOOKUP($D8337,Series!$A:$J,8,FALSE))</f>
        <v/>
      </c>
      <c r="O8337" s="13" t="str">
        <f>IF($D8337="", "",VLOOKUP($D8337,Series!$A:$J,9,FALSE))</f>
        <v/>
      </c>
      <c r="P8337" s="13" t="str">
        <f>IF($D8337="", "",VLOOKUP($D8337,Series!$A:$J,10,FALSE))</f>
        <v/>
      </c>
    </row>
    <row r="8338" spans="1:16" x14ac:dyDescent="0.25">
      <c r="A8338" s="13" t="str">
        <f>IF(C8338&gt;0,VLOOKUP(C8338,Indicators!G:H,2,0),"")</f>
        <v/>
      </c>
      <c r="E8338" s="13" t="str">
        <f>IF(D8338="","",VLOOKUP(D8338,Series!A:B,2,FALSE))</f>
        <v/>
      </c>
      <c r="F8338" s="13" t="str">
        <f>IF(D8338&gt;0,VLOOKUP(D8338,Series!A:D,4,0),"")</f>
        <v/>
      </c>
      <c r="G8338" s="13" t="str">
        <f>IF(E8338&gt;"",VLOOKUP(E8338,Sources!A:B,2,0),"")</f>
        <v/>
      </c>
      <c r="H8338" s="13" t="str">
        <f>IF($E8338="", "",VLOOKUP($E8338,Sources!$A:$M, 13,FALSE))</f>
        <v/>
      </c>
      <c r="I8338" s="13" t="str">
        <f>IF($E8338="", "",VLOOKUP($E8338,Sources!$A:$M, 5,FALSE))</f>
        <v/>
      </c>
      <c r="J8338" s="13" t="str">
        <f>IF($E8338="", "",VLOOKUP($E8338,Sources!$A:$M, 6,FALSE))</f>
        <v/>
      </c>
      <c r="K8338" s="13" t="str">
        <f>IF($E8338="", "",VLOOKUP($E8338,Sources!$A:$M, 9,FALSE))</f>
        <v/>
      </c>
      <c r="L8338" s="13" t="str">
        <f>IF($D8338="", "",VLOOKUP($D8338,Series!$A:$J,6,FALSE))</f>
        <v/>
      </c>
      <c r="M8338" s="13" t="str">
        <f>IF($D8338="", "",VLOOKUP($D8338,Series!$A:$J,7,FALSE))</f>
        <v/>
      </c>
      <c r="N8338" s="13" t="str">
        <f>IF($D8338="", "",VLOOKUP($D8338,Series!$A:$J,8,FALSE))</f>
        <v/>
      </c>
      <c r="O8338" s="13" t="str">
        <f>IF($D8338="", "",VLOOKUP($D8338,Series!$A:$J,9,FALSE))</f>
        <v/>
      </c>
      <c r="P8338" s="13" t="str">
        <f>IF($D8338="", "",VLOOKUP($D8338,Series!$A:$J,10,FALSE))</f>
        <v/>
      </c>
    </row>
    <row r="8339" spans="1:16" x14ac:dyDescent="0.25">
      <c r="A8339" s="13" t="str">
        <f>IF(C8339&gt;0,VLOOKUP(C8339,Indicators!G:H,2,0),"")</f>
        <v/>
      </c>
      <c r="E8339" s="13" t="str">
        <f>IF(D8339="","",VLOOKUP(D8339,Series!A:B,2,FALSE))</f>
        <v/>
      </c>
      <c r="F8339" s="13" t="str">
        <f>IF(D8339&gt;0,VLOOKUP(D8339,Series!A:D,4,0),"")</f>
        <v/>
      </c>
      <c r="G8339" s="13" t="str">
        <f>IF(E8339&gt;"",VLOOKUP(E8339,Sources!A:B,2,0),"")</f>
        <v/>
      </c>
      <c r="H8339" s="13" t="str">
        <f>IF($E8339="", "",VLOOKUP($E8339,Sources!$A:$M, 13,FALSE))</f>
        <v/>
      </c>
      <c r="I8339" s="13" t="str">
        <f>IF($E8339="", "",VLOOKUP($E8339,Sources!$A:$M, 5,FALSE))</f>
        <v/>
      </c>
      <c r="J8339" s="13" t="str">
        <f>IF($E8339="", "",VLOOKUP($E8339,Sources!$A:$M, 6,FALSE))</f>
        <v/>
      </c>
      <c r="K8339" s="13" t="str">
        <f>IF($E8339="", "",VLOOKUP($E8339,Sources!$A:$M, 9,FALSE))</f>
        <v/>
      </c>
      <c r="L8339" s="13" t="str">
        <f>IF($D8339="", "",VLOOKUP($D8339,Series!$A:$J,6,FALSE))</f>
        <v/>
      </c>
      <c r="M8339" s="13" t="str">
        <f>IF($D8339="", "",VLOOKUP($D8339,Series!$A:$J,7,FALSE))</f>
        <v/>
      </c>
      <c r="N8339" s="13" t="str">
        <f>IF($D8339="", "",VLOOKUP($D8339,Series!$A:$J,8,FALSE))</f>
        <v/>
      </c>
      <c r="O8339" s="13" t="str">
        <f>IF($D8339="", "",VLOOKUP($D8339,Series!$A:$J,9,FALSE))</f>
        <v/>
      </c>
      <c r="P8339" s="13" t="str">
        <f>IF($D8339="", "",VLOOKUP($D8339,Series!$A:$J,10,FALSE))</f>
        <v/>
      </c>
    </row>
    <row r="8340" spans="1:16" x14ac:dyDescent="0.25">
      <c r="A8340" s="13" t="str">
        <f>IF(C8340&gt;0,VLOOKUP(C8340,Indicators!G:H,2,0),"")</f>
        <v/>
      </c>
      <c r="E8340" s="13" t="str">
        <f>IF(D8340="","",VLOOKUP(D8340,Series!A:B,2,FALSE))</f>
        <v/>
      </c>
      <c r="F8340" s="13" t="str">
        <f>IF(D8340&gt;0,VLOOKUP(D8340,Series!A:D,4,0),"")</f>
        <v/>
      </c>
      <c r="G8340" s="13" t="str">
        <f>IF(E8340&gt;"",VLOOKUP(E8340,Sources!A:B,2,0),"")</f>
        <v/>
      </c>
      <c r="H8340" s="13" t="str">
        <f>IF($E8340="", "",VLOOKUP($E8340,Sources!$A:$M, 13,FALSE))</f>
        <v/>
      </c>
      <c r="I8340" s="13" t="str">
        <f>IF($E8340="", "",VLOOKUP($E8340,Sources!$A:$M, 5,FALSE))</f>
        <v/>
      </c>
      <c r="J8340" s="13" t="str">
        <f>IF($E8340="", "",VLOOKUP($E8340,Sources!$A:$M, 6,FALSE))</f>
        <v/>
      </c>
      <c r="K8340" s="13" t="str">
        <f>IF($E8340="", "",VLOOKUP($E8340,Sources!$A:$M, 9,FALSE))</f>
        <v/>
      </c>
      <c r="L8340" s="13" t="str">
        <f>IF($D8340="", "",VLOOKUP($D8340,Series!$A:$J,6,FALSE))</f>
        <v/>
      </c>
      <c r="M8340" s="13" t="str">
        <f>IF($D8340="", "",VLOOKUP($D8340,Series!$A:$J,7,FALSE))</f>
        <v/>
      </c>
      <c r="N8340" s="13" t="str">
        <f>IF($D8340="", "",VLOOKUP($D8340,Series!$A:$J,8,FALSE))</f>
        <v/>
      </c>
      <c r="O8340" s="13" t="str">
        <f>IF($D8340="", "",VLOOKUP($D8340,Series!$A:$J,9,FALSE))</f>
        <v/>
      </c>
      <c r="P8340" s="13" t="str">
        <f>IF($D8340="", "",VLOOKUP($D8340,Series!$A:$J,10,FALSE))</f>
        <v/>
      </c>
    </row>
    <row r="8341" spans="1:16" x14ac:dyDescent="0.25">
      <c r="A8341" s="13" t="str">
        <f>IF(C8341&gt;0,VLOOKUP(C8341,Indicators!G:H,2,0),"")</f>
        <v/>
      </c>
      <c r="E8341" s="13" t="str">
        <f>IF(D8341="","",VLOOKUP(D8341,Series!A:B,2,FALSE))</f>
        <v/>
      </c>
      <c r="F8341" s="13" t="str">
        <f>IF(D8341&gt;0,VLOOKUP(D8341,Series!A:D,4,0),"")</f>
        <v/>
      </c>
      <c r="G8341" s="13" t="str">
        <f>IF(E8341&gt;"",VLOOKUP(E8341,Sources!A:B,2,0),"")</f>
        <v/>
      </c>
      <c r="H8341" s="13" t="str">
        <f>IF($E8341="", "",VLOOKUP($E8341,Sources!$A:$M, 13,FALSE))</f>
        <v/>
      </c>
      <c r="I8341" s="13" t="str">
        <f>IF($E8341="", "",VLOOKUP($E8341,Sources!$A:$M, 5,FALSE))</f>
        <v/>
      </c>
      <c r="J8341" s="13" t="str">
        <f>IF($E8341="", "",VLOOKUP($E8341,Sources!$A:$M, 6,FALSE))</f>
        <v/>
      </c>
      <c r="K8341" s="13" t="str">
        <f>IF($E8341="", "",VLOOKUP($E8341,Sources!$A:$M, 9,FALSE))</f>
        <v/>
      </c>
      <c r="L8341" s="13" t="str">
        <f>IF($D8341="", "",VLOOKUP($D8341,Series!$A:$J,6,FALSE))</f>
        <v/>
      </c>
      <c r="M8341" s="13" t="str">
        <f>IF($D8341="", "",VLOOKUP($D8341,Series!$A:$J,7,FALSE))</f>
        <v/>
      </c>
      <c r="N8341" s="13" t="str">
        <f>IF($D8341="", "",VLOOKUP($D8341,Series!$A:$J,8,FALSE))</f>
        <v/>
      </c>
      <c r="O8341" s="13" t="str">
        <f>IF($D8341="", "",VLOOKUP($D8341,Series!$A:$J,9,FALSE))</f>
        <v/>
      </c>
      <c r="P8341" s="13" t="str">
        <f>IF($D8341="", "",VLOOKUP($D8341,Series!$A:$J,10,FALSE))</f>
        <v/>
      </c>
    </row>
    <row r="8342" spans="1:16" x14ac:dyDescent="0.25">
      <c r="A8342" s="13" t="str">
        <f>IF(C8342&gt;0,VLOOKUP(C8342,Indicators!G:H,2,0),"")</f>
        <v/>
      </c>
      <c r="E8342" s="13" t="str">
        <f>IF(D8342="","",VLOOKUP(D8342,Series!A:B,2,FALSE))</f>
        <v/>
      </c>
      <c r="F8342" s="13" t="str">
        <f>IF(D8342&gt;0,VLOOKUP(D8342,Series!A:D,4,0),"")</f>
        <v/>
      </c>
      <c r="G8342" s="13" t="str">
        <f>IF(E8342&gt;"",VLOOKUP(E8342,Sources!A:B,2,0),"")</f>
        <v/>
      </c>
      <c r="H8342" s="13" t="str">
        <f>IF($E8342="", "",VLOOKUP($E8342,Sources!$A:$M, 13,FALSE))</f>
        <v/>
      </c>
      <c r="I8342" s="13" t="str">
        <f>IF($E8342="", "",VLOOKUP($E8342,Sources!$A:$M, 5,FALSE))</f>
        <v/>
      </c>
      <c r="J8342" s="13" t="str">
        <f>IF($E8342="", "",VLOOKUP($E8342,Sources!$A:$M, 6,FALSE))</f>
        <v/>
      </c>
      <c r="K8342" s="13" t="str">
        <f>IF($E8342="", "",VLOOKUP($E8342,Sources!$A:$M, 9,FALSE))</f>
        <v/>
      </c>
      <c r="L8342" s="13" t="str">
        <f>IF($D8342="", "",VLOOKUP($D8342,Series!$A:$J,6,FALSE))</f>
        <v/>
      </c>
      <c r="M8342" s="13" t="str">
        <f>IF($D8342="", "",VLOOKUP($D8342,Series!$A:$J,7,FALSE))</f>
        <v/>
      </c>
      <c r="N8342" s="13" t="str">
        <f>IF($D8342="", "",VLOOKUP($D8342,Series!$A:$J,8,FALSE))</f>
        <v/>
      </c>
      <c r="O8342" s="13" t="str">
        <f>IF($D8342="", "",VLOOKUP($D8342,Series!$A:$J,9,FALSE))</f>
        <v/>
      </c>
      <c r="P8342" s="13" t="str">
        <f>IF($D8342="", "",VLOOKUP($D8342,Series!$A:$J,10,FALSE))</f>
        <v/>
      </c>
    </row>
    <row r="8343" spans="1:16" x14ac:dyDescent="0.25">
      <c r="A8343" s="13" t="str">
        <f>IF(C8343&gt;0,VLOOKUP(C8343,Indicators!G:H,2,0),"")</f>
        <v/>
      </c>
      <c r="E8343" s="13" t="str">
        <f>IF(D8343="","",VLOOKUP(D8343,Series!A:B,2,FALSE))</f>
        <v/>
      </c>
      <c r="F8343" s="13" t="str">
        <f>IF(D8343&gt;0,VLOOKUP(D8343,Series!A:D,4,0),"")</f>
        <v/>
      </c>
      <c r="G8343" s="13" t="str">
        <f>IF(E8343&gt;"",VLOOKUP(E8343,Sources!A:B,2,0),"")</f>
        <v/>
      </c>
      <c r="H8343" s="13" t="str">
        <f>IF($E8343="", "",VLOOKUP($E8343,Sources!$A:$M, 13,FALSE))</f>
        <v/>
      </c>
      <c r="I8343" s="13" t="str">
        <f>IF($E8343="", "",VLOOKUP($E8343,Sources!$A:$M, 5,FALSE))</f>
        <v/>
      </c>
      <c r="J8343" s="13" t="str">
        <f>IF($E8343="", "",VLOOKUP($E8343,Sources!$A:$M, 6,FALSE))</f>
        <v/>
      </c>
      <c r="K8343" s="13" t="str">
        <f>IF($E8343="", "",VLOOKUP($E8343,Sources!$A:$M, 9,FALSE))</f>
        <v/>
      </c>
      <c r="L8343" s="13" t="str">
        <f>IF($D8343="", "",VLOOKUP($D8343,Series!$A:$J,6,FALSE))</f>
        <v/>
      </c>
      <c r="M8343" s="13" t="str">
        <f>IF($D8343="", "",VLOOKUP($D8343,Series!$A:$J,7,FALSE))</f>
        <v/>
      </c>
      <c r="N8343" s="13" t="str">
        <f>IF($D8343="", "",VLOOKUP($D8343,Series!$A:$J,8,FALSE))</f>
        <v/>
      </c>
      <c r="O8343" s="13" t="str">
        <f>IF($D8343="", "",VLOOKUP($D8343,Series!$A:$J,9,FALSE))</f>
        <v/>
      </c>
      <c r="P8343" s="13" t="str">
        <f>IF($D8343="", "",VLOOKUP($D8343,Series!$A:$J,10,FALSE))</f>
        <v/>
      </c>
    </row>
    <row r="8344" spans="1:16" x14ac:dyDescent="0.25">
      <c r="A8344" s="13" t="str">
        <f>IF(C8344&gt;0,VLOOKUP(C8344,Indicators!G:H,2,0),"")</f>
        <v/>
      </c>
      <c r="E8344" s="13" t="str">
        <f>IF(D8344="","",VLOOKUP(D8344,Series!A:B,2,FALSE))</f>
        <v/>
      </c>
      <c r="F8344" s="13" t="str">
        <f>IF(D8344&gt;0,VLOOKUP(D8344,Series!A:D,4,0),"")</f>
        <v/>
      </c>
      <c r="G8344" s="13" t="str">
        <f>IF(E8344&gt;"",VLOOKUP(E8344,Sources!A:B,2,0),"")</f>
        <v/>
      </c>
      <c r="H8344" s="13" t="str">
        <f>IF($E8344="", "",VLOOKUP($E8344,Sources!$A:$M, 13,FALSE))</f>
        <v/>
      </c>
      <c r="I8344" s="13" t="str">
        <f>IF($E8344="", "",VLOOKUP($E8344,Sources!$A:$M, 5,FALSE))</f>
        <v/>
      </c>
      <c r="J8344" s="13" t="str">
        <f>IF($E8344="", "",VLOOKUP($E8344,Sources!$A:$M, 6,FALSE))</f>
        <v/>
      </c>
      <c r="K8344" s="13" t="str">
        <f>IF($E8344="", "",VLOOKUP($E8344,Sources!$A:$M, 9,FALSE))</f>
        <v/>
      </c>
      <c r="L8344" s="13" t="str">
        <f>IF($D8344="", "",VLOOKUP($D8344,Series!$A:$J,6,FALSE))</f>
        <v/>
      </c>
      <c r="M8344" s="13" t="str">
        <f>IF($D8344="", "",VLOOKUP($D8344,Series!$A:$J,7,FALSE))</f>
        <v/>
      </c>
      <c r="N8344" s="13" t="str">
        <f>IF($D8344="", "",VLOOKUP($D8344,Series!$A:$J,8,FALSE))</f>
        <v/>
      </c>
      <c r="O8344" s="13" t="str">
        <f>IF($D8344="", "",VLOOKUP($D8344,Series!$A:$J,9,FALSE))</f>
        <v/>
      </c>
      <c r="P8344" s="13" t="str">
        <f>IF($D8344="", "",VLOOKUP($D8344,Series!$A:$J,10,FALSE))</f>
        <v/>
      </c>
    </row>
    <row r="8345" spans="1:16" x14ac:dyDescent="0.25">
      <c r="A8345" s="13" t="str">
        <f>IF(C8345&gt;0,VLOOKUP(C8345,Indicators!G:H,2,0),"")</f>
        <v/>
      </c>
      <c r="E8345" s="13" t="str">
        <f>IF(D8345="","",VLOOKUP(D8345,Series!A:B,2,FALSE))</f>
        <v/>
      </c>
      <c r="F8345" s="13" t="str">
        <f>IF(D8345&gt;0,VLOOKUP(D8345,Series!A:D,4,0),"")</f>
        <v/>
      </c>
      <c r="G8345" s="13" t="str">
        <f>IF(E8345&gt;"",VLOOKUP(E8345,Sources!A:B,2,0),"")</f>
        <v/>
      </c>
      <c r="H8345" s="13" t="str">
        <f>IF($E8345="", "",VLOOKUP($E8345,Sources!$A:$M, 13,FALSE))</f>
        <v/>
      </c>
      <c r="I8345" s="13" t="str">
        <f>IF($E8345="", "",VLOOKUP($E8345,Sources!$A:$M, 5,FALSE))</f>
        <v/>
      </c>
      <c r="J8345" s="13" t="str">
        <f>IF($E8345="", "",VLOOKUP($E8345,Sources!$A:$M, 6,FALSE))</f>
        <v/>
      </c>
      <c r="K8345" s="13" t="str">
        <f>IF($E8345="", "",VLOOKUP($E8345,Sources!$A:$M, 9,FALSE))</f>
        <v/>
      </c>
      <c r="L8345" s="13" t="str">
        <f>IF($D8345="", "",VLOOKUP($D8345,Series!$A:$J,6,FALSE))</f>
        <v/>
      </c>
      <c r="M8345" s="13" t="str">
        <f>IF($D8345="", "",VLOOKUP($D8345,Series!$A:$J,7,FALSE))</f>
        <v/>
      </c>
      <c r="N8345" s="13" t="str">
        <f>IF($D8345="", "",VLOOKUP($D8345,Series!$A:$J,8,FALSE))</f>
        <v/>
      </c>
      <c r="O8345" s="13" t="str">
        <f>IF($D8345="", "",VLOOKUP($D8345,Series!$A:$J,9,FALSE))</f>
        <v/>
      </c>
      <c r="P8345" s="13" t="str">
        <f>IF($D8345="", "",VLOOKUP($D8345,Series!$A:$J,10,FALSE))</f>
        <v/>
      </c>
    </row>
    <row r="8346" spans="1:16" x14ac:dyDescent="0.25">
      <c r="A8346" s="13" t="str">
        <f>IF(C8346&gt;0,VLOOKUP(C8346,Indicators!G:H,2,0),"")</f>
        <v/>
      </c>
      <c r="E8346" s="13" t="str">
        <f>IF(D8346="","",VLOOKUP(D8346,Series!A:B,2,FALSE))</f>
        <v/>
      </c>
      <c r="F8346" s="13" t="str">
        <f>IF(D8346&gt;0,VLOOKUP(D8346,Series!A:D,4,0),"")</f>
        <v/>
      </c>
      <c r="G8346" s="13" t="str">
        <f>IF(E8346&gt;"",VLOOKUP(E8346,Sources!A:B,2,0),"")</f>
        <v/>
      </c>
      <c r="H8346" s="13" t="str">
        <f>IF($E8346="", "",VLOOKUP($E8346,Sources!$A:$M, 13,FALSE))</f>
        <v/>
      </c>
      <c r="I8346" s="13" t="str">
        <f>IF($E8346="", "",VLOOKUP($E8346,Sources!$A:$M, 5,FALSE))</f>
        <v/>
      </c>
      <c r="J8346" s="13" t="str">
        <f>IF($E8346="", "",VLOOKUP($E8346,Sources!$A:$M, 6,FALSE))</f>
        <v/>
      </c>
      <c r="K8346" s="13" t="str">
        <f>IF($E8346="", "",VLOOKUP($E8346,Sources!$A:$M, 9,FALSE))</f>
        <v/>
      </c>
      <c r="L8346" s="13" t="str">
        <f>IF($D8346="", "",VLOOKUP($D8346,Series!$A:$J,6,FALSE))</f>
        <v/>
      </c>
      <c r="M8346" s="13" t="str">
        <f>IF($D8346="", "",VLOOKUP($D8346,Series!$A:$J,7,FALSE))</f>
        <v/>
      </c>
      <c r="N8346" s="13" t="str">
        <f>IF($D8346="", "",VLOOKUP($D8346,Series!$A:$J,8,FALSE))</f>
        <v/>
      </c>
      <c r="O8346" s="13" t="str">
        <f>IF($D8346="", "",VLOOKUP($D8346,Series!$A:$J,9,FALSE))</f>
        <v/>
      </c>
      <c r="P8346" s="13" t="str">
        <f>IF($D8346="", "",VLOOKUP($D8346,Series!$A:$J,10,FALSE))</f>
        <v/>
      </c>
    </row>
    <row r="8347" spans="1:16" x14ac:dyDescent="0.25">
      <c r="A8347" s="13" t="str">
        <f>IF(C8347&gt;0,VLOOKUP(C8347,Indicators!G:H,2,0),"")</f>
        <v/>
      </c>
      <c r="E8347" s="13" t="str">
        <f>IF(D8347="","",VLOOKUP(D8347,Series!A:B,2,FALSE))</f>
        <v/>
      </c>
      <c r="F8347" s="13" t="str">
        <f>IF(D8347&gt;0,VLOOKUP(D8347,Series!A:D,4,0),"")</f>
        <v/>
      </c>
      <c r="G8347" s="13" t="str">
        <f>IF(E8347&gt;"",VLOOKUP(E8347,Sources!A:B,2,0),"")</f>
        <v/>
      </c>
      <c r="H8347" s="13" t="str">
        <f>IF($E8347="", "",VLOOKUP($E8347,Sources!$A:$M, 13,FALSE))</f>
        <v/>
      </c>
      <c r="I8347" s="13" t="str">
        <f>IF($E8347="", "",VLOOKUP($E8347,Sources!$A:$M, 5,FALSE))</f>
        <v/>
      </c>
      <c r="J8347" s="13" t="str">
        <f>IF($E8347="", "",VLOOKUP($E8347,Sources!$A:$M, 6,FALSE))</f>
        <v/>
      </c>
      <c r="K8347" s="13" t="str">
        <f>IF($E8347="", "",VLOOKUP($E8347,Sources!$A:$M, 9,FALSE))</f>
        <v/>
      </c>
      <c r="L8347" s="13" t="str">
        <f>IF($D8347="", "",VLOOKUP($D8347,Series!$A:$J,6,FALSE))</f>
        <v/>
      </c>
      <c r="M8347" s="13" t="str">
        <f>IF($D8347="", "",VLOOKUP($D8347,Series!$A:$J,7,FALSE))</f>
        <v/>
      </c>
      <c r="N8347" s="13" t="str">
        <f>IF($D8347="", "",VLOOKUP($D8347,Series!$A:$J,8,FALSE))</f>
        <v/>
      </c>
      <c r="O8347" s="13" t="str">
        <f>IF($D8347="", "",VLOOKUP($D8347,Series!$A:$J,9,FALSE))</f>
        <v/>
      </c>
      <c r="P8347" s="13" t="str">
        <f>IF($D8347="", "",VLOOKUP($D8347,Series!$A:$J,10,FALSE))</f>
        <v/>
      </c>
    </row>
    <row r="8348" spans="1:16" x14ac:dyDescent="0.25">
      <c r="A8348" s="13" t="str">
        <f>IF(C8348&gt;0,VLOOKUP(C8348,Indicators!G:H,2,0),"")</f>
        <v/>
      </c>
      <c r="E8348" s="13" t="str">
        <f>IF(D8348="","",VLOOKUP(D8348,Series!A:B,2,FALSE))</f>
        <v/>
      </c>
      <c r="F8348" s="13" t="str">
        <f>IF(D8348&gt;0,VLOOKUP(D8348,Series!A:D,4,0),"")</f>
        <v/>
      </c>
      <c r="G8348" s="13" t="str">
        <f>IF(E8348&gt;"",VLOOKUP(E8348,Sources!A:B,2,0),"")</f>
        <v/>
      </c>
      <c r="H8348" s="13" t="str">
        <f>IF($E8348="", "",VLOOKUP($E8348,Sources!$A:$M, 13,FALSE))</f>
        <v/>
      </c>
      <c r="I8348" s="13" t="str">
        <f>IF($E8348="", "",VLOOKUP($E8348,Sources!$A:$M, 5,FALSE))</f>
        <v/>
      </c>
      <c r="J8348" s="13" t="str">
        <f>IF($E8348="", "",VLOOKUP($E8348,Sources!$A:$M, 6,FALSE))</f>
        <v/>
      </c>
      <c r="K8348" s="13" t="str">
        <f>IF($E8348="", "",VLOOKUP($E8348,Sources!$A:$M, 9,FALSE))</f>
        <v/>
      </c>
      <c r="L8348" s="13" t="str">
        <f>IF($D8348="", "",VLOOKUP($D8348,Series!$A:$J,6,FALSE))</f>
        <v/>
      </c>
      <c r="M8348" s="13" t="str">
        <f>IF($D8348="", "",VLOOKUP($D8348,Series!$A:$J,7,FALSE))</f>
        <v/>
      </c>
      <c r="N8348" s="13" t="str">
        <f>IF($D8348="", "",VLOOKUP($D8348,Series!$A:$J,8,FALSE))</f>
        <v/>
      </c>
      <c r="O8348" s="13" t="str">
        <f>IF($D8348="", "",VLOOKUP($D8348,Series!$A:$J,9,FALSE))</f>
        <v/>
      </c>
      <c r="P8348" s="13" t="str">
        <f>IF($D8348="", "",VLOOKUP($D8348,Series!$A:$J,10,FALSE))</f>
        <v/>
      </c>
    </row>
    <row r="8349" spans="1:16" x14ac:dyDescent="0.25">
      <c r="A8349" s="13" t="str">
        <f>IF(C8349&gt;0,VLOOKUP(C8349,Indicators!G:H,2,0),"")</f>
        <v/>
      </c>
      <c r="E8349" s="13" t="str">
        <f>IF(D8349="","",VLOOKUP(D8349,Series!A:B,2,FALSE))</f>
        <v/>
      </c>
      <c r="F8349" s="13" t="str">
        <f>IF(D8349&gt;0,VLOOKUP(D8349,Series!A:D,4,0),"")</f>
        <v/>
      </c>
      <c r="G8349" s="13" t="str">
        <f>IF(E8349&gt;"",VLOOKUP(E8349,Sources!A:B,2,0),"")</f>
        <v/>
      </c>
      <c r="H8349" s="13" t="str">
        <f>IF($E8349="", "",VLOOKUP($E8349,Sources!$A:$M, 13,FALSE))</f>
        <v/>
      </c>
      <c r="I8349" s="13" t="str">
        <f>IF($E8349="", "",VLOOKUP($E8349,Sources!$A:$M, 5,FALSE))</f>
        <v/>
      </c>
      <c r="J8349" s="13" t="str">
        <f>IF($E8349="", "",VLOOKUP($E8349,Sources!$A:$M, 6,FALSE))</f>
        <v/>
      </c>
      <c r="K8349" s="13" t="str">
        <f>IF($E8349="", "",VLOOKUP($E8349,Sources!$A:$M, 9,FALSE))</f>
        <v/>
      </c>
      <c r="L8349" s="13" t="str">
        <f>IF($D8349="", "",VLOOKUP($D8349,Series!$A:$J,6,FALSE))</f>
        <v/>
      </c>
      <c r="M8349" s="13" t="str">
        <f>IF($D8349="", "",VLOOKUP($D8349,Series!$A:$J,7,FALSE))</f>
        <v/>
      </c>
      <c r="N8349" s="13" t="str">
        <f>IF($D8349="", "",VLOOKUP($D8349,Series!$A:$J,8,FALSE))</f>
        <v/>
      </c>
      <c r="O8349" s="13" t="str">
        <f>IF($D8349="", "",VLOOKUP($D8349,Series!$A:$J,9,FALSE))</f>
        <v/>
      </c>
      <c r="P8349" s="13" t="str">
        <f>IF($D8349="", "",VLOOKUP($D8349,Series!$A:$J,10,FALSE))</f>
        <v/>
      </c>
    </row>
    <row r="8350" spans="1:16" x14ac:dyDescent="0.25">
      <c r="A8350" s="13" t="str">
        <f>IF(C8350&gt;0,VLOOKUP(C8350,Indicators!G:H,2,0),"")</f>
        <v/>
      </c>
      <c r="E8350" s="13" t="str">
        <f>IF(D8350="","",VLOOKUP(D8350,Series!A:B,2,FALSE))</f>
        <v/>
      </c>
      <c r="F8350" s="13" t="str">
        <f>IF(D8350&gt;0,VLOOKUP(D8350,Series!A:D,4,0),"")</f>
        <v/>
      </c>
      <c r="G8350" s="13" t="str">
        <f>IF(E8350&gt;"",VLOOKUP(E8350,Sources!A:B,2,0),"")</f>
        <v/>
      </c>
      <c r="H8350" s="13" t="str">
        <f>IF($E8350="", "",VLOOKUP($E8350,Sources!$A:$M, 13,FALSE))</f>
        <v/>
      </c>
      <c r="I8350" s="13" t="str">
        <f>IF($E8350="", "",VLOOKUP($E8350,Sources!$A:$M, 5,FALSE))</f>
        <v/>
      </c>
      <c r="J8350" s="13" t="str">
        <f>IF($E8350="", "",VLOOKUP($E8350,Sources!$A:$M, 6,FALSE))</f>
        <v/>
      </c>
      <c r="K8350" s="13" t="str">
        <f>IF($E8350="", "",VLOOKUP($E8350,Sources!$A:$M, 9,FALSE))</f>
        <v/>
      </c>
      <c r="L8350" s="13" t="str">
        <f>IF($D8350="", "",VLOOKUP($D8350,Series!$A:$J,6,FALSE))</f>
        <v/>
      </c>
      <c r="M8350" s="13" t="str">
        <f>IF($D8350="", "",VLOOKUP($D8350,Series!$A:$J,7,FALSE))</f>
        <v/>
      </c>
      <c r="N8350" s="13" t="str">
        <f>IF($D8350="", "",VLOOKUP($D8350,Series!$A:$J,8,FALSE))</f>
        <v/>
      </c>
      <c r="O8350" s="13" t="str">
        <f>IF($D8350="", "",VLOOKUP($D8350,Series!$A:$J,9,FALSE))</f>
        <v/>
      </c>
      <c r="P8350" s="13" t="str">
        <f>IF($D8350="", "",VLOOKUP($D8350,Series!$A:$J,10,FALSE))</f>
        <v/>
      </c>
    </row>
    <row r="8351" spans="1:16" x14ac:dyDescent="0.25">
      <c r="A8351" s="13" t="str">
        <f>IF(C8351&gt;0,VLOOKUP(C8351,Indicators!G:H,2,0),"")</f>
        <v/>
      </c>
      <c r="E8351" s="13" t="str">
        <f>IF(D8351="","",VLOOKUP(D8351,Series!A:B,2,FALSE))</f>
        <v/>
      </c>
      <c r="F8351" s="13" t="str">
        <f>IF(D8351&gt;0,VLOOKUP(D8351,Series!A:D,4,0),"")</f>
        <v/>
      </c>
      <c r="G8351" s="13" t="str">
        <f>IF(E8351&gt;"",VLOOKUP(E8351,Sources!A:B,2,0),"")</f>
        <v/>
      </c>
      <c r="H8351" s="13" t="str">
        <f>IF($E8351="", "",VLOOKUP($E8351,Sources!$A:$M, 13,FALSE))</f>
        <v/>
      </c>
      <c r="I8351" s="13" t="str">
        <f>IF($E8351="", "",VLOOKUP($E8351,Sources!$A:$M, 5,FALSE))</f>
        <v/>
      </c>
      <c r="J8351" s="13" t="str">
        <f>IF($E8351="", "",VLOOKUP($E8351,Sources!$A:$M, 6,FALSE))</f>
        <v/>
      </c>
      <c r="K8351" s="13" t="str">
        <f>IF($E8351="", "",VLOOKUP($E8351,Sources!$A:$M, 9,FALSE))</f>
        <v/>
      </c>
      <c r="L8351" s="13" t="str">
        <f>IF($D8351="", "",VLOOKUP($D8351,Series!$A:$J,6,FALSE))</f>
        <v/>
      </c>
      <c r="M8351" s="13" t="str">
        <f>IF($D8351="", "",VLOOKUP($D8351,Series!$A:$J,7,FALSE))</f>
        <v/>
      </c>
      <c r="N8351" s="13" t="str">
        <f>IF($D8351="", "",VLOOKUP($D8351,Series!$A:$J,8,FALSE))</f>
        <v/>
      </c>
      <c r="O8351" s="13" t="str">
        <f>IF($D8351="", "",VLOOKUP($D8351,Series!$A:$J,9,FALSE))</f>
        <v/>
      </c>
      <c r="P8351" s="13" t="str">
        <f>IF($D8351="", "",VLOOKUP($D8351,Series!$A:$J,10,FALSE))</f>
        <v/>
      </c>
    </row>
    <row r="8352" spans="1:16" x14ac:dyDescent="0.25">
      <c r="A8352" s="13" t="str">
        <f>IF(C8352&gt;0,VLOOKUP(C8352,Indicators!G:H,2,0),"")</f>
        <v/>
      </c>
      <c r="E8352" s="13" t="str">
        <f>IF(D8352="","",VLOOKUP(D8352,Series!A:B,2,FALSE))</f>
        <v/>
      </c>
      <c r="F8352" s="13" t="str">
        <f>IF(D8352&gt;0,VLOOKUP(D8352,Series!A:D,4,0),"")</f>
        <v/>
      </c>
      <c r="G8352" s="13" t="str">
        <f>IF(E8352&gt;"",VLOOKUP(E8352,Sources!A:B,2,0),"")</f>
        <v/>
      </c>
      <c r="H8352" s="13" t="str">
        <f>IF($E8352="", "",VLOOKUP($E8352,Sources!$A:$M, 13,FALSE))</f>
        <v/>
      </c>
      <c r="I8352" s="13" t="str">
        <f>IF($E8352="", "",VLOOKUP($E8352,Sources!$A:$M, 5,FALSE))</f>
        <v/>
      </c>
      <c r="J8352" s="13" t="str">
        <f>IF($E8352="", "",VLOOKUP($E8352,Sources!$A:$M, 6,FALSE))</f>
        <v/>
      </c>
      <c r="K8352" s="13" t="str">
        <f>IF($E8352="", "",VLOOKUP($E8352,Sources!$A:$M, 9,FALSE))</f>
        <v/>
      </c>
      <c r="L8352" s="13" t="str">
        <f>IF($D8352="", "",VLOOKUP($D8352,Series!$A:$J,6,FALSE))</f>
        <v/>
      </c>
      <c r="M8352" s="13" t="str">
        <f>IF($D8352="", "",VLOOKUP($D8352,Series!$A:$J,7,FALSE))</f>
        <v/>
      </c>
      <c r="N8352" s="13" t="str">
        <f>IF($D8352="", "",VLOOKUP($D8352,Series!$A:$J,8,FALSE))</f>
        <v/>
      </c>
      <c r="O8352" s="13" t="str">
        <f>IF($D8352="", "",VLOOKUP($D8352,Series!$A:$J,9,FALSE))</f>
        <v/>
      </c>
      <c r="P8352" s="13" t="str">
        <f>IF($D8352="", "",VLOOKUP($D8352,Series!$A:$J,10,FALSE))</f>
        <v/>
      </c>
    </row>
    <row r="8353" spans="1:16" x14ac:dyDescent="0.25">
      <c r="A8353" s="13" t="str">
        <f>IF(C8353&gt;0,VLOOKUP(C8353,Indicators!G:H,2,0),"")</f>
        <v/>
      </c>
      <c r="E8353" s="13" t="str">
        <f>IF(D8353="","",VLOOKUP(D8353,Series!A:B,2,FALSE))</f>
        <v/>
      </c>
      <c r="F8353" s="13" t="str">
        <f>IF(D8353&gt;0,VLOOKUP(D8353,Series!A:D,4,0),"")</f>
        <v/>
      </c>
      <c r="G8353" s="13" t="str">
        <f>IF(E8353&gt;"",VLOOKUP(E8353,Sources!A:B,2,0),"")</f>
        <v/>
      </c>
      <c r="H8353" s="13" t="str">
        <f>IF($E8353="", "",VLOOKUP($E8353,Sources!$A:$M, 13,FALSE))</f>
        <v/>
      </c>
      <c r="I8353" s="13" t="str">
        <f>IF($E8353="", "",VLOOKUP($E8353,Sources!$A:$M, 5,FALSE))</f>
        <v/>
      </c>
      <c r="J8353" s="13" t="str">
        <f>IF($E8353="", "",VLOOKUP($E8353,Sources!$A:$M, 6,FALSE))</f>
        <v/>
      </c>
      <c r="K8353" s="13" t="str">
        <f>IF($E8353="", "",VLOOKUP($E8353,Sources!$A:$M, 9,FALSE))</f>
        <v/>
      </c>
      <c r="L8353" s="13" t="str">
        <f>IF($D8353="", "",VLOOKUP($D8353,Series!$A:$J,6,FALSE))</f>
        <v/>
      </c>
      <c r="M8353" s="13" t="str">
        <f>IF($D8353="", "",VLOOKUP($D8353,Series!$A:$J,7,FALSE))</f>
        <v/>
      </c>
      <c r="N8353" s="13" t="str">
        <f>IF($D8353="", "",VLOOKUP($D8353,Series!$A:$J,8,FALSE))</f>
        <v/>
      </c>
      <c r="O8353" s="13" t="str">
        <f>IF($D8353="", "",VLOOKUP($D8353,Series!$A:$J,9,FALSE))</f>
        <v/>
      </c>
      <c r="P8353" s="13" t="str">
        <f>IF($D8353="", "",VLOOKUP($D8353,Series!$A:$J,10,FALSE))</f>
        <v/>
      </c>
    </row>
    <row r="8354" spans="1:16" x14ac:dyDescent="0.25">
      <c r="A8354" s="13" t="str">
        <f>IF(C8354&gt;0,VLOOKUP(C8354,Indicators!G:H,2,0),"")</f>
        <v/>
      </c>
      <c r="E8354" s="13" t="str">
        <f>IF(D8354="","",VLOOKUP(D8354,Series!A:B,2,FALSE))</f>
        <v/>
      </c>
      <c r="F8354" s="13" t="str">
        <f>IF(D8354&gt;0,VLOOKUP(D8354,Series!A:D,4,0),"")</f>
        <v/>
      </c>
      <c r="G8354" s="13" t="str">
        <f>IF(E8354&gt;"",VLOOKUP(E8354,Sources!A:B,2,0),"")</f>
        <v/>
      </c>
      <c r="H8354" s="13" t="str">
        <f>IF($E8354="", "",VLOOKUP($E8354,Sources!$A:$M, 13,FALSE))</f>
        <v/>
      </c>
      <c r="I8354" s="13" t="str">
        <f>IF($E8354="", "",VLOOKUP($E8354,Sources!$A:$M, 5,FALSE))</f>
        <v/>
      </c>
      <c r="J8354" s="13" t="str">
        <f>IF($E8354="", "",VLOOKUP($E8354,Sources!$A:$M, 6,FALSE))</f>
        <v/>
      </c>
      <c r="K8354" s="13" t="str">
        <f>IF($E8354="", "",VLOOKUP($E8354,Sources!$A:$M, 9,FALSE))</f>
        <v/>
      </c>
      <c r="L8354" s="13" t="str">
        <f>IF($D8354="", "",VLOOKUP($D8354,Series!$A:$J,6,FALSE))</f>
        <v/>
      </c>
      <c r="M8354" s="13" t="str">
        <f>IF($D8354="", "",VLOOKUP($D8354,Series!$A:$J,7,FALSE))</f>
        <v/>
      </c>
      <c r="N8354" s="13" t="str">
        <f>IF($D8354="", "",VLOOKUP($D8354,Series!$A:$J,8,FALSE))</f>
        <v/>
      </c>
      <c r="O8354" s="13" t="str">
        <f>IF($D8354="", "",VLOOKUP($D8354,Series!$A:$J,9,FALSE))</f>
        <v/>
      </c>
      <c r="P8354" s="13" t="str">
        <f>IF($D8354="", "",VLOOKUP($D8354,Series!$A:$J,10,FALSE))</f>
        <v/>
      </c>
    </row>
    <row r="8355" spans="1:16" x14ac:dyDescent="0.25">
      <c r="A8355" s="13" t="str">
        <f>IF(C8355&gt;0,VLOOKUP(C8355,Indicators!G:H,2,0),"")</f>
        <v/>
      </c>
      <c r="E8355" s="13" t="str">
        <f>IF(D8355="","",VLOOKUP(D8355,Series!A:B,2,FALSE))</f>
        <v/>
      </c>
      <c r="F8355" s="13" t="str">
        <f>IF(D8355&gt;0,VLOOKUP(D8355,Series!A:D,4,0),"")</f>
        <v/>
      </c>
      <c r="G8355" s="13" t="str">
        <f>IF(E8355&gt;"",VLOOKUP(E8355,Sources!A:B,2,0),"")</f>
        <v/>
      </c>
      <c r="H8355" s="13" t="str">
        <f>IF($E8355="", "",VLOOKUP($E8355,Sources!$A:$M, 13,FALSE))</f>
        <v/>
      </c>
      <c r="I8355" s="13" t="str">
        <f>IF($E8355="", "",VLOOKUP($E8355,Sources!$A:$M, 5,FALSE))</f>
        <v/>
      </c>
      <c r="J8355" s="13" t="str">
        <f>IF($E8355="", "",VLOOKUP($E8355,Sources!$A:$M, 6,FALSE))</f>
        <v/>
      </c>
      <c r="K8355" s="13" t="str">
        <f>IF($E8355="", "",VLOOKUP($E8355,Sources!$A:$M, 9,FALSE))</f>
        <v/>
      </c>
      <c r="L8355" s="13" t="str">
        <f>IF($D8355="", "",VLOOKUP($D8355,Series!$A:$J,6,FALSE))</f>
        <v/>
      </c>
      <c r="M8355" s="13" t="str">
        <f>IF($D8355="", "",VLOOKUP($D8355,Series!$A:$J,7,FALSE))</f>
        <v/>
      </c>
      <c r="N8355" s="13" t="str">
        <f>IF($D8355="", "",VLOOKUP($D8355,Series!$A:$J,8,FALSE))</f>
        <v/>
      </c>
      <c r="O8355" s="13" t="str">
        <f>IF($D8355="", "",VLOOKUP($D8355,Series!$A:$J,9,FALSE))</f>
        <v/>
      </c>
      <c r="P8355" s="13" t="str">
        <f>IF($D8355="", "",VLOOKUP($D8355,Series!$A:$J,10,FALSE))</f>
        <v/>
      </c>
    </row>
    <row r="8356" spans="1:16" x14ac:dyDescent="0.25">
      <c r="A8356" s="13" t="str">
        <f>IF(C8356&gt;0,VLOOKUP(C8356,Indicators!G:H,2,0),"")</f>
        <v/>
      </c>
      <c r="E8356" s="13" t="str">
        <f>IF(D8356="","",VLOOKUP(D8356,Series!A:B,2,FALSE))</f>
        <v/>
      </c>
      <c r="F8356" s="13" t="str">
        <f>IF(D8356&gt;0,VLOOKUP(D8356,Series!A:D,4,0),"")</f>
        <v/>
      </c>
      <c r="G8356" s="13" t="str">
        <f>IF(E8356&gt;"",VLOOKUP(E8356,Sources!A:B,2,0),"")</f>
        <v/>
      </c>
      <c r="H8356" s="13" t="str">
        <f>IF($E8356="", "",VLOOKUP($E8356,Sources!$A:$M, 13,FALSE))</f>
        <v/>
      </c>
      <c r="I8356" s="13" t="str">
        <f>IF($E8356="", "",VLOOKUP($E8356,Sources!$A:$M, 5,FALSE))</f>
        <v/>
      </c>
      <c r="J8356" s="13" t="str">
        <f>IF($E8356="", "",VLOOKUP($E8356,Sources!$A:$M, 6,FALSE))</f>
        <v/>
      </c>
      <c r="K8356" s="13" t="str">
        <f>IF($E8356="", "",VLOOKUP($E8356,Sources!$A:$M, 9,FALSE))</f>
        <v/>
      </c>
      <c r="L8356" s="13" t="str">
        <f>IF($D8356="", "",VLOOKUP($D8356,Series!$A:$J,6,FALSE))</f>
        <v/>
      </c>
      <c r="M8356" s="13" t="str">
        <f>IF($D8356="", "",VLOOKUP($D8356,Series!$A:$J,7,FALSE))</f>
        <v/>
      </c>
      <c r="N8356" s="13" t="str">
        <f>IF($D8356="", "",VLOOKUP($D8356,Series!$A:$J,8,FALSE))</f>
        <v/>
      </c>
      <c r="O8356" s="13" t="str">
        <f>IF($D8356="", "",VLOOKUP($D8356,Series!$A:$J,9,FALSE))</f>
        <v/>
      </c>
      <c r="P8356" s="13" t="str">
        <f>IF($D8356="", "",VLOOKUP($D8356,Series!$A:$J,10,FALSE))</f>
        <v/>
      </c>
    </row>
    <row r="8357" spans="1:16" x14ac:dyDescent="0.25">
      <c r="A8357" s="13" t="str">
        <f>IF(C8357&gt;0,VLOOKUP(C8357,Indicators!G:H,2,0),"")</f>
        <v/>
      </c>
      <c r="E8357" s="13" t="str">
        <f>IF(D8357="","",VLOOKUP(D8357,Series!A:B,2,FALSE))</f>
        <v/>
      </c>
      <c r="F8357" s="13" t="str">
        <f>IF(D8357&gt;0,VLOOKUP(D8357,Series!A:D,4,0),"")</f>
        <v/>
      </c>
      <c r="G8357" s="13" t="str">
        <f>IF(E8357&gt;"",VLOOKUP(E8357,Sources!A:B,2,0),"")</f>
        <v/>
      </c>
      <c r="H8357" s="13" t="str">
        <f>IF($E8357="", "",VLOOKUP($E8357,Sources!$A:$M, 13,FALSE))</f>
        <v/>
      </c>
      <c r="I8357" s="13" t="str">
        <f>IF($E8357="", "",VLOOKUP($E8357,Sources!$A:$M, 5,FALSE))</f>
        <v/>
      </c>
      <c r="J8357" s="13" t="str">
        <f>IF($E8357="", "",VLOOKUP($E8357,Sources!$A:$M, 6,FALSE))</f>
        <v/>
      </c>
      <c r="K8357" s="13" t="str">
        <f>IF($E8357="", "",VLOOKUP($E8357,Sources!$A:$M, 9,FALSE))</f>
        <v/>
      </c>
      <c r="L8357" s="13" t="str">
        <f>IF($D8357="", "",VLOOKUP($D8357,Series!$A:$J,6,FALSE))</f>
        <v/>
      </c>
      <c r="M8357" s="13" t="str">
        <f>IF($D8357="", "",VLOOKUP($D8357,Series!$A:$J,7,FALSE))</f>
        <v/>
      </c>
      <c r="N8357" s="13" t="str">
        <f>IF($D8357="", "",VLOOKUP($D8357,Series!$A:$J,8,FALSE))</f>
        <v/>
      </c>
      <c r="O8357" s="13" t="str">
        <f>IF($D8357="", "",VLOOKUP($D8357,Series!$A:$J,9,FALSE))</f>
        <v/>
      </c>
      <c r="P8357" s="13" t="str">
        <f>IF($D8357="", "",VLOOKUP($D8357,Series!$A:$J,10,FALSE))</f>
        <v/>
      </c>
    </row>
    <row r="8358" spans="1:16" x14ac:dyDescent="0.25">
      <c r="A8358" s="13" t="str">
        <f>IF(C8358&gt;0,VLOOKUP(C8358,Indicators!G:H,2,0),"")</f>
        <v/>
      </c>
      <c r="E8358" s="13" t="str">
        <f>IF(D8358="","",VLOOKUP(D8358,Series!A:B,2,FALSE))</f>
        <v/>
      </c>
      <c r="F8358" s="13" t="str">
        <f>IF(D8358&gt;0,VLOOKUP(D8358,Series!A:D,4,0),"")</f>
        <v/>
      </c>
      <c r="G8358" s="13" t="str">
        <f>IF(E8358&gt;"",VLOOKUP(E8358,Sources!A:B,2,0),"")</f>
        <v/>
      </c>
      <c r="H8358" s="13" t="str">
        <f>IF($E8358="", "",VLOOKUP($E8358,Sources!$A:$M, 13,FALSE))</f>
        <v/>
      </c>
      <c r="I8358" s="13" t="str">
        <f>IF($E8358="", "",VLOOKUP($E8358,Sources!$A:$M, 5,FALSE))</f>
        <v/>
      </c>
      <c r="J8358" s="13" t="str">
        <f>IF($E8358="", "",VLOOKUP($E8358,Sources!$A:$M, 6,FALSE))</f>
        <v/>
      </c>
      <c r="K8358" s="13" t="str">
        <f>IF($E8358="", "",VLOOKUP($E8358,Sources!$A:$M, 9,FALSE))</f>
        <v/>
      </c>
      <c r="L8358" s="13" t="str">
        <f>IF($D8358="", "",VLOOKUP($D8358,Series!$A:$J,6,FALSE))</f>
        <v/>
      </c>
      <c r="M8358" s="13" t="str">
        <f>IF($D8358="", "",VLOOKUP($D8358,Series!$A:$J,7,FALSE))</f>
        <v/>
      </c>
      <c r="N8358" s="13" t="str">
        <f>IF($D8358="", "",VLOOKUP($D8358,Series!$A:$J,8,FALSE))</f>
        <v/>
      </c>
      <c r="O8358" s="13" t="str">
        <f>IF($D8358="", "",VLOOKUP($D8358,Series!$A:$J,9,FALSE))</f>
        <v/>
      </c>
      <c r="P8358" s="13" t="str">
        <f>IF($D8358="", "",VLOOKUP($D8358,Series!$A:$J,10,FALSE))</f>
        <v/>
      </c>
    </row>
    <row r="8359" spans="1:16" x14ac:dyDescent="0.25">
      <c r="A8359" s="13" t="str">
        <f>IF(C8359&gt;0,VLOOKUP(C8359,Indicators!G:H,2,0),"")</f>
        <v/>
      </c>
      <c r="E8359" s="13" t="str">
        <f>IF(D8359="","",VLOOKUP(D8359,Series!A:B,2,FALSE))</f>
        <v/>
      </c>
      <c r="F8359" s="13" t="str">
        <f>IF(D8359&gt;0,VLOOKUP(D8359,Series!A:D,4,0),"")</f>
        <v/>
      </c>
      <c r="G8359" s="13" t="str">
        <f>IF(E8359&gt;"",VLOOKUP(E8359,Sources!A:B,2,0),"")</f>
        <v/>
      </c>
      <c r="H8359" s="13" t="str">
        <f>IF($E8359="", "",VLOOKUP($E8359,Sources!$A:$M, 13,FALSE))</f>
        <v/>
      </c>
      <c r="I8359" s="13" t="str">
        <f>IF($E8359="", "",VLOOKUP($E8359,Sources!$A:$M, 5,FALSE))</f>
        <v/>
      </c>
      <c r="J8359" s="13" t="str">
        <f>IF($E8359="", "",VLOOKUP($E8359,Sources!$A:$M, 6,FALSE))</f>
        <v/>
      </c>
      <c r="K8359" s="13" t="str">
        <f>IF($E8359="", "",VLOOKUP($E8359,Sources!$A:$M, 9,FALSE))</f>
        <v/>
      </c>
      <c r="L8359" s="13" t="str">
        <f>IF($D8359="", "",VLOOKUP($D8359,Series!$A:$J,6,FALSE))</f>
        <v/>
      </c>
      <c r="M8359" s="13" t="str">
        <f>IF($D8359="", "",VLOOKUP($D8359,Series!$A:$J,7,FALSE))</f>
        <v/>
      </c>
      <c r="N8359" s="13" t="str">
        <f>IF($D8359="", "",VLOOKUP($D8359,Series!$A:$J,8,FALSE))</f>
        <v/>
      </c>
      <c r="O8359" s="13" t="str">
        <f>IF($D8359="", "",VLOOKUP($D8359,Series!$A:$J,9,FALSE))</f>
        <v/>
      </c>
      <c r="P8359" s="13" t="str">
        <f>IF($D8359="", "",VLOOKUP($D8359,Series!$A:$J,10,FALSE))</f>
        <v/>
      </c>
    </row>
    <row r="8360" spans="1:16" x14ac:dyDescent="0.25">
      <c r="A8360" s="13" t="str">
        <f>IF(C8360&gt;0,VLOOKUP(C8360,Indicators!G:H,2,0),"")</f>
        <v/>
      </c>
      <c r="E8360" s="13" t="str">
        <f>IF(D8360="","",VLOOKUP(D8360,Series!A:B,2,FALSE))</f>
        <v/>
      </c>
      <c r="F8360" s="13" t="str">
        <f>IF(D8360&gt;0,VLOOKUP(D8360,Series!A:D,4,0),"")</f>
        <v/>
      </c>
      <c r="G8360" s="13" t="str">
        <f>IF(E8360&gt;"",VLOOKUP(E8360,Sources!A:B,2,0),"")</f>
        <v/>
      </c>
      <c r="H8360" s="13" t="str">
        <f>IF($E8360="", "",VLOOKUP($E8360,Sources!$A:$M, 13,FALSE))</f>
        <v/>
      </c>
      <c r="I8360" s="13" t="str">
        <f>IF($E8360="", "",VLOOKUP($E8360,Sources!$A:$M, 5,FALSE))</f>
        <v/>
      </c>
      <c r="J8360" s="13" t="str">
        <f>IF($E8360="", "",VLOOKUP($E8360,Sources!$A:$M, 6,FALSE))</f>
        <v/>
      </c>
      <c r="K8360" s="13" t="str">
        <f>IF($E8360="", "",VLOOKUP($E8360,Sources!$A:$M, 9,FALSE))</f>
        <v/>
      </c>
      <c r="L8360" s="13" t="str">
        <f>IF($D8360="", "",VLOOKUP($D8360,Series!$A:$J,6,FALSE))</f>
        <v/>
      </c>
      <c r="M8360" s="13" t="str">
        <f>IF($D8360="", "",VLOOKUP($D8360,Series!$A:$J,7,FALSE))</f>
        <v/>
      </c>
      <c r="N8360" s="13" t="str">
        <f>IF($D8360="", "",VLOOKUP($D8360,Series!$A:$J,8,FALSE))</f>
        <v/>
      </c>
      <c r="O8360" s="13" t="str">
        <f>IF($D8360="", "",VLOOKUP($D8360,Series!$A:$J,9,FALSE))</f>
        <v/>
      </c>
      <c r="P8360" s="13" t="str">
        <f>IF($D8360="", "",VLOOKUP($D8360,Series!$A:$J,10,FALSE))</f>
        <v/>
      </c>
    </row>
    <row r="8361" spans="1:16" x14ac:dyDescent="0.25">
      <c r="A8361" s="13" t="str">
        <f>IF(C8361&gt;0,VLOOKUP(C8361,Indicators!G:H,2,0),"")</f>
        <v/>
      </c>
      <c r="E8361" s="13" t="str">
        <f>IF(D8361="","",VLOOKUP(D8361,Series!A:B,2,FALSE))</f>
        <v/>
      </c>
      <c r="F8361" s="13" t="str">
        <f>IF(D8361&gt;0,VLOOKUP(D8361,Series!A:D,4,0),"")</f>
        <v/>
      </c>
      <c r="G8361" s="13" t="str">
        <f>IF(E8361&gt;"",VLOOKUP(E8361,Sources!A:B,2,0),"")</f>
        <v/>
      </c>
      <c r="H8361" s="13" t="str">
        <f>IF($E8361="", "",VLOOKUP($E8361,Sources!$A:$M, 13,FALSE))</f>
        <v/>
      </c>
      <c r="I8361" s="13" t="str">
        <f>IF($E8361="", "",VLOOKUP($E8361,Sources!$A:$M, 5,FALSE))</f>
        <v/>
      </c>
      <c r="J8361" s="13" t="str">
        <f>IF($E8361="", "",VLOOKUP($E8361,Sources!$A:$M, 6,FALSE))</f>
        <v/>
      </c>
      <c r="K8361" s="13" t="str">
        <f>IF($E8361="", "",VLOOKUP($E8361,Sources!$A:$M, 9,FALSE))</f>
        <v/>
      </c>
      <c r="L8361" s="13" t="str">
        <f>IF($D8361="", "",VLOOKUP($D8361,Series!$A:$J,6,FALSE))</f>
        <v/>
      </c>
      <c r="M8361" s="13" t="str">
        <f>IF($D8361="", "",VLOOKUP($D8361,Series!$A:$J,7,FALSE))</f>
        <v/>
      </c>
      <c r="N8361" s="13" t="str">
        <f>IF($D8361="", "",VLOOKUP($D8361,Series!$A:$J,8,FALSE))</f>
        <v/>
      </c>
      <c r="O8361" s="13" t="str">
        <f>IF($D8361="", "",VLOOKUP($D8361,Series!$A:$J,9,FALSE))</f>
        <v/>
      </c>
      <c r="P8361" s="13" t="str">
        <f>IF($D8361="", "",VLOOKUP($D8361,Series!$A:$J,10,FALSE))</f>
        <v/>
      </c>
    </row>
    <row r="8362" spans="1:16" x14ac:dyDescent="0.25">
      <c r="A8362" s="13" t="str">
        <f>IF(C8362&gt;0,VLOOKUP(C8362,Indicators!G:H,2,0),"")</f>
        <v/>
      </c>
      <c r="E8362" s="13" t="str">
        <f>IF(D8362="","",VLOOKUP(D8362,Series!A:B,2,FALSE))</f>
        <v/>
      </c>
      <c r="F8362" s="13" t="str">
        <f>IF(D8362&gt;0,VLOOKUP(D8362,Series!A:D,4,0),"")</f>
        <v/>
      </c>
      <c r="G8362" s="13" t="str">
        <f>IF(E8362&gt;"",VLOOKUP(E8362,Sources!A:B,2,0),"")</f>
        <v/>
      </c>
      <c r="H8362" s="13" t="str">
        <f>IF($E8362="", "",VLOOKUP($E8362,Sources!$A:$M, 13,FALSE))</f>
        <v/>
      </c>
      <c r="I8362" s="13" t="str">
        <f>IF($E8362="", "",VLOOKUP($E8362,Sources!$A:$M, 5,FALSE))</f>
        <v/>
      </c>
      <c r="J8362" s="13" t="str">
        <f>IF($E8362="", "",VLOOKUP($E8362,Sources!$A:$M, 6,FALSE))</f>
        <v/>
      </c>
      <c r="K8362" s="13" t="str">
        <f>IF($E8362="", "",VLOOKUP($E8362,Sources!$A:$M, 9,FALSE))</f>
        <v/>
      </c>
      <c r="L8362" s="13" t="str">
        <f>IF($D8362="", "",VLOOKUP($D8362,Series!$A:$J,6,FALSE))</f>
        <v/>
      </c>
      <c r="M8362" s="13" t="str">
        <f>IF($D8362="", "",VLOOKUP($D8362,Series!$A:$J,7,FALSE))</f>
        <v/>
      </c>
      <c r="N8362" s="13" t="str">
        <f>IF($D8362="", "",VLOOKUP($D8362,Series!$A:$J,8,FALSE))</f>
        <v/>
      </c>
      <c r="O8362" s="13" t="str">
        <f>IF($D8362="", "",VLOOKUP($D8362,Series!$A:$J,9,FALSE))</f>
        <v/>
      </c>
      <c r="P8362" s="13" t="str">
        <f>IF($D8362="", "",VLOOKUP($D8362,Series!$A:$J,10,FALSE))</f>
        <v/>
      </c>
    </row>
    <row r="8363" spans="1:16" x14ac:dyDescent="0.25">
      <c r="A8363" s="13" t="str">
        <f>IF(C8363&gt;0,VLOOKUP(C8363,Indicators!G:H,2,0),"")</f>
        <v/>
      </c>
      <c r="E8363" s="13" t="str">
        <f>IF(D8363="","",VLOOKUP(D8363,Series!A:B,2,FALSE))</f>
        <v/>
      </c>
      <c r="F8363" s="13" t="str">
        <f>IF(D8363&gt;0,VLOOKUP(D8363,Series!A:D,4,0),"")</f>
        <v/>
      </c>
      <c r="G8363" s="13" t="str">
        <f>IF(E8363&gt;"",VLOOKUP(E8363,Sources!A:B,2,0),"")</f>
        <v/>
      </c>
      <c r="H8363" s="13" t="str">
        <f>IF($E8363="", "",VLOOKUP($E8363,Sources!$A:$M, 13,FALSE))</f>
        <v/>
      </c>
      <c r="I8363" s="13" t="str">
        <f>IF($E8363="", "",VLOOKUP($E8363,Sources!$A:$M, 5,FALSE))</f>
        <v/>
      </c>
      <c r="J8363" s="13" t="str">
        <f>IF($E8363="", "",VLOOKUP($E8363,Sources!$A:$M, 6,FALSE))</f>
        <v/>
      </c>
      <c r="K8363" s="13" t="str">
        <f>IF($E8363="", "",VLOOKUP($E8363,Sources!$A:$M, 9,FALSE))</f>
        <v/>
      </c>
      <c r="L8363" s="13" t="str">
        <f>IF($D8363="", "",VLOOKUP($D8363,Series!$A:$J,6,FALSE))</f>
        <v/>
      </c>
      <c r="M8363" s="13" t="str">
        <f>IF($D8363="", "",VLOOKUP($D8363,Series!$A:$J,7,FALSE))</f>
        <v/>
      </c>
      <c r="N8363" s="13" t="str">
        <f>IF($D8363="", "",VLOOKUP($D8363,Series!$A:$J,8,FALSE))</f>
        <v/>
      </c>
      <c r="O8363" s="13" t="str">
        <f>IF($D8363="", "",VLOOKUP($D8363,Series!$A:$J,9,FALSE))</f>
        <v/>
      </c>
      <c r="P8363" s="13" t="str">
        <f>IF($D8363="", "",VLOOKUP($D8363,Series!$A:$J,10,FALSE))</f>
        <v/>
      </c>
    </row>
    <row r="8364" spans="1:16" x14ac:dyDescent="0.25">
      <c r="A8364" s="13" t="str">
        <f>IF(C8364&gt;0,VLOOKUP(C8364,Indicators!G:H,2,0),"")</f>
        <v/>
      </c>
      <c r="E8364" s="13" t="str">
        <f>IF(D8364="","",VLOOKUP(D8364,Series!A:B,2,FALSE))</f>
        <v/>
      </c>
      <c r="F8364" s="13" t="str">
        <f>IF(D8364&gt;0,VLOOKUP(D8364,Series!A:D,4,0),"")</f>
        <v/>
      </c>
      <c r="G8364" s="13" t="str">
        <f>IF(E8364&gt;"",VLOOKUP(E8364,Sources!A:B,2,0),"")</f>
        <v/>
      </c>
      <c r="H8364" s="13" t="str">
        <f>IF($E8364="", "",VLOOKUP($E8364,Sources!$A:$M, 13,FALSE))</f>
        <v/>
      </c>
      <c r="I8364" s="13" t="str">
        <f>IF($E8364="", "",VLOOKUP($E8364,Sources!$A:$M, 5,FALSE))</f>
        <v/>
      </c>
      <c r="J8364" s="13" t="str">
        <f>IF($E8364="", "",VLOOKUP($E8364,Sources!$A:$M, 6,FALSE))</f>
        <v/>
      </c>
      <c r="K8364" s="13" t="str">
        <f>IF($E8364="", "",VLOOKUP($E8364,Sources!$A:$M, 9,FALSE))</f>
        <v/>
      </c>
      <c r="L8364" s="13" t="str">
        <f>IF($D8364="", "",VLOOKUP($D8364,Series!$A:$J,6,FALSE))</f>
        <v/>
      </c>
      <c r="M8364" s="13" t="str">
        <f>IF($D8364="", "",VLOOKUP($D8364,Series!$A:$J,7,FALSE))</f>
        <v/>
      </c>
      <c r="N8364" s="13" t="str">
        <f>IF($D8364="", "",VLOOKUP($D8364,Series!$A:$J,8,FALSE))</f>
        <v/>
      </c>
      <c r="O8364" s="13" t="str">
        <f>IF($D8364="", "",VLOOKUP($D8364,Series!$A:$J,9,FALSE))</f>
        <v/>
      </c>
      <c r="P8364" s="13" t="str">
        <f>IF($D8364="", "",VLOOKUP($D8364,Series!$A:$J,10,FALSE))</f>
        <v/>
      </c>
    </row>
    <row r="8365" spans="1:16" x14ac:dyDescent="0.25">
      <c r="A8365" s="13" t="str">
        <f>IF(C8365&gt;0,VLOOKUP(C8365,Indicators!G:H,2,0),"")</f>
        <v/>
      </c>
      <c r="E8365" s="13" t="str">
        <f>IF(D8365="","",VLOOKUP(D8365,Series!A:B,2,FALSE))</f>
        <v/>
      </c>
      <c r="F8365" s="13" t="str">
        <f>IF(D8365&gt;0,VLOOKUP(D8365,Series!A:D,4,0),"")</f>
        <v/>
      </c>
      <c r="G8365" s="13" t="str">
        <f>IF(E8365&gt;"",VLOOKUP(E8365,Sources!A:B,2,0),"")</f>
        <v/>
      </c>
      <c r="H8365" s="13" t="str">
        <f>IF($E8365="", "",VLOOKUP($E8365,Sources!$A:$M, 13,FALSE))</f>
        <v/>
      </c>
      <c r="I8365" s="13" t="str">
        <f>IF($E8365="", "",VLOOKUP($E8365,Sources!$A:$M, 5,FALSE))</f>
        <v/>
      </c>
      <c r="J8365" s="13" t="str">
        <f>IF($E8365="", "",VLOOKUP($E8365,Sources!$A:$M, 6,FALSE))</f>
        <v/>
      </c>
      <c r="K8365" s="13" t="str">
        <f>IF($E8365="", "",VLOOKUP($E8365,Sources!$A:$M, 9,FALSE))</f>
        <v/>
      </c>
      <c r="L8365" s="13" t="str">
        <f>IF($D8365="", "",VLOOKUP($D8365,Series!$A:$J,6,FALSE))</f>
        <v/>
      </c>
      <c r="M8365" s="13" t="str">
        <f>IF($D8365="", "",VLOOKUP($D8365,Series!$A:$J,7,FALSE))</f>
        <v/>
      </c>
      <c r="N8365" s="13" t="str">
        <f>IF($D8365="", "",VLOOKUP($D8365,Series!$A:$J,8,FALSE))</f>
        <v/>
      </c>
      <c r="O8365" s="13" t="str">
        <f>IF($D8365="", "",VLOOKUP($D8365,Series!$A:$J,9,FALSE))</f>
        <v/>
      </c>
      <c r="P8365" s="13" t="str">
        <f>IF($D8365="", "",VLOOKUP($D8365,Series!$A:$J,10,FALSE))</f>
        <v/>
      </c>
    </row>
    <row r="8366" spans="1:16" x14ac:dyDescent="0.25">
      <c r="A8366" s="13" t="str">
        <f>IF(C8366&gt;0,VLOOKUP(C8366,Indicators!G:H,2,0),"")</f>
        <v/>
      </c>
      <c r="E8366" s="13" t="str">
        <f>IF(D8366="","",VLOOKUP(D8366,Series!A:B,2,FALSE))</f>
        <v/>
      </c>
      <c r="F8366" s="13" t="str">
        <f>IF(D8366&gt;0,VLOOKUP(D8366,Series!A:D,4,0),"")</f>
        <v/>
      </c>
      <c r="G8366" s="13" t="str">
        <f>IF(E8366&gt;"",VLOOKUP(E8366,Sources!A:B,2,0),"")</f>
        <v/>
      </c>
      <c r="H8366" s="13" t="str">
        <f>IF($E8366="", "",VLOOKUP($E8366,Sources!$A:$M, 13,FALSE))</f>
        <v/>
      </c>
      <c r="I8366" s="13" t="str">
        <f>IF($E8366="", "",VLOOKUP($E8366,Sources!$A:$M, 5,FALSE))</f>
        <v/>
      </c>
      <c r="J8366" s="13" t="str">
        <f>IF($E8366="", "",VLOOKUP($E8366,Sources!$A:$M, 6,FALSE))</f>
        <v/>
      </c>
      <c r="K8366" s="13" t="str">
        <f>IF($E8366="", "",VLOOKUP($E8366,Sources!$A:$M, 9,FALSE))</f>
        <v/>
      </c>
      <c r="L8366" s="13" t="str">
        <f>IF($D8366="", "",VLOOKUP($D8366,Series!$A:$J,6,FALSE))</f>
        <v/>
      </c>
      <c r="M8366" s="13" t="str">
        <f>IF($D8366="", "",VLOOKUP($D8366,Series!$A:$J,7,FALSE))</f>
        <v/>
      </c>
      <c r="N8366" s="13" t="str">
        <f>IF($D8366="", "",VLOOKUP($D8366,Series!$A:$J,8,FALSE))</f>
        <v/>
      </c>
      <c r="O8366" s="13" t="str">
        <f>IF($D8366="", "",VLOOKUP($D8366,Series!$A:$J,9,FALSE))</f>
        <v/>
      </c>
      <c r="P8366" s="13" t="str">
        <f>IF($D8366="", "",VLOOKUP($D8366,Series!$A:$J,10,FALSE))</f>
        <v/>
      </c>
    </row>
    <row r="8367" spans="1:16" x14ac:dyDescent="0.25">
      <c r="A8367" s="13" t="str">
        <f>IF(C8367&gt;0,VLOOKUP(C8367,Indicators!G:H,2,0),"")</f>
        <v/>
      </c>
      <c r="E8367" s="13" t="str">
        <f>IF(D8367="","",VLOOKUP(D8367,Series!A:B,2,FALSE))</f>
        <v/>
      </c>
      <c r="F8367" s="13" t="str">
        <f>IF(D8367&gt;0,VLOOKUP(D8367,Series!A:D,4,0),"")</f>
        <v/>
      </c>
      <c r="G8367" s="13" t="str">
        <f>IF(E8367&gt;"",VLOOKUP(E8367,Sources!A:B,2,0),"")</f>
        <v/>
      </c>
      <c r="H8367" s="13" t="str">
        <f>IF($E8367="", "",VLOOKUP($E8367,Sources!$A:$M, 13,FALSE))</f>
        <v/>
      </c>
      <c r="I8367" s="13" t="str">
        <f>IF($E8367="", "",VLOOKUP($E8367,Sources!$A:$M, 5,FALSE))</f>
        <v/>
      </c>
      <c r="J8367" s="13" t="str">
        <f>IF($E8367="", "",VLOOKUP($E8367,Sources!$A:$M, 6,FALSE))</f>
        <v/>
      </c>
      <c r="K8367" s="13" t="str">
        <f>IF($E8367="", "",VLOOKUP($E8367,Sources!$A:$M, 9,FALSE))</f>
        <v/>
      </c>
      <c r="L8367" s="13" t="str">
        <f>IF($D8367="", "",VLOOKUP($D8367,Series!$A:$J,6,FALSE))</f>
        <v/>
      </c>
      <c r="M8367" s="13" t="str">
        <f>IF($D8367="", "",VLOOKUP($D8367,Series!$A:$J,7,FALSE))</f>
        <v/>
      </c>
      <c r="N8367" s="13" t="str">
        <f>IF($D8367="", "",VLOOKUP($D8367,Series!$A:$J,8,FALSE))</f>
        <v/>
      </c>
      <c r="O8367" s="13" t="str">
        <f>IF($D8367="", "",VLOOKUP($D8367,Series!$A:$J,9,FALSE))</f>
        <v/>
      </c>
      <c r="P8367" s="13" t="str">
        <f>IF($D8367="", "",VLOOKUP($D8367,Series!$A:$J,10,FALSE))</f>
        <v/>
      </c>
    </row>
    <row r="8368" spans="1:16" x14ac:dyDescent="0.25">
      <c r="A8368" s="13" t="str">
        <f>IF(C8368&gt;0,VLOOKUP(C8368,Indicators!G:H,2,0),"")</f>
        <v/>
      </c>
      <c r="E8368" s="13" t="str">
        <f>IF(D8368="","",VLOOKUP(D8368,Series!A:B,2,FALSE))</f>
        <v/>
      </c>
      <c r="F8368" s="13" t="str">
        <f>IF(D8368&gt;0,VLOOKUP(D8368,Series!A:D,4,0),"")</f>
        <v/>
      </c>
      <c r="G8368" s="13" t="str">
        <f>IF(E8368&gt;"",VLOOKUP(E8368,Sources!A:B,2,0),"")</f>
        <v/>
      </c>
      <c r="H8368" s="13" t="str">
        <f>IF($E8368="", "",VLOOKUP($E8368,Sources!$A:$M, 13,FALSE))</f>
        <v/>
      </c>
      <c r="I8368" s="13" t="str">
        <f>IF($E8368="", "",VLOOKUP($E8368,Sources!$A:$M, 5,FALSE))</f>
        <v/>
      </c>
      <c r="J8368" s="13" t="str">
        <f>IF($E8368="", "",VLOOKUP($E8368,Sources!$A:$M, 6,FALSE))</f>
        <v/>
      </c>
      <c r="K8368" s="13" t="str">
        <f>IF($E8368="", "",VLOOKUP($E8368,Sources!$A:$M, 9,FALSE))</f>
        <v/>
      </c>
      <c r="L8368" s="13" t="str">
        <f>IF($D8368="", "",VLOOKUP($D8368,Series!$A:$J,6,FALSE))</f>
        <v/>
      </c>
      <c r="M8368" s="13" t="str">
        <f>IF($D8368="", "",VLOOKUP($D8368,Series!$A:$J,7,FALSE))</f>
        <v/>
      </c>
      <c r="N8368" s="13" t="str">
        <f>IF($D8368="", "",VLOOKUP($D8368,Series!$A:$J,8,FALSE))</f>
        <v/>
      </c>
      <c r="O8368" s="13" t="str">
        <f>IF($D8368="", "",VLOOKUP($D8368,Series!$A:$J,9,FALSE))</f>
        <v/>
      </c>
      <c r="P8368" s="13" t="str">
        <f>IF($D8368="", "",VLOOKUP($D8368,Series!$A:$J,10,FALSE))</f>
        <v/>
      </c>
    </row>
    <row r="8369" spans="1:16" x14ac:dyDescent="0.25">
      <c r="A8369" s="13" t="str">
        <f>IF(C8369&gt;0,VLOOKUP(C8369,Indicators!G:H,2,0),"")</f>
        <v/>
      </c>
      <c r="E8369" s="13" t="str">
        <f>IF(D8369="","",VLOOKUP(D8369,Series!A:B,2,FALSE))</f>
        <v/>
      </c>
      <c r="F8369" s="13" t="str">
        <f>IF(D8369&gt;0,VLOOKUP(D8369,Series!A:D,4,0),"")</f>
        <v/>
      </c>
      <c r="G8369" s="13" t="str">
        <f>IF(E8369&gt;"",VLOOKUP(E8369,Sources!A:B,2,0),"")</f>
        <v/>
      </c>
      <c r="H8369" s="13" t="str">
        <f>IF($E8369="", "",VLOOKUP($E8369,Sources!$A:$M, 13,FALSE))</f>
        <v/>
      </c>
      <c r="I8369" s="13" t="str">
        <f>IF($E8369="", "",VLOOKUP($E8369,Sources!$A:$M, 5,FALSE))</f>
        <v/>
      </c>
      <c r="J8369" s="13" t="str">
        <f>IF($E8369="", "",VLOOKUP($E8369,Sources!$A:$M, 6,FALSE))</f>
        <v/>
      </c>
      <c r="K8369" s="13" t="str">
        <f>IF($E8369="", "",VLOOKUP($E8369,Sources!$A:$M, 9,FALSE))</f>
        <v/>
      </c>
      <c r="L8369" s="13" t="str">
        <f>IF($D8369="", "",VLOOKUP($D8369,Series!$A:$J,6,FALSE))</f>
        <v/>
      </c>
      <c r="M8369" s="13" t="str">
        <f>IF($D8369="", "",VLOOKUP($D8369,Series!$A:$J,7,FALSE))</f>
        <v/>
      </c>
      <c r="N8369" s="13" t="str">
        <f>IF($D8369="", "",VLOOKUP($D8369,Series!$A:$J,8,FALSE))</f>
        <v/>
      </c>
      <c r="O8369" s="13" t="str">
        <f>IF($D8369="", "",VLOOKUP($D8369,Series!$A:$J,9,FALSE))</f>
        <v/>
      </c>
      <c r="P8369" s="13" t="str">
        <f>IF($D8369="", "",VLOOKUP($D8369,Series!$A:$J,10,FALSE))</f>
        <v/>
      </c>
    </row>
    <row r="8370" spans="1:16" x14ac:dyDescent="0.25">
      <c r="A8370" s="13" t="str">
        <f>IF(C8370&gt;0,VLOOKUP(C8370,Indicators!G:H,2,0),"")</f>
        <v/>
      </c>
      <c r="E8370" s="13" t="str">
        <f>IF(D8370="","",VLOOKUP(D8370,Series!A:B,2,FALSE))</f>
        <v/>
      </c>
      <c r="F8370" s="13" t="str">
        <f>IF(D8370&gt;0,VLOOKUP(D8370,Series!A:D,4,0),"")</f>
        <v/>
      </c>
      <c r="G8370" s="13" t="str">
        <f>IF(E8370&gt;"",VLOOKUP(E8370,Sources!A:B,2,0),"")</f>
        <v/>
      </c>
      <c r="H8370" s="13" t="str">
        <f>IF($E8370="", "",VLOOKUP($E8370,Sources!$A:$M, 13,FALSE))</f>
        <v/>
      </c>
      <c r="I8370" s="13" t="str">
        <f>IF($E8370="", "",VLOOKUP($E8370,Sources!$A:$M, 5,FALSE))</f>
        <v/>
      </c>
      <c r="J8370" s="13" t="str">
        <f>IF($E8370="", "",VLOOKUP($E8370,Sources!$A:$M, 6,FALSE))</f>
        <v/>
      </c>
      <c r="K8370" s="13" t="str">
        <f>IF($E8370="", "",VLOOKUP($E8370,Sources!$A:$M, 9,FALSE))</f>
        <v/>
      </c>
      <c r="L8370" s="13" t="str">
        <f>IF($D8370="", "",VLOOKUP($D8370,Series!$A:$J,6,FALSE))</f>
        <v/>
      </c>
      <c r="M8370" s="13" t="str">
        <f>IF($D8370="", "",VLOOKUP($D8370,Series!$A:$J,7,FALSE))</f>
        <v/>
      </c>
      <c r="N8370" s="13" t="str">
        <f>IF($D8370="", "",VLOOKUP($D8370,Series!$A:$J,8,FALSE))</f>
        <v/>
      </c>
      <c r="O8370" s="13" t="str">
        <f>IF($D8370="", "",VLOOKUP($D8370,Series!$A:$J,9,FALSE))</f>
        <v/>
      </c>
      <c r="P8370" s="13" t="str">
        <f>IF($D8370="", "",VLOOKUP($D8370,Series!$A:$J,10,FALSE))</f>
        <v/>
      </c>
    </row>
    <row r="8371" spans="1:16" x14ac:dyDescent="0.25">
      <c r="A8371" s="13" t="str">
        <f>IF(C8371&gt;0,VLOOKUP(C8371,Indicators!G:H,2,0),"")</f>
        <v/>
      </c>
      <c r="E8371" s="13" t="str">
        <f>IF(D8371="","",VLOOKUP(D8371,Series!A:B,2,FALSE))</f>
        <v/>
      </c>
      <c r="F8371" s="13" t="str">
        <f>IF(D8371&gt;0,VLOOKUP(D8371,Series!A:D,4,0),"")</f>
        <v/>
      </c>
      <c r="G8371" s="13" t="str">
        <f>IF(E8371&gt;"",VLOOKUP(E8371,Sources!A:B,2,0),"")</f>
        <v/>
      </c>
      <c r="H8371" s="13" t="str">
        <f>IF($E8371="", "",VLOOKUP($E8371,Sources!$A:$M, 13,FALSE))</f>
        <v/>
      </c>
      <c r="I8371" s="13" t="str">
        <f>IF($E8371="", "",VLOOKUP($E8371,Sources!$A:$M, 5,FALSE))</f>
        <v/>
      </c>
      <c r="J8371" s="13" t="str">
        <f>IF($E8371="", "",VLOOKUP($E8371,Sources!$A:$M, 6,FALSE))</f>
        <v/>
      </c>
      <c r="K8371" s="13" t="str">
        <f>IF($E8371="", "",VLOOKUP($E8371,Sources!$A:$M, 9,FALSE))</f>
        <v/>
      </c>
      <c r="L8371" s="13" t="str">
        <f>IF($D8371="", "",VLOOKUP($D8371,Series!$A:$J,6,FALSE))</f>
        <v/>
      </c>
      <c r="M8371" s="13" t="str">
        <f>IF($D8371="", "",VLOOKUP($D8371,Series!$A:$J,7,FALSE))</f>
        <v/>
      </c>
      <c r="N8371" s="13" t="str">
        <f>IF($D8371="", "",VLOOKUP($D8371,Series!$A:$J,8,FALSE))</f>
        <v/>
      </c>
      <c r="O8371" s="13" t="str">
        <f>IF($D8371="", "",VLOOKUP($D8371,Series!$A:$J,9,FALSE))</f>
        <v/>
      </c>
      <c r="P8371" s="13" t="str">
        <f>IF($D8371="", "",VLOOKUP($D8371,Series!$A:$J,10,FALSE))</f>
        <v/>
      </c>
    </row>
    <row r="8372" spans="1:16" x14ac:dyDescent="0.25">
      <c r="A8372" s="13" t="str">
        <f>IF(C8372&gt;0,VLOOKUP(C8372,Indicators!G:H,2,0),"")</f>
        <v/>
      </c>
      <c r="E8372" s="13" t="str">
        <f>IF(D8372="","",VLOOKUP(D8372,Series!A:B,2,FALSE))</f>
        <v/>
      </c>
      <c r="F8372" s="13" t="str">
        <f>IF(D8372&gt;0,VLOOKUP(D8372,Series!A:D,4,0),"")</f>
        <v/>
      </c>
      <c r="G8372" s="13" t="str">
        <f>IF(E8372&gt;"",VLOOKUP(E8372,Sources!A:B,2,0),"")</f>
        <v/>
      </c>
      <c r="H8372" s="13" t="str">
        <f>IF($E8372="", "",VLOOKUP($E8372,Sources!$A:$M, 13,FALSE))</f>
        <v/>
      </c>
      <c r="I8372" s="13" t="str">
        <f>IF($E8372="", "",VLOOKUP($E8372,Sources!$A:$M, 5,FALSE))</f>
        <v/>
      </c>
      <c r="J8372" s="13" t="str">
        <f>IF($E8372="", "",VLOOKUP($E8372,Sources!$A:$M, 6,FALSE))</f>
        <v/>
      </c>
      <c r="K8372" s="13" t="str">
        <f>IF($E8372="", "",VLOOKUP($E8372,Sources!$A:$M, 9,FALSE))</f>
        <v/>
      </c>
      <c r="L8372" s="13" t="str">
        <f>IF($D8372="", "",VLOOKUP($D8372,Series!$A:$J,6,FALSE))</f>
        <v/>
      </c>
      <c r="M8372" s="13" t="str">
        <f>IF($D8372="", "",VLOOKUP($D8372,Series!$A:$J,7,FALSE))</f>
        <v/>
      </c>
      <c r="N8372" s="13" t="str">
        <f>IF($D8372="", "",VLOOKUP($D8372,Series!$A:$J,8,FALSE))</f>
        <v/>
      </c>
      <c r="O8372" s="13" t="str">
        <f>IF($D8372="", "",VLOOKUP($D8372,Series!$A:$J,9,FALSE))</f>
        <v/>
      </c>
      <c r="P8372" s="13" t="str">
        <f>IF($D8372="", "",VLOOKUP($D8372,Series!$A:$J,10,FALSE))</f>
        <v/>
      </c>
    </row>
    <row r="8373" spans="1:16" x14ac:dyDescent="0.25">
      <c r="A8373" s="13" t="str">
        <f>IF(C8373&gt;0,VLOOKUP(C8373,Indicators!G:H,2,0),"")</f>
        <v/>
      </c>
      <c r="E8373" s="13" t="str">
        <f>IF(D8373="","",VLOOKUP(D8373,Series!A:B,2,FALSE))</f>
        <v/>
      </c>
      <c r="F8373" s="13" t="str">
        <f>IF(D8373&gt;0,VLOOKUP(D8373,Series!A:D,4,0),"")</f>
        <v/>
      </c>
      <c r="G8373" s="13" t="str">
        <f>IF(E8373&gt;"",VLOOKUP(E8373,Sources!A:B,2,0),"")</f>
        <v/>
      </c>
      <c r="H8373" s="13" t="str">
        <f>IF($E8373="", "",VLOOKUP($E8373,Sources!$A:$M, 13,FALSE))</f>
        <v/>
      </c>
      <c r="I8373" s="13" t="str">
        <f>IF($E8373="", "",VLOOKUP($E8373,Sources!$A:$M, 5,FALSE))</f>
        <v/>
      </c>
      <c r="J8373" s="13" t="str">
        <f>IF($E8373="", "",VLOOKUP($E8373,Sources!$A:$M, 6,FALSE))</f>
        <v/>
      </c>
      <c r="K8373" s="13" t="str">
        <f>IF($E8373="", "",VLOOKUP($E8373,Sources!$A:$M, 9,FALSE))</f>
        <v/>
      </c>
      <c r="L8373" s="13" t="str">
        <f>IF($D8373="", "",VLOOKUP($D8373,Series!$A:$J,6,FALSE))</f>
        <v/>
      </c>
      <c r="M8373" s="13" t="str">
        <f>IF($D8373="", "",VLOOKUP($D8373,Series!$A:$J,7,FALSE))</f>
        <v/>
      </c>
      <c r="N8373" s="13" t="str">
        <f>IF($D8373="", "",VLOOKUP($D8373,Series!$A:$J,8,FALSE))</f>
        <v/>
      </c>
      <c r="O8373" s="13" t="str">
        <f>IF($D8373="", "",VLOOKUP($D8373,Series!$A:$J,9,FALSE))</f>
        <v/>
      </c>
      <c r="P8373" s="13" t="str">
        <f>IF($D8373="", "",VLOOKUP($D8373,Series!$A:$J,10,FALSE))</f>
        <v/>
      </c>
    </row>
    <row r="8374" spans="1:16" x14ac:dyDescent="0.25">
      <c r="A8374" s="13" t="str">
        <f>IF(C8374&gt;0,VLOOKUP(C8374,Indicators!G:H,2,0),"")</f>
        <v/>
      </c>
      <c r="E8374" s="13" t="str">
        <f>IF(D8374="","",VLOOKUP(D8374,Series!A:B,2,FALSE))</f>
        <v/>
      </c>
      <c r="F8374" s="13" t="str">
        <f>IF(D8374&gt;0,VLOOKUP(D8374,Series!A:D,4,0),"")</f>
        <v/>
      </c>
      <c r="G8374" s="13" t="str">
        <f>IF(E8374&gt;"",VLOOKUP(E8374,Sources!A:B,2,0),"")</f>
        <v/>
      </c>
      <c r="H8374" s="13" t="str">
        <f>IF($E8374="", "",VLOOKUP($E8374,Sources!$A:$M, 13,FALSE))</f>
        <v/>
      </c>
      <c r="I8374" s="13" t="str">
        <f>IF($E8374="", "",VLOOKUP($E8374,Sources!$A:$M, 5,FALSE))</f>
        <v/>
      </c>
      <c r="J8374" s="13" t="str">
        <f>IF($E8374="", "",VLOOKUP($E8374,Sources!$A:$M, 6,FALSE))</f>
        <v/>
      </c>
      <c r="K8374" s="13" t="str">
        <f>IF($E8374="", "",VLOOKUP($E8374,Sources!$A:$M, 9,FALSE))</f>
        <v/>
      </c>
      <c r="L8374" s="13" t="str">
        <f>IF($D8374="", "",VLOOKUP($D8374,Series!$A:$J,6,FALSE))</f>
        <v/>
      </c>
      <c r="M8374" s="13" t="str">
        <f>IF($D8374="", "",VLOOKUP($D8374,Series!$A:$J,7,FALSE))</f>
        <v/>
      </c>
      <c r="N8374" s="13" t="str">
        <f>IF($D8374="", "",VLOOKUP($D8374,Series!$A:$J,8,FALSE))</f>
        <v/>
      </c>
      <c r="O8374" s="13" t="str">
        <f>IF($D8374="", "",VLOOKUP($D8374,Series!$A:$J,9,FALSE))</f>
        <v/>
      </c>
      <c r="P8374" s="13" t="str">
        <f>IF($D8374="", "",VLOOKUP($D8374,Series!$A:$J,10,FALSE))</f>
        <v/>
      </c>
    </row>
    <row r="8375" spans="1:16" x14ac:dyDescent="0.25">
      <c r="A8375" s="13" t="str">
        <f>IF(C8375&gt;0,VLOOKUP(C8375,Indicators!G:H,2,0),"")</f>
        <v/>
      </c>
      <c r="E8375" s="13" t="str">
        <f>IF(D8375="","",VLOOKUP(D8375,Series!A:B,2,FALSE))</f>
        <v/>
      </c>
      <c r="F8375" s="13" t="str">
        <f>IF(D8375&gt;0,VLOOKUP(D8375,Series!A:D,4,0),"")</f>
        <v/>
      </c>
      <c r="G8375" s="13" t="str">
        <f>IF(E8375&gt;"",VLOOKUP(E8375,Sources!A:B,2,0),"")</f>
        <v/>
      </c>
      <c r="H8375" s="13" t="str">
        <f>IF($E8375="", "",VLOOKUP($E8375,Sources!$A:$M, 13,FALSE))</f>
        <v/>
      </c>
      <c r="I8375" s="13" t="str">
        <f>IF($E8375="", "",VLOOKUP($E8375,Sources!$A:$M, 5,FALSE))</f>
        <v/>
      </c>
      <c r="J8375" s="13" t="str">
        <f>IF($E8375="", "",VLOOKUP($E8375,Sources!$A:$M, 6,FALSE))</f>
        <v/>
      </c>
      <c r="K8375" s="13" t="str">
        <f>IF($E8375="", "",VLOOKUP($E8375,Sources!$A:$M, 9,FALSE))</f>
        <v/>
      </c>
      <c r="L8375" s="13" t="str">
        <f>IF($D8375="", "",VLOOKUP($D8375,Series!$A:$J,6,FALSE))</f>
        <v/>
      </c>
      <c r="M8375" s="13" t="str">
        <f>IF($D8375="", "",VLOOKUP($D8375,Series!$A:$J,7,FALSE))</f>
        <v/>
      </c>
      <c r="N8375" s="13" t="str">
        <f>IF($D8375="", "",VLOOKUP($D8375,Series!$A:$J,8,FALSE))</f>
        <v/>
      </c>
      <c r="O8375" s="13" t="str">
        <f>IF($D8375="", "",VLOOKUP($D8375,Series!$A:$J,9,FALSE))</f>
        <v/>
      </c>
      <c r="P8375" s="13" t="str">
        <f>IF($D8375="", "",VLOOKUP($D8375,Series!$A:$J,10,FALSE))</f>
        <v/>
      </c>
    </row>
    <row r="8376" spans="1:16" x14ac:dyDescent="0.25">
      <c r="A8376" s="13" t="str">
        <f>IF(C8376&gt;0,VLOOKUP(C8376,Indicators!G:H,2,0),"")</f>
        <v/>
      </c>
      <c r="E8376" s="13" t="str">
        <f>IF(D8376="","",VLOOKUP(D8376,Series!A:B,2,FALSE))</f>
        <v/>
      </c>
      <c r="F8376" s="13" t="str">
        <f>IF(D8376&gt;0,VLOOKUP(D8376,Series!A:D,4,0),"")</f>
        <v/>
      </c>
      <c r="G8376" s="13" t="str">
        <f>IF(E8376&gt;"",VLOOKUP(E8376,Sources!A:B,2,0),"")</f>
        <v/>
      </c>
      <c r="H8376" s="13" t="str">
        <f>IF($E8376="", "",VLOOKUP($E8376,Sources!$A:$M, 13,FALSE))</f>
        <v/>
      </c>
      <c r="I8376" s="13" t="str">
        <f>IF($E8376="", "",VLOOKUP($E8376,Sources!$A:$M, 5,FALSE))</f>
        <v/>
      </c>
      <c r="J8376" s="13" t="str">
        <f>IF($E8376="", "",VLOOKUP($E8376,Sources!$A:$M, 6,FALSE))</f>
        <v/>
      </c>
      <c r="K8376" s="13" t="str">
        <f>IF($E8376="", "",VLOOKUP($E8376,Sources!$A:$M, 9,FALSE))</f>
        <v/>
      </c>
      <c r="L8376" s="13" t="str">
        <f>IF($D8376="", "",VLOOKUP($D8376,Series!$A:$J,6,FALSE))</f>
        <v/>
      </c>
      <c r="M8376" s="13" t="str">
        <f>IF($D8376="", "",VLOOKUP($D8376,Series!$A:$J,7,FALSE))</f>
        <v/>
      </c>
      <c r="N8376" s="13" t="str">
        <f>IF($D8376="", "",VLOOKUP($D8376,Series!$A:$J,8,FALSE))</f>
        <v/>
      </c>
      <c r="O8376" s="13" t="str">
        <f>IF($D8376="", "",VLOOKUP($D8376,Series!$A:$J,9,FALSE))</f>
        <v/>
      </c>
      <c r="P8376" s="13" t="str">
        <f>IF($D8376="", "",VLOOKUP($D8376,Series!$A:$J,10,FALSE))</f>
        <v/>
      </c>
    </row>
    <row r="8377" spans="1:16" x14ac:dyDescent="0.25">
      <c r="A8377" s="13" t="str">
        <f>IF(C8377&gt;0,VLOOKUP(C8377,Indicators!G:H,2,0),"")</f>
        <v/>
      </c>
      <c r="E8377" s="13" t="str">
        <f>IF(D8377="","",VLOOKUP(D8377,Series!A:B,2,FALSE))</f>
        <v/>
      </c>
      <c r="F8377" s="13" t="str">
        <f>IF(D8377&gt;0,VLOOKUP(D8377,Series!A:D,4,0),"")</f>
        <v/>
      </c>
      <c r="G8377" s="13" t="str">
        <f>IF(E8377&gt;"",VLOOKUP(E8377,Sources!A:B,2,0),"")</f>
        <v/>
      </c>
      <c r="H8377" s="13" t="str">
        <f>IF($E8377="", "",VLOOKUP($E8377,Sources!$A:$M, 13,FALSE))</f>
        <v/>
      </c>
      <c r="I8377" s="13" t="str">
        <f>IF($E8377="", "",VLOOKUP($E8377,Sources!$A:$M, 5,FALSE))</f>
        <v/>
      </c>
      <c r="J8377" s="13" t="str">
        <f>IF($E8377="", "",VLOOKUP($E8377,Sources!$A:$M, 6,FALSE))</f>
        <v/>
      </c>
      <c r="K8377" s="13" t="str">
        <f>IF($E8377="", "",VLOOKUP($E8377,Sources!$A:$M, 9,FALSE))</f>
        <v/>
      </c>
      <c r="L8377" s="13" t="str">
        <f>IF($D8377="", "",VLOOKUP($D8377,Series!$A:$J,6,FALSE))</f>
        <v/>
      </c>
      <c r="M8377" s="13" t="str">
        <f>IF($D8377="", "",VLOOKUP($D8377,Series!$A:$J,7,FALSE))</f>
        <v/>
      </c>
      <c r="N8377" s="13" t="str">
        <f>IF($D8377="", "",VLOOKUP($D8377,Series!$A:$J,8,FALSE))</f>
        <v/>
      </c>
      <c r="O8377" s="13" t="str">
        <f>IF($D8377="", "",VLOOKUP($D8377,Series!$A:$J,9,FALSE))</f>
        <v/>
      </c>
      <c r="P8377" s="13" t="str">
        <f>IF($D8377="", "",VLOOKUP($D8377,Series!$A:$J,10,FALSE))</f>
        <v/>
      </c>
    </row>
    <row r="8378" spans="1:16" x14ac:dyDescent="0.25">
      <c r="A8378" s="13" t="str">
        <f>IF(C8378&gt;0,VLOOKUP(C8378,Indicators!G:H,2,0),"")</f>
        <v/>
      </c>
      <c r="E8378" s="13" t="str">
        <f>IF(D8378="","",VLOOKUP(D8378,Series!A:B,2,FALSE))</f>
        <v/>
      </c>
      <c r="F8378" s="13" t="str">
        <f>IF(D8378&gt;0,VLOOKUP(D8378,Series!A:D,4,0),"")</f>
        <v/>
      </c>
      <c r="G8378" s="13" t="str">
        <f>IF(E8378&gt;"",VLOOKUP(E8378,Sources!A:B,2,0),"")</f>
        <v/>
      </c>
      <c r="H8378" s="13" t="str">
        <f>IF($E8378="", "",VLOOKUP($E8378,Sources!$A:$M, 13,FALSE))</f>
        <v/>
      </c>
      <c r="I8378" s="13" t="str">
        <f>IF($E8378="", "",VLOOKUP($E8378,Sources!$A:$M, 5,FALSE))</f>
        <v/>
      </c>
      <c r="J8378" s="13" t="str">
        <f>IF($E8378="", "",VLOOKUP($E8378,Sources!$A:$M, 6,FALSE))</f>
        <v/>
      </c>
      <c r="K8378" s="13" t="str">
        <f>IF($E8378="", "",VLOOKUP($E8378,Sources!$A:$M, 9,FALSE))</f>
        <v/>
      </c>
      <c r="L8378" s="13" t="str">
        <f>IF($D8378="", "",VLOOKUP($D8378,Series!$A:$J,6,FALSE))</f>
        <v/>
      </c>
      <c r="M8378" s="13" t="str">
        <f>IF($D8378="", "",VLOOKUP($D8378,Series!$A:$J,7,FALSE))</f>
        <v/>
      </c>
      <c r="N8378" s="13" t="str">
        <f>IF($D8378="", "",VLOOKUP($D8378,Series!$A:$J,8,FALSE))</f>
        <v/>
      </c>
      <c r="O8378" s="13" t="str">
        <f>IF($D8378="", "",VLOOKUP($D8378,Series!$A:$J,9,FALSE))</f>
        <v/>
      </c>
      <c r="P8378" s="13" t="str">
        <f>IF($D8378="", "",VLOOKUP($D8378,Series!$A:$J,10,FALSE))</f>
        <v/>
      </c>
    </row>
    <row r="8379" spans="1:16" x14ac:dyDescent="0.25">
      <c r="A8379" s="13" t="str">
        <f>IF(C8379&gt;0,VLOOKUP(C8379,Indicators!G:H,2,0),"")</f>
        <v/>
      </c>
      <c r="E8379" s="13" t="str">
        <f>IF(D8379="","",VLOOKUP(D8379,Series!A:B,2,FALSE))</f>
        <v/>
      </c>
      <c r="F8379" s="13" t="str">
        <f>IF(D8379&gt;0,VLOOKUP(D8379,Series!A:D,4,0),"")</f>
        <v/>
      </c>
      <c r="G8379" s="13" t="str">
        <f>IF(E8379&gt;"",VLOOKUP(E8379,Sources!A:B,2,0),"")</f>
        <v/>
      </c>
      <c r="H8379" s="13" t="str">
        <f>IF($E8379="", "",VLOOKUP($E8379,Sources!$A:$M, 13,FALSE))</f>
        <v/>
      </c>
      <c r="I8379" s="13" t="str">
        <f>IF($E8379="", "",VLOOKUP($E8379,Sources!$A:$M, 5,FALSE))</f>
        <v/>
      </c>
      <c r="J8379" s="13" t="str">
        <f>IF($E8379="", "",VLOOKUP($E8379,Sources!$A:$M, 6,FALSE))</f>
        <v/>
      </c>
      <c r="K8379" s="13" t="str">
        <f>IF($E8379="", "",VLOOKUP($E8379,Sources!$A:$M, 9,FALSE))</f>
        <v/>
      </c>
      <c r="L8379" s="13" t="str">
        <f>IF($D8379="", "",VLOOKUP($D8379,Series!$A:$J,6,FALSE))</f>
        <v/>
      </c>
      <c r="M8379" s="13" t="str">
        <f>IF($D8379="", "",VLOOKUP($D8379,Series!$A:$J,7,FALSE))</f>
        <v/>
      </c>
      <c r="N8379" s="13" t="str">
        <f>IF($D8379="", "",VLOOKUP($D8379,Series!$A:$J,8,FALSE))</f>
        <v/>
      </c>
      <c r="O8379" s="13" t="str">
        <f>IF($D8379="", "",VLOOKUP($D8379,Series!$A:$J,9,FALSE))</f>
        <v/>
      </c>
      <c r="P8379" s="13" t="str">
        <f>IF($D8379="", "",VLOOKUP($D8379,Series!$A:$J,10,FALSE))</f>
        <v/>
      </c>
    </row>
    <row r="8380" spans="1:16" x14ac:dyDescent="0.25">
      <c r="A8380" s="13" t="str">
        <f>IF(C8380&gt;0,VLOOKUP(C8380,Indicators!G:H,2,0),"")</f>
        <v/>
      </c>
      <c r="E8380" s="13" t="str">
        <f>IF(D8380="","",VLOOKUP(D8380,Series!A:B,2,FALSE))</f>
        <v/>
      </c>
      <c r="F8380" s="13" t="str">
        <f>IF(D8380&gt;0,VLOOKUP(D8380,Series!A:D,4,0),"")</f>
        <v/>
      </c>
      <c r="G8380" s="13" t="str">
        <f>IF(E8380&gt;"",VLOOKUP(E8380,Sources!A:B,2,0),"")</f>
        <v/>
      </c>
      <c r="H8380" s="13" t="str">
        <f>IF($E8380="", "",VLOOKUP($E8380,Sources!$A:$M, 13,FALSE))</f>
        <v/>
      </c>
      <c r="I8380" s="13" t="str">
        <f>IF($E8380="", "",VLOOKUP($E8380,Sources!$A:$M, 5,FALSE))</f>
        <v/>
      </c>
      <c r="J8380" s="13" t="str">
        <f>IF($E8380="", "",VLOOKUP($E8380,Sources!$A:$M, 6,FALSE))</f>
        <v/>
      </c>
      <c r="K8380" s="13" t="str">
        <f>IF($E8380="", "",VLOOKUP($E8380,Sources!$A:$M, 9,FALSE))</f>
        <v/>
      </c>
      <c r="L8380" s="13" t="str">
        <f>IF($D8380="", "",VLOOKUP($D8380,Series!$A:$J,6,FALSE))</f>
        <v/>
      </c>
      <c r="M8380" s="13" t="str">
        <f>IF($D8380="", "",VLOOKUP($D8380,Series!$A:$J,7,FALSE))</f>
        <v/>
      </c>
      <c r="N8380" s="13" t="str">
        <f>IF($D8380="", "",VLOOKUP($D8380,Series!$A:$J,8,FALSE))</f>
        <v/>
      </c>
      <c r="O8380" s="13" t="str">
        <f>IF($D8380="", "",VLOOKUP($D8380,Series!$A:$J,9,FALSE))</f>
        <v/>
      </c>
      <c r="P8380" s="13" t="str">
        <f>IF($D8380="", "",VLOOKUP($D8380,Series!$A:$J,10,FALSE))</f>
        <v/>
      </c>
    </row>
    <row r="8381" spans="1:16" x14ac:dyDescent="0.25">
      <c r="A8381" s="13" t="str">
        <f>IF(C8381&gt;0,VLOOKUP(C8381,Indicators!G:H,2,0),"")</f>
        <v/>
      </c>
      <c r="E8381" s="13" t="str">
        <f>IF(D8381="","",VLOOKUP(D8381,Series!A:B,2,FALSE))</f>
        <v/>
      </c>
      <c r="F8381" s="13" t="str">
        <f>IF(D8381&gt;0,VLOOKUP(D8381,Series!A:D,4,0),"")</f>
        <v/>
      </c>
      <c r="G8381" s="13" t="str">
        <f>IF(E8381&gt;"",VLOOKUP(E8381,Sources!A:B,2,0),"")</f>
        <v/>
      </c>
      <c r="H8381" s="13" t="str">
        <f>IF($E8381="", "",VLOOKUP($E8381,Sources!$A:$M, 13,FALSE))</f>
        <v/>
      </c>
      <c r="I8381" s="13" t="str">
        <f>IF($E8381="", "",VLOOKUP($E8381,Sources!$A:$M, 5,FALSE))</f>
        <v/>
      </c>
      <c r="J8381" s="13" t="str">
        <f>IF($E8381="", "",VLOOKUP($E8381,Sources!$A:$M, 6,FALSE))</f>
        <v/>
      </c>
      <c r="K8381" s="13" t="str">
        <f>IF($E8381="", "",VLOOKUP($E8381,Sources!$A:$M, 9,FALSE))</f>
        <v/>
      </c>
      <c r="L8381" s="13" t="str">
        <f>IF($D8381="", "",VLOOKUP($D8381,Series!$A:$J,6,FALSE))</f>
        <v/>
      </c>
      <c r="M8381" s="13" t="str">
        <f>IF($D8381="", "",VLOOKUP($D8381,Series!$A:$J,7,FALSE))</f>
        <v/>
      </c>
      <c r="N8381" s="13" t="str">
        <f>IF($D8381="", "",VLOOKUP($D8381,Series!$A:$J,8,FALSE))</f>
        <v/>
      </c>
      <c r="O8381" s="13" t="str">
        <f>IF($D8381="", "",VLOOKUP($D8381,Series!$A:$J,9,FALSE))</f>
        <v/>
      </c>
      <c r="P8381" s="13" t="str">
        <f>IF($D8381="", "",VLOOKUP($D8381,Series!$A:$J,10,FALSE))</f>
        <v/>
      </c>
    </row>
    <row r="8382" spans="1:16" x14ac:dyDescent="0.25">
      <c r="A8382" s="13" t="str">
        <f>IF(C8382&gt;0,VLOOKUP(C8382,Indicators!G:H,2,0),"")</f>
        <v/>
      </c>
      <c r="E8382" s="13" t="str">
        <f>IF(D8382="","",VLOOKUP(D8382,Series!A:B,2,FALSE))</f>
        <v/>
      </c>
      <c r="F8382" s="13" t="str">
        <f>IF(D8382&gt;0,VLOOKUP(D8382,Series!A:D,4,0),"")</f>
        <v/>
      </c>
      <c r="G8382" s="13" t="str">
        <f>IF(E8382&gt;"",VLOOKUP(E8382,Sources!A:B,2,0),"")</f>
        <v/>
      </c>
      <c r="H8382" s="13" t="str">
        <f>IF($E8382="", "",VLOOKUP($E8382,Sources!$A:$M, 13,FALSE))</f>
        <v/>
      </c>
      <c r="I8382" s="13" t="str">
        <f>IF($E8382="", "",VLOOKUP($E8382,Sources!$A:$M, 5,FALSE))</f>
        <v/>
      </c>
      <c r="J8382" s="13" t="str">
        <f>IF($E8382="", "",VLOOKUP($E8382,Sources!$A:$M, 6,FALSE))</f>
        <v/>
      </c>
      <c r="K8382" s="13" t="str">
        <f>IF($E8382="", "",VLOOKUP($E8382,Sources!$A:$M, 9,FALSE))</f>
        <v/>
      </c>
      <c r="L8382" s="13" t="str">
        <f>IF($D8382="", "",VLOOKUP($D8382,Series!$A:$J,6,FALSE))</f>
        <v/>
      </c>
      <c r="M8382" s="13" t="str">
        <f>IF($D8382="", "",VLOOKUP($D8382,Series!$A:$J,7,FALSE))</f>
        <v/>
      </c>
      <c r="N8382" s="13" t="str">
        <f>IF($D8382="", "",VLOOKUP($D8382,Series!$A:$J,8,FALSE))</f>
        <v/>
      </c>
      <c r="O8382" s="13" t="str">
        <f>IF($D8382="", "",VLOOKUP($D8382,Series!$A:$J,9,FALSE))</f>
        <v/>
      </c>
      <c r="P8382" s="13" t="str">
        <f>IF($D8382="", "",VLOOKUP($D8382,Series!$A:$J,10,FALSE))</f>
        <v/>
      </c>
    </row>
    <row r="8383" spans="1:16" x14ac:dyDescent="0.25">
      <c r="A8383" s="13" t="str">
        <f>IF(C8383&gt;0,VLOOKUP(C8383,Indicators!G:H,2,0),"")</f>
        <v/>
      </c>
      <c r="E8383" s="13" t="str">
        <f>IF(D8383="","",VLOOKUP(D8383,Series!A:B,2,FALSE))</f>
        <v/>
      </c>
      <c r="F8383" s="13" t="str">
        <f>IF(D8383&gt;0,VLOOKUP(D8383,Series!A:D,4,0),"")</f>
        <v/>
      </c>
      <c r="G8383" s="13" t="str">
        <f>IF(E8383&gt;"",VLOOKUP(E8383,Sources!A:B,2,0),"")</f>
        <v/>
      </c>
      <c r="H8383" s="13" t="str">
        <f>IF($E8383="", "",VLOOKUP($E8383,Sources!$A:$M, 13,FALSE))</f>
        <v/>
      </c>
      <c r="I8383" s="13" t="str">
        <f>IF($E8383="", "",VLOOKUP($E8383,Sources!$A:$M, 5,FALSE))</f>
        <v/>
      </c>
      <c r="J8383" s="13" t="str">
        <f>IF($E8383="", "",VLOOKUP($E8383,Sources!$A:$M, 6,FALSE))</f>
        <v/>
      </c>
      <c r="K8383" s="13" t="str">
        <f>IF($E8383="", "",VLOOKUP($E8383,Sources!$A:$M, 9,FALSE))</f>
        <v/>
      </c>
      <c r="L8383" s="13" t="str">
        <f>IF($D8383="", "",VLOOKUP($D8383,Series!$A:$J,6,FALSE))</f>
        <v/>
      </c>
      <c r="M8383" s="13" t="str">
        <f>IF($D8383="", "",VLOOKUP($D8383,Series!$A:$J,7,FALSE))</f>
        <v/>
      </c>
      <c r="N8383" s="13" t="str">
        <f>IF($D8383="", "",VLOOKUP($D8383,Series!$A:$J,8,FALSE))</f>
        <v/>
      </c>
      <c r="O8383" s="13" t="str">
        <f>IF($D8383="", "",VLOOKUP($D8383,Series!$A:$J,9,FALSE))</f>
        <v/>
      </c>
      <c r="P8383" s="13" t="str">
        <f>IF($D8383="", "",VLOOKUP($D8383,Series!$A:$J,10,FALSE))</f>
        <v/>
      </c>
    </row>
    <row r="8384" spans="1:16" x14ac:dyDescent="0.25">
      <c r="A8384" s="13" t="str">
        <f>IF(C8384&gt;0,VLOOKUP(C8384,Indicators!G:H,2,0),"")</f>
        <v/>
      </c>
      <c r="E8384" s="13" t="str">
        <f>IF(D8384="","",VLOOKUP(D8384,Series!A:B,2,FALSE))</f>
        <v/>
      </c>
      <c r="F8384" s="13" t="str">
        <f>IF(D8384&gt;0,VLOOKUP(D8384,Series!A:D,4,0),"")</f>
        <v/>
      </c>
      <c r="G8384" s="13" t="str">
        <f>IF(E8384&gt;"",VLOOKUP(E8384,Sources!A:B,2,0),"")</f>
        <v/>
      </c>
      <c r="H8384" s="13" t="str">
        <f>IF($E8384="", "",VLOOKUP($E8384,Sources!$A:$M, 13,FALSE))</f>
        <v/>
      </c>
      <c r="I8384" s="13" t="str">
        <f>IF($E8384="", "",VLOOKUP($E8384,Sources!$A:$M, 5,FALSE))</f>
        <v/>
      </c>
      <c r="J8384" s="13" t="str">
        <f>IF($E8384="", "",VLOOKUP($E8384,Sources!$A:$M, 6,FALSE))</f>
        <v/>
      </c>
      <c r="K8384" s="13" t="str">
        <f>IF($E8384="", "",VLOOKUP($E8384,Sources!$A:$M, 9,FALSE))</f>
        <v/>
      </c>
      <c r="L8384" s="13" t="str">
        <f>IF($D8384="", "",VLOOKUP($D8384,Series!$A:$J,6,FALSE))</f>
        <v/>
      </c>
      <c r="M8384" s="13" t="str">
        <f>IF($D8384="", "",VLOOKUP($D8384,Series!$A:$J,7,FALSE))</f>
        <v/>
      </c>
      <c r="N8384" s="13" t="str">
        <f>IF($D8384="", "",VLOOKUP($D8384,Series!$A:$J,8,FALSE))</f>
        <v/>
      </c>
      <c r="O8384" s="13" t="str">
        <f>IF($D8384="", "",VLOOKUP($D8384,Series!$A:$J,9,FALSE))</f>
        <v/>
      </c>
      <c r="P8384" s="13" t="str">
        <f>IF($D8384="", "",VLOOKUP($D8384,Series!$A:$J,10,FALSE))</f>
        <v/>
      </c>
    </row>
    <row r="8385" spans="1:16" x14ac:dyDescent="0.25">
      <c r="A8385" s="13" t="str">
        <f>IF(C8385&gt;0,VLOOKUP(C8385,Indicators!G:H,2,0),"")</f>
        <v/>
      </c>
      <c r="E8385" s="13" t="str">
        <f>IF(D8385="","",VLOOKUP(D8385,Series!A:B,2,FALSE))</f>
        <v/>
      </c>
      <c r="F8385" s="13" t="str">
        <f>IF(D8385&gt;0,VLOOKUP(D8385,Series!A:D,4,0),"")</f>
        <v/>
      </c>
      <c r="G8385" s="13" t="str">
        <f>IF(E8385&gt;"",VLOOKUP(E8385,Sources!A:B,2,0),"")</f>
        <v/>
      </c>
      <c r="H8385" s="13" t="str">
        <f>IF($E8385="", "",VLOOKUP($E8385,Sources!$A:$M, 13,FALSE))</f>
        <v/>
      </c>
      <c r="I8385" s="13" t="str">
        <f>IF($E8385="", "",VLOOKUP($E8385,Sources!$A:$M, 5,FALSE))</f>
        <v/>
      </c>
      <c r="J8385" s="13" t="str">
        <f>IF($E8385="", "",VLOOKUP($E8385,Sources!$A:$M, 6,FALSE))</f>
        <v/>
      </c>
      <c r="K8385" s="13" t="str">
        <f>IF($E8385="", "",VLOOKUP($E8385,Sources!$A:$M, 9,FALSE))</f>
        <v/>
      </c>
      <c r="L8385" s="13" t="str">
        <f>IF($D8385="", "",VLOOKUP($D8385,Series!$A:$J,6,FALSE))</f>
        <v/>
      </c>
      <c r="M8385" s="13" t="str">
        <f>IF($D8385="", "",VLOOKUP($D8385,Series!$A:$J,7,FALSE))</f>
        <v/>
      </c>
      <c r="N8385" s="13" t="str">
        <f>IF($D8385="", "",VLOOKUP($D8385,Series!$A:$J,8,FALSE))</f>
        <v/>
      </c>
      <c r="O8385" s="13" t="str">
        <f>IF($D8385="", "",VLOOKUP($D8385,Series!$A:$J,9,FALSE))</f>
        <v/>
      </c>
      <c r="P8385" s="13" t="str">
        <f>IF($D8385="", "",VLOOKUP($D8385,Series!$A:$J,10,FALSE))</f>
        <v/>
      </c>
    </row>
    <row r="8386" spans="1:16" x14ac:dyDescent="0.25">
      <c r="A8386" s="13" t="str">
        <f>IF(C8386&gt;0,VLOOKUP(C8386,Indicators!G:H,2,0),"")</f>
        <v/>
      </c>
      <c r="E8386" s="13" t="str">
        <f>IF(D8386="","",VLOOKUP(D8386,Series!A:B,2,FALSE))</f>
        <v/>
      </c>
      <c r="F8386" s="13" t="str">
        <f>IF(D8386&gt;0,VLOOKUP(D8386,Series!A:D,4,0),"")</f>
        <v/>
      </c>
      <c r="G8386" s="13" t="str">
        <f>IF(E8386&gt;"",VLOOKUP(E8386,Sources!A:B,2,0),"")</f>
        <v/>
      </c>
      <c r="H8386" s="13" t="str">
        <f>IF($E8386="", "",VLOOKUP($E8386,Sources!$A:$M, 13,FALSE))</f>
        <v/>
      </c>
      <c r="I8386" s="13" t="str">
        <f>IF($E8386="", "",VLOOKUP($E8386,Sources!$A:$M, 5,FALSE))</f>
        <v/>
      </c>
      <c r="J8386" s="13" t="str">
        <f>IF($E8386="", "",VLOOKUP($E8386,Sources!$A:$M, 6,FALSE))</f>
        <v/>
      </c>
      <c r="K8386" s="13" t="str">
        <f>IF($E8386="", "",VLOOKUP($E8386,Sources!$A:$M, 9,FALSE))</f>
        <v/>
      </c>
      <c r="L8386" s="13" t="str">
        <f>IF($D8386="", "",VLOOKUP($D8386,Series!$A:$J,6,FALSE))</f>
        <v/>
      </c>
      <c r="M8386" s="13" t="str">
        <f>IF($D8386="", "",VLOOKUP($D8386,Series!$A:$J,7,FALSE))</f>
        <v/>
      </c>
      <c r="N8386" s="13" t="str">
        <f>IF($D8386="", "",VLOOKUP($D8386,Series!$A:$J,8,FALSE))</f>
        <v/>
      </c>
      <c r="O8386" s="13" t="str">
        <f>IF($D8386="", "",VLOOKUP($D8386,Series!$A:$J,9,FALSE))</f>
        <v/>
      </c>
      <c r="P8386" s="13" t="str">
        <f>IF($D8386="", "",VLOOKUP($D8386,Series!$A:$J,10,FALSE))</f>
        <v/>
      </c>
    </row>
    <row r="8387" spans="1:16" x14ac:dyDescent="0.25">
      <c r="A8387" s="13" t="str">
        <f>IF(C8387&gt;0,VLOOKUP(C8387,Indicators!G:H,2,0),"")</f>
        <v/>
      </c>
      <c r="E8387" s="13" t="str">
        <f>IF(D8387="","",VLOOKUP(D8387,Series!A:B,2,FALSE))</f>
        <v/>
      </c>
      <c r="F8387" s="13" t="str">
        <f>IF(D8387&gt;0,VLOOKUP(D8387,Series!A:D,4,0),"")</f>
        <v/>
      </c>
      <c r="G8387" s="13" t="str">
        <f>IF(E8387&gt;"",VLOOKUP(E8387,Sources!A:B,2,0),"")</f>
        <v/>
      </c>
      <c r="H8387" s="13" t="str">
        <f>IF($E8387="", "",VLOOKUP($E8387,Sources!$A:$M, 13,FALSE))</f>
        <v/>
      </c>
      <c r="I8387" s="13" t="str">
        <f>IF($E8387="", "",VLOOKUP($E8387,Sources!$A:$M, 5,FALSE))</f>
        <v/>
      </c>
      <c r="J8387" s="13" t="str">
        <f>IF($E8387="", "",VLOOKUP($E8387,Sources!$A:$M, 6,FALSE))</f>
        <v/>
      </c>
      <c r="K8387" s="13" t="str">
        <f>IF($E8387="", "",VLOOKUP($E8387,Sources!$A:$M, 9,FALSE))</f>
        <v/>
      </c>
      <c r="L8387" s="13" t="str">
        <f>IF($D8387="", "",VLOOKUP($D8387,Series!$A:$J,6,FALSE))</f>
        <v/>
      </c>
      <c r="M8387" s="13" t="str">
        <f>IF($D8387="", "",VLOOKUP($D8387,Series!$A:$J,7,FALSE))</f>
        <v/>
      </c>
      <c r="N8387" s="13" t="str">
        <f>IF($D8387="", "",VLOOKUP($D8387,Series!$A:$J,8,FALSE))</f>
        <v/>
      </c>
      <c r="O8387" s="13" t="str">
        <f>IF($D8387="", "",VLOOKUP($D8387,Series!$A:$J,9,FALSE))</f>
        <v/>
      </c>
      <c r="P8387" s="13" t="str">
        <f>IF($D8387="", "",VLOOKUP($D8387,Series!$A:$J,10,FALSE))</f>
        <v/>
      </c>
    </row>
    <row r="8388" spans="1:16" x14ac:dyDescent="0.25">
      <c r="A8388" s="13" t="str">
        <f>IF(C8388&gt;0,VLOOKUP(C8388,Indicators!G:H,2,0),"")</f>
        <v/>
      </c>
      <c r="E8388" s="13" t="str">
        <f>IF(D8388="","",VLOOKUP(D8388,Series!A:B,2,FALSE))</f>
        <v/>
      </c>
      <c r="F8388" s="13" t="str">
        <f>IF(D8388&gt;0,VLOOKUP(D8388,Series!A:D,4,0),"")</f>
        <v/>
      </c>
      <c r="G8388" s="13" t="str">
        <f>IF(E8388&gt;"",VLOOKUP(E8388,Sources!A:B,2,0),"")</f>
        <v/>
      </c>
      <c r="H8388" s="13" t="str">
        <f>IF($E8388="", "",VLOOKUP($E8388,Sources!$A:$M, 13,FALSE))</f>
        <v/>
      </c>
      <c r="I8388" s="13" t="str">
        <f>IF($E8388="", "",VLOOKUP($E8388,Sources!$A:$M, 5,FALSE))</f>
        <v/>
      </c>
      <c r="J8388" s="13" t="str">
        <f>IF($E8388="", "",VLOOKUP($E8388,Sources!$A:$M, 6,FALSE))</f>
        <v/>
      </c>
      <c r="K8388" s="13" t="str">
        <f>IF($E8388="", "",VLOOKUP($E8388,Sources!$A:$M, 9,FALSE))</f>
        <v/>
      </c>
      <c r="L8388" s="13" t="str">
        <f>IF($D8388="", "",VLOOKUP($D8388,Series!$A:$J,6,FALSE))</f>
        <v/>
      </c>
      <c r="M8388" s="13" t="str">
        <f>IF($D8388="", "",VLOOKUP($D8388,Series!$A:$J,7,FALSE))</f>
        <v/>
      </c>
      <c r="N8388" s="13" t="str">
        <f>IF($D8388="", "",VLOOKUP($D8388,Series!$A:$J,8,FALSE))</f>
        <v/>
      </c>
      <c r="O8388" s="13" t="str">
        <f>IF($D8388="", "",VLOOKUP($D8388,Series!$A:$J,9,FALSE))</f>
        <v/>
      </c>
      <c r="P8388" s="13" t="str">
        <f>IF($D8388="", "",VLOOKUP($D8388,Series!$A:$J,10,FALSE))</f>
        <v/>
      </c>
    </row>
    <row r="8389" spans="1:16" x14ac:dyDescent="0.25">
      <c r="A8389" s="13" t="str">
        <f>IF(C8389&gt;0,VLOOKUP(C8389,Indicators!G:H,2,0),"")</f>
        <v/>
      </c>
      <c r="E8389" s="13" t="str">
        <f>IF(D8389="","",VLOOKUP(D8389,Series!A:B,2,FALSE))</f>
        <v/>
      </c>
      <c r="F8389" s="13" t="str">
        <f>IF(D8389&gt;0,VLOOKUP(D8389,Series!A:D,4,0),"")</f>
        <v/>
      </c>
      <c r="G8389" s="13" t="str">
        <f>IF(E8389&gt;"",VLOOKUP(E8389,Sources!A:B,2,0),"")</f>
        <v/>
      </c>
      <c r="H8389" s="13" t="str">
        <f>IF($E8389="", "",VLOOKUP($E8389,Sources!$A:$M, 13,FALSE))</f>
        <v/>
      </c>
      <c r="I8389" s="13" t="str">
        <f>IF($E8389="", "",VLOOKUP($E8389,Sources!$A:$M, 5,FALSE))</f>
        <v/>
      </c>
      <c r="J8389" s="13" t="str">
        <f>IF($E8389="", "",VLOOKUP($E8389,Sources!$A:$M, 6,FALSE))</f>
        <v/>
      </c>
      <c r="K8389" s="13" t="str">
        <f>IF($E8389="", "",VLOOKUP($E8389,Sources!$A:$M, 9,FALSE))</f>
        <v/>
      </c>
      <c r="L8389" s="13" t="str">
        <f>IF($D8389="", "",VLOOKUP($D8389,Series!$A:$J,6,FALSE))</f>
        <v/>
      </c>
      <c r="M8389" s="13" t="str">
        <f>IF($D8389="", "",VLOOKUP($D8389,Series!$A:$J,7,FALSE))</f>
        <v/>
      </c>
      <c r="N8389" s="13" t="str">
        <f>IF($D8389="", "",VLOOKUP($D8389,Series!$A:$J,8,FALSE))</f>
        <v/>
      </c>
      <c r="O8389" s="13" t="str">
        <f>IF($D8389="", "",VLOOKUP($D8389,Series!$A:$J,9,FALSE))</f>
        <v/>
      </c>
      <c r="P8389" s="13" t="str">
        <f>IF($D8389="", "",VLOOKUP($D8389,Series!$A:$J,10,FALSE))</f>
        <v/>
      </c>
    </row>
    <row r="8390" spans="1:16" x14ac:dyDescent="0.25">
      <c r="A8390" s="13" t="str">
        <f>IF(C8390&gt;0,VLOOKUP(C8390,Indicators!G:H,2,0),"")</f>
        <v/>
      </c>
      <c r="E8390" s="13" t="str">
        <f>IF(D8390="","",VLOOKUP(D8390,Series!A:B,2,FALSE))</f>
        <v/>
      </c>
      <c r="F8390" s="13" t="str">
        <f>IF(D8390&gt;0,VLOOKUP(D8390,Series!A:D,4,0),"")</f>
        <v/>
      </c>
      <c r="G8390" s="13" t="str">
        <f>IF(E8390&gt;"",VLOOKUP(E8390,Sources!A:B,2,0),"")</f>
        <v/>
      </c>
      <c r="H8390" s="13" t="str">
        <f>IF($E8390="", "",VLOOKUP($E8390,Sources!$A:$M, 13,FALSE))</f>
        <v/>
      </c>
      <c r="I8390" s="13" t="str">
        <f>IF($E8390="", "",VLOOKUP($E8390,Sources!$A:$M, 5,FALSE))</f>
        <v/>
      </c>
      <c r="J8390" s="13" t="str">
        <f>IF($E8390="", "",VLOOKUP($E8390,Sources!$A:$M, 6,FALSE))</f>
        <v/>
      </c>
      <c r="K8390" s="13" t="str">
        <f>IF($E8390="", "",VLOOKUP($E8390,Sources!$A:$M, 9,FALSE))</f>
        <v/>
      </c>
      <c r="L8390" s="13" t="str">
        <f>IF($D8390="", "",VLOOKUP($D8390,Series!$A:$J,6,FALSE))</f>
        <v/>
      </c>
      <c r="M8390" s="13" t="str">
        <f>IF($D8390="", "",VLOOKUP($D8390,Series!$A:$J,7,FALSE))</f>
        <v/>
      </c>
      <c r="N8390" s="13" t="str">
        <f>IF($D8390="", "",VLOOKUP($D8390,Series!$A:$J,8,FALSE))</f>
        <v/>
      </c>
      <c r="O8390" s="13" t="str">
        <f>IF($D8390="", "",VLOOKUP($D8390,Series!$A:$J,9,FALSE))</f>
        <v/>
      </c>
      <c r="P8390" s="13" t="str">
        <f>IF($D8390="", "",VLOOKUP($D8390,Series!$A:$J,10,FALSE))</f>
        <v/>
      </c>
    </row>
    <row r="8391" spans="1:16" x14ac:dyDescent="0.25">
      <c r="A8391" s="13" t="str">
        <f>IF(C8391&gt;0,VLOOKUP(C8391,Indicators!G:H,2,0),"")</f>
        <v/>
      </c>
      <c r="E8391" s="13" t="str">
        <f>IF(D8391="","",VLOOKUP(D8391,Series!A:B,2,FALSE))</f>
        <v/>
      </c>
      <c r="F8391" s="13" t="str">
        <f>IF(D8391&gt;0,VLOOKUP(D8391,Series!A:D,4,0),"")</f>
        <v/>
      </c>
      <c r="G8391" s="13" t="str">
        <f>IF(E8391&gt;"",VLOOKUP(E8391,Sources!A:B,2,0),"")</f>
        <v/>
      </c>
      <c r="H8391" s="13" t="str">
        <f>IF($E8391="", "",VLOOKUP($E8391,Sources!$A:$M, 13,FALSE))</f>
        <v/>
      </c>
      <c r="I8391" s="13" t="str">
        <f>IF($E8391="", "",VLOOKUP($E8391,Sources!$A:$M, 5,FALSE))</f>
        <v/>
      </c>
      <c r="J8391" s="13" t="str">
        <f>IF($E8391="", "",VLOOKUP($E8391,Sources!$A:$M, 6,FALSE))</f>
        <v/>
      </c>
      <c r="K8391" s="13" t="str">
        <f>IF($E8391="", "",VLOOKUP($E8391,Sources!$A:$M, 9,FALSE))</f>
        <v/>
      </c>
      <c r="L8391" s="13" t="str">
        <f>IF($D8391="", "",VLOOKUP($D8391,Series!$A:$J,6,FALSE))</f>
        <v/>
      </c>
      <c r="M8391" s="13" t="str">
        <f>IF($D8391="", "",VLOOKUP($D8391,Series!$A:$J,7,FALSE))</f>
        <v/>
      </c>
      <c r="N8391" s="13" t="str">
        <f>IF($D8391="", "",VLOOKUP($D8391,Series!$A:$J,8,FALSE))</f>
        <v/>
      </c>
      <c r="O8391" s="13" t="str">
        <f>IF($D8391="", "",VLOOKUP($D8391,Series!$A:$J,9,FALSE))</f>
        <v/>
      </c>
      <c r="P8391" s="13" t="str">
        <f>IF($D8391="", "",VLOOKUP($D8391,Series!$A:$J,10,FALSE))</f>
        <v/>
      </c>
    </row>
    <row r="8392" spans="1:16" x14ac:dyDescent="0.25">
      <c r="A8392" s="13" t="str">
        <f>IF(C8392&gt;0,VLOOKUP(C8392,Indicators!G:H,2,0),"")</f>
        <v/>
      </c>
      <c r="E8392" s="13" t="str">
        <f>IF(D8392="","",VLOOKUP(D8392,Series!A:B,2,FALSE))</f>
        <v/>
      </c>
      <c r="F8392" s="13" t="str">
        <f>IF(D8392&gt;0,VLOOKUP(D8392,Series!A:D,4,0),"")</f>
        <v/>
      </c>
      <c r="G8392" s="13" t="str">
        <f>IF(E8392&gt;"",VLOOKUP(E8392,Sources!A:B,2,0),"")</f>
        <v/>
      </c>
      <c r="H8392" s="13" t="str">
        <f>IF($E8392="", "",VLOOKUP($E8392,Sources!$A:$M, 13,FALSE))</f>
        <v/>
      </c>
      <c r="I8392" s="13" t="str">
        <f>IF($E8392="", "",VLOOKUP($E8392,Sources!$A:$M, 5,FALSE))</f>
        <v/>
      </c>
      <c r="J8392" s="13" t="str">
        <f>IF($E8392="", "",VLOOKUP($E8392,Sources!$A:$M, 6,FALSE))</f>
        <v/>
      </c>
      <c r="K8392" s="13" t="str">
        <f>IF($E8392="", "",VLOOKUP($E8392,Sources!$A:$M, 9,FALSE))</f>
        <v/>
      </c>
      <c r="L8392" s="13" t="str">
        <f>IF($D8392="", "",VLOOKUP($D8392,Series!$A:$J,6,FALSE))</f>
        <v/>
      </c>
      <c r="M8392" s="13" t="str">
        <f>IF($D8392="", "",VLOOKUP($D8392,Series!$A:$J,7,FALSE))</f>
        <v/>
      </c>
      <c r="N8392" s="13" t="str">
        <f>IF($D8392="", "",VLOOKUP($D8392,Series!$A:$J,8,FALSE))</f>
        <v/>
      </c>
      <c r="O8392" s="13" t="str">
        <f>IF($D8392="", "",VLOOKUP($D8392,Series!$A:$J,9,FALSE))</f>
        <v/>
      </c>
      <c r="P8392" s="13" t="str">
        <f>IF($D8392="", "",VLOOKUP($D8392,Series!$A:$J,10,FALSE))</f>
        <v/>
      </c>
    </row>
    <row r="8393" spans="1:16" x14ac:dyDescent="0.25">
      <c r="A8393" s="13" t="str">
        <f>IF(C8393&gt;0,VLOOKUP(C8393,Indicators!G:H,2,0),"")</f>
        <v/>
      </c>
      <c r="E8393" s="13" t="str">
        <f>IF(D8393="","",VLOOKUP(D8393,Series!A:B,2,FALSE))</f>
        <v/>
      </c>
      <c r="F8393" s="13" t="str">
        <f>IF(D8393&gt;0,VLOOKUP(D8393,Series!A:D,4,0),"")</f>
        <v/>
      </c>
      <c r="G8393" s="13" t="str">
        <f>IF(E8393&gt;"",VLOOKUP(E8393,Sources!A:B,2,0),"")</f>
        <v/>
      </c>
      <c r="H8393" s="13" t="str">
        <f>IF($E8393="", "",VLOOKUP($E8393,Sources!$A:$M, 13,FALSE))</f>
        <v/>
      </c>
      <c r="I8393" s="13" t="str">
        <f>IF($E8393="", "",VLOOKUP($E8393,Sources!$A:$M, 5,FALSE))</f>
        <v/>
      </c>
      <c r="J8393" s="13" t="str">
        <f>IF($E8393="", "",VLOOKUP($E8393,Sources!$A:$M, 6,FALSE))</f>
        <v/>
      </c>
      <c r="K8393" s="13" t="str">
        <f>IF($E8393="", "",VLOOKUP($E8393,Sources!$A:$M, 9,FALSE))</f>
        <v/>
      </c>
      <c r="L8393" s="13" t="str">
        <f>IF($D8393="", "",VLOOKUP($D8393,Series!$A:$J,6,FALSE))</f>
        <v/>
      </c>
      <c r="M8393" s="13" t="str">
        <f>IF($D8393="", "",VLOOKUP($D8393,Series!$A:$J,7,FALSE))</f>
        <v/>
      </c>
      <c r="N8393" s="13" t="str">
        <f>IF($D8393="", "",VLOOKUP($D8393,Series!$A:$J,8,FALSE))</f>
        <v/>
      </c>
      <c r="O8393" s="13" t="str">
        <f>IF($D8393="", "",VLOOKUP($D8393,Series!$A:$J,9,FALSE))</f>
        <v/>
      </c>
      <c r="P8393" s="13" t="str">
        <f>IF($D8393="", "",VLOOKUP($D8393,Series!$A:$J,10,FALSE))</f>
        <v/>
      </c>
    </row>
    <row r="8394" spans="1:16" x14ac:dyDescent="0.25">
      <c r="A8394" s="13" t="str">
        <f>IF(C8394&gt;0,VLOOKUP(C8394,Indicators!G:H,2,0),"")</f>
        <v/>
      </c>
      <c r="E8394" s="13" t="str">
        <f>IF(D8394="","",VLOOKUP(D8394,Series!A:B,2,FALSE))</f>
        <v/>
      </c>
      <c r="F8394" s="13" t="str">
        <f>IF(D8394&gt;0,VLOOKUP(D8394,Series!A:D,4,0),"")</f>
        <v/>
      </c>
      <c r="G8394" s="13" t="str">
        <f>IF(E8394&gt;"",VLOOKUP(E8394,Sources!A:B,2,0),"")</f>
        <v/>
      </c>
      <c r="H8394" s="13" t="str">
        <f>IF($E8394="", "",VLOOKUP($E8394,Sources!$A:$M, 13,FALSE))</f>
        <v/>
      </c>
      <c r="I8394" s="13" t="str">
        <f>IF($E8394="", "",VLOOKUP($E8394,Sources!$A:$M, 5,FALSE))</f>
        <v/>
      </c>
      <c r="J8394" s="13" t="str">
        <f>IF($E8394="", "",VLOOKUP($E8394,Sources!$A:$M, 6,FALSE))</f>
        <v/>
      </c>
      <c r="K8394" s="13" t="str">
        <f>IF($E8394="", "",VLOOKUP($E8394,Sources!$A:$M, 9,FALSE))</f>
        <v/>
      </c>
      <c r="L8394" s="13" t="str">
        <f>IF($D8394="", "",VLOOKUP($D8394,Series!$A:$J,6,FALSE))</f>
        <v/>
      </c>
      <c r="M8394" s="13" t="str">
        <f>IF($D8394="", "",VLOOKUP($D8394,Series!$A:$J,7,FALSE))</f>
        <v/>
      </c>
      <c r="N8394" s="13" t="str">
        <f>IF($D8394="", "",VLOOKUP($D8394,Series!$A:$J,8,FALSE))</f>
        <v/>
      </c>
      <c r="O8394" s="13" t="str">
        <f>IF($D8394="", "",VLOOKUP($D8394,Series!$A:$J,9,FALSE))</f>
        <v/>
      </c>
      <c r="P8394" s="13" t="str">
        <f>IF($D8394="", "",VLOOKUP($D8394,Series!$A:$J,10,FALSE))</f>
        <v/>
      </c>
    </row>
    <row r="8395" spans="1:16" x14ac:dyDescent="0.25">
      <c r="A8395" s="13" t="str">
        <f>IF(C8395&gt;0,VLOOKUP(C8395,Indicators!G:H,2,0),"")</f>
        <v/>
      </c>
      <c r="E8395" s="13" t="str">
        <f>IF(D8395="","",VLOOKUP(D8395,Series!A:B,2,FALSE))</f>
        <v/>
      </c>
      <c r="F8395" s="13" t="str">
        <f>IF(D8395&gt;0,VLOOKUP(D8395,Series!A:D,4,0),"")</f>
        <v/>
      </c>
      <c r="G8395" s="13" t="str">
        <f>IF(E8395&gt;"",VLOOKUP(E8395,Sources!A:B,2,0),"")</f>
        <v/>
      </c>
      <c r="H8395" s="13" t="str">
        <f>IF($E8395="", "",VLOOKUP($E8395,Sources!$A:$M, 13,FALSE))</f>
        <v/>
      </c>
      <c r="I8395" s="13" t="str">
        <f>IF($E8395="", "",VLOOKUP($E8395,Sources!$A:$M, 5,FALSE))</f>
        <v/>
      </c>
      <c r="J8395" s="13" t="str">
        <f>IF($E8395="", "",VLOOKUP($E8395,Sources!$A:$M, 6,FALSE))</f>
        <v/>
      </c>
      <c r="K8395" s="13" t="str">
        <f>IF($E8395="", "",VLOOKUP($E8395,Sources!$A:$M, 9,FALSE))</f>
        <v/>
      </c>
      <c r="L8395" s="13" t="str">
        <f>IF($D8395="", "",VLOOKUP($D8395,Series!$A:$J,6,FALSE))</f>
        <v/>
      </c>
      <c r="M8395" s="13" t="str">
        <f>IF($D8395="", "",VLOOKUP($D8395,Series!$A:$J,7,FALSE))</f>
        <v/>
      </c>
      <c r="N8395" s="13" t="str">
        <f>IF($D8395="", "",VLOOKUP($D8395,Series!$A:$J,8,FALSE))</f>
        <v/>
      </c>
      <c r="O8395" s="13" t="str">
        <f>IF($D8395="", "",VLOOKUP($D8395,Series!$A:$J,9,FALSE))</f>
        <v/>
      </c>
      <c r="P8395" s="13" t="str">
        <f>IF($D8395="", "",VLOOKUP($D8395,Series!$A:$J,10,FALSE))</f>
        <v/>
      </c>
    </row>
    <row r="8396" spans="1:16" x14ac:dyDescent="0.25">
      <c r="A8396" s="13" t="str">
        <f>IF(C8396&gt;0,VLOOKUP(C8396,Indicators!G:H,2,0),"")</f>
        <v/>
      </c>
      <c r="E8396" s="13" t="str">
        <f>IF(D8396="","",VLOOKUP(D8396,Series!A:B,2,FALSE))</f>
        <v/>
      </c>
      <c r="F8396" s="13" t="str">
        <f>IF(D8396&gt;0,VLOOKUP(D8396,Series!A:D,4,0),"")</f>
        <v/>
      </c>
      <c r="G8396" s="13" t="str">
        <f>IF(E8396&gt;"",VLOOKUP(E8396,Sources!A:B,2,0),"")</f>
        <v/>
      </c>
      <c r="H8396" s="13" t="str">
        <f>IF($E8396="", "",VLOOKUP($E8396,Sources!$A:$M, 13,FALSE))</f>
        <v/>
      </c>
      <c r="I8396" s="13" t="str">
        <f>IF($E8396="", "",VLOOKUP($E8396,Sources!$A:$M, 5,FALSE))</f>
        <v/>
      </c>
      <c r="J8396" s="13" t="str">
        <f>IF($E8396="", "",VLOOKUP($E8396,Sources!$A:$M, 6,FALSE))</f>
        <v/>
      </c>
      <c r="K8396" s="13" t="str">
        <f>IF($E8396="", "",VLOOKUP($E8396,Sources!$A:$M, 9,FALSE))</f>
        <v/>
      </c>
      <c r="L8396" s="13" t="str">
        <f>IF($D8396="", "",VLOOKUP($D8396,Series!$A:$J,6,FALSE))</f>
        <v/>
      </c>
      <c r="M8396" s="13" t="str">
        <f>IF($D8396="", "",VLOOKUP($D8396,Series!$A:$J,7,FALSE))</f>
        <v/>
      </c>
      <c r="N8396" s="13" t="str">
        <f>IF($D8396="", "",VLOOKUP($D8396,Series!$A:$J,8,FALSE))</f>
        <v/>
      </c>
      <c r="O8396" s="13" t="str">
        <f>IF($D8396="", "",VLOOKUP($D8396,Series!$A:$J,9,FALSE))</f>
        <v/>
      </c>
      <c r="P8396" s="13" t="str">
        <f>IF($D8396="", "",VLOOKUP($D8396,Series!$A:$J,10,FALSE))</f>
        <v/>
      </c>
    </row>
    <row r="8397" spans="1:16" x14ac:dyDescent="0.25">
      <c r="A8397" s="13" t="str">
        <f>IF(C8397&gt;0,VLOOKUP(C8397,Indicators!G:H,2,0),"")</f>
        <v/>
      </c>
      <c r="E8397" s="13" t="str">
        <f>IF(D8397="","",VLOOKUP(D8397,Series!A:B,2,FALSE))</f>
        <v/>
      </c>
      <c r="F8397" s="13" t="str">
        <f>IF(D8397&gt;0,VLOOKUP(D8397,Series!A:D,4,0),"")</f>
        <v/>
      </c>
      <c r="G8397" s="13" t="str">
        <f>IF(E8397&gt;"",VLOOKUP(E8397,Sources!A:B,2,0),"")</f>
        <v/>
      </c>
      <c r="H8397" s="13" t="str">
        <f>IF($E8397="", "",VLOOKUP($E8397,Sources!$A:$M, 13,FALSE))</f>
        <v/>
      </c>
      <c r="I8397" s="13" t="str">
        <f>IF($E8397="", "",VLOOKUP($E8397,Sources!$A:$M, 5,FALSE))</f>
        <v/>
      </c>
      <c r="J8397" s="13" t="str">
        <f>IF($E8397="", "",VLOOKUP($E8397,Sources!$A:$M, 6,FALSE))</f>
        <v/>
      </c>
      <c r="K8397" s="13" t="str">
        <f>IF($E8397="", "",VLOOKUP($E8397,Sources!$A:$M, 9,FALSE))</f>
        <v/>
      </c>
      <c r="L8397" s="13" t="str">
        <f>IF($D8397="", "",VLOOKUP($D8397,Series!$A:$J,6,FALSE))</f>
        <v/>
      </c>
      <c r="M8397" s="13" t="str">
        <f>IF($D8397="", "",VLOOKUP($D8397,Series!$A:$J,7,FALSE))</f>
        <v/>
      </c>
      <c r="N8397" s="13" t="str">
        <f>IF($D8397="", "",VLOOKUP($D8397,Series!$A:$J,8,FALSE))</f>
        <v/>
      </c>
      <c r="O8397" s="13" t="str">
        <f>IF($D8397="", "",VLOOKUP($D8397,Series!$A:$J,9,FALSE))</f>
        <v/>
      </c>
      <c r="P8397" s="13" t="str">
        <f>IF($D8397="", "",VLOOKUP($D8397,Series!$A:$J,10,FALSE))</f>
        <v/>
      </c>
    </row>
    <row r="8398" spans="1:16" x14ac:dyDescent="0.25">
      <c r="A8398" s="13" t="str">
        <f>IF(C8398&gt;0,VLOOKUP(C8398,Indicators!G:H,2,0),"")</f>
        <v/>
      </c>
      <c r="E8398" s="13" t="str">
        <f>IF(D8398="","",VLOOKUP(D8398,Series!A:B,2,FALSE))</f>
        <v/>
      </c>
      <c r="F8398" s="13" t="str">
        <f>IF(D8398&gt;0,VLOOKUP(D8398,Series!A:D,4,0),"")</f>
        <v/>
      </c>
      <c r="G8398" s="13" t="str">
        <f>IF(E8398&gt;"",VLOOKUP(E8398,Sources!A:B,2,0),"")</f>
        <v/>
      </c>
      <c r="H8398" s="13" t="str">
        <f>IF($E8398="", "",VLOOKUP($E8398,Sources!$A:$M, 13,FALSE))</f>
        <v/>
      </c>
      <c r="I8398" s="13" t="str">
        <f>IF($E8398="", "",VLOOKUP($E8398,Sources!$A:$M, 5,FALSE))</f>
        <v/>
      </c>
      <c r="J8398" s="13" t="str">
        <f>IF($E8398="", "",VLOOKUP($E8398,Sources!$A:$M, 6,FALSE))</f>
        <v/>
      </c>
      <c r="K8398" s="13" t="str">
        <f>IF($E8398="", "",VLOOKUP($E8398,Sources!$A:$M, 9,FALSE))</f>
        <v/>
      </c>
      <c r="L8398" s="13" t="str">
        <f>IF($D8398="", "",VLOOKUP($D8398,Series!$A:$J,6,FALSE))</f>
        <v/>
      </c>
      <c r="M8398" s="13" t="str">
        <f>IF($D8398="", "",VLOOKUP($D8398,Series!$A:$J,7,FALSE))</f>
        <v/>
      </c>
      <c r="N8398" s="13" t="str">
        <f>IF($D8398="", "",VLOOKUP($D8398,Series!$A:$J,8,FALSE))</f>
        <v/>
      </c>
      <c r="O8398" s="13" t="str">
        <f>IF($D8398="", "",VLOOKUP($D8398,Series!$A:$J,9,FALSE))</f>
        <v/>
      </c>
      <c r="P8398" s="13" t="str">
        <f>IF($D8398="", "",VLOOKUP($D8398,Series!$A:$J,10,FALSE))</f>
        <v/>
      </c>
    </row>
    <row r="8399" spans="1:16" x14ac:dyDescent="0.25">
      <c r="A8399" s="13" t="str">
        <f>IF(C8399&gt;0,VLOOKUP(C8399,Indicators!G:H,2,0),"")</f>
        <v/>
      </c>
      <c r="E8399" s="13" t="str">
        <f>IF(D8399="","",VLOOKUP(D8399,Series!A:B,2,FALSE))</f>
        <v/>
      </c>
      <c r="F8399" s="13" t="str">
        <f>IF(D8399&gt;0,VLOOKUP(D8399,Series!A:D,4,0),"")</f>
        <v/>
      </c>
      <c r="G8399" s="13" t="str">
        <f>IF(E8399&gt;"",VLOOKUP(E8399,Sources!A:B,2,0),"")</f>
        <v/>
      </c>
      <c r="H8399" s="13" t="str">
        <f>IF($E8399="", "",VLOOKUP($E8399,Sources!$A:$M, 13,FALSE))</f>
        <v/>
      </c>
      <c r="I8399" s="13" t="str">
        <f>IF($E8399="", "",VLOOKUP($E8399,Sources!$A:$M, 5,FALSE))</f>
        <v/>
      </c>
      <c r="J8399" s="13" t="str">
        <f>IF($E8399="", "",VLOOKUP($E8399,Sources!$A:$M, 6,FALSE))</f>
        <v/>
      </c>
      <c r="K8399" s="13" t="str">
        <f>IF($E8399="", "",VLOOKUP($E8399,Sources!$A:$M, 9,FALSE))</f>
        <v/>
      </c>
      <c r="L8399" s="13" t="str">
        <f>IF($D8399="", "",VLOOKUP($D8399,Series!$A:$J,6,FALSE))</f>
        <v/>
      </c>
      <c r="M8399" s="13" t="str">
        <f>IF($D8399="", "",VLOOKUP($D8399,Series!$A:$J,7,FALSE))</f>
        <v/>
      </c>
      <c r="N8399" s="13" t="str">
        <f>IF($D8399="", "",VLOOKUP($D8399,Series!$A:$J,8,FALSE))</f>
        <v/>
      </c>
      <c r="O8399" s="13" t="str">
        <f>IF($D8399="", "",VLOOKUP($D8399,Series!$A:$J,9,FALSE))</f>
        <v/>
      </c>
      <c r="P8399" s="13" t="str">
        <f>IF($D8399="", "",VLOOKUP($D8399,Series!$A:$J,10,FALSE))</f>
        <v/>
      </c>
    </row>
    <row r="8400" spans="1:16" x14ac:dyDescent="0.25">
      <c r="A8400" s="13" t="str">
        <f>IF(C8400&gt;0,VLOOKUP(C8400,Indicators!G:H,2,0),"")</f>
        <v/>
      </c>
      <c r="E8400" s="13" t="str">
        <f>IF(D8400="","",VLOOKUP(D8400,Series!A:B,2,FALSE))</f>
        <v/>
      </c>
      <c r="F8400" s="13" t="str">
        <f>IF(D8400&gt;0,VLOOKUP(D8400,Series!A:D,4,0),"")</f>
        <v/>
      </c>
      <c r="G8400" s="13" t="str">
        <f>IF(E8400&gt;"",VLOOKUP(E8400,Sources!A:B,2,0),"")</f>
        <v/>
      </c>
      <c r="H8400" s="13" t="str">
        <f>IF($E8400="", "",VLOOKUP($E8400,Sources!$A:$M, 13,FALSE))</f>
        <v/>
      </c>
      <c r="I8400" s="13" t="str">
        <f>IF($E8400="", "",VLOOKUP($E8400,Sources!$A:$M, 5,FALSE))</f>
        <v/>
      </c>
      <c r="J8400" s="13" t="str">
        <f>IF($E8400="", "",VLOOKUP($E8400,Sources!$A:$M, 6,FALSE))</f>
        <v/>
      </c>
      <c r="K8400" s="13" t="str">
        <f>IF($E8400="", "",VLOOKUP($E8400,Sources!$A:$M, 9,FALSE))</f>
        <v/>
      </c>
      <c r="L8400" s="13" t="str">
        <f>IF($D8400="", "",VLOOKUP($D8400,Series!$A:$J,6,FALSE))</f>
        <v/>
      </c>
      <c r="M8400" s="13" t="str">
        <f>IF($D8400="", "",VLOOKUP($D8400,Series!$A:$J,7,FALSE))</f>
        <v/>
      </c>
      <c r="N8400" s="13" t="str">
        <f>IF($D8400="", "",VLOOKUP($D8400,Series!$A:$J,8,FALSE))</f>
        <v/>
      </c>
      <c r="O8400" s="13" t="str">
        <f>IF($D8400="", "",VLOOKUP($D8400,Series!$A:$J,9,FALSE))</f>
        <v/>
      </c>
      <c r="P8400" s="13" t="str">
        <f>IF($D8400="", "",VLOOKUP($D8400,Series!$A:$J,10,FALSE))</f>
        <v/>
      </c>
    </row>
    <row r="8401" spans="1:16" x14ac:dyDescent="0.25">
      <c r="A8401" s="13" t="str">
        <f>IF(C8401&gt;0,VLOOKUP(C8401,Indicators!G:H,2,0),"")</f>
        <v/>
      </c>
      <c r="E8401" s="13" t="str">
        <f>IF(D8401="","",VLOOKUP(D8401,Series!A:B,2,FALSE))</f>
        <v/>
      </c>
      <c r="F8401" s="13" t="str">
        <f>IF(D8401&gt;0,VLOOKUP(D8401,Series!A:D,4,0),"")</f>
        <v/>
      </c>
      <c r="G8401" s="13" t="str">
        <f>IF(E8401&gt;"",VLOOKUP(E8401,Sources!A:B,2,0),"")</f>
        <v/>
      </c>
      <c r="H8401" s="13" t="str">
        <f>IF($E8401="", "",VLOOKUP($E8401,Sources!$A:$M, 13,FALSE))</f>
        <v/>
      </c>
      <c r="I8401" s="13" t="str">
        <f>IF($E8401="", "",VLOOKUP($E8401,Sources!$A:$M, 5,FALSE))</f>
        <v/>
      </c>
      <c r="J8401" s="13" t="str">
        <f>IF($E8401="", "",VLOOKUP($E8401,Sources!$A:$M, 6,FALSE))</f>
        <v/>
      </c>
      <c r="K8401" s="13" t="str">
        <f>IF($E8401="", "",VLOOKUP($E8401,Sources!$A:$M, 9,FALSE))</f>
        <v/>
      </c>
      <c r="L8401" s="13" t="str">
        <f>IF($D8401="", "",VLOOKUP($D8401,Series!$A:$J,6,FALSE))</f>
        <v/>
      </c>
      <c r="M8401" s="13" t="str">
        <f>IF($D8401="", "",VLOOKUP($D8401,Series!$A:$J,7,FALSE))</f>
        <v/>
      </c>
      <c r="N8401" s="13" t="str">
        <f>IF($D8401="", "",VLOOKUP($D8401,Series!$A:$J,8,FALSE))</f>
        <v/>
      </c>
      <c r="O8401" s="13" t="str">
        <f>IF($D8401="", "",VLOOKUP($D8401,Series!$A:$J,9,FALSE))</f>
        <v/>
      </c>
      <c r="P8401" s="13" t="str">
        <f>IF($D8401="", "",VLOOKUP($D8401,Series!$A:$J,10,FALSE))</f>
        <v/>
      </c>
    </row>
    <row r="8402" spans="1:16" x14ac:dyDescent="0.25">
      <c r="A8402" s="13" t="str">
        <f>IF(C8402&gt;0,VLOOKUP(C8402,Indicators!G:H,2,0),"")</f>
        <v/>
      </c>
      <c r="E8402" s="13" t="str">
        <f>IF(D8402="","",VLOOKUP(D8402,Series!A:B,2,FALSE))</f>
        <v/>
      </c>
      <c r="F8402" s="13" t="str">
        <f>IF(D8402&gt;0,VLOOKUP(D8402,Series!A:D,4,0),"")</f>
        <v/>
      </c>
      <c r="G8402" s="13" t="str">
        <f>IF(E8402&gt;"",VLOOKUP(E8402,Sources!A:B,2,0),"")</f>
        <v/>
      </c>
      <c r="H8402" s="13" t="str">
        <f>IF($E8402="", "",VLOOKUP($E8402,Sources!$A:$M, 13,FALSE))</f>
        <v/>
      </c>
      <c r="I8402" s="13" t="str">
        <f>IF($E8402="", "",VLOOKUP($E8402,Sources!$A:$M, 5,FALSE))</f>
        <v/>
      </c>
      <c r="J8402" s="13" t="str">
        <f>IF($E8402="", "",VLOOKUP($E8402,Sources!$A:$M, 6,FALSE))</f>
        <v/>
      </c>
      <c r="K8402" s="13" t="str">
        <f>IF($E8402="", "",VLOOKUP($E8402,Sources!$A:$M, 9,FALSE))</f>
        <v/>
      </c>
      <c r="L8402" s="13" t="str">
        <f>IF($D8402="", "",VLOOKUP($D8402,Series!$A:$J,6,FALSE))</f>
        <v/>
      </c>
      <c r="M8402" s="13" t="str">
        <f>IF($D8402="", "",VLOOKUP($D8402,Series!$A:$J,7,FALSE))</f>
        <v/>
      </c>
      <c r="N8402" s="13" t="str">
        <f>IF($D8402="", "",VLOOKUP($D8402,Series!$A:$J,8,FALSE))</f>
        <v/>
      </c>
      <c r="O8402" s="13" t="str">
        <f>IF($D8402="", "",VLOOKUP($D8402,Series!$A:$J,9,FALSE))</f>
        <v/>
      </c>
      <c r="P8402" s="13" t="str">
        <f>IF($D8402="", "",VLOOKUP($D8402,Series!$A:$J,10,FALSE))</f>
        <v/>
      </c>
    </row>
    <row r="8403" spans="1:16" x14ac:dyDescent="0.25">
      <c r="A8403" s="13" t="str">
        <f>IF(C8403&gt;0,VLOOKUP(C8403,Indicators!G:H,2,0),"")</f>
        <v/>
      </c>
      <c r="E8403" s="13" t="str">
        <f>IF(D8403="","",VLOOKUP(D8403,Series!A:B,2,FALSE))</f>
        <v/>
      </c>
      <c r="F8403" s="13" t="str">
        <f>IF(D8403&gt;0,VLOOKUP(D8403,Series!A:D,4,0),"")</f>
        <v/>
      </c>
      <c r="G8403" s="13" t="str">
        <f>IF(E8403&gt;"",VLOOKUP(E8403,Sources!A:B,2,0),"")</f>
        <v/>
      </c>
      <c r="H8403" s="13" t="str">
        <f>IF($E8403="", "",VLOOKUP($E8403,Sources!$A:$M, 13,FALSE))</f>
        <v/>
      </c>
      <c r="I8403" s="13" t="str">
        <f>IF($E8403="", "",VLOOKUP($E8403,Sources!$A:$M, 5,FALSE))</f>
        <v/>
      </c>
      <c r="J8403" s="13" t="str">
        <f>IF($E8403="", "",VLOOKUP($E8403,Sources!$A:$M, 6,FALSE))</f>
        <v/>
      </c>
      <c r="K8403" s="13" t="str">
        <f>IF($E8403="", "",VLOOKUP($E8403,Sources!$A:$M, 9,FALSE))</f>
        <v/>
      </c>
      <c r="L8403" s="13" t="str">
        <f>IF($D8403="", "",VLOOKUP($D8403,Series!$A:$J,6,FALSE))</f>
        <v/>
      </c>
      <c r="M8403" s="13" t="str">
        <f>IF($D8403="", "",VLOOKUP($D8403,Series!$A:$J,7,FALSE))</f>
        <v/>
      </c>
      <c r="N8403" s="13" t="str">
        <f>IF($D8403="", "",VLOOKUP($D8403,Series!$A:$J,8,FALSE))</f>
        <v/>
      </c>
      <c r="O8403" s="13" t="str">
        <f>IF($D8403="", "",VLOOKUP($D8403,Series!$A:$J,9,FALSE))</f>
        <v/>
      </c>
      <c r="P8403" s="13" t="str">
        <f>IF($D8403="", "",VLOOKUP($D8403,Series!$A:$J,10,FALSE))</f>
        <v/>
      </c>
    </row>
    <row r="8404" spans="1:16" x14ac:dyDescent="0.25">
      <c r="A8404" s="13" t="str">
        <f>IF(C8404&gt;0,VLOOKUP(C8404,Indicators!G:H,2,0),"")</f>
        <v/>
      </c>
      <c r="E8404" s="13" t="str">
        <f>IF(D8404="","",VLOOKUP(D8404,Series!A:B,2,FALSE))</f>
        <v/>
      </c>
      <c r="F8404" s="13" t="str">
        <f>IF(D8404&gt;0,VLOOKUP(D8404,Series!A:D,4,0),"")</f>
        <v/>
      </c>
      <c r="G8404" s="13" t="str">
        <f>IF(E8404&gt;"",VLOOKUP(E8404,Sources!A:B,2,0),"")</f>
        <v/>
      </c>
      <c r="H8404" s="13" t="str">
        <f>IF($E8404="", "",VLOOKUP($E8404,Sources!$A:$M, 13,FALSE))</f>
        <v/>
      </c>
      <c r="I8404" s="13" t="str">
        <f>IF($E8404="", "",VLOOKUP($E8404,Sources!$A:$M, 5,FALSE))</f>
        <v/>
      </c>
      <c r="J8404" s="13" t="str">
        <f>IF($E8404="", "",VLOOKUP($E8404,Sources!$A:$M, 6,FALSE))</f>
        <v/>
      </c>
      <c r="K8404" s="13" t="str">
        <f>IF($E8404="", "",VLOOKUP($E8404,Sources!$A:$M, 9,FALSE))</f>
        <v/>
      </c>
      <c r="L8404" s="13" t="str">
        <f>IF($D8404="", "",VLOOKUP($D8404,Series!$A:$J,6,FALSE))</f>
        <v/>
      </c>
      <c r="M8404" s="13" t="str">
        <f>IF($D8404="", "",VLOOKUP($D8404,Series!$A:$J,7,FALSE))</f>
        <v/>
      </c>
      <c r="N8404" s="13" t="str">
        <f>IF($D8404="", "",VLOOKUP($D8404,Series!$A:$J,8,FALSE))</f>
        <v/>
      </c>
      <c r="O8404" s="13" t="str">
        <f>IF($D8404="", "",VLOOKUP($D8404,Series!$A:$J,9,FALSE))</f>
        <v/>
      </c>
      <c r="P8404" s="13" t="str">
        <f>IF($D8404="", "",VLOOKUP($D8404,Series!$A:$J,10,FALSE))</f>
        <v/>
      </c>
    </row>
    <row r="8405" spans="1:16" x14ac:dyDescent="0.25">
      <c r="A8405" s="13" t="str">
        <f>IF(C8405&gt;0,VLOOKUP(C8405,Indicators!G:H,2,0),"")</f>
        <v/>
      </c>
      <c r="E8405" s="13" t="str">
        <f>IF(D8405="","",VLOOKUP(D8405,Series!A:B,2,FALSE))</f>
        <v/>
      </c>
      <c r="F8405" s="13" t="str">
        <f>IF(D8405&gt;0,VLOOKUP(D8405,Series!A:D,4,0),"")</f>
        <v/>
      </c>
      <c r="G8405" s="13" t="str">
        <f>IF(E8405&gt;"",VLOOKUP(E8405,Sources!A:B,2,0),"")</f>
        <v/>
      </c>
      <c r="H8405" s="13" t="str">
        <f>IF($E8405="", "",VLOOKUP($E8405,Sources!$A:$M, 13,FALSE))</f>
        <v/>
      </c>
      <c r="I8405" s="13" t="str">
        <f>IF($E8405="", "",VLOOKUP($E8405,Sources!$A:$M, 5,FALSE))</f>
        <v/>
      </c>
      <c r="J8405" s="13" t="str">
        <f>IF($E8405="", "",VLOOKUP($E8405,Sources!$A:$M, 6,FALSE))</f>
        <v/>
      </c>
      <c r="K8405" s="13" t="str">
        <f>IF($E8405="", "",VLOOKUP($E8405,Sources!$A:$M, 9,FALSE))</f>
        <v/>
      </c>
      <c r="L8405" s="13" t="str">
        <f>IF($D8405="", "",VLOOKUP($D8405,Series!$A:$J,6,FALSE))</f>
        <v/>
      </c>
      <c r="M8405" s="13" t="str">
        <f>IF($D8405="", "",VLOOKUP($D8405,Series!$A:$J,7,FALSE))</f>
        <v/>
      </c>
      <c r="N8405" s="13" t="str">
        <f>IF($D8405="", "",VLOOKUP($D8405,Series!$A:$J,8,FALSE))</f>
        <v/>
      </c>
      <c r="O8405" s="13" t="str">
        <f>IF($D8405="", "",VLOOKUP($D8405,Series!$A:$J,9,FALSE))</f>
        <v/>
      </c>
      <c r="P8405" s="13" t="str">
        <f>IF($D8405="", "",VLOOKUP($D8405,Series!$A:$J,10,FALSE))</f>
        <v/>
      </c>
    </row>
    <row r="8406" spans="1:16" x14ac:dyDescent="0.25">
      <c r="A8406" s="13" t="str">
        <f>IF(C8406&gt;0,VLOOKUP(C8406,Indicators!G:H,2,0),"")</f>
        <v/>
      </c>
      <c r="E8406" s="13" t="str">
        <f>IF(D8406="","",VLOOKUP(D8406,Series!A:B,2,FALSE))</f>
        <v/>
      </c>
      <c r="F8406" s="13" t="str">
        <f>IF(D8406&gt;0,VLOOKUP(D8406,Series!A:D,4,0),"")</f>
        <v/>
      </c>
      <c r="G8406" s="13" t="str">
        <f>IF(E8406&gt;"",VLOOKUP(E8406,Sources!A:B,2,0),"")</f>
        <v/>
      </c>
      <c r="H8406" s="13" t="str">
        <f>IF($E8406="", "",VLOOKUP($E8406,Sources!$A:$M, 13,FALSE))</f>
        <v/>
      </c>
      <c r="I8406" s="13" t="str">
        <f>IF($E8406="", "",VLOOKUP($E8406,Sources!$A:$M, 5,FALSE))</f>
        <v/>
      </c>
      <c r="J8406" s="13" t="str">
        <f>IF($E8406="", "",VLOOKUP($E8406,Sources!$A:$M, 6,FALSE))</f>
        <v/>
      </c>
      <c r="K8406" s="13" t="str">
        <f>IF($E8406="", "",VLOOKUP($E8406,Sources!$A:$M, 9,FALSE))</f>
        <v/>
      </c>
      <c r="L8406" s="13" t="str">
        <f>IF($D8406="", "",VLOOKUP($D8406,Series!$A:$J,6,FALSE))</f>
        <v/>
      </c>
      <c r="M8406" s="13" t="str">
        <f>IF($D8406="", "",VLOOKUP($D8406,Series!$A:$J,7,FALSE))</f>
        <v/>
      </c>
      <c r="N8406" s="13" t="str">
        <f>IF($D8406="", "",VLOOKUP($D8406,Series!$A:$J,8,FALSE))</f>
        <v/>
      </c>
      <c r="O8406" s="13" t="str">
        <f>IF($D8406="", "",VLOOKUP($D8406,Series!$A:$J,9,FALSE))</f>
        <v/>
      </c>
      <c r="P8406" s="13" t="str">
        <f>IF($D8406="", "",VLOOKUP($D8406,Series!$A:$J,10,FALSE))</f>
        <v/>
      </c>
    </row>
    <row r="8407" spans="1:16" x14ac:dyDescent="0.25">
      <c r="A8407" s="13" t="str">
        <f>IF(C8407&gt;0,VLOOKUP(C8407,Indicators!G:H,2,0),"")</f>
        <v/>
      </c>
      <c r="E8407" s="13" t="str">
        <f>IF(D8407="","",VLOOKUP(D8407,Series!A:B,2,FALSE))</f>
        <v/>
      </c>
      <c r="F8407" s="13" t="str">
        <f>IF(D8407&gt;0,VLOOKUP(D8407,Series!A:D,4,0),"")</f>
        <v/>
      </c>
      <c r="G8407" s="13" t="str">
        <f>IF(E8407&gt;"",VLOOKUP(E8407,Sources!A:B,2,0),"")</f>
        <v/>
      </c>
      <c r="H8407" s="13" t="str">
        <f>IF($E8407="", "",VLOOKUP($E8407,Sources!$A:$M, 13,FALSE))</f>
        <v/>
      </c>
      <c r="I8407" s="13" t="str">
        <f>IF($E8407="", "",VLOOKUP($E8407,Sources!$A:$M, 5,FALSE))</f>
        <v/>
      </c>
      <c r="J8407" s="13" t="str">
        <f>IF($E8407="", "",VLOOKUP($E8407,Sources!$A:$M, 6,FALSE))</f>
        <v/>
      </c>
      <c r="K8407" s="13" t="str">
        <f>IF($E8407="", "",VLOOKUP($E8407,Sources!$A:$M, 9,FALSE))</f>
        <v/>
      </c>
      <c r="L8407" s="13" t="str">
        <f>IF($D8407="", "",VLOOKUP($D8407,Series!$A:$J,6,FALSE))</f>
        <v/>
      </c>
      <c r="M8407" s="13" t="str">
        <f>IF($D8407="", "",VLOOKUP($D8407,Series!$A:$J,7,FALSE))</f>
        <v/>
      </c>
      <c r="N8407" s="13" t="str">
        <f>IF($D8407="", "",VLOOKUP($D8407,Series!$A:$J,8,FALSE))</f>
        <v/>
      </c>
      <c r="O8407" s="13" t="str">
        <f>IF($D8407="", "",VLOOKUP($D8407,Series!$A:$J,9,FALSE))</f>
        <v/>
      </c>
      <c r="P8407" s="13" t="str">
        <f>IF($D8407="", "",VLOOKUP($D8407,Series!$A:$J,10,FALSE))</f>
        <v/>
      </c>
    </row>
    <row r="8408" spans="1:16" x14ac:dyDescent="0.25">
      <c r="A8408" s="13" t="str">
        <f>IF(C8408&gt;0,VLOOKUP(C8408,Indicators!G:H,2,0),"")</f>
        <v/>
      </c>
      <c r="E8408" s="13" t="str">
        <f>IF(D8408="","",VLOOKUP(D8408,Series!A:B,2,FALSE))</f>
        <v/>
      </c>
      <c r="F8408" s="13" t="str">
        <f>IF(D8408&gt;0,VLOOKUP(D8408,Series!A:D,4,0),"")</f>
        <v/>
      </c>
      <c r="G8408" s="13" t="str">
        <f>IF(E8408&gt;"",VLOOKUP(E8408,Sources!A:B,2,0),"")</f>
        <v/>
      </c>
      <c r="H8408" s="13" t="str">
        <f>IF($E8408="", "",VLOOKUP($E8408,Sources!$A:$M, 13,FALSE))</f>
        <v/>
      </c>
      <c r="I8408" s="13" t="str">
        <f>IF($E8408="", "",VLOOKUP($E8408,Sources!$A:$M, 5,FALSE))</f>
        <v/>
      </c>
      <c r="J8408" s="13" t="str">
        <f>IF($E8408="", "",VLOOKUP($E8408,Sources!$A:$M, 6,FALSE))</f>
        <v/>
      </c>
      <c r="K8408" s="13" t="str">
        <f>IF($E8408="", "",VLOOKUP($E8408,Sources!$A:$M, 9,FALSE))</f>
        <v/>
      </c>
      <c r="L8408" s="13" t="str">
        <f>IF($D8408="", "",VLOOKUP($D8408,Series!$A:$J,6,FALSE))</f>
        <v/>
      </c>
      <c r="M8408" s="13" t="str">
        <f>IF($D8408="", "",VLOOKUP($D8408,Series!$A:$J,7,FALSE))</f>
        <v/>
      </c>
      <c r="N8408" s="13" t="str">
        <f>IF($D8408="", "",VLOOKUP($D8408,Series!$A:$J,8,FALSE))</f>
        <v/>
      </c>
      <c r="O8408" s="13" t="str">
        <f>IF($D8408="", "",VLOOKUP($D8408,Series!$A:$J,9,FALSE))</f>
        <v/>
      </c>
      <c r="P8408" s="13" t="str">
        <f>IF($D8408="", "",VLOOKUP($D8408,Series!$A:$J,10,FALSE))</f>
        <v/>
      </c>
    </row>
    <row r="8409" spans="1:16" x14ac:dyDescent="0.25">
      <c r="A8409" s="13" t="str">
        <f>IF(C8409&gt;0,VLOOKUP(C8409,Indicators!G:H,2,0),"")</f>
        <v/>
      </c>
      <c r="E8409" s="13" t="str">
        <f>IF(D8409="","",VLOOKUP(D8409,Series!A:B,2,FALSE))</f>
        <v/>
      </c>
      <c r="F8409" s="13" t="str">
        <f>IF(D8409&gt;0,VLOOKUP(D8409,Series!A:D,4,0),"")</f>
        <v/>
      </c>
      <c r="G8409" s="13" t="str">
        <f>IF(E8409&gt;"",VLOOKUP(E8409,Sources!A:B,2,0),"")</f>
        <v/>
      </c>
      <c r="H8409" s="13" t="str">
        <f>IF($E8409="", "",VLOOKUP($E8409,Sources!$A:$M, 13,FALSE))</f>
        <v/>
      </c>
      <c r="I8409" s="13" t="str">
        <f>IF($E8409="", "",VLOOKUP($E8409,Sources!$A:$M, 5,FALSE))</f>
        <v/>
      </c>
      <c r="J8409" s="13" t="str">
        <f>IF($E8409="", "",VLOOKUP($E8409,Sources!$A:$M, 6,FALSE))</f>
        <v/>
      </c>
      <c r="K8409" s="13" t="str">
        <f>IF($E8409="", "",VLOOKUP($E8409,Sources!$A:$M, 9,FALSE))</f>
        <v/>
      </c>
      <c r="L8409" s="13" t="str">
        <f>IF($D8409="", "",VLOOKUP($D8409,Series!$A:$J,6,FALSE))</f>
        <v/>
      </c>
      <c r="M8409" s="13" t="str">
        <f>IF($D8409="", "",VLOOKUP($D8409,Series!$A:$J,7,FALSE))</f>
        <v/>
      </c>
      <c r="N8409" s="13" t="str">
        <f>IF($D8409="", "",VLOOKUP($D8409,Series!$A:$J,8,FALSE))</f>
        <v/>
      </c>
      <c r="O8409" s="13" t="str">
        <f>IF($D8409="", "",VLOOKUP($D8409,Series!$A:$J,9,FALSE))</f>
        <v/>
      </c>
      <c r="P8409" s="13" t="str">
        <f>IF($D8409="", "",VLOOKUP($D8409,Series!$A:$J,10,FALSE))</f>
        <v/>
      </c>
    </row>
    <row r="8410" spans="1:16" x14ac:dyDescent="0.25">
      <c r="A8410" s="13" t="str">
        <f>IF(C8410&gt;0,VLOOKUP(C8410,Indicators!G:H,2,0),"")</f>
        <v/>
      </c>
      <c r="E8410" s="13" t="str">
        <f>IF(D8410="","",VLOOKUP(D8410,Series!A:B,2,FALSE))</f>
        <v/>
      </c>
      <c r="F8410" s="13" t="str">
        <f>IF(D8410&gt;0,VLOOKUP(D8410,Series!A:D,4,0),"")</f>
        <v/>
      </c>
      <c r="G8410" s="13" t="str">
        <f>IF(E8410&gt;"",VLOOKUP(E8410,Sources!A:B,2,0),"")</f>
        <v/>
      </c>
      <c r="H8410" s="13" t="str">
        <f>IF($E8410="", "",VLOOKUP($E8410,Sources!$A:$M, 13,FALSE))</f>
        <v/>
      </c>
      <c r="I8410" s="13" t="str">
        <f>IF($E8410="", "",VLOOKUP($E8410,Sources!$A:$M, 5,FALSE))</f>
        <v/>
      </c>
      <c r="J8410" s="13" t="str">
        <f>IF($E8410="", "",VLOOKUP($E8410,Sources!$A:$M, 6,FALSE))</f>
        <v/>
      </c>
      <c r="K8410" s="13" t="str">
        <f>IF($E8410="", "",VLOOKUP($E8410,Sources!$A:$M, 9,FALSE))</f>
        <v/>
      </c>
      <c r="L8410" s="13" t="str">
        <f>IF($D8410="", "",VLOOKUP($D8410,Series!$A:$J,6,FALSE))</f>
        <v/>
      </c>
      <c r="M8410" s="13" t="str">
        <f>IF($D8410="", "",VLOOKUP($D8410,Series!$A:$J,7,FALSE))</f>
        <v/>
      </c>
      <c r="N8410" s="13" t="str">
        <f>IF($D8410="", "",VLOOKUP($D8410,Series!$A:$J,8,FALSE))</f>
        <v/>
      </c>
      <c r="O8410" s="13" t="str">
        <f>IF($D8410="", "",VLOOKUP($D8410,Series!$A:$J,9,FALSE))</f>
        <v/>
      </c>
      <c r="P8410" s="13" t="str">
        <f>IF($D8410="", "",VLOOKUP($D8410,Series!$A:$J,10,FALSE))</f>
        <v/>
      </c>
    </row>
    <row r="8411" spans="1:16" x14ac:dyDescent="0.25">
      <c r="A8411" s="13" t="str">
        <f>IF(C8411&gt;0,VLOOKUP(C8411,Indicators!G:H,2,0),"")</f>
        <v/>
      </c>
      <c r="E8411" s="13" t="str">
        <f>IF(D8411="","",VLOOKUP(D8411,Series!A:B,2,FALSE))</f>
        <v/>
      </c>
      <c r="F8411" s="13" t="str">
        <f>IF(D8411&gt;0,VLOOKUP(D8411,Series!A:D,4,0),"")</f>
        <v/>
      </c>
      <c r="G8411" s="13" t="str">
        <f>IF(E8411&gt;"",VLOOKUP(E8411,Sources!A:B,2,0),"")</f>
        <v/>
      </c>
      <c r="H8411" s="13" t="str">
        <f>IF($E8411="", "",VLOOKUP($E8411,Sources!$A:$M, 13,FALSE))</f>
        <v/>
      </c>
      <c r="I8411" s="13" t="str">
        <f>IF($E8411="", "",VLOOKUP($E8411,Sources!$A:$M, 5,FALSE))</f>
        <v/>
      </c>
      <c r="J8411" s="13" t="str">
        <f>IF($E8411="", "",VLOOKUP($E8411,Sources!$A:$M, 6,FALSE))</f>
        <v/>
      </c>
      <c r="K8411" s="13" t="str">
        <f>IF($E8411="", "",VLOOKUP($E8411,Sources!$A:$M, 9,FALSE))</f>
        <v/>
      </c>
      <c r="L8411" s="13" t="str">
        <f>IF($D8411="", "",VLOOKUP($D8411,Series!$A:$J,6,FALSE))</f>
        <v/>
      </c>
      <c r="M8411" s="13" t="str">
        <f>IF($D8411="", "",VLOOKUP($D8411,Series!$A:$J,7,FALSE))</f>
        <v/>
      </c>
      <c r="N8411" s="13" t="str">
        <f>IF($D8411="", "",VLOOKUP($D8411,Series!$A:$J,8,FALSE))</f>
        <v/>
      </c>
      <c r="O8411" s="13" t="str">
        <f>IF($D8411="", "",VLOOKUP($D8411,Series!$A:$J,9,FALSE))</f>
        <v/>
      </c>
      <c r="P8411" s="13" t="str">
        <f>IF($D8411="", "",VLOOKUP($D8411,Series!$A:$J,10,FALSE))</f>
        <v/>
      </c>
    </row>
    <row r="8412" spans="1:16" x14ac:dyDescent="0.25">
      <c r="A8412" s="13" t="str">
        <f>IF(C8412&gt;0,VLOOKUP(C8412,Indicators!G:H,2,0),"")</f>
        <v/>
      </c>
      <c r="E8412" s="13" t="str">
        <f>IF(D8412="","",VLOOKUP(D8412,Series!A:B,2,FALSE))</f>
        <v/>
      </c>
      <c r="F8412" s="13" t="str">
        <f>IF(D8412&gt;0,VLOOKUP(D8412,Series!A:D,4,0),"")</f>
        <v/>
      </c>
      <c r="G8412" s="13" t="str">
        <f>IF(E8412&gt;"",VLOOKUP(E8412,Sources!A:B,2,0),"")</f>
        <v/>
      </c>
      <c r="H8412" s="13" t="str">
        <f>IF($E8412="", "",VLOOKUP($E8412,Sources!$A:$M, 13,FALSE))</f>
        <v/>
      </c>
      <c r="I8412" s="13" t="str">
        <f>IF($E8412="", "",VLOOKUP($E8412,Sources!$A:$M, 5,FALSE))</f>
        <v/>
      </c>
      <c r="J8412" s="13" t="str">
        <f>IF($E8412="", "",VLOOKUP($E8412,Sources!$A:$M, 6,FALSE))</f>
        <v/>
      </c>
      <c r="K8412" s="13" t="str">
        <f>IF($E8412="", "",VLOOKUP($E8412,Sources!$A:$M, 9,FALSE))</f>
        <v/>
      </c>
      <c r="L8412" s="13" t="str">
        <f>IF($D8412="", "",VLOOKUP($D8412,Series!$A:$J,6,FALSE))</f>
        <v/>
      </c>
      <c r="M8412" s="13" t="str">
        <f>IF($D8412="", "",VLOOKUP($D8412,Series!$A:$J,7,FALSE))</f>
        <v/>
      </c>
      <c r="N8412" s="13" t="str">
        <f>IF($D8412="", "",VLOOKUP($D8412,Series!$A:$J,8,FALSE))</f>
        <v/>
      </c>
      <c r="O8412" s="13" t="str">
        <f>IF($D8412="", "",VLOOKUP($D8412,Series!$A:$J,9,FALSE))</f>
        <v/>
      </c>
      <c r="P8412" s="13" t="str">
        <f>IF($D8412="", "",VLOOKUP($D8412,Series!$A:$J,10,FALSE))</f>
        <v/>
      </c>
    </row>
    <row r="8413" spans="1:16" x14ac:dyDescent="0.25">
      <c r="A8413" s="13" t="str">
        <f>IF(C8413&gt;0,VLOOKUP(C8413,Indicators!G:H,2,0),"")</f>
        <v/>
      </c>
      <c r="E8413" s="13" t="str">
        <f>IF(D8413="","",VLOOKUP(D8413,Series!A:B,2,FALSE))</f>
        <v/>
      </c>
      <c r="F8413" s="13" t="str">
        <f>IF(D8413&gt;0,VLOOKUP(D8413,Series!A:D,4,0),"")</f>
        <v/>
      </c>
      <c r="G8413" s="13" t="str">
        <f>IF(E8413&gt;"",VLOOKUP(E8413,Sources!A:B,2,0),"")</f>
        <v/>
      </c>
      <c r="H8413" s="13" t="str">
        <f>IF($E8413="", "",VLOOKUP($E8413,Sources!$A:$M, 13,FALSE))</f>
        <v/>
      </c>
      <c r="I8413" s="13" t="str">
        <f>IF($E8413="", "",VLOOKUP($E8413,Sources!$A:$M, 5,FALSE))</f>
        <v/>
      </c>
      <c r="J8413" s="13" t="str">
        <f>IF($E8413="", "",VLOOKUP($E8413,Sources!$A:$M, 6,FALSE))</f>
        <v/>
      </c>
      <c r="K8413" s="13" t="str">
        <f>IF($E8413="", "",VLOOKUP($E8413,Sources!$A:$M, 9,FALSE))</f>
        <v/>
      </c>
      <c r="L8413" s="13" t="str">
        <f>IF($D8413="", "",VLOOKUP($D8413,Series!$A:$J,6,FALSE))</f>
        <v/>
      </c>
      <c r="M8413" s="13" t="str">
        <f>IF($D8413="", "",VLOOKUP($D8413,Series!$A:$J,7,FALSE))</f>
        <v/>
      </c>
      <c r="N8413" s="13" t="str">
        <f>IF($D8413="", "",VLOOKUP($D8413,Series!$A:$J,8,FALSE))</f>
        <v/>
      </c>
      <c r="O8413" s="13" t="str">
        <f>IF($D8413="", "",VLOOKUP($D8413,Series!$A:$J,9,FALSE))</f>
        <v/>
      </c>
      <c r="P8413" s="13" t="str">
        <f>IF($D8413="", "",VLOOKUP($D8413,Series!$A:$J,10,FALSE))</f>
        <v/>
      </c>
    </row>
    <row r="8414" spans="1:16" x14ac:dyDescent="0.25">
      <c r="A8414" s="13" t="str">
        <f>IF(C8414&gt;0,VLOOKUP(C8414,Indicators!G:H,2,0),"")</f>
        <v/>
      </c>
      <c r="E8414" s="13" t="str">
        <f>IF(D8414="","",VLOOKUP(D8414,Series!A:B,2,FALSE))</f>
        <v/>
      </c>
      <c r="F8414" s="13" t="str">
        <f>IF(D8414&gt;0,VLOOKUP(D8414,Series!A:D,4,0),"")</f>
        <v/>
      </c>
      <c r="G8414" s="13" t="str">
        <f>IF(E8414&gt;"",VLOOKUP(E8414,Sources!A:B,2,0),"")</f>
        <v/>
      </c>
      <c r="H8414" s="13" t="str">
        <f>IF($E8414="", "",VLOOKUP($E8414,Sources!$A:$M, 13,FALSE))</f>
        <v/>
      </c>
      <c r="I8414" s="13" t="str">
        <f>IF($E8414="", "",VLOOKUP($E8414,Sources!$A:$M, 5,FALSE))</f>
        <v/>
      </c>
      <c r="J8414" s="13" t="str">
        <f>IF($E8414="", "",VLOOKUP($E8414,Sources!$A:$M, 6,FALSE))</f>
        <v/>
      </c>
      <c r="K8414" s="13" t="str">
        <f>IF($E8414="", "",VLOOKUP($E8414,Sources!$A:$M, 9,FALSE))</f>
        <v/>
      </c>
      <c r="L8414" s="13" t="str">
        <f>IF($D8414="", "",VLOOKUP($D8414,Series!$A:$J,6,FALSE))</f>
        <v/>
      </c>
      <c r="M8414" s="13" t="str">
        <f>IF($D8414="", "",VLOOKUP($D8414,Series!$A:$J,7,FALSE))</f>
        <v/>
      </c>
      <c r="N8414" s="13" t="str">
        <f>IF($D8414="", "",VLOOKUP($D8414,Series!$A:$J,8,FALSE))</f>
        <v/>
      </c>
      <c r="O8414" s="13" t="str">
        <f>IF($D8414="", "",VLOOKUP($D8414,Series!$A:$J,9,FALSE))</f>
        <v/>
      </c>
      <c r="P8414" s="13" t="str">
        <f>IF($D8414="", "",VLOOKUP($D8414,Series!$A:$J,10,FALSE))</f>
        <v/>
      </c>
    </row>
    <row r="8415" spans="1:16" x14ac:dyDescent="0.25">
      <c r="A8415" s="13" t="str">
        <f>IF(C8415&gt;0,VLOOKUP(C8415,Indicators!G:H,2,0),"")</f>
        <v/>
      </c>
      <c r="E8415" s="13" t="str">
        <f>IF(D8415="","",VLOOKUP(D8415,Series!A:B,2,FALSE))</f>
        <v/>
      </c>
      <c r="F8415" s="13" t="str">
        <f>IF(D8415&gt;0,VLOOKUP(D8415,Series!A:D,4,0),"")</f>
        <v/>
      </c>
      <c r="G8415" s="13" t="str">
        <f>IF(E8415&gt;"",VLOOKUP(E8415,Sources!A:B,2,0),"")</f>
        <v/>
      </c>
      <c r="H8415" s="13" t="str">
        <f>IF($E8415="", "",VLOOKUP($E8415,Sources!$A:$M, 13,FALSE))</f>
        <v/>
      </c>
      <c r="I8415" s="13" t="str">
        <f>IF($E8415="", "",VLOOKUP($E8415,Sources!$A:$M, 5,FALSE))</f>
        <v/>
      </c>
      <c r="J8415" s="13" t="str">
        <f>IF($E8415="", "",VLOOKUP($E8415,Sources!$A:$M, 6,FALSE))</f>
        <v/>
      </c>
      <c r="K8415" s="13" t="str">
        <f>IF($E8415="", "",VLOOKUP($E8415,Sources!$A:$M, 9,FALSE))</f>
        <v/>
      </c>
      <c r="L8415" s="13" t="str">
        <f>IF($D8415="", "",VLOOKUP($D8415,Series!$A:$J,6,FALSE))</f>
        <v/>
      </c>
      <c r="M8415" s="13" t="str">
        <f>IF($D8415="", "",VLOOKUP($D8415,Series!$A:$J,7,FALSE))</f>
        <v/>
      </c>
      <c r="N8415" s="13" t="str">
        <f>IF($D8415="", "",VLOOKUP($D8415,Series!$A:$J,8,FALSE))</f>
        <v/>
      </c>
      <c r="O8415" s="13" t="str">
        <f>IF($D8415="", "",VLOOKUP($D8415,Series!$A:$J,9,FALSE))</f>
        <v/>
      </c>
      <c r="P8415" s="13" t="str">
        <f>IF($D8415="", "",VLOOKUP($D8415,Series!$A:$J,10,FALSE))</f>
        <v/>
      </c>
    </row>
    <row r="8416" spans="1:16" x14ac:dyDescent="0.25">
      <c r="A8416" s="13" t="str">
        <f>IF(C8416&gt;0,VLOOKUP(C8416,Indicators!G:H,2,0),"")</f>
        <v/>
      </c>
      <c r="E8416" s="13" t="str">
        <f>IF(D8416="","",VLOOKUP(D8416,Series!A:B,2,FALSE))</f>
        <v/>
      </c>
      <c r="F8416" s="13" t="str">
        <f>IF(D8416&gt;0,VLOOKUP(D8416,Series!A:D,4,0),"")</f>
        <v/>
      </c>
      <c r="G8416" s="13" t="str">
        <f>IF(E8416&gt;"",VLOOKUP(E8416,Sources!A:B,2,0),"")</f>
        <v/>
      </c>
      <c r="H8416" s="13" t="str">
        <f>IF($E8416="", "",VLOOKUP($E8416,Sources!$A:$M, 13,FALSE))</f>
        <v/>
      </c>
      <c r="I8416" s="13" t="str">
        <f>IF($E8416="", "",VLOOKUP($E8416,Sources!$A:$M, 5,FALSE))</f>
        <v/>
      </c>
      <c r="J8416" s="13" t="str">
        <f>IF($E8416="", "",VLOOKUP($E8416,Sources!$A:$M, 6,FALSE))</f>
        <v/>
      </c>
      <c r="K8416" s="13" t="str">
        <f>IF($E8416="", "",VLOOKUP($E8416,Sources!$A:$M, 9,FALSE))</f>
        <v/>
      </c>
      <c r="L8416" s="13" t="str">
        <f>IF($D8416="", "",VLOOKUP($D8416,Series!$A:$J,6,FALSE))</f>
        <v/>
      </c>
      <c r="M8416" s="13" t="str">
        <f>IF($D8416="", "",VLOOKUP($D8416,Series!$A:$J,7,FALSE))</f>
        <v/>
      </c>
      <c r="N8416" s="13" t="str">
        <f>IF($D8416="", "",VLOOKUP($D8416,Series!$A:$J,8,FALSE))</f>
        <v/>
      </c>
      <c r="O8416" s="13" t="str">
        <f>IF($D8416="", "",VLOOKUP($D8416,Series!$A:$J,9,FALSE))</f>
        <v/>
      </c>
      <c r="P8416" s="13" t="str">
        <f>IF($D8416="", "",VLOOKUP($D8416,Series!$A:$J,10,FALSE))</f>
        <v/>
      </c>
    </row>
    <row r="8417" spans="1:16" x14ac:dyDescent="0.25">
      <c r="A8417" s="13" t="str">
        <f>IF(C8417&gt;0,VLOOKUP(C8417,Indicators!G:H,2,0),"")</f>
        <v/>
      </c>
      <c r="E8417" s="13" t="str">
        <f>IF(D8417="","",VLOOKUP(D8417,Series!A:B,2,FALSE))</f>
        <v/>
      </c>
      <c r="F8417" s="13" t="str">
        <f>IF(D8417&gt;0,VLOOKUP(D8417,Series!A:D,4,0),"")</f>
        <v/>
      </c>
      <c r="G8417" s="13" t="str">
        <f>IF(E8417&gt;"",VLOOKUP(E8417,Sources!A:B,2,0),"")</f>
        <v/>
      </c>
      <c r="H8417" s="13" t="str">
        <f>IF($E8417="", "",VLOOKUP($E8417,Sources!$A:$M, 13,FALSE))</f>
        <v/>
      </c>
      <c r="I8417" s="13" t="str">
        <f>IF($E8417="", "",VLOOKUP($E8417,Sources!$A:$M, 5,FALSE))</f>
        <v/>
      </c>
      <c r="J8417" s="13" t="str">
        <f>IF($E8417="", "",VLOOKUP($E8417,Sources!$A:$M, 6,FALSE))</f>
        <v/>
      </c>
      <c r="K8417" s="13" t="str">
        <f>IF($E8417="", "",VLOOKUP($E8417,Sources!$A:$M, 9,FALSE))</f>
        <v/>
      </c>
      <c r="L8417" s="13" t="str">
        <f>IF($D8417="", "",VLOOKUP($D8417,Series!$A:$J,6,FALSE))</f>
        <v/>
      </c>
      <c r="M8417" s="13" t="str">
        <f>IF($D8417="", "",VLOOKUP($D8417,Series!$A:$J,7,FALSE))</f>
        <v/>
      </c>
      <c r="N8417" s="13" t="str">
        <f>IF($D8417="", "",VLOOKUP($D8417,Series!$A:$J,8,FALSE))</f>
        <v/>
      </c>
      <c r="O8417" s="13" t="str">
        <f>IF($D8417="", "",VLOOKUP($D8417,Series!$A:$J,9,FALSE))</f>
        <v/>
      </c>
      <c r="P8417" s="13" t="str">
        <f>IF($D8417="", "",VLOOKUP($D8417,Series!$A:$J,10,FALSE))</f>
        <v/>
      </c>
    </row>
    <row r="8418" spans="1:16" x14ac:dyDescent="0.25">
      <c r="A8418" s="13" t="str">
        <f>IF(C8418&gt;0,VLOOKUP(C8418,Indicators!G:H,2,0),"")</f>
        <v/>
      </c>
      <c r="E8418" s="13" t="str">
        <f>IF(D8418="","",VLOOKUP(D8418,Series!A:B,2,FALSE))</f>
        <v/>
      </c>
      <c r="F8418" s="13" t="str">
        <f>IF(D8418&gt;0,VLOOKUP(D8418,Series!A:D,4,0),"")</f>
        <v/>
      </c>
      <c r="G8418" s="13" t="str">
        <f>IF(E8418&gt;"",VLOOKUP(E8418,Sources!A:B,2,0),"")</f>
        <v/>
      </c>
      <c r="H8418" s="13" t="str">
        <f>IF($E8418="", "",VLOOKUP($E8418,Sources!$A:$M, 13,FALSE))</f>
        <v/>
      </c>
      <c r="I8418" s="13" t="str">
        <f>IF($E8418="", "",VLOOKUP($E8418,Sources!$A:$M, 5,FALSE))</f>
        <v/>
      </c>
      <c r="J8418" s="13" t="str">
        <f>IF($E8418="", "",VLOOKUP($E8418,Sources!$A:$M, 6,FALSE))</f>
        <v/>
      </c>
      <c r="K8418" s="13" t="str">
        <f>IF($E8418="", "",VLOOKUP($E8418,Sources!$A:$M, 9,FALSE))</f>
        <v/>
      </c>
      <c r="L8418" s="13" t="str">
        <f>IF($D8418="", "",VLOOKUP($D8418,Series!$A:$J,6,FALSE))</f>
        <v/>
      </c>
      <c r="M8418" s="13" t="str">
        <f>IF($D8418="", "",VLOOKUP($D8418,Series!$A:$J,7,FALSE))</f>
        <v/>
      </c>
      <c r="N8418" s="13" t="str">
        <f>IF($D8418="", "",VLOOKUP($D8418,Series!$A:$J,8,FALSE))</f>
        <v/>
      </c>
      <c r="O8418" s="13" t="str">
        <f>IF($D8418="", "",VLOOKUP($D8418,Series!$A:$J,9,FALSE))</f>
        <v/>
      </c>
      <c r="P8418" s="13" t="str">
        <f>IF($D8418="", "",VLOOKUP($D8418,Series!$A:$J,10,FALSE))</f>
        <v/>
      </c>
    </row>
    <row r="8419" spans="1:16" x14ac:dyDescent="0.25">
      <c r="A8419" s="13" t="str">
        <f>IF(C8419&gt;0,VLOOKUP(C8419,Indicators!G:H,2,0),"")</f>
        <v/>
      </c>
      <c r="E8419" s="13" t="str">
        <f>IF(D8419="","",VLOOKUP(D8419,Series!A:B,2,FALSE))</f>
        <v/>
      </c>
      <c r="F8419" s="13" t="str">
        <f>IF(D8419&gt;0,VLOOKUP(D8419,Series!A:D,4,0),"")</f>
        <v/>
      </c>
      <c r="G8419" s="13" t="str">
        <f>IF(E8419&gt;"",VLOOKUP(E8419,Sources!A:B,2,0),"")</f>
        <v/>
      </c>
      <c r="H8419" s="13" t="str">
        <f>IF($E8419="", "",VLOOKUP($E8419,Sources!$A:$M, 13,FALSE))</f>
        <v/>
      </c>
      <c r="I8419" s="13" t="str">
        <f>IF($E8419="", "",VLOOKUP($E8419,Sources!$A:$M, 5,FALSE))</f>
        <v/>
      </c>
      <c r="J8419" s="13" t="str">
        <f>IF($E8419="", "",VLOOKUP($E8419,Sources!$A:$M, 6,FALSE))</f>
        <v/>
      </c>
      <c r="K8419" s="13" t="str">
        <f>IF($E8419="", "",VLOOKUP($E8419,Sources!$A:$M, 9,FALSE))</f>
        <v/>
      </c>
      <c r="L8419" s="13" t="str">
        <f>IF($D8419="", "",VLOOKUP($D8419,Series!$A:$J,6,FALSE))</f>
        <v/>
      </c>
      <c r="M8419" s="13" t="str">
        <f>IF($D8419="", "",VLOOKUP($D8419,Series!$A:$J,7,FALSE))</f>
        <v/>
      </c>
      <c r="N8419" s="13" t="str">
        <f>IF($D8419="", "",VLOOKUP($D8419,Series!$A:$J,8,FALSE))</f>
        <v/>
      </c>
      <c r="O8419" s="13" t="str">
        <f>IF($D8419="", "",VLOOKUP($D8419,Series!$A:$J,9,FALSE))</f>
        <v/>
      </c>
      <c r="P8419" s="13" t="str">
        <f>IF($D8419="", "",VLOOKUP($D8419,Series!$A:$J,10,FALSE))</f>
        <v/>
      </c>
    </row>
    <row r="8420" spans="1:16" x14ac:dyDescent="0.25">
      <c r="A8420" s="13" t="str">
        <f>IF(C8420&gt;0,VLOOKUP(C8420,Indicators!G:H,2,0),"")</f>
        <v/>
      </c>
      <c r="E8420" s="13" t="str">
        <f>IF(D8420="","",VLOOKUP(D8420,Series!A:B,2,FALSE))</f>
        <v/>
      </c>
      <c r="F8420" s="13" t="str">
        <f>IF(D8420&gt;0,VLOOKUP(D8420,Series!A:D,4,0),"")</f>
        <v/>
      </c>
      <c r="G8420" s="13" t="str">
        <f>IF(E8420&gt;"",VLOOKUP(E8420,Sources!A:B,2,0),"")</f>
        <v/>
      </c>
      <c r="H8420" s="13" t="str">
        <f>IF($E8420="", "",VLOOKUP($E8420,Sources!$A:$M, 13,FALSE))</f>
        <v/>
      </c>
      <c r="I8420" s="13" t="str">
        <f>IF($E8420="", "",VLOOKUP($E8420,Sources!$A:$M, 5,FALSE))</f>
        <v/>
      </c>
      <c r="J8420" s="13" t="str">
        <f>IF($E8420="", "",VLOOKUP($E8420,Sources!$A:$M, 6,FALSE))</f>
        <v/>
      </c>
      <c r="K8420" s="13" t="str">
        <f>IF($E8420="", "",VLOOKUP($E8420,Sources!$A:$M, 9,FALSE))</f>
        <v/>
      </c>
      <c r="L8420" s="13" t="str">
        <f>IF($D8420="", "",VLOOKUP($D8420,Series!$A:$J,6,FALSE))</f>
        <v/>
      </c>
      <c r="M8420" s="13" t="str">
        <f>IF($D8420="", "",VLOOKUP($D8420,Series!$A:$J,7,FALSE))</f>
        <v/>
      </c>
      <c r="N8420" s="13" t="str">
        <f>IF($D8420="", "",VLOOKUP($D8420,Series!$A:$J,8,FALSE))</f>
        <v/>
      </c>
      <c r="O8420" s="13" t="str">
        <f>IF($D8420="", "",VLOOKUP($D8420,Series!$A:$J,9,FALSE))</f>
        <v/>
      </c>
      <c r="P8420" s="13" t="str">
        <f>IF($D8420="", "",VLOOKUP($D8420,Series!$A:$J,10,FALSE))</f>
        <v/>
      </c>
    </row>
    <row r="8421" spans="1:16" x14ac:dyDescent="0.25">
      <c r="A8421" s="13" t="str">
        <f>IF(C8421&gt;0,VLOOKUP(C8421,Indicators!G:H,2,0),"")</f>
        <v/>
      </c>
      <c r="E8421" s="13" t="str">
        <f>IF(D8421="","",VLOOKUP(D8421,Series!A:B,2,FALSE))</f>
        <v/>
      </c>
      <c r="F8421" s="13" t="str">
        <f>IF(D8421&gt;0,VLOOKUP(D8421,Series!A:D,4,0),"")</f>
        <v/>
      </c>
      <c r="G8421" s="13" t="str">
        <f>IF(E8421&gt;"",VLOOKUP(E8421,Sources!A:B,2,0),"")</f>
        <v/>
      </c>
      <c r="H8421" s="13" t="str">
        <f>IF($E8421="", "",VLOOKUP($E8421,Sources!$A:$M, 13,FALSE))</f>
        <v/>
      </c>
      <c r="I8421" s="13" t="str">
        <f>IF($E8421="", "",VLOOKUP($E8421,Sources!$A:$M, 5,FALSE))</f>
        <v/>
      </c>
      <c r="J8421" s="13" t="str">
        <f>IF($E8421="", "",VLOOKUP($E8421,Sources!$A:$M, 6,FALSE))</f>
        <v/>
      </c>
      <c r="K8421" s="13" t="str">
        <f>IF($E8421="", "",VLOOKUP($E8421,Sources!$A:$M, 9,FALSE))</f>
        <v/>
      </c>
      <c r="L8421" s="13" t="str">
        <f>IF($D8421="", "",VLOOKUP($D8421,Series!$A:$J,6,FALSE))</f>
        <v/>
      </c>
      <c r="M8421" s="13" t="str">
        <f>IF($D8421="", "",VLOOKUP($D8421,Series!$A:$J,7,FALSE))</f>
        <v/>
      </c>
      <c r="N8421" s="13" t="str">
        <f>IF($D8421="", "",VLOOKUP($D8421,Series!$A:$J,8,FALSE))</f>
        <v/>
      </c>
      <c r="O8421" s="13" t="str">
        <f>IF($D8421="", "",VLOOKUP($D8421,Series!$A:$J,9,FALSE))</f>
        <v/>
      </c>
      <c r="P8421" s="13" t="str">
        <f>IF($D8421="", "",VLOOKUP($D8421,Series!$A:$J,10,FALSE))</f>
        <v/>
      </c>
    </row>
    <row r="8422" spans="1:16" x14ac:dyDescent="0.25">
      <c r="A8422" s="13" t="str">
        <f>IF(C8422&gt;0,VLOOKUP(C8422,Indicators!G:H,2,0),"")</f>
        <v/>
      </c>
      <c r="E8422" s="13" t="str">
        <f>IF(D8422="","",VLOOKUP(D8422,Series!A:B,2,FALSE))</f>
        <v/>
      </c>
      <c r="F8422" s="13" t="str">
        <f>IF(D8422&gt;0,VLOOKUP(D8422,Series!A:D,4,0),"")</f>
        <v/>
      </c>
      <c r="G8422" s="13" t="str">
        <f>IF(E8422&gt;"",VLOOKUP(E8422,Sources!A:B,2,0),"")</f>
        <v/>
      </c>
      <c r="H8422" s="13" t="str">
        <f>IF($E8422="", "",VLOOKUP($E8422,Sources!$A:$M, 13,FALSE))</f>
        <v/>
      </c>
      <c r="I8422" s="13" t="str">
        <f>IF($E8422="", "",VLOOKUP($E8422,Sources!$A:$M, 5,FALSE))</f>
        <v/>
      </c>
      <c r="J8422" s="13" t="str">
        <f>IF($E8422="", "",VLOOKUP($E8422,Sources!$A:$M, 6,FALSE))</f>
        <v/>
      </c>
      <c r="K8422" s="13" t="str">
        <f>IF($E8422="", "",VLOOKUP($E8422,Sources!$A:$M, 9,FALSE))</f>
        <v/>
      </c>
      <c r="L8422" s="13" t="str">
        <f>IF($D8422="", "",VLOOKUP($D8422,Series!$A:$J,6,FALSE))</f>
        <v/>
      </c>
      <c r="M8422" s="13" t="str">
        <f>IF($D8422="", "",VLOOKUP($D8422,Series!$A:$J,7,FALSE))</f>
        <v/>
      </c>
      <c r="N8422" s="13" t="str">
        <f>IF($D8422="", "",VLOOKUP($D8422,Series!$A:$J,8,FALSE))</f>
        <v/>
      </c>
      <c r="O8422" s="13" t="str">
        <f>IF($D8422="", "",VLOOKUP($D8422,Series!$A:$J,9,FALSE))</f>
        <v/>
      </c>
      <c r="P8422" s="13" t="str">
        <f>IF($D8422="", "",VLOOKUP($D8422,Series!$A:$J,10,FALSE))</f>
        <v/>
      </c>
    </row>
    <row r="8423" spans="1:16" x14ac:dyDescent="0.25">
      <c r="A8423" s="13" t="str">
        <f>IF(C8423&gt;0,VLOOKUP(C8423,Indicators!G:H,2,0),"")</f>
        <v/>
      </c>
      <c r="E8423" s="13" t="str">
        <f>IF(D8423="","",VLOOKUP(D8423,Series!A:B,2,FALSE))</f>
        <v/>
      </c>
      <c r="F8423" s="13" t="str">
        <f>IF(D8423&gt;0,VLOOKUP(D8423,Series!A:D,4,0),"")</f>
        <v/>
      </c>
      <c r="G8423" s="13" t="str">
        <f>IF(E8423&gt;"",VLOOKUP(E8423,Sources!A:B,2,0),"")</f>
        <v/>
      </c>
      <c r="H8423" s="13" t="str">
        <f>IF($E8423="", "",VLOOKUP($E8423,Sources!$A:$M, 13,FALSE))</f>
        <v/>
      </c>
      <c r="I8423" s="13" t="str">
        <f>IF($E8423="", "",VLOOKUP($E8423,Sources!$A:$M, 5,FALSE))</f>
        <v/>
      </c>
      <c r="J8423" s="13" t="str">
        <f>IF($E8423="", "",VLOOKUP($E8423,Sources!$A:$M, 6,FALSE))</f>
        <v/>
      </c>
      <c r="K8423" s="13" t="str">
        <f>IF($E8423="", "",VLOOKUP($E8423,Sources!$A:$M, 9,FALSE))</f>
        <v/>
      </c>
      <c r="L8423" s="13" t="str">
        <f>IF($D8423="", "",VLOOKUP($D8423,Series!$A:$J,6,FALSE))</f>
        <v/>
      </c>
      <c r="M8423" s="13" t="str">
        <f>IF($D8423="", "",VLOOKUP($D8423,Series!$A:$J,7,FALSE))</f>
        <v/>
      </c>
      <c r="N8423" s="13" t="str">
        <f>IF($D8423="", "",VLOOKUP($D8423,Series!$A:$J,8,FALSE))</f>
        <v/>
      </c>
      <c r="O8423" s="13" t="str">
        <f>IF($D8423="", "",VLOOKUP($D8423,Series!$A:$J,9,FALSE))</f>
        <v/>
      </c>
      <c r="P8423" s="13" t="str">
        <f>IF($D8423="", "",VLOOKUP($D8423,Series!$A:$J,10,FALSE))</f>
        <v/>
      </c>
    </row>
    <row r="8424" spans="1:16" x14ac:dyDescent="0.25">
      <c r="A8424" s="13" t="str">
        <f>IF(C8424&gt;0,VLOOKUP(C8424,Indicators!G:H,2,0),"")</f>
        <v/>
      </c>
      <c r="E8424" s="13" t="str">
        <f>IF(D8424="","",VLOOKUP(D8424,Series!A:B,2,FALSE))</f>
        <v/>
      </c>
      <c r="F8424" s="13" t="str">
        <f>IF(D8424&gt;0,VLOOKUP(D8424,Series!A:D,4,0),"")</f>
        <v/>
      </c>
      <c r="G8424" s="13" t="str">
        <f>IF(E8424&gt;"",VLOOKUP(E8424,Sources!A:B,2,0),"")</f>
        <v/>
      </c>
      <c r="H8424" s="13" t="str">
        <f>IF($E8424="", "",VLOOKUP($E8424,Sources!$A:$M, 13,FALSE))</f>
        <v/>
      </c>
      <c r="I8424" s="13" t="str">
        <f>IF($E8424="", "",VLOOKUP($E8424,Sources!$A:$M, 5,FALSE))</f>
        <v/>
      </c>
      <c r="J8424" s="13" t="str">
        <f>IF($E8424="", "",VLOOKUP($E8424,Sources!$A:$M, 6,FALSE))</f>
        <v/>
      </c>
      <c r="K8424" s="13" t="str">
        <f>IF($E8424="", "",VLOOKUP($E8424,Sources!$A:$M, 9,FALSE))</f>
        <v/>
      </c>
      <c r="L8424" s="13" t="str">
        <f>IF($D8424="", "",VLOOKUP($D8424,Series!$A:$J,6,FALSE))</f>
        <v/>
      </c>
      <c r="M8424" s="13" t="str">
        <f>IF($D8424="", "",VLOOKUP($D8424,Series!$A:$J,7,FALSE))</f>
        <v/>
      </c>
      <c r="N8424" s="13" t="str">
        <f>IF($D8424="", "",VLOOKUP($D8424,Series!$A:$J,8,FALSE))</f>
        <v/>
      </c>
      <c r="O8424" s="13" t="str">
        <f>IF($D8424="", "",VLOOKUP($D8424,Series!$A:$J,9,FALSE))</f>
        <v/>
      </c>
      <c r="P8424" s="13" t="str">
        <f>IF($D8424="", "",VLOOKUP($D8424,Series!$A:$J,10,FALSE))</f>
        <v/>
      </c>
    </row>
    <row r="8425" spans="1:16" x14ac:dyDescent="0.25">
      <c r="A8425" s="13" t="str">
        <f>IF(C8425&gt;0,VLOOKUP(C8425,Indicators!G:H,2,0),"")</f>
        <v/>
      </c>
      <c r="E8425" s="13" t="str">
        <f>IF(D8425="","",VLOOKUP(D8425,Series!A:B,2,FALSE))</f>
        <v/>
      </c>
      <c r="F8425" s="13" t="str">
        <f>IF(D8425&gt;0,VLOOKUP(D8425,Series!A:D,4,0),"")</f>
        <v/>
      </c>
      <c r="G8425" s="13" t="str">
        <f>IF(E8425&gt;"",VLOOKUP(E8425,Sources!A:B,2,0),"")</f>
        <v/>
      </c>
      <c r="H8425" s="13" t="str">
        <f>IF($E8425="", "",VLOOKUP($E8425,Sources!$A:$M, 13,FALSE))</f>
        <v/>
      </c>
      <c r="I8425" s="13" t="str">
        <f>IF($E8425="", "",VLOOKUP($E8425,Sources!$A:$M, 5,FALSE))</f>
        <v/>
      </c>
      <c r="J8425" s="13" t="str">
        <f>IF($E8425="", "",VLOOKUP($E8425,Sources!$A:$M, 6,FALSE))</f>
        <v/>
      </c>
      <c r="K8425" s="13" t="str">
        <f>IF($E8425="", "",VLOOKUP($E8425,Sources!$A:$M, 9,FALSE))</f>
        <v/>
      </c>
      <c r="L8425" s="13" t="str">
        <f>IF($D8425="", "",VLOOKUP($D8425,Series!$A:$J,6,FALSE))</f>
        <v/>
      </c>
      <c r="M8425" s="13" t="str">
        <f>IF($D8425="", "",VLOOKUP($D8425,Series!$A:$J,7,FALSE))</f>
        <v/>
      </c>
      <c r="N8425" s="13" t="str">
        <f>IF($D8425="", "",VLOOKUP($D8425,Series!$A:$J,8,FALSE))</f>
        <v/>
      </c>
      <c r="O8425" s="13" t="str">
        <f>IF($D8425="", "",VLOOKUP($D8425,Series!$A:$J,9,FALSE))</f>
        <v/>
      </c>
      <c r="P8425" s="13" t="str">
        <f>IF($D8425="", "",VLOOKUP($D8425,Series!$A:$J,10,FALSE))</f>
        <v/>
      </c>
    </row>
    <row r="8426" spans="1:16" x14ac:dyDescent="0.25">
      <c r="A8426" s="13" t="str">
        <f>IF(C8426&gt;0,VLOOKUP(C8426,Indicators!G:H,2,0),"")</f>
        <v/>
      </c>
      <c r="E8426" s="13" t="str">
        <f>IF(D8426="","",VLOOKUP(D8426,Series!A:B,2,FALSE))</f>
        <v/>
      </c>
      <c r="F8426" s="13" t="str">
        <f>IF(D8426&gt;0,VLOOKUP(D8426,Series!A:D,4,0),"")</f>
        <v/>
      </c>
      <c r="G8426" s="13" t="str">
        <f>IF(E8426&gt;"",VLOOKUP(E8426,Sources!A:B,2,0),"")</f>
        <v/>
      </c>
      <c r="H8426" s="13" t="str">
        <f>IF($E8426="", "",VLOOKUP($E8426,Sources!$A:$M, 13,FALSE))</f>
        <v/>
      </c>
      <c r="I8426" s="13" t="str">
        <f>IF($E8426="", "",VLOOKUP($E8426,Sources!$A:$M, 5,FALSE))</f>
        <v/>
      </c>
      <c r="J8426" s="13" t="str">
        <f>IF($E8426="", "",VLOOKUP($E8426,Sources!$A:$M, 6,FALSE))</f>
        <v/>
      </c>
      <c r="K8426" s="13" t="str">
        <f>IF($E8426="", "",VLOOKUP($E8426,Sources!$A:$M, 9,FALSE))</f>
        <v/>
      </c>
      <c r="L8426" s="13" t="str">
        <f>IF($D8426="", "",VLOOKUP($D8426,Series!$A:$J,6,FALSE))</f>
        <v/>
      </c>
      <c r="M8426" s="13" t="str">
        <f>IF($D8426="", "",VLOOKUP($D8426,Series!$A:$J,7,FALSE))</f>
        <v/>
      </c>
      <c r="N8426" s="13" t="str">
        <f>IF($D8426="", "",VLOOKUP($D8426,Series!$A:$J,8,FALSE))</f>
        <v/>
      </c>
      <c r="O8426" s="13" t="str">
        <f>IF($D8426="", "",VLOOKUP($D8426,Series!$A:$J,9,FALSE))</f>
        <v/>
      </c>
      <c r="P8426" s="13" t="str">
        <f>IF($D8426="", "",VLOOKUP($D8426,Series!$A:$J,10,FALSE))</f>
        <v/>
      </c>
    </row>
    <row r="8427" spans="1:16" x14ac:dyDescent="0.25">
      <c r="A8427" s="13" t="str">
        <f>IF(C8427&gt;0,VLOOKUP(C8427,Indicators!G:H,2,0),"")</f>
        <v/>
      </c>
      <c r="E8427" s="13" t="str">
        <f>IF(D8427="","",VLOOKUP(D8427,Series!A:B,2,FALSE))</f>
        <v/>
      </c>
      <c r="F8427" s="13" t="str">
        <f>IF(D8427&gt;0,VLOOKUP(D8427,Series!A:D,4,0),"")</f>
        <v/>
      </c>
      <c r="G8427" s="13" t="str">
        <f>IF(E8427&gt;"",VLOOKUP(E8427,Sources!A:B,2,0),"")</f>
        <v/>
      </c>
      <c r="H8427" s="13" t="str">
        <f>IF($E8427="", "",VLOOKUP($E8427,Sources!$A:$M, 13,FALSE))</f>
        <v/>
      </c>
      <c r="I8427" s="13" t="str">
        <f>IF($E8427="", "",VLOOKUP($E8427,Sources!$A:$M, 5,FALSE))</f>
        <v/>
      </c>
      <c r="J8427" s="13" t="str">
        <f>IF($E8427="", "",VLOOKUP($E8427,Sources!$A:$M, 6,FALSE))</f>
        <v/>
      </c>
      <c r="K8427" s="13" t="str">
        <f>IF($E8427="", "",VLOOKUP($E8427,Sources!$A:$M, 9,FALSE))</f>
        <v/>
      </c>
      <c r="L8427" s="13" t="str">
        <f>IF($D8427="", "",VLOOKUP($D8427,Series!$A:$J,6,FALSE))</f>
        <v/>
      </c>
      <c r="M8427" s="13" t="str">
        <f>IF($D8427="", "",VLOOKUP($D8427,Series!$A:$J,7,FALSE))</f>
        <v/>
      </c>
      <c r="N8427" s="13" t="str">
        <f>IF($D8427="", "",VLOOKUP($D8427,Series!$A:$J,8,FALSE))</f>
        <v/>
      </c>
      <c r="O8427" s="13" t="str">
        <f>IF($D8427="", "",VLOOKUP($D8427,Series!$A:$J,9,FALSE))</f>
        <v/>
      </c>
      <c r="P8427" s="13" t="str">
        <f>IF($D8427="", "",VLOOKUP($D8427,Series!$A:$J,10,FALSE))</f>
        <v/>
      </c>
    </row>
    <row r="8428" spans="1:16" x14ac:dyDescent="0.25">
      <c r="A8428" s="13" t="str">
        <f>IF(C8428&gt;0,VLOOKUP(C8428,Indicators!G:H,2,0),"")</f>
        <v/>
      </c>
      <c r="E8428" s="13" t="str">
        <f>IF(D8428="","",VLOOKUP(D8428,Series!A:B,2,FALSE))</f>
        <v/>
      </c>
      <c r="F8428" s="13" t="str">
        <f>IF(D8428&gt;0,VLOOKUP(D8428,Series!A:D,4,0),"")</f>
        <v/>
      </c>
      <c r="G8428" s="13" t="str">
        <f>IF(E8428&gt;"",VLOOKUP(E8428,Sources!A:B,2,0),"")</f>
        <v/>
      </c>
      <c r="H8428" s="13" t="str">
        <f>IF($E8428="", "",VLOOKUP($E8428,Sources!$A:$M, 13,FALSE))</f>
        <v/>
      </c>
      <c r="I8428" s="13" t="str">
        <f>IF($E8428="", "",VLOOKUP($E8428,Sources!$A:$M, 5,FALSE))</f>
        <v/>
      </c>
      <c r="J8428" s="13" t="str">
        <f>IF($E8428="", "",VLOOKUP($E8428,Sources!$A:$M, 6,FALSE))</f>
        <v/>
      </c>
      <c r="K8428" s="13" t="str">
        <f>IF($E8428="", "",VLOOKUP($E8428,Sources!$A:$M, 9,FALSE))</f>
        <v/>
      </c>
      <c r="L8428" s="13" t="str">
        <f>IF($D8428="", "",VLOOKUP($D8428,Series!$A:$J,6,FALSE))</f>
        <v/>
      </c>
      <c r="M8428" s="13" t="str">
        <f>IF($D8428="", "",VLOOKUP($D8428,Series!$A:$J,7,FALSE))</f>
        <v/>
      </c>
      <c r="N8428" s="13" t="str">
        <f>IF($D8428="", "",VLOOKUP($D8428,Series!$A:$J,8,FALSE))</f>
        <v/>
      </c>
      <c r="O8428" s="13" t="str">
        <f>IF($D8428="", "",VLOOKUP($D8428,Series!$A:$J,9,FALSE))</f>
        <v/>
      </c>
      <c r="P8428" s="13" t="str">
        <f>IF($D8428="", "",VLOOKUP($D8428,Series!$A:$J,10,FALSE))</f>
        <v/>
      </c>
    </row>
    <row r="8429" spans="1:16" x14ac:dyDescent="0.25">
      <c r="A8429" s="13" t="str">
        <f>IF(C8429&gt;0,VLOOKUP(C8429,Indicators!G:H,2,0),"")</f>
        <v/>
      </c>
      <c r="E8429" s="13" t="str">
        <f>IF(D8429="","",VLOOKUP(D8429,Series!A:B,2,FALSE))</f>
        <v/>
      </c>
      <c r="F8429" s="13" t="str">
        <f>IF(D8429&gt;0,VLOOKUP(D8429,Series!A:D,4,0),"")</f>
        <v/>
      </c>
      <c r="G8429" s="13" t="str">
        <f>IF(E8429&gt;"",VLOOKUP(E8429,Sources!A:B,2,0),"")</f>
        <v/>
      </c>
      <c r="H8429" s="13" t="str">
        <f>IF($E8429="", "",VLOOKUP($E8429,Sources!$A:$M, 13,FALSE))</f>
        <v/>
      </c>
      <c r="I8429" s="13" t="str">
        <f>IF($E8429="", "",VLOOKUP($E8429,Sources!$A:$M, 5,FALSE))</f>
        <v/>
      </c>
      <c r="J8429" s="13" t="str">
        <f>IF($E8429="", "",VLOOKUP($E8429,Sources!$A:$M, 6,FALSE))</f>
        <v/>
      </c>
      <c r="K8429" s="13" t="str">
        <f>IF($E8429="", "",VLOOKUP($E8429,Sources!$A:$M, 9,FALSE))</f>
        <v/>
      </c>
      <c r="L8429" s="13" t="str">
        <f>IF($D8429="", "",VLOOKUP($D8429,Series!$A:$J,6,FALSE))</f>
        <v/>
      </c>
      <c r="M8429" s="13" t="str">
        <f>IF($D8429="", "",VLOOKUP($D8429,Series!$A:$J,7,FALSE))</f>
        <v/>
      </c>
      <c r="N8429" s="13" t="str">
        <f>IF($D8429="", "",VLOOKUP($D8429,Series!$A:$J,8,FALSE))</f>
        <v/>
      </c>
      <c r="O8429" s="13" t="str">
        <f>IF($D8429="", "",VLOOKUP($D8429,Series!$A:$J,9,FALSE))</f>
        <v/>
      </c>
      <c r="P8429" s="13" t="str">
        <f>IF($D8429="", "",VLOOKUP($D8429,Series!$A:$J,10,FALSE))</f>
        <v/>
      </c>
    </row>
    <row r="8430" spans="1:16" x14ac:dyDescent="0.25">
      <c r="A8430" s="13" t="str">
        <f>IF(C8430&gt;0,VLOOKUP(C8430,Indicators!G:H,2,0),"")</f>
        <v/>
      </c>
      <c r="E8430" s="13" t="str">
        <f>IF(D8430="","",VLOOKUP(D8430,Series!A:B,2,FALSE))</f>
        <v/>
      </c>
      <c r="F8430" s="13" t="str">
        <f>IF(D8430&gt;0,VLOOKUP(D8430,Series!A:D,4,0),"")</f>
        <v/>
      </c>
      <c r="G8430" s="13" t="str">
        <f>IF(E8430&gt;"",VLOOKUP(E8430,Sources!A:B,2,0),"")</f>
        <v/>
      </c>
      <c r="H8430" s="13" t="str">
        <f>IF($E8430="", "",VLOOKUP($E8430,Sources!$A:$M, 13,FALSE))</f>
        <v/>
      </c>
      <c r="I8430" s="13" t="str">
        <f>IF($E8430="", "",VLOOKUP($E8430,Sources!$A:$M, 5,FALSE))</f>
        <v/>
      </c>
      <c r="J8430" s="13" t="str">
        <f>IF($E8430="", "",VLOOKUP($E8430,Sources!$A:$M, 6,FALSE))</f>
        <v/>
      </c>
      <c r="K8430" s="13" t="str">
        <f>IF($E8430="", "",VLOOKUP($E8430,Sources!$A:$M, 9,FALSE))</f>
        <v/>
      </c>
      <c r="L8430" s="13" t="str">
        <f>IF($D8430="", "",VLOOKUP($D8430,Series!$A:$J,6,FALSE))</f>
        <v/>
      </c>
      <c r="M8430" s="13" t="str">
        <f>IF($D8430="", "",VLOOKUP($D8430,Series!$A:$J,7,FALSE))</f>
        <v/>
      </c>
      <c r="N8430" s="13" t="str">
        <f>IF($D8430="", "",VLOOKUP($D8430,Series!$A:$J,8,FALSE))</f>
        <v/>
      </c>
      <c r="O8430" s="13" t="str">
        <f>IF($D8430="", "",VLOOKUP($D8430,Series!$A:$J,9,FALSE))</f>
        <v/>
      </c>
      <c r="P8430" s="13" t="str">
        <f>IF($D8430="", "",VLOOKUP($D8430,Series!$A:$J,10,FALSE))</f>
        <v/>
      </c>
    </row>
    <row r="8431" spans="1:16" x14ac:dyDescent="0.25">
      <c r="A8431" s="13" t="str">
        <f>IF(C8431&gt;0,VLOOKUP(C8431,Indicators!G:H,2,0),"")</f>
        <v/>
      </c>
      <c r="E8431" s="13" t="str">
        <f>IF(D8431="","",VLOOKUP(D8431,Series!A:B,2,FALSE))</f>
        <v/>
      </c>
      <c r="F8431" s="13" t="str">
        <f>IF(D8431&gt;0,VLOOKUP(D8431,Series!A:D,4,0),"")</f>
        <v/>
      </c>
      <c r="G8431" s="13" t="str">
        <f>IF(E8431&gt;"",VLOOKUP(E8431,Sources!A:B,2,0),"")</f>
        <v/>
      </c>
      <c r="H8431" s="13" t="str">
        <f>IF($E8431="", "",VLOOKUP($E8431,Sources!$A:$M, 13,FALSE))</f>
        <v/>
      </c>
      <c r="I8431" s="13" t="str">
        <f>IF($E8431="", "",VLOOKUP($E8431,Sources!$A:$M, 5,FALSE))</f>
        <v/>
      </c>
      <c r="J8431" s="13" t="str">
        <f>IF($E8431="", "",VLOOKUP($E8431,Sources!$A:$M, 6,FALSE))</f>
        <v/>
      </c>
      <c r="K8431" s="13" t="str">
        <f>IF($E8431="", "",VLOOKUP($E8431,Sources!$A:$M, 9,FALSE))</f>
        <v/>
      </c>
      <c r="L8431" s="13" t="str">
        <f>IF($D8431="", "",VLOOKUP($D8431,Series!$A:$J,6,FALSE))</f>
        <v/>
      </c>
      <c r="M8431" s="13" t="str">
        <f>IF($D8431="", "",VLOOKUP($D8431,Series!$A:$J,7,FALSE))</f>
        <v/>
      </c>
      <c r="N8431" s="13" t="str">
        <f>IF($D8431="", "",VLOOKUP($D8431,Series!$A:$J,8,FALSE))</f>
        <v/>
      </c>
      <c r="O8431" s="13" t="str">
        <f>IF($D8431="", "",VLOOKUP($D8431,Series!$A:$J,9,FALSE))</f>
        <v/>
      </c>
      <c r="P8431" s="13" t="str">
        <f>IF($D8431="", "",VLOOKUP($D8431,Series!$A:$J,10,FALSE))</f>
        <v/>
      </c>
    </row>
    <row r="8432" spans="1:16" x14ac:dyDescent="0.25">
      <c r="A8432" s="13" t="str">
        <f>IF(C8432&gt;0,VLOOKUP(C8432,Indicators!G:H,2,0),"")</f>
        <v/>
      </c>
      <c r="E8432" s="13" t="str">
        <f>IF(D8432="","",VLOOKUP(D8432,Series!A:B,2,FALSE))</f>
        <v/>
      </c>
      <c r="F8432" s="13" t="str">
        <f>IF(D8432&gt;0,VLOOKUP(D8432,Series!A:D,4,0),"")</f>
        <v/>
      </c>
      <c r="G8432" s="13" t="str">
        <f>IF(E8432&gt;"",VLOOKUP(E8432,Sources!A:B,2,0),"")</f>
        <v/>
      </c>
      <c r="H8432" s="13" t="str">
        <f>IF($E8432="", "",VLOOKUP($E8432,Sources!$A:$M, 13,FALSE))</f>
        <v/>
      </c>
      <c r="I8432" s="13" t="str">
        <f>IF($E8432="", "",VLOOKUP($E8432,Sources!$A:$M, 5,FALSE))</f>
        <v/>
      </c>
      <c r="J8432" s="13" t="str">
        <f>IF($E8432="", "",VLOOKUP($E8432,Sources!$A:$M, 6,FALSE))</f>
        <v/>
      </c>
      <c r="K8432" s="13" t="str">
        <f>IF($E8432="", "",VLOOKUP($E8432,Sources!$A:$M, 9,FALSE))</f>
        <v/>
      </c>
      <c r="L8432" s="13" t="str">
        <f>IF($D8432="", "",VLOOKUP($D8432,Series!$A:$J,6,FALSE))</f>
        <v/>
      </c>
      <c r="M8432" s="13" t="str">
        <f>IF($D8432="", "",VLOOKUP($D8432,Series!$A:$J,7,FALSE))</f>
        <v/>
      </c>
      <c r="N8432" s="13" t="str">
        <f>IF($D8432="", "",VLOOKUP($D8432,Series!$A:$J,8,FALSE))</f>
        <v/>
      </c>
      <c r="O8432" s="13" t="str">
        <f>IF($D8432="", "",VLOOKUP($D8432,Series!$A:$J,9,FALSE))</f>
        <v/>
      </c>
      <c r="P8432" s="13" t="str">
        <f>IF($D8432="", "",VLOOKUP($D8432,Series!$A:$J,10,FALSE))</f>
        <v/>
      </c>
    </row>
    <row r="8433" spans="1:16" x14ac:dyDescent="0.25">
      <c r="A8433" s="13" t="str">
        <f>IF(C8433&gt;0,VLOOKUP(C8433,Indicators!G:H,2,0),"")</f>
        <v/>
      </c>
      <c r="E8433" s="13" t="str">
        <f>IF(D8433="","",VLOOKUP(D8433,Series!A:B,2,FALSE))</f>
        <v/>
      </c>
      <c r="F8433" s="13" t="str">
        <f>IF(D8433&gt;0,VLOOKUP(D8433,Series!A:D,4,0),"")</f>
        <v/>
      </c>
      <c r="G8433" s="13" t="str">
        <f>IF(E8433&gt;"",VLOOKUP(E8433,Sources!A:B,2,0),"")</f>
        <v/>
      </c>
      <c r="H8433" s="13" t="str">
        <f>IF($E8433="", "",VLOOKUP($E8433,Sources!$A:$M, 13,FALSE))</f>
        <v/>
      </c>
      <c r="I8433" s="13" t="str">
        <f>IF($E8433="", "",VLOOKUP($E8433,Sources!$A:$M, 5,FALSE))</f>
        <v/>
      </c>
      <c r="J8433" s="13" t="str">
        <f>IF($E8433="", "",VLOOKUP($E8433,Sources!$A:$M, 6,FALSE))</f>
        <v/>
      </c>
      <c r="K8433" s="13" t="str">
        <f>IF($E8433="", "",VLOOKUP($E8433,Sources!$A:$M, 9,FALSE))</f>
        <v/>
      </c>
      <c r="L8433" s="13" t="str">
        <f>IF($D8433="", "",VLOOKUP($D8433,Series!$A:$J,6,FALSE))</f>
        <v/>
      </c>
      <c r="M8433" s="13" t="str">
        <f>IF($D8433="", "",VLOOKUP($D8433,Series!$A:$J,7,FALSE))</f>
        <v/>
      </c>
      <c r="N8433" s="13" t="str">
        <f>IF($D8433="", "",VLOOKUP($D8433,Series!$A:$J,8,FALSE))</f>
        <v/>
      </c>
      <c r="O8433" s="13" t="str">
        <f>IF($D8433="", "",VLOOKUP($D8433,Series!$A:$J,9,FALSE))</f>
        <v/>
      </c>
      <c r="P8433" s="13" t="str">
        <f>IF($D8433="", "",VLOOKUP($D8433,Series!$A:$J,10,FALSE))</f>
        <v/>
      </c>
    </row>
    <row r="8434" spans="1:16" x14ac:dyDescent="0.25">
      <c r="A8434" s="13" t="str">
        <f>IF(C8434&gt;0,VLOOKUP(C8434,Indicators!G:H,2,0),"")</f>
        <v/>
      </c>
      <c r="E8434" s="13" t="str">
        <f>IF(D8434="","",VLOOKUP(D8434,Series!A:B,2,FALSE))</f>
        <v/>
      </c>
      <c r="F8434" s="13" t="str">
        <f>IF(D8434&gt;0,VLOOKUP(D8434,Series!A:D,4,0),"")</f>
        <v/>
      </c>
      <c r="G8434" s="13" t="str">
        <f>IF(E8434&gt;"",VLOOKUP(E8434,Sources!A:B,2,0),"")</f>
        <v/>
      </c>
      <c r="H8434" s="13" t="str">
        <f>IF($E8434="", "",VLOOKUP($E8434,Sources!$A:$M, 13,FALSE))</f>
        <v/>
      </c>
      <c r="I8434" s="13" t="str">
        <f>IF($E8434="", "",VLOOKUP($E8434,Sources!$A:$M, 5,FALSE))</f>
        <v/>
      </c>
      <c r="J8434" s="13" t="str">
        <f>IF($E8434="", "",VLOOKUP($E8434,Sources!$A:$M, 6,FALSE))</f>
        <v/>
      </c>
      <c r="K8434" s="13" t="str">
        <f>IF($E8434="", "",VLOOKUP($E8434,Sources!$A:$M, 9,FALSE))</f>
        <v/>
      </c>
      <c r="L8434" s="13" t="str">
        <f>IF($D8434="", "",VLOOKUP($D8434,Series!$A:$J,6,FALSE))</f>
        <v/>
      </c>
      <c r="M8434" s="13" t="str">
        <f>IF($D8434="", "",VLOOKUP($D8434,Series!$A:$J,7,FALSE))</f>
        <v/>
      </c>
      <c r="N8434" s="13" t="str">
        <f>IF($D8434="", "",VLOOKUP($D8434,Series!$A:$J,8,FALSE))</f>
        <v/>
      </c>
      <c r="O8434" s="13" t="str">
        <f>IF($D8434="", "",VLOOKUP($D8434,Series!$A:$J,9,FALSE))</f>
        <v/>
      </c>
      <c r="P8434" s="13" t="str">
        <f>IF($D8434="", "",VLOOKUP($D8434,Series!$A:$J,10,FALSE))</f>
        <v/>
      </c>
    </row>
    <row r="8435" spans="1:16" x14ac:dyDescent="0.25">
      <c r="A8435" s="13" t="str">
        <f>IF(C8435&gt;0,VLOOKUP(C8435,Indicators!G:H,2,0),"")</f>
        <v/>
      </c>
      <c r="E8435" s="13" t="str">
        <f>IF(D8435="","",VLOOKUP(D8435,Series!A:B,2,FALSE))</f>
        <v/>
      </c>
      <c r="F8435" s="13" t="str">
        <f>IF(D8435&gt;0,VLOOKUP(D8435,Series!A:D,4,0),"")</f>
        <v/>
      </c>
      <c r="G8435" s="13" t="str">
        <f>IF(E8435&gt;"",VLOOKUP(E8435,Sources!A:B,2,0),"")</f>
        <v/>
      </c>
      <c r="H8435" s="13" t="str">
        <f>IF($E8435="", "",VLOOKUP($E8435,Sources!$A:$M, 13,FALSE))</f>
        <v/>
      </c>
      <c r="I8435" s="13" t="str">
        <f>IF($E8435="", "",VLOOKUP($E8435,Sources!$A:$M, 5,FALSE))</f>
        <v/>
      </c>
      <c r="J8435" s="13" t="str">
        <f>IF($E8435="", "",VLOOKUP($E8435,Sources!$A:$M, 6,FALSE))</f>
        <v/>
      </c>
      <c r="K8435" s="13" t="str">
        <f>IF($E8435="", "",VLOOKUP($E8435,Sources!$A:$M, 9,FALSE))</f>
        <v/>
      </c>
      <c r="L8435" s="13" t="str">
        <f>IF($D8435="", "",VLOOKUP($D8435,Series!$A:$J,6,FALSE))</f>
        <v/>
      </c>
      <c r="M8435" s="13" t="str">
        <f>IF($D8435="", "",VLOOKUP($D8435,Series!$A:$J,7,FALSE))</f>
        <v/>
      </c>
      <c r="N8435" s="13" t="str">
        <f>IF($D8435="", "",VLOOKUP($D8435,Series!$A:$J,8,FALSE))</f>
        <v/>
      </c>
      <c r="O8435" s="13" t="str">
        <f>IF($D8435="", "",VLOOKUP($D8435,Series!$A:$J,9,FALSE))</f>
        <v/>
      </c>
      <c r="P8435" s="13" t="str">
        <f>IF($D8435="", "",VLOOKUP($D8435,Series!$A:$J,10,FALSE))</f>
        <v/>
      </c>
    </row>
    <row r="8436" spans="1:16" x14ac:dyDescent="0.25">
      <c r="A8436" s="13" t="str">
        <f>IF(C8436&gt;0,VLOOKUP(C8436,Indicators!G:H,2,0),"")</f>
        <v/>
      </c>
      <c r="E8436" s="13" t="str">
        <f>IF(D8436="","",VLOOKUP(D8436,Series!A:B,2,FALSE))</f>
        <v/>
      </c>
      <c r="F8436" s="13" t="str">
        <f>IF(D8436&gt;0,VLOOKUP(D8436,Series!A:D,4,0),"")</f>
        <v/>
      </c>
      <c r="G8436" s="13" t="str">
        <f>IF(E8436&gt;"",VLOOKUP(E8436,Sources!A:B,2,0),"")</f>
        <v/>
      </c>
      <c r="H8436" s="13" t="str">
        <f>IF($E8436="", "",VLOOKUP($E8436,Sources!$A:$M, 13,FALSE))</f>
        <v/>
      </c>
      <c r="I8436" s="13" t="str">
        <f>IF($E8436="", "",VLOOKUP($E8436,Sources!$A:$M, 5,FALSE))</f>
        <v/>
      </c>
      <c r="J8436" s="13" t="str">
        <f>IF($E8436="", "",VLOOKUP($E8436,Sources!$A:$M, 6,FALSE))</f>
        <v/>
      </c>
      <c r="K8436" s="13" t="str">
        <f>IF($E8436="", "",VLOOKUP($E8436,Sources!$A:$M, 9,FALSE))</f>
        <v/>
      </c>
      <c r="L8436" s="13" t="str">
        <f>IF($D8436="", "",VLOOKUP($D8436,Series!$A:$J,6,FALSE))</f>
        <v/>
      </c>
      <c r="M8436" s="13" t="str">
        <f>IF($D8436="", "",VLOOKUP($D8436,Series!$A:$J,7,FALSE))</f>
        <v/>
      </c>
      <c r="N8436" s="13" t="str">
        <f>IF($D8436="", "",VLOOKUP($D8436,Series!$A:$J,8,FALSE))</f>
        <v/>
      </c>
      <c r="O8436" s="13" t="str">
        <f>IF($D8436="", "",VLOOKUP($D8436,Series!$A:$J,9,FALSE))</f>
        <v/>
      </c>
      <c r="P8436" s="13" t="str">
        <f>IF($D8436="", "",VLOOKUP($D8436,Series!$A:$J,10,FALSE))</f>
        <v/>
      </c>
    </row>
    <row r="8437" spans="1:16" x14ac:dyDescent="0.25">
      <c r="A8437" s="13" t="str">
        <f>IF(C8437&gt;0,VLOOKUP(C8437,Indicators!G:H,2,0),"")</f>
        <v/>
      </c>
      <c r="E8437" s="13" t="str">
        <f>IF(D8437="","",VLOOKUP(D8437,Series!A:B,2,FALSE))</f>
        <v/>
      </c>
      <c r="F8437" s="13" t="str">
        <f>IF(D8437&gt;0,VLOOKUP(D8437,Series!A:D,4,0),"")</f>
        <v/>
      </c>
      <c r="G8437" s="13" t="str">
        <f>IF(E8437&gt;"",VLOOKUP(E8437,Sources!A:B,2,0),"")</f>
        <v/>
      </c>
      <c r="H8437" s="13" t="str">
        <f>IF($E8437="", "",VLOOKUP($E8437,Sources!$A:$M, 13,FALSE))</f>
        <v/>
      </c>
      <c r="I8437" s="13" t="str">
        <f>IF($E8437="", "",VLOOKUP($E8437,Sources!$A:$M, 5,FALSE))</f>
        <v/>
      </c>
      <c r="J8437" s="13" t="str">
        <f>IF($E8437="", "",VLOOKUP($E8437,Sources!$A:$M, 6,FALSE))</f>
        <v/>
      </c>
      <c r="K8437" s="13" t="str">
        <f>IF($E8437="", "",VLOOKUP($E8437,Sources!$A:$M, 9,FALSE))</f>
        <v/>
      </c>
      <c r="L8437" s="13" t="str">
        <f>IF($D8437="", "",VLOOKUP($D8437,Series!$A:$J,6,FALSE))</f>
        <v/>
      </c>
      <c r="M8437" s="13" t="str">
        <f>IF($D8437="", "",VLOOKUP($D8437,Series!$A:$J,7,FALSE))</f>
        <v/>
      </c>
      <c r="N8437" s="13" t="str">
        <f>IF($D8437="", "",VLOOKUP($D8437,Series!$A:$J,8,FALSE))</f>
        <v/>
      </c>
      <c r="O8437" s="13" t="str">
        <f>IF($D8437="", "",VLOOKUP($D8437,Series!$A:$J,9,FALSE))</f>
        <v/>
      </c>
      <c r="P8437" s="13" t="str">
        <f>IF($D8437="", "",VLOOKUP($D8437,Series!$A:$J,10,FALSE))</f>
        <v/>
      </c>
    </row>
    <row r="8438" spans="1:16" x14ac:dyDescent="0.25">
      <c r="A8438" s="13" t="str">
        <f>IF(C8438&gt;0,VLOOKUP(C8438,Indicators!G:H,2,0),"")</f>
        <v/>
      </c>
      <c r="E8438" s="13" t="str">
        <f>IF(D8438="","",VLOOKUP(D8438,Series!A:B,2,FALSE))</f>
        <v/>
      </c>
      <c r="F8438" s="13" t="str">
        <f>IF(D8438&gt;0,VLOOKUP(D8438,Series!A:D,4,0),"")</f>
        <v/>
      </c>
      <c r="G8438" s="13" t="str">
        <f>IF(E8438&gt;"",VLOOKUP(E8438,Sources!A:B,2,0),"")</f>
        <v/>
      </c>
      <c r="H8438" s="13" t="str">
        <f>IF($E8438="", "",VLOOKUP($E8438,Sources!$A:$M, 13,FALSE))</f>
        <v/>
      </c>
      <c r="I8438" s="13" t="str">
        <f>IF($E8438="", "",VLOOKUP($E8438,Sources!$A:$M, 5,FALSE))</f>
        <v/>
      </c>
      <c r="J8438" s="13" t="str">
        <f>IF($E8438="", "",VLOOKUP($E8438,Sources!$A:$M, 6,FALSE))</f>
        <v/>
      </c>
      <c r="K8438" s="13" t="str">
        <f>IF($E8438="", "",VLOOKUP($E8438,Sources!$A:$M, 9,FALSE))</f>
        <v/>
      </c>
      <c r="L8438" s="13" t="str">
        <f>IF($D8438="", "",VLOOKUP($D8438,Series!$A:$J,6,FALSE))</f>
        <v/>
      </c>
      <c r="M8438" s="13" t="str">
        <f>IF($D8438="", "",VLOOKUP($D8438,Series!$A:$J,7,FALSE))</f>
        <v/>
      </c>
      <c r="N8438" s="13" t="str">
        <f>IF($D8438="", "",VLOOKUP($D8438,Series!$A:$J,8,FALSE))</f>
        <v/>
      </c>
      <c r="O8438" s="13" t="str">
        <f>IF($D8438="", "",VLOOKUP($D8438,Series!$A:$J,9,FALSE))</f>
        <v/>
      </c>
      <c r="P8438" s="13" t="str">
        <f>IF($D8438="", "",VLOOKUP($D8438,Series!$A:$J,10,FALSE))</f>
        <v/>
      </c>
    </row>
    <row r="8439" spans="1:16" x14ac:dyDescent="0.25">
      <c r="A8439" s="13" t="str">
        <f>IF(C8439&gt;0,VLOOKUP(C8439,Indicators!G:H,2,0),"")</f>
        <v/>
      </c>
      <c r="E8439" s="13" t="str">
        <f>IF(D8439="","",VLOOKUP(D8439,Series!A:B,2,FALSE))</f>
        <v/>
      </c>
      <c r="F8439" s="13" t="str">
        <f>IF(D8439&gt;0,VLOOKUP(D8439,Series!A:D,4,0),"")</f>
        <v/>
      </c>
      <c r="G8439" s="13" t="str">
        <f>IF(E8439&gt;"",VLOOKUP(E8439,Sources!A:B,2,0),"")</f>
        <v/>
      </c>
      <c r="H8439" s="13" t="str">
        <f>IF($E8439="", "",VLOOKUP($E8439,Sources!$A:$M, 13,FALSE))</f>
        <v/>
      </c>
      <c r="I8439" s="13" t="str">
        <f>IF($E8439="", "",VLOOKUP($E8439,Sources!$A:$M, 5,FALSE))</f>
        <v/>
      </c>
      <c r="J8439" s="13" t="str">
        <f>IF($E8439="", "",VLOOKUP($E8439,Sources!$A:$M, 6,FALSE))</f>
        <v/>
      </c>
      <c r="K8439" s="13" t="str">
        <f>IF($E8439="", "",VLOOKUP($E8439,Sources!$A:$M, 9,FALSE))</f>
        <v/>
      </c>
      <c r="L8439" s="13" t="str">
        <f>IF($D8439="", "",VLOOKUP($D8439,Series!$A:$J,6,FALSE))</f>
        <v/>
      </c>
      <c r="M8439" s="13" t="str">
        <f>IF($D8439="", "",VLOOKUP($D8439,Series!$A:$J,7,FALSE))</f>
        <v/>
      </c>
      <c r="N8439" s="13" t="str">
        <f>IF($D8439="", "",VLOOKUP($D8439,Series!$A:$J,8,FALSE))</f>
        <v/>
      </c>
      <c r="O8439" s="13" t="str">
        <f>IF($D8439="", "",VLOOKUP($D8439,Series!$A:$J,9,FALSE))</f>
        <v/>
      </c>
      <c r="P8439" s="13" t="str">
        <f>IF($D8439="", "",VLOOKUP($D8439,Series!$A:$J,10,FALSE))</f>
        <v/>
      </c>
    </row>
    <row r="8440" spans="1:16" x14ac:dyDescent="0.25">
      <c r="A8440" s="13" t="str">
        <f>IF(C8440&gt;0,VLOOKUP(C8440,Indicators!G:H,2,0),"")</f>
        <v/>
      </c>
      <c r="E8440" s="13" t="str">
        <f>IF(D8440="","",VLOOKUP(D8440,Series!A:B,2,FALSE))</f>
        <v/>
      </c>
      <c r="F8440" s="13" t="str">
        <f>IF(D8440&gt;0,VLOOKUP(D8440,Series!A:D,4,0),"")</f>
        <v/>
      </c>
      <c r="G8440" s="13" t="str">
        <f>IF(E8440&gt;"",VLOOKUP(E8440,Sources!A:B,2,0),"")</f>
        <v/>
      </c>
      <c r="H8440" s="13" t="str">
        <f>IF($E8440="", "",VLOOKUP($E8440,Sources!$A:$M, 13,FALSE))</f>
        <v/>
      </c>
      <c r="I8440" s="13" t="str">
        <f>IF($E8440="", "",VLOOKUP($E8440,Sources!$A:$M, 5,FALSE))</f>
        <v/>
      </c>
      <c r="J8440" s="13" t="str">
        <f>IF($E8440="", "",VLOOKUP($E8440,Sources!$A:$M, 6,FALSE))</f>
        <v/>
      </c>
      <c r="K8440" s="13" t="str">
        <f>IF($E8440="", "",VLOOKUP($E8440,Sources!$A:$M, 9,FALSE))</f>
        <v/>
      </c>
      <c r="L8440" s="13" t="str">
        <f>IF($D8440="", "",VLOOKUP($D8440,Series!$A:$J,6,FALSE))</f>
        <v/>
      </c>
      <c r="M8440" s="13" t="str">
        <f>IF($D8440="", "",VLOOKUP($D8440,Series!$A:$J,7,FALSE))</f>
        <v/>
      </c>
      <c r="N8440" s="13" t="str">
        <f>IF($D8440="", "",VLOOKUP($D8440,Series!$A:$J,8,FALSE))</f>
        <v/>
      </c>
      <c r="O8440" s="13" t="str">
        <f>IF($D8440="", "",VLOOKUP($D8440,Series!$A:$J,9,FALSE))</f>
        <v/>
      </c>
      <c r="P8440" s="13" t="str">
        <f>IF($D8440="", "",VLOOKUP($D8440,Series!$A:$J,10,FALSE))</f>
        <v/>
      </c>
    </row>
    <row r="8441" spans="1:16" x14ac:dyDescent="0.25">
      <c r="A8441" s="13" t="str">
        <f>IF(C8441&gt;0,VLOOKUP(C8441,Indicators!G:H,2,0),"")</f>
        <v/>
      </c>
      <c r="E8441" s="13" t="str">
        <f>IF(D8441="","",VLOOKUP(D8441,Series!A:B,2,FALSE))</f>
        <v/>
      </c>
      <c r="F8441" s="13" t="str">
        <f>IF(D8441&gt;0,VLOOKUP(D8441,Series!A:D,4,0),"")</f>
        <v/>
      </c>
      <c r="G8441" s="13" t="str">
        <f>IF(E8441&gt;"",VLOOKUP(E8441,Sources!A:B,2,0),"")</f>
        <v/>
      </c>
      <c r="H8441" s="13" t="str">
        <f>IF($E8441="", "",VLOOKUP($E8441,Sources!$A:$M, 13,FALSE))</f>
        <v/>
      </c>
      <c r="I8441" s="13" t="str">
        <f>IF($E8441="", "",VLOOKUP($E8441,Sources!$A:$M, 5,FALSE))</f>
        <v/>
      </c>
      <c r="J8441" s="13" t="str">
        <f>IF($E8441="", "",VLOOKUP($E8441,Sources!$A:$M, 6,FALSE))</f>
        <v/>
      </c>
      <c r="K8441" s="13" t="str">
        <f>IF($E8441="", "",VLOOKUP($E8441,Sources!$A:$M, 9,FALSE))</f>
        <v/>
      </c>
      <c r="L8441" s="13" t="str">
        <f>IF($D8441="", "",VLOOKUP($D8441,Series!$A:$J,6,FALSE))</f>
        <v/>
      </c>
      <c r="M8441" s="13" t="str">
        <f>IF($D8441="", "",VLOOKUP($D8441,Series!$A:$J,7,FALSE))</f>
        <v/>
      </c>
      <c r="N8441" s="13" t="str">
        <f>IF($D8441="", "",VLOOKUP($D8441,Series!$A:$J,8,FALSE))</f>
        <v/>
      </c>
      <c r="O8441" s="13" t="str">
        <f>IF($D8441="", "",VLOOKUP($D8441,Series!$A:$J,9,FALSE))</f>
        <v/>
      </c>
      <c r="P8441" s="13" t="str">
        <f>IF($D8441="", "",VLOOKUP($D8441,Series!$A:$J,10,FALSE))</f>
        <v/>
      </c>
    </row>
    <row r="8442" spans="1:16" x14ac:dyDescent="0.25">
      <c r="A8442" s="13" t="str">
        <f>IF(C8442&gt;0,VLOOKUP(C8442,Indicators!G:H,2,0),"")</f>
        <v/>
      </c>
      <c r="E8442" s="13" t="str">
        <f>IF(D8442="","",VLOOKUP(D8442,Series!A:B,2,FALSE))</f>
        <v/>
      </c>
      <c r="F8442" s="13" t="str">
        <f>IF(D8442&gt;0,VLOOKUP(D8442,Series!A:D,4,0),"")</f>
        <v/>
      </c>
      <c r="G8442" s="13" t="str">
        <f>IF(E8442&gt;"",VLOOKUP(E8442,Sources!A:B,2,0),"")</f>
        <v/>
      </c>
      <c r="H8442" s="13" t="str">
        <f>IF($E8442="", "",VLOOKUP($E8442,Sources!$A:$M, 13,FALSE))</f>
        <v/>
      </c>
      <c r="I8442" s="13" t="str">
        <f>IF($E8442="", "",VLOOKUP($E8442,Sources!$A:$M, 5,FALSE))</f>
        <v/>
      </c>
      <c r="J8442" s="13" t="str">
        <f>IF($E8442="", "",VLOOKUP($E8442,Sources!$A:$M, 6,FALSE))</f>
        <v/>
      </c>
      <c r="K8442" s="13" t="str">
        <f>IF($E8442="", "",VLOOKUP($E8442,Sources!$A:$M, 9,FALSE))</f>
        <v/>
      </c>
      <c r="L8442" s="13" t="str">
        <f>IF($D8442="", "",VLOOKUP($D8442,Series!$A:$J,6,FALSE))</f>
        <v/>
      </c>
      <c r="M8442" s="13" t="str">
        <f>IF($D8442="", "",VLOOKUP($D8442,Series!$A:$J,7,FALSE))</f>
        <v/>
      </c>
      <c r="N8442" s="13" t="str">
        <f>IF($D8442="", "",VLOOKUP($D8442,Series!$A:$J,8,FALSE))</f>
        <v/>
      </c>
      <c r="O8442" s="13" t="str">
        <f>IF($D8442="", "",VLOOKUP($D8442,Series!$A:$J,9,FALSE))</f>
        <v/>
      </c>
      <c r="P8442" s="13" t="str">
        <f>IF($D8442="", "",VLOOKUP($D8442,Series!$A:$J,10,FALSE))</f>
        <v/>
      </c>
    </row>
    <row r="8443" spans="1:16" x14ac:dyDescent="0.25">
      <c r="A8443" s="13" t="str">
        <f>IF(C8443&gt;0,VLOOKUP(C8443,Indicators!G:H,2,0),"")</f>
        <v/>
      </c>
      <c r="E8443" s="13" t="str">
        <f>IF(D8443="","",VLOOKUP(D8443,Series!A:B,2,FALSE))</f>
        <v/>
      </c>
      <c r="F8443" s="13" t="str">
        <f>IF(D8443&gt;0,VLOOKUP(D8443,Series!A:D,4,0),"")</f>
        <v/>
      </c>
      <c r="G8443" s="13" t="str">
        <f>IF(E8443&gt;"",VLOOKUP(E8443,Sources!A:B,2,0),"")</f>
        <v/>
      </c>
      <c r="H8443" s="13" t="str">
        <f>IF($E8443="", "",VLOOKUP($E8443,Sources!$A:$M, 13,FALSE))</f>
        <v/>
      </c>
      <c r="I8443" s="13" t="str">
        <f>IF($E8443="", "",VLOOKUP($E8443,Sources!$A:$M, 5,FALSE))</f>
        <v/>
      </c>
      <c r="J8443" s="13" t="str">
        <f>IF($E8443="", "",VLOOKUP($E8443,Sources!$A:$M, 6,FALSE))</f>
        <v/>
      </c>
      <c r="K8443" s="13" t="str">
        <f>IF($E8443="", "",VLOOKUP($E8443,Sources!$A:$M, 9,FALSE))</f>
        <v/>
      </c>
      <c r="L8443" s="13" t="str">
        <f>IF($D8443="", "",VLOOKUP($D8443,Series!$A:$J,6,FALSE))</f>
        <v/>
      </c>
      <c r="M8443" s="13" t="str">
        <f>IF($D8443="", "",VLOOKUP($D8443,Series!$A:$J,7,FALSE))</f>
        <v/>
      </c>
      <c r="N8443" s="13" t="str">
        <f>IF($D8443="", "",VLOOKUP($D8443,Series!$A:$J,8,FALSE))</f>
        <v/>
      </c>
      <c r="O8443" s="13" t="str">
        <f>IF($D8443="", "",VLOOKUP($D8443,Series!$A:$J,9,FALSE))</f>
        <v/>
      </c>
      <c r="P8443" s="13" t="str">
        <f>IF($D8443="", "",VLOOKUP($D8443,Series!$A:$J,10,FALSE))</f>
        <v/>
      </c>
    </row>
    <row r="8444" spans="1:16" x14ac:dyDescent="0.25">
      <c r="A8444" s="13" t="str">
        <f>IF(C8444&gt;0,VLOOKUP(C8444,Indicators!G:H,2,0),"")</f>
        <v/>
      </c>
      <c r="E8444" s="13" t="str">
        <f>IF(D8444="","",VLOOKUP(D8444,Series!A:B,2,FALSE))</f>
        <v/>
      </c>
      <c r="F8444" s="13" t="str">
        <f>IF(D8444&gt;0,VLOOKUP(D8444,Series!A:D,4,0),"")</f>
        <v/>
      </c>
      <c r="G8444" s="13" t="str">
        <f>IF(E8444&gt;"",VLOOKUP(E8444,Sources!A:B,2,0),"")</f>
        <v/>
      </c>
      <c r="H8444" s="13" t="str">
        <f>IF($E8444="", "",VLOOKUP($E8444,Sources!$A:$M, 13,FALSE))</f>
        <v/>
      </c>
      <c r="I8444" s="13" t="str">
        <f>IF($E8444="", "",VLOOKUP($E8444,Sources!$A:$M, 5,FALSE))</f>
        <v/>
      </c>
      <c r="J8444" s="13" t="str">
        <f>IF($E8444="", "",VLOOKUP($E8444,Sources!$A:$M, 6,FALSE))</f>
        <v/>
      </c>
      <c r="K8444" s="13" t="str">
        <f>IF($E8444="", "",VLOOKUP($E8444,Sources!$A:$M, 9,FALSE))</f>
        <v/>
      </c>
      <c r="L8444" s="13" t="str">
        <f>IF($D8444="", "",VLOOKUP($D8444,Series!$A:$J,6,FALSE))</f>
        <v/>
      </c>
      <c r="M8444" s="13" t="str">
        <f>IF($D8444="", "",VLOOKUP($D8444,Series!$A:$J,7,FALSE))</f>
        <v/>
      </c>
      <c r="N8444" s="13" t="str">
        <f>IF($D8444="", "",VLOOKUP($D8444,Series!$A:$J,8,FALSE))</f>
        <v/>
      </c>
      <c r="O8444" s="13" t="str">
        <f>IF($D8444="", "",VLOOKUP($D8444,Series!$A:$J,9,FALSE))</f>
        <v/>
      </c>
      <c r="P8444" s="13" t="str">
        <f>IF($D8444="", "",VLOOKUP($D8444,Series!$A:$J,10,FALSE))</f>
        <v/>
      </c>
    </row>
    <row r="8445" spans="1:16" x14ac:dyDescent="0.25">
      <c r="A8445" s="13" t="str">
        <f>IF(C8445&gt;0,VLOOKUP(C8445,Indicators!G:H,2,0),"")</f>
        <v/>
      </c>
      <c r="E8445" s="13" t="str">
        <f>IF(D8445="","",VLOOKUP(D8445,Series!A:B,2,FALSE))</f>
        <v/>
      </c>
      <c r="F8445" s="13" t="str">
        <f>IF(D8445&gt;0,VLOOKUP(D8445,Series!A:D,4,0),"")</f>
        <v/>
      </c>
      <c r="G8445" s="13" t="str">
        <f>IF(E8445&gt;"",VLOOKUP(E8445,Sources!A:B,2,0),"")</f>
        <v/>
      </c>
      <c r="H8445" s="13" t="str">
        <f>IF($E8445="", "",VLOOKUP($E8445,Sources!$A:$M, 13,FALSE))</f>
        <v/>
      </c>
      <c r="I8445" s="13" t="str">
        <f>IF($E8445="", "",VLOOKUP($E8445,Sources!$A:$M, 5,FALSE))</f>
        <v/>
      </c>
      <c r="J8445" s="13" t="str">
        <f>IF($E8445="", "",VLOOKUP($E8445,Sources!$A:$M, 6,FALSE))</f>
        <v/>
      </c>
      <c r="K8445" s="13" t="str">
        <f>IF($E8445="", "",VLOOKUP($E8445,Sources!$A:$M, 9,FALSE))</f>
        <v/>
      </c>
      <c r="L8445" s="13" t="str">
        <f>IF($D8445="", "",VLOOKUP($D8445,Series!$A:$J,6,FALSE))</f>
        <v/>
      </c>
      <c r="M8445" s="13" t="str">
        <f>IF($D8445="", "",VLOOKUP($D8445,Series!$A:$J,7,FALSE))</f>
        <v/>
      </c>
      <c r="N8445" s="13" t="str">
        <f>IF($D8445="", "",VLOOKUP($D8445,Series!$A:$J,8,FALSE))</f>
        <v/>
      </c>
      <c r="O8445" s="13" t="str">
        <f>IF($D8445="", "",VLOOKUP($D8445,Series!$A:$J,9,FALSE))</f>
        <v/>
      </c>
      <c r="P8445" s="13" t="str">
        <f>IF($D8445="", "",VLOOKUP($D8445,Series!$A:$J,10,FALSE))</f>
        <v/>
      </c>
    </row>
    <row r="8446" spans="1:16" x14ac:dyDescent="0.25">
      <c r="A8446" s="13" t="str">
        <f>IF(C8446&gt;0,VLOOKUP(C8446,Indicators!G:H,2,0),"")</f>
        <v/>
      </c>
      <c r="E8446" s="13" t="str">
        <f>IF(D8446="","",VLOOKUP(D8446,Series!A:B,2,FALSE))</f>
        <v/>
      </c>
      <c r="F8446" s="13" t="str">
        <f>IF(D8446&gt;0,VLOOKUP(D8446,Series!A:D,4,0),"")</f>
        <v/>
      </c>
      <c r="G8446" s="13" t="str">
        <f>IF(E8446&gt;"",VLOOKUP(E8446,Sources!A:B,2,0),"")</f>
        <v/>
      </c>
      <c r="H8446" s="13" t="str">
        <f>IF($E8446="", "",VLOOKUP($E8446,Sources!$A:$M, 13,FALSE))</f>
        <v/>
      </c>
      <c r="I8446" s="13" t="str">
        <f>IF($E8446="", "",VLOOKUP($E8446,Sources!$A:$M, 5,FALSE))</f>
        <v/>
      </c>
      <c r="J8446" s="13" t="str">
        <f>IF($E8446="", "",VLOOKUP($E8446,Sources!$A:$M, 6,FALSE))</f>
        <v/>
      </c>
      <c r="K8446" s="13" t="str">
        <f>IF($E8446="", "",VLOOKUP($E8446,Sources!$A:$M, 9,FALSE))</f>
        <v/>
      </c>
      <c r="L8446" s="13" t="str">
        <f>IF($D8446="", "",VLOOKUP($D8446,Series!$A:$J,6,FALSE))</f>
        <v/>
      </c>
      <c r="M8446" s="13" t="str">
        <f>IF($D8446="", "",VLOOKUP($D8446,Series!$A:$J,7,FALSE))</f>
        <v/>
      </c>
      <c r="N8446" s="13" t="str">
        <f>IF($D8446="", "",VLOOKUP($D8446,Series!$A:$J,8,FALSE))</f>
        <v/>
      </c>
      <c r="O8446" s="13" t="str">
        <f>IF($D8446="", "",VLOOKUP($D8446,Series!$A:$J,9,FALSE))</f>
        <v/>
      </c>
      <c r="P8446" s="13" t="str">
        <f>IF($D8446="", "",VLOOKUP($D8446,Series!$A:$J,10,FALSE))</f>
        <v/>
      </c>
    </row>
    <row r="8447" spans="1:16" x14ac:dyDescent="0.25">
      <c r="A8447" s="13" t="str">
        <f>IF(C8447&gt;0,VLOOKUP(C8447,Indicators!G:H,2,0),"")</f>
        <v/>
      </c>
      <c r="E8447" s="13" t="str">
        <f>IF(D8447="","",VLOOKUP(D8447,Series!A:B,2,FALSE))</f>
        <v/>
      </c>
      <c r="F8447" s="13" t="str">
        <f>IF(D8447&gt;0,VLOOKUP(D8447,Series!A:D,4,0),"")</f>
        <v/>
      </c>
      <c r="G8447" s="13" t="str">
        <f>IF(E8447&gt;"",VLOOKUP(E8447,Sources!A:B,2,0),"")</f>
        <v/>
      </c>
      <c r="H8447" s="13" t="str">
        <f>IF($E8447="", "",VLOOKUP($E8447,Sources!$A:$M, 13,FALSE))</f>
        <v/>
      </c>
      <c r="I8447" s="13" t="str">
        <f>IF($E8447="", "",VLOOKUP($E8447,Sources!$A:$M, 5,FALSE))</f>
        <v/>
      </c>
      <c r="J8447" s="13" t="str">
        <f>IF($E8447="", "",VLOOKUP($E8447,Sources!$A:$M, 6,FALSE))</f>
        <v/>
      </c>
      <c r="K8447" s="13" t="str">
        <f>IF($E8447="", "",VLOOKUP($E8447,Sources!$A:$M, 9,FALSE))</f>
        <v/>
      </c>
      <c r="L8447" s="13" t="str">
        <f>IF($D8447="", "",VLOOKUP($D8447,Series!$A:$J,6,FALSE))</f>
        <v/>
      </c>
      <c r="M8447" s="13" t="str">
        <f>IF($D8447="", "",VLOOKUP($D8447,Series!$A:$J,7,FALSE))</f>
        <v/>
      </c>
      <c r="N8447" s="13" t="str">
        <f>IF($D8447="", "",VLOOKUP($D8447,Series!$A:$J,8,FALSE))</f>
        <v/>
      </c>
      <c r="O8447" s="13" t="str">
        <f>IF($D8447="", "",VLOOKUP($D8447,Series!$A:$J,9,FALSE))</f>
        <v/>
      </c>
      <c r="P8447" s="13" t="str">
        <f>IF($D8447="", "",VLOOKUP($D8447,Series!$A:$J,10,FALSE))</f>
        <v/>
      </c>
    </row>
    <row r="8448" spans="1:16" x14ac:dyDescent="0.25">
      <c r="A8448" s="13" t="str">
        <f>IF(C8448&gt;0,VLOOKUP(C8448,Indicators!G:H,2,0),"")</f>
        <v/>
      </c>
      <c r="E8448" s="13" t="str">
        <f>IF(D8448="","",VLOOKUP(D8448,Series!A:B,2,FALSE))</f>
        <v/>
      </c>
      <c r="F8448" s="13" t="str">
        <f>IF(D8448&gt;0,VLOOKUP(D8448,Series!A:D,4,0),"")</f>
        <v/>
      </c>
      <c r="G8448" s="13" t="str">
        <f>IF(E8448&gt;"",VLOOKUP(E8448,Sources!A:B,2,0),"")</f>
        <v/>
      </c>
      <c r="H8448" s="13" t="str">
        <f>IF($E8448="", "",VLOOKUP($E8448,Sources!$A:$M, 13,FALSE))</f>
        <v/>
      </c>
      <c r="I8448" s="13" t="str">
        <f>IF($E8448="", "",VLOOKUP($E8448,Sources!$A:$M, 5,FALSE))</f>
        <v/>
      </c>
      <c r="J8448" s="13" t="str">
        <f>IF($E8448="", "",VLOOKUP($E8448,Sources!$A:$M, 6,FALSE))</f>
        <v/>
      </c>
      <c r="K8448" s="13" t="str">
        <f>IF($E8448="", "",VLOOKUP($E8448,Sources!$A:$M, 9,FALSE))</f>
        <v/>
      </c>
      <c r="L8448" s="13" t="str">
        <f>IF($D8448="", "",VLOOKUP($D8448,Series!$A:$J,6,FALSE))</f>
        <v/>
      </c>
      <c r="M8448" s="13" t="str">
        <f>IF($D8448="", "",VLOOKUP($D8448,Series!$A:$J,7,FALSE))</f>
        <v/>
      </c>
      <c r="N8448" s="13" t="str">
        <f>IF($D8448="", "",VLOOKUP($D8448,Series!$A:$J,8,FALSE))</f>
        <v/>
      </c>
      <c r="O8448" s="13" t="str">
        <f>IF($D8448="", "",VLOOKUP($D8448,Series!$A:$J,9,FALSE))</f>
        <v/>
      </c>
      <c r="P8448" s="13" t="str">
        <f>IF($D8448="", "",VLOOKUP($D8448,Series!$A:$J,10,FALSE))</f>
        <v/>
      </c>
    </row>
    <row r="8449" spans="1:16" x14ac:dyDescent="0.25">
      <c r="A8449" s="13" t="str">
        <f>IF(C8449&gt;0,VLOOKUP(C8449,Indicators!G:H,2,0),"")</f>
        <v/>
      </c>
      <c r="E8449" s="13" t="str">
        <f>IF(D8449="","",VLOOKUP(D8449,Series!A:B,2,FALSE))</f>
        <v/>
      </c>
      <c r="F8449" s="13" t="str">
        <f>IF(D8449&gt;0,VLOOKUP(D8449,Series!A:D,4,0),"")</f>
        <v/>
      </c>
      <c r="G8449" s="13" t="str">
        <f>IF(E8449&gt;"",VLOOKUP(E8449,Sources!A:B,2,0),"")</f>
        <v/>
      </c>
      <c r="H8449" s="13" t="str">
        <f>IF($E8449="", "",VLOOKUP($E8449,Sources!$A:$M, 13,FALSE))</f>
        <v/>
      </c>
      <c r="I8449" s="13" t="str">
        <f>IF($E8449="", "",VLOOKUP($E8449,Sources!$A:$M, 5,FALSE))</f>
        <v/>
      </c>
      <c r="J8449" s="13" t="str">
        <f>IF($E8449="", "",VLOOKUP($E8449,Sources!$A:$M, 6,FALSE))</f>
        <v/>
      </c>
      <c r="K8449" s="13" t="str">
        <f>IF($E8449="", "",VLOOKUP($E8449,Sources!$A:$M, 9,FALSE))</f>
        <v/>
      </c>
      <c r="L8449" s="13" t="str">
        <f>IF($D8449="", "",VLOOKUP($D8449,Series!$A:$J,6,FALSE))</f>
        <v/>
      </c>
      <c r="M8449" s="13" t="str">
        <f>IF($D8449="", "",VLOOKUP($D8449,Series!$A:$J,7,FALSE))</f>
        <v/>
      </c>
      <c r="N8449" s="13" t="str">
        <f>IF($D8449="", "",VLOOKUP($D8449,Series!$A:$J,8,FALSE))</f>
        <v/>
      </c>
      <c r="O8449" s="13" t="str">
        <f>IF($D8449="", "",VLOOKUP($D8449,Series!$A:$J,9,FALSE))</f>
        <v/>
      </c>
      <c r="P8449" s="13" t="str">
        <f>IF($D8449="", "",VLOOKUP($D8449,Series!$A:$J,10,FALSE))</f>
        <v/>
      </c>
    </row>
    <row r="8450" spans="1:16" x14ac:dyDescent="0.25">
      <c r="A8450" s="13" t="str">
        <f>IF(C8450&gt;0,VLOOKUP(C8450,Indicators!G:H,2,0),"")</f>
        <v/>
      </c>
      <c r="E8450" s="13" t="str">
        <f>IF(D8450="","",VLOOKUP(D8450,Series!A:B,2,FALSE))</f>
        <v/>
      </c>
      <c r="F8450" s="13" t="str">
        <f>IF(D8450&gt;0,VLOOKUP(D8450,Series!A:D,4,0),"")</f>
        <v/>
      </c>
      <c r="G8450" s="13" t="str">
        <f>IF(E8450&gt;"",VLOOKUP(E8450,Sources!A:B,2,0),"")</f>
        <v/>
      </c>
      <c r="H8450" s="13" t="str">
        <f>IF($E8450="", "",VLOOKUP($E8450,Sources!$A:$M, 13,FALSE))</f>
        <v/>
      </c>
      <c r="I8450" s="13" t="str">
        <f>IF($E8450="", "",VLOOKUP($E8450,Sources!$A:$M, 5,FALSE))</f>
        <v/>
      </c>
      <c r="J8450" s="13" t="str">
        <f>IF($E8450="", "",VLOOKUP($E8450,Sources!$A:$M, 6,FALSE))</f>
        <v/>
      </c>
      <c r="K8450" s="13" t="str">
        <f>IF($E8450="", "",VLOOKUP($E8450,Sources!$A:$M, 9,FALSE))</f>
        <v/>
      </c>
      <c r="L8450" s="13" t="str">
        <f>IF($D8450="", "",VLOOKUP($D8450,Series!$A:$J,6,FALSE))</f>
        <v/>
      </c>
      <c r="M8450" s="13" t="str">
        <f>IF($D8450="", "",VLOOKUP($D8450,Series!$A:$J,7,FALSE))</f>
        <v/>
      </c>
      <c r="N8450" s="13" t="str">
        <f>IF($D8450="", "",VLOOKUP($D8450,Series!$A:$J,8,FALSE))</f>
        <v/>
      </c>
      <c r="O8450" s="13" t="str">
        <f>IF($D8450="", "",VLOOKUP($D8450,Series!$A:$J,9,FALSE))</f>
        <v/>
      </c>
      <c r="P8450" s="13" t="str">
        <f>IF($D8450="", "",VLOOKUP($D8450,Series!$A:$J,10,FALSE))</f>
        <v/>
      </c>
    </row>
    <row r="8451" spans="1:16" x14ac:dyDescent="0.25">
      <c r="A8451" s="13" t="str">
        <f>IF(C8451&gt;0,VLOOKUP(C8451,Indicators!G:H,2,0),"")</f>
        <v/>
      </c>
      <c r="E8451" s="13" t="str">
        <f>IF(D8451="","",VLOOKUP(D8451,Series!A:B,2,FALSE))</f>
        <v/>
      </c>
      <c r="F8451" s="13" t="str">
        <f>IF(D8451&gt;0,VLOOKUP(D8451,Series!A:D,4,0),"")</f>
        <v/>
      </c>
      <c r="G8451" s="13" t="str">
        <f>IF(E8451&gt;"",VLOOKUP(E8451,Sources!A:B,2,0),"")</f>
        <v/>
      </c>
      <c r="H8451" s="13" t="str">
        <f>IF($E8451="", "",VLOOKUP($E8451,Sources!$A:$M, 13,FALSE))</f>
        <v/>
      </c>
      <c r="I8451" s="13" t="str">
        <f>IF($E8451="", "",VLOOKUP($E8451,Sources!$A:$M, 5,FALSE))</f>
        <v/>
      </c>
      <c r="J8451" s="13" t="str">
        <f>IF($E8451="", "",VLOOKUP($E8451,Sources!$A:$M, 6,FALSE))</f>
        <v/>
      </c>
      <c r="K8451" s="13" t="str">
        <f>IF($E8451="", "",VLOOKUP($E8451,Sources!$A:$M, 9,FALSE))</f>
        <v/>
      </c>
      <c r="L8451" s="13" t="str">
        <f>IF($D8451="", "",VLOOKUP($D8451,Series!$A:$J,6,FALSE))</f>
        <v/>
      </c>
      <c r="M8451" s="13" t="str">
        <f>IF($D8451="", "",VLOOKUP($D8451,Series!$A:$J,7,FALSE))</f>
        <v/>
      </c>
      <c r="N8451" s="13" t="str">
        <f>IF($D8451="", "",VLOOKUP($D8451,Series!$A:$J,8,FALSE))</f>
        <v/>
      </c>
      <c r="O8451" s="13" t="str">
        <f>IF($D8451="", "",VLOOKUP($D8451,Series!$A:$J,9,FALSE))</f>
        <v/>
      </c>
      <c r="P8451" s="13" t="str">
        <f>IF($D8451="", "",VLOOKUP($D8451,Series!$A:$J,10,FALSE))</f>
        <v/>
      </c>
    </row>
    <row r="8452" spans="1:16" x14ac:dyDescent="0.25">
      <c r="A8452" s="13" t="str">
        <f>IF(C8452&gt;0,VLOOKUP(C8452,Indicators!G:H,2,0),"")</f>
        <v/>
      </c>
      <c r="E8452" s="13" t="str">
        <f>IF(D8452="","",VLOOKUP(D8452,Series!A:B,2,FALSE))</f>
        <v/>
      </c>
      <c r="F8452" s="13" t="str">
        <f>IF(D8452&gt;0,VLOOKUP(D8452,Series!A:D,4,0),"")</f>
        <v/>
      </c>
      <c r="G8452" s="13" t="str">
        <f>IF(E8452&gt;"",VLOOKUP(E8452,Sources!A:B,2,0),"")</f>
        <v/>
      </c>
      <c r="H8452" s="13" t="str">
        <f>IF($E8452="", "",VLOOKUP($E8452,Sources!$A:$M, 13,FALSE))</f>
        <v/>
      </c>
      <c r="I8452" s="13" t="str">
        <f>IF($E8452="", "",VLOOKUP($E8452,Sources!$A:$M, 5,FALSE))</f>
        <v/>
      </c>
      <c r="J8452" s="13" t="str">
        <f>IF($E8452="", "",VLOOKUP($E8452,Sources!$A:$M, 6,FALSE))</f>
        <v/>
      </c>
      <c r="K8452" s="13" t="str">
        <f>IF($E8452="", "",VLOOKUP($E8452,Sources!$A:$M, 9,FALSE))</f>
        <v/>
      </c>
      <c r="L8452" s="13" t="str">
        <f>IF($D8452="", "",VLOOKUP($D8452,Series!$A:$J,6,FALSE))</f>
        <v/>
      </c>
      <c r="M8452" s="13" t="str">
        <f>IF($D8452="", "",VLOOKUP($D8452,Series!$A:$J,7,FALSE))</f>
        <v/>
      </c>
      <c r="N8452" s="13" t="str">
        <f>IF($D8452="", "",VLOOKUP($D8452,Series!$A:$J,8,FALSE))</f>
        <v/>
      </c>
      <c r="O8452" s="13" t="str">
        <f>IF($D8452="", "",VLOOKUP($D8452,Series!$A:$J,9,FALSE))</f>
        <v/>
      </c>
      <c r="P8452" s="13" t="str">
        <f>IF($D8452="", "",VLOOKUP($D8452,Series!$A:$J,10,FALSE))</f>
        <v/>
      </c>
    </row>
    <row r="8453" spans="1:16" x14ac:dyDescent="0.25">
      <c r="A8453" s="13" t="str">
        <f>IF(C8453&gt;0,VLOOKUP(C8453,Indicators!G:H,2,0),"")</f>
        <v/>
      </c>
      <c r="E8453" s="13" t="str">
        <f>IF(D8453="","",VLOOKUP(D8453,Series!A:B,2,FALSE))</f>
        <v/>
      </c>
      <c r="F8453" s="13" t="str">
        <f>IF(D8453&gt;0,VLOOKUP(D8453,Series!A:D,4,0),"")</f>
        <v/>
      </c>
      <c r="G8453" s="13" t="str">
        <f>IF(E8453&gt;"",VLOOKUP(E8453,Sources!A:B,2,0),"")</f>
        <v/>
      </c>
      <c r="H8453" s="13" t="str">
        <f>IF($E8453="", "",VLOOKUP($E8453,Sources!$A:$M, 13,FALSE))</f>
        <v/>
      </c>
      <c r="I8453" s="13" t="str">
        <f>IF($E8453="", "",VLOOKUP($E8453,Sources!$A:$M, 5,FALSE))</f>
        <v/>
      </c>
      <c r="J8453" s="13" t="str">
        <f>IF($E8453="", "",VLOOKUP($E8453,Sources!$A:$M, 6,FALSE))</f>
        <v/>
      </c>
      <c r="K8453" s="13" t="str">
        <f>IF($E8453="", "",VLOOKUP($E8453,Sources!$A:$M, 9,FALSE))</f>
        <v/>
      </c>
      <c r="L8453" s="13" t="str">
        <f>IF($D8453="", "",VLOOKUP($D8453,Series!$A:$J,6,FALSE))</f>
        <v/>
      </c>
      <c r="M8453" s="13" t="str">
        <f>IF($D8453="", "",VLOOKUP($D8453,Series!$A:$J,7,FALSE))</f>
        <v/>
      </c>
      <c r="N8453" s="13" t="str">
        <f>IF($D8453="", "",VLOOKUP($D8453,Series!$A:$J,8,FALSE))</f>
        <v/>
      </c>
      <c r="O8453" s="13" t="str">
        <f>IF($D8453="", "",VLOOKUP($D8453,Series!$A:$J,9,FALSE))</f>
        <v/>
      </c>
      <c r="P8453" s="13" t="str">
        <f>IF($D8453="", "",VLOOKUP($D8453,Series!$A:$J,10,FALSE))</f>
        <v/>
      </c>
    </row>
    <row r="8454" spans="1:16" x14ac:dyDescent="0.25">
      <c r="A8454" s="13" t="str">
        <f>IF(C8454&gt;0,VLOOKUP(C8454,Indicators!G:H,2,0),"")</f>
        <v/>
      </c>
      <c r="E8454" s="13" t="str">
        <f>IF(D8454="","",VLOOKUP(D8454,Series!A:B,2,FALSE))</f>
        <v/>
      </c>
      <c r="F8454" s="13" t="str">
        <f>IF(D8454&gt;0,VLOOKUP(D8454,Series!A:D,4,0),"")</f>
        <v/>
      </c>
      <c r="G8454" s="13" t="str">
        <f>IF(E8454&gt;"",VLOOKUP(E8454,Sources!A:B,2,0),"")</f>
        <v/>
      </c>
      <c r="H8454" s="13" t="str">
        <f>IF($E8454="", "",VLOOKUP($E8454,Sources!$A:$M, 13,FALSE))</f>
        <v/>
      </c>
      <c r="I8454" s="13" t="str">
        <f>IF($E8454="", "",VLOOKUP($E8454,Sources!$A:$M, 5,FALSE))</f>
        <v/>
      </c>
      <c r="J8454" s="13" t="str">
        <f>IF($E8454="", "",VLOOKUP($E8454,Sources!$A:$M, 6,FALSE))</f>
        <v/>
      </c>
      <c r="K8454" s="13" t="str">
        <f>IF($E8454="", "",VLOOKUP($E8454,Sources!$A:$M, 9,FALSE))</f>
        <v/>
      </c>
      <c r="L8454" s="13" t="str">
        <f>IF($D8454="", "",VLOOKUP($D8454,Series!$A:$J,6,FALSE))</f>
        <v/>
      </c>
      <c r="M8454" s="13" t="str">
        <f>IF($D8454="", "",VLOOKUP($D8454,Series!$A:$J,7,FALSE))</f>
        <v/>
      </c>
      <c r="N8454" s="13" t="str">
        <f>IF($D8454="", "",VLOOKUP($D8454,Series!$A:$J,8,FALSE))</f>
        <v/>
      </c>
      <c r="O8454" s="13" t="str">
        <f>IF($D8454="", "",VLOOKUP($D8454,Series!$A:$J,9,FALSE))</f>
        <v/>
      </c>
      <c r="P8454" s="13" t="str">
        <f>IF($D8454="", "",VLOOKUP($D8454,Series!$A:$J,10,FALSE))</f>
        <v/>
      </c>
    </row>
    <row r="8455" spans="1:16" x14ac:dyDescent="0.25">
      <c r="A8455" s="13" t="str">
        <f>IF(C8455&gt;0,VLOOKUP(C8455,Indicators!G:H,2,0),"")</f>
        <v/>
      </c>
      <c r="E8455" s="13" t="str">
        <f>IF(D8455="","",VLOOKUP(D8455,Series!A:B,2,FALSE))</f>
        <v/>
      </c>
      <c r="F8455" s="13" t="str">
        <f>IF(D8455&gt;0,VLOOKUP(D8455,Series!A:D,4,0),"")</f>
        <v/>
      </c>
      <c r="G8455" s="13" t="str">
        <f>IF(E8455&gt;"",VLOOKUP(E8455,Sources!A:B,2,0),"")</f>
        <v/>
      </c>
      <c r="H8455" s="13" t="str">
        <f>IF($E8455="", "",VLOOKUP($E8455,Sources!$A:$M, 13,FALSE))</f>
        <v/>
      </c>
      <c r="I8455" s="13" t="str">
        <f>IF($E8455="", "",VLOOKUP($E8455,Sources!$A:$M, 5,FALSE))</f>
        <v/>
      </c>
      <c r="J8455" s="13" t="str">
        <f>IF($E8455="", "",VLOOKUP($E8455,Sources!$A:$M, 6,FALSE))</f>
        <v/>
      </c>
      <c r="K8455" s="13" t="str">
        <f>IF($E8455="", "",VLOOKUP($E8455,Sources!$A:$M, 9,FALSE))</f>
        <v/>
      </c>
      <c r="L8455" s="13" t="str">
        <f>IF($D8455="", "",VLOOKUP($D8455,Series!$A:$J,6,FALSE))</f>
        <v/>
      </c>
      <c r="M8455" s="13" t="str">
        <f>IF($D8455="", "",VLOOKUP($D8455,Series!$A:$J,7,FALSE))</f>
        <v/>
      </c>
      <c r="N8455" s="13" t="str">
        <f>IF($D8455="", "",VLOOKUP($D8455,Series!$A:$J,8,FALSE))</f>
        <v/>
      </c>
      <c r="O8455" s="13" t="str">
        <f>IF($D8455="", "",VLOOKUP($D8455,Series!$A:$J,9,FALSE))</f>
        <v/>
      </c>
      <c r="P8455" s="13" t="str">
        <f>IF($D8455="", "",VLOOKUP($D8455,Series!$A:$J,10,FALSE))</f>
        <v/>
      </c>
    </row>
    <row r="8456" spans="1:16" x14ac:dyDescent="0.25">
      <c r="A8456" s="13" t="str">
        <f>IF(C8456&gt;0,VLOOKUP(C8456,Indicators!G:H,2,0),"")</f>
        <v/>
      </c>
      <c r="E8456" s="13" t="str">
        <f>IF(D8456="","",VLOOKUP(D8456,Series!A:B,2,FALSE))</f>
        <v/>
      </c>
      <c r="F8456" s="13" t="str">
        <f>IF(D8456&gt;0,VLOOKUP(D8456,Series!A:D,4,0),"")</f>
        <v/>
      </c>
      <c r="G8456" s="13" t="str">
        <f>IF(E8456&gt;"",VLOOKUP(E8456,Sources!A:B,2,0),"")</f>
        <v/>
      </c>
      <c r="H8456" s="13" t="str">
        <f>IF($E8456="", "",VLOOKUP($E8456,Sources!$A:$M, 13,FALSE))</f>
        <v/>
      </c>
      <c r="I8456" s="13" t="str">
        <f>IF($E8456="", "",VLOOKUP($E8456,Sources!$A:$M, 5,FALSE))</f>
        <v/>
      </c>
      <c r="J8456" s="13" t="str">
        <f>IF($E8456="", "",VLOOKUP($E8456,Sources!$A:$M, 6,FALSE))</f>
        <v/>
      </c>
      <c r="K8456" s="13" t="str">
        <f>IF($E8456="", "",VLOOKUP($E8456,Sources!$A:$M, 9,FALSE))</f>
        <v/>
      </c>
      <c r="L8456" s="13" t="str">
        <f>IF($D8456="", "",VLOOKUP($D8456,Series!$A:$J,6,FALSE))</f>
        <v/>
      </c>
      <c r="M8456" s="13" t="str">
        <f>IF($D8456="", "",VLOOKUP($D8456,Series!$A:$J,7,FALSE))</f>
        <v/>
      </c>
      <c r="N8456" s="13" t="str">
        <f>IF($D8456="", "",VLOOKUP($D8456,Series!$A:$J,8,FALSE))</f>
        <v/>
      </c>
      <c r="O8456" s="13" t="str">
        <f>IF($D8456="", "",VLOOKUP($D8456,Series!$A:$J,9,FALSE))</f>
        <v/>
      </c>
      <c r="P8456" s="13" t="str">
        <f>IF($D8456="", "",VLOOKUP($D8456,Series!$A:$J,10,FALSE))</f>
        <v/>
      </c>
    </row>
    <row r="8457" spans="1:16" x14ac:dyDescent="0.25">
      <c r="A8457" s="13" t="str">
        <f>IF(C8457&gt;0,VLOOKUP(C8457,Indicators!G:H,2,0),"")</f>
        <v/>
      </c>
      <c r="E8457" s="13" t="str">
        <f>IF(D8457="","",VLOOKUP(D8457,Series!A:B,2,FALSE))</f>
        <v/>
      </c>
      <c r="F8457" s="13" t="str">
        <f>IF(D8457&gt;0,VLOOKUP(D8457,Series!A:D,4,0),"")</f>
        <v/>
      </c>
      <c r="G8457" s="13" t="str">
        <f>IF(E8457&gt;"",VLOOKUP(E8457,Sources!A:B,2,0),"")</f>
        <v/>
      </c>
      <c r="H8457" s="13" t="str">
        <f>IF($E8457="", "",VLOOKUP($E8457,Sources!$A:$M, 13,FALSE))</f>
        <v/>
      </c>
      <c r="I8457" s="13" t="str">
        <f>IF($E8457="", "",VLOOKUP($E8457,Sources!$A:$M, 5,FALSE))</f>
        <v/>
      </c>
      <c r="J8457" s="13" t="str">
        <f>IF($E8457="", "",VLOOKUP($E8457,Sources!$A:$M, 6,FALSE))</f>
        <v/>
      </c>
      <c r="K8457" s="13" t="str">
        <f>IF($E8457="", "",VLOOKUP($E8457,Sources!$A:$M, 9,FALSE))</f>
        <v/>
      </c>
      <c r="L8457" s="13" t="str">
        <f>IF($D8457="", "",VLOOKUP($D8457,Series!$A:$J,6,FALSE))</f>
        <v/>
      </c>
      <c r="M8457" s="13" t="str">
        <f>IF($D8457="", "",VLOOKUP($D8457,Series!$A:$J,7,FALSE))</f>
        <v/>
      </c>
      <c r="N8457" s="13" t="str">
        <f>IF($D8457="", "",VLOOKUP($D8457,Series!$A:$J,8,FALSE))</f>
        <v/>
      </c>
      <c r="O8457" s="13" t="str">
        <f>IF($D8457="", "",VLOOKUP($D8457,Series!$A:$J,9,FALSE))</f>
        <v/>
      </c>
      <c r="P8457" s="13" t="str">
        <f>IF($D8457="", "",VLOOKUP($D8457,Series!$A:$J,10,FALSE))</f>
        <v/>
      </c>
    </row>
    <row r="8458" spans="1:16" x14ac:dyDescent="0.25">
      <c r="A8458" s="13" t="str">
        <f>IF(C8458&gt;0,VLOOKUP(C8458,Indicators!G:H,2,0),"")</f>
        <v/>
      </c>
      <c r="E8458" s="13" t="str">
        <f>IF(D8458="","",VLOOKUP(D8458,Series!A:B,2,FALSE))</f>
        <v/>
      </c>
      <c r="F8458" s="13" t="str">
        <f>IF(D8458&gt;0,VLOOKUP(D8458,Series!A:D,4,0),"")</f>
        <v/>
      </c>
      <c r="G8458" s="13" t="str">
        <f>IF(E8458&gt;"",VLOOKUP(E8458,Sources!A:B,2,0),"")</f>
        <v/>
      </c>
      <c r="H8458" s="13" t="str">
        <f>IF($E8458="", "",VLOOKUP($E8458,Sources!$A:$M, 13,FALSE))</f>
        <v/>
      </c>
      <c r="I8458" s="13" t="str">
        <f>IF($E8458="", "",VLOOKUP($E8458,Sources!$A:$M, 5,FALSE))</f>
        <v/>
      </c>
      <c r="J8458" s="13" t="str">
        <f>IF($E8458="", "",VLOOKUP($E8458,Sources!$A:$M, 6,FALSE))</f>
        <v/>
      </c>
      <c r="K8458" s="13" t="str">
        <f>IF($E8458="", "",VLOOKUP($E8458,Sources!$A:$M, 9,FALSE))</f>
        <v/>
      </c>
      <c r="L8458" s="13" t="str">
        <f>IF($D8458="", "",VLOOKUP($D8458,Series!$A:$J,6,FALSE))</f>
        <v/>
      </c>
      <c r="M8458" s="13" t="str">
        <f>IF($D8458="", "",VLOOKUP($D8458,Series!$A:$J,7,FALSE))</f>
        <v/>
      </c>
      <c r="N8458" s="13" t="str">
        <f>IF($D8458="", "",VLOOKUP($D8458,Series!$A:$J,8,FALSE))</f>
        <v/>
      </c>
      <c r="O8458" s="13" t="str">
        <f>IF($D8458="", "",VLOOKUP($D8458,Series!$A:$J,9,FALSE))</f>
        <v/>
      </c>
      <c r="P8458" s="13" t="str">
        <f>IF($D8458="", "",VLOOKUP($D8458,Series!$A:$J,10,FALSE))</f>
        <v/>
      </c>
    </row>
    <row r="8459" spans="1:16" x14ac:dyDescent="0.25">
      <c r="A8459" s="13" t="str">
        <f>IF(C8459&gt;0,VLOOKUP(C8459,Indicators!G:H,2,0),"")</f>
        <v/>
      </c>
      <c r="E8459" s="13" t="str">
        <f>IF(D8459="","",VLOOKUP(D8459,Series!A:B,2,FALSE))</f>
        <v/>
      </c>
      <c r="F8459" s="13" t="str">
        <f>IF(D8459&gt;0,VLOOKUP(D8459,Series!A:D,4,0),"")</f>
        <v/>
      </c>
      <c r="G8459" s="13" t="str">
        <f>IF(E8459&gt;"",VLOOKUP(E8459,Sources!A:B,2,0),"")</f>
        <v/>
      </c>
      <c r="H8459" s="13" t="str">
        <f>IF($E8459="", "",VLOOKUP($E8459,Sources!$A:$M, 13,FALSE))</f>
        <v/>
      </c>
      <c r="I8459" s="13" t="str">
        <f>IF($E8459="", "",VLOOKUP($E8459,Sources!$A:$M, 5,FALSE))</f>
        <v/>
      </c>
      <c r="J8459" s="13" t="str">
        <f>IF($E8459="", "",VLOOKUP($E8459,Sources!$A:$M, 6,FALSE))</f>
        <v/>
      </c>
      <c r="K8459" s="13" t="str">
        <f>IF($E8459="", "",VLOOKUP($E8459,Sources!$A:$M, 9,FALSE))</f>
        <v/>
      </c>
      <c r="L8459" s="13" t="str">
        <f>IF($D8459="", "",VLOOKUP($D8459,Series!$A:$J,6,FALSE))</f>
        <v/>
      </c>
      <c r="M8459" s="13" t="str">
        <f>IF($D8459="", "",VLOOKUP($D8459,Series!$A:$J,7,FALSE))</f>
        <v/>
      </c>
      <c r="N8459" s="13" t="str">
        <f>IF($D8459="", "",VLOOKUP($D8459,Series!$A:$J,8,FALSE))</f>
        <v/>
      </c>
      <c r="O8459" s="13" t="str">
        <f>IF($D8459="", "",VLOOKUP($D8459,Series!$A:$J,9,FALSE))</f>
        <v/>
      </c>
      <c r="P8459" s="13" t="str">
        <f>IF($D8459="", "",VLOOKUP($D8459,Series!$A:$J,10,FALSE))</f>
        <v/>
      </c>
    </row>
    <row r="8460" spans="1:16" x14ac:dyDescent="0.25">
      <c r="A8460" s="13" t="str">
        <f>IF(C8460&gt;0,VLOOKUP(C8460,Indicators!G:H,2,0),"")</f>
        <v/>
      </c>
      <c r="E8460" s="13" t="str">
        <f>IF(D8460="","",VLOOKUP(D8460,Series!A:B,2,FALSE))</f>
        <v/>
      </c>
      <c r="F8460" s="13" t="str">
        <f>IF(D8460&gt;0,VLOOKUP(D8460,Series!A:D,4,0),"")</f>
        <v/>
      </c>
      <c r="G8460" s="13" t="str">
        <f>IF(E8460&gt;"",VLOOKUP(E8460,Sources!A:B,2,0),"")</f>
        <v/>
      </c>
      <c r="H8460" s="13" t="str">
        <f>IF($E8460="", "",VLOOKUP($E8460,Sources!$A:$M, 13,FALSE))</f>
        <v/>
      </c>
      <c r="I8460" s="13" t="str">
        <f>IF($E8460="", "",VLOOKUP($E8460,Sources!$A:$M, 5,FALSE))</f>
        <v/>
      </c>
      <c r="J8460" s="13" t="str">
        <f>IF($E8460="", "",VLOOKUP($E8460,Sources!$A:$M, 6,FALSE))</f>
        <v/>
      </c>
      <c r="K8460" s="13" t="str">
        <f>IF($E8460="", "",VLOOKUP($E8460,Sources!$A:$M, 9,FALSE))</f>
        <v/>
      </c>
      <c r="L8460" s="13" t="str">
        <f>IF($D8460="", "",VLOOKUP($D8460,Series!$A:$J,6,FALSE))</f>
        <v/>
      </c>
      <c r="M8460" s="13" t="str">
        <f>IF($D8460="", "",VLOOKUP($D8460,Series!$A:$J,7,FALSE))</f>
        <v/>
      </c>
      <c r="N8460" s="13" t="str">
        <f>IF($D8460="", "",VLOOKUP($D8460,Series!$A:$J,8,FALSE))</f>
        <v/>
      </c>
      <c r="O8460" s="13" t="str">
        <f>IF($D8460="", "",VLOOKUP($D8460,Series!$A:$J,9,FALSE))</f>
        <v/>
      </c>
      <c r="P8460" s="13" t="str">
        <f>IF($D8460="", "",VLOOKUP($D8460,Series!$A:$J,10,FALSE))</f>
        <v/>
      </c>
    </row>
    <row r="8461" spans="1:16" x14ac:dyDescent="0.25">
      <c r="A8461" s="13" t="str">
        <f>IF(C8461&gt;0,VLOOKUP(C8461,Indicators!G:H,2,0),"")</f>
        <v/>
      </c>
      <c r="E8461" s="13" t="str">
        <f>IF(D8461="","",VLOOKUP(D8461,Series!A:B,2,FALSE))</f>
        <v/>
      </c>
      <c r="F8461" s="13" t="str">
        <f>IF(D8461&gt;0,VLOOKUP(D8461,Series!A:D,4,0),"")</f>
        <v/>
      </c>
      <c r="G8461" s="13" t="str">
        <f>IF(E8461&gt;"",VLOOKUP(E8461,Sources!A:B,2,0),"")</f>
        <v/>
      </c>
      <c r="H8461" s="13" t="str">
        <f>IF($E8461="", "",VLOOKUP($E8461,Sources!$A:$M, 13,FALSE))</f>
        <v/>
      </c>
      <c r="I8461" s="13" t="str">
        <f>IF($E8461="", "",VLOOKUP($E8461,Sources!$A:$M, 5,FALSE))</f>
        <v/>
      </c>
      <c r="J8461" s="13" t="str">
        <f>IF($E8461="", "",VLOOKUP($E8461,Sources!$A:$M, 6,FALSE))</f>
        <v/>
      </c>
      <c r="K8461" s="13" t="str">
        <f>IF($E8461="", "",VLOOKUP($E8461,Sources!$A:$M, 9,FALSE))</f>
        <v/>
      </c>
      <c r="L8461" s="13" t="str">
        <f>IF($D8461="", "",VLOOKUP($D8461,Series!$A:$J,6,FALSE))</f>
        <v/>
      </c>
      <c r="M8461" s="13" t="str">
        <f>IF($D8461="", "",VLOOKUP($D8461,Series!$A:$J,7,FALSE))</f>
        <v/>
      </c>
      <c r="N8461" s="13" t="str">
        <f>IF($D8461="", "",VLOOKUP($D8461,Series!$A:$J,8,FALSE))</f>
        <v/>
      </c>
      <c r="O8461" s="13" t="str">
        <f>IF($D8461="", "",VLOOKUP($D8461,Series!$A:$J,9,FALSE))</f>
        <v/>
      </c>
      <c r="P8461" s="13" t="str">
        <f>IF($D8461="", "",VLOOKUP($D8461,Series!$A:$J,10,FALSE))</f>
        <v/>
      </c>
    </row>
    <row r="8462" spans="1:16" x14ac:dyDescent="0.25">
      <c r="A8462" s="13" t="str">
        <f>IF(C8462&gt;0,VLOOKUP(C8462,Indicators!G:H,2,0),"")</f>
        <v/>
      </c>
      <c r="E8462" s="13" t="str">
        <f>IF(D8462="","",VLOOKUP(D8462,Series!A:B,2,FALSE))</f>
        <v/>
      </c>
      <c r="F8462" s="13" t="str">
        <f>IF(D8462&gt;0,VLOOKUP(D8462,Series!A:D,4,0),"")</f>
        <v/>
      </c>
      <c r="G8462" s="13" t="str">
        <f>IF(E8462&gt;"",VLOOKUP(E8462,Sources!A:B,2,0),"")</f>
        <v/>
      </c>
      <c r="H8462" s="13" t="str">
        <f>IF($E8462="", "",VLOOKUP($E8462,Sources!$A:$M, 13,FALSE))</f>
        <v/>
      </c>
      <c r="I8462" s="13" t="str">
        <f>IF($E8462="", "",VLOOKUP($E8462,Sources!$A:$M, 5,FALSE))</f>
        <v/>
      </c>
      <c r="J8462" s="13" t="str">
        <f>IF($E8462="", "",VLOOKUP($E8462,Sources!$A:$M, 6,FALSE))</f>
        <v/>
      </c>
      <c r="K8462" s="13" t="str">
        <f>IF($E8462="", "",VLOOKUP($E8462,Sources!$A:$M, 9,FALSE))</f>
        <v/>
      </c>
      <c r="L8462" s="13" t="str">
        <f>IF($D8462="", "",VLOOKUP($D8462,Series!$A:$J,6,FALSE))</f>
        <v/>
      </c>
      <c r="M8462" s="13" t="str">
        <f>IF($D8462="", "",VLOOKUP($D8462,Series!$A:$J,7,FALSE))</f>
        <v/>
      </c>
      <c r="N8462" s="13" t="str">
        <f>IF($D8462="", "",VLOOKUP($D8462,Series!$A:$J,8,FALSE))</f>
        <v/>
      </c>
      <c r="O8462" s="13" t="str">
        <f>IF($D8462="", "",VLOOKUP($D8462,Series!$A:$J,9,FALSE))</f>
        <v/>
      </c>
      <c r="P8462" s="13" t="str">
        <f>IF($D8462="", "",VLOOKUP($D8462,Series!$A:$J,10,FALSE))</f>
        <v/>
      </c>
    </row>
    <row r="8463" spans="1:16" x14ac:dyDescent="0.25">
      <c r="A8463" s="13" t="str">
        <f>IF(C8463&gt;0,VLOOKUP(C8463,Indicators!G:H,2,0),"")</f>
        <v/>
      </c>
      <c r="E8463" s="13" t="str">
        <f>IF(D8463="","",VLOOKUP(D8463,Series!A:B,2,FALSE))</f>
        <v/>
      </c>
      <c r="F8463" s="13" t="str">
        <f>IF(D8463&gt;0,VLOOKUP(D8463,Series!A:D,4,0),"")</f>
        <v/>
      </c>
      <c r="G8463" s="13" t="str">
        <f>IF(E8463&gt;"",VLOOKUP(E8463,Sources!A:B,2,0),"")</f>
        <v/>
      </c>
      <c r="H8463" s="13" t="str">
        <f>IF($E8463="", "",VLOOKUP($E8463,Sources!$A:$M, 13,FALSE))</f>
        <v/>
      </c>
      <c r="I8463" s="13" t="str">
        <f>IF($E8463="", "",VLOOKUP($E8463,Sources!$A:$M, 5,FALSE))</f>
        <v/>
      </c>
      <c r="J8463" s="13" t="str">
        <f>IF($E8463="", "",VLOOKUP($E8463,Sources!$A:$M, 6,FALSE))</f>
        <v/>
      </c>
      <c r="K8463" s="13" t="str">
        <f>IF($E8463="", "",VLOOKUP($E8463,Sources!$A:$M, 9,FALSE))</f>
        <v/>
      </c>
      <c r="L8463" s="13" t="str">
        <f>IF($D8463="", "",VLOOKUP($D8463,Series!$A:$J,6,FALSE))</f>
        <v/>
      </c>
      <c r="M8463" s="13" t="str">
        <f>IF($D8463="", "",VLOOKUP($D8463,Series!$A:$J,7,FALSE))</f>
        <v/>
      </c>
      <c r="N8463" s="13" t="str">
        <f>IF($D8463="", "",VLOOKUP($D8463,Series!$A:$J,8,FALSE))</f>
        <v/>
      </c>
      <c r="O8463" s="13" t="str">
        <f>IF($D8463="", "",VLOOKUP($D8463,Series!$A:$J,9,FALSE))</f>
        <v/>
      </c>
      <c r="P8463" s="13" t="str">
        <f>IF($D8463="", "",VLOOKUP($D8463,Series!$A:$J,10,FALSE))</f>
        <v/>
      </c>
    </row>
    <row r="8464" spans="1:16" x14ac:dyDescent="0.25">
      <c r="A8464" s="13" t="str">
        <f>IF(C8464&gt;0,VLOOKUP(C8464,Indicators!G:H,2,0),"")</f>
        <v/>
      </c>
      <c r="E8464" s="13" t="str">
        <f>IF(D8464="","",VLOOKUP(D8464,Series!A:B,2,FALSE))</f>
        <v/>
      </c>
      <c r="F8464" s="13" t="str">
        <f>IF(D8464&gt;0,VLOOKUP(D8464,Series!A:D,4,0),"")</f>
        <v/>
      </c>
      <c r="G8464" s="13" t="str">
        <f>IF(E8464&gt;"",VLOOKUP(E8464,Sources!A:B,2,0),"")</f>
        <v/>
      </c>
      <c r="H8464" s="13" t="str">
        <f>IF($E8464="", "",VLOOKUP($E8464,Sources!$A:$M, 13,FALSE))</f>
        <v/>
      </c>
      <c r="I8464" s="13" t="str">
        <f>IF($E8464="", "",VLOOKUP($E8464,Sources!$A:$M, 5,FALSE))</f>
        <v/>
      </c>
      <c r="J8464" s="13" t="str">
        <f>IF($E8464="", "",VLOOKUP($E8464,Sources!$A:$M, 6,FALSE))</f>
        <v/>
      </c>
      <c r="K8464" s="13" t="str">
        <f>IF($E8464="", "",VLOOKUP($E8464,Sources!$A:$M, 9,FALSE))</f>
        <v/>
      </c>
      <c r="L8464" s="13" t="str">
        <f>IF($D8464="", "",VLOOKUP($D8464,Series!$A:$J,6,FALSE))</f>
        <v/>
      </c>
      <c r="M8464" s="13" t="str">
        <f>IF($D8464="", "",VLOOKUP($D8464,Series!$A:$J,7,FALSE))</f>
        <v/>
      </c>
      <c r="N8464" s="13" t="str">
        <f>IF($D8464="", "",VLOOKUP($D8464,Series!$A:$J,8,FALSE))</f>
        <v/>
      </c>
      <c r="O8464" s="13" t="str">
        <f>IF($D8464="", "",VLOOKUP($D8464,Series!$A:$J,9,FALSE))</f>
        <v/>
      </c>
      <c r="P8464" s="13" t="str">
        <f>IF($D8464="", "",VLOOKUP($D8464,Series!$A:$J,10,FALSE))</f>
        <v/>
      </c>
    </row>
    <row r="8465" spans="1:16" x14ac:dyDescent="0.25">
      <c r="A8465" s="13" t="str">
        <f>IF(C8465&gt;0,VLOOKUP(C8465,Indicators!G:H,2,0),"")</f>
        <v/>
      </c>
      <c r="E8465" s="13" t="str">
        <f>IF(D8465="","",VLOOKUP(D8465,Series!A:B,2,FALSE))</f>
        <v/>
      </c>
      <c r="F8465" s="13" t="str">
        <f>IF(D8465&gt;0,VLOOKUP(D8465,Series!A:D,4,0),"")</f>
        <v/>
      </c>
      <c r="G8465" s="13" t="str">
        <f>IF(E8465&gt;"",VLOOKUP(E8465,Sources!A:B,2,0),"")</f>
        <v/>
      </c>
      <c r="H8465" s="13" t="str">
        <f>IF($E8465="", "",VLOOKUP($E8465,Sources!$A:$M, 13,FALSE))</f>
        <v/>
      </c>
      <c r="I8465" s="13" t="str">
        <f>IF($E8465="", "",VLOOKUP($E8465,Sources!$A:$M, 5,FALSE))</f>
        <v/>
      </c>
      <c r="J8465" s="13" t="str">
        <f>IF($E8465="", "",VLOOKUP($E8465,Sources!$A:$M, 6,FALSE))</f>
        <v/>
      </c>
      <c r="K8465" s="13" t="str">
        <f>IF($E8465="", "",VLOOKUP($E8465,Sources!$A:$M, 9,FALSE))</f>
        <v/>
      </c>
      <c r="L8465" s="13" t="str">
        <f>IF($D8465="", "",VLOOKUP($D8465,Series!$A:$J,6,FALSE))</f>
        <v/>
      </c>
      <c r="M8465" s="13" t="str">
        <f>IF($D8465="", "",VLOOKUP($D8465,Series!$A:$J,7,FALSE))</f>
        <v/>
      </c>
      <c r="N8465" s="13" t="str">
        <f>IF($D8465="", "",VLOOKUP($D8465,Series!$A:$J,8,FALSE))</f>
        <v/>
      </c>
      <c r="O8465" s="13" t="str">
        <f>IF($D8465="", "",VLOOKUP($D8465,Series!$A:$J,9,FALSE))</f>
        <v/>
      </c>
      <c r="P8465" s="13" t="str">
        <f>IF($D8465="", "",VLOOKUP($D8465,Series!$A:$J,10,FALSE))</f>
        <v/>
      </c>
    </row>
    <row r="8466" spans="1:16" x14ac:dyDescent="0.25">
      <c r="A8466" s="13" t="str">
        <f>IF(C8466&gt;0,VLOOKUP(C8466,Indicators!G:H,2,0),"")</f>
        <v/>
      </c>
      <c r="E8466" s="13" t="str">
        <f>IF(D8466="","",VLOOKUP(D8466,Series!A:B,2,FALSE))</f>
        <v/>
      </c>
      <c r="F8466" s="13" t="str">
        <f>IF(D8466&gt;0,VLOOKUP(D8466,Series!A:D,4,0),"")</f>
        <v/>
      </c>
      <c r="G8466" s="13" t="str">
        <f>IF(E8466&gt;"",VLOOKUP(E8466,Sources!A:B,2,0),"")</f>
        <v/>
      </c>
      <c r="H8466" s="13" t="str">
        <f>IF($E8466="", "",VLOOKUP($E8466,Sources!$A:$M, 13,FALSE))</f>
        <v/>
      </c>
      <c r="I8466" s="13" t="str">
        <f>IF($E8466="", "",VLOOKUP($E8466,Sources!$A:$M, 5,FALSE))</f>
        <v/>
      </c>
      <c r="J8466" s="13" t="str">
        <f>IF($E8466="", "",VLOOKUP($E8466,Sources!$A:$M, 6,FALSE))</f>
        <v/>
      </c>
      <c r="K8466" s="13" t="str">
        <f>IF($E8466="", "",VLOOKUP($E8466,Sources!$A:$M, 9,FALSE))</f>
        <v/>
      </c>
      <c r="L8466" s="13" t="str">
        <f>IF($D8466="", "",VLOOKUP($D8466,Series!$A:$J,6,FALSE))</f>
        <v/>
      </c>
      <c r="M8466" s="13" t="str">
        <f>IF($D8466="", "",VLOOKUP($D8466,Series!$A:$J,7,FALSE))</f>
        <v/>
      </c>
      <c r="N8466" s="13" t="str">
        <f>IF($D8466="", "",VLOOKUP($D8466,Series!$A:$J,8,FALSE))</f>
        <v/>
      </c>
      <c r="O8466" s="13" t="str">
        <f>IF($D8466="", "",VLOOKUP($D8466,Series!$A:$J,9,FALSE))</f>
        <v/>
      </c>
      <c r="P8466" s="13" t="str">
        <f>IF($D8466="", "",VLOOKUP($D8466,Series!$A:$J,10,FALSE))</f>
        <v/>
      </c>
    </row>
    <row r="8467" spans="1:16" x14ac:dyDescent="0.25">
      <c r="A8467" s="13" t="str">
        <f>IF(C8467&gt;0,VLOOKUP(C8467,Indicators!G:H,2,0),"")</f>
        <v/>
      </c>
      <c r="E8467" s="13" t="str">
        <f>IF(D8467="","",VLOOKUP(D8467,Series!A:B,2,FALSE))</f>
        <v/>
      </c>
      <c r="F8467" s="13" t="str">
        <f>IF(D8467&gt;0,VLOOKUP(D8467,Series!A:D,4,0),"")</f>
        <v/>
      </c>
      <c r="G8467" s="13" t="str">
        <f>IF(E8467&gt;"",VLOOKUP(E8467,Sources!A:B,2,0),"")</f>
        <v/>
      </c>
      <c r="H8467" s="13" t="str">
        <f>IF($E8467="", "",VLOOKUP($E8467,Sources!$A:$M, 13,FALSE))</f>
        <v/>
      </c>
      <c r="I8467" s="13" t="str">
        <f>IF($E8467="", "",VLOOKUP($E8467,Sources!$A:$M, 5,FALSE))</f>
        <v/>
      </c>
      <c r="J8467" s="13" t="str">
        <f>IF($E8467="", "",VLOOKUP($E8467,Sources!$A:$M, 6,FALSE))</f>
        <v/>
      </c>
      <c r="K8467" s="13" t="str">
        <f>IF($E8467="", "",VLOOKUP($E8467,Sources!$A:$M, 9,FALSE))</f>
        <v/>
      </c>
      <c r="L8467" s="13" t="str">
        <f>IF($D8467="", "",VLOOKUP($D8467,Series!$A:$J,6,FALSE))</f>
        <v/>
      </c>
      <c r="M8467" s="13" t="str">
        <f>IF($D8467="", "",VLOOKUP($D8467,Series!$A:$J,7,FALSE))</f>
        <v/>
      </c>
      <c r="N8467" s="13" t="str">
        <f>IF($D8467="", "",VLOOKUP($D8467,Series!$A:$J,8,FALSE))</f>
        <v/>
      </c>
      <c r="O8467" s="13" t="str">
        <f>IF($D8467="", "",VLOOKUP($D8467,Series!$A:$J,9,FALSE))</f>
        <v/>
      </c>
      <c r="P8467" s="13" t="str">
        <f>IF($D8467="", "",VLOOKUP($D8467,Series!$A:$J,10,FALSE))</f>
        <v/>
      </c>
    </row>
    <row r="8468" spans="1:16" x14ac:dyDescent="0.25">
      <c r="A8468" s="13" t="str">
        <f>IF(C8468&gt;0,VLOOKUP(C8468,Indicators!G:H,2,0),"")</f>
        <v/>
      </c>
      <c r="E8468" s="13" t="str">
        <f>IF(D8468="","",VLOOKUP(D8468,Series!A:B,2,FALSE))</f>
        <v/>
      </c>
      <c r="F8468" s="13" t="str">
        <f>IF(D8468&gt;0,VLOOKUP(D8468,Series!A:D,4,0),"")</f>
        <v/>
      </c>
      <c r="G8468" s="13" t="str">
        <f>IF(E8468&gt;"",VLOOKUP(E8468,Sources!A:B,2,0),"")</f>
        <v/>
      </c>
      <c r="H8468" s="13" t="str">
        <f>IF($E8468="", "",VLOOKUP($E8468,Sources!$A:$M, 13,FALSE))</f>
        <v/>
      </c>
      <c r="I8468" s="13" t="str">
        <f>IF($E8468="", "",VLOOKUP($E8468,Sources!$A:$M, 5,FALSE))</f>
        <v/>
      </c>
      <c r="J8468" s="13" t="str">
        <f>IF($E8468="", "",VLOOKUP($E8468,Sources!$A:$M, 6,FALSE))</f>
        <v/>
      </c>
      <c r="K8468" s="13" t="str">
        <f>IF($E8468="", "",VLOOKUP($E8468,Sources!$A:$M, 9,FALSE))</f>
        <v/>
      </c>
      <c r="L8468" s="13" t="str">
        <f>IF($D8468="", "",VLOOKUP($D8468,Series!$A:$J,6,FALSE))</f>
        <v/>
      </c>
      <c r="M8468" s="13" t="str">
        <f>IF($D8468="", "",VLOOKUP($D8468,Series!$A:$J,7,FALSE))</f>
        <v/>
      </c>
      <c r="N8468" s="13" t="str">
        <f>IF($D8468="", "",VLOOKUP($D8468,Series!$A:$J,8,FALSE))</f>
        <v/>
      </c>
      <c r="O8468" s="13" t="str">
        <f>IF($D8468="", "",VLOOKUP($D8468,Series!$A:$J,9,FALSE))</f>
        <v/>
      </c>
      <c r="P8468" s="13" t="str">
        <f>IF($D8468="", "",VLOOKUP($D8468,Series!$A:$J,10,FALSE))</f>
        <v/>
      </c>
    </row>
    <row r="8469" spans="1:16" x14ac:dyDescent="0.25">
      <c r="A8469" s="13" t="str">
        <f>IF(C8469&gt;0,VLOOKUP(C8469,Indicators!G:H,2,0),"")</f>
        <v/>
      </c>
      <c r="E8469" s="13" t="str">
        <f>IF(D8469="","",VLOOKUP(D8469,Series!A:B,2,FALSE))</f>
        <v/>
      </c>
      <c r="F8469" s="13" t="str">
        <f>IF(D8469&gt;0,VLOOKUP(D8469,Series!A:D,4,0),"")</f>
        <v/>
      </c>
      <c r="G8469" s="13" t="str">
        <f>IF(E8469&gt;"",VLOOKUP(E8469,Sources!A:B,2,0),"")</f>
        <v/>
      </c>
      <c r="H8469" s="13" t="str">
        <f>IF($E8469="", "",VLOOKUP($E8469,Sources!$A:$M, 13,FALSE))</f>
        <v/>
      </c>
      <c r="I8469" s="13" t="str">
        <f>IF($E8469="", "",VLOOKUP($E8469,Sources!$A:$M, 5,FALSE))</f>
        <v/>
      </c>
      <c r="J8469" s="13" t="str">
        <f>IF($E8469="", "",VLOOKUP($E8469,Sources!$A:$M, 6,FALSE))</f>
        <v/>
      </c>
      <c r="K8469" s="13" t="str">
        <f>IF($E8469="", "",VLOOKUP($E8469,Sources!$A:$M, 9,FALSE))</f>
        <v/>
      </c>
      <c r="L8469" s="13" t="str">
        <f>IF($D8469="", "",VLOOKUP($D8469,Series!$A:$J,6,FALSE))</f>
        <v/>
      </c>
      <c r="M8469" s="13" t="str">
        <f>IF($D8469="", "",VLOOKUP($D8469,Series!$A:$J,7,FALSE))</f>
        <v/>
      </c>
      <c r="N8469" s="13" t="str">
        <f>IF($D8469="", "",VLOOKUP($D8469,Series!$A:$J,8,FALSE))</f>
        <v/>
      </c>
      <c r="O8469" s="13" t="str">
        <f>IF($D8469="", "",VLOOKUP($D8469,Series!$A:$J,9,FALSE))</f>
        <v/>
      </c>
      <c r="P8469" s="13" t="str">
        <f>IF($D8469="", "",VLOOKUP($D8469,Series!$A:$J,10,FALSE))</f>
        <v/>
      </c>
    </row>
    <row r="8470" spans="1:16" x14ac:dyDescent="0.25">
      <c r="A8470" s="13" t="str">
        <f>IF(C8470&gt;0,VLOOKUP(C8470,Indicators!G:H,2,0),"")</f>
        <v/>
      </c>
      <c r="E8470" s="13" t="str">
        <f>IF(D8470="","",VLOOKUP(D8470,Series!A:B,2,FALSE))</f>
        <v/>
      </c>
      <c r="F8470" s="13" t="str">
        <f>IF(D8470&gt;0,VLOOKUP(D8470,Series!A:D,4,0),"")</f>
        <v/>
      </c>
      <c r="G8470" s="13" t="str">
        <f>IF(E8470&gt;"",VLOOKUP(E8470,Sources!A:B,2,0),"")</f>
        <v/>
      </c>
      <c r="H8470" s="13" t="str">
        <f>IF($E8470="", "",VLOOKUP($E8470,Sources!$A:$M, 13,FALSE))</f>
        <v/>
      </c>
      <c r="I8470" s="13" t="str">
        <f>IF($E8470="", "",VLOOKUP($E8470,Sources!$A:$M, 5,FALSE))</f>
        <v/>
      </c>
      <c r="J8470" s="13" t="str">
        <f>IF($E8470="", "",VLOOKUP($E8470,Sources!$A:$M, 6,FALSE))</f>
        <v/>
      </c>
      <c r="K8470" s="13" t="str">
        <f>IF($E8470="", "",VLOOKUP($E8470,Sources!$A:$M, 9,FALSE))</f>
        <v/>
      </c>
      <c r="L8470" s="13" t="str">
        <f>IF($D8470="", "",VLOOKUP($D8470,Series!$A:$J,6,FALSE))</f>
        <v/>
      </c>
      <c r="M8470" s="13" t="str">
        <f>IF($D8470="", "",VLOOKUP($D8470,Series!$A:$J,7,FALSE))</f>
        <v/>
      </c>
      <c r="N8470" s="13" t="str">
        <f>IF($D8470="", "",VLOOKUP($D8470,Series!$A:$J,8,FALSE))</f>
        <v/>
      </c>
      <c r="O8470" s="13" t="str">
        <f>IF($D8470="", "",VLOOKUP($D8470,Series!$A:$J,9,FALSE))</f>
        <v/>
      </c>
      <c r="P8470" s="13" t="str">
        <f>IF($D8470="", "",VLOOKUP($D8470,Series!$A:$J,10,FALSE))</f>
        <v/>
      </c>
    </row>
    <row r="8471" spans="1:16" x14ac:dyDescent="0.25">
      <c r="A8471" s="13" t="str">
        <f>IF(C8471&gt;0,VLOOKUP(C8471,Indicators!G:H,2,0),"")</f>
        <v/>
      </c>
      <c r="E8471" s="13" t="str">
        <f>IF(D8471="","",VLOOKUP(D8471,Series!A:B,2,FALSE))</f>
        <v/>
      </c>
      <c r="F8471" s="13" t="str">
        <f>IF(D8471&gt;0,VLOOKUP(D8471,Series!A:D,4,0),"")</f>
        <v/>
      </c>
      <c r="G8471" s="13" t="str">
        <f>IF(E8471&gt;"",VLOOKUP(E8471,Sources!A:B,2,0),"")</f>
        <v/>
      </c>
      <c r="H8471" s="13" t="str">
        <f>IF($E8471="", "",VLOOKUP($E8471,Sources!$A:$M, 13,FALSE))</f>
        <v/>
      </c>
      <c r="I8471" s="13" t="str">
        <f>IF($E8471="", "",VLOOKUP($E8471,Sources!$A:$M, 5,FALSE))</f>
        <v/>
      </c>
      <c r="J8471" s="13" t="str">
        <f>IF($E8471="", "",VLOOKUP($E8471,Sources!$A:$M, 6,FALSE))</f>
        <v/>
      </c>
      <c r="K8471" s="13" t="str">
        <f>IF($E8471="", "",VLOOKUP($E8471,Sources!$A:$M, 9,FALSE))</f>
        <v/>
      </c>
      <c r="L8471" s="13" t="str">
        <f>IF($D8471="", "",VLOOKUP($D8471,Series!$A:$J,6,FALSE))</f>
        <v/>
      </c>
      <c r="M8471" s="13" t="str">
        <f>IF($D8471="", "",VLOOKUP($D8471,Series!$A:$J,7,FALSE))</f>
        <v/>
      </c>
      <c r="N8471" s="13" t="str">
        <f>IF($D8471="", "",VLOOKUP($D8471,Series!$A:$J,8,FALSE))</f>
        <v/>
      </c>
      <c r="O8471" s="13" t="str">
        <f>IF($D8471="", "",VLOOKUP($D8471,Series!$A:$J,9,FALSE))</f>
        <v/>
      </c>
      <c r="P8471" s="13" t="str">
        <f>IF($D8471="", "",VLOOKUP($D8471,Series!$A:$J,10,FALSE))</f>
        <v/>
      </c>
    </row>
    <row r="8472" spans="1:16" x14ac:dyDescent="0.25">
      <c r="A8472" s="13" t="str">
        <f>IF(C8472&gt;0,VLOOKUP(C8472,Indicators!G:H,2,0),"")</f>
        <v/>
      </c>
      <c r="E8472" s="13" t="str">
        <f>IF(D8472="","",VLOOKUP(D8472,Series!A:B,2,FALSE))</f>
        <v/>
      </c>
      <c r="F8472" s="13" t="str">
        <f>IF(D8472&gt;0,VLOOKUP(D8472,Series!A:D,4,0),"")</f>
        <v/>
      </c>
      <c r="G8472" s="13" t="str">
        <f>IF(E8472&gt;"",VLOOKUP(E8472,Sources!A:B,2,0),"")</f>
        <v/>
      </c>
      <c r="H8472" s="13" t="str">
        <f>IF($E8472="", "",VLOOKUP($E8472,Sources!$A:$M, 13,FALSE))</f>
        <v/>
      </c>
      <c r="I8472" s="13" t="str">
        <f>IF($E8472="", "",VLOOKUP($E8472,Sources!$A:$M, 5,FALSE))</f>
        <v/>
      </c>
      <c r="J8472" s="13" t="str">
        <f>IF($E8472="", "",VLOOKUP($E8472,Sources!$A:$M, 6,FALSE))</f>
        <v/>
      </c>
      <c r="K8472" s="13" t="str">
        <f>IF($E8472="", "",VLOOKUP($E8472,Sources!$A:$M, 9,FALSE))</f>
        <v/>
      </c>
      <c r="L8472" s="13" t="str">
        <f>IF($D8472="", "",VLOOKUP($D8472,Series!$A:$J,6,FALSE))</f>
        <v/>
      </c>
      <c r="M8472" s="13" t="str">
        <f>IF($D8472="", "",VLOOKUP($D8472,Series!$A:$J,7,FALSE))</f>
        <v/>
      </c>
      <c r="N8472" s="13" t="str">
        <f>IF($D8472="", "",VLOOKUP($D8472,Series!$A:$J,8,FALSE))</f>
        <v/>
      </c>
      <c r="O8472" s="13" t="str">
        <f>IF($D8472="", "",VLOOKUP($D8472,Series!$A:$J,9,FALSE))</f>
        <v/>
      </c>
      <c r="P8472" s="13" t="str">
        <f>IF($D8472="", "",VLOOKUP($D8472,Series!$A:$J,10,FALSE))</f>
        <v/>
      </c>
    </row>
    <row r="8473" spans="1:16" x14ac:dyDescent="0.25">
      <c r="A8473" s="13" t="str">
        <f>IF(C8473&gt;0,VLOOKUP(C8473,Indicators!G:H,2,0),"")</f>
        <v/>
      </c>
      <c r="E8473" s="13" t="str">
        <f>IF(D8473="","",VLOOKUP(D8473,Series!A:B,2,FALSE))</f>
        <v/>
      </c>
      <c r="F8473" s="13" t="str">
        <f>IF(D8473&gt;0,VLOOKUP(D8473,Series!A:D,4,0),"")</f>
        <v/>
      </c>
      <c r="G8473" s="13" t="str">
        <f>IF(E8473&gt;"",VLOOKUP(E8473,Sources!A:B,2,0),"")</f>
        <v/>
      </c>
      <c r="H8473" s="13" t="str">
        <f>IF($E8473="", "",VLOOKUP($E8473,Sources!$A:$M, 13,FALSE))</f>
        <v/>
      </c>
      <c r="I8473" s="13" t="str">
        <f>IF($E8473="", "",VLOOKUP($E8473,Sources!$A:$M, 5,FALSE))</f>
        <v/>
      </c>
      <c r="J8473" s="13" t="str">
        <f>IF($E8473="", "",VLOOKUP($E8473,Sources!$A:$M, 6,FALSE))</f>
        <v/>
      </c>
      <c r="K8473" s="13" t="str">
        <f>IF($E8473="", "",VLOOKUP($E8473,Sources!$A:$M, 9,FALSE))</f>
        <v/>
      </c>
      <c r="L8473" s="13" t="str">
        <f>IF($D8473="", "",VLOOKUP($D8473,Series!$A:$J,6,FALSE))</f>
        <v/>
      </c>
      <c r="M8473" s="13" t="str">
        <f>IF($D8473="", "",VLOOKUP($D8473,Series!$A:$J,7,FALSE))</f>
        <v/>
      </c>
      <c r="N8473" s="13" t="str">
        <f>IF($D8473="", "",VLOOKUP($D8473,Series!$A:$J,8,FALSE))</f>
        <v/>
      </c>
      <c r="O8473" s="13" t="str">
        <f>IF($D8473="", "",VLOOKUP($D8473,Series!$A:$J,9,FALSE))</f>
        <v/>
      </c>
      <c r="P8473" s="13" t="str">
        <f>IF($D8473="", "",VLOOKUP($D8473,Series!$A:$J,10,FALSE))</f>
        <v/>
      </c>
    </row>
    <row r="8474" spans="1:16" x14ac:dyDescent="0.25">
      <c r="A8474" s="13" t="str">
        <f>IF(C8474&gt;0,VLOOKUP(C8474,Indicators!G:H,2,0),"")</f>
        <v/>
      </c>
      <c r="E8474" s="13" t="str">
        <f>IF(D8474="","",VLOOKUP(D8474,Series!A:B,2,FALSE))</f>
        <v/>
      </c>
      <c r="F8474" s="13" t="str">
        <f>IF(D8474&gt;0,VLOOKUP(D8474,Series!A:D,4,0),"")</f>
        <v/>
      </c>
      <c r="G8474" s="13" t="str">
        <f>IF(E8474&gt;"",VLOOKUP(E8474,Sources!A:B,2,0),"")</f>
        <v/>
      </c>
      <c r="H8474" s="13" t="str">
        <f>IF($E8474="", "",VLOOKUP($E8474,Sources!$A:$M, 13,FALSE))</f>
        <v/>
      </c>
      <c r="I8474" s="13" t="str">
        <f>IF($E8474="", "",VLOOKUP($E8474,Sources!$A:$M, 5,FALSE))</f>
        <v/>
      </c>
      <c r="J8474" s="13" t="str">
        <f>IF($E8474="", "",VLOOKUP($E8474,Sources!$A:$M, 6,FALSE))</f>
        <v/>
      </c>
      <c r="K8474" s="13" t="str">
        <f>IF($E8474="", "",VLOOKUP($E8474,Sources!$A:$M, 9,FALSE))</f>
        <v/>
      </c>
      <c r="L8474" s="13" t="str">
        <f>IF($D8474="", "",VLOOKUP($D8474,Series!$A:$J,6,FALSE))</f>
        <v/>
      </c>
      <c r="M8474" s="13" t="str">
        <f>IF($D8474="", "",VLOOKUP($D8474,Series!$A:$J,7,FALSE))</f>
        <v/>
      </c>
      <c r="N8474" s="13" t="str">
        <f>IF($D8474="", "",VLOOKUP($D8474,Series!$A:$J,8,FALSE))</f>
        <v/>
      </c>
      <c r="O8474" s="13" t="str">
        <f>IF($D8474="", "",VLOOKUP($D8474,Series!$A:$J,9,FALSE))</f>
        <v/>
      </c>
      <c r="P8474" s="13" t="str">
        <f>IF($D8474="", "",VLOOKUP($D8474,Series!$A:$J,10,FALSE))</f>
        <v/>
      </c>
    </row>
    <row r="8475" spans="1:16" x14ac:dyDescent="0.25">
      <c r="A8475" s="13" t="str">
        <f>IF(C8475&gt;0,VLOOKUP(C8475,Indicators!G:H,2,0),"")</f>
        <v/>
      </c>
      <c r="E8475" s="13" t="str">
        <f>IF(D8475="","",VLOOKUP(D8475,Series!A:B,2,FALSE))</f>
        <v/>
      </c>
      <c r="F8475" s="13" t="str">
        <f>IF(D8475&gt;0,VLOOKUP(D8475,Series!A:D,4,0),"")</f>
        <v/>
      </c>
      <c r="G8475" s="13" t="str">
        <f>IF(E8475&gt;"",VLOOKUP(E8475,Sources!A:B,2,0),"")</f>
        <v/>
      </c>
      <c r="H8475" s="13" t="str">
        <f>IF($E8475="", "",VLOOKUP($E8475,Sources!$A:$M, 13,FALSE))</f>
        <v/>
      </c>
      <c r="I8475" s="13" t="str">
        <f>IF($E8475="", "",VLOOKUP($E8475,Sources!$A:$M, 5,FALSE))</f>
        <v/>
      </c>
      <c r="J8475" s="13" t="str">
        <f>IF($E8475="", "",VLOOKUP($E8475,Sources!$A:$M, 6,FALSE))</f>
        <v/>
      </c>
      <c r="K8475" s="13" t="str">
        <f>IF($E8475="", "",VLOOKUP($E8475,Sources!$A:$M, 9,FALSE))</f>
        <v/>
      </c>
      <c r="L8475" s="13" t="str">
        <f>IF($D8475="", "",VLOOKUP($D8475,Series!$A:$J,6,FALSE))</f>
        <v/>
      </c>
      <c r="M8475" s="13" t="str">
        <f>IF($D8475="", "",VLOOKUP($D8475,Series!$A:$J,7,FALSE))</f>
        <v/>
      </c>
      <c r="N8475" s="13" t="str">
        <f>IF($D8475="", "",VLOOKUP($D8475,Series!$A:$J,8,FALSE))</f>
        <v/>
      </c>
      <c r="O8475" s="13" t="str">
        <f>IF($D8475="", "",VLOOKUP($D8475,Series!$A:$J,9,FALSE))</f>
        <v/>
      </c>
      <c r="P8475" s="13" t="str">
        <f>IF($D8475="", "",VLOOKUP($D8475,Series!$A:$J,10,FALSE))</f>
        <v/>
      </c>
    </row>
    <row r="8476" spans="1:16" x14ac:dyDescent="0.25">
      <c r="A8476" s="13" t="str">
        <f>IF(C8476&gt;0,VLOOKUP(C8476,Indicators!G:H,2,0),"")</f>
        <v/>
      </c>
      <c r="E8476" s="13" t="str">
        <f>IF(D8476="","",VLOOKUP(D8476,Series!A:B,2,FALSE))</f>
        <v/>
      </c>
      <c r="F8476" s="13" t="str">
        <f>IF(D8476&gt;0,VLOOKUP(D8476,Series!A:D,4,0),"")</f>
        <v/>
      </c>
      <c r="G8476" s="13" t="str">
        <f>IF(E8476&gt;"",VLOOKUP(E8476,Sources!A:B,2,0),"")</f>
        <v/>
      </c>
      <c r="H8476" s="13" t="str">
        <f>IF($E8476="", "",VLOOKUP($E8476,Sources!$A:$M, 13,FALSE))</f>
        <v/>
      </c>
      <c r="I8476" s="13" t="str">
        <f>IF($E8476="", "",VLOOKUP($E8476,Sources!$A:$M, 5,FALSE))</f>
        <v/>
      </c>
      <c r="J8476" s="13" t="str">
        <f>IF($E8476="", "",VLOOKUP($E8476,Sources!$A:$M, 6,FALSE))</f>
        <v/>
      </c>
      <c r="K8476" s="13" t="str">
        <f>IF($E8476="", "",VLOOKUP($E8476,Sources!$A:$M, 9,FALSE))</f>
        <v/>
      </c>
      <c r="L8476" s="13" t="str">
        <f>IF($D8476="", "",VLOOKUP($D8476,Series!$A:$J,6,FALSE))</f>
        <v/>
      </c>
      <c r="M8476" s="13" t="str">
        <f>IF($D8476="", "",VLOOKUP($D8476,Series!$A:$J,7,FALSE))</f>
        <v/>
      </c>
      <c r="N8476" s="13" t="str">
        <f>IF($D8476="", "",VLOOKUP($D8476,Series!$A:$J,8,FALSE))</f>
        <v/>
      </c>
      <c r="O8476" s="13" t="str">
        <f>IF($D8476="", "",VLOOKUP($D8476,Series!$A:$J,9,FALSE))</f>
        <v/>
      </c>
      <c r="P8476" s="13" t="str">
        <f>IF($D8476="", "",VLOOKUP($D8476,Series!$A:$J,10,FALSE))</f>
        <v/>
      </c>
    </row>
    <row r="8477" spans="1:16" x14ac:dyDescent="0.25">
      <c r="A8477" s="13" t="str">
        <f>IF(C8477&gt;0,VLOOKUP(C8477,Indicators!G:H,2,0),"")</f>
        <v/>
      </c>
      <c r="E8477" s="13" t="str">
        <f>IF(D8477="","",VLOOKUP(D8477,Series!A:B,2,FALSE))</f>
        <v/>
      </c>
      <c r="F8477" s="13" t="str">
        <f>IF(D8477&gt;0,VLOOKUP(D8477,Series!A:D,4,0),"")</f>
        <v/>
      </c>
      <c r="G8477" s="13" t="str">
        <f>IF(E8477&gt;"",VLOOKUP(E8477,Sources!A:B,2,0),"")</f>
        <v/>
      </c>
      <c r="H8477" s="13" t="str">
        <f>IF($E8477="", "",VLOOKUP($E8477,Sources!$A:$M, 13,FALSE))</f>
        <v/>
      </c>
      <c r="I8477" s="13" t="str">
        <f>IF($E8477="", "",VLOOKUP($E8477,Sources!$A:$M, 5,FALSE))</f>
        <v/>
      </c>
      <c r="J8477" s="13" t="str">
        <f>IF($E8477="", "",VLOOKUP($E8477,Sources!$A:$M, 6,FALSE))</f>
        <v/>
      </c>
      <c r="K8477" s="13" t="str">
        <f>IF($E8477="", "",VLOOKUP($E8477,Sources!$A:$M, 9,FALSE))</f>
        <v/>
      </c>
      <c r="L8477" s="13" t="str">
        <f>IF($D8477="", "",VLOOKUP($D8477,Series!$A:$J,6,FALSE))</f>
        <v/>
      </c>
      <c r="M8477" s="13" t="str">
        <f>IF($D8477="", "",VLOOKUP($D8477,Series!$A:$J,7,FALSE))</f>
        <v/>
      </c>
      <c r="N8477" s="13" t="str">
        <f>IF($D8477="", "",VLOOKUP($D8477,Series!$A:$J,8,FALSE))</f>
        <v/>
      </c>
      <c r="O8477" s="13" t="str">
        <f>IF($D8477="", "",VLOOKUP($D8477,Series!$A:$J,9,FALSE))</f>
        <v/>
      </c>
      <c r="P8477" s="13" t="str">
        <f>IF($D8477="", "",VLOOKUP($D8477,Series!$A:$J,10,FALSE))</f>
        <v/>
      </c>
    </row>
    <row r="8478" spans="1:16" x14ac:dyDescent="0.25">
      <c r="A8478" s="13" t="str">
        <f>IF(C8478&gt;0,VLOOKUP(C8478,Indicators!G:H,2,0),"")</f>
        <v/>
      </c>
      <c r="E8478" s="13" t="str">
        <f>IF(D8478="","",VLOOKUP(D8478,Series!A:B,2,FALSE))</f>
        <v/>
      </c>
      <c r="F8478" s="13" t="str">
        <f>IF(D8478&gt;0,VLOOKUP(D8478,Series!A:D,4,0),"")</f>
        <v/>
      </c>
      <c r="G8478" s="13" t="str">
        <f>IF(E8478&gt;"",VLOOKUP(E8478,Sources!A:B,2,0),"")</f>
        <v/>
      </c>
      <c r="H8478" s="13" t="str">
        <f>IF($E8478="", "",VLOOKUP($E8478,Sources!$A:$M, 13,FALSE))</f>
        <v/>
      </c>
      <c r="I8478" s="13" t="str">
        <f>IF($E8478="", "",VLOOKUP($E8478,Sources!$A:$M, 5,FALSE))</f>
        <v/>
      </c>
      <c r="J8478" s="13" t="str">
        <f>IF($E8478="", "",VLOOKUP($E8478,Sources!$A:$M, 6,FALSE))</f>
        <v/>
      </c>
      <c r="K8478" s="13" t="str">
        <f>IF($E8478="", "",VLOOKUP($E8478,Sources!$A:$M, 9,FALSE))</f>
        <v/>
      </c>
      <c r="L8478" s="13" t="str">
        <f>IF($D8478="", "",VLOOKUP($D8478,Series!$A:$J,6,FALSE))</f>
        <v/>
      </c>
      <c r="M8478" s="13" t="str">
        <f>IF($D8478="", "",VLOOKUP($D8478,Series!$A:$J,7,FALSE))</f>
        <v/>
      </c>
      <c r="N8478" s="13" t="str">
        <f>IF($D8478="", "",VLOOKUP($D8478,Series!$A:$J,8,FALSE))</f>
        <v/>
      </c>
      <c r="O8478" s="13" t="str">
        <f>IF($D8478="", "",VLOOKUP($D8478,Series!$A:$J,9,FALSE))</f>
        <v/>
      </c>
      <c r="P8478" s="13" t="str">
        <f>IF($D8478="", "",VLOOKUP($D8478,Series!$A:$J,10,FALSE))</f>
        <v/>
      </c>
    </row>
    <row r="8479" spans="1:16" x14ac:dyDescent="0.25">
      <c r="A8479" s="13" t="str">
        <f>IF(C8479&gt;0,VLOOKUP(C8479,Indicators!G:H,2,0),"")</f>
        <v/>
      </c>
      <c r="E8479" s="13" t="str">
        <f>IF(D8479="","",VLOOKUP(D8479,Series!A:B,2,FALSE))</f>
        <v/>
      </c>
      <c r="F8479" s="13" t="str">
        <f>IF(D8479&gt;0,VLOOKUP(D8479,Series!A:D,4,0),"")</f>
        <v/>
      </c>
      <c r="G8479" s="13" t="str">
        <f>IF(E8479&gt;"",VLOOKUP(E8479,Sources!A:B,2,0),"")</f>
        <v/>
      </c>
      <c r="H8479" s="13" t="str">
        <f>IF($E8479="", "",VLOOKUP($E8479,Sources!$A:$M, 13,FALSE))</f>
        <v/>
      </c>
      <c r="I8479" s="13" t="str">
        <f>IF($E8479="", "",VLOOKUP($E8479,Sources!$A:$M, 5,FALSE))</f>
        <v/>
      </c>
      <c r="J8479" s="13" t="str">
        <f>IF($E8479="", "",VLOOKUP($E8479,Sources!$A:$M, 6,FALSE))</f>
        <v/>
      </c>
      <c r="K8479" s="13" t="str">
        <f>IF($E8479="", "",VLOOKUP($E8479,Sources!$A:$M, 9,FALSE))</f>
        <v/>
      </c>
      <c r="L8479" s="13" t="str">
        <f>IF($D8479="", "",VLOOKUP($D8479,Series!$A:$J,6,FALSE))</f>
        <v/>
      </c>
      <c r="M8479" s="13" t="str">
        <f>IF($D8479="", "",VLOOKUP($D8479,Series!$A:$J,7,FALSE))</f>
        <v/>
      </c>
      <c r="N8479" s="13" t="str">
        <f>IF($D8479="", "",VLOOKUP($D8479,Series!$A:$J,8,FALSE))</f>
        <v/>
      </c>
      <c r="O8479" s="13" t="str">
        <f>IF($D8479="", "",VLOOKUP($D8479,Series!$A:$J,9,FALSE))</f>
        <v/>
      </c>
      <c r="P8479" s="13" t="str">
        <f>IF($D8479="", "",VLOOKUP($D8479,Series!$A:$J,10,FALSE))</f>
        <v/>
      </c>
    </row>
    <row r="8480" spans="1:16" x14ac:dyDescent="0.25">
      <c r="A8480" s="13" t="str">
        <f>IF(C8480&gt;0,VLOOKUP(C8480,Indicators!G:H,2,0),"")</f>
        <v/>
      </c>
      <c r="E8480" s="13" t="str">
        <f>IF(D8480="","",VLOOKUP(D8480,Series!A:B,2,FALSE))</f>
        <v/>
      </c>
      <c r="F8480" s="13" t="str">
        <f>IF(D8480&gt;0,VLOOKUP(D8480,Series!A:D,4,0),"")</f>
        <v/>
      </c>
      <c r="G8480" s="13" t="str">
        <f>IF(E8480&gt;"",VLOOKUP(E8480,Sources!A:B,2,0),"")</f>
        <v/>
      </c>
      <c r="H8480" s="13" t="str">
        <f>IF($E8480="", "",VLOOKUP($E8480,Sources!$A:$M, 13,FALSE))</f>
        <v/>
      </c>
      <c r="I8480" s="13" t="str">
        <f>IF($E8480="", "",VLOOKUP($E8480,Sources!$A:$M, 5,FALSE))</f>
        <v/>
      </c>
      <c r="J8480" s="13" t="str">
        <f>IF($E8480="", "",VLOOKUP($E8480,Sources!$A:$M, 6,FALSE))</f>
        <v/>
      </c>
      <c r="K8480" s="13" t="str">
        <f>IF($E8480="", "",VLOOKUP($E8480,Sources!$A:$M, 9,FALSE))</f>
        <v/>
      </c>
      <c r="L8480" s="13" t="str">
        <f>IF($D8480="", "",VLOOKUP($D8480,Series!$A:$J,6,FALSE))</f>
        <v/>
      </c>
      <c r="M8480" s="13" t="str">
        <f>IF($D8480="", "",VLOOKUP($D8480,Series!$A:$J,7,FALSE))</f>
        <v/>
      </c>
      <c r="N8480" s="13" t="str">
        <f>IF($D8480="", "",VLOOKUP($D8480,Series!$A:$J,8,FALSE))</f>
        <v/>
      </c>
      <c r="O8480" s="13" t="str">
        <f>IF($D8480="", "",VLOOKUP($D8480,Series!$A:$J,9,FALSE))</f>
        <v/>
      </c>
      <c r="P8480" s="13" t="str">
        <f>IF($D8480="", "",VLOOKUP($D8480,Series!$A:$J,10,FALSE))</f>
        <v/>
      </c>
    </row>
    <row r="8481" spans="1:16" x14ac:dyDescent="0.25">
      <c r="A8481" s="13" t="str">
        <f>IF(C8481&gt;0,VLOOKUP(C8481,Indicators!G:H,2,0),"")</f>
        <v/>
      </c>
      <c r="E8481" s="13" t="str">
        <f>IF(D8481="","",VLOOKUP(D8481,Series!A:B,2,FALSE))</f>
        <v/>
      </c>
      <c r="F8481" s="13" t="str">
        <f>IF(D8481&gt;0,VLOOKUP(D8481,Series!A:D,4,0),"")</f>
        <v/>
      </c>
      <c r="G8481" s="13" t="str">
        <f>IF(E8481&gt;"",VLOOKUP(E8481,Sources!A:B,2,0),"")</f>
        <v/>
      </c>
      <c r="H8481" s="13" t="str">
        <f>IF($E8481="", "",VLOOKUP($E8481,Sources!$A:$M, 13,FALSE))</f>
        <v/>
      </c>
      <c r="I8481" s="13" t="str">
        <f>IF($E8481="", "",VLOOKUP($E8481,Sources!$A:$M, 5,FALSE))</f>
        <v/>
      </c>
      <c r="J8481" s="13" t="str">
        <f>IF($E8481="", "",VLOOKUP($E8481,Sources!$A:$M, 6,FALSE))</f>
        <v/>
      </c>
      <c r="K8481" s="13" t="str">
        <f>IF($E8481="", "",VLOOKUP($E8481,Sources!$A:$M, 9,FALSE))</f>
        <v/>
      </c>
      <c r="L8481" s="13" t="str">
        <f>IF($D8481="", "",VLOOKUP($D8481,Series!$A:$J,6,FALSE))</f>
        <v/>
      </c>
      <c r="M8481" s="13" t="str">
        <f>IF($D8481="", "",VLOOKUP($D8481,Series!$A:$J,7,FALSE))</f>
        <v/>
      </c>
      <c r="N8481" s="13" t="str">
        <f>IF($D8481="", "",VLOOKUP($D8481,Series!$A:$J,8,FALSE))</f>
        <v/>
      </c>
      <c r="O8481" s="13" t="str">
        <f>IF($D8481="", "",VLOOKUP($D8481,Series!$A:$J,9,FALSE))</f>
        <v/>
      </c>
      <c r="P8481" s="13" t="str">
        <f>IF($D8481="", "",VLOOKUP($D8481,Series!$A:$J,10,FALSE))</f>
        <v/>
      </c>
    </row>
    <row r="8482" spans="1:16" x14ac:dyDescent="0.25">
      <c r="A8482" s="13" t="str">
        <f>IF(C8482&gt;0,VLOOKUP(C8482,Indicators!G:H,2,0),"")</f>
        <v/>
      </c>
      <c r="E8482" s="13" t="str">
        <f>IF(D8482="","",VLOOKUP(D8482,Series!A:B,2,FALSE))</f>
        <v/>
      </c>
      <c r="F8482" s="13" t="str">
        <f>IF(D8482&gt;0,VLOOKUP(D8482,Series!A:D,4,0),"")</f>
        <v/>
      </c>
      <c r="G8482" s="13" t="str">
        <f>IF(E8482&gt;"",VLOOKUP(E8482,Sources!A:B,2,0),"")</f>
        <v/>
      </c>
      <c r="H8482" s="13" t="str">
        <f>IF($E8482="", "",VLOOKUP($E8482,Sources!$A:$M, 13,FALSE))</f>
        <v/>
      </c>
      <c r="I8482" s="13" t="str">
        <f>IF($E8482="", "",VLOOKUP($E8482,Sources!$A:$M, 5,FALSE))</f>
        <v/>
      </c>
      <c r="J8482" s="13" t="str">
        <f>IF($E8482="", "",VLOOKUP($E8482,Sources!$A:$M, 6,FALSE))</f>
        <v/>
      </c>
      <c r="K8482" s="13" t="str">
        <f>IF($E8482="", "",VLOOKUP($E8482,Sources!$A:$M, 9,FALSE))</f>
        <v/>
      </c>
      <c r="L8482" s="13" t="str">
        <f>IF($D8482="", "",VLOOKUP($D8482,Series!$A:$J,6,FALSE))</f>
        <v/>
      </c>
      <c r="M8482" s="13" t="str">
        <f>IF($D8482="", "",VLOOKUP($D8482,Series!$A:$J,7,FALSE))</f>
        <v/>
      </c>
      <c r="N8482" s="13" t="str">
        <f>IF($D8482="", "",VLOOKUP($D8482,Series!$A:$J,8,FALSE))</f>
        <v/>
      </c>
      <c r="O8482" s="13" t="str">
        <f>IF($D8482="", "",VLOOKUP($D8482,Series!$A:$J,9,FALSE))</f>
        <v/>
      </c>
      <c r="P8482" s="13" t="str">
        <f>IF($D8482="", "",VLOOKUP($D8482,Series!$A:$J,10,FALSE))</f>
        <v/>
      </c>
    </row>
    <row r="8483" spans="1:16" x14ac:dyDescent="0.25">
      <c r="A8483" s="13" t="str">
        <f>IF(C8483&gt;0,VLOOKUP(C8483,Indicators!G:H,2,0),"")</f>
        <v/>
      </c>
      <c r="E8483" s="13" t="str">
        <f>IF(D8483="","",VLOOKUP(D8483,Series!A:B,2,FALSE))</f>
        <v/>
      </c>
      <c r="F8483" s="13" t="str">
        <f>IF(D8483&gt;0,VLOOKUP(D8483,Series!A:D,4,0),"")</f>
        <v/>
      </c>
      <c r="G8483" s="13" t="str">
        <f>IF(E8483&gt;"",VLOOKUP(E8483,Sources!A:B,2,0),"")</f>
        <v/>
      </c>
      <c r="H8483" s="13" t="str">
        <f>IF($E8483="", "",VLOOKUP($E8483,Sources!$A:$M, 13,FALSE))</f>
        <v/>
      </c>
      <c r="I8483" s="13" t="str">
        <f>IF($E8483="", "",VLOOKUP($E8483,Sources!$A:$M, 5,FALSE))</f>
        <v/>
      </c>
      <c r="J8483" s="13" t="str">
        <f>IF($E8483="", "",VLOOKUP($E8483,Sources!$A:$M, 6,FALSE))</f>
        <v/>
      </c>
      <c r="K8483" s="13" t="str">
        <f>IF($E8483="", "",VLOOKUP($E8483,Sources!$A:$M, 9,FALSE))</f>
        <v/>
      </c>
      <c r="L8483" s="13" t="str">
        <f>IF($D8483="", "",VLOOKUP($D8483,Series!$A:$J,6,FALSE))</f>
        <v/>
      </c>
      <c r="M8483" s="13" t="str">
        <f>IF($D8483="", "",VLOOKUP($D8483,Series!$A:$J,7,FALSE))</f>
        <v/>
      </c>
      <c r="N8483" s="13" t="str">
        <f>IF($D8483="", "",VLOOKUP($D8483,Series!$A:$J,8,FALSE))</f>
        <v/>
      </c>
      <c r="O8483" s="13" t="str">
        <f>IF($D8483="", "",VLOOKUP($D8483,Series!$A:$J,9,FALSE))</f>
        <v/>
      </c>
      <c r="P8483" s="13" t="str">
        <f>IF($D8483="", "",VLOOKUP($D8483,Series!$A:$J,10,FALSE))</f>
        <v/>
      </c>
    </row>
    <row r="8484" spans="1:16" x14ac:dyDescent="0.25">
      <c r="A8484" s="13" t="str">
        <f>IF(C8484&gt;0,VLOOKUP(C8484,Indicators!G:H,2,0),"")</f>
        <v/>
      </c>
      <c r="E8484" s="13" t="str">
        <f>IF(D8484="","",VLOOKUP(D8484,Series!A:B,2,FALSE))</f>
        <v/>
      </c>
      <c r="F8484" s="13" t="str">
        <f>IF(D8484&gt;0,VLOOKUP(D8484,Series!A:D,4,0),"")</f>
        <v/>
      </c>
      <c r="G8484" s="13" t="str">
        <f>IF(E8484&gt;"",VLOOKUP(E8484,Sources!A:B,2,0),"")</f>
        <v/>
      </c>
      <c r="H8484" s="13" t="str">
        <f>IF($E8484="", "",VLOOKUP($E8484,Sources!$A:$M, 13,FALSE))</f>
        <v/>
      </c>
      <c r="I8484" s="13" t="str">
        <f>IF($E8484="", "",VLOOKUP($E8484,Sources!$A:$M, 5,FALSE))</f>
        <v/>
      </c>
      <c r="J8484" s="13" t="str">
        <f>IF($E8484="", "",VLOOKUP($E8484,Sources!$A:$M, 6,FALSE))</f>
        <v/>
      </c>
      <c r="K8484" s="13" t="str">
        <f>IF($E8484="", "",VLOOKUP($E8484,Sources!$A:$M, 9,FALSE))</f>
        <v/>
      </c>
      <c r="L8484" s="13" t="str">
        <f>IF($D8484="", "",VLOOKUP($D8484,Series!$A:$J,6,FALSE))</f>
        <v/>
      </c>
      <c r="M8484" s="13" t="str">
        <f>IF($D8484="", "",VLOOKUP($D8484,Series!$A:$J,7,FALSE))</f>
        <v/>
      </c>
      <c r="N8484" s="13" t="str">
        <f>IF($D8484="", "",VLOOKUP($D8484,Series!$A:$J,8,FALSE))</f>
        <v/>
      </c>
      <c r="O8484" s="13" t="str">
        <f>IF($D8484="", "",VLOOKUP($D8484,Series!$A:$J,9,FALSE))</f>
        <v/>
      </c>
      <c r="P8484" s="13" t="str">
        <f>IF($D8484="", "",VLOOKUP($D8484,Series!$A:$J,10,FALSE))</f>
        <v/>
      </c>
    </row>
    <row r="8485" spans="1:16" x14ac:dyDescent="0.25">
      <c r="A8485" s="13" t="str">
        <f>IF(C8485&gt;0,VLOOKUP(C8485,Indicators!G:H,2,0),"")</f>
        <v/>
      </c>
      <c r="E8485" s="13" t="str">
        <f>IF(D8485="","",VLOOKUP(D8485,Series!A:B,2,FALSE))</f>
        <v/>
      </c>
      <c r="F8485" s="13" t="str">
        <f>IF(D8485&gt;0,VLOOKUP(D8485,Series!A:D,4,0),"")</f>
        <v/>
      </c>
      <c r="G8485" s="13" t="str">
        <f>IF(E8485&gt;"",VLOOKUP(E8485,Sources!A:B,2,0),"")</f>
        <v/>
      </c>
      <c r="H8485" s="13" t="str">
        <f>IF($E8485="", "",VLOOKUP($E8485,Sources!$A:$M, 13,FALSE))</f>
        <v/>
      </c>
      <c r="I8485" s="13" t="str">
        <f>IF($E8485="", "",VLOOKUP($E8485,Sources!$A:$M, 5,FALSE))</f>
        <v/>
      </c>
      <c r="J8485" s="13" t="str">
        <f>IF($E8485="", "",VLOOKUP($E8485,Sources!$A:$M, 6,FALSE))</f>
        <v/>
      </c>
      <c r="K8485" s="13" t="str">
        <f>IF($E8485="", "",VLOOKUP($E8485,Sources!$A:$M, 9,FALSE))</f>
        <v/>
      </c>
      <c r="L8485" s="13" t="str">
        <f>IF($D8485="", "",VLOOKUP($D8485,Series!$A:$J,6,FALSE))</f>
        <v/>
      </c>
      <c r="M8485" s="13" t="str">
        <f>IF($D8485="", "",VLOOKUP($D8485,Series!$A:$J,7,FALSE))</f>
        <v/>
      </c>
      <c r="N8485" s="13" t="str">
        <f>IF($D8485="", "",VLOOKUP($D8485,Series!$A:$J,8,FALSE))</f>
        <v/>
      </c>
      <c r="O8485" s="13" t="str">
        <f>IF($D8485="", "",VLOOKUP($D8485,Series!$A:$J,9,FALSE))</f>
        <v/>
      </c>
      <c r="P8485" s="13" t="str">
        <f>IF($D8485="", "",VLOOKUP($D8485,Series!$A:$J,10,FALSE))</f>
        <v/>
      </c>
    </row>
    <row r="8486" spans="1:16" x14ac:dyDescent="0.25">
      <c r="A8486" s="13" t="str">
        <f>IF(C8486&gt;0,VLOOKUP(C8486,Indicators!G:H,2,0),"")</f>
        <v/>
      </c>
      <c r="E8486" s="13" t="str">
        <f>IF(D8486="","",VLOOKUP(D8486,Series!A:B,2,FALSE))</f>
        <v/>
      </c>
      <c r="F8486" s="13" t="str">
        <f>IF(D8486&gt;0,VLOOKUP(D8486,Series!A:D,4,0),"")</f>
        <v/>
      </c>
      <c r="G8486" s="13" t="str">
        <f>IF(E8486&gt;"",VLOOKUP(E8486,Sources!A:B,2,0),"")</f>
        <v/>
      </c>
      <c r="H8486" s="13" t="str">
        <f>IF($E8486="", "",VLOOKUP($E8486,Sources!$A:$M, 13,FALSE))</f>
        <v/>
      </c>
      <c r="I8486" s="13" t="str">
        <f>IF($E8486="", "",VLOOKUP($E8486,Sources!$A:$M, 5,FALSE))</f>
        <v/>
      </c>
      <c r="J8486" s="13" t="str">
        <f>IF($E8486="", "",VLOOKUP($E8486,Sources!$A:$M, 6,FALSE))</f>
        <v/>
      </c>
      <c r="K8486" s="13" t="str">
        <f>IF($E8486="", "",VLOOKUP($E8486,Sources!$A:$M, 9,FALSE))</f>
        <v/>
      </c>
      <c r="L8486" s="13" t="str">
        <f>IF($D8486="", "",VLOOKUP($D8486,Series!$A:$J,6,FALSE))</f>
        <v/>
      </c>
      <c r="M8486" s="13" t="str">
        <f>IF($D8486="", "",VLOOKUP($D8486,Series!$A:$J,7,FALSE))</f>
        <v/>
      </c>
      <c r="N8486" s="13" t="str">
        <f>IF($D8486="", "",VLOOKUP($D8486,Series!$A:$J,8,FALSE))</f>
        <v/>
      </c>
      <c r="O8486" s="13" t="str">
        <f>IF($D8486="", "",VLOOKUP($D8486,Series!$A:$J,9,FALSE))</f>
        <v/>
      </c>
      <c r="P8486" s="13" t="str">
        <f>IF($D8486="", "",VLOOKUP($D8486,Series!$A:$J,10,FALSE))</f>
        <v/>
      </c>
    </row>
    <row r="8487" spans="1:16" x14ac:dyDescent="0.25">
      <c r="A8487" s="13" t="str">
        <f>IF(C8487&gt;0,VLOOKUP(C8487,Indicators!G:H,2,0),"")</f>
        <v/>
      </c>
      <c r="E8487" s="13" t="str">
        <f>IF(D8487="","",VLOOKUP(D8487,Series!A:B,2,FALSE))</f>
        <v/>
      </c>
      <c r="F8487" s="13" t="str">
        <f>IF(D8487&gt;0,VLOOKUP(D8487,Series!A:D,4,0),"")</f>
        <v/>
      </c>
      <c r="G8487" s="13" t="str">
        <f>IF(E8487&gt;"",VLOOKUP(E8487,Sources!A:B,2,0),"")</f>
        <v/>
      </c>
      <c r="H8487" s="13" t="str">
        <f>IF($E8487="", "",VLOOKUP($E8487,Sources!$A:$M, 13,FALSE))</f>
        <v/>
      </c>
      <c r="I8487" s="13" t="str">
        <f>IF($E8487="", "",VLOOKUP($E8487,Sources!$A:$M, 5,FALSE))</f>
        <v/>
      </c>
      <c r="J8487" s="13" t="str">
        <f>IF($E8487="", "",VLOOKUP($E8487,Sources!$A:$M, 6,FALSE))</f>
        <v/>
      </c>
      <c r="K8487" s="13" t="str">
        <f>IF($E8487="", "",VLOOKUP($E8487,Sources!$A:$M, 9,FALSE))</f>
        <v/>
      </c>
      <c r="L8487" s="13" t="str">
        <f>IF($D8487="", "",VLOOKUP($D8487,Series!$A:$J,6,FALSE))</f>
        <v/>
      </c>
      <c r="M8487" s="13" t="str">
        <f>IF($D8487="", "",VLOOKUP($D8487,Series!$A:$J,7,FALSE))</f>
        <v/>
      </c>
      <c r="N8487" s="13" t="str">
        <f>IF($D8487="", "",VLOOKUP($D8487,Series!$A:$J,8,FALSE))</f>
        <v/>
      </c>
      <c r="O8487" s="13" t="str">
        <f>IF($D8487="", "",VLOOKUP($D8487,Series!$A:$J,9,FALSE))</f>
        <v/>
      </c>
      <c r="P8487" s="13" t="str">
        <f>IF($D8487="", "",VLOOKUP($D8487,Series!$A:$J,10,FALSE))</f>
        <v/>
      </c>
    </row>
    <row r="8488" spans="1:16" x14ac:dyDescent="0.25">
      <c r="A8488" s="13" t="str">
        <f>IF(C8488&gt;0,VLOOKUP(C8488,Indicators!G:H,2,0),"")</f>
        <v/>
      </c>
      <c r="E8488" s="13" t="str">
        <f>IF(D8488="","",VLOOKUP(D8488,Series!A:B,2,FALSE))</f>
        <v/>
      </c>
      <c r="F8488" s="13" t="str">
        <f>IF(D8488&gt;0,VLOOKUP(D8488,Series!A:D,4,0),"")</f>
        <v/>
      </c>
      <c r="G8488" s="13" t="str">
        <f>IF(E8488&gt;"",VLOOKUP(E8488,Sources!A:B,2,0),"")</f>
        <v/>
      </c>
      <c r="H8488" s="13" t="str">
        <f>IF($E8488="", "",VLOOKUP($E8488,Sources!$A:$M, 13,FALSE))</f>
        <v/>
      </c>
      <c r="I8488" s="13" t="str">
        <f>IF($E8488="", "",VLOOKUP($E8488,Sources!$A:$M, 5,FALSE))</f>
        <v/>
      </c>
      <c r="J8488" s="13" t="str">
        <f>IF($E8488="", "",VLOOKUP($E8488,Sources!$A:$M, 6,FALSE))</f>
        <v/>
      </c>
      <c r="K8488" s="13" t="str">
        <f>IF($E8488="", "",VLOOKUP($E8488,Sources!$A:$M, 9,FALSE))</f>
        <v/>
      </c>
      <c r="L8488" s="13" t="str">
        <f>IF($D8488="", "",VLOOKUP($D8488,Series!$A:$J,6,FALSE))</f>
        <v/>
      </c>
      <c r="M8488" s="13" t="str">
        <f>IF($D8488="", "",VLOOKUP($D8488,Series!$A:$J,7,FALSE))</f>
        <v/>
      </c>
      <c r="N8488" s="13" t="str">
        <f>IF($D8488="", "",VLOOKUP($D8488,Series!$A:$J,8,FALSE))</f>
        <v/>
      </c>
      <c r="O8488" s="13" t="str">
        <f>IF($D8488="", "",VLOOKUP($D8488,Series!$A:$J,9,FALSE))</f>
        <v/>
      </c>
      <c r="P8488" s="13" t="str">
        <f>IF($D8488="", "",VLOOKUP($D8488,Series!$A:$J,10,FALSE))</f>
        <v/>
      </c>
    </row>
    <row r="8489" spans="1:16" x14ac:dyDescent="0.25">
      <c r="A8489" s="13" t="str">
        <f>IF(C8489&gt;0,VLOOKUP(C8489,Indicators!G:H,2,0),"")</f>
        <v/>
      </c>
      <c r="E8489" s="13" t="str">
        <f>IF(D8489="","",VLOOKUP(D8489,Series!A:B,2,FALSE))</f>
        <v/>
      </c>
      <c r="F8489" s="13" t="str">
        <f>IF(D8489&gt;0,VLOOKUP(D8489,Series!A:D,4,0),"")</f>
        <v/>
      </c>
      <c r="G8489" s="13" t="str">
        <f>IF(E8489&gt;"",VLOOKUP(E8489,Sources!A:B,2,0),"")</f>
        <v/>
      </c>
      <c r="H8489" s="13" t="str">
        <f>IF($E8489="", "",VLOOKUP($E8489,Sources!$A:$M, 13,FALSE))</f>
        <v/>
      </c>
      <c r="I8489" s="13" t="str">
        <f>IF($E8489="", "",VLOOKUP($E8489,Sources!$A:$M, 5,FALSE))</f>
        <v/>
      </c>
      <c r="J8489" s="13" t="str">
        <f>IF($E8489="", "",VLOOKUP($E8489,Sources!$A:$M, 6,FALSE))</f>
        <v/>
      </c>
      <c r="K8489" s="13" t="str">
        <f>IF($E8489="", "",VLOOKUP($E8489,Sources!$A:$M, 9,FALSE))</f>
        <v/>
      </c>
      <c r="L8489" s="13" t="str">
        <f>IF($D8489="", "",VLOOKUP($D8489,Series!$A:$J,6,FALSE))</f>
        <v/>
      </c>
      <c r="M8489" s="13" t="str">
        <f>IF($D8489="", "",VLOOKUP($D8489,Series!$A:$J,7,FALSE))</f>
        <v/>
      </c>
      <c r="N8489" s="13" t="str">
        <f>IF($D8489="", "",VLOOKUP($D8489,Series!$A:$J,8,FALSE))</f>
        <v/>
      </c>
      <c r="O8489" s="13" t="str">
        <f>IF($D8489="", "",VLOOKUP($D8489,Series!$A:$J,9,FALSE))</f>
        <v/>
      </c>
      <c r="P8489" s="13" t="str">
        <f>IF($D8489="", "",VLOOKUP($D8489,Series!$A:$J,10,FALSE))</f>
        <v/>
      </c>
    </row>
    <row r="8490" spans="1:16" x14ac:dyDescent="0.25">
      <c r="A8490" s="13" t="str">
        <f>IF(C8490&gt;0,VLOOKUP(C8490,Indicators!G:H,2,0),"")</f>
        <v/>
      </c>
      <c r="E8490" s="13" t="str">
        <f>IF(D8490="","",VLOOKUP(D8490,Series!A:B,2,FALSE))</f>
        <v/>
      </c>
      <c r="F8490" s="13" t="str">
        <f>IF(D8490&gt;0,VLOOKUP(D8490,Series!A:D,4,0),"")</f>
        <v/>
      </c>
      <c r="G8490" s="13" t="str">
        <f>IF(E8490&gt;"",VLOOKUP(E8490,Sources!A:B,2,0),"")</f>
        <v/>
      </c>
      <c r="H8490" s="13" t="str">
        <f>IF($E8490="", "",VLOOKUP($E8490,Sources!$A:$M, 13,FALSE))</f>
        <v/>
      </c>
      <c r="I8490" s="13" t="str">
        <f>IF($E8490="", "",VLOOKUP($E8490,Sources!$A:$M, 5,FALSE))</f>
        <v/>
      </c>
      <c r="J8490" s="13" t="str">
        <f>IF($E8490="", "",VLOOKUP($E8490,Sources!$A:$M, 6,FALSE))</f>
        <v/>
      </c>
      <c r="K8490" s="13" t="str">
        <f>IF($E8490="", "",VLOOKUP($E8490,Sources!$A:$M, 9,FALSE))</f>
        <v/>
      </c>
      <c r="L8490" s="13" t="str">
        <f>IF($D8490="", "",VLOOKUP($D8490,Series!$A:$J,6,FALSE))</f>
        <v/>
      </c>
      <c r="M8490" s="13" t="str">
        <f>IF($D8490="", "",VLOOKUP($D8490,Series!$A:$J,7,FALSE))</f>
        <v/>
      </c>
      <c r="N8490" s="13" t="str">
        <f>IF($D8490="", "",VLOOKUP($D8490,Series!$A:$J,8,FALSE))</f>
        <v/>
      </c>
      <c r="O8490" s="13" t="str">
        <f>IF($D8490="", "",VLOOKUP($D8490,Series!$A:$J,9,FALSE))</f>
        <v/>
      </c>
      <c r="P8490" s="13" t="str">
        <f>IF($D8490="", "",VLOOKUP($D8490,Series!$A:$J,10,FALSE))</f>
        <v/>
      </c>
    </row>
    <row r="8491" spans="1:16" x14ac:dyDescent="0.25">
      <c r="A8491" s="13" t="str">
        <f>IF(C8491&gt;0,VLOOKUP(C8491,Indicators!G:H,2,0),"")</f>
        <v/>
      </c>
      <c r="E8491" s="13" t="str">
        <f>IF(D8491="","",VLOOKUP(D8491,Series!A:B,2,FALSE))</f>
        <v/>
      </c>
      <c r="F8491" s="13" t="str">
        <f>IF(D8491&gt;0,VLOOKUP(D8491,Series!A:D,4,0),"")</f>
        <v/>
      </c>
      <c r="G8491" s="13" t="str">
        <f>IF(E8491&gt;"",VLOOKUP(E8491,Sources!A:B,2,0),"")</f>
        <v/>
      </c>
      <c r="H8491" s="13" t="str">
        <f>IF($E8491="", "",VLOOKUP($E8491,Sources!$A:$M, 13,FALSE))</f>
        <v/>
      </c>
      <c r="I8491" s="13" t="str">
        <f>IF($E8491="", "",VLOOKUP($E8491,Sources!$A:$M, 5,FALSE))</f>
        <v/>
      </c>
      <c r="J8491" s="13" t="str">
        <f>IF($E8491="", "",VLOOKUP($E8491,Sources!$A:$M, 6,FALSE))</f>
        <v/>
      </c>
      <c r="K8491" s="13" t="str">
        <f>IF($E8491="", "",VLOOKUP($E8491,Sources!$A:$M, 9,FALSE))</f>
        <v/>
      </c>
      <c r="L8491" s="13" t="str">
        <f>IF($D8491="", "",VLOOKUP($D8491,Series!$A:$J,6,FALSE))</f>
        <v/>
      </c>
      <c r="M8491" s="13" t="str">
        <f>IF($D8491="", "",VLOOKUP($D8491,Series!$A:$J,7,FALSE))</f>
        <v/>
      </c>
      <c r="N8491" s="13" t="str">
        <f>IF($D8491="", "",VLOOKUP($D8491,Series!$A:$J,8,FALSE))</f>
        <v/>
      </c>
      <c r="O8491" s="13" t="str">
        <f>IF($D8491="", "",VLOOKUP($D8491,Series!$A:$J,9,FALSE))</f>
        <v/>
      </c>
      <c r="P8491" s="13" t="str">
        <f>IF($D8491="", "",VLOOKUP($D8491,Series!$A:$J,10,FALSE))</f>
        <v/>
      </c>
    </row>
    <row r="8492" spans="1:16" x14ac:dyDescent="0.25">
      <c r="A8492" s="13" t="str">
        <f>IF(C8492&gt;0,VLOOKUP(C8492,Indicators!G:H,2,0),"")</f>
        <v/>
      </c>
      <c r="E8492" s="13" t="str">
        <f>IF(D8492="","",VLOOKUP(D8492,Series!A:B,2,FALSE))</f>
        <v/>
      </c>
      <c r="F8492" s="13" t="str">
        <f>IF(D8492&gt;0,VLOOKUP(D8492,Series!A:D,4,0),"")</f>
        <v/>
      </c>
      <c r="G8492" s="13" t="str">
        <f>IF(E8492&gt;"",VLOOKUP(E8492,Sources!A:B,2,0),"")</f>
        <v/>
      </c>
      <c r="H8492" s="13" t="str">
        <f>IF($E8492="", "",VLOOKUP($E8492,Sources!$A:$M, 13,FALSE))</f>
        <v/>
      </c>
      <c r="I8492" s="13" t="str">
        <f>IF($E8492="", "",VLOOKUP($E8492,Sources!$A:$M, 5,FALSE))</f>
        <v/>
      </c>
      <c r="J8492" s="13" t="str">
        <f>IF($E8492="", "",VLOOKUP($E8492,Sources!$A:$M, 6,FALSE))</f>
        <v/>
      </c>
      <c r="K8492" s="13" t="str">
        <f>IF($E8492="", "",VLOOKUP($E8492,Sources!$A:$M, 9,FALSE))</f>
        <v/>
      </c>
      <c r="L8492" s="13" t="str">
        <f>IF($D8492="", "",VLOOKUP($D8492,Series!$A:$J,6,FALSE))</f>
        <v/>
      </c>
      <c r="M8492" s="13" t="str">
        <f>IF($D8492="", "",VLOOKUP($D8492,Series!$A:$J,7,FALSE))</f>
        <v/>
      </c>
      <c r="N8492" s="13" t="str">
        <f>IF($D8492="", "",VLOOKUP($D8492,Series!$A:$J,8,FALSE))</f>
        <v/>
      </c>
      <c r="O8492" s="13" t="str">
        <f>IF($D8492="", "",VLOOKUP($D8492,Series!$A:$J,9,FALSE))</f>
        <v/>
      </c>
      <c r="P8492" s="13" t="str">
        <f>IF($D8492="", "",VLOOKUP($D8492,Series!$A:$J,10,FALSE))</f>
        <v/>
      </c>
    </row>
    <row r="8493" spans="1:16" x14ac:dyDescent="0.25">
      <c r="A8493" s="13" t="str">
        <f>IF(C8493&gt;0,VLOOKUP(C8493,Indicators!G:H,2,0),"")</f>
        <v/>
      </c>
      <c r="E8493" s="13" t="str">
        <f>IF(D8493="","",VLOOKUP(D8493,Series!A:B,2,FALSE))</f>
        <v/>
      </c>
      <c r="F8493" s="13" t="str">
        <f>IF(D8493&gt;0,VLOOKUP(D8493,Series!A:D,4,0),"")</f>
        <v/>
      </c>
      <c r="G8493" s="13" t="str">
        <f>IF(E8493&gt;"",VLOOKUP(E8493,Sources!A:B,2,0),"")</f>
        <v/>
      </c>
      <c r="H8493" s="13" t="str">
        <f>IF($E8493="", "",VLOOKUP($E8493,Sources!$A:$M, 13,FALSE))</f>
        <v/>
      </c>
      <c r="I8493" s="13" t="str">
        <f>IF($E8493="", "",VLOOKUP($E8493,Sources!$A:$M, 5,FALSE))</f>
        <v/>
      </c>
      <c r="J8493" s="13" t="str">
        <f>IF($E8493="", "",VLOOKUP($E8493,Sources!$A:$M, 6,FALSE))</f>
        <v/>
      </c>
      <c r="K8493" s="13" t="str">
        <f>IF($E8493="", "",VLOOKUP($E8493,Sources!$A:$M, 9,FALSE))</f>
        <v/>
      </c>
      <c r="L8493" s="13" t="str">
        <f>IF($D8493="", "",VLOOKUP($D8493,Series!$A:$J,6,FALSE))</f>
        <v/>
      </c>
      <c r="M8493" s="13" t="str">
        <f>IF($D8493="", "",VLOOKUP($D8493,Series!$A:$J,7,FALSE))</f>
        <v/>
      </c>
      <c r="N8493" s="13" t="str">
        <f>IF($D8493="", "",VLOOKUP($D8493,Series!$A:$J,8,FALSE))</f>
        <v/>
      </c>
      <c r="O8493" s="13" t="str">
        <f>IF($D8493="", "",VLOOKUP($D8493,Series!$A:$J,9,FALSE))</f>
        <v/>
      </c>
      <c r="P8493" s="13" t="str">
        <f>IF($D8493="", "",VLOOKUP($D8493,Series!$A:$J,10,FALSE))</f>
        <v/>
      </c>
    </row>
    <row r="8494" spans="1:16" x14ac:dyDescent="0.25">
      <c r="A8494" s="13" t="str">
        <f>IF(C8494&gt;0,VLOOKUP(C8494,Indicators!G:H,2,0),"")</f>
        <v/>
      </c>
      <c r="E8494" s="13" t="str">
        <f>IF(D8494="","",VLOOKUP(D8494,Series!A:B,2,FALSE))</f>
        <v/>
      </c>
      <c r="F8494" s="13" t="str">
        <f>IF(D8494&gt;0,VLOOKUP(D8494,Series!A:D,4,0),"")</f>
        <v/>
      </c>
      <c r="G8494" s="13" t="str">
        <f>IF(E8494&gt;"",VLOOKUP(E8494,Sources!A:B,2,0),"")</f>
        <v/>
      </c>
      <c r="H8494" s="13" t="str">
        <f>IF($E8494="", "",VLOOKUP($E8494,Sources!$A:$M, 13,FALSE))</f>
        <v/>
      </c>
      <c r="I8494" s="13" t="str">
        <f>IF($E8494="", "",VLOOKUP($E8494,Sources!$A:$M, 5,FALSE))</f>
        <v/>
      </c>
      <c r="J8494" s="13" t="str">
        <f>IF($E8494="", "",VLOOKUP($E8494,Sources!$A:$M, 6,FALSE))</f>
        <v/>
      </c>
      <c r="K8494" s="13" t="str">
        <f>IF($E8494="", "",VLOOKUP($E8494,Sources!$A:$M, 9,FALSE))</f>
        <v/>
      </c>
      <c r="L8494" s="13" t="str">
        <f>IF($D8494="", "",VLOOKUP($D8494,Series!$A:$J,6,FALSE))</f>
        <v/>
      </c>
      <c r="M8494" s="13" t="str">
        <f>IF($D8494="", "",VLOOKUP($D8494,Series!$A:$J,7,FALSE))</f>
        <v/>
      </c>
      <c r="N8494" s="13" t="str">
        <f>IF($D8494="", "",VLOOKUP($D8494,Series!$A:$J,8,FALSE))</f>
        <v/>
      </c>
      <c r="O8494" s="13" t="str">
        <f>IF($D8494="", "",VLOOKUP($D8494,Series!$A:$J,9,FALSE))</f>
        <v/>
      </c>
      <c r="P8494" s="13" t="str">
        <f>IF($D8494="", "",VLOOKUP($D8494,Series!$A:$J,10,FALSE))</f>
        <v/>
      </c>
    </row>
    <row r="8495" spans="1:16" x14ac:dyDescent="0.25">
      <c r="A8495" s="13" t="str">
        <f>IF(C8495&gt;0,VLOOKUP(C8495,Indicators!G:H,2,0),"")</f>
        <v/>
      </c>
      <c r="E8495" s="13" t="str">
        <f>IF(D8495="","",VLOOKUP(D8495,Series!A:B,2,FALSE))</f>
        <v/>
      </c>
      <c r="F8495" s="13" t="str">
        <f>IF(D8495&gt;0,VLOOKUP(D8495,Series!A:D,4,0),"")</f>
        <v/>
      </c>
      <c r="G8495" s="13" t="str">
        <f>IF(E8495&gt;"",VLOOKUP(E8495,Sources!A:B,2,0),"")</f>
        <v/>
      </c>
      <c r="H8495" s="13" t="str">
        <f>IF($E8495="", "",VLOOKUP($E8495,Sources!$A:$M, 13,FALSE))</f>
        <v/>
      </c>
      <c r="I8495" s="13" t="str">
        <f>IF($E8495="", "",VLOOKUP($E8495,Sources!$A:$M, 5,FALSE))</f>
        <v/>
      </c>
      <c r="J8495" s="13" t="str">
        <f>IF($E8495="", "",VLOOKUP($E8495,Sources!$A:$M, 6,FALSE))</f>
        <v/>
      </c>
      <c r="K8495" s="13" t="str">
        <f>IF($E8495="", "",VLOOKUP($E8495,Sources!$A:$M, 9,FALSE))</f>
        <v/>
      </c>
      <c r="L8495" s="13" t="str">
        <f>IF($D8495="", "",VLOOKUP($D8495,Series!$A:$J,6,FALSE))</f>
        <v/>
      </c>
      <c r="M8495" s="13" t="str">
        <f>IF($D8495="", "",VLOOKUP($D8495,Series!$A:$J,7,FALSE))</f>
        <v/>
      </c>
      <c r="N8495" s="13" t="str">
        <f>IF($D8495="", "",VLOOKUP($D8495,Series!$A:$J,8,FALSE))</f>
        <v/>
      </c>
      <c r="O8495" s="13" t="str">
        <f>IF($D8495="", "",VLOOKUP($D8495,Series!$A:$J,9,FALSE))</f>
        <v/>
      </c>
      <c r="P8495" s="13" t="str">
        <f>IF($D8495="", "",VLOOKUP($D8495,Series!$A:$J,10,FALSE))</f>
        <v/>
      </c>
    </row>
    <row r="8496" spans="1:16" x14ac:dyDescent="0.25">
      <c r="A8496" s="13" t="str">
        <f>IF(C8496&gt;0,VLOOKUP(C8496,Indicators!G:H,2,0),"")</f>
        <v/>
      </c>
      <c r="E8496" s="13" t="str">
        <f>IF(D8496="","",VLOOKUP(D8496,Series!A:B,2,FALSE))</f>
        <v/>
      </c>
      <c r="F8496" s="13" t="str">
        <f>IF(D8496&gt;0,VLOOKUP(D8496,Series!A:D,4,0),"")</f>
        <v/>
      </c>
      <c r="G8496" s="13" t="str">
        <f>IF(E8496&gt;"",VLOOKUP(E8496,Sources!A:B,2,0),"")</f>
        <v/>
      </c>
      <c r="H8496" s="13" t="str">
        <f>IF($E8496="", "",VLOOKUP($E8496,Sources!$A:$M, 13,FALSE))</f>
        <v/>
      </c>
      <c r="I8496" s="13" t="str">
        <f>IF($E8496="", "",VLOOKUP($E8496,Sources!$A:$M, 5,FALSE))</f>
        <v/>
      </c>
      <c r="J8496" s="13" t="str">
        <f>IF($E8496="", "",VLOOKUP($E8496,Sources!$A:$M, 6,FALSE))</f>
        <v/>
      </c>
      <c r="K8496" s="13" t="str">
        <f>IF($E8496="", "",VLOOKUP($E8496,Sources!$A:$M, 9,FALSE))</f>
        <v/>
      </c>
      <c r="L8496" s="13" t="str">
        <f>IF($D8496="", "",VLOOKUP($D8496,Series!$A:$J,6,FALSE))</f>
        <v/>
      </c>
      <c r="M8496" s="13" t="str">
        <f>IF($D8496="", "",VLOOKUP($D8496,Series!$A:$J,7,FALSE))</f>
        <v/>
      </c>
      <c r="N8496" s="13" t="str">
        <f>IF($D8496="", "",VLOOKUP($D8496,Series!$A:$J,8,FALSE))</f>
        <v/>
      </c>
      <c r="O8496" s="13" t="str">
        <f>IF($D8496="", "",VLOOKUP($D8496,Series!$A:$J,9,FALSE))</f>
        <v/>
      </c>
      <c r="P8496" s="13" t="str">
        <f>IF($D8496="", "",VLOOKUP($D8496,Series!$A:$J,10,FALSE))</f>
        <v/>
      </c>
    </row>
    <row r="8497" spans="1:16" x14ac:dyDescent="0.25">
      <c r="A8497" s="13" t="str">
        <f>IF(C8497&gt;0,VLOOKUP(C8497,Indicators!G:H,2,0),"")</f>
        <v/>
      </c>
      <c r="E8497" s="13" t="str">
        <f>IF(D8497="","",VLOOKUP(D8497,Series!A:B,2,FALSE))</f>
        <v/>
      </c>
      <c r="F8497" s="13" t="str">
        <f>IF(D8497&gt;0,VLOOKUP(D8497,Series!A:D,4,0),"")</f>
        <v/>
      </c>
      <c r="G8497" s="13" t="str">
        <f>IF(E8497&gt;"",VLOOKUP(E8497,Sources!A:B,2,0),"")</f>
        <v/>
      </c>
      <c r="H8497" s="13" t="str">
        <f>IF($E8497="", "",VLOOKUP($E8497,Sources!$A:$M, 13,FALSE))</f>
        <v/>
      </c>
      <c r="I8497" s="13" t="str">
        <f>IF($E8497="", "",VLOOKUP($E8497,Sources!$A:$M, 5,FALSE))</f>
        <v/>
      </c>
      <c r="J8497" s="13" t="str">
        <f>IF($E8497="", "",VLOOKUP($E8497,Sources!$A:$M, 6,FALSE))</f>
        <v/>
      </c>
      <c r="K8497" s="13" t="str">
        <f>IF($E8497="", "",VLOOKUP($E8497,Sources!$A:$M, 9,FALSE))</f>
        <v/>
      </c>
      <c r="L8497" s="13" t="str">
        <f>IF($D8497="", "",VLOOKUP($D8497,Series!$A:$J,6,FALSE))</f>
        <v/>
      </c>
      <c r="M8497" s="13" t="str">
        <f>IF($D8497="", "",VLOOKUP($D8497,Series!$A:$J,7,FALSE))</f>
        <v/>
      </c>
      <c r="N8497" s="13" t="str">
        <f>IF($D8497="", "",VLOOKUP($D8497,Series!$A:$J,8,FALSE))</f>
        <v/>
      </c>
      <c r="O8497" s="13" t="str">
        <f>IF($D8497="", "",VLOOKUP($D8497,Series!$A:$J,9,FALSE))</f>
        <v/>
      </c>
      <c r="P8497" s="13" t="str">
        <f>IF($D8497="", "",VLOOKUP($D8497,Series!$A:$J,10,FALSE))</f>
        <v/>
      </c>
    </row>
    <row r="8498" spans="1:16" x14ac:dyDescent="0.25">
      <c r="A8498" s="13" t="str">
        <f>IF(C8498&gt;0,VLOOKUP(C8498,Indicators!G:H,2,0),"")</f>
        <v/>
      </c>
      <c r="E8498" s="13" t="str">
        <f>IF(D8498="","",VLOOKUP(D8498,Series!A:B,2,FALSE))</f>
        <v/>
      </c>
      <c r="F8498" s="13" t="str">
        <f>IF(D8498&gt;0,VLOOKUP(D8498,Series!A:D,4,0),"")</f>
        <v/>
      </c>
      <c r="G8498" s="13" t="str">
        <f>IF(E8498&gt;"",VLOOKUP(E8498,Sources!A:B,2,0),"")</f>
        <v/>
      </c>
      <c r="H8498" s="13" t="str">
        <f>IF($E8498="", "",VLOOKUP($E8498,Sources!$A:$M, 13,FALSE))</f>
        <v/>
      </c>
      <c r="I8498" s="13" t="str">
        <f>IF($E8498="", "",VLOOKUP($E8498,Sources!$A:$M, 5,FALSE))</f>
        <v/>
      </c>
      <c r="J8498" s="13" t="str">
        <f>IF($E8498="", "",VLOOKUP($E8498,Sources!$A:$M, 6,FALSE))</f>
        <v/>
      </c>
      <c r="K8498" s="13" t="str">
        <f>IF($E8498="", "",VLOOKUP($E8498,Sources!$A:$M, 9,FALSE))</f>
        <v/>
      </c>
      <c r="L8498" s="13" t="str">
        <f>IF($D8498="", "",VLOOKUP($D8498,Series!$A:$J,6,FALSE))</f>
        <v/>
      </c>
      <c r="M8498" s="13" t="str">
        <f>IF($D8498="", "",VLOOKUP($D8498,Series!$A:$J,7,FALSE))</f>
        <v/>
      </c>
      <c r="N8498" s="13" t="str">
        <f>IF($D8498="", "",VLOOKUP($D8498,Series!$A:$J,8,FALSE))</f>
        <v/>
      </c>
      <c r="O8498" s="13" t="str">
        <f>IF($D8498="", "",VLOOKUP($D8498,Series!$A:$J,9,FALSE))</f>
        <v/>
      </c>
      <c r="P8498" s="13" t="str">
        <f>IF($D8498="", "",VLOOKUP($D8498,Series!$A:$J,10,FALSE))</f>
        <v/>
      </c>
    </row>
    <row r="8499" spans="1:16" x14ac:dyDescent="0.25">
      <c r="A8499" s="13" t="str">
        <f>IF(C8499&gt;0,VLOOKUP(C8499,Indicators!G:H,2,0),"")</f>
        <v/>
      </c>
      <c r="E8499" s="13" t="str">
        <f>IF(D8499="","",VLOOKUP(D8499,Series!A:B,2,FALSE))</f>
        <v/>
      </c>
      <c r="F8499" s="13" t="str">
        <f>IF(D8499&gt;0,VLOOKUP(D8499,Series!A:D,4,0),"")</f>
        <v/>
      </c>
      <c r="G8499" s="13" t="str">
        <f>IF(E8499&gt;"",VLOOKUP(E8499,Sources!A:B,2,0),"")</f>
        <v/>
      </c>
      <c r="H8499" s="13" t="str">
        <f>IF($E8499="", "",VLOOKUP($E8499,Sources!$A:$M, 13,FALSE))</f>
        <v/>
      </c>
      <c r="I8499" s="13" t="str">
        <f>IF($E8499="", "",VLOOKUP($E8499,Sources!$A:$M, 5,FALSE))</f>
        <v/>
      </c>
      <c r="J8499" s="13" t="str">
        <f>IF($E8499="", "",VLOOKUP($E8499,Sources!$A:$M, 6,FALSE))</f>
        <v/>
      </c>
      <c r="K8499" s="13" t="str">
        <f>IF($E8499="", "",VLOOKUP($E8499,Sources!$A:$M, 9,FALSE))</f>
        <v/>
      </c>
      <c r="L8499" s="13" t="str">
        <f>IF($D8499="", "",VLOOKUP($D8499,Series!$A:$J,6,FALSE))</f>
        <v/>
      </c>
      <c r="M8499" s="13" t="str">
        <f>IF($D8499="", "",VLOOKUP($D8499,Series!$A:$J,7,FALSE))</f>
        <v/>
      </c>
      <c r="N8499" s="13" t="str">
        <f>IF($D8499="", "",VLOOKUP($D8499,Series!$A:$J,8,FALSE))</f>
        <v/>
      </c>
      <c r="O8499" s="13" t="str">
        <f>IF($D8499="", "",VLOOKUP($D8499,Series!$A:$J,9,FALSE))</f>
        <v/>
      </c>
      <c r="P8499" s="13" t="str">
        <f>IF($D8499="", "",VLOOKUP($D8499,Series!$A:$J,10,FALSE))</f>
        <v/>
      </c>
    </row>
    <row r="8500" spans="1:16" x14ac:dyDescent="0.25">
      <c r="A8500" s="13" t="str">
        <f>IF(C8500&gt;0,VLOOKUP(C8500,Indicators!G:H,2,0),"")</f>
        <v/>
      </c>
      <c r="E8500" s="13" t="str">
        <f>IF(D8500="","",VLOOKUP(D8500,Series!A:B,2,FALSE))</f>
        <v/>
      </c>
      <c r="F8500" s="13" t="str">
        <f>IF(D8500&gt;0,VLOOKUP(D8500,Series!A:D,4,0),"")</f>
        <v/>
      </c>
      <c r="G8500" s="13" t="str">
        <f>IF(E8500&gt;"",VLOOKUP(E8500,Sources!A:B,2,0),"")</f>
        <v/>
      </c>
      <c r="H8500" s="13" t="str">
        <f>IF($E8500="", "",VLOOKUP($E8500,Sources!$A:$M, 13,FALSE))</f>
        <v/>
      </c>
      <c r="I8500" s="13" t="str">
        <f>IF($E8500="", "",VLOOKUP($E8500,Sources!$A:$M, 5,FALSE))</f>
        <v/>
      </c>
      <c r="J8500" s="13" t="str">
        <f>IF($E8500="", "",VLOOKUP($E8500,Sources!$A:$M, 6,FALSE))</f>
        <v/>
      </c>
      <c r="K8500" s="13" t="str">
        <f>IF($E8500="", "",VLOOKUP($E8500,Sources!$A:$M, 9,FALSE))</f>
        <v/>
      </c>
      <c r="L8500" s="13" t="str">
        <f>IF($D8500="", "",VLOOKUP($D8500,Series!$A:$J,6,FALSE))</f>
        <v/>
      </c>
      <c r="M8500" s="13" t="str">
        <f>IF($D8500="", "",VLOOKUP($D8500,Series!$A:$J,7,FALSE))</f>
        <v/>
      </c>
      <c r="N8500" s="13" t="str">
        <f>IF($D8500="", "",VLOOKUP($D8500,Series!$A:$J,8,FALSE))</f>
        <v/>
      </c>
      <c r="O8500" s="13" t="str">
        <f>IF($D8500="", "",VLOOKUP($D8500,Series!$A:$J,9,FALSE))</f>
        <v/>
      </c>
      <c r="P8500" s="13" t="str">
        <f>IF($D8500="", "",VLOOKUP($D8500,Series!$A:$J,10,FALSE))</f>
        <v/>
      </c>
    </row>
    <row r="8501" spans="1:16" x14ac:dyDescent="0.25">
      <c r="A8501" s="13" t="str">
        <f>IF(C8501&gt;0,VLOOKUP(C8501,Indicators!G:H,2,0),"")</f>
        <v/>
      </c>
      <c r="E8501" s="13" t="str">
        <f>IF(D8501="","",VLOOKUP(D8501,Series!A:B,2,FALSE))</f>
        <v/>
      </c>
      <c r="F8501" s="13" t="str">
        <f>IF(D8501&gt;0,VLOOKUP(D8501,Series!A:D,4,0),"")</f>
        <v/>
      </c>
      <c r="G8501" s="13" t="str">
        <f>IF(E8501&gt;"",VLOOKUP(E8501,Sources!A:B,2,0),"")</f>
        <v/>
      </c>
      <c r="H8501" s="13" t="str">
        <f>IF($E8501="", "",VLOOKUP($E8501,Sources!$A:$M, 13,FALSE))</f>
        <v/>
      </c>
      <c r="I8501" s="13" t="str">
        <f>IF($E8501="", "",VLOOKUP($E8501,Sources!$A:$M, 5,FALSE))</f>
        <v/>
      </c>
      <c r="J8501" s="13" t="str">
        <f>IF($E8501="", "",VLOOKUP($E8501,Sources!$A:$M, 6,FALSE))</f>
        <v/>
      </c>
      <c r="K8501" s="13" t="str">
        <f>IF($E8501="", "",VLOOKUP($E8501,Sources!$A:$M, 9,FALSE))</f>
        <v/>
      </c>
      <c r="L8501" s="13" t="str">
        <f>IF($D8501="", "",VLOOKUP($D8501,Series!$A:$J,6,FALSE))</f>
        <v/>
      </c>
      <c r="M8501" s="13" t="str">
        <f>IF($D8501="", "",VLOOKUP($D8501,Series!$A:$J,7,FALSE))</f>
        <v/>
      </c>
      <c r="N8501" s="13" t="str">
        <f>IF($D8501="", "",VLOOKUP($D8501,Series!$A:$J,8,FALSE))</f>
        <v/>
      </c>
      <c r="O8501" s="13" t="str">
        <f>IF($D8501="", "",VLOOKUP($D8501,Series!$A:$J,9,FALSE))</f>
        <v/>
      </c>
      <c r="P8501" s="13" t="str">
        <f>IF($D8501="", "",VLOOKUP($D8501,Series!$A:$J,10,FALSE))</f>
        <v/>
      </c>
    </row>
    <row r="8502" spans="1:16" x14ac:dyDescent="0.25">
      <c r="A8502" s="13" t="str">
        <f>IF(C8502&gt;0,VLOOKUP(C8502,Indicators!G:H,2,0),"")</f>
        <v/>
      </c>
      <c r="E8502" s="13" t="str">
        <f>IF(D8502="","",VLOOKUP(D8502,Series!A:B,2,FALSE))</f>
        <v/>
      </c>
      <c r="F8502" s="13" t="str">
        <f>IF(D8502&gt;0,VLOOKUP(D8502,Series!A:D,4,0),"")</f>
        <v/>
      </c>
      <c r="G8502" s="13" t="str">
        <f>IF(E8502&gt;"",VLOOKUP(E8502,Sources!A:B,2,0),"")</f>
        <v/>
      </c>
      <c r="H8502" s="13" t="str">
        <f>IF($E8502="", "",VLOOKUP($E8502,Sources!$A:$M, 13,FALSE))</f>
        <v/>
      </c>
      <c r="I8502" s="13" t="str">
        <f>IF($E8502="", "",VLOOKUP($E8502,Sources!$A:$M, 5,FALSE))</f>
        <v/>
      </c>
      <c r="J8502" s="13" t="str">
        <f>IF($E8502="", "",VLOOKUP($E8502,Sources!$A:$M, 6,FALSE))</f>
        <v/>
      </c>
      <c r="K8502" s="13" t="str">
        <f>IF($E8502="", "",VLOOKUP($E8502,Sources!$A:$M, 9,FALSE))</f>
        <v/>
      </c>
      <c r="L8502" s="13" t="str">
        <f>IF($D8502="", "",VLOOKUP($D8502,Series!$A:$J,6,FALSE))</f>
        <v/>
      </c>
      <c r="M8502" s="13" t="str">
        <f>IF($D8502="", "",VLOOKUP($D8502,Series!$A:$J,7,FALSE))</f>
        <v/>
      </c>
      <c r="N8502" s="13" t="str">
        <f>IF($D8502="", "",VLOOKUP($D8502,Series!$A:$J,8,FALSE))</f>
        <v/>
      </c>
      <c r="O8502" s="13" t="str">
        <f>IF($D8502="", "",VLOOKUP($D8502,Series!$A:$J,9,FALSE))</f>
        <v/>
      </c>
      <c r="P8502" s="13" t="str">
        <f>IF($D8502="", "",VLOOKUP($D8502,Series!$A:$J,10,FALSE))</f>
        <v/>
      </c>
    </row>
    <row r="8503" spans="1:16" x14ac:dyDescent="0.25">
      <c r="A8503" s="13" t="str">
        <f>IF(C8503&gt;0,VLOOKUP(C8503,Indicators!G:H,2,0),"")</f>
        <v/>
      </c>
      <c r="E8503" s="13" t="str">
        <f>IF(D8503="","",VLOOKUP(D8503,Series!A:B,2,FALSE))</f>
        <v/>
      </c>
      <c r="F8503" s="13" t="str">
        <f>IF(D8503&gt;0,VLOOKUP(D8503,Series!A:D,4,0),"")</f>
        <v/>
      </c>
      <c r="G8503" s="13" t="str">
        <f>IF(E8503&gt;"",VLOOKUP(E8503,Sources!A:B,2,0),"")</f>
        <v/>
      </c>
      <c r="H8503" s="13" t="str">
        <f>IF($E8503="", "",VLOOKUP($E8503,Sources!$A:$M, 13,FALSE))</f>
        <v/>
      </c>
      <c r="I8503" s="13" t="str">
        <f>IF($E8503="", "",VLOOKUP($E8503,Sources!$A:$M, 5,FALSE))</f>
        <v/>
      </c>
      <c r="J8503" s="13" t="str">
        <f>IF($E8503="", "",VLOOKUP($E8503,Sources!$A:$M, 6,FALSE))</f>
        <v/>
      </c>
      <c r="K8503" s="13" t="str">
        <f>IF($E8503="", "",VLOOKUP($E8503,Sources!$A:$M, 9,FALSE))</f>
        <v/>
      </c>
      <c r="L8503" s="13" t="str">
        <f>IF($D8503="", "",VLOOKUP($D8503,Series!$A:$J,6,FALSE))</f>
        <v/>
      </c>
      <c r="M8503" s="13" t="str">
        <f>IF($D8503="", "",VLOOKUP($D8503,Series!$A:$J,7,FALSE))</f>
        <v/>
      </c>
      <c r="N8503" s="13" t="str">
        <f>IF($D8503="", "",VLOOKUP($D8503,Series!$A:$J,8,FALSE))</f>
        <v/>
      </c>
      <c r="O8503" s="13" t="str">
        <f>IF($D8503="", "",VLOOKUP($D8503,Series!$A:$J,9,FALSE))</f>
        <v/>
      </c>
      <c r="P8503" s="13" t="str">
        <f>IF($D8503="", "",VLOOKUP($D8503,Series!$A:$J,10,FALSE))</f>
        <v/>
      </c>
    </row>
    <row r="8504" spans="1:16" x14ac:dyDescent="0.25">
      <c r="A8504" s="13" t="str">
        <f>IF(C8504&gt;0,VLOOKUP(C8504,Indicators!G:H,2,0),"")</f>
        <v/>
      </c>
      <c r="E8504" s="13" t="str">
        <f>IF(D8504="","",VLOOKUP(D8504,Series!A:B,2,FALSE))</f>
        <v/>
      </c>
      <c r="F8504" s="13" t="str">
        <f>IF(D8504&gt;0,VLOOKUP(D8504,Series!A:D,4,0),"")</f>
        <v/>
      </c>
      <c r="G8504" s="13" t="str">
        <f>IF(E8504&gt;"",VLOOKUP(E8504,Sources!A:B,2,0),"")</f>
        <v/>
      </c>
      <c r="H8504" s="13" t="str">
        <f>IF($E8504="", "",VLOOKUP($E8504,Sources!$A:$M, 13,FALSE))</f>
        <v/>
      </c>
      <c r="I8504" s="13" t="str">
        <f>IF($E8504="", "",VLOOKUP($E8504,Sources!$A:$M, 5,FALSE))</f>
        <v/>
      </c>
      <c r="J8504" s="13" t="str">
        <f>IF($E8504="", "",VLOOKUP($E8504,Sources!$A:$M, 6,FALSE))</f>
        <v/>
      </c>
      <c r="K8504" s="13" t="str">
        <f>IF($E8504="", "",VLOOKUP($E8504,Sources!$A:$M, 9,FALSE))</f>
        <v/>
      </c>
      <c r="L8504" s="13" t="str">
        <f>IF($D8504="", "",VLOOKUP($D8504,Series!$A:$J,6,FALSE))</f>
        <v/>
      </c>
      <c r="M8504" s="13" t="str">
        <f>IF($D8504="", "",VLOOKUP($D8504,Series!$A:$J,7,FALSE))</f>
        <v/>
      </c>
      <c r="N8504" s="13" t="str">
        <f>IF($D8504="", "",VLOOKUP($D8504,Series!$A:$J,8,FALSE))</f>
        <v/>
      </c>
      <c r="O8504" s="13" t="str">
        <f>IF($D8504="", "",VLOOKUP($D8504,Series!$A:$J,9,FALSE))</f>
        <v/>
      </c>
      <c r="P8504" s="13" t="str">
        <f>IF($D8504="", "",VLOOKUP($D8504,Series!$A:$J,10,FALSE))</f>
        <v/>
      </c>
    </row>
    <row r="8505" spans="1:16" x14ac:dyDescent="0.25">
      <c r="A8505" s="13" t="str">
        <f>IF(C8505&gt;0,VLOOKUP(C8505,Indicators!G:H,2,0),"")</f>
        <v/>
      </c>
      <c r="E8505" s="13" t="str">
        <f>IF(D8505="","",VLOOKUP(D8505,Series!A:B,2,FALSE))</f>
        <v/>
      </c>
      <c r="F8505" s="13" t="str">
        <f>IF(D8505&gt;0,VLOOKUP(D8505,Series!A:D,4,0),"")</f>
        <v/>
      </c>
      <c r="G8505" s="13" t="str">
        <f>IF(E8505&gt;"",VLOOKUP(E8505,Sources!A:B,2,0),"")</f>
        <v/>
      </c>
      <c r="H8505" s="13" t="str">
        <f>IF($E8505="", "",VLOOKUP($E8505,Sources!$A:$M, 13,FALSE))</f>
        <v/>
      </c>
      <c r="I8505" s="13" t="str">
        <f>IF($E8505="", "",VLOOKUP($E8505,Sources!$A:$M, 5,FALSE))</f>
        <v/>
      </c>
      <c r="J8505" s="13" t="str">
        <f>IF($E8505="", "",VLOOKUP($E8505,Sources!$A:$M, 6,FALSE))</f>
        <v/>
      </c>
      <c r="K8505" s="13" t="str">
        <f>IF($E8505="", "",VLOOKUP($E8505,Sources!$A:$M, 9,FALSE))</f>
        <v/>
      </c>
      <c r="L8505" s="13" t="str">
        <f>IF($D8505="", "",VLOOKUP($D8505,Series!$A:$J,6,FALSE))</f>
        <v/>
      </c>
      <c r="M8505" s="13" t="str">
        <f>IF($D8505="", "",VLOOKUP($D8505,Series!$A:$J,7,FALSE))</f>
        <v/>
      </c>
      <c r="N8505" s="13" t="str">
        <f>IF($D8505="", "",VLOOKUP($D8505,Series!$A:$J,8,FALSE))</f>
        <v/>
      </c>
      <c r="O8505" s="13" t="str">
        <f>IF($D8505="", "",VLOOKUP($D8505,Series!$A:$J,9,FALSE))</f>
        <v/>
      </c>
      <c r="P8505" s="13" t="str">
        <f>IF($D8505="", "",VLOOKUP($D8505,Series!$A:$J,10,FALSE))</f>
        <v/>
      </c>
    </row>
    <row r="8506" spans="1:16" x14ac:dyDescent="0.25">
      <c r="A8506" s="13" t="str">
        <f>IF(C8506&gt;0,VLOOKUP(C8506,Indicators!G:H,2,0),"")</f>
        <v/>
      </c>
      <c r="E8506" s="13" t="str">
        <f>IF(D8506="","",VLOOKUP(D8506,Series!A:B,2,FALSE))</f>
        <v/>
      </c>
      <c r="F8506" s="13" t="str">
        <f>IF(D8506&gt;0,VLOOKUP(D8506,Series!A:D,4,0),"")</f>
        <v/>
      </c>
      <c r="G8506" s="13" t="str">
        <f>IF(E8506&gt;"",VLOOKUP(E8506,Sources!A:B,2,0),"")</f>
        <v/>
      </c>
      <c r="H8506" s="13" t="str">
        <f>IF($E8506="", "",VLOOKUP($E8506,Sources!$A:$M, 13,FALSE))</f>
        <v/>
      </c>
      <c r="I8506" s="13" t="str">
        <f>IF($E8506="", "",VLOOKUP($E8506,Sources!$A:$M, 5,FALSE))</f>
        <v/>
      </c>
      <c r="J8506" s="13" t="str">
        <f>IF($E8506="", "",VLOOKUP($E8506,Sources!$A:$M, 6,FALSE))</f>
        <v/>
      </c>
      <c r="K8506" s="13" t="str">
        <f>IF($E8506="", "",VLOOKUP($E8506,Sources!$A:$M, 9,FALSE))</f>
        <v/>
      </c>
      <c r="L8506" s="13" t="str">
        <f>IF($D8506="", "",VLOOKUP($D8506,Series!$A:$J,6,FALSE))</f>
        <v/>
      </c>
      <c r="M8506" s="13" t="str">
        <f>IF($D8506="", "",VLOOKUP($D8506,Series!$A:$J,7,FALSE))</f>
        <v/>
      </c>
      <c r="N8506" s="13" t="str">
        <f>IF($D8506="", "",VLOOKUP($D8506,Series!$A:$J,8,FALSE))</f>
        <v/>
      </c>
      <c r="O8506" s="13" t="str">
        <f>IF($D8506="", "",VLOOKUP($D8506,Series!$A:$J,9,FALSE))</f>
        <v/>
      </c>
      <c r="P8506" s="13" t="str">
        <f>IF($D8506="", "",VLOOKUP($D8506,Series!$A:$J,10,FALSE))</f>
        <v/>
      </c>
    </row>
    <row r="8507" spans="1:16" x14ac:dyDescent="0.25">
      <c r="A8507" s="13" t="str">
        <f>IF(C8507&gt;0,VLOOKUP(C8507,Indicators!G:H,2,0),"")</f>
        <v/>
      </c>
      <c r="E8507" s="13" t="str">
        <f>IF(D8507="","",VLOOKUP(D8507,Series!A:B,2,FALSE))</f>
        <v/>
      </c>
      <c r="F8507" s="13" t="str">
        <f>IF(D8507&gt;0,VLOOKUP(D8507,Series!A:D,4,0),"")</f>
        <v/>
      </c>
      <c r="G8507" s="13" t="str">
        <f>IF(E8507&gt;"",VLOOKUP(E8507,Sources!A:B,2,0),"")</f>
        <v/>
      </c>
      <c r="H8507" s="13" t="str">
        <f>IF($E8507="", "",VLOOKUP($E8507,Sources!$A:$M, 13,FALSE))</f>
        <v/>
      </c>
      <c r="I8507" s="13" t="str">
        <f>IF($E8507="", "",VLOOKUP($E8507,Sources!$A:$M, 5,FALSE))</f>
        <v/>
      </c>
      <c r="J8507" s="13" t="str">
        <f>IF($E8507="", "",VLOOKUP($E8507,Sources!$A:$M, 6,FALSE))</f>
        <v/>
      </c>
      <c r="K8507" s="13" t="str">
        <f>IF($E8507="", "",VLOOKUP($E8507,Sources!$A:$M, 9,FALSE))</f>
        <v/>
      </c>
      <c r="L8507" s="13" t="str">
        <f>IF($D8507="", "",VLOOKUP($D8507,Series!$A:$J,6,FALSE))</f>
        <v/>
      </c>
      <c r="M8507" s="13" t="str">
        <f>IF($D8507="", "",VLOOKUP($D8507,Series!$A:$J,7,FALSE))</f>
        <v/>
      </c>
      <c r="N8507" s="13" t="str">
        <f>IF($D8507="", "",VLOOKUP($D8507,Series!$A:$J,8,FALSE))</f>
        <v/>
      </c>
      <c r="O8507" s="13" t="str">
        <f>IF($D8507="", "",VLOOKUP($D8507,Series!$A:$J,9,FALSE))</f>
        <v/>
      </c>
      <c r="P8507" s="13" t="str">
        <f>IF($D8507="", "",VLOOKUP($D8507,Series!$A:$J,10,FALSE))</f>
        <v/>
      </c>
    </row>
    <row r="8508" spans="1:16" x14ac:dyDescent="0.25">
      <c r="A8508" s="13" t="str">
        <f>IF(C8508&gt;0,VLOOKUP(C8508,Indicators!G:H,2,0),"")</f>
        <v/>
      </c>
      <c r="E8508" s="13" t="str">
        <f>IF(D8508="","",VLOOKUP(D8508,Series!A:B,2,FALSE))</f>
        <v/>
      </c>
      <c r="F8508" s="13" t="str">
        <f>IF(D8508&gt;0,VLOOKUP(D8508,Series!A:D,4,0),"")</f>
        <v/>
      </c>
      <c r="G8508" s="13" t="str">
        <f>IF(E8508&gt;"",VLOOKUP(E8508,Sources!A:B,2,0),"")</f>
        <v/>
      </c>
      <c r="H8508" s="13" t="str">
        <f>IF($E8508="", "",VLOOKUP($E8508,Sources!$A:$M, 13,FALSE))</f>
        <v/>
      </c>
      <c r="I8508" s="13" t="str">
        <f>IF($E8508="", "",VLOOKUP($E8508,Sources!$A:$M, 5,FALSE))</f>
        <v/>
      </c>
      <c r="J8508" s="13" t="str">
        <f>IF($E8508="", "",VLOOKUP($E8508,Sources!$A:$M, 6,FALSE))</f>
        <v/>
      </c>
      <c r="K8508" s="13" t="str">
        <f>IF($E8508="", "",VLOOKUP($E8508,Sources!$A:$M, 9,FALSE))</f>
        <v/>
      </c>
      <c r="L8508" s="13" t="str">
        <f>IF($D8508="", "",VLOOKUP($D8508,Series!$A:$J,6,FALSE))</f>
        <v/>
      </c>
      <c r="M8508" s="13" t="str">
        <f>IF($D8508="", "",VLOOKUP($D8508,Series!$A:$J,7,FALSE))</f>
        <v/>
      </c>
      <c r="N8508" s="13" t="str">
        <f>IF($D8508="", "",VLOOKUP($D8508,Series!$A:$J,8,FALSE))</f>
        <v/>
      </c>
      <c r="O8508" s="13" t="str">
        <f>IF($D8508="", "",VLOOKUP($D8508,Series!$A:$J,9,FALSE))</f>
        <v/>
      </c>
      <c r="P8508" s="13" t="str">
        <f>IF($D8508="", "",VLOOKUP($D8508,Series!$A:$J,10,FALSE))</f>
        <v/>
      </c>
    </row>
    <row r="8509" spans="1:16" x14ac:dyDescent="0.25">
      <c r="A8509" s="13" t="str">
        <f>IF(C8509&gt;0,VLOOKUP(C8509,Indicators!G:H,2,0),"")</f>
        <v/>
      </c>
      <c r="E8509" s="13" t="str">
        <f>IF(D8509="","",VLOOKUP(D8509,Series!A:B,2,FALSE))</f>
        <v/>
      </c>
      <c r="F8509" s="13" t="str">
        <f>IF(D8509&gt;0,VLOOKUP(D8509,Series!A:D,4,0),"")</f>
        <v/>
      </c>
      <c r="G8509" s="13" t="str">
        <f>IF(E8509&gt;"",VLOOKUP(E8509,Sources!A:B,2,0),"")</f>
        <v/>
      </c>
      <c r="H8509" s="13" t="str">
        <f>IF($E8509="", "",VLOOKUP($E8509,Sources!$A:$M, 13,FALSE))</f>
        <v/>
      </c>
      <c r="I8509" s="13" t="str">
        <f>IF($E8509="", "",VLOOKUP($E8509,Sources!$A:$M, 5,FALSE))</f>
        <v/>
      </c>
      <c r="J8509" s="13" t="str">
        <f>IF($E8509="", "",VLOOKUP($E8509,Sources!$A:$M, 6,FALSE))</f>
        <v/>
      </c>
      <c r="K8509" s="13" t="str">
        <f>IF($E8509="", "",VLOOKUP($E8509,Sources!$A:$M, 9,FALSE))</f>
        <v/>
      </c>
      <c r="L8509" s="13" t="str">
        <f>IF($D8509="", "",VLOOKUP($D8509,Series!$A:$J,6,FALSE))</f>
        <v/>
      </c>
      <c r="M8509" s="13" t="str">
        <f>IF($D8509="", "",VLOOKUP($D8509,Series!$A:$J,7,FALSE))</f>
        <v/>
      </c>
      <c r="N8509" s="13" t="str">
        <f>IF($D8509="", "",VLOOKUP($D8509,Series!$A:$J,8,FALSE))</f>
        <v/>
      </c>
      <c r="O8509" s="13" t="str">
        <f>IF($D8509="", "",VLOOKUP($D8509,Series!$A:$J,9,FALSE))</f>
        <v/>
      </c>
      <c r="P8509" s="13" t="str">
        <f>IF($D8509="", "",VLOOKUP($D8509,Series!$A:$J,10,FALSE))</f>
        <v/>
      </c>
    </row>
    <row r="8510" spans="1:16" x14ac:dyDescent="0.25">
      <c r="A8510" s="13" t="str">
        <f>IF(C8510&gt;0,VLOOKUP(C8510,Indicators!G:H,2,0),"")</f>
        <v/>
      </c>
      <c r="E8510" s="13" t="str">
        <f>IF(D8510="","",VLOOKUP(D8510,Series!A:B,2,FALSE))</f>
        <v/>
      </c>
      <c r="F8510" s="13" t="str">
        <f>IF(D8510&gt;0,VLOOKUP(D8510,Series!A:D,4,0),"")</f>
        <v/>
      </c>
      <c r="G8510" s="13" t="str">
        <f>IF(E8510&gt;"",VLOOKUP(E8510,Sources!A:B,2,0),"")</f>
        <v/>
      </c>
      <c r="H8510" s="13" t="str">
        <f>IF($E8510="", "",VLOOKUP($E8510,Sources!$A:$M, 13,FALSE))</f>
        <v/>
      </c>
      <c r="I8510" s="13" t="str">
        <f>IF($E8510="", "",VLOOKUP($E8510,Sources!$A:$M, 5,FALSE))</f>
        <v/>
      </c>
      <c r="J8510" s="13" t="str">
        <f>IF($E8510="", "",VLOOKUP($E8510,Sources!$A:$M, 6,FALSE))</f>
        <v/>
      </c>
      <c r="K8510" s="13" t="str">
        <f>IF($E8510="", "",VLOOKUP($E8510,Sources!$A:$M, 9,FALSE))</f>
        <v/>
      </c>
      <c r="L8510" s="13" t="str">
        <f>IF($D8510="", "",VLOOKUP($D8510,Series!$A:$J,6,FALSE))</f>
        <v/>
      </c>
      <c r="M8510" s="13" t="str">
        <f>IF($D8510="", "",VLOOKUP($D8510,Series!$A:$J,7,FALSE))</f>
        <v/>
      </c>
      <c r="N8510" s="13" t="str">
        <f>IF($D8510="", "",VLOOKUP($D8510,Series!$A:$J,8,FALSE))</f>
        <v/>
      </c>
      <c r="O8510" s="13" t="str">
        <f>IF($D8510="", "",VLOOKUP($D8510,Series!$A:$J,9,FALSE))</f>
        <v/>
      </c>
      <c r="P8510" s="13" t="str">
        <f>IF($D8510="", "",VLOOKUP($D8510,Series!$A:$J,10,FALSE))</f>
        <v/>
      </c>
    </row>
    <row r="8511" spans="1:16" x14ac:dyDescent="0.25">
      <c r="A8511" s="13" t="str">
        <f>IF(C8511&gt;0,VLOOKUP(C8511,Indicators!G:H,2,0),"")</f>
        <v/>
      </c>
      <c r="E8511" s="13" t="str">
        <f>IF(D8511="","",VLOOKUP(D8511,Series!A:B,2,FALSE))</f>
        <v/>
      </c>
      <c r="F8511" s="13" t="str">
        <f>IF(D8511&gt;0,VLOOKUP(D8511,Series!A:D,4,0),"")</f>
        <v/>
      </c>
      <c r="G8511" s="13" t="str">
        <f>IF(E8511&gt;"",VLOOKUP(E8511,Sources!A:B,2,0),"")</f>
        <v/>
      </c>
      <c r="H8511" s="13" t="str">
        <f>IF($E8511="", "",VLOOKUP($E8511,Sources!$A:$M, 13,FALSE))</f>
        <v/>
      </c>
      <c r="I8511" s="13" t="str">
        <f>IF($E8511="", "",VLOOKUP($E8511,Sources!$A:$M, 5,FALSE))</f>
        <v/>
      </c>
      <c r="J8511" s="13" t="str">
        <f>IF($E8511="", "",VLOOKUP($E8511,Sources!$A:$M, 6,FALSE))</f>
        <v/>
      </c>
      <c r="K8511" s="13" t="str">
        <f>IF($E8511="", "",VLOOKUP($E8511,Sources!$A:$M, 9,FALSE))</f>
        <v/>
      </c>
      <c r="L8511" s="13" t="str">
        <f>IF($D8511="", "",VLOOKUP($D8511,Series!$A:$J,6,FALSE))</f>
        <v/>
      </c>
      <c r="M8511" s="13" t="str">
        <f>IF($D8511="", "",VLOOKUP($D8511,Series!$A:$J,7,FALSE))</f>
        <v/>
      </c>
      <c r="N8511" s="13" t="str">
        <f>IF($D8511="", "",VLOOKUP($D8511,Series!$A:$J,8,FALSE))</f>
        <v/>
      </c>
      <c r="O8511" s="13" t="str">
        <f>IF($D8511="", "",VLOOKUP($D8511,Series!$A:$J,9,FALSE))</f>
        <v/>
      </c>
      <c r="P8511" s="13" t="str">
        <f>IF($D8511="", "",VLOOKUP($D8511,Series!$A:$J,10,FALSE))</f>
        <v/>
      </c>
    </row>
    <row r="8512" spans="1:16" x14ac:dyDescent="0.25">
      <c r="A8512" s="13" t="str">
        <f>IF(C8512&gt;0,VLOOKUP(C8512,Indicators!G:H,2,0),"")</f>
        <v/>
      </c>
      <c r="E8512" s="13" t="str">
        <f>IF(D8512="","",VLOOKUP(D8512,Series!A:B,2,FALSE))</f>
        <v/>
      </c>
      <c r="F8512" s="13" t="str">
        <f>IF(D8512&gt;0,VLOOKUP(D8512,Series!A:D,4,0),"")</f>
        <v/>
      </c>
      <c r="G8512" s="13" t="str">
        <f>IF(E8512&gt;"",VLOOKUP(E8512,Sources!A:B,2,0),"")</f>
        <v/>
      </c>
      <c r="H8512" s="13" t="str">
        <f>IF($E8512="", "",VLOOKUP($E8512,Sources!$A:$M, 13,FALSE))</f>
        <v/>
      </c>
      <c r="I8512" s="13" t="str">
        <f>IF($E8512="", "",VLOOKUP($E8512,Sources!$A:$M, 5,FALSE))</f>
        <v/>
      </c>
      <c r="J8512" s="13" t="str">
        <f>IF($E8512="", "",VLOOKUP($E8512,Sources!$A:$M, 6,FALSE))</f>
        <v/>
      </c>
      <c r="K8512" s="13" t="str">
        <f>IF($E8512="", "",VLOOKUP($E8512,Sources!$A:$M, 9,FALSE))</f>
        <v/>
      </c>
      <c r="L8512" s="13" t="str">
        <f>IF($D8512="", "",VLOOKUP($D8512,Series!$A:$J,6,FALSE))</f>
        <v/>
      </c>
      <c r="M8512" s="13" t="str">
        <f>IF($D8512="", "",VLOOKUP($D8512,Series!$A:$J,7,FALSE))</f>
        <v/>
      </c>
      <c r="N8512" s="13" t="str">
        <f>IF($D8512="", "",VLOOKUP($D8512,Series!$A:$J,8,FALSE))</f>
        <v/>
      </c>
      <c r="O8512" s="13" t="str">
        <f>IF($D8512="", "",VLOOKUP($D8512,Series!$A:$J,9,FALSE))</f>
        <v/>
      </c>
      <c r="P8512" s="13" t="str">
        <f>IF($D8512="", "",VLOOKUP($D8512,Series!$A:$J,10,FALSE))</f>
        <v/>
      </c>
    </row>
    <row r="8513" spans="1:16" x14ac:dyDescent="0.25">
      <c r="A8513" s="13" t="str">
        <f>IF(C8513&gt;0,VLOOKUP(C8513,Indicators!G:H,2,0),"")</f>
        <v/>
      </c>
      <c r="E8513" s="13" t="str">
        <f>IF(D8513="","",VLOOKUP(D8513,Series!A:B,2,FALSE))</f>
        <v/>
      </c>
      <c r="F8513" s="13" t="str">
        <f>IF(D8513&gt;0,VLOOKUP(D8513,Series!A:D,4,0),"")</f>
        <v/>
      </c>
      <c r="G8513" s="13" t="str">
        <f>IF(E8513&gt;"",VLOOKUP(E8513,Sources!A:B,2,0),"")</f>
        <v/>
      </c>
      <c r="H8513" s="13" t="str">
        <f>IF($E8513="", "",VLOOKUP($E8513,Sources!$A:$M, 13,FALSE))</f>
        <v/>
      </c>
      <c r="I8513" s="13" t="str">
        <f>IF($E8513="", "",VLOOKUP($E8513,Sources!$A:$M, 5,FALSE))</f>
        <v/>
      </c>
      <c r="J8513" s="13" t="str">
        <f>IF($E8513="", "",VLOOKUP($E8513,Sources!$A:$M, 6,FALSE))</f>
        <v/>
      </c>
      <c r="K8513" s="13" t="str">
        <f>IF($E8513="", "",VLOOKUP($E8513,Sources!$A:$M, 9,FALSE))</f>
        <v/>
      </c>
      <c r="L8513" s="13" t="str">
        <f>IF($D8513="", "",VLOOKUP($D8513,Series!$A:$J,6,FALSE))</f>
        <v/>
      </c>
      <c r="M8513" s="13" t="str">
        <f>IF($D8513="", "",VLOOKUP($D8513,Series!$A:$J,7,FALSE))</f>
        <v/>
      </c>
      <c r="N8513" s="13" t="str">
        <f>IF($D8513="", "",VLOOKUP($D8513,Series!$A:$J,8,FALSE))</f>
        <v/>
      </c>
      <c r="O8513" s="13" t="str">
        <f>IF($D8513="", "",VLOOKUP($D8513,Series!$A:$J,9,FALSE))</f>
        <v/>
      </c>
      <c r="P8513" s="13" t="str">
        <f>IF($D8513="", "",VLOOKUP($D8513,Series!$A:$J,10,FALSE))</f>
        <v/>
      </c>
    </row>
    <row r="8514" spans="1:16" x14ac:dyDescent="0.25">
      <c r="A8514" s="13" t="str">
        <f>IF(C8514&gt;0,VLOOKUP(C8514,Indicators!G:H,2,0),"")</f>
        <v/>
      </c>
      <c r="E8514" s="13" t="str">
        <f>IF(D8514="","",VLOOKUP(D8514,Series!A:B,2,FALSE))</f>
        <v/>
      </c>
      <c r="F8514" s="13" t="str">
        <f>IF(D8514&gt;0,VLOOKUP(D8514,Series!A:D,4,0),"")</f>
        <v/>
      </c>
      <c r="G8514" s="13" t="str">
        <f>IF(E8514&gt;"",VLOOKUP(E8514,Sources!A:B,2,0),"")</f>
        <v/>
      </c>
      <c r="H8514" s="13" t="str">
        <f>IF($E8514="", "",VLOOKUP($E8514,Sources!$A:$M, 13,FALSE))</f>
        <v/>
      </c>
      <c r="I8514" s="13" t="str">
        <f>IF($E8514="", "",VLOOKUP($E8514,Sources!$A:$M, 5,FALSE))</f>
        <v/>
      </c>
      <c r="J8514" s="13" t="str">
        <f>IF($E8514="", "",VLOOKUP($E8514,Sources!$A:$M, 6,FALSE))</f>
        <v/>
      </c>
      <c r="K8514" s="13" t="str">
        <f>IF($E8514="", "",VLOOKUP($E8514,Sources!$A:$M, 9,FALSE))</f>
        <v/>
      </c>
      <c r="L8514" s="13" t="str">
        <f>IF($D8514="", "",VLOOKUP($D8514,Series!$A:$J,6,FALSE))</f>
        <v/>
      </c>
      <c r="M8514" s="13" t="str">
        <f>IF($D8514="", "",VLOOKUP($D8514,Series!$A:$J,7,FALSE))</f>
        <v/>
      </c>
      <c r="N8514" s="13" t="str">
        <f>IF($D8514="", "",VLOOKUP($D8514,Series!$A:$J,8,FALSE))</f>
        <v/>
      </c>
      <c r="O8514" s="13" t="str">
        <f>IF($D8514="", "",VLOOKUP($D8514,Series!$A:$J,9,FALSE))</f>
        <v/>
      </c>
      <c r="P8514" s="13" t="str">
        <f>IF($D8514="", "",VLOOKUP($D8514,Series!$A:$J,10,FALSE))</f>
        <v/>
      </c>
    </row>
    <row r="8515" spans="1:16" x14ac:dyDescent="0.25">
      <c r="A8515" s="13" t="str">
        <f>IF(C8515&gt;0,VLOOKUP(C8515,Indicators!G:H,2,0),"")</f>
        <v/>
      </c>
      <c r="E8515" s="13" t="str">
        <f>IF(D8515="","",VLOOKUP(D8515,Series!A:B,2,FALSE))</f>
        <v/>
      </c>
      <c r="F8515" s="13" t="str">
        <f>IF(D8515&gt;0,VLOOKUP(D8515,Series!A:D,4,0),"")</f>
        <v/>
      </c>
      <c r="G8515" s="13" t="str">
        <f>IF(E8515&gt;"",VLOOKUP(E8515,Sources!A:B,2,0),"")</f>
        <v/>
      </c>
      <c r="H8515" s="13" t="str">
        <f>IF($E8515="", "",VLOOKUP($E8515,Sources!$A:$M, 13,FALSE))</f>
        <v/>
      </c>
      <c r="I8515" s="13" t="str">
        <f>IF($E8515="", "",VLOOKUP($E8515,Sources!$A:$M, 5,FALSE))</f>
        <v/>
      </c>
      <c r="J8515" s="13" t="str">
        <f>IF($E8515="", "",VLOOKUP($E8515,Sources!$A:$M, 6,FALSE))</f>
        <v/>
      </c>
      <c r="K8515" s="13" t="str">
        <f>IF($E8515="", "",VLOOKUP($E8515,Sources!$A:$M, 9,FALSE))</f>
        <v/>
      </c>
      <c r="L8515" s="13" t="str">
        <f>IF($D8515="", "",VLOOKUP($D8515,Series!$A:$J,6,FALSE))</f>
        <v/>
      </c>
      <c r="M8515" s="13" t="str">
        <f>IF($D8515="", "",VLOOKUP($D8515,Series!$A:$J,7,FALSE))</f>
        <v/>
      </c>
      <c r="N8515" s="13" t="str">
        <f>IF($D8515="", "",VLOOKUP($D8515,Series!$A:$J,8,FALSE))</f>
        <v/>
      </c>
      <c r="O8515" s="13" t="str">
        <f>IF($D8515="", "",VLOOKUP($D8515,Series!$A:$J,9,FALSE))</f>
        <v/>
      </c>
      <c r="P8515" s="13" t="str">
        <f>IF($D8515="", "",VLOOKUP($D8515,Series!$A:$J,10,FALSE))</f>
        <v/>
      </c>
    </row>
    <row r="8516" spans="1:16" x14ac:dyDescent="0.25">
      <c r="A8516" s="13" t="str">
        <f>IF(C8516&gt;0,VLOOKUP(C8516,Indicators!G:H,2,0),"")</f>
        <v/>
      </c>
      <c r="E8516" s="13" t="str">
        <f>IF(D8516="","",VLOOKUP(D8516,Series!A:B,2,FALSE))</f>
        <v/>
      </c>
      <c r="F8516" s="13" t="str">
        <f>IF(D8516&gt;0,VLOOKUP(D8516,Series!A:D,4,0),"")</f>
        <v/>
      </c>
      <c r="G8516" s="13" t="str">
        <f>IF(E8516&gt;"",VLOOKUP(E8516,Sources!A:B,2,0),"")</f>
        <v/>
      </c>
      <c r="H8516" s="13" t="str">
        <f>IF($E8516="", "",VLOOKUP($E8516,Sources!$A:$M, 13,FALSE))</f>
        <v/>
      </c>
      <c r="I8516" s="13" t="str">
        <f>IF($E8516="", "",VLOOKUP($E8516,Sources!$A:$M, 5,FALSE))</f>
        <v/>
      </c>
      <c r="J8516" s="13" t="str">
        <f>IF($E8516="", "",VLOOKUP($E8516,Sources!$A:$M, 6,FALSE))</f>
        <v/>
      </c>
      <c r="K8516" s="13" t="str">
        <f>IF($E8516="", "",VLOOKUP($E8516,Sources!$A:$M, 9,FALSE))</f>
        <v/>
      </c>
      <c r="L8516" s="13" t="str">
        <f>IF($D8516="", "",VLOOKUP($D8516,Series!$A:$J,6,FALSE))</f>
        <v/>
      </c>
      <c r="M8516" s="13" t="str">
        <f>IF($D8516="", "",VLOOKUP($D8516,Series!$A:$J,7,FALSE))</f>
        <v/>
      </c>
      <c r="N8516" s="13" t="str">
        <f>IF($D8516="", "",VLOOKUP($D8516,Series!$A:$J,8,FALSE))</f>
        <v/>
      </c>
      <c r="O8516" s="13" t="str">
        <f>IF($D8516="", "",VLOOKUP($D8516,Series!$A:$J,9,FALSE))</f>
        <v/>
      </c>
      <c r="P8516" s="13" t="str">
        <f>IF($D8516="", "",VLOOKUP($D8516,Series!$A:$J,10,FALSE))</f>
        <v/>
      </c>
    </row>
    <row r="8517" spans="1:16" x14ac:dyDescent="0.25">
      <c r="A8517" s="13" t="str">
        <f>IF(C8517&gt;0,VLOOKUP(C8517,Indicators!G:H,2,0),"")</f>
        <v/>
      </c>
      <c r="E8517" s="13" t="str">
        <f>IF(D8517="","",VLOOKUP(D8517,Series!A:B,2,FALSE))</f>
        <v/>
      </c>
      <c r="F8517" s="13" t="str">
        <f>IF(D8517&gt;0,VLOOKUP(D8517,Series!A:D,4,0),"")</f>
        <v/>
      </c>
      <c r="G8517" s="13" t="str">
        <f>IF(E8517&gt;"",VLOOKUP(E8517,Sources!A:B,2,0),"")</f>
        <v/>
      </c>
      <c r="H8517" s="13" t="str">
        <f>IF($E8517="", "",VLOOKUP($E8517,Sources!$A:$M, 13,FALSE))</f>
        <v/>
      </c>
      <c r="I8517" s="13" t="str">
        <f>IF($E8517="", "",VLOOKUP($E8517,Sources!$A:$M, 5,FALSE))</f>
        <v/>
      </c>
      <c r="J8517" s="13" t="str">
        <f>IF($E8517="", "",VLOOKUP($E8517,Sources!$A:$M, 6,FALSE))</f>
        <v/>
      </c>
      <c r="K8517" s="13" t="str">
        <f>IF($E8517="", "",VLOOKUP($E8517,Sources!$A:$M, 9,FALSE))</f>
        <v/>
      </c>
      <c r="L8517" s="13" t="str">
        <f>IF($D8517="", "",VLOOKUP($D8517,Series!$A:$J,6,FALSE))</f>
        <v/>
      </c>
      <c r="M8517" s="13" t="str">
        <f>IF($D8517="", "",VLOOKUP($D8517,Series!$A:$J,7,FALSE))</f>
        <v/>
      </c>
      <c r="N8517" s="13" t="str">
        <f>IF($D8517="", "",VLOOKUP($D8517,Series!$A:$J,8,FALSE))</f>
        <v/>
      </c>
      <c r="O8517" s="13" t="str">
        <f>IF($D8517="", "",VLOOKUP($D8517,Series!$A:$J,9,FALSE))</f>
        <v/>
      </c>
      <c r="P8517" s="13" t="str">
        <f>IF($D8517="", "",VLOOKUP($D8517,Series!$A:$J,10,FALSE))</f>
        <v/>
      </c>
    </row>
    <row r="8518" spans="1:16" x14ac:dyDescent="0.25">
      <c r="A8518" s="13" t="str">
        <f>IF(C8518&gt;0,VLOOKUP(C8518,Indicators!G:H,2,0),"")</f>
        <v/>
      </c>
      <c r="E8518" s="13" t="str">
        <f>IF(D8518="","",VLOOKUP(D8518,Series!A:B,2,FALSE))</f>
        <v/>
      </c>
      <c r="F8518" s="13" t="str">
        <f>IF(D8518&gt;0,VLOOKUP(D8518,Series!A:D,4,0),"")</f>
        <v/>
      </c>
      <c r="G8518" s="13" t="str">
        <f>IF(E8518&gt;"",VLOOKUP(E8518,Sources!A:B,2,0),"")</f>
        <v/>
      </c>
      <c r="H8518" s="13" t="str">
        <f>IF($E8518="", "",VLOOKUP($E8518,Sources!$A:$M, 13,FALSE))</f>
        <v/>
      </c>
      <c r="I8518" s="13" t="str">
        <f>IF($E8518="", "",VLOOKUP($E8518,Sources!$A:$M, 5,FALSE))</f>
        <v/>
      </c>
      <c r="J8518" s="13" t="str">
        <f>IF($E8518="", "",VLOOKUP($E8518,Sources!$A:$M, 6,FALSE))</f>
        <v/>
      </c>
      <c r="K8518" s="13" t="str">
        <f>IF($E8518="", "",VLOOKUP($E8518,Sources!$A:$M, 9,FALSE))</f>
        <v/>
      </c>
      <c r="L8518" s="13" t="str">
        <f>IF($D8518="", "",VLOOKUP($D8518,Series!$A:$J,6,FALSE))</f>
        <v/>
      </c>
      <c r="M8518" s="13" t="str">
        <f>IF($D8518="", "",VLOOKUP($D8518,Series!$A:$J,7,FALSE))</f>
        <v/>
      </c>
      <c r="N8518" s="13" t="str">
        <f>IF($D8518="", "",VLOOKUP($D8518,Series!$A:$J,8,FALSE))</f>
        <v/>
      </c>
      <c r="O8518" s="13" t="str">
        <f>IF($D8518="", "",VLOOKUP($D8518,Series!$A:$J,9,FALSE))</f>
        <v/>
      </c>
      <c r="P8518" s="13" t="str">
        <f>IF($D8518="", "",VLOOKUP($D8518,Series!$A:$J,10,FALSE))</f>
        <v/>
      </c>
    </row>
    <row r="8519" spans="1:16" x14ac:dyDescent="0.25">
      <c r="A8519" s="13" t="str">
        <f>IF(C8519&gt;0,VLOOKUP(C8519,Indicators!G:H,2,0),"")</f>
        <v/>
      </c>
      <c r="E8519" s="13" t="str">
        <f>IF(D8519="","",VLOOKUP(D8519,Series!A:B,2,FALSE))</f>
        <v/>
      </c>
      <c r="F8519" s="13" t="str">
        <f>IF(D8519&gt;0,VLOOKUP(D8519,Series!A:D,4,0),"")</f>
        <v/>
      </c>
      <c r="G8519" s="13" t="str">
        <f>IF(E8519&gt;"",VLOOKUP(E8519,Sources!A:B,2,0),"")</f>
        <v/>
      </c>
      <c r="H8519" s="13" t="str">
        <f>IF($E8519="", "",VLOOKUP($E8519,Sources!$A:$M, 13,FALSE))</f>
        <v/>
      </c>
      <c r="I8519" s="13" t="str">
        <f>IF($E8519="", "",VLOOKUP($E8519,Sources!$A:$M, 5,FALSE))</f>
        <v/>
      </c>
      <c r="J8519" s="13" t="str">
        <f>IF($E8519="", "",VLOOKUP($E8519,Sources!$A:$M, 6,FALSE))</f>
        <v/>
      </c>
      <c r="K8519" s="13" t="str">
        <f>IF($E8519="", "",VLOOKUP($E8519,Sources!$A:$M, 9,FALSE))</f>
        <v/>
      </c>
      <c r="L8519" s="13" t="str">
        <f>IF($D8519="", "",VLOOKUP($D8519,Series!$A:$J,6,FALSE))</f>
        <v/>
      </c>
      <c r="M8519" s="13" t="str">
        <f>IF($D8519="", "",VLOOKUP($D8519,Series!$A:$J,7,FALSE))</f>
        <v/>
      </c>
      <c r="N8519" s="13" t="str">
        <f>IF($D8519="", "",VLOOKUP($D8519,Series!$A:$J,8,FALSE))</f>
        <v/>
      </c>
      <c r="O8519" s="13" t="str">
        <f>IF($D8519="", "",VLOOKUP($D8519,Series!$A:$J,9,FALSE))</f>
        <v/>
      </c>
      <c r="P8519" s="13" t="str">
        <f>IF($D8519="", "",VLOOKUP($D8519,Series!$A:$J,10,FALSE))</f>
        <v/>
      </c>
    </row>
    <row r="8520" spans="1:16" x14ac:dyDescent="0.25">
      <c r="A8520" s="13" t="str">
        <f>IF(C8520&gt;0,VLOOKUP(C8520,Indicators!G:H,2,0),"")</f>
        <v/>
      </c>
      <c r="E8520" s="13" t="str">
        <f>IF(D8520="","",VLOOKUP(D8520,Series!A:B,2,FALSE))</f>
        <v/>
      </c>
      <c r="F8520" s="13" t="str">
        <f>IF(D8520&gt;0,VLOOKUP(D8520,Series!A:D,4,0),"")</f>
        <v/>
      </c>
      <c r="G8520" s="13" t="str">
        <f>IF(E8520&gt;"",VLOOKUP(E8520,Sources!A:B,2,0),"")</f>
        <v/>
      </c>
      <c r="H8520" s="13" t="str">
        <f>IF($E8520="", "",VLOOKUP($E8520,Sources!$A:$M, 13,FALSE))</f>
        <v/>
      </c>
      <c r="I8520" s="13" t="str">
        <f>IF($E8520="", "",VLOOKUP($E8520,Sources!$A:$M, 5,FALSE))</f>
        <v/>
      </c>
      <c r="J8520" s="13" t="str">
        <f>IF($E8520="", "",VLOOKUP($E8520,Sources!$A:$M, 6,FALSE))</f>
        <v/>
      </c>
      <c r="K8520" s="13" t="str">
        <f>IF($E8520="", "",VLOOKUP($E8520,Sources!$A:$M, 9,FALSE))</f>
        <v/>
      </c>
      <c r="L8520" s="13" t="str">
        <f>IF($D8520="", "",VLOOKUP($D8520,Series!$A:$J,6,FALSE))</f>
        <v/>
      </c>
      <c r="M8520" s="13" t="str">
        <f>IF($D8520="", "",VLOOKUP($D8520,Series!$A:$J,7,FALSE))</f>
        <v/>
      </c>
      <c r="N8520" s="13" t="str">
        <f>IF($D8520="", "",VLOOKUP($D8520,Series!$A:$J,8,FALSE))</f>
        <v/>
      </c>
      <c r="O8520" s="13" t="str">
        <f>IF($D8520="", "",VLOOKUP($D8520,Series!$A:$J,9,FALSE))</f>
        <v/>
      </c>
      <c r="P8520" s="13" t="str">
        <f>IF($D8520="", "",VLOOKUP($D8520,Series!$A:$J,10,FALSE))</f>
        <v/>
      </c>
    </row>
    <row r="8521" spans="1:16" x14ac:dyDescent="0.25">
      <c r="A8521" s="13" t="str">
        <f>IF(C8521&gt;0,VLOOKUP(C8521,Indicators!G:H,2,0),"")</f>
        <v/>
      </c>
      <c r="E8521" s="13" t="str">
        <f>IF(D8521="","",VLOOKUP(D8521,Series!A:B,2,FALSE))</f>
        <v/>
      </c>
      <c r="F8521" s="13" t="str">
        <f>IF(D8521&gt;0,VLOOKUP(D8521,Series!A:D,4,0),"")</f>
        <v/>
      </c>
      <c r="G8521" s="13" t="str">
        <f>IF(E8521&gt;"",VLOOKUP(E8521,Sources!A:B,2,0),"")</f>
        <v/>
      </c>
      <c r="H8521" s="13" t="str">
        <f>IF($E8521="", "",VLOOKUP($E8521,Sources!$A:$M, 13,FALSE))</f>
        <v/>
      </c>
      <c r="I8521" s="13" t="str">
        <f>IF($E8521="", "",VLOOKUP($E8521,Sources!$A:$M, 5,FALSE))</f>
        <v/>
      </c>
      <c r="J8521" s="13" t="str">
        <f>IF($E8521="", "",VLOOKUP($E8521,Sources!$A:$M, 6,FALSE))</f>
        <v/>
      </c>
      <c r="K8521" s="13" t="str">
        <f>IF($E8521="", "",VLOOKUP($E8521,Sources!$A:$M, 9,FALSE))</f>
        <v/>
      </c>
      <c r="L8521" s="13" t="str">
        <f>IF($D8521="", "",VLOOKUP($D8521,Series!$A:$J,6,FALSE))</f>
        <v/>
      </c>
      <c r="M8521" s="13" t="str">
        <f>IF($D8521="", "",VLOOKUP($D8521,Series!$A:$J,7,FALSE))</f>
        <v/>
      </c>
      <c r="N8521" s="13" t="str">
        <f>IF($D8521="", "",VLOOKUP($D8521,Series!$A:$J,8,FALSE))</f>
        <v/>
      </c>
      <c r="O8521" s="13" t="str">
        <f>IF($D8521="", "",VLOOKUP($D8521,Series!$A:$J,9,FALSE))</f>
        <v/>
      </c>
      <c r="P8521" s="13" t="str">
        <f>IF($D8521="", "",VLOOKUP($D8521,Series!$A:$J,10,FALSE))</f>
        <v/>
      </c>
    </row>
    <row r="8522" spans="1:16" x14ac:dyDescent="0.25">
      <c r="A8522" s="13" t="str">
        <f>IF(C8522&gt;0,VLOOKUP(C8522,Indicators!G:H,2,0),"")</f>
        <v/>
      </c>
      <c r="E8522" s="13" t="str">
        <f>IF(D8522="","",VLOOKUP(D8522,Series!A:B,2,FALSE))</f>
        <v/>
      </c>
      <c r="F8522" s="13" t="str">
        <f>IF(D8522&gt;0,VLOOKUP(D8522,Series!A:D,4,0),"")</f>
        <v/>
      </c>
      <c r="G8522" s="13" t="str">
        <f>IF(E8522&gt;"",VLOOKUP(E8522,Sources!A:B,2,0),"")</f>
        <v/>
      </c>
      <c r="H8522" s="13" t="str">
        <f>IF($E8522="", "",VLOOKUP($E8522,Sources!$A:$M, 13,FALSE))</f>
        <v/>
      </c>
      <c r="I8522" s="13" t="str">
        <f>IF($E8522="", "",VLOOKUP($E8522,Sources!$A:$M, 5,FALSE))</f>
        <v/>
      </c>
      <c r="J8522" s="13" t="str">
        <f>IF($E8522="", "",VLOOKUP($E8522,Sources!$A:$M, 6,FALSE))</f>
        <v/>
      </c>
      <c r="K8522" s="13" t="str">
        <f>IF($E8522="", "",VLOOKUP($E8522,Sources!$A:$M, 9,FALSE))</f>
        <v/>
      </c>
      <c r="L8522" s="13" t="str">
        <f>IF($D8522="", "",VLOOKUP($D8522,Series!$A:$J,6,FALSE))</f>
        <v/>
      </c>
      <c r="M8522" s="13" t="str">
        <f>IF($D8522="", "",VLOOKUP($D8522,Series!$A:$J,7,FALSE))</f>
        <v/>
      </c>
      <c r="N8522" s="13" t="str">
        <f>IF($D8522="", "",VLOOKUP($D8522,Series!$A:$J,8,FALSE))</f>
        <v/>
      </c>
      <c r="O8522" s="13" t="str">
        <f>IF($D8522="", "",VLOOKUP($D8522,Series!$A:$J,9,FALSE))</f>
        <v/>
      </c>
      <c r="P8522" s="13" t="str">
        <f>IF($D8522="", "",VLOOKUP($D8522,Series!$A:$J,10,FALSE))</f>
        <v/>
      </c>
    </row>
    <row r="8523" spans="1:16" x14ac:dyDescent="0.25">
      <c r="A8523" s="13" t="str">
        <f>IF(C8523&gt;0,VLOOKUP(C8523,Indicators!G:H,2,0),"")</f>
        <v/>
      </c>
      <c r="E8523" s="13" t="str">
        <f>IF(D8523="","",VLOOKUP(D8523,Series!A:B,2,FALSE))</f>
        <v/>
      </c>
      <c r="F8523" s="13" t="str">
        <f>IF(D8523&gt;0,VLOOKUP(D8523,Series!A:D,4,0),"")</f>
        <v/>
      </c>
      <c r="G8523" s="13" t="str">
        <f>IF(E8523&gt;"",VLOOKUP(E8523,Sources!A:B,2,0),"")</f>
        <v/>
      </c>
      <c r="H8523" s="13" t="str">
        <f>IF($E8523="", "",VLOOKUP($E8523,Sources!$A:$M, 13,FALSE))</f>
        <v/>
      </c>
      <c r="I8523" s="13" t="str">
        <f>IF($E8523="", "",VLOOKUP($E8523,Sources!$A:$M, 5,FALSE))</f>
        <v/>
      </c>
      <c r="J8523" s="13" t="str">
        <f>IF($E8523="", "",VLOOKUP($E8523,Sources!$A:$M, 6,FALSE))</f>
        <v/>
      </c>
      <c r="K8523" s="13" t="str">
        <f>IF($E8523="", "",VLOOKUP($E8523,Sources!$A:$M, 9,FALSE))</f>
        <v/>
      </c>
      <c r="L8523" s="13" t="str">
        <f>IF($D8523="", "",VLOOKUP($D8523,Series!$A:$J,6,FALSE))</f>
        <v/>
      </c>
      <c r="M8523" s="13" t="str">
        <f>IF($D8523="", "",VLOOKUP($D8523,Series!$A:$J,7,FALSE))</f>
        <v/>
      </c>
      <c r="N8523" s="13" t="str">
        <f>IF($D8523="", "",VLOOKUP($D8523,Series!$A:$J,8,FALSE))</f>
        <v/>
      </c>
      <c r="O8523" s="13" t="str">
        <f>IF($D8523="", "",VLOOKUP($D8523,Series!$A:$J,9,FALSE))</f>
        <v/>
      </c>
      <c r="P8523" s="13" t="str">
        <f>IF($D8523="", "",VLOOKUP($D8523,Series!$A:$J,10,FALSE))</f>
        <v/>
      </c>
    </row>
    <row r="8524" spans="1:16" x14ac:dyDescent="0.25">
      <c r="A8524" s="13" t="str">
        <f>IF(C8524&gt;0,VLOOKUP(C8524,Indicators!G:H,2,0),"")</f>
        <v/>
      </c>
      <c r="E8524" s="13" t="str">
        <f>IF(D8524="","",VLOOKUP(D8524,Series!A:B,2,FALSE))</f>
        <v/>
      </c>
      <c r="F8524" s="13" t="str">
        <f>IF(D8524&gt;0,VLOOKUP(D8524,Series!A:D,4,0),"")</f>
        <v/>
      </c>
      <c r="G8524" s="13" t="str">
        <f>IF(E8524&gt;"",VLOOKUP(E8524,Sources!A:B,2,0),"")</f>
        <v/>
      </c>
      <c r="H8524" s="13" t="str">
        <f>IF($E8524="", "",VLOOKUP($E8524,Sources!$A:$M, 13,FALSE))</f>
        <v/>
      </c>
      <c r="I8524" s="13" t="str">
        <f>IF($E8524="", "",VLOOKUP($E8524,Sources!$A:$M, 5,FALSE))</f>
        <v/>
      </c>
      <c r="J8524" s="13" t="str">
        <f>IF($E8524="", "",VLOOKUP($E8524,Sources!$A:$M, 6,FALSE))</f>
        <v/>
      </c>
      <c r="K8524" s="13" t="str">
        <f>IF($E8524="", "",VLOOKUP($E8524,Sources!$A:$M, 9,FALSE))</f>
        <v/>
      </c>
      <c r="L8524" s="13" t="str">
        <f>IF($D8524="", "",VLOOKUP($D8524,Series!$A:$J,6,FALSE))</f>
        <v/>
      </c>
      <c r="M8524" s="13" t="str">
        <f>IF($D8524="", "",VLOOKUP($D8524,Series!$A:$J,7,FALSE))</f>
        <v/>
      </c>
      <c r="N8524" s="13" t="str">
        <f>IF($D8524="", "",VLOOKUP($D8524,Series!$A:$J,8,FALSE))</f>
        <v/>
      </c>
      <c r="O8524" s="13" t="str">
        <f>IF($D8524="", "",VLOOKUP($D8524,Series!$A:$J,9,FALSE))</f>
        <v/>
      </c>
      <c r="P8524" s="13" t="str">
        <f>IF($D8524="", "",VLOOKUP($D8524,Series!$A:$J,10,FALSE))</f>
        <v/>
      </c>
    </row>
    <row r="8525" spans="1:16" x14ac:dyDescent="0.25">
      <c r="A8525" s="13" t="str">
        <f>IF(C8525&gt;0,VLOOKUP(C8525,Indicators!G:H,2,0),"")</f>
        <v/>
      </c>
      <c r="E8525" s="13" t="str">
        <f>IF(D8525="","",VLOOKUP(D8525,Series!A:B,2,FALSE))</f>
        <v/>
      </c>
      <c r="F8525" s="13" t="str">
        <f>IF(D8525&gt;0,VLOOKUP(D8525,Series!A:D,4,0),"")</f>
        <v/>
      </c>
      <c r="G8525" s="13" t="str">
        <f>IF(E8525&gt;"",VLOOKUP(E8525,Sources!A:B,2,0),"")</f>
        <v/>
      </c>
      <c r="H8525" s="13" t="str">
        <f>IF($E8525="", "",VLOOKUP($E8525,Sources!$A:$M, 13,FALSE))</f>
        <v/>
      </c>
      <c r="I8525" s="13" t="str">
        <f>IF($E8525="", "",VLOOKUP($E8525,Sources!$A:$M, 5,FALSE))</f>
        <v/>
      </c>
      <c r="J8525" s="13" t="str">
        <f>IF($E8525="", "",VLOOKUP($E8525,Sources!$A:$M, 6,FALSE))</f>
        <v/>
      </c>
      <c r="K8525" s="13" t="str">
        <f>IF($E8525="", "",VLOOKUP($E8525,Sources!$A:$M, 9,FALSE))</f>
        <v/>
      </c>
      <c r="L8525" s="13" t="str">
        <f>IF($D8525="", "",VLOOKUP($D8525,Series!$A:$J,6,FALSE))</f>
        <v/>
      </c>
      <c r="M8525" s="13" t="str">
        <f>IF($D8525="", "",VLOOKUP($D8525,Series!$A:$J,7,FALSE))</f>
        <v/>
      </c>
      <c r="N8525" s="13" t="str">
        <f>IF($D8525="", "",VLOOKUP($D8525,Series!$A:$J,8,FALSE))</f>
        <v/>
      </c>
      <c r="O8525" s="13" t="str">
        <f>IF($D8525="", "",VLOOKUP($D8525,Series!$A:$J,9,FALSE))</f>
        <v/>
      </c>
      <c r="P8525" s="13" t="str">
        <f>IF($D8525="", "",VLOOKUP($D8525,Series!$A:$J,10,FALSE))</f>
        <v/>
      </c>
    </row>
    <row r="8526" spans="1:16" x14ac:dyDescent="0.25">
      <c r="A8526" s="13" t="str">
        <f>IF(C8526&gt;0,VLOOKUP(C8526,Indicators!G:H,2,0),"")</f>
        <v/>
      </c>
      <c r="E8526" s="13" t="str">
        <f>IF(D8526="","",VLOOKUP(D8526,Series!A:B,2,FALSE))</f>
        <v/>
      </c>
      <c r="F8526" s="13" t="str">
        <f>IF(D8526&gt;0,VLOOKUP(D8526,Series!A:D,4,0),"")</f>
        <v/>
      </c>
      <c r="G8526" s="13" t="str">
        <f>IF(E8526&gt;"",VLOOKUP(E8526,Sources!A:B,2,0),"")</f>
        <v/>
      </c>
      <c r="H8526" s="13" t="str">
        <f>IF($E8526="", "",VLOOKUP($E8526,Sources!$A:$M, 13,FALSE))</f>
        <v/>
      </c>
      <c r="I8526" s="13" t="str">
        <f>IF($E8526="", "",VLOOKUP($E8526,Sources!$A:$M, 5,FALSE))</f>
        <v/>
      </c>
      <c r="J8526" s="13" t="str">
        <f>IF($E8526="", "",VLOOKUP($E8526,Sources!$A:$M, 6,FALSE))</f>
        <v/>
      </c>
      <c r="K8526" s="13" t="str">
        <f>IF($E8526="", "",VLOOKUP($E8526,Sources!$A:$M, 9,FALSE))</f>
        <v/>
      </c>
      <c r="L8526" s="13" t="str">
        <f>IF($D8526="", "",VLOOKUP($D8526,Series!$A:$J,6,FALSE))</f>
        <v/>
      </c>
      <c r="M8526" s="13" t="str">
        <f>IF($D8526="", "",VLOOKUP($D8526,Series!$A:$J,7,FALSE))</f>
        <v/>
      </c>
      <c r="N8526" s="13" t="str">
        <f>IF($D8526="", "",VLOOKUP($D8526,Series!$A:$J,8,FALSE))</f>
        <v/>
      </c>
      <c r="O8526" s="13" t="str">
        <f>IF($D8526="", "",VLOOKUP($D8526,Series!$A:$J,9,FALSE))</f>
        <v/>
      </c>
      <c r="P8526" s="13" t="str">
        <f>IF($D8526="", "",VLOOKUP($D8526,Series!$A:$J,10,FALSE))</f>
        <v/>
      </c>
    </row>
    <row r="8527" spans="1:16" x14ac:dyDescent="0.25">
      <c r="A8527" s="13" t="str">
        <f>IF(C8527&gt;0,VLOOKUP(C8527,Indicators!G:H,2,0),"")</f>
        <v/>
      </c>
      <c r="E8527" s="13" t="str">
        <f>IF(D8527="","",VLOOKUP(D8527,Series!A:B,2,FALSE))</f>
        <v/>
      </c>
      <c r="F8527" s="13" t="str">
        <f>IF(D8527&gt;0,VLOOKUP(D8527,Series!A:D,4,0),"")</f>
        <v/>
      </c>
      <c r="G8527" s="13" t="str">
        <f>IF(E8527&gt;"",VLOOKUP(E8527,Sources!A:B,2,0),"")</f>
        <v/>
      </c>
      <c r="H8527" s="13" t="str">
        <f>IF($E8527="", "",VLOOKUP($E8527,Sources!$A:$M, 13,FALSE))</f>
        <v/>
      </c>
      <c r="I8527" s="13" t="str">
        <f>IF($E8527="", "",VLOOKUP($E8527,Sources!$A:$M, 5,FALSE))</f>
        <v/>
      </c>
      <c r="J8527" s="13" t="str">
        <f>IF($E8527="", "",VLOOKUP($E8527,Sources!$A:$M, 6,FALSE))</f>
        <v/>
      </c>
      <c r="K8527" s="13" t="str">
        <f>IF($E8527="", "",VLOOKUP($E8527,Sources!$A:$M, 9,FALSE))</f>
        <v/>
      </c>
      <c r="L8527" s="13" t="str">
        <f>IF($D8527="", "",VLOOKUP($D8527,Series!$A:$J,6,FALSE))</f>
        <v/>
      </c>
      <c r="M8527" s="13" t="str">
        <f>IF($D8527="", "",VLOOKUP($D8527,Series!$A:$J,7,FALSE))</f>
        <v/>
      </c>
      <c r="N8527" s="13" t="str">
        <f>IF($D8527="", "",VLOOKUP($D8527,Series!$A:$J,8,FALSE))</f>
        <v/>
      </c>
      <c r="O8527" s="13" t="str">
        <f>IF($D8527="", "",VLOOKUP($D8527,Series!$A:$J,9,FALSE))</f>
        <v/>
      </c>
      <c r="P8527" s="13" t="str">
        <f>IF($D8527="", "",VLOOKUP($D8527,Series!$A:$J,10,FALSE))</f>
        <v/>
      </c>
    </row>
    <row r="8528" spans="1:16" x14ac:dyDescent="0.25">
      <c r="A8528" s="13" t="str">
        <f>IF(C8528&gt;0,VLOOKUP(C8528,Indicators!G:H,2,0),"")</f>
        <v/>
      </c>
      <c r="E8528" s="13" t="str">
        <f>IF(D8528="","",VLOOKUP(D8528,Series!A:B,2,FALSE))</f>
        <v/>
      </c>
      <c r="F8528" s="13" t="str">
        <f>IF(D8528&gt;0,VLOOKUP(D8528,Series!A:D,4,0),"")</f>
        <v/>
      </c>
      <c r="G8528" s="13" t="str">
        <f>IF(E8528&gt;"",VLOOKUP(E8528,Sources!A:B,2,0),"")</f>
        <v/>
      </c>
      <c r="H8528" s="13" t="str">
        <f>IF($E8528="", "",VLOOKUP($E8528,Sources!$A:$M, 13,FALSE))</f>
        <v/>
      </c>
      <c r="I8528" s="13" t="str">
        <f>IF($E8528="", "",VLOOKUP($E8528,Sources!$A:$M, 5,FALSE))</f>
        <v/>
      </c>
      <c r="J8528" s="13" t="str">
        <f>IF($E8528="", "",VLOOKUP($E8528,Sources!$A:$M, 6,FALSE))</f>
        <v/>
      </c>
      <c r="K8528" s="13" t="str">
        <f>IF($E8528="", "",VLOOKUP($E8528,Sources!$A:$M, 9,FALSE))</f>
        <v/>
      </c>
      <c r="L8528" s="13" t="str">
        <f>IF($D8528="", "",VLOOKUP($D8528,Series!$A:$J,6,FALSE))</f>
        <v/>
      </c>
      <c r="M8528" s="13" t="str">
        <f>IF($D8528="", "",VLOOKUP($D8528,Series!$A:$J,7,FALSE))</f>
        <v/>
      </c>
      <c r="N8528" s="13" t="str">
        <f>IF($D8528="", "",VLOOKUP($D8528,Series!$A:$J,8,FALSE))</f>
        <v/>
      </c>
      <c r="O8528" s="13" t="str">
        <f>IF($D8528="", "",VLOOKUP($D8528,Series!$A:$J,9,FALSE))</f>
        <v/>
      </c>
      <c r="P8528" s="13" t="str">
        <f>IF($D8528="", "",VLOOKUP($D8528,Series!$A:$J,10,FALSE))</f>
        <v/>
      </c>
    </row>
    <row r="8529" spans="1:16" x14ac:dyDescent="0.25">
      <c r="A8529" s="13" t="str">
        <f>IF(C8529&gt;0,VLOOKUP(C8529,Indicators!G:H,2,0),"")</f>
        <v/>
      </c>
      <c r="E8529" s="13" t="str">
        <f>IF(D8529="","",VLOOKUP(D8529,Series!A:B,2,FALSE))</f>
        <v/>
      </c>
      <c r="F8529" s="13" t="str">
        <f>IF(D8529&gt;0,VLOOKUP(D8529,Series!A:D,4,0),"")</f>
        <v/>
      </c>
      <c r="G8529" s="13" t="str">
        <f>IF(E8529&gt;"",VLOOKUP(E8529,Sources!A:B,2,0),"")</f>
        <v/>
      </c>
      <c r="H8529" s="13" t="str">
        <f>IF($E8529="", "",VLOOKUP($E8529,Sources!$A:$M, 13,FALSE))</f>
        <v/>
      </c>
      <c r="I8529" s="13" t="str">
        <f>IF($E8529="", "",VLOOKUP($E8529,Sources!$A:$M, 5,FALSE))</f>
        <v/>
      </c>
      <c r="J8529" s="13" t="str">
        <f>IF($E8529="", "",VLOOKUP($E8529,Sources!$A:$M, 6,FALSE))</f>
        <v/>
      </c>
      <c r="K8529" s="13" t="str">
        <f>IF($E8529="", "",VLOOKUP($E8529,Sources!$A:$M, 9,FALSE))</f>
        <v/>
      </c>
      <c r="L8529" s="13" t="str">
        <f>IF($D8529="", "",VLOOKUP($D8529,Series!$A:$J,6,FALSE))</f>
        <v/>
      </c>
      <c r="M8529" s="13" t="str">
        <f>IF($D8529="", "",VLOOKUP($D8529,Series!$A:$J,7,FALSE))</f>
        <v/>
      </c>
      <c r="N8529" s="13" t="str">
        <f>IF($D8529="", "",VLOOKUP($D8529,Series!$A:$J,8,FALSE))</f>
        <v/>
      </c>
      <c r="O8529" s="13" t="str">
        <f>IF($D8529="", "",VLOOKUP($D8529,Series!$A:$J,9,FALSE))</f>
        <v/>
      </c>
      <c r="P8529" s="13" t="str">
        <f>IF($D8529="", "",VLOOKUP($D8529,Series!$A:$J,10,FALSE))</f>
        <v/>
      </c>
    </row>
    <row r="8530" spans="1:16" x14ac:dyDescent="0.25">
      <c r="A8530" s="13" t="str">
        <f>IF(C8530&gt;0,VLOOKUP(C8530,Indicators!G:H,2,0),"")</f>
        <v/>
      </c>
      <c r="E8530" s="13" t="str">
        <f>IF(D8530="","",VLOOKUP(D8530,Series!A:B,2,FALSE))</f>
        <v/>
      </c>
      <c r="F8530" s="13" t="str">
        <f>IF(D8530&gt;0,VLOOKUP(D8530,Series!A:D,4,0),"")</f>
        <v/>
      </c>
      <c r="G8530" s="13" t="str">
        <f>IF(E8530&gt;"",VLOOKUP(E8530,Sources!A:B,2,0),"")</f>
        <v/>
      </c>
      <c r="H8530" s="13" t="str">
        <f>IF($E8530="", "",VLOOKUP($E8530,Sources!$A:$M, 13,FALSE))</f>
        <v/>
      </c>
      <c r="I8530" s="13" t="str">
        <f>IF($E8530="", "",VLOOKUP($E8530,Sources!$A:$M, 5,FALSE))</f>
        <v/>
      </c>
      <c r="J8530" s="13" t="str">
        <f>IF($E8530="", "",VLOOKUP($E8530,Sources!$A:$M, 6,FALSE))</f>
        <v/>
      </c>
      <c r="K8530" s="13" t="str">
        <f>IF($E8530="", "",VLOOKUP($E8530,Sources!$A:$M, 9,FALSE))</f>
        <v/>
      </c>
      <c r="L8530" s="13" t="str">
        <f>IF($D8530="", "",VLOOKUP($D8530,Series!$A:$J,6,FALSE))</f>
        <v/>
      </c>
      <c r="M8530" s="13" t="str">
        <f>IF($D8530="", "",VLOOKUP($D8530,Series!$A:$J,7,FALSE))</f>
        <v/>
      </c>
      <c r="N8530" s="13" t="str">
        <f>IF($D8530="", "",VLOOKUP($D8530,Series!$A:$J,8,FALSE))</f>
        <v/>
      </c>
      <c r="O8530" s="13" t="str">
        <f>IF($D8530="", "",VLOOKUP($D8530,Series!$A:$J,9,FALSE))</f>
        <v/>
      </c>
      <c r="P8530" s="13" t="str">
        <f>IF($D8530="", "",VLOOKUP($D8530,Series!$A:$J,10,FALSE))</f>
        <v/>
      </c>
    </row>
    <row r="8531" spans="1:16" x14ac:dyDescent="0.25">
      <c r="A8531" s="13" t="str">
        <f>IF(C8531&gt;0,VLOOKUP(C8531,Indicators!G:H,2,0),"")</f>
        <v/>
      </c>
      <c r="E8531" s="13" t="str">
        <f>IF(D8531="","",VLOOKUP(D8531,Series!A:B,2,FALSE))</f>
        <v/>
      </c>
      <c r="F8531" s="13" t="str">
        <f>IF(D8531&gt;0,VLOOKUP(D8531,Series!A:D,4,0),"")</f>
        <v/>
      </c>
      <c r="G8531" s="13" t="str">
        <f>IF(E8531&gt;"",VLOOKUP(E8531,Sources!A:B,2,0),"")</f>
        <v/>
      </c>
      <c r="H8531" s="13" t="str">
        <f>IF($E8531="", "",VLOOKUP($E8531,Sources!$A:$M, 13,FALSE))</f>
        <v/>
      </c>
      <c r="I8531" s="13" t="str">
        <f>IF($E8531="", "",VLOOKUP($E8531,Sources!$A:$M, 5,FALSE))</f>
        <v/>
      </c>
      <c r="J8531" s="13" t="str">
        <f>IF($E8531="", "",VLOOKUP($E8531,Sources!$A:$M, 6,FALSE))</f>
        <v/>
      </c>
      <c r="K8531" s="13" t="str">
        <f>IF($E8531="", "",VLOOKUP($E8531,Sources!$A:$M, 9,FALSE))</f>
        <v/>
      </c>
      <c r="L8531" s="13" t="str">
        <f>IF($D8531="", "",VLOOKUP($D8531,Series!$A:$J,6,FALSE))</f>
        <v/>
      </c>
      <c r="M8531" s="13" t="str">
        <f>IF($D8531="", "",VLOOKUP($D8531,Series!$A:$J,7,FALSE))</f>
        <v/>
      </c>
      <c r="N8531" s="13" t="str">
        <f>IF($D8531="", "",VLOOKUP($D8531,Series!$A:$J,8,FALSE))</f>
        <v/>
      </c>
      <c r="O8531" s="13" t="str">
        <f>IF($D8531="", "",VLOOKUP($D8531,Series!$A:$J,9,FALSE))</f>
        <v/>
      </c>
      <c r="P8531" s="13" t="str">
        <f>IF($D8531="", "",VLOOKUP($D8531,Series!$A:$J,10,FALSE))</f>
        <v/>
      </c>
    </row>
    <row r="8532" spans="1:16" x14ac:dyDescent="0.25">
      <c r="A8532" s="13" t="str">
        <f>IF(C8532&gt;0,VLOOKUP(C8532,Indicators!G:H,2,0),"")</f>
        <v/>
      </c>
      <c r="E8532" s="13" t="str">
        <f>IF(D8532="","",VLOOKUP(D8532,Series!A:B,2,FALSE))</f>
        <v/>
      </c>
      <c r="F8532" s="13" t="str">
        <f>IF(D8532&gt;0,VLOOKUP(D8532,Series!A:D,4,0),"")</f>
        <v/>
      </c>
      <c r="G8532" s="13" t="str">
        <f>IF(E8532&gt;"",VLOOKUP(E8532,Sources!A:B,2,0),"")</f>
        <v/>
      </c>
      <c r="H8532" s="13" t="str">
        <f>IF($E8532="", "",VLOOKUP($E8532,Sources!$A:$M, 13,FALSE))</f>
        <v/>
      </c>
      <c r="I8532" s="13" t="str">
        <f>IF($E8532="", "",VLOOKUP($E8532,Sources!$A:$M, 5,FALSE))</f>
        <v/>
      </c>
      <c r="J8532" s="13" t="str">
        <f>IF($E8532="", "",VLOOKUP($E8532,Sources!$A:$M, 6,FALSE))</f>
        <v/>
      </c>
      <c r="K8532" s="13" t="str">
        <f>IF($E8532="", "",VLOOKUP($E8532,Sources!$A:$M, 9,FALSE))</f>
        <v/>
      </c>
      <c r="L8532" s="13" t="str">
        <f>IF($D8532="", "",VLOOKUP($D8532,Series!$A:$J,6,FALSE))</f>
        <v/>
      </c>
      <c r="M8532" s="13" t="str">
        <f>IF($D8532="", "",VLOOKUP($D8532,Series!$A:$J,7,FALSE))</f>
        <v/>
      </c>
      <c r="N8532" s="13" t="str">
        <f>IF($D8532="", "",VLOOKUP($D8532,Series!$A:$J,8,FALSE))</f>
        <v/>
      </c>
      <c r="O8532" s="13" t="str">
        <f>IF($D8532="", "",VLOOKUP($D8532,Series!$A:$J,9,FALSE))</f>
        <v/>
      </c>
      <c r="P8532" s="13" t="str">
        <f>IF($D8532="", "",VLOOKUP($D8532,Series!$A:$J,10,FALSE))</f>
        <v/>
      </c>
    </row>
    <row r="8533" spans="1:16" x14ac:dyDescent="0.25">
      <c r="A8533" s="13" t="str">
        <f>IF(C8533&gt;0,VLOOKUP(C8533,Indicators!G:H,2,0),"")</f>
        <v/>
      </c>
      <c r="E8533" s="13" t="str">
        <f>IF(D8533="","",VLOOKUP(D8533,Series!A:B,2,FALSE))</f>
        <v/>
      </c>
      <c r="F8533" s="13" t="str">
        <f>IF(D8533&gt;0,VLOOKUP(D8533,Series!A:D,4,0),"")</f>
        <v/>
      </c>
      <c r="G8533" s="13" t="str">
        <f>IF(E8533&gt;"",VLOOKUP(E8533,Sources!A:B,2,0),"")</f>
        <v/>
      </c>
      <c r="H8533" s="13" t="str">
        <f>IF($E8533="", "",VLOOKUP($E8533,Sources!$A:$M, 13,FALSE))</f>
        <v/>
      </c>
      <c r="I8533" s="13" t="str">
        <f>IF($E8533="", "",VLOOKUP($E8533,Sources!$A:$M, 5,FALSE))</f>
        <v/>
      </c>
      <c r="J8533" s="13" t="str">
        <f>IF($E8533="", "",VLOOKUP($E8533,Sources!$A:$M, 6,FALSE))</f>
        <v/>
      </c>
      <c r="K8533" s="13" t="str">
        <f>IF($E8533="", "",VLOOKUP($E8533,Sources!$A:$M, 9,FALSE))</f>
        <v/>
      </c>
      <c r="L8533" s="13" t="str">
        <f>IF($D8533="", "",VLOOKUP($D8533,Series!$A:$J,6,FALSE))</f>
        <v/>
      </c>
      <c r="M8533" s="13" t="str">
        <f>IF($D8533="", "",VLOOKUP($D8533,Series!$A:$J,7,FALSE))</f>
        <v/>
      </c>
      <c r="N8533" s="13" t="str">
        <f>IF($D8533="", "",VLOOKUP($D8533,Series!$A:$J,8,FALSE))</f>
        <v/>
      </c>
      <c r="O8533" s="13" t="str">
        <f>IF($D8533="", "",VLOOKUP($D8533,Series!$A:$J,9,FALSE))</f>
        <v/>
      </c>
      <c r="P8533" s="13" t="str">
        <f>IF($D8533="", "",VLOOKUP($D8533,Series!$A:$J,10,FALSE))</f>
        <v/>
      </c>
    </row>
    <row r="8534" spans="1:16" x14ac:dyDescent="0.25">
      <c r="A8534" s="13" t="str">
        <f>IF(C8534&gt;0,VLOOKUP(C8534,Indicators!G:H,2,0),"")</f>
        <v/>
      </c>
      <c r="E8534" s="13" t="str">
        <f>IF(D8534="","",VLOOKUP(D8534,Series!A:B,2,FALSE))</f>
        <v/>
      </c>
      <c r="F8534" s="13" t="str">
        <f>IF(D8534&gt;0,VLOOKUP(D8534,Series!A:D,4,0),"")</f>
        <v/>
      </c>
      <c r="G8534" s="13" t="str">
        <f>IF(E8534&gt;"",VLOOKUP(E8534,Sources!A:B,2,0),"")</f>
        <v/>
      </c>
      <c r="H8534" s="13" t="str">
        <f>IF($E8534="", "",VLOOKUP($E8534,Sources!$A:$M, 13,FALSE))</f>
        <v/>
      </c>
      <c r="I8534" s="13" t="str">
        <f>IF($E8534="", "",VLOOKUP($E8534,Sources!$A:$M, 5,FALSE))</f>
        <v/>
      </c>
      <c r="J8534" s="13" t="str">
        <f>IF($E8534="", "",VLOOKUP($E8534,Sources!$A:$M, 6,FALSE))</f>
        <v/>
      </c>
      <c r="K8534" s="13" t="str">
        <f>IF($E8534="", "",VLOOKUP($E8534,Sources!$A:$M, 9,FALSE))</f>
        <v/>
      </c>
      <c r="L8534" s="13" t="str">
        <f>IF($D8534="", "",VLOOKUP($D8534,Series!$A:$J,6,FALSE))</f>
        <v/>
      </c>
      <c r="M8534" s="13" t="str">
        <f>IF($D8534="", "",VLOOKUP($D8534,Series!$A:$J,7,FALSE))</f>
        <v/>
      </c>
      <c r="N8534" s="13" t="str">
        <f>IF($D8534="", "",VLOOKUP($D8534,Series!$A:$J,8,FALSE))</f>
        <v/>
      </c>
      <c r="O8534" s="13" t="str">
        <f>IF($D8534="", "",VLOOKUP($D8534,Series!$A:$J,9,FALSE))</f>
        <v/>
      </c>
      <c r="P8534" s="13" t="str">
        <f>IF($D8534="", "",VLOOKUP($D8534,Series!$A:$J,10,FALSE))</f>
        <v/>
      </c>
    </row>
    <row r="8535" spans="1:16" x14ac:dyDescent="0.25">
      <c r="A8535" s="13" t="str">
        <f>IF(C8535&gt;0,VLOOKUP(C8535,Indicators!G:H,2,0),"")</f>
        <v/>
      </c>
      <c r="E8535" s="13" t="str">
        <f>IF(D8535="","",VLOOKUP(D8535,Series!A:B,2,FALSE))</f>
        <v/>
      </c>
      <c r="F8535" s="13" t="str">
        <f>IF(D8535&gt;0,VLOOKUP(D8535,Series!A:D,4,0),"")</f>
        <v/>
      </c>
      <c r="G8535" s="13" t="str">
        <f>IF(E8535&gt;"",VLOOKUP(E8535,Sources!A:B,2,0),"")</f>
        <v/>
      </c>
      <c r="H8535" s="13" t="str">
        <f>IF($E8535="", "",VLOOKUP($E8535,Sources!$A:$M, 13,FALSE))</f>
        <v/>
      </c>
      <c r="I8535" s="13" t="str">
        <f>IF($E8535="", "",VLOOKUP($E8535,Sources!$A:$M, 5,FALSE))</f>
        <v/>
      </c>
      <c r="J8535" s="13" t="str">
        <f>IF($E8535="", "",VLOOKUP($E8535,Sources!$A:$M, 6,FALSE))</f>
        <v/>
      </c>
      <c r="K8535" s="13" t="str">
        <f>IF($E8535="", "",VLOOKUP($E8535,Sources!$A:$M, 9,FALSE))</f>
        <v/>
      </c>
      <c r="L8535" s="13" t="str">
        <f>IF($D8535="", "",VLOOKUP($D8535,Series!$A:$J,6,FALSE))</f>
        <v/>
      </c>
      <c r="M8535" s="13" t="str">
        <f>IF($D8535="", "",VLOOKUP($D8535,Series!$A:$J,7,FALSE))</f>
        <v/>
      </c>
      <c r="N8535" s="13" t="str">
        <f>IF($D8535="", "",VLOOKUP($D8535,Series!$A:$J,8,FALSE))</f>
        <v/>
      </c>
      <c r="O8535" s="13" t="str">
        <f>IF($D8535="", "",VLOOKUP($D8535,Series!$A:$J,9,FALSE))</f>
        <v/>
      </c>
      <c r="P8535" s="13" t="str">
        <f>IF($D8535="", "",VLOOKUP($D8535,Series!$A:$J,10,FALSE))</f>
        <v/>
      </c>
    </row>
    <row r="8536" spans="1:16" x14ac:dyDescent="0.25">
      <c r="A8536" s="13" t="str">
        <f>IF(C8536&gt;0,VLOOKUP(C8536,Indicators!G:H,2,0),"")</f>
        <v/>
      </c>
      <c r="E8536" s="13" t="str">
        <f>IF(D8536="","",VLOOKUP(D8536,Series!A:B,2,FALSE))</f>
        <v/>
      </c>
      <c r="F8536" s="13" t="str">
        <f>IF(D8536&gt;0,VLOOKUP(D8536,Series!A:D,4,0),"")</f>
        <v/>
      </c>
      <c r="G8536" s="13" t="str">
        <f>IF(E8536&gt;"",VLOOKUP(E8536,Sources!A:B,2,0),"")</f>
        <v/>
      </c>
      <c r="H8536" s="13" t="str">
        <f>IF($E8536="", "",VLOOKUP($E8536,Sources!$A:$M, 13,FALSE))</f>
        <v/>
      </c>
      <c r="I8536" s="13" t="str">
        <f>IF($E8536="", "",VLOOKUP($E8536,Sources!$A:$M, 5,FALSE))</f>
        <v/>
      </c>
      <c r="J8536" s="13" t="str">
        <f>IF($E8536="", "",VLOOKUP($E8536,Sources!$A:$M, 6,FALSE))</f>
        <v/>
      </c>
      <c r="K8536" s="13" t="str">
        <f>IF($E8536="", "",VLOOKUP($E8536,Sources!$A:$M, 9,FALSE))</f>
        <v/>
      </c>
      <c r="L8536" s="13" t="str">
        <f>IF($D8536="", "",VLOOKUP($D8536,Series!$A:$J,6,FALSE))</f>
        <v/>
      </c>
      <c r="M8536" s="13" t="str">
        <f>IF($D8536="", "",VLOOKUP($D8536,Series!$A:$J,7,FALSE))</f>
        <v/>
      </c>
      <c r="N8536" s="13" t="str">
        <f>IF($D8536="", "",VLOOKUP($D8536,Series!$A:$J,8,FALSE))</f>
        <v/>
      </c>
      <c r="O8536" s="13" t="str">
        <f>IF($D8536="", "",VLOOKUP($D8536,Series!$A:$J,9,FALSE))</f>
        <v/>
      </c>
      <c r="P8536" s="13" t="str">
        <f>IF($D8536="", "",VLOOKUP($D8536,Series!$A:$J,10,FALSE))</f>
        <v/>
      </c>
    </row>
    <row r="8537" spans="1:16" x14ac:dyDescent="0.25">
      <c r="A8537" s="13" t="str">
        <f>IF(C8537&gt;0,VLOOKUP(C8537,Indicators!G:H,2,0),"")</f>
        <v/>
      </c>
      <c r="E8537" s="13" t="str">
        <f>IF(D8537="","",VLOOKUP(D8537,Series!A:B,2,FALSE))</f>
        <v/>
      </c>
      <c r="F8537" s="13" t="str">
        <f>IF(D8537&gt;0,VLOOKUP(D8537,Series!A:D,4,0),"")</f>
        <v/>
      </c>
      <c r="G8537" s="13" t="str">
        <f>IF(E8537&gt;"",VLOOKUP(E8537,Sources!A:B,2,0),"")</f>
        <v/>
      </c>
      <c r="H8537" s="13" t="str">
        <f>IF($E8537="", "",VLOOKUP($E8537,Sources!$A:$M, 13,FALSE))</f>
        <v/>
      </c>
      <c r="I8537" s="13" t="str">
        <f>IF($E8537="", "",VLOOKUP($E8537,Sources!$A:$M, 5,FALSE))</f>
        <v/>
      </c>
      <c r="J8537" s="13" t="str">
        <f>IF($E8537="", "",VLOOKUP($E8537,Sources!$A:$M, 6,FALSE))</f>
        <v/>
      </c>
      <c r="K8537" s="13" t="str">
        <f>IF($E8537="", "",VLOOKUP($E8537,Sources!$A:$M, 9,FALSE))</f>
        <v/>
      </c>
      <c r="L8537" s="13" t="str">
        <f>IF($D8537="", "",VLOOKUP($D8537,Series!$A:$J,6,FALSE))</f>
        <v/>
      </c>
      <c r="M8537" s="13" t="str">
        <f>IF($D8537="", "",VLOOKUP($D8537,Series!$A:$J,7,FALSE))</f>
        <v/>
      </c>
      <c r="N8537" s="13" t="str">
        <f>IF($D8537="", "",VLOOKUP($D8537,Series!$A:$J,8,FALSE))</f>
        <v/>
      </c>
      <c r="O8537" s="13" t="str">
        <f>IF($D8537="", "",VLOOKUP($D8537,Series!$A:$J,9,FALSE))</f>
        <v/>
      </c>
      <c r="P8537" s="13" t="str">
        <f>IF($D8537="", "",VLOOKUP($D8537,Series!$A:$J,10,FALSE))</f>
        <v/>
      </c>
    </row>
    <row r="8538" spans="1:16" x14ac:dyDescent="0.25">
      <c r="A8538" s="13" t="str">
        <f>IF(C8538&gt;0,VLOOKUP(C8538,Indicators!G:H,2,0),"")</f>
        <v/>
      </c>
      <c r="E8538" s="13" t="str">
        <f>IF(D8538="","",VLOOKUP(D8538,Series!A:B,2,FALSE))</f>
        <v/>
      </c>
      <c r="F8538" s="13" t="str">
        <f>IF(D8538&gt;0,VLOOKUP(D8538,Series!A:D,4,0),"")</f>
        <v/>
      </c>
      <c r="G8538" s="13" t="str">
        <f>IF(E8538&gt;"",VLOOKUP(E8538,Sources!A:B,2,0),"")</f>
        <v/>
      </c>
      <c r="H8538" s="13" t="str">
        <f>IF($E8538="", "",VLOOKUP($E8538,Sources!$A:$M, 13,FALSE))</f>
        <v/>
      </c>
      <c r="I8538" s="13" t="str">
        <f>IF($E8538="", "",VLOOKUP($E8538,Sources!$A:$M, 5,FALSE))</f>
        <v/>
      </c>
      <c r="J8538" s="13" t="str">
        <f>IF($E8538="", "",VLOOKUP($E8538,Sources!$A:$M, 6,FALSE))</f>
        <v/>
      </c>
      <c r="K8538" s="13" t="str">
        <f>IF($E8538="", "",VLOOKUP($E8538,Sources!$A:$M, 9,FALSE))</f>
        <v/>
      </c>
      <c r="L8538" s="13" t="str">
        <f>IF($D8538="", "",VLOOKUP($D8538,Series!$A:$J,6,FALSE))</f>
        <v/>
      </c>
      <c r="M8538" s="13" t="str">
        <f>IF($D8538="", "",VLOOKUP($D8538,Series!$A:$J,7,FALSE))</f>
        <v/>
      </c>
      <c r="N8538" s="13" t="str">
        <f>IF($D8538="", "",VLOOKUP($D8538,Series!$A:$J,8,FALSE))</f>
        <v/>
      </c>
      <c r="O8538" s="13" t="str">
        <f>IF($D8538="", "",VLOOKUP($D8538,Series!$A:$J,9,FALSE))</f>
        <v/>
      </c>
      <c r="P8538" s="13" t="str">
        <f>IF($D8538="", "",VLOOKUP($D8538,Series!$A:$J,10,FALSE))</f>
        <v/>
      </c>
    </row>
    <row r="8539" spans="1:16" x14ac:dyDescent="0.25">
      <c r="A8539" s="13" t="str">
        <f>IF(C8539&gt;0,VLOOKUP(C8539,Indicators!G:H,2,0),"")</f>
        <v/>
      </c>
      <c r="E8539" s="13" t="str">
        <f>IF(D8539="","",VLOOKUP(D8539,Series!A:B,2,FALSE))</f>
        <v/>
      </c>
      <c r="F8539" s="13" t="str">
        <f>IF(D8539&gt;0,VLOOKUP(D8539,Series!A:D,4,0),"")</f>
        <v/>
      </c>
      <c r="G8539" s="13" t="str">
        <f>IF(E8539&gt;"",VLOOKUP(E8539,Sources!A:B,2,0),"")</f>
        <v/>
      </c>
      <c r="H8539" s="13" t="str">
        <f>IF($E8539="", "",VLOOKUP($E8539,Sources!$A:$M, 13,FALSE))</f>
        <v/>
      </c>
      <c r="I8539" s="13" t="str">
        <f>IF($E8539="", "",VLOOKUP($E8539,Sources!$A:$M, 5,FALSE))</f>
        <v/>
      </c>
      <c r="J8539" s="13" t="str">
        <f>IF($E8539="", "",VLOOKUP($E8539,Sources!$A:$M, 6,FALSE))</f>
        <v/>
      </c>
      <c r="K8539" s="13" t="str">
        <f>IF($E8539="", "",VLOOKUP($E8539,Sources!$A:$M, 9,FALSE))</f>
        <v/>
      </c>
      <c r="L8539" s="13" t="str">
        <f>IF($D8539="", "",VLOOKUP($D8539,Series!$A:$J,6,FALSE))</f>
        <v/>
      </c>
      <c r="M8539" s="13" t="str">
        <f>IF($D8539="", "",VLOOKUP($D8539,Series!$A:$J,7,FALSE))</f>
        <v/>
      </c>
      <c r="N8539" s="13" t="str">
        <f>IF($D8539="", "",VLOOKUP($D8539,Series!$A:$J,8,FALSE))</f>
        <v/>
      </c>
      <c r="O8539" s="13" t="str">
        <f>IF($D8539="", "",VLOOKUP($D8539,Series!$A:$J,9,FALSE))</f>
        <v/>
      </c>
      <c r="P8539" s="13" t="str">
        <f>IF($D8539="", "",VLOOKUP($D8539,Series!$A:$J,10,FALSE))</f>
        <v/>
      </c>
    </row>
    <row r="8540" spans="1:16" x14ac:dyDescent="0.25">
      <c r="A8540" s="13" t="str">
        <f>IF(C8540&gt;0,VLOOKUP(C8540,Indicators!G:H,2,0),"")</f>
        <v/>
      </c>
      <c r="E8540" s="13" t="str">
        <f>IF(D8540="","",VLOOKUP(D8540,Series!A:B,2,FALSE))</f>
        <v/>
      </c>
      <c r="F8540" s="13" t="str">
        <f>IF(D8540&gt;0,VLOOKUP(D8540,Series!A:D,4,0),"")</f>
        <v/>
      </c>
      <c r="G8540" s="13" t="str">
        <f>IF(E8540&gt;"",VLOOKUP(E8540,Sources!A:B,2,0),"")</f>
        <v/>
      </c>
      <c r="H8540" s="13" t="str">
        <f>IF($E8540="", "",VLOOKUP($E8540,Sources!$A:$M, 13,FALSE))</f>
        <v/>
      </c>
      <c r="I8540" s="13" t="str">
        <f>IF($E8540="", "",VLOOKUP($E8540,Sources!$A:$M, 5,FALSE))</f>
        <v/>
      </c>
      <c r="J8540" s="13" t="str">
        <f>IF($E8540="", "",VLOOKUP($E8540,Sources!$A:$M, 6,FALSE))</f>
        <v/>
      </c>
      <c r="K8540" s="13" t="str">
        <f>IF($E8540="", "",VLOOKUP($E8540,Sources!$A:$M, 9,FALSE))</f>
        <v/>
      </c>
      <c r="L8540" s="13" t="str">
        <f>IF($D8540="", "",VLOOKUP($D8540,Series!$A:$J,6,FALSE))</f>
        <v/>
      </c>
      <c r="M8540" s="13" t="str">
        <f>IF($D8540="", "",VLOOKUP($D8540,Series!$A:$J,7,FALSE))</f>
        <v/>
      </c>
      <c r="N8540" s="13" t="str">
        <f>IF($D8540="", "",VLOOKUP($D8540,Series!$A:$J,8,FALSE))</f>
        <v/>
      </c>
      <c r="O8540" s="13" t="str">
        <f>IF($D8540="", "",VLOOKUP($D8540,Series!$A:$J,9,FALSE))</f>
        <v/>
      </c>
      <c r="P8540" s="13" t="str">
        <f>IF($D8540="", "",VLOOKUP($D8540,Series!$A:$J,10,FALSE))</f>
        <v/>
      </c>
    </row>
    <row r="8541" spans="1:16" x14ac:dyDescent="0.25">
      <c r="A8541" s="13" t="str">
        <f>IF(C8541&gt;0,VLOOKUP(C8541,Indicators!G:H,2,0),"")</f>
        <v/>
      </c>
      <c r="E8541" s="13" t="str">
        <f>IF(D8541="","",VLOOKUP(D8541,Series!A:B,2,FALSE))</f>
        <v/>
      </c>
      <c r="F8541" s="13" t="str">
        <f>IF(D8541&gt;0,VLOOKUP(D8541,Series!A:D,4,0),"")</f>
        <v/>
      </c>
      <c r="G8541" s="13" t="str">
        <f>IF(E8541&gt;"",VLOOKUP(E8541,Sources!A:B,2,0),"")</f>
        <v/>
      </c>
      <c r="H8541" s="13" t="str">
        <f>IF($E8541="", "",VLOOKUP($E8541,Sources!$A:$M, 13,FALSE))</f>
        <v/>
      </c>
      <c r="I8541" s="13" t="str">
        <f>IF($E8541="", "",VLOOKUP($E8541,Sources!$A:$M, 5,FALSE))</f>
        <v/>
      </c>
      <c r="J8541" s="13" t="str">
        <f>IF($E8541="", "",VLOOKUP($E8541,Sources!$A:$M, 6,FALSE))</f>
        <v/>
      </c>
      <c r="K8541" s="13" t="str">
        <f>IF($E8541="", "",VLOOKUP($E8541,Sources!$A:$M, 9,FALSE))</f>
        <v/>
      </c>
      <c r="L8541" s="13" t="str">
        <f>IF($D8541="", "",VLOOKUP($D8541,Series!$A:$J,6,FALSE))</f>
        <v/>
      </c>
      <c r="M8541" s="13" t="str">
        <f>IF($D8541="", "",VLOOKUP($D8541,Series!$A:$J,7,FALSE))</f>
        <v/>
      </c>
      <c r="N8541" s="13" t="str">
        <f>IF($D8541="", "",VLOOKUP($D8541,Series!$A:$J,8,FALSE))</f>
        <v/>
      </c>
      <c r="O8541" s="13" t="str">
        <f>IF($D8541="", "",VLOOKUP($D8541,Series!$A:$J,9,FALSE))</f>
        <v/>
      </c>
      <c r="P8541" s="13" t="str">
        <f>IF($D8541="", "",VLOOKUP($D8541,Series!$A:$J,10,FALSE))</f>
        <v/>
      </c>
    </row>
    <row r="8542" spans="1:16" x14ac:dyDescent="0.25">
      <c r="A8542" s="13" t="str">
        <f>IF(C8542&gt;0,VLOOKUP(C8542,Indicators!G:H,2,0),"")</f>
        <v/>
      </c>
      <c r="E8542" s="13" t="str">
        <f>IF(D8542="","",VLOOKUP(D8542,Series!A:B,2,FALSE))</f>
        <v/>
      </c>
      <c r="F8542" s="13" t="str">
        <f>IF(D8542&gt;0,VLOOKUP(D8542,Series!A:D,4,0),"")</f>
        <v/>
      </c>
      <c r="G8542" s="13" t="str">
        <f>IF(E8542&gt;"",VLOOKUP(E8542,Sources!A:B,2,0),"")</f>
        <v/>
      </c>
      <c r="H8542" s="13" t="str">
        <f>IF($E8542="", "",VLOOKUP($E8542,Sources!$A:$M, 13,FALSE))</f>
        <v/>
      </c>
      <c r="I8542" s="13" t="str">
        <f>IF($E8542="", "",VLOOKUP($E8542,Sources!$A:$M, 5,FALSE))</f>
        <v/>
      </c>
      <c r="J8542" s="13" t="str">
        <f>IF($E8542="", "",VLOOKUP($E8542,Sources!$A:$M, 6,FALSE))</f>
        <v/>
      </c>
      <c r="K8542" s="13" t="str">
        <f>IF($E8542="", "",VLOOKUP($E8542,Sources!$A:$M, 9,FALSE))</f>
        <v/>
      </c>
      <c r="L8542" s="13" t="str">
        <f>IF($D8542="", "",VLOOKUP($D8542,Series!$A:$J,6,FALSE))</f>
        <v/>
      </c>
      <c r="M8542" s="13" t="str">
        <f>IF($D8542="", "",VLOOKUP($D8542,Series!$A:$J,7,FALSE))</f>
        <v/>
      </c>
      <c r="N8542" s="13" t="str">
        <f>IF($D8542="", "",VLOOKUP($D8542,Series!$A:$J,8,FALSE))</f>
        <v/>
      </c>
      <c r="O8542" s="13" t="str">
        <f>IF($D8542="", "",VLOOKUP($D8542,Series!$A:$J,9,FALSE))</f>
        <v/>
      </c>
      <c r="P8542" s="13" t="str">
        <f>IF($D8542="", "",VLOOKUP($D8542,Series!$A:$J,10,FALSE))</f>
        <v/>
      </c>
    </row>
    <row r="8543" spans="1:16" x14ac:dyDescent="0.25">
      <c r="A8543" s="13" t="str">
        <f>IF(C8543&gt;0,VLOOKUP(C8543,Indicators!G:H,2,0),"")</f>
        <v/>
      </c>
      <c r="E8543" s="13" t="str">
        <f>IF(D8543="","",VLOOKUP(D8543,Series!A:B,2,FALSE))</f>
        <v/>
      </c>
      <c r="F8543" s="13" t="str">
        <f>IF(D8543&gt;0,VLOOKUP(D8543,Series!A:D,4,0),"")</f>
        <v/>
      </c>
      <c r="G8543" s="13" t="str">
        <f>IF(E8543&gt;"",VLOOKUP(E8543,Sources!A:B,2,0),"")</f>
        <v/>
      </c>
      <c r="H8543" s="13" t="str">
        <f>IF($E8543="", "",VLOOKUP($E8543,Sources!$A:$M, 13,FALSE))</f>
        <v/>
      </c>
      <c r="I8543" s="13" t="str">
        <f>IF($E8543="", "",VLOOKUP($E8543,Sources!$A:$M, 5,FALSE))</f>
        <v/>
      </c>
      <c r="J8543" s="13" t="str">
        <f>IF($E8543="", "",VLOOKUP($E8543,Sources!$A:$M, 6,FALSE))</f>
        <v/>
      </c>
      <c r="K8543" s="13" t="str">
        <f>IF($E8543="", "",VLOOKUP($E8543,Sources!$A:$M, 9,FALSE))</f>
        <v/>
      </c>
      <c r="L8543" s="13" t="str">
        <f>IF($D8543="", "",VLOOKUP($D8543,Series!$A:$J,6,FALSE))</f>
        <v/>
      </c>
      <c r="M8543" s="13" t="str">
        <f>IF($D8543="", "",VLOOKUP($D8543,Series!$A:$J,7,FALSE))</f>
        <v/>
      </c>
      <c r="N8543" s="13" t="str">
        <f>IF($D8543="", "",VLOOKUP($D8543,Series!$A:$J,8,FALSE))</f>
        <v/>
      </c>
      <c r="O8543" s="13" t="str">
        <f>IF($D8543="", "",VLOOKUP($D8543,Series!$A:$J,9,FALSE))</f>
        <v/>
      </c>
      <c r="P8543" s="13" t="str">
        <f>IF($D8543="", "",VLOOKUP($D8543,Series!$A:$J,10,FALSE))</f>
        <v/>
      </c>
    </row>
    <row r="8544" spans="1:16" x14ac:dyDescent="0.25">
      <c r="A8544" s="13" t="str">
        <f>IF(C8544&gt;0,VLOOKUP(C8544,Indicators!G:H,2,0),"")</f>
        <v/>
      </c>
      <c r="E8544" s="13" t="str">
        <f>IF(D8544="","",VLOOKUP(D8544,Series!A:B,2,FALSE))</f>
        <v/>
      </c>
      <c r="F8544" s="13" t="str">
        <f>IF(D8544&gt;0,VLOOKUP(D8544,Series!A:D,4,0),"")</f>
        <v/>
      </c>
      <c r="G8544" s="13" t="str">
        <f>IF(E8544&gt;"",VLOOKUP(E8544,Sources!A:B,2,0),"")</f>
        <v/>
      </c>
      <c r="H8544" s="13" t="str">
        <f>IF($E8544="", "",VLOOKUP($E8544,Sources!$A:$M, 13,FALSE))</f>
        <v/>
      </c>
      <c r="I8544" s="13" t="str">
        <f>IF($E8544="", "",VLOOKUP($E8544,Sources!$A:$M, 5,FALSE))</f>
        <v/>
      </c>
      <c r="J8544" s="13" t="str">
        <f>IF($E8544="", "",VLOOKUP($E8544,Sources!$A:$M, 6,FALSE))</f>
        <v/>
      </c>
      <c r="K8544" s="13" t="str">
        <f>IF($E8544="", "",VLOOKUP($E8544,Sources!$A:$M, 9,FALSE))</f>
        <v/>
      </c>
      <c r="L8544" s="13" t="str">
        <f>IF($D8544="", "",VLOOKUP($D8544,Series!$A:$J,6,FALSE))</f>
        <v/>
      </c>
      <c r="M8544" s="13" t="str">
        <f>IF($D8544="", "",VLOOKUP($D8544,Series!$A:$J,7,FALSE))</f>
        <v/>
      </c>
      <c r="N8544" s="13" t="str">
        <f>IF($D8544="", "",VLOOKUP($D8544,Series!$A:$J,8,FALSE))</f>
        <v/>
      </c>
      <c r="O8544" s="13" t="str">
        <f>IF($D8544="", "",VLOOKUP($D8544,Series!$A:$J,9,FALSE))</f>
        <v/>
      </c>
      <c r="P8544" s="13" t="str">
        <f>IF($D8544="", "",VLOOKUP($D8544,Series!$A:$J,10,FALSE))</f>
        <v/>
      </c>
    </row>
    <row r="8545" spans="1:16" x14ac:dyDescent="0.25">
      <c r="A8545" s="13" t="str">
        <f>IF(C8545&gt;0,VLOOKUP(C8545,Indicators!G:H,2,0),"")</f>
        <v/>
      </c>
      <c r="E8545" s="13" t="str">
        <f>IF(D8545="","",VLOOKUP(D8545,Series!A:B,2,FALSE))</f>
        <v/>
      </c>
      <c r="F8545" s="13" t="str">
        <f>IF(D8545&gt;0,VLOOKUP(D8545,Series!A:D,4,0),"")</f>
        <v/>
      </c>
      <c r="G8545" s="13" t="str">
        <f>IF(E8545&gt;"",VLOOKUP(E8545,Sources!A:B,2,0),"")</f>
        <v/>
      </c>
      <c r="H8545" s="13" t="str">
        <f>IF($E8545="", "",VLOOKUP($E8545,Sources!$A:$M, 13,FALSE))</f>
        <v/>
      </c>
      <c r="I8545" s="13" t="str">
        <f>IF($E8545="", "",VLOOKUP($E8545,Sources!$A:$M, 5,FALSE))</f>
        <v/>
      </c>
      <c r="J8545" s="13" t="str">
        <f>IF($E8545="", "",VLOOKUP($E8545,Sources!$A:$M, 6,FALSE))</f>
        <v/>
      </c>
      <c r="K8545" s="13" t="str">
        <f>IF($E8545="", "",VLOOKUP($E8545,Sources!$A:$M, 9,FALSE))</f>
        <v/>
      </c>
      <c r="L8545" s="13" t="str">
        <f>IF($D8545="", "",VLOOKUP($D8545,Series!$A:$J,6,FALSE))</f>
        <v/>
      </c>
      <c r="M8545" s="13" t="str">
        <f>IF($D8545="", "",VLOOKUP($D8545,Series!$A:$J,7,FALSE))</f>
        <v/>
      </c>
      <c r="N8545" s="13" t="str">
        <f>IF($D8545="", "",VLOOKUP($D8545,Series!$A:$J,8,FALSE))</f>
        <v/>
      </c>
      <c r="O8545" s="13" t="str">
        <f>IF($D8545="", "",VLOOKUP($D8545,Series!$A:$J,9,FALSE))</f>
        <v/>
      </c>
      <c r="P8545" s="13" t="str">
        <f>IF($D8545="", "",VLOOKUP($D8545,Series!$A:$J,10,FALSE))</f>
        <v/>
      </c>
    </row>
    <row r="8546" spans="1:16" x14ac:dyDescent="0.25">
      <c r="A8546" s="13" t="str">
        <f>IF(C8546&gt;0,VLOOKUP(C8546,Indicators!G:H,2,0),"")</f>
        <v/>
      </c>
      <c r="E8546" s="13" t="str">
        <f>IF(D8546="","",VLOOKUP(D8546,Series!A:B,2,FALSE))</f>
        <v/>
      </c>
      <c r="F8546" s="13" t="str">
        <f>IF(D8546&gt;0,VLOOKUP(D8546,Series!A:D,4,0),"")</f>
        <v/>
      </c>
      <c r="G8546" s="13" t="str">
        <f>IF(E8546&gt;"",VLOOKUP(E8546,Sources!A:B,2,0),"")</f>
        <v/>
      </c>
      <c r="H8546" s="13" t="str">
        <f>IF($E8546="", "",VLOOKUP($E8546,Sources!$A:$M, 13,FALSE))</f>
        <v/>
      </c>
      <c r="I8546" s="13" t="str">
        <f>IF($E8546="", "",VLOOKUP($E8546,Sources!$A:$M, 5,FALSE))</f>
        <v/>
      </c>
      <c r="J8546" s="13" t="str">
        <f>IF($E8546="", "",VLOOKUP($E8546,Sources!$A:$M, 6,FALSE))</f>
        <v/>
      </c>
      <c r="K8546" s="13" t="str">
        <f>IF($E8546="", "",VLOOKUP($E8546,Sources!$A:$M, 9,FALSE))</f>
        <v/>
      </c>
      <c r="L8546" s="13" t="str">
        <f>IF($D8546="", "",VLOOKUP($D8546,Series!$A:$J,6,FALSE))</f>
        <v/>
      </c>
      <c r="M8546" s="13" t="str">
        <f>IF($D8546="", "",VLOOKUP($D8546,Series!$A:$J,7,FALSE))</f>
        <v/>
      </c>
      <c r="N8546" s="13" t="str">
        <f>IF($D8546="", "",VLOOKUP($D8546,Series!$A:$J,8,FALSE))</f>
        <v/>
      </c>
      <c r="O8546" s="13" t="str">
        <f>IF($D8546="", "",VLOOKUP($D8546,Series!$A:$J,9,FALSE))</f>
        <v/>
      </c>
      <c r="P8546" s="13" t="str">
        <f>IF($D8546="", "",VLOOKUP($D8546,Series!$A:$J,10,FALSE))</f>
        <v/>
      </c>
    </row>
    <row r="8547" spans="1:16" x14ac:dyDescent="0.25">
      <c r="A8547" s="13" t="str">
        <f>IF(C8547&gt;0,VLOOKUP(C8547,Indicators!G:H,2,0),"")</f>
        <v/>
      </c>
      <c r="E8547" s="13" t="str">
        <f>IF(D8547="","",VLOOKUP(D8547,Series!A:B,2,FALSE))</f>
        <v/>
      </c>
      <c r="F8547" s="13" t="str">
        <f>IF(D8547&gt;0,VLOOKUP(D8547,Series!A:D,4,0),"")</f>
        <v/>
      </c>
      <c r="G8547" s="13" t="str">
        <f>IF(E8547&gt;"",VLOOKUP(E8547,Sources!A:B,2,0),"")</f>
        <v/>
      </c>
      <c r="H8547" s="13" t="str">
        <f>IF($E8547="", "",VLOOKUP($E8547,Sources!$A:$M, 13,FALSE))</f>
        <v/>
      </c>
      <c r="I8547" s="13" t="str">
        <f>IF($E8547="", "",VLOOKUP($E8547,Sources!$A:$M, 5,FALSE))</f>
        <v/>
      </c>
      <c r="J8547" s="13" t="str">
        <f>IF($E8547="", "",VLOOKUP($E8547,Sources!$A:$M, 6,FALSE))</f>
        <v/>
      </c>
      <c r="K8547" s="13" t="str">
        <f>IF($E8547="", "",VLOOKUP($E8547,Sources!$A:$M, 9,FALSE))</f>
        <v/>
      </c>
      <c r="L8547" s="13" t="str">
        <f>IF($D8547="", "",VLOOKUP($D8547,Series!$A:$J,6,FALSE))</f>
        <v/>
      </c>
      <c r="M8547" s="13" t="str">
        <f>IF($D8547="", "",VLOOKUP($D8547,Series!$A:$J,7,FALSE))</f>
        <v/>
      </c>
      <c r="N8547" s="13" t="str">
        <f>IF($D8547="", "",VLOOKUP($D8547,Series!$A:$J,8,FALSE))</f>
        <v/>
      </c>
      <c r="O8547" s="13" t="str">
        <f>IF($D8547="", "",VLOOKUP($D8547,Series!$A:$J,9,FALSE))</f>
        <v/>
      </c>
      <c r="P8547" s="13" t="str">
        <f>IF($D8547="", "",VLOOKUP($D8547,Series!$A:$J,10,FALSE))</f>
        <v/>
      </c>
    </row>
    <row r="8548" spans="1:16" x14ac:dyDescent="0.25">
      <c r="A8548" s="13" t="str">
        <f>IF(C8548&gt;0,VLOOKUP(C8548,Indicators!G:H,2,0),"")</f>
        <v/>
      </c>
      <c r="E8548" s="13" t="str">
        <f>IF(D8548="","",VLOOKUP(D8548,Series!A:B,2,FALSE))</f>
        <v/>
      </c>
      <c r="F8548" s="13" t="str">
        <f>IF(D8548&gt;0,VLOOKUP(D8548,Series!A:D,4,0),"")</f>
        <v/>
      </c>
      <c r="G8548" s="13" t="str">
        <f>IF(E8548&gt;"",VLOOKUP(E8548,Sources!A:B,2,0),"")</f>
        <v/>
      </c>
      <c r="H8548" s="13" t="str">
        <f>IF($E8548="", "",VLOOKUP($E8548,Sources!$A:$M, 13,FALSE))</f>
        <v/>
      </c>
      <c r="I8548" s="13" t="str">
        <f>IF($E8548="", "",VLOOKUP($E8548,Sources!$A:$M, 5,FALSE))</f>
        <v/>
      </c>
      <c r="J8548" s="13" t="str">
        <f>IF($E8548="", "",VLOOKUP($E8548,Sources!$A:$M, 6,FALSE))</f>
        <v/>
      </c>
      <c r="K8548" s="13" t="str">
        <f>IF($E8548="", "",VLOOKUP($E8548,Sources!$A:$M, 9,FALSE))</f>
        <v/>
      </c>
      <c r="L8548" s="13" t="str">
        <f>IF($D8548="", "",VLOOKUP($D8548,Series!$A:$J,6,FALSE))</f>
        <v/>
      </c>
      <c r="M8548" s="13" t="str">
        <f>IF($D8548="", "",VLOOKUP($D8548,Series!$A:$J,7,FALSE))</f>
        <v/>
      </c>
      <c r="N8548" s="13" t="str">
        <f>IF($D8548="", "",VLOOKUP($D8548,Series!$A:$J,8,FALSE))</f>
        <v/>
      </c>
      <c r="O8548" s="13" t="str">
        <f>IF($D8548="", "",VLOOKUP($D8548,Series!$A:$J,9,FALSE))</f>
        <v/>
      </c>
      <c r="P8548" s="13" t="str">
        <f>IF($D8548="", "",VLOOKUP($D8548,Series!$A:$J,10,FALSE))</f>
        <v/>
      </c>
    </row>
    <row r="8549" spans="1:16" x14ac:dyDescent="0.25">
      <c r="A8549" s="13" t="str">
        <f>IF(C8549&gt;0,VLOOKUP(C8549,Indicators!G:H,2,0),"")</f>
        <v/>
      </c>
      <c r="E8549" s="13" t="str">
        <f>IF(D8549="","",VLOOKUP(D8549,Series!A:B,2,FALSE))</f>
        <v/>
      </c>
      <c r="F8549" s="13" t="str">
        <f>IF(D8549&gt;0,VLOOKUP(D8549,Series!A:D,4,0),"")</f>
        <v/>
      </c>
      <c r="G8549" s="13" t="str">
        <f>IF(E8549&gt;"",VLOOKUP(E8549,Sources!A:B,2,0),"")</f>
        <v/>
      </c>
      <c r="H8549" s="13" t="str">
        <f>IF($E8549="", "",VLOOKUP($E8549,Sources!$A:$M, 13,FALSE))</f>
        <v/>
      </c>
      <c r="I8549" s="13" t="str">
        <f>IF($E8549="", "",VLOOKUP($E8549,Sources!$A:$M, 5,FALSE))</f>
        <v/>
      </c>
      <c r="J8549" s="13" t="str">
        <f>IF($E8549="", "",VLOOKUP($E8549,Sources!$A:$M, 6,FALSE))</f>
        <v/>
      </c>
      <c r="K8549" s="13" t="str">
        <f>IF($E8549="", "",VLOOKUP($E8549,Sources!$A:$M, 9,FALSE))</f>
        <v/>
      </c>
      <c r="L8549" s="13" t="str">
        <f>IF($D8549="", "",VLOOKUP($D8549,Series!$A:$J,6,FALSE))</f>
        <v/>
      </c>
      <c r="M8549" s="13" t="str">
        <f>IF($D8549="", "",VLOOKUP($D8549,Series!$A:$J,7,FALSE))</f>
        <v/>
      </c>
      <c r="N8549" s="13" t="str">
        <f>IF($D8549="", "",VLOOKUP($D8549,Series!$A:$J,8,FALSE))</f>
        <v/>
      </c>
      <c r="O8549" s="13" t="str">
        <f>IF($D8549="", "",VLOOKUP($D8549,Series!$A:$J,9,FALSE))</f>
        <v/>
      </c>
      <c r="P8549" s="13" t="str">
        <f>IF($D8549="", "",VLOOKUP($D8549,Series!$A:$J,10,FALSE))</f>
        <v/>
      </c>
    </row>
    <row r="8550" spans="1:16" x14ac:dyDescent="0.25">
      <c r="A8550" s="13" t="str">
        <f>IF(C8550&gt;0,VLOOKUP(C8550,Indicators!G:H,2,0),"")</f>
        <v/>
      </c>
      <c r="E8550" s="13" t="str">
        <f>IF(D8550="","",VLOOKUP(D8550,Series!A:B,2,FALSE))</f>
        <v/>
      </c>
      <c r="F8550" s="13" t="str">
        <f>IF(D8550&gt;0,VLOOKUP(D8550,Series!A:D,4,0),"")</f>
        <v/>
      </c>
      <c r="G8550" s="13" t="str">
        <f>IF(E8550&gt;"",VLOOKUP(E8550,Sources!A:B,2,0),"")</f>
        <v/>
      </c>
      <c r="H8550" s="13" t="str">
        <f>IF($E8550="", "",VLOOKUP($E8550,Sources!$A:$M, 13,FALSE))</f>
        <v/>
      </c>
      <c r="I8550" s="13" t="str">
        <f>IF($E8550="", "",VLOOKUP($E8550,Sources!$A:$M, 5,FALSE))</f>
        <v/>
      </c>
      <c r="J8550" s="13" t="str">
        <f>IF($E8550="", "",VLOOKUP($E8550,Sources!$A:$M, 6,FALSE))</f>
        <v/>
      </c>
      <c r="K8550" s="13" t="str">
        <f>IF($E8550="", "",VLOOKUP($E8550,Sources!$A:$M, 9,FALSE))</f>
        <v/>
      </c>
      <c r="L8550" s="13" t="str">
        <f>IF($D8550="", "",VLOOKUP($D8550,Series!$A:$J,6,FALSE))</f>
        <v/>
      </c>
      <c r="M8550" s="13" t="str">
        <f>IF($D8550="", "",VLOOKUP($D8550,Series!$A:$J,7,FALSE))</f>
        <v/>
      </c>
      <c r="N8550" s="13" t="str">
        <f>IF($D8550="", "",VLOOKUP($D8550,Series!$A:$J,8,FALSE))</f>
        <v/>
      </c>
      <c r="O8550" s="13" t="str">
        <f>IF($D8550="", "",VLOOKUP($D8550,Series!$A:$J,9,FALSE))</f>
        <v/>
      </c>
      <c r="P8550" s="13" t="str">
        <f>IF($D8550="", "",VLOOKUP($D8550,Series!$A:$J,10,FALSE))</f>
        <v/>
      </c>
    </row>
    <row r="8551" spans="1:16" x14ac:dyDescent="0.25">
      <c r="A8551" s="13" t="str">
        <f>IF(C8551&gt;0,VLOOKUP(C8551,Indicators!G:H,2,0),"")</f>
        <v/>
      </c>
      <c r="E8551" s="13" t="str">
        <f>IF(D8551="","",VLOOKUP(D8551,Series!A:B,2,FALSE))</f>
        <v/>
      </c>
      <c r="F8551" s="13" t="str">
        <f>IF(D8551&gt;0,VLOOKUP(D8551,Series!A:D,4,0),"")</f>
        <v/>
      </c>
      <c r="G8551" s="13" t="str">
        <f>IF(E8551&gt;"",VLOOKUP(E8551,Sources!A:B,2,0),"")</f>
        <v/>
      </c>
      <c r="H8551" s="13" t="str">
        <f>IF($E8551="", "",VLOOKUP($E8551,Sources!$A:$M, 13,FALSE))</f>
        <v/>
      </c>
      <c r="I8551" s="13" t="str">
        <f>IF($E8551="", "",VLOOKUP($E8551,Sources!$A:$M, 5,FALSE))</f>
        <v/>
      </c>
      <c r="J8551" s="13" t="str">
        <f>IF($E8551="", "",VLOOKUP($E8551,Sources!$A:$M, 6,FALSE))</f>
        <v/>
      </c>
      <c r="K8551" s="13" t="str">
        <f>IF($E8551="", "",VLOOKUP($E8551,Sources!$A:$M, 9,FALSE))</f>
        <v/>
      </c>
      <c r="L8551" s="13" t="str">
        <f>IF($D8551="", "",VLOOKUP($D8551,Series!$A:$J,6,FALSE))</f>
        <v/>
      </c>
      <c r="M8551" s="13" t="str">
        <f>IF($D8551="", "",VLOOKUP($D8551,Series!$A:$J,7,FALSE))</f>
        <v/>
      </c>
      <c r="N8551" s="13" t="str">
        <f>IF($D8551="", "",VLOOKUP($D8551,Series!$A:$J,8,FALSE))</f>
        <v/>
      </c>
      <c r="O8551" s="13" t="str">
        <f>IF($D8551="", "",VLOOKUP($D8551,Series!$A:$J,9,FALSE))</f>
        <v/>
      </c>
      <c r="P8551" s="13" t="str">
        <f>IF($D8551="", "",VLOOKUP($D8551,Series!$A:$J,10,FALSE))</f>
        <v/>
      </c>
    </row>
    <row r="8552" spans="1:16" x14ac:dyDescent="0.25">
      <c r="A8552" s="13" t="str">
        <f>IF(C8552&gt;0,VLOOKUP(C8552,Indicators!G:H,2,0),"")</f>
        <v/>
      </c>
      <c r="E8552" s="13" t="str">
        <f>IF(D8552="","",VLOOKUP(D8552,Series!A:B,2,FALSE))</f>
        <v/>
      </c>
      <c r="F8552" s="13" t="str">
        <f>IF(D8552&gt;0,VLOOKUP(D8552,Series!A:D,4,0),"")</f>
        <v/>
      </c>
      <c r="G8552" s="13" t="str">
        <f>IF(E8552&gt;"",VLOOKUP(E8552,Sources!A:B,2,0),"")</f>
        <v/>
      </c>
      <c r="H8552" s="13" t="str">
        <f>IF($E8552="", "",VLOOKUP($E8552,Sources!$A:$M, 13,FALSE))</f>
        <v/>
      </c>
      <c r="I8552" s="13" t="str">
        <f>IF($E8552="", "",VLOOKUP($E8552,Sources!$A:$M, 5,FALSE))</f>
        <v/>
      </c>
      <c r="J8552" s="13" t="str">
        <f>IF($E8552="", "",VLOOKUP($E8552,Sources!$A:$M, 6,FALSE))</f>
        <v/>
      </c>
      <c r="K8552" s="13" t="str">
        <f>IF($E8552="", "",VLOOKUP($E8552,Sources!$A:$M, 9,FALSE))</f>
        <v/>
      </c>
      <c r="L8552" s="13" t="str">
        <f>IF($D8552="", "",VLOOKUP($D8552,Series!$A:$J,6,FALSE))</f>
        <v/>
      </c>
      <c r="M8552" s="13" t="str">
        <f>IF($D8552="", "",VLOOKUP($D8552,Series!$A:$J,7,FALSE))</f>
        <v/>
      </c>
      <c r="N8552" s="13" t="str">
        <f>IF($D8552="", "",VLOOKUP($D8552,Series!$A:$J,8,FALSE))</f>
        <v/>
      </c>
      <c r="O8552" s="13" t="str">
        <f>IF($D8552="", "",VLOOKUP($D8552,Series!$A:$J,9,FALSE))</f>
        <v/>
      </c>
      <c r="P8552" s="13" t="str">
        <f>IF($D8552="", "",VLOOKUP($D8552,Series!$A:$J,10,FALSE))</f>
        <v/>
      </c>
    </row>
    <row r="8553" spans="1:16" x14ac:dyDescent="0.25">
      <c r="A8553" s="13" t="str">
        <f>IF(C8553&gt;0,VLOOKUP(C8553,Indicators!G:H,2,0),"")</f>
        <v/>
      </c>
      <c r="E8553" s="13" t="str">
        <f>IF(D8553="","",VLOOKUP(D8553,Series!A:B,2,FALSE))</f>
        <v/>
      </c>
      <c r="F8553" s="13" t="str">
        <f>IF(D8553&gt;0,VLOOKUP(D8553,Series!A:D,4,0),"")</f>
        <v/>
      </c>
      <c r="G8553" s="13" t="str">
        <f>IF(E8553&gt;"",VLOOKUP(E8553,Sources!A:B,2,0),"")</f>
        <v/>
      </c>
      <c r="H8553" s="13" t="str">
        <f>IF($E8553="", "",VLOOKUP($E8553,Sources!$A:$M, 13,FALSE))</f>
        <v/>
      </c>
      <c r="I8553" s="13" t="str">
        <f>IF($E8553="", "",VLOOKUP($E8553,Sources!$A:$M, 5,FALSE))</f>
        <v/>
      </c>
      <c r="J8553" s="13" t="str">
        <f>IF($E8553="", "",VLOOKUP($E8553,Sources!$A:$M, 6,FALSE))</f>
        <v/>
      </c>
      <c r="K8553" s="13" t="str">
        <f>IF($E8553="", "",VLOOKUP($E8553,Sources!$A:$M, 9,FALSE))</f>
        <v/>
      </c>
      <c r="L8553" s="13" t="str">
        <f>IF($D8553="", "",VLOOKUP($D8553,Series!$A:$J,6,FALSE))</f>
        <v/>
      </c>
      <c r="M8553" s="13" t="str">
        <f>IF($D8553="", "",VLOOKUP($D8553,Series!$A:$J,7,FALSE))</f>
        <v/>
      </c>
      <c r="N8553" s="13" t="str">
        <f>IF($D8553="", "",VLOOKUP($D8553,Series!$A:$J,8,FALSE))</f>
        <v/>
      </c>
      <c r="O8553" s="13" t="str">
        <f>IF($D8553="", "",VLOOKUP($D8553,Series!$A:$J,9,FALSE))</f>
        <v/>
      </c>
      <c r="P8553" s="13" t="str">
        <f>IF($D8553="", "",VLOOKUP($D8553,Series!$A:$J,10,FALSE))</f>
        <v/>
      </c>
    </row>
    <row r="8554" spans="1:16" x14ac:dyDescent="0.25">
      <c r="A8554" s="13" t="str">
        <f>IF(C8554&gt;0,VLOOKUP(C8554,Indicators!G:H,2,0),"")</f>
        <v/>
      </c>
      <c r="E8554" s="13" t="str">
        <f>IF(D8554="","",VLOOKUP(D8554,Series!A:B,2,FALSE))</f>
        <v/>
      </c>
      <c r="F8554" s="13" t="str">
        <f>IF(D8554&gt;0,VLOOKUP(D8554,Series!A:D,4,0),"")</f>
        <v/>
      </c>
      <c r="G8554" s="13" t="str">
        <f>IF(E8554&gt;"",VLOOKUP(E8554,Sources!A:B,2,0),"")</f>
        <v/>
      </c>
      <c r="H8554" s="13" t="str">
        <f>IF($E8554="", "",VLOOKUP($E8554,Sources!$A:$M, 13,FALSE))</f>
        <v/>
      </c>
      <c r="I8554" s="13" t="str">
        <f>IF($E8554="", "",VLOOKUP($E8554,Sources!$A:$M, 5,FALSE))</f>
        <v/>
      </c>
      <c r="J8554" s="13" t="str">
        <f>IF($E8554="", "",VLOOKUP($E8554,Sources!$A:$M, 6,FALSE))</f>
        <v/>
      </c>
      <c r="K8554" s="13" t="str">
        <f>IF($E8554="", "",VLOOKUP($E8554,Sources!$A:$M, 9,FALSE))</f>
        <v/>
      </c>
      <c r="L8554" s="13" t="str">
        <f>IF($D8554="", "",VLOOKUP($D8554,Series!$A:$J,6,FALSE))</f>
        <v/>
      </c>
      <c r="M8554" s="13" t="str">
        <f>IF($D8554="", "",VLOOKUP($D8554,Series!$A:$J,7,FALSE))</f>
        <v/>
      </c>
      <c r="N8554" s="13" t="str">
        <f>IF($D8554="", "",VLOOKUP($D8554,Series!$A:$J,8,FALSE))</f>
        <v/>
      </c>
      <c r="O8554" s="13" t="str">
        <f>IF($D8554="", "",VLOOKUP($D8554,Series!$A:$J,9,FALSE))</f>
        <v/>
      </c>
      <c r="P8554" s="13" t="str">
        <f>IF($D8554="", "",VLOOKUP($D8554,Series!$A:$J,10,FALSE))</f>
        <v/>
      </c>
    </row>
    <row r="8555" spans="1:16" x14ac:dyDescent="0.25">
      <c r="A8555" s="13" t="str">
        <f>IF(C8555&gt;0,VLOOKUP(C8555,Indicators!G:H,2,0),"")</f>
        <v/>
      </c>
      <c r="E8555" s="13" t="str">
        <f>IF(D8555="","",VLOOKUP(D8555,Series!A:B,2,FALSE))</f>
        <v/>
      </c>
      <c r="F8555" s="13" t="str">
        <f>IF(D8555&gt;0,VLOOKUP(D8555,Series!A:D,4,0),"")</f>
        <v/>
      </c>
      <c r="G8555" s="13" t="str">
        <f>IF(E8555&gt;"",VLOOKUP(E8555,Sources!A:B,2,0),"")</f>
        <v/>
      </c>
      <c r="H8555" s="13" t="str">
        <f>IF($E8555="", "",VLOOKUP($E8555,Sources!$A:$M, 13,FALSE))</f>
        <v/>
      </c>
      <c r="I8555" s="13" t="str">
        <f>IF($E8555="", "",VLOOKUP($E8555,Sources!$A:$M, 5,FALSE))</f>
        <v/>
      </c>
      <c r="J8555" s="13" t="str">
        <f>IF($E8555="", "",VLOOKUP($E8555,Sources!$A:$M, 6,FALSE))</f>
        <v/>
      </c>
      <c r="K8555" s="13" t="str">
        <f>IF($E8555="", "",VLOOKUP($E8555,Sources!$A:$M, 9,FALSE))</f>
        <v/>
      </c>
      <c r="L8555" s="13" t="str">
        <f>IF($D8555="", "",VLOOKUP($D8555,Series!$A:$J,6,FALSE))</f>
        <v/>
      </c>
      <c r="M8555" s="13" t="str">
        <f>IF($D8555="", "",VLOOKUP($D8555,Series!$A:$J,7,FALSE))</f>
        <v/>
      </c>
      <c r="N8555" s="13" t="str">
        <f>IF($D8555="", "",VLOOKUP($D8555,Series!$A:$J,8,FALSE))</f>
        <v/>
      </c>
      <c r="O8555" s="13" t="str">
        <f>IF($D8555="", "",VLOOKUP($D8555,Series!$A:$J,9,FALSE))</f>
        <v/>
      </c>
      <c r="P8555" s="13" t="str">
        <f>IF($D8555="", "",VLOOKUP($D8555,Series!$A:$J,10,FALSE))</f>
        <v/>
      </c>
    </row>
    <row r="8556" spans="1:16" x14ac:dyDescent="0.25">
      <c r="A8556" s="13" t="str">
        <f>IF(C8556&gt;0,VLOOKUP(C8556,Indicators!G:H,2,0),"")</f>
        <v/>
      </c>
      <c r="E8556" s="13" t="str">
        <f>IF(D8556="","",VLOOKUP(D8556,Series!A:B,2,FALSE))</f>
        <v/>
      </c>
      <c r="F8556" s="13" t="str">
        <f>IF(D8556&gt;0,VLOOKUP(D8556,Series!A:D,4,0),"")</f>
        <v/>
      </c>
      <c r="G8556" s="13" t="str">
        <f>IF(E8556&gt;"",VLOOKUP(E8556,Sources!A:B,2,0),"")</f>
        <v/>
      </c>
      <c r="H8556" s="13" t="str">
        <f>IF($E8556="", "",VLOOKUP($E8556,Sources!$A:$M, 13,FALSE))</f>
        <v/>
      </c>
      <c r="I8556" s="13" t="str">
        <f>IF($E8556="", "",VLOOKUP($E8556,Sources!$A:$M, 5,FALSE))</f>
        <v/>
      </c>
      <c r="J8556" s="13" t="str">
        <f>IF($E8556="", "",VLOOKUP($E8556,Sources!$A:$M, 6,FALSE))</f>
        <v/>
      </c>
      <c r="K8556" s="13" t="str">
        <f>IF($E8556="", "",VLOOKUP($E8556,Sources!$A:$M, 9,FALSE))</f>
        <v/>
      </c>
      <c r="L8556" s="13" t="str">
        <f>IF($D8556="", "",VLOOKUP($D8556,Series!$A:$J,6,FALSE))</f>
        <v/>
      </c>
      <c r="M8556" s="13" t="str">
        <f>IF($D8556="", "",VLOOKUP($D8556,Series!$A:$J,7,FALSE))</f>
        <v/>
      </c>
      <c r="N8556" s="13" t="str">
        <f>IF($D8556="", "",VLOOKUP($D8556,Series!$A:$J,8,FALSE))</f>
        <v/>
      </c>
      <c r="O8556" s="13" t="str">
        <f>IF($D8556="", "",VLOOKUP($D8556,Series!$A:$J,9,FALSE))</f>
        <v/>
      </c>
      <c r="P8556" s="13" t="str">
        <f>IF($D8556="", "",VLOOKUP($D8556,Series!$A:$J,10,FALSE))</f>
        <v/>
      </c>
    </row>
    <row r="8557" spans="1:16" x14ac:dyDescent="0.25">
      <c r="A8557" s="13" t="str">
        <f>IF(C8557&gt;0,VLOOKUP(C8557,Indicators!G:H,2,0),"")</f>
        <v/>
      </c>
      <c r="E8557" s="13" t="str">
        <f>IF(D8557="","",VLOOKUP(D8557,Series!A:B,2,FALSE))</f>
        <v/>
      </c>
      <c r="F8557" s="13" t="str">
        <f>IF(D8557&gt;0,VLOOKUP(D8557,Series!A:D,4,0),"")</f>
        <v/>
      </c>
      <c r="G8557" s="13" t="str">
        <f>IF(E8557&gt;"",VLOOKUP(E8557,Sources!A:B,2,0),"")</f>
        <v/>
      </c>
      <c r="H8557" s="13" t="str">
        <f>IF($E8557="", "",VLOOKUP($E8557,Sources!$A:$M, 13,FALSE))</f>
        <v/>
      </c>
      <c r="I8557" s="13" t="str">
        <f>IF($E8557="", "",VLOOKUP($E8557,Sources!$A:$M, 5,FALSE))</f>
        <v/>
      </c>
      <c r="J8557" s="13" t="str">
        <f>IF($E8557="", "",VLOOKUP($E8557,Sources!$A:$M, 6,FALSE))</f>
        <v/>
      </c>
      <c r="K8557" s="13" t="str">
        <f>IF($E8557="", "",VLOOKUP($E8557,Sources!$A:$M, 9,FALSE))</f>
        <v/>
      </c>
      <c r="L8557" s="13" t="str">
        <f>IF($D8557="", "",VLOOKUP($D8557,Series!$A:$J,6,FALSE))</f>
        <v/>
      </c>
      <c r="M8557" s="13" t="str">
        <f>IF($D8557="", "",VLOOKUP($D8557,Series!$A:$J,7,FALSE))</f>
        <v/>
      </c>
      <c r="N8557" s="13" t="str">
        <f>IF($D8557="", "",VLOOKUP($D8557,Series!$A:$J,8,FALSE))</f>
        <v/>
      </c>
      <c r="O8557" s="13" t="str">
        <f>IF($D8557="", "",VLOOKUP($D8557,Series!$A:$J,9,FALSE))</f>
        <v/>
      </c>
      <c r="P8557" s="13" t="str">
        <f>IF($D8557="", "",VLOOKUP($D8557,Series!$A:$J,10,FALSE))</f>
        <v/>
      </c>
    </row>
    <row r="8558" spans="1:16" x14ac:dyDescent="0.25">
      <c r="A8558" s="13" t="str">
        <f>IF(C8558&gt;0,VLOOKUP(C8558,Indicators!G:H,2,0),"")</f>
        <v/>
      </c>
      <c r="E8558" s="13" t="str">
        <f>IF(D8558="","",VLOOKUP(D8558,Series!A:B,2,FALSE))</f>
        <v/>
      </c>
      <c r="F8558" s="13" t="str">
        <f>IF(D8558&gt;0,VLOOKUP(D8558,Series!A:D,4,0),"")</f>
        <v/>
      </c>
      <c r="G8558" s="13" t="str">
        <f>IF(E8558&gt;"",VLOOKUP(E8558,Sources!A:B,2,0),"")</f>
        <v/>
      </c>
      <c r="H8558" s="13" t="str">
        <f>IF($E8558="", "",VLOOKUP($E8558,Sources!$A:$M, 13,FALSE))</f>
        <v/>
      </c>
      <c r="I8558" s="13" t="str">
        <f>IF($E8558="", "",VLOOKUP($E8558,Sources!$A:$M, 5,FALSE))</f>
        <v/>
      </c>
      <c r="J8558" s="13" t="str">
        <f>IF($E8558="", "",VLOOKUP($E8558,Sources!$A:$M, 6,FALSE))</f>
        <v/>
      </c>
      <c r="K8558" s="13" t="str">
        <f>IF($E8558="", "",VLOOKUP($E8558,Sources!$A:$M, 9,FALSE))</f>
        <v/>
      </c>
      <c r="L8558" s="13" t="str">
        <f>IF($D8558="", "",VLOOKUP($D8558,Series!$A:$J,6,FALSE))</f>
        <v/>
      </c>
      <c r="M8558" s="13" t="str">
        <f>IF($D8558="", "",VLOOKUP($D8558,Series!$A:$J,7,FALSE))</f>
        <v/>
      </c>
      <c r="N8558" s="13" t="str">
        <f>IF($D8558="", "",VLOOKUP($D8558,Series!$A:$J,8,FALSE))</f>
        <v/>
      </c>
      <c r="O8558" s="13" t="str">
        <f>IF($D8558="", "",VLOOKUP($D8558,Series!$A:$J,9,FALSE))</f>
        <v/>
      </c>
      <c r="P8558" s="13" t="str">
        <f>IF($D8558="", "",VLOOKUP($D8558,Series!$A:$J,10,FALSE))</f>
        <v/>
      </c>
    </row>
    <row r="8559" spans="1:16" x14ac:dyDescent="0.25">
      <c r="A8559" s="13" t="str">
        <f>IF(C8559&gt;0,VLOOKUP(C8559,Indicators!G:H,2,0),"")</f>
        <v/>
      </c>
      <c r="E8559" s="13" t="str">
        <f>IF(D8559="","",VLOOKUP(D8559,Series!A:B,2,FALSE))</f>
        <v/>
      </c>
      <c r="F8559" s="13" t="str">
        <f>IF(D8559&gt;0,VLOOKUP(D8559,Series!A:D,4,0),"")</f>
        <v/>
      </c>
      <c r="G8559" s="13" t="str">
        <f>IF(E8559&gt;"",VLOOKUP(E8559,Sources!A:B,2,0),"")</f>
        <v/>
      </c>
      <c r="H8559" s="13" t="str">
        <f>IF($E8559="", "",VLOOKUP($E8559,Sources!$A:$M, 13,FALSE))</f>
        <v/>
      </c>
      <c r="I8559" s="13" t="str">
        <f>IF($E8559="", "",VLOOKUP($E8559,Sources!$A:$M, 5,FALSE))</f>
        <v/>
      </c>
      <c r="J8559" s="13" t="str">
        <f>IF($E8559="", "",VLOOKUP($E8559,Sources!$A:$M, 6,FALSE))</f>
        <v/>
      </c>
      <c r="K8559" s="13" t="str">
        <f>IF($E8559="", "",VLOOKUP($E8559,Sources!$A:$M, 9,FALSE))</f>
        <v/>
      </c>
      <c r="L8559" s="13" t="str">
        <f>IF($D8559="", "",VLOOKUP($D8559,Series!$A:$J,6,FALSE))</f>
        <v/>
      </c>
      <c r="M8559" s="13" t="str">
        <f>IF($D8559="", "",VLOOKUP($D8559,Series!$A:$J,7,FALSE))</f>
        <v/>
      </c>
      <c r="N8559" s="13" t="str">
        <f>IF($D8559="", "",VLOOKUP($D8559,Series!$A:$J,8,FALSE))</f>
        <v/>
      </c>
      <c r="O8559" s="13" t="str">
        <f>IF($D8559="", "",VLOOKUP($D8559,Series!$A:$J,9,FALSE))</f>
        <v/>
      </c>
      <c r="P8559" s="13" t="str">
        <f>IF($D8559="", "",VLOOKUP($D8559,Series!$A:$J,10,FALSE))</f>
        <v/>
      </c>
    </row>
    <row r="8560" spans="1:16" x14ac:dyDescent="0.25">
      <c r="A8560" s="13" t="str">
        <f>IF(C8560&gt;0,VLOOKUP(C8560,Indicators!G:H,2,0),"")</f>
        <v/>
      </c>
      <c r="E8560" s="13" t="str">
        <f>IF(D8560="","",VLOOKUP(D8560,Series!A:B,2,FALSE))</f>
        <v/>
      </c>
      <c r="F8560" s="13" t="str">
        <f>IF(D8560&gt;0,VLOOKUP(D8560,Series!A:D,4,0),"")</f>
        <v/>
      </c>
      <c r="G8560" s="13" t="str">
        <f>IF(E8560&gt;"",VLOOKUP(E8560,Sources!A:B,2,0),"")</f>
        <v/>
      </c>
      <c r="H8560" s="13" t="str">
        <f>IF($E8560="", "",VLOOKUP($E8560,Sources!$A:$M, 13,FALSE))</f>
        <v/>
      </c>
      <c r="I8560" s="13" t="str">
        <f>IF($E8560="", "",VLOOKUP($E8560,Sources!$A:$M, 5,FALSE))</f>
        <v/>
      </c>
      <c r="J8560" s="13" t="str">
        <f>IF($E8560="", "",VLOOKUP($E8560,Sources!$A:$M, 6,FALSE))</f>
        <v/>
      </c>
      <c r="K8560" s="13" t="str">
        <f>IF($E8560="", "",VLOOKUP($E8560,Sources!$A:$M, 9,FALSE))</f>
        <v/>
      </c>
      <c r="L8560" s="13" t="str">
        <f>IF($D8560="", "",VLOOKUP($D8560,Series!$A:$J,6,FALSE))</f>
        <v/>
      </c>
      <c r="M8560" s="13" t="str">
        <f>IF($D8560="", "",VLOOKUP($D8560,Series!$A:$J,7,FALSE))</f>
        <v/>
      </c>
      <c r="N8560" s="13" t="str">
        <f>IF($D8560="", "",VLOOKUP($D8560,Series!$A:$J,8,FALSE))</f>
        <v/>
      </c>
      <c r="O8560" s="13" t="str">
        <f>IF($D8560="", "",VLOOKUP($D8560,Series!$A:$J,9,FALSE))</f>
        <v/>
      </c>
      <c r="P8560" s="13" t="str">
        <f>IF($D8560="", "",VLOOKUP($D8560,Series!$A:$J,10,FALSE))</f>
        <v/>
      </c>
    </row>
    <row r="8561" spans="1:16" x14ac:dyDescent="0.25">
      <c r="A8561" s="13" t="str">
        <f>IF(C8561&gt;0,VLOOKUP(C8561,Indicators!G:H,2,0),"")</f>
        <v/>
      </c>
      <c r="E8561" s="13" t="str">
        <f>IF(D8561="","",VLOOKUP(D8561,Series!A:B,2,FALSE))</f>
        <v/>
      </c>
      <c r="F8561" s="13" t="str">
        <f>IF(D8561&gt;0,VLOOKUP(D8561,Series!A:D,4,0),"")</f>
        <v/>
      </c>
      <c r="G8561" s="13" t="str">
        <f>IF(E8561&gt;"",VLOOKUP(E8561,Sources!A:B,2,0),"")</f>
        <v/>
      </c>
      <c r="H8561" s="13" t="str">
        <f>IF($E8561="", "",VLOOKUP($E8561,Sources!$A:$M, 13,FALSE))</f>
        <v/>
      </c>
      <c r="I8561" s="13" t="str">
        <f>IF($E8561="", "",VLOOKUP($E8561,Sources!$A:$M, 5,FALSE))</f>
        <v/>
      </c>
      <c r="J8561" s="13" t="str">
        <f>IF($E8561="", "",VLOOKUP($E8561,Sources!$A:$M, 6,FALSE))</f>
        <v/>
      </c>
      <c r="K8561" s="13" t="str">
        <f>IF($E8561="", "",VLOOKUP($E8561,Sources!$A:$M, 9,FALSE))</f>
        <v/>
      </c>
      <c r="L8561" s="13" t="str">
        <f>IF($D8561="", "",VLOOKUP($D8561,Series!$A:$J,6,FALSE))</f>
        <v/>
      </c>
      <c r="M8561" s="13" t="str">
        <f>IF($D8561="", "",VLOOKUP($D8561,Series!$A:$J,7,FALSE))</f>
        <v/>
      </c>
      <c r="N8561" s="13" t="str">
        <f>IF($D8561="", "",VLOOKUP($D8561,Series!$A:$J,8,FALSE))</f>
        <v/>
      </c>
      <c r="O8561" s="13" t="str">
        <f>IF($D8561="", "",VLOOKUP($D8561,Series!$A:$J,9,FALSE))</f>
        <v/>
      </c>
      <c r="P8561" s="13" t="str">
        <f>IF($D8561="", "",VLOOKUP($D8561,Series!$A:$J,10,FALSE))</f>
        <v/>
      </c>
    </row>
    <row r="8562" spans="1:16" x14ac:dyDescent="0.25">
      <c r="A8562" s="13" t="str">
        <f>IF(C8562&gt;0,VLOOKUP(C8562,Indicators!G:H,2,0),"")</f>
        <v/>
      </c>
      <c r="E8562" s="13" t="str">
        <f>IF(D8562="","",VLOOKUP(D8562,Series!A:B,2,FALSE))</f>
        <v/>
      </c>
      <c r="F8562" s="13" t="str">
        <f>IF(D8562&gt;0,VLOOKUP(D8562,Series!A:D,4,0),"")</f>
        <v/>
      </c>
      <c r="G8562" s="13" t="str">
        <f>IF(E8562&gt;"",VLOOKUP(E8562,Sources!A:B,2,0),"")</f>
        <v/>
      </c>
      <c r="H8562" s="13" t="str">
        <f>IF($E8562="", "",VLOOKUP($E8562,Sources!$A:$M, 13,FALSE))</f>
        <v/>
      </c>
      <c r="I8562" s="13" t="str">
        <f>IF($E8562="", "",VLOOKUP($E8562,Sources!$A:$M, 5,FALSE))</f>
        <v/>
      </c>
      <c r="J8562" s="13" t="str">
        <f>IF($E8562="", "",VLOOKUP($E8562,Sources!$A:$M, 6,FALSE))</f>
        <v/>
      </c>
      <c r="K8562" s="13" t="str">
        <f>IF($E8562="", "",VLOOKUP($E8562,Sources!$A:$M, 9,FALSE))</f>
        <v/>
      </c>
      <c r="L8562" s="13" t="str">
        <f>IF($D8562="", "",VLOOKUP($D8562,Series!$A:$J,6,FALSE))</f>
        <v/>
      </c>
      <c r="M8562" s="13" t="str">
        <f>IF($D8562="", "",VLOOKUP($D8562,Series!$A:$J,7,FALSE))</f>
        <v/>
      </c>
      <c r="N8562" s="13" t="str">
        <f>IF($D8562="", "",VLOOKUP($D8562,Series!$A:$J,8,FALSE))</f>
        <v/>
      </c>
      <c r="O8562" s="13" t="str">
        <f>IF($D8562="", "",VLOOKUP($D8562,Series!$A:$J,9,FALSE))</f>
        <v/>
      </c>
      <c r="P8562" s="13" t="str">
        <f>IF($D8562="", "",VLOOKUP($D8562,Series!$A:$J,10,FALSE))</f>
        <v/>
      </c>
    </row>
    <row r="8563" spans="1:16" x14ac:dyDescent="0.25">
      <c r="A8563" s="13" t="str">
        <f>IF(C8563&gt;0,VLOOKUP(C8563,Indicators!G:H,2,0),"")</f>
        <v/>
      </c>
      <c r="E8563" s="13" t="str">
        <f>IF(D8563="","",VLOOKUP(D8563,Series!A:B,2,FALSE))</f>
        <v/>
      </c>
      <c r="F8563" s="13" t="str">
        <f>IF(D8563&gt;0,VLOOKUP(D8563,Series!A:D,4,0),"")</f>
        <v/>
      </c>
      <c r="G8563" s="13" t="str">
        <f>IF(E8563&gt;"",VLOOKUP(E8563,Sources!A:B,2,0),"")</f>
        <v/>
      </c>
      <c r="H8563" s="13" t="str">
        <f>IF($E8563="", "",VLOOKUP($E8563,Sources!$A:$M, 13,FALSE))</f>
        <v/>
      </c>
      <c r="I8563" s="13" t="str">
        <f>IF($E8563="", "",VLOOKUP($E8563,Sources!$A:$M, 5,FALSE))</f>
        <v/>
      </c>
      <c r="J8563" s="13" t="str">
        <f>IF($E8563="", "",VLOOKUP($E8563,Sources!$A:$M, 6,FALSE))</f>
        <v/>
      </c>
      <c r="K8563" s="13" t="str">
        <f>IF($E8563="", "",VLOOKUP($E8563,Sources!$A:$M, 9,FALSE))</f>
        <v/>
      </c>
      <c r="L8563" s="13" t="str">
        <f>IF($D8563="", "",VLOOKUP($D8563,Series!$A:$J,6,FALSE))</f>
        <v/>
      </c>
      <c r="M8563" s="13" t="str">
        <f>IF($D8563="", "",VLOOKUP($D8563,Series!$A:$J,7,FALSE))</f>
        <v/>
      </c>
      <c r="N8563" s="13" t="str">
        <f>IF($D8563="", "",VLOOKUP($D8563,Series!$A:$J,8,FALSE))</f>
        <v/>
      </c>
      <c r="O8563" s="13" t="str">
        <f>IF($D8563="", "",VLOOKUP($D8563,Series!$A:$J,9,FALSE))</f>
        <v/>
      </c>
      <c r="P8563" s="13" t="str">
        <f>IF($D8563="", "",VLOOKUP($D8563,Series!$A:$J,10,FALSE))</f>
        <v/>
      </c>
    </row>
    <row r="8564" spans="1:16" x14ac:dyDescent="0.25">
      <c r="A8564" s="13" t="str">
        <f>IF(C8564&gt;0,VLOOKUP(C8564,Indicators!G:H,2,0),"")</f>
        <v/>
      </c>
      <c r="E8564" s="13" t="str">
        <f>IF(D8564="","",VLOOKUP(D8564,Series!A:B,2,FALSE))</f>
        <v/>
      </c>
      <c r="F8564" s="13" t="str">
        <f>IF(D8564&gt;0,VLOOKUP(D8564,Series!A:D,4,0),"")</f>
        <v/>
      </c>
      <c r="G8564" s="13" t="str">
        <f>IF(E8564&gt;"",VLOOKUP(E8564,Sources!A:B,2,0),"")</f>
        <v/>
      </c>
      <c r="H8564" s="13" t="str">
        <f>IF($E8564="", "",VLOOKUP($E8564,Sources!$A:$M, 13,FALSE))</f>
        <v/>
      </c>
      <c r="I8564" s="13" t="str">
        <f>IF($E8564="", "",VLOOKUP($E8564,Sources!$A:$M, 5,FALSE))</f>
        <v/>
      </c>
      <c r="J8564" s="13" t="str">
        <f>IF($E8564="", "",VLOOKUP($E8564,Sources!$A:$M, 6,FALSE))</f>
        <v/>
      </c>
      <c r="K8564" s="13" t="str">
        <f>IF($E8564="", "",VLOOKUP($E8564,Sources!$A:$M, 9,FALSE))</f>
        <v/>
      </c>
      <c r="L8564" s="13" t="str">
        <f>IF($D8564="", "",VLOOKUP($D8564,Series!$A:$J,6,FALSE))</f>
        <v/>
      </c>
      <c r="M8564" s="13" t="str">
        <f>IF($D8564="", "",VLOOKUP($D8564,Series!$A:$J,7,FALSE))</f>
        <v/>
      </c>
      <c r="N8564" s="13" t="str">
        <f>IF($D8564="", "",VLOOKUP($D8564,Series!$A:$J,8,FALSE))</f>
        <v/>
      </c>
      <c r="O8564" s="13" t="str">
        <f>IF($D8564="", "",VLOOKUP($D8564,Series!$A:$J,9,FALSE))</f>
        <v/>
      </c>
      <c r="P8564" s="13" t="str">
        <f>IF($D8564="", "",VLOOKUP($D8564,Series!$A:$J,10,FALSE))</f>
        <v/>
      </c>
    </row>
    <row r="8565" spans="1:16" x14ac:dyDescent="0.25">
      <c r="A8565" s="13" t="str">
        <f>IF(C8565&gt;0,VLOOKUP(C8565,Indicators!G:H,2,0),"")</f>
        <v/>
      </c>
      <c r="E8565" s="13" t="str">
        <f>IF(D8565="","",VLOOKUP(D8565,Series!A:B,2,FALSE))</f>
        <v/>
      </c>
      <c r="F8565" s="13" t="str">
        <f>IF(D8565&gt;0,VLOOKUP(D8565,Series!A:D,4,0),"")</f>
        <v/>
      </c>
      <c r="G8565" s="13" t="str">
        <f>IF(E8565&gt;"",VLOOKUP(E8565,Sources!A:B,2,0),"")</f>
        <v/>
      </c>
      <c r="H8565" s="13" t="str">
        <f>IF($E8565="", "",VLOOKUP($E8565,Sources!$A:$M, 13,FALSE))</f>
        <v/>
      </c>
      <c r="I8565" s="13" t="str">
        <f>IF($E8565="", "",VLOOKUP($E8565,Sources!$A:$M, 5,FALSE))</f>
        <v/>
      </c>
      <c r="J8565" s="13" t="str">
        <f>IF($E8565="", "",VLOOKUP($E8565,Sources!$A:$M, 6,FALSE))</f>
        <v/>
      </c>
      <c r="K8565" s="13" t="str">
        <f>IF($E8565="", "",VLOOKUP($E8565,Sources!$A:$M, 9,FALSE))</f>
        <v/>
      </c>
      <c r="L8565" s="13" t="str">
        <f>IF($D8565="", "",VLOOKUP($D8565,Series!$A:$J,6,FALSE))</f>
        <v/>
      </c>
      <c r="M8565" s="13" t="str">
        <f>IF($D8565="", "",VLOOKUP($D8565,Series!$A:$J,7,FALSE))</f>
        <v/>
      </c>
      <c r="N8565" s="13" t="str">
        <f>IF($D8565="", "",VLOOKUP($D8565,Series!$A:$J,8,FALSE))</f>
        <v/>
      </c>
      <c r="O8565" s="13" t="str">
        <f>IF($D8565="", "",VLOOKUP($D8565,Series!$A:$J,9,FALSE))</f>
        <v/>
      </c>
      <c r="P8565" s="13" t="str">
        <f>IF($D8565="", "",VLOOKUP($D8565,Series!$A:$J,10,FALSE))</f>
        <v/>
      </c>
    </row>
    <row r="8566" spans="1:16" x14ac:dyDescent="0.25">
      <c r="A8566" s="13" t="str">
        <f>IF(C8566&gt;0,VLOOKUP(C8566,Indicators!G:H,2,0),"")</f>
        <v/>
      </c>
      <c r="E8566" s="13" t="str">
        <f>IF(D8566="","",VLOOKUP(D8566,Series!A:B,2,FALSE))</f>
        <v/>
      </c>
      <c r="F8566" s="13" t="str">
        <f>IF(D8566&gt;0,VLOOKUP(D8566,Series!A:D,4,0),"")</f>
        <v/>
      </c>
      <c r="G8566" s="13" t="str">
        <f>IF(E8566&gt;"",VLOOKUP(E8566,Sources!A:B,2,0),"")</f>
        <v/>
      </c>
      <c r="H8566" s="13" t="str">
        <f>IF($E8566="", "",VLOOKUP($E8566,Sources!$A:$M, 13,FALSE))</f>
        <v/>
      </c>
      <c r="I8566" s="13" t="str">
        <f>IF($E8566="", "",VLOOKUP($E8566,Sources!$A:$M, 5,FALSE))</f>
        <v/>
      </c>
      <c r="J8566" s="13" t="str">
        <f>IF($E8566="", "",VLOOKUP($E8566,Sources!$A:$M, 6,FALSE))</f>
        <v/>
      </c>
      <c r="K8566" s="13" t="str">
        <f>IF($E8566="", "",VLOOKUP($E8566,Sources!$A:$M, 9,FALSE))</f>
        <v/>
      </c>
      <c r="L8566" s="13" t="str">
        <f>IF($D8566="", "",VLOOKUP($D8566,Series!$A:$J,6,FALSE))</f>
        <v/>
      </c>
      <c r="M8566" s="13" t="str">
        <f>IF($D8566="", "",VLOOKUP($D8566,Series!$A:$J,7,FALSE))</f>
        <v/>
      </c>
      <c r="N8566" s="13" t="str">
        <f>IF($D8566="", "",VLOOKUP($D8566,Series!$A:$J,8,FALSE))</f>
        <v/>
      </c>
      <c r="O8566" s="13" t="str">
        <f>IF($D8566="", "",VLOOKUP($D8566,Series!$A:$J,9,FALSE))</f>
        <v/>
      </c>
      <c r="P8566" s="13" t="str">
        <f>IF($D8566="", "",VLOOKUP($D8566,Series!$A:$J,10,FALSE))</f>
        <v/>
      </c>
    </row>
    <row r="8567" spans="1:16" x14ac:dyDescent="0.25">
      <c r="A8567" s="13" t="str">
        <f>IF(C8567&gt;0,VLOOKUP(C8567,Indicators!G:H,2,0),"")</f>
        <v/>
      </c>
      <c r="E8567" s="13" t="str">
        <f>IF(D8567="","",VLOOKUP(D8567,Series!A:B,2,FALSE))</f>
        <v/>
      </c>
      <c r="F8567" s="13" t="str">
        <f>IF(D8567&gt;0,VLOOKUP(D8567,Series!A:D,4,0),"")</f>
        <v/>
      </c>
      <c r="G8567" s="13" t="str">
        <f>IF(E8567&gt;"",VLOOKUP(E8567,Sources!A:B,2,0),"")</f>
        <v/>
      </c>
      <c r="H8567" s="13" t="str">
        <f>IF($E8567="", "",VLOOKUP($E8567,Sources!$A:$M, 13,FALSE))</f>
        <v/>
      </c>
      <c r="I8567" s="13" t="str">
        <f>IF($E8567="", "",VLOOKUP($E8567,Sources!$A:$M, 5,FALSE))</f>
        <v/>
      </c>
      <c r="J8567" s="13" t="str">
        <f>IF($E8567="", "",VLOOKUP($E8567,Sources!$A:$M, 6,FALSE))</f>
        <v/>
      </c>
      <c r="K8567" s="13" t="str">
        <f>IF($E8567="", "",VLOOKUP($E8567,Sources!$A:$M, 9,FALSE))</f>
        <v/>
      </c>
      <c r="L8567" s="13" t="str">
        <f>IF($D8567="", "",VLOOKUP($D8567,Series!$A:$J,6,FALSE))</f>
        <v/>
      </c>
      <c r="M8567" s="13" t="str">
        <f>IF($D8567="", "",VLOOKUP($D8567,Series!$A:$J,7,FALSE))</f>
        <v/>
      </c>
      <c r="N8567" s="13" t="str">
        <f>IF($D8567="", "",VLOOKUP($D8567,Series!$A:$J,8,FALSE))</f>
        <v/>
      </c>
      <c r="O8567" s="13" t="str">
        <f>IF($D8567="", "",VLOOKUP($D8567,Series!$A:$J,9,FALSE))</f>
        <v/>
      </c>
      <c r="P8567" s="13" t="str">
        <f>IF($D8567="", "",VLOOKUP($D8567,Series!$A:$J,10,FALSE))</f>
        <v/>
      </c>
    </row>
    <row r="8568" spans="1:16" x14ac:dyDescent="0.25">
      <c r="A8568" s="13" t="str">
        <f>IF(C8568&gt;0,VLOOKUP(C8568,Indicators!G:H,2,0),"")</f>
        <v/>
      </c>
      <c r="E8568" s="13" t="str">
        <f>IF(D8568="","",VLOOKUP(D8568,Series!A:B,2,FALSE))</f>
        <v/>
      </c>
      <c r="F8568" s="13" t="str">
        <f>IF(D8568&gt;0,VLOOKUP(D8568,Series!A:D,4,0),"")</f>
        <v/>
      </c>
      <c r="G8568" s="13" t="str">
        <f>IF(E8568&gt;"",VLOOKUP(E8568,Sources!A:B,2,0),"")</f>
        <v/>
      </c>
      <c r="H8568" s="13" t="str">
        <f>IF($E8568="", "",VLOOKUP($E8568,Sources!$A:$M, 13,FALSE))</f>
        <v/>
      </c>
      <c r="I8568" s="13" t="str">
        <f>IF($E8568="", "",VLOOKUP($E8568,Sources!$A:$M, 5,FALSE))</f>
        <v/>
      </c>
      <c r="J8568" s="13" t="str">
        <f>IF($E8568="", "",VLOOKUP($E8568,Sources!$A:$M, 6,FALSE))</f>
        <v/>
      </c>
      <c r="K8568" s="13" t="str">
        <f>IF($E8568="", "",VLOOKUP($E8568,Sources!$A:$M, 9,FALSE))</f>
        <v/>
      </c>
      <c r="L8568" s="13" t="str">
        <f>IF($D8568="", "",VLOOKUP($D8568,Series!$A:$J,6,FALSE))</f>
        <v/>
      </c>
      <c r="M8568" s="13" t="str">
        <f>IF($D8568="", "",VLOOKUP($D8568,Series!$A:$J,7,FALSE))</f>
        <v/>
      </c>
      <c r="N8568" s="13" t="str">
        <f>IF($D8568="", "",VLOOKUP($D8568,Series!$A:$J,8,FALSE))</f>
        <v/>
      </c>
      <c r="O8568" s="13" t="str">
        <f>IF($D8568="", "",VLOOKUP($D8568,Series!$A:$J,9,FALSE))</f>
        <v/>
      </c>
      <c r="P8568" s="13" t="str">
        <f>IF($D8568="", "",VLOOKUP($D8568,Series!$A:$J,10,FALSE))</f>
        <v/>
      </c>
    </row>
    <row r="8569" spans="1:16" x14ac:dyDescent="0.25">
      <c r="A8569" s="13" t="str">
        <f>IF(C8569&gt;0,VLOOKUP(C8569,Indicators!G:H,2,0),"")</f>
        <v/>
      </c>
      <c r="E8569" s="13" t="str">
        <f>IF(D8569="","",VLOOKUP(D8569,Series!A:B,2,FALSE))</f>
        <v/>
      </c>
      <c r="F8569" s="13" t="str">
        <f>IF(D8569&gt;0,VLOOKUP(D8569,Series!A:D,4,0),"")</f>
        <v/>
      </c>
      <c r="G8569" s="13" t="str">
        <f>IF(E8569&gt;"",VLOOKUP(E8569,Sources!A:B,2,0),"")</f>
        <v/>
      </c>
      <c r="H8569" s="13" t="str">
        <f>IF($E8569="", "",VLOOKUP($E8569,Sources!$A:$M, 13,FALSE))</f>
        <v/>
      </c>
      <c r="I8569" s="13" t="str">
        <f>IF($E8569="", "",VLOOKUP($E8569,Sources!$A:$M, 5,FALSE))</f>
        <v/>
      </c>
      <c r="J8569" s="13" t="str">
        <f>IF($E8569="", "",VLOOKUP($E8569,Sources!$A:$M, 6,FALSE))</f>
        <v/>
      </c>
      <c r="K8569" s="13" t="str">
        <f>IF($E8569="", "",VLOOKUP($E8569,Sources!$A:$M, 9,FALSE))</f>
        <v/>
      </c>
      <c r="L8569" s="13" t="str">
        <f>IF($D8569="", "",VLOOKUP($D8569,Series!$A:$J,6,FALSE))</f>
        <v/>
      </c>
      <c r="M8569" s="13" t="str">
        <f>IF($D8569="", "",VLOOKUP($D8569,Series!$A:$J,7,FALSE))</f>
        <v/>
      </c>
      <c r="N8569" s="13" t="str">
        <f>IF($D8569="", "",VLOOKUP($D8569,Series!$A:$J,8,FALSE))</f>
        <v/>
      </c>
      <c r="O8569" s="13" t="str">
        <f>IF($D8569="", "",VLOOKUP($D8569,Series!$A:$J,9,FALSE))</f>
        <v/>
      </c>
      <c r="P8569" s="13" t="str">
        <f>IF($D8569="", "",VLOOKUP($D8569,Series!$A:$J,10,FALSE))</f>
        <v/>
      </c>
    </row>
    <row r="8570" spans="1:16" x14ac:dyDescent="0.25">
      <c r="A8570" s="13" t="str">
        <f>IF(C8570&gt;0,VLOOKUP(C8570,Indicators!G:H,2,0),"")</f>
        <v/>
      </c>
      <c r="E8570" s="13" t="str">
        <f>IF(D8570="","",VLOOKUP(D8570,Series!A:B,2,FALSE))</f>
        <v/>
      </c>
      <c r="F8570" s="13" t="str">
        <f>IF(D8570&gt;0,VLOOKUP(D8570,Series!A:D,4,0),"")</f>
        <v/>
      </c>
      <c r="G8570" s="13" t="str">
        <f>IF(E8570&gt;"",VLOOKUP(E8570,Sources!A:B,2,0),"")</f>
        <v/>
      </c>
      <c r="H8570" s="13" t="str">
        <f>IF($E8570="", "",VLOOKUP($E8570,Sources!$A:$M, 13,FALSE))</f>
        <v/>
      </c>
      <c r="I8570" s="13" t="str">
        <f>IF($E8570="", "",VLOOKUP($E8570,Sources!$A:$M, 5,FALSE))</f>
        <v/>
      </c>
      <c r="J8570" s="13" t="str">
        <f>IF($E8570="", "",VLOOKUP($E8570,Sources!$A:$M, 6,FALSE))</f>
        <v/>
      </c>
      <c r="K8570" s="13" t="str">
        <f>IF($E8570="", "",VLOOKUP($E8570,Sources!$A:$M, 9,FALSE))</f>
        <v/>
      </c>
      <c r="L8570" s="13" t="str">
        <f>IF($D8570="", "",VLOOKUP($D8570,Series!$A:$J,6,FALSE))</f>
        <v/>
      </c>
      <c r="M8570" s="13" t="str">
        <f>IF($D8570="", "",VLOOKUP($D8570,Series!$A:$J,7,FALSE))</f>
        <v/>
      </c>
      <c r="N8570" s="13" t="str">
        <f>IF($D8570="", "",VLOOKUP($D8570,Series!$A:$J,8,FALSE))</f>
        <v/>
      </c>
      <c r="O8570" s="13" t="str">
        <f>IF($D8570="", "",VLOOKUP($D8570,Series!$A:$J,9,FALSE))</f>
        <v/>
      </c>
      <c r="P8570" s="13" t="str">
        <f>IF($D8570="", "",VLOOKUP($D8570,Series!$A:$J,10,FALSE))</f>
        <v/>
      </c>
    </row>
    <row r="8571" spans="1:16" x14ac:dyDescent="0.25">
      <c r="A8571" s="13" t="str">
        <f>IF(C8571&gt;0,VLOOKUP(C8571,Indicators!G:H,2,0),"")</f>
        <v/>
      </c>
      <c r="E8571" s="13" t="str">
        <f>IF(D8571="","",VLOOKUP(D8571,Series!A:B,2,FALSE))</f>
        <v/>
      </c>
      <c r="F8571" s="13" t="str">
        <f>IF(D8571&gt;0,VLOOKUP(D8571,Series!A:D,4,0),"")</f>
        <v/>
      </c>
      <c r="G8571" s="13" t="str">
        <f>IF(E8571&gt;"",VLOOKUP(E8571,Sources!A:B,2,0),"")</f>
        <v/>
      </c>
      <c r="H8571" s="13" t="str">
        <f>IF($E8571="", "",VLOOKUP($E8571,Sources!$A:$M, 13,FALSE))</f>
        <v/>
      </c>
      <c r="I8571" s="13" t="str">
        <f>IF($E8571="", "",VLOOKUP($E8571,Sources!$A:$M, 5,FALSE))</f>
        <v/>
      </c>
      <c r="J8571" s="13" t="str">
        <f>IF($E8571="", "",VLOOKUP($E8571,Sources!$A:$M, 6,FALSE))</f>
        <v/>
      </c>
      <c r="K8571" s="13" t="str">
        <f>IF($E8571="", "",VLOOKUP($E8571,Sources!$A:$M, 9,FALSE))</f>
        <v/>
      </c>
      <c r="L8571" s="13" t="str">
        <f>IF($D8571="", "",VLOOKUP($D8571,Series!$A:$J,6,FALSE))</f>
        <v/>
      </c>
      <c r="M8571" s="13" t="str">
        <f>IF($D8571="", "",VLOOKUP($D8571,Series!$A:$J,7,FALSE))</f>
        <v/>
      </c>
      <c r="N8571" s="13" t="str">
        <f>IF($D8571="", "",VLOOKUP($D8571,Series!$A:$J,8,FALSE))</f>
        <v/>
      </c>
      <c r="O8571" s="13" t="str">
        <f>IF($D8571="", "",VLOOKUP($D8571,Series!$A:$J,9,FALSE))</f>
        <v/>
      </c>
      <c r="P8571" s="13" t="str">
        <f>IF($D8571="", "",VLOOKUP($D8571,Series!$A:$J,10,FALSE))</f>
        <v/>
      </c>
    </row>
    <row r="8572" spans="1:16" x14ac:dyDescent="0.25">
      <c r="A8572" s="13" t="str">
        <f>IF(C8572&gt;0,VLOOKUP(C8572,Indicators!G:H,2,0),"")</f>
        <v/>
      </c>
      <c r="E8572" s="13" t="str">
        <f>IF(D8572="","",VLOOKUP(D8572,Series!A:B,2,FALSE))</f>
        <v/>
      </c>
      <c r="F8572" s="13" t="str">
        <f>IF(D8572&gt;0,VLOOKUP(D8572,Series!A:D,4,0),"")</f>
        <v/>
      </c>
      <c r="G8572" s="13" t="str">
        <f>IF(E8572&gt;"",VLOOKUP(E8572,Sources!A:B,2,0),"")</f>
        <v/>
      </c>
      <c r="H8572" s="13" t="str">
        <f>IF($E8572="", "",VLOOKUP($E8572,Sources!$A:$M, 13,FALSE))</f>
        <v/>
      </c>
      <c r="I8572" s="13" t="str">
        <f>IF($E8572="", "",VLOOKUP($E8572,Sources!$A:$M, 5,FALSE))</f>
        <v/>
      </c>
      <c r="J8572" s="13" t="str">
        <f>IF($E8572="", "",VLOOKUP($E8572,Sources!$A:$M, 6,FALSE))</f>
        <v/>
      </c>
      <c r="K8572" s="13" t="str">
        <f>IF($E8572="", "",VLOOKUP($E8572,Sources!$A:$M, 9,FALSE))</f>
        <v/>
      </c>
      <c r="L8572" s="13" t="str">
        <f>IF($D8572="", "",VLOOKUP($D8572,Series!$A:$J,6,FALSE))</f>
        <v/>
      </c>
      <c r="M8572" s="13" t="str">
        <f>IF($D8572="", "",VLOOKUP($D8572,Series!$A:$J,7,FALSE))</f>
        <v/>
      </c>
      <c r="N8572" s="13" t="str">
        <f>IF($D8572="", "",VLOOKUP($D8572,Series!$A:$J,8,FALSE))</f>
        <v/>
      </c>
      <c r="O8572" s="13" t="str">
        <f>IF($D8572="", "",VLOOKUP($D8572,Series!$A:$J,9,FALSE))</f>
        <v/>
      </c>
      <c r="P8572" s="13" t="str">
        <f>IF($D8572="", "",VLOOKUP($D8572,Series!$A:$J,10,FALSE))</f>
        <v/>
      </c>
    </row>
    <row r="8573" spans="1:16" x14ac:dyDescent="0.25">
      <c r="A8573" s="13" t="str">
        <f>IF(C8573&gt;0,VLOOKUP(C8573,Indicators!G:H,2,0),"")</f>
        <v/>
      </c>
      <c r="E8573" s="13" t="str">
        <f>IF(D8573="","",VLOOKUP(D8573,Series!A:B,2,FALSE))</f>
        <v/>
      </c>
      <c r="F8573" s="13" t="str">
        <f>IF(D8573&gt;0,VLOOKUP(D8573,Series!A:D,4,0),"")</f>
        <v/>
      </c>
      <c r="G8573" s="13" t="str">
        <f>IF(E8573&gt;"",VLOOKUP(E8573,Sources!A:B,2,0),"")</f>
        <v/>
      </c>
      <c r="H8573" s="13" t="str">
        <f>IF($E8573="", "",VLOOKUP($E8573,Sources!$A:$M, 13,FALSE))</f>
        <v/>
      </c>
      <c r="I8573" s="13" t="str">
        <f>IF($E8573="", "",VLOOKUP($E8573,Sources!$A:$M, 5,FALSE))</f>
        <v/>
      </c>
      <c r="J8573" s="13" t="str">
        <f>IF($E8573="", "",VLOOKUP($E8573,Sources!$A:$M, 6,FALSE))</f>
        <v/>
      </c>
      <c r="K8573" s="13" t="str">
        <f>IF($E8573="", "",VLOOKUP($E8573,Sources!$A:$M, 9,FALSE))</f>
        <v/>
      </c>
      <c r="L8573" s="13" t="str">
        <f>IF($D8573="", "",VLOOKUP($D8573,Series!$A:$J,6,FALSE))</f>
        <v/>
      </c>
      <c r="M8573" s="13" t="str">
        <f>IF($D8573="", "",VLOOKUP($D8573,Series!$A:$J,7,FALSE))</f>
        <v/>
      </c>
      <c r="N8573" s="13" t="str">
        <f>IF($D8573="", "",VLOOKUP($D8573,Series!$A:$J,8,FALSE))</f>
        <v/>
      </c>
      <c r="O8573" s="13" t="str">
        <f>IF($D8573="", "",VLOOKUP($D8573,Series!$A:$J,9,FALSE))</f>
        <v/>
      </c>
      <c r="P8573" s="13" t="str">
        <f>IF($D8573="", "",VLOOKUP($D8573,Series!$A:$J,10,FALSE))</f>
        <v/>
      </c>
    </row>
    <row r="8574" spans="1:16" x14ac:dyDescent="0.25">
      <c r="A8574" s="13" t="str">
        <f>IF(C8574&gt;0,VLOOKUP(C8574,Indicators!G:H,2,0),"")</f>
        <v/>
      </c>
      <c r="E8574" s="13" t="str">
        <f>IF(D8574="","",VLOOKUP(D8574,Series!A:B,2,FALSE))</f>
        <v/>
      </c>
      <c r="F8574" s="13" t="str">
        <f>IF(D8574&gt;0,VLOOKUP(D8574,Series!A:D,4,0),"")</f>
        <v/>
      </c>
      <c r="G8574" s="13" t="str">
        <f>IF(E8574&gt;"",VLOOKUP(E8574,Sources!A:B,2,0),"")</f>
        <v/>
      </c>
      <c r="H8574" s="13" t="str">
        <f>IF($E8574="", "",VLOOKUP($E8574,Sources!$A:$M, 13,FALSE))</f>
        <v/>
      </c>
      <c r="I8574" s="13" t="str">
        <f>IF($E8574="", "",VLOOKUP($E8574,Sources!$A:$M, 5,FALSE))</f>
        <v/>
      </c>
      <c r="J8574" s="13" t="str">
        <f>IF($E8574="", "",VLOOKUP($E8574,Sources!$A:$M, 6,FALSE))</f>
        <v/>
      </c>
      <c r="K8574" s="13" t="str">
        <f>IF($E8574="", "",VLOOKUP($E8574,Sources!$A:$M, 9,FALSE))</f>
        <v/>
      </c>
      <c r="L8574" s="13" t="str">
        <f>IF($D8574="", "",VLOOKUP($D8574,Series!$A:$J,6,FALSE))</f>
        <v/>
      </c>
      <c r="M8574" s="13" t="str">
        <f>IF($D8574="", "",VLOOKUP($D8574,Series!$A:$J,7,FALSE))</f>
        <v/>
      </c>
      <c r="N8574" s="13" t="str">
        <f>IF($D8574="", "",VLOOKUP($D8574,Series!$A:$J,8,FALSE))</f>
        <v/>
      </c>
      <c r="O8574" s="13" t="str">
        <f>IF($D8574="", "",VLOOKUP($D8574,Series!$A:$J,9,FALSE))</f>
        <v/>
      </c>
      <c r="P8574" s="13" t="str">
        <f>IF($D8574="", "",VLOOKUP($D8574,Series!$A:$J,10,FALSE))</f>
        <v/>
      </c>
    </row>
    <row r="8575" spans="1:16" x14ac:dyDescent="0.25">
      <c r="A8575" s="13" t="str">
        <f>IF(C8575&gt;0,VLOOKUP(C8575,Indicators!G:H,2,0),"")</f>
        <v/>
      </c>
      <c r="E8575" s="13" t="str">
        <f>IF(D8575="","",VLOOKUP(D8575,Series!A:B,2,FALSE))</f>
        <v/>
      </c>
      <c r="F8575" s="13" t="str">
        <f>IF(D8575&gt;0,VLOOKUP(D8575,Series!A:D,4,0),"")</f>
        <v/>
      </c>
      <c r="G8575" s="13" t="str">
        <f>IF(E8575&gt;"",VLOOKUP(E8575,Sources!A:B,2,0),"")</f>
        <v/>
      </c>
      <c r="H8575" s="13" t="str">
        <f>IF($E8575="", "",VLOOKUP($E8575,Sources!$A:$M, 13,FALSE))</f>
        <v/>
      </c>
      <c r="I8575" s="13" t="str">
        <f>IF($E8575="", "",VLOOKUP($E8575,Sources!$A:$M, 5,FALSE))</f>
        <v/>
      </c>
      <c r="J8575" s="13" t="str">
        <f>IF($E8575="", "",VLOOKUP($E8575,Sources!$A:$M, 6,FALSE))</f>
        <v/>
      </c>
      <c r="K8575" s="13" t="str">
        <f>IF($E8575="", "",VLOOKUP($E8575,Sources!$A:$M, 9,FALSE))</f>
        <v/>
      </c>
      <c r="L8575" s="13" t="str">
        <f>IF($D8575="", "",VLOOKUP($D8575,Series!$A:$J,6,FALSE))</f>
        <v/>
      </c>
      <c r="M8575" s="13" t="str">
        <f>IF($D8575="", "",VLOOKUP($D8575,Series!$A:$J,7,FALSE))</f>
        <v/>
      </c>
      <c r="N8575" s="13" t="str">
        <f>IF($D8575="", "",VLOOKUP($D8575,Series!$A:$J,8,FALSE))</f>
        <v/>
      </c>
      <c r="O8575" s="13" t="str">
        <f>IF($D8575="", "",VLOOKUP($D8575,Series!$A:$J,9,FALSE))</f>
        <v/>
      </c>
      <c r="P8575" s="13" t="str">
        <f>IF($D8575="", "",VLOOKUP($D8575,Series!$A:$J,10,FALSE))</f>
        <v/>
      </c>
    </row>
    <row r="8576" spans="1:16" x14ac:dyDescent="0.25">
      <c r="A8576" s="13" t="str">
        <f>IF(C8576&gt;0,VLOOKUP(C8576,Indicators!G:H,2,0),"")</f>
        <v/>
      </c>
      <c r="E8576" s="13" t="str">
        <f>IF(D8576="","",VLOOKUP(D8576,Series!A:B,2,FALSE))</f>
        <v/>
      </c>
      <c r="F8576" s="13" t="str">
        <f>IF(D8576&gt;0,VLOOKUP(D8576,Series!A:D,4,0),"")</f>
        <v/>
      </c>
      <c r="G8576" s="13" t="str">
        <f>IF(E8576&gt;"",VLOOKUP(E8576,Sources!A:B,2,0),"")</f>
        <v/>
      </c>
      <c r="H8576" s="13" t="str">
        <f>IF($E8576="", "",VLOOKUP($E8576,Sources!$A:$M, 13,FALSE))</f>
        <v/>
      </c>
      <c r="I8576" s="13" t="str">
        <f>IF($E8576="", "",VLOOKUP($E8576,Sources!$A:$M, 5,FALSE))</f>
        <v/>
      </c>
      <c r="J8576" s="13" t="str">
        <f>IF($E8576="", "",VLOOKUP($E8576,Sources!$A:$M, 6,FALSE))</f>
        <v/>
      </c>
      <c r="K8576" s="13" t="str">
        <f>IF($E8576="", "",VLOOKUP($E8576,Sources!$A:$M, 9,FALSE))</f>
        <v/>
      </c>
      <c r="L8576" s="13" t="str">
        <f>IF($D8576="", "",VLOOKUP($D8576,Series!$A:$J,6,FALSE))</f>
        <v/>
      </c>
      <c r="M8576" s="13" t="str">
        <f>IF($D8576="", "",VLOOKUP($D8576,Series!$A:$J,7,FALSE))</f>
        <v/>
      </c>
      <c r="N8576" s="13" t="str">
        <f>IF($D8576="", "",VLOOKUP($D8576,Series!$A:$J,8,FALSE))</f>
        <v/>
      </c>
      <c r="O8576" s="13" t="str">
        <f>IF($D8576="", "",VLOOKUP($D8576,Series!$A:$J,9,FALSE))</f>
        <v/>
      </c>
      <c r="P8576" s="13" t="str">
        <f>IF($D8576="", "",VLOOKUP($D8576,Series!$A:$J,10,FALSE))</f>
        <v/>
      </c>
    </row>
    <row r="8577" spans="1:16" x14ac:dyDescent="0.25">
      <c r="A8577" s="13" t="str">
        <f>IF(C8577&gt;0,VLOOKUP(C8577,Indicators!G:H,2,0),"")</f>
        <v/>
      </c>
      <c r="E8577" s="13" t="str">
        <f>IF(D8577="","",VLOOKUP(D8577,Series!A:B,2,FALSE))</f>
        <v/>
      </c>
      <c r="F8577" s="13" t="str">
        <f>IF(D8577&gt;0,VLOOKUP(D8577,Series!A:D,4,0),"")</f>
        <v/>
      </c>
      <c r="G8577" s="13" t="str">
        <f>IF(E8577&gt;"",VLOOKUP(E8577,Sources!A:B,2,0),"")</f>
        <v/>
      </c>
      <c r="H8577" s="13" t="str">
        <f>IF($E8577="", "",VLOOKUP($E8577,Sources!$A:$M, 13,FALSE))</f>
        <v/>
      </c>
      <c r="I8577" s="13" t="str">
        <f>IF($E8577="", "",VLOOKUP($E8577,Sources!$A:$M, 5,FALSE))</f>
        <v/>
      </c>
      <c r="J8577" s="13" t="str">
        <f>IF($E8577="", "",VLOOKUP($E8577,Sources!$A:$M, 6,FALSE))</f>
        <v/>
      </c>
      <c r="K8577" s="13" t="str">
        <f>IF($E8577="", "",VLOOKUP($E8577,Sources!$A:$M, 9,FALSE))</f>
        <v/>
      </c>
      <c r="L8577" s="13" t="str">
        <f>IF($D8577="", "",VLOOKUP($D8577,Series!$A:$J,6,FALSE))</f>
        <v/>
      </c>
      <c r="M8577" s="13" t="str">
        <f>IF($D8577="", "",VLOOKUP($D8577,Series!$A:$J,7,FALSE))</f>
        <v/>
      </c>
      <c r="N8577" s="13" t="str">
        <f>IF($D8577="", "",VLOOKUP($D8577,Series!$A:$J,8,FALSE))</f>
        <v/>
      </c>
      <c r="O8577" s="13" t="str">
        <f>IF($D8577="", "",VLOOKUP($D8577,Series!$A:$J,9,FALSE))</f>
        <v/>
      </c>
      <c r="P8577" s="13" t="str">
        <f>IF($D8577="", "",VLOOKUP($D8577,Series!$A:$J,10,FALSE))</f>
        <v/>
      </c>
    </row>
    <row r="8578" spans="1:16" x14ac:dyDescent="0.25">
      <c r="A8578" s="13" t="str">
        <f>IF(C8578&gt;0,VLOOKUP(C8578,Indicators!G:H,2,0),"")</f>
        <v/>
      </c>
      <c r="E8578" s="13" t="str">
        <f>IF(D8578="","",VLOOKUP(D8578,Series!A:B,2,FALSE))</f>
        <v/>
      </c>
      <c r="F8578" s="13" t="str">
        <f>IF(D8578&gt;0,VLOOKUP(D8578,Series!A:D,4,0),"")</f>
        <v/>
      </c>
      <c r="G8578" s="13" t="str">
        <f>IF(E8578&gt;"",VLOOKUP(E8578,Sources!A:B,2,0),"")</f>
        <v/>
      </c>
      <c r="H8578" s="13" t="str">
        <f>IF($E8578="", "",VLOOKUP($E8578,Sources!$A:$M, 13,FALSE))</f>
        <v/>
      </c>
      <c r="I8578" s="13" t="str">
        <f>IF($E8578="", "",VLOOKUP($E8578,Sources!$A:$M, 5,FALSE))</f>
        <v/>
      </c>
      <c r="J8578" s="13" t="str">
        <f>IF($E8578="", "",VLOOKUP($E8578,Sources!$A:$M, 6,FALSE))</f>
        <v/>
      </c>
      <c r="K8578" s="13" t="str">
        <f>IF($E8578="", "",VLOOKUP($E8578,Sources!$A:$M, 9,FALSE))</f>
        <v/>
      </c>
      <c r="L8578" s="13" t="str">
        <f>IF($D8578="", "",VLOOKUP($D8578,Series!$A:$J,6,FALSE))</f>
        <v/>
      </c>
      <c r="M8578" s="13" t="str">
        <f>IF($D8578="", "",VLOOKUP($D8578,Series!$A:$J,7,FALSE))</f>
        <v/>
      </c>
      <c r="N8578" s="13" t="str">
        <f>IF($D8578="", "",VLOOKUP($D8578,Series!$A:$J,8,FALSE))</f>
        <v/>
      </c>
      <c r="O8578" s="13" t="str">
        <f>IF($D8578="", "",VLOOKUP($D8578,Series!$A:$J,9,FALSE))</f>
        <v/>
      </c>
      <c r="P8578" s="13" t="str">
        <f>IF($D8578="", "",VLOOKUP($D8578,Series!$A:$J,10,FALSE))</f>
        <v/>
      </c>
    </row>
    <row r="8579" spans="1:16" x14ac:dyDescent="0.25">
      <c r="A8579" s="13" t="str">
        <f>IF(C8579&gt;0,VLOOKUP(C8579,Indicators!G:H,2,0),"")</f>
        <v/>
      </c>
      <c r="E8579" s="13" t="str">
        <f>IF(D8579="","",VLOOKUP(D8579,Series!A:B,2,FALSE))</f>
        <v/>
      </c>
      <c r="F8579" s="13" t="str">
        <f>IF(D8579&gt;0,VLOOKUP(D8579,Series!A:D,4,0),"")</f>
        <v/>
      </c>
      <c r="G8579" s="13" t="str">
        <f>IF(E8579&gt;"",VLOOKUP(E8579,Sources!A:B,2,0),"")</f>
        <v/>
      </c>
      <c r="H8579" s="13" t="str">
        <f>IF($E8579="", "",VLOOKUP($E8579,Sources!$A:$M, 13,FALSE))</f>
        <v/>
      </c>
      <c r="I8579" s="13" t="str">
        <f>IF($E8579="", "",VLOOKUP($E8579,Sources!$A:$M, 5,FALSE))</f>
        <v/>
      </c>
      <c r="J8579" s="13" t="str">
        <f>IF($E8579="", "",VLOOKUP($E8579,Sources!$A:$M, 6,FALSE))</f>
        <v/>
      </c>
      <c r="K8579" s="13" t="str">
        <f>IF($E8579="", "",VLOOKUP($E8579,Sources!$A:$M, 9,FALSE))</f>
        <v/>
      </c>
      <c r="L8579" s="13" t="str">
        <f>IF($D8579="", "",VLOOKUP($D8579,Series!$A:$J,6,FALSE))</f>
        <v/>
      </c>
      <c r="M8579" s="13" t="str">
        <f>IF($D8579="", "",VLOOKUP($D8579,Series!$A:$J,7,FALSE))</f>
        <v/>
      </c>
      <c r="N8579" s="13" t="str">
        <f>IF($D8579="", "",VLOOKUP($D8579,Series!$A:$J,8,FALSE))</f>
        <v/>
      </c>
      <c r="O8579" s="13" t="str">
        <f>IF($D8579="", "",VLOOKUP($D8579,Series!$A:$J,9,FALSE))</f>
        <v/>
      </c>
      <c r="P8579" s="13" t="str">
        <f>IF($D8579="", "",VLOOKUP($D8579,Series!$A:$J,10,FALSE))</f>
        <v/>
      </c>
    </row>
    <row r="8580" spans="1:16" x14ac:dyDescent="0.25">
      <c r="A8580" s="13" t="str">
        <f>IF(C8580&gt;0,VLOOKUP(C8580,Indicators!G:H,2,0),"")</f>
        <v/>
      </c>
      <c r="E8580" s="13" t="str">
        <f>IF(D8580="","",VLOOKUP(D8580,Series!A:B,2,FALSE))</f>
        <v/>
      </c>
      <c r="F8580" s="13" t="str">
        <f>IF(D8580&gt;0,VLOOKUP(D8580,Series!A:D,4,0),"")</f>
        <v/>
      </c>
      <c r="G8580" s="13" t="str">
        <f>IF(E8580&gt;"",VLOOKUP(E8580,Sources!A:B,2,0),"")</f>
        <v/>
      </c>
      <c r="H8580" s="13" t="str">
        <f>IF($E8580="", "",VLOOKUP($E8580,Sources!$A:$M, 13,FALSE))</f>
        <v/>
      </c>
      <c r="I8580" s="13" t="str">
        <f>IF($E8580="", "",VLOOKUP($E8580,Sources!$A:$M, 5,FALSE))</f>
        <v/>
      </c>
      <c r="J8580" s="13" t="str">
        <f>IF($E8580="", "",VLOOKUP($E8580,Sources!$A:$M, 6,FALSE))</f>
        <v/>
      </c>
      <c r="K8580" s="13" t="str">
        <f>IF($E8580="", "",VLOOKUP($E8580,Sources!$A:$M, 9,FALSE))</f>
        <v/>
      </c>
      <c r="L8580" s="13" t="str">
        <f>IF($D8580="", "",VLOOKUP($D8580,Series!$A:$J,6,FALSE))</f>
        <v/>
      </c>
      <c r="M8580" s="13" t="str">
        <f>IF($D8580="", "",VLOOKUP($D8580,Series!$A:$J,7,FALSE))</f>
        <v/>
      </c>
      <c r="N8580" s="13" t="str">
        <f>IF($D8580="", "",VLOOKUP($D8580,Series!$A:$J,8,FALSE))</f>
        <v/>
      </c>
      <c r="O8580" s="13" t="str">
        <f>IF($D8580="", "",VLOOKUP($D8580,Series!$A:$J,9,FALSE))</f>
        <v/>
      </c>
      <c r="P8580" s="13" t="str">
        <f>IF($D8580="", "",VLOOKUP($D8580,Series!$A:$J,10,FALSE))</f>
        <v/>
      </c>
    </row>
    <row r="8581" spans="1:16" x14ac:dyDescent="0.25">
      <c r="A8581" s="13" t="str">
        <f>IF(C8581&gt;0,VLOOKUP(C8581,Indicators!G:H,2,0),"")</f>
        <v/>
      </c>
      <c r="E8581" s="13" t="str">
        <f>IF(D8581="","",VLOOKUP(D8581,Series!A:B,2,FALSE))</f>
        <v/>
      </c>
      <c r="F8581" s="13" t="str">
        <f>IF(D8581&gt;0,VLOOKUP(D8581,Series!A:D,4,0),"")</f>
        <v/>
      </c>
      <c r="G8581" s="13" t="str">
        <f>IF(E8581&gt;"",VLOOKUP(E8581,Sources!A:B,2,0),"")</f>
        <v/>
      </c>
      <c r="H8581" s="13" t="str">
        <f>IF($E8581="", "",VLOOKUP($E8581,Sources!$A:$M, 13,FALSE))</f>
        <v/>
      </c>
      <c r="I8581" s="13" t="str">
        <f>IF($E8581="", "",VLOOKUP($E8581,Sources!$A:$M, 5,FALSE))</f>
        <v/>
      </c>
      <c r="J8581" s="13" t="str">
        <f>IF($E8581="", "",VLOOKUP($E8581,Sources!$A:$M, 6,FALSE))</f>
        <v/>
      </c>
      <c r="K8581" s="13" t="str">
        <f>IF($E8581="", "",VLOOKUP($E8581,Sources!$A:$M, 9,FALSE))</f>
        <v/>
      </c>
      <c r="L8581" s="13" t="str">
        <f>IF($D8581="", "",VLOOKUP($D8581,Series!$A:$J,6,FALSE))</f>
        <v/>
      </c>
      <c r="M8581" s="13" t="str">
        <f>IF($D8581="", "",VLOOKUP($D8581,Series!$A:$J,7,FALSE))</f>
        <v/>
      </c>
      <c r="N8581" s="13" t="str">
        <f>IF($D8581="", "",VLOOKUP($D8581,Series!$A:$J,8,FALSE))</f>
        <v/>
      </c>
      <c r="O8581" s="13" t="str">
        <f>IF($D8581="", "",VLOOKUP($D8581,Series!$A:$J,9,FALSE))</f>
        <v/>
      </c>
      <c r="P8581" s="13" t="str">
        <f>IF($D8581="", "",VLOOKUP($D8581,Series!$A:$J,10,FALSE))</f>
        <v/>
      </c>
    </row>
    <row r="8582" spans="1:16" x14ac:dyDescent="0.25">
      <c r="A8582" s="13" t="str">
        <f>IF(C8582&gt;0,VLOOKUP(C8582,Indicators!G:H,2,0),"")</f>
        <v/>
      </c>
      <c r="E8582" s="13" t="str">
        <f>IF(D8582="","",VLOOKUP(D8582,Series!A:B,2,FALSE))</f>
        <v/>
      </c>
      <c r="F8582" s="13" t="str">
        <f>IF(D8582&gt;0,VLOOKUP(D8582,Series!A:D,4,0),"")</f>
        <v/>
      </c>
      <c r="G8582" s="13" t="str">
        <f>IF(E8582&gt;"",VLOOKUP(E8582,Sources!A:B,2,0),"")</f>
        <v/>
      </c>
      <c r="H8582" s="13" t="str">
        <f>IF($E8582="", "",VLOOKUP($E8582,Sources!$A:$M, 13,FALSE))</f>
        <v/>
      </c>
      <c r="I8582" s="13" t="str">
        <f>IF($E8582="", "",VLOOKUP($E8582,Sources!$A:$M, 5,FALSE))</f>
        <v/>
      </c>
      <c r="J8582" s="13" t="str">
        <f>IF($E8582="", "",VLOOKUP($E8582,Sources!$A:$M, 6,FALSE))</f>
        <v/>
      </c>
      <c r="K8582" s="13" t="str">
        <f>IF($E8582="", "",VLOOKUP($E8582,Sources!$A:$M, 9,FALSE))</f>
        <v/>
      </c>
      <c r="L8582" s="13" t="str">
        <f>IF($D8582="", "",VLOOKUP($D8582,Series!$A:$J,6,FALSE))</f>
        <v/>
      </c>
      <c r="M8582" s="13" t="str">
        <f>IF($D8582="", "",VLOOKUP($D8582,Series!$A:$J,7,FALSE))</f>
        <v/>
      </c>
      <c r="N8582" s="13" t="str">
        <f>IF($D8582="", "",VLOOKUP($D8582,Series!$A:$J,8,FALSE))</f>
        <v/>
      </c>
      <c r="O8582" s="13" t="str">
        <f>IF($D8582="", "",VLOOKUP($D8582,Series!$A:$J,9,FALSE))</f>
        <v/>
      </c>
      <c r="P8582" s="13" t="str">
        <f>IF($D8582="", "",VLOOKUP($D8582,Series!$A:$J,10,FALSE))</f>
        <v/>
      </c>
    </row>
    <row r="8583" spans="1:16" x14ac:dyDescent="0.25">
      <c r="A8583" s="13" t="str">
        <f>IF(C8583&gt;0,VLOOKUP(C8583,Indicators!G:H,2,0),"")</f>
        <v/>
      </c>
      <c r="E8583" s="13" t="str">
        <f>IF(D8583="","",VLOOKUP(D8583,Series!A:B,2,FALSE))</f>
        <v/>
      </c>
      <c r="F8583" s="13" t="str">
        <f>IF(D8583&gt;0,VLOOKUP(D8583,Series!A:D,4,0),"")</f>
        <v/>
      </c>
      <c r="G8583" s="13" t="str">
        <f>IF(E8583&gt;"",VLOOKUP(E8583,Sources!A:B,2,0),"")</f>
        <v/>
      </c>
      <c r="H8583" s="13" t="str">
        <f>IF($E8583="", "",VLOOKUP($E8583,Sources!$A:$M, 13,FALSE))</f>
        <v/>
      </c>
      <c r="I8583" s="13" t="str">
        <f>IF($E8583="", "",VLOOKUP($E8583,Sources!$A:$M, 5,FALSE))</f>
        <v/>
      </c>
      <c r="J8583" s="13" t="str">
        <f>IF($E8583="", "",VLOOKUP($E8583,Sources!$A:$M, 6,FALSE))</f>
        <v/>
      </c>
      <c r="K8583" s="13" t="str">
        <f>IF($E8583="", "",VLOOKUP($E8583,Sources!$A:$M, 9,FALSE))</f>
        <v/>
      </c>
      <c r="L8583" s="13" t="str">
        <f>IF($D8583="", "",VLOOKUP($D8583,Series!$A:$J,6,FALSE))</f>
        <v/>
      </c>
      <c r="M8583" s="13" t="str">
        <f>IF($D8583="", "",VLOOKUP($D8583,Series!$A:$J,7,FALSE))</f>
        <v/>
      </c>
      <c r="N8583" s="13" t="str">
        <f>IF($D8583="", "",VLOOKUP($D8583,Series!$A:$J,8,FALSE))</f>
        <v/>
      </c>
      <c r="O8583" s="13" t="str">
        <f>IF($D8583="", "",VLOOKUP($D8583,Series!$A:$J,9,FALSE))</f>
        <v/>
      </c>
      <c r="P8583" s="13" t="str">
        <f>IF($D8583="", "",VLOOKUP($D8583,Series!$A:$J,10,FALSE))</f>
        <v/>
      </c>
    </row>
    <row r="8584" spans="1:16" x14ac:dyDescent="0.25">
      <c r="A8584" s="13" t="str">
        <f>IF(C8584&gt;0,VLOOKUP(C8584,Indicators!G:H,2,0),"")</f>
        <v/>
      </c>
      <c r="E8584" s="13" t="str">
        <f>IF(D8584="","",VLOOKUP(D8584,Series!A:B,2,FALSE))</f>
        <v/>
      </c>
      <c r="F8584" s="13" t="str">
        <f>IF(D8584&gt;0,VLOOKUP(D8584,Series!A:D,4,0),"")</f>
        <v/>
      </c>
      <c r="G8584" s="13" t="str">
        <f>IF(E8584&gt;"",VLOOKUP(E8584,Sources!A:B,2,0),"")</f>
        <v/>
      </c>
      <c r="H8584" s="13" t="str">
        <f>IF($E8584="", "",VLOOKUP($E8584,Sources!$A:$M, 13,FALSE))</f>
        <v/>
      </c>
      <c r="I8584" s="13" t="str">
        <f>IF($E8584="", "",VLOOKUP($E8584,Sources!$A:$M, 5,FALSE))</f>
        <v/>
      </c>
      <c r="J8584" s="13" t="str">
        <f>IF($E8584="", "",VLOOKUP($E8584,Sources!$A:$M, 6,FALSE))</f>
        <v/>
      </c>
      <c r="K8584" s="13" t="str">
        <f>IF($E8584="", "",VLOOKUP($E8584,Sources!$A:$M, 9,FALSE))</f>
        <v/>
      </c>
      <c r="L8584" s="13" t="str">
        <f>IF($D8584="", "",VLOOKUP($D8584,Series!$A:$J,6,FALSE))</f>
        <v/>
      </c>
      <c r="M8584" s="13" t="str">
        <f>IF($D8584="", "",VLOOKUP($D8584,Series!$A:$J,7,FALSE))</f>
        <v/>
      </c>
      <c r="N8584" s="13" t="str">
        <f>IF($D8584="", "",VLOOKUP($D8584,Series!$A:$J,8,FALSE))</f>
        <v/>
      </c>
      <c r="O8584" s="13" t="str">
        <f>IF($D8584="", "",VLOOKUP($D8584,Series!$A:$J,9,FALSE))</f>
        <v/>
      </c>
      <c r="P8584" s="13" t="str">
        <f>IF($D8584="", "",VLOOKUP($D8584,Series!$A:$J,10,FALSE))</f>
        <v/>
      </c>
    </row>
    <row r="8585" spans="1:16" x14ac:dyDescent="0.25">
      <c r="A8585" s="13" t="str">
        <f>IF(C8585&gt;0,VLOOKUP(C8585,Indicators!G:H,2,0),"")</f>
        <v/>
      </c>
      <c r="E8585" s="13" t="str">
        <f>IF(D8585="","",VLOOKUP(D8585,Series!A:B,2,FALSE))</f>
        <v/>
      </c>
      <c r="F8585" s="13" t="str">
        <f>IF(D8585&gt;0,VLOOKUP(D8585,Series!A:D,4,0),"")</f>
        <v/>
      </c>
      <c r="G8585" s="13" t="str">
        <f>IF(E8585&gt;"",VLOOKUP(E8585,Sources!A:B,2,0),"")</f>
        <v/>
      </c>
      <c r="H8585" s="13" t="str">
        <f>IF($E8585="", "",VLOOKUP($E8585,Sources!$A:$M, 13,FALSE))</f>
        <v/>
      </c>
      <c r="I8585" s="13" t="str">
        <f>IF($E8585="", "",VLOOKUP($E8585,Sources!$A:$M, 5,FALSE))</f>
        <v/>
      </c>
      <c r="J8585" s="13" t="str">
        <f>IF($E8585="", "",VLOOKUP($E8585,Sources!$A:$M, 6,FALSE))</f>
        <v/>
      </c>
      <c r="K8585" s="13" t="str">
        <f>IF($E8585="", "",VLOOKUP($E8585,Sources!$A:$M, 9,FALSE))</f>
        <v/>
      </c>
      <c r="L8585" s="13" t="str">
        <f>IF($D8585="", "",VLOOKUP($D8585,Series!$A:$J,6,FALSE))</f>
        <v/>
      </c>
      <c r="M8585" s="13" t="str">
        <f>IF($D8585="", "",VLOOKUP($D8585,Series!$A:$J,7,FALSE))</f>
        <v/>
      </c>
      <c r="N8585" s="13" t="str">
        <f>IF($D8585="", "",VLOOKUP($D8585,Series!$A:$J,8,FALSE))</f>
        <v/>
      </c>
      <c r="O8585" s="13" t="str">
        <f>IF($D8585="", "",VLOOKUP($D8585,Series!$A:$J,9,FALSE))</f>
        <v/>
      </c>
      <c r="P8585" s="13" t="str">
        <f>IF($D8585="", "",VLOOKUP($D8585,Series!$A:$J,10,FALSE))</f>
        <v/>
      </c>
    </row>
    <row r="8586" spans="1:16" x14ac:dyDescent="0.25">
      <c r="A8586" s="13" t="str">
        <f>IF(C8586&gt;0,VLOOKUP(C8586,Indicators!G:H,2,0),"")</f>
        <v/>
      </c>
      <c r="E8586" s="13" t="str">
        <f>IF(D8586="","",VLOOKUP(D8586,Series!A:B,2,FALSE))</f>
        <v/>
      </c>
      <c r="F8586" s="13" t="str">
        <f>IF(D8586&gt;0,VLOOKUP(D8586,Series!A:D,4,0),"")</f>
        <v/>
      </c>
      <c r="G8586" s="13" t="str">
        <f>IF(E8586&gt;"",VLOOKUP(E8586,Sources!A:B,2,0),"")</f>
        <v/>
      </c>
      <c r="H8586" s="13" t="str">
        <f>IF($E8586="", "",VLOOKUP($E8586,Sources!$A:$M, 13,FALSE))</f>
        <v/>
      </c>
      <c r="I8586" s="13" t="str">
        <f>IF($E8586="", "",VLOOKUP($E8586,Sources!$A:$M, 5,FALSE))</f>
        <v/>
      </c>
      <c r="J8586" s="13" t="str">
        <f>IF($E8586="", "",VLOOKUP($E8586,Sources!$A:$M, 6,FALSE))</f>
        <v/>
      </c>
      <c r="K8586" s="13" t="str">
        <f>IF($E8586="", "",VLOOKUP($E8586,Sources!$A:$M, 9,FALSE))</f>
        <v/>
      </c>
      <c r="L8586" s="13" t="str">
        <f>IF($D8586="", "",VLOOKUP($D8586,Series!$A:$J,6,FALSE))</f>
        <v/>
      </c>
      <c r="M8586" s="13" t="str">
        <f>IF($D8586="", "",VLOOKUP($D8586,Series!$A:$J,7,FALSE))</f>
        <v/>
      </c>
      <c r="N8586" s="13" t="str">
        <f>IF($D8586="", "",VLOOKUP($D8586,Series!$A:$J,8,FALSE))</f>
        <v/>
      </c>
      <c r="O8586" s="13" t="str">
        <f>IF($D8586="", "",VLOOKUP($D8586,Series!$A:$J,9,FALSE))</f>
        <v/>
      </c>
      <c r="P8586" s="13" t="str">
        <f>IF($D8586="", "",VLOOKUP($D8586,Series!$A:$J,10,FALSE))</f>
        <v/>
      </c>
    </row>
    <row r="8587" spans="1:16" x14ac:dyDescent="0.25">
      <c r="A8587" s="13" t="str">
        <f>IF(C8587&gt;0,VLOOKUP(C8587,Indicators!G:H,2,0),"")</f>
        <v/>
      </c>
      <c r="E8587" s="13" t="str">
        <f>IF(D8587="","",VLOOKUP(D8587,Series!A:B,2,FALSE))</f>
        <v/>
      </c>
      <c r="F8587" s="13" t="str">
        <f>IF(D8587&gt;0,VLOOKUP(D8587,Series!A:D,4,0),"")</f>
        <v/>
      </c>
      <c r="G8587" s="13" t="str">
        <f>IF(E8587&gt;"",VLOOKUP(E8587,Sources!A:B,2,0),"")</f>
        <v/>
      </c>
      <c r="H8587" s="13" t="str">
        <f>IF($E8587="", "",VLOOKUP($E8587,Sources!$A:$M, 13,FALSE))</f>
        <v/>
      </c>
      <c r="I8587" s="13" t="str">
        <f>IF($E8587="", "",VLOOKUP($E8587,Sources!$A:$M, 5,FALSE))</f>
        <v/>
      </c>
      <c r="J8587" s="13" t="str">
        <f>IF($E8587="", "",VLOOKUP($E8587,Sources!$A:$M, 6,FALSE))</f>
        <v/>
      </c>
      <c r="K8587" s="13" t="str">
        <f>IF($E8587="", "",VLOOKUP($E8587,Sources!$A:$M, 9,FALSE))</f>
        <v/>
      </c>
      <c r="L8587" s="13" t="str">
        <f>IF($D8587="", "",VLOOKUP($D8587,Series!$A:$J,6,FALSE))</f>
        <v/>
      </c>
      <c r="M8587" s="13" t="str">
        <f>IF($D8587="", "",VLOOKUP($D8587,Series!$A:$J,7,FALSE))</f>
        <v/>
      </c>
      <c r="N8587" s="13" t="str">
        <f>IF($D8587="", "",VLOOKUP($D8587,Series!$A:$J,8,FALSE))</f>
        <v/>
      </c>
      <c r="O8587" s="13" t="str">
        <f>IF($D8587="", "",VLOOKUP($D8587,Series!$A:$J,9,FALSE))</f>
        <v/>
      </c>
      <c r="P8587" s="13" t="str">
        <f>IF($D8587="", "",VLOOKUP($D8587,Series!$A:$J,10,FALSE))</f>
        <v/>
      </c>
    </row>
    <row r="8588" spans="1:16" x14ac:dyDescent="0.25">
      <c r="A8588" s="13" t="str">
        <f>IF(C8588&gt;0,VLOOKUP(C8588,Indicators!G:H,2,0),"")</f>
        <v/>
      </c>
      <c r="E8588" s="13" t="str">
        <f>IF(D8588="","",VLOOKUP(D8588,Series!A:B,2,FALSE))</f>
        <v/>
      </c>
      <c r="F8588" s="13" t="str">
        <f>IF(D8588&gt;0,VLOOKUP(D8588,Series!A:D,4,0),"")</f>
        <v/>
      </c>
      <c r="G8588" s="13" t="str">
        <f>IF(E8588&gt;"",VLOOKUP(E8588,Sources!A:B,2,0),"")</f>
        <v/>
      </c>
      <c r="H8588" s="13" t="str">
        <f>IF($E8588="", "",VLOOKUP($E8588,Sources!$A:$M, 13,FALSE))</f>
        <v/>
      </c>
      <c r="I8588" s="13" t="str">
        <f>IF($E8588="", "",VLOOKUP($E8588,Sources!$A:$M, 5,FALSE))</f>
        <v/>
      </c>
      <c r="J8588" s="13" t="str">
        <f>IF($E8588="", "",VLOOKUP($E8588,Sources!$A:$M, 6,FALSE))</f>
        <v/>
      </c>
      <c r="K8588" s="13" t="str">
        <f>IF($E8588="", "",VLOOKUP($E8588,Sources!$A:$M, 9,FALSE))</f>
        <v/>
      </c>
      <c r="L8588" s="13" t="str">
        <f>IF($D8588="", "",VLOOKUP($D8588,Series!$A:$J,6,FALSE))</f>
        <v/>
      </c>
      <c r="M8588" s="13" t="str">
        <f>IF($D8588="", "",VLOOKUP($D8588,Series!$A:$J,7,FALSE))</f>
        <v/>
      </c>
      <c r="N8588" s="13" t="str">
        <f>IF($D8588="", "",VLOOKUP($D8588,Series!$A:$J,8,FALSE))</f>
        <v/>
      </c>
      <c r="O8588" s="13" t="str">
        <f>IF($D8588="", "",VLOOKUP($D8588,Series!$A:$J,9,FALSE))</f>
        <v/>
      </c>
      <c r="P8588" s="13" t="str">
        <f>IF($D8588="", "",VLOOKUP($D8588,Series!$A:$J,10,FALSE))</f>
        <v/>
      </c>
    </row>
    <row r="8589" spans="1:16" x14ac:dyDescent="0.25">
      <c r="A8589" s="13" t="str">
        <f>IF(C8589&gt;0,VLOOKUP(C8589,Indicators!G:H,2,0),"")</f>
        <v/>
      </c>
      <c r="E8589" s="13" t="str">
        <f>IF(D8589="","",VLOOKUP(D8589,Series!A:B,2,FALSE))</f>
        <v/>
      </c>
      <c r="F8589" s="13" t="str">
        <f>IF(D8589&gt;0,VLOOKUP(D8589,Series!A:D,4,0),"")</f>
        <v/>
      </c>
      <c r="G8589" s="13" t="str">
        <f>IF(E8589&gt;"",VLOOKUP(E8589,Sources!A:B,2,0),"")</f>
        <v/>
      </c>
      <c r="H8589" s="13" t="str">
        <f>IF($E8589="", "",VLOOKUP($E8589,Sources!$A:$M, 13,FALSE))</f>
        <v/>
      </c>
      <c r="I8589" s="13" t="str">
        <f>IF($E8589="", "",VLOOKUP($E8589,Sources!$A:$M, 5,FALSE))</f>
        <v/>
      </c>
      <c r="J8589" s="13" t="str">
        <f>IF($E8589="", "",VLOOKUP($E8589,Sources!$A:$M, 6,FALSE))</f>
        <v/>
      </c>
      <c r="K8589" s="13" t="str">
        <f>IF($E8589="", "",VLOOKUP($E8589,Sources!$A:$M, 9,FALSE))</f>
        <v/>
      </c>
      <c r="L8589" s="13" t="str">
        <f>IF($D8589="", "",VLOOKUP($D8589,Series!$A:$J,6,FALSE))</f>
        <v/>
      </c>
      <c r="M8589" s="13" t="str">
        <f>IF($D8589="", "",VLOOKUP($D8589,Series!$A:$J,7,FALSE))</f>
        <v/>
      </c>
      <c r="N8589" s="13" t="str">
        <f>IF($D8589="", "",VLOOKUP($D8589,Series!$A:$J,8,FALSE))</f>
        <v/>
      </c>
      <c r="O8589" s="13" t="str">
        <f>IF($D8589="", "",VLOOKUP($D8589,Series!$A:$J,9,FALSE))</f>
        <v/>
      </c>
      <c r="P8589" s="13" t="str">
        <f>IF($D8589="", "",VLOOKUP($D8589,Series!$A:$J,10,FALSE))</f>
        <v/>
      </c>
    </row>
    <row r="8590" spans="1:16" x14ac:dyDescent="0.25">
      <c r="A8590" s="13" t="str">
        <f>IF(C8590&gt;0,VLOOKUP(C8590,Indicators!G:H,2,0),"")</f>
        <v/>
      </c>
      <c r="E8590" s="13" t="str">
        <f>IF(D8590="","",VLOOKUP(D8590,Series!A:B,2,FALSE))</f>
        <v/>
      </c>
      <c r="F8590" s="13" t="str">
        <f>IF(D8590&gt;0,VLOOKUP(D8590,Series!A:D,4,0),"")</f>
        <v/>
      </c>
      <c r="G8590" s="13" t="str">
        <f>IF(E8590&gt;"",VLOOKUP(E8590,Sources!A:B,2,0),"")</f>
        <v/>
      </c>
      <c r="H8590" s="13" t="str">
        <f>IF($E8590="", "",VLOOKUP($E8590,Sources!$A:$M, 13,FALSE))</f>
        <v/>
      </c>
      <c r="I8590" s="13" t="str">
        <f>IF($E8590="", "",VLOOKUP($E8590,Sources!$A:$M, 5,FALSE))</f>
        <v/>
      </c>
      <c r="J8590" s="13" t="str">
        <f>IF($E8590="", "",VLOOKUP($E8590,Sources!$A:$M, 6,FALSE))</f>
        <v/>
      </c>
      <c r="K8590" s="13" t="str">
        <f>IF($E8590="", "",VLOOKUP($E8590,Sources!$A:$M, 9,FALSE))</f>
        <v/>
      </c>
      <c r="L8590" s="13" t="str">
        <f>IF($D8590="", "",VLOOKUP($D8590,Series!$A:$J,6,FALSE))</f>
        <v/>
      </c>
      <c r="M8590" s="13" t="str">
        <f>IF($D8590="", "",VLOOKUP($D8590,Series!$A:$J,7,FALSE))</f>
        <v/>
      </c>
      <c r="N8590" s="13" t="str">
        <f>IF($D8590="", "",VLOOKUP($D8590,Series!$A:$J,8,FALSE))</f>
        <v/>
      </c>
      <c r="O8590" s="13" t="str">
        <f>IF($D8590="", "",VLOOKUP($D8590,Series!$A:$J,9,FALSE))</f>
        <v/>
      </c>
      <c r="P8590" s="13" t="str">
        <f>IF($D8590="", "",VLOOKUP($D8590,Series!$A:$J,10,FALSE))</f>
        <v/>
      </c>
    </row>
    <row r="8591" spans="1:16" x14ac:dyDescent="0.25">
      <c r="A8591" s="13" t="str">
        <f>IF(C8591&gt;0,VLOOKUP(C8591,Indicators!G:H,2,0),"")</f>
        <v/>
      </c>
      <c r="E8591" s="13" t="str">
        <f>IF(D8591="","",VLOOKUP(D8591,Series!A:B,2,FALSE))</f>
        <v/>
      </c>
      <c r="F8591" s="13" t="str">
        <f>IF(D8591&gt;0,VLOOKUP(D8591,Series!A:D,4,0),"")</f>
        <v/>
      </c>
      <c r="G8591" s="13" t="str">
        <f>IF(E8591&gt;"",VLOOKUP(E8591,Sources!A:B,2,0),"")</f>
        <v/>
      </c>
      <c r="H8591" s="13" t="str">
        <f>IF($E8591="", "",VLOOKUP($E8591,Sources!$A:$M, 13,FALSE))</f>
        <v/>
      </c>
      <c r="I8591" s="13" t="str">
        <f>IF($E8591="", "",VLOOKUP($E8591,Sources!$A:$M, 5,FALSE))</f>
        <v/>
      </c>
      <c r="J8591" s="13" t="str">
        <f>IF($E8591="", "",VLOOKUP($E8591,Sources!$A:$M, 6,FALSE))</f>
        <v/>
      </c>
      <c r="K8591" s="13" t="str">
        <f>IF($E8591="", "",VLOOKUP($E8591,Sources!$A:$M, 9,FALSE))</f>
        <v/>
      </c>
      <c r="L8591" s="13" t="str">
        <f>IF($D8591="", "",VLOOKUP($D8591,Series!$A:$J,6,FALSE))</f>
        <v/>
      </c>
      <c r="M8591" s="13" t="str">
        <f>IF($D8591="", "",VLOOKUP($D8591,Series!$A:$J,7,FALSE))</f>
        <v/>
      </c>
      <c r="N8591" s="13" t="str">
        <f>IF($D8591="", "",VLOOKUP($D8591,Series!$A:$J,8,FALSE))</f>
        <v/>
      </c>
      <c r="O8591" s="13" t="str">
        <f>IF($D8591="", "",VLOOKUP($D8591,Series!$A:$J,9,FALSE))</f>
        <v/>
      </c>
      <c r="P8591" s="13" t="str">
        <f>IF($D8591="", "",VLOOKUP($D8591,Series!$A:$J,10,FALSE))</f>
        <v/>
      </c>
    </row>
    <row r="8592" spans="1:16" x14ac:dyDescent="0.25">
      <c r="A8592" s="13" t="str">
        <f>IF(C8592&gt;0,VLOOKUP(C8592,Indicators!G:H,2,0),"")</f>
        <v/>
      </c>
      <c r="E8592" s="13" t="str">
        <f>IF(D8592="","",VLOOKUP(D8592,Series!A:B,2,FALSE))</f>
        <v/>
      </c>
      <c r="F8592" s="13" t="str">
        <f>IF(D8592&gt;0,VLOOKUP(D8592,Series!A:D,4,0),"")</f>
        <v/>
      </c>
      <c r="G8592" s="13" t="str">
        <f>IF(E8592&gt;"",VLOOKUP(E8592,Sources!A:B,2,0),"")</f>
        <v/>
      </c>
      <c r="H8592" s="13" t="str">
        <f>IF($E8592="", "",VLOOKUP($E8592,Sources!$A:$M, 13,FALSE))</f>
        <v/>
      </c>
      <c r="I8592" s="13" t="str">
        <f>IF($E8592="", "",VLOOKUP($E8592,Sources!$A:$M, 5,FALSE))</f>
        <v/>
      </c>
      <c r="J8592" s="13" t="str">
        <f>IF($E8592="", "",VLOOKUP($E8592,Sources!$A:$M, 6,FALSE))</f>
        <v/>
      </c>
      <c r="K8592" s="13" t="str">
        <f>IF($E8592="", "",VLOOKUP($E8592,Sources!$A:$M, 9,FALSE))</f>
        <v/>
      </c>
      <c r="L8592" s="13" t="str">
        <f>IF($D8592="", "",VLOOKUP($D8592,Series!$A:$J,6,FALSE))</f>
        <v/>
      </c>
      <c r="M8592" s="13" t="str">
        <f>IF($D8592="", "",VLOOKUP($D8592,Series!$A:$J,7,FALSE))</f>
        <v/>
      </c>
      <c r="N8592" s="13" t="str">
        <f>IF($D8592="", "",VLOOKUP($D8592,Series!$A:$J,8,FALSE))</f>
        <v/>
      </c>
      <c r="O8592" s="13" t="str">
        <f>IF($D8592="", "",VLOOKUP($D8592,Series!$A:$J,9,FALSE))</f>
        <v/>
      </c>
      <c r="P8592" s="13" t="str">
        <f>IF($D8592="", "",VLOOKUP($D8592,Series!$A:$J,10,FALSE))</f>
        <v/>
      </c>
    </row>
    <row r="8593" spans="1:16" x14ac:dyDescent="0.25">
      <c r="A8593" s="13" t="str">
        <f>IF(C8593&gt;0,VLOOKUP(C8593,Indicators!G:H,2,0),"")</f>
        <v/>
      </c>
      <c r="E8593" s="13" t="str">
        <f>IF(D8593="","",VLOOKUP(D8593,Series!A:B,2,FALSE))</f>
        <v/>
      </c>
      <c r="F8593" s="13" t="str">
        <f>IF(D8593&gt;0,VLOOKUP(D8593,Series!A:D,4,0),"")</f>
        <v/>
      </c>
      <c r="G8593" s="13" t="str">
        <f>IF(E8593&gt;"",VLOOKUP(E8593,Sources!A:B,2,0),"")</f>
        <v/>
      </c>
      <c r="H8593" s="13" t="str">
        <f>IF($E8593="", "",VLOOKUP($E8593,Sources!$A:$M, 13,FALSE))</f>
        <v/>
      </c>
      <c r="I8593" s="13" t="str">
        <f>IF($E8593="", "",VLOOKUP($E8593,Sources!$A:$M, 5,FALSE))</f>
        <v/>
      </c>
      <c r="J8593" s="13" t="str">
        <f>IF($E8593="", "",VLOOKUP($E8593,Sources!$A:$M, 6,FALSE))</f>
        <v/>
      </c>
      <c r="K8593" s="13" t="str">
        <f>IF($E8593="", "",VLOOKUP($E8593,Sources!$A:$M, 9,FALSE))</f>
        <v/>
      </c>
      <c r="L8593" s="13" t="str">
        <f>IF($D8593="", "",VLOOKUP($D8593,Series!$A:$J,6,FALSE))</f>
        <v/>
      </c>
      <c r="M8593" s="13" t="str">
        <f>IF($D8593="", "",VLOOKUP($D8593,Series!$A:$J,7,FALSE))</f>
        <v/>
      </c>
      <c r="N8593" s="13" t="str">
        <f>IF($D8593="", "",VLOOKUP($D8593,Series!$A:$J,8,FALSE))</f>
        <v/>
      </c>
      <c r="O8593" s="13" t="str">
        <f>IF($D8593="", "",VLOOKUP($D8593,Series!$A:$J,9,FALSE))</f>
        <v/>
      </c>
      <c r="P8593" s="13" t="str">
        <f>IF($D8593="", "",VLOOKUP($D8593,Series!$A:$J,10,FALSE))</f>
        <v/>
      </c>
    </row>
    <row r="8594" spans="1:16" x14ac:dyDescent="0.25">
      <c r="A8594" s="13" t="str">
        <f>IF(C8594&gt;0,VLOOKUP(C8594,Indicators!G:H,2,0),"")</f>
        <v/>
      </c>
      <c r="E8594" s="13" t="str">
        <f>IF(D8594="","",VLOOKUP(D8594,Series!A:B,2,FALSE))</f>
        <v/>
      </c>
      <c r="F8594" s="13" t="str">
        <f>IF(D8594&gt;0,VLOOKUP(D8594,Series!A:D,4,0),"")</f>
        <v/>
      </c>
      <c r="G8594" s="13" t="str">
        <f>IF(E8594&gt;"",VLOOKUP(E8594,Sources!A:B,2,0),"")</f>
        <v/>
      </c>
      <c r="H8594" s="13" t="str">
        <f>IF($E8594="", "",VLOOKUP($E8594,Sources!$A:$M, 13,FALSE))</f>
        <v/>
      </c>
      <c r="I8594" s="13" t="str">
        <f>IF($E8594="", "",VLOOKUP($E8594,Sources!$A:$M, 5,FALSE))</f>
        <v/>
      </c>
      <c r="J8594" s="13" t="str">
        <f>IF($E8594="", "",VLOOKUP($E8594,Sources!$A:$M, 6,FALSE))</f>
        <v/>
      </c>
      <c r="K8594" s="13" t="str">
        <f>IF($E8594="", "",VLOOKUP($E8594,Sources!$A:$M, 9,FALSE))</f>
        <v/>
      </c>
      <c r="L8594" s="13" t="str">
        <f>IF($D8594="", "",VLOOKUP($D8594,Series!$A:$J,6,FALSE))</f>
        <v/>
      </c>
      <c r="M8594" s="13" t="str">
        <f>IF($D8594="", "",VLOOKUP($D8594,Series!$A:$J,7,FALSE))</f>
        <v/>
      </c>
      <c r="N8594" s="13" t="str">
        <f>IF($D8594="", "",VLOOKUP($D8594,Series!$A:$J,8,FALSE))</f>
        <v/>
      </c>
      <c r="O8594" s="13" t="str">
        <f>IF($D8594="", "",VLOOKUP($D8594,Series!$A:$J,9,FALSE))</f>
        <v/>
      </c>
      <c r="P8594" s="13" t="str">
        <f>IF($D8594="", "",VLOOKUP($D8594,Series!$A:$J,10,FALSE))</f>
        <v/>
      </c>
    </row>
    <row r="8595" spans="1:16" x14ac:dyDescent="0.25">
      <c r="A8595" s="13" t="str">
        <f>IF(C8595&gt;0,VLOOKUP(C8595,Indicators!G:H,2,0),"")</f>
        <v/>
      </c>
      <c r="E8595" s="13" t="str">
        <f>IF(D8595="","",VLOOKUP(D8595,Series!A:B,2,FALSE))</f>
        <v/>
      </c>
      <c r="F8595" s="13" t="str">
        <f>IF(D8595&gt;0,VLOOKUP(D8595,Series!A:D,4,0),"")</f>
        <v/>
      </c>
      <c r="G8595" s="13" t="str">
        <f>IF(E8595&gt;"",VLOOKUP(E8595,Sources!A:B,2,0),"")</f>
        <v/>
      </c>
      <c r="H8595" s="13" t="str">
        <f>IF($E8595="", "",VLOOKUP($E8595,Sources!$A:$M, 13,FALSE))</f>
        <v/>
      </c>
      <c r="I8595" s="13" t="str">
        <f>IF($E8595="", "",VLOOKUP($E8595,Sources!$A:$M, 5,FALSE))</f>
        <v/>
      </c>
      <c r="J8595" s="13" t="str">
        <f>IF($E8595="", "",VLOOKUP($E8595,Sources!$A:$M, 6,FALSE))</f>
        <v/>
      </c>
      <c r="K8595" s="13" t="str">
        <f>IF($E8595="", "",VLOOKUP($E8595,Sources!$A:$M, 9,FALSE))</f>
        <v/>
      </c>
      <c r="L8595" s="13" t="str">
        <f>IF($D8595="", "",VLOOKUP($D8595,Series!$A:$J,6,FALSE))</f>
        <v/>
      </c>
      <c r="M8595" s="13" t="str">
        <f>IF($D8595="", "",VLOOKUP($D8595,Series!$A:$J,7,FALSE))</f>
        <v/>
      </c>
      <c r="N8595" s="13" t="str">
        <f>IF($D8595="", "",VLOOKUP($D8595,Series!$A:$J,8,FALSE))</f>
        <v/>
      </c>
      <c r="O8595" s="13" t="str">
        <f>IF($D8595="", "",VLOOKUP($D8595,Series!$A:$J,9,FALSE))</f>
        <v/>
      </c>
      <c r="P8595" s="13" t="str">
        <f>IF($D8595="", "",VLOOKUP($D8595,Series!$A:$J,10,FALSE))</f>
        <v/>
      </c>
    </row>
    <row r="8596" spans="1:16" x14ac:dyDescent="0.25">
      <c r="A8596" s="13" t="str">
        <f>IF(C8596&gt;0,VLOOKUP(C8596,Indicators!G:H,2,0),"")</f>
        <v/>
      </c>
      <c r="E8596" s="13" t="str">
        <f>IF(D8596="","",VLOOKUP(D8596,Series!A:B,2,FALSE))</f>
        <v/>
      </c>
      <c r="F8596" s="13" t="str">
        <f>IF(D8596&gt;0,VLOOKUP(D8596,Series!A:D,4,0),"")</f>
        <v/>
      </c>
      <c r="G8596" s="13" t="str">
        <f>IF(E8596&gt;"",VLOOKUP(E8596,Sources!A:B,2,0),"")</f>
        <v/>
      </c>
      <c r="H8596" s="13" t="str">
        <f>IF($E8596="", "",VLOOKUP($E8596,Sources!$A:$M, 13,FALSE))</f>
        <v/>
      </c>
      <c r="I8596" s="13" t="str">
        <f>IF($E8596="", "",VLOOKUP($E8596,Sources!$A:$M, 5,FALSE))</f>
        <v/>
      </c>
      <c r="J8596" s="13" t="str">
        <f>IF($E8596="", "",VLOOKUP($E8596,Sources!$A:$M, 6,FALSE))</f>
        <v/>
      </c>
      <c r="K8596" s="13" t="str">
        <f>IF($E8596="", "",VLOOKUP($E8596,Sources!$A:$M, 9,FALSE))</f>
        <v/>
      </c>
      <c r="L8596" s="13" t="str">
        <f>IF($D8596="", "",VLOOKUP($D8596,Series!$A:$J,6,FALSE))</f>
        <v/>
      </c>
      <c r="M8596" s="13" t="str">
        <f>IF($D8596="", "",VLOOKUP($D8596,Series!$A:$J,7,FALSE))</f>
        <v/>
      </c>
      <c r="N8596" s="13" t="str">
        <f>IF($D8596="", "",VLOOKUP($D8596,Series!$A:$J,8,FALSE))</f>
        <v/>
      </c>
      <c r="O8596" s="13" t="str">
        <f>IF($D8596="", "",VLOOKUP($D8596,Series!$A:$J,9,FALSE))</f>
        <v/>
      </c>
      <c r="P8596" s="13" t="str">
        <f>IF($D8596="", "",VLOOKUP($D8596,Series!$A:$J,10,FALSE))</f>
        <v/>
      </c>
    </row>
    <row r="8597" spans="1:16" x14ac:dyDescent="0.25">
      <c r="A8597" s="13" t="str">
        <f>IF(C8597&gt;0,VLOOKUP(C8597,Indicators!G:H,2,0),"")</f>
        <v/>
      </c>
      <c r="E8597" s="13" t="str">
        <f>IF(D8597="","",VLOOKUP(D8597,Series!A:B,2,FALSE))</f>
        <v/>
      </c>
      <c r="F8597" s="13" t="str">
        <f>IF(D8597&gt;0,VLOOKUP(D8597,Series!A:D,4,0),"")</f>
        <v/>
      </c>
      <c r="G8597" s="13" t="str">
        <f>IF(E8597&gt;"",VLOOKUP(E8597,Sources!A:B,2,0),"")</f>
        <v/>
      </c>
      <c r="H8597" s="13" t="str">
        <f>IF($E8597="", "",VLOOKUP($E8597,Sources!$A:$M, 13,FALSE))</f>
        <v/>
      </c>
      <c r="I8597" s="13" t="str">
        <f>IF($E8597="", "",VLOOKUP($E8597,Sources!$A:$M, 5,FALSE))</f>
        <v/>
      </c>
      <c r="J8597" s="13" t="str">
        <f>IF($E8597="", "",VLOOKUP($E8597,Sources!$A:$M, 6,FALSE))</f>
        <v/>
      </c>
      <c r="K8597" s="13" t="str">
        <f>IF($E8597="", "",VLOOKUP($E8597,Sources!$A:$M, 9,FALSE))</f>
        <v/>
      </c>
      <c r="L8597" s="13" t="str">
        <f>IF($D8597="", "",VLOOKUP($D8597,Series!$A:$J,6,FALSE))</f>
        <v/>
      </c>
      <c r="M8597" s="13" t="str">
        <f>IF($D8597="", "",VLOOKUP($D8597,Series!$A:$J,7,FALSE))</f>
        <v/>
      </c>
      <c r="N8597" s="13" t="str">
        <f>IF($D8597="", "",VLOOKUP($D8597,Series!$A:$J,8,FALSE))</f>
        <v/>
      </c>
      <c r="O8597" s="13" t="str">
        <f>IF($D8597="", "",VLOOKUP($D8597,Series!$A:$J,9,FALSE))</f>
        <v/>
      </c>
      <c r="P8597" s="13" t="str">
        <f>IF($D8597="", "",VLOOKUP($D8597,Series!$A:$J,10,FALSE))</f>
        <v/>
      </c>
    </row>
    <row r="8598" spans="1:16" x14ac:dyDescent="0.25">
      <c r="A8598" s="13" t="str">
        <f>IF(C8598&gt;0,VLOOKUP(C8598,Indicators!G:H,2,0),"")</f>
        <v/>
      </c>
      <c r="E8598" s="13" t="str">
        <f>IF(D8598="","",VLOOKUP(D8598,Series!A:B,2,FALSE))</f>
        <v/>
      </c>
      <c r="F8598" s="13" t="str">
        <f>IF(D8598&gt;0,VLOOKUP(D8598,Series!A:D,4,0),"")</f>
        <v/>
      </c>
      <c r="G8598" s="13" t="str">
        <f>IF(E8598&gt;"",VLOOKUP(E8598,Sources!A:B,2,0),"")</f>
        <v/>
      </c>
      <c r="H8598" s="13" t="str">
        <f>IF($E8598="", "",VLOOKUP($E8598,Sources!$A:$M, 13,FALSE))</f>
        <v/>
      </c>
      <c r="I8598" s="13" t="str">
        <f>IF($E8598="", "",VLOOKUP($E8598,Sources!$A:$M, 5,FALSE))</f>
        <v/>
      </c>
      <c r="J8598" s="13" t="str">
        <f>IF($E8598="", "",VLOOKUP($E8598,Sources!$A:$M, 6,FALSE))</f>
        <v/>
      </c>
      <c r="K8598" s="13" t="str">
        <f>IF($E8598="", "",VLOOKUP($E8598,Sources!$A:$M, 9,FALSE))</f>
        <v/>
      </c>
      <c r="L8598" s="13" t="str">
        <f>IF($D8598="", "",VLOOKUP($D8598,Series!$A:$J,6,FALSE))</f>
        <v/>
      </c>
      <c r="M8598" s="13" t="str">
        <f>IF($D8598="", "",VLOOKUP($D8598,Series!$A:$J,7,FALSE))</f>
        <v/>
      </c>
      <c r="N8598" s="13" t="str">
        <f>IF($D8598="", "",VLOOKUP($D8598,Series!$A:$J,8,FALSE))</f>
        <v/>
      </c>
      <c r="O8598" s="13" t="str">
        <f>IF($D8598="", "",VLOOKUP($D8598,Series!$A:$J,9,FALSE))</f>
        <v/>
      </c>
      <c r="P8598" s="13" t="str">
        <f>IF($D8598="", "",VLOOKUP($D8598,Series!$A:$J,10,FALSE))</f>
        <v/>
      </c>
    </row>
    <row r="8599" spans="1:16" x14ac:dyDescent="0.25">
      <c r="A8599" s="13" t="str">
        <f>IF(C8599&gt;0,VLOOKUP(C8599,Indicators!G:H,2,0),"")</f>
        <v/>
      </c>
      <c r="E8599" s="13" t="str">
        <f>IF(D8599="","",VLOOKUP(D8599,Series!A:B,2,FALSE))</f>
        <v/>
      </c>
      <c r="F8599" s="13" t="str">
        <f>IF(D8599&gt;0,VLOOKUP(D8599,Series!A:D,4,0),"")</f>
        <v/>
      </c>
      <c r="G8599" s="13" t="str">
        <f>IF(E8599&gt;"",VLOOKUP(E8599,Sources!A:B,2,0),"")</f>
        <v/>
      </c>
      <c r="H8599" s="13" t="str">
        <f>IF($E8599="", "",VLOOKUP($E8599,Sources!$A:$M, 13,FALSE))</f>
        <v/>
      </c>
      <c r="I8599" s="13" t="str">
        <f>IF($E8599="", "",VLOOKUP($E8599,Sources!$A:$M, 5,FALSE))</f>
        <v/>
      </c>
      <c r="J8599" s="13" t="str">
        <f>IF($E8599="", "",VLOOKUP($E8599,Sources!$A:$M, 6,FALSE))</f>
        <v/>
      </c>
      <c r="K8599" s="13" t="str">
        <f>IF($E8599="", "",VLOOKUP($E8599,Sources!$A:$M, 9,FALSE))</f>
        <v/>
      </c>
      <c r="L8599" s="13" t="str">
        <f>IF($D8599="", "",VLOOKUP($D8599,Series!$A:$J,6,FALSE))</f>
        <v/>
      </c>
      <c r="M8599" s="13" t="str">
        <f>IF($D8599="", "",VLOOKUP($D8599,Series!$A:$J,7,FALSE))</f>
        <v/>
      </c>
      <c r="N8599" s="13" t="str">
        <f>IF($D8599="", "",VLOOKUP($D8599,Series!$A:$J,8,FALSE))</f>
        <v/>
      </c>
      <c r="O8599" s="13" t="str">
        <f>IF($D8599="", "",VLOOKUP($D8599,Series!$A:$J,9,FALSE))</f>
        <v/>
      </c>
      <c r="P8599" s="13" t="str">
        <f>IF($D8599="", "",VLOOKUP($D8599,Series!$A:$J,10,FALSE))</f>
        <v/>
      </c>
    </row>
    <row r="8600" spans="1:16" x14ac:dyDescent="0.25">
      <c r="A8600" s="13" t="str">
        <f>IF(C8600&gt;0,VLOOKUP(C8600,Indicators!G:H,2,0),"")</f>
        <v/>
      </c>
      <c r="E8600" s="13" t="str">
        <f>IF(D8600="","",VLOOKUP(D8600,Series!A:B,2,FALSE))</f>
        <v/>
      </c>
      <c r="F8600" s="13" t="str">
        <f>IF(D8600&gt;0,VLOOKUP(D8600,Series!A:D,4,0),"")</f>
        <v/>
      </c>
      <c r="G8600" s="13" t="str">
        <f>IF(E8600&gt;"",VLOOKUP(E8600,Sources!A:B,2,0),"")</f>
        <v/>
      </c>
      <c r="H8600" s="13" t="str">
        <f>IF($E8600="", "",VLOOKUP($E8600,Sources!$A:$M, 13,FALSE))</f>
        <v/>
      </c>
      <c r="I8600" s="13" t="str">
        <f>IF($E8600="", "",VLOOKUP($E8600,Sources!$A:$M, 5,FALSE))</f>
        <v/>
      </c>
      <c r="J8600" s="13" t="str">
        <f>IF($E8600="", "",VLOOKUP($E8600,Sources!$A:$M, 6,FALSE))</f>
        <v/>
      </c>
      <c r="K8600" s="13" t="str">
        <f>IF($E8600="", "",VLOOKUP($E8600,Sources!$A:$M, 9,FALSE))</f>
        <v/>
      </c>
      <c r="L8600" s="13" t="str">
        <f>IF($D8600="", "",VLOOKUP($D8600,Series!$A:$J,6,FALSE))</f>
        <v/>
      </c>
      <c r="M8600" s="13" t="str">
        <f>IF($D8600="", "",VLOOKUP($D8600,Series!$A:$J,7,FALSE))</f>
        <v/>
      </c>
      <c r="N8600" s="13" t="str">
        <f>IF($D8600="", "",VLOOKUP($D8600,Series!$A:$J,8,FALSE))</f>
        <v/>
      </c>
      <c r="O8600" s="13" t="str">
        <f>IF($D8600="", "",VLOOKUP($D8600,Series!$A:$J,9,FALSE))</f>
        <v/>
      </c>
      <c r="P8600" s="13" t="str">
        <f>IF($D8600="", "",VLOOKUP($D8600,Series!$A:$J,10,FALSE))</f>
        <v/>
      </c>
    </row>
    <row r="8601" spans="1:16" x14ac:dyDescent="0.25">
      <c r="A8601" s="13" t="str">
        <f>IF(C8601&gt;0,VLOOKUP(C8601,Indicators!G:H,2,0),"")</f>
        <v/>
      </c>
      <c r="E8601" s="13" t="str">
        <f>IF(D8601="","",VLOOKUP(D8601,Series!A:B,2,FALSE))</f>
        <v/>
      </c>
      <c r="F8601" s="13" t="str">
        <f>IF(D8601&gt;0,VLOOKUP(D8601,Series!A:D,4,0),"")</f>
        <v/>
      </c>
      <c r="G8601" s="13" t="str">
        <f>IF(E8601&gt;"",VLOOKUP(E8601,Sources!A:B,2,0),"")</f>
        <v/>
      </c>
      <c r="H8601" s="13" t="str">
        <f>IF($E8601="", "",VLOOKUP($E8601,Sources!$A:$M, 13,FALSE))</f>
        <v/>
      </c>
      <c r="I8601" s="13" t="str">
        <f>IF($E8601="", "",VLOOKUP($E8601,Sources!$A:$M, 5,FALSE))</f>
        <v/>
      </c>
      <c r="J8601" s="13" t="str">
        <f>IF($E8601="", "",VLOOKUP($E8601,Sources!$A:$M, 6,FALSE))</f>
        <v/>
      </c>
      <c r="K8601" s="13" t="str">
        <f>IF($E8601="", "",VLOOKUP($E8601,Sources!$A:$M, 9,FALSE))</f>
        <v/>
      </c>
      <c r="L8601" s="13" t="str">
        <f>IF($D8601="", "",VLOOKUP($D8601,Series!$A:$J,6,FALSE))</f>
        <v/>
      </c>
      <c r="M8601" s="13" t="str">
        <f>IF($D8601="", "",VLOOKUP($D8601,Series!$A:$J,7,FALSE))</f>
        <v/>
      </c>
      <c r="N8601" s="13" t="str">
        <f>IF($D8601="", "",VLOOKUP($D8601,Series!$A:$J,8,FALSE))</f>
        <v/>
      </c>
      <c r="O8601" s="13" t="str">
        <f>IF($D8601="", "",VLOOKUP($D8601,Series!$A:$J,9,FALSE))</f>
        <v/>
      </c>
      <c r="P8601" s="13" t="str">
        <f>IF($D8601="", "",VLOOKUP($D8601,Series!$A:$J,10,FALSE))</f>
        <v/>
      </c>
    </row>
    <row r="8602" spans="1:16" x14ac:dyDescent="0.25">
      <c r="A8602" s="13" t="str">
        <f>IF(C8602&gt;0,VLOOKUP(C8602,Indicators!G:H,2,0),"")</f>
        <v/>
      </c>
      <c r="E8602" s="13" t="str">
        <f>IF(D8602="","",VLOOKUP(D8602,Series!A:B,2,FALSE))</f>
        <v/>
      </c>
      <c r="F8602" s="13" t="str">
        <f>IF(D8602&gt;0,VLOOKUP(D8602,Series!A:D,4,0),"")</f>
        <v/>
      </c>
      <c r="G8602" s="13" t="str">
        <f>IF(E8602&gt;"",VLOOKUP(E8602,Sources!A:B,2,0),"")</f>
        <v/>
      </c>
      <c r="H8602" s="13" t="str">
        <f>IF($E8602="", "",VLOOKUP($E8602,Sources!$A:$M, 13,FALSE))</f>
        <v/>
      </c>
      <c r="I8602" s="13" t="str">
        <f>IF($E8602="", "",VLOOKUP($E8602,Sources!$A:$M, 5,FALSE))</f>
        <v/>
      </c>
      <c r="J8602" s="13" t="str">
        <f>IF($E8602="", "",VLOOKUP($E8602,Sources!$A:$M, 6,FALSE))</f>
        <v/>
      </c>
      <c r="K8602" s="13" t="str">
        <f>IF($E8602="", "",VLOOKUP($E8602,Sources!$A:$M, 9,FALSE))</f>
        <v/>
      </c>
      <c r="L8602" s="13" t="str">
        <f>IF($D8602="", "",VLOOKUP($D8602,Series!$A:$J,6,FALSE))</f>
        <v/>
      </c>
      <c r="M8602" s="13" t="str">
        <f>IF($D8602="", "",VLOOKUP($D8602,Series!$A:$J,7,FALSE))</f>
        <v/>
      </c>
      <c r="N8602" s="13" t="str">
        <f>IF($D8602="", "",VLOOKUP($D8602,Series!$A:$J,8,FALSE))</f>
        <v/>
      </c>
      <c r="O8602" s="13" t="str">
        <f>IF($D8602="", "",VLOOKUP($D8602,Series!$A:$J,9,FALSE))</f>
        <v/>
      </c>
      <c r="P8602" s="13" t="str">
        <f>IF($D8602="", "",VLOOKUP($D8602,Series!$A:$J,10,FALSE))</f>
        <v/>
      </c>
    </row>
    <row r="8603" spans="1:16" x14ac:dyDescent="0.25">
      <c r="A8603" s="13" t="str">
        <f>IF(C8603&gt;0,VLOOKUP(C8603,Indicators!G:H,2,0),"")</f>
        <v/>
      </c>
      <c r="E8603" s="13" t="str">
        <f>IF(D8603="","",VLOOKUP(D8603,Series!A:B,2,FALSE))</f>
        <v/>
      </c>
      <c r="F8603" s="13" t="str">
        <f>IF(D8603&gt;0,VLOOKUP(D8603,Series!A:D,4,0),"")</f>
        <v/>
      </c>
      <c r="G8603" s="13" t="str">
        <f>IF(E8603&gt;"",VLOOKUP(E8603,Sources!A:B,2,0),"")</f>
        <v/>
      </c>
      <c r="H8603" s="13" t="str">
        <f>IF($E8603="", "",VLOOKUP($E8603,Sources!$A:$M, 13,FALSE))</f>
        <v/>
      </c>
      <c r="I8603" s="13" t="str">
        <f>IF($E8603="", "",VLOOKUP($E8603,Sources!$A:$M, 5,FALSE))</f>
        <v/>
      </c>
      <c r="J8603" s="13" t="str">
        <f>IF($E8603="", "",VLOOKUP($E8603,Sources!$A:$M, 6,FALSE))</f>
        <v/>
      </c>
      <c r="K8603" s="13" t="str">
        <f>IF($E8603="", "",VLOOKUP($E8603,Sources!$A:$M, 9,FALSE))</f>
        <v/>
      </c>
      <c r="L8603" s="13" t="str">
        <f>IF($D8603="", "",VLOOKUP($D8603,Series!$A:$J,6,FALSE))</f>
        <v/>
      </c>
      <c r="M8603" s="13" t="str">
        <f>IF($D8603="", "",VLOOKUP($D8603,Series!$A:$J,7,FALSE))</f>
        <v/>
      </c>
      <c r="N8603" s="13" t="str">
        <f>IF($D8603="", "",VLOOKUP($D8603,Series!$A:$J,8,FALSE))</f>
        <v/>
      </c>
      <c r="O8603" s="13" t="str">
        <f>IF($D8603="", "",VLOOKUP($D8603,Series!$A:$J,9,FALSE))</f>
        <v/>
      </c>
      <c r="P8603" s="13" t="str">
        <f>IF($D8603="", "",VLOOKUP($D8603,Series!$A:$J,10,FALSE))</f>
        <v/>
      </c>
    </row>
    <row r="8604" spans="1:16" x14ac:dyDescent="0.25">
      <c r="A8604" s="13" t="str">
        <f>IF(C8604&gt;0,VLOOKUP(C8604,Indicators!G:H,2,0),"")</f>
        <v/>
      </c>
      <c r="E8604" s="13" t="str">
        <f>IF(D8604="","",VLOOKUP(D8604,Series!A:B,2,FALSE))</f>
        <v/>
      </c>
      <c r="F8604" s="13" t="str">
        <f>IF(D8604&gt;0,VLOOKUP(D8604,Series!A:D,4,0),"")</f>
        <v/>
      </c>
      <c r="G8604" s="13" t="str">
        <f>IF(E8604&gt;"",VLOOKUP(E8604,Sources!A:B,2,0),"")</f>
        <v/>
      </c>
      <c r="H8604" s="13" t="str">
        <f>IF($E8604="", "",VLOOKUP($E8604,Sources!$A:$M, 13,FALSE))</f>
        <v/>
      </c>
      <c r="I8604" s="13" t="str">
        <f>IF($E8604="", "",VLOOKUP($E8604,Sources!$A:$M, 5,FALSE))</f>
        <v/>
      </c>
      <c r="J8604" s="13" t="str">
        <f>IF($E8604="", "",VLOOKUP($E8604,Sources!$A:$M, 6,FALSE))</f>
        <v/>
      </c>
      <c r="K8604" s="13" t="str">
        <f>IF($E8604="", "",VLOOKUP($E8604,Sources!$A:$M, 9,FALSE))</f>
        <v/>
      </c>
      <c r="L8604" s="13" t="str">
        <f>IF($D8604="", "",VLOOKUP($D8604,Series!$A:$J,6,FALSE))</f>
        <v/>
      </c>
      <c r="M8604" s="13" t="str">
        <f>IF($D8604="", "",VLOOKUP($D8604,Series!$A:$J,7,FALSE))</f>
        <v/>
      </c>
      <c r="N8604" s="13" t="str">
        <f>IF($D8604="", "",VLOOKUP($D8604,Series!$A:$J,8,FALSE))</f>
        <v/>
      </c>
      <c r="O8604" s="13" t="str">
        <f>IF($D8604="", "",VLOOKUP($D8604,Series!$A:$J,9,FALSE))</f>
        <v/>
      </c>
      <c r="P8604" s="13" t="str">
        <f>IF($D8604="", "",VLOOKUP($D8604,Series!$A:$J,10,FALSE))</f>
        <v/>
      </c>
    </row>
    <row r="8605" spans="1:16" x14ac:dyDescent="0.25">
      <c r="A8605" s="13" t="str">
        <f>IF(C8605&gt;0,VLOOKUP(C8605,Indicators!G:H,2,0),"")</f>
        <v/>
      </c>
      <c r="E8605" s="13" t="str">
        <f>IF(D8605="","",VLOOKUP(D8605,Series!A:B,2,FALSE))</f>
        <v/>
      </c>
      <c r="F8605" s="13" t="str">
        <f>IF(D8605&gt;0,VLOOKUP(D8605,Series!A:D,4,0),"")</f>
        <v/>
      </c>
      <c r="G8605" s="13" t="str">
        <f>IF(E8605&gt;"",VLOOKUP(E8605,Sources!A:B,2,0),"")</f>
        <v/>
      </c>
      <c r="H8605" s="13" t="str">
        <f>IF($E8605="", "",VLOOKUP($E8605,Sources!$A:$M, 13,FALSE))</f>
        <v/>
      </c>
      <c r="I8605" s="13" t="str">
        <f>IF($E8605="", "",VLOOKUP($E8605,Sources!$A:$M, 5,FALSE))</f>
        <v/>
      </c>
      <c r="J8605" s="13" t="str">
        <f>IF($E8605="", "",VLOOKUP($E8605,Sources!$A:$M, 6,FALSE))</f>
        <v/>
      </c>
      <c r="K8605" s="13" t="str">
        <f>IF($E8605="", "",VLOOKUP($E8605,Sources!$A:$M, 9,FALSE))</f>
        <v/>
      </c>
      <c r="L8605" s="13" t="str">
        <f>IF($D8605="", "",VLOOKUP($D8605,Series!$A:$J,6,FALSE))</f>
        <v/>
      </c>
      <c r="M8605" s="13" t="str">
        <f>IF($D8605="", "",VLOOKUP($D8605,Series!$A:$J,7,FALSE))</f>
        <v/>
      </c>
      <c r="N8605" s="13" t="str">
        <f>IF($D8605="", "",VLOOKUP($D8605,Series!$A:$J,8,FALSE))</f>
        <v/>
      </c>
      <c r="O8605" s="13" t="str">
        <f>IF($D8605="", "",VLOOKUP($D8605,Series!$A:$J,9,FALSE))</f>
        <v/>
      </c>
      <c r="P8605" s="13" t="str">
        <f>IF($D8605="", "",VLOOKUP($D8605,Series!$A:$J,10,FALSE))</f>
        <v/>
      </c>
    </row>
    <row r="8606" spans="1:16" x14ac:dyDescent="0.25">
      <c r="A8606" s="13" t="str">
        <f>IF(C8606&gt;0,VLOOKUP(C8606,Indicators!G:H,2,0),"")</f>
        <v/>
      </c>
      <c r="E8606" s="13" t="str">
        <f>IF(D8606="","",VLOOKUP(D8606,Series!A:B,2,FALSE))</f>
        <v/>
      </c>
      <c r="F8606" s="13" t="str">
        <f>IF(D8606&gt;0,VLOOKUP(D8606,Series!A:D,4,0),"")</f>
        <v/>
      </c>
      <c r="G8606" s="13" t="str">
        <f>IF(E8606&gt;"",VLOOKUP(E8606,Sources!A:B,2,0),"")</f>
        <v/>
      </c>
      <c r="H8606" s="13" t="str">
        <f>IF($E8606="", "",VLOOKUP($E8606,Sources!$A:$M, 13,FALSE))</f>
        <v/>
      </c>
      <c r="I8606" s="13" t="str">
        <f>IF($E8606="", "",VLOOKUP($E8606,Sources!$A:$M, 5,FALSE))</f>
        <v/>
      </c>
      <c r="J8606" s="13" t="str">
        <f>IF($E8606="", "",VLOOKUP($E8606,Sources!$A:$M, 6,FALSE))</f>
        <v/>
      </c>
      <c r="K8606" s="13" t="str">
        <f>IF($E8606="", "",VLOOKUP($E8606,Sources!$A:$M, 9,FALSE))</f>
        <v/>
      </c>
      <c r="L8606" s="13" t="str">
        <f>IF($D8606="", "",VLOOKUP($D8606,Series!$A:$J,6,FALSE))</f>
        <v/>
      </c>
      <c r="M8606" s="13" t="str">
        <f>IF($D8606="", "",VLOOKUP($D8606,Series!$A:$J,7,FALSE))</f>
        <v/>
      </c>
      <c r="N8606" s="13" t="str">
        <f>IF($D8606="", "",VLOOKUP($D8606,Series!$A:$J,8,FALSE))</f>
        <v/>
      </c>
      <c r="O8606" s="13" t="str">
        <f>IF($D8606="", "",VLOOKUP($D8606,Series!$A:$J,9,FALSE))</f>
        <v/>
      </c>
      <c r="P8606" s="13" t="str">
        <f>IF($D8606="", "",VLOOKUP($D8606,Series!$A:$J,10,FALSE))</f>
        <v/>
      </c>
    </row>
    <row r="8607" spans="1:16" x14ac:dyDescent="0.25">
      <c r="A8607" s="13" t="str">
        <f>IF(C8607&gt;0,VLOOKUP(C8607,Indicators!G:H,2,0),"")</f>
        <v/>
      </c>
      <c r="E8607" s="13" t="str">
        <f>IF(D8607="","",VLOOKUP(D8607,Series!A:B,2,FALSE))</f>
        <v/>
      </c>
      <c r="F8607" s="13" t="str">
        <f>IF(D8607&gt;0,VLOOKUP(D8607,Series!A:D,4,0),"")</f>
        <v/>
      </c>
      <c r="G8607" s="13" t="str">
        <f>IF(E8607&gt;"",VLOOKUP(E8607,Sources!A:B,2,0),"")</f>
        <v/>
      </c>
      <c r="H8607" s="13" t="str">
        <f>IF($E8607="", "",VLOOKUP($E8607,Sources!$A:$M, 13,FALSE))</f>
        <v/>
      </c>
      <c r="I8607" s="13" t="str">
        <f>IF($E8607="", "",VLOOKUP($E8607,Sources!$A:$M, 5,FALSE))</f>
        <v/>
      </c>
      <c r="J8607" s="13" t="str">
        <f>IF($E8607="", "",VLOOKUP($E8607,Sources!$A:$M, 6,FALSE))</f>
        <v/>
      </c>
      <c r="K8607" s="13" t="str">
        <f>IF($E8607="", "",VLOOKUP($E8607,Sources!$A:$M, 9,FALSE))</f>
        <v/>
      </c>
      <c r="L8607" s="13" t="str">
        <f>IF($D8607="", "",VLOOKUP($D8607,Series!$A:$J,6,FALSE))</f>
        <v/>
      </c>
      <c r="M8607" s="13" t="str">
        <f>IF($D8607="", "",VLOOKUP($D8607,Series!$A:$J,7,FALSE))</f>
        <v/>
      </c>
      <c r="N8607" s="13" t="str">
        <f>IF($D8607="", "",VLOOKUP($D8607,Series!$A:$J,8,FALSE))</f>
        <v/>
      </c>
      <c r="O8607" s="13" t="str">
        <f>IF($D8607="", "",VLOOKUP($D8607,Series!$A:$J,9,FALSE))</f>
        <v/>
      </c>
      <c r="P8607" s="13" t="str">
        <f>IF($D8607="", "",VLOOKUP($D8607,Series!$A:$J,10,FALSE))</f>
        <v/>
      </c>
    </row>
    <row r="8608" spans="1:16" x14ac:dyDescent="0.25">
      <c r="A8608" s="13" t="str">
        <f>IF(C8608&gt;0,VLOOKUP(C8608,Indicators!G:H,2,0),"")</f>
        <v/>
      </c>
      <c r="E8608" s="13" t="str">
        <f>IF(D8608="","",VLOOKUP(D8608,Series!A:B,2,FALSE))</f>
        <v/>
      </c>
      <c r="F8608" s="13" t="str">
        <f>IF(D8608&gt;0,VLOOKUP(D8608,Series!A:D,4,0),"")</f>
        <v/>
      </c>
      <c r="G8608" s="13" t="str">
        <f>IF(E8608&gt;"",VLOOKUP(E8608,Sources!A:B,2,0),"")</f>
        <v/>
      </c>
      <c r="H8608" s="13" t="str">
        <f>IF($E8608="", "",VLOOKUP($E8608,Sources!$A:$M, 13,FALSE))</f>
        <v/>
      </c>
      <c r="I8608" s="13" t="str">
        <f>IF($E8608="", "",VLOOKUP($E8608,Sources!$A:$M, 5,FALSE))</f>
        <v/>
      </c>
      <c r="J8608" s="13" t="str">
        <f>IF($E8608="", "",VLOOKUP($E8608,Sources!$A:$M, 6,FALSE))</f>
        <v/>
      </c>
      <c r="K8608" s="13" t="str">
        <f>IF($E8608="", "",VLOOKUP($E8608,Sources!$A:$M, 9,FALSE))</f>
        <v/>
      </c>
      <c r="L8608" s="13" t="str">
        <f>IF($D8608="", "",VLOOKUP($D8608,Series!$A:$J,6,FALSE))</f>
        <v/>
      </c>
      <c r="M8608" s="13" t="str">
        <f>IF($D8608="", "",VLOOKUP($D8608,Series!$A:$J,7,FALSE))</f>
        <v/>
      </c>
      <c r="N8608" s="13" t="str">
        <f>IF($D8608="", "",VLOOKUP($D8608,Series!$A:$J,8,FALSE))</f>
        <v/>
      </c>
      <c r="O8608" s="13" t="str">
        <f>IF($D8608="", "",VLOOKUP($D8608,Series!$A:$J,9,FALSE))</f>
        <v/>
      </c>
      <c r="P8608" s="13" t="str">
        <f>IF($D8608="", "",VLOOKUP($D8608,Series!$A:$J,10,FALSE))</f>
        <v/>
      </c>
    </row>
    <row r="8609" spans="1:16" x14ac:dyDescent="0.25">
      <c r="A8609" s="13" t="str">
        <f>IF(C8609&gt;0,VLOOKUP(C8609,Indicators!G:H,2,0),"")</f>
        <v/>
      </c>
      <c r="E8609" s="13" t="str">
        <f>IF(D8609="","",VLOOKUP(D8609,Series!A:B,2,FALSE))</f>
        <v/>
      </c>
      <c r="F8609" s="13" t="str">
        <f>IF(D8609&gt;0,VLOOKUP(D8609,Series!A:D,4,0),"")</f>
        <v/>
      </c>
      <c r="G8609" s="13" t="str">
        <f>IF(E8609&gt;"",VLOOKUP(E8609,Sources!A:B,2,0),"")</f>
        <v/>
      </c>
      <c r="H8609" s="13" t="str">
        <f>IF($E8609="", "",VLOOKUP($E8609,Sources!$A:$M, 13,FALSE))</f>
        <v/>
      </c>
      <c r="I8609" s="13" t="str">
        <f>IF($E8609="", "",VLOOKUP($E8609,Sources!$A:$M, 5,FALSE))</f>
        <v/>
      </c>
      <c r="J8609" s="13" t="str">
        <f>IF($E8609="", "",VLOOKUP($E8609,Sources!$A:$M, 6,FALSE))</f>
        <v/>
      </c>
      <c r="K8609" s="13" t="str">
        <f>IF($E8609="", "",VLOOKUP($E8609,Sources!$A:$M, 9,FALSE))</f>
        <v/>
      </c>
      <c r="L8609" s="13" t="str">
        <f>IF($D8609="", "",VLOOKUP($D8609,Series!$A:$J,6,FALSE))</f>
        <v/>
      </c>
      <c r="M8609" s="13" t="str">
        <f>IF($D8609="", "",VLOOKUP($D8609,Series!$A:$J,7,FALSE))</f>
        <v/>
      </c>
      <c r="N8609" s="13" t="str">
        <f>IF($D8609="", "",VLOOKUP($D8609,Series!$A:$J,8,FALSE))</f>
        <v/>
      </c>
      <c r="O8609" s="13" t="str">
        <f>IF($D8609="", "",VLOOKUP($D8609,Series!$A:$J,9,FALSE))</f>
        <v/>
      </c>
      <c r="P8609" s="13" t="str">
        <f>IF($D8609="", "",VLOOKUP($D8609,Series!$A:$J,10,FALSE))</f>
        <v/>
      </c>
    </row>
    <row r="8610" spans="1:16" x14ac:dyDescent="0.25">
      <c r="A8610" s="13" t="str">
        <f>IF(C8610&gt;0,VLOOKUP(C8610,Indicators!G:H,2,0),"")</f>
        <v/>
      </c>
      <c r="E8610" s="13" t="str">
        <f>IF(D8610="","",VLOOKUP(D8610,Series!A:B,2,FALSE))</f>
        <v/>
      </c>
      <c r="F8610" s="13" t="str">
        <f>IF(D8610&gt;0,VLOOKUP(D8610,Series!A:D,4,0),"")</f>
        <v/>
      </c>
      <c r="G8610" s="13" t="str">
        <f>IF(E8610&gt;"",VLOOKUP(E8610,Sources!A:B,2,0),"")</f>
        <v/>
      </c>
      <c r="H8610" s="13" t="str">
        <f>IF($E8610="", "",VLOOKUP($E8610,Sources!$A:$M, 13,FALSE))</f>
        <v/>
      </c>
      <c r="I8610" s="13" t="str">
        <f>IF($E8610="", "",VLOOKUP($E8610,Sources!$A:$M, 5,FALSE))</f>
        <v/>
      </c>
      <c r="J8610" s="13" t="str">
        <f>IF($E8610="", "",VLOOKUP($E8610,Sources!$A:$M, 6,FALSE))</f>
        <v/>
      </c>
      <c r="K8610" s="13" t="str">
        <f>IF($E8610="", "",VLOOKUP($E8610,Sources!$A:$M, 9,FALSE))</f>
        <v/>
      </c>
      <c r="L8610" s="13" t="str">
        <f>IF($D8610="", "",VLOOKUP($D8610,Series!$A:$J,6,FALSE))</f>
        <v/>
      </c>
      <c r="M8610" s="13" t="str">
        <f>IF($D8610="", "",VLOOKUP($D8610,Series!$A:$J,7,FALSE))</f>
        <v/>
      </c>
      <c r="N8610" s="13" t="str">
        <f>IF($D8610="", "",VLOOKUP($D8610,Series!$A:$J,8,FALSE))</f>
        <v/>
      </c>
      <c r="O8610" s="13" t="str">
        <f>IF($D8610="", "",VLOOKUP($D8610,Series!$A:$J,9,FALSE))</f>
        <v/>
      </c>
      <c r="P8610" s="13" t="str">
        <f>IF($D8610="", "",VLOOKUP($D8610,Series!$A:$J,10,FALSE))</f>
        <v/>
      </c>
    </row>
    <row r="8611" spans="1:16" x14ac:dyDescent="0.25">
      <c r="A8611" s="13" t="str">
        <f>IF(C8611&gt;0,VLOOKUP(C8611,Indicators!G:H,2,0),"")</f>
        <v/>
      </c>
      <c r="E8611" s="13" t="str">
        <f>IF(D8611="","",VLOOKUP(D8611,Series!A:B,2,FALSE))</f>
        <v/>
      </c>
      <c r="F8611" s="13" t="str">
        <f>IF(D8611&gt;0,VLOOKUP(D8611,Series!A:D,4,0),"")</f>
        <v/>
      </c>
      <c r="G8611" s="13" t="str">
        <f>IF(E8611&gt;"",VLOOKUP(E8611,Sources!A:B,2,0),"")</f>
        <v/>
      </c>
      <c r="H8611" s="13" t="str">
        <f>IF($E8611="", "",VLOOKUP($E8611,Sources!$A:$M, 13,FALSE))</f>
        <v/>
      </c>
      <c r="I8611" s="13" t="str">
        <f>IF($E8611="", "",VLOOKUP($E8611,Sources!$A:$M, 5,FALSE))</f>
        <v/>
      </c>
      <c r="J8611" s="13" t="str">
        <f>IF($E8611="", "",VLOOKUP($E8611,Sources!$A:$M, 6,FALSE))</f>
        <v/>
      </c>
      <c r="K8611" s="13" t="str">
        <f>IF($E8611="", "",VLOOKUP($E8611,Sources!$A:$M, 9,FALSE))</f>
        <v/>
      </c>
      <c r="L8611" s="13" t="str">
        <f>IF($D8611="", "",VLOOKUP($D8611,Series!$A:$J,6,FALSE))</f>
        <v/>
      </c>
      <c r="M8611" s="13" t="str">
        <f>IF($D8611="", "",VLOOKUP($D8611,Series!$A:$J,7,FALSE))</f>
        <v/>
      </c>
      <c r="N8611" s="13" t="str">
        <f>IF($D8611="", "",VLOOKUP($D8611,Series!$A:$J,8,FALSE))</f>
        <v/>
      </c>
      <c r="O8611" s="13" t="str">
        <f>IF($D8611="", "",VLOOKUP($D8611,Series!$A:$J,9,FALSE))</f>
        <v/>
      </c>
      <c r="P8611" s="13" t="str">
        <f>IF($D8611="", "",VLOOKUP($D8611,Series!$A:$J,10,FALSE))</f>
        <v/>
      </c>
    </row>
    <row r="8612" spans="1:16" x14ac:dyDescent="0.25">
      <c r="A8612" s="13" t="str">
        <f>IF(C8612&gt;0,VLOOKUP(C8612,Indicators!G:H,2,0),"")</f>
        <v/>
      </c>
      <c r="E8612" s="13" t="str">
        <f>IF(D8612="","",VLOOKUP(D8612,Series!A:B,2,FALSE))</f>
        <v/>
      </c>
      <c r="F8612" s="13" t="str">
        <f>IF(D8612&gt;0,VLOOKUP(D8612,Series!A:D,4,0),"")</f>
        <v/>
      </c>
      <c r="G8612" s="13" t="str">
        <f>IF(E8612&gt;"",VLOOKUP(E8612,Sources!A:B,2,0),"")</f>
        <v/>
      </c>
      <c r="H8612" s="13" t="str">
        <f>IF($E8612="", "",VLOOKUP($E8612,Sources!$A:$M, 13,FALSE))</f>
        <v/>
      </c>
      <c r="I8612" s="13" t="str">
        <f>IF($E8612="", "",VLOOKUP($E8612,Sources!$A:$M, 5,FALSE))</f>
        <v/>
      </c>
      <c r="J8612" s="13" t="str">
        <f>IF($E8612="", "",VLOOKUP($E8612,Sources!$A:$M, 6,FALSE))</f>
        <v/>
      </c>
      <c r="K8612" s="13" t="str">
        <f>IF($E8612="", "",VLOOKUP($E8612,Sources!$A:$M, 9,FALSE))</f>
        <v/>
      </c>
      <c r="L8612" s="13" t="str">
        <f>IF($D8612="", "",VLOOKUP($D8612,Series!$A:$J,6,FALSE))</f>
        <v/>
      </c>
      <c r="M8612" s="13" t="str">
        <f>IF($D8612="", "",VLOOKUP($D8612,Series!$A:$J,7,FALSE))</f>
        <v/>
      </c>
      <c r="N8612" s="13" t="str">
        <f>IF($D8612="", "",VLOOKUP($D8612,Series!$A:$J,8,FALSE))</f>
        <v/>
      </c>
      <c r="O8612" s="13" t="str">
        <f>IF($D8612="", "",VLOOKUP($D8612,Series!$A:$J,9,FALSE))</f>
        <v/>
      </c>
      <c r="P8612" s="13" t="str">
        <f>IF($D8612="", "",VLOOKUP($D8612,Series!$A:$J,10,FALSE))</f>
        <v/>
      </c>
    </row>
    <row r="8613" spans="1:16" x14ac:dyDescent="0.25">
      <c r="A8613" s="13" t="str">
        <f>IF(C8613&gt;0,VLOOKUP(C8613,Indicators!G:H,2,0),"")</f>
        <v/>
      </c>
      <c r="E8613" s="13" t="str">
        <f>IF(D8613="","",VLOOKUP(D8613,Series!A:B,2,FALSE))</f>
        <v/>
      </c>
      <c r="F8613" s="13" t="str">
        <f>IF(D8613&gt;0,VLOOKUP(D8613,Series!A:D,4,0),"")</f>
        <v/>
      </c>
      <c r="G8613" s="13" t="str">
        <f>IF(E8613&gt;"",VLOOKUP(E8613,Sources!A:B,2,0),"")</f>
        <v/>
      </c>
      <c r="H8613" s="13" t="str">
        <f>IF($E8613="", "",VLOOKUP($E8613,Sources!$A:$M, 13,FALSE))</f>
        <v/>
      </c>
      <c r="I8613" s="13" t="str">
        <f>IF($E8613="", "",VLOOKUP($E8613,Sources!$A:$M, 5,FALSE))</f>
        <v/>
      </c>
      <c r="J8613" s="13" t="str">
        <f>IF($E8613="", "",VLOOKUP($E8613,Sources!$A:$M, 6,FALSE))</f>
        <v/>
      </c>
      <c r="K8613" s="13" t="str">
        <f>IF($E8613="", "",VLOOKUP($E8613,Sources!$A:$M, 9,FALSE))</f>
        <v/>
      </c>
      <c r="L8613" s="13" t="str">
        <f>IF($D8613="", "",VLOOKUP($D8613,Series!$A:$J,6,FALSE))</f>
        <v/>
      </c>
      <c r="M8613" s="13" t="str">
        <f>IF($D8613="", "",VLOOKUP($D8613,Series!$A:$J,7,FALSE))</f>
        <v/>
      </c>
      <c r="N8613" s="13" t="str">
        <f>IF($D8613="", "",VLOOKUP($D8613,Series!$A:$J,8,FALSE))</f>
        <v/>
      </c>
      <c r="O8613" s="13" t="str">
        <f>IF($D8613="", "",VLOOKUP($D8613,Series!$A:$J,9,FALSE))</f>
        <v/>
      </c>
      <c r="P8613" s="13" t="str">
        <f>IF($D8613="", "",VLOOKUP($D8613,Series!$A:$J,10,FALSE))</f>
        <v/>
      </c>
    </row>
    <row r="8614" spans="1:16" x14ac:dyDescent="0.25">
      <c r="A8614" s="13" t="str">
        <f>IF(C8614&gt;0,VLOOKUP(C8614,Indicators!G:H,2,0),"")</f>
        <v/>
      </c>
      <c r="E8614" s="13" t="str">
        <f>IF(D8614="","",VLOOKUP(D8614,Series!A:B,2,FALSE))</f>
        <v/>
      </c>
      <c r="F8614" s="13" t="str">
        <f>IF(D8614&gt;0,VLOOKUP(D8614,Series!A:D,4,0),"")</f>
        <v/>
      </c>
      <c r="G8614" s="13" t="str">
        <f>IF(E8614&gt;"",VLOOKUP(E8614,Sources!A:B,2,0),"")</f>
        <v/>
      </c>
      <c r="H8614" s="13" t="str">
        <f>IF($E8614="", "",VLOOKUP($E8614,Sources!$A:$M, 13,FALSE))</f>
        <v/>
      </c>
      <c r="I8614" s="13" t="str">
        <f>IF($E8614="", "",VLOOKUP($E8614,Sources!$A:$M, 5,FALSE))</f>
        <v/>
      </c>
      <c r="J8614" s="13" t="str">
        <f>IF($E8614="", "",VLOOKUP($E8614,Sources!$A:$M, 6,FALSE))</f>
        <v/>
      </c>
      <c r="K8614" s="13" t="str">
        <f>IF($E8614="", "",VLOOKUP($E8614,Sources!$A:$M, 9,FALSE))</f>
        <v/>
      </c>
      <c r="L8614" s="13" t="str">
        <f>IF($D8614="", "",VLOOKUP($D8614,Series!$A:$J,6,FALSE))</f>
        <v/>
      </c>
      <c r="M8614" s="13" t="str">
        <f>IF($D8614="", "",VLOOKUP($D8614,Series!$A:$J,7,FALSE))</f>
        <v/>
      </c>
      <c r="N8614" s="13" t="str">
        <f>IF($D8614="", "",VLOOKUP($D8614,Series!$A:$J,8,FALSE))</f>
        <v/>
      </c>
      <c r="O8614" s="13" t="str">
        <f>IF($D8614="", "",VLOOKUP($D8614,Series!$A:$J,9,FALSE))</f>
        <v/>
      </c>
      <c r="P8614" s="13" t="str">
        <f>IF($D8614="", "",VLOOKUP($D8614,Series!$A:$J,10,FALSE))</f>
        <v/>
      </c>
    </row>
    <row r="8615" spans="1:16" x14ac:dyDescent="0.25">
      <c r="A8615" s="13" t="str">
        <f>IF(C8615&gt;0,VLOOKUP(C8615,Indicators!G:H,2,0),"")</f>
        <v/>
      </c>
      <c r="E8615" s="13" t="str">
        <f>IF(D8615="","",VLOOKUP(D8615,Series!A:B,2,FALSE))</f>
        <v/>
      </c>
      <c r="F8615" s="13" t="str">
        <f>IF(D8615&gt;0,VLOOKUP(D8615,Series!A:D,4,0),"")</f>
        <v/>
      </c>
      <c r="G8615" s="13" t="str">
        <f>IF(E8615&gt;"",VLOOKUP(E8615,Sources!A:B,2,0),"")</f>
        <v/>
      </c>
      <c r="H8615" s="13" t="str">
        <f>IF($E8615="", "",VLOOKUP($E8615,Sources!$A:$M, 13,FALSE))</f>
        <v/>
      </c>
      <c r="I8615" s="13" t="str">
        <f>IF($E8615="", "",VLOOKUP($E8615,Sources!$A:$M, 5,FALSE))</f>
        <v/>
      </c>
      <c r="J8615" s="13" t="str">
        <f>IF($E8615="", "",VLOOKUP($E8615,Sources!$A:$M, 6,FALSE))</f>
        <v/>
      </c>
      <c r="K8615" s="13" t="str">
        <f>IF($E8615="", "",VLOOKUP($E8615,Sources!$A:$M, 9,FALSE))</f>
        <v/>
      </c>
      <c r="L8615" s="13" t="str">
        <f>IF($D8615="", "",VLOOKUP($D8615,Series!$A:$J,6,FALSE))</f>
        <v/>
      </c>
      <c r="M8615" s="13" t="str">
        <f>IF($D8615="", "",VLOOKUP($D8615,Series!$A:$J,7,FALSE))</f>
        <v/>
      </c>
      <c r="N8615" s="13" t="str">
        <f>IF($D8615="", "",VLOOKUP($D8615,Series!$A:$J,8,FALSE))</f>
        <v/>
      </c>
      <c r="O8615" s="13" t="str">
        <f>IF($D8615="", "",VLOOKUP($D8615,Series!$A:$J,9,FALSE))</f>
        <v/>
      </c>
      <c r="P8615" s="13" t="str">
        <f>IF($D8615="", "",VLOOKUP($D8615,Series!$A:$J,10,FALSE))</f>
        <v/>
      </c>
    </row>
    <row r="8616" spans="1:16" x14ac:dyDescent="0.25">
      <c r="A8616" s="13" t="str">
        <f>IF(C8616&gt;0,VLOOKUP(C8616,Indicators!G:H,2,0),"")</f>
        <v/>
      </c>
      <c r="E8616" s="13" t="str">
        <f>IF(D8616="","",VLOOKUP(D8616,Series!A:B,2,FALSE))</f>
        <v/>
      </c>
      <c r="F8616" s="13" t="str">
        <f>IF(D8616&gt;0,VLOOKUP(D8616,Series!A:D,4,0),"")</f>
        <v/>
      </c>
      <c r="G8616" s="13" t="str">
        <f>IF(E8616&gt;"",VLOOKUP(E8616,Sources!A:B,2,0),"")</f>
        <v/>
      </c>
      <c r="H8616" s="13" t="str">
        <f>IF($E8616="", "",VLOOKUP($E8616,Sources!$A:$M, 13,FALSE))</f>
        <v/>
      </c>
      <c r="I8616" s="13" t="str">
        <f>IF($E8616="", "",VLOOKUP($E8616,Sources!$A:$M, 5,FALSE))</f>
        <v/>
      </c>
      <c r="J8616" s="13" t="str">
        <f>IF($E8616="", "",VLOOKUP($E8616,Sources!$A:$M, 6,FALSE))</f>
        <v/>
      </c>
      <c r="K8616" s="13" t="str">
        <f>IF($E8616="", "",VLOOKUP($E8616,Sources!$A:$M, 9,FALSE))</f>
        <v/>
      </c>
      <c r="L8616" s="13" t="str">
        <f>IF($D8616="", "",VLOOKUP($D8616,Series!$A:$J,6,FALSE))</f>
        <v/>
      </c>
      <c r="M8616" s="13" t="str">
        <f>IF($D8616="", "",VLOOKUP($D8616,Series!$A:$J,7,FALSE))</f>
        <v/>
      </c>
      <c r="N8616" s="13" t="str">
        <f>IF($D8616="", "",VLOOKUP($D8616,Series!$A:$J,8,FALSE))</f>
        <v/>
      </c>
      <c r="O8616" s="13" t="str">
        <f>IF($D8616="", "",VLOOKUP($D8616,Series!$A:$J,9,FALSE))</f>
        <v/>
      </c>
      <c r="P8616" s="13" t="str">
        <f>IF($D8616="", "",VLOOKUP($D8616,Series!$A:$J,10,FALSE))</f>
        <v/>
      </c>
    </row>
    <row r="8617" spans="1:16" x14ac:dyDescent="0.25">
      <c r="A8617" s="13" t="str">
        <f>IF(C8617&gt;0,VLOOKUP(C8617,Indicators!G:H,2,0),"")</f>
        <v/>
      </c>
      <c r="E8617" s="13" t="str">
        <f>IF(D8617="","",VLOOKUP(D8617,Series!A:B,2,FALSE))</f>
        <v/>
      </c>
      <c r="F8617" s="13" t="str">
        <f>IF(D8617&gt;0,VLOOKUP(D8617,Series!A:D,4,0),"")</f>
        <v/>
      </c>
      <c r="G8617" s="13" t="str">
        <f>IF(E8617&gt;"",VLOOKUP(E8617,Sources!A:B,2,0),"")</f>
        <v/>
      </c>
      <c r="H8617" s="13" t="str">
        <f>IF($E8617="", "",VLOOKUP($E8617,Sources!$A:$M, 13,FALSE))</f>
        <v/>
      </c>
      <c r="I8617" s="13" t="str">
        <f>IF($E8617="", "",VLOOKUP($E8617,Sources!$A:$M, 5,FALSE))</f>
        <v/>
      </c>
      <c r="J8617" s="13" t="str">
        <f>IF($E8617="", "",VLOOKUP($E8617,Sources!$A:$M, 6,FALSE))</f>
        <v/>
      </c>
      <c r="K8617" s="13" t="str">
        <f>IF($E8617="", "",VLOOKUP($E8617,Sources!$A:$M, 9,FALSE))</f>
        <v/>
      </c>
      <c r="L8617" s="13" t="str">
        <f>IF($D8617="", "",VLOOKUP($D8617,Series!$A:$J,6,FALSE))</f>
        <v/>
      </c>
      <c r="M8617" s="13" t="str">
        <f>IF($D8617="", "",VLOOKUP($D8617,Series!$A:$J,7,FALSE))</f>
        <v/>
      </c>
      <c r="N8617" s="13" t="str">
        <f>IF($D8617="", "",VLOOKUP($D8617,Series!$A:$J,8,FALSE))</f>
        <v/>
      </c>
      <c r="O8617" s="13" t="str">
        <f>IF($D8617="", "",VLOOKUP($D8617,Series!$A:$J,9,FALSE))</f>
        <v/>
      </c>
      <c r="P8617" s="13" t="str">
        <f>IF($D8617="", "",VLOOKUP($D8617,Series!$A:$J,10,FALSE))</f>
        <v/>
      </c>
    </row>
    <row r="8618" spans="1:16" x14ac:dyDescent="0.25">
      <c r="A8618" s="13" t="str">
        <f>IF(C8618&gt;0,VLOOKUP(C8618,Indicators!G:H,2,0),"")</f>
        <v/>
      </c>
      <c r="E8618" s="13" t="str">
        <f>IF(D8618="","",VLOOKUP(D8618,Series!A:B,2,FALSE))</f>
        <v/>
      </c>
      <c r="F8618" s="13" t="str">
        <f>IF(D8618&gt;0,VLOOKUP(D8618,Series!A:D,4,0),"")</f>
        <v/>
      </c>
      <c r="G8618" s="13" t="str">
        <f>IF(E8618&gt;"",VLOOKUP(E8618,Sources!A:B,2,0),"")</f>
        <v/>
      </c>
      <c r="H8618" s="13" t="str">
        <f>IF($E8618="", "",VLOOKUP($E8618,Sources!$A:$M, 13,FALSE))</f>
        <v/>
      </c>
      <c r="I8618" s="13" t="str">
        <f>IF($E8618="", "",VLOOKUP($E8618,Sources!$A:$M, 5,FALSE))</f>
        <v/>
      </c>
      <c r="J8618" s="13" t="str">
        <f>IF($E8618="", "",VLOOKUP($E8618,Sources!$A:$M, 6,FALSE))</f>
        <v/>
      </c>
      <c r="K8618" s="13" t="str">
        <f>IF($E8618="", "",VLOOKUP($E8618,Sources!$A:$M, 9,FALSE))</f>
        <v/>
      </c>
      <c r="L8618" s="13" t="str">
        <f>IF($D8618="", "",VLOOKUP($D8618,Series!$A:$J,6,FALSE))</f>
        <v/>
      </c>
      <c r="M8618" s="13" t="str">
        <f>IF($D8618="", "",VLOOKUP($D8618,Series!$A:$J,7,FALSE))</f>
        <v/>
      </c>
      <c r="N8618" s="13" t="str">
        <f>IF($D8618="", "",VLOOKUP($D8618,Series!$A:$J,8,FALSE))</f>
        <v/>
      </c>
      <c r="O8618" s="13" t="str">
        <f>IF($D8618="", "",VLOOKUP($D8618,Series!$A:$J,9,FALSE))</f>
        <v/>
      </c>
      <c r="P8618" s="13" t="str">
        <f>IF($D8618="", "",VLOOKUP($D8618,Series!$A:$J,10,FALSE))</f>
        <v/>
      </c>
    </row>
    <row r="8619" spans="1:16" x14ac:dyDescent="0.25">
      <c r="A8619" s="13" t="str">
        <f>IF(C8619&gt;0,VLOOKUP(C8619,Indicators!G:H,2,0),"")</f>
        <v/>
      </c>
      <c r="E8619" s="13" t="str">
        <f>IF(D8619="","",VLOOKUP(D8619,Series!A:B,2,FALSE))</f>
        <v/>
      </c>
      <c r="F8619" s="13" t="str">
        <f>IF(D8619&gt;0,VLOOKUP(D8619,Series!A:D,4,0),"")</f>
        <v/>
      </c>
      <c r="G8619" s="13" t="str">
        <f>IF(E8619&gt;"",VLOOKUP(E8619,Sources!A:B,2,0),"")</f>
        <v/>
      </c>
      <c r="H8619" s="13" t="str">
        <f>IF($E8619="", "",VLOOKUP($E8619,Sources!$A:$M, 13,FALSE))</f>
        <v/>
      </c>
      <c r="I8619" s="13" t="str">
        <f>IF($E8619="", "",VLOOKUP($E8619,Sources!$A:$M, 5,FALSE))</f>
        <v/>
      </c>
      <c r="J8619" s="13" t="str">
        <f>IF($E8619="", "",VLOOKUP($E8619,Sources!$A:$M, 6,FALSE))</f>
        <v/>
      </c>
      <c r="K8619" s="13" t="str">
        <f>IF($E8619="", "",VLOOKUP($E8619,Sources!$A:$M, 9,FALSE))</f>
        <v/>
      </c>
      <c r="L8619" s="13" t="str">
        <f>IF($D8619="", "",VLOOKUP($D8619,Series!$A:$J,6,FALSE))</f>
        <v/>
      </c>
      <c r="M8619" s="13" t="str">
        <f>IF($D8619="", "",VLOOKUP($D8619,Series!$A:$J,7,FALSE))</f>
        <v/>
      </c>
      <c r="N8619" s="13" t="str">
        <f>IF($D8619="", "",VLOOKUP($D8619,Series!$A:$J,8,FALSE))</f>
        <v/>
      </c>
      <c r="O8619" s="13" t="str">
        <f>IF($D8619="", "",VLOOKUP($D8619,Series!$A:$J,9,FALSE))</f>
        <v/>
      </c>
      <c r="P8619" s="13" t="str">
        <f>IF($D8619="", "",VLOOKUP($D8619,Series!$A:$J,10,FALSE))</f>
        <v/>
      </c>
    </row>
    <row r="8620" spans="1:16" x14ac:dyDescent="0.25">
      <c r="A8620" s="13" t="str">
        <f>IF(C8620&gt;0,VLOOKUP(C8620,Indicators!G:H,2,0),"")</f>
        <v/>
      </c>
      <c r="E8620" s="13" t="str">
        <f>IF(D8620="","",VLOOKUP(D8620,Series!A:B,2,FALSE))</f>
        <v/>
      </c>
      <c r="F8620" s="13" t="str">
        <f>IF(D8620&gt;0,VLOOKUP(D8620,Series!A:D,4,0),"")</f>
        <v/>
      </c>
      <c r="G8620" s="13" t="str">
        <f>IF(E8620&gt;"",VLOOKUP(E8620,Sources!A:B,2,0),"")</f>
        <v/>
      </c>
      <c r="H8620" s="13" t="str">
        <f>IF($E8620="", "",VLOOKUP($E8620,Sources!$A:$M, 13,FALSE))</f>
        <v/>
      </c>
      <c r="I8620" s="13" t="str">
        <f>IF($E8620="", "",VLOOKUP($E8620,Sources!$A:$M, 5,FALSE))</f>
        <v/>
      </c>
      <c r="J8620" s="13" t="str">
        <f>IF($E8620="", "",VLOOKUP($E8620,Sources!$A:$M, 6,FALSE))</f>
        <v/>
      </c>
      <c r="K8620" s="13" t="str">
        <f>IF($E8620="", "",VLOOKUP($E8620,Sources!$A:$M, 9,FALSE))</f>
        <v/>
      </c>
      <c r="L8620" s="13" t="str">
        <f>IF($D8620="", "",VLOOKUP($D8620,Series!$A:$J,6,FALSE))</f>
        <v/>
      </c>
      <c r="M8620" s="13" t="str">
        <f>IF($D8620="", "",VLOOKUP($D8620,Series!$A:$J,7,FALSE))</f>
        <v/>
      </c>
      <c r="N8620" s="13" t="str">
        <f>IF($D8620="", "",VLOOKUP($D8620,Series!$A:$J,8,FALSE))</f>
        <v/>
      </c>
      <c r="O8620" s="13" t="str">
        <f>IF($D8620="", "",VLOOKUP($D8620,Series!$A:$J,9,FALSE))</f>
        <v/>
      </c>
      <c r="P8620" s="13" t="str">
        <f>IF($D8620="", "",VLOOKUP($D8620,Series!$A:$J,10,FALSE))</f>
        <v/>
      </c>
    </row>
    <row r="8621" spans="1:16" x14ac:dyDescent="0.25">
      <c r="A8621" s="13" t="str">
        <f>IF(C8621&gt;0,VLOOKUP(C8621,Indicators!G:H,2,0),"")</f>
        <v/>
      </c>
      <c r="E8621" s="13" t="str">
        <f>IF(D8621="","",VLOOKUP(D8621,Series!A:B,2,FALSE))</f>
        <v/>
      </c>
      <c r="F8621" s="13" t="str">
        <f>IF(D8621&gt;0,VLOOKUP(D8621,Series!A:D,4,0),"")</f>
        <v/>
      </c>
      <c r="G8621" s="13" t="str">
        <f>IF(E8621&gt;"",VLOOKUP(E8621,Sources!A:B,2,0),"")</f>
        <v/>
      </c>
      <c r="H8621" s="13" t="str">
        <f>IF($E8621="", "",VLOOKUP($E8621,Sources!$A:$M, 13,FALSE))</f>
        <v/>
      </c>
      <c r="I8621" s="13" t="str">
        <f>IF($E8621="", "",VLOOKUP($E8621,Sources!$A:$M, 5,FALSE))</f>
        <v/>
      </c>
      <c r="J8621" s="13" t="str">
        <f>IF($E8621="", "",VLOOKUP($E8621,Sources!$A:$M, 6,FALSE))</f>
        <v/>
      </c>
      <c r="K8621" s="13" t="str">
        <f>IF($E8621="", "",VLOOKUP($E8621,Sources!$A:$M, 9,FALSE))</f>
        <v/>
      </c>
      <c r="L8621" s="13" t="str">
        <f>IF($D8621="", "",VLOOKUP($D8621,Series!$A:$J,6,FALSE))</f>
        <v/>
      </c>
      <c r="M8621" s="13" t="str">
        <f>IF($D8621="", "",VLOOKUP($D8621,Series!$A:$J,7,FALSE))</f>
        <v/>
      </c>
      <c r="N8621" s="13" t="str">
        <f>IF($D8621="", "",VLOOKUP($D8621,Series!$A:$J,8,FALSE))</f>
        <v/>
      </c>
      <c r="O8621" s="13" t="str">
        <f>IF($D8621="", "",VLOOKUP($D8621,Series!$A:$J,9,FALSE))</f>
        <v/>
      </c>
      <c r="P8621" s="13" t="str">
        <f>IF($D8621="", "",VLOOKUP($D8621,Series!$A:$J,10,FALSE))</f>
        <v/>
      </c>
    </row>
    <row r="8622" spans="1:16" x14ac:dyDescent="0.25">
      <c r="A8622" s="13" t="str">
        <f>IF(C8622&gt;0,VLOOKUP(C8622,Indicators!G:H,2,0),"")</f>
        <v/>
      </c>
      <c r="E8622" s="13" t="str">
        <f>IF(D8622="","",VLOOKUP(D8622,Series!A:B,2,FALSE))</f>
        <v/>
      </c>
      <c r="F8622" s="13" t="str">
        <f>IF(D8622&gt;0,VLOOKUP(D8622,Series!A:D,4,0),"")</f>
        <v/>
      </c>
      <c r="G8622" s="13" t="str">
        <f>IF(E8622&gt;"",VLOOKUP(E8622,Sources!A:B,2,0),"")</f>
        <v/>
      </c>
      <c r="H8622" s="13" t="str">
        <f>IF($E8622="", "",VLOOKUP($E8622,Sources!$A:$M, 13,FALSE))</f>
        <v/>
      </c>
      <c r="I8622" s="13" t="str">
        <f>IF($E8622="", "",VLOOKUP($E8622,Sources!$A:$M, 5,FALSE))</f>
        <v/>
      </c>
      <c r="J8622" s="13" t="str">
        <f>IF($E8622="", "",VLOOKUP($E8622,Sources!$A:$M, 6,FALSE))</f>
        <v/>
      </c>
      <c r="K8622" s="13" t="str">
        <f>IF($E8622="", "",VLOOKUP($E8622,Sources!$A:$M, 9,FALSE))</f>
        <v/>
      </c>
      <c r="L8622" s="13" t="str">
        <f>IF($D8622="", "",VLOOKUP($D8622,Series!$A:$J,6,FALSE))</f>
        <v/>
      </c>
      <c r="M8622" s="13" t="str">
        <f>IF($D8622="", "",VLOOKUP($D8622,Series!$A:$J,7,FALSE))</f>
        <v/>
      </c>
      <c r="N8622" s="13" t="str">
        <f>IF($D8622="", "",VLOOKUP($D8622,Series!$A:$J,8,FALSE))</f>
        <v/>
      </c>
      <c r="O8622" s="13" t="str">
        <f>IF($D8622="", "",VLOOKUP($D8622,Series!$A:$J,9,FALSE))</f>
        <v/>
      </c>
      <c r="P8622" s="13" t="str">
        <f>IF($D8622="", "",VLOOKUP($D8622,Series!$A:$J,10,FALSE))</f>
        <v/>
      </c>
    </row>
    <row r="8623" spans="1:16" x14ac:dyDescent="0.25">
      <c r="A8623" s="13" t="str">
        <f>IF(C8623&gt;0,VLOOKUP(C8623,Indicators!G:H,2,0),"")</f>
        <v/>
      </c>
      <c r="E8623" s="13" t="str">
        <f>IF(D8623="","",VLOOKUP(D8623,Series!A:B,2,FALSE))</f>
        <v/>
      </c>
      <c r="F8623" s="13" t="str">
        <f>IF(D8623&gt;0,VLOOKUP(D8623,Series!A:D,4,0),"")</f>
        <v/>
      </c>
      <c r="G8623" s="13" t="str">
        <f>IF(E8623&gt;"",VLOOKUP(E8623,Sources!A:B,2,0),"")</f>
        <v/>
      </c>
      <c r="H8623" s="13" t="str">
        <f>IF($E8623="", "",VLOOKUP($E8623,Sources!$A:$M, 13,FALSE))</f>
        <v/>
      </c>
      <c r="I8623" s="13" t="str">
        <f>IF($E8623="", "",VLOOKUP($E8623,Sources!$A:$M, 5,FALSE))</f>
        <v/>
      </c>
      <c r="J8623" s="13" t="str">
        <f>IF($E8623="", "",VLOOKUP($E8623,Sources!$A:$M, 6,FALSE))</f>
        <v/>
      </c>
      <c r="K8623" s="13" t="str">
        <f>IF($E8623="", "",VLOOKUP($E8623,Sources!$A:$M, 9,FALSE))</f>
        <v/>
      </c>
      <c r="L8623" s="13" t="str">
        <f>IF($D8623="", "",VLOOKUP($D8623,Series!$A:$J,6,FALSE))</f>
        <v/>
      </c>
      <c r="M8623" s="13" t="str">
        <f>IF($D8623="", "",VLOOKUP($D8623,Series!$A:$J,7,FALSE))</f>
        <v/>
      </c>
      <c r="N8623" s="13" t="str">
        <f>IF($D8623="", "",VLOOKUP($D8623,Series!$A:$J,8,FALSE))</f>
        <v/>
      </c>
      <c r="O8623" s="13" t="str">
        <f>IF($D8623="", "",VLOOKUP($D8623,Series!$A:$J,9,FALSE))</f>
        <v/>
      </c>
      <c r="P8623" s="13" t="str">
        <f>IF($D8623="", "",VLOOKUP($D8623,Series!$A:$J,10,FALSE))</f>
        <v/>
      </c>
    </row>
    <row r="8624" spans="1:16" x14ac:dyDescent="0.25">
      <c r="A8624" s="13" t="str">
        <f>IF(C8624&gt;0,VLOOKUP(C8624,Indicators!G:H,2,0),"")</f>
        <v/>
      </c>
      <c r="E8624" s="13" t="str">
        <f>IF(D8624="","",VLOOKUP(D8624,Series!A:B,2,FALSE))</f>
        <v/>
      </c>
      <c r="F8624" s="13" t="str">
        <f>IF(D8624&gt;0,VLOOKUP(D8624,Series!A:D,4,0),"")</f>
        <v/>
      </c>
      <c r="G8624" s="13" t="str">
        <f>IF(E8624&gt;"",VLOOKUP(E8624,Sources!A:B,2,0),"")</f>
        <v/>
      </c>
      <c r="H8624" s="13" t="str">
        <f>IF($E8624="", "",VLOOKUP($E8624,Sources!$A:$M, 13,FALSE))</f>
        <v/>
      </c>
      <c r="I8624" s="13" t="str">
        <f>IF($E8624="", "",VLOOKUP($E8624,Sources!$A:$M, 5,FALSE))</f>
        <v/>
      </c>
      <c r="J8624" s="13" t="str">
        <f>IF($E8624="", "",VLOOKUP($E8624,Sources!$A:$M, 6,FALSE))</f>
        <v/>
      </c>
      <c r="K8624" s="13" t="str">
        <f>IF($E8624="", "",VLOOKUP($E8624,Sources!$A:$M, 9,FALSE))</f>
        <v/>
      </c>
      <c r="L8624" s="13" t="str">
        <f>IF($D8624="", "",VLOOKUP($D8624,Series!$A:$J,6,FALSE))</f>
        <v/>
      </c>
      <c r="M8624" s="13" t="str">
        <f>IF($D8624="", "",VLOOKUP($D8624,Series!$A:$J,7,FALSE))</f>
        <v/>
      </c>
      <c r="N8624" s="13" t="str">
        <f>IF($D8624="", "",VLOOKUP($D8624,Series!$A:$J,8,FALSE))</f>
        <v/>
      </c>
      <c r="O8624" s="13" t="str">
        <f>IF($D8624="", "",VLOOKUP($D8624,Series!$A:$J,9,FALSE))</f>
        <v/>
      </c>
      <c r="P8624" s="13" t="str">
        <f>IF($D8624="", "",VLOOKUP($D8624,Series!$A:$J,10,FALSE))</f>
        <v/>
      </c>
    </row>
    <row r="8625" spans="1:16" x14ac:dyDescent="0.25">
      <c r="A8625" s="13" t="str">
        <f>IF(C8625&gt;0,VLOOKUP(C8625,Indicators!G:H,2,0),"")</f>
        <v/>
      </c>
      <c r="E8625" s="13" t="str">
        <f>IF(D8625="","",VLOOKUP(D8625,Series!A:B,2,FALSE))</f>
        <v/>
      </c>
      <c r="F8625" s="13" t="str">
        <f>IF(D8625&gt;0,VLOOKUP(D8625,Series!A:D,4,0),"")</f>
        <v/>
      </c>
      <c r="G8625" s="13" t="str">
        <f>IF(E8625&gt;"",VLOOKUP(E8625,Sources!A:B,2,0),"")</f>
        <v/>
      </c>
      <c r="H8625" s="13" t="str">
        <f>IF($E8625="", "",VLOOKUP($E8625,Sources!$A:$M, 13,FALSE))</f>
        <v/>
      </c>
      <c r="I8625" s="13" t="str">
        <f>IF($E8625="", "",VLOOKUP($E8625,Sources!$A:$M, 5,FALSE))</f>
        <v/>
      </c>
      <c r="J8625" s="13" t="str">
        <f>IF($E8625="", "",VLOOKUP($E8625,Sources!$A:$M, 6,FALSE))</f>
        <v/>
      </c>
      <c r="K8625" s="13" t="str">
        <f>IF($E8625="", "",VLOOKUP($E8625,Sources!$A:$M, 9,FALSE))</f>
        <v/>
      </c>
      <c r="L8625" s="13" t="str">
        <f>IF($D8625="", "",VLOOKUP($D8625,Series!$A:$J,6,FALSE))</f>
        <v/>
      </c>
      <c r="M8625" s="13" t="str">
        <f>IF($D8625="", "",VLOOKUP($D8625,Series!$A:$J,7,FALSE))</f>
        <v/>
      </c>
      <c r="N8625" s="13" t="str">
        <f>IF($D8625="", "",VLOOKUP($D8625,Series!$A:$J,8,FALSE))</f>
        <v/>
      </c>
      <c r="O8625" s="13" t="str">
        <f>IF($D8625="", "",VLOOKUP($D8625,Series!$A:$J,9,FALSE))</f>
        <v/>
      </c>
      <c r="P8625" s="13" t="str">
        <f>IF($D8625="", "",VLOOKUP($D8625,Series!$A:$J,10,FALSE))</f>
        <v/>
      </c>
    </row>
    <row r="8626" spans="1:16" x14ac:dyDescent="0.25">
      <c r="A8626" s="13" t="str">
        <f>IF(C8626&gt;0,VLOOKUP(C8626,Indicators!G:H,2,0),"")</f>
        <v/>
      </c>
      <c r="E8626" s="13" t="str">
        <f>IF(D8626="","",VLOOKUP(D8626,Series!A:B,2,FALSE))</f>
        <v/>
      </c>
      <c r="F8626" s="13" t="str">
        <f>IF(D8626&gt;0,VLOOKUP(D8626,Series!A:D,4,0),"")</f>
        <v/>
      </c>
      <c r="G8626" s="13" t="str">
        <f>IF(E8626&gt;"",VLOOKUP(E8626,Sources!A:B,2,0),"")</f>
        <v/>
      </c>
      <c r="H8626" s="13" t="str">
        <f>IF($E8626="", "",VLOOKUP($E8626,Sources!$A:$M, 13,FALSE))</f>
        <v/>
      </c>
      <c r="I8626" s="13" t="str">
        <f>IF($E8626="", "",VLOOKUP($E8626,Sources!$A:$M, 5,FALSE))</f>
        <v/>
      </c>
      <c r="J8626" s="13" t="str">
        <f>IF($E8626="", "",VLOOKUP($E8626,Sources!$A:$M, 6,FALSE))</f>
        <v/>
      </c>
      <c r="K8626" s="13" t="str">
        <f>IF($E8626="", "",VLOOKUP($E8626,Sources!$A:$M, 9,FALSE))</f>
        <v/>
      </c>
      <c r="L8626" s="13" t="str">
        <f>IF($D8626="", "",VLOOKUP($D8626,Series!$A:$J,6,FALSE))</f>
        <v/>
      </c>
      <c r="M8626" s="13" t="str">
        <f>IF($D8626="", "",VLOOKUP($D8626,Series!$A:$J,7,FALSE))</f>
        <v/>
      </c>
      <c r="N8626" s="13" t="str">
        <f>IF($D8626="", "",VLOOKUP($D8626,Series!$A:$J,8,FALSE))</f>
        <v/>
      </c>
      <c r="O8626" s="13" t="str">
        <f>IF($D8626="", "",VLOOKUP($D8626,Series!$A:$J,9,FALSE))</f>
        <v/>
      </c>
      <c r="P8626" s="13" t="str">
        <f>IF($D8626="", "",VLOOKUP($D8626,Series!$A:$J,10,FALSE))</f>
        <v/>
      </c>
    </row>
    <row r="8627" spans="1:16" x14ac:dyDescent="0.25">
      <c r="A8627" s="13" t="str">
        <f>IF(C8627&gt;0,VLOOKUP(C8627,Indicators!G:H,2,0),"")</f>
        <v/>
      </c>
      <c r="E8627" s="13" t="str">
        <f>IF(D8627="","",VLOOKUP(D8627,Series!A:B,2,FALSE))</f>
        <v/>
      </c>
      <c r="F8627" s="13" t="str">
        <f>IF(D8627&gt;0,VLOOKUP(D8627,Series!A:D,4,0),"")</f>
        <v/>
      </c>
      <c r="G8627" s="13" t="str">
        <f>IF(E8627&gt;"",VLOOKUP(E8627,Sources!A:B,2,0),"")</f>
        <v/>
      </c>
      <c r="H8627" s="13" t="str">
        <f>IF($E8627="", "",VLOOKUP($E8627,Sources!$A:$M, 13,FALSE))</f>
        <v/>
      </c>
      <c r="I8627" s="13" t="str">
        <f>IF($E8627="", "",VLOOKUP($E8627,Sources!$A:$M, 5,FALSE))</f>
        <v/>
      </c>
      <c r="J8627" s="13" t="str">
        <f>IF($E8627="", "",VLOOKUP($E8627,Sources!$A:$M, 6,FALSE))</f>
        <v/>
      </c>
      <c r="K8627" s="13" t="str">
        <f>IF($E8627="", "",VLOOKUP($E8627,Sources!$A:$M, 9,FALSE))</f>
        <v/>
      </c>
      <c r="L8627" s="13" t="str">
        <f>IF($D8627="", "",VLOOKUP($D8627,Series!$A:$J,6,FALSE))</f>
        <v/>
      </c>
      <c r="M8627" s="13" t="str">
        <f>IF($D8627="", "",VLOOKUP($D8627,Series!$A:$J,7,FALSE))</f>
        <v/>
      </c>
      <c r="N8627" s="13" t="str">
        <f>IF($D8627="", "",VLOOKUP($D8627,Series!$A:$J,8,FALSE))</f>
        <v/>
      </c>
      <c r="O8627" s="13" t="str">
        <f>IF($D8627="", "",VLOOKUP($D8627,Series!$A:$J,9,FALSE))</f>
        <v/>
      </c>
      <c r="P8627" s="13" t="str">
        <f>IF($D8627="", "",VLOOKUP($D8627,Series!$A:$J,10,FALSE))</f>
        <v/>
      </c>
    </row>
    <row r="8628" spans="1:16" x14ac:dyDescent="0.25">
      <c r="A8628" s="13" t="str">
        <f>IF(C8628&gt;0,VLOOKUP(C8628,Indicators!G:H,2,0),"")</f>
        <v/>
      </c>
      <c r="E8628" s="13" t="str">
        <f>IF(D8628="","",VLOOKUP(D8628,Series!A:B,2,FALSE))</f>
        <v/>
      </c>
      <c r="F8628" s="13" t="str">
        <f>IF(D8628&gt;0,VLOOKUP(D8628,Series!A:D,4,0),"")</f>
        <v/>
      </c>
      <c r="G8628" s="13" t="str">
        <f>IF(E8628&gt;"",VLOOKUP(E8628,Sources!A:B,2,0),"")</f>
        <v/>
      </c>
      <c r="H8628" s="13" t="str">
        <f>IF($E8628="", "",VLOOKUP($E8628,Sources!$A:$M, 13,FALSE))</f>
        <v/>
      </c>
      <c r="I8628" s="13" t="str">
        <f>IF($E8628="", "",VLOOKUP($E8628,Sources!$A:$M, 5,FALSE))</f>
        <v/>
      </c>
      <c r="J8628" s="13" t="str">
        <f>IF($E8628="", "",VLOOKUP($E8628,Sources!$A:$M, 6,FALSE))</f>
        <v/>
      </c>
      <c r="K8628" s="13" t="str">
        <f>IF($E8628="", "",VLOOKUP($E8628,Sources!$A:$M, 9,FALSE))</f>
        <v/>
      </c>
      <c r="L8628" s="13" t="str">
        <f>IF($D8628="", "",VLOOKUP($D8628,Series!$A:$J,6,FALSE))</f>
        <v/>
      </c>
      <c r="M8628" s="13" t="str">
        <f>IF($D8628="", "",VLOOKUP($D8628,Series!$A:$J,7,FALSE))</f>
        <v/>
      </c>
      <c r="N8628" s="13" t="str">
        <f>IF($D8628="", "",VLOOKUP($D8628,Series!$A:$J,8,FALSE))</f>
        <v/>
      </c>
      <c r="O8628" s="13" t="str">
        <f>IF($D8628="", "",VLOOKUP($D8628,Series!$A:$J,9,FALSE))</f>
        <v/>
      </c>
      <c r="P8628" s="13" t="str">
        <f>IF($D8628="", "",VLOOKUP($D8628,Series!$A:$J,10,FALSE))</f>
        <v/>
      </c>
    </row>
    <row r="8629" spans="1:16" x14ac:dyDescent="0.25">
      <c r="A8629" s="13" t="str">
        <f>IF(C8629&gt;0,VLOOKUP(C8629,Indicators!G:H,2,0),"")</f>
        <v/>
      </c>
      <c r="E8629" s="13" t="str">
        <f>IF(D8629="","",VLOOKUP(D8629,Series!A:B,2,FALSE))</f>
        <v/>
      </c>
      <c r="F8629" s="13" t="str">
        <f>IF(D8629&gt;0,VLOOKUP(D8629,Series!A:D,4,0),"")</f>
        <v/>
      </c>
      <c r="G8629" s="13" t="str">
        <f>IF(E8629&gt;"",VLOOKUP(E8629,Sources!A:B,2,0),"")</f>
        <v/>
      </c>
      <c r="H8629" s="13" t="str">
        <f>IF($E8629="", "",VLOOKUP($E8629,Sources!$A:$M, 13,FALSE))</f>
        <v/>
      </c>
      <c r="I8629" s="13" t="str">
        <f>IF($E8629="", "",VLOOKUP($E8629,Sources!$A:$M, 5,FALSE))</f>
        <v/>
      </c>
      <c r="J8629" s="13" t="str">
        <f>IF($E8629="", "",VLOOKUP($E8629,Sources!$A:$M, 6,FALSE))</f>
        <v/>
      </c>
      <c r="K8629" s="13" t="str">
        <f>IF($E8629="", "",VLOOKUP($E8629,Sources!$A:$M, 9,FALSE))</f>
        <v/>
      </c>
      <c r="L8629" s="13" t="str">
        <f>IF($D8629="", "",VLOOKUP($D8629,Series!$A:$J,6,FALSE))</f>
        <v/>
      </c>
      <c r="M8629" s="13" t="str">
        <f>IF($D8629="", "",VLOOKUP($D8629,Series!$A:$J,7,FALSE))</f>
        <v/>
      </c>
      <c r="N8629" s="13" t="str">
        <f>IF($D8629="", "",VLOOKUP($D8629,Series!$A:$J,8,FALSE))</f>
        <v/>
      </c>
      <c r="O8629" s="13" t="str">
        <f>IF($D8629="", "",VLOOKUP($D8629,Series!$A:$J,9,FALSE))</f>
        <v/>
      </c>
      <c r="P8629" s="13" t="str">
        <f>IF($D8629="", "",VLOOKUP($D8629,Series!$A:$J,10,FALSE))</f>
        <v/>
      </c>
    </row>
    <row r="8630" spans="1:16" x14ac:dyDescent="0.25">
      <c r="A8630" s="13" t="str">
        <f>IF(C8630&gt;0,VLOOKUP(C8630,Indicators!G:H,2,0),"")</f>
        <v/>
      </c>
      <c r="E8630" s="13" t="str">
        <f>IF(D8630="","",VLOOKUP(D8630,Series!A:B,2,FALSE))</f>
        <v/>
      </c>
      <c r="F8630" s="13" t="str">
        <f>IF(D8630&gt;0,VLOOKUP(D8630,Series!A:D,4,0),"")</f>
        <v/>
      </c>
      <c r="G8630" s="13" t="str">
        <f>IF(E8630&gt;"",VLOOKUP(E8630,Sources!A:B,2,0),"")</f>
        <v/>
      </c>
      <c r="H8630" s="13" t="str">
        <f>IF($E8630="", "",VLOOKUP($E8630,Sources!$A:$M, 13,FALSE))</f>
        <v/>
      </c>
      <c r="I8630" s="13" t="str">
        <f>IF($E8630="", "",VLOOKUP($E8630,Sources!$A:$M, 5,FALSE))</f>
        <v/>
      </c>
      <c r="J8630" s="13" t="str">
        <f>IF($E8630="", "",VLOOKUP($E8630,Sources!$A:$M, 6,FALSE))</f>
        <v/>
      </c>
      <c r="K8630" s="13" t="str">
        <f>IF($E8630="", "",VLOOKUP($E8630,Sources!$A:$M, 9,FALSE))</f>
        <v/>
      </c>
      <c r="L8630" s="13" t="str">
        <f>IF($D8630="", "",VLOOKUP($D8630,Series!$A:$J,6,FALSE))</f>
        <v/>
      </c>
      <c r="M8630" s="13" t="str">
        <f>IF($D8630="", "",VLOOKUP($D8630,Series!$A:$J,7,FALSE))</f>
        <v/>
      </c>
      <c r="N8630" s="13" t="str">
        <f>IF($D8630="", "",VLOOKUP($D8630,Series!$A:$J,8,FALSE))</f>
        <v/>
      </c>
      <c r="O8630" s="13" t="str">
        <f>IF($D8630="", "",VLOOKUP($D8630,Series!$A:$J,9,FALSE))</f>
        <v/>
      </c>
      <c r="P8630" s="13" t="str">
        <f>IF($D8630="", "",VLOOKUP($D8630,Series!$A:$J,10,FALSE))</f>
        <v/>
      </c>
    </row>
    <row r="8631" spans="1:16" x14ac:dyDescent="0.25">
      <c r="A8631" s="13" t="str">
        <f>IF(C8631&gt;0,VLOOKUP(C8631,Indicators!G:H,2,0),"")</f>
        <v/>
      </c>
      <c r="E8631" s="13" t="str">
        <f>IF(D8631="","",VLOOKUP(D8631,Series!A:B,2,FALSE))</f>
        <v/>
      </c>
      <c r="F8631" s="13" t="str">
        <f>IF(D8631&gt;0,VLOOKUP(D8631,Series!A:D,4,0),"")</f>
        <v/>
      </c>
      <c r="G8631" s="13" t="str">
        <f>IF(E8631&gt;"",VLOOKUP(E8631,Sources!A:B,2,0),"")</f>
        <v/>
      </c>
      <c r="H8631" s="13" t="str">
        <f>IF($E8631="", "",VLOOKUP($E8631,Sources!$A:$M, 13,FALSE))</f>
        <v/>
      </c>
      <c r="I8631" s="13" t="str">
        <f>IF($E8631="", "",VLOOKUP($E8631,Sources!$A:$M, 5,FALSE))</f>
        <v/>
      </c>
      <c r="J8631" s="13" t="str">
        <f>IF($E8631="", "",VLOOKUP($E8631,Sources!$A:$M, 6,FALSE))</f>
        <v/>
      </c>
      <c r="K8631" s="13" t="str">
        <f>IF($E8631="", "",VLOOKUP($E8631,Sources!$A:$M, 9,FALSE))</f>
        <v/>
      </c>
      <c r="L8631" s="13" t="str">
        <f>IF($D8631="", "",VLOOKUP($D8631,Series!$A:$J,6,FALSE))</f>
        <v/>
      </c>
      <c r="M8631" s="13" t="str">
        <f>IF($D8631="", "",VLOOKUP($D8631,Series!$A:$J,7,FALSE))</f>
        <v/>
      </c>
      <c r="N8631" s="13" t="str">
        <f>IF($D8631="", "",VLOOKUP($D8631,Series!$A:$J,8,FALSE))</f>
        <v/>
      </c>
      <c r="O8631" s="13" t="str">
        <f>IF($D8631="", "",VLOOKUP($D8631,Series!$A:$J,9,FALSE))</f>
        <v/>
      </c>
      <c r="P8631" s="13" t="str">
        <f>IF($D8631="", "",VLOOKUP($D8631,Series!$A:$J,10,FALSE))</f>
        <v/>
      </c>
    </row>
    <row r="8632" spans="1:16" x14ac:dyDescent="0.25">
      <c r="A8632" s="13" t="str">
        <f>IF(C8632&gt;0,VLOOKUP(C8632,Indicators!G:H,2,0),"")</f>
        <v/>
      </c>
      <c r="E8632" s="13" t="str">
        <f>IF(D8632="","",VLOOKUP(D8632,Series!A:B,2,FALSE))</f>
        <v/>
      </c>
      <c r="F8632" s="13" t="str">
        <f>IF(D8632&gt;0,VLOOKUP(D8632,Series!A:D,4,0),"")</f>
        <v/>
      </c>
      <c r="G8632" s="13" t="str">
        <f>IF(E8632&gt;"",VLOOKUP(E8632,Sources!A:B,2,0),"")</f>
        <v/>
      </c>
      <c r="H8632" s="13" t="str">
        <f>IF($E8632="", "",VLOOKUP($E8632,Sources!$A:$M, 13,FALSE))</f>
        <v/>
      </c>
      <c r="I8632" s="13" t="str">
        <f>IF($E8632="", "",VLOOKUP($E8632,Sources!$A:$M, 5,FALSE))</f>
        <v/>
      </c>
      <c r="J8632" s="13" t="str">
        <f>IF($E8632="", "",VLOOKUP($E8632,Sources!$A:$M, 6,FALSE))</f>
        <v/>
      </c>
      <c r="K8632" s="13" t="str">
        <f>IF($E8632="", "",VLOOKUP($E8632,Sources!$A:$M, 9,FALSE))</f>
        <v/>
      </c>
      <c r="L8632" s="13" t="str">
        <f>IF($D8632="", "",VLOOKUP($D8632,Series!$A:$J,6,FALSE))</f>
        <v/>
      </c>
      <c r="M8632" s="13" t="str">
        <f>IF($D8632="", "",VLOOKUP($D8632,Series!$A:$J,7,FALSE))</f>
        <v/>
      </c>
      <c r="N8632" s="13" t="str">
        <f>IF($D8632="", "",VLOOKUP($D8632,Series!$A:$J,8,FALSE))</f>
        <v/>
      </c>
      <c r="O8632" s="13" t="str">
        <f>IF($D8632="", "",VLOOKUP($D8632,Series!$A:$J,9,FALSE))</f>
        <v/>
      </c>
      <c r="P8632" s="13" t="str">
        <f>IF($D8632="", "",VLOOKUP($D8632,Series!$A:$J,10,FALSE))</f>
        <v/>
      </c>
    </row>
    <row r="8633" spans="1:16" x14ac:dyDescent="0.25">
      <c r="A8633" s="13" t="str">
        <f>IF(C8633&gt;0,VLOOKUP(C8633,Indicators!G:H,2,0),"")</f>
        <v/>
      </c>
      <c r="E8633" s="13" t="str">
        <f>IF(D8633="","",VLOOKUP(D8633,Series!A:B,2,FALSE))</f>
        <v/>
      </c>
      <c r="F8633" s="13" t="str">
        <f>IF(D8633&gt;0,VLOOKUP(D8633,Series!A:D,4,0),"")</f>
        <v/>
      </c>
      <c r="G8633" s="13" t="str">
        <f>IF(E8633&gt;"",VLOOKUP(E8633,Sources!A:B,2,0),"")</f>
        <v/>
      </c>
      <c r="H8633" s="13" t="str">
        <f>IF($E8633="", "",VLOOKUP($E8633,Sources!$A:$M, 13,FALSE))</f>
        <v/>
      </c>
      <c r="I8633" s="13" t="str">
        <f>IF($E8633="", "",VLOOKUP($E8633,Sources!$A:$M, 5,FALSE))</f>
        <v/>
      </c>
      <c r="J8633" s="13" t="str">
        <f>IF($E8633="", "",VLOOKUP($E8633,Sources!$A:$M, 6,FALSE))</f>
        <v/>
      </c>
      <c r="K8633" s="13" t="str">
        <f>IF($E8633="", "",VLOOKUP($E8633,Sources!$A:$M, 9,FALSE))</f>
        <v/>
      </c>
      <c r="L8633" s="13" t="str">
        <f>IF($D8633="", "",VLOOKUP($D8633,Series!$A:$J,6,FALSE))</f>
        <v/>
      </c>
      <c r="M8633" s="13" t="str">
        <f>IF($D8633="", "",VLOOKUP($D8633,Series!$A:$J,7,FALSE))</f>
        <v/>
      </c>
      <c r="N8633" s="13" t="str">
        <f>IF($D8633="", "",VLOOKUP($D8633,Series!$A:$J,8,FALSE))</f>
        <v/>
      </c>
      <c r="O8633" s="13" t="str">
        <f>IF($D8633="", "",VLOOKUP($D8633,Series!$A:$J,9,FALSE))</f>
        <v/>
      </c>
      <c r="P8633" s="13" t="str">
        <f>IF($D8633="", "",VLOOKUP($D8633,Series!$A:$J,10,FALSE))</f>
        <v/>
      </c>
    </row>
    <row r="8634" spans="1:16" x14ac:dyDescent="0.25">
      <c r="A8634" s="13" t="str">
        <f>IF(C8634&gt;0,VLOOKUP(C8634,Indicators!G:H,2,0),"")</f>
        <v/>
      </c>
      <c r="E8634" s="13" t="str">
        <f>IF(D8634="","",VLOOKUP(D8634,Series!A:B,2,FALSE))</f>
        <v/>
      </c>
      <c r="F8634" s="13" t="str">
        <f>IF(D8634&gt;0,VLOOKUP(D8634,Series!A:D,4,0),"")</f>
        <v/>
      </c>
      <c r="G8634" s="13" t="str">
        <f>IF(E8634&gt;"",VLOOKUP(E8634,Sources!A:B,2,0),"")</f>
        <v/>
      </c>
      <c r="H8634" s="13" t="str">
        <f>IF($E8634="", "",VLOOKUP($E8634,Sources!$A:$M, 13,FALSE))</f>
        <v/>
      </c>
      <c r="I8634" s="13" t="str">
        <f>IF($E8634="", "",VLOOKUP($E8634,Sources!$A:$M, 5,FALSE))</f>
        <v/>
      </c>
      <c r="J8634" s="13" t="str">
        <f>IF($E8634="", "",VLOOKUP($E8634,Sources!$A:$M, 6,FALSE))</f>
        <v/>
      </c>
      <c r="K8634" s="13" t="str">
        <f>IF($E8634="", "",VLOOKUP($E8634,Sources!$A:$M, 9,FALSE))</f>
        <v/>
      </c>
      <c r="L8634" s="13" t="str">
        <f>IF($D8634="", "",VLOOKUP($D8634,Series!$A:$J,6,FALSE))</f>
        <v/>
      </c>
      <c r="M8634" s="13" t="str">
        <f>IF($D8634="", "",VLOOKUP($D8634,Series!$A:$J,7,FALSE))</f>
        <v/>
      </c>
      <c r="N8634" s="13" t="str">
        <f>IF($D8634="", "",VLOOKUP($D8634,Series!$A:$J,8,FALSE))</f>
        <v/>
      </c>
      <c r="O8634" s="13" t="str">
        <f>IF($D8634="", "",VLOOKUP($D8634,Series!$A:$J,9,FALSE))</f>
        <v/>
      </c>
      <c r="P8634" s="13" t="str">
        <f>IF($D8634="", "",VLOOKUP($D8634,Series!$A:$J,10,FALSE))</f>
        <v/>
      </c>
    </row>
    <row r="8635" spans="1:16" x14ac:dyDescent="0.25">
      <c r="A8635" s="13" t="str">
        <f>IF(C8635&gt;0,VLOOKUP(C8635,Indicators!G:H,2,0),"")</f>
        <v/>
      </c>
      <c r="E8635" s="13" t="str">
        <f>IF(D8635="","",VLOOKUP(D8635,Series!A:B,2,FALSE))</f>
        <v/>
      </c>
      <c r="F8635" s="13" t="str">
        <f>IF(D8635&gt;0,VLOOKUP(D8635,Series!A:D,4,0),"")</f>
        <v/>
      </c>
      <c r="G8635" s="13" t="str">
        <f>IF(E8635&gt;"",VLOOKUP(E8635,Sources!A:B,2,0),"")</f>
        <v/>
      </c>
      <c r="H8635" s="13" t="str">
        <f>IF($E8635="", "",VLOOKUP($E8635,Sources!$A:$M, 13,FALSE))</f>
        <v/>
      </c>
      <c r="I8635" s="13" t="str">
        <f>IF($E8635="", "",VLOOKUP($E8635,Sources!$A:$M, 5,FALSE))</f>
        <v/>
      </c>
      <c r="J8635" s="13" t="str">
        <f>IF($E8635="", "",VLOOKUP($E8635,Sources!$A:$M, 6,FALSE))</f>
        <v/>
      </c>
      <c r="K8635" s="13" t="str">
        <f>IF($E8635="", "",VLOOKUP($E8635,Sources!$A:$M, 9,FALSE))</f>
        <v/>
      </c>
      <c r="L8635" s="13" t="str">
        <f>IF($D8635="", "",VLOOKUP($D8635,Series!$A:$J,6,FALSE))</f>
        <v/>
      </c>
      <c r="M8635" s="13" t="str">
        <f>IF($D8635="", "",VLOOKUP($D8635,Series!$A:$J,7,FALSE))</f>
        <v/>
      </c>
      <c r="N8635" s="13" t="str">
        <f>IF($D8635="", "",VLOOKUP($D8635,Series!$A:$J,8,FALSE))</f>
        <v/>
      </c>
      <c r="O8635" s="13" t="str">
        <f>IF($D8635="", "",VLOOKUP($D8635,Series!$A:$J,9,FALSE))</f>
        <v/>
      </c>
      <c r="P8635" s="13" t="str">
        <f>IF($D8635="", "",VLOOKUP($D8635,Series!$A:$J,10,FALSE))</f>
        <v/>
      </c>
    </row>
    <row r="8636" spans="1:16" x14ac:dyDescent="0.25">
      <c r="A8636" s="13" t="str">
        <f>IF(C8636&gt;0,VLOOKUP(C8636,Indicators!G:H,2,0),"")</f>
        <v/>
      </c>
      <c r="E8636" s="13" t="str">
        <f>IF(D8636="","",VLOOKUP(D8636,Series!A:B,2,FALSE))</f>
        <v/>
      </c>
      <c r="F8636" s="13" t="str">
        <f>IF(D8636&gt;0,VLOOKUP(D8636,Series!A:D,4,0),"")</f>
        <v/>
      </c>
      <c r="G8636" s="13" t="str">
        <f>IF(E8636&gt;"",VLOOKUP(E8636,Sources!A:B,2,0),"")</f>
        <v/>
      </c>
      <c r="H8636" s="13" t="str">
        <f>IF($E8636="", "",VLOOKUP($E8636,Sources!$A:$M, 13,FALSE))</f>
        <v/>
      </c>
      <c r="I8636" s="13" t="str">
        <f>IF($E8636="", "",VLOOKUP($E8636,Sources!$A:$M, 5,FALSE))</f>
        <v/>
      </c>
      <c r="J8636" s="13" t="str">
        <f>IF($E8636="", "",VLOOKUP($E8636,Sources!$A:$M, 6,FALSE))</f>
        <v/>
      </c>
      <c r="K8636" s="13" t="str">
        <f>IF($E8636="", "",VLOOKUP($E8636,Sources!$A:$M, 9,FALSE))</f>
        <v/>
      </c>
      <c r="L8636" s="13" t="str">
        <f>IF($D8636="", "",VLOOKUP($D8636,Series!$A:$J,6,FALSE))</f>
        <v/>
      </c>
      <c r="M8636" s="13" t="str">
        <f>IF($D8636="", "",VLOOKUP($D8636,Series!$A:$J,7,FALSE))</f>
        <v/>
      </c>
      <c r="N8636" s="13" t="str">
        <f>IF($D8636="", "",VLOOKUP($D8636,Series!$A:$J,8,FALSE))</f>
        <v/>
      </c>
      <c r="O8636" s="13" t="str">
        <f>IF($D8636="", "",VLOOKUP($D8636,Series!$A:$J,9,FALSE))</f>
        <v/>
      </c>
      <c r="P8636" s="13" t="str">
        <f>IF($D8636="", "",VLOOKUP($D8636,Series!$A:$J,10,FALSE))</f>
        <v/>
      </c>
    </row>
    <row r="8637" spans="1:16" x14ac:dyDescent="0.25">
      <c r="A8637" s="13" t="str">
        <f>IF(C8637&gt;0,VLOOKUP(C8637,Indicators!G:H,2,0),"")</f>
        <v/>
      </c>
      <c r="E8637" s="13" t="str">
        <f>IF(D8637="","",VLOOKUP(D8637,Series!A:B,2,FALSE))</f>
        <v/>
      </c>
      <c r="F8637" s="13" t="str">
        <f>IF(D8637&gt;0,VLOOKUP(D8637,Series!A:D,4,0),"")</f>
        <v/>
      </c>
      <c r="G8637" s="13" t="str">
        <f>IF(E8637&gt;"",VLOOKUP(E8637,Sources!A:B,2,0),"")</f>
        <v/>
      </c>
      <c r="H8637" s="13" t="str">
        <f>IF($E8637="", "",VLOOKUP($E8637,Sources!$A:$M, 13,FALSE))</f>
        <v/>
      </c>
      <c r="I8637" s="13" t="str">
        <f>IF($E8637="", "",VLOOKUP($E8637,Sources!$A:$M, 5,FALSE))</f>
        <v/>
      </c>
      <c r="J8637" s="13" t="str">
        <f>IF($E8637="", "",VLOOKUP($E8637,Sources!$A:$M, 6,FALSE))</f>
        <v/>
      </c>
      <c r="K8637" s="13" t="str">
        <f>IF($E8637="", "",VLOOKUP($E8637,Sources!$A:$M, 9,FALSE))</f>
        <v/>
      </c>
      <c r="L8637" s="13" t="str">
        <f>IF($D8637="", "",VLOOKUP($D8637,Series!$A:$J,6,FALSE))</f>
        <v/>
      </c>
      <c r="M8637" s="13" t="str">
        <f>IF($D8637="", "",VLOOKUP($D8637,Series!$A:$J,7,FALSE))</f>
        <v/>
      </c>
      <c r="N8637" s="13" t="str">
        <f>IF($D8637="", "",VLOOKUP($D8637,Series!$A:$J,8,FALSE))</f>
        <v/>
      </c>
      <c r="O8637" s="13" t="str">
        <f>IF($D8637="", "",VLOOKUP($D8637,Series!$A:$J,9,FALSE))</f>
        <v/>
      </c>
      <c r="P8637" s="13" t="str">
        <f>IF($D8637="", "",VLOOKUP($D8637,Series!$A:$J,10,FALSE))</f>
        <v/>
      </c>
    </row>
    <row r="8638" spans="1:16" x14ac:dyDescent="0.25">
      <c r="A8638" s="13" t="str">
        <f>IF(C8638&gt;0,VLOOKUP(C8638,Indicators!G:H,2,0),"")</f>
        <v/>
      </c>
      <c r="E8638" s="13" t="str">
        <f>IF(D8638="","",VLOOKUP(D8638,Series!A:B,2,FALSE))</f>
        <v/>
      </c>
      <c r="F8638" s="13" t="str">
        <f>IF(D8638&gt;0,VLOOKUP(D8638,Series!A:D,4,0),"")</f>
        <v/>
      </c>
      <c r="G8638" s="13" t="str">
        <f>IF(E8638&gt;"",VLOOKUP(E8638,Sources!A:B,2,0),"")</f>
        <v/>
      </c>
      <c r="H8638" s="13" t="str">
        <f>IF($E8638="", "",VLOOKUP($E8638,Sources!$A:$M, 13,FALSE))</f>
        <v/>
      </c>
      <c r="I8638" s="13" t="str">
        <f>IF($E8638="", "",VLOOKUP($E8638,Sources!$A:$M, 5,FALSE))</f>
        <v/>
      </c>
      <c r="J8638" s="13" t="str">
        <f>IF($E8638="", "",VLOOKUP($E8638,Sources!$A:$M, 6,FALSE))</f>
        <v/>
      </c>
      <c r="K8638" s="13" t="str">
        <f>IF($E8638="", "",VLOOKUP($E8638,Sources!$A:$M, 9,FALSE))</f>
        <v/>
      </c>
      <c r="L8638" s="13" t="str">
        <f>IF($D8638="", "",VLOOKUP($D8638,Series!$A:$J,6,FALSE))</f>
        <v/>
      </c>
      <c r="M8638" s="13" t="str">
        <f>IF($D8638="", "",VLOOKUP($D8638,Series!$A:$J,7,FALSE))</f>
        <v/>
      </c>
      <c r="N8638" s="13" t="str">
        <f>IF($D8638="", "",VLOOKUP($D8638,Series!$A:$J,8,FALSE))</f>
        <v/>
      </c>
      <c r="O8638" s="13" t="str">
        <f>IF($D8638="", "",VLOOKUP($D8638,Series!$A:$J,9,FALSE))</f>
        <v/>
      </c>
      <c r="P8638" s="13" t="str">
        <f>IF($D8638="", "",VLOOKUP($D8638,Series!$A:$J,10,FALSE))</f>
        <v/>
      </c>
    </row>
    <row r="8639" spans="1:16" x14ac:dyDescent="0.25">
      <c r="A8639" s="13" t="str">
        <f>IF(C8639&gt;0,VLOOKUP(C8639,Indicators!G:H,2,0),"")</f>
        <v/>
      </c>
      <c r="E8639" s="13" t="str">
        <f>IF(D8639="","",VLOOKUP(D8639,Series!A:B,2,FALSE))</f>
        <v/>
      </c>
      <c r="F8639" s="13" t="str">
        <f>IF(D8639&gt;0,VLOOKUP(D8639,Series!A:D,4,0),"")</f>
        <v/>
      </c>
      <c r="G8639" s="13" t="str">
        <f>IF(E8639&gt;"",VLOOKUP(E8639,Sources!A:B,2,0),"")</f>
        <v/>
      </c>
      <c r="H8639" s="13" t="str">
        <f>IF($E8639="", "",VLOOKUP($E8639,Sources!$A:$M, 13,FALSE))</f>
        <v/>
      </c>
      <c r="I8639" s="13" t="str">
        <f>IF($E8639="", "",VLOOKUP($E8639,Sources!$A:$M, 5,FALSE))</f>
        <v/>
      </c>
      <c r="J8639" s="13" t="str">
        <f>IF($E8639="", "",VLOOKUP($E8639,Sources!$A:$M, 6,FALSE))</f>
        <v/>
      </c>
      <c r="K8639" s="13" t="str">
        <f>IF($E8639="", "",VLOOKUP($E8639,Sources!$A:$M, 9,FALSE))</f>
        <v/>
      </c>
      <c r="L8639" s="13" t="str">
        <f>IF($D8639="", "",VLOOKUP($D8639,Series!$A:$J,6,FALSE))</f>
        <v/>
      </c>
      <c r="M8639" s="13" t="str">
        <f>IF($D8639="", "",VLOOKUP($D8639,Series!$A:$J,7,FALSE))</f>
        <v/>
      </c>
      <c r="N8639" s="13" t="str">
        <f>IF($D8639="", "",VLOOKUP($D8639,Series!$A:$J,8,FALSE))</f>
        <v/>
      </c>
      <c r="O8639" s="13" t="str">
        <f>IF($D8639="", "",VLOOKUP($D8639,Series!$A:$J,9,FALSE))</f>
        <v/>
      </c>
      <c r="P8639" s="13" t="str">
        <f>IF($D8639="", "",VLOOKUP($D8639,Series!$A:$J,10,FALSE))</f>
        <v/>
      </c>
    </row>
    <row r="8640" spans="1:16" x14ac:dyDescent="0.25">
      <c r="A8640" s="13" t="str">
        <f>IF(C8640&gt;0,VLOOKUP(C8640,Indicators!G:H,2,0),"")</f>
        <v/>
      </c>
      <c r="E8640" s="13" t="str">
        <f>IF(D8640="","",VLOOKUP(D8640,Series!A:B,2,FALSE))</f>
        <v/>
      </c>
      <c r="F8640" s="13" t="str">
        <f>IF(D8640&gt;0,VLOOKUP(D8640,Series!A:D,4,0),"")</f>
        <v/>
      </c>
      <c r="G8640" s="13" t="str">
        <f>IF(E8640&gt;"",VLOOKUP(E8640,Sources!A:B,2,0),"")</f>
        <v/>
      </c>
      <c r="H8640" s="13" t="str">
        <f>IF($E8640="", "",VLOOKUP($E8640,Sources!$A:$M, 13,FALSE))</f>
        <v/>
      </c>
      <c r="I8640" s="13" t="str">
        <f>IF($E8640="", "",VLOOKUP($E8640,Sources!$A:$M, 5,FALSE))</f>
        <v/>
      </c>
      <c r="J8640" s="13" t="str">
        <f>IF($E8640="", "",VLOOKUP($E8640,Sources!$A:$M, 6,FALSE))</f>
        <v/>
      </c>
      <c r="K8640" s="13" t="str">
        <f>IF($E8640="", "",VLOOKUP($E8640,Sources!$A:$M, 9,FALSE))</f>
        <v/>
      </c>
      <c r="L8640" s="13" t="str">
        <f>IF($D8640="", "",VLOOKUP($D8640,Series!$A:$J,6,FALSE))</f>
        <v/>
      </c>
      <c r="M8640" s="13" t="str">
        <f>IF($D8640="", "",VLOOKUP($D8640,Series!$A:$J,7,FALSE))</f>
        <v/>
      </c>
      <c r="N8640" s="13" t="str">
        <f>IF($D8640="", "",VLOOKUP($D8640,Series!$A:$J,8,FALSE))</f>
        <v/>
      </c>
      <c r="O8640" s="13" t="str">
        <f>IF($D8640="", "",VLOOKUP($D8640,Series!$A:$J,9,FALSE))</f>
        <v/>
      </c>
      <c r="P8640" s="13" t="str">
        <f>IF($D8640="", "",VLOOKUP($D8640,Series!$A:$J,10,FALSE))</f>
        <v/>
      </c>
    </row>
    <row r="8641" spans="1:16" x14ac:dyDescent="0.25">
      <c r="A8641" s="13" t="str">
        <f>IF(C8641&gt;0,VLOOKUP(C8641,Indicators!G:H,2,0),"")</f>
        <v/>
      </c>
      <c r="E8641" s="13" t="str">
        <f>IF(D8641="","",VLOOKUP(D8641,Series!A:B,2,FALSE))</f>
        <v/>
      </c>
      <c r="F8641" s="13" t="str">
        <f>IF(D8641&gt;0,VLOOKUP(D8641,Series!A:D,4,0),"")</f>
        <v/>
      </c>
      <c r="G8641" s="13" t="str">
        <f>IF(E8641&gt;"",VLOOKUP(E8641,Sources!A:B,2,0),"")</f>
        <v/>
      </c>
      <c r="H8641" s="13" t="str">
        <f>IF($E8641="", "",VLOOKUP($E8641,Sources!$A:$M, 13,FALSE))</f>
        <v/>
      </c>
      <c r="I8641" s="13" t="str">
        <f>IF($E8641="", "",VLOOKUP($E8641,Sources!$A:$M, 5,FALSE))</f>
        <v/>
      </c>
      <c r="J8641" s="13" t="str">
        <f>IF($E8641="", "",VLOOKUP($E8641,Sources!$A:$M, 6,FALSE))</f>
        <v/>
      </c>
      <c r="K8641" s="13" t="str">
        <f>IF($E8641="", "",VLOOKUP($E8641,Sources!$A:$M, 9,FALSE))</f>
        <v/>
      </c>
      <c r="L8641" s="13" t="str">
        <f>IF($D8641="", "",VLOOKUP($D8641,Series!$A:$J,6,FALSE))</f>
        <v/>
      </c>
      <c r="M8641" s="13" t="str">
        <f>IF($D8641="", "",VLOOKUP($D8641,Series!$A:$J,7,FALSE))</f>
        <v/>
      </c>
      <c r="N8641" s="13" t="str">
        <f>IF($D8641="", "",VLOOKUP($D8641,Series!$A:$J,8,FALSE))</f>
        <v/>
      </c>
      <c r="O8641" s="13" t="str">
        <f>IF($D8641="", "",VLOOKUP($D8641,Series!$A:$J,9,FALSE))</f>
        <v/>
      </c>
      <c r="P8641" s="13" t="str">
        <f>IF($D8641="", "",VLOOKUP($D8641,Series!$A:$J,10,FALSE))</f>
        <v/>
      </c>
    </row>
    <row r="8642" spans="1:16" x14ac:dyDescent="0.25">
      <c r="A8642" s="13" t="str">
        <f>IF(C8642&gt;0,VLOOKUP(C8642,Indicators!G:H,2,0),"")</f>
        <v/>
      </c>
      <c r="E8642" s="13" t="str">
        <f>IF(D8642="","",VLOOKUP(D8642,Series!A:B,2,FALSE))</f>
        <v/>
      </c>
      <c r="F8642" s="13" t="str">
        <f>IF(D8642&gt;0,VLOOKUP(D8642,Series!A:D,4,0),"")</f>
        <v/>
      </c>
      <c r="G8642" s="13" t="str">
        <f>IF(E8642&gt;"",VLOOKUP(E8642,Sources!A:B,2,0),"")</f>
        <v/>
      </c>
      <c r="H8642" s="13" t="str">
        <f>IF($E8642="", "",VLOOKUP($E8642,Sources!$A:$M, 13,FALSE))</f>
        <v/>
      </c>
      <c r="I8642" s="13" t="str">
        <f>IF($E8642="", "",VLOOKUP($E8642,Sources!$A:$M, 5,FALSE))</f>
        <v/>
      </c>
      <c r="J8642" s="13" t="str">
        <f>IF($E8642="", "",VLOOKUP($E8642,Sources!$A:$M, 6,FALSE))</f>
        <v/>
      </c>
      <c r="K8642" s="13" t="str">
        <f>IF($E8642="", "",VLOOKUP($E8642,Sources!$A:$M, 9,FALSE))</f>
        <v/>
      </c>
      <c r="L8642" s="13" t="str">
        <f>IF($D8642="", "",VLOOKUP($D8642,Series!$A:$J,6,FALSE))</f>
        <v/>
      </c>
      <c r="M8642" s="13" t="str">
        <f>IF($D8642="", "",VLOOKUP($D8642,Series!$A:$J,7,FALSE))</f>
        <v/>
      </c>
      <c r="N8642" s="13" t="str">
        <f>IF($D8642="", "",VLOOKUP($D8642,Series!$A:$J,8,FALSE))</f>
        <v/>
      </c>
      <c r="O8642" s="13" t="str">
        <f>IF($D8642="", "",VLOOKUP($D8642,Series!$A:$J,9,FALSE))</f>
        <v/>
      </c>
      <c r="P8642" s="13" t="str">
        <f>IF($D8642="", "",VLOOKUP($D8642,Series!$A:$J,10,FALSE))</f>
        <v/>
      </c>
    </row>
    <row r="8643" spans="1:16" x14ac:dyDescent="0.25">
      <c r="A8643" s="13" t="str">
        <f>IF(C8643&gt;0,VLOOKUP(C8643,Indicators!G:H,2,0),"")</f>
        <v/>
      </c>
      <c r="E8643" s="13" t="str">
        <f>IF(D8643="","",VLOOKUP(D8643,Series!A:B,2,FALSE))</f>
        <v/>
      </c>
      <c r="F8643" s="13" t="str">
        <f>IF(D8643&gt;0,VLOOKUP(D8643,Series!A:D,4,0),"")</f>
        <v/>
      </c>
      <c r="G8643" s="13" t="str">
        <f>IF(E8643&gt;"",VLOOKUP(E8643,Sources!A:B,2,0),"")</f>
        <v/>
      </c>
      <c r="H8643" s="13" t="str">
        <f>IF($E8643="", "",VLOOKUP($E8643,Sources!$A:$M, 13,FALSE))</f>
        <v/>
      </c>
      <c r="I8643" s="13" t="str">
        <f>IF($E8643="", "",VLOOKUP($E8643,Sources!$A:$M, 5,FALSE))</f>
        <v/>
      </c>
      <c r="J8643" s="13" t="str">
        <f>IF($E8643="", "",VLOOKUP($E8643,Sources!$A:$M, 6,FALSE))</f>
        <v/>
      </c>
      <c r="K8643" s="13" t="str">
        <f>IF($E8643="", "",VLOOKUP($E8643,Sources!$A:$M, 9,FALSE))</f>
        <v/>
      </c>
      <c r="L8643" s="13" t="str">
        <f>IF($D8643="", "",VLOOKUP($D8643,Series!$A:$J,6,FALSE))</f>
        <v/>
      </c>
      <c r="M8643" s="13" t="str">
        <f>IF($D8643="", "",VLOOKUP($D8643,Series!$A:$J,7,FALSE))</f>
        <v/>
      </c>
      <c r="N8643" s="13" t="str">
        <f>IF($D8643="", "",VLOOKUP($D8643,Series!$A:$J,8,FALSE))</f>
        <v/>
      </c>
      <c r="O8643" s="13" t="str">
        <f>IF($D8643="", "",VLOOKUP($D8643,Series!$A:$J,9,FALSE))</f>
        <v/>
      </c>
      <c r="P8643" s="13" t="str">
        <f>IF($D8643="", "",VLOOKUP($D8643,Series!$A:$J,10,FALSE))</f>
        <v/>
      </c>
    </row>
    <row r="8644" spans="1:16" x14ac:dyDescent="0.25">
      <c r="A8644" s="13" t="str">
        <f>IF(C8644&gt;0,VLOOKUP(C8644,Indicators!G:H,2,0),"")</f>
        <v/>
      </c>
      <c r="E8644" s="13" t="str">
        <f>IF(D8644="","",VLOOKUP(D8644,Series!A:B,2,FALSE))</f>
        <v/>
      </c>
      <c r="F8644" s="13" t="str">
        <f>IF(D8644&gt;0,VLOOKUP(D8644,Series!A:D,4,0),"")</f>
        <v/>
      </c>
      <c r="G8644" s="13" t="str">
        <f>IF(E8644&gt;"",VLOOKUP(E8644,Sources!A:B,2,0),"")</f>
        <v/>
      </c>
      <c r="H8644" s="13" t="str">
        <f>IF($E8644="", "",VLOOKUP($E8644,Sources!$A:$M, 13,FALSE))</f>
        <v/>
      </c>
      <c r="I8644" s="13" t="str">
        <f>IF($E8644="", "",VLOOKUP($E8644,Sources!$A:$M, 5,FALSE))</f>
        <v/>
      </c>
      <c r="J8644" s="13" t="str">
        <f>IF($E8644="", "",VLOOKUP($E8644,Sources!$A:$M, 6,FALSE))</f>
        <v/>
      </c>
      <c r="K8644" s="13" t="str">
        <f>IF($E8644="", "",VLOOKUP($E8644,Sources!$A:$M, 9,FALSE))</f>
        <v/>
      </c>
      <c r="L8644" s="13" t="str">
        <f>IF($D8644="", "",VLOOKUP($D8644,Series!$A:$J,6,FALSE))</f>
        <v/>
      </c>
      <c r="M8644" s="13" t="str">
        <f>IF($D8644="", "",VLOOKUP($D8644,Series!$A:$J,7,FALSE))</f>
        <v/>
      </c>
      <c r="N8644" s="13" t="str">
        <f>IF($D8644="", "",VLOOKUP($D8644,Series!$A:$J,8,FALSE))</f>
        <v/>
      </c>
      <c r="O8644" s="13" t="str">
        <f>IF($D8644="", "",VLOOKUP($D8644,Series!$A:$J,9,FALSE))</f>
        <v/>
      </c>
      <c r="P8644" s="13" t="str">
        <f>IF($D8644="", "",VLOOKUP($D8644,Series!$A:$J,10,FALSE))</f>
        <v/>
      </c>
    </row>
    <row r="8645" spans="1:16" x14ac:dyDescent="0.25">
      <c r="A8645" s="13" t="str">
        <f>IF(C8645&gt;0,VLOOKUP(C8645,Indicators!G:H,2,0),"")</f>
        <v/>
      </c>
      <c r="E8645" s="13" t="str">
        <f>IF(D8645="","",VLOOKUP(D8645,Series!A:B,2,FALSE))</f>
        <v/>
      </c>
      <c r="F8645" s="13" t="str">
        <f>IF(D8645&gt;0,VLOOKUP(D8645,Series!A:D,4,0),"")</f>
        <v/>
      </c>
      <c r="G8645" s="13" t="str">
        <f>IF(E8645&gt;"",VLOOKUP(E8645,Sources!A:B,2,0),"")</f>
        <v/>
      </c>
      <c r="H8645" s="13" t="str">
        <f>IF($E8645="", "",VLOOKUP($E8645,Sources!$A:$M, 13,FALSE))</f>
        <v/>
      </c>
      <c r="I8645" s="13" t="str">
        <f>IF($E8645="", "",VLOOKUP($E8645,Sources!$A:$M, 5,FALSE))</f>
        <v/>
      </c>
      <c r="J8645" s="13" t="str">
        <f>IF($E8645="", "",VLOOKUP($E8645,Sources!$A:$M, 6,FALSE))</f>
        <v/>
      </c>
      <c r="K8645" s="13" t="str">
        <f>IF($E8645="", "",VLOOKUP($E8645,Sources!$A:$M, 9,FALSE))</f>
        <v/>
      </c>
      <c r="L8645" s="13" t="str">
        <f>IF($D8645="", "",VLOOKUP($D8645,Series!$A:$J,6,FALSE))</f>
        <v/>
      </c>
      <c r="M8645" s="13" t="str">
        <f>IF($D8645="", "",VLOOKUP($D8645,Series!$A:$J,7,FALSE))</f>
        <v/>
      </c>
      <c r="N8645" s="13" t="str">
        <f>IF($D8645="", "",VLOOKUP($D8645,Series!$A:$J,8,FALSE))</f>
        <v/>
      </c>
      <c r="O8645" s="13" t="str">
        <f>IF($D8645="", "",VLOOKUP($D8645,Series!$A:$J,9,FALSE))</f>
        <v/>
      </c>
      <c r="P8645" s="13" t="str">
        <f>IF($D8645="", "",VLOOKUP($D8645,Series!$A:$J,10,FALSE))</f>
        <v/>
      </c>
    </row>
    <row r="8646" spans="1:16" x14ac:dyDescent="0.25">
      <c r="A8646" s="13" t="str">
        <f>IF(C8646&gt;0,VLOOKUP(C8646,Indicators!G:H,2,0),"")</f>
        <v/>
      </c>
      <c r="E8646" s="13" t="str">
        <f>IF(D8646="","",VLOOKUP(D8646,Series!A:B,2,FALSE))</f>
        <v/>
      </c>
      <c r="F8646" s="13" t="str">
        <f>IF(D8646&gt;0,VLOOKUP(D8646,Series!A:D,4,0),"")</f>
        <v/>
      </c>
      <c r="G8646" s="13" t="str">
        <f>IF(E8646&gt;"",VLOOKUP(E8646,Sources!A:B,2,0),"")</f>
        <v/>
      </c>
      <c r="H8646" s="13" t="str">
        <f>IF($E8646="", "",VLOOKUP($E8646,Sources!$A:$M, 13,FALSE))</f>
        <v/>
      </c>
      <c r="I8646" s="13" t="str">
        <f>IF($E8646="", "",VLOOKUP($E8646,Sources!$A:$M, 5,FALSE))</f>
        <v/>
      </c>
      <c r="J8646" s="13" t="str">
        <f>IF($E8646="", "",VLOOKUP($E8646,Sources!$A:$M, 6,FALSE))</f>
        <v/>
      </c>
      <c r="K8646" s="13" t="str">
        <f>IF($E8646="", "",VLOOKUP($E8646,Sources!$A:$M, 9,FALSE))</f>
        <v/>
      </c>
      <c r="L8646" s="13" t="str">
        <f>IF($D8646="", "",VLOOKUP($D8646,Series!$A:$J,6,FALSE))</f>
        <v/>
      </c>
      <c r="M8646" s="13" t="str">
        <f>IF($D8646="", "",VLOOKUP($D8646,Series!$A:$J,7,FALSE))</f>
        <v/>
      </c>
      <c r="N8646" s="13" t="str">
        <f>IF($D8646="", "",VLOOKUP($D8646,Series!$A:$J,8,FALSE))</f>
        <v/>
      </c>
      <c r="O8646" s="13" t="str">
        <f>IF($D8646="", "",VLOOKUP($D8646,Series!$A:$J,9,FALSE))</f>
        <v/>
      </c>
      <c r="P8646" s="13" t="str">
        <f>IF($D8646="", "",VLOOKUP($D8646,Series!$A:$J,10,FALSE))</f>
        <v/>
      </c>
    </row>
    <row r="8647" spans="1:16" x14ac:dyDescent="0.25">
      <c r="A8647" s="13" t="str">
        <f>IF(C8647&gt;0,VLOOKUP(C8647,Indicators!G:H,2,0),"")</f>
        <v/>
      </c>
      <c r="E8647" s="13" t="str">
        <f>IF(D8647="","",VLOOKUP(D8647,Series!A:B,2,FALSE))</f>
        <v/>
      </c>
      <c r="F8647" s="13" t="str">
        <f>IF(D8647&gt;0,VLOOKUP(D8647,Series!A:D,4,0),"")</f>
        <v/>
      </c>
      <c r="G8647" s="13" t="str">
        <f>IF(E8647&gt;"",VLOOKUP(E8647,Sources!A:B,2,0),"")</f>
        <v/>
      </c>
      <c r="H8647" s="13" t="str">
        <f>IF($E8647="", "",VLOOKUP($E8647,Sources!$A:$M, 13,FALSE))</f>
        <v/>
      </c>
      <c r="I8647" s="13" t="str">
        <f>IF($E8647="", "",VLOOKUP($E8647,Sources!$A:$M, 5,FALSE))</f>
        <v/>
      </c>
      <c r="J8647" s="13" t="str">
        <f>IF($E8647="", "",VLOOKUP($E8647,Sources!$A:$M, 6,FALSE))</f>
        <v/>
      </c>
      <c r="K8647" s="13" t="str">
        <f>IF($E8647="", "",VLOOKUP($E8647,Sources!$A:$M, 9,FALSE))</f>
        <v/>
      </c>
      <c r="L8647" s="13" t="str">
        <f>IF($D8647="", "",VLOOKUP($D8647,Series!$A:$J,6,FALSE))</f>
        <v/>
      </c>
      <c r="M8647" s="13" t="str">
        <f>IF($D8647="", "",VLOOKUP($D8647,Series!$A:$J,7,FALSE))</f>
        <v/>
      </c>
      <c r="N8647" s="13" t="str">
        <f>IF($D8647="", "",VLOOKUP($D8647,Series!$A:$J,8,FALSE))</f>
        <v/>
      </c>
      <c r="O8647" s="13" t="str">
        <f>IF($D8647="", "",VLOOKUP($D8647,Series!$A:$J,9,FALSE))</f>
        <v/>
      </c>
      <c r="P8647" s="13" t="str">
        <f>IF($D8647="", "",VLOOKUP($D8647,Series!$A:$J,10,FALSE))</f>
        <v/>
      </c>
    </row>
    <row r="8648" spans="1:16" x14ac:dyDescent="0.25">
      <c r="A8648" s="13" t="str">
        <f>IF(C8648&gt;0,VLOOKUP(C8648,Indicators!G:H,2,0),"")</f>
        <v/>
      </c>
      <c r="E8648" s="13" t="str">
        <f>IF(D8648="","",VLOOKUP(D8648,Series!A:B,2,FALSE))</f>
        <v/>
      </c>
      <c r="F8648" s="13" t="str">
        <f>IF(D8648&gt;0,VLOOKUP(D8648,Series!A:D,4,0),"")</f>
        <v/>
      </c>
      <c r="G8648" s="13" t="str">
        <f>IF(E8648&gt;"",VLOOKUP(E8648,Sources!A:B,2,0),"")</f>
        <v/>
      </c>
      <c r="H8648" s="13" t="str">
        <f>IF($E8648="", "",VLOOKUP($E8648,Sources!$A:$M, 13,FALSE))</f>
        <v/>
      </c>
      <c r="I8648" s="13" t="str">
        <f>IF($E8648="", "",VLOOKUP($E8648,Sources!$A:$M, 5,FALSE))</f>
        <v/>
      </c>
      <c r="J8648" s="13" t="str">
        <f>IF($E8648="", "",VLOOKUP($E8648,Sources!$A:$M, 6,FALSE))</f>
        <v/>
      </c>
      <c r="K8648" s="13" t="str">
        <f>IF($E8648="", "",VLOOKUP($E8648,Sources!$A:$M, 9,FALSE))</f>
        <v/>
      </c>
      <c r="L8648" s="13" t="str">
        <f>IF($D8648="", "",VLOOKUP($D8648,Series!$A:$J,6,FALSE))</f>
        <v/>
      </c>
      <c r="M8648" s="13" t="str">
        <f>IF($D8648="", "",VLOOKUP($D8648,Series!$A:$J,7,FALSE))</f>
        <v/>
      </c>
      <c r="N8648" s="13" t="str">
        <f>IF($D8648="", "",VLOOKUP($D8648,Series!$A:$J,8,FALSE))</f>
        <v/>
      </c>
      <c r="O8648" s="13" t="str">
        <f>IF($D8648="", "",VLOOKUP($D8648,Series!$A:$J,9,FALSE))</f>
        <v/>
      </c>
      <c r="P8648" s="13" t="str">
        <f>IF($D8648="", "",VLOOKUP($D8648,Series!$A:$J,10,FALSE))</f>
        <v/>
      </c>
    </row>
    <row r="8649" spans="1:16" x14ac:dyDescent="0.25">
      <c r="A8649" s="13" t="str">
        <f>IF(C8649&gt;0,VLOOKUP(C8649,Indicators!G:H,2,0),"")</f>
        <v/>
      </c>
      <c r="E8649" s="13" t="str">
        <f>IF(D8649="","",VLOOKUP(D8649,Series!A:B,2,FALSE))</f>
        <v/>
      </c>
      <c r="F8649" s="13" t="str">
        <f>IF(D8649&gt;0,VLOOKUP(D8649,Series!A:D,4,0),"")</f>
        <v/>
      </c>
      <c r="G8649" s="13" t="str">
        <f>IF(E8649&gt;"",VLOOKUP(E8649,Sources!A:B,2,0),"")</f>
        <v/>
      </c>
      <c r="H8649" s="13" t="str">
        <f>IF($E8649="", "",VLOOKUP($E8649,Sources!$A:$M, 13,FALSE))</f>
        <v/>
      </c>
      <c r="I8649" s="13" t="str">
        <f>IF($E8649="", "",VLOOKUP($E8649,Sources!$A:$M, 5,FALSE))</f>
        <v/>
      </c>
      <c r="J8649" s="13" t="str">
        <f>IF($E8649="", "",VLOOKUP($E8649,Sources!$A:$M, 6,FALSE))</f>
        <v/>
      </c>
      <c r="K8649" s="13" t="str">
        <f>IF($E8649="", "",VLOOKUP($E8649,Sources!$A:$M, 9,FALSE))</f>
        <v/>
      </c>
      <c r="L8649" s="13" t="str">
        <f>IF($D8649="", "",VLOOKUP($D8649,Series!$A:$J,6,FALSE))</f>
        <v/>
      </c>
      <c r="M8649" s="13" t="str">
        <f>IF($D8649="", "",VLOOKUP($D8649,Series!$A:$J,7,FALSE))</f>
        <v/>
      </c>
      <c r="N8649" s="13" t="str">
        <f>IF($D8649="", "",VLOOKUP($D8649,Series!$A:$J,8,FALSE))</f>
        <v/>
      </c>
      <c r="O8649" s="13" t="str">
        <f>IF($D8649="", "",VLOOKUP($D8649,Series!$A:$J,9,FALSE))</f>
        <v/>
      </c>
      <c r="P8649" s="13" t="str">
        <f>IF($D8649="", "",VLOOKUP($D8649,Series!$A:$J,10,FALSE))</f>
        <v/>
      </c>
    </row>
    <row r="8650" spans="1:16" x14ac:dyDescent="0.25">
      <c r="A8650" s="13" t="str">
        <f>IF(C8650&gt;0,VLOOKUP(C8650,Indicators!G:H,2,0),"")</f>
        <v/>
      </c>
      <c r="E8650" s="13" t="str">
        <f>IF(D8650="","",VLOOKUP(D8650,Series!A:B,2,FALSE))</f>
        <v/>
      </c>
      <c r="F8650" s="13" t="str">
        <f>IF(D8650&gt;0,VLOOKUP(D8650,Series!A:D,4,0),"")</f>
        <v/>
      </c>
      <c r="G8650" s="13" t="str">
        <f>IF(E8650&gt;"",VLOOKUP(E8650,Sources!A:B,2,0),"")</f>
        <v/>
      </c>
      <c r="H8650" s="13" t="str">
        <f>IF($E8650="", "",VLOOKUP($E8650,Sources!$A:$M, 13,FALSE))</f>
        <v/>
      </c>
      <c r="I8650" s="13" t="str">
        <f>IF($E8650="", "",VLOOKUP($E8650,Sources!$A:$M, 5,FALSE))</f>
        <v/>
      </c>
      <c r="J8650" s="13" t="str">
        <f>IF($E8650="", "",VLOOKUP($E8650,Sources!$A:$M, 6,FALSE))</f>
        <v/>
      </c>
      <c r="K8650" s="13" t="str">
        <f>IF($E8650="", "",VLOOKUP($E8650,Sources!$A:$M, 9,FALSE))</f>
        <v/>
      </c>
      <c r="L8650" s="13" t="str">
        <f>IF($D8650="", "",VLOOKUP($D8650,Series!$A:$J,6,FALSE))</f>
        <v/>
      </c>
      <c r="M8650" s="13" t="str">
        <f>IF($D8650="", "",VLOOKUP($D8650,Series!$A:$J,7,FALSE))</f>
        <v/>
      </c>
      <c r="N8650" s="13" t="str">
        <f>IF($D8650="", "",VLOOKUP($D8650,Series!$A:$J,8,FALSE))</f>
        <v/>
      </c>
      <c r="O8650" s="13" t="str">
        <f>IF($D8650="", "",VLOOKUP($D8650,Series!$A:$J,9,FALSE))</f>
        <v/>
      </c>
      <c r="P8650" s="13" t="str">
        <f>IF($D8650="", "",VLOOKUP($D8650,Series!$A:$J,10,FALSE))</f>
        <v/>
      </c>
    </row>
    <row r="8651" spans="1:16" x14ac:dyDescent="0.25">
      <c r="A8651" s="13" t="str">
        <f>IF(C8651&gt;0,VLOOKUP(C8651,Indicators!G:H,2,0),"")</f>
        <v/>
      </c>
      <c r="E8651" s="13" t="str">
        <f>IF(D8651="","",VLOOKUP(D8651,Series!A:B,2,FALSE))</f>
        <v/>
      </c>
      <c r="F8651" s="13" t="str">
        <f>IF(D8651&gt;0,VLOOKUP(D8651,Series!A:D,4,0),"")</f>
        <v/>
      </c>
      <c r="G8651" s="13" t="str">
        <f>IF(E8651&gt;"",VLOOKUP(E8651,Sources!A:B,2,0),"")</f>
        <v/>
      </c>
      <c r="H8651" s="13" t="str">
        <f>IF($E8651="", "",VLOOKUP($E8651,Sources!$A:$M, 13,FALSE))</f>
        <v/>
      </c>
      <c r="I8651" s="13" t="str">
        <f>IF($E8651="", "",VLOOKUP($E8651,Sources!$A:$M, 5,FALSE))</f>
        <v/>
      </c>
      <c r="J8651" s="13" t="str">
        <f>IF($E8651="", "",VLOOKUP($E8651,Sources!$A:$M, 6,FALSE))</f>
        <v/>
      </c>
      <c r="K8651" s="13" t="str">
        <f>IF($E8651="", "",VLOOKUP($E8651,Sources!$A:$M, 9,FALSE))</f>
        <v/>
      </c>
      <c r="L8651" s="13" t="str">
        <f>IF($D8651="", "",VLOOKUP($D8651,Series!$A:$J,6,FALSE))</f>
        <v/>
      </c>
      <c r="M8651" s="13" t="str">
        <f>IF($D8651="", "",VLOOKUP($D8651,Series!$A:$J,7,FALSE))</f>
        <v/>
      </c>
      <c r="N8651" s="13" t="str">
        <f>IF($D8651="", "",VLOOKUP($D8651,Series!$A:$J,8,FALSE))</f>
        <v/>
      </c>
      <c r="O8651" s="13" t="str">
        <f>IF($D8651="", "",VLOOKUP($D8651,Series!$A:$J,9,FALSE))</f>
        <v/>
      </c>
      <c r="P8651" s="13" t="str">
        <f>IF($D8651="", "",VLOOKUP($D8651,Series!$A:$J,10,FALSE))</f>
        <v/>
      </c>
    </row>
    <row r="8652" spans="1:16" x14ac:dyDescent="0.25">
      <c r="A8652" s="13" t="str">
        <f>IF(C8652&gt;0,VLOOKUP(C8652,Indicators!G:H,2,0),"")</f>
        <v/>
      </c>
      <c r="E8652" s="13" t="str">
        <f>IF(D8652="","",VLOOKUP(D8652,Series!A:B,2,FALSE))</f>
        <v/>
      </c>
      <c r="F8652" s="13" t="str">
        <f>IF(D8652&gt;0,VLOOKUP(D8652,Series!A:D,4,0),"")</f>
        <v/>
      </c>
      <c r="G8652" s="13" t="str">
        <f>IF(E8652&gt;"",VLOOKUP(E8652,Sources!A:B,2,0),"")</f>
        <v/>
      </c>
      <c r="H8652" s="13" t="str">
        <f>IF($E8652="", "",VLOOKUP($E8652,Sources!$A:$M, 13,FALSE))</f>
        <v/>
      </c>
      <c r="I8652" s="13" t="str">
        <f>IF($E8652="", "",VLOOKUP($E8652,Sources!$A:$M, 5,FALSE))</f>
        <v/>
      </c>
      <c r="J8652" s="13" t="str">
        <f>IF($E8652="", "",VLOOKUP($E8652,Sources!$A:$M, 6,FALSE))</f>
        <v/>
      </c>
      <c r="K8652" s="13" t="str">
        <f>IF($E8652="", "",VLOOKUP($E8652,Sources!$A:$M, 9,FALSE))</f>
        <v/>
      </c>
      <c r="L8652" s="13" t="str">
        <f>IF($D8652="", "",VLOOKUP($D8652,Series!$A:$J,6,FALSE))</f>
        <v/>
      </c>
      <c r="M8652" s="13" t="str">
        <f>IF($D8652="", "",VLOOKUP($D8652,Series!$A:$J,7,FALSE))</f>
        <v/>
      </c>
      <c r="N8652" s="13" t="str">
        <f>IF($D8652="", "",VLOOKUP($D8652,Series!$A:$J,8,FALSE))</f>
        <v/>
      </c>
      <c r="O8652" s="13" t="str">
        <f>IF($D8652="", "",VLOOKUP($D8652,Series!$A:$J,9,FALSE))</f>
        <v/>
      </c>
      <c r="P8652" s="13" t="str">
        <f>IF($D8652="", "",VLOOKUP($D8652,Series!$A:$J,10,FALSE))</f>
        <v/>
      </c>
    </row>
    <row r="8653" spans="1:16" x14ac:dyDescent="0.25">
      <c r="A8653" s="13" t="str">
        <f>IF(C8653&gt;0,VLOOKUP(C8653,Indicators!G:H,2,0),"")</f>
        <v/>
      </c>
      <c r="E8653" s="13" t="str">
        <f>IF(D8653="","",VLOOKUP(D8653,Series!A:B,2,FALSE))</f>
        <v/>
      </c>
      <c r="F8653" s="13" t="str">
        <f>IF(D8653&gt;0,VLOOKUP(D8653,Series!A:D,4,0),"")</f>
        <v/>
      </c>
      <c r="G8653" s="13" t="str">
        <f>IF(E8653&gt;"",VLOOKUP(E8653,Sources!A:B,2,0),"")</f>
        <v/>
      </c>
      <c r="H8653" s="13" t="str">
        <f>IF($E8653="", "",VLOOKUP($E8653,Sources!$A:$M, 13,FALSE))</f>
        <v/>
      </c>
      <c r="I8653" s="13" t="str">
        <f>IF($E8653="", "",VLOOKUP($E8653,Sources!$A:$M, 5,FALSE))</f>
        <v/>
      </c>
      <c r="J8653" s="13" t="str">
        <f>IF($E8653="", "",VLOOKUP($E8653,Sources!$A:$M, 6,FALSE))</f>
        <v/>
      </c>
      <c r="K8653" s="13" t="str">
        <f>IF($E8653="", "",VLOOKUP($E8653,Sources!$A:$M, 9,FALSE))</f>
        <v/>
      </c>
      <c r="L8653" s="13" t="str">
        <f>IF($D8653="", "",VLOOKUP($D8653,Series!$A:$J,6,FALSE))</f>
        <v/>
      </c>
      <c r="M8653" s="13" t="str">
        <f>IF($D8653="", "",VLOOKUP($D8653,Series!$A:$J,7,FALSE))</f>
        <v/>
      </c>
      <c r="N8653" s="13" t="str">
        <f>IF($D8653="", "",VLOOKUP($D8653,Series!$A:$J,8,FALSE))</f>
        <v/>
      </c>
      <c r="O8653" s="13" t="str">
        <f>IF($D8653="", "",VLOOKUP($D8653,Series!$A:$J,9,FALSE))</f>
        <v/>
      </c>
      <c r="P8653" s="13" t="str">
        <f>IF($D8653="", "",VLOOKUP($D8653,Series!$A:$J,10,FALSE))</f>
        <v/>
      </c>
    </row>
    <row r="8654" spans="1:16" x14ac:dyDescent="0.25">
      <c r="A8654" s="13" t="str">
        <f>IF(C8654&gt;0,VLOOKUP(C8654,Indicators!G:H,2,0),"")</f>
        <v/>
      </c>
      <c r="E8654" s="13" t="str">
        <f>IF(D8654="","",VLOOKUP(D8654,Series!A:B,2,FALSE))</f>
        <v/>
      </c>
      <c r="F8654" s="13" t="str">
        <f>IF(D8654&gt;0,VLOOKUP(D8654,Series!A:D,4,0),"")</f>
        <v/>
      </c>
      <c r="G8654" s="13" t="str">
        <f>IF(E8654&gt;"",VLOOKUP(E8654,Sources!A:B,2,0),"")</f>
        <v/>
      </c>
      <c r="H8654" s="13" t="str">
        <f>IF($E8654="", "",VLOOKUP($E8654,Sources!$A:$M, 13,FALSE))</f>
        <v/>
      </c>
      <c r="I8654" s="13" t="str">
        <f>IF($E8654="", "",VLOOKUP($E8654,Sources!$A:$M, 5,FALSE))</f>
        <v/>
      </c>
      <c r="J8654" s="13" t="str">
        <f>IF($E8654="", "",VLOOKUP($E8654,Sources!$A:$M, 6,FALSE))</f>
        <v/>
      </c>
      <c r="K8654" s="13" t="str">
        <f>IF($E8654="", "",VLOOKUP($E8654,Sources!$A:$M, 9,FALSE))</f>
        <v/>
      </c>
      <c r="L8654" s="13" t="str">
        <f>IF($D8654="", "",VLOOKUP($D8654,Series!$A:$J,6,FALSE))</f>
        <v/>
      </c>
      <c r="M8654" s="13" t="str">
        <f>IF($D8654="", "",VLOOKUP($D8654,Series!$A:$J,7,FALSE))</f>
        <v/>
      </c>
      <c r="N8654" s="13" t="str">
        <f>IF($D8654="", "",VLOOKUP($D8654,Series!$A:$J,8,FALSE))</f>
        <v/>
      </c>
      <c r="O8654" s="13" t="str">
        <f>IF($D8654="", "",VLOOKUP($D8654,Series!$A:$J,9,FALSE))</f>
        <v/>
      </c>
      <c r="P8654" s="13" t="str">
        <f>IF($D8654="", "",VLOOKUP($D8654,Series!$A:$J,10,FALSE))</f>
        <v/>
      </c>
    </row>
    <row r="8655" spans="1:16" x14ac:dyDescent="0.25">
      <c r="A8655" s="13" t="str">
        <f>IF(C8655&gt;0,VLOOKUP(C8655,Indicators!G:H,2,0),"")</f>
        <v/>
      </c>
      <c r="E8655" s="13" t="str">
        <f>IF(D8655="","",VLOOKUP(D8655,Series!A:B,2,FALSE))</f>
        <v/>
      </c>
      <c r="F8655" s="13" t="str">
        <f>IF(D8655&gt;0,VLOOKUP(D8655,Series!A:D,4,0),"")</f>
        <v/>
      </c>
      <c r="G8655" s="13" t="str">
        <f>IF(E8655&gt;"",VLOOKUP(E8655,Sources!A:B,2,0),"")</f>
        <v/>
      </c>
      <c r="H8655" s="13" t="str">
        <f>IF($E8655="", "",VLOOKUP($E8655,Sources!$A:$M, 13,FALSE))</f>
        <v/>
      </c>
      <c r="I8655" s="13" t="str">
        <f>IF($E8655="", "",VLOOKUP($E8655,Sources!$A:$M, 5,FALSE))</f>
        <v/>
      </c>
      <c r="J8655" s="13" t="str">
        <f>IF($E8655="", "",VLOOKUP($E8655,Sources!$A:$M, 6,FALSE))</f>
        <v/>
      </c>
      <c r="K8655" s="13" t="str">
        <f>IF($E8655="", "",VLOOKUP($E8655,Sources!$A:$M, 9,FALSE))</f>
        <v/>
      </c>
      <c r="L8655" s="13" t="str">
        <f>IF($D8655="", "",VLOOKUP($D8655,Series!$A:$J,6,FALSE))</f>
        <v/>
      </c>
      <c r="M8655" s="13" t="str">
        <f>IF($D8655="", "",VLOOKUP($D8655,Series!$A:$J,7,FALSE))</f>
        <v/>
      </c>
      <c r="N8655" s="13" t="str">
        <f>IF($D8655="", "",VLOOKUP($D8655,Series!$A:$J,8,FALSE))</f>
        <v/>
      </c>
      <c r="O8655" s="13" t="str">
        <f>IF($D8655="", "",VLOOKUP($D8655,Series!$A:$J,9,FALSE))</f>
        <v/>
      </c>
      <c r="P8655" s="13" t="str">
        <f>IF($D8655="", "",VLOOKUP($D8655,Series!$A:$J,10,FALSE))</f>
        <v/>
      </c>
    </row>
    <row r="8656" spans="1:16" x14ac:dyDescent="0.25">
      <c r="A8656" s="13" t="str">
        <f>IF(C8656&gt;0,VLOOKUP(C8656,Indicators!G:H,2,0),"")</f>
        <v/>
      </c>
      <c r="E8656" s="13" t="str">
        <f>IF(D8656="","",VLOOKUP(D8656,Series!A:B,2,FALSE))</f>
        <v/>
      </c>
      <c r="F8656" s="13" t="str">
        <f>IF(D8656&gt;0,VLOOKUP(D8656,Series!A:D,4,0),"")</f>
        <v/>
      </c>
      <c r="G8656" s="13" t="str">
        <f>IF(E8656&gt;"",VLOOKUP(E8656,Sources!A:B,2,0),"")</f>
        <v/>
      </c>
      <c r="H8656" s="13" t="str">
        <f>IF($E8656="", "",VLOOKUP($E8656,Sources!$A:$M, 13,FALSE))</f>
        <v/>
      </c>
      <c r="I8656" s="13" t="str">
        <f>IF($E8656="", "",VLOOKUP($E8656,Sources!$A:$M, 5,FALSE))</f>
        <v/>
      </c>
      <c r="J8656" s="13" t="str">
        <f>IF($E8656="", "",VLOOKUP($E8656,Sources!$A:$M, 6,FALSE))</f>
        <v/>
      </c>
      <c r="K8656" s="13" t="str">
        <f>IF($E8656="", "",VLOOKUP($E8656,Sources!$A:$M, 9,FALSE))</f>
        <v/>
      </c>
      <c r="L8656" s="13" t="str">
        <f>IF($D8656="", "",VLOOKUP($D8656,Series!$A:$J,6,FALSE))</f>
        <v/>
      </c>
      <c r="M8656" s="13" t="str">
        <f>IF($D8656="", "",VLOOKUP($D8656,Series!$A:$J,7,FALSE))</f>
        <v/>
      </c>
      <c r="N8656" s="13" t="str">
        <f>IF($D8656="", "",VLOOKUP($D8656,Series!$A:$J,8,FALSE))</f>
        <v/>
      </c>
      <c r="O8656" s="13" t="str">
        <f>IF($D8656="", "",VLOOKUP($D8656,Series!$A:$J,9,FALSE))</f>
        <v/>
      </c>
      <c r="P8656" s="13" t="str">
        <f>IF($D8656="", "",VLOOKUP($D8656,Series!$A:$J,10,FALSE))</f>
        <v/>
      </c>
    </row>
    <row r="8657" spans="1:16" x14ac:dyDescent="0.25">
      <c r="A8657" s="13" t="str">
        <f>IF(C8657&gt;0,VLOOKUP(C8657,Indicators!G:H,2,0),"")</f>
        <v/>
      </c>
      <c r="E8657" s="13" t="str">
        <f>IF(D8657="","",VLOOKUP(D8657,Series!A:B,2,FALSE))</f>
        <v/>
      </c>
      <c r="F8657" s="13" t="str">
        <f>IF(D8657&gt;0,VLOOKUP(D8657,Series!A:D,4,0),"")</f>
        <v/>
      </c>
      <c r="G8657" s="13" t="str">
        <f>IF(E8657&gt;"",VLOOKUP(E8657,Sources!A:B,2,0),"")</f>
        <v/>
      </c>
      <c r="H8657" s="13" t="str">
        <f>IF($E8657="", "",VLOOKUP($E8657,Sources!$A:$M, 13,FALSE))</f>
        <v/>
      </c>
      <c r="I8657" s="13" t="str">
        <f>IF($E8657="", "",VLOOKUP($E8657,Sources!$A:$M, 5,FALSE))</f>
        <v/>
      </c>
      <c r="J8657" s="13" t="str">
        <f>IF($E8657="", "",VLOOKUP($E8657,Sources!$A:$M, 6,FALSE))</f>
        <v/>
      </c>
      <c r="K8657" s="13" t="str">
        <f>IF($E8657="", "",VLOOKUP($E8657,Sources!$A:$M, 9,FALSE))</f>
        <v/>
      </c>
      <c r="L8657" s="13" t="str">
        <f>IF($D8657="", "",VLOOKUP($D8657,Series!$A:$J,6,FALSE))</f>
        <v/>
      </c>
      <c r="M8657" s="13" t="str">
        <f>IF($D8657="", "",VLOOKUP($D8657,Series!$A:$J,7,FALSE))</f>
        <v/>
      </c>
      <c r="N8657" s="13" t="str">
        <f>IF($D8657="", "",VLOOKUP($D8657,Series!$A:$J,8,FALSE))</f>
        <v/>
      </c>
      <c r="O8657" s="13" t="str">
        <f>IF($D8657="", "",VLOOKUP($D8657,Series!$A:$J,9,FALSE))</f>
        <v/>
      </c>
      <c r="P8657" s="13" t="str">
        <f>IF($D8657="", "",VLOOKUP($D8657,Series!$A:$J,10,FALSE))</f>
        <v/>
      </c>
    </row>
    <row r="8658" spans="1:16" x14ac:dyDescent="0.25">
      <c r="A8658" s="13" t="str">
        <f>IF(C8658&gt;0,VLOOKUP(C8658,Indicators!G:H,2,0),"")</f>
        <v/>
      </c>
      <c r="E8658" s="13" t="str">
        <f>IF(D8658="","",VLOOKUP(D8658,Series!A:B,2,FALSE))</f>
        <v/>
      </c>
      <c r="F8658" s="13" t="str">
        <f>IF(D8658&gt;0,VLOOKUP(D8658,Series!A:D,4,0),"")</f>
        <v/>
      </c>
      <c r="G8658" s="13" t="str">
        <f>IF(E8658&gt;"",VLOOKUP(E8658,Sources!A:B,2,0),"")</f>
        <v/>
      </c>
      <c r="H8658" s="13" t="str">
        <f>IF($E8658="", "",VLOOKUP($E8658,Sources!$A:$M, 13,FALSE))</f>
        <v/>
      </c>
      <c r="I8658" s="13" t="str">
        <f>IF($E8658="", "",VLOOKUP($E8658,Sources!$A:$M, 5,FALSE))</f>
        <v/>
      </c>
      <c r="J8658" s="13" t="str">
        <f>IF($E8658="", "",VLOOKUP($E8658,Sources!$A:$M, 6,FALSE))</f>
        <v/>
      </c>
      <c r="K8658" s="13" t="str">
        <f>IF($E8658="", "",VLOOKUP($E8658,Sources!$A:$M, 9,FALSE))</f>
        <v/>
      </c>
      <c r="L8658" s="13" t="str">
        <f>IF($D8658="", "",VLOOKUP($D8658,Series!$A:$J,6,FALSE))</f>
        <v/>
      </c>
      <c r="M8658" s="13" t="str">
        <f>IF($D8658="", "",VLOOKUP($D8658,Series!$A:$J,7,FALSE))</f>
        <v/>
      </c>
      <c r="N8658" s="13" t="str">
        <f>IF($D8658="", "",VLOOKUP($D8658,Series!$A:$J,8,FALSE))</f>
        <v/>
      </c>
      <c r="O8658" s="13" t="str">
        <f>IF($D8658="", "",VLOOKUP($D8658,Series!$A:$J,9,FALSE))</f>
        <v/>
      </c>
      <c r="P8658" s="13" t="str">
        <f>IF($D8658="", "",VLOOKUP($D8658,Series!$A:$J,10,FALSE))</f>
        <v/>
      </c>
    </row>
    <row r="8659" spans="1:16" x14ac:dyDescent="0.25">
      <c r="A8659" s="13" t="str">
        <f>IF(C8659&gt;0,VLOOKUP(C8659,Indicators!G:H,2,0),"")</f>
        <v/>
      </c>
      <c r="E8659" s="13" t="str">
        <f>IF(D8659="","",VLOOKUP(D8659,Series!A:B,2,FALSE))</f>
        <v/>
      </c>
      <c r="F8659" s="13" t="str">
        <f>IF(D8659&gt;0,VLOOKUP(D8659,Series!A:D,4,0),"")</f>
        <v/>
      </c>
      <c r="G8659" s="13" t="str">
        <f>IF(E8659&gt;"",VLOOKUP(E8659,Sources!A:B,2,0),"")</f>
        <v/>
      </c>
      <c r="H8659" s="13" t="str">
        <f>IF($E8659="", "",VLOOKUP($E8659,Sources!$A:$M, 13,FALSE))</f>
        <v/>
      </c>
      <c r="I8659" s="13" t="str">
        <f>IF($E8659="", "",VLOOKUP($E8659,Sources!$A:$M, 5,FALSE))</f>
        <v/>
      </c>
      <c r="J8659" s="13" t="str">
        <f>IF($E8659="", "",VLOOKUP($E8659,Sources!$A:$M, 6,FALSE))</f>
        <v/>
      </c>
      <c r="K8659" s="13" t="str">
        <f>IF($E8659="", "",VLOOKUP($E8659,Sources!$A:$M, 9,FALSE))</f>
        <v/>
      </c>
      <c r="L8659" s="13" t="str">
        <f>IF($D8659="", "",VLOOKUP($D8659,Series!$A:$J,6,FALSE))</f>
        <v/>
      </c>
      <c r="M8659" s="13" t="str">
        <f>IF($D8659="", "",VLOOKUP($D8659,Series!$A:$J,7,FALSE))</f>
        <v/>
      </c>
      <c r="N8659" s="13" t="str">
        <f>IF($D8659="", "",VLOOKUP($D8659,Series!$A:$J,8,FALSE))</f>
        <v/>
      </c>
      <c r="O8659" s="13" t="str">
        <f>IF($D8659="", "",VLOOKUP($D8659,Series!$A:$J,9,FALSE))</f>
        <v/>
      </c>
      <c r="P8659" s="13" t="str">
        <f>IF($D8659="", "",VLOOKUP($D8659,Series!$A:$J,10,FALSE))</f>
        <v/>
      </c>
    </row>
    <row r="8660" spans="1:16" x14ac:dyDescent="0.25">
      <c r="A8660" s="13" t="str">
        <f>IF(C8660&gt;0,VLOOKUP(C8660,Indicators!G:H,2,0),"")</f>
        <v/>
      </c>
      <c r="E8660" s="13" t="str">
        <f>IF(D8660="","",VLOOKUP(D8660,Series!A:B,2,FALSE))</f>
        <v/>
      </c>
      <c r="F8660" s="13" t="str">
        <f>IF(D8660&gt;0,VLOOKUP(D8660,Series!A:D,4,0),"")</f>
        <v/>
      </c>
      <c r="G8660" s="13" t="str">
        <f>IF(E8660&gt;"",VLOOKUP(E8660,Sources!A:B,2,0),"")</f>
        <v/>
      </c>
      <c r="H8660" s="13" t="str">
        <f>IF($E8660="", "",VLOOKUP($E8660,Sources!$A:$M, 13,FALSE))</f>
        <v/>
      </c>
      <c r="I8660" s="13" t="str">
        <f>IF($E8660="", "",VLOOKUP($E8660,Sources!$A:$M, 5,FALSE))</f>
        <v/>
      </c>
      <c r="J8660" s="13" t="str">
        <f>IF($E8660="", "",VLOOKUP($E8660,Sources!$A:$M, 6,FALSE))</f>
        <v/>
      </c>
      <c r="K8660" s="13" t="str">
        <f>IF($E8660="", "",VLOOKUP($E8660,Sources!$A:$M, 9,FALSE))</f>
        <v/>
      </c>
      <c r="L8660" s="13" t="str">
        <f>IF($D8660="", "",VLOOKUP($D8660,Series!$A:$J,6,FALSE))</f>
        <v/>
      </c>
      <c r="M8660" s="13" t="str">
        <f>IF($D8660="", "",VLOOKUP($D8660,Series!$A:$J,7,FALSE))</f>
        <v/>
      </c>
      <c r="N8660" s="13" t="str">
        <f>IF($D8660="", "",VLOOKUP($D8660,Series!$A:$J,8,FALSE))</f>
        <v/>
      </c>
      <c r="O8660" s="13" t="str">
        <f>IF($D8660="", "",VLOOKUP($D8660,Series!$A:$J,9,FALSE))</f>
        <v/>
      </c>
      <c r="P8660" s="13" t="str">
        <f>IF($D8660="", "",VLOOKUP($D8660,Series!$A:$J,10,FALSE))</f>
        <v/>
      </c>
    </row>
    <row r="8661" spans="1:16" x14ac:dyDescent="0.25">
      <c r="A8661" s="13" t="str">
        <f>IF(C8661&gt;0,VLOOKUP(C8661,Indicators!G:H,2,0),"")</f>
        <v/>
      </c>
      <c r="E8661" s="13" t="str">
        <f>IF(D8661="","",VLOOKUP(D8661,Series!A:B,2,FALSE))</f>
        <v/>
      </c>
      <c r="F8661" s="13" t="str">
        <f>IF(D8661&gt;0,VLOOKUP(D8661,Series!A:D,4,0),"")</f>
        <v/>
      </c>
      <c r="G8661" s="13" t="str">
        <f>IF(E8661&gt;"",VLOOKUP(E8661,Sources!A:B,2,0),"")</f>
        <v/>
      </c>
      <c r="H8661" s="13" t="str">
        <f>IF($E8661="", "",VLOOKUP($E8661,Sources!$A:$M, 13,FALSE))</f>
        <v/>
      </c>
      <c r="I8661" s="13" t="str">
        <f>IF($E8661="", "",VLOOKUP($E8661,Sources!$A:$M, 5,FALSE))</f>
        <v/>
      </c>
      <c r="J8661" s="13" t="str">
        <f>IF($E8661="", "",VLOOKUP($E8661,Sources!$A:$M, 6,FALSE))</f>
        <v/>
      </c>
      <c r="K8661" s="13" t="str">
        <f>IF($E8661="", "",VLOOKUP($E8661,Sources!$A:$M, 9,FALSE))</f>
        <v/>
      </c>
      <c r="L8661" s="13" t="str">
        <f>IF($D8661="", "",VLOOKUP($D8661,Series!$A:$J,6,FALSE))</f>
        <v/>
      </c>
      <c r="M8661" s="13" t="str">
        <f>IF($D8661="", "",VLOOKUP($D8661,Series!$A:$J,7,FALSE))</f>
        <v/>
      </c>
      <c r="N8661" s="13" t="str">
        <f>IF($D8661="", "",VLOOKUP($D8661,Series!$A:$J,8,FALSE))</f>
        <v/>
      </c>
      <c r="O8661" s="13" t="str">
        <f>IF($D8661="", "",VLOOKUP($D8661,Series!$A:$J,9,FALSE))</f>
        <v/>
      </c>
      <c r="P8661" s="13" t="str">
        <f>IF($D8661="", "",VLOOKUP($D8661,Series!$A:$J,10,FALSE))</f>
        <v/>
      </c>
    </row>
    <row r="8662" spans="1:16" x14ac:dyDescent="0.25">
      <c r="A8662" s="13" t="str">
        <f>IF(C8662&gt;0,VLOOKUP(C8662,Indicators!G:H,2,0),"")</f>
        <v/>
      </c>
      <c r="E8662" s="13" t="str">
        <f>IF(D8662="","",VLOOKUP(D8662,Series!A:B,2,FALSE))</f>
        <v/>
      </c>
      <c r="F8662" s="13" t="str">
        <f>IF(D8662&gt;0,VLOOKUP(D8662,Series!A:D,4,0),"")</f>
        <v/>
      </c>
      <c r="G8662" s="13" t="str">
        <f>IF(E8662&gt;"",VLOOKUP(E8662,Sources!A:B,2,0),"")</f>
        <v/>
      </c>
      <c r="H8662" s="13" t="str">
        <f>IF($E8662="", "",VLOOKUP($E8662,Sources!$A:$M, 13,FALSE))</f>
        <v/>
      </c>
      <c r="I8662" s="13" t="str">
        <f>IF($E8662="", "",VLOOKUP($E8662,Sources!$A:$M, 5,FALSE))</f>
        <v/>
      </c>
      <c r="J8662" s="13" t="str">
        <f>IF($E8662="", "",VLOOKUP($E8662,Sources!$A:$M, 6,FALSE))</f>
        <v/>
      </c>
      <c r="K8662" s="13" t="str">
        <f>IF($E8662="", "",VLOOKUP($E8662,Sources!$A:$M, 9,FALSE))</f>
        <v/>
      </c>
      <c r="L8662" s="13" t="str">
        <f>IF($D8662="", "",VLOOKUP($D8662,Series!$A:$J,6,FALSE))</f>
        <v/>
      </c>
      <c r="M8662" s="13" t="str">
        <f>IF($D8662="", "",VLOOKUP($D8662,Series!$A:$J,7,FALSE))</f>
        <v/>
      </c>
      <c r="N8662" s="13" t="str">
        <f>IF($D8662="", "",VLOOKUP($D8662,Series!$A:$J,8,FALSE))</f>
        <v/>
      </c>
      <c r="O8662" s="13" t="str">
        <f>IF($D8662="", "",VLOOKUP($D8662,Series!$A:$J,9,FALSE))</f>
        <v/>
      </c>
      <c r="P8662" s="13" t="str">
        <f>IF($D8662="", "",VLOOKUP($D8662,Series!$A:$J,10,FALSE))</f>
        <v/>
      </c>
    </row>
    <row r="8663" spans="1:16" x14ac:dyDescent="0.25">
      <c r="A8663" s="13" t="str">
        <f>IF(C8663&gt;0,VLOOKUP(C8663,Indicators!G:H,2,0),"")</f>
        <v/>
      </c>
      <c r="E8663" s="13" t="str">
        <f>IF(D8663="","",VLOOKUP(D8663,Series!A:B,2,FALSE))</f>
        <v/>
      </c>
      <c r="F8663" s="13" t="str">
        <f>IF(D8663&gt;0,VLOOKUP(D8663,Series!A:D,4,0),"")</f>
        <v/>
      </c>
      <c r="G8663" s="13" t="str">
        <f>IF(E8663&gt;"",VLOOKUP(E8663,Sources!A:B,2,0),"")</f>
        <v/>
      </c>
      <c r="H8663" s="13" t="str">
        <f>IF($E8663="", "",VLOOKUP($E8663,Sources!$A:$M, 13,FALSE))</f>
        <v/>
      </c>
      <c r="I8663" s="13" t="str">
        <f>IF($E8663="", "",VLOOKUP($E8663,Sources!$A:$M, 5,FALSE))</f>
        <v/>
      </c>
      <c r="J8663" s="13" t="str">
        <f>IF($E8663="", "",VLOOKUP($E8663,Sources!$A:$M, 6,FALSE))</f>
        <v/>
      </c>
      <c r="K8663" s="13" t="str">
        <f>IF($E8663="", "",VLOOKUP($E8663,Sources!$A:$M, 9,FALSE))</f>
        <v/>
      </c>
      <c r="L8663" s="13" t="str">
        <f>IF($D8663="", "",VLOOKUP($D8663,Series!$A:$J,6,FALSE))</f>
        <v/>
      </c>
      <c r="M8663" s="13" t="str">
        <f>IF($D8663="", "",VLOOKUP($D8663,Series!$A:$J,7,FALSE))</f>
        <v/>
      </c>
      <c r="N8663" s="13" t="str">
        <f>IF($D8663="", "",VLOOKUP($D8663,Series!$A:$J,8,FALSE))</f>
        <v/>
      </c>
      <c r="O8663" s="13" t="str">
        <f>IF($D8663="", "",VLOOKUP($D8663,Series!$A:$J,9,FALSE))</f>
        <v/>
      </c>
      <c r="P8663" s="13" t="str">
        <f>IF($D8663="", "",VLOOKUP($D8663,Series!$A:$J,10,FALSE))</f>
        <v/>
      </c>
    </row>
    <row r="8664" spans="1:16" x14ac:dyDescent="0.25">
      <c r="A8664" s="13" t="str">
        <f>IF(C8664&gt;0,VLOOKUP(C8664,Indicators!G:H,2,0),"")</f>
        <v/>
      </c>
      <c r="E8664" s="13" t="str">
        <f>IF(D8664="","",VLOOKUP(D8664,Series!A:B,2,FALSE))</f>
        <v/>
      </c>
      <c r="F8664" s="13" t="str">
        <f>IF(D8664&gt;0,VLOOKUP(D8664,Series!A:D,4,0),"")</f>
        <v/>
      </c>
      <c r="G8664" s="13" t="str">
        <f>IF(E8664&gt;"",VLOOKUP(E8664,Sources!A:B,2,0),"")</f>
        <v/>
      </c>
      <c r="H8664" s="13" t="str">
        <f>IF($E8664="", "",VLOOKUP($E8664,Sources!$A:$M, 13,FALSE))</f>
        <v/>
      </c>
      <c r="I8664" s="13" t="str">
        <f>IF($E8664="", "",VLOOKUP($E8664,Sources!$A:$M, 5,FALSE))</f>
        <v/>
      </c>
      <c r="J8664" s="13" t="str">
        <f>IF($E8664="", "",VLOOKUP($E8664,Sources!$A:$M, 6,FALSE))</f>
        <v/>
      </c>
      <c r="K8664" s="13" t="str">
        <f>IF($E8664="", "",VLOOKUP($E8664,Sources!$A:$M, 9,FALSE))</f>
        <v/>
      </c>
      <c r="L8664" s="13" t="str">
        <f>IF($D8664="", "",VLOOKUP($D8664,Series!$A:$J,6,FALSE))</f>
        <v/>
      </c>
      <c r="M8664" s="13" t="str">
        <f>IF($D8664="", "",VLOOKUP($D8664,Series!$A:$J,7,FALSE))</f>
        <v/>
      </c>
      <c r="N8664" s="13" t="str">
        <f>IF($D8664="", "",VLOOKUP($D8664,Series!$A:$J,8,FALSE))</f>
        <v/>
      </c>
      <c r="O8664" s="13" t="str">
        <f>IF($D8664="", "",VLOOKUP($D8664,Series!$A:$J,9,FALSE))</f>
        <v/>
      </c>
      <c r="P8664" s="13" t="str">
        <f>IF($D8664="", "",VLOOKUP($D8664,Series!$A:$J,10,FALSE))</f>
        <v/>
      </c>
    </row>
    <row r="8665" spans="1:16" x14ac:dyDescent="0.25">
      <c r="A8665" s="13" t="str">
        <f>IF(C8665&gt;0,VLOOKUP(C8665,Indicators!G:H,2,0),"")</f>
        <v/>
      </c>
      <c r="E8665" s="13" t="str">
        <f>IF(D8665="","",VLOOKUP(D8665,Series!A:B,2,FALSE))</f>
        <v/>
      </c>
      <c r="F8665" s="13" t="str">
        <f>IF(D8665&gt;0,VLOOKUP(D8665,Series!A:D,4,0),"")</f>
        <v/>
      </c>
      <c r="G8665" s="13" t="str">
        <f>IF(E8665&gt;"",VLOOKUP(E8665,Sources!A:B,2,0),"")</f>
        <v/>
      </c>
      <c r="H8665" s="13" t="str">
        <f>IF($E8665="", "",VLOOKUP($E8665,Sources!$A:$M, 13,FALSE))</f>
        <v/>
      </c>
      <c r="I8665" s="13" t="str">
        <f>IF($E8665="", "",VLOOKUP($E8665,Sources!$A:$M, 5,FALSE))</f>
        <v/>
      </c>
      <c r="J8665" s="13" t="str">
        <f>IF($E8665="", "",VLOOKUP($E8665,Sources!$A:$M, 6,FALSE))</f>
        <v/>
      </c>
      <c r="K8665" s="13" t="str">
        <f>IF($E8665="", "",VLOOKUP($E8665,Sources!$A:$M, 9,FALSE))</f>
        <v/>
      </c>
      <c r="L8665" s="13" t="str">
        <f>IF($D8665="", "",VLOOKUP($D8665,Series!$A:$J,6,FALSE))</f>
        <v/>
      </c>
      <c r="M8665" s="13" t="str">
        <f>IF($D8665="", "",VLOOKUP($D8665,Series!$A:$J,7,FALSE))</f>
        <v/>
      </c>
      <c r="N8665" s="13" t="str">
        <f>IF($D8665="", "",VLOOKUP($D8665,Series!$A:$J,8,FALSE))</f>
        <v/>
      </c>
      <c r="O8665" s="13" t="str">
        <f>IF($D8665="", "",VLOOKUP($D8665,Series!$A:$J,9,FALSE))</f>
        <v/>
      </c>
      <c r="P8665" s="13" t="str">
        <f>IF($D8665="", "",VLOOKUP($D8665,Series!$A:$J,10,FALSE))</f>
        <v/>
      </c>
    </row>
    <row r="8666" spans="1:16" x14ac:dyDescent="0.25">
      <c r="A8666" s="13" t="str">
        <f>IF(C8666&gt;0,VLOOKUP(C8666,Indicators!G:H,2,0),"")</f>
        <v/>
      </c>
      <c r="E8666" s="13" t="str">
        <f>IF(D8666="","",VLOOKUP(D8666,Series!A:B,2,FALSE))</f>
        <v/>
      </c>
      <c r="F8666" s="13" t="str">
        <f>IF(D8666&gt;0,VLOOKUP(D8666,Series!A:D,4,0),"")</f>
        <v/>
      </c>
      <c r="G8666" s="13" t="str">
        <f>IF(E8666&gt;"",VLOOKUP(E8666,Sources!A:B,2,0),"")</f>
        <v/>
      </c>
      <c r="H8666" s="13" t="str">
        <f>IF($E8666="", "",VLOOKUP($E8666,Sources!$A:$M, 13,FALSE))</f>
        <v/>
      </c>
      <c r="I8666" s="13" t="str">
        <f>IF($E8666="", "",VLOOKUP($E8666,Sources!$A:$M, 5,FALSE))</f>
        <v/>
      </c>
      <c r="J8666" s="13" t="str">
        <f>IF($E8666="", "",VLOOKUP($E8666,Sources!$A:$M, 6,FALSE))</f>
        <v/>
      </c>
      <c r="K8666" s="13" t="str">
        <f>IF($E8666="", "",VLOOKUP($E8666,Sources!$A:$M, 9,FALSE))</f>
        <v/>
      </c>
      <c r="L8666" s="13" t="str">
        <f>IF($D8666="", "",VLOOKUP($D8666,Series!$A:$J,6,FALSE))</f>
        <v/>
      </c>
      <c r="M8666" s="13" t="str">
        <f>IF($D8666="", "",VLOOKUP($D8666,Series!$A:$J,7,FALSE))</f>
        <v/>
      </c>
      <c r="N8666" s="13" t="str">
        <f>IF($D8666="", "",VLOOKUP($D8666,Series!$A:$J,8,FALSE))</f>
        <v/>
      </c>
      <c r="O8666" s="13" t="str">
        <f>IF($D8666="", "",VLOOKUP($D8666,Series!$A:$J,9,FALSE))</f>
        <v/>
      </c>
      <c r="P8666" s="13" t="str">
        <f>IF($D8666="", "",VLOOKUP($D8666,Series!$A:$J,10,FALSE))</f>
        <v/>
      </c>
    </row>
    <row r="8667" spans="1:16" x14ac:dyDescent="0.25">
      <c r="A8667" s="13" t="str">
        <f>IF(C8667&gt;0,VLOOKUP(C8667,Indicators!G:H,2,0),"")</f>
        <v/>
      </c>
      <c r="E8667" s="13" t="str">
        <f>IF(D8667="","",VLOOKUP(D8667,Series!A:B,2,FALSE))</f>
        <v/>
      </c>
      <c r="F8667" s="13" t="str">
        <f>IF(D8667&gt;0,VLOOKUP(D8667,Series!A:D,4,0),"")</f>
        <v/>
      </c>
      <c r="G8667" s="13" t="str">
        <f>IF(E8667&gt;"",VLOOKUP(E8667,Sources!A:B,2,0),"")</f>
        <v/>
      </c>
      <c r="H8667" s="13" t="str">
        <f>IF($E8667="", "",VLOOKUP($E8667,Sources!$A:$M, 13,FALSE))</f>
        <v/>
      </c>
      <c r="I8667" s="13" t="str">
        <f>IF($E8667="", "",VLOOKUP($E8667,Sources!$A:$M, 5,FALSE))</f>
        <v/>
      </c>
      <c r="J8667" s="13" t="str">
        <f>IF($E8667="", "",VLOOKUP($E8667,Sources!$A:$M, 6,FALSE))</f>
        <v/>
      </c>
      <c r="K8667" s="13" t="str">
        <f>IF($E8667="", "",VLOOKUP($E8667,Sources!$A:$M, 9,FALSE))</f>
        <v/>
      </c>
      <c r="L8667" s="13" t="str">
        <f>IF($D8667="", "",VLOOKUP($D8667,Series!$A:$J,6,FALSE))</f>
        <v/>
      </c>
      <c r="M8667" s="13" t="str">
        <f>IF($D8667="", "",VLOOKUP($D8667,Series!$A:$J,7,FALSE))</f>
        <v/>
      </c>
      <c r="N8667" s="13" t="str">
        <f>IF($D8667="", "",VLOOKUP($D8667,Series!$A:$J,8,FALSE))</f>
        <v/>
      </c>
      <c r="O8667" s="13" t="str">
        <f>IF($D8667="", "",VLOOKUP($D8667,Series!$A:$J,9,FALSE))</f>
        <v/>
      </c>
      <c r="P8667" s="13" t="str">
        <f>IF($D8667="", "",VLOOKUP($D8667,Series!$A:$J,10,FALSE))</f>
        <v/>
      </c>
    </row>
    <row r="8668" spans="1:16" x14ac:dyDescent="0.25">
      <c r="A8668" s="13" t="str">
        <f>IF(C8668&gt;0,VLOOKUP(C8668,Indicators!G:H,2,0),"")</f>
        <v/>
      </c>
      <c r="E8668" s="13" t="str">
        <f>IF(D8668="","",VLOOKUP(D8668,Series!A:B,2,FALSE))</f>
        <v/>
      </c>
      <c r="F8668" s="13" t="str">
        <f>IF(D8668&gt;0,VLOOKUP(D8668,Series!A:D,4,0),"")</f>
        <v/>
      </c>
      <c r="G8668" s="13" t="str">
        <f>IF(E8668&gt;"",VLOOKUP(E8668,Sources!A:B,2,0),"")</f>
        <v/>
      </c>
      <c r="H8668" s="13" t="str">
        <f>IF($E8668="", "",VLOOKUP($E8668,Sources!$A:$M, 13,FALSE))</f>
        <v/>
      </c>
      <c r="I8668" s="13" t="str">
        <f>IF($E8668="", "",VLOOKUP($E8668,Sources!$A:$M, 5,FALSE))</f>
        <v/>
      </c>
      <c r="J8668" s="13" t="str">
        <f>IF($E8668="", "",VLOOKUP($E8668,Sources!$A:$M, 6,FALSE))</f>
        <v/>
      </c>
      <c r="K8668" s="13" t="str">
        <f>IF($E8668="", "",VLOOKUP($E8668,Sources!$A:$M, 9,FALSE))</f>
        <v/>
      </c>
      <c r="L8668" s="13" t="str">
        <f>IF($D8668="", "",VLOOKUP($D8668,Series!$A:$J,6,FALSE))</f>
        <v/>
      </c>
      <c r="M8668" s="13" t="str">
        <f>IF($D8668="", "",VLOOKUP($D8668,Series!$A:$J,7,FALSE))</f>
        <v/>
      </c>
      <c r="N8668" s="13" t="str">
        <f>IF($D8668="", "",VLOOKUP($D8668,Series!$A:$J,8,FALSE))</f>
        <v/>
      </c>
      <c r="O8668" s="13" t="str">
        <f>IF($D8668="", "",VLOOKUP($D8668,Series!$A:$J,9,FALSE))</f>
        <v/>
      </c>
      <c r="P8668" s="13" t="str">
        <f>IF($D8668="", "",VLOOKUP($D8668,Series!$A:$J,10,FALSE))</f>
        <v/>
      </c>
    </row>
    <row r="8669" spans="1:16" x14ac:dyDescent="0.25">
      <c r="A8669" s="13" t="str">
        <f>IF(C8669&gt;0,VLOOKUP(C8669,Indicators!G:H,2,0),"")</f>
        <v/>
      </c>
      <c r="E8669" s="13" t="str">
        <f>IF(D8669="","",VLOOKUP(D8669,Series!A:B,2,FALSE))</f>
        <v/>
      </c>
      <c r="F8669" s="13" t="str">
        <f>IF(D8669&gt;0,VLOOKUP(D8669,Series!A:D,4,0),"")</f>
        <v/>
      </c>
      <c r="G8669" s="13" t="str">
        <f>IF(E8669&gt;"",VLOOKUP(E8669,Sources!A:B,2,0),"")</f>
        <v/>
      </c>
      <c r="H8669" s="13" t="str">
        <f>IF($E8669="", "",VLOOKUP($E8669,Sources!$A:$M, 13,FALSE))</f>
        <v/>
      </c>
      <c r="I8669" s="13" t="str">
        <f>IF($E8669="", "",VLOOKUP($E8669,Sources!$A:$M, 5,FALSE))</f>
        <v/>
      </c>
      <c r="J8669" s="13" t="str">
        <f>IF($E8669="", "",VLOOKUP($E8669,Sources!$A:$M, 6,FALSE))</f>
        <v/>
      </c>
      <c r="K8669" s="13" t="str">
        <f>IF($E8669="", "",VLOOKUP($E8669,Sources!$A:$M, 9,FALSE))</f>
        <v/>
      </c>
      <c r="L8669" s="13" t="str">
        <f>IF($D8669="", "",VLOOKUP($D8669,Series!$A:$J,6,FALSE))</f>
        <v/>
      </c>
      <c r="M8669" s="13" t="str">
        <f>IF($D8669="", "",VLOOKUP($D8669,Series!$A:$J,7,FALSE))</f>
        <v/>
      </c>
      <c r="N8669" s="13" t="str">
        <f>IF($D8669="", "",VLOOKUP($D8669,Series!$A:$J,8,FALSE))</f>
        <v/>
      </c>
      <c r="O8669" s="13" t="str">
        <f>IF($D8669="", "",VLOOKUP($D8669,Series!$A:$J,9,FALSE))</f>
        <v/>
      </c>
      <c r="P8669" s="13" t="str">
        <f>IF($D8669="", "",VLOOKUP($D8669,Series!$A:$J,10,FALSE))</f>
        <v/>
      </c>
    </row>
    <row r="8670" spans="1:16" x14ac:dyDescent="0.25">
      <c r="A8670" s="13" t="str">
        <f>IF(C8670&gt;0,VLOOKUP(C8670,Indicators!G:H,2,0),"")</f>
        <v/>
      </c>
      <c r="E8670" s="13" t="str">
        <f>IF(D8670="","",VLOOKUP(D8670,Series!A:B,2,FALSE))</f>
        <v/>
      </c>
      <c r="F8670" s="13" t="str">
        <f>IF(D8670&gt;0,VLOOKUP(D8670,Series!A:D,4,0),"")</f>
        <v/>
      </c>
      <c r="G8670" s="13" t="str">
        <f>IF(E8670&gt;"",VLOOKUP(E8670,Sources!A:B,2,0),"")</f>
        <v/>
      </c>
      <c r="H8670" s="13" t="str">
        <f>IF($E8670="", "",VLOOKUP($E8670,Sources!$A:$M, 13,FALSE))</f>
        <v/>
      </c>
      <c r="I8670" s="13" t="str">
        <f>IF($E8670="", "",VLOOKUP($E8670,Sources!$A:$M, 5,FALSE))</f>
        <v/>
      </c>
      <c r="J8670" s="13" t="str">
        <f>IF($E8670="", "",VLOOKUP($E8670,Sources!$A:$M, 6,FALSE))</f>
        <v/>
      </c>
      <c r="K8670" s="13" t="str">
        <f>IF($E8670="", "",VLOOKUP($E8670,Sources!$A:$M, 9,FALSE))</f>
        <v/>
      </c>
      <c r="L8670" s="13" t="str">
        <f>IF($D8670="", "",VLOOKUP($D8670,Series!$A:$J,6,FALSE))</f>
        <v/>
      </c>
      <c r="M8670" s="13" t="str">
        <f>IF($D8670="", "",VLOOKUP($D8670,Series!$A:$J,7,FALSE))</f>
        <v/>
      </c>
      <c r="N8670" s="13" t="str">
        <f>IF($D8670="", "",VLOOKUP($D8670,Series!$A:$J,8,FALSE))</f>
        <v/>
      </c>
      <c r="O8670" s="13" t="str">
        <f>IF($D8670="", "",VLOOKUP($D8670,Series!$A:$J,9,FALSE))</f>
        <v/>
      </c>
      <c r="P8670" s="13" t="str">
        <f>IF($D8670="", "",VLOOKUP($D8670,Series!$A:$J,10,FALSE))</f>
        <v/>
      </c>
    </row>
    <row r="8671" spans="1:16" x14ac:dyDescent="0.25">
      <c r="A8671" s="13" t="str">
        <f>IF(C8671&gt;0,VLOOKUP(C8671,Indicators!G:H,2,0),"")</f>
        <v/>
      </c>
      <c r="E8671" s="13" t="str">
        <f>IF(D8671="","",VLOOKUP(D8671,Series!A:B,2,FALSE))</f>
        <v/>
      </c>
      <c r="F8671" s="13" t="str">
        <f>IF(D8671&gt;0,VLOOKUP(D8671,Series!A:D,4,0),"")</f>
        <v/>
      </c>
      <c r="G8671" s="13" t="str">
        <f>IF(E8671&gt;"",VLOOKUP(E8671,Sources!A:B,2,0),"")</f>
        <v/>
      </c>
      <c r="H8671" s="13" t="str">
        <f>IF($E8671="", "",VLOOKUP($E8671,Sources!$A:$M, 13,FALSE))</f>
        <v/>
      </c>
      <c r="I8671" s="13" t="str">
        <f>IF($E8671="", "",VLOOKUP($E8671,Sources!$A:$M, 5,FALSE))</f>
        <v/>
      </c>
      <c r="J8671" s="13" t="str">
        <f>IF($E8671="", "",VLOOKUP($E8671,Sources!$A:$M, 6,FALSE))</f>
        <v/>
      </c>
      <c r="K8671" s="13" t="str">
        <f>IF($E8671="", "",VLOOKUP($E8671,Sources!$A:$M, 9,FALSE))</f>
        <v/>
      </c>
      <c r="L8671" s="13" t="str">
        <f>IF($D8671="", "",VLOOKUP($D8671,Series!$A:$J,6,FALSE))</f>
        <v/>
      </c>
      <c r="M8671" s="13" t="str">
        <f>IF($D8671="", "",VLOOKUP($D8671,Series!$A:$J,7,FALSE))</f>
        <v/>
      </c>
      <c r="N8671" s="13" t="str">
        <f>IF($D8671="", "",VLOOKUP($D8671,Series!$A:$J,8,FALSE))</f>
        <v/>
      </c>
      <c r="O8671" s="13" t="str">
        <f>IF($D8671="", "",VLOOKUP($D8671,Series!$A:$J,9,FALSE))</f>
        <v/>
      </c>
      <c r="P8671" s="13" t="str">
        <f>IF($D8671="", "",VLOOKUP($D8671,Series!$A:$J,10,FALSE))</f>
        <v/>
      </c>
    </row>
    <row r="8672" spans="1:16" x14ac:dyDescent="0.25">
      <c r="A8672" s="13" t="str">
        <f>IF(C8672&gt;0,VLOOKUP(C8672,Indicators!G:H,2,0),"")</f>
        <v/>
      </c>
      <c r="E8672" s="13" t="str">
        <f>IF(D8672="","",VLOOKUP(D8672,Series!A:B,2,FALSE))</f>
        <v/>
      </c>
      <c r="F8672" s="13" t="str">
        <f>IF(D8672&gt;0,VLOOKUP(D8672,Series!A:D,4,0),"")</f>
        <v/>
      </c>
      <c r="G8672" s="13" t="str">
        <f>IF(E8672&gt;"",VLOOKUP(E8672,Sources!A:B,2,0),"")</f>
        <v/>
      </c>
      <c r="H8672" s="13" t="str">
        <f>IF($E8672="", "",VLOOKUP($E8672,Sources!$A:$M, 13,FALSE))</f>
        <v/>
      </c>
      <c r="I8672" s="13" t="str">
        <f>IF($E8672="", "",VLOOKUP($E8672,Sources!$A:$M, 5,FALSE))</f>
        <v/>
      </c>
      <c r="J8672" s="13" t="str">
        <f>IF($E8672="", "",VLOOKUP($E8672,Sources!$A:$M, 6,FALSE))</f>
        <v/>
      </c>
      <c r="K8672" s="13" t="str">
        <f>IF($E8672="", "",VLOOKUP($E8672,Sources!$A:$M, 9,FALSE))</f>
        <v/>
      </c>
      <c r="L8672" s="13" t="str">
        <f>IF($D8672="", "",VLOOKUP($D8672,Series!$A:$J,6,FALSE))</f>
        <v/>
      </c>
      <c r="M8672" s="13" t="str">
        <f>IF($D8672="", "",VLOOKUP($D8672,Series!$A:$J,7,FALSE))</f>
        <v/>
      </c>
      <c r="N8672" s="13" t="str">
        <f>IF($D8672="", "",VLOOKUP($D8672,Series!$A:$J,8,FALSE))</f>
        <v/>
      </c>
      <c r="O8672" s="13" t="str">
        <f>IF($D8672="", "",VLOOKUP($D8672,Series!$A:$J,9,FALSE))</f>
        <v/>
      </c>
      <c r="P8672" s="13" t="str">
        <f>IF($D8672="", "",VLOOKUP($D8672,Series!$A:$J,10,FALSE))</f>
        <v/>
      </c>
    </row>
    <row r="8673" spans="1:16" x14ac:dyDescent="0.25">
      <c r="A8673" s="13" t="str">
        <f>IF(C8673&gt;0,VLOOKUP(C8673,Indicators!G:H,2,0),"")</f>
        <v/>
      </c>
      <c r="E8673" s="13" t="str">
        <f>IF(D8673="","",VLOOKUP(D8673,Series!A:B,2,FALSE))</f>
        <v/>
      </c>
      <c r="F8673" s="13" t="str">
        <f>IF(D8673&gt;0,VLOOKUP(D8673,Series!A:D,4,0),"")</f>
        <v/>
      </c>
      <c r="G8673" s="13" t="str">
        <f>IF(E8673&gt;"",VLOOKUP(E8673,Sources!A:B,2,0),"")</f>
        <v/>
      </c>
      <c r="H8673" s="13" t="str">
        <f>IF($E8673="", "",VLOOKUP($E8673,Sources!$A:$M, 13,FALSE))</f>
        <v/>
      </c>
      <c r="I8673" s="13" t="str">
        <f>IF($E8673="", "",VLOOKUP($E8673,Sources!$A:$M, 5,FALSE))</f>
        <v/>
      </c>
      <c r="J8673" s="13" t="str">
        <f>IF($E8673="", "",VLOOKUP($E8673,Sources!$A:$M, 6,FALSE))</f>
        <v/>
      </c>
      <c r="K8673" s="13" t="str">
        <f>IF($E8673="", "",VLOOKUP($E8673,Sources!$A:$M, 9,FALSE))</f>
        <v/>
      </c>
      <c r="L8673" s="13" t="str">
        <f>IF($D8673="", "",VLOOKUP($D8673,Series!$A:$J,6,FALSE))</f>
        <v/>
      </c>
      <c r="M8673" s="13" t="str">
        <f>IF($D8673="", "",VLOOKUP($D8673,Series!$A:$J,7,FALSE))</f>
        <v/>
      </c>
      <c r="N8673" s="13" t="str">
        <f>IF($D8673="", "",VLOOKUP($D8673,Series!$A:$J,8,FALSE))</f>
        <v/>
      </c>
      <c r="O8673" s="13" t="str">
        <f>IF($D8673="", "",VLOOKUP($D8673,Series!$A:$J,9,FALSE))</f>
        <v/>
      </c>
      <c r="P8673" s="13" t="str">
        <f>IF($D8673="", "",VLOOKUP($D8673,Series!$A:$J,10,FALSE))</f>
        <v/>
      </c>
    </row>
    <row r="8674" spans="1:16" x14ac:dyDescent="0.25">
      <c r="A8674" s="13" t="str">
        <f>IF(C8674&gt;0,VLOOKUP(C8674,Indicators!G:H,2,0),"")</f>
        <v/>
      </c>
      <c r="E8674" s="13" t="str">
        <f>IF(D8674="","",VLOOKUP(D8674,Series!A:B,2,FALSE))</f>
        <v/>
      </c>
      <c r="F8674" s="13" t="str">
        <f>IF(D8674&gt;0,VLOOKUP(D8674,Series!A:D,4,0),"")</f>
        <v/>
      </c>
      <c r="G8674" s="13" t="str">
        <f>IF(E8674&gt;"",VLOOKUP(E8674,Sources!A:B,2,0),"")</f>
        <v/>
      </c>
      <c r="H8674" s="13" t="str">
        <f>IF($E8674="", "",VLOOKUP($E8674,Sources!$A:$M, 13,FALSE))</f>
        <v/>
      </c>
      <c r="I8674" s="13" t="str">
        <f>IF($E8674="", "",VLOOKUP($E8674,Sources!$A:$M, 5,FALSE))</f>
        <v/>
      </c>
      <c r="J8674" s="13" t="str">
        <f>IF($E8674="", "",VLOOKUP($E8674,Sources!$A:$M, 6,FALSE))</f>
        <v/>
      </c>
      <c r="K8674" s="13" t="str">
        <f>IF($E8674="", "",VLOOKUP($E8674,Sources!$A:$M, 9,FALSE))</f>
        <v/>
      </c>
      <c r="L8674" s="13" t="str">
        <f>IF($D8674="", "",VLOOKUP($D8674,Series!$A:$J,6,FALSE))</f>
        <v/>
      </c>
      <c r="M8674" s="13" t="str">
        <f>IF($D8674="", "",VLOOKUP($D8674,Series!$A:$J,7,FALSE))</f>
        <v/>
      </c>
      <c r="N8674" s="13" t="str">
        <f>IF($D8674="", "",VLOOKUP($D8674,Series!$A:$J,8,FALSE))</f>
        <v/>
      </c>
      <c r="O8674" s="13" t="str">
        <f>IF($D8674="", "",VLOOKUP($D8674,Series!$A:$J,9,FALSE))</f>
        <v/>
      </c>
      <c r="P8674" s="13" t="str">
        <f>IF($D8674="", "",VLOOKUP($D8674,Series!$A:$J,10,FALSE))</f>
        <v/>
      </c>
    </row>
    <row r="8675" spans="1:16" x14ac:dyDescent="0.25">
      <c r="A8675" s="13" t="str">
        <f>IF(C8675&gt;0,VLOOKUP(C8675,Indicators!G:H,2,0),"")</f>
        <v/>
      </c>
      <c r="E8675" s="13" t="str">
        <f>IF(D8675="","",VLOOKUP(D8675,Series!A:B,2,FALSE))</f>
        <v/>
      </c>
      <c r="F8675" s="13" t="str">
        <f>IF(D8675&gt;0,VLOOKUP(D8675,Series!A:D,4,0),"")</f>
        <v/>
      </c>
      <c r="G8675" s="13" t="str">
        <f>IF(E8675&gt;"",VLOOKUP(E8675,Sources!A:B,2,0),"")</f>
        <v/>
      </c>
      <c r="H8675" s="13" t="str">
        <f>IF($E8675="", "",VLOOKUP($E8675,Sources!$A:$M, 13,FALSE))</f>
        <v/>
      </c>
      <c r="I8675" s="13" t="str">
        <f>IF($E8675="", "",VLOOKUP($E8675,Sources!$A:$M, 5,FALSE))</f>
        <v/>
      </c>
      <c r="J8675" s="13" t="str">
        <f>IF($E8675="", "",VLOOKUP($E8675,Sources!$A:$M, 6,FALSE))</f>
        <v/>
      </c>
      <c r="K8675" s="13" t="str">
        <f>IF($E8675="", "",VLOOKUP($E8675,Sources!$A:$M, 9,FALSE))</f>
        <v/>
      </c>
      <c r="L8675" s="13" t="str">
        <f>IF($D8675="", "",VLOOKUP($D8675,Series!$A:$J,6,FALSE))</f>
        <v/>
      </c>
      <c r="M8675" s="13" t="str">
        <f>IF($D8675="", "",VLOOKUP($D8675,Series!$A:$J,7,FALSE))</f>
        <v/>
      </c>
      <c r="N8675" s="13" t="str">
        <f>IF($D8675="", "",VLOOKUP($D8675,Series!$A:$J,8,FALSE))</f>
        <v/>
      </c>
      <c r="O8675" s="13" t="str">
        <f>IF($D8675="", "",VLOOKUP($D8675,Series!$A:$J,9,FALSE))</f>
        <v/>
      </c>
      <c r="P8675" s="13" t="str">
        <f>IF($D8675="", "",VLOOKUP($D8675,Series!$A:$J,10,FALSE))</f>
        <v/>
      </c>
    </row>
    <row r="8676" spans="1:16" x14ac:dyDescent="0.25">
      <c r="A8676" s="13" t="str">
        <f>IF(C8676&gt;0,VLOOKUP(C8676,Indicators!G:H,2,0),"")</f>
        <v/>
      </c>
      <c r="E8676" s="13" t="str">
        <f>IF(D8676="","",VLOOKUP(D8676,Series!A:B,2,FALSE))</f>
        <v/>
      </c>
      <c r="F8676" s="13" t="str">
        <f>IF(D8676&gt;0,VLOOKUP(D8676,Series!A:D,4,0),"")</f>
        <v/>
      </c>
      <c r="G8676" s="13" t="str">
        <f>IF(E8676&gt;"",VLOOKUP(E8676,Sources!A:B,2,0),"")</f>
        <v/>
      </c>
      <c r="H8676" s="13" t="str">
        <f>IF($E8676="", "",VLOOKUP($E8676,Sources!$A:$M, 13,FALSE))</f>
        <v/>
      </c>
      <c r="I8676" s="13" t="str">
        <f>IF($E8676="", "",VLOOKUP($E8676,Sources!$A:$M, 5,FALSE))</f>
        <v/>
      </c>
      <c r="J8676" s="13" t="str">
        <f>IF($E8676="", "",VLOOKUP($E8676,Sources!$A:$M, 6,FALSE))</f>
        <v/>
      </c>
      <c r="K8676" s="13" t="str">
        <f>IF($E8676="", "",VLOOKUP($E8676,Sources!$A:$M, 9,FALSE))</f>
        <v/>
      </c>
      <c r="L8676" s="13" t="str">
        <f>IF($D8676="", "",VLOOKUP($D8676,Series!$A:$J,6,FALSE))</f>
        <v/>
      </c>
      <c r="M8676" s="13" t="str">
        <f>IF($D8676="", "",VLOOKUP($D8676,Series!$A:$J,7,FALSE))</f>
        <v/>
      </c>
      <c r="N8676" s="13" t="str">
        <f>IF($D8676="", "",VLOOKUP($D8676,Series!$A:$J,8,FALSE))</f>
        <v/>
      </c>
      <c r="O8676" s="13" t="str">
        <f>IF($D8676="", "",VLOOKUP($D8676,Series!$A:$J,9,FALSE))</f>
        <v/>
      </c>
      <c r="P8676" s="13" t="str">
        <f>IF($D8676="", "",VLOOKUP($D8676,Series!$A:$J,10,FALSE))</f>
        <v/>
      </c>
    </row>
    <row r="8677" spans="1:16" x14ac:dyDescent="0.25">
      <c r="A8677" s="13" t="str">
        <f>IF(C8677&gt;0,VLOOKUP(C8677,Indicators!G:H,2,0),"")</f>
        <v/>
      </c>
      <c r="E8677" s="13" t="str">
        <f>IF(D8677="","",VLOOKUP(D8677,Series!A:B,2,FALSE))</f>
        <v/>
      </c>
      <c r="F8677" s="13" t="str">
        <f>IF(D8677&gt;0,VLOOKUP(D8677,Series!A:D,4,0),"")</f>
        <v/>
      </c>
      <c r="G8677" s="13" t="str">
        <f>IF(E8677&gt;"",VLOOKUP(E8677,Sources!A:B,2,0),"")</f>
        <v/>
      </c>
      <c r="H8677" s="13" t="str">
        <f>IF($E8677="", "",VLOOKUP($E8677,Sources!$A:$M, 13,FALSE))</f>
        <v/>
      </c>
      <c r="I8677" s="13" t="str">
        <f>IF($E8677="", "",VLOOKUP($E8677,Sources!$A:$M, 5,FALSE))</f>
        <v/>
      </c>
      <c r="J8677" s="13" t="str">
        <f>IF($E8677="", "",VLOOKUP($E8677,Sources!$A:$M, 6,FALSE))</f>
        <v/>
      </c>
      <c r="K8677" s="13" t="str">
        <f>IF($E8677="", "",VLOOKUP($E8677,Sources!$A:$M, 9,FALSE))</f>
        <v/>
      </c>
      <c r="L8677" s="13" t="str">
        <f>IF($D8677="", "",VLOOKUP($D8677,Series!$A:$J,6,FALSE))</f>
        <v/>
      </c>
      <c r="M8677" s="13" t="str">
        <f>IF($D8677="", "",VLOOKUP($D8677,Series!$A:$J,7,FALSE))</f>
        <v/>
      </c>
      <c r="N8677" s="13" t="str">
        <f>IF($D8677="", "",VLOOKUP($D8677,Series!$A:$J,8,FALSE))</f>
        <v/>
      </c>
      <c r="O8677" s="13" t="str">
        <f>IF($D8677="", "",VLOOKUP($D8677,Series!$A:$J,9,FALSE))</f>
        <v/>
      </c>
      <c r="P8677" s="13" t="str">
        <f>IF($D8677="", "",VLOOKUP($D8677,Series!$A:$J,10,FALSE))</f>
        <v/>
      </c>
    </row>
    <row r="8678" spans="1:16" x14ac:dyDescent="0.25">
      <c r="A8678" s="13" t="str">
        <f>IF(C8678&gt;0,VLOOKUP(C8678,Indicators!G:H,2,0),"")</f>
        <v/>
      </c>
      <c r="E8678" s="13" t="str">
        <f>IF(D8678="","",VLOOKUP(D8678,Series!A:B,2,FALSE))</f>
        <v/>
      </c>
      <c r="F8678" s="13" t="str">
        <f>IF(D8678&gt;0,VLOOKUP(D8678,Series!A:D,4,0),"")</f>
        <v/>
      </c>
      <c r="G8678" s="13" t="str">
        <f>IF(E8678&gt;"",VLOOKUP(E8678,Sources!A:B,2,0),"")</f>
        <v/>
      </c>
      <c r="H8678" s="13" t="str">
        <f>IF($E8678="", "",VLOOKUP($E8678,Sources!$A:$M, 13,FALSE))</f>
        <v/>
      </c>
      <c r="I8678" s="13" t="str">
        <f>IF($E8678="", "",VLOOKUP($E8678,Sources!$A:$M, 5,FALSE))</f>
        <v/>
      </c>
      <c r="J8678" s="13" t="str">
        <f>IF($E8678="", "",VLOOKUP($E8678,Sources!$A:$M, 6,FALSE))</f>
        <v/>
      </c>
      <c r="K8678" s="13" t="str">
        <f>IF($E8678="", "",VLOOKUP($E8678,Sources!$A:$M, 9,FALSE))</f>
        <v/>
      </c>
      <c r="L8678" s="13" t="str">
        <f>IF($D8678="", "",VLOOKUP($D8678,Series!$A:$J,6,FALSE))</f>
        <v/>
      </c>
      <c r="M8678" s="13" t="str">
        <f>IF($D8678="", "",VLOOKUP($D8678,Series!$A:$J,7,FALSE))</f>
        <v/>
      </c>
      <c r="N8678" s="13" t="str">
        <f>IF($D8678="", "",VLOOKUP($D8678,Series!$A:$J,8,FALSE))</f>
        <v/>
      </c>
      <c r="O8678" s="13" t="str">
        <f>IF($D8678="", "",VLOOKUP($D8678,Series!$A:$J,9,FALSE))</f>
        <v/>
      </c>
      <c r="P8678" s="13" t="str">
        <f>IF($D8678="", "",VLOOKUP($D8678,Series!$A:$J,10,FALSE))</f>
        <v/>
      </c>
    </row>
    <row r="8679" spans="1:16" x14ac:dyDescent="0.25">
      <c r="A8679" s="13" t="str">
        <f>IF(C8679&gt;0,VLOOKUP(C8679,Indicators!G:H,2,0),"")</f>
        <v/>
      </c>
      <c r="E8679" s="13" t="str">
        <f>IF(D8679="","",VLOOKUP(D8679,Series!A:B,2,FALSE))</f>
        <v/>
      </c>
      <c r="F8679" s="13" t="str">
        <f>IF(D8679&gt;0,VLOOKUP(D8679,Series!A:D,4,0),"")</f>
        <v/>
      </c>
      <c r="G8679" s="13" t="str">
        <f>IF(E8679&gt;"",VLOOKUP(E8679,Sources!A:B,2,0),"")</f>
        <v/>
      </c>
      <c r="H8679" s="13" t="str">
        <f>IF($E8679="", "",VLOOKUP($E8679,Sources!$A:$M, 13,FALSE))</f>
        <v/>
      </c>
      <c r="I8679" s="13" t="str">
        <f>IF($E8679="", "",VLOOKUP($E8679,Sources!$A:$M, 5,FALSE))</f>
        <v/>
      </c>
      <c r="J8679" s="13" t="str">
        <f>IF($E8679="", "",VLOOKUP($E8679,Sources!$A:$M, 6,FALSE))</f>
        <v/>
      </c>
      <c r="K8679" s="13" t="str">
        <f>IF($E8679="", "",VLOOKUP($E8679,Sources!$A:$M, 9,FALSE))</f>
        <v/>
      </c>
      <c r="L8679" s="13" t="str">
        <f>IF($D8679="", "",VLOOKUP($D8679,Series!$A:$J,6,FALSE))</f>
        <v/>
      </c>
      <c r="M8679" s="13" t="str">
        <f>IF($D8679="", "",VLOOKUP($D8679,Series!$A:$J,7,FALSE))</f>
        <v/>
      </c>
      <c r="N8679" s="13" t="str">
        <f>IF($D8679="", "",VLOOKUP($D8679,Series!$A:$J,8,FALSE))</f>
        <v/>
      </c>
      <c r="O8679" s="13" t="str">
        <f>IF($D8679="", "",VLOOKUP($D8679,Series!$A:$J,9,FALSE))</f>
        <v/>
      </c>
      <c r="P8679" s="13" t="str">
        <f>IF($D8679="", "",VLOOKUP($D8679,Series!$A:$J,10,FALSE))</f>
        <v/>
      </c>
    </row>
    <row r="8680" spans="1:16" x14ac:dyDescent="0.25">
      <c r="A8680" s="13" t="str">
        <f>IF(C8680&gt;0,VLOOKUP(C8680,Indicators!G:H,2,0),"")</f>
        <v/>
      </c>
      <c r="E8680" s="13" t="str">
        <f>IF(D8680="","",VLOOKUP(D8680,Series!A:B,2,FALSE))</f>
        <v/>
      </c>
      <c r="F8680" s="13" t="str">
        <f>IF(D8680&gt;0,VLOOKUP(D8680,Series!A:D,4,0),"")</f>
        <v/>
      </c>
      <c r="G8680" s="13" t="str">
        <f>IF(E8680&gt;"",VLOOKUP(E8680,Sources!A:B,2,0),"")</f>
        <v/>
      </c>
      <c r="H8680" s="13" t="str">
        <f>IF($E8680="", "",VLOOKUP($E8680,Sources!$A:$M, 13,FALSE))</f>
        <v/>
      </c>
      <c r="I8680" s="13" t="str">
        <f>IF($E8680="", "",VLOOKUP($E8680,Sources!$A:$M, 5,FALSE))</f>
        <v/>
      </c>
      <c r="J8680" s="13" t="str">
        <f>IF($E8680="", "",VLOOKUP($E8680,Sources!$A:$M, 6,FALSE))</f>
        <v/>
      </c>
      <c r="K8680" s="13" t="str">
        <f>IF($E8680="", "",VLOOKUP($E8680,Sources!$A:$M, 9,FALSE))</f>
        <v/>
      </c>
      <c r="L8680" s="13" t="str">
        <f>IF($D8680="", "",VLOOKUP($D8680,Series!$A:$J,6,FALSE))</f>
        <v/>
      </c>
      <c r="M8680" s="13" t="str">
        <f>IF($D8680="", "",VLOOKUP($D8680,Series!$A:$J,7,FALSE))</f>
        <v/>
      </c>
      <c r="N8680" s="13" t="str">
        <f>IF($D8680="", "",VLOOKUP($D8680,Series!$A:$J,8,FALSE))</f>
        <v/>
      </c>
      <c r="O8680" s="13" t="str">
        <f>IF($D8680="", "",VLOOKUP($D8680,Series!$A:$J,9,FALSE))</f>
        <v/>
      </c>
      <c r="P8680" s="13" t="str">
        <f>IF($D8680="", "",VLOOKUP($D8680,Series!$A:$J,10,FALSE))</f>
        <v/>
      </c>
    </row>
    <row r="8681" spans="1:16" x14ac:dyDescent="0.25">
      <c r="A8681" s="13" t="str">
        <f>IF(C8681&gt;0,VLOOKUP(C8681,Indicators!G:H,2,0),"")</f>
        <v/>
      </c>
      <c r="E8681" s="13" t="str">
        <f>IF(D8681="","",VLOOKUP(D8681,Series!A:B,2,FALSE))</f>
        <v/>
      </c>
      <c r="F8681" s="13" t="str">
        <f>IF(D8681&gt;0,VLOOKUP(D8681,Series!A:D,4,0),"")</f>
        <v/>
      </c>
      <c r="G8681" s="13" t="str">
        <f>IF(E8681&gt;"",VLOOKUP(E8681,Sources!A:B,2,0),"")</f>
        <v/>
      </c>
      <c r="H8681" s="13" t="str">
        <f>IF($E8681="", "",VLOOKUP($E8681,Sources!$A:$M, 13,FALSE))</f>
        <v/>
      </c>
      <c r="I8681" s="13" t="str">
        <f>IF($E8681="", "",VLOOKUP($E8681,Sources!$A:$M, 5,FALSE))</f>
        <v/>
      </c>
      <c r="J8681" s="13" t="str">
        <f>IF($E8681="", "",VLOOKUP($E8681,Sources!$A:$M, 6,FALSE))</f>
        <v/>
      </c>
      <c r="K8681" s="13" t="str">
        <f>IF($E8681="", "",VLOOKUP($E8681,Sources!$A:$M, 9,FALSE))</f>
        <v/>
      </c>
      <c r="L8681" s="13" t="str">
        <f>IF($D8681="", "",VLOOKUP($D8681,Series!$A:$J,6,FALSE))</f>
        <v/>
      </c>
      <c r="M8681" s="13" t="str">
        <f>IF($D8681="", "",VLOOKUP($D8681,Series!$A:$J,7,FALSE))</f>
        <v/>
      </c>
      <c r="N8681" s="13" t="str">
        <f>IF($D8681="", "",VLOOKUP($D8681,Series!$A:$J,8,FALSE))</f>
        <v/>
      </c>
      <c r="O8681" s="13" t="str">
        <f>IF($D8681="", "",VLOOKUP($D8681,Series!$A:$J,9,FALSE))</f>
        <v/>
      </c>
      <c r="P8681" s="13" t="str">
        <f>IF($D8681="", "",VLOOKUP($D8681,Series!$A:$J,10,FALSE))</f>
        <v/>
      </c>
    </row>
    <row r="8682" spans="1:16" x14ac:dyDescent="0.25">
      <c r="A8682" s="13" t="str">
        <f>IF(C8682&gt;0,VLOOKUP(C8682,Indicators!G:H,2,0),"")</f>
        <v/>
      </c>
      <c r="E8682" s="13" t="str">
        <f>IF(D8682="","",VLOOKUP(D8682,Series!A:B,2,FALSE))</f>
        <v/>
      </c>
      <c r="F8682" s="13" t="str">
        <f>IF(D8682&gt;0,VLOOKUP(D8682,Series!A:D,4,0),"")</f>
        <v/>
      </c>
      <c r="G8682" s="13" t="str">
        <f>IF(E8682&gt;"",VLOOKUP(E8682,Sources!A:B,2,0),"")</f>
        <v/>
      </c>
      <c r="H8682" s="13" t="str">
        <f>IF($E8682="", "",VLOOKUP($E8682,Sources!$A:$M, 13,FALSE))</f>
        <v/>
      </c>
      <c r="I8682" s="13" t="str">
        <f>IF($E8682="", "",VLOOKUP($E8682,Sources!$A:$M, 5,FALSE))</f>
        <v/>
      </c>
      <c r="J8682" s="13" t="str">
        <f>IF($E8682="", "",VLOOKUP($E8682,Sources!$A:$M, 6,FALSE))</f>
        <v/>
      </c>
      <c r="K8682" s="13" t="str">
        <f>IF($E8682="", "",VLOOKUP($E8682,Sources!$A:$M, 9,FALSE))</f>
        <v/>
      </c>
      <c r="L8682" s="13" t="str">
        <f>IF($D8682="", "",VLOOKUP($D8682,Series!$A:$J,6,FALSE))</f>
        <v/>
      </c>
      <c r="M8682" s="13" t="str">
        <f>IF($D8682="", "",VLOOKUP($D8682,Series!$A:$J,7,FALSE))</f>
        <v/>
      </c>
      <c r="N8682" s="13" t="str">
        <f>IF($D8682="", "",VLOOKUP($D8682,Series!$A:$J,8,FALSE))</f>
        <v/>
      </c>
      <c r="O8682" s="13" t="str">
        <f>IF($D8682="", "",VLOOKUP($D8682,Series!$A:$J,9,FALSE))</f>
        <v/>
      </c>
      <c r="P8682" s="13" t="str">
        <f>IF($D8682="", "",VLOOKUP($D8682,Series!$A:$J,10,FALSE))</f>
        <v/>
      </c>
    </row>
    <row r="8683" spans="1:16" x14ac:dyDescent="0.25">
      <c r="A8683" s="13" t="str">
        <f>IF(C8683&gt;0,VLOOKUP(C8683,Indicators!G:H,2,0),"")</f>
        <v/>
      </c>
      <c r="E8683" s="13" t="str">
        <f>IF(D8683="","",VLOOKUP(D8683,Series!A:B,2,FALSE))</f>
        <v/>
      </c>
      <c r="F8683" s="13" t="str">
        <f>IF(D8683&gt;0,VLOOKUP(D8683,Series!A:D,4,0),"")</f>
        <v/>
      </c>
      <c r="G8683" s="13" t="str">
        <f>IF(E8683&gt;"",VLOOKUP(E8683,Sources!A:B,2,0),"")</f>
        <v/>
      </c>
      <c r="H8683" s="13" t="str">
        <f>IF($E8683="", "",VLOOKUP($E8683,Sources!$A:$M, 13,FALSE))</f>
        <v/>
      </c>
      <c r="I8683" s="13" t="str">
        <f>IF($E8683="", "",VLOOKUP($E8683,Sources!$A:$M, 5,FALSE))</f>
        <v/>
      </c>
      <c r="J8683" s="13" t="str">
        <f>IF($E8683="", "",VLOOKUP($E8683,Sources!$A:$M, 6,FALSE))</f>
        <v/>
      </c>
      <c r="K8683" s="13" t="str">
        <f>IF($E8683="", "",VLOOKUP($E8683,Sources!$A:$M, 9,FALSE))</f>
        <v/>
      </c>
      <c r="L8683" s="13" t="str">
        <f>IF($D8683="", "",VLOOKUP($D8683,Series!$A:$J,6,FALSE))</f>
        <v/>
      </c>
      <c r="M8683" s="13" t="str">
        <f>IF($D8683="", "",VLOOKUP($D8683,Series!$A:$J,7,FALSE))</f>
        <v/>
      </c>
      <c r="N8683" s="13" t="str">
        <f>IF($D8683="", "",VLOOKUP($D8683,Series!$A:$J,8,FALSE))</f>
        <v/>
      </c>
      <c r="O8683" s="13" t="str">
        <f>IF($D8683="", "",VLOOKUP($D8683,Series!$A:$J,9,FALSE))</f>
        <v/>
      </c>
      <c r="P8683" s="13" t="str">
        <f>IF($D8683="", "",VLOOKUP($D8683,Series!$A:$J,10,FALSE))</f>
        <v/>
      </c>
    </row>
    <row r="8684" spans="1:16" x14ac:dyDescent="0.25">
      <c r="A8684" s="13" t="str">
        <f>IF(C8684&gt;0,VLOOKUP(C8684,Indicators!G:H,2,0),"")</f>
        <v/>
      </c>
      <c r="E8684" s="13" t="str">
        <f>IF(D8684="","",VLOOKUP(D8684,Series!A:B,2,FALSE))</f>
        <v/>
      </c>
      <c r="F8684" s="13" t="str">
        <f>IF(D8684&gt;0,VLOOKUP(D8684,Series!A:D,4,0),"")</f>
        <v/>
      </c>
      <c r="G8684" s="13" t="str">
        <f>IF(E8684&gt;"",VLOOKUP(E8684,Sources!A:B,2,0),"")</f>
        <v/>
      </c>
      <c r="H8684" s="13" t="str">
        <f>IF($E8684="", "",VLOOKUP($E8684,Sources!$A:$M, 13,FALSE))</f>
        <v/>
      </c>
      <c r="I8684" s="13" t="str">
        <f>IF($E8684="", "",VLOOKUP($E8684,Sources!$A:$M, 5,FALSE))</f>
        <v/>
      </c>
      <c r="J8684" s="13" t="str">
        <f>IF($E8684="", "",VLOOKUP($E8684,Sources!$A:$M, 6,FALSE))</f>
        <v/>
      </c>
      <c r="K8684" s="13" t="str">
        <f>IF($E8684="", "",VLOOKUP($E8684,Sources!$A:$M, 9,FALSE))</f>
        <v/>
      </c>
      <c r="L8684" s="13" t="str">
        <f>IF($D8684="", "",VLOOKUP($D8684,Series!$A:$J,6,FALSE))</f>
        <v/>
      </c>
      <c r="M8684" s="13" t="str">
        <f>IF($D8684="", "",VLOOKUP($D8684,Series!$A:$J,7,FALSE))</f>
        <v/>
      </c>
      <c r="N8684" s="13" t="str">
        <f>IF($D8684="", "",VLOOKUP($D8684,Series!$A:$J,8,FALSE))</f>
        <v/>
      </c>
      <c r="O8684" s="13" t="str">
        <f>IF($D8684="", "",VLOOKUP($D8684,Series!$A:$J,9,FALSE))</f>
        <v/>
      </c>
      <c r="P8684" s="13" t="str">
        <f>IF($D8684="", "",VLOOKUP($D8684,Series!$A:$J,10,FALSE))</f>
        <v/>
      </c>
    </row>
    <row r="8685" spans="1:16" x14ac:dyDescent="0.25">
      <c r="A8685" s="13" t="str">
        <f>IF(C8685&gt;0,VLOOKUP(C8685,Indicators!G:H,2,0),"")</f>
        <v/>
      </c>
      <c r="E8685" s="13" t="str">
        <f>IF(D8685="","",VLOOKUP(D8685,Series!A:B,2,FALSE))</f>
        <v/>
      </c>
      <c r="F8685" s="13" t="str">
        <f>IF(D8685&gt;0,VLOOKUP(D8685,Series!A:D,4,0),"")</f>
        <v/>
      </c>
      <c r="G8685" s="13" t="str">
        <f>IF(E8685&gt;"",VLOOKUP(E8685,Sources!A:B,2,0),"")</f>
        <v/>
      </c>
      <c r="H8685" s="13" t="str">
        <f>IF($E8685="", "",VLOOKUP($E8685,Sources!$A:$M, 13,FALSE))</f>
        <v/>
      </c>
      <c r="I8685" s="13" t="str">
        <f>IF($E8685="", "",VLOOKUP($E8685,Sources!$A:$M, 5,FALSE))</f>
        <v/>
      </c>
      <c r="J8685" s="13" t="str">
        <f>IF($E8685="", "",VLOOKUP($E8685,Sources!$A:$M, 6,FALSE))</f>
        <v/>
      </c>
      <c r="K8685" s="13" t="str">
        <f>IF($E8685="", "",VLOOKUP($E8685,Sources!$A:$M, 9,FALSE))</f>
        <v/>
      </c>
      <c r="L8685" s="13" t="str">
        <f>IF($D8685="", "",VLOOKUP($D8685,Series!$A:$J,6,FALSE))</f>
        <v/>
      </c>
      <c r="M8685" s="13" t="str">
        <f>IF($D8685="", "",VLOOKUP($D8685,Series!$A:$J,7,FALSE))</f>
        <v/>
      </c>
      <c r="N8685" s="13" t="str">
        <f>IF($D8685="", "",VLOOKUP($D8685,Series!$A:$J,8,FALSE))</f>
        <v/>
      </c>
      <c r="O8685" s="13" t="str">
        <f>IF($D8685="", "",VLOOKUP($D8685,Series!$A:$J,9,FALSE))</f>
        <v/>
      </c>
      <c r="P8685" s="13" t="str">
        <f>IF($D8685="", "",VLOOKUP($D8685,Series!$A:$J,10,FALSE))</f>
        <v/>
      </c>
    </row>
    <row r="8686" spans="1:16" x14ac:dyDescent="0.25">
      <c r="A8686" s="13" t="str">
        <f>IF(C8686&gt;0,VLOOKUP(C8686,Indicators!G:H,2,0),"")</f>
        <v/>
      </c>
      <c r="E8686" s="13" t="str">
        <f>IF(D8686="","",VLOOKUP(D8686,Series!A:B,2,FALSE))</f>
        <v/>
      </c>
      <c r="F8686" s="13" t="str">
        <f>IF(D8686&gt;0,VLOOKUP(D8686,Series!A:D,4,0),"")</f>
        <v/>
      </c>
      <c r="G8686" s="13" t="str">
        <f>IF(E8686&gt;"",VLOOKUP(E8686,Sources!A:B,2,0),"")</f>
        <v/>
      </c>
      <c r="H8686" s="13" t="str">
        <f>IF($E8686="", "",VLOOKUP($E8686,Sources!$A:$M, 13,FALSE))</f>
        <v/>
      </c>
      <c r="I8686" s="13" t="str">
        <f>IF($E8686="", "",VLOOKUP($E8686,Sources!$A:$M, 5,FALSE))</f>
        <v/>
      </c>
      <c r="J8686" s="13" t="str">
        <f>IF($E8686="", "",VLOOKUP($E8686,Sources!$A:$M, 6,FALSE))</f>
        <v/>
      </c>
      <c r="K8686" s="13" t="str">
        <f>IF($E8686="", "",VLOOKUP($E8686,Sources!$A:$M, 9,FALSE))</f>
        <v/>
      </c>
      <c r="L8686" s="13" t="str">
        <f>IF($D8686="", "",VLOOKUP($D8686,Series!$A:$J,6,FALSE))</f>
        <v/>
      </c>
      <c r="M8686" s="13" t="str">
        <f>IF($D8686="", "",VLOOKUP($D8686,Series!$A:$J,7,FALSE))</f>
        <v/>
      </c>
      <c r="N8686" s="13" t="str">
        <f>IF($D8686="", "",VLOOKUP($D8686,Series!$A:$J,8,FALSE))</f>
        <v/>
      </c>
      <c r="O8686" s="13" t="str">
        <f>IF($D8686="", "",VLOOKUP($D8686,Series!$A:$J,9,FALSE))</f>
        <v/>
      </c>
      <c r="P8686" s="13" t="str">
        <f>IF($D8686="", "",VLOOKUP($D8686,Series!$A:$J,10,FALSE))</f>
        <v/>
      </c>
    </row>
    <row r="8687" spans="1:16" x14ac:dyDescent="0.25">
      <c r="A8687" s="13" t="str">
        <f>IF(C8687&gt;0,VLOOKUP(C8687,Indicators!G:H,2,0),"")</f>
        <v/>
      </c>
      <c r="E8687" s="13" t="str">
        <f>IF(D8687="","",VLOOKUP(D8687,Series!A:B,2,FALSE))</f>
        <v/>
      </c>
      <c r="F8687" s="13" t="str">
        <f>IF(D8687&gt;0,VLOOKUP(D8687,Series!A:D,4,0),"")</f>
        <v/>
      </c>
      <c r="G8687" s="13" t="str">
        <f>IF(E8687&gt;"",VLOOKUP(E8687,Sources!A:B,2,0),"")</f>
        <v/>
      </c>
      <c r="H8687" s="13" t="str">
        <f>IF($E8687="", "",VLOOKUP($E8687,Sources!$A:$M, 13,FALSE))</f>
        <v/>
      </c>
      <c r="I8687" s="13" t="str">
        <f>IF($E8687="", "",VLOOKUP($E8687,Sources!$A:$M, 5,FALSE))</f>
        <v/>
      </c>
      <c r="J8687" s="13" t="str">
        <f>IF($E8687="", "",VLOOKUP($E8687,Sources!$A:$M, 6,FALSE))</f>
        <v/>
      </c>
      <c r="K8687" s="13" t="str">
        <f>IF($E8687="", "",VLOOKUP($E8687,Sources!$A:$M, 9,FALSE))</f>
        <v/>
      </c>
      <c r="L8687" s="13" t="str">
        <f>IF($D8687="", "",VLOOKUP($D8687,Series!$A:$J,6,FALSE))</f>
        <v/>
      </c>
      <c r="M8687" s="13" t="str">
        <f>IF($D8687="", "",VLOOKUP($D8687,Series!$A:$J,7,FALSE))</f>
        <v/>
      </c>
      <c r="N8687" s="13" t="str">
        <f>IF($D8687="", "",VLOOKUP($D8687,Series!$A:$J,8,FALSE))</f>
        <v/>
      </c>
      <c r="O8687" s="13" t="str">
        <f>IF($D8687="", "",VLOOKUP($D8687,Series!$A:$J,9,FALSE))</f>
        <v/>
      </c>
      <c r="P8687" s="13" t="str">
        <f>IF($D8687="", "",VLOOKUP($D8687,Series!$A:$J,10,FALSE))</f>
        <v/>
      </c>
    </row>
    <row r="8688" spans="1:16" x14ac:dyDescent="0.25">
      <c r="A8688" s="13" t="str">
        <f>IF(C8688&gt;0,VLOOKUP(C8688,Indicators!G:H,2,0),"")</f>
        <v/>
      </c>
      <c r="E8688" s="13" t="str">
        <f>IF(D8688="","",VLOOKUP(D8688,Series!A:B,2,FALSE))</f>
        <v/>
      </c>
      <c r="F8688" s="13" t="str">
        <f>IF(D8688&gt;0,VLOOKUP(D8688,Series!A:D,4,0),"")</f>
        <v/>
      </c>
      <c r="G8688" s="13" t="str">
        <f>IF(E8688&gt;"",VLOOKUP(E8688,Sources!A:B,2,0),"")</f>
        <v/>
      </c>
      <c r="H8688" s="13" t="str">
        <f>IF($E8688="", "",VLOOKUP($E8688,Sources!$A:$M, 13,FALSE))</f>
        <v/>
      </c>
      <c r="I8688" s="13" t="str">
        <f>IF($E8688="", "",VLOOKUP($E8688,Sources!$A:$M, 5,FALSE))</f>
        <v/>
      </c>
      <c r="J8688" s="13" t="str">
        <f>IF($E8688="", "",VLOOKUP($E8688,Sources!$A:$M, 6,FALSE))</f>
        <v/>
      </c>
      <c r="K8688" s="13" t="str">
        <f>IF($E8688="", "",VLOOKUP($E8688,Sources!$A:$M, 9,FALSE))</f>
        <v/>
      </c>
      <c r="L8688" s="13" t="str">
        <f>IF($D8688="", "",VLOOKUP($D8688,Series!$A:$J,6,FALSE))</f>
        <v/>
      </c>
      <c r="M8688" s="13" t="str">
        <f>IF($D8688="", "",VLOOKUP($D8688,Series!$A:$J,7,FALSE))</f>
        <v/>
      </c>
      <c r="N8688" s="13" t="str">
        <f>IF($D8688="", "",VLOOKUP($D8688,Series!$A:$J,8,FALSE))</f>
        <v/>
      </c>
      <c r="O8688" s="13" t="str">
        <f>IF($D8688="", "",VLOOKUP($D8688,Series!$A:$J,9,FALSE))</f>
        <v/>
      </c>
      <c r="P8688" s="13" t="str">
        <f>IF($D8688="", "",VLOOKUP($D8688,Series!$A:$J,10,FALSE))</f>
        <v/>
      </c>
    </row>
    <row r="8689" spans="1:16" x14ac:dyDescent="0.25">
      <c r="A8689" s="13" t="str">
        <f>IF(C8689&gt;0,VLOOKUP(C8689,Indicators!G:H,2,0),"")</f>
        <v/>
      </c>
      <c r="E8689" s="13" t="str">
        <f>IF(D8689="","",VLOOKUP(D8689,Series!A:B,2,FALSE))</f>
        <v/>
      </c>
      <c r="F8689" s="13" t="str">
        <f>IF(D8689&gt;0,VLOOKUP(D8689,Series!A:D,4,0),"")</f>
        <v/>
      </c>
      <c r="G8689" s="13" t="str">
        <f>IF(E8689&gt;"",VLOOKUP(E8689,Sources!A:B,2,0),"")</f>
        <v/>
      </c>
      <c r="H8689" s="13" t="str">
        <f>IF($E8689="", "",VLOOKUP($E8689,Sources!$A:$M, 13,FALSE))</f>
        <v/>
      </c>
      <c r="I8689" s="13" t="str">
        <f>IF($E8689="", "",VLOOKUP($E8689,Sources!$A:$M, 5,FALSE))</f>
        <v/>
      </c>
      <c r="J8689" s="13" t="str">
        <f>IF($E8689="", "",VLOOKUP($E8689,Sources!$A:$M, 6,FALSE))</f>
        <v/>
      </c>
      <c r="K8689" s="13" t="str">
        <f>IF($E8689="", "",VLOOKUP($E8689,Sources!$A:$M, 9,FALSE))</f>
        <v/>
      </c>
      <c r="L8689" s="13" t="str">
        <f>IF($D8689="", "",VLOOKUP($D8689,Series!$A:$J,6,FALSE))</f>
        <v/>
      </c>
      <c r="M8689" s="13" t="str">
        <f>IF($D8689="", "",VLOOKUP($D8689,Series!$A:$J,7,FALSE))</f>
        <v/>
      </c>
      <c r="N8689" s="13" t="str">
        <f>IF($D8689="", "",VLOOKUP($D8689,Series!$A:$J,8,FALSE))</f>
        <v/>
      </c>
      <c r="O8689" s="13" t="str">
        <f>IF($D8689="", "",VLOOKUP($D8689,Series!$A:$J,9,FALSE))</f>
        <v/>
      </c>
      <c r="P8689" s="13" t="str">
        <f>IF($D8689="", "",VLOOKUP($D8689,Series!$A:$J,10,FALSE))</f>
        <v/>
      </c>
    </row>
    <row r="8690" spans="1:16" x14ac:dyDescent="0.25">
      <c r="A8690" s="13" t="str">
        <f>IF(C8690&gt;0,VLOOKUP(C8690,Indicators!G:H,2,0),"")</f>
        <v/>
      </c>
      <c r="E8690" s="13" t="str">
        <f>IF(D8690="","",VLOOKUP(D8690,Series!A:B,2,FALSE))</f>
        <v/>
      </c>
      <c r="F8690" s="13" t="str">
        <f>IF(D8690&gt;0,VLOOKUP(D8690,Series!A:D,4,0),"")</f>
        <v/>
      </c>
      <c r="G8690" s="13" t="str">
        <f>IF(E8690&gt;"",VLOOKUP(E8690,Sources!A:B,2,0),"")</f>
        <v/>
      </c>
      <c r="H8690" s="13" t="str">
        <f>IF($E8690="", "",VLOOKUP($E8690,Sources!$A:$M, 13,FALSE))</f>
        <v/>
      </c>
      <c r="I8690" s="13" t="str">
        <f>IF($E8690="", "",VLOOKUP($E8690,Sources!$A:$M, 5,FALSE))</f>
        <v/>
      </c>
      <c r="J8690" s="13" t="str">
        <f>IF($E8690="", "",VLOOKUP($E8690,Sources!$A:$M, 6,FALSE))</f>
        <v/>
      </c>
      <c r="K8690" s="13" t="str">
        <f>IF($E8690="", "",VLOOKUP($E8690,Sources!$A:$M, 9,FALSE))</f>
        <v/>
      </c>
      <c r="L8690" s="13" t="str">
        <f>IF($D8690="", "",VLOOKUP($D8690,Series!$A:$J,6,FALSE))</f>
        <v/>
      </c>
      <c r="M8690" s="13" t="str">
        <f>IF($D8690="", "",VLOOKUP($D8690,Series!$A:$J,7,FALSE))</f>
        <v/>
      </c>
      <c r="N8690" s="13" t="str">
        <f>IF($D8690="", "",VLOOKUP($D8690,Series!$A:$J,8,FALSE))</f>
        <v/>
      </c>
      <c r="O8690" s="13" t="str">
        <f>IF($D8690="", "",VLOOKUP($D8690,Series!$A:$J,9,FALSE))</f>
        <v/>
      </c>
      <c r="P8690" s="13" t="str">
        <f>IF($D8690="", "",VLOOKUP($D8690,Series!$A:$J,10,FALSE))</f>
        <v/>
      </c>
    </row>
    <row r="8691" spans="1:16" x14ac:dyDescent="0.25">
      <c r="A8691" s="13" t="str">
        <f>IF(C8691&gt;0,VLOOKUP(C8691,Indicators!G:H,2,0),"")</f>
        <v/>
      </c>
      <c r="E8691" s="13" t="str">
        <f>IF(D8691="","",VLOOKUP(D8691,Series!A:B,2,FALSE))</f>
        <v/>
      </c>
      <c r="F8691" s="13" t="str">
        <f>IF(D8691&gt;0,VLOOKUP(D8691,Series!A:D,4,0),"")</f>
        <v/>
      </c>
      <c r="G8691" s="13" t="str">
        <f>IF(E8691&gt;"",VLOOKUP(E8691,Sources!A:B,2,0),"")</f>
        <v/>
      </c>
      <c r="H8691" s="13" t="str">
        <f>IF($E8691="", "",VLOOKUP($E8691,Sources!$A:$M, 13,FALSE))</f>
        <v/>
      </c>
      <c r="I8691" s="13" t="str">
        <f>IF($E8691="", "",VLOOKUP($E8691,Sources!$A:$M, 5,FALSE))</f>
        <v/>
      </c>
      <c r="J8691" s="13" t="str">
        <f>IF($E8691="", "",VLOOKUP($E8691,Sources!$A:$M, 6,FALSE))</f>
        <v/>
      </c>
      <c r="K8691" s="13" t="str">
        <f>IF($E8691="", "",VLOOKUP($E8691,Sources!$A:$M, 9,FALSE))</f>
        <v/>
      </c>
      <c r="L8691" s="13" t="str">
        <f>IF($D8691="", "",VLOOKUP($D8691,Series!$A:$J,6,FALSE))</f>
        <v/>
      </c>
      <c r="M8691" s="13" t="str">
        <f>IF($D8691="", "",VLOOKUP($D8691,Series!$A:$J,7,FALSE))</f>
        <v/>
      </c>
      <c r="N8691" s="13" t="str">
        <f>IF($D8691="", "",VLOOKUP($D8691,Series!$A:$J,8,FALSE))</f>
        <v/>
      </c>
      <c r="O8691" s="13" t="str">
        <f>IF($D8691="", "",VLOOKUP($D8691,Series!$A:$J,9,FALSE))</f>
        <v/>
      </c>
      <c r="P8691" s="13" t="str">
        <f>IF($D8691="", "",VLOOKUP($D8691,Series!$A:$J,10,FALSE))</f>
        <v/>
      </c>
    </row>
    <row r="8692" spans="1:16" x14ac:dyDescent="0.25">
      <c r="A8692" s="13" t="str">
        <f>IF(C8692&gt;0,VLOOKUP(C8692,Indicators!G:H,2,0),"")</f>
        <v/>
      </c>
      <c r="E8692" s="13" t="str">
        <f>IF(D8692="","",VLOOKUP(D8692,Series!A:B,2,FALSE))</f>
        <v/>
      </c>
      <c r="F8692" s="13" t="str">
        <f>IF(D8692&gt;0,VLOOKUP(D8692,Series!A:D,4,0),"")</f>
        <v/>
      </c>
      <c r="G8692" s="13" t="str">
        <f>IF(E8692&gt;"",VLOOKUP(E8692,Sources!A:B,2,0),"")</f>
        <v/>
      </c>
      <c r="H8692" s="13" t="str">
        <f>IF($E8692="", "",VLOOKUP($E8692,Sources!$A:$M, 13,FALSE))</f>
        <v/>
      </c>
      <c r="I8692" s="13" t="str">
        <f>IF($E8692="", "",VLOOKUP($E8692,Sources!$A:$M, 5,FALSE))</f>
        <v/>
      </c>
      <c r="J8692" s="13" t="str">
        <f>IF($E8692="", "",VLOOKUP($E8692,Sources!$A:$M, 6,FALSE))</f>
        <v/>
      </c>
      <c r="K8692" s="13" t="str">
        <f>IF($E8692="", "",VLOOKUP($E8692,Sources!$A:$M, 9,FALSE))</f>
        <v/>
      </c>
      <c r="L8692" s="13" t="str">
        <f>IF($D8692="", "",VLOOKUP($D8692,Series!$A:$J,6,FALSE))</f>
        <v/>
      </c>
      <c r="M8692" s="13" t="str">
        <f>IF($D8692="", "",VLOOKUP($D8692,Series!$A:$J,7,FALSE))</f>
        <v/>
      </c>
      <c r="N8692" s="13" t="str">
        <f>IF($D8692="", "",VLOOKUP($D8692,Series!$A:$J,8,FALSE))</f>
        <v/>
      </c>
      <c r="O8692" s="13" t="str">
        <f>IF($D8692="", "",VLOOKUP($D8692,Series!$A:$J,9,FALSE))</f>
        <v/>
      </c>
      <c r="P8692" s="13" t="str">
        <f>IF($D8692="", "",VLOOKUP($D8692,Series!$A:$J,10,FALSE))</f>
        <v/>
      </c>
    </row>
    <row r="8693" spans="1:16" x14ac:dyDescent="0.25">
      <c r="A8693" s="13" t="str">
        <f>IF(C8693&gt;0,VLOOKUP(C8693,Indicators!G:H,2,0),"")</f>
        <v/>
      </c>
      <c r="E8693" s="13" t="str">
        <f>IF(D8693="","",VLOOKUP(D8693,Series!A:B,2,FALSE))</f>
        <v/>
      </c>
      <c r="F8693" s="13" t="str">
        <f>IF(D8693&gt;0,VLOOKUP(D8693,Series!A:D,4,0),"")</f>
        <v/>
      </c>
      <c r="G8693" s="13" t="str">
        <f>IF(E8693&gt;"",VLOOKUP(E8693,Sources!A:B,2,0),"")</f>
        <v/>
      </c>
      <c r="H8693" s="13" t="str">
        <f>IF($E8693="", "",VLOOKUP($E8693,Sources!$A:$M, 13,FALSE))</f>
        <v/>
      </c>
      <c r="I8693" s="13" t="str">
        <f>IF($E8693="", "",VLOOKUP($E8693,Sources!$A:$M, 5,FALSE))</f>
        <v/>
      </c>
      <c r="J8693" s="13" t="str">
        <f>IF($E8693="", "",VLOOKUP($E8693,Sources!$A:$M, 6,FALSE))</f>
        <v/>
      </c>
      <c r="K8693" s="13" t="str">
        <f>IF($E8693="", "",VLOOKUP($E8693,Sources!$A:$M, 9,FALSE))</f>
        <v/>
      </c>
      <c r="L8693" s="13" t="str">
        <f>IF($D8693="", "",VLOOKUP($D8693,Series!$A:$J,6,FALSE))</f>
        <v/>
      </c>
      <c r="M8693" s="13" t="str">
        <f>IF($D8693="", "",VLOOKUP($D8693,Series!$A:$J,7,FALSE))</f>
        <v/>
      </c>
      <c r="N8693" s="13" t="str">
        <f>IF($D8693="", "",VLOOKUP($D8693,Series!$A:$J,8,FALSE))</f>
        <v/>
      </c>
      <c r="O8693" s="13" t="str">
        <f>IF($D8693="", "",VLOOKUP($D8693,Series!$A:$J,9,FALSE))</f>
        <v/>
      </c>
      <c r="P8693" s="13" t="str">
        <f>IF($D8693="", "",VLOOKUP($D8693,Series!$A:$J,10,FALSE))</f>
        <v/>
      </c>
    </row>
    <row r="8694" spans="1:16" x14ac:dyDescent="0.25">
      <c r="A8694" s="13" t="str">
        <f>IF(C8694&gt;0,VLOOKUP(C8694,Indicators!G:H,2,0),"")</f>
        <v/>
      </c>
      <c r="E8694" s="13" t="str">
        <f>IF(D8694="","",VLOOKUP(D8694,Series!A:B,2,FALSE))</f>
        <v/>
      </c>
      <c r="F8694" s="13" t="str">
        <f>IF(D8694&gt;0,VLOOKUP(D8694,Series!A:D,4,0),"")</f>
        <v/>
      </c>
      <c r="G8694" s="13" t="str">
        <f>IF(E8694&gt;"",VLOOKUP(E8694,Sources!A:B,2,0),"")</f>
        <v/>
      </c>
      <c r="H8694" s="13" t="str">
        <f>IF($E8694="", "",VLOOKUP($E8694,Sources!$A:$M, 13,FALSE))</f>
        <v/>
      </c>
      <c r="I8694" s="13" t="str">
        <f>IF($E8694="", "",VLOOKUP($E8694,Sources!$A:$M, 5,FALSE))</f>
        <v/>
      </c>
      <c r="J8694" s="13" t="str">
        <f>IF($E8694="", "",VLOOKUP($E8694,Sources!$A:$M, 6,FALSE))</f>
        <v/>
      </c>
      <c r="K8694" s="13" t="str">
        <f>IF($E8694="", "",VLOOKUP($E8694,Sources!$A:$M, 9,FALSE))</f>
        <v/>
      </c>
      <c r="L8694" s="13" t="str">
        <f>IF($D8694="", "",VLOOKUP($D8694,Series!$A:$J,6,FALSE))</f>
        <v/>
      </c>
      <c r="M8694" s="13" t="str">
        <f>IF($D8694="", "",VLOOKUP($D8694,Series!$A:$J,7,FALSE))</f>
        <v/>
      </c>
      <c r="N8694" s="13" t="str">
        <f>IF($D8694="", "",VLOOKUP($D8694,Series!$A:$J,8,FALSE))</f>
        <v/>
      </c>
      <c r="O8694" s="13" t="str">
        <f>IF($D8694="", "",VLOOKUP($D8694,Series!$A:$J,9,FALSE))</f>
        <v/>
      </c>
      <c r="P8694" s="13" t="str">
        <f>IF($D8694="", "",VLOOKUP($D8694,Series!$A:$J,10,FALSE))</f>
        <v/>
      </c>
    </row>
    <row r="8695" spans="1:16" x14ac:dyDescent="0.25">
      <c r="A8695" s="13" t="str">
        <f>IF(C8695&gt;0,VLOOKUP(C8695,Indicators!G:H,2,0),"")</f>
        <v/>
      </c>
      <c r="E8695" s="13" t="str">
        <f>IF(D8695="","",VLOOKUP(D8695,Series!A:B,2,FALSE))</f>
        <v/>
      </c>
      <c r="F8695" s="13" t="str">
        <f>IF(D8695&gt;0,VLOOKUP(D8695,Series!A:D,4,0),"")</f>
        <v/>
      </c>
      <c r="G8695" s="13" t="str">
        <f>IF(E8695&gt;"",VLOOKUP(E8695,Sources!A:B,2,0),"")</f>
        <v/>
      </c>
      <c r="H8695" s="13" t="str">
        <f>IF($E8695="", "",VLOOKUP($E8695,Sources!$A:$M, 13,FALSE))</f>
        <v/>
      </c>
      <c r="I8695" s="13" t="str">
        <f>IF($E8695="", "",VLOOKUP($E8695,Sources!$A:$M, 5,FALSE))</f>
        <v/>
      </c>
      <c r="J8695" s="13" t="str">
        <f>IF($E8695="", "",VLOOKUP($E8695,Sources!$A:$M, 6,FALSE))</f>
        <v/>
      </c>
      <c r="K8695" s="13" t="str">
        <f>IF($E8695="", "",VLOOKUP($E8695,Sources!$A:$M, 9,FALSE))</f>
        <v/>
      </c>
      <c r="L8695" s="13" t="str">
        <f>IF($D8695="", "",VLOOKUP($D8695,Series!$A:$J,6,FALSE))</f>
        <v/>
      </c>
      <c r="M8695" s="13" t="str">
        <f>IF($D8695="", "",VLOOKUP($D8695,Series!$A:$J,7,FALSE))</f>
        <v/>
      </c>
      <c r="N8695" s="13" t="str">
        <f>IF($D8695="", "",VLOOKUP($D8695,Series!$A:$J,8,FALSE))</f>
        <v/>
      </c>
      <c r="O8695" s="13" t="str">
        <f>IF($D8695="", "",VLOOKUP($D8695,Series!$A:$J,9,FALSE))</f>
        <v/>
      </c>
      <c r="P8695" s="13" t="str">
        <f>IF($D8695="", "",VLOOKUP($D8695,Series!$A:$J,10,FALSE))</f>
        <v/>
      </c>
    </row>
    <row r="8696" spans="1:16" x14ac:dyDescent="0.25">
      <c r="A8696" s="13" t="str">
        <f>IF(C8696&gt;0,VLOOKUP(C8696,Indicators!G:H,2,0),"")</f>
        <v/>
      </c>
      <c r="E8696" s="13" t="str">
        <f>IF(D8696="","",VLOOKUP(D8696,Series!A:B,2,FALSE))</f>
        <v/>
      </c>
      <c r="F8696" s="13" t="str">
        <f>IF(D8696&gt;0,VLOOKUP(D8696,Series!A:D,4,0),"")</f>
        <v/>
      </c>
      <c r="G8696" s="13" t="str">
        <f>IF(E8696&gt;"",VLOOKUP(E8696,Sources!A:B,2,0),"")</f>
        <v/>
      </c>
      <c r="H8696" s="13" t="str">
        <f>IF($E8696="", "",VLOOKUP($E8696,Sources!$A:$M, 13,FALSE))</f>
        <v/>
      </c>
      <c r="I8696" s="13" t="str">
        <f>IF($E8696="", "",VLOOKUP($E8696,Sources!$A:$M, 5,FALSE))</f>
        <v/>
      </c>
      <c r="J8696" s="13" t="str">
        <f>IF($E8696="", "",VLOOKUP($E8696,Sources!$A:$M, 6,FALSE))</f>
        <v/>
      </c>
      <c r="K8696" s="13" t="str">
        <f>IF($E8696="", "",VLOOKUP($E8696,Sources!$A:$M, 9,FALSE))</f>
        <v/>
      </c>
      <c r="L8696" s="13" t="str">
        <f>IF($D8696="", "",VLOOKUP($D8696,Series!$A:$J,6,FALSE))</f>
        <v/>
      </c>
      <c r="M8696" s="13" t="str">
        <f>IF($D8696="", "",VLOOKUP($D8696,Series!$A:$J,7,FALSE))</f>
        <v/>
      </c>
      <c r="N8696" s="13" t="str">
        <f>IF($D8696="", "",VLOOKUP($D8696,Series!$A:$J,8,FALSE))</f>
        <v/>
      </c>
      <c r="O8696" s="13" t="str">
        <f>IF($D8696="", "",VLOOKUP($D8696,Series!$A:$J,9,FALSE))</f>
        <v/>
      </c>
      <c r="P8696" s="13" t="str">
        <f>IF($D8696="", "",VLOOKUP($D8696,Series!$A:$J,10,FALSE))</f>
        <v/>
      </c>
    </row>
    <row r="8697" spans="1:16" x14ac:dyDescent="0.25">
      <c r="A8697" s="13" t="str">
        <f>IF(C8697&gt;0,VLOOKUP(C8697,Indicators!G:H,2,0),"")</f>
        <v/>
      </c>
      <c r="E8697" s="13" t="str">
        <f>IF(D8697="","",VLOOKUP(D8697,Series!A:B,2,FALSE))</f>
        <v/>
      </c>
      <c r="F8697" s="13" t="str">
        <f>IF(D8697&gt;0,VLOOKUP(D8697,Series!A:D,4,0),"")</f>
        <v/>
      </c>
      <c r="G8697" s="13" t="str">
        <f>IF(E8697&gt;"",VLOOKUP(E8697,Sources!A:B,2,0),"")</f>
        <v/>
      </c>
      <c r="H8697" s="13" t="str">
        <f>IF($E8697="", "",VLOOKUP($E8697,Sources!$A:$M, 13,FALSE))</f>
        <v/>
      </c>
      <c r="I8697" s="13" t="str">
        <f>IF($E8697="", "",VLOOKUP($E8697,Sources!$A:$M, 5,FALSE))</f>
        <v/>
      </c>
      <c r="J8697" s="13" t="str">
        <f>IF($E8697="", "",VLOOKUP($E8697,Sources!$A:$M, 6,FALSE))</f>
        <v/>
      </c>
      <c r="K8697" s="13" t="str">
        <f>IF($E8697="", "",VLOOKUP($E8697,Sources!$A:$M, 9,FALSE))</f>
        <v/>
      </c>
      <c r="L8697" s="13" t="str">
        <f>IF($D8697="", "",VLOOKUP($D8697,Series!$A:$J,6,FALSE))</f>
        <v/>
      </c>
      <c r="M8697" s="13" t="str">
        <f>IF($D8697="", "",VLOOKUP($D8697,Series!$A:$J,7,FALSE))</f>
        <v/>
      </c>
      <c r="N8697" s="13" t="str">
        <f>IF($D8697="", "",VLOOKUP($D8697,Series!$A:$J,8,FALSE))</f>
        <v/>
      </c>
      <c r="O8697" s="13" t="str">
        <f>IF($D8697="", "",VLOOKUP($D8697,Series!$A:$J,9,FALSE))</f>
        <v/>
      </c>
      <c r="P8697" s="13" t="str">
        <f>IF($D8697="", "",VLOOKUP($D8697,Series!$A:$J,10,FALSE))</f>
        <v/>
      </c>
    </row>
    <row r="8698" spans="1:16" x14ac:dyDescent="0.25">
      <c r="A8698" s="13" t="str">
        <f>IF(C8698&gt;0,VLOOKUP(C8698,Indicators!G:H,2,0),"")</f>
        <v/>
      </c>
      <c r="E8698" s="13" t="str">
        <f>IF(D8698="","",VLOOKUP(D8698,Series!A:B,2,FALSE))</f>
        <v/>
      </c>
      <c r="F8698" s="13" t="str">
        <f>IF(D8698&gt;0,VLOOKUP(D8698,Series!A:D,4,0),"")</f>
        <v/>
      </c>
      <c r="G8698" s="13" t="str">
        <f>IF(E8698&gt;"",VLOOKUP(E8698,Sources!A:B,2,0),"")</f>
        <v/>
      </c>
      <c r="H8698" s="13" t="str">
        <f>IF($E8698="", "",VLOOKUP($E8698,Sources!$A:$M, 13,FALSE))</f>
        <v/>
      </c>
      <c r="I8698" s="13" t="str">
        <f>IF($E8698="", "",VLOOKUP($E8698,Sources!$A:$M, 5,FALSE))</f>
        <v/>
      </c>
      <c r="J8698" s="13" t="str">
        <f>IF($E8698="", "",VLOOKUP($E8698,Sources!$A:$M, 6,FALSE))</f>
        <v/>
      </c>
      <c r="K8698" s="13" t="str">
        <f>IF($E8698="", "",VLOOKUP($E8698,Sources!$A:$M, 9,FALSE))</f>
        <v/>
      </c>
      <c r="L8698" s="13" t="str">
        <f>IF($D8698="", "",VLOOKUP($D8698,Series!$A:$J,6,FALSE))</f>
        <v/>
      </c>
      <c r="M8698" s="13" t="str">
        <f>IF($D8698="", "",VLOOKUP($D8698,Series!$A:$J,7,FALSE))</f>
        <v/>
      </c>
      <c r="N8698" s="13" t="str">
        <f>IF($D8698="", "",VLOOKUP($D8698,Series!$A:$J,8,FALSE))</f>
        <v/>
      </c>
      <c r="O8698" s="13" t="str">
        <f>IF($D8698="", "",VLOOKUP($D8698,Series!$A:$J,9,FALSE))</f>
        <v/>
      </c>
      <c r="P8698" s="13" t="str">
        <f>IF($D8698="", "",VLOOKUP($D8698,Series!$A:$J,10,FALSE))</f>
        <v/>
      </c>
    </row>
    <row r="8699" spans="1:16" x14ac:dyDescent="0.25">
      <c r="A8699" s="13" t="str">
        <f>IF(C8699&gt;0,VLOOKUP(C8699,Indicators!G:H,2,0),"")</f>
        <v/>
      </c>
      <c r="E8699" s="13" t="str">
        <f>IF(D8699="","",VLOOKUP(D8699,Series!A:B,2,FALSE))</f>
        <v/>
      </c>
      <c r="F8699" s="13" t="str">
        <f>IF(D8699&gt;0,VLOOKUP(D8699,Series!A:D,4,0),"")</f>
        <v/>
      </c>
      <c r="G8699" s="13" t="str">
        <f>IF(E8699&gt;"",VLOOKUP(E8699,Sources!A:B,2,0),"")</f>
        <v/>
      </c>
      <c r="H8699" s="13" t="str">
        <f>IF($E8699="", "",VLOOKUP($E8699,Sources!$A:$M, 13,FALSE))</f>
        <v/>
      </c>
      <c r="I8699" s="13" t="str">
        <f>IF($E8699="", "",VLOOKUP($E8699,Sources!$A:$M, 5,FALSE))</f>
        <v/>
      </c>
      <c r="J8699" s="13" t="str">
        <f>IF($E8699="", "",VLOOKUP($E8699,Sources!$A:$M, 6,FALSE))</f>
        <v/>
      </c>
      <c r="K8699" s="13" t="str">
        <f>IF($E8699="", "",VLOOKUP($E8699,Sources!$A:$M, 9,FALSE))</f>
        <v/>
      </c>
      <c r="L8699" s="13" t="str">
        <f>IF($D8699="", "",VLOOKUP($D8699,Series!$A:$J,6,FALSE))</f>
        <v/>
      </c>
      <c r="M8699" s="13" t="str">
        <f>IF($D8699="", "",VLOOKUP($D8699,Series!$A:$J,7,FALSE))</f>
        <v/>
      </c>
      <c r="N8699" s="13" t="str">
        <f>IF($D8699="", "",VLOOKUP($D8699,Series!$A:$J,8,FALSE))</f>
        <v/>
      </c>
      <c r="O8699" s="13" t="str">
        <f>IF($D8699="", "",VLOOKUP($D8699,Series!$A:$J,9,FALSE))</f>
        <v/>
      </c>
      <c r="P8699" s="13" t="str">
        <f>IF($D8699="", "",VLOOKUP($D8699,Series!$A:$J,10,FALSE))</f>
        <v/>
      </c>
    </row>
    <row r="8700" spans="1:16" x14ac:dyDescent="0.25">
      <c r="A8700" s="13" t="str">
        <f>IF(C8700&gt;0,VLOOKUP(C8700,Indicators!G:H,2,0),"")</f>
        <v/>
      </c>
      <c r="E8700" s="13" t="str">
        <f>IF(D8700="","",VLOOKUP(D8700,Series!A:B,2,FALSE))</f>
        <v/>
      </c>
      <c r="F8700" s="13" t="str">
        <f>IF(D8700&gt;0,VLOOKUP(D8700,Series!A:D,4,0),"")</f>
        <v/>
      </c>
      <c r="G8700" s="13" t="str">
        <f>IF(E8700&gt;"",VLOOKUP(E8700,Sources!A:B,2,0),"")</f>
        <v/>
      </c>
      <c r="H8700" s="13" t="str">
        <f>IF($E8700="", "",VLOOKUP($E8700,Sources!$A:$M, 13,FALSE))</f>
        <v/>
      </c>
      <c r="I8700" s="13" t="str">
        <f>IF($E8700="", "",VLOOKUP($E8700,Sources!$A:$M, 5,FALSE))</f>
        <v/>
      </c>
      <c r="J8700" s="13" t="str">
        <f>IF($E8700="", "",VLOOKUP($E8700,Sources!$A:$M, 6,FALSE))</f>
        <v/>
      </c>
      <c r="K8700" s="13" t="str">
        <f>IF($E8700="", "",VLOOKUP($E8700,Sources!$A:$M, 9,FALSE))</f>
        <v/>
      </c>
      <c r="L8700" s="13" t="str">
        <f>IF($D8700="", "",VLOOKUP($D8700,Series!$A:$J,6,FALSE))</f>
        <v/>
      </c>
      <c r="M8700" s="13" t="str">
        <f>IF($D8700="", "",VLOOKUP($D8700,Series!$A:$J,7,FALSE))</f>
        <v/>
      </c>
      <c r="N8700" s="13" t="str">
        <f>IF($D8700="", "",VLOOKUP($D8700,Series!$A:$J,8,FALSE))</f>
        <v/>
      </c>
      <c r="O8700" s="13" t="str">
        <f>IF($D8700="", "",VLOOKUP($D8700,Series!$A:$J,9,FALSE))</f>
        <v/>
      </c>
      <c r="P8700" s="13" t="str">
        <f>IF($D8700="", "",VLOOKUP($D8700,Series!$A:$J,10,FALSE))</f>
        <v/>
      </c>
    </row>
    <row r="8701" spans="1:16" x14ac:dyDescent="0.25">
      <c r="A8701" s="13" t="str">
        <f>IF(C8701&gt;0,VLOOKUP(C8701,Indicators!G:H,2,0),"")</f>
        <v/>
      </c>
      <c r="E8701" s="13" t="str">
        <f>IF(D8701="","",VLOOKUP(D8701,Series!A:B,2,FALSE))</f>
        <v/>
      </c>
      <c r="F8701" s="13" t="str">
        <f>IF(D8701&gt;0,VLOOKUP(D8701,Series!A:D,4,0),"")</f>
        <v/>
      </c>
      <c r="G8701" s="13" t="str">
        <f>IF(E8701&gt;"",VLOOKUP(E8701,Sources!A:B,2,0),"")</f>
        <v/>
      </c>
      <c r="H8701" s="13" t="str">
        <f>IF($E8701="", "",VLOOKUP($E8701,Sources!$A:$M, 13,FALSE))</f>
        <v/>
      </c>
      <c r="I8701" s="13" t="str">
        <f>IF($E8701="", "",VLOOKUP($E8701,Sources!$A:$M, 5,FALSE))</f>
        <v/>
      </c>
      <c r="J8701" s="13" t="str">
        <f>IF($E8701="", "",VLOOKUP($E8701,Sources!$A:$M, 6,FALSE))</f>
        <v/>
      </c>
      <c r="K8701" s="13" t="str">
        <f>IF($E8701="", "",VLOOKUP($E8701,Sources!$A:$M, 9,FALSE))</f>
        <v/>
      </c>
      <c r="L8701" s="13" t="str">
        <f>IF($D8701="", "",VLOOKUP($D8701,Series!$A:$J,6,FALSE))</f>
        <v/>
      </c>
      <c r="M8701" s="13" t="str">
        <f>IF($D8701="", "",VLOOKUP($D8701,Series!$A:$J,7,FALSE))</f>
        <v/>
      </c>
      <c r="N8701" s="13" t="str">
        <f>IF($D8701="", "",VLOOKUP($D8701,Series!$A:$J,8,FALSE))</f>
        <v/>
      </c>
      <c r="O8701" s="13" t="str">
        <f>IF($D8701="", "",VLOOKUP($D8701,Series!$A:$J,9,FALSE))</f>
        <v/>
      </c>
      <c r="P8701" s="13" t="str">
        <f>IF($D8701="", "",VLOOKUP($D8701,Series!$A:$J,10,FALSE))</f>
        <v/>
      </c>
    </row>
    <row r="8702" spans="1:16" x14ac:dyDescent="0.25">
      <c r="A8702" s="13" t="str">
        <f>IF(C8702&gt;0,VLOOKUP(C8702,Indicators!G:H,2,0),"")</f>
        <v/>
      </c>
      <c r="E8702" s="13" t="str">
        <f>IF(D8702="","",VLOOKUP(D8702,Series!A:B,2,FALSE))</f>
        <v/>
      </c>
      <c r="F8702" s="13" t="str">
        <f>IF(D8702&gt;0,VLOOKUP(D8702,Series!A:D,4,0),"")</f>
        <v/>
      </c>
      <c r="G8702" s="13" t="str">
        <f>IF(E8702&gt;"",VLOOKUP(E8702,Sources!A:B,2,0),"")</f>
        <v/>
      </c>
      <c r="H8702" s="13" t="str">
        <f>IF($E8702="", "",VLOOKUP($E8702,Sources!$A:$M, 13,FALSE))</f>
        <v/>
      </c>
      <c r="I8702" s="13" t="str">
        <f>IF($E8702="", "",VLOOKUP($E8702,Sources!$A:$M, 5,FALSE))</f>
        <v/>
      </c>
      <c r="J8702" s="13" t="str">
        <f>IF($E8702="", "",VLOOKUP($E8702,Sources!$A:$M, 6,FALSE))</f>
        <v/>
      </c>
      <c r="K8702" s="13" t="str">
        <f>IF($E8702="", "",VLOOKUP($E8702,Sources!$A:$M, 9,FALSE))</f>
        <v/>
      </c>
      <c r="L8702" s="13" t="str">
        <f>IF($D8702="", "",VLOOKUP($D8702,Series!$A:$J,6,FALSE))</f>
        <v/>
      </c>
      <c r="M8702" s="13" t="str">
        <f>IF($D8702="", "",VLOOKUP($D8702,Series!$A:$J,7,FALSE))</f>
        <v/>
      </c>
      <c r="N8702" s="13" t="str">
        <f>IF($D8702="", "",VLOOKUP($D8702,Series!$A:$J,8,FALSE))</f>
        <v/>
      </c>
      <c r="O8702" s="13" t="str">
        <f>IF($D8702="", "",VLOOKUP($D8702,Series!$A:$J,9,FALSE))</f>
        <v/>
      </c>
      <c r="P8702" s="13" t="str">
        <f>IF($D8702="", "",VLOOKUP($D8702,Series!$A:$J,10,FALSE))</f>
        <v/>
      </c>
    </row>
    <row r="8703" spans="1:16" x14ac:dyDescent="0.25">
      <c r="A8703" s="13" t="str">
        <f>IF(C8703&gt;0,VLOOKUP(C8703,Indicators!G:H,2,0),"")</f>
        <v/>
      </c>
      <c r="E8703" s="13" t="str">
        <f>IF(D8703="","",VLOOKUP(D8703,Series!A:B,2,FALSE))</f>
        <v/>
      </c>
      <c r="F8703" s="13" t="str">
        <f>IF(D8703&gt;0,VLOOKUP(D8703,Series!A:D,4,0),"")</f>
        <v/>
      </c>
      <c r="G8703" s="13" t="str">
        <f>IF(E8703&gt;"",VLOOKUP(E8703,Sources!A:B,2,0),"")</f>
        <v/>
      </c>
      <c r="H8703" s="13" t="str">
        <f>IF($E8703="", "",VLOOKUP($E8703,Sources!$A:$M, 13,FALSE))</f>
        <v/>
      </c>
      <c r="I8703" s="13" t="str">
        <f>IF($E8703="", "",VLOOKUP($E8703,Sources!$A:$M, 5,FALSE))</f>
        <v/>
      </c>
      <c r="J8703" s="13" t="str">
        <f>IF($E8703="", "",VLOOKUP($E8703,Sources!$A:$M, 6,FALSE))</f>
        <v/>
      </c>
      <c r="K8703" s="13" t="str">
        <f>IF($E8703="", "",VLOOKUP($E8703,Sources!$A:$M, 9,FALSE))</f>
        <v/>
      </c>
      <c r="L8703" s="13" t="str">
        <f>IF($D8703="", "",VLOOKUP($D8703,Series!$A:$J,6,FALSE))</f>
        <v/>
      </c>
      <c r="M8703" s="13" t="str">
        <f>IF($D8703="", "",VLOOKUP($D8703,Series!$A:$J,7,FALSE))</f>
        <v/>
      </c>
      <c r="N8703" s="13" t="str">
        <f>IF($D8703="", "",VLOOKUP($D8703,Series!$A:$J,8,FALSE))</f>
        <v/>
      </c>
      <c r="O8703" s="13" t="str">
        <f>IF($D8703="", "",VLOOKUP($D8703,Series!$A:$J,9,FALSE))</f>
        <v/>
      </c>
      <c r="P8703" s="13" t="str">
        <f>IF($D8703="", "",VLOOKUP($D8703,Series!$A:$J,10,FALSE))</f>
        <v/>
      </c>
    </row>
    <row r="8704" spans="1:16" x14ac:dyDescent="0.25">
      <c r="A8704" s="13" t="str">
        <f>IF(C8704&gt;0,VLOOKUP(C8704,Indicators!G:H,2,0),"")</f>
        <v/>
      </c>
      <c r="E8704" s="13" t="str">
        <f>IF(D8704="","",VLOOKUP(D8704,Series!A:B,2,FALSE))</f>
        <v/>
      </c>
      <c r="F8704" s="13" t="str">
        <f>IF(D8704&gt;0,VLOOKUP(D8704,Series!A:D,4,0),"")</f>
        <v/>
      </c>
      <c r="G8704" s="13" t="str">
        <f>IF(E8704&gt;"",VLOOKUP(E8704,Sources!A:B,2,0),"")</f>
        <v/>
      </c>
      <c r="H8704" s="13" t="str">
        <f>IF($E8704="", "",VLOOKUP($E8704,Sources!$A:$M, 13,FALSE))</f>
        <v/>
      </c>
      <c r="I8704" s="13" t="str">
        <f>IF($E8704="", "",VLOOKUP($E8704,Sources!$A:$M, 5,FALSE))</f>
        <v/>
      </c>
      <c r="J8704" s="13" t="str">
        <f>IF($E8704="", "",VLOOKUP($E8704,Sources!$A:$M, 6,FALSE))</f>
        <v/>
      </c>
      <c r="K8704" s="13" t="str">
        <f>IF($E8704="", "",VLOOKUP($E8704,Sources!$A:$M, 9,FALSE))</f>
        <v/>
      </c>
      <c r="L8704" s="13" t="str">
        <f>IF($D8704="", "",VLOOKUP($D8704,Series!$A:$J,6,FALSE))</f>
        <v/>
      </c>
      <c r="M8704" s="13" t="str">
        <f>IF($D8704="", "",VLOOKUP($D8704,Series!$A:$J,7,FALSE))</f>
        <v/>
      </c>
      <c r="N8704" s="13" t="str">
        <f>IF($D8704="", "",VLOOKUP($D8704,Series!$A:$J,8,FALSE))</f>
        <v/>
      </c>
      <c r="O8704" s="13" t="str">
        <f>IF($D8704="", "",VLOOKUP($D8704,Series!$A:$J,9,FALSE))</f>
        <v/>
      </c>
      <c r="P8704" s="13" t="str">
        <f>IF($D8704="", "",VLOOKUP($D8704,Series!$A:$J,10,FALSE))</f>
        <v/>
      </c>
    </row>
    <row r="8705" spans="1:16" x14ac:dyDescent="0.25">
      <c r="A8705" s="13" t="str">
        <f>IF(C8705&gt;0,VLOOKUP(C8705,Indicators!G:H,2,0),"")</f>
        <v/>
      </c>
      <c r="E8705" s="13" t="str">
        <f>IF(D8705="","",VLOOKUP(D8705,Series!A:B,2,FALSE))</f>
        <v/>
      </c>
      <c r="F8705" s="13" t="str">
        <f>IF(D8705&gt;0,VLOOKUP(D8705,Series!A:D,4,0),"")</f>
        <v/>
      </c>
      <c r="G8705" s="13" t="str">
        <f>IF(E8705&gt;"",VLOOKUP(E8705,Sources!A:B,2,0),"")</f>
        <v/>
      </c>
      <c r="H8705" s="13" t="str">
        <f>IF($E8705="", "",VLOOKUP($E8705,Sources!$A:$M, 13,FALSE))</f>
        <v/>
      </c>
      <c r="I8705" s="13" t="str">
        <f>IF($E8705="", "",VLOOKUP($E8705,Sources!$A:$M, 5,FALSE))</f>
        <v/>
      </c>
      <c r="J8705" s="13" t="str">
        <f>IF($E8705="", "",VLOOKUP($E8705,Sources!$A:$M, 6,FALSE))</f>
        <v/>
      </c>
      <c r="K8705" s="13" t="str">
        <f>IF($E8705="", "",VLOOKUP($E8705,Sources!$A:$M, 9,FALSE))</f>
        <v/>
      </c>
      <c r="L8705" s="13" t="str">
        <f>IF($D8705="", "",VLOOKUP($D8705,Series!$A:$J,6,FALSE))</f>
        <v/>
      </c>
      <c r="M8705" s="13" t="str">
        <f>IF($D8705="", "",VLOOKUP($D8705,Series!$A:$J,7,FALSE))</f>
        <v/>
      </c>
      <c r="N8705" s="13" t="str">
        <f>IF($D8705="", "",VLOOKUP($D8705,Series!$A:$J,8,FALSE))</f>
        <v/>
      </c>
      <c r="O8705" s="13" t="str">
        <f>IF($D8705="", "",VLOOKUP($D8705,Series!$A:$J,9,FALSE))</f>
        <v/>
      </c>
      <c r="P8705" s="13" t="str">
        <f>IF($D8705="", "",VLOOKUP($D8705,Series!$A:$J,10,FALSE))</f>
        <v/>
      </c>
    </row>
    <row r="8706" spans="1:16" x14ac:dyDescent="0.25">
      <c r="A8706" s="13" t="str">
        <f>IF(C8706&gt;0,VLOOKUP(C8706,Indicators!G:H,2,0),"")</f>
        <v/>
      </c>
      <c r="E8706" s="13" t="str">
        <f>IF(D8706="","",VLOOKUP(D8706,Series!A:B,2,FALSE))</f>
        <v/>
      </c>
      <c r="F8706" s="13" t="str">
        <f>IF(D8706&gt;0,VLOOKUP(D8706,Series!A:D,4,0),"")</f>
        <v/>
      </c>
      <c r="G8706" s="13" t="str">
        <f>IF(E8706&gt;"",VLOOKUP(E8706,Sources!A:B,2,0),"")</f>
        <v/>
      </c>
      <c r="H8706" s="13" t="str">
        <f>IF($E8706="", "",VLOOKUP($E8706,Sources!$A:$M, 13,FALSE))</f>
        <v/>
      </c>
      <c r="I8706" s="13" t="str">
        <f>IF($E8706="", "",VLOOKUP($E8706,Sources!$A:$M, 5,FALSE))</f>
        <v/>
      </c>
      <c r="J8706" s="13" t="str">
        <f>IF($E8706="", "",VLOOKUP($E8706,Sources!$A:$M, 6,FALSE))</f>
        <v/>
      </c>
      <c r="K8706" s="13" t="str">
        <f>IF($E8706="", "",VLOOKUP($E8706,Sources!$A:$M, 9,FALSE))</f>
        <v/>
      </c>
      <c r="L8706" s="13" t="str">
        <f>IF($D8706="", "",VLOOKUP($D8706,Series!$A:$J,6,FALSE))</f>
        <v/>
      </c>
      <c r="M8706" s="13" t="str">
        <f>IF($D8706="", "",VLOOKUP($D8706,Series!$A:$J,7,FALSE))</f>
        <v/>
      </c>
      <c r="N8706" s="13" t="str">
        <f>IF($D8706="", "",VLOOKUP($D8706,Series!$A:$J,8,FALSE))</f>
        <v/>
      </c>
      <c r="O8706" s="13" t="str">
        <f>IF($D8706="", "",VLOOKUP($D8706,Series!$A:$J,9,FALSE))</f>
        <v/>
      </c>
      <c r="P8706" s="13" t="str">
        <f>IF($D8706="", "",VLOOKUP($D8706,Series!$A:$J,10,FALSE))</f>
        <v/>
      </c>
    </row>
    <row r="8707" spans="1:16" x14ac:dyDescent="0.25">
      <c r="A8707" s="13" t="str">
        <f>IF(C8707&gt;0,VLOOKUP(C8707,Indicators!G:H,2,0),"")</f>
        <v/>
      </c>
      <c r="E8707" s="13" t="str">
        <f>IF(D8707="","",VLOOKUP(D8707,Series!A:B,2,FALSE))</f>
        <v/>
      </c>
      <c r="F8707" s="13" t="str">
        <f>IF(D8707&gt;0,VLOOKUP(D8707,Series!A:D,4,0),"")</f>
        <v/>
      </c>
      <c r="G8707" s="13" t="str">
        <f>IF(E8707&gt;"",VLOOKUP(E8707,Sources!A:B,2,0),"")</f>
        <v/>
      </c>
      <c r="H8707" s="13" t="str">
        <f>IF($E8707="", "",VLOOKUP($E8707,Sources!$A:$M, 13,FALSE))</f>
        <v/>
      </c>
      <c r="I8707" s="13" t="str">
        <f>IF($E8707="", "",VLOOKUP($E8707,Sources!$A:$M, 5,FALSE))</f>
        <v/>
      </c>
      <c r="J8707" s="13" t="str">
        <f>IF($E8707="", "",VLOOKUP($E8707,Sources!$A:$M, 6,FALSE))</f>
        <v/>
      </c>
      <c r="K8707" s="13" t="str">
        <f>IF($E8707="", "",VLOOKUP($E8707,Sources!$A:$M, 9,FALSE))</f>
        <v/>
      </c>
      <c r="L8707" s="13" t="str">
        <f>IF($D8707="", "",VLOOKUP($D8707,Series!$A:$J,6,FALSE))</f>
        <v/>
      </c>
      <c r="M8707" s="13" t="str">
        <f>IF($D8707="", "",VLOOKUP($D8707,Series!$A:$J,7,FALSE))</f>
        <v/>
      </c>
      <c r="N8707" s="13" t="str">
        <f>IF($D8707="", "",VLOOKUP($D8707,Series!$A:$J,8,FALSE))</f>
        <v/>
      </c>
      <c r="O8707" s="13" t="str">
        <f>IF($D8707="", "",VLOOKUP($D8707,Series!$A:$J,9,FALSE))</f>
        <v/>
      </c>
      <c r="P8707" s="13" t="str">
        <f>IF($D8707="", "",VLOOKUP($D8707,Series!$A:$J,10,FALSE))</f>
        <v/>
      </c>
    </row>
    <row r="8708" spans="1:16" x14ac:dyDescent="0.25">
      <c r="A8708" s="13" t="str">
        <f>IF(C8708&gt;0,VLOOKUP(C8708,Indicators!G:H,2,0),"")</f>
        <v/>
      </c>
      <c r="E8708" s="13" t="str">
        <f>IF(D8708="","",VLOOKUP(D8708,Series!A:B,2,FALSE))</f>
        <v/>
      </c>
      <c r="F8708" s="13" t="str">
        <f>IF(D8708&gt;0,VLOOKUP(D8708,Series!A:D,4,0),"")</f>
        <v/>
      </c>
      <c r="G8708" s="13" t="str">
        <f>IF(E8708&gt;"",VLOOKUP(E8708,Sources!A:B,2,0),"")</f>
        <v/>
      </c>
      <c r="H8708" s="13" t="str">
        <f>IF($E8708="", "",VLOOKUP($E8708,Sources!$A:$M, 13,FALSE))</f>
        <v/>
      </c>
      <c r="I8708" s="13" t="str">
        <f>IF($E8708="", "",VLOOKUP($E8708,Sources!$A:$M, 5,FALSE))</f>
        <v/>
      </c>
      <c r="J8708" s="13" t="str">
        <f>IF($E8708="", "",VLOOKUP($E8708,Sources!$A:$M, 6,FALSE))</f>
        <v/>
      </c>
      <c r="K8708" s="13" t="str">
        <f>IF($E8708="", "",VLOOKUP($E8708,Sources!$A:$M, 9,FALSE))</f>
        <v/>
      </c>
      <c r="L8708" s="13" t="str">
        <f>IF($D8708="", "",VLOOKUP($D8708,Series!$A:$J,6,FALSE))</f>
        <v/>
      </c>
      <c r="M8708" s="13" t="str">
        <f>IF($D8708="", "",VLOOKUP($D8708,Series!$A:$J,7,FALSE))</f>
        <v/>
      </c>
      <c r="N8708" s="13" t="str">
        <f>IF($D8708="", "",VLOOKUP($D8708,Series!$A:$J,8,FALSE))</f>
        <v/>
      </c>
      <c r="O8708" s="13" t="str">
        <f>IF($D8708="", "",VLOOKUP($D8708,Series!$A:$J,9,FALSE))</f>
        <v/>
      </c>
      <c r="P8708" s="13" t="str">
        <f>IF($D8708="", "",VLOOKUP($D8708,Series!$A:$J,10,FALSE))</f>
        <v/>
      </c>
    </row>
    <row r="8709" spans="1:16" x14ac:dyDescent="0.25">
      <c r="A8709" s="13" t="str">
        <f>IF(C8709&gt;0,VLOOKUP(C8709,Indicators!G:H,2,0),"")</f>
        <v/>
      </c>
      <c r="E8709" s="13" t="str">
        <f>IF(D8709="","",VLOOKUP(D8709,Series!A:B,2,FALSE))</f>
        <v/>
      </c>
      <c r="F8709" s="13" t="str">
        <f>IF(D8709&gt;0,VLOOKUP(D8709,Series!A:D,4,0),"")</f>
        <v/>
      </c>
      <c r="G8709" s="13" t="str">
        <f>IF(E8709&gt;"",VLOOKUP(E8709,Sources!A:B,2,0),"")</f>
        <v/>
      </c>
      <c r="H8709" s="13" t="str">
        <f>IF($E8709="", "",VLOOKUP($E8709,Sources!$A:$M, 13,FALSE))</f>
        <v/>
      </c>
      <c r="I8709" s="13" t="str">
        <f>IF($E8709="", "",VLOOKUP($E8709,Sources!$A:$M, 5,FALSE))</f>
        <v/>
      </c>
      <c r="J8709" s="13" t="str">
        <f>IF($E8709="", "",VLOOKUP($E8709,Sources!$A:$M, 6,FALSE))</f>
        <v/>
      </c>
      <c r="K8709" s="13" t="str">
        <f>IF($E8709="", "",VLOOKUP($E8709,Sources!$A:$M, 9,FALSE))</f>
        <v/>
      </c>
      <c r="L8709" s="13" t="str">
        <f>IF($D8709="", "",VLOOKUP($D8709,Series!$A:$J,6,FALSE))</f>
        <v/>
      </c>
      <c r="M8709" s="13" t="str">
        <f>IF($D8709="", "",VLOOKUP($D8709,Series!$A:$J,7,FALSE))</f>
        <v/>
      </c>
      <c r="N8709" s="13" t="str">
        <f>IF($D8709="", "",VLOOKUP($D8709,Series!$A:$J,8,FALSE))</f>
        <v/>
      </c>
      <c r="O8709" s="13" t="str">
        <f>IF($D8709="", "",VLOOKUP($D8709,Series!$A:$J,9,FALSE))</f>
        <v/>
      </c>
      <c r="P8709" s="13" t="str">
        <f>IF($D8709="", "",VLOOKUP($D8709,Series!$A:$J,10,FALSE))</f>
        <v/>
      </c>
    </row>
    <row r="8710" spans="1:16" x14ac:dyDescent="0.25">
      <c r="A8710" s="13" t="str">
        <f>IF(C8710&gt;0,VLOOKUP(C8710,Indicators!G:H,2,0),"")</f>
        <v/>
      </c>
      <c r="E8710" s="13" t="str">
        <f>IF(D8710="","",VLOOKUP(D8710,Series!A:B,2,FALSE))</f>
        <v/>
      </c>
      <c r="F8710" s="13" t="str">
        <f>IF(D8710&gt;0,VLOOKUP(D8710,Series!A:D,4,0),"")</f>
        <v/>
      </c>
      <c r="G8710" s="13" t="str">
        <f>IF(E8710&gt;"",VLOOKUP(E8710,Sources!A:B,2,0),"")</f>
        <v/>
      </c>
      <c r="H8710" s="13" t="str">
        <f>IF($E8710="", "",VLOOKUP($E8710,Sources!$A:$M, 13,FALSE))</f>
        <v/>
      </c>
      <c r="I8710" s="13" t="str">
        <f>IF($E8710="", "",VLOOKUP($E8710,Sources!$A:$M, 5,FALSE))</f>
        <v/>
      </c>
      <c r="J8710" s="13" t="str">
        <f>IF($E8710="", "",VLOOKUP($E8710,Sources!$A:$M, 6,FALSE))</f>
        <v/>
      </c>
      <c r="K8710" s="13" t="str">
        <f>IF($E8710="", "",VLOOKUP($E8710,Sources!$A:$M, 9,FALSE))</f>
        <v/>
      </c>
      <c r="L8710" s="13" t="str">
        <f>IF($D8710="", "",VLOOKUP($D8710,Series!$A:$J,6,FALSE))</f>
        <v/>
      </c>
      <c r="M8710" s="13" t="str">
        <f>IF($D8710="", "",VLOOKUP($D8710,Series!$A:$J,7,FALSE))</f>
        <v/>
      </c>
      <c r="N8710" s="13" t="str">
        <f>IF($D8710="", "",VLOOKUP($D8710,Series!$A:$J,8,FALSE))</f>
        <v/>
      </c>
      <c r="O8710" s="13" t="str">
        <f>IF($D8710="", "",VLOOKUP($D8710,Series!$A:$J,9,FALSE))</f>
        <v/>
      </c>
      <c r="P8710" s="13" t="str">
        <f>IF($D8710="", "",VLOOKUP($D8710,Series!$A:$J,10,FALSE))</f>
        <v/>
      </c>
    </row>
    <row r="8711" spans="1:16" x14ac:dyDescent="0.25">
      <c r="A8711" s="13" t="str">
        <f>IF(C8711&gt;0,VLOOKUP(C8711,Indicators!G:H,2,0),"")</f>
        <v/>
      </c>
      <c r="E8711" s="13" t="str">
        <f>IF(D8711="","",VLOOKUP(D8711,Series!A:B,2,FALSE))</f>
        <v/>
      </c>
      <c r="F8711" s="13" t="str">
        <f>IF(D8711&gt;0,VLOOKUP(D8711,Series!A:D,4,0),"")</f>
        <v/>
      </c>
      <c r="G8711" s="13" t="str">
        <f>IF(E8711&gt;"",VLOOKUP(E8711,Sources!A:B,2,0),"")</f>
        <v/>
      </c>
      <c r="H8711" s="13" t="str">
        <f>IF($E8711="", "",VLOOKUP($E8711,Sources!$A:$M, 13,FALSE))</f>
        <v/>
      </c>
      <c r="I8711" s="13" t="str">
        <f>IF($E8711="", "",VLOOKUP($E8711,Sources!$A:$M, 5,FALSE))</f>
        <v/>
      </c>
      <c r="J8711" s="13" t="str">
        <f>IF($E8711="", "",VLOOKUP($E8711,Sources!$A:$M, 6,FALSE))</f>
        <v/>
      </c>
      <c r="K8711" s="13" t="str">
        <f>IF($E8711="", "",VLOOKUP($E8711,Sources!$A:$M, 9,FALSE))</f>
        <v/>
      </c>
      <c r="L8711" s="13" t="str">
        <f>IF($D8711="", "",VLOOKUP($D8711,Series!$A:$J,6,FALSE))</f>
        <v/>
      </c>
      <c r="M8711" s="13" t="str">
        <f>IF($D8711="", "",VLOOKUP($D8711,Series!$A:$J,7,FALSE))</f>
        <v/>
      </c>
      <c r="N8711" s="13" t="str">
        <f>IF($D8711="", "",VLOOKUP($D8711,Series!$A:$J,8,FALSE))</f>
        <v/>
      </c>
      <c r="O8711" s="13" t="str">
        <f>IF($D8711="", "",VLOOKUP($D8711,Series!$A:$J,9,FALSE))</f>
        <v/>
      </c>
      <c r="P8711" s="13" t="str">
        <f>IF($D8711="", "",VLOOKUP($D8711,Series!$A:$J,10,FALSE))</f>
        <v/>
      </c>
    </row>
    <row r="8712" spans="1:16" x14ac:dyDescent="0.25">
      <c r="A8712" s="13" t="str">
        <f>IF(C8712&gt;0,VLOOKUP(C8712,Indicators!G:H,2,0),"")</f>
        <v/>
      </c>
      <c r="E8712" s="13" t="str">
        <f>IF(D8712="","",VLOOKUP(D8712,Series!A:B,2,FALSE))</f>
        <v/>
      </c>
      <c r="F8712" s="13" t="str">
        <f>IF(D8712&gt;0,VLOOKUP(D8712,Series!A:D,4,0),"")</f>
        <v/>
      </c>
      <c r="G8712" s="13" t="str">
        <f>IF(E8712&gt;"",VLOOKUP(E8712,Sources!A:B,2,0),"")</f>
        <v/>
      </c>
      <c r="H8712" s="13" t="str">
        <f>IF($E8712="", "",VLOOKUP($E8712,Sources!$A:$M, 13,FALSE))</f>
        <v/>
      </c>
      <c r="I8712" s="13" t="str">
        <f>IF($E8712="", "",VLOOKUP($E8712,Sources!$A:$M, 5,FALSE))</f>
        <v/>
      </c>
      <c r="J8712" s="13" t="str">
        <f>IF($E8712="", "",VLOOKUP($E8712,Sources!$A:$M, 6,FALSE))</f>
        <v/>
      </c>
      <c r="K8712" s="13" t="str">
        <f>IF($E8712="", "",VLOOKUP($E8712,Sources!$A:$M, 9,FALSE))</f>
        <v/>
      </c>
      <c r="L8712" s="13" t="str">
        <f>IF($D8712="", "",VLOOKUP($D8712,Series!$A:$J,6,FALSE))</f>
        <v/>
      </c>
      <c r="M8712" s="13" t="str">
        <f>IF($D8712="", "",VLOOKUP($D8712,Series!$A:$J,7,FALSE))</f>
        <v/>
      </c>
      <c r="N8712" s="13" t="str">
        <f>IF($D8712="", "",VLOOKUP($D8712,Series!$A:$J,8,FALSE))</f>
        <v/>
      </c>
      <c r="O8712" s="13" t="str">
        <f>IF($D8712="", "",VLOOKUP($D8712,Series!$A:$J,9,FALSE))</f>
        <v/>
      </c>
      <c r="P8712" s="13" t="str">
        <f>IF($D8712="", "",VLOOKUP($D8712,Series!$A:$J,10,FALSE))</f>
        <v/>
      </c>
    </row>
    <row r="8713" spans="1:16" x14ac:dyDescent="0.25">
      <c r="A8713" s="13" t="str">
        <f>IF(C8713&gt;0,VLOOKUP(C8713,Indicators!G:H,2,0),"")</f>
        <v/>
      </c>
      <c r="E8713" s="13" t="str">
        <f>IF(D8713="","",VLOOKUP(D8713,Series!A:B,2,FALSE))</f>
        <v/>
      </c>
      <c r="F8713" s="13" t="str">
        <f>IF(D8713&gt;0,VLOOKUP(D8713,Series!A:D,4,0),"")</f>
        <v/>
      </c>
      <c r="G8713" s="13" t="str">
        <f>IF(E8713&gt;"",VLOOKUP(E8713,Sources!A:B,2,0),"")</f>
        <v/>
      </c>
      <c r="H8713" s="13" t="str">
        <f>IF($E8713="", "",VLOOKUP($E8713,Sources!$A:$M, 13,FALSE))</f>
        <v/>
      </c>
      <c r="I8713" s="13" t="str">
        <f>IF($E8713="", "",VLOOKUP($E8713,Sources!$A:$M, 5,FALSE))</f>
        <v/>
      </c>
      <c r="J8713" s="13" t="str">
        <f>IF($E8713="", "",VLOOKUP($E8713,Sources!$A:$M, 6,FALSE))</f>
        <v/>
      </c>
      <c r="K8713" s="13" t="str">
        <f>IF($E8713="", "",VLOOKUP($E8713,Sources!$A:$M, 9,FALSE))</f>
        <v/>
      </c>
      <c r="L8713" s="13" t="str">
        <f>IF($D8713="", "",VLOOKUP($D8713,Series!$A:$J,6,FALSE))</f>
        <v/>
      </c>
      <c r="M8713" s="13" t="str">
        <f>IF($D8713="", "",VLOOKUP($D8713,Series!$A:$J,7,FALSE))</f>
        <v/>
      </c>
      <c r="N8713" s="13" t="str">
        <f>IF($D8713="", "",VLOOKUP($D8713,Series!$A:$J,8,FALSE))</f>
        <v/>
      </c>
      <c r="O8713" s="13" t="str">
        <f>IF($D8713="", "",VLOOKUP($D8713,Series!$A:$J,9,FALSE))</f>
        <v/>
      </c>
      <c r="P8713" s="13" t="str">
        <f>IF($D8713="", "",VLOOKUP($D8713,Series!$A:$J,10,FALSE))</f>
        <v/>
      </c>
    </row>
    <row r="8714" spans="1:16" x14ac:dyDescent="0.25">
      <c r="A8714" s="13" t="str">
        <f>IF(C8714&gt;0,VLOOKUP(C8714,Indicators!G:H,2,0),"")</f>
        <v/>
      </c>
      <c r="E8714" s="13" t="str">
        <f>IF(D8714="","",VLOOKUP(D8714,Series!A:B,2,FALSE))</f>
        <v/>
      </c>
      <c r="F8714" s="13" t="str">
        <f>IF(D8714&gt;0,VLOOKUP(D8714,Series!A:D,4,0),"")</f>
        <v/>
      </c>
      <c r="G8714" s="13" t="str">
        <f>IF(E8714&gt;"",VLOOKUP(E8714,Sources!A:B,2,0),"")</f>
        <v/>
      </c>
      <c r="H8714" s="13" t="str">
        <f>IF($E8714="", "",VLOOKUP($E8714,Sources!$A:$M, 13,FALSE))</f>
        <v/>
      </c>
      <c r="I8714" s="13" t="str">
        <f>IF($E8714="", "",VLOOKUP($E8714,Sources!$A:$M, 5,FALSE))</f>
        <v/>
      </c>
      <c r="J8714" s="13" t="str">
        <f>IF($E8714="", "",VLOOKUP($E8714,Sources!$A:$M, 6,FALSE))</f>
        <v/>
      </c>
      <c r="K8714" s="13" t="str">
        <f>IF($E8714="", "",VLOOKUP($E8714,Sources!$A:$M, 9,FALSE))</f>
        <v/>
      </c>
      <c r="L8714" s="13" t="str">
        <f>IF($D8714="", "",VLOOKUP($D8714,Series!$A:$J,6,FALSE))</f>
        <v/>
      </c>
      <c r="M8714" s="13" t="str">
        <f>IF($D8714="", "",VLOOKUP($D8714,Series!$A:$J,7,FALSE))</f>
        <v/>
      </c>
      <c r="N8714" s="13" t="str">
        <f>IF($D8714="", "",VLOOKUP($D8714,Series!$A:$J,8,FALSE))</f>
        <v/>
      </c>
      <c r="O8714" s="13" t="str">
        <f>IF($D8714="", "",VLOOKUP($D8714,Series!$A:$J,9,FALSE))</f>
        <v/>
      </c>
      <c r="P8714" s="13" t="str">
        <f>IF($D8714="", "",VLOOKUP($D8714,Series!$A:$J,10,FALSE))</f>
        <v/>
      </c>
    </row>
    <row r="8715" spans="1:16" x14ac:dyDescent="0.25">
      <c r="A8715" s="13" t="str">
        <f>IF(C8715&gt;0,VLOOKUP(C8715,Indicators!G:H,2,0),"")</f>
        <v/>
      </c>
      <c r="E8715" s="13" t="str">
        <f>IF(D8715="","",VLOOKUP(D8715,Series!A:B,2,FALSE))</f>
        <v/>
      </c>
      <c r="F8715" s="13" t="str">
        <f>IF(D8715&gt;0,VLOOKUP(D8715,Series!A:D,4,0),"")</f>
        <v/>
      </c>
      <c r="G8715" s="13" t="str">
        <f>IF(E8715&gt;"",VLOOKUP(E8715,Sources!A:B,2,0),"")</f>
        <v/>
      </c>
      <c r="H8715" s="13" t="str">
        <f>IF($E8715="", "",VLOOKUP($E8715,Sources!$A:$M, 13,FALSE))</f>
        <v/>
      </c>
      <c r="I8715" s="13" t="str">
        <f>IF($E8715="", "",VLOOKUP($E8715,Sources!$A:$M, 5,FALSE))</f>
        <v/>
      </c>
      <c r="J8715" s="13" t="str">
        <f>IF($E8715="", "",VLOOKUP($E8715,Sources!$A:$M, 6,FALSE))</f>
        <v/>
      </c>
      <c r="K8715" s="13" t="str">
        <f>IF($E8715="", "",VLOOKUP($E8715,Sources!$A:$M, 9,FALSE))</f>
        <v/>
      </c>
      <c r="L8715" s="13" t="str">
        <f>IF($D8715="", "",VLOOKUP($D8715,Series!$A:$J,6,FALSE))</f>
        <v/>
      </c>
      <c r="M8715" s="13" t="str">
        <f>IF($D8715="", "",VLOOKUP($D8715,Series!$A:$J,7,FALSE))</f>
        <v/>
      </c>
      <c r="N8715" s="13" t="str">
        <f>IF($D8715="", "",VLOOKUP($D8715,Series!$A:$J,8,FALSE))</f>
        <v/>
      </c>
      <c r="O8715" s="13" t="str">
        <f>IF($D8715="", "",VLOOKUP($D8715,Series!$A:$J,9,FALSE))</f>
        <v/>
      </c>
      <c r="P8715" s="13" t="str">
        <f>IF($D8715="", "",VLOOKUP($D8715,Series!$A:$J,10,FALSE))</f>
        <v/>
      </c>
    </row>
    <row r="8716" spans="1:16" x14ac:dyDescent="0.25">
      <c r="A8716" s="13" t="str">
        <f>IF(C8716&gt;0,VLOOKUP(C8716,Indicators!G:H,2,0),"")</f>
        <v/>
      </c>
      <c r="E8716" s="13" t="str">
        <f>IF(D8716="","",VLOOKUP(D8716,Series!A:B,2,FALSE))</f>
        <v/>
      </c>
      <c r="F8716" s="13" t="str">
        <f>IF(D8716&gt;0,VLOOKUP(D8716,Series!A:D,4,0),"")</f>
        <v/>
      </c>
      <c r="G8716" s="13" t="str">
        <f>IF(E8716&gt;"",VLOOKUP(E8716,Sources!A:B,2,0),"")</f>
        <v/>
      </c>
      <c r="H8716" s="13" t="str">
        <f>IF($E8716="", "",VLOOKUP($E8716,Sources!$A:$M, 13,FALSE))</f>
        <v/>
      </c>
      <c r="I8716" s="13" t="str">
        <f>IF($E8716="", "",VLOOKUP($E8716,Sources!$A:$M, 5,FALSE))</f>
        <v/>
      </c>
      <c r="J8716" s="13" t="str">
        <f>IF($E8716="", "",VLOOKUP($E8716,Sources!$A:$M, 6,FALSE))</f>
        <v/>
      </c>
      <c r="K8716" s="13" t="str">
        <f>IF($E8716="", "",VLOOKUP($E8716,Sources!$A:$M, 9,FALSE))</f>
        <v/>
      </c>
      <c r="L8716" s="13" t="str">
        <f>IF($D8716="", "",VLOOKUP($D8716,Series!$A:$J,6,FALSE))</f>
        <v/>
      </c>
      <c r="M8716" s="13" t="str">
        <f>IF($D8716="", "",VLOOKUP($D8716,Series!$A:$J,7,FALSE))</f>
        <v/>
      </c>
      <c r="N8716" s="13" t="str">
        <f>IF($D8716="", "",VLOOKUP($D8716,Series!$A:$J,8,FALSE))</f>
        <v/>
      </c>
      <c r="O8716" s="13" t="str">
        <f>IF($D8716="", "",VLOOKUP($D8716,Series!$A:$J,9,FALSE))</f>
        <v/>
      </c>
      <c r="P8716" s="13" t="str">
        <f>IF($D8716="", "",VLOOKUP($D8716,Series!$A:$J,10,FALSE))</f>
        <v/>
      </c>
    </row>
    <row r="8717" spans="1:16" x14ac:dyDescent="0.25">
      <c r="A8717" s="13" t="str">
        <f>IF(C8717&gt;0,VLOOKUP(C8717,Indicators!G:H,2,0),"")</f>
        <v/>
      </c>
      <c r="E8717" s="13" t="str">
        <f>IF(D8717="","",VLOOKUP(D8717,Series!A:B,2,FALSE))</f>
        <v/>
      </c>
      <c r="F8717" s="13" t="str">
        <f>IF(D8717&gt;0,VLOOKUP(D8717,Series!A:D,4,0),"")</f>
        <v/>
      </c>
      <c r="G8717" s="13" t="str">
        <f>IF(E8717&gt;"",VLOOKUP(E8717,Sources!A:B,2,0),"")</f>
        <v/>
      </c>
      <c r="H8717" s="13" t="str">
        <f>IF($E8717="", "",VLOOKUP($E8717,Sources!$A:$M, 13,FALSE))</f>
        <v/>
      </c>
      <c r="I8717" s="13" t="str">
        <f>IF($E8717="", "",VLOOKUP($E8717,Sources!$A:$M, 5,FALSE))</f>
        <v/>
      </c>
      <c r="J8717" s="13" t="str">
        <f>IF($E8717="", "",VLOOKUP($E8717,Sources!$A:$M, 6,FALSE))</f>
        <v/>
      </c>
      <c r="K8717" s="13" t="str">
        <f>IF($E8717="", "",VLOOKUP($E8717,Sources!$A:$M, 9,FALSE))</f>
        <v/>
      </c>
      <c r="L8717" s="13" t="str">
        <f>IF($D8717="", "",VLOOKUP($D8717,Series!$A:$J,6,FALSE))</f>
        <v/>
      </c>
      <c r="M8717" s="13" t="str">
        <f>IF($D8717="", "",VLOOKUP($D8717,Series!$A:$J,7,FALSE))</f>
        <v/>
      </c>
      <c r="N8717" s="13" t="str">
        <f>IF($D8717="", "",VLOOKUP($D8717,Series!$A:$J,8,FALSE))</f>
        <v/>
      </c>
      <c r="O8717" s="13" t="str">
        <f>IF($D8717="", "",VLOOKUP($D8717,Series!$A:$J,9,FALSE))</f>
        <v/>
      </c>
      <c r="P8717" s="13" t="str">
        <f>IF($D8717="", "",VLOOKUP($D8717,Series!$A:$J,10,FALSE))</f>
        <v/>
      </c>
    </row>
    <row r="8718" spans="1:16" x14ac:dyDescent="0.25">
      <c r="A8718" s="13" t="str">
        <f>IF(C8718&gt;0,VLOOKUP(C8718,Indicators!G:H,2,0),"")</f>
        <v/>
      </c>
      <c r="E8718" s="13" t="str">
        <f>IF(D8718="","",VLOOKUP(D8718,Series!A:B,2,FALSE))</f>
        <v/>
      </c>
      <c r="F8718" s="13" t="str">
        <f>IF(D8718&gt;0,VLOOKUP(D8718,Series!A:D,4,0),"")</f>
        <v/>
      </c>
      <c r="G8718" s="13" t="str">
        <f>IF(E8718&gt;"",VLOOKUP(E8718,Sources!A:B,2,0),"")</f>
        <v/>
      </c>
      <c r="H8718" s="13" t="str">
        <f>IF($E8718="", "",VLOOKUP($E8718,Sources!$A:$M, 13,FALSE))</f>
        <v/>
      </c>
      <c r="I8718" s="13" t="str">
        <f>IF($E8718="", "",VLOOKUP($E8718,Sources!$A:$M, 5,FALSE))</f>
        <v/>
      </c>
      <c r="J8718" s="13" t="str">
        <f>IF($E8718="", "",VLOOKUP($E8718,Sources!$A:$M, 6,FALSE))</f>
        <v/>
      </c>
      <c r="K8718" s="13" t="str">
        <f>IF($E8718="", "",VLOOKUP($E8718,Sources!$A:$M, 9,FALSE))</f>
        <v/>
      </c>
      <c r="L8718" s="13" t="str">
        <f>IF($D8718="", "",VLOOKUP($D8718,Series!$A:$J,6,FALSE))</f>
        <v/>
      </c>
      <c r="M8718" s="13" t="str">
        <f>IF($D8718="", "",VLOOKUP($D8718,Series!$A:$J,7,FALSE))</f>
        <v/>
      </c>
      <c r="N8718" s="13" t="str">
        <f>IF($D8718="", "",VLOOKUP($D8718,Series!$A:$J,8,FALSE))</f>
        <v/>
      </c>
      <c r="O8718" s="13" t="str">
        <f>IF($D8718="", "",VLOOKUP($D8718,Series!$A:$J,9,FALSE))</f>
        <v/>
      </c>
      <c r="P8718" s="13" t="str">
        <f>IF($D8718="", "",VLOOKUP($D8718,Series!$A:$J,10,FALSE))</f>
        <v/>
      </c>
    </row>
    <row r="8719" spans="1:16" x14ac:dyDescent="0.25">
      <c r="A8719" s="13" t="str">
        <f>IF(C8719&gt;0,VLOOKUP(C8719,Indicators!G:H,2,0),"")</f>
        <v/>
      </c>
      <c r="E8719" s="13" t="str">
        <f>IF(D8719="","",VLOOKUP(D8719,Series!A:B,2,FALSE))</f>
        <v/>
      </c>
      <c r="F8719" s="13" t="str">
        <f>IF(D8719&gt;0,VLOOKUP(D8719,Series!A:D,4,0),"")</f>
        <v/>
      </c>
      <c r="G8719" s="13" t="str">
        <f>IF(E8719&gt;"",VLOOKUP(E8719,Sources!A:B,2,0),"")</f>
        <v/>
      </c>
      <c r="H8719" s="13" t="str">
        <f>IF($E8719="", "",VLOOKUP($E8719,Sources!$A:$M, 13,FALSE))</f>
        <v/>
      </c>
      <c r="I8719" s="13" t="str">
        <f>IF($E8719="", "",VLOOKUP($E8719,Sources!$A:$M, 5,FALSE))</f>
        <v/>
      </c>
      <c r="J8719" s="13" t="str">
        <f>IF($E8719="", "",VLOOKUP($E8719,Sources!$A:$M, 6,FALSE))</f>
        <v/>
      </c>
      <c r="K8719" s="13" t="str">
        <f>IF($E8719="", "",VLOOKUP($E8719,Sources!$A:$M, 9,FALSE))</f>
        <v/>
      </c>
      <c r="L8719" s="13" t="str">
        <f>IF($D8719="", "",VLOOKUP($D8719,Series!$A:$J,6,FALSE))</f>
        <v/>
      </c>
      <c r="M8719" s="13" t="str">
        <f>IF($D8719="", "",VLOOKUP($D8719,Series!$A:$J,7,FALSE))</f>
        <v/>
      </c>
      <c r="N8719" s="13" t="str">
        <f>IF($D8719="", "",VLOOKUP($D8719,Series!$A:$J,8,FALSE))</f>
        <v/>
      </c>
      <c r="O8719" s="13" t="str">
        <f>IF($D8719="", "",VLOOKUP($D8719,Series!$A:$J,9,FALSE))</f>
        <v/>
      </c>
      <c r="P8719" s="13" t="str">
        <f>IF($D8719="", "",VLOOKUP($D8719,Series!$A:$J,10,FALSE))</f>
        <v/>
      </c>
    </row>
    <row r="8720" spans="1:16" x14ac:dyDescent="0.25">
      <c r="A8720" s="13" t="str">
        <f>IF(C8720&gt;0,VLOOKUP(C8720,Indicators!G:H,2,0),"")</f>
        <v/>
      </c>
      <c r="E8720" s="13" t="str">
        <f>IF(D8720="","",VLOOKUP(D8720,Series!A:B,2,FALSE))</f>
        <v/>
      </c>
      <c r="F8720" s="13" t="str">
        <f>IF(D8720&gt;0,VLOOKUP(D8720,Series!A:D,4,0),"")</f>
        <v/>
      </c>
      <c r="G8720" s="13" t="str">
        <f>IF(E8720&gt;"",VLOOKUP(E8720,Sources!A:B,2,0),"")</f>
        <v/>
      </c>
      <c r="H8720" s="13" t="str">
        <f>IF($E8720="", "",VLOOKUP($E8720,Sources!$A:$M, 13,FALSE))</f>
        <v/>
      </c>
      <c r="I8720" s="13" t="str">
        <f>IF($E8720="", "",VLOOKUP($E8720,Sources!$A:$M, 5,FALSE))</f>
        <v/>
      </c>
      <c r="J8720" s="13" t="str">
        <f>IF($E8720="", "",VLOOKUP($E8720,Sources!$A:$M, 6,FALSE))</f>
        <v/>
      </c>
      <c r="K8720" s="13" t="str">
        <f>IF($E8720="", "",VLOOKUP($E8720,Sources!$A:$M, 9,FALSE))</f>
        <v/>
      </c>
      <c r="L8720" s="13" t="str">
        <f>IF($D8720="", "",VLOOKUP($D8720,Series!$A:$J,6,FALSE))</f>
        <v/>
      </c>
      <c r="M8720" s="13" t="str">
        <f>IF($D8720="", "",VLOOKUP($D8720,Series!$A:$J,7,FALSE))</f>
        <v/>
      </c>
      <c r="N8720" s="13" t="str">
        <f>IF($D8720="", "",VLOOKUP($D8720,Series!$A:$J,8,FALSE))</f>
        <v/>
      </c>
      <c r="O8720" s="13" t="str">
        <f>IF($D8720="", "",VLOOKUP($D8720,Series!$A:$J,9,FALSE))</f>
        <v/>
      </c>
      <c r="P8720" s="13" t="str">
        <f>IF($D8720="", "",VLOOKUP($D8720,Series!$A:$J,10,FALSE))</f>
        <v/>
      </c>
    </row>
    <row r="8721" spans="1:16" x14ac:dyDescent="0.25">
      <c r="A8721" s="13" t="str">
        <f>IF(C8721&gt;0,VLOOKUP(C8721,Indicators!G:H,2,0),"")</f>
        <v/>
      </c>
      <c r="E8721" s="13" t="str">
        <f>IF(D8721="","",VLOOKUP(D8721,Series!A:B,2,FALSE))</f>
        <v/>
      </c>
      <c r="F8721" s="13" t="str">
        <f>IF(D8721&gt;0,VLOOKUP(D8721,Series!A:D,4,0),"")</f>
        <v/>
      </c>
      <c r="G8721" s="13" t="str">
        <f>IF(E8721&gt;"",VLOOKUP(E8721,Sources!A:B,2,0),"")</f>
        <v/>
      </c>
      <c r="H8721" s="13" t="str">
        <f>IF($E8721="", "",VLOOKUP($E8721,Sources!$A:$M, 13,FALSE))</f>
        <v/>
      </c>
      <c r="I8721" s="13" t="str">
        <f>IF($E8721="", "",VLOOKUP($E8721,Sources!$A:$M, 5,FALSE))</f>
        <v/>
      </c>
      <c r="J8721" s="13" t="str">
        <f>IF($E8721="", "",VLOOKUP($E8721,Sources!$A:$M, 6,FALSE))</f>
        <v/>
      </c>
      <c r="K8721" s="13" t="str">
        <f>IF($E8721="", "",VLOOKUP($E8721,Sources!$A:$M, 9,FALSE))</f>
        <v/>
      </c>
      <c r="L8721" s="13" t="str">
        <f>IF($D8721="", "",VLOOKUP($D8721,Series!$A:$J,6,FALSE))</f>
        <v/>
      </c>
      <c r="M8721" s="13" t="str">
        <f>IF($D8721="", "",VLOOKUP($D8721,Series!$A:$J,7,FALSE))</f>
        <v/>
      </c>
      <c r="N8721" s="13" t="str">
        <f>IF($D8721="", "",VLOOKUP($D8721,Series!$A:$J,8,FALSE))</f>
        <v/>
      </c>
      <c r="O8721" s="13" t="str">
        <f>IF($D8721="", "",VLOOKUP($D8721,Series!$A:$J,9,FALSE))</f>
        <v/>
      </c>
      <c r="P8721" s="13" t="str">
        <f>IF($D8721="", "",VLOOKUP($D8721,Series!$A:$J,10,FALSE))</f>
        <v/>
      </c>
    </row>
    <row r="8722" spans="1:16" x14ac:dyDescent="0.25">
      <c r="A8722" s="13" t="str">
        <f>IF(C8722&gt;0,VLOOKUP(C8722,Indicators!G:H,2,0),"")</f>
        <v/>
      </c>
      <c r="E8722" s="13" t="str">
        <f>IF(D8722="","",VLOOKUP(D8722,Series!A:B,2,FALSE))</f>
        <v/>
      </c>
      <c r="F8722" s="13" t="str">
        <f>IF(D8722&gt;0,VLOOKUP(D8722,Series!A:D,4,0),"")</f>
        <v/>
      </c>
      <c r="G8722" s="13" t="str">
        <f>IF(E8722&gt;"",VLOOKUP(E8722,Sources!A:B,2,0),"")</f>
        <v/>
      </c>
      <c r="H8722" s="13" t="str">
        <f>IF($E8722="", "",VLOOKUP($E8722,Sources!$A:$M, 13,FALSE))</f>
        <v/>
      </c>
      <c r="I8722" s="13" t="str">
        <f>IF($E8722="", "",VLOOKUP($E8722,Sources!$A:$M, 5,FALSE))</f>
        <v/>
      </c>
      <c r="J8722" s="13" t="str">
        <f>IF($E8722="", "",VLOOKUP($E8722,Sources!$A:$M, 6,FALSE))</f>
        <v/>
      </c>
      <c r="K8722" s="13" t="str">
        <f>IF($E8722="", "",VLOOKUP($E8722,Sources!$A:$M, 9,FALSE))</f>
        <v/>
      </c>
      <c r="L8722" s="13" t="str">
        <f>IF($D8722="", "",VLOOKUP($D8722,Series!$A:$J,6,FALSE))</f>
        <v/>
      </c>
      <c r="M8722" s="13" t="str">
        <f>IF($D8722="", "",VLOOKUP($D8722,Series!$A:$J,7,FALSE))</f>
        <v/>
      </c>
      <c r="N8722" s="13" t="str">
        <f>IF($D8722="", "",VLOOKUP($D8722,Series!$A:$J,8,FALSE))</f>
        <v/>
      </c>
      <c r="O8722" s="13" t="str">
        <f>IF($D8722="", "",VLOOKUP($D8722,Series!$A:$J,9,FALSE))</f>
        <v/>
      </c>
      <c r="P8722" s="13" t="str">
        <f>IF($D8722="", "",VLOOKUP($D8722,Series!$A:$J,10,FALSE))</f>
        <v/>
      </c>
    </row>
    <row r="8723" spans="1:16" x14ac:dyDescent="0.25">
      <c r="A8723" s="13" t="str">
        <f>IF(C8723&gt;0,VLOOKUP(C8723,Indicators!G:H,2,0),"")</f>
        <v/>
      </c>
      <c r="E8723" s="13" t="str">
        <f>IF(D8723="","",VLOOKUP(D8723,Series!A:B,2,FALSE))</f>
        <v/>
      </c>
      <c r="F8723" s="13" t="str">
        <f>IF(D8723&gt;0,VLOOKUP(D8723,Series!A:D,4,0),"")</f>
        <v/>
      </c>
      <c r="G8723" s="13" t="str">
        <f>IF(E8723&gt;"",VLOOKUP(E8723,Sources!A:B,2,0),"")</f>
        <v/>
      </c>
      <c r="H8723" s="13" t="str">
        <f>IF($E8723="", "",VLOOKUP($E8723,Sources!$A:$M, 13,FALSE))</f>
        <v/>
      </c>
      <c r="I8723" s="13" t="str">
        <f>IF($E8723="", "",VLOOKUP($E8723,Sources!$A:$M, 5,FALSE))</f>
        <v/>
      </c>
      <c r="J8723" s="13" t="str">
        <f>IF($E8723="", "",VLOOKUP($E8723,Sources!$A:$M, 6,FALSE))</f>
        <v/>
      </c>
      <c r="K8723" s="13" t="str">
        <f>IF($E8723="", "",VLOOKUP($E8723,Sources!$A:$M, 9,FALSE))</f>
        <v/>
      </c>
      <c r="L8723" s="13" t="str">
        <f>IF($D8723="", "",VLOOKUP($D8723,Series!$A:$J,6,FALSE))</f>
        <v/>
      </c>
      <c r="M8723" s="13" t="str">
        <f>IF($D8723="", "",VLOOKUP($D8723,Series!$A:$J,7,FALSE))</f>
        <v/>
      </c>
      <c r="N8723" s="13" t="str">
        <f>IF($D8723="", "",VLOOKUP($D8723,Series!$A:$J,8,FALSE))</f>
        <v/>
      </c>
      <c r="O8723" s="13" t="str">
        <f>IF($D8723="", "",VLOOKUP($D8723,Series!$A:$J,9,FALSE))</f>
        <v/>
      </c>
      <c r="P8723" s="13" t="str">
        <f>IF($D8723="", "",VLOOKUP($D8723,Series!$A:$J,10,FALSE))</f>
        <v/>
      </c>
    </row>
    <row r="8724" spans="1:16" x14ac:dyDescent="0.25">
      <c r="A8724" s="13" t="str">
        <f>IF(C8724&gt;0,VLOOKUP(C8724,Indicators!G:H,2,0),"")</f>
        <v/>
      </c>
      <c r="E8724" s="13" t="str">
        <f>IF(D8724="","",VLOOKUP(D8724,Series!A:B,2,FALSE))</f>
        <v/>
      </c>
      <c r="F8724" s="13" t="str">
        <f>IF(D8724&gt;0,VLOOKUP(D8724,Series!A:D,4,0),"")</f>
        <v/>
      </c>
      <c r="G8724" s="13" t="str">
        <f>IF(E8724&gt;"",VLOOKUP(E8724,Sources!A:B,2,0),"")</f>
        <v/>
      </c>
      <c r="H8724" s="13" t="str">
        <f>IF($E8724="", "",VLOOKUP($E8724,Sources!$A:$M, 13,FALSE))</f>
        <v/>
      </c>
      <c r="I8724" s="13" t="str">
        <f>IF($E8724="", "",VLOOKUP($E8724,Sources!$A:$M, 5,FALSE))</f>
        <v/>
      </c>
      <c r="J8724" s="13" t="str">
        <f>IF($E8724="", "",VLOOKUP($E8724,Sources!$A:$M, 6,FALSE))</f>
        <v/>
      </c>
      <c r="K8724" s="13" t="str">
        <f>IF($E8724="", "",VLOOKUP($E8724,Sources!$A:$M, 9,FALSE))</f>
        <v/>
      </c>
      <c r="L8724" s="13" t="str">
        <f>IF($D8724="", "",VLOOKUP($D8724,Series!$A:$J,6,FALSE))</f>
        <v/>
      </c>
      <c r="M8724" s="13" t="str">
        <f>IF($D8724="", "",VLOOKUP($D8724,Series!$A:$J,7,FALSE))</f>
        <v/>
      </c>
      <c r="N8724" s="13" t="str">
        <f>IF($D8724="", "",VLOOKUP($D8724,Series!$A:$J,8,FALSE))</f>
        <v/>
      </c>
      <c r="O8724" s="13" t="str">
        <f>IF($D8724="", "",VLOOKUP($D8724,Series!$A:$J,9,FALSE))</f>
        <v/>
      </c>
      <c r="P8724" s="13" t="str">
        <f>IF($D8724="", "",VLOOKUP($D8724,Series!$A:$J,10,FALSE))</f>
        <v/>
      </c>
    </row>
    <row r="8725" spans="1:16" x14ac:dyDescent="0.25">
      <c r="A8725" s="13" t="str">
        <f>IF(C8725&gt;0,VLOOKUP(C8725,Indicators!G:H,2,0),"")</f>
        <v/>
      </c>
      <c r="E8725" s="13" t="str">
        <f>IF(D8725="","",VLOOKUP(D8725,Series!A:B,2,FALSE))</f>
        <v/>
      </c>
      <c r="F8725" s="13" t="str">
        <f>IF(D8725&gt;0,VLOOKUP(D8725,Series!A:D,4,0),"")</f>
        <v/>
      </c>
      <c r="G8725" s="13" t="str">
        <f>IF(E8725&gt;"",VLOOKUP(E8725,Sources!A:B,2,0),"")</f>
        <v/>
      </c>
      <c r="H8725" s="13" t="str">
        <f>IF($E8725="", "",VLOOKUP($E8725,Sources!$A:$M, 13,FALSE))</f>
        <v/>
      </c>
      <c r="I8725" s="13" t="str">
        <f>IF($E8725="", "",VLOOKUP($E8725,Sources!$A:$M, 5,FALSE))</f>
        <v/>
      </c>
      <c r="J8725" s="13" t="str">
        <f>IF($E8725="", "",VLOOKUP($E8725,Sources!$A:$M, 6,FALSE))</f>
        <v/>
      </c>
      <c r="K8725" s="13" t="str">
        <f>IF($E8725="", "",VLOOKUP($E8725,Sources!$A:$M, 9,FALSE))</f>
        <v/>
      </c>
      <c r="L8725" s="13" t="str">
        <f>IF($D8725="", "",VLOOKUP($D8725,Series!$A:$J,6,FALSE))</f>
        <v/>
      </c>
      <c r="M8725" s="13" t="str">
        <f>IF($D8725="", "",VLOOKUP($D8725,Series!$A:$J,7,FALSE))</f>
        <v/>
      </c>
      <c r="N8725" s="13" t="str">
        <f>IF($D8725="", "",VLOOKUP($D8725,Series!$A:$J,8,FALSE))</f>
        <v/>
      </c>
      <c r="O8725" s="13" t="str">
        <f>IF($D8725="", "",VLOOKUP($D8725,Series!$A:$J,9,FALSE))</f>
        <v/>
      </c>
      <c r="P8725" s="13" t="str">
        <f>IF($D8725="", "",VLOOKUP($D8725,Series!$A:$J,10,FALSE))</f>
        <v/>
      </c>
    </row>
    <row r="8726" spans="1:16" x14ac:dyDescent="0.25">
      <c r="A8726" s="13" t="str">
        <f>IF(C8726&gt;0,VLOOKUP(C8726,Indicators!G:H,2,0),"")</f>
        <v/>
      </c>
      <c r="E8726" s="13" t="str">
        <f>IF(D8726="","",VLOOKUP(D8726,Series!A:B,2,FALSE))</f>
        <v/>
      </c>
      <c r="F8726" s="13" t="str">
        <f>IF(D8726&gt;0,VLOOKUP(D8726,Series!A:D,4,0),"")</f>
        <v/>
      </c>
      <c r="G8726" s="13" t="str">
        <f>IF(E8726&gt;"",VLOOKUP(E8726,Sources!A:B,2,0),"")</f>
        <v/>
      </c>
      <c r="H8726" s="13" t="str">
        <f>IF($E8726="", "",VLOOKUP($E8726,Sources!$A:$M, 13,FALSE))</f>
        <v/>
      </c>
      <c r="I8726" s="13" t="str">
        <f>IF($E8726="", "",VLOOKUP($E8726,Sources!$A:$M, 5,FALSE))</f>
        <v/>
      </c>
      <c r="J8726" s="13" t="str">
        <f>IF($E8726="", "",VLOOKUP($E8726,Sources!$A:$M, 6,FALSE))</f>
        <v/>
      </c>
      <c r="K8726" s="13" t="str">
        <f>IF($E8726="", "",VLOOKUP($E8726,Sources!$A:$M, 9,FALSE))</f>
        <v/>
      </c>
      <c r="L8726" s="13" t="str">
        <f>IF($D8726="", "",VLOOKUP($D8726,Series!$A:$J,6,FALSE))</f>
        <v/>
      </c>
      <c r="M8726" s="13" t="str">
        <f>IF($D8726="", "",VLOOKUP($D8726,Series!$A:$J,7,FALSE))</f>
        <v/>
      </c>
      <c r="N8726" s="13" t="str">
        <f>IF($D8726="", "",VLOOKUP($D8726,Series!$A:$J,8,FALSE))</f>
        <v/>
      </c>
      <c r="O8726" s="13" t="str">
        <f>IF($D8726="", "",VLOOKUP($D8726,Series!$A:$J,9,FALSE))</f>
        <v/>
      </c>
      <c r="P8726" s="13" t="str">
        <f>IF($D8726="", "",VLOOKUP($D8726,Series!$A:$J,10,FALSE))</f>
        <v/>
      </c>
    </row>
    <row r="8727" spans="1:16" x14ac:dyDescent="0.25">
      <c r="A8727" s="13" t="str">
        <f>IF(C8727&gt;0,VLOOKUP(C8727,Indicators!G:H,2,0),"")</f>
        <v/>
      </c>
      <c r="E8727" s="13" t="str">
        <f>IF(D8727="","",VLOOKUP(D8727,Series!A:B,2,FALSE))</f>
        <v/>
      </c>
      <c r="F8727" s="13" t="str">
        <f>IF(D8727&gt;0,VLOOKUP(D8727,Series!A:D,4,0),"")</f>
        <v/>
      </c>
      <c r="G8727" s="13" t="str">
        <f>IF(E8727&gt;"",VLOOKUP(E8727,Sources!A:B,2,0),"")</f>
        <v/>
      </c>
      <c r="H8727" s="13" t="str">
        <f>IF($E8727="", "",VLOOKUP($E8727,Sources!$A:$M, 13,FALSE))</f>
        <v/>
      </c>
      <c r="I8727" s="13" t="str">
        <f>IF($E8727="", "",VLOOKUP($E8727,Sources!$A:$M, 5,FALSE))</f>
        <v/>
      </c>
      <c r="J8727" s="13" t="str">
        <f>IF($E8727="", "",VLOOKUP($E8727,Sources!$A:$M, 6,FALSE))</f>
        <v/>
      </c>
      <c r="K8727" s="13" t="str">
        <f>IF($E8727="", "",VLOOKUP($E8727,Sources!$A:$M, 9,FALSE))</f>
        <v/>
      </c>
      <c r="L8727" s="13" t="str">
        <f>IF($D8727="", "",VLOOKUP($D8727,Series!$A:$J,6,FALSE))</f>
        <v/>
      </c>
      <c r="M8727" s="13" t="str">
        <f>IF($D8727="", "",VLOOKUP($D8727,Series!$A:$J,7,FALSE))</f>
        <v/>
      </c>
      <c r="N8727" s="13" t="str">
        <f>IF($D8727="", "",VLOOKUP($D8727,Series!$A:$J,8,FALSE))</f>
        <v/>
      </c>
      <c r="O8727" s="13" t="str">
        <f>IF($D8727="", "",VLOOKUP($D8727,Series!$A:$J,9,FALSE))</f>
        <v/>
      </c>
      <c r="P8727" s="13" t="str">
        <f>IF($D8727="", "",VLOOKUP($D8727,Series!$A:$J,10,FALSE))</f>
        <v/>
      </c>
    </row>
    <row r="8728" spans="1:16" x14ac:dyDescent="0.25">
      <c r="A8728" s="13" t="str">
        <f>IF(C8728&gt;0,VLOOKUP(C8728,Indicators!G:H,2,0),"")</f>
        <v/>
      </c>
      <c r="E8728" s="13" t="str">
        <f>IF(D8728="","",VLOOKUP(D8728,Series!A:B,2,FALSE))</f>
        <v/>
      </c>
      <c r="F8728" s="13" t="str">
        <f>IF(D8728&gt;0,VLOOKUP(D8728,Series!A:D,4,0),"")</f>
        <v/>
      </c>
      <c r="G8728" s="13" t="str">
        <f>IF(E8728&gt;"",VLOOKUP(E8728,Sources!A:B,2,0),"")</f>
        <v/>
      </c>
      <c r="H8728" s="13" t="str">
        <f>IF($E8728="", "",VLOOKUP($E8728,Sources!$A:$M, 13,FALSE))</f>
        <v/>
      </c>
      <c r="I8728" s="13" t="str">
        <f>IF($E8728="", "",VLOOKUP($E8728,Sources!$A:$M, 5,FALSE))</f>
        <v/>
      </c>
      <c r="J8728" s="13" t="str">
        <f>IF($E8728="", "",VLOOKUP($E8728,Sources!$A:$M, 6,FALSE))</f>
        <v/>
      </c>
      <c r="K8728" s="13" t="str">
        <f>IF($E8728="", "",VLOOKUP($E8728,Sources!$A:$M, 9,FALSE))</f>
        <v/>
      </c>
      <c r="L8728" s="13" t="str">
        <f>IF($D8728="", "",VLOOKUP($D8728,Series!$A:$J,6,FALSE))</f>
        <v/>
      </c>
      <c r="M8728" s="13" t="str">
        <f>IF($D8728="", "",VLOOKUP($D8728,Series!$A:$J,7,FALSE))</f>
        <v/>
      </c>
      <c r="N8728" s="13" t="str">
        <f>IF($D8728="", "",VLOOKUP($D8728,Series!$A:$J,8,FALSE))</f>
        <v/>
      </c>
      <c r="O8728" s="13" t="str">
        <f>IF($D8728="", "",VLOOKUP($D8728,Series!$A:$J,9,FALSE))</f>
        <v/>
      </c>
      <c r="P8728" s="13" t="str">
        <f>IF($D8728="", "",VLOOKUP($D8728,Series!$A:$J,10,FALSE))</f>
        <v/>
      </c>
    </row>
    <row r="8729" spans="1:16" x14ac:dyDescent="0.25">
      <c r="A8729" s="13" t="str">
        <f>IF(C8729&gt;0,VLOOKUP(C8729,Indicators!G:H,2,0),"")</f>
        <v/>
      </c>
      <c r="E8729" s="13" t="str">
        <f>IF(D8729="","",VLOOKUP(D8729,Series!A:B,2,FALSE))</f>
        <v/>
      </c>
      <c r="F8729" s="13" t="str">
        <f>IF(D8729&gt;0,VLOOKUP(D8729,Series!A:D,4,0),"")</f>
        <v/>
      </c>
      <c r="G8729" s="13" t="str">
        <f>IF(E8729&gt;"",VLOOKUP(E8729,Sources!A:B,2,0),"")</f>
        <v/>
      </c>
      <c r="H8729" s="13" t="str">
        <f>IF($E8729="", "",VLOOKUP($E8729,Sources!$A:$M, 13,FALSE))</f>
        <v/>
      </c>
      <c r="I8729" s="13" t="str">
        <f>IF($E8729="", "",VLOOKUP($E8729,Sources!$A:$M, 5,FALSE))</f>
        <v/>
      </c>
      <c r="J8729" s="13" t="str">
        <f>IF($E8729="", "",VLOOKUP($E8729,Sources!$A:$M, 6,FALSE))</f>
        <v/>
      </c>
      <c r="K8729" s="13" t="str">
        <f>IF($E8729="", "",VLOOKUP($E8729,Sources!$A:$M, 9,FALSE))</f>
        <v/>
      </c>
      <c r="L8729" s="13" t="str">
        <f>IF($D8729="", "",VLOOKUP($D8729,Series!$A:$J,6,FALSE))</f>
        <v/>
      </c>
      <c r="M8729" s="13" t="str">
        <f>IF($D8729="", "",VLOOKUP($D8729,Series!$A:$J,7,FALSE))</f>
        <v/>
      </c>
      <c r="N8729" s="13" t="str">
        <f>IF($D8729="", "",VLOOKUP($D8729,Series!$A:$J,8,FALSE))</f>
        <v/>
      </c>
      <c r="O8729" s="13" t="str">
        <f>IF($D8729="", "",VLOOKUP($D8729,Series!$A:$J,9,FALSE))</f>
        <v/>
      </c>
      <c r="P8729" s="13" t="str">
        <f>IF($D8729="", "",VLOOKUP($D8729,Series!$A:$J,10,FALSE))</f>
        <v/>
      </c>
    </row>
    <row r="8730" spans="1:16" x14ac:dyDescent="0.25">
      <c r="A8730" s="13" t="str">
        <f>IF(C8730&gt;0,VLOOKUP(C8730,Indicators!G:H,2,0),"")</f>
        <v/>
      </c>
      <c r="E8730" s="13" t="str">
        <f>IF(D8730="","",VLOOKUP(D8730,Series!A:B,2,FALSE))</f>
        <v/>
      </c>
      <c r="F8730" s="13" t="str">
        <f>IF(D8730&gt;0,VLOOKUP(D8730,Series!A:D,4,0),"")</f>
        <v/>
      </c>
      <c r="G8730" s="13" t="str">
        <f>IF(E8730&gt;"",VLOOKUP(E8730,Sources!A:B,2,0),"")</f>
        <v/>
      </c>
      <c r="H8730" s="13" t="str">
        <f>IF($E8730="", "",VLOOKUP($E8730,Sources!$A:$M, 13,FALSE))</f>
        <v/>
      </c>
      <c r="I8730" s="13" t="str">
        <f>IF($E8730="", "",VLOOKUP($E8730,Sources!$A:$M, 5,FALSE))</f>
        <v/>
      </c>
      <c r="J8730" s="13" t="str">
        <f>IF($E8730="", "",VLOOKUP($E8730,Sources!$A:$M, 6,FALSE))</f>
        <v/>
      </c>
      <c r="K8730" s="13" t="str">
        <f>IF($E8730="", "",VLOOKUP($E8730,Sources!$A:$M, 9,FALSE))</f>
        <v/>
      </c>
      <c r="L8730" s="13" t="str">
        <f>IF($D8730="", "",VLOOKUP($D8730,Series!$A:$J,6,FALSE))</f>
        <v/>
      </c>
      <c r="M8730" s="13" t="str">
        <f>IF($D8730="", "",VLOOKUP($D8730,Series!$A:$J,7,FALSE))</f>
        <v/>
      </c>
      <c r="N8730" s="13" t="str">
        <f>IF($D8730="", "",VLOOKUP($D8730,Series!$A:$J,8,FALSE))</f>
        <v/>
      </c>
      <c r="O8730" s="13" t="str">
        <f>IF($D8730="", "",VLOOKUP($D8730,Series!$A:$J,9,FALSE))</f>
        <v/>
      </c>
      <c r="P8730" s="13" t="str">
        <f>IF($D8730="", "",VLOOKUP($D8730,Series!$A:$J,10,FALSE))</f>
        <v/>
      </c>
    </row>
    <row r="8731" spans="1:16" x14ac:dyDescent="0.25">
      <c r="A8731" s="13" t="str">
        <f>IF(C8731&gt;0,VLOOKUP(C8731,Indicators!G:H,2,0),"")</f>
        <v/>
      </c>
      <c r="E8731" s="13" t="str">
        <f>IF(D8731="","",VLOOKUP(D8731,Series!A:B,2,FALSE))</f>
        <v/>
      </c>
      <c r="F8731" s="13" t="str">
        <f>IF(D8731&gt;0,VLOOKUP(D8731,Series!A:D,4,0),"")</f>
        <v/>
      </c>
      <c r="G8731" s="13" t="str">
        <f>IF(E8731&gt;"",VLOOKUP(E8731,Sources!A:B,2,0),"")</f>
        <v/>
      </c>
      <c r="H8731" s="13" t="str">
        <f>IF($E8731="", "",VLOOKUP($E8731,Sources!$A:$M, 13,FALSE))</f>
        <v/>
      </c>
      <c r="I8731" s="13" t="str">
        <f>IF($E8731="", "",VLOOKUP($E8731,Sources!$A:$M, 5,FALSE))</f>
        <v/>
      </c>
      <c r="J8731" s="13" t="str">
        <f>IF($E8731="", "",VLOOKUP($E8731,Sources!$A:$M, 6,FALSE))</f>
        <v/>
      </c>
      <c r="K8731" s="13" t="str">
        <f>IF($E8731="", "",VLOOKUP($E8731,Sources!$A:$M, 9,FALSE))</f>
        <v/>
      </c>
      <c r="L8731" s="13" t="str">
        <f>IF($D8731="", "",VLOOKUP($D8731,Series!$A:$J,6,FALSE))</f>
        <v/>
      </c>
      <c r="M8731" s="13" t="str">
        <f>IF($D8731="", "",VLOOKUP($D8731,Series!$A:$J,7,FALSE))</f>
        <v/>
      </c>
      <c r="N8731" s="13" t="str">
        <f>IF($D8731="", "",VLOOKUP($D8731,Series!$A:$J,8,FALSE))</f>
        <v/>
      </c>
      <c r="O8731" s="13" t="str">
        <f>IF($D8731="", "",VLOOKUP($D8731,Series!$A:$J,9,FALSE))</f>
        <v/>
      </c>
      <c r="P8731" s="13" t="str">
        <f>IF($D8731="", "",VLOOKUP($D8731,Series!$A:$J,10,FALSE))</f>
        <v/>
      </c>
    </row>
    <row r="8732" spans="1:16" x14ac:dyDescent="0.25">
      <c r="A8732" s="13" t="str">
        <f>IF(C8732&gt;0,VLOOKUP(C8732,Indicators!G:H,2,0),"")</f>
        <v/>
      </c>
      <c r="E8732" s="13" t="str">
        <f>IF(D8732="","",VLOOKUP(D8732,Series!A:B,2,FALSE))</f>
        <v/>
      </c>
      <c r="F8732" s="13" t="str">
        <f>IF(D8732&gt;0,VLOOKUP(D8732,Series!A:D,4,0),"")</f>
        <v/>
      </c>
      <c r="G8732" s="13" t="str">
        <f>IF(E8732&gt;"",VLOOKUP(E8732,Sources!A:B,2,0),"")</f>
        <v/>
      </c>
      <c r="H8732" s="13" t="str">
        <f>IF($E8732="", "",VLOOKUP($E8732,Sources!$A:$M, 13,FALSE))</f>
        <v/>
      </c>
      <c r="I8732" s="13" t="str">
        <f>IF($E8732="", "",VLOOKUP($E8732,Sources!$A:$M, 5,FALSE))</f>
        <v/>
      </c>
      <c r="J8732" s="13" t="str">
        <f>IF($E8732="", "",VLOOKUP($E8732,Sources!$A:$M, 6,FALSE))</f>
        <v/>
      </c>
      <c r="K8732" s="13" t="str">
        <f>IF($E8732="", "",VLOOKUP($E8732,Sources!$A:$M, 9,FALSE))</f>
        <v/>
      </c>
      <c r="L8732" s="13" t="str">
        <f>IF($D8732="", "",VLOOKUP($D8732,Series!$A:$J,6,FALSE))</f>
        <v/>
      </c>
      <c r="M8732" s="13" t="str">
        <f>IF($D8732="", "",VLOOKUP($D8732,Series!$A:$J,7,FALSE))</f>
        <v/>
      </c>
      <c r="N8732" s="13" t="str">
        <f>IF($D8732="", "",VLOOKUP($D8732,Series!$A:$J,8,FALSE))</f>
        <v/>
      </c>
      <c r="O8732" s="13" t="str">
        <f>IF($D8732="", "",VLOOKUP($D8732,Series!$A:$J,9,FALSE))</f>
        <v/>
      </c>
      <c r="P8732" s="13" t="str">
        <f>IF($D8732="", "",VLOOKUP($D8732,Series!$A:$J,10,FALSE))</f>
        <v/>
      </c>
    </row>
    <row r="8733" spans="1:16" x14ac:dyDescent="0.25">
      <c r="A8733" s="13" t="str">
        <f>IF(C8733&gt;0,VLOOKUP(C8733,Indicators!G:H,2,0),"")</f>
        <v/>
      </c>
      <c r="E8733" s="13" t="str">
        <f>IF(D8733="","",VLOOKUP(D8733,Series!A:B,2,FALSE))</f>
        <v/>
      </c>
      <c r="F8733" s="13" t="str">
        <f>IF(D8733&gt;0,VLOOKUP(D8733,Series!A:D,4,0),"")</f>
        <v/>
      </c>
      <c r="G8733" s="13" t="str">
        <f>IF(E8733&gt;"",VLOOKUP(E8733,Sources!A:B,2,0),"")</f>
        <v/>
      </c>
      <c r="H8733" s="13" t="str">
        <f>IF($E8733="", "",VLOOKUP($E8733,Sources!$A:$M, 13,FALSE))</f>
        <v/>
      </c>
      <c r="I8733" s="13" t="str">
        <f>IF($E8733="", "",VLOOKUP($E8733,Sources!$A:$M, 5,FALSE))</f>
        <v/>
      </c>
      <c r="J8733" s="13" t="str">
        <f>IF($E8733="", "",VLOOKUP($E8733,Sources!$A:$M, 6,FALSE))</f>
        <v/>
      </c>
      <c r="K8733" s="13" t="str">
        <f>IF($E8733="", "",VLOOKUP($E8733,Sources!$A:$M, 9,FALSE))</f>
        <v/>
      </c>
      <c r="L8733" s="13" t="str">
        <f>IF($D8733="", "",VLOOKUP($D8733,Series!$A:$J,6,FALSE))</f>
        <v/>
      </c>
      <c r="M8733" s="13" t="str">
        <f>IF($D8733="", "",VLOOKUP($D8733,Series!$A:$J,7,FALSE))</f>
        <v/>
      </c>
      <c r="N8733" s="13" t="str">
        <f>IF($D8733="", "",VLOOKUP($D8733,Series!$A:$J,8,FALSE))</f>
        <v/>
      </c>
      <c r="O8733" s="13" t="str">
        <f>IF($D8733="", "",VLOOKUP($D8733,Series!$A:$J,9,FALSE))</f>
        <v/>
      </c>
      <c r="P8733" s="13" t="str">
        <f>IF($D8733="", "",VLOOKUP($D8733,Series!$A:$J,10,FALSE))</f>
        <v/>
      </c>
    </row>
    <row r="8734" spans="1:16" x14ac:dyDescent="0.25">
      <c r="A8734" s="13" t="str">
        <f>IF(C8734&gt;0,VLOOKUP(C8734,Indicators!G:H,2,0),"")</f>
        <v/>
      </c>
      <c r="E8734" s="13" t="str">
        <f>IF(D8734="","",VLOOKUP(D8734,Series!A:B,2,FALSE))</f>
        <v/>
      </c>
      <c r="F8734" s="13" t="str">
        <f>IF(D8734&gt;0,VLOOKUP(D8734,Series!A:D,4,0),"")</f>
        <v/>
      </c>
      <c r="G8734" s="13" t="str">
        <f>IF(E8734&gt;"",VLOOKUP(E8734,Sources!A:B,2,0),"")</f>
        <v/>
      </c>
      <c r="H8734" s="13" t="str">
        <f>IF($E8734="", "",VLOOKUP($E8734,Sources!$A:$M, 13,FALSE))</f>
        <v/>
      </c>
      <c r="I8734" s="13" t="str">
        <f>IF($E8734="", "",VLOOKUP($E8734,Sources!$A:$M, 5,FALSE))</f>
        <v/>
      </c>
      <c r="J8734" s="13" t="str">
        <f>IF($E8734="", "",VLOOKUP($E8734,Sources!$A:$M, 6,FALSE))</f>
        <v/>
      </c>
      <c r="K8734" s="13" t="str">
        <f>IF($E8734="", "",VLOOKUP($E8734,Sources!$A:$M, 9,FALSE))</f>
        <v/>
      </c>
      <c r="L8734" s="13" t="str">
        <f>IF($D8734="", "",VLOOKUP($D8734,Series!$A:$J,6,FALSE))</f>
        <v/>
      </c>
      <c r="M8734" s="13" t="str">
        <f>IF($D8734="", "",VLOOKUP($D8734,Series!$A:$J,7,FALSE))</f>
        <v/>
      </c>
      <c r="N8734" s="13" t="str">
        <f>IF($D8734="", "",VLOOKUP($D8734,Series!$A:$J,8,FALSE))</f>
        <v/>
      </c>
      <c r="O8734" s="13" t="str">
        <f>IF($D8734="", "",VLOOKUP($D8734,Series!$A:$J,9,FALSE))</f>
        <v/>
      </c>
      <c r="P8734" s="13" t="str">
        <f>IF($D8734="", "",VLOOKUP($D8734,Series!$A:$J,10,FALSE))</f>
        <v/>
      </c>
    </row>
    <row r="8735" spans="1:16" x14ac:dyDescent="0.25">
      <c r="A8735" s="13" t="str">
        <f>IF(C8735&gt;0,VLOOKUP(C8735,Indicators!G:H,2,0),"")</f>
        <v/>
      </c>
      <c r="E8735" s="13" t="str">
        <f>IF(D8735="","",VLOOKUP(D8735,Series!A:B,2,FALSE))</f>
        <v/>
      </c>
      <c r="F8735" s="13" t="str">
        <f>IF(D8735&gt;0,VLOOKUP(D8735,Series!A:D,4,0),"")</f>
        <v/>
      </c>
      <c r="G8735" s="13" t="str">
        <f>IF(E8735&gt;"",VLOOKUP(E8735,Sources!A:B,2,0),"")</f>
        <v/>
      </c>
      <c r="H8735" s="13" t="str">
        <f>IF($E8735="", "",VLOOKUP($E8735,Sources!$A:$M, 13,FALSE))</f>
        <v/>
      </c>
      <c r="I8735" s="13" t="str">
        <f>IF($E8735="", "",VLOOKUP($E8735,Sources!$A:$M, 5,FALSE))</f>
        <v/>
      </c>
      <c r="J8735" s="13" t="str">
        <f>IF($E8735="", "",VLOOKUP($E8735,Sources!$A:$M, 6,FALSE))</f>
        <v/>
      </c>
      <c r="K8735" s="13" t="str">
        <f>IF($E8735="", "",VLOOKUP($E8735,Sources!$A:$M, 9,FALSE))</f>
        <v/>
      </c>
      <c r="L8735" s="13" t="str">
        <f>IF($D8735="", "",VLOOKUP($D8735,Series!$A:$J,6,FALSE))</f>
        <v/>
      </c>
      <c r="M8735" s="13" t="str">
        <f>IF($D8735="", "",VLOOKUP($D8735,Series!$A:$J,7,FALSE))</f>
        <v/>
      </c>
      <c r="N8735" s="13" t="str">
        <f>IF($D8735="", "",VLOOKUP($D8735,Series!$A:$J,8,FALSE))</f>
        <v/>
      </c>
      <c r="O8735" s="13" t="str">
        <f>IF($D8735="", "",VLOOKUP($D8735,Series!$A:$J,9,FALSE))</f>
        <v/>
      </c>
      <c r="P8735" s="13" t="str">
        <f>IF($D8735="", "",VLOOKUP($D8735,Series!$A:$J,10,FALSE))</f>
        <v/>
      </c>
    </row>
    <row r="8736" spans="1:16" x14ac:dyDescent="0.25">
      <c r="A8736" s="13" t="str">
        <f>IF(C8736&gt;0,VLOOKUP(C8736,Indicators!G:H,2,0),"")</f>
        <v/>
      </c>
      <c r="E8736" s="13" t="str">
        <f>IF(D8736="","",VLOOKUP(D8736,Series!A:B,2,FALSE))</f>
        <v/>
      </c>
      <c r="F8736" s="13" t="str">
        <f>IF(D8736&gt;0,VLOOKUP(D8736,Series!A:D,4,0),"")</f>
        <v/>
      </c>
      <c r="G8736" s="13" t="str">
        <f>IF(E8736&gt;"",VLOOKUP(E8736,Sources!A:B,2,0),"")</f>
        <v/>
      </c>
      <c r="H8736" s="13" t="str">
        <f>IF($E8736="", "",VLOOKUP($E8736,Sources!$A:$M, 13,FALSE))</f>
        <v/>
      </c>
      <c r="I8736" s="13" t="str">
        <f>IF($E8736="", "",VLOOKUP($E8736,Sources!$A:$M, 5,FALSE))</f>
        <v/>
      </c>
      <c r="J8736" s="13" t="str">
        <f>IF($E8736="", "",VLOOKUP($E8736,Sources!$A:$M, 6,FALSE))</f>
        <v/>
      </c>
      <c r="K8736" s="13" t="str">
        <f>IF($E8736="", "",VLOOKUP($E8736,Sources!$A:$M, 9,FALSE))</f>
        <v/>
      </c>
      <c r="L8736" s="13" t="str">
        <f>IF($D8736="", "",VLOOKUP($D8736,Series!$A:$J,6,FALSE))</f>
        <v/>
      </c>
      <c r="M8736" s="13" t="str">
        <f>IF($D8736="", "",VLOOKUP($D8736,Series!$A:$J,7,FALSE))</f>
        <v/>
      </c>
      <c r="N8736" s="13" t="str">
        <f>IF($D8736="", "",VLOOKUP($D8736,Series!$A:$J,8,FALSE))</f>
        <v/>
      </c>
      <c r="O8736" s="13" t="str">
        <f>IF($D8736="", "",VLOOKUP($D8736,Series!$A:$J,9,FALSE))</f>
        <v/>
      </c>
      <c r="P8736" s="13" t="str">
        <f>IF($D8736="", "",VLOOKUP($D8736,Series!$A:$J,10,FALSE))</f>
        <v/>
      </c>
    </row>
    <row r="8737" spans="1:16" x14ac:dyDescent="0.25">
      <c r="A8737" s="13" t="str">
        <f>IF(C8737&gt;0,VLOOKUP(C8737,Indicators!G:H,2,0),"")</f>
        <v/>
      </c>
      <c r="E8737" s="13" t="str">
        <f>IF(D8737="","",VLOOKUP(D8737,Series!A:B,2,FALSE))</f>
        <v/>
      </c>
      <c r="F8737" s="13" t="str">
        <f>IF(D8737&gt;0,VLOOKUP(D8737,Series!A:D,4,0),"")</f>
        <v/>
      </c>
      <c r="G8737" s="13" t="str">
        <f>IF(E8737&gt;"",VLOOKUP(E8737,Sources!A:B,2,0),"")</f>
        <v/>
      </c>
      <c r="H8737" s="13" t="str">
        <f>IF($E8737="", "",VLOOKUP($E8737,Sources!$A:$M, 13,FALSE))</f>
        <v/>
      </c>
      <c r="I8737" s="13" t="str">
        <f>IF($E8737="", "",VLOOKUP($E8737,Sources!$A:$M, 5,FALSE))</f>
        <v/>
      </c>
      <c r="J8737" s="13" t="str">
        <f>IF($E8737="", "",VLOOKUP($E8737,Sources!$A:$M, 6,FALSE))</f>
        <v/>
      </c>
      <c r="K8737" s="13" t="str">
        <f>IF($E8737="", "",VLOOKUP($E8737,Sources!$A:$M, 9,FALSE))</f>
        <v/>
      </c>
      <c r="L8737" s="13" t="str">
        <f>IF($D8737="", "",VLOOKUP($D8737,Series!$A:$J,6,FALSE))</f>
        <v/>
      </c>
      <c r="M8737" s="13" t="str">
        <f>IF($D8737="", "",VLOOKUP($D8737,Series!$A:$J,7,FALSE))</f>
        <v/>
      </c>
      <c r="N8737" s="13" t="str">
        <f>IF($D8737="", "",VLOOKUP($D8737,Series!$A:$J,8,FALSE))</f>
        <v/>
      </c>
      <c r="O8737" s="13" t="str">
        <f>IF($D8737="", "",VLOOKUP($D8737,Series!$A:$J,9,FALSE))</f>
        <v/>
      </c>
      <c r="P8737" s="13" t="str">
        <f>IF($D8737="", "",VLOOKUP($D8737,Series!$A:$J,10,FALSE))</f>
        <v/>
      </c>
    </row>
    <row r="8738" spans="1:16" x14ac:dyDescent="0.25">
      <c r="A8738" s="13" t="str">
        <f>IF(C8738&gt;0,VLOOKUP(C8738,Indicators!G:H,2,0),"")</f>
        <v/>
      </c>
      <c r="E8738" s="13" t="str">
        <f>IF(D8738="","",VLOOKUP(D8738,Series!A:B,2,FALSE))</f>
        <v/>
      </c>
      <c r="F8738" s="13" t="str">
        <f>IF(D8738&gt;0,VLOOKUP(D8738,Series!A:D,4,0),"")</f>
        <v/>
      </c>
      <c r="G8738" s="13" t="str">
        <f>IF(E8738&gt;"",VLOOKUP(E8738,Sources!A:B,2,0),"")</f>
        <v/>
      </c>
      <c r="H8738" s="13" t="str">
        <f>IF($E8738="", "",VLOOKUP($E8738,Sources!$A:$M, 13,FALSE))</f>
        <v/>
      </c>
      <c r="I8738" s="13" t="str">
        <f>IF($E8738="", "",VLOOKUP($E8738,Sources!$A:$M, 5,FALSE))</f>
        <v/>
      </c>
      <c r="J8738" s="13" t="str">
        <f>IF($E8738="", "",VLOOKUP($E8738,Sources!$A:$M, 6,FALSE))</f>
        <v/>
      </c>
      <c r="K8738" s="13" t="str">
        <f>IF($E8738="", "",VLOOKUP($E8738,Sources!$A:$M, 9,FALSE))</f>
        <v/>
      </c>
      <c r="L8738" s="13" t="str">
        <f>IF($D8738="", "",VLOOKUP($D8738,Series!$A:$J,6,FALSE))</f>
        <v/>
      </c>
      <c r="M8738" s="13" t="str">
        <f>IF($D8738="", "",VLOOKUP($D8738,Series!$A:$J,7,FALSE))</f>
        <v/>
      </c>
      <c r="N8738" s="13" t="str">
        <f>IF($D8738="", "",VLOOKUP($D8738,Series!$A:$J,8,FALSE))</f>
        <v/>
      </c>
      <c r="O8738" s="13" t="str">
        <f>IF($D8738="", "",VLOOKUP($D8738,Series!$A:$J,9,FALSE))</f>
        <v/>
      </c>
      <c r="P8738" s="13" t="str">
        <f>IF($D8738="", "",VLOOKUP($D8738,Series!$A:$J,10,FALSE))</f>
        <v/>
      </c>
    </row>
    <row r="8739" spans="1:16" x14ac:dyDescent="0.25">
      <c r="A8739" s="13" t="str">
        <f>IF(C8739&gt;0,VLOOKUP(C8739,Indicators!G:H,2,0),"")</f>
        <v/>
      </c>
      <c r="E8739" s="13" t="str">
        <f>IF(D8739="","",VLOOKUP(D8739,Series!A:B,2,FALSE))</f>
        <v/>
      </c>
      <c r="F8739" s="13" t="str">
        <f>IF(D8739&gt;0,VLOOKUP(D8739,Series!A:D,4,0),"")</f>
        <v/>
      </c>
      <c r="G8739" s="13" t="str">
        <f>IF(E8739&gt;"",VLOOKUP(E8739,Sources!A:B,2,0),"")</f>
        <v/>
      </c>
      <c r="H8739" s="13" t="str">
        <f>IF($E8739="", "",VLOOKUP($E8739,Sources!$A:$M, 13,FALSE))</f>
        <v/>
      </c>
      <c r="I8739" s="13" t="str">
        <f>IF($E8739="", "",VLOOKUP($E8739,Sources!$A:$M, 5,FALSE))</f>
        <v/>
      </c>
      <c r="J8739" s="13" t="str">
        <f>IF($E8739="", "",VLOOKUP($E8739,Sources!$A:$M, 6,FALSE))</f>
        <v/>
      </c>
      <c r="K8739" s="13" t="str">
        <f>IF($E8739="", "",VLOOKUP($E8739,Sources!$A:$M, 9,FALSE))</f>
        <v/>
      </c>
      <c r="L8739" s="13" t="str">
        <f>IF($D8739="", "",VLOOKUP($D8739,Series!$A:$J,6,FALSE))</f>
        <v/>
      </c>
      <c r="M8739" s="13" t="str">
        <f>IF($D8739="", "",VLOOKUP($D8739,Series!$A:$J,7,FALSE))</f>
        <v/>
      </c>
      <c r="N8739" s="13" t="str">
        <f>IF($D8739="", "",VLOOKUP($D8739,Series!$A:$J,8,FALSE))</f>
        <v/>
      </c>
      <c r="O8739" s="13" t="str">
        <f>IF($D8739="", "",VLOOKUP($D8739,Series!$A:$J,9,FALSE))</f>
        <v/>
      </c>
      <c r="P8739" s="13" t="str">
        <f>IF($D8739="", "",VLOOKUP($D8739,Series!$A:$J,10,FALSE))</f>
        <v/>
      </c>
    </row>
    <row r="8740" spans="1:16" x14ac:dyDescent="0.25">
      <c r="A8740" s="13" t="str">
        <f>IF(C8740&gt;0,VLOOKUP(C8740,Indicators!G:H,2,0),"")</f>
        <v/>
      </c>
      <c r="E8740" s="13" t="str">
        <f>IF(D8740="","",VLOOKUP(D8740,Series!A:B,2,FALSE))</f>
        <v/>
      </c>
      <c r="F8740" s="13" t="str">
        <f>IF(D8740&gt;0,VLOOKUP(D8740,Series!A:D,4,0),"")</f>
        <v/>
      </c>
      <c r="G8740" s="13" t="str">
        <f>IF(E8740&gt;"",VLOOKUP(E8740,Sources!A:B,2,0),"")</f>
        <v/>
      </c>
      <c r="H8740" s="13" t="str">
        <f>IF($E8740="", "",VLOOKUP($E8740,Sources!$A:$M, 13,FALSE))</f>
        <v/>
      </c>
      <c r="I8740" s="13" t="str">
        <f>IF($E8740="", "",VLOOKUP($E8740,Sources!$A:$M, 5,FALSE))</f>
        <v/>
      </c>
      <c r="J8740" s="13" t="str">
        <f>IF($E8740="", "",VLOOKUP($E8740,Sources!$A:$M, 6,FALSE))</f>
        <v/>
      </c>
      <c r="K8740" s="13" t="str">
        <f>IF($E8740="", "",VLOOKUP($E8740,Sources!$A:$M, 9,FALSE))</f>
        <v/>
      </c>
      <c r="L8740" s="13" t="str">
        <f>IF($D8740="", "",VLOOKUP($D8740,Series!$A:$J,6,FALSE))</f>
        <v/>
      </c>
      <c r="M8740" s="13" t="str">
        <f>IF($D8740="", "",VLOOKUP($D8740,Series!$A:$J,7,FALSE))</f>
        <v/>
      </c>
      <c r="N8740" s="13" t="str">
        <f>IF($D8740="", "",VLOOKUP($D8740,Series!$A:$J,8,FALSE))</f>
        <v/>
      </c>
      <c r="O8740" s="13" t="str">
        <f>IF($D8740="", "",VLOOKUP($D8740,Series!$A:$J,9,FALSE))</f>
        <v/>
      </c>
      <c r="P8740" s="13" t="str">
        <f>IF($D8740="", "",VLOOKUP($D8740,Series!$A:$J,10,FALSE))</f>
        <v/>
      </c>
    </row>
    <row r="8741" spans="1:16" x14ac:dyDescent="0.25">
      <c r="A8741" s="13" t="str">
        <f>IF(C8741&gt;0,VLOOKUP(C8741,Indicators!G:H,2,0),"")</f>
        <v/>
      </c>
      <c r="E8741" s="13" t="str">
        <f>IF(D8741="","",VLOOKUP(D8741,Series!A:B,2,FALSE))</f>
        <v/>
      </c>
      <c r="F8741" s="13" t="str">
        <f>IF(D8741&gt;0,VLOOKUP(D8741,Series!A:D,4,0),"")</f>
        <v/>
      </c>
      <c r="G8741" s="13" t="str">
        <f>IF(E8741&gt;"",VLOOKUP(E8741,Sources!A:B,2,0),"")</f>
        <v/>
      </c>
      <c r="H8741" s="13" t="str">
        <f>IF($E8741="", "",VLOOKUP($E8741,Sources!$A:$M, 13,FALSE))</f>
        <v/>
      </c>
      <c r="I8741" s="13" t="str">
        <f>IF($E8741="", "",VLOOKUP($E8741,Sources!$A:$M, 5,FALSE))</f>
        <v/>
      </c>
      <c r="J8741" s="13" t="str">
        <f>IF($E8741="", "",VLOOKUP($E8741,Sources!$A:$M, 6,FALSE))</f>
        <v/>
      </c>
      <c r="K8741" s="13" t="str">
        <f>IF($E8741="", "",VLOOKUP($E8741,Sources!$A:$M, 9,FALSE))</f>
        <v/>
      </c>
      <c r="L8741" s="13" t="str">
        <f>IF($D8741="", "",VLOOKUP($D8741,Series!$A:$J,6,FALSE))</f>
        <v/>
      </c>
      <c r="M8741" s="13" t="str">
        <f>IF($D8741="", "",VLOOKUP($D8741,Series!$A:$J,7,FALSE))</f>
        <v/>
      </c>
      <c r="N8741" s="13" t="str">
        <f>IF($D8741="", "",VLOOKUP($D8741,Series!$A:$J,8,FALSE))</f>
        <v/>
      </c>
      <c r="O8741" s="13" t="str">
        <f>IF($D8741="", "",VLOOKUP($D8741,Series!$A:$J,9,FALSE))</f>
        <v/>
      </c>
      <c r="P8741" s="13" t="str">
        <f>IF($D8741="", "",VLOOKUP($D8741,Series!$A:$J,10,FALSE))</f>
        <v/>
      </c>
    </row>
    <row r="8742" spans="1:16" x14ac:dyDescent="0.25">
      <c r="A8742" s="13" t="str">
        <f>IF(C8742&gt;0,VLOOKUP(C8742,Indicators!G:H,2,0),"")</f>
        <v/>
      </c>
      <c r="E8742" s="13" t="str">
        <f>IF(D8742="","",VLOOKUP(D8742,Series!A:B,2,FALSE))</f>
        <v/>
      </c>
      <c r="F8742" s="13" t="str">
        <f>IF(D8742&gt;0,VLOOKUP(D8742,Series!A:D,4,0),"")</f>
        <v/>
      </c>
      <c r="G8742" s="13" t="str">
        <f>IF(E8742&gt;"",VLOOKUP(E8742,Sources!A:B,2,0),"")</f>
        <v/>
      </c>
      <c r="H8742" s="13" t="str">
        <f>IF($E8742="", "",VLOOKUP($E8742,Sources!$A:$M, 13,FALSE))</f>
        <v/>
      </c>
      <c r="I8742" s="13" t="str">
        <f>IF($E8742="", "",VLOOKUP($E8742,Sources!$A:$M, 5,FALSE))</f>
        <v/>
      </c>
      <c r="J8742" s="13" t="str">
        <f>IF($E8742="", "",VLOOKUP($E8742,Sources!$A:$M, 6,FALSE))</f>
        <v/>
      </c>
      <c r="K8742" s="13" t="str">
        <f>IF($E8742="", "",VLOOKUP($E8742,Sources!$A:$M, 9,FALSE))</f>
        <v/>
      </c>
      <c r="L8742" s="13" t="str">
        <f>IF($D8742="", "",VLOOKUP($D8742,Series!$A:$J,6,FALSE))</f>
        <v/>
      </c>
      <c r="M8742" s="13" t="str">
        <f>IF($D8742="", "",VLOOKUP($D8742,Series!$A:$J,7,FALSE))</f>
        <v/>
      </c>
      <c r="N8742" s="13" t="str">
        <f>IF($D8742="", "",VLOOKUP($D8742,Series!$A:$J,8,FALSE))</f>
        <v/>
      </c>
      <c r="O8742" s="13" t="str">
        <f>IF($D8742="", "",VLOOKUP($D8742,Series!$A:$J,9,FALSE))</f>
        <v/>
      </c>
      <c r="P8742" s="13" t="str">
        <f>IF($D8742="", "",VLOOKUP($D8742,Series!$A:$J,10,FALSE))</f>
        <v/>
      </c>
    </row>
    <row r="8743" spans="1:16" x14ac:dyDescent="0.25">
      <c r="A8743" s="13" t="str">
        <f>IF(C8743&gt;0,VLOOKUP(C8743,Indicators!G:H,2,0),"")</f>
        <v/>
      </c>
      <c r="E8743" s="13" t="str">
        <f>IF(D8743="","",VLOOKUP(D8743,Series!A:B,2,FALSE))</f>
        <v/>
      </c>
      <c r="F8743" s="13" t="str">
        <f>IF(D8743&gt;0,VLOOKUP(D8743,Series!A:D,4,0),"")</f>
        <v/>
      </c>
      <c r="G8743" s="13" t="str">
        <f>IF(E8743&gt;"",VLOOKUP(E8743,Sources!A:B,2,0),"")</f>
        <v/>
      </c>
      <c r="H8743" s="13" t="str">
        <f>IF($E8743="", "",VLOOKUP($E8743,Sources!$A:$M, 13,FALSE))</f>
        <v/>
      </c>
      <c r="I8743" s="13" t="str">
        <f>IF($E8743="", "",VLOOKUP($E8743,Sources!$A:$M, 5,FALSE))</f>
        <v/>
      </c>
      <c r="J8743" s="13" t="str">
        <f>IF($E8743="", "",VLOOKUP($E8743,Sources!$A:$M, 6,FALSE))</f>
        <v/>
      </c>
      <c r="K8743" s="13" t="str">
        <f>IF($E8743="", "",VLOOKUP($E8743,Sources!$A:$M, 9,FALSE))</f>
        <v/>
      </c>
      <c r="L8743" s="13" t="str">
        <f>IF($D8743="", "",VLOOKUP($D8743,Series!$A:$J,6,FALSE))</f>
        <v/>
      </c>
      <c r="M8743" s="13" t="str">
        <f>IF($D8743="", "",VLOOKUP($D8743,Series!$A:$J,7,FALSE))</f>
        <v/>
      </c>
      <c r="N8743" s="13" t="str">
        <f>IF($D8743="", "",VLOOKUP($D8743,Series!$A:$J,8,FALSE))</f>
        <v/>
      </c>
      <c r="O8743" s="13" t="str">
        <f>IF($D8743="", "",VLOOKUP($D8743,Series!$A:$J,9,FALSE))</f>
        <v/>
      </c>
      <c r="P8743" s="13" t="str">
        <f>IF($D8743="", "",VLOOKUP($D8743,Series!$A:$J,10,FALSE))</f>
        <v/>
      </c>
    </row>
    <row r="8744" spans="1:16" x14ac:dyDescent="0.25">
      <c r="A8744" s="13" t="str">
        <f>IF(C8744&gt;0,VLOOKUP(C8744,Indicators!G:H,2,0),"")</f>
        <v/>
      </c>
      <c r="E8744" s="13" t="str">
        <f>IF(D8744="","",VLOOKUP(D8744,Series!A:B,2,FALSE))</f>
        <v/>
      </c>
      <c r="F8744" s="13" t="str">
        <f>IF(D8744&gt;0,VLOOKUP(D8744,Series!A:D,4,0),"")</f>
        <v/>
      </c>
      <c r="G8744" s="13" t="str">
        <f>IF(E8744&gt;"",VLOOKUP(E8744,Sources!A:B,2,0),"")</f>
        <v/>
      </c>
      <c r="H8744" s="13" t="str">
        <f>IF($E8744="", "",VLOOKUP($E8744,Sources!$A:$M, 13,FALSE))</f>
        <v/>
      </c>
      <c r="I8744" s="13" t="str">
        <f>IF($E8744="", "",VLOOKUP($E8744,Sources!$A:$M, 5,FALSE))</f>
        <v/>
      </c>
      <c r="J8744" s="13" t="str">
        <f>IF($E8744="", "",VLOOKUP($E8744,Sources!$A:$M, 6,FALSE))</f>
        <v/>
      </c>
      <c r="K8744" s="13" t="str">
        <f>IF($E8744="", "",VLOOKUP($E8744,Sources!$A:$M, 9,FALSE))</f>
        <v/>
      </c>
      <c r="L8744" s="13" t="str">
        <f>IF($D8744="", "",VLOOKUP($D8744,Series!$A:$J,6,FALSE))</f>
        <v/>
      </c>
      <c r="M8744" s="13" t="str">
        <f>IF($D8744="", "",VLOOKUP($D8744,Series!$A:$J,7,FALSE))</f>
        <v/>
      </c>
      <c r="N8744" s="13" t="str">
        <f>IF($D8744="", "",VLOOKUP($D8744,Series!$A:$J,8,FALSE))</f>
        <v/>
      </c>
      <c r="O8744" s="13" t="str">
        <f>IF($D8744="", "",VLOOKUP($D8744,Series!$A:$J,9,FALSE))</f>
        <v/>
      </c>
      <c r="P8744" s="13" t="str">
        <f>IF($D8744="", "",VLOOKUP($D8744,Series!$A:$J,10,FALSE))</f>
        <v/>
      </c>
    </row>
    <row r="8745" spans="1:16" x14ac:dyDescent="0.25">
      <c r="A8745" s="13" t="str">
        <f>IF(C8745&gt;0,VLOOKUP(C8745,Indicators!G:H,2,0),"")</f>
        <v/>
      </c>
      <c r="E8745" s="13" t="str">
        <f>IF(D8745="","",VLOOKUP(D8745,Series!A:B,2,FALSE))</f>
        <v/>
      </c>
      <c r="F8745" s="13" t="str">
        <f>IF(D8745&gt;0,VLOOKUP(D8745,Series!A:D,4,0),"")</f>
        <v/>
      </c>
      <c r="G8745" s="13" t="str">
        <f>IF(E8745&gt;"",VLOOKUP(E8745,Sources!A:B,2,0),"")</f>
        <v/>
      </c>
      <c r="H8745" s="13" t="str">
        <f>IF($E8745="", "",VLOOKUP($E8745,Sources!$A:$M, 13,FALSE))</f>
        <v/>
      </c>
      <c r="I8745" s="13" t="str">
        <f>IF($E8745="", "",VLOOKUP($E8745,Sources!$A:$M, 5,FALSE))</f>
        <v/>
      </c>
      <c r="J8745" s="13" t="str">
        <f>IF($E8745="", "",VLOOKUP($E8745,Sources!$A:$M, 6,FALSE))</f>
        <v/>
      </c>
      <c r="K8745" s="13" t="str">
        <f>IF($E8745="", "",VLOOKUP($E8745,Sources!$A:$M, 9,FALSE))</f>
        <v/>
      </c>
      <c r="L8745" s="13" t="str">
        <f>IF($D8745="", "",VLOOKUP($D8745,Series!$A:$J,6,FALSE))</f>
        <v/>
      </c>
      <c r="M8745" s="13" t="str">
        <f>IF($D8745="", "",VLOOKUP($D8745,Series!$A:$J,7,FALSE))</f>
        <v/>
      </c>
      <c r="N8745" s="13" t="str">
        <f>IF($D8745="", "",VLOOKUP($D8745,Series!$A:$J,8,FALSE))</f>
        <v/>
      </c>
      <c r="O8745" s="13" t="str">
        <f>IF($D8745="", "",VLOOKUP($D8745,Series!$A:$J,9,FALSE))</f>
        <v/>
      </c>
      <c r="P8745" s="13" t="str">
        <f>IF($D8745="", "",VLOOKUP($D8745,Series!$A:$J,10,FALSE))</f>
        <v/>
      </c>
    </row>
    <row r="8746" spans="1:16" x14ac:dyDescent="0.25">
      <c r="A8746" s="13" t="str">
        <f>IF(C8746&gt;0,VLOOKUP(C8746,Indicators!G:H,2,0),"")</f>
        <v/>
      </c>
      <c r="E8746" s="13" t="str">
        <f>IF(D8746="","",VLOOKUP(D8746,Series!A:B,2,FALSE))</f>
        <v/>
      </c>
      <c r="F8746" s="13" t="str">
        <f>IF(D8746&gt;0,VLOOKUP(D8746,Series!A:D,4,0),"")</f>
        <v/>
      </c>
      <c r="G8746" s="13" t="str">
        <f>IF(E8746&gt;"",VLOOKUP(E8746,Sources!A:B,2,0),"")</f>
        <v/>
      </c>
      <c r="H8746" s="13" t="str">
        <f>IF($E8746="", "",VLOOKUP($E8746,Sources!$A:$M, 13,FALSE))</f>
        <v/>
      </c>
      <c r="I8746" s="13" t="str">
        <f>IF($E8746="", "",VLOOKUP($E8746,Sources!$A:$M, 5,FALSE))</f>
        <v/>
      </c>
      <c r="J8746" s="13" t="str">
        <f>IF($E8746="", "",VLOOKUP($E8746,Sources!$A:$M, 6,FALSE))</f>
        <v/>
      </c>
      <c r="K8746" s="13" t="str">
        <f>IF($E8746="", "",VLOOKUP($E8746,Sources!$A:$M, 9,FALSE))</f>
        <v/>
      </c>
      <c r="L8746" s="13" t="str">
        <f>IF($D8746="", "",VLOOKUP($D8746,Series!$A:$J,6,FALSE))</f>
        <v/>
      </c>
      <c r="M8746" s="13" t="str">
        <f>IF($D8746="", "",VLOOKUP($D8746,Series!$A:$J,7,FALSE))</f>
        <v/>
      </c>
      <c r="N8746" s="13" t="str">
        <f>IF($D8746="", "",VLOOKUP($D8746,Series!$A:$J,8,FALSE))</f>
        <v/>
      </c>
      <c r="O8746" s="13" t="str">
        <f>IF($D8746="", "",VLOOKUP($D8746,Series!$A:$J,9,FALSE))</f>
        <v/>
      </c>
      <c r="P8746" s="13" t="str">
        <f>IF($D8746="", "",VLOOKUP($D8746,Series!$A:$J,10,FALSE))</f>
        <v/>
      </c>
    </row>
    <row r="8747" spans="1:16" x14ac:dyDescent="0.25">
      <c r="A8747" s="13" t="str">
        <f>IF(C8747&gt;0,VLOOKUP(C8747,Indicators!G:H,2,0),"")</f>
        <v/>
      </c>
      <c r="E8747" s="13" t="str">
        <f>IF(D8747="","",VLOOKUP(D8747,Series!A:B,2,FALSE))</f>
        <v/>
      </c>
      <c r="F8747" s="13" t="str">
        <f>IF(D8747&gt;0,VLOOKUP(D8747,Series!A:D,4,0),"")</f>
        <v/>
      </c>
      <c r="G8747" s="13" t="str">
        <f>IF(E8747&gt;"",VLOOKUP(E8747,Sources!A:B,2,0),"")</f>
        <v/>
      </c>
      <c r="H8747" s="13" t="str">
        <f>IF($E8747="", "",VLOOKUP($E8747,Sources!$A:$M, 13,FALSE))</f>
        <v/>
      </c>
      <c r="I8747" s="13" t="str">
        <f>IF($E8747="", "",VLOOKUP($E8747,Sources!$A:$M, 5,FALSE))</f>
        <v/>
      </c>
      <c r="J8747" s="13" t="str">
        <f>IF($E8747="", "",VLOOKUP($E8747,Sources!$A:$M, 6,FALSE))</f>
        <v/>
      </c>
      <c r="K8747" s="13" t="str">
        <f>IF($E8747="", "",VLOOKUP($E8747,Sources!$A:$M, 9,FALSE))</f>
        <v/>
      </c>
      <c r="L8747" s="13" t="str">
        <f>IF($D8747="", "",VLOOKUP($D8747,Series!$A:$J,6,FALSE))</f>
        <v/>
      </c>
      <c r="M8747" s="13" t="str">
        <f>IF($D8747="", "",VLOOKUP($D8747,Series!$A:$J,7,FALSE))</f>
        <v/>
      </c>
      <c r="N8747" s="13" t="str">
        <f>IF($D8747="", "",VLOOKUP($D8747,Series!$A:$J,8,FALSE))</f>
        <v/>
      </c>
      <c r="O8747" s="13" t="str">
        <f>IF($D8747="", "",VLOOKUP($D8747,Series!$A:$J,9,FALSE))</f>
        <v/>
      </c>
      <c r="P8747" s="13" t="str">
        <f>IF($D8747="", "",VLOOKUP($D8747,Series!$A:$J,10,FALSE))</f>
        <v/>
      </c>
    </row>
    <row r="8748" spans="1:16" x14ac:dyDescent="0.25">
      <c r="A8748" s="13" t="str">
        <f>IF(C8748&gt;0,VLOOKUP(C8748,Indicators!G:H,2,0),"")</f>
        <v/>
      </c>
      <c r="E8748" s="13" t="str">
        <f>IF(D8748="","",VLOOKUP(D8748,Series!A:B,2,FALSE))</f>
        <v/>
      </c>
      <c r="F8748" s="13" t="str">
        <f>IF(D8748&gt;0,VLOOKUP(D8748,Series!A:D,4,0),"")</f>
        <v/>
      </c>
      <c r="G8748" s="13" t="str">
        <f>IF(E8748&gt;"",VLOOKUP(E8748,Sources!A:B,2,0),"")</f>
        <v/>
      </c>
      <c r="H8748" s="13" t="str">
        <f>IF($E8748="", "",VLOOKUP($E8748,Sources!$A:$M, 13,FALSE))</f>
        <v/>
      </c>
      <c r="I8748" s="13" t="str">
        <f>IF($E8748="", "",VLOOKUP($E8748,Sources!$A:$M, 5,FALSE))</f>
        <v/>
      </c>
      <c r="J8748" s="13" t="str">
        <f>IF($E8748="", "",VLOOKUP($E8748,Sources!$A:$M, 6,FALSE))</f>
        <v/>
      </c>
      <c r="K8748" s="13" t="str">
        <f>IF($E8748="", "",VLOOKUP($E8748,Sources!$A:$M, 9,FALSE))</f>
        <v/>
      </c>
      <c r="L8748" s="13" t="str">
        <f>IF($D8748="", "",VLOOKUP($D8748,Series!$A:$J,6,FALSE))</f>
        <v/>
      </c>
      <c r="M8748" s="13" t="str">
        <f>IF($D8748="", "",VLOOKUP($D8748,Series!$A:$J,7,FALSE))</f>
        <v/>
      </c>
      <c r="N8748" s="13" t="str">
        <f>IF($D8748="", "",VLOOKUP($D8748,Series!$A:$J,8,FALSE))</f>
        <v/>
      </c>
      <c r="O8748" s="13" t="str">
        <f>IF($D8748="", "",VLOOKUP($D8748,Series!$A:$J,9,FALSE))</f>
        <v/>
      </c>
      <c r="P8748" s="13" t="str">
        <f>IF($D8748="", "",VLOOKUP($D8748,Series!$A:$J,10,FALSE))</f>
        <v/>
      </c>
    </row>
    <row r="8749" spans="1:16" x14ac:dyDescent="0.25">
      <c r="A8749" s="13" t="str">
        <f>IF(C8749&gt;0,VLOOKUP(C8749,Indicators!G:H,2,0),"")</f>
        <v/>
      </c>
      <c r="E8749" s="13" t="str">
        <f>IF(D8749="","",VLOOKUP(D8749,Series!A:B,2,FALSE))</f>
        <v/>
      </c>
      <c r="F8749" s="13" t="str">
        <f>IF(D8749&gt;0,VLOOKUP(D8749,Series!A:D,4,0),"")</f>
        <v/>
      </c>
      <c r="G8749" s="13" t="str">
        <f>IF(E8749&gt;"",VLOOKUP(E8749,Sources!A:B,2,0),"")</f>
        <v/>
      </c>
      <c r="H8749" s="13" t="str">
        <f>IF($E8749="", "",VLOOKUP($E8749,Sources!$A:$M, 13,FALSE))</f>
        <v/>
      </c>
      <c r="I8749" s="13" t="str">
        <f>IF($E8749="", "",VLOOKUP($E8749,Sources!$A:$M, 5,FALSE))</f>
        <v/>
      </c>
      <c r="J8749" s="13" t="str">
        <f>IF($E8749="", "",VLOOKUP($E8749,Sources!$A:$M, 6,FALSE))</f>
        <v/>
      </c>
      <c r="K8749" s="13" t="str">
        <f>IF($E8749="", "",VLOOKUP($E8749,Sources!$A:$M, 9,FALSE))</f>
        <v/>
      </c>
      <c r="L8749" s="13" t="str">
        <f>IF($D8749="", "",VLOOKUP($D8749,Series!$A:$J,6,FALSE))</f>
        <v/>
      </c>
      <c r="M8749" s="13" t="str">
        <f>IF($D8749="", "",VLOOKUP($D8749,Series!$A:$J,7,FALSE))</f>
        <v/>
      </c>
      <c r="N8749" s="13" t="str">
        <f>IF($D8749="", "",VLOOKUP($D8749,Series!$A:$J,8,FALSE))</f>
        <v/>
      </c>
      <c r="O8749" s="13" t="str">
        <f>IF($D8749="", "",VLOOKUP($D8749,Series!$A:$J,9,FALSE))</f>
        <v/>
      </c>
      <c r="P8749" s="13" t="str">
        <f>IF($D8749="", "",VLOOKUP($D8749,Series!$A:$J,10,FALSE))</f>
        <v/>
      </c>
    </row>
    <row r="8750" spans="1:16" x14ac:dyDescent="0.25">
      <c r="A8750" s="13" t="str">
        <f>IF(C8750&gt;0,VLOOKUP(C8750,Indicators!G:H,2,0),"")</f>
        <v/>
      </c>
      <c r="E8750" s="13" t="str">
        <f>IF(D8750="","",VLOOKUP(D8750,Series!A:B,2,FALSE))</f>
        <v/>
      </c>
      <c r="F8750" s="13" t="str">
        <f>IF(D8750&gt;0,VLOOKUP(D8750,Series!A:D,4,0),"")</f>
        <v/>
      </c>
      <c r="G8750" s="13" t="str">
        <f>IF(E8750&gt;"",VLOOKUP(E8750,Sources!A:B,2,0),"")</f>
        <v/>
      </c>
      <c r="H8750" s="13" t="str">
        <f>IF($E8750="", "",VLOOKUP($E8750,Sources!$A:$M, 13,FALSE))</f>
        <v/>
      </c>
      <c r="I8750" s="13" t="str">
        <f>IF($E8750="", "",VLOOKUP($E8750,Sources!$A:$M, 5,FALSE))</f>
        <v/>
      </c>
      <c r="J8750" s="13" t="str">
        <f>IF($E8750="", "",VLOOKUP($E8750,Sources!$A:$M, 6,FALSE))</f>
        <v/>
      </c>
      <c r="K8750" s="13" t="str">
        <f>IF($E8750="", "",VLOOKUP($E8750,Sources!$A:$M, 9,FALSE))</f>
        <v/>
      </c>
      <c r="L8750" s="13" t="str">
        <f>IF($D8750="", "",VLOOKUP($D8750,Series!$A:$J,6,FALSE))</f>
        <v/>
      </c>
      <c r="M8750" s="13" t="str">
        <f>IF($D8750="", "",VLOOKUP($D8750,Series!$A:$J,7,FALSE))</f>
        <v/>
      </c>
      <c r="N8750" s="13" t="str">
        <f>IF($D8750="", "",VLOOKUP($D8750,Series!$A:$J,8,FALSE))</f>
        <v/>
      </c>
      <c r="O8750" s="13" t="str">
        <f>IF($D8750="", "",VLOOKUP($D8750,Series!$A:$J,9,FALSE))</f>
        <v/>
      </c>
      <c r="P8750" s="13" t="str">
        <f>IF($D8750="", "",VLOOKUP($D8750,Series!$A:$J,10,FALSE))</f>
        <v/>
      </c>
    </row>
    <row r="8751" spans="1:16" x14ac:dyDescent="0.25">
      <c r="A8751" s="13" t="str">
        <f>IF(C8751&gt;0,VLOOKUP(C8751,Indicators!G:H,2,0),"")</f>
        <v/>
      </c>
      <c r="E8751" s="13" t="str">
        <f>IF(D8751="","",VLOOKUP(D8751,Series!A:B,2,FALSE))</f>
        <v/>
      </c>
      <c r="F8751" s="13" t="str">
        <f>IF(D8751&gt;0,VLOOKUP(D8751,Series!A:D,4,0),"")</f>
        <v/>
      </c>
      <c r="G8751" s="13" t="str">
        <f>IF(E8751&gt;"",VLOOKUP(E8751,Sources!A:B,2,0),"")</f>
        <v/>
      </c>
      <c r="H8751" s="13" t="str">
        <f>IF($E8751="", "",VLOOKUP($E8751,Sources!$A:$M, 13,FALSE))</f>
        <v/>
      </c>
      <c r="I8751" s="13" t="str">
        <f>IF($E8751="", "",VLOOKUP($E8751,Sources!$A:$M, 5,FALSE))</f>
        <v/>
      </c>
      <c r="J8751" s="13" t="str">
        <f>IF($E8751="", "",VLOOKUP($E8751,Sources!$A:$M, 6,FALSE))</f>
        <v/>
      </c>
      <c r="K8751" s="13" t="str">
        <f>IF($E8751="", "",VLOOKUP($E8751,Sources!$A:$M, 9,FALSE))</f>
        <v/>
      </c>
      <c r="L8751" s="13" t="str">
        <f>IF($D8751="", "",VLOOKUP($D8751,Series!$A:$J,6,FALSE))</f>
        <v/>
      </c>
      <c r="M8751" s="13" t="str">
        <f>IF($D8751="", "",VLOOKUP($D8751,Series!$A:$J,7,FALSE))</f>
        <v/>
      </c>
      <c r="N8751" s="13" t="str">
        <f>IF($D8751="", "",VLOOKUP($D8751,Series!$A:$J,8,FALSE))</f>
        <v/>
      </c>
      <c r="O8751" s="13" t="str">
        <f>IF($D8751="", "",VLOOKUP($D8751,Series!$A:$J,9,FALSE))</f>
        <v/>
      </c>
      <c r="P8751" s="13" t="str">
        <f>IF($D8751="", "",VLOOKUP($D8751,Series!$A:$J,10,FALSE))</f>
        <v/>
      </c>
    </row>
    <row r="8752" spans="1:16" x14ac:dyDescent="0.25">
      <c r="A8752" s="13" t="str">
        <f>IF(C8752&gt;0,VLOOKUP(C8752,Indicators!G:H,2,0),"")</f>
        <v/>
      </c>
      <c r="E8752" s="13" t="str">
        <f>IF(D8752="","",VLOOKUP(D8752,Series!A:B,2,FALSE))</f>
        <v/>
      </c>
      <c r="F8752" s="13" t="str">
        <f>IF(D8752&gt;0,VLOOKUP(D8752,Series!A:D,4,0),"")</f>
        <v/>
      </c>
      <c r="G8752" s="13" t="str">
        <f>IF(E8752&gt;"",VLOOKUP(E8752,Sources!A:B,2,0),"")</f>
        <v/>
      </c>
      <c r="H8752" s="13" t="str">
        <f>IF($E8752="", "",VLOOKUP($E8752,Sources!$A:$M, 13,FALSE))</f>
        <v/>
      </c>
      <c r="I8752" s="13" t="str">
        <f>IF($E8752="", "",VLOOKUP($E8752,Sources!$A:$M, 5,FALSE))</f>
        <v/>
      </c>
      <c r="J8752" s="13" t="str">
        <f>IF($E8752="", "",VLOOKUP($E8752,Sources!$A:$M, 6,FALSE))</f>
        <v/>
      </c>
      <c r="K8752" s="13" t="str">
        <f>IF($E8752="", "",VLOOKUP($E8752,Sources!$A:$M, 9,FALSE))</f>
        <v/>
      </c>
      <c r="L8752" s="13" t="str">
        <f>IF($D8752="", "",VLOOKUP($D8752,Series!$A:$J,6,FALSE))</f>
        <v/>
      </c>
      <c r="M8752" s="13" t="str">
        <f>IF($D8752="", "",VLOOKUP($D8752,Series!$A:$J,7,FALSE))</f>
        <v/>
      </c>
      <c r="N8752" s="13" t="str">
        <f>IF($D8752="", "",VLOOKUP($D8752,Series!$A:$J,8,FALSE))</f>
        <v/>
      </c>
      <c r="O8752" s="13" t="str">
        <f>IF($D8752="", "",VLOOKUP($D8752,Series!$A:$J,9,FALSE))</f>
        <v/>
      </c>
      <c r="P8752" s="13" t="str">
        <f>IF($D8752="", "",VLOOKUP($D8752,Series!$A:$J,10,FALSE))</f>
        <v/>
      </c>
    </row>
    <row r="8753" spans="1:16" x14ac:dyDescent="0.25">
      <c r="A8753" s="13" t="str">
        <f>IF(C8753&gt;0,VLOOKUP(C8753,Indicators!G:H,2,0),"")</f>
        <v/>
      </c>
      <c r="E8753" s="13" t="str">
        <f>IF(D8753="","",VLOOKUP(D8753,Series!A:B,2,FALSE))</f>
        <v/>
      </c>
      <c r="F8753" s="13" t="str">
        <f>IF(D8753&gt;0,VLOOKUP(D8753,Series!A:D,4,0),"")</f>
        <v/>
      </c>
      <c r="G8753" s="13" t="str">
        <f>IF(E8753&gt;"",VLOOKUP(E8753,Sources!A:B,2,0),"")</f>
        <v/>
      </c>
      <c r="H8753" s="13" t="str">
        <f>IF($E8753="", "",VLOOKUP($E8753,Sources!$A:$M, 13,FALSE))</f>
        <v/>
      </c>
      <c r="I8753" s="13" t="str">
        <f>IF($E8753="", "",VLOOKUP($E8753,Sources!$A:$M, 5,FALSE))</f>
        <v/>
      </c>
      <c r="J8753" s="13" t="str">
        <f>IF($E8753="", "",VLOOKUP($E8753,Sources!$A:$M, 6,FALSE))</f>
        <v/>
      </c>
      <c r="K8753" s="13" t="str">
        <f>IF($E8753="", "",VLOOKUP($E8753,Sources!$A:$M, 9,FALSE))</f>
        <v/>
      </c>
      <c r="L8753" s="13" t="str">
        <f>IF($D8753="", "",VLOOKUP($D8753,Series!$A:$J,6,FALSE))</f>
        <v/>
      </c>
      <c r="M8753" s="13" t="str">
        <f>IF($D8753="", "",VLOOKUP($D8753,Series!$A:$J,7,FALSE))</f>
        <v/>
      </c>
      <c r="N8753" s="13" t="str">
        <f>IF($D8753="", "",VLOOKUP($D8753,Series!$A:$J,8,FALSE))</f>
        <v/>
      </c>
      <c r="O8753" s="13" t="str">
        <f>IF($D8753="", "",VLOOKUP($D8753,Series!$A:$J,9,FALSE))</f>
        <v/>
      </c>
      <c r="P8753" s="13" t="str">
        <f>IF($D8753="", "",VLOOKUP($D8753,Series!$A:$J,10,FALSE))</f>
        <v/>
      </c>
    </row>
    <row r="8754" spans="1:16" x14ac:dyDescent="0.25">
      <c r="A8754" s="13" t="str">
        <f>IF(C8754&gt;0,VLOOKUP(C8754,Indicators!G:H,2,0),"")</f>
        <v/>
      </c>
      <c r="E8754" s="13" t="str">
        <f>IF(D8754="","",VLOOKUP(D8754,Series!A:B,2,FALSE))</f>
        <v/>
      </c>
      <c r="F8754" s="13" t="str">
        <f>IF(D8754&gt;0,VLOOKUP(D8754,Series!A:D,4,0),"")</f>
        <v/>
      </c>
      <c r="G8754" s="13" t="str">
        <f>IF(E8754&gt;"",VLOOKUP(E8754,Sources!A:B,2,0),"")</f>
        <v/>
      </c>
      <c r="H8754" s="13" t="str">
        <f>IF($E8754="", "",VLOOKUP($E8754,Sources!$A:$M, 13,FALSE))</f>
        <v/>
      </c>
      <c r="I8754" s="13" t="str">
        <f>IF($E8754="", "",VLOOKUP($E8754,Sources!$A:$M, 5,FALSE))</f>
        <v/>
      </c>
      <c r="J8754" s="13" t="str">
        <f>IF($E8754="", "",VLOOKUP($E8754,Sources!$A:$M, 6,FALSE))</f>
        <v/>
      </c>
      <c r="K8754" s="13" t="str">
        <f>IF($E8754="", "",VLOOKUP($E8754,Sources!$A:$M, 9,FALSE))</f>
        <v/>
      </c>
      <c r="L8754" s="13" t="str">
        <f>IF($D8754="", "",VLOOKUP($D8754,Series!$A:$J,6,FALSE))</f>
        <v/>
      </c>
      <c r="M8754" s="13" t="str">
        <f>IF($D8754="", "",VLOOKUP($D8754,Series!$A:$J,7,FALSE))</f>
        <v/>
      </c>
      <c r="N8754" s="13" t="str">
        <f>IF($D8754="", "",VLOOKUP($D8754,Series!$A:$J,8,FALSE))</f>
        <v/>
      </c>
      <c r="O8754" s="13" t="str">
        <f>IF($D8754="", "",VLOOKUP($D8754,Series!$A:$J,9,FALSE))</f>
        <v/>
      </c>
      <c r="P8754" s="13" t="str">
        <f>IF($D8754="", "",VLOOKUP($D8754,Series!$A:$J,10,FALSE))</f>
        <v/>
      </c>
    </row>
    <row r="8755" spans="1:16" x14ac:dyDescent="0.25">
      <c r="A8755" s="13" t="str">
        <f>IF(C8755&gt;0,VLOOKUP(C8755,Indicators!G:H,2,0),"")</f>
        <v/>
      </c>
      <c r="E8755" s="13" t="str">
        <f>IF(D8755="","",VLOOKUP(D8755,Series!A:B,2,FALSE))</f>
        <v/>
      </c>
      <c r="F8755" s="13" t="str">
        <f>IF(D8755&gt;0,VLOOKUP(D8755,Series!A:D,4,0),"")</f>
        <v/>
      </c>
      <c r="G8755" s="13" t="str">
        <f>IF(E8755&gt;"",VLOOKUP(E8755,Sources!A:B,2,0),"")</f>
        <v/>
      </c>
      <c r="H8755" s="13" t="str">
        <f>IF($E8755="", "",VLOOKUP($E8755,Sources!$A:$M, 13,FALSE))</f>
        <v/>
      </c>
      <c r="I8755" s="13" t="str">
        <f>IF($E8755="", "",VLOOKUP($E8755,Sources!$A:$M, 5,FALSE))</f>
        <v/>
      </c>
      <c r="J8755" s="13" t="str">
        <f>IF($E8755="", "",VLOOKUP($E8755,Sources!$A:$M, 6,FALSE))</f>
        <v/>
      </c>
      <c r="K8755" s="13" t="str">
        <f>IF($E8755="", "",VLOOKUP($E8755,Sources!$A:$M, 9,FALSE))</f>
        <v/>
      </c>
      <c r="L8755" s="13" t="str">
        <f>IF($D8755="", "",VLOOKUP($D8755,Series!$A:$J,6,FALSE))</f>
        <v/>
      </c>
      <c r="M8755" s="13" t="str">
        <f>IF($D8755="", "",VLOOKUP($D8755,Series!$A:$J,7,FALSE))</f>
        <v/>
      </c>
      <c r="N8755" s="13" t="str">
        <f>IF($D8755="", "",VLOOKUP($D8755,Series!$A:$J,8,FALSE))</f>
        <v/>
      </c>
      <c r="O8755" s="13" t="str">
        <f>IF($D8755="", "",VLOOKUP($D8755,Series!$A:$J,9,FALSE))</f>
        <v/>
      </c>
      <c r="P8755" s="13" t="str">
        <f>IF($D8755="", "",VLOOKUP($D8755,Series!$A:$J,10,FALSE))</f>
        <v/>
      </c>
    </row>
    <row r="8756" spans="1:16" x14ac:dyDescent="0.25">
      <c r="A8756" s="13" t="str">
        <f>IF(C8756&gt;0,VLOOKUP(C8756,Indicators!G:H,2,0),"")</f>
        <v/>
      </c>
      <c r="E8756" s="13" t="str">
        <f>IF(D8756="","",VLOOKUP(D8756,Series!A:B,2,FALSE))</f>
        <v/>
      </c>
      <c r="F8756" s="13" t="str">
        <f>IF(D8756&gt;0,VLOOKUP(D8756,Series!A:D,4,0),"")</f>
        <v/>
      </c>
      <c r="G8756" s="13" t="str">
        <f>IF(E8756&gt;"",VLOOKUP(E8756,Sources!A:B,2,0),"")</f>
        <v/>
      </c>
      <c r="H8756" s="13" t="str">
        <f>IF($E8756="", "",VLOOKUP($E8756,Sources!$A:$M, 13,FALSE))</f>
        <v/>
      </c>
      <c r="I8756" s="13" t="str">
        <f>IF($E8756="", "",VLOOKUP($E8756,Sources!$A:$M, 5,FALSE))</f>
        <v/>
      </c>
      <c r="J8756" s="13" t="str">
        <f>IF($E8756="", "",VLOOKUP($E8756,Sources!$A:$M, 6,FALSE))</f>
        <v/>
      </c>
      <c r="K8756" s="13" t="str">
        <f>IF($E8756="", "",VLOOKUP($E8756,Sources!$A:$M, 9,FALSE))</f>
        <v/>
      </c>
      <c r="L8756" s="13" t="str">
        <f>IF($D8756="", "",VLOOKUP($D8756,Series!$A:$J,6,FALSE))</f>
        <v/>
      </c>
      <c r="M8756" s="13" t="str">
        <f>IF($D8756="", "",VLOOKUP($D8756,Series!$A:$J,7,FALSE))</f>
        <v/>
      </c>
      <c r="N8756" s="13" t="str">
        <f>IF($D8756="", "",VLOOKUP($D8756,Series!$A:$J,8,FALSE))</f>
        <v/>
      </c>
      <c r="O8756" s="13" t="str">
        <f>IF($D8756="", "",VLOOKUP($D8756,Series!$A:$J,9,FALSE))</f>
        <v/>
      </c>
      <c r="P8756" s="13" t="str">
        <f>IF($D8756="", "",VLOOKUP($D8756,Series!$A:$J,10,FALSE))</f>
        <v/>
      </c>
    </row>
    <row r="8757" spans="1:16" x14ac:dyDescent="0.25">
      <c r="A8757" s="13" t="str">
        <f>IF(C8757&gt;0,VLOOKUP(C8757,Indicators!G:H,2,0),"")</f>
        <v/>
      </c>
      <c r="E8757" s="13" t="str">
        <f>IF(D8757="","",VLOOKUP(D8757,Series!A:B,2,FALSE))</f>
        <v/>
      </c>
      <c r="F8757" s="13" t="str">
        <f>IF(D8757&gt;0,VLOOKUP(D8757,Series!A:D,4,0),"")</f>
        <v/>
      </c>
      <c r="G8757" s="13" t="str">
        <f>IF(E8757&gt;"",VLOOKUP(E8757,Sources!A:B,2,0),"")</f>
        <v/>
      </c>
      <c r="H8757" s="13" t="str">
        <f>IF($E8757="", "",VLOOKUP($E8757,Sources!$A:$M, 13,FALSE))</f>
        <v/>
      </c>
      <c r="I8757" s="13" t="str">
        <f>IF($E8757="", "",VLOOKUP($E8757,Sources!$A:$M, 5,FALSE))</f>
        <v/>
      </c>
      <c r="J8757" s="13" t="str">
        <f>IF($E8757="", "",VLOOKUP($E8757,Sources!$A:$M, 6,FALSE))</f>
        <v/>
      </c>
      <c r="K8757" s="13" t="str">
        <f>IF($E8757="", "",VLOOKUP($E8757,Sources!$A:$M, 9,FALSE))</f>
        <v/>
      </c>
      <c r="L8757" s="13" t="str">
        <f>IF($D8757="", "",VLOOKUP($D8757,Series!$A:$J,6,FALSE))</f>
        <v/>
      </c>
      <c r="M8757" s="13" t="str">
        <f>IF($D8757="", "",VLOOKUP($D8757,Series!$A:$J,7,FALSE))</f>
        <v/>
      </c>
      <c r="N8757" s="13" t="str">
        <f>IF($D8757="", "",VLOOKUP($D8757,Series!$A:$J,8,FALSE))</f>
        <v/>
      </c>
      <c r="O8757" s="13" t="str">
        <f>IF($D8757="", "",VLOOKUP($D8757,Series!$A:$J,9,FALSE))</f>
        <v/>
      </c>
      <c r="P8757" s="13" t="str">
        <f>IF($D8757="", "",VLOOKUP($D8757,Series!$A:$J,10,FALSE))</f>
        <v/>
      </c>
    </row>
    <row r="8758" spans="1:16" x14ac:dyDescent="0.25">
      <c r="A8758" s="13" t="str">
        <f>IF(C8758&gt;0,VLOOKUP(C8758,Indicators!G:H,2,0),"")</f>
        <v/>
      </c>
      <c r="E8758" s="13" t="str">
        <f>IF(D8758="","",VLOOKUP(D8758,Series!A:B,2,FALSE))</f>
        <v/>
      </c>
      <c r="F8758" s="13" t="str">
        <f>IF(D8758&gt;0,VLOOKUP(D8758,Series!A:D,4,0),"")</f>
        <v/>
      </c>
      <c r="G8758" s="13" t="str">
        <f>IF(E8758&gt;"",VLOOKUP(E8758,Sources!A:B,2,0),"")</f>
        <v/>
      </c>
      <c r="H8758" s="13" t="str">
        <f>IF($E8758="", "",VLOOKUP($E8758,Sources!$A:$M, 13,FALSE))</f>
        <v/>
      </c>
      <c r="I8758" s="13" t="str">
        <f>IF($E8758="", "",VLOOKUP($E8758,Sources!$A:$M, 5,FALSE))</f>
        <v/>
      </c>
      <c r="J8758" s="13" t="str">
        <f>IF($E8758="", "",VLOOKUP($E8758,Sources!$A:$M, 6,FALSE))</f>
        <v/>
      </c>
      <c r="K8758" s="13" t="str">
        <f>IF($E8758="", "",VLOOKUP($E8758,Sources!$A:$M, 9,FALSE))</f>
        <v/>
      </c>
      <c r="L8758" s="13" t="str">
        <f>IF($D8758="", "",VLOOKUP($D8758,Series!$A:$J,6,FALSE))</f>
        <v/>
      </c>
      <c r="M8758" s="13" t="str">
        <f>IF($D8758="", "",VLOOKUP($D8758,Series!$A:$J,7,FALSE))</f>
        <v/>
      </c>
      <c r="N8758" s="13" t="str">
        <f>IF($D8758="", "",VLOOKUP($D8758,Series!$A:$J,8,FALSE))</f>
        <v/>
      </c>
      <c r="O8758" s="13" t="str">
        <f>IF($D8758="", "",VLOOKUP($D8758,Series!$A:$J,9,FALSE))</f>
        <v/>
      </c>
      <c r="P8758" s="13" t="str">
        <f>IF($D8758="", "",VLOOKUP($D8758,Series!$A:$J,10,FALSE))</f>
        <v/>
      </c>
    </row>
    <row r="8759" spans="1:16" x14ac:dyDescent="0.25">
      <c r="A8759" s="13" t="str">
        <f>IF(C8759&gt;0,VLOOKUP(C8759,Indicators!G:H,2,0),"")</f>
        <v/>
      </c>
      <c r="E8759" s="13" t="str">
        <f>IF(D8759="","",VLOOKUP(D8759,Series!A:B,2,FALSE))</f>
        <v/>
      </c>
      <c r="F8759" s="13" t="str">
        <f>IF(D8759&gt;0,VLOOKUP(D8759,Series!A:D,4,0),"")</f>
        <v/>
      </c>
      <c r="G8759" s="13" t="str">
        <f>IF(E8759&gt;"",VLOOKUP(E8759,Sources!A:B,2,0),"")</f>
        <v/>
      </c>
      <c r="H8759" s="13" t="str">
        <f>IF($E8759="", "",VLOOKUP($E8759,Sources!$A:$M, 13,FALSE))</f>
        <v/>
      </c>
      <c r="I8759" s="13" t="str">
        <f>IF($E8759="", "",VLOOKUP($E8759,Sources!$A:$M, 5,FALSE))</f>
        <v/>
      </c>
      <c r="J8759" s="13" t="str">
        <f>IF($E8759="", "",VLOOKUP($E8759,Sources!$A:$M, 6,FALSE))</f>
        <v/>
      </c>
      <c r="K8759" s="13" t="str">
        <f>IF($E8759="", "",VLOOKUP($E8759,Sources!$A:$M, 9,FALSE))</f>
        <v/>
      </c>
      <c r="L8759" s="13" t="str">
        <f>IF($D8759="", "",VLOOKUP($D8759,Series!$A:$J,6,FALSE))</f>
        <v/>
      </c>
      <c r="M8759" s="13" t="str">
        <f>IF($D8759="", "",VLOOKUP($D8759,Series!$A:$J,7,FALSE))</f>
        <v/>
      </c>
      <c r="N8759" s="13" t="str">
        <f>IF($D8759="", "",VLOOKUP($D8759,Series!$A:$J,8,FALSE))</f>
        <v/>
      </c>
      <c r="O8759" s="13" t="str">
        <f>IF($D8759="", "",VLOOKUP($D8759,Series!$A:$J,9,FALSE))</f>
        <v/>
      </c>
      <c r="P8759" s="13" t="str">
        <f>IF($D8759="", "",VLOOKUP($D8759,Series!$A:$J,10,FALSE))</f>
        <v/>
      </c>
    </row>
    <row r="8760" spans="1:16" x14ac:dyDescent="0.25">
      <c r="A8760" s="13" t="str">
        <f>IF(C8760&gt;0,VLOOKUP(C8760,Indicators!G:H,2,0),"")</f>
        <v/>
      </c>
      <c r="E8760" s="13" t="str">
        <f>IF(D8760="","",VLOOKUP(D8760,Series!A:B,2,FALSE))</f>
        <v/>
      </c>
      <c r="F8760" s="13" t="str">
        <f>IF(D8760&gt;0,VLOOKUP(D8760,Series!A:D,4,0),"")</f>
        <v/>
      </c>
      <c r="G8760" s="13" t="str">
        <f>IF(E8760&gt;"",VLOOKUP(E8760,Sources!A:B,2,0),"")</f>
        <v/>
      </c>
      <c r="H8760" s="13" t="str">
        <f>IF($E8760="", "",VLOOKUP($E8760,Sources!$A:$M, 13,FALSE))</f>
        <v/>
      </c>
      <c r="I8760" s="13" t="str">
        <f>IF($E8760="", "",VLOOKUP($E8760,Sources!$A:$M, 5,FALSE))</f>
        <v/>
      </c>
      <c r="J8760" s="13" t="str">
        <f>IF($E8760="", "",VLOOKUP($E8760,Sources!$A:$M, 6,FALSE))</f>
        <v/>
      </c>
      <c r="K8760" s="13" t="str">
        <f>IF($E8760="", "",VLOOKUP($E8760,Sources!$A:$M, 9,FALSE))</f>
        <v/>
      </c>
      <c r="L8760" s="13" t="str">
        <f>IF($D8760="", "",VLOOKUP($D8760,Series!$A:$J,6,FALSE))</f>
        <v/>
      </c>
      <c r="M8760" s="13" t="str">
        <f>IF($D8760="", "",VLOOKUP($D8760,Series!$A:$J,7,FALSE))</f>
        <v/>
      </c>
      <c r="N8760" s="13" t="str">
        <f>IF($D8760="", "",VLOOKUP($D8760,Series!$A:$J,8,FALSE))</f>
        <v/>
      </c>
      <c r="O8760" s="13" t="str">
        <f>IF($D8760="", "",VLOOKUP($D8760,Series!$A:$J,9,FALSE))</f>
        <v/>
      </c>
      <c r="P8760" s="13" t="str">
        <f>IF($D8760="", "",VLOOKUP($D8760,Series!$A:$J,10,FALSE))</f>
        <v/>
      </c>
    </row>
    <row r="8761" spans="1:16" x14ac:dyDescent="0.25">
      <c r="A8761" s="13" t="str">
        <f>IF(C8761&gt;0,VLOOKUP(C8761,Indicators!G:H,2,0),"")</f>
        <v/>
      </c>
      <c r="E8761" s="13" t="str">
        <f>IF(D8761="","",VLOOKUP(D8761,Series!A:B,2,FALSE))</f>
        <v/>
      </c>
      <c r="F8761" s="13" t="str">
        <f>IF(D8761&gt;0,VLOOKUP(D8761,Series!A:D,4,0),"")</f>
        <v/>
      </c>
      <c r="G8761" s="13" t="str">
        <f>IF(E8761&gt;"",VLOOKUP(E8761,Sources!A:B,2,0),"")</f>
        <v/>
      </c>
      <c r="H8761" s="13" t="str">
        <f>IF($E8761="", "",VLOOKUP($E8761,Sources!$A:$M, 13,FALSE))</f>
        <v/>
      </c>
      <c r="I8761" s="13" t="str">
        <f>IF($E8761="", "",VLOOKUP($E8761,Sources!$A:$M, 5,FALSE))</f>
        <v/>
      </c>
      <c r="J8761" s="13" t="str">
        <f>IF($E8761="", "",VLOOKUP($E8761,Sources!$A:$M, 6,FALSE))</f>
        <v/>
      </c>
      <c r="K8761" s="13" t="str">
        <f>IF($E8761="", "",VLOOKUP($E8761,Sources!$A:$M, 9,FALSE))</f>
        <v/>
      </c>
      <c r="L8761" s="13" t="str">
        <f>IF($D8761="", "",VLOOKUP($D8761,Series!$A:$J,6,FALSE))</f>
        <v/>
      </c>
      <c r="M8761" s="13" t="str">
        <f>IF($D8761="", "",VLOOKUP($D8761,Series!$A:$J,7,FALSE))</f>
        <v/>
      </c>
      <c r="N8761" s="13" t="str">
        <f>IF($D8761="", "",VLOOKUP($D8761,Series!$A:$J,8,FALSE))</f>
        <v/>
      </c>
      <c r="O8761" s="13" t="str">
        <f>IF($D8761="", "",VLOOKUP($D8761,Series!$A:$J,9,FALSE))</f>
        <v/>
      </c>
      <c r="P8761" s="13" t="str">
        <f>IF($D8761="", "",VLOOKUP($D8761,Series!$A:$J,10,FALSE))</f>
        <v/>
      </c>
    </row>
    <row r="8762" spans="1:16" x14ac:dyDescent="0.25">
      <c r="A8762" s="13" t="str">
        <f>IF(C8762&gt;0,VLOOKUP(C8762,Indicators!G:H,2,0),"")</f>
        <v/>
      </c>
      <c r="E8762" s="13" t="str">
        <f>IF(D8762="","",VLOOKUP(D8762,Series!A:B,2,FALSE))</f>
        <v/>
      </c>
      <c r="F8762" s="13" t="str">
        <f>IF(D8762&gt;0,VLOOKUP(D8762,Series!A:D,4,0),"")</f>
        <v/>
      </c>
      <c r="G8762" s="13" t="str">
        <f>IF(E8762&gt;"",VLOOKUP(E8762,Sources!A:B,2,0),"")</f>
        <v/>
      </c>
      <c r="H8762" s="13" t="str">
        <f>IF($E8762="", "",VLOOKUP($E8762,Sources!$A:$M, 13,FALSE))</f>
        <v/>
      </c>
      <c r="I8762" s="13" t="str">
        <f>IF($E8762="", "",VLOOKUP($E8762,Sources!$A:$M, 5,FALSE))</f>
        <v/>
      </c>
      <c r="J8762" s="13" t="str">
        <f>IF($E8762="", "",VLOOKUP($E8762,Sources!$A:$M, 6,FALSE))</f>
        <v/>
      </c>
      <c r="K8762" s="13" t="str">
        <f>IF($E8762="", "",VLOOKUP($E8762,Sources!$A:$M, 9,FALSE))</f>
        <v/>
      </c>
      <c r="L8762" s="13" t="str">
        <f>IF($D8762="", "",VLOOKUP($D8762,Series!$A:$J,6,FALSE))</f>
        <v/>
      </c>
      <c r="M8762" s="13" t="str">
        <f>IF($D8762="", "",VLOOKUP($D8762,Series!$A:$J,7,FALSE))</f>
        <v/>
      </c>
      <c r="N8762" s="13" t="str">
        <f>IF($D8762="", "",VLOOKUP($D8762,Series!$A:$J,8,FALSE))</f>
        <v/>
      </c>
      <c r="O8762" s="13" t="str">
        <f>IF($D8762="", "",VLOOKUP($D8762,Series!$A:$J,9,FALSE))</f>
        <v/>
      </c>
      <c r="P8762" s="13" t="str">
        <f>IF($D8762="", "",VLOOKUP($D8762,Series!$A:$J,10,FALSE))</f>
        <v/>
      </c>
    </row>
    <row r="8763" spans="1:16" x14ac:dyDescent="0.25">
      <c r="A8763" s="13" t="str">
        <f>IF(C8763&gt;0,VLOOKUP(C8763,Indicators!G:H,2,0),"")</f>
        <v/>
      </c>
      <c r="E8763" s="13" t="str">
        <f>IF(D8763="","",VLOOKUP(D8763,Series!A:B,2,FALSE))</f>
        <v/>
      </c>
      <c r="F8763" s="13" t="str">
        <f>IF(D8763&gt;0,VLOOKUP(D8763,Series!A:D,4,0),"")</f>
        <v/>
      </c>
      <c r="G8763" s="13" t="str">
        <f>IF(E8763&gt;"",VLOOKUP(E8763,Sources!A:B,2,0),"")</f>
        <v/>
      </c>
      <c r="H8763" s="13" t="str">
        <f>IF($E8763="", "",VLOOKUP($E8763,Sources!$A:$M, 13,FALSE))</f>
        <v/>
      </c>
      <c r="I8763" s="13" t="str">
        <f>IF($E8763="", "",VLOOKUP($E8763,Sources!$A:$M, 5,FALSE))</f>
        <v/>
      </c>
      <c r="J8763" s="13" t="str">
        <f>IF($E8763="", "",VLOOKUP($E8763,Sources!$A:$M, 6,FALSE))</f>
        <v/>
      </c>
      <c r="K8763" s="13" t="str">
        <f>IF($E8763="", "",VLOOKUP($E8763,Sources!$A:$M, 9,FALSE))</f>
        <v/>
      </c>
      <c r="L8763" s="13" t="str">
        <f>IF($D8763="", "",VLOOKUP($D8763,Series!$A:$J,6,FALSE))</f>
        <v/>
      </c>
      <c r="M8763" s="13" t="str">
        <f>IF($D8763="", "",VLOOKUP($D8763,Series!$A:$J,7,FALSE))</f>
        <v/>
      </c>
      <c r="N8763" s="13" t="str">
        <f>IF($D8763="", "",VLOOKUP($D8763,Series!$A:$J,8,FALSE))</f>
        <v/>
      </c>
      <c r="O8763" s="13" t="str">
        <f>IF($D8763="", "",VLOOKUP($D8763,Series!$A:$J,9,FALSE))</f>
        <v/>
      </c>
      <c r="P8763" s="13" t="str">
        <f>IF($D8763="", "",VLOOKUP($D8763,Series!$A:$J,10,FALSE))</f>
        <v/>
      </c>
    </row>
    <row r="8764" spans="1:16" x14ac:dyDescent="0.25">
      <c r="A8764" s="13" t="str">
        <f>IF(C8764&gt;0,VLOOKUP(C8764,Indicators!G:H,2,0),"")</f>
        <v/>
      </c>
      <c r="E8764" s="13" t="str">
        <f>IF(D8764="","",VLOOKUP(D8764,Series!A:B,2,FALSE))</f>
        <v/>
      </c>
      <c r="F8764" s="13" t="str">
        <f>IF(D8764&gt;0,VLOOKUP(D8764,Series!A:D,4,0),"")</f>
        <v/>
      </c>
      <c r="G8764" s="13" t="str">
        <f>IF(E8764&gt;"",VLOOKUP(E8764,Sources!A:B,2,0),"")</f>
        <v/>
      </c>
      <c r="H8764" s="13" t="str">
        <f>IF($E8764="", "",VLOOKUP($E8764,Sources!$A:$M, 13,FALSE))</f>
        <v/>
      </c>
      <c r="I8764" s="13" t="str">
        <f>IF($E8764="", "",VLOOKUP($E8764,Sources!$A:$M, 5,FALSE))</f>
        <v/>
      </c>
      <c r="J8764" s="13" t="str">
        <f>IF($E8764="", "",VLOOKUP($E8764,Sources!$A:$M, 6,FALSE))</f>
        <v/>
      </c>
      <c r="K8764" s="13" t="str">
        <f>IF($E8764="", "",VLOOKUP($E8764,Sources!$A:$M, 9,FALSE))</f>
        <v/>
      </c>
      <c r="L8764" s="13" t="str">
        <f>IF($D8764="", "",VLOOKUP($D8764,Series!$A:$J,6,FALSE))</f>
        <v/>
      </c>
      <c r="M8764" s="13" t="str">
        <f>IF($D8764="", "",VLOOKUP($D8764,Series!$A:$J,7,FALSE))</f>
        <v/>
      </c>
      <c r="N8764" s="13" t="str">
        <f>IF($D8764="", "",VLOOKUP($D8764,Series!$A:$J,8,FALSE))</f>
        <v/>
      </c>
      <c r="O8764" s="13" t="str">
        <f>IF($D8764="", "",VLOOKUP($D8764,Series!$A:$J,9,FALSE))</f>
        <v/>
      </c>
      <c r="P8764" s="13" t="str">
        <f>IF($D8764="", "",VLOOKUP($D8764,Series!$A:$J,10,FALSE))</f>
        <v/>
      </c>
    </row>
    <row r="8765" spans="1:16" x14ac:dyDescent="0.25">
      <c r="A8765" s="13" t="str">
        <f>IF(C8765&gt;0,VLOOKUP(C8765,Indicators!G:H,2,0),"")</f>
        <v/>
      </c>
      <c r="E8765" s="13" t="str">
        <f>IF(D8765="","",VLOOKUP(D8765,Series!A:B,2,FALSE))</f>
        <v/>
      </c>
      <c r="F8765" s="13" t="str">
        <f>IF(D8765&gt;0,VLOOKUP(D8765,Series!A:D,4,0),"")</f>
        <v/>
      </c>
      <c r="G8765" s="13" t="str">
        <f>IF(E8765&gt;"",VLOOKUP(E8765,Sources!A:B,2,0),"")</f>
        <v/>
      </c>
      <c r="H8765" s="13" t="str">
        <f>IF($E8765="", "",VLOOKUP($E8765,Sources!$A:$M, 13,FALSE))</f>
        <v/>
      </c>
      <c r="I8765" s="13" t="str">
        <f>IF($E8765="", "",VLOOKUP($E8765,Sources!$A:$M, 5,FALSE))</f>
        <v/>
      </c>
      <c r="J8765" s="13" t="str">
        <f>IF($E8765="", "",VLOOKUP($E8765,Sources!$A:$M, 6,FALSE))</f>
        <v/>
      </c>
      <c r="K8765" s="13" t="str">
        <f>IF($E8765="", "",VLOOKUP($E8765,Sources!$A:$M, 9,FALSE))</f>
        <v/>
      </c>
      <c r="L8765" s="13" t="str">
        <f>IF($D8765="", "",VLOOKUP($D8765,Series!$A:$J,6,FALSE))</f>
        <v/>
      </c>
      <c r="M8765" s="13" t="str">
        <f>IF($D8765="", "",VLOOKUP($D8765,Series!$A:$J,7,FALSE))</f>
        <v/>
      </c>
      <c r="N8765" s="13" t="str">
        <f>IF($D8765="", "",VLOOKUP($D8765,Series!$A:$J,8,FALSE))</f>
        <v/>
      </c>
      <c r="O8765" s="13" t="str">
        <f>IF($D8765="", "",VLOOKUP($D8765,Series!$A:$J,9,FALSE))</f>
        <v/>
      </c>
      <c r="P8765" s="13" t="str">
        <f>IF($D8765="", "",VLOOKUP($D8765,Series!$A:$J,10,FALSE))</f>
        <v/>
      </c>
    </row>
    <row r="8766" spans="1:16" x14ac:dyDescent="0.25">
      <c r="A8766" s="13" t="str">
        <f>IF(C8766&gt;0,VLOOKUP(C8766,Indicators!G:H,2,0),"")</f>
        <v/>
      </c>
      <c r="E8766" s="13" t="str">
        <f>IF(D8766="","",VLOOKUP(D8766,Series!A:B,2,FALSE))</f>
        <v/>
      </c>
      <c r="F8766" s="13" t="str">
        <f>IF(D8766&gt;0,VLOOKUP(D8766,Series!A:D,4,0),"")</f>
        <v/>
      </c>
      <c r="G8766" s="13" t="str">
        <f>IF(E8766&gt;"",VLOOKUP(E8766,Sources!A:B,2,0),"")</f>
        <v/>
      </c>
      <c r="H8766" s="13" t="str">
        <f>IF($E8766="", "",VLOOKUP($E8766,Sources!$A:$M, 13,FALSE))</f>
        <v/>
      </c>
      <c r="I8766" s="13" t="str">
        <f>IF($E8766="", "",VLOOKUP($E8766,Sources!$A:$M, 5,FALSE))</f>
        <v/>
      </c>
      <c r="J8766" s="13" t="str">
        <f>IF($E8766="", "",VLOOKUP($E8766,Sources!$A:$M, 6,FALSE))</f>
        <v/>
      </c>
      <c r="K8766" s="13" t="str">
        <f>IF($E8766="", "",VLOOKUP($E8766,Sources!$A:$M, 9,FALSE))</f>
        <v/>
      </c>
      <c r="L8766" s="13" t="str">
        <f>IF($D8766="", "",VLOOKUP($D8766,Series!$A:$J,6,FALSE))</f>
        <v/>
      </c>
      <c r="M8766" s="13" t="str">
        <f>IF($D8766="", "",VLOOKUP($D8766,Series!$A:$J,7,FALSE))</f>
        <v/>
      </c>
      <c r="N8766" s="13" t="str">
        <f>IF($D8766="", "",VLOOKUP($D8766,Series!$A:$J,8,FALSE))</f>
        <v/>
      </c>
      <c r="O8766" s="13" t="str">
        <f>IF($D8766="", "",VLOOKUP($D8766,Series!$A:$J,9,FALSE))</f>
        <v/>
      </c>
      <c r="P8766" s="13" t="str">
        <f>IF($D8766="", "",VLOOKUP($D8766,Series!$A:$J,10,FALSE))</f>
        <v/>
      </c>
    </row>
    <row r="8767" spans="1:16" x14ac:dyDescent="0.25">
      <c r="A8767" s="13" t="str">
        <f>IF(C8767&gt;0,VLOOKUP(C8767,Indicators!G:H,2,0),"")</f>
        <v/>
      </c>
      <c r="E8767" s="13" t="str">
        <f>IF(D8767="","",VLOOKUP(D8767,Series!A:B,2,FALSE))</f>
        <v/>
      </c>
      <c r="F8767" s="13" t="str">
        <f>IF(D8767&gt;0,VLOOKUP(D8767,Series!A:D,4,0),"")</f>
        <v/>
      </c>
      <c r="G8767" s="13" t="str">
        <f>IF(E8767&gt;"",VLOOKUP(E8767,Sources!A:B,2,0),"")</f>
        <v/>
      </c>
      <c r="H8767" s="13" t="str">
        <f>IF($E8767="", "",VLOOKUP($E8767,Sources!$A:$M, 13,FALSE))</f>
        <v/>
      </c>
      <c r="I8767" s="13" t="str">
        <f>IF($E8767="", "",VLOOKUP($E8767,Sources!$A:$M, 5,FALSE))</f>
        <v/>
      </c>
      <c r="J8767" s="13" t="str">
        <f>IF($E8767="", "",VLOOKUP($E8767,Sources!$A:$M, 6,FALSE))</f>
        <v/>
      </c>
      <c r="K8767" s="13" t="str">
        <f>IF($E8767="", "",VLOOKUP($E8767,Sources!$A:$M, 9,FALSE))</f>
        <v/>
      </c>
      <c r="L8767" s="13" t="str">
        <f>IF($D8767="", "",VLOOKUP($D8767,Series!$A:$J,6,FALSE))</f>
        <v/>
      </c>
      <c r="M8767" s="13" t="str">
        <f>IF($D8767="", "",VLOOKUP($D8767,Series!$A:$J,7,FALSE))</f>
        <v/>
      </c>
      <c r="N8767" s="13" t="str">
        <f>IF($D8767="", "",VLOOKUP($D8767,Series!$A:$J,8,FALSE))</f>
        <v/>
      </c>
      <c r="O8767" s="13" t="str">
        <f>IF($D8767="", "",VLOOKUP($D8767,Series!$A:$J,9,FALSE))</f>
        <v/>
      </c>
      <c r="P8767" s="13" t="str">
        <f>IF($D8767="", "",VLOOKUP($D8767,Series!$A:$J,10,FALSE))</f>
        <v/>
      </c>
    </row>
    <row r="8768" spans="1:16" x14ac:dyDescent="0.25">
      <c r="A8768" s="13" t="str">
        <f>IF(C8768&gt;0,VLOOKUP(C8768,Indicators!G:H,2,0),"")</f>
        <v/>
      </c>
      <c r="E8768" s="13" t="str">
        <f>IF(D8768="","",VLOOKUP(D8768,Series!A:B,2,FALSE))</f>
        <v/>
      </c>
      <c r="F8768" s="13" t="str">
        <f>IF(D8768&gt;0,VLOOKUP(D8768,Series!A:D,4,0),"")</f>
        <v/>
      </c>
      <c r="G8768" s="13" t="str">
        <f>IF(E8768&gt;"",VLOOKUP(E8768,Sources!A:B,2,0),"")</f>
        <v/>
      </c>
      <c r="H8768" s="13" t="str">
        <f>IF($E8768="", "",VLOOKUP($E8768,Sources!$A:$M, 13,FALSE))</f>
        <v/>
      </c>
      <c r="I8768" s="13" t="str">
        <f>IF($E8768="", "",VLOOKUP($E8768,Sources!$A:$M, 5,FALSE))</f>
        <v/>
      </c>
      <c r="J8768" s="13" t="str">
        <f>IF($E8768="", "",VLOOKUP($E8768,Sources!$A:$M, 6,FALSE))</f>
        <v/>
      </c>
      <c r="K8768" s="13" t="str">
        <f>IF($E8768="", "",VLOOKUP($E8768,Sources!$A:$M, 9,FALSE))</f>
        <v/>
      </c>
      <c r="L8768" s="13" t="str">
        <f>IF($D8768="", "",VLOOKUP($D8768,Series!$A:$J,6,FALSE))</f>
        <v/>
      </c>
      <c r="M8768" s="13" t="str">
        <f>IF($D8768="", "",VLOOKUP($D8768,Series!$A:$J,7,FALSE))</f>
        <v/>
      </c>
      <c r="N8768" s="13" t="str">
        <f>IF($D8768="", "",VLOOKUP($D8768,Series!$A:$J,8,FALSE))</f>
        <v/>
      </c>
      <c r="O8768" s="13" t="str">
        <f>IF($D8768="", "",VLOOKUP($D8768,Series!$A:$J,9,FALSE))</f>
        <v/>
      </c>
      <c r="P8768" s="13" t="str">
        <f>IF($D8768="", "",VLOOKUP($D8768,Series!$A:$J,10,FALSE))</f>
        <v/>
      </c>
    </row>
    <row r="8769" spans="1:16" x14ac:dyDescent="0.25">
      <c r="A8769" s="13" t="str">
        <f>IF(C8769&gt;0,VLOOKUP(C8769,Indicators!G:H,2,0),"")</f>
        <v/>
      </c>
      <c r="E8769" s="13" t="str">
        <f>IF(D8769="","",VLOOKUP(D8769,Series!A:B,2,FALSE))</f>
        <v/>
      </c>
      <c r="F8769" s="13" t="str">
        <f>IF(D8769&gt;0,VLOOKUP(D8769,Series!A:D,4,0),"")</f>
        <v/>
      </c>
      <c r="G8769" s="13" t="str">
        <f>IF(E8769&gt;"",VLOOKUP(E8769,Sources!A:B,2,0),"")</f>
        <v/>
      </c>
      <c r="H8769" s="13" t="str">
        <f>IF($E8769="", "",VLOOKUP($E8769,Sources!$A:$M, 13,FALSE))</f>
        <v/>
      </c>
      <c r="I8769" s="13" t="str">
        <f>IF($E8769="", "",VLOOKUP($E8769,Sources!$A:$M, 5,FALSE))</f>
        <v/>
      </c>
      <c r="J8769" s="13" t="str">
        <f>IF($E8769="", "",VLOOKUP($E8769,Sources!$A:$M, 6,FALSE))</f>
        <v/>
      </c>
      <c r="K8769" s="13" t="str">
        <f>IF($E8769="", "",VLOOKUP($E8769,Sources!$A:$M, 9,FALSE))</f>
        <v/>
      </c>
      <c r="L8769" s="13" t="str">
        <f>IF($D8769="", "",VLOOKUP($D8769,Series!$A:$J,6,FALSE))</f>
        <v/>
      </c>
      <c r="M8769" s="13" t="str">
        <f>IF($D8769="", "",VLOOKUP($D8769,Series!$A:$J,7,FALSE))</f>
        <v/>
      </c>
      <c r="N8769" s="13" t="str">
        <f>IF($D8769="", "",VLOOKUP($D8769,Series!$A:$J,8,FALSE))</f>
        <v/>
      </c>
      <c r="O8769" s="13" t="str">
        <f>IF($D8769="", "",VLOOKUP($D8769,Series!$A:$J,9,FALSE))</f>
        <v/>
      </c>
      <c r="P8769" s="13" t="str">
        <f>IF($D8769="", "",VLOOKUP($D8769,Series!$A:$J,10,FALSE))</f>
        <v/>
      </c>
    </row>
    <row r="8770" spans="1:16" x14ac:dyDescent="0.25">
      <c r="A8770" s="13" t="str">
        <f>IF(C8770&gt;0,VLOOKUP(C8770,Indicators!G:H,2,0),"")</f>
        <v/>
      </c>
      <c r="E8770" s="13" t="str">
        <f>IF(D8770="","",VLOOKUP(D8770,Series!A:B,2,FALSE))</f>
        <v/>
      </c>
      <c r="F8770" s="13" t="str">
        <f>IF(D8770&gt;0,VLOOKUP(D8770,Series!A:D,4,0),"")</f>
        <v/>
      </c>
      <c r="G8770" s="13" t="str">
        <f>IF(E8770&gt;"",VLOOKUP(E8770,Sources!A:B,2,0),"")</f>
        <v/>
      </c>
      <c r="H8770" s="13" t="str">
        <f>IF($E8770="", "",VLOOKUP($E8770,Sources!$A:$M, 13,FALSE))</f>
        <v/>
      </c>
      <c r="I8770" s="13" t="str">
        <f>IF($E8770="", "",VLOOKUP($E8770,Sources!$A:$M, 5,FALSE))</f>
        <v/>
      </c>
      <c r="J8770" s="13" t="str">
        <f>IF($E8770="", "",VLOOKUP($E8770,Sources!$A:$M, 6,FALSE))</f>
        <v/>
      </c>
      <c r="K8770" s="13" t="str">
        <f>IF($E8770="", "",VLOOKUP($E8770,Sources!$A:$M, 9,FALSE))</f>
        <v/>
      </c>
      <c r="L8770" s="13" t="str">
        <f>IF($D8770="", "",VLOOKUP($D8770,Series!$A:$J,6,FALSE))</f>
        <v/>
      </c>
      <c r="M8770" s="13" t="str">
        <f>IF($D8770="", "",VLOOKUP($D8770,Series!$A:$J,7,FALSE))</f>
        <v/>
      </c>
      <c r="N8770" s="13" t="str">
        <f>IF($D8770="", "",VLOOKUP($D8770,Series!$A:$J,8,FALSE))</f>
        <v/>
      </c>
      <c r="O8770" s="13" t="str">
        <f>IF($D8770="", "",VLOOKUP($D8770,Series!$A:$J,9,FALSE))</f>
        <v/>
      </c>
      <c r="P8770" s="13" t="str">
        <f>IF($D8770="", "",VLOOKUP($D8770,Series!$A:$J,10,FALSE))</f>
        <v/>
      </c>
    </row>
    <row r="8771" spans="1:16" x14ac:dyDescent="0.25">
      <c r="A8771" s="13" t="str">
        <f>IF(C8771&gt;0,VLOOKUP(C8771,Indicators!G:H,2,0),"")</f>
        <v/>
      </c>
      <c r="E8771" s="13" t="str">
        <f>IF(D8771="","",VLOOKUP(D8771,Series!A:B,2,FALSE))</f>
        <v/>
      </c>
      <c r="F8771" s="13" t="str">
        <f>IF(D8771&gt;0,VLOOKUP(D8771,Series!A:D,4,0),"")</f>
        <v/>
      </c>
      <c r="G8771" s="13" t="str">
        <f>IF(E8771&gt;"",VLOOKUP(E8771,Sources!A:B,2,0),"")</f>
        <v/>
      </c>
      <c r="H8771" s="13" t="str">
        <f>IF($E8771="", "",VLOOKUP($E8771,Sources!$A:$M, 13,FALSE))</f>
        <v/>
      </c>
      <c r="I8771" s="13" t="str">
        <f>IF($E8771="", "",VLOOKUP($E8771,Sources!$A:$M, 5,FALSE))</f>
        <v/>
      </c>
      <c r="J8771" s="13" t="str">
        <f>IF($E8771="", "",VLOOKUP($E8771,Sources!$A:$M, 6,FALSE))</f>
        <v/>
      </c>
      <c r="K8771" s="13" t="str">
        <f>IF($E8771="", "",VLOOKUP($E8771,Sources!$A:$M, 9,FALSE))</f>
        <v/>
      </c>
      <c r="L8771" s="13" t="str">
        <f>IF($D8771="", "",VLOOKUP($D8771,Series!$A:$J,6,FALSE))</f>
        <v/>
      </c>
      <c r="M8771" s="13" t="str">
        <f>IF($D8771="", "",VLOOKUP($D8771,Series!$A:$J,7,FALSE))</f>
        <v/>
      </c>
      <c r="N8771" s="13" t="str">
        <f>IF($D8771="", "",VLOOKUP($D8771,Series!$A:$J,8,FALSE))</f>
        <v/>
      </c>
      <c r="O8771" s="13" t="str">
        <f>IF($D8771="", "",VLOOKUP($D8771,Series!$A:$J,9,FALSE))</f>
        <v/>
      </c>
      <c r="P8771" s="13" t="str">
        <f>IF($D8771="", "",VLOOKUP($D8771,Series!$A:$J,10,FALSE))</f>
        <v/>
      </c>
    </row>
    <row r="8772" spans="1:16" x14ac:dyDescent="0.25">
      <c r="A8772" s="13" t="str">
        <f>IF(C8772&gt;0,VLOOKUP(C8772,Indicators!G:H,2,0),"")</f>
        <v/>
      </c>
      <c r="E8772" s="13" t="str">
        <f>IF(D8772="","",VLOOKUP(D8772,Series!A:B,2,FALSE))</f>
        <v/>
      </c>
      <c r="F8772" s="13" t="str">
        <f>IF(D8772&gt;0,VLOOKUP(D8772,Series!A:D,4,0),"")</f>
        <v/>
      </c>
      <c r="G8772" s="13" t="str">
        <f>IF(E8772&gt;"",VLOOKUP(E8772,Sources!A:B,2,0),"")</f>
        <v/>
      </c>
      <c r="H8772" s="13" t="str">
        <f>IF($E8772="", "",VLOOKUP($E8772,Sources!$A:$M, 13,FALSE))</f>
        <v/>
      </c>
      <c r="I8772" s="13" t="str">
        <f>IF($E8772="", "",VLOOKUP($E8772,Sources!$A:$M, 5,FALSE))</f>
        <v/>
      </c>
      <c r="J8772" s="13" t="str">
        <f>IF($E8772="", "",VLOOKUP($E8772,Sources!$A:$M, 6,FALSE))</f>
        <v/>
      </c>
      <c r="K8772" s="13" t="str">
        <f>IF($E8772="", "",VLOOKUP($E8772,Sources!$A:$M, 9,FALSE))</f>
        <v/>
      </c>
      <c r="L8772" s="13" t="str">
        <f>IF($D8772="", "",VLOOKUP($D8772,Series!$A:$J,6,FALSE))</f>
        <v/>
      </c>
      <c r="M8772" s="13" t="str">
        <f>IF($D8772="", "",VLOOKUP($D8772,Series!$A:$J,7,FALSE))</f>
        <v/>
      </c>
      <c r="N8772" s="13" t="str">
        <f>IF($D8772="", "",VLOOKUP($D8772,Series!$A:$J,8,FALSE))</f>
        <v/>
      </c>
      <c r="O8772" s="13" t="str">
        <f>IF($D8772="", "",VLOOKUP($D8772,Series!$A:$J,9,FALSE))</f>
        <v/>
      </c>
      <c r="P8772" s="13" t="str">
        <f>IF($D8772="", "",VLOOKUP($D8772,Series!$A:$J,10,FALSE))</f>
        <v/>
      </c>
    </row>
    <row r="8773" spans="1:16" x14ac:dyDescent="0.25">
      <c r="A8773" s="13" t="str">
        <f>IF(C8773&gt;0,VLOOKUP(C8773,Indicators!G:H,2,0),"")</f>
        <v/>
      </c>
      <c r="E8773" s="13" t="str">
        <f>IF(D8773="","",VLOOKUP(D8773,Series!A:B,2,FALSE))</f>
        <v/>
      </c>
      <c r="F8773" s="13" t="str">
        <f>IF(D8773&gt;0,VLOOKUP(D8773,Series!A:D,4,0),"")</f>
        <v/>
      </c>
      <c r="G8773" s="13" t="str">
        <f>IF(E8773&gt;"",VLOOKUP(E8773,Sources!A:B,2,0),"")</f>
        <v/>
      </c>
      <c r="H8773" s="13" t="str">
        <f>IF($E8773="", "",VLOOKUP($E8773,Sources!$A:$M, 13,FALSE))</f>
        <v/>
      </c>
      <c r="I8773" s="13" t="str">
        <f>IF($E8773="", "",VLOOKUP($E8773,Sources!$A:$M, 5,FALSE))</f>
        <v/>
      </c>
      <c r="J8773" s="13" t="str">
        <f>IF($E8773="", "",VLOOKUP($E8773,Sources!$A:$M, 6,FALSE))</f>
        <v/>
      </c>
      <c r="K8773" s="13" t="str">
        <f>IF($E8773="", "",VLOOKUP($E8773,Sources!$A:$M, 9,FALSE))</f>
        <v/>
      </c>
      <c r="L8773" s="13" t="str">
        <f>IF($D8773="", "",VLOOKUP($D8773,Series!$A:$J,6,FALSE))</f>
        <v/>
      </c>
      <c r="M8773" s="13" t="str">
        <f>IF($D8773="", "",VLOOKUP($D8773,Series!$A:$J,7,FALSE))</f>
        <v/>
      </c>
      <c r="N8773" s="13" t="str">
        <f>IF($D8773="", "",VLOOKUP($D8773,Series!$A:$J,8,FALSE))</f>
        <v/>
      </c>
      <c r="O8773" s="13" t="str">
        <f>IF($D8773="", "",VLOOKUP($D8773,Series!$A:$J,9,FALSE))</f>
        <v/>
      </c>
      <c r="P8773" s="13" t="str">
        <f>IF($D8773="", "",VLOOKUP($D8773,Series!$A:$J,10,FALSE))</f>
        <v/>
      </c>
    </row>
    <row r="8774" spans="1:16" x14ac:dyDescent="0.25">
      <c r="A8774" s="13" t="str">
        <f>IF(C8774&gt;0,VLOOKUP(C8774,Indicators!G:H,2,0),"")</f>
        <v/>
      </c>
      <c r="E8774" s="13" t="str">
        <f>IF(D8774="","",VLOOKUP(D8774,Series!A:B,2,FALSE))</f>
        <v/>
      </c>
      <c r="F8774" s="13" t="str">
        <f>IF(D8774&gt;0,VLOOKUP(D8774,Series!A:D,4,0),"")</f>
        <v/>
      </c>
      <c r="G8774" s="13" t="str">
        <f>IF(E8774&gt;"",VLOOKUP(E8774,Sources!A:B,2,0),"")</f>
        <v/>
      </c>
      <c r="H8774" s="13" t="str">
        <f>IF($E8774="", "",VLOOKUP($E8774,Sources!$A:$M, 13,FALSE))</f>
        <v/>
      </c>
      <c r="I8774" s="13" t="str">
        <f>IF($E8774="", "",VLOOKUP($E8774,Sources!$A:$M, 5,FALSE))</f>
        <v/>
      </c>
      <c r="J8774" s="13" t="str">
        <f>IF($E8774="", "",VLOOKUP($E8774,Sources!$A:$M, 6,FALSE))</f>
        <v/>
      </c>
      <c r="K8774" s="13" t="str">
        <f>IF($E8774="", "",VLOOKUP($E8774,Sources!$A:$M, 9,FALSE))</f>
        <v/>
      </c>
      <c r="L8774" s="13" t="str">
        <f>IF($D8774="", "",VLOOKUP($D8774,Series!$A:$J,6,FALSE))</f>
        <v/>
      </c>
      <c r="M8774" s="13" t="str">
        <f>IF($D8774="", "",VLOOKUP($D8774,Series!$A:$J,7,FALSE))</f>
        <v/>
      </c>
      <c r="N8774" s="13" t="str">
        <f>IF($D8774="", "",VLOOKUP($D8774,Series!$A:$J,8,FALSE))</f>
        <v/>
      </c>
      <c r="O8774" s="13" t="str">
        <f>IF($D8774="", "",VLOOKUP($D8774,Series!$A:$J,9,FALSE))</f>
        <v/>
      </c>
      <c r="P8774" s="13" t="str">
        <f>IF($D8774="", "",VLOOKUP($D8774,Series!$A:$J,10,FALSE))</f>
        <v/>
      </c>
    </row>
    <row r="8775" spans="1:16" x14ac:dyDescent="0.25">
      <c r="A8775" s="13" t="str">
        <f>IF(C8775&gt;0,VLOOKUP(C8775,Indicators!G:H,2,0),"")</f>
        <v/>
      </c>
      <c r="E8775" s="13" t="str">
        <f>IF(D8775="","",VLOOKUP(D8775,Series!A:B,2,FALSE))</f>
        <v/>
      </c>
      <c r="F8775" s="13" t="str">
        <f>IF(D8775&gt;0,VLOOKUP(D8775,Series!A:D,4,0),"")</f>
        <v/>
      </c>
      <c r="G8775" s="13" t="str">
        <f>IF(E8775&gt;"",VLOOKUP(E8775,Sources!A:B,2,0),"")</f>
        <v/>
      </c>
      <c r="H8775" s="13" t="str">
        <f>IF($E8775="", "",VLOOKUP($E8775,Sources!$A:$M, 13,FALSE))</f>
        <v/>
      </c>
      <c r="I8775" s="13" t="str">
        <f>IF($E8775="", "",VLOOKUP($E8775,Sources!$A:$M, 5,FALSE))</f>
        <v/>
      </c>
      <c r="J8775" s="13" t="str">
        <f>IF($E8775="", "",VLOOKUP($E8775,Sources!$A:$M, 6,FALSE))</f>
        <v/>
      </c>
      <c r="K8775" s="13" t="str">
        <f>IF($E8775="", "",VLOOKUP($E8775,Sources!$A:$M, 9,FALSE))</f>
        <v/>
      </c>
      <c r="L8775" s="13" t="str">
        <f>IF($D8775="", "",VLOOKUP($D8775,Series!$A:$J,6,FALSE))</f>
        <v/>
      </c>
      <c r="M8775" s="13" t="str">
        <f>IF($D8775="", "",VLOOKUP($D8775,Series!$A:$J,7,FALSE))</f>
        <v/>
      </c>
      <c r="N8775" s="13" t="str">
        <f>IF($D8775="", "",VLOOKUP($D8775,Series!$A:$J,8,FALSE))</f>
        <v/>
      </c>
      <c r="O8775" s="13" t="str">
        <f>IF($D8775="", "",VLOOKUP($D8775,Series!$A:$J,9,FALSE))</f>
        <v/>
      </c>
      <c r="P8775" s="13" t="str">
        <f>IF($D8775="", "",VLOOKUP($D8775,Series!$A:$J,10,FALSE))</f>
        <v/>
      </c>
    </row>
    <row r="8776" spans="1:16" x14ac:dyDescent="0.25">
      <c r="A8776" s="13" t="str">
        <f>IF(C8776&gt;0,VLOOKUP(C8776,Indicators!G:H,2,0),"")</f>
        <v/>
      </c>
      <c r="E8776" s="13" t="str">
        <f>IF(D8776="","",VLOOKUP(D8776,Series!A:B,2,FALSE))</f>
        <v/>
      </c>
      <c r="F8776" s="13" t="str">
        <f>IF(D8776&gt;0,VLOOKUP(D8776,Series!A:D,4,0),"")</f>
        <v/>
      </c>
      <c r="G8776" s="13" t="str">
        <f>IF(E8776&gt;"",VLOOKUP(E8776,Sources!A:B,2,0),"")</f>
        <v/>
      </c>
      <c r="H8776" s="13" t="str">
        <f>IF($E8776="", "",VLOOKUP($E8776,Sources!$A:$M, 13,FALSE))</f>
        <v/>
      </c>
      <c r="I8776" s="13" t="str">
        <f>IF($E8776="", "",VLOOKUP($E8776,Sources!$A:$M, 5,FALSE))</f>
        <v/>
      </c>
      <c r="J8776" s="13" t="str">
        <f>IF($E8776="", "",VLOOKUP($E8776,Sources!$A:$M, 6,FALSE))</f>
        <v/>
      </c>
      <c r="K8776" s="13" t="str">
        <f>IF($E8776="", "",VLOOKUP($E8776,Sources!$A:$M, 9,FALSE))</f>
        <v/>
      </c>
      <c r="L8776" s="13" t="str">
        <f>IF($D8776="", "",VLOOKUP($D8776,Series!$A:$J,6,FALSE))</f>
        <v/>
      </c>
      <c r="M8776" s="13" t="str">
        <f>IF($D8776="", "",VLOOKUP($D8776,Series!$A:$J,7,FALSE))</f>
        <v/>
      </c>
      <c r="N8776" s="13" t="str">
        <f>IF($D8776="", "",VLOOKUP($D8776,Series!$A:$J,8,FALSE))</f>
        <v/>
      </c>
      <c r="O8776" s="13" t="str">
        <f>IF($D8776="", "",VLOOKUP($D8776,Series!$A:$J,9,FALSE))</f>
        <v/>
      </c>
      <c r="P8776" s="13" t="str">
        <f>IF($D8776="", "",VLOOKUP($D8776,Series!$A:$J,10,FALSE))</f>
        <v/>
      </c>
    </row>
    <row r="8777" spans="1:16" x14ac:dyDescent="0.25">
      <c r="A8777" s="13" t="str">
        <f>IF(C8777&gt;0,VLOOKUP(C8777,Indicators!G:H,2,0),"")</f>
        <v/>
      </c>
      <c r="E8777" s="13" t="str">
        <f>IF(D8777="","",VLOOKUP(D8777,Series!A:B,2,FALSE))</f>
        <v/>
      </c>
      <c r="F8777" s="13" t="str">
        <f>IF(D8777&gt;0,VLOOKUP(D8777,Series!A:D,4,0),"")</f>
        <v/>
      </c>
      <c r="G8777" s="13" t="str">
        <f>IF(E8777&gt;"",VLOOKUP(E8777,Sources!A:B,2,0),"")</f>
        <v/>
      </c>
      <c r="H8777" s="13" t="str">
        <f>IF($E8777="", "",VLOOKUP($E8777,Sources!$A:$M, 13,FALSE))</f>
        <v/>
      </c>
      <c r="I8777" s="13" t="str">
        <f>IF($E8777="", "",VLOOKUP($E8777,Sources!$A:$M, 5,FALSE))</f>
        <v/>
      </c>
      <c r="J8777" s="13" t="str">
        <f>IF($E8777="", "",VLOOKUP($E8777,Sources!$A:$M, 6,FALSE))</f>
        <v/>
      </c>
      <c r="K8777" s="13" t="str">
        <f>IF($E8777="", "",VLOOKUP($E8777,Sources!$A:$M, 9,FALSE))</f>
        <v/>
      </c>
      <c r="L8777" s="13" t="str">
        <f>IF($D8777="", "",VLOOKUP($D8777,Series!$A:$J,6,FALSE))</f>
        <v/>
      </c>
      <c r="M8777" s="13" t="str">
        <f>IF($D8777="", "",VLOOKUP($D8777,Series!$A:$J,7,FALSE))</f>
        <v/>
      </c>
      <c r="N8777" s="13" t="str">
        <f>IF($D8777="", "",VLOOKUP($D8777,Series!$A:$J,8,FALSE))</f>
        <v/>
      </c>
      <c r="O8777" s="13" t="str">
        <f>IF($D8777="", "",VLOOKUP($D8777,Series!$A:$J,9,FALSE))</f>
        <v/>
      </c>
      <c r="P8777" s="13" t="str">
        <f>IF($D8777="", "",VLOOKUP($D8777,Series!$A:$J,10,FALSE))</f>
        <v/>
      </c>
    </row>
    <row r="8778" spans="1:16" x14ac:dyDescent="0.25">
      <c r="A8778" s="13" t="str">
        <f>IF(C8778&gt;0,VLOOKUP(C8778,Indicators!G:H,2,0),"")</f>
        <v/>
      </c>
      <c r="E8778" s="13" t="str">
        <f>IF(D8778="","",VLOOKUP(D8778,Series!A:B,2,FALSE))</f>
        <v/>
      </c>
      <c r="F8778" s="13" t="str">
        <f>IF(D8778&gt;0,VLOOKUP(D8778,Series!A:D,4,0),"")</f>
        <v/>
      </c>
      <c r="G8778" s="13" t="str">
        <f>IF(E8778&gt;"",VLOOKUP(E8778,Sources!A:B,2,0),"")</f>
        <v/>
      </c>
      <c r="H8778" s="13" t="str">
        <f>IF($E8778="", "",VLOOKUP($E8778,Sources!$A:$M, 13,FALSE))</f>
        <v/>
      </c>
      <c r="I8778" s="13" t="str">
        <f>IF($E8778="", "",VLOOKUP($E8778,Sources!$A:$M, 5,FALSE))</f>
        <v/>
      </c>
      <c r="J8778" s="13" t="str">
        <f>IF($E8778="", "",VLOOKUP($E8778,Sources!$A:$M, 6,FALSE))</f>
        <v/>
      </c>
      <c r="K8778" s="13" t="str">
        <f>IF($E8778="", "",VLOOKUP($E8778,Sources!$A:$M, 9,FALSE))</f>
        <v/>
      </c>
      <c r="L8778" s="13" t="str">
        <f>IF($D8778="", "",VLOOKUP($D8778,Series!$A:$J,6,FALSE))</f>
        <v/>
      </c>
      <c r="M8778" s="13" t="str">
        <f>IF($D8778="", "",VLOOKUP($D8778,Series!$A:$J,7,FALSE))</f>
        <v/>
      </c>
      <c r="N8778" s="13" t="str">
        <f>IF($D8778="", "",VLOOKUP($D8778,Series!$A:$J,8,FALSE))</f>
        <v/>
      </c>
      <c r="O8778" s="13" t="str">
        <f>IF($D8778="", "",VLOOKUP($D8778,Series!$A:$J,9,FALSE))</f>
        <v/>
      </c>
      <c r="P8778" s="13" t="str">
        <f>IF($D8778="", "",VLOOKUP($D8778,Series!$A:$J,10,FALSE))</f>
        <v/>
      </c>
    </row>
    <row r="8779" spans="1:16" x14ac:dyDescent="0.25">
      <c r="A8779" s="13" t="str">
        <f>IF(C8779&gt;0,VLOOKUP(C8779,Indicators!G:H,2,0),"")</f>
        <v/>
      </c>
      <c r="E8779" s="13" t="str">
        <f>IF(D8779="","",VLOOKUP(D8779,Series!A:B,2,FALSE))</f>
        <v/>
      </c>
      <c r="F8779" s="13" t="str">
        <f>IF(D8779&gt;0,VLOOKUP(D8779,Series!A:D,4,0),"")</f>
        <v/>
      </c>
      <c r="G8779" s="13" t="str">
        <f>IF(E8779&gt;"",VLOOKUP(E8779,Sources!A:B,2,0),"")</f>
        <v/>
      </c>
      <c r="H8779" s="13" t="str">
        <f>IF($E8779="", "",VLOOKUP($E8779,Sources!$A:$M, 13,FALSE))</f>
        <v/>
      </c>
      <c r="I8779" s="13" t="str">
        <f>IF($E8779="", "",VLOOKUP($E8779,Sources!$A:$M, 5,FALSE))</f>
        <v/>
      </c>
      <c r="J8779" s="13" t="str">
        <f>IF($E8779="", "",VLOOKUP($E8779,Sources!$A:$M, 6,FALSE))</f>
        <v/>
      </c>
      <c r="K8779" s="13" t="str">
        <f>IF($E8779="", "",VLOOKUP($E8779,Sources!$A:$M, 9,FALSE))</f>
        <v/>
      </c>
      <c r="L8779" s="13" t="str">
        <f>IF($D8779="", "",VLOOKUP($D8779,Series!$A:$J,6,FALSE))</f>
        <v/>
      </c>
      <c r="M8779" s="13" t="str">
        <f>IF($D8779="", "",VLOOKUP($D8779,Series!$A:$J,7,FALSE))</f>
        <v/>
      </c>
      <c r="N8779" s="13" t="str">
        <f>IF($D8779="", "",VLOOKUP($D8779,Series!$A:$J,8,FALSE))</f>
        <v/>
      </c>
      <c r="O8779" s="13" t="str">
        <f>IF($D8779="", "",VLOOKUP($D8779,Series!$A:$J,9,FALSE))</f>
        <v/>
      </c>
      <c r="P8779" s="13" t="str">
        <f>IF($D8779="", "",VLOOKUP($D8779,Series!$A:$J,10,FALSE))</f>
        <v/>
      </c>
    </row>
    <row r="8780" spans="1:16" x14ac:dyDescent="0.25">
      <c r="A8780" s="13" t="str">
        <f>IF(C8780&gt;0,VLOOKUP(C8780,Indicators!G:H,2,0),"")</f>
        <v/>
      </c>
      <c r="E8780" s="13" t="str">
        <f>IF(D8780="","",VLOOKUP(D8780,Series!A:B,2,FALSE))</f>
        <v/>
      </c>
      <c r="F8780" s="13" t="str">
        <f>IF(D8780&gt;0,VLOOKUP(D8780,Series!A:D,4,0),"")</f>
        <v/>
      </c>
      <c r="G8780" s="13" t="str">
        <f>IF(E8780&gt;"",VLOOKUP(E8780,Sources!A:B,2,0),"")</f>
        <v/>
      </c>
      <c r="H8780" s="13" t="str">
        <f>IF($E8780="", "",VLOOKUP($E8780,Sources!$A:$M, 13,FALSE))</f>
        <v/>
      </c>
      <c r="I8780" s="13" t="str">
        <f>IF($E8780="", "",VLOOKUP($E8780,Sources!$A:$M, 5,FALSE))</f>
        <v/>
      </c>
      <c r="J8780" s="13" t="str">
        <f>IF($E8780="", "",VLOOKUP($E8780,Sources!$A:$M, 6,FALSE))</f>
        <v/>
      </c>
      <c r="K8780" s="13" t="str">
        <f>IF($E8780="", "",VLOOKUP($E8780,Sources!$A:$M, 9,FALSE))</f>
        <v/>
      </c>
      <c r="L8780" s="13" t="str">
        <f>IF($D8780="", "",VLOOKUP($D8780,Series!$A:$J,6,FALSE))</f>
        <v/>
      </c>
      <c r="M8780" s="13" t="str">
        <f>IF($D8780="", "",VLOOKUP($D8780,Series!$A:$J,7,FALSE))</f>
        <v/>
      </c>
      <c r="N8780" s="13" t="str">
        <f>IF($D8780="", "",VLOOKUP($D8780,Series!$A:$J,8,FALSE))</f>
        <v/>
      </c>
      <c r="O8780" s="13" t="str">
        <f>IF($D8780="", "",VLOOKUP($D8780,Series!$A:$J,9,FALSE))</f>
        <v/>
      </c>
      <c r="P8780" s="13" t="str">
        <f>IF($D8780="", "",VLOOKUP($D8780,Series!$A:$J,10,FALSE))</f>
        <v/>
      </c>
    </row>
    <row r="8781" spans="1:16" x14ac:dyDescent="0.25">
      <c r="A8781" s="13" t="str">
        <f>IF(C8781&gt;0,VLOOKUP(C8781,Indicators!G:H,2,0),"")</f>
        <v/>
      </c>
      <c r="E8781" s="13" t="str">
        <f>IF(D8781="","",VLOOKUP(D8781,Series!A:B,2,FALSE))</f>
        <v/>
      </c>
      <c r="F8781" s="13" t="str">
        <f>IF(D8781&gt;0,VLOOKUP(D8781,Series!A:D,4,0),"")</f>
        <v/>
      </c>
      <c r="G8781" s="13" t="str">
        <f>IF(E8781&gt;"",VLOOKUP(E8781,Sources!A:B,2,0),"")</f>
        <v/>
      </c>
      <c r="H8781" s="13" t="str">
        <f>IF($E8781="", "",VLOOKUP($E8781,Sources!$A:$M, 13,FALSE))</f>
        <v/>
      </c>
      <c r="I8781" s="13" t="str">
        <f>IF($E8781="", "",VLOOKUP($E8781,Sources!$A:$M, 5,FALSE))</f>
        <v/>
      </c>
      <c r="J8781" s="13" t="str">
        <f>IF($E8781="", "",VLOOKUP($E8781,Sources!$A:$M, 6,FALSE))</f>
        <v/>
      </c>
      <c r="K8781" s="13" t="str">
        <f>IF($E8781="", "",VLOOKUP($E8781,Sources!$A:$M, 9,FALSE))</f>
        <v/>
      </c>
      <c r="L8781" s="13" t="str">
        <f>IF($D8781="", "",VLOOKUP($D8781,Series!$A:$J,6,FALSE))</f>
        <v/>
      </c>
      <c r="M8781" s="13" t="str">
        <f>IF($D8781="", "",VLOOKUP($D8781,Series!$A:$J,7,FALSE))</f>
        <v/>
      </c>
      <c r="N8781" s="13" t="str">
        <f>IF($D8781="", "",VLOOKUP($D8781,Series!$A:$J,8,FALSE))</f>
        <v/>
      </c>
      <c r="O8781" s="13" t="str">
        <f>IF($D8781="", "",VLOOKUP($D8781,Series!$A:$J,9,FALSE))</f>
        <v/>
      </c>
      <c r="P8781" s="13" t="str">
        <f>IF($D8781="", "",VLOOKUP($D8781,Series!$A:$J,10,FALSE))</f>
        <v/>
      </c>
    </row>
    <row r="8782" spans="1:16" x14ac:dyDescent="0.25">
      <c r="A8782" s="13" t="str">
        <f>IF(C8782&gt;0,VLOOKUP(C8782,Indicators!G:H,2,0),"")</f>
        <v/>
      </c>
      <c r="E8782" s="13" t="str">
        <f>IF(D8782="","",VLOOKUP(D8782,Series!A:B,2,FALSE))</f>
        <v/>
      </c>
      <c r="F8782" s="13" t="str">
        <f>IF(D8782&gt;0,VLOOKUP(D8782,Series!A:D,4,0),"")</f>
        <v/>
      </c>
      <c r="G8782" s="13" t="str">
        <f>IF(E8782&gt;"",VLOOKUP(E8782,Sources!A:B,2,0),"")</f>
        <v/>
      </c>
      <c r="H8782" s="13" t="str">
        <f>IF($E8782="", "",VLOOKUP($E8782,Sources!$A:$M, 13,FALSE))</f>
        <v/>
      </c>
      <c r="I8782" s="13" t="str">
        <f>IF($E8782="", "",VLOOKUP($E8782,Sources!$A:$M, 5,FALSE))</f>
        <v/>
      </c>
      <c r="J8782" s="13" t="str">
        <f>IF($E8782="", "",VLOOKUP($E8782,Sources!$A:$M, 6,FALSE))</f>
        <v/>
      </c>
      <c r="K8782" s="13" t="str">
        <f>IF($E8782="", "",VLOOKUP($E8782,Sources!$A:$M, 9,FALSE))</f>
        <v/>
      </c>
      <c r="L8782" s="13" t="str">
        <f>IF($D8782="", "",VLOOKUP($D8782,Series!$A:$J,6,FALSE))</f>
        <v/>
      </c>
      <c r="M8782" s="13" t="str">
        <f>IF($D8782="", "",VLOOKUP($D8782,Series!$A:$J,7,FALSE))</f>
        <v/>
      </c>
      <c r="N8782" s="13" t="str">
        <f>IF($D8782="", "",VLOOKUP($D8782,Series!$A:$J,8,FALSE))</f>
        <v/>
      </c>
      <c r="O8782" s="13" t="str">
        <f>IF($D8782="", "",VLOOKUP($D8782,Series!$A:$J,9,FALSE))</f>
        <v/>
      </c>
      <c r="P8782" s="13" t="str">
        <f>IF($D8782="", "",VLOOKUP($D8782,Series!$A:$J,10,FALSE))</f>
        <v/>
      </c>
    </row>
    <row r="8783" spans="1:16" x14ac:dyDescent="0.25">
      <c r="A8783" s="13" t="str">
        <f>IF(C8783&gt;0,VLOOKUP(C8783,Indicators!G:H,2,0),"")</f>
        <v/>
      </c>
      <c r="E8783" s="13" t="str">
        <f>IF(D8783="","",VLOOKUP(D8783,Series!A:B,2,FALSE))</f>
        <v/>
      </c>
      <c r="F8783" s="13" t="str">
        <f>IF(D8783&gt;0,VLOOKUP(D8783,Series!A:D,4,0),"")</f>
        <v/>
      </c>
      <c r="G8783" s="13" t="str">
        <f>IF(E8783&gt;"",VLOOKUP(E8783,Sources!A:B,2,0),"")</f>
        <v/>
      </c>
      <c r="H8783" s="13" t="str">
        <f>IF($E8783="", "",VLOOKUP($E8783,Sources!$A:$M, 13,FALSE))</f>
        <v/>
      </c>
      <c r="I8783" s="13" t="str">
        <f>IF($E8783="", "",VLOOKUP($E8783,Sources!$A:$M, 5,FALSE))</f>
        <v/>
      </c>
      <c r="J8783" s="13" t="str">
        <f>IF($E8783="", "",VLOOKUP($E8783,Sources!$A:$M, 6,FALSE))</f>
        <v/>
      </c>
      <c r="K8783" s="13" t="str">
        <f>IF($E8783="", "",VLOOKUP($E8783,Sources!$A:$M, 9,FALSE))</f>
        <v/>
      </c>
      <c r="L8783" s="13" t="str">
        <f>IF($D8783="", "",VLOOKUP($D8783,Series!$A:$J,6,FALSE))</f>
        <v/>
      </c>
      <c r="M8783" s="13" t="str">
        <f>IF($D8783="", "",VLOOKUP($D8783,Series!$A:$J,7,FALSE))</f>
        <v/>
      </c>
      <c r="N8783" s="13" t="str">
        <f>IF($D8783="", "",VLOOKUP($D8783,Series!$A:$J,8,FALSE))</f>
        <v/>
      </c>
      <c r="O8783" s="13" t="str">
        <f>IF($D8783="", "",VLOOKUP($D8783,Series!$A:$J,9,FALSE))</f>
        <v/>
      </c>
      <c r="P8783" s="13" t="str">
        <f>IF($D8783="", "",VLOOKUP($D8783,Series!$A:$J,10,FALSE))</f>
        <v/>
      </c>
    </row>
    <row r="8784" spans="1:16" x14ac:dyDescent="0.25">
      <c r="A8784" s="13" t="str">
        <f>IF(C8784&gt;0,VLOOKUP(C8784,Indicators!G:H,2,0),"")</f>
        <v/>
      </c>
      <c r="E8784" s="13" t="str">
        <f>IF(D8784="","",VLOOKUP(D8784,Series!A:B,2,FALSE))</f>
        <v/>
      </c>
      <c r="F8784" s="13" t="str">
        <f>IF(D8784&gt;0,VLOOKUP(D8784,Series!A:D,4,0),"")</f>
        <v/>
      </c>
      <c r="G8784" s="13" t="str">
        <f>IF(E8784&gt;"",VLOOKUP(E8784,Sources!A:B,2,0),"")</f>
        <v/>
      </c>
      <c r="H8784" s="13" t="str">
        <f>IF($E8784="", "",VLOOKUP($E8784,Sources!$A:$M, 13,FALSE))</f>
        <v/>
      </c>
      <c r="I8784" s="13" t="str">
        <f>IF($E8784="", "",VLOOKUP($E8784,Sources!$A:$M, 5,FALSE))</f>
        <v/>
      </c>
      <c r="J8784" s="13" t="str">
        <f>IF($E8784="", "",VLOOKUP($E8784,Sources!$A:$M, 6,FALSE))</f>
        <v/>
      </c>
      <c r="K8784" s="13" t="str">
        <f>IF($E8784="", "",VLOOKUP($E8784,Sources!$A:$M, 9,FALSE))</f>
        <v/>
      </c>
      <c r="L8784" s="13" t="str">
        <f>IF($D8784="", "",VLOOKUP($D8784,Series!$A:$J,6,FALSE))</f>
        <v/>
      </c>
      <c r="M8784" s="13" t="str">
        <f>IF($D8784="", "",VLOOKUP($D8784,Series!$A:$J,7,FALSE))</f>
        <v/>
      </c>
      <c r="N8784" s="13" t="str">
        <f>IF($D8784="", "",VLOOKUP($D8784,Series!$A:$J,8,FALSE))</f>
        <v/>
      </c>
      <c r="O8784" s="13" t="str">
        <f>IF($D8784="", "",VLOOKUP($D8784,Series!$A:$J,9,FALSE))</f>
        <v/>
      </c>
      <c r="P8784" s="13" t="str">
        <f>IF($D8784="", "",VLOOKUP($D8784,Series!$A:$J,10,FALSE))</f>
        <v/>
      </c>
    </row>
    <row r="8785" spans="1:16" x14ac:dyDescent="0.25">
      <c r="A8785" s="13" t="str">
        <f>IF(C8785&gt;0,VLOOKUP(C8785,Indicators!G:H,2,0),"")</f>
        <v/>
      </c>
      <c r="E8785" s="13" t="str">
        <f>IF(D8785="","",VLOOKUP(D8785,Series!A:B,2,FALSE))</f>
        <v/>
      </c>
      <c r="F8785" s="13" t="str">
        <f>IF(D8785&gt;0,VLOOKUP(D8785,Series!A:D,4,0),"")</f>
        <v/>
      </c>
      <c r="G8785" s="13" t="str">
        <f>IF(E8785&gt;"",VLOOKUP(E8785,Sources!A:B,2,0),"")</f>
        <v/>
      </c>
      <c r="H8785" s="13" t="str">
        <f>IF($E8785="", "",VLOOKUP($E8785,Sources!$A:$M, 13,FALSE))</f>
        <v/>
      </c>
      <c r="I8785" s="13" t="str">
        <f>IF($E8785="", "",VLOOKUP($E8785,Sources!$A:$M, 5,FALSE))</f>
        <v/>
      </c>
      <c r="J8785" s="13" t="str">
        <f>IF($E8785="", "",VLOOKUP($E8785,Sources!$A:$M, 6,FALSE))</f>
        <v/>
      </c>
      <c r="K8785" s="13" t="str">
        <f>IF($E8785="", "",VLOOKUP($E8785,Sources!$A:$M, 9,FALSE))</f>
        <v/>
      </c>
      <c r="L8785" s="13" t="str">
        <f>IF($D8785="", "",VLOOKUP($D8785,Series!$A:$J,6,FALSE))</f>
        <v/>
      </c>
      <c r="M8785" s="13" t="str">
        <f>IF($D8785="", "",VLOOKUP($D8785,Series!$A:$J,7,FALSE))</f>
        <v/>
      </c>
      <c r="N8785" s="13" t="str">
        <f>IF($D8785="", "",VLOOKUP($D8785,Series!$A:$J,8,FALSE))</f>
        <v/>
      </c>
      <c r="O8785" s="13" t="str">
        <f>IF($D8785="", "",VLOOKUP($D8785,Series!$A:$J,9,FALSE))</f>
        <v/>
      </c>
      <c r="P8785" s="13" t="str">
        <f>IF($D8785="", "",VLOOKUP($D8785,Series!$A:$J,10,FALSE))</f>
        <v/>
      </c>
    </row>
    <row r="8786" spans="1:16" x14ac:dyDescent="0.25">
      <c r="A8786" s="13" t="str">
        <f>IF(C8786&gt;0,VLOOKUP(C8786,Indicators!G:H,2,0),"")</f>
        <v/>
      </c>
      <c r="E8786" s="13" t="str">
        <f>IF(D8786="","",VLOOKUP(D8786,Series!A:B,2,FALSE))</f>
        <v/>
      </c>
      <c r="F8786" s="13" t="str">
        <f>IF(D8786&gt;0,VLOOKUP(D8786,Series!A:D,4,0),"")</f>
        <v/>
      </c>
      <c r="G8786" s="13" t="str">
        <f>IF(E8786&gt;"",VLOOKUP(E8786,Sources!A:B,2,0),"")</f>
        <v/>
      </c>
      <c r="H8786" s="13" t="str">
        <f>IF($E8786="", "",VLOOKUP($E8786,Sources!$A:$M, 13,FALSE))</f>
        <v/>
      </c>
      <c r="I8786" s="13" t="str">
        <f>IF($E8786="", "",VLOOKUP($E8786,Sources!$A:$M, 5,FALSE))</f>
        <v/>
      </c>
      <c r="J8786" s="13" t="str">
        <f>IF($E8786="", "",VLOOKUP($E8786,Sources!$A:$M, 6,FALSE))</f>
        <v/>
      </c>
      <c r="K8786" s="13" t="str">
        <f>IF($E8786="", "",VLOOKUP($E8786,Sources!$A:$M, 9,FALSE))</f>
        <v/>
      </c>
      <c r="L8786" s="13" t="str">
        <f>IF($D8786="", "",VLOOKUP($D8786,Series!$A:$J,6,FALSE))</f>
        <v/>
      </c>
      <c r="M8786" s="13" t="str">
        <f>IF($D8786="", "",VLOOKUP($D8786,Series!$A:$J,7,FALSE))</f>
        <v/>
      </c>
      <c r="N8786" s="13" t="str">
        <f>IF($D8786="", "",VLOOKUP($D8786,Series!$A:$J,8,FALSE))</f>
        <v/>
      </c>
      <c r="O8786" s="13" t="str">
        <f>IF($D8786="", "",VLOOKUP($D8786,Series!$A:$J,9,FALSE))</f>
        <v/>
      </c>
      <c r="P8786" s="13" t="str">
        <f>IF($D8786="", "",VLOOKUP($D8786,Series!$A:$J,10,FALSE))</f>
        <v/>
      </c>
    </row>
    <row r="8787" spans="1:16" x14ac:dyDescent="0.25">
      <c r="A8787" s="13" t="str">
        <f>IF(C8787&gt;0,VLOOKUP(C8787,Indicators!G:H,2,0),"")</f>
        <v/>
      </c>
      <c r="E8787" s="13" t="str">
        <f>IF(D8787="","",VLOOKUP(D8787,Series!A:B,2,FALSE))</f>
        <v/>
      </c>
      <c r="F8787" s="13" t="str">
        <f>IF(D8787&gt;0,VLOOKUP(D8787,Series!A:D,4,0),"")</f>
        <v/>
      </c>
      <c r="G8787" s="13" t="str">
        <f>IF(E8787&gt;"",VLOOKUP(E8787,Sources!A:B,2,0),"")</f>
        <v/>
      </c>
      <c r="H8787" s="13" t="str">
        <f>IF($E8787="", "",VLOOKUP($E8787,Sources!$A:$M, 13,FALSE))</f>
        <v/>
      </c>
      <c r="I8787" s="13" t="str">
        <f>IF($E8787="", "",VLOOKUP($E8787,Sources!$A:$M, 5,FALSE))</f>
        <v/>
      </c>
      <c r="J8787" s="13" t="str">
        <f>IF($E8787="", "",VLOOKUP($E8787,Sources!$A:$M, 6,FALSE))</f>
        <v/>
      </c>
      <c r="K8787" s="13" t="str">
        <f>IF($E8787="", "",VLOOKUP($E8787,Sources!$A:$M, 9,FALSE))</f>
        <v/>
      </c>
      <c r="L8787" s="13" t="str">
        <f>IF($D8787="", "",VLOOKUP($D8787,Series!$A:$J,6,FALSE))</f>
        <v/>
      </c>
      <c r="M8787" s="13" t="str">
        <f>IF($D8787="", "",VLOOKUP($D8787,Series!$A:$J,7,FALSE))</f>
        <v/>
      </c>
      <c r="N8787" s="13" t="str">
        <f>IF($D8787="", "",VLOOKUP($D8787,Series!$A:$J,8,FALSE))</f>
        <v/>
      </c>
      <c r="O8787" s="13" t="str">
        <f>IF($D8787="", "",VLOOKUP($D8787,Series!$A:$J,9,FALSE))</f>
        <v/>
      </c>
      <c r="P8787" s="13" t="str">
        <f>IF($D8787="", "",VLOOKUP($D8787,Series!$A:$J,10,FALSE))</f>
        <v/>
      </c>
    </row>
    <row r="8788" spans="1:16" x14ac:dyDescent="0.25">
      <c r="A8788" s="13" t="str">
        <f>IF(C8788&gt;0,VLOOKUP(C8788,Indicators!G:H,2,0),"")</f>
        <v/>
      </c>
      <c r="E8788" s="13" t="str">
        <f>IF(D8788="","",VLOOKUP(D8788,Series!A:B,2,FALSE))</f>
        <v/>
      </c>
      <c r="F8788" s="13" t="str">
        <f>IF(D8788&gt;0,VLOOKUP(D8788,Series!A:D,4,0),"")</f>
        <v/>
      </c>
      <c r="G8788" s="13" t="str">
        <f>IF(E8788&gt;"",VLOOKUP(E8788,Sources!A:B,2,0),"")</f>
        <v/>
      </c>
      <c r="H8788" s="13" t="str">
        <f>IF($E8788="", "",VLOOKUP($E8788,Sources!$A:$M, 13,FALSE))</f>
        <v/>
      </c>
      <c r="I8788" s="13" t="str">
        <f>IF($E8788="", "",VLOOKUP($E8788,Sources!$A:$M, 5,FALSE))</f>
        <v/>
      </c>
      <c r="J8788" s="13" t="str">
        <f>IF($E8788="", "",VLOOKUP($E8788,Sources!$A:$M, 6,FALSE))</f>
        <v/>
      </c>
      <c r="K8788" s="13" t="str">
        <f>IF($E8788="", "",VLOOKUP($E8788,Sources!$A:$M, 9,FALSE))</f>
        <v/>
      </c>
      <c r="L8788" s="13" t="str">
        <f>IF($D8788="", "",VLOOKUP($D8788,Series!$A:$J,6,FALSE))</f>
        <v/>
      </c>
      <c r="M8788" s="13" t="str">
        <f>IF($D8788="", "",VLOOKUP($D8788,Series!$A:$J,7,FALSE))</f>
        <v/>
      </c>
      <c r="N8788" s="13" t="str">
        <f>IF($D8788="", "",VLOOKUP($D8788,Series!$A:$J,8,FALSE))</f>
        <v/>
      </c>
      <c r="O8788" s="13" t="str">
        <f>IF($D8788="", "",VLOOKUP($D8788,Series!$A:$J,9,FALSE))</f>
        <v/>
      </c>
      <c r="P8788" s="13" t="str">
        <f>IF($D8788="", "",VLOOKUP($D8788,Series!$A:$J,10,FALSE))</f>
        <v/>
      </c>
    </row>
    <row r="8789" spans="1:16" x14ac:dyDescent="0.25">
      <c r="A8789" s="13" t="str">
        <f>IF(C8789&gt;0,VLOOKUP(C8789,Indicators!G:H,2,0),"")</f>
        <v/>
      </c>
      <c r="E8789" s="13" t="str">
        <f>IF(D8789="","",VLOOKUP(D8789,Series!A:B,2,FALSE))</f>
        <v/>
      </c>
      <c r="F8789" s="13" t="str">
        <f>IF(D8789&gt;0,VLOOKUP(D8789,Series!A:D,4,0),"")</f>
        <v/>
      </c>
      <c r="G8789" s="13" t="str">
        <f>IF(E8789&gt;"",VLOOKUP(E8789,Sources!A:B,2,0),"")</f>
        <v/>
      </c>
      <c r="H8789" s="13" t="str">
        <f>IF($E8789="", "",VLOOKUP($E8789,Sources!$A:$M, 13,FALSE))</f>
        <v/>
      </c>
      <c r="I8789" s="13" t="str">
        <f>IF($E8789="", "",VLOOKUP($E8789,Sources!$A:$M, 5,FALSE))</f>
        <v/>
      </c>
      <c r="J8789" s="13" t="str">
        <f>IF($E8789="", "",VLOOKUP($E8789,Sources!$A:$M, 6,FALSE))</f>
        <v/>
      </c>
      <c r="K8789" s="13" t="str">
        <f>IF($E8789="", "",VLOOKUP($E8789,Sources!$A:$M, 9,FALSE))</f>
        <v/>
      </c>
      <c r="L8789" s="13" t="str">
        <f>IF($D8789="", "",VLOOKUP($D8789,Series!$A:$J,6,FALSE))</f>
        <v/>
      </c>
      <c r="M8789" s="13" t="str">
        <f>IF($D8789="", "",VLOOKUP($D8789,Series!$A:$J,7,FALSE))</f>
        <v/>
      </c>
      <c r="N8789" s="13" t="str">
        <f>IF($D8789="", "",VLOOKUP($D8789,Series!$A:$J,8,FALSE))</f>
        <v/>
      </c>
      <c r="O8789" s="13" t="str">
        <f>IF($D8789="", "",VLOOKUP($D8789,Series!$A:$J,9,FALSE))</f>
        <v/>
      </c>
      <c r="P8789" s="13" t="str">
        <f>IF($D8789="", "",VLOOKUP($D8789,Series!$A:$J,10,FALSE))</f>
        <v/>
      </c>
    </row>
    <row r="8790" spans="1:16" x14ac:dyDescent="0.25">
      <c r="A8790" s="13" t="str">
        <f>IF(C8790&gt;0,VLOOKUP(C8790,Indicators!G:H,2,0),"")</f>
        <v/>
      </c>
      <c r="E8790" s="13" t="str">
        <f>IF(D8790="","",VLOOKUP(D8790,Series!A:B,2,FALSE))</f>
        <v/>
      </c>
      <c r="F8790" s="13" t="str">
        <f>IF(D8790&gt;0,VLOOKUP(D8790,Series!A:D,4,0),"")</f>
        <v/>
      </c>
      <c r="G8790" s="13" t="str">
        <f>IF(E8790&gt;"",VLOOKUP(E8790,Sources!A:B,2,0),"")</f>
        <v/>
      </c>
      <c r="H8790" s="13" t="str">
        <f>IF($E8790="", "",VLOOKUP($E8790,Sources!$A:$M, 13,FALSE))</f>
        <v/>
      </c>
      <c r="I8790" s="13" t="str">
        <f>IF($E8790="", "",VLOOKUP($E8790,Sources!$A:$M, 5,FALSE))</f>
        <v/>
      </c>
      <c r="J8790" s="13" t="str">
        <f>IF($E8790="", "",VLOOKUP($E8790,Sources!$A:$M, 6,FALSE))</f>
        <v/>
      </c>
      <c r="K8790" s="13" t="str">
        <f>IF($E8790="", "",VLOOKUP($E8790,Sources!$A:$M, 9,FALSE))</f>
        <v/>
      </c>
      <c r="L8790" s="13" t="str">
        <f>IF($D8790="", "",VLOOKUP($D8790,Series!$A:$J,6,FALSE))</f>
        <v/>
      </c>
      <c r="M8790" s="13" t="str">
        <f>IF($D8790="", "",VLOOKUP($D8790,Series!$A:$J,7,FALSE))</f>
        <v/>
      </c>
      <c r="N8790" s="13" t="str">
        <f>IF($D8790="", "",VLOOKUP($D8790,Series!$A:$J,8,FALSE))</f>
        <v/>
      </c>
      <c r="O8790" s="13" t="str">
        <f>IF($D8790="", "",VLOOKUP($D8790,Series!$A:$J,9,FALSE))</f>
        <v/>
      </c>
      <c r="P8790" s="13" t="str">
        <f>IF($D8790="", "",VLOOKUP($D8790,Series!$A:$J,10,FALSE))</f>
        <v/>
      </c>
    </row>
    <row r="8791" spans="1:16" x14ac:dyDescent="0.25">
      <c r="A8791" s="13" t="str">
        <f>IF(C8791&gt;0,VLOOKUP(C8791,Indicators!G:H,2,0),"")</f>
        <v/>
      </c>
      <c r="E8791" s="13" t="str">
        <f>IF(D8791="","",VLOOKUP(D8791,Series!A:B,2,FALSE))</f>
        <v/>
      </c>
      <c r="F8791" s="13" t="str">
        <f>IF(D8791&gt;0,VLOOKUP(D8791,Series!A:D,4,0),"")</f>
        <v/>
      </c>
      <c r="G8791" s="13" t="str">
        <f>IF(E8791&gt;"",VLOOKUP(E8791,Sources!A:B,2,0),"")</f>
        <v/>
      </c>
      <c r="H8791" s="13" t="str">
        <f>IF($E8791="", "",VLOOKUP($E8791,Sources!$A:$M, 13,FALSE))</f>
        <v/>
      </c>
      <c r="I8791" s="13" t="str">
        <f>IF($E8791="", "",VLOOKUP($E8791,Sources!$A:$M, 5,FALSE))</f>
        <v/>
      </c>
      <c r="J8791" s="13" t="str">
        <f>IF($E8791="", "",VLOOKUP($E8791,Sources!$A:$M, 6,FALSE))</f>
        <v/>
      </c>
      <c r="K8791" s="13" t="str">
        <f>IF($E8791="", "",VLOOKUP($E8791,Sources!$A:$M, 9,FALSE))</f>
        <v/>
      </c>
      <c r="L8791" s="13" t="str">
        <f>IF($D8791="", "",VLOOKUP($D8791,Series!$A:$J,6,FALSE))</f>
        <v/>
      </c>
      <c r="M8791" s="13" t="str">
        <f>IF($D8791="", "",VLOOKUP($D8791,Series!$A:$J,7,FALSE))</f>
        <v/>
      </c>
      <c r="N8791" s="13" t="str">
        <f>IF($D8791="", "",VLOOKUP($D8791,Series!$A:$J,8,FALSE))</f>
        <v/>
      </c>
      <c r="O8791" s="13" t="str">
        <f>IF($D8791="", "",VLOOKUP($D8791,Series!$A:$J,9,FALSE))</f>
        <v/>
      </c>
      <c r="P8791" s="13" t="str">
        <f>IF($D8791="", "",VLOOKUP($D8791,Series!$A:$J,10,FALSE))</f>
        <v/>
      </c>
    </row>
    <row r="8792" spans="1:16" x14ac:dyDescent="0.25">
      <c r="A8792" s="13" t="str">
        <f>IF(C8792&gt;0,VLOOKUP(C8792,Indicators!G:H,2,0),"")</f>
        <v/>
      </c>
      <c r="E8792" s="13" t="str">
        <f>IF(D8792="","",VLOOKUP(D8792,Series!A:B,2,FALSE))</f>
        <v/>
      </c>
      <c r="F8792" s="13" t="str">
        <f>IF(D8792&gt;0,VLOOKUP(D8792,Series!A:D,4,0),"")</f>
        <v/>
      </c>
      <c r="G8792" s="13" t="str">
        <f>IF(E8792&gt;"",VLOOKUP(E8792,Sources!A:B,2,0),"")</f>
        <v/>
      </c>
      <c r="H8792" s="13" t="str">
        <f>IF($E8792="", "",VLOOKUP($E8792,Sources!$A:$M, 13,FALSE))</f>
        <v/>
      </c>
      <c r="I8792" s="13" t="str">
        <f>IF($E8792="", "",VLOOKUP($E8792,Sources!$A:$M, 5,FALSE))</f>
        <v/>
      </c>
      <c r="J8792" s="13" t="str">
        <f>IF($E8792="", "",VLOOKUP($E8792,Sources!$A:$M, 6,FALSE))</f>
        <v/>
      </c>
      <c r="K8792" s="13" t="str">
        <f>IF($E8792="", "",VLOOKUP($E8792,Sources!$A:$M, 9,FALSE))</f>
        <v/>
      </c>
      <c r="L8792" s="13" t="str">
        <f>IF($D8792="", "",VLOOKUP($D8792,Series!$A:$J,6,FALSE))</f>
        <v/>
      </c>
      <c r="M8792" s="13" t="str">
        <f>IF($D8792="", "",VLOOKUP($D8792,Series!$A:$J,7,FALSE))</f>
        <v/>
      </c>
      <c r="N8792" s="13" t="str">
        <f>IF($D8792="", "",VLOOKUP($D8792,Series!$A:$J,8,FALSE))</f>
        <v/>
      </c>
      <c r="O8792" s="13" t="str">
        <f>IF($D8792="", "",VLOOKUP($D8792,Series!$A:$J,9,FALSE))</f>
        <v/>
      </c>
      <c r="P8792" s="13" t="str">
        <f>IF($D8792="", "",VLOOKUP($D8792,Series!$A:$J,10,FALSE))</f>
        <v/>
      </c>
    </row>
    <row r="8793" spans="1:16" x14ac:dyDescent="0.25">
      <c r="A8793" s="13" t="str">
        <f>IF(C8793&gt;0,VLOOKUP(C8793,Indicators!G:H,2,0),"")</f>
        <v/>
      </c>
      <c r="E8793" s="13" t="str">
        <f>IF(D8793="","",VLOOKUP(D8793,Series!A:B,2,FALSE))</f>
        <v/>
      </c>
      <c r="F8793" s="13" t="str">
        <f>IF(D8793&gt;0,VLOOKUP(D8793,Series!A:D,4,0),"")</f>
        <v/>
      </c>
      <c r="G8793" s="13" t="str">
        <f>IF(E8793&gt;"",VLOOKUP(E8793,Sources!A:B,2,0),"")</f>
        <v/>
      </c>
      <c r="H8793" s="13" t="str">
        <f>IF($E8793="", "",VLOOKUP($E8793,Sources!$A:$M, 13,FALSE))</f>
        <v/>
      </c>
      <c r="I8793" s="13" t="str">
        <f>IF($E8793="", "",VLOOKUP($E8793,Sources!$A:$M, 5,FALSE))</f>
        <v/>
      </c>
      <c r="J8793" s="13" t="str">
        <f>IF($E8793="", "",VLOOKUP($E8793,Sources!$A:$M, 6,FALSE))</f>
        <v/>
      </c>
      <c r="K8793" s="13" t="str">
        <f>IF($E8793="", "",VLOOKUP($E8793,Sources!$A:$M, 9,FALSE))</f>
        <v/>
      </c>
      <c r="L8793" s="13" t="str">
        <f>IF($D8793="", "",VLOOKUP($D8793,Series!$A:$J,6,FALSE))</f>
        <v/>
      </c>
      <c r="M8793" s="13" t="str">
        <f>IF($D8793="", "",VLOOKUP($D8793,Series!$A:$J,7,FALSE))</f>
        <v/>
      </c>
      <c r="N8793" s="13" t="str">
        <f>IF($D8793="", "",VLOOKUP($D8793,Series!$A:$J,8,FALSE))</f>
        <v/>
      </c>
      <c r="O8793" s="13" t="str">
        <f>IF($D8793="", "",VLOOKUP($D8793,Series!$A:$J,9,FALSE))</f>
        <v/>
      </c>
      <c r="P8793" s="13" t="str">
        <f>IF($D8793="", "",VLOOKUP($D8793,Series!$A:$J,10,FALSE))</f>
        <v/>
      </c>
    </row>
    <row r="8794" spans="1:16" x14ac:dyDescent="0.25">
      <c r="A8794" s="13" t="str">
        <f>IF(C8794&gt;0,VLOOKUP(C8794,Indicators!G:H,2,0),"")</f>
        <v/>
      </c>
      <c r="E8794" s="13" t="str">
        <f>IF(D8794="","",VLOOKUP(D8794,Series!A:B,2,FALSE))</f>
        <v/>
      </c>
      <c r="F8794" s="13" t="str">
        <f>IF(D8794&gt;0,VLOOKUP(D8794,Series!A:D,4,0),"")</f>
        <v/>
      </c>
      <c r="G8794" s="13" t="str">
        <f>IF(E8794&gt;"",VLOOKUP(E8794,Sources!A:B,2,0),"")</f>
        <v/>
      </c>
      <c r="H8794" s="13" t="str">
        <f>IF($E8794="", "",VLOOKUP($E8794,Sources!$A:$M, 13,FALSE))</f>
        <v/>
      </c>
      <c r="I8794" s="13" t="str">
        <f>IF($E8794="", "",VLOOKUP($E8794,Sources!$A:$M, 5,FALSE))</f>
        <v/>
      </c>
      <c r="J8794" s="13" t="str">
        <f>IF($E8794="", "",VLOOKUP($E8794,Sources!$A:$M, 6,FALSE))</f>
        <v/>
      </c>
      <c r="K8794" s="13" t="str">
        <f>IF($E8794="", "",VLOOKUP($E8794,Sources!$A:$M, 9,FALSE))</f>
        <v/>
      </c>
      <c r="L8794" s="13" t="str">
        <f>IF($D8794="", "",VLOOKUP($D8794,Series!$A:$J,6,FALSE))</f>
        <v/>
      </c>
      <c r="M8794" s="13" t="str">
        <f>IF($D8794="", "",VLOOKUP($D8794,Series!$A:$J,7,FALSE))</f>
        <v/>
      </c>
      <c r="N8794" s="13" t="str">
        <f>IF($D8794="", "",VLOOKUP($D8794,Series!$A:$J,8,FALSE))</f>
        <v/>
      </c>
      <c r="O8794" s="13" t="str">
        <f>IF($D8794="", "",VLOOKUP($D8794,Series!$A:$J,9,FALSE))</f>
        <v/>
      </c>
      <c r="P8794" s="13" t="str">
        <f>IF($D8794="", "",VLOOKUP($D8794,Series!$A:$J,10,FALSE))</f>
        <v/>
      </c>
    </row>
    <row r="8795" spans="1:16" x14ac:dyDescent="0.25">
      <c r="A8795" s="13" t="str">
        <f>IF(C8795&gt;0,VLOOKUP(C8795,Indicators!G:H,2,0),"")</f>
        <v/>
      </c>
      <c r="E8795" s="13" t="str">
        <f>IF(D8795="","",VLOOKUP(D8795,Series!A:B,2,FALSE))</f>
        <v/>
      </c>
      <c r="F8795" s="13" t="str">
        <f>IF(D8795&gt;0,VLOOKUP(D8795,Series!A:D,4,0),"")</f>
        <v/>
      </c>
      <c r="G8795" s="13" t="str">
        <f>IF(E8795&gt;"",VLOOKUP(E8795,Sources!A:B,2,0),"")</f>
        <v/>
      </c>
      <c r="H8795" s="13" t="str">
        <f>IF($E8795="", "",VLOOKUP($E8795,Sources!$A:$M, 13,FALSE))</f>
        <v/>
      </c>
      <c r="I8795" s="13" t="str">
        <f>IF($E8795="", "",VLOOKUP($E8795,Sources!$A:$M, 5,FALSE))</f>
        <v/>
      </c>
      <c r="J8795" s="13" t="str">
        <f>IF($E8795="", "",VLOOKUP($E8795,Sources!$A:$M, 6,FALSE))</f>
        <v/>
      </c>
      <c r="K8795" s="13" t="str">
        <f>IF($E8795="", "",VLOOKUP($E8795,Sources!$A:$M, 9,FALSE))</f>
        <v/>
      </c>
      <c r="L8795" s="13" t="str">
        <f>IF($D8795="", "",VLOOKUP($D8795,Series!$A:$J,6,FALSE))</f>
        <v/>
      </c>
      <c r="M8795" s="13" t="str">
        <f>IF($D8795="", "",VLOOKUP($D8795,Series!$A:$J,7,FALSE))</f>
        <v/>
      </c>
      <c r="N8795" s="13" t="str">
        <f>IF($D8795="", "",VLOOKUP($D8795,Series!$A:$J,8,FALSE))</f>
        <v/>
      </c>
      <c r="O8795" s="13" t="str">
        <f>IF($D8795="", "",VLOOKUP($D8795,Series!$A:$J,9,FALSE))</f>
        <v/>
      </c>
      <c r="P8795" s="13" t="str">
        <f>IF($D8795="", "",VLOOKUP($D8795,Series!$A:$J,10,FALSE))</f>
        <v/>
      </c>
    </row>
    <row r="8796" spans="1:16" x14ac:dyDescent="0.25">
      <c r="A8796" s="13" t="str">
        <f>IF(C8796&gt;0,VLOOKUP(C8796,Indicators!G:H,2,0),"")</f>
        <v/>
      </c>
      <c r="E8796" s="13" t="str">
        <f>IF(D8796="","",VLOOKUP(D8796,Series!A:B,2,FALSE))</f>
        <v/>
      </c>
      <c r="F8796" s="13" t="str">
        <f>IF(D8796&gt;0,VLOOKUP(D8796,Series!A:D,4,0),"")</f>
        <v/>
      </c>
      <c r="G8796" s="13" t="str">
        <f>IF(E8796&gt;"",VLOOKUP(E8796,Sources!A:B,2,0),"")</f>
        <v/>
      </c>
      <c r="H8796" s="13" t="str">
        <f>IF($E8796="", "",VLOOKUP($E8796,Sources!$A:$M, 13,FALSE))</f>
        <v/>
      </c>
      <c r="I8796" s="13" t="str">
        <f>IF($E8796="", "",VLOOKUP($E8796,Sources!$A:$M, 5,FALSE))</f>
        <v/>
      </c>
      <c r="J8796" s="13" t="str">
        <f>IF($E8796="", "",VLOOKUP($E8796,Sources!$A:$M, 6,FALSE))</f>
        <v/>
      </c>
      <c r="K8796" s="13" t="str">
        <f>IF($E8796="", "",VLOOKUP($E8796,Sources!$A:$M, 9,FALSE))</f>
        <v/>
      </c>
      <c r="L8796" s="13" t="str">
        <f>IF($D8796="", "",VLOOKUP($D8796,Series!$A:$J,6,FALSE))</f>
        <v/>
      </c>
      <c r="M8796" s="13" t="str">
        <f>IF($D8796="", "",VLOOKUP($D8796,Series!$A:$J,7,FALSE))</f>
        <v/>
      </c>
      <c r="N8796" s="13" t="str">
        <f>IF($D8796="", "",VLOOKUP($D8796,Series!$A:$J,8,FALSE))</f>
        <v/>
      </c>
      <c r="O8796" s="13" t="str">
        <f>IF($D8796="", "",VLOOKUP($D8796,Series!$A:$J,9,FALSE))</f>
        <v/>
      </c>
      <c r="P8796" s="13" t="str">
        <f>IF($D8796="", "",VLOOKUP($D8796,Series!$A:$J,10,FALSE))</f>
        <v/>
      </c>
    </row>
    <row r="8797" spans="1:16" x14ac:dyDescent="0.25">
      <c r="A8797" s="13" t="str">
        <f>IF(C8797&gt;0,VLOOKUP(C8797,Indicators!G:H,2,0),"")</f>
        <v/>
      </c>
      <c r="E8797" s="13" t="str">
        <f>IF(D8797="","",VLOOKUP(D8797,Series!A:B,2,FALSE))</f>
        <v/>
      </c>
      <c r="F8797" s="13" t="str">
        <f>IF(D8797&gt;0,VLOOKUP(D8797,Series!A:D,4,0),"")</f>
        <v/>
      </c>
      <c r="G8797" s="13" t="str">
        <f>IF(E8797&gt;"",VLOOKUP(E8797,Sources!A:B,2,0),"")</f>
        <v/>
      </c>
      <c r="H8797" s="13" t="str">
        <f>IF($E8797="", "",VLOOKUP($E8797,Sources!$A:$M, 13,FALSE))</f>
        <v/>
      </c>
      <c r="I8797" s="13" t="str">
        <f>IF($E8797="", "",VLOOKUP($E8797,Sources!$A:$M, 5,FALSE))</f>
        <v/>
      </c>
      <c r="J8797" s="13" t="str">
        <f>IF($E8797="", "",VLOOKUP($E8797,Sources!$A:$M, 6,FALSE))</f>
        <v/>
      </c>
      <c r="K8797" s="13" t="str">
        <f>IF($E8797="", "",VLOOKUP($E8797,Sources!$A:$M, 9,FALSE))</f>
        <v/>
      </c>
      <c r="L8797" s="13" t="str">
        <f>IF($D8797="", "",VLOOKUP($D8797,Series!$A:$J,6,FALSE))</f>
        <v/>
      </c>
      <c r="M8797" s="13" t="str">
        <f>IF($D8797="", "",VLOOKUP($D8797,Series!$A:$J,7,FALSE))</f>
        <v/>
      </c>
      <c r="N8797" s="13" t="str">
        <f>IF($D8797="", "",VLOOKUP($D8797,Series!$A:$J,8,FALSE))</f>
        <v/>
      </c>
      <c r="O8797" s="13" t="str">
        <f>IF($D8797="", "",VLOOKUP($D8797,Series!$A:$J,9,FALSE))</f>
        <v/>
      </c>
      <c r="P8797" s="13" t="str">
        <f>IF($D8797="", "",VLOOKUP($D8797,Series!$A:$J,10,FALSE))</f>
        <v/>
      </c>
    </row>
    <row r="8798" spans="1:16" x14ac:dyDescent="0.25">
      <c r="A8798" s="13" t="str">
        <f>IF(C8798&gt;0,VLOOKUP(C8798,Indicators!G:H,2,0),"")</f>
        <v/>
      </c>
      <c r="E8798" s="13" t="str">
        <f>IF(D8798="","",VLOOKUP(D8798,Series!A:B,2,FALSE))</f>
        <v/>
      </c>
      <c r="F8798" s="13" t="str">
        <f>IF(D8798&gt;0,VLOOKUP(D8798,Series!A:D,4,0),"")</f>
        <v/>
      </c>
      <c r="G8798" s="13" t="str">
        <f>IF(E8798&gt;"",VLOOKUP(E8798,Sources!A:B,2,0),"")</f>
        <v/>
      </c>
      <c r="H8798" s="13" t="str">
        <f>IF($E8798="", "",VLOOKUP($E8798,Sources!$A:$M, 13,FALSE))</f>
        <v/>
      </c>
      <c r="I8798" s="13" t="str">
        <f>IF($E8798="", "",VLOOKUP($E8798,Sources!$A:$M, 5,FALSE))</f>
        <v/>
      </c>
      <c r="J8798" s="13" t="str">
        <f>IF($E8798="", "",VLOOKUP($E8798,Sources!$A:$M, 6,FALSE))</f>
        <v/>
      </c>
      <c r="K8798" s="13" t="str">
        <f>IF($E8798="", "",VLOOKUP($E8798,Sources!$A:$M, 9,FALSE))</f>
        <v/>
      </c>
      <c r="L8798" s="13" t="str">
        <f>IF($D8798="", "",VLOOKUP($D8798,Series!$A:$J,6,FALSE))</f>
        <v/>
      </c>
      <c r="M8798" s="13" t="str">
        <f>IF($D8798="", "",VLOOKUP($D8798,Series!$A:$J,7,FALSE))</f>
        <v/>
      </c>
      <c r="N8798" s="13" t="str">
        <f>IF($D8798="", "",VLOOKUP($D8798,Series!$A:$J,8,FALSE))</f>
        <v/>
      </c>
      <c r="O8798" s="13" t="str">
        <f>IF($D8798="", "",VLOOKUP($D8798,Series!$A:$J,9,FALSE))</f>
        <v/>
      </c>
      <c r="P8798" s="13" t="str">
        <f>IF($D8798="", "",VLOOKUP($D8798,Series!$A:$J,10,FALSE))</f>
        <v/>
      </c>
    </row>
    <row r="8799" spans="1:16" x14ac:dyDescent="0.25">
      <c r="A8799" s="13" t="str">
        <f>IF(C8799&gt;0,VLOOKUP(C8799,Indicators!G:H,2,0),"")</f>
        <v/>
      </c>
      <c r="E8799" s="13" t="str">
        <f>IF(D8799="","",VLOOKUP(D8799,Series!A:B,2,FALSE))</f>
        <v/>
      </c>
      <c r="F8799" s="13" t="str">
        <f>IF(D8799&gt;0,VLOOKUP(D8799,Series!A:D,4,0),"")</f>
        <v/>
      </c>
      <c r="G8799" s="13" t="str">
        <f>IF(E8799&gt;"",VLOOKUP(E8799,Sources!A:B,2,0),"")</f>
        <v/>
      </c>
      <c r="H8799" s="13" t="str">
        <f>IF($E8799="", "",VLOOKUP($E8799,Sources!$A:$M, 13,FALSE))</f>
        <v/>
      </c>
      <c r="I8799" s="13" t="str">
        <f>IF($E8799="", "",VLOOKUP($E8799,Sources!$A:$M, 5,FALSE))</f>
        <v/>
      </c>
      <c r="J8799" s="13" t="str">
        <f>IF($E8799="", "",VLOOKUP($E8799,Sources!$A:$M, 6,FALSE))</f>
        <v/>
      </c>
      <c r="K8799" s="13" t="str">
        <f>IF($E8799="", "",VLOOKUP($E8799,Sources!$A:$M, 9,FALSE))</f>
        <v/>
      </c>
      <c r="L8799" s="13" t="str">
        <f>IF($D8799="", "",VLOOKUP($D8799,Series!$A:$J,6,FALSE))</f>
        <v/>
      </c>
      <c r="M8799" s="13" t="str">
        <f>IF($D8799="", "",VLOOKUP($D8799,Series!$A:$J,7,FALSE))</f>
        <v/>
      </c>
      <c r="N8799" s="13" t="str">
        <f>IF($D8799="", "",VLOOKUP($D8799,Series!$A:$J,8,FALSE))</f>
        <v/>
      </c>
      <c r="O8799" s="13" t="str">
        <f>IF($D8799="", "",VLOOKUP($D8799,Series!$A:$J,9,FALSE))</f>
        <v/>
      </c>
      <c r="P8799" s="13" t="str">
        <f>IF($D8799="", "",VLOOKUP($D8799,Series!$A:$J,10,FALSE))</f>
        <v/>
      </c>
    </row>
    <row r="8800" spans="1:16" x14ac:dyDescent="0.25">
      <c r="A8800" s="13" t="str">
        <f>IF(C8800&gt;0,VLOOKUP(C8800,Indicators!G:H,2,0),"")</f>
        <v/>
      </c>
      <c r="E8800" s="13" t="str">
        <f>IF(D8800="","",VLOOKUP(D8800,Series!A:B,2,FALSE))</f>
        <v/>
      </c>
      <c r="F8800" s="13" t="str">
        <f>IF(D8800&gt;0,VLOOKUP(D8800,Series!A:D,4,0),"")</f>
        <v/>
      </c>
      <c r="G8800" s="13" t="str">
        <f>IF(E8800&gt;"",VLOOKUP(E8800,Sources!A:B,2,0),"")</f>
        <v/>
      </c>
      <c r="H8800" s="13" t="str">
        <f>IF($E8800="", "",VLOOKUP($E8800,Sources!$A:$M, 13,FALSE))</f>
        <v/>
      </c>
      <c r="I8800" s="13" t="str">
        <f>IF($E8800="", "",VLOOKUP($E8800,Sources!$A:$M, 5,FALSE))</f>
        <v/>
      </c>
      <c r="J8800" s="13" t="str">
        <f>IF($E8800="", "",VLOOKUP($E8800,Sources!$A:$M, 6,FALSE))</f>
        <v/>
      </c>
      <c r="K8800" s="13" t="str">
        <f>IF($E8800="", "",VLOOKUP($E8800,Sources!$A:$M, 9,FALSE))</f>
        <v/>
      </c>
      <c r="L8800" s="13" t="str">
        <f>IF($D8800="", "",VLOOKUP($D8800,Series!$A:$J,6,FALSE))</f>
        <v/>
      </c>
      <c r="M8800" s="13" t="str">
        <f>IF($D8800="", "",VLOOKUP($D8800,Series!$A:$J,7,FALSE))</f>
        <v/>
      </c>
      <c r="N8800" s="13" t="str">
        <f>IF($D8800="", "",VLOOKUP($D8800,Series!$A:$J,8,FALSE))</f>
        <v/>
      </c>
      <c r="O8800" s="13" t="str">
        <f>IF($D8800="", "",VLOOKUP($D8800,Series!$A:$J,9,FALSE))</f>
        <v/>
      </c>
      <c r="P8800" s="13" t="str">
        <f>IF($D8800="", "",VLOOKUP($D8800,Series!$A:$J,10,FALSE))</f>
        <v/>
      </c>
    </row>
    <row r="8801" spans="1:16" x14ac:dyDescent="0.25">
      <c r="A8801" s="13" t="str">
        <f>IF(C8801&gt;0,VLOOKUP(C8801,Indicators!G:H,2,0),"")</f>
        <v/>
      </c>
      <c r="E8801" s="13" t="str">
        <f>IF(D8801="","",VLOOKUP(D8801,Series!A:B,2,FALSE))</f>
        <v/>
      </c>
      <c r="F8801" s="13" t="str">
        <f>IF(D8801&gt;0,VLOOKUP(D8801,Series!A:D,4,0),"")</f>
        <v/>
      </c>
      <c r="G8801" s="13" t="str">
        <f>IF(E8801&gt;"",VLOOKUP(E8801,Sources!A:B,2,0),"")</f>
        <v/>
      </c>
      <c r="H8801" s="13" t="str">
        <f>IF($E8801="", "",VLOOKUP($E8801,Sources!$A:$M, 13,FALSE))</f>
        <v/>
      </c>
      <c r="I8801" s="13" t="str">
        <f>IF($E8801="", "",VLOOKUP($E8801,Sources!$A:$M, 5,FALSE))</f>
        <v/>
      </c>
      <c r="J8801" s="13" t="str">
        <f>IF($E8801="", "",VLOOKUP($E8801,Sources!$A:$M, 6,FALSE))</f>
        <v/>
      </c>
      <c r="K8801" s="13" t="str">
        <f>IF($E8801="", "",VLOOKUP($E8801,Sources!$A:$M, 9,FALSE))</f>
        <v/>
      </c>
      <c r="L8801" s="13" t="str">
        <f>IF($D8801="", "",VLOOKUP($D8801,Series!$A:$J,6,FALSE))</f>
        <v/>
      </c>
      <c r="M8801" s="13" t="str">
        <f>IF($D8801="", "",VLOOKUP($D8801,Series!$A:$J,7,FALSE))</f>
        <v/>
      </c>
      <c r="N8801" s="13" t="str">
        <f>IF($D8801="", "",VLOOKUP($D8801,Series!$A:$J,8,FALSE))</f>
        <v/>
      </c>
      <c r="O8801" s="13" t="str">
        <f>IF($D8801="", "",VLOOKUP($D8801,Series!$A:$J,9,FALSE))</f>
        <v/>
      </c>
      <c r="P8801" s="13" t="str">
        <f>IF($D8801="", "",VLOOKUP($D8801,Series!$A:$J,10,FALSE))</f>
        <v/>
      </c>
    </row>
    <row r="8802" spans="1:16" x14ac:dyDescent="0.25">
      <c r="A8802" s="13" t="str">
        <f>IF(C8802&gt;0,VLOOKUP(C8802,Indicators!G:H,2,0),"")</f>
        <v/>
      </c>
      <c r="E8802" s="13" t="str">
        <f>IF(D8802="","",VLOOKUP(D8802,Series!A:B,2,FALSE))</f>
        <v/>
      </c>
      <c r="F8802" s="13" t="str">
        <f>IF(D8802&gt;0,VLOOKUP(D8802,Series!A:D,4,0),"")</f>
        <v/>
      </c>
      <c r="G8802" s="13" t="str">
        <f>IF(E8802&gt;"",VLOOKUP(E8802,Sources!A:B,2,0),"")</f>
        <v/>
      </c>
      <c r="H8802" s="13" t="str">
        <f>IF($E8802="", "",VLOOKUP($E8802,Sources!$A:$M, 13,FALSE))</f>
        <v/>
      </c>
      <c r="I8802" s="13" t="str">
        <f>IF($E8802="", "",VLOOKUP($E8802,Sources!$A:$M, 5,FALSE))</f>
        <v/>
      </c>
      <c r="J8802" s="13" t="str">
        <f>IF($E8802="", "",VLOOKUP($E8802,Sources!$A:$M, 6,FALSE))</f>
        <v/>
      </c>
      <c r="K8802" s="13" t="str">
        <f>IF($E8802="", "",VLOOKUP($E8802,Sources!$A:$M, 9,FALSE))</f>
        <v/>
      </c>
      <c r="L8802" s="13" t="str">
        <f>IF($D8802="", "",VLOOKUP($D8802,Series!$A:$J,6,FALSE))</f>
        <v/>
      </c>
      <c r="M8802" s="13" t="str">
        <f>IF($D8802="", "",VLOOKUP($D8802,Series!$A:$J,7,FALSE))</f>
        <v/>
      </c>
      <c r="N8802" s="13" t="str">
        <f>IF($D8802="", "",VLOOKUP($D8802,Series!$A:$J,8,FALSE))</f>
        <v/>
      </c>
      <c r="O8802" s="13" t="str">
        <f>IF($D8802="", "",VLOOKUP($D8802,Series!$A:$J,9,FALSE))</f>
        <v/>
      </c>
      <c r="P8802" s="13" t="str">
        <f>IF($D8802="", "",VLOOKUP($D8802,Series!$A:$J,10,FALSE))</f>
        <v/>
      </c>
    </row>
    <row r="8803" spans="1:16" x14ac:dyDescent="0.25">
      <c r="A8803" s="13" t="str">
        <f>IF(C8803&gt;0,VLOOKUP(C8803,Indicators!G:H,2,0),"")</f>
        <v/>
      </c>
      <c r="E8803" s="13" t="str">
        <f>IF(D8803="","",VLOOKUP(D8803,Series!A:B,2,FALSE))</f>
        <v/>
      </c>
      <c r="F8803" s="13" t="str">
        <f>IF(D8803&gt;0,VLOOKUP(D8803,Series!A:D,4,0),"")</f>
        <v/>
      </c>
      <c r="G8803" s="13" t="str">
        <f>IF(E8803&gt;"",VLOOKUP(E8803,Sources!A:B,2,0),"")</f>
        <v/>
      </c>
      <c r="H8803" s="13" t="str">
        <f>IF($E8803="", "",VLOOKUP($E8803,Sources!$A:$M, 13,FALSE))</f>
        <v/>
      </c>
      <c r="I8803" s="13" t="str">
        <f>IF($E8803="", "",VLOOKUP($E8803,Sources!$A:$M, 5,FALSE))</f>
        <v/>
      </c>
      <c r="J8803" s="13" t="str">
        <f>IF($E8803="", "",VLOOKUP($E8803,Sources!$A:$M, 6,FALSE))</f>
        <v/>
      </c>
      <c r="K8803" s="13" t="str">
        <f>IF($E8803="", "",VLOOKUP($E8803,Sources!$A:$M, 9,FALSE))</f>
        <v/>
      </c>
      <c r="L8803" s="13" t="str">
        <f>IF($D8803="", "",VLOOKUP($D8803,Series!$A:$J,6,FALSE))</f>
        <v/>
      </c>
      <c r="M8803" s="13" t="str">
        <f>IF($D8803="", "",VLOOKUP($D8803,Series!$A:$J,7,FALSE))</f>
        <v/>
      </c>
      <c r="N8803" s="13" t="str">
        <f>IF($D8803="", "",VLOOKUP($D8803,Series!$A:$J,8,FALSE))</f>
        <v/>
      </c>
      <c r="O8803" s="13" t="str">
        <f>IF($D8803="", "",VLOOKUP($D8803,Series!$A:$J,9,FALSE))</f>
        <v/>
      </c>
      <c r="P8803" s="13" t="str">
        <f>IF($D8803="", "",VLOOKUP($D8803,Series!$A:$J,10,FALSE))</f>
        <v/>
      </c>
    </row>
    <row r="8804" spans="1:16" x14ac:dyDescent="0.25">
      <c r="A8804" s="13" t="str">
        <f>IF(C8804&gt;0,VLOOKUP(C8804,Indicators!G:H,2,0),"")</f>
        <v/>
      </c>
      <c r="E8804" s="13" t="str">
        <f>IF(D8804="","",VLOOKUP(D8804,Series!A:B,2,FALSE))</f>
        <v/>
      </c>
      <c r="F8804" s="13" t="str">
        <f>IF(D8804&gt;0,VLOOKUP(D8804,Series!A:D,4,0),"")</f>
        <v/>
      </c>
      <c r="G8804" s="13" t="str">
        <f>IF(E8804&gt;"",VLOOKUP(E8804,Sources!A:B,2,0),"")</f>
        <v/>
      </c>
      <c r="H8804" s="13" t="str">
        <f>IF($E8804="", "",VLOOKUP($E8804,Sources!$A:$M, 13,FALSE))</f>
        <v/>
      </c>
      <c r="I8804" s="13" t="str">
        <f>IF($E8804="", "",VLOOKUP($E8804,Sources!$A:$M, 5,FALSE))</f>
        <v/>
      </c>
      <c r="J8804" s="13" t="str">
        <f>IF($E8804="", "",VLOOKUP($E8804,Sources!$A:$M, 6,FALSE))</f>
        <v/>
      </c>
      <c r="K8804" s="13" t="str">
        <f>IF($E8804="", "",VLOOKUP($E8804,Sources!$A:$M, 9,FALSE))</f>
        <v/>
      </c>
      <c r="L8804" s="13" t="str">
        <f>IF($D8804="", "",VLOOKUP($D8804,Series!$A:$J,6,FALSE))</f>
        <v/>
      </c>
      <c r="M8804" s="13" t="str">
        <f>IF($D8804="", "",VLOOKUP($D8804,Series!$A:$J,7,FALSE))</f>
        <v/>
      </c>
      <c r="N8804" s="13" t="str">
        <f>IF($D8804="", "",VLOOKUP($D8804,Series!$A:$J,8,FALSE))</f>
        <v/>
      </c>
      <c r="O8804" s="13" t="str">
        <f>IF($D8804="", "",VLOOKUP($D8804,Series!$A:$J,9,FALSE))</f>
        <v/>
      </c>
      <c r="P8804" s="13" t="str">
        <f>IF($D8804="", "",VLOOKUP($D8804,Series!$A:$J,10,FALSE))</f>
        <v/>
      </c>
    </row>
    <row r="8805" spans="1:16" x14ac:dyDescent="0.25">
      <c r="A8805" s="13" t="str">
        <f>IF(C8805&gt;0,VLOOKUP(C8805,Indicators!G:H,2,0),"")</f>
        <v/>
      </c>
      <c r="E8805" s="13" t="str">
        <f>IF(D8805="","",VLOOKUP(D8805,Series!A:B,2,FALSE))</f>
        <v/>
      </c>
      <c r="F8805" s="13" t="str">
        <f>IF(D8805&gt;0,VLOOKUP(D8805,Series!A:D,4,0),"")</f>
        <v/>
      </c>
      <c r="G8805" s="13" t="str">
        <f>IF(E8805&gt;"",VLOOKUP(E8805,Sources!A:B,2,0),"")</f>
        <v/>
      </c>
      <c r="H8805" s="13" t="str">
        <f>IF($E8805="", "",VLOOKUP($E8805,Sources!$A:$M, 13,FALSE))</f>
        <v/>
      </c>
      <c r="I8805" s="13" t="str">
        <f>IF($E8805="", "",VLOOKUP($E8805,Sources!$A:$M, 5,FALSE))</f>
        <v/>
      </c>
      <c r="J8805" s="13" t="str">
        <f>IF($E8805="", "",VLOOKUP($E8805,Sources!$A:$M, 6,FALSE))</f>
        <v/>
      </c>
      <c r="K8805" s="13" t="str">
        <f>IF($E8805="", "",VLOOKUP($E8805,Sources!$A:$M, 9,FALSE))</f>
        <v/>
      </c>
      <c r="L8805" s="13" t="str">
        <f>IF($D8805="", "",VLOOKUP($D8805,Series!$A:$J,6,FALSE))</f>
        <v/>
      </c>
      <c r="M8805" s="13" t="str">
        <f>IF($D8805="", "",VLOOKUP($D8805,Series!$A:$J,7,FALSE))</f>
        <v/>
      </c>
      <c r="N8805" s="13" t="str">
        <f>IF($D8805="", "",VLOOKUP($D8805,Series!$A:$J,8,FALSE))</f>
        <v/>
      </c>
      <c r="O8805" s="13" t="str">
        <f>IF($D8805="", "",VLOOKUP($D8805,Series!$A:$J,9,FALSE))</f>
        <v/>
      </c>
      <c r="P8805" s="13" t="str">
        <f>IF($D8805="", "",VLOOKUP($D8805,Series!$A:$J,10,FALSE))</f>
        <v/>
      </c>
    </row>
    <row r="8806" spans="1:16" x14ac:dyDescent="0.25">
      <c r="A8806" s="13" t="str">
        <f>IF(C8806&gt;0,VLOOKUP(C8806,Indicators!G:H,2,0),"")</f>
        <v/>
      </c>
      <c r="E8806" s="13" t="str">
        <f>IF(D8806="","",VLOOKUP(D8806,Series!A:B,2,FALSE))</f>
        <v/>
      </c>
      <c r="F8806" s="13" t="str">
        <f>IF(D8806&gt;0,VLOOKUP(D8806,Series!A:D,4,0),"")</f>
        <v/>
      </c>
      <c r="G8806" s="13" t="str">
        <f>IF(E8806&gt;"",VLOOKUP(E8806,Sources!A:B,2,0),"")</f>
        <v/>
      </c>
      <c r="H8806" s="13" t="str">
        <f>IF($E8806="", "",VLOOKUP($E8806,Sources!$A:$M, 13,FALSE))</f>
        <v/>
      </c>
      <c r="I8806" s="13" t="str">
        <f>IF($E8806="", "",VLOOKUP($E8806,Sources!$A:$M, 5,FALSE))</f>
        <v/>
      </c>
      <c r="J8806" s="13" t="str">
        <f>IF($E8806="", "",VLOOKUP($E8806,Sources!$A:$M, 6,FALSE))</f>
        <v/>
      </c>
      <c r="K8806" s="13" t="str">
        <f>IF($E8806="", "",VLOOKUP($E8806,Sources!$A:$M, 9,FALSE))</f>
        <v/>
      </c>
      <c r="L8806" s="13" t="str">
        <f>IF($D8806="", "",VLOOKUP($D8806,Series!$A:$J,6,FALSE))</f>
        <v/>
      </c>
      <c r="M8806" s="13" t="str">
        <f>IF($D8806="", "",VLOOKUP($D8806,Series!$A:$J,7,FALSE))</f>
        <v/>
      </c>
      <c r="N8806" s="13" t="str">
        <f>IF($D8806="", "",VLOOKUP($D8806,Series!$A:$J,8,FALSE))</f>
        <v/>
      </c>
      <c r="O8806" s="13" t="str">
        <f>IF($D8806="", "",VLOOKUP($D8806,Series!$A:$J,9,FALSE))</f>
        <v/>
      </c>
      <c r="P8806" s="13" t="str">
        <f>IF($D8806="", "",VLOOKUP($D8806,Series!$A:$J,10,FALSE))</f>
        <v/>
      </c>
    </row>
    <row r="8807" spans="1:16" x14ac:dyDescent="0.25">
      <c r="A8807" s="13" t="str">
        <f>IF(C8807&gt;0,VLOOKUP(C8807,Indicators!G:H,2,0),"")</f>
        <v/>
      </c>
      <c r="E8807" s="13" t="str">
        <f>IF(D8807="","",VLOOKUP(D8807,Series!A:B,2,FALSE))</f>
        <v/>
      </c>
      <c r="F8807" s="13" t="str">
        <f>IF(D8807&gt;0,VLOOKUP(D8807,Series!A:D,4,0),"")</f>
        <v/>
      </c>
      <c r="G8807" s="13" t="str">
        <f>IF(E8807&gt;"",VLOOKUP(E8807,Sources!A:B,2,0),"")</f>
        <v/>
      </c>
      <c r="H8807" s="13" t="str">
        <f>IF($E8807="", "",VLOOKUP($E8807,Sources!$A:$M, 13,FALSE))</f>
        <v/>
      </c>
      <c r="I8807" s="13" t="str">
        <f>IF($E8807="", "",VLOOKUP($E8807,Sources!$A:$M, 5,FALSE))</f>
        <v/>
      </c>
      <c r="J8807" s="13" t="str">
        <f>IF($E8807="", "",VLOOKUP($E8807,Sources!$A:$M, 6,FALSE))</f>
        <v/>
      </c>
      <c r="K8807" s="13" t="str">
        <f>IF($E8807="", "",VLOOKUP($E8807,Sources!$A:$M, 9,FALSE))</f>
        <v/>
      </c>
      <c r="L8807" s="13" t="str">
        <f>IF($D8807="", "",VLOOKUP($D8807,Series!$A:$J,6,FALSE))</f>
        <v/>
      </c>
      <c r="M8807" s="13" t="str">
        <f>IF($D8807="", "",VLOOKUP($D8807,Series!$A:$J,7,FALSE))</f>
        <v/>
      </c>
      <c r="N8807" s="13" t="str">
        <f>IF($D8807="", "",VLOOKUP($D8807,Series!$A:$J,8,FALSE))</f>
        <v/>
      </c>
      <c r="O8807" s="13" t="str">
        <f>IF($D8807="", "",VLOOKUP($D8807,Series!$A:$J,9,FALSE))</f>
        <v/>
      </c>
      <c r="P8807" s="13" t="str">
        <f>IF($D8807="", "",VLOOKUP($D8807,Series!$A:$J,10,FALSE))</f>
        <v/>
      </c>
    </row>
    <row r="8808" spans="1:16" x14ac:dyDescent="0.25">
      <c r="A8808" s="13" t="str">
        <f>IF(C8808&gt;0,VLOOKUP(C8808,Indicators!G:H,2,0),"")</f>
        <v/>
      </c>
      <c r="E8808" s="13" t="str">
        <f>IF(D8808="","",VLOOKUP(D8808,Series!A:B,2,FALSE))</f>
        <v/>
      </c>
      <c r="F8808" s="13" t="str">
        <f>IF(D8808&gt;0,VLOOKUP(D8808,Series!A:D,4,0),"")</f>
        <v/>
      </c>
      <c r="G8808" s="13" t="str">
        <f>IF(E8808&gt;"",VLOOKUP(E8808,Sources!A:B,2,0),"")</f>
        <v/>
      </c>
      <c r="H8808" s="13" t="str">
        <f>IF($E8808="", "",VLOOKUP($E8808,Sources!$A:$M, 13,FALSE))</f>
        <v/>
      </c>
      <c r="I8808" s="13" t="str">
        <f>IF($E8808="", "",VLOOKUP($E8808,Sources!$A:$M, 5,FALSE))</f>
        <v/>
      </c>
      <c r="J8808" s="13" t="str">
        <f>IF($E8808="", "",VLOOKUP($E8808,Sources!$A:$M, 6,FALSE))</f>
        <v/>
      </c>
      <c r="K8808" s="13" t="str">
        <f>IF($E8808="", "",VLOOKUP($E8808,Sources!$A:$M, 9,FALSE))</f>
        <v/>
      </c>
      <c r="L8808" s="13" t="str">
        <f>IF($D8808="", "",VLOOKUP($D8808,Series!$A:$J,6,FALSE))</f>
        <v/>
      </c>
      <c r="M8808" s="13" t="str">
        <f>IF($D8808="", "",VLOOKUP($D8808,Series!$A:$J,7,FALSE))</f>
        <v/>
      </c>
      <c r="N8808" s="13" t="str">
        <f>IF($D8808="", "",VLOOKUP($D8808,Series!$A:$J,8,FALSE))</f>
        <v/>
      </c>
      <c r="O8808" s="13" t="str">
        <f>IF($D8808="", "",VLOOKUP($D8808,Series!$A:$J,9,FALSE))</f>
        <v/>
      </c>
      <c r="P8808" s="13" t="str">
        <f>IF($D8808="", "",VLOOKUP($D8808,Series!$A:$J,10,FALSE))</f>
        <v/>
      </c>
    </row>
    <row r="8809" spans="1:16" x14ac:dyDescent="0.25">
      <c r="A8809" s="13" t="str">
        <f>IF(C8809&gt;0,VLOOKUP(C8809,Indicators!G:H,2,0),"")</f>
        <v/>
      </c>
      <c r="E8809" s="13" t="str">
        <f>IF(D8809="","",VLOOKUP(D8809,Series!A:B,2,FALSE))</f>
        <v/>
      </c>
      <c r="F8809" s="13" t="str">
        <f>IF(D8809&gt;0,VLOOKUP(D8809,Series!A:D,4,0),"")</f>
        <v/>
      </c>
      <c r="G8809" s="13" t="str">
        <f>IF(E8809&gt;"",VLOOKUP(E8809,Sources!A:B,2,0),"")</f>
        <v/>
      </c>
      <c r="H8809" s="13" t="str">
        <f>IF($E8809="", "",VLOOKUP($E8809,Sources!$A:$M, 13,FALSE))</f>
        <v/>
      </c>
      <c r="I8809" s="13" t="str">
        <f>IF($E8809="", "",VLOOKUP($E8809,Sources!$A:$M, 5,FALSE))</f>
        <v/>
      </c>
      <c r="J8809" s="13" t="str">
        <f>IF($E8809="", "",VLOOKUP($E8809,Sources!$A:$M, 6,FALSE))</f>
        <v/>
      </c>
      <c r="K8809" s="13" t="str">
        <f>IF($E8809="", "",VLOOKUP($E8809,Sources!$A:$M, 9,FALSE))</f>
        <v/>
      </c>
      <c r="L8809" s="13" t="str">
        <f>IF($D8809="", "",VLOOKUP($D8809,Series!$A:$J,6,FALSE))</f>
        <v/>
      </c>
      <c r="M8809" s="13" t="str">
        <f>IF($D8809="", "",VLOOKUP($D8809,Series!$A:$J,7,FALSE))</f>
        <v/>
      </c>
      <c r="N8809" s="13" t="str">
        <f>IF($D8809="", "",VLOOKUP($D8809,Series!$A:$J,8,FALSE))</f>
        <v/>
      </c>
      <c r="O8809" s="13" t="str">
        <f>IF($D8809="", "",VLOOKUP($D8809,Series!$A:$J,9,FALSE))</f>
        <v/>
      </c>
      <c r="P8809" s="13" t="str">
        <f>IF($D8809="", "",VLOOKUP($D8809,Series!$A:$J,10,FALSE))</f>
        <v/>
      </c>
    </row>
    <row r="8810" spans="1:16" x14ac:dyDescent="0.25">
      <c r="A8810" s="13" t="str">
        <f>IF(C8810&gt;0,VLOOKUP(C8810,Indicators!G:H,2,0),"")</f>
        <v/>
      </c>
      <c r="E8810" s="13" t="str">
        <f>IF(D8810="","",VLOOKUP(D8810,Series!A:B,2,FALSE))</f>
        <v/>
      </c>
      <c r="F8810" s="13" t="str">
        <f>IF(D8810&gt;0,VLOOKUP(D8810,Series!A:D,4,0),"")</f>
        <v/>
      </c>
      <c r="G8810" s="13" t="str">
        <f>IF(E8810&gt;"",VLOOKUP(E8810,Sources!A:B,2,0),"")</f>
        <v/>
      </c>
      <c r="H8810" s="13" t="str">
        <f>IF($E8810="", "",VLOOKUP($E8810,Sources!$A:$M, 13,FALSE))</f>
        <v/>
      </c>
      <c r="I8810" s="13" t="str">
        <f>IF($E8810="", "",VLOOKUP($E8810,Sources!$A:$M, 5,FALSE))</f>
        <v/>
      </c>
      <c r="J8810" s="13" t="str">
        <f>IF($E8810="", "",VLOOKUP($E8810,Sources!$A:$M, 6,FALSE))</f>
        <v/>
      </c>
      <c r="K8810" s="13" t="str">
        <f>IF($E8810="", "",VLOOKUP($E8810,Sources!$A:$M, 9,FALSE))</f>
        <v/>
      </c>
      <c r="L8810" s="13" t="str">
        <f>IF($D8810="", "",VLOOKUP($D8810,Series!$A:$J,6,FALSE))</f>
        <v/>
      </c>
      <c r="M8810" s="13" t="str">
        <f>IF($D8810="", "",VLOOKUP($D8810,Series!$A:$J,7,FALSE))</f>
        <v/>
      </c>
      <c r="N8810" s="13" t="str">
        <f>IF($D8810="", "",VLOOKUP($D8810,Series!$A:$J,8,FALSE))</f>
        <v/>
      </c>
      <c r="O8810" s="13" t="str">
        <f>IF($D8810="", "",VLOOKUP($D8810,Series!$A:$J,9,FALSE))</f>
        <v/>
      </c>
      <c r="P8810" s="13" t="str">
        <f>IF($D8810="", "",VLOOKUP($D8810,Series!$A:$J,10,FALSE))</f>
        <v/>
      </c>
    </row>
    <row r="8811" spans="1:16" x14ac:dyDescent="0.25">
      <c r="A8811" s="13" t="str">
        <f>IF(C8811&gt;0,VLOOKUP(C8811,Indicators!G:H,2,0),"")</f>
        <v/>
      </c>
      <c r="E8811" s="13" t="str">
        <f>IF(D8811="","",VLOOKUP(D8811,Series!A:B,2,FALSE))</f>
        <v/>
      </c>
      <c r="F8811" s="13" t="str">
        <f>IF(D8811&gt;0,VLOOKUP(D8811,Series!A:D,4,0),"")</f>
        <v/>
      </c>
      <c r="G8811" s="13" t="str">
        <f>IF(E8811&gt;"",VLOOKUP(E8811,Sources!A:B,2,0),"")</f>
        <v/>
      </c>
      <c r="H8811" s="13" t="str">
        <f>IF($E8811="", "",VLOOKUP($E8811,Sources!$A:$M, 13,FALSE))</f>
        <v/>
      </c>
      <c r="I8811" s="13" t="str">
        <f>IF($E8811="", "",VLOOKUP($E8811,Sources!$A:$M, 5,FALSE))</f>
        <v/>
      </c>
      <c r="J8811" s="13" t="str">
        <f>IF($E8811="", "",VLOOKUP($E8811,Sources!$A:$M, 6,FALSE))</f>
        <v/>
      </c>
      <c r="K8811" s="13" t="str">
        <f>IF($E8811="", "",VLOOKUP($E8811,Sources!$A:$M, 9,FALSE))</f>
        <v/>
      </c>
      <c r="L8811" s="13" t="str">
        <f>IF($D8811="", "",VLOOKUP($D8811,Series!$A:$J,6,FALSE))</f>
        <v/>
      </c>
      <c r="M8811" s="13" t="str">
        <f>IF($D8811="", "",VLOOKUP($D8811,Series!$A:$J,7,FALSE))</f>
        <v/>
      </c>
      <c r="N8811" s="13" t="str">
        <f>IF($D8811="", "",VLOOKUP($D8811,Series!$A:$J,8,FALSE))</f>
        <v/>
      </c>
      <c r="O8811" s="13" t="str">
        <f>IF($D8811="", "",VLOOKUP($D8811,Series!$A:$J,9,FALSE))</f>
        <v/>
      </c>
      <c r="P8811" s="13" t="str">
        <f>IF($D8811="", "",VLOOKUP($D8811,Series!$A:$J,10,FALSE))</f>
        <v/>
      </c>
    </row>
    <row r="8812" spans="1:16" x14ac:dyDescent="0.25">
      <c r="A8812" s="13" t="str">
        <f>IF(C8812&gt;0,VLOOKUP(C8812,Indicators!G:H,2,0),"")</f>
        <v/>
      </c>
      <c r="E8812" s="13" t="str">
        <f>IF(D8812="","",VLOOKUP(D8812,Series!A:B,2,FALSE))</f>
        <v/>
      </c>
      <c r="F8812" s="13" t="str">
        <f>IF(D8812&gt;0,VLOOKUP(D8812,Series!A:D,4,0),"")</f>
        <v/>
      </c>
      <c r="G8812" s="13" t="str">
        <f>IF(E8812&gt;"",VLOOKUP(E8812,Sources!A:B,2,0),"")</f>
        <v/>
      </c>
      <c r="H8812" s="13" t="str">
        <f>IF($E8812="", "",VLOOKUP($E8812,Sources!$A:$M, 13,FALSE))</f>
        <v/>
      </c>
      <c r="I8812" s="13" t="str">
        <f>IF($E8812="", "",VLOOKUP($E8812,Sources!$A:$M, 5,FALSE))</f>
        <v/>
      </c>
      <c r="J8812" s="13" t="str">
        <f>IF($E8812="", "",VLOOKUP($E8812,Sources!$A:$M, 6,FALSE))</f>
        <v/>
      </c>
      <c r="K8812" s="13" t="str">
        <f>IF($E8812="", "",VLOOKUP($E8812,Sources!$A:$M, 9,FALSE))</f>
        <v/>
      </c>
      <c r="L8812" s="13" t="str">
        <f>IF($D8812="", "",VLOOKUP($D8812,Series!$A:$J,6,FALSE))</f>
        <v/>
      </c>
      <c r="M8812" s="13" t="str">
        <f>IF($D8812="", "",VLOOKUP($D8812,Series!$A:$J,7,FALSE))</f>
        <v/>
      </c>
      <c r="N8812" s="13" t="str">
        <f>IF($D8812="", "",VLOOKUP($D8812,Series!$A:$J,8,FALSE))</f>
        <v/>
      </c>
      <c r="O8812" s="13" t="str">
        <f>IF($D8812="", "",VLOOKUP($D8812,Series!$A:$J,9,FALSE))</f>
        <v/>
      </c>
      <c r="P8812" s="13" t="str">
        <f>IF($D8812="", "",VLOOKUP($D8812,Series!$A:$J,10,FALSE))</f>
        <v/>
      </c>
    </row>
    <row r="8813" spans="1:16" x14ac:dyDescent="0.25">
      <c r="A8813" s="13" t="str">
        <f>IF(C8813&gt;0,VLOOKUP(C8813,Indicators!G:H,2,0),"")</f>
        <v/>
      </c>
      <c r="E8813" s="13" t="str">
        <f>IF(D8813="","",VLOOKUP(D8813,Series!A:B,2,FALSE))</f>
        <v/>
      </c>
      <c r="F8813" s="13" t="str">
        <f>IF(D8813&gt;0,VLOOKUP(D8813,Series!A:D,4,0),"")</f>
        <v/>
      </c>
      <c r="G8813" s="13" t="str">
        <f>IF(E8813&gt;"",VLOOKUP(E8813,Sources!A:B,2,0),"")</f>
        <v/>
      </c>
      <c r="H8813" s="13" t="str">
        <f>IF($E8813="", "",VLOOKUP($E8813,Sources!$A:$M, 13,FALSE))</f>
        <v/>
      </c>
      <c r="I8813" s="13" t="str">
        <f>IF($E8813="", "",VLOOKUP($E8813,Sources!$A:$M, 5,FALSE))</f>
        <v/>
      </c>
      <c r="J8813" s="13" t="str">
        <f>IF($E8813="", "",VLOOKUP($E8813,Sources!$A:$M, 6,FALSE))</f>
        <v/>
      </c>
      <c r="K8813" s="13" t="str">
        <f>IF($E8813="", "",VLOOKUP($E8813,Sources!$A:$M, 9,FALSE))</f>
        <v/>
      </c>
      <c r="L8813" s="13" t="str">
        <f>IF($D8813="", "",VLOOKUP($D8813,Series!$A:$J,6,FALSE))</f>
        <v/>
      </c>
      <c r="M8813" s="13" t="str">
        <f>IF($D8813="", "",VLOOKUP($D8813,Series!$A:$J,7,FALSE))</f>
        <v/>
      </c>
      <c r="N8813" s="13" t="str">
        <f>IF($D8813="", "",VLOOKUP($D8813,Series!$A:$J,8,FALSE))</f>
        <v/>
      </c>
      <c r="O8813" s="13" t="str">
        <f>IF($D8813="", "",VLOOKUP($D8813,Series!$A:$J,9,FALSE))</f>
        <v/>
      </c>
      <c r="P8813" s="13" t="str">
        <f>IF($D8813="", "",VLOOKUP($D8813,Series!$A:$J,10,FALSE))</f>
        <v/>
      </c>
    </row>
    <row r="8814" spans="1:16" x14ac:dyDescent="0.25">
      <c r="A8814" s="13" t="str">
        <f>IF(C8814&gt;0,VLOOKUP(C8814,Indicators!G:H,2,0),"")</f>
        <v/>
      </c>
      <c r="E8814" s="13" t="str">
        <f>IF(D8814="","",VLOOKUP(D8814,Series!A:B,2,FALSE))</f>
        <v/>
      </c>
      <c r="F8814" s="13" t="str">
        <f>IF(D8814&gt;0,VLOOKUP(D8814,Series!A:D,4,0),"")</f>
        <v/>
      </c>
      <c r="G8814" s="13" t="str">
        <f>IF(E8814&gt;"",VLOOKUP(E8814,Sources!A:B,2,0),"")</f>
        <v/>
      </c>
      <c r="H8814" s="13" t="str">
        <f>IF($E8814="", "",VLOOKUP($E8814,Sources!$A:$M, 13,FALSE))</f>
        <v/>
      </c>
      <c r="I8814" s="13" t="str">
        <f>IF($E8814="", "",VLOOKUP($E8814,Sources!$A:$M, 5,FALSE))</f>
        <v/>
      </c>
      <c r="J8814" s="13" t="str">
        <f>IF($E8814="", "",VLOOKUP($E8814,Sources!$A:$M, 6,FALSE))</f>
        <v/>
      </c>
      <c r="K8814" s="13" t="str">
        <f>IF($E8814="", "",VLOOKUP($E8814,Sources!$A:$M, 9,FALSE))</f>
        <v/>
      </c>
      <c r="L8814" s="13" t="str">
        <f>IF($D8814="", "",VLOOKUP($D8814,Series!$A:$J,6,FALSE))</f>
        <v/>
      </c>
      <c r="M8814" s="13" t="str">
        <f>IF($D8814="", "",VLOOKUP($D8814,Series!$A:$J,7,FALSE))</f>
        <v/>
      </c>
      <c r="N8814" s="13" t="str">
        <f>IF($D8814="", "",VLOOKUP($D8814,Series!$A:$J,8,FALSE))</f>
        <v/>
      </c>
      <c r="O8814" s="13" t="str">
        <f>IF($D8814="", "",VLOOKUP($D8814,Series!$A:$J,9,FALSE))</f>
        <v/>
      </c>
      <c r="P8814" s="13" t="str">
        <f>IF($D8814="", "",VLOOKUP($D8814,Series!$A:$J,10,FALSE))</f>
        <v/>
      </c>
    </row>
    <row r="8815" spans="1:16" x14ac:dyDescent="0.25">
      <c r="A8815" s="13" t="str">
        <f>IF(C8815&gt;0,VLOOKUP(C8815,Indicators!G:H,2,0),"")</f>
        <v/>
      </c>
      <c r="E8815" s="13" t="str">
        <f>IF(D8815="","",VLOOKUP(D8815,Series!A:B,2,FALSE))</f>
        <v/>
      </c>
      <c r="F8815" s="13" t="str">
        <f>IF(D8815&gt;0,VLOOKUP(D8815,Series!A:D,4,0),"")</f>
        <v/>
      </c>
      <c r="G8815" s="13" t="str">
        <f>IF(E8815&gt;"",VLOOKUP(E8815,Sources!A:B,2,0),"")</f>
        <v/>
      </c>
      <c r="H8815" s="13" t="str">
        <f>IF($E8815="", "",VLOOKUP($E8815,Sources!$A:$M, 13,FALSE))</f>
        <v/>
      </c>
      <c r="I8815" s="13" t="str">
        <f>IF($E8815="", "",VLOOKUP($E8815,Sources!$A:$M, 5,FALSE))</f>
        <v/>
      </c>
      <c r="J8815" s="13" t="str">
        <f>IF($E8815="", "",VLOOKUP($E8815,Sources!$A:$M, 6,FALSE))</f>
        <v/>
      </c>
      <c r="K8815" s="13" t="str">
        <f>IF($E8815="", "",VLOOKUP($E8815,Sources!$A:$M, 9,FALSE))</f>
        <v/>
      </c>
      <c r="L8815" s="13" t="str">
        <f>IF($D8815="", "",VLOOKUP($D8815,Series!$A:$J,6,FALSE))</f>
        <v/>
      </c>
      <c r="M8815" s="13" t="str">
        <f>IF($D8815="", "",VLOOKUP($D8815,Series!$A:$J,7,FALSE))</f>
        <v/>
      </c>
      <c r="N8815" s="13" t="str">
        <f>IF($D8815="", "",VLOOKUP($D8815,Series!$A:$J,8,FALSE))</f>
        <v/>
      </c>
      <c r="O8815" s="13" t="str">
        <f>IF($D8815="", "",VLOOKUP($D8815,Series!$A:$J,9,FALSE))</f>
        <v/>
      </c>
      <c r="P8815" s="13" t="str">
        <f>IF($D8815="", "",VLOOKUP($D8815,Series!$A:$J,10,FALSE))</f>
        <v/>
      </c>
    </row>
    <row r="8816" spans="1:16" x14ac:dyDescent="0.25">
      <c r="A8816" s="13" t="str">
        <f>IF(C8816&gt;0,VLOOKUP(C8816,Indicators!G:H,2,0),"")</f>
        <v/>
      </c>
      <c r="E8816" s="13" t="str">
        <f>IF(D8816="","",VLOOKUP(D8816,Series!A:B,2,FALSE))</f>
        <v/>
      </c>
      <c r="F8816" s="13" t="str">
        <f>IF(D8816&gt;0,VLOOKUP(D8816,Series!A:D,4,0),"")</f>
        <v/>
      </c>
      <c r="G8816" s="13" t="str">
        <f>IF(E8816&gt;"",VLOOKUP(E8816,Sources!A:B,2,0),"")</f>
        <v/>
      </c>
      <c r="H8816" s="13" t="str">
        <f>IF($E8816="", "",VLOOKUP($E8816,Sources!$A:$M, 13,FALSE))</f>
        <v/>
      </c>
      <c r="I8816" s="13" t="str">
        <f>IF($E8816="", "",VLOOKUP($E8816,Sources!$A:$M, 5,FALSE))</f>
        <v/>
      </c>
      <c r="J8816" s="13" t="str">
        <f>IF($E8816="", "",VLOOKUP($E8816,Sources!$A:$M, 6,FALSE))</f>
        <v/>
      </c>
      <c r="K8816" s="13" t="str">
        <f>IF($E8816="", "",VLOOKUP($E8816,Sources!$A:$M, 9,FALSE))</f>
        <v/>
      </c>
      <c r="L8816" s="13" t="str">
        <f>IF($D8816="", "",VLOOKUP($D8816,Series!$A:$J,6,FALSE))</f>
        <v/>
      </c>
      <c r="M8816" s="13" t="str">
        <f>IF($D8816="", "",VLOOKUP($D8816,Series!$A:$J,7,FALSE))</f>
        <v/>
      </c>
      <c r="N8816" s="13" t="str">
        <f>IF($D8816="", "",VLOOKUP($D8816,Series!$A:$J,8,FALSE))</f>
        <v/>
      </c>
      <c r="O8816" s="13" t="str">
        <f>IF($D8816="", "",VLOOKUP($D8816,Series!$A:$J,9,FALSE))</f>
        <v/>
      </c>
      <c r="P8816" s="13" t="str">
        <f>IF($D8816="", "",VLOOKUP($D8816,Series!$A:$J,10,FALSE))</f>
        <v/>
      </c>
    </row>
    <row r="8817" spans="1:16" x14ac:dyDescent="0.25">
      <c r="A8817" s="13" t="str">
        <f>IF(C8817&gt;0,VLOOKUP(C8817,Indicators!G:H,2,0),"")</f>
        <v/>
      </c>
      <c r="E8817" s="13" t="str">
        <f>IF(D8817="","",VLOOKUP(D8817,Series!A:B,2,FALSE))</f>
        <v/>
      </c>
      <c r="F8817" s="13" t="str">
        <f>IF(D8817&gt;0,VLOOKUP(D8817,Series!A:D,4,0),"")</f>
        <v/>
      </c>
      <c r="G8817" s="13" t="str">
        <f>IF(E8817&gt;"",VLOOKUP(E8817,Sources!A:B,2,0),"")</f>
        <v/>
      </c>
      <c r="H8817" s="13" t="str">
        <f>IF($E8817="", "",VLOOKUP($E8817,Sources!$A:$M, 13,FALSE))</f>
        <v/>
      </c>
      <c r="I8817" s="13" t="str">
        <f>IF($E8817="", "",VLOOKUP($E8817,Sources!$A:$M, 5,FALSE))</f>
        <v/>
      </c>
      <c r="J8817" s="13" t="str">
        <f>IF($E8817="", "",VLOOKUP($E8817,Sources!$A:$M, 6,FALSE))</f>
        <v/>
      </c>
      <c r="K8817" s="13" t="str">
        <f>IF($E8817="", "",VLOOKUP($E8817,Sources!$A:$M, 9,FALSE))</f>
        <v/>
      </c>
      <c r="L8817" s="13" t="str">
        <f>IF($D8817="", "",VLOOKUP($D8817,Series!$A:$J,6,FALSE))</f>
        <v/>
      </c>
      <c r="M8817" s="13" t="str">
        <f>IF($D8817="", "",VLOOKUP($D8817,Series!$A:$J,7,FALSE))</f>
        <v/>
      </c>
      <c r="N8817" s="13" t="str">
        <f>IF($D8817="", "",VLOOKUP($D8817,Series!$A:$J,8,FALSE))</f>
        <v/>
      </c>
      <c r="O8817" s="13" t="str">
        <f>IF($D8817="", "",VLOOKUP($D8817,Series!$A:$J,9,FALSE))</f>
        <v/>
      </c>
      <c r="P8817" s="13" t="str">
        <f>IF($D8817="", "",VLOOKUP($D8817,Series!$A:$J,10,FALSE))</f>
        <v/>
      </c>
    </row>
    <row r="8818" spans="1:16" x14ac:dyDescent="0.25">
      <c r="A8818" s="13" t="str">
        <f>IF(C8818&gt;0,VLOOKUP(C8818,Indicators!G:H,2,0),"")</f>
        <v/>
      </c>
      <c r="E8818" s="13" t="str">
        <f>IF(D8818="","",VLOOKUP(D8818,Series!A:B,2,FALSE))</f>
        <v/>
      </c>
      <c r="F8818" s="13" t="str">
        <f>IF(D8818&gt;0,VLOOKUP(D8818,Series!A:D,4,0),"")</f>
        <v/>
      </c>
      <c r="G8818" s="13" t="str">
        <f>IF(E8818&gt;"",VLOOKUP(E8818,Sources!A:B,2,0),"")</f>
        <v/>
      </c>
      <c r="H8818" s="13" t="str">
        <f>IF($E8818="", "",VLOOKUP($E8818,Sources!$A:$M, 13,FALSE))</f>
        <v/>
      </c>
      <c r="I8818" s="13" t="str">
        <f>IF($E8818="", "",VLOOKUP($E8818,Sources!$A:$M, 5,FALSE))</f>
        <v/>
      </c>
      <c r="J8818" s="13" t="str">
        <f>IF($E8818="", "",VLOOKUP($E8818,Sources!$A:$M, 6,FALSE))</f>
        <v/>
      </c>
      <c r="K8818" s="13" t="str">
        <f>IF($E8818="", "",VLOOKUP($E8818,Sources!$A:$M, 9,FALSE))</f>
        <v/>
      </c>
      <c r="L8818" s="13" t="str">
        <f>IF($D8818="", "",VLOOKUP($D8818,Series!$A:$J,6,FALSE))</f>
        <v/>
      </c>
      <c r="M8818" s="13" t="str">
        <f>IF($D8818="", "",VLOOKUP($D8818,Series!$A:$J,7,FALSE))</f>
        <v/>
      </c>
      <c r="N8818" s="13" t="str">
        <f>IF($D8818="", "",VLOOKUP($D8818,Series!$A:$J,8,FALSE))</f>
        <v/>
      </c>
      <c r="O8818" s="13" t="str">
        <f>IF($D8818="", "",VLOOKUP($D8818,Series!$A:$J,9,FALSE))</f>
        <v/>
      </c>
      <c r="P8818" s="13" t="str">
        <f>IF($D8818="", "",VLOOKUP($D8818,Series!$A:$J,10,FALSE))</f>
        <v/>
      </c>
    </row>
    <row r="8819" spans="1:16" x14ac:dyDescent="0.25">
      <c r="A8819" s="13" t="str">
        <f>IF(C8819&gt;0,VLOOKUP(C8819,Indicators!G:H,2,0),"")</f>
        <v/>
      </c>
      <c r="E8819" s="13" t="str">
        <f>IF(D8819="","",VLOOKUP(D8819,Series!A:B,2,FALSE))</f>
        <v/>
      </c>
      <c r="F8819" s="13" t="str">
        <f>IF(D8819&gt;0,VLOOKUP(D8819,Series!A:D,4,0),"")</f>
        <v/>
      </c>
      <c r="G8819" s="13" t="str">
        <f>IF(E8819&gt;"",VLOOKUP(E8819,Sources!A:B,2,0),"")</f>
        <v/>
      </c>
      <c r="H8819" s="13" t="str">
        <f>IF($E8819="", "",VLOOKUP($E8819,Sources!$A:$M, 13,FALSE))</f>
        <v/>
      </c>
      <c r="I8819" s="13" t="str">
        <f>IF($E8819="", "",VLOOKUP($E8819,Sources!$A:$M, 5,FALSE))</f>
        <v/>
      </c>
      <c r="J8819" s="13" t="str">
        <f>IF($E8819="", "",VLOOKUP($E8819,Sources!$A:$M, 6,FALSE))</f>
        <v/>
      </c>
      <c r="K8819" s="13" t="str">
        <f>IF($E8819="", "",VLOOKUP($E8819,Sources!$A:$M, 9,FALSE))</f>
        <v/>
      </c>
      <c r="L8819" s="13" t="str">
        <f>IF($D8819="", "",VLOOKUP($D8819,Series!$A:$J,6,FALSE))</f>
        <v/>
      </c>
      <c r="M8819" s="13" t="str">
        <f>IF($D8819="", "",VLOOKUP($D8819,Series!$A:$J,7,FALSE))</f>
        <v/>
      </c>
      <c r="N8819" s="13" t="str">
        <f>IF($D8819="", "",VLOOKUP($D8819,Series!$A:$J,8,FALSE))</f>
        <v/>
      </c>
      <c r="O8819" s="13" t="str">
        <f>IF($D8819="", "",VLOOKUP($D8819,Series!$A:$J,9,FALSE))</f>
        <v/>
      </c>
      <c r="P8819" s="13" t="str">
        <f>IF($D8819="", "",VLOOKUP($D8819,Series!$A:$J,10,FALSE))</f>
        <v/>
      </c>
    </row>
    <row r="8820" spans="1:16" x14ac:dyDescent="0.25">
      <c r="A8820" s="13" t="str">
        <f>IF(C8820&gt;0,VLOOKUP(C8820,Indicators!G:H,2,0),"")</f>
        <v/>
      </c>
      <c r="E8820" s="13" t="str">
        <f>IF(D8820="","",VLOOKUP(D8820,Series!A:B,2,FALSE))</f>
        <v/>
      </c>
      <c r="F8820" s="13" t="str">
        <f>IF(D8820&gt;0,VLOOKUP(D8820,Series!A:D,4,0),"")</f>
        <v/>
      </c>
      <c r="G8820" s="13" t="str">
        <f>IF(E8820&gt;"",VLOOKUP(E8820,Sources!A:B,2,0),"")</f>
        <v/>
      </c>
      <c r="H8820" s="13" t="str">
        <f>IF($E8820="", "",VLOOKUP($E8820,Sources!$A:$M, 13,FALSE))</f>
        <v/>
      </c>
      <c r="I8820" s="13" t="str">
        <f>IF($E8820="", "",VLOOKUP($E8820,Sources!$A:$M, 5,FALSE))</f>
        <v/>
      </c>
      <c r="J8820" s="13" t="str">
        <f>IF($E8820="", "",VLOOKUP($E8820,Sources!$A:$M, 6,FALSE))</f>
        <v/>
      </c>
      <c r="K8820" s="13" t="str">
        <f>IF($E8820="", "",VLOOKUP($E8820,Sources!$A:$M, 9,FALSE))</f>
        <v/>
      </c>
      <c r="L8820" s="13" t="str">
        <f>IF($D8820="", "",VLOOKUP($D8820,Series!$A:$J,6,FALSE))</f>
        <v/>
      </c>
      <c r="M8820" s="13" t="str">
        <f>IF($D8820="", "",VLOOKUP($D8820,Series!$A:$J,7,FALSE))</f>
        <v/>
      </c>
      <c r="N8820" s="13" t="str">
        <f>IF($D8820="", "",VLOOKUP($D8820,Series!$A:$J,8,FALSE))</f>
        <v/>
      </c>
      <c r="O8820" s="13" t="str">
        <f>IF($D8820="", "",VLOOKUP($D8820,Series!$A:$J,9,FALSE))</f>
        <v/>
      </c>
      <c r="P8820" s="13" t="str">
        <f>IF($D8820="", "",VLOOKUP($D8820,Series!$A:$J,10,FALSE))</f>
        <v/>
      </c>
    </row>
    <row r="8821" spans="1:16" x14ac:dyDescent="0.25">
      <c r="A8821" s="13" t="str">
        <f>IF(C8821&gt;0,VLOOKUP(C8821,Indicators!G:H,2,0),"")</f>
        <v/>
      </c>
      <c r="E8821" s="13" t="str">
        <f>IF(D8821="","",VLOOKUP(D8821,Series!A:B,2,FALSE))</f>
        <v/>
      </c>
      <c r="F8821" s="13" t="str">
        <f>IF(D8821&gt;0,VLOOKUP(D8821,Series!A:D,4,0),"")</f>
        <v/>
      </c>
      <c r="G8821" s="13" t="str">
        <f>IF(E8821&gt;"",VLOOKUP(E8821,Sources!A:B,2,0),"")</f>
        <v/>
      </c>
      <c r="H8821" s="13" t="str">
        <f>IF($E8821="", "",VLOOKUP($E8821,Sources!$A:$M, 13,FALSE))</f>
        <v/>
      </c>
      <c r="I8821" s="13" t="str">
        <f>IF($E8821="", "",VLOOKUP($E8821,Sources!$A:$M, 5,FALSE))</f>
        <v/>
      </c>
      <c r="J8821" s="13" t="str">
        <f>IF($E8821="", "",VLOOKUP($E8821,Sources!$A:$M, 6,FALSE))</f>
        <v/>
      </c>
      <c r="K8821" s="13" t="str">
        <f>IF($E8821="", "",VLOOKUP($E8821,Sources!$A:$M, 9,FALSE))</f>
        <v/>
      </c>
      <c r="L8821" s="13" t="str">
        <f>IF($D8821="", "",VLOOKUP($D8821,Series!$A:$J,6,FALSE))</f>
        <v/>
      </c>
      <c r="M8821" s="13" t="str">
        <f>IF($D8821="", "",VLOOKUP($D8821,Series!$A:$J,7,FALSE))</f>
        <v/>
      </c>
      <c r="N8821" s="13" t="str">
        <f>IF($D8821="", "",VLOOKUP($D8821,Series!$A:$J,8,FALSE))</f>
        <v/>
      </c>
      <c r="O8821" s="13" t="str">
        <f>IF($D8821="", "",VLOOKUP($D8821,Series!$A:$J,9,FALSE))</f>
        <v/>
      </c>
      <c r="P8821" s="13" t="str">
        <f>IF($D8821="", "",VLOOKUP($D8821,Series!$A:$J,10,FALSE))</f>
        <v/>
      </c>
    </row>
    <row r="8822" spans="1:16" x14ac:dyDescent="0.25">
      <c r="A8822" s="13" t="str">
        <f>IF(C8822&gt;0,VLOOKUP(C8822,Indicators!G:H,2,0),"")</f>
        <v/>
      </c>
      <c r="E8822" s="13" t="str">
        <f>IF(D8822="","",VLOOKUP(D8822,Series!A:B,2,FALSE))</f>
        <v/>
      </c>
      <c r="F8822" s="13" t="str">
        <f>IF(D8822&gt;0,VLOOKUP(D8822,Series!A:D,4,0),"")</f>
        <v/>
      </c>
      <c r="G8822" s="13" t="str">
        <f>IF(E8822&gt;"",VLOOKUP(E8822,Sources!A:B,2,0),"")</f>
        <v/>
      </c>
      <c r="H8822" s="13" t="str">
        <f>IF($E8822="", "",VLOOKUP($E8822,Sources!$A:$M, 13,FALSE))</f>
        <v/>
      </c>
      <c r="I8822" s="13" t="str">
        <f>IF($E8822="", "",VLOOKUP($E8822,Sources!$A:$M, 5,FALSE))</f>
        <v/>
      </c>
      <c r="J8822" s="13" t="str">
        <f>IF($E8822="", "",VLOOKUP($E8822,Sources!$A:$M, 6,FALSE))</f>
        <v/>
      </c>
      <c r="K8822" s="13" t="str">
        <f>IF($E8822="", "",VLOOKUP($E8822,Sources!$A:$M, 9,FALSE))</f>
        <v/>
      </c>
      <c r="L8822" s="13" t="str">
        <f>IF($D8822="", "",VLOOKUP($D8822,Series!$A:$J,6,FALSE))</f>
        <v/>
      </c>
      <c r="M8822" s="13" t="str">
        <f>IF($D8822="", "",VLOOKUP($D8822,Series!$A:$J,7,FALSE))</f>
        <v/>
      </c>
      <c r="N8822" s="13" t="str">
        <f>IF($D8822="", "",VLOOKUP($D8822,Series!$A:$J,8,FALSE))</f>
        <v/>
      </c>
      <c r="O8822" s="13" t="str">
        <f>IF($D8822="", "",VLOOKUP($D8822,Series!$A:$J,9,FALSE))</f>
        <v/>
      </c>
      <c r="P8822" s="13" t="str">
        <f>IF($D8822="", "",VLOOKUP($D8822,Series!$A:$J,10,FALSE))</f>
        <v/>
      </c>
    </row>
    <row r="8823" spans="1:16" x14ac:dyDescent="0.25">
      <c r="A8823" s="13" t="str">
        <f>IF(C8823&gt;0,VLOOKUP(C8823,Indicators!G:H,2,0),"")</f>
        <v/>
      </c>
      <c r="E8823" s="13" t="str">
        <f>IF(D8823="","",VLOOKUP(D8823,Series!A:B,2,FALSE))</f>
        <v/>
      </c>
      <c r="F8823" s="13" t="str">
        <f>IF(D8823&gt;0,VLOOKUP(D8823,Series!A:D,4,0),"")</f>
        <v/>
      </c>
      <c r="G8823" s="13" t="str">
        <f>IF(E8823&gt;"",VLOOKUP(E8823,Sources!A:B,2,0),"")</f>
        <v/>
      </c>
      <c r="H8823" s="13" t="str">
        <f>IF($E8823="", "",VLOOKUP($E8823,Sources!$A:$M, 13,FALSE))</f>
        <v/>
      </c>
      <c r="I8823" s="13" t="str">
        <f>IF($E8823="", "",VLOOKUP($E8823,Sources!$A:$M, 5,FALSE))</f>
        <v/>
      </c>
      <c r="J8823" s="13" t="str">
        <f>IF($E8823="", "",VLOOKUP($E8823,Sources!$A:$M, 6,FALSE))</f>
        <v/>
      </c>
      <c r="K8823" s="13" t="str">
        <f>IF($E8823="", "",VLOOKUP($E8823,Sources!$A:$M, 9,FALSE))</f>
        <v/>
      </c>
      <c r="L8823" s="13" t="str">
        <f>IF($D8823="", "",VLOOKUP($D8823,Series!$A:$J,6,FALSE))</f>
        <v/>
      </c>
      <c r="M8823" s="13" t="str">
        <f>IF($D8823="", "",VLOOKUP($D8823,Series!$A:$J,7,FALSE))</f>
        <v/>
      </c>
      <c r="N8823" s="13" t="str">
        <f>IF($D8823="", "",VLOOKUP($D8823,Series!$A:$J,8,FALSE))</f>
        <v/>
      </c>
      <c r="O8823" s="13" t="str">
        <f>IF($D8823="", "",VLOOKUP($D8823,Series!$A:$J,9,FALSE))</f>
        <v/>
      </c>
      <c r="P8823" s="13" t="str">
        <f>IF($D8823="", "",VLOOKUP($D8823,Series!$A:$J,10,FALSE))</f>
        <v/>
      </c>
    </row>
    <row r="8824" spans="1:16" x14ac:dyDescent="0.25">
      <c r="A8824" s="13" t="str">
        <f>IF(C8824&gt;0,VLOOKUP(C8824,Indicators!G:H,2,0),"")</f>
        <v/>
      </c>
      <c r="E8824" s="13" t="str">
        <f>IF(D8824="","",VLOOKUP(D8824,Series!A:B,2,FALSE))</f>
        <v/>
      </c>
      <c r="F8824" s="13" t="str">
        <f>IF(D8824&gt;0,VLOOKUP(D8824,Series!A:D,4,0),"")</f>
        <v/>
      </c>
      <c r="G8824" s="13" t="str">
        <f>IF(E8824&gt;"",VLOOKUP(E8824,Sources!A:B,2,0),"")</f>
        <v/>
      </c>
      <c r="H8824" s="13" t="str">
        <f>IF($E8824="", "",VLOOKUP($E8824,Sources!$A:$M, 13,FALSE))</f>
        <v/>
      </c>
      <c r="I8824" s="13" t="str">
        <f>IF($E8824="", "",VLOOKUP($E8824,Sources!$A:$M, 5,FALSE))</f>
        <v/>
      </c>
      <c r="J8824" s="13" t="str">
        <f>IF($E8824="", "",VLOOKUP($E8824,Sources!$A:$M, 6,FALSE))</f>
        <v/>
      </c>
      <c r="K8824" s="13" t="str">
        <f>IF($E8824="", "",VLOOKUP($E8824,Sources!$A:$M, 9,FALSE))</f>
        <v/>
      </c>
      <c r="L8824" s="13" t="str">
        <f>IF($D8824="", "",VLOOKUP($D8824,Series!$A:$J,6,FALSE))</f>
        <v/>
      </c>
      <c r="M8824" s="13" t="str">
        <f>IF($D8824="", "",VLOOKUP($D8824,Series!$A:$J,7,FALSE))</f>
        <v/>
      </c>
      <c r="N8824" s="13" t="str">
        <f>IF($D8824="", "",VLOOKUP($D8824,Series!$A:$J,8,FALSE))</f>
        <v/>
      </c>
      <c r="O8824" s="13" t="str">
        <f>IF($D8824="", "",VLOOKUP($D8824,Series!$A:$J,9,FALSE))</f>
        <v/>
      </c>
      <c r="P8824" s="13" t="str">
        <f>IF($D8824="", "",VLOOKUP($D8824,Series!$A:$J,10,FALSE))</f>
        <v/>
      </c>
    </row>
    <row r="8825" spans="1:16" x14ac:dyDescent="0.25">
      <c r="A8825" s="13" t="str">
        <f>IF(C8825&gt;0,VLOOKUP(C8825,Indicators!G:H,2,0),"")</f>
        <v/>
      </c>
      <c r="E8825" s="13" t="str">
        <f>IF(D8825="","",VLOOKUP(D8825,Series!A:B,2,FALSE))</f>
        <v/>
      </c>
      <c r="F8825" s="13" t="str">
        <f>IF(D8825&gt;0,VLOOKUP(D8825,Series!A:D,4,0),"")</f>
        <v/>
      </c>
      <c r="G8825" s="13" t="str">
        <f>IF(E8825&gt;"",VLOOKUP(E8825,Sources!A:B,2,0),"")</f>
        <v/>
      </c>
      <c r="H8825" s="13" t="str">
        <f>IF($E8825="", "",VLOOKUP($E8825,Sources!$A:$M, 13,FALSE))</f>
        <v/>
      </c>
      <c r="I8825" s="13" t="str">
        <f>IF($E8825="", "",VLOOKUP($E8825,Sources!$A:$M, 5,FALSE))</f>
        <v/>
      </c>
      <c r="J8825" s="13" t="str">
        <f>IF($E8825="", "",VLOOKUP($E8825,Sources!$A:$M, 6,FALSE))</f>
        <v/>
      </c>
      <c r="K8825" s="13" t="str">
        <f>IF($E8825="", "",VLOOKUP($E8825,Sources!$A:$M, 9,FALSE))</f>
        <v/>
      </c>
      <c r="L8825" s="13" t="str">
        <f>IF($D8825="", "",VLOOKUP($D8825,Series!$A:$J,6,FALSE))</f>
        <v/>
      </c>
      <c r="M8825" s="13" t="str">
        <f>IF($D8825="", "",VLOOKUP($D8825,Series!$A:$J,7,FALSE))</f>
        <v/>
      </c>
      <c r="N8825" s="13" t="str">
        <f>IF($D8825="", "",VLOOKUP($D8825,Series!$A:$J,8,FALSE))</f>
        <v/>
      </c>
      <c r="O8825" s="13" t="str">
        <f>IF($D8825="", "",VLOOKUP($D8825,Series!$A:$J,9,FALSE))</f>
        <v/>
      </c>
      <c r="P8825" s="13" t="str">
        <f>IF($D8825="", "",VLOOKUP($D8825,Series!$A:$J,10,FALSE))</f>
        <v/>
      </c>
    </row>
    <row r="8826" spans="1:16" x14ac:dyDescent="0.25">
      <c r="A8826" s="13" t="str">
        <f>IF(C8826&gt;0,VLOOKUP(C8826,Indicators!G:H,2,0),"")</f>
        <v/>
      </c>
      <c r="E8826" s="13" t="str">
        <f>IF(D8826="","",VLOOKUP(D8826,Series!A:B,2,FALSE))</f>
        <v/>
      </c>
      <c r="F8826" s="13" t="str">
        <f>IF(D8826&gt;0,VLOOKUP(D8826,Series!A:D,4,0),"")</f>
        <v/>
      </c>
      <c r="G8826" s="13" t="str">
        <f>IF(E8826&gt;"",VLOOKUP(E8826,Sources!A:B,2,0),"")</f>
        <v/>
      </c>
      <c r="H8826" s="13" t="str">
        <f>IF($E8826="", "",VLOOKUP($E8826,Sources!$A:$M, 13,FALSE))</f>
        <v/>
      </c>
      <c r="I8826" s="13" t="str">
        <f>IF($E8826="", "",VLOOKUP($E8826,Sources!$A:$M, 5,FALSE))</f>
        <v/>
      </c>
      <c r="J8826" s="13" t="str">
        <f>IF($E8826="", "",VLOOKUP($E8826,Sources!$A:$M, 6,FALSE))</f>
        <v/>
      </c>
      <c r="K8826" s="13" t="str">
        <f>IF($E8826="", "",VLOOKUP($E8826,Sources!$A:$M, 9,FALSE))</f>
        <v/>
      </c>
      <c r="L8826" s="13" t="str">
        <f>IF($D8826="", "",VLOOKUP($D8826,Series!$A:$J,6,FALSE))</f>
        <v/>
      </c>
      <c r="M8826" s="13" t="str">
        <f>IF($D8826="", "",VLOOKUP($D8826,Series!$A:$J,7,FALSE))</f>
        <v/>
      </c>
      <c r="N8826" s="13" t="str">
        <f>IF($D8826="", "",VLOOKUP($D8826,Series!$A:$J,8,FALSE))</f>
        <v/>
      </c>
      <c r="O8826" s="13" t="str">
        <f>IF($D8826="", "",VLOOKUP($D8826,Series!$A:$J,9,FALSE))</f>
        <v/>
      </c>
      <c r="P8826" s="13" t="str">
        <f>IF($D8826="", "",VLOOKUP($D8826,Series!$A:$J,10,FALSE))</f>
        <v/>
      </c>
    </row>
    <row r="8827" spans="1:16" x14ac:dyDescent="0.25">
      <c r="A8827" s="13" t="str">
        <f>IF(C8827&gt;0,VLOOKUP(C8827,Indicators!G:H,2,0),"")</f>
        <v/>
      </c>
      <c r="E8827" s="13" t="str">
        <f>IF(D8827="","",VLOOKUP(D8827,Series!A:B,2,FALSE))</f>
        <v/>
      </c>
      <c r="F8827" s="13" t="str">
        <f>IF(D8827&gt;0,VLOOKUP(D8827,Series!A:D,4,0),"")</f>
        <v/>
      </c>
      <c r="G8827" s="13" t="str">
        <f>IF(E8827&gt;"",VLOOKUP(E8827,Sources!A:B,2,0),"")</f>
        <v/>
      </c>
      <c r="H8827" s="13" t="str">
        <f>IF($E8827="", "",VLOOKUP($E8827,Sources!$A:$M, 13,FALSE))</f>
        <v/>
      </c>
      <c r="I8827" s="13" t="str">
        <f>IF($E8827="", "",VLOOKUP($E8827,Sources!$A:$M, 5,FALSE))</f>
        <v/>
      </c>
      <c r="J8827" s="13" t="str">
        <f>IF($E8827="", "",VLOOKUP($E8827,Sources!$A:$M, 6,FALSE))</f>
        <v/>
      </c>
      <c r="K8827" s="13" t="str">
        <f>IF($E8827="", "",VLOOKUP($E8827,Sources!$A:$M, 9,FALSE))</f>
        <v/>
      </c>
      <c r="L8827" s="13" t="str">
        <f>IF($D8827="", "",VLOOKUP($D8827,Series!$A:$J,6,FALSE))</f>
        <v/>
      </c>
      <c r="M8827" s="13" t="str">
        <f>IF($D8827="", "",VLOOKUP($D8827,Series!$A:$J,7,FALSE))</f>
        <v/>
      </c>
      <c r="N8827" s="13" t="str">
        <f>IF($D8827="", "",VLOOKUP($D8827,Series!$A:$J,8,FALSE))</f>
        <v/>
      </c>
      <c r="O8827" s="13" t="str">
        <f>IF($D8827="", "",VLOOKUP($D8827,Series!$A:$J,9,FALSE))</f>
        <v/>
      </c>
      <c r="P8827" s="13" t="str">
        <f>IF($D8827="", "",VLOOKUP($D8827,Series!$A:$J,10,FALSE))</f>
        <v/>
      </c>
    </row>
    <row r="8828" spans="1:16" x14ac:dyDescent="0.25">
      <c r="A8828" s="13" t="str">
        <f>IF(C8828&gt;0,VLOOKUP(C8828,Indicators!G:H,2,0),"")</f>
        <v/>
      </c>
      <c r="E8828" s="13" t="str">
        <f>IF(D8828="","",VLOOKUP(D8828,Series!A:B,2,FALSE))</f>
        <v/>
      </c>
      <c r="F8828" s="13" t="str">
        <f>IF(D8828&gt;0,VLOOKUP(D8828,Series!A:D,4,0),"")</f>
        <v/>
      </c>
      <c r="G8828" s="13" t="str">
        <f>IF(E8828&gt;"",VLOOKUP(E8828,Sources!A:B,2,0),"")</f>
        <v/>
      </c>
      <c r="H8828" s="13" t="str">
        <f>IF($E8828="", "",VLOOKUP($E8828,Sources!$A:$M, 13,FALSE))</f>
        <v/>
      </c>
      <c r="I8828" s="13" t="str">
        <f>IF($E8828="", "",VLOOKUP($E8828,Sources!$A:$M, 5,FALSE))</f>
        <v/>
      </c>
      <c r="J8828" s="13" t="str">
        <f>IF($E8828="", "",VLOOKUP($E8828,Sources!$A:$M, 6,FALSE))</f>
        <v/>
      </c>
      <c r="K8828" s="13" t="str">
        <f>IF($E8828="", "",VLOOKUP($E8828,Sources!$A:$M, 9,FALSE))</f>
        <v/>
      </c>
      <c r="L8828" s="13" t="str">
        <f>IF($D8828="", "",VLOOKUP($D8828,Series!$A:$J,6,FALSE))</f>
        <v/>
      </c>
      <c r="M8828" s="13" t="str">
        <f>IF($D8828="", "",VLOOKUP($D8828,Series!$A:$J,7,FALSE))</f>
        <v/>
      </c>
      <c r="N8828" s="13" t="str">
        <f>IF($D8828="", "",VLOOKUP($D8828,Series!$A:$J,8,FALSE))</f>
        <v/>
      </c>
      <c r="O8828" s="13" t="str">
        <f>IF($D8828="", "",VLOOKUP($D8828,Series!$A:$J,9,FALSE))</f>
        <v/>
      </c>
      <c r="P8828" s="13" t="str">
        <f>IF($D8828="", "",VLOOKUP($D8828,Series!$A:$J,10,FALSE))</f>
        <v/>
      </c>
    </row>
    <row r="8829" spans="1:16" x14ac:dyDescent="0.25">
      <c r="A8829" s="13" t="str">
        <f>IF(C8829&gt;0,VLOOKUP(C8829,Indicators!G:H,2,0),"")</f>
        <v/>
      </c>
      <c r="E8829" s="13" t="str">
        <f>IF(D8829="","",VLOOKUP(D8829,Series!A:B,2,FALSE))</f>
        <v/>
      </c>
      <c r="F8829" s="13" t="str">
        <f>IF(D8829&gt;0,VLOOKUP(D8829,Series!A:D,4,0),"")</f>
        <v/>
      </c>
      <c r="G8829" s="13" t="str">
        <f>IF(E8829&gt;"",VLOOKUP(E8829,Sources!A:B,2,0),"")</f>
        <v/>
      </c>
      <c r="H8829" s="13" t="str">
        <f>IF($E8829="", "",VLOOKUP($E8829,Sources!$A:$M, 13,FALSE))</f>
        <v/>
      </c>
      <c r="I8829" s="13" t="str">
        <f>IF($E8829="", "",VLOOKUP($E8829,Sources!$A:$M, 5,FALSE))</f>
        <v/>
      </c>
      <c r="J8829" s="13" t="str">
        <f>IF($E8829="", "",VLOOKUP($E8829,Sources!$A:$M, 6,FALSE))</f>
        <v/>
      </c>
      <c r="K8829" s="13" t="str">
        <f>IF($E8829="", "",VLOOKUP($E8829,Sources!$A:$M, 9,FALSE))</f>
        <v/>
      </c>
      <c r="L8829" s="13" t="str">
        <f>IF($D8829="", "",VLOOKUP($D8829,Series!$A:$J,6,FALSE))</f>
        <v/>
      </c>
      <c r="M8829" s="13" t="str">
        <f>IF($D8829="", "",VLOOKUP($D8829,Series!$A:$J,7,FALSE))</f>
        <v/>
      </c>
      <c r="N8829" s="13" t="str">
        <f>IF($D8829="", "",VLOOKUP($D8829,Series!$A:$J,8,FALSE))</f>
        <v/>
      </c>
      <c r="O8829" s="13" t="str">
        <f>IF($D8829="", "",VLOOKUP($D8829,Series!$A:$J,9,FALSE))</f>
        <v/>
      </c>
      <c r="P8829" s="13" t="str">
        <f>IF($D8829="", "",VLOOKUP($D8829,Series!$A:$J,10,FALSE))</f>
        <v/>
      </c>
    </row>
    <row r="8830" spans="1:16" x14ac:dyDescent="0.25">
      <c r="A8830" s="13" t="str">
        <f>IF(C8830&gt;0,VLOOKUP(C8830,Indicators!G:H,2,0),"")</f>
        <v/>
      </c>
      <c r="E8830" s="13" t="str">
        <f>IF(D8830="","",VLOOKUP(D8830,Series!A:B,2,FALSE))</f>
        <v/>
      </c>
      <c r="F8830" s="13" t="str">
        <f>IF(D8830&gt;0,VLOOKUP(D8830,Series!A:D,4,0),"")</f>
        <v/>
      </c>
      <c r="G8830" s="13" t="str">
        <f>IF(E8830&gt;"",VLOOKUP(E8830,Sources!A:B,2,0),"")</f>
        <v/>
      </c>
      <c r="H8830" s="13" t="str">
        <f>IF($E8830="", "",VLOOKUP($E8830,Sources!$A:$M, 13,FALSE))</f>
        <v/>
      </c>
      <c r="I8830" s="13" t="str">
        <f>IF($E8830="", "",VLOOKUP($E8830,Sources!$A:$M, 5,FALSE))</f>
        <v/>
      </c>
      <c r="J8830" s="13" t="str">
        <f>IF($E8830="", "",VLOOKUP($E8830,Sources!$A:$M, 6,FALSE))</f>
        <v/>
      </c>
      <c r="K8830" s="13" t="str">
        <f>IF($E8830="", "",VLOOKUP($E8830,Sources!$A:$M, 9,FALSE))</f>
        <v/>
      </c>
      <c r="L8830" s="13" t="str">
        <f>IF($D8830="", "",VLOOKUP($D8830,Series!$A:$J,6,FALSE))</f>
        <v/>
      </c>
      <c r="M8830" s="13" t="str">
        <f>IF($D8830="", "",VLOOKUP($D8830,Series!$A:$J,7,FALSE))</f>
        <v/>
      </c>
      <c r="N8830" s="13" t="str">
        <f>IF($D8830="", "",VLOOKUP($D8830,Series!$A:$J,8,FALSE))</f>
        <v/>
      </c>
      <c r="O8830" s="13" t="str">
        <f>IF($D8830="", "",VLOOKUP($D8830,Series!$A:$J,9,FALSE))</f>
        <v/>
      </c>
      <c r="P8830" s="13" t="str">
        <f>IF($D8830="", "",VLOOKUP($D8830,Series!$A:$J,10,FALSE))</f>
        <v/>
      </c>
    </row>
    <row r="8831" spans="1:16" x14ac:dyDescent="0.25">
      <c r="A8831" s="13" t="str">
        <f>IF(C8831&gt;0,VLOOKUP(C8831,Indicators!G:H,2,0),"")</f>
        <v/>
      </c>
      <c r="E8831" s="13" t="str">
        <f>IF(D8831="","",VLOOKUP(D8831,Series!A:B,2,FALSE))</f>
        <v/>
      </c>
      <c r="F8831" s="13" t="str">
        <f>IF(D8831&gt;0,VLOOKUP(D8831,Series!A:D,4,0),"")</f>
        <v/>
      </c>
      <c r="G8831" s="13" t="str">
        <f>IF(E8831&gt;"",VLOOKUP(E8831,Sources!A:B,2,0),"")</f>
        <v/>
      </c>
      <c r="H8831" s="13" t="str">
        <f>IF($E8831="", "",VLOOKUP($E8831,Sources!$A:$M, 13,FALSE))</f>
        <v/>
      </c>
      <c r="I8831" s="13" t="str">
        <f>IF($E8831="", "",VLOOKUP($E8831,Sources!$A:$M, 5,FALSE))</f>
        <v/>
      </c>
      <c r="J8831" s="13" t="str">
        <f>IF($E8831="", "",VLOOKUP($E8831,Sources!$A:$M, 6,FALSE))</f>
        <v/>
      </c>
      <c r="K8831" s="13" t="str">
        <f>IF($E8831="", "",VLOOKUP($E8831,Sources!$A:$M, 9,FALSE))</f>
        <v/>
      </c>
      <c r="L8831" s="13" t="str">
        <f>IF($D8831="", "",VLOOKUP($D8831,Series!$A:$J,6,FALSE))</f>
        <v/>
      </c>
      <c r="M8831" s="13" t="str">
        <f>IF($D8831="", "",VLOOKUP($D8831,Series!$A:$J,7,FALSE))</f>
        <v/>
      </c>
      <c r="N8831" s="13" t="str">
        <f>IF($D8831="", "",VLOOKUP($D8831,Series!$A:$J,8,FALSE))</f>
        <v/>
      </c>
      <c r="O8831" s="13" t="str">
        <f>IF($D8831="", "",VLOOKUP($D8831,Series!$A:$J,9,FALSE))</f>
        <v/>
      </c>
      <c r="P8831" s="13" t="str">
        <f>IF($D8831="", "",VLOOKUP($D8831,Series!$A:$J,10,FALSE))</f>
        <v/>
      </c>
    </row>
    <row r="8832" spans="1:16" x14ac:dyDescent="0.25">
      <c r="A8832" s="13" t="str">
        <f>IF(C8832&gt;0,VLOOKUP(C8832,Indicators!G:H,2,0),"")</f>
        <v/>
      </c>
      <c r="E8832" s="13" t="str">
        <f>IF(D8832="","",VLOOKUP(D8832,Series!A:B,2,FALSE))</f>
        <v/>
      </c>
      <c r="F8832" s="13" t="str">
        <f>IF(D8832&gt;0,VLOOKUP(D8832,Series!A:D,4,0),"")</f>
        <v/>
      </c>
      <c r="G8832" s="13" t="str">
        <f>IF(E8832&gt;"",VLOOKUP(E8832,Sources!A:B,2,0),"")</f>
        <v/>
      </c>
      <c r="H8832" s="13" t="str">
        <f>IF($E8832="", "",VLOOKUP($E8832,Sources!$A:$M, 13,FALSE))</f>
        <v/>
      </c>
      <c r="I8832" s="13" t="str">
        <f>IF($E8832="", "",VLOOKUP($E8832,Sources!$A:$M, 5,FALSE))</f>
        <v/>
      </c>
      <c r="J8832" s="13" t="str">
        <f>IF($E8832="", "",VLOOKUP($E8832,Sources!$A:$M, 6,FALSE))</f>
        <v/>
      </c>
      <c r="K8832" s="13" t="str">
        <f>IF($E8832="", "",VLOOKUP($E8832,Sources!$A:$M, 9,FALSE))</f>
        <v/>
      </c>
      <c r="L8832" s="13" t="str">
        <f>IF($D8832="", "",VLOOKUP($D8832,Series!$A:$J,6,FALSE))</f>
        <v/>
      </c>
      <c r="M8832" s="13" t="str">
        <f>IF($D8832="", "",VLOOKUP($D8832,Series!$A:$J,7,FALSE))</f>
        <v/>
      </c>
      <c r="N8832" s="13" t="str">
        <f>IF($D8832="", "",VLOOKUP($D8832,Series!$A:$J,8,FALSE))</f>
        <v/>
      </c>
      <c r="O8832" s="13" t="str">
        <f>IF($D8832="", "",VLOOKUP($D8832,Series!$A:$J,9,FALSE))</f>
        <v/>
      </c>
      <c r="P8832" s="13" t="str">
        <f>IF($D8832="", "",VLOOKUP($D8832,Series!$A:$J,10,FALSE))</f>
        <v/>
      </c>
    </row>
    <row r="8833" spans="1:16" x14ac:dyDescent="0.25">
      <c r="A8833" s="13" t="str">
        <f>IF(C8833&gt;0,VLOOKUP(C8833,Indicators!G:H,2,0),"")</f>
        <v/>
      </c>
      <c r="E8833" s="13" t="str">
        <f>IF(D8833="","",VLOOKUP(D8833,Series!A:B,2,FALSE))</f>
        <v/>
      </c>
      <c r="F8833" s="13" t="str">
        <f>IF(D8833&gt;0,VLOOKUP(D8833,Series!A:D,4,0),"")</f>
        <v/>
      </c>
      <c r="G8833" s="13" t="str">
        <f>IF(E8833&gt;"",VLOOKUP(E8833,Sources!A:B,2,0),"")</f>
        <v/>
      </c>
      <c r="H8833" s="13" t="str">
        <f>IF($E8833="", "",VLOOKUP($E8833,Sources!$A:$M, 13,FALSE))</f>
        <v/>
      </c>
      <c r="I8833" s="13" t="str">
        <f>IF($E8833="", "",VLOOKUP($E8833,Sources!$A:$M, 5,FALSE))</f>
        <v/>
      </c>
      <c r="J8833" s="13" t="str">
        <f>IF($E8833="", "",VLOOKUP($E8833,Sources!$A:$M, 6,FALSE))</f>
        <v/>
      </c>
      <c r="K8833" s="13" t="str">
        <f>IF($E8833="", "",VLOOKUP($E8833,Sources!$A:$M, 9,FALSE))</f>
        <v/>
      </c>
      <c r="L8833" s="13" t="str">
        <f>IF($D8833="", "",VLOOKUP($D8833,Series!$A:$J,6,FALSE))</f>
        <v/>
      </c>
      <c r="M8833" s="13" t="str">
        <f>IF($D8833="", "",VLOOKUP($D8833,Series!$A:$J,7,FALSE))</f>
        <v/>
      </c>
      <c r="N8833" s="13" t="str">
        <f>IF($D8833="", "",VLOOKUP($D8833,Series!$A:$J,8,FALSE))</f>
        <v/>
      </c>
      <c r="O8833" s="13" t="str">
        <f>IF($D8833="", "",VLOOKUP($D8833,Series!$A:$J,9,FALSE))</f>
        <v/>
      </c>
      <c r="P8833" s="13" t="str">
        <f>IF($D8833="", "",VLOOKUP($D8833,Series!$A:$J,10,FALSE))</f>
        <v/>
      </c>
    </row>
    <row r="8834" spans="1:16" x14ac:dyDescent="0.25">
      <c r="A8834" s="13" t="str">
        <f>IF(C8834&gt;0,VLOOKUP(C8834,Indicators!G:H,2,0),"")</f>
        <v/>
      </c>
      <c r="E8834" s="13" t="str">
        <f>IF(D8834="","",VLOOKUP(D8834,Series!A:B,2,FALSE))</f>
        <v/>
      </c>
      <c r="F8834" s="13" t="str">
        <f>IF(D8834&gt;0,VLOOKUP(D8834,Series!A:D,4,0),"")</f>
        <v/>
      </c>
      <c r="G8834" s="13" t="str">
        <f>IF(E8834&gt;"",VLOOKUP(E8834,Sources!A:B,2,0),"")</f>
        <v/>
      </c>
      <c r="H8834" s="13" t="str">
        <f>IF($E8834="", "",VLOOKUP($E8834,Sources!$A:$M, 13,FALSE))</f>
        <v/>
      </c>
      <c r="I8834" s="13" t="str">
        <f>IF($E8834="", "",VLOOKUP($E8834,Sources!$A:$M, 5,FALSE))</f>
        <v/>
      </c>
      <c r="J8834" s="13" t="str">
        <f>IF($E8834="", "",VLOOKUP($E8834,Sources!$A:$M, 6,FALSE))</f>
        <v/>
      </c>
      <c r="K8834" s="13" t="str">
        <f>IF($E8834="", "",VLOOKUP($E8834,Sources!$A:$M, 9,FALSE))</f>
        <v/>
      </c>
      <c r="L8834" s="13" t="str">
        <f>IF($D8834="", "",VLOOKUP($D8834,Series!$A:$J,6,FALSE))</f>
        <v/>
      </c>
      <c r="M8834" s="13" t="str">
        <f>IF($D8834="", "",VLOOKUP($D8834,Series!$A:$J,7,FALSE))</f>
        <v/>
      </c>
      <c r="N8834" s="13" t="str">
        <f>IF($D8834="", "",VLOOKUP($D8834,Series!$A:$J,8,FALSE))</f>
        <v/>
      </c>
      <c r="O8834" s="13" t="str">
        <f>IF($D8834="", "",VLOOKUP($D8834,Series!$A:$J,9,FALSE))</f>
        <v/>
      </c>
      <c r="P8834" s="13" t="str">
        <f>IF($D8834="", "",VLOOKUP($D8834,Series!$A:$J,10,FALSE))</f>
        <v/>
      </c>
    </row>
    <row r="8835" spans="1:16" x14ac:dyDescent="0.25">
      <c r="A8835" s="13" t="str">
        <f>IF(C8835&gt;0,VLOOKUP(C8835,Indicators!G:H,2,0),"")</f>
        <v/>
      </c>
      <c r="E8835" s="13" t="str">
        <f>IF(D8835="","",VLOOKUP(D8835,Series!A:B,2,FALSE))</f>
        <v/>
      </c>
      <c r="F8835" s="13" t="str">
        <f>IF(D8835&gt;0,VLOOKUP(D8835,Series!A:D,4,0),"")</f>
        <v/>
      </c>
      <c r="G8835" s="13" t="str">
        <f>IF(E8835&gt;"",VLOOKUP(E8835,Sources!A:B,2,0),"")</f>
        <v/>
      </c>
      <c r="H8835" s="13" t="str">
        <f>IF($E8835="", "",VLOOKUP($E8835,Sources!$A:$M, 13,FALSE))</f>
        <v/>
      </c>
      <c r="I8835" s="13" t="str">
        <f>IF($E8835="", "",VLOOKUP($E8835,Sources!$A:$M, 5,FALSE))</f>
        <v/>
      </c>
      <c r="J8835" s="13" t="str">
        <f>IF($E8835="", "",VLOOKUP($E8835,Sources!$A:$M, 6,FALSE))</f>
        <v/>
      </c>
      <c r="K8835" s="13" t="str">
        <f>IF($E8835="", "",VLOOKUP($E8835,Sources!$A:$M, 9,FALSE))</f>
        <v/>
      </c>
      <c r="L8835" s="13" t="str">
        <f>IF($D8835="", "",VLOOKUP($D8835,Series!$A:$J,6,FALSE))</f>
        <v/>
      </c>
      <c r="M8835" s="13" t="str">
        <f>IF($D8835="", "",VLOOKUP($D8835,Series!$A:$J,7,FALSE))</f>
        <v/>
      </c>
      <c r="N8835" s="13" t="str">
        <f>IF($D8835="", "",VLOOKUP($D8835,Series!$A:$J,8,FALSE))</f>
        <v/>
      </c>
      <c r="O8835" s="13" t="str">
        <f>IF($D8835="", "",VLOOKUP($D8835,Series!$A:$J,9,FALSE))</f>
        <v/>
      </c>
      <c r="P8835" s="13" t="str">
        <f>IF($D8835="", "",VLOOKUP($D8835,Series!$A:$J,10,FALSE))</f>
        <v/>
      </c>
    </row>
    <row r="8836" spans="1:16" x14ac:dyDescent="0.25">
      <c r="A8836" s="13" t="str">
        <f>IF(C8836&gt;0,VLOOKUP(C8836,Indicators!G:H,2,0),"")</f>
        <v/>
      </c>
      <c r="E8836" s="13" t="str">
        <f>IF(D8836="","",VLOOKUP(D8836,Series!A:B,2,FALSE))</f>
        <v/>
      </c>
      <c r="F8836" s="13" t="str">
        <f>IF(D8836&gt;0,VLOOKUP(D8836,Series!A:D,4,0),"")</f>
        <v/>
      </c>
      <c r="G8836" s="13" t="str">
        <f>IF(E8836&gt;"",VLOOKUP(E8836,Sources!A:B,2,0),"")</f>
        <v/>
      </c>
      <c r="H8836" s="13" t="str">
        <f>IF($E8836="", "",VLOOKUP($E8836,Sources!$A:$M, 13,FALSE))</f>
        <v/>
      </c>
      <c r="I8836" s="13" t="str">
        <f>IF($E8836="", "",VLOOKUP($E8836,Sources!$A:$M, 5,FALSE))</f>
        <v/>
      </c>
      <c r="J8836" s="13" t="str">
        <f>IF($E8836="", "",VLOOKUP($E8836,Sources!$A:$M, 6,FALSE))</f>
        <v/>
      </c>
      <c r="K8836" s="13" t="str">
        <f>IF($E8836="", "",VLOOKUP($E8836,Sources!$A:$M, 9,FALSE))</f>
        <v/>
      </c>
      <c r="L8836" s="13" t="str">
        <f>IF($D8836="", "",VLOOKUP($D8836,Series!$A:$J,6,FALSE))</f>
        <v/>
      </c>
      <c r="M8836" s="13" t="str">
        <f>IF($D8836="", "",VLOOKUP($D8836,Series!$A:$J,7,FALSE))</f>
        <v/>
      </c>
      <c r="N8836" s="13" t="str">
        <f>IF($D8836="", "",VLOOKUP($D8836,Series!$A:$J,8,FALSE))</f>
        <v/>
      </c>
      <c r="O8836" s="13" t="str">
        <f>IF($D8836="", "",VLOOKUP($D8836,Series!$A:$J,9,FALSE))</f>
        <v/>
      </c>
      <c r="P8836" s="13" t="str">
        <f>IF($D8836="", "",VLOOKUP($D8836,Series!$A:$J,10,FALSE))</f>
        <v/>
      </c>
    </row>
    <row r="8837" spans="1:16" x14ac:dyDescent="0.25">
      <c r="A8837" s="13" t="str">
        <f>IF(C8837&gt;0,VLOOKUP(C8837,Indicators!G:H,2,0),"")</f>
        <v/>
      </c>
      <c r="E8837" s="13" t="str">
        <f>IF(D8837="","",VLOOKUP(D8837,Series!A:B,2,FALSE))</f>
        <v/>
      </c>
      <c r="F8837" s="13" t="str">
        <f>IF(D8837&gt;0,VLOOKUP(D8837,Series!A:D,4,0),"")</f>
        <v/>
      </c>
      <c r="G8837" s="13" t="str">
        <f>IF(E8837&gt;"",VLOOKUP(E8837,Sources!A:B,2,0),"")</f>
        <v/>
      </c>
      <c r="H8837" s="13" t="str">
        <f>IF($E8837="", "",VLOOKUP($E8837,Sources!$A:$M, 13,FALSE))</f>
        <v/>
      </c>
      <c r="I8837" s="13" t="str">
        <f>IF($E8837="", "",VLOOKUP($E8837,Sources!$A:$M, 5,FALSE))</f>
        <v/>
      </c>
      <c r="J8837" s="13" t="str">
        <f>IF($E8837="", "",VLOOKUP($E8837,Sources!$A:$M, 6,FALSE))</f>
        <v/>
      </c>
      <c r="K8837" s="13" t="str">
        <f>IF($E8837="", "",VLOOKUP($E8837,Sources!$A:$M, 9,FALSE))</f>
        <v/>
      </c>
      <c r="L8837" s="13" t="str">
        <f>IF($D8837="", "",VLOOKUP($D8837,Series!$A:$J,6,FALSE))</f>
        <v/>
      </c>
      <c r="M8837" s="13" t="str">
        <f>IF($D8837="", "",VLOOKUP($D8837,Series!$A:$J,7,FALSE))</f>
        <v/>
      </c>
      <c r="N8837" s="13" t="str">
        <f>IF($D8837="", "",VLOOKUP($D8837,Series!$A:$J,8,FALSE))</f>
        <v/>
      </c>
      <c r="O8837" s="13" t="str">
        <f>IF($D8837="", "",VLOOKUP($D8837,Series!$A:$J,9,FALSE))</f>
        <v/>
      </c>
      <c r="P8837" s="13" t="str">
        <f>IF($D8837="", "",VLOOKUP($D8837,Series!$A:$J,10,FALSE))</f>
        <v/>
      </c>
    </row>
    <row r="8838" spans="1:16" x14ac:dyDescent="0.25">
      <c r="A8838" s="13" t="str">
        <f>IF(C8838&gt;0,VLOOKUP(C8838,Indicators!G:H,2,0),"")</f>
        <v/>
      </c>
      <c r="E8838" s="13" t="str">
        <f>IF(D8838="","",VLOOKUP(D8838,Series!A:B,2,FALSE))</f>
        <v/>
      </c>
      <c r="F8838" s="13" t="str">
        <f>IF(D8838&gt;0,VLOOKUP(D8838,Series!A:D,4,0),"")</f>
        <v/>
      </c>
      <c r="G8838" s="13" t="str">
        <f>IF(E8838&gt;"",VLOOKUP(E8838,Sources!A:B,2,0),"")</f>
        <v/>
      </c>
      <c r="H8838" s="13" t="str">
        <f>IF($E8838="", "",VLOOKUP($E8838,Sources!$A:$M, 13,FALSE))</f>
        <v/>
      </c>
      <c r="I8838" s="13" t="str">
        <f>IF($E8838="", "",VLOOKUP($E8838,Sources!$A:$M, 5,FALSE))</f>
        <v/>
      </c>
      <c r="J8838" s="13" t="str">
        <f>IF($E8838="", "",VLOOKUP($E8838,Sources!$A:$M, 6,FALSE))</f>
        <v/>
      </c>
      <c r="K8838" s="13" t="str">
        <f>IF($E8838="", "",VLOOKUP($E8838,Sources!$A:$M, 9,FALSE))</f>
        <v/>
      </c>
      <c r="L8838" s="13" t="str">
        <f>IF($D8838="", "",VLOOKUP($D8838,Series!$A:$J,6,FALSE))</f>
        <v/>
      </c>
      <c r="M8838" s="13" t="str">
        <f>IF($D8838="", "",VLOOKUP($D8838,Series!$A:$J,7,FALSE))</f>
        <v/>
      </c>
      <c r="N8838" s="13" t="str">
        <f>IF($D8838="", "",VLOOKUP($D8838,Series!$A:$J,8,FALSE))</f>
        <v/>
      </c>
      <c r="O8838" s="13" t="str">
        <f>IF($D8838="", "",VLOOKUP($D8838,Series!$A:$J,9,FALSE))</f>
        <v/>
      </c>
      <c r="P8838" s="13" t="str">
        <f>IF($D8838="", "",VLOOKUP($D8838,Series!$A:$J,10,FALSE))</f>
        <v/>
      </c>
    </row>
    <row r="8839" spans="1:16" x14ac:dyDescent="0.25">
      <c r="A8839" s="13" t="str">
        <f>IF(C8839&gt;0,VLOOKUP(C8839,Indicators!G:H,2,0),"")</f>
        <v/>
      </c>
      <c r="E8839" s="13" t="str">
        <f>IF(D8839="","",VLOOKUP(D8839,Series!A:B,2,FALSE))</f>
        <v/>
      </c>
      <c r="F8839" s="13" t="str">
        <f>IF(D8839&gt;0,VLOOKUP(D8839,Series!A:D,4,0),"")</f>
        <v/>
      </c>
      <c r="G8839" s="13" t="str">
        <f>IF(E8839&gt;"",VLOOKUP(E8839,Sources!A:B,2,0),"")</f>
        <v/>
      </c>
      <c r="H8839" s="13" t="str">
        <f>IF($E8839="", "",VLOOKUP($E8839,Sources!$A:$M, 13,FALSE))</f>
        <v/>
      </c>
      <c r="I8839" s="13" t="str">
        <f>IF($E8839="", "",VLOOKUP($E8839,Sources!$A:$M, 5,FALSE))</f>
        <v/>
      </c>
      <c r="J8839" s="13" t="str">
        <f>IF($E8839="", "",VLOOKUP($E8839,Sources!$A:$M, 6,FALSE))</f>
        <v/>
      </c>
      <c r="K8839" s="13" t="str">
        <f>IF($E8839="", "",VLOOKUP($E8839,Sources!$A:$M, 9,FALSE))</f>
        <v/>
      </c>
      <c r="L8839" s="13" t="str">
        <f>IF($D8839="", "",VLOOKUP($D8839,Series!$A:$J,6,FALSE))</f>
        <v/>
      </c>
      <c r="M8839" s="13" t="str">
        <f>IF($D8839="", "",VLOOKUP($D8839,Series!$A:$J,7,FALSE))</f>
        <v/>
      </c>
      <c r="N8839" s="13" t="str">
        <f>IF($D8839="", "",VLOOKUP($D8839,Series!$A:$J,8,FALSE))</f>
        <v/>
      </c>
      <c r="O8839" s="13" t="str">
        <f>IF($D8839="", "",VLOOKUP($D8839,Series!$A:$J,9,FALSE))</f>
        <v/>
      </c>
      <c r="P8839" s="13" t="str">
        <f>IF($D8839="", "",VLOOKUP($D8839,Series!$A:$J,10,FALSE))</f>
        <v/>
      </c>
    </row>
    <row r="8840" spans="1:16" x14ac:dyDescent="0.25">
      <c r="A8840" s="13" t="str">
        <f>IF(C8840&gt;0,VLOOKUP(C8840,Indicators!G:H,2,0),"")</f>
        <v/>
      </c>
      <c r="E8840" s="13" t="str">
        <f>IF(D8840="","",VLOOKUP(D8840,Series!A:B,2,FALSE))</f>
        <v/>
      </c>
      <c r="F8840" s="13" t="str">
        <f>IF(D8840&gt;0,VLOOKUP(D8840,Series!A:D,4,0),"")</f>
        <v/>
      </c>
      <c r="G8840" s="13" t="str">
        <f>IF(E8840&gt;"",VLOOKUP(E8840,Sources!A:B,2,0),"")</f>
        <v/>
      </c>
      <c r="H8840" s="13" t="str">
        <f>IF($E8840="", "",VLOOKUP($E8840,Sources!$A:$M, 13,FALSE))</f>
        <v/>
      </c>
      <c r="I8840" s="13" t="str">
        <f>IF($E8840="", "",VLOOKUP($E8840,Sources!$A:$M, 5,FALSE))</f>
        <v/>
      </c>
      <c r="J8840" s="13" t="str">
        <f>IF($E8840="", "",VLOOKUP($E8840,Sources!$A:$M, 6,FALSE))</f>
        <v/>
      </c>
      <c r="K8840" s="13" t="str">
        <f>IF($E8840="", "",VLOOKUP($E8840,Sources!$A:$M, 9,FALSE))</f>
        <v/>
      </c>
      <c r="L8840" s="13" t="str">
        <f>IF($D8840="", "",VLOOKUP($D8840,Series!$A:$J,6,FALSE))</f>
        <v/>
      </c>
      <c r="M8840" s="13" t="str">
        <f>IF($D8840="", "",VLOOKUP($D8840,Series!$A:$J,7,FALSE))</f>
        <v/>
      </c>
      <c r="N8840" s="13" t="str">
        <f>IF($D8840="", "",VLOOKUP($D8840,Series!$A:$J,8,FALSE))</f>
        <v/>
      </c>
      <c r="O8840" s="13" t="str">
        <f>IF($D8840="", "",VLOOKUP($D8840,Series!$A:$J,9,FALSE))</f>
        <v/>
      </c>
      <c r="P8840" s="13" t="str">
        <f>IF($D8840="", "",VLOOKUP($D8840,Series!$A:$J,10,FALSE))</f>
        <v/>
      </c>
    </row>
    <row r="8841" spans="1:16" x14ac:dyDescent="0.25">
      <c r="A8841" s="13" t="str">
        <f>IF(C8841&gt;0,VLOOKUP(C8841,Indicators!G:H,2,0),"")</f>
        <v/>
      </c>
      <c r="E8841" s="13" t="str">
        <f>IF(D8841="","",VLOOKUP(D8841,Series!A:B,2,FALSE))</f>
        <v/>
      </c>
      <c r="F8841" s="13" t="str">
        <f>IF(D8841&gt;0,VLOOKUP(D8841,Series!A:D,4,0),"")</f>
        <v/>
      </c>
      <c r="G8841" s="13" t="str">
        <f>IF(E8841&gt;"",VLOOKUP(E8841,Sources!A:B,2,0),"")</f>
        <v/>
      </c>
      <c r="H8841" s="13" t="str">
        <f>IF($E8841="", "",VLOOKUP($E8841,Sources!$A:$M, 13,FALSE))</f>
        <v/>
      </c>
      <c r="I8841" s="13" t="str">
        <f>IF($E8841="", "",VLOOKUP($E8841,Sources!$A:$M, 5,FALSE))</f>
        <v/>
      </c>
      <c r="J8841" s="13" t="str">
        <f>IF($E8841="", "",VLOOKUP($E8841,Sources!$A:$M, 6,FALSE))</f>
        <v/>
      </c>
      <c r="K8841" s="13" t="str">
        <f>IF($E8841="", "",VLOOKUP($E8841,Sources!$A:$M, 9,FALSE))</f>
        <v/>
      </c>
      <c r="L8841" s="13" t="str">
        <f>IF($D8841="", "",VLOOKUP($D8841,Series!$A:$J,6,FALSE))</f>
        <v/>
      </c>
      <c r="M8841" s="13" t="str">
        <f>IF($D8841="", "",VLOOKUP($D8841,Series!$A:$J,7,FALSE))</f>
        <v/>
      </c>
      <c r="N8841" s="13" t="str">
        <f>IF($D8841="", "",VLOOKUP($D8841,Series!$A:$J,8,FALSE))</f>
        <v/>
      </c>
      <c r="O8841" s="13" t="str">
        <f>IF($D8841="", "",VLOOKUP($D8841,Series!$A:$J,9,FALSE))</f>
        <v/>
      </c>
      <c r="P8841" s="13" t="str">
        <f>IF($D8841="", "",VLOOKUP($D8841,Series!$A:$J,10,FALSE))</f>
        <v/>
      </c>
    </row>
    <row r="8842" spans="1:16" x14ac:dyDescent="0.25">
      <c r="A8842" s="13" t="str">
        <f>IF(C8842&gt;0,VLOOKUP(C8842,Indicators!G:H,2,0),"")</f>
        <v/>
      </c>
      <c r="E8842" s="13" t="str">
        <f>IF(D8842="","",VLOOKUP(D8842,Series!A:B,2,FALSE))</f>
        <v/>
      </c>
      <c r="F8842" s="13" t="str">
        <f>IF(D8842&gt;0,VLOOKUP(D8842,Series!A:D,4,0),"")</f>
        <v/>
      </c>
      <c r="G8842" s="13" t="str">
        <f>IF(E8842&gt;"",VLOOKUP(E8842,Sources!A:B,2,0),"")</f>
        <v/>
      </c>
      <c r="H8842" s="13" t="str">
        <f>IF($E8842="", "",VLOOKUP($E8842,Sources!$A:$M, 13,FALSE))</f>
        <v/>
      </c>
      <c r="I8842" s="13" t="str">
        <f>IF($E8842="", "",VLOOKUP($E8842,Sources!$A:$M, 5,FALSE))</f>
        <v/>
      </c>
      <c r="J8842" s="13" t="str">
        <f>IF($E8842="", "",VLOOKUP($E8842,Sources!$A:$M, 6,FALSE))</f>
        <v/>
      </c>
      <c r="K8842" s="13" t="str">
        <f>IF($E8842="", "",VLOOKUP($E8842,Sources!$A:$M, 9,FALSE))</f>
        <v/>
      </c>
      <c r="L8842" s="13" t="str">
        <f>IF($D8842="", "",VLOOKUP($D8842,Series!$A:$J,6,FALSE))</f>
        <v/>
      </c>
      <c r="M8842" s="13" t="str">
        <f>IF($D8842="", "",VLOOKUP($D8842,Series!$A:$J,7,FALSE))</f>
        <v/>
      </c>
      <c r="N8842" s="13" t="str">
        <f>IF($D8842="", "",VLOOKUP($D8842,Series!$A:$J,8,FALSE))</f>
        <v/>
      </c>
      <c r="O8842" s="13" t="str">
        <f>IF($D8842="", "",VLOOKUP($D8842,Series!$A:$J,9,FALSE))</f>
        <v/>
      </c>
      <c r="P8842" s="13" t="str">
        <f>IF($D8842="", "",VLOOKUP($D8842,Series!$A:$J,10,FALSE))</f>
        <v/>
      </c>
    </row>
    <row r="8843" spans="1:16" x14ac:dyDescent="0.25">
      <c r="A8843" s="13" t="str">
        <f>IF(C8843&gt;0,VLOOKUP(C8843,Indicators!G:H,2,0),"")</f>
        <v/>
      </c>
      <c r="E8843" s="13" t="str">
        <f>IF(D8843="","",VLOOKUP(D8843,Series!A:B,2,FALSE))</f>
        <v/>
      </c>
      <c r="F8843" s="13" t="str">
        <f>IF(D8843&gt;0,VLOOKUP(D8843,Series!A:D,4,0),"")</f>
        <v/>
      </c>
      <c r="G8843" s="13" t="str">
        <f>IF(E8843&gt;"",VLOOKUP(E8843,Sources!A:B,2,0),"")</f>
        <v/>
      </c>
      <c r="H8843" s="13" t="str">
        <f>IF($E8843="", "",VLOOKUP($E8843,Sources!$A:$M, 13,FALSE))</f>
        <v/>
      </c>
      <c r="I8843" s="13" t="str">
        <f>IF($E8843="", "",VLOOKUP($E8843,Sources!$A:$M, 5,FALSE))</f>
        <v/>
      </c>
      <c r="J8843" s="13" t="str">
        <f>IF($E8843="", "",VLOOKUP($E8843,Sources!$A:$M, 6,FALSE))</f>
        <v/>
      </c>
      <c r="K8843" s="13" t="str">
        <f>IF($E8843="", "",VLOOKUP($E8843,Sources!$A:$M, 9,FALSE))</f>
        <v/>
      </c>
      <c r="L8843" s="13" t="str">
        <f>IF($D8843="", "",VLOOKUP($D8843,Series!$A:$J,6,FALSE))</f>
        <v/>
      </c>
      <c r="M8843" s="13" t="str">
        <f>IF($D8843="", "",VLOOKUP($D8843,Series!$A:$J,7,FALSE))</f>
        <v/>
      </c>
      <c r="N8843" s="13" t="str">
        <f>IF($D8843="", "",VLOOKUP($D8843,Series!$A:$J,8,FALSE))</f>
        <v/>
      </c>
      <c r="O8843" s="13" t="str">
        <f>IF($D8843="", "",VLOOKUP($D8843,Series!$A:$J,9,FALSE))</f>
        <v/>
      </c>
      <c r="P8843" s="13" t="str">
        <f>IF($D8843="", "",VLOOKUP($D8843,Series!$A:$J,10,FALSE))</f>
        <v/>
      </c>
    </row>
    <row r="8844" spans="1:16" x14ac:dyDescent="0.25">
      <c r="A8844" s="13" t="str">
        <f>IF(C8844&gt;0,VLOOKUP(C8844,Indicators!G:H,2,0),"")</f>
        <v/>
      </c>
      <c r="E8844" s="13" t="str">
        <f>IF(D8844="","",VLOOKUP(D8844,Series!A:B,2,FALSE))</f>
        <v/>
      </c>
      <c r="F8844" s="13" t="str">
        <f>IF(D8844&gt;0,VLOOKUP(D8844,Series!A:D,4,0),"")</f>
        <v/>
      </c>
      <c r="G8844" s="13" t="str">
        <f>IF(E8844&gt;"",VLOOKUP(E8844,Sources!A:B,2,0),"")</f>
        <v/>
      </c>
      <c r="H8844" s="13" t="str">
        <f>IF($E8844="", "",VLOOKUP($E8844,Sources!$A:$M, 13,FALSE))</f>
        <v/>
      </c>
      <c r="I8844" s="13" t="str">
        <f>IF($E8844="", "",VLOOKUP($E8844,Sources!$A:$M, 5,FALSE))</f>
        <v/>
      </c>
      <c r="J8844" s="13" t="str">
        <f>IF($E8844="", "",VLOOKUP($E8844,Sources!$A:$M, 6,FALSE))</f>
        <v/>
      </c>
      <c r="K8844" s="13" t="str">
        <f>IF($E8844="", "",VLOOKUP($E8844,Sources!$A:$M, 9,FALSE))</f>
        <v/>
      </c>
      <c r="L8844" s="13" t="str">
        <f>IF($D8844="", "",VLOOKUP($D8844,Series!$A:$J,6,FALSE))</f>
        <v/>
      </c>
      <c r="M8844" s="13" t="str">
        <f>IF($D8844="", "",VLOOKUP($D8844,Series!$A:$J,7,FALSE))</f>
        <v/>
      </c>
      <c r="N8844" s="13" t="str">
        <f>IF($D8844="", "",VLOOKUP($D8844,Series!$A:$J,8,FALSE))</f>
        <v/>
      </c>
      <c r="O8844" s="13" t="str">
        <f>IF($D8844="", "",VLOOKUP($D8844,Series!$A:$J,9,FALSE))</f>
        <v/>
      </c>
      <c r="P8844" s="13" t="str">
        <f>IF($D8844="", "",VLOOKUP($D8844,Series!$A:$J,10,FALSE))</f>
        <v/>
      </c>
    </row>
    <row r="8845" spans="1:16" x14ac:dyDescent="0.25">
      <c r="A8845" s="13" t="str">
        <f>IF(C8845&gt;0,VLOOKUP(C8845,Indicators!G:H,2,0),"")</f>
        <v/>
      </c>
      <c r="E8845" s="13" t="str">
        <f>IF(D8845="","",VLOOKUP(D8845,Series!A:B,2,FALSE))</f>
        <v/>
      </c>
      <c r="F8845" s="13" t="str">
        <f>IF(D8845&gt;0,VLOOKUP(D8845,Series!A:D,4,0),"")</f>
        <v/>
      </c>
      <c r="G8845" s="13" t="str">
        <f>IF(E8845&gt;"",VLOOKUP(E8845,Sources!A:B,2,0),"")</f>
        <v/>
      </c>
      <c r="H8845" s="13" t="str">
        <f>IF($E8845="", "",VLOOKUP($E8845,Sources!$A:$M, 13,FALSE))</f>
        <v/>
      </c>
      <c r="I8845" s="13" t="str">
        <f>IF($E8845="", "",VLOOKUP($E8845,Sources!$A:$M, 5,FALSE))</f>
        <v/>
      </c>
      <c r="J8845" s="13" t="str">
        <f>IF($E8845="", "",VLOOKUP($E8845,Sources!$A:$M, 6,FALSE))</f>
        <v/>
      </c>
      <c r="K8845" s="13" t="str">
        <f>IF($E8845="", "",VLOOKUP($E8845,Sources!$A:$M, 9,FALSE))</f>
        <v/>
      </c>
      <c r="L8845" s="13" t="str">
        <f>IF($D8845="", "",VLOOKUP($D8845,Series!$A:$J,6,FALSE))</f>
        <v/>
      </c>
      <c r="M8845" s="13" t="str">
        <f>IF($D8845="", "",VLOOKUP($D8845,Series!$A:$J,7,FALSE))</f>
        <v/>
      </c>
      <c r="N8845" s="13" t="str">
        <f>IF($D8845="", "",VLOOKUP($D8845,Series!$A:$J,8,FALSE))</f>
        <v/>
      </c>
      <c r="O8845" s="13" t="str">
        <f>IF($D8845="", "",VLOOKUP($D8845,Series!$A:$J,9,FALSE))</f>
        <v/>
      </c>
      <c r="P8845" s="13" t="str">
        <f>IF($D8845="", "",VLOOKUP($D8845,Series!$A:$J,10,FALSE))</f>
        <v/>
      </c>
    </row>
    <row r="8846" spans="1:16" x14ac:dyDescent="0.25">
      <c r="A8846" s="13" t="str">
        <f>IF(C8846&gt;0,VLOOKUP(C8846,Indicators!G:H,2,0),"")</f>
        <v/>
      </c>
      <c r="E8846" s="13" t="str">
        <f>IF(D8846="","",VLOOKUP(D8846,Series!A:B,2,FALSE))</f>
        <v/>
      </c>
      <c r="F8846" s="13" t="str">
        <f>IF(D8846&gt;0,VLOOKUP(D8846,Series!A:D,4,0),"")</f>
        <v/>
      </c>
      <c r="G8846" s="13" t="str">
        <f>IF(E8846&gt;"",VLOOKUP(E8846,Sources!A:B,2,0),"")</f>
        <v/>
      </c>
      <c r="H8846" s="13" t="str">
        <f>IF($E8846="", "",VLOOKUP($E8846,Sources!$A:$M, 13,FALSE))</f>
        <v/>
      </c>
      <c r="I8846" s="13" t="str">
        <f>IF($E8846="", "",VLOOKUP($E8846,Sources!$A:$M, 5,FALSE))</f>
        <v/>
      </c>
      <c r="J8846" s="13" t="str">
        <f>IF($E8846="", "",VLOOKUP($E8846,Sources!$A:$M, 6,FALSE))</f>
        <v/>
      </c>
      <c r="K8846" s="13" t="str">
        <f>IF($E8846="", "",VLOOKUP($E8846,Sources!$A:$M, 9,FALSE))</f>
        <v/>
      </c>
      <c r="L8846" s="13" t="str">
        <f>IF($D8846="", "",VLOOKUP($D8846,Series!$A:$J,6,FALSE))</f>
        <v/>
      </c>
      <c r="M8846" s="13" t="str">
        <f>IF($D8846="", "",VLOOKUP($D8846,Series!$A:$J,7,FALSE))</f>
        <v/>
      </c>
      <c r="N8846" s="13" t="str">
        <f>IF($D8846="", "",VLOOKUP($D8846,Series!$A:$J,8,FALSE))</f>
        <v/>
      </c>
      <c r="O8846" s="13" t="str">
        <f>IF($D8846="", "",VLOOKUP($D8846,Series!$A:$J,9,FALSE))</f>
        <v/>
      </c>
      <c r="P8846" s="13" t="str">
        <f>IF($D8846="", "",VLOOKUP($D8846,Series!$A:$J,10,FALSE))</f>
        <v/>
      </c>
    </row>
    <row r="8847" spans="1:16" x14ac:dyDescent="0.25">
      <c r="A8847" s="13" t="str">
        <f>IF(C8847&gt;0,VLOOKUP(C8847,Indicators!G:H,2,0),"")</f>
        <v/>
      </c>
      <c r="E8847" s="13" t="str">
        <f>IF(D8847="","",VLOOKUP(D8847,Series!A:B,2,FALSE))</f>
        <v/>
      </c>
      <c r="F8847" s="13" t="str">
        <f>IF(D8847&gt;0,VLOOKUP(D8847,Series!A:D,4,0),"")</f>
        <v/>
      </c>
      <c r="G8847" s="13" t="str">
        <f>IF(E8847&gt;"",VLOOKUP(E8847,Sources!A:B,2,0),"")</f>
        <v/>
      </c>
      <c r="H8847" s="13" t="str">
        <f>IF($E8847="", "",VLOOKUP($E8847,Sources!$A:$M, 13,FALSE))</f>
        <v/>
      </c>
      <c r="I8847" s="13" t="str">
        <f>IF($E8847="", "",VLOOKUP($E8847,Sources!$A:$M, 5,FALSE))</f>
        <v/>
      </c>
      <c r="J8847" s="13" t="str">
        <f>IF($E8847="", "",VLOOKUP($E8847,Sources!$A:$M, 6,FALSE))</f>
        <v/>
      </c>
      <c r="K8847" s="13" t="str">
        <f>IF($E8847="", "",VLOOKUP($E8847,Sources!$A:$M, 9,FALSE))</f>
        <v/>
      </c>
      <c r="L8847" s="13" t="str">
        <f>IF($D8847="", "",VLOOKUP($D8847,Series!$A:$J,6,FALSE))</f>
        <v/>
      </c>
      <c r="M8847" s="13" t="str">
        <f>IF($D8847="", "",VLOOKUP($D8847,Series!$A:$J,7,FALSE))</f>
        <v/>
      </c>
      <c r="N8847" s="13" t="str">
        <f>IF($D8847="", "",VLOOKUP($D8847,Series!$A:$J,8,FALSE))</f>
        <v/>
      </c>
      <c r="O8847" s="13" t="str">
        <f>IF($D8847="", "",VLOOKUP($D8847,Series!$A:$J,9,FALSE))</f>
        <v/>
      </c>
      <c r="P8847" s="13" t="str">
        <f>IF($D8847="", "",VLOOKUP($D8847,Series!$A:$J,10,FALSE))</f>
        <v/>
      </c>
    </row>
    <row r="8848" spans="1:16" x14ac:dyDescent="0.25">
      <c r="A8848" s="13" t="str">
        <f>IF(C8848&gt;0,VLOOKUP(C8848,Indicators!G:H,2,0),"")</f>
        <v/>
      </c>
      <c r="E8848" s="13" t="str">
        <f>IF(D8848="","",VLOOKUP(D8848,Series!A:B,2,FALSE))</f>
        <v/>
      </c>
      <c r="F8848" s="13" t="str">
        <f>IF(D8848&gt;0,VLOOKUP(D8848,Series!A:D,4,0),"")</f>
        <v/>
      </c>
      <c r="G8848" s="13" t="str">
        <f>IF(E8848&gt;"",VLOOKUP(E8848,Sources!A:B,2,0),"")</f>
        <v/>
      </c>
      <c r="H8848" s="13" t="str">
        <f>IF($E8848="", "",VLOOKUP($E8848,Sources!$A:$M, 13,FALSE))</f>
        <v/>
      </c>
      <c r="I8848" s="13" t="str">
        <f>IF($E8848="", "",VLOOKUP($E8848,Sources!$A:$M, 5,FALSE))</f>
        <v/>
      </c>
      <c r="J8848" s="13" t="str">
        <f>IF($E8848="", "",VLOOKUP($E8848,Sources!$A:$M, 6,FALSE))</f>
        <v/>
      </c>
      <c r="K8848" s="13" t="str">
        <f>IF($E8848="", "",VLOOKUP($E8848,Sources!$A:$M, 9,FALSE))</f>
        <v/>
      </c>
      <c r="L8848" s="13" t="str">
        <f>IF($D8848="", "",VLOOKUP($D8848,Series!$A:$J,6,FALSE))</f>
        <v/>
      </c>
      <c r="M8848" s="13" t="str">
        <f>IF($D8848="", "",VLOOKUP($D8848,Series!$A:$J,7,FALSE))</f>
        <v/>
      </c>
      <c r="N8848" s="13" t="str">
        <f>IF($D8848="", "",VLOOKUP($D8848,Series!$A:$J,8,FALSE))</f>
        <v/>
      </c>
      <c r="O8848" s="13" t="str">
        <f>IF($D8848="", "",VLOOKUP($D8848,Series!$A:$J,9,FALSE))</f>
        <v/>
      </c>
      <c r="P8848" s="13" t="str">
        <f>IF($D8848="", "",VLOOKUP($D8848,Series!$A:$J,10,FALSE))</f>
        <v/>
      </c>
    </row>
    <row r="8849" spans="1:16" x14ac:dyDescent="0.25">
      <c r="A8849" s="13" t="str">
        <f>IF(C8849&gt;0,VLOOKUP(C8849,Indicators!G:H,2,0),"")</f>
        <v/>
      </c>
      <c r="E8849" s="13" t="str">
        <f>IF(D8849="","",VLOOKUP(D8849,Series!A:B,2,FALSE))</f>
        <v/>
      </c>
      <c r="F8849" s="13" t="str">
        <f>IF(D8849&gt;0,VLOOKUP(D8849,Series!A:D,4,0),"")</f>
        <v/>
      </c>
      <c r="G8849" s="13" t="str">
        <f>IF(E8849&gt;"",VLOOKUP(E8849,Sources!A:B,2,0),"")</f>
        <v/>
      </c>
      <c r="H8849" s="13" t="str">
        <f>IF($E8849="", "",VLOOKUP($E8849,Sources!$A:$M, 13,FALSE))</f>
        <v/>
      </c>
      <c r="I8849" s="13" t="str">
        <f>IF($E8849="", "",VLOOKUP($E8849,Sources!$A:$M, 5,FALSE))</f>
        <v/>
      </c>
      <c r="J8849" s="13" t="str">
        <f>IF($E8849="", "",VLOOKUP($E8849,Sources!$A:$M, 6,FALSE))</f>
        <v/>
      </c>
      <c r="K8849" s="13" t="str">
        <f>IF($E8849="", "",VLOOKUP($E8849,Sources!$A:$M, 9,FALSE))</f>
        <v/>
      </c>
      <c r="L8849" s="13" t="str">
        <f>IF($D8849="", "",VLOOKUP($D8849,Series!$A:$J,6,FALSE))</f>
        <v/>
      </c>
      <c r="M8849" s="13" t="str">
        <f>IF($D8849="", "",VLOOKUP($D8849,Series!$A:$J,7,FALSE))</f>
        <v/>
      </c>
      <c r="N8849" s="13" t="str">
        <f>IF($D8849="", "",VLOOKUP($D8849,Series!$A:$J,8,FALSE))</f>
        <v/>
      </c>
      <c r="O8849" s="13" t="str">
        <f>IF($D8849="", "",VLOOKUP($D8849,Series!$A:$J,9,FALSE))</f>
        <v/>
      </c>
      <c r="P8849" s="13" t="str">
        <f>IF($D8849="", "",VLOOKUP($D8849,Series!$A:$J,10,FALSE))</f>
        <v/>
      </c>
    </row>
    <row r="8850" spans="1:16" x14ac:dyDescent="0.25">
      <c r="A8850" s="13" t="str">
        <f>IF(C8850&gt;0,VLOOKUP(C8850,Indicators!G:H,2,0),"")</f>
        <v/>
      </c>
      <c r="E8850" s="13" t="str">
        <f>IF(D8850="","",VLOOKUP(D8850,Series!A:B,2,FALSE))</f>
        <v/>
      </c>
      <c r="F8850" s="13" t="str">
        <f>IF(D8850&gt;0,VLOOKUP(D8850,Series!A:D,4,0),"")</f>
        <v/>
      </c>
      <c r="G8850" s="13" t="str">
        <f>IF(E8850&gt;"",VLOOKUP(E8850,Sources!A:B,2,0),"")</f>
        <v/>
      </c>
      <c r="H8850" s="13" t="str">
        <f>IF($E8850="", "",VLOOKUP($E8850,Sources!$A:$M, 13,FALSE))</f>
        <v/>
      </c>
      <c r="I8850" s="13" t="str">
        <f>IF($E8850="", "",VLOOKUP($E8850,Sources!$A:$M, 5,FALSE))</f>
        <v/>
      </c>
      <c r="J8850" s="13" t="str">
        <f>IF($E8850="", "",VLOOKUP($E8850,Sources!$A:$M, 6,FALSE))</f>
        <v/>
      </c>
      <c r="K8850" s="13" t="str">
        <f>IF($E8850="", "",VLOOKUP($E8850,Sources!$A:$M, 9,FALSE))</f>
        <v/>
      </c>
      <c r="L8850" s="13" t="str">
        <f>IF($D8850="", "",VLOOKUP($D8850,Series!$A:$J,6,FALSE))</f>
        <v/>
      </c>
      <c r="M8850" s="13" t="str">
        <f>IF($D8850="", "",VLOOKUP($D8850,Series!$A:$J,7,FALSE))</f>
        <v/>
      </c>
      <c r="N8850" s="13" t="str">
        <f>IF($D8850="", "",VLOOKUP($D8850,Series!$A:$J,8,FALSE))</f>
        <v/>
      </c>
      <c r="O8850" s="13" t="str">
        <f>IF($D8850="", "",VLOOKUP($D8850,Series!$A:$J,9,FALSE))</f>
        <v/>
      </c>
      <c r="P8850" s="13" t="str">
        <f>IF($D8850="", "",VLOOKUP($D8850,Series!$A:$J,10,FALSE))</f>
        <v/>
      </c>
    </row>
    <row r="8851" spans="1:16" x14ac:dyDescent="0.25">
      <c r="A8851" s="13" t="str">
        <f>IF(C8851&gt;0,VLOOKUP(C8851,Indicators!G:H,2,0),"")</f>
        <v/>
      </c>
      <c r="E8851" s="13" t="str">
        <f>IF(D8851="","",VLOOKUP(D8851,Series!A:B,2,FALSE))</f>
        <v/>
      </c>
      <c r="F8851" s="13" t="str">
        <f>IF(D8851&gt;0,VLOOKUP(D8851,Series!A:D,4,0),"")</f>
        <v/>
      </c>
      <c r="G8851" s="13" t="str">
        <f>IF(E8851&gt;"",VLOOKUP(E8851,Sources!A:B,2,0),"")</f>
        <v/>
      </c>
      <c r="H8851" s="13" t="str">
        <f>IF($E8851="", "",VLOOKUP($E8851,Sources!$A:$M, 13,FALSE))</f>
        <v/>
      </c>
      <c r="I8851" s="13" t="str">
        <f>IF($E8851="", "",VLOOKUP($E8851,Sources!$A:$M, 5,FALSE))</f>
        <v/>
      </c>
      <c r="J8851" s="13" t="str">
        <f>IF($E8851="", "",VLOOKUP($E8851,Sources!$A:$M, 6,FALSE))</f>
        <v/>
      </c>
      <c r="K8851" s="13" t="str">
        <f>IF($E8851="", "",VLOOKUP($E8851,Sources!$A:$M, 9,FALSE))</f>
        <v/>
      </c>
      <c r="L8851" s="13" t="str">
        <f>IF($D8851="", "",VLOOKUP($D8851,Series!$A:$J,6,FALSE))</f>
        <v/>
      </c>
      <c r="M8851" s="13" t="str">
        <f>IF($D8851="", "",VLOOKUP($D8851,Series!$A:$J,7,FALSE))</f>
        <v/>
      </c>
      <c r="N8851" s="13" t="str">
        <f>IF($D8851="", "",VLOOKUP($D8851,Series!$A:$J,8,FALSE))</f>
        <v/>
      </c>
      <c r="O8851" s="13" t="str">
        <f>IF($D8851="", "",VLOOKUP($D8851,Series!$A:$J,9,FALSE))</f>
        <v/>
      </c>
      <c r="P8851" s="13" t="str">
        <f>IF($D8851="", "",VLOOKUP($D8851,Series!$A:$J,10,FALSE))</f>
        <v/>
      </c>
    </row>
    <row r="8852" spans="1:16" x14ac:dyDescent="0.25">
      <c r="A8852" s="13" t="str">
        <f>IF(C8852&gt;0,VLOOKUP(C8852,Indicators!G:H,2,0),"")</f>
        <v/>
      </c>
      <c r="E8852" s="13" t="str">
        <f>IF(D8852="","",VLOOKUP(D8852,Series!A:B,2,FALSE))</f>
        <v/>
      </c>
      <c r="F8852" s="13" t="str">
        <f>IF(D8852&gt;0,VLOOKUP(D8852,Series!A:D,4,0),"")</f>
        <v/>
      </c>
      <c r="G8852" s="13" t="str">
        <f>IF(E8852&gt;"",VLOOKUP(E8852,Sources!A:B,2,0),"")</f>
        <v/>
      </c>
      <c r="H8852" s="13" t="str">
        <f>IF($E8852="", "",VLOOKUP($E8852,Sources!$A:$M, 13,FALSE))</f>
        <v/>
      </c>
      <c r="I8852" s="13" t="str">
        <f>IF($E8852="", "",VLOOKUP($E8852,Sources!$A:$M, 5,FALSE))</f>
        <v/>
      </c>
      <c r="J8852" s="13" t="str">
        <f>IF($E8852="", "",VLOOKUP($E8852,Sources!$A:$M, 6,FALSE))</f>
        <v/>
      </c>
      <c r="K8852" s="13" t="str">
        <f>IF($E8852="", "",VLOOKUP($E8852,Sources!$A:$M, 9,FALSE))</f>
        <v/>
      </c>
      <c r="L8852" s="13" t="str">
        <f>IF($D8852="", "",VLOOKUP($D8852,Series!$A:$J,6,FALSE))</f>
        <v/>
      </c>
      <c r="M8852" s="13" t="str">
        <f>IF($D8852="", "",VLOOKUP($D8852,Series!$A:$J,7,FALSE))</f>
        <v/>
      </c>
      <c r="N8852" s="13" t="str">
        <f>IF($D8852="", "",VLOOKUP($D8852,Series!$A:$J,8,FALSE))</f>
        <v/>
      </c>
      <c r="O8852" s="13" t="str">
        <f>IF($D8852="", "",VLOOKUP($D8852,Series!$A:$J,9,FALSE))</f>
        <v/>
      </c>
      <c r="P8852" s="13" t="str">
        <f>IF($D8852="", "",VLOOKUP($D8852,Series!$A:$J,10,FALSE))</f>
        <v/>
      </c>
    </row>
    <row r="8853" spans="1:16" x14ac:dyDescent="0.25">
      <c r="A8853" s="13" t="str">
        <f>IF(C8853&gt;0,VLOOKUP(C8853,Indicators!G:H,2,0),"")</f>
        <v/>
      </c>
      <c r="E8853" s="13" t="str">
        <f>IF(D8853="","",VLOOKUP(D8853,Series!A:B,2,FALSE))</f>
        <v/>
      </c>
      <c r="F8853" s="13" t="str">
        <f>IF(D8853&gt;0,VLOOKUP(D8853,Series!A:D,4,0),"")</f>
        <v/>
      </c>
      <c r="G8853" s="13" t="str">
        <f>IF(E8853&gt;"",VLOOKUP(E8853,Sources!A:B,2,0),"")</f>
        <v/>
      </c>
      <c r="H8853" s="13" t="str">
        <f>IF($E8853="", "",VLOOKUP($E8853,Sources!$A:$M, 13,FALSE))</f>
        <v/>
      </c>
      <c r="I8853" s="13" t="str">
        <f>IF($E8853="", "",VLOOKUP($E8853,Sources!$A:$M, 5,FALSE))</f>
        <v/>
      </c>
      <c r="J8853" s="13" t="str">
        <f>IF($E8853="", "",VLOOKUP($E8853,Sources!$A:$M, 6,FALSE))</f>
        <v/>
      </c>
      <c r="K8853" s="13" t="str">
        <f>IF($E8853="", "",VLOOKUP($E8853,Sources!$A:$M, 9,FALSE))</f>
        <v/>
      </c>
      <c r="L8853" s="13" t="str">
        <f>IF($D8853="", "",VLOOKUP($D8853,Series!$A:$J,6,FALSE))</f>
        <v/>
      </c>
      <c r="M8853" s="13" t="str">
        <f>IF($D8853="", "",VLOOKUP($D8853,Series!$A:$J,7,FALSE))</f>
        <v/>
      </c>
      <c r="N8853" s="13" t="str">
        <f>IF($D8853="", "",VLOOKUP($D8853,Series!$A:$J,8,FALSE))</f>
        <v/>
      </c>
      <c r="O8853" s="13" t="str">
        <f>IF($D8853="", "",VLOOKUP($D8853,Series!$A:$J,9,FALSE))</f>
        <v/>
      </c>
      <c r="P8853" s="13" t="str">
        <f>IF($D8853="", "",VLOOKUP($D8853,Series!$A:$J,10,FALSE))</f>
        <v/>
      </c>
    </row>
    <row r="8854" spans="1:16" x14ac:dyDescent="0.25">
      <c r="A8854" s="13" t="str">
        <f>IF(C8854&gt;0,VLOOKUP(C8854,Indicators!G:H,2,0),"")</f>
        <v/>
      </c>
      <c r="E8854" s="13" t="str">
        <f>IF(D8854="","",VLOOKUP(D8854,Series!A:B,2,FALSE))</f>
        <v/>
      </c>
      <c r="F8854" s="13" t="str">
        <f>IF(D8854&gt;0,VLOOKUP(D8854,Series!A:D,4,0),"")</f>
        <v/>
      </c>
      <c r="G8854" s="13" t="str">
        <f>IF(E8854&gt;"",VLOOKUP(E8854,Sources!A:B,2,0),"")</f>
        <v/>
      </c>
      <c r="H8854" s="13" t="str">
        <f>IF($E8854="", "",VLOOKUP($E8854,Sources!$A:$M, 13,FALSE))</f>
        <v/>
      </c>
      <c r="I8854" s="13" t="str">
        <f>IF($E8854="", "",VLOOKUP($E8854,Sources!$A:$M, 5,FALSE))</f>
        <v/>
      </c>
      <c r="J8854" s="13" t="str">
        <f>IF($E8854="", "",VLOOKUP($E8854,Sources!$A:$M, 6,FALSE))</f>
        <v/>
      </c>
      <c r="K8854" s="13" t="str">
        <f>IF($E8854="", "",VLOOKUP($E8854,Sources!$A:$M, 9,FALSE))</f>
        <v/>
      </c>
      <c r="L8854" s="13" t="str">
        <f>IF($D8854="", "",VLOOKUP($D8854,Series!$A:$J,6,FALSE))</f>
        <v/>
      </c>
      <c r="M8854" s="13" t="str">
        <f>IF($D8854="", "",VLOOKUP($D8854,Series!$A:$J,7,FALSE))</f>
        <v/>
      </c>
      <c r="N8854" s="13" t="str">
        <f>IF($D8854="", "",VLOOKUP($D8854,Series!$A:$J,8,FALSE))</f>
        <v/>
      </c>
      <c r="O8854" s="13" t="str">
        <f>IF($D8854="", "",VLOOKUP($D8854,Series!$A:$J,9,FALSE))</f>
        <v/>
      </c>
      <c r="P8854" s="13" t="str">
        <f>IF($D8854="", "",VLOOKUP($D8854,Series!$A:$J,10,FALSE))</f>
        <v/>
      </c>
    </row>
    <row r="8855" spans="1:16" x14ac:dyDescent="0.25">
      <c r="A8855" s="13" t="str">
        <f>IF(C8855&gt;0,VLOOKUP(C8855,Indicators!G:H,2,0),"")</f>
        <v/>
      </c>
      <c r="E8855" s="13" t="str">
        <f>IF(D8855="","",VLOOKUP(D8855,Series!A:B,2,FALSE))</f>
        <v/>
      </c>
      <c r="F8855" s="13" t="str">
        <f>IF(D8855&gt;0,VLOOKUP(D8855,Series!A:D,4,0),"")</f>
        <v/>
      </c>
      <c r="G8855" s="13" t="str">
        <f>IF(E8855&gt;"",VLOOKUP(E8855,Sources!A:B,2,0),"")</f>
        <v/>
      </c>
      <c r="H8855" s="13" t="str">
        <f>IF($E8855="", "",VLOOKUP($E8855,Sources!$A:$M, 13,FALSE))</f>
        <v/>
      </c>
      <c r="I8855" s="13" t="str">
        <f>IF($E8855="", "",VLOOKUP($E8855,Sources!$A:$M, 5,FALSE))</f>
        <v/>
      </c>
      <c r="J8855" s="13" t="str">
        <f>IF($E8855="", "",VLOOKUP($E8855,Sources!$A:$M, 6,FALSE))</f>
        <v/>
      </c>
      <c r="K8855" s="13" t="str">
        <f>IF($E8855="", "",VLOOKUP($E8855,Sources!$A:$M, 9,FALSE))</f>
        <v/>
      </c>
      <c r="L8855" s="13" t="str">
        <f>IF($D8855="", "",VLOOKUP($D8855,Series!$A:$J,6,FALSE))</f>
        <v/>
      </c>
      <c r="M8855" s="13" t="str">
        <f>IF($D8855="", "",VLOOKUP($D8855,Series!$A:$J,7,FALSE))</f>
        <v/>
      </c>
      <c r="N8855" s="13" t="str">
        <f>IF($D8855="", "",VLOOKUP($D8855,Series!$A:$J,8,FALSE))</f>
        <v/>
      </c>
      <c r="O8855" s="13" t="str">
        <f>IF($D8855="", "",VLOOKUP($D8855,Series!$A:$J,9,FALSE))</f>
        <v/>
      </c>
      <c r="P8855" s="13" t="str">
        <f>IF($D8855="", "",VLOOKUP($D8855,Series!$A:$J,10,FALSE))</f>
        <v/>
      </c>
    </row>
    <row r="8856" spans="1:16" x14ac:dyDescent="0.25">
      <c r="A8856" s="13" t="str">
        <f>IF(C8856&gt;0,VLOOKUP(C8856,Indicators!G:H,2,0),"")</f>
        <v/>
      </c>
      <c r="E8856" s="13" t="str">
        <f>IF(D8856="","",VLOOKUP(D8856,Series!A:B,2,FALSE))</f>
        <v/>
      </c>
      <c r="F8856" s="13" t="str">
        <f>IF(D8856&gt;0,VLOOKUP(D8856,Series!A:D,4,0),"")</f>
        <v/>
      </c>
      <c r="G8856" s="13" t="str">
        <f>IF(E8856&gt;"",VLOOKUP(E8856,Sources!A:B,2,0),"")</f>
        <v/>
      </c>
      <c r="H8856" s="13" t="str">
        <f>IF($E8856="", "",VLOOKUP($E8856,Sources!$A:$M, 13,FALSE))</f>
        <v/>
      </c>
      <c r="I8856" s="13" t="str">
        <f>IF($E8856="", "",VLOOKUP($E8856,Sources!$A:$M, 5,FALSE))</f>
        <v/>
      </c>
      <c r="J8856" s="13" t="str">
        <f>IF($E8856="", "",VLOOKUP($E8856,Sources!$A:$M, 6,FALSE))</f>
        <v/>
      </c>
      <c r="K8856" s="13" t="str">
        <f>IF($E8856="", "",VLOOKUP($E8856,Sources!$A:$M, 9,FALSE))</f>
        <v/>
      </c>
      <c r="L8856" s="13" t="str">
        <f>IF($D8856="", "",VLOOKUP($D8856,Series!$A:$J,6,FALSE))</f>
        <v/>
      </c>
      <c r="M8856" s="13" t="str">
        <f>IF($D8856="", "",VLOOKUP($D8856,Series!$A:$J,7,FALSE))</f>
        <v/>
      </c>
      <c r="N8856" s="13" t="str">
        <f>IF($D8856="", "",VLOOKUP($D8856,Series!$A:$J,8,FALSE))</f>
        <v/>
      </c>
      <c r="O8856" s="13" t="str">
        <f>IF($D8856="", "",VLOOKUP($D8856,Series!$A:$J,9,FALSE))</f>
        <v/>
      </c>
      <c r="P8856" s="13" t="str">
        <f>IF($D8856="", "",VLOOKUP($D8856,Series!$A:$J,10,FALSE))</f>
        <v/>
      </c>
    </row>
    <row r="8857" spans="1:16" x14ac:dyDescent="0.25">
      <c r="A8857" s="13" t="str">
        <f>IF(C8857&gt;0,VLOOKUP(C8857,Indicators!G:H,2,0),"")</f>
        <v/>
      </c>
      <c r="E8857" s="13" t="str">
        <f>IF(D8857="","",VLOOKUP(D8857,Series!A:B,2,FALSE))</f>
        <v/>
      </c>
      <c r="F8857" s="13" t="str">
        <f>IF(D8857&gt;0,VLOOKUP(D8857,Series!A:D,4,0),"")</f>
        <v/>
      </c>
      <c r="G8857" s="13" t="str">
        <f>IF(E8857&gt;"",VLOOKUP(E8857,Sources!A:B,2,0),"")</f>
        <v/>
      </c>
      <c r="H8857" s="13" t="str">
        <f>IF($E8857="", "",VLOOKUP($E8857,Sources!$A:$M, 13,FALSE))</f>
        <v/>
      </c>
      <c r="I8857" s="13" t="str">
        <f>IF($E8857="", "",VLOOKUP($E8857,Sources!$A:$M, 5,FALSE))</f>
        <v/>
      </c>
      <c r="J8857" s="13" t="str">
        <f>IF($E8857="", "",VLOOKUP($E8857,Sources!$A:$M, 6,FALSE))</f>
        <v/>
      </c>
      <c r="K8857" s="13" t="str">
        <f>IF($E8857="", "",VLOOKUP($E8857,Sources!$A:$M, 9,FALSE))</f>
        <v/>
      </c>
      <c r="L8857" s="13" t="str">
        <f>IF($D8857="", "",VLOOKUP($D8857,Series!$A:$J,6,FALSE))</f>
        <v/>
      </c>
      <c r="M8857" s="13" t="str">
        <f>IF($D8857="", "",VLOOKUP($D8857,Series!$A:$J,7,FALSE))</f>
        <v/>
      </c>
      <c r="N8857" s="13" t="str">
        <f>IF($D8857="", "",VLOOKUP($D8857,Series!$A:$J,8,FALSE))</f>
        <v/>
      </c>
      <c r="O8857" s="13" t="str">
        <f>IF($D8857="", "",VLOOKUP($D8857,Series!$A:$J,9,FALSE))</f>
        <v/>
      </c>
      <c r="P8857" s="13" t="str">
        <f>IF($D8857="", "",VLOOKUP($D8857,Series!$A:$J,10,FALSE))</f>
        <v/>
      </c>
    </row>
    <row r="8858" spans="1:16" x14ac:dyDescent="0.25">
      <c r="A8858" s="13" t="str">
        <f>IF(C8858&gt;0,VLOOKUP(C8858,Indicators!G:H,2,0),"")</f>
        <v/>
      </c>
      <c r="E8858" s="13" t="str">
        <f>IF(D8858="","",VLOOKUP(D8858,Series!A:B,2,FALSE))</f>
        <v/>
      </c>
      <c r="F8858" s="13" t="str">
        <f>IF(D8858&gt;0,VLOOKUP(D8858,Series!A:D,4,0),"")</f>
        <v/>
      </c>
      <c r="G8858" s="13" t="str">
        <f>IF(E8858&gt;"",VLOOKUP(E8858,Sources!A:B,2,0),"")</f>
        <v/>
      </c>
      <c r="H8858" s="13" t="str">
        <f>IF($E8858="", "",VLOOKUP($E8858,Sources!$A:$M, 13,FALSE))</f>
        <v/>
      </c>
      <c r="I8858" s="13" t="str">
        <f>IF($E8858="", "",VLOOKUP($E8858,Sources!$A:$M, 5,FALSE))</f>
        <v/>
      </c>
      <c r="J8858" s="13" t="str">
        <f>IF($E8858="", "",VLOOKUP($E8858,Sources!$A:$M, 6,FALSE))</f>
        <v/>
      </c>
      <c r="K8858" s="13" t="str">
        <f>IF($E8858="", "",VLOOKUP($E8858,Sources!$A:$M, 9,FALSE))</f>
        <v/>
      </c>
      <c r="L8858" s="13" t="str">
        <f>IF($D8858="", "",VLOOKUP($D8858,Series!$A:$J,6,FALSE))</f>
        <v/>
      </c>
      <c r="M8858" s="13" t="str">
        <f>IF($D8858="", "",VLOOKUP($D8858,Series!$A:$J,7,FALSE))</f>
        <v/>
      </c>
      <c r="N8858" s="13" t="str">
        <f>IF($D8858="", "",VLOOKUP($D8858,Series!$A:$J,8,FALSE))</f>
        <v/>
      </c>
      <c r="O8858" s="13" t="str">
        <f>IF($D8858="", "",VLOOKUP($D8858,Series!$A:$J,9,FALSE))</f>
        <v/>
      </c>
      <c r="P8858" s="13" t="str">
        <f>IF($D8858="", "",VLOOKUP($D8858,Series!$A:$J,10,FALSE))</f>
        <v/>
      </c>
    </row>
    <row r="8859" spans="1:16" x14ac:dyDescent="0.25">
      <c r="A8859" s="13" t="str">
        <f>IF(C8859&gt;0,VLOOKUP(C8859,Indicators!G:H,2,0),"")</f>
        <v/>
      </c>
      <c r="E8859" s="13" t="str">
        <f>IF(D8859="","",VLOOKUP(D8859,Series!A:B,2,FALSE))</f>
        <v/>
      </c>
      <c r="F8859" s="13" t="str">
        <f>IF(D8859&gt;0,VLOOKUP(D8859,Series!A:D,4,0),"")</f>
        <v/>
      </c>
      <c r="G8859" s="13" t="str">
        <f>IF(E8859&gt;"",VLOOKUP(E8859,Sources!A:B,2,0),"")</f>
        <v/>
      </c>
      <c r="H8859" s="13" t="str">
        <f>IF($E8859="", "",VLOOKUP($E8859,Sources!$A:$M, 13,FALSE))</f>
        <v/>
      </c>
      <c r="I8859" s="13" t="str">
        <f>IF($E8859="", "",VLOOKUP($E8859,Sources!$A:$M, 5,FALSE))</f>
        <v/>
      </c>
      <c r="J8859" s="13" t="str">
        <f>IF($E8859="", "",VLOOKUP($E8859,Sources!$A:$M, 6,FALSE))</f>
        <v/>
      </c>
      <c r="K8859" s="13" t="str">
        <f>IF($E8859="", "",VLOOKUP($E8859,Sources!$A:$M, 9,FALSE))</f>
        <v/>
      </c>
      <c r="L8859" s="13" t="str">
        <f>IF($D8859="", "",VLOOKUP($D8859,Series!$A:$J,6,FALSE))</f>
        <v/>
      </c>
      <c r="M8859" s="13" t="str">
        <f>IF($D8859="", "",VLOOKUP($D8859,Series!$A:$J,7,FALSE))</f>
        <v/>
      </c>
      <c r="N8859" s="13" t="str">
        <f>IF($D8859="", "",VLOOKUP($D8859,Series!$A:$J,8,FALSE))</f>
        <v/>
      </c>
      <c r="O8859" s="13" t="str">
        <f>IF($D8859="", "",VLOOKUP($D8859,Series!$A:$J,9,FALSE))</f>
        <v/>
      </c>
      <c r="P8859" s="13" t="str">
        <f>IF($D8859="", "",VLOOKUP($D8859,Series!$A:$J,10,FALSE))</f>
        <v/>
      </c>
    </row>
    <row r="8860" spans="1:16" x14ac:dyDescent="0.25">
      <c r="A8860" s="13" t="str">
        <f>IF(C8860&gt;0,VLOOKUP(C8860,Indicators!G:H,2,0),"")</f>
        <v/>
      </c>
      <c r="E8860" s="13" t="str">
        <f>IF(D8860="","",VLOOKUP(D8860,Series!A:B,2,FALSE))</f>
        <v/>
      </c>
      <c r="F8860" s="13" t="str">
        <f>IF(D8860&gt;0,VLOOKUP(D8860,Series!A:D,4,0),"")</f>
        <v/>
      </c>
      <c r="G8860" s="13" t="str">
        <f>IF(E8860&gt;"",VLOOKUP(E8860,Sources!A:B,2,0),"")</f>
        <v/>
      </c>
      <c r="H8860" s="13" t="str">
        <f>IF($E8860="", "",VLOOKUP($E8860,Sources!$A:$M, 13,FALSE))</f>
        <v/>
      </c>
      <c r="I8860" s="13" t="str">
        <f>IF($E8860="", "",VLOOKUP($E8860,Sources!$A:$M, 5,FALSE))</f>
        <v/>
      </c>
      <c r="J8860" s="13" t="str">
        <f>IF($E8860="", "",VLOOKUP($E8860,Sources!$A:$M, 6,FALSE))</f>
        <v/>
      </c>
      <c r="K8860" s="13" t="str">
        <f>IF($E8860="", "",VLOOKUP($E8860,Sources!$A:$M, 9,FALSE))</f>
        <v/>
      </c>
      <c r="L8860" s="13" t="str">
        <f>IF($D8860="", "",VLOOKUP($D8860,Series!$A:$J,6,FALSE))</f>
        <v/>
      </c>
      <c r="M8860" s="13" t="str">
        <f>IF($D8860="", "",VLOOKUP($D8860,Series!$A:$J,7,FALSE))</f>
        <v/>
      </c>
      <c r="N8860" s="13" t="str">
        <f>IF($D8860="", "",VLOOKUP($D8860,Series!$A:$J,8,FALSE))</f>
        <v/>
      </c>
      <c r="O8860" s="13" t="str">
        <f>IF($D8860="", "",VLOOKUP($D8860,Series!$A:$J,9,FALSE))</f>
        <v/>
      </c>
      <c r="P8860" s="13" t="str">
        <f>IF($D8860="", "",VLOOKUP($D8860,Series!$A:$J,10,FALSE))</f>
        <v/>
      </c>
    </row>
    <row r="8861" spans="1:16" x14ac:dyDescent="0.25">
      <c r="A8861" s="13" t="str">
        <f>IF(C8861&gt;0,VLOOKUP(C8861,Indicators!G:H,2,0),"")</f>
        <v/>
      </c>
      <c r="E8861" s="13" t="str">
        <f>IF(D8861="","",VLOOKUP(D8861,Series!A:B,2,FALSE))</f>
        <v/>
      </c>
      <c r="F8861" s="13" t="str">
        <f>IF(D8861&gt;0,VLOOKUP(D8861,Series!A:D,4,0),"")</f>
        <v/>
      </c>
      <c r="G8861" s="13" t="str">
        <f>IF(E8861&gt;"",VLOOKUP(E8861,Sources!A:B,2,0),"")</f>
        <v/>
      </c>
      <c r="H8861" s="13" t="str">
        <f>IF($E8861="", "",VLOOKUP($E8861,Sources!$A:$M, 13,FALSE))</f>
        <v/>
      </c>
      <c r="I8861" s="13" t="str">
        <f>IF($E8861="", "",VLOOKUP($E8861,Sources!$A:$M, 5,FALSE))</f>
        <v/>
      </c>
      <c r="J8861" s="13" t="str">
        <f>IF($E8861="", "",VLOOKUP($E8861,Sources!$A:$M, 6,FALSE))</f>
        <v/>
      </c>
      <c r="K8861" s="13" t="str">
        <f>IF($E8861="", "",VLOOKUP($E8861,Sources!$A:$M, 9,FALSE))</f>
        <v/>
      </c>
      <c r="L8861" s="13" t="str">
        <f>IF($D8861="", "",VLOOKUP($D8861,Series!$A:$J,6,FALSE))</f>
        <v/>
      </c>
      <c r="M8861" s="13" t="str">
        <f>IF($D8861="", "",VLOOKUP($D8861,Series!$A:$J,7,FALSE))</f>
        <v/>
      </c>
      <c r="N8861" s="13" t="str">
        <f>IF($D8861="", "",VLOOKUP($D8861,Series!$A:$J,8,FALSE))</f>
        <v/>
      </c>
      <c r="O8861" s="13" t="str">
        <f>IF($D8861="", "",VLOOKUP($D8861,Series!$A:$J,9,FALSE))</f>
        <v/>
      </c>
      <c r="P8861" s="13" t="str">
        <f>IF($D8861="", "",VLOOKUP($D8861,Series!$A:$J,10,FALSE))</f>
        <v/>
      </c>
    </row>
    <row r="8862" spans="1:16" x14ac:dyDescent="0.25">
      <c r="A8862" s="13" t="str">
        <f>IF(C8862&gt;0,VLOOKUP(C8862,Indicators!G:H,2,0),"")</f>
        <v/>
      </c>
      <c r="E8862" s="13" t="str">
        <f>IF(D8862="","",VLOOKUP(D8862,Series!A:B,2,FALSE))</f>
        <v/>
      </c>
      <c r="F8862" s="13" t="str">
        <f>IF(D8862&gt;0,VLOOKUP(D8862,Series!A:D,4,0),"")</f>
        <v/>
      </c>
      <c r="G8862" s="13" t="str">
        <f>IF(E8862&gt;"",VLOOKUP(E8862,Sources!A:B,2,0),"")</f>
        <v/>
      </c>
      <c r="H8862" s="13" t="str">
        <f>IF($E8862="", "",VLOOKUP($E8862,Sources!$A:$M, 13,FALSE))</f>
        <v/>
      </c>
      <c r="I8862" s="13" t="str">
        <f>IF($E8862="", "",VLOOKUP($E8862,Sources!$A:$M, 5,FALSE))</f>
        <v/>
      </c>
      <c r="J8862" s="13" t="str">
        <f>IF($E8862="", "",VLOOKUP($E8862,Sources!$A:$M, 6,FALSE))</f>
        <v/>
      </c>
      <c r="K8862" s="13" t="str">
        <f>IF($E8862="", "",VLOOKUP($E8862,Sources!$A:$M, 9,FALSE))</f>
        <v/>
      </c>
      <c r="L8862" s="13" t="str">
        <f>IF($D8862="", "",VLOOKUP($D8862,Series!$A:$J,6,FALSE))</f>
        <v/>
      </c>
      <c r="M8862" s="13" t="str">
        <f>IF($D8862="", "",VLOOKUP($D8862,Series!$A:$J,7,FALSE))</f>
        <v/>
      </c>
      <c r="N8862" s="13" t="str">
        <f>IF($D8862="", "",VLOOKUP($D8862,Series!$A:$J,8,FALSE))</f>
        <v/>
      </c>
      <c r="O8862" s="13" t="str">
        <f>IF($D8862="", "",VLOOKUP($D8862,Series!$A:$J,9,FALSE))</f>
        <v/>
      </c>
      <c r="P8862" s="13" t="str">
        <f>IF($D8862="", "",VLOOKUP($D8862,Series!$A:$J,10,FALSE))</f>
        <v/>
      </c>
    </row>
    <row r="8863" spans="1:16" x14ac:dyDescent="0.25">
      <c r="A8863" s="13" t="str">
        <f>IF(C8863&gt;0,VLOOKUP(C8863,Indicators!G:H,2,0),"")</f>
        <v/>
      </c>
      <c r="E8863" s="13" t="str">
        <f>IF(D8863="","",VLOOKUP(D8863,Series!A:B,2,FALSE))</f>
        <v/>
      </c>
      <c r="F8863" s="13" t="str">
        <f>IF(D8863&gt;0,VLOOKUP(D8863,Series!A:D,4,0),"")</f>
        <v/>
      </c>
      <c r="G8863" s="13" t="str">
        <f>IF(E8863&gt;"",VLOOKUP(E8863,Sources!A:B,2,0),"")</f>
        <v/>
      </c>
      <c r="H8863" s="13" t="str">
        <f>IF($E8863="", "",VLOOKUP($E8863,Sources!$A:$M, 13,FALSE))</f>
        <v/>
      </c>
      <c r="I8863" s="13" t="str">
        <f>IF($E8863="", "",VLOOKUP($E8863,Sources!$A:$M, 5,FALSE))</f>
        <v/>
      </c>
      <c r="J8863" s="13" t="str">
        <f>IF($E8863="", "",VLOOKUP($E8863,Sources!$A:$M, 6,FALSE))</f>
        <v/>
      </c>
      <c r="K8863" s="13" t="str">
        <f>IF($E8863="", "",VLOOKUP($E8863,Sources!$A:$M, 9,FALSE))</f>
        <v/>
      </c>
      <c r="L8863" s="13" t="str">
        <f>IF($D8863="", "",VLOOKUP($D8863,Series!$A:$J,6,FALSE))</f>
        <v/>
      </c>
      <c r="M8863" s="13" t="str">
        <f>IF($D8863="", "",VLOOKUP($D8863,Series!$A:$J,7,FALSE))</f>
        <v/>
      </c>
      <c r="N8863" s="13" t="str">
        <f>IF($D8863="", "",VLOOKUP($D8863,Series!$A:$J,8,FALSE))</f>
        <v/>
      </c>
      <c r="O8863" s="13" t="str">
        <f>IF($D8863="", "",VLOOKUP($D8863,Series!$A:$J,9,FALSE))</f>
        <v/>
      </c>
      <c r="P8863" s="13" t="str">
        <f>IF($D8863="", "",VLOOKUP($D8863,Series!$A:$J,10,FALSE))</f>
        <v/>
      </c>
    </row>
    <row r="8864" spans="1:16" x14ac:dyDescent="0.25">
      <c r="A8864" s="13" t="str">
        <f>IF(C8864&gt;0,VLOOKUP(C8864,Indicators!G:H,2,0),"")</f>
        <v/>
      </c>
      <c r="E8864" s="13" t="str">
        <f>IF(D8864="","",VLOOKUP(D8864,Series!A:B,2,FALSE))</f>
        <v/>
      </c>
      <c r="F8864" s="13" t="str">
        <f>IF(D8864&gt;0,VLOOKUP(D8864,Series!A:D,4,0),"")</f>
        <v/>
      </c>
      <c r="G8864" s="13" t="str">
        <f>IF(E8864&gt;"",VLOOKUP(E8864,Sources!A:B,2,0),"")</f>
        <v/>
      </c>
      <c r="H8864" s="13" t="str">
        <f>IF($E8864="", "",VLOOKUP($E8864,Sources!$A:$M, 13,FALSE))</f>
        <v/>
      </c>
      <c r="I8864" s="13" t="str">
        <f>IF($E8864="", "",VLOOKUP($E8864,Sources!$A:$M, 5,FALSE))</f>
        <v/>
      </c>
      <c r="J8864" s="13" t="str">
        <f>IF($E8864="", "",VLOOKUP($E8864,Sources!$A:$M, 6,FALSE))</f>
        <v/>
      </c>
      <c r="K8864" s="13" t="str">
        <f>IF($E8864="", "",VLOOKUP($E8864,Sources!$A:$M, 9,FALSE))</f>
        <v/>
      </c>
      <c r="L8864" s="13" t="str">
        <f>IF($D8864="", "",VLOOKUP($D8864,Series!$A:$J,6,FALSE))</f>
        <v/>
      </c>
      <c r="M8864" s="13" t="str">
        <f>IF($D8864="", "",VLOOKUP($D8864,Series!$A:$J,7,FALSE))</f>
        <v/>
      </c>
      <c r="N8864" s="13" t="str">
        <f>IF($D8864="", "",VLOOKUP($D8864,Series!$A:$J,8,FALSE))</f>
        <v/>
      </c>
      <c r="O8864" s="13" t="str">
        <f>IF($D8864="", "",VLOOKUP($D8864,Series!$A:$J,9,FALSE))</f>
        <v/>
      </c>
      <c r="P8864" s="13" t="str">
        <f>IF($D8864="", "",VLOOKUP($D8864,Series!$A:$J,10,FALSE))</f>
        <v/>
      </c>
    </row>
    <row r="8865" spans="1:16" x14ac:dyDescent="0.25">
      <c r="A8865" s="13" t="str">
        <f>IF(C8865&gt;0,VLOOKUP(C8865,Indicators!G:H,2,0),"")</f>
        <v/>
      </c>
      <c r="E8865" s="13" t="str">
        <f>IF(D8865="","",VLOOKUP(D8865,Series!A:B,2,FALSE))</f>
        <v/>
      </c>
      <c r="F8865" s="13" t="str">
        <f>IF(D8865&gt;0,VLOOKUP(D8865,Series!A:D,4,0),"")</f>
        <v/>
      </c>
      <c r="G8865" s="13" t="str">
        <f>IF(E8865&gt;"",VLOOKUP(E8865,Sources!A:B,2,0),"")</f>
        <v/>
      </c>
      <c r="H8865" s="13" t="str">
        <f>IF($E8865="", "",VLOOKUP($E8865,Sources!$A:$M, 13,FALSE))</f>
        <v/>
      </c>
      <c r="I8865" s="13" t="str">
        <f>IF($E8865="", "",VLOOKUP($E8865,Sources!$A:$M, 5,FALSE))</f>
        <v/>
      </c>
      <c r="J8865" s="13" t="str">
        <f>IF($E8865="", "",VLOOKUP($E8865,Sources!$A:$M, 6,FALSE))</f>
        <v/>
      </c>
      <c r="K8865" s="13" t="str">
        <f>IF($E8865="", "",VLOOKUP($E8865,Sources!$A:$M, 9,FALSE))</f>
        <v/>
      </c>
      <c r="L8865" s="13" t="str">
        <f>IF($D8865="", "",VLOOKUP($D8865,Series!$A:$J,6,FALSE))</f>
        <v/>
      </c>
      <c r="M8865" s="13" t="str">
        <f>IF($D8865="", "",VLOOKUP($D8865,Series!$A:$J,7,FALSE))</f>
        <v/>
      </c>
      <c r="N8865" s="13" t="str">
        <f>IF($D8865="", "",VLOOKUP($D8865,Series!$A:$J,8,FALSE))</f>
        <v/>
      </c>
      <c r="O8865" s="13" t="str">
        <f>IF($D8865="", "",VLOOKUP($D8865,Series!$A:$J,9,FALSE))</f>
        <v/>
      </c>
      <c r="P8865" s="13" t="str">
        <f>IF($D8865="", "",VLOOKUP($D8865,Series!$A:$J,10,FALSE))</f>
        <v/>
      </c>
    </row>
    <row r="8866" spans="1:16" x14ac:dyDescent="0.25">
      <c r="A8866" s="13" t="str">
        <f>IF(C8866&gt;0,VLOOKUP(C8866,Indicators!G:H,2,0),"")</f>
        <v/>
      </c>
      <c r="E8866" s="13" t="str">
        <f>IF(D8866="","",VLOOKUP(D8866,Series!A:B,2,FALSE))</f>
        <v/>
      </c>
      <c r="F8866" s="13" t="str">
        <f>IF(D8866&gt;0,VLOOKUP(D8866,Series!A:D,4,0),"")</f>
        <v/>
      </c>
      <c r="G8866" s="13" t="str">
        <f>IF(E8866&gt;"",VLOOKUP(E8866,Sources!A:B,2,0),"")</f>
        <v/>
      </c>
      <c r="H8866" s="13" t="str">
        <f>IF($E8866="", "",VLOOKUP($E8866,Sources!$A:$M, 13,FALSE))</f>
        <v/>
      </c>
      <c r="I8866" s="13" t="str">
        <f>IF($E8866="", "",VLOOKUP($E8866,Sources!$A:$M, 5,FALSE))</f>
        <v/>
      </c>
      <c r="J8866" s="13" t="str">
        <f>IF($E8866="", "",VLOOKUP($E8866,Sources!$A:$M, 6,FALSE))</f>
        <v/>
      </c>
      <c r="K8866" s="13" t="str">
        <f>IF($E8866="", "",VLOOKUP($E8866,Sources!$A:$M, 9,FALSE))</f>
        <v/>
      </c>
      <c r="L8866" s="13" t="str">
        <f>IF($D8866="", "",VLOOKUP($D8866,Series!$A:$J,6,FALSE))</f>
        <v/>
      </c>
      <c r="M8866" s="13" t="str">
        <f>IF($D8866="", "",VLOOKUP($D8866,Series!$A:$J,7,FALSE))</f>
        <v/>
      </c>
      <c r="N8866" s="13" t="str">
        <f>IF($D8866="", "",VLOOKUP($D8866,Series!$A:$J,8,FALSE))</f>
        <v/>
      </c>
      <c r="O8866" s="13" t="str">
        <f>IF($D8866="", "",VLOOKUP($D8866,Series!$A:$J,9,FALSE))</f>
        <v/>
      </c>
      <c r="P8866" s="13" t="str">
        <f>IF($D8866="", "",VLOOKUP($D8866,Series!$A:$J,10,FALSE))</f>
        <v/>
      </c>
    </row>
    <row r="8867" spans="1:16" x14ac:dyDescent="0.25">
      <c r="A8867" s="13" t="str">
        <f>IF(C8867&gt;0,VLOOKUP(C8867,Indicators!G:H,2,0),"")</f>
        <v/>
      </c>
      <c r="E8867" s="13" t="str">
        <f>IF(D8867="","",VLOOKUP(D8867,Series!A:B,2,FALSE))</f>
        <v/>
      </c>
      <c r="F8867" s="13" t="str">
        <f>IF(D8867&gt;0,VLOOKUP(D8867,Series!A:D,4,0),"")</f>
        <v/>
      </c>
      <c r="G8867" s="13" t="str">
        <f>IF(E8867&gt;"",VLOOKUP(E8867,Sources!A:B,2,0),"")</f>
        <v/>
      </c>
      <c r="H8867" s="13" t="str">
        <f>IF($E8867="", "",VLOOKUP($E8867,Sources!$A:$M, 13,FALSE))</f>
        <v/>
      </c>
      <c r="I8867" s="13" t="str">
        <f>IF($E8867="", "",VLOOKUP($E8867,Sources!$A:$M, 5,FALSE))</f>
        <v/>
      </c>
      <c r="J8867" s="13" t="str">
        <f>IF($E8867="", "",VLOOKUP($E8867,Sources!$A:$M, 6,FALSE))</f>
        <v/>
      </c>
      <c r="K8867" s="13" t="str">
        <f>IF($E8867="", "",VLOOKUP($E8867,Sources!$A:$M, 9,FALSE))</f>
        <v/>
      </c>
      <c r="L8867" s="13" t="str">
        <f>IF($D8867="", "",VLOOKUP($D8867,Series!$A:$J,6,FALSE))</f>
        <v/>
      </c>
      <c r="M8867" s="13" t="str">
        <f>IF($D8867="", "",VLOOKUP($D8867,Series!$A:$J,7,FALSE))</f>
        <v/>
      </c>
      <c r="N8867" s="13" t="str">
        <f>IF($D8867="", "",VLOOKUP($D8867,Series!$A:$J,8,FALSE))</f>
        <v/>
      </c>
      <c r="O8867" s="13" t="str">
        <f>IF($D8867="", "",VLOOKUP($D8867,Series!$A:$J,9,FALSE))</f>
        <v/>
      </c>
      <c r="P8867" s="13" t="str">
        <f>IF($D8867="", "",VLOOKUP($D8867,Series!$A:$J,10,FALSE))</f>
        <v/>
      </c>
    </row>
    <row r="8868" spans="1:16" x14ac:dyDescent="0.25">
      <c r="A8868" s="13" t="str">
        <f>IF(C8868&gt;0,VLOOKUP(C8868,Indicators!G:H,2,0),"")</f>
        <v/>
      </c>
      <c r="E8868" s="13" t="str">
        <f>IF(D8868="","",VLOOKUP(D8868,Series!A:B,2,FALSE))</f>
        <v/>
      </c>
      <c r="F8868" s="13" t="str">
        <f>IF(D8868&gt;0,VLOOKUP(D8868,Series!A:D,4,0),"")</f>
        <v/>
      </c>
      <c r="G8868" s="13" t="str">
        <f>IF(E8868&gt;"",VLOOKUP(E8868,Sources!A:B,2,0),"")</f>
        <v/>
      </c>
      <c r="H8868" s="13" t="str">
        <f>IF($E8868="", "",VLOOKUP($E8868,Sources!$A:$M, 13,FALSE))</f>
        <v/>
      </c>
      <c r="I8868" s="13" t="str">
        <f>IF($E8868="", "",VLOOKUP($E8868,Sources!$A:$M, 5,FALSE))</f>
        <v/>
      </c>
      <c r="J8868" s="13" t="str">
        <f>IF($E8868="", "",VLOOKUP($E8868,Sources!$A:$M, 6,FALSE))</f>
        <v/>
      </c>
      <c r="K8868" s="13" t="str">
        <f>IF($E8868="", "",VLOOKUP($E8868,Sources!$A:$M, 9,FALSE))</f>
        <v/>
      </c>
      <c r="L8868" s="13" t="str">
        <f>IF($D8868="", "",VLOOKUP($D8868,Series!$A:$J,6,FALSE))</f>
        <v/>
      </c>
      <c r="M8868" s="13" t="str">
        <f>IF($D8868="", "",VLOOKUP($D8868,Series!$A:$J,7,FALSE))</f>
        <v/>
      </c>
      <c r="N8868" s="13" t="str">
        <f>IF($D8868="", "",VLOOKUP($D8868,Series!$A:$J,8,FALSE))</f>
        <v/>
      </c>
      <c r="O8868" s="13" t="str">
        <f>IF($D8868="", "",VLOOKUP($D8868,Series!$A:$J,9,FALSE))</f>
        <v/>
      </c>
      <c r="P8868" s="13" t="str">
        <f>IF($D8868="", "",VLOOKUP($D8868,Series!$A:$J,10,FALSE))</f>
        <v/>
      </c>
    </row>
    <row r="8869" spans="1:16" x14ac:dyDescent="0.25">
      <c r="A8869" s="13" t="str">
        <f>IF(C8869&gt;0,VLOOKUP(C8869,Indicators!G:H,2,0),"")</f>
        <v/>
      </c>
      <c r="E8869" s="13" t="str">
        <f>IF(D8869="","",VLOOKUP(D8869,Series!A:B,2,FALSE))</f>
        <v/>
      </c>
      <c r="F8869" s="13" t="str">
        <f>IF(D8869&gt;0,VLOOKUP(D8869,Series!A:D,4,0),"")</f>
        <v/>
      </c>
      <c r="G8869" s="13" t="str">
        <f>IF(E8869&gt;"",VLOOKUP(E8869,Sources!A:B,2,0),"")</f>
        <v/>
      </c>
      <c r="H8869" s="13" t="str">
        <f>IF($E8869="", "",VLOOKUP($E8869,Sources!$A:$M, 13,FALSE))</f>
        <v/>
      </c>
      <c r="I8869" s="13" t="str">
        <f>IF($E8869="", "",VLOOKUP($E8869,Sources!$A:$M, 5,FALSE))</f>
        <v/>
      </c>
      <c r="J8869" s="13" t="str">
        <f>IF($E8869="", "",VLOOKUP($E8869,Sources!$A:$M, 6,FALSE))</f>
        <v/>
      </c>
      <c r="K8869" s="13" t="str">
        <f>IF($E8869="", "",VLOOKUP($E8869,Sources!$A:$M, 9,FALSE))</f>
        <v/>
      </c>
      <c r="L8869" s="13" t="str">
        <f>IF($D8869="", "",VLOOKUP($D8869,Series!$A:$J,6,FALSE))</f>
        <v/>
      </c>
      <c r="M8869" s="13" t="str">
        <f>IF($D8869="", "",VLOOKUP($D8869,Series!$A:$J,7,FALSE))</f>
        <v/>
      </c>
      <c r="N8869" s="13" t="str">
        <f>IF($D8869="", "",VLOOKUP($D8869,Series!$A:$J,8,FALSE))</f>
        <v/>
      </c>
      <c r="O8869" s="13" t="str">
        <f>IF($D8869="", "",VLOOKUP($D8869,Series!$A:$J,9,FALSE))</f>
        <v/>
      </c>
      <c r="P8869" s="13" t="str">
        <f>IF($D8869="", "",VLOOKUP($D8869,Series!$A:$J,10,FALSE))</f>
        <v/>
      </c>
    </row>
    <row r="8870" spans="1:16" x14ac:dyDescent="0.25">
      <c r="A8870" s="13" t="str">
        <f>IF(C8870&gt;0,VLOOKUP(C8870,Indicators!G:H,2,0),"")</f>
        <v/>
      </c>
      <c r="E8870" s="13" t="str">
        <f>IF(D8870="","",VLOOKUP(D8870,Series!A:B,2,FALSE))</f>
        <v/>
      </c>
      <c r="F8870" s="13" t="str">
        <f>IF(D8870&gt;0,VLOOKUP(D8870,Series!A:D,4,0),"")</f>
        <v/>
      </c>
      <c r="G8870" s="13" t="str">
        <f>IF(E8870&gt;"",VLOOKUP(E8870,Sources!A:B,2,0),"")</f>
        <v/>
      </c>
      <c r="H8870" s="13" t="str">
        <f>IF($E8870="", "",VLOOKUP($E8870,Sources!$A:$M, 13,FALSE))</f>
        <v/>
      </c>
      <c r="I8870" s="13" t="str">
        <f>IF($E8870="", "",VLOOKUP($E8870,Sources!$A:$M, 5,FALSE))</f>
        <v/>
      </c>
      <c r="J8870" s="13" t="str">
        <f>IF($E8870="", "",VLOOKUP($E8870,Sources!$A:$M, 6,FALSE))</f>
        <v/>
      </c>
      <c r="K8870" s="13" t="str">
        <f>IF($E8870="", "",VLOOKUP($E8870,Sources!$A:$M, 9,FALSE))</f>
        <v/>
      </c>
      <c r="L8870" s="13" t="str">
        <f>IF($D8870="", "",VLOOKUP($D8870,Series!$A:$J,6,FALSE))</f>
        <v/>
      </c>
      <c r="M8870" s="13" t="str">
        <f>IF($D8870="", "",VLOOKUP($D8870,Series!$A:$J,7,FALSE))</f>
        <v/>
      </c>
      <c r="N8870" s="13" t="str">
        <f>IF($D8870="", "",VLOOKUP($D8870,Series!$A:$J,8,FALSE))</f>
        <v/>
      </c>
      <c r="O8870" s="13" t="str">
        <f>IF($D8870="", "",VLOOKUP($D8870,Series!$A:$J,9,FALSE))</f>
        <v/>
      </c>
      <c r="P8870" s="13" t="str">
        <f>IF($D8870="", "",VLOOKUP($D8870,Series!$A:$J,10,FALSE))</f>
        <v/>
      </c>
    </row>
    <row r="8871" spans="1:16" x14ac:dyDescent="0.25">
      <c r="A8871" s="13" t="str">
        <f>IF(C8871&gt;0,VLOOKUP(C8871,Indicators!G:H,2,0),"")</f>
        <v/>
      </c>
      <c r="E8871" s="13" t="str">
        <f>IF(D8871="","",VLOOKUP(D8871,Series!A:B,2,FALSE))</f>
        <v/>
      </c>
      <c r="F8871" s="13" t="str">
        <f>IF(D8871&gt;0,VLOOKUP(D8871,Series!A:D,4,0),"")</f>
        <v/>
      </c>
      <c r="G8871" s="13" t="str">
        <f>IF(E8871&gt;"",VLOOKUP(E8871,Sources!A:B,2,0),"")</f>
        <v/>
      </c>
      <c r="H8871" s="13" t="str">
        <f>IF($E8871="", "",VLOOKUP($E8871,Sources!$A:$M, 13,FALSE))</f>
        <v/>
      </c>
      <c r="I8871" s="13" t="str">
        <f>IF($E8871="", "",VLOOKUP($E8871,Sources!$A:$M, 5,FALSE))</f>
        <v/>
      </c>
      <c r="J8871" s="13" t="str">
        <f>IF($E8871="", "",VLOOKUP($E8871,Sources!$A:$M, 6,FALSE))</f>
        <v/>
      </c>
      <c r="K8871" s="13" t="str">
        <f>IF($E8871="", "",VLOOKUP($E8871,Sources!$A:$M, 9,FALSE))</f>
        <v/>
      </c>
      <c r="L8871" s="13" t="str">
        <f>IF($D8871="", "",VLOOKUP($D8871,Series!$A:$J,6,FALSE))</f>
        <v/>
      </c>
      <c r="M8871" s="13" t="str">
        <f>IF($D8871="", "",VLOOKUP($D8871,Series!$A:$J,7,FALSE))</f>
        <v/>
      </c>
      <c r="N8871" s="13" t="str">
        <f>IF($D8871="", "",VLOOKUP($D8871,Series!$A:$J,8,FALSE))</f>
        <v/>
      </c>
      <c r="O8871" s="13" t="str">
        <f>IF($D8871="", "",VLOOKUP($D8871,Series!$A:$J,9,FALSE))</f>
        <v/>
      </c>
      <c r="P8871" s="13" t="str">
        <f>IF($D8871="", "",VLOOKUP($D8871,Series!$A:$J,10,FALSE))</f>
        <v/>
      </c>
    </row>
    <row r="8872" spans="1:16" x14ac:dyDescent="0.25">
      <c r="A8872" s="13" t="str">
        <f>IF(C8872&gt;0,VLOOKUP(C8872,Indicators!G:H,2,0),"")</f>
        <v/>
      </c>
      <c r="E8872" s="13" t="str">
        <f>IF(D8872="","",VLOOKUP(D8872,Series!A:B,2,FALSE))</f>
        <v/>
      </c>
      <c r="F8872" s="13" t="str">
        <f>IF(D8872&gt;0,VLOOKUP(D8872,Series!A:D,4,0),"")</f>
        <v/>
      </c>
      <c r="G8872" s="13" t="str">
        <f>IF(E8872&gt;"",VLOOKUP(E8872,Sources!A:B,2,0),"")</f>
        <v/>
      </c>
      <c r="H8872" s="13" t="str">
        <f>IF($E8872="", "",VLOOKUP($E8872,Sources!$A:$M, 13,FALSE))</f>
        <v/>
      </c>
      <c r="I8872" s="13" t="str">
        <f>IF($E8872="", "",VLOOKUP($E8872,Sources!$A:$M, 5,FALSE))</f>
        <v/>
      </c>
      <c r="J8872" s="13" t="str">
        <f>IF($E8872="", "",VLOOKUP($E8872,Sources!$A:$M, 6,FALSE))</f>
        <v/>
      </c>
      <c r="K8872" s="13" t="str">
        <f>IF($E8872="", "",VLOOKUP($E8872,Sources!$A:$M, 9,FALSE))</f>
        <v/>
      </c>
      <c r="L8872" s="13" t="str">
        <f>IF($D8872="", "",VLOOKUP($D8872,Series!$A:$J,6,FALSE))</f>
        <v/>
      </c>
      <c r="M8872" s="13" t="str">
        <f>IF($D8872="", "",VLOOKUP($D8872,Series!$A:$J,7,FALSE))</f>
        <v/>
      </c>
      <c r="N8872" s="13" t="str">
        <f>IF($D8872="", "",VLOOKUP($D8872,Series!$A:$J,8,FALSE))</f>
        <v/>
      </c>
      <c r="O8872" s="13" t="str">
        <f>IF($D8872="", "",VLOOKUP($D8872,Series!$A:$J,9,FALSE))</f>
        <v/>
      </c>
      <c r="P8872" s="13" t="str">
        <f>IF($D8872="", "",VLOOKUP($D8872,Series!$A:$J,10,FALSE))</f>
        <v/>
      </c>
    </row>
    <row r="8873" spans="1:16" x14ac:dyDescent="0.25">
      <c r="A8873" s="13" t="str">
        <f>IF(C8873&gt;0,VLOOKUP(C8873,Indicators!G:H,2,0),"")</f>
        <v/>
      </c>
      <c r="E8873" s="13" t="str">
        <f>IF(D8873="","",VLOOKUP(D8873,Series!A:B,2,FALSE))</f>
        <v/>
      </c>
      <c r="F8873" s="13" t="str">
        <f>IF(D8873&gt;0,VLOOKUP(D8873,Series!A:D,4,0),"")</f>
        <v/>
      </c>
      <c r="G8873" s="13" t="str">
        <f>IF(E8873&gt;"",VLOOKUP(E8873,Sources!A:B,2,0),"")</f>
        <v/>
      </c>
      <c r="H8873" s="13" t="str">
        <f>IF($E8873="", "",VLOOKUP($E8873,Sources!$A:$M, 13,FALSE))</f>
        <v/>
      </c>
      <c r="I8873" s="13" t="str">
        <f>IF($E8873="", "",VLOOKUP($E8873,Sources!$A:$M, 5,FALSE))</f>
        <v/>
      </c>
      <c r="J8873" s="13" t="str">
        <f>IF($E8873="", "",VLOOKUP($E8873,Sources!$A:$M, 6,FALSE))</f>
        <v/>
      </c>
      <c r="K8873" s="13" t="str">
        <f>IF($E8873="", "",VLOOKUP($E8873,Sources!$A:$M, 9,FALSE))</f>
        <v/>
      </c>
      <c r="L8873" s="13" t="str">
        <f>IF($D8873="", "",VLOOKUP($D8873,Series!$A:$J,6,FALSE))</f>
        <v/>
      </c>
      <c r="M8873" s="13" t="str">
        <f>IF($D8873="", "",VLOOKUP($D8873,Series!$A:$J,7,FALSE))</f>
        <v/>
      </c>
      <c r="N8873" s="13" t="str">
        <f>IF($D8873="", "",VLOOKUP($D8873,Series!$A:$J,8,FALSE))</f>
        <v/>
      </c>
      <c r="O8873" s="13" t="str">
        <f>IF($D8873="", "",VLOOKUP($D8873,Series!$A:$J,9,FALSE))</f>
        <v/>
      </c>
      <c r="P8873" s="13" t="str">
        <f>IF($D8873="", "",VLOOKUP($D8873,Series!$A:$J,10,FALSE))</f>
        <v/>
      </c>
    </row>
    <row r="8874" spans="1:16" x14ac:dyDescent="0.25">
      <c r="A8874" s="13" t="str">
        <f>IF(C8874&gt;0,VLOOKUP(C8874,Indicators!G:H,2,0),"")</f>
        <v/>
      </c>
      <c r="E8874" s="13" t="str">
        <f>IF(D8874="","",VLOOKUP(D8874,Series!A:B,2,FALSE))</f>
        <v/>
      </c>
      <c r="F8874" s="13" t="str">
        <f>IF(D8874&gt;0,VLOOKUP(D8874,Series!A:D,4,0),"")</f>
        <v/>
      </c>
      <c r="G8874" s="13" t="str">
        <f>IF(E8874&gt;"",VLOOKUP(E8874,Sources!A:B,2,0),"")</f>
        <v/>
      </c>
      <c r="H8874" s="13" t="str">
        <f>IF($E8874="", "",VLOOKUP($E8874,Sources!$A:$M, 13,FALSE))</f>
        <v/>
      </c>
      <c r="I8874" s="13" t="str">
        <f>IF($E8874="", "",VLOOKUP($E8874,Sources!$A:$M, 5,FALSE))</f>
        <v/>
      </c>
      <c r="J8874" s="13" t="str">
        <f>IF($E8874="", "",VLOOKUP($E8874,Sources!$A:$M, 6,FALSE))</f>
        <v/>
      </c>
      <c r="K8874" s="13" t="str">
        <f>IF($E8874="", "",VLOOKUP($E8874,Sources!$A:$M, 9,FALSE))</f>
        <v/>
      </c>
      <c r="L8874" s="13" t="str">
        <f>IF($D8874="", "",VLOOKUP($D8874,Series!$A:$J,6,FALSE))</f>
        <v/>
      </c>
      <c r="M8874" s="13" t="str">
        <f>IF($D8874="", "",VLOOKUP($D8874,Series!$A:$J,7,FALSE))</f>
        <v/>
      </c>
      <c r="N8874" s="13" t="str">
        <f>IF($D8874="", "",VLOOKUP($D8874,Series!$A:$J,8,FALSE))</f>
        <v/>
      </c>
      <c r="O8874" s="13" t="str">
        <f>IF($D8874="", "",VLOOKUP($D8874,Series!$A:$J,9,FALSE))</f>
        <v/>
      </c>
      <c r="P8874" s="13" t="str">
        <f>IF($D8874="", "",VLOOKUP($D8874,Series!$A:$J,10,FALSE))</f>
        <v/>
      </c>
    </row>
    <row r="8875" spans="1:16" x14ac:dyDescent="0.25">
      <c r="A8875" s="13" t="str">
        <f>IF(C8875&gt;0,VLOOKUP(C8875,Indicators!G:H,2,0),"")</f>
        <v/>
      </c>
      <c r="E8875" s="13" t="str">
        <f>IF(D8875="","",VLOOKUP(D8875,Series!A:B,2,FALSE))</f>
        <v/>
      </c>
      <c r="F8875" s="13" t="str">
        <f>IF(D8875&gt;0,VLOOKUP(D8875,Series!A:D,4,0),"")</f>
        <v/>
      </c>
      <c r="G8875" s="13" t="str">
        <f>IF(E8875&gt;"",VLOOKUP(E8875,Sources!A:B,2,0),"")</f>
        <v/>
      </c>
      <c r="H8875" s="13" t="str">
        <f>IF($E8875="", "",VLOOKUP($E8875,Sources!$A:$M, 13,FALSE))</f>
        <v/>
      </c>
      <c r="I8875" s="13" t="str">
        <f>IF($E8875="", "",VLOOKUP($E8875,Sources!$A:$M, 5,FALSE))</f>
        <v/>
      </c>
      <c r="J8875" s="13" t="str">
        <f>IF($E8875="", "",VLOOKUP($E8875,Sources!$A:$M, 6,FALSE))</f>
        <v/>
      </c>
      <c r="K8875" s="13" t="str">
        <f>IF($E8875="", "",VLOOKUP($E8875,Sources!$A:$M, 9,FALSE))</f>
        <v/>
      </c>
      <c r="L8875" s="13" t="str">
        <f>IF($D8875="", "",VLOOKUP($D8875,Series!$A:$J,6,FALSE))</f>
        <v/>
      </c>
      <c r="M8875" s="13" t="str">
        <f>IF($D8875="", "",VLOOKUP($D8875,Series!$A:$J,7,FALSE))</f>
        <v/>
      </c>
      <c r="N8875" s="13" t="str">
        <f>IF($D8875="", "",VLOOKUP($D8875,Series!$A:$J,8,FALSE))</f>
        <v/>
      </c>
      <c r="O8875" s="13" t="str">
        <f>IF($D8875="", "",VLOOKUP($D8875,Series!$A:$J,9,FALSE))</f>
        <v/>
      </c>
      <c r="P8875" s="13" t="str">
        <f>IF($D8875="", "",VLOOKUP($D8875,Series!$A:$J,10,FALSE))</f>
        <v/>
      </c>
    </row>
    <row r="8876" spans="1:16" x14ac:dyDescent="0.25">
      <c r="A8876" s="13" t="str">
        <f>IF(C8876&gt;0,VLOOKUP(C8876,Indicators!G:H,2,0),"")</f>
        <v/>
      </c>
      <c r="E8876" s="13" t="str">
        <f>IF(D8876="","",VLOOKUP(D8876,Series!A:B,2,FALSE))</f>
        <v/>
      </c>
      <c r="F8876" s="13" t="str">
        <f>IF(D8876&gt;0,VLOOKUP(D8876,Series!A:D,4,0),"")</f>
        <v/>
      </c>
      <c r="G8876" s="13" t="str">
        <f>IF(E8876&gt;"",VLOOKUP(E8876,Sources!A:B,2,0),"")</f>
        <v/>
      </c>
      <c r="H8876" s="13" t="str">
        <f>IF($E8876="", "",VLOOKUP($E8876,Sources!$A:$M, 13,FALSE))</f>
        <v/>
      </c>
      <c r="I8876" s="13" t="str">
        <f>IF($E8876="", "",VLOOKUP($E8876,Sources!$A:$M, 5,FALSE))</f>
        <v/>
      </c>
      <c r="J8876" s="13" t="str">
        <f>IF($E8876="", "",VLOOKUP($E8876,Sources!$A:$M, 6,FALSE))</f>
        <v/>
      </c>
      <c r="K8876" s="13" t="str">
        <f>IF($E8876="", "",VLOOKUP($E8876,Sources!$A:$M, 9,FALSE))</f>
        <v/>
      </c>
      <c r="L8876" s="13" t="str">
        <f>IF($D8876="", "",VLOOKUP($D8876,Series!$A:$J,6,FALSE))</f>
        <v/>
      </c>
      <c r="M8876" s="13" t="str">
        <f>IF($D8876="", "",VLOOKUP($D8876,Series!$A:$J,7,FALSE))</f>
        <v/>
      </c>
      <c r="N8876" s="13" t="str">
        <f>IF($D8876="", "",VLOOKUP($D8876,Series!$A:$J,8,FALSE))</f>
        <v/>
      </c>
      <c r="O8876" s="13" t="str">
        <f>IF($D8876="", "",VLOOKUP($D8876,Series!$A:$J,9,FALSE))</f>
        <v/>
      </c>
      <c r="P8876" s="13" t="str">
        <f>IF($D8876="", "",VLOOKUP($D8876,Series!$A:$J,10,FALSE))</f>
        <v/>
      </c>
    </row>
    <row r="8877" spans="1:16" x14ac:dyDescent="0.25">
      <c r="A8877" s="13" t="str">
        <f>IF(C8877&gt;0,VLOOKUP(C8877,Indicators!G:H,2,0),"")</f>
        <v/>
      </c>
      <c r="E8877" s="13" t="str">
        <f>IF(D8877="","",VLOOKUP(D8877,Series!A:B,2,FALSE))</f>
        <v/>
      </c>
      <c r="F8877" s="13" t="str">
        <f>IF(D8877&gt;0,VLOOKUP(D8877,Series!A:D,4,0),"")</f>
        <v/>
      </c>
      <c r="G8877" s="13" t="str">
        <f>IF(E8877&gt;"",VLOOKUP(E8877,Sources!A:B,2,0),"")</f>
        <v/>
      </c>
      <c r="H8877" s="13" t="str">
        <f>IF($E8877="", "",VLOOKUP($E8877,Sources!$A:$M, 13,FALSE))</f>
        <v/>
      </c>
      <c r="I8877" s="13" t="str">
        <f>IF($E8877="", "",VLOOKUP($E8877,Sources!$A:$M, 5,FALSE))</f>
        <v/>
      </c>
      <c r="J8877" s="13" t="str">
        <f>IF($E8877="", "",VLOOKUP($E8877,Sources!$A:$M, 6,FALSE))</f>
        <v/>
      </c>
      <c r="K8877" s="13" t="str">
        <f>IF($E8877="", "",VLOOKUP($E8877,Sources!$A:$M, 9,FALSE))</f>
        <v/>
      </c>
      <c r="L8877" s="13" t="str">
        <f>IF($D8877="", "",VLOOKUP($D8877,Series!$A:$J,6,FALSE))</f>
        <v/>
      </c>
      <c r="M8877" s="13" t="str">
        <f>IF($D8877="", "",VLOOKUP($D8877,Series!$A:$J,7,FALSE))</f>
        <v/>
      </c>
      <c r="N8877" s="13" t="str">
        <f>IF($D8877="", "",VLOOKUP($D8877,Series!$A:$J,8,FALSE))</f>
        <v/>
      </c>
      <c r="O8877" s="13" t="str">
        <f>IF($D8877="", "",VLOOKUP($D8877,Series!$A:$J,9,FALSE))</f>
        <v/>
      </c>
      <c r="P8877" s="13" t="str">
        <f>IF($D8877="", "",VLOOKUP($D8877,Series!$A:$J,10,FALSE))</f>
        <v/>
      </c>
    </row>
    <row r="8878" spans="1:16" x14ac:dyDescent="0.25">
      <c r="A8878" s="13" t="str">
        <f>IF(C8878&gt;0,VLOOKUP(C8878,Indicators!G:H,2,0),"")</f>
        <v/>
      </c>
      <c r="E8878" s="13" t="str">
        <f>IF(D8878="","",VLOOKUP(D8878,Series!A:B,2,FALSE))</f>
        <v/>
      </c>
      <c r="F8878" s="13" t="str">
        <f>IF(D8878&gt;0,VLOOKUP(D8878,Series!A:D,4,0),"")</f>
        <v/>
      </c>
      <c r="G8878" s="13" t="str">
        <f>IF(E8878&gt;"",VLOOKUP(E8878,Sources!A:B,2,0),"")</f>
        <v/>
      </c>
      <c r="H8878" s="13" t="str">
        <f>IF($E8878="", "",VLOOKUP($E8878,Sources!$A:$M, 13,FALSE))</f>
        <v/>
      </c>
      <c r="I8878" s="13" t="str">
        <f>IF($E8878="", "",VLOOKUP($E8878,Sources!$A:$M, 5,FALSE))</f>
        <v/>
      </c>
      <c r="J8878" s="13" t="str">
        <f>IF($E8878="", "",VLOOKUP($E8878,Sources!$A:$M, 6,FALSE))</f>
        <v/>
      </c>
      <c r="K8878" s="13" t="str">
        <f>IF($E8878="", "",VLOOKUP($E8878,Sources!$A:$M, 9,FALSE))</f>
        <v/>
      </c>
      <c r="L8878" s="13" t="str">
        <f>IF($D8878="", "",VLOOKUP($D8878,Series!$A:$J,6,FALSE))</f>
        <v/>
      </c>
      <c r="M8878" s="13" t="str">
        <f>IF($D8878="", "",VLOOKUP($D8878,Series!$A:$J,7,FALSE))</f>
        <v/>
      </c>
      <c r="N8878" s="13" t="str">
        <f>IF($D8878="", "",VLOOKUP($D8878,Series!$A:$J,8,FALSE))</f>
        <v/>
      </c>
      <c r="O8878" s="13" t="str">
        <f>IF($D8878="", "",VLOOKUP($D8878,Series!$A:$J,9,FALSE))</f>
        <v/>
      </c>
      <c r="P8878" s="13" t="str">
        <f>IF($D8878="", "",VLOOKUP($D8878,Series!$A:$J,10,FALSE))</f>
        <v/>
      </c>
    </row>
    <row r="8879" spans="1:16" x14ac:dyDescent="0.25">
      <c r="A8879" s="13" t="str">
        <f>IF(C8879&gt;0,VLOOKUP(C8879,Indicators!G:H,2,0),"")</f>
        <v/>
      </c>
      <c r="E8879" s="13" t="str">
        <f>IF(D8879="","",VLOOKUP(D8879,Series!A:B,2,FALSE))</f>
        <v/>
      </c>
      <c r="F8879" s="13" t="str">
        <f>IF(D8879&gt;0,VLOOKUP(D8879,Series!A:D,4,0),"")</f>
        <v/>
      </c>
      <c r="G8879" s="13" t="str">
        <f>IF(E8879&gt;"",VLOOKUP(E8879,Sources!A:B,2,0),"")</f>
        <v/>
      </c>
      <c r="H8879" s="13" t="str">
        <f>IF($E8879="", "",VLOOKUP($E8879,Sources!$A:$M, 13,FALSE))</f>
        <v/>
      </c>
      <c r="I8879" s="13" t="str">
        <f>IF($E8879="", "",VLOOKUP($E8879,Sources!$A:$M, 5,FALSE))</f>
        <v/>
      </c>
      <c r="J8879" s="13" t="str">
        <f>IF($E8879="", "",VLOOKUP($E8879,Sources!$A:$M, 6,FALSE))</f>
        <v/>
      </c>
      <c r="K8879" s="13" t="str">
        <f>IF($E8879="", "",VLOOKUP($E8879,Sources!$A:$M, 9,FALSE))</f>
        <v/>
      </c>
      <c r="L8879" s="13" t="str">
        <f>IF($D8879="", "",VLOOKUP($D8879,Series!$A:$J,6,FALSE))</f>
        <v/>
      </c>
      <c r="M8879" s="13" t="str">
        <f>IF($D8879="", "",VLOOKUP($D8879,Series!$A:$J,7,FALSE))</f>
        <v/>
      </c>
      <c r="N8879" s="13" t="str">
        <f>IF($D8879="", "",VLOOKUP($D8879,Series!$A:$J,8,FALSE))</f>
        <v/>
      </c>
      <c r="O8879" s="13" t="str">
        <f>IF($D8879="", "",VLOOKUP($D8879,Series!$A:$J,9,FALSE))</f>
        <v/>
      </c>
      <c r="P8879" s="13" t="str">
        <f>IF($D8879="", "",VLOOKUP($D8879,Series!$A:$J,10,FALSE))</f>
        <v/>
      </c>
    </row>
    <row r="8880" spans="1:16" x14ac:dyDescent="0.25">
      <c r="A8880" s="13" t="str">
        <f>IF(C8880&gt;0,VLOOKUP(C8880,Indicators!G:H,2,0),"")</f>
        <v/>
      </c>
      <c r="E8880" s="13" t="str">
        <f>IF(D8880="","",VLOOKUP(D8880,Series!A:B,2,FALSE))</f>
        <v/>
      </c>
      <c r="F8880" s="13" t="str">
        <f>IF(D8880&gt;0,VLOOKUP(D8880,Series!A:D,4,0),"")</f>
        <v/>
      </c>
      <c r="G8880" s="13" t="str">
        <f>IF(E8880&gt;"",VLOOKUP(E8880,Sources!A:B,2,0),"")</f>
        <v/>
      </c>
      <c r="H8880" s="13" t="str">
        <f>IF($E8880="", "",VLOOKUP($E8880,Sources!$A:$M, 13,FALSE))</f>
        <v/>
      </c>
      <c r="I8880" s="13" t="str">
        <f>IF($E8880="", "",VLOOKUP($E8880,Sources!$A:$M, 5,FALSE))</f>
        <v/>
      </c>
      <c r="J8880" s="13" t="str">
        <f>IF($E8880="", "",VLOOKUP($E8880,Sources!$A:$M, 6,FALSE))</f>
        <v/>
      </c>
      <c r="K8880" s="13" t="str">
        <f>IF($E8880="", "",VLOOKUP($E8880,Sources!$A:$M, 9,FALSE))</f>
        <v/>
      </c>
      <c r="L8880" s="13" t="str">
        <f>IF($D8880="", "",VLOOKUP($D8880,Series!$A:$J,6,FALSE))</f>
        <v/>
      </c>
      <c r="M8880" s="13" t="str">
        <f>IF($D8880="", "",VLOOKUP($D8880,Series!$A:$J,7,FALSE))</f>
        <v/>
      </c>
      <c r="N8880" s="13" t="str">
        <f>IF($D8880="", "",VLOOKUP($D8880,Series!$A:$J,8,FALSE))</f>
        <v/>
      </c>
      <c r="O8880" s="13" t="str">
        <f>IF($D8880="", "",VLOOKUP($D8880,Series!$A:$J,9,FALSE))</f>
        <v/>
      </c>
      <c r="P8880" s="13" t="str">
        <f>IF($D8880="", "",VLOOKUP($D8880,Series!$A:$J,10,FALSE))</f>
        <v/>
      </c>
    </row>
    <row r="8881" spans="1:16" x14ac:dyDescent="0.25">
      <c r="A8881" s="13" t="str">
        <f>IF(C8881&gt;0,VLOOKUP(C8881,Indicators!G:H,2,0),"")</f>
        <v/>
      </c>
      <c r="E8881" s="13" t="str">
        <f>IF(D8881="","",VLOOKUP(D8881,Series!A:B,2,FALSE))</f>
        <v/>
      </c>
      <c r="F8881" s="13" t="str">
        <f>IF(D8881&gt;0,VLOOKUP(D8881,Series!A:D,4,0),"")</f>
        <v/>
      </c>
      <c r="G8881" s="13" t="str">
        <f>IF(E8881&gt;"",VLOOKUP(E8881,Sources!A:B,2,0),"")</f>
        <v/>
      </c>
      <c r="H8881" s="13" t="str">
        <f>IF($E8881="", "",VLOOKUP($E8881,Sources!$A:$M, 13,FALSE))</f>
        <v/>
      </c>
      <c r="I8881" s="13" t="str">
        <f>IF($E8881="", "",VLOOKUP($E8881,Sources!$A:$M, 5,FALSE))</f>
        <v/>
      </c>
      <c r="J8881" s="13" t="str">
        <f>IF($E8881="", "",VLOOKUP($E8881,Sources!$A:$M, 6,FALSE))</f>
        <v/>
      </c>
      <c r="K8881" s="13" t="str">
        <f>IF($E8881="", "",VLOOKUP($E8881,Sources!$A:$M, 9,FALSE))</f>
        <v/>
      </c>
      <c r="L8881" s="13" t="str">
        <f>IF($D8881="", "",VLOOKUP($D8881,Series!$A:$J,6,FALSE))</f>
        <v/>
      </c>
      <c r="M8881" s="13" t="str">
        <f>IF($D8881="", "",VLOOKUP($D8881,Series!$A:$J,7,FALSE))</f>
        <v/>
      </c>
      <c r="N8881" s="13" t="str">
        <f>IF($D8881="", "",VLOOKUP($D8881,Series!$A:$J,8,FALSE))</f>
        <v/>
      </c>
      <c r="O8881" s="13" t="str">
        <f>IF($D8881="", "",VLOOKUP($D8881,Series!$A:$J,9,FALSE))</f>
        <v/>
      </c>
      <c r="P8881" s="13" t="str">
        <f>IF($D8881="", "",VLOOKUP($D8881,Series!$A:$J,10,FALSE))</f>
        <v/>
      </c>
    </row>
    <row r="8882" spans="1:16" x14ac:dyDescent="0.25">
      <c r="A8882" s="13" t="str">
        <f>IF(C8882&gt;0,VLOOKUP(C8882,Indicators!G:H,2,0),"")</f>
        <v/>
      </c>
      <c r="E8882" s="13" t="str">
        <f>IF(D8882="","",VLOOKUP(D8882,Series!A:B,2,FALSE))</f>
        <v/>
      </c>
      <c r="F8882" s="13" t="str">
        <f>IF(D8882&gt;0,VLOOKUP(D8882,Series!A:D,4,0),"")</f>
        <v/>
      </c>
      <c r="G8882" s="13" t="str">
        <f>IF(E8882&gt;"",VLOOKUP(E8882,Sources!A:B,2,0),"")</f>
        <v/>
      </c>
      <c r="H8882" s="13" t="str">
        <f>IF($E8882="", "",VLOOKUP($E8882,Sources!$A:$M, 13,FALSE))</f>
        <v/>
      </c>
      <c r="I8882" s="13" t="str">
        <f>IF($E8882="", "",VLOOKUP($E8882,Sources!$A:$M, 5,FALSE))</f>
        <v/>
      </c>
      <c r="J8882" s="13" t="str">
        <f>IF($E8882="", "",VLOOKUP($E8882,Sources!$A:$M, 6,FALSE))</f>
        <v/>
      </c>
      <c r="K8882" s="13" t="str">
        <f>IF($E8882="", "",VLOOKUP($E8882,Sources!$A:$M, 9,FALSE))</f>
        <v/>
      </c>
      <c r="L8882" s="13" t="str">
        <f>IF($D8882="", "",VLOOKUP($D8882,Series!$A:$J,6,FALSE))</f>
        <v/>
      </c>
      <c r="M8882" s="13" t="str">
        <f>IF($D8882="", "",VLOOKUP($D8882,Series!$A:$J,7,FALSE))</f>
        <v/>
      </c>
      <c r="N8882" s="13" t="str">
        <f>IF($D8882="", "",VLOOKUP($D8882,Series!$A:$J,8,FALSE))</f>
        <v/>
      </c>
      <c r="O8882" s="13" t="str">
        <f>IF($D8882="", "",VLOOKUP($D8882,Series!$A:$J,9,FALSE))</f>
        <v/>
      </c>
      <c r="P8882" s="13" t="str">
        <f>IF($D8882="", "",VLOOKUP($D8882,Series!$A:$J,10,FALSE))</f>
        <v/>
      </c>
    </row>
    <row r="8883" spans="1:16" x14ac:dyDescent="0.25">
      <c r="A8883" s="13" t="str">
        <f>IF(C8883&gt;0,VLOOKUP(C8883,Indicators!G:H,2,0),"")</f>
        <v/>
      </c>
      <c r="E8883" s="13" t="str">
        <f>IF(D8883="","",VLOOKUP(D8883,Series!A:B,2,FALSE))</f>
        <v/>
      </c>
      <c r="F8883" s="13" t="str">
        <f>IF(D8883&gt;0,VLOOKUP(D8883,Series!A:D,4,0),"")</f>
        <v/>
      </c>
      <c r="G8883" s="13" t="str">
        <f>IF(E8883&gt;"",VLOOKUP(E8883,Sources!A:B,2,0),"")</f>
        <v/>
      </c>
      <c r="H8883" s="13" t="str">
        <f>IF($E8883="", "",VLOOKUP($E8883,Sources!$A:$M, 13,FALSE))</f>
        <v/>
      </c>
      <c r="I8883" s="13" t="str">
        <f>IF($E8883="", "",VLOOKUP($E8883,Sources!$A:$M, 5,FALSE))</f>
        <v/>
      </c>
      <c r="J8883" s="13" t="str">
        <f>IF($E8883="", "",VLOOKUP($E8883,Sources!$A:$M, 6,FALSE))</f>
        <v/>
      </c>
      <c r="K8883" s="13" t="str">
        <f>IF($E8883="", "",VLOOKUP($E8883,Sources!$A:$M, 9,FALSE))</f>
        <v/>
      </c>
      <c r="L8883" s="13" t="str">
        <f>IF($D8883="", "",VLOOKUP($D8883,Series!$A:$J,6,FALSE))</f>
        <v/>
      </c>
      <c r="M8883" s="13" t="str">
        <f>IF($D8883="", "",VLOOKUP($D8883,Series!$A:$J,7,FALSE))</f>
        <v/>
      </c>
      <c r="N8883" s="13" t="str">
        <f>IF($D8883="", "",VLOOKUP($D8883,Series!$A:$J,8,FALSE))</f>
        <v/>
      </c>
      <c r="O8883" s="13" t="str">
        <f>IF($D8883="", "",VLOOKUP($D8883,Series!$A:$J,9,FALSE))</f>
        <v/>
      </c>
      <c r="P8883" s="13" t="str">
        <f>IF($D8883="", "",VLOOKUP($D8883,Series!$A:$J,10,FALSE))</f>
        <v/>
      </c>
    </row>
    <row r="8884" spans="1:16" x14ac:dyDescent="0.25">
      <c r="A8884" s="13" t="str">
        <f>IF(C8884&gt;0,VLOOKUP(C8884,Indicators!G:H,2,0),"")</f>
        <v/>
      </c>
      <c r="E8884" s="13" t="str">
        <f>IF(D8884="","",VLOOKUP(D8884,Series!A:B,2,FALSE))</f>
        <v/>
      </c>
      <c r="F8884" s="13" t="str">
        <f>IF(D8884&gt;0,VLOOKUP(D8884,Series!A:D,4,0),"")</f>
        <v/>
      </c>
      <c r="G8884" s="13" t="str">
        <f>IF(E8884&gt;"",VLOOKUP(E8884,Sources!A:B,2,0),"")</f>
        <v/>
      </c>
      <c r="H8884" s="13" t="str">
        <f>IF($E8884="", "",VLOOKUP($E8884,Sources!$A:$M, 13,FALSE))</f>
        <v/>
      </c>
      <c r="I8884" s="13" t="str">
        <f>IF($E8884="", "",VLOOKUP($E8884,Sources!$A:$M, 5,FALSE))</f>
        <v/>
      </c>
      <c r="J8884" s="13" t="str">
        <f>IF($E8884="", "",VLOOKUP($E8884,Sources!$A:$M, 6,FALSE))</f>
        <v/>
      </c>
      <c r="K8884" s="13" t="str">
        <f>IF($E8884="", "",VLOOKUP($E8884,Sources!$A:$M, 9,FALSE))</f>
        <v/>
      </c>
      <c r="L8884" s="13" t="str">
        <f>IF($D8884="", "",VLOOKUP($D8884,Series!$A:$J,6,FALSE))</f>
        <v/>
      </c>
      <c r="M8884" s="13" t="str">
        <f>IF($D8884="", "",VLOOKUP($D8884,Series!$A:$J,7,FALSE))</f>
        <v/>
      </c>
      <c r="N8884" s="13" t="str">
        <f>IF($D8884="", "",VLOOKUP($D8884,Series!$A:$J,8,FALSE))</f>
        <v/>
      </c>
      <c r="O8884" s="13" t="str">
        <f>IF($D8884="", "",VLOOKUP($D8884,Series!$A:$J,9,FALSE))</f>
        <v/>
      </c>
      <c r="P8884" s="13" t="str">
        <f>IF($D8884="", "",VLOOKUP($D8884,Series!$A:$J,10,FALSE))</f>
        <v/>
      </c>
    </row>
    <row r="8885" spans="1:16" x14ac:dyDescent="0.25">
      <c r="A8885" s="13" t="str">
        <f>IF(C8885&gt;0,VLOOKUP(C8885,Indicators!G:H,2,0),"")</f>
        <v/>
      </c>
      <c r="E8885" s="13" t="str">
        <f>IF(D8885="","",VLOOKUP(D8885,Series!A:B,2,FALSE))</f>
        <v/>
      </c>
      <c r="F8885" s="13" t="str">
        <f>IF(D8885&gt;0,VLOOKUP(D8885,Series!A:D,4,0),"")</f>
        <v/>
      </c>
      <c r="G8885" s="13" t="str">
        <f>IF(E8885&gt;"",VLOOKUP(E8885,Sources!A:B,2,0),"")</f>
        <v/>
      </c>
      <c r="H8885" s="13" t="str">
        <f>IF($E8885="", "",VLOOKUP($E8885,Sources!$A:$M, 13,FALSE))</f>
        <v/>
      </c>
      <c r="I8885" s="13" t="str">
        <f>IF($E8885="", "",VLOOKUP($E8885,Sources!$A:$M, 5,FALSE))</f>
        <v/>
      </c>
      <c r="J8885" s="13" t="str">
        <f>IF($E8885="", "",VLOOKUP($E8885,Sources!$A:$M, 6,FALSE))</f>
        <v/>
      </c>
      <c r="K8885" s="13" t="str">
        <f>IF($E8885="", "",VLOOKUP($E8885,Sources!$A:$M, 9,FALSE))</f>
        <v/>
      </c>
      <c r="L8885" s="13" t="str">
        <f>IF($D8885="", "",VLOOKUP($D8885,Series!$A:$J,6,FALSE))</f>
        <v/>
      </c>
      <c r="M8885" s="13" t="str">
        <f>IF($D8885="", "",VLOOKUP($D8885,Series!$A:$J,7,FALSE))</f>
        <v/>
      </c>
      <c r="N8885" s="13" t="str">
        <f>IF($D8885="", "",VLOOKUP($D8885,Series!$A:$J,8,FALSE))</f>
        <v/>
      </c>
      <c r="O8885" s="13" t="str">
        <f>IF($D8885="", "",VLOOKUP($D8885,Series!$A:$J,9,FALSE))</f>
        <v/>
      </c>
      <c r="P8885" s="13" t="str">
        <f>IF($D8885="", "",VLOOKUP($D8885,Series!$A:$J,10,FALSE))</f>
        <v/>
      </c>
    </row>
    <row r="8886" spans="1:16" x14ac:dyDescent="0.25">
      <c r="A8886" s="13" t="str">
        <f>IF(C8886&gt;0,VLOOKUP(C8886,Indicators!G:H,2,0),"")</f>
        <v/>
      </c>
      <c r="E8886" s="13" t="str">
        <f>IF(D8886="","",VLOOKUP(D8886,Series!A:B,2,FALSE))</f>
        <v/>
      </c>
      <c r="F8886" s="13" t="str">
        <f>IF(D8886&gt;0,VLOOKUP(D8886,Series!A:D,4,0),"")</f>
        <v/>
      </c>
      <c r="G8886" s="13" t="str">
        <f>IF(E8886&gt;"",VLOOKUP(E8886,Sources!A:B,2,0),"")</f>
        <v/>
      </c>
      <c r="H8886" s="13" t="str">
        <f>IF($E8886="", "",VLOOKUP($E8886,Sources!$A:$M, 13,FALSE))</f>
        <v/>
      </c>
      <c r="I8886" s="13" t="str">
        <f>IF($E8886="", "",VLOOKUP($E8886,Sources!$A:$M, 5,FALSE))</f>
        <v/>
      </c>
      <c r="J8886" s="13" t="str">
        <f>IF($E8886="", "",VLOOKUP($E8886,Sources!$A:$M, 6,FALSE))</f>
        <v/>
      </c>
      <c r="K8886" s="13" t="str">
        <f>IF($E8886="", "",VLOOKUP($E8886,Sources!$A:$M, 9,FALSE))</f>
        <v/>
      </c>
      <c r="L8886" s="13" t="str">
        <f>IF($D8886="", "",VLOOKUP($D8886,Series!$A:$J,6,FALSE))</f>
        <v/>
      </c>
      <c r="M8886" s="13" t="str">
        <f>IF($D8886="", "",VLOOKUP($D8886,Series!$A:$J,7,FALSE))</f>
        <v/>
      </c>
      <c r="N8886" s="13" t="str">
        <f>IF($D8886="", "",VLOOKUP($D8886,Series!$A:$J,8,FALSE))</f>
        <v/>
      </c>
      <c r="O8886" s="13" t="str">
        <f>IF($D8886="", "",VLOOKUP($D8886,Series!$A:$J,9,FALSE))</f>
        <v/>
      </c>
      <c r="P8886" s="13" t="str">
        <f>IF($D8886="", "",VLOOKUP($D8886,Series!$A:$J,10,FALSE))</f>
        <v/>
      </c>
    </row>
    <row r="8887" spans="1:16" x14ac:dyDescent="0.25">
      <c r="A8887" s="13" t="str">
        <f>IF(C8887&gt;0,VLOOKUP(C8887,Indicators!G:H,2,0),"")</f>
        <v/>
      </c>
      <c r="E8887" s="13" t="str">
        <f>IF(D8887="","",VLOOKUP(D8887,Series!A:B,2,FALSE))</f>
        <v/>
      </c>
      <c r="F8887" s="13" t="str">
        <f>IF(D8887&gt;0,VLOOKUP(D8887,Series!A:D,4,0),"")</f>
        <v/>
      </c>
      <c r="G8887" s="13" t="str">
        <f>IF(E8887&gt;"",VLOOKUP(E8887,Sources!A:B,2,0),"")</f>
        <v/>
      </c>
      <c r="H8887" s="13" t="str">
        <f>IF($E8887="", "",VLOOKUP($E8887,Sources!$A:$M, 13,FALSE))</f>
        <v/>
      </c>
      <c r="I8887" s="13" t="str">
        <f>IF($E8887="", "",VLOOKUP($E8887,Sources!$A:$M, 5,FALSE))</f>
        <v/>
      </c>
      <c r="J8887" s="13" t="str">
        <f>IF($E8887="", "",VLOOKUP($E8887,Sources!$A:$M, 6,FALSE))</f>
        <v/>
      </c>
      <c r="K8887" s="13" t="str">
        <f>IF($E8887="", "",VLOOKUP($E8887,Sources!$A:$M, 9,FALSE))</f>
        <v/>
      </c>
      <c r="L8887" s="13" t="str">
        <f>IF($D8887="", "",VLOOKUP($D8887,Series!$A:$J,6,FALSE))</f>
        <v/>
      </c>
      <c r="M8887" s="13" t="str">
        <f>IF($D8887="", "",VLOOKUP($D8887,Series!$A:$J,7,FALSE))</f>
        <v/>
      </c>
      <c r="N8887" s="13" t="str">
        <f>IF($D8887="", "",VLOOKUP($D8887,Series!$A:$J,8,FALSE))</f>
        <v/>
      </c>
      <c r="O8887" s="13" t="str">
        <f>IF($D8887="", "",VLOOKUP($D8887,Series!$A:$J,9,FALSE))</f>
        <v/>
      </c>
      <c r="P8887" s="13" t="str">
        <f>IF($D8887="", "",VLOOKUP($D8887,Series!$A:$J,10,FALSE))</f>
        <v/>
      </c>
    </row>
    <row r="8888" spans="1:16" x14ac:dyDescent="0.25">
      <c r="A8888" s="13" t="str">
        <f>IF(C8888&gt;0,VLOOKUP(C8888,Indicators!G:H,2,0),"")</f>
        <v/>
      </c>
      <c r="E8888" s="13" t="str">
        <f>IF(D8888="","",VLOOKUP(D8888,Series!A:B,2,FALSE))</f>
        <v/>
      </c>
      <c r="F8888" s="13" t="str">
        <f>IF(D8888&gt;0,VLOOKUP(D8888,Series!A:D,4,0),"")</f>
        <v/>
      </c>
      <c r="G8888" s="13" t="str">
        <f>IF(E8888&gt;"",VLOOKUP(E8888,Sources!A:B,2,0),"")</f>
        <v/>
      </c>
      <c r="H8888" s="13" t="str">
        <f>IF($E8888="", "",VLOOKUP($E8888,Sources!$A:$M, 13,FALSE))</f>
        <v/>
      </c>
      <c r="I8888" s="13" t="str">
        <f>IF($E8888="", "",VLOOKUP($E8888,Sources!$A:$M, 5,FALSE))</f>
        <v/>
      </c>
      <c r="J8888" s="13" t="str">
        <f>IF($E8888="", "",VLOOKUP($E8888,Sources!$A:$M, 6,FALSE))</f>
        <v/>
      </c>
      <c r="K8888" s="13" t="str">
        <f>IF($E8888="", "",VLOOKUP($E8888,Sources!$A:$M, 9,FALSE))</f>
        <v/>
      </c>
      <c r="L8888" s="13" t="str">
        <f>IF($D8888="", "",VLOOKUP($D8888,Series!$A:$J,6,FALSE))</f>
        <v/>
      </c>
      <c r="M8888" s="13" t="str">
        <f>IF($D8888="", "",VLOOKUP($D8888,Series!$A:$J,7,FALSE))</f>
        <v/>
      </c>
      <c r="N8888" s="13" t="str">
        <f>IF($D8888="", "",VLOOKUP($D8888,Series!$A:$J,8,FALSE))</f>
        <v/>
      </c>
      <c r="O8888" s="13" t="str">
        <f>IF($D8888="", "",VLOOKUP($D8888,Series!$A:$J,9,FALSE))</f>
        <v/>
      </c>
      <c r="P8888" s="13" t="str">
        <f>IF($D8888="", "",VLOOKUP($D8888,Series!$A:$J,10,FALSE))</f>
        <v/>
      </c>
    </row>
    <row r="8889" spans="1:16" x14ac:dyDescent="0.25">
      <c r="A8889" s="13" t="str">
        <f>IF(C8889&gt;0,VLOOKUP(C8889,Indicators!G:H,2,0),"")</f>
        <v/>
      </c>
      <c r="E8889" s="13" t="str">
        <f>IF(D8889="","",VLOOKUP(D8889,Series!A:B,2,FALSE))</f>
        <v/>
      </c>
      <c r="F8889" s="13" t="str">
        <f>IF(D8889&gt;0,VLOOKUP(D8889,Series!A:D,4,0),"")</f>
        <v/>
      </c>
      <c r="G8889" s="13" t="str">
        <f>IF(E8889&gt;"",VLOOKUP(E8889,Sources!A:B,2,0),"")</f>
        <v/>
      </c>
      <c r="H8889" s="13" t="str">
        <f>IF($E8889="", "",VLOOKUP($E8889,Sources!$A:$M, 13,FALSE))</f>
        <v/>
      </c>
      <c r="I8889" s="13" t="str">
        <f>IF($E8889="", "",VLOOKUP($E8889,Sources!$A:$M, 5,FALSE))</f>
        <v/>
      </c>
      <c r="J8889" s="13" t="str">
        <f>IF($E8889="", "",VLOOKUP($E8889,Sources!$A:$M, 6,FALSE))</f>
        <v/>
      </c>
      <c r="K8889" s="13" t="str">
        <f>IF($E8889="", "",VLOOKUP($E8889,Sources!$A:$M, 9,FALSE))</f>
        <v/>
      </c>
      <c r="L8889" s="13" t="str">
        <f>IF($D8889="", "",VLOOKUP($D8889,Series!$A:$J,6,FALSE))</f>
        <v/>
      </c>
      <c r="M8889" s="13" t="str">
        <f>IF($D8889="", "",VLOOKUP($D8889,Series!$A:$J,7,FALSE))</f>
        <v/>
      </c>
      <c r="N8889" s="13" t="str">
        <f>IF($D8889="", "",VLOOKUP($D8889,Series!$A:$J,8,FALSE))</f>
        <v/>
      </c>
      <c r="O8889" s="13" t="str">
        <f>IF($D8889="", "",VLOOKUP($D8889,Series!$A:$J,9,FALSE))</f>
        <v/>
      </c>
      <c r="P8889" s="13" t="str">
        <f>IF($D8889="", "",VLOOKUP($D8889,Series!$A:$J,10,FALSE))</f>
        <v/>
      </c>
    </row>
    <row r="8890" spans="1:16" x14ac:dyDescent="0.25">
      <c r="A8890" s="13" t="str">
        <f>IF(C8890&gt;0,VLOOKUP(C8890,Indicators!G:H,2,0),"")</f>
        <v/>
      </c>
      <c r="E8890" s="13" t="str">
        <f>IF(D8890="","",VLOOKUP(D8890,Series!A:B,2,FALSE))</f>
        <v/>
      </c>
      <c r="F8890" s="13" t="str">
        <f>IF(D8890&gt;0,VLOOKUP(D8890,Series!A:D,4,0),"")</f>
        <v/>
      </c>
      <c r="G8890" s="13" t="str">
        <f>IF(E8890&gt;"",VLOOKUP(E8890,Sources!A:B,2,0),"")</f>
        <v/>
      </c>
      <c r="H8890" s="13" t="str">
        <f>IF($E8890="", "",VLOOKUP($E8890,Sources!$A:$M, 13,FALSE))</f>
        <v/>
      </c>
      <c r="I8890" s="13" t="str">
        <f>IF($E8890="", "",VLOOKUP($E8890,Sources!$A:$M, 5,FALSE))</f>
        <v/>
      </c>
      <c r="J8890" s="13" t="str">
        <f>IF($E8890="", "",VLOOKUP($E8890,Sources!$A:$M, 6,FALSE))</f>
        <v/>
      </c>
      <c r="K8890" s="13" t="str">
        <f>IF($E8890="", "",VLOOKUP($E8890,Sources!$A:$M, 9,FALSE))</f>
        <v/>
      </c>
      <c r="L8890" s="13" t="str">
        <f>IF($D8890="", "",VLOOKUP($D8890,Series!$A:$J,6,FALSE))</f>
        <v/>
      </c>
      <c r="M8890" s="13" t="str">
        <f>IF($D8890="", "",VLOOKUP($D8890,Series!$A:$J,7,FALSE))</f>
        <v/>
      </c>
      <c r="N8890" s="13" t="str">
        <f>IF($D8890="", "",VLOOKUP($D8890,Series!$A:$J,8,FALSE))</f>
        <v/>
      </c>
      <c r="O8890" s="13" t="str">
        <f>IF($D8890="", "",VLOOKUP($D8890,Series!$A:$J,9,FALSE))</f>
        <v/>
      </c>
      <c r="P8890" s="13" t="str">
        <f>IF($D8890="", "",VLOOKUP($D8890,Series!$A:$J,10,FALSE))</f>
        <v/>
      </c>
    </row>
    <row r="8891" spans="1:16" x14ac:dyDescent="0.25">
      <c r="A8891" s="13" t="str">
        <f>IF(C8891&gt;0,VLOOKUP(C8891,Indicators!G:H,2,0),"")</f>
        <v/>
      </c>
      <c r="E8891" s="13" t="str">
        <f>IF(D8891="","",VLOOKUP(D8891,Series!A:B,2,FALSE))</f>
        <v/>
      </c>
      <c r="F8891" s="13" t="str">
        <f>IF(D8891&gt;0,VLOOKUP(D8891,Series!A:D,4,0),"")</f>
        <v/>
      </c>
      <c r="G8891" s="13" t="str">
        <f>IF(E8891&gt;"",VLOOKUP(E8891,Sources!A:B,2,0),"")</f>
        <v/>
      </c>
      <c r="H8891" s="13" t="str">
        <f>IF($E8891="", "",VLOOKUP($E8891,Sources!$A:$M, 13,FALSE))</f>
        <v/>
      </c>
      <c r="I8891" s="13" t="str">
        <f>IF($E8891="", "",VLOOKUP($E8891,Sources!$A:$M, 5,FALSE))</f>
        <v/>
      </c>
      <c r="J8891" s="13" t="str">
        <f>IF($E8891="", "",VLOOKUP($E8891,Sources!$A:$M, 6,FALSE))</f>
        <v/>
      </c>
      <c r="K8891" s="13" t="str">
        <f>IF($E8891="", "",VLOOKUP($E8891,Sources!$A:$M, 9,FALSE))</f>
        <v/>
      </c>
      <c r="L8891" s="13" t="str">
        <f>IF($D8891="", "",VLOOKUP($D8891,Series!$A:$J,6,FALSE))</f>
        <v/>
      </c>
      <c r="M8891" s="13" t="str">
        <f>IF($D8891="", "",VLOOKUP($D8891,Series!$A:$J,7,FALSE))</f>
        <v/>
      </c>
      <c r="N8891" s="13" t="str">
        <f>IF($D8891="", "",VLOOKUP($D8891,Series!$A:$J,8,FALSE))</f>
        <v/>
      </c>
      <c r="O8891" s="13" t="str">
        <f>IF($D8891="", "",VLOOKUP($D8891,Series!$A:$J,9,FALSE))</f>
        <v/>
      </c>
      <c r="P8891" s="13" t="str">
        <f>IF($D8891="", "",VLOOKUP($D8891,Series!$A:$J,10,FALSE))</f>
        <v/>
      </c>
    </row>
    <row r="8892" spans="1:16" x14ac:dyDescent="0.25">
      <c r="A8892" s="13" t="str">
        <f>IF(C8892&gt;0,VLOOKUP(C8892,Indicators!G:H,2,0),"")</f>
        <v/>
      </c>
      <c r="E8892" s="13" t="str">
        <f>IF(D8892="","",VLOOKUP(D8892,Series!A:B,2,FALSE))</f>
        <v/>
      </c>
      <c r="F8892" s="13" t="str">
        <f>IF(D8892&gt;0,VLOOKUP(D8892,Series!A:D,4,0),"")</f>
        <v/>
      </c>
      <c r="G8892" s="13" t="str">
        <f>IF(E8892&gt;"",VLOOKUP(E8892,Sources!A:B,2,0),"")</f>
        <v/>
      </c>
      <c r="H8892" s="13" t="str">
        <f>IF($E8892="", "",VLOOKUP($E8892,Sources!$A:$M, 13,FALSE))</f>
        <v/>
      </c>
      <c r="I8892" s="13" t="str">
        <f>IF($E8892="", "",VLOOKUP($E8892,Sources!$A:$M, 5,FALSE))</f>
        <v/>
      </c>
      <c r="J8892" s="13" t="str">
        <f>IF($E8892="", "",VLOOKUP($E8892,Sources!$A:$M, 6,FALSE))</f>
        <v/>
      </c>
      <c r="K8892" s="13" t="str">
        <f>IF($E8892="", "",VLOOKUP($E8892,Sources!$A:$M, 9,FALSE))</f>
        <v/>
      </c>
      <c r="L8892" s="13" t="str">
        <f>IF($D8892="", "",VLOOKUP($D8892,Series!$A:$J,6,FALSE))</f>
        <v/>
      </c>
      <c r="M8892" s="13" t="str">
        <f>IF($D8892="", "",VLOOKUP($D8892,Series!$A:$J,7,FALSE))</f>
        <v/>
      </c>
      <c r="N8892" s="13" t="str">
        <f>IF($D8892="", "",VLOOKUP($D8892,Series!$A:$J,8,FALSE))</f>
        <v/>
      </c>
      <c r="O8892" s="13" t="str">
        <f>IF($D8892="", "",VLOOKUP($D8892,Series!$A:$J,9,FALSE))</f>
        <v/>
      </c>
      <c r="P8892" s="13" t="str">
        <f>IF($D8892="", "",VLOOKUP($D8892,Series!$A:$J,10,FALSE))</f>
        <v/>
      </c>
    </row>
    <row r="8893" spans="1:16" x14ac:dyDescent="0.25">
      <c r="A8893" s="13" t="str">
        <f>IF(C8893&gt;0,VLOOKUP(C8893,Indicators!G:H,2,0),"")</f>
        <v/>
      </c>
      <c r="E8893" s="13" t="str">
        <f>IF(D8893="","",VLOOKUP(D8893,Series!A:B,2,FALSE))</f>
        <v/>
      </c>
      <c r="F8893" s="13" t="str">
        <f>IF(D8893&gt;0,VLOOKUP(D8893,Series!A:D,4,0),"")</f>
        <v/>
      </c>
      <c r="G8893" s="13" t="str">
        <f>IF(E8893&gt;"",VLOOKUP(E8893,Sources!A:B,2,0),"")</f>
        <v/>
      </c>
      <c r="H8893" s="13" t="str">
        <f>IF($E8893="", "",VLOOKUP($E8893,Sources!$A:$M, 13,FALSE))</f>
        <v/>
      </c>
      <c r="I8893" s="13" t="str">
        <f>IF($E8893="", "",VLOOKUP($E8893,Sources!$A:$M, 5,FALSE))</f>
        <v/>
      </c>
      <c r="J8893" s="13" t="str">
        <f>IF($E8893="", "",VLOOKUP($E8893,Sources!$A:$M, 6,FALSE))</f>
        <v/>
      </c>
      <c r="K8893" s="13" t="str">
        <f>IF($E8893="", "",VLOOKUP($E8893,Sources!$A:$M, 9,FALSE))</f>
        <v/>
      </c>
      <c r="L8893" s="13" t="str">
        <f>IF($D8893="", "",VLOOKUP($D8893,Series!$A:$J,6,FALSE))</f>
        <v/>
      </c>
      <c r="M8893" s="13" t="str">
        <f>IF($D8893="", "",VLOOKUP($D8893,Series!$A:$J,7,FALSE))</f>
        <v/>
      </c>
      <c r="N8893" s="13" t="str">
        <f>IF($D8893="", "",VLOOKUP($D8893,Series!$A:$J,8,FALSE))</f>
        <v/>
      </c>
      <c r="O8893" s="13" t="str">
        <f>IF($D8893="", "",VLOOKUP($D8893,Series!$A:$J,9,FALSE))</f>
        <v/>
      </c>
      <c r="P8893" s="13" t="str">
        <f>IF($D8893="", "",VLOOKUP($D8893,Series!$A:$J,10,FALSE))</f>
        <v/>
      </c>
    </row>
    <row r="8894" spans="1:16" x14ac:dyDescent="0.25">
      <c r="A8894" s="13" t="str">
        <f>IF(C8894&gt;0,VLOOKUP(C8894,Indicators!G:H,2,0),"")</f>
        <v/>
      </c>
      <c r="E8894" s="13" t="str">
        <f>IF(D8894="","",VLOOKUP(D8894,Series!A:B,2,FALSE))</f>
        <v/>
      </c>
      <c r="F8894" s="13" t="str">
        <f>IF(D8894&gt;0,VLOOKUP(D8894,Series!A:D,4,0),"")</f>
        <v/>
      </c>
      <c r="G8894" s="13" t="str">
        <f>IF(E8894&gt;"",VLOOKUP(E8894,Sources!A:B,2,0),"")</f>
        <v/>
      </c>
      <c r="H8894" s="13" t="str">
        <f>IF($E8894="", "",VLOOKUP($E8894,Sources!$A:$M, 13,FALSE))</f>
        <v/>
      </c>
      <c r="I8894" s="13" t="str">
        <f>IF($E8894="", "",VLOOKUP($E8894,Sources!$A:$M, 5,FALSE))</f>
        <v/>
      </c>
      <c r="J8894" s="13" t="str">
        <f>IF($E8894="", "",VLOOKUP($E8894,Sources!$A:$M, 6,FALSE))</f>
        <v/>
      </c>
      <c r="K8894" s="13" t="str">
        <f>IF($E8894="", "",VLOOKUP($E8894,Sources!$A:$M, 9,FALSE))</f>
        <v/>
      </c>
      <c r="L8894" s="13" t="str">
        <f>IF($D8894="", "",VLOOKUP($D8894,Series!$A:$J,6,FALSE))</f>
        <v/>
      </c>
      <c r="M8894" s="13" t="str">
        <f>IF($D8894="", "",VLOOKUP($D8894,Series!$A:$J,7,FALSE))</f>
        <v/>
      </c>
      <c r="N8894" s="13" t="str">
        <f>IF($D8894="", "",VLOOKUP($D8894,Series!$A:$J,8,FALSE))</f>
        <v/>
      </c>
      <c r="O8894" s="13" t="str">
        <f>IF($D8894="", "",VLOOKUP($D8894,Series!$A:$J,9,FALSE))</f>
        <v/>
      </c>
      <c r="P8894" s="13" t="str">
        <f>IF($D8894="", "",VLOOKUP($D8894,Series!$A:$J,10,FALSE))</f>
        <v/>
      </c>
    </row>
    <row r="8895" spans="1:16" x14ac:dyDescent="0.25">
      <c r="A8895" s="13" t="str">
        <f>IF(C8895&gt;0,VLOOKUP(C8895,Indicators!G:H,2,0),"")</f>
        <v/>
      </c>
      <c r="E8895" s="13" t="str">
        <f>IF(D8895="","",VLOOKUP(D8895,Series!A:B,2,FALSE))</f>
        <v/>
      </c>
      <c r="F8895" s="13" t="str">
        <f>IF(D8895&gt;0,VLOOKUP(D8895,Series!A:D,4,0),"")</f>
        <v/>
      </c>
      <c r="G8895" s="13" t="str">
        <f>IF(E8895&gt;"",VLOOKUP(E8895,Sources!A:B,2,0),"")</f>
        <v/>
      </c>
      <c r="H8895" s="13" t="str">
        <f>IF($E8895="", "",VLOOKUP($E8895,Sources!$A:$M, 13,FALSE))</f>
        <v/>
      </c>
      <c r="I8895" s="13" t="str">
        <f>IF($E8895="", "",VLOOKUP($E8895,Sources!$A:$M, 5,FALSE))</f>
        <v/>
      </c>
      <c r="J8895" s="13" t="str">
        <f>IF($E8895="", "",VLOOKUP($E8895,Sources!$A:$M, 6,FALSE))</f>
        <v/>
      </c>
      <c r="K8895" s="13" t="str">
        <f>IF($E8895="", "",VLOOKUP($E8895,Sources!$A:$M, 9,FALSE))</f>
        <v/>
      </c>
      <c r="L8895" s="13" t="str">
        <f>IF($D8895="", "",VLOOKUP($D8895,Series!$A:$J,6,FALSE))</f>
        <v/>
      </c>
      <c r="M8895" s="13" t="str">
        <f>IF($D8895="", "",VLOOKUP($D8895,Series!$A:$J,7,FALSE))</f>
        <v/>
      </c>
      <c r="N8895" s="13" t="str">
        <f>IF($D8895="", "",VLOOKUP($D8895,Series!$A:$J,8,FALSE))</f>
        <v/>
      </c>
      <c r="O8895" s="13" t="str">
        <f>IF($D8895="", "",VLOOKUP($D8895,Series!$A:$J,9,FALSE))</f>
        <v/>
      </c>
      <c r="P8895" s="13" t="str">
        <f>IF($D8895="", "",VLOOKUP($D8895,Series!$A:$J,10,FALSE))</f>
        <v/>
      </c>
    </row>
    <row r="8896" spans="1:16" x14ac:dyDescent="0.25">
      <c r="A8896" s="13" t="str">
        <f>IF(C8896&gt;0,VLOOKUP(C8896,Indicators!G:H,2,0),"")</f>
        <v/>
      </c>
      <c r="E8896" s="13" t="str">
        <f>IF(D8896="","",VLOOKUP(D8896,Series!A:B,2,FALSE))</f>
        <v/>
      </c>
      <c r="F8896" s="13" t="str">
        <f>IF(D8896&gt;0,VLOOKUP(D8896,Series!A:D,4,0),"")</f>
        <v/>
      </c>
      <c r="G8896" s="13" t="str">
        <f>IF(E8896&gt;"",VLOOKUP(E8896,Sources!A:B,2,0),"")</f>
        <v/>
      </c>
      <c r="H8896" s="13" t="str">
        <f>IF($E8896="", "",VLOOKUP($E8896,Sources!$A:$M, 13,FALSE))</f>
        <v/>
      </c>
      <c r="I8896" s="13" t="str">
        <f>IF($E8896="", "",VLOOKUP($E8896,Sources!$A:$M, 5,FALSE))</f>
        <v/>
      </c>
      <c r="J8896" s="13" t="str">
        <f>IF($E8896="", "",VLOOKUP($E8896,Sources!$A:$M, 6,FALSE))</f>
        <v/>
      </c>
      <c r="K8896" s="13" t="str">
        <f>IF($E8896="", "",VLOOKUP($E8896,Sources!$A:$M, 9,FALSE))</f>
        <v/>
      </c>
      <c r="L8896" s="13" t="str">
        <f>IF($D8896="", "",VLOOKUP($D8896,Series!$A:$J,6,FALSE))</f>
        <v/>
      </c>
      <c r="M8896" s="13" t="str">
        <f>IF($D8896="", "",VLOOKUP($D8896,Series!$A:$J,7,FALSE))</f>
        <v/>
      </c>
      <c r="N8896" s="13" t="str">
        <f>IF($D8896="", "",VLOOKUP($D8896,Series!$A:$J,8,FALSE))</f>
        <v/>
      </c>
      <c r="O8896" s="13" t="str">
        <f>IF($D8896="", "",VLOOKUP($D8896,Series!$A:$J,9,FALSE))</f>
        <v/>
      </c>
      <c r="P8896" s="13" t="str">
        <f>IF($D8896="", "",VLOOKUP($D8896,Series!$A:$J,10,FALSE))</f>
        <v/>
      </c>
    </row>
    <row r="8897" spans="1:16" x14ac:dyDescent="0.25">
      <c r="A8897" s="13" t="str">
        <f>IF(C8897&gt;0,VLOOKUP(C8897,Indicators!G:H,2,0),"")</f>
        <v/>
      </c>
      <c r="E8897" s="13" t="str">
        <f>IF(D8897="","",VLOOKUP(D8897,Series!A:B,2,FALSE))</f>
        <v/>
      </c>
      <c r="F8897" s="13" t="str">
        <f>IF(D8897&gt;0,VLOOKUP(D8897,Series!A:D,4,0),"")</f>
        <v/>
      </c>
      <c r="G8897" s="13" t="str">
        <f>IF(E8897&gt;"",VLOOKUP(E8897,Sources!A:B,2,0),"")</f>
        <v/>
      </c>
      <c r="H8897" s="13" t="str">
        <f>IF($E8897="", "",VLOOKUP($E8897,Sources!$A:$M, 13,FALSE))</f>
        <v/>
      </c>
      <c r="I8897" s="13" t="str">
        <f>IF($E8897="", "",VLOOKUP($E8897,Sources!$A:$M, 5,FALSE))</f>
        <v/>
      </c>
      <c r="J8897" s="13" t="str">
        <f>IF($E8897="", "",VLOOKUP($E8897,Sources!$A:$M, 6,FALSE))</f>
        <v/>
      </c>
      <c r="K8897" s="13" t="str">
        <f>IF($E8897="", "",VLOOKUP($E8897,Sources!$A:$M, 9,FALSE))</f>
        <v/>
      </c>
      <c r="L8897" s="13" t="str">
        <f>IF($D8897="", "",VLOOKUP($D8897,Series!$A:$J,6,FALSE))</f>
        <v/>
      </c>
      <c r="M8897" s="13" t="str">
        <f>IF($D8897="", "",VLOOKUP($D8897,Series!$A:$J,7,FALSE))</f>
        <v/>
      </c>
      <c r="N8897" s="13" t="str">
        <f>IF($D8897="", "",VLOOKUP($D8897,Series!$A:$J,8,FALSE))</f>
        <v/>
      </c>
      <c r="O8897" s="13" t="str">
        <f>IF($D8897="", "",VLOOKUP($D8897,Series!$A:$J,9,FALSE))</f>
        <v/>
      </c>
      <c r="P8897" s="13" t="str">
        <f>IF($D8897="", "",VLOOKUP($D8897,Series!$A:$J,10,FALSE))</f>
        <v/>
      </c>
    </row>
    <row r="8898" spans="1:16" x14ac:dyDescent="0.25">
      <c r="A8898" s="13" t="str">
        <f>IF(C8898&gt;0,VLOOKUP(C8898,Indicators!G:H,2,0),"")</f>
        <v/>
      </c>
      <c r="E8898" s="13" t="str">
        <f>IF(D8898="","",VLOOKUP(D8898,Series!A:B,2,FALSE))</f>
        <v/>
      </c>
      <c r="F8898" s="13" t="str">
        <f>IF(D8898&gt;0,VLOOKUP(D8898,Series!A:D,4,0),"")</f>
        <v/>
      </c>
      <c r="G8898" s="13" t="str">
        <f>IF(E8898&gt;"",VLOOKUP(E8898,Sources!A:B,2,0),"")</f>
        <v/>
      </c>
      <c r="H8898" s="13" t="str">
        <f>IF($E8898="", "",VLOOKUP($E8898,Sources!$A:$M, 13,FALSE))</f>
        <v/>
      </c>
      <c r="I8898" s="13" t="str">
        <f>IF($E8898="", "",VLOOKUP($E8898,Sources!$A:$M, 5,FALSE))</f>
        <v/>
      </c>
      <c r="J8898" s="13" t="str">
        <f>IF($E8898="", "",VLOOKUP($E8898,Sources!$A:$M, 6,FALSE))</f>
        <v/>
      </c>
      <c r="K8898" s="13" t="str">
        <f>IF($E8898="", "",VLOOKUP($E8898,Sources!$A:$M, 9,FALSE))</f>
        <v/>
      </c>
      <c r="L8898" s="13" t="str">
        <f>IF($D8898="", "",VLOOKUP($D8898,Series!$A:$J,6,FALSE))</f>
        <v/>
      </c>
      <c r="M8898" s="13" t="str">
        <f>IF($D8898="", "",VLOOKUP($D8898,Series!$A:$J,7,FALSE))</f>
        <v/>
      </c>
      <c r="N8898" s="13" t="str">
        <f>IF($D8898="", "",VLOOKUP($D8898,Series!$A:$J,8,FALSE))</f>
        <v/>
      </c>
      <c r="O8898" s="13" t="str">
        <f>IF($D8898="", "",VLOOKUP($D8898,Series!$A:$J,9,FALSE))</f>
        <v/>
      </c>
      <c r="P8898" s="13" t="str">
        <f>IF($D8898="", "",VLOOKUP($D8898,Series!$A:$J,10,FALSE))</f>
        <v/>
      </c>
    </row>
    <row r="8899" spans="1:16" x14ac:dyDescent="0.25">
      <c r="A8899" s="13" t="str">
        <f>IF(C8899&gt;0,VLOOKUP(C8899,Indicators!G:H,2,0),"")</f>
        <v/>
      </c>
      <c r="E8899" s="13" t="str">
        <f>IF(D8899="","",VLOOKUP(D8899,Series!A:B,2,FALSE))</f>
        <v/>
      </c>
      <c r="F8899" s="13" t="str">
        <f>IF(D8899&gt;0,VLOOKUP(D8899,Series!A:D,4,0),"")</f>
        <v/>
      </c>
      <c r="G8899" s="13" t="str">
        <f>IF(E8899&gt;"",VLOOKUP(E8899,Sources!A:B,2,0),"")</f>
        <v/>
      </c>
      <c r="H8899" s="13" t="str">
        <f>IF($E8899="", "",VLOOKUP($E8899,Sources!$A:$M, 13,FALSE))</f>
        <v/>
      </c>
      <c r="I8899" s="13" t="str">
        <f>IF($E8899="", "",VLOOKUP($E8899,Sources!$A:$M, 5,FALSE))</f>
        <v/>
      </c>
      <c r="J8899" s="13" t="str">
        <f>IF($E8899="", "",VLOOKUP($E8899,Sources!$A:$M, 6,FALSE))</f>
        <v/>
      </c>
      <c r="K8899" s="13" t="str">
        <f>IF($E8899="", "",VLOOKUP($E8899,Sources!$A:$M, 9,FALSE))</f>
        <v/>
      </c>
      <c r="L8899" s="13" t="str">
        <f>IF($D8899="", "",VLOOKUP($D8899,Series!$A:$J,6,FALSE))</f>
        <v/>
      </c>
      <c r="M8899" s="13" t="str">
        <f>IF($D8899="", "",VLOOKUP($D8899,Series!$A:$J,7,FALSE))</f>
        <v/>
      </c>
      <c r="N8899" s="13" t="str">
        <f>IF($D8899="", "",VLOOKUP($D8899,Series!$A:$J,8,FALSE))</f>
        <v/>
      </c>
      <c r="O8899" s="13" t="str">
        <f>IF($D8899="", "",VLOOKUP($D8899,Series!$A:$J,9,FALSE))</f>
        <v/>
      </c>
      <c r="P8899" s="13" t="str">
        <f>IF($D8899="", "",VLOOKUP($D8899,Series!$A:$J,10,FALSE))</f>
        <v/>
      </c>
    </row>
    <row r="8900" spans="1:16" x14ac:dyDescent="0.25">
      <c r="A8900" s="13" t="str">
        <f>IF(C8900&gt;0,VLOOKUP(C8900,Indicators!G:H,2,0),"")</f>
        <v/>
      </c>
      <c r="E8900" s="13" t="str">
        <f>IF(D8900="","",VLOOKUP(D8900,Series!A:B,2,FALSE))</f>
        <v/>
      </c>
      <c r="F8900" s="13" t="str">
        <f>IF(D8900&gt;0,VLOOKUP(D8900,Series!A:D,4,0),"")</f>
        <v/>
      </c>
      <c r="G8900" s="13" t="str">
        <f>IF(E8900&gt;"",VLOOKUP(E8900,Sources!A:B,2,0),"")</f>
        <v/>
      </c>
      <c r="H8900" s="13" t="str">
        <f>IF($E8900="", "",VLOOKUP($E8900,Sources!$A:$M, 13,FALSE))</f>
        <v/>
      </c>
      <c r="I8900" s="13" t="str">
        <f>IF($E8900="", "",VLOOKUP($E8900,Sources!$A:$M, 5,FALSE))</f>
        <v/>
      </c>
      <c r="J8900" s="13" t="str">
        <f>IF($E8900="", "",VLOOKUP($E8900,Sources!$A:$M, 6,FALSE))</f>
        <v/>
      </c>
      <c r="K8900" s="13" t="str">
        <f>IF($E8900="", "",VLOOKUP($E8900,Sources!$A:$M, 9,FALSE))</f>
        <v/>
      </c>
      <c r="L8900" s="13" t="str">
        <f>IF($D8900="", "",VLOOKUP($D8900,Series!$A:$J,6,FALSE))</f>
        <v/>
      </c>
      <c r="M8900" s="13" t="str">
        <f>IF($D8900="", "",VLOOKUP($D8900,Series!$A:$J,7,FALSE))</f>
        <v/>
      </c>
      <c r="N8900" s="13" t="str">
        <f>IF($D8900="", "",VLOOKUP($D8900,Series!$A:$J,8,FALSE))</f>
        <v/>
      </c>
      <c r="O8900" s="13" t="str">
        <f>IF($D8900="", "",VLOOKUP($D8900,Series!$A:$J,9,FALSE))</f>
        <v/>
      </c>
      <c r="P8900" s="13" t="str">
        <f>IF($D8900="", "",VLOOKUP($D8900,Series!$A:$J,10,FALSE))</f>
        <v/>
      </c>
    </row>
    <row r="8901" spans="1:16" x14ac:dyDescent="0.25">
      <c r="A8901" s="13" t="str">
        <f>IF(C8901&gt;0,VLOOKUP(C8901,Indicators!G:H,2,0),"")</f>
        <v/>
      </c>
      <c r="E8901" s="13" t="str">
        <f>IF(D8901="","",VLOOKUP(D8901,Series!A:B,2,FALSE))</f>
        <v/>
      </c>
      <c r="F8901" s="13" t="str">
        <f>IF(D8901&gt;0,VLOOKUP(D8901,Series!A:D,4,0),"")</f>
        <v/>
      </c>
      <c r="G8901" s="13" t="str">
        <f>IF(E8901&gt;"",VLOOKUP(E8901,Sources!A:B,2,0),"")</f>
        <v/>
      </c>
      <c r="H8901" s="13" t="str">
        <f>IF($E8901="", "",VLOOKUP($E8901,Sources!$A:$M, 13,FALSE))</f>
        <v/>
      </c>
      <c r="I8901" s="13" t="str">
        <f>IF($E8901="", "",VLOOKUP($E8901,Sources!$A:$M, 5,FALSE))</f>
        <v/>
      </c>
      <c r="J8901" s="13" t="str">
        <f>IF($E8901="", "",VLOOKUP($E8901,Sources!$A:$M, 6,FALSE))</f>
        <v/>
      </c>
      <c r="K8901" s="13" t="str">
        <f>IF($E8901="", "",VLOOKUP($E8901,Sources!$A:$M, 9,FALSE))</f>
        <v/>
      </c>
      <c r="L8901" s="13" t="str">
        <f>IF($D8901="", "",VLOOKUP($D8901,Series!$A:$J,6,FALSE))</f>
        <v/>
      </c>
      <c r="M8901" s="13" t="str">
        <f>IF($D8901="", "",VLOOKUP($D8901,Series!$A:$J,7,FALSE))</f>
        <v/>
      </c>
      <c r="N8901" s="13" t="str">
        <f>IF($D8901="", "",VLOOKUP($D8901,Series!$A:$J,8,FALSE))</f>
        <v/>
      </c>
      <c r="O8901" s="13" t="str">
        <f>IF($D8901="", "",VLOOKUP($D8901,Series!$A:$J,9,FALSE))</f>
        <v/>
      </c>
      <c r="P8901" s="13" t="str">
        <f>IF($D8901="", "",VLOOKUP($D8901,Series!$A:$J,10,FALSE))</f>
        <v/>
      </c>
    </row>
    <row r="8902" spans="1:16" x14ac:dyDescent="0.25">
      <c r="A8902" s="13" t="str">
        <f>IF(C8902&gt;0,VLOOKUP(C8902,Indicators!G:H,2,0),"")</f>
        <v/>
      </c>
      <c r="E8902" s="13" t="str">
        <f>IF(D8902="","",VLOOKUP(D8902,Series!A:B,2,FALSE))</f>
        <v/>
      </c>
      <c r="F8902" s="13" t="str">
        <f>IF(D8902&gt;0,VLOOKUP(D8902,Series!A:D,4,0),"")</f>
        <v/>
      </c>
      <c r="G8902" s="13" t="str">
        <f>IF(E8902&gt;"",VLOOKUP(E8902,Sources!A:B,2,0),"")</f>
        <v/>
      </c>
      <c r="H8902" s="13" t="str">
        <f>IF($E8902="", "",VLOOKUP($E8902,Sources!$A:$M, 13,FALSE))</f>
        <v/>
      </c>
      <c r="I8902" s="13" t="str">
        <f>IF($E8902="", "",VLOOKUP($E8902,Sources!$A:$M, 5,FALSE))</f>
        <v/>
      </c>
      <c r="J8902" s="13" t="str">
        <f>IF($E8902="", "",VLOOKUP($E8902,Sources!$A:$M, 6,FALSE))</f>
        <v/>
      </c>
      <c r="K8902" s="13" t="str">
        <f>IF($E8902="", "",VLOOKUP($E8902,Sources!$A:$M, 9,FALSE))</f>
        <v/>
      </c>
      <c r="L8902" s="13" t="str">
        <f>IF($D8902="", "",VLOOKUP($D8902,Series!$A:$J,6,FALSE))</f>
        <v/>
      </c>
      <c r="M8902" s="13" t="str">
        <f>IF($D8902="", "",VLOOKUP($D8902,Series!$A:$J,7,FALSE))</f>
        <v/>
      </c>
      <c r="N8902" s="13" t="str">
        <f>IF($D8902="", "",VLOOKUP($D8902,Series!$A:$J,8,FALSE))</f>
        <v/>
      </c>
      <c r="O8902" s="13" t="str">
        <f>IF($D8902="", "",VLOOKUP($D8902,Series!$A:$J,9,FALSE))</f>
        <v/>
      </c>
      <c r="P8902" s="13" t="str">
        <f>IF($D8902="", "",VLOOKUP($D8902,Series!$A:$J,10,FALSE))</f>
        <v/>
      </c>
    </row>
    <row r="8903" spans="1:16" x14ac:dyDescent="0.25">
      <c r="A8903" s="13" t="str">
        <f>IF(C8903&gt;0,VLOOKUP(C8903,Indicators!G:H,2,0),"")</f>
        <v/>
      </c>
      <c r="E8903" s="13" t="str">
        <f>IF(D8903="","",VLOOKUP(D8903,Series!A:B,2,FALSE))</f>
        <v/>
      </c>
      <c r="F8903" s="13" t="str">
        <f>IF(D8903&gt;0,VLOOKUP(D8903,Series!A:D,4,0),"")</f>
        <v/>
      </c>
      <c r="G8903" s="13" t="str">
        <f>IF(E8903&gt;"",VLOOKUP(E8903,Sources!A:B,2,0),"")</f>
        <v/>
      </c>
      <c r="H8903" s="13" t="str">
        <f>IF($E8903="", "",VLOOKUP($E8903,Sources!$A:$M, 13,FALSE))</f>
        <v/>
      </c>
      <c r="I8903" s="13" t="str">
        <f>IF($E8903="", "",VLOOKUP($E8903,Sources!$A:$M, 5,FALSE))</f>
        <v/>
      </c>
      <c r="J8903" s="13" t="str">
        <f>IF($E8903="", "",VLOOKUP($E8903,Sources!$A:$M, 6,FALSE))</f>
        <v/>
      </c>
      <c r="K8903" s="13" t="str">
        <f>IF($E8903="", "",VLOOKUP($E8903,Sources!$A:$M, 9,FALSE))</f>
        <v/>
      </c>
      <c r="L8903" s="13" t="str">
        <f>IF($D8903="", "",VLOOKUP($D8903,Series!$A:$J,6,FALSE))</f>
        <v/>
      </c>
      <c r="M8903" s="13" t="str">
        <f>IF($D8903="", "",VLOOKUP($D8903,Series!$A:$J,7,FALSE))</f>
        <v/>
      </c>
      <c r="N8903" s="13" t="str">
        <f>IF($D8903="", "",VLOOKUP($D8903,Series!$A:$J,8,FALSE))</f>
        <v/>
      </c>
      <c r="O8903" s="13" t="str">
        <f>IF($D8903="", "",VLOOKUP($D8903,Series!$A:$J,9,FALSE))</f>
        <v/>
      </c>
      <c r="P8903" s="13" t="str">
        <f>IF($D8903="", "",VLOOKUP($D8903,Series!$A:$J,10,FALSE))</f>
        <v/>
      </c>
    </row>
    <row r="8904" spans="1:16" x14ac:dyDescent="0.25">
      <c r="A8904" s="13" t="str">
        <f>IF(C8904&gt;0,VLOOKUP(C8904,Indicators!G:H,2,0),"")</f>
        <v/>
      </c>
      <c r="E8904" s="13" t="str">
        <f>IF(D8904="","",VLOOKUP(D8904,Series!A:B,2,FALSE))</f>
        <v/>
      </c>
      <c r="F8904" s="13" t="str">
        <f>IF(D8904&gt;0,VLOOKUP(D8904,Series!A:D,4,0),"")</f>
        <v/>
      </c>
      <c r="G8904" s="13" t="str">
        <f>IF(E8904&gt;"",VLOOKUP(E8904,Sources!A:B,2,0),"")</f>
        <v/>
      </c>
      <c r="H8904" s="13" t="str">
        <f>IF($E8904="", "",VLOOKUP($E8904,Sources!$A:$M, 13,FALSE))</f>
        <v/>
      </c>
      <c r="I8904" s="13" t="str">
        <f>IF($E8904="", "",VLOOKUP($E8904,Sources!$A:$M, 5,FALSE))</f>
        <v/>
      </c>
      <c r="J8904" s="13" t="str">
        <f>IF($E8904="", "",VLOOKUP($E8904,Sources!$A:$M, 6,FALSE))</f>
        <v/>
      </c>
      <c r="K8904" s="13" t="str">
        <f>IF($E8904="", "",VLOOKUP($E8904,Sources!$A:$M, 9,FALSE))</f>
        <v/>
      </c>
      <c r="L8904" s="13" t="str">
        <f>IF($D8904="", "",VLOOKUP($D8904,Series!$A:$J,6,FALSE))</f>
        <v/>
      </c>
      <c r="M8904" s="13" t="str">
        <f>IF($D8904="", "",VLOOKUP($D8904,Series!$A:$J,7,FALSE))</f>
        <v/>
      </c>
      <c r="N8904" s="13" t="str">
        <f>IF($D8904="", "",VLOOKUP($D8904,Series!$A:$J,8,FALSE))</f>
        <v/>
      </c>
      <c r="O8904" s="13" t="str">
        <f>IF($D8904="", "",VLOOKUP($D8904,Series!$A:$J,9,FALSE))</f>
        <v/>
      </c>
      <c r="P8904" s="13" t="str">
        <f>IF($D8904="", "",VLOOKUP($D8904,Series!$A:$J,10,FALSE))</f>
        <v/>
      </c>
    </row>
    <row r="8905" spans="1:16" x14ac:dyDescent="0.25">
      <c r="A8905" s="13" t="str">
        <f>IF(C8905&gt;0,VLOOKUP(C8905,Indicators!G:H,2,0),"")</f>
        <v/>
      </c>
      <c r="E8905" s="13" t="str">
        <f>IF(D8905="","",VLOOKUP(D8905,Series!A:B,2,FALSE))</f>
        <v/>
      </c>
      <c r="F8905" s="13" t="str">
        <f>IF(D8905&gt;0,VLOOKUP(D8905,Series!A:D,4,0),"")</f>
        <v/>
      </c>
      <c r="G8905" s="13" t="str">
        <f>IF(E8905&gt;"",VLOOKUP(E8905,Sources!A:B,2,0),"")</f>
        <v/>
      </c>
      <c r="H8905" s="13" t="str">
        <f>IF($E8905="", "",VLOOKUP($E8905,Sources!$A:$M, 13,FALSE))</f>
        <v/>
      </c>
      <c r="I8905" s="13" t="str">
        <f>IF($E8905="", "",VLOOKUP($E8905,Sources!$A:$M, 5,FALSE))</f>
        <v/>
      </c>
      <c r="J8905" s="13" t="str">
        <f>IF($E8905="", "",VLOOKUP($E8905,Sources!$A:$M, 6,FALSE))</f>
        <v/>
      </c>
      <c r="K8905" s="13" t="str">
        <f>IF($E8905="", "",VLOOKUP($E8905,Sources!$A:$M, 9,FALSE))</f>
        <v/>
      </c>
      <c r="L8905" s="13" t="str">
        <f>IF($D8905="", "",VLOOKUP($D8905,Series!$A:$J,6,FALSE))</f>
        <v/>
      </c>
      <c r="M8905" s="13" t="str">
        <f>IF($D8905="", "",VLOOKUP($D8905,Series!$A:$J,7,FALSE))</f>
        <v/>
      </c>
      <c r="N8905" s="13" t="str">
        <f>IF($D8905="", "",VLOOKUP($D8905,Series!$A:$J,8,FALSE))</f>
        <v/>
      </c>
      <c r="O8905" s="13" t="str">
        <f>IF($D8905="", "",VLOOKUP($D8905,Series!$A:$J,9,FALSE))</f>
        <v/>
      </c>
      <c r="P8905" s="13" t="str">
        <f>IF($D8905="", "",VLOOKUP($D8905,Series!$A:$J,10,FALSE))</f>
        <v/>
      </c>
    </row>
    <row r="8906" spans="1:16" x14ac:dyDescent="0.25">
      <c r="A8906" s="13" t="str">
        <f>IF(C8906&gt;0,VLOOKUP(C8906,Indicators!G:H,2,0),"")</f>
        <v/>
      </c>
      <c r="E8906" s="13" t="str">
        <f>IF(D8906="","",VLOOKUP(D8906,Series!A:B,2,FALSE))</f>
        <v/>
      </c>
      <c r="F8906" s="13" t="str">
        <f>IF(D8906&gt;0,VLOOKUP(D8906,Series!A:D,4,0),"")</f>
        <v/>
      </c>
      <c r="G8906" s="13" t="str">
        <f>IF(E8906&gt;"",VLOOKUP(E8906,Sources!A:B,2,0),"")</f>
        <v/>
      </c>
      <c r="H8906" s="13" t="str">
        <f>IF($E8906="", "",VLOOKUP($E8906,Sources!$A:$M, 13,FALSE))</f>
        <v/>
      </c>
      <c r="I8906" s="13" t="str">
        <f>IF($E8906="", "",VLOOKUP($E8906,Sources!$A:$M, 5,FALSE))</f>
        <v/>
      </c>
      <c r="J8906" s="13" t="str">
        <f>IF($E8906="", "",VLOOKUP($E8906,Sources!$A:$M, 6,FALSE))</f>
        <v/>
      </c>
      <c r="K8906" s="13" t="str">
        <f>IF($E8906="", "",VLOOKUP($E8906,Sources!$A:$M, 9,FALSE))</f>
        <v/>
      </c>
      <c r="L8906" s="13" t="str">
        <f>IF($D8906="", "",VLOOKUP($D8906,Series!$A:$J,6,FALSE))</f>
        <v/>
      </c>
      <c r="M8906" s="13" t="str">
        <f>IF($D8906="", "",VLOOKUP($D8906,Series!$A:$J,7,FALSE))</f>
        <v/>
      </c>
      <c r="N8906" s="13" t="str">
        <f>IF($D8906="", "",VLOOKUP($D8906,Series!$A:$J,8,FALSE))</f>
        <v/>
      </c>
      <c r="O8906" s="13" t="str">
        <f>IF($D8906="", "",VLOOKUP($D8906,Series!$A:$J,9,FALSE))</f>
        <v/>
      </c>
      <c r="P8906" s="13" t="str">
        <f>IF($D8906="", "",VLOOKUP($D8906,Series!$A:$J,10,FALSE))</f>
        <v/>
      </c>
    </row>
    <row r="8907" spans="1:16" x14ac:dyDescent="0.25">
      <c r="A8907" s="13" t="str">
        <f>IF(C8907&gt;0,VLOOKUP(C8907,Indicators!G:H,2,0),"")</f>
        <v/>
      </c>
      <c r="E8907" s="13" t="str">
        <f>IF(D8907="","",VLOOKUP(D8907,Series!A:B,2,FALSE))</f>
        <v/>
      </c>
      <c r="F8907" s="13" t="str">
        <f>IF(D8907&gt;0,VLOOKUP(D8907,Series!A:D,4,0),"")</f>
        <v/>
      </c>
      <c r="G8907" s="13" t="str">
        <f>IF(E8907&gt;"",VLOOKUP(E8907,Sources!A:B,2,0),"")</f>
        <v/>
      </c>
      <c r="H8907" s="13" t="str">
        <f>IF($E8907="", "",VLOOKUP($E8907,Sources!$A:$M, 13,FALSE))</f>
        <v/>
      </c>
      <c r="I8907" s="13" t="str">
        <f>IF($E8907="", "",VLOOKUP($E8907,Sources!$A:$M, 5,FALSE))</f>
        <v/>
      </c>
      <c r="J8907" s="13" t="str">
        <f>IF($E8907="", "",VLOOKUP($E8907,Sources!$A:$M, 6,FALSE))</f>
        <v/>
      </c>
      <c r="K8907" s="13" t="str">
        <f>IF($E8907="", "",VLOOKUP($E8907,Sources!$A:$M, 9,FALSE))</f>
        <v/>
      </c>
      <c r="L8907" s="13" t="str">
        <f>IF($D8907="", "",VLOOKUP($D8907,Series!$A:$J,6,FALSE))</f>
        <v/>
      </c>
      <c r="M8907" s="13" t="str">
        <f>IF($D8907="", "",VLOOKUP($D8907,Series!$A:$J,7,FALSE))</f>
        <v/>
      </c>
      <c r="N8907" s="13" t="str">
        <f>IF($D8907="", "",VLOOKUP($D8907,Series!$A:$J,8,FALSE))</f>
        <v/>
      </c>
      <c r="O8907" s="13" t="str">
        <f>IF($D8907="", "",VLOOKUP($D8907,Series!$A:$J,9,FALSE))</f>
        <v/>
      </c>
      <c r="P8907" s="13" t="str">
        <f>IF($D8907="", "",VLOOKUP($D8907,Series!$A:$J,10,FALSE))</f>
        <v/>
      </c>
    </row>
    <row r="8908" spans="1:16" x14ac:dyDescent="0.25">
      <c r="A8908" s="13" t="str">
        <f>IF(C8908&gt;0,VLOOKUP(C8908,Indicators!G:H,2,0),"")</f>
        <v/>
      </c>
      <c r="E8908" s="13" t="str">
        <f>IF(D8908="","",VLOOKUP(D8908,Series!A:B,2,FALSE))</f>
        <v/>
      </c>
      <c r="F8908" s="13" t="str">
        <f>IF(D8908&gt;0,VLOOKUP(D8908,Series!A:D,4,0),"")</f>
        <v/>
      </c>
      <c r="G8908" s="13" t="str">
        <f>IF(E8908&gt;"",VLOOKUP(E8908,Sources!A:B,2,0),"")</f>
        <v/>
      </c>
      <c r="H8908" s="13" t="str">
        <f>IF($E8908="", "",VLOOKUP($E8908,Sources!$A:$M, 13,FALSE))</f>
        <v/>
      </c>
      <c r="I8908" s="13" t="str">
        <f>IF($E8908="", "",VLOOKUP($E8908,Sources!$A:$M, 5,FALSE))</f>
        <v/>
      </c>
      <c r="J8908" s="13" t="str">
        <f>IF($E8908="", "",VLOOKUP($E8908,Sources!$A:$M, 6,FALSE))</f>
        <v/>
      </c>
      <c r="K8908" s="13" t="str">
        <f>IF($E8908="", "",VLOOKUP($E8908,Sources!$A:$M, 9,FALSE))</f>
        <v/>
      </c>
      <c r="L8908" s="13" t="str">
        <f>IF($D8908="", "",VLOOKUP($D8908,Series!$A:$J,6,FALSE))</f>
        <v/>
      </c>
      <c r="M8908" s="13" t="str">
        <f>IF($D8908="", "",VLOOKUP($D8908,Series!$A:$J,7,FALSE))</f>
        <v/>
      </c>
      <c r="N8908" s="13" t="str">
        <f>IF($D8908="", "",VLOOKUP($D8908,Series!$A:$J,8,FALSE))</f>
        <v/>
      </c>
      <c r="O8908" s="13" t="str">
        <f>IF($D8908="", "",VLOOKUP($D8908,Series!$A:$J,9,FALSE))</f>
        <v/>
      </c>
      <c r="P8908" s="13" t="str">
        <f>IF($D8908="", "",VLOOKUP($D8908,Series!$A:$J,10,FALSE))</f>
        <v/>
      </c>
    </row>
    <row r="8909" spans="1:16" x14ac:dyDescent="0.25">
      <c r="A8909" s="13" t="str">
        <f>IF(C8909&gt;0,VLOOKUP(C8909,Indicators!G:H,2,0),"")</f>
        <v/>
      </c>
      <c r="E8909" s="13" t="str">
        <f>IF(D8909="","",VLOOKUP(D8909,Series!A:B,2,FALSE))</f>
        <v/>
      </c>
      <c r="F8909" s="13" t="str">
        <f>IF(D8909&gt;0,VLOOKUP(D8909,Series!A:D,4,0),"")</f>
        <v/>
      </c>
      <c r="G8909" s="13" t="str">
        <f>IF(E8909&gt;"",VLOOKUP(E8909,Sources!A:B,2,0),"")</f>
        <v/>
      </c>
      <c r="H8909" s="13" t="str">
        <f>IF($E8909="", "",VLOOKUP($E8909,Sources!$A:$M, 13,FALSE))</f>
        <v/>
      </c>
      <c r="I8909" s="13" t="str">
        <f>IF($E8909="", "",VLOOKUP($E8909,Sources!$A:$M, 5,FALSE))</f>
        <v/>
      </c>
      <c r="J8909" s="13" t="str">
        <f>IF($E8909="", "",VLOOKUP($E8909,Sources!$A:$M, 6,FALSE))</f>
        <v/>
      </c>
      <c r="K8909" s="13" t="str">
        <f>IF($E8909="", "",VLOOKUP($E8909,Sources!$A:$M, 9,FALSE))</f>
        <v/>
      </c>
      <c r="L8909" s="13" t="str">
        <f>IF($D8909="", "",VLOOKUP($D8909,Series!$A:$J,6,FALSE))</f>
        <v/>
      </c>
      <c r="M8909" s="13" t="str">
        <f>IF($D8909="", "",VLOOKUP($D8909,Series!$A:$J,7,FALSE))</f>
        <v/>
      </c>
      <c r="N8909" s="13" t="str">
        <f>IF($D8909="", "",VLOOKUP($D8909,Series!$A:$J,8,FALSE))</f>
        <v/>
      </c>
      <c r="O8909" s="13" t="str">
        <f>IF($D8909="", "",VLOOKUP($D8909,Series!$A:$J,9,FALSE))</f>
        <v/>
      </c>
      <c r="P8909" s="13" t="str">
        <f>IF($D8909="", "",VLOOKUP($D8909,Series!$A:$J,10,FALSE))</f>
        <v/>
      </c>
    </row>
    <row r="8910" spans="1:16" x14ac:dyDescent="0.25">
      <c r="A8910" s="13" t="str">
        <f>IF(C8910&gt;0,VLOOKUP(C8910,Indicators!G:H,2,0),"")</f>
        <v/>
      </c>
      <c r="E8910" s="13" t="str">
        <f>IF(D8910="","",VLOOKUP(D8910,Series!A:B,2,FALSE))</f>
        <v/>
      </c>
      <c r="F8910" s="13" t="str">
        <f>IF(D8910&gt;0,VLOOKUP(D8910,Series!A:D,4,0),"")</f>
        <v/>
      </c>
      <c r="G8910" s="13" t="str">
        <f>IF(E8910&gt;"",VLOOKUP(E8910,Sources!A:B,2,0),"")</f>
        <v/>
      </c>
      <c r="H8910" s="13" t="str">
        <f>IF($E8910="", "",VLOOKUP($E8910,Sources!$A:$M, 13,FALSE))</f>
        <v/>
      </c>
      <c r="I8910" s="13" t="str">
        <f>IF($E8910="", "",VLOOKUP($E8910,Sources!$A:$M, 5,FALSE))</f>
        <v/>
      </c>
      <c r="J8910" s="13" t="str">
        <f>IF($E8910="", "",VLOOKUP($E8910,Sources!$A:$M, 6,FALSE))</f>
        <v/>
      </c>
      <c r="K8910" s="13" t="str">
        <f>IF($E8910="", "",VLOOKUP($E8910,Sources!$A:$M, 9,FALSE))</f>
        <v/>
      </c>
      <c r="L8910" s="13" t="str">
        <f>IF($D8910="", "",VLOOKUP($D8910,Series!$A:$J,6,FALSE))</f>
        <v/>
      </c>
      <c r="M8910" s="13" t="str">
        <f>IF($D8910="", "",VLOOKUP($D8910,Series!$A:$J,7,FALSE))</f>
        <v/>
      </c>
      <c r="N8910" s="13" t="str">
        <f>IF($D8910="", "",VLOOKUP($D8910,Series!$A:$J,8,FALSE))</f>
        <v/>
      </c>
      <c r="O8910" s="13" t="str">
        <f>IF($D8910="", "",VLOOKUP($D8910,Series!$A:$J,9,FALSE))</f>
        <v/>
      </c>
      <c r="P8910" s="13" t="str">
        <f>IF($D8910="", "",VLOOKUP($D8910,Series!$A:$J,10,FALSE))</f>
        <v/>
      </c>
    </row>
    <row r="8911" spans="1:16" x14ac:dyDescent="0.25">
      <c r="A8911" s="13" t="str">
        <f>IF(C8911&gt;0,VLOOKUP(C8911,Indicators!G:H,2,0),"")</f>
        <v/>
      </c>
      <c r="E8911" s="13" t="str">
        <f>IF(D8911="","",VLOOKUP(D8911,Series!A:B,2,FALSE))</f>
        <v/>
      </c>
      <c r="F8911" s="13" t="str">
        <f>IF(D8911&gt;0,VLOOKUP(D8911,Series!A:D,4,0),"")</f>
        <v/>
      </c>
      <c r="G8911" s="13" t="str">
        <f>IF(E8911&gt;"",VLOOKUP(E8911,Sources!A:B,2,0),"")</f>
        <v/>
      </c>
      <c r="H8911" s="13" t="str">
        <f>IF($E8911="", "",VLOOKUP($E8911,Sources!$A:$M, 13,FALSE))</f>
        <v/>
      </c>
      <c r="I8911" s="13" t="str">
        <f>IF($E8911="", "",VLOOKUP($E8911,Sources!$A:$M, 5,FALSE))</f>
        <v/>
      </c>
      <c r="J8911" s="13" t="str">
        <f>IF($E8911="", "",VLOOKUP($E8911,Sources!$A:$M, 6,FALSE))</f>
        <v/>
      </c>
      <c r="K8911" s="13" t="str">
        <f>IF($E8911="", "",VLOOKUP($E8911,Sources!$A:$M, 9,FALSE))</f>
        <v/>
      </c>
      <c r="L8911" s="13" t="str">
        <f>IF($D8911="", "",VLOOKUP($D8911,Series!$A:$J,6,FALSE))</f>
        <v/>
      </c>
      <c r="M8911" s="13" t="str">
        <f>IF($D8911="", "",VLOOKUP($D8911,Series!$A:$J,7,FALSE))</f>
        <v/>
      </c>
      <c r="N8911" s="13" t="str">
        <f>IF($D8911="", "",VLOOKUP($D8911,Series!$A:$J,8,FALSE))</f>
        <v/>
      </c>
      <c r="O8911" s="13" t="str">
        <f>IF($D8911="", "",VLOOKUP($D8911,Series!$A:$J,9,FALSE))</f>
        <v/>
      </c>
      <c r="P8911" s="13" t="str">
        <f>IF($D8911="", "",VLOOKUP($D8911,Series!$A:$J,10,FALSE))</f>
        <v/>
      </c>
    </row>
    <row r="8912" spans="1:16" x14ac:dyDescent="0.25">
      <c r="A8912" s="13" t="str">
        <f>IF(C8912&gt;0,VLOOKUP(C8912,Indicators!G:H,2,0),"")</f>
        <v/>
      </c>
      <c r="E8912" s="13" t="str">
        <f>IF(D8912="","",VLOOKUP(D8912,Series!A:B,2,FALSE))</f>
        <v/>
      </c>
      <c r="F8912" s="13" t="str">
        <f>IF(D8912&gt;0,VLOOKUP(D8912,Series!A:D,4,0),"")</f>
        <v/>
      </c>
      <c r="G8912" s="13" t="str">
        <f>IF(E8912&gt;"",VLOOKUP(E8912,Sources!A:B,2,0),"")</f>
        <v/>
      </c>
      <c r="H8912" s="13" t="str">
        <f>IF($E8912="", "",VLOOKUP($E8912,Sources!$A:$M, 13,FALSE))</f>
        <v/>
      </c>
      <c r="I8912" s="13" t="str">
        <f>IF($E8912="", "",VLOOKUP($E8912,Sources!$A:$M, 5,FALSE))</f>
        <v/>
      </c>
      <c r="J8912" s="13" t="str">
        <f>IF($E8912="", "",VLOOKUP($E8912,Sources!$A:$M, 6,FALSE))</f>
        <v/>
      </c>
      <c r="K8912" s="13" t="str">
        <f>IF($E8912="", "",VLOOKUP($E8912,Sources!$A:$M, 9,FALSE))</f>
        <v/>
      </c>
      <c r="L8912" s="13" t="str">
        <f>IF($D8912="", "",VLOOKUP($D8912,Series!$A:$J,6,FALSE))</f>
        <v/>
      </c>
      <c r="M8912" s="13" t="str">
        <f>IF($D8912="", "",VLOOKUP($D8912,Series!$A:$J,7,FALSE))</f>
        <v/>
      </c>
      <c r="N8912" s="13" t="str">
        <f>IF($D8912="", "",VLOOKUP($D8912,Series!$A:$J,8,FALSE))</f>
        <v/>
      </c>
      <c r="O8912" s="13" t="str">
        <f>IF($D8912="", "",VLOOKUP($D8912,Series!$A:$J,9,FALSE))</f>
        <v/>
      </c>
      <c r="P8912" s="13" t="str">
        <f>IF($D8912="", "",VLOOKUP($D8912,Series!$A:$J,10,FALSE))</f>
        <v/>
      </c>
    </row>
    <row r="8913" spans="1:16" x14ac:dyDescent="0.25">
      <c r="A8913" s="13" t="str">
        <f>IF(C8913&gt;0,VLOOKUP(C8913,Indicators!G:H,2,0),"")</f>
        <v/>
      </c>
      <c r="E8913" s="13" t="str">
        <f>IF(D8913="","",VLOOKUP(D8913,Series!A:B,2,FALSE))</f>
        <v/>
      </c>
      <c r="F8913" s="13" t="str">
        <f>IF(D8913&gt;0,VLOOKUP(D8913,Series!A:D,4,0),"")</f>
        <v/>
      </c>
      <c r="G8913" s="13" t="str">
        <f>IF(E8913&gt;"",VLOOKUP(E8913,Sources!A:B,2,0),"")</f>
        <v/>
      </c>
      <c r="H8913" s="13" t="str">
        <f>IF($E8913="", "",VLOOKUP($E8913,Sources!$A:$M, 13,FALSE))</f>
        <v/>
      </c>
      <c r="I8913" s="13" t="str">
        <f>IF($E8913="", "",VLOOKUP($E8913,Sources!$A:$M, 5,FALSE))</f>
        <v/>
      </c>
      <c r="J8913" s="13" t="str">
        <f>IF($E8913="", "",VLOOKUP($E8913,Sources!$A:$M, 6,FALSE))</f>
        <v/>
      </c>
      <c r="K8913" s="13" t="str">
        <f>IF($E8913="", "",VLOOKUP($E8913,Sources!$A:$M, 9,FALSE))</f>
        <v/>
      </c>
      <c r="L8913" s="13" t="str">
        <f>IF($D8913="", "",VLOOKUP($D8913,Series!$A:$J,6,FALSE))</f>
        <v/>
      </c>
      <c r="M8913" s="13" t="str">
        <f>IF($D8913="", "",VLOOKUP($D8913,Series!$A:$J,7,FALSE))</f>
        <v/>
      </c>
      <c r="N8913" s="13" t="str">
        <f>IF($D8913="", "",VLOOKUP($D8913,Series!$A:$J,8,FALSE))</f>
        <v/>
      </c>
      <c r="O8913" s="13" t="str">
        <f>IF($D8913="", "",VLOOKUP($D8913,Series!$A:$J,9,FALSE))</f>
        <v/>
      </c>
      <c r="P8913" s="13" t="str">
        <f>IF($D8913="", "",VLOOKUP($D8913,Series!$A:$J,10,FALSE))</f>
        <v/>
      </c>
    </row>
    <row r="8914" spans="1:16" x14ac:dyDescent="0.25">
      <c r="A8914" s="13" t="str">
        <f>IF(C8914&gt;0,VLOOKUP(C8914,Indicators!G:H,2,0),"")</f>
        <v/>
      </c>
      <c r="E8914" s="13" t="str">
        <f>IF(D8914="","",VLOOKUP(D8914,Series!A:B,2,FALSE))</f>
        <v/>
      </c>
      <c r="F8914" s="13" t="str">
        <f>IF(D8914&gt;0,VLOOKUP(D8914,Series!A:D,4,0),"")</f>
        <v/>
      </c>
      <c r="G8914" s="13" t="str">
        <f>IF(E8914&gt;"",VLOOKUP(E8914,Sources!A:B,2,0),"")</f>
        <v/>
      </c>
      <c r="H8914" s="13" t="str">
        <f>IF($E8914="", "",VLOOKUP($E8914,Sources!$A:$M, 13,FALSE))</f>
        <v/>
      </c>
      <c r="I8914" s="13" t="str">
        <f>IF($E8914="", "",VLOOKUP($E8914,Sources!$A:$M, 5,FALSE))</f>
        <v/>
      </c>
      <c r="J8914" s="13" t="str">
        <f>IF($E8914="", "",VLOOKUP($E8914,Sources!$A:$M, 6,FALSE))</f>
        <v/>
      </c>
      <c r="K8914" s="13" t="str">
        <f>IF($E8914="", "",VLOOKUP($E8914,Sources!$A:$M, 9,FALSE))</f>
        <v/>
      </c>
      <c r="L8914" s="13" t="str">
        <f>IF($D8914="", "",VLOOKUP($D8914,Series!$A:$J,6,FALSE))</f>
        <v/>
      </c>
      <c r="M8914" s="13" t="str">
        <f>IF($D8914="", "",VLOOKUP($D8914,Series!$A:$J,7,FALSE))</f>
        <v/>
      </c>
      <c r="N8914" s="13" t="str">
        <f>IF($D8914="", "",VLOOKUP($D8914,Series!$A:$J,8,FALSE))</f>
        <v/>
      </c>
      <c r="O8914" s="13" t="str">
        <f>IF($D8914="", "",VLOOKUP($D8914,Series!$A:$J,9,FALSE))</f>
        <v/>
      </c>
      <c r="P8914" s="13" t="str">
        <f>IF($D8914="", "",VLOOKUP($D8914,Series!$A:$J,10,FALSE))</f>
        <v/>
      </c>
    </row>
    <row r="8915" spans="1:16" x14ac:dyDescent="0.25">
      <c r="A8915" s="13" t="str">
        <f>IF(C8915&gt;0,VLOOKUP(C8915,Indicators!G:H,2,0),"")</f>
        <v/>
      </c>
      <c r="E8915" s="13" t="str">
        <f>IF(D8915="","",VLOOKUP(D8915,Series!A:B,2,FALSE))</f>
        <v/>
      </c>
      <c r="F8915" s="13" t="str">
        <f>IF(D8915&gt;0,VLOOKUP(D8915,Series!A:D,4,0),"")</f>
        <v/>
      </c>
      <c r="G8915" s="13" t="str">
        <f>IF(E8915&gt;"",VLOOKUP(E8915,Sources!A:B,2,0),"")</f>
        <v/>
      </c>
      <c r="H8915" s="13" t="str">
        <f>IF($E8915="", "",VLOOKUP($E8915,Sources!$A:$M, 13,FALSE))</f>
        <v/>
      </c>
      <c r="I8915" s="13" t="str">
        <f>IF($E8915="", "",VLOOKUP($E8915,Sources!$A:$M, 5,FALSE))</f>
        <v/>
      </c>
      <c r="J8915" s="13" t="str">
        <f>IF($E8915="", "",VLOOKUP($E8915,Sources!$A:$M, 6,FALSE))</f>
        <v/>
      </c>
      <c r="K8915" s="13" t="str">
        <f>IF($E8915="", "",VLOOKUP($E8915,Sources!$A:$M, 9,FALSE))</f>
        <v/>
      </c>
      <c r="L8915" s="13" t="str">
        <f>IF($D8915="", "",VLOOKUP($D8915,Series!$A:$J,6,FALSE))</f>
        <v/>
      </c>
      <c r="M8915" s="13" t="str">
        <f>IF($D8915="", "",VLOOKUP($D8915,Series!$A:$J,7,FALSE))</f>
        <v/>
      </c>
      <c r="N8915" s="13" t="str">
        <f>IF($D8915="", "",VLOOKUP($D8915,Series!$A:$J,8,FALSE))</f>
        <v/>
      </c>
      <c r="O8915" s="13" t="str">
        <f>IF($D8915="", "",VLOOKUP($D8915,Series!$A:$J,9,FALSE))</f>
        <v/>
      </c>
      <c r="P8915" s="13" t="str">
        <f>IF($D8915="", "",VLOOKUP($D8915,Series!$A:$J,10,FALSE))</f>
        <v/>
      </c>
    </row>
    <row r="8916" spans="1:16" x14ac:dyDescent="0.25">
      <c r="A8916" s="13" t="str">
        <f>IF(C8916&gt;0,VLOOKUP(C8916,Indicators!G:H,2,0),"")</f>
        <v/>
      </c>
      <c r="E8916" s="13" t="str">
        <f>IF(D8916="","",VLOOKUP(D8916,Series!A:B,2,FALSE))</f>
        <v/>
      </c>
      <c r="F8916" s="13" t="str">
        <f>IF(D8916&gt;0,VLOOKUP(D8916,Series!A:D,4,0),"")</f>
        <v/>
      </c>
      <c r="G8916" s="13" t="str">
        <f>IF(E8916&gt;"",VLOOKUP(E8916,Sources!A:B,2,0),"")</f>
        <v/>
      </c>
      <c r="H8916" s="13" t="str">
        <f>IF($E8916="", "",VLOOKUP($E8916,Sources!$A:$M, 13,FALSE))</f>
        <v/>
      </c>
      <c r="I8916" s="13" t="str">
        <f>IF($E8916="", "",VLOOKUP($E8916,Sources!$A:$M, 5,FALSE))</f>
        <v/>
      </c>
      <c r="J8916" s="13" t="str">
        <f>IF($E8916="", "",VLOOKUP($E8916,Sources!$A:$M, 6,FALSE))</f>
        <v/>
      </c>
      <c r="K8916" s="13" t="str">
        <f>IF($E8916="", "",VLOOKUP($E8916,Sources!$A:$M, 9,FALSE))</f>
        <v/>
      </c>
      <c r="L8916" s="13" t="str">
        <f>IF($D8916="", "",VLOOKUP($D8916,Series!$A:$J,6,FALSE))</f>
        <v/>
      </c>
      <c r="M8916" s="13" t="str">
        <f>IF($D8916="", "",VLOOKUP($D8916,Series!$A:$J,7,FALSE))</f>
        <v/>
      </c>
      <c r="N8916" s="13" t="str">
        <f>IF($D8916="", "",VLOOKUP($D8916,Series!$A:$J,8,FALSE))</f>
        <v/>
      </c>
      <c r="O8916" s="13" t="str">
        <f>IF($D8916="", "",VLOOKUP($D8916,Series!$A:$J,9,FALSE))</f>
        <v/>
      </c>
      <c r="P8916" s="13" t="str">
        <f>IF($D8916="", "",VLOOKUP($D8916,Series!$A:$J,10,FALSE))</f>
        <v/>
      </c>
    </row>
    <row r="8917" spans="1:16" x14ac:dyDescent="0.25">
      <c r="A8917" s="13" t="str">
        <f>IF(C8917&gt;0,VLOOKUP(C8917,Indicators!G:H,2,0),"")</f>
        <v/>
      </c>
      <c r="E8917" s="13" t="str">
        <f>IF(D8917="","",VLOOKUP(D8917,Series!A:B,2,FALSE))</f>
        <v/>
      </c>
      <c r="F8917" s="13" t="str">
        <f>IF(D8917&gt;0,VLOOKUP(D8917,Series!A:D,4,0),"")</f>
        <v/>
      </c>
      <c r="G8917" s="13" t="str">
        <f>IF(E8917&gt;"",VLOOKUP(E8917,Sources!A:B,2,0),"")</f>
        <v/>
      </c>
      <c r="H8917" s="13" t="str">
        <f>IF($E8917="", "",VLOOKUP($E8917,Sources!$A:$M, 13,FALSE))</f>
        <v/>
      </c>
      <c r="I8917" s="13" t="str">
        <f>IF($E8917="", "",VLOOKUP($E8917,Sources!$A:$M, 5,FALSE))</f>
        <v/>
      </c>
      <c r="J8917" s="13" t="str">
        <f>IF($E8917="", "",VLOOKUP($E8917,Sources!$A:$M, 6,FALSE))</f>
        <v/>
      </c>
      <c r="K8917" s="13" t="str">
        <f>IF($E8917="", "",VLOOKUP($E8917,Sources!$A:$M, 9,FALSE))</f>
        <v/>
      </c>
      <c r="L8917" s="13" t="str">
        <f>IF($D8917="", "",VLOOKUP($D8917,Series!$A:$J,6,FALSE))</f>
        <v/>
      </c>
      <c r="M8917" s="13" t="str">
        <f>IF($D8917="", "",VLOOKUP($D8917,Series!$A:$J,7,FALSE))</f>
        <v/>
      </c>
      <c r="N8917" s="13" t="str">
        <f>IF($D8917="", "",VLOOKUP($D8917,Series!$A:$J,8,FALSE))</f>
        <v/>
      </c>
      <c r="O8917" s="13" t="str">
        <f>IF($D8917="", "",VLOOKUP($D8917,Series!$A:$J,9,FALSE))</f>
        <v/>
      </c>
      <c r="P8917" s="13" t="str">
        <f>IF($D8917="", "",VLOOKUP($D8917,Series!$A:$J,10,FALSE))</f>
        <v/>
      </c>
    </row>
    <row r="8918" spans="1:16" x14ac:dyDescent="0.25">
      <c r="A8918" s="13" t="str">
        <f>IF(C8918&gt;0,VLOOKUP(C8918,Indicators!G:H,2,0),"")</f>
        <v/>
      </c>
      <c r="E8918" s="13" t="str">
        <f>IF(D8918="","",VLOOKUP(D8918,Series!A:B,2,FALSE))</f>
        <v/>
      </c>
      <c r="F8918" s="13" t="str">
        <f>IF(D8918&gt;0,VLOOKUP(D8918,Series!A:D,4,0),"")</f>
        <v/>
      </c>
      <c r="G8918" s="13" t="str">
        <f>IF(E8918&gt;"",VLOOKUP(E8918,Sources!A:B,2,0),"")</f>
        <v/>
      </c>
      <c r="H8918" s="13" t="str">
        <f>IF($E8918="", "",VLOOKUP($E8918,Sources!$A:$M, 13,FALSE))</f>
        <v/>
      </c>
      <c r="I8918" s="13" t="str">
        <f>IF($E8918="", "",VLOOKUP($E8918,Sources!$A:$M, 5,FALSE))</f>
        <v/>
      </c>
      <c r="J8918" s="13" t="str">
        <f>IF($E8918="", "",VLOOKUP($E8918,Sources!$A:$M, 6,FALSE))</f>
        <v/>
      </c>
      <c r="K8918" s="13" t="str">
        <f>IF($E8918="", "",VLOOKUP($E8918,Sources!$A:$M, 9,FALSE))</f>
        <v/>
      </c>
      <c r="L8918" s="13" t="str">
        <f>IF($D8918="", "",VLOOKUP($D8918,Series!$A:$J,6,FALSE))</f>
        <v/>
      </c>
      <c r="M8918" s="13" t="str">
        <f>IF($D8918="", "",VLOOKUP($D8918,Series!$A:$J,7,FALSE))</f>
        <v/>
      </c>
      <c r="N8918" s="13" t="str">
        <f>IF($D8918="", "",VLOOKUP($D8918,Series!$A:$J,8,FALSE))</f>
        <v/>
      </c>
      <c r="O8918" s="13" t="str">
        <f>IF($D8918="", "",VLOOKUP($D8918,Series!$A:$J,9,FALSE))</f>
        <v/>
      </c>
      <c r="P8918" s="13" t="str">
        <f>IF($D8918="", "",VLOOKUP($D8918,Series!$A:$J,10,FALSE))</f>
        <v/>
      </c>
    </row>
    <row r="8919" spans="1:16" x14ac:dyDescent="0.25">
      <c r="A8919" s="13" t="str">
        <f>IF(C8919&gt;0,VLOOKUP(C8919,Indicators!G:H,2,0),"")</f>
        <v/>
      </c>
      <c r="E8919" s="13" t="str">
        <f>IF(D8919="","",VLOOKUP(D8919,Series!A:B,2,FALSE))</f>
        <v/>
      </c>
      <c r="F8919" s="13" t="str">
        <f>IF(D8919&gt;0,VLOOKUP(D8919,Series!A:D,4,0),"")</f>
        <v/>
      </c>
      <c r="G8919" s="13" t="str">
        <f>IF(E8919&gt;"",VLOOKUP(E8919,Sources!A:B,2,0),"")</f>
        <v/>
      </c>
      <c r="H8919" s="13" t="str">
        <f>IF($E8919="", "",VLOOKUP($E8919,Sources!$A:$M, 13,FALSE))</f>
        <v/>
      </c>
      <c r="I8919" s="13" t="str">
        <f>IF($E8919="", "",VLOOKUP($E8919,Sources!$A:$M, 5,FALSE))</f>
        <v/>
      </c>
      <c r="J8919" s="13" t="str">
        <f>IF($E8919="", "",VLOOKUP($E8919,Sources!$A:$M, 6,FALSE))</f>
        <v/>
      </c>
      <c r="K8919" s="13" t="str">
        <f>IF($E8919="", "",VLOOKUP($E8919,Sources!$A:$M, 9,FALSE))</f>
        <v/>
      </c>
      <c r="L8919" s="13" t="str">
        <f>IF($D8919="", "",VLOOKUP($D8919,Series!$A:$J,6,FALSE))</f>
        <v/>
      </c>
      <c r="M8919" s="13" t="str">
        <f>IF($D8919="", "",VLOOKUP($D8919,Series!$A:$J,7,FALSE))</f>
        <v/>
      </c>
      <c r="N8919" s="13" t="str">
        <f>IF($D8919="", "",VLOOKUP($D8919,Series!$A:$J,8,FALSE))</f>
        <v/>
      </c>
      <c r="O8919" s="13" t="str">
        <f>IF($D8919="", "",VLOOKUP($D8919,Series!$A:$J,9,FALSE))</f>
        <v/>
      </c>
      <c r="P8919" s="13" t="str">
        <f>IF($D8919="", "",VLOOKUP($D8919,Series!$A:$J,10,FALSE))</f>
        <v/>
      </c>
    </row>
    <row r="8920" spans="1:16" x14ac:dyDescent="0.25">
      <c r="A8920" s="13" t="str">
        <f>IF(C8920&gt;0,VLOOKUP(C8920,Indicators!G:H,2,0),"")</f>
        <v/>
      </c>
      <c r="E8920" s="13" t="str">
        <f>IF(D8920="","",VLOOKUP(D8920,Series!A:B,2,FALSE))</f>
        <v/>
      </c>
      <c r="F8920" s="13" t="str">
        <f>IF(D8920&gt;0,VLOOKUP(D8920,Series!A:D,4,0),"")</f>
        <v/>
      </c>
      <c r="G8920" s="13" t="str">
        <f>IF(E8920&gt;"",VLOOKUP(E8920,Sources!A:B,2,0),"")</f>
        <v/>
      </c>
      <c r="H8920" s="13" t="str">
        <f>IF($E8920="", "",VLOOKUP($E8920,Sources!$A:$M, 13,FALSE))</f>
        <v/>
      </c>
      <c r="I8920" s="13" t="str">
        <f>IF($E8920="", "",VLOOKUP($E8920,Sources!$A:$M, 5,FALSE))</f>
        <v/>
      </c>
      <c r="J8920" s="13" t="str">
        <f>IF($E8920="", "",VLOOKUP($E8920,Sources!$A:$M, 6,FALSE))</f>
        <v/>
      </c>
      <c r="K8920" s="13" t="str">
        <f>IF($E8920="", "",VLOOKUP($E8920,Sources!$A:$M, 9,FALSE))</f>
        <v/>
      </c>
      <c r="L8920" s="13" t="str">
        <f>IF($D8920="", "",VLOOKUP($D8920,Series!$A:$J,6,FALSE))</f>
        <v/>
      </c>
      <c r="M8920" s="13" t="str">
        <f>IF($D8920="", "",VLOOKUP($D8920,Series!$A:$J,7,FALSE))</f>
        <v/>
      </c>
      <c r="N8920" s="13" t="str">
        <f>IF($D8920="", "",VLOOKUP($D8920,Series!$A:$J,8,FALSE))</f>
        <v/>
      </c>
      <c r="O8920" s="13" t="str">
        <f>IF($D8920="", "",VLOOKUP($D8920,Series!$A:$J,9,FALSE))</f>
        <v/>
      </c>
      <c r="P8920" s="13" t="str">
        <f>IF($D8920="", "",VLOOKUP($D8920,Series!$A:$J,10,FALSE))</f>
        <v/>
      </c>
    </row>
    <row r="8921" spans="1:16" x14ac:dyDescent="0.25">
      <c r="A8921" s="13" t="str">
        <f>IF(C8921&gt;0,VLOOKUP(C8921,Indicators!G:H,2,0),"")</f>
        <v/>
      </c>
      <c r="E8921" s="13" t="str">
        <f>IF(D8921="","",VLOOKUP(D8921,Series!A:B,2,FALSE))</f>
        <v/>
      </c>
      <c r="F8921" s="13" t="str">
        <f>IF(D8921&gt;0,VLOOKUP(D8921,Series!A:D,4,0),"")</f>
        <v/>
      </c>
      <c r="G8921" s="13" t="str">
        <f>IF(E8921&gt;"",VLOOKUP(E8921,Sources!A:B,2,0),"")</f>
        <v/>
      </c>
      <c r="H8921" s="13" t="str">
        <f>IF($E8921="", "",VLOOKUP($E8921,Sources!$A:$M, 13,FALSE))</f>
        <v/>
      </c>
      <c r="I8921" s="13" t="str">
        <f>IF($E8921="", "",VLOOKUP($E8921,Sources!$A:$M, 5,FALSE))</f>
        <v/>
      </c>
      <c r="J8921" s="13" t="str">
        <f>IF($E8921="", "",VLOOKUP($E8921,Sources!$A:$M, 6,FALSE))</f>
        <v/>
      </c>
      <c r="K8921" s="13" t="str">
        <f>IF($E8921="", "",VLOOKUP($E8921,Sources!$A:$M, 9,FALSE))</f>
        <v/>
      </c>
      <c r="L8921" s="13" t="str">
        <f>IF($D8921="", "",VLOOKUP($D8921,Series!$A:$J,6,FALSE))</f>
        <v/>
      </c>
      <c r="M8921" s="13" t="str">
        <f>IF($D8921="", "",VLOOKUP($D8921,Series!$A:$J,7,FALSE))</f>
        <v/>
      </c>
      <c r="N8921" s="13" t="str">
        <f>IF($D8921="", "",VLOOKUP($D8921,Series!$A:$J,8,FALSE))</f>
        <v/>
      </c>
      <c r="O8921" s="13" t="str">
        <f>IF($D8921="", "",VLOOKUP($D8921,Series!$A:$J,9,FALSE))</f>
        <v/>
      </c>
      <c r="P8921" s="13" t="str">
        <f>IF($D8921="", "",VLOOKUP($D8921,Series!$A:$J,10,FALSE))</f>
        <v/>
      </c>
    </row>
    <row r="8922" spans="1:16" x14ac:dyDescent="0.25">
      <c r="A8922" s="13" t="str">
        <f>IF(C8922&gt;0,VLOOKUP(C8922,Indicators!G:H,2,0),"")</f>
        <v/>
      </c>
      <c r="E8922" s="13" t="str">
        <f>IF(D8922="","",VLOOKUP(D8922,Series!A:B,2,FALSE))</f>
        <v/>
      </c>
      <c r="F8922" s="13" t="str">
        <f>IF(D8922&gt;0,VLOOKUP(D8922,Series!A:D,4,0),"")</f>
        <v/>
      </c>
      <c r="G8922" s="13" t="str">
        <f>IF(E8922&gt;"",VLOOKUP(E8922,Sources!A:B,2,0),"")</f>
        <v/>
      </c>
      <c r="H8922" s="13" t="str">
        <f>IF($E8922="", "",VLOOKUP($E8922,Sources!$A:$M, 13,FALSE))</f>
        <v/>
      </c>
      <c r="I8922" s="13" t="str">
        <f>IF($E8922="", "",VLOOKUP($E8922,Sources!$A:$M, 5,FALSE))</f>
        <v/>
      </c>
      <c r="J8922" s="13" t="str">
        <f>IF($E8922="", "",VLOOKUP($E8922,Sources!$A:$M, 6,FALSE))</f>
        <v/>
      </c>
      <c r="K8922" s="13" t="str">
        <f>IF($E8922="", "",VLOOKUP($E8922,Sources!$A:$M, 9,FALSE))</f>
        <v/>
      </c>
      <c r="L8922" s="13" t="str">
        <f>IF($D8922="", "",VLOOKUP($D8922,Series!$A:$J,6,FALSE))</f>
        <v/>
      </c>
      <c r="M8922" s="13" t="str">
        <f>IF($D8922="", "",VLOOKUP($D8922,Series!$A:$J,7,FALSE))</f>
        <v/>
      </c>
      <c r="N8922" s="13" t="str">
        <f>IF($D8922="", "",VLOOKUP($D8922,Series!$A:$J,8,FALSE))</f>
        <v/>
      </c>
      <c r="O8922" s="13" t="str">
        <f>IF($D8922="", "",VLOOKUP($D8922,Series!$A:$J,9,FALSE))</f>
        <v/>
      </c>
      <c r="P8922" s="13" t="str">
        <f>IF($D8922="", "",VLOOKUP($D8922,Series!$A:$J,10,FALSE))</f>
        <v/>
      </c>
    </row>
    <row r="8923" spans="1:16" x14ac:dyDescent="0.25">
      <c r="A8923" s="13" t="str">
        <f>IF(C8923&gt;0,VLOOKUP(C8923,Indicators!G:H,2,0),"")</f>
        <v/>
      </c>
      <c r="E8923" s="13" t="str">
        <f>IF(D8923="","",VLOOKUP(D8923,Series!A:B,2,FALSE))</f>
        <v/>
      </c>
      <c r="F8923" s="13" t="str">
        <f>IF(D8923&gt;0,VLOOKUP(D8923,Series!A:D,4,0),"")</f>
        <v/>
      </c>
      <c r="G8923" s="13" t="str">
        <f>IF(E8923&gt;"",VLOOKUP(E8923,Sources!A:B,2,0),"")</f>
        <v/>
      </c>
      <c r="H8923" s="13" t="str">
        <f>IF($E8923="", "",VLOOKUP($E8923,Sources!$A:$M, 13,FALSE))</f>
        <v/>
      </c>
      <c r="I8923" s="13" t="str">
        <f>IF($E8923="", "",VLOOKUP($E8923,Sources!$A:$M, 5,FALSE))</f>
        <v/>
      </c>
      <c r="J8923" s="13" t="str">
        <f>IF($E8923="", "",VLOOKUP($E8923,Sources!$A:$M, 6,FALSE))</f>
        <v/>
      </c>
      <c r="K8923" s="13" t="str">
        <f>IF($E8923="", "",VLOOKUP($E8923,Sources!$A:$M, 9,FALSE))</f>
        <v/>
      </c>
      <c r="L8923" s="13" t="str">
        <f>IF($D8923="", "",VLOOKUP($D8923,Series!$A:$J,6,FALSE))</f>
        <v/>
      </c>
      <c r="M8923" s="13" t="str">
        <f>IF($D8923="", "",VLOOKUP($D8923,Series!$A:$J,7,FALSE))</f>
        <v/>
      </c>
      <c r="N8923" s="13" t="str">
        <f>IF($D8923="", "",VLOOKUP($D8923,Series!$A:$J,8,FALSE))</f>
        <v/>
      </c>
      <c r="O8923" s="13" t="str">
        <f>IF($D8923="", "",VLOOKUP($D8923,Series!$A:$J,9,FALSE))</f>
        <v/>
      </c>
      <c r="P8923" s="13" t="str">
        <f>IF($D8923="", "",VLOOKUP($D8923,Series!$A:$J,10,FALSE))</f>
        <v/>
      </c>
    </row>
    <row r="8924" spans="1:16" x14ac:dyDescent="0.25">
      <c r="A8924" s="13" t="str">
        <f>IF(C8924&gt;0,VLOOKUP(C8924,Indicators!G:H,2,0),"")</f>
        <v/>
      </c>
      <c r="E8924" s="13" t="str">
        <f>IF(D8924="","",VLOOKUP(D8924,Series!A:B,2,FALSE))</f>
        <v/>
      </c>
      <c r="F8924" s="13" t="str">
        <f>IF(D8924&gt;0,VLOOKUP(D8924,Series!A:D,4,0),"")</f>
        <v/>
      </c>
      <c r="G8924" s="13" t="str">
        <f>IF(E8924&gt;"",VLOOKUP(E8924,Sources!A:B,2,0),"")</f>
        <v/>
      </c>
      <c r="H8924" s="13" t="str">
        <f>IF($E8924="", "",VLOOKUP($E8924,Sources!$A:$M, 13,FALSE))</f>
        <v/>
      </c>
      <c r="I8924" s="13" t="str">
        <f>IF($E8924="", "",VLOOKUP($E8924,Sources!$A:$M, 5,FALSE))</f>
        <v/>
      </c>
      <c r="J8924" s="13" t="str">
        <f>IF($E8924="", "",VLOOKUP($E8924,Sources!$A:$M, 6,FALSE))</f>
        <v/>
      </c>
      <c r="K8924" s="13" t="str">
        <f>IF($E8924="", "",VLOOKUP($E8924,Sources!$A:$M, 9,FALSE))</f>
        <v/>
      </c>
      <c r="L8924" s="13" t="str">
        <f>IF($D8924="", "",VLOOKUP($D8924,Series!$A:$J,6,FALSE))</f>
        <v/>
      </c>
      <c r="M8924" s="13" t="str">
        <f>IF($D8924="", "",VLOOKUP($D8924,Series!$A:$J,7,FALSE))</f>
        <v/>
      </c>
      <c r="N8924" s="13" t="str">
        <f>IF($D8924="", "",VLOOKUP($D8924,Series!$A:$J,8,FALSE))</f>
        <v/>
      </c>
      <c r="O8924" s="13" t="str">
        <f>IF($D8924="", "",VLOOKUP($D8924,Series!$A:$J,9,FALSE))</f>
        <v/>
      </c>
      <c r="P8924" s="13" t="str">
        <f>IF($D8924="", "",VLOOKUP($D8924,Series!$A:$J,10,FALSE))</f>
        <v/>
      </c>
    </row>
    <row r="8925" spans="1:16" x14ac:dyDescent="0.25">
      <c r="A8925" s="13" t="str">
        <f>IF(C8925&gt;0,VLOOKUP(C8925,Indicators!G:H,2,0),"")</f>
        <v/>
      </c>
      <c r="E8925" s="13" t="str">
        <f>IF(D8925="","",VLOOKUP(D8925,Series!A:B,2,FALSE))</f>
        <v/>
      </c>
      <c r="F8925" s="13" t="str">
        <f>IF(D8925&gt;0,VLOOKUP(D8925,Series!A:D,4,0),"")</f>
        <v/>
      </c>
      <c r="G8925" s="13" t="str">
        <f>IF(E8925&gt;"",VLOOKUP(E8925,Sources!A:B,2,0),"")</f>
        <v/>
      </c>
      <c r="H8925" s="13" t="str">
        <f>IF($E8925="", "",VLOOKUP($E8925,Sources!$A:$M, 13,FALSE))</f>
        <v/>
      </c>
      <c r="I8925" s="13" t="str">
        <f>IF($E8925="", "",VLOOKUP($E8925,Sources!$A:$M, 5,FALSE))</f>
        <v/>
      </c>
      <c r="J8925" s="13" t="str">
        <f>IF($E8925="", "",VLOOKUP($E8925,Sources!$A:$M, 6,FALSE))</f>
        <v/>
      </c>
      <c r="K8925" s="13" t="str">
        <f>IF($E8925="", "",VLOOKUP($E8925,Sources!$A:$M, 9,FALSE))</f>
        <v/>
      </c>
      <c r="L8925" s="13" t="str">
        <f>IF($D8925="", "",VLOOKUP($D8925,Series!$A:$J,6,FALSE))</f>
        <v/>
      </c>
      <c r="M8925" s="13" t="str">
        <f>IF($D8925="", "",VLOOKUP($D8925,Series!$A:$J,7,FALSE))</f>
        <v/>
      </c>
      <c r="N8925" s="13" t="str">
        <f>IF($D8925="", "",VLOOKUP($D8925,Series!$A:$J,8,FALSE))</f>
        <v/>
      </c>
      <c r="O8925" s="13" t="str">
        <f>IF($D8925="", "",VLOOKUP($D8925,Series!$A:$J,9,FALSE))</f>
        <v/>
      </c>
      <c r="P8925" s="13" t="str">
        <f>IF($D8925="", "",VLOOKUP($D8925,Series!$A:$J,10,FALSE))</f>
        <v/>
      </c>
    </row>
    <row r="8926" spans="1:16" x14ac:dyDescent="0.25">
      <c r="A8926" s="13" t="str">
        <f>IF(C8926&gt;0,VLOOKUP(C8926,Indicators!G:H,2,0),"")</f>
        <v/>
      </c>
      <c r="E8926" s="13" t="str">
        <f>IF(D8926="","",VLOOKUP(D8926,Series!A:B,2,FALSE))</f>
        <v/>
      </c>
      <c r="F8926" s="13" t="str">
        <f>IF(D8926&gt;0,VLOOKUP(D8926,Series!A:D,4,0),"")</f>
        <v/>
      </c>
      <c r="G8926" s="13" t="str">
        <f>IF(E8926&gt;"",VLOOKUP(E8926,Sources!A:B,2,0),"")</f>
        <v/>
      </c>
      <c r="H8926" s="13" t="str">
        <f>IF($E8926="", "",VLOOKUP($E8926,Sources!$A:$M, 13,FALSE))</f>
        <v/>
      </c>
      <c r="I8926" s="13" t="str">
        <f>IF($E8926="", "",VLOOKUP($E8926,Sources!$A:$M, 5,FALSE))</f>
        <v/>
      </c>
      <c r="J8926" s="13" t="str">
        <f>IF($E8926="", "",VLOOKUP($E8926,Sources!$A:$M, 6,FALSE))</f>
        <v/>
      </c>
      <c r="K8926" s="13" t="str">
        <f>IF($E8926="", "",VLOOKUP($E8926,Sources!$A:$M, 9,FALSE))</f>
        <v/>
      </c>
      <c r="L8926" s="13" t="str">
        <f>IF($D8926="", "",VLOOKUP($D8926,Series!$A:$J,6,FALSE))</f>
        <v/>
      </c>
      <c r="M8926" s="13" t="str">
        <f>IF($D8926="", "",VLOOKUP($D8926,Series!$A:$J,7,FALSE))</f>
        <v/>
      </c>
      <c r="N8926" s="13" t="str">
        <f>IF($D8926="", "",VLOOKUP($D8926,Series!$A:$J,8,FALSE))</f>
        <v/>
      </c>
      <c r="O8926" s="13" t="str">
        <f>IF($D8926="", "",VLOOKUP($D8926,Series!$A:$J,9,FALSE))</f>
        <v/>
      </c>
      <c r="P8926" s="13" t="str">
        <f>IF($D8926="", "",VLOOKUP($D8926,Series!$A:$J,10,FALSE))</f>
        <v/>
      </c>
    </row>
    <row r="8927" spans="1:16" x14ac:dyDescent="0.25">
      <c r="A8927" s="13" t="str">
        <f>IF(C8927&gt;0,VLOOKUP(C8927,Indicators!G:H,2,0),"")</f>
        <v/>
      </c>
      <c r="E8927" s="13" t="str">
        <f>IF(D8927="","",VLOOKUP(D8927,Series!A:B,2,FALSE))</f>
        <v/>
      </c>
      <c r="F8927" s="13" t="str">
        <f>IF(D8927&gt;0,VLOOKUP(D8927,Series!A:D,4,0),"")</f>
        <v/>
      </c>
      <c r="G8927" s="13" t="str">
        <f>IF(E8927&gt;"",VLOOKUP(E8927,Sources!A:B,2,0),"")</f>
        <v/>
      </c>
      <c r="H8927" s="13" t="str">
        <f>IF($E8927="", "",VLOOKUP($E8927,Sources!$A:$M, 13,FALSE))</f>
        <v/>
      </c>
      <c r="I8927" s="13" t="str">
        <f>IF($E8927="", "",VLOOKUP($E8927,Sources!$A:$M, 5,FALSE))</f>
        <v/>
      </c>
      <c r="J8927" s="13" t="str">
        <f>IF($E8927="", "",VLOOKUP($E8927,Sources!$A:$M, 6,FALSE))</f>
        <v/>
      </c>
      <c r="K8927" s="13" t="str">
        <f>IF($E8927="", "",VLOOKUP($E8927,Sources!$A:$M, 9,FALSE))</f>
        <v/>
      </c>
      <c r="L8927" s="13" t="str">
        <f>IF($D8927="", "",VLOOKUP($D8927,Series!$A:$J,6,FALSE))</f>
        <v/>
      </c>
      <c r="M8927" s="13" t="str">
        <f>IF($D8927="", "",VLOOKUP($D8927,Series!$A:$J,7,FALSE))</f>
        <v/>
      </c>
      <c r="N8927" s="13" t="str">
        <f>IF($D8927="", "",VLOOKUP($D8927,Series!$A:$J,8,FALSE))</f>
        <v/>
      </c>
      <c r="O8927" s="13" t="str">
        <f>IF($D8927="", "",VLOOKUP($D8927,Series!$A:$J,9,FALSE))</f>
        <v/>
      </c>
      <c r="P8927" s="13" t="str">
        <f>IF($D8927="", "",VLOOKUP($D8927,Series!$A:$J,10,FALSE))</f>
        <v/>
      </c>
    </row>
    <row r="8928" spans="1:16" x14ac:dyDescent="0.25">
      <c r="A8928" s="13" t="str">
        <f>IF(C8928&gt;0,VLOOKUP(C8928,Indicators!G:H,2,0),"")</f>
        <v/>
      </c>
      <c r="E8928" s="13" t="str">
        <f>IF(D8928="","",VLOOKUP(D8928,Series!A:B,2,FALSE))</f>
        <v/>
      </c>
      <c r="F8928" s="13" t="str">
        <f>IF(D8928&gt;0,VLOOKUP(D8928,Series!A:D,4,0),"")</f>
        <v/>
      </c>
      <c r="G8928" s="13" t="str">
        <f>IF(E8928&gt;"",VLOOKUP(E8928,Sources!A:B,2,0),"")</f>
        <v/>
      </c>
      <c r="H8928" s="13" t="str">
        <f>IF($E8928="", "",VLOOKUP($E8928,Sources!$A:$M, 13,FALSE))</f>
        <v/>
      </c>
      <c r="I8928" s="13" t="str">
        <f>IF($E8928="", "",VLOOKUP($E8928,Sources!$A:$M, 5,FALSE))</f>
        <v/>
      </c>
      <c r="J8928" s="13" t="str">
        <f>IF($E8928="", "",VLOOKUP($E8928,Sources!$A:$M, 6,FALSE))</f>
        <v/>
      </c>
      <c r="K8928" s="13" t="str">
        <f>IF($E8928="", "",VLOOKUP($E8928,Sources!$A:$M, 9,FALSE))</f>
        <v/>
      </c>
      <c r="L8928" s="13" t="str">
        <f>IF($D8928="", "",VLOOKUP($D8928,Series!$A:$J,6,FALSE))</f>
        <v/>
      </c>
      <c r="M8928" s="13" t="str">
        <f>IF($D8928="", "",VLOOKUP($D8928,Series!$A:$J,7,FALSE))</f>
        <v/>
      </c>
      <c r="N8928" s="13" t="str">
        <f>IF($D8928="", "",VLOOKUP($D8928,Series!$A:$J,8,FALSE))</f>
        <v/>
      </c>
      <c r="O8928" s="13" t="str">
        <f>IF($D8928="", "",VLOOKUP($D8928,Series!$A:$J,9,FALSE))</f>
        <v/>
      </c>
      <c r="P8928" s="13" t="str">
        <f>IF($D8928="", "",VLOOKUP($D8928,Series!$A:$J,10,FALSE))</f>
        <v/>
      </c>
    </row>
    <row r="8929" spans="1:16" x14ac:dyDescent="0.25">
      <c r="A8929" s="13" t="str">
        <f>IF(C8929&gt;0,VLOOKUP(C8929,Indicators!G:H,2,0),"")</f>
        <v/>
      </c>
      <c r="E8929" s="13" t="str">
        <f>IF(D8929="","",VLOOKUP(D8929,Series!A:B,2,FALSE))</f>
        <v/>
      </c>
      <c r="F8929" s="13" t="str">
        <f>IF(D8929&gt;0,VLOOKUP(D8929,Series!A:D,4,0),"")</f>
        <v/>
      </c>
      <c r="G8929" s="13" t="str">
        <f>IF(E8929&gt;"",VLOOKUP(E8929,Sources!A:B,2,0),"")</f>
        <v/>
      </c>
      <c r="H8929" s="13" t="str">
        <f>IF($E8929="", "",VLOOKUP($E8929,Sources!$A:$M, 13,FALSE))</f>
        <v/>
      </c>
      <c r="I8929" s="13" t="str">
        <f>IF($E8929="", "",VLOOKUP($E8929,Sources!$A:$M, 5,FALSE))</f>
        <v/>
      </c>
      <c r="J8929" s="13" t="str">
        <f>IF($E8929="", "",VLOOKUP($E8929,Sources!$A:$M, 6,FALSE))</f>
        <v/>
      </c>
      <c r="K8929" s="13" t="str">
        <f>IF($E8929="", "",VLOOKUP($E8929,Sources!$A:$M, 9,FALSE))</f>
        <v/>
      </c>
      <c r="L8929" s="13" t="str">
        <f>IF($D8929="", "",VLOOKUP($D8929,Series!$A:$J,6,FALSE))</f>
        <v/>
      </c>
      <c r="M8929" s="13" t="str">
        <f>IF($D8929="", "",VLOOKUP($D8929,Series!$A:$J,7,FALSE))</f>
        <v/>
      </c>
      <c r="N8929" s="13" t="str">
        <f>IF($D8929="", "",VLOOKUP($D8929,Series!$A:$J,8,FALSE))</f>
        <v/>
      </c>
      <c r="O8929" s="13" t="str">
        <f>IF($D8929="", "",VLOOKUP($D8929,Series!$A:$J,9,FALSE))</f>
        <v/>
      </c>
      <c r="P8929" s="13" t="str">
        <f>IF($D8929="", "",VLOOKUP($D8929,Series!$A:$J,10,FALSE))</f>
        <v/>
      </c>
    </row>
    <row r="8930" spans="1:16" x14ac:dyDescent="0.25">
      <c r="A8930" s="13" t="str">
        <f>IF(C8930&gt;0,VLOOKUP(C8930,Indicators!G:H,2,0),"")</f>
        <v/>
      </c>
      <c r="E8930" s="13" t="str">
        <f>IF(D8930="","",VLOOKUP(D8930,Series!A:B,2,FALSE))</f>
        <v/>
      </c>
      <c r="F8930" s="13" t="str">
        <f>IF(D8930&gt;0,VLOOKUP(D8930,Series!A:D,4,0),"")</f>
        <v/>
      </c>
      <c r="G8930" s="13" t="str">
        <f>IF(E8930&gt;"",VLOOKUP(E8930,Sources!A:B,2,0),"")</f>
        <v/>
      </c>
      <c r="H8930" s="13" t="str">
        <f>IF($E8930="", "",VLOOKUP($E8930,Sources!$A:$M, 13,FALSE))</f>
        <v/>
      </c>
      <c r="I8930" s="13" t="str">
        <f>IF($E8930="", "",VLOOKUP($E8930,Sources!$A:$M, 5,FALSE))</f>
        <v/>
      </c>
      <c r="J8930" s="13" t="str">
        <f>IF($E8930="", "",VLOOKUP($E8930,Sources!$A:$M, 6,FALSE))</f>
        <v/>
      </c>
      <c r="K8930" s="13" t="str">
        <f>IF($E8930="", "",VLOOKUP($E8930,Sources!$A:$M, 9,FALSE))</f>
        <v/>
      </c>
      <c r="L8930" s="13" t="str">
        <f>IF($D8930="", "",VLOOKUP($D8930,Series!$A:$J,6,FALSE))</f>
        <v/>
      </c>
      <c r="M8930" s="13" t="str">
        <f>IF($D8930="", "",VLOOKUP($D8930,Series!$A:$J,7,FALSE))</f>
        <v/>
      </c>
      <c r="N8930" s="13" t="str">
        <f>IF($D8930="", "",VLOOKUP($D8930,Series!$A:$J,8,FALSE))</f>
        <v/>
      </c>
      <c r="O8930" s="13" t="str">
        <f>IF($D8930="", "",VLOOKUP($D8930,Series!$A:$J,9,FALSE))</f>
        <v/>
      </c>
      <c r="P8930" s="13" t="str">
        <f>IF($D8930="", "",VLOOKUP($D8930,Series!$A:$J,10,FALSE))</f>
        <v/>
      </c>
    </row>
    <row r="8931" spans="1:16" x14ac:dyDescent="0.25">
      <c r="A8931" s="13" t="str">
        <f>IF(C8931&gt;0,VLOOKUP(C8931,Indicators!G:H,2,0),"")</f>
        <v/>
      </c>
      <c r="E8931" s="13" t="str">
        <f>IF(D8931="","",VLOOKUP(D8931,Series!A:B,2,FALSE))</f>
        <v/>
      </c>
      <c r="F8931" s="13" t="str">
        <f>IF(D8931&gt;0,VLOOKUP(D8931,Series!A:D,4,0),"")</f>
        <v/>
      </c>
      <c r="G8931" s="13" t="str">
        <f>IF(E8931&gt;"",VLOOKUP(E8931,Sources!A:B,2,0),"")</f>
        <v/>
      </c>
      <c r="H8931" s="13" t="str">
        <f>IF($E8931="", "",VLOOKUP($E8931,Sources!$A:$M, 13,FALSE))</f>
        <v/>
      </c>
      <c r="I8931" s="13" t="str">
        <f>IF($E8931="", "",VLOOKUP($E8931,Sources!$A:$M, 5,FALSE))</f>
        <v/>
      </c>
      <c r="J8931" s="13" t="str">
        <f>IF($E8931="", "",VLOOKUP($E8931,Sources!$A:$M, 6,FALSE))</f>
        <v/>
      </c>
      <c r="K8931" s="13" t="str">
        <f>IF($E8931="", "",VLOOKUP($E8931,Sources!$A:$M, 9,FALSE))</f>
        <v/>
      </c>
      <c r="L8931" s="13" t="str">
        <f>IF($D8931="", "",VLOOKUP($D8931,Series!$A:$J,6,FALSE))</f>
        <v/>
      </c>
      <c r="M8931" s="13" t="str">
        <f>IF($D8931="", "",VLOOKUP($D8931,Series!$A:$J,7,FALSE))</f>
        <v/>
      </c>
      <c r="N8931" s="13" t="str">
        <f>IF($D8931="", "",VLOOKUP($D8931,Series!$A:$J,8,FALSE))</f>
        <v/>
      </c>
      <c r="O8931" s="13" t="str">
        <f>IF($D8931="", "",VLOOKUP($D8931,Series!$A:$J,9,FALSE))</f>
        <v/>
      </c>
      <c r="P8931" s="13" t="str">
        <f>IF($D8931="", "",VLOOKUP($D8931,Series!$A:$J,10,FALSE))</f>
        <v/>
      </c>
    </row>
    <row r="8932" spans="1:16" x14ac:dyDescent="0.25">
      <c r="A8932" s="13" t="str">
        <f>IF(C8932&gt;0,VLOOKUP(C8932,Indicators!G:H,2,0),"")</f>
        <v/>
      </c>
      <c r="E8932" s="13" t="str">
        <f>IF(D8932="","",VLOOKUP(D8932,Series!A:B,2,FALSE))</f>
        <v/>
      </c>
      <c r="F8932" s="13" t="str">
        <f>IF(D8932&gt;0,VLOOKUP(D8932,Series!A:D,4,0),"")</f>
        <v/>
      </c>
      <c r="G8932" s="13" t="str">
        <f>IF(E8932&gt;"",VLOOKUP(E8932,Sources!A:B,2,0),"")</f>
        <v/>
      </c>
      <c r="H8932" s="13" t="str">
        <f>IF($E8932="", "",VLOOKUP($E8932,Sources!$A:$M, 13,FALSE))</f>
        <v/>
      </c>
      <c r="I8932" s="13" t="str">
        <f>IF($E8932="", "",VLOOKUP($E8932,Sources!$A:$M, 5,FALSE))</f>
        <v/>
      </c>
      <c r="J8932" s="13" t="str">
        <f>IF($E8932="", "",VLOOKUP($E8932,Sources!$A:$M, 6,FALSE))</f>
        <v/>
      </c>
      <c r="K8932" s="13" t="str">
        <f>IF($E8932="", "",VLOOKUP($E8932,Sources!$A:$M, 9,FALSE))</f>
        <v/>
      </c>
      <c r="L8932" s="13" t="str">
        <f>IF($D8932="", "",VLOOKUP($D8932,Series!$A:$J,6,FALSE))</f>
        <v/>
      </c>
      <c r="M8932" s="13" t="str">
        <f>IF($D8932="", "",VLOOKUP($D8932,Series!$A:$J,7,FALSE))</f>
        <v/>
      </c>
      <c r="N8932" s="13" t="str">
        <f>IF($D8932="", "",VLOOKUP($D8932,Series!$A:$J,8,FALSE))</f>
        <v/>
      </c>
      <c r="O8932" s="13" t="str">
        <f>IF($D8932="", "",VLOOKUP($D8932,Series!$A:$J,9,FALSE))</f>
        <v/>
      </c>
      <c r="P8932" s="13" t="str">
        <f>IF($D8932="", "",VLOOKUP($D8932,Series!$A:$J,10,FALSE))</f>
        <v/>
      </c>
    </row>
    <row r="8933" spans="1:16" x14ac:dyDescent="0.25">
      <c r="A8933" s="13" t="str">
        <f>IF(C8933&gt;0,VLOOKUP(C8933,Indicators!G:H,2,0),"")</f>
        <v/>
      </c>
      <c r="E8933" s="13" t="str">
        <f>IF(D8933="","",VLOOKUP(D8933,Series!A:B,2,FALSE))</f>
        <v/>
      </c>
      <c r="F8933" s="13" t="str">
        <f>IF(D8933&gt;0,VLOOKUP(D8933,Series!A:D,4,0),"")</f>
        <v/>
      </c>
      <c r="G8933" s="13" t="str">
        <f>IF(E8933&gt;"",VLOOKUP(E8933,Sources!A:B,2,0),"")</f>
        <v/>
      </c>
      <c r="H8933" s="13" t="str">
        <f>IF($E8933="", "",VLOOKUP($E8933,Sources!$A:$M, 13,FALSE))</f>
        <v/>
      </c>
      <c r="I8933" s="13" t="str">
        <f>IF($E8933="", "",VLOOKUP($E8933,Sources!$A:$M, 5,FALSE))</f>
        <v/>
      </c>
      <c r="J8933" s="13" t="str">
        <f>IF($E8933="", "",VLOOKUP($E8933,Sources!$A:$M, 6,FALSE))</f>
        <v/>
      </c>
      <c r="K8933" s="13" t="str">
        <f>IF($E8933="", "",VLOOKUP($E8933,Sources!$A:$M, 9,FALSE))</f>
        <v/>
      </c>
      <c r="L8933" s="13" t="str">
        <f>IF($D8933="", "",VLOOKUP($D8933,Series!$A:$J,6,FALSE))</f>
        <v/>
      </c>
      <c r="M8933" s="13" t="str">
        <f>IF($D8933="", "",VLOOKUP($D8933,Series!$A:$J,7,FALSE))</f>
        <v/>
      </c>
      <c r="N8933" s="13" t="str">
        <f>IF($D8933="", "",VLOOKUP($D8933,Series!$A:$J,8,FALSE))</f>
        <v/>
      </c>
      <c r="O8933" s="13" t="str">
        <f>IF($D8933="", "",VLOOKUP($D8933,Series!$A:$J,9,FALSE))</f>
        <v/>
      </c>
      <c r="P8933" s="13" t="str">
        <f>IF($D8933="", "",VLOOKUP($D8933,Series!$A:$J,10,FALSE))</f>
        <v/>
      </c>
    </row>
    <row r="8934" spans="1:16" x14ac:dyDescent="0.25">
      <c r="A8934" s="13" t="str">
        <f>IF(C8934&gt;0,VLOOKUP(C8934,Indicators!G:H,2,0),"")</f>
        <v/>
      </c>
      <c r="E8934" s="13" t="str">
        <f>IF(D8934="","",VLOOKUP(D8934,Series!A:B,2,FALSE))</f>
        <v/>
      </c>
      <c r="F8934" s="13" t="str">
        <f>IF(D8934&gt;0,VLOOKUP(D8934,Series!A:D,4,0),"")</f>
        <v/>
      </c>
      <c r="G8934" s="13" t="str">
        <f>IF(E8934&gt;"",VLOOKUP(E8934,Sources!A:B,2,0),"")</f>
        <v/>
      </c>
      <c r="H8934" s="13" t="str">
        <f>IF($E8934="", "",VLOOKUP($E8934,Sources!$A:$M, 13,FALSE))</f>
        <v/>
      </c>
      <c r="I8934" s="13" t="str">
        <f>IF($E8934="", "",VLOOKUP($E8934,Sources!$A:$M, 5,FALSE))</f>
        <v/>
      </c>
      <c r="J8934" s="13" t="str">
        <f>IF($E8934="", "",VLOOKUP($E8934,Sources!$A:$M, 6,FALSE))</f>
        <v/>
      </c>
      <c r="K8934" s="13" t="str">
        <f>IF($E8934="", "",VLOOKUP($E8934,Sources!$A:$M, 9,FALSE))</f>
        <v/>
      </c>
      <c r="L8934" s="13" t="str">
        <f>IF($D8934="", "",VLOOKUP($D8934,Series!$A:$J,6,FALSE))</f>
        <v/>
      </c>
      <c r="M8934" s="13" t="str">
        <f>IF($D8934="", "",VLOOKUP($D8934,Series!$A:$J,7,FALSE))</f>
        <v/>
      </c>
      <c r="N8934" s="13" t="str">
        <f>IF($D8934="", "",VLOOKUP($D8934,Series!$A:$J,8,FALSE))</f>
        <v/>
      </c>
      <c r="O8934" s="13" t="str">
        <f>IF($D8934="", "",VLOOKUP($D8934,Series!$A:$J,9,FALSE))</f>
        <v/>
      </c>
      <c r="P8934" s="13" t="str">
        <f>IF($D8934="", "",VLOOKUP($D8934,Series!$A:$J,10,FALSE))</f>
        <v/>
      </c>
    </row>
    <row r="8935" spans="1:16" x14ac:dyDescent="0.25">
      <c r="A8935" s="13" t="str">
        <f>IF(C8935&gt;0,VLOOKUP(C8935,Indicators!G:H,2,0),"")</f>
        <v/>
      </c>
      <c r="E8935" s="13" t="str">
        <f>IF(D8935="","",VLOOKUP(D8935,Series!A:B,2,FALSE))</f>
        <v/>
      </c>
      <c r="F8935" s="13" t="str">
        <f>IF(D8935&gt;0,VLOOKUP(D8935,Series!A:D,4,0),"")</f>
        <v/>
      </c>
      <c r="G8935" s="13" t="str">
        <f>IF(E8935&gt;"",VLOOKUP(E8935,Sources!A:B,2,0),"")</f>
        <v/>
      </c>
      <c r="H8935" s="13" t="str">
        <f>IF($E8935="", "",VLOOKUP($E8935,Sources!$A:$M, 13,FALSE))</f>
        <v/>
      </c>
      <c r="I8935" s="13" t="str">
        <f>IF($E8935="", "",VLOOKUP($E8935,Sources!$A:$M, 5,FALSE))</f>
        <v/>
      </c>
      <c r="J8935" s="13" t="str">
        <f>IF($E8935="", "",VLOOKUP($E8935,Sources!$A:$M, 6,FALSE))</f>
        <v/>
      </c>
      <c r="K8935" s="13" t="str">
        <f>IF($E8935="", "",VLOOKUP($E8935,Sources!$A:$M, 9,FALSE))</f>
        <v/>
      </c>
      <c r="L8935" s="13" t="str">
        <f>IF($D8935="", "",VLOOKUP($D8935,Series!$A:$J,6,FALSE))</f>
        <v/>
      </c>
      <c r="M8935" s="13" t="str">
        <f>IF($D8935="", "",VLOOKUP($D8935,Series!$A:$J,7,FALSE))</f>
        <v/>
      </c>
      <c r="N8935" s="13" t="str">
        <f>IF($D8935="", "",VLOOKUP($D8935,Series!$A:$J,8,FALSE))</f>
        <v/>
      </c>
      <c r="O8935" s="13" t="str">
        <f>IF($D8935="", "",VLOOKUP($D8935,Series!$A:$J,9,FALSE))</f>
        <v/>
      </c>
      <c r="P8935" s="13" t="str">
        <f>IF($D8935="", "",VLOOKUP($D8935,Series!$A:$J,10,FALSE))</f>
        <v/>
      </c>
    </row>
    <row r="8936" spans="1:16" x14ac:dyDescent="0.25">
      <c r="A8936" s="13" t="str">
        <f>IF(C8936&gt;0,VLOOKUP(C8936,Indicators!G:H,2,0),"")</f>
        <v/>
      </c>
      <c r="E8936" s="13" t="str">
        <f>IF(D8936="","",VLOOKUP(D8936,Series!A:B,2,FALSE))</f>
        <v/>
      </c>
      <c r="F8936" s="13" t="str">
        <f>IF(D8936&gt;0,VLOOKUP(D8936,Series!A:D,4,0),"")</f>
        <v/>
      </c>
      <c r="G8936" s="13" t="str">
        <f>IF(E8936&gt;"",VLOOKUP(E8936,Sources!A:B,2,0),"")</f>
        <v/>
      </c>
      <c r="H8936" s="13" t="str">
        <f>IF($E8936="", "",VLOOKUP($E8936,Sources!$A:$M, 13,FALSE))</f>
        <v/>
      </c>
      <c r="I8936" s="13" t="str">
        <f>IF($E8936="", "",VLOOKUP($E8936,Sources!$A:$M, 5,FALSE))</f>
        <v/>
      </c>
      <c r="J8936" s="13" t="str">
        <f>IF($E8936="", "",VLOOKUP($E8936,Sources!$A:$M, 6,FALSE))</f>
        <v/>
      </c>
      <c r="K8936" s="13" t="str">
        <f>IF($E8936="", "",VLOOKUP($E8936,Sources!$A:$M, 9,FALSE))</f>
        <v/>
      </c>
      <c r="L8936" s="13" t="str">
        <f>IF($D8936="", "",VLOOKUP($D8936,Series!$A:$J,6,FALSE))</f>
        <v/>
      </c>
      <c r="M8936" s="13" t="str">
        <f>IF($D8936="", "",VLOOKUP($D8936,Series!$A:$J,7,FALSE))</f>
        <v/>
      </c>
      <c r="N8936" s="13" t="str">
        <f>IF($D8936="", "",VLOOKUP($D8936,Series!$A:$J,8,FALSE))</f>
        <v/>
      </c>
      <c r="O8936" s="13" t="str">
        <f>IF($D8936="", "",VLOOKUP($D8936,Series!$A:$J,9,FALSE))</f>
        <v/>
      </c>
      <c r="P8936" s="13" t="str">
        <f>IF($D8936="", "",VLOOKUP($D8936,Series!$A:$J,10,FALSE))</f>
        <v/>
      </c>
    </row>
    <row r="8937" spans="1:16" x14ac:dyDescent="0.25">
      <c r="A8937" s="13" t="str">
        <f>IF(C8937&gt;0,VLOOKUP(C8937,Indicators!G:H,2,0),"")</f>
        <v/>
      </c>
      <c r="E8937" s="13" t="str">
        <f>IF(D8937="","",VLOOKUP(D8937,Series!A:B,2,FALSE))</f>
        <v/>
      </c>
      <c r="F8937" s="13" t="str">
        <f>IF(D8937&gt;0,VLOOKUP(D8937,Series!A:D,4,0),"")</f>
        <v/>
      </c>
      <c r="G8937" s="13" t="str">
        <f>IF(E8937&gt;"",VLOOKUP(E8937,Sources!A:B,2,0),"")</f>
        <v/>
      </c>
      <c r="H8937" s="13" t="str">
        <f>IF($E8937="", "",VLOOKUP($E8937,Sources!$A:$M, 13,FALSE))</f>
        <v/>
      </c>
      <c r="I8937" s="13" t="str">
        <f>IF($E8937="", "",VLOOKUP($E8937,Sources!$A:$M, 5,FALSE))</f>
        <v/>
      </c>
      <c r="J8937" s="13" t="str">
        <f>IF($E8937="", "",VLOOKUP($E8937,Sources!$A:$M, 6,FALSE))</f>
        <v/>
      </c>
      <c r="K8937" s="13" t="str">
        <f>IF($E8937="", "",VLOOKUP($E8937,Sources!$A:$M, 9,FALSE))</f>
        <v/>
      </c>
      <c r="L8937" s="13" t="str">
        <f>IF($D8937="", "",VLOOKUP($D8937,Series!$A:$J,6,FALSE))</f>
        <v/>
      </c>
      <c r="M8937" s="13" t="str">
        <f>IF($D8937="", "",VLOOKUP($D8937,Series!$A:$J,7,FALSE))</f>
        <v/>
      </c>
      <c r="N8937" s="13" t="str">
        <f>IF($D8937="", "",VLOOKUP($D8937,Series!$A:$J,8,FALSE))</f>
        <v/>
      </c>
      <c r="O8937" s="13" t="str">
        <f>IF($D8937="", "",VLOOKUP($D8937,Series!$A:$J,9,FALSE))</f>
        <v/>
      </c>
      <c r="P8937" s="13" t="str">
        <f>IF($D8937="", "",VLOOKUP($D8937,Series!$A:$J,10,FALSE))</f>
        <v/>
      </c>
    </row>
    <row r="8938" spans="1:16" x14ac:dyDescent="0.25">
      <c r="A8938" s="13" t="str">
        <f>IF(C8938&gt;0,VLOOKUP(C8938,Indicators!G:H,2,0),"")</f>
        <v/>
      </c>
      <c r="E8938" s="13" t="str">
        <f>IF(D8938="","",VLOOKUP(D8938,Series!A:B,2,FALSE))</f>
        <v/>
      </c>
      <c r="F8938" s="13" t="str">
        <f>IF(D8938&gt;0,VLOOKUP(D8938,Series!A:D,4,0),"")</f>
        <v/>
      </c>
      <c r="G8938" s="13" t="str">
        <f>IF(E8938&gt;"",VLOOKUP(E8938,Sources!A:B,2,0),"")</f>
        <v/>
      </c>
      <c r="H8938" s="13" t="str">
        <f>IF($E8938="", "",VLOOKUP($E8938,Sources!$A:$M, 13,FALSE))</f>
        <v/>
      </c>
      <c r="I8938" s="13" t="str">
        <f>IF($E8938="", "",VLOOKUP($E8938,Sources!$A:$M, 5,FALSE))</f>
        <v/>
      </c>
      <c r="J8938" s="13" t="str">
        <f>IF($E8938="", "",VLOOKUP($E8938,Sources!$A:$M, 6,FALSE))</f>
        <v/>
      </c>
      <c r="K8938" s="13" t="str">
        <f>IF($E8938="", "",VLOOKUP($E8938,Sources!$A:$M, 9,FALSE))</f>
        <v/>
      </c>
      <c r="L8938" s="13" t="str">
        <f>IF($D8938="", "",VLOOKUP($D8938,Series!$A:$J,6,FALSE))</f>
        <v/>
      </c>
      <c r="M8938" s="13" t="str">
        <f>IF($D8938="", "",VLOOKUP($D8938,Series!$A:$J,7,FALSE))</f>
        <v/>
      </c>
      <c r="N8938" s="13" t="str">
        <f>IF($D8938="", "",VLOOKUP($D8938,Series!$A:$J,8,FALSE))</f>
        <v/>
      </c>
      <c r="O8938" s="13" t="str">
        <f>IF($D8938="", "",VLOOKUP($D8938,Series!$A:$J,9,FALSE))</f>
        <v/>
      </c>
      <c r="P8938" s="13" t="str">
        <f>IF($D8938="", "",VLOOKUP($D8938,Series!$A:$J,10,FALSE))</f>
        <v/>
      </c>
    </row>
    <row r="8939" spans="1:16" x14ac:dyDescent="0.25">
      <c r="A8939" s="13" t="str">
        <f>IF(C8939&gt;0,VLOOKUP(C8939,Indicators!G:H,2,0),"")</f>
        <v/>
      </c>
      <c r="E8939" s="13" t="str">
        <f>IF(D8939="","",VLOOKUP(D8939,Series!A:B,2,FALSE))</f>
        <v/>
      </c>
      <c r="F8939" s="13" t="str">
        <f>IF(D8939&gt;0,VLOOKUP(D8939,Series!A:D,4,0),"")</f>
        <v/>
      </c>
      <c r="G8939" s="13" t="str">
        <f>IF(E8939&gt;"",VLOOKUP(E8939,Sources!A:B,2,0),"")</f>
        <v/>
      </c>
      <c r="H8939" s="13" t="str">
        <f>IF($E8939="", "",VLOOKUP($E8939,Sources!$A:$M, 13,FALSE))</f>
        <v/>
      </c>
      <c r="I8939" s="13" t="str">
        <f>IF($E8939="", "",VLOOKUP($E8939,Sources!$A:$M, 5,FALSE))</f>
        <v/>
      </c>
      <c r="J8939" s="13" t="str">
        <f>IF($E8939="", "",VLOOKUP($E8939,Sources!$A:$M, 6,FALSE))</f>
        <v/>
      </c>
      <c r="K8939" s="13" t="str">
        <f>IF($E8939="", "",VLOOKUP($E8939,Sources!$A:$M, 9,FALSE))</f>
        <v/>
      </c>
      <c r="L8939" s="13" t="str">
        <f>IF($D8939="", "",VLOOKUP($D8939,Series!$A:$J,6,FALSE))</f>
        <v/>
      </c>
      <c r="M8939" s="13" t="str">
        <f>IF($D8939="", "",VLOOKUP($D8939,Series!$A:$J,7,FALSE))</f>
        <v/>
      </c>
      <c r="N8939" s="13" t="str">
        <f>IF($D8939="", "",VLOOKUP($D8939,Series!$A:$J,8,FALSE))</f>
        <v/>
      </c>
      <c r="O8939" s="13" t="str">
        <f>IF($D8939="", "",VLOOKUP($D8939,Series!$A:$J,9,FALSE))</f>
        <v/>
      </c>
      <c r="P8939" s="13" t="str">
        <f>IF($D8939="", "",VLOOKUP($D8939,Series!$A:$J,10,FALSE))</f>
        <v/>
      </c>
    </row>
    <row r="8940" spans="1:16" x14ac:dyDescent="0.25">
      <c r="A8940" s="13" t="str">
        <f>IF(C8940&gt;0,VLOOKUP(C8940,Indicators!G:H,2,0),"")</f>
        <v/>
      </c>
      <c r="E8940" s="13" t="str">
        <f>IF(D8940="","",VLOOKUP(D8940,Series!A:B,2,FALSE))</f>
        <v/>
      </c>
      <c r="F8940" s="13" t="str">
        <f>IF(D8940&gt;0,VLOOKUP(D8940,Series!A:D,4,0),"")</f>
        <v/>
      </c>
      <c r="G8940" s="13" t="str">
        <f>IF(E8940&gt;"",VLOOKUP(E8940,Sources!A:B,2,0),"")</f>
        <v/>
      </c>
      <c r="H8940" s="13" t="str">
        <f>IF($E8940="", "",VLOOKUP($E8940,Sources!$A:$M, 13,FALSE))</f>
        <v/>
      </c>
      <c r="I8940" s="13" t="str">
        <f>IF($E8940="", "",VLOOKUP($E8940,Sources!$A:$M, 5,FALSE))</f>
        <v/>
      </c>
      <c r="J8940" s="13" t="str">
        <f>IF($E8940="", "",VLOOKUP($E8940,Sources!$A:$M, 6,FALSE))</f>
        <v/>
      </c>
      <c r="K8940" s="13" t="str">
        <f>IF($E8940="", "",VLOOKUP($E8940,Sources!$A:$M, 9,FALSE))</f>
        <v/>
      </c>
      <c r="L8940" s="13" t="str">
        <f>IF($D8940="", "",VLOOKUP($D8940,Series!$A:$J,6,FALSE))</f>
        <v/>
      </c>
      <c r="M8940" s="13" t="str">
        <f>IF($D8940="", "",VLOOKUP($D8940,Series!$A:$J,7,FALSE))</f>
        <v/>
      </c>
      <c r="N8940" s="13" t="str">
        <f>IF($D8940="", "",VLOOKUP($D8940,Series!$A:$J,8,FALSE))</f>
        <v/>
      </c>
      <c r="O8940" s="13" t="str">
        <f>IF($D8940="", "",VLOOKUP($D8940,Series!$A:$J,9,FALSE))</f>
        <v/>
      </c>
      <c r="P8940" s="13" t="str">
        <f>IF($D8940="", "",VLOOKUP($D8940,Series!$A:$J,10,FALSE))</f>
        <v/>
      </c>
    </row>
    <row r="8941" spans="1:16" x14ac:dyDescent="0.25">
      <c r="A8941" s="13" t="str">
        <f>IF(C8941&gt;0,VLOOKUP(C8941,Indicators!G:H,2,0),"")</f>
        <v/>
      </c>
      <c r="E8941" s="13" t="str">
        <f>IF(D8941="","",VLOOKUP(D8941,Series!A:B,2,FALSE))</f>
        <v/>
      </c>
      <c r="F8941" s="13" t="str">
        <f>IF(D8941&gt;0,VLOOKUP(D8941,Series!A:D,4,0),"")</f>
        <v/>
      </c>
      <c r="G8941" s="13" t="str">
        <f>IF(E8941&gt;"",VLOOKUP(E8941,Sources!A:B,2,0),"")</f>
        <v/>
      </c>
      <c r="H8941" s="13" t="str">
        <f>IF($E8941="", "",VLOOKUP($E8941,Sources!$A:$M, 13,FALSE))</f>
        <v/>
      </c>
      <c r="I8941" s="13" t="str">
        <f>IF($E8941="", "",VLOOKUP($E8941,Sources!$A:$M, 5,FALSE))</f>
        <v/>
      </c>
      <c r="J8941" s="13" t="str">
        <f>IF($E8941="", "",VLOOKUP($E8941,Sources!$A:$M, 6,FALSE))</f>
        <v/>
      </c>
      <c r="K8941" s="13" t="str">
        <f>IF($E8941="", "",VLOOKUP($E8941,Sources!$A:$M, 9,FALSE))</f>
        <v/>
      </c>
      <c r="L8941" s="13" t="str">
        <f>IF($D8941="", "",VLOOKUP($D8941,Series!$A:$J,6,FALSE))</f>
        <v/>
      </c>
      <c r="M8941" s="13" t="str">
        <f>IF($D8941="", "",VLOOKUP($D8941,Series!$A:$J,7,FALSE))</f>
        <v/>
      </c>
      <c r="N8941" s="13" t="str">
        <f>IF($D8941="", "",VLOOKUP($D8941,Series!$A:$J,8,FALSE))</f>
        <v/>
      </c>
      <c r="O8941" s="13" t="str">
        <f>IF($D8941="", "",VLOOKUP($D8941,Series!$A:$J,9,FALSE))</f>
        <v/>
      </c>
      <c r="P8941" s="13" t="str">
        <f>IF($D8941="", "",VLOOKUP($D8941,Series!$A:$J,10,FALSE))</f>
        <v/>
      </c>
    </row>
    <row r="8942" spans="1:16" x14ac:dyDescent="0.25">
      <c r="A8942" s="13" t="str">
        <f>IF(C8942&gt;0,VLOOKUP(C8942,Indicators!G:H,2,0),"")</f>
        <v/>
      </c>
      <c r="E8942" s="13" t="str">
        <f>IF(D8942="","",VLOOKUP(D8942,Series!A:B,2,FALSE))</f>
        <v/>
      </c>
      <c r="F8942" s="13" t="str">
        <f>IF(D8942&gt;0,VLOOKUP(D8942,Series!A:D,4,0),"")</f>
        <v/>
      </c>
      <c r="G8942" s="13" t="str">
        <f>IF(E8942&gt;"",VLOOKUP(E8942,Sources!A:B,2,0),"")</f>
        <v/>
      </c>
      <c r="H8942" s="13" t="str">
        <f>IF($E8942="", "",VLOOKUP($E8942,Sources!$A:$M, 13,FALSE))</f>
        <v/>
      </c>
      <c r="I8942" s="13" t="str">
        <f>IF($E8942="", "",VLOOKUP($E8942,Sources!$A:$M, 5,FALSE))</f>
        <v/>
      </c>
      <c r="J8942" s="13" t="str">
        <f>IF($E8942="", "",VLOOKUP($E8942,Sources!$A:$M, 6,FALSE))</f>
        <v/>
      </c>
      <c r="K8942" s="13" t="str">
        <f>IF($E8942="", "",VLOOKUP($E8942,Sources!$A:$M, 9,FALSE))</f>
        <v/>
      </c>
      <c r="L8942" s="13" t="str">
        <f>IF($D8942="", "",VLOOKUP($D8942,Series!$A:$J,6,FALSE))</f>
        <v/>
      </c>
      <c r="M8942" s="13" t="str">
        <f>IF($D8942="", "",VLOOKUP($D8942,Series!$A:$J,7,FALSE))</f>
        <v/>
      </c>
      <c r="N8942" s="13" t="str">
        <f>IF($D8942="", "",VLOOKUP($D8942,Series!$A:$J,8,FALSE))</f>
        <v/>
      </c>
      <c r="O8942" s="13" t="str">
        <f>IF($D8942="", "",VLOOKUP($D8942,Series!$A:$J,9,FALSE))</f>
        <v/>
      </c>
      <c r="P8942" s="13" t="str">
        <f>IF($D8942="", "",VLOOKUP($D8942,Series!$A:$J,10,FALSE))</f>
        <v/>
      </c>
    </row>
    <row r="8943" spans="1:16" x14ac:dyDescent="0.25">
      <c r="A8943" s="13" t="str">
        <f>IF(C8943&gt;0,VLOOKUP(C8943,Indicators!G:H,2,0),"")</f>
        <v/>
      </c>
      <c r="E8943" s="13" t="str">
        <f>IF(D8943="","",VLOOKUP(D8943,Series!A:B,2,FALSE))</f>
        <v/>
      </c>
      <c r="F8943" s="13" t="str">
        <f>IF(D8943&gt;0,VLOOKUP(D8943,Series!A:D,4,0),"")</f>
        <v/>
      </c>
      <c r="G8943" s="13" t="str">
        <f>IF(E8943&gt;"",VLOOKUP(E8943,Sources!A:B,2,0),"")</f>
        <v/>
      </c>
      <c r="H8943" s="13" t="str">
        <f>IF($E8943="", "",VLOOKUP($E8943,Sources!$A:$M, 13,FALSE))</f>
        <v/>
      </c>
      <c r="I8943" s="13" t="str">
        <f>IF($E8943="", "",VLOOKUP($E8943,Sources!$A:$M, 5,FALSE))</f>
        <v/>
      </c>
      <c r="J8943" s="13" t="str">
        <f>IF($E8943="", "",VLOOKUP($E8943,Sources!$A:$M, 6,FALSE))</f>
        <v/>
      </c>
      <c r="K8943" s="13" t="str">
        <f>IF($E8943="", "",VLOOKUP($E8943,Sources!$A:$M, 9,FALSE))</f>
        <v/>
      </c>
      <c r="L8943" s="13" t="str">
        <f>IF($D8943="", "",VLOOKUP($D8943,Series!$A:$J,6,FALSE))</f>
        <v/>
      </c>
      <c r="M8943" s="13" t="str">
        <f>IF($D8943="", "",VLOOKUP($D8943,Series!$A:$J,7,FALSE))</f>
        <v/>
      </c>
      <c r="N8943" s="13" t="str">
        <f>IF($D8943="", "",VLOOKUP($D8943,Series!$A:$J,8,FALSE))</f>
        <v/>
      </c>
      <c r="O8943" s="13" t="str">
        <f>IF($D8943="", "",VLOOKUP($D8943,Series!$A:$J,9,FALSE))</f>
        <v/>
      </c>
      <c r="P8943" s="13" t="str">
        <f>IF($D8943="", "",VLOOKUP($D8943,Series!$A:$J,10,FALSE))</f>
        <v/>
      </c>
    </row>
    <row r="8944" spans="1:16" x14ac:dyDescent="0.25">
      <c r="A8944" s="13" t="str">
        <f>IF(C8944&gt;0,VLOOKUP(C8944,Indicators!G:H,2,0),"")</f>
        <v/>
      </c>
      <c r="E8944" s="13" t="str">
        <f>IF(D8944="","",VLOOKUP(D8944,Series!A:B,2,FALSE))</f>
        <v/>
      </c>
      <c r="F8944" s="13" t="str">
        <f>IF(D8944&gt;0,VLOOKUP(D8944,Series!A:D,4,0),"")</f>
        <v/>
      </c>
      <c r="G8944" s="13" t="str">
        <f>IF(E8944&gt;"",VLOOKUP(E8944,Sources!A:B,2,0),"")</f>
        <v/>
      </c>
      <c r="H8944" s="13" t="str">
        <f>IF($E8944="", "",VLOOKUP($E8944,Sources!$A:$M, 13,FALSE))</f>
        <v/>
      </c>
      <c r="I8944" s="13" t="str">
        <f>IF($E8944="", "",VLOOKUP($E8944,Sources!$A:$M, 5,FALSE))</f>
        <v/>
      </c>
      <c r="J8944" s="13" t="str">
        <f>IF($E8944="", "",VLOOKUP($E8944,Sources!$A:$M, 6,FALSE))</f>
        <v/>
      </c>
      <c r="K8944" s="13" t="str">
        <f>IF($E8944="", "",VLOOKUP($E8944,Sources!$A:$M, 9,FALSE))</f>
        <v/>
      </c>
      <c r="L8944" s="13" t="str">
        <f>IF($D8944="", "",VLOOKUP($D8944,Series!$A:$J,6,FALSE))</f>
        <v/>
      </c>
      <c r="M8944" s="13" t="str">
        <f>IF($D8944="", "",VLOOKUP($D8944,Series!$A:$J,7,FALSE))</f>
        <v/>
      </c>
      <c r="N8944" s="13" t="str">
        <f>IF($D8944="", "",VLOOKUP($D8944,Series!$A:$J,8,FALSE))</f>
        <v/>
      </c>
      <c r="O8944" s="13" t="str">
        <f>IF($D8944="", "",VLOOKUP($D8944,Series!$A:$J,9,FALSE))</f>
        <v/>
      </c>
      <c r="P8944" s="13" t="str">
        <f>IF($D8944="", "",VLOOKUP($D8944,Series!$A:$J,10,FALSE))</f>
        <v/>
      </c>
    </row>
    <row r="8945" spans="1:16" x14ac:dyDescent="0.25">
      <c r="A8945" s="13" t="str">
        <f>IF(C8945&gt;0,VLOOKUP(C8945,Indicators!G:H,2,0),"")</f>
        <v/>
      </c>
      <c r="E8945" s="13" t="str">
        <f>IF(D8945="","",VLOOKUP(D8945,Series!A:B,2,FALSE))</f>
        <v/>
      </c>
      <c r="F8945" s="13" t="str">
        <f>IF(D8945&gt;0,VLOOKUP(D8945,Series!A:D,4,0),"")</f>
        <v/>
      </c>
      <c r="G8945" s="13" t="str">
        <f>IF(E8945&gt;"",VLOOKUP(E8945,Sources!A:B,2,0),"")</f>
        <v/>
      </c>
      <c r="H8945" s="13" t="str">
        <f>IF($E8945="", "",VLOOKUP($E8945,Sources!$A:$M, 13,FALSE))</f>
        <v/>
      </c>
      <c r="I8945" s="13" t="str">
        <f>IF($E8945="", "",VLOOKUP($E8945,Sources!$A:$M, 5,FALSE))</f>
        <v/>
      </c>
      <c r="J8945" s="13" t="str">
        <f>IF($E8945="", "",VLOOKUP($E8945,Sources!$A:$M, 6,FALSE))</f>
        <v/>
      </c>
      <c r="K8945" s="13" t="str">
        <f>IF($E8945="", "",VLOOKUP($E8945,Sources!$A:$M, 9,FALSE))</f>
        <v/>
      </c>
      <c r="L8945" s="13" t="str">
        <f>IF($D8945="", "",VLOOKUP($D8945,Series!$A:$J,6,FALSE))</f>
        <v/>
      </c>
      <c r="M8945" s="13" t="str">
        <f>IF($D8945="", "",VLOOKUP($D8945,Series!$A:$J,7,FALSE))</f>
        <v/>
      </c>
      <c r="N8945" s="13" t="str">
        <f>IF($D8945="", "",VLOOKUP($D8945,Series!$A:$J,8,FALSE))</f>
        <v/>
      </c>
      <c r="O8945" s="13" t="str">
        <f>IF($D8945="", "",VLOOKUP($D8945,Series!$A:$J,9,FALSE))</f>
        <v/>
      </c>
      <c r="P8945" s="13" t="str">
        <f>IF($D8945="", "",VLOOKUP($D8945,Series!$A:$J,10,FALSE))</f>
        <v/>
      </c>
    </row>
    <row r="8946" spans="1:16" x14ac:dyDescent="0.25">
      <c r="A8946" s="13" t="str">
        <f>IF(C8946&gt;0,VLOOKUP(C8946,Indicators!G:H,2,0),"")</f>
        <v/>
      </c>
      <c r="E8946" s="13" t="str">
        <f>IF(D8946="","",VLOOKUP(D8946,Series!A:B,2,FALSE))</f>
        <v/>
      </c>
      <c r="F8946" s="13" t="str">
        <f>IF(D8946&gt;0,VLOOKUP(D8946,Series!A:D,4,0),"")</f>
        <v/>
      </c>
      <c r="G8946" s="13" t="str">
        <f>IF(E8946&gt;"",VLOOKUP(E8946,Sources!A:B,2,0),"")</f>
        <v/>
      </c>
      <c r="H8946" s="13" t="str">
        <f>IF($E8946="", "",VLOOKUP($E8946,Sources!$A:$M, 13,FALSE))</f>
        <v/>
      </c>
      <c r="I8946" s="13" t="str">
        <f>IF($E8946="", "",VLOOKUP($E8946,Sources!$A:$M, 5,FALSE))</f>
        <v/>
      </c>
      <c r="J8946" s="13" t="str">
        <f>IF($E8946="", "",VLOOKUP($E8946,Sources!$A:$M, 6,FALSE))</f>
        <v/>
      </c>
      <c r="K8946" s="13" t="str">
        <f>IF($E8946="", "",VLOOKUP($E8946,Sources!$A:$M, 9,FALSE))</f>
        <v/>
      </c>
      <c r="L8946" s="13" t="str">
        <f>IF($D8946="", "",VLOOKUP($D8946,Series!$A:$J,6,FALSE))</f>
        <v/>
      </c>
      <c r="M8946" s="13" t="str">
        <f>IF($D8946="", "",VLOOKUP($D8946,Series!$A:$J,7,FALSE))</f>
        <v/>
      </c>
      <c r="N8946" s="13" t="str">
        <f>IF($D8946="", "",VLOOKUP($D8946,Series!$A:$J,8,FALSE))</f>
        <v/>
      </c>
      <c r="O8946" s="13" t="str">
        <f>IF($D8946="", "",VLOOKUP($D8946,Series!$A:$J,9,FALSE))</f>
        <v/>
      </c>
      <c r="P8946" s="13" t="str">
        <f>IF($D8946="", "",VLOOKUP($D8946,Series!$A:$J,10,FALSE))</f>
        <v/>
      </c>
    </row>
    <row r="8947" spans="1:16" x14ac:dyDescent="0.25">
      <c r="A8947" s="13" t="str">
        <f>IF(C8947&gt;0,VLOOKUP(C8947,Indicators!G:H,2,0),"")</f>
        <v/>
      </c>
      <c r="E8947" s="13" t="str">
        <f>IF(D8947="","",VLOOKUP(D8947,Series!A:B,2,FALSE))</f>
        <v/>
      </c>
      <c r="F8947" s="13" t="str">
        <f>IF(D8947&gt;0,VLOOKUP(D8947,Series!A:D,4,0),"")</f>
        <v/>
      </c>
      <c r="G8947" s="13" t="str">
        <f>IF(E8947&gt;"",VLOOKUP(E8947,Sources!A:B,2,0),"")</f>
        <v/>
      </c>
      <c r="H8947" s="13" t="str">
        <f>IF($E8947="", "",VLOOKUP($E8947,Sources!$A:$M, 13,FALSE))</f>
        <v/>
      </c>
      <c r="I8947" s="13" t="str">
        <f>IF($E8947="", "",VLOOKUP($E8947,Sources!$A:$M, 5,FALSE))</f>
        <v/>
      </c>
      <c r="J8947" s="13" t="str">
        <f>IF($E8947="", "",VLOOKUP($E8947,Sources!$A:$M, 6,FALSE))</f>
        <v/>
      </c>
      <c r="K8947" s="13" t="str">
        <f>IF($E8947="", "",VLOOKUP($E8947,Sources!$A:$M, 9,FALSE))</f>
        <v/>
      </c>
      <c r="L8947" s="13" t="str">
        <f>IF($D8947="", "",VLOOKUP($D8947,Series!$A:$J,6,FALSE))</f>
        <v/>
      </c>
      <c r="M8947" s="13" t="str">
        <f>IF($D8947="", "",VLOOKUP($D8947,Series!$A:$J,7,FALSE))</f>
        <v/>
      </c>
      <c r="N8947" s="13" t="str">
        <f>IF($D8947="", "",VLOOKUP($D8947,Series!$A:$J,8,FALSE))</f>
        <v/>
      </c>
      <c r="O8947" s="13" t="str">
        <f>IF($D8947="", "",VLOOKUP($D8947,Series!$A:$J,9,FALSE))</f>
        <v/>
      </c>
      <c r="P8947" s="13" t="str">
        <f>IF($D8947="", "",VLOOKUP($D8947,Series!$A:$J,10,FALSE))</f>
        <v/>
      </c>
    </row>
    <row r="8948" spans="1:16" x14ac:dyDescent="0.25">
      <c r="A8948" s="13" t="str">
        <f>IF(C8948&gt;0,VLOOKUP(C8948,Indicators!G:H,2,0),"")</f>
        <v/>
      </c>
      <c r="E8948" s="13" t="str">
        <f>IF(D8948="","",VLOOKUP(D8948,Series!A:B,2,FALSE))</f>
        <v/>
      </c>
      <c r="F8948" s="13" t="str">
        <f>IF(D8948&gt;0,VLOOKUP(D8948,Series!A:D,4,0),"")</f>
        <v/>
      </c>
      <c r="G8948" s="13" t="str">
        <f>IF(E8948&gt;"",VLOOKUP(E8948,Sources!A:B,2,0),"")</f>
        <v/>
      </c>
      <c r="H8948" s="13" t="str">
        <f>IF($E8948="", "",VLOOKUP($E8948,Sources!$A:$M, 13,FALSE))</f>
        <v/>
      </c>
      <c r="I8948" s="13" t="str">
        <f>IF($E8948="", "",VLOOKUP($E8948,Sources!$A:$M, 5,FALSE))</f>
        <v/>
      </c>
      <c r="J8948" s="13" t="str">
        <f>IF($E8948="", "",VLOOKUP($E8948,Sources!$A:$M, 6,FALSE))</f>
        <v/>
      </c>
      <c r="K8948" s="13" t="str">
        <f>IF($E8948="", "",VLOOKUP($E8948,Sources!$A:$M, 9,FALSE))</f>
        <v/>
      </c>
      <c r="L8948" s="13" t="str">
        <f>IF($D8948="", "",VLOOKUP($D8948,Series!$A:$J,6,FALSE))</f>
        <v/>
      </c>
      <c r="M8948" s="13" t="str">
        <f>IF($D8948="", "",VLOOKUP($D8948,Series!$A:$J,7,FALSE))</f>
        <v/>
      </c>
      <c r="N8948" s="13" t="str">
        <f>IF($D8948="", "",VLOOKUP($D8948,Series!$A:$J,8,FALSE))</f>
        <v/>
      </c>
      <c r="O8948" s="13" t="str">
        <f>IF($D8948="", "",VLOOKUP($D8948,Series!$A:$J,9,FALSE))</f>
        <v/>
      </c>
      <c r="P8948" s="13" t="str">
        <f>IF($D8948="", "",VLOOKUP($D8948,Series!$A:$J,10,FALSE))</f>
        <v/>
      </c>
    </row>
    <row r="8949" spans="1:16" x14ac:dyDescent="0.25">
      <c r="A8949" s="13" t="str">
        <f>IF(C8949&gt;0,VLOOKUP(C8949,Indicators!G:H,2,0),"")</f>
        <v/>
      </c>
      <c r="E8949" s="13" t="str">
        <f>IF(D8949="","",VLOOKUP(D8949,Series!A:B,2,FALSE))</f>
        <v/>
      </c>
      <c r="F8949" s="13" t="str">
        <f>IF(D8949&gt;0,VLOOKUP(D8949,Series!A:D,4,0),"")</f>
        <v/>
      </c>
      <c r="G8949" s="13" t="str">
        <f>IF(E8949&gt;"",VLOOKUP(E8949,Sources!A:B,2,0),"")</f>
        <v/>
      </c>
      <c r="H8949" s="13" t="str">
        <f>IF($E8949="", "",VLOOKUP($E8949,Sources!$A:$M, 13,FALSE))</f>
        <v/>
      </c>
      <c r="I8949" s="13" t="str">
        <f>IF($E8949="", "",VLOOKUP($E8949,Sources!$A:$M, 5,FALSE))</f>
        <v/>
      </c>
      <c r="J8949" s="13" t="str">
        <f>IF($E8949="", "",VLOOKUP($E8949,Sources!$A:$M, 6,FALSE))</f>
        <v/>
      </c>
      <c r="K8949" s="13" t="str">
        <f>IF($E8949="", "",VLOOKUP($E8949,Sources!$A:$M, 9,FALSE))</f>
        <v/>
      </c>
      <c r="L8949" s="13" t="str">
        <f>IF($D8949="", "",VLOOKUP($D8949,Series!$A:$J,6,FALSE))</f>
        <v/>
      </c>
      <c r="M8949" s="13" t="str">
        <f>IF($D8949="", "",VLOOKUP($D8949,Series!$A:$J,7,FALSE))</f>
        <v/>
      </c>
      <c r="N8949" s="13" t="str">
        <f>IF($D8949="", "",VLOOKUP($D8949,Series!$A:$J,8,FALSE))</f>
        <v/>
      </c>
      <c r="O8949" s="13" t="str">
        <f>IF($D8949="", "",VLOOKUP($D8949,Series!$A:$J,9,FALSE))</f>
        <v/>
      </c>
      <c r="P8949" s="13" t="str">
        <f>IF($D8949="", "",VLOOKUP($D8949,Series!$A:$J,10,FALSE))</f>
        <v/>
      </c>
    </row>
    <row r="8950" spans="1:16" x14ac:dyDescent="0.25">
      <c r="A8950" s="13" t="str">
        <f>IF(C8950&gt;0,VLOOKUP(C8950,Indicators!G:H,2,0),"")</f>
        <v/>
      </c>
      <c r="E8950" s="13" t="str">
        <f>IF(D8950="","",VLOOKUP(D8950,Series!A:B,2,FALSE))</f>
        <v/>
      </c>
      <c r="F8950" s="13" t="str">
        <f>IF(D8950&gt;0,VLOOKUP(D8950,Series!A:D,4,0),"")</f>
        <v/>
      </c>
      <c r="G8950" s="13" t="str">
        <f>IF(E8950&gt;"",VLOOKUP(E8950,Sources!A:B,2,0),"")</f>
        <v/>
      </c>
      <c r="H8950" s="13" t="str">
        <f>IF($E8950="", "",VLOOKUP($E8950,Sources!$A:$M, 13,FALSE))</f>
        <v/>
      </c>
      <c r="I8950" s="13" t="str">
        <f>IF($E8950="", "",VLOOKUP($E8950,Sources!$A:$M, 5,FALSE))</f>
        <v/>
      </c>
      <c r="J8950" s="13" t="str">
        <f>IF($E8950="", "",VLOOKUP($E8950,Sources!$A:$M, 6,FALSE))</f>
        <v/>
      </c>
      <c r="K8950" s="13" t="str">
        <f>IF($E8950="", "",VLOOKUP($E8950,Sources!$A:$M, 9,FALSE))</f>
        <v/>
      </c>
      <c r="L8950" s="13" t="str">
        <f>IF($D8950="", "",VLOOKUP($D8950,Series!$A:$J,6,FALSE))</f>
        <v/>
      </c>
      <c r="M8950" s="13" t="str">
        <f>IF($D8950="", "",VLOOKUP($D8950,Series!$A:$J,7,FALSE))</f>
        <v/>
      </c>
      <c r="N8950" s="13" t="str">
        <f>IF($D8950="", "",VLOOKUP($D8950,Series!$A:$J,8,FALSE))</f>
        <v/>
      </c>
      <c r="O8950" s="13" t="str">
        <f>IF($D8950="", "",VLOOKUP($D8950,Series!$A:$J,9,FALSE))</f>
        <v/>
      </c>
      <c r="P8950" s="13" t="str">
        <f>IF($D8950="", "",VLOOKUP($D8950,Series!$A:$J,10,FALSE))</f>
        <v/>
      </c>
    </row>
    <row r="8951" spans="1:16" x14ac:dyDescent="0.25">
      <c r="A8951" s="13" t="str">
        <f>IF(C8951&gt;0,VLOOKUP(C8951,Indicators!G:H,2,0),"")</f>
        <v/>
      </c>
      <c r="E8951" s="13" t="str">
        <f>IF(D8951="","",VLOOKUP(D8951,Series!A:B,2,FALSE))</f>
        <v/>
      </c>
      <c r="F8951" s="13" t="str">
        <f>IF(D8951&gt;0,VLOOKUP(D8951,Series!A:D,4,0),"")</f>
        <v/>
      </c>
      <c r="G8951" s="13" t="str">
        <f>IF(E8951&gt;"",VLOOKUP(E8951,Sources!A:B,2,0),"")</f>
        <v/>
      </c>
      <c r="H8951" s="13" t="str">
        <f>IF($E8951="", "",VLOOKUP($E8951,Sources!$A:$M, 13,FALSE))</f>
        <v/>
      </c>
      <c r="I8951" s="13" t="str">
        <f>IF($E8951="", "",VLOOKUP($E8951,Sources!$A:$M, 5,FALSE))</f>
        <v/>
      </c>
      <c r="J8951" s="13" t="str">
        <f>IF($E8951="", "",VLOOKUP($E8951,Sources!$A:$M, 6,FALSE))</f>
        <v/>
      </c>
      <c r="K8951" s="13" t="str">
        <f>IF($E8951="", "",VLOOKUP($E8951,Sources!$A:$M, 9,FALSE))</f>
        <v/>
      </c>
      <c r="L8951" s="13" t="str">
        <f>IF($D8951="", "",VLOOKUP($D8951,Series!$A:$J,6,FALSE))</f>
        <v/>
      </c>
      <c r="M8951" s="13" t="str">
        <f>IF($D8951="", "",VLOOKUP($D8951,Series!$A:$J,7,FALSE))</f>
        <v/>
      </c>
      <c r="N8951" s="13" t="str">
        <f>IF($D8951="", "",VLOOKUP($D8951,Series!$A:$J,8,FALSE))</f>
        <v/>
      </c>
      <c r="O8951" s="13" t="str">
        <f>IF($D8951="", "",VLOOKUP($D8951,Series!$A:$J,9,FALSE))</f>
        <v/>
      </c>
      <c r="P8951" s="13" t="str">
        <f>IF($D8951="", "",VLOOKUP($D8951,Series!$A:$J,10,FALSE))</f>
        <v/>
      </c>
    </row>
    <row r="8952" spans="1:16" x14ac:dyDescent="0.25">
      <c r="A8952" s="13" t="str">
        <f>IF(C8952&gt;0,VLOOKUP(C8952,Indicators!G:H,2,0),"")</f>
        <v/>
      </c>
      <c r="E8952" s="13" t="str">
        <f>IF(D8952="","",VLOOKUP(D8952,Series!A:B,2,FALSE))</f>
        <v/>
      </c>
      <c r="F8952" s="13" t="str">
        <f>IF(D8952&gt;0,VLOOKUP(D8952,Series!A:D,4,0),"")</f>
        <v/>
      </c>
      <c r="G8952" s="13" t="str">
        <f>IF(E8952&gt;"",VLOOKUP(E8952,Sources!A:B,2,0),"")</f>
        <v/>
      </c>
      <c r="H8952" s="13" t="str">
        <f>IF($E8952="", "",VLOOKUP($E8952,Sources!$A:$M, 13,FALSE))</f>
        <v/>
      </c>
      <c r="I8952" s="13" t="str">
        <f>IF($E8952="", "",VLOOKUP($E8952,Sources!$A:$M, 5,FALSE))</f>
        <v/>
      </c>
      <c r="J8952" s="13" t="str">
        <f>IF($E8952="", "",VLOOKUP($E8952,Sources!$A:$M, 6,FALSE))</f>
        <v/>
      </c>
      <c r="K8952" s="13" t="str">
        <f>IF($E8952="", "",VLOOKUP($E8952,Sources!$A:$M, 9,FALSE))</f>
        <v/>
      </c>
      <c r="L8952" s="13" t="str">
        <f>IF($D8952="", "",VLOOKUP($D8952,Series!$A:$J,6,FALSE))</f>
        <v/>
      </c>
      <c r="M8952" s="13" t="str">
        <f>IF($D8952="", "",VLOOKUP($D8952,Series!$A:$J,7,FALSE))</f>
        <v/>
      </c>
      <c r="N8952" s="13" t="str">
        <f>IF($D8952="", "",VLOOKUP($D8952,Series!$A:$J,8,FALSE))</f>
        <v/>
      </c>
      <c r="O8952" s="13" t="str">
        <f>IF($D8952="", "",VLOOKUP($D8952,Series!$A:$J,9,FALSE))</f>
        <v/>
      </c>
      <c r="P8952" s="13" t="str">
        <f>IF($D8952="", "",VLOOKUP($D8952,Series!$A:$J,10,FALSE))</f>
        <v/>
      </c>
    </row>
    <row r="8953" spans="1:16" x14ac:dyDescent="0.25">
      <c r="A8953" s="13" t="str">
        <f>IF(C8953&gt;0,VLOOKUP(C8953,Indicators!G:H,2,0),"")</f>
        <v/>
      </c>
      <c r="E8953" s="13" t="str">
        <f>IF(D8953="","",VLOOKUP(D8953,Series!A:B,2,FALSE))</f>
        <v/>
      </c>
      <c r="F8953" s="13" t="str">
        <f>IF(D8953&gt;0,VLOOKUP(D8953,Series!A:D,4,0),"")</f>
        <v/>
      </c>
      <c r="G8953" s="13" t="str">
        <f>IF(E8953&gt;"",VLOOKUP(E8953,Sources!A:B,2,0),"")</f>
        <v/>
      </c>
      <c r="H8953" s="13" t="str">
        <f>IF($E8953="", "",VLOOKUP($E8953,Sources!$A:$M, 13,FALSE))</f>
        <v/>
      </c>
      <c r="I8953" s="13" t="str">
        <f>IF($E8953="", "",VLOOKUP($E8953,Sources!$A:$M, 5,FALSE))</f>
        <v/>
      </c>
      <c r="J8953" s="13" t="str">
        <f>IF($E8953="", "",VLOOKUP($E8953,Sources!$A:$M, 6,FALSE))</f>
        <v/>
      </c>
      <c r="K8953" s="13" t="str">
        <f>IF($E8953="", "",VLOOKUP($E8953,Sources!$A:$M, 9,FALSE))</f>
        <v/>
      </c>
      <c r="L8953" s="13" t="str">
        <f>IF($D8953="", "",VLOOKUP($D8953,Series!$A:$J,6,FALSE))</f>
        <v/>
      </c>
      <c r="M8953" s="13" t="str">
        <f>IF($D8953="", "",VLOOKUP($D8953,Series!$A:$J,7,FALSE))</f>
        <v/>
      </c>
      <c r="N8953" s="13" t="str">
        <f>IF($D8953="", "",VLOOKUP($D8953,Series!$A:$J,8,FALSE))</f>
        <v/>
      </c>
      <c r="O8953" s="13" t="str">
        <f>IF($D8953="", "",VLOOKUP($D8953,Series!$A:$J,9,FALSE))</f>
        <v/>
      </c>
      <c r="P8953" s="13" t="str">
        <f>IF($D8953="", "",VLOOKUP($D8953,Series!$A:$J,10,FALSE))</f>
        <v/>
      </c>
    </row>
    <row r="8954" spans="1:16" x14ac:dyDescent="0.25">
      <c r="A8954" s="13" t="str">
        <f>IF(C8954&gt;0,VLOOKUP(C8954,Indicators!G:H,2,0),"")</f>
        <v/>
      </c>
      <c r="E8954" s="13" t="str">
        <f>IF(D8954="","",VLOOKUP(D8954,Series!A:B,2,FALSE))</f>
        <v/>
      </c>
      <c r="F8954" s="13" t="str">
        <f>IF(D8954&gt;0,VLOOKUP(D8954,Series!A:D,4,0),"")</f>
        <v/>
      </c>
      <c r="G8954" s="13" t="str">
        <f>IF(E8954&gt;"",VLOOKUP(E8954,Sources!A:B,2,0),"")</f>
        <v/>
      </c>
      <c r="H8954" s="13" t="str">
        <f>IF($E8954="", "",VLOOKUP($E8954,Sources!$A:$M, 13,FALSE))</f>
        <v/>
      </c>
      <c r="I8954" s="13" t="str">
        <f>IF($E8954="", "",VLOOKUP($E8954,Sources!$A:$M, 5,FALSE))</f>
        <v/>
      </c>
      <c r="J8954" s="13" t="str">
        <f>IF($E8954="", "",VLOOKUP($E8954,Sources!$A:$M, 6,FALSE))</f>
        <v/>
      </c>
      <c r="K8954" s="13" t="str">
        <f>IF($E8954="", "",VLOOKUP($E8954,Sources!$A:$M, 9,FALSE))</f>
        <v/>
      </c>
      <c r="L8954" s="13" t="str">
        <f>IF($D8954="", "",VLOOKUP($D8954,Series!$A:$J,6,FALSE))</f>
        <v/>
      </c>
      <c r="M8954" s="13" t="str">
        <f>IF($D8954="", "",VLOOKUP($D8954,Series!$A:$J,7,FALSE))</f>
        <v/>
      </c>
      <c r="N8954" s="13" t="str">
        <f>IF($D8954="", "",VLOOKUP($D8954,Series!$A:$J,8,FALSE))</f>
        <v/>
      </c>
      <c r="O8954" s="13" t="str">
        <f>IF($D8954="", "",VLOOKUP($D8954,Series!$A:$J,9,FALSE))</f>
        <v/>
      </c>
      <c r="P8954" s="13" t="str">
        <f>IF($D8954="", "",VLOOKUP($D8954,Series!$A:$J,10,FALSE))</f>
        <v/>
      </c>
    </row>
    <row r="8955" spans="1:16" x14ac:dyDescent="0.25">
      <c r="A8955" s="13" t="str">
        <f>IF(C8955&gt;0,VLOOKUP(C8955,Indicators!G:H,2,0),"")</f>
        <v/>
      </c>
      <c r="E8955" s="13" t="str">
        <f>IF(D8955="","",VLOOKUP(D8955,Series!A:B,2,FALSE))</f>
        <v/>
      </c>
      <c r="F8955" s="13" t="str">
        <f>IF(D8955&gt;0,VLOOKUP(D8955,Series!A:D,4,0),"")</f>
        <v/>
      </c>
      <c r="G8955" s="13" t="str">
        <f>IF(E8955&gt;"",VLOOKUP(E8955,Sources!A:B,2,0),"")</f>
        <v/>
      </c>
      <c r="H8955" s="13" t="str">
        <f>IF($E8955="", "",VLOOKUP($E8955,Sources!$A:$M, 13,FALSE))</f>
        <v/>
      </c>
      <c r="I8955" s="13" t="str">
        <f>IF($E8955="", "",VLOOKUP($E8955,Sources!$A:$M, 5,FALSE))</f>
        <v/>
      </c>
      <c r="J8955" s="13" t="str">
        <f>IF($E8955="", "",VLOOKUP($E8955,Sources!$A:$M, 6,FALSE))</f>
        <v/>
      </c>
      <c r="K8955" s="13" t="str">
        <f>IF($E8955="", "",VLOOKUP($E8955,Sources!$A:$M, 9,FALSE))</f>
        <v/>
      </c>
      <c r="L8955" s="13" t="str">
        <f>IF($D8955="", "",VLOOKUP($D8955,Series!$A:$J,6,FALSE))</f>
        <v/>
      </c>
      <c r="M8955" s="13" t="str">
        <f>IF($D8955="", "",VLOOKUP($D8955,Series!$A:$J,7,FALSE))</f>
        <v/>
      </c>
      <c r="N8955" s="13" t="str">
        <f>IF($D8955="", "",VLOOKUP($D8955,Series!$A:$J,8,FALSE))</f>
        <v/>
      </c>
      <c r="O8955" s="13" t="str">
        <f>IF($D8955="", "",VLOOKUP($D8955,Series!$A:$J,9,FALSE))</f>
        <v/>
      </c>
      <c r="P8955" s="13" t="str">
        <f>IF($D8955="", "",VLOOKUP($D8955,Series!$A:$J,10,FALSE))</f>
        <v/>
      </c>
    </row>
    <row r="8956" spans="1:16" x14ac:dyDescent="0.25">
      <c r="A8956" s="13" t="str">
        <f>IF(C8956&gt;0,VLOOKUP(C8956,Indicators!G:H,2,0),"")</f>
        <v/>
      </c>
      <c r="E8956" s="13" t="str">
        <f>IF(D8956="","",VLOOKUP(D8956,Series!A:B,2,FALSE))</f>
        <v/>
      </c>
      <c r="F8956" s="13" t="str">
        <f>IF(D8956&gt;0,VLOOKUP(D8956,Series!A:D,4,0),"")</f>
        <v/>
      </c>
      <c r="G8956" s="13" t="str">
        <f>IF(E8956&gt;"",VLOOKUP(E8956,Sources!A:B,2,0),"")</f>
        <v/>
      </c>
      <c r="H8956" s="13" t="str">
        <f>IF($E8956="", "",VLOOKUP($E8956,Sources!$A:$M, 13,FALSE))</f>
        <v/>
      </c>
      <c r="I8956" s="13" t="str">
        <f>IF($E8956="", "",VLOOKUP($E8956,Sources!$A:$M, 5,FALSE))</f>
        <v/>
      </c>
      <c r="J8956" s="13" t="str">
        <f>IF($E8956="", "",VLOOKUP($E8956,Sources!$A:$M, 6,FALSE))</f>
        <v/>
      </c>
      <c r="K8956" s="13" t="str">
        <f>IF($E8956="", "",VLOOKUP($E8956,Sources!$A:$M, 9,FALSE))</f>
        <v/>
      </c>
      <c r="L8956" s="13" t="str">
        <f>IF($D8956="", "",VLOOKUP($D8956,Series!$A:$J,6,FALSE))</f>
        <v/>
      </c>
      <c r="M8956" s="13" t="str">
        <f>IF($D8956="", "",VLOOKUP($D8956,Series!$A:$J,7,FALSE))</f>
        <v/>
      </c>
      <c r="N8956" s="13" t="str">
        <f>IF($D8956="", "",VLOOKUP($D8956,Series!$A:$J,8,FALSE))</f>
        <v/>
      </c>
      <c r="O8956" s="13" t="str">
        <f>IF($D8956="", "",VLOOKUP($D8956,Series!$A:$J,9,FALSE))</f>
        <v/>
      </c>
      <c r="P8956" s="13" t="str">
        <f>IF($D8956="", "",VLOOKUP($D8956,Series!$A:$J,10,FALSE))</f>
        <v/>
      </c>
    </row>
    <row r="8957" spans="1:16" x14ac:dyDescent="0.25">
      <c r="A8957" s="13" t="str">
        <f>IF(C8957&gt;0,VLOOKUP(C8957,Indicators!G:H,2,0),"")</f>
        <v/>
      </c>
      <c r="E8957" s="13" t="str">
        <f>IF(D8957="","",VLOOKUP(D8957,Series!A:B,2,FALSE))</f>
        <v/>
      </c>
      <c r="F8957" s="13" t="str">
        <f>IF(D8957&gt;0,VLOOKUP(D8957,Series!A:D,4,0),"")</f>
        <v/>
      </c>
      <c r="G8957" s="13" t="str">
        <f>IF(E8957&gt;"",VLOOKUP(E8957,Sources!A:B,2,0),"")</f>
        <v/>
      </c>
      <c r="H8957" s="13" t="str">
        <f>IF($E8957="", "",VLOOKUP($E8957,Sources!$A:$M, 13,FALSE))</f>
        <v/>
      </c>
      <c r="I8957" s="13" t="str">
        <f>IF($E8957="", "",VLOOKUP($E8957,Sources!$A:$M, 5,FALSE))</f>
        <v/>
      </c>
      <c r="J8957" s="13" t="str">
        <f>IF($E8957="", "",VLOOKUP($E8957,Sources!$A:$M, 6,FALSE))</f>
        <v/>
      </c>
      <c r="K8957" s="13" t="str">
        <f>IF($E8957="", "",VLOOKUP($E8957,Sources!$A:$M, 9,FALSE))</f>
        <v/>
      </c>
      <c r="L8957" s="13" t="str">
        <f>IF($D8957="", "",VLOOKUP($D8957,Series!$A:$J,6,FALSE))</f>
        <v/>
      </c>
      <c r="M8957" s="13" t="str">
        <f>IF($D8957="", "",VLOOKUP($D8957,Series!$A:$J,7,FALSE))</f>
        <v/>
      </c>
      <c r="N8957" s="13" t="str">
        <f>IF($D8957="", "",VLOOKUP($D8957,Series!$A:$J,8,FALSE))</f>
        <v/>
      </c>
      <c r="O8957" s="13" t="str">
        <f>IF($D8957="", "",VLOOKUP($D8957,Series!$A:$J,9,FALSE))</f>
        <v/>
      </c>
      <c r="P8957" s="13" t="str">
        <f>IF($D8957="", "",VLOOKUP($D8957,Series!$A:$J,10,FALSE))</f>
        <v/>
      </c>
    </row>
    <row r="8958" spans="1:16" x14ac:dyDescent="0.25">
      <c r="A8958" s="13" t="str">
        <f>IF(C8958&gt;0,VLOOKUP(C8958,Indicators!G:H,2,0),"")</f>
        <v/>
      </c>
      <c r="E8958" s="13" t="str">
        <f>IF(D8958="","",VLOOKUP(D8958,Series!A:B,2,FALSE))</f>
        <v/>
      </c>
      <c r="F8958" s="13" t="str">
        <f>IF(D8958&gt;0,VLOOKUP(D8958,Series!A:D,4,0),"")</f>
        <v/>
      </c>
      <c r="G8958" s="13" t="str">
        <f>IF(E8958&gt;"",VLOOKUP(E8958,Sources!A:B,2,0),"")</f>
        <v/>
      </c>
      <c r="H8958" s="13" t="str">
        <f>IF($E8958="", "",VLOOKUP($E8958,Sources!$A:$M, 13,FALSE))</f>
        <v/>
      </c>
      <c r="I8958" s="13" t="str">
        <f>IF($E8958="", "",VLOOKUP($E8958,Sources!$A:$M, 5,FALSE))</f>
        <v/>
      </c>
      <c r="J8958" s="13" t="str">
        <f>IF($E8958="", "",VLOOKUP($E8958,Sources!$A:$M, 6,FALSE))</f>
        <v/>
      </c>
      <c r="K8958" s="13" t="str">
        <f>IF($E8958="", "",VLOOKUP($E8958,Sources!$A:$M, 9,FALSE))</f>
        <v/>
      </c>
      <c r="L8958" s="13" t="str">
        <f>IF($D8958="", "",VLOOKUP($D8958,Series!$A:$J,6,FALSE))</f>
        <v/>
      </c>
      <c r="M8958" s="13" t="str">
        <f>IF($D8958="", "",VLOOKUP($D8958,Series!$A:$J,7,FALSE))</f>
        <v/>
      </c>
      <c r="N8958" s="13" t="str">
        <f>IF($D8958="", "",VLOOKUP($D8958,Series!$A:$J,8,FALSE))</f>
        <v/>
      </c>
      <c r="O8958" s="13" t="str">
        <f>IF($D8958="", "",VLOOKUP($D8958,Series!$A:$J,9,FALSE))</f>
        <v/>
      </c>
      <c r="P8958" s="13" t="str">
        <f>IF($D8958="", "",VLOOKUP($D8958,Series!$A:$J,10,FALSE))</f>
        <v/>
      </c>
    </row>
    <row r="8959" spans="1:16" x14ac:dyDescent="0.25">
      <c r="A8959" s="13" t="str">
        <f>IF(C8959&gt;0,VLOOKUP(C8959,Indicators!G:H,2,0),"")</f>
        <v/>
      </c>
      <c r="E8959" s="13" t="str">
        <f>IF(D8959="","",VLOOKUP(D8959,Series!A:B,2,FALSE))</f>
        <v/>
      </c>
      <c r="F8959" s="13" t="str">
        <f>IF(D8959&gt;0,VLOOKUP(D8959,Series!A:D,4,0),"")</f>
        <v/>
      </c>
      <c r="G8959" s="13" t="str">
        <f>IF(E8959&gt;"",VLOOKUP(E8959,Sources!A:B,2,0),"")</f>
        <v/>
      </c>
      <c r="H8959" s="13" t="str">
        <f>IF($E8959="", "",VLOOKUP($E8959,Sources!$A:$M, 13,FALSE))</f>
        <v/>
      </c>
      <c r="I8959" s="13" t="str">
        <f>IF($E8959="", "",VLOOKUP($E8959,Sources!$A:$M, 5,FALSE))</f>
        <v/>
      </c>
      <c r="J8959" s="13" t="str">
        <f>IF($E8959="", "",VLOOKUP($E8959,Sources!$A:$M, 6,FALSE))</f>
        <v/>
      </c>
      <c r="K8959" s="13" t="str">
        <f>IF($E8959="", "",VLOOKUP($E8959,Sources!$A:$M, 9,FALSE))</f>
        <v/>
      </c>
      <c r="L8959" s="13" t="str">
        <f>IF($D8959="", "",VLOOKUP($D8959,Series!$A:$J,6,FALSE))</f>
        <v/>
      </c>
      <c r="M8959" s="13" t="str">
        <f>IF($D8959="", "",VLOOKUP($D8959,Series!$A:$J,7,FALSE))</f>
        <v/>
      </c>
      <c r="N8959" s="13" t="str">
        <f>IF($D8959="", "",VLOOKUP($D8959,Series!$A:$J,8,FALSE))</f>
        <v/>
      </c>
      <c r="O8959" s="13" t="str">
        <f>IF($D8959="", "",VLOOKUP($D8959,Series!$A:$J,9,FALSE))</f>
        <v/>
      </c>
      <c r="P8959" s="13" t="str">
        <f>IF($D8959="", "",VLOOKUP($D8959,Series!$A:$J,10,FALSE))</f>
        <v/>
      </c>
    </row>
    <row r="8960" spans="1:16" x14ac:dyDescent="0.25">
      <c r="A8960" s="13" t="str">
        <f>IF(C8960&gt;0,VLOOKUP(C8960,Indicators!G:H,2,0),"")</f>
        <v/>
      </c>
      <c r="E8960" s="13" t="str">
        <f>IF(D8960="","",VLOOKUP(D8960,Series!A:B,2,FALSE))</f>
        <v/>
      </c>
      <c r="F8960" s="13" t="str">
        <f>IF(D8960&gt;0,VLOOKUP(D8960,Series!A:D,4,0),"")</f>
        <v/>
      </c>
      <c r="G8960" s="13" t="str">
        <f>IF(E8960&gt;"",VLOOKUP(E8960,Sources!A:B,2,0),"")</f>
        <v/>
      </c>
      <c r="H8960" s="13" t="str">
        <f>IF($E8960="", "",VLOOKUP($E8960,Sources!$A:$M, 13,FALSE))</f>
        <v/>
      </c>
      <c r="I8960" s="13" t="str">
        <f>IF($E8960="", "",VLOOKUP($E8960,Sources!$A:$M, 5,FALSE))</f>
        <v/>
      </c>
      <c r="J8960" s="13" t="str">
        <f>IF($E8960="", "",VLOOKUP($E8960,Sources!$A:$M, 6,FALSE))</f>
        <v/>
      </c>
      <c r="K8960" s="13" t="str">
        <f>IF($E8960="", "",VLOOKUP($E8960,Sources!$A:$M, 9,FALSE))</f>
        <v/>
      </c>
      <c r="L8960" s="13" t="str">
        <f>IF($D8960="", "",VLOOKUP($D8960,Series!$A:$J,6,FALSE))</f>
        <v/>
      </c>
      <c r="M8960" s="13" t="str">
        <f>IF($D8960="", "",VLOOKUP($D8960,Series!$A:$J,7,FALSE))</f>
        <v/>
      </c>
      <c r="N8960" s="13" t="str">
        <f>IF($D8960="", "",VLOOKUP($D8960,Series!$A:$J,8,FALSE))</f>
        <v/>
      </c>
      <c r="O8960" s="13" t="str">
        <f>IF($D8960="", "",VLOOKUP($D8960,Series!$A:$J,9,FALSE))</f>
        <v/>
      </c>
      <c r="P8960" s="13" t="str">
        <f>IF($D8960="", "",VLOOKUP($D8960,Series!$A:$J,10,FALSE))</f>
        <v/>
      </c>
    </row>
    <row r="8961" spans="1:16" x14ac:dyDescent="0.25">
      <c r="A8961" s="13" t="str">
        <f>IF(C8961&gt;0,VLOOKUP(C8961,Indicators!G:H,2,0),"")</f>
        <v/>
      </c>
      <c r="E8961" s="13" t="str">
        <f>IF(D8961="","",VLOOKUP(D8961,Series!A:B,2,FALSE))</f>
        <v/>
      </c>
      <c r="F8961" s="13" t="str">
        <f>IF(D8961&gt;0,VLOOKUP(D8961,Series!A:D,4,0),"")</f>
        <v/>
      </c>
      <c r="G8961" s="13" t="str">
        <f>IF(E8961&gt;"",VLOOKUP(E8961,Sources!A:B,2,0),"")</f>
        <v/>
      </c>
      <c r="H8961" s="13" t="str">
        <f>IF($E8961="", "",VLOOKUP($E8961,Sources!$A:$M, 13,FALSE))</f>
        <v/>
      </c>
      <c r="I8961" s="13" t="str">
        <f>IF($E8961="", "",VLOOKUP($E8961,Sources!$A:$M, 5,FALSE))</f>
        <v/>
      </c>
      <c r="J8961" s="13" t="str">
        <f>IF($E8961="", "",VLOOKUP($E8961,Sources!$A:$M, 6,FALSE))</f>
        <v/>
      </c>
      <c r="K8961" s="13" t="str">
        <f>IF($E8961="", "",VLOOKUP($E8961,Sources!$A:$M, 9,FALSE))</f>
        <v/>
      </c>
      <c r="L8961" s="13" t="str">
        <f>IF($D8961="", "",VLOOKUP($D8961,Series!$A:$J,6,FALSE))</f>
        <v/>
      </c>
      <c r="M8961" s="13" t="str">
        <f>IF($D8961="", "",VLOOKUP($D8961,Series!$A:$J,7,FALSE))</f>
        <v/>
      </c>
      <c r="N8961" s="13" t="str">
        <f>IF($D8961="", "",VLOOKUP($D8961,Series!$A:$J,8,FALSE))</f>
        <v/>
      </c>
      <c r="O8961" s="13" t="str">
        <f>IF($D8961="", "",VLOOKUP($D8961,Series!$A:$J,9,FALSE))</f>
        <v/>
      </c>
      <c r="P8961" s="13" t="str">
        <f>IF($D8961="", "",VLOOKUP($D8961,Series!$A:$J,10,FALSE))</f>
        <v/>
      </c>
    </row>
    <row r="8962" spans="1:16" x14ac:dyDescent="0.25">
      <c r="A8962" s="13" t="str">
        <f>IF(C8962&gt;0,VLOOKUP(C8962,Indicators!G:H,2,0),"")</f>
        <v/>
      </c>
      <c r="E8962" s="13" t="str">
        <f>IF(D8962="","",VLOOKUP(D8962,Series!A:B,2,FALSE))</f>
        <v/>
      </c>
      <c r="F8962" s="13" t="str">
        <f>IF(D8962&gt;0,VLOOKUP(D8962,Series!A:D,4,0),"")</f>
        <v/>
      </c>
      <c r="G8962" s="13" t="str">
        <f>IF(E8962&gt;"",VLOOKUP(E8962,Sources!A:B,2,0),"")</f>
        <v/>
      </c>
      <c r="H8962" s="13" t="str">
        <f>IF($E8962="", "",VLOOKUP($E8962,Sources!$A:$M, 13,FALSE))</f>
        <v/>
      </c>
      <c r="I8962" s="13" t="str">
        <f>IF($E8962="", "",VLOOKUP($E8962,Sources!$A:$M, 5,FALSE))</f>
        <v/>
      </c>
      <c r="J8962" s="13" t="str">
        <f>IF($E8962="", "",VLOOKUP($E8962,Sources!$A:$M, 6,FALSE))</f>
        <v/>
      </c>
      <c r="K8962" s="13" t="str">
        <f>IF($E8962="", "",VLOOKUP($E8962,Sources!$A:$M, 9,FALSE))</f>
        <v/>
      </c>
      <c r="L8962" s="13" t="str">
        <f>IF($D8962="", "",VLOOKUP($D8962,Series!$A:$J,6,FALSE))</f>
        <v/>
      </c>
      <c r="M8962" s="13" t="str">
        <f>IF($D8962="", "",VLOOKUP($D8962,Series!$A:$J,7,FALSE))</f>
        <v/>
      </c>
      <c r="N8962" s="13" t="str">
        <f>IF($D8962="", "",VLOOKUP($D8962,Series!$A:$J,8,FALSE))</f>
        <v/>
      </c>
      <c r="O8962" s="13" t="str">
        <f>IF($D8962="", "",VLOOKUP($D8962,Series!$A:$J,9,FALSE))</f>
        <v/>
      </c>
      <c r="P8962" s="13" t="str">
        <f>IF($D8962="", "",VLOOKUP($D8962,Series!$A:$J,10,FALSE))</f>
        <v/>
      </c>
    </row>
    <row r="8963" spans="1:16" x14ac:dyDescent="0.25">
      <c r="A8963" s="13" t="str">
        <f>IF(C8963&gt;0,VLOOKUP(C8963,Indicators!G:H,2,0),"")</f>
        <v/>
      </c>
      <c r="E8963" s="13" t="str">
        <f>IF(D8963="","",VLOOKUP(D8963,Series!A:B,2,FALSE))</f>
        <v/>
      </c>
      <c r="F8963" s="13" t="str">
        <f>IF(D8963&gt;0,VLOOKUP(D8963,Series!A:D,4,0),"")</f>
        <v/>
      </c>
      <c r="G8963" s="13" t="str">
        <f>IF(E8963&gt;"",VLOOKUP(E8963,Sources!A:B,2,0),"")</f>
        <v/>
      </c>
      <c r="H8963" s="13" t="str">
        <f>IF($E8963="", "",VLOOKUP($E8963,Sources!$A:$M, 13,FALSE))</f>
        <v/>
      </c>
      <c r="I8963" s="13" t="str">
        <f>IF($E8963="", "",VLOOKUP($E8963,Sources!$A:$M, 5,FALSE))</f>
        <v/>
      </c>
      <c r="J8963" s="13" t="str">
        <f>IF($E8963="", "",VLOOKUP($E8963,Sources!$A:$M, 6,FALSE))</f>
        <v/>
      </c>
      <c r="K8963" s="13" t="str">
        <f>IF($E8963="", "",VLOOKUP($E8963,Sources!$A:$M, 9,FALSE))</f>
        <v/>
      </c>
      <c r="L8963" s="13" t="str">
        <f>IF($D8963="", "",VLOOKUP($D8963,Series!$A:$J,6,FALSE))</f>
        <v/>
      </c>
      <c r="M8963" s="13" t="str">
        <f>IF($D8963="", "",VLOOKUP($D8963,Series!$A:$J,7,FALSE))</f>
        <v/>
      </c>
      <c r="N8963" s="13" t="str">
        <f>IF($D8963="", "",VLOOKUP($D8963,Series!$A:$J,8,FALSE))</f>
        <v/>
      </c>
      <c r="O8963" s="13" t="str">
        <f>IF($D8963="", "",VLOOKUP($D8963,Series!$A:$J,9,FALSE))</f>
        <v/>
      </c>
      <c r="P8963" s="13" t="str">
        <f>IF($D8963="", "",VLOOKUP($D8963,Series!$A:$J,10,FALSE))</f>
        <v/>
      </c>
    </row>
    <row r="8964" spans="1:16" x14ac:dyDescent="0.25">
      <c r="A8964" s="13" t="str">
        <f>IF(C8964&gt;0,VLOOKUP(C8964,Indicators!G:H,2,0),"")</f>
        <v/>
      </c>
      <c r="E8964" s="13" t="str">
        <f>IF(D8964="","",VLOOKUP(D8964,Series!A:B,2,FALSE))</f>
        <v/>
      </c>
      <c r="F8964" s="13" t="str">
        <f>IF(D8964&gt;0,VLOOKUP(D8964,Series!A:D,4,0),"")</f>
        <v/>
      </c>
      <c r="G8964" s="13" t="str">
        <f>IF(E8964&gt;"",VLOOKUP(E8964,Sources!A:B,2,0),"")</f>
        <v/>
      </c>
      <c r="H8964" s="13" t="str">
        <f>IF($E8964="", "",VLOOKUP($E8964,Sources!$A:$M, 13,FALSE))</f>
        <v/>
      </c>
      <c r="I8964" s="13" t="str">
        <f>IF($E8964="", "",VLOOKUP($E8964,Sources!$A:$M, 5,FALSE))</f>
        <v/>
      </c>
      <c r="J8964" s="13" t="str">
        <f>IF($E8964="", "",VLOOKUP($E8964,Sources!$A:$M, 6,FALSE))</f>
        <v/>
      </c>
      <c r="K8964" s="13" t="str">
        <f>IF($E8964="", "",VLOOKUP($E8964,Sources!$A:$M, 9,FALSE))</f>
        <v/>
      </c>
      <c r="L8964" s="13" t="str">
        <f>IF($D8964="", "",VLOOKUP($D8964,Series!$A:$J,6,FALSE))</f>
        <v/>
      </c>
      <c r="M8964" s="13" t="str">
        <f>IF($D8964="", "",VLOOKUP($D8964,Series!$A:$J,7,FALSE))</f>
        <v/>
      </c>
      <c r="N8964" s="13" t="str">
        <f>IF($D8964="", "",VLOOKUP($D8964,Series!$A:$J,8,FALSE))</f>
        <v/>
      </c>
      <c r="O8964" s="13" t="str">
        <f>IF($D8964="", "",VLOOKUP($D8964,Series!$A:$J,9,FALSE))</f>
        <v/>
      </c>
      <c r="P8964" s="13" t="str">
        <f>IF($D8964="", "",VLOOKUP($D8964,Series!$A:$J,10,FALSE))</f>
        <v/>
      </c>
    </row>
    <row r="8965" spans="1:16" x14ac:dyDescent="0.25">
      <c r="A8965" s="13" t="str">
        <f>IF(C8965&gt;0,VLOOKUP(C8965,Indicators!G:H,2,0),"")</f>
        <v/>
      </c>
      <c r="E8965" s="13" t="str">
        <f>IF(D8965="","",VLOOKUP(D8965,Series!A:B,2,FALSE))</f>
        <v/>
      </c>
      <c r="F8965" s="13" t="str">
        <f>IF(D8965&gt;0,VLOOKUP(D8965,Series!A:D,4,0),"")</f>
        <v/>
      </c>
      <c r="G8965" s="13" t="str">
        <f>IF(E8965&gt;"",VLOOKUP(E8965,Sources!A:B,2,0),"")</f>
        <v/>
      </c>
      <c r="H8965" s="13" t="str">
        <f>IF($E8965="", "",VLOOKUP($E8965,Sources!$A:$M, 13,FALSE))</f>
        <v/>
      </c>
      <c r="I8965" s="13" t="str">
        <f>IF($E8965="", "",VLOOKUP($E8965,Sources!$A:$M, 5,FALSE))</f>
        <v/>
      </c>
      <c r="J8965" s="13" t="str">
        <f>IF($E8965="", "",VLOOKUP($E8965,Sources!$A:$M, 6,FALSE))</f>
        <v/>
      </c>
      <c r="K8965" s="13" t="str">
        <f>IF($E8965="", "",VLOOKUP($E8965,Sources!$A:$M, 9,FALSE))</f>
        <v/>
      </c>
      <c r="L8965" s="13" t="str">
        <f>IF($D8965="", "",VLOOKUP($D8965,Series!$A:$J,6,FALSE))</f>
        <v/>
      </c>
      <c r="M8965" s="13" t="str">
        <f>IF($D8965="", "",VLOOKUP($D8965,Series!$A:$J,7,FALSE))</f>
        <v/>
      </c>
      <c r="N8965" s="13" t="str">
        <f>IF($D8965="", "",VLOOKUP($D8965,Series!$A:$J,8,FALSE))</f>
        <v/>
      </c>
      <c r="O8965" s="13" t="str">
        <f>IF($D8965="", "",VLOOKUP($D8965,Series!$A:$J,9,FALSE))</f>
        <v/>
      </c>
      <c r="P8965" s="13" t="str">
        <f>IF($D8965="", "",VLOOKUP($D8965,Series!$A:$J,10,FALSE))</f>
        <v/>
      </c>
    </row>
    <row r="8966" spans="1:16" x14ac:dyDescent="0.25">
      <c r="A8966" s="13" t="str">
        <f>IF(C8966&gt;0,VLOOKUP(C8966,Indicators!G:H,2,0),"")</f>
        <v/>
      </c>
      <c r="E8966" s="13" t="str">
        <f>IF(D8966="","",VLOOKUP(D8966,Series!A:B,2,FALSE))</f>
        <v/>
      </c>
      <c r="F8966" s="13" t="str">
        <f>IF(D8966&gt;0,VLOOKUP(D8966,Series!A:D,4,0),"")</f>
        <v/>
      </c>
      <c r="G8966" s="13" t="str">
        <f>IF(E8966&gt;"",VLOOKUP(E8966,Sources!A:B,2,0),"")</f>
        <v/>
      </c>
      <c r="H8966" s="13" t="str">
        <f>IF($E8966="", "",VLOOKUP($E8966,Sources!$A:$M, 13,FALSE))</f>
        <v/>
      </c>
      <c r="I8966" s="13" t="str">
        <f>IF($E8966="", "",VLOOKUP($E8966,Sources!$A:$M, 5,FALSE))</f>
        <v/>
      </c>
      <c r="J8966" s="13" t="str">
        <f>IF($E8966="", "",VLOOKUP($E8966,Sources!$A:$M, 6,FALSE))</f>
        <v/>
      </c>
      <c r="K8966" s="13" t="str">
        <f>IF($E8966="", "",VLOOKUP($E8966,Sources!$A:$M, 9,FALSE))</f>
        <v/>
      </c>
      <c r="L8966" s="13" t="str">
        <f>IF($D8966="", "",VLOOKUP($D8966,Series!$A:$J,6,FALSE))</f>
        <v/>
      </c>
      <c r="M8966" s="13" t="str">
        <f>IF($D8966="", "",VLOOKUP($D8966,Series!$A:$J,7,FALSE))</f>
        <v/>
      </c>
      <c r="N8966" s="13" t="str">
        <f>IF($D8966="", "",VLOOKUP($D8966,Series!$A:$J,8,FALSE))</f>
        <v/>
      </c>
      <c r="O8966" s="13" t="str">
        <f>IF($D8966="", "",VLOOKUP($D8966,Series!$A:$J,9,FALSE))</f>
        <v/>
      </c>
      <c r="P8966" s="13" t="str">
        <f>IF($D8966="", "",VLOOKUP($D8966,Series!$A:$J,10,FALSE))</f>
        <v/>
      </c>
    </row>
    <row r="8967" spans="1:16" x14ac:dyDescent="0.25">
      <c r="A8967" s="13" t="str">
        <f>IF(C8967&gt;0,VLOOKUP(C8967,Indicators!G:H,2,0),"")</f>
        <v/>
      </c>
      <c r="E8967" s="13" t="str">
        <f>IF(D8967="","",VLOOKUP(D8967,Series!A:B,2,FALSE))</f>
        <v/>
      </c>
      <c r="F8967" s="13" t="str">
        <f>IF(D8967&gt;0,VLOOKUP(D8967,Series!A:D,4,0),"")</f>
        <v/>
      </c>
      <c r="G8967" s="13" t="str">
        <f>IF(E8967&gt;"",VLOOKUP(E8967,Sources!A:B,2,0),"")</f>
        <v/>
      </c>
      <c r="H8967" s="13" t="str">
        <f>IF($E8967="", "",VLOOKUP($E8967,Sources!$A:$M, 13,FALSE))</f>
        <v/>
      </c>
      <c r="I8967" s="13" t="str">
        <f>IF($E8967="", "",VLOOKUP($E8967,Sources!$A:$M, 5,FALSE))</f>
        <v/>
      </c>
      <c r="J8967" s="13" t="str">
        <f>IF($E8967="", "",VLOOKUP($E8967,Sources!$A:$M, 6,FALSE))</f>
        <v/>
      </c>
      <c r="K8967" s="13" t="str">
        <f>IF($E8967="", "",VLOOKUP($E8967,Sources!$A:$M, 9,FALSE))</f>
        <v/>
      </c>
      <c r="L8967" s="13" t="str">
        <f>IF($D8967="", "",VLOOKUP($D8967,Series!$A:$J,6,FALSE))</f>
        <v/>
      </c>
      <c r="M8967" s="13" t="str">
        <f>IF($D8967="", "",VLOOKUP($D8967,Series!$A:$J,7,FALSE))</f>
        <v/>
      </c>
      <c r="N8967" s="13" t="str">
        <f>IF($D8967="", "",VLOOKUP($D8967,Series!$A:$J,8,FALSE))</f>
        <v/>
      </c>
      <c r="O8967" s="13" t="str">
        <f>IF($D8967="", "",VLOOKUP($D8967,Series!$A:$J,9,FALSE))</f>
        <v/>
      </c>
      <c r="P8967" s="13" t="str">
        <f>IF($D8967="", "",VLOOKUP($D8967,Series!$A:$J,10,FALSE))</f>
        <v/>
      </c>
    </row>
    <row r="8968" spans="1:16" x14ac:dyDescent="0.25">
      <c r="A8968" s="13" t="str">
        <f>IF(C8968&gt;0,VLOOKUP(C8968,Indicators!G:H,2,0),"")</f>
        <v/>
      </c>
      <c r="E8968" s="13" t="str">
        <f>IF(D8968="","",VLOOKUP(D8968,Series!A:B,2,FALSE))</f>
        <v/>
      </c>
      <c r="F8968" s="13" t="str">
        <f>IF(D8968&gt;0,VLOOKUP(D8968,Series!A:D,4,0),"")</f>
        <v/>
      </c>
      <c r="G8968" s="13" t="str">
        <f>IF(E8968&gt;"",VLOOKUP(E8968,Sources!A:B,2,0),"")</f>
        <v/>
      </c>
      <c r="H8968" s="13" t="str">
        <f>IF($E8968="", "",VLOOKUP($E8968,Sources!$A:$M, 13,FALSE))</f>
        <v/>
      </c>
      <c r="I8968" s="13" t="str">
        <f>IF($E8968="", "",VLOOKUP($E8968,Sources!$A:$M, 5,FALSE))</f>
        <v/>
      </c>
      <c r="J8968" s="13" t="str">
        <f>IF($E8968="", "",VLOOKUP($E8968,Sources!$A:$M, 6,FALSE))</f>
        <v/>
      </c>
      <c r="K8968" s="13" t="str">
        <f>IF($E8968="", "",VLOOKUP($E8968,Sources!$A:$M, 9,FALSE))</f>
        <v/>
      </c>
      <c r="L8968" s="13" t="str">
        <f>IF($D8968="", "",VLOOKUP($D8968,Series!$A:$J,6,FALSE))</f>
        <v/>
      </c>
      <c r="M8968" s="13" t="str">
        <f>IF($D8968="", "",VLOOKUP($D8968,Series!$A:$J,7,FALSE))</f>
        <v/>
      </c>
      <c r="N8968" s="13" t="str">
        <f>IF($D8968="", "",VLOOKUP($D8968,Series!$A:$J,8,FALSE))</f>
        <v/>
      </c>
      <c r="O8968" s="13" t="str">
        <f>IF($D8968="", "",VLOOKUP($D8968,Series!$A:$J,9,FALSE))</f>
        <v/>
      </c>
      <c r="P8968" s="13" t="str">
        <f>IF($D8968="", "",VLOOKUP($D8968,Series!$A:$J,10,FALSE))</f>
        <v/>
      </c>
    </row>
    <row r="8969" spans="1:16" x14ac:dyDescent="0.25">
      <c r="A8969" s="13" t="str">
        <f>IF(C8969&gt;0,VLOOKUP(C8969,Indicators!G:H,2,0),"")</f>
        <v/>
      </c>
      <c r="E8969" s="13" t="str">
        <f>IF(D8969="","",VLOOKUP(D8969,Series!A:B,2,FALSE))</f>
        <v/>
      </c>
      <c r="F8969" s="13" t="str">
        <f>IF(D8969&gt;0,VLOOKUP(D8969,Series!A:D,4,0),"")</f>
        <v/>
      </c>
      <c r="G8969" s="13" t="str">
        <f>IF(E8969&gt;"",VLOOKUP(E8969,Sources!A:B,2,0),"")</f>
        <v/>
      </c>
      <c r="H8969" s="13" t="str">
        <f>IF($E8969="", "",VLOOKUP($E8969,Sources!$A:$M, 13,FALSE))</f>
        <v/>
      </c>
      <c r="I8969" s="13" t="str">
        <f>IF($E8969="", "",VLOOKUP($E8969,Sources!$A:$M, 5,FALSE))</f>
        <v/>
      </c>
      <c r="J8969" s="13" t="str">
        <f>IF($E8969="", "",VLOOKUP($E8969,Sources!$A:$M, 6,FALSE))</f>
        <v/>
      </c>
      <c r="K8969" s="13" t="str">
        <f>IF($E8969="", "",VLOOKUP($E8969,Sources!$A:$M, 9,FALSE))</f>
        <v/>
      </c>
      <c r="L8969" s="13" t="str">
        <f>IF($D8969="", "",VLOOKUP($D8969,Series!$A:$J,6,FALSE))</f>
        <v/>
      </c>
      <c r="M8969" s="13" t="str">
        <f>IF($D8969="", "",VLOOKUP($D8969,Series!$A:$J,7,FALSE))</f>
        <v/>
      </c>
      <c r="N8969" s="13" t="str">
        <f>IF($D8969="", "",VLOOKUP($D8969,Series!$A:$J,8,FALSE))</f>
        <v/>
      </c>
      <c r="O8969" s="13" t="str">
        <f>IF($D8969="", "",VLOOKUP($D8969,Series!$A:$J,9,FALSE))</f>
        <v/>
      </c>
      <c r="P8969" s="13" t="str">
        <f>IF($D8969="", "",VLOOKUP($D8969,Series!$A:$J,10,FALSE))</f>
        <v/>
      </c>
    </row>
    <row r="8970" spans="1:16" x14ac:dyDescent="0.25">
      <c r="A8970" s="13" t="str">
        <f>IF(C8970&gt;0,VLOOKUP(C8970,Indicators!G:H,2,0),"")</f>
        <v/>
      </c>
      <c r="E8970" s="13" t="str">
        <f>IF(D8970="","",VLOOKUP(D8970,Series!A:B,2,FALSE))</f>
        <v/>
      </c>
      <c r="F8970" s="13" t="str">
        <f>IF(D8970&gt;0,VLOOKUP(D8970,Series!A:D,4,0),"")</f>
        <v/>
      </c>
      <c r="G8970" s="13" t="str">
        <f>IF(E8970&gt;"",VLOOKUP(E8970,Sources!A:B,2,0),"")</f>
        <v/>
      </c>
      <c r="H8970" s="13" t="str">
        <f>IF($E8970="", "",VLOOKUP($E8970,Sources!$A:$M, 13,FALSE))</f>
        <v/>
      </c>
      <c r="I8970" s="13" t="str">
        <f>IF($E8970="", "",VLOOKUP($E8970,Sources!$A:$M, 5,FALSE))</f>
        <v/>
      </c>
      <c r="J8970" s="13" t="str">
        <f>IF($E8970="", "",VLOOKUP($E8970,Sources!$A:$M, 6,FALSE))</f>
        <v/>
      </c>
      <c r="K8970" s="13" t="str">
        <f>IF($E8970="", "",VLOOKUP($E8970,Sources!$A:$M, 9,FALSE))</f>
        <v/>
      </c>
      <c r="L8970" s="13" t="str">
        <f>IF($D8970="", "",VLOOKUP($D8970,Series!$A:$J,6,FALSE))</f>
        <v/>
      </c>
      <c r="M8970" s="13" t="str">
        <f>IF($D8970="", "",VLOOKUP($D8970,Series!$A:$J,7,FALSE))</f>
        <v/>
      </c>
      <c r="N8970" s="13" t="str">
        <f>IF($D8970="", "",VLOOKUP($D8970,Series!$A:$J,8,FALSE))</f>
        <v/>
      </c>
      <c r="O8970" s="13" t="str">
        <f>IF($D8970="", "",VLOOKUP($D8970,Series!$A:$J,9,FALSE))</f>
        <v/>
      </c>
      <c r="P8970" s="13" t="str">
        <f>IF($D8970="", "",VLOOKUP($D8970,Series!$A:$J,10,FALSE))</f>
        <v/>
      </c>
    </row>
    <row r="8971" spans="1:16" x14ac:dyDescent="0.25">
      <c r="A8971" s="13" t="str">
        <f>IF(C8971&gt;0,VLOOKUP(C8971,Indicators!G:H,2,0),"")</f>
        <v/>
      </c>
      <c r="E8971" s="13" t="str">
        <f>IF(D8971="","",VLOOKUP(D8971,Series!A:B,2,FALSE))</f>
        <v/>
      </c>
      <c r="F8971" s="13" t="str">
        <f>IF(D8971&gt;0,VLOOKUP(D8971,Series!A:D,4,0),"")</f>
        <v/>
      </c>
      <c r="G8971" s="13" t="str">
        <f>IF(E8971&gt;"",VLOOKUP(E8971,Sources!A:B,2,0),"")</f>
        <v/>
      </c>
      <c r="H8971" s="13" t="str">
        <f>IF($E8971="", "",VLOOKUP($E8971,Sources!$A:$M, 13,FALSE))</f>
        <v/>
      </c>
      <c r="I8971" s="13" t="str">
        <f>IF($E8971="", "",VLOOKUP($E8971,Sources!$A:$M, 5,FALSE))</f>
        <v/>
      </c>
      <c r="J8971" s="13" t="str">
        <f>IF($E8971="", "",VLOOKUP($E8971,Sources!$A:$M, 6,FALSE))</f>
        <v/>
      </c>
      <c r="K8971" s="13" t="str">
        <f>IF($E8971="", "",VLOOKUP($E8971,Sources!$A:$M, 9,FALSE))</f>
        <v/>
      </c>
      <c r="L8971" s="13" t="str">
        <f>IF($D8971="", "",VLOOKUP($D8971,Series!$A:$J,6,FALSE))</f>
        <v/>
      </c>
      <c r="M8971" s="13" t="str">
        <f>IF($D8971="", "",VLOOKUP($D8971,Series!$A:$J,7,FALSE))</f>
        <v/>
      </c>
      <c r="N8971" s="13" t="str">
        <f>IF($D8971="", "",VLOOKUP($D8971,Series!$A:$J,8,FALSE))</f>
        <v/>
      </c>
      <c r="O8971" s="13" t="str">
        <f>IF($D8971="", "",VLOOKUP($D8971,Series!$A:$J,9,FALSE))</f>
        <v/>
      </c>
      <c r="P8971" s="13" t="str">
        <f>IF($D8971="", "",VLOOKUP($D8971,Series!$A:$J,10,FALSE))</f>
        <v/>
      </c>
    </row>
    <row r="8972" spans="1:16" x14ac:dyDescent="0.25">
      <c r="A8972" s="13" t="str">
        <f>IF(C8972&gt;0,VLOOKUP(C8972,Indicators!G:H,2,0),"")</f>
        <v/>
      </c>
      <c r="E8972" s="13" t="str">
        <f>IF(D8972="","",VLOOKUP(D8972,Series!A:B,2,FALSE))</f>
        <v/>
      </c>
      <c r="F8972" s="13" t="str">
        <f>IF(D8972&gt;0,VLOOKUP(D8972,Series!A:D,4,0),"")</f>
        <v/>
      </c>
      <c r="G8972" s="13" t="str">
        <f>IF(E8972&gt;"",VLOOKUP(E8972,Sources!A:B,2,0),"")</f>
        <v/>
      </c>
      <c r="H8972" s="13" t="str">
        <f>IF($E8972="", "",VLOOKUP($E8972,Sources!$A:$M, 13,FALSE))</f>
        <v/>
      </c>
      <c r="I8972" s="13" t="str">
        <f>IF($E8972="", "",VLOOKUP($E8972,Sources!$A:$M, 5,FALSE))</f>
        <v/>
      </c>
      <c r="J8972" s="13" t="str">
        <f>IF($E8972="", "",VLOOKUP($E8972,Sources!$A:$M, 6,FALSE))</f>
        <v/>
      </c>
      <c r="K8972" s="13" t="str">
        <f>IF($E8972="", "",VLOOKUP($E8972,Sources!$A:$M, 9,FALSE))</f>
        <v/>
      </c>
      <c r="L8972" s="13" t="str">
        <f>IF($D8972="", "",VLOOKUP($D8972,Series!$A:$J,6,FALSE))</f>
        <v/>
      </c>
      <c r="M8972" s="13" t="str">
        <f>IF($D8972="", "",VLOOKUP($D8972,Series!$A:$J,7,FALSE))</f>
        <v/>
      </c>
      <c r="N8972" s="13" t="str">
        <f>IF($D8972="", "",VLOOKUP($D8972,Series!$A:$J,8,FALSE))</f>
        <v/>
      </c>
      <c r="O8972" s="13" t="str">
        <f>IF($D8972="", "",VLOOKUP($D8972,Series!$A:$J,9,FALSE))</f>
        <v/>
      </c>
      <c r="P8972" s="13" t="str">
        <f>IF($D8972="", "",VLOOKUP($D8972,Series!$A:$J,10,FALSE))</f>
        <v/>
      </c>
    </row>
    <row r="8973" spans="1:16" x14ac:dyDescent="0.25">
      <c r="A8973" s="13" t="str">
        <f>IF(C8973&gt;0,VLOOKUP(C8973,Indicators!G:H,2,0),"")</f>
        <v/>
      </c>
      <c r="E8973" s="13" t="str">
        <f>IF(D8973="","",VLOOKUP(D8973,Series!A:B,2,FALSE))</f>
        <v/>
      </c>
      <c r="F8973" s="13" t="str">
        <f>IF(D8973&gt;0,VLOOKUP(D8973,Series!A:D,4,0),"")</f>
        <v/>
      </c>
      <c r="G8973" s="13" t="str">
        <f>IF(E8973&gt;"",VLOOKUP(E8973,Sources!A:B,2,0),"")</f>
        <v/>
      </c>
      <c r="H8973" s="13" t="str">
        <f>IF($E8973="", "",VLOOKUP($E8973,Sources!$A:$M, 13,FALSE))</f>
        <v/>
      </c>
      <c r="I8973" s="13" t="str">
        <f>IF($E8973="", "",VLOOKUP($E8973,Sources!$A:$M, 5,FALSE))</f>
        <v/>
      </c>
      <c r="J8973" s="13" t="str">
        <f>IF($E8973="", "",VLOOKUP($E8973,Sources!$A:$M, 6,FALSE))</f>
        <v/>
      </c>
      <c r="K8973" s="13" t="str">
        <f>IF($E8973="", "",VLOOKUP($E8973,Sources!$A:$M, 9,FALSE))</f>
        <v/>
      </c>
      <c r="L8973" s="13" t="str">
        <f>IF($D8973="", "",VLOOKUP($D8973,Series!$A:$J,6,FALSE))</f>
        <v/>
      </c>
      <c r="M8973" s="13" t="str">
        <f>IF($D8973="", "",VLOOKUP($D8973,Series!$A:$J,7,FALSE))</f>
        <v/>
      </c>
      <c r="N8973" s="13" t="str">
        <f>IF($D8973="", "",VLOOKUP($D8973,Series!$A:$J,8,FALSE))</f>
        <v/>
      </c>
      <c r="O8973" s="13" t="str">
        <f>IF($D8973="", "",VLOOKUP($D8973,Series!$A:$J,9,FALSE))</f>
        <v/>
      </c>
      <c r="P8973" s="13" t="str">
        <f>IF($D8973="", "",VLOOKUP($D8973,Series!$A:$J,10,FALSE))</f>
        <v/>
      </c>
    </row>
    <row r="8974" spans="1:16" x14ac:dyDescent="0.25">
      <c r="A8974" s="13" t="str">
        <f>IF(C8974&gt;0,VLOOKUP(C8974,Indicators!G:H,2,0),"")</f>
        <v/>
      </c>
      <c r="E8974" s="13" t="str">
        <f>IF(D8974="","",VLOOKUP(D8974,Series!A:B,2,FALSE))</f>
        <v/>
      </c>
      <c r="F8974" s="13" t="str">
        <f>IF(D8974&gt;0,VLOOKUP(D8974,Series!A:D,4,0),"")</f>
        <v/>
      </c>
      <c r="G8974" s="13" t="str">
        <f>IF(E8974&gt;"",VLOOKUP(E8974,Sources!A:B,2,0),"")</f>
        <v/>
      </c>
      <c r="H8974" s="13" t="str">
        <f>IF($E8974="", "",VLOOKUP($E8974,Sources!$A:$M, 13,FALSE))</f>
        <v/>
      </c>
      <c r="I8974" s="13" t="str">
        <f>IF($E8974="", "",VLOOKUP($E8974,Sources!$A:$M, 5,FALSE))</f>
        <v/>
      </c>
      <c r="J8974" s="13" t="str">
        <f>IF($E8974="", "",VLOOKUP($E8974,Sources!$A:$M, 6,FALSE))</f>
        <v/>
      </c>
      <c r="K8974" s="13" t="str">
        <f>IF($E8974="", "",VLOOKUP($E8974,Sources!$A:$M, 9,FALSE))</f>
        <v/>
      </c>
      <c r="L8974" s="13" t="str">
        <f>IF($D8974="", "",VLOOKUP($D8974,Series!$A:$J,6,FALSE))</f>
        <v/>
      </c>
      <c r="M8974" s="13" t="str">
        <f>IF($D8974="", "",VLOOKUP($D8974,Series!$A:$J,7,FALSE))</f>
        <v/>
      </c>
      <c r="N8974" s="13" t="str">
        <f>IF($D8974="", "",VLOOKUP($D8974,Series!$A:$J,8,FALSE))</f>
        <v/>
      </c>
      <c r="O8974" s="13" t="str">
        <f>IF($D8974="", "",VLOOKUP($D8974,Series!$A:$J,9,FALSE))</f>
        <v/>
      </c>
      <c r="P8974" s="13" t="str">
        <f>IF($D8974="", "",VLOOKUP($D8974,Series!$A:$J,10,FALSE))</f>
        <v/>
      </c>
    </row>
    <row r="8975" spans="1:16" x14ac:dyDescent="0.25">
      <c r="A8975" s="13" t="str">
        <f>IF(C8975&gt;0,VLOOKUP(C8975,Indicators!G:H,2,0),"")</f>
        <v/>
      </c>
      <c r="E8975" s="13" t="str">
        <f>IF(D8975="","",VLOOKUP(D8975,Series!A:B,2,FALSE))</f>
        <v/>
      </c>
      <c r="F8975" s="13" t="str">
        <f>IF(D8975&gt;0,VLOOKUP(D8975,Series!A:D,4,0),"")</f>
        <v/>
      </c>
      <c r="G8975" s="13" t="str">
        <f>IF(E8975&gt;"",VLOOKUP(E8975,Sources!A:B,2,0),"")</f>
        <v/>
      </c>
      <c r="H8975" s="13" t="str">
        <f>IF($E8975="", "",VLOOKUP($E8975,Sources!$A:$M, 13,FALSE))</f>
        <v/>
      </c>
      <c r="I8975" s="13" t="str">
        <f>IF($E8975="", "",VLOOKUP($E8975,Sources!$A:$M, 5,FALSE))</f>
        <v/>
      </c>
      <c r="J8975" s="13" t="str">
        <f>IF($E8975="", "",VLOOKUP($E8975,Sources!$A:$M, 6,FALSE))</f>
        <v/>
      </c>
      <c r="K8975" s="13" t="str">
        <f>IF($E8975="", "",VLOOKUP($E8975,Sources!$A:$M, 9,FALSE))</f>
        <v/>
      </c>
      <c r="L8975" s="13" t="str">
        <f>IF($D8975="", "",VLOOKUP($D8975,Series!$A:$J,6,FALSE))</f>
        <v/>
      </c>
      <c r="M8975" s="13" t="str">
        <f>IF($D8975="", "",VLOOKUP($D8975,Series!$A:$J,7,FALSE))</f>
        <v/>
      </c>
      <c r="N8975" s="13" t="str">
        <f>IF($D8975="", "",VLOOKUP($D8975,Series!$A:$J,8,FALSE))</f>
        <v/>
      </c>
      <c r="O8975" s="13" t="str">
        <f>IF($D8975="", "",VLOOKUP($D8975,Series!$A:$J,9,FALSE))</f>
        <v/>
      </c>
      <c r="P8975" s="13" t="str">
        <f>IF($D8975="", "",VLOOKUP($D8975,Series!$A:$J,10,FALSE))</f>
        <v/>
      </c>
    </row>
    <row r="8976" spans="1:16" x14ac:dyDescent="0.25">
      <c r="A8976" s="13" t="str">
        <f>IF(C8976&gt;0,VLOOKUP(C8976,Indicators!G:H,2,0),"")</f>
        <v/>
      </c>
      <c r="E8976" s="13" t="str">
        <f>IF(D8976="","",VLOOKUP(D8976,Series!A:B,2,FALSE))</f>
        <v/>
      </c>
      <c r="F8976" s="13" t="str">
        <f>IF(D8976&gt;0,VLOOKUP(D8976,Series!A:D,4,0),"")</f>
        <v/>
      </c>
      <c r="G8976" s="13" t="str">
        <f>IF(E8976&gt;"",VLOOKUP(E8976,Sources!A:B,2,0),"")</f>
        <v/>
      </c>
      <c r="H8976" s="13" t="str">
        <f>IF($E8976="", "",VLOOKUP($E8976,Sources!$A:$M, 13,FALSE))</f>
        <v/>
      </c>
      <c r="I8976" s="13" t="str">
        <f>IF($E8976="", "",VLOOKUP($E8976,Sources!$A:$M, 5,FALSE))</f>
        <v/>
      </c>
      <c r="J8976" s="13" t="str">
        <f>IF($E8976="", "",VLOOKUP($E8976,Sources!$A:$M, 6,FALSE))</f>
        <v/>
      </c>
      <c r="K8976" s="13" t="str">
        <f>IF($E8976="", "",VLOOKUP($E8976,Sources!$A:$M, 9,FALSE))</f>
        <v/>
      </c>
      <c r="L8976" s="13" t="str">
        <f>IF($D8976="", "",VLOOKUP($D8976,Series!$A:$J,6,FALSE))</f>
        <v/>
      </c>
      <c r="M8976" s="13" t="str">
        <f>IF($D8976="", "",VLOOKUP($D8976,Series!$A:$J,7,FALSE))</f>
        <v/>
      </c>
      <c r="N8976" s="13" t="str">
        <f>IF($D8976="", "",VLOOKUP($D8976,Series!$A:$J,8,FALSE))</f>
        <v/>
      </c>
      <c r="O8976" s="13" t="str">
        <f>IF($D8976="", "",VLOOKUP($D8976,Series!$A:$J,9,FALSE))</f>
        <v/>
      </c>
      <c r="P8976" s="13" t="str">
        <f>IF($D8976="", "",VLOOKUP($D8976,Series!$A:$J,10,FALSE))</f>
        <v/>
      </c>
    </row>
    <row r="8977" spans="1:16" x14ac:dyDescent="0.25">
      <c r="A8977" s="13" t="str">
        <f>IF(C8977&gt;0,VLOOKUP(C8977,Indicators!G:H,2,0),"")</f>
        <v/>
      </c>
      <c r="E8977" s="13" t="str">
        <f>IF(D8977="","",VLOOKUP(D8977,Series!A:B,2,FALSE))</f>
        <v/>
      </c>
      <c r="F8977" s="13" t="str">
        <f>IF(D8977&gt;0,VLOOKUP(D8977,Series!A:D,4,0),"")</f>
        <v/>
      </c>
      <c r="G8977" s="13" t="str">
        <f>IF(E8977&gt;"",VLOOKUP(E8977,Sources!A:B,2,0),"")</f>
        <v/>
      </c>
      <c r="H8977" s="13" t="str">
        <f>IF($E8977="", "",VLOOKUP($E8977,Sources!$A:$M, 13,FALSE))</f>
        <v/>
      </c>
      <c r="I8977" s="13" t="str">
        <f>IF($E8977="", "",VLOOKUP($E8977,Sources!$A:$M, 5,FALSE))</f>
        <v/>
      </c>
      <c r="J8977" s="13" t="str">
        <f>IF($E8977="", "",VLOOKUP($E8977,Sources!$A:$M, 6,FALSE))</f>
        <v/>
      </c>
      <c r="K8977" s="13" t="str">
        <f>IF($E8977="", "",VLOOKUP($E8977,Sources!$A:$M, 9,FALSE))</f>
        <v/>
      </c>
      <c r="L8977" s="13" t="str">
        <f>IF($D8977="", "",VLOOKUP($D8977,Series!$A:$J,6,FALSE))</f>
        <v/>
      </c>
      <c r="M8977" s="13" t="str">
        <f>IF($D8977="", "",VLOOKUP($D8977,Series!$A:$J,7,FALSE))</f>
        <v/>
      </c>
      <c r="N8977" s="13" t="str">
        <f>IF($D8977="", "",VLOOKUP($D8977,Series!$A:$J,8,FALSE))</f>
        <v/>
      </c>
      <c r="O8977" s="13" t="str">
        <f>IF($D8977="", "",VLOOKUP($D8977,Series!$A:$J,9,FALSE))</f>
        <v/>
      </c>
      <c r="P8977" s="13" t="str">
        <f>IF($D8977="", "",VLOOKUP($D8977,Series!$A:$J,10,FALSE))</f>
        <v/>
      </c>
    </row>
    <row r="8978" spans="1:16" x14ac:dyDescent="0.25">
      <c r="A8978" s="13" t="str">
        <f>IF(C8978&gt;0,VLOOKUP(C8978,Indicators!G:H,2,0),"")</f>
        <v/>
      </c>
      <c r="E8978" s="13" t="str">
        <f>IF(D8978="","",VLOOKUP(D8978,Series!A:B,2,FALSE))</f>
        <v/>
      </c>
      <c r="F8978" s="13" t="str">
        <f>IF(D8978&gt;0,VLOOKUP(D8978,Series!A:D,4,0),"")</f>
        <v/>
      </c>
      <c r="G8978" s="13" t="str">
        <f>IF(E8978&gt;"",VLOOKUP(E8978,Sources!A:B,2,0),"")</f>
        <v/>
      </c>
      <c r="H8978" s="13" t="str">
        <f>IF($E8978="", "",VLOOKUP($E8978,Sources!$A:$M, 13,FALSE))</f>
        <v/>
      </c>
      <c r="I8978" s="13" t="str">
        <f>IF($E8978="", "",VLOOKUP($E8978,Sources!$A:$M, 5,FALSE))</f>
        <v/>
      </c>
      <c r="J8978" s="13" t="str">
        <f>IF($E8978="", "",VLOOKUP($E8978,Sources!$A:$M, 6,FALSE))</f>
        <v/>
      </c>
      <c r="K8978" s="13" t="str">
        <f>IF($E8978="", "",VLOOKUP($E8978,Sources!$A:$M, 9,FALSE))</f>
        <v/>
      </c>
      <c r="L8978" s="13" t="str">
        <f>IF($D8978="", "",VLOOKUP($D8978,Series!$A:$J,6,FALSE))</f>
        <v/>
      </c>
      <c r="M8978" s="13" t="str">
        <f>IF($D8978="", "",VLOOKUP($D8978,Series!$A:$J,7,FALSE))</f>
        <v/>
      </c>
      <c r="N8978" s="13" t="str">
        <f>IF($D8978="", "",VLOOKUP($D8978,Series!$A:$J,8,FALSE))</f>
        <v/>
      </c>
      <c r="O8978" s="13" t="str">
        <f>IF($D8978="", "",VLOOKUP($D8978,Series!$A:$J,9,FALSE))</f>
        <v/>
      </c>
      <c r="P8978" s="13" t="str">
        <f>IF($D8978="", "",VLOOKUP($D8978,Series!$A:$J,10,FALSE))</f>
        <v/>
      </c>
    </row>
    <row r="8979" spans="1:16" x14ac:dyDescent="0.25">
      <c r="A8979" s="13" t="str">
        <f>IF(C8979&gt;0,VLOOKUP(C8979,Indicators!G:H,2,0),"")</f>
        <v/>
      </c>
      <c r="E8979" s="13" t="str">
        <f>IF(D8979="","",VLOOKUP(D8979,Series!A:B,2,FALSE))</f>
        <v/>
      </c>
      <c r="F8979" s="13" t="str">
        <f>IF(D8979&gt;0,VLOOKUP(D8979,Series!A:D,4,0),"")</f>
        <v/>
      </c>
      <c r="G8979" s="13" t="str">
        <f>IF(E8979&gt;"",VLOOKUP(E8979,Sources!A:B,2,0),"")</f>
        <v/>
      </c>
      <c r="H8979" s="13" t="str">
        <f>IF($E8979="", "",VLOOKUP($E8979,Sources!$A:$M, 13,FALSE))</f>
        <v/>
      </c>
      <c r="I8979" s="13" t="str">
        <f>IF($E8979="", "",VLOOKUP($E8979,Sources!$A:$M, 5,FALSE))</f>
        <v/>
      </c>
      <c r="J8979" s="13" t="str">
        <f>IF($E8979="", "",VLOOKUP($E8979,Sources!$A:$M, 6,FALSE))</f>
        <v/>
      </c>
      <c r="K8979" s="13" t="str">
        <f>IF($E8979="", "",VLOOKUP($E8979,Sources!$A:$M, 9,FALSE))</f>
        <v/>
      </c>
      <c r="L8979" s="13" t="str">
        <f>IF($D8979="", "",VLOOKUP($D8979,Series!$A:$J,6,FALSE))</f>
        <v/>
      </c>
      <c r="M8979" s="13" t="str">
        <f>IF($D8979="", "",VLOOKUP($D8979,Series!$A:$J,7,FALSE))</f>
        <v/>
      </c>
      <c r="N8979" s="13" t="str">
        <f>IF($D8979="", "",VLOOKUP($D8979,Series!$A:$J,8,FALSE))</f>
        <v/>
      </c>
      <c r="O8979" s="13" t="str">
        <f>IF($D8979="", "",VLOOKUP($D8979,Series!$A:$J,9,FALSE))</f>
        <v/>
      </c>
      <c r="P8979" s="13" t="str">
        <f>IF($D8979="", "",VLOOKUP($D8979,Series!$A:$J,10,FALSE))</f>
        <v/>
      </c>
    </row>
    <row r="8980" spans="1:16" x14ac:dyDescent="0.25">
      <c r="A8980" s="13" t="str">
        <f>IF(C8980&gt;0,VLOOKUP(C8980,Indicators!G:H,2,0),"")</f>
        <v/>
      </c>
      <c r="E8980" s="13" t="str">
        <f>IF(D8980="","",VLOOKUP(D8980,Series!A:B,2,FALSE))</f>
        <v/>
      </c>
      <c r="F8980" s="13" t="str">
        <f>IF(D8980&gt;0,VLOOKUP(D8980,Series!A:D,4,0),"")</f>
        <v/>
      </c>
      <c r="G8980" s="13" t="str">
        <f>IF(E8980&gt;"",VLOOKUP(E8980,Sources!A:B,2,0),"")</f>
        <v/>
      </c>
      <c r="H8980" s="13" t="str">
        <f>IF($E8980="", "",VLOOKUP($E8980,Sources!$A:$M, 13,FALSE))</f>
        <v/>
      </c>
      <c r="I8980" s="13" t="str">
        <f>IF($E8980="", "",VLOOKUP($E8980,Sources!$A:$M, 5,FALSE))</f>
        <v/>
      </c>
      <c r="J8980" s="13" t="str">
        <f>IF($E8980="", "",VLOOKUP($E8980,Sources!$A:$M, 6,FALSE))</f>
        <v/>
      </c>
      <c r="K8980" s="13" t="str">
        <f>IF($E8980="", "",VLOOKUP($E8980,Sources!$A:$M, 9,FALSE))</f>
        <v/>
      </c>
      <c r="L8980" s="13" t="str">
        <f>IF($D8980="", "",VLOOKUP($D8980,Series!$A:$J,6,FALSE))</f>
        <v/>
      </c>
      <c r="M8980" s="13" t="str">
        <f>IF($D8980="", "",VLOOKUP($D8980,Series!$A:$J,7,FALSE))</f>
        <v/>
      </c>
      <c r="N8980" s="13" t="str">
        <f>IF($D8980="", "",VLOOKUP($D8980,Series!$A:$J,8,FALSE))</f>
        <v/>
      </c>
      <c r="O8980" s="13" t="str">
        <f>IF($D8980="", "",VLOOKUP($D8980,Series!$A:$J,9,FALSE))</f>
        <v/>
      </c>
      <c r="P8980" s="13" t="str">
        <f>IF($D8980="", "",VLOOKUP($D8980,Series!$A:$J,10,FALSE))</f>
        <v/>
      </c>
    </row>
    <row r="8981" spans="1:16" x14ac:dyDescent="0.25">
      <c r="A8981" s="13" t="str">
        <f>IF(C8981&gt;0,VLOOKUP(C8981,Indicators!G:H,2,0),"")</f>
        <v/>
      </c>
      <c r="E8981" s="13" t="str">
        <f>IF(D8981="","",VLOOKUP(D8981,Series!A:B,2,FALSE))</f>
        <v/>
      </c>
      <c r="F8981" s="13" t="str">
        <f>IF(D8981&gt;0,VLOOKUP(D8981,Series!A:D,4,0),"")</f>
        <v/>
      </c>
      <c r="G8981" s="13" t="str">
        <f>IF(E8981&gt;"",VLOOKUP(E8981,Sources!A:B,2,0),"")</f>
        <v/>
      </c>
      <c r="H8981" s="13" t="str">
        <f>IF($E8981="", "",VLOOKUP($E8981,Sources!$A:$M, 13,FALSE))</f>
        <v/>
      </c>
      <c r="I8981" s="13" t="str">
        <f>IF($E8981="", "",VLOOKUP($E8981,Sources!$A:$M, 5,FALSE))</f>
        <v/>
      </c>
      <c r="J8981" s="13" t="str">
        <f>IF($E8981="", "",VLOOKUP($E8981,Sources!$A:$M, 6,FALSE))</f>
        <v/>
      </c>
      <c r="K8981" s="13" t="str">
        <f>IF($E8981="", "",VLOOKUP($E8981,Sources!$A:$M, 9,FALSE))</f>
        <v/>
      </c>
      <c r="L8981" s="13" t="str">
        <f>IF($D8981="", "",VLOOKUP($D8981,Series!$A:$J,6,FALSE))</f>
        <v/>
      </c>
      <c r="M8981" s="13" t="str">
        <f>IF($D8981="", "",VLOOKUP($D8981,Series!$A:$J,7,FALSE))</f>
        <v/>
      </c>
      <c r="N8981" s="13" t="str">
        <f>IF($D8981="", "",VLOOKUP($D8981,Series!$A:$J,8,FALSE))</f>
        <v/>
      </c>
      <c r="O8981" s="13" t="str">
        <f>IF($D8981="", "",VLOOKUP($D8981,Series!$A:$J,9,FALSE))</f>
        <v/>
      </c>
      <c r="P8981" s="13" t="str">
        <f>IF($D8981="", "",VLOOKUP($D8981,Series!$A:$J,10,FALSE))</f>
        <v/>
      </c>
    </row>
    <row r="8982" spans="1:16" x14ac:dyDescent="0.25">
      <c r="A8982" s="13" t="str">
        <f>IF(C8982&gt;0,VLOOKUP(C8982,Indicators!G:H,2,0),"")</f>
        <v/>
      </c>
      <c r="E8982" s="13" t="str">
        <f>IF(D8982="","",VLOOKUP(D8982,Series!A:B,2,FALSE))</f>
        <v/>
      </c>
      <c r="F8982" s="13" t="str">
        <f>IF(D8982&gt;0,VLOOKUP(D8982,Series!A:D,4,0),"")</f>
        <v/>
      </c>
      <c r="G8982" s="13" t="str">
        <f>IF(E8982&gt;"",VLOOKUP(E8982,Sources!A:B,2,0),"")</f>
        <v/>
      </c>
      <c r="H8982" s="13" t="str">
        <f>IF($E8982="", "",VLOOKUP($E8982,Sources!$A:$M, 13,FALSE))</f>
        <v/>
      </c>
      <c r="I8982" s="13" t="str">
        <f>IF($E8982="", "",VLOOKUP($E8982,Sources!$A:$M, 5,FALSE))</f>
        <v/>
      </c>
      <c r="J8982" s="13" t="str">
        <f>IF($E8982="", "",VLOOKUP($E8982,Sources!$A:$M, 6,FALSE))</f>
        <v/>
      </c>
      <c r="K8982" s="13" t="str">
        <f>IF($E8982="", "",VLOOKUP($E8982,Sources!$A:$M, 9,FALSE))</f>
        <v/>
      </c>
      <c r="L8982" s="13" t="str">
        <f>IF($D8982="", "",VLOOKUP($D8982,Series!$A:$J,6,FALSE))</f>
        <v/>
      </c>
      <c r="M8982" s="13" t="str">
        <f>IF($D8982="", "",VLOOKUP($D8982,Series!$A:$J,7,FALSE))</f>
        <v/>
      </c>
      <c r="N8982" s="13" t="str">
        <f>IF($D8982="", "",VLOOKUP($D8982,Series!$A:$J,8,FALSE))</f>
        <v/>
      </c>
      <c r="O8982" s="13" t="str">
        <f>IF($D8982="", "",VLOOKUP($D8982,Series!$A:$J,9,FALSE))</f>
        <v/>
      </c>
      <c r="P8982" s="13" t="str">
        <f>IF($D8982="", "",VLOOKUP($D8982,Series!$A:$J,10,FALSE))</f>
        <v/>
      </c>
    </row>
    <row r="8983" spans="1:16" x14ac:dyDescent="0.25">
      <c r="A8983" s="13" t="str">
        <f>IF(C8983&gt;0,VLOOKUP(C8983,Indicators!G:H,2,0),"")</f>
        <v/>
      </c>
      <c r="E8983" s="13" t="str">
        <f>IF(D8983="","",VLOOKUP(D8983,Series!A:B,2,FALSE))</f>
        <v/>
      </c>
      <c r="F8983" s="13" t="str">
        <f>IF(D8983&gt;0,VLOOKUP(D8983,Series!A:D,4,0),"")</f>
        <v/>
      </c>
      <c r="G8983" s="13" t="str">
        <f>IF(E8983&gt;"",VLOOKUP(E8983,Sources!A:B,2,0),"")</f>
        <v/>
      </c>
      <c r="H8983" s="13" t="str">
        <f>IF($E8983="", "",VLOOKUP($E8983,Sources!$A:$M, 13,FALSE))</f>
        <v/>
      </c>
      <c r="I8983" s="13" t="str">
        <f>IF($E8983="", "",VLOOKUP($E8983,Sources!$A:$M, 5,FALSE))</f>
        <v/>
      </c>
      <c r="J8983" s="13" t="str">
        <f>IF($E8983="", "",VLOOKUP($E8983,Sources!$A:$M, 6,FALSE))</f>
        <v/>
      </c>
      <c r="K8983" s="13" t="str">
        <f>IF($E8983="", "",VLOOKUP($E8983,Sources!$A:$M, 9,FALSE))</f>
        <v/>
      </c>
      <c r="L8983" s="13" t="str">
        <f>IF($D8983="", "",VLOOKUP($D8983,Series!$A:$J,6,FALSE))</f>
        <v/>
      </c>
      <c r="M8983" s="13" t="str">
        <f>IF($D8983="", "",VLOOKUP($D8983,Series!$A:$J,7,FALSE))</f>
        <v/>
      </c>
      <c r="N8983" s="13" t="str">
        <f>IF($D8983="", "",VLOOKUP($D8983,Series!$A:$J,8,FALSE))</f>
        <v/>
      </c>
      <c r="O8983" s="13" t="str">
        <f>IF($D8983="", "",VLOOKUP($D8983,Series!$A:$J,9,FALSE))</f>
        <v/>
      </c>
      <c r="P8983" s="13" t="str">
        <f>IF($D8983="", "",VLOOKUP($D8983,Series!$A:$J,10,FALSE))</f>
        <v/>
      </c>
    </row>
    <row r="8984" spans="1:16" x14ac:dyDescent="0.25">
      <c r="A8984" s="13" t="str">
        <f>IF(C8984&gt;0,VLOOKUP(C8984,Indicators!G:H,2,0),"")</f>
        <v/>
      </c>
      <c r="E8984" s="13" t="str">
        <f>IF(D8984="","",VLOOKUP(D8984,Series!A:B,2,FALSE))</f>
        <v/>
      </c>
      <c r="F8984" s="13" t="str">
        <f>IF(D8984&gt;0,VLOOKUP(D8984,Series!A:D,4,0),"")</f>
        <v/>
      </c>
      <c r="G8984" s="13" t="str">
        <f>IF(E8984&gt;"",VLOOKUP(E8984,Sources!A:B,2,0),"")</f>
        <v/>
      </c>
      <c r="H8984" s="13" t="str">
        <f>IF($E8984="", "",VLOOKUP($E8984,Sources!$A:$M, 13,FALSE))</f>
        <v/>
      </c>
      <c r="I8984" s="13" t="str">
        <f>IF($E8984="", "",VLOOKUP($E8984,Sources!$A:$M, 5,FALSE))</f>
        <v/>
      </c>
      <c r="J8984" s="13" t="str">
        <f>IF($E8984="", "",VLOOKUP($E8984,Sources!$A:$M, 6,FALSE))</f>
        <v/>
      </c>
      <c r="K8984" s="13" t="str">
        <f>IF($E8984="", "",VLOOKUP($E8984,Sources!$A:$M, 9,FALSE))</f>
        <v/>
      </c>
      <c r="L8984" s="13" t="str">
        <f>IF($D8984="", "",VLOOKUP($D8984,Series!$A:$J,6,FALSE))</f>
        <v/>
      </c>
      <c r="M8984" s="13" t="str">
        <f>IF($D8984="", "",VLOOKUP($D8984,Series!$A:$J,7,FALSE))</f>
        <v/>
      </c>
      <c r="N8984" s="13" t="str">
        <f>IF($D8984="", "",VLOOKUP($D8984,Series!$A:$J,8,FALSE))</f>
        <v/>
      </c>
      <c r="O8984" s="13" t="str">
        <f>IF($D8984="", "",VLOOKUP($D8984,Series!$A:$J,9,FALSE))</f>
        <v/>
      </c>
      <c r="P8984" s="13" t="str">
        <f>IF($D8984="", "",VLOOKUP($D8984,Series!$A:$J,10,FALSE))</f>
        <v/>
      </c>
    </row>
    <row r="8985" spans="1:16" x14ac:dyDescent="0.25">
      <c r="A8985" s="13" t="str">
        <f>IF(C8985&gt;0,VLOOKUP(C8985,Indicators!G:H,2,0),"")</f>
        <v/>
      </c>
      <c r="E8985" s="13" t="str">
        <f>IF(D8985="","",VLOOKUP(D8985,Series!A:B,2,FALSE))</f>
        <v/>
      </c>
      <c r="F8985" s="13" t="str">
        <f>IF(D8985&gt;0,VLOOKUP(D8985,Series!A:D,4,0),"")</f>
        <v/>
      </c>
      <c r="G8985" s="13" t="str">
        <f>IF(E8985&gt;"",VLOOKUP(E8985,Sources!A:B,2,0),"")</f>
        <v/>
      </c>
      <c r="H8985" s="13" t="str">
        <f>IF($E8985="", "",VLOOKUP($E8985,Sources!$A:$M, 13,FALSE))</f>
        <v/>
      </c>
      <c r="I8985" s="13" t="str">
        <f>IF($E8985="", "",VLOOKUP($E8985,Sources!$A:$M, 5,FALSE))</f>
        <v/>
      </c>
      <c r="J8985" s="13" t="str">
        <f>IF($E8985="", "",VLOOKUP($E8985,Sources!$A:$M, 6,FALSE))</f>
        <v/>
      </c>
      <c r="K8985" s="13" t="str">
        <f>IF($E8985="", "",VLOOKUP($E8985,Sources!$A:$M, 9,FALSE))</f>
        <v/>
      </c>
      <c r="L8985" s="13" t="str">
        <f>IF($D8985="", "",VLOOKUP($D8985,Series!$A:$J,6,FALSE))</f>
        <v/>
      </c>
      <c r="M8985" s="13" t="str">
        <f>IF($D8985="", "",VLOOKUP($D8985,Series!$A:$J,7,FALSE))</f>
        <v/>
      </c>
      <c r="N8985" s="13" t="str">
        <f>IF($D8985="", "",VLOOKUP($D8985,Series!$A:$J,8,FALSE))</f>
        <v/>
      </c>
      <c r="O8985" s="13" t="str">
        <f>IF($D8985="", "",VLOOKUP($D8985,Series!$A:$J,9,FALSE))</f>
        <v/>
      </c>
      <c r="P8985" s="13" t="str">
        <f>IF($D8985="", "",VLOOKUP($D8985,Series!$A:$J,10,FALSE))</f>
        <v/>
      </c>
    </row>
    <row r="8986" spans="1:16" x14ac:dyDescent="0.25">
      <c r="A8986" s="13" t="str">
        <f>IF(C8986&gt;0,VLOOKUP(C8986,Indicators!G:H,2,0),"")</f>
        <v/>
      </c>
      <c r="E8986" s="13" t="str">
        <f>IF(D8986="","",VLOOKUP(D8986,Series!A:B,2,FALSE))</f>
        <v/>
      </c>
      <c r="F8986" s="13" t="str">
        <f>IF(D8986&gt;0,VLOOKUP(D8986,Series!A:D,4,0),"")</f>
        <v/>
      </c>
      <c r="G8986" s="13" t="str">
        <f>IF(E8986&gt;"",VLOOKUP(E8986,Sources!A:B,2,0),"")</f>
        <v/>
      </c>
      <c r="H8986" s="13" t="str">
        <f>IF($E8986="", "",VLOOKUP($E8986,Sources!$A:$M, 13,FALSE))</f>
        <v/>
      </c>
      <c r="I8986" s="13" t="str">
        <f>IF($E8986="", "",VLOOKUP($E8986,Sources!$A:$M, 5,FALSE))</f>
        <v/>
      </c>
      <c r="J8986" s="13" t="str">
        <f>IF($E8986="", "",VLOOKUP($E8986,Sources!$A:$M, 6,FALSE))</f>
        <v/>
      </c>
      <c r="K8986" s="13" t="str">
        <f>IF($E8986="", "",VLOOKUP($E8986,Sources!$A:$M, 9,FALSE))</f>
        <v/>
      </c>
      <c r="L8986" s="13" t="str">
        <f>IF($D8986="", "",VLOOKUP($D8986,Series!$A:$J,6,FALSE))</f>
        <v/>
      </c>
      <c r="M8986" s="13" t="str">
        <f>IF($D8986="", "",VLOOKUP($D8986,Series!$A:$J,7,FALSE))</f>
        <v/>
      </c>
      <c r="N8986" s="13" t="str">
        <f>IF($D8986="", "",VLOOKUP($D8986,Series!$A:$J,8,FALSE))</f>
        <v/>
      </c>
      <c r="O8986" s="13" t="str">
        <f>IF($D8986="", "",VLOOKUP($D8986,Series!$A:$J,9,FALSE))</f>
        <v/>
      </c>
      <c r="P8986" s="13" t="str">
        <f>IF($D8986="", "",VLOOKUP($D8986,Series!$A:$J,10,FALSE))</f>
        <v/>
      </c>
    </row>
    <row r="8987" spans="1:16" x14ac:dyDescent="0.25">
      <c r="A8987" s="13" t="str">
        <f>IF(C8987&gt;0,VLOOKUP(C8987,Indicators!G:H,2,0),"")</f>
        <v/>
      </c>
      <c r="E8987" s="13" t="str">
        <f>IF(D8987="","",VLOOKUP(D8987,Series!A:B,2,FALSE))</f>
        <v/>
      </c>
      <c r="F8987" s="13" t="str">
        <f>IF(D8987&gt;0,VLOOKUP(D8987,Series!A:D,4,0),"")</f>
        <v/>
      </c>
      <c r="G8987" s="13" t="str">
        <f>IF(E8987&gt;"",VLOOKUP(E8987,Sources!A:B,2,0),"")</f>
        <v/>
      </c>
      <c r="H8987" s="13" t="str">
        <f>IF($E8987="", "",VLOOKUP($E8987,Sources!$A:$M, 13,FALSE))</f>
        <v/>
      </c>
      <c r="I8987" s="13" t="str">
        <f>IF($E8987="", "",VLOOKUP($E8987,Sources!$A:$M, 5,FALSE))</f>
        <v/>
      </c>
      <c r="J8987" s="13" t="str">
        <f>IF($E8987="", "",VLOOKUP($E8987,Sources!$A:$M, 6,FALSE))</f>
        <v/>
      </c>
      <c r="K8987" s="13" t="str">
        <f>IF($E8987="", "",VLOOKUP($E8987,Sources!$A:$M, 9,FALSE))</f>
        <v/>
      </c>
      <c r="L8987" s="13" t="str">
        <f>IF($D8987="", "",VLOOKUP($D8987,Series!$A:$J,6,FALSE))</f>
        <v/>
      </c>
      <c r="M8987" s="13" t="str">
        <f>IF($D8987="", "",VLOOKUP($D8987,Series!$A:$J,7,FALSE))</f>
        <v/>
      </c>
      <c r="N8987" s="13" t="str">
        <f>IF($D8987="", "",VLOOKUP($D8987,Series!$A:$J,8,FALSE))</f>
        <v/>
      </c>
      <c r="O8987" s="13" t="str">
        <f>IF($D8987="", "",VLOOKUP($D8987,Series!$A:$J,9,FALSE))</f>
        <v/>
      </c>
      <c r="P8987" s="13" t="str">
        <f>IF($D8987="", "",VLOOKUP($D8987,Series!$A:$J,10,FALSE))</f>
        <v/>
      </c>
    </row>
    <row r="8988" spans="1:16" x14ac:dyDescent="0.25">
      <c r="A8988" s="13" t="str">
        <f>IF(C8988&gt;0,VLOOKUP(C8988,Indicators!G:H,2,0),"")</f>
        <v/>
      </c>
      <c r="E8988" s="13" t="str">
        <f>IF(D8988="","",VLOOKUP(D8988,Series!A:B,2,FALSE))</f>
        <v/>
      </c>
      <c r="F8988" s="13" t="str">
        <f>IF(D8988&gt;0,VLOOKUP(D8988,Series!A:D,4,0),"")</f>
        <v/>
      </c>
      <c r="G8988" s="13" t="str">
        <f>IF(E8988&gt;"",VLOOKUP(E8988,Sources!A:B,2,0),"")</f>
        <v/>
      </c>
      <c r="H8988" s="13" t="str">
        <f>IF($E8988="", "",VLOOKUP($E8988,Sources!$A:$M, 13,FALSE))</f>
        <v/>
      </c>
      <c r="I8988" s="13" t="str">
        <f>IF($E8988="", "",VLOOKUP($E8988,Sources!$A:$M, 5,FALSE))</f>
        <v/>
      </c>
      <c r="J8988" s="13" t="str">
        <f>IF($E8988="", "",VLOOKUP($E8988,Sources!$A:$M, 6,FALSE))</f>
        <v/>
      </c>
      <c r="K8988" s="13" t="str">
        <f>IF($E8988="", "",VLOOKUP($E8988,Sources!$A:$M, 9,FALSE))</f>
        <v/>
      </c>
      <c r="L8988" s="13" t="str">
        <f>IF($D8988="", "",VLOOKUP($D8988,Series!$A:$J,6,FALSE))</f>
        <v/>
      </c>
      <c r="M8988" s="13" t="str">
        <f>IF($D8988="", "",VLOOKUP($D8988,Series!$A:$J,7,FALSE))</f>
        <v/>
      </c>
      <c r="N8988" s="13" t="str">
        <f>IF($D8988="", "",VLOOKUP($D8988,Series!$A:$J,8,FALSE))</f>
        <v/>
      </c>
      <c r="O8988" s="13" t="str">
        <f>IF($D8988="", "",VLOOKUP($D8988,Series!$A:$J,9,FALSE))</f>
        <v/>
      </c>
      <c r="P8988" s="13" t="str">
        <f>IF($D8988="", "",VLOOKUP($D8988,Series!$A:$J,10,FALSE))</f>
        <v/>
      </c>
    </row>
    <row r="8989" spans="1:16" x14ac:dyDescent="0.25">
      <c r="A8989" s="13" t="str">
        <f>IF(C8989&gt;0,VLOOKUP(C8989,Indicators!G:H,2,0),"")</f>
        <v/>
      </c>
      <c r="E8989" s="13" t="str">
        <f>IF(D8989="","",VLOOKUP(D8989,Series!A:B,2,FALSE))</f>
        <v/>
      </c>
      <c r="F8989" s="13" t="str">
        <f>IF(D8989&gt;0,VLOOKUP(D8989,Series!A:D,4,0),"")</f>
        <v/>
      </c>
      <c r="G8989" s="13" t="str">
        <f>IF(E8989&gt;"",VLOOKUP(E8989,Sources!A:B,2,0),"")</f>
        <v/>
      </c>
      <c r="H8989" s="13" t="str">
        <f>IF($E8989="", "",VLOOKUP($E8989,Sources!$A:$M, 13,FALSE))</f>
        <v/>
      </c>
      <c r="I8989" s="13" t="str">
        <f>IF($E8989="", "",VLOOKUP($E8989,Sources!$A:$M, 5,FALSE))</f>
        <v/>
      </c>
      <c r="J8989" s="13" t="str">
        <f>IF($E8989="", "",VLOOKUP($E8989,Sources!$A:$M, 6,FALSE))</f>
        <v/>
      </c>
      <c r="K8989" s="13" t="str">
        <f>IF($E8989="", "",VLOOKUP($E8989,Sources!$A:$M, 9,FALSE))</f>
        <v/>
      </c>
      <c r="L8989" s="13" t="str">
        <f>IF($D8989="", "",VLOOKUP($D8989,Series!$A:$J,6,FALSE))</f>
        <v/>
      </c>
      <c r="M8989" s="13" t="str">
        <f>IF($D8989="", "",VLOOKUP($D8989,Series!$A:$J,7,FALSE))</f>
        <v/>
      </c>
      <c r="N8989" s="13" t="str">
        <f>IF($D8989="", "",VLOOKUP($D8989,Series!$A:$J,8,FALSE))</f>
        <v/>
      </c>
      <c r="O8989" s="13" t="str">
        <f>IF($D8989="", "",VLOOKUP($D8989,Series!$A:$J,9,FALSE))</f>
        <v/>
      </c>
      <c r="P8989" s="13" t="str">
        <f>IF($D8989="", "",VLOOKUP($D8989,Series!$A:$J,10,FALSE))</f>
        <v/>
      </c>
    </row>
    <row r="8990" spans="1:16" x14ac:dyDescent="0.25">
      <c r="A8990" s="13" t="str">
        <f>IF(C8990&gt;0,VLOOKUP(C8990,Indicators!G:H,2,0),"")</f>
        <v/>
      </c>
      <c r="E8990" s="13" t="str">
        <f>IF(D8990="","",VLOOKUP(D8990,Series!A:B,2,FALSE))</f>
        <v/>
      </c>
      <c r="F8990" s="13" t="str">
        <f>IF(D8990&gt;0,VLOOKUP(D8990,Series!A:D,4,0),"")</f>
        <v/>
      </c>
      <c r="G8990" s="13" t="str">
        <f>IF(E8990&gt;"",VLOOKUP(E8990,Sources!A:B,2,0),"")</f>
        <v/>
      </c>
      <c r="H8990" s="13" t="str">
        <f>IF($E8990="", "",VLOOKUP($E8990,Sources!$A:$M, 13,FALSE))</f>
        <v/>
      </c>
      <c r="I8990" s="13" t="str">
        <f>IF($E8990="", "",VLOOKUP($E8990,Sources!$A:$M, 5,FALSE))</f>
        <v/>
      </c>
      <c r="J8990" s="13" t="str">
        <f>IF($E8990="", "",VLOOKUP($E8990,Sources!$A:$M, 6,FALSE))</f>
        <v/>
      </c>
      <c r="K8990" s="13" t="str">
        <f>IF($E8990="", "",VLOOKUP($E8990,Sources!$A:$M, 9,FALSE))</f>
        <v/>
      </c>
      <c r="L8990" s="13" t="str">
        <f>IF($D8990="", "",VLOOKUP($D8990,Series!$A:$J,6,FALSE))</f>
        <v/>
      </c>
      <c r="M8990" s="13" t="str">
        <f>IF($D8990="", "",VLOOKUP($D8990,Series!$A:$J,7,FALSE))</f>
        <v/>
      </c>
      <c r="N8990" s="13" t="str">
        <f>IF($D8990="", "",VLOOKUP($D8990,Series!$A:$J,8,FALSE))</f>
        <v/>
      </c>
      <c r="O8990" s="13" t="str">
        <f>IF($D8990="", "",VLOOKUP($D8990,Series!$A:$J,9,FALSE))</f>
        <v/>
      </c>
      <c r="P8990" s="13" t="str">
        <f>IF($D8990="", "",VLOOKUP($D8990,Series!$A:$J,10,FALSE))</f>
        <v/>
      </c>
    </row>
    <row r="8991" spans="1:16" x14ac:dyDescent="0.25">
      <c r="A8991" s="13" t="str">
        <f>IF(C8991&gt;0,VLOOKUP(C8991,Indicators!G:H,2,0),"")</f>
        <v/>
      </c>
      <c r="E8991" s="13" t="str">
        <f>IF(D8991="","",VLOOKUP(D8991,Series!A:B,2,FALSE))</f>
        <v/>
      </c>
      <c r="F8991" s="13" t="str">
        <f>IF(D8991&gt;0,VLOOKUP(D8991,Series!A:D,4,0),"")</f>
        <v/>
      </c>
      <c r="G8991" s="13" t="str">
        <f>IF(E8991&gt;"",VLOOKUP(E8991,Sources!A:B,2,0),"")</f>
        <v/>
      </c>
      <c r="H8991" s="13" t="str">
        <f>IF($E8991="", "",VLOOKUP($E8991,Sources!$A:$M, 13,FALSE))</f>
        <v/>
      </c>
      <c r="I8991" s="13" t="str">
        <f>IF($E8991="", "",VLOOKUP($E8991,Sources!$A:$M, 5,FALSE))</f>
        <v/>
      </c>
      <c r="J8991" s="13" t="str">
        <f>IF($E8991="", "",VLOOKUP($E8991,Sources!$A:$M, 6,FALSE))</f>
        <v/>
      </c>
      <c r="K8991" s="13" t="str">
        <f>IF($E8991="", "",VLOOKUP($E8991,Sources!$A:$M, 9,FALSE))</f>
        <v/>
      </c>
      <c r="L8991" s="13" t="str">
        <f>IF($D8991="", "",VLOOKUP($D8991,Series!$A:$J,6,FALSE))</f>
        <v/>
      </c>
      <c r="M8991" s="13" t="str">
        <f>IF($D8991="", "",VLOOKUP($D8991,Series!$A:$J,7,FALSE))</f>
        <v/>
      </c>
      <c r="N8991" s="13" t="str">
        <f>IF($D8991="", "",VLOOKUP($D8991,Series!$A:$J,8,FALSE))</f>
        <v/>
      </c>
      <c r="O8991" s="13" t="str">
        <f>IF($D8991="", "",VLOOKUP($D8991,Series!$A:$J,9,FALSE))</f>
        <v/>
      </c>
      <c r="P8991" s="13" t="str">
        <f>IF($D8991="", "",VLOOKUP($D8991,Series!$A:$J,10,FALSE))</f>
        <v/>
      </c>
    </row>
    <row r="8992" spans="1:16" x14ac:dyDescent="0.25">
      <c r="A8992" s="13" t="str">
        <f>IF(C8992&gt;0,VLOOKUP(C8992,Indicators!G:H,2,0),"")</f>
        <v/>
      </c>
      <c r="E8992" s="13" t="str">
        <f>IF(D8992="","",VLOOKUP(D8992,Series!A:B,2,FALSE))</f>
        <v/>
      </c>
      <c r="F8992" s="13" t="str">
        <f>IF(D8992&gt;0,VLOOKUP(D8992,Series!A:D,4,0),"")</f>
        <v/>
      </c>
      <c r="G8992" s="13" t="str">
        <f>IF(E8992&gt;"",VLOOKUP(E8992,Sources!A:B,2,0),"")</f>
        <v/>
      </c>
      <c r="H8992" s="13" t="str">
        <f>IF($E8992="", "",VLOOKUP($E8992,Sources!$A:$M, 13,FALSE))</f>
        <v/>
      </c>
      <c r="I8992" s="13" t="str">
        <f>IF($E8992="", "",VLOOKUP($E8992,Sources!$A:$M, 5,FALSE))</f>
        <v/>
      </c>
      <c r="J8992" s="13" t="str">
        <f>IF($E8992="", "",VLOOKUP($E8992,Sources!$A:$M, 6,FALSE))</f>
        <v/>
      </c>
      <c r="K8992" s="13" t="str">
        <f>IF($E8992="", "",VLOOKUP($E8992,Sources!$A:$M, 9,FALSE))</f>
        <v/>
      </c>
      <c r="L8992" s="13" t="str">
        <f>IF($D8992="", "",VLOOKUP($D8992,Series!$A:$J,6,FALSE))</f>
        <v/>
      </c>
      <c r="M8992" s="13" t="str">
        <f>IF($D8992="", "",VLOOKUP($D8992,Series!$A:$J,7,FALSE))</f>
        <v/>
      </c>
      <c r="N8992" s="13" t="str">
        <f>IF($D8992="", "",VLOOKUP($D8992,Series!$A:$J,8,FALSE))</f>
        <v/>
      </c>
      <c r="O8992" s="13" t="str">
        <f>IF($D8992="", "",VLOOKUP($D8992,Series!$A:$J,9,FALSE))</f>
        <v/>
      </c>
      <c r="P8992" s="13" t="str">
        <f>IF($D8992="", "",VLOOKUP($D8992,Series!$A:$J,10,FALSE))</f>
        <v/>
      </c>
    </row>
    <row r="8993" spans="1:16" x14ac:dyDescent="0.25">
      <c r="A8993" s="13" t="str">
        <f>IF(C8993&gt;0,VLOOKUP(C8993,Indicators!G:H,2,0),"")</f>
        <v/>
      </c>
      <c r="E8993" s="13" t="str">
        <f>IF(D8993="","",VLOOKUP(D8993,Series!A:B,2,FALSE))</f>
        <v/>
      </c>
      <c r="F8993" s="13" t="str">
        <f>IF(D8993&gt;0,VLOOKUP(D8993,Series!A:D,4,0),"")</f>
        <v/>
      </c>
      <c r="G8993" s="13" t="str">
        <f>IF(E8993&gt;"",VLOOKUP(E8993,Sources!A:B,2,0),"")</f>
        <v/>
      </c>
      <c r="H8993" s="13" t="str">
        <f>IF($E8993="", "",VLOOKUP($E8993,Sources!$A:$M, 13,FALSE))</f>
        <v/>
      </c>
      <c r="I8993" s="13" t="str">
        <f>IF($E8993="", "",VLOOKUP($E8993,Sources!$A:$M, 5,FALSE))</f>
        <v/>
      </c>
      <c r="J8993" s="13" t="str">
        <f>IF($E8993="", "",VLOOKUP($E8993,Sources!$A:$M, 6,FALSE))</f>
        <v/>
      </c>
      <c r="K8993" s="13" t="str">
        <f>IF($E8993="", "",VLOOKUP($E8993,Sources!$A:$M, 9,FALSE))</f>
        <v/>
      </c>
      <c r="L8993" s="13" t="str">
        <f>IF($D8993="", "",VLOOKUP($D8993,Series!$A:$J,6,FALSE))</f>
        <v/>
      </c>
      <c r="M8993" s="13" t="str">
        <f>IF($D8993="", "",VLOOKUP($D8993,Series!$A:$J,7,FALSE))</f>
        <v/>
      </c>
      <c r="N8993" s="13" t="str">
        <f>IF($D8993="", "",VLOOKUP($D8993,Series!$A:$J,8,FALSE))</f>
        <v/>
      </c>
      <c r="O8993" s="13" t="str">
        <f>IF($D8993="", "",VLOOKUP($D8993,Series!$A:$J,9,FALSE))</f>
        <v/>
      </c>
      <c r="P8993" s="13" t="str">
        <f>IF($D8993="", "",VLOOKUP($D8993,Series!$A:$J,10,FALSE))</f>
        <v/>
      </c>
    </row>
    <row r="8994" spans="1:16" x14ac:dyDescent="0.25">
      <c r="A8994" s="13" t="str">
        <f>IF(C8994&gt;0,VLOOKUP(C8994,Indicators!G:H,2,0),"")</f>
        <v/>
      </c>
      <c r="E8994" s="13" t="str">
        <f>IF(D8994="","",VLOOKUP(D8994,Series!A:B,2,FALSE))</f>
        <v/>
      </c>
      <c r="F8994" s="13" t="str">
        <f>IF(D8994&gt;0,VLOOKUP(D8994,Series!A:D,4,0),"")</f>
        <v/>
      </c>
      <c r="G8994" s="13" t="str">
        <f>IF(E8994&gt;"",VLOOKUP(E8994,Sources!A:B,2,0),"")</f>
        <v/>
      </c>
      <c r="H8994" s="13" t="str">
        <f>IF($E8994="", "",VLOOKUP($E8994,Sources!$A:$M, 13,FALSE))</f>
        <v/>
      </c>
      <c r="I8994" s="13" t="str">
        <f>IF($E8994="", "",VLOOKUP($E8994,Sources!$A:$M, 5,FALSE))</f>
        <v/>
      </c>
      <c r="J8994" s="13" t="str">
        <f>IF($E8994="", "",VLOOKUP($E8994,Sources!$A:$M, 6,FALSE))</f>
        <v/>
      </c>
      <c r="K8994" s="13" t="str">
        <f>IF($E8994="", "",VLOOKUP($E8994,Sources!$A:$M, 9,FALSE))</f>
        <v/>
      </c>
      <c r="L8994" s="13" t="str">
        <f>IF($D8994="", "",VLOOKUP($D8994,Series!$A:$J,6,FALSE))</f>
        <v/>
      </c>
      <c r="M8994" s="13" t="str">
        <f>IF($D8994="", "",VLOOKUP($D8994,Series!$A:$J,7,FALSE))</f>
        <v/>
      </c>
      <c r="N8994" s="13" t="str">
        <f>IF($D8994="", "",VLOOKUP($D8994,Series!$A:$J,8,FALSE))</f>
        <v/>
      </c>
      <c r="O8994" s="13" t="str">
        <f>IF($D8994="", "",VLOOKUP($D8994,Series!$A:$J,9,FALSE))</f>
        <v/>
      </c>
      <c r="P8994" s="13" t="str">
        <f>IF($D8994="", "",VLOOKUP($D8994,Series!$A:$J,10,FALSE))</f>
        <v/>
      </c>
    </row>
    <row r="8995" spans="1:16" x14ac:dyDescent="0.25">
      <c r="A8995" s="13" t="str">
        <f>IF(C8995&gt;0,VLOOKUP(C8995,Indicators!G:H,2,0),"")</f>
        <v/>
      </c>
      <c r="E8995" s="13" t="str">
        <f>IF(D8995="","",VLOOKUP(D8995,Series!A:B,2,FALSE))</f>
        <v/>
      </c>
      <c r="F8995" s="13" t="str">
        <f>IF(D8995&gt;0,VLOOKUP(D8995,Series!A:D,4,0),"")</f>
        <v/>
      </c>
      <c r="G8995" s="13" t="str">
        <f>IF(E8995&gt;"",VLOOKUP(E8995,Sources!A:B,2,0),"")</f>
        <v/>
      </c>
      <c r="H8995" s="13" t="str">
        <f>IF($E8995="", "",VLOOKUP($E8995,Sources!$A:$M, 13,FALSE))</f>
        <v/>
      </c>
      <c r="I8995" s="13" t="str">
        <f>IF($E8995="", "",VLOOKUP($E8995,Sources!$A:$M, 5,FALSE))</f>
        <v/>
      </c>
      <c r="J8995" s="13" t="str">
        <f>IF($E8995="", "",VLOOKUP($E8995,Sources!$A:$M, 6,FALSE))</f>
        <v/>
      </c>
      <c r="K8995" s="13" t="str">
        <f>IF($E8995="", "",VLOOKUP($E8995,Sources!$A:$M, 9,FALSE))</f>
        <v/>
      </c>
      <c r="L8995" s="13" t="str">
        <f>IF($D8995="", "",VLOOKUP($D8995,Series!$A:$J,6,FALSE))</f>
        <v/>
      </c>
      <c r="M8995" s="13" t="str">
        <f>IF($D8995="", "",VLOOKUP($D8995,Series!$A:$J,7,FALSE))</f>
        <v/>
      </c>
      <c r="N8995" s="13" t="str">
        <f>IF($D8995="", "",VLOOKUP($D8995,Series!$A:$J,8,FALSE))</f>
        <v/>
      </c>
      <c r="O8995" s="13" t="str">
        <f>IF($D8995="", "",VLOOKUP($D8995,Series!$A:$J,9,FALSE))</f>
        <v/>
      </c>
      <c r="P8995" s="13" t="str">
        <f>IF($D8995="", "",VLOOKUP($D8995,Series!$A:$J,10,FALSE))</f>
        <v/>
      </c>
    </row>
    <row r="8996" spans="1:16" x14ac:dyDescent="0.25">
      <c r="A8996" s="13" t="str">
        <f>IF(C8996&gt;0,VLOOKUP(C8996,Indicators!G:H,2,0),"")</f>
        <v/>
      </c>
      <c r="E8996" s="13" t="str">
        <f>IF(D8996="","",VLOOKUP(D8996,Series!A:B,2,FALSE))</f>
        <v/>
      </c>
      <c r="F8996" s="13" t="str">
        <f>IF(D8996&gt;0,VLOOKUP(D8996,Series!A:D,4,0),"")</f>
        <v/>
      </c>
      <c r="G8996" s="13" t="str">
        <f>IF(E8996&gt;"",VLOOKUP(E8996,Sources!A:B,2,0),"")</f>
        <v/>
      </c>
      <c r="H8996" s="13" t="str">
        <f>IF($E8996="", "",VLOOKUP($E8996,Sources!$A:$M, 13,FALSE))</f>
        <v/>
      </c>
      <c r="I8996" s="13" t="str">
        <f>IF($E8996="", "",VLOOKUP($E8996,Sources!$A:$M, 5,FALSE))</f>
        <v/>
      </c>
      <c r="J8996" s="13" t="str">
        <f>IF($E8996="", "",VLOOKUP($E8996,Sources!$A:$M, 6,FALSE))</f>
        <v/>
      </c>
      <c r="K8996" s="13" t="str">
        <f>IF($E8996="", "",VLOOKUP($E8996,Sources!$A:$M, 9,FALSE))</f>
        <v/>
      </c>
      <c r="L8996" s="13" t="str">
        <f>IF($D8996="", "",VLOOKUP($D8996,Series!$A:$J,6,FALSE))</f>
        <v/>
      </c>
      <c r="M8996" s="13" t="str">
        <f>IF($D8996="", "",VLOOKUP($D8996,Series!$A:$J,7,FALSE))</f>
        <v/>
      </c>
      <c r="N8996" s="13" t="str">
        <f>IF($D8996="", "",VLOOKUP($D8996,Series!$A:$J,8,FALSE))</f>
        <v/>
      </c>
      <c r="O8996" s="13" t="str">
        <f>IF($D8996="", "",VLOOKUP($D8996,Series!$A:$J,9,FALSE))</f>
        <v/>
      </c>
      <c r="P8996" s="13" t="str">
        <f>IF($D8996="", "",VLOOKUP($D8996,Series!$A:$J,10,FALSE))</f>
        <v/>
      </c>
    </row>
    <row r="8997" spans="1:16" x14ac:dyDescent="0.25">
      <c r="A8997" s="13" t="str">
        <f>IF(C8997&gt;0,VLOOKUP(C8997,Indicators!G:H,2,0),"")</f>
        <v/>
      </c>
      <c r="E8997" s="13" t="str">
        <f>IF(D8997="","",VLOOKUP(D8997,Series!A:B,2,FALSE))</f>
        <v/>
      </c>
      <c r="F8997" s="13" t="str">
        <f>IF(D8997&gt;0,VLOOKUP(D8997,Series!A:D,4,0),"")</f>
        <v/>
      </c>
      <c r="G8997" s="13" t="str">
        <f>IF(E8997&gt;"",VLOOKUP(E8997,Sources!A:B,2,0),"")</f>
        <v/>
      </c>
      <c r="H8997" s="13" t="str">
        <f>IF($E8997="", "",VLOOKUP($E8997,Sources!$A:$M, 13,FALSE))</f>
        <v/>
      </c>
      <c r="I8997" s="13" t="str">
        <f>IF($E8997="", "",VLOOKUP($E8997,Sources!$A:$M, 5,FALSE))</f>
        <v/>
      </c>
      <c r="J8997" s="13" t="str">
        <f>IF($E8997="", "",VLOOKUP($E8997,Sources!$A:$M, 6,FALSE))</f>
        <v/>
      </c>
      <c r="K8997" s="13" t="str">
        <f>IF($E8997="", "",VLOOKUP($E8997,Sources!$A:$M, 9,FALSE))</f>
        <v/>
      </c>
      <c r="L8997" s="13" t="str">
        <f>IF($D8997="", "",VLOOKUP($D8997,Series!$A:$J,6,FALSE))</f>
        <v/>
      </c>
      <c r="M8997" s="13" t="str">
        <f>IF($D8997="", "",VLOOKUP($D8997,Series!$A:$J,7,FALSE))</f>
        <v/>
      </c>
      <c r="N8997" s="13" t="str">
        <f>IF($D8997="", "",VLOOKUP($D8997,Series!$A:$J,8,FALSE))</f>
        <v/>
      </c>
      <c r="O8997" s="13" t="str">
        <f>IF($D8997="", "",VLOOKUP($D8997,Series!$A:$J,9,FALSE))</f>
        <v/>
      </c>
      <c r="P8997" s="13" t="str">
        <f>IF($D8997="", "",VLOOKUP($D8997,Series!$A:$J,10,FALSE))</f>
        <v/>
      </c>
    </row>
    <row r="8998" spans="1:16" x14ac:dyDescent="0.25">
      <c r="A8998" s="13" t="str">
        <f>IF(C8998&gt;0,VLOOKUP(C8998,Indicators!G:H,2,0),"")</f>
        <v/>
      </c>
      <c r="E8998" s="13" t="str">
        <f>IF(D8998="","",VLOOKUP(D8998,Series!A:B,2,FALSE))</f>
        <v/>
      </c>
      <c r="F8998" s="13" t="str">
        <f>IF(D8998&gt;0,VLOOKUP(D8998,Series!A:D,4,0),"")</f>
        <v/>
      </c>
      <c r="G8998" s="13" t="str">
        <f>IF(E8998&gt;"",VLOOKUP(E8998,Sources!A:B,2,0),"")</f>
        <v/>
      </c>
      <c r="H8998" s="13" t="str">
        <f>IF($E8998="", "",VLOOKUP($E8998,Sources!$A:$M, 13,FALSE))</f>
        <v/>
      </c>
      <c r="I8998" s="13" t="str">
        <f>IF($E8998="", "",VLOOKUP($E8998,Sources!$A:$M, 5,FALSE))</f>
        <v/>
      </c>
      <c r="J8998" s="13" t="str">
        <f>IF($E8998="", "",VLOOKUP($E8998,Sources!$A:$M, 6,FALSE))</f>
        <v/>
      </c>
      <c r="K8998" s="13" t="str">
        <f>IF($E8998="", "",VLOOKUP($E8998,Sources!$A:$M, 9,FALSE))</f>
        <v/>
      </c>
      <c r="L8998" s="13" t="str">
        <f>IF($D8998="", "",VLOOKUP($D8998,Series!$A:$J,6,FALSE))</f>
        <v/>
      </c>
      <c r="M8998" s="13" t="str">
        <f>IF($D8998="", "",VLOOKUP($D8998,Series!$A:$J,7,FALSE))</f>
        <v/>
      </c>
      <c r="N8998" s="13" t="str">
        <f>IF($D8998="", "",VLOOKUP($D8998,Series!$A:$J,8,FALSE))</f>
        <v/>
      </c>
      <c r="O8998" s="13" t="str">
        <f>IF($D8998="", "",VLOOKUP($D8998,Series!$A:$J,9,FALSE))</f>
        <v/>
      </c>
      <c r="P8998" s="13" t="str">
        <f>IF($D8998="", "",VLOOKUP($D8998,Series!$A:$J,10,FALSE))</f>
        <v/>
      </c>
    </row>
    <row r="8999" spans="1:16" x14ac:dyDescent="0.25">
      <c r="A8999" s="13" t="str">
        <f>IF(C8999&gt;0,VLOOKUP(C8999,Indicators!G:H,2,0),"")</f>
        <v/>
      </c>
      <c r="E8999" s="13" t="str">
        <f>IF(D8999="","",VLOOKUP(D8999,Series!A:B,2,FALSE))</f>
        <v/>
      </c>
      <c r="F8999" s="13" t="str">
        <f>IF(D8999&gt;0,VLOOKUP(D8999,Series!A:D,4,0),"")</f>
        <v/>
      </c>
      <c r="G8999" s="13" t="str">
        <f>IF(E8999&gt;"",VLOOKUP(E8999,Sources!A:B,2,0),"")</f>
        <v/>
      </c>
      <c r="H8999" s="13" t="str">
        <f>IF($E8999="", "",VLOOKUP($E8999,Sources!$A:$M, 13,FALSE))</f>
        <v/>
      </c>
      <c r="I8999" s="13" t="str">
        <f>IF($E8999="", "",VLOOKUP($E8999,Sources!$A:$M, 5,FALSE))</f>
        <v/>
      </c>
      <c r="J8999" s="13" t="str">
        <f>IF($E8999="", "",VLOOKUP($E8999,Sources!$A:$M, 6,FALSE))</f>
        <v/>
      </c>
      <c r="K8999" s="13" t="str">
        <f>IF($E8999="", "",VLOOKUP($E8999,Sources!$A:$M, 9,FALSE))</f>
        <v/>
      </c>
      <c r="L8999" s="13" t="str">
        <f>IF($D8999="", "",VLOOKUP($D8999,Series!$A:$J,6,FALSE))</f>
        <v/>
      </c>
      <c r="M8999" s="13" t="str">
        <f>IF($D8999="", "",VLOOKUP($D8999,Series!$A:$J,7,FALSE))</f>
        <v/>
      </c>
      <c r="N8999" s="13" t="str">
        <f>IF($D8999="", "",VLOOKUP($D8999,Series!$A:$J,8,FALSE))</f>
        <v/>
      </c>
      <c r="O8999" s="13" t="str">
        <f>IF($D8999="", "",VLOOKUP($D8999,Series!$A:$J,9,FALSE))</f>
        <v/>
      </c>
      <c r="P8999" s="13" t="str">
        <f>IF($D8999="", "",VLOOKUP($D8999,Series!$A:$J,10,FALSE))</f>
        <v/>
      </c>
    </row>
    <row r="9000" spans="1:16" x14ac:dyDescent="0.25">
      <c r="A9000" s="13" t="str">
        <f>IF(C9000&gt;0,VLOOKUP(C9000,Indicators!G:H,2,0),"")</f>
        <v/>
      </c>
      <c r="E9000" s="13" t="str">
        <f>IF(D9000="","",VLOOKUP(D9000,Series!A:B,2,FALSE))</f>
        <v/>
      </c>
      <c r="F9000" s="13" t="str">
        <f>IF(D9000&gt;0,VLOOKUP(D9000,Series!A:D,4,0),"")</f>
        <v/>
      </c>
      <c r="G9000" s="13" t="str">
        <f>IF(E9000&gt;"",VLOOKUP(E9000,Sources!A:B,2,0),"")</f>
        <v/>
      </c>
      <c r="H9000" s="13" t="str">
        <f>IF($E9000="", "",VLOOKUP($E9000,Sources!$A:$M, 13,FALSE))</f>
        <v/>
      </c>
      <c r="I9000" s="13" t="str">
        <f>IF($E9000="", "",VLOOKUP($E9000,Sources!$A:$M, 5,FALSE))</f>
        <v/>
      </c>
      <c r="J9000" s="13" t="str">
        <f>IF($E9000="", "",VLOOKUP($E9000,Sources!$A:$M, 6,FALSE))</f>
        <v/>
      </c>
      <c r="K9000" s="13" t="str">
        <f>IF($E9000="", "",VLOOKUP($E9000,Sources!$A:$M, 9,FALSE))</f>
        <v/>
      </c>
      <c r="L9000" s="13" t="str">
        <f>IF($D9000="", "",VLOOKUP($D9000,Series!$A:$J,6,FALSE))</f>
        <v/>
      </c>
      <c r="M9000" s="13" t="str">
        <f>IF($D9000="", "",VLOOKUP($D9000,Series!$A:$J,7,FALSE))</f>
        <v/>
      </c>
      <c r="N9000" s="13" t="str">
        <f>IF($D9000="", "",VLOOKUP($D9000,Series!$A:$J,8,FALSE))</f>
        <v/>
      </c>
      <c r="O9000" s="13" t="str">
        <f>IF($D9000="", "",VLOOKUP($D9000,Series!$A:$J,9,FALSE))</f>
        <v/>
      </c>
      <c r="P9000" s="13" t="str">
        <f>IF($D9000="", "",VLOOKUP($D9000,Series!$A:$J,10,FALSE))</f>
        <v/>
      </c>
    </row>
    <row r="9001" spans="1:16" x14ac:dyDescent="0.25">
      <c r="A9001" s="13" t="str">
        <f>IF(C9001&gt;0,VLOOKUP(C9001,Indicators!G:H,2,0),"")</f>
        <v/>
      </c>
      <c r="E9001" s="13" t="str">
        <f>IF(D9001="","",VLOOKUP(D9001,Series!A:B,2,FALSE))</f>
        <v/>
      </c>
      <c r="F9001" s="13" t="str">
        <f>IF(D9001&gt;0,VLOOKUP(D9001,Series!A:D,4,0),"")</f>
        <v/>
      </c>
      <c r="G9001" s="13" t="str">
        <f>IF(E9001&gt;"",VLOOKUP(E9001,Sources!A:B,2,0),"")</f>
        <v/>
      </c>
      <c r="H9001" s="13" t="str">
        <f>IF($E9001="", "",VLOOKUP($E9001,Sources!$A:$M, 13,FALSE))</f>
        <v/>
      </c>
      <c r="I9001" s="13" t="str">
        <f>IF($E9001="", "",VLOOKUP($E9001,Sources!$A:$M, 5,FALSE))</f>
        <v/>
      </c>
      <c r="J9001" s="13" t="str">
        <f>IF($E9001="", "",VLOOKUP($E9001,Sources!$A:$M, 6,FALSE))</f>
        <v/>
      </c>
      <c r="K9001" s="13" t="str">
        <f>IF($E9001="", "",VLOOKUP($E9001,Sources!$A:$M, 9,FALSE))</f>
        <v/>
      </c>
      <c r="L9001" s="13" t="str">
        <f>IF($D9001="", "",VLOOKUP($D9001,Series!$A:$J,6,FALSE))</f>
        <v/>
      </c>
      <c r="M9001" s="13" t="str">
        <f>IF($D9001="", "",VLOOKUP($D9001,Series!$A:$J,7,FALSE))</f>
        <v/>
      </c>
      <c r="N9001" s="13" t="str">
        <f>IF($D9001="", "",VLOOKUP($D9001,Series!$A:$J,8,FALSE))</f>
        <v/>
      </c>
      <c r="O9001" s="13" t="str">
        <f>IF($D9001="", "",VLOOKUP($D9001,Series!$A:$J,9,FALSE))</f>
        <v/>
      </c>
      <c r="P9001" s="13" t="str">
        <f>IF($D9001="", "",VLOOKUP($D9001,Series!$A:$J,10,FALSE))</f>
        <v/>
      </c>
    </row>
    <row r="9002" spans="1:16" x14ac:dyDescent="0.25">
      <c r="A9002" s="13" t="str">
        <f>IF(C9002&gt;0,VLOOKUP(C9002,Indicators!G:H,2,0),"")</f>
        <v/>
      </c>
      <c r="E9002" s="13" t="str">
        <f>IF(D9002="","",VLOOKUP(D9002,Series!A:B,2,FALSE))</f>
        <v/>
      </c>
      <c r="F9002" s="13" t="str">
        <f>IF(D9002&gt;0,VLOOKUP(D9002,Series!A:D,4,0),"")</f>
        <v/>
      </c>
      <c r="G9002" s="13" t="str">
        <f>IF(E9002&gt;"",VLOOKUP(E9002,Sources!A:B,2,0),"")</f>
        <v/>
      </c>
      <c r="H9002" s="13" t="str">
        <f>IF($E9002="", "",VLOOKUP($E9002,Sources!$A:$M, 13,FALSE))</f>
        <v/>
      </c>
      <c r="I9002" s="13" t="str">
        <f>IF($E9002="", "",VLOOKUP($E9002,Sources!$A:$M, 5,FALSE))</f>
        <v/>
      </c>
      <c r="J9002" s="13" t="str">
        <f>IF($E9002="", "",VLOOKUP($E9002,Sources!$A:$M, 6,FALSE))</f>
        <v/>
      </c>
      <c r="K9002" s="13" t="str">
        <f>IF($E9002="", "",VLOOKUP($E9002,Sources!$A:$M, 9,FALSE))</f>
        <v/>
      </c>
      <c r="L9002" s="13" t="str">
        <f>IF($D9002="", "",VLOOKUP($D9002,Series!$A:$J,6,FALSE))</f>
        <v/>
      </c>
      <c r="M9002" s="13" t="str">
        <f>IF($D9002="", "",VLOOKUP($D9002,Series!$A:$J,7,FALSE))</f>
        <v/>
      </c>
      <c r="N9002" s="13" t="str">
        <f>IF($D9002="", "",VLOOKUP($D9002,Series!$A:$J,8,FALSE))</f>
        <v/>
      </c>
      <c r="O9002" s="13" t="str">
        <f>IF($D9002="", "",VLOOKUP($D9002,Series!$A:$J,9,FALSE))</f>
        <v/>
      </c>
      <c r="P9002" s="13" t="str">
        <f>IF($D9002="", "",VLOOKUP($D9002,Series!$A:$J,10,FALSE))</f>
        <v/>
      </c>
    </row>
    <row r="9003" spans="1:16" x14ac:dyDescent="0.25">
      <c r="A9003" s="13" t="str">
        <f>IF(C9003&gt;0,VLOOKUP(C9003,Indicators!G:H,2,0),"")</f>
        <v/>
      </c>
      <c r="E9003" s="13" t="str">
        <f>IF(D9003="","",VLOOKUP(D9003,Series!A:B,2,FALSE))</f>
        <v/>
      </c>
      <c r="F9003" s="13" t="str">
        <f>IF(D9003&gt;0,VLOOKUP(D9003,Series!A:D,4,0),"")</f>
        <v/>
      </c>
      <c r="G9003" s="13" t="str">
        <f>IF(E9003&gt;"",VLOOKUP(E9003,Sources!A:B,2,0),"")</f>
        <v/>
      </c>
      <c r="H9003" s="13" t="str">
        <f>IF($E9003="", "",VLOOKUP($E9003,Sources!$A:$M, 13,FALSE))</f>
        <v/>
      </c>
      <c r="I9003" s="13" t="str">
        <f>IF($E9003="", "",VLOOKUP($E9003,Sources!$A:$M, 5,FALSE))</f>
        <v/>
      </c>
      <c r="J9003" s="13" t="str">
        <f>IF($E9003="", "",VLOOKUP($E9003,Sources!$A:$M, 6,FALSE))</f>
        <v/>
      </c>
      <c r="K9003" s="13" t="str">
        <f>IF($E9003="", "",VLOOKUP($E9003,Sources!$A:$M, 9,FALSE))</f>
        <v/>
      </c>
      <c r="L9003" s="13" t="str">
        <f>IF($D9003="", "",VLOOKUP($D9003,Series!$A:$J,6,FALSE))</f>
        <v/>
      </c>
      <c r="M9003" s="13" t="str">
        <f>IF($D9003="", "",VLOOKUP($D9003,Series!$A:$J,7,FALSE))</f>
        <v/>
      </c>
      <c r="N9003" s="13" t="str">
        <f>IF($D9003="", "",VLOOKUP($D9003,Series!$A:$J,8,FALSE))</f>
        <v/>
      </c>
      <c r="O9003" s="13" t="str">
        <f>IF($D9003="", "",VLOOKUP($D9003,Series!$A:$J,9,FALSE))</f>
        <v/>
      </c>
      <c r="P9003" s="13" t="str">
        <f>IF($D9003="", "",VLOOKUP($D9003,Series!$A:$J,10,FALSE))</f>
        <v/>
      </c>
    </row>
    <row r="9004" spans="1:16" x14ac:dyDescent="0.25">
      <c r="A9004" s="13" t="str">
        <f>IF(C9004&gt;0,VLOOKUP(C9004,Indicators!G:H,2,0),"")</f>
        <v/>
      </c>
      <c r="E9004" s="13" t="str">
        <f>IF(D9004="","",VLOOKUP(D9004,Series!A:B,2,FALSE))</f>
        <v/>
      </c>
      <c r="F9004" s="13" t="str">
        <f>IF(D9004&gt;0,VLOOKUP(D9004,Series!A:D,4,0),"")</f>
        <v/>
      </c>
      <c r="G9004" s="13" t="str">
        <f>IF(E9004&gt;"",VLOOKUP(E9004,Sources!A:B,2,0),"")</f>
        <v/>
      </c>
      <c r="H9004" s="13" t="str">
        <f>IF($E9004="", "",VLOOKUP($E9004,Sources!$A:$M, 13,FALSE))</f>
        <v/>
      </c>
      <c r="I9004" s="13" t="str">
        <f>IF($E9004="", "",VLOOKUP($E9004,Sources!$A:$M, 5,FALSE))</f>
        <v/>
      </c>
      <c r="J9004" s="13" t="str">
        <f>IF($E9004="", "",VLOOKUP($E9004,Sources!$A:$M, 6,FALSE))</f>
        <v/>
      </c>
      <c r="K9004" s="13" t="str">
        <f>IF($E9004="", "",VLOOKUP($E9004,Sources!$A:$M, 9,FALSE))</f>
        <v/>
      </c>
      <c r="L9004" s="13" t="str">
        <f>IF($D9004="", "",VLOOKUP($D9004,Series!$A:$J,6,FALSE))</f>
        <v/>
      </c>
      <c r="M9004" s="13" t="str">
        <f>IF($D9004="", "",VLOOKUP($D9004,Series!$A:$J,7,FALSE))</f>
        <v/>
      </c>
      <c r="N9004" s="13" t="str">
        <f>IF($D9004="", "",VLOOKUP($D9004,Series!$A:$J,8,FALSE))</f>
        <v/>
      </c>
      <c r="O9004" s="13" t="str">
        <f>IF($D9004="", "",VLOOKUP($D9004,Series!$A:$J,9,FALSE))</f>
        <v/>
      </c>
      <c r="P9004" s="13" t="str">
        <f>IF($D9004="", "",VLOOKUP($D9004,Series!$A:$J,10,FALSE))</f>
        <v/>
      </c>
    </row>
    <row r="9005" spans="1:16" x14ac:dyDescent="0.25">
      <c r="A9005" s="13" t="str">
        <f>IF(C9005&gt;0,VLOOKUP(C9005,Indicators!G:H,2,0),"")</f>
        <v/>
      </c>
      <c r="E9005" s="13" t="str">
        <f>IF(D9005="","",VLOOKUP(D9005,Series!A:B,2,FALSE))</f>
        <v/>
      </c>
      <c r="F9005" s="13" t="str">
        <f>IF(D9005&gt;0,VLOOKUP(D9005,Series!A:D,4,0),"")</f>
        <v/>
      </c>
      <c r="G9005" s="13" t="str">
        <f>IF(E9005&gt;"",VLOOKUP(E9005,Sources!A:B,2,0),"")</f>
        <v/>
      </c>
      <c r="H9005" s="13" t="str">
        <f>IF($E9005="", "",VLOOKUP($E9005,Sources!$A:$M, 13,FALSE))</f>
        <v/>
      </c>
      <c r="I9005" s="13" t="str">
        <f>IF($E9005="", "",VLOOKUP($E9005,Sources!$A:$M, 5,FALSE))</f>
        <v/>
      </c>
      <c r="J9005" s="13" t="str">
        <f>IF($E9005="", "",VLOOKUP($E9005,Sources!$A:$M, 6,FALSE))</f>
        <v/>
      </c>
      <c r="K9005" s="13" t="str">
        <f>IF($E9005="", "",VLOOKUP($E9005,Sources!$A:$M, 9,FALSE))</f>
        <v/>
      </c>
      <c r="L9005" s="13" t="str">
        <f>IF($D9005="", "",VLOOKUP($D9005,Series!$A:$J,6,FALSE))</f>
        <v/>
      </c>
      <c r="M9005" s="13" t="str">
        <f>IF($D9005="", "",VLOOKUP($D9005,Series!$A:$J,7,FALSE))</f>
        <v/>
      </c>
      <c r="N9005" s="13" t="str">
        <f>IF($D9005="", "",VLOOKUP($D9005,Series!$A:$J,8,FALSE))</f>
        <v/>
      </c>
      <c r="O9005" s="13" t="str">
        <f>IF($D9005="", "",VLOOKUP($D9005,Series!$A:$J,9,FALSE))</f>
        <v/>
      </c>
      <c r="P9005" s="13" t="str">
        <f>IF($D9005="", "",VLOOKUP($D9005,Series!$A:$J,10,FALSE))</f>
        <v/>
      </c>
    </row>
    <row r="9006" spans="1:16" x14ac:dyDescent="0.25">
      <c r="A9006" s="13" t="str">
        <f>IF(C9006&gt;0,VLOOKUP(C9006,Indicators!G:H,2,0),"")</f>
        <v/>
      </c>
      <c r="E9006" s="13" t="str">
        <f>IF(D9006="","",VLOOKUP(D9006,Series!A:B,2,FALSE))</f>
        <v/>
      </c>
      <c r="F9006" s="13" t="str">
        <f>IF(D9006&gt;0,VLOOKUP(D9006,Series!A:D,4,0),"")</f>
        <v/>
      </c>
      <c r="G9006" s="13" t="str">
        <f>IF(E9006&gt;"",VLOOKUP(E9006,Sources!A:B,2,0),"")</f>
        <v/>
      </c>
      <c r="H9006" s="13" t="str">
        <f>IF($E9006="", "",VLOOKUP($E9006,Sources!$A:$M, 13,FALSE))</f>
        <v/>
      </c>
      <c r="I9006" s="13" t="str">
        <f>IF($E9006="", "",VLOOKUP($E9006,Sources!$A:$M, 5,FALSE))</f>
        <v/>
      </c>
      <c r="J9006" s="13" t="str">
        <f>IF($E9006="", "",VLOOKUP($E9006,Sources!$A:$M, 6,FALSE))</f>
        <v/>
      </c>
      <c r="K9006" s="13" t="str">
        <f>IF($E9006="", "",VLOOKUP($E9006,Sources!$A:$M, 9,FALSE))</f>
        <v/>
      </c>
      <c r="L9006" s="13" t="str">
        <f>IF($D9006="", "",VLOOKUP($D9006,Series!$A:$J,6,FALSE))</f>
        <v/>
      </c>
      <c r="M9006" s="13" t="str">
        <f>IF($D9006="", "",VLOOKUP($D9006,Series!$A:$J,7,FALSE))</f>
        <v/>
      </c>
      <c r="N9006" s="13" t="str">
        <f>IF($D9006="", "",VLOOKUP($D9006,Series!$A:$J,8,FALSE))</f>
        <v/>
      </c>
      <c r="O9006" s="13" t="str">
        <f>IF($D9006="", "",VLOOKUP($D9006,Series!$A:$J,9,FALSE))</f>
        <v/>
      </c>
      <c r="P9006" s="13" t="str">
        <f>IF($D9006="", "",VLOOKUP($D9006,Series!$A:$J,10,FALSE))</f>
        <v/>
      </c>
    </row>
    <row r="9007" spans="1:16" x14ac:dyDescent="0.25">
      <c r="A9007" s="13" t="str">
        <f>IF(C9007&gt;0,VLOOKUP(C9007,Indicators!G:H,2,0),"")</f>
        <v/>
      </c>
      <c r="E9007" s="13" t="str">
        <f>IF(D9007="","",VLOOKUP(D9007,Series!A:B,2,FALSE))</f>
        <v/>
      </c>
      <c r="F9007" s="13" t="str">
        <f>IF(D9007&gt;0,VLOOKUP(D9007,Series!A:D,4,0),"")</f>
        <v/>
      </c>
      <c r="G9007" s="13" t="str">
        <f>IF(E9007&gt;"",VLOOKUP(E9007,Sources!A:B,2,0),"")</f>
        <v/>
      </c>
      <c r="H9007" s="13" t="str">
        <f>IF($E9007="", "",VLOOKUP($E9007,Sources!$A:$M, 13,FALSE))</f>
        <v/>
      </c>
      <c r="I9007" s="13" t="str">
        <f>IF($E9007="", "",VLOOKUP($E9007,Sources!$A:$M, 5,FALSE))</f>
        <v/>
      </c>
      <c r="J9007" s="13" t="str">
        <f>IF($E9007="", "",VLOOKUP($E9007,Sources!$A:$M, 6,FALSE))</f>
        <v/>
      </c>
      <c r="K9007" s="13" t="str">
        <f>IF($E9007="", "",VLOOKUP($E9007,Sources!$A:$M, 9,FALSE))</f>
        <v/>
      </c>
      <c r="L9007" s="13" t="str">
        <f>IF($D9007="", "",VLOOKUP($D9007,Series!$A:$J,6,FALSE))</f>
        <v/>
      </c>
      <c r="M9007" s="13" t="str">
        <f>IF($D9007="", "",VLOOKUP($D9007,Series!$A:$J,7,FALSE))</f>
        <v/>
      </c>
      <c r="N9007" s="13" t="str">
        <f>IF($D9007="", "",VLOOKUP($D9007,Series!$A:$J,8,FALSE))</f>
        <v/>
      </c>
      <c r="O9007" s="13" t="str">
        <f>IF($D9007="", "",VLOOKUP($D9007,Series!$A:$J,9,FALSE))</f>
        <v/>
      </c>
      <c r="P9007" s="13" t="str">
        <f>IF($D9007="", "",VLOOKUP($D9007,Series!$A:$J,10,FALSE))</f>
        <v/>
      </c>
    </row>
    <row r="9008" spans="1:16" x14ac:dyDescent="0.25">
      <c r="A9008" s="13" t="str">
        <f>IF(C9008&gt;0,VLOOKUP(C9008,Indicators!G:H,2,0),"")</f>
        <v/>
      </c>
      <c r="E9008" s="13" t="str">
        <f>IF(D9008="","",VLOOKUP(D9008,Series!A:B,2,FALSE))</f>
        <v/>
      </c>
      <c r="F9008" s="13" t="str">
        <f>IF(D9008&gt;0,VLOOKUP(D9008,Series!A:D,4,0),"")</f>
        <v/>
      </c>
      <c r="G9008" s="13" t="str">
        <f>IF(E9008&gt;"",VLOOKUP(E9008,Sources!A:B,2,0),"")</f>
        <v/>
      </c>
      <c r="H9008" s="13" t="str">
        <f>IF($E9008="", "",VLOOKUP($E9008,Sources!$A:$M, 13,FALSE))</f>
        <v/>
      </c>
      <c r="I9008" s="13" t="str">
        <f>IF($E9008="", "",VLOOKUP($E9008,Sources!$A:$M, 5,FALSE))</f>
        <v/>
      </c>
      <c r="J9008" s="13" t="str">
        <f>IF($E9008="", "",VLOOKUP($E9008,Sources!$A:$M, 6,FALSE))</f>
        <v/>
      </c>
      <c r="K9008" s="13" t="str">
        <f>IF($E9008="", "",VLOOKUP($E9008,Sources!$A:$M, 9,FALSE))</f>
        <v/>
      </c>
      <c r="L9008" s="13" t="str">
        <f>IF($D9008="", "",VLOOKUP($D9008,Series!$A:$J,6,FALSE))</f>
        <v/>
      </c>
      <c r="M9008" s="13" t="str">
        <f>IF($D9008="", "",VLOOKUP($D9008,Series!$A:$J,7,FALSE))</f>
        <v/>
      </c>
      <c r="N9008" s="13" t="str">
        <f>IF($D9008="", "",VLOOKUP($D9008,Series!$A:$J,8,FALSE))</f>
        <v/>
      </c>
      <c r="O9008" s="13" t="str">
        <f>IF($D9008="", "",VLOOKUP($D9008,Series!$A:$J,9,FALSE))</f>
        <v/>
      </c>
      <c r="P9008" s="13" t="str">
        <f>IF($D9008="", "",VLOOKUP($D9008,Series!$A:$J,10,FALSE))</f>
        <v/>
      </c>
    </row>
    <row r="9009" spans="1:16" x14ac:dyDescent="0.25">
      <c r="A9009" s="13" t="str">
        <f>IF(C9009&gt;0,VLOOKUP(C9009,Indicators!G:H,2,0),"")</f>
        <v/>
      </c>
      <c r="E9009" s="13" t="str">
        <f>IF(D9009="","",VLOOKUP(D9009,Series!A:B,2,FALSE))</f>
        <v/>
      </c>
      <c r="F9009" s="13" t="str">
        <f>IF(D9009&gt;0,VLOOKUP(D9009,Series!A:D,4,0),"")</f>
        <v/>
      </c>
      <c r="G9009" s="13" t="str">
        <f>IF(E9009&gt;"",VLOOKUP(E9009,Sources!A:B,2,0),"")</f>
        <v/>
      </c>
      <c r="H9009" s="13" t="str">
        <f>IF($E9009="", "",VLOOKUP($E9009,Sources!$A:$M, 13,FALSE))</f>
        <v/>
      </c>
      <c r="I9009" s="13" t="str">
        <f>IF($E9009="", "",VLOOKUP($E9009,Sources!$A:$M, 5,FALSE))</f>
        <v/>
      </c>
      <c r="J9009" s="13" t="str">
        <f>IF($E9009="", "",VLOOKUP($E9009,Sources!$A:$M, 6,FALSE))</f>
        <v/>
      </c>
      <c r="K9009" s="13" t="str">
        <f>IF($E9009="", "",VLOOKUP($E9009,Sources!$A:$M, 9,FALSE))</f>
        <v/>
      </c>
      <c r="L9009" s="13" t="str">
        <f>IF($D9009="", "",VLOOKUP($D9009,Series!$A:$J,6,FALSE))</f>
        <v/>
      </c>
      <c r="M9009" s="13" t="str">
        <f>IF($D9009="", "",VLOOKUP($D9009,Series!$A:$J,7,FALSE))</f>
        <v/>
      </c>
      <c r="N9009" s="13" t="str">
        <f>IF($D9009="", "",VLOOKUP($D9009,Series!$A:$J,8,FALSE))</f>
        <v/>
      </c>
      <c r="O9009" s="13" t="str">
        <f>IF($D9009="", "",VLOOKUP($D9009,Series!$A:$J,9,FALSE))</f>
        <v/>
      </c>
      <c r="P9009" s="13" t="str">
        <f>IF($D9009="", "",VLOOKUP($D9009,Series!$A:$J,10,FALSE))</f>
        <v/>
      </c>
    </row>
    <row r="9010" spans="1:16" x14ac:dyDescent="0.25">
      <c r="A9010" s="13" t="str">
        <f>IF(C9010&gt;0,VLOOKUP(C9010,Indicators!G:H,2,0),"")</f>
        <v/>
      </c>
      <c r="E9010" s="13" t="str">
        <f>IF(D9010="","",VLOOKUP(D9010,Series!A:B,2,FALSE))</f>
        <v/>
      </c>
      <c r="F9010" s="13" t="str">
        <f>IF(D9010&gt;0,VLOOKUP(D9010,Series!A:D,4,0),"")</f>
        <v/>
      </c>
      <c r="G9010" s="13" t="str">
        <f>IF(E9010&gt;"",VLOOKUP(E9010,Sources!A:B,2,0),"")</f>
        <v/>
      </c>
      <c r="H9010" s="13" t="str">
        <f>IF($E9010="", "",VLOOKUP($E9010,Sources!$A:$M, 13,FALSE))</f>
        <v/>
      </c>
      <c r="I9010" s="13" t="str">
        <f>IF($E9010="", "",VLOOKUP($E9010,Sources!$A:$M, 5,FALSE))</f>
        <v/>
      </c>
      <c r="J9010" s="13" t="str">
        <f>IF($E9010="", "",VLOOKUP($E9010,Sources!$A:$M, 6,FALSE))</f>
        <v/>
      </c>
      <c r="K9010" s="13" t="str">
        <f>IF($E9010="", "",VLOOKUP($E9010,Sources!$A:$M, 9,FALSE))</f>
        <v/>
      </c>
      <c r="L9010" s="13" t="str">
        <f>IF($D9010="", "",VLOOKUP($D9010,Series!$A:$J,6,FALSE))</f>
        <v/>
      </c>
      <c r="M9010" s="13" t="str">
        <f>IF($D9010="", "",VLOOKUP($D9010,Series!$A:$J,7,FALSE))</f>
        <v/>
      </c>
      <c r="N9010" s="13" t="str">
        <f>IF($D9010="", "",VLOOKUP($D9010,Series!$A:$J,8,FALSE))</f>
        <v/>
      </c>
      <c r="O9010" s="13" t="str">
        <f>IF($D9010="", "",VLOOKUP($D9010,Series!$A:$J,9,FALSE))</f>
        <v/>
      </c>
      <c r="P9010" s="13" t="str">
        <f>IF($D9010="", "",VLOOKUP($D9010,Series!$A:$J,10,FALSE))</f>
        <v/>
      </c>
    </row>
    <row r="9011" spans="1:16" x14ac:dyDescent="0.25">
      <c r="A9011" s="13" t="str">
        <f>IF(C9011&gt;0,VLOOKUP(C9011,Indicators!G:H,2,0),"")</f>
        <v/>
      </c>
      <c r="E9011" s="13" t="str">
        <f>IF(D9011="","",VLOOKUP(D9011,Series!A:B,2,FALSE))</f>
        <v/>
      </c>
      <c r="F9011" s="13" t="str">
        <f>IF(D9011&gt;0,VLOOKUP(D9011,Series!A:D,4,0),"")</f>
        <v/>
      </c>
      <c r="G9011" s="13" t="str">
        <f>IF(E9011&gt;"",VLOOKUP(E9011,Sources!A:B,2,0),"")</f>
        <v/>
      </c>
      <c r="H9011" s="13" t="str">
        <f>IF($E9011="", "",VLOOKUP($E9011,Sources!$A:$M, 13,FALSE))</f>
        <v/>
      </c>
      <c r="I9011" s="13" t="str">
        <f>IF($E9011="", "",VLOOKUP($E9011,Sources!$A:$M, 5,FALSE))</f>
        <v/>
      </c>
      <c r="J9011" s="13" t="str">
        <f>IF($E9011="", "",VLOOKUP($E9011,Sources!$A:$M, 6,FALSE))</f>
        <v/>
      </c>
      <c r="K9011" s="13" t="str">
        <f>IF($E9011="", "",VLOOKUP($E9011,Sources!$A:$M, 9,FALSE))</f>
        <v/>
      </c>
      <c r="L9011" s="13" t="str">
        <f>IF($D9011="", "",VLOOKUP($D9011,Series!$A:$J,6,FALSE))</f>
        <v/>
      </c>
      <c r="M9011" s="13" t="str">
        <f>IF($D9011="", "",VLOOKUP($D9011,Series!$A:$J,7,FALSE))</f>
        <v/>
      </c>
      <c r="N9011" s="13" t="str">
        <f>IF($D9011="", "",VLOOKUP($D9011,Series!$A:$J,8,FALSE))</f>
        <v/>
      </c>
      <c r="O9011" s="13" t="str">
        <f>IF($D9011="", "",VLOOKUP($D9011,Series!$A:$J,9,FALSE))</f>
        <v/>
      </c>
      <c r="P9011" s="13" t="str">
        <f>IF($D9011="", "",VLOOKUP($D9011,Series!$A:$J,10,FALSE))</f>
        <v/>
      </c>
    </row>
    <row r="9012" spans="1:16" x14ac:dyDescent="0.25">
      <c r="A9012" s="13" t="str">
        <f>IF(C9012&gt;0,VLOOKUP(C9012,Indicators!G:H,2,0),"")</f>
        <v/>
      </c>
      <c r="E9012" s="13" t="str">
        <f>IF(D9012="","",VLOOKUP(D9012,Series!A:B,2,FALSE))</f>
        <v/>
      </c>
      <c r="F9012" s="13" t="str">
        <f>IF(D9012&gt;0,VLOOKUP(D9012,Series!A:D,4,0),"")</f>
        <v/>
      </c>
      <c r="G9012" s="13" t="str">
        <f>IF(E9012&gt;"",VLOOKUP(E9012,Sources!A:B,2,0),"")</f>
        <v/>
      </c>
      <c r="H9012" s="13" t="str">
        <f>IF($E9012="", "",VLOOKUP($E9012,Sources!$A:$M, 13,FALSE))</f>
        <v/>
      </c>
      <c r="I9012" s="13" t="str">
        <f>IF($E9012="", "",VLOOKUP($E9012,Sources!$A:$M, 5,FALSE))</f>
        <v/>
      </c>
      <c r="J9012" s="13" t="str">
        <f>IF($E9012="", "",VLOOKUP($E9012,Sources!$A:$M, 6,FALSE))</f>
        <v/>
      </c>
      <c r="K9012" s="13" t="str">
        <f>IF($E9012="", "",VLOOKUP($E9012,Sources!$A:$M, 9,FALSE))</f>
        <v/>
      </c>
      <c r="L9012" s="13" t="str">
        <f>IF($D9012="", "",VLOOKUP($D9012,Series!$A:$J,6,FALSE))</f>
        <v/>
      </c>
      <c r="M9012" s="13" t="str">
        <f>IF($D9012="", "",VLOOKUP($D9012,Series!$A:$J,7,FALSE))</f>
        <v/>
      </c>
      <c r="N9012" s="13" t="str">
        <f>IF($D9012="", "",VLOOKUP($D9012,Series!$A:$J,8,FALSE))</f>
        <v/>
      </c>
      <c r="O9012" s="13" t="str">
        <f>IF($D9012="", "",VLOOKUP($D9012,Series!$A:$J,9,FALSE))</f>
        <v/>
      </c>
      <c r="P9012" s="13" t="str">
        <f>IF($D9012="", "",VLOOKUP($D9012,Series!$A:$J,10,FALSE))</f>
        <v/>
      </c>
    </row>
    <row r="9013" spans="1:16" x14ac:dyDescent="0.25">
      <c r="A9013" s="13" t="str">
        <f>IF(C9013&gt;0,VLOOKUP(C9013,Indicators!G:H,2,0),"")</f>
        <v/>
      </c>
      <c r="E9013" s="13" t="str">
        <f>IF(D9013="","",VLOOKUP(D9013,Series!A:B,2,FALSE))</f>
        <v/>
      </c>
      <c r="F9013" s="13" t="str">
        <f>IF(D9013&gt;0,VLOOKUP(D9013,Series!A:D,4,0),"")</f>
        <v/>
      </c>
      <c r="G9013" s="13" t="str">
        <f>IF(E9013&gt;"",VLOOKUP(E9013,Sources!A:B,2,0),"")</f>
        <v/>
      </c>
      <c r="H9013" s="13" t="str">
        <f>IF($E9013="", "",VLOOKUP($E9013,Sources!$A:$M, 13,FALSE))</f>
        <v/>
      </c>
      <c r="I9013" s="13" t="str">
        <f>IF($E9013="", "",VLOOKUP($E9013,Sources!$A:$M, 5,FALSE))</f>
        <v/>
      </c>
      <c r="J9013" s="13" t="str">
        <f>IF($E9013="", "",VLOOKUP($E9013,Sources!$A:$M, 6,FALSE))</f>
        <v/>
      </c>
      <c r="K9013" s="13" t="str">
        <f>IF($E9013="", "",VLOOKUP($E9013,Sources!$A:$M, 9,FALSE))</f>
        <v/>
      </c>
      <c r="L9013" s="13" t="str">
        <f>IF($D9013="", "",VLOOKUP($D9013,Series!$A:$J,6,FALSE))</f>
        <v/>
      </c>
      <c r="M9013" s="13" t="str">
        <f>IF($D9013="", "",VLOOKUP($D9013,Series!$A:$J,7,FALSE))</f>
        <v/>
      </c>
      <c r="N9013" s="13" t="str">
        <f>IF($D9013="", "",VLOOKUP($D9013,Series!$A:$J,8,FALSE))</f>
        <v/>
      </c>
      <c r="O9013" s="13" t="str">
        <f>IF($D9013="", "",VLOOKUP($D9013,Series!$A:$J,9,FALSE))</f>
        <v/>
      </c>
      <c r="P9013" s="13" t="str">
        <f>IF($D9013="", "",VLOOKUP($D9013,Series!$A:$J,10,FALSE))</f>
        <v/>
      </c>
    </row>
    <row r="9014" spans="1:16" x14ac:dyDescent="0.25">
      <c r="A9014" s="13" t="str">
        <f>IF(C9014&gt;0,VLOOKUP(C9014,Indicators!G:H,2,0),"")</f>
        <v/>
      </c>
      <c r="E9014" s="13" t="str">
        <f>IF(D9014="","",VLOOKUP(D9014,Series!A:B,2,FALSE))</f>
        <v/>
      </c>
      <c r="F9014" s="13" t="str">
        <f>IF(D9014&gt;0,VLOOKUP(D9014,Series!A:D,4,0),"")</f>
        <v/>
      </c>
      <c r="G9014" s="13" t="str">
        <f>IF(E9014&gt;"",VLOOKUP(E9014,Sources!A:B,2,0),"")</f>
        <v/>
      </c>
      <c r="H9014" s="13" t="str">
        <f>IF($E9014="", "",VLOOKUP($E9014,Sources!$A:$M, 13,FALSE))</f>
        <v/>
      </c>
      <c r="I9014" s="13" t="str">
        <f>IF($E9014="", "",VLOOKUP($E9014,Sources!$A:$M, 5,FALSE))</f>
        <v/>
      </c>
      <c r="J9014" s="13" t="str">
        <f>IF($E9014="", "",VLOOKUP($E9014,Sources!$A:$M, 6,FALSE))</f>
        <v/>
      </c>
      <c r="K9014" s="13" t="str">
        <f>IF($E9014="", "",VLOOKUP($E9014,Sources!$A:$M, 9,FALSE))</f>
        <v/>
      </c>
      <c r="L9014" s="13" t="str">
        <f>IF($D9014="", "",VLOOKUP($D9014,Series!$A:$J,6,FALSE))</f>
        <v/>
      </c>
      <c r="M9014" s="13" t="str">
        <f>IF($D9014="", "",VLOOKUP($D9014,Series!$A:$J,7,FALSE))</f>
        <v/>
      </c>
      <c r="N9014" s="13" t="str">
        <f>IF($D9014="", "",VLOOKUP($D9014,Series!$A:$J,8,FALSE))</f>
        <v/>
      </c>
      <c r="O9014" s="13" t="str">
        <f>IF($D9014="", "",VLOOKUP($D9014,Series!$A:$J,9,FALSE))</f>
        <v/>
      </c>
      <c r="P9014" s="13" t="str">
        <f>IF($D9014="", "",VLOOKUP($D9014,Series!$A:$J,10,FALSE))</f>
        <v/>
      </c>
    </row>
    <row r="9015" spans="1:16" x14ac:dyDescent="0.25">
      <c r="A9015" s="13" t="str">
        <f>IF(C9015&gt;0,VLOOKUP(C9015,Indicators!G:H,2,0),"")</f>
        <v/>
      </c>
      <c r="E9015" s="13" t="str">
        <f>IF(D9015="","",VLOOKUP(D9015,Series!A:B,2,FALSE))</f>
        <v/>
      </c>
      <c r="F9015" s="13" t="str">
        <f>IF(D9015&gt;0,VLOOKUP(D9015,Series!A:D,4,0),"")</f>
        <v/>
      </c>
      <c r="G9015" s="13" t="str">
        <f>IF(E9015&gt;"",VLOOKUP(E9015,Sources!A:B,2,0),"")</f>
        <v/>
      </c>
      <c r="H9015" s="13" t="str">
        <f>IF($E9015="", "",VLOOKUP($E9015,Sources!$A:$M, 13,FALSE))</f>
        <v/>
      </c>
      <c r="I9015" s="13" t="str">
        <f>IF($E9015="", "",VLOOKUP($E9015,Sources!$A:$M, 5,FALSE))</f>
        <v/>
      </c>
      <c r="J9015" s="13" t="str">
        <f>IF($E9015="", "",VLOOKUP($E9015,Sources!$A:$M, 6,FALSE))</f>
        <v/>
      </c>
      <c r="K9015" s="13" t="str">
        <f>IF($E9015="", "",VLOOKUP($E9015,Sources!$A:$M, 9,FALSE))</f>
        <v/>
      </c>
      <c r="L9015" s="13" t="str">
        <f>IF($D9015="", "",VLOOKUP($D9015,Series!$A:$J,6,FALSE))</f>
        <v/>
      </c>
      <c r="M9015" s="13" t="str">
        <f>IF($D9015="", "",VLOOKUP($D9015,Series!$A:$J,7,FALSE))</f>
        <v/>
      </c>
      <c r="N9015" s="13" t="str">
        <f>IF($D9015="", "",VLOOKUP($D9015,Series!$A:$J,8,FALSE))</f>
        <v/>
      </c>
      <c r="O9015" s="13" t="str">
        <f>IF($D9015="", "",VLOOKUP($D9015,Series!$A:$J,9,FALSE))</f>
        <v/>
      </c>
      <c r="P9015" s="13" t="str">
        <f>IF($D9015="", "",VLOOKUP($D9015,Series!$A:$J,10,FALSE))</f>
        <v/>
      </c>
    </row>
    <row r="9016" spans="1:16" x14ac:dyDescent="0.25">
      <c r="A9016" s="13" t="str">
        <f>IF(C9016&gt;0,VLOOKUP(C9016,Indicators!G:H,2,0),"")</f>
        <v/>
      </c>
      <c r="E9016" s="13" t="str">
        <f>IF(D9016="","",VLOOKUP(D9016,Series!A:B,2,FALSE))</f>
        <v/>
      </c>
      <c r="F9016" s="13" t="str">
        <f>IF(D9016&gt;0,VLOOKUP(D9016,Series!A:D,4,0),"")</f>
        <v/>
      </c>
      <c r="G9016" s="13" t="str">
        <f>IF(E9016&gt;"",VLOOKUP(E9016,Sources!A:B,2,0),"")</f>
        <v/>
      </c>
      <c r="H9016" s="13" t="str">
        <f>IF($E9016="", "",VLOOKUP($E9016,Sources!$A:$M, 13,FALSE))</f>
        <v/>
      </c>
      <c r="I9016" s="13" t="str">
        <f>IF($E9016="", "",VLOOKUP($E9016,Sources!$A:$M, 5,FALSE))</f>
        <v/>
      </c>
      <c r="J9016" s="13" t="str">
        <f>IF($E9016="", "",VLOOKUP($E9016,Sources!$A:$M, 6,FALSE))</f>
        <v/>
      </c>
      <c r="K9016" s="13" t="str">
        <f>IF($E9016="", "",VLOOKUP($E9016,Sources!$A:$M, 9,FALSE))</f>
        <v/>
      </c>
      <c r="L9016" s="13" t="str">
        <f>IF($D9016="", "",VLOOKUP($D9016,Series!$A:$J,6,FALSE))</f>
        <v/>
      </c>
      <c r="M9016" s="13" t="str">
        <f>IF($D9016="", "",VLOOKUP($D9016,Series!$A:$J,7,FALSE))</f>
        <v/>
      </c>
      <c r="N9016" s="13" t="str">
        <f>IF($D9016="", "",VLOOKUP($D9016,Series!$A:$J,8,FALSE))</f>
        <v/>
      </c>
      <c r="O9016" s="13" t="str">
        <f>IF($D9016="", "",VLOOKUP($D9016,Series!$A:$J,9,FALSE))</f>
        <v/>
      </c>
      <c r="P9016" s="13" t="str">
        <f>IF($D9016="", "",VLOOKUP($D9016,Series!$A:$J,10,FALSE))</f>
        <v/>
      </c>
    </row>
    <row r="9017" spans="1:16" x14ac:dyDescent="0.25">
      <c r="A9017" s="13" t="str">
        <f>IF(C9017&gt;0,VLOOKUP(C9017,Indicators!G:H,2,0),"")</f>
        <v/>
      </c>
      <c r="E9017" s="13" t="str">
        <f>IF(D9017="","",VLOOKUP(D9017,Series!A:B,2,FALSE))</f>
        <v/>
      </c>
      <c r="F9017" s="13" t="str">
        <f>IF(D9017&gt;0,VLOOKUP(D9017,Series!A:D,4,0),"")</f>
        <v/>
      </c>
      <c r="G9017" s="13" t="str">
        <f>IF(E9017&gt;"",VLOOKUP(E9017,Sources!A:B,2,0),"")</f>
        <v/>
      </c>
      <c r="H9017" s="13" t="str">
        <f>IF($E9017="", "",VLOOKUP($E9017,Sources!$A:$M, 13,FALSE))</f>
        <v/>
      </c>
      <c r="I9017" s="13" t="str">
        <f>IF($E9017="", "",VLOOKUP($E9017,Sources!$A:$M, 5,FALSE))</f>
        <v/>
      </c>
      <c r="J9017" s="13" t="str">
        <f>IF($E9017="", "",VLOOKUP($E9017,Sources!$A:$M, 6,FALSE))</f>
        <v/>
      </c>
      <c r="K9017" s="13" t="str">
        <f>IF($E9017="", "",VLOOKUP($E9017,Sources!$A:$M, 9,FALSE))</f>
        <v/>
      </c>
      <c r="L9017" s="13" t="str">
        <f>IF($D9017="", "",VLOOKUP($D9017,Series!$A:$J,6,FALSE))</f>
        <v/>
      </c>
      <c r="M9017" s="13" t="str">
        <f>IF($D9017="", "",VLOOKUP($D9017,Series!$A:$J,7,FALSE))</f>
        <v/>
      </c>
      <c r="N9017" s="13" t="str">
        <f>IF($D9017="", "",VLOOKUP($D9017,Series!$A:$J,8,FALSE))</f>
        <v/>
      </c>
      <c r="O9017" s="13" t="str">
        <f>IF($D9017="", "",VLOOKUP($D9017,Series!$A:$J,9,FALSE))</f>
        <v/>
      </c>
      <c r="P9017" s="13" t="str">
        <f>IF($D9017="", "",VLOOKUP($D9017,Series!$A:$J,10,FALSE))</f>
        <v/>
      </c>
    </row>
    <row r="9018" spans="1:16" x14ac:dyDescent="0.25">
      <c r="A9018" s="13" t="str">
        <f>IF(C9018&gt;0,VLOOKUP(C9018,Indicators!G:H,2,0),"")</f>
        <v/>
      </c>
      <c r="E9018" s="13" t="str">
        <f>IF(D9018="","",VLOOKUP(D9018,Series!A:B,2,FALSE))</f>
        <v/>
      </c>
      <c r="F9018" s="13" t="str">
        <f>IF(D9018&gt;0,VLOOKUP(D9018,Series!A:D,4,0),"")</f>
        <v/>
      </c>
      <c r="G9018" s="13" t="str">
        <f>IF(E9018&gt;"",VLOOKUP(E9018,Sources!A:B,2,0),"")</f>
        <v/>
      </c>
      <c r="H9018" s="13" t="str">
        <f>IF($E9018="", "",VLOOKUP($E9018,Sources!$A:$M, 13,FALSE))</f>
        <v/>
      </c>
      <c r="I9018" s="13" t="str">
        <f>IF($E9018="", "",VLOOKUP($E9018,Sources!$A:$M, 5,FALSE))</f>
        <v/>
      </c>
      <c r="J9018" s="13" t="str">
        <f>IF($E9018="", "",VLOOKUP($E9018,Sources!$A:$M, 6,FALSE))</f>
        <v/>
      </c>
      <c r="K9018" s="13" t="str">
        <f>IF($E9018="", "",VLOOKUP($E9018,Sources!$A:$M, 9,FALSE))</f>
        <v/>
      </c>
      <c r="L9018" s="13" t="str">
        <f>IF($D9018="", "",VLOOKUP($D9018,Series!$A:$J,6,FALSE))</f>
        <v/>
      </c>
      <c r="M9018" s="13" t="str">
        <f>IF($D9018="", "",VLOOKUP($D9018,Series!$A:$J,7,FALSE))</f>
        <v/>
      </c>
      <c r="N9018" s="13" t="str">
        <f>IF($D9018="", "",VLOOKUP($D9018,Series!$A:$J,8,FALSE))</f>
        <v/>
      </c>
      <c r="O9018" s="13" t="str">
        <f>IF($D9018="", "",VLOOKUP($D9018,Series!$A:$J,9,FALSE))</f>
        <v/>
      </c>
      <c r="P9018" s="13" t="str">
        <f>IF($D9018="", "",VLOOKUP($D9018,Series!$A:$J,10,FALSE))</f>
        <v/>
      </c>
    </row>
    <row r="9019" spans="1:16" x14ac:dyDescent="0.25">
      <c r="A9019" s="13" t="str">
        <f>IF(C9019&gt;0,VLOOKUP(C9019,Indicators!G:H,2,0),"")</f>
        <v/>
      </c>
      <c r="E9019" s="13" t="str">
        <f>IF(D9019="","",VLOOKUP(D9019,Series!A:B,2,FALSE))</f>
        <v/>
      </c>
      <c r="F9019" s="13" t="str">
        <f>IF(D9019&gt;0,VLOOKUP(D9019,Series!A:D,4,0),"")</f>
        <v/>
      </c>
      <c r="G9019" s="13" t="str">
        <f>IF(E9019&gt;"",VLOOKUP(E9019,Sources!A:B,2,0),"")</f>
        <v/>
      </c>
      <c r="H9019" s="13" t="str">
        <f>IF($E9019="", "",VLOOKUP($E9019,Sources!$A:$M, 13,FALSE))</f>
        <v/>
      </c>
      <c r="I9019" s="13" t="str">
        <f>IF($E9019="", "",VLOOKUP($E9019,Sources!$A:$M, 5,FALSE))</f>
        <v/>
      </c>
      <c r="J9019" s="13" t="str">
        <f>IF($E9019="", "",VLOOKUP($E9019,Sources!$A:$M, 6,FALSE))</f>
        <v/>
      </c>
      <c r="K9019" s="13" t="str">
        <f>IF($E9019="", "",VLOOKUP($E9019,Sources!$A:$M, 9,FALSE))</f>
        <v/>
      </c>
      <c r="L9019" s="13" t="str">
        <f>IF($D9019="", "",VLOOKUP($D9019,Series!$A:$J,6,FALSE))</f>
        <v/>
      </c>
      <c r="M9019" s="13" t="str">
        <f>IF($D9019="", "",VLOOKUP($D9019,Series!$A:$J,7,FALSE))</f>
        <v/>
      </c>
      <c r="N9019" s="13" t="str">
        <f>IF($D9019="", "",VLOOKUP($D9019,Series!$A:$J,8,FALSE))</f>
        <v/>
      </c>
      <c r="O9019" s="13" t="str">
        <f>IF($D9019="", "",VLOOKUP($D9019,Series!$A:$J,9,FALSE))</f>
        <v/>
      </c>
      <c r="P9019" s="13" t="str">
        <f>IF($D9019="", "",VLOOKUP($D9019,Series!$A:$J,10,FALSE))</f>
        <v/>
      </c>
    </row>
    <row r="9020" spans="1:16" x14ac:dyDescent="0.25">
      <c r="A9020" s="13" t="str">
        <f>IF(C9020&gt;0,VLOOKUP(C9020,Indicators!G:H,2,0),"")</f>
        <v/>
      </c>
      <c r="E9020" s="13" t="str">
        <f>IF(D9020="","",VLOOKUP(D9020,Series!A:B,2,FALSE))</f>
        <v/>
      </c>
      <c r="F9020" s="13" t="str">
        <f>IF(D9020&gt;0,VLOOKUP(D9020,Series!A:D,4,0),"")</f>
        <v/>
      </c>
      <c r="G9020" s="13" t="str">
        <f>IF(E9020&gt;"",VLOOKUP(E9020,Sources!A:B,2,0),"")</f>
        <v/>
      </c>
      <c r="H9020" s="13" t="str">
        <f>IF($E9020="", "",VLOOKUP($E9020,Sources!$A:$M, 13,FALSE))</f>
        <v/>
      </c>
      <c r="I9020" s="13" t="str">
        <f>IF($E9020="", "",VLOOKUP($E9020,Sources!$A:$M, 5,FALSE))</f>
        <v/>
      </c>
      <c r="J9020" s="13" t="str">
        <f>IF($E9020="", "",VLOOKUP($E9020,Sources!$A:$M, 6,FALSE))</f>
        <v/>
      </c>
      <c r="K9020" s="13" t="str">
        <f>IF($E9020="", "",VLOOKUP($E9020,Sources!$A:$M, 9,FALSE))</f>
        <v/>
      </c>
      <c r="L9020" s="13" t="str">
        <f>IF($D9020="", "",VLOOKUP($D9020,Series!$A:$J,6,FALSE))</f>
        <v/>
      </c>
      <c r="M9020" s="13" t="str">
        <f>IF($D9020="", "",VLOOKUP($D9020,Series!$A:$J,7,FALSE))</f>
        <v/>
      </c>
      <c r="N9020" s="13" t="str">
        <f>IF($D9020="", "",VLOOKUP($D9020,Series!$A:$J,8,FALSE))</f>
        <v/>
      </c>
      <c r="O9020" s="13" t="str">
        <f>IF($D9020="", "",VLOOKUP($D9020,Series!$A:$J,9,FALSE))</f>
        <v/>
      </c>
      <c r="P9020" s="13" t="str">
        <f>IF($D9020="", "",VLOOKUP($D9020,Series!$A:$J,10,FALSE))</f>
        <v/>
      </c>
    </row>
    <row r="9021" spans="1:16" x14ac:dyDescent="0.25">
      <c r="A9021" s="13" t="str">
        <f>IF(C9021&gt;0,VLOOKUP(C9021,Indicators!G:H,2,0),"")</f>
        <v/>
      </c>
      <c r="E9021" s="13" t="str">
        <f>IF(D9021="","",VLOOKUP(D9021,Series!A:B,2,FALSE))</f>
        <v/>
      </c>
      <c r="F9021" s="13" t="str">
        <f>IF(D9021&gt;0,VLOOKUP(D9021,Series!A:D,4,0),"")</f>
        <v/>
      </c>
      <c r="G9021" s="13" t="str">
        <f>IF(E9021&gt;"",VLOOKUP(E9021,Sources!A:B,2,0),"")</f>
        <v/>
      </c>
      <c r="H9021" s="13" t="str">
        <f>IF($E9021="", "",VLOOKUP($E9021,Sources!$A:$M, 13,FALSE))</f>
        <v/>
      </c>
      <c r="I9021" s="13" t="str">
        <f>IF($E9021="", "",VLOOKUP($E9021,Sources!$A:$M, 5,FALSE))</f>
        <v/>
      </c>
      <c r="J9021" s="13" t="str">
        <f>IF($E9021="", "",VLOOKUP($E9021,Sources!$A:$M, 6,FALSE))</f>
        <v/>
      </c>
      <c r="K9021" s="13" t="str">
        <f>IF($E9021="", "",VLOOKUP($E9021,Sources!$A:$M, 9,FALSE))</f>
        <v/>
      </c>
      <c r="L9021" s="13" t="str">
        <f>IF($D9021="", "",VLOOKUP($D9021,Series!$A:$J,6,FALSE))</f>
        <v/>
      </c>
      <c r="M9021" s="13" t="str">
        <f>IF($D9021="", "",VLOOKUP($D9021,Series!$A:$J,7,FALSE))</f>
        <v/>
      </c>
      <c r="N9021" s="13" t="str">
        <f>IF($D9021="", "",VLOOKUP($D9021,Series!$A:$J,8,FALSE))</f>
        <v/>
      </c>
      <c r="O9021" s="13" t="str">
        <f>IF($D9021="", "",VLOOKUP($D9021,Series!$A:$J,9,FALSE))</f>
        <v/>
      </c>
      <c r="P9021" s="13" t="str">
        <f>IF($D9021="", "",VLOOKUP($D9021,Series!$A:$J,10,FALSE))</f>
        <v/>
      </c>
    </row>
    <row r="9022" spans="1:16" x14ac:dyDescent="0.25">
      <c r="A9022" s="13" t="str">
        <f>IF(C9022&gt;0,VLOOKUP(C9022,Indicators!G:H,2,0),"")</f>
        <v/>
      </c>
      <c r="E9022" s="13" t="str">
        <f>IF(D9022="","",VLOOKUP(D9022,Series!A:B,2,FALSE))</f>
        <v/>
      </c>
      <c r="F9022" s="13" t="str">
        <f>IF(D9022&gt;0,VLOOKUP(D9022,Series!A:D,4,0),"")</f>
        <v/>
      </c>
      <c r="G9022" s="13" t="str">
        <f>IF(E9022&gt;"",VLOOKUP(E9022,Sources!A:B,2,0),"")</f>
        <v/>
      </c>
      <c r="H9022" s="13" t="str">
        <f>IF($E9022="", "",VLOOKUP($E9022,Sources!$A:$M, 13,FALSE))</f>
        <v/>
      </c>
      <c r="I9022" s="13" t="str">
        <f>IF($E9022="", "",VLOOKUP($E9022,Sources!$A:$M, 5,FALSE))</f>
        <v/>
      </c>
      <c r="J9022" s="13" t="str">
        <f>IF($E9022="", "",VLOOKUP($E9022,Sources!$A:$M, 6,FALSE))</f>
        <v/>
      </c>
      <c r="K9022" s="13" t="str">
        <f>IF($E9022="", "",VLOOKUP($E9022,Sources!$A:$M, 9,FALSE))</f>
        <v/>
      </c>
      <c r="L9022" s="13" t="str">
        <f>IF($D9022="", "",VLOOKUP($D9022,Series!$A:$J,6,FALSE))</f>
        <v/>
      </c>
      <c r="M9022" s="13" t="str">
        <f>IF($D9022="", "",VLOOKUP($D9022,Series!$A:$J,7,FALSE))</f>
        <v/>
      </c>
      <c r="N9022" s="13" t="str">
        <f>IF($D9022="", "",VLOOKUP($D9022,Series!$A:$J,8,FALSE))</f>
        <v/>
      </c>
      <c r="O9022" s="13" t="str">
        <f>IF($D9022="", "",VLOOKUP($D9022,Series!$A:$J,9,FALSE))</f>
        <v/>
      </c>
      <c r="P9022" s="13" t="str">
        <f>IF($D9022="", "",VLOOKUP($D9022,Series!$A:$J,10,FALSE))</f>
        <v/>
      </c>
    </row>
    <row r="9023" spans="1:16" x14ac:dyDescent="0.25">
      <c r="A9023" s="13" t="str">
        <f>IF(C9023&gt;0,VLOOKUP(C9023,Indicators!G:H,2,0),"")</f>
        <v/>
      </c>
      <c r="E9023" s="13" t="str">
        <f>IF(D9023="","",VLOOKUP(D9023,Series!A:B,2,FALSE))</f>
        <v/>
      </c>
      <c r="F9023" s="13" t="str">
        <f>IF(D9023&gt;0,VLOOKUP(D9023,Series!A:D,4,0),"")</f>
        <v/>
      </c>
      <c r="G9023" s="13" t="str">
        <f>IF(E9023&gt;"",VLOOKUP(E9023,Sources!A:B,2,0),"")</f>
        <v/>
      </c>
      <c r="H9023" s="13" t="str">
        <f>IF($E9023="", "",VLOOKUP($E9023,Sources!$A:$M, 13,FALSE))</f>
        <v/>
      </c>
      <c r="I9023" s="13" t="str">
        <f>IF($E9023="", "",VLOOKUP($E9023,Sources!$A:$M, 5,FALSE))</f>
        <v/>
      </c>
      <c r="J9023" s="13" t="str">
        <f>IF($E9023="", "",VLOOKUP($E9023,Sources!$A:$M, 6,FALSE))</f>
        <v/>
      </c>
      <c r="K9023" s="13" t="str">
        <f>IF($E9023="", "",VLOOKUP($E9023,Sources!$A:$M, 9,FALSE))</f>
        <v/>
      </c>
      <c r="L9023" s="13" t="str">
        <f>IF($D9023="", "",VLOOKUP($D9023,Series!$A:$J,6,FALSE))</f>
        <v/>
      </c>
      <c r="M9023" s="13" t="str">
        <f>IF($D9023="", "",VLOOKUP($D9023,Series!$A:$J,7,FALSE))</f>
        <v/>
      </c>
      <c r="N9023" s="13" t="str">
        <f>IF($D9023="", "",VLOOKUP($D9023,Series!$A:$J,8,FALSE))</f>
        <v/>
      </c>
      <c r="O9023" s="13" t="str">
        <f>IF($D9023="", "",VLOOKUP($D9023,Series!$A:$J,9,FALSE))</f>
        <v/>
      </c>
      <c r="P9023" s="13" t="str">
        <f>IF($D9023="", "",VLOOKUP($D9023,Series!$A:$J,10,FALSE))</f>
        <v/>
      </c>
    </row>
    <row r="9024" spans="1:16" x14ac:dyDescent="0.25">
      <c r="A9024" s="13" t="str">
        <f>IF(C9024&gt;0,VLOOKUP(C9024,Indicators!G:H,2,0),"")</f>
        <v/>
      </c>
      <c r="E9024" s="13" t="str">
        <f>IF(D9024="","",VLOOKUP(D9024,Series!A:B,2,FALSE))</f>
        <v/>
      </c>
      <c r="F9024" s="13" t="str">
        <f>IF(D9024&gt;0,VLOOKUP(D9024,Series!A:D,4,0),"")</f>
        <v/>
      </c>
      <c r="G9024" s="13" t="str">
        <f>IF(E9024&gt;"",VLOOKUP(E9024,Sources!A:B,2,0),"")</f>
        <v/>
      </c>
      <c r="H9024" s="13" t="str">
        <f>IF($E9024="", "",VLOOKUP($E9024,Sources!$A:$M, 13,FALSE))</f>
        <v/>
      </c>
      <c r="I9024" s="13" t="str">
        <f>IF($E9024="", "",VLOOKUP($E9024,Sources!$A:$M, 5,FALSE))</f>
        <v/>
      </c>
      <c r="J9024" s="13" t="str">
        <f>IF($E9024="", "",VLOOKUP($E9024,Sources!$A:$M, 6,FALSE))</f>
        <v/>
      </c>
      <c r="K9024" s="13" t="str">
        <f>IF($E9024="", "",VLOOKUP($E9024,Sources!$A:$M, 9,FALSE))</f>
        <v/>
      </c>
      <c r="L9024" s="13" t="str">
        <f>IF($D9024="", "",VLOOKUP($D9024,Series!$A:$J,6,FALSE))</f>
        <v/>
      </c>
      <c r="M9024" s="13" t="str">
        <f>IF($D9024="", "",VLOOKUP($D9024,Series!$A:$J,7,FALSE))</f>
        <v/>
      </c>
      <c r="N9024" s="13" t="str">
        <f>IF($D9024="", "",VLOOKUP($D9024,Series!$A:$J,8,FALSE))</f>
        <v/>
      </c>
      <c r="O9024" s="13" t="str">
        <f>IF($D9024="", "",VLOOKUP($D9024,Series!$A:$J,9,FALSE))</f>
        <v/>
      </c>
      <c r="P9024" s="13" t="str">
        <f>IF($D9024="", "",VLOOKUP($D9024,Series!$A:$J,10,FALSE))</f>
        <v/>
      </c>
    </row>
    <row r="9025" spans="1:16" x14ac:dyDescent="0.25">
      <c r="A9025" s="13" t="str">
        <f>IF(C9025&gt;0,VLOOKUP(C9025,Indicators!G:H,2,0),"")</f>
        <v/>
      </c>
      <c r="E9025" s="13" t="str">
        <f>IF(D9025="","",VLOOKUP(D9025,Series!A:B,2,FALSE))</f>
        <v/>
      </c>
      <c r="F9025" s="13" t="str">
        <f>IF(D9025&gt;0,VLOOKUP(D9025,Series!A:D,4,0),"")</f>
        <v/>
      </c>
      <c r="G9025" s="13" t="str">
        <f>IF(E9025&gt;"",VLOOKUP(E9025,Sources!A:B,2,0),"")</f>
        <v/>
      </c>
      <c r="H9025" s="13" t="str">
        <f>IF($E9025="", "",VLOOKUP($E9025,Sources!$A:$M, 13,FALSE))</f>
        <v/>
      </c>
      <c r="I9025" s="13" t="str">
        <f>IF($E9025="", "",VLOOKUP($E9025,Sources!$A:$M, 5,FALSE))</f>
        <v/>
      </c>
      <c r="J9025" s="13" t="str">
        <f>IF($E9025="", "",VLOOKUP($E9025,Sources!$A:$M, 6,FALSE))</f>
        <v/>
      </c>
      <c r="K9025" s="13" t="str">
        <f>IF($E9025="", "",VLOOKUP($E9025,Sources!$A:$M, 9,FALSE))</f>
        <v/>
      </c>
      <c r="L9025" s="13" t="str">
        <f>IF($D9025="", "",VLOOKUP($D9025,Series!$A:$J,6,FALSE))</f>
        <v/>
      </c>
      <c r="M9025" s="13" t="str">
        <f>IF($D9025="", "",VLOOKUP($D9025,Series!$A:$J,7,FALSE))</f>
        <v/>
      </c>
      <c r="N9025" s="13" t="str">
        <f>IF($D9025="", "",VLOOKUP($D9025,Series!$A:$J,8,FALSE))</f>
        <v/>
      </c>
      <c r="O9025" s="13" t="str">
        <f>IF($D9025="", "",VLOOKUP($D9025,Series!$A:$J,9,FALSE))</f>
        <v/>
      </c>
      <c r="P9025" s="13" t="str">
        <f>IF($D9025="", "",VLOOKUP($D9025,Series!$A:$J,10,FALSE))</f>
        <v/>
      </c>
    </row>
    <row r="9026" spans="1:16" x14ac:dyDescent="0.25">
      <c r="A9026" s="13" t="str">
        <f>IF(C9026&gt;0,VLOOKUP(C9026,Indicators!G:H,2,0),"")</f>
        <v/>
      </c>
      <c r="E9026" s="13" t="str">
        <f>IF(D9026="","",VLOOKUP(D9026,Series!A:B,2,FALSE))</f>
        <v/>
      </c>
      <c r="F9026" s="13" t="str">
        <f>IF(D9026&gt;0,VLOOKUP(D9026,Series!A:D,4,0),"")</f>
        <v/>
      </c>
      <c r="G9026" s="13" t="str">
        <f>IF(E9026&gt;"",VLOOKUP(E9026,Sources!A:B,2,0),"")</f>
        <v/>
      </c>
      <c r="H9026" s="13" t="str">
        <f>IF($E9026="", "",VLOOKUP($E9026,Sources!$A:$M, 13,FALSE))</f>
        <v/>
      </c>
      <c r="I9026" s="13" t="str">
        <f>IF($E9026="", "",VLOOKUP($E9026,Sources!$A:$M, 5,FALSE))</f>
        <v/>
      </c>
      <c r="J9026" s="13" t="str">
        <f>IF($E9026="", "",VLOOKUP($E9026,Sources!$A:$M, 6,FALSE))</f>
        <v/>
      </c>
      <c r="K9026" s="13" t="str">
        <f>IF($E9026="", "",VLOOKUP($E9026,Sources!$A:$M, 9,FALSE))</f>
        <v/>
      </c>
      <c r="L9026" s="13" t="str">
        <f>IF($D9026="", "",VLOOKUP($D9026,Series!$A:$J,6,FALSE))</f>
        <v/>
      </c>
      <c r="M9026" s="13" t="str">
        <f>IF($D9026="", "",VLOOKUP($D9026,Series!$A:$J,7,FALSE))</f>
        <v/>
      </c>
      <c r="N9026" s="13" t="str">
        <f>IF($D9026="", "",VLOOKUP($D9026,Series!$A:$J,8,FALSE))</f>
        <v/>
      </c>
      <c r="O9026" s="13" t="str">
        <f>IF($D9026="", "",VLOOKUP($D9026,Series!$A:$J,9,FALSE))</f>
        <v/>
      </c>
      <c r="P9026" s="13" t="str">
        <f>IF($D9026="", "",VLOOKUP($D9026,Series!$A:$J,10,FALSE))</f>
        <v/>
      </c>
    </row>
    <row r="9027" spans="1:16" x14ac:dyDescent="0.25">
      <c r="A9027" s="13" t="str">
        <f>IF(C9027&gt;0,VLOOKUP(C9027,Indicators!G:H,2,0),"")</f>
        <v/>
      </c>
      <c r="E9027" s="13" t="str">
        <f>IF(D9027="","",VLOOKUP(D9027,Series!A:B,2,FALSE))</f>
        <v/>
      </c>
      <c r="F9027" s="13" t="str">
        <f>IF(D9027&gt;0,VLOOKUP(D9027,Series!A:D,4,0),"")</f>
        <v/>
      </c>
      <c r="G9027" s="13" t="str">
        <f>IF(E9027&gt;"",VLOOKUP(E9027,Sources!A:B,2,0),"")</f>
        <v/>
      </c>
      <c r="H9027" s="13" t="str">
        <f>IF($E9027="", "",VLOOKUP($E9027,Sources!$A:$M, 13,FALSE))</f>
        <v/>
      </c>
      <c r="I9027" s="13" t="str">
        <f>IF($E9027="", "",VLOOKUP($E9027,Sources!$A:$M, 5,FALSE))</f>
        <v/>
      </c>
      <c r="J9027" s="13" t="str">
        <f>IF($E9027="", "",VLOOKUP($E9027,Sources!$A:$M, 6,FALSE))</f>
        <v/>
      </c>
      <c r="K9027" s="13" t="str">
        <f>IF($E9027="", "",VLOOKUP($E9027,Sources!$A:$M, 9,FALSE))</f>
        <v/>
      </c>
      <c r="L9027" s="13" t="str">
        <f>IF($D9027="", "",VLOOKUP($D9027,Series!$A:$J,6,FALSE))</f>
        <v/>
      </c>
      <c r="M9027" s="13" t="str">
        <f>IF($D9027="", "",VLOOKUP($D9027,Series!$A:$J,7,FALSE))</f>
        <v/>
      </c>
      <c r="N9027" s="13" t="str">
        <f>IF($D9027="", "",VLOOKUP($D9027,Series!$A:$J,8,FALSE))</f>
        <v/>
      </c>
      <c r="O9027" s="13" t="str">
        <f>IF($D9027="", "",VLOOKUP($D9027,Series!$A:$J,9,FALSE))</f>
        <v/>
      </c>
      <c r="P9027" s="13" t="str">
        <f>IF($D9027="", "",VLOOKUP($D9027,Series!$A:$J,10,FALSE))</f>
        <v/>
      </c>
    </row>
    <row r="9028" spans="1:16" x14ac:dyDescent="0.25">
      <c r="A9028" s="13" t="str">
        <f>IF(C9028&gt;0,VLOOKUP(C9028,Indicators!G:H,2,0),"")</f>
        <v/>
      </c>
      <c r="E9028" s="13" t="str">
        <f>IF(D9028="","",VLOOKUP(D9028,Series!A:B,2,FALSE))</f>
        <v/>
      </c>
      <c r="F9028" s="13" t="str">
        <f>IF(D9028&gt;0,VLOOKUP(D9028,Series!A:D,4,0),"")</f>
        <v/>
      </c>
      <c r="G9028" s="13" t="str">
        <f>IF(E9028&gt;"",VLOOKUP(E9028,Sources!A:B,2,0),"")</f>
        <v/>
      </c>
      <c r="H9028" s="13" t="str">
        <f>IF($E9028="", "",VLOOKUP($E9028,Sources!$A:$M, 13,FALSE))</f>
        <v/>
      </c>
      <c r="I9028" s="13" t="str">
        <f>IF($E9028="", "",VLOOKUP($E9028,Sources!$A:$M, 5,FALSE))</f>
        <v/>
      </c>
      <c r="J9028" s="13" t="str">
        <f>IF($E9028="", "",VLOOKUP($E9028,Sources!$A:$M, 6,FALSE))</f>
        <v/>
      </c>
      <c r="K9028" s="13" t="str">
        <f>IF($E9028="", "",VLOOKUP($E9028,Sources!$A:$M, 9,FALSE))</f>
        <v/>
      </c>
      <c r="L9028" s="13" t="str">
        <f>IF($D9028="", "",VLOOKUP($D9028,Series!$A:$J,6,FALSE))</f>
        <v/>
      </c>
      <c r="M9028" s="13" t="str">
        <f>IF($D9028="", "",VLOOKUP($D9028,Series!$A:$J,7,FALSE))</f>
        <v/>
      </c>
      <c r="N9028" s="13" t="str">
        <f>IF($D9028="", "",VLOOKUP($D9028,Series!$A:$J,8,FALSE))</f>
        <v/>
      </c>
      <c r="O9028" s="13" t="str">
        <f>IF($D9028="", "",VLOOKUP($D9028,Series!$A:$J,9,FALSE))</f>
        <v/>
      </c>
      <c r="P9028" s="13" t="str">
        <f>IF($D9028="", "",VLOOKUP($D9028,Series!$A:$J,10,FALSE))</f>
        <v/>
      </c>
    </row>
    <row r="9029" spans="1:16" x14ac:dyDescent="0.25">
      <c r="A9029" s="13" t="str">
        <f>IF(C9029&gt;0,VLOOKUP(C9029,Indicators!G:H,2,0),"")</f>
        <v/>
      </c>
      <c r="E9029" s="13" t="str">
        <f>IF(D9029="","",VLOOKUP(D9029,Series!A:B,2,FALSE))</f>
        <v/>
      </c>
      <c r="F9029" s="13" t="str">
        <f>IF(D9029&gt;0,VLOOKUP(D9029,Series!A:D,4,0),"")</f>
        <v/>
      </c>
      <c r="G9029" s="13" t="str">
        <f>IF(E9029&gt;"",VLOOKUP(E9029,Sources!A:B,2,0),"")</f>
        <v/>
      </c>
      <c r="H9029" s="13" t="str">
        <f>IF($E9029="", "",VLOOKUP($E9029,Sources!$A:$M, 13,FALSE))</f>
        <v/>
      </c>
      <c r="I9029" s="13" t="str">
        <f>IF($E9029="", "",VLOOKUP($E9029,Sources!$A:$M, 5,FALSE))</f>
        <v/>
      </c>
      <c r="J9029" s="13" t="str">
        <f>IF($E9029="", "",VLOOKUP($E9029,Sources!$A:$M, 6,FALSE))</f>
        <v/>
      </c>
      <c r="K9029" s="13" t="str">
        <f>IF($E9029="", "",VLOOKUP($E9029,Sources!$A:$M, 9,FALSE))</f>
        <v/>
      </c>
      <c r="L9029" s="13" t="str">
        <f>IF($D9029="", "",VLOOKUP($D9029,Series!$A:$J,6,FALSE))</f>
        <v/>
      </c>
      <c r="M9029" s="13" t="str">
        <f>IF($D9029="", "",VLOOKUP($D9029,Series!$A:$J,7,FALSE))</f>
        <v/>
      </c>
      <c r="N9029" s="13" t="str">
        <f>IF($D9029="", "",VLOOKUP($D9029,Series!$A:$J,8,FALSE))</f>
        <v/>
      </c>
      <c r="O9029" s="13" t="str">
        <f>IF($D9029="", "",VLOOKUP($D9029,Series!$A:$J,9,FALSE))</f>
        <v/>
      </c>
      <c r="P9029" s="13" t="str">
        <f>IF($D9029="", "",VLOOKUP($D9029,Series!$A:$J,10,FALSE))</f>
        <v/>
      </c>
    </row>
    <row r="9030" spans="1:16" x14ac:dyDescent="0.25">
      <c r="A9030" s="13" t="str">
        <f>IF(C9030&gt;0,VLOOKUP(C9030,Indicators!G:H,2,0),"")</f>
        <v/>
      </c>
      <c r="E9030" s="13" t="str">
        <f>IF(D9030="","",VLOOKUP(D9030,Series!A:B,2,FALSE))</f>
        <v/>
      </c>
      <c r="F9030" s="13" t="str">
        <f>IF(D9030&gt;0,VLOOKUP(D9030,Series!A:D,4,0),"")</f>
        <v/>
      </c>
      <c r="G9030" s="13" t="str">
        <f>IF(E9030&gt;"",VLOOKUP(E9030,Sources!A:B,2,0),"")</f>
        <v/>
      </c>
      <c r="H9030" s="13" t="str">
        <f>IF($E9030="", "",VLOOKUP($E9030,Sources!$A:$M, 13,FALSE))</f>
        <v/>
      </c>
      <c r="I9030" s="13" t="str">
        <f>IF($E9030="", "",VLOOKUP($E9030,Sources!$A:$M, 5,FALSE))</f>
        <v/>
      </c>
      <c r="J9030" s="13" t="str">
        <f>IF($E9030="", "",VLOOKUP($E9030,Sources!$A:$M, 6,FALSE))</f>
        <v/>
      </c>
      <c r="K9030" s="13" t="str">
        <f>IF($E9030="", "",VLOOKUP($E9030,Sources!$A:$M, 9,FALSE))</f>
        <v/>
      </c>
      <c r="L9030" s="13" t="str">
        <f>IF($D9030="", "",VLOOKUP($D9030,Series!$A:$J,6,FALSE))</f>
        <v/>
      </c>
      <c r="M9030" s="13" t="str">
        <f>IF($D9030="", "",VLOOKUP($D9030,Series!$A:$J,7,FALSE))</f>
        <v/>
      </c>
      <c r="N9030" s="13" t="str">
        <f>IF($D9030="", "",VLOOKUP($D9030,Series!$A:$J,8,FALSE))</f>
        <v/>
      </c>
      <c r="O9030" s="13" t="str">
        <f>IF($D9030="", "",VLOOKUP($D9030,Series!$A:$J,9,FALSE))</f>
        <v/>
      </c>
      <c r="P9030" s="13" t="str">
        <f>IF($D9030="", "",VLOOKUP($D9030,Series!$A:$J,10,FALSE))</f>
        <v/>
      </c>
    </row>
    <row r="9031" spans="1:16" x14ac:dyDescent="0.25">
      <c r="A9031" s="13" t="str">
        <f>IF(C9031&gt;0,VLOOKUP(C9031,Indicators!G:H,2,0),"")</f>
        <v/>
      </c>
      <c r="E9031" s="13" t="str">
        <f>IF(D9031="","",VLOOKUP(D9031,Series!A:B,2,FALSE))</f>
        <v/>
      </c>
      <c r="F9031" s="13" t="str">
        <f>IF(D9031&gt;0,VLOOKUP(D9031,Series!A:D,4,0),"")</f>
        <v/>
      </c>
      <c r="G9031" s="13" t="str">
        <f>IF(E9031&gt;"",VLOOKUP(E9031,Sources!A:B,2,0),"")</f>
        <v/>
      </c>
      <c r="H9031" s="13" t="str">
        <f>IF($E9031="", "",VLOOKUP($E9031,Sources!$A:$M, 13,FALSE))</f>
        <v/>
      </c>
      <c r="I9031" s="13" t="str">
        <f>IF($E9031="", "",VLOOKUP($E9031,Sources!$A:$M, 5,FALSE))</f>
        <v/>
      </c>
      <c r="J9031" s="13" t="str">
        <f>IF($E9031="", "",VLOOKUP($E9031,Sources!$A:$M, 6,FALSE))</f>
        <v/>
      </c>
      <c r="K9031" s="13" t="str">
        <f>IF($E9031="", "",VLOOKUP($E9031,Sources!$A:$M, 9,FALSE))</f>
        <v/>
      </c>
      <c r="L9031" s="13" t="str">
        <f>IF($D9031="", "",VLOOKUP($D9031,Series!$A:$J,6,FALSE))</f>
        <v/>
      </c>
      <c r="M9031" s="13" t="str">
        <f>IF($D9031="", "",VLOOKUP($D9031,Series!$A:$J,7,FALSE))</f>
        <v/>
      </c>
      <c r="N9031" s="13" t="str">
        <f>IF($D9031="", "",VLOOKUP($D9031,Series!$A:$J,8,FALSE))</f>
        <v/>
      </c>
      <c r="O9031" s="13" t="str">
        <f>IF($D9031="", "",VLOOKUP($D9031,Series!$A:$J,9,FALSE))</f>
        <v/>
      </c>
      <c r="P9031" s="13" t="str">
        <f>IF($D9031="", "",VLOOKUP($D9031,Series!$A:$J,10,FALSE))</f>
        <v/>
      </c>
    </row>
    <row r="9032" spans="1:16" x14ac:dyDescent="0.25">
      <c r="A9032" s="13" t="str">
        <f>IF(C9032&gt;0,VLOOKUP(C9032,Indicators!G:H,2,0),"")</f>
        <v/>
      </c>
      <c r="E9032" s="13" t="str">
        <f>IF(D9032="","",VLOOKUP(D9032,Series!A:B,2,FALSE))</f>
        <v/>
      </c>
      <c r="F9032" s="13" t="str">
        <f>IF(D9032&gt;0,VLOOKUP(D9032,Series!A:D,4,0),"")</f>
        <v/>
      </c>
      <c r="G9032" s="13" t="str">
        <f>IF(E9032&gt;"",VLOOKUP(E9032,Sources!A:B,2,0),"")</f>
        <v/>
      </c>
      <c r="H9032" s="13" t="str">
        <f>IF($E9032="", "",VLOOKUP($E9032,Sources!$A:$M, 13,FALSE))</f>
        <v/>
      </c>
      <c r="I9032" s="13" t="str">
        <f>IF($E9032="", "",VLOOKUP($E9032,Sources!$A:$M, 5,FALSE))</f>
        <v/>
      </c>
      <c r="J9032" s="13" t="str">
        <f>IF($E9032="", "",VLOOKUP($E9032,Sources!$A:$M, 6,FALSE))</f>
        <v/>
      </c>
      <c r="K9032" s="13" t="str">
        <f>IF($E9032="", "",VLOOKUP($E9032,Sources!$A:$M, 9,FALSE))</f>
        <v/>
      </c>
      <c r="L9032" s="13" t="str">
        <f>IF($D9032="", "",VLOOKUP($D9032,Series!$A:$J,6,FALSE))</f>
        <v/>
      </c>
      <c r="M9032" s="13" t="str">
        <f>IF($D9032="", "",VLOOKUP($D9032,Series!$A:$J,7,FALSE))</f>
        <v/>
      </c>
      <c r="N9032" s="13" t="str">
        <f>IF($D9032="", "",VLOOKUP($D9032,Series!$A:$J,8,FALSE))</f>
        <v/>
      </c>
      <c r="O9032" s="13" t="str">
        <f>IF($D9032="", "",VLOOKUP($D9032,Series!$A:$J,9,FALSE))</f>
        <v/>
      </c>
      <c r="P9032" s="13" t="str">
        <f>IF($D9032="", "",VLOOKUP($D9032,Series!$A:$J,10,FALSE))</f>
        <v/>
      </c>
    </row>
    <row r="9033" spans="1:16" x14ac:dyDescent="0.25">
      <c r="A9033" s="13" t="str">
        <f>IF(C9033&gt;0,VLOOKUP(C9033,Indicators!G:H,2,0),"")</f>
        <v/>
      </c>
      <c r="E9033" s="13" t="str">
        <f>IF(D9033="","",VLOOKUP(D9033,Series!A:B,2,FALSE))</f>
        <v/>
      </c>
      <c r="F9033" s="13" t="str">
        <f>IF(D9033&gt;0,VLOOKUP(D9033,Series!A:D,4,0),"")</f>
        <v/>
      </c>
      <c r="G9033" s="13" t="str">
        <f>IF(E9033&gt;"",VLOOKUP(E9033,Sources!A:B,2,0),"")</f>
        <v/>
      </c>
      <c r="H9033" s="13" t="str">
        <f>IF($E9033="", "",VLOOKUP($E9033,Sources!$A:$M, 13,FALSE))</f>
        <v/>
      </c>
      <c r="I9033" s="13" t="str">
        <f>IF($E9033="", "",VLOOKUP($E9033,Sources!$A:$M, 5,FALSE))</f>
        <v/>
      </c>
      <c r="J9033" s="13" t="str">
        <f>IF($E9033="", "",VLOOKUP($E9033,Sources!$A:$M, 6,FALSE))</f>
        <v/>
      </c>
      <c r="K9033" s="13" t="str">
        <f>IF($E9033="", "",VLOOKUP($E9033,Sources!$A:$M, 9,FALSE))</f>
        <v/>
      </c>
      <c r="L9033" s="13" t="str">
        <f>IF($D9033="", "",VLOOKUP($D9033,Series!$A:$J,6,FALSE))</f>
        <v/>
      </c>
      <c r="M9033" s="13" t="str">
        <f>IF($D9033="", "",VLOOKUP($D9033,Series!$A:$J,7,FALSE))</f>
        <v/>
      </c>
      <c r="N9033" s="13" t="str">
        <f>IF($D9033="", "",VLOOKUP($D9033,Series!$A:$J,8,FALSE))</f>
        <v/>
      </c>
      <c r="O9033" s="13" t="str">
        <f>IF($D9033="", "",VLOOKUP($D9033,Series!$A:$J,9,FALSE))</f>
        <v/>
      </c>
      <c r="P9033" s="13" t="str">
        <f>IF($D9033="", "",VLOOKUP($D9033,Series!$A:$J,10,FALSE))</f>
        <v/>
      </c>
    </row>
    <row r="9034" spans="1:16" x14ac:dyDescent="0.25">
      <c r="A9034" s="13" t="str">
        <f>IF(C9034&gt;0,VLOOKUP(C9034,Indicators!G:H,2,0),"")</f>
        <v/>
      </c>
      <c r="E9034" s="13" t="str">
        <f>IF(D9034="","",VLOOKUP(D9034,Series!A:B,2,FALSE))</f>
        <v/>
      </c>
      <c r="F9034" s="13" t="str">
        <f>IF(D9034&gt;0,VLOOKUP(D9034,Series!A:D,4,0),"")</f>
        <v/>
      </c>
      <c r="G9034" s="13" t="str">
        <f>IF(E9034&gt;"",VLOOKUP(E9034,Sources!A:B,2,0),"")</f>
        <v/>
      </c>
      <c r="H9034" s="13" t="str">
        <f>IF($E9034="", "",VLOOKUP($E9034,Sources!$A:$M, 13,FALSE))</f>
        <v/>
      </c>
      <c r="I9034" s="13" t="str">
        <f>IF($E9034="", "",VLOOKUP($E9034,Sources!$A:$M, 5,FALSE))</f>
        <v/>
      </c>
      <c r="J9034" s="13" t="str">
        <f>IF($E9034="", "",VLOOKUP($E9034,Sources!$A:$M, 6,FALSE))</f>
        <v/>
      </c>
      <c r="K9034" s="13" t="str">
        <f>IF($E9034="", "",VLOOKUP($E9034,Sources!$A:$M, 9,FALSE))</f>
        <v/>
      </c>
      <c r="L9034" s="13" t="str">
        <f>IF($D9034="", "",VLOOKUP($D9034,Series!$A:$J,6,FALSE))</f>
        <v/>
      </c>
      <c r="M9034" s="13" t="str">
        <f>IF($D9034="", "",VLOOKUP($D9034,Series!$A:$J,7,FALSE))</f>
        <v/>
      </c>
      <c r="N9034" s="13" t="str">
        <f>IF($D9034="", "",VLOOKUP($D9034,Series!$A:$J,8,FALSE))</f>
        <v/>
      </c>
      <c r="O9034" s="13" t="str">
        <f>IF($D9034="", "",VLOOKUP($D9034,Series!$A:$J,9,FALSE))</f>
        <v/>
      </c>
      <c r="P9034" s="13" t="str">
        <f>IF($D9034="", "",VLOOKUP($D9034,Series!$A:$J,10,FALSE))</f>
        <v/>
      </c>
    </row>
    <row r="9035" spans="1:16" x14ac:dyDescent="0.25">
      <c r="A9035" s="13" t="str">
        <f>IF(C9035&gt;0,VLOOKUP(C9035,Indicators!G:H,2,0),"")</f>
        <v/>
      </c>
      <c r="E9035" s="13" t="str">
        <f>IF(D9035="","",VLOOKUP(D9035,Series!A:B,2,FALSE))</f>
        <v/>
      </c>
      <c r="F9035" s="13" t="str">
        <f>IF(D9035&gt;0,VLOOKUP(D9035,Series!A:D,4,0),"")</f>
        <v/>
      </c>
      <c r="G9035" s="13" t="str">
        <f>IF(E9035&gt;"",VLOOKUP(E9035,Sources!A:B,2,0),"")</f>
        <v/>
      </c>
      <c r="H9035" s="13" t="str">
        <f>IF($E9035="", "",VLOOKUP($E9035,Sources!$A:$M, 13,FALSE))</f>
        <v/>
      </c>
      <c r="I9035" s="13" t="str">
        <f>IF($E9035="", "",VLOOKUP($E9035,Sources!$A:$M, 5,FALSE))</f>
        <v/>
      </c>
      <c r="J9035" s="13" t="str">
        <f>IF($E9035="", "",VLOOKUP($E9035,Sources!$A:$M, 6,FALSE))</f>
        <v/>
      </c>
      <c r="K9035" s="13" t="str">
        <f>IF($E9035="", "",VLOOKUP($E9035,Sources!$A:$M, 9,FALSE))</f>
        <v/>
      </c>
      <c r="L9035" s="13" t="str">
        <f>IF($D9035="", "",VLOOKUP($D9035,Series!$A:$J,6,FALSE))</f>
        <v/>
      </c>
      <c r="M9035" s="13" t="str">
        <f>IF($D9035="", "",VLOOKUP($D9035,Series!$A:$J,7,FALSE))</f>
        <v/>
      </c>
      <c r="N9035" s="13" t="str">
        <f>IF($D9035="", "",VLOOKUP($D9035,Series!$A:$J,8,FALSE))</f>
        <v/>
      </c>
      <c r="O9035" s="13" t="str">
        <f>IF($D9035="", "",VLOOKUP($D9035,Series!$A:$J,9,FALSE))</f>
        <v/>
      </c>
      <c r="P9035" s="13" t="str">
        <f>IF($D9035="", "",VLOOKUP($D9035,Series!$A:$J,10,FALSE))</f>
        <v/>
      </c>
    </row>
    <row r="9036" spans="1:16" x14ac:dyDescent="0.25">
      <c r="A9036" s="13" t="str">
        <f>IF(C9036&gt;0,VLOOKUP(C9036,Indicators!G:H,2,0),"")</f>
        <v/>
      </c>
      <c r="E9036" s="13" t="str">
        <f>IF(D9036="","",VLOOKUP(D9036,Series!A:B,2,FALSE))</f>
        <v/>
      </c>
      <c r="F9036" s="13" t="str">
        <f>IF(D9036&gt;0,VLOOKUP(D9036,Series!A:D,4,0),"")</f>
        <v/>
      </c>
      <c r="G9036" s="13" t="str">
        <f>IF(E9036&gt;"",VLOOKUP(E9036,Sources!A:B,2,0),"")</f>
        <v/>
      </c>
      <c r="H9036" s="13" t="str">
        <f>IF($E9036="", "",VLOOKUP($E9036,Sources!$A:$M, 13,FALSE))</f>
        <v/>
      </c>
      <c r="I9036" s="13" t="str">
        <f>IF($E9036="", "",VLOOKUP($E9036,Sources!$A:$M, 5,FALSE))</f>
        <v/>
      </c>
      <c r="J9036" s="13" t="str">
        <f>IF($E9036="", "",VLOOKUP($E9036,Sources!$A:$M, 6,FALSE))</f>
        <v/>
      </c>
      <c r="K9036" s="13" t="str">
        <f>IF($E9036="", "",VLOOKUP($E9036,Sources!$A:$M, 9,FALSE))</f>
        <v/>
      </c>
      <c r="L9036" s="13" t="str">
        <f>IF($D9036="", "",VLOOKUP($D9036,Series!$A:$J,6,FALSE))</f>
        <v/>
      </c>
      <c r="M9036" s="13" t="str">
        <f>IF($D9036="", "",VLOOKUP($D9036,Series!$A:$J,7,FALSE))</f>
        <v/>
      </c>
      <c r="N9036" s="13" t="str">
        <f>IF($D9036="", "",VLOOKUP($D9036,Series!$A:$J,8,FALSE))</f>
        <v/>
      </c>
      <c r="O9036" s="13" t="str">
        <f>IF($D9036="", "",VLOOKUP($D9036,Series!$A:$J,9,FALSE))</f>
        <v/>
      </c>
      <c r="P9036" s="13" t="str">
        <f>IF($D9036="", "",VLOOKUP($D9036,Series!$A:$J,10,FALSE))</f>
        <v/>
      </c>
    </row>
    <row r="9037" spans="1:16" x14ac:dyDescent="0.25">
      <c r="A9037" s="13" t="str">
        <f>IF(C9037&gt;0,VLOOKUP(C9037,Indicators!G:H,2,0),"")</f>
        <v/>
      </c>
      <c r="E9037" s="13" t="str">
        <f>IF(D9037="","",VLOOKUP(D9037,Series!A:B,2,FALSE))</f>
        <v/>
      </c>
      <c r="F9037" s="13" t="str">
        <f>IF(D9037&gt;0,VLOOKUP(D9037,Series!A:D,4,0),"")</f>
        <v/>
      </c>
      <c r="G9037" s="13" t="str">
        <f>IF(E9037&gt;"",VLOOKUP(E9037,Sources!A:B,2,0),"")</f>
        <v/>
      </c>
      <c r="H9037" s="13" t="str">
        <f>IF($E9037="", "",VLOOKUP($E9037,Sources!$A:$M, 13,FALSE))</f>
        <v/>
      </c>
      <c r="I9037" s="13" t="str">
        <f>IF($E9037="", "",VLOOKUP($E9037,Sources!$A:$M, 5,FALSE))</f>
        <v/>
      </c>
      <c r="J9037" s="13" t="str">
        <f>IF($E9037="", "",VLOOKUP($E9037,Sources!$A:$M, 6,FALSE))</f>
        <v/>
      </c>
      <c r="K9037" s="13" t="str">
        <f>IF($E9037="", "",VLOOKUP($E9037,Sources!$A:$M, 9,FALSE))</f>
        <v/>
      </c>
      <c r="L9037" s="13" t="str">
        <f>IF($D9037="", "",VLOOKUP($D9037,Series!$A:$J,6,FALSE))</f>
        <v/>
      </c>
      <c r="M9037" s="13" t="str">
        <f>IF($D9037="", "",VLOOKUP($D9037,Series!$A:$J,7,FALSE))</f>
        <v/>
      </c>
      <c r="N9037" s="13" t="str">
        <f>IF($D9037="", "",VLOOKUP($D9037,Series!$A:$J,8,FALSE))</f>
        <v/>
      </c>
      <c r="O9037" s="13" t="str">
        <f>IF($D9037="", "",VLOOKUP($D9037,Series!$A:$J,9,FALSE))</f>
        <v/>
      </c>
      <c r="P9037" s="13" t="str">
        <f>IF($D9037="", "",VLOOKUP($D9037,Series!$A:$J,10,FALSE))</f>
        <v/>
      </c>
    </row>
    <row r="9038" spans="1:16" x14ac:dyDescent="0.25">
      <c r="A9038" s="13" t="str">
        <f>IF(C9038&gt;0,VLOOKUP(C9038,Indicators!G:H,2,0),"")</f>
        <v/>
      </c>
      <c r="E9038" s="13" t="str">
        <f>IF(D9038="","",VLOOKUP(D9038,Series!A:B,2,FALSE))</f>
        <v/>
      </c>
      <c r="F9038" s="13" t="str">
        <f>IF(D9038&gt;0,VLOOKUP(D9038,Series!A:D,4,0),"")</f>
        <v/>
      </c>
      <c r="G9038" s="13" t="str">
        <f>IF(E9038&gt;"",VLOOKUP(E9038,Sources!A:B,2,0),"")</f>
        <v/>
      </c>
      <c r="H9038" s="13" t="str">
        <f>IF($E9038="", "",VLOOKUP($E9038,Sources!$A:$M, 13,FALSE))</f>
        <v/>
      </c>
      <c r="I9038" s="13" t="str">
        <f>IF($E9038="", "",VLOOKUP($E9038,Sources!$A:$M, 5,FALSE))</f>
        <v/>
      </c>
      <c r="J9038" s="13" t="str">
        <f>IF($E9038="", "",VLOOKUP($E9038,Sources!$A:$M, 6,FALSE))</f>
        <v/>
      </c>
      <c r="K9038" s="13" t="str">
        <f>IF($E9038="", "",VLOOKUP($E9038,Sources!$A:$M, 9,FALSE))</f>
        <v/>
      </c>
      <c r="L9038" s="13" t="str">
        <f>IF($D9038="", "",VLOOKUP($D9038,Series!$A:$J,6,FALSE))</f>
        <v/>
      </c>
      <c r="M9038" s="13" t="str">
        <f>IF($D9038="", "",VLOOKUP($D9038,Series!$A:$J,7,FALSE))</f>
        <v/>
      </c>
      <c r="N9038" s="13" t="str">
        <f>IF($D9038="", "",VLOOKUP($D9038,Series!$A:$J,8,FALSE))</f>
        <v/>
      </c>
      <c r="O9038" s="13" t="str">
        <f>IF($D9038="", "",VLOOKUP($D9038,Series!$A:$J,9,FALSE))</f>
        <v/>
      </c>
      <c r="P9038" s="13" t="str">
        <f>IF($D9038="", "",VLOOKUP($D9038,Series!$A:$J,10,FALSE))</f>
        <v/>
      </c>
    </row>
    <row r="9039" spans="1:16" x14ac:dyDescent="0.25">
      <c r="A9039" s="13" t="str">
        <f>IF(C9039&gt;0,VLOOKUP(C9039,Indicators!G:H,2,0),"")</f>
        <v/>
      </c>
      <c r="E9039" s="13" t="str">
        <f>IF(D9039="","",VLOOKUP(D9039,Series!A:B,2,FALSE))</f>
        <v/>
      </c>
      <c r="F9039" s="13" t="str">
        <f>IF(D9039&gt;0,VLOOKUP(D9039,Series!A:D,4,0),"")</f>
        <v/>
      </c>
      <c r="G9039" s="13" t="str">
        <f>IF(E9039&gt;"",VLOOKUP(E9039,Sources!A:B,2,0),"")</f>
        <v/>
      </c>
      <c r="H9039" s="13" t="str">
        <f>IF($E9039="", "",VLOOKUP($E9039,Sources!$A:$M, 13,FALSE))</f>
        <v/>
      </c>
      <c r="I9039" s="13" t="str">
        <f>IF($E9039="", "",VLOOKUP($E9039,Sources!$A:$M, 5,FALSE))</f>
        <v/>
      </c>
      <c r="J9039" s="13" t="str">
        <f>IF($E9039="", "",VLOOKUP($E9039,Sources!$A:$M, 6,FALSE))</f>
        <v/>
      </c>
      <c r="K9039" s="13" t="str">
        <f>IF($E9039="", "",VLOOKUP($E9039,Sources!$A:$M, 9,FALSE))</f>
        <v/>
      </c>
      <c r="L9039" s="13" t="str">
        <f>IF($D9039="", "",VLOOKUP($D9039,Series!$A:$J,6,FALSE))</f>
        <v/>
      </c>
      <c r="M9039" s="13" t="str">
        <f>IF($D9039="", "",VLOOKUP($D9039,Series!$A:$J,7,FALSE))</f>
        <v/>
      </c>
      <c r="N9039" s="13" t="str">
        <f>IF($D9039="", "",VLOOKUP($D9039,Series!$A:$J,8,FALSE))</f>
        <v/>
      </c>
      <c r="O9039" s="13" t="str">
        <f>IF($D9039="", "",VLOOKUP($D9039,Series!$A:$J,9,FALSE))</f>
        <v/>
      </c>
      <c r="P9039" s="13" t="str">
        <f>IF($D9039="", "",VLOOKUP($D9039,Series!$A:$J,10,FALSE))</f>
        <v/>
      </c>
    </row>
    <row r="9040" spans="1:16" x14ac:dyDescent="0.25">
      <c r="A9040" s="13" t="str">
        <f>IF(C9040&gt;0,VLOOKUP(C9040,Indicators!G:H,2,0),"")</f>
        <v/>
      </c>
      <c r="E9040" s="13" t="str">
        <f>IF(D9040="","",VLOOKUP(D9040,Series!A:B,2,FALSE))</f>
        <v/>
      </c>
      <c r="F9040" s="13" t="str">
        <f>IF(D9040&gt;0,VLOOKUP(D9040,Series!A:D,4,0),"")</f>
        <v/>
      </c>
      <c r="G9040" s="13" t="str">
        <f>IF(E9040&gt;"",VLOOKUP(E9040,Sources!A:B,2,0),"")</f>
        <v/>
      </c>
      <c r="H9040" s="13" t="str">
        <f>IF($E9040="", "",VLOOKUP($E9040,Sources!$A:$M, 13,FALSE))</f>
        <v/>
      </c>
      <c r="I9040" s="13" t="str">
        <f>IF($E9040="", "",VLOOKUP($E9040,Sources!$A:$M, 5,FALSE))</f>
        <v/>
      </c>
      <c r="J9040" s="13" t="str">
        <f>IF($E9040="", "",VLOOKUP($E9040,Sources!$A:$M, 6,FALSE))</f>
        <v/>
      </c>
      <c r="K9040" s="13" t="str">
        <f>IF($E9040="", "",VLOOKUP($E9040,Sources!$A:$M, 9,FALSE))</f>
        <v/>
      </c>
      <c r="L9040" s="13" t="str">
        <f>IF($D9040="", "",VLOOKUP($D9040,Series!$A:$J,6,FALSE))</f>
        <v/>
      </c>
      <c r="M9040" s="13" t="str">
        <f>IF($D9040="", "",VLOOKUP($D9040,Series!$A:$J,7,FALSE))</f>
        <v/>
      </c>
      <c r="N9040" s="13" t="str">
        <f>IF($D9040="", "",VLOOKUP($D9040,Series!$A:$J,8,FALSE))</f>
        <v/>
      </c>
      <c r="O9040" s="13" t="str">
        <f>IF($D9040="", "",VLOOKUP($D9040,Series!$A:$J,9,FALSE))</f>
        <v/>
      </c>
      <c r="P9040" s="13" t="str">
        <f>IF($D9040="", "",VLOOKUP($D9040,Series!$A:$J,10,FALSE))</f>
        <v/>
      </c>
    </row>
    <row r="9041" spans="1:16" x14ac:dyDescent="0.25">
      <c r="A9041" s="13" t="str">
        <f>IF(C9041&gt;0,VLOOKUP(C9041,Indicators!G:H,2,0),"")</f>
        <v/>
      </c>
      <c r="E9041" s="13" t="str">
        <f>IF(D9041="","",VLOOKUP(D9041,Series!A:B,2,FALSE))</f>
        <v/>
      </c>
      <c r="F9041" s="13" t="str">
        <f>IF(D9041&gt;0,VLOOKUP(D9041,Series!A:D,4,0),"")</f>
        <v/>
      </c>
      <c r="G9041" s="13" t="str">
        <f>IF(E9041&gt;"",VLOOKUP(E9041,Sources!A:B,2,0),"")</f>
        <v/>
      </c>
      <c r="H9041" s="13" t="str">
        <f>IF($E9041="", "",VLOOKUP($E9041,Sources!$A:$M, 13,FALSE))</f>
        <v/>
      </c>
      <c r="I9041" s="13" t="str">
        <f>IF($E9041="", "",VLOOKUP($E9041,Sources!$A:$M, 5,FALSE))</f>
        <v/>
      </c>
      <c r="J9041" s="13" t="str">
        <f>IF($E9041="", "",VLOOKUP($E9041,Sources!$A:$M, 6,FALSE))</f>
        <v/>
      </c>
      <c r="K9041" s="13" t="str">
        <f>IF($E9041="", "",VLOOKUP($E9041,Sources!$A:$M, 9,FALSE))</f>
        <v/>
      </c>
      <c r="L9041" s="13" t="str">
        <f>IF($D9041="", "",VLOOKUP($D9041,Series!$A:$J,6,FALSE))</f>
        <v/>
      </c>
      <c r="M9041" s="13" t="str">
        <f>IF($D9041="", "",VLOOKUP($D9041,Series!$A:$J,7,FALSE))</f>
        <v/>
      </c>
      <c r="N9041" s="13" t="str">
        <f>IF($D9041="", "",VLOOKUP($D9041,Series!$A:$J,8,FALSE))</f>
        <v/>
      </c>
      <c r="O9041" s="13" t="str">
        <f>IF($D9041="", "",VLOOKUP($D9041,Series!$A:$J,9,FALSE))</f>
        <v/>
      </c>
      <c r="P9041" s="13" t="str">
        <f>IF($D9041="", "",VLOOKUP($D9041,Series!$A:$J,10,FALSE))</f>
        <v/>
      </c>
    </row>
    <row r="9042" spans="1:16" x14ac:dyDescent="0.25">
      <c r="A9042" s="13" t="str">
        <f>IF(C9042&gt;0,VLOOKUP(C9042,Indicators!G:H,2,0),"")</f>
        <v/>
      </c>
      <c r="E9042" s="13" t="str">
        <f>IF(D9042="","",VLOOKUP(D9042,Series!A:B,2,FALSE))</f>
        <v/>
      </c>
      <c r="F9042" s="13" t="str">
        <f>IF(D9042&gt;0,VLOOKUP(D9042,Series!A:D,4,0),"")</f>
        <v/>
      </c>
      <c r="G9042" s="13" t="str">
        <f>IF(E9042&gt;"",VLOOKUP(E9042,Sources!A:B,2,0),"")</f>
        <v/>
      </c>
      <c r="H9042" s="13" t="str">
        <f>IF($E9042="", "",VLOOKUP($E9042,Sources!$A:$M, 13,FALSE))</f>
        <v/>
      </c>
      <c r="I9042" s="13" t="str">
        <f>IF($E9042="", "",VLOOKUP($E9042,Sources!$A:$M, 5,FALSE))</f>
        <v/>
      </c>
      <c r="J9042" s="13" t="str">
        <f>IF($E9042="", "",VLOOKUP($E9042,Sources!$A:$M, 6,FALSE))</f>
        <v/>
      </c>
      <c r="K9042" s="13" t="str">
        <f>IF($E9042="", "",VLOOKUP($E9042,Sources!$A:$M, 9,FALSE))</f>
        <v/>
      </c>
      <c r="L9042" s="13" t="str">
        <f>IF($D9042="", "",VLOOKUP($D9042,Series!$A:$J,6,FALSE))</f>
        <v/>
      </c>
      <c r="M9042" s="13" t="str">
        <f>IF($D9042="", "",VLOOKUP($D9042,Series!$A:$J,7,FALSE))</f>
        <v/>
      </c>
      <c r="N9042" s="13" t="str">
        <f>IF($D9042="", "",VLOOKUP($D9042,Series!$A:$J,8,FALSE))</f>
        <v/>
      </c>
      <c r="O9042" s="13" t="str">
        <f>IF($D9042="", "",VLOOKUP($D9042,Series!$A:$J,9,FALSE))</f>
        <v/>
      </c>
      <c r="P9042" s="13" t="str">
        <f>IF($D9042="", "",VLOOKUP($D9042,Series!$A:$J,10,FALSE))</f>
        <v/>
      </c>
    </row>
    <row r="9043" spans="1:16" x14ac:dyDescent="0.25">
      <c r="A9043" s="13" t="str">
        <f>IF(C9043&gt;0,VLOOKUP(C9043,Indicators!G:H,2,0),"")</f>
        <v/>
      </c>
      <c r="E9043" s="13" t="str">
        <f>IF(D9043="","",VLOOKUP(D9043,Series!A:B,2,FALSE))</f>
        <v/>
      </c>
      <c r="F9043" s="13" t="str">
        <f>IF(D9043&gt;0,VLOOKUP(D9043,Series!A:D,4,0),"")</f>
        <v/>
      </c>
      <c r="G9043" s="13" t="str">
        <f>IF(E9043&gt;"",VLOOKUP(E9043,Sources!A:B,2,0),"")</f>
        <v/>
      </c>
      <c r="H9043" s="13" t="str">
        <f>IF($E9043="", "",VLOOKUP($E9043,Sources!$A:$M, 13,FALSE))</f>
        <v/>
      </c>
      <c r="I9043" s="13" t="str">
        <f>IF($E9043="", "",VLOOKUP($E9043,Sources!$A:$M, 5,FALSE))</f>
        <v/>
      </c>
      <c r="J9043" s="13" t="str">
        <f>IF($E9043="", "",VLOOKUP($E9043,Sources!$A:$M, 6,FALSE))</f>
        <v/>
      </c>
      <c r="K9043" s="13" t="str">
        <f>IF($E9043="", "",VLOOKUP($E9043,Sources!$A:$M, 9,FALSE))</f>
        <v/>
      </c>
      <c r="L9043" s="13" t="str">
        <f>IF($D9043="", "",VLOOKUP($D9043,Series!$A:$J,6,FALSE))</f>
        <v/>
      </c>
      <c r="M9043" s="13" t="str">
        <f>IF($D9043="", "",VLOOKUP($D9043,Series!$A:$J,7,FALSE))</f>
        <v/>
      </c>
      <c r="N9043" s="13" t="str">
        <f>IF($D9043="", "",VLOOKUP($D9043,Series!$A:$J,8,FALSE))</f>
        <v/>
      </c>
      <c r="O9043" s="13" t="str">
        <f>IF($D9043="", "",VLOOKUP($D9043,Series!$A:$J,9,FALSE))</f>
        <v/>
      </c>
      <c r="P9043" s="13" t="str">
        <f>IF($D9043="", "",VLOOKUP($D9043,Series!$A:$J,10,FALSE))</f>
        <v/>
      </c>
    </row>
    <row r="9044" spans="1:16" x14ac:dyDescent="0.25">
      <c r="A9044" s="13" t="str">
        <f>IF(C9044&gt;0,VLOOKUP(C9044,Indicators!G:H,2,0),"")</f>
        <v/>
      </c>
      <c r="E9044" s="13" t="str">
        <f>IF(D9044="","",VLOOKUP(D9044,Series!A:B,2,FALSE))</f>
        <v/>
      </c>
      <c r="F9044" s="13" t="str">
        <f>IF(D9044&gt;0,VLOOKUP(D9044,Series!A:D,4,0),"")</f>
        <v/>
      </c>
      <c r="G9044" s="13" t="str">
        <f>IF(E9044&gt;"",VLOOKUP(E9044,Sources!A:B,2,0),"")</f>
        <v/>
      </c>
      <c r="H9044" s="13" t="str">
        <f>IF($E9044="", "",VLOOKUP($E9044,Sources!$A:$M, 13,FALSE))</f>
        <v/>
      </c>
      <c r="I9044" s="13" t="str">
        <f>IF($E9044="", "",VLOOKUP($E9044,Sources!$A:$M, 5,FALSE))</f>
        <v/>
      </c>
      <c r="J9044" s="13" t="str">
        <f>IF($E9044="", "",VLOOKUP($E9044,Sources!$A:$M, 6,FALSE))</f>
        <v/>
      </c>
      <c r="K9044" s="13" t="str">
        <f>IF($E9044="", "",VLOOKUP($E9044,Sources!$A:$M, 9,FALSE))</f>
        <v/>
      </c>
      <c r="L9044" s="13" t="str">
        <f>IF($D9044="", "",VLOOKUP($D9044,Series!$A:$J,6,FALSE))</f>
        <v/>
      </c>
      <c r="M9044" s="13" t="str">
        <f>IF($D9044="", "",VLOOKUP($D9044,Series!$A:$J,7,FALSE))</f>
        <v/>
      </c>
      <c r="N9044" s="13" t="str">
        <f>IF($D9044="", "",VLOOKUP($D9044,Series!$A:$J,8,FALSE))</f>
        <v/>
      </c>
      <c r="O9044" s="13" t="str">
        <f>IF($D9044="", "",VLOOKUP($D9044,Series!$A:$J,9,FALSE))</f>
        <v/>
      </c>
      <c r="P9044" s="13" t="str">
        <f>IF($D9044="", "",VLOOKUP($D9044,Series!$A:$J,10,FALSE))</f>
        <v/>
      </c>
    </row>
    <row r="9045" spans="1:16" x14ac:dyDescent="0.25">
      <c r="A9045" s="13" t="str">
        <f>IF(C9045&gt;0,VLOOKUP(C9045,Indicators!G:H,2,0),"")</f>
        <v/>
      </c>
      <c r="E9045" s="13" t="str">
        <f>IF(D9045="","",VLOOKUP(D9045,Series!A:B,2,FALSE))</f>
        <v/>
      </c>
      <c r="F9045" s="13" t="str">
        <f>IF(D9045&gt;0,VLOOKUP(D9045,Series!A:D,4,0),"")</f>
        <v/>
      </c>
      <c r="G9045" s="13" t="str">
        <f>IF(E9045&gt;"",VLOOKUP(E9045,Sources!A:B,2,0),"")</f>
        <v/>
      </c>
      <c r="H9045" s="13" t="str">
        <f>IF($E9045="", "",VLOOKUP($E9045,Sources!$A:$M, 13,FALSE))</f>
        <v/>
      </c>
      <c r="I9045" s="13" t="str">
        <f>IF($E9045="", "",VLOOKUP($E9045,Sources!$A:$M, 5,FALSE))</f>
        <v/>
      </c>
      <c r="J9045" s="13" t="str">
        <f>IF($E9045="", "",VLOOKUP($E9045,Sources!$A:$M, 6,FALSE))</f>
        <v/>
      </c>
      <c r="K9045" s="13" t="str">
        <f>IF($E9045="", "",VLOOKUP($E9045,Sources!$A:$M, 9,FALSE))</f>
        <v/>
      </c>
      <c r="L9045" s="13" t="str">
        <f>IF($D9045="", "",VLOOKUP($D9045,Series!$A:$J,6,FALSE))</f>
        <v/>
      </c>
      <c r="M9045" s="13" t="str">
        <f>IF($D9045="", "",VLOOKUP($D9045,Series!$A:$J,7,FALSE))</f>
        <v/>
      </c>
      <c r="N9045" s="13" t="str">
        <f>IF($D9045="", "",VLOOKUP($D9045,Series!$A:$J,8,FALSE))</f>
        <v/>
      </c>
      <c r="O9045" s="13" t="str">
        <f>IF($D9045="", "",VLOOKUP($D9045,Series!$A:$J,9,FALSE))</f>
        <v/>
      </c>
      <c r="P9045" s="13" t="str">
        <f>IF($D9045="", "",VLOOKUP($D9045,Series!$A:$J,10,FALSE))</f>
        <v/>
      </c>
    </row>
    <row r="9046" spans="1:16" x14ac:dyDescent="0.25">
      <c r="A9046" s="13" t="str">
        <f>IF(C9046&gt;0,VLOOKUP(C9046,Indicators!G:H,2,0),"")</f>
        <v/>
      </c>
      <c r="E9046" s="13" t="str">
        <f>IF(D9046="","",VLOOKUP(D9046,Series!A:B,2,FALSE))</f>
        <v/>
      </c>
      <c r="F9046" s="13" t="str">
        <f>IF(D9046&gt;0,VLOOKUP(D9046,Series!A:D,4,0),"")</f>
        <v/>
      </c>
      <c r="G9046" s="13" t="str">
        <f>IF(E9046&gt;"",VLOOKUP(E9046,Sources!A:B,2,0),"")</f>
        <v/>
      </c>
      <c r="H9046" s="13" t="str">
        <f>IF($E9046="", "",VLOOKUP($E9046,Sources!$A:$M, 13,FALSE))</f>
        <v/>
      </c>
      <c r="I9046" s="13" t="str">
        <f>IF($E9046="", "",VLOOKUP($E9046,Sources!$A:$M, 5,FALSE))</f>
        <v/>
      </c>
      <c r="J9046" s="13" t="str">
        <f>IF($E9046="", "",VLOOKUP($E9046,Sources!$A:$M, 6,FALSE))</f>
        <v/>
      </c>
      <c r="K9046" s="13" t="str">
        <f>IF($E9046="", "",VLOOKUP($E9046,Sources!$A:$M, 9,FALSE))</f>
        <v/>
      </c>
      <c r="L9046" s="13" t="str">
        <f>IF($D9046="", "",VLOOKUP($D9046,Series!$A:$J,6,FALSE))</f>
        <v/>
      </c>
      <c r="M9046" s="13" t="str">
        <f>IF($D9046="", "",VLOOKUP($D9046,Series!$A:$J,7,FALSE))</f>
        <v/>
      </c>
      <c r="N9046" s="13" t="str">
        <f>IF($D9046="", "",VLOOKUP($D9046,Series!$A:$J,8,FALSE))</f>
        <v/>
      </c>
      <c r="O9046" s="13" t="str">
        <f>IF($D9046="", "",VLOOKUP($D9046,Series!$A:$J,9,FALSE))</f>
        <v/>
      </c>
      <c r="P9046" s="13" t="str">
        <f>IF($D9046="", "",VLOOKUP($D9046,Series!$A:$J,10,FALSE))</f>
        <v/>
      </c>
    </row>
    <row r="9047" spans="1:16" x14ac:dyDescent="0.25">
      <c r="A9047" s="13" t="str">
        <f>IF(C9047&gt;0,VLOOKUP(C9047,Indicators!G:H,2,0),"")</f>
        <v/>
      </c>
      <c r="E9047" s="13" t="str">
        <f>IF(D9047="","",VLOOKUP(D9047,Series!A:B,2,FALSE))</f>
        <v/>
      </c>
      <c r="F9047" s="13" t="str">
        <f>IF(D9047&gt;0,VLOOKUP(D9047,Series!A:D,4,0),"")</f>
        <v/>
      </c>
      <c r="G9047" s="13" t="str">
        <f>IF(E9047&gt;"",VLOOKUP(E9047,Sources!A:B,2,0),"")</f>
        <v/>
      </c>
      <c r="H9047" s="13" t="str">
        <f>IF($E9047="", "",VLOOKUP($E9047,Sources!$A:$M, 13,FALSE))</f>
        <v/>
      </c>
      <c r="I9047" s="13" t="str">
        <f>IF($E9047="", "",VLOOKUP($E9047,Sources!$A:$M, 5,FALSE))</f>
        <v/>
      </c>
      <c r="J9047" s="13" t="str">
        <f>IF($E9047="", "",VLOOKUP($E9047,Sources!$A:$M, 6,FALSE))</f>
        <v/>
      </c>
      <c r="K9047" s="13" t="str">
        <f>IF($E9047="", "",VLOOKUP($E9047,Sources!$A:$M, 9,FALSE))</f>
        <v/>
      </c>
      <c r="L9047" s="13" t="str">
        <f>IF($D9047="", "",VLOOKUP($D9047,Series!$A:$J,6,FALSE))</f>
        <v/>
      </c>
      <c r="M9047" s="13" t="str">
        <f>IF($D9047="", "",VLOOKUP($D9047,Series!$A:$J,7,FALSE))</f>
        <v/>
      </c>
      <c r="N9047" s="13" t="str">
        <f>IF($D9047="", "",VLOOKUP($D9047,Series!$A:$J,8,FALSE))</f>
        <v/>
      </c>
      <c r="O9047" s="13" t="str">
        <f>IF($D9047="", "",VLOOKUP($D9047,Series!$A:$J,9,FALSE))</f>
        <v/>
      </c>
      <c r="P9047" s="13" t="str">
        <f>IF($D9047="", "",VLOOKUP($D9047,Series!$A:$J,10,FALSE))</f>
        <v/>
      </c>
    </row>
    <row r="9048" spans="1:16" x14ac:dyDescent="0.25">
      <c r="A9048" s="13" t="str">
        <f>IF(C9048&gt;0,VLOOKUP(C9048,Indicators!G:H,2,0),"")</f>
        <v/>
      </c>
      <c r="E9048" s="13" t="str">
        <f>IF(D9048="","",VLOOKUP(D9048,Series!A:B,2,FALSE))</f>
        <v/>
      </c>
      <c r="F9048" s="13" t="str">
        <f>IF(D9048&gt;0,VLOOKUP(D9048,Series!A:D,4,0),"")</f>
        <v/>
      </c>
      <c r="G9048" s="13" t="str">
        <f>IF(E9048&gt;"",VLOOKUP(E9048,Sources!A:B,2,0),"")</f>
        <v/>
      </c>
      <c r="H9048" s="13" t="str">
        <f>IF($E9048="", "",VLOOKUP($E9048,Sources!$A:$M, 13,FALSE))</f>
        <v/>
      </c>
      <c r="I9048" s="13" t="str">
        <f>IF($E9048="", "",VLOOKUP($E9048,Sources!$A:$M, 5,FALSE))</f>
        <v/>
      </c>
      <c r="J9048" s="13" t="str">
        <f>IF($E9048="", "",VLOOKUP($E9048,Sources!$A:$M, 6,FALSE))</f>
        <v/>
      </c>
      <c r="K9048" s="13" t="str">
        <f>IF($E9048="", "",VLOOKUP($E9048,Sources!$A:$M, 9,FALSE))</f>
        <v/>
      </c>
      <c r="L9048" s="13" t="str">
        <f>IF($D9048="", "",VLOOKUP($D9048,Series!$A:$J,6,FALSE))</f>
        <v/>
      </c>
      <c r="M9048" s="13" t="str">
        <f>IF($D9048="", "",VLOOKUP($D9048,Series!$A:$J,7,FALSE))</f>
        <v/>
      </c>
      <c r="N9048" s="13" t="str">
        <f>IF($D9048="", "",VLOOKUP($D9048,Series!$A:$J,8,FALSE))</f>
        <v/>
      </c>
      <c r="O9048" s="13" t="str">
        <f>IF($D9048="", "",VLOOKUP($D9048,Series!$A:$J,9,FALSE))</f>
        <v/>
      </c>
      <c r="P9048" s="13" t="str">
        <f>IF($D9048="", "",VLOOKUP($D9048,Series!$A:$J,10,FALSE))</f>
        <v/>
      </c>
    </row>
    <row r="9049" spans="1:16" x14ac:dyDescent="0.25">
      <c r="A9049" s="13" t="str">
        <f>IF(C9049&gt;0,VLOOKUP(C9049,Indicators!G:H,2,0),"")</f>
        <v/>
      </c>
      <c r="E9049" s="13" t="str">
        <f>IF(D9049="","",VLOOKUP(D9049,Series!A:B,2,FALSE))</f>
        <v/>
      </c>
      <c r="F9049" s="13" t="str">
        <f>IF(D9049&gt;0,VLOOKUP(D9049,Series!A:D,4,0),"")</f>
        <v/>
      </c>
      <c r="G9049" s="13" t="str">
        <f>IF(E9049&gt;"",VLOOKUP(E9049,Sources!A:B,2,0),"")</f>
        <v/>
      </c>
      <c r="H9049" s="13" t="str">
        <f>IF($E9049="", "",VLOOKUP($E9049,Sources!$A:$M, 13,FALSE))</f>
        <v/>
      </c>
      <c r="I9049" s="13" t="str">
        <f>IF($E9049="", "",VLOOKUP($E9049,Sources!$A:$M, 5,FALSE))</f>
        <v/>
      </c>
      <c r="J9049" s="13" t="str">
        <f>IF($E9049="", "",VLOOKUP($E9049,Sources!$A:$M, 6,FALSE))</f>
        <v/>
      </c>
      <c r="K9049" s="13" t="str">
        <f>IF($E9049="", "",VLOOKUP($E9049,Sources!$A:$M, 9,FALSE))</f>
        <v/>
      </c>
      <c r="L9049" s="13" t="str">
        <f>IF($D9049="", "",VLOOKUP($D9049,Series!$A:$J,6,FALSE))</f>
        <v/>
      </c>
      <c r="M9049" s="13" t="str">
        <f>IF($D9049="", "",VLOOKUP($D9049,Series!$A:$J,7,FALSE))</f>
        <v/>
      </c>
      <c r="N9049" s="13" t="str">
        <f>IF($D9049="", "",VLOOKUP($D9049,Series!$A:$J,8,FALSE))</f>
        <v/>
      </c>
      <c r="O9049" s="13" t="str">
        <f>IF($D9049="", "",VLOOKUP($D9049,Series!$A:$J,9,FALSE))</f>
        <v/>
      </c>
      <c r="P9049" s="13" t="str">
        <f>IF($D9049="", "",VLOOKUP($D9049,Series!$A:$J,10,FALSE))</f>
        <v/>
      </c>
    </row>
    <row r="9050" spans="1:16" x14ac:dyDescent="0.25">
      <c r="A9050" s="13" t="str">
        <f>IF(C9050&gt;0,VLOOKUP(C9050,Indicators!G:H,2,0),"")</f>
        <v/>
      </c>
      <c r="E9050" s="13" t="str">
        <f>IF(D9050="","",VLOOKUP(D9050,Series!A:B,2,FALSE))</f>
        <v/>
      </c>
      <c r="F9050" s="13" t="str">
        <f>IF(D9050&gt;0,VLOOKUP(D9050,Series!A:D,4,0),"")</f>
        <v/>
      </c>
      <c r="G9050" s="13" t="str">
        <f>IF(E9050&gt;"",VLOOKUP(E9050,Sources!A:B,2,0),"")</f>
        <v/>
      </c>
      <c r="H9050" s="13" t="str">
        <f>IF($E9050="", "",VLOOKUP($E9050,Sources!$A:$M, 13,FALSE))</f>
        <v/>
      </c>
      <c r="I9050" s="13" t="str">
        <f>IF($E9050="", "",VLOOKUP($E9050,Sources!$A:$M, 5,FALSE))</f>
        <v/>
      </c>
      <c r="J9050" s="13" t="str">
        <f>IF($E9050="", "",VLOOKUP($E9050,Sources!$A:$M, 6,FALSE))</f>
        <v/>
      </c>
      <c r="K9050" s="13" t="str">
        <f>IF($E9050="", "",VLOOKUP($E9050,Sources!$A:$M, 9,FALSE))</f>
        <v/>
      </c>
      <c r="L9050" s="13" t="str">
        <f>IF($D9050="", "",VLOOKUP($D9050,Series!$A:$J,6,FALSE))</f>
        <v/>
      </c>
      <c r="M9050" s="13" t="str">
        <f>IF($D9050="", "",VLOOKUP($D9050,Series!$A:$J,7,FALSE))</f>
        <v/>
      </c>
      <c r="N9050" s="13" t="str">
        <f>IF($D9050="", "",VLOOKUP($D9050,Series!$A:$J,8,FALSE))</f>
        <v/>
      </c>
      <c r="O9050" s="13" t="str">
        <f>IF($D9050="", "",VLOOKUP($D9050,Series!$A:$J,9,FALSE))</f>
        <v/>
      </c>
      <c r="P9050" s="13" t="str">
        <f>IF($D9050="", "",VLOOKUP($D9050,Series!$A:$J,10,FALSE))</f>
        <v/>
      </c>
    </row>
    <row r="9051" spans="1:16" x14ac:dyDescent="0.25">
      <c r="A9051" s="13" t="str">
        <f>IF(C9051&gt;0,VLOOKUP(C9051,Indicators!G:H,2,0),"")</f>
        <v/>
      </c>
      <c r="E9051" s="13" t="str">
        <f>IF(D9051="","",VLOOKUP(D9051,Series!A:B,2,FALSE))</f>
        <v/>
      </c>
      <c r="F9051" s="13" t="str">
        <f>IF(D9051&gt;0,VLOOKUP(D9051,Series!A:D,4,0),"")</f>
        <v/>
      </c>
      <c r="G9051" s="13" t="str">
        <f>IF(E9051&gt;"",VLOOKUP(E9051,Sources!A:B,2,0),"")</f>
        <v/>
      </c>
      <c r="H9051" s="13" t="str">
        <f>IF($E9051="", "",VLOOKUP($E9051,Sources!$A:$M, 13,FALSE))</f>
        <v/>
      </c>
      <c r="I9051" s="13" t="str">
        <f>IF($E9051="", "",VLOOKUP($E9051,Sources!$A:$M, 5,FALSE))</f>
        <v/>
      </c>
      <c r="J9051" s="13" t="str">
        <f>IF($E9051="", "",VLOOKUP($E9051,Sources!$A:$M, 6,FALSE))</f>
        <v/>
      </c>
      <c r="K9051" s="13" t="str">
        <f>IF($E9051="", "",VLOOKUP($E9051,Sources!$A:$M, 9,FALSE))</f>
        <v/>
      </c>
      <c r="L9051" s="13" t="str">
        <f>IF($D9051="", "",VLOOKUP($D9051,Series!$A:$J,6,FALSE))</f>
        <v/>
      </c>
      <c r="M9051" s="13" t="str">
        <f>IF($D9051="", "",VLOOKUP($D9051,Series!$A:$J,7,FALSE))</f>
        <v/>
      </c>
      <c r="N9051" s="13" t="str">
        <f>IF($D9051="", "",VLOOKUP($D9051,Series!$A:$J,8,FALSE))</f>
        <v/>
      </c>
      <c r="O9051" s="13" t="str">
        <f>IF($D9051="", "",VLOOKUP($D9051,Series!$A:$J,9,FALSE))</f>
        <v/>
      </c>
      <c r="P9051" s="13" t="str">
        <f>IF($D9051="", "",VLOOKUP($D9051,Series!$A:$J,10,FALSE))</f>
        <v/>
      </c>
    </row>
    <row r="9052" spans="1:16" x14ac:dyDescent="0.25">
      <c r="A9052" s="13" t="str">
        <f>IF(C9052&gt;0,VLOOKUP(C9052,Indicators!G:H,2,0),"")</f>
        <v/>
      </c>
      <c r="E9052" s="13" t="str">
        <f>IF(D9052="","",VLOOKUP(D9052,Series!A:B,2,FALSE))</f>
        <v/>
      </c>
      <c r="F9052" s="13" t="str">
        <f>IF(D9052&gt;0,VLOOKUP(D9052,Series!A:D,4,0),"")</f>
        <v/>
      </c>
      <c r="G9052" s="13" t="str">
        <f>IF(E9052&gt;"",VLOOKUP(E9052,Sources!A:B,2,0),"")</f>
        <v/>
      </c>
      <c r="H9052" s="13" t="str">
        <f>IF($E9052="", "",VLOOKUP($E9052,Sources!$A:$M, 13,FALSE))</f>
        <v/>
      </c>
      <c r="I9052" s="13" t="str">
        <f>IF($E9052="", "",VLOOKUP($E9052,Sources!$A:$M, 5,FALSE))</f>
        <v/>
      </c>
      <c r="J9052" s="13" t="str">
        <f>IF($E9052="", "",VLOOKUP($E9052,Sources!$A:$M, 6,FALSE))</f>
        <v/>
      </c>
      <c r="K9052" s="13" t="str">
        <f>IF($E9052="", "",VLOOKUP($E9052,Sources!$A:$M, 9,FALSE))</f>
        <v/>
      </c>
      <c r="L9052" s="13" t="str">
        <f>IF($D9052="", "",VLOOKUP($D9052,Series!$A:$J,6,FALSE))</f>
        <v/>
      </c>
      <c r="M9052" s="13" t="str">
        <f>IF($D9052="", "",VLOOKUP($D9052,Series!$A:$J,7,FALSE))</f>
        <v/>
      </c>
      <c r="N9052" s="13" t="str">
        <f>IF($D9052="", "",VLOOKUP($D9052,Series!$A:$J,8,FALSE))</f>
        <v/>
      </c>
      <c r="O9052" s="13" t="str">
        <f>IF($D9052="", "",VLOOKUP($D9052,Series!$A:$J,9,FALSE))</f>
        <v/>
      </c>
      <c r="P9052" s="13" t="str">
        <f>IF($D9052="", "",VLOOKUP($D9052,Series!$A:$J,10,FALSE))</f>
        <v/>
      </c>
    </row>
    <row r="9053" spans="1:16" x14ac:dyDescent="0.25">
      <c r="A9053" s="13" t="str">
        <f>IF(C9053&gt;0,VLOOKUP(C9053,Indicators!G:H,2,0),"")</f>
        <v/>
      </c>
      <c r="E9053" s="13" t="str">
        <f>IF(D9053="","",VLOOKUP(D9053,Series!A:B,2,FALSE))</f>
        <v/>
      </c>
      <c r="F9053" s="13" t="str">
        <f>IF(D9053&gt;0,VLOOKUP(D9053,Series!A:D,4,0),"")</f>
        <v/>
      </c>
      <c r="G9053" s="13" t="str">
        <f>IF(E9053&gt;"",VLOOKUP(E9053,Sources!A:B,2,0),"")</f>
        <v/>
      </c>
      <c r="H9053" s="13" t="str">
        <f>IF($E9053="", "",VLOOKUP($E9053,Sources!$A:$M, 13,FALSE))</f>
        <v/>
      </c>
      <c r="I9053" s="13" t="str">
        <f>IF($E9053="", "",VLOOKUP($E9053,Sources!$A:$M, 5,FALSE))</f>
        <v/>
      </c>
      <c r="J9053" s="13" t="str">
        <f>IF($E9053="", "",VLOOKUP($E9053,Sources!$A:$M, 6,FALSE))</f>
        <v/>
      </c>
      <c r="K9053" s="13" t="str">
        <f>IF($E9053="", "",VLOOKUP($E9053,Sources!$A:$M, 9,FALSE))</f>
        <v/>
      </c>
      <c r="L9053" s="13" t="str">
        <f>IF($D9053="", "",VLOOKUP($D9053,Series!$A:$J,6,FALSE))</f>
        <v/>
      </c>
      <c r="M9053" s="13" t="str">
        <f>IF($D9053="", "",VLOOKUP($D9053,Series!$A:$J,7,FALSE))</f>
        <v/>
      </c>
      <c r="N9053" s="13" t="str">
        <f>IF($D9053="", "",VLOOKUP($D9053,Series!$A:$J,8,FALSE))</f>
        <v/>
      </c>
      <c r="O9053" s="13" t="str">
        <f>IF($D9053="", "",VLOOKUP($D9053,Series!$A:$J,9,FALSE))</f>
        <v/>
      </c>
      <c r="P9053" s="13" t="str">
        <f>IF($D9053="", "",VLOOKUP($D9053,Series!$A:$J,10,FALSE))</f>
        <v/>
      </c>
    </row>
    <row r="9054" spans="1:16" x14ac:dyDescent="0.25">
      <c r="A9054" s="13" t="str">
        <f>IF(C9054&gt;0,VLOOKUP(C9054,Indicators!G:H,2,0),"")</f>
        <v/>
      </c>
      <c r="E9054" s="13" t="str">
        <f>IF(D9054="","",VLOOKUP(D9054,Series!A:B,2,FALSE))</f>
        <v/>
      </c>
      <c r="F9054" s="13" t="str">
        <f>IF(D9054&gt;0,VLOOKUP(D9054,Series!A:D,4,0),"")</f>
        <v/>
      </c>
      <c r="G9054" s="13" t="str">
        <f>IF(E9054&gt;"",VLOOKUP(E9054,Sources!A:B,2,0),"")</f>
        <v/>
      </c>
      <c r="H9054" s="13" t="str">
        <f>IF($E9054="", "",VLOOKUP($E9054,Sources!$A:$M, 13,FALSE))</f>
        <v/>
      </c>
      <c r="I9054" s="13" t="str">
        <f>IF($E9054="", "",VLOOKUP($E9054,Sources!$A:$M, 5,FALSE))</f>
        <v/>
      </c>
      <c r="J9054" s="13" t="str">
        <f>IF($E9054="", "",VLOOKUP($E9054,Sources!$A:$M, 6,FALSE))</f>
        <v/>
      </c>
      <c r="K9054" s="13" t="str">
        <f>IF($E9054="", "",VLOOKUP($E9054,Sources!$A:$M, 9,FALSE))</f>
        <v/>
      </c>
      <c r="L9054" s="13" t="str">
        <f>IF($D9054="", "",VLOOKUP($D9054,Series!$A:$J,6,FALSE))</f>
        <v/>
      </c>
      <c r="M9054" s="13" t="str">
        <f>IF($D9054="", "",VLOOKUP($D9054,Series!$A:$J,7,FALSE))</f>
        <v/>
      </c>
      <c r="N9054" s="13" t="str">
        <f>IF($D9054="", "",VLOOKUP($D9054,Series!$A:$J,8,FALSE))</f>
        <v/>
      </c>
      <c r="O9054" s="13" t="str">
        <f>IF($D9054="", "",VLOOKUP($D9054,Series!$A:$J,9,FALSE))</f>
        <v/>
      </c>
      <c r="P9054" s="13" t="str">
        <f>IF($D9054="", "",VLOOKUP($D9054,Series!$A:$J,10,FALSE))</f>
        <v/>
      </c>
    </row>
    <row r="9055" spans="1:16" x14ac:dyDescent="0.25">
      <c r="A9055" s="13" t="str">
        <f>IF(C9055&gt;0,VLOOKUP(C9055,Indicators!G:H,2,0),"")</f>
        <v/>
      </c>
      <c r="E9055" s="13" t="str">
        <f>IF(D9055="","",VLOOKUP(D9055,Series!A:B,2,FALSE))</f>
        <v/>
      </c>
      <c r="F9055" s="13" t="str">
        <f>IF(D9055&gt;0,VLOOKUP(D9055,Series!A:D,4,0),"")</f>
        <v/>
      </c>
      <c r="G9055" s="13" t="str">
        <f>IF(E9055&gt;"",VLOOKUP(E9055,Sources!A:B,2,0),"")</f>
        <v/>
      </c>
      <c r="H9055" s="13" t="str">
        <f>IF($E9055="", "",VLOOKUP($E9055,Sources!$A:$M, 13,FALSE))</f>
        <v/>
      </c>
      <c r="I9055" s="13" t="str">
        <f>IF($E9055="", "",VLOOKUP($E9055,Sources!$A:$M, 5,FALSE))</f>
        <v/>
      </c>
      <c r="J9055" s="13" t="str">
        <f>IF($E9055="", "",VLOOKUP($E9055,Sources!$A:$M, 6,FALSE))</f>
        <v/>
      </c>
      <c r="K9055" s="13" t="str">
        <f>IF($E9055="", "",VLOOKUP($E9055,Sources!$A:$M, 9,FALSE))</f>
        <v/>
      </c>
      <c r="L9055" s="13" t="str">
        <f>IF($D9055="", "",VLOOKUP($D9055,Series!$A:$J,6,FALSE))</f>
        <v/>
      </c>
      <c r="M9055" s="13" t="str">
        <f>IF($D9055="", "",VLOOKUP($D9055,Series!$A:$J,7,FALSE))</f>
        <v/>
      </c>
      <c r="N9055" s="13" t="str">
        <f>IF($D9055="", "",VLOOKUP($D9055,Series!$A:$J,8,FALSE))</f>
        <v/>
      </c>
      <c r="O9055" s="13" t="str">
        <f>IF($D9055="", "",VLOOKUP($D9055,Series!$A:$J,9,FALSE))</f>
        <v/>
      </c>
      <c r="P9055" s="13" t="str">
        <f>IF($D9055="", "",VLOOKUP($D9055,Series!$A:$J,10,FALSE))</f>
        <v/>
      </c>
    </row>
    <row r="9056" spans="1:16" x14ac:dyDescent="0.25">
      <c r="A9056" s="13" t="str">
        <f>IF(C9056&gt;0,VLOOKUP(C9056,Indicators!G:H,2,0),"")</f>
        <v/>
      </c>
      <c r="E9056" s="13" t="str">
        <f>IF(D9056="","",VLOOKUP(D9056,Series!A:B,2,FALSE))</f>
        <v/>
      </c>
      <c r="F9056" s="13" t="str">
        <f>IF(D9056&gt;0,VLOOKUP(D9056,Series!A:D,4,0),"")</f>
        <v/>
      </c>
      <c r="G9056" s="13" t="str">
        <f>IF(E9056&gt;"",VLOOKUP(E9056,Sources!A:B,2,0),"")</f>
        <v/>
      </c>
      <c r="H9056" s="13" t="str">
        <f>IF($E9056="", "",VLOOKUP($E9056,Sources!$A:$M, 13,FALSE))</f>
        <v/>
      </c>
      <c r="I9056" s="13" t="str">
        <f>IF($E9056="", "",VLOOKUP($E9056,Sources!$A:$M, 5,FALSE))</f>
        <v/>
      </c>
      <c r="J9056" s="13" t="str">
        <f>IF($E9056="", "",VLOOKUP($E9056,Sources!$A:$M, 6,FALSE))</f>
        <v/>
      </c>
      <c r="K9056" s="13" t="str">
        <f>IF($E9056="", "",VLOOKUP($E9056,Sources!$A:$M, 9,FALSE))</f>
        <v/>
      </c>
      <c r="L9056" s="13" t="str">
        <f>IF($D9056="", "",VLOOKUP($D9056,Series!$A:$J,6,FALSE))</f>
        <v/>
      </c>
      <c r="M9056" s="13" t="str">
        <f>IF($D9056="", "",VLOOKUP($D9056,Series!$A:$J,7,FALSE))</f>
        <v/>
      </c>
      <c r="N9056" s="13" t="str">
        <f>IF($D9056="", "",VLOOKUP($D9056,Series!$A:$J,8,FALSE))</f>
        <v/>
      </c>
      <c r="O9056" s="13" t="str">
        <f>IF($D9056="", "",VLOOKUP($D9056,Series!$A:$J,9,FALSE))</f>
        <v/>
      </c>
      <c r="P9056" s="13" t="str">
        <f>IF($D9056="", "",VLOOKUP($D9056,Series!$A:$J,10,FALSE))</f>
        <v/>
      </c>
    </row>
    <row r="9057" spans="1:16" x14ac:dyDescent="0.25">
      <c r="A9057" s="13" t="str">
        <f>IF(C9057&gt;0,VLOOKUP(C9057,Indicators!G:H,2,0),"")</f>
        <v/>
      </c>
      <c r="E9057" s="13" t="str">
        <f>IF(D9057="","",VLOOKUP(D9057,Series!A:B,2,FALSE))</f>
        <v/>
      </c>
      <c r="F9057" s="13" t="str">
        <f>IF(D9057&gt;0,VLOOKUP(D9057,Series!A:D,4,0),"")</f>
        <v/>
      </c>
      <c r="G9057" s="13" t="str">
        <f>IF(E9057&gt;"",VLOOKUP(E9057,Sources!A:B,2,0),"")</f>
        <v/>
      </c>
      <c r="H9057" s="13" t="str">
        <f>IF($E9057="", "",VLOOKUP($E9057,Sources!$A:$M, 13,FALSE))</f>
        <v/>
      </c>
      <c r="I9057" s="13" t="str">
        <f>IF($E9057="", "",VLOOKUP($E9057,Sources!$A:$M, 5,FALSE))</f>
        <v/>
      </c>
      <c r="J9057" s="13" t="str">
        <f>IF($E9057="", "",VLOOKUP($E9057,Sources!$A:$M, 6,FALSE))</f>
        <v/>
      </c>
      <c r="K9057" s="13" t="str">
        <f>IF($E9057="", "",VLOOKUP($E9057,Sources!$A:$M, 9,FALSE))</f>
        <v/>
      </c>
      <c r="L9057" s="13" t="str">
        <f>IF($D9057="", "",VLOOKUP($D9057,Series!$A:$J,6,FALSE))</f>
        <v/>
      </c>
      <c r="M9057" s="13" t="str">
        <f>IF($D9057="", "",VLOOKUP($D9057,Series!$A:$J,7,FALSE))</f>
        <v/>
      </c>
      <c r="N9057" s="13" t="str">
        <f>IF($D9057="", "",VLOOKUP($D9057,Series!$A:$J,8,FALSE))</f>
        <v/>
      </c>
      <c r="O9057" s="13" t="str">
        <f>IF($D9057="", "",VLOOKUP($D9057,Series!$A:$J,9,FALSE))</f>
        <v/>
      </c>
      <c r="P9057" s="13" t="str">
        <f>IF($D9057="", "",VLOOKUP($D9057,Series!$A:$J,10,FALSE))</f>
        <v/>
      </c>
    </row>
    <row r="9058" spans="1:16" x14ac:dyDescent="0.25">
      <c r="A9058" s="13" t="str">
        <f>IF(C9058&gt;0,VLOOKUP(C9058,Indicators!G:H,2,0),"")</f>
        <v/>
      </c>
      <c r="E9058" s="13" t="str">
        <f>IF(D9058="","",VLOOKUP(D9058,Series!A:B,2,FALSE))</f>
        <v/>
      </c>
      <c r="F9058" s="13" t="str">
        <f>IF(D9058&gt;0,VLOOKUP(D9058,Series!A:D,4,0),"")</f>
        <v/>
      </c>
      <c r="G9058" s="13" t="str">
        <f>IF(E9058&gt;"",VLOOKUP(E9058,Sources!A:B,2,0),"")</f>
        <v/>
      </c>
      <c r="H9058" s="13" t="str">
        <f>IF($E9058="", "",VLOOKUP($E9058,Sources!$A:$M, 13,FALSE))</f>
        <v/>
      </c>
      <c r="I9058" s="13" t="str">
        <f>IF($E9058="", "",VLOOKUP($E9058,Sources!$A:$M, 5,FALSE))</f>
        <v/>
      </c>
      <c r="J9058" s="13" t="str">
        <f>IF($E9058="", "",VLOOKUP($E9058,Sources!$A:$M, 6,FALSE))</f>
        <v/>
      </c>
      <c r="K9058" s="13" t="str">
        <f>IF($E9058="", "",VLOOKUP($E9058,Sources!$A:$M, 9,FALSE))</f>
        <v/>
      </c>
      <c r="L9058" s="13" t="str">
        <f>IF($D9058="", "",VLOOKUP($D9058,Series!$A:$J,6,FALSE))</f>
        <v/>
      </c>
      <c r="M9058" s="13" t="str">
        <f>IF($D9058="", "",VLOOKUP($D9058,Series!$A:$J,7,FALSE))</f>
        <v/>
      </c>
      <c r="N9058" s="13" t="str">
        <f>IF($D9058="", "",VLOOKUP($D9058,Series!$A:$J,8,FALSE))</f>
        <v/>
      </c>
      <c r="O9058" s="13" t="str">
        <f>IF($D9058="", "",VLOOKUP($D9058,Series!$A:$J,9,FALSE))</f>
        <v/>
      </c>
      <c r="P9058" s="13" t="str">
        <f>IF($D9058="", "",VLOOKUP($D9058,Series!$A:$J,10,FALSE))</f>
        <v/>
      </c>
    </row>
    <row r="9059" spans="1:16" x14ac:dyDescent="0.25">
      <c r="A9059" s="13" t="str">
        <f>IF(C9059&gt;0,VLOOKUP(C9059,Indicators!G:H,2,0),"")</f>
        <v/>
      </c>
      <c r="E9059" s="13" t="str">
        <f>IF(D9059="","",VLOOKUP(D9059,Series!A:B,2,FALSE))</f>
        <v/>
      </c>
      <c r="F9059" s="13" t="str">
        <f>IF(D9059&gt;0,VLOOKUP(D9059,Series!A:D,4,0),"")</f>
        <v/>
      </c>
      <c r="G9059" s="13" t="str">
        <f>IF(E9059&gt;"",VLOOKUP(E9059,Sources!A:B,2,0),"")</f>
        <v/>
      </c>
      <c r="H9059" s="13" t="str">
        <f>IF($E9059="", "",VLOOKUP($E9059,Sources!$A:$M, 13,FALSE))</f>
        <v/>
      </c>
      <c r="I9059" s="13" t="str">
        <f>IF($E9059="", "",VLOOKUP($E9059,Sources!$A:$M, 5,FALSE))</f>
        <v/>
      </c>
      <c r="J9059" s="13" t="str">
        <f>IF($E9059="", "",VLOOKUP($E9059,Sources!$A:$M, 6,FALSE))</f>
        <v/>
      </c>
      <c r="K9059" s="13" t="str">
        <f>IF($E9059="", "",VLOOKUP($E9059,Sources!$A:$M, 9,FALSE))</f>
        <v/>
      </c>
      <c r="L9059" s="13" t="str">
        <f>IF($D9059="", "",VLOOKUP($D9059,Series!$A:$J,6,FALSE))</f>
        <v/>
      </c>
      <c r="M9059" s="13" t="str">
        <f>IF($D9059="", "",VLOOKUP($D9059,Series!$A:$J,7,FALSE))</f>
        <v/>
      </c>
      <c r="N9059" s="13" t="str">
        <f>IF($D9059="", "",VLOOKUP($D9059,Series!$A:$J,8,FALSE))</f>
        <v/>
      </c>
      <c r="O9059" s="13" t="str">
        <f>IF($D9059="", "",VLOOKUP($D9059,Series!$A:$J,9,FALSE))</f>
        <v/>
      </c>
      <c r="P9059" s="13" t="str">
        <f>IF($D9059="", "",VLOOKUP($D9059,Series!$A:$J,10,FALSE))</f>
        <v/>
      </c>
    </row>
    <row r="9060" spans="1:16" x14ac:dyDescent="0.25">
      <c r="A9060" s="13" t="str">
        <f>IF(C9060&gt;0,VLOOKUP(C9060,Indicators!G:H,2,0),"")</f>
        <v/>
      </c>
      <c r="E9060" s="13" t="str">
        <f>IF(D9060="","",VLOOKUP(D9060,Series!A:B,2,FALSE))</f>
        <v/>
      </c>
      <c r="F9060" s="13" t="str">
        <f>IF(D9060&gt;0,VLOOKUP(D9060,Series!A:D,4,0),"")</f>
        <v/>
      </c>
      <c r="G9060" s="13" t="str">
        <f>IF(E9060&gt;"",VLOOKUP(E9060,Sources!A:B,2,0),"")</f>
        <v/>
      </c>
      <c r="H9060" s="13" t="str">
        <f>IF($E9060="", "",VLOOKUP($E9060,Sources!$A:$M, 13,FALSE))</f>
        <v/>
      </c>
      <c r="I9060" s="13" t="str">
        <f>IF($E9060="", "",VLOOKUP($E9060,Sources!$A:$M, 5,FALSE))</f>
        <v/>
      </c>
      <c r="J9060" s="13" t="str">
        <f>IF($E9060="", "",VLOOKUP($E9060,Sources!$A:$M, 6,FALSE))</f>
        <v/>
      </c>
      <c r="K9060" s="13" t="str">
        <f>IF($E9060="", "",VLOOKUP($E9060,Sources!$A:$M, 9,FALSE))</f>
        <v/>
      </c>
      <c r="L9060" s="13" t="str">
        <f>IF($D9060="", "",VLOOKUP($D9060,Series!$A:$J,6,FALSE))</f>
        <v/>
      </c>
      <c r="M9060" s="13" t="str">
        <f>IF($D9060="", "",VLOOKUP($D9060,Series!$A:$J,7,FALSE))</f>
        <v/>
      </c>
      <c r="N9060" s="13" t="str">
        <f>IF($D9060="", "",VLOOKUP($D9060,Series!$A:$J,8,FALSE))</f>
        <v/>
      </c>
      <c r="O9060" s="13" t="str">
        <f>IF($D9060="", "",VLOOKUP($D9060,Series!$A:$J,9,FALSE))</f>
        <v/>
      </c>
      <c r="P9060" s="13" t="str">
        <f>IF($D9060="", "",VLOOKUP($D9060,Series!$A:$J,10,FALSE))</f>
        <v/>
      </c>
    </row>
    <row r="9061" spans="1:16" x14ac:dyDescent="0.25">
      <c r="A9061" s="13" t="str">
        <f>IF(C9061&gt;0,VLOOKUP(C9061,Indicators!G:H,2,0),"")</f>
        <v/>
      </c>
      <c r="E9061" s="13" t="str">
        <f>IF(D9061="","",VLOOKUP(D9061,Series!A:B,2,FALSE))</f>
        <v/>
      </c>
      <c r="F9061" s="13" t="str">
        <f>IF(D9061&gt;0,VLOOKUP(D9061,Series!A:D,4,0),"")</f>
        <v/>
      </c>
      <c r="G9061" s="13" t="str">
        <f>IF(E9061&gt;"",VLOOKUP(E9061,Sources!A:B,2,0),"")</f>
        <v/>
      </c>
      <c r="H9061" s="13" t="str">
        <f>IF($E9061="", "",VLOOKUP($E9061,Sources!$A:$M, 13,FALSE))</f>
        <v/>
      </c>
      <c r="I9061" s="13" t="str">
        <f>IF($E9061="", "",VLOOKUP($E9061,Sources!$A:$M, 5,FALSE))</f>
        <v/>
      </c>
      <c r="J9061" s="13" t="str">
        <f>IF($E9061="", "",VLOOKUP($E9061,Sources!$A:$M, 6,FALSE))</f>
        <v/>
      </c>
      <c r="K9061" s="13" t="str">
        <f>IF($E9061="", "",VLOOKUP($E9061,Sources!$A:$M, 9,FALSE))</f>
        <v/>
      </c>
      <c r="L9061" s="13" t="str">
        <f>IF($D9061="", "",VLOOKUP($D9061,Series!$A:$J,6,FALSE))</f>
        <v/>
      </c>
      <c r="M9061" s="13" t="str">
        <f>IF($D9061="", "",VLOOKUP($D9061,Series!$A:$J,7,FALSE))</f>
        <v/>
      </c>
      <c r="N9061" s="13" t="str">
        <f>IF($D9061="", "",VLOOKUP($D9061,Series!$A:$J,8,FALSE))</f>
        <v/>
      </c>
      <c r="O9061" s="13" t="str">
        <f>IF($D9061="", "",VLOOKUP($D9061,Series!$A:$J,9,FALSE))</f>
        <v/>
      </c>
      <c r="P9061" s="13" t="str">
        <f>IF($D9061="", "",VLOOKUP($D9061,Series!$A:$J,10,FALSE))</f>
        <v/>
      </c>
    </row>
    <row r="9062" spans="1:16" x14ac:dyDescent="0.25">
      <c r="A9062" s="13" t="str">
        <f>IF(C9062&gt;0,VLOOKUP(C9062,Indicators!G:H,2,0),"")</f>
        <v/>
      </c>
      <c r="E9062" s="13" t="str">
        <f>IF(D9062="","",VLOOKUP(D9062,Series!A:B,2,FALSE))</f>
        <v/>
      </c>
      <c r="F9062" s="13" t="str">
        <f>IF(D9062&gt;0,VLOOKUP(D9062,Series!A:D,4,0),"")</f>
        <v/>
      </c>
      <c r="G9062" s="13" t="str">
        <f>IF(E9062&gt;"",VLOOKUP(E9062,Sources!A:B,2,0),"")</f>
        <v/>
      </c>
      <c r="H9062" s="13" t="str">
        <f>IF($E9062="", "",VLOOKUP($E9062,Sources!$A:$M, 13,FALSE))</f>
        <v/>
      </c>
      <c r="I9062" s="13" t="str">
        <f>IF($E9062="", "",VLOOKUP($E9062,Sources!$A:$M, 5,FALSE))</f>
        <v/>
      </c>
      <c r="J9062" s="13" t="str">
        <f>IF($E9062="", "",VLOOKUP($E9062,Sources!$A:$M, 6,FALSE))</f>
        <v/>
      </c>
      <c r="K9062" s="13" t="str">
        <f>IF($E9062="", "",VLOOKUP($E9062,Sources!$A:$M, 9,FALSE))</f>
        <v/>
      </c>
      <c r="L9062" s="13" t="str">
        <f>IF($D9062="", "",VLOOKUP($D9062,Series!$A:$J,6,FALSE))</f>
        <v/>
      </c>
      <c r="M9062" s="13" t="str">
        <f>IF($D9062="", "",VLOOKUP($D9062,Series!$A:$J,7,FALSE))</f>
        <v/>
      </c>
      <c r="N9062" s="13" t="str">
        <f>IF($D9062="", "",VLOOKUP($D9062,Series!$A:$J,8,FALSE))</f>
        <v/>
      </c>
      <c r="O9062" s="13" t="str">
        <f>IF($D9062="", "",VLOOKUP($D9062,Series!$A:$J,9,FALSE))</f>
        <v/>
      </c>
      <c r="P9062" s="13" t="str">
        <f>IF($D9062="", "",VLOOKUP($D9062,Series!$A:$J,10,FALSE))</f>
        <v/>
      </c>
    </row>
    <row r="9063" spans="1:16" x14ac:dyDescent="0.25">
      <c r="A9063" s="13" t="str">
        <f>IF(C9063&gt;0,VLOOKUP(C9063,Indicators!G:H,2,0),"")</f>
        <v/>
      </c>
      <c r="E9063" s="13" t="str">
        <f>IF(D9063="","",VLOOKUP(D9063,Series!A:B,2,FALSE))</f>
        <v/>
      </c>
      <c r="F9063" s="13" t="str">
        <f>IF(D9063&gt;0,VLOOKUP(D9063,Series!A:D,4,0),"")</f>
        <v/>
      </c>
      <c r="G9063" s="13" t="str">
        <f>IF(E9063&gt;"",VLOOKUP(E9063,Sources!A:B,2,0),"")</f>
        <v/>
      </c>
      <c r="H9063" s="13" t="str">
        <f>IF($E9063="", "",VLOOKUP($E9063,Sources!$A:$M, 13,FALSE))</f>
        <v/>
      </c>
      <c r="I9063" s="13" t="str">
        <f>IF($E9063="", "",VLOOKUP($E9063,Sources!$A:$M, 5,FALSE))</f>
        <v/>
      </c>
      <c r="J9063" s="13" t="str">
        <f>IF($E9063="", "",VLOOKUP($E9063,Sources!$A:$M, 6,FALSE))</f>
        <v/>
      </c>
      <c r="K9063" s="13" t="str">
        <f>IF($E9063="", "",VLOOKUP($E9063,Sources!$A:$M, 9,FALSE))</f>
        <v/>
      </c>
      <c r="L9063" s="13" t="str">
        <f>IF($D9063="", "",VLOOKUP($D9063,Series!$A:$J,6,FALSE))</f>
        <v/>
      </c>
      <c r="M9063" s="13" t="str">
        <f>IF($D9063="", "",VLOOKUP($D9063,Series!$A:$J,7,FALSE))</f>
        <v/>
      </c>
      <c r="N9063" s="13" t="str">
        <f>IF($D9063="", "",VLOOKUP($D9063,Series!$A:$J,8,FALSE))</f>
        <v/>
      </c>
      <c r="O9063" s="13" t="str">
        <f>IF($D9063="", "",VLOOKUP($D9063,Series!$A:$J,9,FALSE))</f>
        <v/>
      </c>
      <c r="P9063" s="13" t="str">
        <f>IF($D9063="", "",VLOOKUP($D9063,Series!$A:$J,10,FALSE))</f>
        <v/>
      </c>
    </row>
    <row r="9064" spans="1:16" x14ac:dyDescent="0.25">
      <c r="A9064" s="13" t="str">
        <f>IF(C9064&gt;0,VLOOKUP(C9064,Indicators!G:H,2,0),"")</f>
        <v/>
      </c>
      <c r="E9064" s="13" t="str">
        <f>IF(D9064="","",VLOOKUP(D9064,Series!A:B,2,FALSE))</f>
        <v/>
      </c>
      <c r="F9064" s="13" t="str">
        <f>IF(D9064&gt;0,VLOOKUP(D9064,Series!A:D,4,0),"")</f>
        <v/>
      </c>
      <c r="G9064" s="13" t="str">
        <f>IF(E9064&gt;"",VLOOKUP(E9064,Sources!A:B,2,0),"")</f>
        <v/>
      </c>
      <c r="H9064" s="13" t="str">
        <f>IF($E9064="", "",VLOOKUP($E9064,Sources!$A:$M, 13,FALSE))</f>
        <v/>
      </c>
      <c r="I9064" s="13" t="str">
        <f>IF($E9064="", "",VLOOKUP($E9064,Sources!$A:$M, 5,FALSE))</f>
        <v/>
      </c>
      <c r="J9064" s="13" t="str">
        <f>IF($E9064="", "",VLOOKUP($E9064,Sources!$A:$M, 6,FALSE))</f>
        <v/>
      </c>
      <c r="K9064" s="13" t="str">
        <f>IF($E9064="", "",VLOOKUP($E9064,Sources!$A:$M, 9,FALSE))</f>
        <v/>
      </c>
      <c r="L9064" s="13" t="str">
        <f>IF($D9064="", "",VLOOKUP($D9064,Series!$A:$J,6,FALSE))</f>
        <v/>
      </c>
      <c r="M9064" s="13" t="str">
        <f>IF($D9064="", "",VLOOKUP($D9064,Series!$A:$J,7,FALSE))</f>
        <v/>
      </c>
      <c r="N9064" s="13" t="str">
        <f>IF($D9064="", "",VLOOKUP($D9064,Series!$A:$J,8,FALSE))</f>
        <v/>
      </c>
      <c r="O9064" s="13" t="str">
        <f>IF($D9064="", "",VLOOKUP($D9064,Series!$A:$J,9,FALSE))</f>
        <v/>
      </c>
      <c r="P9064" s="13" t="str">
        <f>IF($D9064="", "",VLOOKUP($D9064,Series!$A:$J,10,FALSE))</f>
        <v/>
      </c>
    </row>
    <row r="9065" spans="1:16" x14ac:dyDescent="0.25">
      <c r="A9065" s="13" t="str">
        <f>IF(C9065&gt;0,VLOOKUP(C9065,Indicators!G:H,2,0),"")</f>
        <v/>
      </c>
      <c r="E9065" s="13" t="str">
        <f>IF(D9065="","",VLOOKUP(D9065,Series!A:B,2,FALSE))</f>
        <v/>
      </c>
      <c r="F9065" s="13" t="str">
        <f>IF(D9065&gt;0,VLOOKUP(D9065,Series!A:D,4,0),"")</f>
        <v/>
      </c>
      <c r="G9065" s="13" t="str">
        <f>IF(E9065&gt;"",VLOOKUP(E9065,Sources!A:B,2,0),"")</f>
        <v/>
      </c>
      <c r="H9065" s="13" t="str">
        <f>IF($E9065="", "",VLOOKUP($E9065,Sources!$A:$M, 13,FALSE))</f>
        <v/>
      </c>
      <c r="I9065" s="13" t="str">
        <f>IF($E9065="", "",VLOOKUP($E9065,Sources!$A:$M, 5,FALSE))</f>
        <v/>
      </c>
      <c r="J9065" s="13" t="str">
        <f>IF($E9065="", "",VLOOKUP($E9065,Sources!$A:$M, 6,FALSE))</f>
        <v/>
      </c>
      <c r="K9065" s="13" t="str">
        <f>IF($E9065="", "",VLOOKUP($E9065,Sources!$A:$M, 9,FALSE))</f>
        <v/>
      </c>
      <c r="L9065" s="13" t="str">
        <f>IF($D9065="", "",VLOOKUP($D9065,Series!$A:$J,6,FALSE))</f>
        <v/>
      </c>
      <c r="M9065" s="13" t="str">
        <f>IF($D9065="", "",VLOOKUP($D9065,Series!$A:$J,7,FALSE))</f>
        <v/>
      </c>
      <c r="N9065" s="13" t="str">
        <f>IF($D9065="", "",VLOOKUP($D9065,Series!$A:$J,8,FALSE))</f>
        <v/>
      </c>
      <c r="O9065" s="13" t="str">
        <f>IF($D9065="", "",VLOOKUP($D9065,Series!$A:$J,9,FALSE))</f>
        <v/>
      </c>
      <c r="P9065" s="13" t="str">
        <f>IF($D9065="", "",VLOOKUP($D9065,Series!$A:$J,10,FALSE))</f>
        <v/>
      </c>
    </row>
    <row r="9066" spans="1:16" x14ac:dyDescent="0.25">
      <c r="A9066" s="13" t="str">
        <f>IF(C9066&gt;0,VLOOKUP(C9066,Indicators!G:H,2,0),"")</f>
        <v/>
      </c>
      <c r="E9066" s="13" t="str">
        <f>IF(D9066="","",VLOOKUP(D9066,Series!A:B,2,FALSE))</f>
        <v/>
      </c>
      <c r="F9066" s="13" t="str">
        <f>IF(D9066&gt;0,VLOOKUP(D9066,Series!A:D,4,0),"")</f>
        <v/>
      </c>
      <c r="G9066" s="13" t="str">
        <f>IF(E9066&gt;"",VLOOKUP(E9066,Sources!A:B,2,0),"")</f>
        <v/>
      </c>
      <c r="H9066" s="13" t="str">
        <f>IF($E9066="", "",VLOOKUP($E9066,Sources!$A:$M, 13,FALSE))</f>
        <v/>
      </c>
      <c r="I9066" s="13" t="str">
        <f>IF($E9066="", "",VLOOKUP($E9066,Sources!$A:$M, 5,FALSE))</f>
        <v/>
      </c>
      <c r="J9066" s="13" t="str">
        <f>IF($E9066="", "",VLOOKUP($E9066,Sources!$A:$M, 6,FALSE))</f>
        <v/>
      </c>
      <c r="K9066" s="13" t="str">
        <f>IF($E9066="", "",VLOOKUP($E9066,Sources!$A:$M, 9,FALSE))</f>
        <v/>
      </c>
      <c r="L9066" s="13" t="str">
        <f>IF($D9066="", "",VLOOKUP($D9066,Series!$A:$J,6,FALSE))</f>
        <v/>
      </c>
      <c r="M9066" s="13" t="str">
        <f>IF($D9066="", "",VLOOKUP($D9066,Series!$A:$J,7,FALSE))</f>
        <v/>
      </c>
      <c r="N9066" s="13" t="str">
        <f>IF($D9066="", "",VLOOKUP($D9066,Series!$A:$J,8,FALSE))</f>
        <v/>
      </c>
      <c r="O9066" s="13" t="str">
        <f>IF($D9066="", "",VLOOKUP($D9066,Series!$A:$J,9,FALSE))</f>
        <v/>
      </c>
      <c r="P9066" s="13" t="str">
        <f>IF($D9066="", "",VLOOKUP($D9066,Series!$A:$J,10,FALSE))</f>
        <v/>
      </c>
    </row>
    <row r="9067" spans="1:16" x14ac:dyDescent="0.25">
      <c r="A9067" s="13" t="str">
        <f>IF(C9067&gt;0,VLOOKUP(C9067,Indicators!G:H,2,0),"")</f>
        <v/>
      </c>
      <c r="E9067" s="13" t="str">
        <f>IF(D9067="","",VLOOKUP(D9067,Series!A:B,2,FALSE))</f>
        <v/>
      </c>
      <c r="F9067" s="13" t="str">
        <f>IF(D9067&gt;0,VLOOKUP(D9067,Series!A:D,4,0),"")</f>
        <v/>
      </c>
      <c r="G9067" s="13" t="str">
        <f>IF(E9067&gt;"",VLOOKUP(E9067,Sources!A:B,2,0),"")</f>
        <v/>
      </c>
      <c r="H9067" s="13" t="str">
        <f>IF($E9067="", "",VLOOKUP($E9067,Sources!$A:$M, 13,FALSE))</f>
        <v/>
      </c>
      <c r="I9067" s="13" t="str">
        <f>IF($E9067="", "",VLOOKUP($E9067,Sources!$A:$M, 5,FALSE))</f>
        <v/>
      </c>
      <c r="J9067" s="13" t="str">
        <f>IF($E9067="", "",VLOOKUP($E9067,Sources!$A:$M, 6,FALSE))</f>
        <v/>
      </c>
      <c r="K9067" s="13" t="str">
        <f>IF($E9067="", "",VLOOKUP($E9067,Sources!$A:$M, 9,FALSE))</f>
        <v/>
      </c>
      <c r="L9067" s="13" t="str">
        <f>IF($D9067="", "",VLOOKUP($D9067,Series!$A:$J,6,FALSE))</f>
        <v/>
      </c>
      <c r="M9067" s="13" t="str">
        <f>IF($D9067="", "",VLOOKUP($D9067,Series!$A:$J,7,FALSE))</f>
        <v/>
      </c>
      <c r="N9067" s="13" t="str">
        <f>IF($D9067="", "",VLOOKUP($D9067,Series!$A:$J,8,FALSE))</f>
        <v/>
      </c>
      <c r="O9067" s="13" t="str">
        <f>IF($D9067="", "",VLOOKUP($D9067,Series!$A:$J,9,FALSE))</f>
        <v/>
      </c>
      <c r="P9067" s="13" t="str">
        <f>IF($D9067="", "",VLOOKUP($D9067,Series!$A:$J,10,FALSE))</f>
        <v/>
      </c>
    </row>
    <row r="9068" spans="1:16" x14ac:dyDescent="0.25">
      <c r="A9068" s="13" t="str">
        <f>IF(C9068&gt;0,VLOOKUP(C9068,Indicators!G:H,2,0),"")</f>
        <v/>
      </c>
      <c r="E9068" s="13" t="str">
        <f>IF(D9068="","",VLOOKUP(D9068,Series!A:B,2,FALSE))</f>
        <v/>
      </c>
      <c r="F9068" s="13" t="str">
        <f>IF(D9068&gt;0,VLOOKUP(D9068,Series!A:D,4,0),"")</f>
        <v/>
      </c>
      <c r="G9068" s="13" t="str">
        <f>IF(E9068&gt;"",VLOOKUP(E9068,Sources!A:B,2,0),"")</f>
        <v/>
      </c>
      <c r="H9068" s="13" t="str">
        <f>IF($E9068="", "",VLOOKUP($E9068,Sources!$A:$M, 13,FALSE))</f>
        <v/>
      </c>
      <c r="I9068" s="13" t="str">
        <f>IF($E9068="", "",VLOOKUP($E9068,Sources!$A:$M, 5,FALSE))</f>
        <v/>
      </c>
      <c r="J9068" s="13" t="str">
        <f>IF($E9068="", "",VLOOKUP($E9068,Sources!$A:$M, 6,FALSE))</f>
        <v/>
      </c>
      <c r="K9068" s="13" t="str">
        <f>IF($E9068="", "",VLOOKUP($E9068,Sources!$A:$M, 9,FALSE))</f>
        <v/>
      </c>
      <c r="L9068" s="13" t="str">
        <f>IF($D9068="", "",VLOOKUP($D9068,Series!$A:$J,6,FALSE))</f>
        <v/>
      </c>
      <c r="M9068" s="13" t="str">
        <f>IF($D9068="", "",VLOOKUP($D9068,Series!$A:$J,7,FALSE))</f>
        <v/>
      </c>
      <c r="N9068" s="13" t="str">
        <f>IF($D9068="", "",VLOOKUP($D9068,Series!$A:$J,8,FALSE))</f>
        <v/>
      </c>
      <c r="O9068" s="13" t="str">
        <f>IF($D9068="", "",VLOOKUP($D9068,Series!$A:$J,9,FALSE))</f>
        <v/>
      </c>
      <c r="P9068" s="13" t="str">
        <f>IF($D9068="", "",VLOOKUP($D9068,Series!$A:$J,10,FALSE))</f>
        <v/>
      </c>
    </row>
    <row r="9069" spans="1:16" x14ac:dyDescent="0.25">
      <c r="A9069" s="13" t="str">
        <f>IF(C9069&gt;0,VLOOKUP(C9069,Indicators!G:H,2,0),"")</f>
        <v/>
      </c>
      <c r="E9069" s="13" t="str">
        <f>IF(D9069="","",VLOOKUP(D9069,Series!A:B,2,FALSE))</f>
        <v/>
      </c>
      <c r="F9069" s="13" t="str">
        <f>IF(D9069&gt;0,VLOOKUP(D9069,Series!A:D,4,0),"")</f>
        <v/>
      </c>
      <c r="G9069" s="13" t="str">
        <f>IF(E9069&gt;"",VLOOKUP(E9069,Sources!A:B,2,0),"")</f>
        <v/>
      </c>
      <c r="H9069" s="13" t="str">
        <f>IF($E9069="", "",VLOOKUP($E9069,Sources!$A:$M, 13,FALSE))</f>
        <v/>
      </c>
      <c r="I9069" s="13" t="str">
        <f>IF($E9069="", "",VLOOKUP($E9069,Sources!$A:$M, 5,FALSE))</f>
        <v/>
      </c>
      <c r="J9069" s="13" t="str">
        <f>IF($E9069="", "",VLOOKUP($E9069,Sources!$A:$M, 6,FALSE))</f>
        <v/>
      </c>
      <c r="K9069" s="13" t="str">
        <f>IF($E9069="", "",VLOOKUP($E9069,Sources!$A:$M, 9,FALSE))</f>
        <v/>
      </c>
      <c r="L9069" s="13" t="str">
        <f>IF($D9069="", "",VLOOKUP($D9069,Series!$A:$J,6,FALSE))</f>
        <v/>
      </c>
      <c r="M9069" s="13" t="str">
        <f>IF($D9069="", "",VLOOKUP($D9069,Series!$A:$J,7,FALSE))</f>
        <v/>
      </c>
      <c r="N9069" s="13" t="str">
        <f>IF($D9069="", "",VLOOKUP($D9069,Series!$A:$J,8,FALSE))</f>
        <v/>
      </c>
      <c r="O9069" s="13" t="str">
        <f>IF($D9069="", "",VLOOKUP($D9069,Series!$A:$J,9,FALSE))</f>
        <v/>
      </c>
      <c r="P9069" s="13" t="str">
        <f>IF($D9069="", "",VLOOKUP($D9069,Series!$A:$J,10,FALSE))</f>
        <v/>
      </c>
    </row>
    <row r="9070" spans="1:16" x14ac:dyDescent="0.25">
      <c r="A9070" s="13" t="str">
        <f>IF(C9070&gt;0,VLOOKUP(C9070,Indicators!G:H,2,0),"")</f>
        <v/>
      </c>
      <c r="E9070" s="13" t="str">
        <f>IF(D9070="","",VLOOKUP(D9070,Series!A:B,2,FALSE))</f>
        <v/>
      </c>
      <c r="F9070" s="13" t="str">
        <f>IF(D9070&gt;0,VLOOKUP(D9070,Series!A:D,4,0),"")</f>
        <v/>
      </c>
      <c r="G9070" s="13" t="str">
        <f>IF(E9070&gt;"",VLOOKUP(E9070,Sources!A:B,2,0),"")</f>
        <v/>
      </c>
      <c r="H9070" s="13" t="str">
        <f>IF($E9070="", "",VLOOKUP($E9070,Sources!$A:$M, 13,FALSE))</f>
        <v/>
      </c>
      <c r="I9070" s="13" t="str">
        <f>IF($E9070="", "",VLOOKUP($E9070,Sources!$A:$M, 5,FALSE))</f>
        <v/>
      </c>
      <c r="J9070" s="13" t="str">
        <f>IF($E9070="", "",VLOOKUP($E9070,Sources!$A:$M, 6,FALSE))</f>
        <v/>
      </c>
      <c r="K9070" s="13" t="str">
        <f>IF($E9070="", "",VLOOKUP($E9070,Sources!$A:$M, 9,FALSE))</f>
        <v/>
      </c>
      <c r="L9070" s="13" t="str">
        <f>IF($D9070="", "",VLOOKUP($D9070,Series!$A:$J,6,FALSE))</f>
        <v/>
      </c>
      <c r="M9070" s="13" t="str">
        <f>IF($D9070="", "",VLOOKUP($D9070,Series!$A:$J,7,FALSE))</f>
        <v/>
      </c>
      <c r="N9070" s="13" t="str">
        <f>IF($D9070="", "",VLOOKUP($D9070,Series!$A:$J,8,FALSE))</f>
        <v/>
      </c>
      <c r="O9070" s="13" t="str">
        <f>IF($D9070="", "",VLOOKUP($D9070,Series!$A:$J,9,FALSE))</f>
        <v/>
      </c>
      <c r="P9070" s="13" t="str">
        <f>IF($D9070="", "",VLOOKUP($D9070,Series!$A:$J,10,FALSE))</f>
        <v/>
      </c>
    </row>
    <row r="9071" spans="1:16" x14ac:dyDescent="0.25">
      <c r="A9071" s="13" t="str">
        <f>IF(C9071&gt;0,VLOOKUP(C9071,Indicators!G:H,2,0),"")</f>
        <v/>
      </c>
      <c r="E9071" s="13" t="str">
        <f>IF(D9071="","",VLOOKUP(D9071,Series!A:B,2,FALSE))</f>
        <v/>
      </c>
      <c r="F9071" s="13" t="str">
        <f>IF(D9071&gt;0,VLOOKUP(D9071,Series!A:D,4,0),"")</f>
        <v/>
      </c>
      <c r="G9071" s="13" t="str">
        <f>IF(E9071&gt;"",VLOOKUP(E9071,Sources!A:B,2,0),"")</f>
        <v/>
      </c>
      <c r="H9071" s="13" t="str">
        <f>IF($E9071="", "",VLOOKUP($E9071,Sources!$A:$M, 13,FALSE))</f>
        <v/>
      </c>
      <c r="I9071" s="13" t="str">
        <f>IF($E9071="", "",VLOOKUP($E9071,Sources!$A:$M, 5,FALSE))</f>
        <v/>
      </c>
      <c r="J9071" s="13" t="str">
        <f>IF($E9071="", "",VLOOKUP($E9071,Sources!$A:$M, 6,FALSE))</f>
        <v/>
      </c>
      <c r="K9071" s="13" t="str">
        <f>IF($E9071="", "",VLOOKUP($E9071,Sources!$A:$M, 9,FALSE))</f>
        <v/>
      </c>
      <c r="L9071" s="13" t="str">
        <f>IF($D9071="", "",VLOOKUP($D9071,Series!$A:$J,6,FALSE))</f>
        <v/>
      </c>
      <c r="M9071" s="13" t="str">
        <f>IF($D9071="", "",VLOOKUP($D9071,Series!$A:$J,7,FALSE))</f>
        <v/>
      </c>
      <c r="N9071" s="13" t="str">
        <f>IF($D9071="", "",VLOOKUP($D9071,Series!$A:$J,8,FALSE))</f>
        <v/>
      </c>
      <c r="O9071" s="13" t="str">
        <f>IF($D9071="", "",VLOOKUP($D9071,Series!$A:$J,9,FALSE))</f>
        <v/>
      </c>
      <c r="P9071" s="13" t="str">
        <f>IF($D9071="", "",VLOOKUP($D9071,Series!$A:$J,10,FALSE))</f>
        <v/>
      </c>
    </row>
    <row r="9072" spans="1:16" x14ac:dyDescent="0.25">
      <c r="A9072" s="13" t="str">
        <f>IF(C9072&gt;0,VLOOKUP(C9072,Indicators!G:H,2,0),"")</f>
        <v/>
      </c>
      <c r="E9072" s="13" t="str">
        <f>IF(D9072="","",VLOOKUP(D9072,Series!A:B,2,FALSE))</f>
        <v/>
      </c>
      <c r="F9072" s="13" t="str">
        <f>IF(D9072&gt;0,VLOOKUP(D9072,Series!A:D,4,0),"")</f>
        <v/>
      </c>
      <c r="G9072" s="13" t="str">
        <f>IF(E9072&gt;"",VLOOKUP(E9072,Sources!A:B,2,0),"")</f>
        <v/>
      </c>
      <c r="H9072" s="13" t="str">
        <f>IF($E9072="", "",VLOOKUP($E9072,Sources!$A:$M, 13,FALSE))</f>
        <v/>
      </c>
      <c r="I9072" s="13" t="str">
        <f>IF($E9072="", "",VLOOKUP($E9072,Sources!$A:$M, 5,FALSE))</f>
        <v/>
      </c>
      <c r="J9072" s="13" t="str">
        <f>IF($E9072="", "",VLOOKUP($E9072,Sources!$A:$M, 6,FALSE))</f>
        <v/>
      </c>
      <c r="K9072" s="13" t="str">
        <f>IF($E9072="", "",VLOOKUP($E9072,Sources!$A:$M, 9,FALSE))</f>
        <v/>
      </c>
      <c r="L9072" s="13" t="str">
        <f>IF($D9072="", "",VLOOKUP($D9072,Series!$A:$J,6,FALSE))</f>
        <v/>
      </c>
      <c r="M9072" s="13" t="str">
        <f>IF($D9072="", "",VLOOKUP($D9072,Series!$A:$J,7,FALSE))</f>
        <v/>
      </c>
      <c r="N9072" s="13" t="str">
        <f>IF($D9072="", "",VLOOKUP($D9072,Series!$A:$J,8,FALSE))</f>
        <v/>
      </c>
      <c r="O9072" s="13" t="str">
        <f>IF($D9072="", "",VLOOKUP($D9072,Series!$A:$J,9,FALSE))</f>
        <v/>
      </c>
      <c r="P9072" s="13" t="str">
        <f>IF($D9072="", "",VLOOKUP($D9072,Series!$A:$J,10,FALSE))</f>
        <v/>
      </c>
    </row>
    <row r="9073" spans="1:16" x14ac:dyDescent="0.25">
      <c r="A9073" s="13" t="str">
        <f>IF(C9073&gt;0,VLOOKUP(C9073,Indicators!G:H,2,0),"")</f>
        <v/>
      </c>
      <c r="E9073" s="13" t="str">
        <f>IF(D9073="","",VLOOKUP(D9073,Series!A:B,2,FALSE))</f>
        <v/>
      </c>
      <c r="F9073" s="13" t="str">
        <f>IF(D9073&gt;0,VLOOKUP(D9073,Series!A:D,4,0),"")</f>
        <v/>
      </c>
      <c r="G9073" s="13" t="str">
        <f>IF(E9073&gt;"",VLOOKUP(E9073,Sources!A:B,2,0),"")</f>
        <v/>
      </c>
      <c r="H9073" s="13" t="str">
        <f>IF($E9073="", "",VLOOKUP($E9073,Sources!$A:$M, 13,FALSE))</f>
        <v/>
      </c>
      <c r="I9073" s="13" t="str">
        <f>IF($E9073="", "",VLOOKUP($E9073,Sources!$A:$M, 5,FALSE))</f>
        <v/>
      </c>
      <c r="J9073" s="13" t="str">
        <f>IF($E9073="", "",VLOOKUP($E9073,Sources!$A:$M, 6,FALSE))</f>
        <v/>
      </c>
      <c r="K9073" s="13" t="str">
        <f>IF($E9073="", "",VLOOKUP($E9073,Sources!$A:$M, 9,FALSE))</f>
        <v/>
      </c>
      <c r="L9073" s="13" t="str">
        <f>IF($D9073="", "",VLOOKUP($D9073,Series!$A:$J,6,FALSE))</f>
        <v/>
      </c>
      <c r="M9073" s="13" t="str">
        <f>IF($D9073="", "",VLOOKUP($D9073,Series!$A:$J,7,FALSE))</f>
        <v/>
      </c>
      <c r="N9073" s="13" t="str">
        <f>IF($D9073="", "",VLOOKUP($D9073,Series!$A:$J,8,FALSE))</f>
        <v/>
      </c>
      <c r="O9073" s="13" t="str">
        <f>IF($D9073="", "",VLOOKUP($D9073,Series!$A:$J,9,FALSE))</f>
        <v/>
      </c>
      <c r="P9073" s="13" t="str">
        <f>IF($D9073="", "",VLOOKUP($D9073,Series!$A:$J,10,FALSE))</f>
        <v/>
      </c>
    </row>
    <row r="9074" spans="1:16" x14ac:dyDescent="0.25">
      <c r="A9074" s="13" t="str">
        <f>IF(C9074&gt;0,VLOOKUP(C9074,Indicators!G:H,2,0),"")</f>
        <v/>
      </c>
      <c r="E9074" s="13" t="str">
        <f>IF(D9074="","",VLOOKUP(D9074,Series!A:B,2,FALSE))</f>
        <v/>
      </c>
      <c r="F9074" s="13" t="str">
        <f>IF(D9074&gt;0,VLOOKUP(D9074,Series!A:D,4,0),"")</f>
        <v/>
      </c>
      <c r="G9074" s="13" t="str">
        <f>IF(E9074&gt;"",VLOOKUP(E9074,Sources!A:B,2,0),"")</f>
        <v/>
      </c>
      <c r="H9074" s="13" t="str">
        <f>IF($E9074="", "",VLOOKUP($E9074,Sources!$A:$M, 13,FALSE))</f>
        <v/>
      </c>
      <c r="I9074" s="13" t="str">
        <f>IF($E9074="", "",VLOOKUP($E9074,Sources!$A:$M, 5,FALSE))</f>
        <v/>
      </c>
      <c r="J9074" s="13" t="str">
        <f>IF($E9074="", "",VLOOKUP($E9074,Sources!$A:$M, 6,FALSE))</f>
        <v/>
      </c>
      <c r="K9074" s="13" t="str">
        <f>IF($E9074="", "",VLOOKUP($E9074,Sources!$A:$M, 9,FALSE))</f>
        <v/>
      </c>
      <c r="L9074" s="13" t="str">
        <f>IF($D9074="", "",VLOOKUP($D9074,Series!$A:$J,6,FALSE))</f>
        <v/>
      </c>
      <c r="M9074" s="13" t="str">
        <f>IF($D9074="", "",VLOOKUP($D9074,Series!$A:$J,7,FALSE))</f>
        <v/>
      </c>
      <c r="N9074" s="13" t="str">
        <f>IF($D9074="", "",VLOOKUP($D9074,Series!$A:$J,8,FALSE))</f>
        <v/>
      </c>
      <c r="O9074" s="13" t="str">
        <f>IF($D9074="", "",VLOOKUP($D9074,Series!$A:$J,9,FALSE))</f>
        <v/>
      </c>
      <c r="P9074" s="13" t="str">
        <f>IF($D9074="", "",VLOOKUP($D9074,Series!$A:$J,10,FALSE))</f>
        <v/>
      </c>
    </row>
    <row r="9075" spans="1:16" x14ac:dyDescent="0.25">
      <c r="A9075" s="13" t="str">
        <f>IF(C9075&gt;0,VLOOKUP(C9075,Indicators!G:H,2,0),"")</f>
        <v/>
      </c>
      <c r="E9075" s="13" t="str">
        <f>IF(D9075="","",VLOOKUP(D9075,Series!A:B,2,FALSE))</f>
        <v/>
      </c>
      <c r="F9075" s="13" t="str">
        <f>IF(D9075&gt;0,VLOOKUP(D9075,Series!A:D,4,0),"")</f>
        <v/>
      </c>
      <c r="G9075" s="13" t="str">
        <f>IF(E9075&gt;"",VLOOKUP(E9075,Sources!A:B,2,0),"")</f>
        <v/>
      </c>
      <c r="H9075" s="13" t="str">
        <f>IF($E9075="", "",VLOOKUP($E9075,Sources!$A:$M, 13,FALSE))</f>
        <v/>
      </c>
      <c r="I9075" s="13" t="str">
        <f>IF($E9075="", "",VLOOKUP($E9075,Sources!$A:$M, 5,FALSE))</f>
        <v/>
      </c>
      <c r="J9075" s="13" t="str">
        <f>IF($E9075="", "",VLOOKUP($E9075,Sources!$A:$M, 6,FALSE))</f>
        <v/>
      </c>
      <c r="K9075" s="13" t="str">
        <f>IF($E9075="", "",VLOOKUP($E9075,Sources!$A:$M, 9,FALSE))</f>
        <v/>
      </c>
      <c r="L9075" s="13" t="str">
        <f>IF($D9075="", "",VLOOKUP($D9075,Series!$A:$J,6,FALSE))</f>
        <v/>
      </c>
      <c r="M9075" s="13" t="str">
        <f>IF($D9075="", "",VLOOKUP($D9075,Series!$A:$J,7,FALSE))</f>
        <v/>
      </c>
      <c r="N9075" s="13" t="str">
        <f>IF($D9075="", "",VLOOKUP($D9075,Series!$A:$J,8,FALSE))</f>
        <v/>
      </c>
      <c r="O9075" s="13" t="str">
        <f>IF($D9075="", "",VLOOKUP($D9075,Series!$A:$J,9,FALSE))</f>
        <v/>
      </c>
      <c r="P9075" s="13" t="str">
        <f>IF($D9075="", "",VLOOKUP($D9075,Series!$A:$J,10,FALSE))</f>
        <v/>
      </c>
    </row>
    <row r="9076" spans="1:16" x14ac:dyDescent="0.25">
      <c r="A9076" s="13" t="str">
        <f>IF(C9076&gt;0,VLOOKUP(C9076,Indicators!G:H,2,0),"")</f>
        <v/>
      </c>
      <c r="E9076" s="13" t="str">
        <f>IF(D9076="","",VLOOKUP(D9076,Series!A:B,2,FALSE))</f>
        <v/>
      </c>
      <c r="F9076" s="13" t="str">
        <f>IF(D9076&gt;0,VLOOKUP(D9076,Series!A:D,4,0),"")</f>
        <v/>
      </c>
      <c r="G9076" s="13" t="str">
        <f>IF(E9076&gt;"",VLOOKUP(E9076,Sources!A:B,2,0),"")</f>
        <v/>
      </c>
      <c r="H9076" s="13" t="str">
        <f>IF($E9076="", "",VLOOKUP($E9076,Sources!$A:$M, 13,FALSE))</f>
        <v/>
      </c>
      <c r="I9076" s="13" t="str">
        <f>IF($E9076="", "",VLOOKUP($E9076,Sources!$A:$M, 5,FALSE))</f>
        <v/>
      </c>
      <c r="J9076" s="13" t="str">
        <f>IF($E9076="", "",VLOOKUP($E9076,Sources!$A:$M, 6,FALSE))</f>
        <v/>
      </c>
      <c r="K9076" s="13" t="str">
        <f>IF($E9076="", "",VLOOKUP($E9076,Sources!$A:$M, 9,FALSE))</f>
        <v/>
      </c>
      <c r="L9076" s="13" t="str">
        <f>IF($D9076="", "",VLOOKUP($D9076,Series!$A:$J,6,FALSE))</f>
        <v/>
      </c>
      <c r="M9076" s="13" t="str">
        <f>IF($D9076="", "",VLOOKUP($D9076,Series!$A:$J,7,FALSE))</f>
        <v/>
      </c>
      <c r="N9076" s="13" t="str">
        <f>IF($D9076="", "",VLOOKUP($D9076,Series!$A:$J,8,FALSE))</f>
        <v/>
      </c>
      <c r="O9076" s="13" t="str">
        <f>IF($D9076="", "",VLOOKUP($D9076,Series!$A:$J,9,FALSE))</f>
        <v/>
      </c>
      <c r="P9076" s="13" t="str">
        <f>IF($D9076="", "",VLOOKUP($D9076,Series!$A:$J,10,FALSE))</f>
        <v/>
      </c>
    </row>
    <row r="9077" spans="1:16" x14ac:dyDescent="0.25">
      <c r="A9077" s="13" t="str">
        <f>IF(C9077&gt;0,VLOOKUP(C9077,Indicators!G:H,2,0),"")</f>
        <v/>
      </c>
      <c r="E9077" s="13" t="str">
        <f>IF(D9077="","",VLOOKUP(D9077,Series!A:B,2,FALSE))</f>
        <v/>
      </c>
      <c r="F9077" s="13" t="str">
        <f>IF(D9077&gt;0,VLOOKUP(D9077,Series!A:D,4,0),"")</f>
        <v/>
      </c>
      <c r="G9077" s="13" t="str">
        <f>IF(E9077&gt;"",VLOOKUP(E9077,Sources!A:B,2,0),"")</f>
        <v/>
      </c>
      <c r="H9077" s="13" t="str">
        <f>IF($E9077="", "",VLOOKUP($E9077,Sources!$A:$M, 13,FALSE))</f>
        <v/>
      </c>
      <c r="I9077" s="13" t="str">
        <f>IF($E9077="", "",VLOOKUP($E9077,Sources!$A:$M, 5,FALSE))</f>
        <v/>
      </c>
      <c r="J9077" s="13" t="str">
        <f>IF($E9077="", "",VLOOKUP($E9077,Sources!$A:$M, 6,FALSE))</f>
        <v/>
      </c>
      <c r="K9077" s="13" t="str">
        <f>IF($E9077="", "",VLOOKUP($E9077,Sources!$A:$M, 9,FALSE))</f>
        <v/>
      </c>
      <c r="L9077" s="13" t="str">
        <f>IF($D9077="", "",VLOOKUP($D9077,Series!$A:$J,6,FALSE))</f>
        <v/>
      </c>
      <c r="M9077" s="13" t="str">
        <f>IF($D9077="", "",VLOOKUP($D9077,Series!$A:$J,7,FALSE))</f>
        <v/>
      </c>
      <c r="N9077" s="13" t="str">
        <f>IF($D9077="", "",VLOOKUP($D9077,Series!$A:$J,8,FALSE))</f>
        <v/>
      </c>
      <c r="O9077" s="13" t="str">
        <f>IF($D9077="", "",VLOOKUP($D9077,Series!$A:$J,9,FALSE))</f>
        <v/>
      </c>
      <c r="P9077" s="13" t="str">
        <f>IF($D9077="", "",VLOOKUP($D9077,Series!$A:$J,10,FALSE))</f>
        <v/>
      </c>
    </row>
    <row r="9078" spans="1:16" x14ac:dyDescent="0.25">
      <c r="A9078" s="13" t="str">
        <f>IF(C9078&gt;0,VLOOKUP(C9078,Indicators!G:H,2,0),"")</f>
        <v/>
      </c>
      <c r="E9078" s="13" t="str">
        <f>IF(D9078="","",VLOOKUP(D9078,Series!A:B,2,FALSE))</f>
        <v/>
      </c>
      <c r="F9078" s="13" t="str">
        <f>IF(D9078&gt;0,VLOOKUP(D9078,Series!A:D,4,0),"")</f>
        <v/>
      </c>
      <c r="G9078" s="13" t="str">
        <f>IF(E9078&gt;"",VLOOKUP(E9078,Sources!A:B,2,0),"")</f>
        <v/>
      </c>
      <c r="H9078" s="13" t="str">
        <f>IF($E9078="", "",VLOOKUP($E9078,Sources!$A:$M, 13,FALSE))</f>
        <v/>
      </c>
      <c r="I9078" s="13" t="str">
        <f>IF($E9078="", "",VLOOKUP($E9078,Sources!$A:$M, 5,FALSE))</f>
        <v/>
      </c>
      <c r="J9078" s="13" t="str">
        <f>IF($E9078="", "",VLOOKUP($E9078,Sources!$A:$M, 6,FALSE))</f>
        <v/>
      </c>
      <c r="K9078" s="13" t="str">
        <f>IF($E9078="", "",VLOOKUP($E9078,Sources!$A:$M, 9,FALSE))</f>
        <v/>
      </c>
      <c r="L9078" s="13" t="str">
        <f>IF($D9078="", "",VLOOKUP($D9078,Series!$A:$J,6,FALSE))</f>
        <v/>
      </c>
      <c r="M9078" s="13" t="str">
        <f>IF($D9078="", "",VLOOKUP($D9078,Series!$A:$J,7,FALSE))</f>
        <v/>
      </c>
      <c r="N9078" s="13" t="str">
        <f>IF($D9078="", "",VLOOKUP($D9078,Series!$A:$J,8,FALSE))</f>
        <v/>
      </c>
      <c r="O9078" s="13" t="str">
        <f>IF($D9078="", "",VLOOKUP($D9078,Series!$A:$J,9,FALSE))</f>
        <v/>
      </c>
      <c r="P9078" s="13" t="str">
        <f>IF($D9078="", "",VLOOKUP($D9078,Series!$A:$J,10,FALSE))</f>
        <v/>
      </c>
    </row>
    <row r="9079" spans="1:16" x14ac:dyDescent="0.25">
      <c r="A9079" s="13" t="str">
        <f>IF(C9079&gt;0,VLOOKUP(C9079,Indicators!G:H,2,0),"")</f>
        <v/>
      </c>
      <c r="E9079" s="13" t="str">
        <f>IF(D9079="","",VLOOKUP(D9079,Series!A:B,2,FALSE))</f>
        <v/>
      </c>
      <c r="F9079" s="13" t="str">
        <f>IF(D9079&gt;0,VLOOKUP(D9079,Series!A:D,4,0),"")</f>
        <v/>
      </c>
      <c r="G9079" s="13" t="str">
        <f>IF(E9079&gt;"",VLOOKUP(E9079,Sources!A:B,2,0),"")</f>
        <v/>
      </c>
      <c r="H9079" s="13" t="str">
        <f>IF($E9079="", "",VLOOKUP($E9079,Sources!$A:$M, 13,FALSE))</f>
        <v/>
      </c>
      <c r="I9079" s="13" t="str">
        <f>IF($E9079="", "",VLOOKUP($E9079,Sources!$A:$M, 5,FALSE))</f>
        <v/>
      </c>
      <c r="J9079" s="13" t="str">
        <f>IF($E9079="", "",VLOOKUP($E9079,Sources!$A:$M, 6,FALSE))</f>
        <v/>
      </c>
      <c r="K9079" s="13" t="str">
        <f>IF($E9079="", "",VLOOKUP($E9079,Sources!$A:$M, 9,FALSE))</f>
        <v/>
      </c>
      <c r="L9079" s="13" t="str">
        <f>IF($D9079="", "",VLOOKUP($D9079,Series!$A:$J,6,FALSE))</f>
        <v/>
      </c>
      <c r="M9079" s="13" t="str">
        <f>IF($D9079="", "",VLOOKUP($D9079,Series!$A:$J,7,FALSE))</f>
        <v/>
      </c>
      <c r="N9079" s="13" t="str">
        <f>IF($D9079="", "",VLOOKUP($D9079,Series!$A:$J,8,FALSE))</f>
        <v/>
      </c>
      <c r="O9079" s="13" t="str">
        <f>IF($D9079="", "",VLOOKUP($D9079,Series!$A:$J,9,FALSE))</f>
        <v/>
      </c>
      <c r="P9079" s="13" t="str">
        <f>IF($D9079="", "",VLOOKUP($D9079,Series!$A:$J,10,FALSE))</f>
        <v/>
      </c>
    </row>
    <row r="9080" spans="1:16" x14ac:dyDescent="0.25">
      <c r="A9080" s="13" t="str">
        <f>IF(C9080&gt;0,VLOOKUP(C9080,Indicators!G:H,2,0),"")</f>
        <v/>
      </c>
      <c r="E9080" s="13" t="str">
        <f>IF(D9080="","",VLOOKUP(D9080,Series!A:B,2,FALSE))</f>
        <v/>
      </c>
      <c r="F9080" s="13" t="str">
        <f>IF(D9080&gt;0,VLOOKUP(D9080,Series!A:D,4,0),"")</f>
        <v/>
      </c>
      <c r="G9080" s="13" t="str">
        <f>IF(E9080&gt;"",VLOOKUP(E9080,Sources!A:B,2,0),"")</f>
        <v/>
      </c>
      <c r="H9080" s="13" t="str">
        <f>IF($E9080="", "",VLOOKUP($E9080,Sources!$A:$M, 13,FALSE))</f>
        <v/>
      </c>
      <c r="I9080" s="13" t="str">
        <f>IF($E9080="", "",VLOOKUP($E9080,Sources!$A:$M, 5,FALSE))</f>
        <v/>
      </c>
      <c r="J9080" s="13" t="str">
        <f>IF($E9080="", "",VLOOKUP($E9080,Sources!$A:$M, 6,FALSE))</f>
        <v/>
      </c>
      <c r="K9080" s="13" t="str">
        <f>IF($E9080="", "",VLOOKUP($E9080,Sources!$A:$M, 9,FALSE))</f>
        <v/>
      </c>
      <c r="L9080" s="13" t="str">
        <f>IF($D9080="", "",VLOOKUP($D9080,Series!$A:$J,6,FALSE))</f>
        <v/>
      </c>
      <c r="M9080" s="13" t="str">
        <f>IF($D9080="", "",VLOOKUP($D9080,Series!$A:$J,7,FALSE))</f>
        <v/>
      </c>
      <c r="N9080" s="13" t="str">
        <f>IF($D9080="", "",VLOOKUP($D9080,Series!$A:$J,8,FALSE))</f>
        <v/>
      </c>
      <c r="O9080" s="13" t="str">
        <f>IF($D9080="", "",VLOOKUP($D9080,Series!$A:$J,9,FALSE))</f>
        <v/>
      </c>
      <c r="P9080" s="13" t="str">
        <f>IF($D9080="", "",VLOOKUP($D9080,Series!$A:$J,10,FALSE))</f>
        <v/>
      </c>
    </row>
    <row r="9081" spans="1:16" x14ac:dyDescent="0.25">
      <c r="A9081" s="13" t="str">
        <f>IF(C9081&gt;0,VLOOKUP(C9081,Indicators!G:H,2,0),"")</f>
        <v/>
      </c>
      <c r="E9081" s="13" t="str">
        <f>IF(D9081="","",VLOOKUP(D9081,Series!A:B,2,FALSE))</f>
        <v/>
      </c>
      <c r="F9081" s="13" t="str">
        <f>IF(D9081&gt;0,VLOOKUP(D9081,Series!A:D,4,0),"")</f>
        <v/>
      </c>
      <c r="G9081" s="13" t="str">
        <f>IF(E9081&gt;"",VLOOKUP(E9081,Sources!A:B,2,0),"")</f>
        <v/>
      </c>
      <c r="H9081" s="13" t="str">
        <f>IF($E9081="", "",VLOOKUP($E9081,Sources!$A:$M, 13,FALSE))</f>
        <v/>
      </c>
      <c r="I9081" s="13" t="str">
        <f>IF($E9081="", "",VLOOKUP($E9081,Sources!$A:$M, 5,FALSE))</f>
        <v/>
      </c>
      <c r="J9081" s="13" t="str">
        <f>IF($E9081="", "",VLOOKUP($E9081,Sources!$A:$M, 6,FALSE))</f>
        <v/>
      </c>
      <c r="K9081" s="13" t="str">
        <f>IF($E9081="", "",VLOOKUP($E9081,Sources!$A:$M, 9,FALSE))</f>
        <v/>
      </c>
      <c r="L9081" s="13" t="str">
        <f>IF($D9081="", "",VLOOKUP($D9081,Series!$A:$J,6,FALSE))</f>
        <v/>
      </c>
      <c r="M9081" s="13" t="str">
        <f>IF($D9081="", "",VLOOKUP($D9081,Series!$A:$J,7,FALSE))</f>
        <v/>
      </c>
      <c r="N9081" s="13" t="str">
        <f>IF($D9081="", "",VLOOKUP($D9081,Series!$A:$J,8,FALSE))</f>
        <v/>
      </c>
      <c r="O9081" s="13" t="str">
        <f>IF($D9081="", "",VLOOKUP($D9081,Series!$A:$J,9,FALSE))</f>
        <v/>
      </c>
      <c r="P9081" s="13" t="str">
        <f>IF($D9081="", "",VLOOKUP($D9081,Series!$A:$J,10,FALSE))</f>
        <v/>
      </c>
    </row>
    <row r="9082" spans="1:16" x14ac:dyDescent="0.25">
      <c r="A9082" s="13" t="str">
        <f>IF(C9082&gt;0,VLOOKUP(C9082,Indicators!G:H,2,0),"")</f>
        <v/>
      </c>
      <c r="E9082" s="13" t="str">
        <f>IF(D9082="","",VLOOKUP(D9082,Series!A:B,2,FALSE))</f>
        <v/>
      </c>
      <c r="F9082" s="13" t="str">
        <f>IF(D9082&gt;0,VLOOKUP(D9082,Series!A:D,4,0),"")</f>
        <v/>
      </c>
      <c r="G9082" s="13" t="str">
        <f>IF(E9082&gt;"",VLOOKUP(E9082,Sources!A:B,2,0),"")</f>
        <v/>
      </c>
      <c r="H9082" s="13" t="str">
        <f>IF($E9082="", "",VLOOKUP($E9082,Sources!$A:$M, 13,FALSE))</f>
        <v/>
      </c>
      <c r="I9082" s="13" t="str">
        <f>IF($E9082="", "",VLOOKUP($E9082,Sources!$A:$M, 5,FALSE))</f>
        <v/>
      </c>
      <c r="J9082" s="13" t="str">
        <f>IF($E9082="", "",VLOOKUP($E9082,Sources!$A:$M, 6,FALSE))</f>
        <v/>
      </c>
      <c r="K9082" s="13" t="str">
        <f>IF($E9082="", "",VLOOKUP($E9082,Sources!$A:$M, 9,FALSE))</f>
        <v/>
      </c>
      <c r="L9082" s="13" t="str">
        <f>IF($D9082="", "",VLOOKUP($D9082,Series!$A:$J,6,FALSE))</f>
        <v/>
      </c>
      <c r="M9082" s="13" t="str">
        <f>IF($D9082="", "",VLOOKUP($D9082,Series!$A:$J,7,FALSE))</f>
        <v/>
      </c>
      <c r="N9082" s="13" t="str">
        <f>IF($D9082="", "",VLOOKUP($D9082,Series!$A:$J,8,FALSE))</f>
        <v/>
      </c>
      <c r="O9082" s="13" t="str">
        <f>IF($D9082="", "",VLOOKUP($D9082,Series!$A:$J,9,FALSE))</f>
        <v/>
      </c>
      <c r="P9082" s="13" t="str">
        <f>IF($D9082="", "",VLOOKUP($D9082,Series!$A:$J,10,FALSE))</f>
        <v/>
      </c>
    </row>
    <row r="9083" spans="1:16" x14ac:dyDescent="0.25">
      <c r="A9083" s="13" t="str">
        <f>IF(C9083&gt;0,VLOOKUP(C9083,Indicators!G:H,2,0),"")</f>
        <v/>
      </c>
      <c r="E9083" s="13" t="str">
        <f>IF(D9083="","",VLOOKUP(D9083,Series!A:B,2,FALSE))</f>
        <v/>
      </c>
      <c r="F9083" s="13" t="str">
        <f>IF(D9083&gt;0,VLOOKUP(D9083,Series!A:D,4,0),"")</f>
        <v/>
      </c>
      <c r="G9083" s="13" t="str">
        <f>IF(E9083&gt;"",VLOOKUP(E9083,Sources!A:B,2,0),"")</f>
        <v/>
      </c>
      <c r="H9083" s="13" t="str">
        <f>IF($E9083="", "",VLOOKUP($E9083,Sources!$A:$M, 13,FALSE))</f>
        <v/>
      </c>
      <c r="I9083" s="13" t="str">
        <f>IF($E9083="", "",VLOOKUP($E9083,Sources!$A:$M, 5,FALSE))</f>
        <v/>
      </c>
      <c r="J9083" s="13" t="str">
        <f>IF($E9083="", "",VLOOKUP($E9083,Sources!$A:$M, 6,FALSE))</f>
        <v/>
      </c>
      <c r="K9083" s="13" t="str">
        <f>IF($E9083="", "",VLOOKUP($E9083,Sources!$A:$M, 9,FALSE))</f>
        <v/>
      </c>
      <c r="L9083" s="13" t="str">
        <f>IF($D9083="", "",VLOOKUP($D9083,Series!$A:$J,6,FALSE))</f>
        <v/>
      </c>
      <c r="M9083" s="13" t="str">
        <f>IF($D9083="", "",VLOOKUP($D9083,Series!$A:$J,7,FALSE))</f>
        <v/>
      </c>
      <c r="N9083" s="13" t="str">
        <f>IF($D9083="", "",VLOOKUP($D9083,Series!$A:$J,8,FALSE))</f>
        <v/>
      </c>
      <c r="O9083" s="13" t="str">
        <f>IF($D9083="", "",VLOOKUP($D9083,Series!$A:$J,9,FALSE))</f>
        <v/>
      </c>
      <c r="P9083" s="13" t="str">
        <f>IF($D9083="", "",VLOOKUP($D9083,Series!$A:$J,10,FALSE))</f>
        <v/>
      </c>
    </row>
    <row r="9084" spans="1:16" x14ac:dyDescent="0.25">
      <c r="A9084" s="13" t="str">
        <f>IF(C9084&gt;0,VLOOKUP(C9084,Indicators!G:H,2,0),"")</f>
        <v/>
      </c>
      <c r="E9084" s="13" t="str">
        <f>IF(D9084="","",VLOOKUP(D9084,Series!A:B,2,FALSE))</f>
        <v/>
      </c>
      <c r="F9084" s="13" t="str">
        <f>IF(D9084&gt;0,VLOOKUP(D9084,Series!A:D,4,0),"")</f>
        <v/>
      </c>
      <c r="G9084" s="13" t="str">
        <f>IF(E9084&gt;"",VLOOKUP(E9084,Sources!A:B,2,0),"")</f>
        <v/>
      </c>
      <c r="H9084" s="13" t="str">
        <f>IF($E9084="", "",VLOOKUP($E9084,Sources!$A:$M, 13,FALSE))</f>
        <v/>
      </c>
      <c r="I9084" s="13" t="str">
        <f>IF($E9084="", "",VLOOKUP($E9084,Sources!$A:$M, 5,FALSE))</f>
        <v/>
      </c>
      <c r="J9084" s="13" t="str">
        <f>IF($E9084="", "",VLOOKUP($E9084,Sources!$A:$M, 6,FALSE))</f>
        <v/>
      </c>
      <c r="K9084" s="13" t="str">
        <f>IF($E9084="", "",VLOOKUP($E9084,Sources!$A:$M, 9,FALSE))</f>
        <v/>
      </c>
      <c r="L9084" s="13" t="str">
        <f>IF($D9084="", "",VLOOKUP($D9084,Series!$A:$J,6,FALSE))</f>
        <v/>
      </c>
      <c r="M9084" s="13" t="str">
        <f>IF($D9084="", "",VLOOKUP($D9084,Series!$A:$J,7,FALSE))</f>
        <v/>
      </c>
      <c r="N9084" s="13" t="str">
        <f>IF($D9084="", "",VLOOKUP($D9084,Series!$A:$J,8,FALSE))</f>
        <v/>
      </c>
      <c r="O9084" s="13" t="str">
        <f>IF($D9084="", "",VLOOKUP($D9084,Series!$A:$J,9,FALSE))</f>
        <v/>
      </c>
      <c r="P9084" s="13" t="str">
        <f>IF($D9084="", "",VLOOKUP($D9084,Series!$A:$J,10,FALSE))</f>
        <v/>
      </c>
    </row>
    <row r="9085" spans="1:16" x14ac:dyDescent="0.25">
      <c r="A9085" s="13" t="str">
        <f>IF(C9085&gt;0,VLOOKUP(C9085,Indicators!G:H,2,0),"")</f>
        <v/>
      </c>
      <c r="E9085" s="13" t="str">
        <f>IF(D9085="","",VLOOKUP(D9085,Series!A:B,2,FALSE))</f>
        <v/>
      </c>
      <c r="F9085" s="13" t="str">
        <f>IF(D9085&gt;0,VLOOKUP(D9085,Series!A:D,4,0),"")</f>
        <v/>
      </c>
      <c r="G9085" s="13" t="str">
        <f>IF(E9085&gt;"",VLOOKUP(E9085,Sources!A:B,2,0),"")</f>
        <v/>
      </c>
      <c r="H9085" s="13" t="str">
        <f>IF($E9085="", "",VLOOKUP($E9085,Sources!$A:$M, 13,FALSE))</f>
        <v/>
      </c>
      <c r="I9085" s="13" t="str">
        <f>IF($E9085="", "",VLOOKUP($E9085,Sources!$A:$M, 5,FALSE))</f>
        <v/>
      </c>
      <c r="J9085" s="13" t="str">
        <f>IF($E9085="", "",VLOOKUP($E9085,Sources!$A:$M, 6,FALSE))</f>
        <v/>
      </c>
      <c r="K9085" s="13" t="str">
        <f>IF($E9085="", "",VLOOKUP($E9085,Sources!$A:$M, 9,FALSE))</f>
        <v/>
      </c>
      <c r="L9085" s="13" t="str">
        <f>IF($D9085="", "",VLOOKUP($D9085,Series!$A:$J,6,FALSE))</f>
        <v/>
      </c>
      <c r="M9085" s="13" t="str">
        <f>IF($D9085="", "",VLOOKUP($D9085,Series!$A:$J,7,FALSE))</f>
        <v/>
      </c>
      <c r="N9085" s="13" t="str">
        <f>IF($D9085="", "",VLOOKUP($D9085,Series!$A:$J,8,FALSE))</f>
        <v/>
      </c>
      <c r="O9085" s="13" t="str">
        <f>IF($D9085="", "",VLOOKUP($D9085,Series!$A:$J,9,FALSE))</f>
        <v/>
      </c>
      <c r="P9085" s="13" t="str">
        <f>IF($D9085="", "",VLOOKUP($D9085,Series!$A:$J,10,FALSE))</f>
        <v/>
      </c>
    </row>
    <row r="9086" spans="1:16" x14ac:dyDescent="0.25">
      <c r="A9086" s="13" t="str">
        <f>IF(C9086&gt;0,VLOOKUP(C9086,Indicators!G:H,2,0),"")</f>
        <v/>
      </c>
      <c r="E9086" s="13" t="str">
        <f>IF(D9086="","",VLOOKUP(D9086,Series!A:B,2,FALSE))</f>
        <v/>
      </c>
      <c r="F9086" s="13" t="str">
        <f>IF(D9086&gt;0,VLOOKUP(D9086,Series!A:D,4,0),"")</f>
        <v/>
      </c>
      <c r="G9086" s="13" t="str">
        <f>IF(E9086&gt;"",VLOOKUP(E9086,Sources!A:B,2,0),"")</f>
        <v/>
      </c>
      <c r="H9086" s="13" t="str">
        <f>IF($E9086="", "",VLOOKUP($E9086,Sources!$A:$M, 13,FALSE))</f>
        <v/>
      </c>
      <c r="I9086" s="13" t="str">
        <f>IF($E9086="", "",VLOOKUP($E9086,Sources!$A:$M, 5,FALSE))</f>
        <v/>
      </c>
      <c r="J9086" s="13" t="str">
        <f>IF($E9086="", "",VLOOKUP($E9086,Sources!$A:$M, 6,FALSE))</f>
        <v/>
      </c>
      <c r="K9086" s="13" t="str">
        <f>IF($E9086="", "",VLOOKUP($E9086,Sources!$A:$M, 9,FALSE))</f>
        <v/>
      </c>
      <c r="L9086" s="13" t="str">
        <f>IF($D9086="", "",VLOOKUP($D9086,Series!$A:$J,6,FALSE))</f>
        <v/>
      </c>
      <c r="M9086" s="13" t="str">
        <f>IF($D9086="", "",VLOOKUP($D9086,Series!$A:$J,7,FALSE))</f>
        <v/>
      </c>
      <c r="N9086" s="13" t="str">
        <f>IF($D9086="", "",VLOOKUP($D9086,Series!$A:$J,8,FALSE))</f>
        <v/>
      </c>
      <c r="O9086" s="13" t="str">
        <f>IF($D9086="", "",VLOOKUP($D9086,Series!$A:$J,9,FALSE))</f>
        <v/>
      </c>
      <c r="P9086" s="13" t="str">
        <f>IF($D9086="", "",VLOOKUP($D9086,Series!$A:$J,10,FALSE))</f>
        <v/>
      </c>
    </row>
    <row r="9087" spans="1:16" x14ac:dyDescent="0.25">
      <c r="A9087" s="13" t="str">
        <f>IF(C9087&gt;0,VLOOKUP(C9087,Indicators!G:H,2,0),"")</f>
        <v/>
      </c>
      <c r="E9087" s="13" t="str">
        <f>IF(D9087="","",VLOOKUP(D9087,Series!A:B,2,FALSE))</f>
        <v/>
      </c>
      <c r="F9087" s="13" t="str">
        <f>IF(D9087&gt;0,VLOOKUP(D9087,Series!A:D,4,0),"")</f>
        <v/>
      </c>
      <c r="G9087" s="13" t="str">
        <f>IF(E9087&gt;"",VLOOKUP(E9087,Sources!A:B,2,0),"")</f>
        <v/>
      </c>
      <c r="H9087" s="13" t="str">
        <f>IF($E9087="", "",VLOOKUP($E9087,Sources!$A:$M, 13,FALSE))</f>
        <v/>
      </c>
      <c r="I9087" s="13" t="str">
        <f>IF($E9087="", "",VLOOKUP($E9087,Sources!$A:$M, 5,FALSE))</f>
        <v/>
      </c>
      <c r="J9087" s="13" t="str">
        <f>IF($E9087="", "",VLOOKUP($E9087,Sources!$A:$M, 6,FALSE))</f>
        <v/>
      </c>
      <c r="K9087" s="13" t="str">
        <f>IF($E9087="", "",VLOOKUP($E9087,Sources!$A:$M, 9,FALSE))</f>
        <v/>
      </c>
      <c r="L9087" s="13" t="str">
        <f>IF($D9087="", "",VLOOKUP($D9087,Series!$A:$J,6,FALSE))</f>
        <v/>
      </c>
      <c r="M9087" s="13" t="str">
        <f>IF($D9087="", "",VLOOKUP($D9087,Series!$A:$J,7,FALSE))</f>
        <v/>
      </c>
      <c r="N9087" s="13" t="str">
        <f>IF($D9087="", "",VLOOKUP($D9087,Series!$A:$J,8,FALSE))</f>
        <v/>
      </c>
      <c r="O9087" s="13" t="str">
        <f>IF($D9087="", "",VLOOKUP($D9087,Series!$A:$J,9,FALSE))</f>
        <v/>
      </c>
      <c r="P9087" s="13" t="str">
        <f>IF($D9087="", "",VLOOKUP($D9087,Series!$A:$J,10,FALSE))</f>
        <v/>
      </c>
    </row>
    <row r="9088" spans="1:16" x14ac:dyDescent="0.25">
      <c r="A9088" s="13" t="str">
        <f>IF(C9088&gt;0,VLOOKUP(C9088,Indicators!G:H,2,0),"")</f>
        <v/>
      </c>
      <c r="E9088" s="13" t="str">
        <f>IF(D9088="","",VLOOKUP(D9088,Series!A:B,2,FALSE))</f>
        <v/>
      </c>
      <c r="F9088" s="13" t="str">
        <f>IF(D9088&gt;0,VLOOKUP(D9088,Series!A:D,4,0),"")</f>
        <v/>
      </c>
      <c r="G9088" s="13" t="str">
        <f>IF(E9088&gt;"",VLOOKUP(E9088,Sources!A:B,2,0),"")</f>
        <v/>
      </c>
      <c r="H9088" s="13" t="str">
        <f>IF($E9088="", "",VLOOKUP($E9088,Sources!$A:$M, 13,FALSE))</f>
        <v/>
      </c>
      <c r="I9088" s="13" t="str">
        <f>IF($E9088="", "",VLOOKUP($E9088,Sources!$A:$M, 5,FALSE))</f>
        <v/>
      </c>
      <c r="J9088" s="13" t="str">
        <f>IF($E9088="", "",VLOOKUP($E9088,Sources!$A:$M, 6,FALSE))</f>
        <v/>
      </c>
      <c r="K9088" s="13" t="str">
        <f>IF($E9088="", "",VLOOKUP($E9088,Sources!$A:$M, 9,FALSE))</f>
        <v/>
      </c>
      <c r="L9088" s="13" t="str">
        <f>IF($D9088="", "",VLOOKUP($D9088,Series!$A:$J,6,FALSE))</f>
        <v/>
      </c>
      <c r="M9088" s="13" t="str">
        <f>IF($D9088="", "",VLOOKUP($D9088,Series!$A:$J,7,FALSE))</f>
        <v/>
      </c>
      <c r="N9088" s="13" t="str">
        <f>IF($D9088="", "",VLOOKUP($D9088,Series!$A:$J,8,FALSE))</f>
        <v/>
      </c>
      <c r="O9088" s="13" t="str">
        <f>IF($D9088="", "",VLOOKUP($D9088,Series!$A:$J,9,FALSE))</f>
        <v/>
      </c>
      <c r="P9088" s="13" t="str">
        <f>IF($D9088="", "",VLOOKUP($D9088,Series!$A:$J,10,FALSE))</f>
        <v/>
      </c>
    </row>
    <row r="9089" spans="1:16" x14ac:dyDescent="0.25">
      <c r="A9089" s="13" t="str">
        <f>IF(C9089&gt;0,VLOOKUP(C9089,Indicators!G:H,2,0),"")</f>
        <v/>
      </c>
      <c r="E9089" s="13" t="str">
        <f>IF(D9089="","",VLOOKUP(D9089,Series!A:B,2,FALSE))</f>
        <v/>
      </c>
      <c r="F9089" s="13" t="str">
        <f>IF(D9089&gt;0,VLOOKUP(D9089,Series!A:D,4,0),"")</f>
        <v/>
      </c>
      <c r="G9089" s="13" t="str">
        <f>IF(E9089&gt;"",VLOOKUP(E9089,Sources!A:B,2,0),"")</f>
        <v/>
      </c>
      <c r="H9089" s="13" t="str">
        <f>IF($E9089="", "",VLOOKUP($E9089,Sources!$A:$M, 13,FALSE))</f>
        <v/>
      </c>
      <c r="I9089" s="13" t="str">
        <f>IF($E9089="", "",VLOOKUP($E9089,Sources!$A:$M, 5,FALSE))</f>
        <v/>
      </c>
      <c r="J9089" s="13" t="str">
        <f>IF($E9089="", "",VLOOKUP($E9089,Sources!$A:$M, 6,FALSE))</f>
        <v/>
      </c>
      <c r="K9089" s="13" t="str">
        <f>IF($E9089="", "",VLOOKUP($E9089,Sources!$A:$M, 9,FALSE))</f>
        <v/>
      </c>
      <c r="L9089" s="13" t="str">
        <f>IF($D9089="", "",VLOOKUP($D9089,Series!$A:$J,6,FALSE))</f>
        <v/>
      </c>
      <c r="M9089" s="13" t="str">
        <f>IF($D9089="", "",VLOOKUP($D9089,Series!$A:$J,7,FALSE))</f>
        <v/>
      </c>
      <c r="N9089" s="13" t="str">
        <f>IF($D9089="", "",VLOOKUP($D9089,Series!$A:$J,8,FALSE))</f>
        <v/>
      </c>
      <c r="O9089" s="13" t="str">
        <f>IF($D9089="", "",VLOOKUP($D9089,Series!$A:$J,9,FALSE))</f>
        <v/>
      </c>
      <c r="P9089" s="13" t="str">
        <f>IF($D9089="", "",VLOOKUP($D9089,Series!$A:$J,10,FALSE))</f>
        <v/>
      </c>
    </row>
    <row r="9090" spans="1:16" x14ac:dyDescent="0.25">
      <c r="A9090" s="13" t="str">
        <f>IF(C9090&gt;0,VLOOKUP(C9090,Indicators!G:H,2,0),"")</f>
        <v/>
      </c>
      <c r="E9090" s="13" t="str">
        <f>IF(D9090="","",VLOOKUP(D9090,Series!A:B,2,FALSE))</f>
        <v/>
      </c>
      <c r="F9090" s="13" t="str">
        <f>IF(D9090&gt;0,VLOOKUP(D9090,Series!A:D,4,0),"")</f>
        <v/>
      </c>
      <c r="G9090" s="13" t="str">
        <f>IF(E9090&gt;"",VLOOKUP(E9090,Sources!A:B,2,0),"")</f>
        <v/>
      </c>
      <c r="H9090" s="13" t="str">
        <f>IF($E9090="", "",VLOOKUP($E9090,Sources!$A:$M, 13,FALSE))</f>
        <v/>
      </c>
      <c r="I9090" s="13" t="str">
        <f>IF($E9090="", "",VLOOKUP($E9090,Sources!$A:$M, 5,FALSE))</f>
        <v/>
      </c>
      <c r="J9090" s="13" t="str">
        <f>IF($E9090="", "",VLOOKUP($E9090,Sources!$A:$M, 6,FALSE))</f>
        <v/>
      </c>
      <c r="K9090" s="13" t="str">
        <f>IF($E9090="", "",VLOOKUP($E9090,Sources!$A:$M, 9,FALSE))</f>
        <v/>
      </c>
      <c r="L9090" s="13" t="str">
        <f>IF($D9090="", "",VLOOKUP($D9090,Series!$A:$J,6,FALSE))</f>
        <v/>
      </c>
      <c r="M9090" s="13" t="str">
        <f>IF($D9090="", "",VLOOKUP($D9090,Series!$A:$J,7,FALSE))</f>
        <v/>
      </c>
      <c r="N9090" s="13" t="str">
        <f>IF($D9090="", "",VLOOKUP($D9090,Series!$A:$J,8,FALSE))</f>
        <v/>
      </c>
      <c r="O9090" s="13" t="str">
        <f>IF($D9090="", "",VLOOKUP($D9090,Series!$A:$J,9,FALSE))</f>
        <v/>
      </c>
      <c r="P9090" s="13" t="str">
        <f>IF($D9090="", "",VLOOKUP($D9090,Series!$A:$J,10,FALSE))</f>
        <v/>
      </c>
    </row>
    <row r="9091" spans="1:16" x14ac:dyDescent="0.25">
      <c r="A9091" s="13" t="str">
        <f>IF(C9091&gt;0,VLOOKUP(C9091,Indicators!G:H,2,0),"")</f>
        <v/>
      </c>
      <c r="E9091" s="13" t="str">
        <f>IF(D9091="","",VLOOKUP(D9091,Series!A:B,2,FALSE))</f>
        <v/>
      </c>
      <c r="F9091" s="13" t="str">
        <f>IF(D9091&gt;0,VLOOKUP(D9091,Series!A:D,4,0),"")</f>
        <v/>
      </c>
      <c r="G9091" s="13" t="str">
        <f>IF(E9091&gt;"",VLOOKUP(E9091,Sources!A:B,2,0),"")</f>
        <v/>
      </c>
      <c r="H9091" s="13" t="str">
        <f>IF($E9091="", "",VLOOKUP($E9091,Sources!$A:$M, 13,FALSE))</f>
        <v/>
      </c>
      <c r="I9091" s="13" t="str">
        <f>IF($E9091="", "",VLOOKUP($E9091,Sources!$A:$M, 5,FALSE))</f>
        <v/>
      </c>
      <c r="J9091" s="13" t="str">
        <f>IF($E9091="", "",VLOOKUP($E9091,Sources!$A:$M, 6,FALSE))</f>
        <v/>
      </c>
      <c r="K9091" s="13" t="str">
        <f>IF($E9091="", "",VLOOKUP($E9091,Sources!$A:$M, 9,FALSE))</f>
        <v/>
      </c>
      <c r="L9091" s="13" t="str">
        <f>IF($D9091="", "",VLOOKUP($D9091,Series!$A:$J,6,FALSE))</f>
        <v/>
      </c>
      <c r="M9091" s="13" t="str">
        <f>IF($D9091="", "",VLOOKUP($D9091,Series!$A:$J,7,FALSE))</f>
        <v/>
      </c>
      <c r="N9091" s="13" t="str">
        <f>IF($D9091="", "",VLOOKUP($D9091,Series!$A:$J,8,FALSE))</f>
        <v/>
      </c>
      <c r="O9091" s="13" t="str">
        <f>IF($D9091="", "",VLOOKUP($D9091,Series!$A:$J,9,FALSE))</f>
        <v/>
      </c>
      <c r="P9091" s="13" t="str">
        <f>IF($D9091="", "",VLOOKUP($D9091,Series!$A:$J,10,FALSE))</f>
        <v/>
      </c>
    </row>
    <row r="9092" spans="1:16" x14ac:dyDescent="0.25">
      <c r="A9092" s="13" t="str">
        <f>IF(C9092&gt;0,VLOOKUP(C9092,Indicators!G:H,2,0),"")</f>
        <v/>
      </c>
      <c r="E9092" s="13" t="str">
        <f>IF(D9092="","",VLOOKUP(D9092,Series!A:B,2,FALSE))</f>
        <v/>
      </c>
      <c r="F9092" s="13" t="str">
        <f>IF(D9092&gt;0,VLOOKUP(D9092,Series!A:D,4,0),"")</f>
        <v/>
      </c>
      <c r="G9092" s="13" t="str">
        <f>IF(E9092&gt;"",VLOOKUP(E9092,Sources!A:B,2,0),"")</f>
        <v/>
      </c>
      <c r="H9092" s="13" t="str">
        <f>IF($E9092="", "",VLOOKUP($E9092,Sources!$A:$M, 13,FALSE))</f>
        <v/>
      </c>
      <c r="I9092" s="13" t="str">
        <f>IF($E9092="", "",VLOOKUP($E9092,Sources!$A:$M, 5,FALSE))</f>
        <v/>
      </c>
      <c r="J9092" s="13" t="str">
        <f>IF($E9092="", "",VLOOKUP($E9092,Sources!$A:$M, 6,FALSE))</f>
        <v/>
      </c>
      <c r="K9092" s="13" t="str">
        <f>IF($E9092="", "",VLOOKUP($E9092,Sources!$A:$M, 9,FALSE))</f>
        <v/>
      </c>
      <c r="L9092" s="13" t="str">
        <f>IF($D9092="", "",VLOOKUP($D9092,Series!$A:$J,6,FALSE))</f>
        <v/>
      </c>
      <c r="M9092" s="13" t="str">
        <f>IF($D9092="", "",VLOOKUP($D9092,Series!$A:$J,7,FALSE))</f>
        <v/>
      </c>
      <c r="N9092" s="13" t="str">
        <f>IF($D9092="", "",VLOOKUP($D9092,Series!$A:$J,8,FALSE))</f>
        <v/>
      </c>
      <c r="O9092" s="13" t="str">
        <f>IF($D9092="", "",VLOOKUP($D9092,Series!$A:$J,9,FALSE))</f>
        <v/>
      </c>
      <c r="P9092" s="13" t="str">
        <f>IF($D9092="", "",VLOOKUP($D9092,Series!$A:$J,10,FALSE))</f>
        <v/>
      </c>
    </row>
    <row r="9093" spans="1:16" x14ac:dyDescent="0.25">
      <c r="A9093" s="13" t="str">
        <f>IF(C9093&gt;0,VLOOKUP(C9093,Indicators!G:H,2,0),"")</f>
        <v/>
      </c>
      <c r="E9093" s="13" t="str">
        <f>IF(D9093="","",VLOOKUP(D9093,Series!A:B,2,FALSE))</f>
        <v/>
      </c>
      <c r="F9093" s="13" t="str">
        <f>IF(D9093&gt;0,VLOOKUP(D9093,Series!A:D,4,0),"")</f>
        <v/>
      </c>
      <c r="G9093" s="13" t="str">
        <f>IF(E9093&gt;"",VLOOKUP(E9093,Sources!A:B,2,0),"")</f>
        <v/>
      </c>
      <c r="H9093" s="13" t="str">
        <f>IF($E9093="", "",VLOOKUP($E9093,Sources!$A:$M, 13,FALSE))</f>
        <v/>
      </c>
      <c r="I9093" s="13" t="str">
        <f>IF($E9093="", "",VLOOKUP($E9093,Sources!$A:$M, 5,FALSE))</f>
        <v/>
      </c>
      <c r="J9093" s="13" t="str">
        <f>IF($E9093="", "",VLOOKUP($E9093,Sources!$A:$M, 6,FALSE))</f>
        <v/>
      </c>
      <c r="K9093" s="13" t="str">
        <f>IF($E9093="", "",VLOOKUP($E9093,Sources!$A:$M, 9,FALSE))</f>
        <v/>
      </c>
      <c r="L9093" s="13" t="str">
        <f>IF($D9093="", "",VLOOKUP($D9093,Series!$A:$J,6,FALSE))</f>
        <v/>
      </c>
      <c r="M9093" s="13" t="str">
        <f>IF($D9093="", "",VLOOKUP($D9093,Series!$A:$J,7,FALSE))</f>
        <v/>
      </c>
      <c r="N9093" s="13" t="str">
        <f>IF($D9093="", "",VLOOKUP($D9093,Series!$A:$J,8,FALSE))</f>
        <v/>
      </c>
      <c r="O9093" s="13" t="str">
        <f>IF($D9093="", "",VLOOKUP($D9093,Series!$A:$J,9,FALSE))</f>
        <v/>
      </c>
      <c r="P9093" s="13" t="str">
        <f>IF($D9093="", "",VLOOKUP($D9093,Series!$A:$J,10,FALSE))</f>
        <v/>
      </c>
    </row>
    <row r="9094" spans="1:16" x14ac:dyDescent="0.25">
      <c r="A9094" s="13" t="str">
        <f>IF(C9094&gt;0,VLOOKUP(C9094,Indicators!G:H,2,0),"")</f>
        <v/>
      </c>
      <c r="E9094" s="13" t="str">
        <f>IF(D9094="","",VLOOKUP(D9094,Series!A:B,2,FALSE))</f>
        <v/>
      </c>
      <c r="F9094" s="13" t="str">
        <f>IF(D9094&gt;0,VLOOKUP(D9094,Series!A:D,4,0),"")</f>
        <v/>
      </c>
      <c r="G9094" s="13" t="str">
        <f>IF(E9094&gt;"",VLOOKUP(E9094,Sources!A:B,2,0),"")</f>
        <v/>
      </c>
      <c r="H9094" s="13" t="str">
        <f>IF($E9094="", "",VLOOKUP($E9094,Sources!$A:$M, 13,FALSE))</f>
        <v/>
      </c>
      <c r="I9094" s="13" t="str">
        <f>IF($E9094="", "",VLOOKUP($E9094,Sources!$A:$M, 5,FALSE))</f>
        <v/>
      </c>
      <c r="J9094" s="13" t="str">
        <f>IF($E9094="", "",VLOOKUP($E9094,Sources!$A:$M, 6,FALSE))</f>
        <v/>
      </c>
      <c r="K9094" s="13" t="str">
        <f>IF($E9094="", "",VLOOKUP($E9094,Sources!$A:$M, 9,FALSE))</f>
        <v/>
      </c>
      <c r="L9094" s="13" t="str">
        <f>IF($D9094="", "",VLOOKUP($D9094,Series!$A:$J,6,FALSE))</f>
        <v/>
      </c>
      <c r="M9094" s="13" t="str">
        <f>IF($D9094="", "",VLOOKUP($D9094,Series!$A:$J,7,FALSE))</f>
        <v/>
      </c>
      <c r="N9094" s="13" t="str">
        <f>IF($D9094="", "",VLOOKUP($D9094,Series!$A:$J,8,FALSE))</f>
        <v/>
      </c>
      <c r="O9094" s="13" t="str">
        <f>IF($D9094="", "",VLOOKUP($D9094,Series!$A:$J,9,FALSE))</f>
        <v/>
      </c>
      <c r="P9094" s="13" t="str">
        <f>IF($D9094="", "",VLOOKUP($D9094,Series!$A:$J,10,FALSE))</f>
        <v/>
      </c>
    </row>
    <row r="9095" spans="1:16" x14ac:dyDescent="0.25">
      <c r="A9095" s="13" t="str">
        <f>IF(C9095&gt;0,VLOOKUP(C9095,Indicators!G:H,2,0),"")</f>
        <v/>
      </c>
      <c r="E9095" s="13" t="str">
        <f>IF(D9095="","",VLOOKUP(D9095,Series!A:B,2,FALSE))</f>
        <v/>
      </c>
      <c r="F9095" s="13" t="str">
        <f>IF(D9095&gt;0,VLOOKUP(D9095,Series!A:D,4,0),"")</f>
        <v/>
      </c>
      <c r="G9095" s="13" t="str">
        <f>IF(E9095&gt;"",VLOOKUP(E9095,Sources!A:B,2,0),"")</f>
        <v/>
      </c>
      <c r="H9095" s="13" t="str">
        <f>IF($E9095="", "",VLOOKUP($E9095,Sources!$A:$M, 13,FALSE))</f>
        <v/>
      </c>
      <c r="I9095" s="13" t="str">
        <f>IF($E9095="", "",VLOOKUP($E9095,Sources!$A:$M, 5,FALSE))</f>
        <v/>
      </c>
      <c r="J9095" s="13" t="str">
        <f>IF($E9095="", "",VLOOKUP($E9095,Sources!$A:$M, 6,FALSE))</f>
        <v/>
      </c>
      <c r="K9095" s="13" t="str">
        <f>IF($E9095="", "",VLOOKUP($E9095,Sources!$A:$M, 9,FALSE))</f>
        <v/>
      </c>
      <c r="L9095" s="13" t="str">
        <f>IF($D9095="", "",VLOOKUP($D9095,Series!$A:$J,6,FALSE))</f>
        <v/>
      </c>
      <c r="M9095" s="13" t="str">
        <f>IF($D9095="", "",VLOOKUP($D9095,Series!$A:$J,7,FALSE))</f>
        <v/>
      </c>
      <c r="N9095" s="13" t="str">
        <f>IF($D9095="", "",VLOOKUP($D9095,Series!$A:$J,8,FALSE))</f>
        <v/>
      </c>
      <c r="O9095" s="13" t="str">
        <f>IF($D9095="", "",VLOOKUP($D9095,Series!$A:$J,9,FALSE))</f>
        <v/>
      </c>
      <c r="P9095" s="13" t="str">
        <f>IF($D9095="", "",VLOOKUP($D9095,Series!$A:$J,10,FALSE))</f>
        <v/>
      </c>
    </row>
    <row r="9096" spans="1:16" x14ac:dyDescent="0.25">
      <c r="A9096" s="13" t="str">
        <f>IF(C9096&gt;0,VLOOKUP(C9096,Indicators!G:H,2,0),"")</f>
        <v/>
      </c>
      <c r="E9096" s="13" t="str">
        <f>IF(D9096="","",VLOOKUP(D9096,Series!A:B,2,FALSE))</f>
        <v/>
      </c>
      <c r="F9096" s="13" t="str">
        <f>IF(D9096&gt;0,VLOOKUP(D9096,Series!A:D,4,0),"")</f>
        <v/>
      </c>
      <c r="G9096" s="13" t="str">
        <f>IF(E9096&gt;"",VLOOKUP(E9096,Sources!A:B,2,0),"")</f>
        <v/>
      </c>
      <c r="H9096" s="13" t="str">
        <f>IF($E9096="", "",VLOOKUP($E9096,Sources!$A:$M, 13,FALSE))</f>
        <v/>
      </c>
      <c r="I9096" s="13" t="str">
        <f>IF($E9096="", "",VLOOKUP($E9096,Sources!$A:$M, 5,FALSE))</f>
        <v/>
      </c>
      <c r="J9096" s="13" t="str">
        <f>IF($E9096="", "",VLOOKUP($E9096,Sources!$A:$M, 6,FALSE))</f>
        <v/>
      </c>
      <c r="K9096" s="13" t="str">
        <f>IF($E9096="", "",VLOOKUP($E9096,Sources!$A:$M, 9,FALSE))</f>
        <v/>
      </c>
      <c r="L9096" s="13" t="str">
        <f>IF($D9096="", "",VLOOKUP($D9096,Series!$A:$J,6,FALSE))</f>
        <v/>
      </c>
      <c r="M9096" s="13" t="str">
        <f>IF($D9096="", "",VLOOKUP($D9096,Series!$A:$J,7,FALSE))</f>
        <v/>
      </c>
      <c r="N9096" s="13" t="str">
        <f>IF($D9096="", "",VLOOKUP($D9096,Series!$A:$J,8,FALSE))</f>
        <v/>
      </c>
      <c r="O9096" s="13" t="str">
        <f>IF($D9096="", "",VLOOKUP($D9096,Series!$A:$J,9,FALSE))</f>
        <v/>
      </c>
      <c r="P9096" s="13" t="str">
        <f>IF($D9096="", "",VLOOKUP($D9096,Series!$A:$J,10,FALSE))</f>
        <v/>
      </c>
    </row>
    <row r="9097" spans="1:16" x14ac:dyDescent="0.25">
      <c r="A9097" s="13" t="str">
        <f>IF(C9097&gt;0,VLOOKUP(C9097,Indicators!G:H,2,0),"")</f>
        <v/>
      </c>
      <c r="E9097" s="13" t="str">
        <f>IF(D9097="","",VLOOKUP(D9097,Series!A:B,2,FALSE))</f>
        <v/>
      </c>
      <c r="F9097" s="13" t="str">
        <f>IF(D9097&gt;0,VLOOKUP(D9097,Series!A:D,4,0),"")</f>
        <v/>
      </c>
      <c r="G9097" s="13" t="str">
        <f>IF(E9097&gt;"",VLOOKUP(E9097,Sources!A:B,2,0),"")</f>
        <v/>
      </c>
      <c r="H9097" s="13" t="str">
        <f>IF($E9097="", "",VLOOKUP($E9097,Sources!$A:$M, 13,FALSE))</f>
        <v/>
      </c>
      <c r="I9097" s="13" t="str">
        <f>IF($E9097="", "",VLOOKUP($E9097,Sources!$A:$M, 5,FALSE))</f>
        <v/>
      </c>
      <c r="J9097" s="13" t="str">
        <f>IF($E9097="", "",VLOOKUP($E9097,Sources!$A:$M, 6,FALSE))</f>
        <v/>
      </c>
      <c r="K9097" s="13" t="str">
        <f>IF($E9097="", "",VLOOKUP($E9097,Sources!$A:$M, 9,FALSE))</f>
        <v/>
      </c>
      <c r="L9097" s="13" t="str">
        <f>IF($D9097="", "",VLOOKUP($D9097,Series!$A:$J,6,FALSE))</f>
        <v/>
      </c>
      <c r="M9097" s="13" t="str">
        <f>IF($D9097="", "",VLOOKUP($D9097,Series!$A:$J,7,FALSE))</f>
        <v/>
      </c>
      <c r="N9097" s="13" t="str">
        <f>IF($D9097="", "",VLOOKUP($D9097,Series!$A:$J,8,FALSE))</f>
        <v/>
      </c>
      <c r="O9097" s="13" t="str">
        <f>IF($D9097="", "",VLOOKUP($D9097,Series!$A:$J,9,FALSE))</f>
        <v/>
      </c>
      <c r="P9097" s="13" t="str">
        <f>IF($D9097="", "",VLOOKUP($D9097,Series!$A:$J,10,FALSE))</f>
        <v/>
      </c>
    </row>
    <row r="9098" spans="1:16" x14ac:dyDescent="0.25">
      <c r="A9098" s="13" t="str">
        <f>IF(C9098&gt;0,VLOOKUP(C9098,Indicators!G:H,2,0),"")</f>
        <v/>
      </c>
      <c r="E9098" s="13" t="str">
        <f>IF(D9098="","",VLOOKUP(D9098,Series!A:B,2,FALSE))</f>
        <v/>
      </c>
      <c r="F9098" s="13" t="str">
        <f>IF(D9098&gt;0,VLOOKUP(D9098,Series!A:D,4,0),"")</f>
        <v/>
      </c>
      <c r="G9098" s="13" t="str">
        <f>IF(E9098&gt;"",VLOOKUP(E9098,Sources!A:B,2,0),"")</f>
        <v/>
      </c>
      <c r="H9098" s="13" t="str">
        <f>IF($E9098="", "",VLOOKUP($E9098,Sources!$A:$M, 13,FALSE))</f>
        <v/>
      </c>
      <c r="I9098" s="13" t="str">
        <f>IF($E9098="", "",VLOOKUP($E9098,Sources!$A:$M, 5,FALSE))</f>
        <v/>
      </c>
      <c r="J9098" s="13" t="str">
        <f>IF($E9098="", "",VLOOKUP($E9098,Sources!$A:$M, 6,FALSE))</f>
        <v/>
      </c>
      <c r="K9098" s="13" t="str">
        <f>IF($E9098="", "",VLOOKUP($E9098,Sources!$A:$M, 9,FALSE))</f>
        <v/>
      </c>
      <c r="L9098" s="13" t="str">
        <f>IF($D9098="", "",VLOOKUP($D9098,Series!$A:$J,6,FALSE))</f>
        <v/>
      </c>
      <c r="M9098" s="13" t="str">
        <f>IF($D9098="", "",VLOOKUP($D9098,Series!$A:$J,7,FALSE))</f>
        <v/>
      </c>
      <c r="N9098" s="13" t="str">
        <f>IF($D9098="", "",VLOOKUP($D9098,Series!$A:$J,8,FALSE))</f>
        <v/>
      </c>
      <c r="O9098" s="13" t="str">
        <f>IF($D9098="", "",VLOOKUP($D9098,Series!$A:$J,9,FALSE))</f>
        <v/>
      </c>
      <c r="P9098" s="13" t="str">
        <f>IF($D9098="", "",VLOOKUP($D9098,Series!$A:$J,10,FALSE))</f>
        <v/>
      </c>
    </row>
    <row r="9099" spans="1:16" x14ac:dyDescent="0.25">
      <c r="A9099" s="13" t="str">
        <f>IF(C9099&gt;0,VLOOKUP(C9099,Indicators!G:H,2,0),"")</f>
        <v/>
      </c>
      <c r="E9099" s="13" t="str">
        <f>IF(D9099="","",VLOOKUP(D9099,Series!A:B,2,FALSE))</f>
        <v/>
      </c>
      <c r="F9099" s="13" t="str">
        <f>IF(D9099&gt;0,VLOOKUP(D9099,Series!A:D,4,0),"")</f>
        <v/>
      </c>
      <c r="G9099" s="13" t="str">
        <f>IF(E9099&gt;"",VLOOKUP(E9099,Sources!A:B,2,0),"")</f>
        <v/>
      </c>
      <c r="H9099" s="13" t="str">
        <f>IF($E9099="", "",VLOOKUP($E9099,Sources!$A:$M, 13,FALSE))</f>
        <v/>
      </c>
      <c r="I9099" s="13" t="str">
        <f>IF($E9099="", "",VLOOKUP($E9099,Sources!$A:$M, 5,FALSE))</f>
        <v/>
      </c>
      <c r="J9099" s="13" t="str">
        <f>IF($E9099="", "",VLOOKUP($E9099,Sources!$A:$M, 6,FALSE))</f>
        <v/>
      </c>
      <c r="K9099" s="13" t="str">
        <f>IF($E9099="", "",VLOOKUP($E9099,Sources!$A:$M, 9,FALSE))</f>
        <v/>
      </c>
      <c r="L9099" s="13" t="str">
        <f>IF($D9099="", "",VLOOKUP($D9099,Series!$A:$J,6,FALSE))</f>
        <v/>
      </c>
      <c r="M9099" s="13" t="str">
        <f>IF($D9099="", "",VLOOKUP($D9099,Series!$A:$J,7,FALSE))</f>
        <v/>
      </c>
      <c r="N9099" s="13" t="str">
        <f>IF($D9099="", "",VLOOKUP($D9099,Series!$A:$J,8,FALSE))</f>
        <v/>
      </c>
      <c r="O9099" s="13" t="str">
        <f>IF($D9099="", "",VLOOKUP($D9099,Series!$A:$J,9,FALSE))</f>
        <v/>
      </c>
      <c r="P9099" s="13" t="str">
        <f>IF($D9099="", "",VLOOKUP($D9099,Series!$A:$J,10,FALSE))</f>
        <v/>
      </c>
    </row>
    <row r="9100" spans="1:16" x14ac:dyDescent="0.25">
      <c r="A9100" s="13" t="str">
        <f>IF(C9100&gt;0,VLOOKUP(C9100,Indicators!G:H,2,0),"")</f>
        <v/>
      </c>
      <c r="E9100" s="13" t="str">
        <f>IF(D9100="","",VLOOKUP(D9100,Series!A:B,2,FALSE))</f>
        <v/>
      </c>
      <c r="F9100" s="13" t="str">
        <f>IF(D9100&gt;0,VLOOKUP(D9100,Series!A:D,4,0),"")</f>
        <v/>
      </c>
      <c r="G9100" s="13" t="str">
        <f>IF(E9100&gt;"",VLOOKUP(E9100,Sources!A:B,2,0),"")</f>
        <v/>
      </c>
      <c r="H9100" s="13" t="str">
        <f>IF($E9100="", "",VLOOKUP($E9100,Sources!$A:$M, 13,FALSE))</f>
        <v/>
      </c>
      <c r="I9100" s="13" t="str">
        <f>IF($E9100="", "",VLOOKUP($E9100,Sources!$A:$M, 5,FALSE))</f>
        <v/>
      </c>
      <c r="J9100" s="13" t="str">
        <f>IF($E9100="", "",VLOOKUP($E9100,Sources!$A:$M, 6,FALSE))</f>
        <v/>
      </c>
      <c r="K9100" s="13" t="str">
        <f>IF($E9100="", "",VLOOKUP($E9100,Sources!$A:$M, 9,FALSE))</f>
        <v/>
      </c>
      <c r="L9100" s="13" t="str">
        <f>IF($D9100="", "",VLOOKUP($D9100,Series!$A:$J,6,FALSE))</f>
        <v/>
      </c>
      <c r="M9100" s="13" t="str">
        <f>IF($D9100="", "",VLOOKUP($D9100,Series!$A:$J,7,FALSE))</f>
        <v/>
      </c>
      <c r="N9100" s="13" t="str">
        <f>IF($D9100="", "",VLOOKUP($D9100,Series!$A:$J,8,FALSE))</f>
        <v/>
      </c>
      <c r="O9100" s="13" t="str">
        <f>IF($D9100="", "",VLOOKUP($D9100,Series!$A:$J,9,FALSE))</f>
        <v/>
      </c>
      <c r="P9100" s="13" t="str">
        <f>IF($D9100="", "",VLOOKUP($D9100,Series!$A:$J,10,FALSE))</f>
        <v/>
      </c>
    </row>
    <row r="9101" spans="1:16" x14ac:dyDescent="0.25">
      <c r="A9101" s="13" t="str">
        <f>IF(C9101&gt;0,VLOOKUP(C9101,Indicators!G:H,2,0),"")</f>
        <v/>
      </c>
      <c r="E9101" s="13" t="str">
        <f>IF(D9101="","",VLOOKUP(D9101,Series!A:B,2,FALSE))</f>
        <v/>
      </c>
      <c r="F9101" s="13" t="str">
        <f>IF(D9101&gt;0,VLOOKUP(D9101,Series!A:D,4,0),"")</f>
        <v/>
      </c>
      <c r="G9101" s="13" t="str">
        <f>IF(E9101&gt;"",VLOOKUP(E9101,Sources!A:B,2,0),"")</f>
        <v/>
      </c>
      <c r="H9101" s="13" t="str">
        <f>IF($E9101="", "",VLOOKUP($E9101,Sources!$A:$M, 13,FALSE))</f>
        <v/>
      </c>
      <c r="I9101" s="13" t="str">
        <f>IF($E9101="", "",VLOOKUP($E9101,Sources!$A:$M, 5,FALSE))</f>
        <v/>
      </c>
      <c r="J9101" s="13" t="str">
        <f>IF($E9101="", "",VLOOKUP($E9101,Sources!$A:$M, 6,FALSE))</f>
        <v/>
      </c>
      <c r="K9101" s="13" t="str">
        <f>IF($E9101="", "",VLOOKUP($E9101,Sources!$A:$M, 9,FALSE))</f>
        <v/>
      </c>
      <c r="L9101" s="13" t="str">
        <f>IF($D9101="", "",VLOOKUP($D9101,Series!$A:$J,6,FALSE))</f>
        <v/>
      </c>
      <c r="M9101" s="13" t="str">
        <f>IF($D9101="", "",VLOOKUP($D9101,Series!$A:$J,7,FALSE))</f>
        <v/>
      </c>
      <c r="N9101" s="13" t="str">
        <f>IF($D9101="", "",VLOOKUP($D9101,Series!$A:$J,8,FALSE))</f>
        <v/>
      </c>
      <c r="O9101" s="13" t="str">
        <f>IF($D9101="", "",VLOOKUP($D9101,Series!$A:$J,9,FALSE))</f>
        <v/>
      </c>
      <c r="P9101" s="13" t="str">
        <f>IF($D9101="", "",VLOOKUP($D9101,Series!$A:$J,10,FALSE))</f>
        <v/>
      </c>
    </row>
    <row r="9102" spans="1:16" x14ac:dyDescent="0.25">
      <c r="A9102" s="13" t="str">
        <f>IF(C9102&gt;0,VLOOKUP(C9102,Indicators!G:H,2,0),"")</f>
        <v/>
      </c>
      <c r="E9102" s="13" t="str">
        <f>IF(D9102="","",VLOOKUP(D9102,Series!A:B,2,FALSE))</f>
        <v/>
      </c>
      <c r="F9102" s="13" t="str">
        <f>IF(D9102&gt;0,VLOOKUP(D9102,Series!A:D,4,0),"")</f>
        <v/>
      </c>
      <c r="G9102" s="13" t="str">
        <f>IF(E9102&gt;"",VLOOKUP(E9102,Sources!A:B,2,0),"")</f>
        <v/>
      </c>
      <c r="H9102" s="13" t="str">
        <f>IF($E9102="", "",VLOOKUP($E9102,Sources!$A:$M, 13,FALSE))</f>
        <v/>
      </c>
      <c r="I9102" s="13" t="str">
        <f>IF($E9102="", "",VLOOKUP($E9102,Sources!$A:$M, 5,FALSE))</f>
        <v/>
      </c>
      <c r="J9102" s="13" t="str">
        <f>IF($E9102="", "",VLOOKUP($E9102,Sources!$A:$M, 6,FALSE))</f>
        <v/>
      </c>
      <c r="K9102" s="13" t="str">
        <f>IF($E9102="", "",VLOOKUP($E9102,Sources!$A:$M, 9,FALSE))</f>
        <v/>
      </c>
      <c r="L9102" s="13" t="str">
        <f>IF($D9102="", "",VLOOKUP($D9102,Series!$A:$J,6,FALSE))</f>
        <v/>
      </c>
      <c r="M9102" s="13" t="str">
        <f>IF($D9102="", "",VLOOKUP($D9102,Series!$A:$J,7,FALSE))</f>
        <v/>
      </c>
      <c r="N9102" s="13" t="str">
        <f>IF($D9102="", "",VLOOKUP($D9102,Series!$A:$J,8,FALSE))</f>
        <v/>
      </c>
      <c r="O9102" s="13" t="str">
        <f>IF($D9102="", "",VLOOKUP($D9102,Series!$A:$J,9,FALSE))</f>
        <v/>
      </c>
      <c r="P9102" s="13" t="str">
        <f>IF($D9102="", "",VLOOKUP($D9102,Series!$A:$J,10,FALSE))</f>
        <v/>
      </c>
    </row>
    <row r="9103" spans="1:16" x14ac:dyDescent="0.25">
      <c r="A9103" s="13" t="str">
        <f>IF(C9103&gt;0,VLOOKUP(C9103,Indicators!G:H,2,0),"")</f>
        <v/>
      </c>
      <c r="E9103" s="13" t="str">
        <f>IF(D9103="","",VLOOKUP(D9103,Series!A:B,2,FALSE))</f>
        <v/>
      </c>
      <c r="F9103" s="13" t="str">
        <f>IF(D9103&gt;0,VLOOKUP(D9103,Series!A:D,4,0),"")</f>
        <v/>
      </c>
      <c r="G9103" s="13" t="str">
        <f>IF(E9103&gt;"",VLOOKUP(E9103,Sources!A:B,2,0),"")</f>
        <v/>
      </c>
      <c r="H9103" s="13" t="str">
        <f>IF($E9103="", "",VLOOKUP($E9103,Sources!$A:$M, 13,FALSE))</f>
        <v/>
      </c>
      <c r="I9103" s="13" t="str">
        <f>IF($E9103="", "",VLOOKUP($E9103,Sources!$A:$M, 5,FALSE))</f>
        <v/>
      </c>
      <c r="J9103" s="13" t="str">
        <f>IF($E9103="", "",VLOOKUP($E9103,Sources!$A:$M, 6,FALSE))</f>
        <v/>
      </c>
      <c r="K9103" s="13" t="str">
        <f>IF($E9103="", "",VLOOKUP($E9103,Sources!$A:$M, 9,FALSE))</f>
        <v/>
      </c>
      <c r="L9103" s="13" t="str">
        <f>IF($D9103="", "",VLOOKUP($D9103,Series!$A:$J,6,FALSE))</f>
        <v/>
      </c>
      <c r="M9103" s="13" t="str">
        <f>IF($D9103="", "",VLOOKUP($D9103,Series!$A:$J,7,FALSE))</f>
        <v/>
      </c>
      <c r="N9103" s="13" t="str">
        <f>IF($D9103="", "",VLOOKUP($D9103,Series!$A:$J,8,FALSE))</f>
        <v/>
      </c>
      <c r="O9103" s="13" t="str">
        <f>IF($D9103="", "",VLOOKUP($D9103,Series!$A:$J,9,FALSE))</f>
        <v/>
      </c>
      <c r="P9103" s="13" t="str">
        <f>IF($D9103="", "",VLOOKUP($D9103,Series!$A:$J,10,FALSE))</f>
        <v/>
      </c>
    </row>
    <row r="9104" spans="1:16" x14ac:dyDescent="0.25">
      <c r="A9104" s="13" t="str">
        <f>IF(C9104&gt;0,VLOOKUP(C9104,Indicators!G:H,2,0),"")</f>
        <v/>
      </c>
      <c r="E9104" s="13" t="str">
        <f>IF(D9104="","",VLOOKUP(D9104,Series!A:B,2,FALSE))</f>
        <v/>
      </c>
      <c r="F9104" s="13" t="str">
        <f>IF(D9104&gt;0,VLOOKUP(D9104,Series!A:D,4,0),"")</f>
        <v/>
      </c>
      <c r="G9104" s="13" t="str">
        <f>IF(E9104&gt;"",VLOOKUP(E9104,Sources!A:B,2,0),"")</f>
        <v/>
      </c>
      <c r="H9104" s="13" t="str">
        <f>IF($E9104="", "",VLOOKUP($E9104,Sources!$A:$M, 13,FALSE))</f>
        <v/>
      </c>
      <c r="I9104" s="13" t="str">
        <f>IF($E9104="", "",VLOOKUP($E9104,Sources!$A:$M, 5,FALSE))</f>
        <v/>
      </c>
      <c r="J9104" s="13" t="str">
        <f>IF($E9104="", "",VLOOKUP($E9104,Sources!$A:$M, 6,FALSE))</f>
        <v/>
      </c>
      <c r="K9104" s="13" t="str">
        <f>IF($E9104="", "",VLOOKUP($E9104,Sources!$A:$M, 9,FALSE))</f>
        <v/>
      </c>
      <c r="L9104" s="13" t="str">
        <f>IF($D9104="", "",VLOOKUP($D9104,Series!$A:$J,6,FALSE))</f>
        <v/>
      </c>
      <c r="M9104" s="13" t="str">
        <f>IF($D9104="", "",VLOOKUP($D9104,Series!$A:$J,7,FALSE))</f>
        <v/>
      </c>
      <c r="N9104" s="13" t="str">
        <f>IF($D9104="", "",VLOOKUP($D9104,Series!$A:$J,8,FALSE))</f>
        <v/>
      </c>
      <c r="O9104" s="13" t="str">
        <f>IF($D9104="", "",VLOOKUP($D9104,Series!$A:$J,9,FALSE))</f>
        <v/>
      </c>
      <c r="P9104" s="13" t="str">
        <f>IF($D9104="", "",VLOOKUP($D9104,Series!$A:$J,10,FALSE))</f>
        <v/>
      </c>
    </row>
    <row r="9105" spans="1:16" x14ac:dyDescent="0.25">
      <c r="A9105" s="13" t="str">
        <f>IF(C9105&gt;0,VLOOKUP(C9105,Indicators!G:H,2,0),"")</f>
        <v/>
      </c>
      <c r="E9105" s="13" t="str">
        <f>IF(D9105="","",VLOOKUP(D9105,Series!A:B,2,FALSE))</f>
        <v/>
      </c>
      <c r="F9105" s="13" t="str">
        <f>IF(D9105&gt;0,VLOOKUP(D9105,Series!A:D,4,0),"")</f>
        <v/>
      </c>
      <c r="G9105" s="13" t="str">
        <f>IF(E9105&gt;"",VLOOKUP(E9105,Sources!A:B,2,0),"")</f>
        <v/>
      </c>
      <c r="H9105" s="13" t="str">
        <f>IF($E9105="", "",VLOOKUP($E9105,Sources!$A:$M, 13,FALSE))</f>
        <v/>
      </c>
      <c r="I9105" s="13" t="str">
        <f>IF($E9105="", "",VLOOKUP($E9105,Sources!$A:$M, 5,FALSE))</f>
        <v/>
      </c>
      <c r="J9105" s="13" t="str">
        <f>IF($E9105="", "",VLOOKUP($E9105,Sources!$A:$M, 6,FALSE))</f>
        <v/>
      </c>
      <c r="K9105" s="13" t="str">
        <f>IF($E9105="", "",VLOOKUP($E9105,Sources!$A:$M, 9,FALSE))</f>
        <v/>
      </c>
      <c r="L9105" s="13" t="str">
        <f>IF($D9105="", "",VLOOKUP($D9105,Series!$A:$J,6,FALSE))</f>
        <v/>
      </c>
      <c r="M9105" s="13" t="str">
        <f>IF($D9105="", "",VLOOKUP($D9105,Series!$A:$J,7,FALSE))</f>
        <v/>
      </c>
      <c r="N9105" s="13" t="str">
        <f>IF($D9105="", "",VLOOKUP($D9105,Series!$A:$J,8,FALSE))</f>
        <v/>
      </c>
      <c r="O9105" s="13" t="str">
        <f>IF($D9105="", "",VLOOKUP($D9105,Series!$A:$J,9,FALSE))</f>
        <v/>
      </c>
      <c r="P9105" s="13" t="str">
        <f>IF($D9105="", "",VLOOKUP($D9105,Series!$A:$J,10,FALSE))</f>
        <v/>
      </c>
    </row>
    <row r="9106" spans="1:16" x14ac:dyDescent="0.25">
      <c r="A9106" s="13" t="str">
        <f>IF(C9106&gt;0,VLOOKUP(C9106,Indicators!G:H,2,0),"")</f>
        <v/>
      </c>
      <c r="E9106" s="13" t="str">
        <f>IF(D9106="","",VLOOKUP(D9106,Series!A:B,2,FALSE))</f>
        <v/>
      </c>
      <c r="F9106" s="13" t="str">
        <f>IF(D9106&gt;0,VLOOKUP(D9106,Series!A:D,4,0),"")</f>
        <v/>
      </c>
      <c r="G9106" s="13" t="str">
        <f>IF(E9106&gt;"",VLOOKUP(E9106,Sources!A:B,2,0),"")</f>
        <v/>
      </c>
      <c r="H9106" s="13" t="str">
        <f>IF($E9106="", "",VLOOKUP($E9106,Sources!$A:$M, 13,FALSE))</f>
        <v/>
      </c>
      <c r="I9106" s="13" t="str">
        <f>IF($E9106="", "",VLOOKUP($E9106,Sources!$A:$M, 5,FALSE))</f>
        <v/>
      </c>
      <c r="J9106" s="13" t="str">
        <f>IF($E9106="", "",VLOOKUP($E9106,Sources!$A:$M, 6,FALSE))</f>
        <v/>
      </c>
      <c r="K9106" s="13" t="str">
        <f>IF($E9106="", "",VLOOKUP($E9106,Sources!$A:$M, 9,FALSE))</f>
        <v/>
      </c>
      <c r="L9106" s="13" t="str">
        <f>IF($D9106="", "",VLOOKUP($D9106,Series!$A:$J,6,FALSE))</f>
        <v/>
      </c>
      <c r="M9106" s="13" t="str">
        <f>IF($D9106="", "",VLOOKUP($D9106,Series!$A:$J,7,FALSE))</f>
        <v/>
      </c>
      <c r="N9106" s="13" t="str">
        <f>IF($D9106="", "",VLOOKUP($D9106,Series!$A:$J,8,FALSE))</f>
        <v/>
      </c>
      <c r="O9106" s="13" t="str">
        <f>IF($D9106="", "",VLOOKUP($D9106,Series!$A:$J,9,FALSE))</f>
        <v/>
      </c>
      <c r="P9106" s="13" t="str">
        <f>IF($D9106="", "",VLOOKUP($D9106,Series!$A:$J,10,FALSE))</f>
        <v/>
      </c>
    </row>
    <row r="9107" spans="1:16" x14ac:dyDescent="0.25">
      <c r="A9107" s="13" t="str">
        <f>IF(C9107&gt;0,VLOOKUP(C9107,Indicators!G:H,2,0),"")</f>
        <v/>
      </c>
      <c r="E9107" s="13" t="str">
        <f>IF(D9107="","",VLOOKUP(D9107,Series!A:B,2,FALSE))</f>
        <v/>
      </c>
      <c r="F9107" s="13" t="str">
        <f>IF(D9107&gt;0,VLOOKUP(D9107,Series!A:D,4,0),"")</f>
        <v/>
      </c>
      <c r="G9107" s="13" t="str">
        <f>IF(E9107&gt;"",VLOOKUP(E9107,Sources!A:B,2,0),"")</f>
        <v/>
      </c>
      <c r="H9107" s="13" t="str">
        <f>IF($E9107="", "",VLOOKUP($E9107,Sources!$A:$M, 13,FALSE))</f>
        <v/>
      </c>
      <c r="I9107" s="13" t="str">
        <f>IF($E9107="", "",VLOOKUP($E9107,Sources!$A:$M, 5,FALSE))</f>
        <v/>
      </c>
      <c r="J9107" s="13" t="str">
        <f>IF($E9107="", "",VLOOKUP($E9107,Sources!$A:$M, 6,FALSE))</f>
        <v/>
      </c>
      <c r="K9107" s="13" t="str">
        <f>IF($E9107="", "",VLOOKUP($E9107,Sources!$A:$M, 9,FALSE))</f>
        <v/>
      </c>
      <c r="L9107" s="13" t="str">
        <f>IF($D9107="", "",VLOOKUP($D9107,Series!$A:$J,6,FALSE))</f>
        <v/>
      </c>
      <c r="M9107" s="13" t="str">
        <f>IF($D9107="", "",VLOOKUP($D9107,Series!$A:$J,7,FALSE))</f>
        <v/>
      </c>
      <c r="N9107" s="13" t="str">
        <f>IF($D9107="", "",VLOOKUP($D9107,Series!$A:$J,8,FALSE))</f>
        <v/>
      </c>
      <c r="O9107" s="13" t="str">
        <f>IF($D9107="", "",VLOOKUP($D9107,Series!$A:$J,9,FALSE))</f>
        <v/>
      </c>
      <c r="P9107" s="13" t="str">
        <f>IF($D9107="", "",VLOOKUP($D9107,Series!$A:$J,10,FALSE))</f>
        <v/>
      </c>
    </row>
    <row r="9108" spans="1:16" x14ac:dyDescent="0.25">
      <c r="A9108" s="13" t="str">
        <f>IF(C9108&gt;0,VLOOKUP(C9108,Indicators!G:H,2,0),"")</f>
        <v/>
      </c>
      <c r="E9108" s="13" t="str">
        <f>IF(D9108="","",VLOOKUP(D9108,Series!A:B,2,FALSE))</f>
        <v/>
      </c>
      <c r="F9108" s="13" t="str">
        <f>IF(D9108&gt;0,VLOOKUP(D9108,Series!A:D,4,0),"")</f>
        <v/>
      </c>
      <c r="G9108" s="13" t="str">
        <f>IF(E9108&gt;"",VLOOKUP(E9108,Sources!A:B,2,0),"")</f>
        <v/>
      </c>
      <c r="H9108" s="13" t="str">
        <f>IF($E9108="", "",VLOOKUP($E9108,Sources!$A:$M, 13,FALSE))</f>
        <v/>
      </c>
      <c r="I9108" s="13" t="str">
        <f>IF($E9108="", "",VLOOKUP($E9108,Sources!$A:$M, 5,FALSE))</f>
        <v/>
      </c>
      <c r="J9108" s="13" t="str">
        <f>IF($E9108="", "",VLOOKUP($E9108,Sources!$A:$M, 6,FALSE))</f>
        <v/>
      </c>
      <c r="K9108" s="13" t="str">
        <f>IF($E9108="", "",VLOOKUP($E9108,Sources!$A:$M, 9,FALSE))</f>
        <v/>
      </c>
      <c r="L9108" s="13" t="str">
        <f>IF($D9108="", "",VLOOKUP($D9108,Series!$A:$J,6,FALSE))</f>
        <v/>
      </c>
      <c r="M9108" s="13" t="str">
        <f>IF($D9108="", "",VLOOKUP($D9108,Series!$A:$J,7,FALSE))</f>
        <v/>
      </c>
      <c r="N9108" s="13" t="str">
        <f>IF($D9108="", "",VLOOKUP($D9108,Series!$A:$J,8,FALSE))</f>
        <v/>
      </c>
      <c r="O9108" s="13" t="str">
        <f>IF($D9108="", "",VLOOKUP($D9108,Series!$A:$J,9,FALSE))</f>
        <v/>
      </c>
      <c r="P9108" s="13" t="str">
        <f>IF($D9108="", "",VLOOKUP($D9108,Series!$A:$J,10,FALSE))</f>
        <v/>
      </c>
    </row>
    <row r="9109" spans="1:16" x14ac:dyDescent="0.25">
      <c r="A9109" s="13" t="str">
        <f>IF(C9109&gt;0,VLOOKUP(C9109,Indicators!G:H,2,0),"")</f>
        <v/>
      </c>
      <c r="E9109" s="13" t="str">
        <f>IF(D9109="","",VLOOKUP(D9109,Series!A:B,2,FALSE))</f>
        <v/>
      </c>
      <c r="F9109" s="13" t="str">
        <f>IF(D9109&gt;0,VLOOKUP(D9109,Series!A:D,4,0),"")</f>
        <v/>
      </c>
      <c r="G9109" s="13" t="str">
        <f>IF(E9109&gt;"",VLOOKUP(E9109,Sources!A:B,2,0),"")</f>
        <v/>
      </c>
      <c r="H9109" s="13" t="str">
        <f>IF($E9109="", "",VLOOKUP($E9109,Sources!$A:$M, 13,FALSE))</f>
        <v/>
      </c>
      <c r="I9109" s="13" t="str">
        <f>IF($E9109="", "",VLOOKUP($E9109,Sources!$A:$M, 5,FALSE))</f>
        <v/>
      </c>
      <c r="J9109" s="13" t="str">
        <f>IF($E9109="", "",VLOOKUP($E9109,Sources!$A:$M, 6,FALSE))</f>
        <v/>
      </c>
      <c r="K9109" s="13" t="str">
        <f>IF($E9109="", "",VLOOKUP($E9109,Sources!$A:$M, 9,FALSE))</f>
        <v/>
      </c>
      <c r="L9109" s="13" t="str">
        <f>IF($D9109="", "",VLOOKUP($D9109,Series!$A:$J,6,FALSE))</f>
        <v/>
      </c>
      <c r="M9109" s="13" t="str">
        <f>IF($D9109="", "",VLOOKUP($D9109,Series!$A:$J,7,FALSE))</f>
        <v/>
      </c>
      <c r="N9109" s="13" t="str">
        <f>IF($D9109="", "",VLOOKUP($D9109,Series!$A:$J,8,FALSE))</f>
        <v/>
      </c>
      <c r="O9109" s="13" t="str">
        <f>IF($D9109="", "",VLOOKUP($D9109,Series!$A:$J,9,FALSE))</f>
        <v/>
      </c>
      <c r="P9109" s="13" t="str">
        <f>IF($D9109="", "",VLOOKUP($D9109,Series!$A:$J,10,FALSE))</f>
        <v/>
      </c>
    </row>
    <row r="9110" spans="1:16" x14ac:dyDescent="0.25">
      <c r="A9110" s="13" t="str">
        <f>IF(C9110&gt;0,VLOOKUP(C9110,Indicators!G:H,2,0),"")</f>
        <v/>
      </c>
      <c r="E9110" s="13" t="str">
        <f>IF(D9110="","",VLOOKUP(D9110,Series!A:B,2,FALSE))</f>
        <v/>
      </c>
      <c r="F9110" s="13" t="str">
        <f>IF(D9110&gt;0,VLOOKUP(D9110,Series!A:D,4,0),"")</f>
        <v/>
      </c>
      <c r="G9110" s="13" t="str">
        <f>IF(E9110&gt;"",VLOOKUP(E9110,Sources!A:B,2,0),"")</f>
        <v/>
      </c>
      <c r="H9110" s="13" t="str">
        <f>IF($E9110="", "",VLOOKUP($E9110,Sources!$A:$M, 13,FALSE))</f>
        <v/>
      </c>
      <c r="I9110" s="13" t="str">
        <f>IF($E9110="", "",VLOOKUP($E9110,Sources!$A:$M, 5,FALSE))</f>
        <v/>
      </c>
      <c r="J9110" s="13" t="str">
        <f>IF($E9110="", "",VLOOKUP($E9110,Sources!$A:$M, 6,FALSE))</f>
        <v/>
      </c>
      <c r="K9110" s="13" t="str">
        <f>IF($E9110="", "",VLOOKUP($E9110,Sources!$A:$M, 9,FALSE))</f>
        <v/>
      </c>
      <c r="L9110" s="13" t="str">
        <f>IF($D9110="", "",VLOOKUP($D9110,Series!$A:$J,6,FALSE))</f>
        <v/>
      </c>
      <c r="M9110" s="13" t="str">
        <f>IF($D9110="", "",VLOOKUP($D9110,Series!$A:$J,7,FALSE))</f>
        <v/>
      </c>
      <c r="N9110" s="13" t="str">
        <f>IF($D9110="", "",VLOOKUP($D9110,Series!$A:$J,8,FALSE))</f>
        <v/>
      </c>
      <c r="O9110" s="13" t="str">
        <f>IF($D9110="", "",VLOOKUP($D9110,Series!$A:$J,9,FALSE))</f>
        <v/>
      </c>
      <c r="P9110" s="13" t="str">
        <f>IF($D9110="", "",VLOOKUP($D9110,Series!$A:$J,10,FALSE))</f>
        <v/>
      </c>
    </row>
    <row r="9111" spans="1:16" x14ac:dyDescent="0.25">
      <c r="A9111" s="13" t="str">
        <f>IF(C9111&gt;0,VLOOKUP(C9111,Indicators!G:H,2,0),"")</f>
        <v/>
      </c>
      <c r="E9111" s="13" t="str">
        <f>IF(D9111="","",VLOOKUP(D9111,Series!A:B,2,FALSE))</f>
        <v/>
      </c>
      <c r="F9111" s="13" t="str">
        <f>IF(D9111&gt;0,VLOOKUP(D9111,Series!A:D,4,0),"")</f>
        <v/>
      </c>
      <c r="G9111" s="13" t="str">
        <f>IF(E9111&gt;"",VLOOKUP(E9111,Sources!A:B,2,0),"")</f>
        <v/>
      </c>
      <c r="H9111" s="13" t="str">
        <f>IF($E9111="", "",VLOOKUP($E9111,Sources!$A:$M, 13,FALSE))</f>
        <v/>
      </c>
      <c r="I9111" s="13" t="str">
        <f>IF($E9111="", "",VLOOKUP($E9111,Sources!$A:$M, 5,FALSE))</f>
        <v/>
      </c>
      <c r="J9111" s="13" t="str">
        <f>IF($E9111="", "",VLOOKUP($E9111,Sources!$A:$M, 6,FALSE))</f>
        <v/>
      </c>
      <c r="K9111" s="13" t="str">
        <f>IF($E9111="", "",VLOOKUP($E9111,Sources!$A:$M, 9,FALSE))</f>
        <v/>
      </c>
      <c r="L9111" s="13" t="str">
        <f>IF($D9111="", "",VLOOKUP($D9111,Series!$A:$J,6,FALSE))</f>
        <v/>
      </c>
      <c r="M9111" s="13" t="str">
        <f>IF($D9111="", "",VLOOKUP($D9111,Series!$A:$J,7,FALSE))</f>
        <v/>
      </c>
      <c r="N9111" s="13" t="str">
        <f>IF($D9111="", "",VLOOKUP($D9111,Series!$A:$J,8,FALSE))</f>
        <v/>
      </c>
      <c r="O9111" s="13" t="str">
        <f>IF($D9111="", "",VLOOKUP($D9111,Series!$A:$J,9,FALSE))</f>
        <v/>
      </c>
      <c r="P9111" s="13" t="str">
        <f>IF($D9111="", "",VLOOKUP($D9111,Series!$A:$J,10,FALSE))</f>
        <v/>
      </c>
    </row>
    <row r="9112" spans="1:16" x14ac:dyDescent="0.25">
      <c r="A9112" s="13" t="str">
        <f>IF(C9112&gt;0,VLOOKUP(C9112,Indicators!G:H,2,0),"")</f>
        <v/>
      </c>
      <c r="E9112" s="13" t="str">
        <f>IF(D9112="","",VLOOKUP(D9112,Series!A:B,2,FALSE))</f>
        <v/>
      </c>
      <c r="F9112" s="13" t="str">
        <f>IF(D9112&gt;0,VLOOKUP(D9112,Series!A:D,4,0),"")</f>
        <v/>
      </c>
      <c r="G9112" s="13" t="str">
        <f>IF(E9112&gt;"",VLOOKUP(E9112,Sources!A:B,2,0),"")</f>
        <v/>
      </c>
      <c r="H9112" s="13" t="str">
        <f>IF($E9112="", "",VLOOKUP($E9112,Sources!$A:$M, 13,FALSE))</f>
        <v/>
      </c>
      <c r="I9112" s="13" t="str">
        <f>IF($E9112="", "",VLOOKUP($E9112,Sources!$A:$M, 5,FALSE))</f>
        <v/>
      </c>
      <c r="J9112" s="13" t="str">
        <f>IF($E9112="", "",VLOOKUP($E9112,Sources!$A:$M, 6,FALSE))</f>
        <v/>
      </c>
      <c r="K9112" s="13" t="str">
        <f>IF($E9112="", "",VLOOKUP($E9112,Sources!$A:$M, 9,FALSE))</f>
        <v/>
      </c>
      <c r="L9112" s="13" t="str">
        <f>IF($D9112="", "",VLOOKUP($D9112,Series!$A:$J,6,FALSE))</f>
        <v/>
      </c>
      <c r="M9112" s="13" t="str">
        <f>IF($D9112="", "",VLOOKUP($D9112,Series!$A:$J,7,FALSE))</f>
        <v/>
      </c>
      <c r="N9112" s="13" t="str">
        <f>IF($D9112="", "",VLOOKUP($D9112,Series!$A:$J,8,FALSE))</f>
        <v/>
      </c>
      <c r="O9112" s="13" t="str">
        <f>IF($D9112="", "",VLOOKUP($D9112,Series!$A:$J,9,FALSE))</f>
        <v/>
      </c>
      <c r="P9112" s="13" t="str">
        <f>IF($D9112="", "",VLOOKUP($D9112,Series!$A:$J,10,FALSE))</f>
        <v/>
      </c>
    </row>
    <row r="9113" spans="1:16" x14ac:dyDescent="0.25">
      <c r="A9113" s="13" t="str">
        <f>IF(C9113&gt;0,VLOOKUP(C9113,Indicators!G:H,2,0),"")</f>
        <v/>
      </c>
      <c r="E9113" s="13" t="str">
        <f>IF(D9113="","",VLOOKUP(D9113,Series!A:B,2,FALSE))</f>
        <v/>
      </c>
      <c r="F9113" s="13" t="str">
        <f>IF(D9113&gt;0,VLOOKUP(D9113,Series!A:D,4,0),"")</f>
        <v/>
      </c>
      <c r="G9113" s="13" t="str">
        <f>IF(E9113&gt;"",VLOOKUP(E9113,Sources!A:B,2,0),"")</f>
        <v/>
      </c>
      <c r="H9113" s="13" t="str">
        <f>IF($E9113="", "",VLOOKUP($E9113,Sources!$A:$M, 13,FALSE))</f>
        <v/>
      </c>
      <c r="I9113" s="13" t="str">
        <f>IF($E9113="", "",VLOOKUP($E9113,Sources!$A:$M, 5,FALSE))</f>
        <v/>
      </c>
      <c r="J9113" s="13" t="str">
        <f>IF($E9113="", "",VLOOKUP($E9113,Sources!$A:$M, 6,FALSE))</f>
        <v/>
      </c>
      <c r="K9113" s="13" t="str">
        <f>IF($E9113="", "",VLOOKUP($E9113,Sources!$A:$M, 9,FALSE))</f>
        <v/>
      </c>
      <c r="L9113" s="13" t="str">
        <f>IF($D9113="", "",VLOOKUP($D9113,Series!$A:$J,6,FALSE))</f>
        <v/>
      </c>
      <c r="M9113" s="13" t="str">
        <f>IF($D9113="", "",VLOOKUP($D9113,Series!$A:$J,7,FALSE))</f>
        <v/>
      </c>
      <c r="N9113" s="13" t="str">
        <f>IF($D9113="", "",VLOOKUP($D9113,Series!$A:$J,8,FALSE))</f>
        <v/>
      </c>
      <c r="O9113" s="13" t="str">
        <f>IF($D9113="", "",VLOOKUP($D9113,Series!$A:$J,9,FALSE))</f>
        <v/>
      </c>
      <c r="P9113" s="13" t="str">
        <f>IF($D9113="", "",VLOOKUP($D9113,Series!$A:$J,10,FALSE))</f>
        <v/>
      </c>
    </row>
    <row r="9114" spans="1:16" x14ac:dyDescent="0.25">
      <c r="A9114" s="13" t="str">
        <f>IF(C9114&gt;0,VLOOKUP(C9114,Indicators!G:H,2,0),"")</f>
        <v/>
      </c>
      <c r="E9114" s="13" t="str">
        <f>IF(D9114="","",VLOOKUP(D9114,Series!A:B,2,FALSE))</f>
        <v/>
      </c>
      <c r="F9114" s="13" t="str">
        <f>IF(D9114&gt;0,VLOOKUP(D9114,Series!A:D,4,0),"")</f>
        <v/>
      </c>
      <c r="G9114" s="13" t="str">
        <f>IF(E9114&gt;"",VLOOKUP(E9114,Sources!A:B,2,0),"")</f>
        <v/>
      </c>
      <c r="H9114" s="13" t="str">
        <f>IF($E9114="", "",VLOOKUP($E9114,Sources!$A:$M, 13,FALSE))</f>
        <v/>
      </c>
      <c r="I9114" s="13" t="str">
        <f>IF($E9114="", "",VLOOKUP($E9114,Sources!$A:$M, 5,FALSE))</f>
        <v/>
      </c>
      <c r="J9114" s="13" t="str">
        <f>IF($E9114="", "",VLOOKUP($E9114,Sources!$A:$M, 6,FALSE))</f>
        <v/>
      </c>
      <c r="K9114" s="13" t="str">
        <f>IF($E9114="", "",VLOOKUP($E9114,Sources!$A:$M, 9,FALSE))</f>
        <v/>
      </c>
      <c r="L9114" s="13" t="str">
        <f>IF($D9114="", "",VLOOKUP($D9114,Series!$A:$J,6,FALSE))</f>
        <v/>
      </c>
      <c r="M9114" s="13" t="str">
        <f>IF($D9114="", "",VLOOKUP($D9114,Series!$A:$J,7,FALSE))</f>
        <v/>
      </c>
      <c r="N9114" s="13" t="str">
        <f>IF($D9114="", "",VLOOKUP($D9114,Series!$A:$J,8,FALSE))</f>
        <v/>
      </c>
      <c r="O9114" s="13" t="str">
        <f>IF($D9114="", "",VLOOKUP($D9114,Series!$A:$J,9,FALSE))</f>
        <v/>
      </c>
      <c r="P9114" s="13" t="str">
        <f>IF($D9114="", "",VLOOKUP($D9114,Series!$A:$J,10,FALSE))</f>
        <v/>
      </c>
    </row>
    <row r="9115" spans="1:16" x14ac:dyDescent="0.25">
      <c r="A9115" s="13" t="str">
        <f>IF(C9115&gt;0,VLOOKUP(C9115,Indicators!G:H,2,0),"")</f>
        <v/>
      </c>
      <c r="E9115" s="13" t="str">
        <f>IF(D9115="","",VLOOKUP(D9115,Series!A:B,2,FALSE))</f>
        <v/>
      </c>
      <c r="F9115" s="13" t="str">
        <f>IF(D9115&gt;0,VLOOKUP(D9115,Series!A:D,4,0),"")</f>
        <v/>
      </c>
      <c r="G9115" s="13" t="str">
        <f>IF(E9115&gt;"",VLOOKUP(E9115,Sources!A:B,2,0),"")</f>
        <v/>
      </c>
      <c r="H9115" s="13" t="str">
        <f>IF($E9115="", "",VLOOKUP($E9115,Sources!$A:$M, 13,FALSE))</f>
        <v/>
      </c>
      <c r="I9115" s="13" t="str">
        <f>IF($E9115="", "",VLOOKUP($E9115,Sources!$A:$M, 5,FALSE))</f>
        <v/>
      </c>
      <c r="J9115" s="13" t="str">
        <f>IF($E9115="", "",VLOOKUP($E9115,Sources!$A:$M, 6,FALSE))</f>
        <v/>
      </c>
      <c r="K9115" s="13" t="str">
        <f>IF($E9115="", "",VLOOKUP($E9115,Sources!$A:$M, 9,FALSE))</f>
        <v/>
      </c>
      <c r="L9115" s="13" t="str">
        <f>IF($D9115="", "",VLOOKUP($D9115,Series!$A:$J,6,FALSE))</f>
        <v/>
      </c>
      <c r="M9115" s="13" t="str">
        <f>IF($D9115="", "",VLOOKUP($D9115,Series!$A:$J,7,FALSE))</f>
        <v/>
      </c>
      <c r="N9115" s="13" t="str">
        <f>IF($D9115="", "",VLOOKUP($D9115,Series!$A:$J,8,FALSE))</f>
        <v/>
      </c>
      <c r="O9115" s="13" t="str">
        <f>IF($D9115="", "",VLOOKUP($D9115,Series!$A:$J,9,FALSE))</f>
        <v/>
      </c>
      <c r="P9115" s="13" t="str">
        <f>IF($D9115="", "",VLOOKUP($D9115,Series!$A:$J,10,FALSE))</f>
        <v/>
      </c>
    </row>
    <row r="9116" spans="1:16" x14ac:dyDescent="0.25">
      <c r="A9116" s="13" t="str">
        <f>IF(C9116&gt;0,VLOOKUP(C9116,Indicators!G:H,2,0),"")</f>
        <v/>
      </c>
      <c r="E9116" s="13" t="str">
        <f>IF(D9116="","",VLOOKUP(D9116,Series!A:B,2,FALSE))</f>
        <v/>
      </c>
      <c r="F9116" s="13" t="str">
        <f>IF(D9116&gt;0,VLOOKUP(D9116,Series!A:D,4,0),"")</f>
        <v/>
      </c>
      <c r="G9116" s="13" t="str">
        <f>IF(E9116&gt;"",VLOOKUP(E9116,Sources!A:B,2,0),"")</f>
        <v/>
      </c>
      <c r="H9116" s="13" t="str">
        <f>IF($E9116="", "",VLOOKUP($E9116,Sources!$A:$M, 13,FALSE))</f>
        <v/>
      </c>
      <c r="I9116" s="13" t="str">
        <f>IF($E9116="", "",VLOOKUP($E9116,Sources!$A:$M, 5,FALSE))</f>
        <v/>
      </c>
      <c r="J9116" s="13" t="str">
        <f>IF($E9116="", "",VLOOKUP($E9116,Sources!$A:$M, 6,FALSE))</f>
        <v/>
      </c>
      <c r="K9116" s="13" t="str">
        <f>IF($E9116="", "",VLOOKUP($E9116,Sources!$A:$M, 9,FALSE))</f>
        <v/>
      </c>
      <c r="L9116" s="13" t="str">
        <f>IF($D9116="", "",VLOOKUP($D9116,Series!$A:$J,6,FALSE))</f>
        <v/>
      </c>
      <c r="M9116" s="13" t="str">
        <f>IF($D9116="", "",VLOOKUP($D9116,Series!$A:$J,7,FALSE))</f>
        <v/>
      </c>
      <c r="N9116" s="13" t="str">
        <f>IF($D9116="", "",VLOOKUP($D9116,Series!$A:$J,8,FALSE))</f>
        <v/>
      </c>
      <c r="O9116" s="13" t="str">
        <f>IF($D9116="", "",VLOOKUP($D9116,Series!$A:$J,9,FALSE))</f>
        <v/>
      </c>
      <c r="P9116" s="13" t="str">
        <f>IF($D9116="", "",VLOOKUP($D9116,Series!$A:$J,10,FALSE))</f>
        <v/>
      </c>
    </row>
    <row r="9117" spans="1:16" x14ac:dyDescent="0.25">
      <c r="A9117" s="13" t="str">
        <f>IF(C9117&gt;0,VLOOKUP(C9117,Indicators!G:H,2,0),"")</f>
        <v/>
      </c>
      <c r="E9117" s="13" t="str">
        <f>IF(D9117="","",VLOOKUP(D9117,Series!A:B,2,FALSE))</f>
        <v/>
      </c>
      <c r="F9117" s="13" t="str">
        <f>IF(D9117&gt;0,VLOOKUP(D9117,Series!A:D,4,0),"")</f>
        <v/>
      </c>
      <c r="G9117" s="13" t="str">
        <f>IF(E9117&gt;"",VLOOKUP(E9117,Sources!A:B,2,0),"")</f>
        <v/>
      </c>
      <c r="H9117" s="13" t="str">
        <f>IF($E9117="", "",VLOOKUP($E9117,Sources!$A:$M, 13,FALSE))</f>
        <v/>
      </c>
      <c r="I9117" s="13" t="str">
        <f>IF($E9117="", "",VLOOKUP($E9117,Sources!$A:$M, 5,FALSE))</f>
        <v/>
      </c>
      <c r="J9117" s="13" t="str">
        <f>IF($E9117="", "",VLOOKUP($E9117,Sources!$A:$M, 6,FALSE))</f>
        <v/>
      </c>
      <c r="K9117" s="13" t="str">
        <f>IF($E9117="", "",VLOOKUP($E9117,Sources!$A:$M, 9,FALSE))</f>
        <v/>
      </c>
      <c r="L9117" s="13" t="str">
        <f>IF($D9117="", "",VLOOKUP($D9117,Series!$A:$J,6,FALSE))</f>
        <v/>
      </c>
      <c r="M9117" s="13" t="str">
        <f>IF($D9117="", "",VLOOKUP($D9117,Series!$A:$J,7,FALSE))</f>
        <v/>
      </c>
      <c r="N9117" s="13" t="str">
        <f>IF($D9117="", "",VLOOKUP($D9117,Series!$A:$J,8,FALSE))</f>
        <v/>
      </c>
      <c r="O9117" s="13" t="str">
        <f>IF($D9117="", "",VLOOKUP($D9117,Series!$A:$J,9,FALSE))</f>
        <v/>
      </c>
      <c r="P9117" s="13" t="str">
        <f>IF($D9117="", "",VLOOKUP($D9117,Series!$A:$J,10,FALSE))</f>
        <v/>
      </c>
    </row>
    <row r="9118" spans="1:16" x14ac:dyDescent="0.25">
      <c r="A9118" s="13" t="str">
        <f>IF(C9118&gt;0,VLOOKUP(C9118,Indicators!G:H,2,0),"")</f>
        <v/>
      </c>
      <c r="E9118" s="13" t="str">
        <f>IF(D9118="","",VLOOKUP(D9118,Series!A:B,2,FALSE))</f>
        <v/>
      </c>
      <c r="F9118" s="13" t="str">
        <f>IF(D9118&gt;0,VLOOKUP(D9118,Series!A:D,4,0),"")</f>
        <v/>
      </c>
      <c r="G9118" s="13" t="str">
        <f>IF(E9118&gt;"",VLOOKUP(E9118,Sources!A:B,2,0),"")</f>
        <v/>
      </c>
      <c r="H9118" s="13" t="str">
        <f>IF($E9118="", "",VLOOKUP($E9118,Sources!$A:$M, 13,FALSE))</f>
        <v/>
      </c>
      <c r="I9118" s="13" t="str">
        <f>IF($E9118="", "",VLOOKUP($E9118,Sources!$A:$M, 5,FALSE))</f>
        <v/>
      </c>
      <c r="J9118" s="13" t="str">
        <f>IF($E9118="", "",VLOOKUP($E9118,Sources!$A:$M, 6,FALSE))</f>
        <v/>
      </c>
      <c r="K9118" s="13" t="str">
        <f>IF($E9118="", "",VLOOKUP($E9118,Sources!$A:$M, 9,FALSE))</f>
        <v/>
      </c>
      <c r="L9118" s="13" t="str">
        <f>IF($D9118="", "",VLOOKUP($D9118,Series!$A:$J,6,FALSE))</f>
        <v/>
      </c>
      <c r="M9118" s="13" t="str">
        <f>IF($D9118="", "",VLOOKUP($D9118,Series!$A:$J,7,FALSE))</f>
        <v/>
      </c>
      <c r="N9118" s="13" t="str">
        <f>IF($D9118="", "",VLOOKUP($D9118,Series!$A:$J,8,FALSE))</f>
        <v/>
      </c>
      <c r="O9118" s="13" t="str">
        <f>IF($D9118="", "",VLOOKUP($D9118,Series!$A:$J,9,FALSE))</f>
        <v/>
      </c>
      <c r="P9118" s="13" t="str">
        <f>IF($D9118="", "",VLOOKUP($D9118,Series!$A:$J,10,FALSE))</f>
        <v/>
      </c>
    </row>
    <row r="9119" spans="1:16" x14ac:dyDescent="0.25">
      <c r="A9119" s="13" t="str">
        <f>IF(C9119&gt;0,VLOOKUP(C9119,Indicators!G:H,2,0),"")</f>
        <v/>
      </c>
      <c r="E9119" s="13" t="str">
        <f>IF(D9119="","",VLOOKUP(D9119,Series!A:B,2,FALSE))</f>
        <v/>
      </c>
      <c r="F9119" s="13" t="str">
        <f>IF(D9119&gt;0,VLOOKUP(D9119,Series!A:D,4,0),"")</f>
        <v/>
      </c>
      <c r="G9119" s="13" t="str">
        <f>IF(E9119&gt;"",VLOOKUP(E9119,Sources!A:B,2,0),"")</f>
        <v/>
      </c>
      <c r="H9119" s="13" t="str">
        <f>IF($E9119="", "",VLOOKUP($E9119,Sources!$A:$M, 13,FALSE))</f>
        <v/>
      </c>
      <c r="I9119" s="13" t="str">
        <f>IF($E9119="", "",VLOOKUP($E9119,Sources!$A:$M, 5,FALSE))</f>
        <v/>
      </c>
      <c r="J9119" s="13" t="str">
        <f>IF($E9119="", "",VLOOKUP($E9119,Sources!$A:$M, 6,FALSE))</f>
        <v/>
      </c>
      <c r="K9119" s="13" t="str">
        <f>IF($E9119="", "",VLOOKUP($E9119,Sources!$A:$M, 9,FALSE))</f>
        <v/>
      </c>
      <c r="L9119" s="13" t="str">
        <f>IF($D9119="", "",VLOOKUP($D9119,Series!$A:$J,6,FALSE))</f>
        <v/>
      </c>
      <c r="M9119" s="13" t="str">
        <f>IF($D9119="", "",VLOOKUP($D9119,Series!$A:$J,7,FALSE))</f>
        <v/>
      </c>
      <c r="N9119" s="13" t="str">
        <f>IF($D9119="", "",VLOOKUP($D9119,Series!$A:$J,8,FALSE))</f>
        <v/>
      </c>
      <c r="O9119" s="13" t="str">
        <f>IF($D9119="", "",VLOOKUP($D9119,Series!$A:$J,9,FALSE))</f>
        <v/>
      </c>
      <c r="P9119" s="13" t="str">
        <f>IF($D9119="", "",VLOOKUP($D9119,Series!$A:$J,10,FALSE))</f>
        <v/>
      </c>
    </row>
    <row r="9120" spans="1:16" x14ac:dyDescent="0.25">
      <c r="A9120" s="13" t="str">
        <f>IF(C9120&gt;0,VLOOKUP(C9120,Indicators!G:H,2,0),"")</f>
        <v/>
      </c>
      <c r="E9120" s="13" t="str">
        <f>IF(D9120="","",VLOOKUP(D9120,Series!A:B,2,FALSE))</f>
        <v/>
      </c>
      <c r="F9120" s="13" t="str">
        <f>IF(D9120&gt;0,VLOOKUP(D9120,Series!A:D,4,0),"")</f>
        <v/>
      </c>
      <c r="G9120" s="13" t="str">
        <f>IF(E9120&gt;"",VLOOKUP(E9120,Sources!A:B,2,0),"")</f>
        <v/>
      </c>
      <c r="H9120" s="13" t="str">
        <f>IF($E9120="", "",VLOOKUP($E9120,Sources!$A:$M, 13,FALSE))</f>
        <v/>
      </c>
      <c r="I9120" s="13" t="str">
        <f>IF($E9120="", "",VLOOKUP($E9120,Sources!$A:$M, 5,FALSE))</f>
        <v/>
      </c>
      <c r="J9120" s="13" t="str">
        <f>IF($E9120="", "",VLOOKUP($E9120,Sources!$A:$M, 6,FALSE))</f>
        <v/>
      </c>
      <c r="K9120" s="13" t="str">
        <f>IF($E9120="", "",VLOOKUP($E9120,Sources!$A:$M, 9,FALSE))</f>
        <v/>
      </c>
      <c r="L9120" s="13" t="str">
        <f>IF($D9120="", "",VLOOKUP($D9120,Series!$A:$J,6,FALSE))</f>
        <v/>
      </c>
      <c r="M9120" s="13" t="str">
        <f>IF($D9120="", "",VLOOKUP($D9120,Series!$A:$J,7,FALSE))</f>
        <v/>
      </c>
      <c r="N9120" s="13" t="str">
        <f>IF($D9120="", "",VLOOKUP($D9120,Series!$A:$J,8,FALSE))</f>
        <v/>
      </c>
      <c r="O9120" s="13" t="str">
        <f>IF($D9120="", "",VLOOKUP($D9120,Series!$A:$J,9,FALSE))</f>
        <v/>
      </c>
      <c r="P9120" s="13" t="str">
        <f>IF($D9120="", "",VLOOKUP($D9120,Series!$A:$J,10,FALSE))</f>
        <v/>
      </c>
    </row>
    <row r="9121" spans="1:16" x14ac:dyDescent="0.25">
      <c r="A9121" s="13" t="str">
        <f>IF(C9121&gt;0,VLOOKUP(C9121,Indicators!G:H,2,0),"")</f>
        <v/>
      </c>
      <c r="E9121" s="13" t="str">
        <f>IF(D9121="","",VLOOKUP(D9121,Series!A:B,2,FALSE))</f>
        <v/>
      </c>
      <c r="F9121" s="13" t="str">
        <f>IF(D9121&gt;0,VLOOKUP(D9121,Series!A:D,4,0),"")</f>
        <v/>
      </c>
      <c r="G9121" s="13" t="str">
        <f>IF(E9121&gt;"",VLOOKUP(E9121,Sources!A:B,2,0),"")</f>
        <v/>
      </c>
      <c r="H9121" s="13" t="str">
        <f>IF($E9121="", "",VLOOKUP($E9121,Sources!$A:$M, 13,FALSE))</f>
        <v/>
      </c>
      <c r="I9121" s="13" t="str">
        <f>IF($E9121="", "",VLOOKUP($E9121,Sources!$A:$M, 5,FALSE))</f>
        <v/>
      </c>
      <c r="J9121" s="13" t="str">
        <f>IF($E9121="", "",VLOOKUP($E9121,Sources!$A:$M, 6,FALSE))</f>
        <v/>
      </c>
      <c r="K9121" s="13" t="str">
        <f>IF($E9121="", "",VLOOKUP($E9121,Sources!$A:$M, 9,FALSE))</f>
        <v/>
      </c>
      <c r="L9121" s="13" t="str">
        <f>IF($D9121="", "",VLOOKUP($D9121,Series!$A:$J,6,FALSE))</f>
        <v/>
      </c>
      <c r="M9121" s="13" t="str">
        <f>IF($D9121="", "",VLOOKUP($D9121,Series!$A:$J,7,FALSE))</f>
        <v/>
      </c>
      <c r="N9121" s="13" t="str">
        <f>IF($D9121="", "",VLOOKUP($D9121,Series!$A:$J,8,FALSE))</f>
        <v/>
      </c>
      <c r="O9121" s="13" t="str">
        <f>IF($D9121="", "",VLOOKUP($D9121,Series!$A:$J,9,FALSE))</f>
        <v/>
      </c>
      <c r="P9121" s="13" t="str">
        <f>IF($D9121="", "",VLOOKUP($D9121,Series!$A:$J,10,FALSE))</f>
        <v/>
      </c>
    </row>
    <row r="9122" spans="1:16" x14ac:dyDescent="0.25">
      <c r="A9122" s="13" t="str">
        <f>IF(C9122&gt;0,VLOOKUP(C9122,Indicators!G:H,2,0),"")</f>
        <v/>
      </c>
      <c r="E9122" s="13" t="str">
        <f>IF(D9122="","",VLOOKUP(D9122,Series!A:B,2,FALSE))</f>
        <v/>
      </c>
      <c r="F9122" s="13" t="str">
        <f>IF(D9122&gt;0,VLOOKUP(D9122,Series!A:D,4,0),"")</f>
        <v/>
      </c>
      <c r="G9122" s="13" t="str">
        <f>IF(E9122&gt;"",VLOOKUP(E9122,Sources!A:B,2,0),"")</f>
        <v/>
      </c>
      <c r="H9122" s="13" t="str">
        <f>IF($E9122="", "",VLOOKUP($E9122,Sources!$A:$M, 13,FALSE))</f>
        <v/>
      </c>
      <c r="I9122" s="13" t="str">
        <f>IF($E9122="", "",VLOOKUP($E9122,Sources!$A:$M, 5,FALSE))</f>
        <v/>
      </c>
      <c r="J9122" s="13" t="str">
        <f>IF($E9122="", "",VLOOKUP($E9122,Sources!$A:$M, 6,FALSE))</f>
        <v/>
      </c>
      <c r="K9122" s="13" t="str">
        <f>IF($E9122="", "",VLOOKUP($E9122,Sources!$A:$M, 9,FALSE))</f>
        <v/>
      </c>
      <c r="L9122" s="13" t="str">
        <f>IF($D9122="", "",VLOOKUP($D9122,Series!$A:$J,6,FALSE))</f>
        <v/>
      </c>
      <c r="M9122" s="13" t="str">
        <f>IF($D9122="", "",VLOOKUP($D9122,Series!$A:$J,7,FALSE))</f>
        <v/>
      </c>
      <c r="N9122" s="13" t="str">
        <f>IF($D9122="", "",VLOOKUP($D9122,Series!$A:$J,8,FALSE))</f>
        <v/>
      </c>
      <c r="O9122" s="13" t="str">
        <f>IF($D9122="", "",VLOOKUP($D9122,Series!$A:$J,9,FALSE))</f>
        <v/>
      </c>
      <c r="P9122" s="13" t="str">
        <f>IF($D9122="", "",VLOOKUP($D9122,Series!$A:$J,10,FALSE))</f>
        <v/>
      </c>
    </row>
    <row r="9123" spans="1:16" x14ac:dyDescent="0.25">
      <c r="A9123" s="13" t="str">
        <f>IF(C9123&gt;0,VLOOKUP(C9123,Indicators!G:H,2,0),"")</f>
        <v/>
      </c>
      <c r="E9123" s="13" t="str">
        <f>IF(D9123="","",VLOOKUP(D9123,Series!A:B,2,FALSE))</f>
        <v/>
      </c>
      <c r="F9123" s="13" t="str">
        <f>IF(D9123&gt;0,VLOOKUP(D9123,Series!A:D,4,0),"")</f>
        <v/>
      </c>
      <c r="G9123" s="13" t="str">
        <f>IF(E9123&gt;"",VLOOKUP(E9123,Sources!A:B,2,0),"")</f>
        <v/>
      </c>
      <c r="H9123" s="13" t="str">
        <f>IF($E9123="", "",VLOOKUP($E9123,Sources!$A:$M, 13,FALSE))</f>
        <v/>
      </c>
      <c r="I9123" s="13" t="str">
        <f>IF($E9123="", "",VLOOKUP($E9123,Sources!$A:$M, 5,FALSE))</f>
        <v/>
      </c>
      <c r="J9123" s="13" t="str">
        <f>IF($E9123="", "",VLOOKUP($E9123,Sources!$A:$M, 6,FALSE))</f>
        <v/>
      </c>
      <c r="K9123" s="13" t="str">
        <f>IF($E9123="", "",VLOOKUP($E9123,Sources!$A:$M, 9,FALSE))</f>
        <v/>
      </c>
      <c r="L9123" s="13" t="str">
        <f>IF($D9123="", "",VLOOKUP($D9123,Series!$A:$J,6,FALSE))</f>
        <v/>
      </c>
      <c r="M9123" s="13" t="str">
        <f>IF($D9123="", "",VLOOKUP($D9123,Series!$A:$J,7,FALSE))</f>
        <v/>
      </c>
      <c r="N9123" s="13" t="str">
        <f>IF($D9123="", "",VLOOKUP($D9123,Series!$A:$J,8,FALSE))</f>
        <v/>
      </c>
      <c r="O9123" s="13" t="str">
        <f>IF($D9123="", "",VLOOKUP($D9123,Series!$A:$J,9,FALSE))</f>
        <v/>
      </c>
      <c r="P9123" s="13" t="str">
        <f>IF($D9123="", "",VLOOKUP($D9123,Series!$A:$J,10,FALSE))</f>
        <v/>
      </c>
    </row>
    <row r="9124" spans="1:16" x14ac:dyDescent="0.25">
      <c r="A9124" s="13" t="str">
        <f>IF(C9124&gt;0,VLOOKUP(C9124,Indicators!G:H,2,0),"")</f>
        <v/>
      </c>
      <c r="E9124" s="13" t="str">
        <f>IF(D9124="","",VLOOKUP(D9124,Series!A:B,2,FALSE))</f>
        <v/>
      </c>
      <c r="F9124" s="13" t="str">
        <f>IF(D9124&gt;0,VLOOKUP(D9124,Series!A:D,4,0),"")</f>
        <v/>
      </c>
      <c r="G9124" s="13" t="str">
        <f>IF(E9124&gt;"",VLOOKUP(E9124,Sources!A:B,2,0),"")</f>
        <v/>
      </c>
      <c r="H9124" s="13" t="str">
        <f>IF($E9124="", "",VLOOKUP($E9124,Sources!$A:$M, 13,FALSE))</f>
        <v/>
      </c>
      <c r="I9124" s="13" t="str">
        <f>IF($E9124="", "",VLOOKUP($E9124,Sources!$A:$M, 5,FALSE))</f>
        <v/>
      </c>
      <c r="J9124" s="13" t="str">
        <f>IF($E9124="", "",VLOOKUP($E9124,Sources!$A:$M, 6,FALSE))</f>
        <v/>
      </c>
      <c r="K9124" s="13" t="str">
        <f>IF($E9124="", "",VLOOKUP($E9124,Sources!$A:$M, 9,FALSE))</f>
        <v/>
      </c>
      <c r="L9124" s="13" t="str">
        <f>IF($D9124="", "",VLOOKUP($D9124,Series!$A:$J,6,FALSE))</f>
        <v/>
      </c>
      <c r="M9124" s="13" t="str">
        <f>IF($D9124="", "",VLOOKUP($D9124,Series!$A:$J,7,FALSE))</f>
        <v/>
      </c>
      <c r="N9124" s="13" t="str">
        <f>IF($D9124="", "",VLOOKUP($D9124,Series!$A:$J,8,FALSE))</f>
        <v/>
      </c>
      <c r="O9124" s="13" t="str">
        <f>IF($D9124="", "",VLOOKUP($D9124,Series!$A:$J,9,FALSE))</f>
        <v/>
      </c>
      <c r="P9124" s="13" t="str">
        <f>IF($D9124="", "",VLOOKUP($D9124,Series!$A:$J,10,FALSE))</f>
        <v/>
      </c>
    </row>
    <row r="9125" spans="1:16" x14ac:dyDescent="0.25">
      <c r="A9125" s="13" t="str">
        <f>IF(C9125&gt;0,VLOOKUP(C9125,Indicators!G:H,2,0),"")</f>
        <v/>
      </c>
      <c r="E9125" s="13" t="str">
        <f>IF(D9125="","",VLOOKUP(D9125,Series!A:B,2,FALSE))</f>
        <v/>
      </c>
      <c r="F9125" s="13" t="str">
        <f>IF(D9125&gt;0,VLOOKUP(D9125,Series!A:D,4,0),"")</f>
        <v/>
      </c>
      <c r="G9125" s="13" t="str">
        <f>IF(E9125&gt;"",VLOOKUP(E9125,Sources!A:B,2,0),"")</f>
        <v/>
      </c>
      <c r="H9125" s="13" t="str">
        <f>IF($E9125="", "",VLOOKUP($E9125,Sources!$A:$M, 13,FALSE))</f>
        <v/>
      </c>
      <c r="I9125" s="13" t="str">
        <f>IF($E9125="", "",VLOOKUP($E9125,Sources!$A:$M, 5,FALSE))</f>
        <v/>
      </c>
      <c r="J9125" s="13" t="str">
        <f>IF($E9125="", "",VLOOKUP($E9125,Sources!$A:$M, 6,FALSE))</f>
        <v/>
      </c>
      <c r="K9125" s="13" t="str">
        <f>IF($E9125="", "",VLOOKUP($E9125,Sources!$A:$M, 9,FALSE))</f>
        <v/>
      </c>
      <c r="L9125" s="13" t="str">
        <f>IF($D9125="", "",VLOOKUP($D9125,Series!$A:$J,6,FALSE))</f>
        <v/>
      </c>
      <c r="M9125" s="13" t="str">
        <f>IF($D9125="", "",VLOOKUP($D9125,Series!$A:$J,7,FALSE))</f>
        <v/>
      </c>
      <c r="N9125" s="13" t="str">
        <f>IF($D9125="", "",VLOOKUP($D9125,Series!$A:$J,8,FALSE))</f>
        <v/>
      </c>
      <c r="O9125" s="13" t="str">
        <f>IF($D9125="", "",VLOOKUP($D9125,Series!$A:$J,9,FALSE))</f>
        <v/>
      </c>
      <c r="P9125" s="13" t="str">
        <f>IF($D9125="", "",VLOOKUP($D9125,Series!$A:$J,10,FALSE))</f>
        <v/>
      </c>
    </row>
    <row r="9126" spans="1:16" x14ac:dyDescent="0.25">
      <c r="A9126" s="13" t="str">
        <f>IF(C9126&gt;0,VLOOKUP(C9126,Indicators!G:H,2,0),"")</f>
        <v/>
      </c>
      <c r="E9126" s="13" t="str">
        <f>IF(D9126="","",VLOOKUP(D9126,Series!A:B,2,FALSE))</f>
        <v/>
      </c>
      <c r="F9126" s="13" t="str">
        <f>IF(D9126&gt;0,VLOOKUP(D9126,Series!A:D,4,0),"")</f>
        <v/>
      </c>
      <c r="G9126" s="13" t="str">
        <f>IF(E9126&gt;"",VLOOKUP(E9126,Sources!A:B,2,0),"")</f>
        <v/>
      </c>
      <c r="H9126" s="13" t="str">
        <f>IF($E9126="", "",VLOOKUP($E9126,Sources!$A:$M, 13,FALSE))</f>
        <v/>
      </c>
      <c r="I9126" s="13" t="str">
        <f>IF($E9126="", "",VLOOKUP($E9126,Sources!$A:$M, 5,FALSE))</f>
        <v/>
      </c>
      <c r="J9126" s="13" t="str">
        <f>IF($E9126="", "",VLOOKUP($E9126,Sources!$A:$M, 6,FALSE))</f>
        <v/>
      </c>
      <c r="K9126" s="13" t="str">
        <f>IF($E9126="", "",VLOOKUP($E9126,Sources!$A:$M, 9,FALSE))</f>
        <v/>
      </c>
      <c r="L9126" s="13" t="str">
        <f>IF($D9126="", "",VLOOKUP($D9126,Series!$A:$J,6,FALSE))</f>
        <v/>
      </c>
      <c r="M9126" s="13" t="str">
        <f>IF($D9126="", "",VLOOKUP($D9126,Series!$A:$J,7,FALSE))</f>
        <v/>
      </c>
      <c r="N9126" s="13" t="str">
        <f>IF($D9126="", "",VLOOKUP($D9126,Series!$A:$J,8,FALSE))</f>
        <v/>
      </c>
      <c r="O9126" s="13" t="str">
        <f>IF($D9126="", "",VLOOKUP($D9126,Series!$A:$J,9,FALSE))</f>
        <v/>
      </c>
      <c r="P9126" s="13" t="str">
        <f>IF($D9126="", "",VLOOKUP($D9126,Series!$A:$J,10,FALSE))</f>
        <v/>
      </c>
    </row>
    <row r="9127" spans="1:16" x14ac:dyDescent="0.25">
      <c r="A9127" s="13" t="str">
        <f>IF(C9127&gt;0,VLOOKUP(C9127,Indicators!G:H,2,0),"")</f>
        <v/>
      </c>
      <c r="E9127" s="13" t="str">
        <f>IF(D9127="","",VLOOKUP(D9127,Series!A:B,2,FALSE))</f>
        <v/>
      </c>
      <c r="F9127" s="13" t="str">
        <f>IF(D9127&gt;0,VLOOKUP(D9127,Series!A:D,4,0),"")</f>
        <v/>
      </c>
      <c r="G9127" s="13" t="str">
        <f>IF(E9127&gt;"",VLOOKUP(E9127,Sources!A:B,2,0),"")</f>
        <v/>
      </c>
      <c r="H9127" s="13" t="str">
        <f>IF($E9127="", "",VLOOKUP($E9127,Sources!$A:$M, 13,FALSE))</f>
        <v/>
      </c>
      <c r="I9127" s="13" t="str">
        <f>IF($E9127="", "",VLOOKUP($E9127,Sources!$A:$M, 5,FALSE))</f>
        <v/>
      </c>
      <c r="J9127" s="13" t="str">
        <f>IF($E9127="", "",VLOOKUP($E9127,Sources!$A:$M, 6,FALSE))</f>
        <v/>
      </c>
      <c r="K9127" s="13" t="str">
        <f>IF($E9127="", "",VLOOKUP($E9127,Sources!$A:$M, 9,FALSE))</f>
        <v/>
      </c>
      <c r="L9127" s="13" t="str">
        <f>IF($D9127="", "",VLOOKUP($D9127,Series!$A:$J,6,FALSE))</f>
        <v/>
      </c>
      <c r="M9127" s="13" t="str">
        <f>IF($D9127="", "",VLOOKUP($D9127,Series!$A:$J,7,FALSE))</f>
        <v/>
      </c>
      <c r="N9127" s="13" t="str">
        <f>IF($D9127="", "",VLOOKUP($D9127,Series!$A:$J,8,FALSE))</f>
        <v/>
      </c>
      <c r="O9127" s="13" t="str">
        <f>IF($D9127="", "",VLOOKUP($D9127,Series!$A:$J,9,FALSE))</f>
        <v/>
      </c>
      <c r="P9127" s="13" t="str">
        <f>IF($D9127="", "",VLOOKUP($D9127,Series!$A:$J,10,FALSE))</f>
        <v/>
      </c>
    </row>
    <row r="9128" spans="1:16" x14ac:dyDescent="0.25">
      <c r="A9128" s="13" t="str">
        <f>IF(C9128&gt;0,VLOOKUP(C9128,Indicators!G:H,2,0),"")</f>
        <v/>
      </c>
      <c r="E9128" s="13" t="str">
        <f>IF(D9128="","",VLOOKUP(D9128,Series!A:B,2,FALSE))</f>
        <v/>
      </c>
      <c r="F9128" s="13" t="str">
        <f>IF(D9128&gt;0,VLOOKUP(D9128,Series!A:D,4,0),"")</f>
        <v/>
      </c>
      <c r="G9128" s="13" t="str">
        <f>IF(E9128&gt;"",VLOOKUP(E9128,Sources!A:B,2,0),"")</f>
        <v/>
      </c>
      <c r="H9128" s="13" t="str">
        <f>IF($E9128="", "",VLOOKUP($E9128,Sources!$A:$M, 13,FALSE))</f>
        <v/>
      </c>
      <c r="I9128" s="13" t="str">
        <f>IF($E9128="", "",VLOOKUP($E9128,Sources!$A:$M, 5,FALSE))</f>
        <v/>
      </c>
      <c r="J9128" s="13" t="str">
        <f>IF($E9128="", "",VLOOKUP($E9128,Sources!$A:$M, 6,FALSE))</f>
        <v/>
      </c>
      <c r="K9128" s="13" t="str">
        <f>IF($E9128="", "",VLOOKUP($E9128,Sources!$A:$M, 9,FALSE))</f>
        <v/>
      </c>
      <c r="L9128" s="13" t="str">
        <f>IF($D9128="", "",VLOOKUP($D9128,Series!$A:$J,6,FALSE))</f>
        <v/>
      </c>
      <c r="M9128" s="13" t="str">
        <f>IF($D9128="", "",VLOOKUP($D9128,Series!$A:$J,7,FALSE))</f>
        <v/>
      </c>
      <c r="N9128" s="13" t="str">
        <f>IF($D9128="", "",VLOOKUP($D9128,Series!$A:$J,8,FALSE))</f>
        <v/>
      </c>
      <c r="O9128" s="13" t="str">
        <f>IF($D9128="", "",VLOOKUP($D9128,Series!$A:$J,9,FALSE))</f>
        <v/>
      </c>
      <c r="P9128" s="13" t="str">
        <f>IF($D9128="", "",VLOOKUP($D9128,Series!$A:$J,10,FALSE))</f>
        <v/>
      </c>
    </row>
    <row r="9129" spans="1:16" x14ac:dyDescent="0.25">
      <c r="A9129" s="13" t="str">
        <f>IF(C9129&gt;0,VLOOKUP(C9129,Indicators!G:H,2,0),"")</f>
        <v/>
      </c>
      <c r="E9129" s="13" t="str">
        <f>IF(D9129="","",VLOOKUP(D9129,Series!A:B,2,FALSE))</f>
        <v/>
      </c>
      <c r="F9129" s="13" t="str">
        <f>IF(D9129&gt;0,VLOOKUP(D9129,Series!A:D,4,0),"")</f>
        <v/>
      </c>
      <c r="G9129" s="13" t="str">
        <f>IF(E9129&gt;"",VLOOKUP(E9129,Sources!A:B,2,0),"")</f>
        <v/>
      </c>
      <c r="H9129" s="13" t="str">
        <f>IF($E9129="", "",VLOOKUP($E9129,Sources!$A:$M, 13,FALSE))</f>
        <v/>
      </c>
      <c r="I9129" s="13" t="str">
        <f>IF($E9129="", "",VLOOKUP($E9129,Sources!$A:$M, 5,FALSE))</f>
        <v/>
      </c>
      <c r="J9129" s="13" t="str">
        <f>IF($E9129="", "",VLOOKUP($E9129,Sources!$A:$M, 6,FALSE))</f>
        <v/>
      </c>
      <c r="K9129" s="13" t="str">
        <f>IF($E9129="", "",VLOOKUP($E9129,Sources!$A:$M, 9,FALSE))</f>
        <v/>
      </c>
      <c r="L9129" s="13" t="str">
        <f>IF($D9129="", "",VLOOKUP($D9129,Series!$A:$J,6,FALSE))</f>
        <v/>
      </c>
      <c r="M9129" s="13" t="str">
        <f>IF($D9129="", "",VLOOKUP($D9129,Series!$A:$J,7,FALSE))</f>
        <v/>
      </c>
      <c r="N9129" s="13" t="str">
        <f>IF($D9129="", "",VLOOKUP($D9129,Series!$A:$J,8,FALSE))</f>
        <v/>
      </c>
      <c r="O9129" s="13" t="str">
        <f>IF($D9129="", "",VLOOKUP($D9129,Series!$A:$J,9,FALSE))</f>
        <v/>
      </c>
      <c r="P9129" s="13" t="str">
        <f>IF($D9129="", "",VLOOKUP($D9129,Series!$A:$J,10,FALSE))</f>
        <v/>
      </c>
    </row>
    <row r="9130" spans="1:16" x14ac:dyDescent="0.25">
      <c r="A9130" s="13" t="str">
        <f>IF(C9130&gt;0,VLOOKUP(C9130,Indicators!G:H,2,0),"")</f>
        <v/>
      </c>
      <c r="E9130" s="13" t="str">
        <f>IF(D9130="","",VLOOKUP(D9130,Series!A:B,2,FALSE))</f>
        <v/>
      </c>
      <c r="F9130" s="13" t="str">
        <f>IF(D9130&gt;0,VLOOKUP(D9130,Series!A:D,4,0),"")</f>
        <v/>
      </c>
      <c r="G9130" s="13" t="str">
        <f>IF(E9130&gt;"",VLOOKUP(E9130,Sources!A:B,2,0),"")</f>
        <v/>
      </c>
      <c r="H9130" s="13" t="str">
        <f>IF($E9130="", "",VLOOKUP($E9130,Sources!$A:$M, 13,FALSE))</f>
        <v/>
      </c>
      <c r="I9130" s="13" t="str">
        <f>IF($E9130="", "",VLOOKUP($E9130,Sources!$A:$M, 5,FALSE))</f>
        <v/>
      </c>
      <c r="J9130" s="13" t="str">
        <f>IF($E9130="", "",VLOOKUP($E9130,Sources!$A:$M, 6,FALSE))</f>
        <v/>
      </c>
      <c r="K9130" s="13" t="str">
        <f>IF($E9130="", "",VLOOKUP($E9130,Sources!$A:$M, 9,FALSE))</f>
        <v/>
      </c>
      <c r="L9130" s="13" t="str">
        <f>IF($D9130="", "",VLOOKUP($D9130,Series!$A:$J,6,FALSE))</f>
        <v/>
      </c>
      <c r="M9130" s="13" t="str">
        <f>IF($D9130="", "",VLOOKUP($D9130,Series!$A:$J,7,FALSE))</f>
        <v/>
      </c>
      <c r="N9130" s="13" t="str">
        <f>IF($D9130="", "",VLOOKUP($D9130,Series!$A:$J,8,FALSE))</f>
        <v/>
      </c>
      <c r="O9130" s="13" t="str">
        <f>IF($D9130="", "",VLOOKUP($D9130,Series!$A:$J,9,FALSE))</f>
        <v/>
      </c>
      <c r="P9130" s="13" t="str">
        <f>IF($D9130="", "",VLOOKUP($D9130,Series!$A:$J,10,FALSE))</f>
        <v/>
      </c>
    </row>
    <row r="9131" spans="1:16" x14ac:dyDescent="0.25">
      <c r="A9131" s="13" t="str">
        <f>IF(C9131&gt;0,VLOOKUP(C9131,Indicators!G:H,2,0),"")</f>
        <v/>
      </c>
      <c r="E9131" s="13" t="str">
        <f>IF(D9131="","",VLOOKUP(D9131,Series!A:B,2,FALSE))</f>
        <v/>
      </c>
      <c r="F9131" s="13" t="str">
        <f>IF(D9131&gt;0,VLOOKUP(D9131,Series!A:D,4,0),"")</f>
        <v/>
      </c>
      <c r="G9131" s="13" t="str">
        <f>IF(E9131&gt;"",VLOOKUP(E9131,Sources!A:B,2,0),"")</f>
        <v/>
      </c>
      <c r="H9131" s="13" t="str">
        <f>IF($E9131="", "",VLOOKUP($E9131,Sources!$A:$M, 13,FALSE))</f>
        <v/>
      </c>
      <c r="I9131" s="13" t="str">
        <f>IF($E9131="", "",VLOOKUP($E9131,Sources!$A:$M, 5,FALSE))</f>
        <v/>
      </c>
      <c r="J9131" s="13" t="str">
        <f>IF($E9131="", "",VLOOKUP($E9131,Sources!$A:$M, 6,FALSE))</f>
        <v/>
      </c>
      <c r="K9131" s="13" t="str">
        <f>IF($E9131="", "",VLOOKUP($E9131,Sources!$A:$M, 9,FALSE))</f>
        <v/>
      </c>
      <c r="L9131" s="13" t="str">
        <f>IF($D9131="", "",VLOOKUP($D9131,Series!$A:$J,6,FALSE))</f>
        <v/>
      </c>
      <c r="M9131" s="13" t="str">
        <f>IF($D9131="", "",VLOOKUP($D9131,Series!$A:$J,7,FALSE))</f>
        <v/>
      </c>
      <c r="N9131" s="13" t="str">
        <f>IF($D9131="", "",VLOOKUP($D9131,Series!$A:$J,8,FALSE))</f>
        <v/>
      </c>
      <c r="O9131" s="13" t="str">
        <f>IF($D9131="", "",VLOOKUP($D9131,Series!$A:$J,9,FALSE))</f>
        <v/>
      </c>
      <c r="P9131" s="13" t="str">
        <f>IF($D9131="", "",VLOOKUP($D9131,Series!$A:$J,10,FALSE))</f>
        <v/>
      </c>
    </row>
    <row r="9132" spans="1:16" x14ac:dyDescent="0.25">
      <c r="A9132" s="13" t="str">
        <f>IF(C9132&gt;0,VLOOKUP(C9132,Indicators!G:H,2,0),"")</f>
        <v/>
      </c>
      <c r="E9132" s="13" t="str">
        <f>IF(D9132="","",VLOOKUP(D9132,Series!A:B,2,FALSE))</f>
        <v/>
      </c>
      <c r="F9132" s="13" t="str">
        <f>IF(D9132&gt;0,VLOOKUP(D9132,Series!A:D,4,0),"")</f>
        <v/>
      </c>
      <c r="G9132" s="13" t="str">
        <f>IF(E9132&gt;"",VLOOKUP(E9132,Sources!A:B,2,0),"")</f>
        <v/>
      </c>
      <c r="H9132" s="13" t="str">
        <f>IF($E9132="", "",VLOOKUP($E9132,Sources!$A:$M, 13,FALSE))</f>
        <v/>
      </c>
      <c r="I9132" s="13" t="str">
        <f>IF($E9132="", "",VLOOKUP($E9132,Sources!$A:$M, 5,FALSE))</f>
        <v/>
      </c>
      <c r="J9132" s="13" t="str">
        <f>IF($E9132="", "",VLOOKUP($E9132,Sources!$A:$M, 6,FALSE))</f>
        <v/>
      </c>
      <c r="K9132" s="13" t="str">
        <f>IF($E9132="", "",VLOOKUP($E9132,Sources!$A:$M, 9,FALSE))</f>
        <v/>
      </c>
      <c r="L9132" s="13" t="str">
        <f>IF($D9132="", "",VLOOKUP($D9132,Series!$A:$J,6,FALSE))</f>
        <v/>
      </c>
      <c r="M9132" s="13" t="str">
        <f>IF($D9132="", "",VLOOKUP($D9132,Series!$A:$J,7,FALSE))</f>
        <v/>
      </c>
      <c r="N9132" s="13" t="str">
        <f>IF($D9132="", "",VLOOKUP($D9132,Series!$A:$J,8,FALSE))</f>
        <v/>
      </c>
      <c r="O9132" s="13" t="str">
        <f>IF($D9132="", "",VLOOKUP($D9132,Series!$A:$J,9,FALSE))</f>
        <v/>
      </c>
      <c r="P9132" s="13" t="str">
        <f>IF($D9132="", "",VLOOKUP($D9132,Series!$A:$J,10,FALSE))</f>
        <v/>
      </c>
    </row>
    <row r="9133" spans="1:16" x14ac:dyDescent="0.25">
      <c r="A9133" s="13" t="str">
        <f>IF(C9133&gt;0,VLOOKUP(C9133,Indicators!G:H,2,0),"")</f>
        <v/>
      </c>
      <c r="E9133" s="13" t="str">
        <f>IF(D9133="","",VLOOKUP(D9133,Series!A:B,2,FALSE))</f>
        <v/>
      </c>
      <c r="F9133" s="13" t="str">
        <f>IF(D9133&gt;0,VLOOKUP(D9133,Series!A:D,4,0),"")</f>
        <v/>
      </c>
      <c r="G9133" s="13" t="str">
        <f>IF(E9133&gt;"",VLOOKUP(E9133,Sources!A:B,2,0),"")</f>
        <v/>
      </c>
      <c r="H9133" s="13" t="str">
        <f>IF($E9133="", "",VLOOKUP($E9133,Sources!$A:$M, 13,FALSE))</f>
        <v/>
      </c>
      <c r="I9133" s="13" t="str">
        <f>IF($E9133="", "",VLOOKUP($E9133,Sources!$A:$M, 5,FALSE))</f>
        <v/>
      </c>
      <c r="J9133" s="13" t="str">
        <f>IF($E9133="", "",VLOOKUP($E9133,Sources!$A:$M, 6,FALSE))</f>
        <v/>
      </c>
      <c r="K9133" s="13" t="str">
        <f>IF($E9133="", "",VLOOKUP($E9133,Sources!$A:$M, 9,FALSE))</f>
        <v/>
      </c>
      <c r="L9133" s="13" t="str">
        <f>IF($D9133="", "",VLOOKUP($D9133,Series!$A:$J,6,FALSE))</f>
        <v/>
      </c>
      <c r="M9133" s="13" t="str">
        <f>IF($D9133="", "",VLOOKUP($D9133,Series!$A:$J,7,FALSE))</f>
        <v/>
      </c>
      <c r="N9133" s="13" t="str">
        <f>IF($D9133="", "",VLOOKUP($D9133,Series!$A:$J,8,FALSE))</f>
        <v/>
      </c>
      <c r="O9133" s="13" t="str">
        <f>IF($D9133="", "",VLOOKUP($D9133,Series!$A:$J,9,FALSE))</f>
        <v/>
      </c>
      <c r="P9133" s="13" t="str">
        <f>IF($D9133="", "",VLOOKUP($D9133,Series!$A:$J,10,FALSE))</f>
        <v/>
      </c>
    </row>
    <row r="9134" spans="1:16" x14ac:dyDescent="0.25">
      <c r="A9134" s="13" t="str">
        <f>IF(C9134&gt;0,VLOOKUP(C9134,Indicators!G:H,2,0),"")</f>
        <v/>
      </c>
      <c r="E9134" s="13" t="str">
        <f>IF(D9134="","",VLOOKUP(D9134,Series!A:B,2,FALSE))</f>
        <v/>
      </c>
      <c r="F9134" s="13" t="str">
        <f>IF(D9134&gt;0,VLOOKUP(D9134,Series!A:D,4,0),"")</f>
        <v/>
      </c>
      <c r="G9134" s="13" t="str">
        <f>IF(E9134&gt;"",VLOOKUP(E9134,Sources!A:B,2,0),"")</f>
        <v/>
      </c>
      <c r="H9134" s="13" t="str">
        <f>IF($E9134="", "",VLOOKUP($E9134,Sources!$A:$M, 13,FALSE))</f>
        <v/>
      </c>
      <c r="I9134" s="13" t="str">
        <f>IF($E9134="", "",VLOOKUP($E9134,Sources!$A:$M, 5,FALSE))</f>
        <v/>
      </c>
      <c r="J9134" s="13" t="str">
        <f>IF($E9134="", "",VLOOKUP($E9134,Sources!$A:$M, 6,FALSE))</f>
        <v/>
      </c>
      <c r="K9134" s="13" t="str">
        <f>IF($E9134="", "",VLOOKUP($E9134,Sources!$A:$M, 9,FALSE))</f>
        <v/>
      </c>
      <c r="L9134" s="13" t="str">
        <f>IF($D9134="", "",VLOOKUP($D9134,Series!$A:$J,6,FALSE))</f>
        <v/>
      </c>
      <c r="M9134" s="13" t="str">
        <f>IF($D9134="", "",VLOOKUP($D9134,Series!$A:$J,7,FALSE))</f>
        <v/>
      </c>
      <c r="N9134" s="13" t="str">
        <f>IF($D9134="", "",VLOOKUP($D9134,Series!$A:$J,8,FALSE))</f>
        <v/>
      </c>
      <c r="O9134" s="13" t="str">
        <f>IF($D9134="", "",VLOOKUP($D9134,Series!$A:$J,9,FALSE))</f>
        <v/>
      </c>
      <c r="P9134" s="13" t="str">
        <f>IF($D9134="", "",VLOOKUP($D9134,Series!$A:$J,10,FALSE))</f>
        <v/>
      </c>
    </row>
    <row r="9135" spans="1:16" x14ac:dyDescent="0.25">
      <c r="A9135" s="13" t="str">
        <f>IF(C9135&gt;0,VLOOKUP(C9135,Indicators!G:H,2,0),"")</f>
        <v/>
      </c>
      <c r="E9135" s="13" t="str">
        <f>IF(D9135="","",VLOOKUP(D9135,Series!A:B,2,FALSE))</f>
        <v/>
      </c>
      <c r="F9135" s="13" t="str">
        <f>IF(D9135&gt;0,VLOOKUP(D9135,Series!A:D,4,0),"")</f>
        <v/>
      </c>
      <c r="G9135" s="13" t="str">
        <f>IF(E9135&gt;"",VLOOKUP(E9135,Sources!A:B,2,0),"")</f>
        <v/>
      </c>
      <c r="H9135" s="13" t="str">
        <f>IF($E9135="", "",VLOOKUP($E9135,Sources!$A:$M, 13,FALSE))</f>
        <v/>
      </c>
      <c r="I9135" s="13" t="str">
        <f>IF($E9135="", "",VLOOKUP($E9135,Sources!$A:$M, 5,FALSE))</f>
        <v/>
      </c>
      <c r="J9135" s="13" t="str">
        <f>IF($E9135="", "",VLOOKUP($E9135,Sources!$A:$M, 6,FALSE))</f>
        <v/>
      </c>
      <c r="K9135" s="13" t="str">
        <f>IF($E9135="", "",VLOOKUP($E9135,Sources!$A:$M, 9,FALSE))</f>
        <v/>
      </c>
      <c r="L9135" s="13" t="str">
        <f>IF($D9135="", "",VLOOKUP($D9135,Series!$A:$J,6,FALSE))</f>
        <v/>
      </c>
      <c r="M9135" s="13" t="str">
        <f>IF($D9135="", "",VLOOKUP($D9135,Series!$A:$J,7,FALSE))</f>
        <v/>
      </c>
      <c r="N9135" s="13" t="str">
        <f>IF($D9135="", "",VLOOKUP($D9135,Series!$A:$J,8,FALSE))</f>
        <v/>
      </c>
      <c r="O9135" s="13" t="str">
        <f>IF($D9135="", "",VLOOKUP($D9135,Series!$A:$J,9,FALSE))</f>
        <v/>
      </c>
      <c r="P9135" s="13" t="str">
        <f>IF($D9135="", "",VLOOKUP($D9135,Series!$A:$J,10,FALSE))</f>
        <v/>
      </c>
    </row>
    <row r="9136" spans="1:16" x14ac:dyDescent="0.25">
      <c r="A9136" s="13" t="str">
        <f>IF(C9136&gt;0,VLOOKUP(C9136,Indicators!G:H,2,0),"")</f>
        <v/>
      </c>
      <c r="E9136" s="13" t="str">
        <f>IF(D9136="","",VLOOKUP(D9136,Series!A:B,2,FALSE))</f>
        <v/>
      </c>
      <c r="F9136" s="13" t="str">
        <f>IF(D9136&gt;0,VLOOKUP(D9136,Series!A:D,4,0),"")</f>
        <v/>
      </c>
      <c r="G9136" s="13" t="str">
        <f>IF(E9136&gt;"",VLOOKUP(E9136,Sources!A:B,2,0),"")</f>
        <v/>
      </c>
      <c r="H9136" s="13" t="str">
        <f>IF($E9136="", "",VLOOKUP($E9136,Sources!$A:$M, 13,FALSE))</f>
        <v/>
      </c>
      <c r="I9136" s="13" t="str">
        <f>IF($E9136="", "",VLOOKUP($E9136,Sources!$A:$M, 5,FALSE))</f>
        <v/>
      </c>
      <c r="J9136" s="13" t="str">
        <f>IF($E9136="", "",VLOOKUP($E9136,Sources!$A:$M, 6,FALSE))</f>
        <v/>
      </c>
      <c r="K9136" s="13" t="str">
        <f>IF($E9136="", "",VLOOKUP($E9136,Sources!$A:$M, 9,FALSE))</f>
        <v/>
      </c>
      <c r="L9136" s="13" t="str">
        <f>IF($D9136="", "",VLOOKUP($D9136,Series!$A:$J,6,FALSE))</f>
        <v/>
      </c>
      <c r="M9136" s="13" t="str">
        <f>IF($D9136="", "",VLOOKUP($D9136,Series!$A:$J,7,FALSE))</f>
        <v/>
      </c>
      <c r="N9136" s="13" t="str">
        <f>IF($D9136="", "",VLOOKUP($D9136,Series!$A:$J,8,FALSE))</f>
        <v/>
      </c>
      <c r="O9136" s="13" t="str">
        <f>IF($D9136="", "",VLOOKUP($D9136,Series!$A:$J,9,FALSE))</f>
        <v/>
      </c>
      <c r="P9136" s="13" t="str">
        <f>IF($D9136="", "",VLOOKUP($D9136,Series!$A:$J,10,FALSE))</f>
        <v/>
      </c>
    </row>
    <row r="9137" spans="1:16" x14ac:dyDescent="0.25">
      <c r="A9137" s="13" t="str">
        <f>IF(C9137&gt;0,VLOOKUP(C9137,Indicators!G:H,2,0),"")</f>
        <v/>
      </c>
      <c r="E9137" s="13" t="str">
        <f>IF(D9137="","",VLOOKUP(D9137,Series!A:B,2,FALSE))</f>
        <v/>
      </c>
      <c r="F9137" s="13" t="str">
        <f>IF(D9137&gt;0,VLOOKUP(D9137,Series!A:D,4,0),"")</f>
        <v/>
      </c>
      <c r="G9137" s="13" t="str">
        <f>IF(E9137&gt;"",VLOOKUP(E9137,Sources!A:B,2,0),"")</f>
        <v/>
      </c>
      <c r="H9137" s="13" t="str">
        <f>IF($E9137="", "",VLOOKUP($E9137,Sources!$A:$M, 13,FALSE))</f>
        <v/>
      </c>
      <c r="I9137" s="13" t="str">
        <f>IF($E9137="", "",VLOOKUP($E9137,Sources!$A:$M, 5,FALSE))</f>
        <v/>
      </c>
      <c r="J9137" s="13" t="str">
        <f>IF($E9137="", "",VLOOKUP($E9137,Sources!$A:$M, 6,FALSE))</f>
        <v/>
      </c>
      <c r="K9137" s="13" t="str">
        <f>IF($E9137="", "",VLOOKUP($E9137,Sources!$A:$M, 9,FALSE))</f>
        <v/>
      </c>
      <c r="L9137" s="13" t="str">
        <f>IF($D9137="", "",VLOOKUP($D9137,Series!$A:$J,6,FALSE))</f>
        <v/>
      </c>
      <c r="M9137" s="13" t="str">
        <f>IF($D9137="", "",VLOOKUP($D9137,Series!$A:$J,7,FALSE))</f>
        <v/>
      </c>
      <c r="N9137" s="13" t="str">
        <f>IF($D9137="", "",VLOOKUP($D9137,Series!$A:$J,8,FALSE))</f>
        <v/>
      </c>
      <c r="O9137" s="13" t="str">
        <f>IF($D9137="", "",VLOOKUP($D9137,Series!$A:$J,9,FALSE))</f>
        <v/>
      </c>
      <c r="P9137" s="13" t="str">
        <f>IF($D9137="", "",VLOOKUP($D9137,Series!$A:$J,10,FALSE))</f>
        <v/>
      </c>
    </row>
    <row r="9138" spans="1:16" x14ac:dyDescent="0.25">
      <c r="A9138" s="13" t="str">
        <f>IF(C9138&gt;0,VLOOKUP(C9138,Indicators!G:H,2,0),"")</f>
        <v/>
      </c>
      <c r="E9138" s="13" t="str">
        <f>IF(D9138="","",VLOOKUP(D9138,Series!A:B,2,FALSE))</f>
        <v/>
      </c>
      <c r="F9138" s="13" t="str">
        <f>IF(D9138&gt;0,VLOOKUP(D9138,Series!A:D,4,0),"")</f>
        <v/>
      </c>
      <c r="G9138" s="13" t="str">
        <f>IF(E9138&gt;"",VLOOKUP(E9138,Sources!A:B,2,0),"")</f>
        <v/>
      </c>
      <c r="H9138" s="13" t="str">
        <f>IF($E9138="", "",VLOOKUP($E9138,Sources!$A:$M, 13,FALSE))</f>
        <v/>
      </c>
      <c r="I9138" s="13" t="str">
        <f>IF($E9138="", "",VLOOKUP($E9138,Sources!$A:$M, 5,FALSE))</f>
        <v/>
      </c>
      <c r="J9138" s="13" t="str">
        <f>IF($E9138="", "",VLOOKUP($E9138,Sources!$A:$M, 6,FALSE))</f>
        <v/>
      </c>
      <c r="K9138" s="13" t="str">
        <f>IF($E9138="", "",VLOOKUP($E9138,Sources!$A:$M, 9,FALSE))</f>
        <v/>
      </c>
      <c r="L9138" s="13" t="str">
        <f>IF($D9138="", "",VLOOKUP($D9138,Series!$A:$J,6,FALSE))</f>
        <v/>
      </c>
      <c r="M9138" s="13" t="str">
        <f>IF($D9138="", "",VLOOKUP($D9138,Series!$A:$J,7,FALSE))</f>
        <v/>
      </c>
      <c r="N9138" s="13" t="str">
        <f>IF($D9138="", "",VLOOKUP($D9138,Series!$A:$J,8,FALSE))</f>
        <v/>
      </c>
      <c r="O9138" s="13" t="str">
        <f>IF($D9138="", "",VLOOKUP($D9138,Series!$A:$J,9,FALSE))</f>
        <v/>
      </c>
      <c r="P9138" s="13" t="str">
        <f>IF($D9138="", "",VLOOKUP($D9138,Series!$A:$J,10,FALSE))</f>
        <v/>
      </c>
    </row>
    <row r="9139" spans="1:16" x14ac:dyDescent="0.25">
      <c r="A9139" s="13" t="str">
        <f>IF(C9139&gt;0,VLOOKUP(C9139,Indicators!G:H,2,0),"")</f>
        <v/>
      </c>
      <c r="E9139" s="13" t="str">
        <f>IF(D9139="","",VLOOKUP(D9139,Series!A:B,2,FALSE))</f>
        <v/>
      </c>
      <c r="F9139" s="13" t="str">
        <f>IF(D9139&gt;0,VLOOKUP(D9139,Series!A:D,4,0),"")</f>
        <v/>
      </c>
      <c r="G9139" s="13" t="str">
        <f>IF(E9139&gt;"",VLOOKUP(E9139,Sources!A:B,2,0),"")</f>
        <v/>
      </c>
      <c r="H9139" s="13" t="str">
        <f>IF($E9139="", "",VLOOKUP($E9139,Sources!$A:$M, 13,FALSE))</f>
        <v/>
      </c>
      <c r="I9139" s="13" t="str">
        <f>IF($E9139="", "",VLOOKUP($E9139,Sources!$A:$M, 5,FALSE))</f>
        <v/>
      </c>
      <c r="J9139" s="13" t="str">
        <f>IF($E9139="", "",VLOOKUP($E9139,Sources!$A:$M, 6,FALSE))</f>
        <v/>
      </c>
      <c r="K9139" s="13" t="str">
        <f>IF($E9139="", "",VLOOKUP($E9139,Sources!$A:$M, 9,FALSE))</f>
        <v/>
      </c>
      <c r="L9139" s="13" t="str">
        <f>IF($D9139="", "",VLOOKUP($D9139,Series!$A:$J,6,FALSE))</f>
        <v/>
      </c>
      <c r="M9139" s="13" t="str">
        <f>IF($D9139="", "",VLOOKUP($D9139,Series!$A:$J,7,FALSE))</f>
        <v/>
      </c>
      <c r="N9139" s="13" t="str">
        <f>IF($D9139="", "",VLOOKUP($D9139,Series!$A:$J,8,FALSE))</f>
        <v/>
      </c>
      <c r="O9139" s="13" t="str">
        <f>IF($D9139="", "",VLOOKUP($D9139,Series!$A:$J,9,FALSE))</f>
        <v/>
      </c>
      <c r="P9139" s="13" t="str">
        <f>IF($D9139="", "",VLOOKUP($D9139,Series!$A:$J,10,FALSE))</f>
        <v/>
      </c>
    </row>
    <row r="9140" spans="1:16" x14ac:dyDescent="0.25">
      <c r="A9140" s="13" t="str">
        <f>IF(C9140&gt;0,VLOOKUP(C9140,Indicators!G:H,2,0),"")</f>
        <v/>
      </c>
      <c r="E9140" s="13" t="str">
        <f>IF(D9140="","",VLOOKUP(D9140,Series!A:B,2,FALSE))</f>
        <v/>
      </c>
      <c r="F9140" s="13" t="str">
        <f>IF(D9140&gt;0,VLOOKUP(D9140,Series!A:D,4,0),"")</f>
        <v/>
      </c>
      <c r="G9140" s="13" t="str">
        <f>IF(E9140&gt;"",VLOOKUP(E9140,Sources!A:B,2,0),"")</f>
        <v/>
      </c>
      <c r="H9140" s="13" t="str">
        <f>IF($E9140="", "",VLOOKUP($E9140,Sources!$A:$M, 13,FALSE))</f>
        <v/>
      </c>
      <c r="I9140" s="13" t="str">
        <f>IF($E9140="", "",VLOOKUP($E9140,Sources!$A:$M, 5,FALSE))</f>
        <v/>
      </c>
      <c r="J9140" s="13" t="str">
        <f>IF($E9140="", "",VLOOKUP($E9140,Sources!$A:$M, 6,FALSE))</f>
        <v/>
      </c>
      <c r="K9140" s="13" t="str">
        <f>IF($E9140="", "",VLOOKUP($E9140,Sources!$A:$M, 9,FALSE))</f>
        <v/>
      </c>
      <c r="L9140" s="13" t="str">
        <f>IF($D9140="", "",VLOOKUP($D9140,Series!$A:$J,6,FALSE))</f>
        <v/>
      </c>
      <c r="M9140" s="13" t="str">
        <f>IF($D9140="", "",VLOOKUP($D9140,Series!$A:$J,7,FALSE))</f>
        <v/>
      </c>
      <c r="N9140" s="13" t="str">
        <f>IF($D9140="", "",VLOOKUP($D9140,Series!$A:$J,8,FALSE))</f>
        <v/>
      </c>
      <c r="O9140" s="13" t="str">
        <f>IF($D9140="", "",VLOOKUP($D9140,Series!$A:$J,9,FALSE))</f>
        <v/>
      </c>
      <c r="P9140" s="13" t="str">
        <f>IF($D9140="", "",VLOOKUP($D9140,Series!$A:$J,10,FALSE))</f>
        <v/>
      </c>
    </row>
    <row r="9141" spans="1:16" x14ac:dyDescent="0.25">
      <c r="A9141" s="13" t="str">
        <f>IF(C9141&gt;0,VLOOKUP(C9141,Indicators!G:H,2,0),"")</f>
        <v/>
      </c>
      <c r="E9141" s="13" t="str">
        <f>IF(D9141="","",VLOOKUP(D9141,Series!A:B,2,FALSE))</f>
        <v/>
      </c>
      <c r="F9141" s="13" t="str">
        <f>IF(D9141&gt;0,VLOOKUP(D9141,Series!A:D,4,0),"")</f>
        <v/>
      </c>
      <c r="G9141" s="13" t="str">
        <f>IF(E9141&gt;"",VLOOKUP(E9141,Sources!A:B,2,0),"")</f>
        <v/>
      </c>
      <c r="H9141" s="13" t="str">
        <f>IF($E9141="", "",VLOOKUP($E9141,Sources!$A:$M, 13,FALSE))</f>
        <v/>
      </c>
      <c r="I9141" s="13" t="str">
        <f>IF($E9141="", "",VLOOKUP($E9141,Sources!$A:$M, 5,FALSE))</f>
        <v/>
      </c>
      <c r="J9141" s="13" t="str">
        <f>IF($E9141="", "",VLOOKUP($E9141,Sources!$A:$M, 6,FALSE))</f>
        <v/>
      </c>
      <c r="K9141" s="13" t="str">
        <f>IF($E9141="", "",VLOOKUP($E9141,Sources!$A:$M, 9,FALSE))</f>
        <v/>
      </c>
      <c r="L9141" s="13" t="str">
        <f>IF($D9141="", "",VLOOKUP($D9141,Series!$A:$J,6,FALSE))</f>
        <v/>
      </c>
      <c r="M9141" s="13" t="str">
        <f>IF($D9141="", "",VLOOKUP($D9141,Series!$A:$J,7,FALSE))</f>
        <v/>
      </c>
      <c r="N9141" s="13" t="str">
        <f>IF($D9141="", "",VLOOKUP($D9141,Series!$A:$J,8,FALSE))</f>
        <v/>
      </c>
      <c r="O9141" s="13" t="str">
        <f>IF($D9141="", "",VLOOKUP($D9141,Series!$A:$J,9,FALSE))</f>
        <v/>
      </c>
      <c r="P9141" s="13" t="str">
        <f>IF($D9141="", "",VLOOKUP($D9141,Series!$A:$J,10,FALSE))</f>
        <v/>
      </c>
    </row>
    <row r="9142" spans="1:16" x14ac:dyDescent="0.25">
      <c r="A9142" s="13" t="str">
        <f>IF(C9142&gt;0,VLOOKUP(C9142,Indicators!G:H,2,0),"")</f>
        <v/>
      </c>
      <c r="E9142" s="13" t="str">
        <f>IF(D9142="","",VLOOKUP(D9142,Series!A:B,2,FALSE))</f>
        <v/>
      </c>
      <c r="F9142" s="13" t="str">
        <f>IF(D9142&gt;0,VLOOKUP(D9142,Series!A:D,4,0),"")</f>
        <v/>
      </c>
      <c r="G9142" s="13" t="str">
        <f>IF(E9142&gt;"",VLOOKUP(E9142,Sources!A:B,2,0),"")</f>
        <v/>
      </c>
      <c r="H9142" s="13" t="str">
        <f>IF($E9142="", "",VLOOKUP($E9142,Sources!$A:$M, 13,FALSE))</f>
        <v/>
      </c>
      <c r="I9142" s="13" t="str">
        <f>IF($E9142="", "",VLOOKUP($E9142,Sources!$A:$M, 5,FALSE))</f>
        <v/>
      </c>
      <c r="J9142" s="13" t="str">
        <f>IF($E9142="", "",VLOOKUP($E9142,Sources!$A:$M, 6,FALSE))</f>
        <v/>
      </c>
      <c r="K9142" s="13" t="str">
        <f>IF($E9142="", "",VLOOKUP($E9142,Sources!$A:$M, 9,FALSE))</f>
        <v/>
      </c>
      <c r="L9142" s="13" t="str">
        <f>IF($D9142="", "",VLOOKUP($D9142,Series!$A:$J,6,FALSE))</f>
        <v/>
      </c>
      <c r="M9142" s="13" t="str">
        <f>IF($D9142="", "",VLOOKUP($D9142,Series!$A:$J,7,FALSE))</f>
        <v/>
      </c>
      <c r="N9142" s="13" t="str">
        <f>IF($D9142="", "",VLOOKUP($D9142,Series!$A:$J,8,FALSE))</f>
        <v/>
      </c>
      <c r="O9142" s="13" t="str">
        <f>IF($D9142="", "",VLOOKUP($D9142,Series!$A:$J,9,FALSE))</f>
        <v/>
      </c>
      <c r="P9142" s="13" t="str">
        <f>IF($D9142="", "",VLOOKUP($D9142,Series!$A:$J,10,FALSE))</f>
        <v/>
      </c>
    </row>
    <row r="9143" spans="1:16" x14ac:dyDescent="0.25">
      <c r="A9143" s="13" t="str">
        <f>IF(C9143&gt;0,VLOOKUP(C9143,Indicators!G:H,2,0),"")</f>
        <v/>
      </c>
      <c r="E9143" s="13" t="str">
        <f>IF(D9143="","",VLOOKUP(D9143,Series!A:B,2,FALSE))</f>
        <v/>
      </c>
      <c r="F9143" s="13" t="str">
        <f>IF(D9143&gt;0,VLOOKUP(D9143,Series!A:D,4,0),"")</f>
        <v/>
      </c>
      <c r="G9143" s="13" t="str">
        <f>IF(E9143&gt;"",VLOOKUP(E9143,Sources!A:B,2,0),"")</f>
        <v/>
      </c>
      <c r="H9143" s="13" t="str">
        <f>IF($E9143="", "",VLOOKUP($E9143,Sources!$A:$M, 13,FALSE))</f>
        <v/>
      </c>
      <c r="I9143" s="13" t="str">
        <f>IF($E9143="", "",VLOOKUP($E9143,Sources!$A:$M, 5,FALSE))</f>
        <v/>
      </c>
      <c r="J9143" s="13" t="str">
        <f>IF($E9143="", "",VLOOKUP($E9143,Sources!$A:$M, 6,FALSE))</f>
        <v/>
      </c>
      <c r="K9143" s="13" t="str">
        <f>IF($E9143="", "",VLOOKUP($E9143,Sources!$A:$M, 9,FALSE))</f>
        <v/>
      </c>
      <c r="L9143" s="13" t="str">
        <f>IF($D9143="", "",VLOOKUP($D9143,Series!$A:$J,6,FALSE))</f>
        <v/>
      </c>
      <c r="M9143" s="13" t="str">
        <f>IF($D9143="", "",VLOOKUP($D9143,Series!$A:$J,7,FALSE))</f>
        <v/>
      </c>
      <c r="N9143" s="13" t="str">
        <f>IF($D9143="", "",VLOOKUP($D9143,Series!$A:$J,8,FALSE))</f>
        <v/>
      </c>
      <c r="O9143" s="13" t="str">
        <f>IF($D9143="", "",VLOOKUP($D9143,Series!$A:$J,9,FALSE))</f>
        <v/>
      </c>
      <c r="P9143" s="13" t="str">
        <f>IF($D9143="", "",VLOOKUP($D9143,Series!$A:$J,10,FALSE))</f>
        <v/>
      </c>
    </row>
    <row r="9144" spans="1:16" x14ac:dyDescent="0.25">
      <c r="A9144" s="13" t="str">
        <f>IF(C9144&gt;0,VLOOKUP(C9144,Indicators!G:H,2,0),"")</f>
        <v/>
      </c>
      <c r="E9144" s="13" t="str">
        <f>IF(D9144="","",VLOOKUP(D9144,Series!A:B,2,FALSE))</f>
        <v/>
      </c>
      <c r="F9144" s="13" t="str">
        <f>IF(D9144&gt;0,VLOOKUP(D9144,Series!A:D,4,0),"")</f>
        <v/>
      </c>
      <c r="G9144" s="13" t="str">
        <f>IF(E9144&gt;"",VLOOKUP(E9144,Sources!A:B,2,0),"")</f>
        <v/>
      </c>
      <c r="H9144" s="13" t="str">
        <f>IF($E9144="", "",VLOOKUP($E9144,Sources!$A:$M, 13,FALSE))</f>
        <v/>
      </c>
      <c r="I9144" s="13" t="str">
        <f>IF($E9144="", "",VLOOKUP($E9144,Sources!$A:$M, 5,FALSE))</f>
        <v/>
      </c>
      <c r="J9144" s="13" t="str">
        <f>IF($E9144="", "",VLOOKUP($E9144,Sources!$A:$M, 6,FALSE))</f>
        <v/>
      </c>
      <c r="K9144" s="13" t="str">
        <f>IF($E9144="", "",VLOOKUP($E9144,Sources!$A:$M, 9,FALSE))</f>
        <v/>
      </c>
      <c r="L9144" s="13" t="str">
        <f>IF($D9144="", "",VLOOKUP($D9144,Series!$A:$J,6,FALSE))</f>
        <v/>
      </c>
      <c r="M9144" s="13" t="str">
        <f>IF($D9144="", "",VLOOKUP($D9144,Series!$A:$J,7,FALSE))</f>
        <v/>
      </c>
      <c r="N9144" s="13" t="str">
        <f>IF($D9144="", "",VLOOKUP($D9144,Series!$A:$J,8,FALSE))</f>
        <v/>
      </c>
      <c r="O9144" s="13" t="str">
        <f>IF($D9144="", "",VLOOKUP($D9144,Series!$A:$J,9,FALSE))</f>
        <v/>
      </c>
      <c r="P9144" s="13" t="str">
        <f>IF($D9144="", "",VLOOKUP($D9144,Series!$A:$J,10,FALSE))</f>
        <v/>
      </c>
    </row>
    <row r="9145" spans="1:16" x14ac:dyDescent="0.25">
      <c r="A9145" s="13" t="str">
        <f>IF(C9145&gt;0,VLOOKUP(C9145,Indicators!G:H,2,0),"")</f>
        <v/>
      </c>
      <c r="E9145" s="13" t="str">
        <f>IF(D9145="","",VLOOKUP(D9145,Series!A:B,2,FALSE))</f>
        <v/>
      </c>
      <c r="F9145" s="13" t="str">
        <f>IF(D9145&gt;0,VLOOKUP(D9145,Series!A:D,4,0),"")</f>
        <v/>
      </c>
      <c r="G9145" s="13" t="str">
        <f>IF(E9145&gt;"",VLOOKUP(E9145,Sources!A:B,2,0),"")</f>
        <v/>
      </c>
      <c r="H9145" s="13" t="str">
        <f>IF($E9145="", "",VLOOKUP($E9145,Sources!$A:$M, 13,FALSE))</f>
        <v/>
      </c>
      <c r="I9145" s="13" t="str">
        <f>IF($E9145="", "",VLOOKUP($E9145,Sources!$A:$M, 5,FALSE))</f>
        <v/>
      </c>
      <c r="J9145" s="13" t="str">
        <f>IF($E9145="", "",VLOOKUP($E9145,Sources!$A:$M, 6,FALSE))</f>
        <v/>
      </c>
      <c r="K9145" s="13" t="str">
        <f>IF($E9145="", "",VLOOKUP($E9145,Sources!$A:$M, 9,FALSE))</f>
        <v/>
      </c>
      <c r="L9145" s="13" t="str">
        <f>IF($D9145="", "",VLOOKUP($D9145,Series!$A:$J,6,FALSE))</f>
        <v/>
      </c>
      <c r="M9145" s="13" t="str">
        <f>IF($D9145="", "",VLOOKUP($D9145,Series!$A:$J,7,FALSE))</f>
        <v/>
      </c>
      <c r="N9145" s="13" t="str">
        <f>IF($D9145="", "",VLOOKUP($D9145,Series!$A:$J,8,FALSE))</f>
        <v/>
      </c>
      <c r="O9145" s="13" t="str">
        <f>IF($D9145="", "",VLOOKUP($D9145,Series!$A:$J,9,FALSE))</f>
        <v/>
      </c>
      <c r="P9145" s="13" t="str">
        <f>IF($D9145="", "",VLOOKUP($D9145,Series!$A:$J,10,FALSE))</f>
        <v/>
      </c>
    </row>
    <row r="9146" spans="1:16" x14ac:dyDescent="0.25">
      <c r="A9146" s="13" t="str">
        <f>IF(C9146&gt;0,VLOOKUP(C9146,Indicators!G:H,2,0),"")</f>
        <v/>
      </c>
      <c r="E9146" s="13" t="str">
        <f>IF(D9146="","",VLOOKUP(D9146,Series!A:B,2,FALSE))</f>
        <v/>
      </c>
      <c r="F9146" s="13" t="str">
        <f>IF(D9146&gt;0,VLOOKUP(D9146,Series!A:D,4,0),"")</f>
        <v/>
      </c>
      <c r="G9146" s="13" t="str">
        <f>IF(E9146&gt;"",VLOOKUP(E9146,Sources!A:B,2,0),"")</f>
        <v/>
      </c>
      <c r="H9146" s="13" t="str">
        <f>IF($E9146="", "",VLOOKUP($E9146,Sources!$A:$M, 13,FALSE))</f>
        <v/>
      </c>
      <c r="I9146" s="13" t="str">
        <f>IF($E9146="", "",VLOOKUP($E9146,Sources!$A:$M, 5,FALSE))</f>
        <v/>
      </c>
      <c r="J9146" s="13" t="str">
        <f>IF($E9146="", "",VLOOKUP($E9146,Sources!$A:$M, 6,FALSE))</f>
        <v/>
      </c>
      <c r="K9146" s="13" t="str">
        <f>IF($E9146="", "",VLOOKUP($E9146,Sources!$A:$M, 9,FALSE))</f>
        <v/>
      </c>
      <c r="L9146" s="13" t="str">
        <f>IF($D9146="", "",VLOOKUP($D9146,Series!$A:$J,6,FALSE))</f>
        <v/>
      </c>
      <c r="M9146" s="13" t="str">
        <f>IF($D9146="", "",VLOOKUP($D9146,Series!$A:$J,7,FALSE))</f>
        <v/>
      </c>
      <c r="N9146" s="13" t="str">
        <f>IF($D9146="", "",VLOOKUP($D9146,Series!$A:$J,8,FALSE))</f>
        <v/>
      </c>
      <c r="O9146" s="13" t="str">
        <f>IF($D9146="", "",VLOOKUP($D9146,Series!$A:$J,9,FALSE))</f>
        <v/>
      </c>
      <c r="P9146" s="13" t="str">
        <f>IF($D9146="", "",VLOOKUP($D9146,Series!$A:$J,10,FALSE))</f>
        <v/>
      </c>
    </row>
    <row r="9147" spans="1:16" x14ac:dyDescent="0.25">
      <c r="A9147" s="13" t="str">
        <f>IF(C9147&gt;0,VLOOKUP(C9147,Indicators!G:H,2,0),"")</f>
        <v/>
      </c>
      <c r="E9147" s="13" t="str">
        <f>IF(D9147="","",VLOOKUP(D9147,Series!A:B,2,FALSE))</f>
        <v/>
      </c>
      <c r="F9147" s="13" t="str">
        <f>IF(D9147&gt;0,VLOOKUP(D9147,Series!A:D,4,0),"")</f>
        <v/>
      </c>
      <c r="G9147" s="13" t="str">
        <f>IF(E9147&gt;"",VLOOKUP(E9147,Sources!A:B,2,0),"")</f>
        <v/>
      </c>
      <c r="H9147" s="13" t="str">
        <f>IF($E9147="", "",VLOOKUP($E9147,Sources!$A:$M, 13,FALSE))</f>
        <v/>
      </c>
      <c r="I9147" s="13" t="str">
        <f>IF($E9147="", "",VLOOKUP($E9147,Sources!$A:$M, 5,FALSE))</f>
        <v/>
      </c>
      <c r="J9147" s="13" t="str">
        <f>IF($E9147="", "",VLOOKUP($E9147,Sources!$A:$M, 6,FALSE))</f>
        <v/>
      </c>
      <c r="K9147" s="13" t="str">
        <f>IF($E9147="", "",VLOOKUP($E9147,Sources!$A:$M, 9,FALSE))</f>
        <v/>
      </c>
      <c r="L9147" s="13" t="str">
        <f>IF($D9147="", "",VLOOKUP($D9147,Series!$A:$J,6,FALSE))</f>
        <v/>
      </c>
      <c r="M9147" s="13" t="str">
        <f>IF($D9147="", "",VLOOKUP($D9147,Series!$A:$J,7,FALSE))</f>
        <v/>
      </c>
      <c r="N9147" s="13" t="str">
        <f>IF($D9147="", "",VLOOKUP($D9147,Series!$A:$J,8,FALSE))</f>
        <v/>
      </c>
      <c r="O9147" s="13" t="str">
        <f>IF($D9147="", "",VLOOKUP($D9147,Series!$A:$J,9,FALSE))</f>
        <v/>
      </c>
      <c r="P9147" s="13" t="str">
        <f>IF($D9147="", "",VLOOKUP($D9147,Series!$A:$J,10,FALSE))</f>
        <v/>
      </c>
    </row>
    <row r="9148" spans="1:16" x14ac:dyDescent="0.25">
      <c r="A9148" s="13" t="str">
        <f>IF(C9148&gt;0,VLOOKUP(C9148,Indicators!G:H,2,0),"")</f>
        <v/>
      </c>
      <c r="E9148" s="13" t="str">
        <f>IF(D9148="","",VLOOKUP(D9148,Series!A:B,2,FALSE))</f>
        <v/>
      </c>
      <c r="F9148" s="13" t="str">
        <f>IF(D9148&gt;0,VLOOKUP(D9148,Series!A:D,4,0),"")</f>
        <v/>
      </c>
      <c r="G9148" s="13" t="str">
        <f>IF(E9148&gt;"",VLOOKUP(E9148,Sources!A:B,2,0),"")</f>
        <v/>
      </c>
      <c r="H9148" s="13" t="str">
        <f>IF($E9148="", "",VLOOKUP($E9148,Sources!$A:$M, 13,FALSE))</f>
        <v/>
      </c>
      <c r="I9148" s="13" t="str">
        <f>IF($E9148="", "",VLOOKUP($E9148,Sources!$A:$M, 5,FALSE))</f>
        <v/>
      </c>
      <c r="J9148" s="13" t="str">
        <f>IF($E9148="", "",VLOOKUP($E9148,Sources!$A:$M, 6,FALSE))</f>
        <v/>
      </c>
      <c r="K9148" s="13" t="str">
        <f>IF($E9148="", "",VLOOKUP($E9148,Sources!$A:$M, 9,FALSE))</f>
        <v/>
      </c>
      <c r="L9148" s="13" t="str">
        <f>IF($D9148="", "",VLOOKUP($D9148,Series!$A:$J,6,FALSE))</f>
        <v/>
      </c>
      <c r="M9148" s="13" t="str">
        <f>IF($D9148="", "",VLOOKUP($D9148,Series!$A:$J,7,FALSE))</f>
        <v/>
      </c>
      <c r="N9148" s="13" t="str">
        <f>IF($D9148="", "",VLOOKUP($D9148,Series!$A:$J,8,FALSE))</f>
        <v/>
      </c>
      <c r="O9148" s="13" t="str">
        <f>IF($D9148="", "",VLOOKUP($D9148,Series!$A:$J,9,FALSE))</f>
        <v/>
      </c>
      <c r="P9148" s="13" t="str">
        <f>IF($D9148="", "",VLOOKUP($D9148,Series!$A:$J,10,FALSE))</f>
        <v/>
      </c>
    </row>
    <row r="9149" spans="1:16" x14ac:dyDescent="0.25">
      <c r="A9149" s="13" t="str">
        <f>IF(C9149&gt;0,VLOOKUP(C9149,Indicators!G:H,2,0),"")</f>
        <v/>
      </c>
      <c r="E9149" s="13" t="str">
        <f>IF(D9149="","",VLOOKUP(D9149,Series!A:B,2,FALSE))</f>
        <v/>
      </c>
      <c r="F9149" s="13" t="str">
        <f>IF(D9149&gt;0,VLOOKUP(D9149,Series!A:D,4,0),"")</f>
        <v/>
      </c>
      <c r="G9149" s="13" t="str">
        <f>IF(E9149&gt;"",VLOOKUP(E9149,Sources!A:B,2,0),"")</f>
        <v/>
      </c>
      <c r="H9149" s="13" t="str">
        <f>IF($E9149="", "",VLOOKUP($E9149,Sources!$A:$M, 13,FALSE))</f>
        <v/>
      </c>
      <c r="I9149" s="13" t="str">
        <f>IF($E9149="", "",VLOOKUP($E9149,Sources!$A:$M, 5,FALSE))</f>
        <v/>
      </c>
      <c r="J9149" s="13" t="str">
        <f>IF($E9149="", "",VLOOKUP($E9149,Sources!$A:$M, 6,FALSE))</f>
        <v/>
      </c>
      <c r="K9149" s="13" t="str">
        <f>IF($E9149="", "",VLOOKUP($E9149,Sources!$A:$M, 9,FALSE))</f>
        <v/>
      </c>
      <c r="L9149" s="13" t="str">
        <f>IF($D9149="", "",VLOOKUP($D9149,Series!$A:$J,6,FALSE))</f>
        <v/>
      </c>
      <c r="M9149" s="13" t="str">
        <f>IF($D9149="", "",VLOOKUP($D9149,Series!$A:$J,7,FALSE))</f>
        <v/>
      </c>
      <c r="N9149" s="13" t="str">
        <f>IF($D9149="", "",VLOOKUP($D9149,Series!$A:$J,8,FALSE))</f>
        <v/>
      </c>
      <c r="O9149" s="13" t="str">
        <f>IF($D9149="", "",VLOOKUP($D9149,Series!$A:$J,9,FALSE))</f>
        <v/>
      </c>
      <c r="P9149" s="13" t="str">
        <f>IF($D9149="", "",VLOOKUP($D9149,Series!$A:$J,10,FALSE))</f>
        <v/>
      </c>
    </row>
    <row r="9150" spans="1:16" x14ac:dyDescent="0.25">
      <c r="A9150" s="13" t="str">
        <f>IF(C9150&gt;0,VLOOKUP(C9150,Indicators!G:H,2,0),"")</f>
        <v/>
      </c>
      <c r="E9150" s="13" t="str">
        <f>IF(D9150="","",VLOOKUP(D9150,Series!A:B,2,FALSE))</f>
        <v/>
      </c>
      <c r="F9150" s="13" t="str">
        <f>IF(D9150&gt;0,VLOOKUP(D9150,Series!A:D,4,0),"")</f>
        <v/>
      </c>
      <c r="G9150" s="13" t="str">
        <f>IF(E9150&gt;"",VLOOKUP(E9150,Sources!A:B,2,0),"")</f>
        <v/>
      </c>
      <c r="H9150" s="13" t="str">
        <f>IF($E9150="", "",VLOOKUP($E9150,Sources!$A:$M, 13,FALSE))</f>
        <v/>
      </c>
      <c r="I9150" s="13" t="str">
        <f>IF($E9150="", "",VLOOKUP($E9150,Sources!$A:$M, 5,FALSE))</f>
        <v/>
      </c>
      <c r="J9150" s="13" t="str">
        <f>IF($E9150="", "",VLOOKUP($E9150,Sources!$A:$M, 6,FALSE))</f>
        <v/>
      </c>
      <c r="K9150" s="13" t="str">
        <f>IF($E9150="", "",VLOOKUP($E9150,Sources!$A:$M, 9,FALSE))</f>
        <v/>
      </c>
      <c r="L9150" s="13" t="str">
        <f>IF($D9150="", "",VLOOKUP($D9150,Series!$A:$J,6,FALSE))</f>
        <v/>
      </c>
      <c r="M9150" s="13" t="str">
        <f>IF($D9150="", "",VLOOKUP($D9150,Series!$A:$J,7,FALSE))</f>
        <v/>
      </c>
      <c r="N9150" s="13" t="str">
        <f>IF($D9150="", "",VLOOKUP($D9150,Series!$A:$J,8,FALSE))</f>
        <v/>
      </c>
      <c r="O9150" s="13" t="str">
        <f>IF($D9150="", "",VLOOKUP($D9150,Series!$A:$J,9,FALSE))</f>
        <v/>
      </c>
      <c r="P9150" s="13" t="str">
        <f>IF($D9150="", "",VLOOKUP($D9150,Series!$A:$J,10,FALSE))</f>
        <v/>
      </c>
    </row>
    <row r="9151" spans="1:16" x14ac:dyDescent="0.25">
      <c r="A9151" s="13" t="str">
        <f>IF(C9151&gt;0,VLOOKUP(C9151,Indicators!G:H,2,0),"")</f>
        <v/>
      </c>
      <c r="E9151" s="13" t="str">
        <f>IF(D9151="","",VLOOKUP(D9151,Series!A:B,2,FALSE))</f>
        <v/>
      </c>
      <c r="F9151" s="13" t="str">
        <f>IF(D9151&gt;0,VLOOKUP(D9151,Series!A:D,4,0),"")</f>
        <v/>
      </c>
      <c r="G9151" s="13" t="str">
        <f>IF(E9151&gt;"",VLOOKUP(E9151,Sources!A:B,2,0),"")</f>
        <v/>
      </c>
      <c r="H9151" s="13" t="str">
        <f>IF($E9151="", "",VLOOKUP($E9151,Sources!$A:$M, 13,FALSE))</f>
        <v/>
      </c>
      <c r="I9151" s="13" t="str">
        <f>IF($E9151="", "",VLOOKUP($E9151,Sources!$A:$M, 5,FALSE))</f>
        <v/>
      </c>
      <c r="J9151" s="13" t="str">
        <f>IF($E9151="", "",VLOOKUP($E9151,Sources!$A:$M, 6,FALSE))</f>
        <v/>
      </c>
      <c r="K9151" s="13" t="str">
        <f>IF($E9151="", "",VLOOKUP($E9151,Sources!$A:$M, 9,FALSE))</f>
        <v/>
      </c>
      <c r="L9151" s="13" t="str">
        <f>IF($D9151="", "",VLOOKUP($D9151,Series!$A:$J,6,FALSE))</f>
        <v/>
      </c>
      <c r="M9151" s="13" t="str">
        <f>IF($D9151="", "",VLOOKUP($D9151,Series!$A:$J,7,FALSE))</f>
        <v/>
      </c>
      <c r="N9151" s="13" t="str">
        <f>IF($D9151="", "",VLOOKUP($D9151,Series!$A:$J,8,FALSE))</f>
        <v/>
      </c>
      <c r="O9151" s="13" t="str">
        <f>IF($D9151="", "",VLOOKUP($D9151,Series!$A:$J,9,FALSE))</f>
        <v/>
      </c>
      <c r="P9151" s="13" t="str">
        <f>IF($D9151="", "",VLOOKUP($D9151,Series!$A:$J,10,FALSE))</f>
        <v/>
      </c>
    </row>
    <row r="9152" spans="1:16" x14ac:dyDescent="0.25">
      <c r="A9152" s="13" t="str">
        <f>IF(C9152&gt;0,VLOOKUP(C9152,Indicators!G:H,2,0),"")</f>
        <v/>
      </c>
      <c r="E9152" s="13" t="str">
        <f>IF(D9152="","",VLOOKUP(D9152,Series!A:B,2,FALSE))</f>
        <v/>
      </c>
      <c r="F9152" s="13" t="str">
        <f>IF(D9152&gt;0,VLOOKUP(D9152,Series!A:D,4,0),"")</f>
        <v/>
      </c>
      <c r="G9152" s="13" t="str">
        <f>IF(E9152&gt;"",VLOOKUP(E9152,Sources!A:B,2,0),"")</f>
        <v/>
      </c>
      <c r="H9152" s="13" t="str">
        <f>IF($E9152="", "",VLOOKUP($E9152,Sources!$A:$M, 13,FALSE))</f>
        <v/>
      </c>
      <c r="I9152" s="13" t="str">
        <f>IF($E9152="", "",VLOOKUP($E9152,Sources!$A:$M, 5,FALSE))</f>
        <v/>
      </c>
      <c r="J9152" s="13" t="str">
        <f>IF($E9152="", "",VLOOKUP($E9152,Sources!$A:$M, 6,FALSE))</f>
        <v/>
      </c>
      <c r="K9152" s="13" t="str">
        <f>IF($E9152="", "",VLOOKUP($E9152,Sources!$A:$M, 9,FALSE))</f>
        <v/>
      </c>
      <c r="L9152" s="13" t="str">
        <f>IF($D9152="", "",VLOOKUP($D9152,Series!$A:$J,6,FALSE))</f>
        <v/>
      </c>
      <c r="M9152" s="13" t="str">
        <f>IF($D9152="", "",VLOOKUP($D9152,Series!$A:$J,7,FALSE))</f>
        <v/>
      </c>
      <c r="N9152" s="13" t="str">
        <f>IF($D9152="", "",VLOOKUP($D9152,Series!$A:$J,8,FALSE))</f>
        <v/>
      </c>
      <c r="O9152" s="13" t="str">
        <f>IF($D9152="", "",VLOOKUP($D9152,Series!$A:$J,9,FALSE))</f>
        <v/>
      </c>
      <c r="P9152" s="13" t="str">
        <f>IF($D9152="", "",VLOOKUP($D9152,Series!$A:$J,10,FALSE))</f>
        <v/>
      </c>
    </row>
    <row r="9153" spans="1:16" x14ac:dyDescent="0.25">
      <c r="A9153" s="13" t="str">
        <f>IF(C9153&gt;0,VLOOKUP(C9153,Indicators!G:H,2,0),"")</f>
        <v/>
      </c>
      <c r="E9153" s="13" t="str">
        <f>IF(D9153="","",VLOOKUP(D9153,Series!A:B,2,FALSE))</f>
        <v/>
      </c>
      <c r="F9153" s="13" t="str">
        <f>IF(D9153&gt;0,VLOOKUP(D9153,Series!A:D,4,0),"")</f>
        <v/>
      </c>
      <c r="G9153" s="13" t="str">
        <f>IF(E9153&gt;"",VLOOKUP(E9153,Sources!A:B,2,0),"")</f>
        <v/>
      </c>
      <c r="H9153" s="13" t="str">
        <f>IF($E9153="", "",VLOOKUP($E9153,Sources!$A:$M, 13,FALSE))</f>
        <v/>
      </c>
      <c r="I9153" s="13" t="str">
        <f>IF($E9153="", "",VLOOKUP($E9153,Sources!$A:$M, 5,FALSE))</f>
        <v/>
      </c>
      <c r="J9153" s="13" t="str">
        <f>IF($E9153="", "",VLOOKUP($E9153,Sources!$A:$M, 6,FALSE))</f>
        <v/>
      </c>
      <c r="K9153" s="13" t="str">
        <f>IF($E9153="", "",VLOOKUP($E9153,Sources!$A:$M, 9,FALSE))</f>
        <v/>
      </c>
      <c r="L9153" s="13" t="str">
        <f>IF($D9153="", "",VLOOKUP($D9153,Series!$A:$J,6,FALSE))</f>
        <v/>
      </c>
      <c r="M9153" s="13" t="str">
        <f>IF($D9153="", "",VLOOKUP($D9153,Series!$A:$J,7,FALSE))</f>
        <v/>
      </c>
      <c r="N9153" s="13" t="str">
        <f>IF($D9153="", "",VLOOKUP($D9153,Series!$A:$J,8,FALSE))</f>
        <v/>
      </c>
      <c r="O9153" s="13" t="str">
        <f>IF($D9153="", "",VLOOKUP($D9153,Series!$A:$J,9,FALSE))</f>
        <v/>
      </c>
      <c r="P9153" s="13" t="str">
        <f>IF($D9153="", "",VLOOKUP($D9153,Series!$A:$J,10,FALSE))</f>
        <v/>
      </c>
    </row>
    <row r="9154" spans="1:16" x14ac:dyDescent="0.25">
      <c r="A9154" s="13" t="str">
        <f>IF(C9154&gt;0,VLOOKUP(C9154,Indicators!G:H,2,0),"")</f>
        <v/>
      </c>
      <c r="E9154" s="13" t="str">
        <f>IF(D9154="","",VLOOKUP(D9154,Series!A:B,2,FALSE))</f>
        <v/>
      </c>
      <c r="F9154" s="13" t="str">
        <f>IF(D9154&gt;0,VLOOKUP(D9154,Series!A:D,4,0),"")</f>
        <v/>
      </c>
      <c r="G9154" s="13" t="str">
        <f>IF(E9154&gt;"",VLOOKUP(E9154,Sources!A:B,2,0),"")</f>
        <v/>
      </c>
      <c r="H9154" s="13" t="str">
        <f>IF($E9154="", "",VLOOKUP($E9154,Sources!$A:$M, 13,FALSE))</f>
        <v/>
      </c>
      <c r="I9154" s="13" t="str">
        <f>IF($E9154="", "",VLOOKUP($E9154,Sources!$A:$M, 5,FALSE))</f>
        <v/>
      </c>
      <c r="J9154" s="13" t="str">
        <f>IF($E9154="", "",VLOOKUP($E9154,Sources!$A:$M, 6,FALSE))</f>
        <v/>
      </c>
      <c r="K9154" s="13" t="str">
        <f>IF($E9154="", "",VLOOKUP($E9154,Sources!$A:$M, 9,FALSE))</f>
        <v/>
      </c>
      <c r="L9154" s="13" t="str">
        <f>IF($D9154="", "",VLOOKUP($D9154,Series!$A:$J,6,FALSE))</f>
        <v/>
      </c>
      <c r="M9154" s="13" t="str">
        <f>IF($D9154="", "",VLOOKUP($D9154,Series!$A:$J,7,FALSE))</f>
        <v/>
      </c>
      <c r="N9154" s="13" t="str">
        <f>IF($D9154="", "",VLOOKUP($D9154,Series!$A:$J,8,FALSE))</f>
        <v/>
      </c>
      <c r="O9154" s="13" t="str">
        <f>IF($D9154="", "",VLOOKUP($D9154,Series!$A:$J,9,FALSE))</f>
        <v/>
      </c>
      <c r="P9154" s="13" t="str">
        <f>IF($D9154="", "",VLOOKUP($D9154,Series!$A:$J,10,FALSE))</f>
        <v/>
      </c>
    </row>
    <row r="9155" spans="1:16" x14ac:dyDescent="0.25">
      <c r="A9155" s="13" t="str">
        <f>IF(C9155&gt;0,VLOOKUP(C9155,Indicators!G:H,2,0),"")</f>
        <v/>
      </c>
      <c r="E9155" s="13" t="str">
        <f>IF(D9155="","",VLOOKUP(D9155,Series!A:B,2,FALSE))</f>
        <v/>
      </c>
      <c r="F9155" s="13" t="str">
        <f>IF(D9155&gt;0,VLOOKUP(D9155,Series!A:D,4,0),"")</f>
        <v/>
      </c>
      <c r="G9155" s="13" t="str">
        <f>IF(E9155&gt;"",VLOOKUP(E9155,Sources!A:B,2,0),"")</f>
        <v/>
      </c>
      <c r="H9155" s="13" t="str">
        <f>IF($E9155="", "",VLOOKUP($E9155,Sources!$A:$M, 13,FALSE))</f>
        <v/>
      </c>
      <c r="I9155" s="13" t="str">
        <f>IF($E9155="", "",VLOOKUP($E9155,Sources!$A:$M, 5,FALSE))</f>
        <v/>
      </c>
      <c r="J9155" s="13" t="str">
        <f>IF($E9155="", "",VLOOKUP($E9155,Sources!$A:$M, 6,FALSE))</f>
        <v/>
      </c>
      <c r="K9155" s="13" t="str">
        <f>IF($E9155="", "",VLOOKUP($E9155,Sources!$A:$M, 9,FALSE))</f>
        <v/>
      </c>
      <c r="L9155" s="13" t="str">
        <f>IF($D9155="", "",VLOOKUP($D9155,Series!$A:$J,6,FALSE))</f>
        <v/>
      </c>
      <c r="M9155" s="13" t="str">
        <f>IF($D9155="", "",VLOOKUP($D9155,Series!$A:$J,7,FALSE))</f>
        <v/>
      </c>
      <c r="N9155" s="13" t="str">
        <f>IF($D9155="", "",VLOOKUP($D9155,Series!$A:$J,8,FALSE))</f>
        <v/>
      </c>
      <c r="O9155" s="13" t="str">
        <f>IF($D9155="", "",VLOOKUP($D9155,Series!$A:$J,9,FALSE))</f>
        <v/>
      </c>
      <c r="P9155" s="13" t="str">
        <f>IF($D9155="", "",VLOOKUP($D9155,Series!$A:$J,10,FALSE))</f>
        <v/>
      </c>
    </row>
    <row r="9156" spans="1:16" x14ac:dyDescent="0.25">
      <c r="A9156" s="13" t="str">
        <f>IF(C9156&gt;0,VLOOKUP(C9156,Indicators!G:H,2,0),"")</f>
        <v/>
      </c>
      <c r="E9156" s="13" t="str">
        <f>IF(D9156="","",VLOOKUP(D9156,Series!A:B,2,FALSE))</f>
        <v/>
      </c>
      <c r="F9156" s="13" t="str">
        <f>IF(D9156&gt;0,VLOOKUP(D9156,Series!A:D,4,0),"")</f>
        <v/>
      </c>
      <c r="G9156" s="13" t="str">
        <f>IF(E9156&gt;"",VLOOKUP(E9156,Sources!A:B,2,0),"")</f>
        <v/>
      </c>
      <c r="H9156" s="13" t="str">
        <f>IF($E9156="", "",VLOOKUP($E9156,Sources!$A:$M, 13,FALSE))</f>
        <v/>
      </c>
      <c r="I9156" s="13" t="str">
        <f>IF($E9156="", "",VLOOKUP($E9156,Sources!$A:$M, 5,FALSE))</f>
        <v/>
      </c>
      <c r="J9156" s="13" t="str">
        <f>IF($E9156="", "",VLOOKUP($E9156,Sources!$A:$M, 6,FALSE))</f>
        <v/>
      </c>
      <c r="K9156" s="13" t="str">
        <f>IF($E9156="", "",VLOOKUP($E9156,Sources!$A:$M, 9,FALSE))</f>
        <v/>
      </c>
      <c r="L9156" s="13" t="str">
        <f>IF($D9156="", "",VLOOKUP($D9156,Series!$A:$J,6,FALSE))</f>
        <v/>
      </c>
      <c r="M9156" s="13" t="str">
        <f>IF($D9156="", "",VLOOKUP($D9156,Series!$A:$J,7,FALSE))</f>
        <v/>
      </c>
      <c r="N9156" s="13" t="str">
        <f>IF($D9156="", "",VLOOKUP($D9156,Series!$A:$J,8,FALSE))</f>
        <v/>
      </c>
      <c r="O9156" s="13" t="str">
        <f>IF($D9156="", "",VLOOKUP($D9156,Series!$A:$J,9,FALSE))</f>
        <v/>
      </c>
      <c r="P9156" s="13" t="str">
        <f>IF($D9156="", "",VLOOKUP($D9156,Series!$A:$J,10,FALSE))</f>
        <v/>
      </c>
    </row>
    <row r="9157" spans="1:16" x14ac:dyDescent="0.25">
      <c r="A9157" s="13" t="str">
        <f>IF(C9157&gt;0,VLOOKUP(C9157,Indicators!G:H,2,0),"")</f>
        <v/>
      </c>
      <c r="E9157" s="13" t="str">
        <f>IF(D9157="","",VLOOKUP(D9157,Series!A:B,2,FALSE))</f>
        <v/>
      </c>
      <c r="F9157" s="13" t="str">
        <f>IF(D9157&gt;0,VLOOKUP(D9157,Series!A:D,4,0),"")</f>
        <v/>
      </c>
      <c r="G9157" s="13" t="str">
        <f>IF(E9157&gt;"",VLOOKUP(E9157,Sources!A:B,2,0),"")</f>
        <v/>
      </c>
      <c r="H9157" s="13" t="str">
        <f>IF($E9157="", "",VLOOKUP($E9157,Sources!$A:$M, 13,FALSE))</f>
        <v/>
      </c>
      <c r="I9157" s="13" t="str">
        <f>IF($E9157="", "",VLOOKUP($E9157,Sources!$A:$M, 5,FALSE))</f>
        <v/>
      </c>
      <c r="J9157" s="13" t="str">
        <f>IF($E9157="", "",VLOOKUP($E9157,Sources!$A:$M, 6,FALSE))</f>
        <v/>
      </c>
      <c r="K9157" s="13" t="str">
        <f>IF($E9157="", "",VLOOKUP($E9157,Sources!$A:$M, 9,FALSE))</f>
        <v/>
      </c>
      <c r="L9157" s="13" t="str">
        <f>IF($D9157="", "",VLOOKUP($D9157,Series!$A:$J,6,FALSE))</f>
        <v/>
      </c>
      <c r="M9157" s="13" t="str">
        <f>IF($D9157="", "",VLOOKUP($D9157,Series!$A:$J,7,FALSE))</f>
        <v/>
      </c>
      <c r="N9157" s="13" t="str">
        <f>IF($D9157="", "",VLOOKUP($D9157,Series!$A:$J,8,FALSE))</f>
        <v/>
      </c>
      <c r="O9157" s="13" t="str">
        <f>IF($D9157="", "",VLOOKUP($D9157,Series!$A:$J,9,FALSE))</f>
        <v/>
      </c>
      <c r="P9157" s="13" t="str">
        <f>IF($D9157="", "",VLOOKUP($D9157,Series!$A:$J,10,FALSE))</f>
        <v/>
      </c>
    </row>
    <row r="9158" spans="1:16" x14ac:dyDescent="0.25">
      <c r="A9158" s="13" t="str">
        <f>IF(C9158&gt;0,VLOOKUP(C9158,Indicators!G:H,2,0),"")</f>
        <v/>
      </c>
      <c r="E9158" s="13" t="str">
        <f>IF(D9158="","",VLOOKUP(D9158,Series!A:B,2,FALSE))</f>
        <v/>
      </c>
      <c r="F9158" s="13" t="str">
        <f>IF(D9158&gt;0,VLOOKUP(D9158,Series!A:D,4,0),"")</f>
        <v/>
      </c>
      <c r="G9158" s="13" t="str">
        <f>IF(E9158&gt;"",VLOOKUP(E9158,Sources!A:B,2,0),"")</f>
        <v/>
      </c>
      <c r="H9158" s="13" t="str">
        <f>IF($E9158="", "",VLOOKUP($E9158,Sources!$A:$M, 13,FALSE))</f>
        <v/>
      </c>
      <c r="I9158" s="13" t="str">
        <f>IF($E9158="", "",VLOOKUP($E9158,Sources!$A:$M, 5,FALSE))</f>
        <v/>
      </c>
      <c r="J9158" s="13" t="str">
        <f>IF($E9158="", "",VLOOKUP($E9158,Sources!$A:$M, 6,FALSE))</f>
        <v/>
      </c>
      <c r="K9158" s="13" t="str">
        <f>IF($E9158="", "",VLOOKUP($E9158,Sources!$A:$M, 9,FALSE))</f>
        <v/>
      </c>
      <c r="L9158" s="13" t="str">
        <f>IF($D9158="", "",VLOOKUP($D9158,Series!$A:$J,6,FALSE))</f>
        <v/>
      </c>
      <c r="M9158" s="13" t="str">
        <f>IF($D9158="", "",VLOOKUP($D9158,Series!$A:$J,7,FALSE))</f>
        <v/>
      </c>
      <c r="N9158" s="13" t="str">
        <f>IF($D9158="", "",VLOOKUP($D9158,Series!$A:$J,8,FALSE))</f>
        <v/>
      </c>
      <c r="O9158" s="13" t="str">
        <f>IF($D9158="", "",VLOOKUP($D9158,Series!$A:$J,9,FALSE))</f>
        <v/>
      </c>
      <c r="P9158" s="13" t="str">
        <f>IF($D9158="", "",VLOOKUP($D9158,Series!$A:$J,10,FALSE))</f>
        <v/>
      </c>
    </row>
    <row r="9159" spans="1:16" x14ac:dyDescent="0.25">
      <c r="A9159" s="13" t="str">
        <f>IF(C9159&gt;0,VLOOKUP(C9159,Indicators!G:H,2,0),"")</f>
        <v/>
      </c>
      <c r="E9159" s="13" t="str">
        <f>IF(D9159="","",VLOOKUP(D9159,Series!A:B,2,FALSE))</f>
        <v/>
      </c>
      <c r="F9159" s="13" t="str">
        <f>IF(D9159&gt;0,VLOOKUP(D9159,Series!A:D,4,0),"")</f>
        <v/>
      </c>
      <c r="G9159" s="13" t="str">
        <f>IF(E9159&gt;"",VLOOKUP(E9159,Sources!A:B,2,0),"")</f>
        <v/>
      </c>
      <c r="H9159" s="13" t="str">
        <f>IF($E9159="", "",VLOOKUP($E9159,Sources!$A:$M, 13,FALSE))</f>
        <v/>
      </c>
      <c r="I9159" s="13" t="str">
        <f>IF($E9159="", "",VLOOKUP($E9159,Sources!$A:$M, 5,FALSE))</f>
        <v/>
      </c>
      <c r="J9159" s="13" t="str">
        <f>IF($E9159="", "",VLOOKUP($E9159,Sources!$A:$M, 6,FALSE))</f>
        <v/>
      </c>
      <c r="K9159" s="13" t="str">
        <f>IF($E9159="", "",VLOOKUP($E9159,Sources!$A:$M, 9,FALSE))</f>
        <v/>
      </c>
      <c r="L9159" s="13" t="str">
        <f>IF($D9159="", "",VLOOKUP($D9159,Series!$A:$J,6,FALSE))</f>
        <v/>
      </c>
      <c r="M9159" s="13" t="str">
        <f>IF($D9159="", "",VLOOKUP($D9159,Series!$A:$J,7,FALSE))</f>
        <v/>
      </c>
      <c r="N9159" s="13" t="str">
        <f>IF($D9159="", "",VLOOKUP($D9159,Series!$A:$J,8,FALSE))</f>
        <v/>
      </c>
      <c r="O9159" s="13" t="str">
        <f>IF($D9159="", "",VLOOKUP($D9159,Series!$A:$J,9,FALSE))</f>
        <v/>
      </c>
      <c r="P9159" s="13" t="str">
        <f>IF($D9159="", "",VLOOKUP($D9159,Series!$A:$J,10,FALSE))</f>
        <v/>
      </c>
    </row>
    <row r="9160" spans="1:16" x14ac:dyDescent="0.25">
      <c r="A9160" s="13" t="str">
        <f>IF(C9160&gt;0,VLOOKUP(C9160,Indicators!G:H,2,0),"")</f>
        <v/>
      </c>
      <c r="E9160" s="13" t="str">
        <f>IF(D9160="","",VLOOKUP(D9160,Series!A:B,2,FALSE))</f>
        <v/>
      </c>
      <c r="F9160" s="13" t="str">
        <f>IF(D9160&gt;0,VLOOKUP(D9160,Series!A:D,4,0),"")</f>
        <v/>
      </c>
      <c r="G9160" s="13" t="str">
        <f>IF(E9160&gt;"",VLOOKUP(E9160,Sources!A:B,2,0),"")</f>
        <v/>
      </c>
      <c r="H9160" s="13" t="str">
        <f>IF($E9160="", "",VLOOKUP($E9160,Sources!$A:$M, 13,FALSE))</f>
        <v/>
      </c>
      <c r="I9160" s="13" t="str">
        <f>IF($E9160="", "",VLOOKUP($E9160,Sources!$A:$M, 5,FALSE))</f>
        <v/>
      </c>
      <c r="J9160" s="13" t="str">
        <f>IF($E9160="", "",VLOOKUP($E9160,Sources!$A:$M, 6,FALSE))</f>
        <v/>
      </c>
      <c r="K9160" s="13" t="str">
        <f>IF($E9160="", "",VLOOKUP($E9160,Sources!$A:$M, 9,FALSE))</f>
        <v/>
      </c>
      <c r="L9160" s="13" t="str">
        <f>IF($D9160="", "",VLOOKUP($D9160,Series!$A:$J,6,FALSE))</f>
        <v/>
      </c>
      <c r="M9160" s="13" t="str">
        <f>IF($D9160="", "",VLOOKUP($D9160,Series!$A:$J,7,FALSE))</f>
        <v/>
      </c>
      <c r="N9160" s="13" t="str">
        <f>IF($D9160="", "",VLOOKUP($D9160,Series!$A:$J,8,FALSE))</f>
        <v/>
      </c>
      <c r="O9160" s="13" t="str">
        <f>IF($D9160="", "",VLOOKUP($D9160,Series!$A:$J,9,FALSE))</f>
        <v/>
      </c>
      <c r="P9160" s="13" t="str">
        <f>IF($D9160="", "",VLOOKUP($D9160,Series!$A:$J,10,FALSE))</f>
        <v/>
      </c>
    </row>
    <row r="9161" spans="1:16" x14ac:dyDescent="0.25">
      <c r="A9161" s="13" t="str">
        <f>IF(C9161&gt;0,VLOOKUP(C9161,Indicators!G:H,2,0),"")</f>
        <v/>
      </c>
      <c r="E9161" s="13" t="str">
        <f>IF(D9161="","",VLOOKUP(D9161,Series!A:B,2,FALSE))</f>
        <v/>
      </c>
      <c r="F9161" s="13" t="str">
        <f>IF(D9161&gt;0,VLOOKUP(D9161,Series!A:D,4,0),"")</f>
        <v/>
      </c>
      <c r="G9161" s="13" t="str">
        <f>IF(E9161&gt;"",VLOOKUP(E9161,Sources!A:B,2,0),"")</f>
        <v/>
      </c>
      <c r="H9161" s="13" t="str">
        <f>IF($E9161="", "",VLOOKUP($E9161,Sources!$A:$M, 13,FALSE))</f>
        <v/>
      </c>
      <c r="I9161" s="13" t="str">
        <f>IF($E9161="", "",VLOOKUP($E9161,Sources!$A:$M, 5,FALSE))</f>
        <v/>
      </c>
      <c r="J9161" s="13" t="str">
        <f>IF($E9161="", "",VLOOKUP($E9161,Sources!$A:$M, 6,FALSE))</f>
        <v/>
      </c>
      <c r="K9161" s="13" t="str">
        <f>IF($E9161="", "",VLOOKUP($E9161,Sources!$A:$M, 9,FALSE))</f>
        <v/>
      </c>
      <c r="L9161" s="13" t="str">
        <f>IF($D9161="", "",VLOOKUP($D9161,Series!$A:$J,6,FALSE))</f>
        <v/>
      </c>
      <c r="M9161" s="13" t="str">
        <f>IF($D9161="", "",VLOOKUP($D9161,Series!$A:$J,7,FALSE))</f>
        <v/>
      </c>
      <c r="N9161" s="13" t="str">
        <f>IF($D9161="", "",VLOOKUP($D9161,Series!$A:$J,8,FALSE))</f>
        <v/>
      </c>
      <c r="O9161" s="13" t="str">
        <f>IF($D9161="", "",VLOOKUP($D9161,Series!$A:$J,9,FALSE))</f>
        <v/>
      </c>
      <c r="P9161" s="13" t="str">
        <f>IF($D9161="", "",VLOOKUP($D9161,Series!$A:$J,10,FALSE))</f>
        <v/>
      </c>
    </row>
    <row r="9162" spans="1:16" x14ac:dyDescent="0.25">
      <c r="A9162" s="13" t="str">
        <f>IF(C9162&gt;0,VLOOKUP(C9162,Indicators!G:H,2,0),"")</f>
        <v/>
      </c>
      <c r="E9162" s="13" t="str">
        <f>IF(D9162="","",VLOOKUP(D9162,Series!A:B,2,FALSE))</f>
        <v/>
      </c>
      <c r="F9162" s="13" t="str">
        <f>IF(D9162&gt;0,VLOOKUP(D9162,Series!A:D,4,0),"")</f>
        <v/>
      </c>
      <c r="G9162" s="13" t="str">
        <f>IF(E9162&gt;"",VLOOKUP(E9162,Sources!A:B,2,0),"")</f>
        <v/>
      </c>
      <c r="H9162" s="13" t="str">
        <f>IF($E9162="", "",VLOOKUP($E9162,Sources!$A:$M, 13,FALSE))</f>
        <v/>
      </c>
      <c r="I9162" s="13" t="str">
        <f>IF($E9162="", "",VLOOKUP($E9162,Sources!$A:$M, 5,FALSE))</f>
        <v/>
      </c>
      <c r="J9162" s="13" t="str">
        <f>IF($E9162="", "",VLOOKUP($E9162,Sources!$A:$M, 6,FALSE))</f>
        <v/>
      </c>
      <c r="K9162" s="13" t="str">
        <f>IF($E9162="", "",VLOOKUP($E9162,Sources!$A:$M, 9,FALSE))</f>
        <v/>
      </c>
      <c r="L9162" s="13" t="str">
        <f>IF($D9162="", "",VLOOKUP($D9162,Series!$A:$J,6,FALSE))</f>
        <v/>
      </c>
      <c r="M9162" s="13" t="str">
        <f>IF($D9162="", "",VLOOKUP($D9162,Series!$A:$J,7,FALSE))</f>
        <v/>
      </c>
      <c r="N9162" s="13" t="str">
        <f>IF($D9162="", "",VLOOKUP($D9162,Series!$A:$J,8,FALSE))</f>
        <v/>
      </c>
      <c r="O9162" s="13" t="str">
        <f>IF($D9162="", "",VLOOKUP($D9162,Series!$A:$J,9,FALSE))</f>
        <v/>
      </c>
      <c r="P9162" s="13" t="str">
        <f>IF($D9162="", "",VLOOKUP($D9162,Series!$A:$J,10,FALSE))</f>
        <v/>
      </c>
    </row>
    <row r="9163" spans="1:16" x14ac:dyDescent="0.25">
      <c r="A9163" s="13" t="str">
        <f>IF(C9163&gt;0,VLOOKUP(C9163,Indicators!G:H,2,0),"")</f>
        <v/>
      </c>
      <c r="E9163" s="13" t="str">
        <f>IF(D9163="","",VLOOKUP(D9163,Series!A:B,2,FALSE))</f>
        <v/>
      </c>
      <c r="F9163" s="13" t="str">
        <f>IF(D9163&gt;0,VLOOKUP(D9163,Series!A:D,4,0),"")</f>
        <v/>
      </c>
      <c r="G9163" s="13" t="str">
        <f>IF(E9163&gt;"",VLOOKUP(E9163,Sources!A:B,2,0),"")</f>
        <v/>
      </c>
      <c r="H9163" s="13" t="str">
        <f>IF($E9163="", "",VLOOKUP($E9163,Sources!$A:$M, 13,FALSE))</f>
        <v/>
      </c>
      <c r="I9163" s="13" t="str">
        <f>IF($E9163="", "",VLOOKUP($E9163,Sources!$A:$M, 5,FALSE))</f>
        <v/>
      </c>
      <c r="J9163" s="13" t="str">
        <f>IF($E9163="", "",VLOOKUP($E9163,Sources!$A:$M, 6,FALSE))</f>
        <v/>
      </c>
      <c r="K9163" s="13" t="str">
        <f>IF($E9163="", "",VLOOKUP($E9163,Sources!$A:$M, 9,FALSE))</f>
        <v/>
      </c>
      <c r="L9163" s="13" t="str">
        <f>IF($D9163="", "",VLOOKUP($D9163,Series!$A:$J,6,FALSE))</f>
        <v/>
      </c>
      <c r="M9163" s="13" t="str">
        <f>IF($D9163="", "",VLOOKUP($D9163,Series!$A:$J,7,FALSE))</f>
        <v/>
      </c>
      <c r="N9163" s="13" t="str">
        <f>IF($D9163="", "",VLOOKUP($D9163,Series!$A:$J,8,FALSE))</f>
        <v/>
      </c>
      <c r="O9163" s="13" t="str">
        <f>IF($D9163="", "",VLOOKUP($D9163,Series!$A:$J,9,FALSE))</f>
        <v/>
      </c>
      <c r="P9163" s="13" t="str">
        <f>IF($D9163="", "",VLOOKUP($D9163,Series!$A:$J,10,FALSE))</f>
        <v/>
      </c>
    </row>
    <row r="9164" spans="1:16" x14ac:dyDescent="0.25">
      <c r="A9164" s="13" t="str">
        <f>IF(C9164&gt;0,VLOOKUP(C9164,Indicators!G:H,2,0),"")</f>
        <v/>
      </c>
      <c r="E9164" s="13" t="str">
        <f>IF(D9164="","",VLOOKUP(D9164,Series!A:B,2,FALSE))</f>
        <v/>
      </c>
      <c r="F9164" s="13" t="str">
        <f>IF(D9164&gt;0,VLOOKUP(D9164,Series!A:D,4,0),"")</f>
        <v/>
      </c>
      <c r="G9164" s="13" t="str">
        <f>IF(E9164&gt;"",VLOOKUP(E9164,Sources!A:B,2,0),"")</f>
        <v/>
      </c>
      <c r="H9164" s="13" t="str">
        <f>IF($E9164="", "",VLOOKUP($E9164,Sources!$A:$M, 13,FALSE))</f>
        <v/>
      </c>
      <c r="I9164" s="13" t="str">
        <f>IF($E9164="", "",VLOOKUP($E9164,Sources!$A:$M, 5,FALSE))</f>
        <v/>
      </c>
      <c r="J9164" s="13" t="str">
        <f>IF($E9164="", "",VLOOKUP($E9164,Sources!$A:$M, 6,FALSE))</f>
        <v/>
      </c>
      <c r="K9164" s="13" t="str">
        <f>IF($E9164="", "",VLOOKUP($E9164,Sources!$A:$M, 9,FALSE))</f>
        <v/>
      </c>
      <c r="L9164" s="13" t="str">
        <f>IF($D9164="", "",VLOOKUP($D9164,Series!$A:$J,6,FALSE))</f>
        <v/>
      </c>
      <c r="M9164" s="13" t="str">
        <f>IF($D9164="", "",VLOOKUP($D9164,Series!$A:$J,7,FALSE))</f>
        <v/>
      </c>
      <c r="N9164" s="13" t="str">
        <f>IF($D9164="", "",VLOOKUP($D9164,Series!$A:$J,8,FALSE))</f>
        <v/>
      </c>
      <c r="O9164" s="13" t="str">
        <f>IF($D9164="", "",VLOOKUP($D9164,Series!$A:$J,9,FALSE))</f>
        <v/>
      </c>
      <c r="P9164" s="13" t="str">
        <f>IF($D9164="", "",VLOOKUP($D9164,Series!$A:$J,10,FALSE))</f>
        <v/>
      </c>
    </row>
    <row r="9165" spans="1:16" x14ac:dyDescent="0.25">
      <c r="A9165" s="13" t="str">
        <f>IF(C9165&gt;0,VLOOKUP(C9165,Indicators!G:H,2,0),"")</f>
        <v/>
      </c>
      <c r="E9165" s="13" t="str">
        <f>IF(D9165="","",VLOOKUP(D9165,Series!A:B,2,FALSE))</f>
        <v/>
      </c>
      <c r="F9165" s="13" t="str">
        <f>IF(D9165&gt;0,VLOOKUP(D9165,Series!A:D,4,0),"")</f>
        <v/>
      </c>
      <c r="G9165" s="13" t="str">
        <f>IF(E9165&gt;"",VLOOKUP(E9165,Sources!A:B,2,0),"")</f>
        <v/>
      </c>
      <c r="H9165" s="13" t="str">
        <f>IF($E9165="", "",VLOOKUP($E9165,Sources!$A:$M, 13,FALSE))</f>
        <v/>
      </c>
      <c r="I9165" s="13" t="str">
        <f>IF($E9165="", "",VLOOKUP($E9165,Sources!$A:$M, 5,FALSE))</f>
        <v/>
      </c>
      <c r="J9165" s="13" t="str">
        <f>IF($E9165="", "",VLOOKUP($E9165,Sources!$A:$M, 6,FALSE))</f>
        <v/>
      </c>
      <c r="K9165" s="13" t="str">
        <f>IF($E9165="", "",VLOOKUP($E9165,Sources!$A:$M, 9,FALSE))</f>
        <v/>
      </c>
      <c r="L9165" s="13" t="str">
        <f>IF($D9165="", "",VLOOKUP($D9165,Series!$A:$J,6,FALSE))</f>
        <v/>
      </c>
      <c r="M9165" s="13" t="str">
        <f>IF($D9165="", "",VLOOKUP($D9165,Series!$A:$J,7,FALSE))</f>
        <v/>
      </c>
      <c r="N9165" s="13" t="str">
        <f>IF($D9165="", "",VLOOKUP($D9165,Series!$A:$J,8,FALSE))</f>
        <v/>
      </c>
      <c r="O9165" s="13" t="str">
        <f>IF($D9165="", "",VLOOKUP($D9165,Series!$A:$J,9,FALSE))</f>
        <v/>
      </c>
      <c r="P9165" s="13" t="str">
        <f>IF($D9165="", "",VLOOKUP($D9165,Series!$A:$J,10,FALSE))</f>
        <v/>
      </c>
    </row>
    <row r="9166" spans="1:16" x14ac:dyDescent="0.25">
      <c r="A9166" s="13" t="str">
        <f>IF(C9166&gt;0,VLOOKUP(C9166,Indicators!G:H,2,0),"")</f>
        <v/>
      </c>
      <c r="E9166" s="13" t="str">
        <f>IF(D9166="","",VLOOKUP(D9166,Series!A:B,2,FALSE))</f>
        <v/>
      </c>
      <c r="F9166" s="13" t="str">
        <f>IF(D9166&gt;0,VLOOKUP(D9166,Series!A:D,4,0),"")</f>
        <v/>
      </c>
      <c r="G9166" s="13" t="str">
        <f>IF(E9166&gt;"",VLOOKUP(E9166,Sources!A:B,2,0),"")</f>
        <v/>
      </c>
      <c r="H9166" s="13" t="str">
        <f>IF($E9166="", "",VLOOKUP($E9166,Sources!$A:$M, 13,FALSE))</f>
        <v/>
      </c>
      <c r="I9166" s="13" t="str">
        <f>IF($E9166="", "",VLOOKUP($E9166,Sources!$A:$M, 5,FALSE))</f>
        <v/>
      </c>
      <c r="J9166" s="13" t="str">
        <f>IF($E9166="", "",VLOOKUP($E9166,Sources!$A:$M, 6,FALSE))</f>
        <v/>
      </c>
      <c r="K9166" s="13" t="str">
        <f>IF($E9166="", "",VLOOKUP($E9166,Sources!$A:$M, 9,FALSE))</f>
        <v/>
      </c>
      <c r="L9166" s="13" t="str">
        <f>IF($D9166="", "",VLOOKUP($D9166,Series!$A:$J,6,FALSE))</f>
        <v/>
      </c>
      <c r="M9166" s="13" t="str">
        <f>IF($D9166="", "",VLOOKUP($D9166,Series!$A:$J,7,FALSE))</f>
        <v/>
      </c>
      <c r="N9166" s="13" t="str">
        <f>IF($D9166="", "",VLOOKUP($D9166,Series!$A:$J,8,FALSE))</f>
        <v/>
      </c>
      <c r="O9166" s="13" t="str">
        <f>IF($D9166="", "",VLOOKUP($D9166,Series!$A:$J,9,FALSE))</f>
        <v/>
      </c>
      <c r="P9166" s="13" t="str">
        <f>IF($D9166="", "",VLOOKUP($D9166,Series!$A:$J,10,FALSE))</f>
        <v/>
      </c>
    </row>
    <row r="9167" spans="1:16" x14ac:dyDescent="0.25">
      <c r="A9167" s="13" t="str">
        <f>IF(C9167&gt;0,VLOOKUP(C9167,Indicators!G:H,2,0),"")</f>
        <v/>
      </c>
      <c r="E9167" s="13" t="str">
        <f>IF(D9167="","",VLOOKUP(D9167,Series!A:B,2,FALSE))</f>
        <v/>
      </c>
      <c r="F9167" s="13" t="str">
        <f>IF(D9167&gt;0,VLOOKUP(D9167,Series!A:D,4,0),"")</f>
        <v/>
      </c>
      <c r="G9167" s="13" t="str">
        <f>IF(E9167&gt;"",VLOOKUP(E9167,Sources!A:B,2,0),"")</f>
        <v/>
      </c>
      <c r="H9167" s="13" t="str">
        <f>IF($E9167="", "",VLOOKUP($E9167,Sources!$A:$M, 13,FALSE))</f>
        <v/>
      </c>
      <c r="I9167" s="13" t="str">
        <f>IF($E9167="", "",VLOOKUP($E9167,Sources!$A:$M, 5,FALSE))</f>
        <v/>
      </c>
      <c r="J9167" s="13" t="str">
        <f>IF($E9167="", "",VLOOKUP($E9167,Sources!$A:$M, 6,FALSE))</f>
        <v/>
      </c>
      <c r="K9167" s="13" t="str">
        <f>IF($E9167="", "",VLOOKUP($E9167,Sources!$A:$M, 9,FALSE))</f>
        <v/>
      </c>
      <c r="L9167" s="13" t="str">
        <f>IF($D9167="", "",VLOOKUP($D9167,Series!$A:$J,6,FALSE))</f>
        <v/>
      </c>
      <c r="M9167" s="13" t="str">
        <f>IF($D9167="", "",VLOOKUP($D9167,Series!$A:$J,7,FALSE))</f>
        <v/>
      </c>
      <c r="N9167" s="13" t="str">
        <f>IF($D9167="", "",VLOOKUP($D9167,Series!$A:$J,8,FALSE))</f>
        <v/>
      </c>
      <c r="O9167" s="13" t="str">
        <f>IF($D9167="", "",VLOOKUP($D9167,Series!$A:$J,9,FALSE))</f>
        <v/>
      </c>
      <c r="P9167" s="13" t="str">
        <f>IF($D9167="", "",VLOOKUP($D9167,Series!$A:$J,10,FALSE))</f>
        <v/>
      </c>
    </row>
    <row r="9168" spans="1:16" x14ac:dyDescent="0.25">
      <c r="A9168" s="13" t="str">
        <f>IF(C9168&gt;0,VLOOKUP(C9168,Indicators!G:H,2,0),"")</f>
        <v/>
      </c>
      <c r="E9168" s="13" t="str">
        <f>IF(D9168="","",VLOOKUP(D9168,Series!A:B,2,FALSE))</f>
        <v/>
      </c>
      <c r="F9168" s="13" t="str">
        <f>IF(D9168&gt;0,VLOOKUP(D9168,Series!A:D,4,0),"")</f>
        <v/>
      </c>
      <c r="G9168" s="13" t="str">
        <f>IF(E9168&gt;"",VLOOKUP(E9168,Sources!A:B,2,0),"")</f>
        <v/>
      </c>
      <c r="H9168" s="13" t="str">
        <f>IF($E9168="", "",VLOOKUP($E9168,Sources!$A:$M, 13,FALSE))</f>
        <v/>
      </c>
      <c r="I9168" s="13" t="str">
        <f>IF($E9168="", "",VLOOKUP($E9168,Sources!$A:$M, 5,FALSE))</f>
        <v/>
      </c>
      <c r="J9168" s="13" t="str">
        <f>IF($E9168="", "",VLOOKUP($E9168,Sources!$A:$M, 6,FALSE))</f>
        <v/>
      </c>
      <c r="K9168" s="13" t="str">
        <f>IF($E9168="", "",VLOOKUP($E9168,Sources!$A:$M, 9,FALSE))</f>
        <v/>
      </c>
      <c r="L9168" s="13" t="str">
        <f>IF($D9168="", "",VLOOKUP($D9168,Series!$A:$J,6,FALSE))</f>
        <v/>
      </c>
      <c r="M9168" s="13" t="str">
        <f>IF($D9168="", "",VLOOKUP($D9168,Series!$A:$J,7,FALSE))</f>
        <v/>
      </c>
      <c r="N9168" s="13" t="str">
        <f>IF($D9168="", "",VLOOKUP($D9168,Series!$A:$J,8,FALSE))</f>
        <v/>
      </c>
      <c r="O9168" s="13" t="str">
        <f>IF($D9168="", "",VLOOKUP($D9168,Series!$A:$J,9,FALSE))</f>
        <v/>
      </c>
      <c r="P9168" s="13" t="str">
        <f>IF($D9168="", "",VLOOKUP($D9168,Series!$A:$J,10,FALSE))</f>
        <v/>
      </c>
    </row>
    <row r="9169" spans="1:16" x14ac:dyDescent="0.25">
      <c r="A9169" s="13" t="str">
        <f>IF(C9169&gt;0,VLOOKUP(C9169,Indicators!G:H,2,0),"")</f>
        <v/>
      </c>
      <c r="E9169" s="13" t="str">
        <f>IF(D9169="","",VLOOKUP(D9169,Series!A:B,2,FALSE))</f>
        <v/>
      </c>
      <c r="F9169" s="13" t="str">
        <f>IF(D9169&gt;0,VLOOKUP(D9169,Series!A:D,4,0),"")</f>
        <v/>
      </c>
      <c r="G9169" s="13" t="str">
        <f>IF(E9169&gt;"",VLOOKUP(E9169,Sources!A:B,2,0),"")</f>
        <v/>
      </c>
      <c r="H9169" s="13" t="str">
        <f>IF($E9169="", "",VLOOKUP($E9169,Sources!$A:$M, 13,FALSE))</f>
        <v/>
      </c>
      <c r="I9169" s="13" t="str">
        <f>IF($E9169="", "",VLOOKUP($E9169,Sources!$A:$M, 5,FALSE))</f>
        <v/>
      </c>
      <c r="J9169" s="13" t="str">
        <f>IF($E9169="", "",VLOOKUP($E9169,Sources!$A:$M, 6,FALSE))</f>
        <v/>
      </c>
      <c r="K9169" s="13" t="str">
        <f>IF($E9169="", "",VLOOKUP($E9169,Sources!$A:$M, 9,FALSE))</f>
        <v/>
      </c>
      <c r="L9169" s="13" t="str">
        <f>IF($D9169="", "",VLOOKUP($D9169,Series!$A:$J,6,FALSE))</f>
        <v/>
      </c>
      <c r="M9169" s="13" t="str">
        <f>IF($D9169="", "",VLOOKUP($D9169,Series!$A:$J,7,FALSE))</f>
        <v/>
      </c>
      <c r="N9169" s="13" t="str">
        <f>IF($D9169="", "",VLOOKUP($D9169,Series!$A:$J,8,FALSE))</f>
        <v/>
      </c>
      <c r="O9169" s="13" t="str">
        <f>IF($D9169="", "",VLOOKUP($D9169,Series!$A:$J,9,FALSE))</f>
        <v/>
      </c>
      <c r="P9169" s="13" t="str">
        <f>IF($D9169="", "",VLOOKUP($D9169,Series!$A:$J,10,FALSE))</f>
        <v/>
      </c>
    </row>
    <row r="9170" spans="1:16" x14ac:dyDescent="0.25">
      <c r="A9170" s="13" t="str">
        <f>IF(C9170&gt;0,VLOOKUP(C9170,Indicators!G:H,2,0),"")</f>
        <v/>
      </c>
      <c r="E9170" s="13" t="str">
        <f>IF(D9170="","",VLOOKUP(D9170,Series!A:B,2,FALSE))</f>
        <v/>
      </c>
      <c r="F9170" s="13" t="str">
        <f>IF(D9170&gt;0,VLOOKUP(D9170,Series!A:D,4,0),"")</f>
        <v/>
      </c>
      <c r="G9170" s="13" t="str">
        <f>IF(E9170&gt;"",VLOOKUP(E9170,Sources!A:B,2,0),"")</f>
        <v/>
      </c>
      <c r="H9170" s="13" t="str">
        <f>IF($E9170="", "",VLOOKUP($E9170,Sources!$A:$M, 13,FALSE))</f>
        <v/>
      </c>
      <c r="I9170" s="13" t="str">
        <f>IF($E9170="", "",VLOOKUP($E9170,Sources!$A:$M, 5,FALSE))</f>
        <v/>
      </c>
      <c r="J9170" s="13" t="str">
        <f>IF($E9170="", "",VLOOKUP($E9170,Sources!$A:$M, 6,FALSE))</f>
        <v/>
      </c>
      <c r="K9170" s="13" t="str">
        <f>IF($E9170="", "",VLOOKUP($E9170,Sources!$A:$M, 9,FALSE))</f>
        <v/>
      </c>
      <c r="L9170" s="13" t="str">
        <f>IF($D9170="", "",VLOOKUP($D9170,Series!$A:$J,6,FALSE))</f>
        <v/>
      </c>
      <c r="M9170" s="13" t="str">
        <f>IF($D9170="", "",VLOOKUP($D9170,Series!$A:$J,7,FALSE))</f>
        <v/>
      </c>
      <c r="N9170" s="13" t="str">
        <f>IF($D9170="", "",VLOOKUP($D9170,Series!$A:$J,8,FALSE))</f>
        <v/>
      </c>
      <c r="O9170" s="13" t="str">
        <f>IF($D9170="", "",VLOOKUP($D9170,Series!$A:$J,9,FALSE))</f>
        <v/>
      </c>
      <c r="P9170" s="13" t="str">
        <f>IF($D9170="", "",VLOOKUP($D9170,Series!$A:$J,10,FALSE))</f>
        <v/>
      </c>
    </row>
    <row r="9171" spans="1:16" x14ac:dyDescent="0.25">
      <c r="A9171" s="13" t="str">
        <f>IF(C9171&gt;0,VLOOKUP(C9171,Indicators!G:H,2,0),"")</f>
        <v/>
      </c>
      <c r="E9171" s="13" t="str">
        <f>IF(D9171="","",VLOOKUP(D9171,Series!A:B,2,FALSE))</f>
        <v/>
      </c>
      <c r="F9171" s="13" t="str">
        <f>IF(D9171&gt;0,VLOOKUP(D9171,Series!A:D,4,0),"")</f>
        <v/>
      </c>
      <c r="G9171" s="13" t="str">
        <f>IF(E9171&gt;"",VLOOKUP(E9171,Sources!A:B,2,0),"")</f>
        <v/>
      </c>
      <c r="H9171" s="13" t="str">
        <f>IF($E9171="", "",VLOOKUP($E9171,Sources!$A:$M, 13,FALSE))</f>
        <v/>
      </c>
      <c r="I9171" s="13" t="str">
        <f>IF($E9171="", "",VLOOKUP($E9171,Sources!$A:$M, 5,FALSE))</f>
        <v/>
      </c>
      <c r="J9171" s="13" t="str">
        <f>IF($E9171="", "",VLOOKUP($E9171,Sources!$A:$M, 6,FALSE))</f>
        <v/>
      </c>
      <c r="K9171" s="13" t="str">
        <f>IF($E9171="", "",VLOOKUP($E9171,Sources!$A:$M, 9,FALSE))</f>
        <v/>
      </c>
      <c r="L9171" s="13" t="str">
        <f>IF($D9171="", "",VLOOKUP($D9171,Series!$A:$J,6,FALSE))</f>
        <v/>
      </c>
      <c r="M9171" s="13" t="str">
        <f>IF($D9171="", "",VLOOKUP($D9171,Series!$A:$J,7,FALSE))</f>
        <v/>
      </c>
      <c r="N9171" s="13" t="str">
        <f>IF($D9171="", "",VLOOKUP($D9171,Series!$A:$J,8,FALSE))</f>
        <v/>
      </c>
      <c r="O9171" s="13" t="str">
        <f>IF($D9171="", "",VLOOKUP($D9171,Series!$A:$J,9,FALSE))</f>
        <v/>
      </c>
      <c r="P9171" s="13" t="str">
        <f>IF($D9171="", "",VLOOKUP($D9171,Series!$A:$J,10,FALSE))</f>
        <v/>
      </c>
    </row>
    <row r="9172" spans="1:16" x14ac:dyDescent="0.25">
      <c r="A9172" s="13" t="str">
        <f>IF(C9172&gt;0,VLOOKUP(C9172,Indicators!G:H,2,0),"")</f>
        <v/>
      </c>
      <c r="E9172" s="13" t="str">
        <f>IF(D9172="","",VLOOKUP(D9172,Series!A:B,2,FALSE))</f>
        <v/>
      </c>
      <c r="F9172" s="13" t="str">
        <f>IF(D9172&gt;0,VLOOKUP(D9172,Series!A:D,4,0),"")</f>
        <v/>
      </c>
      <c r="G9172" s="13" t="str">
        <f>IF(E9172&gt;"",VLOOKUP(E9172,Sources!A:B,2,0),"")</f>
        <v/>
      </c>
      <c r="H9172" s="13" t="str">
        <f>IF($E9172="", "",VLOOKUP($E9172,Sources!$A:$M, 13,FALSE))</f>
        <v/>
      </c>
      <c r="I9172" s="13" t="str">
        <f>IF($E9172="", "",VLOOKUP($E9172,Sources!$A:$M, 5,FALSE))</f>
        <v/>
      </c>
      <c r="J9172" s="13" t="str">
        <f>IF($E9172="", "",VLOOKUP($E9172,Sources!$A:$M, 6,FALSE))</f>
        <v/>
      </c>
      <c r="K9172" s="13" t="str">
        <f>IF($E9172="", "",VLOOKUP($E9172,Sources!$A:$M, 9,FALSE))</f>
        <v/>
      </c>
      <c r="L9172" s="13" t="str">
        <f>IF($D9172="", "",VLOOKUP($D9172,Series!$A:$J,6,FALSE))</f>
        <v/>
      </c>
      <c r="M9172" s="13" t="str">
        <f>IF($D9172="", "",VLOOKUP($D9172,Series!$A:$J,7,FALSE))</f>
        <v/>
      </c>
      <c r="N9172" s="13" t="str">
        <f>IF($D9172="", "",VLOOKUP($D9172,Series!$A:$J,8,FALSE))</f>
        <v/>
      </c>
      <c r="O9172" s="13" t="str">
        <f>IF($D9172="", "",VLOOKUP($D9172,Series!$A:$J,9,FALSE))</f>
        <v/>
      </c>
      <c r="P9172" s="13" t="str">
        <f>IF($D9172="", "",VLOOKUP($D9172,Series!$A:$J,10,FALSE))</f>
        <v/>
      </c>
    </row>
    <row r="9173" spans="1:16" x14ac:dyDescent="0.25">
      <c r="A9173" s="13" t="str">
        <f>IF(C9173&gt;0,VLOOKUP(C9173,Indicators!G:H,2,0),"")</f>
        <v/>
      </c>
      <c r="E9173" s="13" t="str">
        <f>IF(D9173="","",VLOOKUP(D9173,Series!A:B,2,FALSE))</f>
        <v/>
      </c>
      <c r="F9173" s="13" t="str">
        <f>IF(D9173&gt;0,VLOOKUP(D9173,Series!A:D,4,0),"")</f>
        <v/>
      </c>
      <c r="G9173" s="13" t="str">
        <f>IF(E9173&gt;"",VLOOKUP(E9173,Sources!A:B,2,0),"")</f>
        <v/>
      </c>
      <c r="H9173" s="13" t="str">
        <f>IF($E9173="", "",VLOOKUP($E9173,Sources!$A:$M, 13,FALSE))</f>
        <v/>
      </c>
      <c r="I9173" s="13" t="str">
        <f>IF($E9173="", "",VLOOKUP($E9173,Sources!$A:$M, 5,FALSE))</f>
        <v/>
      </c>
      <c r="J9173" s="13" t="str">
        <f>IF($E9173="", "",VLOOKUP($E9173,Sources!$A:$M, 6,FALSE))</f>
        <v/>
      </c>
      <c r="K9173" s="13" t="str">
        <f>IF($E9173="", "",VLOOKUP($E9173,Sources!$A:$M, 9,FALSE))</f>
        <v/>
      </c>
      <c r="L9173" s="13" t="str">
        <f>IF($D9173="", "",VLOOKUP($D9173,Series!$A:$J,6,FALSE))</f>
        <v/>
      </c>
      <c r="M9173" s="13" t="str">
        <f>IF($D9173="", "",VLOOKUP($D9173,Series!$A:$J,7,FALSE))</f>
        <v/>
      </c>
      <c r="N9173" s="13" t="str">
        <f>IF($D9173="", "",VLOOKUP($D9173,Series!$A:$J,8,FALSE))</f>
        <v/>
      </c>
      <c r="O9173" s="13" t="str">
        <f>IF($D9173="", "",VLOOKUP($D9173,Series!$A:$J,9,FALSE))</f>
        <v/>
      </c>
      <c r="P9173" s="13" t="str">
        <f>IF($D9173="", "",VLOOKUP($D9173,Series!$A:$J,10,FALSE))</f>
        <v/>
      </c>
    </row>
    <row r="9174" spans="1:16" x14ac:dyDescent="0.25">
      <c r="A9174" s="13" t="str">
        <f>IF(C9174&gt;0,VLOOKUP(C9174,Indicators!G:H,2,0),"")</f>
        <v/>
      </c>
      <c r="E9174" s="13" t="str">
        <f>IF(D9174="","",VLOOKUP(D9174,Series!A:B,2,FALSE))</f>
        <v/>
      </c>
      <c r="F9174" s="13" t="str">
        <f>IF(D9174&gt;0,VLOOKUP(D9174,Series!A:D,4,0),"")</f>
        <v/>
      </c>
      <c r="G9174" s="13" t="str">
        <f>IF(E9174&gt;"",VLOOKUP(E9174,Sources!A:B,2,0),"")</f>
        <v/>
      </c>
      <c r="H9174" s="13" t="str">
        <f>IF($E9174="", "",VLOOKUP($E9174,Sources!$A:$M, 13,FALSE))</f>
        <v/>
      </c>
      <c r="I9174" s="13" t="str">
        <f>IF($E9174="", "",VLOOKUP($E9174,Sources!$A:$M, 5,FALSE))</f>
        <v/>
      </c>
      <c r="J9174" s="13" t="str">
        <f>IF($E9174="", "",VLOOKUP($E9174,Sources!$A:$M, 6,FALSE))</f>
        <v/>
      </c>
      <c r="K9174" s="13" t="str">
        <f>IF($E9174="", "",VLOOKUP($E9174,Sources!$A:$M, 9,FALSE))</f>
        <v/>
      </c>
      <c r="L9174" s="13" t="str">
        <f>IF($D9174="", "",VLOOKUP($D9174,Series!$A:$J,6,FALSE))</f>
        <v/>
      </c>
      <c r="M9174" s="13" t="str">
        <f>IF($D9174="", "",VLOOKUP($D9174,Series!$A:$J,7,FALSE))</f>
        <v/>
      </c>
      <c r="N9174" s="13" t="str">
        <f>IF($D9174="", "",VLOOKUP($D9174,Series!$A:$J,8,FALSE))</f>
        <v/>
      </c>
      <c r="O9174" s="13" t="str">
        <f>IF($D9174="", "",VLOOKUP($D9174,Series!$A:$J,9,FALSE))</f>
        <v/>
      </c>
      <c r="P9174" s="13" t="str">
        <f>IF($D9174="", "",VLOOKUP($D9174,Series!$A:$J,10,FALSE))</f>
        <v/>
      </c>
    </row>
    <row r="9175" spans="1:16" x14ac:dyDescent="0.25">
      <c r="A9175" s="13" t="str">
        <f>IF(C9175&gt;0,VLOOKUP(C9175,Indicators!G:H,2,0),"")</f>
        <v/>
      </c>
      <c r="E9175" s="13" t="str">
        <f>IF(D9175="","",VLOOKUP(D9175,Series!A:B,2,FALSE))</f>
        <v/>
      </c>
      <c r="F9175" s="13" t="str">
        <f>IF(D9175&gt;0,VLOOKUP(D9175,Series!A:D,4,0),"")</f>
        <v/>
      </c>
      <c r="G9175" s="13" t="str">
        <f>IF(E9175&gt;"",VLOOKUP(E9175,Sources!A:B,2,0),"")</f>
        <v/>
      </c>
      <c r="H9175" s="13" t="str">
        <f>IF($E9175="", "",VLOOKUP($E9175,Sources!$A:$M, 13,FALSE))</f>
        <v/>
      </c>
      <c r="I9175" s="13" t="str">
        <f>IF($E9175="", "",VLOOKUP($E9175,Sources!$A:$M, 5,FALSE))</f>
        <v/>
      </c>
      <c r="J9175" s="13" t="str">
        <f>IF($E9175="", "",VLOOKUP($E9175,Sources!$A:$M, 6,FALSE))</f>
        <v/>
      </c>
      <c r="K9175" s="13" t="str">
        <f>IF($E9175="", "",VLOOKUP($E9175,Sources!$A:$M, 9,FALSE))</f>
        <v/>
      </c>
      <c r="L9175" s="13" t="str">
        <f>IF($D9175="", "",VLOOKUP($D9175,Series!$A:$J,6,FALSE))</f>
        <v/>
      </c>
      <c r="M9175" s="13" t="str">
        <f>IF($D9175="", "",VLOOKUP($D9175,Series!$A:$J,7,FALSE))</f>
        <v/>
      </c>
      <c r="N9175" s="13" t="str">
        <f>IF($D9175="", "",VLOOKUP($D9175,Series!$A:$J,8,FALSE))</f>
        <v/>
      </c>
      <c r="O9175" s="13" t="str">
        <f>IF($D9175="", "",VLOOKUP($D9175,Series!$A:$J,9,FALSE))</f>
        <v/>
      </c>
      <c r="P9175" s="13" t="str">
        <f>IF($D9175="", "",VLOOKUP($D9175,Series!$A:$J,10,FALSE))</f>
        <v/>
      </c>
    </row>
    <row r="9176" spans="1:16" x14ac:dyDescent="0.25">
      <c r="A9176" s="13" t="str">
        <f>IF(C9176&gt;0,VLOOKUP(C9176,Indicators!G:H,2,0),"")</f>
        <v/>
      </c>
      <c r="E9176" s="13" t="str">
        <f>IF(D9176="","",VLOOKUP(D9176,Series!A:B,2,FALSE))</f>
        <v/>
      </c>
      <c r="F9176" s="13" t="str">
        <f>IF(D9176&gt;0,VLOOKUP(D9176,Series!A:D,4,0),"")</f>
        <v/>
      </c>
      <c r="G9176" s="13" t="str">
        <f>IF(E9176&gt;"",VLOOKUP(E9176,Sources!A:B,2,0),"")</f>
        <v/>
      </c>
      <c r="H9176" s="13" t="str">
        <f>IF($E9176="", "",VLOOKUP($E9176,Sources!$A:$M, 13,FALSE))</f>
        <v/>
      </c>
      <c r="I9176" s="13" t="str">
        <f>IF($E9176="", "",VLOOKUP($E9176,Sources!$A:$M, 5,FALSE))</f>
        <v/>
      </c>
      <c r="J9176" s="13" t="str">
        <f>IF($E9176="", "",VLOOKUP($E9176,Sources!$A:$M, 6,FALSE))</f>
        <v/>
      </c>
      <c r="K9176" s="13" t="str">
        <f>IF($E9176="", "",VLOOKUP($E9176,Sources!$A:$M, 9,FALSE))</f>
        <v/>
      </c>
      <c r="L9176" s="13" t="str">
        <f>IF($D9176="", "",VLOOKUP($D9176,Series!$A:$J,6,FALSE))</f>
        <v/>
      </c>
      <c r="M9176" s="13" t="str">
        <f>IF($D9176="", "",VLOOKUP($D9176,Series!$A:$J,7,FALSE))</f>
        <v/>
      </c>
      <c r="N9176" s="13" t="str">
        <f>IF($D9176="", "",VLOOKUP($D9176,Series!$A:$J,8,FALSE))</f>
        <v/>
      </c>
      <c r="O9176" s="13" t="str">
        <f>IF($D9176="", "",VLOOKUP($D9176,Series!$A:$J,9,FALSE))</f>
        <v/>
      </c>
      <c r="P9176" s="13" t="str">
        <f>IF($D9176="", "",VLOOKUP($D9176,Series!$A:$J,10,FALSE))</f>
        <v/>
      </c>
    </row>
    <row r="9177" spans="1:16" x14ac:dyDescent="0.25">
      <c r="A9177" s="13" t="str">
        <f>IF(C9177&gt;0,VLOOKUP(C9177,Indicators!G:H,2,0),"")</f>
        <v/>
      </c>
      <c r="E9177" s="13" t="str">
        <f>IF(D9177="","",VLOOKUP(D9177,Series!A:B,2,FALSE))</f>
        <v/>
      </c>
      <c r="F9177" s="13" t="str">
        <f>IF(D9177&gt;0,VLOOKUP(D9177,Series!A:D,4,0),"")</f>
        <v/>
      </c>
      <c r="G9177" s="13" t="str">
        <f>IF(E9177&gt;"",VLOOKUP(E9177,Sources!A:B,2,0),"")</f>
        <v/>
      </c>
      <c r="H9177" s="13" t="str">
        <f>IF($E9177="", "",VLOOKUP($E9177,Sources!$A:$M, 13,FALSE))</f>
        <v/>
      </c>
      <c r="I9177" s="13" t="str">
        <f>IF($E9177="", "",VLOOKUP($E9177,Sources!$A:$M, 5,FALSE))</f>
        <v/>
      </c>
      <c r="J9177" s="13" t="str">
        <f>IF($E9177="", "",VLOOKUP($E9177,Sources!$A:$M, 6,FALSE))</f>
        <v/>
      </c>
      <c r="K9177" s="13" t="str">
        <f>IF($E9177="", "",VLOOKUP($E9177,Sources!$A:$M, 9,FALSE))</f>
        <v/>
      </c>
      <c r="L9177" s="13" t="str">
        <f>IF($D9177="", "",VLOOKUP($D9177,Series!$A:$J,6,FALSE))</f>
        <v/>
      </c>
      <c r="M9177" s="13" t="str">
        <f>IF($D9177="", "",VLOOKUP($D9177,Series!$A:$J,7,FALSE))</f>
        <v/>
      </c>
      <c r="N9177" s="13" t="str">
        <f>IF($D9177="", "",VLOOKUP($D9177,Series!$A:$J,8,FALSE))</f>
        <v/>
      </c>
      <c r="O9177" s="13" t="str">
        <f>IF($D9177="", "",VLOOKUP($D9177,Series!$A:$J,9,FALSE))</f>
        <v/>
      </c>
      <c r="P9177" s="13" t="str">
        <f>IF($D9177="", "",VLOOKUP($D9177,Series!$A:$J,10,FALSE))</f>
        <v/>
      </c>
    </row>
    <row r="9178" spans="1:16" x14ac:dyDescent="0.25">
      <c r="A9178" s="13" t="str">
        <f>IF(C9178&gt;0,VLOOKUP(C9178,Indicators!G:H,2,0),"")</f>
        <v/>
      </c>
      <c r="E9178" s="13" t="str">
        <f>IF(D9178="","",VLOOKUP(D9178,Series!A:B,2,FALSE))</f>
        <v/>
      </c>
      <c r="F9178" s="13" t="str">
        <f>IF(D9178&gt;0,VLOOKUP(D9178,Series!A:D,4,0),"")</f>
        <v/>
      </c>
      <c r="G9178" s="13" t="str">
        <f>IF(E9178&gt;"",VLOOKUP(E9178,Sources!A:B,2,0),"")</f>
        <v/>
      </c>
      <c r="H9178" s="13" t="str">
        <f>IF($E9178="", "",VLOOKUP($E9178,Sources!$A:$M, 13,FALSE))</f>
        <v/>
      </c>
      <c r="I9178" s="13" t="str">
        <f>IF($E9178="", "",VLOOKUP($E9178,Sources!$A:$M, 5,FALSE))</f>
        <v/>
      </c>
      <c r="J9178" s="13" t="str">
        <f>IF($E9178="", "",VLOOKUP($E9178,Sources!$A:$M, 6,FALSE))</f>
        <v/>
      </c>
      <c r="K9178" s="13" t="str">
        <f>IF($E9178="", "",VLOOKUP($E9178,Sources!$A:$M, 9,FALSE))</f>
        <v/>
      </c>
      <c r="L9178" s="13" t="str">
        <f>IF($D9178="", "",VLOOKUP($D9178,Series!$A:$J,6,FALSE))</f>
        <v/>
      </c>
      <c r="M9178" s="13" t="str">
        <f>IF($D9178="", "",VLOOKUP($D9178,Series!$A:$J,7,FALSE))</f>
        <v/>
      </c>
      <c r="N9178" s="13" t="str">
        <f>IF($D9178="", "",VLOOKUP($D9178,Series!$A:$J,8,FALSE))</f>
        <v/>
      </c>
      <c r="O9178" s="13" t="str">
        <f>IF($D9178="", "",VLOOKUP($D9178,Series!$A:$J,9,FALSE))</f>
        <v/>
      </c>
      <c r="P9178" s="13" t="str">
        <f>IF($D9178="", "",VLOOKUP($D9178,Series!$A:$J,10,FALSE))</f>
        <v/>
      </c>
    </row>
    <row r="9179" spans="1:16" x14ac:dyDescent="0.25">
      <c r="A9179" s="13" t="str">
        <f>IF(C9179&gt;0,VLOOKUP(C9179,Indicators!G:H,2,0),"")</f>
        <v/>
      </c>
      <c r="E9179" s="13" t="str">
        <f>IF(D9179="","",VLOOKUP(D9179,Series!A:B,2,FALSE))</f>
        <v/>
      </c>
      <c r="F9179" s="13" t="str">
        <f>IF(D9179&gt;0,VLOOKUP(D9179,Series!A:D,4,0),"")</f>
        <v/>
      </c>
      <c r="G9179" s="13" t="str">
        <f>IF(E9179&gt;"",VLOOKUP(E9179,Sources!A:B,2,0),"")</f>
        <v/>
      </c>
      <c r="H9179" s="13" t="str">
        <f>IF($E9179="", "",VLOOKUP($E9179,Sources!$A:$M, 13,FALSE))</f>
        <v/>
      </c>
      <c r="I9179" s="13" t="str">
        <f>IF($E9179="", "",VLOOKUP($E9179,Sources!$A:$M, 5,FALSE))</f>
        <v/>
      </c>
      <c r="J9179" s="13" t="str">
        <f>IF($E9179="", "",VLOOKUP($E9179,Sources!$A:$M, 6,FALSE))</f>
        <v/>
      </c>
      <c r="K9179" s="13" t="str">
        <f>IF($E9179="", "",VLOOKUP($E9179,Sources!$A:$M, 9,FALSE))</f>
        <v/>
      </c>
      <c r="L9179" s="13" t="str">
        <f>IF($D9179="", "",VLOOKUP($D9179,Series!$A:$J,6,FALSE))</f>
        <v/>
      </c>
      <c r="M9179" s="13" t="str">
        <f>IF($D9179="", "",VLOOKUP($D9179,Series!$A:$J,7,FALSE))</f>
        <v/>
      </c>
      <c r="N9179" s="13" t="str">
        <f>IF($D9179="", "",VLOOKUP($D9179,Series!$A:$J,8,FALSE))</f>
        <v/>
      </c>
      <c r="O9179" s="13" t="str">
        <f>IF($D9179="", "",VLOOKUP($D9179,Series!$A:$J,9,FALSE))</f>
        <v/>
      </c>
      <c r="P9179" s="13" t="str">
        <f>IF($D9179="", "",VLOOKUP($D9179,Series!$A:$J,10,FALSE))</f>
        <v/>
      </c>
    </row>
    <row r="9180" spans="1:16" x14ac:dyDescent="0.25">
      <c r="A9180" s="13" t="str">
        <f>IF(C9180&gt;0,VLOOKUP(C9180,Indicators!G:H,2,0),"")</f>
        <v/>
      </c>
      <c r="E9180" s="13" t="str">
        <f>IF(D9180="","",VLOOKUP(D9180,Series!A:B,2,FALSE))</f>
        <v/>
      </c>
      <c r="F9180" s="13" t="str">
        <f>IF(D9180&gt;0,VLOOKUP(D9180,Series!A:D,4,0),"")</f>
        <v/>
      </c>
      <c r="G9180" s="13" t="str">
        <f>IF(E9180&gt;"",VLOOKUP(E9180,Sources!A:B,2,0),"")</f>
        <v/>
      </c>
      <c r="H9180" s="13" t="str">
        <f>IF($E9180="", "",VLOOKUP($E9180,Sources!$A:$M, 13,FALSE))</f>
        <v/>
      </c>
      <c r="I9180" s="13" t="str">
        <f>IF($E9180="", "",VLOOKUP($E9180,Sources!$A:$M, 5,FALSE))</f>
        <v/>
      </c>
      <c r="J9180" s="13" t="str">
        <f>IF($E9180="", "",VLOOKUP($E9180,Sources!$A:$M, 6,FALSE))</f>
        <v/>
      </c>
      <c r="K9180" s="13" t="str">
        <f>IF($E9180="", "",VLOOKUP($E9180,Sources!$A:$M, 9,FALSE))</f>
        <v/>
      </c>
      <c r="L9180" s="13" t="str">
        <f>IF($D9180="", "",VLOOKUP($D9180,Series!$A:$J,6,FALSE))</f>
        <v/>
      </c>
      <c r="M9180" s="13" t="str">
        <f>IF($D9180="", "",VLOOKUP($D9180,Series!$A:$J,7,FALSE))</f>
        <v/>
      </c>
      <c r="N9180" s="13" t="str">
        <f>IF($D9180="", "",VLOOKUP($D9180,Series!$A:$J,8,FALSE))</f>
        <v/>
      </c>
      <c r="O9180" s="13" t="str">
        <f>IF($D9180="", "",VLOOKUP($D9180,Series!$A:$J,9,FALSE))</f>
        <v/>
      </c>
      <c r="P9180" s="13" t="str">
        <f>IF($D9180="", "",VLOOKUP($D9180,Series!$A:$J,10,FALSE))</f>
        <v/>
      </c>
    </row>
    <row r="9181" spans="1:16" x14ac:dyDescent="0.25">
      <c r="A9181" s="13" t="str">
        <f>IF(C9181&gt;0,VLOOKUP(C9181,Indicators!G:H,2,0),"")</f>
        <v/>
      </c>
      <c r="E9181" s="13" t="str">
        <f>IF(D9181="","",VLOOKUP(D9181,Series!A:B,2,FALSE))</f>
        <v/>
      </c>
      <c r="F9181" s="13" t="str">
        <f>IF(D9181&gt;0,VLOOKUP(D9181,Series!A:D,4,0),"")</f>
        <v/>
      </c>
      <c r="G9181" s="13" t="str">
        <f>IF(E9181&gt;"",VLOOKUP(E9181,Sources!A:B,2,0),"")</f>
        <v/>
      </c>
      <c r="H9181" s="13" t="str">
        <f>IF($E9181="", "",VLOOKUP($E9181,Sources!$A:$M, 13,FALSE))</f>
        <v/>
      </c>
      <c r="I9181" s="13" t="str">
        <f>IF($E9181="", "",VLOOKUP($E9181,Sources!$A:$M, 5,FALSE))</f>
        <v/>
      </c>
      <c r="J9181" s="13" t="str">
        <f>IF($E9181="", "",VLOOKUP($E9181,Sources!$A:$M, 6,FALSE))</f>
        <v/>
      </c>
      <c r="K9181" s="13" t="str">
        <f>IF($E9181="", "",VLOOKUP($E9181,Sources!$A:$M, 9,FALSE))</f>
        <v/>
      </c>
      <c r="L9181" s="13" t="str">
        <f>IF($D9181="", "",VLOOKUP($D9181,Series!$A:$J,6,FALSE))</f>
        <v/>
      </c>
      <c r="M9181" s="13" t="str">
        <f>IF($D9181="", "",VLOOKUP($D9181,Series!$A:$J,7,FALSE))</f>
        <v/>
      </c>
      <c r="N9181" s="13" t="str">
        <f>IF($D9181="", "",VLOOKUP($D9181,Series!$A:$J,8,FALSE))</f>
        <v/>
      </c>
      <c r="O9181" s="13" t="str">
        <f>IF($D9181="", "",VLOOKUP($D9181,Series!$A:$J,9,FALSE))</f>
        <v/>
      </c>
      <c r="P9181" s="13" t="str">
        <f>IF($D9181="", "",VLOOKUP($D9181,Series!$A:$J,10,FALSE))</f>
        <v/>
      </c>
    </row>
    <row r="9182" spans="1:16" x14ac:dyDescent="0.25">
      <c r="A9182" s="13" t="str">
        <f>IF(C9182&gt;0,VLOOKUP(C9182,Indicators!G:H,2,0),"")</f>
        <v/>
      </c>
      <c r="E9182" s="13" t="str">
        <f>IF(D9182="","",VLOOKUP(D9182,Series!A:B,2,FALSE))</f>
        <v/>
      </c>
      <c r="F9182" s="13" t="str">
        <f>IF(D9182&gt;0,VLOOKUP(D9182,Series!A:D,4,0),"")</f>
        <v/>
      </c>
      <c r="G9182" s="13" t="str">
        <f>IF(E9182&gt;"",VLOOKUP(E9182,Sources!A:B,2,0),"")</f>
        <v/>
      </c>
      <c r="H9182" s="13" t="str">
        <f>IF($E9182="", "",VLOOKUP($E9182,Sources!$A:$M, 13,FALSE))</f>
        <v/>
      </c>
      <c r="I9182" s="13" t="str">
        <f>IF($E9182="", "",VLOOKUP($E9182,Sources!$A:$M, 5,FALSE))</f>
        <v/>
      </c>
      <c r="J9182" s="13" t="str">
        <f>IF($E9182="", "",VLOOKUP($E9182,Sources!$A:$M, 6,FALSE))</f>
        <v/>
      </c>
      <c r="K9182" s="13" t="str">
        <f>IF($E9182="", "",VLOOKUP($E9182,Sources!$A:$M, 9,FALSE))</f>
        <v/>
      </c>
      <c r="L9182" s="13" t="str">
        <f>IF($D9182="", "",VLOOKUP($D9182,Series!$A:$J,6,FALSE))</f>
        <v/>
      </c>
      <c r="M9182" s="13" t="str">
        <f>IF($D9182="", "",VLOOKUP($D9182,Series!$A:$J,7,FALSE))</f>
        <v/>
      </c>
      <c r="N9182" s="13" t="str">
        <f>IF($D9182="", "",VLOOKUP($D9182,Series!$A:$J,8,FALSE))</f>
        <v/>
      </c>
      <c r="O9182" s="13" t="str">
        <f>IF($D9182="", "",VLOOKUP($D9182,Series!$A:$J,9,FALSE))</f>
        <v/>
      </c>
      <c r="P9182" s="13" t="str">
        <f>IF($D9182="", "",VLOOKUP($D9182,Series!$A:$J,10,FALSE))</f>
        <v/>
      </c>
    </row>
    <row r="9183" spans="1:16" x14ac:dyDescent="0.25">
      <c r="A9183" s="13" t="str">
        <f>IF(C9183&gt;0,VLOOKUP(C9183,Indicators!G:H,2,0),"")</f>
        <v/>
      </c>
      <c r="E9183" s="13" t="str">
        <f>IF(D9183="","",VLOOKUP(D9183,Series!A:B,2,FALSE))</f>
        <v/>
      </c>
      <c r="F9183" s="13" t="str">
        <f>IF(D9183&gt;0,VLOOKUP(D9183,Series!A:D,4,0),"")</f>
        <v/>
      </c>
      <c r="G9183" s="13" t="str">
        <f>IF(E9183&gt;"",VLOOKUP(E9183,Sources!A:B,2,0),"")</f>
        <v/>
      </c>
      <c r="H9183" s="13" t="str">
        <f>IF($E9183="", "",VLOOKUP($E9183,Sources!$A:$M, 13,FALSE))</f>
        <v/>
      </c>
      <c r="I9183" s="13" t="str">
        <f>IF($E9183="", "",VLOOKUP($E9183,Sources!$A:$M, 5,FALSE))</f>
        <v/>
      </c>
      <c r="J9183" s="13" t="str">
        <f>IF($E9183="", "",VLOOKUP($E9183,Sources!$A:$M, 6,FALSE))</f>
        <v/>
      </c>
      <c r="K9183" s="13" t="str">
        <f>IF($E9183="", "",VLOOKUP($E9183,Sources!$A:$M, 9,FALSE))</f>
        <v/>
      </c>
      <c r="L9183" s="13" t="str">
        <f>IF($D9183="", "",VLOOKUP($D9183,Series!$A:$J,6,FALSE))</f>
        <v/>
      </c>
      <c r="M9183" s="13" t="str">
        <f>IF($D9183="", "",VLOOKUP($D9183,Series!$A:$J,7,FALSE))</f>
        <v/>
      </c>
      <c r="N9183" s="13" t="str">
        <f>IF($D9183="", "",VLOOKUP($D9183,Series!$A:$J,8,FALSE))</f>
        <v/>
      </c>
      <c r="O9183" s="13" t="str">
        <f>IF($D9183="", "",VLOOKUP($D9183,Series!$A:$J,9,FALSE))</f>
        <v/>
      </c>
      <c r="P9183" s="13" t="str">
        <f>IF($D9183="", "",VLOOKUP($D9183,Series!$A:$J,10,FALSE))</f>
        <v/>
      </c>
    </row>
    <row r="9184" spans="1:16" x14ac:dyDescent="0.25">
      <c r="A9184" s="13" t="str">
        <f>IF(C9184&gt;0,VLOOKUP(C9184,Indicators!G:H,2,0),"")</f>
        <v/>
      </c>
      <c r="E9184" s="13" t="str">
        <f>IF(D9184="","",VLOOKUP(D9184,Series!A:B,2,FALSE))</f>
        <v/>
      </c>
      <c r="F9184" s="13" t="str">
        <f>IF(D9184&gt;0,VLOOKUP(D9184,Series!A:D,4,0),"")</f>
        <v/>
      </c>
      <c r="G9184" s="13" t="str">
        <f>IF(E9184&gt;"",VLOOKUP(E9184,Sources!A:B,2,0),"")</f>
        <v/>
      </c>
      <c r="H9184" s="13" t="str">
        <f>IF($E9184="", "",VLOOKUP($E9184,Sources!$A:$M, 13,FALSE))</f>
        <v/>
      </c>
      <c r="I9184" s="13" t="str">
        <f>IF($E9184="", "",VLOOKUP($E9184,Sources!$A:$M, 5,FALSE))</f>
        <v/>
      </c>
      <c r="J9184" s="13" t="str">
        <f>IF($E9184="", "",VLOOKUP($E9184,Sources!$A:$M, 6,FALSE))</f>
        <v/>
      </c>
      <c r="K9184" s="13" t="str">
        <f>IF($E9184="", "",VLOOKUP($E9184,Sources!$A:$M, 9,FALSE))</f>
        <v/>
      </c>
      <c r="L9184" s="13" t="str">
        <f>IF($D9184="", "",VLOOKUP($D9184,Series!$A:$J,6,FALSE))</f>
        <v/>
      </c>
      <c r="M9184" s="13" t="str">
        <f>IF($D9184="", "",VLOOKUP($D9184,Series!$A:$J,7,FALSE))</f>
        <v/>
      </c>
      <c r="N9184" s="13" t="str">
        <f>IF($D9184="", "",VLOOKUP($D9184,Series!$A:$J,8,FALSE))</f>
        <v/>
      </c>
      <c r="O9184" s="13" t="str">
        <f>IF($D9184="", "",VLOOKUP($D9184,Series!$A:$J,9,FALSE))</f>
        <v/>
      </c>
      <c r="P9184" s="13" t="str">
        <f>IF($D9184="", "",VLOOKUP($D9184,Series!$A:$J,10,FALSE))</f>
        <v/>
      </c>
    </row>
    <row r="9185" spans="1:16" x14ac:dyDescent="0.25">
      <c r="A9185" s="13" t="str">
        <f>IF(C9185&gt;0,VLOOKUP(C9185,Indicators!G:H,2,0),"")</f>
        <v/>
      </c>
      <c r="E9185" s="13" t="str">
        <f>IF(D9185="","",VLOOKUP(D9185,Series!A:B,2,FALSE))</f>
        <v/>
      </c>
      <c r="F9185" s="13" t="str">
        <f>IF(D9185&gt;0,VLOOKUP(D9185,Series!A:D,4,0),"")</f>
        <v/>
      </c>
      <c r="G9185" s="13" t="str">
        <f>IF(E9185&gt;"",VLOOKUP(E9185,Sources!A:B,2,0),"")</f>
        <v/>
      </c>
      <c r="H9185" s="13" t="str">
        <f>IF($E9185="", "",VLOOKUP($E9185,Sources!$A:$M, 13,FALSE))</f>
        <v/>
      </c>
      <c r="I9185" s="13" t="str">
        <f>IF($E9185="", "",VLOOKUP($E9185,Sources!$A:$M, 5,FALSE))</f>
        <v/>
      </c>
      <c r="J9185" s="13" t="str">
        <f>IF($E9185="", "",VLOOKUP($E9185,Sources!$A:$M, 6,FALSE))</f>
        <v/>
      </c>
      <c r="K9185" s="13" t="str">
        <f>IF($E9185="", "",VLOOKUP($E9185,Sources!$A:$M, 9,FALSE))</f>
        <v/>
      </c>
      <c r="L9185" s="13" t="str">
        <f>IF($D9185="", "",VLOOKUP($D9185,Series!$A:$J,6,FALSE))</f>
        <v/>
      </c>
      <c r="M9185" s="13" t="str">
        <f>IF($D9185="", "",VLOOKUP($D9185,Series!$A:$J,7,FALSE))</f>
        <v/>
      </c>
      <c r="N9185" s="13" t="str">
        <f>IF($D9185="", "",VLOOKUP($D9185,Series!$A:$J,8,FALSE))</f>
        <v/>
      </c>
      <c r="O9185" s="13" t="str">
        <f>IF($D9185="", "",VLOOKUP($D9185,Series!$A:$J,9,FALSE))</f>
        <v/>
      </c>
      <c r="P9185" s="13" t="str">
        <f>IF($D9185="", "",VLOOKUP($D9185,Series!$A:$J,10,FALSE))</f>
        <v/>
      </c>
    </row>
    <row r="9186" spans="1:16" x14ac:dyDescent="0.25">
      <c r="A9186" s="13" t="str">
        <f>IF(C9186&gt;0,VLOOKUP(C9186,Indicators!G:H,2,0),"")</f>
        <v/>
      </c>
      <c r="E9186" s="13" t="str">
        <f>IF(D9186="","",VLOOKUP(D9186,Series!A:B,2,FALSE))</f>
        <v/>
      </c>
      <c r="F9186" s="13" t="str">
        <f>IF(D9186&gt;0,VLOOKUP(D9186,Series!A:D,4,0),"")</f>
        <v/>
      </c>
      <c r="G9186" s="13" t="str">
        <f>IF(E9186&gt;"",VLOOKUP(E9186,Sources!A:B,2,0),"")</f>
        <v/>
      </c>
      <c r="H9186" s="13" t="str">
        <f>IF($E9186="", "",VLOOKUP($E9186,Sources!$A:$M, 13,FALSE))</f>
        <v/>
      </c>
      <c r="I9186" s="13" t="str">
        <f>IF($E9186="", "",VLOOKUP($E9186,Sources!$A:$M, 5,FALSE))</f>
        <v/>
      </c>
      <c r="J9186" s="13" t="str">
        <f>IF($E9186="", "",VLOOKUP($E9186,Sources!$A:$M, 6,FALSE))</f>
        <v/>
      </c>
      <c r="K9186" s="13" t="str">
        <f>IF($E9186="", "",VLOOKUP($E9186,Sources!$A:$M, 9,FALSE))</f>
        <v/>
      </c>
      <c r="L9186" s="13" t="str">
        <f>IF($D9186="", "",VLOOKUP($D9186,Series!$A:$J,6,FALSE))</f>
        <v/>
      </c>
      <c r="M9186" s="13" t="str">
        <f>IF($D9186="", "",VLOOKUP($D9186,Series!$A:$J,7,FALSE))</f>
        <v/>
      </c>
      <c r="N9186" s="13" t="str">
        <f>IF($D9186="", "",VLOOKUP($D9186,Series!$A:$J,8,FALSE))</f>
        <v/>
      </c>
      <c r="O9186" s="13" t="str">
        <f>IF($D9186="", "",VLOOKUP($D9186,Series!$A:$J,9,FALSE))</f>
        <v/>
      </c>
      <c r="P9186" s="13" t="str">
        <f>IF($D9186="", "",VLOOKUP($D9186,Series!$A:$J,10,FALSE))</f>
        <v/>
      </c>
    </row>
    <row r="9187" spans="1:16" x14ac:dyDescent="0.25">
      <c r="A9187" s="13" t="str">
        <f>IF(C9187&gt;0,VLOOKUP(C9187,Indicators!G:H,2,0),"")</f>
        <v/>
      </c>
      <c r="E9187" s="13" t="str">
        <f>IF(D9187="","",VLOOKUP(D9187,Series!A:B,2,FALSE))</f>
        <v/>
      </c>
      <c r="F9187" s="13" t="str">
        <f>IF(D9187&gt;0,VLOOKUP(D9187,Series!A:D,4,0),"")</f>
        <v/>
      </c>
      <c r="G9187" s="13" t="str">
        <f>IF(E9187&gt;"",VLOOKUP(E9187,Sources!A:B,2,0),"")</f>
        <v/>
      </c>
      <c r="H9187" s="13" t="str">
        <f>IF($E9187="", "",VLOOKUP($E9187,Sources!$A:$M, 13,FALSE))</f>
        <v/>
      </c>
      <c r="I9187" s="13" t="str">
        <f>IF($E9187="", "",VLOOKUP($E9187,Sources!$A:$M, 5,FALSE))</f>
        <v/>
      </c>
      <c r="J9187" s="13" t="str">
        <f>IF($E9187="", "",VLOOKUP($E9187,Sources!$A:$M, 6,FALSE))</f>
        <v/>
      </c>
      <c r="K9187" s="13" t="str">
        <f>IF($E9187="", "",VLOOKUP($E9187,Sources!$A:$M, 9,FALSE))</f>
        <v/>
      </c>
      <c r="L9187" s="13" t="str">
        <f>IF($D9187="", "",VLOOKUP($D9187,Series!$A:$J,6,FALSE))</f>
        <v/>
      </c>
      <c r="M9187" s="13" t="str">
        <f>IF($D9187="", "",VLOOKUP($D9187,Series!$A:$J,7,FALSE))</f>
        <v/>
      </c>
      <c r="N9187" s="13" t="str">
        <f>IF($D9187="", "",VLOOKUP($D9187,Series!$A:$J,8,FALSE))</f>
        <v/>
      </c>
      <c r="O9187" s="13" t="str">
        <f>IF($D9187="", "",VLOOKUP($D9187,Series!$A:$J,9,FALSE))</f>
        <v/>
      </c>
      <c r="P9187" s="13" t="str">
        <f>IF($D9187="", "",VLOOKUP($D9187,Series!$A:$J,10,FALSE))</f>
        <v/>
      </c>
    </row>
    <row r="9188" spans="1:16" x14ac:dyDescent="0.25">
      <c r="A9188" s="13" t="str">
        <f>IF(C9188&gt;0,VLOOKUP(C9188,Indicators!G:H,2,0),"")</f>
        <v/>
      </c>
      <c r="E9188" s="13" t="str">
        <f>IF(D9188="","",VLOOKUP(D9188,Series!A:B,2,FALSE))</f>
        <v/>
      </c>
      <c r="F9188" s="13" t="str">
        <f>IF(D9188&gt;0,VLOOKUP(D9188,Series!A:D,4,0),"")</f>
        <v/>
      </c>
      <c r="G9188" s="13" t="str">
        <f>IF(E9188&gt;"",VLOOKUP(E9188,Sources!A:B,2,0),"")</f>
        <v/>
      </c>
      <c r="H9188" s="13" t="str">
        <f>IF($E9188="", "",VLOOKUP($E9188,Sources!$A:$M, 13,FALSE))</f>
        <v/>
      </c>
      <c r="I9188" s="13" t="str">
        <f>IF($E9188="", "",VLOOKUP($E9188,Sources!$A:$M, 5,FALSE))</f>
        <v/>
      </c>
      <c r="J9188" s="13" t="str">
        <f>IF($E9188="", "",VLOOKUP($E9188,Sources!$A:$M, 6,FALSE))</f>
        <v/>
      </c>
      <c r="K9188" s="13" t="str">
        <f>IF($E9188="", "",VLOOKUP($E9188,Sources!$A:$M, 9,FALSE))</f>
        <v/>
      </c>
      <c r="L9188" s="13" t="str">
        <f>IF($D9188="", "",VLOOKUP($D9188,Series!$A:$J,6,FALSE))</f>
        <v/>
      </c>
      <c r="M9188" s="13" t="str">
        <f>IF($D9188="", "",VLOOKUP($D9188,Series!$A:$J,7,FALSE))</f>
        <v/>
      </c>
      <c r="N9188" s="13" t="str">
        <f>IF($D9188="", "",VLOOKUP($D9188,Series!$A:$J,8,FALSE))</f>
        <v/>
      </c>
      <c r="O9188" s="13" t="str">
        <f>IF($D9188="", "",VLOOKUP($D9188,Series!$A:$J,9,FALSE))</f>
        <v/>
      </c>
      <c r="P9188" s="13" t="str">
        <f>IF($D9188="", "",VLOOKUP($D9188,Series!$A:$J,10,FALSE))</f>
        <v/>
      </c>
    </row>
    <row r="9189" spans="1:16" x14ac:dyDescent="0.25">
      <c r="A9189" s="13" t="str">
        <f>IF(C9189&gt;0,VLOOKUP(C9189,Indicators!G:H,2,0),"")</f>
        <v/>
      </c>
      <c r="E9189" s="13" t="str">
        <f>IF(D9189="","",VLOOKUP(D9189,Series!A:B,2,FALSE))</f>
        <v/>
      </c>
      <c r="F9189" s="13" t="str">
        <f>IF(D9189&gt;0,VLOOKUP(D9189,Series!A:D,4,0),"")</f>
        <v/>
      </c>
      <c r="G9189" s="13" t="str">
        <f>IF(E9189&gt;"",VLOOKUP(E9189,Sources!A:B,2,0),"")</f>
        <v/>
      </c>
      <c r="H9189" s="13" t="str">
        <f>IF($E9189="", "",VLOOKUP($E9189,Sources!$A:$M, 13,FALSE))</f>
        <v/>
      </c>
      <c r="I9189" s="13" t="str">
        <f>IF($E9189="", "",VLOOKUP($E9189,Sources!$A:$M, 5,FALSE))</f>
        <v/>
      </c>
      <c r="J9189" s="13" t="str">
        <f>IF($E9189="", "",VLOOKUP($E9189,Sources!$A:$M, 6,FALSE))</f>
        <v/>
      </c>
      <c r="K9189" s="13" t="str">
        <f>IF($E9189="", "",VLOOKUP($E9189,Sources!$A:$M, 9,FALSE))</f>
        <v/>
      </c>
      <c r="L9189" s="13" t="str">
        <f>IF($D9189="", "",VLOOKUP($D9189,Series!$A:$J,6,FALSE))</f>
        <v/>
      </c>
      <c r="M9189" s="13" t="str">
        <f>IF($D9189="", "",VLOOKUP($D9189,Series!$A:$J,7,FALSE))</f>
        <v/>
      </c>
      <c r="N9189" s="13" t="str">
        <f>IF($D9189="", "",VLOOKUP($D9189,Series!$A:$J,8,FALSE))</f>
        <v/>
      </c>
      <c r="O9189" s="13" t="str">
        <f>IF($D9189="", "",VLOOKUP($D9189,Series!$A:$J,9,FALSE))</f>
        <v/>
      </c>
      <c r="P9189" s="13" t="str">
        <f>IF($D9189="", "",VLOOKUP($D9189,Series!$A:$J,10,FALSE))</f>
        <v/>
      </c>
    </row>
    <row r="9190" spans="1:16" x14ac:dyDescent="0.25">
      <c r="A9190" s="13" t="str">
        <f>IF(C9190&gt;0,VLOOKUP(C9190,Indicators!G:H,2,0),"")</f>
        <v/>
      </c>
      <c r="E9190" s="13" t="str">
        <f>IF(D9190="","",VLOOKUP(D9190,Series!A:B,2,FALSE))</f>
        <v/>
      </c>
      <c r="F9190" s="13" t="str">
        <f>IF(D9190&gt;0,VLOOKUP(D9190,Series!A:D,4,0),"")</f>
        <v/>
      </c>
      <c r="G9190" s="13" t="str">
        <f>IF(E9190&gt;"",VLOOKUP(E9190,Sources!A:B,2,0),"")</f>
        <v/>
      </c>
      <c r="H9190" s="13" t="str">
        <f>IF($E9190="", "",VLOOKUP($E9190,Sources!$A:$M, 13,FALSE))</f>
        <v/>
      </c>
      <c r="I9190" s="13" t="str">
        <f>IF($E9190="", "",VLOOKUP($E9190,Sources!$A:$M, 5,FALSE))</f>
        <v/>
      </c>
      <c r="J9190" s="13" t="str">
        <f>IF($E9190="", "",VLOOKUP($E9190,Sources!$A:$M, 6,FALSE))</f>
        <v/>
      </c>
      <c r="K9190" s="13" t="str">
        <f>IF($E9190="", "",VLOOKUP($E9190,Sources!$A:$M, 9,FALSE))</f>
        <v/>
      </c>
      <c r="L9190" s="13" t="str">
        <f>IF($D9190="", "",VLOOKUP($D9190,Series!$A:$J,6,FALSE))</f>
        <v/>
      </c>
      <c r="M9190" s="13" t="str">
        <f>IF($D9190="", "",VLOOKUP($D9190,Series!$A:$J,7,FALSE))</f>
        <v/>
      </c>
      <c r="N9190" s="13" t="str">
        <f>IF($D9190="", "",VLOOKUP($D9190,Series!$A:$J,8,FALSE))</f>
        <v/>
      </c>
      <c r="O9190" s="13" t="str">
        <f>IF($D9190="", "",VLOOKUP($D9190,Series!$A:$J,9,FALSE))</f>
        <v/>
      </c>
      <c r="P9190" s="13" t="str">
        <f>IF($D9190="", "",VLOOKUP($D9190,Series!$A:$J,10,FALSE))</f>
        <v/>
      </c>
    </row>
    <row r="9191" spans="1:16" x14ac:dyDescent="0.25">
      <c r="A9191" s="13" t="str">
        <f>IF(C9191&gt;0,VLOOKUP(C9191,Indicators!G:H,2,0),"")</f>
        <v/>
      </c>
      <c r="E9191" s="13" t="str">
        <f>IF(D9191="","",VLOOKUP(D9191,Series!A:B,2,FALSE))</f>
        <v/>
      </c>
      <c r="F9191" s="13" t="str">
        <f>IF(D9191&gt;0,VLOOKUP(D9191,Series!A:D,4,0),"")</f>
        <v/>
      </c>
      <c r="G9191" s="13" t="str">
        <f>IF(E9191&gt;"",VLOOKUP(E9191,Sources!A:B,2,0),"")</f>
        <v/>
      </c>
      <c r="H9191" s="13" t="str">
        <f>IF($E9191="", "",VLOOKUP($E9191,Sources!$A:$M, 13,FALSE))</f>
        <v/>
      </c>
      <c r="I9191" s="13" t="str">
        <f>IF($E9191="", "",VLOOKUP($E9191,Sources!$A:$M, 5,FALSE))</f>
        <v/>
      </c>
      <c r="J9191" s="13" t="str">
        <f>IF($E9191="", "",VLOOKUP($E9191,Sources!$A:$M, 6,FALSE))</f>
        <v/>
      </c>
      <c r="K9191" s="13" t="str">
        <f>IF($E9191="", "",VLOOKUP($E9191,Sources!$A:$M, 9,FALSE))</f>
        <v/>
      </c>
      <c r="L9191" s="13" t="str">
        <f>IF($D9191="", "",VLOOKUP($D9191,Series!$A:$J,6,FALSE))</f>
        <v/>
      </c>
      <c r="M9191" s="13" t="str">
        <f>IF($D9191="", "",VLOOKUP($D9191,Series!$A:$J,7,FALSE))</f>
        <v/>
      </c>
      <c r="N9191" s="13" t="str">
        <f>IF($D9191="", "",VLOOKUP($D9191,Series!$A:$J,8,FALSE))</f>
        <v/>
      </c>
      <c r="O9191" s="13" t="str">
        <f>IF($D9191="", "",VLOOKUP($D9191,Series!$A:$J,9,FALSE))</f>
        <v/>
      </c>
      <c r="P9191" s="13" t="str">
        <f>IF($D9191="", "",VLOOKUP($D9191,Series!$A:$J,10,FALSE))</f>
        <v/>
      </c>
    </row>
    <row r="9192" spans="1:16" x14ac:dyDescent="0.25">
      <c r="A9192" s="13" t="str">
        <f>IF(C9192&gt;0,VLOOKUP(C9192,Indicators!G:H,2,0),"")</f>
        <v/>
      </c>
      <c r="E9192" s="13" t="str">
        <f>IF(D9192="","",VLOOKUP(D9192,Series!A:B,2,FALSE))</f>
        <v/>
      </c>
      <c r="F9192" s="13" t="str">
        <f>IF(D9192&gt;0,VLOOKUP(D9192,Series!A:D,4,0),"")</f>
        <v/>
      </c>
      <c r="G9192" s="13" t="str">
        <f>IF(E9192&gt;"",VLOOKUP(E9192,Sources!A:B,2,0),"")</f>
        <v/>
      </c>
      <c r="H9192" s="13" t="str">
        <f>IF($E9192="", "",VLOOKUP($E9192,Sources!$A:$M, 13,FALSE))</f>
        <v/>
      </c>
      <c r="I9192" s="13" t="str">
        <f>IF($E9192="", "",VLOOKUP($E9192,Sources!$A:$M, 5,FALSE))</f>
        <v/>
      </c>
      <c r="J9192" s="13" t="str">
        <f>IF($E9192="", "",VLOOKUP($E9192,Sources!$A:$M, 6,FALSE))</f>
        <v/>
      </c>
      <c r="K9192" s="13" t="str">
        <f>IF($E9192="", "",VLOOKUP($E9192,Sources!$A:$M, 9,FALSE))</f>
        <v/>
      </c>
      <c r="L9192" s="13" t="str">
        <f>IF($D9192="", "",VLOOKUP($D9192,Series!$A:$J,6,FALSE))</f>
        <v/>
      </c>
      <c r="M9192" s="13" t="str">
        <f>IF($D9192="", "",VLOOKUP($D9192,Series!$A:$J,7,FALSE))</f>
        <v/>
      </c>
      <c r="N9192" s="13" t="str">
        <f>IF($D9192="", "",VLOOKUP($D9192,Series!$A:$J,8,FALSE))</f>
        <v/>
      </c>
      <c r="O9192" s="13" t="str">
        <f>IF($D9192="", "",VLOOKUP($D9192,Series!$A:$J,9,FALSE))</f>
        <v/>
      </c>
      <c r="P9192" s="13" t="str">
        <f>IF($D9192="", "",VLOOKUP($D9192,Series!$A:$J,10,FALSE))</f>
        <v/>
      </c>
    </row>
    <row r="9193" spans="1:16" x14ac:dyDescent="0.25">
      <c r="A9193" s="13" t="str">
        <f>IF(C9193&gt;0,VLOOKUP(C9193,Indicators!G:H,2,0),"")</f>
        <v/>
      </c>
      <c r="E9193" s="13" t="str">
        <f>IF(D9193="","",VLOOKUP(D9193,Series!A:B,2,FALSE))</f>
        <v/>
      </c>
      <c r="F9193" s="13" t="str">
        <f>IF(D9193&gt;0,VLOOKUP(D9193,Series!A:D,4,0),"")</f>
        <v/>
      </c>
      <c r="G9193" s="13" t="str">
        <f>IF(E9193&gt;"",VLOOKUP(E9193,Sources!A:B,2,0),"")</f>
        <v/>
      </c>
      <c r="H9193" s="13" t="str">
        <f>IF($E9193="", "",VLOOKUP($E9193,Sources!$A:$M, 13,FALSE))</f>
        <v/>
      </c>
      <c r="I9193" s="13" t="str">
        <f>IF($E9193="", "",VLOOKUP($E9193,Sources!$A:$M, 5,FALSE))</f>
        <v/>
      </c>
      <c r="J9193" s="13" t="str">
        <f>IF($E9193="", "",VLOOKUP($E9193,Sources!$A:$M, 6,FALSE))</f>
        <v/>
      </c>
      <c r="K9193" s="13" t="str">
        <f>IF($E9193="", "",VLOOKUP($E9193,Sources!$A:$M, 9,FALSE))</f>
        <v/>
      </c>
      <c r="L9193" s="13" t="str">
        <f>IF($D9193="", "",VLOOKUP($D9193,Series!$A:$J,6,FALSE))</f>
        <v/>
      </c>
      <c r="M9193" s="13" t="str">
        <f>IF($D9193="", "",VLOOKUP($D9193,Series!$A:$J,7,FALSE))</f>
        <v/>
      </c>
      <c r="N9193" s="13" t="str">
        <f>IF($D9193="", "",VLOOKUP($D9193,Series!$A:$J,8,FALSE))</f>
        <v/>
      </c>
      <c r="O9193" s="13" t="str">
        <f>IF($D9193="", "",VLOOKUP($D9193,Series!$A:$J,9,FALSE))</f>
        <v/>
      </c>
      <c r="P9193" s="13" t="str">
        <f>IF($D9193="", "",VLOOKUP($D9193,Series!$A:$J,10,FALSE))</f>
        <v/>
      </c>
    </row>
    <row r="9194" spans="1:16" x14ac:dyDescent="0.25">
      <c r="A9194" s="13" t="str">
        <f>IF(C9194&gt;0,VLOOKUP(C9194,Indicators!G:H,2,0),"")</f>
        <v/>
      </c>
      <c r="E9194" s="13" t="str">
        <f>IF(D9194="","",VLOOKUP(D9194,Series!A:B,2,FALSE))</f>
        <v/>
      </c>
      <c r="F9194" s="13" t="str">
        <f>IF(D9194&gt;0,VLOOKUP(D9194,Series!A:D,4,0),"")</f>
        <v/>
      </c>
      <c r="G9194" s="13" t="str">
        <f>IF(E9194&gt;"",VLOOKUP(E9194,Sources!A:B,2,0),"")</f>
        <v/>
      </c>
      <c r="H9194" s="13" t="str">
        <f>IF($E9194="", "",VLOOKUP($E9194,Sources!$A:$M, 13,FALSE))</f>
        <v/>
      </c>
      <c r="I9194" s="13" t="str">
        <f>IF($E9194="", "",VLOOKUP($E9194,Sources!$A:$M, 5,FALSE))</f>
        <v/>
      </c>
      <c r="J9194" s="13" t="str">
        <f>IF($E9194="", "",VLOOKUP($E9194,Sources!$A:$M, 6,FALSE))</f>
        <v/>
      </c>
      <c r="K9194" s="13" t="str">
        <f>IF($E9194="", "",VLOOKUP($E9194,Sources!$A:$M, 9,FALSE))</f>
        <v/>
      </c>
      <c r="L9194" s="13" t="str">
        <f>IF($D9194="", "",VLOOKUP($D9194,Series!$A:$J,6,FALSE))</f>
        <v/>
      </c>
      <c r="M9194" s="13" t="str">
        <f>IF($D9194="", "",VLOOKUP($D9194,Series!$A:$J,7,FALSE))</f>
        <v/>
      </c>
      <c r="N9194" s="13" t="str">
        <f>IF($D9194="", "",VLOOKUP($D9194,Series!$A:$J,8,FALSE))</f>
        <v/>
      </c>
      <c r="O9194" s="13" t="str">
        <f>IF($D9194="", "",VLOOKUP($D9194,Series!$A:$J,9,FALSE))</f>
        <v/>
      </c>
      <c r="P9194" s="13" t="str">
        <f>IF($D9194="", "",VLOOKUP($D9194,Series!$A:$J,10,FALSE))</f>
        <v/>
      </c>
    </row>
    <row r="9195" spans="1:16" x14ac:dyDescent="0.25">
      <c r="A9195" s="13" t="str">
        <f>IF(C9195&gt;0,VLOOKUP(C9195,Indicators!G:H,2,0),"")</f>
        <v/>
      </c>
      <c r="E9195" s="13" t="str">
        <f>IF(D9195="","",VLOOKUP(D9195,Series!A:B,2,FALSE))</f>
        <v/>
      </c>
      <c r="F9195" s="13" t="str">
        <f>IF(D9195&gt;0,VLOOKUP(D9195,Series!A:D,4,0),"")</f>
        <v/>
      </c>
      <c r="G9195" s="13" t="str">
        <f>IF(E9195&gt;"",VLOOKUP(E9195,Sources!A:B,2,0),"")</f>
        <v/>
      </c>
      <c r="H9195" s="13" t="str">
        <f>IF($E9195="", "",VLOOKUP($E9195,Sources!$A:$M, 13,FALSE))</f>
        <v/>
      </c>
      <c r="I9195" s="13" t="str">
        <f>IF($E9195="", "",VLOOKUP($E9195,Sources!$A:$M, 5,FALSE))</f>
        <v/>
      </c>
      <c r="J9195" s="13" t="str">
        <f>IF($E9195="", "",VLOOKUP($E9195,Sources!$A:$M, 6,FALSE))</f>
        <v/>
      </c>
      <c r="K9195" s="13" t="str">
        <f>IF($E9195="", "",VLOOKUP($E9195,Sources!$A:$M, 9,FALSE))</f>
        <v/>
      </c>
      <c r="L9195" s="13" t="str">
        <f>IF($D9195="", "",VLOOKUP($D9195,Series!$A:$J,6,FALSE))</f>
        <v/>
      </c>
      <c r="M9195" s="13" t="str">
        <f>IF($D9195="", "",VLOOKUP($D9195,Series!$A:$J,7,FALSE))</f>
        <v/>
      </c>
      <c r="N9195" s="13" t="str">
        <f>IF($D9195="", "",VLOOKUP($D9195,Series!$A:$J,8,FALSE))</f>
        <v/>
      </c>
      <c r="O9195" s="13" t="str">
        <f>IF($D9195="", "",VLOOKUP($D9195,Series!$A:$J,9,FALSE))</f>
        <v/>
      </c>
      <c r="P9195" s="13" t="str">
        <f>IF($D9195="", "",VLOOKUP($D9195,Series!$A:$J,10,FALSE))</f>
        <v/>
      </c>
    </row>
    <row r="9196" spans="1:16" x14ac:dyDescent="0.25">
      <c r="A9196" s="13" t="str">
        <f>IF(C9196&gt;0,VLOOKUP(C9196,Indicators!G:H,2,0),"")</f>
        <v/>
      </c>
      <c r="E9196" s="13" t="str">
        <f>IF(D9196="","",VLOOKUP(D9196,Series!A:B,2,FALSE))</f>
        <v/>
      </c>
      <c r="F9196" s="13" t="str">
        <f>IF(D9196&gt;0,VLOOKUP(D9196,Series!A:D,4,0),"")</f>
        <v/>
      </c>
      <c r="G9196" s="13" t="str">
        <f>IF(E9196&gt;"",VLOOKUP(E9196,Sources!A:B,2,0),"")</f>
        <v/>
      </c>
      <c r="H9196" s="13" t="str">
        <f>IF($E9196="", "",VLOOKUP($E9196,Sources!$A:$M, 13,FALSE))</f>
        <v/>
      </c>
      <c r="I9196" s="13" t="str">
        <f>IF($E9196="", "",VLOOKUP($E9196,Sources!$A:$M, 5,FALSE))</f>
        <v/>
      </c>
      <c r="J9196" s="13" t="str">
        <f>IF($E9196="", "",VLOOKUP($E9196,Sources!$A:$M, 6,FALSE))</f>
        <v/>
      </c>
      <c r="K9196" s="13" t="str">
        <f>IF($E9196="", "",VLOOKUP($E9196,Sources!$A:$M, 9,FALSE))</f>
        <v/>
      </c>
      <c r="L9196" s="13" t="str">
        <f>IF($D9196="", "",VLOOKUP($D9196,Series!$A:$J,6,FALSE))</f>
        <v/>
      </c>
      <c r="M9196" s="13" t="str">
        <f>IF($D9196="", "",VLOOKUP($D9196,Series!$A:$J,7,FALSE))</f>
        <v/>
      </c>
      <c r="N9196" s="13" t="str">
        <f>IF($D9196="", "",VLOOKUP($D9196,Series!$A:$J,8,FALSE))</f>
        <v/>
      </c>
      <c r="O9196" s="13" t="str">
        <f>IF($D9196="", "",VLOOKUP($D9196,Series!$A:$J,9,FALSE))</f>
        <v/>
      </c>
      <c r="P9196" s="13" t="str">
        <f>IF($D9196="", "",VLOOKUP($D9196,Series!$A:$J,10,FALSE))</f>
        <v/>
      </c>
    </row>
    <row r="9197" spans="1:16" x14ac:dyDescent="0.25">
      <c r="A9197" s="13" t="str">
        <f>IF(C9197&gt;0,VLOOKUP(C9197,Indicators!G:H,2,0),"")</f>
        <v/>
      </c>
      <c r="E9197" s="13" t="str">
        <f>IF(D9197="","",VLOOKUP(D9197,Series!A:B,2,FALSE))</f>
        <v/>
      </c>
      <c r="F9197" s="13" t="str">
        <f>IF(D9197&gt;0,VLOOKUP(D9197,Series!A:D,4,0),"")</f>
        <v/>
      </c>
      <c r="G9197" s="13" t="str">
        <f>IF(E9197&gt;"",VLOOKUP(E9197,Sources!A:B,2,0),"")</f>
        <v/>
      </c>
      <c r="H9197" s="13" t="str">
        <f>IF($E9197="", "",VLOOKUP($E9197,Sources!$A:$M, 13,FALSE))</f>
        <v/>
      </c>
      <c r="I9197" s="13" t="str">
        <f>IF($E9197="", "",VLOOKUP($E9197,Sources!$A:$M, 5,FALSE))</f>
        <v/>
      </c>
      <c r="J9197" s="13" t="str">
        <f>IF($E9197="", "",VLOOKUP($E9197,Sources!$A:$M, 6,FALSE))</f>
        <v/>
      </c>
      <c r="K9197" s="13" t="str">
        <f>IF($E9197="", "",VLOOKUP($E9197,Sources!$A:$M, 9,FALSE))</f>
        <v/>
      </c>
      <c r="L9197" s="13" t="str">
        <f>IF($D9197="", "",VLOOKUP($D9197,Series!$A:$J,6,FALSE))</f>
        <v/>
      </c>
      <c r="M9197" s="13" t="str">
        <f>IF($D9197="", "",VLOOKUP($D9197,Series!$A:$J,7,FALSE))</f>
        <v/>
      </c>
      <c r="N9197" s="13" t="str">
        <f>IF($D9197="", "",VLOOKUP($D9197,Series!$A:$J,8,FALSE))</f>
        <v/>
      </c>
      <c r="O9197" s="13" t="str">
        <f>IF($D9197="", "",VLOOKUP($D9197,Series!$A:$J,9,FALSE))</f>
        <v/>
      </c>
      <c r="P9197" s="13" t="str">
        <f>IF($D9197="", "",VLOOKUP($D9197,Series!$A:$J,10,FALSE))</f>
        <v/>
      </c>
    </row>
    <row r="9198" spans="1:16" x14ac:dyDescent="0.25">
      <c r="A9198" s="13" t="str">
        <f>IF(C9198&gt;0,VLOOKUP(C9198,Indicators!G:H,2,0),"")</f>
        <v/>
      </c>
      <c r="E9198" s="13" t="str">
        <f>IF(D9198="","",VLOOKUP(D9198,Series!A:B,2,FALSE))</f>
        <v/>
      </c>
      <c r="F9198" s="13" t="str">
        <f>IF(D9198&gt;0,VLOOKUP(D9198,Series!A:D,4,0),"")</f>
        <v/>
      </c>
      <c r="G9198" s="13" t="str">
        <f>IF(E9198&gt;"",VLOOKUP(E9198,Sources!A:B,2,0),"")</f>
        <v/>
      </c>
      <c r="H9198" s="13" t="str">
        <f>IF($E9198="", "",VLOOKUP($E9198,Sources!$A:$M, 13,FALSE))</f>
        <v/>
      </c>
      <c r="I9198" s="13" t="str">
        <f>IF($E9198="", "",VLOOKUP($E9198,Sources!$A:$M, 5,FALSE))</f>
        <v/>
      </c>
      <c r="J9198" s="13" t="str">
        <f>IF($E9198="", "",VLOOKUP($E9198,Sources!$A:$M, 6,FALSE))</f>
        <v/>
      </c>
      <c r="K9198" s="13" t="str">
        <f>IF($E9198="", "",VLOOKUP($E9198,Sources!$A:$M, 9,FALSE))</f>
        <v/>
      </c>
      <c r="L9198" s="13" t="str">
        <f>IF($D9198="", "",VLOOKUP($D9198,Series!$A:$J,6,FALSE))</f>
        <v/>
      </c>
      <c r="M9198" s="13" t="str">
        <f>IF($D9198="", "",VLOOKUP($D9198,Series!$A:$J,7,FALSE))</f>
        <v/>
      </c>
      <c r="N9198" s="13" t="str">
        <f>IF($D9198="", "",VLOOKUP($D9198,Series!$A:$J,8,FALSE))</f>
        <v/>
      </c>
      <c r="O9198" s="13" t="str">
        <f>IF($D9198="", "",VLOOKUP($D9198,Series!$A:$J,9,FALSE))</f>
        <v/>
      </c>
      <c r="P9198" s="13" t="str">
        <f>IF($D9198="", "",VLOOKUP($D9198,Series!$A:$J,10,FALSE))</f>
        <v/>
      </c>
    </row>
    <row r="9199" spans="1:16" x14ac:dyDescent="0.25">
      <c r="A9199" s="13" t="str">
        <f>IF(C9199&gt;0,VLOOKUP(C9199,Indicators!G:H,2,0),"")</f>
        <v/>
      </c>
      <c r="E9199" s="13" t="str">
        <f>IF(D9199="","",VLOOKUP(D9199,Series!A:B,2,FALSE))</f>
        <v/>
      </c>
      <c r="F9199" s="13" t="str">
        <f>IF(D9199&gt;0,VLOOKUP(D9199,Series!A:D,4,0),"")</f>
        <v/>
      </c>
      <c r="G9199" s="13" t="str">
        <f>IF(E9199&gt;"",VLOOKUP(E9199,Sources!A:B,2,0),"")</f>
        <v/>
      </c>
      <c r="H9199" s="13" t="str">
        <f>IF($E9199="", "",VLOOKUP($E9199,Sources!$A:$M, 13,FALSE))</f>
        <v/>
      </c>
      <c r="I9199" s="13" t="str">
        <f>IF($E9199="", "",VLOOKUP($E9199,Sources!$A:$M, 5,FALSE))</f>
        <v/>
      </c>
      <c r="J9199" s="13" t="str">
        <f>IF($E9199="", "",VLOOKUP($E9199,Sources!$A:$M, 6,FALSE))</f>
        <v/>
      </c>
      <c r="K9199" s="13" t="str">
        <f>IF($E9199="", "",VLOOKUP($E9199,Sources!$A:$M, 9,FALSE))</f>
        <v/>
      </c>
      <c r="L9199" s="13" t="str">
        <f>IF($D9199="", "",VLOOKUP($D9199,Series!$A:$J,6,FALSE))</f>
        <v/>
      </c>
      <c r="M9199" s="13" t="str">
        <f>IF($D9199="", "",VLOOKUP($D9199,Series!$A:$J,7,FALSE))</f>
        <v/>
      </c>
      <c r="N9199" s="13" t="str">
        <f>IF($D9199="", "",VLOOKUP($D9199,Series!$A:$J,8,FALSE))</f>
        <v/>
      </c>
      <c r="O9199" s="13" t="str">
        <f>IF($D9199="", "",VLOOKUP($D9199,Series!$A:$J,9,FALSE))</f>
        <v/>
      </c>
      <c r="P9199" s="13" t="str">
        <f>IF($D9199="", "",VLOOKUP($D9199,Series!$A:$J,10,FALSE))</f>
        <v/>
      </c>
    </row>
    <row r="9200" spans="1:16" x14ac:dyDescent="0.25">
      <c r="A9200" s="13" t="str">
        <f>IF(C9200&gt;0,VLOOKUP(C9200,Indicators!G:H,2,0),"")</f>
        <v/>
      </c>
      <c r="E9200" s="13" t="str">
        <f>IF(D9200="","",VLOOKUP(D9200,Series!A:B,2,FALSE))</f>
        <v/>
      </c>
      <c r="F9200" s="13" t="str">
        <f>IF(D9200&gt;0,VLOOKUP(D9200,Series!A:D,4,0),"")</f>
        <v/>
      </c>
      <c r="G9200" s="13" t="str">
        <f>IF(E9200&gt;"",VLOOKUP(E9200,Sources!A:B,2,0),"")</f>
        <v/>
      </c>
      <c r="H9200" s="13" t="str">
        <f>IF($E9200="", "",VLOOKUP($E9200,Sources!$A:$M, 13,FALSE))</f>
        <v/>
      </c>
      <c r="I9200" s="13" t="str">
        <f>IF($E9200="", "",VLOOKUP($E9200,Sources!$A:$M, 5,FALSE))</f>
        <v/>
      </c>
      <c r="J9200" s="13" t="str">
        <f>IF($E9200="", "",VLOOKUP($E9200,Sources!$A:$M, 6,FALSE))</f>
        <v/>
      </c>
      <c r="K9200" s="13" t="str">
        <f>IF($E9200="", "",VLOOKUP($E9200,Sources!$A:$M, 9,FALSE))</f>
        <v/>
      </c>
      <c r="L9200" s="13" t="str">
        <f>IF($D9200="", "",VLOOKUP($D9200,Series!$A:$J,6,FALSE))</f>
        <v/>
      </c>
      <c r="M9200" s="13" t="str">
        <f>IF($D9200="", "",VLOOKUP($D9200,Series!$A:$J,7,FALSE))</f>
        <v/>
      </c>
      <c r="N9200" s="13" t="str">
        <f>IF($D9200="", "",VLOOKUP($D9200,Series!$A:$J,8,FALSE))</f>
        <v/>
      </c>
      <c r="O9200" s="13" t="str">
        <f>IF($D9200="", "",VLOOKUP($D9200,Series!$A:$J,9,FALSE))</f>
        <v/>
      </c>
      <c r="P9200" s="13" t="str">
        <f>IF($D9200="", "",VLOOKUP($D9200,Series!$A:$J,10,FALSE))</f>
        <v/>
      </c>
    </row>
    <row r="9201" spans="1:16" x14ac:dyDescent="0.25">
      <c r="A9201" s="13" t="str">
        <f>IF(C9201&gt;0,VLOOKUP(C9201,Indicators!G:H,2,0),"")</f>
        <v/>
      </c>
      <c r="E9201" s="13" t="str">
        <f>IF(D9201="","",VLOOKUP(D9201,Series!A:B,2,FALSE))</f>
        <v/>
      </c>
      <c r="F9201" s="13" t="str">
        <f>IF(D9201&gt;0,VLOOKUP(D9201,Series!A:D,4,0),"")</f>
        <v/>
      </c>
      <c r="G9201" s="13" t="str">
        <f>IF(E9201&gt;"",VLOOKUP(E9201,Sources!A:B,2,0),"")</f>
        <v/>
      </c>
      <c r="H9201" s="13" t="str">
        <f>IF($E9201="", "",VLOOKUP($E9201,Sources!$A:$M, 13,FALSE))</f>
        <v/>
      </c>
      <c r="I9201" s="13" t="str">
        <f>IF($E9201="", "",VLOOKUP($E9201,Sources!$A:$M, 5,FALSE))</f>
        <v/>
      </c>
      <c r="J9201" s="13" t="str">
        <f>IF($E9201="", "",VLOOKUP($E9201,Sources!$A:$M, 6,FALSE))</f>
        <v/>
      </c>
      <c r="K9201" s="13" t="str">
        <f>IF($E9201="", "",VLOOKUP($E9201,Sources!$A:$M, 9,FALSE))</f>
        <v/>
      </c>
      <c r="L9201" s="13" t="str">
        <f>IF($D9201="", "",VLOOKUP($D9201,Series!$A:$J,6,FALSE))</f>
        <v/>
      </c>
      <c r="M9201" s="13" t="str">
        <f>IF($D9201="", "",VLOOKUP($D9201,Series!$A:$J,7,FALSE))</f>
        <v/>
      </c>
      <c r="N9201" s="13" t="str">
        <f>IF($D9201="", "",VLOOKUP($D9201,Series!$A:$J,8,FALSE))</f>
        <v/>
      </c>
      <c r="O9201" s="13" t="str">
        <f>IF($D9201="", "",VLOOKUP($D9201,Series!$A:$J,9,FALSE))</f>
        <v/>
      </c>
      <c r="P9201" s="13" t="str">
        <f>IF($D9201="", "",VLOOKUP($D9201,Series!$A:$J,10,FALSE))</f>
        <v/>
      </c>
    </row>
    <row r="9202" spans="1:16" x14ac:dyDescent="0.25">
      <c r="A9202" s="13" t="str">
        <f>IF(C9202&gt;0,VLOOKUP(C9202,Indicators!G:H,2,0),"")</f>
        <v/>
      </c>
      <c r="E9202" s="13" t="str">
        <f>IF(D9202="","",VLOOKUP(D9202,Series!A:B,2,FALSE))</f>
        <v/>
      </c>
      <c r="F9202" s="13" t="str">
        <f>IF(D9202&gt;0,VLOOKUP(D9202,Series!A:D,4,0),"")</f>
        <v/>
      </c>
      <c r="G9202" s="13" t="str">
        <f>IF(E9202&gt;"",VLOOKUP(E9202,Sources!A:B,2,0),"")</f>
        <v/>
      </c>
      <c r="H9202" s="13" t="str">
        <f>IF($E9202="", "",VLOOKUP($E9202,Sources!$A:$M, 13,FALSE))</f>
        <v/>
      </c>
      <c r="I9202" s="13" t="str">
        <f>IF($E9202="", "",VLOOKUP($E9202,Sources!$A:$M, 5,FALSE))</f>
        <v/>
      </c>
      <c r="J9202" s="13" t="str">
        <f>IF($E9202="", "",VLOOKUP($E9202,Sources!$A:$M, 6,FALSE))</f>
        <v/>
      </c>
      <c r="K9202" s="13" t="str">
        <f>IF($E9202="", "",VLOOKUP($E9202,Sources!$A:$M, 9,FALSE))</f>
        <v/>
      </c>
      <c r="L9202" s="13" t="str">
        <f>IF($D9202="", "",VLOOKUP($D9202,Series!$A:$J,6,FALSE))</f>
        <v/>
      </c>
      <c r="M9202" s="13" t="str">
        <f>IF($D9202="", "",VLOOKUP($D9202,Series!$A:$J,7,FALSE))</f>
        <v/>
      </c>
      <c r="N9202" s="13" t="str">
        <f>IF($D9202="", "",VLOOKUP($D9202,Series!$A:$J,8,FALSE))</f>
        <v/>
      </c>
      <c r="O9202" s="13" t="str">
        <f>IF($D9202="", "",VLOOKUP($D9202,Series!$A:$J,9,FALSE))</f>
        <v/>
      </c>
      <c r="P9202" s="13" t="str">
        <f>IF($D9202="", "",VLOOKUP($D9202,Series!$A:$J,10,FALSE))</f>
        <v/>
      </c>
    </row>
    <row r="9203" spans="1:16" x14ac:dyDescent="0.25">
      <c r="A9203" s="13" t="str">
        <f>IF(C9203&gt;0,VLOOKUP(C9203,Indicators!G:H,2,0),"")</f>
        <v/>
      </c>
      <c r="E9203" s="13" t="str">
        <f>IF(D9203="","",VLOOKUP(D9203,Series!A:B,2,FALSE))</f>
        <v/>
      </c>
      <c r="F9203" s="13" t="str">
        <f>IF(D9203&gt;0,VLOOKUP(D9203,Series!A:D,4,0),"")</f>
        <v/>
      </c>
      <c r="G9203" s="13" t="str">
        <f>IF(E9203&gt;"",VLOOKUP(E9203,Sources!A:B,2,0),"")</f>
        <v/>
      </c>
      <c r="H9203" s="13" t="str">
        <f>IF($E9203="", "",VLOOKUP($E9203,Sources!$A:$M, 13,FALSE))</f>
        <v/>
      </c>
      <c r="I9203" s="13" t="str">
        <f>IF($E9203="", "",VLOOKUP($E9203,Sources!$A:$M, 5,FALSE))</f>
        <v/>
      </c>
      <c r="J9203" s="13" t="str">
        <f>IF($E9203="", "",VLOOKUP($E9203,Sources!$A:$M, 6,FALSE))</f>
        <v/>
      </c>
      <c r="K9203" s="13" t="str">
        <f>IF($E9203="", "",VLOOKUP($E9203,Sources!$A:$M, 9,FALSE))</f>
        <v/>
      </c>
      <c r="L9203" s="13" t="str">
        <f>IF($D9203="", "",VLOOKUP($D9203,Series!$A:$J,6,FALSE))</f>
        <v/>
      </c>
      <c r="M9203" s="13" t="str">
        <f>IF($D9203="", "",VLOOKUP($D9203,Series!$A:$J,7,FALSE))</f>
        <v/>
      </c>
      <c r="N9203" s="13" t="str">
        <f>IF($D9203="", "",VLOOKUP($D9203,Series!$A:$J,8,FALSE))</f>
        <v/>
      </c>
      <c r="O9203" s="13" t="str">
        <f>IF($D9203="", "",VLOOKUP($D9203,Series!$A:$J,9,FALSE))</f>
        <v/>
      </c>
      <c r="P9203" s="13" t="str">
        <f>IF($D9203="", "",VLOOKUP($D9203,Series!$A:$J,10,FALSE))</f>
        <v/>
      </c>
    </row>
    <row r="9204" spans="1:16" x14ac:dyDescent="0.25">
      <c r="A9204" s="13" t="str">
        <f>IF(C9204&gt;0,VLOOKUP(C9204,Indicators!G:H,2,0),"")</f>
        <v/>
      </c>
      <c r="E9204" s="13" t="str">
        <f>IF(D9204="","",VLOOKUP(D9204,Series!A:B,2,FALSE))</f>
        <v/>
      </c>
      <c r="F9204" s="13" t="str">
        <f>IF(D9204&gt;0,VLOOKUP(D9204,Series!A:D,4,0),"")</f>
        <v/>
      </c>
      <c r="G9204" s="13" t="str">
        <f>IF(E9204&gt;"",VLOOKUP(E9204,Sources!A:B,2,0),"")</f>
        <v/>
      </c>
      <c r="H9204" s="13" t="str">
        <f>IF($E9204="", "",VLOOKUP($E9204,Sources!$A:$M, 13,FALSE))</f>
        <v/>
      </c>
      <c r="I9204" s="13" t="str">
        <f>IF($E9204="", "",VLOOKUP($E9204,Sources!$A:$M, 5,FALSE))</f>
        <v/>
      </c>
      <c r="J9204" s="13" t="str">
        <f>IF($E9204="", "",VLOOKUP($E9204,Sources!$A:$M, 6,FALSE))</f>
        <v/>
      </c>
      <c r="K9204" s="13" t="str">
        <f>IF($E9204="", "",VLOOKUP($E9204,Sources!$A:$M, 9,FALSE))</f>
        <v/>
      </c>
      <c r="L9204" s="13" t="str">
        <f>IF($D9204="", "",VLOOKUP($D9204,Series!$A:$J,6,FALSE))</f>
        <v/>
      </c>
      <c r="M9204" s="13" t="str">
        <f>IF($D9204="", "",VLOOKUP($D9204,Series!$A:$J,7,FALSE))</f>
        <v/>
      </c>
      <c r="N9204" s="13" t="str">
        <f>IF($D9204="", "",VLOOKUP($D9204,Series!$A:$J,8,FALSE))</f>
        <v/>
      </c>
      <c r="O9204" s="13" t="str">
        <f>IF($D9204="", "",VLOOKUP($D9204,Series!$A:$J,9,FALSE))</f>
        <v/>
      </c>
      <c r="P9204" s="13" t="str">
        <f>IF($D9204="", "",VLOOKUP($D9204,Series!$A:$J,10,FALSE))</f>
        <v/>
      </c>
    </row>
    <row r="9205" spans="1:16" x14ac:dyDescent="0.25">
      <c r="A9205" s="13" t="str">
        <f>IF(C9205&gt;0,VLOOKUP(C9205,Indicators!G:H,2,0),"")</f>
        <v/>
      </c>
      <c r="E9205" s="13" t="str">
        <f>IF(D9205="","",VLOOKUP(D9205,Series!A:B,2,FALSE))</f>
        <v/>
      </c>
      <c r="F9205" s="13" t="str">
        <f>IF(D9205&gt;0,VLOOKUP(D9205,Series!A:D,4,0),"")</f>
        <v/>
      </c>
      <c r="G9205" s="13" t="str">
        <f>IF(E9205&gt;"",VLOOKUP(E9205,Sources!A:B,2,0),"")</f>
        <v/>
      </c>
      <c r="H9205" s="13" t="str">
        <f>IF($E9205="", "",VLOOKUP($E9205,Sources!$A:$M, 13,FALSE))</f>
        <v/>
      </c>
      <c r="I9205" s="13" t="str">
        <f>IF($E9205="", "",VLOOKUP($E9205,Sources!$A:$M, 5,FALSE))</f>
        <v/>
      </c>
      <c r="J9205" s="13" t="str">
        <f>IF($E9205="", "",VLOOKUP($E9205,Sources!$A:$M, 6,FALSE))</f>
        <v/>
      </c>
      <c r="K9205" s="13" t="str">
        <f>IF($E9205="", "",VLOOKUP($E9205,Sources!$A:$M, 9,FALSE))</f>
        <v/>
      </c>
      <c r="L9205" s="13" t="str">
        <f>IF($D9205="", "",VLOOKUP($D9205,Series!$A:$J,6,FALSE))</f>
        <v/>
      </c>
      <c r="M9205" s="13" t="str">
        <f>IF($D9205="", "",VLOOKUP($D9205,Series!$A:$J,7,FALSE))</f>
        <v/>
      </c>
      <c r="N9205" s="13" t="str">
        <f>IF($D9205="", "",VLOOKUP($D9205,Series!$A:$J,8,FALSE))</f>
        <v/>
      </c>
      <c r="O9205" s="13" t="str">
        <f>IF($D9205="", "",VLOOKUP($D9205,Series!$A:$J,9,FALSE))</f>
        <v/>
      </c>
      <c r="P9205" s="13" t="str">
        <f>IF($D9205="", "",VLOOKUP($D9205,Series!$A:$J,10,FALSE))</f>
        <v/>
      </c>
    </row>
    <row r="9206" spans="1:16" x14ac:dyDescent="0.25">
      <c r="A9206" s="13" t="str">
        <f>IF(C9206&gt;0,VLOOKUP(C9206,Indicators!G:H,2,0),"")</f>
        <v/>
      </c>
      <c r="E9206" s="13" t="str">
        <f>IF(D9206="","",VLOOKUP(D9206,Series!A:B,2,FALSE))</f>
        <v/>
      </c>
      <c r="F9206" s="13" t="str">
        <f>IF(D9206&gt;0,VLOOKUP(D9206,Series!A:D,4,0),"")</f>
        <v/>
      </c>
      <c r="G9206" s="13" t="str">
        <f>IF(E9206&gt;"",VLOOKUP(E9206,Sources!A:B,2,0),"")</f>
        <v/>
      </c>
      <c r="H9206" s="13" t="str">
        <f>IF($E9206="", "",VLOOKUP($E9206,Sources!$A:$M, 13,FALSE))</f>
        <v/>
      </c>
      <c r="I9206" s="13" t="str">
        <f>IF($E9206="", "",VLOOKUP($E9206,Sources!$A:$M, 5,FALSE))</f>
        <v/>
      </c>
      <c r="J9206" s="13" t="str">
        <f>IF($E9206="", "",VLOOKUP($E9206,Sources!$A:$M, 6,FALSE))</f>
        <v/>
      </c>
      <c r="K9206" s="13" t="str">
        <f>IF($E9206="", "",VLOOKUP($E9206,Sources!$A:$M, 9,FALSE))</f>
        <v/>
      </c>
      <c r="L9206" s="13" t="str">
        <f>IF($D9206="", "",VLOOKUP($D9206,Series!$A:$J,6,FALSE))</f>
        <v/>
      </c>
      <c r="M9206" s="13" t="str">
        <f>IF($D9206="", "",VLOOKUP($D9206,Series!$A:$J,7,FALSE))</f>
        <v/>
      </c>
      <c r="N9206" s="13" t="str">
        <f>IF($D9206="", "",VLOOKUP($D9206,Series!$A:$J,8,FALSE))</f>
        <v/>
      </c>
      <c r="O9206" s="13" t="str">
        <f>IF($D9206="", "",VLOOKUP($D9206,Series!$A:$J,9,FALSE))</f>
        <v/>
      </c>
      <c r="P9206" s="13" t="str">
        <f>IF($D9206="", "",VLOOKUP($D9206,Series!$A:$J,10,FALSE))</f>
        <v/>
      </c>
    </row>
    <row r="9207" spans="1:16" x14ac:dyDescent="0.25">
      <c r="A9207" s="13" t="str">
        <f>IF(C9207&gt;0,VLOOKUP(C9207,Indicators!G:H,2,0),"")</f>
        <v/>
      </c>
      <c r="E9207" s="13" t="str">
        <f>IF(D9207="","",VLOOKUP(D9207,Series!A:B,2,FALSE))</f>
        <v/>
      </c>
      <c r="F9207" s="13" t="str">
        <f>IF(D9207&gt;0,VLOOKUP(D9207,Series!A:D,4,0),"")</f>
        <v/>
      </c>
      <c r="G9207" s="13" t="str">
        <f>IF(E9207&gt;"",VLOOKUP(E9207,Sources!A:B,2,0),"")</f>
        <v/>
      </c>
      <c r="H9207" s="13" t="str">
        <f>IF($E9207="", "",VLOOKUP($E9207,Sources!$A:$M, 13,FALSE))</f>
        <v/>
      </c>
      <c r="I9207" s="13" t="str">
        <f>IF($E9207="", "",VLOOKUP($E9207,Sources!$A:$M, 5,FALSE))</f>
        <v/>
      </c>
      <c r="J9207" s="13" t="str">
        <f>IF($E9207="", "",VLOOKUP($E9207,Sources!$A:$M, 6,FALSE))</f>
        <v/>
      </c>
      <c r="K9207" s="13" t="str">
        <f>IF($E9207="", "",VLOOKUP($E9207,Sources!$A:$M, 9,FALSE))</f>
        <v/>
      </c>
      <c r="L9207" s="13" t="str">
        <f>IF($D9207="", "",VLOOKUP($D9207,Series!$A:$J,6,FALSE))</f>
        <v/>
      </c>
      <c r="M9207" s="13" t="str">
        <f>IF($D9207="", "",VLOOKUP($D9207,Series!$A:$J,7,FALSE))</f>
        <v/>
      </c>
      <c r="N9207" s="13" t="str">
        <f>IF($D9207="", "",VLOOKUP($D9207,Series!$A:$J,8,FALSE))</f>
        <v/>
      </c>
      <c r="O9207" s="13" t="str">
        <f>IF($D9207="", "",VLOOKUP($D9207,Series!$A:$J,9,FALSE))</f>
        <v/>
      </c>
      <c r="P9207" s="13" t="str">
        <f>IF($D9207="", "",VLOOKUP($D9207,Series!$A:$J,10,FALSE))</f>
        <v/>
      </c>
    </row>
    <row r="9208" spans="1:16" x14ac:dyDescent="0.25">
      <c r="A9208" s="13" t="str">
        <f>IF(C9208&gt;0,VLOOKUP(C9208,Indicators!G:H,2,0),"")</f>
        <v/>
      </c>
      <c r="E9208" s="13" t="str">
        <f>IF(D9208="","",VLOOKUP(D9208,Series!A:B,2,FALSE))</f>
        <v/>
      </c>
      <c r="F9208" s="13" t="str">
        <f>IF(D9208&gt;0,VLOOKUP(D9208,Series!A:D,4,0),"")</f>
        <v/>
      </c>
      <c r="G9208" s="13" t="str">
        <f>IF(E9208&gt;"",VLOOKUP(E9208,Sources!A:B,2,0),"")</f>
        <v/>
      </c>
      <c r="H9208" s="13" t="str">
        <f>IF($E9208="", "",VLOOKUP($E9208,Sources!$A:$M, 13,FALSE))</f>
        <v/>
      </c>
      <c r="I9208" s="13" t="str">
        <f>IF($E9208="", "",VLOOKUP($E9208,Sources!$A:$M, 5,FALSE))</f>
        <v/>
      </c>
      <c r="J9208" s="13" t="str">
        <f>IF($E9208="", "",VLOOKUP($E9208,Sources!$A:$M, 6,FALSE))</f>
        <v/>
      </c>
      <c r="K9208" s="13" t="str">
        <f>IF($E9208="", "",VLOOKUP($E9208,Sources!$A:$M, 9,FALSE))</f>
        <v/>
      </c>
      <c r="L9208" s="13" t="str">
        <f>IF($D9208="", "",VLOOKUP($D9208,Series!$A:$J,6,FALSE))</f>
        <v/>
      </c>
      <c r="M9208" s="13" t="str">
        <f>IF($D9208="", "",VLOOKUP($D9208,Series!$A:$J,7,FALSE))</f>
        <v/>
      </c>
      <c r="N9208" s="13" t="str">
        <f>IF($D9208="", "",VLOOKUP($D9208,Series!$A:$J,8,FALSE))</f>
        <v/>
      </c>
      <c r="O9208" s="13" t="str">
        <f>IF($D9208="", "",VLOOKUP($D9208,Series!$A:$J,9,FALSE))</f>
        <v/>
      </c>
      <c r="P9208" s="13" t="str">
        <f>IF($D9208="", "",VLOOKUP($D9208,Series!$A:$J,10,FALSE))</f>
        <v/>
      </c>
    </row>
    <row r="9209" spans="1:16" x14ac:dyDescent="0.25">
      <c r="A9209" s="13" t="str">
        <f>IF(C9209&gt;0,VLOOKUP(C9209,Indicators!G:H,2,0),"")</f>
        <v/>
      </c>
      <c r="E9209" s="13" t="str">
        <f>IF(D9209="","",VLOOKUP(D9209,Series!A:B,2,FALSE))</f>
        <v/>
      </c>
      <c r="F9209" s="13" t="str">
        <f>IF(D9209&gt;0,VLOOKUP(D9209,Series!A:D,4,0),"")</f>
        <v/>
      </c>
      <c r="G9209" s="13" t="str">
        <f>IF(E9209&gt;"",VLOOKUP(E9209,Sources!A:B,2,0),"")</f>
        <v/>
      </c>
      <c r="H9209" s="13" t="str">
        <f>IF($E9209="", "",VLOOKUP($E9209,Sources!$A:$M, 13,FALSE))</f>
        <v/>
      </c>
      <c r="I9209" s="13" t="str">
        <f>IF($E9209="", "",VLOOKUP($E9209,Sources!$A:$M, 5,FALSE))</f>
        <v/>
      </c>
      <c r="J9209" s="13" t="str">
        <f>IF($E9209="", "",VLOOKUP($E9209,Sources!$A:$M, 6,FALSE))</f>
        <v/>
      </c>
      <c r="K9209" s="13" t="str">
        <f>IF($E9209="", "",VLOOKUP($E9209,Sources!$A:$M, 9,FALSE))</f>
        <v/>
      </c>
      <c r="L9209" s="13" t="str">
        <f>IF($D9209="", "",VLOOKUP($D9209,Series!$A:$J,6,FALSE))</f>
        <v/>
      </c>
      <c r="M9209" s="13" t="str">
        <f>IF($D9209="", "",VLOOKUP($D9209,Series!$A:$J,7,FALSE))</f>
        <v/>
      </c>
      <c r="N9209" s="13" t="str">
        <f>IF($D9209="", "",VLOOKUP($D9209,Series!$A:$J,8,FALSE))</f>
        <v/>
      </c>
      <c r="O9209" s="13" t="str">
        <f>IF($D9209="", "",VLOOKUP($D9209,Series!$A:$J,9,FALSE))</f>
        <v/>
      </c>
      <c r="P9209" s="13" t="str">
        <f>IF($D9209="", "",VLOOKUP($D9209,Series!$A:$J,10,FALSE))</f>
        <v/>
      </c>
    </row>
    <row r="9210" spans="1:16" x14ac:dyDescent="0.25">
      <c r="A9210" s="13" t="str">
        <f>IF(C9210&gt;0,VLOOKUP(C9210,Indicators!G:H,2,0),"")</f>
        <v/>
      </c>
      <c r="E9210" s="13" t="str">
        <f>IF(D9210="","",VLOOKUP(D9210,Series!A:B,2,FALSE))</f>
        <v/>
      </c>
      <c r="F9210" s="13" t="str">
        <f>IF(D9210&gt;0,VLOOKUP(D9210,Series!A:D,4,0),"")</f>
        <v/>
      </c>
      <c r="G9210" s="13" t="str">
        <f>IF(E9210&gt;"",VLOOKUP(E9210,Sources!A:B,2,0),"")</f>
        <v/>
      </c>
      <c r="H9210" s="13" t="str">
        <f>IF($E9210="", "",VLOOKUP($E9210,Sources!$A:$M, 13,FALSE))</f>
        <v/>
      </c>
      <c r="I9210" s="13" t="str">
        <f>IF($E9210="", "",VLOOKUP($E9210,Sources!$A:$M, 5,FALSE))</f>
        <v/>
      </c>
      <c r="J9210" s="13" t="str">
        <f>IF($E9210="", "",VLOOKUP($E9210,Sources!$A:$M, 6,FALSE))</f>
        <v/>
      </c>
      <c r="K9210" s="13" t="str">
        <f>IF($E9210="", "",VLOOKUP($E9210,Sources!$A:$M, 9,FALSE))</f>
        <v/>
      </c>
      <c r="L9210" s="13" t="str">
        <f>IF($D9210="", "",VLOOKUP($D9210,Series!$A:$J,6,FALSE))</f>
        <v/>
      </c>
      <c r="M9210" s="13" t="str">
        <f>IF($D9210="", "",VLOOKUP($D9210,Series!$A:$J,7,FALSE))</f>
        <v/>
      </c>
      <c r="N9210" s="13" t="str">
        <f>IF($D9210="", "",VLOOKUP($D9210,Series!$A:$J,8,FALSE))</f>
        <v/>
      </c>
      <c r="O9210" s="13" t="str">
        <f>IF($D9210="", "",VLOOKUP($D9210,Series!$A:$J,9,FALSE))</f>
        <v/>
      </c>
      <c r="P9210" s="13" t="str">
        <f>IF($D9210="", "",VLOOKUP($D9210,Series!$A:$J,10,FALSE))</f>
        <v/>
      </c>
    </row>
    <row r="9211" spans="1:16" x14ac:dyDescent="0.25">
      <c r="A9211" s="13" t="str">
        <f>IF(C9211&gt;0,VLOOKUP(C9211,Indicators!G:H,2,0),"")</f>
        <v/>
      </c>
      <c r="E9211" s="13" t="str">
        <f>IF(D9211="","",VLOOKUP(D9211,Series!A:B,2,FALSE))</f>
        <v/>
      </c>
      <c r="F9211" s="13" t="str">
        <f>IF(D9211&gt;0,VLOOKUP(D9211,Series!A:D,4,0),"")</f>
        <v/>
      </c>
      <c r="G9211" s="13" t="str">
        <f>IF(E9211&gt;"",VLOOKUP(E9211,Sources!A:B,2,0),"")</f>
        <v/>
      </c>
      <c r="H9211" s="13" t="str">
        <f>IF($E9211="", "",VLOOKUP($E9211,Sources!$A:$M, 13,FALSE))</f>
        <v/>
      </c>
      <c r="I9211" s="13" t="str">
        <f>IF($E9211="", "",VLOOKUP($E9211,Sources!$A:$M, 5,FALSE))</f>
        <v/>
      </c>
      <c r="J9211" s="13" t="str">
        <f>IF($E9211="", "",VLOOKUP($E9211,Sources!$A:$M, 6,FALSE))</f>
        <v/>
      </c>
      <c r="K9211" s="13" t="str">
        <f>IF($E9211="", "",VLOOKUP($E9211,Sources!$A:$M, 9,FALSE))</f>
        <v/>
      </c>
      <c r="L9211" s="13" t="str">
        <f>IF($D9211="", "",VLOOKUP($D9211,Series!$A:$J,6,FALSE))</f>
        <v/>
      </c>
      <c r="M9211" s="13" t="str">
        <f>IF($D9211="", "",VLOOKUP($D9211,Series!$A:$J,7,FALSE))</f>
        <v/>
      </c>
      <c r="N9211" s="13" t="str">
        <f>IF($D9211="", "",VLOOKUP($D9211,Series!$A:$J,8,FALSE))</f>
        <v/>
      </c>
      <c r="O9211" s="13" t="str">
        <f>IF($D9211="", "",VLOOKUP($D9211,Series!$A:$J,9,FALSE))</f>
        <v/>
      </c>
      <c r="P9211" s="13" t="str">
        <f>IF($D9211="", "",VLOOKUP($D9211,Series!$A:$J,10,FALSE))</f>
        <v/>
      </c>
    </row>
    <row r="9212" spans="1:16" x14ac:dyDescent="0.25">
      <c r="A9212" s="13" t="str">
        <f>IF(C9212&gt;0,VLOOKUP(C9212,Indicators!G:H,2,0),"")</f>
        <v/>
      </c>
      <c r="E9212" s="13" t="str">
        <f>IF(D9212="","",VLOOKUP(D9212,Series!A:B,2,FALSE))</f>
        <v/>
      </c>
      <c r="F9212" s="13" t="str">
        <f>IF(D9212&gt;0,VLOOKUP(D9212,Series!A:D,4,0),"")</f>
        <v/>
      </c>
      <c r="G9212" s="13" t="str">
        <f>IF(E9212&gt;"",VLOOKUP(E9212,Sources!A:B,2,0),"")</f>
        <v/>
      </c>
      <c r="H9212" s="13" t="str">
        <f>IF($E9212="", "",VLOOKUP($E9212,Sources!$A:$M, 13,FALSE))</f>
        <v/>
      </c>
      <c r="I9212" s="13" t="str">
        <f>IF($E9212="", "",VLOOKUP($E9212,Sources!$A:$M, 5,FALSE))</f>
        <v/>
      </c>
      <c r="J9212" s="13" t="str">
        <f>IF($E9212="", "",VLOOKUP($E9212,Sources!$A:$M, 6,FALSE))</f>
        <v/>
      </c>
      <c r="K9212" s="13" t="str">
        <f>IF($E9212="", "",VLOOKUP($E9212,Sources!$A:$M, 9,FALSE))</f>
        <v/>
      </c>
      <c r="L9212" s="13" t="str">
        <f>IF($D9212="", "",VLOOKUP($D9212,Series!$A:$J,6,FALSE))</f>
        <v/>
      </c>
      <c r="M9212" s="13" t="str">
        <f>IF($D9212="", "",VLOOKUP($D9212,Series!$A:$J,7,FALSE))</f>
        <v/>
      </c>
      <c r="N9212" s="13" t="str">
        <f>IF($D9212="", "",VLOOKUP($D9212,Series!$A:$J,8,FALSE))</f>
        <v/>
      </c>
      <c r="O9212" s="13" t="str">
        <f>IF($D9212="", "",VLOOKUP($D9212,Series!$A:$J,9,FALSE))</f>
        <v/>
      </c>
      <c r="P9212" s="13" t="str">
        <f>IF($D9212="", "",VLOOKUP($D9212,Series!$A:$J,10,FALSE))</f>
        <v/>
      </c>
    </row>
    <row r="9213" spans="1:16" x14ac:dyDescent="0.25">
      <c r="A9213" s="13" t="str">
        <f>IF(C9213&gt;0,VLOOKUP(C9213,Indicators!G:H,2,0),"")</f>
        <v/>
      </c>
      <c r="E9213" s="13" t="str">
        <f>IF(D9213="","",VLOOKUP(D9213,Series!A:B,2,FALSE))</f>
        <v/>
      </c>
      <c r="F9213" s="13" t="str">
        <f>IF(D9213&gt;0,VLOOKUP(D9213,Series!A:D,4,0),"")</f>
        <v/>
      </c>
      <c r="G9213" s="13" t="str">
        <f>IF(E9213&gt;"",VLOOKUP(E9213,Sources!A:B,2,0),"")</f>
        <v/>
      </c>
      <c r="H9213" s="13" t="str">
        <f>IF($E9213="", "",VLOOKUP($E9213,Sources!$A:$M, 13,FALSE))</f>
        <v/>
      </c>
      <c r="I9213" s="13" t="str">
        <f>IF($E9213="", "",VLOOKUP($E9213,Sources!$A:$M, 5,FALSE))</f>
        <v/>
      </c>
      <c r="J9213" s="13" t="str">
        <f>IF($E9213="", "",VLOOKUP($E9213,Sources!$A:$M, 6,FALSE))</f>
        <v/>
      </c>
      <c r="K9213" s="13" t="str">
        <f>IF($E9213="", "",VLOOKUP($E9213,Sources!$A:$M, 9,FALSE))</f>
        <v/>
      </c>
      <c r="L9213" s="13" t="str">
        <f>IF($D9213="", "",VLOOKUP($D9213,Series!$A:$J,6,FALSE))</f>
        <v/>
      </c>
      <c r="M9213" s="13" t="str">
        <f>IF($D9213="", "",VLOOKUP($D9213,Series!$A:$J,7,FALSE))</f>
        <v/>
      </c>
      <c r="N9213" s="13" t="str">
        <f>IF($D9213="", "",VLOOKUP($D9213,Series!$A:$J,8,FALSE))</f>
        <v/>
      </c>
      <c r="O9213" s="13" t="str">
        <f>IF($D9213="", "",VLOOKUP($D9213,Series!$A:$J,9,FALSE))</f>
        <v/>
      </c>
      <c r="P9213" s="13" t="str">
        <f>IF($D9213="", "",VLOOKUP($D9213,Series!$A:$J,10,FALSE))</f>
        <v/>
      </c>
    </row>
    <row r="9214" spans="1:16" x14ac:dyDescent="0.25">
      <c r="A9214" s="13" t="str">
        <f>IF(C9214&gt;0,VLOOKUP(C9214,Indicators!G:H,2,0),"")</f>
        <v/>
      </c>
      <c r="E9214" s="13" t="str">
        <f>IF(D9214="","",VLOOKUP(D9214,Series!A:B,2,FALSE))</f>
        <v/>
      </c>
      <c r="F9214" s="13" t="str">
        <f>IF(D9214&gt;0,VLOOKUP(D9214,Series!A:D,4,0),"")</f>
        <v/>
      </c>
      <c r="G9214" s="13" t="str">
        <f>IF(E9214&gt;"",VLOOKUP(E9214,Sources!A:B,2,0),"")</f>
        <v/>
      </c>
      <c r="H9214" s="13" t="str">
        <f>IF($E9214="", "",VLOOKUP($E9214,Sources!$A:$M, 13,FALSE))</f>
        <v/>
      </c>
      <c r="I9214" s="13" t="str">
        <f>IF($E9214="", "",VLOOKUP($E9214,Sources!$A:$M, 5,FALSE))</f>
        <v/>
      </c>
      <c r="J9214" s="13" t="str">
        <f>IF($E9214="", "",VLOOKUP($E9214,Sources!$A:$M, 6,FALSE))</f>
        <v/>
      </c>
      <c r="K9214" s="13" t="str">
        <f>IF($E9214="", "",VLOOKUP($E9214,Sources!$A:$M, 9,FALSE))</f>
        <v/>
      </c>
      <c r="L9214" s="13" t="str">
        <f>IF($D9214="", "",VLOOKUP($D9214,Series!$A:$J,6,FALSE))</f>
        <v/>
      </c>
      <c r="M9214" s="13" t="str">
        <f>IF($D9214="", "",VLOOKUP($D9214,Series!$A:$J,7,FALSE))</f>
        <v/>
      </c>
      <c r="N9214" s="13" t="str">
        <f>IF($D9214="", "",VLOOKUP($D9214,Series!$A:$J,8,FALSE))</f>
        <v/>
      </c>
      <c r="O9214" s="13" t="str">
        <f>IF($D9214="", "",VLOOKUP($D9214,Series!$A:$J,9,FALSE))</f>
        <v/>
      </c>
      <c r="P9214" s="13" t="str">
        <f>IF($D9214="", "",VLOOKUP($D9214,Series!$A:$J,10,FALSE))</f>
        <v/>
      </c>
    </row>
    <row r="9215" spans="1:16" x14ac:dyDescent="0.25">
      <c r="A9215" s="13" t="str">
        <f>IF(C9215&gt;0,VLOOKUP(C9215,Indicators!G:H,2,0),"")</f>
        <v/>
      </c>
      <c r="E9215" s="13" t="str">
        <f>IF(D9215="","",VLOOKUP(D9215,Series!A:B,2,FALSE))</f>
        <v/>
      </c>
      <c r="F9215" s="13" t="str">
        <f>IF(D9215&gt;0,VLOOKUP(D9215,Series!A:D,4,0),"")</f>
        <v/>
      </c>
      <c r="G9215" s="13" t="str">
        <f>IF(E9215&gt;"",VLOOKUP(E9215,Sources!A:B,2,0),"")</f>
        <v/>
      </c>
      <c r="H9215" s="13" t="str">
        <f>IF($E9215="", "",VLOOKUP($E9215,Sources!$A:$M, 13,FALSE))</f>
        <v/>
      </c>
      <c r="I9215" s="13" t="str">
        <f>IF($E9215="", "",VLOOKUP($E9215,Sources!$A:$M, 5,FALSE))</f>
        <v/>
      </c>
      <c r="J9215" s="13" t="str">
        <f>IF($E9215="", "",VLOOKUP($E9215,Sources!$A:$M, 6,FALSE))</f>
        <v/>
      </c>
      <c r="K9215" s="13" t="str">
        <f>IF($E9215="", "",VLOOKUP($E9215,Sources!$A:$M, 9,FALSE))</f>
        <v/>
      </c>
      <c r="L9215" s="13" t="str">
        <f>IF($D9215="", "",VLOOKUP($D9215,Series!$A:$J,6,FALSE))</f>
        <v/>
      </c>
      <c r="M9215" s="13" t="str">
        <f>IF($D9215="", "",VLOOKUP($D9215,Series!$A:$J,7,FALSE))</f>
        <v/>
      </c>
      <c r="N9215" s="13" t="str">
        <f>IF($D9215="", "",VLOOKUP($D9215,Series!$A:$J,8,FALSE))</f>
        <v/>
      </c>
      <c r="O9215" s="13" t="str">
        <f>IF($D9215="", "",VLOOKUP($D9215,Series!$A:$J,9,FALSE))</f>
        <v/>
      </c>
      <c r="P9215" s="13" t="str">
        <f>IF($D9215="", "",VLOOKUP($D9215,Series!$A:$J,10,FALSE))</f>
        <v/>
      </c>
    </row>
    <row r="9216" spans="1:16" x14ac:dyDescent="0.25">
      <c r="A9216" s="13" t="str">
        <f>IF(C9216&gt;0,VLOOKUP(C9216,Indicators!G:H,2,0),"")</f>
        <v/>
      </c>
      <c r="E9216" s="13" t="str">
        <f>IF(D9216="","",VLOOKUP(D9216,Series!A:B,2,FALSE))</f>
        <v/>
      </c>
      <c r="F9216" s="13" t="str">
        <f>IF(D9216&gt;0,VLOOKUP(D9216,Series!A:D,4,0),"")</f>
        <v/>
      </c>
      <c r="G9216" s="13" t="str">
        <f>IF(E9216&gt;"",VLOOKUP(E9216,Sources!A:B,2,0),"")</f>
        <v/>
      </c>
      <c r="H9216" s="13" t="str">
        <f>IF($E9216="", "",VLOOKUP($E9216,Sources!$A:$M, 13,FALSE))</f>
        <v/>
      </c>
      <c r="I9216" s="13" t="str">
        <f>IF($E9216="", "",VLOOKUP($E9216,Sources!$A:$M, 5,FALSE))</f>
        <v/>
      </c>
      <c r="J9216" s="13" t="str">
        <f>IF($E9216="", "",VLOOKUP($E9216,Sources!$A:$M, 6,FALSE))</f>
        <v/>
      </c>
      <c r="K9216" s="13" t="str">
        <f>IF($E9216="", "",VLOOKUP($E9216,Sources!$A:$M, 9,FALSE))</f>
        <v/>
      </c>
      <c r="L9216" s="13" t="str">
        <f>IF($D9216="", "",VLOOKUP($D9216,Series!$A:$J,6,FALSE))</f>
        <v/>
      </c>
      <c r="M9216" s="13" t="str">
        <f>IF($D9216="", "",VLOOKUP($D9216,Series!$A:$J,7,FALSE))</f>
        <v/>
      </c>
      <c r="N9216" s="13" t="str">
        <f>IF($D9216="", "",VLOOKUP($D9216,Series!$A:$J,8,FALSE))</f>
        <v/>
      </c>
      <c r="O9216" s="13" t="str">
        <f>IF($D9216="", "",VLOOKUP($D9216,Series!$A:$J,9,FALSE))</f>
        <v/>
      </c>
      <c r="P9216" s="13" t="str">
        <f>IF($D9216="", "",VLOOKUP($D9216,Series!$A:$J,10,FALSE))</f>
        <v/>
      </c>
    </row>
    <row r="9217" spans="1:16" x14ac:dyDescent="0.25">
      <c r="A9217" s="13" t="str">
        <f>IF(C9217&gt;0,VLOOKUP(C9217,Indicators!G:H,2,0),"")</f>
        <v/>
      </c>
      <c r="E9217" s="13" t="str">
        <f>IF(D9217="","",VLOOKUP(D9217,Series!A:B,2,FALSE))</f>
        <v/>
      </c>
      <c r="F9217" s="13" t="str">
        <f>IF(D9217&gt;0,VLOOKUP(D9217,Series!A:D,4,0),"")</f>
        <v/>
      </c>
      <c r="G9217" s="13" t="str">
        <f>IF(E9217&gt;"",VLOOKUP(E9217,Sources!A:B,2,0),"")</f>
        <v/>
      </c>
      <c r="H9217" s="13" t="str">
        <f>IF($E9217="", "",VLOOKUP($E9217,Sources!$A:$M, 13,FALSE))</f>
        <v/>
      </c>
      <c r="I9217" s="13" t="str">
        <f>IF($E9217="", "",VLOOKUP($E9217,Sources!$A:$M, 5,FALSE))</f>
        <v/>
      </c>
      <c r="J9217" s="13" t="str">
        <f>IF($E9217="", "",VLOOKUP($E9217,Sources!$A:$M, 6,FALSE))</f>
        <v/>
      </c>
      <c r="K9217" s="13" t="str">
        <f>IF($E9217="", "",VLOOKUP($E9217,Sources!$A:$M, 9,FALSE))</f>
        <v/>
      </c>
      <c r="L9217" s="13" t="str">
        <f>IF($D9217="", "",VLOOKUP($D9217,Series!$A:$J,6,FALSE))</f>
        <v/>
      </c>
      <c r="M9217" s="13" t="str">
        <f>IF($D9217="", "",VLOOKUP($D9217,Series!$A:$J,7,FALSE))</f>
        <v/>
      </c>
      <c r="N9217" s="13" t="str">
        <f>IF($D9217="", "",VLOOKUP($D9217,Series!$A:$J,8,FALSE))</f>
        <v/>
      </c>
      <c r="O9217" s="13" t="str">
        <f>IF($D9217="", "",VLOOKUP($D9217,Series!$A:$J,9,FALSE))</f>
        <v/>
      </c>
      <c r="P9217" s="13" t="str">
        <f>IF($D9217="", "",VLOOKUP($D9217,Series!$A:$J,10,FALSE))</f>
        <v/>
      </c>
    </row>
    <row r="9218" spans="1:16" x14ac:dyDescent="0.25">
      <c r="A9218" s="13" t="str">
        <f>IF(C9218&gt;0,VLOOKUP(C9218,Indicators!G:H,2,0),"")</f>
        <v/>
      </c>
      <c r="E9218" s="13" t="str">
        <f>IF(D9218="","",VLOOKUP(D9218,Series!A:B,2,FALSE))</f>
        <v/>
      </c>
      <c r="F9218" s="13" t="str">
        <f>IF(D9218&gt;0,VLOOKUP(D9218,Series!A:D,4,0),"")</f>
        <v/>
      </c>
      <c r="G9218" s="13" t="str">
        <f>IF(E9218&gt;"",VLOOKUP(E9218,Sources!A:B,2,0),"")</f>
        <v/>
      </c>
      <c r="H9218" s="13" t="str">
        <f>IF($E9218="", "",VLOOKUP($E9218,Sources!$A:$M, 13,FALSE))</f>
        <v/>
      </c>
      <c r="I9218" s="13" t="str">
        <f>IF($E9218="", "",VLOOKUP($E9218,Sources!$A:$M, 5,FALSE))</f>
        <v/>
      </c>
      <c r="J9218" s="13" t="str">
        <f>IF($E9218="", "",VLOOKUP($E9218,Sources!$A:$M, 6,FALSE))</f>
        <v/>
      </c>
      <c r="K9218" s="13" t="str">
        <f>IF($E9218="", "",VLOOKUP($E9218,Sources!$A:$M, 9,FALSE))</f>
        <v/>
      </c>
      <c r="L9218" s="13" t="str">
        <f>IF($D9218="", "",VLOOKUP($D9218,Series!$A:$J,6,FALSE))</f>
        <v/>
      </c>
      <c r="M9218" s="13" t="str">
        <f>IF($D9218="", "",VLOOKUP($D9218,Series!$A:$J,7,FALSE))</f>
        <v/>
      </c>
      <c r="N9218" s="13" t="str">
        <f>IF($D9218="", "",VLOOKUP($D9218,Series!$A:$J,8,FALSE))</f>
        <v/>
      </c>
      <c r="O9218" s="13" t="str">
        <f>IF($D9218="", "",VLOOKUP($D9218,Series!$A:$J,9,FALSE))</f>
        <v/>
      </c>
      <c r="P9218" s="13" t="str">
        <f>IF($D9218="", "",VLOOKUP($D9218,Series!$A:$J,10,FALSE))</f>
        <v/>
      </c>
    </row>
    <row r="9219" spans="1:16" x14ac:dyDescent="0.25">
      <c r="A9219" s="13" t="str">
        <f>IF(C9219&gt;0,VLOOKUP(C9219,Indicators!G:H,2,0),"")</f>
        <v/>
      </c>
      <c r="E9219" s="13" t="str">
        <f>IF(D9219="","",VLOOKUP(D9219,Series!A:B,2,FALSE))</f>
        <v/>
      </c>
      <c r="F9219" s="13" t="str">
        <f>IF(D9219&gt;0,VLOOKUP(D9219,Series!A:D,4,0),"")</f>
        <v/>
      </c>
      <c r="G9219" s="13" t="str">
        <f>IF(E9219&gt;"",VLOOKUP(E9219,Sources!A:B,2,0),"")</f>
        <v/>
      </c>
      <c r="H9219" s="13" t="str">
        <f>IF($E9219="", "",VLOOKUP($E9219,Sources!$A:$M, 13,FALSE))</f>
        <v/>
      </c>
      <c r="I9219" s="13" t="str">
        <f>IF($E9219="", "",VLOOKUP($E9219,Sources!$A:$M, 5,FALSE))</f>
        <v/>
      </c>
      <c r="J9219" s="13" t="str">
        <f>IF($E9219="", "",VLOOKUP($E9219,Sources!$A:$M, 6,FALSE))</f>
        <v/>
      </c>
      <c r="K9219" s="13" t="str">
        <f>IF($E9219="", "",VLOOKUP($E9219,Sources!$A:$M, 9,FALSE))</f>
        <v/>
      </c>
      <c r="L9219" s="13" t="str">
        <f>IF($D9219="", "",VLOOKUP($D9219,Series!$A:$J,6,FALSE))</f>
        <v/>
      </c>
      <c r="M9219" s="13" t="str">
        <f>IF($D9219="", "",VLOOKUP($D9219,Series!$A:$J,7,FALSE))</f>
        <v/>
      </c>
      <c r="N9219" s="13" t="str">
        <f>IF($D9219="", "",VLOOKUP($D9219,Series!$A:$J,8,FALSE))</f>
        <v/>
      </c>
      <c r="O9219" s="13" t="str">
        <f>IF($D9219="", "",VLOOKUP($D9219,Series!$A:$J,9,FALSE))</f>
        <v/>
      </c>
      <c r="P9219" s="13" t="str">
        <f>IF($D9219="", "",VLOOKUP($D9219,Series!$A:$J,10,FALSE))</f>
        <v/>
      </c>
    </row>
    <row r="9220" spans="1:16" x14ac:dyDescent="0.25">
      <c r="A9220" s="13" t="str">
        <f>IF(C9220&gt;0,VLOOKUP(C9220,Indicators!G:H,2,0),"")</f>
        <v/>
      </c>
      <c r="E9220" s="13" t="str">
        <f>IF(D9220="","",VLOOKUP(D9220,Series!A:B,2,FALSE))</f>
        <v/>
      </c>
      <c r="F9220" s="13" t="str">
        <f>IF(D9220&gt;0,VLOOKUP(D9220,Series!A:D,4,0),"")</f>
        <v/>
      </c>
      <c r="G9220" s="13" t="str">
        <f>IF(E9220&gt;"",VLOOKUP(E9220,Sources!A:B,2,0),"")</f>
        <v/>
      </c>
      <c r="H9220" s="13" t="str">
        <f>IF($E9220="", "",VLOOKUP($E9220,Sources!$A:$M, 13,FALSE))</f>
        <v/>
      </c>
      <c r="I9220" s="13" t="str">
        <f>IF($E9220="", "",VLOOKUP($E9220,Sources!$A:$M, 5,FALSE))</f>
        <v/>
      </c>
      <c r="J9220" s="13" t="str">
        <f>IF($E9220="", "",VLOOKUP($E9220,Sources!$A:$M, 6,FALSE))</f>
        <v/>
      </c>
      <c r="K9220" s="13" t="str">
        <f>IF($E9220="", "",VLOOKUP($E9220,Sources!$A:$M, 9,FALSE))</f>
        <v/>
      </c>
      <c r="L9220" s="13" t="str">
        <f>IF($D9220="", "",VLOOKUP($D9220,Series!$A:$J,6,FALSE))</f>
        <v/>
      </c>
      <c r="M9220" s="13" t="str">
        <f>IF($D9220="", "",VLOOKUP($D9220,Series!$A:$J,7,FALSE))</f>
        <v/>
      </c>
      <c r="N9220" s="13" t="str">
        <f>IF($D9220="", "",VLOOKUP($D9220,Series!$A:$J,8,FALSE))</f>
        <v/>
      </c>
      <c r="O9220" s="13" t="str">
        <f>IF($D9220="", "",VLOOKUP($D9220,Series!$A:$J,9,FALSE))</f>
        <v/>
      </c>
      <c r="P9220" s="13" t="str">
        <f>IF($D9220="", "",VLOOKUP($D9220,Series!$A:$J,10,FALSE))</f>
        <v/>
      </c>
    </row>
    <row r="9221" spans="1:16" x14ac:dyDescent="0.25">
      <c r="A9221" s="13" t="str">
        <f>IF(C9221&gt;0,VLOOKUP(C9221,Indicators!G:H,2,0),"")</f>
        <v/>
      </c>
      <c r="E9221" s="13" t="str">
        <f>IF(D9221="","",VLOOKUP(D9221,Series!A:B,2,FALSE))</f>
        <v/>
      </c>
      <c r="F9221" s="13" t="str">
        <f>IF(D9221&gt;0,VLOOKUP(D9221,Series!A:D,4,0),"")</f>
        <v/>
      </c>
      <c r="G9221" s="13" t="str">
        <f>IF(E9221&gt;"",VLOOKUP(E9221,Sources!A:B,2,0),"")</f>
        <v/>
      </c>
      <c r="H9221" s="13" t="str">
        <f>IF($E9221="", "",VLOOKUP($E9221,Sources!$A:$M, 13,FALSE))</f>
        <v/>
      </c>
      <c r="I9221" s="13" t="str">
        <f>IF($E9221="", "",VLOOKUP($E9221,Sources!$A:$M, 5,FALSE))</f>
        <v/>
      </c>
      <c r="J9221" s="13" t="str">
        <f>IF($E9221="", "",VLOOKUP($E9221,Sources!$A:$M, 6,FALSE))</f>
        <v/>
      </c>
      <c r="K9221" s="13" t="str">
        <f>IF($E9221="", "",VLOOKUP($E9221,Sources!$A:$M, 9,FALSE))</f>
        <v/>
      </c>
      <c r="L9221" s="13" t="str">
        <f>IF($D9221="", "",VLOOKUP($D9221,Series!$A:$J,6,FALSE))</f>
        <v/>
      </c>
      <c r="M9221" s="13" t="str">
        <f>IF($D9221="", "",VLOOKUP($D9221,Series!$A:$J,7,FALSE))</f>
        <v/>
      </c>
      <c r="N9221" s="13" t="str">
        <f>IF($D9221="", "",VLOOKUP($D9221,Series!$A:$J,8,FALSE))</f>
        <v/>
      </c>
      <c r="O9221" s="13" t="str">
        <f>IF($D9221="", "",VLOOKUP($D9221,Series!$A:$J,9,FALSE))</f>
        <v/>
      </c>
      <c r="P9221" s="13" t="str">
        <f>IF($D9221="", "",VLOOKUP($D9221,Series!$A:$J,10,FALSE))</f>
        <v/>
      </c>
    </row>
    <row r="9222" spans="1:16" x14ac:dyDescent="0.25">
      <c r="A9222" s="13" t="str">
        <f>IF(C9222&gt;0,VLOOKUP(C9222,Indicators!G:H,2,0),"")</f>
        <v/>
      </c>
      <c r="E9222" s="13" t="str">
        <f>IF(D9222="","",VLOOKUP(D9222,Series!A:B,2,FALSE))</f>
        <v/>
      </c>
      <c r="F9222" s="13" t="str">
        <f>IF(D9222&gt;0,VLOOKUP(D9222,Series!A:D,4,0),"")</f>
        <v/>
      </c>
      <c r="G9222" s="13" t="str">
        <f>IF(E9222&gt;"",VLOOKUP(E9222,Sources!A:B,2,0),"")</f>
        <v/>
      </c>
      <c r="H9222" s="13" t="str">
        <f>IF($E9222="", "",VLOOKUP($E9222,Sources!$A:$M, 13,FALSE))</f>
        <v/>
      </c>
      <c r="I9222" s="13" t="str">
        <f>IF($E9222="", "",VLOOKUP($E9222,Sources!$A:$M, 5,FALSE))</f>
        <v/>
      </c>
      <c r="J9222" s="13" t="str">
        <f>IF($E9222="", "",VLOOKUP($E9222,Sources!$A:$M, 6,FALSE))</f>
        <v/>
      </c>
      <c r="K9222" s="13" t="str">
        <f>IF($E9222="", "",VLOOKUP($E9222,Sources!$A:$M, 9,FALSE))</f>
        <v/>
      </c>
      <c r="L9222" s="13" t="str">
        <f>IF($D9222="", "",VLOOKUP($D9222,Series!$A:$J,6,FALSE))</f>
        <v/>
      </c>
      <c r="M9222" s="13" t="str">
        <f>IF($D9222="", "",VLOOKUP($D9222,Series!$A:$J,7,FALSE))</f>
        <v/>
      </c>
      <c r="N9222" s="13" t="str">
        <f>IF($D9222="", "",VLOOKUP($D9222,Series!$A:$J,8,FALSE))</f>
        <v/>
      </c>
      <c r="O9222" s="13" t="str">
        <f>IF($D9222="", "",VLOOKUP($D9222,Series!$A:$J,9,FALSE))</f>
        <v/>
      </c>
      <c r="P9222" s="13" t="str">
        <f>IF($D9222="", "",VLOOKUP($D9222,Series!$A:$J,10,FALSE))</f>
        <v/>
      </c>
    </row>
    <row r="9223" spans="1:16" x14ac:dyDescent="0.25">
      <c r="A9223" s="13" t="str">
        <f>IF(C9223&gt;0,VLOOKUP(C9223,Indicators!G:H,2,0),"")</f>
        <v/>
      </c>
      <c r="E9223" s="13" t="str">
        <f>IF(D9223="","",VLOOKUP(D9223,Series!A:B,2,FALSE))</f>
        <v/>
      </c>
      <c r="F9223" s="13" t="str">
        <f>IF(D9223&gt;0,VLOOKUP(D9223,Series!A:D,4,0),"")</f>
        <v/>
      </c>
      <c r="G9223" s="13" t="str">
        <f>IF(E9223&gt;"",VLOOKUP(E9223,Sources!A:B,2,0),"")</f>
        <v/>
      </c>
      <c r="H9223" s="13" t="str">
        <f>IF($E9223="", "",VLOOKUP($E9223,Sources!$A:$M, 13,FALSE))</f>
        <v/>
      </c>
      <c r="I9223" s="13" t="str">
        <f>IF($E9223="", "",VLOOKUP($E9223,Sources!$A:$M, 5,FALSE))</f>
        <v/>
      </c>
      <c r="J9223" s="13" t="str">
        <f>IF($E9223="", "",VLOOKUP($E9223,Sources!$A:$M, 6,FALSE))</f>
        <v/>
      </c>
      <c r="K9223" s="13" t="str">
        <f>IF($E9223="", "",VLOOKUP($E9223,Sources!$A:$M, 9,FALSE))</f>
        <v/>
      </c>
      <c r="L9223" s="13" t="str">
        <f>IF($D9223="", "",VLOOKUP($D9223,Series!$A:$J,6,FALSE))</f>
        <v/>
      </c>
      <c r="M9223" s="13" t="str">
        <f>IF($D9223="", "",VLOOKUP($D9223,Series!$A:$J,7,FALSE))</f>
        <v/>
      </c>
      <c r="N9223" s="13" t="str">
        <f>IF($D9223="", "",VLOOKUP($D9223,Series!$A:$J,8,FALSE))</f>
        <v/>
      </c>
      <c r="O9223" s="13" t="str">
        <f>IF($D9223="", "",VLOOKUP($D9223,Series!$A:$J,9,FALSE))</f>
        <v/>
      </c>
      <c r="P9223" s="13" t="str">
        <f>IF($D9223="", "",VLOOKUP($D9223,Series!$A:$J,10,FALSE))</f>
        <v/>
      </c>
    </row>
    <row r="9224" spans="1:16" x14ac:dyDescent="0.25">
      <c r="A9224" s="13" t="str">
        <f>IF(C9224&gt;0,VLOOKUP(C9224,Indicators!G:H,2,0),"")</f>
        <v/>
      </c>
      <c r="E9224" s="13" t="str">
        <f>IF(D9224="","",VLOOKUP(D9224,Series!A:B,2,FALSE))</f>
        <v/>
      </c>
      <c r="F9224" s="13" t="str">
        <f>IF(D9224&gt;0,VLOOKUP(D9224,Series!A:D,4,0),"")</f>
        <v/>
      </c>
      <c r="G9224" s="13" t="str">
        <f>IF(E9224&gt;"",VLOOKUP(E9224,Sources!A:B,2,0),"")</f>
        <v/>
      </c>
      <c r="H9224" s="13" t="str">
        <f>IF($E9224="", "",VLOOKUP($E9224,Sources!$A:$M, 13,FALSE))</f>
        <v/>
      </c>
      <c r="I9224" s="13" t="str">
        <f>IF($E9224="", "",VLOOKUP($E9224,Sources!$A:$M, 5,FALSE))</f>
        <v/>
      </c>
      <c r="J9224" s="13" t="str">
        <f>IF($E9224="", "",VLOOKUP($E9224,Sources!$A:$M, 6,FALSE))</f>
        <v/>
      </c>
      <c r="K9224" s="13" t="str">
        <f>IF($E9224="", "",VLOOKUP($E9224,Sources!$A:$M, 9,FALSE))</f>
        <v/>
      </c>
      <c r="L9224" s="13" t="str">
        <f>IF($D9224="", "",VLOOKUP($D9224,Series!$A:$J,6,FALSE))</f>
        <v/>
      </c>
      <c r="M9224" s="13" t="str">
        <f>IF($D9224="", "",VLOOKUP($D9224,Series!$A:$J,7,FALSE))</f>
        <v/>
      </c>
      <c r="N9224" s="13" t="str">
        <f>IF($D9224="", "",VLOOKUP($D9224,Series!$A:$J,8,FALSE))</f>
        <v/>
      </c>
      <c r="O9224" s="13" t="str">
        <f>IF($D9224="", "",VLOOKUP($D9224,Series!$A:$J,9,FALSE))</f>
        <v/>
      </c>
      <c r="P9224" s="13" t="str">
        <f>IF($D9224="", "",VLOOKUP($D9224,Series!$A:$J,10,FALSE))</f>
        <v/>
      </c>
    </row>
    <row r="9225" spans="1:16" x14ac:dyDescent="0.25">
      <c r="A9225" s="13" t="str">
        <f>IF(C9225&gt;0,VLOOKUP(C9225,Indicators!G:H,2,0),"")</f>
        <v/>
      </c>
      <c r="E9225" s="13" t="str">
        <f>IF(D9225="","",VLOOKUP(D9225,Series!A:B,2,FALSE))</f>
        <v/>
      </c>
      <c r="F9225" s="13" t="str">
        <f>IF(D9225&gt;0,VLOOKUP(D9225,Series!A:D,4,0),"")</f>
        <v/>
      </c>
      <c r="G9225" s="13" t="str">
        <f>IF(E9225&gt;"",VLOOKUP(E9225,Sources!A:B,2,0),"")</f>
        <v/>
      </c>
      <c r="H9225" s="13" t="str">
        <f>IF($E9225="", "",VLOOKUP($E9225,Sources!$A:$M, 13,FALSE))</f>
        <v/>
      </c>
      <c r="I9225" s="13" t="str">
        <f>IF($E9225="", "",VLOOKUP($E9225,Sources!$A:$M, 5,FALSE))</f>
        <v/>
      </c>
      <c r="J9225" s="13" t="str">
        <f>IF($E9225="", "",VLOOKUP($E9225,Sources!$A:$M, 6,FALSE))</f>
        <v/>
      </c>
      <c r="K9225" s="13" t="str">
        <f>IF($E9225="", "",VLOOKUP($E9225,Sources!$A:$M, 9,FALSE))</f>
        <v/>
      </c>
      <c r="L9225" s="13" t="str">
        <f>IF($D9225="", "",VLOOKUP($D9225,Series!$A:$J,6,FALSE))</f>
        <v/>
      </c>
      <c r="M9225" s="13" t="str">
        <f>IF($D9225="", "",VLOOKUP($D9225,Series!$A:$J,7,FALSE))</f>
        <v/>
      </c>
      <c r="N9225" s="13" t="str">
        <f>IF($D9225="", "",VLOOKUP($D9225,Series!$A:$J,8,FALSE))</f>
        <v/>
      </c>
      <c r="O9225" s="13" t="str">
        <f>IF($D9225="", "",VLOOKUP($D9225,Series!$A:$J,9,FALSE))</f>
        <v/>
      </c>
      <c r="P9225" s="13" t="str">
        <f>IF($D9225="", "",VLOOKUP($D9225,Series!$A:$J,10,FALSE))</f>
        <v/>
      </c>
    </row>
    <row r="9226" spans="1:16" x14ac:dyDescent="0.25">
      <c r="A9226" s="13" t="str">
        <f>IF(C9226&gt;0,VLOOKUP(C9226,Indicators!G:H,2,0),"")</f>
        <v/>
      </c>
      <c r="E9226" s="13" t="str">
        <f>IF(D9226="","",VLOOKUP(D9226,Series!A:B,2,FALSE))</f>
        <v/>
      </c>
      <c r="F9226" s="13" t="str">
        <f>IF(D9226&gt;0,VLOOKUP(D9226,Series!A:D,4,0),"")</f>
        <v/>
      </c>
      <c r="G9226" s="13" t="str">
        <f>IF(E9226&gt;"",VLOOKUP(E9226,Sources!A:B,2,0),"")</f>
        <v/>
      </c>
      <c r="H9226" s="13" t="str">
        <f>IF($E9226="", "",VLOOKUP($E9226,Sources!$A:$M, 13,FALSE))</f>
        <v/>
      </c>
      <c r="I9226" s="13" t="str">
        <f>IF($E9226="", "",VLOOKUP($E9226,Sources!$A:$M, 5,FALSE))</f>
        <v/>
      </c>
      <c r="J9226" s="13" t="str">
        <f>IF($E9226="", "",VLOOKUP($E9226,Sources!$A:$M, 6,FALSE))</f>
        <v/>
      </c>
      <c r="K9226" s="13" t="str">
        <f>IF($E9226="", "",VLOOKUP($E9226,Sources!$A:$M, 9,FALSE))</f>
        <v/>
      </c>
      <c r="L9226" s="13" t="str">
        <f>IF($D9226="", "",VLOOKUP($D9226,Series!$A:$J,6,FALSE))</f>
        <v/>
      </c>
      <c r="M9226" s="13" t="str">
        <f>IF($D9226="", "",VLOOKUP($D9226,Series!$A:$J,7,FALSE))</f>
        <v/>
      </c>
      <c r="N9226" s="13" t="str">
        <f>IF($D9226="", "",VLOOKUP($D9226,Series!$A:$J,8,FALSE))</f>
        <v/>
      </c>
      <c r="O9226" s="13" t="str">
        <f>IF($D9226="", "",VLOOKUP($D9226,Series!$A:$J,9,FALSE))</f>
        <v/>
      </c>
      <c r="P9226" s="13" t="str">
        <f>IF($D9226="", "",VLOOKUP($D9226,Series!$A:$J,10,FALSE))</f>
        <v/>
      </c>
    </row>
    <row r="9227" spans="1:16" x14ac:dyDescent="0.25">
      <c r="A9227" s="13" t="str">
        <f>IF(C9227&gt;0,VLOOKUP(C9227,Indicators!G:H,2,0),"")</f>
        <v/>
      </c>
      <c r="E9227" s="13" t="str">
        <f>IF(D9227="","",VLOOKUP(D9227,Series!A:B,2,FALSE))</f>
        <v/>
      </c>
      <c r="F9227" s="13" t="str">
        <f>IF(D9227&gt;0,VLOOKUP(D9227,Series!A:D,4,0),"")</f>
        <v/>
      </c>
      <c r="G9227" s="13" t="str">
        <f>IF(E9227&gt;"",VLOOKUP(E9227,Sources!A:B,2,0),"")</f>
        <v/>
      </c>
      <c r="H9227" s="13" t="str">
        <f>IF($E9227="", "",VLOOKUP($E9227,Sources!$A:$M, 13,FALSE))</f>
        <v/>
      </c>
      <c r="I9227" s="13" t="str">
        <f>IF($E9227="", "",VLOOKUP($E9227,Sources!$A:$M, 5,FALSE))</f>
        <v/>
      </c>
      <c r="J9227" s="13" t="str">
        <f>IF($E9227="", "",VLOOKUP($E9227,Sources!$A:$M, 6,FALSE))</f>
        <v/>
      </c>
      <c r="K9227" s="13" t="str">
        <f>IF($E9227="", "",VLOOKUP($E9227,Sources!$A:$M, 9,FALSE))</f>
        <v/>
      </c>
      <c r="L9227" s="13" t="str">
        <f>IF($D9227="", "",VLOOKUP($D9227,Series!$A:$J,6,FALSE))</f>
        <v/>
      </c>
      <c r="M9227" s="13" t="str">
        <f>IF($D9227="", "",VLOOKUP($D9227,Series!$A:$J,7,FALSE))</f>
        <v/>
      </c>
      <c r="N9227" s="13" t="str">
        <f>IF($D9227="", "",VLOOKUP($D9227,Series!$A:$J,8,FALSE))</f>
        <v/>
      </c>
      <c r="O9227" s="13" t="str">
        <f>IF($D9227="", "",VLOOKUP($D9227,Series!$A:$J,9,FALSE))</f>
        <v/>
      </c>
      <c r="P9227" s="13" t="str">
        <f>IF($D9227="", "",VLOOKUP($D9227,Series!$A:$J,10,FALSE))</f>
        <v/>
      </c>
    </row>
    <row r="9228" spans="1:16" x14ac:dyDescent="0.25">
      <c r="A9228" s="13" t="str">
        <f>IF(C9228&gt;0,VLOOKUP(C9228,Indicators!G:H,2,0),"")</f>
        <v/>
      </c>
      <c r="E9228" s="13" t="str">
        <f>IF(D9228="","",VLOOKUP(D9228,Series!A:B,2,FALSE))</f>
        <v/>
      </c>
      <c r="F9228" s="13" t="str">
        <f>IF(D9228&gt;0,VLOOKUP(D9228,Series!A:D,4,0),"")</f>
        <v/>
      </c>
      <c r="G9228" s="13" t="str">
        <f>IF(E9228&gt;"",VLOOKUP(E9228,Sources!A:B,2,0),"")</f>
        <v/>
      </c>
      <c r="H9228" s="13" t="str">
        <f>IF($E9228="", "",VLOOKUP($E9228,Sources!$A:$M, 13,FALSE))</f>
        <v/>
      </c>
      <c r="I9228" s="13" t="str">
        <f>IF($E9228="", "",VLOOKUP($E9228,Sources!$A:$M, 5,FALSE))</f>
        <v/>
      </c>
      <c r="J9228" s="13" t="str">
        <f>IF($E9228="", "",VLOOKUP($E9228,Sources!$A:$M, 6,FALSE))</f>
        <v/>
      </c>
      <c r="K9228" s="13" t="str">
        <f>IF($E9228="", "",VLOOKUP($E9228,Sources!$A:$M, 9,FALSE))</f>
        <v/>
      </c>
      <c r="L9228" s="13" t="str">
        <f>IF($D9228="", "",VLOOKUP($D9228,Series!$A:$J,6,FALSE))</f>
        <v/>
      </c>
      <c r="M9228" s="13" t="str">
        <f>IF($D9228="", "",VLOOKUP($D9228,Series!$A:$J,7,FALSE))</f>
        <v/>
      </c>
      <c r="N9228" s="13" t="str">
        <f>IF($D9228="", "",VLOOKUP($D9228,Series!$A:$J,8,FALSE))</f>
        <v/>
      </c>
      <c r="O9228" s="13" t="str">
        <f>IF($D9228="", "",VLOOKUP($D9228,Series!$A:$J,9,FALSE))</f>
        <v/>
      </c>
      <c r="P9228" s="13" t="str">
        <f>IF($D9228="", "",VLOOKUP($D9228,Series!$A:$J,10,FALSE))</f>
        <v/>
      </c>
    </row>
    <row r="9229" spans="1:16" x14ac:dyDescent="0.25">
      <c r="A9229" s="13" t="str">
        <f>IF(C9229&gt;0,VLOOKUP(C9229,Indicators!G:H,2,0),"")</f>
        <v/>
      </c>
      <c r="E9229" s="13" t="str">
        <f>IF(D9229="","",VLOOKUP(D9229,Series!A:B,2,FALSE))</f>
        <v/>
      </c>
      <c r="F9229" s="13" t="str">
        <f>IF(D9229&gt;0,VLOOKUP(D9229,Series!A:D,4,0),"")</f>
        <v/>
      </c>
      <c r="G9229" s="13" t="str">
        <f>IF(E9229&gt;"",VLOOKUP(E9229,Sources!A:B,2,0),"")</f>
        <v/>
      </c>
      <c r="H9229" s="13" t="str">
        <f>IF($E9229="", "",VLOOKUP($E9229,Sources!$A:$M, 13,FALSE))</f>
        <v/>
      </c>
      <c r="I9229" s="13" t="str">
        <f>IF($E9229="", "",VLOOKUP($E9229,Sources!$A:$M, 5,FALSE))</f>
        <v/>
      </c>
      <c r="J9229" s="13" t="str">
        <f>IF($E9229="", "",VLOOKUP($E9229,Sources!$A:$M, 6,FALSE))</f>
        <v/>
      </c>
      <c r="K9229" s="13" t="str">
        <f>IF($E9229="", "",VLOOKUP($E9229,Sources!$A:$M, 9,FALSE))</f>
        <v/>
      </c>
      <c r="L9229" s="13" t="str">
        <f>IF($D9229="", "",VLOOKUP($D9229,Series!$A:$J,6,FALSE))</f>
        <v/>
      </c>
      <c r="M9229" s="13" t="str">
        <f>IF($D9229="", "",VLOOKUP($D9229,Series!$A:$J,7,FALSE))</f>
        <v/>
      </c>
      <c r="N9229" s="13" t="str">
        <f>IF($D9229="", "",VLOOKUP($D9229,Series!$A:$J,8,FALSE))</f>
        <v/>
      </c>
      <c r="O9229" s="13" t="str">
        <f>IF($D9229="", "",VLOOKUP($D9229,Series!$A:$J,9,FALSE))</f>
        <v/>
      </c>
      <c r="P9229" s="13" t="str">
        <f>IF($D9229="", "",VLOOKUP($D9229,Series!$A:$J,10,FALSE))</f>
        <v/>
      </c>
    </row>
    <row r="9230" spans="1:16" x14ac:dyDescent="0.25">
      <c r="A9230" s="13" t="str">
        <f>IF(C9230&gt;0,VLOOKUP(C9230,Indicators!G:H,2,0),"")</f>
        <v/>
      </c>
      <c r="E9230" s="13" t="str">
        <f>IF(D9230="","",VLOOKUP(D9230,Series!A:B,2,FALSE))</f>
        <v/>
      </c>
      <c r="F9230" s="13" t="str">
        <f>IF(D9230&gt;0,VLOOKUP(D9230,Series!A:D,4,0),"")</f>
        <v/>
      </c>
      <c r="G9230" s="13" t="str">
        <f>IF(E9230&gt;"",VLOOKUP(E9230,Sources!A:B,2,0),"")</f>
        <v/>
      </c>
      <c r="H9230" s="13" t="str">
        <f>IF($E9230="", "",VLOOKUP($E9230,Sources!$A:$M, 13,FALSE))</f>
        <v/>
      </c>
      <c r="I9230" s="13" t="str">
        <f>IF($E9230="", "",VLOOKUP($E9230,Sources!$A:$M, 5,FALSE))</f>
        <v/>
      </c>
      <c r="J9230" s="13" t="str">
        <f>IF($E9230="", "",VLOOKUP($E9230,Sources!$A:$M, 6,FALSE))</f>
        <v/>
      </c>
      <c r="K9230" s="13" t="str">
        <f>IF($E9230="", "",VLOOKUP($E9230,Sources!$A:$M, 9,FALSE))</f>
        <v/>
      </c>
      <c r="L9230" s="13" t="str">
        <f>IF($D9230="", "",VLOOKUP($D9230,Series!$A:$J,6,FALSE))</f>
        <v/>
      </c>
      <c r="M9230" s="13" t="str">
        <f>IF($D9230="", "",VLOOKUP($D9230,Series!$A:$J,7,FALSE))</f>
        <v/>
      </c>
      <c r="N9230" s="13" t="str">
        <f>IF($D9230="", "",VLOOKUP($D9230,Series!$A:$J,8,FALSE))</f>
        <v/>
      </c>
      <c r="O9230" s="13" t="str">
        <f>IF($D9230="", "",VLOOKUP($D9230,Series!$A:$J,9,FALSE))</f>
        <v/>
      </c>
      <c r="P9230" s="13" t="str">
        <f>IF($D9230="", "",VLOOKUP($D9230,Series!$A:$J,10,FALSE))</f>
        <v/>
      </c>
    </row>
    <row r="9231" spans="1:16" x14ac:dyDescent="0.25">
      <c r="A9231" s="13" t="str">
        <f>IF(C9231&gt;0,VLOOKUP(C9231,Indicators!G:H,2,0),"")</f>
        <v/>
      </c>
      <c r="E9231" s="13" t="str">
        <f>IF(D9231="","",VLOOKUP(D9231,Series!A:B,2,FALSE))</f>
        <v/>
      </c>
      <c r="F9231" s="13" t="str">
        <f>IF(D9231&gt;0,VLOOKUP(D9231,Series!A:D,4,0),"")</f>
        <v/>
      </c>
      <c r="G9231" s="13" t="str">
        <f>IF(E9231&gt;"",VLOOKUP(E9231,Sources!A:B,2,0),"")</f>
        <v/>
      </c>
      <c r="H9231" s="13" t="str">
        <f>IF($E9231="", "",VLOOKUP($E9231,Sources!$A:$M, 13,FALSE))</f>
        <v/>
      </c>
      <c r="I9231" s="13" t="str">
        <f>IF($E9231="", "",VLOOKUP($E9231,Sources!$A:$M, 5,FALSE))</f>
        <v/>
      </c>
      <c r="J9231" s="13" t="str">
        <f>IF($E9231="", "",VLOOKUP($E9231,Sources!$A:$M, 6,FALSE))</f>
        <v/>
      </c>
      <c r="K9231" s="13" t="str">
        <f>IF($E9231="", "",VLOOKUP($E9231,Sources!$A:$M, 9,FALSE))</f>
        <v/>
      </c>
      <c r="L9231" s="13" t="str">
        <f>IF($D9231="", "",VLOOKUP($D9231,Series!$A:$J,6,FALSE))</f>
        <v/>
      </c>
      <c r="M9231" s="13" t="str">
        <f>IF($D9231="", "",VLOOKUP($D9231,Series!$A:$J,7,FALSE))</f>
        <v/>
      </c>
      <c r="N9231" s="13" t="str">
        <f>IF($D9231="", "",VLOOKUP($D9231,Series!$A:$J,8,FALSE))</f>
        <v/>
      </c>
      <c r="O9231" s="13" t="str">
        <f>IF($D9231="", "",VLOOKUP($D9231,Series!$A:$J,9,FALSE))</f>
        <v/>
      </c>
      <c r="P9231" s="13" t="str">
        <f>IF($D9231="", "",VLOOKUP($D9231,Series!$A:$J,10,FALSE))</f>
        <v/>
      </c>
    </row>
    <row r="9232" spans="1:16" x14ac:dyDescent="0.25">
      <c r="A9232" s="13" t="str">
        <f>IF(C9232&gt;0,VLOOKUP(C9232,Indicators!G:H,2,0),"")</f>
        <v/>
      </c>
      <c r="E9232" s="13" t="str">
        <f>IF(D9232="","",VLOOKUP(D9232,Series!A:B,2,FALSE))</f>
        <v/>
      </c>
      <c r="F9232" s="13" t="str">
        <f>IF(D9232&gt;0,VLOOKUP(D9232,Series!A:D,4,0),"")</f>
        <v/>
      </c>
      <c r="G9232" s="13" t="str">
        <f>IF(E9232&gt;"",VLOOKUP(E9232,Sources!A:B,2,0),"")</f>
        <v/>
      </c>
      <c r="H9232" s="13" t="str">
        <f>IF($E9232="", "",VLOOKUP($E9232,Sources!$A:$M, 13,FALSE))</f>
        <v/>
      </c>
      <c r="I9232" s="13" t="str">
        <f>IF($E9232="", "",VLOOKUP($E9232,Sources!$A:$M, 5,FALSE))</f>
        <v/>
      </c>
      <c r="J9232" s="13" t="str">
        <f>IF($E9232="", "",VLOOKUP($E9232,Sources!$A:$M, 6,FALSE))</f>
        <v/>
      </c>
      <c r="K9232" s="13" t="str">
        <f>IF($E9232="", "",VLOOKUP($E9232,Sources!$A:$M, 9,FALSE))</f>
        <v/>
      </c>
      <c r="L9232" s="13" t="str">
        <f>IF($D9232="", "",VLOOKUP($D9232,Series!$A:$J,6,FALSE))</f>
        <v/>
      </c>
      <c r="M9232" s="13" t="str">
        <f>IF($D9232="", "",VLOOKUP($D9232,Series!$A:$J,7,FALSE))</f>
        <v/>
      </c>
      <c r="N9232" s="13" t="str">
        <f>IF($D9232="", "",VLOOKUP($D9232,Series!$A:$J,8,FALSE))</f>
        <v/>
      </c>
      <c r="O9232" s="13" t="str">
        <f>IF($D9232="", "",VLOOKUP($D9232,Series!$A:$J,9,FALSE))</f>
        <v/>
      </c>
      <c r="P9232" s="13" t="str">
        <f>IF($D9232="", "",VLOOKUP($D9232,Series!$A:$J,10,FALSE))</f>
        <v/>
      </c>
    </row>
    <row r="9233" spans="1:16" x14ac:dyDescent="0.25">
      <c r="A9233" s="13" t="str">
        <f>IF(C9233&gt;0,VLOOKUP(C9233,Indicators!G:H,2,0),"")</f>
        <v/>
      </c>
      <c r="E9233" s="13" t="str">
        <f>IF(D9233="","",VLOOKUP(D9233,Series!A:B,2,FALSE))</f>
        <v/>
      </c>
      <c r="F9233" s="13" t="str">
        <f>IF(D9233&gt;0,VLOOKUP(D9233,Series!A:D,4,0),"")</f>
        <v/>
      </c>
      <c r="G9233" s="13" t="str">
        <f>IF(E9233&gt;"",VLOOKUP(E9233,Sources!A:B,2,0),"")</f>
        <v/>
      </c>
      <c r="H9233" s="13" t="str">
        <f>IF($E9233="", "",VLOOKUP($E9233,Sources!$A:$M, 13,FALSE))</f>
        <v/>
      </c>
      <c r="I9233" s="13" t="str">
        <f>IF($E9233="", "",VLOOKUP($E9233,Sources!$A:$M, 5,FALSE))</f>
        <v/>
      </c>
      <c r="J9233" s="13" t="str">
        <f>IF($E9233="", "",VLOOKUP($E9233,Sources!$A:$M, 6,FALSE))</f>
        <v/>
      </c>
      <c r="K9233" s="13" t="str">
        <f>IF($E9233="", "",VLOOKUP($E9233,Sources!$A:$M, 9,FALSE))</f>
        <v/>
      </c>
      <c r="L9233" s="13" t="str">
        <f>IF($D9233="", "",VLOOKUP($D9233,Series!$A:$J,6,FALSE))</f>
        <v/>
      </c>
      <c r="M9233" s="13" t="str">
        <f>IF($D9233="", "",VLOOKUP($D9233,Series!$A:$J,7,FALSE))</f>
        <v/>
      </c>
      <c r="N9233" s="13" t="str">
        <f>IF($D9233="", "",VLOOKUP($D9233,Series!$A:$J,8,FALSE))</f>
        <v/>
      </c>
      <c r="O9233" s="13" t="str">
        <f>IF($D9233="", "",VLOOKUP($D9233,Series!$A:$J,9,FALSE))</f>
        <v/>
      </c>
      <c r="P9233" s="13" t="str">
        <f>IF($D9233="", "",VLOOKUP($D9233,Series!$A:$J,10,FALSE))</f>
        <v/>
      </c>
    </row>
    <row r="9234" spans="1:16" x14ac:dyDescent="0.25">
      <c r="A9234" s="13" t="str">
        <f>IF(C9234&gt;0,VLOOKUP(C9234,Indicators!G:H,2,0),"")</f>
        <v/>
      </c>
      <c r="E9234" s="13" t="str">
        <f>IF(D9234="","",VLOOKUP(D9234,Series!A:B,2,FALSE))</f>
        <v/>
      </c>
      <c r="F9234" s="13" t="str">
        <f>IF(D9234&gt;0,VLOOKUP(D9234,Series!A:D,4,0),"")</f>
        <v/>
      </c>
      <c r="G9234" s="13" t="str">
        <f>IF(E9234&gt;"",VLOOKUP(E9234,Sources!A:B,2,0),"")</f>
        <v/>
      </c>
      <c r="H9234" s="13" t="str">
        <f>IF($E9234="", "",VLOOKUP($E9234,Sources!$A:$M, 13,FALSE))</f>
        <v/>
      </c>
      <c r="I9234" s="13" t="str">
        <f>IF($E9234="", "",VLOOKUP($E9234,Sources!$A:$M, 5,FALSE))</f>
        <v/>
      </c>
      <c r="J9234" s="13" t="str">
        <f>IF($E9234="", "",VLOOKUP($E9234,Sources!$A:$M, 6,FALSE))</f>
        <v/>
      </c>
      <c r="K9234" s="13" t="str">
        <f>IF($E9234="", "",VLOOKUP($E9234,Sources!$A:$M, 9,FALSE))</f>
        <v/>
      </c>
      <c r="L9234" s="13" t="str">
        <f>IF($D9234="", "",VLOOKUP($D9234,Series!$A:$J,6,FALSE))</f>
        <v/>
      </c>
      <c r="M9234" s="13" t="str">
        <f>IF($D9234="", "",VLOOKUP($D9234,Series!$A:$J,7,FALSE))</f>
        <v/>
      </c>
      <c r="N9234" s="13" t="str">
        <f>IF($D9234="", "",VLOOKUP($D9234,Series!$A:$J,8,FALSE))</f>
        <v/>
      </c>
      <c r="O9234" s="13" t="str">
        <f>IF($D9234="", "",VLOOKUP($D9234,Series!$A:$J,9,FALSE))</f>
        <v/>
      </c>
      <c r="P9234" s="13" t="str">
        <f>IF($D9234="", "",VLOOKUP($D9234,Series!$A:$J,10,FALSE))</f>
        <v/>
      </c>
    </row>
    <row r="9235" spans="1:16" x14ac:dyDescent="0.25">
      <c r="A9235" s="13" t="str">
        <f>IF(C9235&gt;0,VLOOKUP(C9235,Indicators!G:H,2,0),"")</f>
        <v/>
      </c>
      <c r="E9235" s="13" t="str">
        <f>IF(D9235="","",VLOOKUP(D9235,Series!A:B,2,FALSE))</f>
        <v/>
      </c>
      <c r="F9235" s="13" t="str">
        <f>IF(D9235&gt;0,VLOOKUP(D9235,Series!A:D,4,0),"")</f>
        <v/>
      </c>
      <c r="G9235" s="13" t="str">
        <f>IF(E9235&gt;"",VLOOKUP(E9235,Sources!A:B,2,0),"")</f>
        <v/>
      </c>
      <c r="H9235" s="13" t="str">
        <f>IF($E9235="", "",VLOOKUP($E9235,Sources!$A:$M, 13,FALSE))</f>
        <v/>
      </c>
      <c r="I9235" s="13" t="str">
        <f>IF($E9235="", "",VLOOKUP($E9235,Sources!$A:$M, 5,FALSE))</f>
        <v/>
      </c>
      <c r="J9235" s="13" t="str">
        <f>IF($E9235="", "",VLOOKUP($E9235,Sources!$A:$M, 6,FALSE))</f>
        <v/>
      </c>
      <c r="K9235" s="13" t="str">
        <f>IF($E9235="", "",VLOOKUP($E9235,Sources!$A:$M, 9,FALSE))</f>
        <v/>
      </c>
      <c r="L9235" s="13" t="str">
        <f>IF($D9235="", "",VLOOKUP($D9235,Series!$A:$J,6,FALSE))</f>
        <v/>
      </c>
      <c r="M9235" s="13" t="str">
        <f>IF($D9235="", "",VLOOKUP($D9235,Series!$A:$J,7,FALSE))</f>
        <v/>
      </c>
      <c r="N9235" s="13" t="str">
        <f>IF($D9235="", "",VLOOKUP($D9235,Series!$A:$J,8,FALSE))</f>
        <v/>
      </c>
      <c r="O9235" s="13" t="str">
        <f>IF($D9235="", "",VLOOKUP($D9235,Series!$A:$J,9,FALSE))</f>
        <v/>
      </c>
      <c r="P9235" s="13" t="str">
        <f>IF($D9235="", "",VLOOKUP($D9235,Series!$A:$J,10,FALSE))</f>
        <v/>
      </c>
    </row>
    <row r="9236" spans="1:16" x14ac:dyDescent="0.25">
      <c r="A9236" s="13" t="str">
        <f>IF(C9236&gt;0,VLOOKUP(C9236,Indicators!G:H,2,0),"")</f>
        <v/>
      </c>
      <c r="E9236" s="13" t="str">
        <f>IF(D9236="","",VLOOKUP(D9236,Series!A:B,2,FALSE))</f>
        <v/>
      </c>
      <c r="F9236" s="13" t="str">
        <f>IF(D9236&gt;0,VLOOKUP(D9236,Series!A:D,4,0),"")</f>
        <v/>
      </c>
      <c r="G9236" s="13" t="str">
        <f>IF(E9236&gt;"",VLOOKUP(E9236,Sources!A:B,2,0),"")</f>
        <v/>
      </c>
      <c r="H9236" s="13" t="str">
        <f>IF($E9236="", "",VLOOKUP($E9236,Sources!$A:$M, 13,FALSE))</f>
        <v/>
      </c>
      <c r="I9236" s="13" t="str">
        <f>IF($E9236="", "",VLOOKUP($E9236,Sources!$A:$M, 5,FALSE))</f>
        <v/>
      </c>
      <c r="J9236" s="13" t="str">
        <f>IF($E9236="", "",VLOOKUP($E9236,Sources!$A:$M, 6,FALSE))</f>
        <v/>
      </c>
      <c r="K9236" s="13" t="str">
        <f>IF($E9236="", "",VLOOKUP($E9236,Sources!$A:$M, 9,FALSE))</f>
        <v/>
      </c>
      <c r="L9236" s="13" t="str">
        <f>IF($D9236="", "",VLOOKUP($D9236,Series!$A:$J,6,FALSE))</f>
        <v/>
      </c>
      <c r="M9236" s="13" t="str">
        <f>IF($D9236="", "",VLOOKUP($D9236,Series!$A:$J,7,FALSE))</f>
        <v/>
      </c>
      <c r="N9236" s="13" t="str">
        <f>IF($D9236="", "",VLOOKUP($D9236,Series!$A:$J,8,FALSE))</f>
        <v/>
      </c>
      <c r="O9236" s="13" t="str">
        <f>IF($D9236="", "",VLOOKUP($D9236,Series!$A:$J,9,FALSE))</f>
        <v/>
      </c>
      <c r="P9236" s="13" t="str">
        <f>IF($D9236="", "",VLOOKUP($D9236,Series!$A:$J,10,FALSE))</f>
        <v/>
      </c>
    </row>
    <row r="9237" spans="1:16" x14ac:dyDescent="0.25">
      <c r="A9237" s="13" t="str">
        <f>IF(C9237&gt;0,VLOOKUP(C9237,Indicators!G:H,2,0),"")</f>
        <v/>
      </c>
      <c r="E9237" s="13" t="str">
        <f>IF(D9237="","",VLOOKUP(D9237,Series!A:B,2,FALSE))</f>
        <v/>
      </c>
      <c r="F9237" s="13" t="str">
        <f>IF(D9237&gt;0,VLOOKUP(D9237,Series!A:D,4,0),"")</f>
        <v/>
      </c>
      <c r="G9237" s="13" t="str">
        <f>IF(E9237&gt;"",VLOOKUP(E9237,Sources!A:B,2,0),"")</f>
        <v/>
      </c>
      <c r="H9237" s="13" t="str">
        <f>IF($E9237="", "",VLOOKUP($E9237,Sources!$A:$M, 13,FALSE))</f>
        <v/>
      </c>
      <c r="I9237" s="13" t="str">
        <f>IF($E9237="", "",VLOOKUP($E9237,Sources!$A:$M, 5,FALSE))</f>
        <v/>
      </c>
      <c r="J9237" s="13" t="str">
        <f>IF($E9237="", "",VLOOKUP($E9237,Sources!$A:$M, 6,FALSE))</f>
        <v/>
      </c>
      <c r="K9237" s="13" t="str">
        <f>IF($E9237="", "",VLOOKUP($E9237,Sources!$A:$M, 9,FALSE))</f>
        <v/>
      </c>
      <c r="L9237" s="13" t="str">
        <f>IF($D9237="", "",VLOOKUP($D9237,Series!$A:$J,6,FALSE))</f>
        <v/>
      </c>
      <c r="M9237" s="13" t="str">
        <f>IF($D9237="", "",VLOOKUP($D9237,Series!$A:$J,7,FALSE))</f>
        <v/>
      </c>
      <c r="N9237" s="13" t="str">
        <f>IF($D9237="", "",VLOOKUP($D9237,Series!$A:$J,8,FALSE))</f>
        <v/>
      </c>
      <c r="O9237" s="13" t="str">
        <f>IF($D9237="", "",VLOOKUP($D9237,Series!$A:$J,9,FALSE))</f>
        <v/>
      </c>
      <c r="P9237" s="13" t="str">
        <f>IF($D9237="", "",VLOOKUP($D9237,Series!$A:$J,10,FALSE))</f>
        <v/>
      </c>
    </row>
    <row r="9238" spans="1:16" x14ac:dyDescent="0.25">
      <c r="A9238" s="13" t="str">
        <f>IF(C9238&gt;0,VLOOKUP(C9238,Indicators!G:H,2,0),"")</f>
        <v/>
      </c>
      <c r="E9238" s="13" t="str">
        <f>IF(D9238="","",VLOOKUP(D9238,Series!A:B,2,FALSE))</f>
        <v/>
      </c>
      <c r="F9238" s="13" t="str">
        <f>IF(D9238&gt;0,VLOOKUP(D9238,Series!A:D,4,0),"")</f>
        <v/>
      </c>
      <c r="G9238" s="13" t="str">
        <f>IF(E9238&gt;"",VLOOKUP(E9238,Sources!A:B,2,0),"")</f>
        <v/>
      </c>
      <c r="H9238" s="13" t="str">
        <f>IF($E9238="", "",VLOOKUP($E9238,Sources!$A:$M, 13,FALSE))</f>
        <v/>
      </c>
      <c r="I9238" s="13" t="str">
        <f>IF($E9238="", "",VLOOKUP($E9238,Sources!$A:$M, 5,FALSE))</f>
        <v/>
      </c>
      <c r="J9238" s="13" t="str">
        <f>IF($E9238="", "",VLOOKUP($E9238,Sources!$A:$M, 6,FALSE))</f>
        <v/>
      </c>
      <c r="K9238" s="13" t="str">
        <f>IF($E9238="", "",VLOOKUP($E9238,Sources!$A:$M, 9,FALSE))</f>
        <v/>
      </c>
      <c r="L9238" s="13" t="str">
        <f>IF($D9238="", "",VLOOKUP($D9238,Series!$A:$J,6,FALSE))</f>
        <v/>
      </c>
      <c r="M9238" s="13" t="str">
        <f>IF($D9238="", "",VLOOKUP($D9238,Series!$A:$J,7,FALSE))</f>
        <v/>
      </c>
      <c r="N9238" s="13" t="str">
        <f>IF($D9238="", "",VLOOKUP($D9238,Series!$A:$J,8,FALSE))</f>
        <v/>
      </c>
      <c r="O9238" s="13" t="str">
        <f>IF($D9238="", "",VLOOKUP($D9238,Series!$A:$J,9,FALSE))</f>
        <v/>
      </c>
      <c r="P9238" s="13" t="str">
        <f>IF($D9238="", "",VLOOKUP($D9238,Series!$A:$J,10,FALSE))</f>
        <v/>
      </c>
    </row>
    <row r="9239" spans="1:16" x14ac:dyDescent="0.25">
      <c r="A9239" s="13" t="str">
        <f>IF(C9239&gt;0,VLOOKUP(C9239,Indicators!G:H,2,0),"")</f>
        <v/>
      </c>
      <c r="E9239" s="13" t="str">
        <f>IF(D9239="","",VLOOKUP(D9239,Series!A:B,2,FALSE))</f>
        <v/>
      </c>
      <c r="F9239" s="13" t="str">
        <f>IF(D9239&gt;0,VLOOKUP(D9239,Series!A:D,4,0),"")</f>
        <v/>
      </c>
      <c r="G9239" s="13" t="str">
        <f>IF(E9239&gt;"",VLOOKUP(E9239,Sources!A:B,2,0),"")</f>
        <v/>
      </c>
      <c r="H9239" s="13" t="str">
        <f>IF($E9239="", "",VLOOKUP($E9239,Sources!$A:$M, 13,FALSE))</f>
        <v/>
      </c>
      <c r="I9239" s="13" t="str">
        <f>IF($E9239="", "",VLOOKUP($E9239,Sources!$A:$M, 5,FALSE))</f>
        <v/>
      </c>
      <c r="J9239" s="13" t="str">
        <f>IF($E9239="", "",VLOOKUP($E9239,Sources!$A:$M, 6,FALSE))</f>
        <v/>
      </c>
      <c r="K9239" s="13" t="str">
        <f>IF($E9239="", "",VLOOKUP($E9239,Sources!$A:$M, 9,FALSE))</f>
        <v/>
      </c>
      <c r="L9239" s="13" t="str">
        <f>IF($D9239="", "",VLOOKUP($D9239,Series!$A:$J,6,FALSE))</f>
        <v/>
      </c>
      <c r="M9239" s="13" t="str">
        <f>IF($D9239="", "",VLOOKUP($D9239,Series!$A:$J,7,FALSE))</f>
        <v/>
      </c>
      <c r="N9239" s="13" t="str">
        <f>IF($D9239="", "",VLOOKUP($D9239,Series!$A:$J,8,FALSE))</f>
        <v/>
      </c>
      <c r="O9239" s="13" t="str">
        <f>IF($D9239="", "",VLOOKUP($D9239,Series!$A:$J,9,FALSE))</f>
        <v/>
      </c>
      <c r="P9239" s="13" t="str">
        <f>IF($D9239="", "",VLOOKUP($D9239,Series!$A:$J,10,FALSE))</f>
        <v/>
      </c>
    </row>
    <row r="9240" spans="1:16" x14ac:dyDescent="0.25">
      <c r="A9240" s="13" t="str">
        <f>IF(C9240&gt;0,VLOOKUP(C9240,Indicators!G:H,2,0),"")</f>
        <v/>
      </c>
      <c r="E9240" s="13" t="str">
        <f>IF(D9240="","",VLOOKUP(D9240,Series!A:B,2,FALSE))</f>
        <v/>
      </c>
      <c r="F9240" s="13" t="str">
        <f>IF(D9240&gt;0,VLOOKUP(D9240,Series!A:D,4,0),"")</f>
        <v/>
      </c>
      <c r="G9240" s="13" t="str">
        <f>IF(E9240&gt;"",VLOOKUP(E9240,Sources!A:B,2,0),"")</f>
        <v/>
      </c>
      <c r="H9240" s="13" t="str">
        <f>IF($E9240="", "",VLOOKUP($E9240,Sources!$A:$M, 13,FALSE))</f>
        <v/>
      </c>
      <c r="I9240" s="13" t="str">
        <f>IF($E9240="", "",VLOOKUP($E9240,Sources!$A:$M, 5,FALSE))</f>
        <v/>
      </c>
      <c r="J9240" s="13" t="str">
        <f>IF($E9240="", "",VLOOKUP($E9240,Sources!$A:$M, 6,FALSE))</f>
        <v/>
      </c>
      <c r="K9240" s="13" t="str">
        <f>IF($E9240="", "",VLOOKUP($E9240,Sources!$A:$M, 9,FALSE))</f>
        <v/>
      </c>
      <c r="L9240" s="13" t="str">
        <f>IF($D9240="", "",VLOOKUP($D9240,Series!$A:$J,6,FALSE))</f>
        <v/>
      </c>
      <c r="M9240" s="13" t="str">
        <f>IF($D9240="", "",VLOOKUP($D9240,Series!$A:$J,7,FALSE))</f>
        <v/>
      </c>
      <c r="N9240" s="13" t="str">
        <f>IF($D9240="", "",VLOOKUP($D9240,Series!$A:$J,8,FALSE))</f>
        <v/>
      </c>
      <c r="O9240" s="13" t="str">
        <f>IF($D9240="", "",VLOOKUP($D9240,Series!$A:$J,9,FALSE))</f>
        <v/>
      </c>
      <c r="P9240" s="13" t="str">
        <f>IF($D9240="", "",VLOOKUP($D9240,Series!$A:$J,10,FALSE))</f>
        <v/>
      </c>
    </row>
    <row r="9241" spans="1:16" x14ac:dyDescent="0.25">
      <c r="A9241" s="13" t="str">
        <f>IF(C9241&gt;0,VLOOKUP(C9241,Indicators!G:H,2,0),"")</f>
        <v/>
      </c>
      <c r="E9241" s="13" t="str">
        <f>IF(D9241="","",VLOOKUP(D9241,Series!A:B,2,FALSE))</f>
        <v/>
      </c>
      <c r="F9241" s="13" t="str">
        <f>IF(D9241&gt;0,VLOOKUP(D9241,Series!A:D,4,0),"")</f>
        <v/>
      </c>
      <c r="G9241" s="13" t="str">
        <f>IF(E9241&gt;"",VLOOKUP(E9241,Sources!A:B,2,0),"")</f>
        <v/>
      </c>
      <c r="H9241" s="13" t="str">
        <f>IF($E9241="", "",VLOOKUP($E9241,Sources!$A:$M, 13,FALSE))</f>
        <v/>
      </c>
      <c r="I9241" s="13" t="str">
        <f>IF($E9241="", "",VLOOKUP($E9241,Sources!$A:$M, 5,FALSE))</f>
        <v/>
      </c>
      <c r="J9241" s="13" t="str">
        <f>IF($E9241="", "",VLOOKUP($E9241,Sources!$A:$M, 6,FALSE))</f>
        <v/>
      </c>
      <c r="K9241" s="13" t="str">
        <f>IF($E9241="", "",VLOOKUP($E9241,Sources!$A:$M, 9,FALSE))</f>
        <v/>
      </c>
      <c r="L9241" s="13" t="str">
        <f>IF($D9241="", "",VLOOKUP($D9241,Series!$A:$J,6,FALSE))</f>
        <v/>
      </c>
      <c r="M9241" s="13" t="str">
        <f>IF($D9241="", "",VLOOKUP($D9241,Series!$A:$J,7,FALSE))</f>
        <v/>
      </c>
      <c r="N9241" s="13" t="str">
        <f>IF($D9241="", "",VLOOKUP($D9241,Series!$A:$J,8,FALSE))</f>
        <v/>
      </c>
      <c r="O9241" s="13" t="str">
        <f>IF($D9241="", "",VLOOKUP($D9241,Series!$A:$J,9,FALSE))</f>
        <v/>
      </c>
      <c r="P9241" s="13" t="str">
        <f>IF($D9241="", "",VLOOKUP($D9241,Series!$A:$J,10,FALSE))</f>
        <v/>
      </c>
    </row>
    <row r="9242" spans="1:16" x14ac:dyDescent="0.25">
      <c r="A9242" s="13" t="str">
        <f>IF(C9242&gt;0,VLOOKUP(C9242,Indicators!G:H,2,0),"")</f>
        <v/>
      </c>
      <c r="E9242" s="13" t="str">
        <f>IF(D9242="","",VLOOKUP(D9242,Series!A:B,2,FALSE))</f>
        <v/>
      </c>
      <c r="F9242" s="13" t="str">
        <f>IF(D9242&gt;0,VLOOKUP(D9242,Series!A:D,4,0),"")</f>
        <v/>
      </c>
      <c r="G9242" s="13" t="str">
        <f>IF(E9242&gt;"",VLOOKUP(E9242,Sources!A:B,2,0),"")</f>
        <v/>
      </c>
      <c r="H9242" s="13" t="str">
        <f>IF($E9242="", "",VLOOKUP($E9242,Sources!$A:$M, 13,FALSE))</f>
        <v/>
      </c>
      <c r="I9242" s="13" t="str">
        <f>IF($E9242="", "",VLOOKUP($E9242,Sources!$A:$M, 5,FALSE))</f>
        <v/>
      </c>
      <c r="J9242" s="13" t="str">
        <f>IF($E9242="", "",VLOOKUP($E9242,Sources!$A:$M, 6,FALSE))</f>
        <v/>
      </c>
      <c r="K9242" s="13" t="str">
        <f>IF($E9242="", "",VLOOKUP($E9242,Sources!$A:$M, 9,FALSE))</f>
        <v/>
      </c>
      <c r="L9242" s="13" t="str">
        <f>IF($D9242="", "",VLOOKUP($D9242,Series!$A:$J,6,FALSE))</f>
        <v/>
      </c>
      <c r="M9242" s="13" t="str">
        <f>IF($D9242="", "",VLOOKUP($D9242,Series!$A:$J,7,FALSE))</f>
        <v/>
      </c>
      <c r="N9242" s="13" t="str">
        <f>IF($D9242="", "",VLOOKUP($D9242,Series!$A:$J,8,FALSE))</f>
        <v/>
      </c>
      <c r="O9242" s="13" t="str">
        <f>IF($D9242="", "",VLOOKUP($D9242,Series!$A:$J,9,FALSE))</f>
        <v/>
      </c>
      <c r="P9242" s="13" t="str">
        <f>IF($D9242="", "",VLOOKUP($D9242,Series!$A:$J,10,FALSE))</f>
        <v/>
      </c>
    </row>
    <row r="9243" spans="1:16" x14ac:dyDescent="0.25">
      <c r="A9243" s="13" t="str">
        <f>IF(C9243&gt;0,VLOOKUP(C9243,Indicators!G:H,2,0),"")</f>
        <v/>
      </c>
      <c r="E9243" s="13" t="str">
        <f>IF(D9243="","",VLOOKUP(D9243,Series!A:B,2,FALSE))</f>
        <v/>
      </c>
      <c r="F9243" s="13" t="str">
        <f>IF(D9243&gt;0,VLOOKUP(D9243,Series!A:D,4,0),"")</f>
        <v/>
      </c>
      <c r="G9243" s="13" t="str">
        <f>IF(E9243&gt;"",VLOOKUP(E9243,Sources!A:B,2,0),"")</f>
        <v/>
      </c>
      <c r="H9243" s="13" t="str">
        <f>IF($E9243="", "",VLOOKUP($E9243,Sources!$A:$M, 13,FALSE))</f>
        <v/>
      </c>
      <c r="I9243" s="13" t="str">
        <f>IF($E9243="", "",VLOOKUP($E9243,Sources!$A:$M, 5,FALSE))</f>
        <v/>
      </c>
      <c r="J9243" s="13" t="str">
        <f>IF($E9243="", "",VLOOKUP($E9243,Sources!$A:$M, 6,FALSE))</f>
        <v/>
      </c>
      <c r="K9243" s="13" t="str">
        <f>IF($E9243="", "",VLOOKUP($E9243,Sources!$A:$M, 9,FALSE))</f>
        <v/>
      </c>
      <c r="L9243" s="13" t="str">
        <f>IF($D9243="", "",VLOOKUP($D9243,Series!$A:$J,6,FALSE))</f>
        <v/>
      </c>
      <c r="M9243" s="13" t="str">
        <f>IF($D9243="", "",VLOOKUP($D9243,Series!$A:$J,7,FALSE))</f>
        <v/>
      </c>
      <c r="N9243" s="13" t="str">
        <f>IF($D9243="", "",VLOOKUP($D9243,Series!$A:$J,8,FALSE))</f>
        <v/>
      </c>
      <c r="O9243" s="13" t="str">
        <f>IF($D9243="", "",VLOOKUP($D9243,Series!$A:$J,9,FALSE))</f>
        <v/>
      </c>
      <c r="P9243" s="13" t="str">
        <f>IF($D9243="", "",VLOOKUP($D9243,Series!$A:$J,10,FALSE))</f>
        <v/>
      </c>
    </row>
    <row r="9244" spans="1:16" x14ac:dyDescent="0.25">
      <c r="A9244" s="13" t="str">
        <f>IF(C9244&gt;0,VLOOKUP(C9244,Indicators!G:H,2,0),"")</f>
        <v/>
      </c>
      <c r="E9244" s="13" t="str">
        <f>IF(D9244="","",VLOOKUP(D9244,Series!A:B,2,FALSE))</f>
        <v/>
      </c>
      <c r="F9244" s="13" t="str">
        <f>IF(D9244&gt;0,VLOOKUP(D9244,Series!A:D,4,0),"")</f>
        <v/>
      </c>
      <c r="G9244" s="13" t="str">
        <f>IF(E9244&gt;"",VLOOKUP(E9244,Sources!A:B,2,0),"")</f>
        <v/>
      </c>
      <c r="H9244" s="13" t="str">
        <f>IF($E9244="", "",VLOOKUP($E9244,Sources!$A:$M, 13,FALSE))</f>
        <v/>
      </c>
      <c r="I9244" s="13" t="str">
        <f>IF($E9244="", "",VLOOKUP($E9244,Sources!$A:$M, 5,FALSE))</f>
        <v/>
      </c>
      <c r="J9244" s="13" t="str">
        <f>IF($E9244="", "",VLOOKUP($E9244,Sources!$A:$M, 6,FALSE))</f>
        <v/>
      </c>
      <c r="K9244" s="13" t="str">
        <f>IF($E9244="", "",VLOOKUP($E9244,Sources!$A:$M, 9,FALSE))</f>
        <v/>
      </c>
      <c r="L9244" s="13" t="str">
        <f>IF($D9244="", "",VLOOKUP($D9244,Series!$A:$J,6,FALSE))</f>
        <v/>
      </c>
      <c r="M9244" s="13" t="str">
        <f>IF($D9244="", "",VLOOKUP($D9244,Series!$A:$J,7,FALSE))</f>
        <v/>
      </c>
      <c r="N9244" s="13" t="str">
        <f>IF($D9244="", "",VLOOKUP($D9244,Series!$A:$J,8,FALSE))</f>
        <v/>
      </c>
      <c r="O9244" s="13" t="str">
        <f>IF($D9244="", "",VLOOKUP($D9244,Series!$A:$J,9,FALSE))</f>
        <v/>
      </c>
      <c r="P9244" s="13" t="str">
        <f>IF($D9244="", "",VLOOKUP($D9244,Series!$A:$J,10,FALSE))</f>
        <v/>
      </c>
    </row>
    <row r="9245" spans="1:16" x14ac:dyDescent="0.25">
      <c r="A9245" s="13" t="str">
        <f>IF(C9245&gt;0,VLOOKUP(C9245,Indicators!G:H,2,0),"")</f>
        <v/>
      </c>
      <c r="E9245" s="13" t="str">
        <f>IF(D9245="","",VLOOKUP(D9245,Series!A:B,2,FALSE))</f>
        <v/>
      </c>
      <c r="F9245" s="13" t="str">
        <f>IF(D9245&gt;0,VLOOKUP(D9245,Series!A:D,4,0),"")</f>
        <v/>
      </c>
      <c r="G9245" s="13" t="str">
        <f>IF(E9245&gt;"",VLOOKUP(E9245,Sources!A:B,2,0),"")</f>
        <v/>
      </c>
      <c r="H9245" s="13" t="str">
        <f>IF($E9245="", "",VLOOKUP($E9245,Sources!$A:$M, 13,FALSE))</f>
        <v/>
      </c>
      <c r="I9245" s="13" t="str">
        <f>IF($E9245="", "",VLOOKUP($E9245,Sources!$A:$M, 5,FALSE))</f>
        <v/>
      </c>
      <c r="J9245" s="13" t="str">
        <f>IF($E9245="", "",VLOOKUP($E9245,Sources!$A:$M, 6,FALSE))</f>
        <v/>
      </c>
      <c r="K9245" s="13" t="str">
        <f>IF($E9245="", "",VLOOKUP($E9245,Sources!$A:$M, 9,FALSE))</f>
        <v/>
      </c>
      <c r="L9245" s="13" t="str">
        <f>IF($D9245="", "",VLOOKUP($D9245,Series!$A:$J,6,FALSE))</f>
        <v/>
      </c>
      <c r="M9245" s="13" t="str">
        <f>IF($D9245="", "",VLOOKUP($D9245,Series!$A:$J,7,FALSE))</f>
        <v/>
      </c>
      <c r="N9245" s="13" t="str">
        <f>IF($D9245="", "",VLOOKUP($D9245,Series!$A:$J,8,FALSE))</f>
        <v/>
      </c>
      <c r="O9245" s="13" t="str">
        <f>IF($D9245="", "",VLOOKUP($D9245,Series!$A:$J,9,FALSE))</f>
        <v/>
      </c>
      <c r="P9245" s="13" t="str">
        <f>IF($D9245="", "",VLOOKUP($D9245,Series!$A:$J,10,FALSE))</f>
        <v/>
      </c>
    </row>
    <row r="9246" spans="1:16" x14ac:dyDescent="0.25">
      <c r="A9246" s="13" t="str">
        <f>IF(C9246&gt;0,VLOOKUP(C9246,Indicators!G:H,2,0),"")</f>
        <v/>
      </c>
      <c r="E9246" s="13" t="str">
        <f>IF(D9246="","",VLOOKUP(D9246,Series!A:B,2,FALSE))</f>
        <v/>
      </c>
      <c r="F9246" s="13" t="str">
        <f>IF(D9246&gt;0,VLOOKUP(D9246,Series!A:D,4,0),"")</f>
        <v/>
      </c>
      <c r="G9246" s="13" t="str">
        <f>IF(E9246&gt;"",VLOOKUP(E9246,Sources!A:B,2,0),"")</f>
        <v/>
      </c>
      <c r="H9246" s="13" t="str">
        <f>IF($E9246="", "",VLOOKUP($E9246,Sources!$A:$M, 13,FALSE))</f>
        <v/>
      </c>
      <c r="I9246" s="13" t="str">
        <f>IF($E9246="", "",VLOOKUP($E9246,Sources!$A:$M, 5,FALSE))</f>
        <v/>
      </c>
      <c r="J9246" s="13" t="str">
        <f>IF($E9246="", "",VLOOKUP($E9246,Sources!$A:$M, 6,FALSE))</f>
        <v/>
      </c>
      <c r="K9246" s="13" t="str">
        <f>IF($E9246="", "",VLOOKUP($E9246,Sources!$A:$M, 9,FALSE))</f>
        <v/>
      </c>
      <c r="L9246" s="13" t="str">
        <f>IF($D9246="", "",VLOOKUP($D9246,Series!$A:$J,6,FALSE))</f>
        <v/>
      </c>
      <c r="M9246" s="13" t="str">
        <f>IF($D9246="", "",VLOOKUP($D9246,Series!$A:$J,7,FALSE))</f>
        <v/>
      </c>
      <c r="N9246" s="13" t="str">
        <f>IF($D9246="", "",VLOOKUP($D9246,Series!$A:$J,8,FALSE))</f>
        <v/>
      </c>
      <c r="O9246" s="13" t="str">
        <f>IF($D9246="", "",VLOOKUP($D9246,Series!$A:$J,9,FALSE))</f>
        <v/>
      </c>
      <c r="P9246" s="13" t="str">
        <f>IF($D9246="", "",VLOOKUP($D9246,Series!$A:$J,10,FALSE))</f>
        <v/>
      </c>
    </row>
    <row r="9247" spans="1:16" x14ac:dyDescent="0.25">
      <c r="A9247" s="13" t="str">
        <f>IF(C9247&gt;0,VLOOKUP(C9247,Indicators!G:H,2,0),"")</f>
        <v/>
      </c>
      <c r="E9247" s="13" t="str">
        <f>IF(D9247="","",VLOOKUP(D9247,Series!A:B,2,FALSE))</f>
        <v/>
      </c>
      <c r="F9247" s="13" t="str">
        <f>IF(D9247&gt;0,VLOOKUP(D9247,Series!A:D,4,0),"")</f>
        <v/>
      </c>
      <c r="G9247" s="13" t="str">
        <f>IF(E9247&gt;"",VLOOKUP(E9247,Sources!A:B,2,0),"")</f>
        <v/>
      </c>
      <c r="H9247" s="13" t="str">
        <f>IF($E9247="", "",VLOOKUP($E9247,Sources!$A:$M, 13,FALSE))</f>
        <v/>
      </c>
      <c r="I9247" s="13" t="str">
        <f>IF($E9247="", "",VLOOKUP($E9247,Sources!$A:$M, 5,FALSE))</f>
        <v/>
      </c>
      <c r="J9247" s="13" t="str">
        <f>IF($E9247="", "",VLOOKUP($E9247,Sources!$A:$M, 6,FALSE))</f>
        <v/>
      </c>
      <c r="K9247" s="13" t="str">
        <f>IF($E9247="", "",VLOOKUP($E9247,Sources!$A:$M, 9,FALSE))</f>
        <v/>
      </c>
      <c r="L9247" s="13" t="str">
        <f>IF($D9247="", "",VLOOKUP($D9247,Series!$A:$J,6,FALSE))</f>
        <v/>
      </c>
      <c r="M9247" s="13" t="str">
        <f>IF($D9247="", "",VLOOKUP($D9247,Series!$A:$J,7,FALSE))</f>
        <v/>
      </c>
      <c r="N9247" s="13" t="str">
        <f>IF($D9247="", "",VLOOKUP($D9247,Series!$A:$J,8,FALSE))</f>
        <v/>
      </c>
      <c r="O9247" s="13" t="str">
        <f>IF($D9247="", "",VLOOKUP($D9247,Series!$A:$J,9,FALSE))</f>
        <v/>
      </c>
      <c r="P9247" s="13" t="str">
        <f>IF($D9247="", "",VLOOKUP($D9247,Series!$A:$J,10,FALSE))</f>
        <v/>
      </c>
    </row>
    <row r="9248" spans="1:16" x14ac:dyDescent="0.25">
      <c r="A9248" s="13" t="str">
        <f>IF(C9248&gt;0,VLOOKUP(C9248,Indicators!G:H,2,0),"")</f>
        <v/>
      </c>
      <c r="E9248" s="13" t="str">
        <f>IF(D9248="","",VLOOKUP(D9248,Series!A:B,2,FALSE))</f>
        <v/>
      </c>
      <c r="F9248" s="13" t="str">
        <f>IF(D9248&gt;0,VLOOKUP(D9248,Series!A:D,4,0),"")</f>
        <v/>
      </c>
      <c r="G9248" s="13" t="str">
        <f>IF(E9248&gt;"",VLOOKUP(E9248,Sources!A:B,2,0),"")</f>
        <v/>
      </c>
      <c r="H9248" s="13" t="str">
        <f>IF($E9248="", "",VLOOKUP($E9248,Sources!$A:$M, 13,FALSE))</f>
        <v/>
      </c>
      <c r="I9248" s="13" t="str">
        <f>IF($E9248="", "",VLOOKUP($E9248,Sources!$A:$M, 5,FALSE))</f>
        <v/>
      </c>
      <c r="J9248" s="13" t="str">
        <f>IF($E9248="", "",VLOOKUP($E9248,Sources!$A:$M, 6,FALSE))</f>
        <v/>
      </c>
      <c r="K9248" s="13" t="str">
        <f>IF($E9248="", "",VLOOKUP($E9248,Sources!$A:$M, 9,FALSE))</f>
        <v/>
      </c>
      <c r="L9248" s="13" t="str">
        <f>IF($D9248="", "",VLOOKUP($D9248,Series!$A:$J,6,FALSE))</f>
        <v/>
      </c>
      <c r="M9248" s="13" t="str">
        <f>IF($D9248="", "",VLOOKUP($D9248,Series!$A:$J,7,FALSE))</f>
        <v/>
      </c>
      <c r="N9248" s="13" t="str">
        <f>IF($D9248="", "",VLOOKUP($D9248,Series!$A:$J,8,FALSE))</f>
        <v/>
      </c>
      <c r="O9248" s="13" t="str">
        <f>IF($D9248="", "",VLOOKUP($D9248,Series!$A:$J,9,FALSE))</f>
        <v/>
      </c>
      <c r="P9248" s="13" t="str">
        <f>IF($D9248="", "",VLOOKUP($D9248,Series!$A:$J,10,FALSE))</f>
        <v/>
      </c>
    </row>
    <row r="9249" spans="1:16" x14ac:dyDescent="0.25">
      <c r="A9249" s="13" t="str">
        <f>IF(C9249&gt;0,VLOOKUP(C9249,Indicators!G:H,2,0),"")</f>
        <v/>
      </c>
      <c r="E9249" s="13" t="str">
        <f>IF(D9249="","",VLOOKUP(D9249,Series!A:B,2,FALSE))</f>
        <v/>
      </c>
      <c r="F9249" s="13" t="str">
        <f>IF(D9249&gt;0,VLOOKUP(D9249,Series!A:D,4,0),"")</f>
        <v/>
      </c>
      <c r="G9249" s="13" t="str">
        <f>IF(E9249&gt;"",VLOOKUP(E9249,Sources!A:B,2,0),"")</f>
        <v/>
      </c>
      <c r="H9249" s="13" t="str">
        <f>IF($E9249="", "",VLOOKUP($E9249,Sources!$A:$M, 13,FALSE))</f>
        <v/>
      </c>
      <c r="I9249" s="13" t="str">
        <f>IF($E9249="", "",VLOOKUP($E9249,Sources!$A:$M, 5,FALSE))</f>
        <v/>
      </c>
      <c r="J9249" s="13" t="str">
        <f>IF($E9249="", "",VLOOKUP($E9249,Sources!$A:$M, 6,FALSE))</f>
        <v/>
      </c>
      <c r="K9249" s="13" t="str">
        <f>IF($E9249="", "",VLOOKUP($E9249,Sources!$A:$M, 9,FALSE))</f>
        <v/>
      </c>
      <c r="L9249" s="13" t="str">
        <f>IF($D9249="", "",VLOOKUP($D9249,Series!$A:$J,6,FALSE))</f>
        <v/>
      </c>
      <c r="M9249" s="13" t="str">
        <f>IF($D9249="", "",VLOOKUP($D9249,Series!$A:$J,7,FALSE))</f>
        <v/>
      </c>
      <c r="N9249" s="13" t="str">
        <f>IF($D9249="", "",VLOOKUP($D9249,Series!$A:$J,8,FALSE))</f>
        <v/>
      </c>
      <c r="O9249" s="13" t="str">
        <f>IF($D9249="", "",VLOOKUP($D9249,Series!$A:$J,9,FALSE))</f>
        <v/>
      </c>
      <c r="P9249" s="13" t="str">
        <f>IF($D9249="", "",VLOOKUP($D9249,Series!$A:$J,10,FALSE))</f>
        <v/>
      </c>
    </row>
    <row r="9250" spans="1:16" x14ac:dyDescent="0.25">
      <c r="A9250" s="13" t="str">
        <f>IF(C9250&gt;0,VLOOKUP(C9250,Indicators!G:H,2,0),"")</f>
        <v/>
      </c>
      <c r="E9250" s="13" t="str">
        <f>IF(D9250="","",VLOOKUP(D9250,Series!A:B,2,FALSE))</f>
        <v/>
      </c>
      <c r="F9250" s="13" t="str">
        <f>IF(D9250&gt;0,VLOOKUP(D9250,Series!A:D,4,0),"")</f>
        <v/>
      </c>
      <c r="G9250" s="13" t="str">
        <f>IF(E9250&gt;"",VLOOKUP(E9250,Sources!A:B,2,0),"")</f>
        <v/>
      </c>
      <c r="H9250" s="13" t="str">
        <f>IF($E9250="", "",VLOOKUP($E9250,Sources!$A:$M, 13,FALSE))</f>
        <v/>
      </c>
      <c r="I9250" s="13" t="str">
        <f>IF($E9250="", "",VLOOKUP($E9250,Sources!$A:$M, 5,FALSE))</f>
        <v/>
      </c>
      <c r="J9250" s="13" t="str">
        <f>IF($E9250="", "",VLOOKUP($E9250,Sources!$A:$M, 6,FALSE))</f>
        <v/>
      </c>
      <c r="K9250" s="13" t="str">
        <f>IF($E9250="", "",VLOOKUP($E9250,Sources!$A:$M, 9,FALSE))</f>
        <v/>
      </c>
      <c r="L9250" s="13" t="str">
        <f>IF($D9250="", "",VLOOKUP($D9250,Series!$A:$J,6,FALSE))</f>
        <v/>
      </c>
      <c r="M9250" s="13" t="str">
        <f>IF($D9250="", "",VLOOKUP($D9250,Series!$A:$J,7,FALSE))</f>
        <v/>
      </c>
      <c r="N9250" s="13" t="str">
        <f>IF($D9250="", "",VLOOKUP($D9250,Series!$A:$J,8,FALSE))</f>
        <v/>
      </c>
      <c r="O9250" s="13" t="str">
        <f>IF($D9250="", "",VLOOKUP($D9250,Series!$A:$J,9,FALSE))</f>
        <v/>
      </c>
      <c r="P9250" s="13" t="str">
        <f>IF($D9250="", "",VLOOKUP($D9250,Series!$A:$J,10,FALSE))</f>
        <v/>
      </c>
    </row>
    <row r="9251" spans="1:16" x14ac:dyDescent="0.25">
      <c r="A9251" s="13" t="str">
        <f>IF(C9251&gt;0,VLOOKUP(C9251,Indicators!G:H,2,0),"")</f>
        <v/>
      </c>
      <c r="E9251" s="13" t="str">
        <f>IF(D9251="","",VLOOKUP(D9251,Series!A:B,2,FALSE))</f>
        <v/>
      </c>
      <c r="F9251" s="13" t="str">
        <f>IF(D9251&gt;0,VLOOKUP(D9251,Series!A:D,4,0),"")</f>
        <v/>
      </c>
      <c r="G9251" s="13" t="str">
        <f>IF(E9251&gt;"",VLOOKUP(E9251,Sources!A:B,2,0),"")</f>
        <v/>
      </c>
      <c r="H9251" s="13" t="str">
        <f>IF($E9251="", "",VLOOKUP($E9251,Sources!$A:$M, 13,FALSE))</f>
        <v/>
      </c>
      <c r="I9251" s="13" t="str">
        <f>IF($E9251="", "",VLOOKUP($E9251,Sources!$A:$M, 5,FALSE))</f>
        <v/>
      </c>
      <c r="J9251" s="13" t="str">
        <f>IF($E9251="", "",VLOOKUP($E9251,Sources!$A:$M, 6,FALSE))</f>
        <v/>
      </c>
      <c r="K9251" s="13" t="str">
        <f>IF($E9251="", "",VLOOKUP($E9251,Sources!$A:$M, 9,FALSE))</f>
        <v/>
      </c>
      <c r="L9251" s="13" t="str">
        <f>IF($D9251="", "",VLOOKUP($D9251,Series!$A:$J,6,FALSE))</f>
        <v/>
      </c>
      <c r="M9251" s="13" t="str">
        <f>IF($D9251="", "",VLOOKUP($D9251,Series!$A:$J,7,FALSE))</f>
        <v/>
      </c>
      <c r="N9251" s="13" t="str">
        <f>IF($D9251="", "",VLOOKUP($D9251,Series!$A:$J,8,FALSE))</f>
        <v/>
      </c>
      <c r="O9251" s="13" t="str">
        <f>IF($D9251="", "",VLOOKUP($D9251,Series!$A:$J,9,FALSE))</f>
        <v/>
      </c>
      <c r="P9251" s="13" t="str">
        <f>IF($D9251="", "",VLOOKUP($D9251,Series!$A:$J,10,FALSE))</f>
        <v/>
      </c>
    </row>
    <row r="9252" spans="1:16" x14ac:dyDescent="0.25">
      <c r="A9252" s="13" t="str">
        <f>IF(C9252&gt;0,VLOOKUP(C9252,Indicators!G:H,2,0),"")</f>
        <v/>
      </c>
      <c r="E9252" s="13" t="str">
        <f>IF(D9252="","",VLOOKUP(D9252,Series!A:B,2,FALSE))</f>
        <v/>
      </c>
      <c r="F9252" s="13" t="str">
        <f>IF(D9252&gt;0,VLOOKUP(D9252,Series!A:D,4,0),"")</f>
        <v/>
      </c>
      <c r="G9252" s="13" t="str">
        <f>IF(E9252&gt;"",VLOOKUP(E9252,Sources!A:B,2,0),"")</f>
        <v/>
      </c>
      <c r="H9252" s="13" t="str">
        <f>IF($E9252="", "",VLOOKUP($E9252,Sources!$A:$M, 13,FALSE))</f>
        <v/>
      </c>
      <c r="I9252" s="13" t="str">
        <f>IF($E9252="", "",VLOOKUP($E9252,Sources!$A:$M, 5,FALSE))</f>
        <v/>
      </c>
      <c r="J9252" s="13" t="str">
        <f>IF($E9252="", "",VLOOKUP($E9252,Sources!$A:$M, 6,FALSE))</f>
        <v/>
      </c>
      <c r="K9252" s="13" t="str">
        <f>IF($E9252="", "",VLOOKUP($E9252,Sources!$A:$M, 9,FALSE))</f>
        <v/>
      </c>
      <c r="L9252" s="13" t="str">
        <f>IF($D9252="", "",VLOOKUP($D9252,Series!$A:$J,6,FALSE))</f>
        <v/>
      </c>
      <c r="M9252" s="13" t="str">
        <f>IF($D9252="", "",VLOOKUP($D9252,Series!$A:$J,7,FALSE))</f>
        <v/>
      </c>
      <c r="N9252" s="13" t="str">
        <f>IF($D9252="", "",VLOOKUP($D9252,Series!$A:$J,8,FALSE))</f>
        <v/>
      </c>
      <c r="O9252" s="13" t="str">
        <f>IF($D9252="", "",VLOOKUP($D9252,Series!$A:$J,9,FALSE))</f>
        <v/>
      </c>
      <c r="P9252" s="13" t="str">
        <f>IF($D9252="", "",VLOOKUP($D9252,Series!$A:$J,10,FALSE))</f>
        <v/>
      </c>
    </row>
    <row r="9253" spans="1:16" x14ac:dyDescent="0.25">
      <c r="A9253" s="13" t="str">
        <f>IF(C9253&gt;0,VLOOKUP(C9253,Indicators!G:H,2,0),"")</f>
        <v/>
      </c>
      <c r="E9253" s="13" t="str">
        <f>IF(D9253="","",VLOOKUP(D9253,Series!A:B,2,FALSE))</f>
        <v/>
      </c>
      <c r="F9253" s="13" t="str">
        <f>IF(D9253&gt;0,VLOOKUP(D9253,Series!A:D,4,0),"")</f>
        <v/>
      </c>
      <c r="G9253" s="13" t="str">
        <f>IF(E9253&gt;"",VLOOKUP(E9253,Sources!A:B,2,0),"")</f>
        <v/>
      </c>
      <c r="H9253" s="13" t="str">
        <f>IF($E9253="", "",VLOOKUP($E9253,Sources!$A:$M, 13,FALSE))</f>
        <v/>
      </c>
      <c r="I9253" s="13" t="str">
        <f>IF($E9253="", "",VLOOKUP($E9253,Sources!$A:$M, 5,FALSE))</f>
        <v/>
      </c>
      <c r="J9253" s="13" t="str">
        <f>IF($E9253="", "",VLOOKUP($E9253,Sources!$A:$M, 6,FALSE))</f>
        <v/>
      </c>
      <c r="K9253" s="13" t="str">
        <f>IF($E9253="", "",VLOOKUP($E9253,Sources!$A:$M, 9,FALSE))</f>
        <v/>
      </c>
      <c r="L9253" s="13" t="str">
        <f>IF($D9253="", "",VLOOKUP($D9253,Series!$A:$J,6,FALSE))</f>
        <v/>
      </c>
      <c r="M9253" s="13" t="str">
        <f>IF($D9253="", "",VLOOKUP($D9253,Series!$A:$J,7,FALSE))</f>
        <v/>
      </c>
      <c r="N9253" s="13" t="str">
        <f>IF($D9253="", "",VLOOKUP($D9253,Series!$A:$J,8,FALSE))</f>
        <v/>
      </c>
      <c r="O9253" s="13" t="str">
        <f>IF($D9253="", "",VLOOKUP($D9253,Series!$A:$J,9,FALSE))</f>
        <v/>
      </c>
      <c r="P9253" s="13" t="str">
        <f>IF($D9253="", "",VLOOKUP($D9253,Series!$A:$J,10,FALSE))</f>
        <v/>
      </c>
    </row>
    <row r="9254" spans="1:16" x14ac:dyDescent="0.25">
      <c r="A9254" s="13" t="str">
        <f>IF(C9254&gt;0,VLOOKUP(C9254,Indicators!G:H,2,0),"")</f>
        <v/>
      </c>
      <c r="E9254" s="13" t="str">
        <f>IF(D9254="","",VLOOKUP(D9254,Series!A:B,2,FALSE))</f>
        <v/>
      </c>
      <c r="F9254" s="13" t="str">
        <f>IF(D9254&gt;0,VLOOKUP(D9254,Series!A:D,4,0),"")</f>
        <v/>
      </c>
      <c r="G9254" s="13" t="str">
        <f>IF(E9254&gt;"",VLOOKUP(E9254,Sources!A:B,2,0),"")</f>
        <v/>
      </c>
      <c r="H9254" s="13" t="str">
        <f>IF($E9254="", "",VLOOKUP($E9254,Sources!$A:$M, 13,FALSE))</f>
        <v/>
      </c>
      <c r="I9254" s="13" t="str">
        <f>IF($E9254="", "",VLOOKUP($E9254,Sources!$A:$M, 5,FALSE))</f>
        <v/>
      </c>
      <c r="J9254" s="13" t="str">
        <f>IF($E9254="", "",VLOOKUP($E9254,Sources!$A:$M, 6,FALSE))</f>
        <v/>
      </c>
      <c r="K9254" s="13" t="str">
        <f>IF($E9254="", "",VLOOKUP($E9254,Sources!$A:$M, 9,FALSE))</f>
        <v/>
      </c>
      <c r="L9254" s="13" t="str">
        <f>IF($D9254="", "",VLOOKUP($D9254,Series!$A:$J,6,FALSE))</f>
        <v/>
      </c>
      <c r="M9254" s="13" t="str">
        <f>IF($D9254="", "",VLOOKUP($D9254,Series!$A:$J,7,FALSE))</f>
        <v/>
      </c>
      <c r="N9254" s="13" t="str">
        <f>IF($D9254="", "",VLOOKUP($D9254,Series!$A:$J,8,FALSE))</f>
        <v/>
      </c>
      <c r="O9254" s="13" t="str">
        <f>IF($D9254="", "",VLOOKUP($D9254,Series!$A:$J,9,FALSE))</f>
        <v/>
      </c>
      <c r="P9254" s="13" t="str">
        <f>IF($D9254="", "",VLOOKUP($D9254,Series!$A:$J,10,FALSE))</f>
        <v/>
      </c>
    </row>
    <row r="9255" spans="1:16" x14ac:dyDescent="0.25">
      <c r="A9255" s="13" t="str">
        <f>IF(C9255&gt;0,VLOOKUP(C9255,Indicators!G:H,2,0),"")</f>
        <v/>
      </c>
      <c r="E9255" s="13" t="str">
        <f>IF(D9255="","",VLOOKUP(D9255,Series!A:B,2,FALSE))</f>
        <v/>
      </c>
      <c r="F9255" s="13" t="str">
        <f>IF(D9255&gt;0,VLOOKUP(D9255,Series!A:D,4,0),"")</f>
        <v/>
      </c>
      <c r="G9255" s="13" t="str">
        <f>IF(E9255&gt;"",VLOOKUP(E9255,Sources!A:B,2,0),"")</f>
        <v/>
      </c>
      <c r="H9255" s="13" t="str">
        <f>IF($E9255="", "",VLOOKUP($E9255,Sources!$A:$M, 13,FALSE))</f>
        <v/>
      </c>
      <c r="I9255" s="13" t="str">
        <f>IF($E9255="", "",VLOOKUP($E9255,Sources!$A:$M, 5,FALSE))</f>
        <v/>
      </c>
      <c r="J9255" s="13" t="str">
        <f>IF($E9255="", "",VLOOKUP($E9255,Sources!$A:$M, 6,FALSE))</f>
        <v/>
      </c>
      <c r="K9255" s="13" t="str">
        <f>IF($E9255="", "",VLOOKUP($E9255,Sources!$A:$M, 9,FALSE))</f>
        <v/>
      </c>
      <c r="L9255" s="13" t="str">
        <f>IF($D9255="", "",VLOOKUP($D9255,Series!$A:$J,6,FALSE))</f>
        <v/>
      </c>
      <c r="M9255" s="13" t="str">
        <f>IF($D9255="", "",VLOOKUP($D9255,Series!$A:$J,7,FALSE))</f>
        <v/>
      </c>
      <c r="N9255" s="13" t="str">
        <f>IF($D9255="", "",VLOOKUP($D9255,Series!$A:$J,8,FALSE))</f>
        <v/>
      </c>
      <c r="O9255" s="13" t="str">
        <f>IF($D9255="", "",VLOOKUP($D9255,Series!$A:$J,9,FALSE))</f>
        <v/>
      </c>
      <c r="P9255" s="13" t="str">
        <f>IF($D9255="", "",VLOOKUP($D9255,Series!$A:$J,10,FALSE))</f>
        <v/>
      </c>
    </row>
    <row r="9256" spans="1:16" x14ac:dyDescent="0.25">
      <c r="A9256" s="13" t="str">
        <f>IF(C9256&gt;0,VLOOKUP(C9256,Indicators!G:H,2,0),"")</f>
        <v/>
      </c>
      <c r="E9256" s="13" t="str">
        <f>IF(D9256="","",VLOOKUP(D9256,Series!A:B,2,FALSE))</f>
        <v/>
      </c>
      <c r="F9256" s="13" t="str">
        <f>IF(D9256&gt;0,VLOOKUP(D9256,Series!A:D,4,0),"")</f>
        <v/>
      </c>
      <c r="G9256" s="13" t="str">
        <f>IF(E9256&gt;"",VLOOKUP(E9256,Sources!A:B,2,0),"")</f>
        <v/>
      </c>
      <c r="H9256" s="13" t="str">
        <f>IF($E9256="", "",VLOOKUP($E9256,Sources!$A:$M, 13,FALSE))</f>
        <v/>
      </c>
      <c r="I9256" s="13" t="str">
        <f>IF($E9256="", "",VLOOKUP($E9256,Sources!$A:$M, 5,FALSE))</f>
        <v/>
      </c>
      <c r="J9256" s="13" t="str">
        <f>IF($E9256="", "",VLOOKUP($E9256,Sources!$A:$M, 6,FALSE))</f>
        <v/>
      </c>
      <c r="K9256" s="13" t="str">
        <f>IF($E9256="", "",VLOOKUP($E9256,Sources!$A:$M, 9,FALSE))</f>
        <v/>
      </c>
      <c r="L9256" s="13" t="str">
        <f>IF($D9256="", "",VLOOKUP($D9256,Series!$A:$J,6,FALSE))</f>
        <v/>
      </c>
      <c r="M9256" s="13" t="str">
        <f>IF($D9256="", "",VLOOKUP($D9256,Series!$A:$J,7,FALSE))</f>
        <v/>
      </c>
      <c r="N9256" s="13" t="str">
        <f>IF($D9256="", "",VLOOKUP($D9256,Series!$A:$J,8,FALSE))</f>
        <v/>
      </c>
      <c r="O9256" s="13" t="str">
        <f>IF($D9256="", "",VLOOKUP($D9256,Series!$A:$J,9,FALSE))</f>
        <v/>
      </c>
      <c r="P9256" s="13" t="str">
        <f>IF($D9256="", "",VLOOKUP($D9256,Series!$A:$J,10,FALSE))</f>
        <v/>
      </c>
    </row>
    <row r="9257" spans="1:16" x14ac:dyDescent="0.25">
      <c r="A9257" s="13" t="str">
        <f>IF(C9257&gt;0,VLOOKUP(C9257,Indicators!G:H,2,0),"")</f>
        <v/>
      </c>
      <c r="E9257" s="13" t="str">
        <f>IF(D9257="","",VLOOKUP(D9257,Series!A:B,2,FALSE))</f>
        <v/>
      </c>
      <c r="F9257" s="13" t="str">
        <f>IF(D9257&gt;0,VLOOKUP(D9257,Series!A:D,4,0),"")</f>
        <v/>
      </c>
      <c r="G9257" s="13" t="str">
        <f>IF(E9257&gt;"",VLOOKUP(E9257,Sources!A:B,2,0),"")</f>
        <v/>
      </c>
      <c r="H9257" s="13" t="str">
        <f>IF($E9257="", "",VLOOKUP($E9257,Sources!$A:$M, 13,FALSE))</f>
        <v/>
      </c>
      <c r="I9257" s="13" t="str">
        <f>IF($E9257="", "",VLOOKUP($E9257,Sources!$A:$M, 5,FALSE))</f>
        <v/>
      </c>
      <c r="J9257" s="13" t="str">
        <f>IF($E9257="", "",VLOOKUP($E9257,Sources!$A:$M, 6,FALSE))</f>
        <v/>
      </c>
      <c r="K9257" s="13" t="str">
        <f>IF($E9257="", "",VLOOKUP($E9257,Sources!$A:$M, 9,FALSE))</f>
        <v/>
      </c>
      <c r="L9257" s="13" t="str">
        <f>IF($D9257="", "",VLOOKUP($D9257,Series!$A:$J,6,FALSE))</f>
        <v/>
      </c>
      <c r="M9257" s="13" t="str">
        <f>IF($D9257="", "",VLOOKUP($D9257,Series!$A:$J,7,FALSE))</f>
        <v/>
      </c>
      <c r="N9257" s="13" t="str">
        <f>IF($D9257="", "",VLOOKUP($D9257,Series!$A:$J,8,FALSE))</f>
        <v/>
      </c>
      <c r="O9257" s="13" t="str">
        <f>IF($D9257="", "",VLOOKUP($D9257,Series!$A:$J,9,FALSE))</f>
        <v/>
      </c>
      <c r="P9257" s="13" t="str">
        <f>IF($D9257="", "",VLOOKUP($D9257,Series!$A:$J,10,FALSE))</f>
        <v/>
      </c>
    </row>
    <row r="9258" spans="1:16" x14ac:dyDescent="0.25">
      <c r="A9258" s="13" t="str">
        <f>IF(C9258&gt;0,VLOOKUP(C9258,Indicators!G:H,2,0),"")</f>
        <v/>
      </c>
      <c r="E9258" s="13" t="str">
        <f>IF(D9258="","",VLOOKUP(D9258,Series!A:B,2,FALSE))</f>
        <v/>
      </c>
      <c r="F9258" s="13" t="str">
        <f>IF(D9258&gt;0,VLOOKUP(D9258,Series!A:D,4,0),"")</f>
        <v/>
      </c>
      <c r="G9258" s="13" t="str">
        <f>IF(E9258&gt;"",VLOOKUP(E9258,Sources!A:B,2,0),"")</f>
        <v/>
      </c>
      <c r="H9258" s="13" t="str">
        <f>IF($E9258="", "",VLOOKUP($E9258,Sources!$A:$M, 13,FALSE))</f>
        <v/>
      </c>
      <c r="I9258" s="13" t="str">
        <f>IF($E9258="", "",VLOOKUP($E9258,Sources!$A:$M, 5,FALSE))</f>
        <v/>
      </c>
      <c r="J9258" s="13" t="str">
        <f>IF($E9258="", "",VLOOKUP($E9258,Sources!$A:$M, 6,FALSE))</f>
        <v/>
      </c>
      <c r="K9258" s="13" t="str">
        <f>IF($E9258="", "",VLOOKUP($E9258,Sources!$A:$M, 9,FALSE))</f>
        <v/>
      </c>
      <c r="L9258" s="13" t="str">
        <f>IF($D9258="", "",VLOOKUP($D9258,Series!$A:$J,6,FALSE))</f>
        <v/>
      </c>
      <c r="M9258" s="13" t="str">
        <f>IF($D9258="", "",VLOOKUP($D9258,Series!$A:$J,7,FALSE))</f>
        <v/>
      </c>
      <c r="N9258" s="13" t="str">
        <f>IF($D9258="", "",VLOOKUP($D9258,Series!$A:$J,8,FALSE))</f>
        <v/>
      </c>
      <c r="O9258" s="13" t="str">
        <f>IF($D9258="", "",VLOOKUP($D9258,Series!$A:$J,9,FALSE))</f>
        <v/>
      </c>
      <c r="P9258" s="13" t="str">
        <f>IF($D9258="", "",VLOOKUP($D9258,Series!$A:$J,10,FALSE))</f>
        <v/>
      </c>
    </row>
    <row r="9259" spans="1:16" x14ac:dyDescent="0.25">
      <c r="A9259" s="13" t="str">
        <f>IF(C9259&gt;0,VLOOKUP(C9259,Indicators!G:H,2,0),"")</f>
        <v/>
      </c>
      <c r="E9259" s="13" t="str">
        <f>IF(D9259="","",VLOOKUP(D9259,Series!A:B,2,FALSE))</f>
        <v/>
      </c>
      <c r="F9259" s="13" t="str">
        <f>IF(D9259&gt;0,VLOOKUP(D9259,Series!A:D,4,0),"")</f>
        <v/>
      </c>
      <c r="G9259" s="13" t="str">
        <f>IF(E9259&gt;"",VLOOKUP(E9259,Sources!A:B,2,0),"")</f>
        <v/>
      </c>
      <c r="H9259" s="13" t="str">
        <f>IF($E9259="", "",VLOOKUP($E9259,Sources!$A:$M, 13,FALSE))</f>
        <v/>
      </c>
      <c r="I9259" s="13" t="str">
        <f>IF($E9259="", "",VLOOKUP($E9259,Sources!$A:$M, 5,FALSE))</f>
        <v/>
      </c>
      <c r="J9259" s="13" t="str">
        <f>IF($E9259="", "",VLOOKUP($E9259,Sources!$A:$M, 6,FALSE))</f>
        <v/>
      </c>
      <c r="K9259" s="13" t="str">
        <f>IF($E9259="", "",VLOOKUP($E9259,Sources!$A:$M, 9,FALSE))</f>
        <v/>
      </c>
      <c r="L9259" s="13" t="str">
        <f>IF($D9259="", "",VLOOKUP($D9259,Series!$A:$J,6,FALSE))</f>
        <v/>
      </c>
      <c r="M9259" s="13" t="str">
        <f>IF($D9259="", "",VLOOKUP($D9259,Series!$A:$J,7,FALSE))</f>
        <v/>
      </c>
      <c r="N9259" s="13" t="str">
        <f>IF($D9259="", "",VLOOKUP($D9259,Series!$A:$J,8,FALSE))</f>
        <v/>
      </c>
      <c r="O9259" s="13" t="str">
        <f>IF($D9259="", "",VLOOKUP($D9259,Series!$A:$J,9,FALSE))</f>
        <v/>
      </c>
      <c r="P9259" s="13" t="str">
        <f>IF($D9259="", "",VLOOKUP($D9259,Series!$A:$J,10,FALSE))</f>
        <v/>
      </c>
    </row>
    <row r="9260" spans="1:16" x14ac:dyDescent="0.25">
      <c r="A9260" s="13" t="str">
        <f>IF(C9260&gt;0,VLOOKUP(C9260,Indicators!G:H,2,0),"")</f>
        <v/>
      </c>
      <c r="E9260" s="13" t="str">
        <f>IF(D9260="","",VLOOKUP(D9260,Series!A:B,2,FALSE))</f>
        <v/>
      </c>
      <c r="F9260" s="13" t="str">
        <f>IF(D9260&gt;0,VLOOKUP(D9260,Series!A:D,4,0),"")</f>
        <v/>
      </c>
      <c r="G9260" s="13" t="str">
        <f>IF(E9260&gt;"",VLOOKUP(E9260,Sources!A:B,2,0),"")</f>
        <v/>
      </c>
      <c r="H9260" s="13" t="str">
        <f>IF($E9260="", "",VLOOKUP($E9260,Sources!$A:$M, 13,FALSE))</f>
        <v/>
      </c>
      <c r="I9260" s="13" t="str">
        <f>IF($E9260="", "",VLOOKUP($E9260,Sources!$A:$M, 5,FALSE))</f>
        <v/>
      </c>
      <c r="J9260" s="13" t="str">
        <f>IF($E9260="", "",VLOOKUP($E9260,Sources!$A:$M, 6,FALSE))</f>
        <v/>
      </c>
      <c r="K9260" s="13" t="str">
        <f>IF($E9260="", "",VLOOKUP($E9260,Sources!$A:$M, 9,FALSE))</f>
        <v/>
      </c>
      <c r="L9260" s="13" t="str">
        <f>IF($D9260="", "",VLOOKUP($D9260,Series!$A:$J,6,FALSE))</f>
        <v/>
      </c>
      <c r="M9260" s="13" t="str">
        <f>IF($D9260="", "",VLOOKUP($D9260,Series!$A:$J,7,FALSE))</f>
        <v/>
      </c>
      <c r="N9260" s="13" t="str">
        <f>IF($D9260="", "",VLOOKUP($D9260,Series!$A:$J,8,FALSE))</f>
        <v/>
      </c>
      <c r="O9260" s="13" t="str">
        <f>IF($D9260="", "",VLOOKUP($D9260,Series!$A:$J,9,FALSE))</f>
        <v/>
      </c>
      <c r="P9260" s="13" t="str">
        <f>IF($D9260="", "",VLOOKUP($D9260,Series!$A:$J,10,FALSE))</f>
        <v/>
      </c>
    </row>
    <row r="9261" spans="1:16" x14ac:dyDescent="0.25">
      <c r="A9261" s="13" t="str">
        <f>IF(C9261&gt;0,VLOOKUP(C9261,Indicators!G:H,2,0),"")</f>
        <v/>
      </c>
      <c r="E9261" s="13" t="str">
        <f>IF(D9261="","",VLOOKUP(D9261,Series!A:B,2,FALSE))</f>
        <v/>
      </c>
      <c r="F9261" s="13" t="str">
        <f>IF(D9261&gt;0,VLOOKUP(D9261,Series!A:D,4,0),"")</f>
        <v/>
      </c>
      <c r="G9261" s="13" t="str">
        <f>IF(E9261&gt;"",VLOOKUP(E9261,Sources!A:B,2,0),"")</f>
        <v/>
      </c>
      <c r="H9261" s="13" t="str">
        <f>IF($E9261="", "",VLOOKUP($E9261,Sources!$A:$M, 13,FALSE))</f>
        <v/>
      </c>
      <c r="I9261" s="13" t="str">
        <f>IF($E9261="", "",VLOOKUP($E9261,Sources!$A:$M, 5,FALSE))</f>
        <v/>
      </c>
      <c r="J9261" s="13" t="str">
        <f>IF($E9261="", "",VLOOKUP($E9261,Sources!$A:$M, 6,FALSE))</f>
        <v/>
      </c>
      <c r="K9261" s="13" t="str">
        <f>IF($E9261="", "",VLOOKUP($E9261,Sources!$A:$M, 9,FALSE))</f>
        <v/>
      </c>
      <c r="L9261" s="13" t="str">
        <f>IF($D9261="", "",VLOOKUP($D9261,Series!$A:$J,6,FALSE))</f>
        <v/>
      </c>
      <c r="M9261" s="13" t="str">
        <f>IF($D9261="", "",VLOOKUP($D9261,Series!$A:$J,7,FALSE))</f>
        <v/>
      </c>
      <c r="N9261" s="13" t="str">
        <f>IF($D9261="", "",VLOOKUP($D9261,Series!$A:$J,8,FALSE))</f>
        <v/>
      </c>
      <c r="O9261" s="13" t="str">
        <f>IF($D9261="", "",VLOOKUP($D9261,Series!$A:$J,9,FALSE))</f>
        <v/>
      </c>
      <c r="P9261" s="13" t="str">
        <f>IF($D9261="", "",VLOOKUP($D9261,Series!$A:$J,10,FALSE))</f>
        <v/>
      </c>
    </row>
    <row r="9262" spans="1:16" x14ac:dyDescent="0.25">
      <c r="A9262" s="13" t="str">
        <f>IF(C9262&gt;0,VLOOKUP(C9262,Indicators!G:H,2,0),"")</f>
        <v/>
      </c>
      <c r="E9262" s="13" t="str">
        <f>IF(D9262="","",VLOOKUP(D9262,Series!A:B,2,FALSE))</f>
        <v/>
      </c>
      <c r="F9262" s="13" t="str">
        <f>IF(D9262&gt;0,VLOOKUP(D9262,Series!A:D,4,0),"")</f>
        <v/>
      </c>
      <c r="G9262" s="13" t="str">
        <f>IF(E9262&gt;"",VLOOKUP(E9262,Sources!A:B,2,0),"")</f>
        <v/>
      </c>
      <c r="H9262" s="13" t="str">
        <f>IF($E9262="", "",VLOOKUP($E9262,Sources!$A:$M, 13,FALSE))</f>
        <v/>
      </c>
      <c r="I9262" s="13" t="str">
        <f>IF($E9262="", "",VLOOKUP($E9262,Sources!$A:$M, 5,FALSE))</f>
        <v/>
      </c>
      <c r="J9262" s="13" t="str">
        <f>IF($E9262="", "",VLOOKUP($E9262,Sources!$A:$M, 6,FALSE))</f>
        <v/>
      </c>
      <c r="K9262" s="13" t="str">
        <f>IF($E9262="", "",VLOOKUP($E9262,Sources!$A:$M, 9,FALSE))</f>
        <v/>
      </c>
      <c r="L9262" s="13" t="str">
        <f>IF($D9262="", "",VLOOKUP($D9262,Series!$A:$J,6,FALSE))</f>
        <v/>
      </c>
      <c r="M9262" s="13" t="str">
        <f>IF($D9262="", "",VLOOKUP($D9262,Series!$A:$J,7,FALSE))</f>
        <v/>
      </c>
      <c r="N9262" s="13" t="str">
        <f>IF($D9262="", "",VLOOKUP($D9262,Series!$A:$J,8,FALSE))</f>
        <v/>
      </c>
      <c r="O9262" s="13" t="str">
        <f>IF($D9262="", "",VLOOKUP($D9262,Series!$A:$J,9,FALSE))</f>
        <v/>
      </c>
      <c r="P9262" s="13" t="str">
        <f>IF($D9262="", "",VLOOKUP($D9262,Series!$A:$J,10,FALSE))</f>
        <v/>
      </c>
    </row>
    <row r="9263" spans="1:16" x14ac:dyDescent="0.25">
      <c r="A9263" s="13" t="str">
        <f>IF(C9263&gt;0,VLOOKUP(C9263,Indicators!G:H,2,0),"")</f>
        <v/>
      </c>
      <c r="E9263" s="13" t="str">
        <f>IF(D9263="","",VLOOKUP(D9263,Series!A:B,2,FALSE))</f>
        <v/>
      </c>
      <c r="F9263" s="13" t="str">
        <f>IF(D9263&gt;0,VLOOKUP(D9263,Series!A:D,4,0),"")</f>
        <v/>
      </c>
      <c r="G9263" s="13" t="str">
        <f>IF(E9263&gt;"",VLOOKUP(E9263,Sources!A:B,2,0),"")</f>
        <v/>
      </c>
      <c r="H9263" s="13" t="str">
        <f>IF($E9263="", "",VLOOKUP($E9263,Sources!$A:$M, 13,FALSE))</f>
        <v/>
      </c>
      <c r="I9263" s="13" t="str">
        <f>IF($E9263="", "",VLOOKUP($E9263,Sources!$A:$M, 5,FALSE))</f>
        <v/>
      </c>
      <c r="J9263" s="13" t="str">
        <f>IF($E9263="", "",VLOOKUP($E9263,Sources!$A:$M, 6,FALSE))</f>
        <v/>
      </c>
      <c r="K9263" s="13" t="str">
        <f>IF($E9263="", "",VLOOKUP($E9263,Sources!$A:$M, 9,FALSE))</f>
        <v/>
      </c>
      <c r="L9263" s="13" t="str">
        <f>IF($D9263="", "",VLOOKUP($D9263,Series!$A:$J,6,FALSE))</f>
        <v/>
      </c>
      <c r="M9263" s="13" t="str">
        <f>IF($D9263="", "",VLOOKUP($D9263,Series!$A:$J,7,FALSE))</f>
        <v/>
      </c>
      <c r="N9263" s="13" t="str">
        <f>IF($D9263="", "",VLOOKUP($D9263,Series!$A:$J,8,FALSE))</f>
        <v/>
      </c>
      <c r="O9263" s="13" t="str">
        <f>IF($D9263="", "",VLOOKUP($D9263,Series!$A:$J,9,FALSE))</f>
        <v/>
      </c>
      <c r="P9263" s="13" t="str">
        <f>IF($D9263="", "",VLOOKUP($D9263,Series!$A:$J,10,FALSE))</f>
        <v/>
      </c>
    </row>
    <row r="9264" spans="1:16" x14ac:dyDescent="0.25">
      <c r="A9264" s="13" t="str">
        <f>IF(C9264&gt;0,VLOOKUP(C9264,Indicators!G:H,2,0),"")</f>
        <v/>
      </c>
      <c r="E9264" s="13" t="str">
        <f>IF(D9264="","",VLOOKUP(D9264,Series!A:B,2,FALSE))</f>
        <v/>
      </c>
      <c r="F9264" s="13" t="str">
        <f>IF(D9264&gt;0,VLOOKUP(D9264,Series!A:D,4,0),"")</f>
        <v/>
      </c>
      <c r="G9264" s="13" t="str">
        <f>IF(E9264&gt;"",VLOOKUP(E9264,Sources!A:B,2,0),"")</f>
        <v/>
      </c>
      <c r="H9264" s="13" t="str">
        <f>IF($E9264="", "",VLOOKUP($E9264,Sources!$A:$M, 13,FALSE))</f>
        <v/>
      </c>
      <c r="I9264" s="13" t="str">
        <f>IF($E9264="", "",VLOOKUP($E9264,Sources!$A:$M, 5,FALSE))</f>
        <v/>
      </c>
      <c r="J9264" s="13" t="str">
        <f>IF($E9264="", "",VLOOKUP($E9264,Sources!$A:$M, 6,FALSE))</f>
        <v/>
      </c>
      <c r="K9264" s="13" t="str">
        <f>IF($E9264="", "",VLOOKUP($E9264,Sources!$A:$M, 9,FALSE))</f>
        <v/>
      </c>
      <c r="L9264" s="13" t="str">
        <f>IF($D9264="", "",VLOOKUP($D9264,Series!$A:$J,6,FALSE))</f>
        <v/>
      </c>
      <c r="M9264" s="13" t="str">
        <f>IF($D9264="", "",VLOOKUP($D9264,Series!$A:$J,7,FALSE))</f>
        <v/>
      </c>
      <c r="N9264" s="13" t="str">
        <f>IF($D9264="", "",VLOOKUP($D9264,Series!$A:$J,8,FALSE))</f>
        <v/>
      </c>
      <c r="O9264" s="13" t="str">
        <f>IF($D9264="", "",VLOOKUP($D9264,Series!$A:$J,9,FALSE))</f>
        <v/>
      </c>
      <c r="P9264" s="13" t="str">
        <f>IF($D9264="", "",VLOOKUP($D9264,Series!$A:$J,10,FALSE))</f>
        <v/>
      </c>
    </row>
    <row r="9265" spans="1:16" x14ac:dyDescent="0.25">
      <c r="A9265" s="13" t="str">
        <f>IF(C9265&gt;0,VLOOKUP(C9265,Indicators!G:H,2,0),"")</f>
        <v/>
      </c>
      <c r="E9265" s="13" t="str">
        <f>IF(D9265="","",VLOOKUP(D9265,Series!A:B,2,FALSE))</f>
        <v/>
      </c>
      <c r="F9265" s="13" t="str">
        <f>IF(D9265&gt;0,VLOOKUP(D9265,Series!A:D,4,0),"")</f>
        <v/>
      </c>
      <c r="G9265" s="13" t="str">
        <f>IF(E9265&gt;"",VLOOKUP(E9265,Sources!A:B,2,0),"")</f>
        <v/>
      </c>
      <c r="H9265" s="13" t="str">
        <f>IF($E9265="", "",VLOOKUP($E9265,Sources!$A:$M, 13,FALSE))</f>
        <v/>
      </c>
      <c r="I9265" s="13" t="str">
        <f>IF($E9265="", "",VLOOKUP($E9265,Sources!$A:$M, 5,FALSE))</f>
        <v/>
      </c>
      <c r="J9265" s="13" t="str">
        <f>IF($E9265="", "",VLOOKUP($E9265,Sources!$A:$M, 6,FALSE))</f>
        <v/>
      </c>
      <c r="K9265" s="13" t="str">
        <f>IF($E9265="", "",VLOOKUP($E9265,Sources!$A:$M, 9,FALSE))</f>
        <v/>
      </c>
      <c r="L9265" s="13" t="str">
        <f>IF($D9265="", "",VLOOKUP($D9265,Series!$A:$J,6,FALSE))</f>
        <v/>
      </c>
      <c r="M9265" s="13" t="str">
        <f>IF($D9265="", "",VLOOKUP($D9265,Series!$A:$J,7,FALSE))</f>
        <v/>
      </c>
      <c r="N9265" s="13" t="str">
        <f>IF($D9265="", "",VLOOKUP($D9265,Series!$A:$J,8,FALSE))</f>
        <v/>
      </c>
      <c r="O9265" s="13" t="str">
        <f>IF($D9265="", "",VLOOKUP($D9265,Series!$A:$J,9,FALSE))</f>
        <v/>
      </c>
      <c r="P9265" s="13" t="str">
        <f>IF($D9265="", "",VLOOKUP($D9265,Series!$A:$J,10,FALSE))</f>
        <v/>
      </c>
    </row>
    <row r="9266" spans="1:16" x14ac:dyDescent="0.25">
      <c r="A9266" s="13" t="str">
        <f>IF(C9266&gt;0,VLOOKUP(C9266,Indicators!G:H,2,0),"")</f>
        <v/>
      </c>
      <c r="E9266" s="13" t="str">
        <f>IF(D9266="","",VLOOKUP(D9266,Series!A:B,2,FALSE))</f>
        <v/>
      </c>
      <c r="F9266" s="13" t="str">
        <f>IF(D9266&gt;0,VLOOKUP(D9266,Series!A:D,4,0),"")</f>
        <v/>
      </c>
      <c r="G9266" s="13" t="str">
        <f>IF(E9266&gt;"",VLOOKUP(E9266,Sources!A:B,2,0),"")</f>
        <v/>
      </c>
      <c r="H9266" s="13" t="str">
        <f>IF($E9266="", "",VLOOKUP($E9266,Sources!$A:$M, 13,FALSE))</f>
        <v/>
      </c>
      <c r="I9266" s="13" t="str">
        <f>IF($E9266="", "",VLOOKUP($E9266,Sources!$A:$M, 5,FALSE))</f>
        <v/>
      </c>
      <c r="J9266" s="13" t="str">
        <f>IF($E9266="", "",VLOOKUP($E9266,Sources!$A:$M, 6,FALSE))</f>
        <v/>
      </c>
      <c r="K9266" s="13" t="str">
        <f>IF($E9266="", "",VLOOKUP($E9266,Sources!$A:$M, 9,FALSE))</f>
        <v/>
      </c>
      <c r="L9266" s="13" t="str">
        <f>IF($D9266="", "",VLOOKUP($D9266,Series!$A:$J,6,FALSE))</f>
        <v/>
      </c>
      <c r="M9266" s="13" t="str">
        <f>IF($D9266="", "",VLOOKUP($D9266,Series!$A:$J,7,FALSE))</f>
        <v/>
      </c>
      <c r="N9266" s="13" t="str">
        <f>IF($D9266="", "",VLOOKUP($D9266,Series!$A:$J,8,FALSE))</f>
        <v/>
      </c>
      <c r="O9266" s="13" t="str">
        <f>IF($D9266="", "",VLOOKUP($D9266,Series!$A:$J,9,FALSE))</f>
        <v/>
      </c>
      <c r="P9266" s="13" t="str">
        <f>IF($D9266="", "",VLOOKUP($D9266,Series!$A:$J,10,FALSE))</f>
        <v/>
      </c>
    </row>
    <row r="9267" spans="1:16" x14ac:dyDescent="0.25">
      <c r="A9267" s="13" t="str">
        <f>IF(C9267&gt;0,VLOOKUP(C9267,Indicators!G:H,2,0),"")</f>
        <v/>
      </c>
      <c r="E9267" s="13" t="str">
        <f>IF(D9267="","",VLOOKUP(D9267,Series!A:B,2,FALSE))</f>
        <v/>
      </c>
      <c r="F9267" s="13" t="str">
        <f>IF(D9267&gt;0,VLOOKUP(D9267,Series!A:D,4,0),"")</f>
        <v/>
      </c>
      <c r="G9267" s="13" t="str">
        <f>IF(E9267&gt;"",VLOOKUP(E9267,Sources!A:B,2,0),"")</f>
        <v/>
      </c>
      <c r="H9267" s="13" t="str">
        <f>IF($E9267="", "",VLOOKUP($E9267,Sources!$A:$M, 13,FALSE))</f>
        <v/>
      </c>
      <c r="I9267" s="13" t="str">
        <f>IF($E9267="", "",VLOOKUP($E9267,Sources!$A:$M, 5,FALSE))</f>
        <v/>
      </c>
      <c r="J9267" s="13" t="str">
        <f>IF($E9267="", "",VLOOKUP($E9267,Sources!$A:$M, 6,FALSE))</f>
        <v/>
      </c>
      <c r="K9267" s="13" t="str">
        <f>IF($E9267="", "",VLOOKUP($E9267,Sources!$A:$M, 9,FALSE))</f>
        <v/>
      </c>
      <c r="L9267" s="13" t="str">
        <f>IF($D9267="", "",VLOOKUP($D9267,Series!$A:$J,6,FALSE))</f>
        <v/>
      </c>
      <c r="M9267" s="13" t="str">
        <f>IF($D9267="", "",VLOOKUP($D9267,Series!$A:$J,7,FALSE))</f>
        <v/>
      </c>
      <c r="N9267" s="13" t="str">
        <f>IF($D9267="", "",VLOOKUP($D9267,Series!$A:$J,8,FALSE))</f>
        <v/>
      </c>
      <c r="O9267" s="13" t="str">
        <f>IF($D9267="", "",VLOOKUP($D9267,Series!$A:$J,9,FALSE))</f>
        <v/>
      </c>
      <c r="P9267" s="13" t="str">
        <f>IF($D9267="", "",VLOOKUP($D9267,Series!$A:$J,10,FALSE))</f>
        <v/>
      </c>
    </row>
    <row r="9268" spans="1:16" x14ac:dyDescent="0.25">
      <c r="A9268" s="13" t="str">
        <f>IF(C9268&gt;0,VLOOKUP(C9268,Indicators!G:H,2,0),"")</f>
        <v/>
      </c>
      <c r="E9268" s="13" t="str">
        <f>IF(D9268="","",VLOOKUP(D9268,Series!A:B,2,FALSE))</f>
        <v/>
      </c>
      <c r="F9268" s="13" t="str">
        <f>IF(D9268&gt;0,VLOOKUP(D9268,Series!A:D,4,0),"")</f>
        <v/>
      </c>
      <c r="G9268" s="13" t="str">
        <f>IF(E9268&gt;"",VLOOKUP(E9268,Sources!A:B,2,0),"")</f>
        <v/>
      </c>
      <c r="H9268" s="13" t="str">
        <f>IF($E9268="", "",VLOOKUP($E9268,Sources!$A:$M, 13,FALSE))</f>
        <v/>
      </c>
      <c r="I9268" s="13" t="str">
        <f>IF($E9268="", "",VLOOKUP($E9268,Sources!$A:$M, 5,FALSE))</f>
        <v/>
      </c>
      <c r="J9268" s="13" t="str">
        <f>IF($E9268="", "",VLOOKUP($E9268,Sources!$A:$M, 6,FALSE))</f>
        <v/>
      </c>
      <c r="K9268" s="13" t="str">
        <f>IF($E9268="", "",VLOOKUP($E9268,Sources!$A:$M, 9,FALSE))</f>
        <v/>
      </c>
      <c r="L9268" s="13" t="str">
        <f>IF($D9268="", "",VLOOKUP($D9268,Series!$A:$J,6,FALSE))</f>
        <v/>
      </c>
      <c r="M9268" s="13" t="str">
        <f>IF($D9268="", "",VLOOKUP($D9268,Series!$A:$J,7,FALSE))</f>
        <v/>
      </c>
      <c r="N9268" s="13" t="str">
        <f>IF($D9268="", "",VLOOKUP($D9268,Series!$A:$J,8,FALSE))</f>
        <v/>
      </c>
      <c r="O9268" s="13" t="str">
        <f>IF($D9268="", "",VLOOKUP($D9268,Series!$A:$J,9,FALSE))</f>
        <v/>
      </c>
      <c r="P9268" s="13" t="str">
        <f>IF($D9268="", "",VLOOKUP($D9268,Series!$A:$J,10,FALSE))</f>
        <v/>
      </c>
    </row>
    <row r="9269" spans="1:16" x14ac:dyDescent="0.25">
      <c r="A9269" s="13" t="str">
        <f>IF(C9269&gt;0,VLOOKUP(C9269,Indicators!G:H,2,0),"")</f>
        <v/>
      </c>
      <c r="E9269" s="13" t="str">
        <f>IF(D9269="","",VLOOKUP(D9269,Series!A:B,2,FALSE))</f>
        <v/>
      </c>
      <c r="F9269" s="13" t="str">
        <f>IF(D9269&gt;0,VLOOKUP(D9269,Series!A:D,4,0),"")</f>
        <v/>
      </c>
      <c r="G9269" s="13" t="str">
        <f>IF(E9269&gt;"",VLOOKUP(E9269,Sources!A:B,2,0),"")</f>
        <v/>
      </c>
      <c r="H9269" s="13" t="str">
        <f>IF($E9269="", "",VLOOKUP($E9269,Sources!$A:$M, 13,FALSE))</f>
        <v/>
      </c>
      <c r="I9269" s="13" t="str">
        <f>IF($E9269="", "",VLOOKUP($E9269,Sources!$A:$M, 5,FALSE))</f>
        <v/>
      </c>
      <c r="J9269" s="13" t="str">
        <f>IF($E9269="", "",VLOOKUP($E9269,Sources!$A:$M, 6,FALSE))</f>
        <v/>
      </c>
      <c r="K9269" s="13" t="str">
        <f>IF($E9269="", "",VLOOKUP($E9269,Sources!$A:$M, 9,FALSE))</f>
        <v/>
      </c>
      <c r="L9269" s="13" t="str">
        <f>IF($D9269="", "",VLOOKUP($D9269,Series!$A:$J,6,FALSE))</f>
        <v/>
      </c>
      <c r="M9269" s="13" t="str">
        <f>IF($D9269="", "",VLOOKUP($D9269,Series!$A:$J,7,FALSE))</f>
        <v/>
      </c>
      <c r="N9269" s="13" t="str">
        <f>IF($D9269="", "",VLOOKUP($D9269,Series!$A:$J,8,FALSE))</f>
        <v/>
      </c>
      <c r="O9269" s="13" t="str">
        <f>IF($D9269="", "",VLOOKUP($D9269,Series!$A:$J,9,FALSE))</f>
        <v/>
      </c>
      <c r="P9269" s="13" t="str">
        <f>IF($D9269="", "",VLOOKUP($D9269,Series!$A:$J,10,FALSE))</f>
        <v/>
      </c>
    </row>
    <row r="9270" spans="1:16" x14ac:dyDescent="0.25">
      <c r="A9270" s="13" t="str">
        <f>IF(C9270&gt;0,VLOOKUP(C9270,Indicators!G:H,2,0),"")</f>
        <v/>
      </c>
      <c r="E9270" s="13" t="str">
        <f>IF(D9270="","",VLOOKUP(D9270,Series!A:B,2,FALSE))</f>
        <v/>
      </c>
      <c r="F9270" s="13" t="str">
        <f>IF(D9270&gt;0,VLOOKUP(D9270,Series!A:D,4,0),"")</f>
        <v/>
      </c>
      <c r="G9270" s="13" t="str">
        <f>IF(E9270&gt;"",VLOOKUP(E9270,Sources!A:B,2,0),"")</f>
        <v/>
      </c>
      <c r="H9270" s="13" t="str">
        <f>IF($E9270="", "",VLOOKUP($E9270,Sources!$A:$M, 13,FALSE))</f>
        <v/>
      </c>
      <c r="I9270" s="13" t="str">
        <f>IF($E9270="", "",VLOOKUP($E9270,Sources!$A:$M, 5,FALSE))</f>
        <v/>
      </c>
      <c r="J9270" s="13" t="str">
        <f>IF($E9270="", "",VLOOKUP($E9270,Sources!$A:$M, 6,FALSE))</f>
        <v/>
      </c>
      <c r="K9270" s="13" t="str">
        <f>IF($E9270="", "",VLOOKUP($E9270,Sources!$A:$M, 9,FALSE))</f>
        <v/>
      </c>
      <c r="L9270" s="13" t="str">
        <f>IF($D9270="", "",VLOOKUP($D9270,Series!$A:$J,6,FALSE))</f>
        <v/>
      </c>
      <c r="M9270" s="13" t="str">
        <f>IF($D9270="", "",VLOOKUP($D9270,Series!$A:$J,7,FALSE))</f>
        <v/>
      </c>
      <c r="N9270" s="13" t="str">
        <f>IF($D9270="", "",VLOOKUP($D9270,Series!$A:$J,8,FALSE))</f>
        <v/>
      </c>
      <c r="O9270" s="13" t="str">
        <f>IF($D9270="", "",VLOOKUP($D9270,Series!$A:$J,9,FALSE))</f>
        <v/>
      </c>
      <c r="P9270" s="13" t="str">
        <f>IF($D9270="", "",VLOOKUP($D9270,Series!$A:$J,10,FALSE))</f>
        <v/>
      </c>
    </row>
    <row r="9271" spans="1:16" x14ac:dyDescent="0.25">
      <c r="A9271" s="13" t="str">
        <f>IF(C9271&gt;0,VLOOKUP(C9271,Indicators!G:H,2,0),"")</f>
        <v/>
      </c>
      <c r="E9271" s="13" t="str">
        <f>IF(D9271="","",VLOOKUP(D9271,Series!A:B,2,FALSE))</f>
        <v/>
      </c>
      <c r="F9271" s="13" t="str">
        <f>IF(D9271&gt;0,VLOOKUP(D9271,Series!A:D,4,0),"")</f>
        <v/>
      </c>
      <c r="G9271" s="13" t="str">
        <f>IF(E9271&gt;"",VLOOKUP(E9271,Sources!A:B,2,0),"")</f>
        <v/>
      </c>
      <c r="H9271" s="13" t="str">
        <f>IF($E9271="", "",VLOOKUP($E9271,Sources!$A:$M, 13,FALSE))</f>
        <v/>
      </c>
      <c r="I9271" s="13" t="str">
        <f>IF($E9271="", "",VLOOKUP($E9271,Sources!$A:$M, 5,FALSE))</f>
        <v/>
      </c>
      <c r="J9271" s="13" t="str">
        <f>IF($E9271="", "",VLOOKUP($E9271,Sources!$A:$M, 6,FALSE))</f>
        <v/>
      </c>
      <c r="K9271" s="13" t="str">
        <f>IF($E9271="", "",VLOOKUP($E9271,Sources!$A:$M, 9,FALSE))</f>
        <v/>
      </c>
      <c r="L9271" s="13" t="str">
        <f>IF($D9271="", "",VLOOKUP($D9271,Series!$A:$J,6,FALSE))</f>
        <v/>
      </c>
      <c r="M9271" s="13" t="str">
        <f>IF($D9271="", "",VLOOKUP($D9271,Series!$A:$J,7,FALSE))</f>
        <v/>
      </c>
      <c r="N9271" s="13" t="str">
        <f>IF($D9271="", "",VLOOKUP($D9271,Series!$A:$J,8,FALSE))</f>
        <v/>
      </c>
      <c r="O9271" s="13" t="str">
        <f>IF($D9271="", "",VLOOKUP($D9271,Series!$A:$J,9,FALSE))</f>
        <v/>
      </c>
      <c r="P9271" s="13" t="str">
        <f>IF($D9271="", "",VLOOKUP($D9271,Series!$A:$J,10,FALSE))</f>
        <v/>
      </c>
    </row>
    <row r="9272" spans="1:16" x14ac:dyDescent="0.25">
      <c r="A9272" s="13" t="str">
        <f>IF(C9272&gt;0,VLOOKUP(C9272,Indicators!G:H,2,0),"")</f>
        <v/>
      </c>
      <c r="E9272" s="13" t="str">
        <f>IF(D9272="","",VLOOKUP(D9272,Series!A:B,2,FALSE))</f>
        <v/>
      </c>
      <c r="F9272" s="13" t="str">
        <f>IF(D9272&gt;0,VLOOKUP(D9272,Series!A:D,4,0),"")</f>
        <v/>
      </c>
      <c r="G9272" s="13" t="str">
        <f>IF(E9272&gt;"",VLOOKUP(E9272,Sources!A:B,2,0),"")</f>
        <v/>
      </c>
      <c r="H9272" s="13" t="str">
        <f>IF($E9272="", "",VLOOKUP($E9272,Sources!$A:$M, 13,FALSE))</f>
        <v/>
      </c>
      <c r="I9272" s="13" t="str">
        <f>IF($E9272="", "",VLOOKUP($E9272,Sources!$A:$M, 5,FALSE))</f>
        <v/>
      </c>
      <c r="J9272" s="13" t="str">
        <f>IF($E9272="", "",VLOOKUP($E9272,Sources!$A:$M, 6,FALSE))</f>
        <v/>
      </c>
      <c r="K9272" s="13" t="str">
        <f>IF($E9272="", "",VLOOKUP($E9272,Sources!$A:$M, 9,FALSE))</f>
        <v/>
      </c>
      <c r="L9272" s="13" t="str">
        <f>IF($D9272="", "",VLOOKUP($D9272,Series!$A:$J,6,FALSE))</f>
        <v/>
      </c>
      <c r="M9272" s="13" t="str">
        <f>IF($D9272="", "",VLOOKUP($D9272,Series!$A:$J,7,FALSE))</f>
        <v/>
      </c>
      <c r="N9272" s="13" t="str">
        <f>IF($D9272="", "",VLOOKUP($D9272,Series!$A:$J,8,FALSE))</f>
        <v/>
      </c>
      <c r="O9272" s="13" t="str">
        <f>IF($D9272="", "",VLOOKUP($D9272,Series!$A:$J,9,FALSE))</f>
        <v/>
      </c>
      <c r="P9272" s="13" t="str">
        <f>IF($D9272="", "",VLOOKUP($D9272,Series!$A:$J,10,FALSE))</f>
        <v/>
      </c>
    </row>
    <row r="9273" spans="1:16" x14ac:dyDescent="0.25">
      <c r="A9273" s="13" t="str">
        <f>IF(C9273&gt;0,VLOOKUP(C9273,Indicators!G:H,2,0),"")</f>
        <v/>
      </c>
      <c r="E9273" s="13" t="str">
        <f>IF(D9273="","",VLOOKUP(D9273,Series!A:B,2,FALSE))</f>
        <v/>
      </c>
      <c r="F9273" s="13" t="str">
        <f>IF(D9273&gt;0,VLOOKUP(D9273,Series!A:D,4,0),"")</f>
        <v/>
      </c>
      <c r="G9273" s="13" t="str">
        <f>IF(E9273&gt;"",VLOOKUP(E9273,Sources!A:B,2,0),"")</f>
        <v/>
      </c>
      <c r="H9273" s="13" t="str">
        <f>IF($E9273="", "",VLOOKUP($E9273,Sources!$A:$M, 13,FALSE))</f>
        <v/>
      </c>
      <c r="I9273" s="13" t="str">
        <f>IF($E9273="", "",VLOOKUP($E9273,Sources!$A:$M, 5,FALSE))</f>
        <v/>
      </c>
      <c r="J9273" s="13" t="str">
        <f>IF($E9273="", "",VLOOKUP($E9273,Sources!$A:$M, 6,FALSE))</f>
        <v/>
      </c>
      <c r="K9273" s="13" t="str">
        <f>IF($E9273="", "",VLOOKUP($E9273,Sources!$A:$M, 9,FALSE))</f>
        <v/>
      </c>
      <c r="L9273" s="13" t="str">
        <f>IF($D9273="", "",VLOOKUP($D9273,Series!$A:$J,6,FALSE))</f>
        <v/>
      </c>
      <c r="M9273" s="13" t="str">
        <f>IF($D9273="", "",VLOOKUP($D9273,Series!$A:$J,7,FALSE))</f>
        <v/>
      </c>
      <c r="N9273" s="13" t="str">
        <f>IF($D9273="", "",VLOOKUP($D9273,Series!$A:$J,8,FALSE))</f>
        <v/>
      </c>
      <c r="O9273" s="13" t="str">
        <f>IF($D9273="", "",VLOOKUP($D9273,Series!$A:$J,9,FALSE))</f>
        <v/>
      </c>
      <c r="P9273" s="13" t="str">
        <f>IF($D9273="", "",VLOOKUP($D9273,Series!$A:$J,10,FALSE))</f>
        <v/>
      </c>
    </row>
    <row r="9274" spans="1:16" x14ac:dyDescent="0.25">
      <c r="A9274" s="13" t="str">
        <f>IF(C9274&gt;0,VLOOKUP(C9274,Indicators!G:H,2,0),"")</f>
        <v/>
      </c>
      <c r="E9274" s="13" t="str">
        <f>IF(D9274="","",VLOOKUP(D9274,Series!A:B,2,FALSE))</f>
        <v/>
      </c>
      <c r="F9274" s="13" t="str">
        <f>IF(D9274&gt;0,VLOOKUP(D9274,Series!A:D,4,0),"")</f>
        <v/>
      </c>
      <c r="G9274" s="13" t="str">
        <f>IF(E9274&gt;"",VLOOKUP(E9274,Sources!A:B,2,0),"")</f>
        <v/>
      </c>
      <c r="H9274" s="13" t="str">
        <f>IF($E9274="", "",VLOOKUP($E9274,Sources!$A:$M, 13,FALSE))</f>
        <v/>
      </c>
      <c r="I9274" s="13" t="str">
        <f>IF($E9274="", "",VLOOKUP($E9274,Sources!$A:$M, 5,FALSE))</f>
        <v/>
      </c>
      <c r="J9274" s="13" t="str">
        <f>IF($E9274="", "",VLOOKUP($E9274,Sources!$A:$M, 6,FALSE))</f>
        <v/>
      </c>
      <c r="K9274" s="13" t="str">
        <f>IF($E9274="", "",VLOOKUP($E9274,Sources!$A:$M, 9,FALSE))</f>
        <v/>
      </c>
      <c r="L9274" s="13" t="str">
        <f>IF($D9274="", "",VLOOKUP($D9274,Series!$A:$J,6,FALSE))</f>
        <v/>
      </c>
      <c r="M9274" s="13" t="str">
        <f>IF($D9274="", "",VLOOKUP($D9274,Series!$A:$J,7,FALSE))</f>
        <v/>
      </c>
      <c r="N9274" s="13" t="str">
        <f>IF($D9274="", "",VLOOKUP($D9274,Series!$A:$J,8,FALSE))</f>
        <v/>
      </c>
      <c r="O9274" s="13" t="str">
        <f>IF($D9274="", "",VLOOKUP($D9274,Series!$A:$J,9,FALSE))</f>
        <v/>
      </c>
      <c r="P9274" s="13" t="str">
        <f>IF($D9274="", "",VLOOKUP($D9274,Series!$A:$J,10,FALSE))</f>
        <v/>
      </c>
    </row>
    <row r="9275" spans="1:16" x14ac:dyDescent="0.25">
      <c r="A9275" s="13" t="str">
        <f>IF(C9275&gt;0,VLOOKUP(C9275,Indicators!G:H,2,0),"")</f>
        <v/>
      </c>
      <c r="E9275" s="13" t="str">
        <f>IF(D9275="","",VLOOKUP(D9275,Series!A:B,2,FALSE))</f>
        <v/>
      </c>
      <c r="F9275" s="13" t="str">
        <f>IF(D9275&gt;0,VLOOKUP(D9275,Series!A:D,4,0),"")</f>
        <v/>
      </c>
      <c r="G9275" s="13" t="str">
        <f>IF(E9275&gt;"",VLOOKUP(E9275,Sources!A:B,2,0),"")</f>
        <v/>
      </c>
      <c r="H9275" s="13" t="str">
        <f>IF($E9275="", "",VLOOKUP($E9275,Sources!$A:$M, 13,FALSE))</f>
        <v/>
      </c>
      <c r="I9275" s="13" t="str">
        <f>IF($E9275="", "",VLOOKUP($E9275,Sources!$A:$M, 5,FALSE))</f>
        <v/>
      </c>
      <c r="J9275" s="13" t="str">
        <f>IF($E9275="", "",VLOOKUP($E9275,Sources!$A:$M, 6,FALSE))</f>
        <v/>
      </c>
      <c r="K9275" s="13" t="str">
        <f>IF($E9275="", "",VLOOKUP($E9275,Sources!$A:$M, 9,FALSE))</f>
        <v/>
      </c>
      <c r="L9275" s="13" t="str">
        <f>IF($D9275="", "",VLOOKUP($D9275,Series!$A:$J,6,FALSE))</f>
        <v/>
      </c>
      <c r="M9275" s="13" t="str">
        <f>IF($D9275="", "",VLOOKUP($D9275,Series!$A:$J,7,FALSE))</f>
        <v/>
      </c>
      <c r="N9275" s="13" t="str">
        <f>IF($D9275="", "",VLOOKUP($D9275,Series!$A:$J,8,FALSE))</f>
        <v/>
      </c>
      <c r="O9275" s="13" t="str">
        <f>IF($D9275="", "",VLOOKUP($D9275,Series!$A:$J,9,FALSE))</f>
        <v/>
      </c>
      <c r="P9275" s="13" t="str">
        <f>IF($D9275="", "",VLOOKUP($D9275,Series!$A:$J,10,FALSE))</f>
        <v/>
      </c>
    </row>
    <row r="9276" spans="1:16" x14ac:dyDescent="0.25">
      <c r="A9276" s="13" t="str">
        <f>IF(C9276&gt;0,VLOOKUP(C9276,Indicators!G:H,2,0),"")</f>
        <v/>
      </c>
      <c r="E9276" s="13" t="str">
        <f>IF(D9276="","",VLOOKUP(D9276,Series!A:B,2,FALSE))</f>
        <v/>
      </c>
      <c r="F9276" s="13" t="str">
        <f>IF(D9276&gt;0,VLOOKUP(D9276,Series!A:D,4,0),"")</f>
        <v/>
      </c>
      <c r="G9276" s="13" t="str">
        <f>IF(E9276&gt;"",VLOOKUP(E9276,Sources!A:B,2,0),"")</f>
        <v/>
      </c>
      <c r="H9276" s="13" t="str">
        <f>IF($E9276="", "",VLOOKUP($E9276,Sources!$A:$M, 13,FALSE))</f>
        <v/>
      </c>
      <c r="I9276" s="13" t="str">
        <f>IF($E9276="", "",VLOOKUP($E9276,Sources!$A:$M, 5,FALSE))</f>
        <v/>
      </c>
      <c r="J9276" s="13" t="str">
        <f>IF($E9276="", "",VLOOKUP($E9276,Sources!$A:$M, 6,FALSE))</f>
        <v/>
      </c>
      <c r="K9276" s="13" t="str">
        <f>IF($E9276="", "",VLOOKUP($E9276,Sources!$A:$M, 9,FALSE))</f>
        <v/>
      </c>
      <c r="L9276" s="13" t="str">
        <f>IF($D9276="", "",VLOOKUP($D9276,Series!$A:$J,6,FALSE))</f>
        <v/>
      </c>
      <c r="M9276" s="13" t="str">
        <f>IF($D9276="", "",VLOOKUP($D9276,Series!$A:$J,7,FALSE))</f>
        <v/>
      </c>
      <c r="N9276" s="13" t="str">
        <f>IF($D9276="", "",VLOOKUP($D9276,Series!$A:$J,8,FALSE))</f>
        <v/>
      </c>
      <c r="O9276" s="13" t="str">
        <f>IF($D9276="", "",VLOOKUP($D9276,Series!$A:$J,9,FALSE))</f>
        <v/>
      </c>
      <c r="P9276" s="13" t="str">
        <f>IF($D9276="", "",VLOOKUP($D9276,Series!$A:$J,10,FALSE))</f>
        <v/>
      </c>
    </row>
    <row r="9277" spans="1:16" x14ac:dyDescent="0.25">
      <c r="A9277" s="13" t="str">
        <f>IF(C9277&gt;0,VLOOKUP(C9277,Indicators!G:H,2,0),"")</f>
        <v/>
      </c>
      <c r="E9277" s="13" t="str">
        <f>IF(D9277="","",VLOOKUP(D9277,Series!A:B,2,FALSE))</f>
        <v/>
      </c>
      <c r="F9277" s="13" t="str">
        <f>IF(D9277&gt;0,VLOOKUP(D9277,Series!A:D,4,0),"")</f>
        <v/>
      </c>
      <c r="G9277" s="13" t="str">
        <f>IF(E9277&gt;"",VLOOKUP(E9277,Sources!A:B,2,0),"")</f>
        <v/>
      </c>
      <c r="H9277" s="13" t="str">
        <f>IF($E9277="", "",VLOOKUP($E9277,Sources!$A:$M, 13,FALSE))</f>
        <v/>
      </c>
      <c r="I9277" s="13" t="str">
        <f>IF($E9277="", "",VLOOKUP($E9277,Sources!$A:$M, 5,FALSE))</f>
        <v/>
      </c>
      <c r="J9277" s="13" t="str">
        <f>IF($E9277="", "",VLOOKUP($E9277,Sources!$A:$M, 6,FALSE))</f>
        <v/>
      </c>
      <c r="K9277" s="13" t="str">
        <f>IF($E9277="", "",VLOOKUP($E9277,Sources!$A:$M, 9,FALSE))</f>
        <v/>
      </c>
      <c r="L9277" s="13" t="str">
        <f>IF($D9277="", "",VLOOKUP($D9277,Series!$A:$J,6,FALSE))</f>
        <v/>
      </c>
      <c r="M9277" s="13" t="str">
        <f>IF($D9277="", "",VLOOKUP($D9277,Series!$A:$J,7,FALSE))</f>
        <v/>
      </c>
      <c r="N9277" s="13" t="str">
        <f>IF($D9277="", "",VLOOKUP($D9277,Series!$A:$J,8,FALSE))</f>
        <v/>
      </c>
      <c r="O9277" s="13" t="str">
        <f>IF($D9277="", "",VLOOKUP($D9277,Series!$A:$J,9,FALSE))</f>
        <v/>
      </c>
      <c r="P9277" s="13" t="str">
        <f>IF($D9277="", "",VLOOKUP($D9277,Series!$A:$J,10,FALSE))</f>
        <v/>
      </c>
    </row>
    <row r="9278" spans="1:16" x14ac:dyDescent="0.25">
      <c r="A9278" s="13" t="str">
        <f>IF(C9278&gt;0,VLOOKUP(C9278,Indicators!G:H,2,0),"")</f>
        <v/>
      </c>
      <c r="E9278" s="13" t="str">
        <f>IF(D9278="","",VLOOKUP(D9278,Series!A:B,2,FALSE))</f>
        <v/>
      </c>
      <c r="F9278" s="13" t="str">
        <f>IF(D9278&gt;0,VLOOKUP(D9278,Series!A:D,4,0),"")</f>
        <v/>
      </c>
      <c r="G9278" s="13" t="str">
        <f>IF(E9278&gt;"",VLOOKUP(E9278,Sources!A:B,2,0),"")</f>
        <v/>
      </c>
      <c r="H9278" s="13" t="str">
        <f>IF($E9278="", "",VLOOKUP($E9278,Sources!$A:$M, 13,FALSE))</f>
        <v/>
      </c>
      <c r="I9278" s="13" t="str">
        <f>IF($E9278="", "",VLOOKUP($E9278,Sources!$A:$M, 5,FALSE))</f>
        <v/>
      </c>
      <c r="J9278" s="13" t="str">
        <f>IF($E9278="", "",VLOOKUP($E9278,Sources!$A:$M, 6,FALSE))</f>
        <v/>
      </c>
      <c r="K9278" s="13" t="str">
        <f>IF($E9278="", "",VLOOKUP($E9278,Sources!$A:$M, 9,FALSE))</f>
        <v/>
      </c>
      <c r="L9278" s="13" t="str">
        <f>IF($D9278="", "",VLOOKUP($D9278,Series!$A:$J,6,FALSE))</f>
        <v/>
      </c>
      <c r="M9278" s="13" t="str">
        <f>IF($D9278="", "",VLOOKUP($D9278,Series!$A:$J,7,FALSE))</f>
        <v/>
      </c>
      <c r="N9278" s="13" t="str">
        <f>IF($D9278="", "",VLOOKUP($D9278,Series!$A:$J,8,FALSE))</f>
        <v/>
      </c>
      <c r="O9278" s="13" t="str">
        <f>IF($D9278="", "",VLOOKUP($D9278,Series!$A:$J,9,FALSE))</f>
        <v/>
      </c>
      <c r="P9278" s="13" t="str">
        <f>IF($D9278="", "",VLOOKUP($D9278,Series!$A:$J,10,FALSE))</f>
        <v/>
      </c>
    </row>
    <row r="9279" spans="1:16" x14ac:dyDescent="0.25">
      <c r="A9279" s="13" t="str">
        <f>IF(C9279&gt;0,VLOOKUP(C9279,Indicators!G:H,2,0),"")</f>
        <v/>
      </c>
      <c r="E9279" s="13" t="str">
        <f>IF(D9279="","",VLOOKUP(D9279,Series!A:B,2,FALSE))</f>
        <v/>
      </c>
      <c r="F9279" s="13" t="str">
        <f>IF(D9279&gt;0,VLOOKUP(D9279,Series!A:D,4,0),"")</f>
        <v/>
      </c>
      <c r="G9279" s="13" t="str">
        <f>IF(E9279&gt;"",VLOOKUP(E9279,Sources!A:B,2,0),"")</f>
        <v/>
      </c>
      <c r="H9279" s="13" t="str">
        <f>IF($E9279="", "",VLOOKUP($E9279,Sources!$A:$M, 13,FALSE))</f>
        <v/>
      </c>
      <c r="I9279" s="13" t="str">
        <f>IF($E9279="", "",VLOOKUP($E9279,Sources!$A:$M, 5,FALSE))</f>
        <v/>
      </c>
      <c r="J9279" s="13" t="str">
        <f>IF($E9279="", "",VLOOKUP($E9279,Sources!$A:$M, 6,FALSE))</f>
        <v/>
      </c>
      <c r="K9279" s="13" t="str">
        <f>IF($E9279="", "",VLOOKUP($E9279,Sources!$A:$M, 9,FALSE))</f>
        <v/>
      </c>
      <c r="L9279" s="13" t="str">
        <f>IF($D9279="", "",VLOOKUP($D9279,Series!$A:$J,6,FALSE))</f>
        <v/>
      </c>
      <c r="M9279" s="13" t="str">
        <f>IF($D9279="", "",VLOOKUP($D9279,Series!$A:$J,7,FALSE))</f>
        <v/>
      </c>
      <c r="N9279" s="13" t="str">
        <f>IF($D9279="", "",VLOOKUP($D9279,Series!$A:$J,8,FALSE))</f>
        <v/>
      </c>
      <c r="O9279" s="13" t="str">
        <f>IF($D9279="", "",VLOOKUP($D9279,Series!$A:$J,9,FALSE))</f>
        <v/>
      </c>
      <c r="P9279" s="13" t="str">
        <f>IF($D9279="", "",VLOOKUP($D9279,Series!$A:$J,10,FALSE))</f>
        <v/>
      </c>
    </row>
    <row r="9280" spans="1:16" x14ac:dyDescent="0.25">
      <c r="A9280" s="13" t="str">
        <f>IF(C9280&gt;0,VLOOKUP(C9280,Indicators!G:H,2,0),"")</f>
        <v/>
      </c>
      <c r="E9280" s="13" t="str">
        <f>IF(D9280="","",VLOOKUP(D9280,Series!A:B,2,FALSE))</f>
        <v/>
      </c>
      <c r="F9280" s="13" t="str">
        <f>IF(D9280&gt;0,VLOOKUP(D9280,Series!A:D,4,0),"")</f>
        <v/>
      </c>
      <c r="G9280" s="13" t="str">
        <f>IF(E9280&gt;"",VLOOKUP(E9280,Sources!A:B,2,0),"")</f>
        <v/>
      </c>
      <c r="H9280" s="13" t="str">
        <f>IF($E9280="", "",VLOOKUP($E9280,Sources!$A:$M, 13,FALSE))</f>
        <v/>
      </c>
      <c r="I9280" s="13" t="str">
        <f>IF($E9280="", "",VLOOKUP($E9280,Sources!$A:$M, 5,FALSE))</f>
        <v/>
      </c>
      <c r="J9280" s="13" t="str">
        <f>IF($E9280="", "",VLOOKUP($E9280,Sources!$A:$M, 6,FALSE))</f>
        <v/>
      </c>
      <c r="K9280" s="13" t="str">
        <f>IF($E9280="", "",VLOOKUP($E9280,Sources!$A:$M, 9,FALSE))</f>
        <v/>
      </c>
      <c r="L9280" s="13" t="str">
        <f>IF($D9280="", "",VLOOKUP($D9280,Series!$A:$J,6,FALSE))</f>
        <v/>
      </c>
      <c r="M9280" s="13" t="str">
        <f>IF($D9280="", "",VLOOKUP($D9280,Series!$A:$J,7,FALSE))</f>
        <v/>
      </c>
      <c r="N9280" s="13" t="str">
        <f>IF($D9280="", "",VLOOKUP($D9280,Series!$A:$J,8,FALSE))</f>
        <v/>
      </c>
      <c r="O9280" s="13" t="str">
        <f>IF($D9280="", "",VLOOKUP($D9280,Series!$A:$J,9,FALSE))</f>
        <v/>
      </c>
      <c r="P9280" s="13" t="str">
        <f>IF($D9280="", "",VLOOKUP($D9280,Series!$A:$J,10,FALSE))</f>
        <v/>
      </c>
    </row>
    <row r="9281" spans="1:16" x14ac:dyDescent="0.25">
      <c r="A9281" s="13" t="str">
        <f>IF(C9281&gt;0,VLOOKUP(C9281,Indicators!G:H,2,0),"")</f>
        <v/>
      </c>
      <c r="E9281" s="13" t="str">
        <f>IF(D9281="","",VLOOKUP(D9281,Series!A:B,2,FALSE))</f>
        <v/>
      </c>
      <c r="F9281" s="13" t="str">
        <f>IF(D9281&gt;0,VLOOKUP(D9281,Series!A:D,4,0),"")</f>
        <v/>
      </c>
      <c r="G9281" s="13" t="str">
        <f>IF(E9281&gt;"",VLOOKUP(E9281,Sources!A:B,2,0),"")</f>
        <v/>
      </c>
      <c r="H9281" s="13" t="str">
        <f>IF($E9281="", "",VLOOKUP($E9281,Sources!$A:$M, 13,FALSE))</f>
        <v/>
      </c>
      <c r="I9281" s="13" t="str">
        <f>IF($E9281="", "",VLOOKUP($E9281,Sources!$A:$M, 5,FALSE))</f>
        <v/>
      </c>
      <c r="J9281" s="13" t="str">
        <f>IF($E9281="", "",VLOOKUP($E9281,Sources!$A:$M, 6,FALSE))</f>
        <v/>
      </c>
      <c r="K9281" s="13" t="str">
        <f>IF($E9281="", "",VLOOKUP($E9281,Sources!$A:$M, 9,FALSE))</f>
        <v/>
      </c>
      <c r="L9281" s="13" t="str">
        <f>IF($D9281="", "",VLOOKUP($D9281,Series!$A:$J,6,FALSE))</f>
        <v/>
      </c>
      <c r="M9281" s="13" t="str">
        <f>IF($D9281="", "",VLOOKUP($D9281,Series!$A:$J,7,FALSE))</f>
        <v/>
      </c>
      <c r="N9281" s="13" t="str">
        <f>IF($D9281="", "",VLOOKUP($D9281,Series!$A:$J,8,FALSE))</f>
        <v/>
      </c>
      <c r="O9281" s="13" t="str">
        <f>IF($D9281="", "",VLOOKUP($D9281,Series!$A:$J,9,FALSE))</f>
        <v/>
      </c>
      <c r="P9281" s="13" t="str">
        <f>IF($D9281="", "",VLOOKUP($D9281,Series!$A:$J,10,FALSE))</f>
        <v/>
      </c>
    </row>
    <row r="9282" spans="1:16" x14ac:dyDescent="0.25">
      <c r="A9282" s="13" t="str">
        <f>IF(C9282&gt;0,VLOOKUP(C9282,Indicators!G:H,2,0),"")</f>
        <v/>
      </c>
      <c r="E9282" s="13" t="str">
        <f>IF(D9282="","",VLOOKUP(D9282,Series!A:B,2,FALSE))</f>
        <v/>
      </c>
      <c r="F9282" s="13" t="str">
        <f>IF(D9282&gt;0,VLOOKUP(D9282,Series!A:D,4,0),"")</f>
        <v/>
      </c>
      <c r="G9282" s="13" t="str">
        <f>IF(E9282&gt;"",VLOOKUP(E9282,Sources!A:B,2,0),"")</f>
        <v/>
      </c>
      <c r="H9282" s="13" t="str">
        <f>IF($E9282="", "",VLOOKUP($E9282,Sources!$A:$M, 13,FALSE))</f>
        <v/>
      </c>
      <c r="I9282" s="13" t="str">
        <f>IF($E9282="", "",VLOOKUP($E9282,Sources!$A:$M, 5,FALSE))</f>
        <v/>
      </c>
      <c r="J9282" s="13" t="str">
        <f>IF($E9282="", "",VLOOKUP($E9282,Sources!$A:$M, 6,FALSE))</f>
        <v/>
      </c>
      <c r="K9282" s="13" t="str">
        <f>IF($E9282="", "",VLOOKUP($E9282,Sources!$A:$M, 9,FALSE))</f>
        <v/>
      </c>
      <c r="L9282" s="13" t="str">
        <f>IF($D9282="", "",VLOOKUP($D9282,Series!$A:$J,6,FALSE))</f>
        <v/>
      </c>
      <c r="M9282" s="13" t="str">
        <f>IF($D9282="", "",VLOOKUP($D9282,Series!$A:$J,7,FALSE))</f>
        <v/>
      </c>
      <c r="N9282" s="13" t="str">
        <f>IF($D9282="", "",VLOOKUP($D9282,Series!$A:$J,8,FALSE))</f>
        <v/>
      </c>
      <c r="O9282" s="13" t="str">
        <f>IF($D9282="", "",VLOOKUP($D9282,Series!$A:$J,9,FALSE))</f>
        <v/>
      </c>
      <c r="P9282" s="13" t="str">
        <f>IF($D9282="", "",VLOOKUP($D9282,Series!$A:$J,10,FALSE))</f>
        <v/>
      </c>
    </row>
    <row r="9283" spans="1:16" x14ac:dyDescent="0.25">
      <c r="A9283" s="13" t="str">
        <f>IF(C9283&gt;0,VLOOKUP(C9283,Indicators!G:H,2,0),"")</f>
        <v/>
      </c>
      <c r="E9283" s="13" t="str">
        <f>IF(D9283="","",VLOOKUP(D9283,Series!A:B,2,FALSE))</f>
        <v/>
      </c>
      <c r="F9283" s="13" t="str">
        <f>IF(D9283&gt;0,VLOOKUP(D9283,Series!A:D,4,0),"")</f>
        <v/>
      </c>
      <c r="G9283" s="13" t="str">
        <f>IF(E9283&gt;"",VLOOKUP(E9283,Sources!A:B,2,0),"")</f>
        <v/>
      </c>
      <c r="H9283" s="13" t="str">
        <f>IF($E9283="", "",VLOOKUP($E9283,Sources!$A:$M, 13,FALSE))</f>
        <v/>
      </c>
      <c r="I9283" s="13" t="str">
        <f>IF($E9283="", "",VLOOKUP($E9283,Sources!$A:$M, 5,FALSE))</f>
        <v/>
      </c>
      <c r="J9283" s="13" t="str">
        <f>IF($E9283="", "",VLOOKUP($E9283,Sources!$A:$M, 6,FALSE))</f>
        <v/>
      </c>
      <c r="K9283" s="13" t="str">
        <f>IF($E9283="", "",VLOOKUP($E9283,Sources!$A:$M, 9,FALSE))</f>
        <v/>
      </c>
      <c r="L9283" s="13" t="str">
        <f>IF($D9283="", "",VLOOKUP($D9283,Series!$A:$J,6,FALSE))</f>
        <v/>
      </c>
      <c r="M9283" s="13" t="str">
        <f>IF($D9283="", "",VLOOKUP($D9283,Series!$A:$J,7,FALSE))</f>
        <v/>
      </c>
      <c r="N9283" s="13" t="str">
        <f>IF($D9283="", "",VLOOKUP($D9283,Series!$A:$J,8,FALSE))</f>
        <v/>
      </c>
      <c r="O9283" s="13" t="str">
        <f>IF($D9283="", "",VLOOKUP($D9283,Series!$A:$J,9,FALSE))</f>
        <v/>
      </c>
      <c r="P9283" s="13" t="str">
        <f>IF($D9283="", "",VLOOKUP($D9283,Series!$A:$J,10,FALSE))</f>
        <v/>
      </c>
    </row>
    <row r="9284" spans="1:16" x14ac:dyDescent="0.25">
      <c r="A9284" s="13" t="str">
        <f>IF(C9284&gt;0,VLOOKUP(C9284,Indicators!G:H,2,0),"")</f>
        <v/>
      </c>
      <c r="E9284" s="13" t="str">
        <f>IF(D9284="","",VLOOKUP(D9284,Series!A:B,2,FALSE))</f>
        <v/>
      </c>
      <c r="F9284" s="13" t="str">
        <f>IF(D9284&gt;0,VLOOKUP(D9284,Series!A:D,4,0),"")</f>
        <v/>
      </c>
      <c r="G9284" s="13" t="str">
        <f>IF(E9284&gt;"",VLOOKUP(E9284,Sources!A:B,2,0),"")</f>
        <v/>
      </c>
      <c r="H9284" s="13" t="str">
        <f>IF($E9284="", "",VLOOKUP($E9284,Sources!$A:$M, 13,FALSE))</f>
        <v/>
      </c>
      <c r="I9284" s="13" t="str">
        <f>IF($E9284="", "",VLOOKUP($E9284,Sources!$A:$M, 5,FALSE))</f>
        <v/>
      </c>
      <c r="J9284" s="13" t="str">
        <f>IF($E9284="", "",VLOOKUP($E9284,Sources!$A:$M, 6,FALSE))</f>
        <v/>
      </c>
      <c r="K9284" s="13" t="str">
        <f>IF($E9284="", "",VLOOKUP($E9284,Sources!$A:$M, 9,FALSE))</f>
        <v/>
      </c>
      <c r="L9284" s="13" t="str">
        <f>IF($D9284="", "",VLOOKUP($D9284,Series!$A:$J,6,FALSE))</f>
        <v/>
      </c>
      <c r="M9284" s="13" t="str">
        <f>IF($D9284="", "",VLOOKUP($D9284,Series!$A:$J,7,FALSE))</f>
        <v/>
      </c>
      <c r="N9284" s="13" t="str">
        <f>IF($D9284="", "",VLOOKUP($D9284,Series!$A:$J,8,FALSE))</f>
        <v/>
      </c>
      <c r="O9284" s="13" t="str">
        <f>IF($D9284="", "",VLOOKUP($D9284,Series!$A:$J,9,FALSE))</f>
        <v/>
      </c>
      <c r="P9284" s="13" t="str">
        <f>IF($D9284="", "",VLOOKUP($D9284,Series!$A:$J,10,FALSE))</f>
        <v/>
      </c>
    </row>
    <row r="9285" spans="1:16" x14ac:dyDescent="0.25">
      <c r="A9285" s="13" t="str">
        <f>IF(C9285&gt;0,VLOOKUP(C9285,Indicators!G:H,2,0),"")</f>
        <v/>
      </c>
      <c r="E9285" s="13" t="str">
        <f>IF(D9285="","",VLOOKUP(D9285,Series!A:B,2,FALSE))</f>
        <v/>
      </c>
      <c r="F9285" s="13" t="str">
        <f>IF(D9285&gt;0,VLOOKUP(D9285,Series!A:D,4,0),"")</f>
        <v/>
      </c>
      <c r="G9285" s="13" t="str">
        <f>IF(E9285&gt;"",VLOOKUP(E9285,Sources!A:B,2,0),"")</f>
        <v/>
      </c>
      <c r="H9285" s="13" t="str">
        <f>IF($E9285="", "",VLOOKUP($E9285,Sources!$A:$M, 13,FALSE))</f>
        <v/>
      </c>
      <c r="I9285" s="13" t="str">
        <f>IF($E9285="", "",VLOOKUP($E9285,Sources!$A:$M, 5,FALSE))</f>
        <v/>
      </c>
      <c r="J9285" s="13" t="str">
        <f>IF($E9285="", "",VLOOKUP($E9285,Sources!$A:$M, 6,FALSE))</f>
        <v/>
      </c>
      <c r="K9285" s="13" t="str">
        <f>IF($E9285="", "",VLOOKUP($E9285,Sources!$A:$M, 9,FALSE))</f>
        <v/>
      </c>
      <c r="L9285" s="13" t="str">
        <f>IF($D9285="", "",VLOOKUP($D9285,Series!$A:$J,6,FALSE))</f>
        <v/>
      </c>
      <c r="M9285" s="13" t="str">
        <f>IF($D9285="", "",VLOOKUP($D9285,Series!$A:$J,7,FALSE))</f>
        <v/>
      </c>
      <c r="N9285" s="13" t="str">
        <f>IF($D9285="", "",VLOOKUP($D9285,Series!$A:$J,8,FALSE))</f>
        <v/>
      </c>
      <c r="O9285" s="13" t="str">
        <f>IF($D9285="", "",VLOOKUP($D9285,Series!$A:$J,9,FALSE))</f>
        <v/>
      </c>
      <c r="P9285" s="13" t="str">
        <f>IF($D9285="", "",VLOOKUP($D9285,Series!$A:$J,10,FALSE))</f>
        <v/>
      </c>
    </row>
    <row r="9286" spans="1:16" x14ac:dyDescent="0.25">
      <c r="A9286" s="13" t="str">
        <f>IF(C9286&gt;0,VLOOKUP(C9286,Indicators!G:H,2,0),"")</f>
        <v/>
      </c>
      <c r="E9286" s="13" t="str">
        <f>IF(D9286="","",VLOOKUP(D9286,Series!A:B,2,FALSE))</f>
        <v/>
      </c>
      <c r="F9286" s="13" t="str">
        <f>IF(D9286&gt;0,VLOOKUP(D9286,Series!A:D,4,0),"")</f>
        <v/>
      </c>
      <c r="G9286" s="13" t="str">
        <f>IF(E9286&gt;"",VLOOKUP(E9286,Sources!A:B,2,0),"")</f>
        <v/>
      </c>
      <c r="H9286" s="13" t="str">
        <f>IF($E9286="", "",VLOOKUP($E9286,Sources!$A:$M, 13,FALSE))</f>
        <v/>
      </c>
      <c r="I9286" s="13" t="str">
        <f>IF($E9286="", "",VLOOKUP($E9286,Sources!$A:$M, 5,FALSE))</f>
        <v/>
      </c>
      <c r="J9286" s="13" t="str">
        <f>IF($E9286="", "",VLOOKUP($E9286,Sources!$A:$M, 6,FALSE))</f>
        <v/>
      </c>
      <c r="K9286" s="13" t="str">
        <f>IF($E9286="", "",VLOOKUP($E9286,Sources!$A:$M, 9,FALSE))</f>
        <v/>
      </c>
      <c r="L9286" s="13" t="str">
        <f>IF($D9286="", "",VLOOKUP($D9286,Series!$A:$J,6,FALSE))</f>
        <v/>
      </c>
      <c r="M9286" s="13" t="str">
        <f>IF($D9286="", "",VLOOKUP($D9286,Series!$A:$J,7,FALSE))</f>
        <v/>
      </c>
      <c r="N9286" s="13" t="str">
        <f>IF($D9286="", "",VLOOKUP($D9286,Series!$A:$J,8,FALSE))</f>
        <v/>
      </c>
      <c r="O9286" s="13" t="str">
        <f>IF($D9286="", "",VLOOKUP($D9286,Series!$A:$J,9,FALSE))</f>
        <v/>
      </c>
      <c r="P9286" s="13" t="str">
        <f>IF($D9286="", "",VLOOKUP($D9286,Series!$A:$J,10,FALSE))</f>
        <v/>
      </c>
    </row>
    <row r="9287" spans="1:16" x14ac:dyDescent="0.25">
      <c r="A9287" s="13" t="str">
        <f>IF(C9287&gt;0,VLOOKUP(C9287,Indicators!G:H,2,0),"")</f>
        <v/>
      </c>
      <c r="E9287" s="13" t="str">
        <f>IF(D9287="","",VLOOKUP(D9287,Series!A:B,2,FALSE))</f>
        <v/>
      </c>
      <c r="F9287" s="13" t="str">
        <f>IF(D9287&gt;0,VLOOKUP(D9287,Series!A:D,4,0),"")</f>
        <v/>
      </c>
      <c r="G9287" s="13" t="str">
        <f>IF(E9287&gt;"",VLOOKUP(E9287,Sources!A:B,2,0),"")</f>
        <v/>
      </c>
      <c r="H9287" s="13" t="str">
        <f>IF($E9287="", "",VLOOKUP($E9287,Sources!$A:$M, 13,FALSE))</f>
        <v/>
      </c>
      <c r="I9287" s="13" t="str">
        <f>IF($E9287="", "",VLOOKUP($E9287,Sources!$A:$M, 5,FALSE))</f>
        <v/>
      </c>
      <c r="J9287" s="13" t="str">
        <f>IF($E9287="", "",VLOOKUP($E9287,Sources!$A:$M, 6,FALSE))</f>
        <v/>
      </c>
      <c r="K9287" s="13" t="str">
        <f>IF($E9287="", "",VLOOKUP($E9287,Sources!$A:$M, 9,FALSE))</f>
        <v/>
      </c>
      <c r="L9287" s="13" t="str">
        <f>IF($D9287="", "",VLOOKUP($D9287,Series!$A:$J,6,FALSE))</f>
        <v/>
      </c>
      <c r="M9287" s="13" t="str">
        <f>IF($D9287="", "",VLOOKUP($D9287,Series!$A:$J,7,FALSE))</f>
        <v/>
      </c>
      <c r="N9287" s="13" t="str">
        <f>IF($D9287="", "",VLOOKUP($D9287,Series!$A:$J,8,FALSE))</f>
        <v/>
      </c>
      <c r="O9287" s="13" t="str">
        <f>IF($D9287="", "",VLOOKUP($D9287,Series!$A:$J,9,FALSE))</f>
        <v/>
      </c>
      <c r="P9287" s="13" t="str">
        <f>IF($D9287="", "",VLOOKUP($D9287,Series!$A:$J,10,FALSE))</f>
        <v/>
      </c>
    </row>
    <row r="9288" spans="1:16" x14ac:dyDescent="0.25">
      <c r="A9288" s="13" t="str">
        <f>IF(C9288&gt;0,VLOOKUP(C9288,Indicators!G:H,2,0),"")</f>
        <v/>
      </c>
      <c r="E9288" s="13" t="str">
        <f>IF(D9288="","",VLOOKUP(D9288,Series!A:B,2,FALSE))</f>
        <v/>
      </c>
      <c r="F9288" s="13" t="str">
        <f>IF(D9288&gt;0,VLOOKUP(D9288,Series!A:D,4,0),"")</f>
        <v/>
      </c>
      <c r="G9288" s="13" t="str">
        <f>IF(E9288&gt;"",VLOOKUP(E9288,Sources!A:B,2,0),"")</f>
        <v/>
      </c>
      <c r="H9288" s="13" t="str">
        <f>IF($E9288="", "",VLOOKUP($E9288,Sources!$A:$M, 13,FALSE))</f>
        <v/>
      </c>
      <c r="I9288" s="13" t="str">
        <f>IF($E9288="", "",VLOOKUP($E9288,Sources!$A:$M, 5,FALSE))</f>
        <v/>
      </c>
      <c r="J9288" s="13" t="str">
        <f>IF($E9288="", "",VLOOKUP($E9288,Sources!$A:$M, 6,FALSE))</f>
        <v/>
      </c>
      <c r="K9288" s="13" t="str">
        <f>IF($E9288="", "",VLOOKUP($E9288,Sources!$A:$M, 9,FALSE))</f>
        <v/>
      </c>
      <c r="L9288" s="13" t="str">
        <f>IF($D9288="", "",VLOOKUP($D9288,Series!$A:$J,6,FALSE))</f>
        <v/>
      </c>
      <c r="M9288" s="13" t="str">
        <f>IF($D9288="", "",VLOOKUP($D9288,Series!$A:$J,7,FALSE))</f>
        <v/>
      </c>
      <c r="N9288" s="13" t="str">
        <f>IF($D9288="", "",VLOOKUP($D9288,Series!$A:$J,8,FALSE))</f>
        <v/>
      </c>
      <c r="O9288" s="13" t="str">
        <f>IF($D9288="", "",VLOOKUP($D9288,Series!$A:$J,9,FALSE))</f>
        <v/>
      </c>
      <c r="P9288" s="13" t="str">
        <f>IF($D9288="", "",VLOOKUP($D9288,Series!$A:$J,10,FALSE))</f>
        <v/>
      </c>
    </row>
    <row r="9289" spans="1:16" x14ac:dyDescent="0.25">
      <c r="A9289" s="13" t="str">
        <f>IF(C9289&gt;0,VLOOKUP(C9289,Indicators!G:H,2,0),"")</f>
        <v/>
      </c>
      <c r="E9289" s="13" t="str">
        <f>IF(D9289="","",VLOOKUP(D9289,Series!A:B,2,FALSE))</f>
        <v/>
      </c>
      <c r="F9289" s="13" t="str">
        <f>IF(D9289&gt;0,VLOOKUP(D9289,Series!A:D,4,0),"")</f>
        <v/>
      </c>
      <c r="G9289" s="13" t="str">
        <f>IF(E9289&gt;"",VLOOKUP(E9289,Sources!A:B,2,0),"")</f>
        <v/>
      </c>
      <c r="H9289" s="13" t="str">
        <f>IF($E9289="", "",VLOOKUP($E9289,Sources!$A:$M, 13,FALSE))</f>
        <v/>
      </c>
      <c r="I9289" s="13" t="str">
        <f>IF($E9289="", "",VLOOKUP($E9289,Sources!$A:$M, 5,FALSE))</f>
        <v/>
      </c>
      <c r="J9289" s="13" t="str">
        <f>IF($E9289="", "",VLOOKUP($E9289,Sources!$A:$M, 6,FALSE))</f>
        <v/>
      </c>
      <c r="K9289" s="13" t="str">
        <f>IF($E9289="", "",VLOOKUP($E9289,Sources!$A:$M, 9,FALSE))</f>
        <v/>
      </c>
      <c r="L9289" s="13" t="str">
        <f>IF($D9289="", "",VLOOKUP($D9289,Series!$A:$J,6,FALSE))</f>
        <v/>
      </c>
      <c r="M9289" s="13" t="str">
        <f>IF($D9289="", "",VLOOKUP($D9289,Series!$A:$J,7,FALSE))</f>
        <v/>
      </c>
      <c r="N9289" s="13" t="str">
        <f>IF($D9289="", "",VLOOKUP($D9289,Series!$A:$J,8,FALSE))</f>
        <v/>
      </c>
      <c r="O9289" s="13" t="str">
        <f>IF($D9289="", "",VLOOKUP($D9289,Series!$A:$J,9,FALSE))</f>
        <v/>
      </c>
      <c r="P9289" s="13" t="str">
        <f>IF($D9289="", "",VLOOKUP($D9289,Series!$A:$J,10,FALSE))</f>
        <v/>
      </c>
    </row>
    <row r="9290" spans="1:16" x14ac:dyDescent="0.25">
      <c r="A9290" s="13" t="str">
        <f>IF(C9290&gt;0,VLOOKUP(C9290,Indicators!G:H,2,0),"")</f>
        <v/>
      </c>
      <c r="E9290" s="13" t="str">
        <f>IF(D9290="","",VLOOKUP(D9290,Series!A:B,2,FALSE))</f>
        <v/>
      </c>
      <c r="F9290" s="13" t="str">
        <f>IF(D9290&gt;0,VLOOKUP(D9290,Series!A:D,4,0),"")</f>
        <v/>
      </c>
      <c r="G9290" s="13" t="str">
        <f>IF(E9290&gt;"",VLOOKUP(E9290,Sources!A:B,2,0),"")</f>
        <v/>
      </c>
      <c r="H9290" s="13" t="str">
        <f>IF($E9290="", "",VLOOKUP($E9290,Sources!$A:$M, 13,FALSE))</f>
        <v/>
      </c>
      <c r="I9290" s="13" t="str">
        <f>IF($E9290="", "",VLOOKUP($E9290,Sources!$A:$M, 5,FALSE))</f>
        <v/>
      </c>
      <c r="J9290" s="13" t="str">
        <f>IF($E9290="", "",VLOOKUP($E9290,Sources!$A:$M, 6,FALSE))</f>
        <v/>
      </c>
      <c r="K9290" s="13" t="str">
        <f>IF($E9290="", "",VLOOKUP($E9290,Sources!$A:$M, 9,FALSE))</f>
        <v/>
      </c>
      <c r="L9290" s="13" t="str">
        <f>IF($D9290="", "",VLOOKUP($D9290,Series!$A:$J,6,FALSE))</f>
        <v/>
      </c>
      <c r="M9290" s="13" t="str">
        <f>IF($D9290="", "",VLOOKUP($D9290,Series!$A:$J,7,FALSE))</f>
        <v/>
      </c>
      <c r="N9290" s="13" t="str">
        <f>IF($D9290="", "",VLOOKUP($D9290,Series!$A:$J,8,FALSE))</f>
        <v/>
      </c>
      <c r="O9290" s="13" t="str">
        <f>IF($D9290="", "",VLOOKUP($D9290,Series!$A:$J,9,FALSE))</f>
        <v/>
      </c>
      <c r="P9290" s="13" t="str">
        <f>IF($D9290="", "",VLOOKUP($D9290,Series!$A:$J,10,FALSE))</f>
        <v/>
      </c>
    </row>
    <row r="9291" spans="1:16" x14ac:dyDescent="0.25">
      <c r="A9291" s="13" t="str">
        <f>IF(C9291&gt;0,VLOOKUP(C9291,Indicators!G:H,2,0),"")</f>
        <v/>
      </c>
      <c r="E9291" s="13" t="str">
        <f>IF(D9291="","",VLOOKUP(D9291,Series!A:B,2,FALSE))</f>
        <v/>
      </c>
      <c r="F9291" s="13" t="str">
        <f>IF(D9291&gt;0,VLOOKUP(D9291,Series!A:D,4,0),"")</f>
        <v/>
      </c>
      <c r="G9291" s="13" t="str">
        <f>IF(E9291&gt;"",VLOOKUP(E9291,Sources!A:B,2,0),"")</f>
        <v/>
      </c>
      <c r="H9291" s="13" t="str">
        <f>IF($E9291="", "",VLOOKUP($E9291,Sources!$A:$M, 13,FALSE))</f>
        <v/>
      </c>
      <c r="I9291" s="13" t="str">
        <f>IF($E9291="", "",VLOOKUP($E9291,Sources!$A:$M, 5,FALSE))</f>
        <v/>
      </c>
      <c r="J9291" s="13" t="str">
        <f>IF($E9291="", "",VLOOKUP($E9291,Sources!$A:$M, 6,FALSE))</f>
        <v/>
      </c>
      <c r="K9291" s="13" t="str">
        <f>IF($E9291="", "",VLOOKUP($E9291,Sources!$A:$M, 9,FALSE))</f>
        <v/>
      </c>
      <c r="L9291" s="13" t="str">
        <f>IF($D9291="", "",VLOOKUP($D9291,Series!$A:$J,6,FALSE))</f>
        <v/>
      </c>
      <c r="M9291" s="13" t="str">
        <f>IF($D9291="", "",VLOOKUP($D9291,Series!$A:$J,7,FALSE))</f>
        <v/>
      </c>
      <c r="N9291" s="13" t="str">
        <f>IF($D9291="", "",VLOOKUP($D9291,Series!$A:$J,8,FALSE))</f>
        <v/>
      </c>
      <c r="O9291" s="13" t="str">
        <f>IF($D9291="", "",VLOOKUP($D9291,Series!$A:$J,9,FALSE))</f>
        <v/>
      </c>
      <c r="P9291" s="13" t="str">
        <f>IF($D9291="", "",VLOOKUP($D9291,Series!$A:$J,10,FALSE))</f>
        <v/>
      </c>
    </row>
    <row r="9292" spans="1:16" x14ac:dyDescent="0.25">
      <c r="A9292" s="13" t="str">
        <f>IF(C9292&gt;0,VLOOKUP(C9292,Indicators!G:H,2,0),"")</f>
        <v/>
      </c>
      <c r="E9292" s="13" t="str">
        <f>IF(D9292="","",VLOOKUP(D9292,Series!A:B,2,FALSE))</f>
        <v/>
      </c>
      <c r="F9292" s="13" t="str">
        <f>IF(D9292&gt;0,VLOOKUP(D9292,Series!A:D,4,0),"")</f>
        <v/>
      </c>
      <c r="G9292" s="13" t="str">
        <f>IF(E9292&gt;"",VLOOKUP(E9292,Sources!A:B,2,0),"")</f>
        <v/>
      </c>
      <c r="H9292" s="13" t="str">
        <f>IF($E9292="", "",VLOOKUP($E9292,Sources!$A:$M, 13,FALSE))</f>
        <v/>
      </c>
      <c r="I9292" s="13" t="str">
        <f>IF($E9292="", "",VLOOKUP($E9292,Sources!$A:$M, 5,FALSE))</f>
        <v/>
      </c>
      <c r="J9292" s="13" t="str">
        <f>IF($E9292="", "",VLOOKUP($E9292,Sources!$A:$M, 6,FALSE))</f>
        <v/>
      </c>
      <c r="K9292" s="13" t="str">
        <f>IF($E9292="", "",VLOOKUP($E9292,Sources!$A:$M, 9,FALSE))</f>
        <v/>
      </c>
      <c r="L9292" s="13" t="str">
        <f>IF($D9292="", "",VLOOKUP($D9292,Series!$A:$J,6,FALSE))</f>
        <v/>
      </c>
      <c r="M9292" s="13" t="str">
        <f>IF($D9292="", "",VLOOKUP($D9292,Series!$A:$J,7,FALSE))</f>
        <v/>
      </c>
      <c r="N9292" s="13" t="str">
        <f>IF($D9292="", "",VLOOKUP($D9292,Series!$A:$J,8,FALSE))</f>
        <v/>
      </c>
      <c r="O9292" s="13" t="str">
        <f>IF($D9292="", "",VLOOKUP($D9292,Series!$A:$J,9,FALSE))</f>
        <v/>
      </c>
      <c r="P9292" s="13" t="str">
        <f>IF($D9292="", "",VLOOKUP($D9292,Series!$A:$J,10,FALSE))</f>
        <v/>
      </c>
    </row>
    <row r="9293" spans="1:16" x14ac:dyDescent="0.25">
      <c r="A9293" s="13" t="str">
        <f>IF(C9293&gt;0,VLOOKUP(C9293,Indicators!G:H,2,0),"")</f>
        <v/>
      </c>
      <c r="E9293" s="13" t="str">
        <f>IF(D9293="","",VLOOKUP(D9293,Series!A:B,2,FALSE))</f>
        <v/>
      </c>
      <c r="F9293" s="13" t="str">
        <f>IF(D9293&gt;0,VLOOKUP(D9293,Series!A:D,4,0),"")</f>
        <v/>
      </c>
      <c r="G9293" s="13" t="str">
        <f>IF(E9293&gt;"",VLOOKUP(E9293,Sources!A:B,2,0),"")</f>
        <v/>
      </c>
      <c r="H9293" s="13" t="str">
        <f>IF($E9293="", "",VLOOKUP($E9293,Sources!$A:$M, 13,FALSE))</f>
        <v/>
      </c>
      <c r="I9293" s="13" t="str">
        <f>IF($E9293="", "",VLOOKUP($E9293,Sources!$A:$M, 5,FALSE))</f>
        <v/>
      </c>
      <c r="J9293" s="13" t="str">
        <f>IF($E9293="", "",VLOOKUP($E9293,Sources!$A:$M, 6,FALSE))</f>
        <v/>
      </c>
      <c r="K9293" s="13" t="str">
        <f>IF($E9293="", "",VLOOKUP($E9293,Sources!$A:$M, 9,FALSE))</f>
        <v/>
      </c>
      <c r="L9293" s="13" t="str">
        <f>IF($D9293="", "",VLOOKUP($D9293,Series!$A:$J,6,FALSE))</f>
        <v/>
      </c>
      <c r="M9293" s="13" t="str">
        <f>IF($D9293="", "",VLOOKUP($D9293,Series!$A:$J,7,FALSE))</f>
        <v/>
      </c>
      <c r="N9293" s="13" t="str">
        <f>IF($D9293="", "",VLOOKUP($D9293,Series!$A:$J,8,FALSE))</f>
        <v/>
      </c>
      <c r="O9293" s="13" t="str">
        <f>IF($D9293="", "",VLOOKUP($D9293,Series!$A:$J,9,FALSE))</f>
        <v/>
      </c>
      <c r="P9293" s="13" t="str">
        <f>IF($D9293="", "",VLOOKUP($D9293,Series!$A:$J,10,FALSE))</f>
        <v/>
      </c>
    </row>
    <row r="9294" spans="1:16" x14ac:dyDescent="0.25">
      <c r="A9294" s="13" t="str">
        <f>IF(C9294&gt;0,VLOOKUP(C9294,Indicators!G:H,2,0),"")</f>
        <v/>
      </c>
      <c r="E9294" s="13" t="str">
        <f>IF(D9294="","",VLOOKUP(D9294,Series!A:B,2,FALSE))</f>
        <v/>
      </c>
      <c r="F9294" s="13" t="str">
        <f>IF(D9294&gt;0,VLOOKUP(D9294,Series!A:D,4,0),"")</f>
        <v/>
      </c>
      <c r="G9294" s="13" t="str">
        <f>IF(E9294&gt;"",VLOOKUP(E9294,Sources!A:B,2,0),"")</f>
        <v/>
      </c>
      <c r="H9294" s="13" t="str">
        <f>IF($E9294="", "",VLOOKUP($E9294,Sources!$A:$M, 13,FALSE))</f>
        <v/>
      </c>
      <c r="I9294" s="13" t="str">
        <f>IF($E9294="", "",VLOOKUP($E9294,Sources!$A:$M, 5,FALSE))</f>
        <v/>
      </c>
      <c r="J9294" s="13" t="str">
        <f>IF($E9294="", "",VLOOKUP($E9294,Sources!$A:$M, 6,FALSE))</f>
        <v/>
      </c>
      <c r="K9294" s="13" t="str">
        <f>IF($E9294="", "",VLOOKUP($E9294,Sources!$A:$M, 9,FALSE))</f>
        <v/>
      </c>
      <c r="L9294" s="13" t="str">
        <f>IF($D9294="", "",VLOOKUP($D9294,Series!$A:$J,6,FALSE))</f>
        <v/>
      </c>
      <c r="M9294" s="13" t="str">
        <f>IF($D9294="", "",VLOOKUP($D9294,Series!$A:$J,7,FALSE))</f>
        <v/>
      </c>
      <c r="N9294" s="13" t="str">
        <f>IF($D9294="", "",VLOOKUP($D9294,Series!$A:$J,8,FALSE))</f>
        <v/>
      </c>
      <c r="O9294" s="13" t="str">
        <f>IF($D9294="", "",VLOOKUP($D9294,Series!$A:$J,9,FALSE))</f>
        <v/>
      </c>
      <c r="P9294" s="13" t="str">
        <f>IF($D9294="", "",VLOOKUP($D9294,Series!$A:$J,10,FALSE))</f>
        <v/>
      </c>
    </row>
    <row r="9295" spans="1:16" x14ac:dyDescent="0.25">
      <c r="A9295" s="13" t="str">
        <f>IF(C9295&gt;0,VLOOKUP(C9295,Indicators!G:H,2,0),"")</f>
        <v/>
      </c>
      <c r="E9295" s="13" t="str">
        <f>IF(D9295="","",VLOOKUP(D9295,Series!A:B,2,FALSE))</f>
        <v/>
      </c>
      <c r="F9295" s="13" t="str">
        <f>IF(D9295&gt;0,VLOOKUP(D9295,Series!A:D,4,0),"")</f>
        <v/>
      </c>
      <c r="G9295" s="13" t="str">
        <f>IF(E9295&gt;"",VLOOKUP(E9295,Sources!A:B,2,0),"")</f>
        <v/>
      </c>
      <c r="H9295" s="13" t="str">
        <f>IF($E9295="", "",VLOOKUP($E9295,Sources!$A:$M, 13,FALSE))</f>
        <v/>
      </c>
      <c r="I9295" s="13" t="str">
        <f>IF($E9295="", "",VLOOKUP($E9295,Sources!$A:$M, 5,FALSE))</f>
        <v/>
      </c>
      <c r="J9295" s="13" t="str">
        <f>IF($E9295="", "",VLOOKUP($E9295,Sources!$A:$M, 6,FALSE))</f>
        <v/>
      </c>
      <c r="K9295" s="13" t="str">
        <f>IF($E9295="", "",VLOOKUP($E9295,Sources!$A:$M, 9,FALSE))</f>
        <v/>
      </c>
      <c r="L9295" s="13" t="str">
        <f>IF($D9295="", "",VLOOKUP($D9295,Series!$A:$J,6,FALSE))</f>
        <v/>
      </c>
      <c r="M9295" s="13" t="str">
        <f>IF($D9295="", "",VLOOKUP($D9295,Series!$A:$J,7,FALSE))</f>
        <v/>
      </c>
      <c r="N9295" s="13" t="str">
        <f>IF($D9295="", "",VLOOKUP($D9295,Series!$A:$J,8,FALSE))</f>
        <v/>
      </c>
      <c r="O9295" s="13" t="str">
        <f>IF($D9295="", "",VLOOKUP($D9295,Series!$A:$J,9,FALSE))</f>
        <v/>
      </c>
      <c r="P9295" s="13" t="str">
        <f>IF($D9295="", "",VLOOKUP($D9295,Series!$A:$J,10,FALSE))</f>
        <v/>
      </c>
    </row>
    <row r="9296" spans="1:16" x14ac:dyDescent="0.25">
      <c r="A9296" s="13" t="str">
        <f>IF(C9296&gt;0,VLOOKUP(C9296,Indicators!G:H,2,0),"")</f>
        <v/>
      </c>
      <c r="E9296" s="13" t="str">
        <f>IF(D9296="","",VLOOKUP(D9296,Series!A:B,2,FALSE))</f>
        <v/>
      </c>
      <c r="F9296" s="13" t="str">
        <f>IF(D9296&gt;0,VLOOKUP(D9296,Series!A:D,4,0),"")</f>
        <v/>
      </c>
      <c r="G9296" s="13" t="str">
        <f>IF(E9296&gt;"",VLOOKUP(E9296,Sources!A:B,2,0),"")</f>
        <v/>
      </c>
      <c r="H9296" s="13" t="str">
        <f>IF($E9296="", "",VLOOKUP($E9296,Sources!$A:$M, 13,FALSE))</f>
        <v/>
      </c>
      <c r="I9296" s="13" t="str">
        <f>IF($E9296="", "",VLOOKUP($E9296,Sources!$A:$M, 5,FALSE))</f>
        <v/>
      </c>
      <c r="J9296" s="13" t="str">
        <f>IF($E9296="", "",VLOOKUP($E9296,Sources!$A:$M, 6,FALSE))</f>
        <v/>
      </c>
      <c r="K9296" s="13" t="str">
        <f>IF($E9296="", "",VLOOKUP($E9296,Sources!$A:$M, 9,FALSE))</f>
        <v/>
      </c>
      <c r="L9296" s="13" t="str">
        <f>IF($D9296="", "",VLOOKUP($D9296,Series!$A:$J,6,FALSE))</f>
        <v/>
      </c>
      <c r="M9296" s="13" t="str">
        <f>IF($D9296="", "",VLOOKUP($D9296,Series!$A:$J,7,FALSE))</f>
        <v/>
      </c>
      <c r="N9296" s="13" t="str">
        <f>IF($D9296="", "",VLOOKUP($D9296,Series!$A:$J,8,FALSE))</f>
        <v/>
      </c>
      <c r="O9296" s="13" t="str">
        <f>IF($D9296="", "",VLOOKUP($D9296,Series!$A:$J,9,FALSE))</f>
        <v/>
      </c>
      <c r="P9296" s="13" t="str">
        <f>IF($D9296="", "",VLOOKUP($D9296,Series!$A:$J,10,FALSE))</f>
        <v/>
      </c>
    </row>
    <row r="9297" spans="1:16" x14ac:dyDescent="0.25">
      <c r="A9297" s="13" t="str">
        <f>IF(C9297&gt;0,VLOOKUP(C9297,Indicators!G:H,2,0),"")</f>
        <v/>
      </c>
      <c r="E9297" s="13" t="str">
        <f>IF(D9297="","",VLOOKUP(D9297,Series!A:B,2,FALSE))</f>
        <v/>
      </c>
      <c r="F9297" s="13" t="str">
        <f>IF(D9297&gt;0,VLOOKUP(D9297,Series!A:D,4,0),"")</f>
        <v/>
      </c>
      <c r="G9297" s="13" t="str">
        <f>IF(E9297&gt;"",VLOOKUP(E9297,Sources!A:B,2,0),"")</f>
        <v/>
      </c>
      <c r="H9297" s="13" t="str">
        <f>IF($E9297="", "",VLOOKUP($E9297,Sources!$A:$M, 13,FALSE))</f>
        <v/>
      </c>
      <c r="I9297" s="13" t="str">
        <f>IF($E9297="", "",VLOOKUP($E9297,Sources!$A:$M, 5,FALSE))</f>
        <v/>
      </c>
      <c r="J9297" s="13" t="str">
        <f>IF($E9297="", "",VLOOKUP($E9297,Sources!$A:$M, 6,FALSE))</f>
        <v/>
      </c>
      <c r="K9297" s="13" t="str">
        <f>IF($E9297="", "",VLOOKUP($E9297,Sources!$A:$M, 9,FALSE))</f>
        <v/>
      </c>
      <c r="L9297" s="13" t="str">
        <f>IF($D9297="", "",VLOOKUP($D9297,Series!$A:$J,6,FALSE))</f>
        <v/>
      </c>
      <c r="M9297" s="13" t="str">
        <f>IF($D9297="", "",VLOOKUP($D9297,Series!$A:$J,7,FALSE))</f>
        <v/>
      </c>
      <c r="N9297" s="13" t="str">
        <f>IF($D9297="", "",VLOOKUP($D9297,Series!$A:$J,8,FALSE))</f>
        <v/>
      </c>
      <c r="O9297" s="13" t="str">
        <f>IF($D9297="", "",VLOOKUP($D9297,Series!$A:$J,9,FALSE))</f>
        <v/>
      </c>
      <c r="P9297" s="13" t="str">
        <f>IF($D9297="", "",VLOOKUP($D9297,Series!$A:$J,10,FALSE))</f>
        <v/>
      </c>
    </row>
    <row r="9298" spans="1:16" x14ac:dyDescent="0.25">
      <c r="A9298" s="13" t="str">
        <f>IF(C9298&gt;0,VLOOKUP(C9298,Indicators!G:H,2,0),"")</f>
        <v/>
      </c>
      <c r="E9298" s="13" t="str">
        <f>IF(D9298="","",VLOOKUP(D9298,Series!A:B,2,FALSE))</f>
        <v/>
      </c>
      <c r="F9298" s="13" t="str">
        <f>IF(D9298&gt;0,VLOOKUP(D9298,Series!A:D,4,0),"")</f>
        <v/>
      </c>
      <c r="G9298" s="13" t="str">
        <f>IF(E9298&gt;"",VLOOKUP(E9298,Sources!A:B,2,0),"")</f>
        <v/>
      </c>
      <c r="H9298" s="13" t="str">
        <f>IF($E9298="", "",VLOOKUP($E9298,Sources!$A:$M, 13,FALSE))</f>
        <v/>
      </c>
      <c r="I9298" s="13" t="str">
        <f>IF($E9298="", "",VLOOKUP($E9298,Sources!$A:$M, 5,FALSE))</f>
        <v/>
      </c>
      <c r="J9298" s="13" t="str">
        <f>IF($E9298="", "",VLOOKUP($E9298,Sources!$A:$M, 6,FALSE))</f>
        <v/>
      </c>
      <c r="K9298" s="13" t="str">
        <f>IF($E9298="", "",VLOOKUP($E9298,Sources!$A:$M, 9,FALSE))</f>
        <v/>
      </c>
      <c r="L9298" s="13" t="str">
        <f>IF($D9298="", "",VLOOKUP($D9298,Series!$A:$J,6,FALSE))</f>
        <v/>
      </c>
      <c r="M9298" s="13" t="str">
        <f>IF($D9298="", "",VLOOKUP($D9298,Series!$A:$J,7,FALSE))</f>
        <v/>
      </c>
      <c r="N9298" s="13" t="str">
        <f>IF($D9298="", "",VLOOKUP($D9298,Series!$A:$J,8,FALSE))</f>
        <v/>
      </c>
      <c r="O9298" s="13" t="str">
        <f>IF($D9298="", "",VLOOKUP($D9298,Series!$A:$J,9,FALSE))</f>
        <v/>
      </c>
      <c r="P9298" s="13" t="str">
        <f>IF($D9298="", "",VLOOKUP($D9298,Series!$A:$J,10,FALSE))</f>
        <v/>
      </c>
    </row>
    <row r="9299" spans="1:16" x14ac:dyDescent="0.25">
      <c r="A9299" s="13" t="str">
        <f>IF(C9299&gt;0,VLOOKUP(C9299,Indicators!G:H,2,0),"")</f>
        <v/>
      </c>
      <c r="E9299" s="13" t="str">
        <f>IF(D9299="","",VLOOKUP(D9299,Series!A:B,2,FALSE))</f>
        <v/>
      </c>
      <c r="F9299" s="13" t="str">
        <f>IF(D9299&gt;0,VLOOKUP(D9299,Series!A:D,4,0),"")</f>
        <v/>
      </c>
      <c r="G9299" s="13" t="str">
        <f>IF(E9299&gt;"",VLOOKUP(E9299,Sources!A:B,2,0),"")</f>
        <v/>
      </c>
      <c r="H9299" s="13" t="str">
        <f>IF($E9299="", "",VLOOKUP($E9299,Sources!$A:$M, 13,FALSE))</f>
        <v/>
      </c>
      <c r="I9299" s="13" t="str">
        <f>IF($E9299="", "",VLOOKUP($E9299,Sources!$A:$M, 5,FALSE))</f>
        <v/>
      </c>
      <c r="J9299" s="13" t="str">
        <f>IF($E9299="", "",VLOOKUP($E9299,Sources!$A:$M, 6,FALSE))</f>
        <v/>
      </c>
      <c r="K9299" s="13" t="str">
        <f>IF($E9299="", "",VLOOKUP($E9299,Sources!$A:$M, 9,FALSE))</f>
        <v/>
      </c>
      <c r="L9299" s="13" t="str">
        <f>IF($D9299="", "",VLOOKUP($D9299,Series!$A:$J,6,FALSE))</f>
        <v/>
      </c>
      <c r="M9299" s="13" t="str">
        <f>IF($D9299="", "",VLOOKUP($D9299,Series!$A:$J,7,FALSE))</f>
        <v/>
      </c>
      <c r="N9299" s="13" t="str">
        <f>IF($D9299="", "",VLOOKUP($D9299,Series!$A:$J,8,FALSE))</f>
        <v/>
      </c>
      <c r="O9299" s="13" t="str">
        <f>IF($D9299="", "",VLOOKUP($D9299,Series!$A:$J,9,FALSE))</f>
        <v/>
      </c>
      <c r="P9299" s="13" t="str">
        <f>IF($D9299="", "",VLOOKUP($D9299,Series!$A:$J,10,FALSE))</f>
        <v/>
      </c>
    </row>
    <row r="9300" spans="1:16" x14ac:dyDescent="0.25">
      <c r="A9300" s="13" t="str">
        <f>IF(C9300&gt;0,VLOOKUP(C9300,Indicators!G:H,2,0),"")</f>
        <v/>
      </c>
      <c r="E9300" s="13" t="str">
        <f>IF(D9300="","",VLOOKUP(D9300,Series!A:B,2,FALSE))</f>
        <v/>
      </c>
      <c r="F9300" s="13" t="str">
        <f>IF(D9300&gt;0,VLOOKUP(D9300,Series!A:D,4,0),"")</f>
        <v/>
      </c>
      <c r="G9300" s="13" t="str">
        <f>IF(E9300&gt;"",VLOOKUP(E9300,Sources!A:B,2,0),"")</f>
        <v/>
      </c>
      <c r="H9300" s="13" t="str">
        <f>IF($E9300="", "",VLOOKUP($E9300,Sources!$A:$M, 13,FALSE))</f>
        <v/>
      </c>
      <c r="I9300" s="13" t="str">
        <f>IF($E9300="", "",VLOOKUP($E9300,Sources!$A:$M, 5,FALSE))</f>
        <v/>
      </c>
      <c r="J9300" s="13" t="str">
        <f>IF($E9300="", "",VLOOKUP($E9300,Sources!$A:$M, 6,FALSE))</f>
        <v/>
      </c>
      <c r="K9300" s="13" t="str">
        <f>IF($E9300="", "",VLOOKUP($E9300,Sources!$A:$M, 9,FALSE))</f>
        <v/>
      </c>
      <c r="L9300" s="13" t="str">
        <f>IF($D9300="", "",VLOOKUP($D9300,Series!$A:$J,6,FALSE))</f>
        <v/>
      </c>
      <c r="M9300" s="13" t="str">
        <f>IF($D9300="", "",VLOOKUP($D9300,Series!$A:$J,7,FALSE))</f>
        <v/>
      </c>
      <c r="N9300" s="13" t="str">
        <f>IF($D9300="", "",VLOOKUP($D9300,Series!$A:$J,8,FALSE))</f>
        <v/>
      </c>
      <c r="O9300" s="13" t="str">
        <f>IF($D9300="", "",VLOOKUP($D9300,Series!$A:$J,9,FALSE))</f>
        <v/>
      </c>
      <c r="P9300" s="13" t="str">
        <f>IF($D9300="", "",VLOOKUP($D9300,Series!$A:$J,10,FALSE))</f>
        <v/>
      </c>
    </row>
    <row r="9301" spans="1:16" x14ac:dyDescent="0.25">
      <c r="A9301" s="13" t="str">
        <f>IF(C9301&gt;0,VLOOKUP(C9301,Indicators!G:H,2,0),"")</f>
        <v/>
      </c>
      <c r="E9301" s="13" t="str">
        <f>IF(D9301="","",VLOOKUP(D9301,Series!A:B,2,FALSE))</f>
        <v/>
      </c>
      <c r="F9301" s="13" t="str">
        <f>IF(D9301&gt;0,VLOOKUP(D9301,Series!A:D,4,0),"")</f>
        <v/>
      </c>
      <c r="G9301" s="13" t="str">
        <f>IF(E9301&gt;"",VLOOKUP(E9301,Sources!A:B,2,0),"")</f>
        <v/>
      </c>
      <c r="H9301" s="13" t="str">
        <f>IF($E9301="", "",VLOOKUP($E9301,Sources!$A:$M, 13,FALSE))</f>
        <v/>
      </c>
      <c r="I9301" s="13" t="str">
        <f>IF($E9301="", "",VLOOKUP($E9301,Sources!$A:$M, 5,FALSE))</f>
        <v/>
      </c>
      <c r="J9301" s="13" t="str">
        <f>IF($E9301="", "",VLOOKUP($E9301,Sources!$A:$M, 6,FALSE))</f>
        <v/>
      </c>
      <c r="K9301" s="13" t="str">
        <f>IF($E9301="", "",VLOOKUP($E9301,Sources!$A:$M, 9,FALSE))</f>
        <v/>
      </c>
      <c r="L9301" s="13" t="str">
        <f>IF($D9301="", "",VLOOKUP($D9301,Series!$A:$J,6,FALSE))</f>
        <v/>
      </c>
      <c r="M9301" s="13" t="str">
        <f>IF($D9301="", "",VLOOKUP($D9301,Series!$A:$J,7,FALSE))</f>
        <v/>
      </c>
      <c r="N9301" s="13" t="str">
        <f>IF($D9301="", "",VLOOKUP($D9301,Series!$A:$J,8,FALSE))</f>
        <v/>
      </c>
      <c r="O9301" s="13" t="str">
        <f>IF($D9301="", "",VLOOKUP($D9301,Series!$A:$J,9,FALSE))</f>
        <v/>
      </c>
      <c r="P9301" s="13" t="str">
        <f>IF($D9301="", "",VLOOKUP($D9301,Series!$A:$J,10,FALSE))</f>
        <v/>
      </c>
    </row>
    <row r="9302" spans="1:16" x14ac:dyDescent="0.25">
      <c r="A9302" s="13" t="str">
        <f>IF(C9302&gt;0,VLOOKUP(C9302,Indicators!G:H,2,0),"")</f>
        <v/>
      </c>
      <c r="E9302" s="13" t="str">
        <f>IF(D9302="","",VLOOKUP(D9302,Series!A:B,2,FALSE))</f>
        <v/>
      </c>
      <c r="F9302" s="13" t="str">
        <f>IF(D9302&gt;0,VLOOKUP(D9302,Series!A:D,4,0),"")</f>
        <v/>
      </c>
      <c r="G9302" s="13" t="str">
        <f>IF(E9302&gt;"",VLOOKUP(E9302,Sources!A:B,2,0),"")</f>
        <v/>
      </c>
      <c r="H9302" s="13" t="str">
        <f>IF($E9302="", "",VLOOKUP($E9302,Sources!$A:$M, 13,FALSE))</f>
        <v/>
      </c>
      <c r="I9302" s="13" t="str">
        <f>IF($E9302="", "",VLOOKUP($E9302,Sources!$A:$M, 5,FALSE))</f>
        <v/>
      </c>
      <c r="J9302" s="13" t="str">
        <f>IF($E9302="", "",VLOOKUP($E9302,Sources!$A:$M, 6,FALSE))</f>
        <v/>
      </c>
      <c r="K9302" s="13" t="str">
        <f>IF($E9302="", "",VLOOKUP($E9302,Sources!$A:$M, 9,FALSE))</f>
        <v/>
      </c>
      <c r="L9302" s="13" t="str">
        <f>IF($D9302="", "",VLOOKUP($D9302,Series!$A:$J,6,FALSE))</f>
        <v/>
      </c>
      <c r="M9302" s="13" t="str">
        <f>IF($D9302="", "",VLOOKUP($D9302,Series!$A:$J,7,FALSE))</f>
        <v/>
      </c>
      <c r="N9302" s="13" t="str">
        <f>IF($D9302="", "",VLOOKUP($D9302,Series!$A:$J,8,FALSE))</f>
        <v/>
      </c>
      <c r="O9302" s="13" t="str">
        <f>IF($D9302="", "",VLOOKUP($D9302,Series!$A:$J,9,FALSE))</f>
        <v/>
      </c>
      <c r="P9302" s="13" t="str">
        <f>IF($D9302="", "",VLOOKUP($D9302,Series!$A:$J,10,FALSE))</f>
        <v/>
      </c>
    </row>
    <row r="9303" spans="1:16" x14ac:dyDescent="0.25">
      <c r="A9303" s="13" t="str">
        <f>IF(C9303&gt;0,VLOOKUP(C9303,Indicators!G:H,2,0),"")</f>
        <v/>
      </c>
      <c r="E9303" s="13" t="str">
        <f>IF(D9303="","",VLOOKUP(D9303,Series!A:B,2,FALSE))</f>
        <v/>
      </c>
      <c r="F9303" s="13" t="str">
        <f>IF(D9303&gt;0,VLOOKUP(D9303,Series!A:D,4,0),"")</f>
        <v/>
      </c>
      <c r="G9303" s="13" t="str">
        <f>IF(E9303&gt;"",VLOOKUP(E9303,Sources!A:B,2,0),"")</f>
        <v/>
      </c>
      <c r="H9303" s="13" t="str">
        <f>IF($E9303="", "",VLOOKUP($E9303,Sources!$A:$M, 13,FALSE))</f>
        <v/>
      </c>
      <c r="I9303" s="13" t="str">
        <f>IF($E9303="", "",VLOOKUP($E9303,Sources!$A:$M, 5,FALSE))</f>
        <v/>
      </c>
      <c r="J9303" s="13" t="str">
        <f>IF($E9303="", "",VLOOKUP($E9303,Sources!$A:$M, 6,FALSE))</f>
        <v/>
      </c>
      <c r="K9303" s="13" t="str">
        <f>IF($E9303="", "",VLOOKUP($E9303,Sources!$A:$M, 9,FALSE))</f>
        <v/>
      </c>
      <c r="L9303" s="13" t="str">
        <f>IF($D9303="", "",VLOOKUP($D9303,Series!$A:$J,6,FALSE))</f>
        <v/>
      </c>
      <c r="M9303" s="13" t="str">
        <f>IF($D9303="", "",VLOOKUP($D9303,Series!$A:$J,7,FALSE))</f>
        <v/>
      </c>
      <c r="N9303" s="13" t="str">
        <f>IF($D9303="", "",VLOOKUP($D9303,Series!$A:$J,8,FALSE))</f>
        <v/>
      </c>
      <c r="O9303" s="13" t="str">
        <f>IF($D9303="", "",VLOOKUP($D9303,Series!$A:$J,9,FALSE))</f>
        <v/>
      </c>
      <c r="P9303" s="13" t="str">
        <f>IF($D9303="", "",VLOOKUP($D9303,Series!$A:$J,10,FALSE))</f>
        <v/>
      </c>
    </row>
    <row r="9304" spans="1:16" x14ac:dyDescent="0.25">
      <c r="A9304" s="13" t="str">
        <f>IF(C9304&gt;0,VLOOKUP(C9304,Indicators!G:H,2,0),"")</f>
        <v/>
      </c>
      <c r="E9304" s="13" t="str">
        <f>IF(D9304="","",VLOOKUP(D9304,Series!A:B,2,FALSE))</f>
        <v/>
      </c>
      <c r="F9304" s="13" t="str">
        <f>IF(D9304&gt;0,VLOOKUP(D9304,Series!A:D,4,0),"")</f>
        <v/>
      </c>
      <c r="G9304" s="13" t="str">
        <f>IF(E9304&gt;"",VLOOKUP(E9304,Sources!A:B,2,0),"")</f>
        <v/>
      </c>
      <c r="H9304" s="13" t="str">
        <f>IF($E9304="", "",VLOOKUP($E9304,Sources!$A:$M, 13,FALSE))</f>
        <v/>
      </c>
      <c r="I9304" s="13" t="str">
        <f>IF($E9304="", "",VLOOKUP($E9304,Sources!$A:$M, 5,FALSE))</f>
        <v/>
      </c>
      <c r="J9304" s="13" t="str">
        <f>IF($E9304="", "",VLOOKUP($E9304,Sources!$A:$M, 6,FALSE))</f>
        <v/>
      </c>
      <c r="K9304" s="13" t="str">
        <f>IF($E9304="", "",VLOOKUP($E9304,Sources!$A:$M, 9,FALSE))</f>
        <v/>
      </c>
      <c r="L9304" s="13" t="str">
        <f>IF($D9304="", "",VLOOKUP($D9304,Series!$A:$J,6,FALSE))</f>
        <v/>
      </c>
      <c r="M9304" s="13" t="str">
        <f>IF($D9304="", "",VLOOKUP($D9304,Series!$A:$J,7,FALSE))</f>
        <v/>
      </c>
      <c r="N9304" s="13" t="str">
        <f>IF($D9304="", "",VLOOKUP($D9304,Series!$A:$J,8,FALSE))</f>
        <v/>
      </c>
      <c r="O9304" s="13" t="str">
        <f>IF($D9304="", "",VLOOKUP($D9304,Series!$A:$J,9,FALSE))</f>
        <v/>
      </c>
      <c r="P9304" s="13" t="str">
        <f>IF($D9304="", "",VLOOKUP($D9304,Series!$A:$J,10,FALSE))</f>
        <v/>
      </c>
    </row>
    <row r="9305" spans="1:16" x14ac:dyDescent="0.25">
      <c r="A9305" s="13" t="str">
        <f>IF(C9305&gt;0,VLOOKUP(C9305,Indicators!G:H,2,0),"")</f>
        <v/>
      </c>
      <c r="E9305" s="13" t="str">
        <f>IF(D9305="","",VLOOKUP(D9305,Series!A:B,2,FALSE))</f>
        <v/>
      </c>
      <c r="F9305" s="13" t="str">
        <f>IF(D9305&gt;0,VLOOKUP(D9305,Series!A:D,4,0),"")</f>
        <v/>
      </c>
      <c r="G9305" s="13" t="str">
        <f>IF(E9305&gt;"",VLOOKUP(E9305,Sources!A:B,2,0),"")</f>
        <v/>
      </c>
      <c r="H9305" s="13" t="str">
        <f>IF($E9305="", "",VLOOKUP($E9305,Sources!$A:$M, 13,FALSE))</f>
        <v/>
      </c>
      <c r="I9305" s="13" t="str">
        <f>IF($E9305="", "",VLOOKUP($E9305,Sources!$A:$M, 5,FALSE))</f>
        <v/>
      </c>
      <c r="J9305" s="13" t="str">
        <f>IF($E9305="", "",VLOOKUP($E9305,Sources!$A:$M, 6,FALSE))</f>
        <v/>
      </c>
      <c r="K9305" s="13" t="str">
        <f>IF($E9305="", "",VLOOKUP($E9305,Sources!$A:$M, 9,FALSE))</f>
        <v/>
      </c>
      <c r="L9305" s="13" t="str">
        <f>IF($D9305="", "",VLOOKUP($D9305,Series!$A:$J,6,FALSE))</f>
        <v/>
      </c>
      <c r="M9305" s="13" t="str">
        <f>IF($D9305="", "",VLOOKUP($D9305,Series!$A:$J,7,FALSE))</f>
        <v/>
      </c>
      <c r="N9305" s="13" t="str">
        <f>IF($D9305="", "",VLOOKUP($D9305,Series!$A:$J,8,FALSE))</f>
        <v/>
      </c>
      <c r="O9305" s="13" t="str">
        <f>IF($D9305="", "",VLOOKUP($D9305,Series!$A:$J,9,FALSE))</f>
        <v/>
      </c>
      <c r="P9305" s="13" t="str">
        <f>IF($D9305="", "",VLOOKUP($D9305,Series!$A:$J,10,FALSE))</f>
        <v/>
      </c>
    </row>
    <row r="9306" spans="1:16" x14ac:dyDescent="0.25">
      <c r="A9306" s="13" t="str">
        <f>IF(C9306&gt;0,VLOOKUP(C9306,Indicators!G:H,2,0),"")</f>
        <v/>
      </c>
      <c r="E9306" s="13" t="str">
        <f>IF(D9306="","",VLOOKUP(D9306,Series!A:B,2,FALSE))</f>
        <v/>
      </c>
      <c r="F9306" s="13" t="str">
        <f>IF(D9306&gt;0,VLOOKUP(D9306,Series!A:D,4,0),"")</f>
        <v/>
      </c>
      <c r="G9306" s="13" t="str">
        <f>IF(E9306&gt;"",VLOOKUP(E9306,Sources!A:B,2,0),"")</f>
        <v/>
      </c>
      <c r="H9306" s="13" t="str">
        <f>IF($E9306="", "",VLOOKUP($E9306,Sources!$A:$M, 13,FALSE))</f>
        <v/>
      </c>
      <c r="I9306" s="13" t="str">
        <f>IF($E9306="", "",VLOOKUP($E9306,Sources!$A:$M, 5,FALSE))</f>
        <v/>
      </c>
      <c r="J9306" s="13" t="str">
        <f>IF($E9306="", "",VLOOKUP($E9306,Sources!$A:$M, 6,FALSE))</f>
        <v/>
      </c>
      <c r="K9306" s="13" t="str">
        <f>IF($E9306="", "",VLOOKUP($E9306,Sources!$A:$M, 9,FALSE))</f>
        <v/>
      </c>
      <c r="L9306" s="13" t="str">
        <f>IF($D9306="", "",VLOOKUP($D9306,Series!$A:$J,6,FALSE))</f>
        <v/>
      </c>
      <c r="M9306" s="13" t="str">
        <f>IF($D9306="", "",VLOOKUP($D9306,Series!$A:$J,7,FALSE))</f>
        <v/>
      </c>
      <c r="N9306" s="13" t="str">
        <f>IF($D9306="", "",VLOOKUP($D9306,Series!$A:$J,8,FALSE))</f>
        <v/>
      </c>
      <c r="O9306" s="13" t="str">
        <f>IF($D9306="", "",VLOOKUP($D9306,Series!$A:$J,9,FALSE))</f>
        <v/>
      </c>
      <c r="P9306" s="13" t="str">
        <f>IF($D9306="", "",VLOOKUP($D9306,Series!$A:$J,10,FALSE))</f>
        <v/>
      </c>
    </row>
    <row r="9307" spans="1:16" x14ac:dyDescent="0.25">
      <c r="A9307" s="13" t="str">
        <f>IF(C9307&gt;0,VLOOKUP(C9307,Indicators!G:H,2,0),"")</f>
        <v/>
      </c>
      <c r="E9307" s="13" t="str">
        <f>IF(D9307="","",VLOOKUP(D9307,Series!A:B,2,FALSE))</f>
        <v/>
      </c>
      <c r="F9307" s="13" t="str">
        <f>IF(D9307&gt;0,VLOOKUP(D9307,Series!A:D,4,0),"")</f>
        <v/>
      </c>
      <c r="G9307" s="13" t="str">
        <f>IF(E9307&gt;"",VLOOKUP(E9307,Sources!A:B,2,0),"")</f>
        <v/>
      </c>
      <c r="H9307" s="13" t="str">
        <f>IF($E9307="", "",VLOOKUP($E9307,Sources!$A:$M, 13,FALSE))</f>
        <v/>
      </c>
      <c r="I9307" s="13" t="str">
        <f>IF($E9307="", "",VLOOKUP($E9307,Sources!$A:$M, 5,FALSE))</f>
        <v/>
      </c>
      <c r="J9307" s="13" t="str">
        <f>IF($E9307="", "",VLOOKUP($E9307,Sources!$A:$M, 6,FALSE))</f>
        <v/>
      </c>
      <c r="K9307" s="13" t="str">
        <f>IF($E9307="", "",VLOOKUP($E9307,Sources!$A:$M, 9,FALSE))</f>
        <v/>
      </c>
      <c r="L9307" s="13" t="str">
        <f>IF($D9307="", "",VLOOKUP($D9307,Series!$A:$J,6,FALSE))</f>
        <v/>
      </c>
      <c r="M9307" s="13" t="str">
        <f>IF($D9307="", "",VLOOKUP($D9307,Series!$A:$J,7,FALSE))</f>
        <v/>
      </c>
      <c r="N9307" s="13" t="str">
        <f>IF($D9307="", "",VLOOKUP($D9307,Series!$A:$J,8,FALSE))</f>
        <v/>
      </c>
      <c r="O9307" s="13" t="str">
        <f>IF($D9307="", "",VLOOKUP($D9307,Series!$A:$J,9,FALSE))</f>
        <v/>
      </c>
      <c r="P9307" s="13" t="str">
        <f>IF($D9307="", "",VLOOKUP($D9307,Series!$A:$J,10,FALSE))</f>
        <v/>
      </c>
    </row>
    <row r="9308" spans="1:16" x14ac:dyDescent="0.25">
      <c r="A9308" s="13" t="str">
        <f>IF(C9308&gt;0,VLOOKUP(C9308,Indicators!G:H,2,0),"")</f>
        <v/>
      </c>
      <c r="E9308" s="13" t="str">
        <f>IF(D9308="","",VLOOKUP(D9308,Series!A:B,2,FALSE))</f>
        <v/>
      </c>
      <c r="F9308" s="13" t="str">
        <f>IF(D9308&gt;0,VLOOKUP(D9308,Series!A:D,4,0),"")</f>
        <v/>
      </c>
      <c r="G9308" s="13" t="str">
        <f>IF(E9308&gt;"",VLOOKUP(E9308,Sources!A:B,2,0),"")</f>
        <v/>
      </c>
      <c r="H9308" s="13" t="str">
        <f>IF($E9308="", "",VLOOKUP($E9308,Sources!$A:$M, 13,FALSE))</f>
        <v/>
      </c>
      <c r="I9308" s="13" t="str">
        <f>IF($E9308="", "",VLOOKUP($E9308,Sources!$A:$M, 5,FALSE))</f>
        <v/>
      </c>
      <c r="J9308" s="13" t="str">
        <f>IF($E9308="", "",VLOOKUP($E9308,Sources!$A:$M, 6,FALSE))</f>
        <v/>
      </c>
      <c r="K9308" s="13" t="str">
        <f>IF($E9308="", "",VLOOKUP($E9308,Sources!$A:$M, 9,FALSE))</f>
        <v/>
      </c>
      <c r="L9308" s="13" t="str">
        <f>IF($D9308="", "",VLOOKUP($D9308,Series!$A:$J,6,FALSE))</f>
        <v/>
      </c>
      <c r="M9308" s="13" t="str">
        <f>IF($D9308="", "",VLOOKUP($D9308,Series!$A:$J,7,FALSE))</f>
        <v/>
      </c>
      <c r="N9308" s="13" t="str">
        <f>IF($D9308="", "",VLOOKUP($D9308,Series!$A:$J,8,FALSE))</f>
        <v/>
      </c>
      <c r="O9308" s="13" t="str">
        <f>IF($D9308="", "",VLOOKUP($D9308,Series!$A:$J,9,FALSE))</f>
        <v/>
      </c>
      <c r="P9308" s="13" t="str">
        <f>IF($D9308="", "",VLOOKUP($D9308,Series!$A:$J,10,FALSE))</f>
        <v/>
      </c>
    </row>
    <row r="9309" spans="1:16" x14ac:dyDescent="0.25">
      <c r="A9309" s="13" t="str">
        <f>IF(C9309&gt;0,VLOOKUP(C9309,Indicators!G:H,2,0),"")</f>
        <v/>
      </c>
      <c r="E9309" s="13" t="str">
        <f>IF(D9309="","",VLOOKUP(D9309,Series!A:B,2,FALSE))</f>
        <v/>
      </c>
      <c r="F9309" s="13" t="str">
        <f>IF(D9309&gt;0,VLOOKUP(D9309,Series!A:D,4,0),"")</f>
        <v/>
      </c>
      <c r="G9309" s="13" t="str">
        <f>IF(E9309&gt;"",VLOOKUP(E9309,Sources!A:B,2,0),"")</f>
        <v/>
      </c>
      <c r="H9309" s="13" t="str">
        <f>IF($E9309="", "",VLOOKUP($E9309,Sources!$A:$M, 13,FALSE))</f>
        <v/>
      </c>
      <c r="I9309" s="13" t="str">
        <f>IF($E9309="", "",VLOOKUP($E9309,Sources!$A:$M, 5,FALSE))</f>
        <v/>
      </c>
      <c r="J9309" s="13" t="str">
        <f>IF($E9309="", "",VLOOKUP($E9309,Sources!$A:$M, 6,FALSE))</f>
        <v/>
      </c>
      <c r="K9309" s="13" t="str">
        <f>IF($E9309="", "",VLOOKUP($E9309,Sources!$A:$M, 9,FALSE))</f>
        <v/>
      </c>
      <c r="L9309" s="13" t="str">
        <f>IF($D9309="", "",VLOOKUP($D9309,Series!$A:$J,6,FALSE))</f>
        <v/>
      </c>
      <c r="M9309" s="13" t="str">
        <f>IF($D9309="", "",VLOOKUP($D9309,Series!$A:$J,7,FALSE))</f>
        <v/>
      </c>
      <c r="N9309" s="13" t="str">
        <f>IF($D9309="", "",VLOOKUP($D9309,Series!$A:$J,8,FALSE))</f>
        <v/>
      </c>
      <c r="O9309" s="13" t="str">
        <f>IF($D9309="", "",VLOOKUP($D9309,Series!$A:$J,9,FALSE))</f>
        <v/>
      </c>
      <c r="P9309" s="13" t="str">
        <f>IF($D9309="", "",VLOOKUP($D9309,Series!$A:$J,10,FALSE))</f>
        <v/>
      </c>
    </row>
    <row r="9310" spans="1:16" x14ac:dyDescent="0.25">
      <c r="A9310" s="13" t="str">
        <f>IF(C9310&gt;0,VLOOKUP(C9310,Indicators!G:H,2,0),"")</f>
        <v/>
      </c>
      <c r="E9310" s="13" t="str">
        <f>IF(D9310="","",VLOOKUP(D9310,Series!A:B,2,FALSE))</f>
        <v/>
      </c>
      <c r="F9310" s="13" t="str">
        <f>IF(D9310&gt;0,VLOOKUP(D9310,Series!A:D,4,0),"")</f>
        <v/>
      </c>
      <c r="G9310" s="13" t="str">
        <f>IF(E9310&gt;"",VLOOKUP(E9310,Sources!A:B,2,0),"")</f>
        <v/>
      </c>
      <c r="H9310" s="13" t="str">
        <f>IF($E9310="", "",VLOOKUP($E9310,Sources!$A:$M, 13,FALSE))</f>
        <v/>
      </c>
      <c r="I9310" s="13" t="str">
        <f>IF($E9310="", "",VLOOKUP($E9310,Sources!$A:$M, 5,FALSE))</f>
        <v/>
      </c>
      <c r="J9310" s="13" t="str">
        <f>IF($E9310="", "",VLOOKUP($E9310,Sources!$A:$M, 6,FALSE))</f>
        <v/>
      </c>
      <c r="K9310" s="13" t="str">
        <f>IF($E9310="", "",VLOOKUP($E9310,Sources!$A:$M, 9,FALSE))</f>
        <v/>
      </c>
      <c r="L9310" s="13" t="str">
        <f>IF($D9310="", "",VLOOKUP($D9310,Series!$A:$J,6,FALSE))</f>
        <v/>
      </c>
      <c r="M9310" s="13" t="str">
        <f>IF($D9310="", "",VLOOKUP($D9310,Series!$A:$J,7,FALSE))</f>
        <v/>
      </c>
      <c r="N9310" s="13" t="str">
        <f>IF($D9310="", "",VLOOKUP($D9310,Series!$A:$J,8,FALSE))</f>
        <v/>
      </c>
      <c r="O9310" s="13" t="str">
        <f>IF($D9310="", "",VLOOKUP($D9310,Series!$A:$J,9,FALSE))</f>
        <v/>
      </c>
      <c r="P9310" s="13" t="str">
        <f>IF($D9310="", "",VLOOKUP($D9310,Series!$A:$J,10,FALSE))</f>
        <v/>
      </c>
    </row>
    <row r="9311" spans="1:16" x14ac:dyDescent="0.25">
      <c r="A9311" s="13" t="str">
        <f>IF(C9311&gt;0,VLOOKUP(C9311,Indicators!G:H,2,0),"")</f>
        <v/>
      </c>
      <c r="E9311" s="13" t="str">
        <f>IF(D9311="","",VLOOKUP(D9311,Series!A:B,2,FALSE))</f>
        <v/>
      </c>
      <c r="F9311" s="13" t="str">
        <f>IF(D9311&gt;0,VLOOKUP(D9311,Series!A:D,4,0),"")</f>
        <v/>
      </c>
      <c r="G9311" s="13" t="str">
        <f>IF(E9311&gt;"",VLOOKUP(E9311,Sources!A:B,2,0),"")</f>
        <v/>
      </c>
      <c r="H9311" s="13" t="str">
        <f>IF($E9311="", "",VLOOKUP($E9311,Sources!$A:$M, 13,FALSE))</f>
        <v/>
      </c>
      <c r="I9311" s="13" t="str">
        <f>IF($E9311="", "",VLOOKUP($E9311,Sources!$A:$M, 5,FALSE))</f>
        <v/>
      </c>
      <c r="J9311" s="13" t="str">
        <f>IF($E9311="", "",VLOOKUP($E9311,Sources!$A:$M, 6,FALSE))</f>
        <v/>
      </c>
      <c r="K9311" s="13" t="str">
        <f>IF($E9311="", "",VLOOKUP($E9311,Sources!$A:$M, 9,FALSE))</f>
        <v/>
      </c>
      <c r="L9311" s="13" t="str">
        <f>IF($D9311="", "",VLOOKUP($D9311,Series!$A:$J,6,FALSE))</f>
        <v/>
      </c>
      <c r="M9311" s="13" t="str">
        <f>IF($D9311="", "",VLOOKUP($D9311,Series!$A:$J,7,FALSE))</f>
        <v/>
      </c>
      <c r="N9311" s="13" t="str">
        <f>IF($D9311="", "",VLOOKUP($D9311,Series!$A:$J,8,FALSE))</f>
        <v/>
      </c>
      <c r="O9311" s="13" t="str">
        <f>IF($D9311="", "",VLOOKUP($D9311,Series!$A:$J,9,FALSE))</f>
        <v/>
      </c>
      <c r="P9311" s="13" t="str">
        <f>IF($D9311="", "",VLOOKUP($D9311,Series!$A:$J,10,FALSE))</f>
        <v/>
      </c>
    </row>
    <row r="9312" spans="1:16" x14ac:dyDescent="0.25">
      <c r="A9312" s="13" t="str">
        <f>IF(C9312&gt;0,VLOOKUP(C9312,Indicators!G:H,2,0),"")</f>
        <v/>
      </c>
      <c r="E9312" s="13" t="str">
        <f>IF(D9312="","",VLOOKUP(D9312,Series!A:B,2,FALSE))</f>
        <v/>
      </c>
      <c r="F9312" s="13" t="str">
        <f>IF(D9312&gt;0,VLOOKUP(D9312,Series!A:D,4,0),"")</f>
        <v/>
      </c>
      <c r="G9312" s="13" t="str">
        <f>IF(E9312&gt;"",VLOOKUP(E9312,Sources!A:B,2,0),"")</f>
        <v/>
      </c>
      <c r="H9312" s="13" t="str">
        <f>IF($E9312="", "",VLOOKUP($E9312,Sources!$A:$M, 13,FALSE))</f>
        <v/>
      </c>
      <c r="I9312" s="13" t="str">
        <f>IF($E9312="", "",VLOOKUP($E9312,Sources!$A:$M, 5,FALSE))</f>
        <v/>
      </c>
      <c r="J9312" s="13" t="str">
        <f>IF($E9312="", "",VLOOKUP($E9312,Sources!$A:$M, 6,FALSE))</f>
        <v/>
      </c>
      <c r="K9312" s="13" t="str">
        <f>IF($E9312="", "",VLOOKUP($E9312,Sources!$A:$M, 9,FALSE))</f>
        <v/>
      </c>
      <c r="L9312" s="13" t="str">
        <f>IF($D9312="", "",VLOOKUP($D9312,Series!$A:$J,6,FALSE))</f>
        <v/>
      </c>
      <c r="M9312" s="13" t="str">
        <f>IF($D9312="", "",VLOOKUP($D9312,Series!$A:$J,7,FALSE))</f>
        <v/>
      </c>
      <c r="N9312" s="13" t="str">
        <f>IF($D9312="", "",VLOOKUP($D9312,Series!$A:$J,8,FALSE))</f>
        <v/>
      </c>
      <c r="O9312" s="13" t="str">
        <f>IF($D9312="", "",VLOOKUP($D9312,Series!$A:$J,9,FALSE))</f>
        <v/>
      </c>
      <c r="P9312" s="13" t="str">
        <f>IF($D9312="", "",VLOOKUP($D9312,Series!$A:$J,10,FALSE))</f>
        <v/>
      </c>
    </row>
    <row r="9313" spans="1:16" x14ac:dyDescent="0.25">
      <c r="A9313" s="13" t="str">
        <f>IF(C9313&gt;0,VLOOKUP(C9313,Indicators!G:H,2,0),"")</f>
        <v/>
      </c>
      <c r="E9313" s="13" t="str">
        <f>IF(D9313="","",VLOOKUP(D9313,Series!A:B,2,FALSE))</f>
        <v/>
      </c>
      <c r="F9313" s="13" t="str">
        <f>IF(D9313&gt;0,VLOOKUP(D9313,Series!A:D,4,0),"")</f>
        <v/>
      </c>
      <c r="G9313" s="13" t="str">
        <f>IF(E9313&gt;"",VLOOKUP(E9313,Sources!A:B,2,0),"")</f>
        <v/>
      </c>
      <c r="H9313" s="13" t="str">
        <f>IF($E9313="", "",VLOOKUP($E9313,Sources!$A:$M, 13,FALSE))</f>
        <v/>
      </c>
      <c r="I9313" s="13" t="str">
        <f>IF($E9313="", "",VLOOKUP($E9313,Sources!$A:$M, 5,FALSE))</f>
        <v/>
      </c>
      <c r="J9313" s="13" t="str">
        <f>IF($E9313="", "",VLOOKUP($E9313,Sources!$A:$M, 6,FALSE))</f>
        <v/>
      </c>
      <c r="K9313" s="13" t="str">
        <f>IF($E9313="", "",VLOOKUP($E9313,Sources!$A:$M, 9,FALSE))</f>
        <v/>
      </c>
      <c r="L9313" s="13" t="str">
        <f>IF($D9313="", "",VLOOKUP($D9313,Series!$A:$J,6,FALSE))</f>
        <v/>
      </c>
      <c r="M9313" s="13" t="str">
        <f>IF($D9313="", "",VLOOKUP($D9313,Series!$A:$J,7,FALSE))</f>
        <v/>
      </c>
      <c r="N9313" s="13" t="str">
        <f>IF($D9313="", "",VLOOKUP($D9313,Series!$A:$J,8,FALSE))</f>
        <v/>
      </c>
      <c r="O9313" s="13" t="str">
        <f>IF($D9313="", "",VLOOKUP($D9313,Series!$A:$J,9,FALSE))</f>
        <v/>
      </c>
      <c r="P9313" s="13" t="str">
        <f>IF($D9313="", "",VLOOKUP($D9313,Series!$A:$J,10,FALSE))</f>
        <v/>
      </c>
    </row>
    <row r="9314" spans="1:16" x14ac:dyDescent="0.25">
      <c r="A9314" s="13" t="str">
        <f>IF(C9314&gt;0,VLOOKUP(C9314,Indicators!G:H,2,0),"")</f>
        <v/>
      </c>
      <c r="E9314" s="13" t="str">
        <f>IF(D9314="","",VLOOKUP(D9314,Series!A:B,2,FALSE))</f>
        <v/>
      </c>
      <c r="F9314" s="13" t="str">
        <f>IF(D9314&gt;0,VLOOKUP(D9314,Series!A:D,4,0),"")</f>
        <v/>
      </c>
      <c r="G9314" s="13" t="str">
        <f>IF(E9314&gt;"",VLOOKUP(E9314,Sources!A:B,2,0),"")</f>
        <v/>
      </c>
      <c r="H9314" s="13" t="str">
        <f>IF($E9314="", "",VLOOKUP($E9314,Sources!$A:$M, 13,FALSE))</f>
        <v/>
      </c>
      <c r="I9314" s="13" t="str">
        <f>IF($E9314="", "",VLOOKUP($E9314,Sources!$A:$M, 5,FALSE))</f>
        <v/>
      </c>
      <c r="J9314" s="13" t="str">
        <f>IF($E9314="", "",VLOOKUP($E9314,Sources!$A:$M, 6,FALSE))</f>
        <v/>
      </c>
      <c r="K9314" s="13" t="str">
        <f>IF($E9314="", "",VLOOKUP($E9314,Sources!$A:$M, 9,FALSE))</f>
        <v/>
      </c>
      <c r="L9314" s="13" t="str">
        <f>IF($D9314="", "",VLOOKUP($D9314,Series!$A:$J,6,FALSE))</f>
        <v/>
      </c>
      <c r="M9314" s="13" t="str">
        <f>IF($D9314="", "",VLOOKUP($D9314,Series!$A:$J,7,FALSE))</f>
        <v/>
      </c>
      <c r="N9314" s="13" t="str">
        <f>IF($D9314="", "",VLOOKUP($D9314,Series!$A:$J,8,FALSE))</f>
        <v/>
      </c>
      <c r="O9314" s="13" t="str">
        <f>IF($D9314="", "",VLOOKUP($D9314,Series!$A:$J,9,FALSE))</f>
        <v/>
      </c>
      <c r="P9314" s="13" t="str">
        <f>IF($D9314="", "",VLOOKUP($D9314,Series!$A:$J,10,FALSE))</f>
        <v/>
      </c>
    </row>
    <row r="9315" spans="1:16" x14ac:dyDescent="0.25">
      <c r="A9315" s="13" t="str">
        <f>IF(C9315&gt;0,VLOOKUP(C9315,Indicators!G:H,2,0),"")</f>
        <v/>
      </c>
      <c r="E9315" s="13" t="str">
        <f>IF(D9315="","",VLOOKUP(D9315,Series!A:B,2,FALSE))</f>
        <v/>
      </c>
      <c r="F9315" s="13" t="str">
        <f>IF(D9315&gt;0,VLOOKUP(D9315,Series!A:D,4,0),"")</f>
        <v/>
      </c>
      <c r="G9315" s="13" t="str">
        <f>IF(E9315&gt;"",VLOOKUP(E9315,Sources!A:B,2,0),"")</f>
        <v/>
      </c>
      <c r="H9315" s="13" t="str">
        <f>IF($E9315="", "",VLOOKUP($E9315,Sources!$A:$M, 13,FALSE))</f>
        <v/>
      </c>
      <c r="I9315" s="13" t="str">
        <f>IF($E9315="", "",VLOOKUP($E9315,Sources!$A:$M, 5,FALSE))</f>
        <v/>
      </c>
      <c r="J9315" s="13" t="str">
        <f>IF($E9315="", "",VLOOKUP($E9315,Sources!$A:$M, 6,FALSE))</f>
        <v/>
      </c>
      <c r="K9315" s="13" t="str">
        <f>IF($E9315="", "",VLOOKUP($E9315,Sources!$A:$M, 9,FALSE))</f>
        <v/>
      </c>
      <c r="L9315" s="13" t="str">
        <f>IF($D9315="", "",VLOOKUP($D9315,Series!$A:$J,6,FALSE))</f>
        <v/>
      </c>
      <c r="M9315" s="13" t="str">
        <f>IF($D9315="", "",VLOOKUP($D9315,Series!$A:$J,7,FALSE))</f>
        <v/>
      </c>
      <c r="N9315" s="13" t="str">
        <f>IF($D9315="", "",VLOOKUP($D9315,Series!$A:$J,8,FALSE))</f>
        <v/>
      </c>
      <c r="O9315" s="13" t="str">
        <f>IF($D9315="", "",VLOOKUP($D9315,Series!$A:$J,9,FALSE))</f>
        <v/>
      </c>
      <c r="P9315" s="13" t="str">
        <f>IF($D9315="", "",VLOOKUP($D9315,Series!$A:$J,10,FALSE))</f>
        <v/>
      </c>
    </row>
    <row r="9316" spans="1:16" x14ac:dyDescent="0.25">
      <c r="A9316" s="13" t="str">
        <f>IF(C9316&gt;0,VLOOKUP(C9316,Indicators!G:H,2,0),"")</f>
        <v/>
      </c>
      <c r="E9316" s="13" t="str">
        <f>IF(D9316="","",VLOOKUP(D9316,Series!A:B,2,FALSE))</f>
        <v/>
      </c>
      <c r="F9316" s="13" t="str">
        <f>IF(D9316&gt;0,VLOOKUP(D9316,Series!A:D,4,0),"")</f>
        <v/>
      </c>
      <c r="G9316" s="13" t="str">
        <f>IF(E9316&gt;"",VLOOKUP(E9316,Sources!A:B,2,0),"")</f>
        <v/>
      </c>
      <c r="H9316" s="13" t="str">
        <f>IF($E9316="", "",VLOOKUP($E9316,Sources!$A:$M, 13,FALSE))</f>
        <v/>
      </c>
      <c r="I9316" s="13" t="str">
        <f>IF($E9316="", "",VLOOKUP($E9316,Sources!$A:$M, 5,FALSE))</f>
        <v/>
      </c>
      <c r="J9316" s="13" t="str">
        <f>IF($E9316="", "",VLOOKUP($E9316,Sources!$A:$M, 6,FALSE))</f>
        <v/>
      </c>
      <c r="K9316" s="13" t="str">
        <f>IF($E9316="", "",VLOOKUP($E9316,Sources!$A:$M, 9,FALSE))</f>
        <v/>
      </c>
      <c r="L9316" s="13" t="str">
        <f>IF($D9316="", "",VLOOKUP($D9316,Series!$A:$J,6,FALSE))</f>
        <v/>
      </c>
      <c r="M9316" s="13" t="str">
        <f>IF($D9316="", "",VLOOKUP($D9316,Series!$A:$J,7,FALSE))</f>
        <v/>
      </c>
      <c r="N9316" s="13" t="str">
        <f>IF($D9316="", "",VLOOKUP($D9316,Series!$A:$J,8,FALSE))</f>
        <v/>
      </c>
      <c r="O9316" s="13" t="str">
        <f>IF($D9316="", "",VLOOKUP($D9316,Series!$A:$J,9,FALSE))</f>
        <v/>
      </c>
      <c r="P9316" s="13" t="str">
        <f>IF($D9316="", "",VLOOKUP($D9316,Series!$A:$J,10,FALSE))</f>
        <v/>
      </c>
    </row>
    <row r="9317" spans="1:16" x14ac:dyDescent="0.25">
      <c r="A9317" s="13" t="str">
        <f>IF(C9317&gt;0,VLOOKUP(C9317,Indicators!G:H,2,0),"")</f>
        <v/>
      </c>
      <c r="E9317" s="13" t="str">
        <f>IF(D9317="","",VLOOKUP(D9317,Series!A:B,2,FALSE))</f>
        <v/>
      </c>
      <c r="F9317" s="13" t="str">
        <f>IF(D9317&gt;0,VLOOKUP(D9317,Series!A:D,4,0),"")</f>
        <v/>
      </c>
      <c r="G9317" s="13" t="str">
        <f>IF(E9317&gt;"",VLOOKUP(E9317,Sources!A:B,2,0),"")</f>
        <v/>
      </c>
      <c r="H9317" s="13" t="str">
        <f>IF($E9317="", "",VLOOKUP($E9317,Sources!$A:$M, 13,FALSE))</f>
        <v/>
      </c>
      <c r="I9317" s="13" t="str">
        <f>IF($E9317="", "",VLOOKUP($E9317,Sources!$A:$M, 5,FALSE))</f>
        <v/>
      </c>
      <c r="J9317" s="13" t="str">
        <f>IF($E9317="", "",VLOOKUP($E9317,Sources!$A:$M, 6,FALSE))</f>
        <v/>
      </c>
      <c r="K9317" s="13" t="str">
        <f>IF($E9317="", "",VLOOKUP($E9317,Sources!$A:$M, 9,FALSE))</f>
        <v/>
      </c>
      <c r="L9317" s="13" t="str">
        <f>IF($D9317="", "",VLOOKUP($D9317,Series!$A:$J,6,FALSE))</f>
        <v/>
      </c>
      <c r="M9317" s="13" t="str">
        <f>IF($D9317="", "",VLOOKUP($D9317,Series!$A:$J,7,FALSE))</f>
        <v/>
      </c>
      <c r="N9317" s="13" t="str">
        <f>IF($D9317="", "",VLOOKUP($D9317,Series!$A:$J,8,FALSE))</f>
        <v/>
      </c>
      <c r="O9317" s="13" t="str">
        <f>IF($D9317="", "",VLOOKUP($D9317,Series!$A:$J,9,FALSE))</f>
        <v/>
      </c>
      <c r="P9317" s="13" t="str">
        <f>IF($D9317="", "",VLOOKUP($D9317,Series!$A:$J,10,FALSE))</f>
        <v/>
      </c>
    </row>
    <row r="9318" spans="1:16" x14ac:dyDescent="0.25">
      <c r="A9318" s="13" t="str">
        <f>IF(C9318&gt;0,VLOOKUP(C9318,Indicators!G:H,2,0),"")</f>
        <v/>
      </c>
      <c r="E9318" s="13" t="str">
        <f>IF(D9318="","",VLOOKUP(D9318,Series!A:B,2,FALSE))</f>
        <v/>
      </c>
      <c r="F9318" s="13" t="str">
        <f>IF(D9318&gt;0,VLOOKUP(D9318,Series!A:D,4,0),"")</f>
        <v/>
      </c>
      <c r="G9318" s="13" t="str">
        <f>IF(E9318&gt;"",VLOOKUP(E9318,Sources!A:B,2,0),"")</f>
        <v/>
      </c>
      <c r="H9318" s="13" t="str">
        <f>IF($E9318="", "",VLOOKUP($E9318,Sources!$A:$M, 13,FALSE))</f>
        <v/>
      </c>
      <c r="I9318" s="13" t="str">
        <f>IF($E9318="", "",VLOOKUP($E9318,Sources!$A:$M, 5,FALSE))</f>
        <v/>
      </c>
      <c r="J9318" s="13" t="str">
        <f>IF($E9318="", "",VLOOKUP($E9318,Sources!$A:$M, 6,FALSE))</f>
        <v/>
      </c>
      <c r="K9318" s="13" t="str">
        <f>IF($E9318="", "",VLOOKUP($E9318,Sources!$A:$M, 9,FALSE))</f>
        <v/>
      </c>
      <c r="L9318" s="13" t="str">
        <f>IF($D9318="", "",VLOOKUP($D9318,Series!$A:$J,6,FALSE))</f>
        <v/>
      </c>
      <c r="M9318" s="13" t="str">
        <f>IF($D9318="", "",VLOOKUP($D9318,Series!$A:$J,7,FALSE))</f>
        <v/>
      </c>
      <c r="N9318" s="13" t="str">
        <f>IF($D9318="", "",VLOOKUP($D9318,Series!$A:$J,8,FALSE))</f>
        <v/>
      </c>
      <c r="O9318" s="13" t="str">
        <f>IF($D9318="", "",VLOOKUP($D9318,Series!$A:$J,9,FALSE))</f>
        <v/>
      </c>
      <c r="P9318" s="13" t="str">
        <f>IF($D9318="", "",VLOOKUP($D9318,Series!$A:$J,10,FALSE))</f>
        <v/>
      </c>
    </row>
    <row r="9319" spans="1:16" x14ac:dyDescent="0.25">
      <c r="A9319" s="13" t="str">
        <f>IF(C9319&gt;0,VLOOKUP(C9319,Indicators!G:H,2,0),"")</f>
        <v/>
      </c>
      <c r="E9319" s="13" t="str">
        <f>IF(D9319="","",VLOOKUP(D9319,Series!A:B,2,FALSE))</f>
        <v/>
      </c>
      <c r="F9319" s="13" t="str">
        <f>IF(D9319&gt;0,VLOOKUP(D9319,Series!A:D,4,0),"")</f>
        <v/>
      </c>
      <c r="G9319" s="13" t="str">
        <f>IF(E9319&gt;"",VLOOKUP(E9319,Sources!A:B,2,0),"")</f>
        <v/>
      </c>
      <c r="H9319" s="13" t="str">
        <f>IF($E9319="", "",VLOOKUP($E9319,Sources!$A:$M, 13,FALSE))</f>
        <v/>
      </c>
      <c r="I9319" s="13" t="str">
        <f>IF($E9319="", "",VLOOKUP($E9319,Sources!$A:$M, 5,FALSE))</f>
        <v/>
      </c>
      <c r="J9319" s="13" t="str">
        <f>IF($E9319="", "",VLOOKUP($E9319,Sources!$A:$M, 6,FALSE))</f>
        <v/>
      </c>
      <c r="K9319" s="13" t="str">
        <f>IF($E9319="", "",VLOOKUP($E9319,Sources!$A:$M, 9,FALSE))</f>
        <v/>
      </c>
      <c r="L9319" s="13" t="str">
        <f>IF($D9319="", "",VLOOKUP($D9319,Series!$A:$J,6,FALSE))</f>
        <v/>
      </c>
      <c r="M9319" s="13" t="str">
        <f>IF($D9319="", "",VLOOKUP($D9319,Series!$A:$J,7,FALSE))</f>
        <v/>
      </c>
      <c r="N9319" s="13" t="str">
        <f>IF($D9319="", "",VLOOKUP($D9319,Series!$A:$J,8,FALSE))</f>
        <v/>
      </c>
      <c r="O9319" s="13" t="str">
        <f>IF($D9319="", "",VLOOKUP($D9319,Series!$A:$J,9,FALSE))</f>
        <v/>
      </c>
      <c r="P9319" s="13" t="str">
        <f>IF($D9319="", "",VLOOKUP($D9319,Series!$A:$J,10,FALSE))</f>
        <v/>
      </c>
    </row>
    <row r="9320" spans="1:16" x14ac:dyDescent="0.25">
      <c r="A9320" s="13" t="str">
        <f>IF(C9320&gt;0,VLOOKUP(C9320,Indicators!G:H,2,0),"")</f>
        <v/>
      </c>
      <c r="E9320" s="13" t="str">
        <f>IF(D9320="","",VLOOKUP(D9320,Series!A:B,2,FALSE))</f>
        <v/>
      </c>
      <c r="F9320" s="13" t="str">
        <f>IF(D9320&gt;0,VLOOKUP(D9320,Series!A:D,4,0),"")</f>
        <v/>
      </c>
      <c r="G9320" s="13" t="str">
        <f>IF(E9320&gt;"",VLOOKUP(E9320,Sources!A:B,2,0),"")</f>
        <v/>
      </c>
      <c r="H9320" s="13" t="str">
        <f>IF($E9320="", "",VLOOKUP($E9320,Sources!$A:$M, 13,FALSE))</f>
        <v/>
      </c>
      <c r="I9320" s="13" t="str">
        <f>IF($E9320="", "",VLOOKUP($E9320,Sources!$A:$M, 5,FALSE))</f>
        <v/>
      </c>
      <c r="J9320" s="13" t="str">
        <f>IF($E9320="", "",VLOOKUP($E9320,Sources!$A:$M, 6,FALSE))</f>
        <v/>
      </c>
      <c r="K9320" s="13" t="str">
        <f>IF($E9320="", "",VLOOKUP($E9320,Sources!$A:$M, 9,FALSE))</f>
        <v/>
      </c>
      <c r="L9320" s="13" t="str">
        <f>IF($D9320="", "",VLOOKUP($D9320,Series!$A:$J,6,FALSE))</f>
        <v/>
      </c>
      <c r="M9320" s="13" t="str">
        <f>IF($D9320="", "",VLOOKUP($D9320,Series!$A:$J,7,FALSE))</f>
        <v/>
      </c>
      <c r="N9320" s="13" t="str">
        <f>IF($D9320="", "",VLOOKUP($D9320,Series!$A:$J,8,FALSE))</f>
        <v/>
      </c>
      <c r="O9320" s="13" t="str">
        <f>IF($D9320="", "",VLOOKUP($D9320,Series!$A:$J,9,FALSE))</f>
        <v/>
      </c>
      <c r="P9320" s="13" t="str">
        <f>IF($D9320="", "",VLOOKUP($D9320,Series!$A:$J,10,FALSE))</f>
        <v/>
      </c>
    </row>
    <row r="9321" spans="1:16" x14ac:dyDescent="0.25">
      <c r="A9321" s="13" t="str">
        <f>IF(C9321&gt;0,VLOOKUP(C9321,Indicators!G:H,2,0),"")</f>
        <v/>
      </c>
      <c r="E9321" s="13" t="str">
        <f>IF(D9321="","",VLOOKUP(D9321,Series!A:B,2,FALSE))</f>
        <v/>
      </c>
      <c r="F9321" s="13" t="str">
        <f>IF(D9321&gt;0,VLOOKUP(D9321,Series!A:D,4,0),"")</f>
        <v/>
      </c>
      <c r="G9321" s="13" t="str">
        <f>IF(E9321&gt;"",VLOOKUP(E9321,Sources!A:B,2,0),"")</f>
        <v/>
      </c>
      <c r="H9321" s="13" t="str">
        <f>IF($E9321="", "",VLOOKUP($E9321,Sources!$A:$M, 13,FALSE))</f>
        <v/>
      </c>
      <c r="I9321" s="13" t="str">
        <f>IF($E9321="", "",VLOOKUP($E9321,Sources!$A:$M, 5,FALSE))</f>
        <v/>
      </c>
      <c r="J9321" s="13" t="str">
        <f>IF($E9321="", "",VLOOKUP($E9321,Sources!$A:$M, 6,FALSE))</f>
        <v/>
      </c>
      <c r="K9321" s="13" t="str">
        <f>IF($E9321="", "",VLOOKUP($E9321,Sources!$A:$M, 9,FALSE))</f>
        <v/>
      </c>
      <c r="L9321" s="13" t="str">
        <f>IF($D9321="", "",VLOOKUP($D9321,Series!$A:$J,6,FALSE))</f>
        <v/>
      </c>
      <c r="M9321" s="13" t="str">
        <f>IF($D9321="", "",VLOOKUP($D9321,Series!$A:$J,7,FALSE))</f>
        <v/>
      </c>
      <c r="N9321" s="13" t="str">
        <f>IF($D9321="", "",VLOOKUP($D9321,Series!$A:$J,8,FALSE))</f>
        <v/>
      </c>
      <c r="O9321" s="13" t="str">
        <f>IF($D9321="", "",VLOOKUP($D9321,Series!$A:$J,9,FALSE))</f>
        <v/>
      </c>
      <c r="P9321" s="13" t="str">
        <f>IF($D9321="", "",VLOOKUP($D9321,Series!$A:$J,10,FALSE))</f>
        <v/>
      </c>
    </row>
    <row r="9322" spans="1:16" x14ac:dyDescent="0.25">
      <c r="A9322" s="13" t="str">
        <f>IF(C9322&gt;0,VLOOKUP(C9322,Indicators!G:H,2,0),"")</f>
        <v/>
      </c>
      <c r="E9322" s="13" t="str">
        <f>IF(D9322="","",VLOOKUP(D9322,Series!A:B,2,FALSE))</f>
        <v/>
      </c>
      <c r="F9322" s="13" t="str">
        <f>IF(D9322&gt;0,VLOOKUP(D9322,Series!A:D,4,0),"")</f>
        <v/>
      </c>
      <c r="G9322" s="13" t="str">
        <f>IF(E9322&gt;"",VLOOKUP(E9322,Sources!A:B,2,0),"")</f>
        <v/>
      </c>
      <c r="H9322" s="13" t="str">
        <f>IF($E9322="", "",VLOOKUP($E9322,Sources!$A:$M, 13,FALSE))</f>
        <v/>
      </c>
      <c r="I9322" s="13" t="str">
        <f>IF($E9322="", "",VLOOKUP($E9322,Sources!$A:$M, 5,FALSE))</f>
        <v/>
      </c>
      <c r="J9322" s="13" t="str">
        <f>IF($E9322="", "",VLOOKUP($E9322,Sources!$A:$M, 6,FALSE))</f>
        <v/>
      </c>
      <c r="K9322" s="13" t="str">
        <f>IF($E9322="", "",VLOOKUP($E9322,Sources!$A:$M, 9,FALSE))</f>
        <v/>
      </c>
      <c r="L9322" s="13" t="str">
        <f>IF($D9322="", "",VLOOKUP($D9322,Series!$A:$J,6,FALSE))</f>
        <v/>
      </c>
      <c r="M9322" s="13" t="str">
        <f>IF($D9322="", "",VLOOKUP($D9322,Series!$A:$J,7,FALSE))</f>
        <v/>
      </c>
      <c r="N9322" s="13" t="str">
        <f>IF($D9322="", "",VLOOKUP($D9322,Series!$A:$J,8,FALSE))</f>
        <v/>
      </c>
      <c r="O9322" s="13" t="str">
        <f>IF($D9322="", "",VLOOKUP($D9322,Series!$A:$J,9,FALSE))</f>
        <v/>
      </c>
      <c r="P9322" s="13" t="str">
        <f>IF($D9322="", "",VLOOKUP($D9322,Series!$A:$J,10,FALSE))</f>
        <v/>
      </c>
    </row>
    <row r="9323" spans="1:16" x14ac:dyDescent="0.25">
      <c r="A9323" s="13" t="str">
        <f>IF(C9323&gt;0,VLOOKUP(C9323,Indicators!G:H,2,0),"")</f>
        <v/>
      </c>
      <c r="E9323" s="13" t="str">
        <f>IF(D9323="","",VLOOKUP(D9323,Series!A:B,2,FALSE))</f>
        <v/>
      </c>
      <c r="F9323" s="13" t="str">
        <f>IF(D9323&gt;0,VLOOKUP(D9323,Series!A:D,4,0),"")</f>
        <v/>
      </c>
      <c r="G9323" s="13" t="str">
        <f>IF(E9323&gt;"",VLOOKUP(E9323,Sources!A:B,2,0),"")</f>
        <v/>
      </c>
      <c r="H9323" s="13" t="str">
        <f>IF($E9323="", "",VLOOKUP($E9323,Sources!$A:$M, 13,FALSE))</f>
        <v/>
      </c>
      <c r="I9323" s="13" t="str">
        <f>IF($E9323="", "",VLOOKUP($E9323,Sources!$A:$M, 5,FALSE))</f>
        <v/>
      </c>
      <c r="J9323" s="13" t="str">
        <f>IF($E9323="", "",VLOOKUP($E9323,Sources!$A:$M, 6,FALSE))</f>
        <v/>
      </c>
      <c r="K9323" s="13" t="str">
        <f>IF($E9323="", "",VLOOKUP($E9323,Sources!$A:$M, 9,FALSE))</f>
        <v/>
      </c>
      <c r="L9323" s="13" t="str">
        <f>IF($D9323="", "",VLOOKUP($D9323,Series!$A:$J,6,FALSE))</f>
        <v/>
      </c>
      <c r="M9323" s="13" t="str">
        <f>IF($D9323="", "",VLOOKUP($D9323,Series!$A:$J,7,FALSE))</f>
        <v/>
      </c>
      <c r="N9323" s="13" t="str">
        <f>IF($D9323="", "",VLOOKUP($D9323,Series!$A:$J,8,FALSE))</f>
        <v/>
      </c>
      <c r="O9323" s="13" t="str">
        <f>IF($D9323="", "",VLOOKUP($D9323,Series!$A:$J,9,FALSE))</f>
        <v/>
      </c>
      <c r="P9323" s="13" t="str">
        <f>IF($D9323="", "",VLOOKUP($D9323,Series!$A:$J,10,FALSE))</f>
        <v/>
      </c>
    </row>
    <row r="9324" spans="1:16" x14ac:dyDescent="0.25">
      <c r="A9324" s="13" t="str">
        <f>IF(C9324&gt;0,VLOOKUP(C9324,Indicators!G:H,2,0),"")</f>
        <v/>
      </c>
      <c r="E9324" s="13" t="str">
        <f>IF(D9324="","",VLOOKUP(D9324,Series!A:B,2,FALSE))</f>
        <v/>
      </c>
      <c r="F9324" s="13" t="str">
        <f>IF(D9324&gt;0,VLOOKUP(D9324,Series!A:D,4,0),"")</f>
        <v/>
      </c>
      <c r="G9324" s="13" t="str">
        <f>IF(E9324&gt;"",VLOOKUP(E9324,Sources!A:B,2,0),"")</f>
        <v/>
      </c>
      <c r="H9324" s="13" t="str">
        <f>IF($E9324="", "",VLOOKUP($E9324,Sources!$A:$M, 13,FALSE))</f>
        <v/>
      </c>
      <c r="I9324" s="13" t="str">
        <f>IF($E9324="", "",VLOOKUP($E9324,Sources!$A:$M, 5,FALSE))</f>
        <v/>
      </c>
      <c r="J9324" s="13" t="str">
        <f>IF($E9324="", "",VLOOKUP($E9324,Sources!$A:$M, 6,FALSE))</f>
        <v/>
      </c>
      <c r="K9324" s="13" t="str">
        <f>IF($E9324="", "",VLOOKUP($E9324,Sources!$A:$M, 9,FALSE))</f>
        <v/>
      </c>
      <c r="L9324" s="13" t="str">
        <f>IF($D9324="", "",VLOOKUP($D9324,Series!$A:$J,6,FALSE))</f>
        <v/>
      </c>
      <c r="M9324" s="13" t="str">
        <f>IF($D9324="", "",VLOOKUP($D9324,Series!$A:$J,7,FALSE))</f>
        <v/>
      </c>
      <c r="N9324" s="13" t="str">
        <f>IF($D9324="", "",VLOOKUP($D9324,Series!$A:$J,8,FALSE))</f>
        <v/>
      </c>
      <c r="O9324" s="13" t="str">
        <f>IF($D9324="", "",VLOOKUP($D9324,Series!$A:$J,9,FALSE))</f>
        <v/>
      </c>
      <c r="P9324" s="13" t="str">
        <f>IF($D9324="", "",VLOOKUP($D9324,Series!$A:$J,10,FALSE))</f>
        <v/>
      </c>
    </row>
    <row r="9325" spans="1:16" x14ac:dyDescent="0.25">
      <c r="A9325" s="13" t="str">
        <f>IF(C9325&gt;0,VLOOKUP(C9325,Indicators!G:H,2,0),"")</f>
        <v/>
      </c>
      <c r="E9325" s="13" t="str">
        <f>IF(D9325="","",VLOOKUP(D9325,Series!A:B,2,FALSE))</f>
        <v/>
      </c>
      <c r="F9325" s="13" t="str">
        <f>IF(D9325&gt;0,VLOOKUP(D9325,Series!A:D,4,0),"")</f>
        <v/>
      </c>
      <c r="G9325" s="13" t="str">
        <f>IF(E9325&gt;"",VLOOKUP(E9325,Sources!A:B,2,0),"")</f>
        <v/>
      </c>
      <c r="H9325" s="13" t="str">
        <f>IF($E9325="", "",VLOOKUP($E9325,Sources!$A:$M, 13,FALSE))</f>
        <v/>
      </c>
      <c r="I9325" s="13" t="str">
        <f>IF($E9325="", "",VLOOKUP($E9325,Sources!$A:$M, 5,FALSE))</f>
        <v/>
      </c>
      <c r="J9325" s="13" t="str">
        <f>IF($E9325="", "",VLOOKUP($E9325,Sources!$A:$M, 6,FALSE))</f>
        <v/>
      </c>
      <c r="K9325" s="13" t="str">
        <f>IF($E9325="", "",VLOOKUP($E9325,Sources!$A:$M, 9,FALSE))</f>
        <v/>
      </c>
      <c r="L9325" s="13" t="str">
        <f>IF($D9325="", "",VLOOKUP($D9325,Series!$A:$J,6,FALSE))</f>
        <v/>
      </c>
      <c r="M9325" s="13" t="str">
        <f>IF($D9325="", "",VLOOKUP($D9325,Series!$A:$J,7,FALSE))</f>
        <v/>
      </c>
      <c r="N9325" s="13" t="str">
        <f>IF($D9325="", "",VLOOKUP($D9325,Series!$A:$J,8,FALSE))</f>
        <v/>
      </c>
      <c r="O9325" s="13" t="str">
        <f>IF($D9325="", "",VLOOKUP($D9325,Series!$A:$J,9,FALSE))</f>
        <v/>
      </c>
      <c r="P9325" s="13" t="str">
        <f>IF($D9325="", "",VLOOKUP($D9325,Series!$A:$J,10,FALSE))</f>
        <v/>
      </c>
    </row>
    <row r="9326" spans="1:16" x14ac:dyDescent="0.25">
      <c r="A9326" s="13" t="str">
        <f>IF(C9326&gt;0,VLOOKUP(C9326,Indicators!G:H,2,0),"")</f>
        <v/>
      </c>
      <c r="E9326" s="13" t="str">
        <f>IF(D9326="","",VLOOKUP(D9326,Series!A:B,2,FALSE))</f>
        <v/>
      </c>
      <c r="F9326" s="13" t="str">
        <f>IF(D9326&gt;0,VLOOKUP(D9326,Series!A:D,4,0),"")</f>
        <v/>
      </c>
      <c r="G9326" s="13" t="str">
        <f>IF(E9326&gt;"",VLOOKUP(E9326,Sources!A:B,2,0),"")</f>
        <v/>
      </c>
      <c r="H9326" s="13" t="str">
        <f>IF($E9326="", "",VLOOKUP($E9326,Sources!$A:$M, 13,FALSE))</f>
        <v/>
      </c>
      <c r="I9326" s="13" t="str">
        <f>IF($E9326="", "",VLOOKUP($E9326,Sources!$A:$M, 5,FALSE))</f>
        <v/>
      </c>
      <c r="J9326" s="13" t="str">
        <f>IF($E9326="", "",VLOOKUP($E9326,Sources!$A:$M, 6,FALSE))</f>
        <v/>
      </c>
      <c r="K9326" s="13" t="str">
        <f>IF($E9326="", "",VLOOKUP($E9326,Sources!$A:$M, 9,FALSE))</f>
        <v/>
      </c>
      <c r="L9326" s="13" t="str">
        <f>IF($D9326="", "",VLOOKUP($D9326,Series!$A:$J,6,FALSE))</f>
        <v/>
      </c>
      <c r="M9326" s="13" t="str">
        <f>IF($D9326="", "",VLOOKUP($D9326,Series!$A:$J,7,FALSE))</f>
        <v/>
      </c>
      <c r="N9326" s="13" t="str">
        <f>IF($D9326="", "",VLOOKUP($D9326,Series!$A:$J,8,FALSE))</f>
        <v/>
      </c>
      <c r="O9326" s="13" t="str">
        <f>IF($D9326="", "",VLOOKUP($D9326,Series!$A:$J,9,FALSE))</f>
        <v/>
      </c>
      <c r="P9326" s="13" t="str">
        <f>IF($D9326="", "",VLOOKUP($D9326,Series!$A:$J,10,FALSE))</f>
        <v/>
      </c>
    </row>
    <row r="9327" spans="1:16" x14ac:dyDescent="0.25">
      <c r="A9327" s="13" t="str">
        <f>IF(C9327&gt;0,VLOOKUP(C9327,Indicators!G:H,2,0),"")</f>
        <v/>
      </c>
      <c r="E9327" s="13" t="str">
        <f>IF(D9327="","",VLOOKUP(D9327,Series!A:B,2,FALSE))</f>
        <v/>
      </c>
      <c r="F9327" s="13" t="str">
        <f>IF(D9327&gt;0,VLOOKUP(D9327,Series!A:D,4,0),"")</f>
        <v/>
      </c>
      <c r="G9327" s="13" t="str">
        <f>IF(E9327&gt;"",VLOOKUP(E9327,Sources!A:B,2,0),"")</f>
        <v/>
      </c>
      <c r="H9327" s="13" t="str">
        <f>IF($E9327="", "",VLOOKUP($E9327,Sources!$A:$M, 13,FALSE))</f>
        <v/>
      </c>
      <c r="I9327" s="13" t="str">
        <f>IF($E9327="", "",VLOOKUP($E9327,Sources!$A:$M, 5,FALSE))</f>
        <v/>
      </c>
      <c r="J9327" s="13" t="str">
        <f>IF($E9327="", "",VLOOKUP($E9327,Sources!$A:$M, 6,FALSE))</f>
        <v/>
      </c>
      <c r="K9327" s="13" t="str">
        <f>IF($E9327="", "",VLOOKUP($E9327,Sources!$A:$M, 9,FALSE))</f>
        <v/>
      </c>
      <c r="L9327" s="13" t="str">
        <f>IF($D9327="", "",VLOOKUP($D9327,Series!$A:$J,6,FALSE))</f>
        <v/>
      </c>
      <c r="M9327" s="13" t="str">
        <f>IF($D9327="", "",VLOOKUP($D9327,Series!$A:$J,7,FALSE))</f>
        <v/>
      </c>
      <c r="N9327" s="13" t="str">
        <f>IF($D9327="", "",VLOOKUP($D9327,Series!$A:$J,8,FALSE))</f>
        <v/>
      </c>
      <c r="O9327" s="13" t="str">
        <f>IF($D9327="", "",VLOOKUP($D9327,Series!$A:$J,9,FALSE))</f>
        <v/>
      </c>
      <c r="P9327" s="13" t="str">
        <f>IF($D9327="", "",VLOOKUP($D9327,Series!$A:$J,10,FALSE))</f>
        <v/>
      </c>
    </row>
    <row r="9328" spans="1:16" x14ac:dyDescent="0.25">
      <c r="A9328" s="13" t="str">
        <f>IF(C9328&gt;0,VLOOKUP(C9328,Indicators!G:H,2,0),"")</f>
        <v/>
      </c>
      <c r="E9328" s="13" t="str">
        <f>IF(D9328="","",VLOOKUP(D9328,Series!A:B,2,FALSE))</f>
        <v/>
      </c>
      <c r="F9328" s="13" t="str">
        <f>IF(D9328&gt;0,VLOOKUP(D9328,Series!A:D,4,0),"")</f>
        <v/>
      </c>
      <c r="G9328" s="13" t="str">
        <f>IF(E9328&gt;"",VLOOKUP(E9328,Sources!A:B,2,0),"")</f>
        <v/>
      </c>
      <c r="H9328" s="13" t="str">
        <f>IF($E9328="", "",VLOOKUP($E9328,Sources!$A:$M, 13,FALSE))</f>
        <v/>
      </c>
      <c r="I9328" s="13" t="str">
        <f>IF($E9328="", "",VLOOKUP($E9328,Sources!$A:$M, 5,FALSE))</f>
        <v/>
      </c>
      <c r="J9328" s="13" t="str">
        <f>IF($E9328="", "",VLOOKUP($E9328,Sources!$A:$M, 6,FALSE))</f>
        <v/>
      </c>
      <c r="K9328" s="13" t="str">
        <f>IF($E9328="", "",VLOOKUP($E9328,Sources!$A:$M, 9,FALSE))</f>
        <v/>
      </c>
      <c r="L9328" s="13" t="str">
        <f>IF($D9328="", "",VLOOKUP($D9328,Series!$A:$J,6,FALSE))</f>
        <v/>
      </c>
      <c r="M9328" s="13" t="str">
        <f>IF($D9328="", "",VLOOKUP($D9328,Series!$A:$J,7,FALSE))</f>
        <v/>
      </c>
      <c r="N9328" s="13" t="str">
        <f>IF($D9328="", "",VLOOKUP($D9328,Series!$A:$J,8,FALSE))</f>
        <v/>
      </c>
      <c r="O9328" s="13" t="str">
        <f>IF($D9328="", "",VLOOKUP($D9328,Series!$A:$J,9,FALSE))</f>
        <v/>
      </c>
      <c r="P9328" s="13" t="str">
        <f>IF($D9328="", "",VLOOKUP($D9328,Series!$A:$J,10,FALSE))</f>
        <v/>
      </c>
    </row>
    <row r="9329" spans="1:16" x14ac:dyDescent="0.25">
      <c r="A9329" s="13" t="str">
        <f>IF(C9329&gt;0,VLOOKUP(C9329,Indicators!G:H,2,0),"")</f>
        <v/>
      </c>
      <c r="E9329" s="13" t="str">
        <f>IF(D9329="","",VLOOKUP(D9329,Series!A:B,2,FALSE))</f>
        <v/>
      </c>
      <c r="F9329" s="13" t="str">
        <f>IF(D9329&gt;0,VLOOKUP(D9329,Series!A:D,4,0),"")</f>
        <v/>
      </c>
      <c r="G9329" s="13" t="str">
        <f>IF(E9329&gt;"",VLOOKUP(E9329,Sources!A:B,2,0),"")</f>
        <v/>
      </c>
      <c r="H9329" s="13" t="str">
        <f>IF($E9329="", "",VLOOKUP($E9329,Sources!$A:$M, 13,FALSE))</f>
        <v/>
      </c>
      <c r="I9329" s="13" t="str">
        <f>IF($E9329="", "",VLOOKUP($E9329,Sources!$A:$M, 5,FALSE))</f>
        <v/>
      </c>
      <c r="J9329" s="13" t="str">
        <f>IF($E9329="", "",VLOOKUP($E9329,Sources!$A:$M, 6,FALSE))</f>
        <v/>
      </c>
      <c r="K9329" s="13" t="str">
        <f>IF($E9329="", "",VLOOKUP($E9329,Sources!$A:$M, 9,FALSE))</f>
        <v/>
      </c>
      <c r="L9329" s="13" t="str">
        <f>IF($D9329="", "",VLOOKUP($D9329,Series!$A:$J,6,FALSE))</f>
        <v/>
      </c>
      <c r="M9329" s="13" t="str">
        <f>IF($D9329="", "",VLOOKUP($D9329,Series!$A:$J,7,FALSE))</f>
        <v/>
      </c>
      <c r="N9329" s="13" t="str">
        <f>IF($D9329="", "",VLOOKUP($D9329,Series!$A:$J,8,FALSE))</f>
        <v/>
      </c>
      <c r="O9329" s="13" t="str">
        <f>IF($D9329="", "",VLOOKUP($D9329,Series!$A:$J,9,FALSE))</f>
        <v/>
      </c>
      <c r="P9329" s="13" t="str">
        <f>IF($D9329="", "",VLOOKUP($D9329,Series!$A:$J,10,FALSE))</f>
        <v/>
      </c>
    </row>
    <row r="9330" spans="1:16" x14ac:dyDescent="0.25">
      <c r="A9330" s="13" t="str">
        <f>IF(C9330&gt;0,VLOOKUP(C9330,Indicators!G:H,2,0),"")</f>
        <v/>
      </c>
      <c r="E9330" s="13" t="str">
        <f>IF(D9330="","",VLOOKUP(D9330,Series!A:B,2,FALSE))</f>
        <v/>
      </c>
      <c r="F9330" s="13" t="str">
        <f>IF(D9330&gt;0,VLOOKUP(D9330,Series!A:D,4,0),"")</f>
        <v/>
      </c>
      <c r="G9330" s="13" t="str">
        <f>IF(E9330&gt;"",VLOOKUP(E9330,Sources!A:B,2,0),"")</f>
        <v/>
      </c>
      <c r="H9330" s="13" t="str">
        <f>IF($E9330="", "",VLOOKUP($E9330,Sources!$A:$M, 13,FALSE))</f>
        <v/>
      </c>
      <c r="I9330" s="13" t="str">
        <f>IF($E9330="", "",VLOOKUP($E9330,Sources!$A:$M, 5,FALSE))</f>
        <v/>
      </c>
      <c r="J9330" s="13" t="str">
        <f>IF($E9330="", "",VLOOKUP($E9330,Sources!$A:$M, 6,FALSE))</f>
        <v/>
      </c>
      <c r="K9330" s="13" t="str">
        <f>IF($E9330="", "",VLOOKUP($E9330,Sources!$A:$M, 9,FALSE))</f>
        <v/>
      </c>
      <c r="L9330" s="13" t="str">
        <f>IF($D9330="", "",VLOOKUP($D9330,Series!$A:$J,6,FALSE))</f>
        <v/>
      </c>
      <c r="M9330" s="13" t="str">
        <f>IF($D9330="", "",VLOOKUP($D9330,Series!$A:$J,7,FALSE))</f>
        <v/>
      </c>
      <c r="N9330" s="13" t="str">
        <f>IF($D9330="", "",VLOOKUP($D9330,Series!$A:$J,8,FALSE))</f>
        <v/>
      </c>
      <c r="O9330" s="13" t="str">
        <f>IF($D9330="", "",VLOOKUP($D9330,Series!$A:$J,9,FALSE))</f>
        <v/>
      </c>
      <c r="P9330" s="13" t="str">
        <f>IF($D9330="", "",VLOOKUP($D9330,Series!$A:$J,10,FALSE))</f>
        <v/>
      </c>
    </row>
    <row r="9331" spans="1:16" x14ac:dyDescent="0.25">
      <c r="A9331" s="13" t="str">
        <f>IF(C9331&gt;0,VLOOKUP(C9331,Indicators!G:H,2,0),"")</f>
        <v/>
      </c>
      <c r="E9331" s="13" t="str">
        <f>IF(D9331="","",VLOOKUP(D9331,Series!A:B,2,FALSE))</f>
        <v/>
      </c>
      <c r="F9331" s="13" t="str">
        <f>IF(D9331&gt;0,VLOOKUP(D9331,Series!A:D,4,0),"")</f>
        <v/>
      </c>
      <c r="G9331" s="13" t="str">
        <f>IF(E9331&gt;"",VLOOKUP(E9331,Sources!A:B,2,0),"")</f>
        <v/>
      </c>
      <c r="H9331" s="13" t="str">
        <f>IF($E9331="", "",VLOOKUP($E9331,Sources!$A:$M, 13,FALSE))</f>
        <v/>
      </c>
      <c r="I9331" s="13" t="str">
        <f>IF($E9331="", "",VLOOKUP($E9331,Sources!$A:$M, 5,FALSE))</f>
        <v/>
      </c>
      <c r="J9331" s="13" t="str">
        <f>IF($E9331="", "",VLOOKUP($E9331,Sources!$A:$M, 6,FALSE))</f>
        <v/>
      </c>
      <c r="K9331" s="13" t="str">
        <f>IF($E9331="", "",VLOOKUP($E9331,Sources!$A:$M, 9,FALSE))</f>
        <v/>
      </c>
      <c r="L9331" s="13" t="str">
        <f>IF($D9331="", "",VLOOKUP($D9331,Series!$A:$J,6,FALSE))</f>
        <v/>
      </c>
      <c r="M9331" s="13" t="str">
        <f>IF($D9331="", "",VLOOKUP($D9331,Series!$A:$J,7,FALSE))</f>
        <v/>
      </c>
      <c r="N9331" s="13" t="str">
        <f>IF($D9331="", "",VLOOKUP($D9331,Series!$A:$J,8,FALSE))</f>
        <v/>
      </c>
      <c r="O9331" s="13" t="str">
        <f>IF($D9331="", "",VLOOKUP($D9331,Series!$A:$J,9,FALSE))</f>
        <v/>
      </c>
      <c r="P9331" s="13" t="str">
        <f>IF($D9331="", "",VLOOKUP($D9331,Series!$A:$J,10,FALSE))</f>
        <v/>
      </c>
    </row>
    <row r="9332" spans="1:16" x14ac:dyDescent="0.25">
      <c r="A9332" s="13" t="str">
        <f>IF(C9332&gt;0,VLOOKUP(C9332,Indicators!G:H,2,0),"")</f>
        <v/>
      </c>
      <c r="E9332" s="13" t="str">
        <f>IF(D9332="","",VLOOKUP(D9332,Series!A:B,2,FALSE))</f>
        <v/>
      </c>
      <c r="F9332" s="13" t="str">
        <f>IF(D9332&gt;0,VLOOKUP(D9332,Series!A:D,4,0),"")</f>
        <v/>
      </c>
      <c r="G9332" s="13" t="str">
        <f>IF(E9332&gt;"",VLOOKUP(E9332,Sources!A:B,2,0),"")</f>
        <v/>
      </c>
      <c r="H9332" s="13" t="str">
        <f>IF($E9332="", "",VLOOKUP($E9332,Sources!$A:$M, 13,FALSE))</f>
        <v/>
      </c>
      <c r="I9332" s="13" t="str">
        <f>IF($E9332="", "",VLOOKUP($E9332,Sources!$A:$M, 5,FALSE))</f>
        <v/>
      </c>
      <c r="J9332" s="13" t="str">
        <f>IF($E9332="", "",VLOOKUP($E9332,Sources!$A:$M, 6,FALSE))</f>
        <v/>
      </c>
      <c r="K9332" s="13" t="str">
        <f>IF($E9332="", "",VLOOKUP($E9332,Sources!$A:$M, 9,FALSE))</f>
        <v/>
      </c>
      <c r="L9332" s="13" t="str">
        <f>IF($D9332="", "",VLOOKUP($D9332,Series!$A:$J,6,FALSE))</f>
        <v/>
      </c>
      <c r="M9332" s="13" t="str">
        <f>IF($D9332="", "",VLOOKUP($D9332,Series!$A:$J,7,FALSE))</f>
        <v/>
      </c>
      <c r="N9332" s="13" t="str">
        <f>IF($D9332="", "",VLOOKUP($D9332,Series!$A:$J,8,FALSE))</f>
        <v/>
      </c>
      <c r="O9332" s="13" t="str">
        <f>IF($D9332="", "",VLOOKUP($D9332,Series!$A:$J,9,FALSE))</f>
        <v/>
      </c>
      <c r="P9332" s="13" t="str">
        <f>IF($D9332="", "",VLOOKUP($D9332,Series!$A:$J,10,FALSE))</f>
        <v/>
      </c>
    </row>
    <row r="9333" spans="1:16" x14ac:dyDescent="0.25">
      <c r="A9333" s="13" t="str">
        <f>IF(C9333&gt;0,VLOOKUP(C9333,Indicators!G:H,2,0),"")</f>
        <v/>
      </c>
      <c r="E9333" s="13" t="str">
        <f>IF(D9333="","",VLOOKUP(D9333,Series!A:B,2,FALSE))</f>
        <v/>
      </c>
      <c r="F9333" s="13" t="str">
        <f>IF(D9333&gt;0,VLOOKUP(D9333,Series!A:D,4,0),"")</f>
        <v/>
      </c>
      <c r="G9333" s="13" t="str">
        <f>IF(E9333&gt;"",VLOOKUP(E9333,Sources!A:B,2,0),"")</f>
        <v/>
      </c>
      <c r="H9333" s="13" t="str">
        <f>IF($E9333="", "",VLOOKUP($E9333,Sources!$A:$M, 13,FALSE))</f>
        <v/>
      </c>
      <c r="I9333" s="13" t="str">
        <f>IF($E9333="", "",VLOOKUP($E9333,Sources!$A:$M, 5,FALSE))</f>
        <v/>
      </c>
      <c r="J9333" s="13" t="str">
        <f>IF($E9333="", "",VLOOKUP($E9333,Sources!$A:$M, 6,FALSE))</f>
        <v/>
      </c>
      <c r="K9333" s="13" t="str">
        <f>IF($E9333="", "",VLOOKUP($E9333,Sources!$A:$M, 9,FALSE))</f>
        <v/>
      </c>
      <c r="L9333" s="13" t="str">
        <f>IF($D9333="", "",VLOOKUP($D9333,Series!$A:$J,6,FALSE))</f>
        <v/>
      </c>
      <c r="M9333" s="13" t="str">
        <f>IF($D9333="", "",VLOOKUP($D9333,Series!$A:$J,7,FALSE))</f>
        <v/>
      </c>
      <c r="N9333" s="13" t="str">
        <f>IF($D9333="", "",VLOOKUP($D9333,Series!$A:$J,8,FALSE))</f>
        <v/>
      </c>
      <c r="O9333" s="13" t="str">
        <f>IF($D9333="", "",VLOOKUP($D9333,Series!$A:$J,9,FALSE))</f>
        <v/>
      </c>
      <c r="P9333" s="13" t="str">
        <f>IF($D9333="", "",VLOOKUP($D9333,Series!$A:$J,10,FALSE))</f>
        <v/>
      </c>
    </row>
    <row r="9334" spans="1:16" x14ac:dyDescent="0.25">
      <c r="A9334" s="13" t="str">
        <f>IF(C9334&gt;0,VLOOKUP(C9334,Indicators!G:H,2,0),"")</f>
        <v/>
      </c>
      <c r="E9334" s="13" t="str">
        <f>IF(D9334="","",VLOOKUP(D9334,Series!A:B,2,FALSE))</f>
        <v/>
      </c>
      <c r="F9334" s="13" t="str">
        <f>IF(D9334&gt;0,VLOOKUP(D9334,Series!A:D,4,0),"")</f>
        <v/>
      </c>
      <c r="G9334" s="13" t="str">
        <f>IF(E9334&gt;"",VLOOKUP(E9334,Sources!A:B,2,0),"")</f>
        <v/>
      </c>
      <c r="H9334" s="13" t="str">
        <f>IF($E9334="", "",VLOOKUP($E9334,Sources!$A:$M, 13,FALSE))</f>
        <v/>
      </c>
      <c r="I9334" s="13" t="str">
        <f>IF($E9334="", "",VLOOKUP($E9334,Sources!$A:$M, 5,FALSE))</f>
        <v/>
      </c>
      <c r="J9334" s="13" t="str">
        <f>IF($E9334="", "",VLOOKUP($E9334,Sources!$A:$M, 6,FALSE))</f>
        <v/>
      </c>
      <c r="K9334" s="13" t="str">
        <f>IF($E9334="", "",VLOOKUP($E9334,Sources!$A:$M, 9,FALSE))</f>
        <v/>
      </c>
      <c r="L9334" s="13" t="str">
        <f>IF($D9334="", "",VLOOKUP($D9334,Series!$A:$J,6,FALSE))</f>
        <v/>
      </c>
      <c r="M9334" s="13" t="str">
        <f>IF($D9334="", "",VLOOKUP($D9334,Series!$A:$J,7,FALSE))</f>
        <v/>
      </c>
      <c r="N9334" s="13" t="str">
        <f>IF($D9334="", "",VLOOKUP($D9334,Series!$A:$J,8,FALSE))</f>
        <v/>
      </c>
      <c r="O9334" s="13" t="str">
        <f>IF($D9334="", "",VLOOKUP($D9334,Series!$A:$J,9,FALSE))</f>
        <v/>
      </c>
      <c r="P9334" s="13" t="str">
        <f>IF($D9334="", "",VLOOKUP($D9334,Series!$A:$J,10,FALSE))</f>
        <v/>
      </c>
    </row>
    <row r="9335" spans="1:16" x14ac:dyDescent="0.25">
      <c r="A9335" s="13" t="str">
        <f>IF(C9335&gt;0,VLOOKUP(C9335,Indicators!G:H,2,0),"")</f>
        <v/>
      </c>
      <c r="E9335" s="13" t="str">
        <f>IF(D9335="","",VLOOKUP(D9335,Series!A:B,2,FALSE))</f>
        <v/>
      </c>
      <c r="F9335" s="13" t="str">
        <f>IF(D9335&gt;0,VLOOKUP(D9335,Series!A:D,4,0),"")</f>
        <v/>
      </c>
      <c r="G9335" s="13" t="str">
        <f>IF(E9335&gt;"",VLOOKUP(E9335,Sources!A:B,2,0),"")</f>
        <v/>
      </c>
      <c r="H9335" s="13" t="str">
        <f>IF($E9335="", "",VLOOKUP($E9335,Sources!$A:$M, 13,FALSE))</f>
        <v/>
      </c>
      <c r="I9335" s="13" t="str">
        <f>IF($E9335="", "",VLOOKUP($E9335,Sources!$A:$M, 5,FALSE))</f>
        <v/>
      </c>
      <c r="J9335" s="13" t="str">
        <f>IF($E9335="", "",VLOOKUP($E9335,Sources!$A:$M, 6,FALSE))</f>
        <v/>
      </c>
      <c r="K9335" s="13" t="str">
        <f>IF($E9335="", "",VLOOKUP($E9335,Sources!$A:$M, 9,FALSE))</f>
        <v/>
      </c>
      <c r="L9335" s="13" t="str">
        <f>IF($D9335="", "",VLOOKUP($D9335,Series!$A:$J,6,FALSE))</f>
        <v/>
      </c>
      <c r="M9335" s="13" t="str">
        <f>IF($D9335="", "",VLOOKUP($D9335,Series!$A:$J,7,FALSE))</f>
        <v/>
      </c>
      <c r="N9335" s="13" t="str">
        <f>IF($D9335="", "",VLOOKUP($D9335,Series!$A:$J,8,FALSE))</f>
        <v/>
      </c>
      <c r="O9335" s="13" t="str">
        <f>IF($D9335="", "",VLOOKUP($D9335,Series!$A:$J,9,FALSE))</f>
        <v/>
      </c>
      <c r="P9335" s="13" t="str">
        <f>IF($D9335="", "",VLOOKUP($D9335,Series!$A:$J,10,FALSE))</f>
        <v/>
      </c>
    </row>
    <row r="9336" spans="1:16" x14ac:dyDescent="0.25">
      <c r="A9336" s="13" t="str">
        <f>IF(C9336&gt;0,VLOOKUP(C9336,Indicators!G:H,2,0),"")</f>
        <v/>
      </c>
      <c r="E9336" s="13" t="str">
        <f>IF(D9336="","",VLOOKUP(D9336,Series!A:B,2,FALSE))</f>
        <v/>
      </c>
      <c r="F9336" s="13" t="str">
        <f>IF(D9336&gt;0,VLOOKUP(D9336,Series!A:D,4,0),"")</f>
        <v/>
      </c>
      <c r="G9336" s="13" t="str">
        <f>IF(E9336&gt;"",VLOOKUP(E9336,Sources!A:B,2,0),"")</f>
        <v/>
      </c>
      <c r="H9336" s="13" t="str">
        <f>IF($E9336="", "",VLOOKUP($E9336,Sources!$A:$M, 13,FALSE))</f>
        <v/>
      </c>
      <c r="I9336" s="13" t="str">
        <f>IF($E9336="", "",VLOOKUP($E9336,Sources!$A:$M, 5,FALSE))</f>
        <v/>
      </c>
      <c r="J9336" s="13" t="str">
        <f>IF($E9336="", "",VLOOKUP($E9336,Sources!$A:$M, 6,FALSE))</f>
        <v/>
      </c>
      <c r="K9336" s="13" t="str">
        <f>IF($E9336="", "",VLOOKUP($E9336,Sources!$A:$M, 9,FALSE))</f>
        <v/>
      </c>
      <c r="L9336" s="13" t="str">
        <f>IF($D9336="", "",VLOOKUP($D9336,Series!$A:$J,6,FALSE))</f>
        <v/>
      </c>
      <c r="M9336" s="13" t="str">
        <f>IF($D9336="", "",VLOOKUP($D9336,Series!$A:$J,7,FALSE))</f>
        <v/>
      </c>
      <c r="N9336" s="13" t="str">
        <f>IF($D9336="", "",VLOOKUP($D9336,Series!$A:$J,8,FALSE))</f>
        <v/>
      </c>
      <c r="O9336" s="13" t="str">
        <f>IF($D9336="", "",VLOOKUP($D9336,Series!$A:$J,9,FALSE))</f>
        <v/>
      </c>
      <c r="P9336" s="13" t="str">
        <f>IF($D9336="", "",VLOOKUP($D9336,Series!$A:$J,10,FALSE))</f>
        <v/>
      </c>
    </row>
    <row r="9337" spans="1:16" x14ac:dyDescent="0.25">
      <c r="A9337" s="13" t="str">
        <f>IF(C9337&gt;0,VLOOKUP(C9337,Indicators!G:H,2,0),"")</f>
        <v/>
      </c>
      <c r="E9337" s="13" t="str">
        <f>IF(D9337="","",VLOOKUP(D9337,Series!A:B,2,FALSE))</f>
        <v/>
      </c>
      <c r="F9337" s="13" t="str">
        <f>IF(D9337&gt;0,VLOOKUP(D9337,Series!A:D,4,0),"")</f>
        <v/>
      </c>
      <c r="G9337" s="13" t="str">
        <f>IF(E9337&gt;"",VLOOKUP(E9337,Sources!A:B,2,0),"")</f>
        <v/>
      </c>
      <c r="H9337" s="13" t="str">
        <f>IF($E9337="", "",VLOOKUP($E9337,Sources!$A:$M, 13,FALSE))</f>
        <v/>
      </c>
      <c r="I9337" s="13" t="str">
        <f>IF($E9337="", "",VLOOKUP($E9337,Sources!$A:$M, 5,FALSE))</f>
        <v/>
      </c>
      <c r="J9337" s="13" t="str">
        <f>IF($E9337="", "",VLOOKUP($E9337,Sources!$A:$M, 6,FALSE))</f>
        <v/>
      </c>
      <c r="K9337" s="13" t="str">
        <f>IF($E9337="", "",VLOOKUP($E9337,Sources!$A:$M, 9,FALSE))</f>
        <v/>
      </c>
      <c r="L9337" s="13" t="str">
        <f>IF($D9337="", "",VLOOKUP($D9337,Series!$A:$J,6,FALSE))</f>
        <v/>
      </c>
      <c r="M9337" s="13" t="str">
        <f>IF($D9337="", "",VLOOKUP($D9337,Series!$A:$J,7,FALSE))</f>
        <v/>
      </c>
      <c r="N9337" s="13" t="str">
        <f>IF($D9337="", "",VLOOKUP($D9337,Series!$A:$J,8,FALSE))</f>
        <v/>
      </c>
      <c r="O9337" s="13" t="str">
        <f>IF($D9337="", "",VLOOKUP($D9337,Series!$A:$J,9,FALSE))</f>
        <v/>
      </c>
      <c r="P9337" s="13" t="str">
        <f>IF($D9337="", "",VLOOKUP($D9337,Series!$A:$J,10,FALSE))</f>
        <v/>
      </c>
    </row>
    <row r="9338" spans="1:16" x14ac:dyDescent="0.25">
      <c r="A9338" s="13" t="str">
        <f>IF(C9338&gt;0,VLOOKUP(C9338,Indicators!G:H,2,0),"")</f>
        <v/>
      </c>
      <c r="E9338" s="13" t="str">
        <f>IF(D9338="","",VLOOKUP(D9338,Series!A:B,2,FALSE))</f>
        <v/>
      </c>
      <c r="F9338" s="13" t="str">
        <f>IF(D9338&gt;0,VLOOKUP(D9338,Series!A:D,4,0),"")</f>
        <v/>
      </c>
      <c r="G9338" s="13" t="str">
        <f>IF(E9338&gt;"",VLOOKUP(E9338,Sources!A:B,2,0),"")</f>
        <v/>
      </c>
      <c r="H9338" s="13" t="str">
        <f>IF($E9338="", "",VLOOKUP($E9338,Sources!$A:$M, 13,FALSE))</f>
        <v/>
      </c>
      <c r="I9338" s="13" t="str">
        <f>IF($E9338="", "",VLOOKUP($E9338,Sources!$A:$M, 5,FALSE))</f>
        <v/>
      </c>
      <c r="J9338" s="13" t="str">
        <f>IF($E9338="", "",VLOOKUP($E9338,Sources!$A:$M, 6,FALSE))</f>
        <v/>
      </c>
      <c r="K9338" s="13" t="str">
        <f>IF($E9338="", "",VLOOKUP($E9338,Sources!$A:$M, 9,FALSE))</f>
        <v/>
      </c>
      <c r="L9338" s="13" t="str">
        <f>IF($D9338="", "",VLOOKUP($D9338,Series!$A:$J,6,FALSE))</f>
        <v/>
      </c>
      <c r="M9338" s="13" t="str">
        <f>IF($D9338="", "",VLOOKUP($D9338,Series!$A:$J,7,FALSE))</f>
        <v/>
      </c>
      <c r="N9338" s="13" t="str">
        <f>IF($D9338="", "",VLOOKUP($D9338,Series!$A:$J,8,FALSE))</f>
        <v/>
      </c>
      <c r="O9338" s="13" t="str">
        <f>IF($D9338="", "",VLOOKUP($D9338,Series!$A:$J,9,FALSE))</f>
        <v/>
      </c>
      <c r="P9338" s="13" t="str">
        <f>IF($D9338="", "",VLOOKUP($D9338,Series!$A:$J,10,FALSE))</f>
        <v/>
      </c>
    </row>
    <row r="9339" spans="1:16" x14ac:dyDescent="0.25">
      <c r="A9339" s="13" t="str">
        <f>IF(C9339&gt;0,VLOOKUP(C9339,Indicators!G:H,2,0),"")</f>
        <v/>
      </c>
      <c r="E9339" s="13" t="str">
        <f>IF(D9339="","",VLOOKUP(D9339,Series!A:B,2,FALSE))</f>
        <v/>
      </c>
      <c r="F9339" s="13" t="str">
        <f>IF(D9339&gt;0,VLOOKUP(D9339,Series!A:D,4,0),"")</f>
        <v/>
      </c>
      <c r="G9339" s="13" t="str">
        <f>IF(E9339&gt;"",VLOOKUP(E9339,Sources!A:B,2,0),"")</f>
        <v/>
      </c>
      <c r="H9339" s="13" t="str">
        <f>IF($E9339="", "",VLOOKUP($E9339,Sources!$A:$M, 13,FALSE))</f>
        <v/>
      </c>
      <c r="I9339" s="13" t="str">
        <f>IF($E9339="", "",VLOOKUP($E9339,Sources!$A:$M, 5,FALSE))</f>
        <v/>
      </c>
      <c r="J9339" s="13" t="str">
        <f>IF($E9339="", "",VLOOKUP($E9339,Sources!$A:$M, 6,FALSE))</f>
        <v/>
      </c>
      <c r="K9339" s="13" t="str">
        <f>IF($E9339="", "",VLOOKUP($E9339,Sources!$A:$M, 9,FALSE))</f>
        <v/>
      </c>
      <c r="L9339" s="13" t="str">
        <f>IF($D9339="", "",VLOOKUP($D9339,Series!$A:$J,6,FALSE))</f>
        <v/>
      </c>
      <c r="M9339" s="13" t="str">
        <f>IF($D9339="", "",VLOOKUP($D9339,Series!$A:$J,7,FALSE))</f>
        <v/>
      </c>
      <c r="N9339" s="13" t="str">
        <f>IF($D9339="", "",VLOOKUP($D9339,Series!$A:$J,8,FALSE))</f>
        <v/>
      </c>
      <c r="O9339" s="13" t="str">
        <f>IF($D9339="", "",VLOOKUP($D9339,Series!$A:$J,9,FALSE))</f>
        <v/>
      </c>
      <c r="P9339" s="13" t="str">
        <f>IF($D9339="", "",VLOOKUP($D9339,Series!$A:$J,10,FALSE))</f>
        <v/>
      </c>
    </row>
    <row r="9340" spans="1:16" x14ac:dyDescent="0.25">
      <c r="A9340" s="13" t="str">
        <f>IF(C9340&gt;0,VLOOKUP(C9340,Indicators!G:H,2,0),"")</f>
        <v/>
      </c>
      <c r="E9340" s="13" t="str">
        <f>IF(D9340="","",VLOOKUP(D9340,Series!A:B,2,FALSE))</f>
        <v/>
      </c>
      <c r="F9340" s="13" t="str">
        <f>IF(D9340&gt;0,VLOOKUP(D9340,Series!A:D,4,0),"")</f>
        <v/>
      </c>
      <c r="G9340" s="13" t="str">
        <f>IF(E9340&gt;"",VLOOKUP(E9340,Sources!A:B,2,0),"")</f>
        <v/>
      </c>
      <c r="H9340" s="13" t="str">
        <f>IF($E9340="", "",VLOOKUP($E9340,Sources!$A:$M, 13,FALSE))</f>
        <v/>
      </c>
      <c r="I9340" s="13" t="str">
        <f>IF($E9340="", "",VLOOKUP($E9340,Sources!$A:$M, 5,FALSE))</f>
        <v/>
      </c>
      <c r="J9340" s="13" t="str">
        <f>IF($E9340="", "",VLOOKUP($E9340,Sources!$A:$M, 6,FALSE))</f>
        <v/>
      </c>
      <c r="K9340" s="13" t="str">
        <f>IF($E9340="", "",VLOOKUP($E9340,Sources!$A:$M, 9,FALSE))</f>
        <v/>
      </c>
      <c r="L9340" s="13" t="str">
        <f>IF($D9340="", "",VLOOKUP($D9340,Series!$A:$J,6,FALSE))</f>
        <v/>
      </c>
      <c r="M9340" s="13" t="str">
        <f>IF($D9340="", "",VLOOKUP($D9340,Series!$A:$J,7,FALSE))</f>
        <v/>
      </c>
      <c r="N9340" s="13" t="str">
        <f>IF($D9340="", "",VLOOKUP($D9340,Series!$A:$J,8,FALSE))</f>
        <v/>
      </c>
      <c r="O9340" s="13" t="str">
        <f>IF($D9340="", "",VLOOKUP($D9340,Series!$A:$J,9,FALSE))</f>
        <v/>
      </c>
      <c r="P9340" s="13" t="str">
        <f>IF($D9340="", "",VLOOKUP($D9340,Series!$A:$J,10,FALSE))</f>
        <v/>
      </c>
    </row>
    <row r="9341" spans="1:16" x14ac:dyDescent="0.25">
      <c r="A9341" s="13" t="str">
        <f>IF(C9341&gt;0,VLOOKUP(C9341,Indicators!G:H,2,0),"")</f>
        <v/>
      </c>
      <c r="E9341" s="13" t="str">
        <f>IF(D9341="","",VLOOKUP(D9341,Series!A:B,2,FALSE))</f>
        <v/>
      </c>
      <c r="F9341" s="13" t="str">
        <f>IF(D9341&gt;0,VLOOKUP(D9341,Series!A:D,4,0),"")</f>
        <v/>
      </c>
      <c r="G9341" s="13" t="str">
        <f>IF(E9341&gt;"",VLOOKUP(E9341,Sources!A:B,2,0),"")</f>
        <v/>
      </c>
      <c r="H9341" s="13" t="str">
        <f>IF($E9341="", "",VLOOKUP($E9341,Sources!$A:$M, 13,FALSE))</f>
        <v/>
      </c>
      <c r="I9341" s="13" t="str">
        <f>IF($E9341="", "",VLOOKUP($E9341,Sources!$A:$M, 5,FALSE))</f>
        <v/>
      </c>
      <c r="J9341" s="13" t="str">
        <f>IF($E9341="", "",VLOOKUP($E9341,Sources!$A:$M, 6,FALSE))</f>
        <v/>
      </c>
      <c r="K9341" s="13" t="str">
        <f>IF($E9341="", "",VLOOKUP($E9341,Sources!$A:$M, 9,FALSE))</f>
        <v/>
      </c>
      <c r="L9341" s="13" t="str">
        <f>IF($D9341="", "",VLOOKUP($D9341,Series!$A:$J,6,FALSE))</f>
        <v/>
      </c>
      <c r="M9341" s="13" t="str">
        <f>IF($D9341="", "",VLOOKUP($D9341,Series!$A:$J,7,FALSE))</f>
        <v/>
      </c>
      <c r="N9341" s="13" t="str">
        <f>IF($D9341="", "",VLOOKUP($D9341,Series!$A:$J,8,FALSE))</f>
        <v/>
      </c>
      <c r="O9341" s="13" t="str">
        <f>IF($D9341="", "",VLOOKUP($D9341,Series!$A:$J,9,FALSE))</f>
        <v/>
      </c>
      <c r="P9341" s="13" t="str">
        <f>IF($D9341="", "",VLOOKUP($D9341,Series!$A:$J,10,FALSE))</f>
        <v/>
      </c>
    </row>
    <row r="9342" spans="1:16" x14ac:dyDescent="0.25">
      <c r="A9342" s="13" t="str">
        <f>IF(C9342&gt;0,VLOOKUP(C9342,Indicators!G:H,2,0),"")</f>
        <v/>
      </c>
      <c r="E9342" s="13" t="str">
        <f>IF(D9342="","",VLOOKUP(D9342,Series!A:B,2,FALSE))</f>
        <v/>
      </c>
      <c r="F9342" s="13" t="str">
        <f>IF(D9342&gt;0,VLOOKUP(D9342,Series!A:D,4,0),"")</f>
        <v/>
      </c>
      <c r="G9342" s="13" t="str">
        <f>IF(E9342&gt;"",VLOOKUP(E9342,Sources!A:B,2,0),"")</f>
        <v/>
      </c>
      <c r="H9342" s="13" t="str">
        <f>IF($E9342="", "",VLOOKUP($E9342,Sources!$A:$M, 13,FALSE))</f>
        <v/>
      </c>
      <c r="I9342" s="13" t="str">
        <f>IF($E9342="", "",VLOOKUP($E9342,Sources!$A:$M, 5,FALSE))</f>
        <v/>
      </c>
      <c r="J9342" s="13" t="str">
        <f>IF($E9342="", "",VLOOKUP($E9342,Sources!$A:$M, 6,FALSE))</f>
        <v/>
      </c>
      <c r="K9342" s="13" t="str">
        <f>IF($E9342="", "",VLOOKUP($E9342,Sources!$A:$M, 9,FALSE))</f>
        <v/>
      </c>
      <c r="L9342" s="13" t="str">
        <f>IF($D9342="", "",VLOOKUP($D9342,Series!$A:$J,6,FALSE))</f>
        <v/>
      </c>
      <c r="M9342" s="13" t="str">
        <f>IF($D9342="", "",VLOOKUP($D9342,Series!$A:$J,7,FALSE))</f>
        <v/>
      </c>
      <c r="N9342" s="13" t="str">
        <f>IF($D9342="", "",VLOOKUP($D9342,Series!$A:$J,8,FALSE))</f>
        <v/>
      </c>
      <c r="O9342" s="13" t="str">
        <f>IF($D9342="", "",VLOOKUP($D9342,Series!$A:$J,9,FALSE))</f>
        <v/>
      </c>
      <c r="P9342" s="13" t="str">
        <f>IF($D9342="", "",VLOOKUP($D9342,Series!$A:$J,10,FALSE))</f>
        <v/>
      </c>
    </row>
    <row r="9343" spans="1:16" x14ac:dyDescent="0.25">
      <c r="A9343" s="13" t="str">
        <f>IF(C9343&gt;0,VLOOKUP(C9343,Indicators!G:H,2,0),"")</f>
        <v/>
      </c>
      <c r="E9343" s="13" t="str">
        <f>IF(D9343="","",VLOOKUP(D9343,Series!A:B,2,FALSE))</f>
        <v/>
      </c>
      <c r="F9343" s="13" t="str">
        <f>IF(D9343&gt;0,VLOOKUP(D9343,Series!A:D,4,0),"")</f>
        <v/>
      </c>
      <c r="G9343" s="13" t="str">
        <f>IF(E9343&gt;"",VLOOKUP(E9343,Sources!A:B,2,0),"")</f>
        <v/>
      </c>
      <c r="H9343" s="13" t="str">
        <f>IF($E9343="", "",VLOOKUP($E9343,Sources!$A:$M, 13,FALSE))</f>
        <v/>
      </c>
      <c r="I9343" s="13" t="str">
        <f>IF($E9343="", "",VLOOKUP($E9343,Sources!$A:$M, 5,FALSE))</f>
        <v/>
      </c>
      <c r="J9343" s="13" t="str">
        <f>IF($E9343="", "",VLOOKUP($E9343,Sources!$A:$M, 6,FALSE))</f>
        <v/>
      </c>
      <c r="K9343" s="13" t="str">
        <f>IF($E9343="", "",VLOOKUP($E9343,Sources!$A:$M, 9,FALSE))</f>
        <v/>
      </c>
      <c r="L9343" s="13" t="str">
        <f>IF($D9343="", "",VLOOKUP($D9343,Series!$A:$J,6,FALSE))</f>
        <v/>
      </c>
      <c r="M9343" s="13" t="str">
        <f>IF($D9343="", "",VLOOKUP($D9343,Series!$A:$J,7,FALSE))</f>
        <v/>
      </c>
      <c r="N9343" s="13" t="str">
        <f>IF($D9343="", "",VLOOKUP($D9343,Series!$A:$J,8,FALSE))</f>
        <v/>
      </c>
      <c r="O9343" s="13" t="str">
        <f>IF($D9343="", "",VLOOKUP($D9343,Series!$A:$J,9,FALSE))</f>
        <v/>
      </c>
      <c r="P9343" s="13" t="str">
        <f>IF($D9343="", "",VLOOKUP($D9343,Series!$A:$J,10,FALSE))</f>
        <v/>
      </c>
    </row>
    <row r="9344" spans="1:16" x14ac:dyDescent="0.25">
      <c r="A9344" s="13" t="str">
        <f>IF(C9344&gt;0,VLOOKUP(C9344,Indicators!G:H,2,0),"")</f>
        <v/>
      </c>
      <c r="E9344" s="13" t="str">
        <f>IF(D9344="","",VLOOKUP(D9344,Series!A:B,2,FALSE))</f>
        <v/>
      </c>
      <c r="F9344" s="13" t="str">
        <f>IF(D9344&gt;0,VLOOKUP(D9344,Series!A:D,4,0),"")</f>
        <v/>
      </c>
      <c r="G9344" s="13" t="str">
        <f>IF(E9344&gt;"",VLOOKUP(E9344,Sources!A:B,2,0),"")</f>
        <v/>
      </c>
      <c r="H9344" s="13" t="str">
        <f>IF($E9344="", "",VLOOKUP($E9344,Sources!$A:$M, 13,FALSE))</f>
        <v/>
      </c>
      <c r="I9344" s="13" t="str">
        <f>IF($E9344="", "",VLOOKUP($E9344,Sources!$A:$M, 5,FALSE))</f>
        <v/>
      </c>
      <c r="J9344" s="13" t="str">
        <f>IF($E9344="", "",VLOOKUP($E9344,Sources!$A:$M, 6,FALSE))</f>
        <v/>
      </c>
      <c r="K9344" s="13" t="str">
        <f>IF($E9344="", "",VLOOKUP($E9344,Sources!$A:$M, 9,FALSE))</f>
        <v/>
      </c>
      <c r="L9344" s="13" t="str">
        <f>IF($D9344="", "",VLOOKUP($D9344,Series!$A:$J,6,FALSE))</f>
        <v/>
      </c>
      <c r="M9344" s="13" t="str">
        <f>IF($D9344="", "",VLOOKUP($D9344,Series!$A:$J,7,FALSE))</f>
        <v/>
      </c>
      <c r="N9344" s="13" t="str">
        <f>IF($D9344="", "",VLOOKUP($D9344,Series!$A:$J,8,FALSE))</f>
        <v/>
      </c>
      <c r="O9344" s="13" t="str">
        <f>IF($D9344="", "",VLOOKUP($D9344,Series!$A:$J,9,FALSE))</f>
        <v/>
      </c>
      <c r="P9344" s="13" t="str">
        <f>IF($D9344="", "",VLOOKUP($D9344,Series!$A:$J,10,FALSE))</f>
        <v/>
      </c>
    </row>
    <row r="9345" spans="1:16" x14ac:dyDescent="0.25">
      <c r="A9345" s="13" t="str">
        <f>IF(C9345&gt;0,VLOOKUP(C9345,Indicators!G:H,2,0),"")</f>
        <v/>
      </c>
      <c r="E9345" s="13" t="str">
        <f>IF(D9345="","",VLOOKUP(D9345,Series!A:B,2,FALSE))</f>
        <v/>
      </c>
      <c r="F9345" s="13" t="str">
        <f>IF(D9345&gt;0,VLOOKUP(D9345,Series!A:D,4,0),"")</f>
        <v/>
      </c>
      <c r="G9345" s="13" t="str">
        <f>IF(E9345&gt;"",VLOOKUP(E9345,Sources!A:B,2,0),"")</f>
        <v/>
      </c>
      <c r="H9345" s="13" t="str">
        <f>IF($E9345="", "",VLOOKUP($E9345,Sources!$A:$M, 13,FALSE))</f>
        <v/>
      </c>
      <c r="I9345" s="13" t="str">
        <f>IF($E9345="", "",VLOOKUP($E9345,Sources!$A:$M, 5,FALSE))</f>
        <v/>
      </c>
      <c r="J9345" s="13" t="str">
        <f>IF($E9345="", "",VLOOKUP($E9345,Sources!$A:$M, 6,FALSE))</f>
        <v/>
      </c>
      <c r="K9345" s="13" t="str">
        <f>IF($E9345="", "",VLOOKUP($E9345,Sources!$A:$M, 9,FALSE))</f>
        <v/>
      </c>
      <c r="L9345" s="13" t="str">
        <f>IF($D9345="", "",VLOOKUP($D9345,Series!$A:$J,6,FALSE))</f>
        <v/>
      </c>
      <c r="M9345" s="13" t="str">
        <f>IF($D9345="", "",VLOOKUP($D9345,Series!$A:$J,7,FALSE))</f>
        <v/>
      </c>
      <c r="N9345" s="13" t="str">
        <f>IF($D9345="", "",VLOOKUP($D9345,Series!$A:$J,8,FALSE))</f>
        <v/>
      </c>
      <c r="O9345" s="13" t="str">
        <f>IF($D9345="", "",VLOOKUP($D9345,Series!$A:$J,9,FALSE))</f>
        <v/>
      </c>
      <c r="P9345" s="13" t="str">
        <f>IF($D9345="", "",VLOOKUP($D9345,Series!$A:$J,10,FALSE))</f>
        <v/>
      </c>
    </row>
    <row r="9346" spans="1:16" x14ac:dyDescent="0.25">
      <c r="A9346" s="13" t="str">
        <f>IF(C9346&gt;0,VLOOKUP(C9346,Indicators!G:H,2,0),"")</f>
        <v/>
      </c>
      <c r="E9346" s="13" t="str">
        <f>IF(D9346="","",VLOOKUP(D9346,Series!A:B,2,FALSE))</f>
        <v/>
      </c>
      <c r="F9346" s="13" t="str">
        <f>IF(D9346&gt;0,VLOOKUP(D9346,Series!A:D,4,0),"")</f>
        <v/>
      </c>
      <c r="G9346" s="13" t="str">
        <f>IF(E9346&gt;"",VLOOKUP(E9346,Sources!A:B,2,0),"")</f>
        <v/>
      </c>
      <c r="H9346" s="13" t="str">
        <f>IF($E9346="", "",VLOOKUP($E9346,Sources!$A:$M, 13,FALSE))</f>
        <v/>
      </c>
      <c r="I9346" s="13" t="str">
        <f>IF($E9346="", "",VLOOKUP($E9346,Sources!$A:$M, 5,FALSE))</f>
        <v/>
      </c>
      <c r="J9346" s="13" t="str">
        <f>IF($E9346="", "",VLOOKUP($E9346,Sources!$A:$M, 6,FALSE))</f>
        <v/>
      </c>
      <c r="K9346" s="13" t="str">
        <f>IF($E9346="", "",VLOOKUP($E9346,Sources!$A:$M, 9,FALSE))</f>
        <v/>
      </c>
      <c r="L9346" s="13" t="str">
        <f>IF($D9346="", "",VLOOKUP($D9346,Series!$A:$J,6,FALSE))</f>
        <v/>
      </c>
      <c r="M9346" s="13" t="str">
        <f>IF($D9346="", "",VLOOKUP($D9346,Series!$A:$J,7,FALSE))</f>
        <v/>
      </c>
      <c r="N9346" s="13" t="str">
        <f>IF($D9346="", "",VLOOKUP($D9346,Series!$A:$J,8,FALSE))</f>
        <v/>
      </c>
      <c r="O9346" s="13" t="str">
        <f>IF($D9346="", "",VLOOKUP($D9346,Series!$A:$J,9,FALSE))</f>
        <v/>
      </c>
      <c r="P9346" s="13" t="str">
        <f>IF($D9346="", "",VLOOKUP($D9346,Series!$A:$J,10,FALSE))</f>
        <v/>
      </c>
    </row>
    <row r="9347" spans="1:16" x14ac:dyDescent="0.25">
      <c r="A9347" s="13" t="str">
        <f>IF(C9347&gt;0,VLOOKUP(C9347,Indicators!G:H,2,0),"")</f>
        <v/>
      </c>
      <c r="E9347" s="13" t="str">
        <f>IF(D9347="","",VLOOKUP(D9347,Series!A:B,2,FALSE))</f>
        <v/>
      </c>
      <c r="F9347" s="13" t="str">
        <f>IF(D9347&gt;0,VLOOKUP(D9347,Series!A:D,4,0),"")</f>
        <v/>
      </c>
      <c r="G9347" s="13" t="str">
        <f>IF(E9347&gt;"",VLOOKUP(E9347,Sources!A:B,2,0),"")</f>
        <v/>
      </c>
      <c r="H9347" s="13" t="str">
        <f>IF($E9347="", "",VLOOKUP($E9347,Sources!$A:$M, 13,FALSE))</f>
        <v/>
      </c>
      <c r="I9347" s="13" t="str">
        <f>IF($E9347="", "",VLOOKUP($E9347,Sources!$A:$M, 5,FALSE))</f>
        <v/>
      </c>
      <c r="J9347" s="13" t="str">
        <f>IF($E9347="", "",VLOOKUP($E9347,Sources!$A:$M, 6,FALSE))</f>
        <v/>
      </c>
      <c r="K9347" s="13" t="str">
        <f>IF($E9347="", "",VLOOKUP($E9347,Sources!$A:$M, 9,FALSE))</f>
        <v/>
      </c>
      <c r="L9347" s="13" t="str">
        <f>IF($D9347="", "",VLOOKUP($D9347,Series!$A:$J,6,FALSE))</f>
        <v/>
      </c>
      <c r="M9347" s="13" t="str">
        <f>IF($D9347="", "",VLOOKUP($D9347,Series!$A:$J,7,FALSE))</f>
        <v/>
      </c>
      <c r="N9347" s="13" t="str">
        <f>IF($D9347="", "",VLOOKUP($D9347,Series!$A:$J,8,FALSE))</f>
        <v/>
      </c>
      <c r="O9347" s="13" t="str">
        <f>IF($D9347="", "",VLOOKUP($D9347,Series!$A:$J,9,FALSE))</f>
        <v/>
      </c>
      <c r="P9347" s="13" t="str">
        <f>IF($D9347="", "",VLOOKUP($D9347,Series!$A:$J,10,FALSE))</f>
        <v/>
      </c>
    </row>
    <row r="9348" spans="1:16" x14ac:dyDescent="0.25">
      <c r="A9348" s="13" t="str">
        <f>IF(C9348&gt;0,VLOOKUP(C9348,Indicators!G:H,2,0),"")</f>
        <v/>
      </c>
      <c r="E9348" s="13" t="str">
        <f>IF(D9348="","",VLOOKUP(D9348,Series!A:B,2,FALSE))</f>
        <v/>
      </c>
      <c r="F9348" s="13" t="str">
        <f>IF(D9348&gt;0,VLOOKUP(D9348,Series!A:D,4,0),"")</f>
        <v/>
      </c>
      <c r="G9348" s="13" t="str">
        <f>IF(E9348&gt;"",VLOOKUP(E9348,Sources!A:B,2,0),"")</f>
        <v/>
      </c>
      <c r="H9348" s="13" t="str">
        <f>IF($E9348="", "",VLOOKUP($E9348,Sources!$A:$M, 13,FALSE))</f>
        <v/>
      </c>
      <c r="I9348" s="13" t="str">
        <f>IF($E9348="", "",VLOOKUP($E9348,Sources!$A:$M, 5,FALSE))</f>
        <v/>
      </c>
      <c r="J9348" s="13" t="str">
        <f>IF($E9348="", "",VLOOKUP($E9348,Sources!$A:$M, 6,FALSE))</f>
        <v/>
      </c>
      <c r="K9348" s="13" t="str">
        <f>IF($E9348="", "",VLOOKUP($E9348,Sources!$A:$M, 9,FALSE))</f>
        <v/>
      </c>
      <c r="L9348" s="13" t="str">
        <f>IF($D9348="", "",VLOOKUP($D9348,Series!$A:$J,6,FALSE))</f>
        <v/>
      </c>
      <c r="M9348" s="13" t="str">
        <f>IF($D9348="", "",VLOOKUP($D9348,Series!$A:$J,7,FALSE))</f>
        <v/>
      </c>
      <c r="N9348" s="13" t="str">
        <f>IF($D9348="", "",VLOOKUP($D9348,Series!$A:$J,8,FALSE))</f>
        <v/>
      </c>
      <c r="O9348" s="13" t="str">
        <f>IF($D9348="", "",VLOOKUP($D9348,Series!$A:$J,9,FALSE))</f>
        <v/>
      </c>
      <c r="P9348" s="13" t="str">
        <f>IF($D9348="", "",VLOOKUP($D9348,Series!$A:$J,10,FALSE))</f>
        <v/>
      </c>
    </row>
    <row r="9349" spans="1:16" x14ac:dyDescent="0.25">
      <c r="A9349" s="13" t="str">
        <f>IF(C9349&gt;0,VLOOKUP(C9349,Indicators!G:H,2,0),"")</f>
        <v/>
      </c>
      <c r="E9349" s="13" t="str">
        <f>IF(D9349="","",VLOOKUP(D9349,Series!A:B,2,FALSE))</f>
        <v/>
      </c>
      <c r="F9349" s="13" t="str">
        <f>IF(D9349&gt;0,VLOOKUP(D9349,Series!A:D,4,0),"")</f>
        <v/>
      </c>
      <c r="G9349" s="13" t="str">
        <f>IF(E9349&gt;"",VLOOKUP(E9349,Sources!A:B,2,0),"")</f>
        <v/>
      </c>
      <c r="H9349" s="13" t="str">
        <f>IF($E9349="", "",VLOOKUP($E9349,Sources!$A:$M, 13,FALSE))</f>
        <v/>
      </c>
      <c r="I9349" s="13" t="str">
        <f>IF($E9349="", "",VLOOKUP($E9349,Sources!$A:$M, 5,FALSE))</f>
        <v/>
      </c>
      <c r="J9349" s="13" t="str">
        <f>IF($E9349="", "",VLOOKUP($E9349,Sources!$A:$M, 6,FALSE))</f>
        <v/>
      </c>
      <c r="K9349" s="13" t="str">
        <f>IF($E9349="", "",VLOOKUP($E9349,Sources!$A:$M, 9,FALSE))</f>
        <v/>
      </c>
      <c r="L9349" s="13" t="str">
        <f>IF($D9349="", "",VLOOKUP($D9349,Series!$A:$J,6,FALSE))</f>
        <v/>
      </c>
      <c r="M9349" s="13" t="str">
        <f>IF($D9349="", "",VLOOKUP($D9349,Series!$A:$J,7,FALSE))</f>
        <v/>
      </c>
      <c r="N9349" s="13" t="str">
        <f>IF($D9349="", "",VLOOKUP($D9349,Series!$A:$J,8,FALSE))</f>
        <v/>
      </c>
      <c r="O9349" s="13" t="str">
        <f>IF($D9349="", "",VLOOKUP($D9349,Series!$A:$J,9,FALSE))</f>
        <v/>
      </c>
      <c r="P9349" s="13" t="str">
        <f>IF($D9349="", "",VLOOKUP($D9349,Series!$A:$J,10,FALSE))</f>
        <v/>
      </c>
    </row>
    <row r="9350" spans="1:16" x14ac:dyDescent="0.25">
      <c r="A9350" s="13" t="str">
        <f>IF(C9350&gt;0,VLOOKUP(C9350,Indicators!G:H,2,0),"")</f>
        <v/>
      </c>
      <c r="E9350" s="13" t="str">
        <f>IF(D9350="","",VLOOKUP(D9350,Series!A:B,2,FALSE))</f>
        <v/>
      </c>
      <c r="F9350" s="13" t="str">
        <f>IF(D9350&gt;0,VLOOKUP(D9350,Series!A:D,4,0),"")</f>
        <v/>
      </c>
      <c r="G9350" s="13" t="str">
        <f>IF(E9350&gt;"",VLOOKUP(E9350,Sources!A:B,2,0),"")</f>
        <v/>
      </c>
      <c r="H9350" s="13" t="str">
        <f>IF($E9350="", "",VLOOKUP($E9350,Sources!$A:$M, 13,FALSE))</f>
        <v/>
      </c>
      <c r="I9350" s="13" t="str">
        <f>IF($E9350="", "",VLOOKUP($E9350,Sources!$A:$M, 5,FALSE))</f>
        <v/>
      </c>
      <c r="J9350" s="13" t="str">
        <f>IF($E9350="", "",VLOOKUP($E9350,Sources!$A:$M, 6,FALSE))</f>
        <v/>
      </c>
      <c r="K9350" s="13" t="str">
        <f>IF($E9350="", "",VLOOKUP($E9350,Sources!$A:$M, 9,FALSE))</f>
        <v/>
      </c>
      <c r="L9350" s="13" t="str">
        <f>IF($D9350="", "",VLOOKUP($D9350,Series!$A:$J,6,FALSE))</f>
        <v/>
      </c>
      <c r="M9350" s="13" t="str">
        <f>IF($D9350="", "",VLOOKUP($D9350,Series!$A:$J,7,FALSE))</f>
        <v/>
      </c>
      <c r="N9350" s="13" t="str">
        <f>IF($D9350="", "",VLOOKUP($D9350,Series!$A:$J,8,FALSE))</f>
        <v/>
      </c>
      <c r="O9350" s="13" t="str">
        <f>IF($D9350="", "",VLOOKUP($D9350,Series!$A:$J,9,FALSE))</f>
        <v/>
      </c>
      <c r="P9350" s="13" t="str">
        <f>IF($D9350="", "",VLOOKUP($D9350,Series!$A:$J,10,FALSE))</f>
        <v/>
      </c>
    </row>
    <row r="9351" spans="1:16" x14ac:dyDescent="0.25">
      <c r="A9351" s="13" t="str">
        <f>IF(C9351&gt;0,VLOOKUP(C9351,Indicators!G:H,2,0),"")</f>
        <v/>
      </c>
      <c r="E9351" s="13" t="str">
        <f>IF(D9351="","",VLOOKUP(D9351,Series!A:B,2,FALSE))</f>
        <v/>
      </c>
      <c r="F9351" s="13" t="str">
        <f>IF(D9351&gt;0,VLOOKUP(D9351,Series!A:D,4,0),"")</f>
        <v/>
      </c>
      <c r="G9351" s="13" t="str">
        <f>IF(E9351&gt;"",VLOOKUP(E9351,Sources!A:B,2,0),"")</f>
        <v/>
      </c>
      <c r="H9351" s="13" t="str">
        <f>IF($E9351="", "",VLOOKUP($E9351,Sources!$A:$M, 13,FALSE))</f>
        <v/>
      </c>
      <c r="I9351" s="13" t="str">
        <f>IF($E9351="", "",VLOOKUP($E9351,Sources!$A:$M, 5,FALSE))</f>
        <v/>
      </c>
      <c r="J9351" s="13" t="str">
        <f>IF($E9351="", "",VLOOKUP($E9351,Sources!$A:$M, 6,FALSE))</f>
        <v/>
      </c>
      <c r="K9351" s="13" t="str">
        <f>IF($E9351="", "",VLOOKUP($E9351,Sources!$A:$M, 9,FALSE))</f>
        <v/>
      </c>
      <c r="L9351" s="13" t="str">
        <f>IF($D9351="", "",VLOOKUP($D9351,Series!$A:$J,6,FALSE))</f>
        <v/>
      </c>
      <c r="M9351" s="13" t="str">
        <f>IF($D9351="", "",VLOOKUP($D9351,Series!$A:$J,7,FALSE))</f>
        <v/>
      </c>
      <c r="N9351" s="13" t="str">
        <f>IF($D9351="", "",VLOOKUP($D9351,Series!$A:$J,8,FALSE))</f>
        <v/>
      </c>
      <c r="O9351" s="13" t="str">
        <f>IF($D9351="", "",VLOOKUP($D9351,Series!$A:$J,9,FALSE))</f>
        <v/>
      </c>
      <c r="P9351" s="13" t="str">
        <f>IF($D9351="", "",VLOOKUP($D9351,Series!$A:$J,10,FALSE))</f>
        <v/>
      </c>
    </row>
    <row r="9352" spans="1:16" x14ac:dyDescent="0.25">
      <c r="A9352" s="13" t="str">
        <f>IF(C9352&gt;0,VLOOKUP(C9352,Indicators!G:H,2,0),"")</f>
        <v/>
      </c>
      <c r="E9352" s="13" t="str">
        <f>IF(D9352="","",VLOOKUP(D9352,Series!A:B,2,FALSE))</f>
        <v/>
      </c>
      <c r="F9352" s="13" t="str">
        <f>IF(D9352&gt;0,VLOOKUP(D9352,Series!A:D,4,0),"")</f>
        <v/>
      </c>
      <c r="G9352" s="13" t="str">
        <f>IF(E9352&gt;"",VLOOKUP(E9352,Sources!A:B,2,0),"")</f>
        <v/>
      </c>
      <c r="H9352" s="13" t="str">
        <f>IF($E9352="", "",VLOOKUP($E9352,Sources!$A:$M, 13,FALSE))</f>
        <v/>
      </c>
      <c r="I9352" s="13" t="str">
        <f>IF($E9352="", "",VLOOKUP($E9352,Sources!$A:$M, 5,FALSE))</f>
        <v/>
      </c>
      <c r="J9352" s="13" t="str">
        <f>IF($E9352="", "",VLOOKUP($E9352,Sources!$A:$M, 6,FALSE))</f>
        <v/>
      </c>
      <c r="K9352" s="13" t="str">
        <f>IF($E9352="", "",VLOOKUP($E9352,Sources!$A:$M, 9,FALSE))</f>
        <v/>
      </c>
      <c r="L9352" s="13" t="str">
        <f>IF($D9352="", "",VLOOKUP($D9352,Series!$A:$J,6,FALSE))</f>
        <v/>
      </c>
      <c r="M9352" s="13" t="str">
        <f>IF($D9352="", "",VLOOKUP($D9352,Series!$A:$J,7,FALSE))</f>
        <v/>
      </c>
      <c r="N9352" s="13" t="str">
        <f>IF($D9352="", "",VLOOKUP($D9352,Series!$A:$J,8,FALSE))</f>
        <v/>
      </c>
      <c r="O9352" s="13" t="str">
        <f>IF($D9352="", "",VLOOKUP($D9352,Series!$A:$J,9,FALSE))</f>
        <v/>
      </c>
      <c r="P9352" s="13" t="str">
        <f>IF($D9352="", "",VLOOKUP($D9352,Series!$A:$J,10,FALSE))</f>
        <v/>
      </c>
    </row>
    <row r="9353" spans="1:16" x14ac:dyDescent="0.25">
      <c r="A9353" s="13" t="str">
        <f>IF(C9353&gt;0,VLOOKUP(C9353,Indicators!G:H,2,0),"")</f>
        <v/>
      </c>
      <c r="E9353" s="13" t="str">
        <f>IF(D9353="","",VLOOKUP(D9353,Series!A:B,2,FALSE))</f>
        <v/>
      </c>
      <c r="F9353" s="13" t="str">
        <f>IF(D9353&gt;0,VLOOKUP(D9353,Series!A:D,4,0),"")</f>
        <v/>
      </c>
      <c r="G9353" s="13" t="str">
        <f>IF(E9353&gt;"",VLOOKUP(E9353,Sources!A:B,2,0),"")</f>
        <v/>
      </c>
      <c r="H9353" s="13" t="str">
        <f>IF($E9353="", "",VLOOKUP($E9353,Sources!$A:$M, 13,FALSE))</f>
        <v/>
      </c>
      <c r="I9353" s="13" t="str">
        <f>IF($E9353="", "",VLOOKUP($E9353,Sources!$A:$M, 5,FALSE))</f>
        <v/>
      </c>
      <c r="J9353" s="13" t="str">
        <f>IF($E9353="", "",VLOOKUP($E9353,Sources!$A:$M, 6,FALSE))</f>
        <v/>
      </c>
      <c r="K9353" s="13" t="str">
        <f>IF($E9353="", "",VLOOKUP($E9353,Sources!$A:$M, 9,FALSE))</f>
        <v/>
      </c>
      <c r="L9353" s="13" t="str">
        <f>IF($D9353="", "",VLOOKUP($D9353,Series!$A:$J,6,FALSE))</f>
        <v/>
      </c>
      <c r="M9353" s="13" t="str">
        <f>IF($D9353="", "",VLOOKUP($D9353,Series!$A:$J,7,FALSE))</f>
        <v/>
      </c>
      <c r="N9353" s="13" t="str">
        <f>IF($D9353="", "",VLOOKUP($D9353,Series!$A:$J,8,FALSE))</f>
        <v/>
      </c>
      <c r="O9353" s="13" t="str">
        <f>IF($D9353="", "",VLOOKUP($D9353,Series!$A:$J,9,FALSE))</f>
        <v/>
      </c>
      <c r="P9353" s="13" t="str">
        <f>IF($D9353="", "",VLOOKUP($D9353,Series!$A:$J,10,FALSE))</f>
        <v/>
      </c>
    </row>
    <row r="9354" spans="1:16" x14ac:dyDescent="0.25">
      <c r="A9354" s="13" t="str">
        <f>IF(C9354&gt;0,VLOOKUP(C9354,Indicators!G:H,2,0),"")</f>
        <v/>
      </c>
      <c r="E9354" s="13" t="str">
        <f>IF(D9354="","",VLOOKUP(D9354,Series!A:B,2,FALSE))</f>
        <v/>
      </c>
      <c r="F9354" s="13" t="str">
        <f>IF(D9354&gt;0,VLOOKUP(D9354,Series!A:D,4,0),"")</f>
        <v/>
      </c>
      <c r="G9354" s="13" t="str">
        <f>IF(E9354&gt;"",VLOOKUP(E9354,Sources!A:B,2,0),"")</f>
        <v/>
      </c>
      <c r="H9354" s="13" t="str">
        <f>IF($E9354="", "",VLOOKUP($E9354,Sources!$A:$M, 13,FALSE))</f>
        <v/>
      </c>
      <c r="I9354" s="13" t="str">
        <f>IF($E9354="", "",VLOOKUP($E9354,Sources!$A:$M, 5,FALSE))</f>
        <v/>
      </c>
      <c r="J9354" s="13" t="str">
        <f>IF($E9354="", "",VLOOKUP($E9354,Sources!$A:$M, 6,FALSE))</f>
        <v/>
      </c>
      <c r="K9354" s="13" t="str">
        <f>IF($E9354="", "",VLOOKUP($E9354,Sources!$A:$M, 9,FALSE))</f>
        <v/>
      </c>
      <c r="L9354" s="13" t="str">
        <f>IF($D9354="", "",VLOOKUP($D9354,Series!$A:$J,6,FALSE))</f>
        <v/>
      </c>
      <c r="M9354" s="13" t="str">
        <f>IF($D9354="", "",VLOOKUP($D9354,Series!$A:$J,7,FALSE))</f>
        <v/>
      </c>
      <c r="N9354" s="13" t="str">
        <f>IF($D9354="", "",VLOOKUP($D9354,Series!$A:$J,8,FALSE))</f>
        <v/>
      </c>
      <c r="O9354" s="13" t="str">
        <f>IF($D9354="", "",VLOOKUP($D9354,Series!$A:$J,9,FALSE))</f>
        <v/>
      </c>
      <c r="P9354" s="13" t="str">
        <f>IF($D9354="", "",VLOOKUP($D9354,Series!$A:$J,10,FALSE))</f>
        <v/>
      </c>
    </row>
    <row r="9355" spans="1:16" x14ac:dyDescent="0.25">
      <c r="A9355" s="13" t="str">
        <f>IF(C9355&gt;0,VLOOKUP(C9355,Indicators!G:H,2,0),"")</f>
        <v/>
      </c>
      <c r="E9355" s="13" t="str">
        <f>IF(D9355="","",VLOOKUP(D9355,Series!A:B,2,FALSE))</f>
        <v/>
      </c>
      <c r="F9355" s="13" t="str">
        <f>IF(D9355&gt;0,VLOOKUP(D9355,Series!A:D,4,0),"")</f>
        <v/>
      </c>
      <c r="G9355" s="13" t="str">
        <f>IF(E9355&gt;"",VLOOKUP(E9355,Sources!A:B,2,0),"")</f>
        <v/>
      </c>
      <c r="H9355" s="13" t="str">
        <f>IF($E9355="", "",VLOOKUP($E9355,Sources!$A:$M, 13,FALSE))</f>
        <v/>
      </c>
      <c r="I9355" s="13" t="str">
        <f>IF($E9355="", "",VLOOKUP($E9355,Sources!$A:$M, 5,FALSE))</f>
        <v/>
      </c>
      <c r="J9355" s="13" t="str">
        <f>IF($E9355="", "",VLOOKUP($E9355,Sources!$A:$M, 6,FALSE))</f>
        <v/>
      </c>
      <c r="K9355" s="13" t="str">
        <f>IF($E9355="", "",VLOOKUP($E9355,Sources!$A:$M, 9,FALSE))</f>
        <v/>
      </c>
      <c r="L9355" s="13" t="str">
        <f>IF($D9355="", "",VLOOKUP($D9355,Series!$A:$J,6,FALSE))</f>
        <v/>
      </c>
      <c r="M9355" s="13" t="str">
        <f>IF($D9355="", "",VLOOKUP($D9355,Series!$A:$J,7,FALSE))</f>
        <v/>
      </c>
      <c r="N9355" s="13" t="str">
        <f>IF($D9355="", "",VLOOKUP($D9355,Series!$A:$J,8,FALSE))</f>
        <v/>
      </c>
      <c r="O9355" s="13" t="str">
        <f>IF($D9355="", "",VLOOKUP($D9355,Series!$A:$J,9,FALSE))</f>
        <v/>
      </c>
      <c r="P9355" s="13" t="str">
        <f>IF($D9355="", "",VLOOKUP($D9355,Series!$A:$J,10,FALSE))</f>
        <v/>
      </c>
    </row>
    <row r="9356" spans="1:16" x14ac:dyDescent="0.25">
      <c r="A9356" s="13" t="str">
        <f>IF(C9356&gt;0,VLOOKUP(C9356,Indicators!G:H,2,0),"")</f>
        <v/>
      </c>
      <c r="E9356" s="13" t="str">
        <f>IF(D9356="","",VLOOKUP(D9356,Series!A:B,2,FALSE))</f>
        <v/>
      </c>
      <c r="F9356" s="13" t="str">
        <f>IF(D9356&gt;0,VLOOKUP(D9356,Series!A:D,4,0),"")</f>
        <v/>
      </c>
      <c r="G9356" s="13" t="str">
        <f>IF(E9356&gt;"",VLOOKUP(E9356,Sources!A:B,2,0),"")</f>
        <v/>
      </c>
      <c r="H9356" s="13" t="str">
        <f>IF($E9356="", "",VLOOKUP($E9356,Sources!$A:$M, 13,FALSE))</f>
        <v/>
      </c>
      <c r="I9356" s="13" t="str">
        <f>IF($E9356="", "",VLOOKUP($E9356,Sources!$A:$M, 5,FALSE))</f>
        <v/>
      </c>
      <c r="J9356" s="13" t="str">
        <f>IF($E9356="", "",VLOOKUP($E9356,Sources!$A:$M, 6,FALSE))</f>
        <v/>
      </c>
      <c r="K9356" s="13" t="str">
        <f>IF($E9356="", "",VLOOKUP($E9356,Sources!$A:$M, 9,FALSE))</f>
        <v/>
      </c>
      <c r="L9356" s="13" t="str">
        <f>IF($D9356="", "",VLOOKUP($D9356,Series!$A:$J,6,FALSE))</f>
        <v/>
      </c>
      <c r="M9356" s="13" t="str">
        <f>IF($D9356="", "",VLOOKUP($D9356,Series!$A:$J,7,FALSE))</f>
        <v/>
      </c>
      <c r="N9356" s="13" t="str">
        <f>IF($D9356="", "",VLOOKUP($D9356,Series!$A:$J,8,FALSE))</f>
        <v/>
      </c>
      <c r="O9356" s="13" t="str">
        <f>IF($D9356="", "",VLOOKUP($D9356,Series!$A:$J,9,FALSE))</f>
        <v/>
      </c>
      <c r="P9356" s="13" t="str">
        <f>IF($D9356="", "",VLOOKUP($D9356,Series!$A:$J,10,FALSE))</f>
        <v/>
      </c>
    </row>
    <row r="9357" spans="1:16" x14ac:dyDescent="0.25">
      <c r="A9357" s="13" t="str">
        <f>IF(C9357&gt;0,VLOOKUP(C9357,Indicators!G:H,2,0),"")</f>
        <v/>
      </c>
      <c r="E9357" s="13" t="str">
        <f>IF(D9357="","",VLOOKUP(D9357,Series!A:B,2,FALSE))</f>
        <v/>
      </c>
      <c r="F9357" s="13" t="str">
        <f>IF(D9357&gt;0,VLOOKUP(D9357,Series!A:D,4,0),"")</f>
        <v/>
      </c>
      <c r="G9357" s="13" t="str">
        <f>IF(E9357&gt;"",VLOOKUP(E9357,Sources!A:B,2,0),"")</f>
        <v/>
      </c>
      <c r="H9357" s="13" t="str">
        <f>IF($E9357="", "",VLOOKUP($E9357,Sources!$A:$M, 13,FALSE))</f>
        <v/>
      </c>
      <c r="I9357" s="13" t="str">
        <f>IF($E9357="", "",VLOOKUP($E9357,Sources!$A:$M, 5,FALSE))</f>
        <v/>
      </c>
      <c r="J9357" s="13" t="str">
        <f>IF($E9357="", "",VLOOKUP($E9357,Sources!$A:$M, 6,FALSE))</f>
        <v/>
      </c>
      <c r="K9357" s="13" t="str">
        <f>IF($E9357="", "",VLOOKUP($E9357,Sources!$A:$M, 9,FALSE))</f>
        <v/>
      </c>
      <c r="L9357" s="13" t="str">
        <f>IF($D9357="", "",VLOOKUP($D9357,Series!$A:$J,6,FALSE))</f>
        <v/>
      </c>
      <c r="M9357" s="13" t="str">
        <f>IF($D9357="", "",VLOOKUP($D9357,Series!$A:$J,7,FALSE))</f>
        <v/>
      </c>
      <c r="N9357" s="13" t="str">
        <f>IF($D9357="", "",VLOOKUP($D9357,Series!$A:$J,8,FALSE))</f>
        <v/>
      </c>
      <c r="O9357" s="13" t="str">
        <f>IF($D9357="", "",VLOOKUP($D9357,Series!$A:$J,9,FALSE))</f>
        <v/>
      </c>
      <c r="P9357" s="13" t="str">
        <f>IF($D9357="", "",VLOOKUP($D9357,Series!$A:$J,10,FALSE))</f>
        <v/>
      </c>
    </row>
    <row r="9358" spans="1:16" x14ac:dyDescent="0.25">
      <c r="A9358" s="13" t="str">
        <f>IF(C9358&gt;0,VLOOKUP(C9358,Indicators!G:H,2,0),"")</f>
        <v/>
      </c>
      <c r="E9358" s="13" t="str">
        <f>IF(D9358="","",VLOOKUP(D9358,Series!A:B,2,FALSE))</f>
        <v/>
      </c>
      <c r="F9358" s="13" t="str">
        <f>IF(D9358&gt;0,VLOOKUP(D9358,Series!A:D,4,0),"")</f>
        <v/>
      </c>
      <c r="G9358" s="13" t="str">
        <f>IF(E9358&gt;"",VLOOKUP(E9358,Sources!A:B,2,0),"")</f>
        <v/>
      </c>
      <c r="H9358" s="13" t="str">
        <f>IF($E9358="", "",VLOOKUP($E9358,Sources!$A:$M, 13,FALSE))</f>
        <v/>
      </c>
      <c r="I9358" s="13" t="str">
        <f>IF($E9358="", "",VLOOKUP($E9358,Sources!$A:$M, 5,FALSE))</f>
        <v/>
      </c>
      <c r="J9358" s="13" t="str">
        <f>IF($E9358="", "",VLOOKUP($E9358,Sources!$A:$M, 6,FALSE))</f>
        <v/>
      </c>
      <c r="K9358" s="13" t="str">
        <f>IF($E9358="", "",VLOOKUP($E9358,Sources!$A:$M, 9,FALSE))</f>
        <v/>
      </c>
      <c r="L9358" s="13" t="str">
        <f>IF($D9358="", "",VLOOKUP($D9358,Series!$A:$J,6,FALSE))</f>
        <v/>
      </c>
      <c r="M9358" s="13" t="str">
        <f>IF($D9358="", "",VLOOKUP($D9358,Series!$A:$J,7,FALSE))</f>
        <v/>
      </c>
      <c r="N9358" s="13" t="str">
        <f>IF($D9358="", "",VLOOKUP($D9358,Series!$A:$J,8,FALSE))</f>
        <v/>
      </c>
      <c r="O9358" s="13" t="str">
        <f>IF($D9358="", "",VLOOKUP($D9358,Series!$A:$J,9,FALSE))</f>
        <v/>
      </c>
      <c r="P9358" s="13" t="str">
        <f>IF($D9358="", "",VLOOKUP($D9358,Series!$A:$J,10,FALSE))</f>
        <v/>
      </c>
    </row>
    <row r="9359" spans="1:16" x14ac:dyDescent="0.25">
      <c r="A9359" s="13" t="str">
        <f>IF(C9359&gt;0,VLOOKUP(C9359,Indicators!G:H,2,0),"")</f>
        <v/>
      </c>
      <c r="E9359" s="13" t="str">
        <f>IF(D9359="","",VLOOKUP(D9359,Series!A:B,2,FALSE))</f>
        <v/>
      </c>
      <c r="F9359" s="13" t="str">
        <f>IF(D9359&gt;0,VLOOKUP(D9359,Series!A:D,4,0),"")</f>
        <v/>
      </c>
      <c r="G9359" s="13" t="str">
        <f>IF(E9359&gt;"",VLOOKUP(E9359,Sources!A:B,2,0),"")</f>
        <v/>
      </c>
      <c r="H9359" s="13" t="str">
        <f>IF($E9359="", "",VLOOKUP($E9359,Sources!$A:$M, 13,FALSE))</f>
        <v/>
      </c>
      <c r="I9359" s="13" t="str">
        <f>IF($E9359="", "",VLOOKUP($E9359,Sources!$A:$M, 5,FALSE))</f>
        <v/>
      </c>
      <c r="J9359" s="13" t="str">
        <f>IF($E9359="", "",VLOOKUP($E9359,Sources!$A:$M, 6,FALSE))</f>
        <v/>
      </c>
      <c r="K9359" s="13" t="str">
        <f>IF($E9359="", "",VLOOKUP($E9359,Sources!$A:$M, 9,FALSE))</f>
        <v/>
      </c>
      <c r="L9359" s="13" t="str">
        <f>IF($D9359="", "",VLOOKUP($D9359,Series!$A:$J,6,FALSE))</f>
        <v/>
      </c>
      <c r="M9359" s="13" t="str">
        <f>IF($D9359="", "",VLOOKUP($D9359,Series!$A:$J,7,FALSE))</f>
        <v/>
      </c>
      <c r="N9359" s="13" t="str">
        <f>IF($D9359="", "",VLOOKUP($D9359,Series!$A:$J,8,FALSE))</f>
        <v/>
      </c>
      <c r="O9359" s="13" t="str">
        <f>IF($D9359="", "",VLOOKUP($D9359,Series!$A:$J,9,FALSE))</f>
        <v/>
      </c>
      <c r="P9359" s="13" t="str">
        <f>IF($D9359="", "",VLOOKUP($D9359,Series!$A:$J,10,FALSE))</f>
        <v/>
      </c>
    </row>
    <row r="9360" spans="1:16" x14ac:dyDescent="0.25">
      <c r="A9360" s="13" t="str">
        <f>IF(C9360&gt;0,VLOOKUP(C9360,Indicators!G:H,2,0),"")</f>
        <v/>
      </c>
      <c r="E9360" s="13" t="str">
        <f>IF(D9360="","",VLOOKUP(D9360,Series!A:B,2,FALSE))</f>
        <v/>
      </c>
      <c r="F9360" s="13" t="str">
        <f>IF(D9360&gt;0,VLOOKUP(D9360,Series!A:D,4,0),"")</f>
        <v/>
      </c>
      <c r="G9360" s="13" t="str">
        <f>IF(E9360&gt;"",VLOOKUP(E9360,Sources!A:B,2,0),"")</f>
        <v/>
      </c>
      <c r="H9360" s="13" t="str">
        <f>IF($E9360="", "",VLOOKUP($E9360,Sources!$A:$M, 13,FALSE))</f>
        <v/>
      </c>
      <c r="I9360" s="13" t="str">
        <f>IF($E9360="", "",VLOOKUP($E9360,Sources!$A:$M, 5,FALSE))</f>
        <v/>
      </c>
      <c r="J9360" s="13" t="str">
        <f>IF($E9360="", "",VLOOKUP($E9360,Sources!$A:$M, 6,FALSE))</f>
        <v/>
      </c>
      <c r="K9360" s="13" t="str">
        <f>IF($E9360="", "",VLOOKUP($E9360,Sources!$A:$M, 9,FALSE))</f>
        <v/>
      </c>
      <c r="L9360" s="13" t="str">
        <f>IF($D9360="", "",VLOOKUP($D9360,Series!$A:$J,6,FALSE))</f>
        <v/>
      </c>
      <c r="M9360" s="13" t="str">
        <f>IF($D9360="", "",VLOOKUP($D9360,Series!$A:$J,7,FALSE))</f>
        <v/>
      </c>
      <c r="N9360" s="13" t="str">
        <f>IF($D9360="", "",VLOOKUP($D9360,Series!$A:$J,8,FALSE))</f>
        <v/>
      </c>
      <c r="O9360" s="13" t="str">
        <f>IF($D9360="", "",VLOOKUP($D9360,Series!$A:$J,9,FALSE))</f>
        <v/>
      </c>
      <c r="P9360" s="13" t="str">
        <f>IF($D9360="", "",VLOOKUP($D9360,Series!$A:$J,10,FALSE))</f>
        <v/>
      </c>
    </row>
    <row r="9361" spans="1:16" x14ac:dyDescent="0.25">
      <c r="A9361" s="13" t="str">
        <f>IF(C9361&gt;0,VLOOKUP(C9361,Indicators!G:H,2,0),"")</f>
        <v/>
      </c>
      <c r="E9361" s="13" t="str">
        <f>IF(D9361="","",VLOOKUP(D9361,Series!A:B,2,FALSE))</f>
        <v/>
      </c>
      <c r="F9361" s="13" t="str">
        <f>IF(D9361&gt;0,VLOOKUP(D9361,Series!A:D,4,0),"")</f>
        <v/>
      </c>
      <c r="G9361" s="13" t="str">
        <f>IF(E9361&gt;"",VLOOKUP(E9361,Sources!A:B,2,0),"")</f>
        <v/>
      </c>
      <c r="H9361" s="13" t="str">
        <f>IF($E9361="", "",VLOOKUP($E9361,Sources!$A:$M, 13,FALSE))</f>
        <v/>
      </c>
      <c r="I9361" s="13" t="str">
        <f>IF($E9361="", "",VLOOKUP($E9361,Sources!$A:$M, 5,FALSE))</f>
        <v/>
      </c>
      <c r="J9361" s="13" t="str">
        <f>IF($E9361="", "",VLOOKUP($E9361,Sources!$A:$M, 6,FALSE))</f>
        <v/>
      </c>
      <c r="K9361" s="13" t="str">
        <f>IF($E9361="", "",VLOOKUP($E9361,Sources!$A:$M, 9,FALSE))</f>
        <v/>
      </c>
      <c r="L9361" s="13" t="str">
        <f>IF($D9361="", "",VLOOKUP($D9361,Series!$A:$J,6,FALSE))</f>
        <v/>
      </c>
      <c r="M9361" s="13" t="str">
        <f>IF($D9361="", "",VLOOKUP($D9361,Series!$A:$J,7,FALSE))</f>
        <v/>
      </c>
      <c r="N9361" s="13" t="str">
        <f>IF($D9361="", "",VLOOKUP($D9361,Series!$A:$J,8,FALSE))</f>
        <v/>
      </c>
      <c r="O9361" s="13" t="str">
        <f>IF($D9361="", "",VLOOKUP($D9361,Series!$A:$J,9,FALSE))</f>
        <v/>
      </c>
      <c r="P9361" s="13" t="str">
        <f>IF($D9361="", "",VLOOKUP($D9361,Series!$A:$J,10,FALSE))</f>
        <v/>
      </c>
    </row>
    <row r="9362" spans="1:16" x14ac:dyDescent="0.25">
      <c r="A9362" s="13" t="str">
        <f>IF(C9362&gt;0,VLOOKUP(C9362,Indicators!G:H,2,0),"")</f>
        <v/>
      </c>
      <c r="E9362" s="13" t="str">
        <f>IF(D9362="","",VLOOKUP(D9362,Series!A:B,2,FALSE))</f>
        <v/>
      </c>
      <c r="F9362" s="13" t="str">
        <f>IF(D9362&gt;0,VLOOKUP(D9362,Series!A:D,4,0),"")</f>
        <v/>
      </c>
      <c r="G9362" s="13" t="str">
        <f>IF(E9362&gt;"",VLOOKUP(E9362,Sources!A:B,2,0),"")</f>
        <v/>
      </c>
      <c r="H9362" s="13" t="str">
        <f>IF($E9362="", "",VLOOKUP($E9362,Sources!$A:$M, 13,FALSE))</f>
        <v/>
      </c>
      <c r="I9362" s="13" t="str">
        <f>IF($E9362="", "",VLOOKUP($E9362,Sources!$A:$M, 5,FALSE))</f>
        <v/>
      </c>
      <c r="J9362" s="13" t="str">
        <f>IF($E9362="", "",VLOOKUP($E9362,Sources!$A:$M, 6,FALSE))</f>
        <v/>
      </c>
      <c r="K9362" s="13" t="str">
        <f>IF($E9362="", "",VLOOKUP($E9362,Sources!$A:$M, 9,FALSE))</f>
        <v/>
      </c>
      <c r="L9362" s="13" t="str">
        <f>IF($D9362="", "",VLOOKUP($D9362,Series!$A:$J,6,FALSE))</f>
        <v/>
      </c>
      <c r="M9362" s="13" t="str">
        <f>IF($D9362="", "",VLOOKUP($D9362,Series!$A:$J,7,FALSE))</f>
        <v/>
      </c>
      <c r="N9362" s="13" t="str">
        <f>IF($D9362="", "",VLOOKUP($D9362,Series!$A:$J,8,FALSE))</f>
        <v/>
      </c>
      <c r="O9362" s="13" t="str">
        <f>IF($D9362="", "",VLOOKUP($D9362,Series!$A:$J,9,FALSE))</f>
        <v/>
      </c>
      <c r="P9362" s="13" t="str">
        <f>IF($D9362="", "",VLOOKUP($D9362,Series!$A:$J,10,FALSE))</f>
        <v/>
      </c>
    </row>
    <row r="9363" spans="1:16" x14ac:dyDescent="0.25">
      <c r="A9363" s="13" t="str">
        <f>IF(C9363&gt;0,VLOOKUP(C9363,Indicators!G:H,2,0),"")</f>
        <v/>
      </c>
      <c r="E9363" s="13" t="str">
        <f>IF(D9363="","",VLOOKUP(D9363,Series!A:B,2,FALSE))</f>
        <v/>
      </c>
      <c r="F9363" s="13" t="str">
        <f>IF(D9363&gt;0,VLOOKUP(D9363,Series!A:D,4,0),"")</f>
        <v/>
      </c>
      <c r="G9363" s="13" t="str">
        <f>IF(E9363&gt;"",VLOOKUP(E9363,Sources!A:B,2,0),"")</f>
        <v/>
      </c>
      <c r="H9363" s="13" t="str">
        <f>IF($E9363="", "",VLOOKUP($E9363,Sources!$A:$M, 13,FALSE))</f>
        <v/>
      </c>
      <c r="I9363" s="13" t="str">
        <f>IF($E9363="", "",VLOOKUP($E9363,Sources!$A:$M, 5,FALSE))</f>
        <v/>
      </c>
      <c r="J9363" s="13" t="str">
        <f>IF($E9363="", "",VLOOKUP($E9363,Sources!$A:$M, 6,FALSE))</f>
        <v/>
      </c>
      <c r="K9363" s="13" t="str">
        <f>IF($E9363="", "",VLOOKUP($E9363,Sources!$A:$M, 9,FALSE))</f>
        <v/>
      </c>
      <c r="L9363" s="13" t="str">
        <f>IF($D9363="", "",VLOOKUP($D9363,Series!$A:$J,6,FALSE))</f>
        <v/>
      </c>
      <c r="M9363" s="13" t="str">
        <f>IF($D9363="", "",VLOOKUP($D9363,Series!$A:$J,7,FALSE))</f>
        <v/>
      </c>
      <c r="N9363" s="13" t="str">
        <f>IF($D9363="", "",VLOOKUP($D9363,Series!$A:$J,8,FALSE))</f>
        <v/>
      </c>
      <c r="O9363" s="13" t="str">
        <f>IF($D9363="", "",VLOOKUP($D9363,Series!$A:$J,9,FALSE))</f>
        <v/>
      </c>
      <c r="P9363" s="13" t="str">
        <f>IF($D9363="", "",VLOOKUP($D9363,Series!$A:$J,10,FALSE))</f>
        <v/>
      </c>
    </row>
    <row r="9364" spans="1:16" x14ac:dyDescent="0.25">
      <c r="A9364" s="13" t="str">
        <f>IF(C9364&gt;0,VLOOKUP(C9364,Indicators!G:H,2,0),"")</f>
        <v/>
      </c>
      <c r="E9364" s="13" t="str">
        <f>IF(D9364="","",VLOOKUP(D9364,Series!A:B,2,FALSE))</f>
        <v/>
      </c>
      <c r="F9364" s="13" t="str">
        <f>IF(D9364&gt;0,VLOOKUP(D9364,Series!A:D,4,0),"")</f>
        <v/>
      </c>
      <c r="G9364" s="13" t="str">
        <f>IF(E9364&gt;"",VLOOKUP(E9364,Sources!A:B,2,0),"")</f>
        <v/>
      </c>
      <c r="H9364" s="13" t="str">
        <f>IF($E9364="", "",VLOOKUP($E9364,Sources!$A:$M, 13,FALSE))</f>
        <v/>
      </c>
      <c r="I9364" s="13" t="str">
        <f>IF($E9364="", "",VLOOKUP($E9364,Sources!$A:$M, 5,FALSE))</f>
        <v/>
      </c>
      <c r="J9364" s="13" t="str">
        <f>IF($E9364="", "",VLOOKUP($E9364,Sources!$A:$M, 6,FALSE))</f>
        <v/>
      </c>
      <c r="K9364" s="13" t="str">
        <f>IF($E9364="", "",VLOOKUP($E9364,Sources!$A:$M, 9,FALSE))</f>
        <v/>
      </c>
      <c r="L9364" s="13" t="str">
        <f>IF($D9364="", "",VLOOKUP($D9364,Series!$A:$J,6,FALSE))</f>
        <v/>
      </c>
      <c r="M9364" s="13" t="str">
        <f>IF($D9364="", "",VLOOKUP($D9364,Series!$A:$J,7,FALSE))</f>
        <v/>
      </c>
      <c r="N9364" s="13" t="str">
        <f>IF($D9364="", "",VLOOKUP($D9364,Series!$A:$J,8,FALSE))</f>
        <v/>
      </c>
      <c r="O9364" s="13" t="str">
        <f>IF($D9364="", "",VLOOKUP($D9364,Series!$A:$J,9,FALSE))</f>
        <v/>
      </c>
      <c r="P9364" s="13" t="str">
        <f>IF($D9364="", "",VLOOKUP($D9364,Series!$A:$J,10,FALSE))</f>
        <v/>
      </c>
    </row>
    <row r="9365" spans="1:16" x14ac:dyDescent="0.25">
      <c r="A9365" s="13" t="str">
        <f>IF(C9365&gt;0,VLOOKUP(C9365,Indicators!G:H,2,0),"")</f>
        <v/>
      </c>
      <c r="E9365" s="13" t="str">
        <f>IF(D9365="","",VLOOKUP(D9365,Series!A:B,2,FALSE))</f>
        <v/>
      </c>
      <c r="F9365" s="13" t="str">
        <f>IF(D9365&gt;0,VLOOKUP(D9365,Series!A:D,4,0),"")</f>
        <v/>
      </c>
      <c r="G9365" s="13" t="str">
        <f>IF(E9365&gt;"",VLOOKUP(E9365,Sources!A:B,2,0),"")</f>
        <v/>
      </c>
      <c r="H9365" s="13" t="str">
        <f>IF($E9365="", "",VLOOKUP($E9365,Sources!$A:$M, 13,FALSE))</f>
        <v/>
      </c>
      <c r="I9365" s="13" t="str">
        <f>IF($E9365="", "",VLOOKUP($E9365,Sources!$A:$M, 5,FALSE))</f>
        <v/>
      </c>
      <c r="J9365" s="13" t="str">
        <f>IF($E9365="", "",VLOOKUP($E9365,Sources!$A:$M, 6,FALSE))</f>
        <v/>
      </c>
      <c r="K9365" s="13" t="str">
        <f>IF($E9365="", "",VLOOKUP($E9365,Sources!$A:$M, 9,FALSE))</f>
        <v/>
      </c>
      <c r="L9365" s="13" t="str">
        <f>IF($D9365="", "",VLOOKUP($D9365,Series!$A:$J,6,FALSE))</f>
        <v/>
      </c>
      <c r="M9365" s="13" t="str">
        <f>IF($D9365="", "",VLOOKUP($D9365,Series!$A:$J,7,FALSE))</f>
        <v/>
      </c>
      <c r="N9365" s="13" t="str">
        <f>IF($D9365="", "",VLOOKUP($D9365,Series!$A:$J,8,FALSE))</f>
        <v/>
      </c>
      <c r="O9365" s="13" t="str">
        <f>IF($D9365="", "",VLOOKUP($D9365,Series!$A:$J,9,FALSE))</f>
        <v/>
      </c>
      <c r="P9365" s="13" t="str">
        <f>IF($D9365="", "",VLOOKUP($D9365,Series!$A:$J,10,FALSE))</f>
        <v/>
      </c>
    </row>
    <row r="9366" spans="1:16" x14ac:dyDescent="0.25">
      <c r="A9366" s="13" t="str">
        <f>IF(C9366&gt;0,VLOOKUP(C9366,Indicators!G:H,2,0),"")</f>
        <v/>
      </c>
      <c r="E9366" s="13" t="str">
        <f>IF(D9366="","",VLOOKUP(D9366,Series!A:B,2,FALSE))</f>
        <v/>
      </c>
      <c r="F9366" s="13" t="str">
        <f>IF(D9366&gt;0,VLOOKUP(D9366,Series!A:D,4,0),"")</f>
        <v/>
      </c>
      <c r="G9366" s="13" t="str">
        <f>IF(E9366&gt;"",VLOOKUP(E9366,Sources!A:B,2,0),"")</f>
        <v/>
      </c>
      <c r="H9366" s="13" t="str">
        <f>IF($E9366="", "",VLOOKUP($E9366,Sources!$A:$M, 13,FALSE))</f>
        <v/>
      </c>
      <c r="I9366" s="13" t="str">
        <f>IF($E9366="", "",VLOOKUP($E9366,Sources!$A:$M, 5,FALSE))</f>
        <v/>
      </c>
      <c r="J9366" s="13" t="str">
        <f>IF($E9366="", "",VLOOKUP($E9366,Sources!$A:$M, 6,FALSE))</f>
        <v/>
      </c>
      <c r="K9366" s="13" t="str">
        <f>IF($E9366="", "",VLOOKUP($E9366,Sources!$A:$M, 9,FALSE))</f>
        <v/>
      </c>
      <c r="L9366" s="13" t="str">
        <f>IF($D9366="", "",VLOOKUP($D9366,Series!$A:$J,6,FALSE))</f>
        <v/>
      </c>
      <c r="M9366" s="13" t="str">
        <f>IF($D9366="", "",VLOOKUP($D9366,Series!$A:$J,7,FALSE))</f>
        <v/>
      </c>
      <c r="N9366" s="13" t="str">
        <f>IF($D9366="", "",VLOOKUP($D9366,Series!$A:$J,8,FALSE))</f>
        <v/>
      </c>
      <c r="O9366" s="13" t="str">
        <f>IF($D9366="", "",VLOOKUP($D9366,Series!$A:$J,9,FALSE))</f>
        <v/>
      </c>
      <c r="P9366" s="13" t="str">
        <f>IF($D9366="", "",VLOOKUP($D9366,Series!$A:$J,10,FALSE))</f>
        <v/>
      </c>
    </row>
    <row r="9367" spans="1:16" x14ac:dyDescent="0.25">
      <c r="A9367" s="13" t="str">
        <f>IF(C9367&gt;0,VLOOKUP(C9367,Indicators!G:H,2,0),"")</f>
        <v/>
      </c>
      <c r="E9367" s="13" t="str">
        <f>IF(D9367="","",VLOOKUP(D9367,Series!A:B,2,FALSE))</f>
        <v/>
      </c>
      <c r="F9367" s="13" t="str">
        <f>IF(D9367&gt;0,VLOOKUP(D9367,Series!A:D,4,0),"")</f>
        <v/>
      </c>
      <c r="G9367" s="13" t="str">
        <f>IF(E9367&gt;"",VLOOKUP(E9367,Sources!A:B,2,0),"")</f>
        <v/>
      </c>
      <c r="H9367" s="13" t="str">
        <f>IF($E9367="", "",VLOOKUP($E9367,Sources!$A:$M, 13,FALSE))</f>
        <v/>
      </c>
      <c r="I9367" s="13" t="str">
        <f>IF($E9367="", "",VLOOKUP($E9367,Sources!$A:$M, 5,FALSE))</f>
        <v/>
      </c>
      <c r="J9367" s="13" t="str">
        <f>IF($E9367="", "",VLOOKUP($E9367,Sources!$A:$M, 6,FALSE))</f>
        <v/>
      </c>
      <c r="K9367" s="13" t="str">
        <f>IF($E9367="", "",VLOOKUP($E9367,Sources!$A:$M, 9,FALSE))</f>
        <v/>
      </c>
      <c r="L9367" s="13" t="str">
        <f>IF($D9367="", "",VLOOKUP($D9367,Series!$A:$J,6,FALSE))</f>
        <v/>
      </c>
      <c r="M9367" s="13" t="str">
        <f>IF($D9367="", "",VLOOKUP($D9367,Series!$A:$J,7,FALSE))</f>
        <v/>
      </c>
      <c r="N9367" s="13" t="str">
        <f>IF($D9367="", "",VLOOKUP($D9367,Series!$A:$J,8,FALSE))</f>
        <v/>
      </c>
      <c r="O9367" s="13" t="str">
        <f>IF($D9367="", "",VLOOKUP($D9367,Series!$A:$J,9,FALSE))</f>
        <v/>
      </c>
      <c r="P9367" s="13" t="str">
        <f>IF($D9367="", "",VLOOKUP($D9367,Series!$A:$J,10,FALSE))</f>
        <v/>
      </c>
    </row>
    <row r="9368" spans="1:16" x14ac:dyDescent="0.25">
      <c r="A9368" s="13" t="str">
        <f>IF(C9368&gt;0,VLOOKUP(C9368,Indicators!G:H,2,0),"")</f>
        <v/>
      </c>
      <c r="E9368" s="13" t="str">
        <f>IF(D9368="","",VLOOKUP(D9368,Series!A:B,2,FALSE))</f>
        <v/>
      </c>
      <c r="F9368" s="13" t="str">
        <f>IF(D9368&gt;0,VLOOKUP(D9368,Series!A:D,4,0),"")</f>
        <v/>
      </c>
      <c r="G9368" s="13" t="str">
        <f>IF(E9368&gt;"",VLOOKUP(E9368,Sources!A:B,2,0),"")</f>
        <v/>
      </c>
      <c r="H9368" s="13" t="str">
        <f>IF($E9368="", "",VLOOKUP($E9368,Sources!$A:$M, 13,FALSE))</f>
        <v/>
      </c>
      <c r="I9368" s="13" t="str">
        <f>IF($E9368="", "",VLOOKUP($E9368,Sources!$A:$M, 5,FALSE))</f>
        <v/>
      </c>
      <c r="J9368" s="13" t="str">
        <f>IF($E9368="", "",VLOOKUP($E9368,Sources!$A:$M, 6,FALSE))</f>
        <v/>
      </c>
      <c r="K9368" s="13" t="str">
        <f>IF($E9368="", "",VLOOKUP($E9368,Sources!$A:$M, 9,FALSE))</f>
        <v/>
      </c>
      <c r="L9368" s="13" t="str">
        <f>IF($D9368="", "",VLOOKUP($D9368,Series!$A:$J,6,FALSE))</f>
        <v/>
      </c>
      <c r="M9368" s="13" t="str">
        <f>IF($D9368="", "",VLOOKUP($D9368,Series!$A:$J,7,FALSE))</f>
        <v/>
      </c>
      <c r="N9368" s="13" t="str">
        <f>IF($D9368="", "",VLOOKUP($D9368,Series!$A:$J,8,FALSE))</f>
        <v/>
      </c>
      <c r="O9368" s="13" t="str">
        <f>IF($D9368="", "",VLOOKUP($D9368,Series!$A:$J,9,FALSE))</f>
        <v/>
      </c>
      <c r="P9368" s="13" t="str">
        <f>IF($D9368="", "",VLOOKUP($D9368,Series!$A:$J,10,FALSE))</f>
        <v/>
      </c>
    </row>
    <row r="9369" spans="1:16" x14ac:dyDescent="0.25">
      <c r="A9369" s="13" t="str">
        <f>IF(C9369&gt;0,VLOOKUP(C9369,Indicators!G:H,2,0),"")</f>
        <v/>
      </c>
      <c r="E9369" s="13" t="str">
        <f>IF(D9369="","",VLOOKUP(D9369,Series!A:B,2,FALSE))</f>
        <v/>
      </c>
      <c r="F9369" s="13" t="str">
        <f>IF(D9369&gt;0,VLOOKUP(D9369,Series!A:D,4,0),"")</f>
        <v/>
      </c>
      <c r="G9369" s="13" t="str">
        <f>IF(E9369&gt;"",VLOOKUP(E9369,Sources!A:B,2,0),"")</f>
        <v/>
      </c>
      <c r="H9369" s="13" t="str">
        <f>IF($E9369="", "",VLOOKUP($E9369,Sources!$A:$M, 13,FALSE))</f>
        <v/>
      </c>
      <c r="I9369" s="13" t="str">
        <f>IF($E9369="", "",VLOOKUP($E9369,Sources!$A:$M, 5,FALSE))</f>
        <v/>
      </c>
      <c r="J9369" s="13" t="str">
        <f>IF($E9369="", "",VLOOKUP($E9369,Sources!$A:$M, 6,FALSE))</f>
        <v/>
      </c>
      <c r="K9369" s="13" t="str">
        <f>IF($E9369="", "",VLOOKUP($E9369,Sources!$A:$M, 9,FALSE))</f>
        <v/>
      </c>
      <c r="L9369" s="13" t="str">
        <f>IF($D9369="", "",VLOOKUP($D9369,Series!$A:$J,6,FALSE))</f>
        <v/>
      </c>
      <c r="M9369" s="13" t="str">
        <f>IF($D9369="", "",VLOOKUP($D9369,Series!$A:$J,7,FALSE))</f>
        <v/>
      </c>
      <c r="N9369" s="13" t="str">
        <f>IF($D9369="", "",VLOOKUP($D9369,Series!$A:$J,8,FALSE))</f>
        <v/>
      </c>
      <c r="O9369" s="13" t="str">
        <f>IF($D9369="", "",VLOOKUP($D9369,Series!$A:$J,9,FALSE))</f>
        <v/>
      </c>
      <c r="P9369" s="13" t="str">
        <f>IF($D9369="", "",VLOOKUP($D9369,Series!$A:$J,10,FALSE))</f>
        <v/>
      </c>
    </row>
    <row r="9370" spans="1:16" x14ac:dyDescent="0.25">
      <c r="A9370" s="13" t="str">
        <f>IF(C9370&gt;0,VLOOKUP(C9370,Indicators!G:H,2,0),"")</f>
        <v/>
      </c>
      <c r="E9370" s="13" t="str">
        <f>IF(D9370="","",VLOOKUP(D9370,Series!A:B,2,FALSE))</f>
        <v/>
      </c>
      <c r="F9370" s="13" t="str">
        <f>IF(D9370&gt;0,VLOOKUP(D9370,Series!A:D,4,0),"")</f>
        <v/>
      </c>
      <c r="G9370" s="13" t="str">
        <f>IF(E9370&gt;"",VLOOKUP(E9370,Sources!A:B,2,0),"")</f>
        <v/>
      </c>
      <c r="H9370" s="13" t="str">
        <f>IF($E9370="", "",VLOOKUP($E9370,Sources!$A:$M, 13,FALSE))</f>
        <v/>
      </c>
      <c r="I9370" s="13" t="str">
        <f>IF($E9370="", "",VLOOKUP($E9370,Sources!$A:$M, 5,FALSE))</f>
        <v/>
      </c>
      <c r="J9370" s="13" t="str">
        <f>IF($E9370="", "",VLOOKUP($E9370,Sources!$A:$M, 6,FALSE))</f>
        <v/>
      </c>
      <c r="K9370" s="13" t="str">
        <f>IF($E9370="", "",VLOOKUP($E9370,Sources!$A:$M, 9,FALSE))</f>
        <v/>
      </c>
      <c r="L9370" s="13" t="str">
        <f>IF($D9370="", "",VLOOKUP($D9370,Series!$A:$J,6,FALSE))</f>
        <v/>
      </c>
      <c r="M9370" s="13" t="str">
        <f>IF($D9370="", "",VLOOKUP($D9370,Series!$A:$J,7,FALSE))</f>
        <v/>
      </c>
      <c r="N9370" s="13" t="str">
        <f>IF($D9370="", "",VLOOKUP($D9370,Series!$A:$J,8,FALSE))</f>
        <v/>
      </c>
      <c r="O9370" s="13" t="str">
        <f>IF($D9370="", "",VLOOKUP($D9370,Series!$A:$J,9,FALSE))</f>
        <v/>
      </c>
      <c r="P9370" s="13" t="str">
        <f>IF($D9370="", "",VLOOKUP($D9370,Series!$A:$J,10,FALSE))</f>
        <v/>
      </c>
    </row>
    <row r="9371" spans="1:16" x14ac:dyDescent="0.25">
      <c r="A9371" s="13" t="str">
        <f>IF(C9371&gt;0,VLOOKUP(C9371,Indicators!G:H,2,0),"")</f>
        <v/>
      </c>
      <c r="E9371" s="13" t="str">
        <f>IF(D9371="","",VLOOKUP(D9371,Series!A:B,2,FALSE))</f>
        <v/>
      </c>
      <c r="F9371" s="13" t="str">
        <f>IF(D9371&gt;0,VLOOKUP(D9371,Series!A:D,4,0),"")</f>
        <v/>
      </c>
      <c r="G9371" s="13" t="str">
        <f>IF(E9371&gt;"",VLOOKUP(E9371,Sources!A:B,2,0),"")</f>
        <v/>
      </c>
      <c r="H9371" s="13" t="str">
        <f>IF($E9371="", "",VLOOKUP($E9371,Sources!$A:$M, 13,FALSE))</f>
        <v/>
      </c>
      <c r="I9371" s="13" t="str">
        <f>IF($E9371="", "",VLOOKUP($E9371,Sources!$A:$M, 5,FALSE))</f>
        <v/>
      </c>
      <c r="J9371" s="13" t="str">
        <f>IF($E9371="", "",VLOOKUP($E9371,Sources!$A:$M, 6,FALSE))</f>
        <v/>
      </c>
      <c r="K9371" s="13" t="str">
        <f>IF($E9371="", "",VLOOKUP($E9371,Sources!$A:$M, 9,FALSE))</f>
        <v/>
      </c>
      <c r="L9371" s="13" t="str">
        <f>IF($D9371="", "",VLOOKUP($D9371,Series!$A:$J,6,FALSE))</f>
        <v/>
      </c>
      <c r="M9371" s="13" t="str">
        <f>IF($D9371="", "",VLOOKUP($D9371,Series!$A:$J,7,FALSE))</f>
        <v/>
      </c>
      <c r="N9371" s="13" t="str">
        <f>IF($D9371="", "",VLOOKUP($D9371,Series!$A:$J,8,FALSE))</f>
        <v/>
      </c>
      <c r="O9371" s="13" t="str">
        <f>IF($D9371="", "",VLOOKUP($D9371,Series!$A:$J,9,FALSE))</f>
        <v/>
      </c>
      <c r="P9371" s="13" t="str">
        <f>IF($D9371="", "",VLOOKUP($D9371,Series!$A:$J,10,FALSE))</f>
        <v/>
      </c>
    </row>
    <row r="9372" spans="1:16" x14ac:dyDescent="0.25">
      <c r="A9372" s="13" t="str">
        <f>IF(C9372&gt;0,VLOOKUP(C9372,Indicators!G:H,2,0),"")</f>
        <v/>
      </c>
      <c r="E9372" s="13" t="str">
        <f>IF(D9372="","",VLOOKUP(D9372,Series!A:B,2,FALSE))</f>
        <v/>
      </c>
      <c r="F9372" s="13" t="str">
        <f>IF(D9372&gt;0,VLOOKUP(D9372,Series!A:D,4,0),"")</f>
        <v/>
      </c>
      <c r="G9372" s="13" t="str">
        <f>IF(E9372&gt;"",VLOOKUP(E9372,Sources!A:B,2,0),"")</f>
        <v/>
      </c>
      <c r="H9372" s="13" t="str">
        <f>IF($E9372="", "",VLOOKUP($E9372,Sources!$A:$M, 13,FALSE))</f>
        <v/>
      </c>
      <c r="I9372" s="13" t="str">
        <f>IF($E9372="", "",VLOOKUP($E9372,Sources!$A:$M, 5,FALSE))</f>
        <v/>
      </c>
      <c r="J9372" s="13" t="str">
        <f>IF($E9372="", "",VLOOKUP($E9372,Sources!$A:$M, 6,FALSE))</f>
        <v/>
      </c>
      <c r="K9372" s="13" t="str">
        <f>IF($E9372="", "",VLOOKUP($E9372,Sources!$A:$M, 9,FALSE))</f>
        <v/>
      </c>
      <c r="L9372" s="13" t="str">
        <f>IF($D9372="", "",VLOOKUP($D9372,Series!$A:$J,6,FALSE))</f>
        <v/>
      </c>
      <c r="M9372" s="13" t="str">
        <f>IF($D9372="", "",VLOOKUP($D9372,Series!$A:$J,7,FALSE))</f>
        <v/>
      </c>
      <c r="N9372" s="13" t="str">
        <f>IF($D9372="", "",VLOOKUP($D9372,Series!$A:$J,8,FALSE))</f>
        <v/>
      </c>
      <c r="O9372" s="13" t="str">
        <f>IF($D9372="", "",VLOOKUP($D9372,Series!$A:$J,9,FALSE))</f>
        <v/>
      </c>
      <c r="P9372" s="13" t="str">
        <f>IF($D9372="", "",VLOOKUP($D9372,Series!$A:$J,10,FALSE))</f>
        <v/>
      </c>
    </row>
    <row r="9373" spans="1:16" x14ac:dyDescent="0.25">
      <c r="A9373" s="13" t="str">
        <f>IF(C9373&gt;0,VLOOKUP(C9373,Indicators!G:H,2,0),"")</f>
        <v/>
      </c>
      <c r="E9373" s="13" t="str">
        <f>IF(D9373="","",VLOOKUP(D9373,Series!A:B,2,FALSE))</f>
        <v/>
      </c>
      <c r="F9373" s="13" t="str">
        <f>IF(D9373&gt;0,VLOOKUP(D9373,Series!A:D,4,0),"")</f>
        <v/>
      </c>
      <c r="G9373" s="13" t="str">
        <f>IF(E9373&gt;"",VLOOKUP(E9373,Sources!A:B,2,0),"")</f>
        <v/>
      </c>
      <c r="H9373" s="13" t="str">
        <f>IF($E9373="", "",VLOOKUP($E9373,Sources!$A:$M, 13,FALSE))</f>
        <v/>
      </c>
      <c r="I9373" s="13" t="str">
        <f>IF($E9373="", "",VLOOKUP($E9373,Sources!$A:$M, 5,FALSE))</f>
        <v/>
      </c>
      <c r="J9373" s="13" t="str">
        <f>IF($E9373="", "",VLOOKUP($E9373,Sources!$A:$M, 6,FALSE))</f>
        <v/>
      </c>
      <c r="K9373" s="13" t="str">
        <f>IF($E9373="", "",VLOOKUP($E9373,Sources!$A:$M, 9,FALSE))</f>
        <v/>
      </c>
      <c r="L9373" s="13" t="str">
        <f>IF($D9373="", "",VLOOKUP($D9373,Series!$A:$J,6,FALSE))</f>
        <v/>
      </c>
      <c r="M9373" s="13" t="str">
        <f>IF($D9373="", "",VLOOKUP($D9373,Series!$A:$J,7,FALSE))</f>
        <v/>
      </c>
      <c r="N9373" s="13" t="str">
        <f>IF($D9373="", "",VLOOKUP($D9373,Series!$A:$J,8,FALSE))</f>
        <v/>
      </c>
      <c r="O9373" s="13" t="str">
        <f>IF($D9373="", "",VLOOKUP($D9373,Series!$A:$J,9,FALSE))</f>
        <v/>
      </c>
      <c r="P9373" s="13" t="str">
        <f>IF($D9373="", "",VLOOKUP($D9373,Series!$A:$J,10,FALSE))</f>
        <v/>
      </c>
    </row>
    <row r="9374" spans="1:16" x14ac:dyDescent="0.25">
      <c r="A9374" s="13" t="str">
        <f>IF(C9374&gt;0,VLOOKUP(C9374,Indicators!G:H,2,0),"")</f>
        <v/>
      </c>
      <c r="E9374" s="13" t="str">
        <f>IF(D9374="","",VLOOKUP(D9374,Series!A:B,2,FALSE))</f>
        <v/>
      </c>
      <c r="F9374" s="13" t="str">
        <f>IF(D9374&gt;0,VLOOKUP(D9374,Series!A:D,4,0),"")</f>
        <v/>
      </c>
      <c r="G9374" s="13" t="str">
        <f>IF(E9374&gt;"",VLOOKUP(E9374,Sources!A:B,2,0),"")</f>
        <v/>
      </c>
      <c r="H9374" s="13" t="str">
        <f>IF($E9374="", "",VLOOKUP($E9374,Sources!$A:$M, 13,FALSE))</f>
        <v/>
      </c>
      <c r="I9374" s="13" t="str">
        <f>IF($E9374="", "",VLOOKUP($E9374,Sources!$A:$M, 5,FALSE))</f>
        <v/>
      </c>
      <c r="J9374" s="13" t="str">
        <f>IF($E9374="", "",VLOOKUP($E9374,Sources!$A:$M, 6,FALSE))</f>
        <v/>
      </c>
      <c r="K9374" s="13" t="str">
        <f>IF($E9374="", "",VLOOKUP($E9374,Sources!$A:$M, 9,FALSE))</f>
        <v/>
      </c>
      <c r="L9374" s="13" t="str">
        <f>IF($D9374="", "",VLOOKUP($D9374,Series!$A:$J,6,FALSE))</f>
        <v/>
      </c>
      <c r="M9374" s="13" t="str">
        <f>IF($D9374="", "",VLOOKUP($D9374,Series!$A:$J,7,FALSE))</f>
        <v/>
      </c>
      <c r="N9374" s="13" t="str">
        <f>IF($D9374="", "",VLOOKUP($D9374,Series!$A:$J,8,FALSE))</f>
        <v/>
      </c>
      <c r="O9374" s="13" t="str">
        <f>IF($D9374="", "",VLOOKUP($D9374,Series!$A:$J,9,FALSE))</f>
        <v/>
      </c>
      <c r="P9374" s="13" t="str">
        <f>IF($D9374="", "",VLOOKUP($D9374,Series!$A:$J,10,FALSE))</f>
        <v/>
      </c>
    </row>
    <row r="9375" spans="1:16" x14ac:dyDescent="0.25">
      <c r="A9375" s="13" t="str">
        <f>IF(C9375&gt;0,VLOOKUP(C9375,Indicators!G:H,2,0),"")</f>
        <v/>
      </c>
      <c r="E9375" s="13" t="str">
        <f>IF(D9375="","",VLOOKUP(D9375,Series!A:B,2,FALSE))</f>
        <v/>
      </c>
      <c r="F9375" s="13" t="str">
        <f>IF(D9375&gt;0,VLOOKUP(D9375,Series!A:D,4,0),"")</f>
        <v/>
      </c>
      <c r="G9375" s="13" t="str">
        <f>IF(E9375&gt;"",VLOOKUP(E9375,Sources!A:B,2,0),"")</f>
        <v/>
      </c>
      <c r="H9375" s="13" t="str">
        <f>IF($E9375="", "",VLOOKUP($E9375,Sources!$A:$M, 13,FALSE))</f>
        <v/>
      </c>
      <c r="I9375" s="13" t="str">
        <f>IF($E9375="", "",VLOOKUP($E9375,Sources!$A:$M, 5,FALSE))</f>
        <v/>
      </c>
      <c r="J9375" s="13" t="str">
        <f>IF($E9375="", "",VLOOKUP($E9375,Sources!$A:$M, 6,FALSE))</f>
        <v/>
      </c>
      <c r="K9375" s="13" t="str">
        <f>IF($E9375="", "",VLOOKUP($E9375,Sources!$A:$M, 9,FALSE))</f>
        <v/>
      </c>
      <c r="L9375" s="13" t="str">
        <f>IF($D9375="", "",VLOOKUP($D9375,Series!$A:$J,6,FALSE))</f>
        <v/>
      </c>
      <c r="M9375" s="13" t="str">
        <f>IF($D9375="", "",VLOOKUP($D9375,Series!$A:$J,7,FALSE))</f>
        <v/>
      </c>
      <c r="N9375" s="13" t="str">
        <f>IF($D9375="", "",VLOOKUP($D9375,Series!$A:$J,8,FALSE))</f>
        <v/>
      </c>
      <c r="O9375" s="13" t="str">
        <f>IF($D9375="", "",VLOOKUP($D9375,Series!$A:$J,9,FALSE))</f>
        <v/>
      </c>
      <c r="P9375" s="13" t="str">
        <f>IF($D9375="", "",VLOOKUP($D9375,Series!$A:$J,10,FALSE))</f>
        <v/>
      </c>
    </row>
    <row r="9376" spans="1:16" x14ac:dyDescent="0.25">
      <c r="A9376" s="13" t="str">
        <f>IF(C9376&gt;0,VLOOKUP(C9376,Indicators!G:H,2,0),"")</f>
        <v/>
      </c>
      <c r="E9376" s="13" t="str">
        <f>IF(D9376="","",VLOOKUP(D9376,Series!A:B,2,FALSE))</f>
        <v/>
      </c>
      <c r="F9376" s="13" t="str">
        <f>IF(D9376&gt;0,VLOOKUP(D9376,Series!A:D,4,0),"")</f>
        <v/>
      </c>
      <c r="G9376" s="13" t="str">
        <f>IF(E9376&gt;"",VLOOKUP(E9376,Sources!A:B,2,0),"")</f>
        <v/>
      </c>
      <c r="H9376" s="13" t="str">
        <f>IF($E9376="", "",VLOOKUP($E9376,Sources!$A:$M, 13,FALSE))</f>
        <v/>
      </c>
      <c r="I9376" s="13" t="str">
        <f>IF($E9376="", "",VLOOKUP($E9376,Sources!$A:$M, 5,FALSE))</f>
        <v/>
      </c>
      <c r="J9376" s="13" t="str">
        <f>IF($E9376="", "",VLOOKUP($E9376,Sources!$A:$M, 6,FALSE))</f>
        <v/>
      </c>
      <c r="K9376" s="13" t="str">
        <f>IF($E9376="", "",VLOOKUP($E9376,Sources!$A:$M, 9,FALSE))</f>
        <v/>
      </c>
      <c r="L9376" s="13" t="str">
        <f>IF($D9376="", "",VLOOKUP($D9376,Series!$A:$J,6,FALSE))</f>
        <v/>
      </c>
      <c r="M9376" s="13" t="str">
        <f>IF($D9376="", "",VLOOKUP($D9376,Series!$A:$J,7,FALSE))</f>
        <v/>
      </c>
      <c r="N9376" s="13" t="str">
        <f>IF($D9376="", "",VLOOKUP($D9376,Series!$A:$J,8,FALSE))</f>
        <v/>
      </c>
      <c r="O9376" s="13" t="str">
        <f>IF($D9376="", "",VLOOKUP($D9376,Series!$A:$J,9,FALSE))</f>
        <v/>
      </c>
      <c r="P9376" s="13" t="str">
        <f>IF($D9376="", "",VLOOKUP($D9376,Series!$A:$J,10,FALSE))</f>
        <v/>
      </c>
    </row>
    <row r="9377" spans="1:16" x14ac:dyDescent="0.25">
      <c r="A9377" s="13" t="str">
        <f>IF(C9377&gt;0,VLOOKUP(C9377,Indicators!G:H,2,0),"")</f>
        <v/>
      </c>
      <c r="E9377" s="13" t="str">
        <f>IF(D9377="","",VLOOKUP(D9377,Series!A:B,2,FALSE))</f>
        <v/>
      </c>
      <c r="F9377" s="13" t="str">
        <f>IF(D9377&gt;0,VLOOKUP(D9377,Series!A:D,4,0),"")</f>
        <v/>
      </c>
      <c r="G9377" s="13" t="str">
        <f>IF(E9377&gt;"",VLOOKUP(E9377,Sources!A:B,2,0),"")</f>
        <v/>
      </c>
      <c r="H9377" s="13" t="str">
        <f>IF($E9377="", "",VLOOKUP($E9377,Sources!$A:$M, 13,FALSE))</f>
        <v/>
      </c>
      <c r="I9377" s="13" t="str">
        <f>IF($E9377="", "",VLOOKUP($E9377,Sources!$A:$M, 5,FALSE))</f>
        <v/>
      </c>
      <c r="J9377" s="13" t="str">
        <f>IF($E9377="", "",VLOOKUP($E9377,Sources!$A:$M, 6,FALSE))</f>
        <v/>
      </c>
      <c r="K9377" s="13" t="str">
        <f>IF($E9377="", "",VLOOKUP($E9377,Sources!$A:$M, 9,FALSE))</f>
        <v/>
      </c>
      <c r="L9377" s="13" t="str">
        <f>IF($D9377="", "",VLOOKUP($D9377,Series!$A:$J,6,FALSE))</f>
        <v/>
      </c>
      <c r="M9377" s="13" t="str">
        <f>IF($D9377="", "",VLOOKUP($D9377,Series!$A:$J,7,FALSE))</f>
        <v/>
      </c>
      <c r="N9377" s="13" t="str">
        <f>IF($D9377="", "",VLOOKUP($D9377,Series!$A:$J,8,FALSE))</f>
        <v/>
      </c>
      <c r="O9377" s="13" t="str">
        <f>IF($D9377="", "",VLOOKUP($D9377,Series!$A:$J,9,FALSE))</f>
        <v/>
      </c>
      <c r="P9377" s="13" t="str">
        <f>IF($D9377="", "",VLOOKUP($D9377,Series!$A:$J,10,FALSE))</f>
        <v/>
      </c>
    </row>
    <row r="9378" spans="1:16" x14ac:dyDescent="0.25">
      <c r="A9378" s="13" t="str">
        <f>IF(C9378&gt;0,VLOOKUP(C9378,Indicators!G:H,2,0),"")</f>
        <v/>
      </c>
      <c r="E9378" s="13" t="str">
        <f>IF(D9378="","",VLOOKUP(D9378,Series!A:B,2,FALSE))</f>
        <v/>
      </c>
      <c r="F9378" s="13" t="str">
        <f>IF(D9378&gt;0,VLOOKUP(D9378,Series!A:D,4,0),"")</f>
        <v/>
      </c>
      <c r="G9378" s="13" t="str">
        <f>IF(E9378&gt;"",VLOOKUP(E9378,Sources!A:B,2,0),"")</f>
        <v/>
      </c>
      <c r="H9378" s="13" t="str">
        <f>IF($E9378="", "",VLOOKUP($E9378,Sources!$A:$M, 13,FALSE))</f>
        <v/>
      </c>
      <c r="I9378" s="13" t="str">
        <f>IF($E9378="", "",VLOOKUP($E9378,Sources!$A:$M, 5,FALSE))</f>
        <v/>
      </c>
      <c r="J9378" s="13" t="str">
        <f>IF($E9378="", "",VLOOKUP($E9378,Sources!$A:$M, 6,FALSE))</f>
        <v/>
      </c>
      <c r="K9378" s="13" t="str">
        <f>IF($E9378="", "",VLOOKUP($E9378,Sources!$A:$M, 9,FALSE))</f>
        <v/>
      </c>
      <c r="L9378" s="13" t="str">
        <f>IF($D9378="", "",VLOOKUP($D9378,Series!$A:$J,6,FALSE))</f>
        <v/>
      </c>
      <c r="M9378" s="13" t="str">
        <f>IF($D9378="", "",VLOOKUP($D9378,Series!$A:$J,7,FALSE))</f>
        <v/>
      </c>
      <c r="N9378" s="13" t="str">
        <f>IF($D9378="", "",VLOOKUP($D9378,Series!$A:$J,8,FALSE))</f>
        <v/>
      </c>
      <c r="O9378" s="13" t="str">
        <f>IF($D9378="", "",VLOOKUP($D9378,Series!$A:$J,9,FALSE))</f>
        <v/>
      </c>
      <c r="P9378" s="13" t="str">
        <f>IF($D9378="", "",VLOOKUP($D9378,Series!$A:$J,10,FALSE))</f>
        <v/>
      </c>
    </row>
    <row r="9379" spans="1:16" x14ac:dyDescent="0.25">
      <c r="A9379" s="13" t="str">
        <f>IF(C9379&gt;0,VLOOKUP(C9379,Indicators!G:H,2,0),"")</f>
        <v/>
      </c>
      <c r="E9379" s="13" t="str">
        <f>IF(D9379="","",VLOOKUP(D9379,Series!A:B,2,FALSE))</f>
        <v/>
      </c>
      <c r="F9379" s="13" t="str">
        <f>IF(D9379&gt;0,VLOOKUP(D9379,Series!A:D,4,0),"")</f>
        <v/>
      </c>
      <c r="G9379" s="13" t="str">
        <f>IF(E9379&gt;"",VLOOKUP(E9379,Sources!A:B,2,0),"")</f>
        <v/>
      </c>
      <c r="H9379" s="13" t="str">
        <f>IF($E9379="", "",VLOOKUP($E9379,Sources!$A:$M, 13,FALSE))</f>
        <v/>
      </c>
      <c r="I9379" s="13" t="str">
        <f>IF($E9379="", "",VLOOKUP($E9379,Sources!$A:$M, 5,FALSE))</f>
        <v/>
      </c>
      <c r="J9379" s="13" t="str">
        <f>IF($E9379="", "",VLOOKUP($E9379,Sources!$A:$M, 6,FALSE))</f>
        <v/>
      </c>
      <c r="K9379" s="13" t="str">
        <f>IF($E9379="", "",VLOOKUP($E9379,Sources!$A:$M, 9,FALSE))</f>
        <v/>
      </c>
      <c r="L9379" s="13" t="str">
        <f>IF($D9379="", "",VLOOKUP($D9379,Series!$A:$J,6,FALSE))</f>
        <v/>
      </c>
      <c r="M9379" s="13" t="str">
        <f>IF($D9379="", "",VLOOKUP($D9379,Series!$A:$J,7,FALSE))</f>
        <v/>
      </c>
      <c r="N9379" s="13" t="str">
        <f>IF($D9379="", "",VLOOKUP($D9379,Series!$A:$J,8,FALSE))</f>
        <v/>
      </c>
      <c r="O9379" s="13" t="str">
        <f>IF($D9379="", "",VLOOKUP($D9379,Series!$A:$J,9,FALSE))</f>
        <v/>
      </c>
      <c r="P9379" s="13" t="str">
        <f>IF($D9379="", "",VLOOKUP($D9379,Series!$A:$J,10,FALSE))</f>
        <v/>
      </c>
    </row>
    <row r="9380" spans="1:16" x14ac:dyDescent="0.25">
      <c r="A9380" s="13" t="str">
        <f>IF(C9380&gt;0,VLOOKUP(C9380,Indicators!G:H,2,0),"")</f>
        <v/>
      </c>
      <c r="E9380" s="13" t="str">
        <f>IF(D9380="","",VLOOKUP(D9380,Series!A:B,2,FALSE))</f>
        <v/>
      </c>
      <c r="F9380" s="13" t="str">
        <f>IF(D9380&gt;0,VLOOKUP(D9380,Series!A:D,4,0),"")</f>
        <v/>
      </c>
      <c r="G9380" s="13" t="str">
        <f>IF(E9380&gt;"",VLOOKUP(E9380,Sources!A:B,2,0),"")</f>
        <v/>
      </c>
      <c r="H9380" s="13" t="str">
        <f>IF($E9380="", "",VLOOKUP($E9380,Sources!$A:$M, 13,FALSE))</f>
        <v/>
      </c>
      <c r="I9380" s="13" t="str">
        <f>IF($E9380="", "",VLOOKUP($E9380,Sources!$A:$M, 5,FALSE))</f>
        <v/>
      </c>
      <c r="J9380" s="13" t="str">
        <f>IF($E9380="", "",VLOOKUP($E9380,Sources!$A:$M, 6,FALSE))</f>
        <v/>
      </c>
      <c r="K9380" s="13" t="str">
        <f>IF($E9380="", "",VLOOKUP($E9380,Sources!$A:$M, 9,FALSE))</f>
        <v/>
      </c>
      <c r="L9380" s="13" t="str">
        <f>IF($D9380="", "",VLOOKUP($D9380,Series!$A:$J,6,FALSE))</f>
        <v/>
      </c>
      <c r="M9380" s="13" t="str">
        <f>IF($D9380="", "",VLOOKUP($D9380,Series!$A:$J,7,FALSE))</f>
        <v/>
      </c>
      <c r="N9380" s="13" t="str">
        <f>IF($D9380="", "",VLOOKUP($D9380,Series!$A:$J,8,FALSE))</f>
        <v/>
      </c>
      <c r="O9380" s="13" t="str">
        <f>IF($D9380="", "",VLOOKUP($D9380,Series!$A:$J,9,FALSE))</f>
        <v/>
      </c>
      <c r="P9380" s="13" t="str">
        <f>IF($D9380="", "",VLOOKUP($D9380,Series!$A:$J,10,FALSE))</f>
        <v/>
      </c>
    </row>
    <row r="9381" spans="1:16" x14ac:dyDescent="0.25">
      <c r="A9381" s="13" t="str">
        <f>IF(C9381&gt;0,VLOOKUP(C9381,Indicators!G:H,2,0),"")</f>
        <v/>
      </c>
      <c r="E9381" s="13" t="str">
        <f>IF(D9381="","",VLOOKUP(D9381,Series!A:B,2,FALSE))</f>
        <v/>
      </c>
      <c r="F9381" s="13" t="str">
        <f>IF(D9381&gt;0,VLOOKUP(D9381,Series!A:D,4,0),"")</f>
        <v/>
      </c>
      <c r="G9381" s="13" t="str">
        <f>IF(E9381&gt;"",VLOOKUP(E9381,Sources!A:B,2,0),"")</f>
        <v/>
      </c>
      <c r="H9381" s="13" t="str">
        <f>IF($E9381="", "",VLOOKUP($E9381,Sources!$A:$M, 13,FALSE))</f>
        <v/>
      </c>
      <c r="I9381" s="13" t="str">
        <f>IF($E9381="", "",VLOOKUP($E9381,Sources!$A:$M, 5,FALSE))</f>
        <v/>
      </c>
      <c r="J9381" s="13" t="str">
        <f>IF($E9381="", "",VLOOKUP($E9381,Sources!$A:$M, 6,FALSE))</f>
        <v/>
      </c>
      <c r="K9381" s="13" t="str">
        <f>IF($E9381="", "",VLOOKUP($E9381,Sources!$A:$M, 9,FALSE))</f>
        <v/>
      </c>
      <c r="L9381" s="13" t="str">
        <f>IF($D9381="", "",VLOOKUP($D9381,Series!$A:$J,6,FALSE))</f>
        <v/>
      </c>
      <c r="M9381" s="13" t="str">
        <f>IF($D9381="", "",VLOOKUP($D9381,Series!$A:$J,7,FALSE))</f>
        <v/>
      </c>
      <c r="N9381" s="13" t="str">
        <f>IF($D9381="", "",VLOOKUP($D9381,Series!$A:$J,8,FALSE))</f>
        <v/>
      </c>
      <c r="O9381" s="13" t="str">
        <f>IF($D9381="", "",VLOOKUP($D9381,Series!$A:$J,9,FALSE))</f>
        <v/>
      </c>
      <c r="P9381" s="13" t="str">
        <f>IF($D9381="", "",VLOOKUP($D9381,Series!$A:$J,10,FALSE))</f>
        <v/>
      </c>
    </row>
    <row r="9382" spans="1:16" x14ac:dyDescent="0.25">
      <c r="A9382" s="13" t="str">
        <f>IF(C9382&gt;0,VLOOKUP(C9382,Indicators!G:H,2,0),"")</f>
        <v/>
      </c>
      <c r="E9382" s="13" t="str">
        <f>IF(D9382="","",VLOOKUP(D9382,Series!A:B,2,FALSE))</f>
        <v/>
      </c>
      <c r="F9382" s="13" t="str">
        <f>IF(D9382&gt;0,VLOOKUP(D9382,Series!A:D,4,0),"")</f>
        <v/>
      </c>
      <c r="G9382" s="13" t="str">
        <f>IF(E9382&gt;"",VLOOKUP(E9382,Sources!A:B,2,0),"")</f>
        <v/>
      </c>
      <c r="H9382" s="13" t="str">
        <f>IF($E9382="", "",VLOOKUP($E9382,Sources!$A:$M, 13,FALSE))</f>
        <v/>
      </c>
      <c r="I9382" s="13" t="str">
        <f>IF($E9382="", "",VLOOKUP($E9382,Sources!$A:$M, 5,FALSE))</f>
        <v/>
      </c>
      <c r="J9382" s="13" t="str">
        <f>IF($E9382="", "",VLOOKUP($E9382,Sources!$A:$M, 6,FALSE))</f>
        <v/>
      </c>
      <c r="K9382" s="13" t="str">
        <f>IF($E9382="", "",VLOOKUP($E9382,Sources!$A:$M, 9,FALSE))</f>
        <v/>
      </c>
      <c r="L9382" s="13" t="str">
        <f>IF($D9382="", "",VLOOKUP($D9382,Series!$A:$J,6,FALSE))</f>
        <v/>
      </c>
      <c r="M9382" s="13" t="str">
        <f>IF($D9382="", "",VLOOKUP($D9382,Series!$A:$J,7,FALSE))</f>
        <v/>
      </c>
      <c r="N9382" s="13" t="str">
        <f>IF($D9382="", "",VLOOKUP($D9382,Series!$A:$J,8,FALSE))</f>
        <v/>
      </c>
      <c r="O9382" s="13" t="str">
        <f>IF($D9382="", "",VLOOKUP($D9382,Series!$A:$J,9,FALSE))</f>
        <v/>
      </c>
      <c r="P9382" s="13" t="str">
        <f>IF($D9382="", "",VLOOKUP($D9382,Series!$A:$J,10,FALSE))</f>
        <v/>
      </c>
    </row>
    <row r="9383" spans="1:16" x14ac:dyDescent="0.25">
      <c r="A9383" s="13" t="str">
        <f>IF(C9383&gt;0,VLOOKUP(C9383,Indicators!G:H,2,0),"")</f>
        <v/>
      </c>
      <c r="E9383" s="13" t="str">
        <f>IF(D9383="","",VLOOKUP(D9383,Series!A:B,2,FALSE))</f>
        <v/>
      </c>
      <c r="F9383" s="13" t="str">
        <f>IF(D9383&gt;0,VLOOKUP(D9383,Series!A:D,4,0),"")</f>
        <v/>
      </c>
      <c r="G9383" s="13" t="str">
        <f>IF(E9383&gt;"",VLOOKUP(E9383,Sources!A:B,2,0),"")</f>
        <v/>
      </c>
      <c r="H9383" s="13" t="str">
        <f>IF($E9383="", "",VLOOKUP($E9383,Sources!$A:$M, 13,FALSE))</f>
        <v/>
      </c>
      <c r="I9383" s="13" t="str">
        <f>IF($E9383="", "",VLOOKUP($E9383,Sources!$A:$M, 5,FALSE))</f>
        <v/>
      </c>
      <c r="J9383" s="13" t="str">
        <f>IF($E9383="", "",VLOOKUP($E9383,Sources!$A:$M, 6,FALSE))</f>
        <v/>
      </c>
      <c r="K9383" s="13" t="str">
        <f>IF($E9383="", "",VLOOKUP($E9383,Sources!$A:$M, 9,FALSE))</f>
        <v/>
      </c>
      <c r="L9383" s="13" t="str">
        <f>IF($D9383="", "",VLOOKUP($D9383,Series!$A:$J,6,FALSE))</f>
        <v/>
      </c>
      <c r="M9383" s="13" t="str">
        <f>IF($D9383="", "",VLOOKUP($D9383,Series!$A:$J,7,FALSE))</f>
        <v/>
      </c>
      <c r="N9383" s="13" t="str">
        <f>IF($D9383="", "",VLOOKUP($D9383,Series!$A:$J,8,FALSE))</f>
        <v/>
      </c>
      <c r="O9383" s="13" t="str">
        <f>IF($D9383="", "",VLOOKUP($D9383,Series!$A:$J,9,FALSE))</f>
        <v/>
      </c>
      <c r="P9383" s="13" t="str">
        <f>IF($D9383="", "",VLOOKUP($D9383,Series!$A:$J,10,FALSE))</f>
        <v/>
      </c>
    </row>
    <row r="9384" spans="1:16" x14ac:dyDescent="0.25">
      <c r="A9384" s="13" t="str">
        <f>IF(C9384&gt;0,VLOOKUP(C9384,Indicators!G:H,2,0),"")</f>
        <v/>
      </c>
      <c r="E9384" s="13" t="str">
        <f>IF(D9384="","",VLOOKUP(D9384,Series!A:B,2,FALSE))</f>
        <v/>
      </c>
      <c r="F9384" s="13" t="str">
        <f>IF(D9384&gt;0,VLOOKUP(D9384,Series!A:D,4,0),"")</f>
        <v/>
      </c>
      <c r="G9384" s="13" t="str">
        <f>IF(E9384&gt;"",VLOOKUP(E9384,Sources!A:B,2,0),"")</f>
        <v/>
      </c>
      <c r="H9384" s="13" t="str">
        <f>IF($E9384="", "",VLOOKUP($E9384,Sources!$A:$M, 13,FALSE))</f>
        <v/>
      </c>
      <c r="I9384" s="13" t="str">
        <f>IF($E9384="", "",VLOOKUP($E9384,Sources!$A:$M, 5,FALSE))</f>
        <v/>
      </c>
      <c r="J9384" s="13" t="str">
        <f>IF($E9384="", "",VLOOKUP($E9384,Sources!$A:$M, 6,FALSE))</f>
        <v/>
      </c>
      <c r="K9384" s="13" t="str">
        <f>IF($E9384="", "",VLOOKUP($E9384,Sources!$A:$M, 9,FALSE))</f>
        <v/>
      </c>
      <c r="L9384" s="13" t="str">
        <f>IF($D9384="", "",VLOOKUP($D9384,Series!$A:$J,6,FALSE))</f>
        <v/>
      </c>
      <c r="M9384" s="13" t="str">
        <f>IF($D9384="", "",VLOOKUP($D9384,Series!$A:$J,7,FALSE))</f>
        <v/>
      </c>
      <c r="N9384" s="13" t="str">
        <f>IF($D9384="", "",VLOOKUP($D9384,Series!$A:$J,8,FALSE))</f>
        <v/>
      </c>
      <c r="O9384" s="13" t="str">
        <f>IF($D9384="", "",VLOOKUP($D9384,Series!$A:$J,9,FALSE))</f>
        <v/>
      </c>
      <c r="P9384" s="13" t="str">
        <f>IF($D9384="", "",VLOOKUP($D9384,Series!$A:$J,10,FALSE))</f>
        <v/>
      </c>
    </row>
    <row r="9385" spans="1:16" x14ac:dyDescent="0.25">
      <c r="A9385" s="13" t="str">
        <f>IF(C9385&gt;0,VLOOKUP(C9385,Indicators!G:H,2,0),"")</f>
        <v/>
      </c>
      <c r="E9385" s="13" t="str">
        <f>IF(D9385="","",VLOOKUP(D9385,Series!A:B,2,FALSE))</f>
        <v/>
      </c>
      <c r="F9385" s="13" t="str">
        <f>IF(D9385&gt;0,VLOOKUP(D9385,Series!A:D,4,0),"")</f>
        <v/>
      </c>
      <c r="G9385" s="13" t="str">
        <f>IF(E9385&gt;"",VLOOKUP(E9385,Sources!A:B,2,0),"")</f>
        <v/>
      </c>
      <c r="H9385" s="13" t="str">
        <f>IF($E9385="", "",VLOOKUP($E9385,Sources!$A:$M, 13,FALSE))</f>
        <v/>
      </c>
      <c r="I9385" s="13" t="str">
        <f>IF($E9385="", "",VLOOKUP($E9385,Sources!$A:$M, 5,FALSE))</f>
        <v/>
      </c>
      <c r="J9385" s="13" t="str">
        <f>IF($E9385="", "",VLOOKUP($E9385,Sources!$A:$M, 6,FALSE))</f>
        <v/>
      </c>
      <c r="K9385" s="13" t="str">
        <f>IF($E9385="", "",VLOOKUP($E9385,Sources!$A:$M, 9,FALSE))</f>
        <v/>
      </c>
      <c r="L9385" s="13" t="str">
        <f>IF($D9385="", "",VLOOKUP($D9385,Series!$A:$J,6,FALSE))</f>
        <v/>
      </c>
      <c r="M9385" s="13" t="str">
        <f>IF($D9385="", "",VLOOKUP($D9385,Series!$A:$J,7,FALSE))</f>
        <v/>
      </c>
      <c r="N9385" s="13" t="str">
        <f>IF($D9385="", "",VLOOKUP($D9385,Series!$A:$J,8,FALSE))</f>
        <v/>
      </c>
      <c r="O9385" s="13" t="str">
        <f>IF($D9385="", "",VLOOKUP($D9385,Series!$A:$J,9,FALSE))</f>
        <v/>
      </c>
      <c r="P9385" s="13" t="str">
        <f>IF($D9385="", "",VLOOKUP($D9385,Series!$A:$J,10,FALSE))</f>
        <v/>
      </c>
    </row>
    <row r="9386" spans="1:16" x14ac:dyDescent="0.25">
      <c r="A9386" s="13" t="str">
        <f>IF(C9386&gt;0,VLOOKUP(C9386,Indicators!G:H,2,0),"")</f>
        <v/>
      </c>
      <c r="E9386" s="13" t="str">
        <f>IF(D9386="","",VLOOKUP(D9386,Series!A:B,2,FALSE))</f>
        <v/>
      </c>
      <c r="F9386" s="13" t="str">
        <f>IF(D9386&gt;0,VLOOKUP(D9386,Series!A:D,4,0),"")</f>
        <v/>
      </c>
      <c r="G9386" s="13" t="str">
        <f>IF(E9386&gt;"",VLOOKUP(E9386,Sources!A:B,2,0),"")</f>
        <v/>
      </c>
      <c r="H9386" s="13" t="str">
        <f>IF($E9386="", "",VLOOKUP($E9386,Sources!$A:$M, 13,FALSE))</f>
        <v/>
      </c>
      <c r="I9386" s="13" t="str">
        <f>IF($E9386="", "",VLOOKUP($E9386,Sources!$A:$M, 5,FALSE))</f>
        <v/>
      </c>
      <c r="J9386" s="13" t="str">
        <f>IF($E9386="", "",VLOOKUP($E9386,Sources!$A:$M, 6,FALSE))</f>
        <v/>
      </c>
      <c r="K9386" s="13" t="str">
        <f>IF($E9386="", "",VLOOKUP($E9386,Sources!$A:$M, 9,FALSE))</f>
        <v/>
      </c>
      <c r="L9386" s="13" t="str">
        <f>IF($D9386="", "",VLOOKUP($D9386,Series!$A:$J,6,FALSE))</f>
        <v/>
      </c>
      <c r="M9386" s="13" t="str">
        <f>IF($D9386="", "",VLOOKUP($D9386,Series!$A:$J,7,FALSE))</f>
        <v/>
      </c>
      <c r="N9386" s="13" t="str">
        <f>IF($D9386="", "",VLOOKUP($D9386,Series!$A:$J,8,FALSE))</f>
        <v/>
      </c>
      <c r="O9386" s="13" t="str">
        <f>IF($D9386="", "",VLOOKUP($D9386,Series!$A:$J,9,FALSE))</f>
        <v/>
      </c>
      <c r="P9386" s="13" t="str">
        <f>IF($D9386="", "",VLOOKUP($D9386,Series!$A:$J,10,FALSE))</f>
        <v/>
      </c>
    </row>
    <row r="9387" spans="1:16" x14ac:dyDescent="0.25">
      <c r="A9387" s="13" t="str">
        <f>IF(C9387&gt;0,VLOOKUP(C9387,Indicators!G:H,2,0),"")</f>
        <v/>
      </c>
      <c r="E9387" s="13" t="str">
        <f>IF(D9387="","",VLOOKUP(D9387,Series!A:B,2,FALSE))</f>
        <v/>
      </c>
      <c r="F9387" s="13" t="str">
        <f>IF(D9387&gt;0,VLOOKUP(D9387,Series!A:D,4,0),"")</f>
        <v/>
      </c>
      <c r="G9387" s="13" t="str">
        <f>IF(E9387&gt;"",VLOOKUP(E9387,Sources!A:B,2,0),"")</f>
        <v/>
      </c>
      <c r="H9387" s="13" t="str">
        <f>IF($E9387="", "",VLOOKUP($E9387,Sources!$A:$M, 13,FALSE))</f>
        <v/>
      </c>
      <c r="I9387" s="13" t="str">
        <f>IF($E9387="", "",VLOOKUP($E9387,Sources!$A:$M, 5,FALSE))</f>
        <v/>
      </c>
      <c r="J9387" s="13" t="str">
        <f>IF($E9387="", "",VLOOKUP($E9387,Sources!$A:$M, 6,FALSE))</f>
        <v/>
      </c>
      <c r="K9387" s="13" t="str">
        <f>IF($E9387="", "",VLOOKUP($E9387,Sources!$A:$M, 9,FALSE))</f>
        <v/>
      </c>
      <c r="L9387" s="13" t="str">
        <f>IF($D9387="", "",VLOOKUP($D9387,Series!$A:$J,6,FALSE))</f>
        <v/>
      </c>
      <c r="M9387" s="13" t="str">
        <f>IF($D9387="", "",VLOOKUP($D9387,Series!$A:$J,7,FALSE))</f>
        <v/>
      </c>
      <c r="N9387" s="13" t="str">
        <f>IF($D9387="", "",VLOOKUP($D9387,Series!$A:$J,8,FALSE))</f>
        <v/>
      </c>
      <c r="O9387" s="13" t="str">
        <f>IF($D9387="", "",VLOOKUP($D9387,Series!$A:$J,9,FALSE))</f>
        <v/>
      </c>
      <c r="P9387" s="13" t="str">
        <f>IF($D9387="", "",VLOOKUP($D9387,Series!$A:$J,10,FALSE))</f>
        <v/>
      </c>
    </row>
    <row r="9388" spans="1:16" x14ac:dyDescent="0.25">
      <c r="A9388" s="13" t="str">
        <f>IF(C9388&gt;0,VLOOKUP(C9388,Indicators!G:H,2,0),"")</f>
        <v/>
      </c>
      <c r="E9388" s="13" t="str">
        <f>IF(D9388="","",VLOOKUP(D9388,Series!A:B,2,FALSE))</f>
        <v/>
      </c>
      <c r="F9388" s="13" t="str">
        <f>IF(D9388&gt;0,VLOOKUP(D9388,Series!A:D,4,0),"")</f>
        <v/>
      </c>
      <c r="G9388" s="13" t="str">
        <f>IF(E9388&gt;"",VLOOKUP(E9388,Sources!A:B,2,0),"")</f>
        <v/>
      </c>
      <c r="H9388" s="13" t="str">
        <f>IF($E9388="", "",VLOOKUP($E9388,Sources!$A:$M, 13,FALSE))</f>
        <v/>
      </c>
      <c r="I9388" s="13" t="str">
        <f>IF($E9388="", "",VLOOKUP($E9388,Sources!$A:$M, 5,FALSE))</f>
        <v/>
      </c>
      <c r="J9388" s="13" t="str">
        <f>IF($E9388="", "",VLOOKUP($E9388,Sources!$A:$M, 6,FALSE))</f>
        <v/>
      </c>
      <c r="K9388" s="13" t="str">
        <f>IF($E9388="", "",VLOOKUP($E9388,Sources!$A:$M, 9,FALSE))</f>
        <v/>
      </c>
      <c r="L9388" s="13" t="str">
        <f>IF($D9388="", "",VLOOKUP($D9388,Series!$A:$J,6,FALSE))</f>
        <v/>
      </c>
      <c r="M9388" s="13" t="str">
        <f>IF($D9388="", "",VLOOKUP($D9388,Series!$A:$J,7,FALSE))</f>
        <v/>
      </c>
      <c r="N9388" s="13" t="str">
        <f>IF($D9388="", "",VLOOKUP($D9388,Series!$A:$J,8,FALSE))</f>
        <v/>
      </c>
      <c r="O9388" s="13" t="str">
        <f>IF($D9388="", "",VLOOKUP($D9388,Series!$A:$J,9,FALSE))</f>
        <v/>
      </c>
      <c r="P9388" s="13" t="str">
        <f>IF($D9388="", "",VLOOKUP($D9388,Series!$A:$J,10,FALSE))</f>
        <v/>
      </c>
    </row>
    <row r="9389" spans="1:16" x14ac:dyDescent="0.25">
      <c r="A9389" s="13" t="str">
        <f>IF(C9389&gt;0,VLOOKUP(C9389,Indicators!G:H,2,0),"")</f>
        <v/>
      </c>
      <c r="E9389" s="13" t="str">
        <f>IF(D9389="","",VLOOKUP(D9389,Series!A:B,2,FALSE))</f>
        <v/>
      </c>
      <c r="F9389" s="13" t="str">
        <f>IF(D9389&gt;0,VLOOKUP(D9389,Series!A:D,4,0),"")</f>
        <v/>
      </c>
      <c r="G9389" s="13" t="str">
        <f>IF(E9389&gt;"",VLOOKUP(E9389,Sources!A:B,2,0),"")</f>
        <v/>
      </c>
      <c r="H9389" s="13" t="str">
        <f>IF($E9389="", "",VLOOKUP($E9389,Sources!$A:$M, 13,FALSE))</f>
        <v/>
      </c>
      <c r="I9389" s="13" t="str">
        <f>IF($E9389="", "",VLOOKUP($E9389,Sources!$A:$M, 5,FALSE))</f>
        <v/>
      </c>
      <c r="J9389" s="13" t="str">
        <f>IF($E9389="", "",VLOOKUP($E9389,Sources!$A:$M, 6,FALSE))</f>
        <v/>
      </c>
      <c r="K9389" s="13" t="str">
        <f>IF($E9389="", "",VLOOKUP($E9389,Sources!$A:$M, 9,FALSE))</f>
        <v/>
      </c>
      <c r="L9389" s="13" t="str">
        <f>IF($D9389="", "",VLOOKUP($D9389,Series!$A:$J,6,FALSE))</f>
        <v/>
      </c>
      <c r="M9389" s="13" t="str">
        <f>IF($D9389="", "",VLOOKUP($D9389,Series!$A:$J,7,FALSE))</f>
        <v/>
      </c>
      <c r="N9389" s="13" t="str">
        <f>IF($D9389="", "",VLOOKUP($D9389,Series!$A:$J,8,FALSE))</f>
        <v/>
      </c>
      <c r="O9389" s="13" t="str">
        <f>IF($D9389="", "",VLOOKUP($D9389,Series!$A:$J,9,FALSE))</f>
        <v/>
      </c>
      <c r="P9389" s="13" t="str">
        <f>IF($D9389="", "",VLOOKUP($D9389,Series!$A:$J,10,FALSE))</f>
        <v/>
      </c>
    </row>
    <row r="9390" spans="1:16" x14ac:dyDescent="0.25">
      <c r="A9390" s="13" t="str">
        <f>IF(C9390&gt;0,VLOOKUP(C9390,Indicators!G:H,2,0),"")</f>
        <v/>
      </c>
      <c r="E9390" s="13" t="str">
        <f>IF(D9390="","",VLOOKUP(D9390,Series!A:B,2,FALSE))</f>
        <v/>
      </c>
      <c r="F9390" s="13" t="str">
        <f>IF(D9390&gt;0,VLOOKUP(D9390,Series!A:D,4,0),"")</f>
        <v/>
      </c>
      <c r="G9390" s="13" t="str">
        <f>IF(E9390&gt;"",VLOOKUP(E9390,Sources!A:B,2,0),"")</f>
        <v/>
      </c>
      <c r="H9390" s="13" t="str">
        <f>IF($E9390="", "",VLOOKUP($E9390,Sources!$A:$M, 13,FALSE))</f>
        <v/>
      </c>
      <c r="I9390" s="13" t="str">
        <f>IF($E9390="", "",VLOOKUP($E9390,Sources!$A:$M, 5,FALSE))</f>
        <v/>
      </c>
      <c r="J9390" s="13" t="str">
        <f>IF($E9390="", "",VLOOKUP($E9390,Sources!$A:$M, 6,FALSE))</f>
        <v/>
      </c>
      <c r="K9390" s="13" t="str">
        <f>IF($E9390="", "",VLOOKUP($E9390,Sources!$A:$M, 9,FALSE))</f>
        <v/>
      </c>
      <c r="L9390" s="13" t="str">
        <f>IF($D9390="", "",VLOOKUP($D9390,Series!$A:$J,6,FALSE))</f>
        <v/>
      </c>
      <c r="M9390" s="13" t="str">
        <f>IF($D9390="", "",VLOOKUP($D9390,Series!$A:$J,7,FALSE))</f>
        <v/>
      </c>
      <c r="N9390" s="13" t="str">
        <f>IF($D9390="", "",VLOOKUP($D9390,Series!$A:$J,8,FALSE))</f>
        <v/>
      </c>
      <c r="O9390" s="13" t="str">
        <f>IF($D9390="", "",VLOOKUP($D9390,Series!$A:$J,9,FALSE))</f>
        <v/>
      </c>
      <c r="P9390" s="13" t="str">
        <f>IF($D9390="", "",VLOOKUP($D9390,Series!$A:$J,10,FALSE))</f>
        <v/>
      </c>
    </row>
    <row r="9391" spans="1:16" x14ac:dyDescent="0.25">
      <c r="A9391" s="13" t="str">
        <f>IF(C9391&gt;0,VLOOKUP(C9391,Indicators!G:H,2,0),"")</f>
        <v/>
      </c>
      <c r="E9391" s="13" t="str">
        <f>IF(D9391="","",VLOOKUP(D9391,Series!A:B,2,FALSE))</f>
        <v/>
      </c>
      <c r="F9391" s="13" t="str">
        <f>IF(D9391&gt;0,VLOOKUP(D9391,Series!A:D,4,0),"")</f>
        <v/>
      </c>
      <c r="G9391" s="13" t="str">
        <f>IF(E9391&gt;"",VLOOKUP(E9391,Sources!A:B,2,0),"")</f>
        <v/>
      </c>
      <c r="H9391" s="13" t="str">
        <f>IF($E9391="", "",VLOOKUP($E9391,Sources!$A:$M, 13,FALSE))</f>
        <v/>
      </c>
      <c r="I9391" s="13" t="str">
        <f>IF($E9391="", "",VLOOKUP($E9391,Sources!$A:$M, 5,FALSE))</f>
        <v/>
      </c>
      <c r="J9391" s="13" t="str">
        <f>IF($E9391="", "",VLOOKUP($E9391,Sources!$A:$M, 6,FALSE))</f>
        <v/>
      </c>
      <c r="K9391" s="13" t="str">
        <f>IF($E9391="", "",VLOOKUP($E9391,Sources!$A:$M, 9,FALSE))</f>
        <v/>
      </c>
      <c r="L9391" s="13" t="str">
        <f>IF($D9391="", "",VLOOKUP($D9391,Series!$A:$J,6,FALSE))</f>
        <v/>
      </c>
      <c r="M9391" s="13" t="str">
        <f>IF($D9391="", "",VLOOKUP($D9391,Series!$A:$J,7,FALSE))</f>
        <v/>
      </c>
      <c r="N9391" s="13" t="str">
        <f>IF($D9391="", "",VLOOKUP($D9391,Series!$A:$J,8,FALSE))</f>
        <v/>
      </c>
      <c r="O9391" s="13" t="str">
        <f>IF($D9391="", "",VLOOKUP($D9391,Series!$A:$J,9,FALSE))</f>
        <v/>
      </c>
      <c r="P9391" s="13" t="str">
        <f>IF($D9391="", "",VLOOKUP($D9391,Series!$A:$J,10,FALSE))</f>
        <v/>
      </c>
    </row>
    <row r="9392" spans="1:16" x14ac:dyDescent="0.25">
      <c r="A9392" s="13" t="str">
        <f>IF(C9392&gt;0,VLOOKUP(C9392,Indicators!G:H,2,0),"")</f>
        <v/>
      </c>
      <c r="E9392" s="13" t="str">
        <f>IF(D9392="","",VLOOKUP(D9392,Series!A:B,2,FALSE))</f>
        <v/>
      </c>
      <c r="F9392" s="13" t="str">
        <f>IF(D9392&gt;0,VLOOKUP(D9392,Series!A:D,4,0),"")</f>
        <v/>
      </c>
      <c r="G9392" s="13" t="str">
        <f>IF(E9392&gt;"",VLOOKUP(E9392,Sources!A:B,2,0),"")</f>
        <v/>
      </c>
      <c r="H9392" s="13" t="str">
        <f>IF($E9392="", "",VLOOKUP($E9392,Sources!$A:$M, 13,FALSE))</f>
        <v/>
      </c>
      <c r="I9392" s="13" t="str">
        <f>IF($E9392="", "",VLOOKUP($E9392,Sources!$A:$M, 5,FALSE))</f>
        <v/>
      </c>
      <c r="J9392" s="13" t="str">
        <f>IF($E9392="", "",VLOOKUP($E9392,Sources!$A:$M, 6,FALSE))</f>
        <v/>
      </c>
      <c r="K9392" s="13" t="str">
        <f>IF($E9392="", "",VLOOKUP($E9392,Sources!$A:$M, 9,FALSE))</f>
        <v/>
      </c>
      <c r="L9392" s="13" t="str">
        <f>IF($D9392="", "",VLOOKUP($D9392,Series!$A:$J,6,FALSE))</f>
        <v/>
      </c>
      <c r="M9392" s="13" t="str">
        <f>IF($D9392="", "",VLOOKUP($D9392,Series!$A:$J,7,FALSE))</f>
        <v/>
      </c>
      <c r="N9392" s="13" t="str">
        <f>IF($D9392="", "",VLOOKUP($D9392,Series!$A:$J,8,FALSE))</f>
        <v/>
      </c>
      <c r="O9392" s="13" t="str">
        <f>IF($D9392="", "",VLOOKUP($D9392,Series!$A:$J,9,FALSE))</f>
        <v/>
      </c>
      <c r="P9392" s="13" t="str">
        <f>IF($D9392="", "",VLOOKUP($D9392,Series!$A:$J,10,FALSE))</f>
        <v/>
      </c>
    </row>
    <row r="9393" spans="1:16" x14ac:dyDescent="0.25">
      <c r="A9393" s="13" t="str">
        <f>IF(C9393&gt;0,VLOOKUP(C9393,Indicators!G:H,2,0),"")</f>
        <v/>
      </c>
      <c r="E9393" s="13" t="str">
        <f>IF(D9393="","",VLOOKUP(D9393,Series!A:B,2,FALSE))</f>
        <v/>
      </c>
      <c r="F9393" s="13" t="str">
        <f>IF(D9393&gt;0,VLOOKUP(D9393,Series!A:D,4,0),"")</f>
        <v/>
      </c>
      <c r="G9393" s="13" t="str">
        <f>IF(E9393&gt;"",VLOOKUP(E9393,Sources!A:B,2,0),"")</f>
        <v/>
      </c>
      <c r="H9393" s="13" t="str">
        <f>IF($E9393="", "",VLOOKUP($E9393,Sources!$A:$M, 13,FALSE))</f>
        <v/>
      </c>
      <c r="I9393" s="13" t="str">
        <f>IF($E9393="", "",VLOOKUP($E9393,Sources!$A:$M, 5,FALSE))</f>
        <v/>
      </c>
      <c r="J9393" s="13" t="str">
        <f>IF($E9393="", "",VLOOKUP($E9393,Sources!$A:$M, 6,FALSE))</f>
        <v/>
      </c>
      <c r="K9393" s="13" t="str">
        <f>IF($E9393="", "",VLOOKUP($E9393,Sources!$A:$M, 9,FALSE))</f>
        <v/>
      </c>
      <c r="L9393" s="13" t="str">
        <f>IF($D9393="", "",VLOOKUP($D9393,Series!$A:$J,6,FALSE))</f>
        <v/>
      </c>
      <c r="M9393" s="13" t="str">
        <f>IF($D9393="", "",VLOOKUP($D9393,Series!$A:$J,7,FALSE))</f>
        <v/>
      </c>
      <c r="N9393" s="13" t="str">
        <f>IF($D9393="", "",VLOOKUP($D9393,Series!$A:$J,8,FALSE))</f>
        <v/>
      </c>
      <c r="O9393" s="13" t="str">
        <f>IF($D9393="", "",VLOOKUP($D9393,Series!$A:$J,9,FALSE))</f>
        <v/>
      </c>
      <c r="P9393" s="13" t="str">
        <f>IF($D9393="", "",VLOOKUP($D9393,Series!$A:$J,10,FALSE))</f>
        <v/>
      </c>
    </row>
    <row r="9394" spans="1:16" x14ac:dyDescent="0.25">
      <c r="A9394" s="13" t="str">
        <f>IF(C9394&gt;0,VLOOKUP(C9394,Indicators!G:H,2,0),"")</f>
        <v/>
      </c>
      <c r="E9394" s="13" t="str">
        <f>IF(D9394="","",VLOOKUP(D9394,Series!A:B,2,FALSE))</f>
        <v/>
      </c>
      <c r="F9394" s="13" t="str">
        <f>IF(D9394&gt;0,VLOOKUP(D9394,Series!A:D,4,0),"")</f>
        <v/>
      </c>
      <c r="G9394" s="13" t="str">
        <f>IF(E9394&gt;"",VLOOKUP(E9394,Sources!A:B,2,0),"")</f>
        <v/>
      </c>
      <c r="H9394" s="13" t="str">
        <f>IF($E9394="", "",VLOOKUP($E9394,Sources!$A:$M, 13,FALSE))</f>
        <v/>
      </c>
      <c r="I9394" s="13" t="str">
        <f>IF($E9394="", "",VLOOKUP($E9394,Sources!$A:$M, 5,FALSE))</f>
        <v/>
      </c>
      <c r="J9394" s="13" t="str">
        <f>IF($E9394="", "",VLOOKUP($E9394,Sources!$A:$M, 6,FALSE))</f>
        <v/>
      </c>
      <c r="K9394" s="13" t="str">
        <f>IF($E9394="", "",VLOOKUP($E9394,Sources!$A:$M, 9,FALSE))</f>
        <v/>
      </c>
      <c r="L9394" s="13" t="str">
        <f>IF($D9394="", "",VLOOKUP($D9394,Series!$A:$J,6,FALSE))</f>
        <v/>
      </c>
      <c r="M9394" s="13" t="str">
        <f>IF($D9394="", "",VLOOKUP($D9394,Series!$A:$J,7,FALSE))</f>
        <v/>
      </c>
      <c r="N9394" s="13" t="str">
        <f>IF($D9394="", "",VLOOKUP($D9394,Series!$A:$J,8,FALSE))</f>
        <v/>
      </c>
      <c r="O9394" s="13" t="str">
        <f>IF($D9394="", "",VLOOKUP($D9394,Series!$A:$J,9,FALSE))</f>
        <v/>
      </c>
      <c r="P9394" s="13" t="str">
        <f>IF($D9394="", "",VLOOKUP($D9394,Series!$A:$J,10,FALSE))</f>
        <v/>
      </c>
    </row>
    <row r="9395" spans="1:16" x14ac:dyDescent="0.25">
      <c r="A9395" s="13" t="str">
        <f>IF(C9395&gt;0,VLOOKUP(C9395,Indicators!G:H,2,0),"")</f>
        <v/>
      </c>
      <c r="E9395" s="13" t="str">
        <f>IF(D9395="","",VLOOKUP(D9395,Series!A:B,2,FALSE))</f>
        <v/>
      </c>
      <c r="F9395" s="13" t="str">
        <f>IF(D9395&gt;0,VLOOKUP(D9395,Series!A:D,4,0),"")</f>
        <v/>
      </c>
      <c r="G9395" s="13" t="str">
        <f>IF(E9395&gt;"",VLOOKUP(E9395,Sources!A:B,2,0),"")</f>
        <v/>
      </c>
      <c r="H9395" s="13" t="str">
        <f>IF($E9395="", "",VLOOKUP($E9395,Sources!$A:$M, 13,FALSE))</f>
        <v/>
      </c>
      <c r="I9395" s="13" t="str">
        <f>IF($E9395="", "",VLOOKUP($E9395,Sources!$A:$M, 5,FALSE))</f>
        <v/>
      </c>
      <c r="J9395" s="13" t="str">
        <f>IF($E9395="", "",VLOOKUP($E9395,Sources!$A:$M, 6,FALSE))</f>
        <v/>
      </c>
      <c r="K9395" s="13" t="str">
        <f>IF($E9395="", "",VLOOKUP($E9395,Sources!$A:$M, 9,FALSE))</f>
        <v/>
      </c>
      <c r="L9395" s="13" t="str">
        <f>IF($D9395="", "",VLOOKUP($D9395,Series!$A:$J,6,FALSE))</f>
        <v/>
      </c>
      <c r="M9395" s="13" t="str">
        <f>IF($D9395="", "",VLOOKUP($D9395,Series!$A:$J,7,FALSE))</f>
        <v/>
      </c>
      <c r="N9395" s="13" t="str">
        <f>IF($D9395="", "",VLOOKUP($D9395,Series!$A:$J,8,FALSE))</f>
        <v/>
      </c>
      <c r="O9395" s="13" t="str">
        <f>IF($D9395="", "",VLOOKUP($D9395,Series!$A:$J,9,FALSE))</f>
        <v/>
      </c>
      <c r="P9395" s="13" t="str">
        <f>IF($D9395="", "",VLOOKUP($D9395,Series!$A:$J,10,FALSE))</f>
        <v/>
      </c>
    </row>
    <row r="9396" spans="1:16" x14ac:dyDescent="0.25">
      <c r="A9396" s="13" t="str">
        <f>IF(C9396&gt;0,VLOOKUP(C9396,Indicators!G:H,2,0),"")</f>
        <v/>
      </c>
      <c r="E9396" s="13" t="str">
        <f>IF(D9396="","",VLOOKUP(D9396,Series!A:B,2,FALSE))</f>
        <v/>
      </c>
      <c r="F9396" s="13" t="str">
        <f>IF(D9396&gt;0,VLOOKUP(D9396,Series!A:D,4,0),"")</f>
        <v/>
      </c>
      <c r="G9396" s="13" t="str">
        <f>IF(E9396&gt;"",VLOOKUP(E9396,Sources!A:B,2,0),"")</f>
        <v/>
      </c>
      <c r="H9396" s="13" t="str">
        <f>IF($E9396="", "",VLOOKUP($E9396,Sources!$A:$M, 13,FALSE))</f>
        <v/>
      </c>
      <c r="I9396" s="13" t="str">
        <f>IF($E9396="", "",VLOOKUP($E9396,Sources!$A:$M, 5,FALSE))</f>
        <v/>
      </c>
      <c r="J9396" s="13" t="str">
        <f>IF($E9396="", "",VLOOKUP($E9396,Sources!$A:$M, 6,FALSE))</f>
        <v/>
      </c>
      <c r="K9396" s="13" t="str">
        <f>IF($E9396="", "",VLOOKUP($E9396,Sources!$A:$M, 9,FALSE))</f>
        <v/>
      </c>
      <c r="L9396" s="13" t="str">
        <f>IF($D9396="", "",VLOOKUP($D9396,Series!$A:$J,6,FALSE))</f>
        <v/>
      </c>
      <c r="M9396" s="13" t="str">
        <f>IF($D9396="", "",VLOOKUP($D9396,Series!$A:$J,7,FALSE))</f>
        <v/>
      </c>
      <c r="N9396" s="13" t="str">
        <f>IF($D9396="", "",VLOOKUP($D9396,Series!$A:$J,8,FALSE))</f>
        <v/>
      </c>
      <c r="O9396" s="13" t="str">
        <f>IF($D9396="", "",VLOOKUP($D9396,Series!$A:$J,9,FALSE))</f>
        <v/>
      </c>
      <c r="P9396" s="13" t="str">
        <f>IF($D9396="", "",VLOOKUP($D9396,Series!$A:$J,10,FALSE))</f>
        <v/>
      </c>
    </row>
    <row r="9397" spans="1:16" x14ac:dyDescent="0.25">
      <c r="A9397" s="13" t="str">
        <f>IF(C9397&gt;0,VLOOKUP(C9397,Indicators!G:H,2,0),"")</f>
        <v/>
      </c>
      <c r="E9397" s="13" t="str">
        <f>IF(D9397="","",VLOOKUP(D9397,Series!A:B,2,FALSE))</f>
        <v/>
      </c>
      <c r="F9397" s="13" t="str">
        <f>IF(D9397&gt;0,VLOOKUP(D9397,Series!A:D,4,0),"")</f>
        <v/>
      </c>
      <c r="G9397" s="13" t="str">
        <f>IF(E9397&gt;"",VLOOKUP(E9397,Sources!A:B,2,0),"")</f>
        <v/>
      </c>
      <c r="H9397" s="13" t="str">
        <f>IF($E9397="", "",VLOOKUP($E9397,Sources!$A:$M, 13,FALSE))</f>
        <v/>
      </c>
      <c r="I9397" s="13" t="str">
        <f>IF($E9397="", "",VLOOKUP($E9397,Sources!$A:$M, 5,FALSE))</f>
        <v/>
      </c>
      <c r="J9397" s="13" t="str">
        <f>IF($E9397="", "",VLOOKUP($E9397,Sources!$A:$M, 6,FALSE))</f>
        <v/>
      </c>
      <c r="K9397" s="13" t="str">
        <f>IF($E9397="", "",VLOOKUP($E9397,Sources!$A:$M, 9,FALSE))</f>
        <v/>
      </c>
      <c r="L9397" s="13" t="str">
        <f>IF($D9397="", "",VLOOKUP($D9397,Series!$A:$J,6,FALSE))</f>
        <v/>
      </c>
      <c r="M9397" s="13" t="str">
        <f>IF($D9397="", "",VLOOKUP($D9397,Series!$A:$J,7,FALSE))</f>
        <v/>
      </c>
      <c r="N9397" s="13" t="str">
        <f>IF($D9397="", "",VLOOKUP($D9397,Series!$A:$J,8,FALSE))</f>
        <v/>
      </c>
      <c r="O9397" s="13" t="str">
        <f>IF($D9397="", "",VLOOKUP($D9397,Series!$A:$J,9,FALSE))</f>
        <v/>
      </c>
      <c r="P9397" s="13" t="str">
        <f>IF($D9397="", "",VLOOKUP($D9397,Series!$A:$J,10,FALSE))</f>
        <v/>
      </c>
    </row>
    <row r="9398" spans="1:16" x14ac:dyDescent="0.25">
      <c r="A9398" s="13" t="str">
        <f>IF(C9398&gt;0,VLOOKUP(C9398,Indicators!G:H,2,0),"")</f>
        <v/>
      </c>
      <c r="E9398" s="13" t="str">
        <f>IF(D9398="","",VLOOKUP(D9398,Series!A:B,2,FALSE))</f>
        <v/>
      </c>
      <c r="F9398" s="13" t="str">
        <f>IF(D9398&gt;0,VLOOKUP(D9398,Series!A:D,4,0),"")</f>
        <v/>
      </c>
      <c r="G9398" s="13" t="str">
        <f>IF(E9398&gt;"",VLOOKUP(E9398,Sources!A:B,2,0),"")</f>
        <v/>
      </c>
      <c r="H9398" s="13" t="str">
        <f>IF($E9398="", "",VLOOKUP($E9398,Sources!$A:$M, 13,FALSE))</f>
        <v/>
      </c>
      <c r="I9398" s="13" t="str">
        <f>IF($E9398="", "",VLOOKUP($E9398,Sources!$A:$M, 5,FALSE))</f>
        <v/>
      </c>
      <c r="J9398" s="13" t="str">
        <f>IF($E9398="", "",VLOOKUP($E9398,Sources!$A:$M, 6,FALSE))</f>
        <v/>
      </c>
      <c r="K9398" s="13" t="str">
        <f>IF($E9398="", "",VLOOKUP($E9398,Sources!$A:$M, 9,FALSE))</f>
        <v/>
      </c>
      <c r="L9398" s="13" t="str">
        <f>IF($D9398="", "",VLOOKUP($D9398,Series!$A:$J,6,FALSE))</f>
        <v/>
      </c>
      <c r="M9398" s="13" t="str">
        <f>IF($D9398="", "",VLOOKUP($D9398,Series!$A:$J,7,FALSE))</f>
        <v/>
      </c>
      <c r="N9398" s="13" t="str">
        <f>IF($D9398="", "",VLOOKUP($D9398,Series!$A:$J,8,FALSE))</f>
        <v/>
      </c>
      <c r="O9398" s="13" t="str">
        <f>IF($D9398="", "",VLOOKUP($D9398,Series!$A:$J,9,FALSE))</f>
        <v/>
      </c>
      <c r="P9398" s="13" t="str">
        <f>IF($D9398="", "",VLOOKUP($D9398,Series!$A:$J,10,FALSE))</f>
        <v/>
      </c>
    </row>
    <row r="9399" spans="1:16" x14ac:dyDescent="0.25">
      <c r="A9399" s="13" t="str">
        <f>IF(C9399&gt;0,VLOOKUP(C9399,Indicators!G:H,2,0),"")</f>
        <v/>
      </c>
      <c r="E9399" s="13" t="str">
        <f>IF(D9399="","",VLOOKUP(D9399,Series!A:B,2,FALSE))</f>
        <v/>
      </c>
      <c r="F9399" s="13" t="str">
        <f>IF(D9399&gt;0,VLOOKUP(D9399,Series!A:D,4,0),"")</f>
        <v/>
      </c>
      <c r="G9399" s="13" t="str">
        <f>IF(E9399&gt;"",VLOOKUP(E9399,Sources!A:B,2,0),"")</f>
        <v/>
      </c>
      <c r="H9399" s="13" t="str">
        <f>IF($E9399="", "",VLOOKUP($E9399,Sources!$A:$M, 13,FALSE))</f>
        <v/>
      </c>
      <c r="I9399" s="13" t="str">
        <f>IF($E9399="", "",VLOOKUP($E9399,Sources!$A:$M, 5,FALSE))</f>
        <v/>
      </c>
      <c r="J9399" s="13" t="str">
        <f>IF($E9399="", "",VLOOKUP($E9399,Sources!$A:$M, 6,FALSE))</f>
        <v/>
      </c>
      <c r="K9399" s="13" t="str">
        <f>IF($E9399="", "",VLOOKUP($E9399,Sources!$A:$M, 9,FALSE))</f>
        <v/>
      </c>
      <c r="L9399" s="13" t="str">
        <f>IF($D9399="", "",VLOOKUP($D9399,Series!$A:$J,6,FALSE))</f>
        <v/>
      </c>
      <c r="M9399" s="13" t="str">
        <f>IF($D9399="", "",VLOOKUP($D9399,Series!$A:$J,7,FALSE))</f>
        <v/>
      </c>
      <c r="N9399" s="13" t="str">
        <f>IF($D9399="", "",VLOOKUP($D9399,Series!$A:$J,8,FALSE))</f>
        <v/>
      </c>
      <c r="O9399" s="13" t="str">
        <f>IF($D9399="", "",VLOOKUP($D9399,Series!$A:$J,9,FALSE))</f>
        <v/>
      </c>
      <c r="P9399" s="13" t="str">
        <f>IF($D9399="", "",VLOOKUP($D9399,Series!$A:$J,10,FALSE))</f>
        <v/>
      </c>
    </row>
    <row r="9400" spans="1:16" x14ac:dyDescent="0.25">
      <c r="A9400" s="13" t="str">
        <f>IF(C9400&gt;0,VLOOKUP(C9400,Indicators!G:H,2,0),"")</f>
        <v/>
      </c>
      <c r="E9400" s="13" t="str">
        <f>IF(D9400="","",VLOOKUP(D9400,Series!A:B,2,FALSE))</f>
        <v/>
      </c>
      <c r="F9400" s="13" t="str">
        <f>IF(D9400&gt;0,VLOOKUP(D9400,Series!A:D,4,0),"")</f>
        <v/>
      </c>
      <c r="G9400" s="13" t="str">
        <f>IF(E9400&gt;"",VLOOKUP(E9400,Sources!A:B,2,0),"")</f>
        <v/>
      </c>
      <c r="H9400" s="13" t="str">
        <f>IF($E9400="", "",VLOOKUP($E9400,Sources!$A:$M, 13,FALSE))</f>
        <v/>
      </c>
      <c r="I9400" s="13" t="str">
        <f>IF($E9400="", "",VLOOKUP($E9400,Sources!$A:$M, 5,FALSE))</f>
        <v/>
      </c>
      <c r="J9400" s="13" t="str">
        <f>IF($E9400="", "",VLOOKUP($E9400,Sources!$A:$M, 6,FALSE))</f>
        <v/>
      </c>
      <c r="K9400" s="13" t="str">
        <f>IF($E9400="", "",VLOOKUP($E9400,Sources!$A:$M, 9,FALSE))</f>
        <v/>
      </c>
      <c r="L9400" s="13" t="str">
        <f>IF($D9400="", "",VLOOKUP($D9400,Series!$A:$J,6,FALSE))</f>
        <v/>
      </c>
      <c r="M9400" s="13" t="str">
        <f>IF($D9400="", "",VLOOKUP($D9400,Series!$A:$J,7,FALSE))</f>
        <v/>
      </c>
      <c r="N9400" s="13" t="str">
        <f>IF($D9400="", "",VLOOKUP($D9400,Series!$A:$J,8,FALSE))</f>
        <v/>
      </c>
      <c r="O9400" s="13" t="str">
        <f>IF($D9400="", "",VLOOKUP($D9400,Series!$A:$J,9,FALSE))</f>
        <v/>
      </c>
      <c r="P9400" s="13" t="str">
        <f>IF($D9400="", "",VLOOKUP($D9400,Series!$A:$J,10,FALSE))</f>
        <v/>
      </c>
    </row>
    <row r="9401" spans="1:16" x14ac:dyDescent="0.25">
      <c r="A9401" s="13" t="str">
        <f>IF(C9401&gt;0,VLOOKUP(C9401,Indicators!G:H,2,0),"")</f>
        <v/>
      </c>
      <c r="E9401" s="13" t="str">
        <f>IF(D9401="","",VLOOKUP(D9401,Series!A:B,2,FALSE))</f>
        <v/>
      </c>
      <c r="F9401" s="13" t="str">
        <f>IF(D9401&gt;0,VLOOKUP(D9401,Series!A:D,4,0),"")</f>
        <v/>
      </c>
      <c r="G9401" s="13" t="str">
        <f>IF(E9401&gt;"",VLOOKUP(E9401,Sources!A:B,2,0),"")</f>
        <v/>
      </c>
      <c r="H9401" s="13" t="str">
        <f>IF($E9401="", "",VLOOKUP($E9401,Sources!$A:$M, 13,FALSE))</f>
        <v/>
      </c>
      <c r="I9401" s="13" t="str">
        <f>IF($E9401="", "",VLOOKUP($E9401,Sources!$A:$M, 5,FALSE))</f>
        <v/>
      </c>
      <c r="J9401" s="13" t="str">
        <f>IF($E9401="", "",VLOOKUP($E9401,Sources!$A:$M, 6,FALSE))</f>
        <v/>
      </c>
      <c r="K9401" s="13" t="str">
        <f>IF($E9401="", "",VLOOKUP($E9401,Sources!$A:$M, 9,FALSE))</f>
        <v/>
      </c>
      <c r="L9401" s="13" t="str">
        <f>IF($D9401="", "",VLOOKUP($D9401,Series!$A:$J,6,FALSE))</f>
        <v/>
      </c>
      <c r="M9401" s="13" t="str">
        <f>IF($D9401="", "",VLOOKUP($D9401,Series!$A:$J,7,FALSE))</f>
        <v/>
      </c>
      <c r="N9401" s="13" t="str">
        <f>IF($D9401="", "",VLOOKUP($D9401,Series!$A:$J,8,FALSE))</f>
        <v/>
      </c>
      <c r="O9401" s="13" t="str">
        <f>IF($D9401="", "",VLOOKUP($D9401,Series!$A:$J,9,FALSE))</f>
        <v/>
      </c>
      <c r="P9401" s="13" t="str">
        <f>IF($D9401="", "",VLOOKUP($D9401,Series!$A:$J,10,FALSE))</f>
        <v/>
      </c>
    </row>
    <row r="9402" spans="1:16" x14ac:dyDescent="0.25">
      <c r="A9402" s="13" t="str">
        <f>IF(C9402&gt;0,VLOOKUP(C9402,Indicators!G:H,2,0),"")</f>
        <v/>
      </c>
      <c r="E9402" s="13" t="str">
        <f>IF(D9402="","",VLOOKUP(D9402,Series!A:B,2,FALSE))</f>
        <v/>
      </c>
      <c r="F9402" s="13" t="str">
        <f>IF(D9402&gt;0,VLOOKUP(D9402,Series!A:D,4,0),"")</f>
        <v/>
      </c>
      <c r="G9402" s="13" t="str">
        <f>IF(E9402&gt;"",VLOOKUP(E9402,Sources!A:B,2,0),"")</f>
        <v/>
      </c>
      <c r="H9402" s="13" t="str">
        <f>IF($E9402="", "",VLOOKUP($E9402,Sources!$A:$M, 13,FALSE))</f>
        <v/>
      </c>
      <c r="I9402" s="13" t="str">
        <f>IF($E9402="", "",VLOOKUP($E9402,Sources!$A:$M, 5,FALSE))</f>
        <v/>
      </c>
      <c r="J9402" s="13" t="str">
        <f>IF($E9402="", "",VLOOKUP($E9402,Sources!$A:$M, 6,FALSE))</f>
        <v/>
      </c>
      <c r="K9402" s="13" t="str">
        <f>IF($E9402="", "",VLOOKUP($E9402,Sources!$A:$M, 9,FALSE))</f>
        <v/>
      </c>
      <c r="L9402" s="13" t="str">
        <f>IF($D9402="", "",VLOOKUP($D9402,Series!$A:$J,6,FALSE))</f>
        <v/>
      </c>
      <c r="M9402" s="13" t="str">
        <f>IF($D9402="", "",VLOOKUP($D9402,Series!$A:$J,7,FALSE))</f>
        <v/>
      </c>
      <c r="N9402" s="13" t="str">
        <f>IF($D9402="", "",VLOOKUP($D9402,Series!$A:$J,8,FALSE))</f>
        <v/>
      </c>
      <c r="O9402" s="13" t="str">
        <f>IF($D9402="", "",VLOOKUP($D9402,Series!$A:$J,9,FALSE))</f>
        <v/>
      </c>
      <c r="P9402" s="13" t="str">
        <f>IF($D9402="", "",VLOOKUP($D9402,Series!$A:$J,10,FALSE))</f>
        <v/>
      </c>
    </row>
    <row r="9403" spans="1:16" x14ac:dyDescent="0.25">
      <c r="A9403" s="13" t="str">
        <f>IF(C9403&gt;0,VLOOKUP(C9403,Indicators!G:H,2,0),"")</f>
        <v/>
      </c>
      <c r="E9403" s="13" t="str">
        <f>IF(D9403="","",VLOOKUP(D9403,Series!A:B,2,FALSE))</f>
        <v/>
      </c>
      <c r="F9403" s="13" t="str">
        <f>IF(D9403&gt;0,VLOOKUP(D9403,Series!A:D,4,0),"")</f>
        <v/>
      </c>
      <c r="G9403" s="13" t="str">
        <f>IF(E9403&gt;"",VLOOKUP(E9403,Sources!A:B,2,0),"")</f>
        <v/>
      </c>
      <c r="H9403" s="13" t="str">
        <f>IF($E9403="", "",VLOOKUP($E9403,Sources!$A:$M, 13,FALSE))</f>
        <v/>
      </c>
      <c r="I9403" s="13" t="str">
        <f>IF($E9403="", "",VLOOKUP($E9403,Sources!$A:$M, 5,FALSE))</f>
        <v/>
      </c>
      <c r="J9403" s="13" t="str">
        <f>IF($E9403="", "",VLOOKUP($E9403,Sources!$A:$M, 6,FALSE))</f>
        <v/>
      </c>
      <c r="K9403" s="13" t="str">
        <f>IF($E9403="", "",VLOOKUP($E9403,Sources!$A:$M, 9,FALSE))</f>
        <v/>
      </c>
      <c r="L9403" s="13" t="str">
        <f>IF($D9403="", "",VLOOKUP($D9403,Series!$A:$J,6,FALSE))</f>
        <v/>
      </c>
      <c r="M9403" s="13" t="str">
        <f>IF($D9403="", "",VLOOKUP($D9403,Series!$A:$J,7,FALSE))</f>
        <v/>
      </c>
      <c r="N9403" s="13" t="str">
        <f>IF($D9403="", "",VLOOKUP($D9403,Series!$A:$J,8,FALSE))</f>
        <v/>
      </c>
      <c r="O9403" s="13" t="str">
        <f>IF($D9403="", "",VLOOKUP($D9403,Series!$A:$J,9,FALSE))</f>
        <v/>
      </c>
      <c r="P9403" s="13" t="str">
        <f>IF($D9403="", "",VLOOKUP($D9403,Series!$A:$J,10,FALSE))</f>
        <v/>
      </c>
    </row>
    <row r="9404" spans="1:16" x14ac:dyDescent="0.25">
      <c r="A9404" s="13" t="str">
        <f>IF(C9404&gt;0,VLOOKUP(C9404,Indicators!G:H,2,0),"")</f>
        <v/>
      </c>
      <c r="E9404" s="13" t="str">
        <f>IF(D9404="","",VLOOKUP(D9404,Series!A:B,2,FALSE))</f>
        <v/>
      </c>
      <c r="F9404" s="13" t="str">
        <f>IF(D9404&gt;0,VLOOKUP(D9404,Series!A:D,4,0),"")</f>
        <v/>
      </c>
      <c r="G9404" s="13" t="str">
        <f>IF(E9404&gt;"",VLOOKUP(E9404,Sources!A:B,2,0),"")</f>
        <v/>
      </c>
      <c r="H9404" s="13" t="str">
        <f>IF($E9404="", "",VLOOKUP($E9404,Sources!$A:$M, 13,FALSE))</f>
        <v/>
      </c>
      <c r="I9404" s="13" t="str">
        <f>IF($E9404="", "",VLOOKUP($E9404,Sources!$A:$M, 5,FALSE))</f>
        <v/>
      </c>
      <c r="J9404" s="13" t="str">
        <f>IF($E9404="", "",VLOOKUP($E9404,Sources!$A:$M, 6,FALSE))</f>
        <v/>
      </c>
      <c r="K9404" s="13" t="str">
        <f>IF($E9404="", "",VLOOKUP($E9404,Sources!$A:$M, 9,FALSE))</f>
        <v/>
      </c>
      <c r="L9404" s="13" t="str">
        <f>IF($D9404="", "",VLOOKUP($D9404,Series!$A:$J,6,FALSE))</f>
        <v/>
      </c>
      <c r="M9404" s="13" t="str">
        <f>IF($D9404="", "",VLOOKUP($D9404,Series!$A:$J,7,FALSE))</f>
        <v/>
      </c>
      <c r="N9404" s="13" t="str">
        <f>IF($D9404="", "",VLOOKUP($D9404,Series!$A:$J,8,FALSE))</f>
        <v/>
      </c>
      <c r="O9404" s="13" t="str">
        <f>IF($D9404="", "",VLOOKUP($D9404,Series!$A:$J,9,FALSE))</f>
        <v/>
      </c>
      <c r="P9404" s="13" t="str">
        <f>IF($D9404="", "",VLOOKUP($D9404,Series!$A:$J,10,FALSE))</f>
        <v/>
      </c>
    </row>
    <row r="9405" spans="1:16" x14ac:dyDescent="0.25">
      <c r="A9405" s="13" t="str">
        <f>IF(C9405&gt;0,VLOOKUP(C9405,Indicators!G:H,2,0),"")</f>
        <v/>
      </c>
      <c r="E9405" s="13" t="str">
        <f>IF(D9405="","",VLOOKUP(D9405,Series!A:B,2,FALSE))</f>
        <v/>
      </c>
      <c r="F9405" s="13" t="str">
        <f>IF(D9405&gt;0,VLOOKUP(D9405,Series!A:D,4,0),"")</f>
        <v/>
      </c>
      <c r="G9405" s="13" t="str">
        <f>IF(E9405&gt;"",VLOOKUP(E9405,Sources!A:B,2,0),"")</f>
        <v/>
      </c>
      <c r="H9405" s="13" t="str">
        <f>IF($E9405="", "",VLOOKUP($E9405,Sources!$A:$M, 13,FALSE))</f>
        <v/>
      </c>
      <c r="I9405" s="13" t="str">
        <f>IF($E9405="", "",VLOOKUP($E9405,Sources!$A:$M, 5,FALSE))</f>
        <v/>
      </c>
      <c r="J9405" s="13" t="str">
        <f>IF($E9405="", "",VLOOKUP($E9405,Sources!$A:$M, 6,FALSE))</f>
        <v/>
      </c>
      <c r="K9405" s="13" t="str">
        <f>IF($E9405="", "",VLOOKUP($E9405,Sources!$A:$M, 9,FALSE))</f>
        <v/>
      </c>
      <c r="L9405" s="13" t="str">
        <f>IF($D9405="", "",VLOOKUP($D9405,Series!$A:$J,6,FALSE))</f>
        <v/>
      </c>
      <c r="M9405" s="13" t="str">
        <f>IF($D9405="", "",VLOOKUP($D9405,Series!$A:$J,7,FALSE))</f>
        <v/>
      </c>
      <c r="N9405" s="13" t="str">
        <f>IF($D9405="", "",VLOOKUP($D9405,Series!$A:$J,8,FALSE))</f>
        <v/>
      </c>
      <c r="O9405" s="13" t="str">
        <f>IF($D9405="", "",VLOOKUP($D9405,Series!$A:$J,9,FALSE))</f>
        <v/>
      </c>
      <c r="P9405" s="13" t="str">
        <f>IF($D9405="", "",VLOOKUP($D9405,Series!$A:$J,10,FALSE))</f>
        <v/>
      </c>
    </row>
    <row r="9406" spans="1:16" x14ac:dyDescent="0.25">
      <c r="A9406" s="13" t="str">
        <f>IF(C9406&gt;0,VLOOKUP(C9406,Indicators!G:H,2,0),"")</f>
        <v/>
      </c>
      <c r="E9406" s="13" t="str">
        <f>IF(D9406="","",VLOOKUP(D9406,Series!A:B,2,FALSE))</f>
        <v/>
      </c>
      <c r="F9406" s="13" t="str">
        <f>IF(D9406&gt;0,VLOOKUP(D9406,Series!A:D,4,0),"")</f>
        <v/>
      </c>
      <c r="G9406" s="13" t="str">
        <f>IF(E9406&gt;"",VLOOKUP(E9406,Sources!A:B,2,0),"")</f>
        <v/>
      </c>
      <c r="H9406" s="13" t="str">
        <f>IF($E9406="", "",VLOOKUP($E9406,Sources!$A:$M, 13,FALSE))</f>
        <v/>
      </c>
      <c r="I9406" s="13" t="str">
        <f>IF($E9406="", "",VLOOKUP($E9406,Sources!$A:$M, 5,FALSE))</f>
        <v/>
      </c>
      <c r="J9406" s="13" t="str">
        <f>IF($E9406="", "",VLOOKUP($E9406,Sources!$A:$M, 6,FALSE))</f>
        <v/>
      </c>
      <c r="K9406" s="13" t="str">
        <f>IF($E9406="", "",VLOOKUP($E9406,Sources!$A:$M, 9,FALSE))</f>
        <v/>
      </c>
      <c r="L9406" s="13" t="str">
        <f>IF($D9406="", "",VLOOKUP($D9406,Series!$A:$J,6,FALSE))</f>
        <v/>
      </c>
      <c r="M9406" s="13" t="str">
        <f>IF($D9406="", "",VLOOKUP($D9406,Series!$A:$J,7,FALSE))</f>
        <v/>
      </c>
      <c r="N9406" s="13" t="str">
        <f>IF($D9406="", "",VLOOKUP($D9406,Series!$A:$J,8,FALSE))</f>
        <v/>
      </c>
      <c r="O9406" s="13" t="str">
        <f>IF($D9406="", "",VLOOKUP($D9406,Series!$A:$J,9,FALSE))</f>
        <v/>
      </c>
      <c r="P9406" s="13" t="str">
        <f>IF($D9406="", "",VLOOKUP($D9406,Series!$A:$J,10,FALSE))</f>
        <v/>
      </c>
    </row>
    <row r="9407" spans="1:16" x14ac:dyDescent="0.25">
      <c r="A9407" s="13" t="str">
        <f>IF(C9407&gt;0,VLOOKUP(C9407,Indicators!G:H,2,0),"")</f>
        <v/>
      </c>
      <c r="E9407" s="13" t="str">
        <f>IF(D9407="","",VLOOKUP(D9407,Series!A:B,2,FALSE))</f>
        <v/>
      </c>
      <c r="F9407" s="13" t="str">
        <f>IF(D9407&gt;0,VLOOKUP(D9407,Series!A:D,4,0),"")</f>
        <v/>
      </c>
      <c r="G9407" s="13" t="str">
        <f>IF(E9407&gt;"",VLOOKUP(E9407,Sources!A:B,2,0),"")</f>
        <v/>
      </c>
      <c r="H9407" s="13" t="str">
        <f>IF($E9407="", "",VLOOKUP($E9407,Sources!$A:$M, 13,FALSE))</f>
        <v/>
      </c>
      <c r="I9407" s="13" t="str">
        <f>IF($E9407="", "",VLOOKUP($E9407,Sources!$A:$M, 5,FALSE))</f>
        <v/>
      </c>
      <c r="J9407" s="13" t="str">
        <f>IF($E9407="", "",VLOOKUP($E9407,Sources!$A:$M, 6,FALSE))</f>
        <v/>
      </c>
      <c r="K9407" s="13" t="str">
        <f>IF($E9407="", "",VLOOKUP($E9407,Sources!$A:$M, 9,FALSE))</f>
        <v/>
      </c>
      <c r="L9407" s="13" t="str">
        <f>IF($D9407="", "",VLOOKUP($D9407,Series!$A:$J,6,FALSE))</f>
        <v/>
      </c>
      <c r="M9407" s="13" t="str">
        <f>IF($D9407="", "",VLOOKUP($D9407,Series!$A:$J,7,FALSE))</f>
        <v/>
      </c>
      <c r="N9407" s="13" t="str">
        <f>IF($D9407="", "",VLOOKUP($D9407,Series!$A:$J,8,FALSE))</f>
        <v/>
      </c>
      <c r="O9407" s="13" t="str">
        <f>IF($D9407="", "",VLOOKUP($D9407,Series!$A:$J,9,FALSE))</f>
        <v/>
      </c>
      <c r="P9407" s="13" t="str">
        <f>IF($D9407="", "",VLOOKUP($D9407,Series!$A:$J,10,FALSE))</f>
        <v/>
      </c>
    </row>
    <row r="9408" spans="1:16" x14ac:dyDescent="0.25">
      <c r="A9408" s="13" t="str">
        <f>IF(C9408&gt;0,VLOOKUP(C9408,Indicators!G:H,2,0),"")</f>
        <v/>
      </c>
      <c r="E9408" s="13" t="str">
        <f>IF(D9408="","",VLOOKUP(D9408,Series!A:B,2,FALSE))</f>
        <v/>
      </c>
      <c r="F9408" s="13" t="str">
        <f>IF(D9408&gt;0,VLOOKUP(D9408,Series!A:D,4,0),"")</f>
        <v/>
      </c>
      <c r="G9408" s="13" t="str">
        <f>IF(E9408&gt;"",VLOOKUP(E9408,Sources!A:B,2,0),"")</f>
        <v/>
      </c>
      <c r="H9408" s="13" t="str">
        <f>IF($E9408="", "",VLOOKUP($E9408,Sources!$A:$M, 13,FALSE))</f>
        <v/>
      </c>
      <c r="I9408" s="13" t="str">
        <f>IF($E9408="", "",VLOOKUP($E9408,Sources!$A:$M, 5,FALSE))</f>
        <v/>
      </c>
      <c r="J9408" s="13" t="str">
        <f>IF($E9408="", "",VLOOKUP($E9408,Sources!$A:$M, 6,FALSE))</f>
        <v/>
      </c>
      <c r="K9408" s="13" t="str">
        <f>IF($E9408="", "",VLOOKUP($E9408,Sources!$A:$M, 9,FALSE))</f>
        <v/>
      </c>
      <c r="L9408" s="13" t="str">
        <f>IF($D9408="", "",VLOOKUP($D9408,Series!$A:$J,6,FALSE))</f>
        <v/>
      </c>
      <c r="M9408" s="13" t="str">
        <f>IF($D9408="", "",VLOOKUP($D9408,Series!$A:$J,7,FALSE))</f>
        <v/>
      </c>
      <c r="N9408" s="13" t="str">
        <f>IF($D9408="", "",VLOOKUP($D9408,Series!$A:$J,8,FALSE))</f>
        <v/>
      </c>
      <c r="O9408" s="13" t="str">
        <f>IF($D9408="", "",VLOOKUP($D9408,Series!$A:$J,9,FALSE))</f>
        <v/>
      </c>
      <c r="P9408" s="13" t="str">
        <f>IF($D9408="", "",VLOOKUP($D9408,Series!$A:$J,10,FALSE))</f>
        <v/>
      </c>
    </row>
    <row r="9409" spans="1:16" x14ac:dyDescent="0.25">
      <c r="A9409" s="13" t="str">
        <f>IF(C9409&gt;0,VLOOKUP(C9409,Indicators!G:H,2,0),"")</f>
        <v/>
      </c>
      <c r="E9409" s="13" t="str">
        <f>IF(D9409="","",VLOOKUP(D9409,Series!A:B,2,FALSE))</f>
        <v/>
      </c>
      <c r="F9409" s="13" t="str">
        <f>IF(D9409&gt;0,VLOOKUP(D9409,Series!A:D,4,0),"")</f>
        <v/>
      </c>
      <c r="G9409" s="13" t="str">
        <f>IF(E9409&gt;"",VLOOKUP(E9409,Sources!A:B,2,0),"")</f>
        <v/>
      </c>
      <c r="H9409" s="13" t="str">
        <f>IF($E9409="", "",VLOOKUP($E9409,Sources!$A:$M, 13,FALSE))</f>
        <v/>
      </c>
      <c r="I9409" s="13" t="str">
        <f>IF($E9409="", "",VLOOKUP($E9409,Sources!$A:$M, 5,FALSE))</f>
        <v/>
      </c>
      <c r="J9409" s="13" t="str">
        <f>IF($E9409="", "",VLOOKUP($E9409,Sources!$A:$M, 6,FALSE))</f>
        <v/>
      </c>
      <c r="K9409" s="13" t="str">
        <f>IF($E9409="", "",VLOOKUP($E9409,Sources!$A:$M, 9,FALSE))</f>
        <v/>
      </c>
      <c r="L9409" s="13" t="str">
        <f>IF($D9409="", "",VLOOKUP($D9409,Series!$A:$J,6,FALSE))</f>
        <v/>
      </c>
      <c r="M9409" s="13" t="str">
        <f>IF($D9409="", "",VLOOKUP($D9409,Series!$A:$J,7,FALSE))</f>
        <v/>
      </c>
      <c r="N9409" s="13" t="str">
        <f>IF($D9409="", "",VLOOKUP($D9409,Series!$A:$J,8,FALSE))</f>
        <v/>
      </c>
      <c r="O9409" s="13" t="str">
        <f>IF($D9409="", "",VLOOKUP($D9409,Series!$A:$J,9,FALSE))</f>
        <v/>
      </c>
      <c r="P9409" s="13" t="str">
        <f>IF($D9409="", "",VLOOKUP($D9409,Series!$A:$J,10,FALSE))</f>
        <v/>
      </c>
    </row>
    <row r="9410" spans="1:16" x14ac:dyDescent="0.25">
      <c r="A9410" s="13" t="str">
        <f>IF(C9410&gt;0,VLOOKUP(C9410,Indicators!G:H,2,0),"")</f>
        <v/>
      </c>
      <c r="E9410" s="13" t="str">
        <f>IF(D9410="","",VLOOKUP(D9410,Series!A:B,2,FALSE))</f>
        <v/>
      </c>
      <c r="F9410" s="13" t="str">
        <f>IF(D9410&gt;0,VLOOKUP(D9410,Series!A:D,4,0),"")</f>
        <v/>
      </c>
      <c r="G9410" s="13" t="str">
        <f>IF(E9410&gt;"",VLOOKUP(E9410,Sources!A:B,2,0),"")</f>
        <v/>
      </c>
      <c r="H9410" s="13" t="str">
        <f>IF($E9410="", "",VLOOKUP($E9410,Sources!$A:$M, 13,FALSE))</f>
        <v/>
      </c>
      <c r="I9410" s="13" t="str">
        <f>IF($E9410="", "",VLOOKUP($E9410,Sources!$A:$M, 5,FALSE))</f>
        <v/>
      </c>
      <c r="J9410" s="13" t="str">
        <f>IF($E9410="", "",VLOOKUP($E9410,Sources!$A:$M, 6,FALSE))</f>
        <v/>
      </c>
      <c r="K9410" s="13" t="str">
        <f>IF($E9410="", "",VLOOKUP($E9410,Sources!$A:$M, 9,FALSE))</f>
        <v/>
      </c>
      <c r="L9410" s="13" t="str">
        <f>IF($D9410="", "",VLOOKUP($D9410,Series!$A:$J,6,FALSE))</f>
        <v/>
      </c>
      <c r="M9410" s="13" t="str">
        <f>IF($D9410="", "",VLOOKUP($D9410,Series!$A:$J,7,FALSE))</f>
        <v/>
      </c>
      <c r="N9410" s="13" t="str">
        <f>IF($D9410="", "",VLOOKUP($D9410,Series!$A:$J,8,FALSE))</f>
        <v/>
      </c>
      <c r="O9410" s="13" t="str">
        <f>IF($D9410="", "",VLOOKUP($D9410,Series!$A:$J,9,FALSE))</f>
        <v/>
      </c>
      <c r="P9410" s="13" t="str">
        <f>IF($D9410="", "",VLOOKUP($D9410,Series!$A:$J,10,FALSE))</f>
        <v/>
      </c>
    </row>
    <row r="9411" spans="1:16" x14ac:dyDescent="0.25">
      <c r="A9411" s="13" t="str">
        <f>IF(C9411&gt;0,VLOOKUP(C9411,Indicators!G:H,2,0),"")</f>
        <v/>
      </c>
      <c r="E9411" s="13" t="str">
        <f>IF(D9411="","",VLOOKUP(D9411,Series!A:B,2,FALSE))</f>
        <v/>
      </c>
      <c r="F9411" s="13" t="str">
        <f>IF(D9411&gt;0,VLOOKUP(D9411,Series!A:D,4,0),"")</f>
        <v/>
      </c>
      <c r="G9411" s="13" t="str">
        <f>IF(E9411&gt;"",VLOOKUP(E9411,Sources!A:B,2,0),"")</f>
        <v/>
      </c>
      <c r="H9411" s="13" t="str">
        <f>IF($E9411="", "",VLOOKUP($E9411,Sources!$A:$M, 13,FALSE))</f>
        <v/>
      </c>
      <c r="I9411" s="13" t="str">
        <f>IF($E9411="", "",VLOOKUP($E9411,Sources!$A:$M, 5,FALSE))</f>
        <v/>
      </c>
      <c r="J9411" s="13" t="str">
        <f>IF($E9411="", "",VLOOKUP($E9411,Sources!$A:$M, 6,FALSE))</f>
        <v/>
      </c>
      <c r="K9411" s="13" t="str">
        <f>IF($E9411="", "",VLOOKUP($E9411,Sources!$A:$M, 9,FALSE))</f>
        <v/>
      </c>
      <c r="L9411" s="13" t="str">
        <f>IF($D9411="", "",VLOOKUP($D9411,Series!$A:$J,6,FALSE))</f>
        <v/>
      </c>
      <c r="M9411" s="13" t="str">
        <f>IF($D9411="", "",VLOOKUP($D9411,Series!$A:$J,7,FALSE))</f>
        <v/>
      </c>
      <c r="N9411" s="13" t="str">
        <f>IF($D9411="", "",VLOOKUP($D9411,Series!$A:$J,8,FALSE))</f>
        <v/>
      </c>
      <c r="O9411" s="13" t="str">
        <f>IF($D9411="", "",VLOOKUP($D9411,Series!$A:$J,9,FALSE))</f>
        <v/>
      </c>
      <c r="P9411" s="13" t="str">
        <f>IF($D9411="", "",VLOOKUP($D9411,Series!$A:$J,10,FALSE))</f>
        <v/>
      </c>
    </row>
    <row r="9412" spans="1:16" x14ac:dyDescent="0.25">
      <c r="A9412" s="13" t="str">
        <f>IF(C9412&gt;0,VLOOKUP(C9412,Indicators!G:H,2,0),"")</f>
        <v/>
      </c>
      <c r="E9412" s="13" t="str">
        <f>IF(D9412="","",VLOOKUP(D9412,Series!A:B,2,FALSE))</f>
        <v/>
      </c>
      <c r="F9412" s="13" t="str">
        <f>IF(D9412&gt;0,VLOOKUP(D9412,Series!A:D,4,0),"")</f>
        <v/>
      </c>
      <c r="G9412" s="13" t="str">
        <f>IF(E9412&gt;"",VLOOKUP(E9412,Sources!A:B,2,0),"")</f>
        <v/>
      </c>
      <c r="H9412" s="13" t="str">
        <f>IF($E9412="", "",VLOOKUP($E9412,Sources!$A:$M, 13,FALSE))</f>
        <v/>
      </c>
      <c r="I9412" s="13" t="str">
        <f>IF($E9412="", "",VLOOKUP($E9412,Sources!$A:$M, 5,FALSE))</f>
        <v/>
      </c>
      <c r="J9412" s="13" t="str">
        <f>IF($E9412="", "",VLOOKUP($E9412,Sources!$A:$M, 6,FALSE))</f>
        <v/>
      </c>
      <c r="K9412" s="13" t="str">
        <f>IF($E9412="", "",VLOOKUP($E9412,Sources!$A:$M, 9,FALSE))</f>
        <v/>
      </c>
      <c r="L9412" s="13" t="str">
        <f>IF($D9412="", "",VLOOKUP($D9412,Series!$A:$J,6,FALSE))</f>
        <v/>
      </c>
      <c r="M9412" s="13" t="str">
        <f>IF($D9412="", "",VLOOKUP($D9412,Series!$A:$J,7,FALSE))</f>
        <v/>
      </c>
      <c r="N9412" s="13" t="str">
        <f>IF($D9412="", "",VLOOKUP($D9412,Series!$A:$J,8,FALSE))</f>
        <v/>
      </c>
      <c r="O9412" s="13" t="str">
        <f>IF($D9412="", "",VLOOKUP($D9412,Series!$A:$J,9,FALSE))</f>
        <v/>
      </c>
      <c r="P9412" s="13" t="str">
        <f>IF($D9412="", "",VLOOKUP($D9412,Series!$A:$J,10,FALSE))</f>
        <v/>
      </c>
    </row>
    <row r="9413" spans="1:16" x14ac:dyDescent="0.25">
      <c r="A9413" s="13" t="str">
        <f>IF(C9413&gt;0,VLOOKUP(C9413,Indicators!G:H,2,0),"")</f>
        <v/>
      </c>
      <c r="E9413" s="13" t="str">
        <f>IF(D9413="","",VLOOKUP(D9413,Series!A:B,2,FALSE))</f>
        <v/>
      </c>
      <c r="F9413" s="13" t="str">
        <f>IF(D9413&gt;0,VLOOKUP(D9413,Series!A:D,4,0),"")</f>
        <v/>
      </c>
      <c r="G9413" s="13" t="str">
        <f>IF(E9413&gt;"",VLOOKUP(E9413,Sources!A:B,2,0),"")</f>
        <v/>
      </c>
      <c r="H9413" s="13" t="str">
        <f>IF($E9413="", "",VLOOKUP($E9413,Sources!$A:$M, 13,FALSE))</f>
        <v/>
      </c>
      <c r="I9413" s="13" t="str">
        <f>IF($E9413="", "",VLOOKUP($E9413,Sources!$A:$M, 5,FALSE))</f>
        <v/>
      </c>
      <c r="J9413" s="13" t="str">
        <f>IF($E9413="", "",VLOOKUP($E9413,Sources!$A:$M, 6,FALSE))</f>
        <v/>
      </c>
      <c r="K9413" s="13" t="str">
        <f>IF($E9413="", "",VLOOKUP($E9413,Sources!$A:$M, 9,FALSE))</f>
        <v/>
      </c>
      <c r="L9413" s="13" t="str">
        <f>IF($D9413="", "",VLOOKUP($D9413,Series!$A:$J,6,FALSE))</f>
        <v/>
      </c>
      <c r="M9413" s="13" t="str">
        <f>IF($D9413="", "",VLOOKUP($D9413,Series!$A:$J,7,FALSE))</f>
        <v/>
      </c>
      <c r="N9413" s="13" t="str">
        <f>IF($D9413="", "",VLOOKUP($D9413,Series!$A:$J,8,FALSE))</f>
        <v/>
      </c>
      <c r="O9413" s="13" t="str">
        <f>IF($D9413="", "",VLOOKUP($D9413,Series!$A:$J,9,FALSE))</f>
        <v/>
      </c>
      <c r="P9413" s="13" t="str">
        <f>IF($D9413="", "",VLOOKUP($D9413,Series!$A:$J,10,FALSE))</f>
        <v/>
      </c>
    </row>
    <row r="9414" spans="1:16" x14ac:dyDescent="0.25">
      <c r="A9414" s="13" t="str">
        <f>IF(C9414&gt;0,VLOOKUP(C9414,Indicators!G:H,2,0),"")</f>
        <v/>
      </c>
      <c r="E9414" s="13" t="str">
        <f>IF(D9414="","",VLOOKUP(D9414,Series!A:B,2,FALSE))</f>
        <v/>
      </c>
      <c r="F9414" s="13" t="str">
        <f>IF(D9414&gt;0,VLOOKUP(D9414,Series!A:D,4,0),"")</f>
        <v/>
      </c>
      <c r="G9414" s="13" t="str">
        <f>IF(E9414&gt;"",VLOOKUP(E9414,Sources!A:B,2,0),"")</f>
        <v/>
      </c>
      <c r="H9414" s="13" t="str">
        <f>IF($E9414="", "",VLOOKUP($E9414,Sources!$A:$M, 13,FALSE))</f>
        <v/>
      </c>
      <c r="I9414" s="13" t="str">
        <f>IF($E9414="", "",VLOOKUP($E9414,Sources!$A:$M, 5,FALSE))</f>
        <v/>
      </c>
      <c r="J9414" s="13" t="str">
        <f>IF($E9414="", "",VLOOKUP($E9414,Sources!$A:$M, 6,FALSE))</f>
        <v/>
      </c>
      <c r="K9414" s="13" t="str">
        <f>IF($E9414="", "",VLOOKUP($E9414,Sources!$A:$M, 9,FALSE))</f>
        <v/>
      </c>
      <c r="L9414" s="13" t="str">
        <f>IF($D9414="", "",VLOOKUP($D9414,Series!$A:$J,6,FALSE))</f>
        <v/>
      </c>
      <c r="M9414" s="13" t="str">
        <f>IF($D9414="", "",VLOOKUP($D9414,Series!$A:$J,7,FALSE))</f>
        <v/>
      </c>
      <c r="N9414" s="13" t="str">
        <f>IF($D9414="", "",VLOOKUP($D9414,Series!$A:$J,8,FALSE))</f>
        <v/>
      </c>
      <c r="O9414" s="13" t="str">
        <f>IF($D9414="", "",VLOOKUP($D9414,Series!$A:$J,9,FALSE))</f>
        <v/>
      </c>
      <c r="P9414" s="13" t="str">
        <f>IF($D9414="", "",VLOOKUP($D9414,Series!$A:$J,10,FALSE))</f>
        <v/>
      </c>
    </row>
    <row r="9415" spans="1:16" x14ac:dyDescent="0.25">
      <c r="A9415" s="13" t="str">
        <f>IF(C9415&gt;0,VLOOKUP(C9415,Indicators!G:H,2,0),"")</f>
        <v/>
      </c>
      <c r="E9415" s="13" t="str">
        <f>IF(D9415="","",VLOOKUP(D9415,Series!A:B,2,FALSE))</f>
        <v/>
      </c>
      <c r="F9415" s="13" t="str">
        <f>IF(D9415&gt;0,VLOOKUP(D9415,Series!A:D,4,0),"")</f>
        <v/>
      </c>
      <c r="G9415" s="13" t="str">
        <f>IF(E9415&gt;"",VLOOKUP(E9415,Sources!A:B,2,0),"")</f>
        <v/>
      </c>
      <c r="H9415" s="13" t="str">
        <f>IF($E9415="", "",VLOOKUP($E9415,Sources!$A:$M, 13,FALSE))</f>
        <v/>
      </c>
      <c r="I9415" s="13" t="str">
        <f>IF($E9415="", "",VLOOKUP($E9415,Sources!$A:$M, 5,FALSE))</f>
        <v/>
      </c>
      <c r="J9415" s="13" t="str">
        <f>IF($E9415="", "",VLOOKUP($E9415,Sources!$A:$M, 6,FALSE))</f>
        <v/>
      </c>
      <c r="K9415" s="13" t="str">
        <f>IF($E9415="", "",VLOOKUP($E9415,Sources!$A:$M, 9,FALSE))</f>
        <v/>
      </c>
      <c r="L9415" s="13" t="str">
        <f>IF($D9415="", "",VLOOKUP($D9415,Series!$A:$J,6,FALSE))</f>
        <v/>
      </c>
      <c r="M9415" s="13" t="str">
        <f>IF($D9415="", "",VLOOKUP($D9415,Series!$A:$J,7,FALSE))</f>
        <v/>
      </c>
      <c r="N9415" s="13" t="str">
        <f>IF($D9415="", "",VLOOKUP($D9415,Series!$A:$J,8,FALSE))</f>
        <v/>
      </c>
      <c r="O9415" s="13" t="str">
        <f>IF($D9415="", "",VLOOKUP($D9415,Series!$A:$J,9,FALSE))</f>
        <v/>
      </c>
      <c r="P9415" s="13" t="str">
        <f>IF($D9415="", "",VLOOKUP($D9415,Series!$A:$J,10,FALSE))</f>
        <v/>
      </c>
    </row>
    <row r="9416" spans="1:16" x14ac:dyDescent="0.25">
      <c r="A9416" s="13" t="str">
        <f>IF(C9416&gt;0,VLOOKUP(C9416,Indicators!G:H,2,0),"")</f>
        <v/>
      </c>
      <c r="E9416" s="13" t="str">
        <f>IF(D9416="","",VLOOKUP(D9416,Series!A:B,2,FALSE))</f>
        <v/>
      </c>
      <c r="F9416" s="13" t="str">
        <f>IF(D9416&gt;0,VLOOKUP(D9416,Series!A:D,4,0),"")</f>
        <v/>
      </c>
      <c r="G9416" s="13" t="str">
        <f>IF(E9416&gt;"",VLOOKUP(E9416,Sources!A:B,2,0),"")</f>
        <v/>
      </c>
      <c r="H9416" s="13" t="str">
        <f>IF($E9416="", "",VLOOKUP($E9416,Sources!$A:$M, 13,FALSE))</f>
        <v/>
      </c>
      <c r="I9416" s="13" t="str">
        <f>IF($E9416="", "",VLOOKUP($E9416,Sources!$A:$M, 5,FALSE))</f>
        <v/>
      </c>
      <c r="J9416" s="13" t="str">
        <f>IF($E9416="", "",VLOOKUP($E9416,Sources!$A:$M, 6,FALSE))</f>
        <v/>
      </c>
      <c r="K9416" s="13" t="str">
        <f>IF($E9416="", "",VLOOKUP($E9416,Sources!$A:$M, 9,FALSE))</f>
        <v/>
      </c>
      <c r="L9416" s="13" t="str">
        <f>IF($D9416="", "",VLOOKUP($D9416,Series!$A:$J,6,FALSE))</f>
        <v/>
      </c>
      <c r="M9416" s="13" t="str">
        <f>IF($D9416="", "",VLOOKUP($D9416,Series!$A:$J,7,FALSE))</f>
        <v/>
      </c>
      <c r="N9416" s="13" t="str">
        <f>IF($D9416="", "",VLOOKUP($D9416,Series!$A:$J,8,FALSE))</f>
        <v/>
      </c>
      <c r="O9416" s="13" t="str">
        <f>IF($D9416="", "",VLOOKUP($D9416,Series!$A:$J,9,FALSE))</f>
        <v/>
      </c>
      <c r="P9416" s="13" t="str">
        <f>IF($D9416="", "",VLOOKUP($D9416,Series!$A:$J,10,FALSE))</f>
        <v/>
      </c>
    </row>
    <row r="9417" spans="1:16" x14ac:dyDescent="0.25">
      <c r="A9417" s="13" t="str">
        <f>IF(C9417&gt;0,VLOOKUP(C9417,Indicators!G:H,2,0),"")</f>
        <v/>
      </c>
      <c r="E9417" s="13" t="str">
        <f>IF(D9417="","",VLOOKUP(D9417,Series!A:B,2,FALSE))</f>
        <v/>
      </c>
      <c r="F9417" s="13" t="str">
        <f>IF(D9417&gt;0,VLOOKUP(D9417,Series!A:D,4,0),"")</f>
        <v/>
      </c>
      <c r="G9417" s="13" t="str">
        <f>IF(E9417&gt;"",VLOOKUP(E9417,Sources!A:B,2,0),"")</f>
        <v/>
      </c>
      <c r="H9417" s="13" t="str">
        <f>IF($E9417="", "",VLOOKUP($E9417,Sources!$A:$M, 13,FALSE))</f>
        <v/>
      </c>
      <c r="I9417" s="13" t="str">
        <f>IF($E9417="", "",VLOOKUP($E9417,Sources!$A:$M, 5,FALSE))</f>
        <v/>
      </c>
      <c r="J9417" s="13" t="str">
        <f>IF($E9417="", "",VLOOKUP($E9417,Sources!$A:$M, 6,FALSE))</f>
        <v/>
      </c>
      <c r="K9417" s="13" t="str">
        <f>IF($E9417="", "",VLOOKUP($E9417,Sources!$A:$M, 9,FALSE))</f>
        <v/>
      </c>
      <c r="L9417" s="13" t="str">
        <f>IF($D9417="", "",VLOOKUP($D9417,Series!$A:$J,6,FALSE))</f>
        <v/>
      </c>
      <c r="M9417" s="13" t="str">
        <f>IF($D9417="", "",VLOOKUP($D9417,Series!$A:$J,7,FALSE))</f>
        <v/>
      </c>
      <c r="N9417" s="13" t="str">
        <f>IF($D9417="", "",VLOOKUP($D9417,Series!$A:$J,8,FALSE))</f>
        <v/>
      </c>
      <c r="O9417" s="13" t="str">
        <f>IF($D9417="", "",VLOOKUP($D9417,Series!$A:$J,9,FALSE))</f>
        <v/>
      </c>
      <c r="P9417" s="13" t="str">
        <f>IF($D9417="", "",VLOOKUP($D9417,Series!$A:$J,10,FALSE))</f>
        <v/>
      </c>
    </row>
    <row r="9418" spans="1:16" x14ac:dyDescent="0.25">
      <c r="A9418" s="13" t="str">
        <f>IF(C9418&gt;0,VLOOKUP(C9418,Indicators!G:H,2,0),"")</f>
        <v/>
      </c>
      <c r="E9418" s="13" t="str">
        <f>IF(D9418="","",VLOOKUP(D9418,Series!A:B,2,FALSE))</f>
        <v/>
      </c>
      <c r="F9418" s="13" t="str">
        <f>IF(D9418&gt;0,VLOOKUP(D9418,Series!A:D,4,0),"")</f>
        <v/>
      </c>
      <c r="G9418" s="13" t="str">
        <f>IF(E9418&gt;"",VLOOKUP(E9418,Sources!A:B,2,0),"")</f>
        <v/>
      </c>
      <c r="H9418" s="13" t="str">
        <f>IF($E9418="", "",VLOOKUP($E9418,Sources!$A:$M, 13,FALSE))</f>
        <v/>
      </c>
      <c r="I9418" s="13" t="str">
        <f>IF($E9418="", "",VLOOKUP($E9418,Sources!$A:$M, 5,FALSE))</f>
        <v/>
      </c>
      <c r="J9418" s="13" t="str">
        <f>IF($E9418="", "",VLOOKUP($E9418,Sources!$A:$M, 6,FALSE))</f>
        <v/>
      </c>
      <c r="K9418" s="13" t="str">
        <f>IF($E9418="", "",VLOOKUP($E9418,Sources!$A:$M, 9,FALSE))</f>
        <v/>
      </c>
      <c r="L9418" s="13" t="str">
        <f>IF($D9418="", "",VLOOKUP($D9418,Series!$A:$J,6,FALSE))</f>
        <v/>
      </c>
      <c r="M9418" s="13" t="str">
        <f>IF($D9418="", "",VLOOKUP($D9418,Series!$A:$J,7,FALSE))</f>
        <v/>
      </c>
      <c r="N9418" s="13" t="str">
        <f>IF($D9418="", "",VLOOKUP($D9418,Series!$A:$J,8,FALSE))</f>
        <v/>
      </c>
      <c r="O9418" s="13" t="str">
        <f>IF($D9418="", "",VLOOKUP($D9418,Series!$A:$J,9,FALSE))</f>
        <v/>
      </c>
      <c r="P9418" s="13" t="str">
        <f>IF($D9418="", "",VLOOKUP($D9418,Series!$A:$J,10,FALSE))</f>
        <v/>
      </c>
    </row>
    <row r="9419" spans="1:16" x14ac:dyDescent="0.25">
      <c r="A9419" s="13" t="str">
        <f>IF(C9419&gt;0,VLOOKUP(C9419,Indicators!G:H,2,0),"")</f>
        <v/>
      </c>
      <c r="E9419" s="13" t="str">
        <f>IF(D9419="","",VLOOKUP(D9419,Series!A:B,2,FALSE))</f>
        <v/>
      </c>
      <c r="F9419" s="13" t="str">
        <f>IF(D9419&gt;0,VLOOKUP(D9419,Series!A:D,4,0),"")</f>
        <v/>
      </c>
      <c r="G9419" s="13" t="str">
        <f>IF(E9419&gt;"",VLOOKUP(E9419,Sources!A:B,2,0),"")</f>
        <v/>
      </c>
      <c r="H9419" s="13" t="str">
        <f>IF($E9419="", "",VLOOKUP($E9419,Sources!$A:$M, 13,FALSE))</f>
        <v/>
      </c>
      <c r="I9419" s="13" t="str">
        <f>IF($E9419="", "",VLOOKUP($E9419,Sources!$A:$M, 5,FALSE))</f>
        <v/>
      </c>
      <c r="J9419" s="13" t="str">
        <f>IF($E9419="", "",VLOOKUP($E9419,Sources!$A:$M, 6,FALSE))</f>
        <v/>
      </c>
      <c r="K9419" s="13" t="str">
        <f>IF($E9419="", "",VLOOKUP($E9419,Sources!$A:$M, 9,FALSE))</f>
        <v/>
      </c>
      <c r="L9419" s="13" t="str">
        <f>IF($D9419="", "",VLOOKUP($D9419,Series!$A:$J,6,FALSE))</f>
        <v/>
      </c>
      <c r="M9419" s="13" t="str">
        <f>IF($D9419="", "",VLOOKUP($D9419,Series!$A:$J,7,FALSE))</f>
        <v/>
      </c>
      <c r="N9419" s="13" t="str">
        <f>IF($D9419="", "",VLOOKUP($D9419,Series!$A:$J,8,FALSE))</f>
        <v/>
      </c>
      <c r="O9419" s="13" t="str">
        <f>IF($D9419="", "",VLOOKUP($D9419,Series!$A:$J,9,FALSE))</f>
        <v/>
      </c>
      <c r="P9419" s="13" t="str">
        <f>IF($D9419="", "",VLOOKUP($D9419,Series!$A:$J,10,FALSE))</f>
        <v/>
      </c>
    </row>
    <row r="9420" spans="1:16" x14ac:dyDescent="0.25">
      <c r="A9420" s="13" t="str">
        <f>IF(C9420&gt;0,VLOOKUP(C9420,Indicators!G:H,2,0),"")</f>
        <v/>
      </c>
      <c r="E9420" s="13" t="str">
        <f>IF(D9420="","",VLOOKUP(D9420,Series!A:B,2,FALSE))</f>
        <v/>
      </c>
      <c r="F9420" s="13" t="str">
        <f>IF(D9420&gt;0,VLOOKUP(D9420,Series!A:D,4,0),"")</f>
        <v/>
      </c>
      <c r="G9420" s="13" t="str">
        <f>IF(E9420&gt;"",VLOOKUP(E9420,Sources!A:B,2,0),"")</f>
        <v/>
      </c>
      <c r="H9420" s="13" t="str">
        <f>IF($E9420="", "",VLOOKUP($E9420,Sources!$A:$M, 13,FALSE))</f>
        <v/>
      </c>
      <c r="I9420" s="13" t="str">
        <f>IF($E9420="", "",VLOOKUP($E9420,Sources!$A:$M, 5,FALSE))</f>
        <v/>
      </c>
      <c r="J9420" s="13" t="str">
        <f>IF($E9420="", "",VLOOKUP($E9420,Sources!$A:$M, 6,FALSE))</f>
        <v/>
      </c>
      <c r="K9420" s="13" t="str">
        <f>IF($E9420="", "",VLOOKUP($E9420,Sources!$A:$M, 9,FALSE))</f>
        <v/>
      </c>
      <c r="L9420" s="13" t="str">
        <f>IF($D9420="", "",VLOOKUP($D9420,Series!$A:$J,6,FALSE))</f>
        <v/>
      </c>
      <c r="M9420" s="13" t="str">
        <f>IF($D9420="", "",VLOOKUP($D9420,Series!$A:$J,7,FALSE))</f>
        <v/>
      </c>
      <c r="N9420" s="13" t="str">
        <f>IF($D9420="", "",VLOOKUP($D9420,Series!$A:$J,8,FALSE))</f>
        <v/>
      </c>
      <c r="O9420" s="13" t="str">
        <f>IF($D9420="", "",VLOOKUP($D9420,Series!$A:$J,9,FALSE))</f>
        <v/>
      </c>
      <c r="P9420" s="13" t="str">
        <f>IF($D9420="", "",VLOOKUP($D9420,Series!$A:$J,10,FALSE))</f>
        <v/>
      </c>
    </row>
    <row r="9421" spans="1:16" x14ac:dyDescent="0.25">
      <c r="A9421" s="13" t="str">
        <f>IF(C9421&gt;0,VLOOKUP(C9421,Indicators!G:H,2,0),"")</f>
        <v/>
      </c>
      <c r="E9421" s="13" t="str">
        <f>IF(D9421="","",VLOOKUP(D9421,Series!A:B,2,FALSE))</f>
        <v/>
      </c>
      <c r="F9421" s="13" t="str">
        <f>IF(D9421&gt;0,VLOOKUP(D9421,Series!A:D,4,0),"")</f>
        <v/>
      </c>
      <c r="G9421" s="13" t="str">
        <f>IF(E9421&gt;"",VLOOKUP(E9421,Sources!A:B,2,0),"")</f>
        <v/>
      </c>
      <c r="H9421" s="13" t="str">
        <f>IF($E9421="", "",VLOOKUP($E9421,Sources!$A:$M, 13,FALSE))</f>
        <v/>
      </c>
      <c r="I9421" s="13" t="str">
        <f>IF($E9421="", "",VLOOKUP($E9421,Sources!$A:$M, 5,FALSE))</f>
        <v/>
      </c>
      <c r="J9421" s="13" t="str">
        <f>IF($E9421="", "",VLOOKUP($E9421,Sources!$A:$M, 6,FALSE))</f>
        <v/>
      </c>
      <c r="K9421" s="13" t="str">
        <f>IF($E9421="", "",VLOOKUP($E9421,Sources!$A:$M, 9,FALSE))</f>
        <v/>
      </c>
      <c r="L9421" s="13" t="str">
        <f>IF($D9421="", "",VLOOKUP($D9421,Series!$A:$J,6,FALSE))</f>
        <v/>
      </c>
      <c r="M9421" s="13" t="str">
        <f>IF($D9421="", "",VLOOKUP($D9421,Series!$A:$J,7,FALSE))</f>
        <v/>
      </c>
      <c r="N9421" s="13" t="str">
        <f>IF($D9421="", "",VLOOKUP($D9421,Series!$A:$J,8,FALSE))</f>
        <v/>
      </c>
      <c r="O9421" s="13" t="str">
        <f>IF($D9421="", "",VLOOKUP($D9421,Series!$A:$J,9,FALSE))</f>
        <v/>
      </c>
      <c r="P9421" s="13" t="str">
        <f>IF($D9421="", "",VLOOKUP($D9421,Series!$A:$J,10,FALSE))</f>
        <v/>
      </c>
    </row>
    <row r="9422" spans="1:16" x14ac:dyDescent="0.25">
      <c r="A9422" s="13" t="str">
        <f>IF(C9422&gt;0,VLOOKUP(C9422,Indicators!G:H,2,0),"")</f>
        <v/>
      </c>
      <c r="E9422" s="13" t="str">
        <f>IF(D9422="","",VLOOKUP(D9422,Series!A:B,2,FALSE))</f>
        <v/>
      </c>
      <c r="F9422" s="13" t="str">
        <f>IF(D9422&gt;0,VLOOKUP(D9422,Series!A:D,4,0),"")</f>
        <v/>
      </c>
      <c r="G9422" s="13" t="str">
        <f>IF(E9422&gt;"",VLOOKUP(E9422,Sources!A:B,2,0),"")</f>
        <v/>
      </c>
      <c r="H9422" s="13" t="str">
        <f>IF($E9422="", "",VLOOKUP($E9422,Sources!$A:$M, 13,FALSE))</f>
        <v/>
      </c>
      <c r="I9422" s="13" t="str">
        <f>IF($E9422="", "",VLOOKUP($E9422,Sources!$A:$M, 5,FALSE))</f>
        <v/>
      </c>
      <c r="J9422" s="13" t="str">
        <f>IF($E9422="", "",VLOOKUP($E9422,Sources!$A:$M, 6,FALSE))</f>
        <v/>
      </c>
      <c r="K9422" s="13" t="str">
        <f>IF($E9422="", "",VLOOKUP($E9422,Sources!$A:$M, 9,FALSE))</f>
        <v/>
      </c>
      <c r="L9422" s="13" t="str">
        <f>IF($D9422="", "",VLOOKUP($D9422,Series!$A:$J,6,FALSE))</f>
        <v/>
      </c>
      <c r="M9422" s="13" t="str">
        <f>IF($D9422="", "",VLOOKUP($D9422,Series!$A:$J,7,FALSE))</f>
        <v/>
      </c>
      <c r="N9422" s="13" t="str">
        <f>IF($D9422="", "",VLOOKUP($D9422,Series!$A:$J,8,FALSE))</f>
        <v/>
      </c>
      <c r="O9422" s="13" t="str">
        <f>IF($D9422="", "",VLOOKUP($D9422,Series!$A:$J,9,FALSE))</f>
        <v/>
      </c>
      <c r="P9422" s="13" t="str">
        <f>IF($D9422="", "",VLOOKUP($D9422,Series!$A:$J,10,FALSE))</f>
        <v/>
      </c>
    </row>
    <row r="9423" spans="1:16" x14ac:dyDescent="0.25">
      <c r="A9423" s="13" t="str">
        <f>IF(C9423&gt;0,VLOOKUP(C9423,Indicators!G:H,2,0),"")</f>
        <v/>
      </c>
      <c r="E9423" s="13" t="str">
        <f>IF(D9423="","",VLOOKUP(D9423,Series!A:B,2,FALSE))</f>
        <v/>
      </c>
      <c r="F9423" s="13" t="str">
        <f>IF(D9423&gt;0,VLOOKUP(D9423,Series!A:D,4,0),"")</f>
        <v/>
      </c>
      <c r="G9423" s="13" t="str">
        <f>IF(E9423&gt;"",VLOOKUP(E9423,Sources!A:B,2,0),"")</f>
        <v/>
      </c>
      <c r="H9423" s="13" t="str">
        <f>IF($E9423="", "",VLOOKUP($E9423,Sources!$A:$M, 13,FALSE))</f>
        <v/>
      </c>
      <c r="I9423" s="13" t="str">
        <f>IF($E9423="", "",VLOOKUP($E9423,Sources!$A:$M, 5,FALSE))</f>
        <v/>
      </c>
      <c r="J9423" s="13" t="str">
        <f>IF($E9423="", "",VLOOKUP($E9423,Sources!$A:$M, 6,FALSE))</f>
        <v/>
      </c>
      <c r="K9423" s="13" t="str">
        <f>IF($E9423="", "",VLOOKUP($E9423,Sources!$A:$M, 9,FALSE))</f>
        <v/>
      </c>
      <c r="L9423" s="13" t="str">
        <f>IF($D9423="", "",VLOOKUP($D9423,Series!$A:$J,6,FALSE))</f>
        <v/>
      </c>
      <c r="M9423" s="13" t="str">
        <f>IF($D9423="", "",VLOOKUP($D9423,Series!$A:$J,7,FALSE))</f>
        <v/>
      </c>
      <c r="N9423" s="13" t="str">
        <f>IF($D9423="", "",VLOOKUP($D9423,Series!$A:$J,8,FALSE))</f>
        <v/>
      </c>
      <c r="O9423" s="13" t="str">
        <f>IF($D9423="", "",VLOOKUP($D9423,Series!$A:$J,9,FALSE))</f>
        <v/>
      </c>
      <c r="P9423" s="13" t="str">
        <f>IF($D9423="", "",VLOOKUP($D9423,Series!$A:$J,10,FALSE))</f>
        <v/>
      </c>
    </row>
    <row r="9424" spans="1:16" x14ac:dyDescent="0.25">
      <c r="A9424" s="13" t="str">
        <f>IF(C9424&gt;0,VLOOKUP(C9424,Indicators!G:H,2,0),"")</f>
        <v/>
      </c>
      <c r="E9424" s="13" t="str">
        <f>IF(D9424="","",VLOOKUP(D9424,Series!A:B,2,FALSE))</f>
        <v/>
      </c>
      <c r="F9424" s="13" t="str">
        <f>IF(D9424&gt;0,VLOOKUP(D9424,Series!A:D,4,0),"")</f>
        <v/>
      </c>
      <c r="G9424" s="13" t="str">
        <f>IF(E9424&gt;"",VLOOKUP(E9424,Sources!A:B,2,0),"")</f>
        <v/>
      </c>
      <c r="H9424" s="13" t="str">
        <f>IF($E9424="", "",VLOOKUP($E9424,Sources!$A:$M, 13,FALSE))</f>
        <v/>
      </c>
      <c r="I9424" s="13" t="str">
        <f>IF($E9424="", "",VLOOKUP($E9424,Sources!$A:$M, 5,FALSE))</f>
        <v/>
      </c>
      <c r="J9424" s="13" t="str">
        <f>IF($E9424="", "",VLOOKUP($E9424,Sources!$A:$M, 6,FALSE))</f>
        <v/>
      </c>
      <c r="K9424" s="13" t="str">
        <f>IF($E9424="", "",VLOOKUP($E9424,Sources!$A:$M, 9,FALSE))</f>
        <v/>
      </c>
      <c r="L9424" s="13" t="str">
        <f>IF($D9424="", "",VLOOKUP($D9424,Series!$A:$J,6,FALSE))</f>
        <v/>
      </c>
      <c r="M9424" s="13" t="str">
        <f>IF($D9424="", "",VLOOKUP($D9424,Series!$A:$J,7,FALSE))</f>
        <v/>
      </c>
      <c r="N9424" s="13" t="str">
        <f>IF($D9424="", "",VLOOKUP($D9424,Series!$A:$J,8,FALSE))</f>
        <v/>
      </c>
      <c r="O9424" s="13" t="str">
        <f>IF($D9424="", "",VLOOKUP($D9424,Series!$A:$J,9,FALSE))</f>
        <v/>
      </c>
      <c r="P9424" s="13" t="str">
        <f>IF($D9424="", "",VLOOKUP($D9424,Series!$A:$J,10,FALSE))</f>
        <v/>
      </c>
    </row>
    <row r="9425" spans="1:16" x14ac:dyDescent="0.25">
      <c r="A9425" s="13" t="str">
        <f>IF(C9425&gt;0,VLOOKUP(C9425,Indicators!G:H,2,0),"")</f>
        <v/>
      </c>
      <c r="E9425" s="13" t="str">
        <f>IF(D9425="","",VLOOKUP(D9425,Series!A:B,2,FALSE))</f>
        <v/>
      </c>
      <c r="F9425" s="13" t="str">
        <f>IF(D9425&gt;0,VLOOKUP(D9425,Series!A:D,4,0),"")</f>
        <v/>
      </c>
      <c r="G9425" s="13" t="str">
        <f>IF(E9425&gt;"",VLOOKUP(E9425,Sources!A:B,2,0),"")</f>
        <v/>
      </c>
      <c r="H9425" s="13" t="str">
        <f>IF($E9425="", "",VLOOKUP($E9425,Sources!$A:$M, 13,FALSE))</f>
        <v/>
      </c>
      <c r="I9425" s="13" t="str">
        <f>IF($E9425="", "",VLOOKUP($E9425,Sources!$A:$M, 5,FALSE))</f>
        <v/>
      </c>
      <c r="J9425" s="13" t="str">
        <f>IF($E9425="", "",VLOOKUP($E9425,Sources!$A:$M, 6,FALSE))</f>
        <v/>
      </c>
      <c r="K9425" s="13" t="str">
        <f>IF($E9425="", "",VLOOKUP($E9425,Sources!$A:$M, 9,FALSE))</f>
        <v/>
      </c>
      <c r="L9425" s="13" t="str">
        <f>IF($D9425="", "",VLOOKUP($D9425,Series!$A:$J,6,FALSE))</f>
        <v/>
      </c>
      <c r="M9425" s="13" t="str">
        <f>IF($D9425="", "",VLOOKUP($D9425,Series!$A:$J,7,FALSE))</f>
        <v/>
      </c>
      <c r="N9425" s="13" t="str">
        <f>IF($D9425="", "",VLOOKUP($D9425,Series!$A:$J,8,FALSE))</f>
        <v/>
      </c>
      <c r="O9425" s="13" t="str">
        <f>IF($D9425="", "",VLOOKUP($D9425,Series!$A:$J,9,FALSE))</f>
        <v/>
      </c>
      <c r="P9425" s="13" t="str">
        <f>IF($D9425="", "",VLOOKUP($D9425,Series!$A:$J,10,FALSE))</f>
        <v/>
      </c>
    </row>
    <row r="9426" spans="1:16" x14ac:dyDescent="0.25">
      <c r="A9426" s="13" t="str">
        <f>IF(C9426&gt;0,VLOOKUP(C9426,Indicators!G:H,2,0),"")</f>
        <v/>
      </c>
      <c r="E9426" s="13" t="str">
        <f>IF(D9426="","",VLOOKUP(D9426,Series!A:B,2,FALSE))</f>
        <v/>
      </c>
      <c r="F9426" s="13" t="str">
        <f>IF(D9426&gt;0,VLOOKUP(D9426,Series!A:D,4,0),"")</f>
        <v/>
      </c>
      <c r="G9426" s="13" t="str">
        <f>IF(E9426&gt;"",VLOOKUP(E9426,Sources!A:B,2,0),"")</f>
        <v/>
      </c>
      <c r="H9426" s="13" t="str">
        <f>IF($E9426="", "",VLOOKUP($E9426,Sources!$A:$M, 13,FALSE))</f>
        <v/>
      </c>
      <c r="I9426" s="13" t="str">
        <f>IF($E9426="", "",VLOOKUP($E9426,Sources!$A:$M, 5,FALSE))</f>
        <v/>
      </c>
      <c r="J9426" s="13" t="str">
        <f>IF($E9426="", "",VLOOKUP($E9426,Sources!$A:$M, 6,FALSE))</f>
        <v/>
      </c>
      <c r="K9426" s="13" t="str">
        <f>IF($E9426="", "",VLOOKUP($E9426,Sources!$A:$M, 9,FALSE))</f>
        <v/>
      </c>
      <c r="L9426" s="13" t="str">
        <f>IF($D9426="", "",VLOOKUP($D9426,Series!$A:$J,6,FALSE))</f>
        <v/>
      </c>
      <c r="M9426" s="13" t="str">
        <f>IF($D9426="", "",VLOOKUP($D9426,Series!$A:$J,7,FALSE))</f>
        <v/>
      </c>
      <c r="N9426" s="13" t="str">
        <f>IF($D9426="", "",VLOOKUP($D9426,Series!$A:$J,8,FALSE))</f>
        <v/>
      </c>
      <c r="O9426" s="13" t="str">
        <f>IF($D9426="", "",VLOOKUP($D9426,Series!$A:$J,9,FALSE))</f>
        <v/>
      </c>
      <c r="P9426" s="13" t="str">
        <f>IF($D9426="", "",VLOOKUP($D9426,Series!$A:$J,10,FALSE))</f>
        <v/>
      </c>
    </row>
    <row r="9427" spans="1:16" x14ac:dyDescent="0.25">
      <c r="A9427" s="13" t="str">
        <f>IF(C9427&gt;0,VLOOKUP(C9427,Indicators!G:H,2,0),"")</f>
        <v/>
      </c>
      <c r="E9427" s="13" t="str">
        <f>IF(D9427="","",VLOOKUP(D9427,Series!A:B,2,FALSE))</f>
        <v/>
      </c>
      <c r="F9427" s="13" t="str">
        <f>IF(D9427&gt;0,VLOOKUP(D9427,Series!A:D,4,0),"")</f>
        <v/>
      </c>
      <c r="G9427" s="13" t="str">
        <f>IF(E9427&gt;"",VLOOKUP(E9427,Sources!A:B,2,0),"")</f>
        <v/>
      </c>
      <c r="H9427" s="13" t="str">
        <f>IF($E9427="", "",VLOOKUP($E9427,Sources!$A:$M, 13,FALSE))</f>
        <v/>
      </c>
      <c r="I9427" s="13" t="str">
        <f>IF($E9427="", "",VLOOKUP($E9427,Sources!$A:$M, 5,FALSE))</f>
        <v/>
      </c>
      <c r="J9427" s="13" t="str">
        <f>IF($E9427="", "",VLOOKUP($E9427,Sources!$A:$M, 6,FALSE))</f>
        <v/>
      </c>
      <c r="K9427" s="13" t="str">
        <f>IF($E9427="", "",VLOOKUP($E9427,Sources!$A:$M, 9,FALSE))</f>
        <v/>
      </c>
      <c r="L9427" s="13" t="str">
        <f>IF($D9427="", "",VLOOKUP($D9427,Series!$A:$J,6,FALSE))</f>
        <v/>
      </c>
      <c r="M9427" s="13" t="str">
        <f>IF($D9427="", "",VLOOKUP($D9427,Series!$A:$J,7,FALSE))</f>
        <v/>
      </c>
      <c r="N9427" s="13" t="str">
        <f>IF($D9427="", "",VLOOKUP($D9427,Series!$A:$J,8,FALSE))</f>
        <v/>
      </c>
      <c r="O9427" s="13" t="str">
        <f>IF($D9427="", "",VLOOKUP($D9427,Series!$A:$J,9,FALSE))</f>
        <v/>
      </c>
      <c r="P9427" s="13" t="str">
        <f>IF($D9427="", "",VLOOKUP($D9427,Series!$A:$J,10,FALSE))</f>
        <v/>
      </c>
    </row>
    <row r="9428" spans="1:16" x14ac:dyDescent="0.25">
      <c r="A9428" s="13" t="str">
        <f>IF(C9428&gt;0,VLOOKUP(C9428,Indicators!G:H,2,0),"")</f>
        <v/>
      </c>
      <c r="E9428" s="13" t="str">
        <f>IF(D9428="","",VLOOKUP(D9428,Series!A:B,2,FALSE))</f>
        <v/>
      </c>
      <c r="F9428" s="13" t="str">
        <f>IF(D9428&gt;0,VLOOKUP(D9428,Series!A:D,4,0),"")</f>
        <v/>
      </c>
      <c r="G9428" s="13" t="str">
        <f>IF(E9428&gt;"",VLOOKUP(E9428,Sources!A:B,2,0),"")</f>
        <v/>
      </c>
      <c r="H9428" s="13" t="str">
        <f>IF($E9428="", "",VLOOKUP($E9428,Sources!$A:$M, 13,FALSE))</f>
        <v/>
      </c>
      <c r="I9428" s="13" t="str">
        <f>IF($E9428="", "",VLOOKUP($E9428,Sources!$A:$M, 5,FALSE))</f>
        <v/>
      </c>
      <c r="J9428" s="13" t="str">
        <f>IF($E9428="", "",VLOOKUP($E9428,Sources!$A:$M, 6,FALSE))</f>
        <v/>
      </c>
      <c r="K9428" s="13" t="str">
        <f>IF($E9428="", "",VLOOKUP($E9428,Sources!$A:$M, 9,FALSE))</f>
        <v/>
      </c>
      <c r="L9428" s="13" t="str">
        <f>IF($D9428="", "",VLOOKUP($D9428,Series!$A:$J,6,FALSE))</f>
        <v/>
      </c>
      <c r="M9428" s="13" t="str">
        <f>IF($D9428="", "",VLOOKUP($D9428,Series!$A:$J,7,FALSE))</f>
        <v/>
      </c>
      <c r="N9428" s="13" t="str">
        <f>IF($D9428="", "",VLOOKUP($D9428,Series!$A:$J,8,FALSE))</f>
        <v/>
      </c>
      <c r="O9428" s="13" t="str">
        <f>IF($D9428="", "",VLOOKUP($D9428,Series!$A:$J,9,FALSE))</f>
        <v/>
      </c>
      <c r="P9428" s="13" t="str">
        <f>IF($D9428="", "",VLOOKUP($D9428,Series!$A:$J,10,FALSE))</f>
        <v/>
      </c>
    </row>
    <row r="9429" spans="1:16" x14ac:dyDescent="0.25">
      <c r="A9429" s="13" t="str">
        <f>IF(C9429&gt;0,VLOOKUP(C9429,Indicators!G:H,2,0),"")</f>
        <v/>
      </c>
      <c r="E9429" s="13" t="str">
        <f>IF(D9429="","",VLOOKUP(D9429,Series!A:B,2,FALSE))</f>
        <v/>
      </c>
      <c r="F9429" s="13" t="str">
        <f>IF(D9429&gt;0,VLOOKUP(D9429,Series!A:D,4,0),"")</f>
        <v/>
      </c>
      <c r="G9429" s="13" t="str">
        <f>IF(E9429&gt;"",VLOOKUP(E9429,Sources!A:B,2,0),"")</f>
        <v/>
      </c>
      <c r="H9429" s="13" t="str">
        <f>IF($E9429="", "",VLOOKUP($E9429,Sources!$A:$M, 13,FALSE))</f>
        <v/>
      </c>
      <c r="I9429" s="13" t="str">
        <f>IF($E9429="", "",VLOOKUP($E9429,Sources!$A:$M, 5,FALSE))</f>
        <v/>
      </c>
      <c r="J9429" s="13" t="str">
        <f>IF($E9429="", "",VLOOKUP($E9429,Sources!$A:$M, 6,FALSE))</f>
        <v/>
      </c>
      <c r="K9429" s="13" t="str">
        <f>IF($E9429="", "",VLOOKUP($E9429,Sources!$A:$M, 9,FALSE))</f>
        <v/>
      </c>
      <c r="L9429" s="13" t="str">
        <f>IF($D9429="", "",VLOOKUP($D9429,Series!$A:$J,6,FALSE))</f>
        <v/>
      </c>
      <c r="M9429" s="13" t="str">
        <f>IF($D9429="", "",VLOOKUP($D9429,Series!$A:$J,7,FALSE))</f>
        <v/>
      </c>
      <c r="N9429" s="13" t="str">
        <f>IF($D9429="", "",VLOOKUP($D9429,Series!$A:$J,8,FALSE))</f>
        <v/>
      </c>
      <c r="O9429" s="13" t="str">
        <f>IF($D9429="", "",VLOOKUP($D9429,Series!$A:$J,9,FALSE))</f>
        <v/>
      </c>
      <c r="P9429" s="13" t="str">
        <f>IF($D9429="", "",VLOOKUP($D9429,Series!$A:$J,10,FALSE))</f>
        <v/>
      </c>
    </row>
    <row r="9430" spans="1:16" x14ac:dyDescent="0.25">
      <c r="A9430" s="13" t="str">
        <f>IF(C9430&gt;0,VLOOKUP(C9430,Indicators!G:H,2,0),"")</f>
        <v/>
      </c>
      <c r="E9430" s="13" t="str">
        <f>IF(D9430="","",VLOOKUP(D9430,Series!A:B,2,FALSE))</f>
        <v/>
      </c>
      <c r="F9430" s="13" t="str">
        <f>IF(D9430&gt;0,VLOOKUP(D9430,Series!A:D,4,0),"")</f>
        <v/>
      </c>
      <c r="G9430" s="13" t="str">
        <f>IF(E9430&gt;"",VLOOKUP(E9430,Sources!A:B,2,0),"")</f>
        <v/>
      </c>
      <c r="H9430" s="13" t="str">
        <f>IF($E9430="", "",VLOOKUP($E9430,Sources!$A:$M, 13,FALSE))</f>
        <v/>
      </c>
      <c r="I9430" s="13" t="str">
        <f>IF($E9430="", "",VLOOKUP($E9430,Sources!$A:$M, 5,FALSE))</f>
        <v/>
      </c>
      <c r="J9430" s="13" t="str">
        <f>IF($E9430="", "",VLOOKUP($E9430,Sources!$A:$M, 6,FALSE))</f>
        <v/>
      </c>
      <c r="K9430" s="13" t="str">
        <f>IF($E9430="", "",VLOOKUP($E9430,Sources!$A:$M, 9,FALSE))</f>
        <v/>
      </c>
      <c r="L9430" s="13" t="str">
        <f>IF($D9430="", "",VLOOKUP($D9430,Series!$A:$J,6,FALSE))</f>
        <v/>
      </c>
      <c r="M9430" s="13" t="str">
        <f>IF($D9430="", "",VLOOKUP($D9430,Series!$A:$J,7,FALSE))</f>
        <v/>
      </c>
      <c r="N9430" s="13" t="str">
        <f>IF($D9430="", "",VLOOKUP($D9430,Series!$A:$J,8,FALSE))</f>
        <v/>
      </c>
      <c r="O9430" s="13" t="str">
        <f>IF($D9430="", "",VLOOKUP($D9430,Series!$A:$J,9,FALSE))</f>
        <v/>
      </c>
      <c r="P9430" s="13" t="str">
        <f>IF($D9430="", "",VLOOKUP($D9430,Series!$A:$J,10,FALSE))</f>
        <v/>
      </c>
    </row>
    <row r="9431" spans="1:16" x14ac:dyDescent="0.25">
      <c r="A9431" s="13" t="str">
        <f>IF(C9431&gt;0,VLOOKUP(C9431,Indicators!G:H,2,0),"")</f>
        <v/>
      </c>
      <c r="E9431" s="13" t="str">
        <f>IF(D9431="","",VLOOKUP(D9431,Series!A:B,2,FALSE))</f>
        <v/>
      </c>
      <c r="F9431" s="13" t="str">
        <f>IF(D9431&gt;0,VLOOKUP(D9431,Series!A:D,4,0),"")</f>
        <v/>
      </c>
      <c r="G9431" s="13" t="str">
        <f>IF(E9431&gt;"",VLOOKUP(E9431,Sources!A:B,2,0),"")</f>
        <v/>
      </c>
      <c r="H9431" s="13" t="str">
        <f>IF($E9431="", "",VLOOKUP($E9431,Sources!$A:$M, 13,FALSE))</f>
        <v/>
      </c>
      <c r="I9431" s="13" t="str">
        <f>IF($E9431="", "",VLOOKUP($E9431,Sources!$A:$M, 5,FALSE))</f>
        <v/>
      </c>
      <c r="J9431" s="13" t="str">
        <f>IF($E9431="", "",VLOOKUP($E9431,Sources!$A:$M, 6,FALSE))</f>
        <v/>
      </c>
      <c r="K9431" s="13" t="str">
        <f>IF($E9431="", "",VLOOKUP($E9431,Sources!$A:$M, 9,FALSE))</f>
        <v/>
      </c>
      <c r="L9431" s="13" t="str">
        <f>IF($D9431="", "",VLOOKUP($D9431,Series!$A:$J,6,FALSE))</f>
        <v/>
      </c>
      <c r="M9431" s="13" t="str">
        <f>IF($D9431="", "",VLOOKUP($D9431,Series!$A:$J,7,FALSE))</f>
        <v/>
      </c>
      <c r="N9431" s="13" t="str">
        <f>IF($D9431="", "",VLOOKUP($D9431,Series!$A:$J,8,FALSE))</f>
        <v/>
      </c>
      <c r="O9431" s="13" t="str">
        <f>IF($D9431="", "",VLOOKUP($D9431,Series!$A:$J,9,FALSE))</f>
        <v/>
      </c>
      <c r="P9431" s="13" t="str">
        <f>IF($D9431="", "",VLOOKUP($D9431,Series!$A:$J,10,FALSE))</f>
        <v/>
      </c>
    </row>
    <row r="9432" spans="1:16" x14ac:dyDescent="0.25">
      <c r="A9432" s="13" t="str">
        <f>IF(C9432&gt;0,VLOOKUP(C9432,Indicators!G:H,2,0),"")</f>
        <v/>
      </c>
      <c r="E9432" s="13" t="str">
        <f>IF(D9432="","",VLOOKUP(D9432,Series!A:B,2,FALSE))</f>
        <v/>
      </c>
      <c r="F9432" s="13" t="str">
        <f>IF(D9432&gt;0,VLOOKUP(D9432,Series!A:D,4,0),"")</f>
        <v/>
      </c>
      <c r="G9432" s="13" t="str">
        <f>IF(E9432&gt;"",VLOOKUP(E9432,Sources!A:B,2,0),"")</f>
        <v/>
      </c>
      <c r="H9432" s="13" t="str">
        <f>IF($E9432="", "",VLOOKUP($E9432,Sources!$A:$M, 13,FALSE))</f>
        <v/>
      </c>
      <c r="I9432" s="13" t="str">
        <f>IF($E9432="", "",VLOOKUP($E9432,Sources!$A:$M, 5,FALSE))</f>
        <v/>
      </c>
      <c r="J9432" s="13" t="str">
        <f>IF($E9432="", "",VLOOKUP($E9432,Sources!$A:$M, 6,FALSE))</f>
        <v/>
      </c>
      <c r="K9432" s="13" t="str">
        <f>IF($E9432="", "",VLOOKUP($E9432,Sources!$A:$M, 9,FALSE))</f>
        <v/>
      </c>
      <c r="L9432" s="13" t="str">
        <f>IF($D9432="", "",VLOOKUP($D9432,Series!$A:$J,6,FALSE))</f>
        <v/>
      </c>
      <c r="M9432" s="13" t="str">
        <f>IF($D9432="", "",VLOOKUP($D9432,Series!$A:$J,7,FALSE))</f>
        <v/>
      </c>
      <c r="N9432" s="13" t="str">
        <f>IF($D9432="", "",VLOOKUP($D9432,Series!$A:$J,8,FALSE))</f>
        <v/>
      </c>
      <c r="O9432" s="13" t="str">
        <f>IF($D9432="", "",VLOOKUP($D9432,Series!$A:$J,9,FALSE))</f>
        <v/>
      </c>
      <c r="P9432" s="13" t="str">
        <f>IF($D9432="", "",VLOOKUP($D9432,Series!$A:$J,10,FALSE))</f>
        <v/>
      </c>
    </row>
    <row r="9433" spans="1:16" x14ac:dyDescent="0.25">
      <c r="A9433" s="13" t="str">
        <f>IF(C9433&gt;0,VLOOKUP(C9433,Indicators!G:H,2,0),"")</f>
        <v/>
      </c>
      <c r="E9433" s="13" t="str">
        <f>IF(D9433="","",VLOOKUP(D9433,Series!A:B,2,FALSE))</f>
        <v/>
      </c>
      <c r="F9433" s="13" t="str">
        <f>IF(D9433&gt;0,VLOOKUP(D9433,Series!A:D,4,0),"")</f>
        <v/>
      </c>
      <c r="G9433" s="13" t="str">
        <f>IF(E9433&gt;"",VLOOKUP(E9433,Sources!A:B,2,0),"")</f>
        <v/>
      </c>
      <c r="H9433" s="13" t="str">
        <f>IF($E9433="", "",VLOOKUP($E9433,Sources!$A:$M, 13,FALSE))</f>
        <v/>
      </c>
      <c r="I9433" s="13" t="str">
        <f>IF($E9433="", "",VLOOKUP($E9433,Sources!$A:$M, 5,FALSE))</f>
        <v/>
      </c>
      <c r="J9433" s="13" t="str">
        <f>IF($E9433="", "",VLOOKUP($E9433,Sources!$A:$M, 6,FALSE))</f>
        <v/>
      </c>
      <c r="K9433" s="13" t="str">
        <f>IF($E9433="", "",VLOOKUP($E9433,Sources!$A:$M, 9,FALSE))</f>
        <v/>
      </c>
      <c r="L9433" s="13" t="str">
        <f>IF($D9433="", "",VLOOKUP($D9433,Series!$A:$J,6,FALSE))</f>
        <v/>
      </c>
      <c r="M9433" s="13" t="str">
        <f>IF($D9433="", "",VLOOKUP($D9433,Series!$A:$J,7,FALSE))</f>
        <v/>
      </c>
      <c r="N9433" s="13" t="str">
        <f>IF($D9433="", "",VLOOKUP($D9433,Series!$A:$J,8,FALSE))</f>
        <v/>
      </c>
      <c r="O9433" s="13" t="str">
        <f>IF($D9433="", "",VLOOKUP($D9433,Series!$A:$J,9,FALSE))</f>
        <v/>
      </c>
      <c r="P9433" s="13" t="str">
        <f>IF($D9433="", "",VLOOKUP($D9433,Series!$A:$J,10,FALSE))</f>
        <v/>
      </c>
    </row>
    <row r="9434" spans="1:16" x14ac:dyDescent="0.25">
      <c r="A9434" s="13" t="str">
        <f>IF(C9434&gt;0,VLOOKUP(C9434,Indicators!G:H,2,0),"")</f>
        <v/>
      </c>
      <c r="E9434" s="13" t="str">
        <f>IF(D9434="","",VLOOKUP(D9434,Series!A:B,2,FALSE))</f>
        <v/>
      </c>
      <c r="F9434" s="13" t="str">
        <f>IF(D9434&gt;0,VLOOKUP(D9434,Series!A:D,4,0),"")</f>
        <v/>
      </c>
      <c r="G9434" s="13" t="str">
        <f>IF(E9434&gt;"",VLOOKUP(E9434,Sources!A:B,2,0),"")</f>
        <v/>
      </c>
      <c r="H9434" s="13" t="str">
        <f>IF($E9434="", "",VLOOKUP($E9434,Sources!$A:$M, 13,FALSE))</f>
        <v/>
      </c>
      <c r="I9434" s="13" t="str">
        <f>IF($E9434="", "",VLOOKUP($E9434,Sources!$A:$M, 5,FALSE))</f>
        <v/>
      </c>
      <c r="J9434" s="13" t="str">
        <f>IF($E9434="", "",VLOOKUP($E9434,Sources!$A:$M, 6,FALSE))</f>
        <v/>
      </c>
      <c r="K9434" s="13" t="str">
        <f>IF($E9434="", "",VLOOKUP($E9434,Sources!$A:$M, 9,FALSE))</f>
        <v/>
      </c>
      <c r="L9434" s="13" t="str">
        <f>IF($D9434="", "",VLOOKUP($D9434,Series!$A:$J,6,FALSE))</f>
        <v/>
      </c>
      <c r="M9434" s="13" t="str">
        <f>IF($D9434="", "",VLOOKUP($D9434,Series!$A:$J,7,FALSE))</f>
        <v/>
      </c>
      <c r="N9434" s="13" t="str">
        <f>IF($D9434="", "",VLOOKUP($D9434,Series!$A:$J,8,FALSE))</f>
        <v/>
      </c>
      <c r="O9434" s="13" t="str">
        <f>IF($D9434="", "",VLOOKUP($D9434,Series!$A:$J,9,FALSE))</f>
        <v/>
      </c>
      <c r="P9434" s="13" t="str">
        <f>IF($D9434="", "",VLOOKUP($D9434,Series!$A:$J,10,FALSE))</f>
        <v/>
      </c>
    </row>
    <row r="9435" spans="1:16" x14ac:dyDescent="0.25">
      <c r="A9435" s="13" t="str">
        <f>IF(C9435&gt;0,VLOOKUP(C9435,Indicators!G:H,2,0),"")</f>
        <v/>
      </c>
      <c r="E9435" s="13" t="str">
        <f>IF(D9435="","",VLOOKUP(D9435,Series!A:B,2,FALSE))</f>
        <v/>
      </c>
      <c r="F9435" s="13" t="str">
        <f>IF(D9435&gt;0,VLOOKUP(D9435,Series!A:D,4,0),"")</f>
        <v/>
      </c>
      <c r="G9435" s="13" t="str">
        <f>IF(E9435&gt;"",VLOOKUP(E9435,Sources!A:B,2,0),"")</f>
        <v/>
      </c>
      <c r="H9435" s="13" t="str">
        <f>IF($E9435="", "",VLOOKUP($E9435,Sources!$A:$M, 13,FALSE))</f>
        <v/>
      </c>
      <c r="I9435" s="13" t="str">
        <f>IF($E9435="", "",VLOOKUP($E9435,Sources!$A:$M, 5,FALSE))</f>
        <v/>
      </c>
      <c r="J9435" s="13" t="str">
        <f>IF($E9435="", "",VLOOKUP($E9435,Sources!$A:$M, 6,FALSE))</f>
        <v/>
      </c>
      <c r="K9435" s="13" t="str">
        <f>IF($E9435="", "",VLOOKUP($E9435,Sources!$A:$M, 9,FALSE))</f>
        <v/>
      </c>
      <c r="L9435" s="13" t="str">
        <f>IF($D9435="", "",VLOOKUP($D9435,Series!$A:$J,6,FALSE))</f>
        <v/>
      </c>
      <c r="M9435" s="13" t="str">
        <f>IF($D9435="", "",VLOOKUP($D9435,Series!$A:$J,7,FALSE))</f>
        <v/>
      </c>
      <c r="N9435" s="13" t="str">
        <f>IF($D9435="", "",VLOOKUP($D9435,Series!$A:$J,8,FALSE))</f>
        <v/>
      </c>
      <c r="O9435" s="13" t="str">
        <f>IF($D9435="", "",VLOOKUP($D9435,Series!$A:$J,9,FALSE))</f>
        <v/>
      </c>
      <c r="P9435" s="13" t="str">
        <f>IF($D9435="", "",VLOOKUP($D9435,Series!$A:$J,10,FALSE))</f>
        <v/>
      </c>
    </row>
    <row r="9436" spans="1:16" x14ac:dyDescent="0.25">
      <c r="A9436" s="13" t="str">
        <f>IF(C9436&gt;0,VLOOKUP(C9436,Indicators!G:H,2,0),"")</f>
        <v/>
      </c>
      <c r="E9436" s="13" t="str">
        <f>IF(D9436="","",VLOOKUP(D9436,Series!A:B,2,FALSE))</f>
        <v/>
      </c>
      <c r="F9436" s="13" t="str">
        <f>IF(D9436&gt;0,VLOOKUP(D9436,Series!A:D,4,0),"")</f>
        <v/>
      </c>
      <c r="G9436" s="13" t="str">
        <f>IF(E9436&gt;"",VLOOKUP(E9436,Sources!A:B,2,0),"")</f>
        <v/>
      </c>
      <c r="H9436" s="13" t="str">
        <f>IF($E9436="", "",VLOOKUP($E9436,Sources!$A:$M, 13,FALSE))</f>
        <v/>
      </c>
      <c r="I9436" s="13" t="str">
        <f>IF($E9436="", "",VLOOKUP($E9436,Sources!$A:$M, 5,FALSE))</f>
        <v/>
      </c>
      <c r="J9436" s="13" t="str">
        <f>IF($E9436="", "",VLOOKUP($E9436,Sources!$A:$M, 6,FALSE))</f>
        <v/>
      </c>
      <c r="K9436" s="13" t="str">
        <f>IF($E9436="", "",VLOOKUP($E9436,Sources!$A:$M, 9,FALSE))</f>
        <v/>
      </c>
      <c r="L9436" s="13" t="str">
        <f>IF($D9436="", "",VLOOKUP($D9436,Series!$A:$J,6,FALSE))</f>
        <v/>
      </c>
      <c r="M9436" s="13" t="str">
        <f>IF($D9436="", "",VLOOKUP($D9436,Series!$A:$J,7,FALSE))</f>
        <v/>
      </c>
      <c r="N9436" s="13" t="str">
        <f>IF($D9436="", "",VLOOKUP($D9436,Series!$A:$J,8,FALSE))</f>
        <v/>
      </c>
      <c r="O9436" s="13" t="str">
        <f>IF($D9436="", "",VLOOKUP($D9436,Series!$A:$J,9,FALSE))</f>
        <v/>
      </c>
      <c r="P9436" s="13" t="str">
        <f>IF($D9436="", "",VLOOKUP($D9436,Series!$A:$J,10,FALSE))</f>
        <v/>
      </c>
    </row>
    <row r="9437" spans="1:16" x14ac:dyDescent="0.25">
      <c r="A9437" s="13" t="str">
        <f>IF(C9437&gt;0,VLOOKUP(C9437,Indicators!G:H,2,0),"")</f>
        <v/>
      </c>
      <c r="E9437" s="13" t="str">
        <f>IF(D9437="","",VLOOKUP(D9437,Series!A:B,2,FALSE))</f>
        <v/>
      </c>
      <c r="F9437" s="13" t="str">
        <f>IF(D9437&gt;0,VLOOKUP(D9437,Series!A:D,4,0),"")</f>
        <v/>
      </c>
      <c r="G9437" s="13" t="str">
        <f>IF(E9437&gt;"",VLOOKUP(E9437,Sources!A:B,2,0),"")</f>
        <v/>
      </c>
      <c r="H9437" s="13" t="str">
        <f>IF($E9437="", "",VLOOKUP($E9437,Sources!$A:$M, 13,FALSE))</f>
        <v/>
      </c>
      <c r="I9437" s="13" t="str">
        <f>IF($E9437="", "",VLOOKUP($E9437,Sources!$A:$M, 5,FALSE))</f>
        <v/>
      </c>
      <c r="J9437" s="13" t="str">
        <f>IF($E9437="", "",VLOOKUP($E9437,Sources!$A:$M, 6,FALSE))</f>
        <v/>
      </c>
      <c r="K9437" s="13" t="str">
        <f>IF($E9437="", "",VLOOKUP($E9437,Sources!$A:$M, 9,FALSE))</f>
        <v/>
      </c>
      <c r="L9437" s="13" t="str">
        <f>IF($D9437="", "",VLOOKUP($D9437,Series!$A:$J,6,FALSE))</f>
        <v/>
      </c>
      <c r="M9437" s="13" t="str">
        <f>IF($D9437="", "",VLOOKUP($D9437,Series!$A:$J,7,FALSE))</f>
        <v/>
      </c>
      <c r="N9437" s="13" t="str">
        <f>IF($D9437="", "",VLOOKUP($D9437,Series!$A:$J,8,FALSE))</f>
        <v/>
      </c>
      <c r="O9437" s="13" t="str">
        <f>IF($D9437="", "",VLOOKUP($D9437,Series!$A:$J,9,FALSE))</f>
        <v/>
      </c>
      <c r="P9437" s="13" t="str">
        <f>IF($D9437="", "",VLOOKUP($D9437,Series!$A:$J,10,FALSE))</f>
        <v/>
      </c>
    </row>
    <row r="9438" spans="1:16" x14ac:dyDescent="0.25">
      <c r="A9438" s="13" t="str">
        <f>IF(C9438&gt;0,VLOOKUP(C9438,Indicators!G:H,2,0),"")</f>
        <v/>
      </c>
      <c r="E9438" s="13" t="str">
        <f>IF(D9438="","",VLOOKUP(D9438,Series!A:B,2,FALSE))</f>
        <v/>
      </c>
      <c r="F9438" s="13" t="str">
        <f>IF(D9438&gt;0,VLOOKUP(D9438,Series!A:D,4,0),"")</f>
        <v/>
      </c>
      <c r="G9438" s="13" t="str">
        <f>IF(E9438&gt;"",VLOOKUP(E9438,Sources!A:B,2,0),"")</f>
        <v/>
      </c>
      <c r="H9438" s="13" t="str">
        <f>IF($E9438="", "",VLOOKUP($E9438,Sources!$A:$M, 13,FALSE))</f>
        <v/>
      </c>
      <c r="I9438" s="13" t="str">
        <f>IF($E9438="", "",VLOOKUP($E9438,Sources!$A:$M, 5,FALSE))</f>
        <v/>
      </c>
      <c r="J9438" s="13" t="str">
        <f>IF($E9438="", "",VLOOKUP($E9438,Sources!$A:$M, 6,FALSE))</f>
        <v/>
      </c>
      <c r="K9438" s="13" t="str">
        <f>IF($E9438="", "",VLOOKUP($E9438,Sources!$A:$M, 9,FALSE))</f>
        <v/>
      </c>
      <c r="L9438" s="13" t="str">
        <f>IF($D9438="", "",VLOOKUP($D9438,Series!$A:$J,6,FALSE))</f>
        <v/>
      </c>
      <c r="M9438" s="13" t="str">
        <f>IF($D9438="", "",VLOOKUP($D9438,Series!$A:$J,7,FALSE))</f>
        <v/>
      </c>
      <c r="N9438" s="13" t="str">
        <f>IF($D9438="", "",VLOOKUP($D9438,Series!$A:$J,8,FALSE))</f>
        <v/>
      </c>
      <c r="O9438" s="13" t="str">
        <f>IF($D9438="", "",VLOOKUP($D9438,Series!$A:$J,9,FALSE))</f>
        <v/>
      </c>
      <c r="P9438" s="13" t="str">
        <f>IF($D9438="", "",VLOOKUP($D9438,Series!$A:$J,10,FALSE))</f>
        <v/>
      </c>
    </row>
    <row r="9439" spans="1:16" x14ac:dyDescent="0.25">
      <c r="A9439" s="13" t="str">
        <f>IF(C9439&gt;0,VLOOKUP(C9439,Indicators!G:H,2,0),"")</f>
        <v/>
      </c>
      <c r="E9439" s="13" t="str">
        <f>IF(D9439="","",VLOOKUP(D9439,Series!A:B,2,FALSE))</f>
        <v/>
      </c>
      <c r="F9439" s="13" t="str">
        <f>IF(D9439&gt;0,VLOOKUP(D9439,Series!A:D,4,0),"")</f>
        <v/>
      </c>
      <c r="G9439" s="13" t="str">
        <f>IF(E9439&gt;"",VLOOKUP(E9439,Sources!A:B,2,0),"")</f>
        <v/>
      </c>
      <c r="H9439" s="13" t="str">
        <f>IF($E9439="", "",VLOOKUP($E9439,Sources!$A:$M, 13,FALSE))</f>
        <v/>
      </c>
      <c r="I9439" s="13" t="str">
        <f>IF($E9439="", "",VLOOKUP($E9439,Sources!$A:$M, 5,FALSE))</f>
        <v/>
      </c>
      <c r="J9439" s="13" t="str">
        <f>IF($E9439="", "",VLOOKUP($E9439,Sources!$A:$M, 6,FALSE))</f>
        <v/>
      </c>
      <c r="K9439" s="13" t="str">
        <f>IF($E9439="", "",VLOOKUP($E9439,Sources!$A:$M, 9,FALSE))</f>
        <v/>
      </c>
      <c r="L9439" s="13" t="str">
        <f>IF($D9439="", "",VLOOKUP($D9439,Series!$A:$J,6,FALSE))</f>
        <v/>
      </c>
      <c r="M9439" s="13" t="str">
        <f>IF($D9439="", "",VLOOKUP($D9439,Series!$A:$J,7,FALSE))</f>
        <v/>
      </c>
      <c r="N9439" s="13" t="str">
        <f>IF($D9439="", "",VLOOKUP($D9439,Series!$A:$J,8,FALSE))</f>
        <v/>
      </c>
      <c r="O9439" s="13" t="str">
        <f>IF($D9439="", "",VLOOKUP($D9439,Series!$A:$J,9,FALSE))</f>
        <v/>
      </c>
      <c r="P9439" s="13" t="str">
        <f>IF($D9439="", "",VLOOKUP($D9439,Series!$A:$J,10,FALSE))</f>
        <v/>
      </c>
    </row>
    <row r="9440" spans="1:16" x14ac:dyDescent="0.25">
      <c r="A9440" s="13" t="str">
        <f>IF(C9440&gt;0,VLOOKUP(C9440,Indicators!G:H,2,0),"")</f>
        <v/>
      </c>
      <c r="E9440" s="13" t="str">
        <f>IF(D9440="","",VLOOKUP(D9440,Series!A:B,2,FALSE))</f>
        <v/>
      </c>
      <c r="F9440" s="13" t="str">
        <f>IF(D9440&gt;0,VLOOKUP(D9440,Series!A:D,4,0),"")</f>
        <v/>
      </c>
      <c r="G9440" s="13" t="str">
        <f>IF(E9440&gt;"",VLOOKUP(E9440,Sources!A:B,2,0),"")</f>
        <v/>
      </c>
      <c r="H9440" s="13" t="str">
        <f>IF($E9440="", "",VLOOKUP($E9440,Sources!$A:$M, 13,FALSE))</f>
        <v/>
      </c>
      <c r="I9440" s="13" t="str">
        <f>IF($E9440="", "",VLOOKUP($E9440,Sources!$A:$M, 5,FALSE))</f>
        <v/>
      </c>
      <c r="J9440" s="13" t="str">
        <f>IF($E9440="", "",VLOOKUP($E9440,Sources!$A:$M, 6,FALSE))</f>
        <v/>
      </c>
      <c r="K9440" s="13" t="str">
        <f>IF($E9440="", "",VLOOKUP($E9440,Sources!$A:$M, 9,FALSE))</f>
        <v/>
      </c>
      <c r="L9440" s="13" t="str">
        <f>IF($D9440="", "",VLOOKUP($D9440,Series!$A:$J,6,FALSE))</f>
        <v/>
      </c>
      <c r="M9440" s="13" t="str">
        <f>IF($D9440="", "",VLOOKUP($D9440,Series!$A:$J,7,FALSE))</f>
        <v/>
      </c>
      <c r="N9440" s="13" t="str">
        <f>IF($D9440="", "",VLOOKUP($D9440,Series!$A:$J,8,FALSE))</f>
        <v/>
      </c>
      <c r="O9440" s="13" t="str">
        <f>IF($D9440="", "",VLOOKUP($D9440,Series!$A:$J,9,FALSE))</f>
        <v/>
      </c>
      <c r="P9440" s="13" t="str">
        <f>IF($D9440="", "",VLOOKUP($D9440,Series!$A:$J,10,FALSE))</f>
        <v/>
      </c>
    </row>
    <row r="9441" spans="1:16" x14ac:dyDescent="0.25">
      <c r="A9441" s="13" t="str">
        <f>IF(C9441&gt;0,VLOOKUP(C9441,Indicators!G:H,2,0),"")</f>
        <v/>
      </c>
      <c r="E9441" s="13" t="str">
        <f>IF(D9441="","",VLOOKUP(D9441,Series!A:B,2,FALSE))</f>
        <v/>
      </c>
      <c r="F9441" s="13" t="str">
        <f>IF(D9441&gt;0,VLOOKUP(D9441,Series!A:D,4,0),"")</f>
        <v/>
      </c>
      <c r="G9441" s="13" t="str">
        <f>IF(E9441&gt;"",VLOOKUP(E9441,Sources!A:B,2,0),"")</f>
        <v/>
      </c>
      <c r="H9441" s="13" t="str">
        <f>IF($E9441="", "",VLOOKUP($E9441,Sources!$A:$M, 13,FALSE))</f>
        <v/>
      </c>
      <c r="I9441" s="13" t="str">
        <f>IF($E9441="", "",VLOOKUP($E9441,Sources!$A:$M, 5,FALSE))</f>
        <v/>
      </c>
      <c r="J9441" s="13" t="str">
        <f>IF($E9441="", "",VLOOKUP($E9441,Sources!$A:$M, 6,FALSE))</f>
        <v/>
      </c>
      <c r="K9441" s="13" t="str">
        <f>IF($E9441="", "",VLOOKUP($E9441,Sources!$A:$M, 9,FALSE))</f>
        <v/>
      </c>
      <c r="L9441" s="13" t="str">
        <f>IF($D9441="", "",VLOOKUP($D9441,Series!$A:$J,6,FALSE))</f>
        <v/>
      </c>
      <c r="M9441" s="13" t="str">
        <f>IF($D9441="", "",VLOOKUP($D9441,Series!$A:$J,7,FALSE))</f>
        <v/>
      </c>
      <c r="N9441" s="13" t="str">
        <f>IF($D9441="", "",VLOOKUP($D9441,Series!$A:$J,8,FALSE))</f>
        <v/>
      </c>
      <c r="O9441" s="13" t="str">
        <f>IF($D9441="", "",VLOOKUP($D9441,Series!$A:$J,9,FALSE))</f>
        <v/>
      </c>
      <c r="P9441" s="13" t="str">
        <f>IF($D9441="", "",VLOOKUP($D9441,Series!$A:$J,10,FALSE))</f>
        <v/>
      </c>
    </row>
    <row r="9442" spans="1:16" x14ac:dyDescent="0.25">
      <c r="A9442" s="13" t="str">
        <f>IF(C9442&gt;0,VLOOKUP(C9442,Indicators!G:H,2,0),"")</f>
        <v/>
      </c>
      <c r="E9442" s="13" t="str">
        <f>IF(D9442="","",VLOOKUP(D9442,Series!A:B,2,FALSE))</f>
        <v/>
      </c>
      <c r="F9442" s="13" t="str">
        <f>IF(D9442&gt;0,VLOOKUP(D9442,Series!A:D,4,0),"")</f>
        <v/>
      </c>
      <c r="G9442" s="13" t="str">
        <f>IF(E9442&gt;"",VLOOKUP(E9442,Sources!A:B,2,0),"")</f>
        <v/>
      </c>
      <c r="H9442" s="13" t="str">
        <f>IF($E9442="", "",VLOOKUP($E9442,Sources!$A:$M, 13,FALSE))</f>
        <v/>
      </c>
      <c r="I9442" s="13" t="str">
        <f>IF($E9442="", "",VLOOKUP($E9442,Sources!$A:$M, 5,FALSE))</f>
        <v/>
      </c>
      <c r="J9442" s="13" t="str">
        <f>IF($E9442="", "",VLOOKUP($E9442,Sources!$A:$M, 6,FALSE))</f>
        <v/>
      </c>
      <c r="K9442" s="13" t="str">
        <f>IF($E9442="", "",VLOOKUP($E9442,Sources!$A:$M, 9,FALSE))</f>
        <v/>
      </c>
      <c r="L9442" s="13" t="str">
        <f>IF($D9442="", "",VLOOKUP($D9442,Series!$A:$J,6,FALSE))</f>
        <v/>
      </c>
      <c r="M9442" s="13" t="str">
        <f>IF($D9442="", "",VLOOKUP($D9442,Series!$A:$J,7,FALSE))</f>
        <v/>
      </c>
      <c r="N9442" s="13" t="str">
        <f>IF($D9442="", "",VLOOKUP($D9442,Series!$A:$J,8,FALSE))</f>
        <v/>
      </c>
      <c r="O9442" s="13" t="str">
        <f>IF($D9442="", "",VLOOKUP($D9442,Series!$A:$J,9,FALSE))</f>
        <v/>
      </c>
      <c r="P9442" s="13" t="str">
        <f>IF($D9442="", "",VLOOKUP($D9442,Series!$A:$J,10,FALSE))</f>
        <v/>
      </c>
    </row>
    <row r="9443" spans="1:16" x14ac:dyDescent="0.25">
      <c r="A9443" s="13" t="str">
        <f>IF(C9443&gt;0,VLOOKUP(C9443,Indicators!G:H,2,0),"")</f>
        <v/>
      </c>
      <c r="E9443" s="13" t="str">
        <f>IF(D9443="","",VLOOKUP(D9443,Series!A:B,2,FALSE))</f>
        <v/>
      </c>
      <c r="F9443" s="13" t="str">
        <f>IF(D9443&gt;0,VLOOKUP(D9443,Series!A:D,4,0),"")</f>
        <v/>
      </c>
      <c r="G9443" s="13" t="str">
        <f>IF(E9443&gt;"",VLOOKUP(E9443,Sources!A:B,2,0),"")</f>
        <v/>
      </c>
      <c r="H9443" s="13" t="str">
        <f>IF($E9443="", "",VLOOKUP($E9443,Sources!$A:$M, 13,FALSE))</f>
        <v/>
      </c>
      <c r="I9443" s="13" t="str">
        <f>IF($E9443="", "",VLOOKUP($E9443,Sources!$A:$M, 5,FALSE))</f>
        <v/>
      </c>
      <c r="J9443" s="13" t="str">
        <f>IF($E9443="", "",VLOOKUP($E9443,Sources!$A:$M, 6,FALSE))</f>
        <v/>
      </c>
      <c r="K9443" s="13" t="str">
        <f>IF($E9443="", "",VLOOKUP($E9443,Sources!$A:$M, 9,FALSE))</f>
        <v/>
      </c>
      <c r="L9443" s="13" t="str">
        <f>IF($D9443="", "",VLOOKUP($D9443,Series!$A:$J,6,FALSE))</f>
        <v/>
      </c>
      <c r="M9443" s="13" t="str">
        <f>IF($D9443="", "",VLOOKUP($D9443,Series!$A:$J,7,FALSE))</f>
        <v/>
      </c>
      <c r="N9443" s="13" t="str">
        <f>IF($D9443="", "",VLOOKUP($D9443,Series!$A:$J,8,FALSE))</f>
        <v/>
      </c>
      <c r="O9443" s="13" t="str">
        <f>IF($D9443="", "",VLOOKUP($D9443,Series!$A:$J,9,FALSE))</f>
        <v/>
      </c>
      <c r="P9443" s="13" t="str">
        <f>IF($D9443="", "",VLOOKUP($D9443,Series!$A:$J,10,FALSE))</f>
        <v/>
      </c>
    </row>
    <row r="9444" spans="1:16" x14ac:dyDescent="0.25">
      <c r="A9444" s="13" t="str">
        <f>IF(C9444&gt;0,VLOOKUP(C9444,Indicators!G:H,2,0),"")</f>
        <v/>
      </c>
      <c r="E9444" s="13" t="str">
        <f>IF(D9444="","",VLOOKUP(D9444,Series!A:B,2,FALSE))</f>
        <v/>
      </c>
      <c r="F9444" s="13" t="str">
        <f>IF(D9444&gt;0,VLOOKUP(D9444,Series!A:D,4,0),"")</f>
        <v/>
      </c>
      <c r="G9444" s="13" t="str">
        <f>IF(E9444&gt;"",VLOOKUP(E9444,Sources!A:B,2,0),"")</f>
        <v/>
      </c>
      <c r="H9444" s="13" t="str">
        <f>IF($E9444="", "",VLOOKUP($E9444,Sources!$A:$M, 13,FALSE))</f>
        <v/>
      </c>
      <c r="I9444" s="13" t="str">
        <f>IF($E9444="", "",VLOOKUP($E9444,Sources!$A:$M, 5,FALSE))</f>
        <v/>
      </c>
      <c r="J9444" s="13" t="str">
        <f>IF($E9444="", "",VLOOKUP($E9444,Sources!$A:$M, 6,FALSE))</f>
        <v/>
      </c>
      <c r="K9444" s="13" t="str">
        <f>IF($E9444="", "",VLOOKUP($E9444,Sources!$A:$M, 9,FALSE))</f>
        <v/>
      </c>
      <c r="L9444" s="13" t="str">
        <f>IF($D9444="", "",VLOOKUP($D9444,Series!$A:$J,6,FALSE))</f>
        <v/>
      </c>
      <c r="M9444" s="13" t="str">
        <f>IF($D9444="", "",VLOOKUP($D9444,Series!$A:$J,7,FALSE))</f>
        <v/>
      </c>
      <c r="N9444" s="13" t="str">
        <f>IF($D9444="", "",VLOOKUP($D9444,Series!$A:$J,8,FALSE))</f>
        <v/>
      </c>
      <c r="O9444" s="13" t="str">
        <f>IF($D9444="", "",VLOOKUP($D9444,Series!$A:$J,9,FALSE))</f>
        <v/>
      </c>
      <c r="P9444" s="13" t="str">
        <f>IF($D9444="", "",VLOOKUP($D9444,Series!$A:$J,10,FALSE))</f>
        <v/>
      </c>
    </row>
    <row r="9445" spans="1:16" x14ac:dyDescent="0.25">
      <c r="A9445" s="13" t="str">
        <f>IF(C9445&gt;0,VLOOKUP(C9445,Indicators!G:H,2,0),"")</f>
        <v/>
      </c>
      <c r="E9445" s="13" t="str">
        <f>IF(D9445="","",VLOOKUP(D9445,Series!A:B,2,FALSE))</f>
        <v/>
      </c>
      <c r="F9445" s="13" t="str">
        <f>IF(D9445&gt;0,VLOOKUP(D9445,Series!A:D,4,0),"")</f>
        <v/>
      </c>
      <c r="G9445" s="13" t="str">
        <f>IF(E9445&gt;"",VLOOKUP(E9445,Sources!A:B,2,0),"")</f>
        <v/>
      </c>
      <c r="H9445" s="13" t="str">
        <f>IF($E9445="", "",VLOOKUP($E9445,Sources!$A:$M, 13,FALSE))</f>
        <v/>
      </c>
      <c r="I9445" s="13" t="str">
        <f>IF($E9445="", "",VLOOKUP($E9445,Sources!$A:$M, 5,FALSE))</f>
        <v/>
      </c>
      <c r="J9445" s="13" t="str">
        <f>IF($E9445="", "",VLOOKUP($E9445,Sources!$A:$M, 6,FALSE))</f>
        <v/>
      </c>
      <c r="K9445" s="13" t="str">
        <f>IF($E9445="", "",VLOOKUP($E9445,Sources!$A:$M, 9,FALSE))</f>
        <v/>
      </c>
      <c r="L9445" s="13" t="str">
        <f>IF($D9445="", "",VLOOKUP($D9445,Series!$A:$J,6,FALSE))</f>
        <v/>
      </c>
      <c r="M9445" s="13" t="str">
        <f>IF($D9445="", "",VLOOKUP($D9445,Series!$A:$J,7,FALSE))</f>
        <v/>
      </c>
      <c r="N9445" s="13" t="str">
        <f>IF($D9445="", "",VLOOKUP($D9445,Series!$A:$J,8,FALSE))</f>
        <v/>
      </c>
      <c r="O9445" s="13" t="str">
        <f>IF($D9445="", "",VLOOKUP($D9445,Series!$A:$J,9,FALSE))</f>
        <v/>
      </c>
      <c r="P9445" s="13" t="str">
        <f>IF($D9445="", "",VLOOKUP($D9445,Series!$A:$J,10,FALSE))</f>
        <v/>
      </c>
    </row>
    <row r="9446" spans="1:16" x14ac:dyDescent="0.25">
      <c r="A9446" s="13" t="str">
        <f>IF(C9446&gt;0,VLOOKUP(C9446,Indicators!G:H,2,0),"")</f>
        <v/>
      </c>
      <c r="E9446" s="13" t="str">
        <f>IF(D9446="","",VLOOKUP(D9446,Series!A:B,2,FALSE))</f>
        <v/>
      </c>
      <c r="F9446" s="13" t="str">
        <f>IF(D9446&gt;0,VLOOKUP(D9446,Series!A:D,4,0),"")</f>
        <v/>
      </c>
      <c r="G9446" s="13" t="str">
        <f>IF(E9446&gt;"",VLOOKUP(E9446,Sources!A:B,2,0),"")</f>
        <v/>
      </c>
      <c r="H9446" s="13" t="str">
        <f>IF($E9446="", "",VLOOKUP($E9446,Sources!$A:$M, 13,FALSE))</f>
        <v/>
      </c>
      <c r="I9446" s="13" t="str">
        <f>IF($E9446="", "",VLOOKUP($E9446,Sources!$A:$M, 5,FALSE))</f>
        <v/>
      </c>
      <c r="J9446" s="13" t="str">
        <f>IF($E9446="", "",VLOOKUP($E9446,Sources!$A:$M, 6,FALSE))</f>
        <v/>
      </c>
      <c r="K9446" s="13" t="str">
        <f>IF($E9446="", "",VLOOKUP($E9446,Sources!$A:$M, 9,FALSE))</f>
        <v/>
      </c>
      <c r="L9446" s="13" t="str">
        <f>IF($D9446="", "",VLOOKUP($D9446,Series!$A:$J,6,FALSE))</f>
        <v/>
      </c>
      <c r="M9446" s="13" t="str">
        <f>IF($D9446="", "",VLOOKUP($D9446,Series!$A:$J,7,FALSE))</f>
        <v/>
      </c>
      <c r="N9446" s="13" t="str">
        <f>IF($D9446="", "",VLOOKUP($D9446,Series!$A:$J,8,FALSE))</f>
        <v/>
      </c>
      <c r="O9446" s="13" t="str">
        <f>IF($D9446="", "",VLOOKUP($D9446,Series!$A:$J,9,FALSE))</f>
        <v/>
      </c>
      <c r="P9446" s="13" t="str">
        <f>IF($D9446="", "",VLOOKUP($D9446,Series!$A:$J,10,FALSE))</f>
        <v/>
      </c>
    </row>
    <row r="9447" spans="1:16" x14ac:dyDescent="0.25">
      <c r="A9447" s="13" t="str">
        <f>IF(C9447&gt;0,VLOOKUP(C9447,Indicators!G:H,2,0),"")</f>
        <v/>
      </c>
      <c r="E9447" s="13" t="str">
        <f>IF(D9447="","",VLOOKUP(D9447,Series!A:B,2,FALSE))</f>
        <v/>
      </c>
      <c r="F9447" s="13" t="str">
        <f>IF(D9447&gt;0,VLOOKUP(D9447,Series!A:D,4,0),"")</f>
        <v/>
      </c>
      <c r="G9447" s="13" t="str">
        <f>IF(E9447&gt;"",VLOOKUP(E9447,Sources!A:B,2,0),"")</f>
        <v/>
      </c>
      <c r="H9447" s="13" t="str">
        <f>IF($E9447="", "",VLOOKUP($E9447,Sources!$A:$M, 13,FALSE))</f>
        <v/>
      </c>
      <c r="I9447" s="13" t="str">
        <f>IF($E9447="", "",VLOOKUP($E9447,Sources!$A:$M, 5,FALSE))</f>
        <v/>
      </c>
      <c r="J9447" s="13" t="str">
        <f>IF($E9447="", "",VLOOKUP($E9447,Sources!$A:$M, 6,FALSE))</f>
        <v/>
      </c>
      <c r="K9447" s="13" t="str">
        <f>IF($E9447="", "",VLOOKUP($E9447,Sources!$A:$M, 9,FALSE))</f>
        <v/>
      </c>
      <c r="L9447" s="13" t="str">
        <f>IF($D9447="", "",VLOOKUP($D9447,Series!$A:$J,6,FALSE))</f>
        <v/>
      </c>
      <c r="M9447" s="13" t="str">
        <f>IF($D9447="", "",VLOOKUP($D9447,Series!$A:$J,7,FALSE))</f>
        <v/>
      </c>
      <c r="N9447" s="13" t="str">
        <f>IF($D9447="", "",VLOOKUP($D9447,Series!$A:$J,8,FALSE))</f>
        <v/>
      </c>
      <c r="O9447" s="13" t="str">
        <f>IF($D9447="", "",VLOOKUP($D9447,Series!$A:$J,9,FALSE))</f>
        <v/>
      </c>
      <c r="P9447" s="13" t="str">
        <f>IF($D9447="", "",VLOOKUP($D9447,Series!$A:$J,10,FALSE))</f>
        <v/>
      </c>
    </row>
    <row r="9448" spans="1:16" x14ac:dyDescent="0.25">
      <c r="A9448" s="13" t="str">
        <f>IF(C9448&gt;0,VLOOKUP(C9448,Indicators!G:H,2,0),"")</f>
        <v/>
      </c>
      <c r="E9448" s="13" t="str">
        <f>IF(D9448="","",VLOOKUP(D9448,Series!A:B,2,FALSE))</f>
        <v/>
      </c>
      <c r="F9448" s="13" t="str">
        <f>IF(D9448&gt;0,VLOOKUP(D9448,Series!A:D,4,0),"")</f>
        <v/>
      </c>
      <c r="G9448" s="13" t="str">
        <f>IF(E9448&gt;"",VLOOKUP(E9448,Sources!A:B,2,0),"")</f>
        <v/>
      </c>
      <c r="H9448" s="13" t="str">
        <f>IF($E9448="", "",VLOOKUP($E9448,Sources!$A:$M, 13,FALSE))</f>
        <v/>
      </c>
      <c r="I9448" s="13" t="str">
        <f>IF($E9448="", "",VLOOKUP($E9448,Sources!$A:$M, 5,FALSE))</f>
        <v/>
      </c>
      <c r="J9448" s="13" t="str">
        <f>IF($E9448="", "",VLOOKUP($E9448,Sources!$A:$M, 6,FALSE))</f>
        <v/>
      </c>
      <c r="K9448" s="13" t="str">
        <f>IF($E9448="", "",VLOOKUP($E9448,Sources!$A:$M, 9,FALSE))</f>
        <v/>
      </c>
      <c r="L9448" s="13" t="str">
        <f>IF($D9448="", "",VLOOKUP($D9448,Series!$A:$J,6,FALSE))</f>
        <v/>
      </c>
      <c r="M9448" s="13" t="str">
        <f>IF($D9448="", "",VLOOKUP($D9448,Series!$A:$J,7,FALSE))</f>
        <v/>
      </c>
      <c r="N9448" s="13" t="str">
        <f>IF($D9448="", "",VLOOKUP($D9448,Series!$A:$J,8,FALSE))</f>
        <v/>
      </c>
      <c r="O9448" s="13" t="str">
        <f>IF($D9448="", "",VLOOKUP($D9448,Series!$A:$J,9,FALSE))</f>
        <v/>
      </c>
      <c r="P9448" s="13" t="str">
        <f>IF($D9448="", "",VLOOKUP($D9448,Series!$A:$J,10,FALSE))</f>
        <v/>
      </c>
    </row>
    <row r="9449" spans="1:16" x14ac:dyDescent="0.25">
      <c r="A9449" s="13" t="str">
        <f>IF(C9449&gt;0,VLOOKUP(C9449,Indicators!G:H,2,0),"")</f>
        <v/>
      </c>
      <c r="E9449" s="13" t="str">
        <f>IF(D9449="","",VLOOKUP(D9449,Series!A:B,2,FALSE))</f>
        <v/>
      </c>
      <c r="F9449" s="13" t="str">
        <f>IF(D9449&gt;0,VLOOKUP(D9449,Series!A:D,4,0),"")</f>
        <v/>
      </c>
      <c r="G9449" s="13" t="str">
        <f>IF(E9449&gt;"",VLOOKUP(E9449,Sources!A:B,2,0),"")</f>
        <v/>
      </c>
      <c r="H9449" s="13" t="str">
        <f>IF($E9449="", "",VLOOKUP($E9449,Sources!$A:$M, 13,FALSE))</f>
        <v/>
      </c>
      <c r="I9449" s="13" t="str">
        <f>IF($E9449="", "",VLOOKUP($E9449,Sources!$A:$M, 5,FALSE))</f>
        <v/>
      </c>
      <c r="J9449" s="13" t="str">
        <f>IF($E9449="", "",VLOOKUP($E9449,Sources!$A:$M, 6,FALSE))</f>
        <v/>
      </c>
      <c r="K9449" s="13" t="str">
        <f>IF($E9449="", "",VLOOKUP($E9449,Sources!$A:$M, 9,FALSE))</f>
        <v/>
      </c>
      <c r="L9449" s="13" t="str">
        <f>IF($D9449="", "",VLOOKUP($D9449,Series!$A:$J,6,FALSE))</f>
        <v/>
      </c>
      <c r="M9449" s="13" t="str">
        <f>IF($D9449="", "",VLOOKUP($D9449,Series!$A:$J,7,FALSE))</f>
        <v/>
      </c>
      <c r="N9449" s="13" t="str">
        <f>IF($D9449="", "",VLOOKUP($D9449,Series!$A:$J,8,FALSE))</f>
        <v/>
      </c>
      <c r="O9449" s="13" t="str">
        <f>IF($D9449="", "",VLOOKUP($D9449,Series!$A:$J,9,FALSE))</f>
        <v/>
      </c>
      <c r="P9449" s="13" t="str">
        <f>IF($D9449="", "",VLOOKUP($D9449,Series!$A:$J,10,FALSE))</f>
        <v/>
      </c>
    </row>
    <row r="9450" spans="1:16" x14ac:dyDescent="0.25">
      <c r="A9450" s="13" t="str">
        <f>IF(C9450&gt;0,VLOOKUP(C9450,Indicators!G:H,2,0),"")</f>
        <v/>
      </c>
      <c r="E9450" s="13" t="str">
        <f>IF(D9450="","",VLOOKUP(D9450,Series!A:B,2,FALSE))</f>
        <v/>
      </c>
      <c r="F9450" s="13" t="str">
        <f>IF(D9450&gt;0,VLOOKUP(D9450,Series!A:D,4,0),"")</f>
        <v/>
      </c>
      <c r="G9450" s="13" t="str">
        <f>IF(E9450&gt;"",VLOOKUP(E9450,Sources!A:B,2,0),"")</f>
        <v/>
      </c>
      <c r="H9450" s="13" t="str">
        <f>IF($E9450="", "",VLOOKUP($E9450,Sources!$A:$M, 13,FALSE))</f>
        <v/>
      </c>
      <c r="I9450" s="13" t="str">
        <f>IF($E9450="", "",VLOOKUP($E9450,Sources!$A:$M, 5,FALSE))</f>
        <v/>
      </c>
      <c r="J9450" s="13" t="str">
        <f>IF($E9450="", "",VLOOKUP($E9450,Sources!$A:$M, 6,FALSE))</f>
        <v/>
      </c>
      <c r="K9450" s="13" t="str">
        <f>IF($E9450="", "",VLOOKUP($E9450,Sources!$A:$M, 9,FALSE))</f>
        <v/>
      </c>
      <c r="L9450" s="13" t="str">
        <f>IF($D9450="", "",VLOOKUP($D9450,Series!$A:$J,6,FALSE))</f>
        <v/>
      </c>
      <c r="M9450" s="13" t="str">
        <f>IF($D9450="", "",VLOOKUP($D9450,Series!$A:$J,7,FALSE))</f>
        <v/>
      </c>
      <c r="N9450" s="13" t="str">
        <f>IF($D9450="", "",VLOOKUP($D9450,Series!$A:$J,8,FALSE))</f>
        <v/>
      </c>
      <c r="O9450" s="13" t="str">
        <f>IF($D9450="", "",VLOOKUP($D9450,Series!$A:$J,9,FALSE))</f>
        <v/>
      </c>
      <c r="P9450" s="13" t="str">
        <f>IF($D9450="", "",VLOOKUP($D9450,Series!$A:$J,10,FALSE))</f>
        <v/>
      </c>
    </row>
    <row r="9451" spans="1:16" x14ac:dyDescent="0.25">
      <c r="A9451" s="13" t="str">
        <f>IF(C9451&gt;0,VLOOKUP(C9451,Indicators!G:H,2,0),"")</f>
        <v/>
      </c>
      <c r="E9451" s="13" t="str">
        <f>IF(D9451="","",VLOOKUP(D9451,Series!A:B,2,FALSE))</f>
        <v/>
      </c>
      <c r="F9451" s="13" t="str">
        <f>IF(D9451&gt;0,VLOOKUP(D9451,Series!A:D,4,0),"")</f>
        <v/>
      </c>
      <c r="G9451" s="13" t="str">
        <f>IF(E9451&gt;"",VLOOKUP(E9451,Sources!A:B,2,0),"")</f>
        <v/>
      </c>
      <c r="H9451" s="13" t="str">
        <f>IF($E9451="", "",VLOOKUP($E9451,Sources!$A:$M, 13,FALSE))</f>
        <v/>
      </c>
      <c r="I9451" s="13" t="str">
        <f>IF($E9451="", "",VLOOKUP($E9451,Sources!$A:$M, 5,FALSE))</f>
        <v/>
      </c>
      <c r="J9451" s="13" t="str">
        <f>IF($E9451="", "",VLOOKUP($E9451,Sources!$A:$M, 6,FALSE))</f>
        <v/>
      </c>
      <c r="K9451" s="13" t="str">
        <f>IF($E9451="", "",VLOOKUP($E9451,Sources!$A:$M, 9,FALSE))</f>
        <v/>
      </c>
      <c r="L9451" s="13" t="str">
        <f>IF($D9451="", "",VLOOKUP($D9451,Series!$A:$J,6,FALSE))</f>
        <v/>
      </c>
      <c r="M9451" s="13" t="str">
        <f>IF($D9451="", "",VLOOKUP($D9451,Series!$A:$J,7,FALSE))</f>
        <v/>
      </c>
      <c r="N9451" s="13" t="str">
        <f>IF($D9451="", "",VLOOKUP($D9451,Series!$A:$J,8,FALSE))</f>
        <v/>
      </c>
      <c r="O9451" s="13" t="str">
        <f>IF($D9451="", "",VLOOKUP($D9451,Series!$A:$J,9,FALSE))</f>
        <v/>
      </c>
      <c r="P9451" s="13" t="str">
        <f>IF($D9451="", "",VLOOKUP($D9451,Series!$A:$J,10,FALSE))</f>
        <v/>
      </c>
    </row>
    <row r="9452" spans="1:16" x14ac:dyDescent="0.25">
      <c r="A9452" s="13" t="str">
        <f>IF(C9452&gt;0,VLOOKUP(C9452,Indicators!G:H,2,0),"")</f>
        <v/>
      </c>
      <c r="E9452" s="13" t="str">
        <f>IF(D9452="","",VLOOKUP(D9452,Series!A:B,2,FALSE))</f>
        <v/>
      </c>
      <c r="F9452" s="13" t="str">
        <f>IF(D9452&gt;0,VLOOKUP(D9452,Series!A:D,4,0),"")</f>
        <v/>
      </c>
      <c r="G9452" s="13" t="str">
        <f>IF(E9452&gt;"",VLOOKUP(E9452,Sources!A:B,2,0),"")</f>
        <v/>
      </c>
      <c r="H9452" s="13" t="str">
        <f>IF($E9452="", "",VLOOKUP($E9452,Sources!$A:$M, 13,FALSE))</f>
        <v/>
      </c>
      <c r="I9452" s="13" t="str">
        <f>IF($E9452="", "",VLOOKUP($E9452,Sources!$A:$M, 5,FALSE))</f>
        <v/>
      </c>
      <c r="J9452" s="13" t="str">
        <f>IF($E9452="", "",VLOOKUP($E9452,Sources!$A:$M, 6,FALSE))</f>
        <v/>
      </c>
      <c r="K9452" s="13" t="str">
        <f>IF($E9452="", "",VLOOKUP($E9452,Sources!$A:$M, 9,FALSE))</f>
        <v/>
      </c>
      <c r="L9452" s="13" t="str">
        <f>IF($D9452="", "",VLOOKUP($D9452,Series!$A:$J,6,FALSE))</f>
        <v/>
      </c>
      <c r="M9452" s="13" t="str">
        <f>IF($D9452="", "",VLOOKUP($D9452,Series!$A:$J,7,FALSE))</f>
        <v/>
      </c>
      <c r="N9452" s="13" t="str">
        <f>IF($D9452="", "",VLOOKUP($D9452,Series!$A:$J,8,FALSE))</f>
        <v/>
      </c>
      <c r="O9452" s="13" t="str">
        <f>IF($D9452="", "",VLOOKUP($D9452,Series!$A:$J,9,FALSE))</f>
        <v/>
      </c>
      <c r="P9452" s="13" t="str">
        <f>IF($D9452="", "",VLOOKUP($D9452,Series!$A:$J,10,FALSE))</f>
        <v/>
      </c>
    </row>
    <row r="9453" spans="1:16" x14ac:dyDescent="0.25">
      <c r="A9453" s="13" t="str">
        <f>IF(C9453&gt;0,VLOOKUP(C9453,Indicators!G:H,2,0),"")</f>
        <v/>
      </c>
      <c r="E9453" s="13" t="str">
        <f>IF(D9453="","",VLOOKUP(D9453,Series!A:B,2,FALSE))</f>
        <v/>
      </c>
      <c r="F9453" s="13" t="str">
        <f>IF(D9453&gt;0,VLOOKUP(D9453,Series!A:D,4,0),"")</f>
        <v/>
      </c>
      <c r="G9453" s="13" t="str">
        <f>IF(E9453&gt;"",VLOOKUP(E9453,Sources!A:B,2,0),"")</f>
        <v/>
      </c>
      <c r="H9453" s="13" t="str">
        <f>IF($E9453="", "",VLOOKUP($E9453,Sources!$A:$M, 13,FALSE))</f>
        <v/>
      </c>
      <c r="I9453" s="13" t="str">
        <f>IF($E9453="", "",VLOOKUP($E9453,Sources!$A:$M, 5,FALSE))</f>
        <v/>
      </c>
      <c r="J9453" s="13" t="str">
        <f>IF($E9453="", "",VLOOKUP($E9453,Sources!$A:$M, 6,FALSE))</f>
        <v/>
      </c>
      <c r="K9453" s="13" t="str">
        <f>IF($E9453="", "",VLOOKUP($E9453,Sources!$A:$M, 9,FALSE))</f>
        <v/>
      </c>
      <c r="L9453" s="13" t="str">
        <f>IF($D9453="", "",VLOOKUP($D9453,Series!$A:$J,6,FALSE))</f>
        <v/>
      </c>
      <c r="M9453" s="13" t="str">
        <f>IF($D9453="", "",VLOOKUP($D9453,Series!$A:$J,7,FALSE))</f>
        <v/>
      </c>
      <c r="N9453" s="13" t="str">
        <f>IF($D9453="", "",VLOOKUP($D9453,Series!$A:$J,8,FALSE))</f>
        <v/>
      </c>
      <c r="O9453" s="13" t="str">
        <f>IF($D9453="", "",VLOOKUP($D9453,Series!$A:$J,9,FALSE))</f>
        <v/>
      </c>
      <c r="P9453" s="13" t="str">
        <f>IF($D9453="", "",VLOOKUP($D9453,Series!$A:$J,10,FALSE))</f>
        <v/>
      </c>
    </row>
    <row r="9454" spans="1:16" x14ac:dyDescent="0.25">
      <c r="A9454" s="13" t="str">
        <f>IF(C9454&gt;0,VLOOKUP(C9454,Indicators!G:H,2,0),"")</f>
        <v/>
      </c>
      <c r="E9454" s="13" t="str">
        <f>IF(D9454="","",VLOOKUP(D9454,Series!A:B,2,FALSE))</f>
        <v/>
      </c>
      <c r="F9454" s="13" t="str">
        <f>IF(D9454&gt;0,VLOOKUP(D9454,Series!A:D,4,0),"")</f>
        <v/>
      </c>
      <c r="G9454" s="13" t="str">
        <f>IF(E9454&gt;"",VLOOKUP(E9454,Sources!A:B,2,0),"")</f>
        <v/>
      </c>
      <c r="H9454" s="13" t="str">
        <f>IF($E9454="", "",VLOOKUP($E9454,Sources!$A:$M, 13,FALSE))</f>
        <v/>
      </c>
      <c r="I9454" s="13" t="str">
        <f>IF($E9454="", "",VLOOKUP($E9454,Sources!$A:$M, 5,FALSE))</f>
        <v/>
      </c>
      <c r="J9454" s="13" t="str">
        <f>IF($E9454="", "",VLOOKUP($E9454,Sources!$A:$M, 6,FALSE))</f>
        <v/>
      </c>
      <c r="K9454" s="13" t="str">
        <f>IF($E9454="", "",VLOOKUP($E9454,Sources!$A:$M, 9,FALSE))</f>
        <v/>
      </c>
      <c r="L9454" s="13" t="str">
        <f>IF($D9454="", "",VLOOKUP($D9454,Series!$A:$J,6,FALSE))</f>
        <v/>
      </c>
      <c r="M9454" s="13" t="str">
        <f>IF($D9454="", "",VLOOKUP($D9454,Series!$A:$J,7,FALSE))</f>
        <v/>
      </c>
      <c r="N9454" s="13" t="str">
        <f>IF($D9454="", "",VLOOKUP($D9454,Series!$A:$J,8,FALSE))</f>
        <v/>
      </c>
      <c r="O9454" s="13" t="str">
        <f>IF($D9454="", "",VLOOKUP($D9454,Series!$A:$J,9,FALSE))</f>
        <v/>
      </c>
      <c r="P9454" s="13" t="str">
        <f>IF($D9454="", "",VLOOKUP($D9454,Series!$A:$J,10,FALSE))</f>
        <v/>
      </c>
    </row>
    <row r="9455" spans="1:16" x14ac:dyDescent="0.25">
      <c r="A9455" s="13" t="str">
        <f>IF(C9455&gt;0,VLOOKUP(C9455,Indicators!G:H,2,0),"")</f>
        <v/>
      </c>
      <c r="E9455" s="13" t="str">
        <f>IF(D9455="","",VLOOKUP(D9455,Series!A:B,2,FALSE))</f>
        <v/>
      </c>
      <c r="F9455" s="13" t="str">
        <f>IF(D9455&gt;0,VLOOKUP(D9455,Series!A:D,4,0),"")</f>
        <v/>
      </c>
      <c r="G9455" s="13" t="str">
        <f>IF(E9455&gt;"",VLOOKUP(E9455,Sources!A:B,2,0),"")</f>
        <v/>
      </c>
      <c r="H9455" s="13" t="str">
        <f>IF($E9455="", "",VLOOKUP($E9455,Sources!$A:$M, 13,FALSE))</f>
        <v/>
      </c>
      <c r="I9455" s="13" t="str">
        <f>IF($E9455="", "",VLOOKUP($E9455,Sources!$A:$M, 5,FALSE))</f>
        <v/>
      </c>
      <c r="J9455" s="13" t="str">
        <f>IF($E9455="", "",VLOOKUP($E9455,Sources!$A:$M, 6,FALSE))</f>
        <v/>
      </c>
      <c r="K9455" s="13" t="str">
        <f>IF($E9455="", "",VLOOKUP($E9455,Sources!$A:$M, 9,FALSE))</f>
        <v/>
      </c>
      <c r="L9455" s="13" t="str">
        <f>IF($D9455="", "",VLOOKUP($D9455,Series!$A:$J,6,FALSE))</f>
        <v/>
      </c>
      <c r="M9455" s="13" t="str">
        <f>IF($D9455="", "",VLOOKUP($D9455,Series!$A:$J,7,FALSE))</f>
        <v/>
      </c>
      <c r="N9455" s="13" t="str">
        <f>IF($D9455="", "",VLOOKUP($D9455,Series!$A:$J,8,FALSE))</f>
        <v/>
      </c>
      <c r="O9455" s="13" t="str">
        <f>IF($D9455="", "",VLOOKUP($D9455,Series!$A:$J,9,FALSE))</f>
        <v/>
      </c>
      <c r="P9455" s="13" t="str">
        <f>IF($D9455="", "",VLOOKUP($D9455,Series!$A:$J,10,FALSE))</f>
        <v/>
      </c>
    </row>
    <row r="9456" spans="1:16" x14ac:dyDescent="0.25">
      <c r="A9456" s="13" t="str">
        <f>IF(C9456&gt;0,VLOOKUP(C9456,Indicators!G:H,2,0),"")</f>
        <v/>
      </c>
      <c r="E9456" s="13" t="str">
        <f>IF(D9456="","",VLOOKUP(D9456,Series!A:B,2,FALSE))</f>
        <v/>
      </c>
      <c r="F9456" s="13" t="str">
        <f>IF(D9456&gt;0,VLOOKUP(D9456,Series!A:D,4,0),"")</f>
        <v/>
      </c>
      <c r="G9456" s="13" t="str">
        <f>IF(E9456&gt;"",VLOOKUP(E9456,Sources!A:B,2,0),"")</f>
        <v/>
      </c>
      <c r="H9456" s="13" t="str">
        <f>IF($E9456="", "",VLOOKUP($E9456,Sources!$A:$M, 13,FALSE))</f>
        <v/>
      </c>
      <c r="I9456" s="13" t="str">
        <f>IF($E9456="", "",VLOOKUP($E9456,Sources!$A:$M, 5,FALSE))</f>
        <v/>
      </c>
      <c r="J9456" s="13" t="str">
        <f>IF($E9456="", "",VLOOKUP($E9456,Sources!$A:$M, 6,FALSE))</f>
        <v/>
      </c>
      <c r="K9456" s="13" t="str">
        <f>IF($E9456="", "",VLOOKUP($E9456,Sources!$A:$M, 9,FALSE))</f>
        <v/>
      </c>
      <c r="L9456" s="13" t="str">
        <f>IF($D9456="", "",VLOOKUP($D9456,Series!$A:$J,6,FALSE))</f>
        <v/>
      </c>
      <c r="M9456" s="13" t="str">
        <f>IF($D9456="", "",VLOOKUP($D9456,Series!$A:$J,7,FALSE))</f>
        <v/>
      </c>
      <c r="N9456" s="13" t="str">
        <f>IF($D9456="", "",VLOOKUP($D9456,Series!$A:$J,8,FALSE))</f>
        <v/>
      </c>
      <c r="O9456" s="13" t="str">
        <f>IF($D9456="", "",VLOOKUP($D9456,Series!$A:$J,9,FALSE))</f>
        <v/>
      </c>
      <c r="P9456" s="13" t="str">
        <f>IF($D9456="", "",VLOOKUP($D9456,Series!$A:$J,10,FALSE))</f>
        <v/>
      </c>
    </row>
    <row r="9457" spans="1:16" x14ac:dyDescent="0.25">
      <c r="A9457" s="13" t="str">
        <f>IF(C9457&gt;0,VLOOKUP(C9457,Indicators!G:H,2,0),"")</f>
        <v/>
      </c>
      <c r="E9457" s="13" t="str">
        <f>IF(D9457="","",VLOOKUP(D9457,Series!A:B,2,FALSE))</f>
        <v/>
      </c>
      <c r="F9457" s="13" t="str">
        <f>IF(D9457&gt;0,VLOOKUP(D9457,Series!A:D,4,0),"")</f>
        <v/>
      </c>
      <c r="G9457" s="13" t="str">
        <f>IF(E9457&gt;"",VLOOKUP(E9457,Sources!A:B,2,0),"")</f>
        <v/>
      </c>
      <c r="H9457" s="13" t="str">
        <f>IF($E9457="", "",VLOOKUP($E9457,Sources!$A:$M, 13,FALSE))</f>
        <v/>
      </c>
      <c r="I9457" s="13" t="str">
        <f>IF($E9457="", "",VLOOKUP($E9457,Sources!$A:$M, 5,FALSE))</f>
        <v/>
      </c>
      <c r="J9457" s="13" t="str">
        <f>IF($E9457="", "",VLOOKUP($E9457,Sources!$A:$M, 6,FALSE))</f>
        <v/>
      </c>
      <c r="K9457" s="13" t="str">
        <f>IF($E9457="", "",VLOOKUP($E9457,Sources!$A:$M, 9,FALSE))</f>
        <v/>
      </c>
      <c r="L9457" s="13" t="str">
        <f>IF($D9457="", "",VLOOKUP($D9457,Series!$A:$J,6,FALSE))</f>
        <v/>
      </c>
      <c r="M9457" s="13" t="str">
        <f>IF($D9457="", "",VLOOKUP($D9457,Series!$A:$J,7,FALSE))</f>
        <v/>
      </c>
      <c r="N9457" s="13" t="str">
        <f>IF($D9457="", "",VLOOKUP($D9457,Series!$A:$J,8,FALSE))</f>
        <v/>
      </c>
      <c r="O9457" s="13" t="str">
        <f>IF($D9457="", "",VLOOKUP($D9457,Series!$A:$J,9,FALSE))</f>
        <v/>
      </c>
      <c r="P9457" s="13" t="str">
        <f>IF($D9457="", "",VLOOKUP($D9457,Series!$A:$J,10,FALSE))</f>
        <v/>
      </c>
    </row>
    <row r="9458" spans="1:16" x14ac:dyDescent="0.25">
      <c r="A9458" s="13" t="str">
        <f>IF(C9458&gt;0,VLOOKUP(C9458,Indicators!G:H,2,0),"")</f>
        <v/>
      </c>
      <c r="E9458" s="13" t="str">
        <f>IF(D9458="","",VLOOKUP(D9458,Series!A:B,2,FALSE))</f>
        <v/>
      </c>
      <c r="F9458" s="13" t="str">
        <f>IF(D9458&gt;0,VLOOKUP(D9458,Series!A:D,4,0),"")</f>
        <v/>
      </c>
      <c r="G9458" s="13" t="str">
        <f>IF(E9458&gt;"",VLOOKUP(E9458,Sources!A:B,2,0),"")</f>
        <v/>
      </c>
      <c r="H9458" s="13" t="str">
        <f>IF($E9458="", "",VLOOKUP($E9458,Sources!$A:$M, 13,FALSE))</f>
        <v/>
      </c>
      <c r="I9458" s="13" t="str">
        <f>IF($E9458="", "",VLOOKUP($E9458,Sources!$A:$M, 5,FALSE))</f>
        <v/>
      </c>
      <c r="J9458" s="13" t="str">
        <f>IF($E9458="", "",VLOOKUP($E9458,Sources!$A:$M, 6,FALSE))</f>
        <v/>
      </c>
      <c r="K9458" s="13" t="str">
        <f>IF($E9458="", "",VLOOKUP($E9458,Sources!$A:$M, 9,FALSE))</f>
        <v/>
      </c>
      <c r="L9458" s="13" t="str">
        <f>IF($D9458="", "",VLOOKUP($D9458,Series!$A:$J,6,FALSE))</f>
        <v/>
      </c>
      <c r="M9458" s="13" t="str">
        <f>IF($D9458="", "",VLOOKUP($D9458,Series!$A:$J,7,FALSE))</f>
        <v/>
      </c>
      <c r="N9458" s="13" t="str">
        <f>IF($D9458="", "",VLOOKUP($D9458,Series!$A:$J,8,FALSE))</f>
        <v/>
      </c>
      <c r="O9458" s="13" t="str">
        <f>IF($D9458="", "",VLOOKUP($D9458,Series!$A:$J,9,FALSE))</f>
        <v/>
      </c>
      <c r="P9458" s="13" t="str">
        <f>IF($D9458="", "",VLOOKUP($D9458,Series!$A:$J,10,FALSE))</f>
        <v/>
      </c>
    </row>
    <row r="9459" spans="1:16" x14ac:dyDescent="0.25">
      <c r="A9459" s="13" t="str">
        <f>IF(C9459&gt;0,VLOOKUP(C9459,Indicators!G:H,2,0),"")</f>
        <v/>
      </c>
      <c r="E9459" s="13" t="str">
        <f>IF(D9459="","",VLOOKUP(D9459,Series!A:B,2,FALSE))</f>
        <v/>
      </c>
      <c r="F9459" s="13" t="str">
        <f>IF(D9459&gt;0,VLOOKUP(D9459,Series!A:D,4,0),"")</f>
        <v/>
      </c>
      <c r="G9459" s="13" t="str">
        <f>IF(E9459&gt;"",VLOOKUP(E9459,Sources!A:B,2,0),"")</f>
        <v/>
      </c>
      <c r="H9459" s="13" t="str">
        <f>IF($E9459="", "",VLOOKUP($E9459,Sources!$A:$M, 13,FALSE))</f>
        <v/>
      </c>
      <c r="I9459" s="13" t="str">
        <f>IF($E9459="", "",VLOOKUP($E9459,Sources!$A:$M, 5,FALSE))</f>
        <v/>
      </c>
      <c r="J9459" s="13" t="str">
        <f>IF($E9459="", "",VLOOKUP($E9459,Sources!$A:$M, 6,FALSE))</f>
        <v/>
      </c>
      <c r="K9459" s="13" t="str">
        <f>IF($E9459="", "",VLOOKUP($E9459,Sources!$A:$M, 9,FALSE))</f>
        <v/>
      </c>
      <c r="L9459" s="13" t="str">
        <f>IF($D9459="", "",VLOOKUP($D9459,Series!$A:$J,6,FALSE))</f>
        <v/>
      </c>
      <c r="M9459" s="13" t="str">
        <f>IF($D9459="", "",VLOOKUP($D9459,Series!$A:$J,7,FALSE))</f>
        <v/>
      </c>
      <c r="N9459" s="13" t="str">
        <f>IF($D9459="", "",VLOOKUP($D9459,Series!$A:$J,8,FALSE))</f>
        <v/>
      </c>
      <c r="O9459" s="13" t="str">
        <f>IF($D9459="", "",VLOOKUP($D9459,Series!$A:$J,9,FALSE))</f>
        <v/>
      </c>
      <c r="P9459" s="13" t="str">
        <f>IF($D9459="", "",VLOOKUP($D9459,Series!$A:$J,10,FALSE))</f>
        <v/>
      </c>
    </row>
    <row r="9460" spans="1:16" x14ac:dyDescent="0.25">
      <c r="A9460" s="13" t="str">
        <f>IF(C9460&gt;0,VLOOKUP(C9460,Indicators!G:H,2,0),"")</f>
        <v/>
      </c>
      <c r="E9460" s="13" t="str">
        <f>IF(D9460="","",VLOOKUP(D9460,Series!A:B,2,FALSE))</f>
        <v/>
      </c>
      <c r="F9460" s="13" t="str">
        <f>IF(D9460&gt;0,VLOOKUP(D9460,Series!A:D,4,0),"")</f>
        <v/>
      </c>
      <c r="G9460" s="13" t="str">
        <f>IF(E9460&gt;"",VLOOKUP(E9460,Sources!A:B,2,0),"")</f>
        <v/>
      </c>
      <c r="H9460" s="13" t="str">
        <f>IF($E9460="", "",VLOOKUP($E9460,Sources!$A:$M, 13,FALSE))</f>
        <v/>
      </c>
      <c r="I9460" s="13" t="str">
        <f>IF($E9460="", "",VLOOKUP($E9460,Sources!$A:$M, 5,FALSE))</f>
        <v/>
      </c>
      <c r="J9460" s="13" t="str">
        <f>IF($E9460="", "",VLOOKUP($E9460,Sources!$A:$M, 6,FALSE))</f>
        <v/>
      </c>
      <c r="K9460" s="13" t="str">
        <f>IF($E9460="", "",VLOOKUP($E9460,Sources!$A:$M, 9,FALSE))</f>
        <v/>
      </c>
      <c r="L9460" s="13" t="str">
        <f>IF($D9460="", "",VLOOKUP($D9460,Series!$A:$J,6,FALSE))</f>
        <v/>
      </c>
      <c r="M9460" s="13" t="str">
        <f>IF($D9460="", "",VLOOKUP($D9460,Series!$A:$J,7,FALSE))</f>
        <v/>
      </c>
      <c r="N9460" s="13" t="str">
        <f>IF($D9460="", "",VLOOKUP($D9460,Series!$A:$J,8,FALSE))</f>
        <v/>
      </c>
      <c r="O9460" s="13" t="str">
        <f>IF($D9460="", "",VLOOKUP($D9460,Series!$A:$J,9,FALSE))</f>
        <v/>
      </c>
      <c r="P9460" s="13" t="str">
        <f>IF($D9460="", "",VLOOKUP($D9460,Series!$A:$J,10,FALSE))</f>
        <v/>
      </c>
    </row>
    <row r="9461" spans="1:16" x14ac:dyDescent="0.25">
      <c r="A9461" s="13" t="str">
        <f>IF(C9461&gt;0,VLOOKUP(C9461,Indicators!G:H,2,0),"")</f>
        <v/>
      </c>
      <c r="E9461" s="13" t="str">
        <f>IF(D9461="","",VLOOKUP(D9461,Series!A:B,2,FALSE))</f>
        <v/>
      </c>
      <c r="F9461" s="13" t="str">
        <f>IF(D9461&gt;0,VLOOKUP(D9461,Series!A:D,4,0),"")</f>
        <v/>
      </c>
      <c r="G9461" s="13" t="str">
        <f>IF(E9461&gt;"",VLOOKUP(E9461,Sources!A:B,2,0),"")</f>
        <v/>
      </c>
      <c r="H9461" s="13" t="str">
        <f>IF($E9461="", "",VLOOKUP($E9461,Sources!$A:$M, 13,FALSE))</f>
        <v/>
      </c>
      <c r="I9461" s="13" t="str">
        <f>IF($E9461="", "",VLOOKUP($E9461,Sources!$A:$M, 5,FALSE))</f>
        <v/>
      </c>
      <c r="J9461" s="13" t="str">
        <f>IF($E9461="", "",VLOOKUP($E9461,Sources!$A:$M, 6,FALSE))</f>
        <v/>
      </c>
      <c r="K9461" s="13" t="str">
        <f>IF($E9461="", "",VLOOKUP($E9461,Sources!$A:$M, 9,FALSE))</f>
        <v/>
      </c>
      <c r="L9461" s="13" t="str">
        <f>IF($D9461="", "",VLOOKUP($D9461,Series!$A:$J,6,FALSE))</f>
        <v/>
      </c>
      <c r="M9461" s="13" t="str">
        <f>IF($D9461="", "",VLOOKUP($D9461,Series!$A:$J,7,FALSE))</f>
        <v/>
      </c>
      <c r="N9461" s="13" t="str">
        <f>IF($D9461="", "",VLOOKUP($D9461,Series!$A:$J,8,FALSE))</f>
        <v/>
      </c>
      <c r="O9461" s="13" t="str">
        <f>IF($D9461="", "",VLOOKUP($D9461,Series!$A:$J,9,FALSE))</f>
        <v/>
      </c>
      <c r="P9461" s="13" t="str">
        <f>IF($D9461="", "",VLOOKUP($D9461,Series!$A:$J,10,FALSE))</f>
        <v/>
      </c>
    </row>
    <row r="9462" spans="1:16" x14ac:dyDescent="0.25">
      <c r="A9462" s="13" t="str">
        <f>IF(C9462&gt;0,VLOOKUP(C9462,Indicators!G:H,2,0),"")</f>
        <v/>
      </c>
      <c r="E9462" s="13" t="str">
        <f>IF(D9462="","",VLOOKUP(D9462,Series!A:B,2,FALSE))</f>
        <v/>
      </c>
      <c r="F9462" s="13" t="str">
        <f>IF(D9462&gt;0,VLOOKUP(D9462,Series!A:D,4,0),"")</f>
        <v/>
      </c>
      <c r="G9462" s="13" t="str">
        <f>IF(E9462&gt;"",VLOOKUP(E9462,Sources!A:B,2,0),"")</f>
        <v/>
      </c>
      <c r="H9462" s="13" t="str">
        <f>IF($E9462="", "",VLOOKUP($E9462,Sources!$A:$M, 13,FALSE))</f>
        <v/>
      </c>
      <c r="I9462" s="13" t="str">
        <f>IF($E9462="", "",VLOOKUP($E9462,Sources!$A:$M, 5,FALSE))</f>
        <v/>
      </c>
      <c r="J9462" s="13" t="str">
        <f>IF($E9462="", "",VLOOKUP($E9462,Sources!$A:$M, 6,FALSE))</f>
        <v/>
      </c>
      <c r="K9462" s="13" t="str">
        <f>IF($E9462="", "",VLOOKUP($E9462,Sources!$A:$M, 9,FALSE))</f>
        <v/>
      </c>
      <c r="L9462" s="13" t="str">
        <f>IF($D9462="", "",VLOOKUP($D9462,Series!$A:$J,6,FALSE))</f>
        <v/>
      </c>
      <c r="M9462" s="13" t="str">
        <f>IF($D9462="", "",VLOOKUP($D9462,Series!$A:$J,7,FALSE))</f>
        <v/>
      </c>
      <c r="N9462" s="13" t="str">
        <f>IF($D9462="", "",VLOOKUP($D9462,Series!$A:$J,8,FALSE))</f>
        <v/>
      </c>
      <c r="O9462" s="13" t="str">
        <f>IF($D9462="", "",VLOOKUP($D9462,Series!$A:$J,9,FALSE))</f>
        <v/>
      </c>
      <c r="P9462" s="13" t="str">
        <f>IF($D9462="", "",VLOOKUP($D9462,Series!$A:$J,10,FALSE))</f>
        <v/>
      </c>
    </row>
    <row r="9463" spans="1:16" x14ac:dyDescent="0.25">
      <c r="A9463" s="13" t="str">
        <f>IF(C9463&gt;0,VLOOKUP(C9463,Indicators!G:H,2,0),"")</f>
        <v/>
      </c>
      <c r="E9463" s="13" t="str">
        <f>IF(D9463="","",VLOOKUP(D9463,Series!A:B,2,FALSE))</f>
        <v/>
      </c>
      <c r="F9463" s="13" t="str">
        <f>IF(D9463&gt;0,VLOOKUP(D9463,Series!A:D,4,0),"")</f>
        <v/>
      </c>
      <c r="G9463" s="13" t="str">
        <f>IF(E9463&gt;"",VLOOKUP(E9463,Sources!A:B,2,0),"")</f>
        <v/>
      </c>
      <c r="H9463" s="13" t="str">
        <f>IF($E9463="", "",VLOOKUP($E9463,Sources!$A:$M, 13,FALSE))</f>
        <v/>
      </c>
      <c r="I9463" s="13" t="str">
        <f>IF($E9463="", "",VLOOKUP($E9463,Sources!$A:$M, 5,FALSE))</f>
        <v/>
      </c>
      <c r="J9463" s="13" t="str">
        <f>IF($E9463="", "",VLOOKUP($E9463,Sources!$A:$M, 6,FALSE))</f>
        <v/>
      </c>
      <c r="K9463" s="13" t="str">
        <f>IF($E9463="", "",VLOOKUP($E9463,Sources!$A:$M, 9,FALSE))</f>
        <v/>
      </c>
      <c r="L9463" s="13" t="str">
        <f>IF($D9463="", "",VLOOKUP($D9463,Series!$A:$J,6,FALSE))</f>
        <v/>
      </c>
      <c r="M9463" s="13" t="str">
        <f>IF($D9463="", "",VLOOKUP($D9463,Series!$A:$J,7,FALSE))</f>
        <v/>
      </c>
      <c r="N9463" s="13" t="str">
        <f>IF($D9463="", "",VLOOKUP($D9463,Series!$A:$J,8,FALSE))</f>
        <v/>
      </c>
      <c r="O9463" s="13" t="str">
        <f>IF($D9463="", "",VLOOKUP($D9463,Series!$A:$J,9,FALSE))</f>
        <v/>
      </c>
      <c r="P9463" s="13" t="str">
        <f>IF($D9463="", "",VLOOKUP($D9463,Series!$A:$J,10,FALSE))</f>
        <v/>
      </c>
    </row>
    <row r="9464" spans="1:16" x14ac:dyDescent="0.25">
      <c r="A9464" s="13" t="str">
        <f>IF(C9464&gt;0,VLOOKUP(C9464,Indicators!G:H,2,0),"")</f>
        <v/>
      </c>
      <c r="E9464" s="13" t="str">
        <f>IF(D9464="","",VLOOKUP(D9464,Series!A:B,2,FALSE))</f>
        <v/>
      </c>
      <c r="F9464" s="13" t="str">
        <f>IF(D9464&gt;0,VLOOKUP(D9464,Series!A:D,4,0),"")</f>
        <v/>
      </c>
      <c r="G9464" s="13" t="str">
        <f>IF(E9464&gt;"",VLOOKUP(E9464,Sources!A:B,2,0),"")</f>
        <v/>
      </c>
      <c r="H9464" s="13" t="str">
        <f>IF($E9464="", "",VLOOKUP($E9464,Sources!$A:$M, 13,FALSE))</f>
        <v/>
      </c>
      <c r="I9464" s="13" t="str">
        <f>IF($E9464="", "",VLOOKUP($E9464,Sources!$A:$M, 5,FALSE))</f>
        <v/>
      </c>
      <c r="J9464" s="13" t="str">
        <f>IF($E9464="", "",VLOOKUP($E9464,Sources!$A:$M, 6,FALSE))</f>
        <v/>
      </c>
      <c r="K9464" s="13" t="str">
        <f>IF($E9464="", "",VLOOKUP($E9464,Sources!$A:$M, 9,FALSE))</f>
        <v/>
      </c>
      <c r="L9464" s="13" t="str">
        <f>IF($D9464="", "",VLOOKUP($D9464,Series!$A:$J,6,FALSE))</f>
        <v/>
      </c>
      <c r="M9464" s="13" t="str">
        <f>IF($D9464="", "",VLOOKUP($D9464,Series!$A:$J,7,FALSE))</f>
        <v/>
      </c>
      <c r="N9464" s="13" t="str">
        <f>IF($D9464="", "",VLOOKUP($D9464,Series!$A:$J,8,FALSE))</f>
        <v/>
      </c>
      <c r="O9464" s="13" t="str">
        <f>IF($D9464="", "",VLOOKUP($D9464,Series!$A:$J,9,FALSE))</f>
        <v/>
      </c>
      <c r="P9464" s="13" t="str">
        <f>IF($D9464="", "",VLOOKUP($D9464,Series!$A:$J,10,FALSE))</f>
        <v/>
      </c>
    </row>
    <row r="9465" spans="1:16" x14ac:dyDescent="0.25">
      <c r="A9465" s="13" t="str">
        <f>IF(C9465&gt;0,VLOOKUP(C9465,Indicators!G:H,2,0),"")</f>
        <v/>
      </c>
      <c r="E9465" s="13" t="str">
        <f>IF(D9465="","",VLOOKUP(D9465,Series!A:B,2,FALSE))</f>
        <v/>
      </c>
      <c r="F9465" s="13" t="str">
        <f>IF(D9465&gt;0,VLOOKUP(D9465,Series!A:D,4,0),"")</f>
        <v/>
      </c>
      <c r="G9465" s="13" t="str">
        <f>IF(E9465&gt;"",VLOOKUP(E9465,Sources!A:B,2,0),"")</f>
        <v/>
      </c>
      <c r="H9465" s="13" t="str">
        <f>IF($E9465="", "",VLOOKUP($E9465,Sources!$A:$M, 13,FALSE))</f>
        <v/>
      </c>
      <c r="I9465" s="13" t="str">
        <f>IF($E9465="", "",VLOOKUP($E9465,Sources!$A:$M, 5,FALSE))</f>
        <v/>
      </c>
      <c r="J9465" s="13" t="str">
        <f>IF($E9465="", "",VLOOKUP($E9465,Sources!$A:$M, 6,FALSE))</f>
        <v/>
      </c>
      <c r="K9465" s="13" t="str">
        <f>IF($E9465="", "",VLOOKUP($E9465,Sources!$A:$M, 9,FALSE))</f>
        <v/>
      </c>
      <c r="L9465" s="13" t="str">
        <f>IF($D9465="", "",VLOOKUP($D9465,Series!$A:$J,6,FALSE))</f>
        <v/>
      </c>
      <c r="M9465" s="13" t="str">
        <f>IF($D9465="", "",VLOOKUP($D9465,Series!$A:$J,7,FALSE))</f>
        <v/>
      </c>
      <c r="N9465" s="13" t="str">
        <f>IF($D9465="", "",VLOOKUP($D9465,Series!$A:$J,8,FALSE))</f>
        <v/>
      </c>
      <c r="O9465" s="13" t="str">
        <f>IF($D9465="", "",VLOOKUP($D9465,Series!$A:$J,9,FALSE))</f>
        <v/>
      </c>
      <c r="P9465" s="13" t="str">
        <f>IF($D9465="", "",VLOOKUP($D9465,Series!$A:$J,10,FALSE))</f>
        <v/>
      </c>
    </row>
    <row r="9466" spans="1:16" x14ac:dyDescent="0.25">
      <c r="A9466" s="13" t="str">
        <f>IF(C9466&gt;0,VLOOKUP(C9466,Indicators!G:H,2,0),"")</f>
        <v/>
      </c>
      <c r="E9466" s="13" t="str">
        <f>IF(D9466="","",VLOOKUP(D9466,Series!A:B,2,FALSE))</f>
        <v/>
      </c>
      <c r="F9466" s="13" t="str">
        <f>IF(D9466&gt;0,VLOOKUP(D9466,Series!A:D,4,0),"")</f>
        <v/>
      </c>
      <c r="G9466" s="13" t="str">
        <f>IF(E9466&gt;"",VLOOKUP(E9466,Sources!A:B,2,0),"")</f>
        <v/>
      </c>
      <c r="H9466" s="13" t="str">
        <f>IF($E9466="", "",VLOOKUP($E9466,Sources!$A:$M, 13,FALSE))</f>
        <v/>
      </c>
      <c r="I9466" s="13" t="str">
        <f>IF($E9466="", "",VLOOKUP($E9466,Sources!$A:$M, 5,FALSE))</f>
        <v/>
      </c>
      <c r="J9466" s="13" t="str">
        <f>IF($E9466="", "",VLOOKUP($E9466,Sources!$A:$M, 6,FALSE))</f>
        <v/>
      </c>
      <c r="K9466" s="13" t="str">
        <f>IF($E9466="", "",VLOOKUP($E9466,Sources!$A:$M, 9,FALSE))</f>
        <v/>
      </c>
      <c r="L9466" s="13" t="str">
        <f>IF($D9466="", "",VLOOKUP($D9466,Series!$A:$J,6,FALSE))</f>
        <v/>
      </c>
      <c r="M9466" s="13" t="str">
        <f>IF($D9466="", "",VLOOKUP($D9466,Series!$A:$J,7,FALSE))</f>
        <v/>
      </c>
      <c r="N9466" s="13" t="str">
        <f>IF($D9466="", "",VLOOKUP($D9466,Series!$A:$J,8,FALSE))</f>
        <v/>
      </c>
      <c r="O9466" s="13" t="str">
        <f>IF($D9466="", "",VLOOKUP($D9466,Series!$A:$J,9,FALSE))</f>
        <v/>
      </c>
      <c r="P9466" s="13" t="str">
        <f>IF($D9466="", "",VLOOKUP($D9466,Series!$A:$J,10,FALSE))</f>
        <v/>
      </c>
    </row>
    <row r="9467" spans="1:16" x14ac:dyDescent="0.25">
      <c r="A9467" s="13" t="str">
        <f>IF(C9467&gt;0,VLOOKUP(C9467,Indicators!G:H,2,0),"")</f>
        <v/>
      </c>
      <c r="E9467" s="13" t="str">
        <f>IF(D9467="","",VLOOKUP(D9467,Series!A:B,2,FALSE))</f>
        <v/>
      </c>
      <c r="F9467" s="13" t="str">
        <f>IF(D9467&gt;0,VLOOKUP(D9467,Series!A:D,4,0),"")</f>
        <v/>
      </c>
      <c r="G9467" s="13" t="str">
        <f>IF(E9467&gt;"",VLOOKUP(E9467,Sources!A:B,2,0),"")</f>
        <v/>
      </c>
      <c r="H9467" s="13" t="str">
        <f>IF($E9467="", "",VLOOKUP($E9467,Sources!$A:$M, 13,FALSE))</f>
        <v/>
      </c>
      <c r="I9467" s="13" t="str">
        <f>IF($E9467="", "",VLOOKUP($E9467,Sources!$A:$M, 5,FALSE))</f>
        <v/>
      </c>
      <c r="J9467" s="13" t="str">
        <f>IF($E9467="", "",VLOOKUP($E9467,Sources!$A:$M, 6,FALSE))</f>
        <v/>
      </c>
      <c r="K9467" s="13" t="str">
        <f>IF($E9467="", "",VLOOKUP($E9467,Sources!$A:$M, 9,FALSE))</f>
        <v/>
      </c>
      <c r="L9467" s="13" t="str">
        <f>IF($D9467="", "",VLOOKUP($D9467,Series!$A:$J,6,FALSE))</f>
        <v/>
      </c>
      <c r="M9467" s="13" t="str">
        <f>IF($D9467="", "",VLOOKUP($D9467,Series!$A:$J,7,FALSE))</f>
        <v/>
      </c>
      <c r="N9467" s="13" t="str">
        <f>IF($D9467="", "",VLOOKUP($D9467,Series!$A:$J,8,FALSE))</f>
        <v/>
      </c>
      <c r="O9467" s="13" t="str">
        <f>IF($D9467="", "",VLOOKUP($D9467,Series!$A:$J,9,FALSE))</f>
        <v/>
      </c>
      <c r="P9467" s="13" t="str">
        <f>IF($D9467="", "",VLOOKUP($D9467,Series!$A:$J,10,FALSE))</f>
        <v/>
      </c>
    </row>
    <row r="9468" spans="1:16" x14ac:dyDescent="0.25">
      <c r="A9468" s="13" t="str">
        <f>IF(C9468&gt;0,VLOOKUP(C9468,Indicators!G:H,2,0),"")</f>
        <v/>
      </c>
      <c r="E9468" s="13" t="str">
        <f>IF(D9468="","",VLOOKUP(D9468,Series!A:B,2,FALSE))</f>
        <v/>
      </c>
      <c r="F9468" s="13" t="str">
        <f>IF(D9468&gt;0,VLOOKUP(D9468,Series!A:D,4,0),"")</f>
        <v/>
      </c>
      <c r="G9468" s="13" t="str">
        <f>IF(E9468&gt;"",VLOOKUP(E9468,Sources!A:B,2,0),"")</f>
        <v/>
      </c>
      <c r="H9468" s="13" t="str">
        <f>IF($E9468="", "",VLOOKUP($E9468,Sources!$A:$M, 13,FALSE))</f>
        <v/>
      </c>
      <c r="I9468" s="13" t="str">
        <f>IF($E9468="", "",VLOOKUP($E9468,Sources!$A:$M, 5,FALSE))</f>
        <v/>
      </c>
      <c r="J9468" s="13" t="str">
        <f>IF($E9468="", "",VLOOKUP($E9468,Sources!$A:$M, 6,FALSE))</f>
        <v/>
      </c>
      <c r="K9468" s="13" t="str">
        <f>IF($E9468="", "",VLOOKUP($E9468,Sources!$A:$M, 9,FALSE))</f>
        <v/>
      </c>
      <c r="L9468" s="13" t="str">
        <f>IF($D9468="", "",VLOOKUP($D9468,Series!$A:$J,6,FALSE))</f>
        <v/>
      </c>
      <c r="M9468" s="13" t="str">
        <f>IF($D9468="", "",VLOOKUP($D9468,Series!$A:$J,7,FALSE))</f>
        <v/>
      </c>
      <c r="N9468" s="13" t="str">
        <f>IF($D9468="", "",VLOOKUP($D9468,Series!$A:$J,8,FALSE))</f>
        <v/>
      </c>
      <c r="O9468" s="13" t="str">
        <f>IF($D9468="", "",VLOOKUP($D9468,Series!$A:$J,9,FALSE))</f>
        <v/>
      </c>
      <c r="P9468" s="13" t="str">
        <f>IF($D9468="", "",VLOOKUP($D9468,Series!$A:$J,10,FALSE))</f>
        <v/>
      </c>
    </row>
    <row r="9469" spans="1:16" x14ac:dyDescent="0.25">
      <c r="A9469" s="13" t="str">
        <f>IF(C9469&gt;0,VLOOKUP(C9469,Indicators!G:H,2,0),"")</f>
        <v/>
      </c>
      <c r="E9469" s="13" t="str">
        <f>IF(D9469="","",VLOOKUP(D9469,Series!A:B,2,FALSE))</f>
        <v/>
      </c>
      <c r="F9469" s="13" t="str">
        <f>IF(D9469&gt;0,VLOOKUP(D9469,Series!A:D,4,0),"")</f>
        <v/>
      </c>
      <c r="G9469" s="13" t="str">
        <f>IF(E9469&gt;"",VLOOKUP(E9469,Sources!A:B,2,0),"")</f>
        <v/>
      </c>
      <c r="H9469" s="13" t="str">
        <f>IF($E9469="", "",VLOOKUP($E9469,Sources!$A:$M, 13,FALSE))</f>
        <v/>
      </c>
      <c r="I9469" s="13" t="str">
        <f>IF($E9469="", "",VLOOKUP($E9469,Sources!$A:$M, 5,FALSE))</f>
        <v/>
      </c>
      <c r="J9469" s="13" t="str">
        <f>IF($E9469="", "",VLOOKUP($E9469,Sources!$A:$M, 6,FALSE))</f>
        <v/>
      </c>
      <c r="K9469" s="13" t="str">
        <f>IF($E9469="", "",VLOOKUP($E9469,Sources!$A:$M, 9,FALSE))</f>
        <v/>
      </c>
      <c r="L9469" s="13" t="str">
        <f>IF($D9469="", "",VLOOKUP($D9469,Series!$A:$J,6,FALSE))</f>
        <v/>
      </c>
      <c r="M9469" s="13" t="str">
        <f>IF($D9469="", "",VLOOKUP($D9469,Series!$A:$J,7,FALSE))</f>
        <v/>
      </c>
      <c r="N9469" s="13" t="str">
        <f>IF($D9469="", "",VLOOKUP($D9469,Series!$A:$J,8,FALSE))</f>
        <v/>
      </c>
      <c r="O9469" s="13" t="str">
        <f>IF($D9469="", "",VLOOKUP($D9469,Series!$A:$J,9,FALSE))</f>
        <v/>
      </c>
      <c r="P9469" s="13" t="str">
        <f>IF($D9469="", "",VLOOKUP($D9469,Series!$A:$J,10,FALSE))</f>
        <v/>
      </c>
    </row>
    <row r="9470" spans="1:16" x14ac:dyDescent="0.25">
      <c r="A9470" s="13" t="str">
        <f>IF(C9470&gt;0,VLOOKUP(C9470,Indicators!G:H,2,0),"")</f>
        <v/>
      </c>
      <c r="E9470" s="13" t="str">
        <f>IF(D9470="","",VLOOKUP(D9470,Series!A:B,2,FALSE))</f>
        <v/>
      </c>
      <c r="F9470" s="13" t="str">
        <f>IF(D9470&gt;0,VLOOKUP(D9470,Series!A:D,4,0),"")</f>
        <v/>
      </c>
      <c r="G9470" s="13" t="str">
        <f>IF(E9470&gt;"",VLOOKUP(E9470,Sources!A:B,2,0),"")</f>
        <v/>
      </c>
      <c r="H9470" s="13" t="str">
        <f>IF($E9470="", "",VLOOKUP($E9470,Sources!$A:$M, 13,FALSE))</f>
        <v/>
      </c>
      <c r="I9470" s="13" t="str">
        <f>IF($E9470="", "",VLOOKUP($E9470,Sources!$A:$M, 5,FALSE))</f>
        <v/>
      </c>
      <c r="J9470" s="13" t="str">
        <f>IF($E9470="", "",VLOOKUP($E9470,Sources!$A:$M, 6,FALSE))</f>
        <v/>
      </c>
      <c r="K9470" s="13" t="str">
        <f>IF($E9470="", "",VLOOKUP($E9470,Sources!$A:$M, 9,FALSE))</f>
        <v/>
      </c>
      <c r="L9470" s="13" t="str">
        <f>IF($D9470="", "",VLOOKUP($D9470,Series!$A:$J,6,FALSE))</f>
        <v/>
      </c>
      <c r="M9470" s="13" t="str">
        <f>IF($D9470="", "",VLOOKUP($D9470,Series!$A:$J,7,FALSE))</f>
        <v/>
      </c>
      <c r="N9470" s="13" t="str">
        <f>IF($D9470="", "",VLOOKUP($D9470,Series!$A:$J,8,FALSE))</f>
        <v/>
      </c>
      <c r="O9470" s="13" t="str">
        <f>IF($D9470="", "",VLOOKUP($D9470,Series!$A:$J,9,FALSE))</f>
        <v/>
      </c>
      <c r="P9470" s="13" t="str">
        <f>IF($D9470="", "",VLOOKUP($D9470,Series!$A:$J,10,FALSE))</f>
        <v/>
      </c>
    </row>
    <row r="9471" spans="1:16" x14ac:dyDescent="0.25">
      <c r="A9471" s="13" t="str">
        <f>IF(C9471&gt;0,VLOOKUP(C9471,Indicators!G:H,2,0),"")</f>
        <v/>
      </c>
      <c r="E9471" s="13" t="str">
        <f>IF(D9471="","",VLOOKUP(D9471,Series!A:B,2,FALSE))</f>
        <v/>
      </c>
      <c r="F9471" s="13" t="str">
        <f>IF(D9471&gt;0,VLOOKUP(D9471,Series!A:D,4,0),"")</f>
        <v/>
      </c>
      <c r="G9471" s="13" t="str">
        <f>IF(E9471&gt;"",VLOOKUP(E9471,Sources!A:B,2,0),"")</f>
        <v/>
      </c>
      <c r="H9471" s="13" t="str">
        <f>IF($E9471="", "",VLOOKUP($E9471,Sources!$A:$M, 13,FALSE))</f>
        <v/>
      </c>
      <c r="I9471" s="13" t="str">
        <f>IF($E9471="", "",VLOOKUP($E9471,Sources!$A:$M, 5,FALSE))</f>
        <v/>
      </c>
      <c r="J9471" s="13" t="str">
        <f>IF($E9471="", "",VLOOKUP($E9471,Sources!$A:$M, 6,FALSE))</f>
        <v/>
      </c>
      <c r="K9471" s="13" t="str">
        <f>IF($E9471="", "",VLOOKUP($E9471,Sources!$A:$M, 9,FALSE))</f>
        <v/>
      </c>
      <c r="L9471" s="13" t="str">
        <f>IF($D9471="", "",VLOOKUP($D9471,Series!$A:$J,6,FALSE))</f>
        <v/>
      </c>
      <c r="M9471" s="13" t="str">
        <f>IF($D9471="", "",VLOOKUP($D9471,Series!$A:$J,7,FALSE))</f>
        <v/>
      </c>
      <c r="N9471" s="13" t="str">
        <f>IF($D9471="", "",VLOOKUP($D9471,Series!$A:$J,8,FALSE))</f>
        <v/>
      </c>
      <c r="O9471" s="13" t="str">
        <f>IF($D9471="", "",VLOOKUP($D9471,Series!$A:$J,9,FALSE))</f>
        <v/>
      </c>
      <c r="P9471" s="13" t="str">
        <f>IF($D9471="", "",VLOOKUP($D9471,Series!$A:$J,10,FALSE))</f>
        <v/>
      </c>
    </row>
    <row r="9472" spans="1:16" x14ac:dyDescent="0.25">
      <c r="A9472" s="13" t="str">
        <f>IF(C9472&gt;0,VLOOKUP(C9472,Indicators!G:H,2,0),"")</f>
        <v/>
      </c>
      <c r="E9472" s="13" t="str">
        <f>IF(D9472="","",VLOOKUP(D9472,Series!A:B,2,FALSE))</f>
        <v/>
      </c>
      <c r="F9472" s="13" t="str">
        <f>IF(D9472&gt;0,VLOOKUP(D9472,Series!A:D,4,0),"")</f>
        <v/>
      </c>
      <c r="G9472" s="13" t="str">
        <f>IF(E9472&gt;"",VLOOKUP(E9472,Sources!A:B,2,0),"")</f>
        <v/>
      </c>
      <c r="H9472" s="13" t="str">
        <f>IF($E9472="", "",VLOOKUP($E9472,Sources!$A:$M, 13,FALSE))</f>
        <v/>
      </c>
      <c r="I9472" s="13" t="str">
        <f>IF($E9472="", "",VLOOKUP($E9472,Sources!$A:$M, 5,FALSE))</f>
        <v/>
      </c>
      <c r="J9472" s="13" t="str">
        <f>IF($E9472="", "",VLOOKUP($E9472,Sources!$A:$M, 6,FALSE))</f>
        <v/>
      </c>
      <c r="K9472" s="13" t="str">
        <f>IF($E9472="", "",VLOOKUP($E9472,Sources!$A:$M, 9,FALSE))</f>
        <v/>
      </c>
      <c r="L9472" s="13" t="str">
        <f>IF($D9472="", "",VLOOKUP($D9472,Series!$A:$J,6,FALSE))</f>
        <v/>
      </c>
      <c r="M9472" s="13" t="str">
        <f>IF($D9472="", "",VLOOKUP($D9472,Series!$A:$J,7,FALSE))</f>
        <v/>
      </c>
      <c r="N9472" s="13" t="str">
        <f>IF($D9472="", "",VLOOKUP($D9472,Series!$A:$J,8,FALSE))</f>
        <v/>
      </c>
      <c r="O9472" s="13" t="str">
        <f>IF($D9472="", "",VLOOKUP($D9472,Series!$A:$J,9,FALSE))</f>
        <v/>
      </c>
      <c r="P9472" s="13" t="str">
        <f>IF($D9472="", "",VLOOKUP($D9472,Series!$A:$J,10,FALSE))</f>
        <v/>
      </c>
    </row>
    <row r="9473" spans="1:16" x14ac:dyDescent="0.25">
      <c r="A9473" s="13" t="str">
        <f>IF(C9473&gt;0,VLOOKUP(C9473,Indicators!G:H,2,0),"")</f>
        <v/>
      </c>
      <c r="E9473" s="13" t="str">
        <f>IF(D9473="","",VLOOKUP(D9473,Series!A:B,2,FALSE))</f>
        <v/>
      </c>
      <c r="F9473" s="13" t="str">
        <f>IF(D9473&gt;0,VLOOKUP(D9473,Series!A:D,4,0),"")</f>
        <v/>
      </c>
      <c r="G9473" s="13" t="str">
        <f>IF(E9473&gt;"",VLOOKUP(E9473,Sources!A:B,2,0),"")</f>
        <v/>
      </c>
      <c r="H9473" s="13" t="str">
        <f>IF($E9473="", "",VLOOKUP($E9473,Sources!$A:$M, 13,FALSE))</f>
        <v/>
      </c>
      <c r="I9473" s="13" t="str">
        <f>IF($E9473="", "",VLOOKUP($E9473,Sources!$A:$M, 5,FALSE))</f>
        <v/>
      </c>
      <c r="J9473" s="13" t="str">
        <f>IF($E9473="", "",VLOOKUP($E9473,Sources!$A:$M, 6,FALSE))</f>
        <v/>
      </c>
      <c r="K9473" s="13" t="str">
        <f>IF($E9473="", "",VLOOKUP($E9473,Sources!$A:$M, 9,FALSE))</f>
        <v/>
      </c>
      <c r="L9473" s="13" t="str">
        <f>IF($D9473="", "",VLOOKUP($D9473,Series!$A:$J,6,FALSE))</f>
        <v/>
      </c>
      <c r="M9473" s="13" t="str">
        <f>IF($D9473="", "",VLOOKUP($D9473,Series!$A:$J,7,FALSE))</f>
        <v/>
      </c>
      <c r="N9473" s="13" t="str">
        <f>IF($D9473="", "",VLOOKUP($D9473,Series!$A:$J,8,FALSE))</f>
        <v/>
      </c>
      <c r="O9473" s="13" t="str">
        <f>IF($D9473="", "",VLOOKUP($D9473,Series!$A:$J,9,FALSE))</f>
        <v/>
      </c>
      <c r="P9473" s="13" t="str">
        <f>IF($D9473="", "",VLOOKUP($D9473,Series!$A:$J,10,FALSE))</f>
        <v/>
      </c>
    </row>
    <row r="9474" spans="1:16" x14ac:dyDescent="0.25">
      <c r="A9474" s="13" t="str">
        <f>IF(C9474&gt;0,VLOOKUP(C9474,Indicators!G:H,2,0),"")</f>
        <v/>
      </c>
      <c r="E9474" s="13" t="str">
        <f>IF(D9474="","",VLOOKUP(D9474,Series!A:B,2,FALSE))</f>
        <v/>
      </c>
      <c r="F9474" s="13" t="str">
        <f>IF(D9474&gt;0,VLOOKUP(D9474,Series!A:D,4,0),"")</f>
        <v/>
      </c>
      <c r="G9474" s="13" t="str">
        <f>IF(E9474&gt;"",VLOOKUP(E9474,Sources!A:B,2,0),"")</f>
        <v/>
      </c>
      <c r="H9474" s="13" t="str">
        <f>IF($E9474="", "",VLOOKUP($E9474,Sources!$A:$M, 13,FALSE))</f>
        <v/>
      </c>
      <c r="I9474" s="13" t="str">
        <f>IF($E9474="", "",VLOOKUP($E9474,Sources!$A:$M, 5,FALSE))</f>
        <v/>
      </c>
      <c r="J9474" s="13" t="str">
        <f>IF($E9474="", "",VLOOKUP($E9474,Sources!$A:$M, 6,FALSE))</f>
        <v/>
      </c>
      <c r="K9474" s="13" t="str">
        <f>IF($E9474="", "",VLOOKUP($E9474,Sources!$A:$M, 9,FALSE))</f>
        <v/>
      </c>
      <c r="L9474" s="13" t="str">
        <f>IF($D9474="", "",VLOOKUP($D9474,Series!$A:$J,6,FALSE))</f>
        <v/>
      </c>
      <c r="M9474" s="13" t="str">
        <f>IF($D9474="", "",VLOOKUP($D9474,Series!$A:$J,7,FALSE))</f>
        <v/>
      </c>
      <c r="N9474" s="13" t="str">
        <f>IF($D9474="", "",VLOOKUP($D9474,Series!$A:$J,8,FALSE))</f>
        <v/>
      </c>
      <c r="O9474" s="13" t="str">
        <f>IF($D9474="", "",VLOOKUP($D9474,Series!$A:$J,9,FALSE))</f>
        <v/>
      </c>
      <c r="P9474" s="13" t="str">
        <f>IF($D9474="", "",VLOOKUP($D9474,Series!$A:$J,10,FALSE))</f>
        <v/>
      </c>
    </row>
    <row r="9475" spans="1:16" x14ac:dyDescent="0.25">
      <c r="A9475" s="13" t="str">
        <f>IF(C9475&gt;0,VLOOKUP(C9475,Indicators!G:H,2,0),"")</f>
        <v/>
      </c>
      <c r="E9475" s="13" t="str">
        <f>IF(D9475="","",VLOOKUP(D9475,Series!A:B,2,FALSE))</f>
        <v/>
      </c>
      <c r="F9475" s="13" t="str">
        <f>IF(D9475&gt;0,VLOOKUP(D9475,Series!A:D,4,0),"")</f>
        <v/>
      </c>
      <c r="G9475" s="13" t="str">
        <f>IF(E9475&gt;"",VLOOKUP(E9475,Sources!A:B,2,0),"")</f>
        <v/>
      </c>
      <c r="H9475" s="13" t="str">
        <f>IF($E9475="", "",VLOOKUP($E9475,Sources!$A:$M, 13,FALSE))</f>
        <v/>
      </c>
      <c r="I9475" s="13" t="str">
        <f>IF($E9475="", "",VLOOKUP($E9475,Sources!$A:$M, 5,FALSE))</f>
        <v/>
      </c>
      <c r="J9475" s="13" t="str">
        <f>IF($E9475="", "",VLOOKUP($E9475,Sources!$A:$M, 6,FALSE))</f>
        <v/>
      </c>
      <c r="K9475" s="13" t="str">
        <f>IF($E9475="", "",VLOOKUP($E9475,Sources!$A:$M, 9,FALSE))</f>
        <v/>
      </c>
      <c r="L9475" s="13" t="str">
        <f>IF($D9475="", "",VLOOKUP($D9475,Series!$A:$J,6,FALSE))</f>
        <v/>
      </c>
      <c r="M9475" s="13" t="str">
        <f>IF($D9475="", "",VLOOKUP($D9475,Series!$A:$J,7,FALSE))</f>
        <v/>
      </c>
      <c r="N9475" s="13" t="str">
        <f>IF($D9475="", "",VLOOKUP($D9475,Series!$A:$J,8,FALSE))</f>
        <v/>
      </c>
      <c r="O9475" s="13" t="str">
        <f>IF($D9475="", "",VLOOKUP($D9475,Series!$A:$J,9,FALSE))</f>
        <v/>
      </c>
      <c r="P9475" s="13" t="str">
        <f>IF($D9475="", "",VLOOKUP($D9475,Series!$A:$J,10,FALSE))</f>
        <v/>
      </c>
    </row>
    <row r="9476" spans="1:16" x14ac:dyDescent="0.25">
      <c r="A9476" s="13" t="str">
        <f>IF(C9476&gt;0,VLOOKUP(C9476,Indicators!G:H,2,0),"")</f>
        <v/>
      </c>
      <c r="E9476" s="13" t="str">
        <f>IF(D9476="","",VLOOKUP(D9476,Series!A:B,2,FALSE))</f>
        <v/>
      </c>
      <c r="F9476" s="13" t="str">
        <f>IF(D9476&gt;0,VLOOKUP(D9476,Series!A:D,4,0),"")</f>
        <v/>
      </c>
      <c r="G9476" s="13" t="str">
        <f>IF(E9476&gt;"",VLOOKUP(E9476,Sources!A:B,2,0),"")</f>
        <v/>
      </c>
      <c r="H9476" s="13" t="str">
        <f>IF($E9476="", "",VLOOKUP($E9476,Sources!$A:$M, 13,FALSE))</f>
        <v/>
      </c>
      <c r="I9476" s="13" t="str">
        <f>IF($E9476="", "",VLOOKUP($E9476,Sources!$A:$M, 5,FALSE))</f>
        <v/>
      </c>
      <c r="J9476" s="13" t="str">
        <f>IF($E9476="", "",VLOOKUP($E9476,Sources!$A:$M, 6,FALSE))</f>
        <v/>
      </c>
      <c r="K9476" s="13" t="str">
        <f>IF($E9476="", "",VLOOKUP($E9476,Sources!$A:$M, 9,FALSE))</f>
        <v/>
      </c>
      <c r="L9476" s="13" t="str">
        <f>IF($D9476="", "",VLOOKUP($D9476,Series!$A:$J,6,FALSE))</f>
        <v/>
      </c>
      <c r="M9476" s="13" t="str">
        <f>IF($D9476="", "",VLOOKUP($D9476,Series!$A:$J,7,FALSE))</f>
        <v/>
      </c>
      <c r="N9476" s="13" t="str">
        <f>IF($D9476="", "",VLOOKUP($D9476,Series!$A:$J,8,FALSE))</f>
        <v/>
      </c>
      <c r="O9476" s="13" t="str">
        <f>IF($D9476="", "",VLOOKUP($D9476,Series!$A:$J,9,FALSE))</f>
        <v/>
      </c>
      <c r="P9476" s="13" t="str">
        <f>IF($D9476="", "",VLOOKUP($D9476,Series!$A:$J,10,FALSE))</f>
        <v/>
      </c>
    </row>
    <row r="9477" spans="1:16" x14ac:dyDescent="0.25">
      <c r="A9477" s="13" t="str">
        <f>IF(C9477&gt;0,VLOOKUP(C9477,Indicators!G:H,2,0),"")</f>
        <v/>
      </c>
      <c r="E9477" s="13" t="str">
        <f>IF(D9477="","",VLOOKUP(D9477,Series!A:B,2,FALSE))</f>
        <v/>
      </c>
      <c r="F9477" s="13" t="str">
        <f>IF(D9477&gt;0,VLOOKUP(D9477,Series!A:D,4,0),"")</f>
        <v/>
      </c>
      <c r="G9477" s="13" t="str">
        <f>IF(E9477&gt;"",VLOOKUP(E9477,Sources!A:B,2,0),"")</f>
        <v/>
      </c>
      <c r="H9477" s="13" t="str">
        <f>IF($E9477="", "",VLOOKUP($E9477,Sources!$A:$M, 13,FALSE))</f>
        <v/>
      </c>
      <c r="I9477" s="13" t="str">
        <f>IF($E9477="", "",VLOOKUP($E9477,Sources!$A:$M, 5,FALSE))</f>
        <v/>
      </c>
      <c r="J9477" s="13" t="str">
        <f>IF($E9477="", "",VLOOKUP($E9477,Sources!$A:$M, 6,FALSE))</f>
        <v/>
      </c>
      <c r="K9477" s="13" t="str">
        <f>IF($E9477="", "",VLOOKUP($E9477,Sources!$A:$M, 9,FALSE))</f>
        <v/>
      </c>
      <c r="L9477" s="13" t="str">
        <f>IF($D9477="", "",VLOOKUP($D9477,Series!$A:$J,6,FALSE))</f>
        <v/>
      </c>
      <c r="M9477" s="13" t="str">
        <f>IF($D9477="", "",VLOOKUP($D9477,Series!$A:$J,7,FALSE))</f>
        <v/>
      </c>
      <c r="N9477" s="13" t="str">
        <f>IF($D9477="", "",VLOOKUP($D9477,Series!$A:$J,8,FALSE))</f>
        <v/>
      </c>
      <c r="O9477" s="13" t="str">
        <f>IF($D9477="", "",VLOOKUP($D9477,Series!$A:$J,9,FALSE))</f>
        <v/>
      </c>
      <c r="P9477" s="13" t="str">
        <f>IF($D9477="", "",VLOOKUP($D9477,Series!$A:$J,10,FALSE))</f>
        <v/>
      </c>
    </row>
    <row r="9478" spans="1:16" x14ac:dyDescent="0.25">
      <c r="A9478" s="13" t="str">
        <f>IF(C9478&gt;0,VLOOKUP(C9478,Indicators!G:H,2,0),"")</f>
        <v/>
      </c>
      <c r="E9478" s="13" t="str">
        <f>IF(D9478="","",VLOOKUP(D9478,Series!A:B,2,FALSE))</f>
        <v/>
      </c>
      <c r="F9478" s="13" t="str">
        <f>IF(D9478&gt;0,VLOOKUP(D9478,Series!A:D,4,0),"")</f>
        <v/>
      </c>
      <c r="G9478" s="13" t="str">
        <f>IF(E9478&gt;"",VLOOKUP(E9478,Sources!A:B,2,0),"")</f>
        <v/>
      </c>
      <c r="H9478" s="13" t="str">
        <f>IF($E9478="", "",VLOOKUP($E9478,Sources!$A:$M, 13,FALSE))</f>
        <v/>
      </c>
      <c r="I9478" s="13" t="str">
        <f>IF($E9478="", "",VLOOKUP($E9478,Sources!$A:$M, 5,FALSE))</f>
        <v/>
      </c>
      <c r="J9478" s="13" t="str">
        <f>IF($E9478="", "",VLOOKUP($E9478,Sources!$A:$M, 6,FALSE))</f>
        <v/>
      </c>
      <c r="K9478" s="13" t="str">
        <f>IF($E9478="", "",VLOOKUP($E9478,Sources!$A:$M, 9,FALSE))</f>
        <v/>
      </c>
      <c r="L9478" s="13" t="str">
        <f>IF($D9478="", "",VLOOKUP($D9478,Series!$A:$J,6,FALSE))</f>
        <v/>
      </c>
      <c r="M9478" s="13" t="str">
        <f>IF($D9478="", "",VLOOKUP($D9478,Series!$A:$J,7,FALSE))</f>
        <v/>
      </c>
      <c r="N9478" s="13" t="str">
        <f>IF($D9478="", "",VLOOKUP($D9478,Series!$A:$J,8,FALSE))</f>
        <v/>
      </c>
      <c r="O9478" s="13" t="str">
        <f>IF($D9478="", "",VLOOKUP($D9478,Series!$A:$J,9,FALSE))</f>
        <v/>
      </c>
      <c r="P9478" s="13" t="str">
        <f>IF($D9478="", "",VLOOKUP($D9478,Series!$A:$J,10,FALSE))</f>
        <v/>
      </c>
    </row>
    <row r="9479" spans="1:16" x14ac:dyDescent="0.25">
      <c r="A9479" s="13" t="str">
        <f>IF(C9479&gt;0,VLOOKUP(C9479,Indicators!G:H,2,0),"")</f>
        <v/>
      </c>
      <c r="E9479" s="13" t="str">
        <f>IF(D9479="","",VLOOKUP(D9479,Series!A:B,2,FALSE))</f>
        <v/>
      </c>
      <c r="F9479" s="13" t="str">
        <f>IF(D9479&gt;0,VLOOKUP(D9479,Series!A:D,4,0),"")</f>
        <v/>
      </c>
      <c r="G9479" s="13" t="str">
        <f>IF(E9479&gt;"",VLOOKUP(E9479,Sources!A:B,2,0),"")</f>
        <v/>
      </c>
      <c r="H9479" s="13" t="str">
        <f>IF($E9479="", "",VLOOKUP($E9479,Sources!$A:$M, 13,FALSE))</f>
        <v/>
      </c>
      <c r="I9479" s="13" t="str">
        <f>IF($E9479="", "",VLOOKUP($E9479,Sources!$A:$M, 5,FALSE))</f>
        <v/>
      </c>
      <c r="J9479" s="13" t="str">
        <f>IF($E9479="", "",VLOOKUP($E9479,Sources!$A:$M, 6,FALSE))</f>
        <v/>
      </c>
      <c r="K9479" s="13" t="str">
        <f>IF($E9479="", "",VLOOKUP($E9479,Sources!$A:$M, 9,FALSE))</f>
        <v/>
      </c>
      <c r="L9479" s="13" t="str">
        <f>IF($D9479="", "",VLOOKUP($D9479,Series!$A:$J,6,FALSE))</f>
        <v/>
      </c>
      <c r="M9479" s="13" t="str">
        <f>IF($D9479="", "",VLOOKUP($D9479,Series!$A:$J,7,FALSE))</f>
        <v/>
      </c>
      <c r="N9479" s="13" t="str">
        <f>IF($D9479="", "",VLOOKUP($D9479,Series!$A:$J,8,FALSE))</f>
        <v/>
      </c>
      <c r="O9479" s="13" t="str">
        <f>IF($D9479="", "",VLOOKUP($D9479,Series!$A:$J,9,FALSE))</f>
        <v/>
      </c>
      <c r="P9479" s="13" t="str">
        <f>IF($D9479="", "",VLOOKUP($D9479,Series!$A:$J,10,FALSE))</f>
        <v/>
      </c>
    </row>
    <row r="9480" spans="1:16" x14ac:dyDescent="0.25">
      <c r="A9480" s="13" t="str">
        <f>IF(C9480&gt;0,VLOOKUP(C9480,Indicators!G:H,2,0),"")</f>
        <v/>
      </c>
      <c r="E9480" s="13" t="str">
        <f>IF(D9480="","",VLOOKUP(D9480,Series!A:B,2,FALSE))</f>
        <v/>
      </c>
      <c r="F9480" s="13" t="str">
        <f>IF(D9480&gt;0,VLOOKUP(D9480,Series!A:D,4,0),"")</f>
        <v/>
      </c>
      <c r="G9480" s="13" t="str">
        <f>IF(E9480&gt;"",VLOOKUP(E9480,Sources!A:B,2,0),"")</f>
        <v/>
      </c>
      <c r="H9480" s="13" t="str">
        <f>IF($E9480="", "",VLOOKUP($E9480,Sources!$A:$M, 13,FALSE))</f>
        <v/>
      </c>
      <c r="I9480" s="13" t="str">
        <f>IF($E9480="", "",VLOOKUP($E9480,Sources!$A:$M, 5,FALSE))</f>
        <v/>
      </c>
      <c r="J9480" s="13" t="str">
        <f>IF($E9480="", "",VLOOKUP($E9480,Sources!$A:$M, 6,FALSE))</f>
        <v/>
      </c>
      <c r="K9480" s="13" t="str">
        <f>IF($E9480="", "",VLOOKUP($E9480,Sources!$A:$M, 9,FALSE))</f>
        <v/>
      </c>
      <c r="L9480" s="13" t="str">
        <f>IF($D9480="", "",VLOOKUP($D9480,Series!$A:$J,6,FALSE))</f>
        <v/>
      </c>
      <c r="M9480" s="13" t="str">
        <f>IF($D9480="", "",VLOOKUP($D9480,Series!$A:$J,7,FALSE))</f>
        <v/>
      </c>
      <c r="N9480" s="13" t="str">
        <f>IF($D9480="", "",VLOOKUP($D9480,Series!$A:$J,8,FALSE))</f>
        <v/>
      </c>
      <c r="O9480" s="13" t="str">
        <f>IF($D9480="", "",VLOOKUP($D9480,Series!$A:$J,9,FALSE))</f>
        <v/>
      </c>
      <c r="P9480" s="13" t="str">
        <f>IF($D9480="", "",VLOOKUP($D9480,Series!$A:$J,10,FALSE))</f>
        <v/>
      </c>
    </row>
    <row r="9481" spans="1:16" x14ac:dyDescent="0.25">
      <c r="A9481" s="13" t="str">
        <f>IF(C9481&gt;0,VLOOKUP(C9481,Indicators!G:H,2,0),"")</f>
        <v/>
      </c>
      <c r="E9481" s="13" t="str">
        <f>IF(D9481="","",VLOOKUP(D9481,Series!A:B,2,FALSE))</f>
        <v/>
      </c>
      <c r="F9481" s="13" t="str">
        <f>IF(D9481&gt;0,VLOOKUP(D9481,Series!A:D,4,0),"")</f>
        <v/>
      </c>
      <c r="G9481" s="13" t="str">
        <f>IF(E9481&gt;"",VLOOKUP(E9481,Sources!A:B,2,0),"")</f>
        <v/>
      </c>
      <c r="H9481" s="13" t="str">
        <f>IF($E9481="", "",VLOOKUP($E9481,Sources!$A:$M, 13,FALSE))</f>
        <v/>
      </c>
      <c r="I9481" s="13" t="str">
        <f>IF($E9481="", "",VLOOKUP($E9481,Sources!$A:$M, 5,FALSE))</f>
        <v/>
      </c>
      <c r="J9481" s="13" t="str">
        <f>IF($E9481="", "",VLOOKUP($E9481,Sources!$A:$M, 6,FALSE))</f>
        <v/>
      </c>
      <c r="K9481" s="13" t="str">
        <f>IF($E9481="", "",VLOOKUP($E9481,Sources!$A:$M, 9,FALSE))</f>
        <v/>
      </c>
      <c r="L9481" s="13" t="str">
        <f>IF($D9481="", "",VLOOKUP($D9481,Series!$A:$J,6,FALSE))</f>
        <v/>
      </c>
      <c r="M9481" s="13" t="str">
        <f>IF($D9481="", "",VLOOKUP($D9481,Series!$A:$J,7,FALSE))</f>
        <v/>
      </c>
      <c r="N9481" s="13" t="str">
        <f>IF($D9481="", "",VLOOKUP($D9481,Series!$A:$J,8,FALSE))</f>
        <v/>
      </c>
      <c r="O9481" s="13" t="str">
        <f>IF($D9481="", "",VLOOKUP($D9481,Series!$A:$J,9,FALSE))</f>
        <v/>
      </c>
      <c r="P9481" s="13" t="str">
        <f>IF($D9481="", "",VLOOKUP($D9481,Series!$A:$J,10,FALSE))</f>
        <v/>
      </c>
    </row>
    <row r="9482" spans="1:16" x14ac:dyDescent="0.25">
      <c r="A9482" s="13" t="str">
        <f>IF(C9482&gt;0,VLOOKUP(C9482,Indicators!G:H,2,0),"")</f>
        <v/>
      </c>
      <c r="E9482" s="13" t="str">
        <f>IF(D9482="","",VLOOKUP(D9482,Series!A:B,2,FALSE))</f>
        <v/>
      </c>
      <c r="F9482" s="13" t="str">
        <f>IF(D9482&gt;0,VLOOKUP(D9482,Series!A:D,4,0),"")</f>
        <v/>
      </c>
      <c r="G9482" s="13" t="str">
        <f>IF(E9482&gt;"",VLOOKUP(E9482,Sources!A:B,2,0),"")</f>
        <v/>
      </c>
      <c r="H9482" s="13" t="str">
        <f>IF($E9482="", "",VLOOKUP($E9482,Sources!$A:$M, 13,FALSE))</f>
        <v/>
      </c>
      <c r="I9482" s="13" t="str">
        <f>IF($E9482="", "",VLOOKUP($E9482,Sources!$A:$M, 5,FALSE))</f>
        <v/>
      </c>
      <c r="J9482" s="13" t="str">
        <f>IF($E9482="", "",VLOOKUP($E9482,Sources!$A:$M, 6,FALSE))</f>
        <v/>
      </c>
      <c r="K9482" s="13" t="str">
        <f>IF($E9482="", "",VLOOKUP($E9482,Sources!$A:$M, 9,FALSE))</f>
        <v/>
      </c>
      <c r="L9482" s="13" t="str">
        <f>IF($D9482="", "",VLOOKUP($D9482,Series!$A:$J,6,FALSE))</f>
        <v/>
      </c>
      <c r="M9482" s="13" t="str">
        <f>IF($D9482="", "",VLOOKUP($D9482,Series!$A:$J,7,FALSE))</f>
        <v/>
      </c>
      <c r="N9482" s="13" t="str">
        <f>IF($D9482="", "",VLOOKUP($D9482,Series!$A:$J,8,FALSE))</f>
        <v/>
      </c>
      <c r="O9482" s="13" t="str">
        <f>IF($D9482="", "",VLOOKUP($D9482,Series!$A:$J,9,FALSE))</f>
        <v/>
      </c>
      <c r="P9482" s="13" t="str">
        <f>IF($D9482="", "",VLOOKUP($D9482,Series!$A:$J,10,FALSE))</f>
        <v/>
      </c>
    </row>
    <row r="9483" spans="1:16" x14ac:dyDescent="0.25">
      <c r="A9483" s="13" t="str">
        <f>IF(C9483&gt;0,VLOOKUP(C9483,Indicators!G:H,2,0),"")</f>
        <v/>
      </c>
      <c r="E9483" s="13" t="str">
        <f>IF(D9483="","",VLOOKUP(D9483,Series!A:B,2,FALSE))</f>
        <v/>
      </c>
      <c r="F9483" s="13" t="str">
        <f>IF(D9483&gt;0,VLOOKUP(D9483,Series!A:D,4,0),"")</f>
        <v/>
      </c>
      <c r="G9483" s="13" t="str">
        <f>IF(E9483&gt;"",VLOOKUP(E9483,Sources!A:B,2,0),"")</f>
        <v/>
      </c>
      <c r="H9483" s="13" t="str">
        <f>IF($E9483="", "",VLOOKUP($E9483,Sources!$A:$M, 13,FALSE))</f>
        <v/>
      </c>
      <c r="I9483" s="13" t="str">
        <f>IF($E9483="", "",VLOOKUP($E9483,Sources!$A:$M, 5,FALSE))</f>
        <v/>
      </c>
      <c r="J9483" s="13" t="str">
        <f>IF($E9483="", "",VLOOKUP($E9483,Sources!$A:$M, 6,FALSE))</f>
        <v/>
      </c>
      <c r="K9483" s="13" t="str">
        <f>IF($E9483="", "",VLOOKUP($E9483,Sources!$A:$M, 9,FALSE))</f>
        <v/>
      </c>
      <c r="L9483" s="13" t="str">
        <f>IF($D9483="", "",VLOOKUP($D9483,Series!$A:$J,6,FALSE))</f>
        <v/>
      </c>
      <c r="M9483" s="13" t="str">
        <f>IF($D9483="", "",VLOOKUP($D9483,Series!$A:$J,7,FALSE))</f>
        <v/>
      </c>
      <c r="N9483" s="13" t="str">
        <f>IF($D9483="", "",VLOOKUP($D9483,Series!$A:$J,8,FALSE))</f>
        <v/>
      </c>
      <c r="O9483" s="13" t="str">
        <f>IF($D9483="", "",VLOOKUP($D9483,Series!$A:$J,9,FALSE))</f>
        <v/>
      </c>
      <c r="P9483" s="13" t="str">
        <f>IF($D9483="", "",VLOOKUP($D9483,Series!$A:$J,10,FALSE))</f>
        <v/>
      </c>
    </row>
    <row r="9484" spans="1:16" x14ac:dyDescent="0.25">
      <c r="A9484" s="13" t="str">
        <f>IF(C9484&gt;0,VLOOKUP(C9484,Indicators!G:H,2,0),"")</f>
        <v/>
      </c>
      <c r="E9484" s="13" t="str">
        <f>IF(D9484="","",VLOOKUP(D9484,Series!A:B,2,FALSE))</f>
        <v/>
      </c>
      <c r="F9484" s="13" t="str">
        <f>IF(D9484&gt;0,VLOOKUP(D9484,Series!A:D,4,0),"")</f>
        <v/>
      </c>
      <c r="G9484" s="13" t="str">
        <f>IF(E9484&gt;"",VLOOKUP(E9484,Sources!A:B,2,0),"")</f>
        <v/>
      </c>
      <c r="H9484" s="13" t="str">
        <f>IF($E9484="", "",VLOOKUP($E9484,Sources!$A:$M, 13,FALSE))</f>
        <v/>
      </c>
      <c r="I9484" s="13" t="str">
        <f>IF($E9484="", "",VLOOKUP($E9484,Sources!$A:$M, 5,FALSE))</f>
        <v/>
      </c>
      <c r="J9484" s="13" t="str">
        <f>IF($E9484="", "",VLOOKUP($E9484,Sources!$A:$M, 6,FALSE))</f>
        <v/>
      </c>
      <c r="K9484" s="13" t="str">
        <f>IF($E9484="", "",VLOOKUP($E9484,Sources!$A:$M, 9,FALSE))</f>
        <v/>
      </c>
      <c r="L9484" s="13" t="str">
        <f>IF($D9484="", "",VLOOKUP($D9484,Series!$A:$J,6,FALSE))</f>
        <v/>
      </c>
      <c r="M9484" s="13" t="str">
        <f>IF($D9484="", "",VLOOKUP($D9484,Series!$A:$J,7,FALSE))</f>
        <v/>
      </c>
      <c r="N9484" s="13" t="str">
        <f>IF($D9484="", "",VLOOKUP($D9484,Series!$A:$J,8,FALSE))</f>
        <v/>
      </c>
      <c r="O9484" s="13" t="str">
        <f>IF($D9484="", "",VLOOKUP($D9484,Series!$A:$J,9,FALSE))</f>
        <v/>
      </c>
      <c r="P9484" s="13" t="str">
        <f>IF($D9484="", "",VLOOKUP($D9484,Series!$A:$J,10,FALSE))</f>
        <v/>
      </c>
    </row>
    <row r="9485" spans="1:16" x14ac:dyDescent="0.25">
      <c r="A9485" s="13" t="str">
        <f>IF(C9485&gt;0,VLOOKUP(C9485,Indicators!G:H,2,0),"")</f>
        <v/>
      </c>
      <c r="E9485" s="13" t="str">
        <f>IF(D9485="","",VLOOKUP(D9485,Series!A:B,2,FALSE))</f>
        <v/>
      </c>
      <c r="F9485" s="13" t="str">
        <f>IF(D9485&gt;0,VLOOKUP(D9485,Series!A:D,4,0),"")</f>
        <v/>
      </c>
      <c r="G9485" s="13" t="str">
        <f>IF(E9485&gt;"",VLOOKUP(E9485,Sources!A:B,2,0),"")</f>
        <v/>
      </c>
      <c r="H9485" s="13" t="str">
        <f>IF($E9485="", "",VLOOKUP($E9485,Sources!$A:$M, 13,FALSE))</f>
        <v/>
      </c>
      <c r="I9485" s="13" t="str">
        <f>IF($E9485="", "",VLOOKUP($E9485,Sources!$A:$M, 5,FALSE))</f>
        <v/>
      </c>
      <c r="J9485" s="13" t="str">
        <f>IF($E9485="", "",VLOOKUP($E9485,Sources!$A:$M, 6,FALSE))</f>
        <v/>
      </c>
      <c r="K9485" s="13" t="str">
        <f>IF($E9485="", "",VLOOKUP($E9485,Sources!$A:$M, 9,FALSE))</f>
        <v/>
      </c>
      <c r="L9485" s="13" t="str">
        <f>IF($D9485="", "",VLOOKUP($D9485,Series!$A:$J,6,FALSE))</f>
        <v/>
      </c>
      <c r="M9485" s="13" t="str">
        <f>IF($D9485="", "",VLOOKUP($D9485,Series!$A:$J,7,FALSE))</f>
        <v/>
      </c>
      <c r="N9485" s="13" t="str">
        <f>IF($D9485="", "",VLOOKUP($D9485,Series!$A:$J,8,FALSE))</f>
        <v/>
      </c>
      <c r="O9485" s="13" t="str">
        <f>IF($D9485="", "",VLOOKUP($D9485,Series!$A:$J,9,FALSE))</f>
        <v/>
      </c>
      <c r="P9485" s="13" t="str">
        <f>IF($D9485="", "",VLOOKUP($D9485,Series!$A:$J,10,FALSE))</f>
        <v/>
      </c>
    </row>
    <row r="9486" spans="1:16" x14ac:dyDescent="0.25">
      <c r="A9486" s="13" t="str">
        <f>IF(C9486&gt;0,VLOOKUP(C9486,Indicators!G:H,2,0),"")</f>
        <v/>
      </c>
      <c r="E9486" s="13" t="str">
        <f>IF(D9486="","",VLOOKUP(D9486,Series!A:B,2,FALSE))</f>
        <v/>
      </c>
      <c r="F9486" s="13" t="str">
        <f>IF(D9486&gt;0,VLOOKUP(D9486,Series!A:D,4,0),"")</f>
        <v/>
      </c>
      <c r="G9486" s="13" t="str">
        <f>IF(E9486&gt;"",VLOOKUP(E9486,Sources!A:B,2,0),"")</f>
        <v/>
      </c>
      <c r="H9486" s="13" t="str">
        <f>IF($E9486="", "",VLOOKUP($E9486,Sources!$A:$M, 13,FALSE))</f>
        <v/>
      </c>
      <c r="I9486" s="13" t="str">
        <f>IF($E9486="", "",VLOOKUP($E9486,Sources!$A:$M, 5,FALSE))</f>
        <v/>
      </c>
      <c r="J9486" s="13" t="str">
        <f>IF($E9486="", "",VLOOKUP($E9486,Sources!$A:$M, 6,FALSE))</f>
        <v/>
      </c>
      <c r="K9486" s="13" t="str">
        <f>IF($E9486="", "",VLOOKUP($E9486,Sources!$A:$M, 9,FALSE))</f>
        <v/>
      </c>
      <c r="L9486" s="13" t="str">
        <f>IF($D9486="", "",VLOOKUP($D9486,Series!$A:$J,6,FALSE))</f>
        <v/>
      </c>
      <c r="M9486" s="13" t="str">
        <f>IF($D9486="", "",VLOOKUP($D9486,Series!$A:$J,7,FALSE))</f>
        <v/>
      </c>
      <c r="N9486" s="13" t="str">
        <f>IF($D9486="", "",VLOOKUP($D9486,Series!$A:$J,8,FALSE))</f>
        <v/>
      </c>
      <c r="O9486" s="13" t="str">
        <f>IF($D9486="", "",VLOOKUP($D9486,Series!$A:$J,9,FALSE))</f>
        <v/>
      </c>
      <c r="P9486" s="13" t="str">
        <f>IF($D9486="", "",VLOOKUP($D9486,Series!$A:$J,10,FALSE))</f>
        <v/>
      </c>
    </row>
    <row r="9487" spans="1:16" x14ac:dyDescent="0.25">
      <c r="A9487" s="13" t="str">
        <f>IF(C9487&gt;0,VLOOKUP(C9487,Indicators!G:H,2,0),"")</f>
        <v/>
      </c>
      <c r="E9487" s="13" t="str">
        <f>IF(D9487="","",VLOOKUP(D9487,Series!A:B,2,FALSE))</f>
        <v/>
      </c>
      <c r="F9487" s="13" t="str">
        <f>IF(D9487&gt;0,VLOOKUP(D9487,Series!A:D,4,0),"")</f>
        <v/>
      </c>
      <c r="G9487" s="13" t="str">
        <f>IF(E9487&gt;"",VLOOKUP(E9487,Sources!A:B,2,0),"")</f>
        <v/>
      </c>
      <c r="H9487" s="13" t="str">
        <f>IF($E9487="", "",VLOOKUP($E9487,Sources!$A:$M, 13,FALSE))</f>
        <v/>
      </c>
      <c r="I9487" s="13" t="str">
        <f>IF($E9487="", "",VLOOKUP($E9487,Sources!$A:$M, 5,FALSE))</f>
        <v/>
      </c>
      <c r="J9487" s="13" t="str">
        <f>IF($E9487="", "",VLOOKUP($E9487,Sources!$A:$M, 6,FALSE))</f>
        <v/>
      </c>
      <c r="K9487" s="13" t="str">
        <f>IF($E9487="", "",VLOOKUP($E9487,Sources!$A:$M, 9,FALSE))</f>
        <v/>
      </c>
      <c r="L9487" s="13" t="str">
        <f>IF($D9487="", "",VLOOKUP($D9487,Series!$A:$J,6,FALSE))</f>
        <v/>
      </c>
      <c r="M9487" s="13" t="str">
        <f>IF($D9487="", "",VLOOKUP($D9487,Series!$A:$J,7,FALSE))</f>
        <v/>
      </c>
      <c r="N9487" s="13" t="str">
        <f>IF($D9487="", "",VLOOKUP($D9487,Series!$A:$J,8,FALSE))</f>
        <v/>
      </c>
      <c r="O9487" s="13" t="str">
        <f>IF($D9487="", "",VLOOKUP($D9487,Series!$A:$J,9,FALSE))</f>
        <v/>
      </c>
      <c r="P9487" s="13" t="str">
        <f>IF($D9487="", "",VLOOKUP($D9487,Series!$A:$J,10,FALSE))</f>
        <v/>
      </c>
    </row>
    <row r="9488" spans="1:16" x14ac:dyDescent="0.25">
      <c r="A9488" s="13" t="str">
        <f>IF(C9488&gt;0,VLOOKUP(C9488,Indicators!G:H,2,0),"")</f>
        <v/>
      </c>
      <c r="E9488" s="13" t="str">
        <f>IF(D9488="","",VLOOKUP(D9488,Series!A:B,2,FALSE))</f>
        <v/>
      </c>
      <c r="F9488" s="13" t="str">
        <f>IF(D9488&gt;0,VLOOKUP(D9488,Series!A:D,4,0),"")</f>
        <v/>
      </c>
      <c r="G9488" s="13" t="str">
        <f>IF(E9488&gt;"",VLOOKUP(E9488,Sources!A:B,2,0),"")</f>
        <v/>
      </c>
      <c r="H9488" s="13" t="str">
        <f>IF($E9488="", "",VLOOKUP($E9488,Sources!$A:$M, 13,FALSE))</f>
        <v/>
      </c>
      <c r="I9488" s="13" t="str">
        <f>IF($E9488="", "",VLOOKUP($E9488,Sources!$A:$M, 5,FALSE))</f>
        <v/>
      </c>
      <c r="J9488" s="13" t="str">
        <f>IF($E9488="", "",VLOOKUP($E9488,Sources!$A:$M, 6,FALSE))</f>
        <v/>
      </c>
      <c r="K9488" s="13" t="str">
        <f>IF($E9488="", "",VLOOKUP($E9488,Sources!$A:$M, 9,FALSE))</f>
        <v/>
      </c>
      <c r="L9488" s="13" t="str">
        <f>IF($D9488="", "",VLOOKUP($D9488,Series!$A:$J,6,FALSE))</f>
        <v/>
      </c>
      <c r="M9488" s="13" t="str">
        <f>IF($D9488="", "",VLOOKUP($D9488,Series!$A:$J,7,FALSE))</f>
        <v/>
      </c>
      <c r="N9488" s="13" t="str">
        <f>IF($D9488="", "",VLOOKUP($D9488,Series!$A:$J,8,FALSE))</f>
        <v/>
      </c>
      <c r="O9488" s="13" t="str">
        <f>IF($D9488="", "",VLOOKUP($D9488,Series!$A:$J,9,FALSE))</f>
        <v/>
      </c>
      <c r="P9488" s="13" t="str">
        <f>IF($D9488="", "",VLOOKUP($D9488,Series!$A:$J,10,FALSE))</f>
        <v/>
      </c>
    </row>
    <row r="9489" spans="1:16" x14ac:dyDescent="0.25">
      <c r="A9489" s="13" t="str">
        <f>IF(C9489&gt;0,VLOOKUP(C9489,Indicators!G:H,2,0),"")</f>
        <v/>
      </c>
      <c r="E9489" s="13" t="str">
        <f>IF(D9489="","",VLOOKUP(D9489,Series!A:B,2,FALSE))</f>
        <v/>
      </c>
      <c r="F9489" s="13" t="str">
        <f>IF(D9489&gt;0,VLOOKUP(D9489,Series!A:D,4,0),"")</f>
        <v/>
      </c>
      <c r="G9489" s="13" t="str">
        <f>IF(E9489&gt;"",VLOOKUP(E9489,Sources!A:B,2,0),"")</f>
        <v/>
      </c>
      <c r="H9489" s="13" t="str">
        <f>IF($E9489="", "",VLOOKUP($E9489,Sources!$A:$M, 13,FALSE))</f>
        <v/>
      </c>
      <c r="I9489" s="13" t="str">
        <f>IF($E9489="", "",VLOOKUP($E9489,Sources!$A:$M, 5,FALSE))</f>
        <v/>
      </c>
      <c r="J9489" s="13" t="str">
        <f>IF($E9489="", "",VLOOKUP($E9489,Sources!$A:$M, 6,FALSE))</f>
        <v/>
      </c>
      <c r="K9489" s="13" t="str">
        <f>IF($E9489="", "",VLOOKUP($E9489,Sources!$A:$M, 9,FALSE))</f>
        <v/>
      </c>
      <c r="L9489" s="13" t="str">
        <f>IF($D9489="", "",VLOOKUP($D9489,Series!$A:$J,6,FALSE))</f>
        <v/>
      </c>
      <c r="M9489" s="13" t="str">
        <f>IF($D9489="", "",VLOOKUP($D9489,Series!$A:$J,7,FALSE))</f>
        <v/>
      </c>
      <c r="N9489" s="13" t="str">
        <f>IF($D9489="", "",VLOOKUP($D9489,Series!$A:$J,8,FALSE))</f>
        <v/>
      </c>
      <c r="O9489" s="13" t="str">
        <f>IF($D9489="", "",VLOOKUP($D9489,Series!$A:$J,9,FALSE))</f>
        <v/>
      </c>
      <c r="P9489" s="13" t="str">
        <f>IF($D9489="", "",VLOOKUP($D9489,Series!$A:$J,10,FALSE))</f>
        <v/>
      </c>
    </row>
    <row r="9490" spans="1:16" x14ac:dyDescent="0.25">
      <c r="A9490" s="13" t="str">
        <f>IF(C9490&gt;0,VLOOKUP(C9490,Indicators!G:H,2,0),"")</f>
        <v/>
      </c>
      <c r="E9490" s="13" t="str">
        <f>IF(D9490="","",VLOOKUP(D9490,Series!A:B,2,FALSE))</f>
        <v/>
      </c>
      <c r="F9490" s="13" t="str">
        <f>IF(D9490&gt;0,VLOOKUP(D9490,Series!A:D,4,0),"")</f>
        <v/>
      </c>
      <c r="G9490" s="13" t="str">
        <f>IF(E9490&gt;"",VLOOKUP(E9490,Sources!A:B,2,0),"")</f>
        <v/>
      </c>
      <c r="H9490" s="13" t="str">
        <f>IF($E9490="", "",VLOOKUP($E9490,Sources!$A:$M, 13,FALSE))</f>
        <v/>
      </c>
      <c r="I9490" s="13" t="str">
        <f>IF($E9490="", "",VLOOKUP($E9490,Sources!$A:$M, 5,FALSE))</f>
        <v/>
      </c>
      <c r="J9490" s="13" t="str">
        <f>IF($E9490="", "",VLOOKUP($E9490,Sources!$A:$M, 6,FALSE))</f>
        <v/>
      </c>
      <c r="K9490" s="13" t="str">
        <f>IF($E9490="", "",VLOOKUP($E9490,Sources!$A:$M, 9,FALSE))</f>
        <v/>
      </c>
      <c r="L9490" s="13" t="str">
        <f>IF($D9490="", "",VLOOKUP($D9490,Series!$A:$J,6,FALSE))</f>
        <v/>
      </c>
      <c r="M9490" s="13" t="str">
        <f>IF($D9490="", "",VLOOKUP($D9490,Series!$A:$J,7,FALSE))</f>
        <v/>
      </c>
      <c r="N9490" s="13" t="str">
        <f>IF($D9490="", "",VLOOKUP($D9490,Series!$A:$J,8,FALSE))</f>
        <v/>
      </c>
      <c r="O9490" s="13" t="str">
        <f>IF($D9490="", "",VLOOKUP($D9490,Series!$A:$J,9,FALSE))</f>
        <v/>
      </c>
      <c r="P9490" s="13" t="str">
        <f>IF($D9490="", "",VLOOKUP($D9490,Series!$A:$J,10,FALSE))</f>
        <v/>
      </c>
    </row>
    <row r="9491" spans="1:16" x14ac:dyDescent="0.25">
      <c r="A9491" s="13" t="str">
        <f>IF(C9491&gt;0,VLOOKUP(C9491,Indicators!G:H,2,0),"")</f>
        <v/>
      </c>
      <c r="E9491" s="13" t="str">
        <f>IF(D9491="","",VLOOKUP(D9491,Series!A:B,2,FALSE))</f>
        <v/>
      </c>
      <c r="F9491" s="13" t="str">
        <f>IF(D9491&gt;0,VLOOKUP(D9491,Series!A:D,4,0),"")</f>
        <v/>
      </c>
      <c r="G9491" s="13" t="str">
        <f>IF(E9491&gt;"",VLOOKUP(E9491,Sources!A:B,2,0),"")</f>
        <v/>
      </c>
      <c r="H9491" s="13" t="str">
        <f>IF($E9491="", "",VLOOKUP($E9491,Sources!$A:$M, 13,FALSE))</f>
        <v/>
      </c>
      <c r="I9491" s="13" t="str">
        <f>IF($E9491="", "",VLOOKUP($E9491,Sources!$A:$M, 5,FALSE))</f>
        <v/>
      </c>
      <c r="J9491" s="13" t="str">
        <f>IF($E9491="", "",VLOOKUP($E9491,Sources!$A:$M, 6,FALSE))</f>
        <v/>
      </c>
      <c r="K9491" s="13" t="str">
        <f>IF($E9491="", "",VLOOKUP($E9491,Sources!$A:$M, 9,FALSE))</f>
        <v/>
      </c>
      <c r="L9491" s="13" t="str">
        <f>IF($D9491="", "",VLOOKUP($D9491,Series!$A:$J,6,FALSE))</f>
        <v/>
      </c>
      <c r="M9491" s="13" t="str">
        <f>IF($D9491="", "",VLOOKUP($D9491,Series!$A:$J,7,FALSE))</f>
        <v/>
      </c>
      <c r="N9491" s="13" t="str">
        <f>IF($D9491="", "",VLOOKUP($D9491,Series!$A:$J,8,FALSE))</f>
        <v/>
      </c>
      <c r="O9491" s="13" t="str">
        <f>IF($D9491="", "",VLOOKUP($D9491,Series!$A:$J,9,FALSE))</f>
        <v/>
      </c>
      <c r="P9491" s="13" t="str">
        <f>IF($D9491="", "",VLOOKUP($D9491,Series!$A:$J,10,FALSE))</f>
        <v/>
      </c>
    </row>
    <row r="9492" spans="1:16" x14ac:dyDescent="0.25">
      <c r="A9492" s="13" t="str">
        <f>IF(C9492&gt;0,VLOOKUP(C9492,Indicators!G:H,2,0),"")</f>
        <v/>
      </c>
      <c r="E9492" s="13" t="str">
        <f>IF(D9492="","",VLOOKUP(D9492,Series!A:B,2,FALSE))</f>
        <v/>
      </c>
      <c r="F9492" s="13" t="str">
        <f>IF(D9492&gt;0,VLOOKUP(D9492,Series!A:D,4,0),"")</f>
        <v/>
      </c>
      <c r="G9492" s="13" t="str">
        <f>IF(E9492&gt;"",VLOOKUP(E9492,Sources!A:B,2,0),"")</f>
        <v/>
      </c>
      <c r="H9492" s="13" t="str">
        <f>IF($E9492="", "",VLOOKUP($E9492,Sources!$A:$M, 13,FALSE))</f>
        <v/>
      </c>
      <c r="I9492" s="13" t="str">
        <f>IF($E9492="", "",VLOOKUP($E9492,Sources!$A:$M, 5,FALSE))</f>
        <v/>
      </c>
      <c r="J9492" s="13" t="str">
        <f>IF($E9492="", "",VLOOKUP($E9492,Sources!$A:$M, 6,FALSE))</f>
        <v/>
      </c>
      <c r="K9492" s="13" t="str">
        <f>IF($E9492="", "",VLOOKUP($E9492,Sources!$A:$M, 9,FALSE))</f>
        <v/>
      </c>
      <c r="L9492" s="13" t="str">
        <f>IF($D9492="", "",VLOOKUP($D9492,Series!$A:$J,6,FALSE))</f>
        <v/>
      </c>
      <c r="M9492" s="13" t="str">
        <f>IF($D9492="", "",VLOOKUP($D9492,Series!$A:$J,7,FALSE))</f>
        <v/>
      </c>
      <c r="N9492" s="13" t="str">
        <f>IF($D9492="", "",VLOOKUP($D9492,Series!$A:$J,8,FALSE))</f>
        <v/>
      </c>
      <c r="O9492" s="13" t="str">
        <f>IF($D9492="", "",VLOOKUP($D9492,Series!$A:$J,9,FALSE))</f>
        <v/>
      </c>
      <c r="P9492" s="13" t="str">
        <f>IF($D9492="", "",VLOOKUP($D9492,Series!$A:$J,10,FALSE))</f>
        <v/>
      </c>
    </row>
    <row r="9493" spans="1:16" x14ac:dyDescent="0.25">
      <c r="A9493" s="13" t="str">
        <f>IF(C9493&gt;0,VLOOKUP(C9493,Indicators!G:H,2,0),"")</f>
        <v/>
      </c>
      <c r="E9493" s="13" t="str">
        <f>IF(D9493="","",VLOOKUP(D9493,Series!A:B,2,FALSE))</f>
        <v/>
      </c>
      <c r="F9493" s="13" t="str">
        <f>IF(D9493&gt;0,VLOOKUP(D9493,Series!A:D,4,0),"")</f>
        <v/>
      </c>
      <c r="G9493" s="13" t="str">
        <f>IF(E9493&gt;"",VLOOKUP(E9493,Sources!A:B,2,0),"")</f>
        <v/>
      </c>
      <c r="H9493" s="13" t="str">
        <f>IF($E9493="", "",VLOOKUP($E9493,Sources!$A:$M, 13,FALSE))</f>
        <v/>
      </c>
      <c r="I9493" s="13" t="str">
        <f>IF($E9493="", "",VLOOKUP($E9493,Sources!$A:$M, 5,FALSE))</f>
        <v/>
      </c>
      <c r="J9493" s="13" t="str">
        <f>IF($E9493="", "",VLOOKUP($E9493,Sources!$A:$M, 6,FALSE))</f>
        <v/>
      </c>
      <c r="K9493" s="13" t="str">
        <f>IF($E9493="", "",VLOOKUP($E9493,Sources!$A:$M, 9,FALSE))</f>
        <v/>
      </c>
      <c r="L9493" s="13" t="str">
        <f>IF($D9493="", "",VLOOKUP($D9493,Series!$A:$J,6,FALSE))</f>
        <v/>
      </c>
      <c r="M9493" s="13" t="str">
        <f>IF($D9493="", "",VLOOKUP($D9493,Series!$A:$J,7,FALSE))</f>
        <v/>
      </c>
      <c r="N9493" s="13" t="str">
        <f>IF($D9493="", "",VLOOKUP($D9493,Series!$A:$J,8,FALSE))</f>
        <v/>
      </c>
      <c r="O9493" s="13" t="str">
        <f>IF($D9493="", "",VLOOKUP($D9493,Series!$A:$J,9,FALSE))</f>
        <v/>
      </c>
      <c r="P9493" s="13" t="str">
        <f>IF($D9493="", "",VLOOKUP($D9493,Series!$A:$J,10,FALSE))</f>
        <v/>
      </c>
    </row>
    <row r="9494" spans="1:16" x14ac:dyDescent="0.25">
      <c r="A9494" s="13" t="str">
        <f>IF(C9494&gt;0,VLOOKUP(C9494,Indicators!G:H,2,0),"")</f>
        <v/>
      </c>
      <c r="E9494" s="13" t="str">
        <f>IF(D9494="","",VLOOKUP(D9494,Series!A:B,2,FALSE))</f>
        <v/>
      </c>
      <c r="F9494" s="13" t="str">
        <f>IF(D9494&gt;0,VLOOKUP(D9494,Series!A:D,4,0),"")</f>
        <v/>
      </c>
      <c r="G9494" s="13" t="str">
        <f>IF(E9494&gt;"",VLOOKUP(E9494,Sources!A:B,2,0),"")</f>
        <v/>
      </c>
      <c r="H9494" s="13" t="str">
        <f>IF($E9494="", "",VLOOKUP($E9494,Sources!$A:$M, 13,FALSE))</f>
        <v/>
      </c>
      <c r="I9494" s="13" t="str">
        <f>IF($E9494="", "",VLOOKUP($E9494,Sources!$A:$M, 5,FALSE))</f>
        <v/>
      </c>
      <c r="J9494" s="13" t="str">
        <f>IF($E9494="", "",VLOOKUP($E9494,Sources!$A:$M, 6,FALSE))</f>
        <v/>
      </c>
      <c r="K9494" s="13" t="str">
        <f>IF($E9494="", "",VLOOKUP($E9494,Sources!$A:$M, 9,FALSE))</f>
        <v/>
      </c>
      <c r="L9494" s="13" t="str">
        <f>IF($D9494="", "",VLOOKUP($D9494,Series!$A:$J,6,FALSE))</f>
        <v/>
      </c>
      <c r="M9494" s="13" t="str">
        <f>IF($D9494="", "",VLOOKUP($D9494,Series!$A:$J,7,FALSE))</f>
        <v/>
      </c>
      <c r="N9494" s="13" t="str">
        <f>IF($D9494="", "",VLOOKUP($D9494,Series!$A:$J,8,FALSE))</f>
        <v/>
      </c>
      <c r="O9494" s="13" t="str">
        <f>IF($D9494="", "",VLOOKUP($D9494,Series!$A:$J,9,FALSE))</f>
        <v/>
      </c>
      <c r="P9494" s="13" t="str">
        <f>IF($D9494="", "",VLOOKUP($D9494,Series!$A:$J,10,FALSE))</f>
        <v/>
      </c>
    </row>
    <row r="9495" spans="1:16" x14ac:dyDescent="0.25">
      <c r="A9495" s="13" t="str">
        <f>IF(C9495&gt;0,VLOOKUP(C9495,Indicators!G:H,2,0),"")</f>
        <v/>
      </c>
      <c r="E9495" s="13" t="str">
        <f>IF(D9495="","",VLOOKUP(D9495,Series!A:B,2,FALSE))</f>
        <v/>
      </c>
      <c r="F9495" s="13" t="str">
        <f>IF(D9495&gt;0,VLOOKUP(D9495,Series!A:D,4,0),"")</f>
        <v/>
      </c>
      <c r="G9495" s="13" t="str">
        <f>IF(E9495&gt;"",VLOOKUP(E9495,Sources!A:B,2,0),"")</f>
        <v/>
      </c>
      <c r="H9495" s="13" t="str">
        <f>IF($E9495="", "",VLOOKUP($E9495,Sources!$A:$M, 13,FALSE))</f>
        <v/>
      </c>
      <c r="I9495" s="13" t="str">
        <f>IF($E9495="", "",VLOOKUP($E9495,Sources!$A:$M, 5,FALSE))</f>
        <v/>
      </c>
      <c r="J9495" s="13" t="str">
        <f>IF($E9495="", "",VLOOKUP($E9495,Sources!$A:$M, 6,FALSE))</f>
        <v/>
      </c>
      <c r="K9495" s="13" t="str">
        <f>IF($E9495="", "",VLOOKUP($E9495,Sources!$A:$M, 9,FALSE))</f>
        <v/>
      </c>
      <c r="L9495" s="13" t="str">
        <f>IF($D9495="", "",VLOOKUP($D9495,Series!$A:$J,6,FALSE))</f>
        <v/>
      </c>
      <c r="M9495" s="13" t="str">
        <f>IF($D9495="", "",VLOOKUP($D9495,Series!$A:$J,7,FALSE))</f>
        <v/>
      </c>
      <c r="N9495" s="13" t="str">
        <f>IF($D9495="", "",VLOOKUP($D9495,Series!$A:$J,8,FALSE))</f>
        <v/>
      </c>
      <c r="O9495" s="13" t="str">
        <f>IF($D9495="", "",VLOOKUP($D9495,Series!$A:$J,9,FALSE))</f>
        <v/>
      </c>
      <c r="P9495" s="13" t="str">
        <f>IF($D9495="", "",VLOOKUP($D9495,Series!$A:$J,10,FALSE))</f>
        <v/>
      </c>
    </row>
    <row r="9496" spans="1:16" x14ac:dyDescent="0.25">
      <c r="A9496" s="13" t="str">
        <f>IF(C9496&gt;0,VLOOKUP(C9496,Indicators!G:H,2,0),"")</f>
        <v/>
      </c>
      <c r="E9496" s="13" t="str">
        <f>IF(D9496="","",VLOOKUP(D9496,Series!A:B,2,FALSE))</f>
        <v/>
      </c>
      <c r="F9496" s="13" t="str">
        <f>IF(D9496&gt;0,VLOOKUP(D9496,Series!A:D,4,0),"")</f>
        <v/>
      </c>
      <c r="G9496" s="13" t="str">
        <f>IF(E9496&gt;"",VLOOKUP(E9496,Sources!A:B,2,0),"")</f>
        <v/>
      </c>
      <c r="H9496" s="13" t="str">
        <f>IF($E9496="", "",VLOOKUP($E9496,Sources!$A:$M, 13,FALSE))</f>
        <v/>
      </c>
      <c r="I9496" s="13" t="str">
        <f>IF($E9496="", "",VLOOKUP($E9496,Sources!$A:$M, 5,FALSE))</f>
        <v/>
      </c>
      <c r="J9496" s="13" t="str">
        <f>IF($E9496="", "",VLOOKUP($E9496,Sources!$A:$M, 6,FALSE))</f>
        <v/>
      </c>
      <c r="K9496" s="13" t="str">
        <f>IF($E9496="", "",VLOOKUP($E9496,Sources!$A:$M, 9,FALSE))</f>
        <v/>
      </c>
      <c r="L9496" s="13" t="str">
        <f>IF($D9496="", "",VLOOKUP($D9496,Series!$A:$J,6,FALSE))</f>
        <v/>
      </c>
      <c r="M9496" s="13" t="str">
        <f>IF($D9496="", "",VLOOKUP($D9496,Series!$A:$J,7,FALSE))</f>
        <v/>
      </c>
      <c r="N9496" s="13" t="str">
        <f>IF($D9496="", "",VLOOKUP($D9496,Series!$A:$J,8,FALSE))</f>
        <v/>
      </c>
      <c r="O9496" s="13" t="str">
        <f>IF($D9496="", "",VLOOKUP($D9496,Series!$A:$J,9,FALSE))</f>
        <v/>
      </c>
      <c r="P9496" s="13" t="str">
        <f>IF($D9496="", "",VLOOKUP($D9496,Series!$A:$J,10,FALSE))</f>
        <v/>
      </c>
    </row>
    <row r="9497" spans="1:16" x14ac:dyDescent="0.25">
      <c r="A9497" s="13" t="str">
        <f>IF(C9497&gt;0,VLOOKUP(C9497,Indicators!G:H,2,0),"")</f>
        <v/>
      </c>
      <c r="E9497" s="13" t="str">
        <f>IF(D9497="","",VLOOKUP(D9497,Series!A:B,2,FALSE))</f>
        <v/>
      </c>
      <c r="F9497" s="13" t="str">
        <f>IF(D9497&gt;0,VLOOKUP(D9497,Series!A:D,4,0),"")</f>
        <v/>
      </c>
      <c r="G9497" s="13" t="str">
        <f>IF(E9497&gt;"",VLOOKUP(E9497,Sources!A:B,2,0),"")</f>
        <v/>
      </c>
      <c r="H9497" s="13" t="str">
        <f>IF($E9497="", "",VLOOKUP($E9497,Sources!$A:$M, 13,FALSE))</f>
        <v/>
      </c>
      <c r="I9497" s="13" t="str">
        <f>IF($E9497="", "",VLOOKUP($E9497,Sources!$A:$M, 5,FALSE))</f>
        <v/>
      </c>
      <c r="J9497" s="13" t="str">
        <f>IF($E9497="", "",VLOOKUP($E9497,Sources!$A:$M, 6,FALSE))</f>
        <v/>
      </c>
      <c r="K9497" s="13" t="str">
        <f>IF($E9497="", "",VLOOKUP($E9497,Sources!$A:$M, 9,FALSE))</f>
        <v/>
      </c>
      <c r="L9497" s="13" t="str">
        <f>IF($D9497="", "",VLOOKUP($D9497,Series!$A:$J,6,FALSE))</f>
        <v/>
      </c>
      <c r="M9497" s="13" t="str">
        <f>IF($D9497="", "",VLOOKUP($D9497,Series!$A:$J,7,FALSE))</f>
        <v/>
      </c>
      <c r="N9497" s="13" t="str">
        <f>IF($D9497="", "",VLOOKUP($D9497,Series!$A:$J,8,FALSE))</f>
        <v/>
      </c>
      <c r="O9497" s="13" t="str">
        <f>IF($D9497="", "",VLOOKUP($D9497,Series!$A:$J,9,FALSE))</f>
        <v/>
      </c>
      <c r="P9497" s="13" t="str">
        <f>IF($D9497="", "",VLOOKUP($D9497,Series!$A:$J,10,FALSE))</f>
        <v/>
      </c>
    </row>
    <row r="9498" spans="1:16" x14ac:dyDescent="0.25">
      <c r="A9498" s="13" t="str">
        <f>IF(C9498&gt;0,VLOOKUP(C9498,Indicators!G:H,2,0),"")</f>
        <v/>
      </c>
      <c r="E9498" s="13" t="str">
        <f>IF(D9498="","",VLOOKUP(D9498,Series!A:B,2,FALSE))</f>
        <v/>
      </c>
      <c r="F9498" s="13" t="str">
        <f>IF(D9498&gt;0,VLOOKUP(D9498,Series!A:D,4,0),"")</f>
        <v/>
      </c>
      <c r="G9498" s="13" t="str">
        <f>IF(E9498&gt;"",VLOOKUP(E9498,Sources!A:B,2,0),"")</f>
        <v/>
      </c>
      <c r="H9498" s="13" t="str">
        <f>IF($E9498="", "",VLOOKUP($E9498,Sources!$A:$M, 13,FALSE))</f>
        <v/>
      </c>
      <c r="I9498" s="13" t="str">
        <f>IF($E9498="", "",VLOOKUP($E9498,Sources!$A:$M, 5,FALSE))</f>
        <v/>
      </c>
      <c r="J9498" s="13" t="str">
        <f>IF($E9498="", "",VLOOKUP($E9498,Sources!$A:$M, 6,FALSE))</f>
        <v/>
      </c>
      <c r="K9498" s="13" t="str">
        <f>IF($E9498="", "",VLOOKUP($E9498,Sources!$A:$M, 9,FALSE))</f>
        <v/>
      </c>
      <c r="L9498" s="13" t="str">
        <f>IF($D9498="", "",VLOOKUP($D9498,Series!$A:$J,6,FALSE))</f>
        <v/>
      </c>
      <c r="M9498" s="13" t="str">
        <f>IF($D9498="", "",VLOOKUP($D9498,Series!$A:$J,7,FALSE))</f>
        <v/>
      </c>
      <c r="N9498" s="13" t="str">
        <f>IF($D9498="", "",VLOOKUP($D9498,Series!$A:$J,8,FALSE))</f>
        <v/>
      </c>
      <c r="O9498" s="13" t="str">
        <f>IF($D9498="", "",VLOOKUP($D9498,Series!$A:$J,9,FALSE))</f>
        <v/>
      </c>
      <c r="P9498" s="13" t="str">
        <f>IF($D9498="", "",VLOOKUP($D9498,Series!$A:$J,10,FALSE))</f>
        <v/>
      </c>
    </row>
    <row r="9499" spans="1:16" x14ac:dyDescent="0.25">
      <c r="A9499" s="13" t="str">
        <f>IF(C9499&gt;0,VLOOKUP(C9499,Indicators!G:H,2,0),"")</f>
        <v/>
      </c>
      <c r="E9499" s="13" t="str">
        <f>IF(D9499="","",VLOOKUP(D9499,Series!A:B,2,FALSE))</f>
        <v/>
      </c>
      <c r="F9499" s="13" t="str">
        <f>IF(D9499&gt;0,VLOOKUP(D9499,Series!A:D,4,0),"")</f>
        <v/>
      </c>
      <c r="G9499" s="13" t="str">
        <f>IF(E9499&gt;"",VLOOKUP(E9499,Sources!A:B,2,0),"")</f>
        <v/>
      </c>
      <c r="H9499" s="13" t="str">
        <f>IF($E9499="", "",VLOOKUP($E9499,Sources!$A:$M, 13,FALSE))</f>
        <v/>
      </c>
      <c r="I9499" s="13" t="str">
        <f>IF($E9499="", "",VLOOKUP($E9499,Sources!$A:$M, 5,FALSE))</f>
        <v/>
      </c>
      <c r="J9499" s="13" t="str">
        <f>IF($E9499="", "",VLOOKUP($E9499,Sources!$A:$M, 6,FALSE))</f>
        <v/>
      </c>
      <c r="K9499" s="13" t="str">
        <f>IF($E9499="", "",VLOOKUP($E9499,Sources!$A:$M, 9,FALSE))</f>
        <v/>
      </c>
      <c r="L9499" s="13" t="str">
        <f>IF($D9499="", "",VLOOKUP($D9499,Series!$A:$J,6,FALSE))</f>
        <v/>
      </c>
      <c r="M9499" s="13" t="str">
        <f>IF($D9499="", "",VLOOKUP($D9499,Series!$A:$J,7,FALSE))</f>
        <v/>
      </c>
      <c r="N9499" s="13" t="str">
        <f>IF($D9499="", "",VLOOKUP($D9499,Series!$A:$J,8,FALSE))</f>
        <v/>
      </c>
      <c r="O9499" s="13" t="str">
        <f>IF($D9499="", "",VLOOKUP($D9499,Series!$A:$J,9,FALSE))</f>
        <v/>
      </c>
      <c r="P9499" s="13" t="str">
        <f>IF($D9499="", "",VLOOKUP($D9499,Series!$A:$J,10,FALSE))</f>
        <v/>
      </c>
    </row>
    <row r="9500" spans="1:16" x14ac:dyDescent="0.25">
      <c r="A9500" s="13" t="str">
        <f>IF(C9500&gt;0,VLOOKUP(C9500,Indicators!G:H,2,0),"")</f>
        <v/>
      </c>
      <c r="E9500" s="13" t="str">
        <f>IF(D9500="","",VLOOKUP(D9500,Series!A:B,2,FALSE))</f>
        <v/>
      </c>
      <c r="F9500" s="13" t="str">
        <f>IF(D9500&gt;0,VLOOKUP(D9500,Series!A:D,4,0),"")</f>
        <v/>
      </c>
      <c r="G9500" s="13" t="str">
        <f>IF(E9500&gt;"",VLOOKUP(E9500,Sources!A:B,2,0),"")</f>
        <v/>
      </c>
      <c r="H9500" s="13" t="str">
        <f>IF($E9500="", "",VLOOKUP($E9500,Sources!$A:$M, 13,FALSE))</f>
        <v/>
      </c>
      <c r="I9500" s="13" t="str">
        <f>IF($E9500="", "",VLOOKUP($E9500,Sources!$A:$M, 5,FALSE))</f>
        <v/>
      </c>
      <c r="J9500" s="13" t="str">
        <f>IF($E9500="", "",VLOOKUP($E9500,Sources!$A:$M, 6,FALSE))</f>
        <v/>
      </c>
      <c r="K9500" s="13" t="str">
        <f>IF($E9500="", "",VLOOKUP($E9500,Sources!$A:$M, 9,FALSE))</f>
        <v/>
      </c>
      <c r="L9500" s="13" t="str">
        <f>IF($D9500="", "",VLOOKUP($D9500,Series!$A:$J,6,FALSE))</f>
        <v/>
      </c>
      <c r="M9500" s="13" t="str">
        <f>IF($D9500="", "",VLOOKUP($D9500,Series!$A:$J,7,FALSE))</f>
        <v/>
      </c>
      <c r="N9500" s="13" t="str">
        <f>IF($D9500="", "",VLOOKUP($D9500,Series!$A:$J,8,FALSE))</f>
        <v/>
      </c>
      <c r="O9500" s="13" t="str">
        <f>IF($D9500="", "",VLOOKUP($D9500,Series!$A:$J,9,FALSE))</f>
        <v/>
      </c>
      <c r="P9500" s="13" t="str">
        <f>IF($D9500="", "",VLOOKUP($D9500,Series!$A:$J,10,FALSE))</f>
        <v/>
      </c>
    </row>
    <row r="9501" spans="1:16" x14ac:dyDescent="0.25">
      <c r="A9501" s="13" t="str">
        <f>IF(C9501&gt;0,VLOOKUP(C9501,Indicators!G:H,2,0),"")</f>
        <v/>
      </c>
      <c r="E9501" s="13" t="str">
        <f>IF(D9501="","",VLOOKUP(D9501,Series!A:B,2,FALSE))</f>
        <v/>
      </c>
      <c r="F9501" s="13" t="str">
        <f>IF(D9501&gt;0,VLOOKUP(D9501,Series!A:D,4,0),"")</f>
        <v/>
      </c>
      <c r="G9501" s="13" t="str">
        <f>IF(E9501&gt;"",VLOOKUP(E9501,Sources!A:B,2,0),"")</f>
        <v/>
      </c>
      <c r="H9501" s="13" t="str">
        <f>IF($E9501="", "",VLOOKUP($E9501,Sources!$A:$M, 13,FALSE))</f>
        <v/>
      </c>
      <c r="I9501" s="13" t="str">
        <f>IF($E9501="", "",VLOOKUP($E9501,Sources!$A:$M, 5,FALSE))</f>
        <v/>
      </c>
      <c r="J9501" s="13" t="str">
        <f>IF($E9501="", "",VLOOKUP($E9501,Sources!$A:$M, 6,FALSE))</f>
        <v/>
      </c>
      <c r="K9501" s="13" t="str">
        <f>IF($E9501="", "",VLOOKUP($E9501,Sources!$A:$M, 9,FALSE))</f>
        <v/>
      </c>
      <c r="L9501" s="13" t="str">
        <f>IF($D9501="", "",VLOOKUP($D9501,Series!$A:$J,6,FALSE))</f>
        <v/>
      </c>
      <c r="M9501" s="13" t="str">
        <f>IF($D9501="", "",VLOOKUP($D9501,Series!$A:$J,7,FALSE))</f>
        <v/>
      </c>
      <c r="N9501" s="13" t="str">
        <f>IF($D9501="", "",VLOOKUP($D9501,Series!$A:$J,8,FALSE))</f>
        <v/>
      </c>
      <c r="O9501" s="13" t="str">
        <f>IF($D9501="", "",VLOOKUP($D9501,Series!$A:$J,9,FALSE))</f>
        <v/>
      </c>
      <c r="P9501" s="13" t="str">
        <f>IF($D9501="", "",VLOOKUP($D9501,Series!$A:$J,10,FALSE))</f>
        <v/>
      </c>
    </row>
    <row r="9502" spans="1:16" x14ac:dyDescent="0.25">
      <c r="A9502" s="13" t="str">
        <f>IF(C9502&gt;0,VLOOKUP(C9502,Indicators!G:H,2,0),"")</f>
        <v/>
      </c>
      <c r="E9502" s="13" t="str">
        <f>IF(D9502="","",VLOOKUP(D9502,Series!A:B,2,FALSE))</f>
        <v/>
      </c>
      <c r="F9502" s="13" t="str">
        <f>IF(D9502&gt;0,VLOOKUP(D9502,Series!A:D,4,0),"")</f>
        <v/>
      </c>
      <c r="G9502" s="13" t="str">
        <f>IF(E9502&gt;"",VLOOKUP(E9502,Sources!A:B,2,0),"")</f>
        <v/>
      </c>
      <c r="H9502" s="13" t="str">
        <f>IF($E9502="", "",VLOOKUP($E9502,Sources!$A:$M, 13,FALSE))</f>
        <v/>
      </c>
      <c r="I9502" s="13" t="str">
        <f>IF($E9502="", "",VLOOKUP($E9502,Sources!$A:$M, 5,FALSE))</f>
        <v/>
      </c>
      <c r="J9502" s="13" t="str">
        <f>IF($E9502="", "",VLOOKUP($E9502,Sources!$A:$M, 6,FALSE))</f>
        <v/>
      </c>
      <c r="K9502" s="13" t="str">
        <f>IF($E9502="", "",VLOOKUP($E9502,Sources!$A:$M, 9,FALSE))</f>
        <v/>
      </c>
      <c r="L9502" s="13" t="str">
        <f>IF($D9502="", "",VLOOKUP($D9502,Series!$A:$J,6,FALSE))</f>
        <v/>
      </c>
      <c r="M9502" s="13" t="str">
        <f>IF($D9502="", "",VLOOKUP($D9502,Series!$A:$J,7,FALSE))</f>
        <v/>
      </c>
      <c r="N9502" s="13" t="str">
        <f>IF($D9502="", "",VLOOKUP($D9502,Series!$A:$J,8,FALSE))</f>
        <v/>
      </c>
      <c r="O9502" s="13" t="str">
        <f>IF($D9502="", "",VLOOKUP($D9502,Series!$A:$J,9,FALSE))</f>
        <v/>
      </c>
      <c r="P9502" s="13" t="str">
        <f>IF($D9502="", "",VLOOKUP($D9502,Series!$A:$J,10,FALSE))</f>
        <v/>
      </c>
    </row>
    <row r="9503" spans="1:16" x14ac:dyDescent="0.25">
      <c r="A9503" s="13" t="str">
        <f>IF(C9503&gt;0,VLOOKUP(C9503,Indicators!G:H,2,0),"")</f>
        <v/>
      </c>
      <c r="E9503" s="13" t="str">
        <f>IF(D9503="","",VLOOKUP(D9503,Series!A:B,2,FALSE))</f>
        <v/>
      </c>
      <c r="F9503" s="13" t="str">
        <f>IF(D9503&gt;0,VLOOKUP(D9503,Series!A:D,4,0),"")</f>
        <v/>
      </c>
      <c r="G9503" s="13" t="str">
        <f>IF(E9503&gt;"",VLOOKUP(E9503,Sources!A:B,2,0),"")</f>
        <v/>
      </c>
      <c r="H9503" s="13" t="str">
        <f>IF($E9503="", "",VLOOKUP($E9503,Sources!$A:$M, 13,FALSE))</f>
        <v/>
      </c>
      <c r="I9503" s="13" t="str">
        <f>IF($E9503="", "",VLOOKUP($E9503,Sources!$A:$M, 5,FALSE))</f>
        <v/>
      </c>
      <c r="J9503" s="13" t="str">
        <f>IF($E9503="", "",VLOOKUP($E9503,Sources!$A:$M, 6,FALSE))</f>
        <v/>
      </c>
      <c r="K9503" s="13" t="str">
        <f>IF($E9503="", "",VLOOKUP($E9503,Sources!$A:$M, 9,FALSE))</f>
        <v/>
      </c>
      <c r="L9503" s="13" t="str">
        <f>IF($D9503="", "",VLOOKUP($D9503,Series!$A:$J,6,FALSE))</f>
        <v/>
      </c>
      <c r="M9503" s="13" t="str">
        <f>IF($D9503="", "",VLOOKUP($D9503,Series!$A:$J,7,FALSE))</f>
        <v/>
      </c>
      <c r="N9503" s="13" t="str">
        <f>IF($D9503="", "",VLOOKUP($D9503,Series!$A:$J,8,FALSE))</f>
        <v/>
      </c>
      <c r="O9503" s="13" t="str">
        <f>IF($D9503="", "",VLOOKUP($D9503,Series!$A:$J,9,FALSE))</f>
        <v/>
      </c>
      <c r="P9503" s="13" t="str">
        <f>IF($D9503="", "",VLOOKUP($D9503,Series!$A:$J,10,FALSE))</f>
        <v/>
      </c>
    </row>
    <row r="9504" spans="1:16" x14ac:dyDescent="0.25">
      <c r="A9504" s="13" t="str">
        <f>IF(C9504&gt;0,VLOOKUP(C9504,Indicators!G:H,2,0),"")</f>
        <v/>
      </c>
      <c r="E9504" s="13" t="str">
        <f>IF(D9504="","",VLOOKUP(D9504,Series!A:B,2,FALSE))</f>
        <v/>
      </c>
      <c r="F9504" s="13" t="str">
        <f>IF(D9504&gt;0,VLOOKUP(D9504,Series!A:D,4,0),"")</f>
        <v/>
      </c>
      <c r="G9504" s="13" t="str">
        <f>IF(E9504&gt;"",VLOOKUP(E9504,Sources!A:B,2,0),"")</f>
        <v/>
      </c>
      <c r="H9504" s="13" t="str">
        <f>IF($E9504="", "",VLOOKUP($E9504,Sources!$A:$M, 13,FALSE))</f>
        <v/>
      </c>
      <c r="I9504" s="13" t="str">
        <f>IF($E9504="", "",VLOOKUP($E9504,Sources!$A:$M, 5,FALSE))</f>
        <v/>
      </c>
      <c r="J9504" s="13" t="str">
        <f>IF($E9504="", "",VLOOKUP($E9504,Sources!$A:$M, 6,FALSE))</f>
        <v/>
      </c>
      <c r="K9504" s="13" t="str">
        <f>IF($E9504="", "",VLOOKUP($E9504,Sources!$A:$M, 9,FALSE))</f>
        <v/>
      </c>
      <c r="L9504" s="13" t="str">
        <f>IF($D9504="", "",VLOOKUP($D9504,Series!$A:$J,6,FALSE))</f>
        <v/>
      </c>
      <c r="M9504" s="13" t="str">
        <f>IF($D9504="", "",VLOOKUP($D9504,Series!$A:$J,7,FALSE))</f>
        <v/>
      </c>
      <c r="N9504" s="13" t="str">
        <f>IF($D9504="", "",VLOOKUP($D9504,Series!$A:$J,8,FALSE))</f>
        <v/>
      </c>
      <c r="O9504" s="13" t="str">
        <f>IF($D9504="", "",VLOOKUP($D9504,Series!$A:$J,9,FALSE))</f>
        <v/>
      </c>
      <c r="P9504" s="13" t="str">
        <f>IF($D9504="", "",VLOOKUP($D9504,Series!$A:$J,10,FALSE))</f>
        <v/>
      </c>
    </row>
    <row r="9505" spans="1:16" x14ac:dyDescent="0.25">
      <c r="A9505" s="13" t="str">
        <f>IF(C9505&gt;0,VLOOKUP(C9505,Indicators!G:H,2,0),"")</f>
        <v/>
      </c>
      <c r="E9505" s="13" t="str">
        <f>IF(D9505="","",VLOOKUP(D9505,Series!A:B,2,FALSE))</f>
        <v/>
      </c>
      <c r="F9505" s="13" t="str">
        <f>IF(D9505&gt;0,VLOOKUP(D9505,Series!A:D,4,0),"")</f>
        <v/>
      </c>
      <c r="G9505" s="13" t="str">
        <f>IF(E9505&gt;"",VLOOKUP(E9505,Sources!A:B,2,0),"")</f>
        <v/>
      </c>
      <c r="H9505" s="13" t="str">
        <f>IF($E9505="", "",VLOOKUP($E9505,Sources!$A:$M, 13,FALSE))</f>
        <v/>
      </c>
      <c r="I9505" s="13" t="str">
        <f>IF($E9505="", "",VLOOKUP($E9505,Sources!$A:$M, 5,FALSE))</f>
        <v/>
      </c>
      <c r="J9505" s="13" t="str">
        <f>IF($E9505="", "",VLOOKUP($E9505,Sources!$A:$M, 6,FALSE))</f>
        <v/>
      </c>
      <c r="K9505" s="13" t="str">
        <f>IF($E9505="", "",VLOOKUP($E9505,Sources!$A:$M, 9,FALSE))</f>
        <v/>
      </c>
      <c r="L9505" s="13" t="str">
        <f>IF($D9505="", "",VLOOKUP($D9505,Series!$A:$J,6,FALSE))</f>
        <v/>
      </c>
      <c r="M9505" s="13" t="str">
        <f>IF($D9505="", "",VLOOKUP($D9505,Series!$A:$J,7,FALSE))</f>
        <v/>
      </c>
      <c r="N9505" s="13" t="str">
        <f>IF($D9505="", "",VLOOKUP($D9505,Series!$A:$J,8,FALSE))</f>
        <v/>
      </c>
      <c r="O9505" s="13" t="str">
        <f>IF($D9505="", "",VLOOKUP($D9505,Series!$A:$J,9,FALSE))</f>
        <v/>
      </c>
      <c r="P9505" s="13" t="str">
        <f>IF($D9505="", "",VLOOKUP($D9505,Series!$A:$J,10,FALSE))</f>
        <v/>
      </c>
    </row>
    <row r="9506" spans="1:16" x14ac:dyDescent="0.25">
      <c r="A9506" s="13" t="str">
        <f>IF(C9506&gt;0,VLOOKUP(C9506,Indicators!G:H,2,0),"")</f>
        <v/>
      </c>
      <c r="E9506" s="13" t="str">
        <f>IF(D9506="","",VLOOKUP(D9506,Series!A:B,2,FALSE))</f>
        <v/>
      </c>
      <c r="F9506" s="13" t="str">
        <f>IF(D9506&gt;0,VLOOKUP(D9506,Series!A:D,4,0),"")</f>
        <v/>
      </c>
      <c r="G9506" s="13" t="str">
        <f>IF(E9506&gt;"",VLOOKUP(E9506,Sources!A:B,2,0),"")</f>
        <v/>
      </c>
      <c r="H9506" s="13" t="str">
        <f>IF($E9506="", "",VLOOKUP($E9506,Sources!$A:$M, 13,FALSE))</f>
        <v/>
      </c>
      <c r="I9506" s="13" t="str">
        <f>IF($E9506="", "",VLOOKUP($E9506,Sources!$A:$M, 5,FALSE))</f>
        <v/>
      </c>
      <c r="J9506" s="13" t="str">
        <f>IF($E9506="", "",VLOOKUP($E9506,Sources!$A:$M, 6,FALSE))</f>
        <v/>
      </c>
      <c r="K9506" s="13" t="str">
        <f>IF($E9506="", "",VLOOKUP($E9506,Sources!$A:$M, 9,FALSE))</f>
        <v/>
      </c>
      <c r="L9506" s="13" t="str">
        <f>IF($D9506="", "",VLOOKUP($D9506,Series!$A:$J,6,FALSE))</f>
        <v/>
      </c>
      <c r="M9506" s="13" t="str">
        <f>IF($D9506="", "",VLOOKUP($D9506,Series!$A:$J,7,FALSE))</f>
        <v/>
      </c>
      <c r="N9506" s="13" t="str">
        <f>IF($D9506="", "",VLOOKUP($D9506,Series!$A:$J,8,FALSE))</f>
        <v/>
      </c>
      <c r="O9506" s="13" t="str">
        <f>IF($D9506="", "",VLOOKUP($D9506,Series!$A:$J,9,FALSE))</f>
        <v/>
      </c>
      <c r="P9506" s="13" t="str">
        <f>IF($D9506="", "",VLOOKUP($D9506,Series!$A:$J,10,FALSE))</f>
        <v/>
      </c>
    </row>
    <row r="9507" spans="1:16" x14ac:dyDescent="0.25">
      <c r="A9507" s="13" t="str">
        <f>IF(C9507&gt;0,VLOOKUP(C9507,Indicators!G:H,2,0),"")</f>
        <v/>
      </c>
      <c r="E9507" s="13" t="str">
        <f>IF(D9507="","",VLOOKUP(D9507,Series!A:B,2,FALSE))</f>
        <v/>
      </c>
      <c r="F9507" s="13" t="str">
        <f>IF(D9507&gt;0,VLOOKUP(D9507,Series!A:D,4,0),"")</f>
        <v/>
      </c>
      <c r="G9507" s="13" t="str">
        <f>IF(E9507&gt;"",VLOOKUP(E9507,Sources!A:B,2,0),"")</f>
        <v/>
      </c>
      <c r="H9507" s="13" t="str">
        <f>IF($E9507="", "",VLOOKUP($E9507,Sources!$A:$M, 13,FALSE))</f>
        <v/>
      </c>
      <c r="I9507" s="13" t="str">
        <f>IF($E9507="", "",VLOOKUP($E9507,Sources!$A:$M, 5,FALSE))</f>
        <v/>
      </c>
      <c r="J9507" s="13" t="str">
        <f>IF($E9507="", "",VLOOKUP($E9507,Sources!$A:$M, 6,FALSE))</f>
        <v/>
      </c>
      <c r="K9507" s="13" t="str">
        <f>IF($E9507="", "",VLOOKUP($E9507,Sources!$A:$M, 9,FALSE))</f>
        <v/>
      </c>
      <c r="L9507" s="13" t="str">
        <f>IF($D9507="", "",VLOOKUP($D9507,Series!$A:$J,6,FALSE))</f>
        <v/>
      </c>
      <c r="M9507" s="13" t="str">
        <f>IF($D9507="", "",VLOOKUP($D9507,Series!$A:$J,7,FALSE))</f>
        <v/>
      </c>
      <c r="N9507" s="13" t="str">
        <f>IF($D9507="", "",VLOOKUP($D9507,Series!$A:$J,8,FALSE))</f>
        <v/>
      </c>
      <c r="O9507" s="13" t="str">
        <f>IF($D9507="", "",VLOOKUP($D9507,Series!$A:$J,9,FALSE))</f>
        <v/>
      </c>
      <c r="P9507" s="13" t="str">
        <f>IF($D9507="", "",VLOOKUP($D9507,Series!$A:$J,10,FALSE))</f>
        <v/>
      </c>
    </row>
    <row r="9508" spans="1:16" x14ac:dyDescent="0.25">
      <c r="A9508" s="13" t="str">
        <f>IF(C9508&gt;0,VLOOKUP(C9508,Indicators!G:H,2,0),"")</f>
        <v/>
      </c>
      <c r="E9508" s="13" t="str">
        <f>IF(D9508="","",VLOOKUP(D9508,Series!A:B,2,FALSE))</f>
        <v/>
      </c>
      <c r="F9508" s="13" t="str">
        <f>IF(D9508&gt;0,VLOOKUP(D9508,Series!A:D,4,0),"")</f>
        <v/>
      </c>
      <c r="G9508" s="13" t="str">
        <f>IF(E9508&gt;"",VLOOKUP(E9508,Sources!A:B,2,0),"")</f>
        <v/>
      </c>
      <c r="H9508" s="13" t="str">
        <f>IF($E9508="", "",VLOOKUP($E9508,Sources!$A:$M, 13,FALSE))</f>
        <v/>
      </c>
      <c r="I9508" s="13" t="str">
        <f>IF($E9508="", "",VLOOKUP($E9508,Sources!$A:$M, 5,FALSE))</f>
        <v/>
      </c>
      <c r="J9508" s="13" t="str">
        <f>IF($E9508="", "",VLOOKUP($E9508,Sources!$A:$M, 6,FALSE))</f>
        <v/>
      </c>
      <c r="K9508" s="13" t="str">
        <f>IF($E9508="", "",VLOOKUP($E9508,Sources!$A:$M, 9,FALSE))</f>
        <v/>
      </c>
      <c r="L9508" s="13" t="str">
        <f>IF($D9508="", "",VLOOKUP($D9508,Series!$A:$J,6,FALSE))</f>
        <v/>
      </c>
      <c r="M9508" s="13" t="str">
        <f>IF($D9508="", "",VLOOKUP($D9508,Series!$A:$J,7,FALSE))</f>
        <v/>
      </c>
      <c r="N9508" s="13" t="str">
        <f>IF($D9508="", "",VLOOKUP($D9508,Series!$A:$J,8,FALSE))</f>
        <v/>
      </c>
      <c r="O9508" s="13" t="str">
        <f>IF($D9508="", "",VLOOKUP($D9508,Series!$A:$J,9,FALSE))</f>
        <v/>
      </c>
      <c r="P9508" s="13" t="str">
        <f>IF($D9508="", "",VLOOKUP($D9508,Series!$A:$J,10,FALSE))</f>
        <v/>
      </c>
    </row>
    <row r="9509" spans="1:16" x14ac:dyDescent="0.25">
      <c r="A9509" s="13" t="str">
        <f>IF(C9509&gt;0,VLOOKUP(C9509,Indicators!G:H,2,0),"")</f>
        <v/>
      </c>
      <c r="E9509" s="13" t="str">
        <f>IF(D9509="","",VLOOKUP(D9509,Series!A:B,2,FALSE))</f>
        <v/>
      </c>
      <c r="F9509" s="13" t="str">
        <f>IF(D9509&gt;0,VLOOKUP(D9509,Series!A:D,4,0),"")</f>
        <v/>
      </c>
      <c r="G9509" s="13" t="str">
        <f>IF(E9509&gt;"",VLOOKUP(E9509,Sources!A:B,2,0),"")</f>
        <v/>
      </c>
      <c r="H9509" s="13" t="str">
        <f>IF($E9509="", "",VLOOKUP($E9509,Sources!$A:$M, 13,FALSE))</f>
        <v/>
      </c>
      <c r="I9509" s="13" t="str">
        <f>IF($E9509="", "",VLOOKUP($E9509,Sources!$A:$M, 5,FALSE))</f>
        <v/>
      </c>
      <c r="J9509" s="13" t="str">
        <f>IF($E9509="", "",VLOOKUP($E9509,Sources!$A:$M, 6,FALSE))</f>
        <v/>
      </c>
      <c r="K9509" s="13" t="str">
        <f>IF($E9509="", "",VLOOKUP($E9509,Sources!$A:$M, 9,FALSE))</f>
        <v/>
      </c>
      <c r="L9509" s="13" t="str">
        <f>IF($D9509="", "",VLOOKUP($D9509,Series!$A:$J,6,FALSE))</f>
        <v/>
      </c>
      <c r="M9509" s="13" t="str">
        <f>IF($D9509="", "",VLOOKUP($D9509,Series!$A:$J,7,FALSE))</f>
        <v/>
      </c>
      <c r="N9509" s="13" t="str">
        <f>IF($D9509="", "",VLOOKUP($D9509,Series!$A:$J,8,FALSE))</f>
        <v/>
      </c>
      <c r="O9509" s="13" t="str">
        <f>IF($D9509="", "",VLOOKUP($D9509,Series!$A:$J,9,FALSE))</f>
        <v/>
      </c>
      <c r="P9509" s="13" t="str">
        <f>IF($D9509="", "",VLOOKUP($D9509,Series!$A:$J,10,FALSE))</f>
        <v/>
      </c>
    </row>
    <row r="9510" spans="1:16" x14ac:dyDescent="0.25">
      <c r="A9510" s="13" t="str">
        <f>IF(C9510&gt;0,VLOOKUP(C9510,Indicators!G:H,2,0),"")</f>
        <v/>
      </c>
      <c r="E9510" s="13" t="str">
        <f>IF(D9510="","",VLOOKUP(D9510,Series!A:B,2,FALSE))</f>
        <v/>
      </c>
      <c r="F9510" s="13" t="str">
        <f>IF(D9510&gt;0,VLOOKUP(D9510,Series!A:D,4,0),"")</f>
        <v/>
      </c>
      <c r="G9510" s="13" t="str">
        <f>IF(E9510&gt;"",VLOOKUP(E9510,Sources!A:B,2,0),"")</f>
        <v/>
      </c>
      <c r="H9510" s="13" t="str">
        <f>IF($E9510="", "",VLOOKUP($E9510,Sources!$A:$M, 13,FALSE))</f>
        <v/>
      </c>
      <c r="I9510" s="13" t="str">
        <f>IF($E9510="", "",VLOOKUP($E9510,Sources!$A:$M, 5,FALSE))</f>
        <v/>
      </c>
      <c r="J9510" s="13" t="str">
        <f>IF($E9510="", "",VLOOKUP($E9510,Sources!$A:$M, 6,FALSE))</f>
        <v/>
      </c>
      <c r="K9510" s="13" t="str">
        <f>IF($E9510="", "",VLOOKUP($E9510,Sources!$A:$M, 9,FALSE))</f>
        <v/>
      </c>
      <c r="L9510" s="13" t="str">
        <f>IF($D9510="", "",VLOOKUP($D9510,Series!$A:$J,6,FALSE))</f>
        <v/>
      </c>
      <c r="M9510" s="13" t="str">
        <f>IF($D9510="", "",VLOOKUP($D9510,Series!$A:$J,7,FALSE))</f>
        <v/>
      </c>
      <c r="N9510" s="13" t="str">
        <f>IF($D9510="", "",VLOOKUP($D9510,Series!$A:$J,8,FALSE))</f>
        <v/>
      </c>
      <c r="O9510" s="13" t="str">
        <f>IF($D9510="", "",VLOOKUP($D9510,Series!$A:$J,9,FALSE))</f>
        <v/>
      </c>
      <c r="P9510" s="13" t="str">
        <f>IF($D9510="", "",VLOOKUP($D9510,Series!$A:$J,10,FALSE))</f>
        <v/>
      </c>
    </row>
    <row r="9511" spans="1:16" x14ac:dyDescent="0.25">
      <c r="A9511" s="13" t="str">
        <f>IF(C9511&gt;0,VLOOKUP(C9511,Indicators!G:H,2,0),"")</f>
        <v/>
      </c>
      <c r="E9511" s="13" t="str">
        <f>IF(D9511="","",VLOOKUP(D9511,Series!A:B,2,FALSE))</f>
        <v/>
      </c>
      <c r="F9511" s="13" t="str">
        <f>IF(D9511&gt;0,VLOOKUP(D9511,Series!A:D,4,0),"")</f>
        <v/>
      </c>
      <c r="G9511" s="13" t="str">
        <f>IF(E9511&gt;"",VLOOKUP(E9511,Sources!A:B,2,0),"")</f>
        <v/>
      </c>
      <c r="H9511" s="13" t="str">
        <f>IF($E9511="", "",VLOOKUP($E9511,Sources!$A:$M, 13,FALSE))</f>
        <v/>
      </c>
      <c r="I9511" s="13" t="str">
        <f>IF($E9511="", "",VLOOKUP($E9511,Sources!$A:$M, 5,FALSE))</f>
        <v/>
      </c>
      <c r="J9511" s="13" t="str">
        <f>IF($E9511="", "",VLOOKUP($E9511,Sources!$A:$M, 6,FALSE))</f>
        <v/>
      </c>
      <c r="K9511" s="13" t="str">
        <f>IF($E9511="", "",VLOOKUP($E9511,Sources!$A:$M, 9,FALSE))</f>
        <v/>
      </c>
      <c r="L9511" s="13" t="str">
        <f>IF($D9511="", "",VLOOKUP($D9511,Series!$A:$J,6,FALSE))</f>
        <v/>
      </c>
      <c r="M9511" s="13" t="str">
        <f>IF($D9511="", "",VLOOKUP($D9511,Series!$A:$J,7,FALSE))</f>
        <v/>
      </c>
      <c r="N9511" s="13" t="str">
        <f>IF($D9511="", "",VLOOKUP($D9511,Series!$A:$J,8,FALSE))</f>
        <v/>
      </c>
      <c r="O9511" s="13" t="str">
        <f>IF($D9511="", "",VLOOKUP($D9511,Series!$A:$J,9,FALSE))</f>
        <v/>
      </c>
      <c r="P9511" s="13" t="str">
        <f>IF($D9511="", "",VLOOKUP($D9511,Series!$A:$J,10,FALSE))</f>
        <v/>
      </c>
    </row>
    <row r="9512" spans="1:16" x14ac:dyDescent="0.25">
      <c r="A9512" s="13" t="str">
        <f>IF(C9512&gt;0,VLOOKUP(C9512,Indicators!G:H,2,0),"")</f>
        <v/>
      </c>
      <c r="E9512" s="13" t="str">
        <f>IF(D9512="","",VLOOKUP(D9512,Series!A:B,2,FALSE))</f>
        <v/>
      </c>
      <c r="F9512" s="13" t="str">
        <f>IF(D9512&gt;0,VLOOKUP(D9512,Series!A:D,4,0),"")</f>
        <v/>
      </c>
      <c r="G9512" s="13" t="str">
        <f>IF(E9512&gt;"",VLOOKUP(E9512,Sources!A:B,2,0),"")</f>
        <v/>
      </c>
      <c r="H9512" s="13" t="str">
        <f>IF($E9512="", "",VLOOKUP($E9512,Sources!$A:$M, 13,FALSE))</f>
        <v/>
      </c>
      <c r="I9512" s="13" t="str">
        <f>IF($E9512="", "",VLOOKUP($E9512,Sources!$A:$M, 5,FALSE))</f>
        <v/>
      </c>
      <c r="J9512" s="13" t="str">
        <f>IF($E9512="", "",VLOOKUP($E9512,Sources!$A:$M, 6,FALSE))</f>
        <v/>
      </c>
      <c r="K9512" s="13" t="str">
        <f>IF($E9512="", "",VLOOKUP($E9512,Sources!$A:$M, 9,FALSE))</f>
        <v/>
      </c>
      <c r="L9512" s="13" t="str">
        <f>IF($D9512="", "",VLOOKUP($D9512,Series!$A:$J,6,FALSE))</f>
        <v/>
      </c>
      <c r="M9512" s="13" t="str">
        <f>IF($D9512="", "",VLOOKUP($D9512,Series!$A:$J,7,FALSE))</f>
        <v/>
      </c>
      <c r="N9512" s="13" t="str">
        <f>IF($D9512="", "",VLOOKUP($D9512,Series!$A:$J,8,FALSE))</f>
        <v/>
      </c>
      <c r="O9512" s="13" t="str">
        <f>IF($D9512="", "",VLOOKUP($D9512,Series!$A:$J,9,FALSE))</f>
        <v/>
      </c>
      <c r="P9512" s="13" t="str">
        <f>IF($D9512="", "",VLOOKUP($D9512,Series!$A:$J,10,FALSE))</f>
        <v/>
      </c>
    </row>
    <row r="9513" spans="1:16" x14ac:dyDescent="0.25">
      <c r="A9513" s="13" t="str">
        <f>IF(C9513&gt;0,VLOOKUP(C9513,Indicators!G:H,2,0),"")</f>
        <v/>
      </c>
      <c r="E9513" s="13" t="str">
        <f>IF(D9513="","",VLOOKUP(D9513,Series!A:B,2,FALSE))</f>
        <v/>
      </c>
      <c r="F9513" s="13" t="str">
        <f>IF(D9513&gt;0,VLOOKUP(D9513,Series!A:D,4,0),"")</f>
        <v/>
      </c>
      <c r="G9513" s="13" t="str">
        <f>IF(E9513&gt;"",VLOOKUP(E9513,Sources!A:B,2,0),"")</f>
        <v/>
      </c>
      <c r="H9513" s="13" t="str">
        <f>IF($E9513="", "",VLOOKUP($E9513,Sources!$A:$M, 13,FALSE))</f>
        <v/>
      </c>
      <c r="I9513" s="13" t="str">
        <f>IF($E9513="", "",VLOOKUP($E9513,Sources!$A:$M, 5,FALSE))</f>
        <v/>
      </c>
      <c r="J9513" s="13" t="str">
        <f>IF($E9513="", "",VLOOKUP($E9513,Sources!$A:$M, 6,FALSE))</f>
        <v/>
      </c>
      <c r="K9513" s="13" t="str">
        <f>IF($E9513="", "",VLOOKUP($E9513,Sources!$A:$M, 9,FALSE))</f>
        <v/>
      </c>
      <c r="L9513" s="13" t="str">
        <f>IF($D9513="", "",VLOOKUP($D9513,Series!$A:$J,6,FALSE))</f>
        <v/>
      </c>
      <c r="M9513" s="13" t="str">
        <f>IF($D9513="", "",VLOOKUP($D9513,Series!$A:$J,7,FALSE))</f>
        <v/>
      </c>
      <c r="N9513" s="13" t="str">
        <f>IF($D9513="", "",VLOOKUP($D9513,Series!$A:$J,8,FALSE))</f>
        <v/>
      </c>
      <c r="O9513" s="13" t="str">
        <f>IF($D9513="", "",VLOOKUP($D9513,Series!$A:$J,9,FALSE))</f>
        <v/>
      </c>
      <c r="P9513" s="13" t="str">
        <f>IF($D9513="", "",VLOOKUP($D9513,Series!$A:$J,10,FALSE))</f>
        <v/>
      </c>
    </row>
    <row r="9514" spans="1:16" x14ac:dyDescent="0.25">
      <c r="A9514" s="13" t="str">
        <f>IF(C9514&gt;0,VLOOKUP(C9514,Indicators!G:H,2,0),"")</f>
        <v/>
      </c>
      <c r="E9514" s="13" t="str">
        <f>IF(D9514="","",VLOOKUP(D9514,Series!A:B,2,FALSE))</f>
        <v/>
      </c>
      <c r="F9514" s="13" t="str">
        <f>IF(D9514&gt;0,VLOOKUP(D9514,Series!A:D,4,0),"")</f>
        <v/>
      </c>
      <c r="G9514" s="13" t="str">
        <f>IF(E9514&gt;"",VLOOKUP(E9514,Sources!A:B,2,0),"")</f>
        <v/>
      </c>
      <c r="H9514" s="13" t="str">
        <f>IF($E9514="", "",VLOOKUP($E9514,Sources!$A:$M, 13,FALSE))</f>
        <v/>
      </c>
      <c r="I9514" s="13" t="str">
        <f>IF($E9514="", "",VLOOKUP($E9514,Sources!$A:$M, 5,FALSE))</f>
        <v/>
      </c>
      <c r="J9514" s="13" t="str">
        <f>IF($E9514="", "",VLOOKUP($E9514,Sources!$A:$M, 6,FALSE))</f>
        <v/>
      </c>
      <c r="K9514" s="13" t="str">
        <f>IF($E9514="", "",VLOOKUP($E9514,Sources!$A:$M, 9,FALSE))</f>
        <v/>
      </c>
      <c r="L9514" s="13" t="str">
        <f>IF($D9514="", "",VLOOKUP($D9514,Series!$A:$J,6,FALSE))</f>
        <v/>
      </c>
      <c r="M9514" s="13" t="str">
        <f>IF($D9514="", "",VLOOKUP($D9514,Series!$A:$J,7,FALSE))</f>
        <v/>
      </c>
      <c r="N9514" s="13" t="str">
        <f>IF($D9514="", "",VLOOKUP($D9514,Series!$A:$J,8,FALSE))</f>
        <v/>
      </c>
      <c r="O9514" s="13" t="str">
        <f>IF($D9514="", "",VLOOKUP($D9514,Series!$A:$J,9,FALSE))</f>
        <v/>
      </c>
      <c r="P9514" s="13" t="str">
        <f>IF($D9514="", "",VLOOKUP($D9514,Series!$A:$J,10,FALSE))</f>
        <v/>
      </c>
    </row>
    <row r="9515" spans="1:16" x14ac:dyDescent="0.25">
      <c r="A9515" s="13" t="str">
        <f>IF(C9515&gt;0,VLOOKUP(C9515,Indicators!G:H,2,0),"")</f>
        <v/>
      </c>
      <c r="E9515" s="13" t="str">
        <f>IF(D9515="","",VLOOKUP(D9515,Series!A:B,2,FALSE))</f>
        <v/>
      </c>
      <c r="F9515" s="13" t="str">
        <f>IF(D9515&gt;0,VLOOKUP(D9515,Series!A:D,4,0),"")</f>
        <v/>
      </c>
      <c r="G9515" s="13" t="str">
        <f>IF(E9515&gt;"",VLOOKUP(E9515,Sources!A:B,2,0),"")</f>
        <v/>
      </c>
      <c r="H9515" s="13" t="str">
        <f>IF($E9515="", "",VLOOKUP($E9515,Sources!$A:$M, 13,FALSE))</f>
        <v/>
      </c>
      <c r="I9515" s="13" t="str">
        <f>IF($E9515="", "",VLOOKUP($E9515,Sources!$A:$M, 5,FALSE))</f>
        <v/>
      </c>
      <c r="J9515" s="13" t="str">
        <f>IF($E9515="", "",VLOOKUP($E9515,Sources!$A:$M, 6,FALSE))</f>
        <v/>
      </c>
      <c r="K9515" s="13" t="str">
        <f>IF($E9515="", "",VLOOKUP($E9515,Sources!$A:$M, 9,FALSE))</f>
        <v/>
      </c>
      <c r="L9515" s="13" t="str">
        <f>IF($D9515="", "",VLOOKUP($D9515,Series!$A:$J,6,FALSE))</f>
        <v/>
      </c>
      <c r="M9515" s="13" t="str">
        <f>IF($D9515="", "",VLOOKUP($D9515,Series!$A:$J,7,FALSE))</f>
        <v/>
      </c>
      <c r="N9515" s="13" t="str">
        <f>IF($D9515="", "",VLOOKUP($D9515,Series!$A:$J,8,FALSE))</f>
        <v/>
      </c>
      <c r="O9515" s="13" t="str">
        <f>IF($D9515="", "",VLOOKUP($D9515,Series!$A:$J,9,FALSE))</f>
        <v/>
      </c>
      <c r="P9515" s="13" t="str">
        <f>IF($D9515="", "",VLOOKUP($D9515,Series!$A:$J,10,FALSE))</f>
        <v/>
      </c>
    </row>
    <row r="9516" spans="1:16" x14ac:dyDescent="0.25">
      <c r="A9516" s="13" t="str">
        <f>IF(C9516&gt;0,VLOOKUP(C9516,Indicators!G:H,2,0),"")</f>
        <v/>
      </c>
      <c r="E9516" s="13" t="str">
        <f>IF(D9516="","",VLOOKUP(D9516,Series!A:B,2,FALSE))</f>
        <v/>
      </c>
      <c r="F9516" s="13" t="str">
        <f>IF(D9516&gt;0,VLOOKUP(D9516,Series!A:D,4,0),"")</f>
        <v/>
      </c>
      <c r="G9516" s="13" t="str">
        <f>IF(E9516&gt;"",VLOOKUP(E9516,Sources!A:B,2,0),"")</f>
        <v/>
      </c>
      <c r="H9516" s="13" t="str">
        <f>IF($E9516="", "",VLOOKUP($E9516,Sources!$A:$M, 13,FALSE))</f>
        <v/>
      </c>
      <c r="I9516" s="13" t="str">
        <f>IF($E9516="", "",VLOOKUP($E9516,Sources!$A:$M, 5,FALSE))</f>
        <v/>
      </c>
      <c r="J9516" s="13" t="str">
        <f>IF($E9516="", "",VLOOKUP($E9516,Sources!$A:$M, 6,FALSE))</f>
        <v/>
      </c>
      <c r="K9516" s="13" t="str">
        <f>IF($E9516="", "",VLOOKUP($E9516,Sources!$A:$M, 9,FALSE))</f>
        <v/>
      </c>
      <c r="L9516" s="13" t="str">
        <f>IF($D9516="", "",VLOOKUP($D9516,Series!$A:$J,6,FALSE))</f>
        <v/>
      </c>
      <c r="M9516" s="13" t="str">
        <f>IF($D9516="", "",VLOOKUP($D9516,Series!$A:$J,7,FALSE))</f>
        <v/>
      </c>
      <c r="N9516" s="13" t="str">
        <f>IF($D9516="", "",VLOOKUP($D9516,Series!$A:$J,8,FALSE))</f>
        <v/>
      </c>
      <c r="O9516" s="13" t="str">
        <f>IF($D9516="", "",VLOOKUP($D9516,Series!$A:$J,9,FALSE))</f>
        <v/>
      </c>
      <c r="P9516" s="13" t="str">
        <f>IF($D9516="", "",VLOOKUP($D9516,Series!$A:$J,10,FALSE))</f>
        <v/>
      </c>
    </row>
    <row r="9517" spans="1:16" x14ac:dyDescent="0.25">
      <c r="A9517" s="13" t="str">
        <f>IF(C9517&gt;0,VLOOKUP(C9517,Indicators!G:H,2,0),"")</f>
        <v/>
      </c>
      <c r="E9517" s="13" t="str">
        <f>IF(D9517="","",VLOOKUP(D9517,Series!A:B,2,FALSE))</f>
        <v/>
      </c>
      <c r="F9517" s="13" t="str">
        <f>IF(D9517&gt;0,VLOOKUP(D9517,Series!A:D,4,0),"")</f>
        <v/>
      </c>
      <c r="G9517" s="13" t="str">
        <f>IF(E9517&gt;"",VLOOKUP(E9517,Sources!A:B,2,0),"")</f>
        <v/>
      </c>
      <c r="H9517" s="13" t="str">
        <f>IF($E9517="", "",VLOOKUP($E9517,Sources!$A:$M, 13,FALSE))</f>
        <v/>
      </c>
      <c r="I9517" s="13" t="str">
        <f>IF($E9517="", "",VLOOKUP($E9517,Sources!$A:$M, 5,FALSE))</f>
        <v/>
      </c>
      <c r="J9517" s="13" t="str">
        <f>IF($E9517="", "",VLOOKUP($E9517,Sources!$A:$M, 6,FALSE))</f>
        <v/>
      </c>
      <c r="K9517" s="13" t="str">
        <f>IF($E9517="", "",VLOOKUP($E9517,Sources!$A:$M, 9,FALSE))</f>
        <v/>
      </c>
      <c r="L9517" s="13" t="str">
        <f>IF($D9517="", "",VLOOKUP($D9517,Series!$A:$J,6,FALSE))</f>
        <v/>
      </c>
      <c r="M9517" s="13" t="str">
        <f>IF($D9517="", "",VLOOKUP($D9517,Series!$A:$J,7,FALSE))</f>
        <v/>
      </c>
      <c r="N9517" s="13" t="str">
        <f>IF($D9517="", "",VLOOKUP($D9517,Series!$A:$J,8,FALSE))</f>
        <v/>
      </c>
      <c r="O9517" s="13" t="str">
        <f>IF($D9517="", "",VLOOKUP($D9517,Series!$A:$J,9,FALSE))</f>
        <v/>
      </c>
      <c r="P9517" s="13" t="str">
        <f>IF($D9517="", "",VLOOKUP($D9517,Series!$A:$J,10,FALSE))</f>
        <v/>
      </c>
    </row>
    <row r="9518" spans="1:16" x14ac:dyDescent="0.25">
      <c r="A9518" s="13" t="str">
        <f>IF(C9518&gt;0,VLOOKUP(C9518,Indicators!G:H,2,0),"")</f>
        <v/>
      </c>
      <c r="E9518" s="13" t="str">
        <f>IF(D9518="","",VLOOKUP(D9518,Series!A:B,2,FALSE))</f>
        <v/>
      </c>
      <c r="F9518" s="13" t="str">
        <f>IF(D9518&gt;0,VLOOKUP(D9518,Series!A:D,4,0),"")</f>
        <v/>
      </c>
      <c r="G9518" s="13" t="str">
        <f>IF(E9518&gt;"",VLOOKUP(E9518,Sources!A:B,2,0),"")</f>
        <v/>
      </c>
      <c r="H9518" s="13" t="str">
        <f>IF($E9518="", "",VLOOKUP($E9518,Sources!$A:$M, 13,FALSE))</f>
        <v/>
      </c>
      <c r="I9518" s="13" t="str">
        <f>IF($E9518="", "",VLOOKUP($E9518,Sources!$A:$M, 5,FALSE))</f>
        <v/>
      </c>
      <c r="J9518" s="13" t="str">
        <f>IF($E9518="", "",VLOOKUP($E9518,Sources!$A:$M, 6,FALSE))</f>
        <v/>
      </c>
      <c r="K9518" s="13" t="str">
        <f>IF($E9518="", "",VLOOKUP($E9518,Sources!$A:$M, 9,FALSE))</f>
        <v/>
      </c>
      <c r="L9518" s="13" t="str">
        <f>IF($D9518="", "",VLOOKUP($D9518,Series!$A:$J,6,FALSE))</f>
        <v/>
      </c>
      <c r="M9518" s="13" t="str">
        <f>IF($D9518="", "",VLOOKUP($D9518,Series!$A:$J,7,FALSE))</f>
        <v/>
      </c>
      <c r="N9518" s="13" t="str">
        <f>IF($D9518="", "",VLOOKUP($D9518,Series!$A:$J,8,FALSE))</f>
        <v/>
      </c>
      <c r="O9518" s="13" t="str">
        <f>IF($D9518="", "",VLOOKUP($D9518,Series!$A:$J,9,FALSE))</f>
        <v/>
      </c>
      <c r="P9518" s="13" t="str">
        <f>IF($D9518="", "",VLOOKUP($D9518,Series!$A:$J,10,FALSE))</f>
        <v/>
      </c>
    </row>
    <row r="9519" spans="1:16" x14ac:dyDescent="0.25">
      <c r="A9519" s="13" t="str">
        <f>IF(C9519&gt;0,VLOOKUP(C9519,Indicators!G:H,2,0),"")</f>
        <v/>
      </c>
      <c r="E9519" s="13" t="str">
        <f>IF(D9519="","",VLOOKUP(D9519,Series!A:B,2,FALSE))</f>
        <v/>
      </c>
      <c r="F9519" s="13" t="str">
        <f>IF(D9519&gt;0,VLOOKUP(D9519,Series!A:D,4,0),"")</f>
        <v/>
      </c>
      <c r="G9519" s="13" t="str">
        <f>IF(E9519&gt;"",VLOOKUP(E9519,Sources!A:B,2,0),"")</f>
        <v/>
      </c>
      <c r="H9519" s="13" t="str">
        <f>IF($E9519="", "",VLOOKUP($E9519,Sources!$A:$M, 13,FALSE))</f>
        <v/>
      </c>
      <c r="I9519" s="13" t="str">
        <f>IF($E9519="", "",VLOOKUP($E9519,Sources!$A:$M, 5,FALSE))</f>
        <v/>
      </c>
      <c r="J9519" s="13" t="str">
        <f>IF($E9519="", "",VLOOKUP($E9519,Sources!$A:$M, 6,FALSE))</f>
        <v/>
      </c>
      <c r="K9519" s="13" t="str">
        <f>IF($E9519="", "",VLOOKUP($E9519,Sources!$A:$M, 9,FALSE))</f>
        <v/>
      </c>
      <c r="L9519" s="13" t="str">
        <f>IF($D9519="", "",VLOOKUP($D9519,Series!$A:$J,6,FALSE))</f>
        <v/>
      </c>
      <c r="M9519" s="13" t="str">
        <f>IF($D9519="", "",VLOOKUP($D9519,Series!$A:$J,7,FALSE))</f>
        <v/>
      </c>
      <c r="N9519" s="13" t="str">
        <f>IF($D9519="", "",VLOOKUP($D9519,Series!$A:$J,8,FALSE))</f>
        <v/>
      </c>
      <c r="O9519" s="13" t="str">
        <f>IF($D9519="", "",VLOOKUP($D9519,Series!$A:$J,9,FALSE))</f>
        <v/>
      </c>
      <c r="P9519" s="13" t="str">
        <f>IF($D9519="", "",VLOOKUP($D9519,Series!$A:$J,10,FALSE))</f>
        <v/>
      </c>
    </row>
    <row r="9520" spans="1:16" x14ac:dyDescent="0.25">
      <c r="A9520" s="13" t="str">
        <f>IF(C9520&gt;0,VLOOKUP(C9520,Indicators!G:H,2,0),"")</f>
        <v/>
      </c>
      <c r="E9520" s="13" t="str">
        <f>IF(D9520="","",VLOOKUP(D9520,Series!A:B,2,FALSE))</f>
        <v/>
      </c>
      <c r="F9520" s="13" t="str">
        <f>IF(D9520&gt;0,VLOOKUP(D9520,Series!A:D,4,0),"")</f>
        <v/>
      </c>
      <c r="G9520" s="13" t="str">
        <f>IF(E9520&gt;"",VLOOKUP(E9520,Sources!A:B,2,0),"")</f>
        <v/>
      </c>
      <c r="H9520" s="13" t="str">
        <f>IF($E9520="", "",VLOOKUP($E9520,Sources!$A:$M, 13,FALSE))</f>
        <v/>
      </c>
      <c r="I9520" s="13" t="str">
        <f>IF($E9520="", "",VLOOKUP($E9520,Sources!$A:$M, 5,FALSE))</f>
        <v/>
      </c>
      <c r="J9520" s="13" t="str">
        <f>IF($E9520="", "",VLOOKUP($E9520,Sources!$A:$M, 6,FALSE))</f>
        <v/>
      </c>
      <c r="K9520" s="13" t="str">
        <f>IF($E9520="", "",VLOOKUP($E9520,Sources!$A:$M, 9,FALSE))</f>
        <v/>
      </c>
      <c r="L9520" s="13" t="str">
        <f>IF($D9520="", "",VLOOKUP($D9520,Series!$A:$J,6,FALSE))</f>
        <v/>
      </c>
      <c r="M9520" s="13" t="str">
        <f>IF($D9520="", "",VLOOKUP($D9520,Series!$A:$J,7,FALSE))</f>
        <v/>
      </c>
      <c r="N9520" s="13" t="str">
        <f>IF($D9520="", "",VLOOKUP($D9520,Series!$A:$J,8,FALSE))</f>
        <v/>
      </c>
      <c r="O9520" s="13" t="str">
        <f>IF($D9520="", "",VLOOKUP($D9520,Series!$A:$J,9,FALSE))</f>
        <v/>
      </c>
      <c r="P9520" s="13" t="str">
        <f>IF($D9520="", "",VLOOKUP($D9520,Series!$A:$J,10,FALSE))</f>
        <v/>
      </c>
    </row>
    <row r="9521" spans="1:16" x14ac:dyDescent="0.25">
      <c r="A9521" s="13" t="str">
        <f>IF(C9521&gt;0,VLOOKUP(C9521,Indicators!G:H,2,0),"")</f>
        <v/>
      </c>
      <c r="E9521" s="13" t="str">
        <f>IF(D9521="","",VLOOKUP(D9521,Series!A:B,2,FALSE))</f>
        <v/>
      </c>
      <c r="F9521" s="13" t="str">
        <f>IF(D9521&gt;0,VLOOKUP(D9521,Series!A:D,4,0),"")</f>
        <v/>
      </c>
      <c r="G9521" s="13" t="str">
        <f>IF(E9521&gt;"",VLOOKUP(E9521,Sources!A:B,2,0),"")</f>
        <v/>
      </c>
      <c r="H9521" s="13" t="str">
        <f>IF($E9521="", "",VLOOKUP($E9521,Sources!$A:$M, 13,FALSE))</f>
        <v/>
      </c>
      <c r="I9521" s="13" t="str">
        <f>IF($E9521="", "",VLOOKUP($E9521,Sources!$A:$M, 5,FALSE))</f>
        <v/>
      </c>
      <c r="J9521" s="13" t="str">
        <f>IF($E9521="", "",VLOOKUP($E9521,Sources!$A:$M, 6,FALSE))</f>
        <v/>
      </c>
      <c r="K9521" s="13" t="str">
        <f>IF($E9521="", "",VLOOKUP($E9521,Sources!$A:$M, 9,FALSE))</f>
        <v/>
      </c>
      <c r="L9521" s="13" t="str">
        <f>IF($D9521="", "",VLOOKUP($D9521,Series!$A:$J,6,FALSE))</f>
        <v/>
      </c>
      <c r="M9521" s="13" t="str">
        <f>IF($D9521="", "",VLOOKUP($D9521,Series!$A:$J,7,FALSE))</f>
        <v/>
      </c>
      <c r="N9521" s="13" t="str">
        <f>IF($D9521="", "",VLOOKUP($D9521,Series!$A:$J,8,FALSE))</f>
        <v/>
      </c>
      <c r="O9521" s="13" t="str">
        <f>IF($D9521="", "",VLOOKUP($D9521,Series!$A:$J,9,FALSE))</f>
        <v/>
      </c>
      <c r="P9521" s="13" t="str">
        <f>IF($D9521="", "",VLOOKUP($D9521,Series!$A:$J,10,FALSE))</f>
        <v/>
      </c>
    </row>
    <row r="9522" spans="1:16" x14ac:dyDescent="0.25">
      <c r="A9522" s="13" t="str">
        <f>IF(C9522&gt;0,VLOOKUP(C9522,Indicators!G:H,2,0),"")</f>
        <v/>
      </c>
      <c r="E9522" s="13" t="str">
        <f>IF(D9522="","",VLOOKUP(D9522,Series!A:B,2,FALSE))</f>
        <v/>
      </c>
      <c r="F9522" s="13" t="str">
        <f>IF(D9522&gt;0,VLOOKUP(D9522,Series!A:D,4,0),"")</f>
        <v/>
      </c>
      <c r="G9522" s="13" t="str">
        <f>IF(E9522&gt;"",VLOOKUP(E9522,Sources!A:B,2,0),"")</f>
        <v/>
      </c>
      <c r="H9522" s="13" t="str">
        <f>IF($E9522="", "",VLOOKUP($E9522,Sources!$A:$M, 13,FALSE))</f>
        <v/>
      </c>
      <c r="I9522" s="13" t="str">
        <f>IF($E9522="", "",VLOOKUP($E9522,Sources!$A:$M, 5,FALSE))</f>
        <v/>
      </c>
      <c r="J9522" s="13" t="str">
        <f>IF($E9522="", "",VLOOKUP($E9522,Sources!$A:$M, 6,FALSE))</f>
        <v/>
      </c>
      <c r="K9522" s="13" t="str">
        <f>IF($E9522="", "",VLOOKUP($E9522,Sources!$A:$M, 9,FALSE))</f>
        <v/>
      </c>
      <c r="L9522" s="13" t="str">
        <f>IF($D9522="", "",VLOOKUP($D9522,Series!$A:$J,6,FALSE))</f>
        <v/>
      </c>
      <c r="M9522" s="13" t="str">
        <f>IF($D9522="", "",VLOOKUP($D9522,Series!$A:$J,7,FALSE))</f>
        <v/>
      </c>
      <c r="N9522" s="13" t="str">
        <f>IF($D9522="", "",VLOOKUP($D9522,Series!$A:$J,8,FALSE))</f>
        <v/>
      </c>
      <c r="O9522" s="13" t="str">
        <f>IF($D9522="", "",VLOOKUP($D9522,Series!$A:$J,9,FALSE))</f>
        <v/>
      </c>
      <c r="P9522" s="13" t="str">
        <f>IF($D9522="", "",VLOOKUP($D9522,Series!$A:$J,10,FALSE))</f>
        <v/>
      </c>
    </row>
    <row r="9523" spans="1:16" x14ac:dyDescent="0.25">
      <c r="A9523" s="13" t="str">
        <f>IF(C9523&gt;0,VLOOKUP(C9523,Indicators!G:H,2,0),"")</f>
        <v/>
      </c>
      <c r="E9523" s="13" t="str">
        <f>IF(D9523="","",VLOOKUP(D9523,Series!A:B,2,FALSE))</f>
        <v/>
      </c>
      <c r="F9523" s="13" t="str">
        <f>IF(D9523&gt;0,VLOOKUP(D9523,Series!A:D,4,0),"")</f>
        <v/>
      </c>
      <c r="G9523" s="13" t="str">
        <f>IF(E9523&gt;"",VLOOKUP(E9523,Sources!A:B,2,0),"")</f>
        <v/>
      </c>
      <c r="H9523" s="13" t="str">
        <f>IF($E9523="", "",VLOOKUP($E9523,Sources!$A:$M, 13,FALSE))</f>
        <v/>
      </c>
      <c r="I9523" s="13" t="str">
        <f>IF($E9523="", "",VLOOKUP($E9523,Sources!$A:$M, 5,FALSE))</f>
        <v/>
      </c>
      <c r="J9523" s="13" t="str">
        <f>IF($E9523="", "",VLOOKUP($E9523,Sources!$A:$M, 6,FALSE))</f>
        <v/>
      </c>
      <c r="K9523" s="13" t="str">
        <f>IF($E9523="", "",VLOOKUP($E9523,Sources!$A:$M, 9,FALSE))</f>
        <v/>
      </c>
      <c r="L9523" s="13" t="str">
        <f>IF($D9523="", "",VLOOKUP($D9523,Series!$A:$J,6,FALSE))</f>
        <v/>
      </c>
      <c r="M9523" s="13" t="str">
        <f>IF($D9523="", "",VLOOKUP($D9523,Series!$A:$J,7,FALSE))</f>
        <v/>
      </c>
      <c r="N9523" s="13" t="str">
        <f>IF($D9523="", "",VLOOKUP($D9523,Series!$A:$J,8,FALSE))</f>
        <v/>
      </c>
      <c r="O9523" s="13" t="str">
        <f>IF($D9523="", "",VLOOKUP($D9523,Series!$A:$J,9,FALSE))</f>
        <v/>
      </c>
      <c r="P9523" s="13" t="str">
        <f>IF($D9523="", "",VLOOKUP($D9523,Series!$A:$J,10,FALSE))</f>
        <v/>
      </c>
    </row>
    <row r="9524" spans="1:16" x14ac:dyDescent="0.25">
      <c r="A9524" s="13" t="str">
        <f>IF(C9524&gt;0,VLOOKUP(C9524,Indicators!G:H,2,0),"")</f>
        <v/>
      </c>
      <c r="E9524" s="13" t="str">
        <f>IF(D9524="","",VLOOKUP(D9524,Series!A:B,2,FALSE))</f>
        <v/>
      </c>
      <c r="F9524" s="13" t="str">
        <f>IF(D9524&gt;0,VLOOKUP(D9524,Series!A:D,4,0),"")</f>
        <v/>
      </c>
      <c r="G9524" s="13" t="str">
        <f>IF(E9524&gt;"",VLOOKUP(E9524,Sources!A:B,2,0),"")</f>
        <v/>
      </c>
      <c r="H9524" s="13" t="str">
        <f>IF($E9524="", "",VLOOKUP($E9524,Sources!$A:$M, 13,FALSE))</f>
        <v/>
      </c>
      <c r="I9524" s="13" t="str">
        <f>IF($E9524="", "",VLOOKUP($E9524,Sources!$A:$M, 5,FALSE))</f>
        <v/>
      </c>
      <c r="J9524" s="13" t="str">
        <f>IF($E9524="", "",VLOOKUP($E9524,Sources!$A:$M, 6,FALSE))</f>
        <v/>
      </c>
      <c r="K9524" s="13" t="str">
        <f>IF($E9524="", "",VLOOKUP($E9524,Sources!$A:$M, 9,FALSE))</f>
        <v/>
      </c>
      <c r="L9524" s="13" t="str">
        <f>IF($D9524="", "",VLOOKUP($D9524,Series!$A:$J,6,FALSE))</f>
        <v/>
      </c>
      <c r="M9524" s="13" t="str">
        <f>IF($D9524="", "",VLOOKUP($D9524,Series!$A:$J,7,FALSE))</f>
        <v/>
      </c>
      <c r="N9524" s="13" t="str">
        <f>IF($D9524="", "",VLOOKUP($D9524,Series!$A:$J,8,FALSE))</f>
        <v/>
      </c>
      <c r="O9524" s="13" t="str">
        <f>IF($D9524="", "",VLOOKUP($D9524,Series!$A:$J,9,FALSE))</f>
        <v/>
      </c>
      <c r="P9524" s="13" t="str">
        <f>IF($D9524="", "",VLOOKUP($D9524,Series!$A:$J,10,FALSE))</f>
        <v/>
      </c>
    </row>
    <row r="9525" spans="1:16" x14ac:dyDescent="0.25">
      <c r="A9525" s="13" t="str">
        <f>IF(C9525&gt;0,VLOOKUP(C9525,Indicators!G:H,2,0),"")</f>
        <v/>
      </c>
      <c r="E9525" s="13" t="str">
        <f>IF(D9525="","",VLOOKUP(D9525,Series!A:B,2,FALSE))</f>
        <v/>
      </c>
      <c r="F9525" s="13" t="str">
        <f>IF(D9525&gt;0,VLOOKUP(D9525,Series!A:D,4,0),"")</f>
        <v/>
      </c>
      <c r="G9525" s="13" t="str">
        <f>IF(E9525&gt;"",VLOOKUP(E9525,Sources!A:B,2,0),"")</f>
        <v/>
      </c>
      <c r="H9525" s="13" t="str">
        <f>IF($E9525="", "",VLOOKUP($E9525,Sources!$A:$M, 13,FALSE))</f>
        <v/>
      </c>
      <c r="I9525" s="13" t="str">
        <f>IF($E9525="", "",VLOOKUP($E9525,Sources!$A:$M, 5,FALSE))</f>
        <v/>
      </c>
      <c r="J9525" s="13" t="str">
        <f>IF($E9525="", "",VLOOKUP($E9525,Sources!$A:$M, 6,FALSE))</f>
        <v/>
      </c>
      <c r="K9525" s="13" t="str">
        <f>IF($E9525="", "",VLOOKUP($E9525,Sources!$A:$M, 9,FALSE))</f>
        <v/>
      </c>
      <c r="L9525" s="13" t="str">
        <f>IF($D9525="", "",VLOOKUP($D9525,Series!$A:$J,6,FALSE))</f>
        <v/>
      </c>
      <c r="M9525" s="13" t="str">
        <f>IF($D9525="", "",VLOOKUP($D9525,Series!$A:$J,7,FALSE))</f>
        <v/>
      </c>
      <c r="N9525" s="13" t="str">
        <f>IF($D9525="", "",VLOOKUP($D9525,Series!$A:$J,8,FALSE))</f>
        <v/>
      </c>
      <c r="O9525" s="13" t="str">
        <f>IF($D9525="", "",VLOOKUP($D9525,Series!$A:$J,9,FALSE))</f>
        <v/>
      </c>
      <c r="P9525" s="13" t="str">
        <f>IF($D9525="", "",VLOOKUP($D9525,Series!$A:$J,10,FALSE))</f>
        <v/>
      </c>
    </row>
    <row r="9526" spans="1:16" x14ac:dyDescent="0.25">
      <c r="A9526" s="13" t="str">
        <f>IF(C9526&gt;0,VLOOKUP(C9526,Indicators!G:H,2,0),"")</f>
        <v/>
      </c>
      <c r="E9526" s="13" t="str">
        <f>IF(D9526="","",VLOOKUP(D9526,Series!A:B,2,FALSE))</f>
        <v/>
      </c>
      <c r="F9526" s="13" t="str">
        <f>IF(D9526&gt;0,VLOOKUP(D9526,Series!A:D,4,0),"")</f>
        <v/>
      </c>
      <c r="G9526" s="13" t="str">
        <f>IF(E9526&gt;"",VLOOKUP(E9526,Sources!A:B,2,0),"")</f>
        <v/>
      </c>
      <c r="H9526" s="13" t="str">
        <f>IF($E9526="", "",VLOOKUP($E9526,Sources!$A:$M, 13,FALSE))</f>
        <v/>
      </c>
      <c r="I9526" s="13" t="str">
        <f>IF($E9526="", "",VLOOKUP($E9526,Sources!$A:$M, 5,FALSE))</f>
        <v/>
      </c>
      <c r="J9526" s="13" t="str">
        <f>IF($E9526="", "",VLOOKUP($E9526,Sources!$A:$M, 6,FALSE))</f>
        <v/>
      </c>
      <c r="K9526" s="13" t="str">
        <f>IF($E9526="", "",VLOOKUP($E9526,Sources!$A:$M, 9,FALSE))</f>
        <v/>
      </c>
      <c r="L9526" s="13" t="str">
        <f>IF($D9526="", "",VLOOKUP($D9526,Series!$A:$J,6,FALSE))</f>
        <v/>
      </c>
      <c r="M9526" s="13" t="str">
        <f>IF($D9526="", "",VLOOKUP($D9526,Series!$A:$J,7,FALSE))</f>
        <v/>
      </c>
      <c r="N9526" s="13" t="str">
        <f>IF($D9526="", "",VLOOKUP($D9526,Series!$A:$J,8,FALSE))</f>
        <v/>
      </c>
      <c r="O9526" s="13" t="str">
        <f>IF($D9526="", "",VLOOKUP($D9526,Series!$A:$J,9,FALSE))</f>
        <v/>
      </c>
      <c r="P9526" s="13" t="str">
        <f>IF($D9526="", "",VLOOKUP($D9526,Series!$A:$J,10,FALSE))</f>
        <v/>
      </c>
    </row>
    <row r="9527" spans="1:16" x14ac:dyDescent="0.25">
      <c r="A9527" s="13" t="str">
        <f>IF(C9527&gt;0,VLOOKUP(C9527,Indicators!G:H,2,0),"")</f>
        <v/>
      </c>
      <c r="E9527" s="13" t="str">
        <f>IF(D9527="","",VLOOKUP(D9527,Series!A:B,2,FALSE))</f>
        <v/>
      </c>
      <c r="F9527" s="13" t="str">
        <f>IF(D9527&gt;0,VLOOKUP(D9527,Series!A:D,4,0),"")</f>
        <v/>
      </c>
      <c r="G9527" s="13" t="str">
        <f>IF(E9527&gt;"",VLOOKUP(E9527,Sources!A:B,2,0),"")</f>
        <v/>
      </c>
      <c r="H9527" s="13" t="str">
        <f>IF($E9527="", "",VLOOKUP($E9527,Sources!$A:$M, 13,FALSE))</f>
        <v/>
      </c>
      <c r="I9527" s="13" t="str">
        <f>IF($E9527="", "",VLOOKUP($E9527,Sources!$A:$M, 5,FALSE))</f>
        <v/>
      </c>
      <c r="J9527" s="13" t="str">
        <f>IF($E9527="", "",VLOOKUP($E9527,Sources!$A:$M, 6,FALSE))</f>
        <v/>
      </c>
      <c r="K9527" s="13" t="str">
        <f>IF($E9527="", "",VLOOKUP($E9527,Sources!$A:$M, 9,FALSE))</f>
        <v/>
      </c>
      <c r="L9527" s="13" t="str">
        <f>IF($D9527="", "",VLOOKUP($D9527,Series!$A:$J,6,FALSE))</f>
        <v/>
      </c>
      <c r="M9527" s="13" t="str">
        <f>IF($D9527="", "",VLOOKUP($D9527,Series!$A:$J,7,FALSE))</f>
        <v/>
      </c>
      <c r="N9527" s="13" t="str">
        <f>IF($D9527="", "",VLOOKUP($D9527,Series!$A:$J,8,FALSE))</f>
        <v/>
      </c>
      <c r="O9527" s="13" t="str">
        <f>IF($D9527="", "",VLOOKUP($D9527,Series!$A:$J,9,FALSE))</f>
        <v/>
      </c>
      <c r="P9527" s="13" t="str">
        <f>IF($D9527="", "",VLOOKUP($D9527,Series!$A:$J,10,FALSE))</f>
        <v/>
      </c>
    </row>
    <row r="9528" spans="1:16" x14ac:dyDescent="0.25">
      <c r="A9528" s="13" t="str">
        <f>IF(C9528&gt;0,VLOOKUP(C9528,Indicators!G:H,2,0),"")</f>
        <v/>
      </c>
      <c r="E9528" s="13" t="str">
        <f>IF(D9528="","",VLOOKUP(D9528,Series!A:B,2,FALSE))</f>
        <v/>
      </c>
      <c r="F9528" s="13" t="str">
        <f>IF(D9528&gt;0,VLOOKUP(D9528,Series!A:D,4,0),"")</f>
        <v/>
      </c>
      <c r="G9528" s="13" t="str">
        <f>IF(E9528&gt;"",VLOOKUP(E9528,Sources!A:B,2,0),"")</f>
        <v/>
      </c>
      <c r="H9528" s="13" t="str">
        <f>IF($E9528="", "",VLOOKUP($E9528,Sources!$A:$M, 13,FALSE))</f>
        <v/>
      </c>
      <c r="I9528" s="13" t="str">
        <f>IF($E9528="", "",VLOOKUP($E9528,Sources!$A:$M, 5,FALSE))</f>
        <v/>
      </c>
      <c r="J9528" s="13" t="str">
        <f>IF($E9528="", "",VLOOKUP($E9528,Sources!$A:$M, 6,FALSE))</f>
        <v/>
      </c>
      <c r="K9528" s="13" t="str">
        <f>IF($E9528="", "",VLOOKUP($E9528,Sources!$A:$M, 9,FALSE))</f>
        <v/>
      </c>
      <c r="L9528" s="13" t="str">
        <f>IF($D9528="", "",VLOOKUP($D9528,Series!$A:$J,6,FALSE))</f>
        <v/>
      </c>
      <c r="M9528" s="13" t="str">
        <f>IF($D9528="", "",VLOOKUP($D9528,Series!$A:$J,7,FALSE))</f>
        <v/>
      </c>
      <c r="N9528" s="13" t="str">
        <f>IF($D9528="", "",VLOOKUP($D9528,Series!$A:$J,8,FALSE))</f>
        <v/>
      </c>
      <c r="O9528" s="13" t="str">
        <f>IF($D9528="", "",VLOOKUP($D9528,Series!$A:$J,9,FALSE))</f>
        <v/>
      </c>
      <c r="P9528" s="13" t="str">
        <f>IF($D9528="", "",VLOOKUP($D9528,Series!$A:$J,10,FALSE))</f>
        <v/>
      </c>
    </row>
    <row r="9529" spans="1:16" x14ac:dyDescent="0.25">
      <c r="A9529" s="13" t="str">
        <f>IF(C9529&gt;0,VLOOKUP(C9529,Indicators!G:H,2,0),"")</f>
        <v/>
      </c>
      <c r="E9529" s="13" t="str">
        <f>IF(D9529="","",VLOOKUP(D9529,Series!A:B,2,FALSE))</f>
        <v/>
      </c>
      <c r="F9529" s="13" t="str">
        <f>IF(D9529&gt;0,VLOOKUP(D9529,Series!A:D,4,0),"")</f>
        <v/>
      </c>
      <c r="G9529" s="13" t="str">
        <f>IF(E9529&gt;"",VLOOKUP(E9529,Sources!A:B,2,0),"")</f>
        <v/>
      </c>
      <c r="H9529" s="13" t="str">
        <f>IF($E9529="", "",VLOOKUP($E9529,Sources!$A:$M, 13,FALSE))</f>
        <v/>
      </c>
      <c r="I9529" s="13" t="str">
        <f>IF($E9529="", "",VLOOKUP($E9529,Sources!$A:$M, 5,FALSE))</f>
        <v/>
      </c>
      <c r="J9529" s="13" t="str">
        <f>IF($E9529="", "",VLOOKUP($E9529,Sources!$A:$M, 6,FALSE))</f>
        <v/>
      </c>
      <c r="K9529" s="13" t="str">
        <f>IF($E9529="", "",VLOOKUP($E9529,Sources!$A:$M, 9,FALSE))</f>
        <v/>
      </c>
      <c r="L9529" s="13" t="str">
        <f>IF($D9529="", "",VLOOKUP($D9529,Series!$A:$J,6,FALSE))</f>
        <v/>
      </c>
      <c r="M9529" s="13" t="str">
        <f>IF($D9529="", "",VLOOKUP($D9529,Series!$A:$J,7,FALSE))</f>
        <v/>
      </c>
      <c r="N9529" s="13" t="str">
        <f>IF($D9529="", "",VLOOKUP($D9529,Series!$A:$J,8,FALSE))</f>
        <v/>
      </c>
      <c r="O9529" s="13" t="str">
        <f>IF($D9529="", "",VLOOKUP($D9529,Series!$A:$J,9,FALSE))</f>
        <v/>
      </c>
      <c r="P9529" s="13" t="str">
        <f>IF($D9529="", "",VLOOKUP($D9529,Series!$A:$J,10,FALSE))</f>
        <v/>
      </c>
    </row>
    <row r="9530" spans="1:16" x14ac:dyDescent="0.25">
      <c r="A9530" s="13" t="str">
        <f>IF(C9530&gt;0,VLOOKUP(C9530,Indicators!G:H,2,0),"")</f>
        <v/>
      </c>
      <c r="E9530" s="13" t="str">
        <f>IF(D9530="","",VLOOKUP(D9530,Series!A:B,2,FALSE))</f>
        <v/>
      </c>
      <c r="F9530" s="13" t="str">
        <f>IF(D9530&gt;0,VLOOKUP(D9530,Series!A:D,4,0),"")</f>
        <v/>
      </c>
      <c r="G9530" s="13" t="str">
        <f>IF(E9530&gt;"",VLOOKUP(E9530,Sources!A:B,2,0),"")</f>
        <v/>
      </c>
      <c r="H9530" s="13" t="str">
        <f>IF($E9530="", "",VLOOKUP($E9530,Sources!$A:$M, 13,FALSE))</f>
        <v/>
      </c>
      <c r="I9530" s="13" t="str">
        <f>IF($E9530="", "",VLOOKUP($E9530,Sources!$A:$M, 5,FALSE))</f>
        <v/>
      </c>
      <c r="J9530" s="13" t="str">
        <f>IF($E9530="", "",VLOOKUP($E9530,Sources!$A:$M, 6,FALSE))</f>
        <v/>
      </c>
      <c r="K9530" s="13" t="str">
        <f>IF($E9530="", "",VLOOKUP($E9530,Sources!$A:$M, 9,FALSE))</f>
        <v/>
      </c>
      <c r="L9530" s="13" t="str">
        <f>IF($D9530="", "",VLOOKUP($D9530,Series!$A:$J,6,FALSE))</f>
        <v/>
      </c>
      <c r="M9530" s="13" t="str">
        <f>IF($D9530="", "",VLOOKUP($D9530,Series!$A:$J,7,FALSE))</f>
        <v/>
      </c>
      <c r="N9530" s="13" t="str">
        <f>IF($D9530="", "",VLOOKUP($D9530,Series!$A:$J,8,FALSE))</f>
        <v/>
      </c>
      <c r="O9530" s="13" t="str">
        <f>IF($D9530="", "",VLOOKUP($D9530,Series!$A:$J,9,FALSE))</f>
        <v/>
      </c>
      <c r="P9530" s="13" t="str">
        <f>IF($D9530="", "",VLOOKUP($D9530,Series!$A:$J,10,FALSE))</f>
        <v/>
      </c>
    </row>
    <row r="9531" spans="1:16" x14ac:dyDescent="0.25">
      <c r="A9531" s="13" t="str">
        <f>IF(C9531&gt;0,VLOOKUP(C9531,Indicators!G:H,2,0),"")</f>
        <v/>
      </c>
      <c r="E9531" s="13" t="str">
        <f>IF(D9531="","",VLOOKUP(D9531,Series!A:B,2,FALSE))</f>
        <v/>
      </c>
      <c r="F9531" s="13" t="str">
        <f>IF(D9531&gt;0,VLOOKUP(D9531,Series!A:D,4,0),"")</f>
        <v/>
      </c>
      <c r="G9531" s="13" t="str">
        <f>IF(E9531&gt;"",VLOOKUP(E9531,Sources!A:B,2,0),"")</f>
        <v/>
      </c>
      <c r="H9531" s="13" t="str">
        <f>IF($E9531="", "",VLOOKUP($E9531,Sources!$A:$M, 13,FALSE))</f>
        <v/>
      </c>
      <c r="I9531" s="13" t="str">
        <f>IF($E9531="", "",VLOOKUP($E9531,Sources!$A:$M, 5,FALSE))</f>
        <v/>
      </c>
      <c r="J9531" s="13" t="str">
        <f>IF($E9531="", "",VLOOKUP($E9531,Sources!$A:$M, 6,FALSE))</f>
        <v/>
      </c>
      <c r="K9531" s="13" t="str">
        <f>IF($E9531="", "",VLOOKUP($E9531,Sources!$A:$M, 9,FALSE))</f>
        <v/>
      </c>
      <c r="L9531" s="13" t="str">
        <f>IF($D9531="", "",VLOOKUP($D9531,Series!$A:$J,6,FALSE))</f>
        <v/>
      </c>
      <c r="M9531" s="13" t="str">
        <f>IF($D9531="", "",VLOOKUP($D9531,Series!$A:$J,7,FALSE))</f>
        <v/>
      </c>
      <c r="N9531" s="13" t="str">
        <f>IF($D9531="", "",VLOOKUP($D9531,Series!$A:$J,8,FALSE))</f>
        <v/>
      </c>
      <c r="O9531" s="13" t="str">
        <f>IF($D9531="", "",VLOOKUP($D9531,Series!$A:$J,9,FALSE))</f>
        <v/>
      </c>
      <c r="P9531" s="13" t="str">
        <f>IF($D9531="", "",VLOOKUP($D9531,Series!$A:$J,10,FALSE))</f>
        <v/>
      </c>
    </row>
    <row r="9532" spans="1:16" x14ac:dyDescent="0.25">
      <c r="A9532" s="13" t="str">
        <f>IF(C9532&gt;0,VLOOKUP(C9532,Indicators!G:H,2,0),"")</f>
        <v/>
      </c>
      <c r="E9532" s="13" t="str">
        <f>IF(D9532="","",VLOOKUP(D9532,Series!A:B,2,FALSE))</f>
        <v/>
      </c>
      <c r="F9532" s="13" t="str">
        <f>IF(D9532&gt;0,VLOOKUP(D9532,Series!A:D,4,0),"")</f>
        <v/>
      </c>
      <c r="G9532" s="13" t="str">
        <f>IF(E9532&gt;"",VLOOKUP(E9532,Sources!A:B,2,0),"")</f>
        <v/>
      </c>
      <c r="H9532" s="13" t="str">
        <f>IF($E9532="", "",VLOOKUP($E9532,Sources!$A:$M, 13,FALSE))</f>
        <v/>
      </c>
      <c r="I9532" s="13" t="str">
        <f>IF($E9532="", "",VLOOKUP($E9532,Sources!$A:$M, 5,FALSE))</f>
        <v/>
      </c>
      <c r="J9532" s="13" t="str">
        <f>IF($E9532="", "",VLOOKUP($E9532,Sources!$A:$M, 6,FALSE))</f>
        <v/>
      </c>
      <c r="K9532" s="13" t="str">
        <f>IF($E9532="", "",VLOOKUP($E9532,Sources!$A:$M, 9,FALSE))</f>
        <v/>
      </c>
      <c r="L9532" s="13" t="str">
        <f>IF($D9532="", "",VLOOKUP($D9532,Series!$A:$J,6,FALSE))</f>
        <v/>
      </c>
      <c r="M9532" s="13" t="str">
        <f>IF($D9532="", "",VLOOKUP($D9532,Series!$A:$J,7,FALSE))</f>
        <v/>
      </c>
      <c r="N9532" s="13" t="str">
        <f>IF($D9532="", "",VLOOKUP($D9532,Series!$A:$J,8,FALSE))</f>
        <v/>
      </c>
      <c r="O9532" s="13" t="str">
        <f>IF($D9532="", "",VLOOKUP($D9532,Series!$A:$J,9,FALSE))</f>
        <v/>
      </c>
      <c r="P9532" s="13" t="str">
        <f>IF($D9532="", "",VLOOKUP($D9532,Series!$A:$J,10,FALSE))</f>
        <v/>
      </c>
    </row>
    <row r="9533" spans="1:16" x14ac:dyDescent="0.25">
      <c r="A9533" s="13" t="str">
        <f>IF(C9533&gt;0,VLOOKUP(C9533,Indicators!G:H,2,0),"")</f>
        <v/>
      </c>
      <c r="E9533" s="13" t="str">
        <f>IF(D9533="","",VLOOKUP(D9533,Series!A:B,2,FALSE))</f>
        <v/>
      </c>
      <c r="F9533" s="13" t="str">
        <f>IF(D9533&gt;0,VLOOKUP(D9533,Series!A:D,4,0),"")</f>
        <v/>
      </c>
      <c r="G9533" s="13" t="str">
        <f>IF(E9533&gt;"",VLOOKUP(E9533,Sources!A:B,2,0),"")</f>
        <v/>
      </c>
      <c r="H9533" s="13" t="str">
        <f>IF($E9533="", "",VLOOKUP($E9533,Sources!$A:$M, 13,FALSE))</f>
        <v/>
      </c>
      <c r="I9533" s="13" t="str">
        <f>IF($E9533="", "",VLOOKUP($E9533,Sources!$A:$M, 5,FALSE))</f>
        <v/>
      </c>
      <c r="J9533" s="13" t="str">
        <f>IF($E9533="", "",VLOOKUP($E9533,Sources!$A:$M, 6,FALSE))</f>
        <v/>
      </c>
      <c r="K9533" s="13" t="str">
        <f>IF($E9533="", "",VLOOKUP($E9533,Sources!$A:$M, 9,FALSE))</f>
        <v/>
      </c>
      <c r="L9533" s="13" t="str">
        <f>IF($D9533="", "",VLOOKUP($D9533,Series!$A:$J,6,FALSE))</f>
        <v/>
      </c>
      <c r="M9533" s="13" t="str">
        <f>IF($D9533="", "",VLOOKUP($D9533,Series!$A:$J,7,FALSE))</f>
        <v/>
      </c>
      <c r="N9533" s="13" t="str">
        <f>IF($D9533="", "",VLOOKUP($D9533,Series!$A:$J,8,FALSE))</f>
        <v/>
      </c>
      <c r="O9533" s="13" t="str">
        <f>IF($D9533="", "",VLOOKUP($D9533,Series!$A:$J,9,FALSE))</f>
        <v/>
      </c>
      <c r="P9533" s="13" t="str">
        <f>IF($D9533="", "",VLOOKUP($D9533,Series!$A:$J,10,FALSE))</f>
        <v/>
      </c>
    </row>
    <row r="9534" spans="1:16" x14ac:dyDescent="0.25">
      <c r="A9534" s="13" t="str">
        <f>IF(C9534&gt;0,VLOOKUP(C9534,Indicators!G:H,2,0),"")</f>
        <v/>
      </c>
      <c r="E9534" s="13" t="str">
        <f>IF(D9534="","",VLOOKUP(D9534,Series!A:B,2,FALSE))</f>
        <v/>
      </c>
      <c r="F9534" s="13" t="str">
        <f>IF(D9534&gt;0,VLOOKUP(D9534,Series!A:D,4,0),"")</f>
        <v/>
      </c>
      <c r="G9534" s="13" t="str">
        <f>IF(E9534&gt;"",VLOOKUP(E9534,Sources!A:B,2,0),"")</f>
        <v/>
      </c>
      <c r="H9534" s="13" t="str">
        <f>IF($E9534="", "",VLOOKUP($E9534,Sources!$A:$M, 13,FALSE))</f>
        <v/>
      </c>
      <c r="I9534" s="13" t="str">
        <f>IF($E9534="", "",VLOOKUP($E9534,Sources!$A:$M, 5,FALSE))</f>
        <v/>
      </c>
      <c r="J9534" s="13" t="str">
        <f>IF($E9534="", "",VLOOKUP($E9534,Sources!$A:$M, 6,FALSE))</f>
        <v/>
      </c>
      <c r="K9534" s="13" t="str">
        <f>IF($E9534="", "",VLOOKUP($E9534,Sources!$A:$M, 9,FALSE))</f>
        <v/>
      </c>
      <c r="L9534" s="13" t="str">
        <f>IF($D9534="", "",VLOOKUP($D9534,Series!$A:$J,6,FALSE))</f>
        <v/>
      </c>
      <c r="M9534" s="13" t="str">
        <f>IF($D9534="", "",VLOOKUP($D9534,Series!$A:$J,7,FALSE))</f>
        <v/>
      </c>
      <c r="N9534" s="13" t="str">
        <f>IF($D9534="", "",VLOOKUP($D9534,Series!$A:$J,8,FALSE))</f>
        <v/>
      </c>
      <c r="O9534" s="13" t="str">
        <f>IF($D9534="", "",VLOOKUP($D9534,Series!$A:$J,9,FALSE))</f>
        <v/>
      </c>
      <c r="P9534" s="13" t="str">
        <f>IF($D9534="", "",VLOOKUP($D9534,Series!$A:$J,10,FALSE))</f>
        <v/>
      </c>
    </row>
    <row r="9535" spans="1:16" x14ac:dyDescent="0.25">
      <c r="A9535" s="13" t="str">
        <f>IF(C9535&gt;0,VLOOKUP(C9535,Indicators!G:H,2,0),"")</f>
        <v/>
      </c>
      <c r="E9535" s="13" t="str">
        <f>IF(D9535="","",VLOOKUP(D9535,Series!A:B,2,FALSE))</f>
        <v/>
      </c>
      <c r="F9535" s="13" t="str">
        <f>IF(D9535&gt;0,VLOOKUP(D9535,Series!A:D,4,0),"")</f>
        <v/>
      </c>
      <c r="G9535" s="13" t="str">
        <f>IF(E9535&gt;"",VLOOKUP(E9535,Sources!A:B,2,0),"")</f>
        <v/>
      </c>
      <c r="H9535" s="13" t="str">
        <f>IF($E9535="", "",VLOOKUP($E9535,Sources!$A:$M, 13,FALSE))</f>
        <v/>
      </c>
      <c r="I9535" s="13" t="str">
        <f>IF($E9535="", "",VLOOKUP($E9535,Sources!$A:$M, 5,FALSE))</f>
        <v/>
      </c>
      <c r="J9535" s="13" t="str">
        <f>IF($E9535="", "",VLOOKUP($E9535,Sources!$A:$M, 6,FALSE))</f>
        <v/>
      </c>
      <c r="K9535" s="13" t="str">
        <f>IF($E9535="", "",VLOOKUP($E9535,Sources!$A:$M, 9,FALSE))</f>
        <v/>
      </c>
      <c r="L9535" s="13" t="str">
        <f>IF($D9535="", "",VLOOKUP($D9535,Series!$A:$J,6,FALSE))</f>
        <v/>
      </c>
      <c r="M9535" s="13" t="str">
        <f>IF($D9535="", "",VLOOKUP($D9535,Series!$A:$J,7,FALSE))</f>
        <v/>
      </c>
      <c r="N9535" s="13" t="str">
        <f>IF($D9535="", "",VLOOKUP($D9535,Series!$A:$J,8,FALSE))</f>
        <v/>
      </c>
      <c r="O9535" s="13" t="str">
        <f>IF($D9535="", "",VLOOKUP($D9535,Series!$A:$J,9,FALSE))</f>
        <v/>
      </c>
      <c r="P9535" s="13" t="str">
        <f>IF($D9535="", "",VLOOKUP($D9535,Series!$A:$J,10,FALSE))</f>
        <v/>
      </c>
    </row>
    <row r="9536" spans="1:16" x14ac:dyDescent="0.25">
      <c r="A9536" s="13" t="str">
        <f>IF(C9536&gt;0,VLOOKUP(C9536,Indicators!G:H,2,0),"")</f>
        <v/>
      </c>
      <c r="E9536" s="13" t="str">
        <f>IF(D9536="","",VLOOKUP(D9536,Series!A:B,2,FALSE))</f>
        <v/>
      </c>
      <c r="F9536" s="13" t="str">
        <f>IF(D9536&gt;0,VLOOKUP(D9536,Series!A:D,4,0),"")</f>
        <v/>
      </c>
      <c r="G9536" s="13" t="str">
        <f>IF(E9536&gt;"",VLOOKUP(E9536,Sources!A:B,2,0),"")</f>
        <v/>
      </c>
      <c r="H9536" s="13" t="str">
        <f>IF($E9536="", "",VLOOKUP($E9536,Sources!$A:$M, 13,FALSE))</f>
        <v/>
      </c>
      <c r="I9536" s="13" t="str">
        <f>IF($E9536="", "",VLOOKUP($E9536,Sources!$A:$M, 5,FALSE))</f>
        <v/>
      </c>
      <c r="J9536" s="13" t="str">
        <f>IF($E9536="", "",VLOOKUP($E9536,Sources!$A:$M, 6,FALSE))</f>
        <v/>
      </c>
      <c r="K9536" s="13" t="str">
        <f>IF($E9536="", "",VLOOKUP($E9536,Sources!$A:$M, 9,FALSE))</f>
        <v/>
      </c>
      <c r="L9536" s="13" t="str">
        <f>IF($D9536="", "",VLOOKUP($D9536,Series!$A:$J,6,FALSE))</f>
        <v/>
      </c>
      <c r="M9536" s="13" t="str">
        <f>IF($D9536="", "",VLOOKUP($D9536,Series!$A:$J,7,FALSE))</f>
        <v/>
      </c>
      <c r="N9536" s="13" t="str">
        <f>IF($D9536="", "",VLOOKUP($D9536,Series!$A:$J,8,FALSE))</f>
        <v/>
      </c>
      <c r="O9536" s="13" t="str">
        <f>IF($D9536="", "",VLOOKUP($D9536,Series!$A:$J,9,FALSE))</f>
        <v/>
      </c>
      <c r="P9536" s="13" t="str">
        <f>IF($D9536="", "",VLOOKUP($D9536,Series!$A:$J,10,FALSE))</f>
        <v/>
      </c>
    </row>
    <row r="9537" spans="1:16" x14ac:dyDescent="0.25">
      <c r="A9537" s="13" t="str">
        <f>IF(C9537&gt;0,VLOOKUP(C9537,Indicators!G:H,2,0),"")</f>
        <v/>
      </c>
      <c r="E9537" s="13" t="str">
        <f>IF(D9537="","",VLOOKUP(D9537,Series!A:B,2,FALSE))</f>
        <v/>
      </c>
      <c r="F9537" s="13" t="str">
        <f>IF(D9537&gt;0,VLOOKUP(D9537,Series!A:D,4,0),"")</f>
        <v/>
      </c>
      <c r="G9537" s="13" t="str">
        <f>IF(E9537&gt;"",VLOOKUP(E9537,Sources!A:B,2,0),"")</f>
        <v/>
      </c>
      <c r="H9537" s="13" t="str">
        <f>IF($E9537="", "",VLOOKUP($E9537,Sources!$A:$M, 13,FALSE))</f>
        <v/>
      </c>
      <c r="I9537" s="13" t="str">
        <f>IF($E9537="", "",VLOOKUP($E9537,Sources!$A:$M, 5,FALSE))</f>
        <v/>
      </c>
      <c r="J9537" s="13" t="str">
        <f>IF($E9537="", "",VLOOKUP($E9537,Sources!$A:$M, 6,FALSE))</f>
        <v/>
      </c>
      <c r="K9537" s="13" t="str">
        <f>IF($E9537="", "",VLOOKUP($E9537,Sources!$A:$M, 9,FALSE))</f>
        <v/>
      </c>
      <c r="L9537" s="13" t="str">
        <f>IF($D9537="", "",VLOOKUP($D9537,Series!$A:$J,6,FALSE))</f>
        <v/>
      </c>
      <c r="M9537" s="13" t="str">
        <f>IF($D9537="", "",VLOOKUP($D9537,Series!$A:$J,7,FALSE))</f>
        <v/>
      </c>
      <c r="N9537" s="13" t="str">
        <f>IF($D9537="", "",VLOOKUP($D9537,Series!$A:$J,8,FALSE))</f>
        <v/>
      </c>
      <c r="O9537" s="13" t="str">
        <f>IF($D9537="", "",VLOOKUP($D9537,Series!$A:$J,9,FALSE))</f>
        <v/>
      </c>
      <c r="P9537" s="13" t="str">
        <f>IF($D9537="", "",VLOOKUP($D9537,Series!$A:$J,10,FALSE))</f>
        <v/>
      </c>
    </row>
    <row r="9538" spans="1:16" x14ac:dyDescent="0.25">
      <c r="A9538" s="13" t="str">
        <f>IF(C9538&gt;0,VLOOKUP(C9538,Indicators!G:H,2,0),"")</f>
        <v/>
      </c>
      <c r="E9538" s="13" t="str">
        <f>IF(D9538="","",VLOOKUP(D9538,Series!A:B,2,FALSE))</f>
        <v/>
      </c>
      <c r="F9538" s="13" t="str">
        <f>IF(D9538&gt;0,VLOOKUP(D9538,Series!A:D,4,0),"")</f>
        <v/>
      </c>
      <c r="G9538" s="13" t="str">
        <f>IF(E9538&gt;"",VLOOKUP(E9538,Sources!A:B,2,0),"")</f>
        <v/>
      </c>
      <c r="H9538" s="13" t="str">
        <f>IF($E9538="", "",VLOOKUP($E9538,Sources!$A:$M, 13,FALSE))</f>
        <v/>
      </c>
      <c r="I9538" s="13" t="str">
        <f>IF($E9538="", "",VLOOKUP($E9538,Sources!$A:$M, 5,FALSE))</f>
        <v/>
      </c>
      <c r="J9538" s="13" t="str">
        <f>IF($E9538="", "",VLOOKUP($E9538,Sources!$A:$M, 6,FALSE))</f>
        <v/>
      </c>
      <c r="K9538" s="13" t="str">
        <f>IF($E9538="", "",VLOOKUP($E9538,Sources!$A:$M, 9,FALSE))</f>
        <v/>
      </c>
      <c r="L9538" s="13" t="str">
        <f>IF($D9538="", "",VLOOKUP($D9538,Series!$A:$J,6,FALSE))</f>
        <v/>
      </c>
      <c r="M9538" s="13" t="str">
        <f>IF($D9538="", "",VLOOKUP($D9538,Series!$A:$J,7,FALSE))</f>
        <v/>
      </c>
      <c r="N9538" s="13" t="str">
        <f>IF($D9538="", "",VLOOKUP($D9538,Series!$A:$J,8,FALSE))</f>
        <v/>
      </c>
      <c r="O9538" s="13" t="str">
        <f>IF($D9538="", "",VLOOKUP($D9538,Series!$A:$J,9,FALSE))</f>
        <v/>
      </c>
      <c r="P9538" s="13" t="str">
        <f>IF($D9538="", "",VLOOKUP($D9538,Series!$A:$J,10,FALSE))</f>
        <v/>
      </c>
    </row>
    <row r="9539" spans="1:16" x14ac:dyDescent="0.25">
      <c r="A9539" s="13" t="str">
        <f>IF(C9539&gt;0,VLOOKUP(C9539,Indicators!G:H,2,0),"")</f>
        <v/>
      </c>
      <c r="E9539" s="13" t="str">
        <f>IF(D9539="","",VLOOKUP(D9539,Series!A:B,2,FALSE))</f>
        <v/>
      </c>
      <c r="F9539" s="13" t="str">
        <f>IF(D9539&gt;0,VLOOKUP(D9539,Series!A:D,4,0),"")</f>
        <v/>
      </c>
      <c r="G9539" s="13" t="str">
        <f>IF(E9539&gt;"",VLOOKUP(E9539,Sources!A:B,2,0),"")</f>
        <v/>
      </c>
      <c r="H9539" s="13" t="str">
        <f>IF($E9539="", "",VLOOKUP($E9539,Sources!$A:$M, 13,FALSE))</f>
        <v/>
      </c>
      <c r="I9539" s="13" t="str">
        <f>IF($E9539="", "",VLOOKUP($E9539,Sources!$A:$M, 5,FALSE))</f>
        <v/>
      </c>
      <c r="J9539" s="13" t="str">
        <f>IF($E9539="", "",VLOOKUP($E9539,Sources!$A:$M, 6,FALSE))</f>
        <v/>
      </c>
      <c r="K9539" s="13" t="str">
        <f>IF($E9539="", "",VLOOKUP($E9539,Sources!$A:$M, 9,FALSE))</f>
        <v/>
      </c>
      <c r="L9539" s="13" t="str">
        <f>IF($D9539="", "",VLOOKUP($D9539,Series!$A:$J,6,FALSE))</f>
        <v/>
      </c>
      <c r="M9539" s="13" t="str">
        <f>IF($D9539="", "",VLOOKUP($D9539,Series!$A:$J,7,FALSE))</f>
        <v/>
      </c>
      <c r="N9539" s="13" t="str">
        <f>IF($D9539="", "",VLOOKUP($D9539,Series!$A:$J,8,FALSE))</f>
        <v/>
      </c>
      <c r="O9539" s="13" t="str">
        <f>IF($D9539="", "",VLOOKUP($D9539,Series!$A:$J,9,FALSE))</f>
        <v/>
      </c>
      <c r="P9539" s="13" t="str">
        <f>IF($D9539="", "",VLOOKUP($D9539,Series!$A:$J,10,FALSE))</f>
        <v/>
      </c>
    </row>
    <row r="9540" spans="1:16" x14ac:dyDescent="0.25">
      <c r="A9540" s="13" t="str">
        <f>IF(C9540&gt;0,VLOOKUP(C9540,Indicators!G:H,2,0),"")</f>
        <v/>
      </c>
      <c r="E9540" s="13" t="str">
        <f>IF(D9540="","",VLOOKUP(D9540,Series!A:B,2,FALSE))</f>
        <v/>
      </c>
      <c r="F9540" s="13" t="str">
        <f>IF(D9540&gt;0,VLOOKUP(D9540,Series!A:D,4,0),"")</f>
        <v/>
      </c>
      <c r="G9540" s="13" t="str">
        <f>IF(E9540&gt;"",VLOOKUP(E9540,Sources!A:B,2,0),"")</f>
        <v/>
      </c>
      <c r="H9540" s="13" t="str">
        <f>IF($E9540="", "",VLOOKUP($E9540,Sources!$A:$M, 13,FALSE))</f>
        <v/>
      </c>
      <c r="I9540" s="13" t="str">
        <f>IF($E9540="", "",VLOOKUP($E9540,Sources!$A:$M, 5,FALSE))</f>
        <v/>
      </c>
      <c r="J9540" s="13" t="str">
        <f>IF($E9540="", "",VLOOKUP($E9540,Sources!$A:$M, 6,FALSE))</f>
        <v/>
      </c>
      <c r="K9540" s="13" t="str">
        <f>IF($E9540="", "",VLOOKUP($E9540,Sources!$A:$M, 9,FALSE))</f>
        <v/>
      </c>
      <c r="L9540" s="13" t="str">
        <f>IF($D9540="", "",VLOOKUP($D9540,Series!$A:$J,6,FALSE))</f>
        <v/>
      </c>
      <c r="M9540" s="13" t="str">
        <f>IF($D9540="", "",VLOOKUP($D9540,Series!$A:$J,7,FALSE))</f>
        <v/>
      </c>
      <c r="N9540" s="13" t="str">
        <f>IF($D9540="", "",VLOOKUP($D9540,Series!$A:$J,8,FALSE))</f>
        <v/>
      </c>
      <c r="O9540" s="13" t="str">
        <f>IF($D9540="", "",VLOOKUP($D9540,Series!$A:$J,9,FALSE))</f>
        <v/>
      </c>
      <c r="P9540" s="13" t="str">
        <f>IF($D9540="", "",VLOOKUP($D9540,Series!$A:$J,10,FALSE))</f>
        <v/>
      </c>
    </row>
    <row r="9541" spans="1:16" x14ac:dyDescent="0.25">
      <c r="A9541" s="13" t="str">
        <f>IF(C9541&gt;0,VLOOKUP(C9541,Indicators!G:H,2,0),"")</f>
        <v/>
      </c>
      <c r="E9541" s="13" t="str">
        <f>IF(D9541="","",VLOOKUP(D9541,Series!A:B,2,FALSE))</f>
        <v/>
      </c>
      <c r="F9541" s="13" t="str">
        <f>IF(D9541&gt;0,VLOOKUP(D9541,Series!A:D,4,0),"")</f>
        <v/>
      </c>
      <c r="G9541" s="13" t="str">
        <f>IF(E9541&gt;"",VLOOKUP(E9541,Sources!A:B,2,0),"")</f>
        <v/>
      </c>
      <c r="H9541" s="13" t="str">
        <f>IF($E9541="", "",VLOOKUP($E9541,Sources!$A:$M, 13,FALSE))</f>
        <v/>
      </c>
      <c r="I9541" s="13" t="str">
        <f>IF($E9541="", "",VLOOKUP($E9541,Sources!$A:$M, 5,FALSE))</f>
        <v/>
      </c>
      <c r="J9541" s="13" t="str">
        <f>IF($E9541="", "",VLOOKUP($E9541,Sources!$A:$M, 6,FALSE))</f>
        <v/>
      </c>
      <c r="K9541" s="13" t="str">
        <f>IF($E9541="", "",VLOOKUP($E9541,Sources!$A:$M, 9,FALSE))</f>
        <v/>
      </c>
      <c r="L9541" s="13" t="str">
        <f>IF($D9541="", "",VLOOKUP($D9541,Series!$A:$J,6,FALSE))</f>
        <v/>
      </c>
      <c r="M9541" s="13" t="str">
        <f>IF($D9541="", "",VLOOKUP($D9541,Series!$A:$J,7,FALSE))</f>
        <v/>
      </c>
      <c r="N9541" s="13" t="str">
        <f>IF($D9541="", "",VLOOKUP($D9541,Series!$A:$J,8,FALSE))</f>
        <v/>
      </c>
      <c r="O9541" s="13" t="str">
        <f>IF($D9541="", "",VLOOKUP($D9541,Series!$A:$J,9,FALSE))</f>
        <v/>
      </c>
      <c r="P9541" s="13" t="str">
        <f>IF($D9541="", "",VLOOKUP($D9541,Series!$A:$J,10,FALSE))</f>
        <v/>
      </c>
    </row>
    <row r="9542" spans="1:16" x14ac:dyDescent="0.25">
      <c r="A9542" s="13" t="str">
        <f>IF(C9542&gt;0,VLOOKUP(C9542,Indicators!G:H,2,0),"")</f>
        <v/>
      </c>
      <c r="E9542" s="13" t="str">
        <f>IF(D9542="","",VLOOKUP(D9542,Series!A:B,2,FALSE))</f>
        <v/>
      </c>
      <c r="F9542" s="13" t="str">
        <f>IF(D9542&gt;0,VLOOKUP(D9542,Series!A:D,4,0),"")</f>
        <v/>
      </c>
      <c r="G9542" s="13" t="str">
        <f>IF(E9542&gt;"",VLOOKUP(E9542,Sources!A:B,2,0),"")</f>
        <v/>
      </c>
      <c r="H9542" s="13" t="str">
        <f>IF($E9542="", "",VLOOKUP($E9542,Sources!$A:$M, 13,FALSE))</f>
        <v/>
      </c>
      <c r="I9542" s="13" t="str">
        <f>IF($E9542="", "",VLOOKUP($E9542,Sources!$A:$M, 5,FALSE))</f>
        <v/>
      </c>
      <c r="J9542" s="13" t="str">
        <f>IF($E9542="", "",VLOOKUP($E9542,Sources!$A:$M, 6,FALSE))</f>
        <v/>
      </c>
      <c r="K9542" s="13" t="str">
        <f>IF($E9542="", "",VLOOKUP($E9542,Sources!$A:$M, 9,FALSE))</f>
        <v/>
      </c>
      <c r="L9542" s="13" t="str">
        <f>IF($D9542="", "",VLOOKUP($D9542,Series!$A:$J,6,FALSE))</f>
        <v/>
      </c>
      <c r="M9542" s="13" t="str">
        <f>IF($D9542="", "",VLOOKUP($D9542,Series!$A:$J,7,FALSE))</f>
        <v/>
      </c>
      <c r="N9542" s="13" t="str">
        <f>IF($D9542="", "",VLOOKUP($D9542,Series!$A:$J,8,FALSE))</f>
        <v/>
      </c>
      <c r="O9542" s="13" t="str">
        <f>IF($D9542="", "",VLOOKUP($D9542,Series!$A:$J,9,FALSE))</f>
        <v/>
      </c>
      <c r="P9542" s="13" t="str">
        <f>IF($D9542="", "",VLOOKUP($D9542,Series!$A:$J,10,FALSE))</f>
        <v/>
      </c>
    </row>
    <row r="9543" spans="1:16" x14ac:dyDescent="0.25">
      <c r="A9543" s="13" t="str">
        <f>IF(C9543&gt;0,VLOOKUP(C9543,Indicators!G:H,2,0),"")</f>
        <v/>
      </c>
      <c r="E9543" s="13" t="str">
        <f>IF(D9543="","",VLOOKUP(D9543,Series!A:B,2,FALSE))</f>
        <v/>
      </c>
      <c r="F9543" s="13" t="str">
        <f>IF(D9543&gt;0,VLOOKUP(D9543,Series!A:D,4,0),"")</f>
        <v/>
      </c>
      <c r="G9543" s="13" t="str">
        <f>IF(E9543&gt;"",VLOOKUP(E9543,Sources!A:B,2,0),"")</f>
        <v/>
      </c>
      <c r="H9543" s="13" t="str">
        <f>IF($E9543="", "",VLOOKUP($E9543,Sources!$A:$M, 13,FALSE))</f>
        <v/>
      </c>
      <c r="I9543" s="13" t="str">
        <f>IF($E9543="", "",VLOOKUP($E9543,Sources!$A:$M, 5,FALSE))</f>
        <v/>
      </c>
      <c r="J9543" s="13" t="str">
        <f>IF($E9543="", "",VLOOKUP($E9543,Sources!$A:$M, 6,FALSE))</f>
        <v/>
      </c>
      <c r="K9543" s="13" t="str">
        <f>IF($E9543="", "",VLOOKUP($E9543,Sources!$A:$M, 9,FALSE))</f>
        <v/>
      </c>
      <c r="L9543" s="13" t="str">
        <f>IF($D9543="", "",VLOOKUP($D9543,Series!$A:$J,6,FALSE))</f>
        <v/>
      </c>
      <c r="M9543" s="13" t="str">
        <f>IF($D9543="", "",VLOOKUP($D9543,Series!$A:$J,7,FALSE))</f>
        <v/>
      </c>
      <c r="N9543" s="13" t="str">
        <f>IF($D9543="", "",VLOOKUP($D9543,Series!$A:$J,8,FALSE))</f>
        <v/>
      </c>
      <c r="O9543" s="13" t="str">
        <f>IF($D9543="", "",VLOOKUP($D9543,Series!$A:$J,9,FALSE))</f>
        <v/>
      </c>
      <c r="P9543" s="13" t="str">
        <f>IF($D9543="", "",VLOOKUP($D9543,Series!$A:$J,10,FALSE))</f>
        <v/>
      </c>
    </row>
    <row r="9544" spans="1:16" x14ac:dyDescent="0.25">
      <c r="A9544" s="13" t="str">
        <f>IF(C9544&gt;0,VLOOKUP(C9544,Indicators!G:H,2,0),"")</f>
        <v/>
      </c>
      <c r="E9544" s="13" t="str">
        <f>IF(D9544="","",VLOOKUP(D9544,Series!A:B,2,FALSE))</f>
        <v/>
      </c>
      <c r="F9544" s="13" t="str">
        <f>IF(D9544&gt;0,VLOOKUP(D9544,Series!A:D,4,0),"")</f>
        <v/>
      </c>
      <c r="G9544" s="13" t="str">
        <f>IF(E9544&gt;"",VLOOKUP(E9544,Sources!A:B,2,0),"")</f>
        <v/>
      </c>
      <c r="H9544" s="13" t="str">
        <f>IF($E9544="", "",VLOOKUP($E9544,Sources!$A:$M, 13,FALSE))</f>
        <v/>
      </c>
      <c r="I9544" s="13" t="str">
        <f>IF($E9544="", "",VLOOKUP($E9544,Sources!$A:$M, 5,FALSE))</f>
        <v/>
      </c>
      <c r="J9544" s="13" t="str">
        <f>IF($E9544="", "",VLOOKUP($E9544,Sources!$A:$M, 6,FALSE))</f>
        <v/>
      </c>
      <c r="K9544" s="13" t="str">
        <f>IF($E9544="", "",VLOOKUP($E9544,Sources!$A:$M, 9,FALSE))</f>
        <v/>
      </c>
      <c r="L9544" s="13" t="str">
        <f>IF($D9544="", "",VLOOKUP($D9544,Series!$A:$J,6,FALSE))</f>
        <v/>
      </c>
      <c r="M9544" s="13" t="str">
        <f>IF($D9544="", "",VLOOKUP($D9544,Series!$A:$J,7,FALSE))</f>
        <v/>
      </c>
      <c r="N9544" s="13" t="str">
        <f>IF($D9544="", "",VLOOKUP($D9544,Series!$A:$J,8,FALSE))</f>
        <v/>
      </c>
      <c r="O9544" s="13" t="str">
        <f>IF($D9544="", "",VLOOKUP($D9544,Series!$A:$J,9,FALSE))</f>
        <v/>
      </c>
      <c r="P9544" s="13" t="str">
        <f>IF($D9544="", "",VLOOKUP($D9544,Series!$A:$J,10,FALSE))</f>
        <v/>
      </c>
    </row>
    <row r="9545" spans="1:16" x14ac:dyDescent="0.25">
      <c r="A9545" s="13" t="str">
        <f>IF(C9545&gt;0,VLOOKUP(C9545,Indicators!G:H,2,0),"")</f>
        <v/>
      </c>
      <c r="E9545" s="13" t="str">
        <f>IF(D9545="","",VLOOKUP(D9545,Series!A:B,2,FALSE))</f>
        <v/>
      </c>
      <c r="F9545" s="13" t="str">
        <f>IF(D9545&gt;0,VLOOKUP(D9545,Series!A:D,4,0),"")</f>
        <v/>
      </c>
      <c r="G9545" s="13" t="str">
        <f>IF(E9545&gt;"",VLOOKUP(E9545,Sources!A:B,2,0),"")</f>
        <v/>
      </c>
      <c r="H9545" s="13" t="str">
        <f>IF($E9545="", "",VLOOKUP($E9545,Sources!$A:$M, 13,FALSE))</f>
        <v/>
      </c>
      <c r="I9545" s="13" t="str">
        <f>IF($E9545="", "",VLOOKUP($E9545,Sources!$A:$M, 5,FALSE))</f>
        <v/>
      </c>
      <c r="J9545" s="13" t="str">
        <f>IF($E9545="", "",VLOOKUP($E9545,Sources!$A:$M, 6,FALSE))</f>
        <v/>
      </c>
      <c r="K9545" s="13" t="str">
        <f>IF($E9545="", "",VLOOKUP($E9545,Sources!$A:$M, 9,FALSE))</f>
        <v/>
      </c>
      <c r="L9545" s="13" t="str">
        <f>IF($D9545="", "",VLOOKUP($D9545,Series!$A:$J,6,FALSE))</f>
        <v/>
      </c>
      <c r="M9545" s="13" t="str">
        <f>IF($D9545="", "",VLOOKUP($D9545,Series!$A:$J,7,FALSE))</f>
        <v/>
      </c>
      <c r="N9545" s="13" t="str">
        <f>IF($D9545="", "",VLOOKUP($D9545,Series!$A:$J,8,FALSE))</f>
        <v/>
      </c>
      <c r="O9545" s="13" t="str">
        <f>IF($D9545="", "",VLOOKUP($D9545,Series!$A:$J,9,FALSE))</f>
        <v/>
      </c>
      <c r="P9545" s="13" t="str">
        <f>IF($D9545="", "",VLOOKUP($D9545,Series!$A:$J,10,FALSE))</f>
        <v/>
      </c>
    </row>
    <row r="9546" spans="1:16" x14ac:dyDescent="0.25">
      <c r="A9546" s="13" t="str">
        <f>IF(C9546&gt;0,VLOOKUP(C9546,Indicators!G:H,2,0),"")</f>
        <v/>
      </c>
      <c r="E9546" s="13" t="str">
        <f>IF(D9546="","",VLOOKUP(D9546,Series!A:B,2,FALSE))</f>
        <v/>
      </c>
      <c r="F9546" s="13" t="str">
        <f>IF(D9546&gt;0,VLOOKUP(D9546,Series!A:D,4,0),"")</f>
        <v/>
      </c>
      <c r="G9546" s="13" t="str">
        <f>IF(E9546&gt;"",VLOOKUP(E9546,Sources!A:B,2,0),"")</f>
        <v/>
      </c>
      <c r="H9546" s="13" t="str">
        <f>IF($E9546="", "",VLOOKUP($E9546,Sources!$A:$M, 13,FALSE))</f>
        <v/>
      </c>
      <c r="I9546" s="13" t="str">
        <f>IF($E9546="", "",VLOOKUP($E9546,Sources!$A:$M, 5,FALSE))</f>
        <v/>
      </c>
      <c r="J9546" s="13" t="str">
        <f>IF($E9546="", "",VLOOKUP($E9546,Sources!$A:$M, 6,FALSE))</f>
        <v/>
      </c>
      <c r="K9546" s="13" t="str">
        <f>IF($E9546="", "",VLOOKUP($E9546,Sources!$A:$M, 9,FALSE))</f>
        <v/>
      </c>
      <c r="L9546" s="13" t="str">
        <f>IF($D9546="", "",VLOOKUP($D9546,Series!$A:$J,6,FALSE))</f>
        <v/>
      </c>
      <c r="M9546" s="13" t="str">
        <f>IF($D9546="", "",VLOOKUP($D9546,Series!$A:$J,7,FALSE))</f>
        <v/>
      </c>
      <c r="N9546" s="13" t="str">
        <f>IF($D9546="", "",VLOOKUP($D9546,Series!$A:$J,8,FALSE))</f>
        <v/>
      </c>
      <c r="O9546" s="13" t="str">
        <f>IF($D9546="", "",VLOOKUP($D9546,Series!$A:$J,9,FALSE))</f>
        <v/>
      </c>
      <c r="P9546" s="13" t="str">
        <f>IF($D9546="", "",VLOOKUP($D9546,Series!$A:$J,10,FALSE))</f>
        <v/>
      </c>
    </row>
    <row r="9547" spans="1:16" x14ac:dyDescent="0.25">
      <c r="A9547" s="13" t="str">
        <f>IF(C9547&gt;0,VLOOKUP(C9547,Indicators!G:H,2,0),"")</f>
        <v/>
      </c>
      <c r="E9547" s="13" t="str">
        <f>IF(D9547="","",VLOOKUP(D9547,Series!A:B,2,FALSE))</f>
        <v/>
      </c>
      <c r="F9547" s="13" t="str">
        <f>IF(D9547&gt;0,VLOOKUP(D9547,Series!A:D,4,0),"")</f>
        <v/>
      </c>
      <c r="G9547" s="13" t="str">
        <f>IF(E9547&gt;"",VLOOKUP(E9547,Sources!A:B,2,0),"")</f>
        <v/>
      </c>
      <c r="H9547" s="13" t="str">
        <f>IF($E9547="", "",VLOOKUP($E9547,Sources!$A:$M, 13,FALSE))</f>
        <v/>
      </c>
      <c r="I9547" s="13" t="str">
        <f>IF($E9547="", "",VLOOKUP($E9547,Sources!$A:$M, 5,FALSE))</f>
        <v/>
      </c>
      <c r="J9547" s="13" t="str">
        <f>IF($E9547="", "",VLOOKUP($E9547,Sources!$A:$M, 6,FALSE))</f>
        <v/>
      </c>
      <c r="K9547" s="13" t="str">
        <f>IF($E9547="", "",VLOOKUP($E9547,Sources!$A:$M, 9,FALSE))</f>
        <v/>
      </c>
      <c r="L9547" s="13" t="str">
        <f>IF($D9547="", "",VLOOKUP($D9547,Series!$A:$J,6,FALSE))</f>
        <v/>
      </c>
      <c r="M9547" s="13" t="str">
        <f>IF($D9547="", "",VLOOKUP($D9547,Series!$A:$J,7,FALSE))</f>
        <v/>
      </c>
      <c r="N9547" s="13" t="str">
        <f>IF($D9547="", "",VLOOKUP($D9547,Series!$A:$J,8,FALSE))</f>
        <v/>
      </c>
      <c r="O9547" s="13" t="str">
        <f>IF($D9547="", "",VLOOKUP($D9547,Series!$A:$J,9,FALSE))</f>
        <v/>
      </c>
      <c r="P9547" s="13" t="str">
        <f>IF($D9547="", "",VLOOKUP($D9547,Series!$A:$J,10,FALSE))</f>
        <v/>
      </c>
    </row>
    <row r="9548" spans="1:16" x14ac:dyDescent="0.25">
      <c r="A9548" s="13" t="str">
        <f>IF(C9548&gt;0,VLOOKUP(C9548,Indicators!G:H,2,0),"")</f>
        <v/>
      </c>
      <c r="E9548" s="13" t="str">
        <f>IF(D9548="","",VLOOKUP(D9548,Series!A:B,2,FALSE))</f>
        <v/>
      </c>
      <c r="F9548" s="13" t="str">
        <f>IF(D9548&gt;0,VLOOKUP(D9548,Series!A:D,4,0),"")</f>
        <v/>
      </c>
      <c r="G9548" s="13" t="str">
        <f>IF(E9548&gt;"",VLOOKUP(E9548,Sources!A:B,2,0),"")</f>
        <v/>
      </c>
      <c r="H9548" s="13" t="str">
        <f>IF($E9548="", "",VLOOKUP($E9548,Sources!$A:$M, 13,FALSE))</f>
        <v/>
      </c>
      <c r="I9548" s="13" t="str">
        <f>IF($E9548="", "",VLOOKUP($E9548,Sources!$A:$M, 5,FALSE))</f>
        <v/>
      </c>
      <c r="J9548" s="13" t="str">
        <f>IF($E9548="", "",VLOOKUP($E9548,Sources!$A:$M, 6,FALSE))</f>
        <v/>
      </c>
      <c r="K9548" s="13" t="str">
        <f>IF($E9548="", "",VLOOKUP($E9548,Sources!$A:$M, 9,FALSE))</f>
        <v/>
      </c>
      <c r="L9548" s="13" t="str">
        <f>IF($D9548="", "",VLOOKUP($D9548,Series!$A:$J,6,FALSE))</f>
        <v/>
      </c>
      <c r="M9548" s="13" t="str">
        <f>IF($D9548="", "",VLOOKUP($D9548,Series!$A:$J,7,FALSE))</f>
        <v/>
      </c>
      <c r="N9548" s="13" t="str">
        <f>IF($D9548="", "",VLOOKUP($D9548,Series!$A:$J,8,FALSE))</f>
        <v/>
      </c>
      <c r="O9548" s="13" t="str">
        <f>IF($D9548="", "",VLOOKUP($D9548,Series!$A:$J,9,FALSE))</f>
        <v/>
      </c>
      <c r="P9548" s="13" t="str">
        <f>IF($D9548="", "",VLOOKUP($D9548,Series!$A:$J,10,FALSE))</f>
        <v/>
      </c>
    </row>
    <row r="9549" spans="1:16" x14ac:dyDescent="0.25">
      <c r="A9549" s="13" t="str">
        <f>IF(C9549&gt;0,VLOOKUP(C9549,Indicators!G:H,2,0),"")</f>
        <v/>
      </c>
      <c r="E9549" s="13" t="str">
        <f>IF(D9549="","",VLOOKUP(D9549,Series!A:B,2,FALSE))</f>
        <v/>
      </c>
      <c r="F9549" s="13" t="str">
        <f>IF(D9549&gt;0,VLOOKUP(D9549,Series!A:D,4,0),"")</f>
        <v/>
      </c>
      <c r="G9549" s="13" t="str">
        <f>IF(E9549&gt;"",VLOOKUP(E9549,Sources!A:B,2,0),"")</f>
        <v/>
      </c>
      <c r="H9549" s="13" t="str">
        <f>IF($E9549="", "",VLOOKUP($E9549,Sources!$A:$M, 13,FALSE))</f>
        <v/>
      </c>
      <c r="I9549" s="13" t="str">
        <f>IF($E9549="", "",VLOOKUP($E9549,Sources!$A:$M, 5,FALSE))</f>
        <v/>
      </c>
      <c r="J9549" s="13" t="str">
        <f>IF($E9549="", "",VLOOKUP($E9549,Sources!$A:$M, 6,FALSE))</f>
        <v/>
      </c>
      <c r="K9549" s="13" t="str">
        <f>IF($E9549="", "",VLOOKUP($E9549,Sources!$A:$M, 9,FALSE))</f>
        <v/>
      </c>
      <c r="L9549" s="13" t="str">
        <f>IF($D9549="", "",VLOOKUP($D9549,Series!$A:$J,6,FALSE))</f>
        <v/>
      </c>
      <c r="M9549" s="13" t="str">
        <f>IF($D9549="", "",VLOOKUP($D9549,Series!$A:$J,7,FALSE))</f>
        <v/>
      </c>
      <c r="N9549" s="13" t="str">
        <f>IF($D9549="", "",VLOOKUP($D9549,Series!$A:$J,8,FALSE))</f>
        <v/>
      </c>
      <c r="O9549" s="13" t="str">
        <f>IF($D9549="", "",VLOOKUP($D9549,Series!$A:$J,9,FALSE))</f>
        <v/>
      </c>
      <c r="P9549" s="13" t="str">
        <f>IF($D9549="", "",VLOOKUP($D9549,Series!$A:$J,10,FALSE))</f>
        <v/>
      </c>
    </row>
    <row r="9550" spans="1:16" x14ac:dyDescent="0.25">
      <c r="A9550" s="13" t="str">
        <f>IF(C9550&gt;0,VLOOKUP(C9550,Indicators!G:H,2,0),"")</f>
        <v/>
      </c>
      <c r="E9550" s="13" t="str">
        <f>IF(D9550="","",VLOOKUP(D9550,Series!A:B,2,FALSE))</f>
        <v/>
      </c>
      <c r="F9550" s="13" t="str">
        <f>IF(D9550&gt;0,VLOOKUP(D9550,Series!A:D,4,0),"")</f>
        <v/>
      </c>
      <c r="G9550" s="13" t="str">
        <f>IF(E9550&gt;"",VLOOKUP(E9550,Sources!A:B,2,0),"")</f>
        <v/>
      </c>
      <c r="H9550" s="13" t="str">
        <f>IF($E9550="", "",VLOOKUP($E9550,Sources!$A:$M, 13,FALSE))</f>
        <v/>
      </c>
      <c r="I9550" s="13" t="str">
        <f>IF($E9550="", "",VLOOKUP($E9550,Sources!$A:$M, 5,FALSE))</f>
        <v/>
      </c>
      <c r="J9550" s="13" t="str">
        <f>IF($E9550="", "",VLOOKUP($E9550,Sources!$A:$M, 6,FALSE))</f>
        <v/>
      </c>
      <c r="K9550" s="13" t="str">
        <f>IF($E9550="", "",VLOOKUP($E9550,Sources!$A:$M, 9,FALSE))</f>
        <v/>
      </c>
      <c r="L9550" s="13" t="str">
        <f>IF($D9550="", "",VLOOKUP($D9550,Series!$A:$J,6,FALSE))</f>
        <v/>
      </c>
      <c r="M9550" s="13" t="str">
        <f>IF($D9550="", "",VLOOKUP($D9550,Series!$A:$J,7,FALSE))</f>
        <v/>
      </c>
      <c r="N9550" s="13" t="str">
        <f>IF($D9550="", "",VLOOKUP($D9550,Series!$A:$J,8,FALSE))</f>
        <v/>
      </c>
      <c r="O9550" s="13" t="str">
        <f>IF($D9550="", "",VLOOKUP($D9550,Series!$A:$J,9,FALSE))</f>
        <v/>
      </c>
      <c r="P9550" s="13" t="str">
        <f>IF($D9550="", "",VLOOKUP($D9550,Series!$A:$J,10,FALSE))</f>
        <v/>
      </c>
    </row>
    <row r="9551" spans="1:16" x14ac:dyDescent="0.25">
      <c r="A9551" s="13" t="str">
        <f>IF(C9551&gt;0,VLOOKUP(C9551,Indicators!G:H,2,0),"")</f>
        <v/>
      </c>
      <c r="E9551" s="13" t="str">
        <f>IF(D9551="","",VLOOKUP(D9551,Series!A:B,2,FALSE))</f>
        <v/>
      </c>
      <c r="F9551" s="13" t="str">
        <f>IF(D9551&gt;0,VLOOKUP(D9551,Series!A:D,4,0),"")</f>
        <v/>
      </c>
      <c r="G9551" s="13" t="str">
        <f>IF(E9551&gt;"",VLOOKUP(E9551,Sources!A:B,2,0),"")</f>
        <v/>
      </c>
      <c r="H9551" s="13" t="str">
        <f>IF($E9551="", "",VLOOKUP($E9551,Sources!$A:$M, 13,FALSE))</f>
        <v/>
      </c>
      <c r="I9551" s="13" t="str">
        <f>IF($E9551="", "",VLOOKUP($E9551,Sources!$A:$M, 5,FALSE))</f>
        <v/>
      </c>
      <c r="J9551" s="13" t="str">
        <f>IF($E9551="", "",VLOOKUP($E9551,Sources!$A:$M, 6,FALSE))</f>
        <v/>
      </c>
      <c r="K9551" s="13" t="str">
        <f>IF($E9551="", "",VLOOKUP($E9551,Sources!$A:$M, 9,FALSE))</f>
        <v/>
      </c>
      <c r="L9551" s="13" t="str">
        <f>IF($D9551="", "",VLOOKUP($D9551,Series!$A:$J,6,FALSE))</f>
        <v/>
      </c>
      <c r="M9551" s="13" t="str">
        <f>IF($D9551="", "",VLOOKUP($D9551,Series!$A:$J,7,FALSE))</f>
        <v/>
      </c>
      <c r="N9551" s="13" t="str">
        <f>IF($D9551="", "",VLOOKUP($D9551,Series!$A:$J,8,FALSE))</f>
        <v/>
      </c>
      <c r="O9551" s="13" t="str">
        <f>IF($D9551="", "",VLOOKUP($D9551,Series!$A:$J,9,FALSE))</f>
        <v/>
      </c>
      <c r="P9551" s="13" t="str">
        <f>IF($D9551="", "",VLOOKUP($D9551,Series!$A:$J,10,FALSE))</f>
        <v/>
      </c>
    </row>
    <row r="9552" spans="1:16" x14ac:dyDescent="0.25">
      <c r="A9552" s="13" t="str">
        <f>IF(C9552&gt;0,VLOOKUP(C9552,Indicators!G:H,2,0),"")</f>
        <v/>
      </c>
      <c r="E9552" s="13" t="str">
        <f>IF(D9552="","",VLOOKUP(D9552,Series!A:B,2,FALSE))</f>
        <v/>
      </c>
      <c r="F9552" s="13" t="str">
        <f>IF(D9552&gt;0,VLOOKUP(D9552,Series!A:D,4,0),"")</f>
        <v/>
      </c>
      <c r="G9552" s="13" t="str">
        <f>IF(E9552&gt;"",VLOOKUP(E9552,Sources!A:B,2,0),"")</f>
        <v/>
      </c>
      <c r="H9552" s="13" t="str">
        <f>IF($E9552="", "",VLOOKUP($E9552,Sources!$A:$M, 13,FALSE))</f>
        <v/>
      </c>
      <c r="I9552" s="13" t="str">
        <f>IF($E9552="", "",VLOOKUP($E9552,Sources!$A:$M, 5,FALSE))</f>
        <v/>
      </c>
      <c r="J9552" s="13" t="str">
        <f>IF($E9552="", "",VLOOKUP($E9552,Sources!$A:$M, 6,FALSE))</f>
        <v/>
      </c>
      <c r="K9552" s="13" t="str">
        <f>IF($E9552="", "",VLOOKUP($E9552,Sources!$A:$M, 9,FALSE))</f>
        <v/>
      </c>
      <c r="L9552" s="13" t="str">
        <f>IF($D9552="", "",VLOOKUP($D9552,Series!$A:$J,6,FALSE))</f>
        <v/>
      </c>
      <c r="M9552" s="13" t="str">
        <f>IF($D9552="", "",VLOOKUP($D9552,Series!$A:$J,7,FALSE))</f>
        <v/>
      </c>
      <c r="N9552" s="13" t="str">
        <f>IF($D9552="", "",VLOOKUP($D9552,Series!$A:$J,8,FALSE))</f>
        <v/>
      </c>
      <c r="O9552" s="13" t="str">
        <f>IF($D9552="", "",VLOOKUP($D9552,Series!$A:$J,9,FALSE))</f>
        <v/>
      </c>
      <c r="P9552" s="13" t="str">
        <f>IF($D9552="", "",VLOOKUP($D9552,Series!$A:$J,10,FALSE))</f>
        <v/>
      </c>
    </row>
    <row r="9553" spans="1:16" x14ac:dyDescent="0.25">
      <c r="A9553" s="13" t="str">
        <f>IF(C9553&gt;0,VLOOKUP(C9553,Indicators!G:H,2,0),"")</f>
        <v/>
      </c>
      <c r="E9553" s="13" t="str">
        <f>IF(D9553="","",VLOOKUP(D9553,Series!A:B,2,FALSE))</f>
        <v/>
      </c>
      <c r="F9553" s="13" t="str">
        <f>IF(D9553&gt;0,VLOOKUP(D9553,Series!A:D,4,0),"")</f>
        <v/>
      </c>
      <c r="G9553" s="13" t="str">
        <f>IF(E9553&gt;"",VLOOKUP(E9553,Sources!A:B,2,0),"")</f>
        <v/>
      </c>
      <c r="H9553" s="13" t="str">
        <f>IF($E9553="", "",VLOOKUP($E9553,Sources!$A:$M, 13,FALSE))</f>
        <v/>
      </c>
      <c r="I9553" s="13" t="str">
        <f>IF($E9553="", "",VLOOKUP($E9553,Sources!$A:$M, 5,FALSE))</f>
        <v/>
      </c>
      <c r="J9553" s="13" t="str">
        <f>IF($E9553="", "",VLOOKUP($E9553,Sources!$A:$M, 6,FALSE))</f>
        <v/>
      </c>
      <c r="K9553" s="13" t="str">
        <f>IF($E9553="", "",VLOOKUP($E9553,Sources!$A:$M, 9,FALSE))</f>
        <v/>
      </c>
      <c r="L9553" s="13" t="str">
        <f>IF($D9553="", "",VLOOKUP($D9553,Series!$A:$J,6,FALSE))</f>
        <v/>
      </c>
      <c r="M9553" s="13" t="str">
        <f>IF($D9553="", "",VLOOKUP($D9553,Series!$A:$J,7,FALSE))</f>
        <v/>
      </c>
      <c r="N9553" s="13" t="str">
        <f>IF($D9553="", "",VLOOKUP($D9553,Series!$A:$J,8,FALSE))</f>
        <v/>
      </c>
      <c r="O9553" s="13" t="str">
        <f>IF($D9553="", "",VLOOKUP($D9553,Series!$A:$J,9,FALSE))</f>
        <v/>
      </c>
      <c r="P9553" s="13" t="str">
        <f>IF($D9553="", "",VLOOKUP($D9553,Series!$A:$J,10,FALSE))</f>
        <v/>
      </c>
    </row>
    <row r="9554" spans="1:16" x14ac:dyDescent="0.25">
      <c r="A9554" s="13" t="str">
        <f>IF(C9554&gt;0,VLOOKUP(C9554,Indicators!G:H,2,0),"")</f>
        <v/>
      </c>
      <c r="E9554" s="13" t="str">
        <f>IF(D9554="","",VLOOKUP(D9554,Series!A:B,2,FALSE))</f>
        <v/>
      </c>
      <c r="F9554" s="13" t="str">
        <f>IF(D9554&gt;0,VLOOKUP(D9554,Series!A:D,4,0),"")</f>
        <v/>
      </c>
      <c r="G9554" s="13" t="str">
        <f>IF(E9554&gt;"",VLOOKUP(E9554,Sources!A:B,2,0),"")</f>
        <v/>
      </c>
      <c r="H9554" s="13" t="str">
        <f>IF($E9554="", "",VLOOKUP($E9554,Sources!$A:$M, 13,FALSE))</f>
        <v/>
      </c>
      <c r="I9554" s="13" t="str">
        <f>IF($E9554="", "",VLOOKUP($E9554,Sources!$A:$M, 5,FALSE))</f>
        <v/>
      </c>
      <c r="J9554" s="13" t="str">
        <f>IF($E9554="", "",VLOOKUP($E9554,Sources!$A:$M, 6,FALSE))</f>
        <v/>
      </c>
      <c r="K9554" s="13" t="str">
        <f>IF($E9554="", "",VLOOKUP($E9554,Sources!$A:$M, 9,FALSE))</f>
        <v/>
      </c>
      <c r="L9554" s="13" t="str">
        <f>IF($D9554="", "",VLOOKUP($D9554,Series!$A:$J,6,FALSE))</f>
        <v/>
      </c>
      <c r="M9554" s="13" t="str">
        <f>IF($D9554="", "",VLOOKUP($D9554,Series!$A:$J,7,FALSE))</f>
        <v/>
      </c>
      <c r="N9554" s="13" t="str">
        <f>IF($D9554="", "",VLOOKUP($D9554,Series!$A:$J,8,FALSE))</f>
        <v/>
      </c>
      <c r="O9554" s="13" t="str">
        <f>IF($D9554="", "",VLOOKUP($D9554,Series!$A:$J,9,FALSE))</f>
        <v/>
      </c>
      <c r="P9554" s="13" t="str">
        <f>IF($D9554="", "",VLOOKUP($D9554,Series!$A:$J,10,FALSE))</f>
        <v/>
      </c>
    </row>
    <row r="9555" spans="1:16" x14ac:dyDescent="0.25">
      <c r="A9555" s="13" t="str">
        <f>IF(C9555&gt;0,VLOOKUP(C9555,Indicators!G:H,2,0),"")</f>
        <v/>
      </c>
      <c r="E9555" s="13" t="str">
        <f>IF(D9555="","",VLOOKUP(D9555,Series!A:B,2,FALSE))</f>
        <v/>
      </c>
      <c r="F9555" s="13" t="str">
        <f>IF(D9555&gt;0,VLOOKUP(D9555,Series!A:D,4,0),"")</f>
        <v/>
      </c>
      <c r="G9555" s="13" t="str">
        <f>IF(E9555&gt;"",VLOOKUP(E9555,Sources!A:B,2,0),"")</f>
        <v/>
      </c>
      <c r="H9555" s="13" t="str">
        <f>IF($E9555="", "",VLOOKUP($E9555,Sources!$A:$M, 13,FALSE))</f>
        <v/>
      </c>
      <c r="I9555" s="13" t="str">
        <f>IF($E9555="", "",VLOOKUP($E9555,Sources!$A:$M, 5,FALSE))</f>
        <v/>
      </c>
      <c r="J9555" s="13" t="str">
        <f>IF($E9555="", "",VLOOKUP($E9555,Sources!$A:$M, 6,FALSE))</f>
        <v/>
      </c>
      <c r="K9555" s="13" t="str">
        <f>IF($E9555="", "",VLOOKUP($E9555,Sources!$A:$M, 9,FALSE))</f>
        <v/>
      </c>
      <c r="L9555" s="13" t="str">
        <f>IF($D9555="", "",VLOOKUP($D9555,Series!$A:$J,6,FALSE))</f>
        <v/>
      </c>
      <c r="M9555" s="13" t="str">
        <f>IF($D9555="", "",VLOOKUP($D9555,Series!$A:$J,7,FALSE))</f>
        <v/>
      </c>
      <c r="N9555" s="13" t="str">
        <f>IF($D9555="", "",VLOOKUP($D9555,Series!$A:$J,8,FALSE))</f>
        <v/>
      </c>
      <c r="O9555" s="13" t="str">
        <f>IF($D9555="", "",VLOOKUP($D9555,Series!$A:$J,9,FALSE))</f>
        <v/>
      </c>
      <c r="P9555" s="13" t="str">
        <f>IF($D9555="", "",VLOOKUP($D9555,Series!$A:$J,10,FALSE))</f>
        <v/>
      </c>
    </row>
    <row r="9556" spans="1:16" x14ac:dyDescent="0.25">
      <c r="A9556" s="13" t="str">
        <f>IF(C9556&gt;0,VLOOKUP(C9556,Indicators!G:H,2,0),"")</f>
        <v/>
      </c>
      <c r="E9556" s="13" t="str">
        <f>IF(D9556="","",VLOOKUP(D9556,Series!A:B,2,FALSE))</f>
        <v/>
      </c>
      <c r="F9556" s="13" t="str">
        <f>IF(D9556&gt;0,VLOOKUP(D9556,Series!A:D,4,0),"")</f>
        <v/>
      </c>
      <c r="G9556" s="13" t="str">
        <f>IF(E9556&gt;"",VLOOKUP(E9556,Sources!A:B,2,0),"")</f>
        <v/>
      </c>
      <c r="H9556" s="13" t="str">
        <f>IF($E9556="", "",VLOOKUP($E9556,Sources!$A:$M, 13,FALSE))</f>
        <v/>
      </c>
      <c r="I9556" s="13" t="str">
        <f>IF($E9556="", "",VLOOKUP($E9556,Sources!$A:$M, 5,FALSE))</f>
        <v/>
      </c>
      <c r="J9556" s="13" t="str">
        <f>IF($E9556="", "",VLOOKUP($E9556,Sources!$A:$M, 6,FALSE))</f>
        <v/>
      </c>
      <c r="K9556" s="13" t="str">
        <f>IF($E9556="", "",VLOOKUP($E9556,Sources!$A:$M, 9,FALSE))</f>
        <v/>
      </c>
      <c r="L9556" s="13" t="str">
        <f>IF($D9556="", "",VLOOKUP($D9556,Series!$A:$J,6,FALSE))</f>
        <v/>
      </c>
      <c r="M9556" s="13" t="str">
        <f>IF($D9556="", "",VLOOKUP($D9556,Series!$A:$J,7,FALSE))</f>
        <v/>
      </c>
      <c r="N9556" s="13" t="str">
        <f>IF($D9556="", "",VLOOKUP($D9556,Series!$A:$J,8,FALSE))</f>
        <v/>
      </c>
      <c r="O9556" s="13" t="str">
        <f>IF($D9556="", "",VLOOKUP($D9556,Series!$A:$J,9,FALSE))</f>
        <v/>
      </c>
      <c r="P9556" s="13" t="str">
        <f>IF($D9556="", "",VLOOKUP($D9556,Series!$A:$J,10,FALSE))</f>
        <v/>
      </c>
    </row>
    <row r="9557" spans="1:16" x14ac:dyDescent="0.25">
      <c r="A9557" s="13" t="str">
        <f>IF(C9557&gt;0,VLOOKUP(C9557,Indicators!G:H,2,0),"")</f>
        <v/>
      </c>
      <c r="E9557" s="13" t="str">
        <f>IF(D9557="","",VLOOKUP(D9557,Series!A:B,2,FALSE))</f>
        <v/>
      </c>
      <c r="F9557" s="13" t="str">
        <f>IF(D9557&gt;0,VLOOKUP(D9557,Series!A:D,4,0),"")</f>
        <v/>
      </c>
      <c r="G9557" s="13" t="str">
        <f>IF(E9557&gt;"",VLOOKUP(E9557,Sources!A:B,2,0),"")</f>
        <v/>
      </c>
      <c r="H9557" s="13" t="str">
        <f>IF($E9557="", "",VLOOKUP($E9557,Sources!$A:$M, 13,FALSE))</f>
        <v/>
      </c>
      <c r="I9557" s="13" t="str">
        <f>IF($E9557="", "",VLOOKUP($E9557,Sources!$A:$M, 5,FALSE))</f>
        <v/>
      </c>
      <c r="J9557" s="13" t="str">
        <f>IF($E9557="", "",VLOOKUP($E9557,Sources!$A:$M, 6,FALSE))</f>
        <v/>
      </c>
      <c r="K9557" s="13" t="str">
        <f>IF($E9557="", "",VLOOKUP($E9557,Sources!$A:$M, 9,FALSE))</f>
        <v/>
      </c>
      <c r="L9557" s="13" t="str">
        <f>IF($D9557="", "",VLOOKUP($D9557,Series!$A:$J,6,FALSE))</f>
        <v/>
      </c>
      <c r="M9557" s="13" t="str">
        <f>IF($D9557="", "",VLOOKUP($D9557,Series!$A:$J,7,FALSE))</f>
        <v/>
      </c>
      <c r="N9557" s="13" t="str">
        <f>IF($D9557="", "",VLOOKUP($D9557,Series!$A:$J,8,FALSE))</f>
        <v/>
      </c>
      <c r="O9557" s="13" t="str">
        <f>IF($D9557="", "",VLOOKUP($D9557,Series!$A:$J,9,FALSE))</f>
        <v/>
      </c>
      <c r="P9557" s="13" t="str">
        <f>IF($D9557="", "",VLOOKUP($D9557,Series!$A:$J,10,FALSE))</f>
        <v/>
      </c>
    </row>
    <row r="9558" spans="1:16" x14ac:dyDescent="0.25">
      <c r="A9558" s="13" t="str">
        <f>IF(C9558&gt;0,VLOOKUP(C9558,Indicators!G:H,2,0),"")</f>
        <v/>
      </c>
      <c r="E9558" s="13" t="str">
        <f>IF(D9558="","",VLOOKUP(D9558,Series!A:B,2,FALSE))</f>
        <v/>
      </c>
      <c r="F9558" s="13" t="str">
        <f>IF(D9558&gt;0,VLOOKUP(D9558,Series!A:D,4,0),"")</f>
        <v/>
      </c>
      <c r="G9558" s="13" t="str">
        <f>IF(E9558&gt;"",VLOOKUP(E9558,Sources!A:B,2,0),"")</f>
        <v/>
      </c>
      <c r="H9558" s="13" t="str">
        <f>IF($E9558="", "",VLOOKUP($E9558,Sources!$A:$M, 13,FALSE))</f>
        <v/>
      </c>
      <c r="I9558" s="13" t="str">
        <f>IF($E9558="", "",VLOOKUP($E9558,Sources!$A:$M, 5,FALSE))</f>
        <v/>
      </c>
      <c r="J9558" s="13" t="str">
        <f>IF($E9558="", "",VLOOKUP($E9558,Sources!$A:$M, 6,FALSE))</f>
        <v/>
      </c>
      <c r="K9558" s="13" t="str">
        <f>IF($E9558="", "",VLOOKUP($E9558,Sources!$A:$M, 9,FALSE))</f>
        <v/>
      </c>
      <c r="L9558" s="13" t="str">
        <f>IF($D9558="", "",VLOOKUP($D9558,Series!$A:$J,6,FALSE))</f>
        <v/>
      </c>
      <c r="M9558" s="13" t="str">
        <f>IF($D9558="", "",VLOOKUP($D9558,Series!$A:$J,7,FALSE))</f>
        <v/>
      </c>
      <c r="N9558" s="13" t="str">
        <f>IF($D9558="", "",VLOOKUP($D9558,Series!$A:$J,8,FALSE))</f>
        <v/>
      </c>
      <c r="O9558" s="13" t="str">
        <f>IF($D9558="", "",VLOOKUP($D9558,Series!$A:$J,9,FALSE))</f>
        <v/>
      </c>
      <c r="P9558" s="13" t="str">
        <f>IF($D9558="", "",VLOOKUP($D9558,Series!$A:$J,10,FALSE))</f>
        <v/>
      </c>
    </row>
    <row r="9559" spans="1:16" x14ac:dyDescent="0.25">
      <c r="A9559" s="13" t="str">
        <f>IF(C9559&gt;0,VLOOKUP(C9559,Indicators!G:H,2,0),"")</f>
        <v/>
      </c>
      <c r="E9559" s="13" t="str">
        <f>IF(D9559="","",VLOOKUP(D9559,Series!A:B,2,FALSE))</f>
        <v/>
      </c>
      <c r="F9559" s="13" t="str">
        <f>IF(D9559&gt;0,VLOOKUP(D9559,Series!A:D,4,0),"")</f>
        <v/>
      </c>
      <c r="G9559" s="13" t="str">
        <f>IF(E9559&gt;"",VLOOKUP(E9559,Sources!A:B,2,0),"")</f>
        <v/>
      </c>
      <c r="H9559" s="13" t="str">
        <f>IF($E9559="", "",VLOOKUP($E9559,Sources!$A:$M, 13,FALSE))</f>
        <v/>
      </c>
      <c r="I9559" s="13" t="str">
        <f>IF($E9559="", "",VLOOKUP($E9559,Sources!$A:$M, 5,FALSE))</f>
        <v/>
      </c>
      <c r="J9559" s="13" t="str">
        <f>IF($E9559="", "",VLOOKUP($E9559,Sources!$A:$M, 6,FALSE))</f>
        <v/>
      </c>
      <c r="K9559" s="13" t="str">
        <f>IF($E9559="", "",VLOOKUP($E9559,Sources!$A:$M, 9,FALSE))</f>
        <v/>
      </c>
      <c r="L9559" s="13" t="str">
        <f>IF($D9559="", "",VLOOKUP($D9559,Series!$A:$J,6,FALSE))</f>
        <v/>
      </c>
      <c r="M9559" s="13" t="str">
        <f>IF($D9559="", "",VLOOKUP($D9559,Series!$A:$J,7,FALSE))</f>
        <v/>
      </c>
      <c r="N9559" s="13" t="str">
        <f>IF($D9559="", "",VLOOKUP($D9559,Series!$A:$J,8,FALSE))</f>
        <v/>
      </c>
      <c r="O9559" s="13" t="str">
        <f>IF($D9559="", "",VLOOKUP($D9559,Series!$A:$J,9,FALSE))</f>
        <v/>
      </c>
      <c r="P9559" s="13" t="str">
        <f>IF($D9559="", "",VLOOKUP($D9559,Series!$A:$J,10,FALSE))</f>
        <v/>
      </c>
    </row>
    <row r="9560" spans="1:16" x14ac:dyDescent="0.25">
      <c r="A9560" s="13" t="str">
        <f>IF(C9560&gt;0,VLOOKUP(C9560,Indicators!G:H,2,0),"")</f>
        <v/>
      </c>
      <c r="E9560" s="13" t="str">
        <f>IF(D9560="","",VLOOKUP(D9560,Series!A:B,2,FALSE))</f>
        <v/>
      </c>
      <c r="F9560" s="13" t="str">
        <f>IF(D9560&gt;0,VLOOKUP(D9560,Series!A:D,4,0),"")</f>
        <v/>
      </c>
      <c r="G9560" s="13" t="str">
        <f>IF(E9560&gt;"",VLOOKUP(E9560,Sources!A:B,2,0),"")</f>
        <v/>
      </c>
      <c r="H9560" s="13" t="str">
        <f>IF($E9560="", "",VLOOKUP($E9560,Sources!$A:$M, 13,FALSE))</f>
        <v/>
      </c>
      <c r="I9560" s="13" t="str">
        <f>IF($E9560="", "",VLOOKUP($E9560,Sources!$A:$M, 5,FALSE))</f>
        <v/>
      </c>
      <c r="J9560" s="13" t="str">
        <f>IF($E9560="", "",VLOOKUP($E9560,Sources!$A:$M, 6,FALSE))</f>
        <v/>
      </c>
      <c r="K9560" s="13" t="str">
        <f>IF($E9560="", "",VLOOKUP($E9560,Sources!$A:$M, 9,FALSE))</f>
        <v/>
      </c>
      <c r="L9560" s="13" t="str">
        <f>IF($D9560="", "",VLOOKUP($D9560,Series!$A:$J,6,FALSE))</f>
        <v/>
      </c>
      <c r="M9560" s="13" t="str">
        <f>IF($D9560="", "",VLOOKUP($D9560,Series!$A:$J,7,FALSE))</f>
        <v/>
      </c>
      <c r="N9560" s="13" t="str">
        <f>IF($D9560="", "",VLOOKUP($D9560,Series!$A:$J,8,FALSE))</f>
        <v/>
      </c>
      <c r="O9560" s="13" t="str">
        <f>IF($D9560="", "",VLOOKUP($D9560,Series!$A:$J,9,FALSE))</f>
        <v/>
      </c>
      <c r="P9560" s="13" t="str">
        <f>IF($D9560="", "",VLOOKUP($D9560,Series!$A:$J,10,FALSE))</f>
        <v/>
      </c>
    </row>
    <row r="9561" spans="1:16" x14ac:dyDescent="0.25">
      <c r="A9561" s="13" t="str">
        <f>IF(C9561&gt;0,VLOOKUP(C9561,Indicators!G:H,2,0),"")</f>
        <v/>
      </c>
      <c r="E9561" s="13" t="str">
        <f>IF(D9561="","",VLOOKUP(D9561,Series!A:B,2,FALSE))</f>
        <v/>
      </c>
      <c r="F9561" s="13" t="str">
        <f>IF(D9561&gt;0,VLOOKUP(D9561,Series!A:D,4,0),"")</f>
        <v/>
      </c>
      <c r="G9561" s="13" t="str">
        <f>IF(E9561&gt;"",VLOOKUP(E9561,Sources!A:B,2,0),"")</f>
        <v/>
      </c>
      <c r="H9561" s="13" t="str">
        <f>IF($E9561="", "",VLOOKUP($E9561,Sources!$A:$M, 13,FALSE))</f>
        <v/>
      </c>
      <c r="I9561" s="13" t="str">
        <f>IF($E9561="", "",VLOOKUP($E9561,Sources!$A:$M, 5,FALSE))</f>
        <v/>
      </c>
      <c r="J9561" s="13" t="str">
        <f>IF($E9561="", "",VLOOKUP($E9561,Sources!$A:$M, 6,FALSE))</f>
        <v/>
      </c>
      <c r="K9561" s="13" t="str">
        <f>IF($E9561="", "",VLOOKUP($E9561,Sources!$A:$M, 9,FALSE))</f>
        <v/>
      </c>
      <c r="L9561" s="13" t="str">
        <f>IF($D9561="", "",VLOOKUP($D9561,Series!$A:$J,6,FALSE))</f>
        <v/>
      </c>
      <c r="M9561" s="13" t="str">
        <f>IF($D9561="", "",VLOOKUP($D9561,Series!$A:$J,7,FALSE))</f>
        <v/>
      </c>
      <c r="N9561" s="13" t="str">
        <f>IF($D9561="", "",VLOOKUP($D9561,Series!$A:$J,8,FALSE))</f>
        <v/>
      </c>
      <c r="O9561" s="13" t="str">
        <f>IF($D9561="", "",VLOOKUP($D9561,Series!$A:$J,9,FALSE))</f>
        <v/>
      </c>
      <c r="P9561" s="13" t="str">
        <f>IF($D9561="", "",VLOOKUP($D9561,Series!$A:$J,10,FALSE))</f>
        <v/>
      </c>
    </row>
    <row r="9562" spans="1:16" x14ac:dyDescent="0.25">
      <c r="A9562" s="13" t="str">
        <f>IF(C9562&gt;0,VLOOKUP(C9562,Indicators!G:H,2,0),"")</f>
        <v/>
      </c>
      <c r="E9562" s="13" t="str">
        <f>IF(D9562="","",VLOOKUP(D9562,Series!A:B,2,FALSE))</f>
        <v/>
      </c>
      <c r="F9562" s="13" t="str">
        <f>IF(D9562&gt;0,VLOOKUP(D9562,Series!A:D,4,0),"")</f>
        <v/>
      </c>
      <c r="G9562" s="13" t="str">
        <f>IF(E9562&gt;"",VLOOKUP(E9562,Sources!A:B,2,0),"")</f>
        <v/>
      </c>
      <c r="H9562" s="13" t="str">
        <f>IF($E9562="", "",VLOOKUP($E9562,Sources!$A:$M, 13,FALSE))</f>
        <v/>
      </c>
      <c r="I9562" s="13" t="str">
        <f>IF($E9562="", "",VLOOKUP($E9562,Sources!$A:$M, 5,FALSE))</f>
        <v/>
      </c>
      <c r="J9562" s="13" t="str">
        <f>IF($E9562="", "",VLOOKUP($E9562,Sources!$A:$M, 6,FALSE))</f>
        <v/>
      </c>
      <c r="K9562" s="13" t="str">
        <f>IF($E9562="", "",VLOOKUP($E9562,Sources!$A:$M, 9,FALSE))</f>
        <v/>
      </c>
      <c r="L9562" s="13" t="str">
        <f>IF($D9562="", "",VLOOKUP($D9562,Series!$A:$J,6,FALSE))</f>
        <v/>
      </c>
      <c r="M9562" s="13" t="str">
        <f>IF($D9562="", "",VLOOKUP($D9562,Series!$A:$J,7,FALSE))</f>
        <v/>
      </c>
      <c r="N9562" s="13" t="str">
        <f>IF($D9562="", "",VLOOKUP($D9562,Series!$A:$J,8,FALSE))</f>
        <v/>
      </c>
      <c r="O9562" s="13" t="str">
        <f>IF($D9562="", "",VLOOKUP($D9562,Series!$A:$J,9,FALSE))</f>
        <v/>
      </c>
      <c r="P9562" s="13" t="str">
        <f>IF($D9562="", "",VLOOKUP($D9562,Series!$A:$J,10,FALSE))</f>
        <v/>
      </c>
    </row>
    <row r="9563" spans="1:16" x14ac:dyDescent="0.25">
      <c r="A9563" s="13" t="str">
        <f>IF(C9563&gt;0,VLOOKUP(C9563,Indicators!G:H,2,0),"")</f>
        <v/>
      </c>
      <c r="E9563" s="13" t="str">
        <f>IF(D9563="","",VLOOKUP(D9563,Series!A:B,2,FALSE))</f>
        <v/>
      </c>
      <c r="F9563" s="13" t="str">
        <f>IF(D9563&gt;0,VLOOKUP(D9563,Series!A:D,4,0),"")</f>
        <v/>
      </c>
      <c r="G9563" s="13" t="str">
        <f>IF(E9563&gt;"",VLOOKUP(E9563,Sources!A:B,2,0),"")</f>
        <v/>
      </c>
      <c r="H9563" s="13" t="str">
        <f>IF($E9563="", "",VLOOKUP($E9563,Sources!$A:$M, 13,FALSE))</f>
        <v/>
      </c>
      <c r="I9563" s="13" t="str">
        <f>IF($E9563="", "",VLOOKUP($E9563,Sources!$A:$M, 5,FALSE))</f>
        <v/>
      </c>
      <c r="J9563" s="13" t="str">
        <f>IF($E9563="", "",VLOOKUP($E9563,Sources!$A:$M, 6,FALSE))</f>
        <v/>
      </c>
      <c r="K9563" s="13" t="str">
        <f>IF($E9563="", "",VLOOKUP($E9563,Sources!$A:$M, 9,FALSE))</f>
        <v/>
      </c>
      <c r="L9563" s="13" t="str">
        <f>IF($D9563="", "",VLOOKUP($D9563,Series!$A:$J,6,FALSE))</f>
        <v/>
      </c>
      <c r="M9563" s="13" t="str">
        <f>IF($D9563="", "",VLOOKUP($D9563,Series!$A:$J,7,FALSE))</f>
        <v/>
      </c>
      <c r="N9563" s="13" t="str">
        <f>IF($D9563="", "",VLOOKUP($D9563,Series!$A:$J,8,FALSE))</f>
        <v/>
      </c>
      <c r="O9563" s="13" t="str">
        <f>IF($D9563="", "",VLOOKUP($D9563,Series!$A:$J,9,FALSE))</f>
        <v/>
      </c>
      <c r="P9563" s="13" t="str">
        <f>IF($D9563="", "",VLOOKUP($D9563,Series!$A:$J,10,FALSE))</f>
        <v/>
      </c>
    </row>
    <row r="9564" spans="1:16" x14ac:dyDescent="0.25">
      <c r="A9564" s="13" t="str">
        <f>IF(C9564&gt;0,VLOOKUP(C9564,Indicators!G:H,2,0),"")</f>
        <v/>
      </c>
      <c r="E9564" s="13" t="str">
        <f>IF(D9564="","",VLOOKUP(D9564,Series!A:B,2,FALSE))</f>
        <v/>
      </c>
      <c r="F9564" s="13" t="str">
        <f>IF(D9564&gt;0,VLOOKUP(D9564,Series!A:D,4,0),"")</f>
        <v/>
      </c>
      <c r="G9564" s="13" t="str">
        <f>IF(E9564&gt;"",VLOOKUP(E9564,Sources!A:B,2,0),"")</f>
        <v/>
      </c>
      <c r="H9564" s="13" t="str">
        <f>IF($E9564="", "",VLOOKUP($E9564,Sources!$A:$M, 13,FALSE))</f>
        <v/>
      </c>
      <c r="I9564" s="13" t="str">
        <f>IF($E9564="", "",VLOOKUP($E9564,Sources!$A:$M, 5,FALSE))</f>
        <v/>
      </c>
      <c r="J9564" s="13" t="str">
        <f>IF($E9564="", "",VLOOKUP($E9564,Sources!$A:$M, 6,FALSE))</f>
        <v/>
      </c>
      <c r="K9564" s="13" t="str">
        <f>IF($E9564="", "",VLOOKUP($E9564,Sources!$A:$M, 9,FALSE))</f>
        <v/>
      </c>
      <c r="L9564" s="13" t="str">
        <f>IF($D9564="", "",VLOOKUP($D9564,Series!$A:$J,6,FALSE))</f>
        <v/>
      </c>
      <c r="M9564" s="13" t="str">
        <f>IF($D9564="", "",VLOOKUP($D9564,Series!$A:$J,7,FALSE))</f>
        <v/>
      </c>
      <c r="N9564" s="13" t="str">
        <f>IF($D9564="", "",VLOOKUP($D9564,Series!$A:$J,8,FALSE))</f>
        <v/>
      </c>
      <c r="O9564" s="13" t="str">
        <f>IF($D9564="", "",VLOOKUP($D9564,Series!$A:$J,9,FALSE))</f>
        <v/>
      </c>
      <c r="P9564" s="13" t="str">
        <f>IF($D9564="", "",VLOOKUP($D9564,Series!$A:$J,10,FALSE))</f>
        <v/>
      </c>
    </row>
    <row r="9565" spans="1:16" x14ac:dyDescent="0.25">
      <c r="A9565" s="13" t="str">
        <f>IF(C9565&gt;0,VLOOKUP(C9565,Indicators!G:H,2,0),"")</f>
        <v/>
      </c>
      <c r="E9565" s="13" t="str">
        <f>IF(D9565="","",VLOOKUP(D9565,Series!A:B,2,FALSE))</f>
        <v/>
      </c>
      <c r="F9565" s="13" t="str">
        <f>IF(D9565&gt;0,VLOOKUP(D9565,Series!A:D,4,0),"")</f>
        <v/>
      </c>
      <c r="G9565" s="13" t="str">
        <f>IF(E9565&gt;"",VLOOKUP(E9565,Sources!A:B,2,0),"")</f>
        <v/>
      </c>
      <c r="H9565" s="13" t="str">
        <f>IF($E9565="", "",VLOOKUP($E9565,Sources!$A:$M, 13,FALSE))</f>
        <v/>
      </c>
      <c r="I9565" s="13" t="str">
        <f>IF($E9565="", "",VLOOKUP($E9565,Sources!$A:$M, 5,FALSE))</f>
        <v/>
      </c>
      <c r="J9565" s="13" t="str">
        <f>IF($E9565="", "",VLOOKUP($E9565,Sources!$A:$M, 6,FALSE))</f>
        <v/>
      </c>
      <c r="K9565" s="13" t="str">
        <f>IF($E9565="", "",VLOOKUP($E9565,Sources!$A:$M, 9,FALSE))</f>
        <v/>
      </c>
      <c r="L9565" s="13" t="str">
        <f>IF($D9565="", "",VLOOKUP($D9565,Series!$A:$J,6,FALSE))</f>
        <v/>
      </c>
      <c r="M9565" s="13" t="str">
        <f>IF($D9565="", "",VLOOKUP($D9565,Series!$A:$J,7,FALSE))</f>
        <v/>
      </c>
      <c r="N9565" s="13" t="str">
        <f>IF($D9565="", "",VLOOKUP($D9565,Series!$A:$J,8,FALSE))</f>
        <v/>
      </c>
      <c r="O9565" s="13" t="str">
        <f>IF($D9565="", "",VLOOKUP($D9565,Series!$A:$J,9,FALSE))</f>
        <v/>
      </c>
      <c r="P9565" s="13" t="str">
        <f>IF($D9565="", "",VLOOKUP($D9565,Series!$A:$J,10,FALSE))</f>
        <v/>
      </c>
    </row>
    <row r="9566" spans="1:16" x14ac:dyDescent="0.25">
      <c r="A9566" s="13" t="str">
        <f>IF(C9566&gt;0,VLOOKUP(C9566,Indicators!G:H,2,0),"")</f>
        <v/>
      </c>
      <c r="E9566" s="13" t="str">
        <f>IF(D9566="","",VLOOKUP(D9566,Series!A:B,2,FALSE))</f>
        <v/>
      </c>
      <c r="F9566" s="13" t="str">
        <f>IF(D9566&gt;0,VLOOKUP(D9566,Series!A:D,4,0),"")</f>
        <v/>
      </c>
      <c r="G9566" s="13" t="str">
        <f>IF(E9566&gt;"",VLOOKUP(E9566,Sources!A:B,2,0),"")</f>
        <v/>
      </c>
      <c r="H9566" s="13" t="str">
        <f>IF($E9566="", "",VLOOKUP($E9566,Sources!$A:$M, 13,FALSE))</f>
        <v/>
      </c>
      <c r="I9566" s="13" t="str">
        <f>IF($E9566="", "",VLOOKUP($E9566,Sources!$A:$M, 5,FALSE))</f>
        <v/>
      </c>
      <c r="J9566" s="13" t="str">
        <f>IF($E9566="", "",VLOOKUP($E9566,Sources!$A:$M, 6,FALSE))</f>
        <v/>
      </c>
      <c r="K9566" s="13" t="str">
        <f>IF($E9566="", "",VLOOKUP($E9566,Sources!$A:$M, 9,FALSE))</f>
        <v/>
      </c>
      <c r="L9566" s="13" t="str">
        <f>IF($D9566="", "",VLOOKUP($D9566,Series!$A:$J,6,FALSE))</f>
        <v/>
      </c>
      <c r="M9566" s="13" t="str">
        <f>IF($D9566="", "",VLOOKUP($D9566,Series!$A:$J,7,FALSE))</f>
        <v/>
      </c>
      <c r="N9566" s="13" t="str">
        <f>IF($D9566="", "",VLOOKUP($D9566,Series!$A:$J,8,FALSE))</f>
        <v/>
      </c>
      <c r="O9566" s="13" t="str">
        <f>IF($D9566="", "",VLOOKUP($D9566,Series!$A:$J,9,FALSE))</f>
        <v/>
      </c>
      <c r="P9566" s="13" t="str">
        <f>IF($D9566="", "",VLOOKUP($D9566,Series!$A:$J,10,FALSE))</f>
        <v/>
      </c>
    </row>
    <row r="9567" spans="1:16" x14ac:dyDescent="0.25">
      <c r="A9567" s="13" t="str">
        <f>IF(C9567&gt;0,VLOOKUP(C9567,Indicators!G:H,2,0),"")</f>
        <v/>
      </c>
      <c r="E9567" s="13" t="str">
        <f>IF(D9567="","",VLOOKUP(D9567,Series!A:B,2,FALSE))</f>
        <v/>
      </c>
      <c r="F9567" s="13" t="str">
        <f>IF(D9567&gt;0,VLOOKUP(D9567,Series!A:D,4,0),"")</f>
        <v/>
      </c>
      <c r="G9567" s="13" t="str">
        <f>IF(E9567&gt;"",VLOOKUP(E9567,Sources!A:B,2,0),"")</f>
        <v/>
      </c>
      <c r="H9567" s="13" t="str">
        <f>IF($E9567="", "",VLOOKUP($E9567,Sources!$A:$M, 13,FALSE))</f>
        <v/>
      </c>
      <c r="I9567" s="13" t="str">
        <f>IF($E9567="", "",VLOOKUP($E9567,Sources!$A:$M, 5,FALSE))</f>
        <v/>
      </c>
      <c r="J9567" s="13" t="str">
        <f>IF($E9567="", "",VLOOKUP($E9567,Sources!$A:$M, 6,FALSE))</f>
        <v/>
      </c>
      <c r="K9567" s="13" t="str">
        <f>IF($E9567="", "",VLOOKUP($E9567,Sources!$A:$M, 9,FALSE))</f>
        <v/>
      </c>
      <c r="L9567" s="13" t="str">
        <f>IF($D9567="", "",VLOOKUP($D9567,Series!$A:$J,6,FALSE))</f>
        <v/>
      </c>
      <c r="M9567" s="13" t="str">
        <f>IF($D9567="", "",VLOOKUP($D9567,Series!$A:$J,7,FALSE))</f>
        <v/>
      </c>
      <c r="N9567" s="13" t="str">
        <f>IF($D9567="", "",VLOOKUP($D9567,Series!$A:$J,8,FALSE))</f>
        <v/>
      </c>
      <c r="O9567" s="13" t="str">
        <f>IF($D9567="", "",VLOOKUP($D9567,Series!$A:$J,9,FALSE))</f>
        <v/>
      </c>
      <c r="P9567" s="13" t="str">
        <f>IF($D9567="", "",VLOOKUP($D9567,Series!$A:$J,10,FALSE))</f>
        <v/>
      </c>
    </row>
    <row r="9568" spans="1:16" x14ac:dyDescent="0.25">
      <c r="A9568" s="13" t="str">
        <f>IF(C9568&gt;0,VLOOKUP(C9568,Indicators!G:H,2,0),"")</f>
        <v/>
      </c>
      <c r="E9568" s="13" t="str">
        <f>IF(D9568="","",VLOOKUP(D9568,Series!A:B,2,FALSE))</f>
        <v/>
      </c>
      <c r="F9568" s="13" t="str">
        <f>IF(D9568&gt;0,VLOOKUP(D9568,Series!A:D,4,0),"")</f>
        <v/>
      </c>
      <c r="G9568" s="13" t="str">
        <f>IF(E9568&gt;"",VLOOKUP(E9568,Sources!A:B,2,0),"")</f>
        <v/>
      </c>
      <c r="H9568" s="13" t="str">
        <f>IF($E9568="", "",VLOOKUP($E9568,Sources!$A:$M, 13,FALSE))</f>
        <v/>
      </c>
      <c r="I9568" s="13" t="str">
        <f>IF($E9568="", "",VLOOKUP($E9568,Sources!$A:$M, 5,FALSE))</f>
        <v/>
      </c>
      <c r="J9568" s="13" t="str">
        <f>IF($E9568="", "",VLOOKUP($E9568,Sources!$A:$M, 6,FALSE))</f>
        <v/>
      </c>
      <c r="K9568" s="13" t="str">
        <f>IF($E9568="", "",VLOOKUP($E9568,Sources!$A:$M, 9,FALSE))</f>
        <v/>
      </c>
      <c r="L9568" s="13" t="str">
        <f>IF($D9568="", "",VLOOKUP($D9568,Series!$A:$J,6,FALSE))</f>
        <v/>
      </c>
      <c r="M9568" s="13" t="str">
        <f>IF($D9568="", "",VLOOKUP($D9568,Series!$A:$J,7,FALSE))</f>
        <v/>
      </c>
      <c r="N9568" s="13" t="str">
        <f>IF($D9568="", "",VLOOKUP($D9568,Series!$A:$J,8,FALSE))</f>
        <v/>
      </c>
      <c r="O9568" s="13" t="str">
        <f>IF($D9568="", "",VLOOKUP($D9568,Series!$A:$J,9,FALSE))</f>
        <v/>
      </c>
      <c r="P9568" s="13" t="str">
        <f>IF($D9568="", "",VLOOKUP($D9568,Series!$A:$J,10,FALSE))</f>
        <v/>
      </c>
    </row>
    <row r="9569" spans="1:16" x14ac:dyDescent="0.25">
      <c r="A9569" s="13" t="str">
        <f>IF(C9569&gt;0,VLOOKUP(C9569,Indicators!G:H,2,0),"")</f>
        <v/>
      </c>
      <c r="E9569" s="13" t="str">
        <f>IF(D9569="","",VLOOKUP(D9569,Series!A:B,2,FALSE))</f>
        <v/>
      </c>
      <c r="F9569" s="13" t="str">
        <f>IF(D9569&gt;0,VLOOKUP(D9569,Series!A:D,4,0),"")</f>
        <v/>
      </c>
      <c r="G9569" s="13" t="str">
        <f>IF(E9569&gt;"",VLOOKUP(E9569,Sources!A:B,2,0),"")</f>
        <v/>
      </c>
      <c r="H9569" s="13" t="str">
        <f>IF($E9569="", "",VLOOKUP($E9569,Sources!$A:$M, 13,FALSE))</f>
        <v/>
      </c>
      <c r="I9569" s="13" t="str">
        <f>IF($E9569="", "",VLOOKUP($E9569,Sources!$A:$M, 5,FALSE))</f>
        <v/>
      </c>
      <c r="J9569" s="13" t="str">
        <f>IF($E9569="", "",VLOOKUP($E9569,Sources!$A:$M, 6,FALSE))</f>
        <v/>
      </c>
      <c r="K9569" s="13" t="str">
        <f>IF($E9569="", "",VLOOKUP($E9569,Sources!$A:$M, 9,FALSE))</f>
        <v/>
      </c>
      <c r="L9569" s="13" t="str">
        <f>IF($D9569="", "",VLOOKUP($D9569,Series!$A:$J,6,FALSE))</f>
        <v/>
      </c>
      <c r="M9569" s="13" t="str">
        <f>IF($D9569="", "",VLOOKUP($D9569,Series!$A:$J,7,FALSE))</f>
        <v/>
      </c>
      <c r="N9569" s="13" t="str">
        <f>IF($D9569="", "",VLOOKUP($D9569,Series!$A:$J,8,FALSE))</f>
        <v/>
      </c>
      <c r="O9569" s="13" t="str">
        <f>IF($D9569="", "",VLOOKUP($D9569,Series!$A:$J,9,FALSE))</f>
        <v/>
      </c>
      <c r="P9569" s="13" t="str">
        <f>IF($D9569="", "",VLOOKUP($D9569,Series!$A:$J,10,FALSE))</f>
        <v/>
      </c>
    </row>
    <row r="9570" spans="1:16" x14ac:dyDescent="0.25">
      <c r="A9570" s="13" t="str">
        <f>IF(C9570&gt;0,VLOOKUP(C9570,Indicators!G:H,2,0),"")</f>
        <v/>
      </c>
      <c r="E9570" s="13" t="str">
        <f>IF(D9570="","",VLOOKUP(D9570,Series!A:B,2,FALSE))</f>
        <v/>
      </c>
      <c r="F9570" s="13" t="str">
        <f>IF(D9570&gt;0,VLOOKUP(D9570,Series!A:D,4,0),"")</f>
        <v/>
      </c>
      <c r="G9570" s="13" t="str">
        <f>IF(E9570&gt;"",VLOOKUP(E9570,Sources!A:B,2,0),"")</f>
        <v/>
      </c>
      <c r="H9570" s="13" t="str">
        <f>IF($E9570="", "",VLOOKUP($E9570,Sources!$A:$M, 13,FALSE))</f>
        <v/>
      </c>
      <c r="I9570" s="13" t="str">
        <f>IF($E9570="", "",VLOOKUP($E9570,Sources!$A:$M, 5,FALSE))</f>
        <v/>
      </c>
      <c r="J9570" s="13" t="str">
        <f>IF($E9570="", "",VLOOKUP($E9570,Sources!$A:$M, 6,FALSE))</f>
        <v/>
      </c>
      <c r="K9570" s="13" t="str">
        <f>IF($E9570="", "",VLOOKUP($E9570,Sources!$A:$M, 9,FALSE))</f>
        <v/>
      </c>
      <c r="L9570" s="13" t="str">
        <f>IF($D9570="", "",VLOOKUP($D9570,Series!$A:$J,6,FALSE))</f>
        <v/>
      </c>
      <c r="M9570" s="13" t="str">
        <f>IF($D9570="", "",VLOOKUP($D9570,Series!$A:$J,7,FALSE))</f>
        <v/>
      </c>
      <c r="N9570" s="13" t="str">
        <f>IF($D9570="", "",VLOOKUP($D9570,Series!$A:$J,8,FALSE))</f>
        <v/>
      </c>
      <c r="O9570" s="13" t="str">
        <f>IF($D9570="", "",VLOOKUP($D9570,Series!$A:$J,9,FALSE))</f>
        <v/>
      </c>
      <c r="P9570" s="13" t="str">
        <f>IF($D9570="", "",VLOOKUP($D9570,Series!$A:$J,10,FALSE))</f>
        <v/>
      </c>
    </row>
    <row r="9571" spans="1:16" x14ac:dyDescent="0.25">
      <c r="A9571" s="13" t="str">
        <f>IF(C9571&gt;0,VLOOKUP(C9571,Indicators!G:H,2,0),"")</f>
        <v/>
      </c>
      <c r="E9571" s="13" t="str">
        <f>IF(D9571="","",VLOOKUP(D9571,Series!A:B,2,FALSE))</f>
        <v/>
      </c>
      <c r="F9571" s="13" t="str">
        <f>IF(D9571&gt;0,VLOOKUP(D9571,Series!A:D,4,0),"")</f>
        <v/>
      </c>
      <c r="G9571" s="13" t="str">
        <f>IF(E9571&gt;"",VLOOKUP(E9571,Sources!A:B,2,0),"")</f>
        <v/>
      </c>
      <c r="H9571" s="13" t="str">
        <f>IF($E9571="", "",VLOOKUP($E9571,Sources!$A:$M, 13,FALSE))</f>
        <v/>
      </c>
      <c r="I9571" s="13" t="str">
        <f>IF($E9571="", "",VLOOKUP($E9571,Sources!$A:$M, 5,FALSE))</f>
        <v/>
      </c>
      <c r="J9571" s="13" t="str">
        <f>IF($E9571="", "",VLOOKUP($E9571,Sources!$A:$M, 6,FALSE))</f>
        <v/>
      </c>
      <c r="K9571" s="13" t="str">
        <f>IF($E9571="", "",VLOOKUP($E9571,Sources!$A:$M, 9,FALSE))</f>
        <v/>
      </c>
      <c r="L9571" s="13" t="str">
        <f>IF($D9571="", "",VLOOKUP($D9571,Series!$A:$J,6,FALSE))</f>
        <v/>
      </c>
      <c r="M9571" s="13" t="str">
        <f>IF($D9571="", "",VLOOKUP($D9571,Series!$A:$J,7,FALSE))</f>
        <v/>
      </c>
      <c r="N9571" s="13" t="str">
        <f>IF($D9571="", "",VLOOKUP($D9571,Series!$A:$J,8,FALSE))</f>
        <v/>
      </c>
      <c r="O9571" s="13" t="str">
        <f>IF($D9571="", "",VLOOKUP($D9571,Series!$A:$J,9,FALSE))</f>
        <v/>
      </c>
      <c r="P9571" s="13" t="str">
        <f>IF($D9571="", "",VLOOKUP($D9571,Series!$A:$J,10,FALSE))</f>
        <v/>
      </c>
    </row>
    <row r="9572" spans="1:16" x14ac:dyDescent="0.25">
      <c r="A9572" s="13" t="str">
        <f>IF(C9572&gt;0,VLOOKUP(C9572,Indicators!G:H,2,0),"")</f>
        <v/>
      </c>
      <c r="E9572" s="13" t="str">
        <f>IF(D9572="","",VLOOKUP(D9572,Series!A:B,2,FALSE))</f>
        <v/>
      </c>
      <c r="F9572" s="13" t="str">
        <f>IF(D9572&gt;0,VLOOKUP(D9572,Series!A:D,4,0),"")</f>
        <v/>
      </c>
      <c r="G9572" s="13" t="str">
        <f>IF(E9572&gt;"",VLOOKUP(E9572,Sources!A:B,2,0),"")</f>
        <v/>
      </c>
      <c r="H9572" s="13" t="str">
        <f>IF($E9572="", "",VLOOKUP($E9572,Sources!$A:$M, 13,FALSE))</f>
        <v/>
      </c>
      <c r="I9572" s="13" t="str">
        <f>IF($E9572="", "",VLOOKUP($E9572,Sources!$A:$M, 5,FALSE))</f>
        <v/>
      </c>
      <c r="J9572" s="13" t="str">
        <f>IF($E9572="", "",VLOOKUP($E9572,Sources!$A:$M, 6,FALSE))</f>
        <v/>
      </c>
      <c r="K9572" s="13" t="str">
        <f>IF($E9572="", "",VLOOKUP($E9572,Sources!$A:$M, 9,FALSE))</f>
        <v/>
      </c>
      <c r="L9572" s="13" t="str">
        <f>IF($D9572="", "",VLOOKUP($D9572,Series!$A:$J,6,FALSE))</f>
        <v/>
      </c>
      <c r="M9572" s="13" t="str">
        <f>IF($D9572="", "",VLOOKUP($D9572,Series!$A:$J,7,FALSE))</f>
        <v/>
      </c>
      <c r="N9572" s="13" t="str">
        <f>IF($D9572="", "",VLOOKUP($D9572,Series!$A:$J,8,FALSE))</f>
        <v/>
      </c>
      <c r="O9572" s="13" t="str">
        <f>IF($D9572="", "",VLOOKUP($D9572,Series!$A:$J,9,FALSE))</f>
        <v/>
      </c>
      <c r="P9572" s="13" t="str">
        <f>IF($D9572="", "",VLOOKUP($D9572,Series!$A:$J,10,FALSE))</f>
        <v/>
      </c>
    </row>
    <row r="9573" spans="1:16" x14ac:dyDescent="0.25">
      <c r="A9573" s="13" t="str">
        <f>IF(C9573&gt;0,VLOOKUP(C9573,Indicators!G:H,2,0),"")</f>
        <v/>
      </c>
      <c r="E9573" s="13" t="str">
        <f>IF(D9573="","",VLOOKUP(D9573,Series!A:B,2,FALSE))</f>
        <v/>
      </c>
      <c r="F9573" s="13" t="str">
        <f>IF(D9573&gt;0,VLOOKUP(D9573,Series!A:D,4,0),"")</f>
        <v/>
      </c>
      <c r="G9573" s="13" t="str">
        <f>IF(E9573&gt;"",VLOOKUP(E9573,Sources!A:B,2,0),"")</f>
        <v/>
      </c>
      <c r="H9573" s="13" t="str">
        <f>IF($E9573="", "",VLOOKUP($E9573,Sources!$A:$M, 13,FALSE))</f>
        <v/>
      </c>
      <c r="I9573" s="13" t="str">
        <f>IF($E9573="", "",VLOOKUP($E9573,Sources!$A:$M, 5,FALSE))</f>
        <v/>
      </c>
      <c r="J9573" s="13" t="str">
        <f>IF($E9573="", "",VLOOKUP($E9573,Sources!$A:$M, 6,FALSE))</f>
        <v/>
      </c>
      <c r="K9573" s="13" t="str">
        <f>IF($E9573="", "",VLOOKUP($E9573,Sources!$A:$M, 9,FALSE))</f>
        <v/>
      </c>
      <c r="L9573" s="13" t="str">
        <f>IF($D9573="", "",VLOOKUP($D9573,Series!$A:$J,6,FALSE))</f>
        <v/>
      </c>
      <c r="M9573" s="13" t="str">
        <f>IF($D9573="", "",VLOOKUP($D9573,Series!$A:$J,7,FALSE))</f>
        <v/>
      </c>
      <c r="N9573" s="13" t="str">
        <f>IF($D9573="", "",VLOOKUP($D9573,Series!$A:$J,8,FALSE))</f>
        <v/>
      </c>
      <c r="O9573" s="13" t="str">
        <f>IF($D9573="", "",VLOOKUP($D9573,Series!$A:$J,9,FALSE))</f>
        <v/>
      </c>
      <c r="P9573" s="13" t="str">
        <f>IF($D9573="", "",VLOOKUP($D9573,Series!$A:$J,10,FALSE))</f>
        <v/>
      </c>
    </row>
    <row r="9574" spans="1:16" x14ac:dyDescent="0.25">
      <c r="A9574" s="13" t="str">
        <f>IF(C9574&gt;0,VLOOKUP(C9574,Indicators!G:H,2,0),"")</f>
        <v/>
      </c>
      <c r="E9574" s="13" t="str">
        <f>IF(D9574="","",VLOOKUP(D9574,Series!A:B,2,FALSE))</f>
        <v/>
      </c>
      <c r="F9574" s="13" t="str">
        <f>IF(D9574&gt;0,VLOOKUP(D9574,Series!A:D,4,0),"")</f>
        <v/>
      </c>
      <c r="G9574" s="13" t="str">
        <f>IF(E9574&gt;"",VLOOKUP(E9574,Sources!A:B,2,0),"")</f>
        <v/>
      </c>
      <c r="H9574" s="13" t="str">
        <f>IF($E9574="", "",VLOOKUP($E9574,Sources!$A:$M, 13,FALSE))</f>
        <v/>
      </c>
      <c r="I9574" s="13" t="str">
        <f>IF($E9574="", "",VLOOKUP($E9574,Sources!$A:$M, 5,FALSE))</f>
        <v/>
      </c>
      <c r="J9574" s="13" t="str">
        <f>IF($E9574="", "",VLOOKUP($E9574,Sources!$A:$M, 6,FALSE))</f>
        <v/>
      </c>
      <c r="K9574" s="13" t="str">
        <f>IF($E9574="", "",VLOOKUP($E9574,Sources!$A:$M, 9,FALSE))</f>
        <v/>
      </c>
      <c r="L9574" s="13" t="str">
        <f>IF($D9574="", "",VLOOKUP($D9574,Series!$A:$J,6,FALSE))</f>
        <v/>
      </c>
      <c r="M9574" s="13" t="str">
        <f>IF($D9574="", "",VLOOKUP($D9574,Series!$A:$J,7,FALSE))</f>
        <v/>
      </c>
      <c r="N9574" s="13" t="str">
        <f>IF($D9574="", "",VLOOKUP($D9574,Series!$A:$J,8,FALSE))</f>
        <v/>
      </c>
      <c r="O9574" s="13" t="str">
        <f>IF($D9574="", "",VLOOKUP($D9574,Series!$A:$J,9,FALSE))</f>
        <v/>
      </c>
      <c r="P9574" s="13" t="str">
        <f>IF($D9574="", "",VLOOKUP($D9574,Series!$A:$J,10,FALSE))</f>
        <v/>
      </c>
    </row>
    <row r="9575" spans="1:16" x14ac:dyDescent="0.25">
      <c r="A9575" s="13" t="str">
        <f>IF(C9575&gt;0,VLOOKUP(C9575,Indicators!G:H,2,0),"")</f>
        <v/>
      </c>
      <c r="E9575" s="13" t="str">
        <f>IF(D9575="","",VLOOKUP(D9575,Series!A:B,2,FALSE))</f>
        <v/>
      </c>
      <c r="F9575" s="13" t="str">
        <f>IF(D9575&gt;0,VLOOKUP(D9575,Series!A:D,4,0),"")</f>
        <v/>
      </c>
      <c r="G9575" s="13" t="str">
        <f>IF(E9575&gt;"",VLOOKUP(E9575,Sources!A:B,2,0),"")</f>
        <v/>
      </c>
      <c r="H9575" s="13" t="str">
        <f>IF($E9575="", "",VLOOKUP($E9575,Sources!$A:$M, 13,FALSE))</f>
        <v/>
      </c>
      <c r="I9575" s="13" t="str">
        <f>IF($E9575="", "",VLOOKUP($E9575,Sources!$A:$M, 5,FALSE))</f>
        <v/>
      </c>
      <c r="J9575" s="13" t="str">
        <f>IF($E9575="", "",VLOOKUP($E9575,Sources!$A:$M, 6,FALSE))</f>
        <v/>
      </c>
      <c r="K9575" s="13" t="str">
        <f>IF($E9575="", "",VLOOKUP($E9575,Sources!$A:$M, 9,FALSE))</f>
        <v/>
      </c>
      <c r="L9575" s="13" t="str">
        <f>IF($D9575="", "",VLOOKUP($D9575,Series!$A:$J,6,FALSE))</f>
        <v/>
      </c>
      <c r="M9575" s="13" t="str">
        <f>IF($D9575="", "",VLOOKUP($D9575,Series!$A:$J,7,FALSE))</f>
        <v/>
      </c>
      <c r="N9575" s="13" t="str">
        <f>IF($D9575="", "",VLOOKUP($D9575,Series!$A:$J,8,FALSE))</f>
        <v/>
      </c>
      <c r="O9575" s="13" t="str">
        <f>IF($D9575="", "",VLOOKUP($D9575,Series!$A:$J,9,FALSE))</f>
        <v/>
      </c>
      <c r="P9575" s="13" t="str">
        <f>IF($D9575="", "",VLOOKUP($D9575,Series!$A:$J,10,FALSE))</f>
        <v/>
      </c>
    </row>
    <row r="9576" spans="1:16" x14ac:dyDescent="0.25">
      <c r="A9576" s="13" t="str">
        <f>IF(C9576&gt;0,VLOOKUP(C9576,Indicators!G:H,2,0),"")</f>
        <v/>
      </c>
      <c r="E9576" s="13" t="str">
        <f>IF(D9576="","",VLOOKUP(D9576,Series!A:B,2,FALSE))</f>
        <v/>
      </c>
      <c r="F9576" s="13" t="str">
        <f>IF(D9576&gt;0,VLOOKUP(D9576,Series!A:D,4,0),"")</f>
        <v/>
      </c>
      <c r="G9576" s="13" t="str">
        <f>IF(E9576&gt;"",VLOOKUP(E9576,Sources!A:B,2,0),"")</f>
        <v/>
      </c>
      <c r="H9576" s="13" t="str">
        <f>IF($E9576="", "",VLOOKUP($E9576,Sources!$A:$M, 13,FALSE))</f>
        <v/>
      </c>
      <c r="I9576" s="13" t="str">
        <f>IF($E9576="", "",VLOOKUP($E9576,Sources!$A:$M, 5,FALSE))</f>
        <v/>
      </c>
      <c r="J9576" s="13" t="str">
        <f>IF($E9576="", "",VLOOKUP($E9576,Sources!$A:$M, 6,FALSE))</f>
        <v/>
      </c>
      <c r="K9576" s="13" t="str">
        <f>IF($E9576="", "",VLOOKUP($E9576,Sources!$A:$M, 9,FALSE))</f>
        <v/>
      </c>
      <c r="L9576" s="13" t="str">
        <f>IF($D9576="", "",VLOOKUP($D9576,Series!$A:$J,6,FALSE))</f>
        <v/>
      </c>
      <c r="M9576" s="13" t="str">
        <f>IF($D9576="", "",VLOOKUP($D9576,Series!$A:$J,7,FALSE))</f>
        <v/>
      </c>
      <c r="N9576" s="13" t="str">
        <f>IF($D9576="", "",VLOOKUP($D9576,Series!$A:$J,8,FALSE))</f>
        <v/>
      </c>
      <c r="O9576" s="13" t="str">
        <f>IF($D9576="", "",VLOOKUP($D9576,Series!$A:$J,9,FALSE))</f>
        <v/>
      </c>
      <c r="P9576" s="13" t="str">
        <f>IF($D9576="", "",VLOOKUP($D9576,Series!$A:$J,10,FALSE))</f>
        <v/>
      </c>
    </row>
    <row r="9577" spans="1:16" x14ac:dyDescent="0.25">
      <c r="A9577" s="13" t="str">
        <f>IF(C9577&gt;0,VLOOKUP(C9577,Indicators!G:H,2,0),"")</f>
        <v/>
      </c>
      <c r="E9577" s="13" t="str">
        <f>IF(D9577="","",VLOOKUP(D9577,Series!A:B,2,FALSE))</f>
        <v/>
      </c>
      <c r="F9577" s="13" t="str">
        <f>IF(D9577&gt;0,VLOOKUP(D9577,Series!A:D,4,0),"")</f>
        <v/>
      </c>
      <c r="G9577" s="13" t="str">
        <f>IF(E9577&gt;"",VLOOKUP(E9577,Sources!A:B,2,0),"")</f>
        <v/>
      </c>
      <c r="H9577" s="13" t="str">
        <f>IF($E9577="", "",VLOOKUP($E9577,Sources!$A:$M, 13,FALSE))</f>
        <v/>
      </c>
      <c r="I9577" s="13" t="str">
        <f>IF($E9577="", "",VLOOKUP($E9577,Sources!$A:$M, 5,FALSE))</f>
        <v/>
      </c>
      <c r="J9577" s="13" t="str">
        <f>IF($E9577="", "",VLOOKUP($E9577,Sources!$A:$M, 6,FALSE))</f>
        <v/>
      </c>
      <c r="K9577" s="13" t="str">
        <f>IF($E9577="", "",VLOOKUP($E9577,Sources!$A:$M, 9,FALSE))</f>
        <v/>
      </c>
      <c r="L9577" s="13" t="str">
        <f>IF($D9577="", "",VLOOKUP($D9577,Series!$A:$J,6,FALSE))</f>
        <v/>
      </c>
      <c r="M9577" s="13" t="str">
        <f>IF($D9577="", "",VLOOKUP($D9577,Series!$A:$J,7,FALSE))</f>
        <v/>
      </c>
      <c r="N9577" s="13" t="str">
        <f>IF($D9577="", "",VLOOKUP($D9577,Series!$A:$J,8,FALSE))</f>
        <v/>
      </c>
      <c r="O9577" s="13" t="str">
        <f>IF($D9577="", "",VLOOKUP($D9577,Series!$A:$J,9,FALSE))</f>
        <v/>
      </c>
      <c r="P9577" s="13" t="str">
        <f>IF($D9577="", "",VLOOKUP($D9577,Series!$A:$J,10,FALSE))</f>
        <v/>
      </c>
    </row>
    <row r="9578" spans="1:16" x14ac:dyDescent="0.25">
      <c r="A9578" s="13" t="str">
        <f>IF(C9578&gt;0,VLOOKUP(C9578,Indicators!G:H,2,0),"")</f>
        <v/>
      </c>
      <c r="E9578" s="13" t="str">
        <f>IF(D9578="","",VLOOKUP(D9578,Series!A:B,2,FALSE))</f>
        <v/>
      </c>
      <c r="F9578" s="13" t="str">
        <f>IF(D9578&gt;0,VLOOKUP(D9578,Series!A:D,4,0),"")</f>
        <v/>
      </c>
      <c r="G9578" s="13" t="str">
        <f>IF(E9578&gt;"",VLOOKUP(E9578,Sources!A:B,2,0),"")</f>
        <v/>
      </c>
      <c r="H9578" s="13" t="str">
        <f>IF($E9578="", "",VLOOKUP($E9578,Sources!$A:$M, 13,FALSE))</f>
        <v/>
      </c>
      <c r="I9578" s="13" t="str">
        <f>IF($E9578="", "",VLOOKUP($E9578,Sources!$A:$M, 5,FALSE))</f>
        <v/>
      </c>
      <c r="J9578" s="13" t="str">
        <f>IF($E9578="", "",VLOOKUP($E9578,Sources!$A:$M, 6,FALSE))</f>
        <v/>
      </c>
      <c r="K9578" s="13" t="str">
        <f>IF($E9578="", "",VLOOKUP($E9578,Sources!$A:$M, 9,FALSE))</f>
        <v/>
      </c>
      <c r="L9578" s="13" t="str">
        <f>IF($D9578="", "",VLOOKUP($D9578,Series!$A:$J,6,FALSE))</f>
        <v/>
      </c>
      <c r="M9578" s="13" t="str">
        <f>IF($D9578="", "",VLOOKUP($D9578,Series!$A:$J,7,FALSE))</f>
        <v/>
      </c>
      <c r="N9578" s="13" t="str">
        <f>IF($D9578="", "",VLOOKUP($D9578,Series!$A:$J,8,FALSE))</f>
        <v/>
      </c>
      <c r="O9578" s="13" t="str">
        <f>IF($D9578="", "",VLOOKUP($D9578,Series!$A:$J,9,FALSE))</f>
        <v/>
      </c>
      <c r="P9578" s="13" t="str">
        <f>IF($D9578="", "",VLOOKUP($D9578,Series!$A:$J,10,FALSE))</f>
        <v/>
      </c>
    </row>
    <row r="9579" spans="1:16" x14ac:dyDescent="0.25">
      <c r="A9579" s="13" t="str">
        <f>IF(C9579&gt;0,VLOOKUP(C9579,Indicators!G:H,2,0),"")</f>
        <v/>
      </c>
      <c r="E9579" s="13" t="str">
        <f>IF(D9579="","",VLOOKUP(D9579,Series!A:B,2,FALSE))</f>
        <v/>
      </c>
      <c r="F9579" s="13" t="str">
        <f>IF(D9579&gt;0,VLOOKUP(D9579,Series!A:D,4,0),"")</f>
        <v/>
      </c>
      <c r="G9579" s="13" t="str">
        <f>IF(E9579&gt;"",VLOOKUP(E9579,Sources!A:B,2,0),"")</f>
        <v/>
      </c>
      <c r="H9579" s="13" t="str">
        <f>IF($E9579="", "",VLOOKUP($E9579,Sources!$A:$M, 13,FALSE))</f>
        <v/>
      </c>
      <c r="I9579" s="13" t="str">
        <f>IF($E9579="", "",VLOOKUP($E9579,Sources!$A:$M, 5,FALSE))</f>
        <v/>
      </c>
      <c r="J9579" s="13" t="str">
        <f>IF($E9579="", "",VLOOKUP($E9579,Sources!$A:$M, 6,FALSE))</f>
        <v/>
      </c>
      <c r="K9579" s="13" t="str">
        <f>IF($E9579="", "",VLOOKUP($E9579,Sources!$A:$M, 9,FALSE))</f>
        <v/>
      </c>
      <c r="L9579" s="13" t="str">
        <f>IF($D9579="", "",VLOOKUP($D9579,Series!$A:$J,6,FALSE))</f>
        <v/>
      </c>
      <c r="M9579" s="13" t="str">
        <f>IF($D9579="", "",VLOOKUP($D9579,Series!$A:$J,7,FALSE))</f>
        <v/>
      </c>
      <c r="N9579" s="13" t="str">
        <f>IF($D9579="", "",VLOOKUP($D9579,Series!$A:$J,8,FALSE))</f>
        <v/>
      </c>
      <c r="O9579" s="13" t="str">
        <f>IF($D9579="", "",VLOOKUP($D9579,Series!$A:$J,9,FALSE))</f>
        <v/>
      </c>
      <c r="P9579" s="13" t="str">
        <f>IF($D9579="", "",VLOOKUP($D9579,Series!$A:$J,10,FALSE))</f>
        <v/>
      </c>
    </row>
    <row r="9580" spans="1:16" x14ac:dyDescent="0.25">
      <c r="A9580" s="13" t="str">
        <f>IF(C9580&gt;0,VLOOKUP(C9580,Indicators!G:H,2,0),"")</f>
        <v/>
      </c>
      <c r="E9580" s="13" t="str">
        <f>IF(D9580="","",VLOOKUP(D9580,Series!A:B,2,FALSE))</f>
        <v/>
      </c>
      <c r="F9580" s="13" t="str">
        <f>IF(D9580&gt;0,VLOOKUP(D9580,Series!A:D,4,0),"")</f>
        <v/>
      </c>
      <c r="G9580" s="13" t="str">
        <f>IF(E9580&gt;"",VLOOKUP(E9580,Sources!A:B,2,0),"")</f>
        <v/>
      </c>
      <c r="H9580" s="13" t="str">
        <f>IF($E9580="", "",VLOOKUP($E9580,Sources!$A:$M, 13,FALSE))</f>
        <v/>
      </c>
      <c r="I9580" s="13" t="str">
        <f>IF($E9580="", "",VLOOKUP($E9580,Sources!$A:$M, 5,FALSE))</f>
        <v/>
      </c>
      <c r="J9580" s="13" t="str">
        <f>IF($E9580="", "",VLOOKUP($E9580,Sources!$A:$M, 6,FALSE))</f>
        <v/>
      </c>
      <c r="K9580" s="13" t="str">
        <f>IF($E9580="", "",VLOOKUP($E9580,Sources!$A:$M, 9,FALSE))</f>
        <v/>
      </c>
      <c r="L9580" s="13" t="str">
        <f>IF($D9580="", "",VLOOKUP($D9580,Series!$A:$J,6,FALSE))</f>
        <v/>
      </c>
      <c r="M9580" s="13" t="str">
        <f>IF($D9580="", "",VLOOKUP($D9580,Series!$A:$J,7,FALSE))</f>
        <v/>
      </c>
      <c r="N9580" s="13" t="str">
        <f>IF($D9580="", "",VLOOKUP($D9580,Series!$A:$J,8,FALSE))</f>
        <v/>
      </c>
      <c r="O9580" s="13" t="str">
        <f>IF($D9580="", "",VLOOKUP($D9580,Series!$A:$J,9,FALSE))</f>
        <v/>
      </c>
      <c r="P9580" s="13" t="str">
        <f>IF($D9580="", "",VLOOKUP($D9580,Series!$A:$J,10,FALSE))</f>
        <v/>
      </c>
    </row>
    <row r="9581" spans="1:16" x14ac:dyDescent="0.25">
      <c r="A9581" s="13" t="str">
        <f>IF(C9581&gt;0,VLOOKUP(C9581,Indicators!G:H,2,0),"")</f>
        <v/>
      </c>
      <c r="E9581" s="13" t="str">
        <f>IF(D9581="","",VLOOKUP(D9581,Series!A:B,2,FALSE))</f>
        <v/>
      </c>
      <c r="F9581" s="13" t="str">
        <f>IF(D9581&gt;0,VLOOKUP(D9581,Series!A:D,4,0),"")</f>
        <v/>
      </c>
      <c r="G9581" s="13" t="str">
        <f>IF(E9581&gt;"",VLOOKUP(E9581,Sources!A:B,2,0),"")</f>
        <v/>
      </c>
      <c r="H9581" s="13" t="str">
        <f>IF($E9581="", "",VLOOKUP($E9581,Sources!$A:$M, 13,FALSE))</f>
        <v/>
      </c>
      <c r="I9581" s="13" t="str">
        <f>IF($E9581="", "",VLOOKUP($E9581,Sources!$A:$M, 5,FALSE))</f>
        <v/>
      </c>
      <c r="J9581" s="13" t="str">
        <f>IF($E9581="", "",VLOOKUP($E9581,Sources!$A:$M, 6,FALSE))</f>
        <v/>
      </c>
      <c r="K9581" s="13" t="str">
        <f>IF($E9581="", "",VLOOKUP($E9581,Sources!$A:$M, 9,FALSE))</f>
        <v/>
      </c>
      <c r="L9581" s="13" t="str">
        <f>IF($D9581="", "",VLOOKUP($D9581,Series!$A:$J,6,FALSE))</f>
        <v/>
      </c>
      <c r="M9581" s="13" t="str">
        <f>IF($D9581="", "",VLOOKUP($D9581,Series!$A:$J,7,FALSE))</f>
        <v/>
      </c>
      <c r="N9581" s="13" t="str">
        <f>IF($D9581="", "",VLOOKUP($D9581,Series!$A:$J,8,FALSE))</f>
        <v/>
      </c>
      <c r="O9581" s="13" t="str">
        <f>IF($D9581="", "",VLOOKUP($D9581,Series!$A:$J,9,FALSE))</f>
        <v/>
      </c>
      <c r="P9581" s="13" t="str">
        <f>IF($D9581="", "",VLOOKUP($D9581,Series!$A:$J,10,FALSE))</f>
        <v/>
      </c>
    </row>
    <row r="9582" spans="1:16" x14ac:dyDescent="0.25">
      <c r="A9582" s="13" t="str">
        <f>IF(C9582&gt;0,VLOOKUP(C9582,Indicators!G:H,2,0),"")</f>
        <v/>
      </c>
      <c r="E9582" s="13" t="str">
        <f>IF(D9582="","",VLOOKUP(D9582,Series!A:B,2,FALSE))</f>
        <v/>
      </c>
      <c r="F9582" s="13" t="str">
        <f>IF(D9582&gt;0,VLOOKUP(D9582,Series!A:D,4,0),"")</f>
        <v/>
      </c>
      <c r="G9582" s="13" t="str">
        <f>IF(E9582&gt;"",VLOOKUP(E9582,Sources!A:B,2,0),"")</f>
        <v/>
      </c>
      <c r="H9582" s="13" t="str">
        <f>IF($E9582="", "",VLOOKUP($E9582,Sources!$A:$M, 13,FALSE))</f>
        <v/>
      </c>
      <c r="I9582" s="13" t="str">
        <f>IF($E9582="", "",VLOOKUP($E9582,Sources!$A:$M, 5,FALSE))</f>
        <v/>
      </c>
      <c r="J9582" s="13" t="str">
        <f>IF($E9582="", "",VLOOKUP($E9582,Sources!$A:$M, 6,FALSE))</f>
        <v/>
      </c>
      <c r="K9582" s="13" t="str">
        <f>IF($E9582="", "",VLOOKUP($E9582,Sources!$A:$M, 9,FALSE))</f>
        <v/>
      </c>
      <c r="L9582" s="13" t="str">
        <f>IF($D9582="", "",VLOOKUP($D9582,Series!$A:$J,6,FALSE))</f>
        <v/>
      </c>
      <c r="M9582" s="13" t="str">
        <f>IF($D9582="", "",VLOOKUP($D9582,Series!$A:$J,7,FALSE))</f>
        <v/>
      </c>
      <c r="N9582" s="13" t="str">
        <f>IF($D9582="", "",VLOOKUP($D9582,Series!$A:$J,8,FALSE))</f>
        <v/>
      </c>
      <c r="O9582" s="13" t="str">
        <f>IF($D9582="", "",VLOOKUP($D9582,Series!$A:$J,9,FALSE))</f>
        <v/>
      </c>
      <c r="P9582" s="13" t="str">
        <f>IF($D9582="", "",VLOOKUP($D9582,Series!$A:$J,10,FALSE))</f>
        <v/>
      </c>
    </row>
    <row r="9583" spans="1:16" x14ac:dyDescent="0.25">
      <c r="A9583" s="13" t="str">
        <f>IF(C9583&gt;0,VLOOKUP(C9583,Indicators!G:H,2,0),"")</f>
        <v/>
      </c>
      <c r="E9583" s="13" t="str">
        <f>IF(D9583="","",VLOOKUP(D9583,Series!A:B,2,FALSE))</f>
        <v/>
      </c>
      <c r="F9583" s="13" t="str">
        <f>IF(D9583&gt;0,VLOOKUP(D9583,Series!A:D,4,0),"")</f>
        <v/>
      </c>
      <c r="G9583" s="13" t="str">
        <f>IF(E9583&gt;"",VLOOKUP(E9583,Sources!A:B,2,0),"")</f>
        <v/>
      </c>
      <c r="H9583" s="13" t="str">
        <f>IF($E9583="", "",VLOOKUP($E9583,Sources!$A:$M, 13,FALSE))</f>
        <v/>
      </c>
      <c r="I9583" s="13" t="str">
        <f>IF($E9583="", "",VLOOKUP($E9583,Sources!$A:$M, 5,FALSE))</f>
        <v/>
      </c>
      <c r="J9583" s="13" t="str">
        <f>IF($E9583="", "",VLOOKUP($E9583,Sources!$A:$M, 6,FALSE))</f>
        <v/>
      </c>
      <c r="K9583" s="13" t="str">
        <f>IF($E9583="", "",VLOOKUP($E9583,Sources!$A:$M, 9,FALSE))</f>
        <v/>
      </c>
      <c r="L9583" s="13" t="str">
        <f>IF($D9583="", "",VLOOKUP($D9583,Series!$A:$J,6,FALSE))</f>
        <v/>
      </c>
      <c r="M9583" s="13" t="str">
        <f>IF($D9583="", "",VLOOKUP($D9583,Series!$A:$J,7,FALSE))</f>
        <v/>
      </c>
      <c r="N9583" s="13" t="str">
        <f>IF($D9583="", "",VLOOKUP($D9583,Series!$A:$J,8,FALSE))</f>
        <v/>
      </c>
      <c r="O9583" s="13" t="str">
        <f>IF($D9583="", "",VLOOKUP($D9583,Series!$A:$J,9,FALSE))</f>
        <v/>
      </c>
      <c r="P9583" s="13" t="str">
        <f>IF($D9583="", "",VLOOKUP($D9583,Series!$A:$J,10,FALSE))</f>
        <v/>
      </c>
    </row>
    <row r="9584" spans="1:16" x14ac:dyDescent="0.25">
      <c r="A9584" s="13" t="str">
        <f>IF(C9584&gt;0,VLOOKUP(C9584,Indicators!G:H,2,0),"")</f>
        <v/>
      </c>
      <c r="E9584" s="13" t="str">
        <f>IF(D9584="","",VLOOKUP(D9584,Series!A:B,2,FALSE))</f>
        <v/>
      </c>
      <c r="F9584" s="13" t="str">
        <f>IF(D9584&gt;0,VLOOKUP(D9584,Series!A:D,4,0),"")</f>
        <v/>
      </c>
      <c r="G9584" s="13" t="str">
        <f>IF(E9584&gt;"",VLOOKUP(E9584,Sources!A:B,2,0),"")</f>
        <v/>
      </c>
      <c r="H9584" s="13" t="str">
        <f>IF($E9584="", "",VLOOKUP($E9584,Sources!$A:$M, 13,FALSE))</f>
        <v/>
      </c>
      <c r="I9584" s="13" t="str">
        <f>IF($E9584="", "",VLOOKUP($E9584,Sources!$A:$M, 5,FALSE))</f>
        <v/>
      </c>
      <c r="J9584" s="13" t="str">
        <f>IF($E9584="", "",VLOOKUP($E9584,Sources!$A:$M, 6,FALSE))</f>
        <v/>
      </c>
      <c r="K9584" s="13" t="str">
        <f>IF($E9584="", "",VLOOKUP($E9584,Sources!$A:$M, 9,FALSE))</f>
        <v/>
      </c>
      <c r="L9584" s="13" t="str">
        <f>IF($D9584="", "",VLOOKUP($D9584,Series!$A:$J,6,FALSE))</f>
        <v/>
      </c>
      <c r="M9584" s="13" t="str">
        <f>IF($D9584="", "",VLOOKUP($D9584,Series!$A:$J,7,FALSE))</f>
        <v/>
      </c>
      <c r="N9584" s="13" t="str">
        <f>IF($D9584="", "",VLOOKUP($D9584,Series!$A:$J,8,FALSE))</f>
        <v/>
      </c>
      <c r="O9584" s="13" t="str">
        <f>IF($D9584="", "",VLOOKUP($D9584,Series!$A:$J,9,FALSE))</f>
        <v/>
      </c>
      <c r="P9584" s="13" t="str">
        <f>IF($D9584="", "",VLOOKUP($D9584,Series!$A:$J,10,FALSE))</f>
        <v/>
      </c>
    </row>
    <row r="9585" spans="1:16" x14ac:dyDescent="0.25">
      <c r="A9585" s="13" t="str">
        <f>IF(C9585&gt;0,VLOOKUP(C9585,Indicators!G:H,2,0),"")</f>
        <v/>
      </c>
      <c r="E9585" s="13" t="str">
        <f>IF(D9585="","",VLOOKUP(D9585,Series!A:B,2,FALSE))</f>
        <v/>
      </c>
      <c r="F9585" s="13" t="str">
        <f>IF(D9585&gt;0,VLOOKUP(D9585,Series!A:D,4,0),"")</f>
        <v/>
      </c>
      <c r="G9585" s="13" t="str">
        <f>IF(E9585&gt;"",VLOOKUP(E9585,Sources!A:B,2,0),"")</f>
        <v/>
      </c>
      <c r="H9585" s="13" t="str">
        <f>IF($E9585="", "",VLOOKUP($E9585,Sources!$A:$M, 13,FALSE))</f>
        <v/>
      </c>
      <c r="I9585" s="13" t="str">
        <f>IF($E9585="", "",VLOOKUP($E9585,Sources!$A:$M, 5,FALSE))</f>
        <v/>
      </c>
      <c r="J9585" s="13" t="str">
        <f>IF($E9585="", "",VLOOKUP($E9585,Sources!$A:$M, 6,FALSE))</f>
        <v/>
      </c>
      <c r="K9585" s="13" t="str">
        <f>IF($E9585="", "",VLOOKUP($E9585,Sources!$A:$M, 9,FALSE))</f>
        <v/>
      </c>
      <c r="L9585" s="13" t="str">
        <f>IF($D9585="", "",VLOOKUP($D9585,Series!$A:$J,6,FALSE))</f>
        <v/>
      </c>
      <c r="M9585" s="13" t="str">
        <f>IF($D9585="", "",VLOOKUP($D9585,Series!$A:$J,7,FALSE))</f>
        <v/>
      </c>
      <c r="N9585" s="13" t="str">
        <f>IF($D9585="", "",VLOOKUP($D9585,Series!$A:$J,8,FALSE))</f>
        <v/>
      </c>
      <c r="O9585" s="13" t="str">
        <f>IF($D9585="", "",VLOOKUP($D9585,Series!$A:$J,9,FALSE))</f>
        <v/>
      </c>
      <c r="P9585" s="13" t="str">
        <f>IF($D9585="", "",VLOOKUP($D9585,Series!$A:$J,10,FALSE))</f>
        <v/>
      </c>
    </row>
    <row r="9586" spans="1:16" x14ac:dyDescent="0.25">
      <c r="A9586" s="13" t="str">
        <f>IF(C9586&gt;0,VLOOKUP(C9586,Indicators!G:H,2,0),"")</f>
        <v/>
      </c>
      <c r="E9586" s="13" t="str">
        <f>IF(D9586="","",VLOOKUP(D9586,Series!A:B,2,FALSE))</f>
        <v/>
      </c>
      <c r="F9586" s="13" t="str">
        <f>IF(D9586&gt;0,VLOOKUP(D9586,Series!A:D,4,0),"")</f>
        <v/>
      </c>
      <c r="G9586" s="13" t="str">
        <f>IF(E9586&gt;"",VLOOKUP(E9586,Sources!A:B,2,0),"")</f>
        <v/>
      </c>
      <c r="H9586" s="13" t="str">
        <f>IF($E9586="", "",VLOOKUP($E9586,Sources!$A:$M, 13,FALSE))</f>
        <v/>
      </c>
      <c r="I9586" s="13" t="str">
        <f>IF($E9586="", "",VLOOKUP($E9586,Sources!$A:$M, 5,FALSE))</f>
        <v/>
      </c>
      <c r="J9586" s="13" t="str">
        <f>IF($E9586="", "",VLOOKUP($E9586,Sources!$A:$M, 6,FALSE))</f>
        <v/>
      </c>
      <c r="K9586" s="13" t="str">
        <f>IF($E9586="", "",VLOOKUP($E9586,Sources!$A:$M, 9,FALSE))</f>
        <v/>
      </c>
      <c r="L9586" s="13" t="str">
        <f>IF($D9586="", "",VLOOKUP($D9586,Series!$A:$J,6,FALSE))</f>
        <v/>
      </c>
      <c r="M9586" s="13" t="str">
        <f>IF($D9586="", "",VLOOKUP($D9586,Series!$A:$J,7,FALSE))</f>
        <v/>
      </c>
      <c r="N9586" s="13" t="str">
        <f>IF($D9586="", "",VLOOKUP($D9586,Series!$A:$J,8,FALSE))</f>
        <v/>
      </c>
      <c r="O9586" s="13" t="str">
        <f>IF($D9586="", "",VLOOKUP($D9586,Series!$A:$J,9,FALSE))</f>
        <v/>
      </c>
      <c r="P9586" s="13" t="str">
        <f>IF($D9586="", "",VLOOKUP($D9586,Series!$A:$J,10,FALSE))</f>
        <v/>
      </c>
    </row>
    <row r="9587" spans="1:16" x14ac:dyDescent="0.25">
      <c r="A9587" s="13" t="str">
        <f>IF(C9587&gt;0,VLOOKUP(C9587,Indicators!G:H,2,0),"")</f>
        <v/>
      </c>
      <c r="E9587" s="13" t="str">
        <f>IF(D9587="","",VLOOKUP(D9587,Series!A:B,2,FALSE))</f>
        <v/>
      </c>
      <c r="F9587" s="13" t="str">
        <f>IF(D9587&gt;0,VLOOKUP(D9587,Series!A:D,4,0),"")</f>
        <v/>
      </c>
      <c r="G9587" s="13" t="str">
        <f>IF(E9587&gt;"",VLOOKUP(E9587,Sources!A:B,2,0),"")</f>
        <v/>
      </c>
      <c r="H9587" s="13" t="str">
        <f>IF($E9587="", "",VLOOKUP($E9587,Sources!$A:$M, 13,FALSE))</f>
        <v/>
      </c>
      <c r="I9587" s="13" t="str">
        <f>IF($E9587="", "",VLOOKUP($E9587,Sources!$A:$M, 5,FALSE))</f>
        <v/>
      </c>
      <c r="J9587" s="13" t="str">
        <f>IF($E9587="", "",VLOOKUP($E9587,Sources!$A:$M, 6,FALSE))</f>
        <v/>
      </c>
      <c r="K9587" s="13" t="str">
        <f>IF($E9587="", "",VLOOKUP($E9587,Sources!$A:$M, 9,FALSE))</f>
        <v/>
      </c>
      <c r="L9587" s="13" t="str">
        <f>IF($D9587="", "",VLOOKUP($D9587,Series!$A:$J,6,FALSE))</f>
        <v/>
      </c>
      <c r="M9587" s="13" t="str">
        <f>IF($D9587="", "",VLOOKUP($D9587,Series!$A:$J,7,FALSE))</f>
        <v/>
      </c>
      <c r="N9587" s="13" t="str">
        <f>IF($D9587="", "",VLOOKUP($D9587,Series!$A:$J,8,FALSE))</f>
        <v/>
      </c>
      <c r="O9587" s="13" t="str">
        <f>IF($D9587="", "",VLOOKUP($D9587,Series!$A:$J,9,FALSE))</f>
        <v/>
      </c>
      <c r="P9587" s="13" t="str">
        <f>IF($D9587="", "",VLOOKUP($D9587,Series!$A:$J,10,FALSE))</f>
        <v/>
      </c>
    </row>
    <row r="9588" spans="1:16" x14ac:dyDescent="0.25">
      <c r="A9588" s="13" t="str">
        <f>IF(C9588&gt;0,VLOOKUP(C9588,Indicators!G:H,2,0),"")</f>
        <v/>
      </c>
      <c r="E9588" s="13" t="str">
        <f>IF(D9588="","",VLOOKUP(D9588,Series!A:B,2,FALSE))</f>
        <v/>
      </c>
      <c r="F9588" s="13" t="str">
        <f>IF(D9588&gt;0,VLOOKUP(D9588,Series!A:D,4,0),"")</f>
        <v/>
      </c>
      <c r="G9588" s="13" t="str">
        <f>IF(E9588&gt;"",VLOOKUP(E9588,Sources!A:B,2,0),"")</f>
        <v/>
      </c>
      <c r="H9588" s="13" t="str">
        <f>IF($E9588="", "",VLOOKUP($E9588,Sources!$A:$M, 13,FALSE))</f>
        <v/>
      </c>
      <c r="I9588" s="13" t="str">
        <f>IF($E9588="", "",VLOOKUP($E9588,Sources!$A:$M, 5,FALSE))</f>
        <v/>
      </c>
      <c r="J9588" s="13" t="str">
        <f>IF($E9588="", "",VLOOKUP($E9588,Sources!$A:$M, 6,FALSE))</f>
        <v/>
      </c>
      <c r="K9588" s="13" t="str">
        <f>IF($E9588="", "",VLOOKUP($E9588,Sources!$A:$M, 9,FALSE))</f>
        <v/>
      </c>
      <c r="L9588" s="13" t="str">
        <f>IF($D9588="", "",VLOOKUP($D9588,Series!$A:$J,6,FALSE))</f>
        <v/>
      </c>
      <c r="M9588" s="13" t="str">
        <f>IF($D9588="", "",VLOOKUP($D9588,Series!$A:$J,7,FALSE))</f>
        <v/>
      </c>
      <c r="N9588" s="13" t="str">
        <f>IF($D9588="", "",VLOOKUP($D9588,Series!$A:$J,8,FALSE))</f>
        <v/>
      </c>
      <c r="O9588" s="13" t="str">
        <f>IF($D9588="", "",VLOOKUP($D9588,Series!$A:$J,9,FALSE))</f>
        <v/>
      </c>
      <c r="P9588" s="13" t="str">
        <f>IF($D9588="", "",VLOOKUP($D9588,Series!$A:$J,10,FALSE))</f>
        <v/>
      </c>
    </row>
    <row r="9589" spans="1:16" x14ac:dyDescent="0.25">
      <c r="A9589" s="13" t="str">
        <f>IF(C9589&gt;0,VLOOKUP(C9589,Indicators!G:H,2,0),"")</f>
        <v/>
      </c>
      <c r="E9589" s="13" t="str">
        <f>IF(D9589="","",VLOOKUP(D9589,Series!A:B,2,FALSE))</f>
        <v/>
      </c>
      <c r="F9589" s="13" t="str">
        <f>IF(D9589&gt;0,VLOOKUP(D9589,Series!A:D,4,0),"")</f>
        <v/>
      </c>
      <c r="G9589" s="13" t="str">
        <f>IF(E9589&gt;"",VLOOKUP(E9589,Sources!A:B,2,0),"")</f>
        <v/>
      </c>
      <c r="H9589" s="13" t="str">
        <f>IF($E9589="", "",VLOOKUP($E9589,Sources!$A:$M, 13,FALSE))</f>
        <v/>
      </c>
      <c r="I9589" s="13" t="str">
        <f>IF($E9589="", "",VLOOKUP($E9589,Sources!$A:$M, 5,FALSE))</f>
        <v/>
      </c>
      <c r="J9589" s="13" t="str">
        <f>IF($E9589="", "",VLOOKUP($E9589,Sources!$A:$M, 6,FALSE))</f>
        <v/>
      </c>
      <c r="K9589" s="13" t="str">
        <f>IF($E9589="", "",VLOOKUP($E9589,Sources!$A:$M, 9,FALSE))</f>
        <v/>
      </c>
      <c r="L9589" s="13" t="str">
        <f>IF($D9589="", "",VLOOKUP($D9589,Series!$A:$J,6,FALSE))</f>
        <v/>
      </c>
      <c r="M9589" s="13" t="str">
        <f>IF($D9589="", "",VLOOKUP($D9589,Series!$A:$J,7,FALSE))</f>
        <v/>
      </c>
      <c r="N9589" s="13" t="str">
        <f>IF($D9589="", "",VLOOKUP($D9589,Series!$A:$J,8,FALSE))</f>
        <v/>
      </c>
      <c r="O9589" s="13" t="str">
        <f>IF($D9589="", "",VLOOKUP($D9589,Series!$A:$J,9,FALSE))</f>
        <v/>
      </c>
      <c r="P9589" s="13" t="str">
        <f>IF($D9589="", "",VLOOKUP($D9589,Series!$A:$J,10,FALSE))</f>
        <v/>
      </c>
    </row>
    <row r="9590" spans="1:16" x14ac:dyDescent="0.25">
      <c r="A9590" s="13" t="str">
        <f>IF(C9590&gt;0,VLOOKUP(C9590,Indicators!G:H,2,0),"")</f>
        <v/>
      </c>
      <c r="E9590" s="13" t="str">
        <f>IF(D9590="","",VLOOKUP(D9590,Series!A:B,2,FALSE))</f>
        <v/>
      </c>
      <c r="F9590" s="13" t="str">
        <f>IF(D9590&gt;0,VLOOKUP(D9590,Series!A:D,4,0),"")</f>
        <v/>
      </c>
      <c r="G9590" s="13" t="str">
        <f>IF(E9590&gt;"",VLOOKUP(E9590,Sources!A:B,2,0),"")</f>
        <v/>
      </c>
      <c r="H9590" s="13" t="str">
        <f>IF($E9590="", "",VLOOKUP($E9590,Sources!$A:$M, 13,FALSE))</f>
        <v/>
      </c>
      <c r="I9590" s="13" t="str">
        <f>IF($E9590="", "",VLOOKUP($E9590,Sources!$A:$M, 5,FALSE))</f>
        <v/>
      </c>
      <c r="J9590" s="13" t="str">
        <f>IF($E9590="", "",VLOOKUP($E9590,Sources!$A:$M, 6,FALSE))</f>
        <v/>
      </c>
      <c r="K9590" s="13" t="str">
        <f>IF($E9590="", "",VLOOKUP($E9590,Sources!$A:$M, 9,FALSE))</f>
        <v/>
      </c>
      <c r="L9590" s="13" t="str">
        <f>IF($D9590="", "",VLOOKUP($D9590,Series!$A:$J,6,FALSE))</f>
        <v/>
      </c>
      <c r="M9590" s="13" t="str">
        <f>IF($D9590="", "",VLOOKUP($D9590,Series!$A:$J,7,FALSE))</f>
        <v/>
      </c>
      <c r="N9590" s="13" t="str">
        <f>IF($D9590="", "",VLOOKUP($D9590,Series!$A:$J,8,FALSE))</f>
        <v/>
      </c>
      <c r="O9590" s="13" t="str">
        <f>IF($D9590="", "",VLOOKUP($D9590,Series!$A:$J,9,FALSE))</f>
        <v/>
      </c>
      <c r="P9590" s="13" t="str">
        <f>IF($D9590="", "",VLOOKUP($D9590,Series!$A:$J,10,FALSE))</f>
        <v/>
      </c>
    </row>
    <row r="9591" spans="1:16" x14ac:dyDescent="0.25">
      <c r="A9591" s="13" t="str">
        <f>IF(C9591&gt;0,VLOOKUP(C9591,Indicators!G:H,2,0),"")</f>
        <v/>
      </c>
      <c r="E9591" s="13" t="str">
        <f>IF(D9591="","",VLOOKUP(D9591,Series!A:B,2,FALSE))</f>
        <v/>
      </c>
      <c r="F9591" s="13" t="str">
        <f>IF(D9591&gt;0,VLOOKUP(D9591,Series!A:D,4,0),"")</f>
        <v/>
      </c>
      <c r="G9591" s="13" t="str">
        <f>IF(E9591&gt;"",VLOOKUP(E9591,Sources!A:B,2,0),"")</f>
        <v/>
      </c>
      <c r="H9591" s="13" t="str">
        <f>IF($E9591="", "",VLOOKUP($E9591,Sources!$A:$M, 13,FALSE))</f>
        <v/>
      </c>
      <c r="I9591" s="13" t="str">
        <f>IF($E9591="", "",VLOOKUP($E9591,Sources!$A:$M, 5,FALSE))</f>
        <v/>
      </c>
      <c r="J9591" s="13" t="str">
        <f>IF($E9591="", "",VLOOKUP($E9591,Sources!$A:$M, 6,FALSE))</f>
        <v/>
      </c>
      <c r="K9591" s="13" t="str">
        <f>IF($E9591="", "",VLOOKUP($E9591,Sources!$A:$M, 9,FALSE))</f>
        <v/>
      </c>
      <c r="L9591" s="13" t="str">
        <f>IF($D9591="", "",VLOOKUP($D9591,Series!$A:$J,6,FALSE))</f>
        <v/>
      </c>
      <c r="M9591" s="13" t="str">
        <f>IF($D9591="", "",VLOOKUP($D9591,Series!$A:$J,7,FALSE))</f>
        <v/>
      </c>
      <c r="N9591" s="13" t="str">
        <f>IF($D9591="", "",VLOOKUP($D9591,Series!$A:$J,8,FALSE))</f>
        <v/>
      </c>
      <c r="O9591" s="13" t="str">
        <f>IF($D9591="", "",VLOOKUP($D9591,Series!$A:$J,9,FALSE))</f>
        <v/>
      </c>
      <c r="P9591" s="13" t="str">
        <f>IF($D9591="", "",VLOOKUP($D9591,Series!$A:$J,10,FALSE))</f>
        <v/>
      </c>
    </row>
    <row r="9592" spans="1:16" x14ac:dyDescent="0.25">
      <c r="A9592" s="13" t="str">
        <f>IF(C9592&gt;0,VLOOKUP(C9592,Indicators!G:H,2,0),"")</f>
        <v/>
      </c>
      <c r="E9592" s="13" t="str">
        <f>IF(D9592="","",VLOOKUP(D9592,Series!A:B,2,FALSE))</f>
        <v/>
      </c>
      <c r="F9592" s="13" t="str">
        <f>IF(D9592&gt;0,VLOOKUP(D9592,Series!A:D,4,0),"")</f>
        <v/>
      </c>
      <c r="G9592" s="13" t="str">
        <f>IF(E9592&gt;"",VLOOKUP(E9592,Sources!A:B,2,0),"")</f>
        <v/>
      </c>
      <c r="H9592" s="13" t="str">
        <f>IF($E9592="", "",VLOOKUP($E9592,Sources!$A:$M, 13,FALSE))</f>
        <v/>
      </c>
      <c r="I9592" s="13" t="str">
        <f>IF($E9592="", "",VLOOKUP($E9592,Sources!$A:$M, 5,FALSE))</f>
        <v/>
      </c>
      <c r="J9592" s="13" t="str">
        <f>IF($E9592="", "",VLOOKUP($E9592,Sources!$A:$M, 6,FALSE))</f>
        <v/>
      </c>
      <c r="K9592" s="13" t="str">
        <f>IF($E9592="", "",VLOOKUP($E9592,Sources!$A:$M, 9,FALSE))</f>
        <v/>
      </c>
      <c r="L9592" s="13" t="str">
        <f>IF($D9592="", "",VLOOKUP($D9592,Series!$A:$J,6,FALSE))</f>
        <v/>
      </c>
      <c r="M9592" s="13" t="str">
        <f>IF($D9592="", "",VLOOKUP($D9592,Series!$A:$J,7,FALSE))</f>
        <v/>
      </c>
      <c r="N9592" s="13" t="str">
        <f>IF($D9592="", "",VLOOKUP($D9592,Series!$A:$J,8,FALSE))</f>
        <v/>
      </c>
      <c r="O9592" s="13" t="str">
        <f>IF($D9592="", "",VLOOKUP($D9592,Series!$A:$J,9,FALSE))</f>
        <v/>
      </c>
      <c r="P9592" s="13" t="str">
        <f>IF($D9592="", "",VLOOKUP($D9592,Series!$A:$J,10,FALSE))</f>
        <v/>
      </c>
    </row>
    <row r="9593" spans="1:16" x14ac:dyDescent="0.25">
      <c r="A9593" s="13" t="str">
        <f>IF(C9593&gt;0,VLOOKUP(C9593,Indicators!G:H,2,0),"")</f>
        <v/>
      </c>
      <c r="E9593" s="13" t="str">
        <f>IF(D9593="","",VLOOKUP(D9593,Series!A:B,2,FALSE))</f>
        <v/>
      </c>
      <c r="F9593" s="13" t="str">
        <f>IF(D9593&gt;0,VLOOKUP(D9593,Series!A:D,4,0),"")</f>
        <v/>
      </c>
      <c r="G9593" s="13" t="str">
        <f>IF(E9593&gt;"",VLOOKUP(E9593,Sources!A:B,2,0),"")</f>
        <v/>
      </c>
      <c r="H9593" s="13" t="str">
        <f>IF($E9593="", "",VLOOKUP($E9593,Sources!$A:$M, 13,FALSE))</f>
        <v/>
      </c>
      <c r="I9593" s="13" t="str">
        <f>IF($E9593="", "",VLOOKUP($E9593,Sources!$A:$M, 5,FALSE))</f>
        <v/>
      </c>
      <c r="J9593" s="13" t="str">
        <f>IF($E9593="", "",VLOOKUP($E9593,Sources!$A:$M, 6,FALSE))</f>
        <v/>
      </c>
      <c r="K9593" s="13" t="str">
        <f>IF($E9593="", "",VLOOKUP($E9593,Sources!$A:$M, 9,FALSE))</f>
        <v/>
      </c>
      <c r="L9593" s="13" t="str">
        <f>IF($D9593="", "",VLOOKUP($D9593,Series!$A:$J,6,FALSE))</f>
        <v/>
      </c>
      <c r="M9593" s="13" t="str">
        <f>IF($D9593="", "",VLOOKUP($D9593,Series!$A:$J,7,FALSE))</f>
        <v/>
      </c>
      <c r="N9593" s="13" t="str">
        <f>IF($D9593="", "",VLOOKUP($D9593,Series!$A:$J,8,FALSE))</f>
        <v/>
      </c>
      <c r="O9593" s="13" t="str">
        <f>IF($D9593="", "",VLOOKUP($D9593,Series!$A:$J,9,FALSE))</f>
        <v/>
      </c>
      <c r="P9593" s="13" t="str">
        <f>IF($D9593="", "",VLOOKUP($D9593,Series!$A:$J,10,FALSE))</f>
        <v/>
      </c>
    </row>
    <row r="9594" spans="1:16" x14ac:dyDescent="0.25">
      <c r="A9594" s="13" t="str">
        <f>IF(C9594&gt;0,VLOOKUP(C9594,Indicators!G:H,2,0),"")</f>
        <v/>
      </c>
      <c r="E9594" s="13" t="str">
        <f>IF(D9594="","",VLOOKUP(D9594,Series!A:B,2,FALSE))</f>
        <v/>
      </c>
      <c r="F9594" s="13" t="str">
        <f>IF(D9594&gt;0,VLOOKUP(D9594,Series!A:D,4,0),"")</f>
        <v/>
      </c>
      <c r="G9594" s="13" t="str">
        <f>IF(E9594&gt;"",VLOOKUP(E9594,Sources!A:B,2,0),"")</f>
        <v/>
      </c>
      <c r="H9594" s="13" t="str">
        <f>IF($E9594="", "",VLOOKUP($E9594,Sources!$A:$M, 13,FALSE))</f>
        <v/>
      </c>
      <c r="I9594" s="13" t="str">
        <f>IF($E9594="", "",VLOOKUP($E9594,Sources!$A:$M, 5,FALSE))</f>
        <v/>
      </c>
      <c r="J9594" s="13" t="str">
        <f>IF($E9594="", "",VLOOKUP($E9594,Sources!$A:$M, 6,FALSE))</f>
        <v/>
      </c>
      <c r="K9594" s="13" t="str">
        <f>IF($E9594="", "",VLOOKUP($E9594,Sources!$A:$M, 9,FALSE))</f>
        <v/>
      </c>
      <c r="L9594" s="13" t="str">
        <f>IF($D9594="", "",VLOOKUP($D9594,Series!$A:$J,6,FALSE))</f>
        <v/>
      </c>
      <c r="M9594" s="13" t="str">
        <f>IF($D9594="", "",VLOOKUP($D9594,Series!$A:$J,7,FALSE))</f>
        <v/>
      </c>
      <c r="N9594" s="13" t="str">
        <f>IF($D9594="", "",VLOOKUP($D9594,Series!$A:$J,8,FALSE))</f>
        <v/>
      </c>
      <c r="O9594" s="13" t="str">
        <f>IF($D9594="", "",VLOOKUP($D9594,Series!$A:$J,9,FALSE))</f>
        <v/>
      </c>
      <c r="P9594" s="13" t="str">
        <f>IF($D9594="", "",VLOOKUP($D9594,Series!$A:$J,10,FALSE))</f>
        <v/>
      </c>
    </row>
    <row r="9595" spans="1:16" x14ac:dyDescent="0.25">
      <c r="A9595" s="13" t="str">
        <f>IF(C9595&gt;0,VLOOKUP(C9595,Indicators!G:H,2,0),"")</f>
        <v/>
      </c>
      <c r="E9595" s="13" t="str">
        <f>IF(D9595="","",VLOOKUP(D9595,Series!A:B,2,FALSE))</f>
        <v/>
      </c>
      <c r="F9595" s="13" t="str">
        <f>IF(D9595&gt;0,VLOOKUP(D9595,Series!A:D,4,0),"")</f>
        <v/>
      </c>
      <c r="G9595" s="13" t="str">
        <f>IF(E9595&gt;"",VLOOKUP(E9595,Sources!A:B,2,0),"")</f>
        <v/>
      </c>
      <c r="H9595" s="13" t="str">
        <f>IF($E9595="", "",VLOOKUP($E9595,Sources!$A:$M, 13,FALSE))</f>
        <v/>
      </c>
      <c r="I9595" s="13" t="str">
        <f>IF($E9595="", "",VLOOKUP($E9595,Sources!$A:$M, 5,FALSE))</f>
        <v/>
      </c>
      <c r="J9595" s="13" t="str">
        <f>IF($E9595="", "",VLOOKUP($E9595,Sources!$A:$M, 6,FALSE))</f>
        <v/>
      </c>
      <c r="K9595" s="13" t="str">
        <f>IF($E9595="", "",VLOOKUP($E9595,Sources!$A:$M, 9,FALSE))</f>
        <v/>
      </c>
      <c r="L9595" s="13" t="str">
        <f>IF($D9595="", "",VLOOKUP($D9595,Series!$A:$J,6,FALSE))</f>
        <v/>
      </c>
      <c r="M9595" s="13" t="str">
        <f>IF($D9595="", "",VLOOKUP($D9595,Series!$A:$J,7,FALSE))</f>
        <v/>
      </c>
      <c r="N9595" s="13" t="str">
        <f>IF($D9595="", "",VLOOKUP($D9595,Series!$A:$J,8,FALSE))</f>
        <v/>
      </c>
      <c r="O9595" s="13" t="str">
        <f>IF($D9595="", "",VLOOKUP($D9595,Series!$A:$J,9,FALSE))</f>
        <v/>
      </c>
      <c r="P9595" s="13" t="str">
        <f>IF($D9595="", "",VLOOKUP($D9595,Series!$A:$J,10,FALSE))</f>
        <v/>
      </c>
    </row>
    <row r="9596" spans="1:16" x14ac:dyDescent="0.25">
      <c r="A9596" s="13" t="str">
        <f>IF(C9596&gt;0,VLOOKUP(C9596,Indicators!G:H,2,0),"")</f>
        <v/>
      </c>
      <c r="E9596" s="13" t="str">
        <f>IF(D9596="","",VLOOKUP(D9596,Series!A:B,2,FALSE))</f>
        <v/>
      </c>
      <c r="F9596" s="13" t="str">
        <f>IF(D9596&gt;0,VLOOKUP(D9596,Series!A:D,4,0),"")</f>
        <v/>
      </c>
      <c r="G9596" s="13" t="str">
        <f>IF(E9596&gt;"",VLOOKUP(E9596,Sources!A:B,2,0),"")</f>
        <v/>
      </c>
      <c r="H9596" s="13" t="str">
        <f>IF($E9596="", "",VLOOKUP($E9596,Sources!$A:$M, 13,FALSE))</f>
        <v/>
      </c>
      <c r="I9596" s="13" t="str">
        <f>IF($E9596="", "",VLOOKUP($E9596,Sources!$A:$M, 5,FALSE))</f>
        <v/>
      </c>
      <c r="J9596" s="13" t="str">
        <f>IF($E9596="", "",VLOOKUP($E9596,Sources!$A:$M, 6,FALSE))</f>
        <v/>
      </c>
      <c r="K9596" s="13" t="str">
        <f>IF($E9596="", "",VLOOKUP($E9596,Sources!$A:$M, 9,FALSE))</f>
        <v/>
      </c>
      <c r="L9596" s="13" t="str">
        <f>IF($D9596="", "",VLOOKUP($D9596,Series!$A:$J,6,FALSE))</f>
        <v/>
      </c>
      <c r="M9596" s="13" t="str">
        <f>IF($D9596="", "",VLOOKUP($D9596,Series!$A:$J,7,FALSE))</f>
        <v/>
      </c>
      <c r="N9596" s="13" t="str">
        <f>IF($D9596="", "",VLOOKUP($D9596,Series!$A:$J,8,FALSE))</f>
        <v/>
      </c>
      <c r="O9596" s="13" t="str">
        <f>IF($D9596="", "",VLOOKUP($D9596,Series!$A:$J,9,FALSE))</f>
        <v/>
      </c>
      <c r="P9596" s="13" t="str">
        <f>IF($D9596="", "",VLOOKUP($D9596,Series!$A:$J,10,FALSE))</f>
        <v/>
      </c>
    </row>
    <row r="9597" spans="1:16" x14ac:dyDescent="0.25">
      <c r="A9597" s="13" t="str">
        <f>IF(C9597&gt;0,VLOOKUP(C9597,Indicators!G:H,2,0),"")</f>
        <v/>
      </c>
      <c r="E9597" s="13" t="str">
        <f>IF(D9597="","",VLOOKUP(D9597,Series!A:B,2,FALSE))</f>
        <v/>
      </c>
      <c r="F9597" s="13" t="str">
        <f>IF(D9597&gt;0,VLOOKUP(D9597,Series!A:D,4,0),"")</f>
        <v/>
      </c>
      <c r="G9597" s="13" t="str">
        <f>IF(E9597&gt;"",VLOOKUP(E9597,Sources!A:B,2,0),"")</f>
        <v/>
      </c>
      <c r="H9597" s="13" t="str">
        <f>IF($E9597="", "",VLOOKUP($E9597,Sources!$A:$M, 13,FALSE))</f>
        <v/>
      </c>
      <c r="I9597" s="13" t="str">
        <f>IF($E9597="", "",VLOOKUP($E9597,Sources!$A:$M, 5,FALSE))</f>
        <v/>
      </c>
      <c r="J9597" s="13" t="str">
        <f>IF($E9597="", "",VLOOKUP($E9597,Sources!$A:$M, 6,FALSE))</f>
        <v/>
      </c>
      <c r="K9597" s="13" t="str">
        <f>IF($E9597="", "",VLOOKUP($E9597,Sources!$A:$M, 9,FALSE))</f>
        <v/>
      </c>
      <c r="L9597" s="13" t="str">
        <f>IF($D9597="", "",VLOOKUP($D9597,Series!$A:$J,6,FALSE))</f>
        <v/>
      </c>
      <c r="M9597" s="13" t="str">
        <f>IF($D9597="", "",VLOOKUP($D9597,Series!$A:$J,7,FALSE))</f>
        <v/>
      </c>
      <c r="N9597" s="13" t="str">
        <f>IF($D9597="", "",VLOOKUP($D9597,Series!$A:$J,8,FALSE))</f>
        <v/>
      </c>
      <c r="O9597" s="13" t="str">
        <f>IF($D9597="", "",VLOOKUP($D9597,Series!$A:$J,9,FALSE))</f>
        <v/>
      </c>
      <c r="P9597" s="13" t="str">
        <f>IF($D9597="", "",VLOOKUP($D9597,Series!$A:$J,10,FALSE))</f>
        <v/>
      </c>
    </row>
    <row r="9598" spans="1:16" x14ac:dyDescent="0.25">
      <c r="A9598" s="13" t="str">
        <f>IF(C9598&gt;0,VLOOKUP(C9598,Indicators!G:H,2,0),"")</f>
        <v/>
      </c>
      <c r="E9598" s="13" t="str">
        <f>IF(D9598="","",VLOOKUP(D9598,Series!A:B,2,FALSE))</f>
        <v/>
      </c>
      <c r="F9598" s="13" t="str">
        <f>IF(D9598&gt;0,VLOOKUP(D9598,Series!A:D,4,0),"")</f>
        <v/>
      </c>
      <c r="G9598" s="13" t="str">
        <f>IF(E9598&gt;"",VLOOKUP(E9598,Sources!A:B,2,0),"")</f>
        <v/>
      </c>
      <c r="H9598" s="13" t="str">
        <f>IF($E9598="", "",VLOOKUP($E9598,Sources!$A:$M, 13,FALSE))</f>
        <v/>
      </c>
      <c r="I9598" s="13" t="str">
        <f>IF($E9598="", "",VLOOKUP($E9598,Sources!$A:$M, 5,FALSE))</f>
        <v/>
      </c>
      <c r="J9598" s="13" t="str">
        <f>IF($E9598="", "",VLOOKUP($E9598,Sources!$A:$M, 6,FALSE))</f>
        <v/>
      </c>
      <c r="K9598" s="13" t="str">
        <f>IF($E9598="", "",VLOOKUP($E9598,Sources!$A:$M, 9,FALSE))</f>
        <v/>
      </c>
      <c r="L9598" s="13" t="str">
        <f>IF($D9598="", "",VLOOKUP($D9598,Series!$A:$J,6,FALSE))</f>
        <v/>
      </c>
      <c r="M9598" s="13" t="str">
        <f>IF($D9598="", "",VLOOKUP($D9598,Series!$A:$J,7,FALSE))</f>
        <v/>
      </c>
      <c r="N9598" s="13" t="str">
        <f>IF($D9598="", "",VLOOKUP($D9598,Series!$A:$J,8,FALSE))</f>
        <v/>
      </c>
      <c r="O9598" s="13" t="str">
        <f>IF($D9598="", "",VLOOKUP($D9598,Series!$A:$J,9,FALSE))</f>
        <v/>
      </c>
      <c r="P9598" s="13" t="str">
        <f>IF($D9598="", "",VLOOKUP($D9598,Series!$A:$J,10,FALSE))</f>
        <v/>
      </c>
    </row>
    <row r="9599" spans="1:16" x14ac:dyDescent="0.25">
      <c r="A9599" s="13" t="str">
        <f>IF(C9599&gt;0,VLOOKUP(C9599,Indicators!G:H,2,0),"")</f>
        <v/>
      </c>
      <c r="E9599" s="13" t="str">
        <f>IF(D9599="","",VLOOKUP(D9599,Series!A:B,2,FALSE))</f>
        <v/>
      </c>
      <c r="F9599" s="13" t="str">
        <f>IF(D9599&gt;0,VLOOKUP(D9599,Series!A:D,4,0),"")</f>
        <v/>
      </c>
      <c r="G9599" s="13" t="str">
        <f>IF(E9599&gt;"",VLOOKUP(E9599,Sources!A:B,2,0),"")</f>
        <v/>
      </c>
      <c r="H9599" s="13" t="str">
        <f>IF($E9599="", "",VLOOKUP($E9599,Sources!$A:$M, 13,FALSE))</f>
        <v/>
      </c>
      <c r="I9599" s="13" t="str">
        <f>IF($E9599="", "",VLOOKUP($E9599,Sources!$A:$M, 5,FALSE))</f>
        <v/>
      </c>
      <c r="J9599" s="13" t="str">
        <f>IF($E9599="", "",VLOOKUP($E9599,Sources!$A:$M, 6,FALSE))</f>
        <v/>
      </c>
      <c r="K9599" s="13" t="str">
        <f>IF($E9599="", "",VLOOKUP($E9599,Sources!$A:$M, 9,FALSE))</f>
        <v/>
      </c>
      <c r="L9599" s="13" t="str">
        <f>IF($D9599="", "",VLOOKUP($D9599,Series!$A:$J,6,FALSE))</f>
        <v/>
      </c>
      <c r="M9599" s="13" t="str">
        <f>IF($D9599="", "",VLOOKUP($D9599,Series!$A:$J,7,FALSE))</f>
        <v/>
      </c>
      <c r="N9599" s="13" t="str">
        <f>IF($D9599="", "",VLOOKUP($D9599,Series!$A:$J,8,FALSE))</f>
        <v/>
      </c>
      <c r="O9599" s="13" t="str">
        <f>IF($D9599="", "",VLOOKUP($D9599,Series!$A:$J,9,FALSE))</f>
        <v/>
      </c>
      <c r="P9599" s="13" t="str">
        <f>IF($D9599="", "",VLOOKUP($D9599,Series!$A:$J,10,FALSE))</f>
        <v/>
      </c>
    </row>
    <row r="9600" spans="1:16" x14ac:dyDescent="0.25">
      <c r="A9600" s="13" t="str">
        <f>IF(C9600&gt;0,VLOOKUP(C9600,Indicators!G:H,2,0),"")</f>
        <v/>
      </c>
      <c r="E9600" s="13" t="str">
        <f>IF(D9600="","",VLOOKUP(D9600,Series!A:B,2,FALSE))</f>
        <v/>
      </c>
      <c r="F9600" s="13" t="str">
        <f>IF(D9600&gt;0,VLOOKUP(D9600,Series!A:D,4,0),"")</f>
        <v/>
      </c>
      <c r="G9600" s="13" t="str">
        <f>IF(E9600&gt;"",VLOOKUP(E9600,Sources!A:B,2,0),"")</f>
        <v/>
      </c>
      <c r="H9600" s="13" t="str">
        <f>IF($E9600="", "",VLOOKUP($E9600,Sources!$A:$M, 13,FALSE))</f>
        <v/>
      </c>
      <c r="I9600" s="13" t="str">
        <f>IF($E9600="", "",VLOOKUP($E9600,Sources!$A:$M, 5,FALSE))</f>
        <v/>
      </c>
      <c r="J9600" s="13" t="str">
        <f>IF($E9600="", "",VLOOKUP($E9600,Sources!$A:$M, 6,FALSE))</f>
        <v/>
      </c>
      <c r="K9600" s="13" t="str">
        <f>IF($E9600="", "",VLOOKUP($E9600,Sources!$A:$M, 9,FALSE))</f>
        <v/>
      </c>
      <c r="L9600" s="13" t="str">
        <f>IF($D9600="", "",VLOOKUP($D9600,Series!$A:$J,6,FALSE))</f>
        <v/>
      </c>
      <c r="M9600" s="13" t="str">
        <f>IF($D9600="", "",VLOOKUP($D9600,Series!$A:$J,7,FALSE))</f>
        <v/>
      </c>
      <c r="N9600" s="13" t="str">
        <f>IF($D9600="", "",VLOOKUP($D9600,Series!$A:$J,8,FALSE))</f>
        <v/>
      </c>
      <c r="O9600" s="13" t="str">
        <f>IF($D9600="", "",VLOOKUP($D9600,Series!$A:$J,9,FALSE))</f>
        <v/>
      </c>
      <c r="P9600" s="13" t="str">
        <f>IF($D9600="", "",VLOOKUP($D9600,Series!$A:$J,10,FALSE))</f>
        <v/>
      </c>
    </row>
    <row r="9601" spans="1:16" x14ac:dyDescent="0.25">
      <c r="A9601" s="13" t="str">
        <f>IF(C9601&gt;0,VLOOKUP(C9601,Indicators!G:H,2,0),"")</f>
        <v/>
      </c>
      <c r="E9601" s="13" t="str">
        <f>IF(D9601="","",VLOOKUP(D9601,Series!A:B,2,FALSE))</f>
        <v/>
      </c>
      <c r="F9601" s="13" t="str">
        <f>IF(D9601&gt;0,VLOOKUP(D9601,Series!A:D,4,0),"")</f>
        <v/>
      </c>
      <c r="G9601" s="13" t="str">
        <f>IF(E9601&gt;"",VLOOKUP(E9601,Sources!A:B,2,0),"")</f>
        <v/>
      </c>
      <c r="H9601" s="13" t="str">
        <f>IF($E9601="", "",VLOOKUP($E9601,Sources!$A:$M, 13,FALSE))</f>
        <v/>
      </c>
      <c r="I9601" s="13" t="str">
        <f>IF($E9601="", "",VLOOKUP($E9601,Sources!$A:$M, 5,FALSE))</f>
        <v/>
      </c>
      <c r="J9601" s="13" t="str">
        <f>IF($E9601="", "",VLOOKUP($E9601,Sources!$A:$M, 6,FALSE))</f>
        <v/>
      </c>
      <c r="K9601" s="13" t="str">
        <f>IF($E9601="", "",VLOOKUP($E9601,Sources!$A:$M, 9,FALSE))</f>
        <v/>
      </c>
      <c r="L9601" s="13" t="str">
        <f>IF($D9601="", "",VLOOKUP($D9601,Series!$A:$J,6,FALSE))</f>
        <v/>
      </c>
      <c r="M9601" s="13" t="str">
        <f>IF($D9601="", "",VLOOKUP($D9601,Series!$A:$J,7,FALSE))</f>
        <v/>
      </c>
      <c r="N9601" s="13" t="str">
        <f>IF($D9601="", "",VLOOKUP($D9601,Series!$A:$J,8,FALSE))</f>
        <v/>
      </c>
      <c r="O9601" s="13" t="str">
        <f>IF($D9601="", "",VLOOKUP($D9601,Series!$A:$J,9,FALSE))</f>
        <v/>
      </c>
      <c r="P9601" s="13" t="str">
        <f>IF($D9601="", "",VLOOKUP($D9601,Series!$A:$J,10,FALSE))</f>
        <v/>
      </c>
    </row>
    <row r="9602" spans="1:16" x14ac:dyDescent="0.25">
      <c r="A9602" s="13" t="str">
        <f>IF(C9602&gt;0,VLOOKUP(C9602,Indicators!G:H,2,0),"")</f>
        <v/>
      </c>
      <c r="E9602" s="13" t="str">
        <f>IF(D9602="","",VLOOKUP(D9602,Series!A:B,2,FALSE))</f>
        <v/>
      </c>
      <c r="F9602" s="13" t="str">
        <f>IF(D9602&gt;0,VLOOKUP(D9602,Series!A:D,4,0),"")</f>
        <v/>
      </c>
      <c r="G9602" s="13" t="str">
        <f>IF(E9602&gt;"",VLOOKUP(E9602,Sources!A:B,2,0),"")</f>
        <v/>
      </c>
      <c r="H9602" s="13" t="str">
        <f>IF($E9602="", "",VLOOKUP($E9602,Sources!$A:$M, 13,FALSE))</f>
        <v/>
      </c>
      <c r="I9602" s="13" t="str">
        <f>IF($E9602="", "",VLOOKUP($E9602,Sources!$A:$M, 5,FALSE))</f>
        <v/>
      </c>
      <c r="J9602" s="13" t="str">
        <f>IF($E9602="", "",VLOOKUP($E9602,Sources!$A:$M, 6,FALSE))</f>
        <v/>
      </c>
      <c r="K9602" s="13" t="str">
        <f>IF($E9602="", "",VLOOKUP($E9602,Sources!$A:$M, 9,FALSE))</f>
        <v/>
      </c>
      <c r="L9602" s="13" t="str">
        <f>IF($D9602="", "",VLOOKUP($D9602,Series!$A:$J,6,FALSE))</f>
        <v/>
      </c>
      <c r="M9602" s="13" t="str">
        <f>IF($D9602="", "",VLOOKUP($D9602,Series!$A:$J,7,FALSE))</f>
        <v/>
      </c>
      <c r="N9602" s="13" t="str">
        <f>IF($D9602="", "",VLOOKUP($D9602,Series!$A:$J,8,FALSE))</f>
        <v/>
      </c>
      <c r="O9602" s="13" t="str">
        <f>IF($D9602="", "",VLOOKUP($D9602,Series!$A:$J,9,FALSE))</f>
        <v/>
      </c>
      <c r="P9602" s="13" t="str">
        <f>IF($D9602="", "",VLOOKUP($D9602,Series!$A:$J,10,FALSE))</f>
        <v/>
      </c>
    </row>
    <row r="9603" spans="1:16" x14ac:dyDescent="0.25">
      <c r="A9603" s="13" t="str">
        <f>IF(C9603&gt;0,VLOOKUP(C9603,Indicators!G:H,2,0),"")</f>
        <v/>
      </c>
      <c r="E9603" s="13" t="str">
        <f>IF(D9603="","",VLOOKUP(D9603,Series!A:B,2,FALSE))</f>
        <v/>
      </c>
      <c r="F9603" s="13" t="str">
        <f>IF(D9603&gt;0,VLOOKUP(D9603,Series!A:D,4,0),"")</f>
        <v/>
      </c>
      <c r="G9603" s="13" t="str">
        <f>IF(E9603&gt;"",VLOOKUP(E9603,Sources!A:B,2,0),"")</f>
        <v/>
      </c>
      <c r="H9603" s="13" t="str">
        <f>IF($E9603="", "",VLOOKUP($E9603,Sources!$A:$M, 13,FALSE))</f>
        <v/>
      </c>
      <c r="I9603" s="13" t="str">
        <f>IF($E9603="", "",VLOOKUP($E9603,Sources!$A:$M, 5,FALSE))</f>
        <v/>
      </c>
      <c r="J9603" s="13" t="str">
        <f>IF($E9603="", "",VLOOKUP($E9603,Sources!$A:$M, 6,FALSE))</f>
        <v/>
      </c>
      <c r="K9603" s="13" t="str">
        <f>IF($E9603="", "",VLOOKUP($E9603,Sources!$A:$M, 9,FALSE))</f>
        <v/>
      </c>
      <c r="L9603" s="13" t="str">
        <f>IF($D9603="", "",VLOOKUP($D9603,Series!$A:$J,6,FALSE))</f>
        <v/>
      </c>
      <c r="M9603" s="13" t="str">
        <f>IF($D9603="", "",VLOOKUP($D9603,Series!$A:$J,7,FALSE))</f>
        <v/>
      </c>
      <c r="N9603" s="13" t="str">
        <f>IF($D9603="", "",VLOOKUP($D9603,Series!$A:$J,8,FALSE))</f>
        <v/>
      </c>
      <c r="O9603" s="13" t="str">
        <f>IF($D9603="", "",VLOOKUP($D9603,Series!$A:$J,9,FALSE))</f>
        <v/>
      </c>
      <c r="P9603" s="13" t="str">
        <f>IF($D9603="", "",VLOOKUP($D9603,Series!$A:$J,10,FALSE))</f>
        <v/>
      </c>
    </row>
    <row r="9604" spans="1:16" x14ac:dyDescent="0.25">
      <c r="A9604" s="13" t="str">
        <f>IF(C9604&gt;0,VLOOKUP(C9604,Indicators!G:H,2,0),"")</f>
        <v/>
      </c>
      <c r="E9604" s="13" t="str">
        <f>IF(D9604="","",VLOOKUP(D9604,Series!A:B,2,FALSE))</f>
        <v/>
      </c>
      <c r="F9604" s="13" t="str">
        <f>IF(D9604&gt;0,VLOOKUP(D9604,Series!A:D,4,0),"")</f>
        <v/>
      </c>
      <c r="G9604" s="13" t="str">
        <f>IF(E9604&gt;"",VLOOKUP(E9604,Sources!A:B,2,0),"")</f>
        <v/>
      </c>
      <c r="H9604" s="13" t="str">
        <f>IF($E9604="", "",VLOOKUP($E9604,Sources!$A:$M, 13,FALSE))</f>
        <v/>
      </c>
      <c r="I9604" s="13" t="str">
        <f>IF($E9604="", "",VLOOKUP($E9604,Sources!$A:$M, 5,FALSE))</f>
        <v/>
      </c>
      <c r="J9604" s="13" t="str">
        <f>IF($E9604="", "",VLOOKUP($E9604,Sources!$A:$M, 6,FALSE))</f>
        <v/>
      </c>
      <c r="K9604" s="13" t="str">
        <f>IF($E9604="", "",VLOOKUP($E9604,Sources!$A:$M, 9,FALSE))</f>
        <v/>
      </c>
      <c r="L9604" s="13" t="str">
        <f>IF($D9604="", "",VLOOKUP($D9604,Series!$A:$J,6,FALSE))</f>
        <v/>
      </c>
      <c r="M9604" s="13" t="str">
        <f>IF($D9604="", "",VLOOKUP($D9604,Series!$A:$J,7,FALSE))</f>
        <v/>
      </c>
      <c r="N9604" s="13" t="str">
        <f>IF($D9604="", "",VLOOKUP($D9604,Series!$A:$J,8,FALSE))</f>
        <v/>
      </c>
      <c r="O9604" s="13" t="str">
        <f>IF($D9604="", "",VLOOKUP($D9604,Series!$A:$J,9,FALSE))</f>
        <v/>
      </c>
      <c r="P9604" s="13" t="str">
        <f>IF($D9604="", "",VLOOKUP($D9604,Series!$A:$J,10,FALSE))</f>
        <v/>
      </c>
    </row>
    <row r="9605" spans="1:16" x14ac:dyDescent="0.25">
      <c r="A9605" s="13" t="str">
        <f>IF(C9605&gt;0,VLOOKUP(C9605,Indicators!G:H,2,0),"")</f>
        <v/>
      </c>
      <c r="E9605" s="13" t="str">
        <f>IF(D9605="","",VLOOKUP(D9605,Series!A:B,2,FALSE))</f>
        <v/>
      </c>
      <c r="F9605" s="13" t="str">
        <f>IF(D9605&gt;0,VLOOKUP(D9605,Series!A:D,4,0),"")</f>
        <v/>
      </c>
      <c r="G9605" s="13" t="str">
        <f>IF(E9605&gt;"",VLOOKUP(E9605,Sources!A:B,2,0),"")</f>
        <v/>
      </c>
      <c r="H9605" s="13" t="str">
        <f>IF($E9605="", "",VLOOKUP($E9605,Sources!$A:$M, 13,FALSE))</f>
        <v/>
      </c>
      <c r="I9605" s="13" t="str">
        <f>IF($E9605="", "",VLOOKUP($E9605,Sources!$A:$M, 5,FALSE))</f>
        <v/>
      </c>
      <c r="J9605" s="13" t="str">
        <f>IF($E9605="", "",VLOOKUP($E9605,Sources!$A:$M, 6,FALSE))</f>
        <v/>
      </c>
      <c r="K9605" s="13" t="str">
        <f>IF($E9605="", "",VLOOKUP($E9605,Sources!$A:$M, 9,FALSE))</f>
        <v/>
      </c>
      <c r="L9605" s="13" t="str">
        <f>IF($D9605="", "",VLOOKUP($D9605,Series!$A:$J,6,FALSE))</f>
        <v/>
      </c>
      <c r="M9605" s="13" t="str">
        <f>IF($D9605="", "",VLOOKUP($D9605,Series!$A:$J,7,FALSE))</f>
        <v/>
      </c>
      <c r="N9605" s="13" t="str">
        <f>IF($D9605="", "",VLOOKUP($D9605,Series!$A:$J,8,FALSE))</f>
        <v/>
      </c>
      <c r="O9605" s="13" t="str">
        <f>IF($D9605="", "",VLOOKUP($D9605,Series!$A:$J,9,FALSE))</f>
        <v/>
      </c>
      <c r="P9605" s="13" t="str">
        <f>IF($D9605="", "",VLOOKUP($D9605,Series!$A:$J,10,FALSE))</f>
        <v/>
      </c>
    </row>
    <row r="9606" spans="1:16" x14ac:dyDescent="0.25">
      <c r="A9606" s="13" t="str">
        <f>IF(C9606&gt;0,VLOOKUP(C9606,Indicators!G:H,2,0),"")</f>
        <v/>
      </c>
      <c r="E9606" s="13" t="str">
        <f>IF(D9606="","",VLOOKUP(D9606,Series!A:B,2,FALSE))</f>
        <v/>
      </c>
      <c r="F9606" s="13" t="str">
        <f>IF(D9606&gt;0,VLOOKUP(D9606,Series!A:D,4,0),"")</f>
        <v/>
      </c>
      <c r="G9606" s="13" t="str">
        <f>IF(E9606&gt;"",VLOOKUP(E9606,Sources!A:B,2,0),"")</f>
        <v/>
      </c>
      <c r="H9606" s="13" t="str">
        <f>IF($E9606="", "",VLOOKUP($E9606,Sources!$A:$M, 13,FALSE))</f>
        <v/>
      </c>
      <c r="I9606" s="13" t="str">
        <f>IF($E9606="", "",VLOOKUP($E9606,Sources!$A:$M, 5,FALSE))</f>
        <v/>
      </c>
      <c r="J9606" s="13" t="str">
        <f>IF($E9606="", "",VLOOKUP($E9606,Sources!$A:$M, 6,FALSE))</f>
        <v/>
      </c>
      <c r="K9606" s="13" t="str">
        <f>IF($E9606="", "",VLOOKUP($E9606,Sources!$A:$M, 9,FALSE))</f>
        <v/>
      </c>
      <c r="L9606" s="13" t="str">
        <f>IF($D9606="", "",VLOOKUP($D9606,Series!$A:$J,6,FALSE))</f>
        <v/>
      </c>
      <c r="M9606" s="13" t="str">
        <f>IF($D9606="", "",VLOOKUP($D9606,Series!$A:$J,7,FALSE))</f>
        <v/>
      </c>
      <c r="N9606" s="13" t="str">
        <f>IF($D9606="", "",VLOOKUP($D9606,Series!$A:$J,8,FALSE))</f>
        <v/>
      </c>
      <c r="O9606" s="13" t="str">
        <f>IF($D9606="", "",VLOOKUP($D9606,Series!$A:$J,9,FALSE))</f>
        <v/>
      </c>
      <c r="P9606" s="13" t="str">
        <f>IF($D9606="", "",VLOOKUP($D9606,Series!$A:$J,10,FALSE))</f>
        <v/>
      </c>
    </row>
    <row r="9607" spans="1:16" x14ac:dyDescent="0.25">
      <c r="A9607" s="13" t="str">
        <f>IF(C9607&gt;0,VLOOKUP(C9607,Indicators!G:H,2,0),"")</f>
        <v/>
      </c>
      <c r="E9607" s="13" t="str">
        <f>IF(D9607="","",VLOOKUP(D9607,Series!A:B,2,FALSE))</f>
        <v/>
      </c>
      <c r="F9607" s="13" t="str">
        <f>IF(D9607&gt;0,VLOOKUP(D9607,Series!A:D,4,0),"")</f>
        <v/>
      </c>
      <c r="G9607" s="13" t="str">
        <f>IF(E9607&gt;"",VLOOKUP(E9607,Sources!A:B,2,0),"")</f>
        <v/>
      </c>
      <c r="H9607" s="13" t="str">
        <f>IF($E9607="", "",VLOOKUP($E9607,Sources!$A:$M, 13,FALSE))</f>
        <v/>
      </c>
      <c r="I9607" s="13" t="str">
        <f>IF($E9607="", "",VLOOKUP($E9607,Sources!$A:$M, 5,FALSE))</f>
        <v/>
      </c>
      <c r="J9607" s="13" t="str">
        <f>IF($E9607="", "",VLOOKUP($E9607,Sources!$A:$M, 6,FALSE))</f>
        <v/>
      </c>
      <c r="K9607" s="13" t="str">
        <f>IF($E9607="", "",VLOOKUP($E9607,Sources!$A:$M, 9,FALSE))</f>
        <v/>
      </c>
      <c r="L9607" s="13" t="str">
        <f>IF($D9607="", "",VLOOKUP($D9607,Series!$A:$J,6,FALSE))</f>
        <v/>
      </c>
      <c r="M9607" s="13" t="str">
        <f>IF($D9607="", "",VLOOKUP($D9607,Series!$A:$J,7,FALSE))</f>
        <v/>
      </c>
      <c r="N9607" s="13" t="str">
        <f>IF($D9607="", "",VLOOKUP($D9607,Series!$A:$J,8,FALSE))</f>
        <v/>
      </c>
      <c r="O9607" s="13" t="str">
        <f>IF($D9607="", "",VLOOKUP($D9607,Series!$A:$J,9,FALSE))</f>
        <v/>
      </c>
      <c r="P9607" s="13" t="str">
        <f>IF($D9607="", "",VLOOKUP($D9607,Series!$A:$J,10,FALSE))</f>
        <v/>
      </c>
    </row>
    <row r="9608" spans="1:16" x14ac:dyDescent="0.25">
      <c r="A9608" s="13" t="str">
        <f>IF(C9608&gt;0,VLOOKUP(C9608,Indicators!G:H,2,0),"")</f>
        <v/>
      </c>
      <c r="E9608" s="13" t="str">
        <f>IF(D9608="","",VLOOKUP(D9608,Series!A:B,2,FALSE))</f>
        <v/>
      </c>
      <c r="F9608" s="13" t="str">
        <f>IF(D9608&gt;0,VLOOKUP(D9608,Series!A:D,4,0),"")</f>
        <v/>
      </c>
      <c r="G9608" s="13" t="str">
        <f>IF(E9608&gt;"",VLOOKUP(E9608,Sources!A:B,2,0),"")</f>
        <v/>
      </c>
      <c r="H9608" s="13" t="str">
        <f>IF($E9608="", "",VLOOKUP($E9608,Sources!$A:$M, 13,FALSE))</f>
        <v/>
      </c>
      <c r="I9608" s="13" t="str">
        <f>IF($E9608="", "",VLOOKUP($E9608,Sources!$A:$M, 5,FALSE))</f>
        <v/>
      </c>
      <c r="J9608" s="13" t="str">
        <f>IF($E9608="", "",VLOOKUP($E9608,Sources!$A:$M, 6,FALSE))</f>
        <v/>
      </c>
      <c r="K9608" s="13" t="str">
        <f>IF($E9608="", "",VLOOKUP($E9608,Sources!$A:$M, 9,FALSE))</f>
        <v/>
      </c>
      <c r="L9608" s="13" t="str">
        <f>IF($D9608="", "",VLOOKUP($D9608,Series!$A:$J,6,FALSE))</f>
        <v/>
      </c>
      <c r="M9608" s="13" t="str">
        <f>IF($D9608="", "",VLOOKUP($D9608,Series!$A:$J,7,FALSE))</f>
        <v/>
      </c>
      <c r="N9608" s="13" t="str">
        <f>IF($D9608="", "",VLOOKUP($D9608,Series!$A:$J,8,FALSE))</f>
        <v/>
      </c>
      <c r="O9608" s="13" t="str">
        <f>IF($D9608="", "",VLOOKUP($D9608,Series!$A:$J,9,FALSE))</f>
        <v/>
      </c>
      <c r="P9608" s="13" t="str">
        <f>IF($D9608="", "",VLOOKUP($D9608,Series!$A:$J,10,FALSE))</f>
        <v/>
      </c>
    </row>
    <row r="9609" spans="1:16" x14ac:dyDescent="0.25">
      <c r="A9609" s="13" t="str">
        <f>IF(C9609&gt;0,VLOOKUP(C9609,Indicators!G:H,2,0),"")</f>
        <v/>
      </c>
      <c r="E9609" s="13" t="str">
        <f>IF(D9609="","",VLOOKUP(D9609,Series!A:B,2,FALSE))</f>
        <v/>
      </c>
      <c r="F9609" s="13" t="str">
        <f>IF(D9609&gt;0,VLOOKUP(D9609,Series!A:D,4,0),"")</f>
        <v/>
      </c>
      <c r="G9609" s="13" t="str">
        <f>IF(E9609&gt;"",VLOOKUP(E9609,Sources!A:B,2,0),"")</f>
        <v/>
      </c>
      <c r="H9609" s="13" t="str">
        <f>IF($E9609="", "",VLOOKUP($E9609,Sources!$A:$M, 13,FALSE))</f>
        <v/>
      </c>
      <c r="I9609" s="13" t="str">
        <f>IF($E9609="", "",VLOOKUP($E9609,Sources!$A:$M, 5,FALSE))</f>
        <v/>
      </c>
      <c r="J9609" s="13" t="str">
        <f>IF($E9609="", "",VLOOKUP($E9609,Sources!$A:$M, 6,FALSE))</f>
        <v/>
      </c>
      <c r="K9609" s="13" t="str">
        <f>IF($E9609="", "",VLOOKUP($E9609,Sources!$A:$M, 9,FALSE))</f>
        <v/>
      </c>
      <c r="L9609" s="13" t="str">
        <f>IF($D9609="", "",VLOOKUP($D9609,Series!$A:$J,6,FALSE))</f>
        <v/>
      </c>
      <c r="M9609" s="13" t="str">
        <f>IF($D9609="", "",VLOOKUP($D9609,Series!$A:$J,7,FALSE))</f>
        <v/>
      </c>
      <c r="N9609" s="13" t="str">
        <f>IF($D9609="", "",VLOOKUP($D9609,Series!$A:$J,8,FALSE))</f>
        <v/>
      </c>
      <c r="O9609" s="13" t="str">
        <f>IF($D9609="", "",VLOOKUP($D9609,Series!$A:$J,9,FALSE))</f>
        <v/>
      </c>
      <c r="P9609" s="13" t="str">
        <f>IF($D9609="", "",VLOOKUP($D9609,Series!$A:$J,10,FALSE))</f>
        <v/>
      </c>
    </row>
    <row r="9610" spans="1:16" x14ac:dyDescent="0.25">
      <c r="A9610" s="13" t="str">
        <f>IF(C9610&gt;0,VLOOKUP(C9610,Indicators!G:H,2,0),"")</f>
        <v/>
      </c>
      <c r="E9610" s="13" t="str">
        <f>IF(D9610="","",VLOOKUP(D9610,Series!A:B,2,FALSE))</f>
        <v/>
      </c>
      <c r="F9610" s="13" t="str">
        <f>IF(D9610&gt;0,VLOOKUP(D9610,Series!A:D,4,0),"")</f>
        <v/>
      </c>
      <c r="G9610" s="13" t="str">
        <f>IF(E9610&gt;"",VLOOKUP(E9610,Sources!A:B,2,0),"")</f>
        <v/>
      </c>
      <c r="H9610" s="13" t="str">
        <f>IF($E9610="", "",VLOOKUP($E9610,Sources!$A:$M, 13,FALSE))</f>
        <v/>
      </c>
      <c r="I9610" s="13" t="str">
        <f>IF($E9610="", "",VLOOKUP($E9610,Sources!$A:$M, 5,FALSE))</f>
        <v/>
      </c>
      <c r="J9610" s="13" t="str">
        <f>IF($E9610="", "",VLOOKUP($E9610,Sources!$A:$M, 6,FALSE))</f>
        <v/>
      </c>
      <c r="K9610" s="13" t="str">
        <f>IF($E9610="", "",VLOOKUP($E9610,Sources!$A:$M, 9,FALSE))</f>
        <v/>
      </c>
      <c r="L9610" s="13" t="str">
        <f>IF($D9610="", "",VLOOKUP($D9610,Series!$A:$J,6,FALSE))</f>
        <v/>
      </c>
      <c r="M9610" s="13" t="str">
        <f>IF($D9610="", "",VLOOKUP($D9610,Series!$A:$J,7,FALSE))</f>
        <v/>
      </c>
      <c r="N9610" s="13" t="str">
        <f>IF($D9610="", "",VLOOKUP($D9610,Series!$A:$J,8,FALSE))</f>
        <v/>
      </c>
      <c r="O9610" s="13" t="str">
        <f>IF($D9610="", "",VLOOKUP($D9610,Series!$A:$J,9,FALSE))</f>
        <v/>
      </c>
      <c r="P9610" s="13" t="str">
        <f>IF($D9610="", "",VLOOKUP($D9610,Series!$A:$J,10,FALSE))</f>
        <v/>
      </c>
    </row>
    <row r="9611" spans="1:16" x14ac:dyDescent="0.25">
      <c r="A9611" s="13" t="str">
        <f>IF(C9611&gt;0,VLOOKUP(C9611,Indicators!G:H,2,0),"")</f>
        <v/>
      </c>
      <c r="E9611" s="13" t="str">
        <f>IF(D9611="","",VLOOKUP(D9611,Series!A:B,2,FALSE))</f>
        <v/>
      </c>
      <c r="F9611" s="13" t="str">
        <f>IF(D9611&gt;0,VLOOKUP(D9611,Series!A:D,4,0),"")</f>
        <v/>
      </c>
      <c r="G9611" s="13" t="str">
        <f>IF(E9611&gt;"",VLOOKUP(E9611,Sources!A:B,2,0),"")</f>
        <v/>
      </c>
      <c r="H9611" s="13" t="str">
        <f>IF($E9611="", "",VLOOKUP($E9611,Sources!$A:$M, 13,FALSE))</f>
        <v/>
      </c>
      <c r="I9611" s="13" t="str">
        <f>IF($E9611="", "",VLOOKUP($E9611,Sources!$A:$M, 5,FALSE))</f>
        <v/>
      </c>
      <c r="J9611" s="13" t="str">
        <f>IF($E9611="", "",VLOOKUP($E9611,Sources!$A:$M, 6,FALSE))</f>
        <v/>
      </c>
      <c r="K9611" s="13" t="str">
        <f>IF($E9611="", "",VLOOKUP($E9611,Sources!$A:$M, 9,FALSE))</f>
        <v/>
      </c>
      <c r="L9611" s="13" t="str">
        <f>IF($D9611="", "",VLOOKUP($D9611,Series!$A:$J,6,FALSE))</f>
        <v/>
      </c>
      <c r="M9611" s="13" t="str">
        <f>IF($D9611="", "",VLOOKUP($D9611,Series!$A:$J,7,FALSE))</f>
        <v/>
      </c>
      <c r="N9611" s="13" t="str">
        <f>IF($D9611="", "",VLOOKUP($D9611,Series!$A:$J,8,FALSE))</f>
        <v/>
      </c>
      <c r="O9611" s="13" t="str">
        <f>IF($D9611="", "",VLOOKUP($D9611,Series!$A:$J,9,FALSE))</f>
        <v/>
      </c>
      <c r="P9611" s="13" t="str">
        <f>IF($D9611="", "",VLOOKUP($D9611,Series!$A:$J,10,FALSE))</f>
        <v/>
      </c>
    </row>
    <row r="9612" spans="1:16" x14ac:dyDescent="0.25">
      <c r="A9612" s="13" t="str">
        <f>IF(C9612&gt;0,VLOOKUP(C9612,Indicators!G:H,2,0),"")</f>
        <v/>
      </c>
      <c r="E9612" s="13" t="str">
        <f>IF(D9612="","",VLOOKUP(D9612,Series!A:B,2,FALSE))</f>
        <v/>
      </c>
      <c r="F9612" s="13" t="str">
        <f>IF(D9612&gt;0,VLOOKUP(D9612,Series!A:D,4,0),"")</f>
        <v/>
      </c>
      <c r="G9612" s="13" t="str">
        <f>IF(E9612&gt;"",VLOOKUP(E9612,Sources!A:B,2,0),"")</f>
        <v/>
      </c>
      <c r="H9612" s="13" t="str">
        <f>IF($E9612="", "",VLOOKUP($E9612,Sources!$A:$M, 13,FALSE))</f>
        <v/>
      </c>
      <c r="I9612" s="13" t="str">
        <f>IF($E9612="", "",VLOOKUP($E9612,Sources!$A:$M, 5,FALSE))</f>
        <v/>
      </c>
      <c r="J9612" s="13" t="str">
        <f>IF($E9612="", "",VLOOKUP($E9612,Sources!$A:$M, 6,FALSE))</f>
        <v/>
      </c>
      <c r="K9612" s="13" t="str">
        <f>IF($E9612="", "",VLOOKUP($E9612,Sources!$A:$M, 9,FALSE))</f>
        <v/>
      </c>
      <c r="L9612" s="13" t="str">
        <f>IF($D9612="", "",VLOOKUP($D9612,Series!$A:$J,6,FALSE))</f>
        <v/>
      </c>
      <c r="M9612" s="13" t="str">
        <f>IF($D9612="", "",VLOOKUP($D9612,Series!$A:$J,7,FALSE))</f>
        <v/>
      </c>
      <c r="N9612" s="13" t="str">
        <f>IF($D9612="", "",VLOOKUP($D9612,Series!$A:$J,8,FALSE))</f>
        <v/>
      </c>
      <c r="O9612" s="13" t="str">
        <f>IF($D9612="", "",VLOOKUP($D9612,Series!$A:$J,9,FALSE))</f>
        <v/>
      </c>
      <c r="P9612" s="13" t="str">
        <f>IF($D9612="", "",VLOOKUP($D9612,Series!$A:$J,10,FALSE))</f>
        <v/>
      </c>
    </row>
    <row r="9613" spans="1:16" x14ac:dyDescent="0.25">
      <c r="A9613" s="13" t="str">
        <f>IF(C9613&gt;0,VLOOKUP(C9613,Indicators!G:H,2,0),"")</f>
        <v/>
      </c>
      <c r="E9613" s="13" t="str">
        <f>IF(D9613="","",VLOOKUP(D9613,Series!A:B,2,FALSE))</f>
        <v/>
      </c>
      <c r="F9613" s="13" t="str">
        <f>IF(D9613&gt;0,VLOOKUP(D9613,Series!A:D,4,0),"")</f>
        <v/>
      </c>
      <c r="G9613" s="13" t="str">
        <f>IF(E9613&gt;"",VLOOKUP(E9613,Sources!A:B,2,0),"")</f>
        <v/>
      </c>
      <c r="H9613" s="13" t="str">
        <f>IF($E9613="", "",VLOOKUP($E9613,Sources!$A:$M, 13,FALSE))</f>
        <v/>
      </c>
      <c r="I9613" s="13" t="str">
        <f>IF($E9613="", "",VLOOKUP($E9613,Sources!$A:$M, 5,FALSE))</f>
        <v/>
      </c>
      <c r="J9613" s="13" t="str">
        <f>IF($E9613="", "",VLOOKUP($E9613,Sources!$A:$M, 6,FALSE))</f>
        <v/>
      </c>
      <c r="K9613" s="13" t="str">
        <f>IF($E9613="", "",VLOOKUP($E9613,Sources!$A:$M, 9,FALSE))</f>
        <v/>
      </c>
      <c r="L9613" s="13" t="str">
        <f>IF($D9613="", "",VLOOKUP($D9613,Series!$A:$J,6,FALSE))</f>
        <v/>
      </c>
      <c r="M9613" s="13" t="str">
        <f>IF($D9613="", "",VLOOKUP($D9613,Series!$A:$J,7,FALSE))</f>
        <v/>
      </c>
      <c r="N9613" s="13" t="str">
        <f>IF($D9613="", "",VLOOKUP($D9613,Series!$A:$J,8,FALSE))</f>
        <v/>
      </c>
      <c r="O9613" s="13" t="str">
        <f>IF($D9613="", "",VLOOKUP($D9613,Series!$A:$J,9,FALSE))</f>
        <v/>
      </c>
      <c r="P9613" s="13" t="str">
        <f>IF($D9613="", "",VLOOKUP($D9613,Series!$A:$J,10,FALSE))</f>
        <v/>
      </c>
    </row>
    <row r="9614" spans="1:16" x14ac:dyDescent="0.25">
      <c r="A9614" s="13" t="str">
        <f>IF(C9614&gt;0,VLOOKUP(C9614,Indicators!G:H,2,0),"")</f>
        <v/>
      </c>
      <c r="E9614" s="13" t="str">
        <f>IF(D9614="","",VLOOKUP(D9614,Series!A:B,2,FALSE))</f>
        <v/>
      </c>
      <c r="F9614" s="13" t="str">
        <f>IF(D9614&gt;0,VLOOKUP(D9614,Series!A:D,4,0),"")</f>
        <v/>
      </c>
      <c r="G9614" s="13" t="str">
        <f>IF(E9614&gt;"",VLOOKUP(E9614,Sources!A:B,2,0),"")</f>
        <v/>
      </c>
      <c r="H9614" s="13" t="str">
        <f>IF($E9614="", "",VLOOKUP($E9614,Sources!$A:$M, 13,FALSE))</f>
        <v/>
      </c>
      <c r="I9614" s="13" t="str">
        <f>IF($E9614="", "",VLOOKUP($E9614,Sources!$A:$M, 5,FALSE))</f>
        <v/>
      </c>
      <c r="J9614" s="13" t="str">
        <f>IF($E9614="", "",VLOOKUP($E9614,Sources!$A:$M, 6,FALSE))</f>
        <v/>
      </c>
      <c r="K9614" s="13" t="str">
        <f>IF($E9614="", "",VLOOKUP($E9614,Sources!$A:$M, 9,FALSE))</f>
        <v/>
      </c>
      <c r="L9614" s="13" t="str">
        <f>IF($D9614="", "",VLOOKUP($D9614,Series!$A:$J,6,FALSE))</f>
        <v/>
      </c>
      <c r="M9614" s="13" t="str">
        <f>IF($D9614="", "",VLOOKUP($D9614,Series!$A:$J,7,FALSE))</f>
        <v/>
      </c>
      <c r="N9614" s="13" t="str">
        <f>IF($D9614="", "",VLOOKUP($D9614,Series!$A:$J,8,FALSE))</f>
        <v/>
      </c>
      <c r="O9614" s="13" t="str">
        <f>IF($D9614="", "",VLOOKUP($D9614,Series!$A:$J,9,FALSE))</f>
        <v/>
      </c>
      <c r="P9614" s="13" t="str">
        <f>IF($D9614="", "",VLOOKUP($D9614,Series!$A:$J,10,FALSE))</f>
        <v/>
      </c>
    </row>
    <row r="9615" spans="1:16" x14ac:dyDescent="0.25">
      <c r="A9615" s="13" t="str">
        <f>IF(C9615&gt;0,VLOOKUP(C9615,Indicators!G:H,2,0),"")</f>
        <v/>
      </c>
      <c r="E9615" s="13" t="str">
        <f>IF(D9615="","",VLOOKUP(D9615,Series!A:B,2,FALSE))</f>
        <v/>
      </c>
      <c r="F9615" s="13" t="str">
        <f>IF(D9615&gt;0,VLOOKUP(D9615,Series!A:D,4,0),"")</f>
        <v/>
      </c>
      <c r="G9615" s="13" t="str">
        <f>IF(E9615&gt;"",VLOOKUP(E9615,Sources!A:B,2,0),"")</f>
        <v/>
      </c>
      <c r="H9615" s="13" t="str">
        <f>IF($E9615="", "",VLOOKUP($E9615,Sources!$A:$M, 13,FALSE))</f>
        <v/>
      </c>
      <c r="I9615" s="13" t="str">
        <f>IF($E9615="", "",VLOOKUP($E9615,Sources!$A:$M, 5,FALSE))</f>
        <v/>
      </c>
      <c r="J9615" s="13" t="str">
        <f>IF($E9615="", "",VLOOKUP($E9615,Sources!$A:$M, 6,FALSE))</f>
        <v/>
      </c>
      <c r="K9615" s="13" t="str">
        <f>IF($E9615="", "",VLOOKUP($E9615,Sources!$A:$M, 9,FALSE))</f>
        <v/>
      </c>
      <c r="L9615" s="13" t="str">
        <f>IF($D9615="", "",VLOOKUP($D9615,Series!$A:$J,6,FALSE))</f>
        <v/>
      </c>
      <c r="M9615" s="13" t="str">
        <f>IF($D9615="", "",VLOOKUP($D9615,Series!$A:$J,7,FALSE))</f>
        <v/>
      </c>
      <c r="N9615" s="13" t="str">
        <f>IF($D9615="", "",VLOOKUP($D9615,Series!$A:$J,8,FALSE))</f>
        <v/>
      </c>
      <c r="O9615" s="13" t="str">
        <f>IF($D9615="", "",VLOOKUP($D9615,Series!$A:$J,9,FALSE))</f>
        <v/>
      </c>
      <c r="P9615" s="13" t="str">
        <f>IF($D9615="", "",VLOOKUP($D9615,Series!$A:$J,10,FALSE))</f>
        <v/>
      </c>
    </row>
    <row r="9616" spans="1:16" x14ac:dyDescent="0.25">
      <c r="A9616" s="13" t="str">
        <f>IF(C9616&gt;0,VLOOKUP(C9616,Indicators!G:H,2,0),"")</f>
        <v/>
      </c>
      <c r="E9616" s="13" t="str">
        <f>IF(D9616="","",VLOOKUP(D9616,Series!A:B,2,FALSE))</f>
        <v/>
      </c>
      <c r="F9616" s="13" t="str">
        <f>IF(D9616&gt;0,VLOOKUP(D9616,Series!A:D,4,0),"")</f>
        <v/>
      </c>
      <c r="G9616" s="13" t="str">
        <f>IF(E9616&gt;"",VLOOKUP(E9616,Sources!A:B,2,0),"")</f>
        <v/>
      </c>
      <c r="H9616" s="13" t="str">
        <f>IF($E9616="", "",VLOOKUP($E9616,Sources!$A:$M, 13,FALSE))</f>
        <v/>
      </c>
      <c r="I9616" s="13" t="str">
        <f>IF($E9616="", "",VLOOKUP($E9616,Sources!$A:$M, 5,FALSE))</f>
        <v/>
      </c>
      <c r="J9616" s="13" t="str">
        <f>IF($E9616="", "",VLOOKUP($E9616,Sources!$A:$M, 6,FALSE))</f>
        <v/>
      </c>
      <c r="K9616" s="13" t="str">
        <f>IF($E9616="", "",VLOOKUP($E9616,Sources!$A:$M, 9,FALSE))</f>
        <v/>
      </c>
      <c r="L9616" s="13" t="str">
        <f>IF($D9616="", "",VLOOKUP($D9616,Series!$A:$J,6,FALSE))</f>
        <v/>
      </c>
      <c r="M9616" s="13" t="str">
        <f>IF($D9616="", "",VLOOKUP($D9616,Series!$A:$J,7,FALSE))</f>
        <v/>
      </c>
      <c r="N9616" s="13" t="str">
        <f>IF($D9616="", "",VLOOKUP($D9616,Series!$A:$J,8,FALSE))</f>
        <v/>
      </c>
      <c r="O9616" s="13" t="str">
        <f>IF($D9616="", "",VLOOKUP($D9616,Series!$A:$J,9,FALSE))</f>
        <v/>
      </c>
      <c r="P9616" s="13" t="str">
        <f>IF($D9616="", "",VLOOKUP($D9616,Series!$A:$J,10,FALSE))</f>
        <v/>
      </c>
    </row>
    <row r="9617" spans="1:16" x14ac:dyDescent="0.25">
      <c r="A9617" s="13" t="str">
        <f>IF(C9617&gt;0,VLOOKUP(C9617,Indicators!G:H,2,0),"")</f>
        <v/>
      </c>
      <c r="E9617" s="13" t="str">
        <f>IF(D9617="","",VLOOKUP(D9617,Series!A:B,2,FALSE))</f>
        <v/>
      </c>
      <c r="F9617" s="13" t="str">
        <f>IF(D9617&gt;0,VLOOKUP(D9617,Series!A:D,4,0),"")</f>
        <v/>
      </c>
      <c r="G9617" s="13" t="str">
        <f>IF(E9617&gt;"",VLOOKUP(E9617,Sources!A:B,2,0),"")</f>
        <v/>
      </c>
      <c r="H9617" s="13" t="str">
        <f>IF($E9617="", "",VLOOKUP($E9617,Sources!$A:$M, 13,FALSE))</f>
        <v/>
      </c>
      <c r="I9617" s="13" t="str">
        <f>IF($E9617="", "",VLOOKUP($E9617,Sources!$A:$M, 5,FALSE))</f>
        <v/>
      </c>
      <c r="J9617" s="13" t="str">
        <f>IF($E9617="", "",VLOOKUP($E9617,Sources!$A:$M, 6,FALSE))</f>
        <v/>
      </c>
      <c r="K9617" s="13" t="str">
        <f>IF($E9617="", "",VLOOKUP($E9617,Sources!$A:$M, 9,FALSE))</f>
        <v/>
      </c>
      <c r="L9617" s="13" t="str">
        <f>IF($D9617="", "",VLOOKUP($D9617,Series!$A:$J,6,FALSE))</f>
        <v/>
      </c>
      <c r="M9617" s="13" t="str">
        <f>IF($D9617="", "",VLOOKUP($D9617,Series!$A:$J,7,FALSE))</f>
        <v/>
      </c>
      <c r="N9617" s="13" t="str">
        <f>IF($D9617="", "",VLOOKUP($D9617,Series!$A:$J,8,FALSE))</f>
        <v/>
      </c>
      <c r="O9617" s="13" t="str">
        <f>IF($D9617="", "",VLOOKUP($D9617,Series!$A:$J,9,FALSE))</f>
        <v/>
      </c>
      <c r="P9617" s="13" t="str">
        <f>IF($D9617="", "",VLOOKUP($D9617,Series!$A:$J,10,FALSE))</f>
        <v/>
      </c>
    </row>
    <row r="9618" spans="1:16" x14ac:dyDescent="0.25">
      <c r="A9618" s="13" t="str">
        <f>IF(C9618&gt;0,VLOOKUP(C9618,Indicators!G:H,2,0),"")</f>
        <v/>
      </c>
      <c r="E9618" s="13" t="str">
        <f>IF(D9618="","",VLOOKUP(D9618,Series!A:B,2,FALSE))</f>
        <v/>
      </c>
      <c r="F9618" s="13" t="str">
        <f>IF(D9618&gt;0,VLOOKUP(D9618,Series!A:D,4,0),"")</f>
        <v/>
      </c>
      <c r="G9618" s="13" t="str">
        <f>IF(E9618&gt;"",VLOOKUP(E9618,Sources!A:B,2,0),"")</f>
        <v/>
      </c>
      <c r="H9618" s="13" t="str">
        <f>IF($E9618="", "",VLOOKUP($E9618,Sources!$A:$M, 13,FALSE))</f>
        <v/>
      </c>
      <c r="I9618" s="13" t="str">
        <f>IF($E9618="", "",VLOOKUP($E9618,Sources!$A:$M, 5,FALSE))</f>
        <v/>
      </c>
      <c r="J9618" s="13" t="str">
        <f>IF($E9618="", "",VLOOKUP($E9618,Sources!$A:$M, 6,FALSE))</f>
        <v/>
      </c>
      <c r="K9618" s="13" t="str">
        <f>IF($E9618="", "",VLOOKUP($E9618,Sources!$A:$M, 9,FALSE))</f>
        <v/>
      </c>
      <c r="L9618" s="13" t="str">
        <f>IF($D9618="", "",VLOOKUP($D9618,Series!$A:$J,6,FALSE))</f>
        <v/>
      </c>
      <c r="M9618" s="13" t="str">
        <f>IF($D9618="", "",VLOOKUP($D9618,Series!$A:$J,7,FALSE))</f>
        <v/>
      </c>
      <c r="N9618" s="13" t="str">
        <f>IF($D9618="", "",VLOOKUP($D9618,Series!$A:$J,8,FALSE))</f>
        <v/>
      </c>
      <c r="O9618" s="13" t="str">
        <f>IF($D9618="", "",VLOOKUP($D9618,Series!$A:$J,9,FALSE))</f>
        <v/>
      </c>
      <c r="P9618" s="13" t="str">
        <f>IF($D9618="", "",VLOOKUP($D9618,Series!$A:$J,10,FALSE))</f>
        <v/>
      </c>
    </row>
    <row r="9619" spans="1:16" x14ac:dyDescent="0.25">
      <c r="A9619" s="13" t="str">
        <f>IF(C9619&gt;0,VLOOKUP(C9619,Indicators!G:H,2,0),"")</f>
        <v/>
      </c>
      <c r="E9619" s="13" t="str">
        <f>IF(D9619="","",VLOOKUP(D9619,Series!A:B,2,FALSE))</f>
        <v/>
      </c>
      <c r="F9619" s="13" t="str">
        <f>IF(D9619&gt;0,VLOOKUP(D9619,Series!A:D,4,0),"")</f>
        <v/>
      </c>
      <c r="G9619" s="13" t="str">
        <f>IF(E9619&gt;"",VLOOKUP(E9619,Sources!A:B,2,0),"")</f>
        <v/>
      </c>
      <c r="H9619" s="13" t="str">
        <f>IF($E9619="", "",VLOOKUP($E9619,Sources!$A:$M, 13,FALSE))</f>
        <v/>
      </c>
      <c r="I9619" s="13" t="str">
        <f>IF($E9619="", "",VLOOKUP($E9619,Sources!$A:$M, 5,FALSE))</f>
        <v/>
      </c>
      <c r="J9619" s="13" t="str">
        <f>IF($E9619="", "",VLOOKUP($E9619,Sources!$A:$M, 6,FALSE))</f>
        <v/>
      </c>
      <c r="K9619" s="13" t="str">
        <f>IF($E9619="", "",VLOOKUP($E9619,Sources!$A:$M, 9,FALSE))</f>
        <v/>
      </c>
      <c r="L9619" s="13" t="str">
        <f>IF($D9619="", "",VLOOKUP($D9619,Series!$A:$J,6,FALSE))</f>
        <v/>
      </c>
      <c r="M9619" s="13" t="str">
        <f>IF($D9619="", "",VLOOKUP($D9619,Series!$A:$J,7,FALSE))</f>
        <v/>
      </c>
      <c r="N9619" s="13" t="str">
        <f>IF($D9619="", "",VLOOKUP($D9619,Series!$A:$J,8,FALSE))</f>
        <v/>
      </c>
      <c r="O9619" s="13" t="str">
        <f>IF($D9619="", "",VLOOKUP($D9619,Series!$A:$J,9,FALSE))</f>
        <v/>
      </c>
      <c r="P9619" s="13" t="str">
        <f>IF($D9619="", "",VLOOKUP($D9619,Series!$A:$J,10,FALSE))</f>
        <v/>
      </c>
    </row>
    <row r="9620" spans="1:16" x14ac:dyDescent="0.25">
      <c r="A9620" s="13" t="str">
        <f>IF(C9620&gt;0,VLOOKUP(C9620,Indicators!G:H,2,0),"")</f>
        <v/>
      </c>
      <c r="E9620" s="13" t="str">
        <f>IF(D9620="","",VLOOKUP(D9620,Series!A:B,2,FALSE))</f>
        <v/>
      </c>
      <c r="F9620" s="13" t="str">
        <f>IF(D9620&gt;0,VLOOKUP(D9620,Series!A:D,4,0),"")</f>
        <v/>
      </c>
      <c r="G9620" s="13" t="str">
        <f>IF(E9620&gt;"",VLOOKUP(E9620,Sources!A:B,2,0),"")</f>
        <v/>
      </c>
      <c r="H9620" s="13" t="str">
        <f>IF($E9620="", "",VLOOKUP($E9620,Sources!$A:$M, 13,FALSE))</f>
        <v/>
      </c>
      <c r="I9620" s="13" t="str">
        <f>IF($E9620="", "",VLOOKUP($E9620,Sources!$A:$M, 5,FALSE))</f>
        <v/>
      </c>
      <c r="J9620" s="13" t="str">
        <f>IF($E9620="", "",VLOOKUP($E9620,Sources!$A:$M, 6,FALSE))</f>
        <v/>
      </c>
      <c r="K9620" s="13" t="str">
        <f>IF($E9620="", "",VLOOKUP($E9620,Sources!$A:$M, 9,FALSE))</f>
        <v/>
      </c>
      <c r="L9620" s="13" t="str">
        <f>IF($D9620="", "",VLOOKUP($D9620,Series!$A:$J,6,FALSE))</f>
        <v/>
      </c>
      <c r="M9620" s="13" t="str">
        <f>IF($D9620="", "",VLOOKUP($D9620,Series!$A:$J,7,FALSE))</f>
        <v/>
      </c>
      <c r="N9620" s="13" t="str">
        <f>IF($D9620="", "",VLOOKUP($D9620,Series!$A:$J,8,FALSE))</f>
        <v/>
      </c>
      <c r="O9620" s="13" t="str">
        <f>IF($D9620="", "",VLOOKUP($D9620,Series!$A:$J,9,FALSE))</f>
        <v/>
      </c>
      <c r="P9620" s="13" t="str">
        <f>IF($D9620="", "",VLOOKUP($D9620,Series!$A:$J,10,FALSE))</f>
        <v/>
      </c>
    </row>
    <row r="9621" spans="1:16" x14ac:dyDescent="0.25">
      <c r="A9621" s="13" t="str">
        <f>IF(C9621&gt;0,VLOOKUP(C9621,Indicators!G:H,2,0),"")</f>
        <v/>
      </c>
      <c r="E9621" s="13" t="str">
        <f>IF(D9621="","",VLOOKUP(D9621,Series!A:B,2,FALSE))</f>
        <v/>
      </c>
      <c r="F9621" s="13" t="str">
        <f>IF(D9621&gt;0,VLOOKUP(D9621,Series!A:D,4,0),"")</f>
        <v/>
      </c>
      <c r="G9621" s="13" t="str">
        <f>IF(E9621&gt;"",VLOOKUP(E9621,Sources!A:B,2,0),"")</f>
        <v/>
      </c>
      <c r="H9621" s="13" t="str">
        <f>IF($E9621="", "",VLOOKUP($E9621,Sources!$A:$M, 13,FALSE))</f>
        <v/>
      </c>
      <c r="I9621" s="13" t="str">
        <f>IF($E9621="", "",VLOOKUP($E9621,Sources!$A:$M, 5,FALSE))</f>
        <v/>
      </c>
      <c r="J9621" s="13" t="str">
        <f>IF($E9621="", "",VLOOKUP($E9621,Sources!$A:$M, 6,FALSE))</f>
        <v/>
      </c>
      <c r="K9621" s="13" t="str">
        <f>IF($E9621="", "",VLOOKUP($E9621,Sources!$A:$M, 9,FALSE))</f>
        <v/>
      </c>
      <c r="L9621" s="13" t="str">
        <f>IF($D9621="", "",VLOOKUP($D9621,Series!$A:$J,6,FALSE))</f>
        <v/>
      </c>
      <c r="M9621" s="13" t="str">
        <f>IF($D9621="", "",VLOOKUP($D9621,Series!$A:$J,7,FALSE))</f>
        <v/>
      </c>
      <c r="N9621" s="13" t="str">
        <f>IF($D9621="", "",VLOOKUP($D9621,Series!$A:$J,8,FALSE))</f>
        <v/>
      </c>
      <c r="O9621" s="13" t="str">
        <f>IF($D9621="", "",VLOOKUP($D9621,Series!$A:$J,9,FALSE))</f>
        <v/>
      </c>
      <c r="P9621" s="13" t="str">
        <f>IF($D9621="", "",VLOOKUP($D9621,Series!$A:$J,10,FALSE))</f>
        <v/>
      </c>
    </row>
    <row r="9622" spans="1:16" x14ac:dyDescent="0.25">
      <c r="A9622" s="13" t="str">
        <f>IF(C9622&gt;0,VLOOKUP(C9622,Indicators!G:H,2,0),"")</f>
        <v/>
      </c>
      <c r="E9622" s="13" t="str">
        <f>IF(D9622="","",VLOOKUP(D9622,Series!A:B,2,FALSE))</f>
        <v/>
      </c>
      <c r="F9622" s="13" t="str">
        <f>IF(D9622&gt;0,VLOOKUP(D9622,Series!A:D,4,0),"")</f>
        <v/>
      </c>
      <c r="G9622" s="13" t="str">
        <f>IF(E9622&gt;"",VLOOKUP(E9622,Sources!A:B,2,0),"")</f>
        <v/>
      </c>
      <c r="H9622" s="13" t="str">
        <f>IF($E9622="", "",VLOOKUP($E9622,Sources!$A:$M, 13,FALSE))</f>
        <v/>
      </c>
      <c r="I9622" s="13" t="str">
        <f>IF($E9622="", "",VLOOKUP($E9622,Sources!$A:$M, 5,FALSE))</f>
        <v/>
      </c>
      <c r="J9622" s="13" t="str">
        <f>IF($E9622="", "",VLOOKUP($E9622,Sources!$A:$M, 6,FALSE))</f>
        <v/>
      </c>
      <c r="K9622" s="13" t="str">
        <f>IF($E9622="", "",VLOOKUP($E9622,Sources!$A:$M, 9,FALSE))</f>
        <v/>
      </c>
      <c r="L9622" s="13" t="str">
        <f>IF($D9622="", "",VLOOKUP($D9622,Series!$A:$J,6,FALSE))</f>
        <v/>
      </c>
      <c r="M9622" s="13" t="str">
        <f>IF($D9622="", "",VLOOKUP($D9622,Series!$A:$J,7,FALSE))</f>
        <v/>
      </c>
      <c r="N9622" s="13" t="str">
        <f>IF($D9622="", "",VLOOKUP($D9622,Series!$A:$J,8,FALSE))</f>
        <v/>
      </c>
      <c r="O9622" s="13" t="str">
        <f>IF($D9622="", "",VLOOKUP($D9622,Series!$A:$J,9,FALSE))</f>
        <v/>
      </c>
      <c r="P9622" s="13" t="str">
        <f>IF($D9622="", "",VLOOKUP($D9622,Series!$A:$J,10,FALSE))</f>
        <v/>
      </c>
    </row>
    <row r="9623" spans="1:16" x14ac:dyDescent="0.25">
      <c r="A9623" s="13" t="str">
        <f>IF(C9623&gt;0,VLOOKUP(C9623,Indicators!G:H,2,0),"")</f>
        <v/>
      </c>
      <c r="E9623" s="13" t="str">
        <f>IF(D9623="","",VLOOKUP(D9623,Series!A:B,2,FALSE))</f>
        <v/>
      </c>
      <c r="F9623" s="13" t="str">
        <f>IF(D9623&gt;0,VLOOKUP(D9623,Series!A:D,4,0),"")</f>
        <v/>
      </c>
      <c r="G9623" s="13" t="str">
        <f>IF(E9623&gt;"",VLOOKUP(E9623,Sources!A:B,2,0),"")</f>
        <v/>
      </c>
      <c r="H9623" s="13" t="str">
        <f>IF($E9623="", "",VLOOKUP($E9623,Sources!$A:$M, 13,FALSE))</f>
        <v/>
      </c>
      <c r="I9623" s="13" t="str">
        <f>IF($E9623="", "",VLOOKUP($E9623,Sources!$A:$M, 5,FALSE))</f>
        <v/>
      </c>
      <c r="J9623" s="13" t="str">
        <f>IF($E9623="", "",VLOOKUP($E9623,Sources!$A:$M, 6,FALSE))</f>
        <v/>
      </c>
      <c r="K9623" s="13" t="str">
        <f>IF($E9623="", "",VLOOKUP($E9623,Sources!$A:$M, 9,FALSE))</f>
        <v/>
      </c>
      <c r="L9623" s="13" t="str">
        <f>IF($D9623="", "",VLOOKUP($D9623,Series!$A:$J,6,FALSE))</f>
        <v/>
      </c>
      <c r="M9623" s="13" t="str">
        <f>IF($D9623="", "",VLOOKUP($D9623,Series!$A:$J,7,FALSE))</f>
        <v/>
      </c>
      <c r="N9623" s="13" t="str">
        <f>IF($D9623="", "",VLOOKUP($D9623,Series!$A:$J,8,FALSE))</f>
        <v/>
      </c>
      <c r="O9623" s="13" t="str">
        <f>IF($D9623="", "",VLOOKUP($D9623,Series!$A:$J,9,FALSE))</f>
        <v/>
      </c>
      <c r="P9623" s="13" t="str">
        <f>IF($D9623="", "",VLOOKUP($D9623,Series!$A:$J,10,FALSE))</f>
        <v/>
      </c>
    </row>
    <row r="9624" spans="1:16" x14ac:dyDescent="0.25">
      <c r="A9624" s="13" t="str">
        <f>IF(C9624&gt;0,VLOOKUP(C9624,Indicators!G:H,2,0),"")</f>
        <v/>
      </c>
      <c r="E9624" s="13" t="str">
        <f>IF(D9624="","",VLOOKUP(D9624,Series!A:B,2,FALSE))</f>
        <v/>
      </c>
      <c r="F9624" s="13" t="str">
        <f>IF(D9624&gt;0,VLOOKUP(D9624,Series!A:D,4,0),"")</f>
        <v/>
      </c>
      <c r="G9624" s="13" t="str">
        <f>IF(E9624&gt;"",VLOOKUP(E9624,Sources!A:B,2,0),"")</f>
        <v/>
      </c>
      <c r="H9624" s="13" t="str">
        <f>IF($E9624="", "",VLOOKUP($E9624,Sources!$A:$M, 13,FALSE))</f>
        <v/>
      </c>
      <c r="I9624" s="13" t="str">
        <f>IF($E9624="", "",VLOOKUP($E9624,Sources!$A:$M, 5,FALSE))</f>
        <v/>
      </c>
      <c r="J9624" s="13" t="str">
        <f>IF($E9624="", "",VLOOKUP($E9624,Sources!$A:$M, 6,FALSE))</f>
        <v/>
      </c>
      <c r="K9624" s="13" t="str">
        <f>IF($E9624="", "",VLOOKUP($E9624,Sources!$A:$M, 9,FALSE))</f>
        <v/>
      </c>
      <c r="L9624" s="13" t="str">
        <f>IF($D9624="", "",VLOOKUP($D9624,Series!$A:$J,6,FALSE))</f>
        <v/>
      </c>
      <c r="M9624" s="13" t="str">
        <f>IF($D9624="", "",VLOOKUP($D9624,Series!$A:$J,7,FALSE))</f>
        <v/>
      </c>
      <c r="N9624" s="13" t="str">
        <f>IF($D9624="", "",VLOOKUP($D9624,Series!$A:$J,8,FALSE))</f>
        <v/>
      </c>
      <c r="O9624" s="13" t="str">
        <f>IF($D9624="", "",VLOOKUP($D9624,Series!$A:$J,9,FALSE))</f>
        <v/>
      </c>
      <c r="P9624" s="13" t="str">
        <f>IF($D9624="", "",VLOOKUP($D9624,Series!$A:$J,10,FALSE))</f>
        <v/>
      </c>
    </row>
    <row r="9625" spans="1:16" x14ac:dyDescent="0.25">
      <c r="A9625" s="13" t="str">
        <f>IF(C9625&gt;0,VLOOKUP(C9625,Indicators!G:H,2,0),"")</f>
        <v/>
      </c>
      <c r="E9625" s="13" t="str">
        <f>IF(D9625="","",VLOOKUP(D9625,Series!A:B,2,FALSE))</f>
        <v/>
      </c>
      <c r="F9625" s="13" t="str">
        <f>IF(D9625&gt;0,VLOOKUP(D9625,Series!A:D,4,0),"")</f>
        <v/>
      </c>
      <c r="G9625" s="13" t="str">
        <f>IF(E9625&gt;"",VLOOKUP(E9625,Sources!A:B,2,0),"")</f>
        <v/>
      </c>
      <c r="H9625" s="13" t="str">
        <f>IF($E9625="", "",VLOOKUP($E9625,Sources!$A:$M, 13,FALSE))</f>
        <v/>
      </c>
      <c r="I9625" s="13" t="str">
        <f>IF($E9625="", "",VLOOKUP($E9625,Sources!$A:$M, 5,FALSE))</f>
        <v/>
      </c>
      <c r="J9625" s="13" t="str">
        <f>IF($E9625="", "",VLOOKUP($E9625,Sources!$A:$M, 6,FALSE))</f>
        <v/>
      </c>
      <c r="K9625" s="13" t="str">
        <f>IF($E9625="", "",VLOOKUP($E9625,Sources!$A:$M, 9,FALSE))</f>
        <v/>
      </c>
      <c r="L9625" s="13" t="str">
        <f>IF($D9625="", "",VLOOKUP($D9625,Series!$A:$J,6,FALSE))</f>
        <v/>
      </c>
      <c r="M9625" s="13" t="str">
        <f>IF($D9625="", "",VLOOKUP($D9625,Series!$A:$J,7,FALSE))</f>
        <v/>
      </c>
      <c r="N9625" s="13" t="str">
        <f>IF($D9625="", "",VLOOKUP($D9625,Series!$A:$J,8,FALSE))</f>
        <v/>
      </c>
      <c r="O9625" s="13" t="str">
        <f>IF($D9625="", "",VLOOKUP($D9625,Series!$A:$J,9,FALSE))</f>
        <v/>
      </c>
      <c r="P9625" s="13" t="str">
        <f>IF($D9625="", "",VLOOKUP($D9625,Series!$A:$J,10,FALSE))</f>
        <v/>
      </c>
    </row>
    <row r="9626" spans="1:16" x14ac:dyDescent="0.25">
      <c r="A9626" s="13" t="str">
        <f>IF(C9626&gt;0,VLOOKUP(C9626,Indicators!G:H,2,0),"")</f>
        <v/>
      </c>
      <c r="E9626" s="13" t="str">
        <f>IF(D9626="","",VLOOKUP(D9626,Series!A:B,2,FALSE))</f>
        <v/>
      </c>
      <c r="F9626" s="13" t="str">
        <f>IF(D9626&gt;0,VLOOKUP(D9626,Series!A:D,4,0),"")</f>
        <v/>
      </c>
      <c r="G9626" s="13" t="str">
        <f>IF(E9626&gt;"",VLOOKUP(E9626,Sources!A:B,2,0),"")</f>
        <v/>
      </c>
      <c r="H9626" s="13" t="str">
        <f>IF($E9626="", "",VLOOKUP($E9626,Sources!$A:$M, 13,FALSE))</f>
        <v/>
      </c>
      <c r="I9626" s="13" t="str">
        <f>IF($E9626="", "",VLOOKUP($E9626,Sources!$A:$M, 5,FALSE))</f>
        <v/>
      </c>
      <c r="J9626" s="13" t="str">
        <f>IF($E9626="", "",VLOOKUP($E9626,Sources!$A:$M, 6,FALSE))</f>
        <v/>
      </c>
      <c r="K9626" s="13" t="str">
        <f>IF($E9626="", "",VLOOKUP($E9626,Sources!$A:$M, 9,FALSE))</f>
        <v/>
      </c>
      <c r="L9626" s="13" t="str">
        <f>IF($D9626="", "",VLOOKUP($D9626,Series!$A:$J,6,FALSE))</f>
        <v/>
      </c>
      <c r="M9626" s="13" t="str">
        <f>IF($D9626="", "",VLOOKUP($D9626,Series!$A:$J,7,FALSE))</f>
        <v/>
      </c>
      <c r="N9626" s="13" t="str">
        <f>IF($D9626="", "",VLOOKUP($D9626,Series!$A:$J,8,FALSE))</f>
        <v/>
      </c>
      <c r="O9626" s="13" t="str">
        <f>IF($D9626="", "",VLOOKUP($D9626,Series!$A:$J,9,FALSE))</f>
        <v/>
      </c>
      <c r="P9626" s="13" t="str">
        <f>IF($D9626="", "",VLOOKUP($D9626,Series!$A:$J,10,FALSE))</f>
        <v/>
      </c>
    </row>
    <row r="9627" spans="1:16" x14ac:dyDescent="0.25">
      <c r="A9627" s="13" t="str">
        <f>IF(C9627&gt;0,VLOOKUP(C9627,Indicators!G:H,2,0),"")</f>
        <v/>
      </c>
      <c r="E9627" s="13" t="str">
        <f>IF(D9627="","",VLOOKUP(D9627,Series!A:B,2,FALSE))</f>
        <v/>
      </c>
      <c r="F9627" s="13" t="str">
        <f>IF(D9627&gt;0,VLOOKUP(D9627,Series!A:D,4,0),"")</f>
        <v/>
      </c>
      <c r="G9627" s="13" t="str">
        <f>IF(E9627&gt;"",VLOOKUP(E9627,Sources!A:B,2,0),"")</f>
        <v/>
      </c>
      <c r="H9627" s="13" t="str">
        <f>IF($E9627="", "",VLOOKUP($E9627,Sources!$A:$M, 13,FALSE))</f>
        <v/>
      </c>
      <c r="I9627" s="13" t="str">
        <f>IF($E9627="", "",VLOOKUP($E9627,Sources!$A:$M, 5,FALSE))</f>
        <v/>
      </c>
      <c r="J9627" s="13" t="str">
        <f>IF($E9627="", "",VLOOKUP($E9627,Sources!$A:$M, 6,FALSE))</f>
        <v/>
      </c>
      <c r="K9627" s="13" t="str">
        <f>IF($E9627="", "",VLOOKUP($E9627,Sources!$A:$M, 9,FALSE))</f>
        <v/>
      </c>
      <c r="L9627" s="13" t="str">
        <f>IF($D9627="", "",VLOOKUP($D9627,Series!$A:$J,6,FALSE))</f>
        <v/>
      </c>
      <c r="M9627" s="13" t="str">
        <f>IF($D9627="", "",VLOOKUP($D9627,Series!$A:$J,7,FALSE))</f>
        <v/>
      </c>
      <c r="N9627" s="13" t="str">
        <f>IF($D9627="", "",VLOOKUP($D9627,Series!$A:$J,8,FALSE))</f>
        <v/>
      </c>
      <c r="O9627" s="13" t="str">
        <f>IF($D9627="", "",VLOOKUP($D9627,Series!$A:$J,9,FALSE))</f>
        <v/>
      </c>
      <c r="P9627" s="13" t="str">
        <f>IF($D9627="", "",VLOOKUP($D9627,Series!$A:$J,10,FALSE))</f>
        <v/>
      </c>
    </row>
    <row r="9628" spans="1:16" x14ac:dyDescent="0.25">
      <c r="A9628" s="13" t="str">
        <f>IF(C9628&gt;0,VLOOKUP(C9628,Indicators!G:H,2,0),"")</f>
        <v/>
      </c>
      <c r="E9628" s="13" t="str">
        <f>IF(D9628="","",VLOOKUP(D9628,Series!A:B,2,FALSE))</f>
        <v/>
      </c>
      <c r="F9628" s="13" t="str">
        <f>IF(D9628&gt;0,VLOOKUP(D9628,Series!A:D,4,0),"")</f>
        <v/>
      </c>
      <c r="G9628" s="13" t="str">
        <f>IF(E9628&gt;"",VLOOKUP(E9628,Sources!A:B,2,0),"")</f>
        <v/>
      </c>
      <c r="H9628" s="13" t="str">
        <f>IF($E9628="", "",VLOOKUP($E9628,Sources!$A:$M, 13,FALSE))</f>
        <v/>
      </c>
      <c r="I9628" s="13" t="str">
        <f>IF($E9628="", "",VLOOKUP($E9628,Sources!$A:$M, 5,FALSE))</f>
        <v/>
      </c>
      <c r="J9628" s="13" t="str">
        <f>IF($E9628="", "",VLOOKUP($E9628,Sources!$A:$M, 6,FALSE))</f>
        <v/>
      </c>
      <c r="K9628" s="13" t="str">
        <f>IF($E9628="", "",VLOOKUP($E9628,Sources!$A:$M, 9,FALSE))</f>
        <v/>
      </c>
      <c r="L9628" s="13" t="str">
        <f>IF($D9628="", "",VLOOKUP($D9628,Series!$A:$J,6,FALSE))</f>
        <v/>
      </c>
      <c r="M9628" s="13" t="str">
        <f>IF($D9628="", "",VLOOKUP($D9628,Series!$A:$J,7,FALSE))</f>
        <v/>
      </c>
      <c r="N9628" s="13" t="str">
        <f>IF($D9628="", "",VLOOKUP($D9628,Series!$A:$J,8,FALSE))</f>
        <v/>
      </c>
      <c r="O9628" s="13" t="str">
        <f>IF($D9628="", "",VLOOKUP($D9628,Series!$A:$J,9,FALSE))</f>
        <v/>
      </c>
      <c r="P9628" s="13" t="str">
        <f>IF($D9628="", "",VLOOKUP($D9628,Series!$A:$J,10,FALSE))</f>
        <v/>
      </c>
    </row>
    <row r="9629" spans="1:16" x14ac:dyDescent="0.25">
      <c r="A9629" s="13" t="str">
        <f>IF(C9629&gt;0,VLOOKUP(C9629,Indicators!G:H,2,0),"")</f>
        <v/>
      </c>
      <c r="E9629" s="13" t="str">
        <f>IF(D9629="","",VLOOKUP(D9629,Series!A:B,2,FALSE))</f>
        <v/>
      </c>
      <c r="F9629" s="13" t="str">
        <f>IF(D9629&gt;0,VLOOKUP(D9629,Series!A:D,4,0),"")</f>
        <v/>
      </c>
      <c r="G9629" s="13" t="str">
        <f>IF(E9629&gt;"",VLOOKUP(E9629,Sources!A:B,2,0),"")</f>
        <v/>
      </c>
      <c r="H9629" s="13" t="str">
        <f>IF($E9629="", "",VLOOKUP($E9629,Sources!$A:$M, 13,FALSE))</f>
        <v/>
      </c>
      <c r="I9629" s="13" t="str">
        <f>IF($E9629="", "",VLOOKUP($E9629,Sources!$A:$M, 5,FALSE))</f>
        <v/>
      </c>
      <c r="J9629" s="13" t="str">
        <f>IF($E9629="", "",VLOOKUP($E9629,Sources!$A:$M, 6,FALSE))</f>
        <v/>
      </c>
      <c r="K9629" s="13" t="str">
        <f>IF($E9629="", "",VLOOKUP($E9629,Sources!$A:$M, 9,FALSE))</f>
        <v/>
      </c>
      <c r="L9629" s="13" t="str">
        <f>IF($D9629="", "",VLOOKUP($D9629,Series!$A:$J,6,FALSE))</f>
        <v/>
      </c>
      <c r="M9629" s="13" t="str">
        <f>IF($D9629="", "",VLOOKUP($D9629,Series!$A:$J,7,FALSE))</f>
        <v/>
      </c>
      <c r="N9629" s="13" t="str">
        <f>IF($D9629="", "",VLOOKUP($D9629,Series!$A:$J,8,FALSE))</f>
        <v/>
      </c>
      <c r="O9629" s="13" t="str">
        <f>IF($D9629="", "",VLOOKUP($D9629,Series!$A:$J,9,FALSE))</f>
        <v/>
      </c>
      <c r="P9629" s="13" t="str">
        <f>IF($D9629="", "",VLOOKUP($D9629,Series!$A:$J,10,FALSE))</f>
        <v/>
      </c>
    </row>
    <row r="9630" spans="1:16" x14ac:dyDescent="0.25">
      <c r="A9630" s="13" t="str">
        <f>IF(C9630&gt;0,VLOOKUP(C9630,Indicators!G:H,2,0),"")</f>
        <v/>
      </c>
      <c r="E9630" s="13" t="str">
        <f>IF(D9630="","",VLOOKUP(D9630,Series!A:B,2,FALSE))</f>
        <v/>
      </c>
      <c r="F9630" s="13" t="str">
        <f>IF(D9630&gt;0,VLOOKUP(D9630,Series!A:D,4,0),"")</f>
        <v/>
      </c>
      <c r="G9630" s="13" t="str">
        <f>IF(E9630&gt;"",VLOOKUP(E9630,Sources!A:B,2,0),"")</f>
        <v/>
      </c>
      <c r="H9630" s="13" t="str">
        <f>IF($E9630="", "",VLOOKUP($E9630,Sources!$A:$M, 13,FALSE))</f>
        <v/>
      </c>
      <c r="I9630" s="13" t="str">
        <f>IF($E9630="", "",VLOOKUP($E9630,Sources!$A:$M, 5,FALSE))</f>
        <v/>
      </c>
      <c r="J9630" s="13" t="str">
        <f>IF($E9630="", "",VLOOKUP($E9630,Sources!$A:$M, 6,FALSE))</f>
        <v/>
      </c>
      <c r="K9630" s="13" t="str">
        <f>IF($E9630="", "",VLOOKUP($E9630,Sources!$A:$M, 9,FALSE))</f>
        <v/>
      </c>
      <c r="L9630" s="13" t="str">
        <f>IF($D9630="", "",VLOOKUP($D9630,Series!$A:$J,6,FALSE))</f>
        <v/>
      </c>
      <c r="M9630" s="13" t="str">
        <f>IF($D9630="", "",VLOOKUP($D9630,Series!$A:$J,7,FALSE))</f>
        <v/>
      </c>
      <c r="N9630" s="13" t="str">
        <f>IF($D9630="", "",VLOOKUP($D9630,Series!$A:$J,8,FALSE))</f>
        <v/>
      </c>
      <c r="O9630" s="13" t="str">
        <f>IF($D9630="", "",VLOOKUP($D9630,Series!$A:$J,9,FALSE))</f>
        <v/>
      </c>
      <c r="P9630" s="13" t="str">
        <f>IF($D9630="", "",VLOOKUP($D9630,Series!$A:$J,10,FALSE))</f>
        <v/>
      </c>
    </row>
    <row r="9631" spans="1:16" x14ac:dyDescent="0.25">
      <c r="A9631" s="13" t="str">
        <f>IF(C9631&gt;0,VLOOKUP(C9631,Indicators!G:H,2,0),"")</f>
        <v/>
      </c>
      <c r="E9631" s="13" t="str">
        <f>IF(D9631="","",VLOOKUP(D9631,Series!A:B,2,FALSE))</f>
        <v/>
      </c>
      <c r="F9631" s="13" t="str">
        <f>IF(D9631&gt;0,VLOOKUP(D9631,Series!A:D,4,0),"")</f>
        <v/>
      </c>
      <c r="G9631" s="13" t="str">
        <f>IF(E9631&gt;"",VLOOKUP(E9631,Sources!A:B,2,0),"")</f>
        <v/>
      </c>
      <c r="H9631" s="13" t="str">
        <f>IF($E9631="", "",VLOOKUP($E9631,Sources!$A:$M, 13,FALSE))</f>
        <v/>
      </c>
      <c r="I9631" s="13" t="str">
        <f>IF($E9631="", "",VLOOKUP($E9631,Sources!$A:$M, 5,FALSE))</f>
        <v/>
      </c>
      <c r="J9631" s="13" t="str">
        <f>IF($E9631="", "",VLOOKUP($E9631,Sources!$A:$M, 6,FALSE))</f>
        <v/>
      </c>
      <c r="K9631" s="13" t="str">
        <f>IF($E9631="", "",VLOOKUP($E9631,Sources!$A:$M, 9,FALSE))</f>
        <v/>
      </c>
      <c r="L9631" s="13" t="str">
        <f>IF($D9631="", "",VLOOKUP($D9631,Series!$A:$J,6,FALSE))</f>
        <v/>
      </c>
      <c r="M9631" s="13" t="str">
        <f>IF($D9631="", "",VLOOKUP($D9631,Series!$A:$J,7,FALSE))</f>
        <v/>
      </c>
      <c r="N9631" s="13" t="str">
        <f>IF($D9631="", "",VLOOKUP($D9631,Series!$A:$J,8,FALSE))</f>
        <v/>
      </c>
      <c r="O9631" s="13" t="str">
        <f>IF($D9631="", "",VLOOKUP($D9631,Series!$A:$J,9,FALSE))</f>
        <v/>
      </c>
      <c r="P9631" s="13" t="str">
        <f>IF($D9631="", "",VLOOKUP($D9631,Series!$A:$J,10,FALSE))</f>
        <v/>
      </c>
    </row>
    <row r="9632" spans="1:16" x14ac:dyDescent="0.25">
      <c r="A9632" s="13" t="str">
        <f>IF(C9632&gt;0,VLOOKUP(C9632,Indicators!G:H,2,0),"")</f>
        <v/>
      </c>
      <c r="E9632" s="13" t="str">
        <f>IF(D9632="","",VLOOKUP(D9632,Series!A:B,2,FALSE))</f>
        <v/>
      </c>
      <c r="F9632" s="13" t="str">
        <f>IF(D9632&gt;0,VLOOKUP(D9632,Series!A:D,4,0),"")</f>
        <v/>
      </c>
      <c r="G9632" s="13" t="str">
        <f>IF(E9632&gt;"",VLOOKUP(E9632,Sources!A:B,2,0),"")</f>
        <v/>
      </c>
      <c r="H9632" s="13" t="str">
        <f>IF($E9632="", "",VLOOKUP($E9632,Sources!$A:$M, 13,FALSE))</f>
        <v/>
      </c>
      <c r="I9632" s="13" t="str">
        <f>IF($E9632="", "",VLOOKUP($E9632,Sources!$A:$M, 5,FALSE))</f>
        <v/>
      </c>
      <c r="J9632" s="13" t="str">
        <f>IF($E9632="", "",VLOOKUP($E9632,Sources!$A:$M, 6,FALSE))</f>
        <v/>
      </c>
      <c r="K9632" s="13" t="str">
        <f>IF($E9632="", "",VLOOKUP($E9632,Sources!$A:$M, 9,FALSE))</f>
        <v/>
      </c>
      <c r="L9632" s="13" t="str">
        <f>IF($D9632="", "",VLOOKUP($D9632,Series!$A:$J,6,FALSE))</f>
        <v/>
      </c>
      <c r="M9632" s="13" t="str">
        <f>IF($D9632="", "",VLOOKUP($D9632,Series!$A:$J,7,FALSE))</f>
        <v/>
      </c>
      <c r="N9632" s="13" t="str">
        <f>IF($D9632="", "",VLOOKUP($D9632,Series!$A:$J,8,FALSE))</f>
        <v/>
      </c>
      <c r="O9632" s="13" t="str">
        <f>IF($D9632="", "",VLOOKUP($D9632,Series!$A:$J,9,FALSE))</f>
        <v/>
      </c>
      <c r="P9632" s="13" t="str">
        <f>IF($D9632="", "",VLOOKUP($D9632,Series!$A:$J,10,FALSE))</f>
        <v/>
      </c>
    </row>
    <row r="9633" spans="1:16" x14ac:dyDescent="0.25">
      <c r="A9633" s="13" t="str">
        <f>IF(C9633&gt;0,VLOOKUP(C9633,Indicators!G:H,2,0),"")</f>
        <v/>
      </c>
      <c r="E9633" s="13" t="str">
        <f>IF(D9633="","",VLOOKUP(D9633,Series!A:B,2,FALSE))</f>
        <v/>
      </c>
      <c r="F9633" s="13" t="str">
        <f>IF(D9633&gt;0,VLOOKUP(D9633,Series!A:D,4,0),"")</f>
        <v/>
      </c>
      <c r="G9633" s="13" t="str">
        <f>IF(E9633&gt;"",VLOOKUP(E9633,Sources!A:B,2,0),"")</f>
        <v/>
      </c>
      <c r="H9633" s="13" t="str">
        <f>IF($E9633="", "",VLOOKUP($E9633,Sources!$A:$M, 13,FALSE))</f>
        <v/>
      </c>
      <c r="I9633" s="13" t="str">
        <f>IF($E9633="", "",VLOOKUP($E9633,Sources!$A:$M, 5,FALSE))</f>
        <v/>
      </c>
      <c r="J9633" s="13" t="str">
        <f>IF($E9633="", "",VLOOKUP($E9633,Sources!$A:$M, 6,FALSE))</f>
        <v/>
      </c>
      <c r="K9633" s="13" t="str">
        <f>IF($E9633="", "",VLOOKUP($E9633,Sources!$A:$M, 9,FALSE))</f>
        <v/>
      </c>
      <c r="L9633" s="13" t="str">
        <f>IF($D9633="", "",VLOOKUP($D9633,Series!$A:$J,6,FALSE))</f>
        <v/>
      </c>
      <c r="M9633" s="13" t="str">
        <f>IF($D9633="", "",VLOOKUP($D9633,Series!$A:$J,7,FALSE))</f>
        <v/>
      </c>
      <c r="N9633" s="13" t="str">
        <f>IF($D9633="", "",VLOOKUP($D9633,Series!$A:$J,8,FALSE))</f>
        <v/>
      </c>
      <c r="O9633" s="13" t="str">
        <f>IF($D9633="", "",VLOOKUP($D9633,Series!$A:$J,9,FALSE))</f>
        <v/>
      </c>
      <c r="P9633" s="13" t="str">
        <f>IF($D9633="", "",VLOOKUP($D9633,Series!$A:$J,10,FALSE))</f>
        <v/>
      </c>
    </row>
    <row r="9634" spans="1:16" x14ac:dyDescent="0.25">
      <c r="A9634" s="13" t="str">
        <f>IF(C9634&gt;0,VLOOKUP(C9634,Indicators!G:H,2,0),"")</f>
        <v/>
      </c>
      <c r="E9634" s="13" t="str">
        <f>IF(D9634="","",VLOOKUP(D9634,Series!A:B,2,FALSE))</f>
        <v/>
      </c>
      <c r="F9634" s="13" t="str">
        <f>IF(D9634&gt;0,VLOOKUP(D9634,Series!A:D,4,0),"")</f>
        <v/>
      </c>
      <c r="G9634" s="13" t="str">
        <f>IF(E9634&gt;"",VLOOKUP(E9634,Sources!A:B,2,0),"")</f>
        <v/>
      </c>
      <c r="H9634" s="13" t="str">
        <f>IF($E9634="", "",VLOOKUP($E9634,Sources!$A:$M, 13,FALSE))</f>
        <v/>
      </c>
      <c r="I9634" s="13" t="str">
        <f>IF($E9634="", "",VLOOKUP($E9634,Sources!$A:$M, 5,FALSE))</f>
        <v/>
      </c>
      <c r="J9634" s="13" t="str">
        <f>IF($E9634="", "",VLOOKUP($E9634,Sources!$A:$M, 6,FALSE))</f>
        <v/>
      </c>
      <c r="K9634" s="13" t="str">
        <f>IF($E9634="", "",VLOOKUP($E9634,Sources!$A:$M, 9,FALSE))</f>
        <v/>
      </c>
      <c r="L9634" s="13" t="str">
        <f>IF($D9634="", "",VLOOKUP($D9634,Series!$A:$J,6,FALSE))</f>
        <v/>
      </c>
      <c r="M9634" s="13" t="str">
        <f>IF($D9634="", "",VLOOKUP($D9634,Series!$A:$J,7,FALSE))</f>
        <v/>
      </c>
      <c r="N9634" s="13" t="str">
        <f>IF($D9634="", "",VLOOKUP($D9634,Series!$A:$J,8,FALSE))</f>
        <v/>
      </c>
      <c r="O9634" s="13" t="str">
        <f>IF($D9634="", "",VLOOKUP($D9634,Series!$A:$J,9,FALSE))</f>
        <v/>
      </c>
      <c r="P9634" s="13" t="str">
        <f>IF($D9634="", "",VLOOKUP($D9634,Series!$A:$J,10,FALSE))</f>
        <v/>
      </c>
    </row>
    <row r="9635" spans="1:16" x14ac:dyDescent="0.25">
      <c r="A9635" s="13" t="str">
        <f>IF(C9635&gt;0,VLOOKUP(C9635,Indicators!G:H,2,0),"")</f>
        <v/>
      </c>
      <c r="E9635" s="13" t="str">
        <f>IF(D9635="","",VLOOKUP(D9635,Series!A:B,2,FALSE))</f>
        <v/>
      </c>
      <c r="F9635" s="13" t="str">
        <f>IF(D9635&gt;0,VLOOKUP(D9635,Series!A:D,4,0),"")</f>
        <v/>
      </c>
      <c r="G9635" s="13" t="str">
        <f>IF(E9635&gt;"",VLOOKUP(E9635,Sources!A:B,2,0),"")</f>
        <v/>
      </c>
      <c r="H9635" s="13" t="str">
        <f>IF($E9635="", "",VLOOKUP($E9635,Sources!$A:$M, 13,FALSE))</f>
        <v/>
      </c>
      <c r="I9635" s="13" t="str">
        <f>IF($E9635="", "",VLOOKUP($E9635,Sources!$A:$M, 5,FALSE))</f>
        <v/>
      </c>
      <c r="J9635" s="13" t="str">
        <f>IF($E9635="", "",VLOOKUP($E9635,Sources!$A:$M, 6,FALSE))</f>
        <v/>
      </c>
      <c r="K9635" s="13" t="str">
        <f>IF($E9635="", "",VLOOKUP($E9635,Sources!$A:$M, 9,FALSE))</f>
        <v/>
      </c>
      <c r="L9635" s="13" t="str">
        <f>IF($D9635="", "",VLOOKUP($D9635,Series!$A:$J,6,FALSE))</f>
        <v/>
      </c>
      <c r="M9635" s="13" t="str">
        <f>IF($D9635="", "",VLOOKUP($D9635,Series!$A:$J,7,FALSE))</f>
        <v/>
      </c>
      <c r="N9635" s="13" t="str">
        <f>IF($D9635="", "",VLOOKUP($D9635,Series!$A:$J,8,FALSE))</f>
        <v/>
      </c>
      <c r="O9635" s="13" t="str">
        <f>IF($D9635="", "",VLOOKUP($D9635,Series!$A:$J,9,FALSE))</f>
        <v/>
      </c>
      <c r="P9635" s="13" t="str">
        <f>IF($D9635="", "",VLOOKUP($D9635,Series!$A:$J,10,FALSE))</f>
        <v/>
      </c>
    </row>
    <row r="9636" spans="1:16" x14ac:dyDescent="0.25">
      <c r="A9636" s="13" t="str">
        <f>IF(C9636&gt;0,VLOOKUP(C9636,Indicators!G:H,2,0),"")</f>
        <v/>
      </c>
      <c r="E9636" s="13" t="str">
        <f>IF(D9636="","",VLOOKUP(D9636,Series!A:B,2,FALSE))</f>
        <v/>
      </c>
      <c r="F9636" s="13" t="str">
        <f>IF(D9636&gt;0,VLOOKUP(D9636,Series!A:D,4,0),"")</f>
        <v/>
      </c>
      <c r="G9636" s="13" t="str">
        <f>IF(E9636&gt;"",VLOOKUP(E9636,Sources!A:B,2,0),"")</f>
        <v/>
      </c>
      <c r="H9636" s="13" t="str">
        <f>IF($E9636="", "",VLOOKUP($E9636,Sources!$A:$M, 13,FALSE))</f>
        <v/>
      </c>
      <c r="I9636" s="13" t="str">
        <f>IF($E9636="", "",VLOOKUP($E9636,Sources!$A:$M, 5,FALSE))</f>
        <v/>
      </c>
      <c r="J9636" s="13" t="str">
        <f>IF($E9636="", "",VLOOKUP($E9636,Sources!$A:$M, 6,FALSE))</f>
        <v/>
      </c>
      <c r="K9636" s="13" t="str">
        <f>IF($E9636="", "",VLOOKUP($E9636,Sources!$A:$M, 9,FALSE))</f>
        <v/>
      </c>
      <c r="L9636" s="13" t="str">
        <f>IF($D9636="", "",VLOOKUP($D9636,Series!$A:$J,6,FALSE))</f>
        <v/>
      </c>
      <c r="M9636" s="13" t="str">
        <f>IF($D9636="", "",VLOOKUP($D9636,Series!$A:$J,7,FALSE))</f>
        <v/>
      </c>
      <c r="N9636" s="13" t="str">
        <f>IF($D9636="", "",VLOOKUP($D9636,Series!$A:$J,8,FALSE))</f>
        <v/>
      </c>
      <c r="O9636" s="13" t="str">
        <f>IF($D9636="", "",VLOOKUP($D9636,Series!$A:$J,9,FALSE))</f>
        <v/>
      </c>
      <c r="P9636" s="13" t="str">
        <f>IF($D9636="", "",VLOOKUP($D9636,Series!$A:$J,10,FALSE))</f>
        <v/>
      </c>
    </row>
    <row r="9637" spans="1:16" x14ac:dyDescent="0.25">
      <c r="A9637" s="13" t="str">
        <f>IF(C9637&gt;0,VLOOKUP(C9637,Indicators!G:H,2,0),"")</f>
        <v/>
      </c>
      <c r="E9637" s="13" t="str">
        <f>IF(D9637="","",VLOOKUP(D9637,Series!A:B,2,FALSE))</f>
        <v/>
      </c>
      <c r="F9637" s="13" t="str">
        <f>IF(D9637&gt;0,VLOOKUP(D9637,Series!A:D,4,0),"")</f>
        <v/>
      </c>
      <c r="G9637" s="13" t="str">
        <f>IF(E9637&gt;"",VLOOKUP(E9637,Sources!A:B,2,0),"")</f>
        <v/>
      </c>
      <c r="H9637" s="13" t="str">
        <f>IF($E9637="", "",VLOOKUP($E9637,Sources!$A:$M, 13,FALSE))</f>
        <v/>
      </c>
      <c r="I9637" s="13" t="str">
        <f>IF($E9637="", "",VLOOKUP($E9637,Sources!$A:$M, 5,FALSE))</f>
        <v/>
      </c>
      <c r="J9637" s="13" t="str">
        <f>IF($E9637="", "",VLOOKUP($E9637,Sources!$A:$M, 6,FALSE))</f>
        <v/>
      </c>
      <c r="K9637" s="13" t="str">
        <f>IF($E9637="", "",VLOOKUP($E9637,Sources!$A:$M, 9,FALSE))</f>
        <v/>
      </c>
      <c r="L9637" s="13" t="str">
        <f>IF($D9637="", "",VLOOKUP($D9637,Series!$A:$J,6,FALSE))</f>
        <v/>
      </c>
      <c r="M9637" s="13" t="str">
        <f>IF($D9637="", "",VLOOKUP($D9637,Series!$A:$J,7,FALSE))</f>
        <v/>
      </c>
      <c r="N9637" s="13" t="str">
        <f>IF($D9637="", "",VLOOKUP($D9637,Series!$A:$J,8,FALSE))</f>
        <v/>
      </c>
      <c r="O9637" s="13" t="str">
        <f>IF($D9637="", "",VLOOKUP($D9637,Series!$A:$J,9,FALSE))</f>
        <v/>
      </c>
      <c r="P9637" s="13" t="str">
        <f>IF($D9637="", "",VLOOKUP($D9637,Series!$A:$J,10,FALSE))</f>
        <v/>
      </c>
    </row>
    <row r="9638" spans="1:16" x14ac:dyDescent="0.25">
      <c r="A9638" s="13" t="str">
        <f>IF(C9638&gt;0,VLOOKUP(C9638,Indicators!G:H,2,0),"")</f>
        <v/>
      </c>
      <c r="E9638" s="13" t="str">
        <f>IF(D9638="","",VLOOKUP(D9638,Series!A:B,2,FALSE))</f>
        <v/>
      </c>
      <c r="F9638" s="13" t="str">
        <f>IF(D9638&gt;0,VLOOKUP(D9638,Series!A:D,4,0),"")</f>
        <v/>
      </c>
      <c r="G9638" s="13" t="str">
        <f>IF(E9638&gt;"",VLOOKUP(E9638,Sources!A:B,2,0),"")</f>
        <v/>
      </c>
      <c r="H9638" s="13" t="str">
        <f>IF($E9638="", "",VLOOKUP($E9638,Sources!$A:$M, 13,FALSE))</f>
        <v/>
      </c>
      <c r="I9638" s="13" t="str">
        <f>IF($E9638="", "",VLOOKUP($E9638,Sources!$A:$M, 5,FALSE))</f>
        <v/>
      </c>
      <c r="J9638" s="13" t="str">
        <f>IF($E9638="", "",VLOOKUP($E9638,Sources!$A:$M, 6,FALSE))</f>
        <v/>
      </c>
      <c r="K9638" s="13" t="str">
        <f>IF($E9638="", "",VLOOKUP($E9638,Sources!$A:$M, 9,FALSE))</f>
        <v/>
      </c>
      <c r="L9638" s="13" t="str">
        <f>IF($D9638="", "",VLOOKUP($D9638,Series!$A:$J,6,FALSE))</f>
        <v/>
      </c>
      <c r="M9638" s="13" t="str">
        <f>IF($D9638="", "",VLOOKUP($D9638,Series!$A:$J,7,FALSE))</f>
        <v/>
      </c>
      <c r="N9638" s="13" t="str">
        <f>IF($D9638="", "",VLOOKUP($D9638,Series!$A:$J,8,FALSE))</f>
        <v/>
      </c>
      <c r="O9638" s="13" t="str">
        <f>IF($D9638="", "",VLOOKUP($D9638,Series!$A:$J,9,FALSE))</f>
        <v/>
      </c>
      <c r="P9638" s="13" t="str">
        <f>IF($D9638="", "",VLOOKUP($D9638,Series!$A:$J,10,FALSE))</f>
        <v/>
      </c>
    </row>
    <row r="9639" spans="1:16" x14ac:dyDescent="0.25">
      <c r="A9639" s="13" t="str">
        <f>IF(C9639&gt;0,VLOOKUP(C9639,Indicators!G:H,2,0),"")</f>
        <v/>
      </c>
      <c r="E9639" s="13" t="str">
        <f>IF(D9639="","",VLOOKUP(D9639,Series!A:B,2,FALSE))</f>
        <v/>
      </c>
      <c r="F9639" s="13" t="str">
        <f>IF(D9639&gt;0,VLOOKUP(D9639,Series!A:D,4,0),"")</f>
        <v/>
      </c>
      <c r="G9639" s="13" t="str">
        <f>IF(E9639&gt;"",VLOOKUP(E9639,Sources!A:B,2,0),"")</f>
        <v/>
      </c>
      <c r="H9639" s="13" t="str">
        <f>IF($E9639="", "",VLOOKUP($E9639,Sources!$A:$M, 13,FALSE))</f>
        <v/>
      </c>
      <c r="I9639" s="13" t="str">
        <f>IF($E9639="", "",VLOOKUP($E9639,Sources!$A:$M, 5,FALSE))</f>
        <v/>
      </c>
      <c r="J9639" s="13" t="str">
        <f>IF($E9639="", "",VLOOKUP($E9639,Sources!$A:$M, 6,FALSE))</f>
        <v/>
      </c>
      <c r="K9639" s="13" t="str">
        <f>IF($E9639="", "",VLOOKUP($E9639,Sources!$A:$M, 9,FALSE))</f>
        <v/>
      </c>
      <c r="L9639" s="13" t="str">
        <f>IF($D9639="", "",VLOOKUP($D9639,Series!$A:$J,6,FALSE))</f>
        <v/>
      </c>
      <c r="M9639" s="13" t="str">
        <f>IF($D9639="", "",VLOOKUP($D9639,Series!$A:$J,7,FALSE))</f>
        <v/>
      </c>
      <c r="N9639" s="13" t="str">
        <f>IF($D9639="", "",VLOOKUP($D9639,Series!$A:$J,8,FALSE))</f>
        <v/>
      </c>
      <c r="O9639" s="13" t="str">
        <f>IF($D9639="", "",VLOOKUP($D9639,Series!$A:$J,9,FALSE))</f>
        <v/>
      </c>
      <c r="P9639" s="13" t="str">
        <f>IF($D9639="", "",VLOOKUP($D9639,Series!$A:$J,10,FALSE))</f>
        <v/>
      </c>
    </row>
    <row r="9640" spans="1:16" x14ac:dyDescent="0.25">
      <c r="A9640" s="13" t="str">
        <f>IF(C9640&gt;0,VLOOKUP(C9640,Indicators!G:H,2,0),"")</f>
        <v/>
      </c>
      <c r="E9640" s="13" t="str">
        <f>IF(D9640="","",VLOOKUP(D9640,Series!A:B,2,FALSE))</f>
        <v/>
      </c>
      <c r="F9640" s="13" t="str">
        <f>IF(D9640&gt;0,VLOOKUP(D9640,Series!A:D,4,0),"")</f>
        <v/>
      </c>
      <c r="G9640" s="13" t="str">
        <f>IF(E9640&gt;"",VLOOKUP(E9640,Sources!A:B,2,0),"")</f>
        <v/>
      </c>
      <c r="H9640" s="13" t="str">
        <f>IF($E9640="", "",VLOOKUP($E9640,Sources!$A:$M, 13,FALSE))</f>
        <v/>
      </c>
      <c r="I9640" s="13" t="str">
        <f>IF($E9640="", "",VLOOKUP($E9640,Sources!$A:$M, 5,FALSE))</f>
        <v/>
      </c>
      <c r="J9640" s="13" t="str">
        <f>IF($E9640="", "",VLOOKUP($E9640,Sources!$A:$M, 6,FALSE))</f>
        <v/>
      </c>
      <c r="K9640" s="13" t="str">
        <f>IF($E9640="", "",VLOOKUP($E9640,Sources!$A:$M, 9,FALSE))</f>
        <v/>
      </c>
      <c r="L9640" s="13" t="str">
        <f>IF($D9640="", "",VLOOKUP($D9640,Series!$A:$J,6,FALSE))</f>
        <v/>
      </c>
      <c r="M9640" s="13" t="str">
        <f>IF($D9640="", "",VLOOKUP($D9640,Series!$A:$J,7,FALSE))</f>
        <v/>
      </c>
      <c r="N9640" s="13" t="str">
        <f>IF($D9640="", "",VLOOKUP($D9640,Series!$A:$J,8,FALSE))</f>
        <v/>
      </c>
      <c r="O9640" s="13" t="str">
        <f>IF($D9640="", "",VLOOKUP($D9640,Series!$A:$J,9,FALSE))</f>
        <v/>
      </c>
      <c r="P9640" s="13" t="str">
        <f>IF($D9640="", "",VLOOKUP($D9640,Series!$A:$J,10,FALSE))</f>
        <v/>
      </c>
    </row>
    <row r="9641" spans="1:16" x14ac:dyDescent="0.25">
      <c r="A9641" s="13" t="str">
        <f>IF(C9641&gt;0,VLOOKUP(C9641,Indicators!G:H,2,0),"")</f>
        <v/>
      </c>
      <c r="E9641" s="13" t="str">
        <f>IF(D9641="","",VLOOKUP(D9641,Series!A:B,2,FALSE))</f>
        <v/>
      </c>
      <c r="F9641" s="13" t="str">
        <f>IF(D9641&gt;0,VLOOKUP(D9641,Series!A:D,4,0),"")</f>
        <v/>
      </c>
      <c r="G9641" s="13" t="str">
        <f>IF(E9641&gt;"",VLOOKUP(E9641,Sources!A:B,2,0),"")</f>
        <v/>
      </c>
      <c r="H9641" s="13" t="str">
        <f>IF($E9641="", "",VLOOKUP($E9641,Sources!$A:$M, 13,FALSE))</f>
        <v/>
      </c>
      <c r="I9641" s="13" t="str">
        <f>IF($E9641="", "",VLOOKUP($E9641,Sources!$A:$M, 5,FALSE))</f>
        <v/>
      </c>
      <c r="J9641" s="13" t="str">
        <f>IF($E9641="", "",VLOOKUP($E9641,Sources!$A:$M, 6,FALSE))</f>
        <v/>
      </c>
      <c r="K9641" s="13" t="str">
        <f>IF($E9641="", "",VLOOKUP($E9641,Sources!$A:$M, 9,FALSE))</f>
        <v/>
      </c>
      <c r="L9641" s="13" t="str">
        <f>IF($D9641="", "",VLOOKUP($D9641,Series!$A:$J,6,FALSE))</f>
        <v/>
      </c>
      <c r="M9641" s="13" t="str">
        <f>IF($D9641="", "",VLOOKUP($D9641,Series!$A:$J,7,FALSE))</f>
        <v/>
      </c>
      <c r="N9641" s="13" t="str">
        <f>IF($D9641="", "",VLOOKUP($D9641,Series!$A:$J,8,FALSE))</f>
        <v/>
      </c>
      <c r="O9641" s="13" t="str">
        <f>IF($D9641="", "",VLOOKUP($D9641,Series!$A:$J,9,FALSE))</f>
        <v/>
      </c>
      <c r="P9641" s="13" t="str">
        <f>IF($D9641="", "",VLOOKUP($D9641,Series!$A:$J,10,FALSE))</f>
        <v/>
      </c>
    </row>
    <row r="9642" spans="1:16" x14ac:dyDescent="0.25">
      <c r="A9642" s="13" t="str">
        <f>IF(C9642&gt;0,VLOOKUP(C9642,Indicators!G:H,2,0),"")</f>
        <v/>
      </c>
      <c r="E9642" s="13" t="str">
        <f>IF(D9642="","",VLOOKUP(D9642,Series!A:B,2,FALSE))</f>
        <v/>
      </c>
      <c r="F9642" s="13" t="str">
        <f>IF(D9642&gt;0,VLOOKUP(D9642,Series!A:D,4,0),"")</f>
        <v/>
      </c>
      <c r="G9642" s="13" t="str">
        <f>IF(E9642&gt;"",VLOOKUP(E9642,Sources!A:B,2,0),"")</f>
        <v/>
      </c>
      <c r="H9642" s="13" t="str">
        <f>IF($E9642="", "",VLOOKUP($E9642,Sources!$A:$M, 13,FALSE))</f>
        <v/>
      </c>
      <c r="I9642" s="13" t="str">
        <f>IF($E9642="", "",VLOOKUP($E9642,Sources!$A:$M, 5,FALSE))</f>
        <v/>
      </c>
      <c r="J9642" s="13" t="str">
        <f>IF($E9642="", "",VLOOKUP($E9642,Sources!$A:$M, 6,FALSE))</f>
        <v/>
      </c>
      <c r="K9642" s="13" t="str">
        <f>IF($E9642="", "",VLOOKUP($E9642,Sources!$A:$M, 9,FALSE))</f>
        <v/>
      </c>
      <c r="L9642" s="13" t="str">
        <f>IF($D9642="", "",VLOOKUP($D9642,Series!$A:$J,6,FALSE))</f>
        <v/>
      </c>
      <c r="M9642" s="13" t="str">
        <f>IF($D9642="", "",VLOOKUP($D9642,Series!$A:$J,7,FALSE))</f>
        <v/>
      </c>
      <c r="N9642" s="13" t="str">
        <f>IF($D9642="", "",VLOOKUP($D9642,Series!$A:$J,8,FALSE))</f>
        <v/>
      </c>
      <c r="O9642" s="13" t="str">
        <f>IF($D9642="", "",VLOOKUP($D9642,Series!$A:$J,9,FALSE))</f>
        <v/>
      </c>
      <c r="P9642" s="13" t="str">
        <f>IF($D9642="", "",VLOOKUP($D9642,Series!$A:$J,10,FALSE))</f>
        <v/>
      </c>
    </row>
    <row r="9643" spans="1:16" x14ac:dyDescent="0.25">
      <c r="A9643" s="13" t="str">
        <f>IF(C9643&gt;0,VLOOKUP(C9643,Indicators!G:H,2,0),"")</f>
        <v/>
      </c>
      <c r="E9643" s="13" t="str">
        <f>IF(D9643="","",VLOOKUP(D9643,Series!A:B,2,FALSE))</f>
        <v/>
      </c>
      <c r="F9643" s="13" t="str">
        <f>IF(D9643&gt;0,VLOOKUP(D9643,Series!A:D,4,0),"")</f>
        <v/>
      </c>
      <c r="G9643" s="13" t="str">
        <f>IF(E9643&gt;"",VLOOKUP(E9643,Sources!A:B,2,0),"")</f>
        <v/>
      </c>
      <c r="H9643" s="13" t="str">
        <f>IF($E9643="", "",VLOOKUP($E9643,Sources!$A:$M, 13,FALSE))</f>
        <v/>
      </c>
      <c r="I9643" s="13" t="str">
        <f>IF($E9643="", "",VLOOKUP($E9643,Sources!$A:$M, 5,FALSE))</f>
        <v/>
      </c>
      <c r="J9643" s="13" t="str">
        <f>IF($E9643="", "",VLOOKUP($E9643,Sources!$A:$M, 6,FALSE))</f>
        <v/>
      </c>
      <c r="K9643" s="13" t="str">
        <f>IF($E9643="", "",VLOOKUP($E9643,Sources!$A:$M, 9,FALSE))</f>
        <v/>
      </c>
      <c r="L9643" s="13" t="str">
        <f>IF($D9643="", "",VLOOKUP($D9643,Series!$A:$J,6,FALSE))</f>
        <v/>
      </c>
      <c r="M9643" s="13" t="str">
        <f>IF($D9643="", "",VLOOKUP($D9643,Series!$A:$J,7,FALSE))</f>
        <v/>
      </c>
      <c r="N9643" s="13" t="str">
        <f>IF($D9643="", "",VLOOKUP($D9643,Series!$A:$J,8,FALSE))</f>
        <v/>
      </c>
      <c r="O9643" s="13" t="str">
        <f>IF($D9643="", "",VLOOKUP($D9643,Series!$A:$J,9,FALSE))</f>
        <v/>
      </c>
      <c r="P9643" s="13" t="str">
        <f>IF($D9643="", "",VLOOKUP($D9643,Series!$A:$J,10,FALSE))</f>
        <v/>
      </c>
    </row>
    <row r="9644" spans="1:16" x14ac:dyDescent="0.25">
      <c r="A9644" s="13" t="str">
        <f>IF(C9644&gt;0,VLOOKUP(C9644,Indicators!G:H,2,0),"")</f>
        <v/>
      </c>
      <c r="E9644" s="13" t="str">
        <f>IF(D9644="","",VLOOKUP(D9644,Series!A:B,2,FALSE))</f>
        <v/>
      </c>
      <c r="F9644" s="13" t="str">
        <f>IF(D9644&gt;0,VLOOKUP(D9644,Series!A:D,4,0),"")</f>
        <v/>
      </c>
      <c r="G9644" s="13" t="str">
        <f>IF(E9644&gt;"",VLOOKUP(E9644,Sources!A:B,2,0),"")</f>
        <v/>
      </c>
      <c r="H9644" s="13" t="str">
        <f>IF($E9644="", "",VLOOKUP($E9644,Sources!$A:$M, 13,FALSE))</f>
        <v/>
      </c>
      <c r="I9644" s="13" t="str">
        <f>IF($E9644="", "",VLOOKUP($E9644,Sources!$A:$M, 5,FALSE))</f>
        <v/>
      </c>
      <c r="J9644" s="13" t="str">
        <f>IF($E9644="", "",VLOOKUP($E9644,Sources!$A:$M, 6,FALSE))</f>
        <v/>
      </c>
      <c r="K9644" s="13" t="str">
        <f>IF($E9644="", "",VLOOKUP($E9644,Sources!$A:$M, 9,FALSE))</f>
        <v/>
      </c>
      <c r="L9644" s="13" t="str">
        <f>IF($D9644="", "",VLOOKUP($D9644,Series!$A:$J,6,FALSE))</f>
        <v/>
      </c>
      <c r="M9644" s="13" t="str">
        <f>IF($D9644="", "",VLOOKUP($D9644,Series!$A:$J,7,FALSE))</f>
        <v/>
      </c>
      <c r="N9644" s="13" t="str">
        <f>IF($D9644="", "",VLOOKUP($D9644,Series!$A:$J,8,FALSE))</f>
        <v/>
      </c>
      <c r="O9644" s="13" t="str">
        <f>IF($D9644="", "",VLOOKUP($D9644,Series!$A:$J,9,FALSE))</f>
        <v/>
      </c>
      <c r="P9644" s="13" t="str">
        <f>IF($D9644="", "",VLOOKUP($D9644,Series!$A:$J,10,FALSE))</f>
        <v/>
      </c>
    </row>
    <row r="9645" spans="1:16" x14ac:dyDescent="0.25">
      <c r="A9645" s="13" t="str">
        <f>IF(C9645&gt;0,VLOOKUP(C9645,Indicators!G:H,2,0),"")</f>
        <v/>
      </c>
      <c r="E9645" s="13" t="str">
        <f>IF(D9645="","",VLOOKUP(D9645,Series!A:B,2,FALSE))</f>
        <v/>
      </c>
      <c r="F9645" s="13" t="str">
        <f>IF(D9645&gt;0,VLOOKUP(D9645,Series!A:D,4,0),"")</f>
        <v/>
      </c>
      <c r="G9645" s="13" t="str">
        <f>IF(E9645&gt;"",VLOOKUP(E9645,Sources!A:B,2,0),"")</f>
        <v/>
      </c>
      <c r="H9645" s="13" t="str">
        <f>IF($E9645="", "",VLOOKUP($E9645,Sources!$A:$M, 13,FALSE))</f>
        <v/>
      </c>
      <c r="I9645" s="13" t="str">
        <f>IF($E9645="", "",VLOOKUP($E9645,Sources!$A:$M, 5,FALSE))</f>
        <v/>
      </c>
      <c r="J9645" s="13" t="str">
        <f>IF($E9645="", "",VLOOKUP($E9645,Sources!$A:$M, 6,FALSE))</f>
        <v/>
      </c>
      <c r="K9645" s="13" t="str">
        <f>IF($E9645="", "",VLOOKUP($E9645,Sources!$A:$M, 9,FALSE))</f>
        <v/>
      </c>
      <c r="L9645" s="13" t="str">
        <f>IF($D9645="", "",VLOOKUP($D9645,Series!$A:$J,6,FALSE))</f>
        <v/>
      </c>
      <c r="M9645" s="13" t="str">
        <f>IF($D9645="", "",VLOOKUP($D9645,Series!$A:$J,7,FALSE))</f>
        <v/>
      </c>
      <c r="N9645" s="13" t="str">
        <f>IF($D9645="", "",VLOOKUP($D9645,Series!$A:$J,8,FALSE))</f>
        <v/>
      </c>
      <c r="O9645" s="13" t="str">
        <f>IF($D9645="", "",VLOOKUP($D9645,Series!$A:$J,9,FALSE))</f>
        <v/>
      </c>
      <c r="P9645" s="13" t="str">
        <f>IF($D9645="", "",VLOOKUP($D9645,Series!$A:$J,10,FALSE))</f>
        <v/>
      </c>
    </row>
    <row r="9646" spans="1:16" x14ac:dyDescent="0.25">
      <c r="A9646" s="13" t="str">
        <f>IF(C9646&gt;0,VLOOKUP(C9646,Indicators!G:H,2,0),"")</f>
        <v/>
      </c>
      <c r="E9646" s="13" t="str">
        <f>IF(D9646="","",VLOOKUP(D9646,Series!A:B,2,FALSE))</f>
        <v/>
      </c>
      <c r="F9646" s="13" t="str">
        <f>IF(D9646&gt;0,VLOOKUP(D9646,Series!A:D,4,0),"")</f>
        <v/>
      </c>
      <c r="G9646" s="13" t="str">
        <f>IF(E9646&gt;"",VLOOKUP(E9646,Sources!A:B,2,0),"")</f>
        <v/>
      </c>
      <c r="H9646" s="13" t="str">
        <f>IF($E9646="", "",VLOOKUP($E9646,Sources!$A:$M, 13,FALSE))</f>
        <v/>
      </c>
      <c r="I9646" s="13" t="str">
        <f>IF($E9646="", "",VLOOKUP($E9646,Sources!$A:$M, 5,FALSE))</f>
        <v/>
      </c>
      <c r="J9646" s="13" t="str">
        <f>IF($E9646="", "",VLOOKUP($E9646,Sources!$A:$M, 6,FALSE))</f>
        <v/>
      </c>
      <c r="K9646" s="13" t="str">
        <f>IF($E9646="", "",VLOOKUP($E9646,Sources!$A:$M, 9,FALSE))</f>
        <v/>
      </c>
      <c r="L9646" s="13" t="str">
        <f>IF($D9646="", "",VLOOKUP($D9646,Series!$A:$J,6,FALSE))</f>
        <v/>
      </c>
      <c r="M9646" s="13" t="str">
        <f>IF($D9646="", "",VLOOKUP($D9646,Series!$A:$J,7,FALSE))</f>
        <v/>
      </c>
      <c r="N9646" s="13" t="str">
        <f>IF($D9646="", "",VLOOKUP($D9646,Series!$A:$J,8,FALSE))</f>
        <v/>
      </c>
      <c r="O9646" s="13" t="str">
        <f>IF($D9646="", "",VLOOKUP($D9646,Series!$A:$J,9,FALSE))</f>
        <v/>
      </c>
      <c r="P9646" s="13" t="str">
        <f>IF($D9646="", "",VLOOKUP($D9646,Series!$A:$J,10,FALSE))</f>
        <v/>
      </c>
    </row>
    <row r="9647" spans="1:16" x14ac:dyDescent="0.25">
      <c r="A9647" s="13" t="str">
        <f>IF(C9647&gt;0,VLOOKUP(C9647,Indicators!G:H,2,0),"")</f>
        <v/>
      </c>
      <c r="E9647" s="13" t="str">
        <f>IF(D9647="","",VLOOKUP(D9647,Series!A:B,2,FALSE))</f>
        <v/>
      </c>
      <c r="F9647" s="13" t="str">
        <f>IF(D9647&gt;0,VLOOKUP(D9647,Series!A:D,4,0),"")</f>
        <v/>
      </c>
      <c r="G9647" s="13" t="str">
        <f>IF(E9647&gt;"",VLOOKUP(E9647,Sources!A:B,2,0),"")</f>
        <v/>
      </c>
      <c r="H9647" s="13" t="str">
        <f>IF($E9647="", "",VLOOKUP($E9647,Sources!$A:$M, 13,FALSE))</f>
        <v/>
      </c>
      <c r="I9647" s="13" t="str">
        <f>IF($E9647="", "",VLOOKUP($E9647,Sources!$A:$M, 5,FALSE))</f>
        <v/>
      </c>
      <c r="J9647" s="13" t="str">
        <f>IF($E9647="", "",VLOOKUP($E9647,Sources!$A:$M, 6,FALSE))</f>
        <v/>
      </c>
      <c r="K9647" s="13" t="str">
        <f>IF($E9647="", "",VLOOKUP($E9647,Sources!$A:$M, 9,FALSE))</f>
        <v/>
      </c>
      <c r="L9647" s="13" t="str">
        <f>IF($D9647="", "",VLOOKUP($D9647,Series!$A:$J,6,FALSE))</f>
        <v/>
      </c>
      <c r="M9647" s="13" t="str">
        <f>IF($D9647="", "",VLOOKUP($D9647,Series!$A:$J,7,FALSE))</f>
        <v/>
      </c>
      <c r="N9647" s="13" t="str">
        <f>IF($D9647="", "",VLOOKUP($D9647,Series!$A:$J,8,FALSE))</f>
        <v/>
      </c>
      <c r="O9647" s="13" t="str">
        <f>IF($D9647="", "",VLOOKUP($D9647,Series!$A:$J,9,FALSE))</f>
        <v/>
      </c>
      <c r="P9647" s="13" t="str">
        <f>IF($D9647="", "",VLOOKUP($D9647,Series!$A:$J,10,FALSE))</f>
        <v/>
      </c>
    </row>
    <row r="9648" spans="1:16" x14ac:dyDescent="0.25">
      <c r="A9648" s="13" t="str">
        <f>IF(C9648&gt;0,VLOOKUP(C9648,Indicators!G:H,2,0),"")</f>
        <v/>
      </c>
      <c r="E9648" s="13" t="str">
        <f>IF(D9648="","",VLOOKUP(D9648,Series!A:B,2,FALSE))</f>
        <v/>
      </c>
      <c r="F9648" s="13" t="str">
        <f>IF(D9648&gt;0,VLOOKUP(D9648,Series!A:D,4,0),"")</f>
        <v/>
      </c>
      <c r="G9648" s="13" t="str">
        <f>IF(E9648&gt;"",VLOOKUP(E9648,Sources!A:B,2,0),"")</f>
        <v/>
      </c>
      <c r="H9648" s="13" t="str">
        <f>IF($E9648="", "",VLOOKUP($E9648,Sources!$A:$M, 13,FALSE))</f>
        <v/>
      </c>
      <c r="I9648" s="13" t="str">
        <f>IF($E9648="", "",VLOOKUP($E9648,Sources!$A:$M, 5,FALSE))</f>
        <v/>
      </c>
      <c r="J9648" s="13" t="str">
        <f>IF($E9648="", "",VLOOKUP($E9648,Sources!$A:$M, 6,FALSE))</f>
        <v/>
      </c>
      <c r="K9648" s="13" t="str">
        <f>IF($E9648="", "",VLOOKUP($E9648,Sources!$A:$M, 9,FALSE))</f>
        <v/>
      </c>
      <c r="L9648" s="13" t="str">
        <f>IF($D9648="", "",VLOOKUP($D9648,Series!$A:$J,6,FALSE))</f>
        <v/>
      </c>
      <c r="M9648" s="13" t="str">
        <f>IF($D9648="", "",VLOOKUP($D9648,Series!$A:$J,7,FALSE))</f>
        <v/>
      </c>
      <c r="N9648" s="13" t="str">
        <f>IF($D9648="", "",VLOOKUP($D9648,Series!$A:$J,8,FALSE))</f>
        <v/>
      </c>
      <c r="O9648" s="13" t="str">
        <f>IF($D9648="", "",VLOOKUP($D9648,Series!$A:$J,9,FALSE))</f>
        <v/>
      </c>
      <c r="P9648" s="13" t="str">
        <f>IF($D9648="", "",VLOOKUP($D9648,Series!$A:$J,10,FALSE))</f>
        <v/>
      </c>
    </row>
    <row r="9649" spans="1:16" x14ac:dyDescent="0.25">
      <c r="A9649" s="13" t="str">
        <f>IF(C9649&gt;0,VLOOKUP(C9649,Indicators!G:H,2,0),"")</f>
        <v/>
      </c>
      <c r="E9649" s="13" t="str">
        <f>IF(D9649="","",VLOOKUP(D9649,Series!A:B,2,FALSE))</f>
        <v/>
      </c>
      <c r="F9649" s="13" t="str">
        <f>IF(D9649&gt;0,VLOOKUP(D9649,Series!A:D,4,0),"")</f>
        <v/>
      </c>
      <c r="G9649" s="13" t="str">
        <f>IF(E9649&gt;"",VLOOKUP(E9649,Sources!A:B,2,0),"")</f>
        <v/>
      </c>
      <c r="H9649" s="13" t="str">
        <f>IF($E9649="", "",VLOOKUP($E9649,Sources!$A:$M, 13,FALSE))</f>
        <v/>
      </c>
      <c r="I9649" s="13" t="str">
        <f>IF($E9649="", "",VLOOKUP($E9649,Sources!$A:$M, 5,FALSE))</f>
        <v/>
      </c>
      <c r="J9649" s="13" t="str">
        <f>IF($E9649="", "",VLOOKUP($E9649,Sources!$A:$M, 6,FALSE))</f>
        <v/>
      </c>
      <c r="K9649" s="13" t="str">
        <f>IF($E9649="", "",VLOOKUP($E9649,Sources!$A:$M, 9,FALSE))</f>
        <v/>
      </c>
      <c r="L9649" s="13" t="str">
        <f>IF($D9649="", "",VLOOKUP($D9649,Series!$A:$J,6,FALSE))</f>
        <v/>
      </c>
      <c r="M9649" s="13" t="str">
        <f>IF($D9649="", "",VLOOKUP($D9649,Series!$A:$J,7,FALSE))</f>
        <v/>
      </c>
      <c r="N9649" s="13" t="str">
        <f>IF($D9649="", "",VLOOKUP($D9649,Series!$A:$J,8,FALSE))</f>
        <v/>
      </c>
      <c r="O9649" s="13" t="str">
        <f>IF($D9649="", "",VLOOKUP($D9649,Series!$A:$J,9,FALSE))</f>
        <v/>
      </c>
      <c r="P9649" s="13" t="str">
        <f>IF($D9649="", "",VLOOKUP($D9649,Series!$A:$J,10,FALSE))</f>
        <v/>
      </c>
    </row>
    <row r="9650" spans="1:16" x14ac:dyDescent="0.25">
      <c r="A9650" s="13" t="str">
        <f>IF(C9650&gt;0,VLOOKUP(C9650,Indicators!G:H,2,0),"")</f>
        <v/>
      </c>
      <c r="E9650" s="13" t="str">
        <f>IF(D9650="","",VLOOKUP(D9650,Series!A:B,2,FALSE))</f>
        <v/>
      </c>
      <c r="F9650" s="13" t="str">
        <f>IF(D9650&gt;0,VLOOKUP(D9650,Series!A:D,4,0),"")</f>
        <v/>
      </c>
      <c r="G9650" s="13" t="str">
        <f>IF(E9650&gt;"",VLOOKUP(E9650,Sources!A:B,2,0),"")</f>
        <v/>
      </c>
      <c r="H9650" s="13" t="str">
        <f>IF($E9650="", "",VLOOKUP($E9650,Sources!$A:$M, 13,FALSE))</f>
        <v/>
      </c>
      <c r="I9650" s="13" t="str">
        <f>IF($E9650="", "",VLOOKUP($E9650,Sources!$A:$M, 5,FALSE))</f>
        <v/>
      </c>
      <c r="J9650" s="13" t="str">
        <f>IF($E9650="", "",VLOOKUP($E9650,Sources!$A:$M, 6,FALSE))</f>
        <v/>
      </c>
      <c r="K9650" s="13" t="str">
        <f>IF($E9650="", "",VLOOKUP($E9650,Sources!$A:$M, 9,FALSE))</f>
        <v/>
      </c>
      <c r="L9650" s="13" t="str">
        <f>IF($D9650="", "",VLOOKUP($D9650,Series!$A:$J,6,FALSE))</f>
        <v/>
      </c>
      <c r="M9650" s="13" t="str">
        <f>IF($D9650="", "",VLOOKUP($D9650,Series!$A:$J,7,FALSE))</f>
        <v/>
      </c>
      <c r="N9650" s="13" t="str">
        <f>IF($D9650="", "",VLOOKUP($D9650,Series!$A:$J,8,FALSE))</f>
        <v/>
      </c>
      <c r="O9650" s="13" t="str">
        <f>IF($D9650="", "",VLOOKUP($D9650,Series!$A:$J,9,FALSE))</f>
        <v/>
      </c>
      <c r="P9650" s="13" t="str">
        <f>IF($D9650="", "",VLOOKUP($D9650,Series!$A:$J,10,FALSE))</f>
        <v/>
      </c>
    </row>
    <row r="9651" spans="1:16" x14ac:dyDescent="0.25">
      <c r="A9651" s="13" t="str">
        <f>IF(C9651&gt;0,VLOOKUP(C9651,Indicators!G:H,2,0),"")</f>
        <v/>
      </c>
      <c r="E9651" s="13" t="str">
        <f>IF(D9651="","",VLOOKUP(D9651,Series!A:B,2,FALSE))</f>
        <v/>
      </c>
      <c r="F9651" s="13" t="str">
        <f>IF(D9651&gt;0,VLOOKUP(D9651,Series!A:D,4,0),"")</f>
        <v/>
      </c>
      <c r="G9651" s="13" t="str">
        <f>IF(E9651&gt;"",VLOOKUP(E9651,Sources!A:B,2,0),"")</f>
        <v/>
      </c>
      <c r="H9651" s="13" t="str">
        <f>IF($E9651="", "",VLOOKUP($E9651,Sources!$A:$M, 13,FALSE))</f>
        <v/>
      </c>
      <c r="I9651" s="13" t="str">
        <f>IF($E9651="", "",VLOOKUP($E9651,Sources!$A:$M, 5,FALSE))</f>
        <v/>
      </c>
      <c r="J9651" s="13" t="str">
        <f>IF($E9651="", "",VLOOKUP($E9651,Sources!$A:$M, 6,FALSE))</f>
        <v/>
      </c>
      <c r="K9651" s="13" t="str">
        <f>IF($E9651="", "",VLOOKUP($E9651,Sources!$A:$M, 9,FALSE))</f>
        <v/>
      </c>
      <c r="L9651" s="13" t="str">
        <f>IF($D9651="", "",VLOOKUP($D9651,Series!$A:$J,6,FALSE))</f>
        <v/>
      </c>
      <c r="M9651" s="13" t="str">
        <f>IF($D9651="", "",VLOOKUP($D9651,Series!$A:$J,7,FALSE))</f>
        <v/>
      </c>
      <c r="N9651" s="13" t="str">
        <f>IF($D9651="", "",VLOOKUP($D9651,Series!$A:$J,8,FALSE))</f>
        <v/>
      </c>
      <c r="O9651" s="13" t="str">
        <f>IF($D9651="", "",VLOOKUP($D9651,Series!$A:$J,9,FALSE))</f>
        <v/>
      </c>
      <c r="P9651" s="13" t="str">
        <f>IF($D9651="", "",VLOOKUP($D9651,Series!$A:$J,10,FALSE))</f>
        <v/>
      </c>
    </row>
    <row r="9652" spans="1:16" x14ac:dyDescent="0.25">
      <c r="A9652" s="13" t="str">
        <f>IF(C9652&gt;0,VLOOKUP(C9652,Indicators!G:H,2,0),"")</f>
        <v/>
      </c>
      <c r="E9652" s="13" t="str">
        <f>IF(D9652="","",VLOOKUP(D9652,Series!A:B,2,FALSE))</f>
        <v/>
      </c>
      <c r="F9652" s="13" t="str">
        <f>IF(D9652&gt;0,VLOOKUP(D9652,Series!A:D,4,0),"")</f>
        <v/>
      </c>
      <c r="G9652" s="13" t="str">
        <f>IF(E9652&gt;"",VLOOKUP(E9652,Sources!A:B,2,0),"")</f>
        <v/>
      </c>
      <c r="H9652" s="13" t="str">
        <f>IF($E9652="", "",VLOOKUP($E9652,Sources!$A:$M, 13,FALSE))</f>
        <v/>
      </c>
      <c r="I9652" s="13" t="str">
        <f>IF($E9652="", "",VLOOKUP($E9652,Sources!$A:$M, 5,FALSE))</f>
        <v/>
      </c>
      <c r="J9652" s="13" t="str">
        <f>IF($E9652="", "",VLOOKUP($E9652,Sources!$A:$M, 6,FALSE))</f>
        <v/>
      </c>
      <c r="K9652" s="13" t="str">
        <f>IF($E9652="", "",VLOOKUP($E9652,Sources!$A:$M, 9,FALSE))</f>
        <v/>
      </c>
      <c r="L9652" s="13" t="str">
        <f>IF($D9652="", "",VLOOKUP($D9652,Series!$A:$J,6,FALSE))</f>
        <v/>
      </c>
      <c r="M9652" s="13" t="str">
        <f>IF($D9652="", "",VLOOKUP($D9652,Series!$A:$J,7,FALSE))</f>
        <v/>
      </c>
      <c r="N9652" s="13" t="str">
        <f>IF($D9652="", "",VLOOKUP($D9652,Series!$A:$J,8,FALSE))</f>
        <v/>
      </c>
      <c r="O9652" s="13" t="str">
        <f>IF($D9652="", "",VLOOKUP($D9652,Series!$A:$J,9,FALSE))</f>
        <v/>
      </c>
      <c r="P9652" s="13" t="str">
        <f>IF($D9652="", "",VLOOKUP($D9652,Series!$A:$J,10,FALSE))</f>
        <v/>
      </c>
    </row>
    <row r="9653" spans="1:16" x14ac:dyDescent="0.25">
      <c r="A9653" s="13" t="str">
        <f>IF(C9653&gt;0,VLOOKUP(C9653,Indicators!G:H,2,0),"")</f>
        <v/>
      </c>
      <c r="E9653" s="13" t="str">
        <f>IF(D9653="","",VLOOKUP(D9653,Series!A:B,2,FALSE))</f>
        <v/>
      </c>
      <c r="F9653" s="13" t="str">
        <f>IF(D9653&gt;0,VLOOKUP(D9653,Series!A:D,4,0),"")</f>
        <v/>
      </c>
      <c r="G9653" s="13" t="str">
        <f>IF(E9653&gt;"",VLOOKUP(E9653,Sources!A:B,2,0),"")</f>
        <v/>
      </c>
      <c r="H9653" s="13" t="str">
        <f>IF($E9653="", "",VLOOKUP($E9653,Sources!$A:$M, 13,FALSE))</f>
        <v/>
      </c>
      <c r="I9653" s="13" t="str">
        <f>IF($E9653="", "",VLOOKUP($E9653,Sources!$A:$M, 5,FALSE))</f>
        <v/>
      </c>
      <c r="J9653" s="13" t="str">
        <f>IF($E9653="", "",VLOOKUP($E9653,Sources!$A:$M, 6,FALSE))</f>
        <v/>
      </c>
      <c r="K9653" s="13" t="str">
        <f>IF($E9653="", "",VLOOKUP($E9653,Sources!$A:$M, 9,FALSE))</f>
        <v/>
      </c>
      <c r="L9653" s="13" t="str">
        <f>IF($D9653="", "",VLOOKUP($D9653,Series!$A:$J,6,FALSE))</f>
        <v/>
      </c>
      <c r="M9653" s="13" t="str">
        <f>IF($D9653="", "",VLOOKUP($D9653,Series!$A:$J,7,FALSE))</f>
        <v/>
      </c>
      <c r="N9653" s="13" t="str">
        <f>IF($D9653="", "",VLOOKUP($D9653,Series!$A:$J,8,FALSE))</f>
        <v/>
      </c>
      <c r="O9653" s="13" t="str">
        <f>IF($D9653="", "",VLOOKUP($D9653,Series!$A:$J,9,FALSE))</f>
        <v/>
      </c>
      <c r="P9653" s="13" t="str">
        <f>IF($D9653="", "",VLOOKUP($D9653,Series!$A:$J,10,FALSE))</f>
        <v/>
      </c>
    </row>
    <row r="9654" spans="1:16" x14ac:dyDescent="0.25">
      <c r="A9654" s="13" t="str">
        <f>IF(C9654&gt;0,VLOOKUP(C9654,Indicators!G:H,2,0),"")</f>
        <v/>
      </c>
      <c r="E9654" s="13" t="str">
        <f>IF(D9654="","",VLOOKUP(D9654,Series!A:B,2,FALSE))</f>
        <v/>
      </c>
      <c r="F9654" s="13" t="str">
        <f>IF(D9654&gt;0,VLOOKUP(D9654,Series!A:D,4,0),"")</f>
        <v/>
      </c>
      <c r="G9654" s="13" t="str">
        <f>IF(E9654&gt;"",VLOOKUP(E9654,Sources!A:B,2,0),"")</f>
        <v/>
      </c>
      <c r="H9654" s="13" t="str">
        <f>IF($E9654="", "",VLOOKUP($E9654,Sources!$A:$M, 13,FALSE))</f>
        <v/>
      </c>
      <c r="I9654" s="13" t="str">
        <f>IF($E9654="", "",VLOOKUP($E9654,Sources!$A:$M, 5,FALSE))</f>
        <v/>
      </c>
      <c r="J9654" s="13" t="str">
        <f>IF($E9654="", "",VLOOKUP($E9654,Sources!$A:$M, 6,FALSE))</f>
        <v/>
      </c>
      <c r="K9654" s="13" t="str">
        <f>IF($E9654="", "",VLOOKUP($E9654,Sources!$A:$M, 9,FALSE))</f>
        <v/>
      </c>
      <c r="L9654" s="13" t="str">
        <f>IF($D9654="", "",VLOOKUP($D9654,Series!$A:$J,6,FALSE))</f>
        <v/>
      </c>
      <c r="M9654" s="13" t="str">
        <f>IF($D9654="", "",VLOOKUP($D9654,Series!$A:$J,7,FALSE))</f>
        <v/>
      </c>
      <c r="N9654" s="13" t="str">
        <f>IF($D9654="", "",VLOOKUP($D9654,Series!$A:$J,8,FALSE))</f>
        <v/>
      </c>
      <c r="O9654" s="13" t="str">
        <f>IF($D9654="", "",VLOOKUP($D9654,Series!$A:$J,9,FALSE))</f>
        <v/>
      </c>
      <c r="P9654" s="13" t="str">
        <f>IF($D9654="", "",VLOOKUP($D9654,Series!$A:$J,10,FALSE))</f>
        <v/>
      </c>
    </row>
    <row r="9655" spans="1:16" x14ac:dyDescent="0.25">
      <c r="A9655" s="13" t="str">
        <f>IF(C9655&gt;0,VLOOKUP(C9655,Indicators!G:H,2,0),"")</f>
        <v/>
      </c>
      <c r="E9655" s="13" t="str">
        <f>IF(D9655="","",VLOOKUP(D9655,Series!A:B,2,FALSE))</f>
        <v/>
      </c>
      <c r="F9655" s="13" t="str">
        <f>IF(D9655&gt;0,VLOOKUP(D9655,Series!A:D,4,0),"")</f>
        <v/>
      </c>
      <c r="G9655" s="13" t="str">
        <f>IF(E9655&gt;"",VLOOKUP(E9655,Sources!A:B,2,0),"")</f>
        <v/>
      </c>
      <c r="H9655" s="13" t="str">
        <f>IF($E9655="", "",VLOOKUP($E9655,Sources!$A:$M, 13,FALSE))</f>
        <v/>
      </c>
      <c r="I9655" s="13" t="str">
        <f>IF($E9655="", "",VLOOKUP($E9655,Sources!$A:$M, 5,FALSE))</f>
        <v/>
      </c>
      <c r="J9655" s="13" t="str">
        <f>IF($E9655="", "",VLOOKUP($E9655,Sources!$A:$M, 6,FALSE))</f>
        <v/>
      </c>
      <c r="K9655" s="13" t="str">
        <f>IF($E9655="", "",VLOOKUP($E9655,Sources!$A:$M, 9,FALSE))</f>
        <v/>
      </c>
      <c r="L9655" s="13" t="str">
        <f>IF($D9655="", "",VLOOKUP($D9655,Series!$A:$J,6,FALSE))</f>
        <v/>
      </c>
      <c r="M9655" s="13" t="str">
        <f>IF($D9655="", "",VLOOKUP($D9655,Series!$A:$J,7,FALSE))</f>
        <v/>
      </c>
      <c r="N9655" s="13" t="str">
        <f>IF($D9655="", "",VLOOKUP($D9655,Series!$A:$J,8,FALSE))</f>
        <v/>
      </c>
      <c r="O9655" s="13" t="str">
        <f>IF($D9655="", "",VLOOKUP($D9655,Series!$A:$J,9,FALSE))</f>
        <v/>
      </c>
      <c r="P9655" s="13" t="str">
        <f>IF($D9655="", "",VLOOKUP($D9655,Series!$A:$J,10,FALSE))</f>
        <v/>
      </c>
    </row>
    <row r="9656" spans="1:16" x14ac:dyDescent="0.25">
      <c r="A9656" s="13" t="str">
        <f>IF(C9656&gt;0,VLOOKUP(C9656,Indicators!G:H,2,0),"")</f>
        <v/>
      </c>
      <c r="E9656" s="13" t="str">
        <f>IF(D9656="","",VLOOKUP(D9656,Series!A:B,2,FALSE))</f>
        <v/>
      </c>
      <c r="F9656" s="13" t="str">
        <f>IF(D9656&gt;0,VLOOKUP(D9656,Series!A:D,4,0),"")</f>
        <v/>
      </c>
      <c r="G9656" s="13" t="str">
        <f>IF(E9656&gt;"",VLOOKUP(E9656,Sources!A:B,2,0),"")</f>
        <v/>
      </c>
      <c r="H9656" s="13" t="str">
        <f>IF($E9656="", "",VLOOKUP($E9656,Sources!$A:$M, 13,FALSE))</f>
        <v/>
      </c>
      <c r="I9656" s="13" t="str">
        <f>IF($E9656="", "",VLOOKUP($E9656,Sources!$A:$M, 5,FALSE))</f>
        <v/>
      </c>
      <c r="J9656" s="13" t="str">
        <f>IF($E9656="", "",VLOOKUP($E9656,Sources!$A:$M, 6,FALSE))</f>
        <v/>
      </c>
      <c r="K9656" s="13" t="str">
        <f>IF($E9656="", "",VLOOKUP($E9656,Sources!$A:$M, 9,FALSE))</f>
        <v/>
      </c>
      <c r="L9656" s="13" t="str">
        <f>IF($D9656="", "",VLOOKUP($D9656,Series!$A:$J,6,FALSE))</f>
        <v/>
      </c>
      <c r="M9656" s="13" t="str">
        <f>IF($D9656="", "",VLOOKUP($D9656,Series!$A:$J,7,FALSE))</f>
        <v/>
      </c>
      <c r="N9656" s="13" t="str">
        <f>IF($D9656="", "",VLOOKUP($D9656,Series!$A:$J,8,FALSE))</f>
        <v/>
      </c>
      <c r="O9656" s="13" t="str">
        <f>IF($D9656="", "",VLOOKUP($D9656,Series!$A:$J,9,FALSE))</f>
        <v/>
      </c>
      <c r="P9656" s="13" t="str">
        <f>IF($D9656="", "",VLOOKUP($D9656,Series!$A:$J,10,FALSE))</f>
        <v/>
      </c>
    </row>
    <row r="9657" spans="1:16" x14ac:dyDescent="0.25">
      <c r="A9657" s="13" t="str">
        <f>IF(C9657&gt;0,VLOOKUP(C9657,Indicators!G:H,2,0),"")</f>
        <v/>
      </c>
      <c r="E9657" s="13" t="str">
        <f>IF(D9657="","",VLOOKUP(D9657,Series!A:B,2,FALSE))</f>
        <v/>
      </c>
      <c r="F9657" s="13" t="str">
        <f>IF(D9657&gt;0,VLOOKUP(D9657,Series!A:D,4,0),"")</f>
        <v/>
      </c>
      <c r="G9657" s="13" t="str">
        <f>IF(E9657&gt;"",VLOOKUP(E9657,Sources!A:B,2,0),"")</f>
        <v/>
      </c>
      <c r="H9657" s="13" t="str">
        <f>IF($E9657="", "",VLOOKUP($E9657,Sources!$A:$M, 13,FALSE))</f>
        <v/>
      </c>
      <c r="I9657" s="13" t="str">
        <f>IF($E9657="", "",VLOOKUP($E9657,Sources!$A:$M, 5,FALSE))</f>
        <v/>
      </c>
      <c r="J9657" s="13" t="str">
        <f>IF($E9657="", "",VLOOKUP($E9657,Sources!$A:$M, 6,FALSE))</f>
        <v/>
      </c>
      <c r="K9657" s="13" t="str">
        <f>IF($E9657="", "",VLOOKUP($E9657,Sources!$A:$M, 9,FALSE))</f>
        <v/>
      </c>
      <c r="L9657" s="13" t="str">
        <f>IF($D9657="", "",VLOOKUP($D9657,Series!$A:$J,6,FALSE))</f>
        <v/>
      </c>
      <c r="M9657" s="13" t="str">
        <f>IF($D9657="", "",VLOOKUP($D9657,Series!$A:$J,7,FALSE))</f>
        <v/>
      </c>
      <c r="N9657" s="13" t="str">
        <f>IF($D9657="", "",VLOOKUP($D9657,Series!$A:$J,8,FALSE))</f>
        <v/>
      </c>
      <c r="O9657" s="13" t="str">
        <f>IF($D9657="", "",VLOOKUP($D9657,Series!$A:$J,9,FALSE))</f>
        <v/>
      </c>
      <c r="P9657" s="13" t="str">
        <f>IF($D9657="", "",VLOOKUP($D9657,Series!$A:$J,10,FALSE))</f>
        <v/>
      </c>
    </row>
    <row r="9658" spans="1:16" x14ac:dyDescent="0.25">
      <c r="A9658" s="13" t="str">
        <f>IF(C9658&gt;0,VLOOKUP(C9658,Indicators!G:H,2,0),"")</f>
        <v/>
      </c>
      <c r="E9658" s="13" t="str">
        <f>IF(D9658="","",VLOOKUP(D9658,Series!A:B,2,FALSE))</f>
        <v/>
      </c>
      <c r="F9658" s="13" t="str">
        <f>IF(D9658&gt;0,VLOOKUP(D9658,Series!A:D,4,0),"")</f>
        <v/>
      </c>
      <c r="G9658" s="13" t="str">
        <f>IF(E9658&gt;"",VLOOKUP(E9658,Sources!A:B,2,0),"")</f>
        <v/>
      </c>
      <c r="H9658" s="13" t="str">
        <f>IF($E9658="", "",VLOOKUP($E9658,Sources!$A:$M, 13,FALSE))</f>
        <v/>
      </c>
      <c r="I9658" s="13" t="str">
        <f>IF($E9658="", "",VLOOKUP($E9658,Sources!$A:$M, 5,FALSE))</f>
        <v/>
      </c>
      <c r="J9658" s="13" t="str">
        <f>IF($E9658="", "",VLOOKUP($E9658,Sources!$A:$M, 6,FALSE))</f>
        <v/>
      </c>
      <c r="K9658" s="13" t="str">
        <f>IF($E9658="", "",VLOOKUP($E9658,Sources!$A:$M, 9,FALSE))</f>
        <v/>
      </c>
      <c r="L9658" s="13" t="str">
        <f>IF($D9658="", "",VLOOKUP($D9658,Series!$A:$J,6,FALSE))</f>
        <v/>
      </c>
      <c r="M9658" s="13" t="str">
        <f>IF($D9658="", "",VLOOKUP($D9658,Series!$A:$J,7,FALSE))</f>
        <v/>
      </c>
      <c r="N9658" s="13" t="str">
        <f>IF($D9658="", "",VLOOKUP($D9658,Series!$A:$J,8,FALSE))</f>
        <v/>
      </c>
      <c r="O9658" s="13" t="str">
        <f>IF($D9658="", "",VLOOKUP($D9658,Series!$A:$J,9,FALSE))</f>
        <v/>
      </c>
      <c r="P9658" s="13" t="str">
        <f>IF($D9658="", "",VLOOKUP($D9658,Series!$A:$J,10,FALSE))</f>
        <v/>
      </c>
    </row>
    <row r="9659" spans="1:16" x14ac:dyDescent="0.25">
      <c r="A9659" s="13" t="str">
        <f>IF(C9659&gt;0,VLOOKUP(C9659,Indicators!G:H,2,0),"")</f>
        <v/>
      </c>
      <c r="E9659" s="13" t="str">
        <f>IF(D9659="","",VLOOKUP(D9659,Series!A:B,2,FALSE))</f>
        <v/>
      </c>
      <c r="F9659" s="13" t="str">
        <f>IF(D9659&gt;0,VLOOKUP(D9659,Series!A:D,4,0),"")</f>
        <v/>
      </c>
      <c r="G9659" s="13" t="str">
        <f>IF(E9659&gt;"",VLOOKUP(E9659,Sources!A:B,2,0),"")</f>
        <v/>
      </c>
      <c r="H9659" s="13" t="str">
        <f>IF($E9659="", "",VLOOKUP($E9659,Sources!$A:$M, 13,FALSE))</f>
        <v/>
      </c>
      <c r="I9659" s="13" t="str">
        <f>IF($E9659="", "",VLOOKUP($E9659,Sources!$A:$M, 5,FALSE))</f>
        <v/>
      </c>
      <c r="J9659" s="13" t="str">
        <f>IF($E9659="", "",VLOOKUP($E9659,Sources!$A:$M, 6,FALSE))</f>
        <v/>
      </c>
      <c r="K9659" s="13" t="str">
        <f>IF($E9659="", "",VLOOKUP($E9659,Sources!$A:$M, 9,FALSE))</f>
        <v/>
      </c>
      <c r="L9659" s="13" t="str">
        <f>IF($D9659="", "",VLOOKUP($D9659,Series!$A:$J,6,FALSE))</f>
        <v/>
      </c>
      <c r="M9659" s="13" t="str">
        <f>IF($D9659="", "",VLOOKUP($D9659,Series!$A:$J,7,FALSE))</f>
        <v/>
      </c>
      <c r="N9659" s="13" t="str">
        <f>IF($D9659="", "",VLOOKUP($D9659,Series!$A:$J,8,FALSE))</f>
        <v/>
      </c>
      <c r="O9659" s="13" t="str">
        <f>IF($D9659="", "",VLOOKUP($D9659,Series!$A:$J,9,FALSE))</f>
        <v/>
      </c>
      <c r="P9659" s="13" t="str">
        <f>IF($D9659="", "",VLOOKUP($D9659,Series!$A:$J,10,FALSE))</f>
        <v/>
      </c>
    </row>
    <row r="9660" spans="1:16" x14ac:dyDescent="0.25">
      <c r="A9660" s="13" t="str">
        <f>IF(C9660&gt;0,VLOOKUP(C9660,Indicators!G:H,2,0),"")</f>
        <v/>
      </c>
      <c r="E9660" s="13" t="str">
        <f>IF(D9660="","",VLOOKUP(D9660,Series!A:B,2,FALSE))</f>
        <v/>
      </c>
      <c r="F9660" s="13" t="str">
        <f>IF(D9660&gt;0,VLOOKUP(D9660,Series!A:D,4,0),"")</f>
        <v/>
      </c>
      <c r="G9660" s="13" t="str">
        <f>IF(E9660&gt;"",VLOOKUP(E9660,Sources!A:B,2,0),"")</f>
        <v/>
      </c>
      <c r="H9660" s="13" t="str">
        <f>IF($E9660="", "",VLOOKUP($E9660,Sources!$A:$M, 13,FALSE))</f>
        <v/>
      </c>
      <c r="I9660" s="13" t="str">
        <f>IF($E9660="", "",VLOOKUP($E9660,Sources!$A:$M, 5,FALSE))</f>
        <v/>
      </c>
      <c r="J9660" s="13" t="str">
        <f>IF($E9660="", "",VLOOKUP($E9660,Sources!$A:$M, 6,FALSE))</f>
        <v/>
      </c>
      <c r="K9660" s="13" t="str">
        <f>IF($E9660="", "",VLOOKUP($E9660,Sources!$A:$M, 9,FALSE))</f>
        <v/>
      </c>
      <c r="L9660" s="13" t="str">
        <f>IF($D9660="", "",VLOOKUP($D9660,Series!$A:$J,6,FALSE))</f>
        <v/>
      </c>
      <c r="M9660" s="13" t="str">
        <f>IF($D9660="", "",VLOOKUP($D9660,Series!$A:$J,7,FALSE))</f>
        <v/>
      </c>
      <c r="N9660" s="13" t="str">
        <f>IF($D9660="", "",VLOOKUP($D9660,Series!$A:$J,8,FALSE))</f>
        <v/>
      </c>
      <c r="O9660" s="13" t="str">
        <f>IF($D9660="", "",VLOOKUP($D9660,Series!$A:$J,9,FALSE))</f>
        <v/>
      </c>
      <c r="P9660" s="13" t="str">
        <f>IF($D9660="", "",VLOOKUP($D9660,Series!$A:$J,10,FALSE))</f>
        <v/>
      </c>
    </row>
    <row r="9661" spans="1:16" x14ac:dyDescent="0.25">
      <c r="A9661" s="13" t="str">
        <f>IF(C9661&gt;0,VLOOKUP(C9661,Indicators!G:H,2,0),"")</f>
        <v/>
      </c>
      <c r="E9661" s="13" t="str">
        <f>IF(D9661="","",VLOOKUP(D9661,Series!A:B,2,FALSE))</f>
        <v/>
      </c>
      <c r="F9661" s="13" t="str">
        <f>IF(D9661&gt;0,VLOOKUP(D9661,Series!A:D,4,0),"")</f>
        <v/>
      </c>
      <c r="G9661" s="13" t="str">
        <f>IF(E9661&gt;"",VLOOKUP(E9661,Sources!A:B,2,0),"")</f>
        <v/>
      </c>
      <c r="H9661" s="13" t="str">
        <f>IF($E9661="", "",VLOOKUP($E9661,Sources!$A:$M, 13,FALSE))</f>
        <v/>
      </c>
      <c r="I9661" s="13" t="str">
        <f>IF($E9661="", "",VLOOKUP($E9661,Sources!$A:$M, 5,FALSE))</f>
        <v/>
      </c>
      <c r="J9661" s="13" t="str">
        <f>IF($E9661="", "",VLOOKUP($E9661,Sources!$A:$M, 6,FALSE))</f>
        <v/>
      </c>
      <c r="K9661" s="13" t="str">
        <f>IF($E9661="", "",VLOOKUP($E9661,Sources!$A:$M, 9,FALSE))</f>
        <v/>
      </c>
      <c r="L9661" s="13" t="str">
        <f>IF($D9661="", "",VLOOKUP($D9661,Series!$A:$J,6,FALSE))</f>
        <v/>
      </c>
      <c r="M9661" s="13" t="str">
        <f>IF($D9661="", "",VLOOKUP($D9661,Series!$A:$J,7,FALSE))</f>
        <v/>
      </c>
      <c r="N9661" s="13" t="str">
        <f>IF($D9661="", "",VLOOKUP($D9661,Series!$A:$J,8,FALSE))</f>
        <v/>
      </c>
      <c r="O9661" s="13" t="str">
        <f>IF($D9661="", "",VLOOKUP($D9661,Series!$A:$J,9,FALSE))</f>
        <v/>
      </c>
      <c r="P9661" s="13" t="str">
        <f>IF($D9661="", "",VLOOKUP($D9661,Series!$A:$J,10,FALSE))</f>
        <v/>
      </c>
    </row>
    <row r="9662" spans="1:16" x14ac:dyDescent="0.25">
      <c r="A9662" s="13" t="str">
        <f>IF(C9662&gt;0,VLOOKUP(C9662,Indicators!G:H,2,0),"")</f>
        <v/>
      </c>
      <c r="E9662" s="13" t="str">
        <f>IF(D9662="","",VLOOKUP(D9662,Series!A:B,2,FALSE))</f>
        <v/>
      </c>
      <c r="F9662" s="13" t="str">
        <f>IF(D9662&gt;0,VLOOKUP(D9662,Series!A:D,4,0),"")</f>
        <v/>
      </c>
      <c r="G9662" s="13" t="str">
        <f>IF(E9662&gt;"",VLOOKUP(E9662,Sources!A:B,2,0),"")</f>
        <v/>
      </c>
      <c r="H9662" s="13" t="str">
        <f>IF($E9662="", "",VLOOKUP($E9662,Sources!$A:$M, 13,FALSE))</f>
        <v/>
      </c>
      <c r="I9662" s="13" t="str">
        <f>IF($E9662="", "",VLOOKUP($E9662,Sources!$A:$M, 5,FALSE))</f>
        <v/>
      </c>
      <c r="J9662" s="13" t="str">
        <f>IF($E9662="", "",VLOOKUP($E9662,Sources!$A:$M, 6,FALSE))</f>
        <v/>
      </c>
      <c r="K9662" s="13" t="str">
        <f>IF($E9662="", "",VLOOKUP($E9662,Sources!$A:$M, 9,FALSE))</f>
        <v/>
      </c>
      <c r="L9662" s="13" t="str">
        <f>IF($D9662="", "",VLOOKUP($D9662,Series!$A:$J,6,FALSE))</f>
        <v/>
      </c>
      <c r="M9662" s="13" t="str">
        <f>IF($D9662="", "",VLOOKUP($D9662,Series!$A:$J,7,FALSE))</f>
        <v/>
      </c>
      <c r="N9662" s="13" t="str">
        <f>IF($D9662="", "",VLOOKUP($D9662,Series!$A:$J,8,FALSE))</f>
        <v/>
      </c>
      <c r="O9662" s="13" t="str">
        <f>IF($D9662="", "",VLOOKUP($D9662,Series!$A:$J,9,FALSE))</f>
        <v/>
      </c>
      <c r="P9662" s="13" t="str">
        <f>IF($D9662="", "",VLOOKUP($D9662,Series!$A:$J,10,FALSE))</f>
        <v/>
      </c>
    </row>
    <row r="9663" spans="1:16" x14ac:dyDescent="0.25">
      <c r="A9663" s="13" t="str">
        <f>IF(C9663&gt;0,VLOOKUP(C9663,Indicators!G:H,2,0),"")</f>
        <v/>
      </c>
      <c r="E9663" s="13" t="str">
        <f>IF(D9663="","",VLOOKUP(D9663,Series!A:B,2,FALSE))</f>
        <v/>
      </c>
      <c r="F9663" s="13" t="str">
        <f>IF(D9663&gt;0,VLOOKUP(D9663,Series!A:D,4,0),"")</f>
        <v/>
      </c>
      <c r="G9663" s="13" t="str">
        <f>IF(E9663&gt;"",VLOOKUP(E9663,Sources!A:B,2,0),"")</f>
        <v/>
      </c>
      <c r="H9663" s="13" t="str">
        <f>IF($E9663="", "",VLOOKUP($E9663,Sources!$A:$M, 13,FALSE))</f>
        <v/>
      </c>
      <c r="I9663" s="13" t="str">
        <f>IF($E9663="", "",VLOOKUP($E9663,Sources!$A:$M, 5,FALSE))</f>
        <v/>
      </c>
      <c r="J9663" s="13" t="str">
        <f>IF($E9663="", "",VLOOKUP($E9663,Sources!$A:$M, 6,FALSE))</f>
        <v/>
      </c>
      <c r="K9663" s="13" t="str">
        <f>IF($E9663="", "",VLOOKUP($E9663,Sources!$A:$M, 9,FALSE))</f>
        <v/>
      </c>
      <c r="L9663" s="13" t="str">
        <f>IF($D9663="", "",VLOOKUP($D9663,Series!$A:$J,6,FALSE))</f>
        <v/>
      </c>
      <c r="M9663" s="13" t="str">
        <f>IF($D9663="", "",VLOOKUP($D9663,Series!$A:$J,7,FALSE))</f>
        <v/>
      </c>
      <c r="N9663" s="13" t="str">
        <f>IF($D9663="", "",VLOOKUP($D9663,Series!$A:$J,8,FALSE))</f>
        <v/>
      </c>
      <c r="O9663" s="13" t="str">
        <f>IF($D9663="", "",VLOOKUP($D9663,Series!$A:$J,9,FALSE))</f>
        <v/>
      </c>
      <c r="P9663" s="13" t="str">
        <f>IF($D9663="", "",VLOOKUP($D9663,Series!$A:$J,10,FALSE))</f>
        <v/>
      </c>
    </row>
    <row r="9664" spans="1:16" x14ac:dyDescent="0.25">
      <c r="A9664" s="13" t="str">
        <f>IF(C9664&gt;0,VLOOKUP(C9664,Indicators!G:H,2,0),"")</f>
        <v/>
      </c>
      <c r="E9664" s="13" t="str">
        <f>IF(D9664="","",VLOOKUP(D9664,Series!A:B,2,FALSE))</f>
        <v/>
      </c>
      <c r="F9664" s="13" t="str">
        <f>IF(D9664&gt;0,VLOOKUP(D9664,Series!A:D,4,0),"")</f>
        <v/>
      </c>
      <c r="G9664" s="13" t="str">
        <f>IF(E9664&gt;"",VLOOKUP(E9664,Sources!A:B,2,0),"")</f>
        <v/>
      </c>
      <c r="H9664" s="13" t="str">
        <f>IF($E9664="", "",VLOOKUP($E9664,Sources!$A:$M, 13,FALSE))</f>
        <v/>
      </c>
      <c r="I9664" s="13" t="str">
        <f>IF($E9664="", "",VLOOKUP($E9664,Sources!$A:$M, 5,FALSE))</f>
        <v/>
      </c>
      <c r="J9664" s="13" t="str">
        <f>IF($E9664="", "",VLOOKUP($E9664,Sources!$A:$M, 6,FALSE))</f>
        <v/>
      </c>
      <c r="K9664" s="13" t="str">
        <f>IF($E9664="", "",VLOOKUP($E9664,Sources!$A:$M, 9,FALSE))</f>
        <v/>
      </c>
      <c r="L9664" s="13" t="str">
        <f>IF($D9664="", "",VLOOKUP($D9664,Series!$A:$J,6,FALSE))</f>
        <v/>
      </c>
      <c r="M9664" s="13" t="str">
        <f>IF($D9664="", "",VLOOKUP($D9664,Series!$A:$J,7,FALSE))</f>
        <v/>
      </c>
      <c r="N9664" s="13" t="str">
        <f>IF($D9664="", "",VLOOKUP($D9664,Series!$A:$J,8,FALSE))</f>
        <v/>
      </c>
      <c r="O9664" s="13" t="str">
        <f>IF($D9664="", "",VLOOKUP($D9664,Series!$A:$J,9,FALSE))</f>
        <v/>
      </c>
      <c r="P9664" s="13" t="str">
        <f>IF($D9664="", "",VLOOKUP($D9664,Series!$A:$J,10,FALSE))</f>
        <v/>
      </c>
    </row>
    <row r="9665" spans="1:16" x14ac:dyDescent="0.25">
      <c r="A9665" s="13" t="str">
        <f>IF(C9665&gt;0,VLOOKUP(C9665,Indicators!G:H,2,0),"")</f>
        <v/>
      </c>
      <c r="E9665" s="13" t="str">
        <f>IF(D9665="","",VLOOKUP(D9665,Series!A:B,2,FALSE))</f>
        <v/>
      </c>
      <c r="F9665" s="13" t="str">
        <f>IF(D9665&gt;0,VLOOKUP(D9665,Series!A:D,4,0),"")</f>
        <v/>
      </c>
      <c r="G9665" s="13" t="str">
        <f>IF(E9665&gt;"",VLOOKUP(E9665,Sources!A:B,2,0),"")</f>
        <v/>
      </c>
      <c r="H9665" s="13" t="str">
        <f>IF($E9665="", "",VLOOKUP($E9665,Sources!$A:$M, 13,FALSE))</f>
        <v/>
      </c>
      <c r="I9665" s="13" t="str">
        <f>IF($E9665="", "",VLOOKUP($E9665,Sources!$A:$M, 5,FALSE))</f>
        <v/>
      </c>
      <c r="J9665" s="13" t="str">
        <f>IF($E9665="", "",VLOOKUP($E9665,Sources!$A:$M, 6,FALSE))</f>
        <v/>
      </c>
      <c r="K9665" s="13" t="str">
        <f>IF($E9665="", "",VLOOKUP($E9665,Sources!$A:$M, 9,FALSE))</f>
        <v/>
      </c>
      <c r="L9665" s="13" t="str">
        <f>IF($D9665="", "",VLOOKUP($D9665,Series!$A:$J,6,FALSE))</f>
        <v/>
      </c>
      <c r="M9665" s="13" t="str">
        <f>IF($D9665="", "",VLOOKUP($D9665,Series!$A:$J,7,FALSE))</f>
        <v/>
      </c>
      <c r="N9665" s="13" t="str">
        <f>IF($D9665="", "",VLOOKUP($D9665,Series!$A:$J,8,FALSE))</f>
        <v/>
      </c>
      <c r="O9665" s="13" t="str">
        <f>IF($D9665="", "",VLOOKUP($D9665,Series!$A:$J,9,FALSE))</f>
        <v/>
      </c>
      <c r="P9665" s="13" t="str">
        <f>IF($D9665="", "",VLOOKUP($D9665,Series!$A:$J,10,FALSE))</f>
        <v/>
      </c>
    </row>
    <row r="9666" spans="1:16" x14ac:dyDescent="0.25">
      <c r="A9666" s="13" t="str">
        <f>IF(C9666&gt;0,VLOOKUP(C9666,Indicators!G:H,2,0),"")</f>
        <v/>
      </c>
      <c r="E9666" s="13" t="str">
        <f>IF(D9666="","",VLOOKUP(D9666,Series!A:B,2,FALSE))</f>
        <v/>
      </c>
      <c r="F9666" s="13" t="str">
        <f>IF(D9666&gt;0,VLOOKUP(D9666,Series!A:D,4,0),"")</f>
        <v/>
      </c>
      <c r="G9666" s="13" t="str">
        <f>IF(E9666&gt;"",VLOOKUP(E9666,Sources!A:B,2,0),"")</f>
        <v/>
      </c>
      <c r="H9666" s="13" t="str">
        <f>IF($E9666="", "",VLOOKUP($E9666,Sources!$A:$M, 13,FALSE))</f>
        <v/>
      </c>
      <c r="I9666" s="13" t="str">
        <f>IF($E9666="", "",VLOOKUP($E9666,Sources!$A:$M, 5,FALSE))</f>
        <v/>
      </c>
      <c r="J9666" s="13" t="str">
        <f>IF($E9666="", "",VLOOKUP($E9666,Sources!$A:$M, 6,FALSE))</f>
        <v/>
      </c>
      <c r="K9666" s="13" t="str">
        <f>IF($E9666="", "",VLOOKUP($E9666,Sources!$A:$M, 9,FALSE))</f>
        <v/>
      </c>
      <c r="L9666" s="13" t="str">
        <f>IF($D9666="", "",VLOOKUP($D9666,Series!$A:$J,6,FALSE))</f>
        <v/>
      </c>
      <c r="M9666" s="13" t="str">
        <f>IF($D9666="", "",VLOOKUP($D9666,Series!$A:$J,7,FALSE))</f>
        <v/>
      </c>
      <c r="N9666" s="13" t="str">
        <f>IF($D9666="", "",VLOOKUP($D9666,Series!$A:$J,8,FALSE))</f>
        <v/>
      </c>
      <c r="O9666" s="13" t="str">
        <f>IF($D9666="", "",VLOOKUP($D9666,Series!$A:$J,9,FALSE))</f>
        <v/>
      </c>
      <c r="P9666" s="13" t="str">
        <f>IF($D9666="", "",VLOOKUP($D9666,Series!$A:$J,10,FALSE))</f>
        <v/>
      </c>
    </row>
    <row r="9667" spans="1:16" x14ac:dyDescent="0.25">
      <c r="A9667" s="13" t="str">
        <f>IF(C9667&gt;0,VLOOKUP(C9667,Indicators!G:H,2,0),"")</f>
        <v/>
      </c>
      <c r="E9667" s="13" t="str">
        <f>IF(D9667="","",VLOOKUP(D9667,Series!A:B,2,FALSE))</f>
        <v/>
      </c>
      <c r="F9667" s="13" t="str">
        <f>IF(D9667&gt;0,VLOOKUP(D9667,Series!A:D,4,0),"")</f>
        <v/>
      </c>
      <c r="G9667" s="13" t="str">
        <f>IF(E9667&gt;"",VLOOKUP(E9667,Sources!A:B,2,0),"")</f>
        <v/>
      </c>
      <c r="H9667" s="13" t="str">
        <f>IF($E9667="", "",VLOOKUP($E9667,Sources!$A:$M, 13,FALSE))</f>
        <v/>
      </c>
      <c r="I9667" s="13" t="str">
        <f>IF($E9667="", "",VLOOKUP($E9667,Sources!$A:$M, 5,FALSE))</f>
        <v/>
      </c>
      <c r="J9667" s="13" t="str">
        <f>IF($E9667="", "",VLOOKUP($E9667,Sources!$A:$M, 6,FALSE))</f>
        <v/>
      </c>
      <c r="K9667" s="13" t="str">
        <f>IF($E9667="", "",VLOOKUP($E9667,Sources!$A:$M, 9,FALSE))</f>
        <v/>
      </c>
      <c r="L9667" s="13" t="str">
        <f>IF($D9667="", "",VLOOKUP($D9667,Series!$A:$J,6,FALSE))</f>
        <v/>
      </c>
      <c r="M9667" s="13" t="str">
        <f>IF($D9667="", "",VLOOKUP($D9667,Series!$A:$J,7,FALSE))</f>
        <v/>
      </c>
      <c r="N9667" s="13" t="str">
        <f>IF($D9667="", "",VLOOKUP($D9667,Series!$A:$J,8,FALSE))</f>
        <v/>
      </c>
      <c r="O9667" s="13" t="str">
        <f>IF($D9667="", "",VLOOKUP($D9667,Series!$A:$J,9,FALSE))</f>
        <v/>
      </c>
      <c r="P9667" s="13" t="str">
        <f>IF($D9667="", "",VLOOKUP($D9667,Series!$A:$J,10,FALSE))</f>
        <v/>
      </c>
    </row>
    <row r="9668" spans="1:16" x14ac:dyDescent="0.25">
      <c r="A9668" s="13" t="str">
        <f>IF(C9668&gt;0,VLOOKUP(C9668,Indicators!G:H,2,0),"")</f>
        <v/>
      </c>
      <c r="E9668" s="13" t="str">
        <f>IF(D9668="","",VLOOKUP(D9668,Series!A:B,2,FALSE))</f>
        <v/>
      </c>
      <c r="F9668" s="13" t="str">
        <f>IF(D9668&gt;0,VLOOKUP(D9668,Series!A:D,4,0),"")</f>
        <v/>
      </c>
      <c r="G9668" s="13" t="str">
        <f>IF(E9668&gt;"",VLOOKUP(E9668,Sources!A:B,2,0),"")</f>
        <v/>
      </c>
      <c r="H9668" s="13" t="str">
        <f>IF($E9668="", "",VLOOKUP($E9668,Sources!$A:$M, 13,FALSE))</f>
        <v/>
      </c>
      <c r="I9668" s="13" t="str">
        <f>IF($E9668="", "",VLOOKUP($E9668,Sources!$A:$M, 5,FALSE))</f>
        <v/>
      </c>
      <c r="J9668" s="13" t="str">
        <f>IF($E9668="", "",VLOOKUP($E9668,Sources!$A:$M, 6,FALSE))</f>
        <v/>
      </c>
      <c r="K9668" s="13" t="str">
        <f>IF($E9668="", "",VLOOKUP($E9668,Sources!$A:$M, 9,FALSE))</f>
        <v/>
      </c>
      <c r="L9668" s="13" t="str">
        <f>IF($D9668="", "",VLOOKUP($D9668,Series!$A:$J,6,FALSE))</f>
        <v/>
      </c>
      <c r="M9668" s="13" t="str">
        <f>IF($D9668="", "",VLOOKUP($D9668,Series!$A:$J,7,FALSE))</f>
        <v/>
      </c>
      <c r="N9668" s="13" t="str">
        <f>IF($D9668="", "",VLOOKUP($D9668,Series!$A:$J,8,FALSE))</f>
        <v/>
      </c>
      <c r="O9668" s="13" t="str">
        <f>IF($D9668="", "",VLOOKUP($D9668,Series!$A:$J,9,FALSE))</f>
        <v/>
      </c>
      <c r="P9668" s="13" t="str">
        <f>IF($D9668="", "",VLOOKUP($D9668,Series!$A:$J,10,FALSE))</f>
        <v/>
      </c>
    </row>
    <row r="9669" spans="1:16" x14ac:dyDescent="0.25">
      <c r="A9669" s="13" t="str">
        <f>IF(C9669&gt;0,VLOOKUP(C9669,Indicators!G:H,2,0),"")</f>
        <v/>
      </c>
      <c r="E9669" s="13" t="str">
        <f>IF(D9669="","",VLOOKUP(D9669,Series!A:B,2,FALSE))</f>
        <v/>
      </c>
      <c r="F9669" s="13" t="str">
        <f>IF(D9669&gt;0,VLOOKUP(D9669,Series!A:D,4,0),"")</f>
        <v/>
      </c>
      <c r="G9669" s="13" t="str">
        <f>IF(E9669&gt;"",VLOOKUP(E9669,Sources!A:B,2,0),"")</f>
        <v/>
      </c>
      <c r="H9669" s="13" t="str">
        <f>IF($E9669="", "",VLOOKUP($E9669,Sources!$A:$M, 13,FALSE))</f>
        <v/>
      </c>
      <c r="I9669" s="13" t="str">
        <f>IF($E9669="", "",VLOOKUP($E9669,Sources!$A:$M, 5,FALSE))</f>
        <v/>
      </c>
      <c r="J9669" s="13" t="str">
        <f>IF($E9669="", "",VLOOKUP($E9669,Sources!$A:$M, 6,FALSE))</f>
        <v/>
      </c>
      <c r="K9669" s="13" t="str">
        <f>IF($E9669="", "",VLOOKUP($E9669,Sources!$A:$M, 9,FALSE))</f>
        <v/>
      </c>
      <c r="L9669" s="13" t="str">
        <f>IF($D9669="", "",VLOOKUP($D9669,Series!$A:$J,6,FALSE))</f>
        <v/>
      </c>
      <c r="M9669" s="13" t="str">
        <f>IF($D9669="", "",VLOOKUP($D9669,Series!$A:$J,7,FALSE))</f>
        <v/>
      </c>
      <c r="N9669" s="13" t="str">
        <f>IF($D9669="", "",VLOOKUP($D9669,Series!$A:$J,8,FALSE))</f>
        <v/>
      </c>
      <c r="O9669" s="13" t="str">
        <f>IF($D9669="", "",VLOOKUP($D9669,Series!$A:$J,9,FALSE))</f>
        <v/>
      </c>
      <c r="P9669" s="13" t="str">
        <f>IF($D9669="", "",VLOOKUP($D9669,Series!$A:$J,10,FALSE))</f>
        <v/>
      </c>
    </row>
    <row r="9670" spans="1:16" x14ac:dyDescent="0.25">
      <c r="A9670" s="13" t="str">
        <f>IF(C9670&gt;0,VLOOKUP(C9670,Indicators!G:H,2,0),"")</f>
        <v/>
      </c>
      <c r="E9670" s="13" t="str">
        <f>IF(D9670="","",VLOOKUP(D9670,Series!A:B,2,FALSE))</f>
        <v/>
      </c>
      <c r="F9670" s="13" t="str">
        <f>IF(D9670&gt;0,VLOOKUP(D9670,Series!A:D,4,0),"")</f>
        <v/>
      </c>
      <c r="G9670" s="13" t="str">
        <f>IF(E9670&gt;"",VLOOKUP(E9670,Sources!A:B,2,0),"")</f>
        <v/>
      </c>
      <c r="H9670" s="13" t="str">
        <f>IF($E9670="", "",VLOOKUP($E9670,Sources!$A:$M, 13,FALSE))</f>
        <v/>
      </c>
      <c r="I9670" s="13" t="str">
        <f>IF($E9670="", "",VLOOKUP($E9670,Sources!$A:$M, 5,FALSE))</f>
        <v/>
      </c>
      <c r="J9670" s="13" t="str">
        <f>IF($E9670="", "",VLOOKUP($E9670,Sources!$A:$M, 6,FALSE))</f>
        <v/>
      </c>
      <c r="K9670" s="13" t="str">
        <f>IF($E9670="", "",VLOOKUP($E9670,Sources!$A:$M, 9,FALSE))</f>
        <v/>
      </c>
      <c r="L9670" s="13" t="str">
        <f>IF($D9670="", "",VLOOKUP($D9670,Series!$A:$J,6,FALSE))</f>
        <v/>
      </c>
      <c r="M9670" s="13" t="str">
        <f>IF($D9670="", "",VLOOKUP($D9670,Series!$A:$J,7,FALSE))</f>
        <v/>
      </c>
      <c r="N9670" s="13" t="str">
        <f>IF($D9670="", "",VLOOKUP($D9670,Series!$A:$J,8,FALSE))</f>
        <v/>
      </c>
      <c r="O9670" s="13" t="str">
        <f>IF($D9670="", "",VLOOKUP($D9670,Series!$A:$J,9,FALSE))</f>
        <v/>
      </c>
      <c r="P9670" s="13" t="str">
        <f>IF($D9670="", "",VLOOKUP($D9670,Series!$A:$J,10,FALSE))</f>
        <v/>
      </c>
    </row>
    <row r="9671" spans="1:16" x14ac:dyDescent="0.25">
      <c r="A9671" s="13" t="str">
        <f>IF(C9671&gt;0,VLOOKUP(C9671,Indicators!G:H,2,0),"")</f>
        <v/>
      </c>
      <c r="E9671" s="13" t="str">
        <f>IF(D9671="","",VLOOKUP(D9671,Series!A:B,2,FALSE))</f>
        <v/>
      </c>
      <c r="F9671" s="13" t="str">
        <f>IF(D9671&gt;0,VLOOKUP(D9671,Series!A:D,4,0),"")</f>
        <v/>
      </c>
      <c r="G9671" s="13" t="str">
        <f>IF(E9671&gt;"",VLOOKUP(E9671,Sources!A:B,2,0),"")</f>
        <v/>
      </c>
      <c r="H9671" s="13" t="str">
        <f>IF($E9671="", "",VLOOKUP($E9671,Sources!$A:$M, 13,FALSE))</f>
        <v/>
      </c>
      <c r="I9671" s="13" t="str">
        <f>IF($E9671="", "",VLOOKUP($E9671,Sources!$A:$M, 5,FALSE))</f>
        <v/>
      </c>
      <c r="J9671" s="13" t="str">
        <f>IF($E9671="", "",VLOOKUP($E9671,Sources!$A:$M, 6,FALSE))</f>
        <v/>
      </c>
      <c r="K9671" s="13" t="str">
        <f>IF($E9671="", "",VLOOKUP($E9671,Sources!$A:$M, 9,FALSE))</f>
        <v/>
      </c>
      <c r="L9671" s="13" t="str">
        <f>IF($D9671="", "",VLOOKUP($D9671,Series!$A:$J,6,FALSE))</f>
        <v/>
      </c>
      <c r="M9671" s="13" t="str">
        <f>IF($D9671="", "",VLOOKUP($D9671,Series!$A:$J,7,FALSE))</f>
        <v/>
      </c>
      <c r="N9671" s="13" t="str">
        <f>IF($D9671="", "",VLOOKUP($D9671,Series!$A:$J,8,FALSE))</f>
        <v/>
      </c>
      <c r="O9671" s="13" t="str">
        <f>IF($D9671="", "",VLOOKUP($D9671,Series!$A:$J,9,FALSE))</f>
        <v/>
      </c>
      <c r="P9671" s="13" t="str">
        <f>IF($D9671="", "",VLOOKUP($D9671,Series!$A:$J,10,FALSE))</f>
        <v/>
      </c>
    </row>
    <row r="9672" spans="1:16" x14ac:dyDescent="0.25">
      <c r="A9672" s="13" t="str">
        <f>IF(C9672&gt;0,VLOOKUP(C9672,Indicators!G:H,2,0),"")</f>
        <v/>
      </c>
      <c r="E9672" s="13" t="str">
        <f>IF(D9672="","",VLOOKUP(D9672,Series!A:B,2,FALSE))</f>
        <v/>
      </c>
      <c r="F9672" s="13" t="str">
        <f>IF(D9672&gt;0,VLOOKUP(D9672,Series!A:D,4,0),"")</f>
        <v/>
      </c>
      <c r="G9672" s="13" t="str">
        <f>IF(E9672&gt;"",VLOOKUP(E9672,Sources!A:B,2,0),"")</f>
        <v/>
      </c>
      <c r="H9672" s="13" t="str">
        <f>IF($E9672="", "",VLOOKUP($E9672,Sources!$A:$M, 13,FALSE))</f>
        <v/>
      </c>
      <c r="I9672" s="13" t="str">
        <f>IF($E9672="", "",VLOOKUP($E9672,Sources!$A:$M, 5,FALSE))</f>
        <v/>
      </c>
      <c r="J9672" s="13" t="str">
        <f>IF($E9672="", "",VLOOKUP($E9672,Sources!$A:$M, 6,FALSE))</f>
        <v/>
      </c>
      <c r="K9672" s="13" t="str">
        <f>IF($E9672="", "",VLOOKUP($E9672,Sources!$A:$M, 9,FALSE))</f>
        <v/>
      </c>
      <c r="L9672" s="13" t="str">
        <f>IF($D9672="", "",VLOOKUP($D9672,Series!$A:$J,6,FALSE))</f>
        <v/>
      </c>
      <c r="M9672" s="13" t="str">
        <f>IF($D9672="", "",VLOOKUP($D9672,Series!$A:$J,7,FALSE))</f>
        <v/>
      </c>
      <c r="N9672" s="13" t="str">
        <f>IF($D9672="", "",VLOOKUP($D9672,Series!$A:$J,8,FALSE))</f>
        <v/>
      </c>
      <c r="O9672" s="13" t="str">
        <f>IF($D9672="", "",VLOOKUP($D9672,Series!$A:$J,9,FALSE))</f>
        <v/>
      </c>
      <c r="P9672" s="13" t="str">
        <f>IF($D9672="", "",VLOOKUP($D9672,Series!$A:$J,10,FALSE))</f>
        <v/>
      </c>
    </row>
    <row r="9673" spans="1:16" x14ac:dyDescent="0.25">
      <c r="A9673" s="13" t="str">
        <f>IF(C9673&gt;0,VLOOKUP(C9673,Indicators!G:H,2,0),"")</f>
        <v/>
      </c>
      <c r="E9673" s="13" t="str">
        <f>IF(D9673="","",VLOOKUP(D9673,Series!A:B,2,FALSE))</f>
        <v/>
      </c>
      <c r="F9673" s="13" t="str">
        <f>IF(D9673&gt;0,VLOOKUP(D9673,Series!A:D,4,0),"")</f>
        <v/>
      </c>
      <c r="G9673" s="13" t="str">
        <f>IF(E9673&gt;"",VLOOKUP(E9673,Sources!A:B,2,0),"")</f>
        <v/>
      </c>
      <c r="H9673" s="13" t="str">
        <f>IF($E9673="", "",VLOOKUP($E9673,Sources!$A:$M, 13,FALSE))</f>
        <v/>
      </c>
      <c r="I9673" s="13" t="str">
        <f>IF($E9673="", "",VLOOKUP($E9673,Sources!$A:$M, 5,FALSE))</f>
        <v/>
      </c>
      <c r="J9673" s="13" t="str">
        <f>IF($E9673="", "",VLOOKUP($E9673,Sources!$A:$M, 6,FALSE))</f>
        <v/>
      </c>
      <c r="K9673" s="13" t="str">
        <f>IF($E9673="", "",VLOOKUP($E9673,Sources!$A:$M, 9,FALSE))</f>
        <v/>
      </c>
      <c r="L9673" s="13" t="str">
        <f>IF($D9673="", "",VLOOKUP($D9673,Series!$A:$J,6,FALSE))</f>
        <v/>
      </c>
      <c r="M9673" s="13" t="str">
        <f>IF($D9673="", "",VLOOKUP($D9673,Series!$A:$J,7,FALSE))</f>
        <v/>
      </c>
      <c r="N9673" s="13" t="str">
        <f>IF($D9673="", "",VLOOKUP($D9673,Series!$A:$J,8,FALSE))</f>
        <v/>
      </c>
      <c r="O9673" s="13" t="str">
        <f>IF($D9673="", "",VLOOKUP($D9673,Series!$A:$J,9,FALSE))</f>
        <v/>
      </c>
      <c r="P9673" s="13" t="str">
        <f>IF($D9673="", "",VLOOKUP($D9673,Series!$A:$J,10,FALSE))</f>
        <v/>
      </c>
    </row>
    <row r="9674" spans="1:16" x14ac:dyDescent="0.25">
      <c r="A9674" s="13" t="str">
        <f>IF(C9674&gt;0,VLOOKUP(C9674,Indicators!G:H,2,0),"")</f>
        <v/>
      </c>
      <c r="E9674" s="13" t="str">
        <f>IF(D9674="","",VLOOKUP(D9674,Series!A:B,2,FALSE))</f>
        <v/>
      </c>
      <c r="F9674" s="13" t="str">
        <f>IF(D9674&gt;0,VLOOKUP(D9674,Series!A:D,4,0),"")</f>
        <v/>
      </c>
      <c r="G9674" s="13" t="str">
        <f>IF(E9674&gt;"",VLOOKUP(E9674,Sources!A:B,2,0),"")</f>
        <v/>
      </c>
      <c r="H9674" s="13" t="str">
        <f>IF($E9674="", "",VLOOKUP($E9674,Sources!$A:$M, 13,FALSE))</f>
        <v/>
      </c>
      <c r="I9674" s="13" t="str">
        <f>IF($E9674="", "",VLOOKUP($E9674,Sources!$A:$M, 5,FALSE))</f>
        <v/>
      </c>
      <c r="J9674" s="13" t="str">
        <f>IF($E9674="", "",VLOOKUP($E9674,Sources!$A:$M, 6,FALSE))</f>
        <v/>
      </c>
      <c r="K9674" s="13" t="str">
        <f>IF($E9674="", "",VLOOKUP($E9674,Sources!$A:$M, 9,FALSE))</f>
        <v/>
      </c>
      <c r="L9674" s="13" t="str">
        <f>IF($D9674="", "",VLOOKUP($D9674,Series!$A:$J,6,FALSE))</f>
        <v/>
      </c>
      <c r="M9674" s="13" t="str">
        <f>IF($D9674="", "",VLOOKUP($D9674,Series!$A:$J,7,FALSE))</f>
        <v/>
      </c>
      <c r="N9674" s="13" t="str">
        <f>IF($D9674="", "",VLOOKUP($D9674,Series!$A:$J,8,FALSE))</f>
        <v/>
      </c>
      <c r="O9674" s="13" t="str">
        <f>IF($D9674="", "",VLOOKUP($D9674,Series!$A:$J,9,FALSE))</f>
        <v/>
      </c>
      <c r="P9674" s="13" t="str">
        <f>IF($D9674="", "",VLOOKUP($D9674,Series!$A:$J,10,FALSE))</f>
        <v/>
      </c>
    </row>
    <row r="9675" spans="1:16" x14ac:dyDescent="0.25">
      <c r="A9675" s="13" t="str">
        <f>IF(C9675&gt;0,VLOOKUP(C9675,Indicators!G:H,2,0),"")</f>
        <v/>
      </c>
      <c r="E9675" s="13" t="str">
        <f>IF(D9675="","",VLOOKUP(D9675,Series!A:B,2,FALSE))</f>
        <v/>
      </c>
      <c r="F9675" s="13" t="str">
        <f>IF(D9675&gt;0,VLOOKUP(D9675,Series!A:D,4,0),"")</f>
        <v/>
      </c>
      <c r="G9675" s="13" t="str">
        <f>IF(E9675&gt;"",VLOOKUP(E9675,Sources!A:B,2,0),"")</f>
        <v/>
      </c>
      <c r="H9675" s="13" t="str">
        <f>IF($E9675="", "",VLOOKUP($E9675,Sources!$A:$M, 13,FALSE))</f>
        <v/>
      </c>
      <c r="I9675" s="13" t="str">
        <f>IF($E9675="", "",VLOOKUP($E9675,Sources!$A:$M, 5,FALSE))</f>
        <v/>
      </c>
      <c r="J9675" s="13" t="str">
        <f>IF($E9675="", "",VLOOKUP($E9675,Sources!$A:$M, 6,FALSE))</f>
        <v/>
      </c>
      <c r="K9675" s="13" t="str">
        <f>IF($E9675="", "",VLOOKUP($E9675,Sources!$A:$M, 9,FALSE))</f>
        <v/>
      </c>
      <c r="L9675" s="13" t="str">
        <f>IF($D9675="", "",VLOOKUP($D9675,Series!$A:$J,6,FALSE))</f>
        <v/>
      </c>
      <c r="M9675" s="13" t="str">
        <f>IF($D9675="", "",VLOOKUP($D9675,Series!$A:$J,7,FALSE))</f>
        <v/>
      </c>
      <c r="N9675" s="13" t="str">
        <f>IF($D9675="", "",VLOOKUP($D9675,Series!$A:$J,8,FALSE))</f>
        <v/>
      </c>
      <c r="O9675" s="13" t="str">
        <f>IF($D9675="", "",VLOOKUP($D9675,Series!$A:$J,9,FALSE))</f>
        <v/>
      </c>
      <c r="P9675" s="13" t="str">
        <f>IF($D9675="", "",VLOOKUP($D9675,Series!$A:$J,10,FALSE))</f>
        <v/>
      </c>
    </row>
    <row r="9676" spans="1:16" x14ac:dyDescent="0.25">
      <c r="A9676" s="13" t="str">
        <f>IF(C9676&gt;0,VLOOKUP(C9676,Indicators!G:H,2,0),"")</f>
        <v/>
      </c>
      <c r="E9676" s="13" t="str">
        <f>IF(D9676="","",VLOOKUP(D9676,Series!A:B,2,FALSE))</f>
        <v/>
      </c>
      <c r="F9676" s="13" t="str">
        <f>IF(D9676&gt;0,VLOOKUP(D9676,Series!A:D,4,0),"")</f>
        <v/>
      </c>
      <c r="G9676" s="13" t="str">
        <f>IF(E9676&gt;"",VLOOKUP(E9676,Sources!A:B,2,0),"")</f>
        <v/>
      </c>
      <c r="H9676" s="13" t="str">
        <f>IF($E9676="", "",VLOOKUP($E9676,Sources!$A:$M, 13,FALSE))</f>
        <v/>
      </c>
      <c r="I9676" s="13" t="str">
        <f>IF($E9676="", "",VLOOKUP($E9676,Sources!$A:$M, 5,FALSE))</f>
        <v/>
      </c>
      <c r="J9676" s="13" t="str">
        <f>IF($E9676="", "",VLOOKUP($E9676,Sources!$A:$M, 6,FALSE))</f>
        <v/>
      </c>
      <c r="K9676" s="13" t="str">
        <f>IF($E9676="", "",VLOOKUP($E9676,Sources!$A:$M, 9,FALSE))</f>
        <v/>
      </c>
      <c r="L9676" s="13" t="str">
        <f>IF($D9676="", "",VLOOKUP($D9676,Series!$A:$J,6,FALSE))</f>
        <v/>
      </c>
      <c r="M9676" s="13" t="str">
        <f>IF($D9676="", "",VLOOKUP($D9676,Series!$A:$J,7,FALSE))</f>
        <v/>
      </c>
      <c r="N9676" s="13" t="str">
        <f>IF($D9676="", "",VLOOKUP($D9676,Series!$A:$J,8,FALSE))</f>
        <v/>
      </c>
      <c r="O9676" s="13" t="str">
        <f>IF($D9676="", "",VLOOKUP($D9676,Series!$A:$J,9,FALSE))</f>
        <v/>
      </c>
      <c r="P9676" s="13" t="str">
        <f>IF($D9676="", "",VLOOKUP($D9676,Series!$A:$J,10,FALSE))</f>
        <v/>
      </c>
    </row>
    <row r="9677" spans="1:16" x14ac:dyDescent="0.25">
      <c r="A9677" s="13" t="str">
        <f>IF(C9677&gt;0,VLOOKUP(C9677,Indicators!G:H,2,0),"")</f>
        <v/>
      </c>
      <c r="E9677" s="13" t="str">
        <f>IF(D9677="","",VLOOKUP(D9677,Series!A:B,2,FALSE))</f>
        <v/>
      </c>
      <c r="F9677" s="13" t="str">
        <f>IF(D9677&gt;0,VLOOKUP(D9677,Series!A:D,4,0),"")</f>
        <v/>
      </c>
      <c r="G9677" s="13" t="str">
        <f>IF(E9677&gt;"",VLOOKUP(E9677,Sources!A:B,2,0),"")</f>
        <v/>
      </c>
      <c r="H9677" s="13" t="str">
        <f>IF($E9677="", "",VLOOKUP($E9677,Sources!$A:$M, 13,FALSE))</f>
        <v/>
      </c>
      <c r="I9677" s="13" t="str">
        <f>IF($E9677="", "",VLOOKUP($E9677,Sources!$A:$M, 5,FALSE))</f>
        <v/>
      </c>
      <c r="J9677" s="13" t="str">
        <f>IF($E9677="", "",VLOOKUP($E9677,Sources!$A:$M, 6,FALSE))</f>
        <v/>
      </c>
      <c r="K9677" s="13" t="str">
        <f>IF($E9677="", "",VLOOKUP($E9677,Sources!$A:$M, 9,FALSE))</f>
        <v/>
      </c>
      <c r="L9677" s="13" t="str">
        <f>IF($D9677="", "",VLOOKUP($D9677,Series!$A:$J,6,FALSE))</f>
        <v/>
      </c>
      <c r="M9677" s="13" t="str">
        <f>IF($D9677="", "",VLOOKUP($D9677,Series!$A:$J,7,FALSE))</f>
        <v/>
      </c>
      <c r="N9677" s="13" t="str">
        <f>IF($D9677="", "",VLOOKUP($D9677,Series!$A:$J,8,FALSE))</f>
        <v/>
      </c>
      <c r="O9677" s="13" t="str">
        <f>IF($D9677="", "",VLOOKUP($D9677,Series!$A:$J,9,FALSE))</f>
        <v/>
      </c>
      <c r="P9677" s="13" t="str">
        <f>IF($D9677="", "",VLOOKUP($D9677,Series!$A:$J,10,FALSE))</f>
        <v/>
      </c>
    </row>
    <row r="9678" spans="1:16" x14ac:dyDescent="0.25">
      <c r="A9678" s="13" t="str">
        <f>IF(C9678&gt;0,VLOOKUP(C9678,Indicators!G:H,2,0),"")</f>
        <v/>
      </c>
      <c r="E9678" s="13" t="str">
        <f>IF(D9678="","",VLOOKUP(D9678,Series!A:B,2,FALSE))</f>
        <v/>
      </c>
      <c r="F9678" s="13" t="str">
        <f>IF(D9678&gt;0,VLOOKUP(D9678,Series!A:D,4,0),"")</f>
        <v/>
      </c>
      <c r="G9678" s="13" t="str">
        <f>IF(E9678&gt;"",VLOOKUP(E9678,Sources!A:B,2,0),"")</f>
        <v/>
      </c>
      <c r="H9678" s="13" t="str">
        <f>IF($E9678="", "",VLOOKUP($E9678,Sources!$A:$M, 13,FALSE))</f>
        <v/>
      </c>
      <c r="I9678" s="13" t="str">
        <f>IF($E9678="", "",VLOOKUP($E9678,Sources!$A:$M, 5,FALSE))</f>
        <v/>
      </c>
      <c r="J9678" s="13" t="str">
        <f>IF($E9678="", "",VLOOKUP($E9678,Sources!$A:$M, 6,FALSE))</f>
        <v/>
      </c>
      <c r="K9678" s="13" t="str">
        <f>IF($E9678="", "",VLOOKUP($E9678,Sources!$A:$M, 9,FALSE))</f>
        <v/>
      </c>
      <c r="L9678" s="13" t="str">
        <f>IF($D9678="", "",VLOOKUP($D9678,Series!$A:$J,6,FALSE))</f>
        <v/>
      </c>
      <c r="M9678" s="13" t="str">
        <f>IF($D9678="", "",VLOOKUP($D9678,Series!$A:$J,7,FALSE))</f>
        <v/>
      </c>
      <c r="N9678" s="13" t="str">
        <f>IF($D9678="", "",VLOOKUP($D9678,Series!$A:$J,8,FALSE))</f>
        <v/>
      </c>
      <c r="O9678" s="13" t="str">
        <f>IF($D9678="", "",VLOOKUP($D9678,Series!$A:$J,9,FALSE))</f>
        <v/>
      </c>
      <c r="P9678" s="13" t="str">
        <f>IF($D9678="", "",VLOOKUP($D9678,Series!$A:$J,10,FALSE))</f>
        <v/>
      </c>
    </row>
    <row r="9679" spans="1:16" x14ac:dyDescent="0.25">
      <c r="A9679" s="13" t="str">
        <f>IF(C9679&gt;0,VLOOKUP(C9679,Indicators!G:H,2,0),"")</f>
        <v/>
      </c>
      <c r="E9679" s="13" t="str">
        <f>IF(D9679="","",VLOOKUP(D9679,Series!A:B,2,FALSE))</f>
        <v/>
      </c>
      <c r="F9679" s="13" t="str">
        <f>IF(D9679&gt;0,VLOOKUP(D9679,Series!A:D,4,0),"")</f>
        <v/>
      </c>
      <c r="G9679" s="13" t="str">
        <f>IF(E9679&gt;"",VLOOKUP(E9679,Sources!A:B,2,0),"")</f>
        <v/>
      </c>
      <c r="H9679" s="13" t="str">
        <f>IF($E9679="", "",VLOOKUP($E9679,Sources!$A:$M, 13,FALSE))</f>
        <v/>
      </c>
      <c r="I9679" s="13" t="str">
        <f>IF($E9679="", "",VLOOKUP($E9679,Sources!$A:$M, 5,FALSE))</f>
        <v/>
      </c>
      <c r="J9679" s="13" t="str">
        <f>IF($E9679="", "",VLOOKUP($E9679,Sources!$A:$M, 6,FALSE))</f>
        <v/>
      </c>
      <c r="K9679" s="13" t="str">
        <f>IF($E9679="", "",VLOOKUP($E9679,Sources!$A:$M, 9,FALSE))</f>
        <v/>
      </c>
      <c r="L9679" s="13" t="str">
        <f>IF($D9679="", "",VLOOKUP($D9679,Series!$A:$J,6,FALSE))</f>
        <v/>
      </c>
      <c r="M9679" s="13" t="str">
        <f>IF($D9679="", "",VLOOKUP($D9679,Series!$A:$J,7,FALSE))</f>
        <v/>
      </c>
      <c r="N9679" s="13" t="str">
        <f>IF($D9679="", "",VLOOKUP($D9679,Series!$A:$J,8,FALSE))</f>
        <v/>
      </c>
      <c r="O9679" s="13" t="str">
        <f>IF($D9679="", "",VLOOKUP($D9679,Series!$A:$J,9,FALSE))</f>
        <v/>
      </c>
      <c r="P9679" s="13" t="str">
        <f>IF($D9679="", "",VLOOKUP($D9679,Series!$A:$J,10,FALSE))</f>
        <v/>
      </c>
    </row>
    <row r="9680" spans="1:16" x14ac:dyDescent="0.25">
      <c r="A9680" s="13" t="str">
        <f>IF(C9680&gt;0,VLOOKUP(C9680,Indicators!G:H,2,0),"")</f>
        <v/>
      </c>
      <c r="E9680" s="13" t="str">
        <f>IF(D9680="","",VLOOKUP(D9680,Series!A:B,2,FALSE))</f>
        <v/>
      </c>
      <c r="F9680" s="13" t="str">
        <f>IF(D9680&gt;0,VLOOKUP(D9680,Series!A:D,4,0),"")</f>
        <v/>
      </c>
      <c r="G9680" s="13" t="str">
        <f>IF(E9680&gt;"",VLOOKUP(E9680,Sources!A:B,2,0),"")</f>
        <v/>
      </c>
      <c r="H9680" s="13" t="str">
        <f>IF($E9680="", "",VLOOKUP($E9680,Sources!$A:$M, 13,FALSE))</f>
        <v/>
      </c>
      <c r="I9680" s="13" t="str">
        <f>IF($E9680="", "",VLOOKUP($E9680,Sources!$A:$M, 5,FALSE))</f>
        <v/>
      </c>
      <c r="J9680" s="13" t="str">
        <f>IF($E9680="", "",VLOOKUP($E9680,Sources!$A:$M, 6,FALSE))</f>
        <v/>
      </c>
      <c r="K9680" s="13" t="str">
        <f>IF($E9680="", "",VLOOKUP($E9680,Sources!$A:$M, 9,FALSE))</f>
        <v/>
      </c>
      <c r="L9680" s="13" t="str">
        <f>IF($D9680="", "",VLOOKUP($D9680,Series!$A:$J,6,FALSE))</f>
        <v/>
      </c>
      <c r="M9680" s="13" t="str">
        <f>IF($D9680="", "",VLOOKUP($D9680,Series!$A:$J,7,FALSE))</f>
        <v/>
      </c>
      <c r="N9680" s="13" t="str">
        <f>IF($D9680="", "",VLOOKUP($D9680,Series!$A:$J,8,FALSE))</f>
        <v/>
      </c>
      <c r="O9680" s="13" t="str">
        <f>IF($D9680="", "",VLOOKUP($D9680,Series!$A:$J,9,FALSE))</f>
        <v/>
      </c>
      <c r="P9680" s="13" t="str">
        <f>IF($D9680="", "",VLOOKUP($D9680,Series!$A:$J,10,FALSE))</f>
        <v/>
      </c>
    </row>
    <row r="9681" spans="1:16" x14ac:dyDescent="0.25">
      <c r="A9681" s="13" t="str">
        <f>IF(C9681&gt;0,VLOOKUP(C9681,Indicators!G:H,2,0),"")</f>
        <v/>
      </c>
      <c r="E9681" s="13" t="str">
        <f>IF(D9681="","",VLOOKUP(D9681,Series!A:B,2,FALSE))</f>
        <v/>
      </c>
      <c r="F9681" s="13" t="str">
        <f>IF(D9681&gt;0,VLOOKUP(D9681,Series!A:D,4,0),"")</f>
        <v/>
      </c>
      <c r="G9681" s="13" t="str">
        <f>IF(E9681&gt;"",VLOOKUP(E9681,Sources!A:B,2,0),"")</f>
        <v/>
      </c>
      <c r="H9681" s="13" t="str">
        <f>IF($E9681="", "",VLOOKUP($E9681,Sources!$A:$M, 13,FALSE))</f>
        <v/>
      </c>
      <c r="I9681" s="13" t="str">
        <f>IF($E9681="", "",VLOOKUP($E9681,Sources!$A:$M, 5,FALSE))</f>
        <v/>
      </c>
      <c r="J9681" s="13" t="str">
        <f>IF($E9681="", "",VLOOKUP($E9681,Sources!$A:$M, 6,FALSE))</f>
        <v/>
      </c>
      <c r="K9681" s="13" t="str">
        <f>IF($E9681="", "",VLOOKUP($E9681,Sources!$A:$M, 9,FALSE))</f>
        <v/>
      </c>
      <c r="L9681" s="13" t="str">
        <f>IF($D9681="", "",VLOOKUP($D9681,Series!$A:$J,6,FALSE))</f>
        <v/>
      </c>
      <c r="M9681" s="13" t="str">
        <f>IF($D9681="", "",VLOOKUP($D9681,Series!$A:$J,7,FALSE))</f>
        <v/>
      </c>
      <c r="N9681" s="13" t="str">
        <f>IF($D9681="", "",VLOOKUP($D9681,Series!$A:$J,8,FALSE))</f>
        <v/>
      </c>
      <c r="O9681" s="13" t="str">
        <f>IF($D9681="", "",VLOOKUP($D9681,Series!$A:$J,9,FALSE))</f>
        <v/>
      </c>
      <c r="P9681" s="13" t="str">
        <f>IF($D9681="", "",VLOOKUP($D9681,Series!$A:$J,10,FALSE))</f>
        <v/>
      </c>
    </row>
    <row r="9682" spans="1:16" x14ac:dyDescent="0.25">
      <c r="A9682" s="13" t="str">
        <f>IF(C9682&gt;0,VLOOKUP(C9682,Indicators!G:H,2,0),"")</f>
        <v/>
      </c>
      <c r="E9682" s="13" t="str">
        <f>IF(D9682="","",VLOOKUP(D9682,Series!A:B,2,FALSE))</f>
        <v/>
      </c>
      <c r="F9682" s="13" t="str">
        <f>IF(D9682&gt;0,VLOOKUP(D9682,Series!A:D,4,0),"")</f>
        <v/>
      </c>
      <c r="G9682" s="13" t="str">
        <f>IF(E9682&gt;"",VLOOKUP(E9682,Sources!A:B,2,0),"")</f>
        <v/>
      </c>
      <c r="H9682" s="13" t="str">
        <f>IF($E9682="", "",VLOOKUP($E9682,Sources!$A:$M, 13,FALSE))</f>
        <v/>
      </c>
      <c r="I9682" s="13" t="str">
        <f>IF($E9682="", "",VLOOKUP($E9682,Sources!$A:$M, 5,FALSE))</f>
        <v/>
      </c>
      <c r="J9682" s="13" t="str">
        <f>IF($E9682="", "",VLOOKUP($E9682,Sources!$A:$M, 6,FALSE))</f>
        <v/>
      </c>
      <c r="K9682" s="13" t="str">
        <f>IF($E9682="", "",VLOOKUP($E9682,Sources!$A:$M, 9,FALSE))</f>
        <v/>
      </c>
      <c r="L9682" s="13" t="str">
        <f>IF($D9682="", "",VLOOKUP($D9682,Series!$A:$J,6,FALSE))</f>
        <v/>
      </c>
      <c r="M9682" s="13" t="str">
        <f>IF($D9682="", "",VLOOKUP($D9682,Series!$A:$J,7,FALSE))</f>
        <v/>
      </c>
      <c r="N9682" s="13" t="str">
        <f>IF($D9682="", "",VLOOKUP($D9682,Series!$A:$J,8,FALSE))</f>
        <v/>
      </c>
      <c r="O9682" s="13" t="str">
        <f>IF($D9682="", "",VLOOKUP($D9682,Series!$A:$J,9,FALSE))</f>
        <v/>
      </c>
      <c r="P9682" s="13" t="str">
        <f>IF($D9682="", "",VLOOKUP($D9682,Series!$A:$J,10,FALSE))</f>
        <v/>
      </c>
    </row>
    <row r="9683" spans="1:16" x14ac:dyDescent="0.25">
      <c r="A9683" s="13" t="str">
        <f>IF(C9683&gt;0,VLOOKUP(C9683,Indicators!G:H,2,0),"")</f>
        <v/>
      </c>
      <c r="E9683" s="13" t="str">
        <f>IF(D9683="","",VLOOKUP(D9683,Series!A:B,2,FALSE))</f>
        <v/>
      </c>
      <c r="F9683" s="13" t="str">
        <f>IF(D9683&gt;0,VLOOKUP(D9683,Series!A:D,4,0),"")</f>
        <v/>
      </c>
      <c r="G9683" s="13" t="str">
        <f>IF(E9683&gt;"",VLOOKUP(E9683,Sources!A:B,2,0),"")</f>
        <v/>
      </c>
      <c r="H9683" s="13" t="str">
        <f>IF($E9683="", "",VLOOKUP($E9683,Sources!$A:$M, 13,FALSE))</f>
        <v/>
      </c>
      <c r="I9683" s="13" t="str">
        <f>IF($E9683="", "",VLOOKUP($E9683,Sources!$A:$M, 5,FALSE))</f>
        <v/>
      </c>
      <c r="J9683" s="13" t="str">
        <f>IF($E9683="", "",VLOOKUP($E9683,Sources!$A:$M, 6,FALSE))</f>
        <v/>
      </c>
      <c r="K9683" s="13" t="str">
        <f>IF($E9683="", "",VLOOKUP($E9683,Sources!$A:$M, 9,FALSE))</f>
        <v/>
      </c>
      <c r="L9683" s="13" t="str">
        <f>IF($D9683="", "",VLOOKUP($D9683,Series!$A:$J,6,FALSE))</f>
        <v/>
      </c>
      <c r="M9683" s="13" t="str">
        <f>IF($D9683="", "",VLOOKUP($D9683,Series!$A:$J,7,FALSE))</f>
        <v/>
      </c>
      <c r="N9683" s="13" t="str">
        <f>IF($D9683="", "",VLOOKUP($D9683,Series!$A:$J,8,FALSE))</f>
        <v/>
      </c>
      <c r="O9683" s="13" t="str">
        <f>IF($D9683="", "",VLOOKUP($D9683,Series!$A:$J,9,FALSE))</f>
        <v/>
      </c>
      <c r="P9683" s="13" t="str">
        <f>IF($D9683="", "",VLOOKUP($D9683,Series!$A:$J,10,FALSE))</f>
        <v/>
      </c>
    </row>
    <row r="9684" spans="1:16" x14ac:dyDescent="0.25">
      <c r="A9684" s="13" t="str">
        <f>IF(C9684&gt;0,VLOOKUP(C9684,Indicators!G:H,2,0),"")</f>
        <v/>
      </c>
      <c r="E9684" s="13" t="str">
        <f>IF(D9684="","",VLOOKUP(D9684,Series!A:B,2,FALSE))</f>
        <v/>
      </c>
      <c r="F9684" s="13" t="str">
        <f>IF(D9684&gt;0,VLOOKUP(D9684,Series!A:D,4,0),"")</f>
        <v/>
      </c>
      <c r="G9684" s="13" t="str">
        <f>IF(E9684&gt;"",VLOOKUP(E9684,Sources!A:B,2,0),"")</f>
        <v/>
      </c>
      <c r="H9684" s="13" t="str">
        <f>IF($E9684="", "",VLOOKUP($E9684,Sources!$A:$M, 13,FALSE))</f>
        <v/>
      </c>
      <c r="I9684" s="13" t="str">
        <f>IF($E9684="", "",VLOOKUP($E9684,Sources!$A:$M, 5,FALSE))</f>
        <v/>
      </c>
      <c r="J9684" s="13" t="str">
        <f>IF($E9684="", "",VLOOKUP($E9684,Sources!$A:$M, 6,FALSE))</f>
        <v/>
      </c>
      <c r="K9684" s="13" t="str">
        <f>IF($E9684="", "",VLOOKUP($E9684,Sources!$A:$M, 9,FALSE))</f>
        <v/>
      </c>
      <c r="L9684" s="13" t="str">
        <f>IF($D9684="", "",VLOOKUP($D9684,Series!$A:$J,6,FALSE))</f>
        <v/>
      </c>
      <c r="M9684" s="13" t="str">
        <f>IF($D9684="", "",VLOOKUP($D9684,Series!$A:$J,7,FALSE))</f>
        <v/>
      </c>
      <c r="N9684" s="13" t="str">
        <f>IF($D9684="", "",VLOOKUP($D9684,Series!$A:$J,8,FALSE))</f>
        <v/>
      </c>
      <c r="O9684" s="13" t="str">
        <f>IF($D9684="", "",VLOOKUP($D9684,Series!$A:$J,9,FALSE))</f>
        <v/>
      </c>
      <c r="P9684" s="13" t="str">
        <f>IF($D9684="", "",VLOOKUP($D9684,Series!$A:$J,10,FALSE))</f>
        <v/>
      </c>
    </row>
    <row r="9685" spans="1:16" x14ac:dyDescent="0.25">
      <c r="A9685" s="13" t="str">
        <f>IF(C9685&gt;0,VLOOKUP(C9685,Indicators!G:H,2,0),"")</f>
        <v/>
      </c>
      <c r="E9685" s="13" t="str">
        <f>IF(D9685="","",VLOOKUP(D9685,Series!A:B,2,FALSE))</f>
        <v/>
      </c>
      <c r="F9685" s="13" t="str">
        <f>IF(D9685&gt;0,VLOOKUP(D9685,Series!A:D,4,0),"")</f>
        <v/>
      </c>
      <c r="G9685" s="13" t="str">
        <f>IF(E9685&gt;"",VLOOKUP(E9685,Sources!A:B,2,0),"")</f>
        <v/>
      </c>
      <c r="H9685" s="13" t="str">
        <f>IF($E9685="", "",VLOOKUP($E9685,Sources!$A:$M, 13,FALSE))</f>
        <v/>
      </c>
      <c r="I9685" s="13" t="str">
        <f>IF($E9685="", "",VLOOKUP($E9685,Sources!$A:$M, 5,FALSE))</f>
        <v/>
      </c>
      <c r="J9685" s="13" t="str">
        <f>IF($E9685="", "",VLOOKUP($E9685,Sources!$A:$M, 6,FALSE))</f>
        <v/>
      </c>
      <c r="K9685" s="13" t="str">
        <f>IF($E9685="", "",VLOOKUP($E9685,Sources!$A:$M, 9,FALSE))</f>
        <v/>
      </c>
      <c r="L9685" s="13" t="str">
        <f>IF($D9685="", "",VLOOKUP($D9685,Series!$A:$J,6,FALSE))</f>
        <v/>
      </c>
      <c r="M9685" s="13" t="str">
        <f>IF($D9685="", "",VLOOKUP($D9685,Series!$A:$J,7,FALSE))</f>
        <v/>
      </c>
      <c r="N9685" s="13" t="str">
        <f>IF($D9685="", "",VLOOKUP($D9685,Series!$A:$J,8,FALSE))</f>
        <v/>
      </c>
      <c r="O9685" s="13" t="str">
        <f>IF($D9685="", "",VLOOKUP($D9685,Series!$A:$J,9,FALSE))</f>
        <v/>
      </c>
      <c r="P9685" s="13" t="str">
        <f>IF($D9685="", "",VLOOKUP($D9685,Series!$A:$J,10,FALSE))</f>
        <v/>
      </c>
    </row>
    <row r="9686" spans="1:16" x14ac:dyDescent="0.25">
      <c r="A9686" s="13" t="str">
        <f>IF(C9686&gt;0,VLOOKUP(C9686,Indicators!G:H,2,0),"")</f>
        <v/>
      </c>
      <c r="E9686" s="13" t="str">
        <f>IF(D9686="","",VLOOKUP(D9686,Series!A:B,2,FALSE))</f>
        <v/>
      </c>
      <c r="F9686" s="13" t="str">
        <f>IF(D9686&gt;0,VLOOKUP(D9686,Series!A:D,4,0),"")</f>
        <v/>
      </c>
      <c r="G9686" s="13" t="str">
        <f>IF(E9686&gt;"",VLOOKUP(E9686,Sources!A:B,2,0),"")</f>
        <v/>
      </c>
      <c r="H9686" s="13" t="str">
        <f>IF($E9686="", "",VLOOKUP($E9686,Sources!$A:$M, 13,FALSE))</f>
        <v/>
      </c>
      <c r="I9686" s="13" t="str">
        <f>IF($E9686="", "",VLOOKUP($E9686,Sources!$A:$M, 5,FALSE))</f>
        <v/>
      </c>
      <c r="J9686" s="13" t="str">
        <f>IF($E9686="", "",VLOOKUP($E9686,Sources!$A:$M, 6,FALSE))</f>
        <v/>
      </c>
      <c r="K9686" s="13" t="str">
        <f>IF($E9686="", "",VLOOKUP($E9686,Sources!$A:$M, 9,FALSE))</f>
        <v/>
      </c>
      <c r="L9686" s="13" t="str">
        <f>IF($D9686="", "",VLOOKUP($D9686,Series!$A:$J,6,FALSE))</f>
        <v/>
      </c>
      <c r="M9686" s="13" t="str">
        <f>IF($D9686="", "",VLOOKUP($D9686,Series!$A:$J,7,FALSE))</f>
        <v/>
      </c>
      <c r="N9686" s="13" t="str">
        <f>IF($D9686="", "",VLOOKUP($D9686,Series!$A:$J,8,FALSE))</f>
        <v/>
      </c>
      <c r="O9686" s="13" t="str">
        <f>IF($D9686="", "",VLOOKUP($D9686,Series!$A:$J,9,FALSE))</f>
        <v/>
      </c>
      <c r="P9686" s="13" t="str">
        <f>IF($D9686="", "",VLOOKUP($D9686,Series!$A:$J,10,FALSE))</f>
        <v/>
      </c>
    </row>
    <row r="9687" spans="1:16" x14ac:dyDescent="0.25">
      <c r="A9687" s="13" t="str">
        <f>IF(C9687&gt;0,VLOOKUP(C9687,Indicators!G:H,2,0),"")</f>
        <v/>
      </c>
      <c r="E9687" s="13" t="str">
        <f>IF(D9687="","",VLOOKUP(D9687,Series!A:B,2,FALSE))</f>
        <v/>
      </c>
      <c r="F9687" s="13" t="str">
        <f>IF(D9687&gt;0,VLOOKUP(D9687,Series!A:D,4,0),"")</f>
        <v/>
      </c>
      <c r="G9687" s="13" t="str">
        <f>IF(E9687&gt;"",VLOOKUP(E9687,Sources!A:B,2,0),"")</f>
        <v/>
      </c>
      <c r="H9687" s="13" t="str">
        <f>IF($E9687="", "",VLOOKUP($E9687,Sources!$A:$M, 13,FALSE))</f>
        <v/>
      </c>
      <c r="I9687" s="13" t="str">
        <f>IF($E9687="", "",VLOOKUP($E9687,Sources!$A:$M, 5,FALSE))</f>
        <v/>
      </c>
      <c r="J9687" s="13" t="str">
        <f>IF($E9687="", "",VLOOKUP($E9687,Sources!$A:$M, 6,FALSE))</f>
        <v/>
      </c>
      <c r="K9687" s="13" t="str">
        <f>IF($E9687="", "",VLOOKUP($E9687,Sources!$A:$M, 9,FALSE))</f>
        <v/>
      </c>
      <c r="L9687" s="13" t="str">
        <f>IF($D9687="", "",VLOOKUP($D9687,Series!$A:$J,6,FALSE))</f>
        <v/>
      </c>
      <c r="M9687" s="13" t="str">
        <f>IF($D9687="", "",VLOOKUP($D9687,Series!$A:$J,7,FALSE))</f>
        <v/>
      </c>
      <c r="N9687" s="13" t="str">
        <f>IF($D9687="", "",VLOOKUP($D9687,Series!$A:$J,8,FALSE))</f>
        <v/>
      </c>
      <c r="O9687" s="13" t="str">
        <f>IF($D9687="", "",VLOOKUP($D9687,Series!$A:$J,9,FALSE))</f>
        <v/>
      </c>
      <c r="P9687" s="13" t="str">
        <f>IF($D9687="", "",VLOOKUP($D9687,Series!$A:$J,10,FALSE))</f>
        <v/>
      </c>
    </row>
    <row r="9688" spans="1:16" x14ac:dyDescent="0.25">
      <c r="A9688" s="13" t="str">
        <f>IF(C9688&gt;0,VLOOKUP(C9688,Indicators!G:H,2,0),"")</f>
        <v/>
      </c>
      <c r="E9688" s="13" t="str">
        <f>IF(D9688="","",VLOOKUP(D9688,Series!A:B,2,FALSE))</f>
        <v/>
      </c>
      <c r="F9688" s="13" t="str">
        <f>IF(D9688&gt;0,VLOOKUP(D9688,Series!A:D,4,0),"")</f>
        <v/>
      </c>
      <c r="G9688" s="13" t="str">
        <f>IF(E9688&gt;"",VLOOKUP(E9688,Sources!A:B,2,0),"")</f>
        <v/>
      </c>
      <c r="H9688" s="13" t="str">
        <f>IF($E9688="", "",VLOOKUP($E9688,Sources!$A:$M, 13,FALSE))</f>
        <v/>
      </c>
      <c r="I9688" s="13" t="str">
        <f>IF($E9688="", "",VLOOKUP($E9688,Sources!$A:$M, 5,FALSE))</f>
        <v/>
      </c>
      <c r="J9688" s="13" t="str">
        <f>IF($E9688="", "",VLOOKUP($E9688,Sources!$A:$M, 6,FALSE))</f>
        <v/>
      </c>
      <c r="K9688" s="13" t="str">
        <f>IF($E9688="", "",VLOOKUP($E9688,Sources!$A:$M, 9,FALSE))</f>
        <v/>
      </c>
      <c r="L9688" s="13" t="str">
        <f>IF($D9688="", "",VLOOKUP($D9688,Series!$A:$J,6,FALSE))</f>
        <v/>
      </c>
      <c r="M9688" s="13" t="str">
        <f>IF($D9688="", "",VLOOKUP($D9688,Series!$A:$J,7,FALSE))</f>
        <v/>
      </c>
      <c r="N9688" s="13" t="str">
        <f>IF($D9688="", "",VLOOKUP($D9688,Series!$A:$J,8,FALSE))</f>
        <v/>
      </c>
      <c r="O9688" s="13" t="str">
        <f>IF($D9688="", "",VLOOKUP($D9688,Series!$A:$J,9,FALSE))</f>
        <v/>
      </c>
      <c r="P9688" s="13" t="str">
        <f>IF($D9688="", "",VLOOKUP($D9688,Series!$A:$J,10,FALSE))</f>
        <v/>
      </c>
    </row>
    <row r="9689" spans="1:16" x14ac:dyDescent="0.25">
      <c r="A9689" s="13" t="str">
        <f>IF(C9689&gt;0,VLOOKUP(C9689,Indicators!G:H,2,0),"")</f>
        <v/>
      </c>
      <c r="E9689" s="13" t="str">
        <f>IF(D9689="","",VLOOKUP(D9689,Series!A:B,2,FALSE))</f>
        <v/>
      </c>
      <c r="F9689" s="13" t="str">
        <f>IF(D9689&gt;0,VLOOKUP(D9689,Series!A:D,4,0),"")</f>
        <v/>
      </c>
      <c r="G9689" s="13" t="str">
        <f>IF(E9689&gt;"",VLOOKUP(E9689,Sources!A:B,2,0),"")</f>
        <v/>
      </c>
      <c r="H9689" s="13" t="str">
        <f>IF($E9689="", "",VLOOKUP($E9689,Sources!$A:$M, 13,FALSE))</f>
        <v/>
      </c>
      <c r="I9689" s="13" t="str">
        <f>IF($E9689="", "",VLOOKUP($E9689,Sources!$A:$M, 5,FALSE))</f>
        <v/>
      </c>
      <c r="J9689" s="13" t="str">
        <f>IF($E9689="", "",VLOOKUP($E9689,Sources!$A:$M, 6,FALSE))</f>
        <v/>
      </c>
      <c r="K9689" s="13" t="str">
        <f>IF($E9689="", "",VLOOKUP($E9689,Sources!$A:$M, 9,FALSE))</f>
        <v/>
      </c>
      <c r="L9689" s="13" t="str">
        <f>IF($D9689="", "",VLOOKUP($D9689,Series!$A:$J,6,FALSE))</f>
        <v/>
      </c>
      <c r="M9689" s="13" t="str">
        <f>IF($D9689="", "",VLOOKUP($D9689,Series!$A:$J,7,FALSE))</f>
        <v/>
      </c>
      <c r="N9689" s="13" t="str">
        <f>IF($D9689="", "",VLOOKUP($D9689,Series!$A:$J,8,FALSE))</f>
        <v/>
      </c>
      <c r="O9689" s="13" t="str">
        <f>IF($D9689="", "",VLOOKUP($D9689,Series!$A:$J,9,FALSE))</f>
        <v/>
      </c>
      <c r="P9689" s="13" t="str">
        <f>IF($D9689="", "",VLOOKUP($D9689,Series!$A:$J,10,FALSE))</f>
        <v/>
      </c>
    </row>
    <row r="9690" spans="1:16" x14ac:dyDescent="0.25">
      <c r="A9690" s="13" t="str">
        <f>IF(C9690&gt;0,VLOOKUP(C9690,Indicators!G:H,2,0),"")</f>
        <v/>
      </c>
      <c r="E9690" s="13" t="str">
        <f>IF(D9690="","",VLOOKUP(D9690,Series!A:B,2,FALSE))</f>
        <v/>
      </c>
      <c r="F9690" s="13" t="str">
        <f>IF(D9690&gt;0,VLOOKUP(D9690,Series!A:D,4,0),"")</f>
        <v/>
      </c>
      <c r="G9690" s="13" t="str">
        <f>IF(E9690&gt;"",VLOOKUP(E9690,Sources!A:B,2,0),"")</f>
        <v/>
      </c>
      <c r="H9690" s="13" t="str">
        <f>IF($E9690="", "",VLOOKUP($E9690,Sources!$A:$M, 13,FALSE))</f>
        <v/>
      </c>
      <c r="I9690" s="13" t="str">
        <f>IF($E9690="", "",VLOOKUP($E9690,Sources!$A:$M, 5,FALSE))</f>
        <v/>
      </c>
      <c r="J9690" s="13" t="str">
        <f>IF($E9690="", "",VLOOKUP($E9690,Sources!$A:$M, 6,FALSE))</f>
        <v/>
      </c>
      <c r="K9690" s="13" t="str">
        <f>IF($E9690="", "",VLOOKUP($E9690,Sources!$A:$M, 9,FALSE))</f>
        <v/>
      </c>
      <c r="L9690" s="13" t="str">
        <f>IF($D9690="", "",VLOOKUP($D9690,Series!$A:$J,6,FALSE))</f>
        <v/>
      </c>
      <c r="M9690" s="13" t="str">
        <f>IF($D9690="", "",VLOOKUP($D9690,Series!$A:$J,7,FALSE))</f>
        <v/>
      </c>
      <c r="N9690" s="13" t="str">
        <f>IF($D9690="", "",VLOOKUP($D9690,Series!$A:$J,8,FALSE))</f>
        <v/>
      </c>
      <c r="O9690" s="13" t="str">
        <f>IF($D9690="", "",VLOOKUP($D9690,Series!$A:$J,9,FALSE))</f>
        <v/>
      </c>
      <c r="P9690" s="13" t="str">
        <f>IF($D9690="", "",VLOOKUP($D9690,Series!$A:$J,10,FALSE))</f>
        <v/>
      </c>
    </row>
    <row r="9691" spans="1:16" x14ac:dyDescent="0.25">
      <c r="A9691" s="13" t="str">
        <f>IF(C9691&gt;0,VLOOKUP(C9691,Indicators!G:H,2,0),"")</f>
        <v/>
      </c>
      <c r="E9691" s="13" t="str">
        <f>IF(D9691="","",VLOOKUP(D9691,Series!A:B,2,FALSE))</f>
        <v/>
      </c>
      <c r="F9691" s="13" t="str">
        <f>IF(D9691&gt;0,VLOOKUP(D9691,Series!A:D,4,0),"")</f>
        <v/>
      </c>
      <c r="G9691" s="13" t="str">
        <f>IF(E9691&gt;"",VLOOKUP(E9691,Sources!A:B,2,0),"")</f>
        <v/>
      </c>
      <c r="H9691" s="13" t="str">
        <f>IF($E9691="", "",VLOOKUP($E9691,Sources!$A:$M, 13,FALSE))</f>
        <v/>
      </c>
      <c r="I9691" s="13" t="str">
        <f>IF($E9691="", "",VLOOKUP($E9691,Sources!$A:$M, 5,FALSE))</f>
        <v/>
      </c>
      <c r="J9691" s="13" t="str">
        <f>IF($E9691="", "",VLOOKUP($E9691,Sources!$A:$M, 6,FALSE))</f>
        <v/>
      </c>
      <c r="K9691" s="13" t="str">
        <f>IF($E9691="", "",VLOOKUP($E9691,Sources!$A:$M, 9,FALSE))</f>
        <v/>
      </c>
      <c r="L9691" s="13" t="str">
        <f>IF($D9691="", "",VLOOKUP($D9691,Series!$A:$J,6,FALSE))</f>
        <v/>
      </c>
      <c r="M9691" s="13" t="str">
        <f>IF($D9691="", "",VLOOKUP($D9691,Series!$A:$J,7,FALSE))</f>
        <v/>
      </c>
      <c r="N9691" s="13" t="str">
        <f>IF($D9691="", "",VLOOKUP($D9691,Series!$A:$J,8,FALSE))</f>
        <v/>
      </c>
      <c r="O9691" s="13" t="str">
        <f>IF($D9691="", "",VLOOKUP($D9691,Series!$A:$J,9,FALSE))</f>
        <v/>
      </c>
      <c r="P9691" s="13" t="str">
        <f>IF($D9691="", "",VLOOKUP($D9691,Series!$A:$J,10,FALSE))</f>
        <v/>
      </c>
    </row>
    <row r="9692" spans="1:16" x14ac:dyDescent="0.25">
      <c r="A9692" s="13" t="str">
        <f>IF(C9692&gt;0,VLOOKUP(C9692,Indicators!G:H,2,0),"")</f>
        <v/>
      </c>
      <c r="E9692" s="13" t="str">
        <f>IF(D9692="","",VLOOKUP(D9692,Series!A:B,2,FALSE))</f>
        <v/>
      </c>
      <c r="F9692" s="13" t="str">
        <f>IF(D9692&gt;0,VLOOKUP(D9692,Series!A:D,4,0),"")</f>
        <v/>
      </c>
      <c r="G9692" s="13" t="str">
        <f>IF(E9692&gt;"",VLOOKUP(E9692,Sources!A:B,2,0),"")</f>
        <v/>
      </c>
      <c r="H9692" s="13" t="str">
        <f>IF($E9692="", "",VLOOKUP($E9692,Sources!$A:$M, 13,FALSE))</f>
        <v/>
      </c>
      <c r="I9692" s="13" t="str">
        <f>IF($E9692="", "",VLOOKUP($E9692,Sources!$A:$M, 5,FALSE))</f>
        <v/>
      </c>
      <c r="J9692" s="13" t="str">
        <f>IF($E9692="", "",VLOOKUP($E9692,Sources!$A:$M, 6,FALSE))</f>
        <v/>
      </c>
      <c r="K9692" s="13" t="str">
        <f>IF($E9692="", "",VLOOKUP($E9692,Sources!$A:$M, 9,FALSE))</f>
        <v/>
      </c>
      <c r="L9692" s="13" t="str">
        <f>IF($D9692="", "",VLOOKUP($D9692,Series!$A:$J,6,FALSE))</f>
        <v/>
      </c>
      <c r="M9692" s="13" t="str">
        <f>IF($D9692="", "",VLOOKUP($D9692,Series!$A:$J,7,FALSE))</f>
        <v/>
      </c>
      <c r="N9692" s="13" t="str">
        <f>IF($D9692="", "",VLOOKUP($D9692,Series!$A:$J,8,FALSE))</f>
        <v/>
      </c>
      <c r="O9692" s="13" t="str">
        <f>IF($D9692="", "",VLOOKUP($D9692,Series!$A:$J,9,FALSE))</f>
        <v/>
      </c>
      <c r="P9692" s="13" t="str">
        <f>IF($D9692="", "",VLOOKUP($D9692,Series!$A:$J,10,FALSE))</f>
        <v/>
      </c>
    </row>
    <row r="9693" spans="1:16" x14ac:dyDescent="0.25">
      <c r="A9693" s="13" t="str">
        <f>IF(C9693&gt;0,VLOOKUP(C9693,Indicators!G:H,2,0),"")</f>
        <v/>
      </c>
      <c r="E9693" s="13" t="str">
        <f>IF(D9693="","",VLOOKUP(D9693,Series!A:B,2,FALSE))</f>
        <v/>
      </c>
      <c r="F9693" s="13" t="str">
        <f>IF(D9693&gt;0,VLOOKUP(D9693,Series!A:D,4,0),"")</f>
        <v/>
      </c>
      <c r="G9693" s="13" t="str">
        <f>IF(E9693&gt;"",VLOOKUP(E9693,Sources!A:B,2,0),"")</f>
        <v/>
      </c>
      <c r="H9693" s="13" t="str">
        <f>IF($E9693="", "",VLOOKUP($E9693,Sources!$A:$M, 13,FALSE))</f>
        <v/>
      </c>
      <c r="I9693" s="13" t="str">
        <f>IF($E9693="", "",VLOOKUP($E9693,Sources!$A:$M, 5,FALSE))</f>
        <v/>
      </c>
      <c r="J9693" s="13" t="str">
        <f>IF($E9693="", "",VLOOKUP($E9693,Sources!$A:$M, 6,FALSE))</f>
        <v/>
      </c>
      <c r="K9693" s="13" t="str">
        <f>IF($E9693="", "",VLOOKUP($E9693,Sources!$A:$M, 9,FALSE))</f>
        <v/>
      </c>
      <c r="L9693" s="13" t="str">
        <f>IF($D9693="", "",VLOOKUP($D9693,Series!$A:$J,6,FALSE))</f>
        <v/>
      </c>
      <c r="M9693" s="13" t="str">
        <f>IF($D9693="", "",VLOOKUP($D9693,Series!$A:$J,7,FALSE))</f>
        <v/>
      </c>
      <c r="N9693" s="13" t="str">
        <f>IF($D9693="", "",VLOOKUP($D9693,Series!$A:$J,8,FALSE))</f>
        <v/>
      </c>
      <c r="O9693" s="13" t="str">
        <f>IF($D9693="", "",VLOOKUP($D9693,Series!$A:$J,9,FALSE))</f>
        <v/>
      </c>
      <c r="P9693" s="13" t="str">
        <f>IF($D9693="", "",VLOOKUP($D9693,Series!$A:$J,10,FALSE))</f>
        <v/>
      </c>
    </row>
    <row r="9694" spans="1:16" x14ac:dyDescent="0.25">
      <c r="A9694" s="13" t="str">
        <f>IF(C9694&gt;0,VLOOKUP(C9694,Indicators!G:H,2,0),"")</f>
        <v/>
      </c>
      <c r="E9694" s="13" t="str">
        <f>IF(D9694="","",VLOOKUP(D9694,Series!A:B,2,FALSE))</f>
        <v/>
      </c>
      <c r="F9694" s="13" t="str">
        <f>IF(D9694&gt;0,VLOOKUP(D9694,Series!A:D,4,0),"")</f>
        <v/>
      </c>
      <c r="G9694" s="13" t="str">
        <f>IF(E9694&gt;"",VLOOKUP(E9694,Sources!A:B,2,0),"")</f>
        <v/>
      </c>
      <c r="H9694" s="13" t="str">
        <f>IF($E9694="", "",VLOOKUP($E9694,Sources!$A:$M, 13,FALSE))</f>
        <v/>
      </c>
      <c r="I9694" s="13" t="str">
        <f>IF($E9694="", "",VLOOKUP($E9694,Sources!$A:$M, 5,FALSE))</f>
        <v/>
      </c>
      <c r="J9694" s="13" t="str">
        <f>IF($E9694="", "",VLOOKUP($E9694,Sources!$A:$M, 6,FALSE))</f>
        <v/>
      </c>
      <c r="K9694" s="13" t="str">
        <f>IF($E9694="", "",VLOOKUP($E9694,Sources!$A:$M, 9,FALSE))</f>
        <v/>
      </c>
      <c r="L9694" s="13" t="str">
        <f>IF($D9694="", "",VLOOKUP($D9694,Series!$A:$J,6,FALSE))</f>
        <v/>
      </c>
      <c r="M9694" s="13" t="str">
        <f>IF($D9694="", "",VLOOKUP($D9694,Series!$A:$J,7,FALSE))</f>
        <v/>
      </c>
      <c r="N9694" s="13" t="str">
        <f>IF($D9694="", "",VLOOKUP($D9694,Series!$A:$J,8,FALSE))</f>
        <v/>
      </c>
      <c r="O9694" s="13" t="str">
        <f>IF($D9694="", "",VLOOKUP($D9694,Series!$A:$J,9,FALSE))</f>
        <v/>
      </c>
      <c r="P9694" s="13" t="str">
        <f>IF($D9694="", "",VLOOKUP($D9694,Series!$A:$J,10,FALSE))</f>
        <v/>
      </c>
    </row>
    <row r="9695" spans="1:16" x14ac:dyDescent="0.25">
      <c r="A9695" s="13" t="str">
        <f>IF(C9695&gt;0,VLOOKUP(C9695,Indicators!G:H,2,0),"")</f>
        <v/>
      </c>
      <c r="E9695" s="13" t="str">
        <f>IF(D9695="","",VLOOKUP(D9695,Series!A:B,2,FALSE))</f>
        <v/>
      </c>
      <c r="F9695" s="13" t="str">
        <f>IF(D9695&gt;0,VLOOKUP(D9695,Series!A:D,4,0),"")</f>
        <v/>
      </c>
      <c r="G9695" s="13" t="str">
        <f>IF(E9695&gt;"",VLOOKUP(E9695,Sources!A:B,2,0),"")</f>
        <v/>
      </c>
      <c r="H9695" s="13" t="str">
        <f>IF($E9695="", "",VLOOKUP($E9695,Sources!$A:$M, 13,FALSE))</f>
        <v/>
      </c>
      <c r="I9695" s="13" t="str">
        <f>IF($E9695="", "",VLOOKUP($E9695,Sources!$A:$M, 5,FALSE))</f>
        <v/>
      </c>
      <c r="J9695" s="13" t="str">
        <f>IF($E9695="", "",VLOOKUP($E9695,Sources!$A:$M, 6,FALSE))</f>
        <v/>
      </c>
      <c r="K9695" s="13" t="str">
        <f>IF($E9695="", "",VLOOKUP($E9695,Sources!$A:$M, 9,FALSE))</f>
        <v/>
      </c>
      <c r="L9695" s="13" t="str">
        <f>IF($D9695="", "",VLOOKUP($D9695,Series!$A:$J,6,FALSE))</f>
        <v/>
      </c>
      <c r="M9695" s="13" t="str">
        <f>IF($D9695="", "",VLOOKUP($D9695,Series!$A:$J,7,FALSE))</f>
        <v/>
      </c>
      <c r="N9695" s="13" t="str">
        <f>IF($D9695="", "",VLOOKUP($D9695,Series!$A:$J,8,FALSE))</f>
        <v/>
      </c>
      <c r="O9695" s="13" t="str">
        <f>IF($D9695="", "",VLOOKUP($D9695,Series!$A:$J,9,FALSE))</f>
        <v/>
      </c>
      <c r="P9695" s="13" t="str">
        <f>IF($D9695="", "",VLOOKUP($D9695,Series!$A:$J,10,FALSE))</f>
        <v/>
      </c>
    </row>
    <row r="9696" spans="1:16" x14ac:dyDescent="0.25">
      <c r="A9696" s="13" t="str">
        <f>IF(C9696&gt;0,VLOOKUP(C9696,Indicators!G:H,2,0),"")</f>
        <v/>
      </c>
      <c r="E9696" s="13" t="str">
        <f>IF(D9696="","",VLOOKUP(D9696,Series!A:B,2,FALSE))</f>
        <v/>
      </c>
      <c r="F9696" s="13" t="str">
        <f>IF(D9696&gt;0,VLOOKUP(D9696,Series!A:D,4,0),"")</f>
        <v/>
      </c>
      <c r="G9696" s="13" t="str">
        <f>IF(E9696&gt;"",VLOOKUP(E9696,Sources!A:B,2,0),"")</f>
        <v/>
      </c>
      <c r="H9696" s="13" t="str">
        <f>IF($E9696="", "",VLOOKUP($E9696,Sources!$A:$M, 13,FALSE))</f>
        <v/>
      </c>
      <c r="I9696" s="13" t="str">
        <f>IF($E9696="", "",VLOOKUP($E9696,Sources!$A:$M, 5,FALSE))</f>
        <v/>
      </c>
      <c r="J9696" s="13" t="str">
        <f>IF($E9696="", "",VLOOKUP($E9696,Sources!$A:$M, 6,FALSE))</f>
        <v/>
      </c>
      <c r="K9696" s="13" t="str">
        <f>IF($E9696="", "",VLOOKUP($E9696,Sources!$A:$M, 9,FALSE))</f>
        <v/>
      </c>
      <c r="L9696" s="13" t="str">
        <f>IF($D9696="", "",VLOOKUP($D9696,Series!$A:$J,6,FALSE))</f>
        <v/>
      </c>
      <c r="M9696" s="13" t="str">
        <f>IF($D9696="", "",VLOOKUP($D9696,Series!$A:$J,7,FALSE))</f>
        <v/>
      </c>
      <c r="N9696" s="13" t="str">
        <f>IF($D9696="", "",VLOOKUP($D9696,Series!$A:$J,8,FALSE))</f>
        <v/>
      </c>
      <c r="O9696" s="13" t="str">
        <f>IF($D9696="", "",VLOOKUP($D9696,Series!$A:$J,9,FALSE))</f>
        <v/>
      </c>
      <c r="P9696" s="13" t="str">
        <f>IF($D9696="", "",VLOOKUP($D9696,Series!$A:$J,10,FALSE))</f>
        <v/>
      </c>
    </row>
    <row r="9697" spans="1:16" x14ac:dyDescent="0.25">
      <c r="A9697" s="13" t="str">
        <f>IF(C9697&gt;0,VLOOKUP(C9697,Indicators!G:H,2,0),"")</f>
        <v/>
      </c>
      <c r="E9697" s="13" t="str">
        <f>IF(D9697="","",VLOOKUP(D9697,Series!A:B,2,FALSE))</f>
        <v/>
      </c>
      <c r="F9697" s="13" t="str">
        <f>IF(D9697&gt;0,VLOOKUP(D9697,Series!A:D,4,0),"")</f>
        <v/>
      </c>
      <c r="G9697" s="13" t="str">
        <f>IF(E9697&gt;"",VLOOKUP(E9697,Sources!A:B,2,0),"")</f>
        <v/>
      </c>
      <c r="H9697" s="13" t="str">
        <f>IF($E9697="", "",VLOOKUP($E9697,Sources!$A:$M, 13,FALSE))</f>
        <v/>
      </c>
      <c r="I9697" s="13" t="str">
        <f>IF($E9697="", "",VLOOKUP($E9697,Sources!$A:$M, 5,FALSE))</f>
        <v/>
      </c>
      <c r="J9697" s="13" t="str">
        <f>IF($E9697="", "",VLOOKUP($E9697,Sources!$A:$M, 6,FALSE))</f>
        <v/>
      </c>
      <c r="K9697" s="13" t="str">
        <f>IF($E9697="", "",VLOOKUP($E9697,Sources!$A:$M, 9,FALSE))</f>
        <v/>
      </c>
      <c r="L9697" s="13" t="str">
        <f>IF($D9697="", "",VLOOKUP($D9697,Series!$A:$J,6,FALSE))</f>
        <v/>
      </c>
      <c r="M9697" s="13" t="str">
        <f>IF($D9697="", "",VLOOKUP($D9697,Series!$A:$J,7,FALSE))</f>
        <v/>
      </c>
      <c r="N9697" s="13" t="str">
        <f>IF($D9697="", "",VLOOKUP($D9697,Series!$A:$J,8,FALSE))</f>
        <v/>
      </c>
      <c r="O9697" s="13" t="str">
        <f>IF($D9697="", "",VLOOKUP($D9697,Series!$A:$J,9,FALSE))</f>
        <v/>
      </c>
      <c r="P9697" s="13" t="str">
        <f>IF($D9697="", "",VLOOKUP($D9697,Series!$A:$J,10,FALSE))</f>
        <v/>
      </c>
    </row>
    <row r="9698" spans="1:16" x14ac:dyDescent="0.25">
      <c r="A9698" s="13" t="str">
        <f>IF(C9698&gt;0,VLOOKUP(C9698,Indicators!G:H,2,0),"")</f>
        <v/>
      </c>
      <c r="E9698" s="13" t="str">
        <f>IF(D9698="","",VLOOKUP(D9698,Series!A:B,2,FALSE))</f>
        <v/>
      </c>
      <c r="F9698" s="13" t="str">
        <f>IF(D9698&gt;0,VLOOKUP(D9698,Series!A:D,4,0),"")</f>
        <v/>
      </c>
      <c r="G9698" s="13" t="str">
        <f>IF(E9698&gt;"",VLOOKUP(E9698,Sources!A:B,2,0),"")</f>
        <v/>
      </c>
      <c r="H9698" s="13" t="str">
        <f>IF($E9698="", "",VLOOKUP($E9698,Sources!$A:$M, 13,FALSE))</f>
        <v/>
      </c>
      <c r="I9698" s="13" t="str">
        <f>IF($E9698="", "",VLOOKUP($E9698,Sources!$A:$M, 5,FALSE))</f>
        <v/>
      </c>
      <c r="J9698" s="13" t="str">
        <f>IF($E9698="", "",VLOOKUP($E9698,Sources!$A:$M, 6,FALSE))</f>
        <v/>
      </c>
      <c r="K9698" s="13" t="str">
        <f>IF($E9698="", "",VLOOKUP($E9698,Sources!$A:$M, 9,FALSE))</f>
        <v/>
      </c>
      <c r="L9698" s="13" t="str">
        <f>IF($D9698="", "",VLOOKUP($D9698,Series!$A:$J,6,FALSE))</f>
        <v/>
      </c>
      <c r="M9698" s="13" t="str">
        <f>IF($D9698="", "",VLOOKUP($D9698,Series!$A:$J,7,FALSE))</f>
        <v/>
      </c>
      <c r="N9698" s="13" t="str">
        <f>IF($D9698="", "",VLOOKUP($D9698,Series!$A:$J,8,FALSE))</f>
        <v/>
      </c>
      <c r="O9698" s="13" t="str">
        <f>IF($D9698="", "",VLOOKUP($D9698,Series!$A:$J,9,FALSE))</f>
        <v/>
      </c>
      <c r="P9698" s="13" t="str">
        <f>IF($D9698="", "",VLOOKUP($D9698,Series!$A:$J,10,FALSE))</f>
        <v/>
      </c>
    </row>
    <row r="9699" spans="1:16" x14ac:dyDescent="0.25">
      <c r="A9699" s="13" t="str">
        <f>IF(C9699&gt;0,VLOOKUP(C9699,Indicators!G:H,2,0),"")</f>
        <v/>
      </c>
      <c r="E9699" s="13" t="str">
        <f>IF(D9699="","",VLOOKUP(D9699,Series!A:B,2,FALSE))</f>
        <v/>
      </c>
      <c r="F9699" s="13" t="str">
        <f>IF(D9699&gt;0,VLOOKUP(D9699,Series!A:D,4,0),"")</f>
        <v/>
      </c>
      <c r="G9699" s="13" t="str">
        <f>IF(E9699&gt;"",VLOOKUP(E9699,Sources!A:B,2,0),"")</f>
        <v/>
      </c>
      <c r="H9699" s="13" t="str">
        <f>IF($E9699="", "",VLOOKUP($E9699,Sources!$A:$M, 13,FALSE))</f>
        <v/>
      </c>
      <c r="I9699" s="13" t="str">
        <f>IF($E9699="", "",VLOOKUP($E9699,Sources!$A:$M, 5,FALSE))</f>
        <v/>
      </c>
      <c r="J9699" s="13" t="str">
        <f>IF($E9699="", "",VLOOKUP($E9699,Sources!$A:$M, 6,FALSE))</f>
        <v/>
      </c>
      <c r="K9699" s="13" t="str">
        <f>IF($E9699="", "",VLOOKUP($E9699,Sources!$A:$M, 9,FALSE))</f>
        <v/>
      </c>
      <c r="L9699" s="13" t="str">
        <f>IF($D9699="", "",VLOOKUP($D9699,Series!$A:$J,6,FALSE))</f>
        <v/>
      </c>
      <c r="M9699" s="13" t="str">
        <f>IF($D9699="", "",VLOOKUP($D9699,Series!$A:$J,7,FALSE))</f>
        <v/>
      </c>
      <c r="N9699" s="13" t="str">
        <f>IF($D9699="", "",VLOOKUP($D9699,Series!$A:$J,8,FALSE))</f>
        <v/>
      </c>
      <c r="O9699" s="13" t="str">
        <f>IF($D9699="", "",VLOOKUP($D9699,Series!$A:$J,9,FALSE))</f>
        <v/>
      </c>
      <c r="P9699" s="13" t="str">
        <f>IF($D9699="", "",VLOOKUP($D9699,Series!$A:$J,10,FALSE))</f>
        <v/>
      </c>
    </row>
    <row r="9700" spans="1:16" x14ac:dyDescent="0.25">
      <c r="A9700" s="13" t="str">
        <f>IF(C9700&gt;0,VLOOKUP(C9700,Indicators!G:H,2,0),"")</f>
        <v/>
      </c>
      <c r="E9700" s="13" t="str">
        <f>IF(D9700="","",VLOOKUP(D9700,Series!A:B,2,FALSE))</f>
        <v/>
      </c>
      <c r="F9700" s="13" t="str">
        <f>IF(D9700&gt;0,VLOOKUP(D9700,Series!A:D,4,0),"")</f>
        <v/>
      </c>
      <c r="G9700" s="13" t="str">
        <f>IF(E9700&gt;"",VLOOKUP(E9700,Sources!A:B,2,0),"")</f>
        <v/>
      </c>
      <c r="H9700" s="13" t="str">
        <f>IF($E9700="", "",VLOOKUP($E9700,Sources!$A:$M, 13,FALSE))</f>
        <v/>
      </c>
      <c r="I9700" s="13" t="str">
        <f>IF($E9700="", "",VLOOKUP($E9700,Sources!$A:$M, 5,FALSE))</f>
        <v/>
      </c>
      <c r="J9700" s="13" t="str">
        <f>IF($E9700="", "",VLOOKUP($E9700,Sources!$A:$M, 6,FALSE))</f>
        <v/>
      </c>
      <c r="K9700" s="13" t="str">
        <f>IF($E9700="", "",VLOOKUP($E9700,Sources!$A:$M, 9,FALSE))</f>
        <v/>
      </c>
      <c r="L9700" s="13" t="str">
        <f>IF($D9700="", "",VLOOKUP($D9700,Series!$A:$J,6,FALSE))</f>
        <v/>
      </c>
      <c r="M9700" s="13" t="str">
        <f>IF($D9700="", "",VLOOKUP($D9700,Series!$A:$J,7,FALSE))</f>
        <v/>
      </c>
      <c r="N9700" s="13" t="str">
        <f>IF($D9700="", "",VLOOKUP($D9700,Series!$A:$J,8,FALSE))</f>
        <v/>
      </c>
      <c r="O9700" s="13" t="str">
        <f>IF($D9700="", "",VLOOKUP($D9700,Series!$A:$J,9,FALSE))</f>
        <v/>
      </c>
      <c r="P9700" s="13" t="str">
        <f>IF($D9700="", "",VLOOKUP($D9700,Series!$A:$J,10,FALSE))</f>
        <v/>
      </c>
    </row>
    <row r="9701" spans="1:16" x14ac:dyDescent="0.25">
      <c r="A9701" s="13" t="str">
        <f>IF(C9701&gt;0,VLOOKUP(C9701,Indicators!G:H,2,0),"")</f>
        <v/>
      </c>
      <c r="E9701" s="13" t="str">
        <f>IF(D9701="","",VLOOKUP(D9701,Series!A:B,2,FALSE))</f>
        <v/>
      </c>
      <c r="F9701" s="13" t="str">
        <f>IF(D9701&gt;0,VLOOKUP(D9701,Series!A:D,4,0),"")</f>
        <v/>
      </c>
      <c r="G9701" s="13" t="str">
        <f>IF(E9701&gt;"",VLOOKUP(E9701,Sources!A:B,2,0),"")</f>
        <v/>
      </c>
      <c r="H9701" s="13" t="str">
        <f>IF($E9701="", "",VLOOKUP($E9701,Sources!$A:$M, 13,FALSE))</f>
        <v/>
      </c>
      <c r="I9701" s="13" t="str">
        <f>IF($E9701="", "",VLOOKUP($E9701,Sources!$A:$M, 5,FALSE))</f>
        <v/>
      </c>
      <c r="J9701" s="13" t="str">
        <f>IF($E9701="", "",VLOOKUP($E9701,Sources!$A:$M, 6,FALSE))</f>
        <v/>
      </c>
      <c r="K9701" s="13" t="str">
        <f>IF($E9701="", "",VLOOKUP($E9701,Sources!$A:$M, 9,FALSE))</f>
        <v/>
      </c>
      <c r="L9701" s="13" t="str">
        <f>IF($D9701="", "",VLOOKUP($D9701,Series!$A:$J,6,FALSE))</f>
        <v/>
      </c>
      <c r="M9701" s="13" t="str">
        <f>IF($D9701="", "",VLOOKUP($D9701,Series!$A:$J,7,FALSE))</f>
        <v/>
      </c>
      <c r="N9701" s="13" t="str">
        <f>IF($D9701="", "",VLOOKUP($D9701,Series!$A:$J,8,FALSE))</f>
        <v/>
      </c>
      <c r="O9701" s="13" t="str">
        <f>IF($D9701="", "",VLOOKUP($D9701,Series!$A:$J,9,FALSE))</f>
        <v/>
      </c>
      <c r="P9701" s="13" t="str">
        <f>IF($D9701="", "",VLOOKUP($D9701,Series!$A:$J,10,FALSE))</f>
        <v/>
      </c>
    </row>
    <row r="9702" spans="1:16" x14ac:dyDescent="0.25">
      <c r="A9702" s="13" t="str">
        <f>IF(C9702&gt;0,VLOOKUP(C9702,Indicators!G:H,2,0),"")</f>
        <v/>
      </c>
      <c r="E9702" s="13" t="str">
        <f>IF(D9702="","",VLOOKUP(D9702,Series!A:B,2,FALSE))</f>
        <v/>
      </c>
      <c r="F9702" s="13" t="str">
        <f>IF(D9702&gt;0,VLOOKUP(D9702,Series!A:D,4,0),"")</f>
        <v/>
      </c>
      <c r="G9702" s="13" t="str">
        <f>IF(E9702&gt;"",VLOOKUP(E9702,Sources!A:B,2,0),"")</f>
        <v/>
      </c>
      <c r="H9702" s="13" t="str">
        <f>IF($E9702="", "",VLOOKUP($E9702,Sources!$A:$M, 13,FALSE))</f>
        <v/>
      </c>
      <c r="I9702" s="13" t="str">
        <f>IF($E9702="", "",VLOOKUP($E9702,Sources!$A:$M, 5,FALSE))</f>
        <v/>
      </c>
      <c r="J9702" s="13" t="str">
        <f>IF($E9702="", "",VLOOKUP($E9702,Sources!$A:$M, 6,FALSE))</f>
        <v/>
      </c>
      <c r="K9702" s="13" t="str">
        <f>IF($E9702="", "",VLOOKUP($E9702,Sources!$A:$M, 9,FALSE))</f>
        <v/>
      </c>
      <c r="L9702" s="13" t="str">
        <f>IF($D9702="", "",VLOOKUP($D9702,Series!$A:$J,6,FALSE))</f>
        <v/>
      </c>
      <c r="M9702" s="13" t="str">
        <f>IF($D9702="", "",VLOOKUP($D9702,Series!$A:$J,7,FALSE))</f>
        <v/>
      </c>
      <c r="N9702" s="13" t="str">
        <f>IF($D9702="", "",VLOOKUP($D9702,Series!$A:$J,8,FALSE))</f>
        <v/>
      </c>
      <c r="O9702" s="13" t="str">
        <f>IF($D9702="", "",VLOOKUP($D9702,Series!$A:$J,9,FALSE))</f>
        <v/>
      </c>
      <c r="P9702" s="13" t="str">
        <f>IF($D9702="", "",VLOOKUP($D9702,Series!$A:$J,10,FALSE))</f>
        <v/>
      </c>
    </row>
    <row r="9703" spans="1:16" x14ac:dyDescent="0.25">
      <c r="A9703" s="13" t="str">
        <f>IF(C9703&gt;0,VLOOKUP(C9703,Indicators!G:H,2,0),"")</f>
        <v/>
      </c>
      <c r="E9703" s="13" t="str">
        <f>IF(D9703="","",VLOOKUP(D9703,Series!A:B,2,FALSE))</f>
        <v/>
      </c>
      <c r="F9703" s="13" t="str">
        <f>IF(D9703&gt;0,VLOOKUP(D9703,Series!A:D,4,0),"")</f>
        <v/>
      </c>
      <c r="G9703" s="13" t="str">
        <f>IF(E9703&gt;"",VLOOKUP(E9703,Sources!A:B,2,0),"")</f>
        <v/>
      </c>
      <c r="H9703" s="13" t="str">
        <f>IF($E9703="", "",VLOOKUP($E9703,Sources!$A:$M, 13,FALSE))</f>
        <v/>
      </c>
      <c r="I9703" s="13" t="str">
        <f>IF($E9703="", "",VLOOKUP($E9703,Sources!$A:$M, 5,FALSE))</f>
        <v/>
      </c>
      <c r="J9703" s="13" t="str">
        <f>IF($E9703="", "",VLOOKUP($E9703,Sources!$A:$M, 6,FALSE))</f>
        <v/>
      </c>
      <c r="K9703" s="13" t="str">
        <f>IF($E9703="", "",VLOOKUP($E9703,Sources!$A:$M, 9,FALSE))</f>
        <v/>
      </c>
      <c r="L9703" s="13" t="str">
        <f>IF($D9703="", "",VLOOKUP($D9703,Series!$A:$J,6,FALSE))</f>
        <v/>
      </c>
      <c r="M9703" s="13" t="str">
        <f>IF($D9703="", "",VLOOKUP($D9703,Series!$A:$J,7,FALSE))</f>
        <v/>
      </c>
      <c r="N9703" s="13" t="str">
        <f>IF($D9703="", "",VLOOKUP($D9703,Series!$A:$J,8,FALSE))</f>
        <v/>
      </c>
      <c r="O9703" s="13" t="str">
        <f>IF($D9703="", "",VLOOKUP($D9703,Series!$A:$J,9,FALSE))</f>
        <v/>
      </c>
      <c r="P9703" s="13" t="str">
        <f>IF($D9703="", "",VLOOKUP($D9703,Series!$A:$J,10,FALSE))</f>
        <v/>
      </c>
    </row>
    <row r="9704" spans="1:16" x14ac:dyDescent="0.25">
      <c r="A9704" s="13" t="str">
        <f>IF(C9704&gt;0,VLOOKUP(C9704,Indicators!G:H,2,0),"")</f>
        <v/>
      </c>
      <c r="E9704" s="13" t="str">
        <f>IF(D9704="","",VLOOKUP(D9704,Series!A:B,2,FALSE))</f>
        <v/>
      </c>
      <c r="F9704" s="13" t="str">
        <f>IF(D9704&gt;0,VLOOKUP(D9704,Series!A:D,4,0),"")</f>
        <v/>
      </c>
      <c r="G9704" s="13" t="str">
        <f>IF(E9704&gt;"",VLOOKUP(E9704,Sources!A:B,2,0),"")</f>
        <v/>
      </c>
      <c r="H9704" s="13" t="str">
        <f>IF($E9704="", "",VLOOKUP($E9704,Sources!$A:$M, 13,FALSE))</f>
        <v/>
      </c>
      <c r="I9704" s="13" t="str">
        <f>IF($E9704="", "",VLOOKUP($E9704,Sources!$A:$M, 5,FALSE))</f>
        <v/>
      </c>
      <c r="J9704" s="13" t="str">
        <f>IF($E9704="", "",VLOOKUP($E9704,Sources!$A:$M, 6,FALSE))</f>
        <v/>
      </c>
      <c r="K9704" s="13" t="str">
        <f>IF($E9704="", "",VLOOKUP($E9704,Sources!$A:$M, 9,FALSE))</f>
        <v/>
      </c>
      <c r="L9704" s="13" t="str">
        <f>IF($D9704="", "",VLOOKUP($D9704,Series!$A:$J,6,FALSE))</f>
        <v/>
      </c>
      <c r="M9704" s="13" t="str">
        <f>IF($D9704="", "",VLOOKUP($D9704,Series!$A:$J,7,FALSE))</f>
        <v/>
      </c>
      <c r="N9704" s="13" t="str">
        <f>IF($D9704="", "",VLOOKUP($D9704,Series!$A:$J,8,FALSE))</f>
        <v/>
      </c>
      <c r="O9704" s="13" t="str">
        <f>IF($D9704="", "",VLOOKUP($D9704,Series!$A:$J,9,FALSE))</f>
        <v/>
      </c>
      <c r="P9704" s="13" t="str">
        <f>IF($D9704="", "",VLOOKUP($D9704,Series!$A:$J,10,FALSE))</f>
        <v/>
      </c>
    </row>
    <row r="9705" spans="1:16" x14ac:dyDescent="0.25">
      <c r="A9705" s="13" t="str">
        <f>IF(C9705&gt;0,VLOOKUP(C9705,Indicators!G:H,2,0),"")</f>
        <v/>
      </c>
      <c r="E9705" s="13" t="str">
        <f>IF(D9705="","",VLOOKUP(D9705,Series!A:B,2,FALSE))</f>
        <v/>
      </c>
      <c r="F9705" s="13" t="str">
        <f>IF(D9705&gt;0,VLOOKUP(D9705,Series!A:D,4,0),"")</f>
        <v/>
      </c>
      <c r="G9705" s="13" t="str">
        <f>IF(E9705&gt;"",VLOOKUP(E9705,Sources!A:B,2,0),"")</f>
        <v/>
      </c>
      <c r="H9705" s="13" t="str">
        <f>IF($E9705="", "",VLOOKUP($E9705,Sources!$A:$M, 13,FALSE))</f>
        <v/>
      </c>
      <c r="I9705" s="13" t="str">
        <f>IF($E9705="", "",VLOOKUP($E9705,Sources!$A:$M, 5,FALSE))</f>
        <v/>
      </c>
      <c r="J9705" s="13" t="str">
        <f>IF($E9705="", "",VLOOKUP($E9705,Sources!$A:$M, 6,FALSE))</f>
        <v/>
      </c>
      <c r="K9705" s="13" t="str">
        <f>IF($E9705="", "",VLOOKUP($E9705,Sources!$A:$M, 9,FALSE))</f>
        <v/>
      </c>
      <c r="L9705" s="13" t="str">
        <f>IF($D9705="", "",VLOOKUP($D9705,Series!$A:$J,6,FALSE))</f>
        <v/>
      </c>
      <c r="M9705" s="13" t="str">
        <f>IF($D9705="", "",VLOOKUP($D9705,Series!$A:$J,7,FALSE))</f>
        <v/>
      </c>
      <c r="N9705" s="13" t="str">
        <f>IF($D9705="", "",VLOOKUP($D9705,Series!$A:$J,8,FALSE))</f>
        <v/>
      </c>
      <c r="O9705" s="13" t="str">
        <f>IF($D9705="", "",VLOOKUP($D9705,Series!$A:$J,9,FALSE))</f>
        <v/>
      </c>
      <c r="P9705" s="13" t="str">
        <f>IF($D9705="", "",VLOOKUP($D9705,Series!$A:$J,10,FALSE))</f>
        <v/>
      </c>
    </row>
    <row r="9706" spans="1:16" x14ac:dyDescent="0.25">
      <c r="A9706" s="13" t="str">
        <f>IF(C9706&gt;0,VLOOKUP(C9706,Indicators!G:H,2,0),"")</f>
        <v/>
      </c>
      <c r="E9706" s="13" t="str">
        <f>IF(D9706="","",VLOOKUP(D9706,Series!A:B,2,FALSE))</f>
        <v/>
      </c>
      <c r="F9706" s="13" t="str">
        <f>IF(D9706&gt;0,VLOOKUP(D9706,Series!A:D,4,0),"")</f>
        <v/>
      </c>
      <c r="G9706" s="13" t="str">
        <f>IF(E9706&gt;"",VLOOKUP(E9706,Sources!A:B,2,0),"")</f>
        <v/>
      </c>
      <c r="H9706" s="13" t="str">
        <f>IF($E9706="", "",VLOOKUP($E9706,Sources!$A:$M, 13,FALSE))</f>
        <v/>
      </c>
      <c r="I9706" s="13" t="str">
        <f>IF($E9706="", "",VLOOKUP($E9706,Sources!$A:$M, 5,FALSE))</f>
        <v/>
      </c>
      <c r="J9706" s="13" t="str">
        <f>IF($E9706="", "",VLOOKUP($E9706,Sources!$A:$M, 6,FALSE))</f>
        <v/>
      </c>
      <c r="K9706" s="13" t="str">
        <f>IF($E9706="", "",VLOOKUP($E9706,Sources!$A:$M, 9,FALSE))</f>
        <v/>
      </c>
      <c r="L9706" s="13" t="str">
        <f>IF($D9706="", "",VLOOKUP($D9706,Series!$A:$J,6,FALSE))</f>
        <v/>
      </c>
      <c r="M9706" s="13" t="str">
        <f>IF($D9706="", "",VLOOKUP($D9706,Series!$A:$J,7,FALSE))</f>
        <v/>
      </c>
      <c r="N9706" s="13" t="str">
        <f>IF($D9706="", "",VLOOKUP($D9706,Series!$A:$J,8,FALSE))</f>
        <v/>
      </c>
      <c r="O9706" s="13" t="str">
        <f>IF($D9706="", "",VLOOKUP($D9706,Series!$A:$J,9,FALSE))</f>
        <v/>
      </c>
      <c r="P9706" s="13" t="str">
        <f>IF($D9706="", "",VLOOKUP($D9706,Series!$A:$J,10,FALSE))</f>
        <v/>
      </c>
    </row>
    <row r="9707" spans="1:16" x14ac:dyDescent="0.25">
      <c r="A9707" s="13" t="str">
        <f>IF(C9707&gt;0,VLOOKUP(C9707,Indicators!G:H,2,0),"")</f>
        <v/>
      </c>
      <c r="E9707" s="13" t="str">
        <f>IF(D9707="","",VLOOKUP(D9707,Series!A:B,2,FALSE))</f>
        <v/>
      </c>
      <c r="F9707" s="13" t="str">
        <f>IF(D9707&gt;0,VLOOKUP(D9707,Series!A:D,4,0),"")</f>
        <v/>
      </c>
      <c r="G9707" s="13" t="str">
        <f>IF(E9707&gt;"",VLOOKUP(E9707,Sources!A:B,2,0),"")</f>
        <v/>
      </c>
      <c r="H9707" s="13" t="str">
        <f>IF($E9707="", "",VLOOKUP($E9707,Sources!$A:$M, 13,FALSE))</f>
        <v/>
      </c>
      <c r="I9707" s="13" t="str">
        <f>IF($E9707="", "",VLOOKUP($E9707,Sources!$A:$M, 5,FALSE))</f>
        <v/>
      </c>
      <c r="J9707" s="13" t="str">
        <f>IF($E9707="", "",VLOOKUP($E9707,Sources!$A:$M, 6,FALSE))</f>
        <v/>
      </c>
      <c r="K9707" s="13" t="str">
        <f>IF($E9707="", "",VLOOKUP($E9707,Sources!$A:$M, 9,FALSE))</f>
        <v/>
      </c>
      <c r="L9707" s="13" t="str">
        <f>IF($D9707="", "",VLOOKUP($D9707,Series!$A:$J,6,FALSE))</f>
        <v/>
      </c>
      <c r="M9707" s="13" t="str">
        <f>IF($D9707="", "",VLOOKUP($D9707,Series!$A:$J,7,FALSE))</f>
        <v/>
      </c>
      <c r="N9707" s="13" t="str">
        <f>IF($D9707="", "",VLOOKUP($D9707,Series!$A:$J,8,FALSE))</f>
        <v/>
      </c>
      <c r="O9707" s="13" t="str">
        <f>IF($D9707="", "",VLOOKUP($D9707,Series!$A:$J,9,FALSE))</f>
        <v/>
      </c>
      <c r="P9707" s="13" t="str">
        <f>IF($D9707="", "",VLOOKUP($D9707,Series!$A:$J,10,FALSE))</f>
        <v/>
      </c>
    </row>
    <row r="9708" spans="1:16" x14ac:dyDescent="0.25">
      <c r="A9708" s="13" t="str">
        <f>IF(C9708&gt;0,VLOOKUP(C9708,Indicators!G:H,2,0),"")</f>
        <v/>
      </c>
      <c r="E9708" s="13" t="str">
        <f>IF(D9708="","",VLOOKUP(D9708,Series!A:B,2,FALSE))</f>
        <v/>
      </c>
      <c r="F9708" s="13" t="str">
        <f>IF(D9708&gt;0,VLOOKUP(D9708,Series!A:D,4,0),"")</f>
        <v/>
      </c>
      <c r="G9708" s="13" t="str">
        <f>IF(E9708&gt;"",VLOOKUP(E9708,Sources!A:B,2,0),"")</f>
        <v/>
      </c>
      <c r="H9708" s="13" t="str">
        <f>IF($E9708="", "",VLOOKUP($E9708,Sources!$A:$M, 13,FALSE))</f>
        <v/>
      </c>
      <c r="I9708" s="13" t="str">
        <f>IF($E9708="", "",VLOOKUP($E9708,Sources!$A:$M, 5,FALSE))</f>
        <v/>
      </c>
      <c r="J9708" s="13" t="str">
        <f>IF($E9708="", "",VLOOKUP($E9708,Sources!$A:$M, 6,FALSE))</f>
        <v/>
      </c>
      <c r="K9708" s="13" t="str">
        <f>IF($E9708="", "",VLOOKUP($E9708,Sources!$A:$M, 9,FALSE))</f>
        <v/>
      </c>
      <c r="L9708" s="13" t="str">
        <f>IF($D9708="", "",VLOOKUP($D9708,Series!$A:$J,6,FALSE))</f>
        <v/>
      </c>
      <c r="M9708" s="13" t="str">
        <f>IF($D9708="", "",VLOOKUP($D9708,Series!$A:$J,7,FALSE))</f>
        <v/>
      </c>
      <c r="N9708" s="13" t="str">
        <f>IF($D9708="", "",VLOOKUP($D9708,Series!$A:$J,8,FALSE))</f>
        <v/>
      </c>
      <c r="O9708" s="13" t="str">
        <f>IF($D9708="", "",VLOOKUP($D9708,Series!$A:$J,9,FALSE))</f>
        <v/>
      </c>
      <c r="P9708" s="13" t="str">
        <f>IF($D9708="", "",VLOOKUP($D9708,Series!$A:$J,10,FALSE))</f>
        <v/>
      </c>
    </row>
    <row r="9709" spans="1:16" x14ac:dyDescent="0.25">
      <c r="A9709" s="13" t="str">
        <f>IF(C9709&gt;0,VLOOKUP(C9709,Indicators!G:H,2,0),"")</f>
        <v/>
      </c>
      <c r="E9709" s="13" t="str">
        <f>IF(D9709="","",VLOOKUP(D9709,Series!A:B,2,FALSE))</f>
        <v/>
      </c>
      <c r="F9709" s="13" t="str">
        <f>IF(D9709&gt;0,VLOOKUP(D9709,Series!A:D,4,0),"")</f>
        <v/>
      </c>
      <c r="G9709" s="13" t="str">
        <f>IF(E9709&gt;"",VLOOKUP(E9709,Sources!A:B,2,0),"")</f>
        <v/>
      </c>
      <c r="H9709" s="13" t="str">
        <f>IF($E9709="", "",VLOOKUP($E9709,Sources!$A:$M, 13,FALSE))</f>
        <v/>
      </c>
      <c r="I9709" s="13" t="str">
        <f>IF($E9709="", "",VLOOKUP($E9709,Sources!$A:$M, 5,FALSE))</f>
        <v/>
      </c>
      <c r="J9709" s="13" t="str">
        <f>IF($E9709="", "",VLOOKUP($E9709,Sources!$A:$M, 6,FALSE))</f>
        <v/>
      </c>
      <c r="K9709" s="13" t="str">
        <f>IF($E9709="", "",VLOOKUP($E9709,Sources!$A:$M, 9,FALSE))</f>
        <v/>
      </c>
      <c r="L9709" s="13" t="str">
        <f>IF($D9709="", "",VLOOKUP($D9709,Series!$A:$J,6,FALSE))</f>
        <v/>
      </c>
      <c r="M9709" s="13" t="str">
        <f>IF($D9709="", "",VLOOKUP($D9709,Series!$A:$J,7,FALSE))</f>
        <v/>
      </c>
      <c r="N9709" s="13" t="str">
        <f>IF($D9709="", "",VLOOKUP($D9709,Series!$A:$J,8,FALSE))</f>
        <v/>
      </c>
      <c r="O9709" s="13" t="str">
        <f>IF($D9709="", "",VLOOKUP($D9709,Series!$A:$J,9,FALSE))</f>
        <v/>
      </c>
      <c r="P9709" s="13" t="str">
        <f>IF($D9709="", "",VLOOKUP($D9709,Series!$A:$J,10,FALSE))</f>
        <v/>
      </c>
    </row>
    <row r="9710" spans="1:16" x14ac:dyDescent="0.25">
      <c r="A9710" s="13" t="str">
        <f>IF(C9710&gt;0,VLOOKUP(C9710,Indicators!G:H,2,0),"")</f>
        <v/>
      </c>
      <c r="E9710" s="13" t="str">
        <f>IF(D9710="","",VLOOKUP(D9710,Series!A:B,2,FALSE))</f>
        <v/>
      </c>
      <c r="F9710" s="13" t="str">
        <f>IF(D9710&gt;0,VLOOKUP(D9710,Series!A:D,4,0),"")</f>
        <v/>
      </c>
      <c r="G9710" s="13" t="str">
        <f>IF(E9710&gt;"",VLOOKUP(E9710,Sources!A:B,2,0),"")</f>
        <v/>
      </c>
      <c r="H9710" s="13" t="str">
        <f>IF($E9710="", "",VLOOKUP($E9710,Sources!$A:$M, 13,FALSE))</f>
        <v/>
      </c>
      <c r="I9710" s="13" t="str">
        <f>IF($E9710="", "",VLOOKUP($E9710,Sources!$A:$M, 5,FALSE))</f>
        <v/>
      </c>
      <c r="J9710" s="13" t="str">
        <f>IF($E9710="", "",VLOOKUP($E9710,Sources!$A:$M, 6,FALSE))</f>
        <v/>
      </c>
      <c r="K9710" s="13" t="str">
        <f>IF($E9710="", "",VLOOKUP($E9710,Sources!$A:$M, 9,FALSE))</f>
        <v/>
      </c>
      <c r="L9710" s="13" t="str">
        <f>IF($D9710="", "",VLOOKUP($D9710,Series!$A:$J,6,FALSE))</f>
        <v/>
      </c>
      <c r="M9710" s="13" t="str">
        <f>IF($D9710="", "",VLOOKUP($D9710,Series!$A:$J,7,FALSE))</f>
        <v/>
      </c>
      <c r="N9710" s="13" t="str">
        <f>IF($D9710="", "",VLOOKUP($D9710,Series!$A:$J,8,FALSE))</f>
        <v/>
      </c>
      <c r="O9710" s="13" t="str">
        <f>IF($D9710="", "",VLOOKUP($D9710,Series!$A:$J,9,FALSE))</f>
        <v/>
      </c>
      <c r="P9710" s="13" t="str">
        <f>IF($D9710="", "",VLOOKUP($D9710,Series!$A:$J,10,FALSE))</f>
        <v/>
      </c>
    </row>
    <row r="9711" spans="1:16" x14ac:dyDescent="0.25">
      <c r="A9711" s="13" t="str">
        <f>IF(C9711&gt;0,VLOOKUP(C9711,Indicators!G:H,2,0),"")</f>
        <v/>
      </c>
      <c r="E9711" s="13" t="str">
        <f>IF(D9711="","",VLOOKUP(D9711,Series!A:B,2,FALSE))</f>
        <v/>
      </c>
      <c r="F9711" s="13" t="str">
        <f>IF(D9711&gt;0,VLOOKUP(D9711,Series!A:D,4,0),"")</f>
        <v/>
      </c>
      <c r="G9711" s="13" t="str">
        <f>IF(E9711&gt;"",VLOOKUP(E9711,Sources!A:B,2,0),"")</f>
        <v/>
      </c>
      <c r="H9711" s="13" t="str">
        <f>IF($E9711="", "",VLOOKUP($E9711,Sources!$A:$M, 13,FALSE))</f>
        <v/>
      </c>
      <c r="I9711" s="13" t="str">
        <f>IF($E9711="", "",VLOOKUP($E9711,Sources!$A:$M, 5,FALSE))</f>
        <v/>
      </c>
      <c r="J9711" s="13" t="str">
        <f>IF($E9711="", "",VLOOKUP($E9711,Sources!$A:$M, 6,FALSE))</f>
        <v/>
      </c>
      <c r="K9711" s="13" t="str">
        <f>IF($E9711="", "",VLOOKUP($E9711,Sources!$A:$M, 9,FALSE))</f>
        <v/>
      </c>
      <c r="L9711" s="13" t="str">
        <f>IF($D9711="", "",VLOOKUP($D9711,Series!$A:$J,6,FALSE))</f>
        <v/>
      </c>
      <c r="M9711" s="13" t="str">
        <f>IF($D9711="", "",VLOOKUP($D9711,Series!$A:$J,7,FALSE))</f>
        <v/>
      </c>
      <c r="N9711" s="13" t="str">
        <f>IF($D9711="", "",VLOOKUP($D9711,Series!$A:$J,8,FALSE))</f>
        <v/>
      </c>
      <c r="O9711" s="13" t="str">
        <f>IF($D9711="", "",VLOOKUP($D9711,Series!$A:$J,9,FALSE))</f>
        <v/>
      </c>
      <c r="P9711" s="13" t="str">
        <f>IF($D9711="", "",VLOOKUP($D9711,Series!$A:$J,10,FALSE))</f>
        <v/>
      </c>
    </row>
    <row r="9712" spans="1:16" x14ac:dyDescent="0.25">
      <c r="A9712" s="13" t="str">
        <f>IF(C9712&gt;0,VLOOKUP(C9712,Indicators!G:H,2,0),"")</f>
        <v/>
      </c>
      <c r="E9712" s="13" t="str">
        <f>IF(D9712="","",VLOOKUP(D9712,Series!A:B,2,FALSE))</f>
        <v/>
      </c>
      <c r="F9712" s="13" t="str">
        <f>IF(D9712&gt;0,VLOOKUP(D9712,Series!A:D,4,0),"")</f>
        <v/>
      </c>
      <c r="G9712" s="13" t="str">
        <f>IF(E9712&gt;"",VLOOKUP(E9712,Sources!A:B,2,0),"")</f>
        <v/>
      </c>
      <c r="H9712" s="13" t="str">
        <f>IF($E9712="", "",VLOOKUP($E9712,Sources!$A:$M, 13,FALSE))</f>
        <v/>
      </c>
      <c r="I9712" s="13" t="str">
        <f>IF($E9712="", "",VLOOKUP($E9712,Sources!$A:$M, 5,FALSE))</f>
        <v/>
      </c>
      <c r="J9712" s="13" t="str">
        <f>IF($E9712="", "",VLOOKUP($E9712,Sources!$A:$M, 6,FALSE))</f>
        <v/>
      </c>
      <c r="K9712" s="13" t="str">
        <f>IF($E9712="", "",VLOOKUP($E9712,Sources!$A:$M, 9,FALSE))</f>
        <v/>
      </c>
      <c r="L9712" s="13" t="str">
        <f>IF($D9712="", "",VLOOKUP($D9712,Series!$A:$J,6,FALSE))</f>
        <v/>
      </c>
      <c r="M9712" s="13" t="str">
        <f>IF($D9712="", "",VLOOKUP($D9712,Series!$A:$J,7,FALSE))</f>
        <v/>
      </c>
      <c r="N9712" s="13" t="str">
        <f>IF($D9712="", "",VLOOKUP($D9712,Series!$A:$J,8,FALSE))</f>
        <v/>
      </c>
      <c r="O9712" s="13" t="str">
        <f>IF($D9712="", "",VLOOKUP($D9712,Series!$A:$J,9,FALSE))</f>
        <v/>
      </c>
      <c r="P9712" s="13" t="str">
        <f>IF($D9712="", "",VLOOKUP($D9712,Series!$A:$J,10,FALSE))</f>
        <v/>
      </c>
    </row>
    <row r="9713" spans="1:16" x14ac:dyDescent="0.25">
      <c r="A9713" s="13" t="str">
        <f>IF(C9713&gt;0,VLOOKUP(C9713,Indicators!G:H,2,0),"")</f>
        <v/>
      </c>
      <c r="E9713" s="13" t="str">
        <f>IF(D9713="","",VLOOKUP(D9713,Series!A:B,2,FALSE))</f>
        <v/>
      </c>
      <c r="F9713" s="13" t="str">
        <f>IF(D9713&gt;0,VLOOKUP(D9713,Series!A:D,4,0),"")</f>
        <v/>
      </c>
      <c r="G9713" s="13" t="str">
        <f>IF(E9713&gt;"",VLOOKUP(E9713,Sources!A:B,2,0),"")</f>
        <v/>
      </c>
      <c r="H9713" s="13" t="str">
        <f>IF($E9713="", "",VLOOKUP($E9713,Sources!$A:$M, 13,FALSE))</f>
        <v/>
      </c>
      <c r="I9713" s="13" t="str">
        <f>IF($E9713="", "",VLOOKUP($E9713,Sources!$A:$M, 5,FALSE))</f>
        <v/>
      </c>
      <c r="J9713" s="13" t="str">
        <f>IF($E9713="", "",VLOOKUP($E9713,Sources!$A:$M, 6,FALSE))</f>
        <v/>
      </c>
      <c r="K9713" s="13" t="str">
        <f>IF($E9713="", "",VLOOKUP($E9713,Sources!$A:$M, 9,FALSE))</f>
        <v/>
      </c>
      <c r="L9713" s="13" t="str">
        <f>IF($D9713="", "",VLOOKUP($D9713,Series!$A:$J,6,FALSE))</f>
        <v/>
      </c>
      <c r="M9713" s="13" t="str">
        <f>IF($D9713="", "",VLOOKUP($D9713,Series!$A:$J,7,FALSE))</f>
        <v/>
      </c>
      <c r="N9713" s="13" t="str">
        <f>IF($D9713="", "",VLOOKUP($D9713,Series!$A:$J,8,FALSE))</f>
        <v/>
      </c>
      <c r="O9713" s="13" t="str">
        <f>IF($D9713="", "",VLOOKUP($D9713,Series!$A:$J,9,FALSE))</f>
        <v/>
      </c>
      <c r="P9713" s="13" t="str">
        <f>IF($D9713="", "",VLOOKUP($D9713,Series!$A:$J,10,FALSE))</f>
        <v/>
      </c>
    </row>
    <row r="9714" spans="1:16" x14ac:dyDescent="0.25">
      <c r="A9714" s="13" t="str">
        <f>IF(C9714&gt;0,VLOOKUP(C9714,Indicators!G:H,2,0),"")</f>
        <v/>
      </c>
      <c r="E9714" s="13" t="str">
        <f>IF(D9714="","",VLOOKUP(D9714,Series!A:B,2,FALSE))</f>
        <v/>
      </c>
      <c r="F9714" s="13" t="str">
        <f>IF(D9714&gt;0,VLOOKUP(D9714,Series!A:D,4,0),"")</f>
        <v/>
      </c>
      <c r="G9714" s="13" t="str">
        <f>IF(E9714&gt;"",VLOOKUP(E9714,Sources!A:B,2,0),"")</f>
        <v/>
      </c>
      <c r="H9714" s="13" t="str">
        <f>IF($E9714="", "",VLOOKUP($E9714,Sources!$A:$M, 13,FALSE))</f>
        <v/>
      </c>
      <c r="I9714" s="13" t="str">
        <f>IF($E9714="", "",VLOOKUP($E9714,Sources!$A:$M, 5,FALSE))</f>
        <v/>
      </c>
      <c r="J9714" s="13" t="str">
        <f>IF($E9714="", "",VLOOKUP($E9714,Sources!$A:$M, 6,FALSE))</f>
        <v/>
      </c>
      <c r="K9714" s="13" t="str">
        <f>IF($E9714="", "",VLOOKUP($E9714,Sources!$A:$M, 9,FALSE))</f>
        <v/>
      </c>
      <c r="L9714" s="13" t="str">
        <f>IF($D9714="", "",VLOOKUP($D9714,Series!$A:$J,6,FALSE))</f>
        <v/>
      </c>
      <c r="M9714" s="13" t="str">
        <f>IF($D9714="", "",VLOOKUP($D9714,Series!$A:$J,7,FALSE))</f>
        <v/>
      </c>
      <c r="N9714" s="13" t="str">
        <f>IF($D9714="", "",VLOOKUP($D9714,Series!$A:$J,8,FALSE))</f>
        <v/>
      </c>
      <c r="O9714" s="13" t="str">
        <f>IF($D9714="", "",VLOOKUP($D9714,Series!$A:$J,9,FALSE))</f>
        <v/>
      </c>
      <c r="P9714" s="13" t="str">
        <f>IF($D9714="", "",VLOOKUP($D9714,Series!$A:$J,10,FALSE))</f>
        <v/>
      </c>
    </row>
    <row r="9715" spans="1:16" x14ac:dyDescent="0.25">
      <c r="A9715" s="13" t="str">
        <f>IF(C9715&gt;0,VLOOKUP(C9715,Indicators!G:H,2,0),"")</f>
        <v/>
      </c>
      <c r="E9715" s="13" t="str">
        <f>IF(D9715="","",VLOOKUP(D9715,Series!A:B,2,FALSE))</f>
        <v/>
      </c>
      <c r="F9715" s="13" t="str">
        <f>IF(D9715&gt;0,VLOOKUP(D9715,Series!A:D,4,0),"")</f>
        <v/>
      </c>
      <c r="G9715" s="13" t="str">
        <f>IF(E9715&gt;"",VLOOKUP(E9715,Sources!A:B,2,0),"")</f>
        <v/>
      </c>
      <c r="H9715" s="13" t="str">
        <f>IF($E9715="", "",VLOOKUP($E9715,Sources!$A:$M, 13,FALSE))</f>
        <v/>
      </c>
      <c r="I9715" s="13" t="str">
        <f>IF($E9715="", "",VLOOKUP($E9715,Sources!$A:$M, 5,FALSE))</f>
        <v/>
      </c>
      <c r="J9715" s="13" t="str">
        <f>IF($E9715="", "",VLOOKUP($E9715,Sources!$A:$M, 6,FALSE))</f>
        <v/>
      </c>
      <c r="K9715" s="13" t="str">
        <f>IF($E9715="", "",VLOOKUP($E9715,Sources!$A:$M, 9,FALSE))</f>
        <v/>
      </c>
      <c r="L9715" s="13" t="str">
        <f>IF($D9715="", "",VLOOKUP($D9715,Series!$A:$J,6,FALSE))</f>
        <v/>
      </c>
      <c r="M9715" s="13" t="str">
        <f>IF($D9715="", "",VLOOKUP($D9715,Series!$A:$J,7,FALSE))</f>
        <v/>
      </c>
      <c r="N9715" s="13" t="str">
        <f>IF($D9715="", "",VLOOKUP($D9715,Series!$A:$J,8,FALSE))</f>
        <v/>
      </c>
      <c r="O9715" s="13" t="str">
        <f>IF($D9715="", "",VLOOKUP($D9715,Series!$A:$J,9,FALSE))</f>
        <v/>
      </c>
      <c r="P9715" s="13" t="str">
        <f>IF($D9715="", "",VLOOKUP($D9715,Series!$A:$J,10,FALSE))</f>
        <v/>
      </c>
    </row>
    <row r="9716" spans="1:16" x14ac:dyDescent="0.25">
      <c r="A9716" s="13" t="str">
        <f>IF(C9716&gt;0,VLOOKUP(C9716,Indicators!G:H,2,0),"")</f>
        <v/>
      </c>
      <c r="E9716" s="13" t="str">
        <f>IF(D9716="","",VLOOKUP(D9716,Series!A:B,2,FALSE))</f>
        <v/>
      </c>
      <c r="F9716" s="13" t="str">
        <f>IF(D9716&gt;0,VLOOKUP(D9716,Series!A:D,4,0),"")</f>
        <v/>
      </c>
      <c r="G9716" s="13" t="str">
        <f>IF(E9716&gt;"",VLOOKUP(E9716,Sources!A:B,2,0),"")</f>
        <v/>
      </c>
      <c r="H9716" s="13" t="str">
        <f>IF($E9716="", "",VLOOKUP($E9716,Sources!$A:$M, 13,FALSE))</f>
        <v/>
      </c>
      <c r="I9716" s="13" t="str">
        <f>IF($E9716="", "",VLOOKUP($E9716,Sources!$A:$M, 5,FALSE))</f>
        <v/>
      </c>
      <c r="J9716" s="13" t="str">
        <f>IF($E9716="", "",VLOOKUP($E9716,Sources!$A:$M, 6,FALSE))</f>
        <v/>
      </c>
      <c r="K9716" s="13" t="str">
        <f>IF($E9716="", "",VLOOKUP($E9716,Sources!$A:$M, 9,FALSE))</f>
        <v/>
      </c>
      <c r="L9716" s="13" t="str">
        <f>IF($D9716="", "",VLOOKUP($D9716,Series!$A:$J,6,FALSE))</f>
        <v/>
      </c>
      <c r="M9716" s="13" t="str">
        <f>IF($D9716="", "",VLOOKUP($D9716,Series!$A:$J,7,FALSE))</f>
        <v/>
      </c>
      <c r="N9716" s="13" t="str">
        <f>IF($D9716="", "",VLOOKUP($D9716,Series!$A:$J,8,FALSE))</f>
        <v/>
      </c>
      <c r="O9716" s="13" t="str">
        <f>IF($D9716="", "",VLOOKUP($D9716,Series!$A:$J,9,FALSE))</f>
        <v/>
      </c>
      <c r="P9716" s="13" t="str">
        <f>IF($D9716="", "",VLOOKUP($D9716,Series!$A:$J,10,FALSE))</f>
        <v/>
      </c>
    </row>
    <row r="9717" spans="1:16" x14ac:dyDescent="0.25">
      <c r="A9717" s="13" t="str">
        <f>IF(C9717&gt;0,VLOOKUP(C9717,Indicators!G:H,2,0),"")</f>
        <v/>
      </c>
      <c r="E9717" s="13" t="str">
        <f>IF(D9717="","",VLOOKUP(D9717,Series!A:B,2,FALSE))</f>
        <v/>
      </c>
      <c r="F9717" s="13" t="str">
        <f>IF(D9717&gt;0,VLOOKUP(D9717,Series!A:D,4,0),"")</f>
        <v/>
      </c>
      <c r="G9717" s="13" t="str">
        <f>IF(E9717&gt;"",VLOOKUP(E9717,Sources!A:B,2,0),"")</f>
        <v/>
      </c>
      <c r="H9717" s="13" t="str">
        <f>IF($E9717="", "",VLOOKUP($E9717,Sources!$A:$M, 13,FALSE))</f>
        <v/>
      </c>
      <c r="I9717" s="13" t="str">
        <f>IF($E9717="", "",VLOOKUP($E9717,Sources!$A:$M, 5,FALSE))</f>
        <v/>
      </c>
      <c r="J9717" s="13" t="str">
        <f>IF($E9717="", "",VLOOKUP($E9717,Sources!$A:$M, 6,FALSE))</f>
        <v/>
      </c>
      <c r="K9717" s="13" t="str">
        <f>IF($E9717="", "",VLOOKUP($E9717,Sources!$A:$M, 9,FALSE))</f>
        <v/>
      </c>
      <c r="L9717" s="13" t="str">
        <f>IF($D9717="", "",VLOOKUP($D9717,Series!$A:$J,6,FALSE))</f>
        <v/>
      </c>
      <c r="M9717" s="13" t="str">
        <f>IF($D9717="", "",VLOOKUP($D9717,Series!$A:$J,7,FALSE))</f>
        <v/>
      </c>
      <c r="N9717" s="13" t="str">
        <f>IF($D9717="", "",VLOOKUP($D9717,Series!$A:$J,8,FALSE))</f>
        <v/>
      </c>
      <c r="O9717" s="13" t="str">
        <f>IF($D9717="", "",VLOOKUP($D9717,Series!$A:$J,9,FALSE))</f>
        <v/>
      </c>
      <c r="P9717" s="13" t="str">
        <f>IF($D9717="", "",VLOOKUP($D9717,Series!$A:$J,10,FALSE))</f>
        <v/>
      </c>
    </row>
    <row r="9718" spans="1:16" x14ac:dyDescent="0.25">
      <c r="A9718" s="13" t="str">
        <f>IF(C9718&gt;0,VLOOKUP(C9718,Indicators!G:H,2,0),"")</f>
        <v/>
      </c>
      <c r="E9718" s="13" t="str">
        <f>IF(D9718="","",VLOOKUP(D9718,Series!A:B,2,FALSE))</f>
        <v/>
      </c>
      <c r="F9718" s="13" t="str">
        <f>IF(D9718&gt;0,VLOOKUP(D9718,Series!A:D,4,0),"")</f>
        <v/>
      </c>
      <c r="G9718" s="13" t="str">
        <f>IF(E9718&gt;"",VLOOKUP(E9718,Sources!A:B,2,0),"")</f>
        <v/>
      </c>
      <c r="H9718" s="13" t="str">
        <f>IF($E9718="", "",VLOOKUP($E9718,Sources!$A:$M, 13,FALSE))</f>
        <v/>
      </c>
      <c r="I9718" s="13" t="str">
        <f>IF($E9718="", "",VLOOKUP($E9718,Sources!$A:$M, 5,FALSE))</f>
        <v/>
      </c>
      <c r="J9718" s="13" t="str">
        <f>IF($E9718="", "",VLOOKUP($E9718,Sources!$A:$M, 6,FALSE))</f>
        <v/>
      </c>
      <c r="K9718" s="13" t="str">
        <f>IF($E9718="", "",VLOOKUP($E9718,Sources!$A:$M, 9,FALSE))</f>
        <v/>
      </c>
      <c r="L9718" s="13" t="str">
        <f>IF($D9718="", "",VLOOKUP($D9718,Series!$A:$J,6,FALSE))</f>
        <v/>
      </c>
      <c r="M9718" s="13" t="str">
        <f>IF($D9718="", "",VLOOKUP($D9718,Series!$A:$J,7,FALSE))</f>
        <v/>
      </c>
      <c r="N9718" s="13" t="str">
        <f>IF($D9718="", "",VLOOKUP($D9718,Series!$A:$J,8,FALSE))</f>
        <v/>
      </c>
      <c r="O9718" s="13" t="str">
        <f>IF($D9718="", "",VLOOKUP($D9718,Series!$A:$J,9,FALSE))</f>
        <v/>
      </c>
      <c r="P9718" s="13" t="str">
        <f>IF($D9718="", "",VLOOKUP($D9718,Series!$A:$J,10,FALSE))</f>
        <v/>
      </c>
    </row>
    <row r="9719" spans="1:16" x14ac:dyDescent="0.25">
      <c r="A9719" s="13" t="str">
        <f>IF(C9719&gt;0,VLOOKUP(C9719,Indicators!G:H,2,0),"")</f>
        <v/>
      </c>
      <c r="E9719" s="13" t="str">
        <f>IF(D9719="","",VLOOKUP(D9719,Series!A:B,2,FALSE))</f>
        <v/>
      </c>
      <c r="F9719" s="13" t="str">
        <f>IF(D9719&gt;0,VLOOKUP(D9719,Series!A:D,4,0),"")</f>
        <v/>
      </c>
      <c r="G9719" s="13" t="str">
        <f>IF(E9719&gt;"",VLOOKUP(E9719,Sources!A:B,2,0),"")</f>
        <v/>
      </c>
      <c r="H9719" s="13" t="str">
        <f>IF($E9719="", "",VLOOKUP($E9719,Sources!$A:$M, 13,FALSE))</f>
        <v/>
      </c>
      <c r="I9719" s="13" t="str">
        <f>IF($E9719="", "",VLOOKUP($E9719,Sources!$A:$M, 5,FALSE))</f>
        <v/>
      </c>
      <c r="J9719" s="13" t="str">
        <f>IF($E9719="", "",VLOOKUP($E9719,Sources!$A:$M, 6,FALSE))</f>
        <v/>
      </c>
      <c r="K9719" s="13" t="str">
        <f>IF($E9719="", "",VLOOKUP($E9719,Sources!$A:$M, 9,FALSE))</f>
        <v/>
      </c>
      <c r="L9719" s="13" t="str">
        <f>IF($D9719="", "",VLOOKUP($D9719,Series!$A:$J,6,FALSE))</f>
        <v/>
      </c>
      <c r="M9719" s="13" t="str">
        <f>IF($D9719="", "",VLOOKUP($D9719,Series!$A:$J,7,FALSE))</f>
        <v/>
      </c>
      <c r="N9719" s="13" t="str">
        <f>IF($D9719="", "",VLOOKUP($D9719,Series!$A:$J,8,FALSE))</f>
        <v/>
      </c>
      <c r="O9719" s="13" t="str">
        <f>IF($D9719="", "",VLOOKUP($D9719,Series!$A:$J,9,FALSE))</f>
        <v/>
      </c>
      <c r="P9719" s="13" t="str">
        <f>IF($D9719="", "",VLOOKUP($D9719,Series!$A:$J,10,FALSE))</f>
        <v/>
      </c>
    </row>
    <row r="9720" spans="1:16" x14ac:dyDescent="0.25">
      <c r="A9720" s="13" t="str">
        <f>IF(C9720&gt;0,VLOOKUP(C9720,Indicators!G:H,2,0),"")</f>
        <v/>
      </c>
      <c r="E9720" s="13" t="str">
        <f>IF(D9720="","",VLOOKUP(D9720,Series!A:B,2,FALSE))</f>
        <v/>
      </c>
      <c r="F9720" s="13" t="str">
        <f>IF(D9720&gt;0,VLOOKUP(D9720,Series!A:D,4,0),"")</f>
        <v/>
      </c>
      <c r="G9720" s="13" t="str">
        <f>IF(E9720&gt;"",VLOOKUP(E9720,Sources!A:B,2,0),"")</f>
        <v/>
      </c>
      <c r="H9720" s="13" t="str">
        <f>IF($E9720="", "",VLOOKUP($E9720,Sources!$A:$M, 13,FALSE))</f>
        <v/>
      </c>
      <c r="I9720" s="13" t="str">
        <f>IF($E9720="", "",VLOOKUP($E9720,Sources!$A:$M, 5,FALSE))</f>
        <v/>
      </c>
      <c r="J9720" s="13" t="str">
        <f>IF($E9720="", "",VLOOKUP($E9720,Sources!$A:$M, 6,FALSE))</f>
        <v/>
      </c>
      <c r="K9720" s="13" t="str">
        <f>IF($E9720="", "",VLOOKUP($E9720,Sources!$A:$M, 9,FALSE))</f>
        <v/>
      </c>
      <c r="L9720" s="13" t="str">
        <f>IF($D9720="", "",VLOOKUP($D9720,Series!$A:$J,6,FALSE))</f>
        <v/>
      </c>
      <c r="M9720" s="13" t="str">
        <f>IF($D9720="", "",VLOOKUP($D9720,Series!$A:$J,7,FALSE))</f>
        <v/>
      </c>
      <c r="N9720" s="13" t="str">
        <f>IF($D9720="", "",VLOOKUP($D9720,Series!$A:$J,8,FALSE))</f>
        <v/>
      </c>
      <c r="O9720" s="13" t="str">
        <f>IF($D9720="", "",VLOOKUP($D9720,Series!$A:$J,9,FALSE))</f>
        <v/>
      </c>
      <c r="P9720" s="13" t="str">
        <f>IF($D9720="", "",VLOOKUP($D9720,Series!$A:$J,10,FALSE))</f>
        <v/>
      </c>
    </row>
    <row r="9721" spans="1:16" x14ac:dyDescent="0.25">
      <c r="A9721" s="13" t="str">
        <f>IF(C9721&gt;0,VLOOKUP(C9721,Indicators!G:H,2,0),"")</f>
        <v/>
      </c>
      <c r="E9721" s="13" t="str">
        <f>IF(D9721="","",VLOOKUP(D9721,Series!A:B,2,FALSE))</f>
        <v/>
      </c>
      <c r="F9721" s="13" t="str">
        <f>IF(D9721&gt;0,VLOOKUP(D9721,Series!A:D,4,0),"")</f>
        <v/>
      </c>
      <c r="G9721" s="13" t="str">
        <f>IF(E9721&gt;"",VLOOKUP(E9721,Sources!A:B,2,0),"")</f>
        <v/>
      </c>
      <c r="H9721" s="13" t="str">
        <f>IF($E9721="", "",VLOOKUP($E9721,Sources!$A:$M, 13,FALSE))</f>
        <v/>
      </c>
      <c r="I9721" s="13" t="str">
        <f>IF($E9721="", "",VLOOKUP($E9721,Sources!$A:$M, 5,FALSE))</f>
        <v/>
      </c>
      <c r="J9721" s="13" t="str">
        <f>IF($E9721="", "",VLOOKUP($E9721,Sources!$A:$M, 6,FALSE))</f>
        <v/>
      </c>
      <c r="K9721" s="13" t="str">
        <f>IF($E9721="", "",VLOOKUP($E9721,Sources!$A:$M, 9,FALSE))</f>
        <v/>
      </c>
      <c r="L9721" s="13" t="str">
        <f>IF($D9721="", "",VLOOKUP($D9721,Series!$A:$J,6,FALSE))</f>
        <v/>
      </c>
      <c r="M9721" s="13" t="str">
        <f>IF($D9721="", "",VLOOKUP($D9721,Series!$A:$J,7,FALSE))</f>
        <v/>
      </c>
      <c r="N9721" s="13" t="str">
        <f>IF($D9721="", "",VLOOKUP($D9721,Series!$A:$J,8,FALSE))</f>
        <v/>
      </c>
      <c r="O9721" s="13" t="str">
        <f>IF($D9721="", "",VLOOKUP($D9721,Series!$A:$J,9,FALSE))</f>
        <v/>
      </c>
      <c r="P9721" s="13" t="str">
        <f>IF($D9721="", "",VLOOKUP($D9721,Series!$A:$J,10,FALSE))</f>
        <v/>
      </c>
    </row>
    <row r="9722" spans="1:16" x14ac:dyDescent="0.25">
      <c r="A9722" s="13" t="str">
        <f>IF(C9722&gt;0,VLOOKUP(C9722,Indicators!G:H,2,0),"")</f>
        <v/>
      </c>
      <c r="E9722" s="13" t="str">
        <f>IF(D9722="","",VLOOKUP(D9722,Series!A:B,2,FALSE))</f>
        <v/>
      </c>
      <c r="F9722" s="13" t="str">
        <f>IF(D9722&gt;0,VLOOKUP(D9722,Series!A:D,4,0),"")</f>
        <v/>
      </c>
      <c r="G9722" s="13" t="str">
        <f>IF(E9722&gt;"",VLOOKUP(E9722,Sources!A:B,2,0),"")</f>
        <v/>
      </c>
      <c r="H9722" s="13" t="str">
        <f>IF($E9722="", "",VLOOKUP($E9722,Sources!$A:$M, 13,FALSE))</f>
        <v/>
      </c>
      <c r="I9722" s="13" t="str">
        <f>IF($E9722="", "",VLOOKUP($E9722,Sources!$A:$M, 5,FALSE))</f>
        <v/>
      </c>
      <c r="J9722" s="13" t="str">
        <f>IF($E9722="", "",VLOOKUP($E9722,Sources!$A:$M, 6,FALSE))</f>
        <v/>
      </c>
      <c r="K9722" s="13" t="str">
        <f>IF($E9722="", "",VLOOKUP($E9722,Sources!$A:$M, 9,FALSE))</f>
        <v/>
      </c>
      <c r="L9722" s="13" t="str">
        <f>IF($D9722="", "",VLOOKUP($D9722,Series!$A:$J,6,FALSE))</f>
        <v/>
      </c>
      <c r="M9722" s="13" t="str">
        <f>IF($D9722="", "",VLOOKUP($D9722,Series!$A:$J,7,FALSE))</f>
        <v/>
      </c>
      <c r="N9722" s="13" t="str">
        <f>IF($D9722="", "",VLOOKUP($D9722,Series!$A:$J,8,FALSE))</f>
        <v/>
      </c>
      <c r="O9722" s="13" t="str">
        <f>IF($D9722="", "",VLOOKUP($D9722,Series!$A:$J,9,FALSE))</f>
        <v/>
      </c>
      <c r="P9722" s="13" t="str">
        <f>IF($D9722="", "",VLOOKUP($D9722,Series!$A:$J,10,FALSE))</f>
        <v/>
      </c>
    </row>
    <row r="9723" spans="1:16" x14ac:dyDescent="0.25">
      <c r="A9723" s="13" t="str">
        <f>IF(C9723&gt;0,VLOOKUP(C9723,Indicators!G:H,2,0),"")</f>
        <v/>
      </c>
      <c r="E9723" s="13" t="str">
        <f>IF(D9723="","",VLOOKUP(D9723,Series!A:B,2,FALSE))</f>
        <v/>
      </c>
      <c r="F9723" s="13" t="str">
        <f>IF(D9723&gt;0,VLOOKUP(D9723,Series!A:D,4,0),"")</f>
        <v/>
      </c>
      <c r="G9723" s="13" t="str">
        <f>IF(E9723&gt;"",VLOOKUP(E9723,Sources!A:B,2,0),"")</f>
        <v/>
      </c>
      <c r="H9723" s="13" t="str">
        <f>IF($E9723="", "",VLOOKUP($E9723,Sources!$A:$M, 13,FALSE))</f>
        <v/>
      </c>
      <c r="I9723" s="13" t="str">
        <f>IF($E9723="", "",VLOOKUP($E9723,Sources!$A:$M, 5,FALSE))</f>
        <v/>
      </c>
      <c r="J9723" s="13" t="str">
        <f>IF($E9723="", "",VLOOKUP($E9723,Sources!$A:$M, 6,FALSE))</f>
        <v/>
      </c>
      <c r="K9723" s="13" t="str">
        <f>IF($E9723="", "",VLOOKUP($E9723,Sources!$A:$M, 9,FALSE))</f>
        <v/>
      </c>
      <c r="L9723" s="13" t="str">
        <f>IF($D9723="", "",VLOOKUP($D9723,Series!$A:$J,6,FALSE))</f>
        <v/>
      </c>
      <c r="M9723" s="13" t="str">
        <f>IF($D9723="", "",VLOOKUP($D9723,Series!$A:$J,7,FALSE))</f>
        <v/>
      </c>
      <c r="N9723" s="13" t="str">
        <f>IF($D9723="", "",VLOOKUP($D9723,Series!$A:$J,8,FALSE))</f>
        <v/>
      </c>
      <c r="O9723" s="13" t="str">
        <f>IF($D9723="", "",VLOOKUP($D9723,Series!$A:$J,9,FALSE))</f>
        <v/>
      </c>
      <c r="P9723" s="13" t="str">
        <f>IF($D9723="", "",VLOOKUP($D9723,Series!$A:$J,10,FALSE))</f>
        <v/>
      </c>
    </row>
    <row r="9724" spans="1:16" x14ac:dyDescent="0.25">
      <c r="A9724" s="13" t="str">
        <f>IF(C9724&gt;0,VLOOKUP(C9724,Indicators!G:H,2,0),"")</f>
        <v/>
      </c>
      <c r="E9724" s="13" t="str">
        <f>IF(D9724="","",VLOOKUP(D9724,Series!A:B,2,FALSE))</f>
        <v/>
      </c>
      <c r="F9724" s="13" t="str">
        <f>IF(D9724&gt;0,VLOOKUP(D9724,Series!A:D,4,0),"")</f>
        <v/>
      </c>
      <c r="G9724" s="13" t="str">
        <f>IF(E9724&gt;"",VLOOKUP(E9724,Sources!A:B,2,0),"")</f>
        <v/>
      </c>
      <c r="H9724" s="13" t="str">
        <f>IF($E9724="", "",VLOOKUP($E9724,Sources!$A:$M, 13,FALSE))</f>
        <v/>
      </c>
      <c r="I9724" s="13" t="str">
        <f>IF($E9724="", "",VLOOKUP($E9724,Sources!$A:$M, 5,FALSE))</f>
        <v/>
      </c>
      <c r="J9724" s="13" t="str">
        <f>IF($E9724="", "",VLOOKUP($E9724,Sources!$A:$M, 6,FALSE))</f>
        <v/>
      </c>
      <c r="K9724" s="13" t="str">
        <f>IF($E9724="", "",VLOOKUP($E9724,Sources!$A:$M, 9,FALSE))</f>
        <v/>
      </c>
      <c r="L9724" s="13" t="str">
        <f>IF($D9724="", "",VLOOKUP($D9724,Series!$A:$J,6,FALSE))</f>
        <v/>
      </c>
      <c r="M9724" s="13" t="str">
        <f>IF($D9724="", "",VLOOKUP($D9724,Series!$A:$J,7,FALSE))</f>
        <v/>
      </c>
      <c r="N9724" s="13" t="str">
        <f>IF($D9724="", "",VLOOKUP($D9724,Series!$A:$J,8,FALSE))</f>
        <v/>
      </c>
      <c r="O9724" s="13" t="str">
        <f>IF($D9724="", "",VLOOKUP($D9724,Series!$A:$J,9,FALSE))</f>
        <v/>
      </c>
      <c r="P9724" s="13" t="str">
        <f>IF($D9724="", "",VLOOKUP($D9724,Series!$A:$J,10,FALSE))</f>
        <v/>
      </c>
    </row>
    <row r="9725" spans="1:16" x14ac:dyDescent="0.25">
      <c r="A9725" s="13" t="str">
        <f>IF(C9725&gt;0,VLOOKUP(C9725,Indicators!G:H,2,0),"")</f>
        <v/>
      </c>
      <c r="E9725" s="13" t="str">
        <f>IF(D9725="","",VLOOKUP(D9725,Series!A:B,2,FALSE))</f>
        <v/>
      </c>
      <c r="F9725" s="13" t="str">
        <f>IF(D9725&gt;0,VLOOKUP(D9725,Series!A:D,4,0),"")</f>
        <v/>
      </c>
      <c r="G9725" s="13" t="str">
        <f>IF(E9725&gt;"",VLOOKUP(E9725,Sources!A:B,2,0),"")</f>
        <v/>
      </c>
      <c r="H9725" s="13" t="str">
        <f>IF($E9725="", "",VLOOKUP($E9725,Sources!$A:$M, 13,FALSE))</f>
        <v/>
      </c>
      <c r="I9725" s="13" t="str">
        <f>IF($E9725="", "",VLOOKUP($E9725,Sources!$A:$M, 5,FALSE))</f>
        <v/>
      </c>
      <c r="J9725" s="13" t="str">
        <f>IF($E9725="", "",VLOOKUP($E9725,Sources!$A:$M, 6,FALSE))</f>
        <v/>
      </c>
      <c r="K9725" s="13" t="str">
        <f>IF($E9725="", "",VLOOKUP($E9725,Sources!$A:$M, 9,FALSE))</f>
        <v/>
      </c>
      <c r="L9725" s="13" t="str">
        <f>IF($D9725="", "",VLOOKUP($D9725,Series!$A:$J,6,FALSE))</f>
        <v/>
      </c>
      <c r="M9725" s="13" t="str">
        <f>IF($D9725="", "",VLOOKUP($D9725,Series!$A:$J,7,FALSE))</f>
        <v/>
      </c>
      <c r="N9725" s="13" t="str">
        <f>IF($D9725="", "",VLOOKUP($D9725,Series!$A:$J,8,FALSE))</f>
        <v/>
      </c>
      <c r="O9725" s="13" t="str">
        <f>IF($D9725="", "",VLOOKUP($D9725,Series!$A:$J,9,FALSE))</f>
        <v/>
      </c>
      <c r="P9725" s="13" t="str">
        <f>IF($D9725="", "",VLOOKUP($D9725,Series!$A:$J,10,FALSE))</f>
        <v/>
      </c>
    </row>
    <row r="9726" spans="1:16" x14ac:dyDescent="0.25">
      <c r="A9726" s="13" t="str">
        <f>IF(C9726&gt;0,VLOOKUP(C9726,Indicators!G:H,2,0),"")</f>
        <v/>
      </c>
      <c r="E9726" s="13" t="str">
        <f>IF(D9726="","",VLOOKUP(D9726,Series!A:B,2,FALSE))</f>
        <v/>
      </c>
      <c r="F9726" s="13" t="str">
        <f>IF(D9726&gt;0,VLOOKUP(D9726,Series!A:D,4,0),"")</f>
        <v/>
      </c>
      <c r="G9726" s="13" t="str">
        <f>IF(E9726&gt;"",VLOOKUP(E9726,Sources!A:B,2,0),"")</f>
        <v/>
      </c>
      <c r="H9726" s="13" t="str">
        <f>IF($E9726="", "",VLOOKUP($E9726,Sources!$A:$M, 13,FALSE))</f>
        <v/>
      </c>
      <c r="I9726" s="13" t="str">
        <f>IF($E9726="", "",VLOOKUP($E9726,Sources!$A:$M, 5,FALSE))</f>
        <v/>
      </c>
      <c r="J9726" s="13" t="str">
        <f>IF($E9726="", "",VLOOKUP($E9726,Sources!$A:$M, 6,FALSE))</f>
        <v/>
      </c>
      <c r="K9726" s="13" t="str">
        <f>IF($E9726="", "",VLOOKUP($E9726,Sources!$A:$M, 9,FALSE))</f>
        <v/>
      </c>
      <c r="L9726" s="13" t="str">
        <f>IF($D9726="", "",VLOOKUP($D9726,Series!$A:$J,6,FALSE))</f>
        <v/>
      </c>
      <c r="M9726" s="13" t="str">
        <f>IF($D9726="", "",VLOOKUP($D9726,Series!$A:$J,7,FALSE))</f>
        <v/>
      </c>
      <c r="N9726" s="13" t="str">
        <f>IF($D9726="", "",VLOOKUP($D9726,Series!$A:$J,8,FALSE))</f>
        <v/>
      </c>
      <c r="O9726" s="13" t="str">
        <f>IF($D9726="", "",VLOOKUP($D9726,Series!$A:$J,9,FALSE))</f>
        <v/>
      </c>
      <c r="P9726" s="13" t="str">
        <f>IF($D9726="", "",VLOOKUP($D9726,Series!$A:$J,10,FALSE))</f>
        <v/>
      </c>
    </row>
    <row r="9727" spans="1:16" x14ac:dyDescent="0.25">
      <c r="A9727" s="13" t="str">
        <f>IF(C9727&gt;0,VLOOKUP(C9727,Indicators!G:H,2,0),"")</f>
        <v/>
      </c>
      <c r="E9727" s="13" t="str">
        <f>IF(D9727="","",VLOOKUP(D9727,Series!A:B,2,FALSE))</f>
        <v/>
      </c>
      <c r="F9727" s="13" t="str">
        <f>IF(D9727&gt;0,VLOOKUP(D9727,Series!A:D,4,0),"")</f>
        <v/>
      </c>
      <c r="G9727" s="13" t="str">
        <f>IF(E9727&gt;"",VLOOKUP(E9727,Sources!A:B,2,0),"")</f>
        <v/>
      </c>
      <c r="H9727" s="13" t="str">
        <f>IF($E9727="", "",VLOOKUP($E9727,Sources!$A:$M, 13,FALSE))</f>
        <v/>
      </c>
      <c r="I9727" s="13" t="str">
        <f>IF($E9727="", "",VLOOKUP($E9727,Sources!$A:$M, 5,FALSE))</f>
        <v/>
      </c>
      <c r="J9727" s="13" t="str">
        <f>IF($E9727="", "",VLOOKUP($E9727,Sources!$A:$M, 6,FALSE))</f>
        <v/>
      </c>
      <c r="K9727" s="13" t="str">
        <f>IF($E9727="", "",VLOOKUP($E9727,Sources!$A:$M, 9,FALSE))</f>
        <v/>
      </c>
      <c r="L9727" s="13" t="str">
        <f>IF($D9727="", "",VLOOKUP($D9727,Series!$A:$J,6,FALSE))</f>
        <v/>
      </c>
      <c r="M9727" s="13" t="str">
        <f>IF($D9727="", "",VLOOKUP($D9727,Series!$A:$J,7,FALSE))</f>
        <v/>
      </c>
      <c r="N9727" s="13" t="str">
        <f>IF($D9727="", "",VLOOKUP($D9727,Series!$A:$J,8,FALSE))</f>
        <v/>
      </c>
      <c r="O9727" s="13" t="str">
        <f>IF($D9727="", "",VLOOKUP($D9727,Series!$A:$J,9,FALSE))</f>
        <v/>
      </c>
      <c r="P9727" s="13" t="str">
        <f>IF($D9727="", "",VLOOKUP($D9727,Series!$A:$J,10,FALSE))</f>
        <v/>
      </c>
    </row>
    <row r="9728" spans="1:16" x14ac:dyDescent="0.25">
      <c r="A9728" s="13" t="str">
        <f>IF(C9728&gt;0,VLOOKUP(C9728,Indicators!G:H,2,0),"")</f>
        <v/>
      </c>
      <c r="E9728" s="13" t="str">
        <f>IF(D9728="","",VLOOKUP(D9728,Series!A:B,2,FALSE))</f>
        <v/>
      </c>
      <c r="F9728" s="13" t="str">
        <f>IF(D9728&gt;0,VLOOKUP(D9728,Series!A:D,4,0),"")</f>
        <v/>
      </c>
      <c r="G9728" s="13" t="str">
        <f>IF(E9728&gt;"",VLOOKUP(E9728,Sources!A:B,2,0),"")</f>
        <v/>
      </c>
      <c r="H9728" s="13" t="str">
        <f>IF($E9728="", "",VLOOKUP($E9728,Sources!$A:$M, 13,FALSE))</f>
        <v/>
      </c>
      <c r="I9728" s="13" t="str">
        <f>IF($E9728="", "",VLOOKUP($E9728,Sources!$A:$M, 5,FALSE))</f>
        <v/>
      </c>
      <c r="J9728" s="13" t="str">
        <f>IF($E9728="", "",VLOOKUP($E9728,Sources!$A:$M, 6,FALSE))</f>
        <v/>
      </c>
      <c r="K9728" s="13" t="str">
        <f>IF($E9728="", "",VLOOKUP($E9728,Sources!$A:$M, 9,FALSE))</f>
        <v/>
      </c>
      <c r="L9728" s="13" t="str">
        <f>IF($D9728="", "",VLOOKUP($D9728,Series!$A:$J,6,FALSE))</f>
        <v/>
      </c>
      <c r="M9728" s="13" t="str">
        <f>IF($D9728="", "",VLOOKUP($D9728,Series!$A:$J,7,FALSE))</f>
        <v/>
      </c>
      <c r="N9728" s="13" t="str">
        <f>IF($D9728="", "",VLOOKUP($D9728,Series!$A:$J,8,FALSE))</f>
        <v/>
      </c>
      <c r="O9728" s="13" t="str">
        <f>IF($D9728="", "",VLOOKUP($D9728,Series!$A:$J,9,FALSE))</f>
        <v/>
      </c>
      <c r="P9728" s="13" t="str">
        <f>IF($D9728="", "",VLOOKUP($D9728,Series!$A:$J,10,FALSE))</f>
        <v/>
      </c>
    </row>
    <row r="9729" spans="1:16" x14ac:dyDescent="0.25">
      <c r="A9729" s="13" t="str">
        <f>IF(C9729&gt;0,VLOOKUP(C9729,Indicators!G:H,2,0),"")</f>
        <v/>
      </c>
      <c r="E9729" s="13" t="str">
        <f>IF(D9729="","",VLOOKUP(D9729,Series!A:B,2,FALSE))</f>
        <v/>
      </c>
      <c r="F9729" s="13" t="str">
        <f>IF(D9729&gt;0,VLOOKUP(D9729,Series!A:D,4,0),"")</f>
        <v/>
      </c>
      <c r="G9729" s="13" t="str">
        <f>IF(E9729&gt;"",VLOOKUP(E9729,Sources!A:B,2,0),"")</f>
        <v/>
      </c>
      <c r="H9729" s="13" t="str">
        <f>IF($E9729="", "",VLOOKUP($E9729,Sources!$A:$M, 13,FALSE))</f>
        <v/>
      </c>
      <c r="I9729" s="13" t="str">
        <f>IF($E9729="", "",VLOOKUP($E9729,Sources!$A:$M, 5,FALSE))</f>
        <v/>
      </c>
      <c r="J9729" s="13" t="str">
        <f>IF($E9729="", "",VLOOKUP($E9729,Sources!$A:$M, 6,FALSE))</f>
        <v/>
      </c>
      <c r="K9729" s="13" t="str">
        <f>IF($E9729="", "",VLOOKUP($E9729,Sources!$A:$M, 9,FALSE))</f>
        <v/>
      </c>
      <c r="L9729" s="13" t="str">
        <f>IF($D9729="", "",VLOOKUP($D9729,Series!$A:$J,6,FALSE))</f>
        <v/>
      </c>
      <c r="M9729" s="13" t="str">
        <f>IF($D9729="", "",VLOOKUP($D9729,Series!$A:$J,7,FALSE))</f>
        <v/>
      </c>
      <c r="N9729" s="13" t="str">
        <f>IF($D9729="", "",VLOOKUP($D9729,Series!$A:$J,8,FALSE))</f>
        <v/>
      </c>
      <c r="O9729" s="13" t="str">
        <f>IF($D9729="", "",VLOOKUP($D9729,Series!$A:$J,9,FALSE))</f>
        <v/>
      </c>
      <c r="P9729" s="13" t="str">
        <f>IF($D9729="", "",VLOOKUP($D9729,Series!$A:$J,10,FALSE))</f>
        <v/>
      </c>
    </row>
    <row r="9730" spans="1:16" x14ac:dyDescent="0.25">
      <c r="A9730" s="13" t="str">
        <f>IF(C9730&gt;0,VLOOKUP(C9730,Indicators!G:H,2,0),"")</f>
        <v/>
      </c>
      <c r="E9730" s="13" t="str">
        <f>IF(D9730="","",VLOOKUP(D9730,Series!A:B,2,FALSE))</f>
        <v/>
      </c>
      <c r="F9730" s="13" t="str">
        <f>IF(D9730&gt;0,VLOOKUP(D9730,Series!A:D,4,0),"")</f>
        <v/>
      </c>
      <c r="G9730" s="13" t="str">
        <f>IF(E9730&gt;"",VLOOKUP(E9730,Sources!A:B,2,0),"")</f>
        <v/>
      </c>
      <c r="H9730" s="13" t="str">
        <f>IF($E9730="", "",VLOOKUP($E9730,Sources!$A:$M, 13,FALSE))</f>
        <v/>
      </c>
      <c r="I9730" s="13" t="str">
        <f>IF($E9730="", "",VLOOKUP($E9730,Sources!$A:$M, 5,FALSE))</f>
        <v/>
      </c>
      <c r="J9730" s="13" t="str">
        <f>IF($E9730="", "",VLOOKUP($E9730,Sources!$A:$M, 6,FALSE))</f>
        <v/>
      </c>
      <c r="K9730" s="13" t="str">
        <f>IF($E9730="", "",VLOOKUP($E9730,Sources!$A:$M, 9,FALSE))</f>
        <v/>
      </c>
      <c r="L9730" s="13" t="str">
        <f>IF($D9730="", "",VLOOKUP($D9730,Series!$A:$J,6,FALSE))</f>
        <v/>
      </c>
      <c r="M9730" s="13" t="str">
        <f>IF($D9730="", "",VLOOKUP($D9730,Series!$A:$J,7,FALSE))</f>
        <v/>
      </c>
      <c r="N9730" s="13" t="str">
        <f>IF($D9730="", "",VLOOKUP($D9730,Series!$A:$J,8,FALSE))</f>
        <v/>
      </c>
      <c r="O9730" s="13" t="str">
        <f>IF($D9730="", "",VLOOKUP($D9730,Series!$A:$J,9,FALSE))</f>
        <v/>
      </c>
      <c r="P9730" s="13" t="str">
        <f>IF($D9730="", "",VLOOKUP($D9730,Series!$A:$J,10,FALSE))</f>
        <v/>
      </c>
    </row>
    <row r="9731" spans="1:16" x14ac:dyDescent="0.25">
      <c r="A9731" s="13" t="str">
        <f>IF(C9731&gt;0,VLOOKUP(C9731,Indicators!G:H,2,0),"")</f>
        <v/>
      </c>
      <c r="E9731" s="13" t="str">
        <f>IF(D9731="","",VLOOKUP(D9731,Series!A:B,2,FALSE))</f>
        <v/>
      </c>
      <c r="F9731" s="13" t="str">
        <f>IF(D9731&gt;0,VLOOKUP(D9731,Series!A:D,4,0),"")</f>
        <v/>
      </c>
      <c r="G9731" s="13" t="str">
        <f>IF(E9731&gt;"",VLOOKUP(E9731,Sources!A:B,2,0),"")</f>
        <v/>
      </c>
      <c r="H9731" s="13" t="str">
        <f>IF($E9731="", "",VLOOKUP($E9731,Sources!$A:$M, 13,FALSE))</f>
        <v/>
      </c>
      <c r="I9731" s="13" t="str">
        <f>IF($E9731="", "",VLOOKUP($E9731,Sources!$A:$M, 5,FALSE))</f>
        <v/>
      </c>
      <c r="J9731" s="13" t="str">
        <f>IF($E9731="", "",VLOOKUP($E9731,Sources!$A:$M, 6,FALSE))</f>
        <v/>
      </c>
      <c r="K9731" s="13" t="str">
        <f>IF($E9731="", "",VLOOKUP($E9731,Sources!$A:$M, 9,FALSE))</f>
        <v/>
      </c>
      <c r="L9731" s="13" t="str">
        <f>IF($D9731="", "",VLOOKUP($D9731,Series!$A:$J,6,FALSE))</f>
        <v/>
      </c>
      <c r="M9731" s="13" t="str">
        <f>IF($D9731="", "",VLOOKUP($D9731,Series!$A:$J,7,FALSE))</f>
        <v/>
      </c>
      <c r="N9731" s="13" t="str">
        <f>IF($D9731="", "",VLOOKUP($D9731,Series!$A:$J,8,FALSE))</f>
        <v/>
      </c>
      <c r="O9731" s="13" t="str">
        <f>IF($D9731="", "",VLOOKUP($D9731,Series!$A:$J,9,FALSE))</f>
        <v/>
      </c>
      <c r="P9731" s="13" t="str">
        <f>IF($D9731="", "",VLOOKUP($D9731,Series!$A:$J,10,FALSE))</f>
        <v/>
      </c>
    </row>
    <row r="9732" spans="1:16" x14ac:dyDescent="0.25">
      <c r="A9732" s="13" t="str">
        <f>IF(C9732&gt;0,VLOOKUP(C9732,Indicators!G:H,2,0),"")</f>
        <v/>
      </c>
      <c r="E9732" s="13" t="str">
        <f>IF(D9732="","",VLOOKUP(D9732,Series!A:B,2,FALSE))</f>
        <v/>
      </c>
      <c r="F9732" s="13" t="str">
        <f>IF(D9732&gt;0,VLOOKUP(D9732,Series!A:D,4,0),"")</f>
        <v/>
      </c>
      <c r="G9732" s="13" t="str">
        <f>IF(E9732&gt;"",VLOOKUP(E9732,Sources!A:B,2,0),"")</f>
        <v/>
      </c>
      <c r="H9732" s="13" t="str">
        <f>IF($E9732="", "",VLOOKUP($E9732,Sources!$A:$M, 13,FALSE))</f>
        <v/>
      </c>
      <c r="I9732" s="13" t="str">
        <f>IF($E9732="", "",VLOOKUP($E9732,Sources!$A:$M, 5,FALSE))</f>
        <v/>
      </c>
      <c r="J9732" s="13" t="str">
        <f>IF($E9732="", "",VLOOKUP($E9732,Sources!$A:$M, 6,FALSE))</f>
        <v/>
      </c>
      <c r="K9732" s="13" t="str">
        <f>IF($E9732="", "",VLOOKUP($E9732,Sources!$A:$M, 9,FALSE))</f>
        <v/>
      </c>
      <c r="L9732" s="13" t="str">
        <f>IF($D9732="", "",VLOOKUP($D9732,Series!$A:$J,6,FALSE))</f>
        <v/>
      </c>
      <c r="M9732" s="13" t="str">
        <f>IF($D9732="", "",VLOOKUP($D9732,Series!$A:$J,7,FALSE))</f>
        <v/>
      </c>
      <c r="N9732" s="13" t="str">
        <f>IF($D9732="", "",VLOOKUP($D9732,Series!$A:$J,8,FALSE))</f>
        <v/>
      </c>
      <c r="O9732" s="13" t="str">
        <f>IF($D9732="", "",VLOOKUP($D9732,Series!$A:$J,9,FALSE))</f>
        <v/>
      </c>
      <c r="P9732" s="13" t="str">
        <f>IF($D9732="", "",VLOOKUP($D9732,Series!$A:$J,10,FALSE))</f>
        <v/>
      </c>
    </row>
    <row r="9733" spans="1:16" x14ac:dyDescent="0.25">
      <c r="A9733" s="13" t="str">
        <f>IF(C9733&gt;0,VLOOKUP(C9733,Indicators!G:H,2,0),"")</f>
        <v/>
      </c>
      <c r="E9733" s="13" t="str">
        <f>IF(D9733="","",VLOOKUP(D9733,Series!A:B,2,FALSE))</f>
        <v/>
      </c>
      <c r="F9733" s="13" t="str">
        <f>IF(D9733&gt;0,VLOOKUP(D9733,Series!A:D,4,0),"")</f>
        <v/>
      </c>
      <c r="G9733" s="13" t="str">
        <f>IF(E9733&gt;"",VLOOKUP(E9733,Sources!A:B,2,0),"")</f>
        <v/>
      </c>
      <c r="H9733" s="13" t="str">
        <f>IF($E9733="", "",VLOOKUP($E9733,Sources!$A:$M, 13,FALSE))</f>
        <v/>
      </c>
      <c r="I9733" s="13" t="str">
        <f>IF($E9733="", "",VLOOKUP($E9733,Sources!$A:$M, 5,FALSE))</f>
        <v/>
      </c>
      <c r="J9733" s="13" t="str">
        <f>IF($E9733="", "",VLOOKUP($E9733,Sources!$A:$M, 6,FALSE))</f>
        <v/>
      </c>
      <c r="K9733" s="13" t="str">
        <f>IF($E9733="", "",VLOOKUP($E9733,Sources!$A:$M, 9,FALSE))</f>
        <v/>
      </c>
      <c r="L9733" s="13" t="str">
        <f>IF($D9733="", "",VLOOKUP($D9733,Series!$A:$J,6,FALSE))</f>
        <v/>
      </c>
      <c r="M9733" s="13" t="str">
        <f>IF($D9733="", "",VLOOKUP($D9733,Series!$A:$J,7,FALSE))</f>
        <v/>
      </c>
      <c r="N9733" s="13" t="str">
        <f>IF($D9733="", "",VLOOKUP($D9733,Series!$A:$J,8,FALSE))</f>
        <v/>
      </c>
      <c r="O9733" s="13" t="str">
        <f>IF($D9733="", "",VLOOKUP($D9733,Series!$A:$J,9,FALSE))</f>
        <v/>
      </c>
      <c r="P9733" s="13" t="str">
        <f>IF($D9733="", "",VLOOKUP($D9733,Series!$A:$J,10,FALSE))</f>
        <v/>
      </c>
    </row>
    <row r="9734" spans="1:16" x14ac:dyDescent="0.25">
      <c r="A9734" s="13" t="str">
        <f>IF(C9734&gt;0,VLOOKUP(C9734,Indicators!G:H,2,0),"")</f>
        <v/>
      </c>
      <c r="E9734" s="13" t="str">
        <f>IF(D9734="","",VLOOKUP(D9734,Series!A:B,2,FALSE))</f>
        <v/>
      </c>
      <c r="F9734" s="13" t="str">
        <f>IF(D9734&gt;0,VLOOKUP(D9734,Series!A:D,4,0),"")</f>
        <v/>
      </c>
      <c r="G9734" s="13" t="str">
        <f>IF(E9734&gt;"",VLOOKUP(E9734,Sources!A:B,2,0),"")</f>
        <v/>
      </c>
      <c r="H9734" s="13" t="str">
        <f>IF($E9734="", "",VLOOKUP($E9734,Sources!$A:$M, 13,FALSE))</f>
        <v/>
      </c>
      <c r="I9734" s="13" t="str">
        <f>IF($E9734="", "",VLOOKUP($E9734,Sources!$A:$M, 5,FALSE))</f>
        <v/>
      </c>
      <c r="J9734" s="13" t="str">
        <f>IF($E9734="", "",VLOOKUP($E9734,Sources!$A:$M, 6,FALSE))</f>
        <v/>
      </c>
      <c r="K9734" s="13" t="str">
        <f>IF($E9734="", "",VLOOKUP($E9734,Sources!$A:$M, 9,FALSE))</f>
        <v/>
      </c>
      <c r="L9734" s="13" t="str">
        <f>IF($D9734="", "",VLOOKUP($D9734,Series!$A:$J,6,FALSE))</f>
        <v/>
      </c>
      <c r="M9734" s="13" t="str">
        <f>IF($D9734="", "",VLOOKUP($D9734,Series!$A:$J,7,FALSE))</f>
        <v/>
      </c>
      <c r="N9734" s="13" t="str">
        <f>IF($D9734="", "",VLOOKUP($D9734,Series!$A:$J,8,FALSE))</f>
        <v/>
      </c>
      <c r="O9734" s="13" t="str">
        <f>IF($D9734="", "",VLOOKUP($D9734,Series!$A:$J,9,FALSE))</f>
        <v/>
      </c>
      <c r="P9734" s="13" t="str">
        <f>IF($D9734="", "",VLOOKUP($D9734,Series!$A:$J,10,FALSE))</f>
        <v/>
      </c>
    </row>
    <row r="9735" spans="1:16" x14ac:dyDescent="0.25">
      <c r="A9735" s="13" t="str">
        <f>IF(C9735&gt;0,VLOOKUP(C9735,Indicators!G:H,2,0),"")</f>
        <v/>
      </c>
      <c r="E9735" s="13" t="str">
        <f>IF(D9735="","",VLOOKUP(D9735,Series!A:B,2,FALSE))</f>
        <v/>
      </c>
      <c r="F9735" s="13" t="str">
        <f>IF(D9735&gt;0,VLOOKUP(D9735,Series!A:D,4,0),"")</f>
        <v/>
      </c>
      <c r="G9735" s="13" t="str">
        <f>IF(E9735&gt;"",VLOOKUP(E9735,Sources!A:B,2,0),"")</f>
        <v/>
      </c>
      <c r="H9735" s="13" t="str">
        <f>IF($E9735="", "",VLOOKUP($E9735,Sources!$A:$M, 13,FALSE))</f>
        <v/>
      </c>
      <c r="I9735" s="13" t="str">
        <f>IF($E9735="", "",VLOOKUP($E9735,Sources!$A:$M, 5,FALSE))</f>
        <v/>
      </c>
      <c r="J9735" s="13" t="str">
        <f>IF($E9735="", "",VLOOKUP($E9735,Sources!$A:$M, 6,FALSE))</f>
        <v/>
      </c>
      <c r="K9735" s="13" t="str">
        <f>IF($E9735="", "",VLOOKUP($E9735,Sources!$A:$M, 9,FALSE))</f>
        <v/>
      </c>
      <c r="L9735" s="13" t="str">
        <f>IF($D9735="", "",VLOOKUP($D9735,Series!$A:$J,6,FALSE))</f>
        <v/>
      </c>
      <c r="M9735" s="13" t="str">
        <f>IF($D9735="", "",VLOOKUP($D9735,Series!$A:$J,7,FALSE))</f>
        <v/>
      </c>
      <c r="N9735" s="13" t="str">
        <f>IF($D9735="", "",VLOOKUP($D9735,Series!$A:$J,8,FALSE))</f>
        <v/>
      </c>
      <c r="O9735" s="13" t="str">
        <f>IF($D9735="", "",VLOOKUP($D9735,Series!$A:$J,9,FALSE))</f>
        <v/>
      </c>
      <c r="P9735" s="13" t="str">
        <f>IF($D9735="", "",VLOOKUP($D9735,Series!$A:$J,10,FALSE))</f>
        <v/>
      </c>
    </row>
    <row r="9736" spans="1:16" x14ac:dyDescent="0.25">
      <c r="A9736" s="13" t="str">
        <f>IF(C9736&gt;0,VLOOKUP(C9736,Indicators!G:H,2,0),"")</f>
        <v/>
      </c>
      <c r="E9736" s="13" t="str">
        <f>IF(D9736="","",VLOOKUP(D9736,Series!A:B,2,FALSE))</f>
        <v/>
      </c>
      <c r="F9736" s="13" t="str">
        <f>IF(D9736&gt;0,VLOOKUP(D9736,Series!A:D,4,0),"")</f>
        <v/>
      </c>
      <c r="G9736" s="13" t="str">
        <f>IF(E9736&gt;"",VLOOKUP(E9736,Sources!A:B,2,0),"")</f>
        <v/>
      </c>
      <c r="H9736" s="13" t="str">
        <f>IF($E9736="", "",VLOOKUP($E9736,Sources!$A:$M, 13,FALSE))</f>
        <v/>
      </c>
      <c r="I9736" s="13" t="str">
        <f>IF($E9736="", "",VLOOKUP($E9736,Sources!$A:$M, 5,FALSE))</f>
        <v/>
      </c>
      <c r="J9736" s="13" t="str">
        <f>IF($E9736="", "",VLOOKUP($E9736,Sources!$A:$M, 6,FALSE))</f>
        <v/>
      </c>
      <c r="K9736" s="13" t="str">
        <f>IF($E9736="", "",VLOOKUP($E9736,Sources!$A:$M, 9,FALSE))</f>
        <v/>
      </c>
      <c r="L9736" s="13" t="str">
        <f>IF($D9736="", "",VLOOKUP($D9736,Series!$A:$J,6,FALSE))</f>
        <v/>
      </c>
      <c r="M9736" s="13" t="str">
        <f>IF($D9736="", "",VLOOKUP($D9736,Series!$A:$J,7,FALSE))</f>
        <v/>
      </c>
      <c r="N9736" s="13" t="str">
        <f>IF($D9736="", "",VLOOKUP($D9736,Series!$A:$J,8,FALSE))</f>
        <v/>
      </c>
      <c r="O9736" s="13" t="str">
        <f>IF($D9736="", "",VLOOKUP($D9736,Series!$A:$J,9,FALSE))</f>
        <v/>
      </c>
      <c r="P9736" s="13" t="str">
        <f>IF($D9736="", "",VLOOKUP($D9736,Series!$A:$J,10,FALSE))</f>
        <v/>
      </c>
    </row>
    <row r="9737" spans="1:16" x14ac:dyDescent="0.25">
      <c r="A9737" s="13" t="str">
        <f>IF(C9737&gt;0,VLOOKUP(C9737,Indicators!G:H,2,0),"")</f>
        <v/>
      </c>
      <c r="E9737" s="13" t="str">
        <f>IF(D9737="","",VLOOKUP(D9737,Series!A:B,2,FALSE))</f>
        <v/>
      </c>
      <c r="F9737" s="13" t="str">
        <f>IF(D9737&gt;0,VLOOKUP(D9737,Series!A:D,4,0),"")</f>
        <v/>
      </c>
      <c r="G9737" s="13" t="str">
        <f>IF(E9737&gt;"",VLOOKUP(E9737,Sources!A:B,2,0),"")</f>
        <v/>
      </c>
      <c r="H9737" s="13" t="str">
        <f>IF($E9737="", "",VLOOKUP($E9737,Sources!$A:$M, 13,FALSE))</f>
        <v/>
      </c>
      <c r="I9737" s="13" t="str">
        <f>IF($E9737="", "",VLOOKUP($E9737,Sources!$A:$M, 5,FALSE))</f>
        <v/>
      </c>
      <c r="J9737" s="13" t="str">
        <f>IF($E9737="", "",VLOOKUP($E9737,Sources!$A:$M, 6,FALSE))</f>
        <v/>
      </c>
      <c r="K9737" s="13" t="str">
        <f>IF($E9737="", "",VLOOKUP($E9737,Sources!$A:$M, 9,FALSE))</f>
        <v/>
      </c>
      <c r="L9737" s="13" t="str">
        <f>IF($D9737="", "",VLOOKUP($D9737,Series!$A:$J,6,FALSE))</f>
        <v/>
      </c>
      <c r="M9737" s="13" t="str">
        <f>IF($D9737="", "",VLOOKUP($D9737,Series!$A:$J,7,FALSE))</f>
        <v/>
      </c>
      <c r="N9737" s="13" t="str">
        <f>IF($D9737="", "",VLOOKUP($D9737,Series!$A:$J,8,FALSE))</f>
        <v/>
      </c>
      <c r="O9737" s="13" t="str">
        <f>IF($D9737="", "",VLOOKUP($D9737,Series!$A:$J,9,FALSE))</f>
        <v/>
      </c>
      <c r="P9737" s="13" t="str">
        <f>IF($D9737="", "",VLOOKUP($D9737,Series!$A:$J,10,FALSE))</f>
        <v/>
      </c>
    </row>
    <row r="9738" spans="1:16" x14ac:dyDescent="0.25">
      <c r="A9738" s="13" t="str">
        <f>IF(C9738&gt;0,VLOOKUP(C9738,Indicators!G:H,2,0),"")</f>
        <v/>
      </c>
      <c r="E9738" s="13" t="str">
        <f>IF(D9738="","",VLOOKUP(D9738,Series!A:B,2,FALSE))</f>
        <v/>
      </c>
      <c r="F9738" s="13" t="str">
        <f>IF(D9738&gt;0,VLOOKUP(D9738,Series!A:D,4,0),"")</f>
        <v/>
      </c>
      <c r="G9738" s="13" t="str">
        <f>IF(E9738&gt;"",VLOOKUP(E9738,Sources!A:B,2,0),"")</f>
        <v/>
      </c>
      <c r="H9738" s="13" t="str">
        <f>IF($E9738="", "",VLOOKUP($E9738,Sources!$A:$M, 13,FALSE))</f>
        <v/>
      </c>
      <c r="I9738" s="13" t="str">
        <f>IF($E9738="", "",VLOOKUP($E9738,Sources!$A:$M, 5,FALSE))</f>
        <v/>
      </c>
      <c r="J9738" s="13" t="str">
        <f>IF($E9738="", "",VLOOKUP($E9738,Sources!$A:$M, 6,FALSE))</f>
        <v/>
      </c>
      <c r="K9738" s="13" t="str">
        <f>IF($E9738="", "",VLOOKUP($E9738,Sources!$A:$M, 9,FALSE))</f>
        <v/>
      </c>
      <c r="L9738" s="13" t="str">
        <f>IF($D9738="", "",VLOOKUP($D9738,Series!$A:$J,6,FALSE))</f>
        <v/>
      </c>
      <c r="M9738" s="13" t="str">
        <f>IF($D9738="", "",VLOOKUP($D9738,Series!$A:$J,7,FALSE))</f>
        <v/>
      </c>
      <c r="N9738" s="13" t="str">
        <f>IF($D9738="", "",VLOOKUP($D9738,Series!$A:$J,8,FALSE))</f>
        <v/>
      </c>
      <c r="O9738" s="13" t="str">
        <f>IF($D9738="", "",VLOOKUP($D9738,Series!$A:$J,9,FALSE))</f>
        <v/>
      </c>
      <c r="P9738" s="13" t="str">
        <f>IF($D9738="", "",VLOOKUP($D9738,Series!$A:$J,10,FALSE))</f>
        <v/>
      </c>
    </row>
    <row r="9739" spans="1:16" x14ac:dyDescent="0.25">
      <c r="A9739" s="13" t="str">
        <f>IF(C9739&gt;0,VLOOKUP(C9739,Indicators!G:H,2,0),"")</f>
        <v/>
      </c>
      <c r="E9739" s="13" t="str">
        <f>IF(D9739="","",VLOOKUP(D9739,Series!A:B,2,FALSE))</f>
        <v/>
      </c>
      <c r="F9739" s="13" t="str">
        <f>IF(D9739&gt;0,VLOOKUP(D9739,Series!A:D,4,0),"")</f>
        <v/>
      </c>
      <c r="G9739" s="13" t="str">
        <f>IF(E9739&gt;"",VLOOKUP(E9739,Sources!A:B,2,0),"")</f>
        <v/>
      </c>
      <c r="H9739" s="13" t="str">
        <f>IF($E9739="", "",VLOOKUP($E9739,Sources!$A:$M, 13,FALSE))</f>
        <v/>
      </c>
      <c r="I9739" s="13" t="str">
        <f>IF($E9739="", "",VLOOKUP($E9739,Sources!$A:$M, 5,FALSE))</f>
        <v/>
      </c>
      <c r="J9739" s="13" t="str">
        <f>IF($E9739="", "",VLOOKUP($E9739,Sources!$A:$M, 6,FALSE))</f>
        <v/>
      </c>
      <c r="K9739" s="13" t="str">
        <f>IF($E9739="", "",VLOOKUP($E9739,Sources!$A:$M, 9,FALSE))</f>
        <v/>
      </c>
      <c r="L9739" s="13" t="str">
        <f>IF($D9739="", "",VLOOKUP($D9739,Series!$A:$J,6,FALSE))</f>
        <v/>
      </c>
      <c r="M9739" s="13" t="str">
        <f>IF($D9739="", "",VLOOKUP($D9739,Series!$A:$J,7,FALSE))</f>
        <v/>
      </c>
      <c r="N9739" s="13" t="str">
        <f>IF($D9739="", "",VLOOKUP($D9739,Series!$A:$J,8,FALSE))</f>
        <v/>
      </c>
      <c r="O9739" s="13" t="str">
        <f>IF($D9739="", "",VLOOKUP($D9739,Series!$A:$J,9,FALSE))</f>
        <v/>
      </c>
      <c r="P9739" s="13" t="str">
        <f>IF($D9739="", "",VLOOKUP($D9739,Series!$A:$J,10,FALSE))</f>
        <v/>
      </c>
    </row>
    <row r="9740" spans="1:16" x14ac:dyDescent="0.25">
      <c r="A9740" s="13" t="str">
        <f>IF(C9740&gt;0,VLOOKUP(C9740,Indicators!G:H,2,0),"")</f>
        <v/>
      </c>
      <c r="E9740" s="13" t="str">
        <f>IF(D9740="","",VLOOKUP(D9740,Series!A:B,2,FALSE))</f>
        <v/>
      </c>
      <c r="F9740" s="13" t="str">
        <f>IF(D9740&gt;0,VLOOKUP(D9740,Series!A:D,4,0),"")</f>
        <v/>
      </c>
      <c r="G9740" s="13" t="str">
        <f>IF(E9740&gt;"",VLOOKUP(E9740,Sources!A:B,2,0),"")</f>
        <v/>
      </c>
      <c r="H9740" s="13" t="str">
        <f>IF($E9740="", "",VLOOKUP($E9740,Sources!$A:$M, 13,FALSE))</f>
        <v/>
      </c>
      <c r="I9740" s="13" t="str">
        <f>IF($E9740="", "",VLOOKUP($E9740,Sources!$A:$M, 5,FALSE))</f>
        <v/>
      </c>
      <c r="J9740" s="13" t="str">
        <f>IF($E9740="", "",VLOOKUP($E9740,Sources!$A:$M, 6,FALSE))</f>
        <v/>
      </c>
      <c r="K9740" s="13" t="str">
        <f>IF($E9740="", "",VLOOKUP($E9740,Sources!$A:$M, 9,FALSE))</f>
        <v/>
      </c>
      <c r="L9740" s="13" t="str">
        <f>IF($D9740="", "",VLOOKUP($D9740,Series!$A:$J,6,FALSE))</f>
        <v/>
      </c>
      <c r="M9740" s="13" t="str">
        <f>IF($D9740="", "",VLOOKUP($D9740,Series!$A:$J,7,FALSE))</f>
        <v/>
      </c>
      <c r="N9740" s="13" t="str">
        <f>IF($D9740="", "",VLOOKUP($D9740,Series!$A:$J,8,FALSE))</f>
        <v/>
      </c>
      <c r="O9740" s="13" t="str">
        <f>IF($D9740="", "",VLOOKUP($D9740,Series!$A:$J,9,FALSE))</f>
        <v/>
      </c>
      <c r="P9740" s="13" t="str">
        <f>IF($D9740="", "",VLOOKUP($D9740,Series!$A:$J,10,FALSE))</f>
        <v/>
      </c>
    </row>
    <row r="9741" spans="1:16" x14ac:dyDescent="0.25">
      <c r="A9741" s="13" t="str">
        <f>IF(C9741&gt;0,VLOOKUP(C9741,Indicators!G:H,2,0),"")</f>
        <v/>
      </c>
      <c r="E9741" s="13" t="str">
        <f>IF(D9741="","",VLOOKUP(D9741,Series!A:B,2,FALSE))</f>
        <v/>
      </c>
      <c r="F9741" s="13" t="str">
        <f>IF(D9741&gt;0,VLOOKUP(D9741,Series!A:D,4,0),"")</f>
        <v/>
      </c>
      <c r="G9741" s="13" t="str">
        <f>IF(E9741&gt;"",VLOOKUP(E9741,Sources!A:B,2,0),"")</f>
        <v/>
      </c>
      <c r="H9741" s="13" t="str">
        <f>IF($E9741="", "",VLOOKUP($E9741,Sources!$A:$M, 13,FALSE))</f>
        <v/>
      </c>
      <c r="I9741" s="13" t="str">
        <f>IF($E9741="", "",VLOOKUP($E9741,Sources!$A:$M, 5,FALSE))</f>
        <v/>
      </c>
      <c r="J9741" s="13" t="str">
        <f>IF($E9741="", "",VLOOKUP($E9741,Sources!$A:$M, 6,FALSE))</f>
        <v/>
      </c>
      <c r="K9741" s="13" t="str">
        <f>IF($E9741="", "",VLOOKUP($E9741,Sources!$A:$M, 9,FALSE))</f>
        <v/>
      </c>
      <c r="L9741" s="13" t="str">
        <f>IF($D9741="", "",VLOOKUP($D9741,Series!$A:$J,6,FALSE))</f>
        <v/>
      </c>
      <c r="M9741" s="13" t="str">
        <f>IF($D9741="", "",VLOOKUP($D9741,Series!$A:$J,7,FALSE))</f>
        <v/>
      </c>
      <c r="N9741" s="13" t="str">
        <f>IF($D9741="", "",VLOOKUP($D9741,Series!$A:$J,8,FALSE))</f>
        <v/>
      </c>
      <c r="O9741" s="13" t="str">
        <f>IF($D9741="", "",VLOOKUP($D9741,Series!$A:$J,9,FALSE))</f>
        <v/>
      </c>
      <c r="P9741" s="13" t="str">
        <f>IF($D9741="", "",VLOOKUP($D9741,Series!$A:$J,10,FALSE))</f>
        <v/>
      </c>
    </row>
    <row r="9742" spans="1:16" x14ac:dyDescent="0.25">
      <c r="A9742" s="13" t="str">
        <f>IF(C9742&gt;0,VLOOKUP(C9742,Indicators!G:H,2,0),"")</f>
        <v/>
      </c>
      <c r="E9742" s="13" t="str">
        <f>IF(D9742="","",VLOOKUP(D9742,Series!A:B,2,FALSE))</f>
        <v/>
      </c>
      <c r="F9742" s="13" t="str">
        <f>IF(D9742&gt;0,VLOOKUP(D9742,Series!A:D,4,0),"")</f>
        <v/>
      </c>
      <c r="G9742" s="13" t="str">
        <f>IF(E9742&gt;"",VLOOKUP(E9742,Sources!A:B,2,0),"")</f>
        <v/>
      </c>
      <c r="H9742" s="13" t="str">
        <f>IF($E9742="", "",VLOOKUP($E9742,Sources!$A:$M, 13,FALSE))</f>
        <v/>
      </c>
      <c r="I9742" s="13" t="str">
        <f>IF($E9742="", "",VLOOKUP($E9742,Sources!$A:$M, 5,FALSE))</f>
        <v/>
      </c>
      <c r="J9742" s="13" t="str">
        <f>IF($E9742="", "",VLOOKUP($E9742,Sources!$A:$M, 6,FALSE))</f>
        <v/>
      </c>
      <c r="K9742" s="13" t="str">
        <f>IF($E9742="", "",VLOOKUP($E9742,Sources!$A:$M, 9,FALSE))</f>
        <v/>
      </c>
      <c r="L9742" s="13" t="str">
        <f>IF($D9742="", "",VLOOKUP($D9742,Series!$A:$J,6,FALSE))</f>
        <v/>
      </c>
      <c r="M9742" s="13" t="str">
        <f>IF($D9742="", "",VLOOKUP($D9742,Series!$A:$J,7,FALSE))</f>
        <v/>
      </c>
      <c r="N9742" s="13" t="str">
        <f>IF($D9742="", "",VLOOKUP($D9742,Series!$A:$J,8,FALSE))</f>
        <v/>
      </c>
      <c r="O9742" s="13" t="str">
        <f>IF($D9742="", "",VLOOKUP($D9742,Series!$A:$J,9,FALSE))</f>
        <v/>
      </c>
      <c r="P9742" s="13" t="str">
        <f>IF($D9742="", "",VLOOKUP($D9742,Series!$A:$J,10,FALSE))</f>
        <v/>
      </c>
    </row>
    <row r="9743" spans="1:16" x14ac:dyDescent="0.25">
      <c r="A9743" s="13" t="str">
        <f>IF(C9743&gt;0,VLOOKUP(C9743,Indicators!G:H,2,0),"")</f>
        <v/>
      </c>
      <c r="E9743" s="13" t="str">
        <f>IF(D9743="","",VLOOKUP(D9743,Series!A:B,2,FALSE))</f>
        <v/>
      </c>
      <c r="F9743" s="13" t="str">
        <f>IF(D9743&gt;0,VLOOKUP(D9743,Series!A:D,4,0),"")</f>
        <v/>
      </c>
      <c r="G9743" s="13" t="str">
        <f>IF(E9743&gt;"",VLOOKUP(E9743,Sources!A:B,2,0),"")</f>
        <v/>
      </c>
      <c r="H9743" s="13" t="str">
        <f>IF($E9743="", "",VLOOKUP($E9743,Sources!$A:$M, 13,FALSE))</f>
        <v/>
      </c>
      <c r="I9743" s="13" t="str">
        <f>IF($E9743="", "",VLOOKUP($E9743,Sources!$A:$M, 5,FALSE))</f>
        <v/>
      </c>
      <c r="J9743" s="13" t="str">
        <f>IF($E9743="", "",VLOOKUP($E9743,Sources!$A:$M, 6,FALSE))</f>
        <v/>
      </c>
      <c r="K9743" s="13" t="str">
        <f>IF($E9743="", "",VLOOKUP($E9743,Sources!$A:$M, 9,FALSE))</f>
        <v/>
      </c>
      <c r="L9743" s="13" t="str">
        <f>IF($D9743="", "",VLOOKUP($D9743,Series!$A:$J,6,FALSE))</f>
        <v/>
      </c>
      <c r="M9743" s="13" t="str">
        <f>IF($D9743="", "",VLOOKUP($D9743,Series!$A:$J,7,FALSE))</f>
        <v/>
      </c>
      <c r="N9743" s="13" t="str">
        <f>IF($D9743="", "",VLOOKUP($D9743,Series!$A:$J,8,FALSE))</f>
        <v/>
      </c>
      <c r="O9743" s="13" t="str">
        <f>IF($D9743="", "",VLOOKUP($D9743,Series!$A:$J,9,FALSE))</f>
        <v/>
      </c>
      <c r="P9743" s="13" t="str">
        <f>IF($D9743="", "",VLOOKUP($D9743,Series!$A:$J,10,FALSE))</f>
        <v/>
      </c>
    </row>
    <row r="9744" spans="1:16" x14ac:dyDescent="0.25">
      <c r="A9744" s="13" t="str">
        <f>IF(C9744&gt;0,VLOOKUP(C9744,Indicators!G:H,2,0),"")</f>
        <v/>
      </c>
      <c r="E9744" s="13" t="str">
        <f>IF(D9744="","",VLOOKUP(D9744,Series!A:B,2,FALSE))</f>
        <v/>
      </c>
      <c r="F9744" s="13" t="str">
        <f>IF(D9744&gt;0,VLOOKUP(D9744,Series!A:D,4,0),"")</f>
        <v/>
      </c>
      <c r="G9744" s="13" t="str">
        <f>IF(E9744&gt;"",VLOOKUP(E9744,Sources!A:B,2,0),"")</f>
        <v/>
      </c>
      <c r="H9744" s="13" t="str">
        <f>IF($E9744="", "",VLOOKUP($E9744,Sources!$A:$M, 13,FALSE))</f>
        <v/>
      </c>
      <c r="I9744" s="13" t="str">
        <f>IF($E9744="", "",VLOOKUP($E9744,Sources!$A:$M, 5,FALSE))</f>
        <v/>
      </c>
      <c r="J9744" s="13" t="str">
        <f>IF($E9744="", "",VLOOKUP($E9744,Sources!$A:$M, 6,FALSE))</f>
        <v/>
      </c>
      <c r="K9744" s="13" t="str">
        <f>IF($E9744="", "",VLOOKUP($E9744,Sources!$A:$M, 9,FALSE))</f>
        <v/>
      </c>
      <c r="L9744" s="13" t="str">
        <f>IF($D9744="", "",VLOOKUP($D9744,Series!$A:$J,6,FALSE))</f>
        <v/>
      </c>
      <c r="M9744" s="13" t="str">
        <f>IF($D9744="", "",VLOOKUP($D9744,Series!$A:$J,7,FALSE))</f>
        <v/>
      </c>
      <c r="N9744" s="13" t="str">
        <f>IF($D9744="", "",VLOOKUP($D9744,Series!$A:$J,8,FALSE))</f>
        <v/>
      </c>
      <c r="O9744" s="13" t="str">
        <f>IF($D9744="", "",VLOOKUP($D9744,Series!$A:$J,9,FALSE))</f>
        <v/>
      </c>
      <c r="P9744" s="13" t="str">
        <f>IF($D9744="", "",VLOOKUP($D9744,Series!$A:$J,10,FALSE))</f>
        <v/>
      </c>
    </row>
    <row r="9745" spans="1:16" x14ac:dyDescent="0.25">
      <c r="A9745" s="13" t="str">
        <f>IF(C9745&gt;0,VLOOKUP(C9745,Indicators!G:H,2,0),"")</f>
        <v/>
      </c>
      <c r="E9745" s="13" t="str">
        <f>IF(D9745="","",VLOOKUP(D9745,Series!A:B,2,FALSE))</f>
        <v/>
      </c>
      <c r="F9745" s="13" t="str">
        <f>IF(D9745&gt;0,VLOOKUP(D9745,Series!A:D,4,0),"")</f>
        <v/>
      </c>
      <c r="G9745" s="13" t="str">
        <f>IF(E9745&gt;"",VLOOKUP(E9745,Sources!A:B,2,0),"")</f>
        <v/>
      </c>
      <c r="H9745" s="13" t="str">
        <f>IF($E9745="", "",VLOOKUP($E9745,Sources!$A:$M, 13,FALSE))</f>
        <v/>
      </c>
      <c r="I9745" s="13" t="str">
        <f>IF($E9745="", "",VLOOKUP($E9745,Sources!$A:$M, 5,FALSE))</f>
        <v/>
      </c>
      <c r="J9745" s="13" t="str">
        <f>IF($E9745="", "",VLOOKUP($E9745,Sources!$A:$M, 6,FALSE))</f>
        <v/>
      </c>
      <c r="K9745" s="13" t="str">
        <f>IF($E9745="", "",VLOOKUP($E9745,Sources!$A:$M, 9,FALSE))</f>
        <v/>
      </c>
      <c r="L9745" s="13" t="str">
        <f>IF($D9745="", "",VLOOKUP($D9745,Series!$A:$J,6,FALSE))</f>
        <v/>
      </c>
      <c r="M9745" s="13" t="str">
        <f>IF($D9745="", "",VLOOKUP($D9745,Series!$A:$J,7,FALSE))</f>
        <v/>
      </c>
      <c r="N9745" s="13" t="str">
        <f>IF($D9745="", "",VLOOKUP($D9745,Series!$A:$J,8,FALSE))</f>
        <v/>
      </c>
      <c r="O9745" s="13" t="str">
        <f>IF($D9745="", "",VLOOKUP($D9745,Series!$A:$J,9,FALSE))</f>
        <v/>
      </c>
      <c r="P9745" s="13" t="str">
        <f>IF($D9745="", "",VLOOKUP($D9745,Series!$A:$J,10,FALSE))</f>
        <v/>
      </c>
    </row>
    <row r="9746" spans="1:16" x14ac:dyDescent="0.25">
      <c r="A9746" s="13" t="str">
        <f>IF(C9746&gt;0,VLOOKUP(C9746,Indicators!G:H,2,0),"")</f>
        <v/>
      </c>
      <c r="E9746" s="13" t="str">
        <f>IF(D9746="","",VLOOKUP(D9746,Series!A:B,2,FALSE))</f>
        <v/>
      </c>
      <c r="F9746" s="13" t="str">
        <f>IF(D9746&gt;0,VLOOKUP(D9746,Series!A:D,4,0),"")</f>
        <v/>
      </c>
      <c r="G9746" s="13" t="str">
        <f>IF(E9746&gt;"",VLOOKUP(E9746,Sources!A:B,2,0),"")</f>
        <v/>
      </c>
      <c r="H9746" s="13" t="str">
        <f>IF($E9746="", "",VLOOKUP($E9746,Sources!$A:$M, 13,FALSE))</f>
        <v/>
      </c>
      <c r="I9746" s="13" t="str">
        <f>IF($E9746="", "",VLOOKUP($E9746,Sources!$A:$M, 5,FALSE))</f>
        <v/>
      </c>
      <c r="J9746" s="13" t="str">
        <f>IF($E9746="", "",VLOOKUP($E9746,Sources!$A:$M, 6,FALSE))</f>
        <v/>
      </c>
      <c r="K9746" s="13" t="str">
        <f>IF($E9746="", "",VLOOKUP($E9746,Sources!$A:$M, 9,FALSE))</f>
        <v/>
      </c>
      <c r="L9746" s="13" t="str">
        <f>IF($D9746="", "",VLOOKUP($D9746,Series!$A:$J,6,FALSE))</f>
        <v/>
      </c>
      <c r="M9746" s="13" t="str">
        <f>IF($D9746="", "",VLOOKUP($D9746,Series!$A:$J,7,FALSE))</f>
        <v/>
      </c>
      <c r="N9746" s="13" t="str">
        <f>IF($D9746="", "",VLOOKUP($D9746,Series!$A:$J,8,FALSE))</f>
        <v/>
      </c>
      <c r="O9746" s="13" t="str">
        <f>IF($D9746="", "",VLOOKUP($D9746,Series!$A:$J,9,FALSE))</f>
        <v/>
      </c>
      <c r="P9746" s="13" t="str">
        <f>IF($D9746="", "",VLOOKUP($D9746,Series!$A:$J,10,FALSE))</f>
        <v/>
      </c>
    </row>
    <row r="9747" spans="1:16" x14ac:dyDescent="0.25">
      <c r="A9747" s="13" t="str">
        <f>IF(C9747&gt;0,VLOOKUP(C9747,Indicators!G:H,2,0),"")</f>
        <v/>
      </c>
      <c r="E9747" s="13" t="str">
        <f>IF(D9747="","",VLOOKUP(D9747,Series!A:B,2,FALSE))</f>
        <v/>
      </c>
      <c r="F9747" s="13" t="str">
        <f>IF(D9747&gt;0,VLOOKUP(D9747,Series!A:D,4,0),"")</f>
        <v/>
      </c>
      <c r="G9747" s="13" t="str">
        <f>IF(E9747&gt;"",VLOOKUP(E9747,Sources!A:B,2,0),"")</f>
        <v/>
      </c>
      <c r="H9747" s="13" t="str">
        <f>IF($E9747="", "",VLOOKUP($E9747,Sources!$A:$M, 13,FALSE))</f>
        <v/>
      </c>
      <c r="I9747" s="13" t="str">
        <f>IF($E9747="", "",VLOOKUP($E9747,Sources!$A:$M, 5,FALSE))</f>
        <v/>
      </c>
      <c r="J9747" s="13" t="str">
        <f>IF($E9747="", "",VLOOKUP($E9747,Sources!$A:$M, 6,FALSE))</f>
        <v/>
      </c>
      <c r="K9747" s="13" t="str">
        <f>IF($E9747="", "",VLOOKUP($E9747,Sources!$A:$M, 9,FALSE))</f>
        <v/>
      </c>
      <c r="L9747" s="13" t="str">
        <f>IF($D9747="", "",VLOOKUP($D9747,Series!$A:$J,6,FALSE))</f>
        <v/>
      </c>
      <c r="M9747" s="13" t="str">
        <f>IF($D9747="", "",VLOOKUP($D9747,Series!$A:$J,7,FALSE))</f>
        <v/>
      </c>
      <c r="N9747" s="13" t="str">
        <f>IF($D9747="", "",VLOOKUP($D9747,Series!$A:$J,8,FALSE))</f>
        <v/>
      </c>
      <c r="O9747" s="13" t="str">
        <f>IF($D9747="", "",VLOOKUP($D9747,Series!$A:$J,9,FALSE))</f>
        <v/>
      </c>
      <c r="P9747" s="13" t="str">
        <f>IF($D9747="", "",VLOOKUP($D9747,Series!$A:$J,10,FALSE))</f>
        <v/>
      </c>
    </row>
    <row r="9748" spans="1:16" x14ac:dyDescent="0.25">
      <c r="A9748" s="13" t="str">
        <f>IF(C9748&gt;0,VLOOKUP(C9748,Indicators!G:H,2,0),"")</f>
        <v/>
      </c>
      <c r="E9748" s="13" t="str">
        <f>IF(D9748="","",VLOOKUP(D9748,Series!A:B,2,FALSE))</f>
        <v/>
      </c>
      <c r="F9748" s="13" t="str">
        <f>IF(D9748&gt;0,VLOOKUP(D9748,Series!A:D,4,0),"")</f>
        <v/>
      </c>
      <c r="G9748" s="13" t="str">
        <f>IF(E9748&gt;"",VLOOKUP(E9748,Sources!A:B,2,0),"")</f>
        <v/>
      </c>
      <c r="H9748" s="13" t="str">
        <f>IF($E9748="", "",VLOOKUP($E9748,Sources!$A:$M, 13,FALSE))</f>
        <v/>
      </c>
      <c r="I9748" s="13" t="str">
        <f>IF($E9748="", "",VLOOKUP($E9748,Sources!$A:$M, 5,FALSE))</f>
        <v/>
      </c>
      <c r="J9748" s="13" t="str">
        <f>IF($E9748="", "",VLOOKUP($E9748,Sources!$A:$M, 6,FALSE))</f>
        <v/>
      </c>
      <c r="K9748" s="13" t="str">
        <f>IF($E9748="", "",VLOOKUP($E9748,Sources!$A:$M, 9,FALSE))</f>
        <v/>
      </c>
      <c r="L9748" s="13" t="str">
        <f>IF($D9748="", "",VLOOKUP($D9748,Series!$A:$J,6,FALSE))</f>
        <v/>
      </c>
      <c r="M9748" s="13" t="str">
        <f>IF($D9748="", "",VLOOKUP($D9748,Series!$A:$J,7,FALSE))</f>
        <v/>
      </c>
      <c r="N9748" s="13" t="str">
        <f>IF($D9748="", "",VLOOKUP($D9748,Series!$A:$J,8,FALSE))</f>
        <v/>
      </c>
      <c r="O9748" s="13" t="str">
        <f>IF($D9748="", "",VLOOKUP($D9748,Series!$A:$J,9,FALSE))</f>
        <v/>
      </c>
      <c r="P9748" s="13" t="str">
        <f>IF($D9748="", "",VLOOKUP($D9748,Series!$A:$J,10,FALSE))</f>
        <v/>
      </c>
    </row>
    <row r="9749" spans="1:16" x14ac:dyDescent="0.25">
      <c r="A9749" s="13" t="str">
        <f>IF(C9749&gt;0,VLOOKUP(C9749,Indicators!G:H,2,0),"")</f>
        <v/>
      </c>
      <c r="E9749" s="13" t="str">
        <f>IF(D9749="","",VLOOKUP(D9749,Series!A:B,2,FALSE))</f>
        <v/>
      </c>
      <c r="F9749" s="13" t="str">
        <f>IF(D9749&gt;0,VLOOKUP(D9749,Series!A:D,4,0),"")</f>
        <v/>
      </c>
      <c r="G9749" s="13" t="str">
        <f>IF(E9749&gt;"",VLOOKUP(E9749,Sources!A:B,2,0),"")</f>
        <v/>
      </c>
      <c r="H9749" s="13" t="str">
        <f>IF($E9749="", "",VLOOKUP($E9749,Sources!$A:$M, 13,FALSE))</f>
        <v/>
      </c>
      <c r="I9749" s="13" t="str">
        <f>IF($E9749="", "",VLOOKUP($E9749,Sources!$A:$M, 5,FALSE))</f>
        <v/>
      </c>
      <c r="J9749" s="13" t="str">
        <f>IF($E9749="", "",VLOOKUP($E9749,Sources!$A:$M, 6,FALSE))</f>
        <v/>
      </c>
      <c r="K9749" s="13" t="str">
        <f>IF($E9749="", "",VLOOKUP($E9749,Sources!$A:$M, 9,FALSE))</f>
        <v/>
      </c>
      <c r="L9749" s="13" t="str">
        <f>IF($D9749="", "",VLOOKUP($D9749,Series!$A:$J,6,FALSE))</f>
        <v/>
      </c>
      <c r="M9749" s="13" t="str">
        <f>IF($D9749="", "",VLOOKUP($D9749,Series!$A:$J,7,FALSE))</f>
        <v/>
      </c>
      <c r="N9749" s="13" t="str">
        <f>IF($D9749="", "",VLOOKUP($D9749,Series!$A:$J,8,FALSE))</f>
        <v/>
      </c>
      <c r="O9749" s="13" t="str">
        <f>IF($D9749="", "",VLOOKUP($D9749,Series!$A:$J,9,FALSE))</f>
        <v/>
      </c>
      <c r="P9749" s="13" t="str">
        <f>IF($D9749="", "",VLOOKUP($D9749,Series!$A:$J,10,FALSE))</f>
        <v/>
      </c>
    </row>
    <row r="9750" spans="1:16" x14ac:dyDescent="0.25">
      <c r="A9750" s="13" t="str">
        <f>IF(C9750&gt;0,VLOOKUP(C9750,Indicators!G:H,2,0),"")</f>
        <v/>
      </c>
      <c r="E9750" s="13" t="str">
        <f>IF(D9750="","",VLOOKUP(D9750,Series!A:B,2,FALSE))</f>
        <v/>
      </c>
      <c r="F9750" s="13" t="str">
        <f>IF(D9750&gt;0,VLOOKUP(D9750,Series!A:D,4,0),"")</f>
        <v/>
      </c>
      <c r="G9750" s="13" t="str">
        <f>IF(E9750&gt;"",VLOOKUP(E9750,Sources!A:B,2,0),"")</f>
        <v/>
      </c>
      <c r="H9750" s="13" t="str">
        <f>IF($E9750="", "",VLOOKUP($E9750,Sources!$A:$M, 13,FALSE))</f>
        <v/>
      </c>
      <c r="I9750" s="13" t="str">
        <f>IF($E9750="", "",VLOOKUP($E9750,Sources!$A:$M, 5,FALSE))</f>
        <v/>
      </c>
      <c r="J9750" s="13" t="str">
        <f>IF($E9750="", "",VLOOKUP($E9750,Sources!$A:$M, 6,FALSE))</f>
        <v/>
      </c>
      <c r="K9750" s="13" t="str">
        <f>IF($E9750="", "",VLOOKUP($E9750,Sources!$A:$M, 9,FALSE))</f>
        <v/>
      </c>
      <c r="L9750" s="13" t="str">
        <f>IF($D9750="", "",VLOOKUP($D9750,Series!$A:$J,6,FALSE))</f>
        <v/>
      </c>
      <c r="M9750" s="13" t="str">
        <f>IF($D9750="", "",VLOOKUP($D9750,Series!$A:$J,7,FALSE))</f>
        <v/>
      </c>
      <c r="N9750" s="13" t="str">
        <f>IF($D9750="", "",VLOOKUP($D9750,Series!$A:$J,8,FALSE))</f>
        <v/>
      </c>
      <c r="O9750" s="13" t="str">
        <f>IF($D9750="", "",VLOOKUP($D9750,Series!$A:$J,9,FALSE))</f>
        <v/>
      </c>
      <c r="P9750" s="13" t="str">
        <f>IF($D9750="", "",VLOOKUP($D9750,Series!$A:$J,10,FALSE))</f>
        <v/>
      </c>
    </row>
    <row r="9751" spans="1:16" x14ac:dyDescent="0.25">
      <c r="A9751" s="13" t="str">
        <f>IF(C9751&gt;0,VLOOKUP(C9751,Indicators!G:H,2,0),"")</f>
        <v/>
      </c>
      <c r="E9751" s="13" t="str">
        <f>IF(D9751="","",VLOOKUP(D9751,Series!A:B,2,FALSE))</f>
        <v/>
      </c>
      <c r="F9751" s="13" t="str">
        <f>IF(D9751&gt;0,VLOOKUP(D9751,Series!A:D,4,0),"")</f>
        <v/>
      </c>
      <c r="G9751" s="13" t="str">
        <f>IF(E9751&gt;"",VLOOKUP(E9751,Sources!A:B,2,0),"")</f>
        <v/>
      </c>
      <c r="H9751" s="13" t="str">
        <f>IF($E9751="", "",VLOOKUP($E9751,Sources!$A:$M, 13,FALSE))</f>
        <v/>
      </c>
      <c r="I9751" s="13" t="str">
        <f>IF($E9751="", "",VLOOKUP($E9751,Sources!$A:$M, 5,FALSE))</f>
        <v/>
      </c>
      <c r="J9751" s="13" t="str">
        <f>IF($E9751="", "",VLOOKUP($E9751,Sources!$A:$M, 6,FALSE))</f>
        <v/>
      </c>
      <c r="K9751" s="13" t="str">
        <f>IF($E9751="", "",VLOOKUP($E9751,Sources!$A:$M, 9,FALSE))</f>
        <v/>
      </c>
      <c r="L9751" s="13" t="str">
        <f>IF($D9751="", "",VLOOKUP($D9751,Series!$A:$J,6,FALSE))</f>
        <v/>
      </c>
      <c r="M9751" s="13" t="str">
        <f>IF($D9751="", "",VLOOKUP($D9751,Series!$A:$J,7,FALSE))</f>
        <v/>
      </c>
      <c r="N9751" s="13" t="str">
        <f>IF($D9751="", "",VLOOKUP($D9751,Series!$A:$J,8,FALSE))</f>
        <v/>
      </c>
      <c r="O9751" s="13" t="str">
        <f>IF($D9751="", "",VLOOKUP($D9751,Series!$A:$J,9,FALSE))</f>
        <v/>
      </c>
      <c r="P9751" s="13" t="str">
        <f>IF($D9751="", "",VLOOKUP($D9751,Series!$A:$J,10,FALSE))</f>
        <v/>
      </c>
    </row>
    <row r="9752" spans="1:16" x14ac:dyDescent="0.25">
      <c r="A9752" s="13" t="str">
        <f>IF(C9752&gt;0,VLOOKUP(C9752,Indicators!G:H,2,0),"")</f>
        <v/>
      </c>
      <c r="E9752" s="13" t="str">
        <f>IF(D9752="","",VLOOKUP(D9752,Series!A:B,2,FALSE))</f>
        <v/>
      </c>
      <c r="F9752" s="13" t="str">
        <f>IF(D9752&gt;0,VLOOKUP(D9752,Series!A:D,4,0),"")</f>
        <v/>
      </c>
      <c r="G9752" s="13" t="str">
        <f>IF(E9752&gt;"",VLOOKUP(E9752,Sources!A:B,2,0),"")</f>
        <v/>
      </c>
      <c r="H9752" s="13" t="str">
        <f>IF($E9752="", "",VLOOKUP($E9752,Sources!$A:$M, 13,FALSE))</f>
        <v/>
      </c>
      <c r="I9752" s="13" t="str">
        <f>IF($E9752="", "",VLOOKUP($E9752,Sources!$A:$M, 5,FALSE))</f>
        <v/>
      </c>
      <c r="J9752" s="13" t="str">
        <f>IF($E9752="", "",VLOOKUP($E9752,Sources!$A:$M, 6,FALSE))</f>
        <v/>
      </c>
      <c r="K9752" s="13" t="str">
        <f>IF($E9752="", "",VLOOKUP($E9752,Sources!$A:$M, 9,FALSE))</f>
        <v/>
      </c>
      <c r="L9752" s="13" t="str">
        <f>IF($D9752="", "",VLOOKUP($D9752,Series!$A:$J,6,FALSE))</f>
        <v/>
      </c>
      <c r="M9752" s="13" t="str">
        <f>IF($D9752="", "",VLOOKUP($D9752,Series!$A:$J,7,FALSE))</f>
        <v/>
      </c>
      <c r="N9752" s="13" t="str">
        <f>IF($D9752="", "",VLOOKUP($D9752,Series!$A:$J,8,FALSE))</f>
        <v/>
      </c>
      <c r="O9752" s="13" t="str">
        <f>IF($D9752="", "",VLOOKUP($D9752,Series!$A:$J,9,FALSE))</f>
        <v/>
      </c>
      <c r="P9752" s="13" t="str">
        <f>IF($D9752="", "",VLOOKUP($D9752,Series!$A:$J,10,FALSE))</f>
        <v/>
      </c>
    </row>
    <row r="9753" spans="1:16" x14ac:dyDescent="0.25">
      <c r="A9753" s="13" t="str">
        <f>IF(C9753&gt;0,VLOOKUP(C9753,Indicators!G:H,2,0),"")</f>
        <v/>
      </c>
      <c r="E9753" s="13" t="str">
        <f>IF(D9753="","",VLOOKUP(D9753,Series!A:B,2,FALSE))</f>
        <v/>
      </c>
      <c r="F9753" s="13" t="str">
        <f>IF(D9753&gt;0,VLOOKUP(D9753,Series!A:D,4,0),"")</f>
        <v/>
      </c>
      <c r="G9753" s="13" t="str">
        <f>IF(E9753&gt;"",VLOOKUP(E9753,Sources!A:B,2,0),"")</f>
        <v/>
      </c>
      <c r="H9753" s="13" t="str">
        <f>IF($E9753="", "",VLOOKUP($E9753,Sources!$A:$M, 13,FALSE))</f>
        <v/>
      </c>
      <c r="I9753" s="13" t="str">
        <f>IF($E9753="", "",VLOOKUP($E9753,Sources!$A:$M, 5,FALSE))</f>
        <v/>
      </c>
      <c r="J9753" s="13" t="str">
        <f>IF($E9753="", "",VLOOKUP($E9753,Sources!$A:$M, 6,FALSE))</f>
        <v/>
      </c>
      <c r="K9753" s="13" t="str">
        <f>IF($E9753="", "",VLOOKUP($E9753,Sources!$A:$M, 9,FALSE))</f>
        <v/>
      </c>
      <c r="L9753" s="13" t="str">
        <f>IF($D9753="", "",VLOOKUP($D9753,Series!$A:$J,6,FALSE))</f>
        <v/>
      </c>
      <c r="M9753" s="13" t="str">
        <f>IF($D9753="", "",VLOOKUP($D9753,Series!$A:$J,7,FALSE))</f>
        <v/>
      </c>
      <c r="N9753" s="13" t="str">
        <f>IF($D9753="", "",VLOOKUP($D9753,Series!$A:$J,8,FALSE))</f>
        <v/>
      </c>
      <c r="O9753" s="13" t="str">
        <f>IF($D9753="", "",VLOOKUP($D9753,Series!$A:$J,9,FALSE))</f>
        <v/>
      </c>
      <c r="P9753" s="13" t="str">
        <f>IF($D9753="", "",VLOOKUP($D9753,Series!$A:$J,10,FALSE))</f>
        <v/>
      </c>
    </row>
    <row r="9754" spans="1:16" x14ac:dyDescent="0.25">
      <c r="A9754" s="13" t="str">
        <f>IF(C9754&gt;0,VLOOKUP(C9754,Indicators!G:H,2,0),"")</f>
        <v/>
      </c>
      <c r="E9754" s="13" t="str">
        <f>IF(D9754="","",VLOOKUP(D9754,Series!A:B,2,FALSE))</f>
        <v/>
      </c>
      <c r="F9754" s="13" t="str">
        <f>IF(D9754&gt;0,VLOOKUP(D9754,Series!A:D,4,0),"")</f>
        <v/>
      </c>
      <c r="G9754" s="13" t="str">
        <f>IF(E9754&gt;"",VLOOKUP(E9754,Sources!A:B,2,0),"")</f>
        <v/>
      </c>
      <c r="H9754" s="13" t="str">
        <f>IF($E9754="", "",VLOOKUP($E9754,Sources!$A:$M, 13,FALSE))</f>
        <v/>
      </c>
      <c r="I9754" s="13" t="str">
        <f>IF($E9754="", "",VLOOKUP($E9754,Sources!$A:$M, 5,FALSE))</f>
        <v/>
      </c>
      <c r="J9754" s="13" t="str">
        <f>IF($E9754="", "",VLOOKUP($E9754,Sources!$A:$M, 6,FALSE))</f>
        <v/>
      </c>
      <c r="K9754" s="13" t="str">
        <f>IF($E9754="", "",VLOOKUP($E9754,Sources!$A:$M, 9,FALSE))</f>
        <v/>
      </c>
      <c r="L9754" s="13" t="str">
        <f>IF($D9754="", "",VLOOKUP($D9754,Series!$A:$J,6,FALSE))</f>
        <v/>
      </c>
      <c r="M9754" s="13" t="str">
        <f>IF($D9754="", "",VLOOKUP($D9754,Series!$A:$J,7,FALSE))</f>
        <v/>
      </c>
      <c r="N9754" s="13" t="str">
        <f>IF($D9754="", "",VLOOKUP($D9754,Series!$A:$J,8,FALSE))</f>
        <v/>
      </c>
      <c r="O9754" s="13" t="str">
        <f>IF($D9754="", "",VLOOKUP($D9754,Series!$A:$J,9,FALSE))</f>
        <v/>
      </c>
      <c r="P9754" s="13" t="str">
        <f>IF($D9754="", "",VLOOKUP($D9754,Series!$A:$J,10,FALSE))</f>
        <v/>
      </c>
    </row>
    <row r="9755" spans="1:16" x14ac:dyDescent="0.25">
      <c r="A9755" s="13" t="str">
        <f>IF(C9755&gt;0,VLOOKUP(C9755,Indicators!G:H,2,0),"")</f>
        <v/>
      </c>
      <c r="E9755" s="13" t="str">
        <f>IF(D9755="","",VLOOKUP(D9755,Series!A:B,2,FALSE))</f>
        <v/>
      </c>
      <c r="F9755" s="13" t="str">
        <f>IF(D9755&gt;0,VLOOKUP(D9755,Series!A:D,4,0),"")</f>
        <v/>
      </c>
      <c r="G9755" s="13" t="str">
        <f>IF(E9755&gt;"",VLOOKUP(E9755,Sources!A:B,2,0),"")</f>
        <v/>
      </c>
      <c r="H9755" s="13" t="str">
        <f>IF($E9755="", "",VLOOKUP($E9755,Sources!$A:$M, 13,FALSE))</f>
        <v/>
      </c>
      <c r="I9755" s="13" t="str">
        <f>IF($E9755="", "",VLOOKUP($E9755,Sources!$A:$M, 5,FALSE))</f>
        <v/>
      </c>
      <c r="J9755" s="13" t="str">
        <f>IF($E9755="", "",VLOOKUP($E9755,Sources!$A:$M, 6,FALSE))</f>
        <v/>
      </c>
      <c r="K9755" s="13" t="str">
        <f>IF($E9755="", "",VLOOKUP($E9755,Sources!$A:$M, 9,FALSE))</f>
        <v/>
      </c>
      <c r="L9755" s="13" t="str">
        <f>IF($D9755="", "",VLOOKUP($D9755,Series!$A:$J,6,FALSE))</f>
        <v/>
      </c>
      <c r="M9755" s="13" t="str">
        <f>IF($D9755="", "",VLOOKUP($D9755,Series!$A:$J,7,FALSE))</f>
        <v/>
      </c>
      <c r="N9755" s="13" t="str">
        <f>IF($D9755="", "",VLOOKUP($D9755,Series!$A:$J,8,FALSE))</f>
        <v/>
      </c>
      <c r="O9755" s="13" t="str">
        <f>IF($D9755="", "",VLOOKUP($D9755,Series!$A:$J,9,FALSE))</f>
        <v/>
      </c>
      <c r="P9755" s="13" t="str">
        <f>IF($D9755="", "",VLOOKUP($D9755,Series!$A:$J,10,FALSE))</f>
        <v/>
      </c>
    </row>
    <row r="9756" spans="1:16" x14ac:dyDescent="0.25">
      <c r="A9756" s="13" t="str">
        <f>IF(C9756&gt;0,VLOOKUP(C9756,Indicators!G:H,2,0),"")</f>
        <v/>
      </c>
      <c r="E9756" s="13" t="str">
        <f>IF(D9756="","",VLOOKUP(D9756,Series!A:B,2,FALSE))</f>
        <v/>
      </c>
      <c r="F9756" s="13" t="str">
        <f>IF(D9756&gt;0,VLOOKUP(D9756,Series!A:D,4,0),"")</f>
        <v/>
      </c>
      <c r="G9756" s="13" t="str">
        <f>IF(E9756&gt;"",VLOOKUP(E9756,Sources!A:B,2,0),"")</f>
        <v/>
      </c>
      <c r="H9756" s="13" t="str">
        <f>IF($E9756="", "",VLOOKUP($E9756,Sources!$A:$M, 13,FALSE))</f>
        <v/>
      </c>
      <c r="I9756" s="13" t="str">
        <f>IF($E9756="", "",VLOOKUP($E9756,Sources!$A:$M, 5,FALSE))</f>
        <v/>
      </c>
      <c r="J9756" s="13" t="str">
        <f>IF($E9756="", "",VLOOKUP($E9756,Sources!$A:$M, 6,FALSE))</f>
        <v/>
      </c>
      <c r="K9756" s="13" t="str">
        <f>IF($E9756="", "",VLOOKUP($E9756,Sources!$A:$M, 9,FALSE))</f>
        <v/>
      </c>
      <c r="L9756" s="13" t="str">
        <f>IF($D9756="", "",VLOOKUP($D9756,Series!$A:$J,6,FALSE))</f>
        <v/>
      </c>
      <c r="M9756" s="13" t="str">
        <f>IF($D9756="", "",VLOOKUP($D9756,Series!$A:$J,7,FALSE))</f>
        <v/>
      </c>
      <c r="N9756" s="13" t="str">
        <f>IF($D9756="", "",VLOOKUP($D9756,Series!$A:$J,8,FALSE))</f>
        <v/>
      </c>
      <c r="O9756" s="13" t="str">
        <f>IF($D9756="", "",VLOOKUP($D9756,Series!$A:$J,9,FALSE))</f>
        <v/>
      </c>
      <c r="P9756" s="13" t="str">
        <f>IF($D9756="", "",VLOOKUP($D9756,Series!$A:$J,10,FALSE))</f>
        <v/>
      </c>
    </row>
    <row r="9757" spans="1:16" x14ac:dyDescent="0.25">
      <c r="A9757" s="13" t="str">
        <f>IF(C9757&gt;0,VLOOKUP(C9757,Indicators!G:H,2,0),"")</f>
        <v/>
      </c>
      <c r="E9757" s="13" t="str">
        <f>IF(D9757="","",VLOOKUP(D9757,Series!A:B,2,FALSE))</f>
        <v/>
      </c>
      <c r="F9757" s="13" t="str">
        <f>IF(D9757&gt;0,VLOOKUP(D9757,Series!A:D,4,0),"")</f>
        <v/>
      </c>
      <c r="G9757" s="13" t="str">
        <f>IF(E9757&gt;"",VLOOKUP(E9757,Sources!A:B,2,0),"")</f>
        <v/>
      </c>
      <c r="H9757" s="13" t="str">
        <f>IF($E9757="", "",VLOOKUP($E9757,Sources!$A:$M, 13,FALSE))</f>
        <v/>
      </c>
      <c r="I9757" s="13" t="str">
        <f>IF($E9757="", "",VLOOKUP($E9757,Sources!$A:$M, 5,FALSE))</f>
        <v/>
      </c>
      <c r="J9757" s="13" t="str">
        <f>IF($E9757="", "",VLOOKUP($E9757,Sources!$A:$M, 6,FALSE))</f>
        <v/>
      </c>
      <c r="K9757" s="13" t="str">
        <f>IF($E9757="", "",VLOOKUP($E9757,Sources!$A:$M, 9,FALSE))</f>
        <v/>
      </c>
      <c r="L9757" s="13" t="str">
        <f>IF($D9757="", "",VLOOKUP($D9757,Series!$A:$J,6,FALSE))</f>
        <v/>
      </c>
      <c r="M9757" s="13" t="str">
        <f>IF($D9757="", "",VLOOKUP($D9757,Series!$A:$J,7,FALSE))</f>
        <v/>
      </c>
      <c r="N9757" s="13" t="str">
        <f>IF($D9757="", "",VLOOKUP($D9757,Series!$A:$J,8,FALSE))</f>
        <v/>
      </c>
      <c r="O9757" s="13" t="str">
        <f>IF($D9757="", "",VLOOKUP($D9757,Series!$A:$J,9,FALSE))</f>
        <v/>
      </c>
      <c r="P9757" s="13" t="str">
        <f>IF($D9757="", "",VLOOKUP($D9757,Series!$A:$J,10,FALSE))</f>
        <v/>
      </c>
    </row>
    <row r="9758" spans="1:16" x14ac:dyDescent="0.25">
      <c r="A9758" s="13" t="str">
        <f>IF(C9758&gt;0,VLOOKUP(C9758,Indicators!G:H,2,0),"")</f>
        <v/>
      </c>
      <c r="E9758" s="13" t="str">
        <f>IF(D9758="","",VLOOKUP(D9758,Series!A:B,2,FALSE))</f>
        <v/>
      </c>
      <c r="F9758" s="13" t="str">
        <f>IF(D9758&gt;0,VLOOKUP(D9758,Series!A:D,4,0),"")</f>
        <v/>
      </c>
      <c r="G9758" s="13" t="str">
        <f>IF(E9758&gt;"",VLOOKUP(E9758,Sources!A:B,2,0),"")</f>
        <v/>
      </c>
      <c r="H9758" s="13" t="str">
        <f>IF($E9758="", "",VLOOKUP($E9758,Sources!$A:$M, 13,FALSE))</f>
        <v/>
      </c>
      <c r="I9758" s="13" t="str">
        <f>IF($E9758="", "",VLOOKUP($E9758,Sources!$A:$M, 5,FALSE))</f>
        <v/>
      </c>
      <c r="J9758" s="13" t="str">
        <f>IF($E9758="", "",VLOOKUP($E9758,Sources!$A:$M, 6,FALSE))</f>
        <v/>
      </c>
      <c r="K9758" s="13" t="str">
        <f>IF($E9758="", "",VLOOKUP($E9758,Sources!$A:$M, 9,FALSE))</f>
        <v/>
      </c>
      <c r="L9758" s="13" t="str">
        <f>IF($D9758="", "",VLOOKUP($D9758,Series!$A:$J,6,FALSE))</f>
        <v/>
      </c>
      <c r="M9758" s="13" t="str">
        <f>IF($D9758="", "",VLOOKUP($D9758,Series!$A:$J,7,FALSE))</f>
        <v/>
      </c>
      <c r="N9758" s="13" t="str">
        <f>IF($D9758="", "",VLOOKUP($D9758,Series!$A:$J,8,FALSE))</f>
        <v/>
      </c>
      <c r="O9758" s="13" t="str">
        <f>IF($D9758="", "",VLOOKUP($D9758,Series!$A:$J,9,FALSE))</f>
        <v/>
      </c>
      <c r="P9758" s="13" t="str">
        <f>IF($D9758="", "",VLOOKUP($D9758,Series!$A:$J,10,FALSE))</f>
        <v/>
      </c>
    </row>
    <row r="9759" spans="1:16" x14ac:dyDescent="0.25">
      <c r="A9759" s="13" t="str">
        <f>IF(C9759&gt;0,VLOOKUP(C9759,Indicators!G:H,2,0),"")</f>
        <v/>
      </c>
      <c r="E9759" s="13" t="str">
        <f>IF(D9759="","",VLOOKUP(D9759,Series!A:B,2,FALSE))</f>
        <v/>
      </c>
      <c r="F9759" s="13" t="str">
        <f>IF(D9759&gt;0,VLOOKUP(D9759,Series!A:D,4,0),"")</f>
        <v/>
      </c>
      <c r="G9759" s="13" t="str">
        <f>IF(E9759&gt;"",VLOOKUP(E9759,Sources!A:B,2,0),"")</f>
        <v/>
      </c>
      <c r="H9759" s="13" t="str">
        <f>IF($E9759="", "",VLOOKUP($E9759,Sources!$A:$M, 13,FALSE))</f>
        <v/>
      </c>
      <c r="I9759" s="13" t="str">
        <f>IF($E9759="", "",VLOOKUP($E9759,Sources!$A:$M, 5,FALSE))</f>
        <v/>
      </c>
      <c r="J9759" s="13" t="str">
        <f>IF($E9759="", "",VLOOKUP($E9759,Sources!$A:$M, 6,FALSE))</f>
        <v/>
      </c>
      <c r="K9759" s="13" t="str">
        <f>IF($E9759="", "",VLOOKUP($E9759,Sources!$A:$M, 9,FALSE))</f>
        <v/>
      </c>
      <c r="L9759" s="13" t="str">
        <f>IF($D9759="", "",VLOOKUP($D9759,Series!$A:$J,6,FALSE))</f>
        <v/>
      </c>
      <c r="M9759" s="13" t="str">
        <f>IF($D9759="", "",VLOOKUP($D9759,Series!$A:$J,7,FALSE))</f>
        <v/>
      </c>
      <c r="N9759" s="13" t="str">
        <f>IF($D9759="", "",VLOOKUP($D9759,Series!$A:$J,8,FALSE))</f>
        <v/>
      </c>
      <c r="O9759" s="13" t="str">
        <f>IF($D9759="", "",VLOOKUP($D9759,Series!$A:$J,9,FALSE))</f>
        <v/>
      </c>
      <c r="P9759" s="13" t="str">
        <f>IF($D9759="", "",VLOOKUP($D9759,Series!$A:$J,10,FALSE))</f>
        <v/>
      </c>
    </row>
    <row r="9760" spans="1:16" x14ac:dyDescent="0.25">
      <c r="A9760" s="13" t="str">
        <f>IF(C9760&gt;0,VLOOKUP(C9760,Indicators!G:H,2,0),"")</f>
        <v/>
      </c>
      <c r="E9760" s="13" t="str">
        <f>IF(D9760="","",VLOOKUP(D9760,Series!A:B,2,FALSE))</f>
        <v/>
      </c>
      <c r="F9760" s="13" t="str">
        <f>IF(D9760&gt;0,VLOOKUP(D9760,Series!A:D,4,0),"")</f>
        <v/>
      </c>
      <c r="G9760" s="13" t="str">
        <f>IF(E9760&gt;"",VLOOKUP(E9760,Sources!A:B,2,0),"")</f>
        <v/>
      </c>
      <c r="H9760" s="13" t="str">
        <f>IF($E9760="", "",VLOOKUP($E9760,Sources!$A:$M, 13,FALSE))</f>
        <v/>
      </c>
      <c r="I9760" s="13" t="str">
        <f>IF($E9760="", "",VLOOKUP($E9760,Sources!$A:$M, 5,FALSE))</f>
        <v/>
      </c>
      <c r="J9760" s="13" t="str">
        <f>IF($E9760="", "",VLOOKUP($E9760,Sources!$A:$M, 6,FALSE))</f>
        <v/>
      </c>
      <c r="K9760" s="13" t="str">
        <f>IF($E9760="", "",VLOOKUP($E9760,Sources!$A:$M, 9,FALSE))</f>
        <v/>
      </c>
      <c r="L9760" s="13" t="str">
        <f>IF($D9760="", "",VLOOKUP($D9760,Series!$A:$J,6,FALSE))</f>
        <v/>
      </c>
      <c r="M9760" s="13" t="str">
        <f>IF($D9760="", "",VLOOKUP($D9760,Series!$A:$J,7,FALSE))</f>
        <v/>
      </c>
      <c r="N9760" s="13" t="str">
        <f>IF($D9760="", "",VLOOKUP($D9760,Series!$A:$J,8,FALSE))</f>
        <v/>
      </c>
      <c r="O9760" s="13" t="str">
        <f>IF($D9760="", "",VLOOKUP($D9760,Series!$A:$J,9,FALSE))</f>
        <v/>
      </c>
      <c r="P9760" s="13" t="str">
        <f>IF($D9760="", "",VLOOKUP($D9760,Series!$A:$J,10,FALSE))</f>
        <v/>
      </c>
    </row>
    <row r="9761" spans="1:16" x14ac:dyDescent="0.25">
      <c r="A9761" s="13" t="str">
        <f>IF(C9761&gt;0,VLOOKUP(C9761,Indicators!G:H,2,0),"")</f>
        <v/>
      </c>
      <c r="E9761" s="13" t="str">
        <f>IF(D9761="","",VLOOKUP(D9761,Series!A:B,2,FALSE))</f>
        <v/>
      </c>
      <c r="F9761" s="13" t="str">
        <f>IF(D9761&gt;0,VLOOKUP(D9761,Series!A:D,4,0),"")</f>
        <v/>
      </c>
      <c r="G9761" s="13" t="str">
        <f>IF(E9761&gt;"",VLOOKUP(E9761,Sources!A:B,2,0),"")</f>
        <v/>
      </c>
      <c r="H9761" s="13" t="str">
        <f>IF($E9761="", "",VLOOKUP($E9761,Sources!$A:$M, 13,FALSE))</f>
        <v/>
      </c>
      <c r="I9761" s="13" t="str">
        <f>IF($E9761="", "",VLOOKUP($E9761,Sources!$A:$M, 5,FALSE))</f>
        <v/>
      </c>
      <c r="J9761" s="13" t="str">
        <f>IF($E9761="", "",VLOOKUP($E9761,Sources!$A:$M, 6,FALSE))</f>
        <v/>
      </c>
      <c r="K9761" s="13" t="str">
        <f>IF($E9761="", "",VLOOKUP($E9761,Sources!$A:$M, 9,FALSE))</f>
        <v/>
      </c>
      <c r="L9761" s="13" t="str">
        <f>IF($D9761="", "",VLOOKUP($D9761,Series!$A:$J,6,FALSE))</f>
        <v/>
      </c>
      <c r="M9761" s="13" t="str">
        <f>IF($D9761="", "",VLOOKUP($D9761,Series!$A:$J,7,FALSE))</f>
        <v/>
      </c>
      <c r="N9761" s="13" t="str">
        <f>IF($D9761="", "",VLOOKUP($D9761,Series!$A:$J,8,FALSE))</f>
        <v/>
      </c>
      <c r="O9761" s="13" t="str">
        <f>IF($D9761="", "",VLOOKUP($D9761,Series!$A:$J,9,FALSE))</f>
        <v/>
      </c>
      <c r="P9761" s="13" t="str">
        <f>IF($D9761="", "",VLOOKUP($D9761,Series!$A:$J,10,FALSE))</f>
        <v/>
      </c>
    </row>
    <row r="9762" spans="1:16" x14ac:dyDescent="0.25">
      <c r="A9762" s="13" t="str">
        <f>IF(C9762&gt;0,VLOOKUP(C9762,Indicators!G:H,2,0),"")</f>
        <v/>
      </c>
      <c r="E9762" s="13" t="str">
        <f>IF(D9762="","",VLOOKUP(D9762,Series!A:B,2,FALSE))</f>
        <v/>
      </c>
      <c r="F9762" s="13" t="str">
        <f>IF(D9762&gt;0,VLOOKUP(D9762,Series!A:D,4,0),"")</f>
        <v/>
      </c>
      <c r="G9762" s="13" t="str">
        <f>IF(E9762&gt;"",VLOOKUP(E9762,Sources!A:B,2,0),"")</f>
        <v/>
      </c>
      <c r="H9762" s="13" t="str">
        <f>IF($E9762="", "",VLOOKUP($E9762,Sources!$A:$M, 13,FALSE))</f>
        <v/>
      </c>
      <c r="I9762" s="13" t="str">
        <f>IF($E9762="", "",VLOOKUP($E9762,Sources!$A:$M, 5,FALSE))</f>
        <v/>
      </c>
      <c r="J9762" s="13" t="str">
        <f>IF($E9762="", "",VLOOKUP($E9762,Sources!$A:$M, 6,FALSE))</f>
        <v/>
      </c>
      <c r="K9762" s="13" t="str">
        <f>IF($E9762="", "",VLOOKUP($E9762,Sources!$A:$M, 9,FALSE))</f>
        <v/>
      </c>
      <c r="L9762" s="13" t="str">
        <f>IF($D9762="", "",VLOOKUP($D9762,Series!$A:$J,6,FALSE))</f>
        <v/>
      </c>
      <c r="M9762" s="13" t="str">
        <f>IF($D9762="", "",VLOOKUP($D9762,Series!$A:$J,7,FALSE))</f>
        <v/>
      </c>
      <c r="N9762" s="13" t="str">
        <f>IF($D9762="", "",VLOOKUP($D9762,Series!$A:$J,8,FALSE))</f>
        <v/>
      </c>
      <c r="O9762" s="13" t="str">
        <f>IF($D9762="", "",VLOOKUP($D9762,Series!$A:$J,9,FALSE))</f>
        <v/>
      </c>
      <c r="P9762" s="13" t="str">
        <f>IF($D9762="", "",VLOOKUP($D9762,Series!$A:$J,10,FALSE))</f>
        <v/>
      </c>
    </row>
    <row r="9763" spans="1:16" x14ac:dyDescent="0.25">
      <c r="A9763" s="13" t="str">
        <f>IF(C9763&gt;0,VLOOKUP(C9763,Indicators!G:H,2,0),"")</f>
        <v/>
      </c>
      <c r="E9763" s="13" t="str">
        <f>IF(D9763="","",VLOOKUP(D9763,Series!A:B,2,FALSE))</f>
        <v/>
      </c>
      <c r="F9763" s="13" t="str">
        <f>IF(D9763&gt;0,VLOOKUP(D9763,Series!A:D,4,0),"")</f>
        <v/>
      </c>
      <c r="G9763" s="13" t="str">
        <f>IF(E9763&gt;"",VLOOKUP(E9763,Sources!A:B,2,0),"")</f>
        <v/>
      </c>
      <c r="H9763" s="13" t="str">
        <f>IF($E9763="", "",VLOOKUP($E9763,Sources!$A:$M, 13,FALSE))</f>
        <v/>
      </c>
      <c r="I9763" s="13" t="str">
        <f>IF($E9763="", "",VLOOKUP($E9763,Sources!$A:$M, 5,FALSE))</f>
        <v/>
      </c>
      <c r="J9763" s="13" t="str">
        <f>IF($E9763="", "",VLOOKUP($E9763,Sources!$A:$M, 6,FALSE))</f>
        <v/>
      </c>
      <c r="K9763" s="13" t="str">
        <f>IF($E9763="", "",VLOOKUP($E9763,Sources!$A:$M, 9,FALSE))</f>
        <v/>
      </c>
      <c r="L9763" s="13" t="str">
        <f>IF($D9763="", "",VLOOKUP($D9763,Series!$A:$J,6,FALSE))</f>
        <v/>
      </c>
      <c r="M9763" s="13" t="str">
        <f>IF($D9763="", "",VLOOKUP($D9763,Series!$A:$J,7,FALSE))</f>
        <v/>
      </c>
      <c r="N9763" s="13" t="str">
        <f>IF($D9763="", "",VLOOKUP($D9763,Series!$A:$J,8,FALSE))</f>
        <v/>
      </c>
      <c r="O9763" s="13" t="str">
        <f>IF($D9763="", "",VLOOKUP($D9763,Series!$A:$J,9,FALSE))</f>
        <v/>
      </c>
      <c r="P9763" s="13" t="str">
        <f>IF($D9763="", "",VLOOKUP($D9763,Series!$A:$J,10,FALSE))</f>
        <v/>
      </c>
    </row>
    <row r="9764" spans="1:16" x14ac:dyDescent="0.25">
      <c r="A9764" s="13" t="str">
        <f>IF(C9764&gt;0,VLOOKUP(C9764,Indicators!G:H,2,0),"")</f>
        <v/>
      </c>
      <c r="E9764" s="13" t="str">
        <f>IF(D9764="","",VLOOKUP(D9764,Series!A:B,2,FALSE))</f>
        <v/>
      </c>
      <c r="F9764" s="13" t="str">
        <f>IF(D9764&gt;0,VLOOKUP(D9764,Series!A:D,4,0),"")</f>
        <v/>
      </c>
      <c r="G9764" s="13" t="str">
        <f>IF(E9764&gt;"",VLOOKUP(E9764,Sources!A:B,2,0),"")</f>
        <v/>
      </c>
      <c r="H9764" s="13" t="str">
        <f>IF($E9764="", "",VLOOKUP($E9764,Sources!$A:$M, 13,FALSE))</f>
        <v/>
      </c>
      <c r="I9764" s="13" t="str">
        <f>IF($E9764="", "",VLOOKUP($E9764,Sources!$A:$M, 5,FALSE))</f>
        <v/>
      </c>
      <c r="J9764" s="13" t="str">
        <f>IF($E9764="", "",VLOOKUP($E9764,Sources!$A:$M, 6,FALSE))</f>
        <v/>
      </c>
      <c r="K9764" s="13" t="str">
        <f>IF($E9764="", "",VLOOKUP($E9764,Sources!$A:$M, 9,FALSE))</f>
        <v/>
      </c>
      <c r="L9764" s="13" t="str">
        <f>IF($D9764="", "",VLOOKUP($D9764,Series!$A:$J,6,FALSE))</f>
        <v/>
      </c>
      <c r="M9764" s="13" t="str">
        <f>IF($D9764="", "",VLOOKUP($D9764,Series!$A:$J,7,FALSE))</f>
        <v/>
      </c>
      <c r="N9764" s="13" t="str">
        <f>IF($D9764="", "",VLOOKUP($D9764,Series!$A:$J,8,FALSE))</f>
        <v/>
      </c>
      <c r="O9764" s="13" t="str">
        <f>IF($D9764="", "",VLOOKUP($D9764,Series!$A:$J,9,FALSE))</f>
        <v/>
      </c>
      <c r="P9764" s="13" t="str">
        <f>IF($D9764="", "",VLOOKUP($D9764,Series!$A:$J,10,FALSE))</f>
        <v/>
      </c>
    </row>
    <row r="9765" spans="1:16" x14ac:dyDescent="0.25">
      <c r="A9765" s="13" t="str">
        <f>IF(C9765&gt;0,VLOOKUP(C9765,Indicators!G:H,2,0),"")</f>
        <v/>
      </c>
      <c r="E9765" s="13" t="str">
        <f>IF(D9765="","",VLOOKUP(D9765,Series!A:B,2,FALSE))</f>
        <v/>
      </c>
      <c r="F9765" s="13" t="str">
        <f>IF(D9765&gt;0,VLOOKUP(D9765,Series!A:D,4,0),"")</f>
        <v/>
      </c>
      <c r="G9765" s="13" t="str">
        <f>IF(E9765&gt;"",VLOOKUP(E9765,Sources!A:B,2,0),"")</f>
        <v/>
      </c>
      <c r="H9765" s="13" t="str">
        <f>IF($E9765="", "",VLOOKUP($E9765,Sources!$A:$M, 13,FALSE))</f>
        <v/>
      </c>
      <c r="I9765" s="13" t="str">
        <f>IF($E9765="", "",VLOOKUP($E9765,Sources!$A:$M, 5,FALSE))</f>
        <v/>
      </c>
      <c r="J9765" s="13" t="str">
        <f>IF($E9765="", "",VLOOKUP($E9765,Sources!$A:$M, 6,FALSE))</f>
        <v/>
      </c>
      <c r="K9765" s="13" t="str">
        <f>IF($E9765="", "",VLOOKUP($E9765,Sources!$A:$M, 9,FALSE))</f>
        <v/>
      </c>
      <c r="L9765" s="13" t="str">
        <f>IF($D9765="", "",VLOOKUP($D9765,Series!$A:$J,6,FALSE))</f>
        <v/>
      </c>
      <c r="M9765" s="13" t="str">
        <f>IF($D9765="", "",VLOOKUP($D9765,Series!$A:$J,7,FALSE))</f>
        <v/>
      </c>
      <c r="N9765" s="13" t="str">
        <f>IF($D9765="", "",VLOOKUP($D9765,Series!$A:$J,8,FALSE))</f>
        <v/>
      </c>
      <c r="O9765" s="13" t="str">
        <f>IF($D9765="", "",VLOOKUP($D9765,Series!$A:$J,9,FALSE))</f>
        <v/>
      </c>
      <c r="P9765" s="13" t="str">
        <f>IF($D9765="", "",VLOOKUP($D9765,Series!$A:$J,10,FALSE))</f>
        <v/>
      </c>
    </row>
    <row r="9766" spans="1:16" x14ac:dyDescent="0.25">
      <c r="A9766" s="13" t="str">
        <f>IF(C9766&gt;0,VLOOKUP(C9766,Indicators!G:H,2,0),"")</f>
        <v/>
      </c>
      <c r="E9766" s="13" t="str">
        <f>IF(D9766="","",VLOOKUP(D9766,Series!A:B,2,FALSE))</f>
        <v/>
      </c>
      <c r="F9766" s="13" t="str">
        <f>IF(D9766&gt;0,VLOOKUP(D9766,Series!A:D,4,0),"")</f>
        <v/>
      </c>
      <c r="G9766" s="13" t="str">
        <f>IF(E9766&gt;"",VLOOKUP(E9766,Sources!A:B,2,0),"")</f>
        <v/>
      </c>
      <c r="H9766" s="13" t="str">
        <f>IF($E9766="", "",VLOOKUP($E9766,Sources!$A:$M, 13,FALSE))</f>
        <v/>
      </c>
      <c r="I9766" s="13" t="str">
        <f>IF($E9766="", "",VLOOKUP($E9766,Sources!$A:$M, 5,FALSE))</f>
        <v/>
      </c>
      <c r="J9766" s="13" t="str">
        <f>IF($E9766="", "",VLOOKUP($E9766,Sources!$A:$M, 6,FALSE))</f>
        <v/>
      </c>
      <c r="K9766" s="13" t="str">
        <f>IF($E9766="", "",VLOOKUP($E9766,Sources!$A:$M, 9,FALSE))</f>
        <v/>
      </c>
      <c r="L9766" s="13" t="str">
        <f>IF($D9766="", "",VLOOKUP($D9766,Series!$A:$J,6,FALSE))</f>
        <v/>
      </c>
      <c r="M9766" s="13" t="str">
        <f>IF($D9766="", "",VLOOKUP($D9766,Series!$A:$J,7,FALSE))</f>
        <v/>
      </c>
      <c r="N9766" s="13" t="str">
        <f>IF($D9766="", "",VLOOKUP($D9766,Series!$A:$J,8,FALSE))</f>
        <v/>
      </c>
      <c r="O9766" s="13" t="str">
        <f>IF($D9766="", "",VLOOKUP($D9766,Series!$A:$J,9,FALSE))</f>
        <v/>
      </c>
      <c r="P9766" s="13" t="str">
        <f>IF($D9766="", "",VLOOKUP($D9766,Series!$A:$J,10,FALSE))</f>
        <v/>
      </c>
    </row>
    <row r="9767" spans="1:16" x14ac:dyDescent="0.25">
      <c r="A9767" s="13" t="str">
        <f>IF(C9767&gt;0,VLOOKUP(C9767,Indicators!G:H,2,0),"")</f>
        <v/>
      </c>
      <c r="E9767" s="13" t="str">
        <f>IF(D9767="","",VLOOKUP(D9767,Series!A:B,2,FALSE))</f>
        <v/>
      </c>
      <c r="F9767" s="13" t="str">
        <f>IF(D9767&gt;0,VLOOKUP(D9767,Series!A:D,4,0),"")</f>
        <v/>
      </c>
      <c r="G9767" s="13" t="str">
        <f>IF(E9767&gt;"",VLOOKUP(E9767,Sources!A:B,2,0),"")</f>
        <v/>
      </c>
      <c r="H9767" s="13" t="str">
        <f>IF($E9767="", "",VLOOKUP($E9767,Sources!$A:$M, 13,FALSE))</f>
        <v/>
      </c>
      <c r="I9767" s="13" t="str">
        <f>IF($E9767="", "",VLOOKUP($E9767,Sources!$A:$M, 5,FALSE))</f>
        <v/>
      </c>
      <c r="J9767" s="13" t="str">
        <f>IF($E9767="", "",VLOOKUP($E9767,Sources!$A:$M, 6,FALSE))</f>
        <v/>
      </c>
      <c r="K9767" s="13" t="str">
        <f>IF($E9767="", "",VLOOKUP($E9767,Sources!$A:$M, 9,FALSE))</f>
        <v/>
      </c>
      <c r="L9767" s="13" t="str">
        <f>IF($D9767="", "",VLOOKUP($D9767,Series!$A:$J,6,FALSE))</f>
        <v/>
      </c>
      <c r="M9767" s="13" t="str">
        <f>IF($D9767="", "",VLOOKUP($D9767,Series!$A:$J,7,FALSE))</f>
        <v/>
      </c>
      <c r="N9767" s="13" t="str">
        <f>IF($D9767="", "",VLOOKUP($D9767,Series!$A:$J,8,FALSE))</f>
        <v/>
      </c>
      <c r="O9767" s="13" t="str">
        <f>IF($D9767="", "",VLOOKUP($D9767,Series!$A:$J,9,FALSE))</f>
        <v/>
      </c>
      <c r="P9767" s="13" t="str">
        <f>IF($D9767="", "",VLOOKUP($D9767,Series!$A:$J,10,FALSE))</f>
        <v/>
      </c>
    </row>
    <row r="9768" spans="1:16" x14ac:dyDescent="0.25">
      <c r="A9768" s="13" t="str">
        <f>IF(C9768&gt;0,VLOOKUP(C9768,Indicators!G:H,2,0),"")</f>
        <v/>
      </c>
      <c r="E9768" s="13" t="str">
        <f>IF(D9768="","",VLOOKUP(D9768,Series!A:B,2,FALSE))</f>
        <v/>
      </c>
      <c r="F9768" s="13" t="str">
        <f>IF(D9768&gt;0,VLOOKUP(D9768,Series!A:D,4,0),"")</f>
        <v/>
      </c>
      <c r="G9768" s="13" t="str">
        <f>IF(E9768&gt;"",VLOOKUP(E9768,Sources!A:B,2,0),"")</f>
        <v/>
      </c>
      <c r="H9768" s="13" t="str">
        <f>IF($E9768="", "",VLOOKUP($E9768,Sources!$A:$M, 13,FALSE))</f>
        <v/>
      </c>
      <c r="I9768" s="13" t="str">
        <f>IF($E9768="", "",VLOOKUP($E9768,Sources!$A:$M, 5,FALSE))</f>
        <v/>
      </c>
      <c r="J9768" s="13" t="str">
        <f>IF($E9768="", "",VLOOKUP($E9768,Sources!$A:$M, 6,FALSE))</f>
        <v/>
      </c>
      <c r="K9768" s="13" t="str">
        <f>IF($E9768="", "",VLOOKUP($E9768,Sources!$A:$M, 9,FALSE))</f>
        <v/>
      </c>
      <c r="L9768" s="13" t="str">
        <f>IF($D9768="", "",VLOOKUP($D9768,Series!$A:$J,6,FALSE))</f>
        <v/>
      </c>
      <c r="M9768" s="13" t="str">
        <f>IF($D9768="", "",VLOOKUP($D9768,Series!$A:$J,7,FALSE))</f>
        <v/>
      </c>
      <c r="N9768" s="13" t="str">
        <f>IF($D9768="", "",VLOOKUP($D9768,Series!$A:$J,8,FALSE))</f>
        <v/>
      </c>
      <c r="O9768" s="13" t="str">
        <f>IF($D9768="", "",VLOOKUP($D9768,Series!$A:$J,9,FALSE))</f>
        <v/>
      </c>
      <c r="P9768" s="13" t="str">
        <f>IF($D9768="", "",VLOOKUP($D9768,Series!$A:$J,10,FALSE))</f>
        <v/>
      </c>
    </row>
    <row r="9769" spans="1:16" x14ac:dyDescent="0.25">
      <c r="A9769" s="13" t="str">
        <f>IF(C9769&gt;0,VLOOKUP(C9769,Indicators!G:H,2,0),"")</f>
        <v/>
      </c>
      <c r="E9769" s="13" t="str">
        <f>IF(D9769="","",VLOOKUP(D9769,Series!A:B,2,FALSE))</f>
        <v/>
      </c>
      <c r="F9769" s="13" t="str">
        <f>IF(D9769&gt;0,VLOOKUP(D9769,Series!A:D,4,0),"")</f>
        <v/>
      </c>
      <c r="G9769" s="13" t="str">
        <f>IF(E9769&gt;"",VLOOKUP(E9769,Sources!A:B,2,0),"")</f>
        <v/>
      </c>
      <c r="H9769" s="13" t="str">
        <f>IF($E9769="", "",VLOOKUP($E9769,Sources!$A:$M, 13,FALSE))</f>
        <v/>
      </c>
      <c r="I9769" s="13" t="str">
        <f>IF($E9769="", "",VLOOKUP($E9769,Sources!$A:$M, 5,FALSE))</f>
        <v/>
      </c>
      <c r="J9769" s="13" t="str">
        <f>IF($E9769="", "",VLOOKUP($E9769,Sources!$A:$M, 6,FALSE))</f>
        <v/>
      </c>
      <c r="K9769" s="13" t="str">
        <f>IF($E9769="", "",VLOOKUP($E9769,Sources!$A:$M, 9,FALSE))</f>
        <v/>
      </c>
      <c r="L9769" s="13" t="str">
        <f>IF($D9769="", "",VLOOKUP($D9769,Series!$A:$J,6,FALSE))</f>
        <v/>
      </c>
      <c r="M9769" s="13" t="str">
        <f>IF($D9769="", "",VLOOKUP($D9769,Series!$A:$J,7,FALSE))</f>
        <v/>
      </c>
      <c r="N9769" s="13" t="str">
        <f>IF($D9769="", "",VLOOKUP($D9769,Series!$A:$J,8,FALSE))</f>
        <v/>
      </c>
      <c r="O9769" s="13" t="str">
        <f>IF($D9769="", "",VLOOKUP($D9769,Series!$A:$J,9,FALSE))</f>
        <v/>
      </c>
      <c r="P9769" s="13" t="str">
        <f>IF($D9769="", "",VLOOKUP($D9769,Series!$A:$J,10,FALSE))</f>
        <v/>
      </c>
    </row>
    <row r="9770" spans="1:16" x14ac:dyDescent="0.25">
      <c r="A9770" s="13" t="str">
        <f>IF(C9770&gt;0,VLOOKUP(C9770,Indicators!G:H,2,0),"")</f>
        <v/>
      </c>
      <c r="E9770" s="13" t="str">
        <f>IF(D9770="","",VLOOKUP(D9770,Series!A:B,2,FALSE))</f>
        <v/>
      </c>
      <c r="F9770" s="13" t="str">
        <f>IF(D9770&gt;0,VLOOKUP(D9770,Series!A:D,4,0),"")</f>
        <v/>
      </c>
      <c r="G9770" s="13" t="str">
        <f>IF(E9770&gt;"",VLOOKUP(E9770,Sources!A:B,2,0),"")</f>
        <v/>
      </c>
      <c r="H9770" s="13" t="str">
        <f>IF($E9770="", "",VLOOKUP($E9770,Sources!$A:$M, 13,FALSE))</f>
        <v/>
      </c>
      <c r="I9770" s="13" t="str">
        <f>IF($E9770="", "",VLOOKUP($E9770,Sources!$A:$M, 5,FALSE))</f>
        <v/>
      </c>
      <c r="J9770" s="13" t="str">
        <f>IF($E9770="", "",VLOOKUP($E9770,Sources!$A:$M, 6,FALSE))</f>
        <v/>
      </c>
      <c r="K9770" s="13" t="str">
        <f>IF($E9770="", "",VLOOKUP($E9770,Sources!$A:$M, 9,FALSE))</f>
        <v/>
      </c>
      <c r="L9770" s="13" t="str">
        <f>IF($D9770="", "",VLOOKUP($D9770,Series!$A:$J,6,FALSE))</f>
        <v/>
      </c>
      <c r="M9770" s="13" t="str">
        <f>IF($D9770="", "",VLOOKUP($D9770,Series!$A:$J,7,FALSE))</f>
        <v/>
      </c>
      <c r="N9770" s="13" t="str">
        <f>IF($D9770="", "",VLOOKUP($D9770,Series!$A:$J,8,FALSE))</f>
        <v/>
      </c>
      <c r="O9770" s="13" t="str">
        <f>IF($D9770="", "",VLOOKUP($D9770,Series!$A:$J,9,FALSE))</f>
        <v/>
      </c>
      <c r="P9770" s="13" t="str">
        <f>IF($D9770="", "",VLOOKUP($D9770,Series!$A:$J,10,FALSE))</f>
        <v/>
      </c>
    </row>
    <row r="9771" spans="1:16" x14ac:dyDescent="0.25">
      <c r="A9771" s="13" t="str">
        <f>IF(C9771&gt;0,VLOOKUP(C9771,Indicators!G:H,2,0),"")</f>
        <v/>
      </c>
      <c r="E9771" s="13" t="str">
        <f>IF(D9771="","",VLOOKUP(D9771,Series!A:B,2,FALSE))</f>
        <v/>
      </c>
      <c r="F9771" s="13" t="str">
        <f>IF(D9771&gt;0,VLOOKUP(D9771,Series!A:D,4,0),"")</f>
        <v/>
      </c>
      <c r="G9771" s="13" t="str">
        <f>IF(E9771&gt;"",VLOOKUP(E9771,Sources!A:B,2,0),"")</f>
        <v/>
      </c>
      <c r="H9771" s="13" t="str">
        <f>IF($E9771="", "",VLOOKUP($E9771,Sources!$A:$M, 13,FALSE))</f>
        <v/>
      </c>
      <c r="I9771" s="13" t="str">
        <f>IF($E9771="", "",VLOOKUP($E9771,Sources!$A:$M, 5,FALSE))</f>
        <v/>
      </c>
      <c r="J9771" s="13" t="str">
        <f>IF($E9771="", "",VLOOKUP($E9771,Sources!$A:$M, 6,FALSE))</f>
        <v/>
      </c>
      <c r="K9771" s="13" t="str">
        <f>IF($E9771="", "",VLOOKUP($E9771,Sources!$A:$M, 9,FALSE))</f>
        <v/>
      </c>
      <c r="L9771" s="13" t="str">
        <f>IF($D9771="", "",VLOOKUP($D9771,Series!$A:$J,6,FALSE))</f>
        <v/>
      </c>
      <c r="M9771" s="13" t="str">
        <f>IF($D9771="", "",VLOOKUP($D9771,Series!$A:$J,7,FALSE))</f>
        <v/>
      </c>
      <c r="N9771" s="13" t="str">
        <f>IF($D9771="", "",VLOOKUP($D9771,Series!$A:$J,8,FALSE))</f>
        <v/>
      </c>
      <c r="O9771" s="13" t="str">
        <f>IF($D9771="", "",VLOOKUP($D9771,Series!$A:$J,9,FALSE))</f>
        <v/>
      </c>
      <c r="P9771" s="13" t="str">
        <f>IF($D9771="", "",VLOOKUP($D9771,Series!$A:$J,10,FALSE))</f>
        <v/>
      </c>
    </row>
    <row r="9772" spans="1:16" x14ac:dyDescent="0.25">
      <c r="A9772" s="13" t="str">
        <f>IF(C9772&gt;0,VLOOKUP(C9772,Indicators!G:H,2,0),"")</f>
        <v/>
      </c>
      <c r="E9772" s="13" t="str">
        <f>IF(D9772="","",VLOOKUP(D9772,Series!A:B,2,FALSE))</f>
        <v/>
      </c>
      <c r="F9772" s="13" t="str">
        <f>IF(D9772&gt;0,VLOOKUP(D9772,Series!A:D,4,0),"")</f>
        <v/>
      </c>
      <c r="G9772" s="13" t="str">
        <f>IF(E9772&gt;"",VLOOKUP(E9772,Sources!A:B,2,0),"")</f>
        <v/>
      </c>
      <c r="H9772" s="13" t="str">
        <f>IF($E9772="", "",VLOOKUP($E9772,Sources!$A:$M, 13,FALSE))</f>
        <v/>
      </c>
      <c r="I9772" s="13" t="str">
        <f>IF($E9772="", "",VLOOKUP($E9772,Sources!$A:$M, 5,FALSE))</f>
        <v/>
      </c>
      <c r="J9772" s="13" t="str">
        <f>IF($E9772="", "",VLOOKUP($E9772,Sources!$A:$M, 6,FALSE))</f>
        <v/>
      </c>
      <c r="K9772" s="13" t="str">
        <f>IF($E9772="", "",VLOOKUP($E9772,Sources!$A:$M, 9,FALSE))</f>
        <v/>
      </c>
      <c r="L9772" s="13" t="str">
        <f>IF($D9772="", "",VLOOKUP($D9772,Series!$A:$J,6,FALSE))</f>
        <v/>
      </c>
      <c r="M9772" s="13" t="str">
        <f>IF($D9772="", "",VLOOKUP($D9772,Series!$A:$J,7,FALSE))</f>
        <v/>
      </c>
      <c r="N9772" s="13" t="str">
        <f>IF($D9772="", "",VLOOKUP($D9772,Series!$A:$J,8,FALSE))</f>
        <v/>
      </c>
      <c r="O9772" s="13" t="str">
        <f>IF($D9772="", "",VLOOKUP($D9772,Series!$A:$J,9,FALSE))</f>
        <v/>
      </c>
      <c r="P9772" s="13" t="str">
        <f>IF($D9772="", "",VLOOKUP($D9772,Series!$A:$J,10,FALSE))</f>
        <v/>
      </c>
    </row>
    <row r="9773" spans="1:16" x14ac:dyDescent="0.25">
      <c r="A9773" s="13" t="str">
        <f>IF(C9773&gt;0,VLOOKUP(C9773,Indicators!G:H,2,0),"")</f>
        <v/>
      </c>
      <c r="E9773" s="13" t="str">
        <f>IF(D9773="","",VLOOKUP(D9773,Series!A:B,2,FALSE))</f>
        <v/>
      </c>
      <c r="F9773" s="13" t="str">
        <f>IF(D9773&gt;0,VLOOKUP(D9773,Series!A:D,4,0),"")</f>
        <v/>
      </c>
      <c r="G9773" s="13" t="str">
        <f>IF(E9773&gt;"",VLOOKUP(E9773,Sources!A:B,2,0),"")</f>
        <v/>
      </c>
      <c r="H9773" s="13" t="str">
        <f>IF($E9773="", "",VLOOKUP($E9773,Sources!$A:$M, 13,FALSE))</f>
        <v/>
      </c>
      <c r="I9773" s="13" t="str">
        <f>IF($E9773="", "",VLOOKUP($E9773,Sources!$A:$M, 5,FALSE))</f>
        <v/>
      </c>
      <c r="J9773" s="13" t="str">
        <f>IF($E9773="", "",VLOOKUP($E9773,Sources!$A:$M, 6,FALSE))</f>
        <v/>
      </c>
      <c r="K9773" s="13" t="str">
        <f>IF($E9773="", "",VLOOKUP($E9773,Sources!$A:$M, 9,FALSE))</f>
        <v/>
      </c>
      <c r="L9773" s="13" t="str">
        <f>IF($D9773="", "",VLOOKUP($D9773,Series!$A:$J,6,FALSE))</f>
        <v/>
      </c>
      <c r="M9773" s="13" t="str">
        <f>IF($D9773="", "",VLOOKUP($D9773,Series!$A:$J,7,FALSE))</f>
        <v/>
      </c>
      <c r="N9773" s="13" t="str">
        <f>IF($D9773="", "",VLOOKUP($D9773,Series!$A:$J,8,FALSE))</f>
        <v/>
      </c>
      <c r="O9773" s="13" t="str">
        <f>IF($D9773="", "",VLOOKUP($D9773,Series!$A:$J,9,FALSE))</f>
        <v/>
      </c>
      <c r="P9773" s="13" t="str">
        <f>IF($D9773="", "",VLOOKUP($D9773,Series!$A:$J,10,FALSE))</f>
        <v/>
      </c>
    </row>
    <row r="9774" spans="1:16" x14ac:dyDescent="0.25">
      <c r="A9774" s="13" t="str">
        <f>IF(C9774&gt;0,VLOOKUP(C9774,Indicators!G:H,2,0),"")</f>
        <v/>
      </c>
      <c r="E9774" s="13" t="str">
        <f>IF(D9774="","",VLOOKUP(D9774,Series!A:B,2,FALSE))</f>
        <v/>
      </c>
      <c r="F9774" s="13" t="str">
        <f>IF(D9774&gt;0,VLOOKUP(D9774,Series!A:D,4,0),"")</f>
        <v/>
      </c>
      <c r="G9774" s="13" t="str">
        <f>IF(E9774&gt;"",VLOOKUP(E9774,Sources!A:B,2,0),"")</f>
        <v/>
      </c>
      <c r="H9774" s="13" t="str">
        <f>IF($E9774="", "",VLOOKUP($E9774,Sources!$A:$M, 13,FALSE))</f>
        <v/>
      </c>
      <c r="I9774" s="13" t="str">
        <f>IF($E9774="", "",VLOOKUP($E9774,Sources!$A:$M, 5,FALSE))</f>
        <v/>
      </c>
      <c r="J9774" s="13" t="str">
        <f>IF($E9774="", "",VLOOKUP($E9774,Sources!$A:$M, 6,FALSE))</f>
        <v/>
      </c>
      <c r="K9774" s="13" t="str">
        <f>IF($E9774="", "",VLOOKUP($E9774,Sources!$A:$M, 9,FALSE))</f>
        <v/>
      </c>
      <c r="L9774" s="13" t="str">
        <f>IF($D9774="", "",VLOOKUP($D9774,Series!$A:$J,6,FALSE))</f>
        <v/>
      </c>
      <c r="M9774" s="13" t="str">
        <f>IF($D9774="", "",VLOOKUP($D9774,Series!$A:$J,7,FALSE))</f>
        <v/>
      </c>
      <c r="N9774" s="13" t="str">
        <f>IF($D9774="", "",VLOOKUP($D9774,Series!$A:$J,8,FALSE))</f>
        <v/>
      </c>
      <c r="O9774" s="13" t="str">
        <f>IF($D9774="", "",VLOOKUP($D9774,Series!$A:$J,9,FALSE))</f>
        <v/>
      </c>
      <c r="P9774" s="13" t="str">
        <f>IF($D9774="", "",VLOOKUP($D9774,Series!$A:$J,10,FALSE))</f>
        <v/>
      </c>
    </row>
    <row r="9775" spans="1:16" x14ac:dyDescent="0.25">
      <c r="A9775" s="13" t="str">
        <f>IF(C9775&gt;0,VLOOKUP(C9775,Indicators!G:H,2,0),"")</f>
        <v/>
      </c>
      <c r="E9775" s="13" t="str">
        <f>IF(D9775="","",VLOOKUP(D9775,Series!A:B,2,FALSE))</f>
        <v/>
      </c>
      <c r="F9775" s="13" t="str">
        <f>IF(D9775&gt;0,VLOOKUP(D9775,Series!A:D,4,0),"")</f>
        <v/>
      </c>
      <c r="G9775" s="13" t="str">
        <f>IF(E9775&gt;"",VLOOKUP(E9775,Sources!A:B,2,0),"")</f>
        <v/>
      </c>
      <c r="H9775" s="13" t="str">
        <f>IF($E9775="", "",VLOOKUP($E9775,Sources!$A:$M, 13,FALSE))</f>
        <v/>
      </c>
      <c r="I9775" s="13" t="str">
        <f>IF($E9775="", "",VLOOKUP($E9775,Sources!$A:$M, 5,FALSE))</f>
        <v/>
      </c>
      <c r="J9775" s="13" t="str">
        <f>IF($E9775="", "",VLOOKUP($E9775,Sources!$A:$M, 6,FALSE))</f>
        <v/>
      </c>
      <c r="K9775" s="13" t="str">
        <f>IF($E9775="", "",VLOOKUP($E9775,Sources!$A:$M, 9,FALSE))</f>
        <v/>
      </c>
      <c r="L9775" s="13" t="str">
        <f>IF($D9775="", "",VLOOKUP($D9775,Series!$A:$J,6,FALSE))</f>
        <v/>
      </c>
      <c r="M9775" s="13" t="str">
        <f>IF($D9775="", "",VLOOKUP($D9775,Series!$A:$J,7,FALSE))</f>
        <v/>
      </c>
      <c r="N9775" s="13" t="str">
        <f>IF($D9775="", "",VLOOKUP($D9775,Series!$A:$J,8,FALSE))</f>
        <v/>
      </c>
      <c r="O9775" s="13" t="str">
        <f>IF($D9775="", "",VLOOKUP($D9775,Series!$A:$J,9,FALSE))</f>
        <v/>
      </c>
      <c r="P9775" s="13" t="str">
        <f>IF($D9775="", "",VLOOKUP($D9775,Series!$A:$J,10,FALSE))</f>
        <v/>
      </c>
    </row>
    <row r="9776" spans="1:16" x14ac:dyDescent="0.25">
      <c r="A9776" s="13" t="str">
        <f>IF(C9776&gt;0,VLOOKUP(C9776,Indicators!G:H,2,0),"")</f>
        <v/>
      </c>
      <c r="E9776" s="13" t="str">
        <f>IF(D9776="","",VLOOKUP(D9776,Series!A:B,2,FALSE))</f>
        <v/>
      </c>
      <c r="F9776" s="13" t="str">
        <f>IF(D9776&gt;0,VLOOKUP(D9776,Series!A:D,4,0),"")</f>
        <v/>
      </c>
      <c r="G9776" s="13" t="str">
        <f>IF(E9776&gt;"",VLOOKUP(E9776,Sources!A:B,2,0),"")</f>
        <v/>
      </c>
      <c r="H9776" s="13" t="str">
        <f>IF($E9776="", "",VLOOKUP($E9776,Sources!$A:$M, 13,FALSE))</f>
        <v/>
      </c>
      <c r="I9776" s="13" t="str">
        <f>IF($E9776="", "",VLOOKUP($E9776,Sources!$A:$M, 5,FALSE))</f>
        <v/>
      </c>
      <c r="J9776" s="13" t="str">
        <f>IF($E9776="", "",VLOOKUP($E9776,Sources!$A:$M, 6,FALSE))</f>
        <v/>
      </c>
      <c r="K9776" s="13" t="str">
        <f>IF($E9776="", "",VLOOKUP($E9776,Sources!$A:$M, 9,FALSE))</f>
        <v/>
      </c>
      <c r="L9776" s="13" t="str">
        <f>IF($D9776="", "",VLOOKUP($D9776,Series!$A:$J,6,FALSE))</f>
        <v/>
      </c>
      <c r="M9776" s="13" t="str">
        <f>IF($D9776="", "",VLOOKUP($D9776,Series!$A:$J,7,FALSE))</f>
        <v/>
      </c>
      <c r="N9776" s="13" t="str">
        <f>IF($D9776="", "",VLOOKUP($D9776,Series!$A:$J,8,FALSE))</f>
        <v/>
      </c>
      <c r="O9776" s="13" t="str">
        <f>IF($D9776="", "",VLOOKUP($D9776,Series!$A:$J,9,FALSE))</f>
        <v/>
      </c>
      <c r="P9776" s="13" t="str">
        <f>IF($D9776="", "",VLOOKUP($D9776,Series!$A:$J,10,FALSE))</f>
        <v/>
      </c>
    </row>
    <row r="9777" spans="1:16" x14ac:dyDescent="0.25">
      <c r="A9777" s="13" t="str">
        <f>IF(C9777&gt;0,VLOOKUP(C9777,Indicators!G:H,2,0),"")</f>
        <v/>
      </c>
      <c r="E9777" s="13" t="str">
        <f>IF(D9777="","",VLOOKUP(D9777,Series!A:B,2,FALSE))</f>
        <v/>
      </c>
      <c r="F9777" s="13" t="str">
        <f>IF(D9777&gt;0,VLOOKUP(D9777,Series!A:D,4,0),"")</f>
        <v/>
      </c>
      <c r="G9777" s="13" t="str">
        <f>IF(E9777&gt;"",VLOOKUP(E9777,Sources!A:B,2,0),"")</f>
        <v/>
      </c>
      <c r="H9777" s="13" t="str">
        <f>IF($E9777="", "",VLOOKUP($E9777,Sources!$A:$M, 13,FALSE))</f>
        <v/>
      </c>
      <c r="I9777" s="13" t="str">
        <f>IF($E9777="", "",VLOOKUP($E9777,Sources!$A:$M, 5,FALSE))</f>
        <v/>
      </c>
      <c r="J9777" s="13" t="str">
        <f>IF($E9777="", "",VLOOKUP($E9777,Sources!$A:$M, 6,FALSE))</f>
        <v/>
      </c>
      <c r="K9777" s="13" t="str">
        <f>IF($E9777="", "",VLOOKUP($E9777,Sources!$A:$M, 9,FALSE))</f>
        <v/>
      </c>
      <c r="L9777" s="13" t="str">
        <f>IF($D9777="", "",VLOOKUP($D9777,Series!$A:$J,6,FALSE))</f>
        <v/>
      </c>
      <c r="M9777" s="13" t="str">
        <f>IF($D9777="", "",VLOOKUP($D9777,Series!$A:$J,7,FALSE))</f>
        <v/>
      </c>
      <c r="N9777" s="13" t="str">
        <f>IF($D9777="", "",VLOOKUP($D9777,Series!$A:$J,8,FALSE))</f>
        <v/>
      </c>
      <c r="O9777" s="13" t="str">
        <f>IF($D9777="", "",VLOOKUP($D9777,Series!$A:$J,9,FALSE))</f>
        <v/>
      </c>
      <c r="P9777" s="13" t="str">
        <f>IF($D9777="", "",VLOOKUP($D9777,Series!$A:$J,10,FALSE))</f>
        <v/>
      </c>
    </row>
    <row r="9778" spans="1:16" x14ac:dyDescent="0.25">
      <c r="A9778" s="13" t="str">
        <f>IF(C9778&gt;0,VLOOKUP(C9778,Indicators!G:H,2,0),"")</f>
        <v/>
      </c>
      <c r="E9778" s="13" t="str">
        <f>IF(D9778="","",VLOOKUP(D9778,Series!A:B,2,FALSE))</f>
        <v/>
      </c>
      <c r="F9778" s="13" t="str">
        <f>IF(D9778&gt;0,VLOOKUP(D9778,Series!A:D,4,0),"")</f>
        <v/>
      </c>
      <c r="G9778" s="13" t="str">
        <f>IF(E9778&gt;"",VLOOKUP(E9778,Sources!A:B,2,0),"")</f>
        <v/>
      </c>
      <c r="H9778" s="13" t="str">
        <f>IF($E9778="", "",VLOOKUP($E9778,Sources!$A:$M, 13,FALSE))</f>
        <v/>
      </c>
      <c r="I9778" s="13" t="str">
        <f>IF($E9778="", "",VLOOKUP($E9778,Sources!$A:$M, 5,FALSE))</f>
        <v/>
      </c>
      <c r="J9778" s="13" t="str">
        <f>IF($E9778="", "",VLOOKUP($E9778,Sources!$A:$M, 6,FALSE))</f>
        <v/>
      </c>
      <c r="K9778" s="13" t="str">
        <f>IF($E9778="", "",VLOOKUP($E9778,Sources!$A:$M, 9,FALSE))</f>
        <v/>
      </c>
      <c r="L9778" s="13" t="str">
        <f>IF($D9778="", "",VLOOKUP($D9778,Series!$A:$J,6,FALSE))</f>
        <v/>
      </c>
      <c r="M9778" s="13" t="str">
        <f>IF($D9778="", "",VLOOKUP($D9778,Series!$A:$J,7,FALSE))</f>
        <v/>
      </c>
      <c r="N9778" s="13" t="str">
        <f>IF($D9778="", "",VLOOKUP($D9778,Series!$A:$J,8,FALSE))</f>
        <v/>
      </c>
      <c r="O9778" s="13" t="str">
        <f>IF($D9778="", "",VLOOKUP($D9778,Series!$A:$J,9,FALSE))</f>
        <v/>
      </c>
      <c r="P9778" s="13" t="str">
        <f>IF($D9778="", "",VLOOKUP($D9778,Series!$A:$J,10,FALSE))</f>
        <v/>
      </c>
    </row>
    <row r="9779" spans="1:16" x14ac:dyDescent="0.25">
      <c r="A9779" s="13" t="str">
        <f>IF(C9779&gt;0,VLOOKUP(C9779,Indicators!G:H,2,0),"")</f>
        <v/>
      </c>
      <c r="E9779" s="13" t="str">
        <f>IF(D9779="","",VLOOKUP(D9779,Series!A:B,2,FALSE))</f>
        <v/>
      </c>
      <c r="F9779" s="13" t="str">
        <f>IF(D9779&gt;0,VLOOKUP(D9779,Series!A:D,4,0),"")</f>
        <v/>
      </c>
      <c r="G9779" s="13" t="str">
        <f>IF(E9779&gt;"",VLOOKUP(E9779,Sources!A:B,2,0),"")</f>
        <v/>
      </c>
      <c r="H9779" s="13" t="str">
        <f>IF($E9779="", "",VLOOKUP($E9779,Sources!$A:$M, 13,FALSE))</f>
        <v/>
      </c>
      <c r="I9779" s="13" t="str">
        <f>IF($E9779="", "",VLOOKUP($E9779,Sources!$A:$M, 5,FALSE))</f>
        <v/>
      </c>
      <c r="J9779" s="13" t="str">
        <f>IF($E9779="", "",VLOOKUP($E9779,Sources!$A:$M, 6,FALSE))</f>
        <v/>
      </c>
      <c r="K9779" s="13" t="str">
        <f>IF($E9779="", "",VLOOKUP($E9779,Sources!$A:$M, 9,FALSE))</f>
        <v/>
      </c>
      <c r="L9779" s="13" t="str">
        <f>IF($D9779="", "",VLOOKUP($D9779,Series!$A:$J,6,FALSE))</f>
        <v/>
      </c>
      <c r="M9779" s="13" t="str">
        <f>IF($D9779="", "",VLOOKUP($D9779,Series!$A:$J,7,FALSE))</f>
        <v/>
      </c>
      <c r="N9779" s="13" t="str">
        <f>IF($D9779="", "",VLOOKUP($D9779,Series!$A:$J,8,FALSE))</f>
        <v/>
      </c>
      <c r="O9779" s="13" t="str">
        <f>IF($D9779="", "",VLOOKUP($D9779,Series!$A:$J,9,FALSE))</f>
        <v/>
      </c>
      <c r="P9779" s="13" t="str">
        <f>IF($D9779="", "",VLOOKUP($D9779,Series!$A:$J,10,FALSE))</f>
        <v/>
      </c>
    </row>
    <row r="9780" spans="1:16" x14ac:dyDescent="0.25">
      <c r="A9780" s="13" t="str">
        <f>IF(C9780&gt;0,VLOOKUP(C9780,Indicators!G:H,2,0),"")</f>
        <v/>
      </c>
      <c r="E9780" s="13" t="str">
        <f>IF(D9780="","",VLOOKUP(D9780,Series!A:B,2,FALSE))</f>
        <v/>
      </c>
      <c r="F9780" s="13" t="str">
        <f>IF(D9780&gt;0,VLOOKUP(D9780,Series!A:D,4,0),"")</f>
        <v/>
      </c>
      <c r="G9780" s="13" t="str">
        <f>IF(E9780&gt;"",VLOOKUP(E9780,Sources!A:B,2,0),"")</f>
        <v/>
      </c>
      <c r="H9780" s="13" t="str">
        <f>IF($E9780="", "",VLOOKUP($E9780,Sources!$A:$M, 13,FALSE))</f>
        <v/>
      </c>
      <c r="I9780" s="13" t="str">
        <f>IF($E9780="", "",VLOOKUP($E9780,Sources!$A:$M, 5,FALSE))</f>
        <v/>
      </c>
      <c r="J9780" s="13" t="str">
        <f>IF($E9780="", "",VLOOKUP($E9780,Sources!$A:$M, 6,FALSE))</f>
        <v/>
      </c>
      <c r="K9780" s="13" t="str">
        <f>IF($E9780="", "",VLOOKUP($E9780,Sources!$A:$M, 9,FALSE))</f>
        <v/>
      </c>
      <c r="L9780" s="13" t="str">
        <f>IF($D9780="", "",VLOOKUP($D9780,Series!$A:$J,6,FALSE))</f>
        <v/>
      </c>
      <c r="M9780" s="13" t="str">
        <f>IF($D9780="", "",VLOOKUP($D9780,Series!$A:$J,7,FALSE))</f>
        <v/>
      </c>
      <c r="N9780" s="13" t="str">
        <f>IF($D9780="", "",VLOOKUP($D9780,Series!$A:$J,8,FALSE))</f>
        <v/>
      </c>
      <c r="O9780" s="13" t="str">
        <f>IF($D9780="", "",VLOOKUP($D9780,Series!$A:$J,9,FALSE))</f>
        <v/>
      </c>
      <c r="P9780" s="13" t="str">
        <f>IF($D9780="", "",VLOOKUP($D9780,Series!$A:$J,10,FALSE))</f>
        <v/>
      </c>
    </row>
    <row r="9781" spans="1:16" x14ac:dyDescent="0.25">
      <c r="A9781" s="13" t="str">
        <f>IF(C9781&gt;0,VLOOKUP(C9781,Indicators!G:H,2,0),"")</f>
        <v/>
      </c>
      <c r="E9781" s="13" t="str">
        <f>IF(D9781="","",VLOOKUP(D9781,Series!A:B,2,FALSE))</f>
        <v/>
      </c>
      <c r="F9781" s="13" t="str">
        <f>IF(D9781&gt;0,VLOOKUP(D9781,Series!A:D,4,0),"")</f>
        <v/>
      </c>
      <c r="G9781" s="13" t="str">
        <f>IF(E9781&gt;"",VLOOKUP(E9781,Sources!A:B,2,0),"")</f>
        <v/>
      </c>
      <c r="H9781" s="13" t="str">
        <f>IF($E9781="", "",VLOOKUP($E9781,Sources!$A:$M, 13,FALSE))</f>
        <v/>
      </c>
      <c r="I9781" s="13" t="str">
        <f>IF($E9781="", "",VLOOKUP($E9781,Sources!$A:$M, 5,FALSE))</f>
        <v/>
      </c>
      <c r="J9781" s="13" t="str">
        <f>IF($E9781="", "",VLOOKUP($E9781,Sources!$A:$M, 6,FALSE))</f>
        <v/>
      </c>
      <c r="K9781" s="13" t="str">
        <f>IF($E9781="", "",VLOOKUP($E9781,Sources!$A:$M, 9,FALSE))</f>
        <v/>
      </c>
      <c r="L9781" s="13" t="str">
        <f>IF($D9781="", "",VLOOKUP($D9781,Series!$A:$J,6,FALSE))</f>
        <v/>
      </c>
      <c r="M9781" s="13" t="str">
        <f>IF($D9781="", "",VLOOKUP($D9781,Series!$A:$J,7,FALSE))</f>
        <v/>
      </c>
      <c r="N9781" s="13" t="str">
        <f>IF($D9781="", "",VLOOKUP($D9781,Series!$A:$J,8,FALSE))</f>
        <v/>
      </c>
      <c r="O9781" s="13" t="str">
        <f>IF($D9781="", "",VLOOKUP($D9781,Series!$A:$J,9,FALSE))</f>
        <v/>
      </c>
      <c r="P9781" s="13" t="str">
        <f>IF($D9781="", "",VLOOKUP($D9781,Series!$A:$J,10,FALSE))</f>
        <v/>
      </c>
    </row>
    <row r="9782" spans="1:16" x14ac:dyDescent="0.25">
      <c r="A9782" s="13" t="str">
        <f>IF(C9782&gt;0,VLOOKUP(C9782,Indicators!G:H,2,0),"")</f>
        <v/>
      </c>
      <c r="E9782" s="13" t="str">
        <f>IF(D9782="","",VLOOKUP(D9782,Series!A:B,2,FALSE))</f>
        <v/>
      </c>
      <c r="F9782" s="13" t="str">
        <f>IF(D9782&gt;0,VLOOKUP(D9782,Series!A:D,4,0),"")</f>
        <v/>
      </c>
      <c r="G9782" s="13" t="str">
        <f>IF(E9782&gt;"",VLOOKUP(E9782,Sources!A:B,2,0),"")</f>
        <v/>
      </c>
      <c r="H9782" s="13" t="str">
        <f>IF($E9782="", "",VLOOKUP($E9782,Sources!$A:$M, 13,FALSE))</f>
        <v/>
      </c>
      <c r="I9782" s="13" t="str">
        <f>IF($E9782="", "",VLOOKUP($E9782,Sources!$A:$M, 5,FALSE))</f>
        <v/>
      </c>
      <c r="J9782" s="13" t="str">
        <f>IF($E9782="", "",VLOOKUP($E9782,Sources!$A:$M, 6,FALSE))</f>
        <v/>
      </c>
      <c r="K9782" s="13" t="str">
        <f>IF($E9782="", "",VLOOKUP($E9782,Sources!$A:$M, 9,FALSE))</f>
        <v/>
      </c>
      <c r="L9782" s="13" t="str">
        <f>IF($D9782="", "",VLOOKUP($D9782,Series!$A:$J,6,FALSE))</f>
        <v/>
      </c>
      <c r="M9782" s="13" t="str">
        <f>IF($D9782="", "",VLOOKUP($D9782,Series!$A:$J,7,FALSE))</f>
        <v/>
      </c>
      <c r="N9782" s="13" t="str">
        <f>IF($D9782="", "",VLOOKUP($D9782,Series!$A:$J,8,FALSE))</f>
        <v/>
      </c>
      <c r="O9782" s="13" t="str">
        <f>IF($D9782="", "",VLOOKUP($D9782,Series!$A:$J,9,FALSE))</f>
        <v/>
      </c>
      <c r="P9782" s="13" t="str">
        <f>IF($D9782="", "",VLOOKUP($D9782,Series!$A:$J,10,FALSE))</f>
        <v/>
      </c>
    </row>
    <row r="9783" spans="1:16" x14ac:dyDescent="0.25">
      <c r="A9783" s="13" t="str">
        <f>IF(C9783&gt;0,VLOOKUP(C9783,Indicators!G:H,2,0),"")</f>
        <v/>
      </c>
      <c r="E9783" s="13" t="str">
        <f>IF(D9783="","",VLOOKUP(D9783,Series!A:B,2,FALSE))</f>
        <v/>
      </c>
      <c r="F9783" s="13" t="str">
        <f>IF(D9783&gt;0,VLOOKUP(D9783,Series!A:D,4,0),"")</f>
        <v/>
      </c>
      <c r="G9783" s="13" t="str">
        <f>IF(E9783&gt;"",VLOOKUP(E9783,Sources!A:B,2,0),"")</f>
        <v/>
      </c>
      <c r="H9783" s="13" t="str">
        <f>IF($E9783="", "",VLOOKUP($E9783,Sources!$A:$M, 13,FALSE))</f>
        <v/>
      </c>
      <c r="I9783" s="13" t="str">
        <f>IF($E9783="", "",VLOOKUP($E9783,Sources!$A:$M, 5,FALSE))</f>
        <v/>
      </c>
      <c r="J9783" s="13" t="str">
        <f>IF($E9783="", "",VLOOKUP($E9783,Sources!$A:$M, 6,FALSE))</f>
        <v/>
      </c>
      <c r="K9783" s="13" t="str">
        <f>IF($E9783="", "",VLOOKUP($E9783,Sources!$A:$M, 9,FALSE))</f>
        <v/>
      </c>
      <c r="L9783" s="13" t="str">
        <f>IF($D9783="", "",VLOOKUP($D9783,Series!$A:$J,6,FALSE))</f>
        <v/>
      </c>
      <c r="M9783" s="13" t="str">
        <f>IF($D9783="", "",VLOOKUP($D9783,Series!$A:$J,7,FALSE))</f>
        <v/>
      </c>
      <c r="N9783" s="13" t="str">
        <f>IF($D9783="", "",VLOOKUP($D9783,Series!$A:$J,8,FALSE))</f>
        <v/>
      </c>
      <c r="O9783" s="13" t="str">
        <f>IF($D9783="", "",VLOOKUP($D9783,Series!$A:$J,9,FALSE))</f>
        <v/>
      </c>
      <c r="P9783" s="13" t="str">
        <f>IF($D9783="", "",VLOOKUP($D9783,Series!$A:$J,10,FALSE))</f>
        <v/>
      </c>
    </row>
    <row r="9784" spans="1:16" x14ac:dyDescent="0.25">
      <c r="A9784" s="13" t="str">
        <f>IF(C9784&gt;0,VLOOKUP(C9784,Indicators!G:H,2,0),"")</f>
        <v/>
      </c>
      <c r="E9784" s="13" t="str">
        <f>IF(D9784="","",VLOOKUP(D9784,Series!A:B,2,FALSE))</f>
        <v/>
      </c>
      <c r="F9784" s="13" t="str">
        <f>IF(D9784&gt;0,VLOOKUP(D9784,Series!A:D,4,0),"")</f>
        <v/>
      </c>
      <c r="G9784" s="13" t="str">
        <f>IF(E9784&gt;"",VLOOKUP(E9784,Sources!A:B,2,0),"")</f>
        <v/>
      </c>
      <c r="H9784" s="13" t="str">
        <f>IF($E9784="", "",VLOOKUP($E9784,Sources!$A:$M, 13,FALSE))</f>
        <v/>
      </c>
      <c r="I9784" s="13" t="str">
        <f>IF($E9784="", "",VLOOKUP($E9784,Sources!$A:$M, 5,FALSE))</f>
        <v/>
      </c>
      <c r="J9784" s="13" t="str">
        <f>IF($E9784="", "",VLOOKUP($E9784,Sources!$A:$M, 6,FALSE))</f>
        <v/>
      </c>
      <c r="K9784" s="13" t="str">
        <f>IF($E9784="", "",VLOOKUP($E9784,Sources!$A:$M, 9,FALSE))</f>
        <v/>
      </c>
      <c r="L9784" s="13" t="str">
        <f>IF($D9784="", "",VLOOKUP($D9784,Series!$A:$J,6,FALSE))</f>
        <v/>
      </c>
      <c r="M9784" s="13" t="str">
        <f>IF($D9784="", "",VLOOKUP($D9784,Series!$A:$J,7,FALSE))</f>
        <v/>
      </c>
      <c r="N9784" s="13" t="str">
        <f>IF($D9784="", "",VLOOKUP($D9784,Series!$A:$J,8,FALSE))</f>
        <v/>
      </c>
      <c r="O9784" s="13" t="str">
        <f>IF($D9784="", "",VLOOKUP($D9784,Series!$A:$J,9,FALSE))</f>
        <v/>
      </c>
      <c r="P9784" s="13" t="str">
        <f>IF($D9784="", "",VLOOKUP($D9784,Series!$A:$J,10,FALSE))</f>
        <v/>
      </c>
    </row>
    <row r="9785" spans="1:16" x14ac:dyDescent="0.25">
      <c r="A9785" s="13" t="str">
        <f>IF(C9785&gt;0,VLOOKUP(C9785,Indicators!G:H,2,0),"")</f>
        <v/>
      </c>
      <c r="E9785" s="13" t="str">
        <f>IF(D9785="","",VLOOKUP(D9785,Series!A:B,2,FALSE))</f>
        <v/>
      </c>
      <c r="F9785" s="13" t="str">
        <f>IF(D9785&gt;0,VLOOKUP(D9785,Series!A:D,4,0),"")</f>
        <v/>
      </c>
      <c r="G9785" s="13" t="str">
        <f>IF(E9785&gt;"",VLOOKUP(E9785,Sources!A:B,2,0),"")</f>
        <v/>
      </c>
      <c r="H9785" s="13" t="str">
        <f>IF($E9785="", "",VLOOKUP($E9785,Sources!$A:$M, 13,FALSE))</f>
        <v/>
      </c>
      <c r="I9785" s="13" t="str">
        <f>IF($E9785="", "",VLOOKUP($E9785,Sources!$A:$M, 5,FALSE))</f>
        <v/>
      </c>
      <c r="J9785" s="13" t="str">
        <f>IF($E9785="", "",VLOOKUP($E9785,Sources!$A:$M, 6,FALSE))</f>
        <v/>
      </c>
      <c r="K9785" s="13" t="str">
        <f>IF($E9785="", "",VLOOKUP($E9785,Sources!$A:$M, 9,FALSE))</f>
        <v/>
      </c>
      <c r="L9785" s="13" t="str">
        <f>IF($D9785="", "",VLOOKUP($D9785,Series!$A:$J,6,FALSE))</f>
        <v/>
      </c>
      <c r="M9785" s="13" t="str">
        <f>IF($D9785="", "",VLOOKUP($D9785,Series!$A:$J,7,FALSE))</f>
        <v/>
      </c>
      <c r="N9785" s="13" t="str">
        <f>IF($D9785="", "",VLOOKUP($D9785,Series!$A:$J,8,FALSE))</f>
        <v/>
      </c>
      <c r="O9785" s="13" t="str">
        <f>IF($D9785="", "",VLOOKUP($D9785,Series!$A:$J,9,FALSE))</f>
        <v/>
      </c>
      <c r="P9785" s="13" t="str">
        <f>IF($D9785="", "",VLOOKUP($D9785,Series!$A:$J,10,FALSE))</f>
        <v/>
      </c>
    </row>
    <row r="9786" spans="1:16" x14ac:dyDescent="0.25">
      <c r="A9786" s="13" t="str">
        <f>IF(C9786&gt;0,VLOOKUP(C9786,Indicators!G:H,2,0),"")</f>
        <v/>
      </c>
      <c r="E9786" s="13" t="str">
        <f>IF(D9786="","",VLOOKUP(D9786,Series!A:B,2,FALSE))</f>
        <v/>
      </c>
      <c r="F9786" s="13" t="str">
        <f>IF(D9786&gt;0,VLOOKUP(D9786,Series!A:D,4,0),"")</f>
        <v/>
      </c>
      <c r="G9786" s="13" t="str">
        <f>IF(E9786&gt;"",VLOOKUP(E9786,Sources!A:B,2,0),"")</f>
        <v/>
      </c>
      <c r="H9786" s="13" t="str">
        <f>IF($E9786="", "",VLOOKUP($E9786,Sources!$A:$M, 13,FALSE))</f>
        <v/>
      </c>
      <c r="I9786" s="13" t="str">
        <f>IF($E9786="", "",VLOOKUP($E9786,Sources!$A:$M, 5,FALSE))</f>
        <v/>
      </c>
      <c r="J9786" s="13" t="str">
        <f>IF($E9786="", "",VLOOKUP($E9786,Sources!$A:$M, 6,FALSE))</f>
        <v/>
      </c>
      <c r="K9786" s="13" t="str">
        <f>IF($E9786="", "",VLOOKUP($E9786,Sources!$A:$M, 9,FALSE))</f>
        <v/>
      </c>
      <c r="L9786" s="13" t="str">
        <f>IF($D9786="", "",VLOOKUP($D9786,Series!$A:$J,6,FALSE))</f>
        <v/>
      </c>
      <c r="M9786" s="13" t="str">
        <f>IF($D9786="", "",VLOOKUP($D9786,Series!$A:$J,7,FALSE))</f>
        <v/>
      </c>
      <c r="N9786" s="13" t="str">
        <f>IF($D9786="", "",VLOOKUP($D9786,Series!$A:$J,8,FALSE))</f>
        <v/>
      </c>
      <c r="O9786" s="13" t="str">
        <f>IF($D9786="", "",VLOOKUP($D9786,Series!$A:$J,9,FALSE))</f>
        <v/>
      </c>
      <c r="P9786" s="13" t="str">
        <f>IF($D9786="", "",VLOOKUP($D9786,Series!$A:$J,10,FALSE))</f>
        <v/>
      </c>
    </row>
    <row r="9787" spans="1:16" x14ac:dyDescent="0.25">
      <c r="A9787" s="13" t="str">
        <f>IF(C9787&gt;0,VLOOKUP(C9787,Indicators!G:H,2,0),"")</f>
        <v/>
      </c>
      <c r="E9787" s="13" t="str">
        <f>IF(D9787="","",VLOOKUP(D9787,Series!A:B,2,FALSE))</f>
        <v/>
      </c>
      <c r="F9787" s="13" t="str">
        <f>IF(D9787&gt;0,VLOOKUP(D9787,Series!A:D,4,0),"")</f>
        <v/>
      </c>
      <c r="G9787" s="13" t="str">
        <f>IF(E9787&gt;"",VLOOKUP(E9787,Sources!A:B,2,0),"")</f>
        <v/>
      </c>
      <c r="H9787" s="13" t="str">
        <f>IF($E9787="", "",VLOOKUP($E9787,Sources!$A:$M, 13,FALSE))</f>
        <v/>
      </c>
      <c r="I9787" s="13" t="str">
        <f>IF($E9787="", "",VLOOKUP($E9787,Sources!$A:$M, 5,FALSE))</f>
        <v/>
      </c>
      <c r="J9787" s="13" t="str">
        <f>IF($E9787="", "",VLOOKUP($E9787,Sources!$A:$M, 6,FALSE))</f>
        <v/>
      </c>
      <c r="K9787" s="13" t="str">
        <f>IF($E9787="", "",VLOOKUP($E9787,Sources!$A:$M, 9,FALSE))</f>
        <v/>
      </c>
      <c r="L9787" s="13" t="str">
        <f>IF($D9787="", "",VLOOKUP($D9787,Series!$A:$J,6,FALSE))</f>
        <v/>
      </c>
      <c r="M9787" s="13" t="str">
        <f>IF($D9787="", "",VLOOKUP($D9787,Series!$A:$J,7,FALSE))</f>
        <v/>
      </c>
      <c r="N9787" s="13" t="str">
        <f>IF($D9787="", "",VLOOKUP($D9787,Series!$A:$J,8,FALSE))</f>
        <v/>
      </c>
      <c r="O9787" s="13" t="str">
        <f>IF($D9787="", "",VLOOKUP($D9787,Series!$A:$J,9,FALSE))</f>
        <v/>
      </c>
      <c r="P9787" s="13" t="str">
        <f>IF($D9787="", "",VLOOKUP($D9787,Series!$A:$J,10,FALSE))</f>
        <v/>
      </c>
    </row>
    <row r="9788" spans="1:16" x14ac:dyDescent="0.25">
      <c r="A9788" s="13" t="str">
        <f>IF(C9788&gt;0,VLOOKUP(C9788,Indicators!G:H,2,0),"")</f>
        <v/>
      </c>
      <c r="E9788" s="13" t="str">
        <f>IF(D9788="","",VLOOKUP(D9788,Series!A:B,2,FALSE))</f>
        <v/>
      </c>
      <c r="F9788" s="13" t="str">
        <f>IF(D9788&gt;0,VLOOKUP(D9788,Series!A:D,4,0),"")</f>
        <v/>
      </c>
      <c r="G9788" s="13" t="str">
        <f>IF(E9788&gt;"",VLOOKUP(E9788,Sources!A:B,2,0),"")</f>
        <v/>
      </c>
      <c r="H9788" s="13" t="str">
        <f>IF($E9788="", "",VLOOKUP($E9788,Sources!$A:$M, 13,FALSE))</f>
        <v/>
      </c>
      <c r="I9788" s="13" t="str">
        <f>IF($E9788="", "",VLOOKUP($E9788,Sources!$A:$M, 5,FALSE))</f>
        <v/>
      </c>
      <c r="J9788" s="13" t="str">
        <f>IF($E9788="", "",VLOOKUP($E9788,Sources!$A:$M, 6,FALSE))</f>
        <v/>
      </c>
      <c r="K9788" s="13" t="str">
        <f>IF($E9788="", "",VLOOKUP($E9788,Sources!$A:$M, 9,FALSE))</f>
        <v/>
      </c>
      <c r="L9788" s="13" t="str">
        <f>IF($D9788="", "",VLOOKUP($D9788,Series!$A:$J,6,FALSE))</f>
        <v/>
      </c>
      <c r="M9788" s="13" t="str">
        <f>IF($D9788="", "",VLOOKUP($D9788,Series!$A:$J,7,FALSE))</f>
        <v/>
      </c>
      <c r="N9788" s="13" t="str">
        <f>IF($D9788="", "",VLOOKUP($D9788,Series!$A:$J,8,FALSE))</f>
        <v/>
      </c>
      <c r="O9788" s="13" t="str">
        <f>IF($D9788="", "",VLOOKUP($D9788,Series!$A:$J,9,FALSE))</f>
        <v/>
      </c>
      <c r="P9788" s="13" t="str">
        <f>IF($D9788="", "",VLOOKUP($D9788,Series!$A:$J,10,FALSE))</f>
        <v/>
      </c>
    </row>
    <row r="9789" spans="1:16" x14ac:dyDescent="0.25">
      <c r="A9789" s="13" t="str">
        <f>IF(C9789&gt;0,VLOOKUP(C9789,Indicators!G:H,2,0),"")</f>
        <v/>
      </c>
      <c r="E9789" s="13" t="str">
        <f>IF(D9789="","",VLOOKUP(D9789,Series!A:B,2,FALSE))</f>
        <v/>
      </c>
      <c r="F9789" s="13" t="str">
        <f>IF(D9789&gt;0,VLOOKUP(D9789,Series!A:D,4,0),"")</f>
        <v/>
      </c>
      <c r="G9789" s="13" t="str">
        <f>IF(E9789&gt;"",VLOOKUP(E9789,Sources!A:B,2,0),"")</f>
        <v/>
      </c>
      <c r="H9789" s="13" t="str">
        <f>IF($E9789="", "",VLOOKUP($E9789,Sources!$A:$M, 13,FALSE))</f>
        <v/>
      </c>
      <c r="I9789" s="13" t="str">
        <f>IF($E9789="", "",VLOOKUP($E9789,Sources!$A:$M, 5,FALSE))</f>
        <v/>
      </c>
      <c r="J9789" s="13" t="str">
        <f>IF($E9789="", "",VLOOKUP($E9789,Sources!$A:$M, 6,FALSE))</f>
        <v/>
      </c>
      <c r="K9789" s="13" t="str">
        <f>IF($E9789="", "",VLOOKUP($E9789,Sources!$A:$M, 9,FALSE))</f>
        <v/>
      </c>
      <c r="L9789" s="13" t="str">
        <f>IF($D9789="", "",VLOOKUP($D9789,Series!$A:$J,6,FALSE))</f>
        <v/>
      </c>
      <c r="M9789" s="13" t="str">
        <f>IF($D9789="", "",VLOOKUP($D9789,Series!$A:$J,7,FALSE))</f>
        <v/>
      </c>
      <c r="N9789" s="13" t="str">
        <f>IF($D9789="", "",VLOOKUP($D9789,Series!$A:$J,8,FALSE))</f>
        <v/>
      </c>
      <c r="O9789" s="13" t="str">
        <f>IF($D9789="", "",VLOOKUP($D9789,Series!$A:$J,9,FALSE))</f>
        <v/>
      </c>
      <c r="P9789" s="13" t="str">
        <f>IF($D9789="", "",VLOOKUP($D9789,Series!$A:$J,10,FALSE))</f>
        <v/>
      </c>
    </row>
    <row r="9790" spans="1:16" x14ac:dyDescent="0.25">
      <c r="A9790" s="13" t="str">
        <f>IF(C9790&gt;0,VLOOKUP(C9790,Indicators!G:H,2,0),"")</f>
        <v/>
      </c>
      <c r="E9790" s="13" t="str">
        <f>IF(D9790="","",VLOOKUP(D9790,Series!A:B,2,FALSE))</f>
        <v/>
      </c>
      <c r="F9790" s="13" t="str">
        <f>IF(D9790&gt;0,VLOOKUP(D9790,Series!A:D,4,0),"")</f>
        <v/>
      </c>
      <c r="G9790" s="13" t="str">
        <f>IF(E9790&gt;"",VLOOKUP(E9790,Sources!A:B,2,0),"")</f>
        <v/>
      </c>
      <c r="H9790" s="13" t="str">
        <f>IF($E9790="", "",VLOOKUP($E9790,Sources!$A:$M, 13,FALSE))</f>
        <v/>
      </c>
      <c r="I9790" s="13" t="str">
        <f>IF($E9790="", "",VLOOKUP($E9790,Sources!$A:$M, 5,FALSE))</f>
        <v/>
      </c>
      <c r="J9790" s="13" t="str">
        <f>IF($E9790="", "",VLOOKUP($E9790,Sources!$A:$M, 6,FALSE))</f>
        <v/>
      </c>
      <c r="K9790" s="13" t="str">
        <f>IF($E9790="", "",VLOOKUP($E9790,Sources!$A:$M, 9,FALSE))</f>
        <v/>
      </c>
      <c r="L9790" s="13" t="str">
        <f>IF($D9790="", "",VLOOKUP($D9790,Series!$A:$J,6,FALSE))</f>
        <v/>
      </c>
      <c r="M9790" s="13" t="str">
        <f>IF($D9790="", "",VLOOKUP($D9790,Series!$A:$J,7,FALSE))</f>
        <v/>
      </c>
      <c r="N9790" s="13" t="str">
        <f>IF($D9790="", "",VLOOKUP($D9790,Series!$A:$J,8,FALSE))</f>
        <v/>
      </c>
      <c r="O9790" s="13" t="str">
        <f>IF($D9790="", "",VLOOKUP($D9790,Series!$A:$J,9,FALSE))</f>
        <v/>
      </c>
      <c r="P9790" s="13" t="str">
        <f>IF($D9790="", "",VLOOKUP($D9790,Series!$A:$J,10,FALSE))</f>
        <v/>
      </c>
    </row>
    <row r="9791" spans="1:16" x14ac:dyDescent="0.25">
      <c r="A9791" s="13" t="str">
        <f>IF(C9791&gt;0,VLOOKUP(C9791,Indicators!G:H,2,0),"")</f>
        <v/>
      </c>
      <c r="E9791" s="13" t="str">
        <f>IF(D9791="","",VLOOKUP(D9791,Series!A:B,2,FALSE))</f>
        <v/>
      </c>
      <c r="F9791" s="13" t="str">
        <f>IF(D9791&gt;0,VLOOKUP(D9791,Series!A:D,4,0),"")</f>
        <v/>
      </c>
      <c r="G9791" s="13" t="str">
        <f>IF(E9791&gt;"",VLOOKUP(E9791,Sources!A:B,2,0),"")</f>
        <v/>
      </c>
      <c r="H9791" s="13" t="str">
        <f>IF($E9791="", "",VLOOKUP($E9791,Sources!$A:$M, 13,FALSE))</f>
        <v/>
      </c>
      <c r="I9791" s="13" t="str">
        <f>IF($E9791="", "",VLOOKUP($E9791,Sources!$A:$M, 5,FALSE))</f>
        <v/>
      </c>
      <c r="J9791" s="13" t="str">
        <f>IF($E9791="", "",VLOOKUP($E9791,Sources!$A:$M, 6,FALSE))</f>
        <v/>
      </c>
      <c r="K9791" s="13" t="str">
        <f>IF($E9791="", "",VLOOKUP($E9791,Sources!$A:$M, 9,FALSE))</f>
        <v/>
      </c>
      <c r="L9791" s="13" t="str">
        <f>IF($D9791="", "",VLOOKUP($D9791,Series!$A:$J,6,FALSE))</f>
        <v/>
      </c>
      <c r="M9791" s="13" t="str">
        <f>IF($D9791="", "",VLOOKUP($D9791,Series!$A:$J,7,FALSE))</f>
        <v/>
      </c>
      <c r="N9791" s="13" t="str">
        <f>IF($D9791="", "",VLOOKUP($D9791,Series!$A:$J,8,FALSE))</f>
        <v/>
      </c>
      <c r="O9791" s="13" t="str">
        <f>IF($D9791="", "",VLOOKUP($D9791,Series!$A:$J,9,FALSE))</f>
        <v/>
      </c>
      <c r="P9791" s="13" t="str">
        <f>IF($D9791="", "",VLOOKUP($D9791,Series!$A:$J,10,FALSE))</f>
        <v/>
      </c>
    </row>
    <row r="9792" spans="1:16" x14ac:dyDescent="0.25">
      <c r="A9792" s="13" t="str">
        <f>IF(C9792&gt;0,VLOOKUP(C9792,Indicators!G:H,2,0),"")</f>
        <v/>
      </c>
      <c r="E9792" s="13" t="str">
        <f>IF(D9792="","",VLOOKUP(D9792,Series!A:B,2,FALSE))</f>
        <v/>
      </c>
      <c r="F9792" s="13" t="str">
        <f>IF(D9792&gt;0,VLOOKUP(D9792,Series!A:D,4,0),"")</f>
        <v/>
      </c>
      <c r="G9792" s="13" t="str">
        <f>IF(E9792&gt;"",VLOOKUP(E9792,Sources!A:B,2,0),"")</f>
        <v/>
      </c>
      <c r="H9792" s="13" t="str">
        <f>IF($E9792="", "",VLOOKUP($E9792,Sources!$A:$M, 13,FALSE))</f>
        <v/>
      </c>
      <c r="I9792" s="13" t="str">
        <f>IF($E9792="", "",VLOOKUP($E9792,Sources!$A:$M, 5,FALSE))</f>
        <v/>
      </c>
      <c r="J9792" s="13" t="str">
        <f>IF($E9792="", "",VLOOKUP($E9792,Sources!$A:$M, 6,FALSE))</f>
        <v/>
      </c>
      <c r="K9792" s="13" t="str">
        <f>IF($E9792="", "",VLOOKUP($E9792,Sources!$A:$M, 9,FALSE))</f>
        <v/>
      </c>
      <c r="L9792" s="13" t="str">
        <f>IF($D9792="", "",VLOOKUP($D9792,Series!$A:$J,6,FALSE))</f>
        <v/>
      </c>
      <c r="M9792" s="13" t="str">
        <f>IF($D9792="", "",VLOOKUP($D9792,Series!$A:$J,7,FALSE))</f>
        <v/>
      </c>
      <c r="N9792" s="13" t="str">
        <f>IF($D9792="", "",VLOOKUP($D9792,Series!$A:$J,8,FALSE))</f>
        <v/>
      </c>
      <c r="O9792" s="13" t="str">
        <f>IF($D9792="", "",VLOOKUP($D9792,Series!$A:$J,9,FALSE))</f>
        <v/>
      </c>
      <c r="P9792" s="13" t="str">
        <f>IF($D9792="", "",VLOOKUP($D9792,Series!$A:$J,10,FALSE))</f>
        <v/>
      </c>
    </row>
    <row r="9793" spans="1:16" x14ac:dyDescent="0.25">
      <c r="A9793" s="13" t="str">
        <f>IF(C9793&gt;0,VLOOKUP(C9793,Indicators!G:H,2,0),"")</f>
        <v/>
      </c>
      <c r="E9793" s="13" t="str">
        <f>IF(D9793="","",VLOOKUP(D9793,Series!A:B,2,FALSE))</f>
        <v/>
      </c>
      <c r="F9793" s="13" t="str">
        <f>IF(D9793&gt;0,VLOOKUP(D9793,Series!A:D,4,0),"")</f>
        <v/>
      </c>
      <c r="G9793" s="13" t="str">
        <f>IF(E9793&gt;"",VLOOKUP(E9793,Sources!A:B,2,0),"")</f>
        <v/>
      </c>
      <c r="H9793" s="13" t="str">
        <f>IF($E9793="", "",VLOOKUP($E9793,Sources!$A:$M, 13,FALSE))</f>
        <v/>
      </c>
      <c r="I9793" s="13" t="str">
        <f>IF($E9793="", "",VLOOKUP($E9793,Sources!$A:$M, 5,FALSE))</f>
        <v/>
      </c>
      <c r="J9793" s="13" t="str">
        <f>IF($E9793="", "",VLOOKUP($E9793,Sources!$A:$M, 6,FALSE))</f>
        <v/>
      </c>
      <c r="K9793" s="13" t="str">
        <f>IF($E9793="", "",VLOOKUP($E9793,Sources!$A:$M, 9,FALSE))</f>
        <v/>
      </c>
      <c r="L9793" s="13" t="str">
        <f>IF($D9793="", "",VLOOKUP($D9793,Series!$A:$J,6,FALSE))</f>
        <v/>
      </c>
      <c r="M9793" s="13" t="str">
        <f>IF($D9793="", "",VLOOKUP($D9793,Series!$A:$J,7,FALSE))</f>
        <v/>
      </c>
      <c r="N9793" s="13" t="str">
        <f>IF($D9793="", "",VLOOKUP($D9793,Series!$A:$J,8,FALSE))</f>
        <v/>
      </c>
      <c r="O9793" s="13" t="str">
        <f>IF($D9793="", "",VLOOKUP($D9793,Series!$A:$J,9,FALSE))</f>
        <v/>
      </c>
      <c r="P9793" s="13" t="str">
        <f>IF($D9793="", "",VLOOKUP($D9793,Series!$A:$J,10,FALSE))</f>
        <v/>
      </c>
    </row>
    <row r="9794" spans="1:16" x14ac:dyDescent="0.25">
      <c r="A9794" s="13" t="str">
        <f>IF(C9794&gt;0,VLOOKUP(C9794,Indicators!G:H,2,0),"")</f>
        <v/>
      </c>
      <c r="E9794" s="13" t="str">
        <f>IF(D9794="","",VLOOKUP(D9794,Series!A:B,2,FALSE))</f>
        <v/>
      </c>
      <c r="F9794" s="13" t="str">
        <f>IF(D9794&gt;0,VLOOKUP(D9794,Series!A:D,4,0),"")</f>
        <v/>
      </c>
      <c r="G9794" s="13" t="str">
        <f>IF(E9794&gt;"",VLOOKUP(E9794,Sources!A:B,2,0),"")</f>
        <v/>
      </c>
      <c r="H9794" s="13" t="str">
        <f>IF($E9794="", "",VLOOKUP($E9794,Sources!$A:$M, 13,FALSE))</f>
        <v/>
      </c>
      <c r="I9794" s="13" t="str">
        <f>IF($E9794="", "",VLOOKUP($E9794,Sources!$A:$M, 5,FALSE))</f>
        <v/>
      </c>
      <c r="J9794" s="13" t="str">
        <f>IF($E9794="", "",VLOOKUP($E9794,Sources!$A:$M, 6,FALSE))</f>
        <v/>
      </c>
      <c r="K9794" s="13" t="str">
        <f>IF($E9794="", "",VLOOKUP($E9794,Sources!$A:$M, 9,FALSE))</f>
        <v/>
      </c>
      <c r="L9794" s="13" t="str">
        <f>IF($D9794="", "",VLOOKUP($D9794,Series!$A:$J,6,FALSE))</f>
        <v/>
      </c>
      <c r="M9794" s="13" t="str">
        <f>IF($D9794="", "",VLOOKUP($D9794,Series!$A:$J,7,FALSE))</f>
        <v/>
      </c>
      <c r="N9794" s="13" t="str">
        <f>IF($D9794="", "",VLOOKUP($D9794,Series!$A:$J,8,FALSE))</f>
        <v/>
      </c>
      <c r="O9794" s="13" t="str">
        <f>IF($D9794="", "",VLOOKUP($D9794,Series!$A:$J,9,FALSE))</f>
        <v/>
      </c>
      <c r="P9794" s="13" t="str">
        <f>IF($D9794="", "",VLOOKUP($D9794,Series!$A:$J,10,FALSE))</f>
        <v/>
      </c>
    </row>
    <row r="9795" spans="1:16" x14ac:dyDescent="0.25">
      <c r="A9795" s="13" t="str">
        <f>IF(C9795&gt;0,VLOOKUP(C9795,Indicators!G:H,2,0),"")</f>
        <v/>
      </c>
      <c r="E9795" s="13" t="str">
        <f>IF(D9795="","",VLOOKUP(D9795,Series!A:B,2,FALSE))</f>
        <v/>
      </c>
      <c r="F9795" s="13" t="str">
        <f>IF(D9795&gt;0,VLOOKUP(D9795,Series!A:D,4,0),"")</f>
        <v/>
      </c>
      <c r="G9795" s="13" t="str">
        <f>IF(E9795&gt;"",VLOOKUP(E9795,Sources!A:B,2,0),"")</f>
        <v/>
      </c>
      <c r="H9795" s="13" t="str">
        <f>IF($E9795="", "",VLOOKUP($E9795,Sources!$A:$M, 13,FALSE))</f>
        <v/>
      </c>
      <c r="I9795" s="13" t="str">
        <f>IF($E9795="", "",VLOOKUP($E9795,Sources!$A:$M, 5,FALSE))</f>
        <v/>
      </c>
      <c r="J9795" s="13" t="str">
        <f>IF($E9795="", "",VLOOKUP($E9795,Sources!$A:$M, 6,FALSE))</f>
        <v/>
      </c>
      <c r="K9795" s="13" t="str">
        <f>IF($E9795="", "",VLOOKUP($E9795,Sources!$A:$M, 9,FALSE))</f>
        <v/>
      </c>
      <c r="L9795" s="13" t="str">
        <f>IF($D9795="", "",VLOOKUP($D9795,Series!$A:$J,6,FALSE))</f>
        <v/>
      </c>
      <c r="M9795" s="13" t="str">
        <f>IF($D9795="", "",VLOOKUP($D9795,Series!$A:$J,7,FALSE))</f>
        <v/>
      </c>
      <c r="N9795" s="13" t="str">
        <f>IF($D9795="", "",VLOOKUP($D9795,Series!$A:$J,8,FALSE))</f>
        <v/>
      </c>
      <c r="O9795" s="13" t="str">
        <f>IF($D9795="", "",VLOOKUP($D9795,Series!$A:$J,9,FALSE))</f>
        <v/>
      </c>
      <c r="P9795" s="13" t="str">
        <f>IF($D9795="", "",VLOOKUP($D9795,Series!$A:$J,10,FALSE))</f>
        <v/>
      </c>
    </row>
    <row r="9796" spans="1:16" x14ac:dyDescent="0.25">
      <c r="A9796" s="13" t="str">
        <f>IF(C9796&gt;0,VLOOKUP(C9796,Indicators!G:H,2,0),"")</f>
        <v/>
      </c>
      <c r="E9796" s="13" t="str">
        <f>IF(D9796="","",VLOOKUP(D9796,Series!A:B,2,FALSE))</f>
        <v/>
      </c>
      <c r="F9796" s="13" t="str">
        <f>IF(D9796&gt;0,VLOOKUP(D9796,Series!A:D,4,0),"")</f>
        <v/>
      </c>
      <c r="G9796" s="13" t="str">
        <f>IF(E9796&gt;"",VLOOKUP(E9796,Sources!A:B,2,0),"")</f>
        <v/>
      </c>
      <c r="H9796" s="13" t="str">
        <f>IF($E9796="", "",VLOOKUP($E9796,Sources!$A:$M, 13,FALSE))</f>
        <v/>
      </c>
      <c r="I9796" s="13" t="str">
        <f>IF($E9796="", "",VLOOKUP($E9796,Sources!$A:$M, 5,FALSE))</f>
        <v/>
      </c>
      <c r="J9796" s="13" t="str">
        <f>IF($E9796="", "",VLOOKUP($E9796,Sources!$A:$M, 6,FALSE))</f>
        <v/>
      </c>
      <c r="K9796" s="13" t="str">
        <f>IF($E9796="", "",VLOOKUP($E9796,Sources!$A:$M, 9,FALSE))</f>
        <v/>
      </c>
      <c r="L9796" s="13" t="str">
        <f>IF($D9796="", "",VLOOKUP($D9796,Series!$A:$J,6,FALSE))</f>
        <v/>
      </c>
      <c r="M9796" s="13" t="str">
        <f>IF($D9796="", "",VLOOKUP($D9796,Series!$A:$J,7,FALSE))</f>
        <v/>
      </c>
      <c r="N9796" s="13" t="str">
        <f>IF($D9796="", "",VLOOKUP($D9796,Series!$A:$J,8,FALSE))</f>
        <v/>
      </c>
      <c r="O9796" s="13" t="str">
        <f>IF($D9796="", "",VLOOKUP($D9796,Series!$A:$J,9,FALSE))</f>
        <v/>
      </c>
      <c r="P9796" s="13" t="str">
        <f>IF($D9796="", "",VLOOKUP($D9796,Series!$A:$J,10,FALSE))</f>
        <v/>
      </c>
    </row>
    <row r="9797" spans="1:16" x14ac:dyDescent="0.25">
      <c r="A9797" s="13" t="str">
        <f>IF(C9797&gt;0,VLOOKUP(C9797,Indicators!G:H,2,0),"")</f>
        <v/>
      </c>
      <c r="E9797" s="13" t="str">
        <f>IF(D9797="","",VLOOKUP(D9797,Series!A:B,2,FALSE))</f>
        <v/>
      </c>
      <c r="F9797" s="13" t="str">
        <f>IF(D9797&gt;0,VLOOKUP(D9797,Series!A:D,4,0),"")</f>
        <v/>
      </c>
      <c r="G9797" s="13" t="str">
        <f>IF(E9797&gt;"",VLOOKUP(E9797,Sources!A:B,2,0),"")</f>
        <v/>
      </c>
      <c r="H9797" s="13" t="str">
        <f>IF($E9797="", "",VLOOKUP($E9797,Sources!$A:$M, 13,FALSE))</f>
        <v/>
      </c>
      <c r="I9797" s="13" t="str">
        <f>IF($E9797="", "",VLOOKUP($E9797,Sources!$A:$M, 5,FALSE))</f>
        <v/>
      </c>
      <c r="J9797" s="13" t="str">
        <f>IF($E9797="", "",VLOOKUP($E9797,Sources!$A:$M, 6,FALSE))</f>
        <v/>
      </c>
      <c r="K9797" s="13" t="str">
        <f>IF($E9797="", "",VLOOKUP($E9797,Sources!$A:$M, 9,FALSE))</f>
        <v/>
      </c>
      <c r="L9797" s="13" t="str">
        <f>IF($D9797="", "",VLOOKUP($D9797,Series!$A:$J,6,FALSE))</f>
        <v/>
      </c>
      <c r="M9797" s="13" t="str">
        <f>IF($D9797="", "",VLOOKUP($D9797,Series!$A:$J,7,FALSE))</f>
        <v/>
      </c>
      <c r="N9797" s="13" t="str">
        <f>IF($D9797="", "",VLOOKUP($D9797,Series!$A:$J,8,FALSE))</f>
        <v/>
      </c>
      <c r="O9797" s="13" t="str">
        <f>IF($D9797="", "",VLOOKUP($D9797,Series!$A:$J,9,FALSE))</f>
        <v/>
      </c>
      <c r="P9797" s="13" t="str">
        <f>IF($D9797="", "",VLOOKUP($D9797,Series!$A:$J,10,FALSE))</f>
        <v/>
      </c>
    </row>
    <row r="9798" spans="1:16" x14ac:dyDescent="0.25">
      <c r="A9798" s="13" t="str">
        <f>IF(C9798&gt;0,VLOOKUP(C9798,Indicators!G:H,2,0),"")</f>
        <v/>
      </c>
      <c r="E9798" s="13" t="str">
        <f>IF(D9798="","",VLOOKUP(D9798,Series!A:B,2,FALSE))</f>
        <v/>
      </c>
      <c r="F9798" s="13" t="str">
        <f>IF(D9798&gt;0,VLOOKUP(D9798,Series!A:D,4,0),"")</f>
        <v/>
      </c>
      <c r="G9798" s="13" t="str">
        <f>IF(E9798&gt;"",VLOOKUP(E9798,Sources!A:B,2,0),"")</f>
        <v/>
      </c>
      <c r="H9798" s="13" t="str">
        <f>IF($E9798="", "",VLOOKUP($E9798,Sources!$A:$M, 13,FALSE))</f>
        <v/>
      </c>
      <c r="I9798" s="13" t="str">
        <f>IF($E9798="", "",VLOOKUP($E9798,Sources!$A:$M, 5,FALSE))</f>
        <v/>
      </c>
      <c r="J9798" s="13" t="str">
        <f>IF($E9798="", "",VLOOKUP($E9798,Sources!$A:$M, 6,FALSE))</f>
        <v/>
      </c>
      <c r="K9798" s="13" t="str">
        <f>IF($E9798="", "",VLOOKUP($E9798,Sources!$A:$M, 9,FALSE))</f>
        <v/>
      </c>
      <c r="L9798" s="13" t="str">
        <f>IF($D9798="", "",VLOOKUP($D9798,Series!$A:$J,6,FALSE))</f>
        <v/>
      </c>
      <c r="M9798" s="13" t="str">
        <f>IF($D9798="", "",VLOOKUP($D9798,Series!$A:$J,7,FALSE))</f>
        <v/>
      </c>
      <c r="N9798" s="13" t="str">
        <f>IF($D9798="", "",VLOOKUP($D9798,Series!$A:$J,8,FALSE))</f>
        <v/>
      </c>
      <c r="O9798" s="13" t="str">
        <f>IF($D9798="", "",VLOOKUP($D9798,Series!$A:$J,9,FALSE))</f>
        <v/>
      </c>
      <c r="P9798" s="13" t="str">
        <f>IF($D9798="", "",VLOOKUP($D9798,Series!$A:$J,10,FALSE))</f>
        <v/>
      </c>
    </row>
    <row r="9799" spans="1:16" x14ac:dyDescent="0.25">
      <c r="A9799" s="13" t="str">
        <f>IF(C9799&gt;0,VLOOKUP(C9799,Indicators!G:H,2,0),"")</f>
        <v/>
      </c>
      <c r="E9799" s="13" t="str">
        <f>IF(D9799="","",VLOOKUP(D9799,Series!A:B,2,FALSE))</f>
        <v/>
      </c>
      <c r="F9799" s="13" t="str">
        <f>IF(D9799&gt;0,VLOOKUP(D9799,Series!A:D,4,0),"")</f>
        <v/>
      </c>
      <c r="G9799" s="13" t="str">
        <f>IF(E9799&gt;"",VLOOKUP(E9799,Sources!A:B,2,0),"")</f>
        <v/>
      </c>
      <c r="H9799" s="13" t="str">
        <f>IF($E9799="", "",VLOOKUP($E9799,Sources!$A:$M, 13,FALSE))</f>
        <v/>
      </c>
      <c r="I9799" s="13" t="str">
        <f>IF($E9799="", "",VLOOKUP($E9799,Sources!$A:$M, 5,FALSE))</f>
        <v/>
      </c>
      <c r="J9799" s="13" t="str">
        <f>IF($E9799="", "",VLOOKUP($E9799,Sources!$A:$M, 6,FALSE))</f>
        <v/>
      </c>
      <c r="K9799" s="13" t="str">
        <f>IF($E9799="", "",VLOOKUP($E9799,Sources!$A:$M, 9,FALSE))</f>
        <v/>
      </c>
      <c r="L9799" s="13" t="str">
        <f>IF($D9799="", "",VLOOKUP($D9799,Series!$A:$J,6,FALSE))</f>
        <v/>
      </c>
      <c r="M9799" s="13" t="str">
        <f>IF($D9799="", "",VLOOKUP($D9799,Series!$A:$J,7,FALSE))</f>
        <v/>
      </c>
      <c r="N9799" s="13" t="str">
        <f>IF($D9799="", "",VLOOKUP($D9799,Series!$A:$J,8,FALSE))</f>
        <v/>
      </c>
      <c r="O9799" s="13" t="str">
        <f>IF($D9799="", "",VLOOKUP($D9799,Series!$A:$J,9,FALSE))</f>
        <v/>
      </c>
      <c r="P9799" s="13" t="str">
        <f>IF($D9799="", "",VLOOKUP($D9799,Series!$A:$J,10,FALSE))</f>
        <v/>
      </c>
    </row>
    <row r="9800" spans="1:16" x14ac:dyDescent="0.25">
      <c r="A9800" s="13" t="str">
        <f>IF(C9800&gt;0,VLOOKUP(C9800,Indicators!G:H,2,0),"")</f>
        <v/>
      </c>
      <c r="E9800" s="13" t="str">
        <f>IF(D9800="","",VLOOKUP(D9800,Series!A:B,2,FALSE))</f>
        <v/>
      </c>
      <c r="F9800" s="13" t="str">
        <f>IF(D9800&gt;0,VLOOKUP(D9800,Series!A:D,4,0),"")</f>
        <v/>
      </c>
      <c r="G9800" s="13" t="str">
        <f>IF(E9800&gt;"",VLOOKUP(E9800,Sources!A:B,2,0),"")</f>
        <v/>
      </c>
      <c r="H9800" s="13" t="str">
        <f>IF($E9800="", "",VLOOKUP($E9800,Sources!$A:$M, 13,FALSE))</f>
        <v/>
      </c>
      <c r="I9800" s="13" t="str">
        <f>IF($E9800="", "",VLOOKUP($E9800,Sources!$A:$M, 5,FALSE))</f>
        <v/>
      </c>
      <c r="J9800" s="13" t="str">
        <f>IF($E9800="", "",VLOOKUP($E9800,Sources!$A:$M, 6,FALSE))</f>
        <v/>
      </c>
      <c r="K9800" s="13" t="str">
        <f>IF($E9800="", "",VLOOKUP($E9800,Sources!$A:$M, 9,FALSE))</f>
        <v/>
      </c>
      <c r="L9800" s="13" t="str">
        <f>IF($D9800="", "",VLOOKUP($D9800,Series!$A:$J,6,FALSE))</f>
        <v/>
      </c>
      <c r="M9800" s="13" t="str">
        <f>IF($D9800="", "",VLOOKUP($D9800,Series!$A:$J,7,FALSE))</f>
        <v/>
      </c>
      <c r="N9800" s="13" t="str">
        <f>IF($D9800="", "",VLOOKUP($D9800,Series!$A:$J,8,FALSE))</f>
        <v/>
      </c>
      <c r="O9800" s="13" t="str">
        <f>IF($D9800="", "",VLOOKUP($D9800,Series!$A:$J,9,FALSE))</f>
        <v/>
      </c>
      <c r="P9800" s="13" t="str">
        <f>IF($D9800="", "",VLOOKUP($D9800,Series!$A:$J,10,FALSE))</f>
        <v/>
      </c>
    </row>
    <row r="9801" spans="1:16" x14ac:dyDescent="0.25">
      <c r="A9801" s="13" t="str">
        <f>IF(C9801&gt;0,VLOOKUP(C9801,Indicators!G:H,2,0),"")</f>
        <v/>
      </c>
      <c r="E9801" s="13" t="str">
        <f>IF(D9801="","",VLOOKUP(D9801,Series!A:B,2,FALSE))</f>
        <v/>
      </c>
      <c r="F9801" s="13" t="str">
        <f>IF(D9801&gt;0,VLOOKUP(D9801,Series!A:D,4,0),"")</f>
        <v/>
      </c>
      <c r="G9801" s="13" t="str">
        <f>IF(E9801&gt;"",VLOOKUP(E9801,Sources!A:B,2,0),"")</f>
        <v/>
      </c>
      <c r="H9801" s="13" t="str">
        <f>IF($E9801="", "",VLOOKUP($E9801,Sources!$A:$M, 13,FALSE))</f>
        <v/>
      </c>
      <c r="I9801" s="13" t="str">
        <f>IF($E9801="", "",VLOOKUP($E9801,Sources!$A:$M, 5,FALSE))</f>
        <v/>
      </c>
      <c r="J9801" s="13" t="str">
        <f>IF($E9801="", "",VLOOKUP($E9801,Sources!$A:$M, 6,FALSE))</f>
        <v/>
      </c>
      <c r="K9801" s="13" t="str">
        <f>IF($E9801="", "",VLOOKUP($E9801,Sources!$A:$M, 9,FALSE))</f>
        <v/>
      </c>
      <c r="L9801" s="13" t="str">
        <f>IF($D9801="", "",VLOOKUP($D9801,Series!$A:$J,6,FALSE))</f>
        <v/>
      </c>
      <c r="M9801" s="13" t="str">
        <f>IF($D9801="", "",VLOOKUP($D9801,Series!$A:$J,7,FALSE))</f>
        <v/>
      </c>
      <c r="N9801" s="13" t="str">
        <f>IF($D9801="", "",VLOOKUP($D9801,Series!$A:$J,8,FALSE))</f>
        <v/>
      </c>
      <c r="O9801" s="13" t="str">
        <f>IF($D9801="", "",VLOOKUP($D9801,Series!$A:$J,9,FALSE))</f>
        <v/>
      </c>
      <c r="P9801" s="13" t="str">
        <f>IF($D9801="", "",VLOOKUP($D9801,Series!$A:$J,10,FALSE))</f>
        <v/>
      </c>
    </row>
    <row r="9802" spans="1:16" x14ac:dyDescent="0.25">
      <c r="A9802" s="13" t="str">
        <f>IF(C9802&gt;0,VLOOKUP(C9802,Indicators!G:H,2,0),"")</f>
        <v/>
      </c>
      <c r="E9802" s="13" t="str">
        <f>IF(D9802="","",VLOOKUP(D9802,Series!A:B,2,FALSE))</f>
        <v/>
      </c>
      <c r="F9802" s="13" t="str">
        <f>IF(D9802&gt;0,VLOOKUP(D9802,Series!A:D,4,0),"")</f>
        <v/>
      </c>
      <c r="G9802" s="13" t="str">
        <f>IF(E9802&gt;"",VLOOKUP(E9802,Sources!A:B,2,0),"")</f>
        <v/>
      </c>
      <c r="H9802" s="13" t="str">
        <f>IF($E9802="", "",VLOOKUP($E9802,Sources!$A:$M, 13,FALSE))</f>
        <v/>
      </c>
      <c r="I9802" s="13" t="str">
        <f>IF($E9802="", "",VLOOKUP($E9802,Sources!$A:$M, 5,FALSE))</f>
        <v/>
      </c>
      <c r="J9802" s="13" t="str">
        <f>IF($E9802="", "",VLOOKUP($E9802,Sources!$A:$M, 6,FALSE))</f>
        <v/>
      </c>
      <c r="K9802" s="13" t="str">
        <f>IF($E9802="", "",VLOOKUP($E9802,Sources!$A:$M, 9,FALSE))</f>
        <v/>
      </c>
      <c r="L9802" s="13" t="str">
        <f>IF($D9802="", "",VLOOKUP($D9802,Series!$A:$J,6,FALSE))</f>
        <v/>
      </c>
      <c r="M9802" s="13" t="str">
        <f>IF($D9802="", "",VLOOKUP($D9802,Series!$A:$J,7,FALSE))</f>
        <v/>
      </c>
      <c r="N9802" s="13" t="str">
        <f>IF($D9802="", "",VLOOKUP($D9802,Series!$A:$J,8,FALSE))</f>
        <v/>
      </c>
      <c r="O9802" s="13" t="str">
        <f>IF($D9802="", "",VLOOKUP($D9802,Series!$A:$J,9,FALSE))</f>
        <v/>
      </c>
      <c r="P9802" s="13" t="str">
        <f>IF($D9802="", "",VLOOKUP($D9802,Series!$A:$J,10,FALSE))</f>
        <v/>
      </c>
    </row>
    <row r="9803" spans="1:16" x14ac:dyDescent="0.25">
      <c r="A9803" s="13" t="str">
        <f>IF(C9803&gt;0,VLOOKUP(C9803,Indicators!G:H,2,0),"")</f>
        <v/>
      </c>
      <c r="E9803" s="13" t="str">
        <f>IF(D9803="","",VLOOKUP(D9803,Series!A:B,2,FALSE))</f>
        <v/>
      </c>
      <c r="F9803" s="13" t="str">
        <f>IF(D9803&gt;0,VLOOKUP(D9803,Series!A:D,4,0),"")</f>
        <v/>
      </c>
      <c r="G9803" s="13" t="str">
        <f>IF(E9803&gt;"",VLOOKUP(E9803,Sources!A:B,2,0),"")</f>
        <v/>
      </c>
      <c r="H9803" s="13" t="str">
        <f>IF($E9803="", "",VLOOKUP($E9803,Sources!$A:$M, 13,FALSE))</f>
        <v/>
      </c>
      <c r="I9803" s="13" t="str">
        <f>IF($E9803="", "",VLOOKUP($E9803,Sources!$A:$M, 5,FALSE))</f>
        <v/>
      </c>
      <c r="J9803" s="13" t="str">
        <f>IF($E9803="", "",VLOOKUP($E9803,Sources!$A:$M, 6,FALSE))</f>
        <v/>
      </c>
      <c r="K9803" s="13" t="str">
        <f>IF($E9803="", "",VLOOKUP($E9803,Sources!$A:$M, 9,FALSE))</f>
        <v/>
      </c>
      <c r="L9803" s="13" t="str">
        <f>IF($D9803="", "",VLOOKUP($D9803,Series!$A:$J,6,FALSE))</f>
        <v/>
      </c>
      <c r="M9803" s="13" t="str">
        <f>IF($D9803="", "",VLOOKUP($D9803,Series!$A:$J,7,FALSE))</f>
        <v/>
      </c>
      <c r="N9803" s="13" t="str">
        <f>IF($D9803="", "",VLOOKUP($D9803,Series!$A:$J,8,FALSE))</f>
        <v/>
      </c>
      <c r="O9803" s="13" t="str">
        <f>IF($D9803="", "",VLOOKUP($D9803,Series!$A:$J,9,FALSE))</f>
        <v/>
      </c>
      <c r="P9803" s="13" t="str">
        <f>IF($D9803="", "",VLOOKUP($D9803,Series!$A:$J,10,FALSE))</f>
        <v/>
      </c>
    </row>
    <row r="9804" spans="1:16" x14ac:dyDescent="0.25">
      <c r="A9804" s="13" t="str">
        <f>IF(C9804&gt;0,VLOOKUP(C9804,Indicators!G:H,2,0),"")</f>
        <v/>
      </c>
      <c r="E9804" s="13" t="str">
        <f>IF(D9804="","",VLOOKUP(D9804,Series!A:B,2,FALSE))</f>
        <v/>
      </c>
      <c r="F9804" s="13" t="str">
        <f>IF(D9804&gt;0,VLOOKUP(D9804,Series!A:D,4,0),"")</f>
        <v/>
      </c>
      <c r="G9804" s="13" t="str">
        <f>IF(E9804&gt;"",VLOOKUP(E9804,Sources!A:B,2,0),"")</f>
        <v/>
      </c>
      <c r="H9804" s="13" t="str">
        <f>IF($E9804="", "",VLOOKUP($E9804,Sources!$A:$M, 13,FALSE))</f>
        <v/>
      </c>
      <c r="I9804" s="13" t="str">
        <f>IF($E9804="", "",VLOOKUP($E9804,Sources!$A:$M, 5,FALSE))</f>
        <v/>
      </c>
      <c r="J9804" s="13" t="str">
        <f>IF($E9804="", "",VLOOKUP($E9804,Sources!$A:$M, 6,FALSE))</f>
        <v/>
      </c>
      <c r="K9804" s="13" t="str">
        <f>IF($E9804="", "",VLOOKUP($E9804,Sources!$A:$M, 9,FALSE))</f>
        <v/>
      </c>
      <c r="L9804" s="13" t="str">
        <f>IF($D9804="", "",VLOOKUP($D9804,Series!$A:$J,6,FALSE))</f>
        <v/>
      </c>
      <c r="M9804" s="13" t="str">
        <f>IF($D9804="", "",VLOOKUP($D9804,Series!$A:$J,7,FALSE))</f>
        <v/>
      </c>
      <c r="N9804" s="13" t="str">
        <f>IF($D9804="", "",VLOOKUP($D9804,Series!$A:$J,8,FALSE))</f>
        <v/>
      </c>
      <c r="O9804" s="13" t="str">
        <f>IF($D9804="", "",VLOOKUP($D9804,Series!$A:$J,9,FALSE))</f>
        <v/>
      </c>
      <c r="P9804" s="13" t="str">
        <f>IF($D9804="", "",VLOOKUP($D9804,Series!$A:$J,10,FALSE))</f>
        <v/>
      </c>
    </row>
    <row r="9805" spans="1:16" x14ac:dyDescent="0.25">
      <c r="A9805" s="13" t="str">
        <f>IF(C9805&gt;0,VLOOKUP(C9805,Indicators!G:H,2,0),"")</f>
        <v/>
      </c>
      <c r="E9805" s="13" t="str">
        <f>IF(D9805="","",VLOOKUP(D9805,Series!A:B,2,FALSE))</f>
        <v/>
      </c>
      <c r="F9805" s="13" t="str">
        <f>IF(D9805&gt;0,VLOOKUP(D9805,Series!A:D,4,0),"")</f>
        <v/>
      </c>
      <c r="G9805" s="13" t="str">
        <f>IF(E9805&gt;"",VLOOKUP(E9805,Sources!A:B,2,0),"")</f>
        <v/>
      </c>
      <c r="H9805" s="13" t="str">
        <f>IF($E9805="", "",VLOOKUP($E9805,Sources!$A:$M, 13,FALSE))</f>
        <v/>
      </c>
      <c r="I9805" s="13" t="str">
        <f>IF($E9805="", "",VLOOKUP($E9805,Sources!$A:$M, 5,FALSE))</f>
        <v/>
      </c>
      <c r="J9805" s="13" t="str">
        <f>IF($E9805="", "",VLOOKUP($E9805,Sources!$A:$M, 6,FALSE))</f>
        <v/>
      </c>
      <c r="K9805" s="13" t="str">
        <f>IF($E9805="", "",VLOOKUP($E9805,Sources!$A:$M, 9,FALSE))</f>
        <v/>
      </c>
      <c r="L9805" s="13" t="str">
        <f>IF($D9805="", "",VLOOKUP($D9805,Series!$A:$J,6,FALSE))</f>
        <v/>
      </c>
      <c r="M9805" s="13" t="str">
        <f>IF($D9805="", "",VLOOKUP($D9805,Series!$A:$J,7,FALSE))</f>
        <v/>
      </c>
      <c r="N9805" s="13" t="str">
        <f>IF($D9805="", "",VLOOKUP($D9805,Series!$A:$J,8,FALSE))</f>
        <v/>
      </c>
      <c r="O9805" s="13" t="str">
        <f>IF($D9805="", "",VLOOKUP($D9805,Series!$A:$J,9,FALSE))</f>
        <v/>
      </c>
      <c r="P9805" s="13" t="str">
        <f>IF($D9805="", "",VLOOKUP($D9805,Series!$A:$J,10,FALSE))</f>
        <v/>
      </c>
    </row>
    <row r="9806" spans="1:16" x14ac:dyDescent="0.25">
      <c r="A9806" s="13" t="str">
        <f>IF(C9806&gt;0,VLOOKUP(C9806,Indicators!G:H,2,0),"")</f>
        <v/>
      </c>
      <c r="E9806" s="13" t="str">
        <f>IF(D9806="","",VLOOKUP(D9806,Series!A:B,2,FALSE))</f>
        <v/>
      </c>
      <c r="F9806" s="13" t="str">
        <f>IF(D9806&gt;0,VLOOKUP(D9806,Series!A:D,4,0),"")</f>
        <v/>
      </c>
      <c r="G9806" s="13" t="str">
        <f>IF(E9806&gt;"",VLOOKUP(E9806,Sources!A:B,2,0),"")</f>
        <v/>
      </c>
      <c r="H9806" s="13" t="str">
        <f>IF($E9806="", "",VLOOKUP($E9806,Sources!$A:$M, 13,FALSE))</f>
        <v/>
      </c>
      <c r="I9806" s="13" t="str">
        <f>IF($E9806="", "",VLOOKUP($E9806,Sources!$A:$M, 5,FALSE))</f>
        <v/>
      </c>
      <c r="J9806" s="13" t="str">
        <f>IF($E9806="", "",VLOOKUP($E9806,Sources!$A:$M, 6,FALSE))</f>
        <v/>
      </c>
      <c r="K9806" s="13" t="str">
        <f>IF($E9806="", "",VLOOKUP($E9806,Sources!$A:$M, 9,FALSE))</f>
        <v/>
      </c>
      <c r="L9806" s="13" t="str">
        <f>IF($D9806="", "",VLOOKUP($D9806,Series!$A:$J,6,FALSE))</f>
        <v/>
      </c>
      <c r="M9806" s="13" t="str">
        <f>IF($D9806="", "",VLOOKUP($D9806,Series!$A:$J,7,FALSE))</f>
        <v/>
      </c>
      <c r="N9806" s="13" t="str">
        <f>IF($D9806="", "",VLOOKUP($D9806,Series!$A:$J,8,FALSE))</f>
        <v/>
      </c>
      <c r="O9806" s="13" t="str">
        <f>IF($D9806="", "",VLOOKUP($D9806,Series!$A:$J,9,FALSE))</f>
        <v/>
      </c>
      <c r="P9806" s="13" t="str">
        <f>IF($D9806="", "",VLOOKUP($D9806,Series!$A:$J,10,FALSE))</f>
        <v/>
      </c>
    </row>
    <row r="9807" spans="1:16" x14ac:dyDescent="0.25">
      <c r="A9807" s="13" t="str">
        <f>IF(C9807&gt;0,VLOOKUP(C9807,Indicators!G:H,2,0),"")</f>
        <v/>
      </c>
      <c r="E9807" s="13" t="str">
        <f>IF(D9807="","",VLOOKUP(D9807,Series!A:B,2,FALSE))</f>
        <v/>
      </c>
      <c r="F9807" s="13" t="str">
        <f>IF(D9807&gt;0,VLOOKUP(D9807,Series!A:D,4,0),"")</f>
        <v/>
      </c>
      <c r="G9807" s="13" t="str">
        <f>IF(E9807&gt;"",VLOOKUP(E9807,Sources!A:B,2,0),"")</f>
        <v/>
      </c>
      <c r="H9807" s="13" t="str">
        <f>IF($E9807="", "",VLOOKUP($E9807,Sources!$A:$M, 13,FALSE))</f>
        <v/>
      </c>
      <c r="I9807" s="13" t="str">
        <f>IF($E9807="", "",VLOOKUP($E9807,Sources!$A:$M, 5,FALSE))</f>
        <v/>
      </c>
      <c r="J9807" s="13" t="str">
        <f>IF($E9807="", "",VLOOKUP($E9807,Sources!$A:$M, 6,FALSE))</f>
        <v/>
      </c>
      <c r="K9807" s="13" t="str">
        <f>IF($E9807="", "",VLOOKUP($E9807,Sources!$A:$M, 9,FALSE))</f>
        <v/>
      </c>
      <c r="L9807" s="13" t="str">
        <f>IF($D9807="", "",VLOOKUP($D9807,Series!$A:$J,6,FALSE))</f>
        <v/>
      </c>
      <c r="M9807" s="13" t="str">
        <f>IF($D9807="", "",VLOOKUP($D9807,Series!$A:$J,7,FALSE))</f>
        <v/>
      </c>
      <c r="N9807" s="13" t="str">
        <f>IF($D9807="", "",VLOOKUP($D9807,Series!$A:$J,8,FALSE))</f>
        <v/>
      </c>
      <c r="O9807" s="13" t="str">
        <f>IF($D9807="", "",VLOOKUP($D9807,Series!$A:$J,9,FALSE))</f>
        <v/>
      </c>
      <c r="P9807" s="13" t="str">
        <f>IF($D9807="", "",VLOOKUP($D9807,Series!$A:$J,10,FALSE))</f>
        <v/>
      </c>
    </row>
    <row r="9808" spans="1:16" x14ac:dyDescent="0.25">
      <c r="A9808" s="13" t="str">
        <f>IF(C9808&gt;0,VLOOKUP(C9808,Indicators!G:H,2,0),"")</f>
        <v/>
      </c>
      <c r="E9808" s="13" t="str">
        <f>IF(D9808="","",VLOOKUP(D9808,Series!A:B,2,FALSE))</f>
        <v/>
      </c>
      <c r="F9808" s="13" t="str">
        <f>IF(D9808&gt;0,VLOOKUP(D9808,Series!A:D,4,0),"")</f>
        <v/>
      </c>
      <c r="G9808" s="13" t="str">
        <f>IF(E9808&gt;"",VLOOKUP(E9808,Sources!A:B,2,0),"")</f>
        <v/>
      </c>
      <c r="H9808" s="13" t="str">
        <f>IF($E9808="", "",VLOOKUP($E9808,Sources!$A:$M, 13,FALSE))</f>
        <v/>
      </c>
      <c r="I9808" s="13" t="str">
        <f>IF($E9808="", "",VLOOKUP($E9808,Sources!$A:$M, 5,FALSE))</f>
        <v/>
      </c>
      <c r="J9808" s="13" t="str">
        <f>IF($E9808="", "",VLOOKUP($E9808,Sources!$A:$M, 6,FALSE))</f>
        <v/>
      </c>
      <c r="K9808" s="13" t="str">
        <f>IF($E9808="", "",VLOOKUP($E9808,Sources!$A:$M, 9,FALSE))</f>
        <v/>
      </c>
      <c r="L9808" s="13" t="str">
        <f>IF($D9808="", "",VLOOKUP($D9808,Series!$A:$J,6,FALSE))</f>
        <v/>
      </c>
      <c r="M9808" s="13" t="str">
        <f>IF($D9808="", "",VLOOKUP($D9808,Series!$A:$J,7,FALSE))</f>
        <v/>
      </c>
      <c r="N9808" s="13" t="str">
        <f>IF($D9808="", "",VLOOKUP($D9808,Series!$A:$J,8,FALSE))</f>
        <v/>
      </c>
      <c r="O9808" s="13" t="str">
        <f>IF($D9808="", "",VLOOKUP($D9808,Series!$A:$J,9,FALSE))</f>
        <v/>
      </c>
      <c r="P9808" s="13" t="str">
        <f>IF($D9808="", "",VLOOKUP($D9808,Series!$A:$J,10,FALSE))</f>
        <v/>
      </c>
    </row>
    <row r="9809" spans="1:16" x14ac:dyDescent="0.25">
      <c r="A9809" s="13" t="str">
        <f>IF(C9809&gt;0,VLOOKUP(C9809,Indicators!G:H,2,0),"")</f>
        <v/>
      </c>
      <c r="E9809" s="13" t="str">
        <f>IF(D9809="","",VLOOKUP(D9809,Series!A:B,2,FALSE))</f>
        <v/>
      </c>
      <c r="F9809" s="13" t="str">
        <f>IF(D9809&gt;0,VLOOKUP(D9809,Series!A:D,4,0),"")</f>
        <v/>
      </c>
      <c r="G9809" s="13" t="str">
        <f>IF(E9809&gt;"",VLOOKUP(E9809,Sources!A:B,2,0),"")</f>
        <v/>
      </c>
      <c r="H9809" s="13" t="str">
        <f>IF($E9809="", "",VLOOKUP($E9809,Sources!$A:$M, 13,FALSE))</f>
        <v/>
      </c>
      <c r="I9809" s="13" t="str">
        <f>IF($E9809="", "",VLOOKUP($E9809,Sources!$A:$M, 5,FALSE))</f>
        <v/>
      </c>
      <c r="J9809" s="13" t="str">
        <f>IF($E9809="", "",VLOOKUP($E9809,Sources!$A:$M, 6,FALSE))</f>
        <v/>
      </c>
      <c r="K9809" s="13" t="str">
        <f>IF($E9809="", "",VLOOKUP($E9809,Sources!$A:$M, 9,FALSE))</f>
        <v/>
      </c>
      <c r="L9809" s="13" t="str">
        <f>IF($D9809="", "",VLOOKUP($D9809,Series!$A:$J,6,FALSE))</f>
        <v/>
      </c>
      <c r="M9809" s="13" t="str">
        <f>IF($D9809="", "",VLOOKUP($D9809,Series!$A:$J,7,FALSE))</f>
        <v/>
      </c>
      <c r="N9809" s="13" t="str">
        <f>IF($D9809="", "",VLOOKUP($D9809,Series!$A:$J,8,FALSE))</f>
        <v/>
      </c>
      <c r="O9809" s="13" t="str">
        <f>IF($D9809="", "",VLOOKUP($D9809,Series!$A:$J,9,FALSE))</f>
        <v/>
      </c>
      <c r="P9809" s="13" t="str">
        <f>IF($D9809="", "",VLOOKUP($D9809,Series!$A:$J,10,FALSE))</f>
        <v/>
      </c>
    </row>
    <row r="9810" spans="1:16" x14ac:dyDescent="0.25">
      <c r="A9810" s="13" t="str">
        <f>IF(C9810&gt;0,VLOOKUP(C9810,Indicators!G:H,2,0),"")</f>
        <v/>
      </c>
      <c r="E9810" s="13" t="str">
        <f>IF(D9810="","",VLOOKUP(D9810,Series!A:B,2,FALSE))</f>
        <v/>
      </c>
      <c r="F9810" s="13" t="str">
        <f>IF(D9810&gt;0,VLOOKUP(D9810,Series!A:D,4,0),"")</f>
        <v/>
      </c>
      <c r="G9810" s="13" t="str">
        <f>IF(E9810&gt;"",VLOOKUP(E9810,Sources!A:B,2,0),"")</f>
        <v/>
      </c>
      <c r="H9810" s="13" t="str">
        <f>IF($E9810="", "",VLOOKUP($E9810,Sources!$A:$M, 13,FALSE))</f>
        <v/>
      </c>
      <c r="I9810" s="13" t="str">
        <f>IF($E9810="", "",VLOOKUP($E9810,Sources!$A:$M, 5,FALSE))</f>
        <v/>
      </c>
      <c r="J9810" s="13" t="str">
        <f>IF($E9810="", "",VLOOKUP($E9810,Sources!$A:$M, 6,FALSE))</f>
        <v/>
      </c>
      <c r="K9810" s="13" t="str">
        <f>IF($E9810="", "",VLOOKUP($E9810,Sources!$A:$M, 9,FALSE))</f>
        <v/>
      </c>
      <c r="L9810" s="13" t="str">
        <f>IF($D9810="", "",VLOOKUP($D9810,Series!$A:$J,6,FALSE))</f>
        <v/>
      </c>
      <c r="M9810" s="13" t="str">
        <f>IF($D9810="", "",VLOOKUP($D9810,Series!$A:$J,7,FALSE))</f>
        <v/>
      </c>
      <c r="N9810" s="13" t="str">
        <f>IF($D9810="", "",VLOOKUP($D9810,Series!$A:$J,8,FALSE))</f>
        <v/>
      </c>
      <c r="O9810" s="13" t="str">
        <f>IF($D9810="", "",VLOOKUP($D9810,Series!$A:$J,9,FALSE))</f>
        <v/>
      </c>
      <c r="P9810" s="13" t="str">
        <f>IF($D9810="", "",VLOOKUP($D9810,Series!$A:$J,10,FALSE))</f>
        <v/>
      </c>
    </row>
    <row r="9811" spans="1:16" x14ac:dyDescent="0.25">
      <c r="A9811" s="13" t="str">
        <f>IF(C9811&gt;0,VLOOKUP(C9811,Indicators!G:H,2,0),"")</f>
        <v/>
      </c>
      <c r="E9811" s="13" t="str">
        <f>IF(D9811="","",VLOOKUP(D9811,Series!A:B,2,FALSE))</f>
        <v/>
      </c>
      <c r="F9811" s="13" t="str">
        <f>IF(D9811&gt;0,VLOOKUP(D9811,Series!A:D,4,0),"")</f>
        <v/>
      </c>
      <c r="G9811" s="13" t="str">
        <f>IF(E9811&gt;"",VLOOKUP(E9811,Sources!A:B,2,0),"")</f>
        <v/>
      </c>
      <c r="H9811" s="13" t="str">
        <f>IF($E9811="", "",VLOOKUP($E9811,Sources!$A:$M, 13,FALSE))</f>
        <v/>
      </c>
      <c r="I9811" s="13" t="str">
        <f>IF($E9811="", "",VLOOKUP($E9811,Sources!$A:$M, 5,FALSE))</f>
        <v/>
      </c>
      <c r="J9811" s="13" t="str">
        <f>IF($E9811="", "",VLOOKUP($E9811,Sources!$A:$M, 6,FALSE))</f>
        <v/>
      </c>
      <c r="K9811" s="13" t="str">
        <f>IF($E9811="", "",VLOOKUP($E9811,Sources!$A:$M, 9,FALSE))</f>
        <v/>
      </c>
      <c r="L9811" s="13" t="str">
        <f>IF($D9811="", "",VLOOKUP($D9811,Series!$A:$J,6,FALSE))</f>
        <v/>
      </c>
      <c r="M9811" s="13" t="str">
        <f>IF($D9811="", "",VLOOKUP($D9811,Series!$A:$J,7,FALSE))</f>
        <v/>
      </c>
      <c r="N9811" s="13" t="str">
        <f>IF($D9811="", "",VLOOKUP($D9811,Series!$A:$J,8,FALSE))</f>
        <v/>
      </c>
      <c r="O9811" s="13" t="str">
        <f>IF($D9811="", "",VLOOKUP($D9811,Series!$A:$J,9,FALSE))</f>
        <v/>
      </c>
      <c r="P9811" s="13" t="str">
        <f>IF($D9811="", "",VLOOKUP($D9811,Series!$A:$J,10,FALSE))</f>
        <v/>
      </c>
    </row>
    <row r="9812" spans="1:16" x14ac:dyDescent="0.25">
      <c r="A9812" s="13" t="str">
        <f>IF(C9812&gt;0,VLOOKUP(C9812,Indicators!G:H,2,0),"")</f>
        <v/>
      </c>
      <c r="E9812" s="13" t="str">
        <f>IF(D9812="","",VLOOKUP(D9812,Series!A:B,2,FALSE))</f>
        <v/>
      </c>
      <c r="F9812" s="13" t="str">
        <f>IF(D9812&gt;0,VLOOKUP(D9812,Series!A:D,4,0),"")</f>
        <v/>
      </c>
      <c r="G9812" s="13" t="str">
        <f>IF(E9812&gt;"",VLOOKUP(E9812,Sources!A:B,2,0),"")</f>
        <v/>
      </c>
      <c r="H9812" s="13" t="str">
        <f>IF($E9812="", "",VLOOKUP($E9812,Sources!$A:$M, 13,FALSE))</f>
        <v/>
      </c>
      <c r="I9812" s="13" t="str">
        <f>IF($E9812="", "",VLOOKUP($E9812,Sources!$A:$M, 5,FALSE))</f>
        <v/>
      </c>
      <c r="J9812" s="13" t="str">
        <f>IF($E9812="", "",VLOOKUP($E9812,Sources!$A:$M, 6,FALSE))</f>
        <v/>
      </c>
      <c r="K9812" s="13" t="str">
        <f>IF($E9812="", "",VLOOKUP($E9812,Sources!$A:$M, 9,FALSE))</f>
        <v/>
      </c>
      <c r="L9812" s="13" t="str">
        <f>IF($D9812="", "",VLOOKUP($D9812,Series!$A:$J,6,FALSE))</f>
        <v/>
      </c>
      <c r="M9812" s="13" t="str">
        <f>IF($D9812="", "",VLOOKUP($D9812,Series!$A:$J,7,FALSE))</f>
        <v/>
      </c>
      <c r="N9812" s="13" t="str">
        <f>IF($D9812="", "",VLOOKUP($D9812,Series!$A:$J,8,FALSE))</f>
        <v/>
      </c>
      <c r="O9812" s="13" t="str">
        <f>IF($D9812="", "",VLOOKUP($D9812,Series!$A:$J,9,FALSE))</f>
        <v/>
      </c>
      <c r="P9812" s="13" t="str">
        <f>IF($D9812="", "",VLOOKUP($D9812,Series!$A:$J,10,FALSE))</f>
        <v/>
      </c>
    </row>
    <row r="9813" spans="1:16" x14ac:dyDescent="0.25">
      <c r="A9813" s="13" t="str">
        <f>IF(C9813&gt;0,VLOOKUP(C9813,Indicators!G:H,2,0),"")</f>
        <v/>
      </c>
      <c r="E9813" s="13" t="str">
        <f>IF(D9813="","",VLOOKUP(D9813,Series!A:B,2,FALSE))</f>
        <v/>
      </c>
      <c r="F9813" s="13" t="str">
        <f>IF(D9813&gt;0,VLOOKUP(D9813,Series!A:D,4,0),"")</f>
        <v/>
      </c>
      <c r="G9813" s="13" t="str">
        <f>IF(E9813&gt;"",VLOOKUP(E9813,Sources!A:B,2,0),"")</f>
        <v/>
      </c>
      <c r="H9813" s="13" t="str">
        <f>IF($E9813="", "",VLOOKUP($E9813,Sources!$A:$M, 13,FALSE))</f>
        <v/>
      </c>
      <c r="I9813" s="13" t="str">
        <f>IF($E9813="", "",VLOOKUP($E9813,Sources!$A:$M, 5,FALSE))</f>
        <v/>
      </c>
      <c r="J9813" s="13" t="str">
        <f>IF($E9813="", "",VLOOKUP($E9813,Sources!$A:$M, 6,FALSE))</f>
        <v/>
      </c>
      <c r="K9813" s="13" t="str">
        <f>IF($E9813="", "",VLOOKUP($E9813,Sources!$A:$M, 9,FALSE))</f>
        <v/>
      </c>
      <c r="L9813" s="13" t="str">
        <f>IF($D9813="", "",VLOOKUP($D9813,Series!$A:$J,6,FALSE))</f>
        <v/>
      </c>
      <c r="M9813" s="13" t="str">
        <f>IF($D9813="", "",VLOOKUP($D9813,Series!$A:$J,7,FALSE))</f>
        <v/>
      </c>
      <c r="N9813" s="13" t="str">
        <f>IF($D9813="", "",VLOOKUP($D9813,Series!$A:$J,8,FALSE))</f>
        <v/>
      </c>
      <c r="O9813" s="13" t="str">
        <f>IF($D9813="", "",VLOOKUP($D9813,Series!$A:$J,9,FALSE))</f>
        <v/>
      </c>
      <c r="P9813" s="13" t="str">
        <f>IF($D9813="", "",VLOOKUP($D9813,Series!$A:$J,10,FALSE))</f>
        <v/>
      </c>
    </row>
    <row r="9814" spans="1:16" x14ac:dyDescent="0.25">
      <c r="A9814" s="13" t="str">
        <f>IF(C9814&gt;0,VLOOKUP(C9814,Indicators!G:H,2,0),"")</f>
        <v/>
      </c>
      <c r="E9814" s="13" t="str">
        <f>IF(D9814="","",VLOOKUP(D9814,Series!A:B,2,FALSE))</f>
        <v/>
      </c>
      <c r="F9814" s="13" t="str">
        <f>IF(D9814&gt;0,VLOOKUP(D9814,Series!A:D,4,0),"")</f>
        <v/>
      </c>
      <c r="G9814" s="13" t="str">
        <f>IF(E9814&gt;"",VLOOKUP(E9814,Sources!A:B,2,0),"")</f>
        <v/>
      </c>
      <c r="H9814" s="13" t="str">
        <f>IF($E9814="", "",VLOOKUP($E9814,Sources!$A:$M, 13,FALSE))</f>
        <v/>
      </c>
      <c r="I9814" s="13" t="str">
        <f>IF($E9814="", "",VLOOKUP($E9814,Sources!$A:$M, 5,FALSE))</f>
        <v/>
      </c>
      <c r="J9814" s="13" t="str">
        <f>IF($E9814="", "",VLOOKUP($E9814,Sources!$A:$M, 6,FALSE))</f>
        <v/>
      </c>
      <c r="K9814" s="13" t="str">
        <f>IF($E9814="", "",VLOOKUP($E9814,Sources!$A:$M, 9,FALSE))</f>
        <v/>
      </c>
      <c r="L9814" s="13" t="str">
        <f>IF($D9814="", "",VLOOKUP($D9814,Series!$A:$J,6,FALSE))</f>
        <v/>
      </c>
      <c r="M9814" s="13" t="str">
        <f>IF($D9814="", "",VLOOKUP($D9814,Series!$A:$J,7,FALSE))</f>
        <v/>
      </c>
      <c r="N9814" s="13" t="str">
        <f>IF($D9814="", "",VLOOKUP($D9814,Series!$A:$J,8,FALSE))</f>
        <v/>
      </c>
      <c r="O9814" s="13" t="str">
        <f>IF($D9814="", "",VLOOKUP($D9814,Series!$A:$J,9,FALSE))</f>
        <v/>
      </c>
      <c r="P9814" s="13" t="str">
        <f>IF($D9814="", "",VLOOKUP($D9814,Series!$A:$J,10,FALSE))</f>
        <v/>
      </c>
    </row>
    <row r="9815" spans="1:16" x14ac:dyDescent="0.25">
      <c r="A9815" s="13" t="str">
        <f>IF(C9815&gt;0,VLOOKUP(C9815,Indicators!G:H,2,0),"")</f>
        <v/>
      </c>
      <c r="E9815" s="13" t="str">
        <f>IF(D9815="","",VLOOKUP(D9815,Series!A:B,2,FALSE))</f>
        <v/>
      </c>
      <c r="F9815" s="13" t="str">
        <f>IF(D9815&gt;0,VLOOKUP(D9815,Series!A:D,4,0),"")</f>
        <v/>
      </c>
      <c r="G9815" s="13" t="str">
        <f>IF(E9815&gt;"",VLOOKUP(E9815,Sources!A:B,2,0),"")</f>
        <v/>
      </c>
      <c r="H9815" s="13" t="str">
        <f>IF($E9815="", "",VLOOKUP($E9815,Sources!$A:$M, 13,FALSE))</f>
        <v/>
      </c>
      <c r="I9815" s="13" t="str">
        <f>IF($E9815="", "",VLOOKUP($E9815,Sources!$A:$M, 5,FALSE))</f>
        <v/>
      </c>
      <c r="J9815" s="13" t="str">
        <f>IF($E9815="", "",VLOOKUP($E9815,Sources!$A:$M, 6,FALSE))</f>
        <v/>
      </c>
      <c r="K9815" s="13" t="str">
        <f>IF($E9815="", "",VLOOKUP($E9815,Sources!$A:$M, 9,FALSE))</f>
        <v/>
      </c>
      <c r="L9815" s="13" t="str">
        <f>IF($D9815="", "",VLOOKUP($D9815,Series!$A:$J,6,FALSE))</f>
        <v/>
      </c>
      <c r="M9815" s="13" t="str">
        <f>IF($D9815="", "",VLOOKUP($D9815,Series!$A:$J,7,FALSE))</f>
        <v/>
      </c>
      <c r="N9815" s="13" t="str">
        <f>IF($D9815="", "",VLOOKUP($D9815,Series!$A:$J,8,FALSE))</f>
        <v/>
      </c>
      <c r="O9815" s="13" t="str">
        <f>IF($D9815="", "",VLOOKUP($D9815,Series!$A:$J,9,FALSE))</f>
        <v/>
      </c>
      <c r="P9815" s="13" t="str">
        <f>IF($D9815="", "",VLOOKUP($D9815,Series!$A:$J,10,FALSE))</f>
        <v/>
      </c>
    </row>
    <row r="9816" spans="1:16" x14ac:dyDescent="0.25">
      <c r="A9816" s="13" t="str">
        <f>IF(C9816&gt;0,VLOOKUP(C9816,Indicators!G:H,2,0),"")</f>
        <v/>
      </c>
      <c r="E9816" s="13" t="str">
        <f>IF(D9816="","",VLOOKUP(D9816,Series!A:B,2,FALSE))</f>
        <v/>
      </c>
      <c r="F9816" s="13" t="str">
        <f>IF(D9816&gt;0,VLOOKUP(D9816,Series!A:D,4,0),"")</f>
        <v/>
      </c>
      <c r="G9816" s="13" t="str">
        <f>IF(E9816&gt;"",VLOOKUP(E9816,Sources!A:B,2,0),"")</f>
        <v/>
      </c>
      <c r="H9816" s="13" t="str">
        <f>IF($E9816="", "",VLOOKUP($E9816,Sources!$A:$M, 13,FALSE))</f>
        <v/>
      </c>
      <c r="I9816" s="13" t="str">
        <f>IF($E9816="", "",VLOOKUP($E9816,Sources!$A:$M, 5,FALSE))</f>
        <v/>
      </c>
      <c r="J9816" s="13" t="str">
        <f>IF($E9816="", "",VLOOKUP($E9816,Sources!$A:$M, 6,FALSE))</f>
        <v/>
      </c>
      <c r="K9816" s="13" t="str">
        <f>IF($E9816="", "",VLOOKUP($E9816,Sources!$A:$M, 9,FALSE))</f>
        <v/>
      </c>
      <c r="L9816" s="13" t="str">
        <f>IF($D9816="", "",VLOOKUP($D9816,Series!$A:$J,6,FALSE))</f>
        <v/>
      </c>
      <c r="M9816" s="13" t="str">
        <f>IF($D9816="", "",VLOOKUP($D9816,Series!$A:$J,7,FALSE))</f>
        <v/>
      </c>
      <c r="N9816" s="13" t="str">
        <f>IF($D9816="", "",VLOOKUP($D9816,Series!$A:$J,8,FALSE))</f>
        <v/>
      </c>
      <c r="O9816" s="13" t="str">
        <f>IF($D9816="", "",VLOOKUP($D9816,Series!$A:$J,9,FALSE))</f>
        <v/>
      </c>
      <c r="P9816" s="13" t="str">
        <f>IF($D9816="", "",VLOOKUP($D9816,Series!$A:$J,10,FALSE))</f>
        <v/>
      </c>
    </row>
    <row r="9817" spans="1:16" x14ac:dyDescent="0.25">
      <c r="A9817" s="13" t="str">
        <f>IF(C9817&gt;0,VLOOKUP(C9817,Indicators!G:H,2,0),"")</f>
        <v/>
      </c>
      <c r="E9817" s="13" t="str">
        <f>IF(D9817="","",VLOOKUP(D9817,Series!A:B,2,FALSE))</f>
        <v/>
      </c>
      <c r="F9817" s="13" t="str">
        <f>IF(D9817&gt;0,VLOOKUP(D9817,Series!A:D,4,0),"")</f>
        <v/>
      </c>
      <c r="G9817" s="13" t="str">
        <f>IF(E9817&gt;"",VLOOKUP(E9817,Sources!A:B,2,0),"")</f>
        <v/>
      </c>
      <c r="H9817" s="13" t="str">
        <f>IF($E9817="", "",VLOOKUP($E9817,Sources!$A:$M, 13,FALSE))</f>
        <v/>
      </c>
      <c r="I9817" s="13" t="str">
        <f>IF($E9817="", "",VLOOKUP($E9817,Sources!$A:$M, 5,FALSE))</f>
        <v/>
      </c>
      <c r="J9817" s="13" t="str">
        <f>IF($E9817="", "",VLOOKUP($E9817,Sources!$A:$M, 6,FALSE))</f>
        <v/>
      </c>
      <c r="K9817" s="13" t="str">
        <f>IF($E9817="", "",VLOOKUP($E9817,Sources!$A:$M, 9,FALSE))</f>
        <v/>
      </c>
      <c r="L9817" s="13" t="str">
        <f>IF($D9817="", "",VLOOKUP($D9817,Series!$A:$J,6,FALSE))</f>
        <v/>
      </c>
      <c r="M9817" s="13" t="str">
        <f>IF($D9817="", "",VLOOKUP($D9817,Series!$A:$J,7,FALSE))</f>
        <v/>
      </c>
      <c r="N9817" s="13" t="str">
        <f>IF($D9817="", "",VLOOKUP($D9817,Series!$A:$J,8,FALSE))</f>
        <v/>
      </c>
      <c r="O9817" s="13" t="str">
        <f>IF($D9817="", "",VLOOKUP($D9817,Series!$A:$J,9,FALSE))</f>
        <v/>
      </c>
      <c r="P9817" s="13" t="str">
        <f>IF($D9817="", "",VLOOKUP($D9817,Series!$A:$J,10,FALSE))</f>
        <v/>
      </c>
    </row>
    <row r="9818" spans="1:16" x14ac:dyDescent="0.25">
      <c r="A9818" s="13" t="str">
        <f>IF(C9818&gt;0,VLOOKUP(C9818,Indicators!G:H,2,0),"")</f>
        <v/>
      </c>
      <c r="E9818" s="13" t="str">
        <f>IF(D9818="","",VLOOKUP(D9818,Series!A:B,2,FALSE))</f>
        <v/>
      </c>
      <c r="F9818" s="13" t="str">
        <f>IF(D9818&gt;0,VLOOKUP(D9818,Series!A:D,4,0),"")</f>
        <v/>
      </c>
      <c r="G9818" s="13" t="str">
        <f>IF(E9818&gt;"",VLOOKUP(E9818,Sources!A:B,2,0),"")</f>
        <v/>
      </c>
      <c r="H9818" s="13" t="str">
        <f>IF($E9818="", "",VLOOKUP($E9818,Sources!$A:$M, 13,FALSE))</f>
        <v/>
      </c>
      <c r="I9818" s="13" t="str">
        <f>IF($E9818="", "",VLOOKUP($E9818,Sources!$A:$M, 5,FALSE))</f>
        <v/>
      </c>
      <c r="J9818" s="13" t="str">
        <f>IF($E9818="", "",VLOOKUP($E9818,Sources!$A:$M, 6,FALSE))</f>
        <v/>
      </c>
      <c r="K9818" s="13" t="str">
        <f>IF($E9818="", "",VLOOKUP($E9818,Sources!$A:$M, 9,FALSE))</f>
        <v/>
      </c>
      <c r="L9818" s="13" t="str">
        <f>IF($D9818="", "",VLOOKUP($D9818,Series!$A:$J,6,FALSE))</f>
        <v/>
      </c>
      <c r="M9818" s="13" t="str">
        <f>IF($D9818="", "",VLOOKUP($D9818,Series!$A:$J,7,FALSE))</f>
        <v/>
      </c>
      <c r="N9818" s="13" t="str">
        <f>IF($D9818="", "",VLOOKUP($D9818,Series!$A:$J,8,FALSE))</f>
        <v/>
      </c>
      <c r="O9818" s="13" t="str">
        <f>IF($D9818="", "",VLOOKUP($D9818,Series!$A:$J,9,FALSE))</f>
        <v/>
      </c>
      <c r="P9818" s="13" t="str">
        <f>IF($D9818="", "",VLOOKUP($D9818,Series!$A:$J,10,FALSE))</f>
        <v/>
      </c>
    </row>
    <row r="9819" spans="1:16" x14ac:dyDescent="0.25">
      <c r="A9819" s="13" t="str">
        <f>IF(C9819&gt;0,VLOOKUP(C9819,Indicators!G:H,2,0),"")</f>
        <v/>
      </c>
      <c r="E9819" s="13" t="str">
        <f>IF(D9819="","",VLOOKUP(D9819,Series!A:B,2,FALSE))</f>
        <v/>
      </c>
      <c r="F9819" s="13" t="str">
        <f>IF(D9819&gt;0,VLOOKUP(D9819,Series!A:D,4,0),"")</f>
        <v/>
      </c>
      <c r="G9819" s="13" t="str">
        <f>IF(E9819&gt;"",VLOOKUP(E9819,Sources!A:B,2,0),"")</f>
        <v/>
      </c>
      <c r="H9819" s="13" t="str">
        <f>IF($E9819="", "",VLOOKUP($E9819,Sources!$A:$M, 13,FALSE))</f>
        <v/>
      </c>
      <c r="I9819" s="13" t="str">
        <f>IF($E9819="", "",VLOOKUP($E9819,Sources!$A:$M, 5,FALSE))</f>
        <v/>
      </c>
      <c r="J9819" s="13" t="str">
        <f>IF($E9819="", "",VLOOKUP($E9819,Sources!$A:$M, 6,FALSE))</f>
        <v/>
      </c>
      <c r="K9819" s="13" t="str">
        <f>IF($E9819="", "",VLOOKUP($E9819,Sources!$A:$M, 9,FALSE))</f>
        <v/>
      </c>
      <c r="L9819" s="13" t="str">
        <f>IF($D9819="", "",VLOOKUP($D9819,Series!$A:$J,6,FALSE))</f>
        <v/>
      </c>
      <c r="M9819" s="13" t="str">
        <f>IF($D9819="", "",VLOOKUP($D9819,Series!$A:$J,7,FALSE))</f>
        <v/>
      </c>
      <c r="N9819" s="13" t="str">
        <f>IF($D9819="", "",VLOOKUP($D9819,Series!$A:$J,8,FALSE))</f>
        <v/>
      </c>
      <c r="O9819" s="13" t="str">
        <f>IF($D9819="", "",VLOOKUP($D9819,Series!$A:$J,9,FALSE))</f>
        <v/>
      </c>
      <c r="P9819" s="13" t="str">
        <f>IF($D9819="", "",VLOOKUP($D9819,Series!$A:$J,10,FALSE))</f>
        <v/>
      </c>
    </row>
    <row r="9820" spans="1:16" x14ac:dyDescent="0.25">
      <c r="A9820" s="13" t="str">
        <f>IF(C9820&gt;0,VLOOKUP(C9820,Indicators!G:H,2,0),"")</f>
        <v/>
      </c>
      <c r="E9820" s="13" t="str">
        <f>IF(D9820="","",VLOOKUP(D9820,Series!A:B,2,FALSE))</f>
        <v/>
      </c>
      <c r="F9820" s="13" t="str">
        <f>IF(D9820&gt;0,VLOOKUP(D9820,Series!A:D,4,0),"")</f>
        <v/>
      </c>
      <c r="G9820" s="13" t="str">
        <f>IF(E9820&gt;"",VLOOKUP(E9820,Sources!A:B,2,0),"")</f>
        <v/>
      </c>
      <c r="H9820" s="13" t="str">
        <f>IF($E9820="", "",VLOOKUP($E9820,Sources!$A:$M, 13,FALSE))</f>
        <v/>
      </c>
      <c r="I9820" s="13" t="str">
        <f>IF($E9820="", "",VLOOKUP($E9820,Sources!$A:$M, 5,FALSE))</f>
        <v/>
      </c>
      <c r="J9820" s="13" t="str">
        <f>IF($E9820="", "",VLOOKUP($E9820,Sources!$A:$M, 6,FALSE))</f>
        <v/>
      </c>
      <c r="K9820" s="13" t="str">
        <f>IF($E9820="", "",VLOOKUP($E9820,Sources!$A:$M, 9,FALSE))</f>
        <v/>
      </c>
      <c r="L9820" s="13" t="str">
        <f>IF($D9820="", "",VLOOKUP($D9820,Series!$A:$J,6,FALSE))</f>
        <v/>
      </c>
      <c r="M9820" s="13" t="str">
        <f>IF($D9820="", "",VLOOKUP($D9820,Series!$A:$J,7,FALSE))</f>
        <v/>
      </c>
      <c r="N9820" s="13" t="str">
        <f>IF($D9820="", "",VLOOKUP($D9820,Series!$A:$J,8,FALSE))</f>
        <v/>
      </c>
      <c r="O9820" s="13" t="str">
        <f>IF($D9820="", "",VLOOKUP($D9820,Series!$A:$J,9,FALSE))</f>
        <v/>
      </c>
      <c r="P9820" s="13" t="str">
        <f>IF($D9820="", "",VLOOKUP($D9820,Series!$A:$J,10,FALSE))</f>
        <v/>
      </c>
    </row>
    <row r="9821" spans="1:16" x14ac:dyDescent="0.25">
      <c r="A9821" s="13" t="str">
        <f>IF(C9821&gt;0,VLOOKUP(C9821,Indicators!G:H,2,0),"")</f>
        <v/>
      </c>
      <c r="E9821" s="13" t="str">
        <f>IF(D9821="","",VLOOKUP(D9821,Series!A:B,2,FALSE))</f>
        <v/>
      </c>
      <c r="F9821" s="13" t="str">
        <f>IF(D9821&gt;0,VLOOKUP(D9821,Series!A:D,4,0),"")</f>
        <v/>
      </c>
      <c r="G9821" s="13" t="str">
        <f>IF(E9821&gt;"",VLOOKUP(E9821,Sources!A:B,2,0),"")</f>
        <v/>
      </c>
      <c r="H9821" s="13" t="str">
        <f>IF($E9821="", "",VLOOKUP($E9821,Sources!$A:$M, 13,FALSE))</f>
        <v/>
      </c>
      <c r="I9821" s="13" t="str">
        <f>IF($E9821="", "",VLOOKUP($E9821,Sources!$A:$M, 5,FALSE))</f>
        <v/>
      </c>
      <c r="J9821" s="13" t="str">
        <f>IF($E9821="", "",VLOOKUP($E9821,Sources!$A:$M, 6,FALSE))</f>
        <v/>
      </c>
      <c r="K9821" s="13" t="str">
        <f>IF($E9821="", "",VLOOKUP($E9821,Sources!$A:$M, 9,FALSE))</f>
        <v/>
      </c>
      <c r="L9821" s="13" t="str">
        <f>IF($D9821="", "",VLOOKUP($D9821,Series!$A:$J,6,FALSE))</f>
        <v/>
      </c>
      <c r="M9821" s="13" t="str">
        <f>IF($D9821="", "",VLOOKUP($D9821,Series!$A:$J,7,FALSE))</f>
        <v/>
      </c>
      <c r="N9821" s="13" t="str">
        <f>IF($D9821="", "",VLOOKUP($D9821,Series!$A:$J,8,FALSE))</f>
        <v/>
      </c>
      <c r="O9821" s="13" t="str">
        <f>IF($D9821="", "",VLOOKUP($D9821,Series!$A:$J,9,FALSE))</f>
        <v/>
      </c>
      <c r="P9821" s="13" t="str">
        <f>IF($D9821="", "",VLOOKUP($D9821,Series!$A:$J,10,FALSE))</f>
        <v/>
      </c>
    </row>
    <row r="9822" spans="1:16" x14ac:dyDescent="0.25">
      <c r="A9822" s="13" t="str">
        <f>IF(C9822&gt;0,VLOOKUP(C9822,Indicators!G:H,2,0),"")</f>
        <v/>
      </c>
      <c r="E9822" s="13" t="str">
        <f>IF(D9822="","",VLOOKUP(D9822,Series!A:B,2,FALSE))</f>
        <v/>
      </c>
      <c r="F9822" s="13" t="str">
        <f>IF(D9822&gt;0,VLOOKUP(D9822,Series!A:D,4,0),"")</f>
        <v/>
      </c>
      <c r="G9822" s="13" t="str">
        <f>IF(E9822&gt;"",VLOOKUP(E9822,Sources!A:B,2,0),"")</f>
        <v/>
      </c>
      <c r="H9822" s="13" t="str">
        <f>IF($E9822="", "",VLOOKUP($E9822,Sources!$A:$M, 13,FALSE))</f>
        <v/>
      </c>
      <c r="I9822" s="13" t="str">
        <f>IF($E9822="", "",VLOOKUP($E9822,Sources!$A:$M, 5,FALSE))</f>
        <v/>
      </c>
      <c r="J9822" s="13" t="str">
        <f>IF($E9822="", "",VLOOKUP($E9822,Sources!$A:$M, 6,FALSE))</f>
        <v/>
      </c>
      <c r="K9822" s="13" t="str">
        <f>IF($E9822="", "",VLOOKUP($E9822,Sources!$A:$M, 9,FALSE))</f>
        <v/>
      </c>
      <c r="L9822" s="13" t="str">
        <f>IF($D9822="", "",VLOOKUP($D9822,Series!$A:$J,6,FALSE))</f>
        <v/>
      </c>
      <c r="M9822" s="13" t="str">
        <f>IF($D9822="", "",VLOOKUP($D9822,Series!$A:$J,7,FALSE))</f>
        <v/>
      </c>
      <c r="N9822" s="13" t="str">
        <f>IF($D9822="", "",VLOOKUP($D9822,Series!$A:$J,8,FALSE))</f>
        <v/>
      </c>
      <c r="O9822" s="13" t="str">
        <f>IF($D9822="", "",VLOOKUP($D9822,Series!$A:$J,9,FALSE))</f>
        <v/>
      </c>
      <c r="P9822" s="13" t="str">
        <f>IF($D9822="", "",VLOOKUP($D9822,Series!$A:$J,10,FALSE))</f>
        <v/>
      </c>
    </row>
    <row r="9823" spans="1:16" x14ac:dyDescent="0.25">
      <c r="A9823" s="13" t="str">
        <f>IF(C9823&gt;0,VLOOKUP(C9823,Indicators!G:H,2,0),"")</f>
        <v/>
      </c>
      <c r="E9823" s="13" t="str">
        <f>IF(D9823="","",VLOOKUP(D9823,Series!A:B,2,FALSE))</f>
        <v/>
      </c>
      <c r="F9823" s="13" t="str">
        <f>IF(D9823&gt;0,VLOOKUP(D9823,Series!A:D,4,0),"")</f>
        <v/>
      </c>
      <c r="G9823" s="13" t="str">
        <f>IF(E9823&gt;"",VLOOKUP(E9823,Sources!A:B,2,0),"")</f>
        <v/>
      </c>
      <c r="H9823" s="13" t="str">
        <f>IF($E9823="", "",VLOOKUP($E9823,Sources!$A:$M, 13,FALSE))</f>
        <v/>
      </c>
      <c r="I9823" s="13" t="str">
        <f>IF($E9823="", "",VLOOKUP($E9823,Sources!$A:$M, 5,FALSE))</f>
        <v/>
      </c>
      <c r="J9823" s="13" t="str">
        <f>IF($E9823="", "",VLOOKUP($E9823,Sources!$A:$M, 6,FALSE))</f>
        <v/>
      </c>
      <c r="K9823" s="13" t="str">
        <f>IF($E9823="", "",VLOOKUP($E9823,Sources!$A:$M, 9,FALSE))</f>
        <v/>
      </c>
      <c r="L9823" s="13" t="str">
        <f>IF($D9823="", "",VLOOKUP($D9823,Series!$A:$J,6,FALSE))</f>
        <v/>
      </c>
      <c r="M9823" s="13" t="str">
        <f>IF($D9823="", "",VLOOKUP($D9823,Series!$A:$J,7,FALSE))</f>
        <v/>
      </c>
      <c r="N9823" s="13" t="str">
        <f>IF($D9823="", "",VLOOKUP($D9823,Series!$A:$J,8,FALSE))</f>
        <v/>
      </c>
      <c r="O9823" s="13" t="str">
        <f>IF($D9823="", "",VLOOKUP($D9823,Series!$A:$J,9,FALSE))</f>
        <v/>
      </c>
      <c r="P9823" s="13" t="str">
        <f>IF($D9823="", "",VLOOKUP($D9823,Series!$A:$J,10,FALSE))</f>
        <v/>
      </c>
    </row>
    <row r="9824" spans="1:16" x14ac:dyDescent="0.25">
      <c r="A9824" s="13" t="str">
        <f>IF(C9824&gt;0,VLOOKUP(C9824,Indicators!G:H,2,0),"")</f>
        <v/>
      </c>
      <c r="E9824" s="13" t="str">
        <f>IF(D9824="","",VLOOKUP(D9824,Series!A:B,2,FALSE))</f>
        <v/>
      </c>
      <c r="F9824" s="13" t="str">
        <f>IF(D9824&gt;0,VLOOKUP(D9824,Series!A:D,4,0),"")</f>
        <v/>
      </c>
      <c r="G9824" s="13" t="str">
        <f>IF(E9824&gt;"",VLOOKUP(E9824,Sources!A:B,2,0),"")</f>
        <v/>
      </c>
      <c r="H9824" s="13" t="str">
        <f>IF($E9824="", "",VLOOKUP($E9824,Sources!$A:$M, 13,FALSE))</f>
        <v/>
      </c>
      <c r="I9824" s="13" t="str">
        <f>IF($E9824="", "",VLOOKUP($E9824,Sources!$A:$M, 5,FALSE))</f>
        <v/>
      </c>
      <c r="J9824" s="13" t="str">
        <f>IF($E9824="", "",VLOOKUP($E9824,Sources!$A:$M, 6,FALSE))</f>
        <v/>
      </c>
      <c r="K9824" s="13" t="str">
        <f>IF($E9824="", "",VLOOKUP($E9824,Sources!$A:$M, 9,FALSE))</f>
        <v/>
      </c>
      <c r="L9824" s="13" t="str">
        <f>IF($D9824="", "",VLOOKUP($D9824,Series!$A:$J,6,FALSE))</f>
        <v/>
      </c>
      <c r="M9824" s="13" t="str">
        <f>IF($D9824="", "",VLOOKUP($D9824,Series!$A:$J,7,FALSE))</f>
        <v/>
      </c>
      <c r="N9824" s="13" t="str">
        <f>IF($D9824="", "",VLOOKUP($D9824,Series!$A:$J,8,FALSE))</f>
        <v/>
      </c>
      <c r="O9824" s="13" t="str">
        <f>IF($D9824="", "",VLOOKUP($D9824,Series!$A:$J,9,FALSE))</f>
        <v/>
      </c>
      <c r="P9824" s="13" t="str">
        <f>IF($D9824="", "",VLOOKUP($D9824,Series!$A:$J,10,FALSE))</f>
        <v/>
      </c>
    </row>
    <row r="9825" spans="1:16" x14ac:dyDescent="0.25">
      <c r="A9825" s="13" t="str">
        <f>IF(C9825&gt;0,VLOOKUP(C9825,Indicators!G:H,2,0),"")</f>
        <v/>
      </c>
      <c r="E9825" s="13" t="str">
        <f>IF(D9825="","",VLOOKUP(D9825,Series!A:B,2,FALSE))</f>
        <v/>
      </c>
      <c r="F9825" s="13" t="str">
        <f>IF(D9825&gt;0,VLOOKUP(D9825,Series!A:D,4,0),"")</f>
        <v/>
      </c>
      <c r="G9825" s="13" t="str">
        <f>IF(E9825&gt;"",VLOOKUP(E9825,Sources!A:B,2,0),"")</f>
        <v/>
      </c>
      <c r="H9825" s="13" t="str">
        <f>IF($E9825="", "",VLOOKUP($E9825,Sources!$A:$M, 13,FALSE))</f>
        <v/>
      </c>
      <c r="I9825" s="13" t="str">
        <f>IF($E9825="", "",VLOOKUP($E9825,Sources!$A:$M, 5,FALSE))</f>
        <v/>
      </c>
      <c r="J9825" s="13" t="str">
        <f>IF($E9825="", "",VLOOKUP($E9825,Sources!$A:$M, 6,FALSE))</f>
        <v/>
      </c>
      <c r="K9825" s="13" t="str">
        <f>IF($E9825="", "",VLOOKUP($E9825,Sources!$A:$M, 9,FALSE))</f>
        <v/>
      </c>
      <c r="L9825" s="13" t="str">
        <f>IF($D9825="", "",VLOOKUP($D9825,Series!$A:$J,6,FALSE))</f>
        <v/>
      </c>
      <c r="M9825" s="13" t="str">
        <f>IF($D9825="", "",VLOOKUP($D9825,Series!$A:$J,7,FALSE))</f>
        <v/>
      </c>
      <c r="N9825" s="13" t="str">
        <f>IF($D9825="", "",VLOOKUP($D9825,Series!$A:$J,8,FALSE))</f>
        <v/>
      </c>
      <c r="O9825" s="13" t="str">
        <f>IF($D9825="", "",VLOOKUP($D9825,Series!$A:$J,9,FALSE))</f>
        <v/>
      </c>
      <c r="P9825" s="13" t="str">
        <f>IF($D9825="", "",VLOOKUP($D9825,Series!$A:$J,10,FALSE))</f>
        <v/>
      </c>
    </row>
    <row r="9826" spans="1:16" x14ac:dyDescent="0.25">
      <c r="A9826" s="13" t="str">
        <f>IF(C9826&gt;0,VLOOKUP(C9826,Indicators!G:H,2,0),"")</f>
        <v/>
      </c>
      <c r="E9826" s="13" t="str">
        <f>IF(D9826="","",VLOOKUP(D9826,Series!A:B,2,FALSE))</f>
        <v/>
      </c>
      <c r="F9826" s="13" t="str">
        <f>IF(D9826&gt;0,VLOOKUP(D9826,Series!A:D,4,0),"")</f>
        <v/>
      </c>
      <c r="G9826" s="13" t="str">
        <f>IF(E9826&gt;"",VLOOKUP(E9826,Sources!A:B,2,0),"")</f>
        <v/>
      </c>
      <c r="H9826" s="13" t="str">
        <f>IF($E9826="", "",VLOOKUP($E9826,Sources!$A:$M, 13,FALSE))</f>
        <v/>
      </c>
      <c r="I9826" s="13" t="str">
        <f>IF($E9826="", "",VLOOKUP($E9826,Sources!$A:$M, 5,FALSE))</f>
        <v/>
      </c>
      <c r="J9826" s="13" t="str">
        <f>IF($E9826="", "",VLOOKUP($E9826,Sources!$A:$M, 6,FALSE))</f>
        <v/>
      </c>
      <c r="K9826" s="13" t="str">
        <f>IF($E9826="", "",VLOOKUP($E9826,Sources!$A:$M, 9,FALSE))</f>
        <v/>
      </c>
      <c r="L9826" s="13" t="str">
        <f>IF($D9826="", "",VLOOKUP($D9826,Series!$A:$J,6,FALSE))</f>
        <v/>
      </c>
      <c r="M9826" s="13" t="str">
        <f>IF($D9826="", "",VLOOKUP($D9826,Series!$A:$J,7,FALSE))</f>
        <v/>
      </c>
      <c r="N9826" s="13" t="str">
        <f>IF($D9826="", "",VLOOKUP($D9826,Series!$A:$J,8,FALSE))</f>
        <v/>
      </c>
      <c r="O9826" s="13" t="str">
        <f>IF($D9826="", "",VLOOKUP($D9826,Series!$A:$J,9,FALSE))</f>
        <v/>
      </c>
      <c r="P9826" s="13" t="str">
        <f>IF($D9826="", "",VLOOKUP($D9826,Series!$A:$J,10,FALSE))</f>
        <v/>
      </c>
    </row>
    <row r="9827" spans="1:16" x14ac:dyDescent="0.25">
      <c r="A9827" s="13" t="str">
        <f>IF(C9827&gt;0,VLOOKUP(C9827,Indicators!G:H,2,0),"")</f>
        <v/>
      </c>
      <c r="E9827" s="13" t="str">
        <f>IF(D9827="","",VLOOKUP(D9827,Series!A:B,2,FALSE))</f>
        <v/>
      </c>
      <c r="F9827" s="13" t="str">
        <f>IF(D9827&gt;0,VLOOKUP(D9827,Series!A:D,4,0),"")</f>
        <v/>
      </c>
      <c r="G9827" s="13" t="str">
        <f>IF(E9827&gt;"",VLOOKUP(E9827,Sources!A:B,2,0),"")</f>
        <v/>
      </c>
      <c r="H9827" s="13" t="str">
        <f>IF($E9827="", "",VLOOKUP($E9827,Sources!$A:$M, 13,FALSE))</f>
        <v/>
      </c>
      <c r="I9827" s="13" t="str">
        <f>IF($E9827="", "",VLOOKUP($E9827,Sources!$A:$M, 5,FALSE))</f>
        <v/>
      </c>
      <c r="J9827" s="13" t="str">
        <f>IF($E9827="", "",VLOOKUP($E9827,Sources!$A:$M, 6,FALSE))</f>
        <v/>
      </c>
      <c r="K9827" s="13" t="str">
        <f>IF($E9827="", "",VLOOKUP($E9827,Sources!$A:$M, 9,FALSE))</f>
        <v/>
      </c>
      <c r="L9827" s="13" t="str">
        <f>IF($D9827="", "",VLOOKUP($D9827,Series!$A:$J,6,FALSE))</f>
        <v/>
      </c>
      <c r="M9827" s="13" t="str">
        <f>IF($D9827="", "",VLOOKUP($D9827,Series!$A:$J,7,FALSE))</f>
        <v/>
      </c>
      <c r="N9827" s="13" t="str">
        <f>IF($D9827="", "",VLOOKUP($D9827,Series!$A:$J,8,FALSE))</f>
        <v/>
      </c>
      <c r="O9827" s="13" t="str">
        <f>IF($D9827="", "",VLOOKUP($D9827,Series!$A:$J,9,FALSE))</f>
        <v/>
      </c>
      <c r="P9827" s="13" t="str">
        <f>IF($D9827="", "",VLOOKUP($D9827,Series!$A:$J,10,FALSE))</f>
        <v/>
      </c>
    </row>
    <row r="9828" spans="1:16" x14ac:dyDescent="0.25">
      <c r="A9828" s="13" t="str">
        <f>IF(C9828&gt;0,VLOOKUP(C9828,Indicators!G:H,2,0),"")</f>
        <v/>
      </c>
      <c r="E9828" s="13" t="str">
        <f>IF(D9828="","",VLOOKUP(D9828,Series!A:B,2,FALSE))</f>
        <v/>
      </c>
      <c r="F9828" s="13" t="str">
        <f>IF(D9828&gt;0,VLOOKUP(D9828,Series!A:D,4,0),"")</f>
        <v/>
      </c>
      <c r="G9828" s="13" t="str">
        <f>IF(E9828&gt;"",VLOOKUP(E9828,Sources!A:B,2,0),"")</f>
        <v/>
      </c>
      <c r="H9828" s="13" t="str">
        <f>IF($E9828="", "",VLOOKUP($E9828,Sources!$A:$M, 13,FALSE))</f>
        <v/>
      </c>
      <c r="I9828" s="13" t="str">
        <f>IF($E9828="", "",VLOOKUP($E9828,Sources!$A:$M, 5,FALSE))</f>
        <v/>
      </c>
      <c r="J9828" s="13" t="str">
        <f>IF($E9828="", "",VLOOKUP($E9828,Sources!$A:$M, 6,FALSE))</f>
        <v/>
      </c>
      <c r="K9828" s="13" t="str">
        <f>IF($E9828="", "",VLOOKUP($E9828,Sources!$A:$M, 9,FALSE))</f>
        <v/>
      </c>
      <c r="L9828" s="13" t="str">
        <f>IF($D9828="", "",VLOOKUP($D9828,Series!$A:$J,6,FALSE))</f>
        <v/>
      </c>
      <c r="M9828" s="13" t="str">
        <f>IF($D9828="", "",VLOOKUP($D9828,Series!$A:$J,7,FALSE))</f>
        <v/>
      </c>
      <c r="N9828" s="13" t="str">
        <f>IF($D9828="", "",VLOOKUP($D9828,Series!$A:$J,8,FALSE))</f>
        <v/>
      </c>
      <c r="O9828" s="13" t="str">
        <f>IF($D9828="", "",VLOOKUP($D9828,Series!$A:$J,9,FALSE))</f>
        <v/>
      </c>
      <c r="P9828" s="13" t="str">
        <f>IF($D9828="", "",VLOOKUP($D9828,Series!$A:$J,10,FALSE))</f>
        <v/>
      </c>
    </row>
    <row r="9829" spans="1:16" x14ac:dyDescent="0.25">
      <c r="A9829" s="13" t="str">
        <f>IF(C9829&gt;0,VLOOKUP(C9829,Indicators!G:H,2,0),"")</f>
        <v/>
      </c>
      <c r="E9829" s="13" t="str">
        <f>IF(D9829="","",VLOOKUP(D9829,Series!A:B,2,FALSE))</f>
        <v/>
      </c>
      <c r="F9829" s="13" t="str">
        <f>IF(D9829&gt;0,VLOOKUP(D9829,Series!A:D,4,0),"")</f>
        <v/>
      </c>
      <c r="G9829" s="13" t="str">
        <f>IF(E9829&gt;"",VLOOKUP(E9829,Sources!A:B,2,0),"")</f>
        <v/>
      </c>
      <c r="H9829" s="13" t="str">
        <f>IF($E9829="", "",VLOOKUP($E9829,Sources!$A:$M, 13,FALSE))</f>
        <v/>
      </c>
      <c r="I9829" s="13" t="str">
        <f>IF($E9829="", "",VLOOKUP($E9829,Sources!$A:$M, 5,FALSE))</f>
        <v/>
      </c>
      <c r="J9829" s="13" t="str">
        <f>IF($E9829="", "",VLOOKUP($E9829,Sources!$A:$M, 6,FALSE))</f>
        <v/>
      </c>
      <c r="K9829" s="13" t="str">
        <f>IF($E9829="", "",VLOOKUP($E9829,Sources!$A:$M, 9,FALSE))</f>
        <v/>
      </c>
      <c r="L9829" s="13" t="str">
        <f>IF($D9829="", "",VLOOKUP($D9829,Series!$A:$J,6,FALSE))</f>
        <v/>
      </c>
      <c r="M9829" s="13" t="str">
        <f>IF($D9829="", "",VLOOKUP($D9829,Series!$A:$J,7,FALSE))</f>
        <v/>
      </c>
      <c r="N9829" s="13" t="str">
        <f>IF($D9829="", "",VLOOKUP($D9829,Series!$A:$J,8,FALSE))</f>
        <v/>
      </c>
      <c r="O9829" s="13" t="str">
        <f>IF($D9829="", "",VLOOKUP($D9829,Series!$A:$J,9,FALSE))</f>
        <v/>
      </c>
      <c r="P9829" s="13" t="str">
        <f>IF($D9829="", "",VLOOKUP($D9829,Series!$A:$J,10,FALSE))</f>
        <v/>
      </c>
    </row>
    <row r="9830" spans="1:16" x14ac:dyDescent="0.25">
      <c r="A9830" s="13" t="str">
        <f>IF(C9830&gt;0,VLOOKUP(C9830,Indicators!G:H,2,0),"")</f>
        <v/>
      </c>
      <c r="E9830" s="13" t="str">
        <f>IF(D9830="","",VLOOKUP(D9830,Series!A:B,2,FALSE))</f>
        <v/>
      </c>
      <c r="F9830" s="13" t="str">
        <f>IF(D9830&gt;0,VLOOKUP(D9830,Series!A:D,4,0),"")</f>
        <v/>
      </c>
      <c r="G9830" s="13" t="str">
        <f>IF(E9830&gt;"",VLOOKUP(E9830,Sources!A:B,2,0),"")</f>
        <v/>
      </c>
      <c r="H9830" s="13" t="str">
        <f>IF($E9830="", "",VLOOKUP($E9830,Sources!$A:$M, 13,FALSE))</f>
        <v/>
      </c>
      <c r="I9830" s="13" t="str">
        <f>IF($E9830="", "",VLOOKUP($E9830,Sources!$A:$M, 5,FALSE))</f>
        <v/>
      </c>
      <c r="J9830" s="13" t="str">
        <f>IF($E9830="", "",VLOOKUP($E9830,Sources!$A:$M, 6,FALSE))</f>
        <v/>
      </c>
      <c r="K9830" s="13" t="str">
        <f>IF($E9830="", "",VLOOKUP($E9830,Sources!$A:$M, 9,FALSE))</f>
        <v/>
      </c>
      <c r="L9830" s="13" t="str">
        <f>IF($D9830="", "",VLOOKUP($D9830,Series!$A:$J,6,FALSE))</f>
        <v/>
      </c>
      <c r="M9830" s="13" t="str">
        <f>IF($D9830="", "",VLOOKUP($D9830,Series!$A:$J,7,FALSE))</f>
        <v/>
      </c>
      <c r="N9830" s="13" t="str">
        <f>IF($D9830="", "",VLOOKUP($D9830,Series!$A:$J,8,FALSE))</f>
        <v/>
      </c>
      <c r="O9830" s="13" t="str">
        <f>IF($D9830="", "",VLOOKUP($D9830,Series!$A:$J,9,FALSE))</f>
        <v/>
      </c>
      <c r="P9830" s="13" t="str">
        <f>IF($D9830="", "",VLOOKUP($D9830,Series!$A:$J,10,FALSE))</f>
        <v/>
      </c>
    </row>
    <row r="9831" spans="1:16" x14ac:dyDescent="0.25">
      <c r="A9831" s="13" t="str">
        <f>IF(C9831&gt;0,VLOOKUP(C9831,Indicators!G:H,2,0),"")</f>
        <v/>
      </c>
      <c r="E9831" s="13" t="str">
        <f>IF(D9831="","",VLOOKUP(D9831,Series!A:B,2,FALSE))</f>
        <v/>
      </c>
      <c r="F9831" s="13" t="str">
        <f>IF(D9831&gt;0,VLOOKUP(D9831,Series!A:D,4,0),"")</f>
        <v/>
      </c>
      <c r="G9831" s="13" t="str">
        <f>IF(E9831&gt;"",VLOOKUP(E9831,Sources!A:B,2,0),"")</f>
        <v/>
      </c>
      <c r="H9831" s="13" t="str">
        <f>IF($E9831="", "",VLOOKUP($E9831,Sources!$A:$M, 13,FALSE))</f>
        <v/>
      </c>
      <c r="I9831" s="13" t="str">
        <f>IF($E9831="", "",VLOOKUP($E9831,Sources!$A:$M, 5,FALSE))</f>
        <v/>
      </c>
      <c r="J9831" s="13" t="str">
        <f>IF($E9831="", "",VLOOKUP($E9831,Sources!$A:$M, 6,FALSE))</f>
        <v/>
      </c>
      <c r="K9831" s="13" t="str">
        <f>IF($E9831="", "",VLOOKUP($E9831,Sources!$A:$M, 9,FALSE))</f>
        <v/>
      </c>
      <c r="L9831" s="13" t="str">
        <f>IF($D9831="", "",VLOOKUP($D9831,Series!$A:$J,6,FALSE))</f>
        <v/>
      </c>
      <c r="M9831" s="13" t="str">
        <f>IF($D9831="", "",VLOOKUP($D9831,Series!$A:$J,7,FALSE))</f>
        <v/>
      </c>
      <c r="N9831" s="13" t="str">
        <f>IF($D9831="", "",VLOOKUP($D9831,Series!$A:$J,8,FALSE))</f>
        <v/>
      </c>
      <c r="O9831" s="13" t="str">
        <f>IF($D9831="", "",VLOOKUP($D9831,Series!$A:$J,9,FALSE))</f>
        <v/>
      </c>
      <c r="P9831" s="13" t="str">
        <f>IF($D9831="", "",VLOOKUP($D9831,Series!$A:$J,10,FALSE))</f>
        <v/>
      </c>
    </row>
    <row r="9832" spans="1:16" x14ac:dyDescent="0.25">
      <c r="A9832" s="13" t="str">
        <f>IF(C9832&gt;0,VLOOKUP(C9832,Indicators!G:H,2,0),"")</f>
        <v/>
      </c>
      <c r="E9832" s="13" t="str">
        <f>IF(D9832="","",VLOOKUP(D9832,Series!A:B,2,FALSE))</f>
        <v/>
      </c>
      <c r="F9832" s="13" t="str">
        <f>IF(D9832&gt;0,VLOOKUP(D9832,Series!A:D,4,0),"")</f>
        <v/>
      </c>
      <c r="G9832" s="13" t="str">
        <f>IF(E9832&gt;"",VLOOKUP(E9832,Sources!A:B,2,0),"")</f>
        <v/>
      </c>
      <c r="H9832" s="13" t="str">
        <f>IF($E9832="", "",VLOOKUP($E9832,Sources!$A:$M, 13,FALSE))</f>
        <v/>
      </c>
      <c r="I9832" s="13" t="str">
        <f>IF($E9832="", "",VLOOKUP($E9832,Sources!$A:$M, 5,FALSE))</f>
        <v/>
      </c>
      <c r="J9832" s="13" t="str">
        <f>IF($E9832="", "",VLOOKUP($E9832,Sources!$A:$M, 6,FALSE))</f>
        <v/>
      </c>
      <c r="K9832" s="13" t="str">
        <f>IF($E9832="", "",VLOOKUP($E9832,Sources!$A:$M, 9,FALSE))</f>
        <v/>
      </c>
      <c r="L9832" s="13" t="str">
        <f>IF($D9832="", "",VLOOKUP($D9832,Series!$A:$J,6,FALSE))</f>
        <v/>
      </c>
      <c r="M9832" s="13" t="str">
        <f>IF($D9832="", "",VLOOKUP($D9832,Series!$A:$J,7,FALSE))</f>
        <v/>
      </c>
      <c r="N9832" s="13" t="str">
        <f>IF($D9832="", "",VLOOKUP($D9832,Series!$A:$J,8,FALSE))</f>
        <v/>
      </c>
      <c r="O9832" s="13" t="str">
        <f>IF($D9832="", "",VLOOKUP($D9832,Series!$A:$J,9,FALSE))</f>
        <v/>
      </c>
      <c r="P9832" s="13" t="str">
        <f>IF($D9832="", "",VLOOKUP($D9832,Series!$A:$J,10,FALSE))</f>
        <v/>
      </c>
    </row>
    <row r="9833" spans="1:16" x14ac:dyDescent="0.25">
      <c r="A9833" s="13" t="str">
        <f>IF(C9833&gt;0,VLOOKUP(C9833,Indicators!G:H,2,0),"")</f>
        <v/>
      </c>
      <c r="E9833" s="13" t="str">
        <f>IF(D9833="","",VLOOKUP(D9833,Series!A:B,2,FALSE))</f>
        <v/>
      </c>
      <c r="F9833" s="13" t="str">
        <f>IF(D9833&gt;0,VLOOKUP(D9833,Series!A:D,4,0),"")</f>
        <v/>
      </c>
      <c r="G9833" s="13" t="str">
        <f>IF(E9833&gt;"",VLOOKUP(E9833,Sources!A:B,2,0),"")</f>
        <v/>
      </c>
      <c r="H9833" s="13" t="str">
        <f>IF($E9833="", "",VLOOKUP($E9833,Sources!$A:$M, 13,FALSE))</f>
        <v/>
      </c>
      <c r="I9833" s="13" t="str">
        <f>IF($E9833="", "",VLOOKUP($E9833,Sources!$A:$M, 5,FALSE))</f>
        <v/>
      </c>
      <c r="J9833" s="13" t="str">
        <f>IF($E9833="", "",VLOOKUP($E9833,Sources!$A:$M, 6,FALSE))</f>
        <v/>
      </c>
      <c r="K9833" s="13" t="str">
        <f>IF($E9833="", "",VLOOKUP($E9833,Sources!$A:$M, 9,FALSE))</f>
        <v/>
      </c>
      <c r="L9833" s="13" t="str">
        <f>IF($D9833="", "",VLOOKUP($D9833,Series!$A:$J,6,FALSE))</f>
        <v/>
      </c>
      <c r="M9833" s="13" t="str">
        <f>IF($D9833="", "",VLOOKUP($D9833,Series!$A:$J,7,FALSE))</f>
        <v/>
      </c>
      <c r="N9833" s="13" t="str">
        <f>IF($D9833="", "",VLOOKUP($D9833,Series!$A:$J,8,FALSE))</f>
        <v/>
      </c>
      <c r="O9833" s="13" t="str">
        <f>IF($D9833="", "",VLOOKUP($D9833,Series!$A:$J,9,FALSE))</f>
        <v/>
      </c>
      <c r="P9833" s="13" t="str">
        <f>IF($D9833="", "",VLOOKUP($D9833,Series!$A:$J,10,FALSE))</f>
        <v/>
      </c>
    </row>
    <row r="9834" spans="1:16" x14ac:dyDescent="0.25">
      <c r="A9834" s="13" t="str">
        <f>IF(C9834&gt;0,VLOOKUP(C9834,Indicators!G:H,2,0),"")</f>
        <v/>
      </c>
      <c r="E9834" s="13" t="str">
        <f>IF(D9834="","",VLOOKUP(D9834,Series!A:B,2,FALSE))</f>
        <v/>
      </c>
      <c r="F9834" s="13" t="str">
        <f>IF(D9834&gt;0,VLOOKUP(D9834,Series!A:D,4,0),"")</f>
        <v/>
      </c>
      <c r="G9834" s="13" t="str">
        <f>IF(E9834&gt;"",VLOOKUP(E9834,Sources!A:B,2,0),"")</f>
        <v/>
      </c>
      <c r="H9834" s="13" t="str">
        <f>IF($E9834="", "",VLOOKUP($E9834,Sources!$A:$M, 13,FALSE))</f>
        <v/>
      </c>
      <c r="I9834" s="13" t="str">
        <f>IF($E9834="", "",VLOOKUP($E9834,Sources!$A:$M, 5,FALSE))</f>
        <v/>
      </c>
      <c r="J9834" s="13" t="str">
        <f>IF($E9834="", "",VLOOKUP($E9834,Sources!$A:$M, 6,FALSE))</f>
        <v/>
      </c>
      <c r="K9834" s="13" t="str">
        <f>IF($E9834="", "",VLOOKUP($E9834,Sources!$A:$M, 9,FALSE))</f>
        <v/>
      </c>
      <c r="L9834" s="13" t="str">
        <f>IF($D9834="", "",VLOOKUP($D9834,Series!$A:$J,6,FALSE))</f>
        <v/>
      </c>
      <c r="M9834" s="13" t="str">
        <f>IF($D9834="", "",VLOOKUP($D9834,Series!$A:$J,7,FALSE))</f>
        <v/>
      </c>
      <c r="N9834" s="13" t="str">
        <f>IF($D9834="", "",VLOOKUP($D9834,Series!$A:$J,8,FALSE))</f>
        <v/>
      </c>
      <c r="O9834" s="13" t="str">
        <f>IF($D9834="", "",VLOOKUP($D9834,Series!$A:$J,9,FALSE))</f>
        <v/>
      </c>
      <c r="P9834" s="13" t="str">
        <f>IF($D9834="", "",VLOOKUP($D9834,Series!$A:$J,10,FALSE))</f>
        <v/>
      </c>
    </row>
    <row r="9835" spans="1:16" x14ac:dyDescent="0.25">
      <c r="A9835" s="13" t="str">
        <f>IF(C9835&gt;0,VLOOKUP(C9835,Indicators!G:H,2,0),"")</f>
        <v/>
      </c>
      <c r="E9835" s="13" t="str">
        <f>IF(D9835="","",VLOOKUP(D9835,Series!A:B,2,FALSE))</f>
        <v/>
      </c>
      <c r="F9835" s="13" t="str">
        <f>IF(D9835&gt;0,VLOOKUP(D9835,Series!A:D,4,0),"")</f>
        <v/>
      </c>
      <c r="G9835" s="13" t="str">
        <f>IF(E9835&gt;"",VLOOKUP(E9835,Sources!A:B,2,0),"")</f>
        <v/>
      </c>
      <c r="H9835" s="13" t="str">
        <f>IF($E9835="", "",VLOOKUP($E9835,Sources!$A:$M, 13,FALSE))</f>
        <v/>
      </c>
      <c r="I9835" s="13" t="str">
        <f>IF($E9835="", "",VLOOKUP($E9835,Sources!$A:$M, 5,FALSE))</f>
        <v/>
      </c>
      <c r="J9835" s="13" t="str">
        <f>IF($E9835="", "",VLOOKUP($E9835,Sources!$A:$M, 6,FALSE))</f>
        <v/>
      </c>
      <c r="K9835" s="13" t="str">
        <f>IF($E9835="", "",VLOOKUP($E9835,Sources!$A:$M, 9,FALSE))</f>
        <v/>
      </c>
      <c r="L9835" s="13" t="str">
        <f>IF($D9835="", "",VLOOKUP($D9835,Series!$A:$J,6,FALSE))</f>
        <v/>
      </c>
      <c r="M9835" s="13" t="str">
        <f>IF($D9835="", "",VLOOKUP($D9835,Series!$A:$J,7,FALSE))</f>
        <v/>
      </c>
      <c r="N9835" s="13" t="str">
        <f>IF($D9835="", "",VLOOKUP($D9835,Series!$A:$J,8,FALSE))</f>
        <v/>
      </c>
      <c r="O9835" s="13" t="str">
        <f>IF($D9835="", "",VLOOKUP($D9835,Series!$A:$J,9,FALSE))</f>
        <v/>
      </c>
      <c r="P9835" s="13" t="str">
        <f>IF($D9835="", "",VLOOKUP($D9835,Series!$A:$J,10,FALSE))</f>
        <v/>
      </c>
    </row>
    <row r="9836" spans="1:16" x14ac:dyDescent="0.25">
      <c r="A9836" s="13" t="str">
        <f>IF(C9836&gt;0,VLOOKUP(C9836,Indicators!G:H,2,0),"")</f>
        <v/>
      </c>
      <c r="E9836" s="13" t="str">
        <f>IF(D9836="","",VLOOKUP(D9836,Series!A:B,2,FALSE))</f>
        <v/>
      </c>
      <c r="F9836" s="13" t="str">
        <f>IF(D9836&gt;0,VLOOKUP(D9836,Series!A:D,4,0),"")</f>
        <v/>
      </c>
      <c r="G9836" s="13" t="str">
        <f>IF(E9836&gt;"",VLOOKUP(E9836,Sources!A:B,2,0),"")</f>
        <v/>
      </c>
      <c r="H9836" s="13" t="str">
        <f>IF($E9836="", "",VLOOKUP($E9836,Sources!$A:$M, 13,FALSE))</f>
        <v/>
      </c>
      <c r="I9836" s="13" t="str">
        <f>IF($E9836="", "",VLOOKUP($E9836,Sources!$A:$M, 5,FALSE))</f>
        <v/>
      </c>
      <c r="J9836" s="13" t="str">
        <f>IF($E9836="", "",VLOOKUP($E9836,Sources!$A:$M, 6,FALSE))</f>
        <v/>
      </c>
      <c r="K9836" s="13" t="str">
        <f>IF($E9836="", "",VLOOKUP($E9836,Sources!$A:$M, 9,FALSE))</f>
        <v/>
      </c>
      <c r="L9836" s="13" t="str">
        <f>IF($D9836="", "",VLOOKUP($D9836,Series!$A:$J,6,FALSE))</f>
        <v/>
      </c>
      <c r="M9836" s="13" t="str">
        <f>IF($D9836="", "",VLOOKUP($D9836,Series!$A:$J,7,FALSE))</f>
        <v/>
      </c>
      <c r="N9836" s="13" t="str">
        <f>IF($D9836="", "",VLOOKUP($D9836,Series!$A:$J,8,FALSE))</f>
        <v/>
      </c>
      <c r="O9836" s="13" t="str">
        <f>IF($D9836="", "",VLOOKUP($D9836,Series!$A:$J,9,FALSE))</f>
        <v/>
      </c>
      <c r="P9836" s="13" t="str">
        <f>IF($D9836="", "",VLOOKUP($D9836,Series!$A:$J,10,FALSE))</f>
        <v/>
      </c>
    </row>
    <row r="9837" spans="1:16" x14ac:dyDescent="0.25">
      <c r="A9837" s="13" t="str">
        <f>IF(C9837&gt;0,VLOOKUP(C9837,Indicators!G:H,2,0),"")</f>
        <v/>
      </c>
      <c r="E9837" s="13" t="str">
        <f>IF(D9837="","",VLOOKUP(D9837,Series!A:B,2,FALSE))</f>
        <v/>
      </c>
      <c r="F9837" s="13" t="str">
        <f>IF(D9837&gt;0,VLOOKUP(D9837,Series!A:D,4,0),"")</f>
        <v/>
      </c>
      <c r="G9837" s="13" t="str">
        <f>IF(E9837&gt;"",VLOOKUP(E9837,Sources!A:B,2,0),"")</f>
        <v/>
      </c>
      <c r="H9837" s="13" t="str">
        <f>IF($E9837="", "",VLOOKUP($E9837,Sources!$A:$M, 13,FALSE))</f>
        <v/>
      </c>
      <c r="I9837" s="13" t="str">
        <f>IF($E9837="", "",VLOOKUP($E9837,Sources!$A:$M, 5,FALSE))</f>
        <v/>
      </c>
      <c r="J9837" s="13" t="str">
        <f>IF($E9837="", "",VLOOKUP($E9837,Sources!$A:$M, 6,FALSE))</f>
        <v/>
      </c>
      <c r="K9837" s="13" t="str">
        <f>IF($E9837="", "",VLOOKUP($E9837,Sources!$A:$M, 9,FALSE))</f>
        <v/>
      </c>
      <c r="L9837" s="13" t="str">
        <f>IF($D9837="", "",VLOOKUP($D9837,Series!$A:$J,6,FALSE))</f>
        <v/>
      </c>
      <c r="M9837" s="13" t="str">
        <f>IF($D9837="", "",VLOOKUP($D9837,Series!$A:$J,7,FALSE))</f>
        <v/>
      </c>
      <c r="N9837" s="13" t="str">
        <f>IF($D9837="", "",VLOOKUP($D9837,Series!$A:$J,8,FALSE))</f>
        <v/>
      </c>
      <c r="O9837" s="13" t="str">
        <f>IF($D9837="", "",VLOOKUP($D9837,Series!$A:$J,9,FALSE))</f>
        <v/>
      </c>
      <c r="P9837" s="13" t="str">
        <f>IF($D9837="", "",VLOOKUP($D9837,Series!$A:$J,10,FALSE))</f>
        <v/>
      </c>
    </row>
    <row r="9838" spans="1:16" x14ac:dyDescent="0.25">
      <c r="A9838" s="13" t="str">
        <f>IF(C9838&gt;0,VLOOKUP(C9838,Indicators!G:H,2,0),"")</f>
        <v/>
      </c>
      <c r="E9838" s="13" t="str">
        <f>IF(D9838="","",VLOOKUP(D9838,Series!A:B,2,FALSE))</f>
        <v/>
      </c>
      <c r="F9838" s="13" t="str">
        <f>IF(D9838&gt;0,VLOOKUP(D9838,Series!A:D,4,0),"")</f>
        <v/>
      </c>
      <c r="G9838" s="13" t="str">
        <f>IF(E9838&gt;"",VLOOKUP(E9838,Sources!A:B,2,0),"")</f>
        <v/>
      </c>
      <c r="H9838" s="13" t="str">
        <f>IF($E9838="", "",VLOOKUP($E9838,Sources!$A:$M, 13,FALSE))</f>
        <v/>
      </c>
      <c r="I9838" s="13" t="str">
        <f>IF($E9838="", "",VLOOKUP($E9838,Sources!$A:$M, 5,FALSE))</f>
        <v/>
      </c>
      <c r="J9838" s="13" t="str">
        <f>IF($E9838="", "",VLOOKUP($E9838,Sources!$A:$M, 6,FALSE))</f>
        <v/>
      </c>
      <c r="K9838" s="13" t="str">
        <f>IF($E9838="", "",VLOOKUP($E9838,Sources!$A:$M, 9,FALSE))</f>
        <v/>
      </c>
      <c r="L9838" s="13" t="str">
        <f>IF($D9838="", "",VLOOKUP($D9838,Series!$A:$J,6,FALSE))</f>
        <v/>
      </c>
      <c r="M9838" s="13" t="str">
        <f>IF($D9838="", "",VLOOKUP($D9838,Series!$A:$J,7,FALSE))</f>
        <v/>
      </c>
      <c r="N9838" s="13" t="str">
        <f>IF($D9838="", "",VLOOKUP($D9838,Series!$A:$J,8,FALSE))</f>
        <v/>
      </c>
      <c r="O9838" s="13" t="str">
        <f>IF($D9838="", "",VLOOKUP($D9838,Series!$A:$J,9,FALSE))</f>
        <v/>
      </c>
      <c r="P9838" s="13" t="str">
        <f>IF($D9838="", "",VLOOKUP($D9838,Series!$A:$J,10,FALSE))</f>
        <v/>
      </c>
    </row>
    <row r="9839" spans="1:16" x14ac:dyDescent="0.25">
      <c r="A9839" s="13" t="str">
        <f>IF(C9839&gt;0,VLOOKUP(C9839,Indicators!G:H,2,0),"")</f>
        <v/>
      </c>
      <c r="E9839" s="13" t="str">
        <f>IF(D9839="","",VLOOKUP(D9839,Series!A:B,2,FALSE))</f>
        <v/>
      </c>
      <c r="F9839" s="13" t="str">
        <f>IF(D9839&gt;0,VLOOKUP(D9839,Series!A:D,4,0),"")</f>
        <v/>
      </c>
      <c r="G9839" s="13" t="str">
        <f>IF(E9839&gt;"",VLOOKUP(E9839,Sources!A:B,2,0),"")</f>
        <v/>
      </c>
      <c r="H9839" s="13" t="str">
        <f>IF($E9839="", "",VLOOKUP($E9839,Sources!$A:$M, 13,FALSE))</f>
        <v/>
      </c>
      <c r="I9839" s="13" t="str">
        <f>IF($E9839="", "",VLOOKUP($E9839,Sources!$A:$M, 5,FALSE))</f>
        <v/>
      </c>
      <c r="J9839" s="13" t="str">
        <f>IF($E9839="", "",VLOOKUP($E9839,Sources!$A:$M, 6,FALSE))</f>
        <v/>
      </c>
      <c r="K9839" s="13" t="str">
        <f>IF($E9839="", "",VLOOKUP($E9839,Sources!$A:$M, 9,FALSE))</f>
        <v/>
      </c>
      <c r="L9839" s="13" t="str">
        <f>IF($D9839="", "",VLOOKUP($D9839,Series!$A:$J,6,FALSE))</f>
        <v/>
      </c>
      <c r="M9839" s="13" t="str">
        <f>IF($D9839="", "",VLOOKUP($D9839,Series!$A:$J,7,FALSE))</f>
        <v/>
      </c>
      <c r="N9839" s="13" t="str">
        <f>IF($D9839="", "",VLOOKUP($D9839,Series!$A:$J,8,FALSE))</f>
        <v/>
      </c>
      <c r="O9839" s="13" t="str">
        <f>IF($D9839="", "",VLOOKUP($D9839,Series!$A:$J,9,FALSE))</f>
        <v/>
      </c>
      <c r="P9839" s="13" t="str">
        <f>IF($D9839="", "",VLOOKUP($D9839,Series!$A:$J,10,FALSE))</f>
        <v/>
      </c>
    </row>
    <row r="9840" spans="1:16" x14ac:dyDescent="0.25">
      <c r="A9840" s="13" t="str">
        <f>IF(C9840&gt;0,VLOOKUP(C9840,Indicators!G:H,2,0),"")</f>
        <v/>
      </c>
      <c r="E9840" s="13" t="str">
        <f>IF(D9840="","",VLOOKUP(D9840,Series!A:B,2,FALSE))</f>
        <v/>
      </c>
      <c r="F9840" s="13" t="str">
        <f>IF(D9840&gt;0,VLOOKUP(D9840,Series!A:D,4,0),"")</f>
        <v/>
      </c>
      <c r="G9840" s="13" t="str">
        <f>IF(E9840&gt;"",VLOOKUP(E9840,Sources!A:B,2,0),"")</f>
        <v/>
      </c>
      <c r="H9840" s="13" t="str">
        <f>IF($E9840="", "",VLOOKUP($E9840,Sources!$A:$M, 13,FALSE))</f>
        <v/>
      </c>
      <c r="I9840" s="13" t="str">
        <f>IF($E9840="", "",VLOOKUP($E9840,Sources!$A:$M, 5,FALSE))</f>
        <v/>
      </c>
      <c r="J9840" s="13" t="str">
        <f>IF($E9840="", "",VLOOKUP($E9840,Sources!$A:$M, 6,FALSE))</f>
        <v/>
      </c>
      <c r="K9840" s="13" t="str">
        <f>IF($E9840="", "",VLOOKUP($E9840,Sources!$A:$M, 9,FALSE))</f>
        <v/>
      </c>
      <c r="L9840" s="13" t="str">
        <f>IF($D9840="", "",VLOOKUP($D9840,Series!$A:$J,6,FALSE))</f>
        <v/>
      </c>
      <c r="M9840" s="13" t="str">
        <f>IF($D9840="", "",VLOOKUP($D9840,Series!$A:$J,7,FALSE))</f>
        <v/>
      </c>
      <c r="N9840" s="13" t="str">
        <f>IF($D9840="", "",VLOOKUP($D9840,Series!$A:$J,8,FALSE))</f>
        <v/>
      </c>
      <c r="O9840" s="13" t="str">
        <f>IF($D9840="", "",VLOOKUP($D9840,Series!$A:$J,9,FALSE))</f>
        <v/>
      </c>
      <c r="P9840" s="13" t="str">
        <f>IF($D9840="", "",VLOOKUP($D9840,Series!$A:$J,10,FALSE))</f>
        <v/>
      </c>
    </row>
    <row r="9841" spans="1:16" x14ac:dyDescent="0.25">
      <c r="A9841" s="13" t="str">
        <f>IF(C9841&gt;0,VLOOKUP(C9841,Indicators!G:H,2,0),"")</f>
        <v/>
      </c>
      <c r="E9841" s="13" t="str">
        <f>IF(D9841="","",VLOOKUP(D9841,Series!A:B,2,FALSE))</f>
        <v/>
      </c>
      <c r="F9841" s="13" t="str">
        <f>IF(D9841&gt;0,VLOOKUP(D9841,Series!A:D,4,0),"")</f>
        <v/>
      </c>
      <c r="G9841" s="13" t="str">
        <f>IF(E9841&gt;"",VLOOKUP(E9841,Sources!A:B,2,0),"")</f>
        <v/>
      </c>
      <c r="H9841" s="13" t="str">
        <f>IF($E9841="", "",VLOOKUP($E9841,Sources!$A:$M, 13,FALSE))</f>
        <v/>
      </c>
      <c r="I9841" s="13" t="str">
        <f>IF($E9841="", "",VLOOKUP($E9841,Sources!$A:$M, 5,FALSE))</f>
        <v/>
      </c>
      <c r="J9841" s="13" t="str">
        <f>IF($E9841="", "",VLOOKUP($E9841,Sources!$A:$M, 6,FALSE))</f>
        <v/>
      </c>
      <c r="K9841" s="13" t="str">
        <f>IF($E9841="", "",VLOOKUP($E9841,Sources!$A:$M, 9,FALSE))</f>
        <v/>
      </c>
      <c r="L9841" s="13" t="str">
        <f>IF($D9841="", "",VLOOKUP($D9841,Series!$A:$J,6,FALSE))</f>
        <v/>
      </c>
      <c r="M9841" s="13" t="str">
        <f>IF($D9841="", "",VLOOKUP($D9841,Series!$A:$J,7,FALSE))</f>
        <v/>
      </c>
      <c r="N9841" s="13" t="str">
        <f>IF($D9841="", "",VLOOKUP($D9841,Series!$A:$J,8,FALSE))</f>
        <v/>
      </c>
      <c r="O9841" s="13" t="str">
        <f>IF($D9841="", "",VLOOKUP($D9841,Series!$A:$J,9,FALSE))</f>
        <v/>
      </c>
      <c r="P9841" s="13" t="str">
        <f>IF($D9841="", "",VLOOKUP($D9841,Series!$A:$J,10,FALSE))</f>
        <v/>
      </c>
    </row>
    <row r="9842" spans="1:16" x14ac:dyDescent="0.25">
      <c r="A9842" s="13" t="str">
        <f>IF(C9842&gt;0,VLOOKUP(C9842,Indicators!G:H,2,0),"")</f>
        <v/>
      </c>
      <c r="E9842" s="13" t="str">
        <f>IF(D9842="","",VLOOKUP(D9842,Series!A:B,2,FALSE))</f>
        <v/>
      </c>
      <c r="F9842" s="13" t="str">
        <f>IF(D9842&gt;0,VLOOKUP(D9842,Series!A:D,4,0),"")</f>
        <v/>
      </c>
      <c r="G9842" s="13" t="str">
        <f>IF(E9842&gt;"",VLOOKUP(E9842,Sources!A:B,2,0),"")</f>
        <v/>
      </c>
      <c r="H9842" s="13" t="str">
        <f>IF($E9842="", "",VLOOKUP($E9842,Sources!$A:$M, 13,FALSE))</f>
        <v/>
      </c>
      <c r="I9842" s="13" t="str">
        <f>IF($E9842="", "",VLOOKUP($E9842,Sources!$A:$M, 5,FALSE))</f>
        <v/>
      </c>
      <c r="J9842" s="13" t="str">
        <f>IF($E9842="", "",VLOOKUP($E9842,Sources!$A:$M, 6,FALSE))</f>
        <v/>
      </c>
      <c r="K9842" s="13" t="str">
        <f>IF($E9842="", "",VLOOKUP($E9842,Sources!$A:$M, 9,FALSE))</f>
        <v/>
      </c>
      <c r="L9842" s="13" t="str">
        <f>IF($D9842="", "",VLOOKUP($D9842,Series!$A:$J,6,FALSE))</f>
        <v/>
      </c>
      <c r="M9842" s="13" t="str">
        <f>IF($D9842="", "",VLOOKUP($D9842,Series!$A:$J,7,FALSE))</f>
        <v/>
      </c>
      <c r="N9842" s="13" t="str">
        <f>IF($D9842="", "",VLOOKUP($D9842,Series!$A:$J,8,FALSE))</f>
        <v/>
      </c>
      <c r="O9842" s="13" t="str">
        <f>IF($D9842="", "",VLOOKUP($D9842,Series!$A:$J,9,FALSE))</f>
        <v/>
      </c>
      <c r="P9842" s="13" t="str">
        <f>IF($D9842="", "",VLOOKUP($D9842,Series!$A:$J,10,FALSE))</f>
        <v/>
      </c>
    </row>
    <row r="9843" spans="1:16" x14ac:dyDescent="0.25">
      <c r="A9843" s="13" t="str">
        <f>IF(C9843&gt;0,VLOOKUP(C9843,Indicators!G:H,2,0),"")</f>
        <v/>
      </c>
      <c r="E9843" s="13" t="str">
        <f>IF(D9843="","",VLOOKUP(D9843,Series!A:B,2,FALSE))</f>
        <v/>
      </c>
      <c r="F9843" s="13" t="str">
        <f>IF(D9843&gt;0,VLOOKUP(D9843,Series!A:D,4,0),"")</f>
        <v/>
      </c>
      <c r="G9843" s="13" t="str">
        <f>IF(E9843&gt;"",VLOOKUP(E9843,Sources!A:B,2,0),"")</f>
        <v/>
      </c>
      <c r="H9843" s="13" t="str">
        <f>IF($E9843="", "",VLOOKUP($E9843,Sources!$A:$M, 13,FALSE))</f>
        <v/>
      </c>
      <c r="I9843" s="13" t="str">
        <f>IF($E9843="", "",VLOOKUP($E9843,Sources!$A:$M, 5,FALSE))</f>
        <v/>
      </c>
      <c r="J9843" s="13" t="str">
        <f>IF($E9843="", "",VLOOKUP($E9843,Sources!$A:$M, 6,FALSE))</f>
        <v/>
      </c>
      <c r="K9843" s="13" t="str">
        <f>IF($E9843="", "",VLOOKUP($E9843,Sources!$A:$M, 9,FALSE))</f>
        <v/>
      </c>
      <c r="L9843" s="13" t="str">
        <f>IF($D9843="", "",VLOOKUP($D9843,Series!$A:$J,6,FALSE))</f>
        <v/>
      </c>
      <c r="M9843" s="13" t="str">
        <f>IF($D9843="", "",VLOOKUP($D9843,Series!$A:$J,7,FALSE))</f>
        <v/>
      </c>
      <c r="N9843" s="13" t="str">
        <f>IF($D9843="", "",VLOOKUP($D9843,Series!$A:$J,8,FALSE))</f>
        <v/>
      </c>
      <c r="O9843" s="13" t="str">
        <f>IF($D9843="", "",VLOOKUP($D9843,Series!$A:$J,9,FALSE))</f>
        <v/>
      </c>
      <c r="P9843" s="13" t="str">
        <f>IF($D9843="", "",VLOOKUP($D9843,Series!$A:$J,10,FALSE))</f>
        <v/>
      </c>
    </row>
    <row r="9844" spans="1:16" x14ac:dyDescent="0.25">
      <c r="A9844" s="13" t="str">
        <f>IF(C9844&gt;0,VLOOKUP(C9844,Indicators!G:H,2,0),"")</f>
        <v/>
      </c>
      <c r="E9844" s="13" t="str">
        <f>IF(D9844="","",VLOOKUP(D9844,Series!A:B,2,FALSE))</f>
        <v/>
      </c>
      <c r="F9844" s="13" t="str">
        <f>IF(D9844&gt;0,VLOOKUP(D9844,Series!A:D,4,0),"")</f>
        <v/>
      </c>
      <c r="G9844" s="13" t="str">
        <f>IF(E9844&gt;"",VLOOKUP(E9844,Sources!A:B,2,0),"")</f>
        <v/>
      </c>
      <c r="H9844" s="13" t="str">
        <f>IF($E9844="", "",VLOOKUP($E9844,Sources!$A:$M, 13,FALSE))</f>
        <v/>
      </c>
      <c r="I9844" s="13" t="str">
        <f>IF($E9844="", "",VLOOKUP($E9844,Sources!$A:$M, 5,FALSE))</f>
        <v/>
      </c>
      <c r="J9844" s="13" t="str">
        <f>IF($E9844="", "",VLOOKUP($E9844,Sources!$A:$M, 6,FALSE))</f>
        <v/>
      </c>
      <c r="K9844" s="13" t="str">
        <f>IF($E9844="", "",VLOOKUP($E9844,Sources!$A:$M, 9,FALSE))</f>
        <v/>
      </c>
      <c r="L9844" s="13" t="str">
        <f>IF($D9844="", "",VLOOKUP($D9844,Series!$A:$J,6,FALSE))</f>
        <v/>
      </c>
      <c r="M9844" s="13" t="str">
        <f>IF($D9844="", "",VLOOKUP($D9844,Series!$A:$J,7,FALSE))</f>
        <v/>
      </c>
      <c r="N9844" s="13" t="str">
        <f>IF($D9844="", "",VLOOKUP($D9844,Series!$A:$J,8,FALSE))</f>
        <v/>
      </c>
      <c r="O9844" s="13" t="str">
        <f>IF($D9844="", "",VLOOKUP($D9844,Series!$A:$J,9,FALSE))</f>
        <v/>
      </c>
      <c r="P9844" s="13" t="str">
        <f>IF($D9844="", "",VLOOKUP($D9844,Series!$A:$J,10,FALSE))</f>
        <v/>
      </c>
    </row>
    <row r="9845" spans="1:16" x14ac:dyDescent="0.25">
      <c r="A9845" s="13" t="str">
        <f>IF(C9845&gt;0,VLOOKUP(C9845,Indicators!G:H,2,0),"")</f>
        <v/>
      </c>
      <c r="E9845" s="13" t="str">
        <f>IF(D9845="","",VLOOKUP(D9845,Series!A:B,2,FALSE))</f>
        <v/>
      </c>
      <c r="F9845" s="13" t="str">
        <f>IF(D9845&gt;0,VLOOKUP(D9845,Series!A:D,4,0),"")</f>
        <v/>
      </c>
      <c r="G9845" s="13" t="str">
        <f>IF(E9845&gt;"",VLOOKUP(E9845,Sources!A:B,2,0),"")</f>
        <v/>
      </c>
      <c r="H9845" s="13" t="str">
        <f>IF($E9845="", "",VLOOKUP($E9845,Sources!$A:$M, 13,FALSE))</f>
        <v/>
      </c>
      <c r="I9845" s="13" t="str">
        <f>IF($E9845="", "",VLOOKUP($E9845,Sources!$A:$M, 5,FALSE))</f>
        <v/>
      </c>
      <c r="J9845" s="13" t="str">
        <f>IF($E9845="", "",VLOOKUP($E9845,Sources!$A:$M, 6,FALSE))</f>
        <v/>
      </c>
      <c r="K9845" s="13" t="str">
        <f>IF($E9845="", "",VLOOKUP($E9845,Sources!$A:$M, 9,FALSE))</f>
        <v/>
      </c>
      <c r="L9845" s="13" t="str">
        <f>IF($D9845="", "",VLOOKUP($D9845,Series!$A:$J,6,FALSE))</f>
        <v/>
      </c>
      <c r="M9845" s="13" t="str">
        <f>IF($D9845="", "",VLOOKUP($D9845,Series!$A:$J,7,FALSE))</f>
        <v/>
      </c>
      <c r="N9845" s="13" t="str">
        <f>IF($D9845="", "",VLOOKUP($D9845,Series!$A:$J,8,FALSE))</f>
        <v/>
      </c>
      <c r="O9845" s="13" t="str">
        <f>IF($D9845="", "",VLOOKUP($D9845,Series!$A:$J,9,FALSE))</f>
        <v/>
      </c>
      <c r="P9845" s="13" t="str">
        <f>IF($D9845="", "",VLOOKUP($D9845,Series!$A:$J,10,FALSE))</f>
        <v/>
      </c>
    </row>
    <row r="9846" spans="1:16" x14ac:dyDescent="0.25">
      <c r="A9846" s="13" t="str">
        <f>IF(C9846&gt;0,VLOOKUP(C9846,Indicators!G:H,2,0),"")</f>
        <v/>
      </c>
      <c r="E9846" s="13" t="str">
        <f>IF(D9846="","",VLOOKUP(D9846,Series!A:B,2,FALSE))</f>
        <v/>
      </c>
      <c r="F9846" s="13" t="str">
        <f>IF(D9846&gt;0,VLOOKUP(D9846,Series!A:D,4,0),"")</f>
        <v/>
      </c>
      <c r="G9846" s="13" t="str">
        <f>IF(E9846&gt;"",VLOOKUP(E9846,Sources!A:B,2,0),"")</f>
        <v/>
      </c>
      <c r="H9846" s="13" t="str">
        <f>IF($E9846="", "",VLOOKUP($E9846,Sources!$A:$M, 13,FALSE))</f>
        <v/>
      </c>
      <c r="I9846" s="13" t="str">
        <f>IF($E9846="", "",VLOOKUP($E9846,Sources!$A:$M, 5,FALSE))</f>
        <v/>
      </c>
      <c r="J9846" s="13" t="str">
        <f>IF($E9846="", "",VLOOKUP($E9846,Sources!$A:$M, 6,FALSE))</f>
        <v/>
      </c>
      <c r="K9846" s="13" t="str">
        <f>IF($E9846="", "",VLOOKUP($E9846,Sources!$A:$M, 9,FALSE))</f>
        <v/>
      </c>
      <c r="L9846" s="13" t="str">
        <f>IF($D9846="", "",VLOOKUP($D9846,Series!$A:$J,6,FALSE))</f>
        <v/>
      </c>
      <c r="M9846" s="13" t="str">
        <f>IF($D9846="", "",VLOOKUP($D9846,Series!$A:$J,7,FALSE))</f>
        <v/>
      </c>
      <c r="N9846" s="13" t="str">
        <f>IF($D9846="", "",VLOOKUP($D9846,Series!$A:$J,8,FALSE))</f>
        <v/>
      </c>
      <c r="O9846" s="13" t="str">
        <f>IF($D9846="", "",VLOOKUP($D9846,Series!$A:$J,9,FALSE))</f>
        <v/>
      </c>
      <c r="P9846" s="13" t="str">
        <f>IF($D9846="", "",VLOOKUP($D9846,Series!$A:$J,10,FALSE))</f>
        <v/>
      </c>
    </row>
    <row r="9847" spans="1:16" x14ac:dyDescent="0.25">
      <c r="A9847" s="13" t="str">
        <f>IF(C9847&gt;0,VLOOKUP(C9847,Indicators!G:H,2,0),"")</f>
        <v/>
      </c>
      <c r="E9847" s="13" t="str">
        <f>IF(D9847="","",VLOOKUP(D9847,Series!A:B,2,FALSE))</f>
        <v/>
      </c>
      <c r="F9847" s="13" t="str">
        <f>IF(D9847&gt;0,VLOOKUP(D9847,Series!A:D,4,0),"")</f>
        <v/>
      </c>
      <c r="G9847" s="13" t="str">
        <f>IF(E9847&gt;"",VLOOKUP(E9847,Sources!A:B,2,0),"")</f>
        <v/>
      </c>
      <c r="H9847" s="13" t="str">
        <f>IF($E9847="", "",VLOOKUP($E9847,Sources!$A:$M, 13,FALSE))</f>
        <v/>
      </c>
      <c r="I9847" s="13" t="str">
        <f>IF($E9847="", "",VLOOKUP($E9847,Sources!$A:$M, 5,FALSE))</f>
        <v/>
      </c>
      <c r="J9847" s="13" t="str">
        <f>IF($E9847="", "",VLOOKUP($E9847,Sources!$A:$M, 6,FALSE))</f>
        <v/>
      </c>
      <c r="K9847" s="13" t="str">
        <f>IF($E9847="", "",VLOOKUP($E9847,Sources!$A:$M, 9,FALSE))</f>
        <v/>
      </c>
      <c r="L9847" s="13" t="str">
        <f>IF($D9847="", "",VLOOKUP($D9847,Series!$A:$J,6,FALSE))</f>
        <v/>
      </c>
      <c r="M9847" s="13" t="str">
        <f>IF($D9847="", "",VLOOKUP($D9847,Series!$A:$J,7,FALSE))</f>
        <v/>
      </c>
      <c r="N9847" s="13" t="str">
        <f>IF($D9847="", "",VLOOKUP($D9847,Series!$A:$J,8,FALSE))</f>
        <v/>
      </c>
      <c r="O9847" s="13" t="str">
        <f>IF($D9847="", "",VLOOKUP($D9847,Series!$A:$J,9,FALSE))</f>
        <v/>
      </c>
      <c r="P9847" s="13" t="str">
        <f>IF($D9847="", "",VLOOKUP($D9847,Series!$A:$J,10,FALSE))</f>
        <v/>
      </c>
    </row>
    <row r="9848" spans="1:16" x14ac:dyDescent="0.25">
      <c r="A9848" s="13" t="str">
        <f>IF(C9848&gt;0,VLOOKUP(C9848,Indicators!G:H,2,0),"")</f>
        <v/>
      </c>
      <c r="E9848" s="13" t="str">
        <f>IF(D9848="","",VLOOKUP(D9848,Series!A:B,2,FALSE))</f>
        <v/>
      </c>
      <c r="F9848" s="13" t="str">
        <f>IF(D9848&gt;0,VLOOKUP(D9848,Series!A:D,4,0),"")</f>
        <v/>
      </c>
      <c r="G9848" s="13" t="str">
        <f>IF(E9848&gt;"",VLOOKUP(E9848,Sources!A:B,2,0),"")</f>
        <v/>
      </c>
      <c r="H9848" s="13" t="str">
        <f>IF($E9848="", "",VLOOKUP($E9848,Sources!$A:$M, 13,FALSE))</f>
        <v/>
      </c>
      <c r="I9848" s="13" t="str">
        <f>IF($E9848="", "",VLOOKUP($E9848,Sources!$A:$M, 5,FALSE))</f>
        <v/>
      </c>
      <c r="J9848" s="13" t="str">
        <f>IF($E9848="", "",VLOOKUP($E9848,Sources!$A:$M, 6,FALSE))</f>
        <v/>
      </c>
      <c r="K9848" s="13" t="str">
        <f>IF($E9848="", "",VLOOKUP($E9848,Sources!$A:$M, 9,FALSE))</f>
        <v/>
      </c>
      <c r="L9848" s="13" t="str">
        <f>IF($D9848="", "",VLOOKUP($D9848,Series!$A:$J,6,FALSE))</f>
        <v/>
      </c>
      <c r="M9848" s="13" t="str">
        <f>IF($D9848="", "",VLOOKUP($D9848,Series!$A:$J,7,FALSE))</f>
        <v/>
      </c>
      <c r="N9848" s="13" t="str">
        <f>IF($D9848="", "",VLOOKUP($D9848,Series!$A:$J,8,FALSE))</f>
        <v/>
      </c>
      <c r="O9848" s="13" t="str">
        <f>IF($D9848="", "",VLOOKUP($D9848,Series!$A:$J,9,FALSE))</f>
        <v/>
      </c>
      <c r="P9848" s="13" t="str">
        <f>IF($D9848="", "",VLOOKUP($D9848,Series!$A:$J,10,FALSE))</f>
        <v/>
      </c>
    </row>
    <row r="9849" spans="1:16" x14ac:dyDescent="0.25">
      <c r="A9849" s="13" t="str">
        <f>IF(C9849&gt;0,VLOOKUP(C9849,Indicators!G:H,2,0),"")</f>
        <v/>
      </c>
      <c r="E9849" s="13" t="str">
        <f>IF(D9849="","",VLOOKUP(D9849,Series!A:B,2,FALSE))</f>
        <v/>
      </c>
      <c r="F9849" s="13" t="str">
        <f>IF(D9849&gt;0,VLOOKUP(D9849,Series!A:D,4,0),"")</f>
        <v/>
      </c>
      <c r="G9849" s="13" t="str">
        <f>IF(E9849&gt;"",VLOOKUP(E9849,Sources!A:B,2,0),"")</f>
        <v/>
      </c>
      <c r="H9849" s="13" t="str">
        <f>IF($E9849="", "",VLOOKUP($E9849,Sources!$A:$M, 13,FALSE))</f>
        <v/>
      </c>
      <c r="I9849" s="13" t="str">
        <f>IF($E9849="", "",VLOOKUP($E9849,Sources!$A:$M, 5,FALSE))</f>
        <v/>
      </c>
      <c r="J9849" s="13" t="str">
        <f>IF($E9849="", "",VLOOKUP($E9849,Sources!$A:$M, 6,FALSE))</f>
        <v/>
      </c>
      <c r="K9849" s="13" t="str">
        <f>IF($E9849="", "",VLOOKUP($E9849,Sources!$A:$M, 9,FALSE))</f>
        <v/>
      </c>
      <c r="L9849" s="13" t="str">
        <f>IF($D9849="", "",VLOOKUP($D9849,Series!$A:$J,6,FALSE))</f>
        <v/>
      </c>
      <c r="M9849" s="13" t="str">
        <f>IF($D9849="", "",VLOOKUP($D9849,Series!$A:$J,7,FALSE))</f>
        <v/>
      </c>
      <c r="N9849" s="13" t="str">
        <f>IF($D9849="", "",VLOOKUP($D9849,Series!$A:$J,8,FALSE))</f>
        <v/>
      </c>
      <c r="O9849" s="13" t="str">
        <f>IF($D9849="", "",VLOOKUP($D9849,Series!$A:$J,9,FALSE))</f>
        <v/>
      </c>
      <c r="P9849" s="13" t="str">
        <f>IF($D9849="", "",VLOOKUP($D9849,Series!$A:$J,10,FALSE))</f>
        <v/>
      </c>
    </row>
    <row r="9850" spans="1:16" x14ac:dyDescent="0.25">
      <c r="A9850" s="13" t="str">
        <f>IF(C9850&gt;0,VLOOKUP(C9850,Indicators!G:H,2,0),"")</f>
        <v/>
      </c>
      <c r="E9850" s="13" t="str">
        <f>IF(D9850="","",VLOOKUP(D9850,Series!A:B,2,FALSE))</f>
        <v/>
      </c>
      <c r="F9850" s="13" t="str">
        <f>IF(D9850&gt;0,VLOOKUP(D9850,Series!A:D,4,0),"")</f>
        <v/>
      </c>
      <c r="G9850" s="13" t="str">
        <f>IF(E9850&gt;"",VLOOKUP(E9850,Sources!A:B,2,0),"")</f>
        <v/>
      </c>
      <c r="H9850" s="13" t="str">
        <f>IF($E9850="", "",VLOOKUP($E9850,Sources!$A:$M, 13,FALSE))</f>
        <v/>
      </c>
      <c r="I9850" s="13" t="str">
        <f>IF($E9850="", "",VLOOKUP($E9850,Sources!$A:$M, 5,FALSE))</f>
        <v/>
      </c>
      <c r="J9850" s="13" t="str">
        <f>IF($E9850="", "",VLOOKUP($E9850,Sources!$A:$M, 6,FALSE))</f>
        <v/>
      </c>
      <c r="K9850" s="13" t="str">
        <f>IF($E9850="", "",VLOOKUP($E9850,Sources!$A:$M, 9,FALSE))</f>
        <v/>
      </c>
      <c r="L9850" s="13" t="str">
        <f>IF($D9850="", "",VLOOKUP($D9850,Series!$A:$J,6,FALSE))</f>
        <v/>
      </c>
      <c r="M9850" s="13" t="str">
        <f>IF($D9850="", "",VLOOKUP($D9850,Series!$A:$J,7,FALSE))</f>
        <v/>
      </c>
      <c r="N9850" s="13" t="str">
        <f>IF($D9850="", "",VLOOKUP($D9850,Series!$A:$J,8,FALSE))</f>
        <v/>
      </c>
      <c r="O9850" s="13" t="str">
        <f>IF($D9850="", "",VLOOKUP($D9850,Series!$A:$J,9,FALSE))</f>
        <v/>
      </c>
      <c r="P9850" s="13" t="str">
        <f>IF($D9850="", "",VLOOKUP($D9850,Series!$A:$J,10,FALSE))</f>
        <v/>
      </c>
    </row>
    <row r="9851" spans="1:16" x14ac:dyDescent="0.25">
      <c r="A9851" s="13" t="str">
        <f>IF(C9851&gt;0,VLOOKUP(C9851,Indicators!G:H,2,0),"")</f>
        <v/>
      </c>
      <c r="E9851" s="13" t="str">
        <f>IF(D9851="","",VLOOKUP(D9851,Series!A:B,2,FALSE))</f>
        <v/>
      </c>
      <c r="F9851" s="13" t="str">
        <f>IF(D9851&gt;0,VLOOKUP(D9851,Series!A:D,4,0),"")</f>
        <v/>
      </c>
      <c r="G9851" s="13" t="str">
        <f>IF(E9851&gt;"",VLOOKUP(E9851,Sources!A:B,2,0),"")</f>
        <v/>
      </c>
      <c r="H9851" s="13" t="str">
        <f>IF($E9851="", "",VLOOKUP($E9851,Sources!$A:$M, 13,FALSE))</f>
        <v/>
      </c>
      <c r="I9851" s="13" t="str">
        <f>IF($E9851="", "",VLOOKUP($E9851,Sources!$A:$M, 5,FALSE))</f>
        <v/>
      </c>
      <c r="J9851" s="13" t="str">
        <f>IF($E9851="", "",VLOOKUP($E9851,Sources!$A:$M, 6,FALSE))</f>
        <v/>
      </c>
      <c r="K9851" s="13" t="str">
        <f>IF($E9851="", "",VLOOKUP($E9851,Sources!$A:$M, 9,FALSE))</f>
        <v/>
      </c>
      <c r="L9851" s="13" t="str">
        <f>IF($D9851="", "",VLOOKUP($D9851,Series!$A:$J,6,FALSE))</f>
        <v/>
      </c>
      <c r="M9851" s="13" t="str">
        <f>IF($D9851="", "",VLOOKUP($D9851,Series!$A:$J,7,FALSE))</f>
        <v/>
      </c>
      <c r="N9851" s="13" t="str">
        <f>IF($D9851="", "",VLOOKUP($D9851,Series!$A:$J,8,FALSE))</f>
        <v/>
      </c>
      <c r="O9851" s="13" t="str">
        <f>IF($D9851="", "",VLOOKUP($D9851,Series!$A:$J,9,FALSE))</f>
        <v/>
      </c>
      <c r="P9851" s="13" t="str">
        <f>IF($D9851="", "",VLOOKUP($D9851,Series!$A:$J,10,FALSE))</f>
        <v/>
      </c>
    </row>
    <row r="9852" spans="1:16" x14ac:dyDescent="0.25">
      <c r="A9852" s="13" t="str">
        <f>IF(C9852&gt;0,VLOOKUP(C9852,Indicators!G:H,2,0),"")</f>
        <v/>
      </c>
      <c r="E9852" s="13" t="str">
        <f>IF(D9852="","",VLOOKUP(D9852,Series!A:B,2,FALSE))</f>
        <v/>
      </c>
      <c r="F9852" s="13" t="str">
        <f>IF(D9852&gt;0,VLOOKUP(D9852,Series!A:D,4,0),"")</f>
        <v/>
      </c>
      <c r="G9852" s="13" t="str">
        <f>IF(E9852&gt;"",VLOOKUP(E9852,Sources!A:B,2,0),"")</f>
        <v/>
      </c>
      <c r="H9852" s="13" t="str">
        <f>IF($E9852="", "",VLOOKUP($E9852,Sources!$A:$M, 13,FALSE))</f>
        <v/>
      </c>
      <c r="I9852" s="13" t="str">
        <f>IF($E9852="", "",VLOOKUP($E9852,Sources!$A:$M, 5,FALSE))</f>
        <v/>
      </c>
      <c r="J9852" s="13" t="str">
        <f>IF($E9852="", "",VLOOKUP($E9852,Sources!$A:$M, 6,FALSE))</f>
        <v/>
      </c>
      <c r="K9852" s="13" t="str">
        <f>IF($E9852="", "",VLOOKUP($E9852,Sources!$A:$M, 9,FALSE))</f>
        <v/>
      </c>
      <c r="L9852" s="13" t="str">
        <f>IF($D9852="", "",VLOOKUP($D9852,Series!$A:$J,6,FALSE))</f>
        <v/>
      </c>
      <c r="M9852" s="13" t="str">
        <f>IF($D9852="", "",VLOOKUP($D9852,Series!$A:$J,7,FALSE))</f>
        <v/>
      </c>
      <c r="N9852" s="13" t="str">
        <f>IF($D9852="", "",VLOOKUP($D9852,Series!$A:$J,8,FALSE))</f>
        <v/>
      </c>
      <c r="O9852" s="13" t="str">
        <f>IF($D9852="", "",VLOOKUP($D9852,Series!$A:$J,9,FALSE))</f>
        <v/>
      </c>
      <c r="P9852" s="13" t="str">
        <f>IF($D9852="", "",VLOOKUP($D9852,Series!$A:$J,10,FALSE))</f>
        <v/>
      </c>
    </row>
    <row r="9853" spans="1:16" x14ac:dyDescent="0.25">
      <c r="A9853" s="13" t="str">
        <f>IF(C9853&gt;0,VLOOKUP(C9853,Indicators!G:H,2,0),"")</f>
        <v/>
      </c>
      <c r="E9853" s="13" t="str">
        <f>IF(D9853="","",VLOOKUP(D9853,Series!A:B,2,FALSE))</f>
        <v/>
      </c>
      <c r="F9853" s="13" t="str">
        <f>IF(D9853&gt;0,VLOOKUP(D9853,Series!A:D,4,0),"")</f>
        <v/>
      </c>
      <c r="G9853" s="13" t="str">
        <f>IF(E9853&gt;"",VLOOKUP(E9853,Sources!A:B,2,0),"")</f>
        <v/>
      </c>
      <c r="H9853" s="13" t="str">
        <f>IF($E9853="", "",VLOOKUP($E9853,Sources!$A:$M, 13,FALSE))</f>
        <v/>
      </c>
      <c r="I9853" s="13" t="str">
        <f>IF($E9853="", "",VLOOKUP($E9853,Sources!$A:$M, 5,FALSE))</f>
        <v/>
      </c>
      <c r="J9853" s="13" t="str">
        <f>IF($E9853="", "",VLOOKUP($E9853,Sources!$A:$M, 6,FALSE))</f>
        <v/>
      </c>
      <c r="K9853" s="13" t="str">
        <f>IF($E9853="", "",VLOOKUP($E9853,Sources!$A:$M, 9,FALSE))</f>
        <v/>
      </c>
      <c r="L9853" s="13" t="str">
        <f>IF($D9853="", "",VLOOKUP($D9853,Series!$A:$J,6,FALSE))</f>
        <v/>
      </c>
      <c r="M9853" s="13" t="str">
        <f>IF($D9853="", "",VLOOKUP($D9853,Series!$A:$J,7,FALSE))</f>
        <v/>
      </c>
      <c r="N9853" s="13" t="str">
        <f>IF($D9853="", "",VLOOKUP($D9853,Series!$A:$J,8,FALSE))</f>
        <v/>
      </c>
      <c r="O9853" s="13" t="str">
        <f>IF($D9853="", "",VLOOKUP($D9853,Series!$A:$J,9,FALSE))</f>
        <v/>
      </c>
      <c r="P9853" s="13" t="str">
        <f>IF($D9853="", "",VLOOKUP($D9853,Series!$A:$J,10,FALSE))</f>
        <v/>
      </c>
    </row>
    <row r="9854" spans="1:16" x14ac:dyDescent="0.25">
      <c r="A9854" s="13" t="str">
        <f>IF(C9854&gt;0,VLOOKUP(C9854,Indicators!G:H,2,0),"")</f>
        <v/>
      </c>
      <c r="E9854" s="13" t="str">
        <f>IF(D9854="","",VLOOKUP(D9854,Series!A:B,2,FALSE))</f>
        <v/>
      </c>
      <c r="F9854" s="13" t="str">
        <f>IF(D9854&gt;0,VLOOKUP(D9854,Series!A:D,4,0),"")</f>
        <v/>
      </c>
      <c r="G9854" s="13" t="str">
        <f>IF(E9854&gt;"",VLOOKUP(E9854,Sources!A:B,2,0),"")</f>
        <v/>
      </c>
      <c r="H9854" s="13" t="str">
        <f>IF($E9854="", "",VLOOKUP($E9854,Sources!$A:$M, 13,FALSE))</f>
        <v/>
      </c>
      <c r="I9854" s="13" t="str">
        <f>IF($E9854="", "",VLOOKUP($E9854,Sources!$A:$M, 5,FALSE))</f>
        <v/>
      </c>
      <c r="J9854" s="13" t="str">
        <f>IF($E9854="", "",VLOOKUP($E9854,Sources!$A:$M, 6,FALSE))</f>
        <v/>
      </c>
      <c r="K9854" s="13" t="str">
        <f>IF($E9854="", "",VLOOKUP($E9854,Sources!$A:$M, 9,FALSE))</f>
        <v/>
      </c>
      <c r="L9854" s="13" t="str">
        <f>IF($D9854="", "",VLOOKUP($D9854,Series!$A:$J,6,FALSE))</f>
        <v/>
      </c>
      <c r="M9854" s="13" t="str">
        <f>IF($D9854="", "",VLOOKUP($D9854,Series!$A:$J,7,FALSE))</f>
        <v/>
      </c>
      <c r="N9854" s="13" t="str">
        <f>IF($D9854="", "",VLOOKUP($D9854,Series!$A:$J,8,FALSE))</f>
        <v/>
      </c>
      <c r="O9854" s="13" t="str">
        <f>IF($D9854="", "",VLOOKUP($D9854,Series!$A:$J,9,FALSE))</f>
        <v/>
      </c>
      <c r="P9854" s="13" t="str">
        <f>IF($D9854="", "",VLOOKUP($D9854,Series!$A:$J,10,FALSE))</f>
        <v/>
      </c>
    </row>
    <row r="9855" spans="1:16" x14ac:dyDescent="0.25">
      <c r="A9855" s="13" t="str">
        <f>IF(C9855&gt;0,VLOOKUP(C9855,Indicators!G:H,2,0),"")</f>
        <v/>
      </c>
      <c r="E9855" s="13" t="str">
        <f>IF(D9855="","",VLOOKUP(D9855,Series!A:B,2,FALSE))</f>
        <v/>
      </c>
      <c r="F9855" s="13" t="str">
        <f>IF(D9855&gt;0,VLOOKUP(D9855,Series!A:D,4,0),"")</f>
        <v/>
      </c>
      <c r="G9855" s="13" t="str">
        <f>IF(E9855&gt;"",VLOOKUP(E9855,Sources!A:B,2,0),"")</f>
        <v/>
      </c>
      <c r="H9855" s="13" t="str">
        <f>IF($E9855="", "",VLOOKUP($E9855,Sources!$A:$M, 13,FALSE))</f>
        <v/>
      </c>
      <c r="I9855" s="13" t="str">
        <f>IF($E9855="", "",VLOOKUP($E9855,Sources!$A:$M, 5,FALSE))</f>
        <v/>
      </c>
      <c r="J9855" s="13" t="str">
        <f>IF($E9855="", "",VLOOKUP($E9855,Sources!$A:$M, 6,FALSE))</f>
        <v/>
      </c>
      <c r="K9855" s="13" t="str">
        <f>IF($E9855="", "",VLOOKUP($E9855,Sources!$A:$M, 9,FALSE))</f>
        <v/>
      </c>
      <c r="L9855" s="13" t="str">
        <f>IF($D9855="", "",VLOOKUP($D9855,Series!$A:$J,6,FALSE))</f>
        <v/>
      </c>
      <c r="M9855" s="13" t="str">
        <f>IF($D9855="", "",VLOOKUP($D9855,Series!$A:$J,7,FALSE))</f>
        <v/>
      </c>
      <c r="N9855" s="13" t="str">
        <f>IF($D9855="", "",VLOOKUP($D9855,Series!$A:$J,8,FALSE))</f>
        <v/>
      </c>
      <c r="O9855" s="13" t="str">
        <f>IF($D9855="", "",VLOOKUP($D9855,Series!$A:$J,9,FALSE))</f>
        <v/>
      </c>
      <c r="P9855" s="13" t="str">
        <f>IF($D9855="", "",VLOOKUP($D9855,Series!$A:$J,10,FALSE))</f>
        <v/>
      </c>
    </row>
    <row r="9856" spans="1:16" x14ac:dyDescent="0.25">
      <c r="A9856" s="13" t="str">
        <f>IF(C9856&gt;0,VLOOKUP(C9856,Indicators!G:H,2,0),"")</f>
        <v/>
      </c>
      <c r="E9856" s="13" t="str">
        <f>IF(D9856="","",VLOOKUP(D9856,Series!A:B,2,FALSE))</f>
        <v/>
      </c>
      <c r="F9856" s="13" t="str">
        <f>IF(D9856&gt;0,VLOOKUP(D9856,Series!A:D,4,0),"")</f>
        <v/>
      </c>
      <c r="G9856" s="13" t="str">
        <f>IF(E9856&gt;"",VLOOKUP(E9856,Sources!A:B,2,0),"")</f>
        <v/>
      </c>
      <c r="H9856" s="13" t="str">
        <f>IF($E9856="", "",VLOOKUP($E9856,Sources!$A:$M, 13,FALSE))</f>
        <v/>
      </c>
      <c r="I9856" s="13" t="str">
        <f>IF($E9856="", "",VLOOKUP($E9856,Sources!$A:$M, 5,FALSE))</f>
        <v/>
      </c>
      <c r="J9856" s="13" t="str">
        <f>IF($E9856="", "",VLOOKUP($E9856,Sources!$A:$M, 6,FALSE))</f>
        <v/>
      </c>
      <c r="K9856" s="13" t="str">
        <f>IF($E9856="", "",VLOOKUP($E9856,Sources!$A:$M, 9,FALSE))</f>
        <v/>
      </c>
      <c r="L9856" s="13" t="str">
        <f>IF($D9856="", "",VLOOKUP($D9856,Series!$A:$J,6,FALSE))</f>
        <v/>
      </c>
      <c r="M9856" s="13" t="str">
        <f>IF($D9856="", "",VLOOKUP($D9856,Series!$A:$J,7,FALSE))</f>
        <v/>
      </c>
      <c r="N9856" s="13" t="str">
        <f>IF($D9856="", "",VLOOKUP($D9856,Series!$A:$J,8,FALSE))</f>
        <v/>
      </c>
      <c r="O9856" s="13" t="str">
        <f>IF($D9856="", "",VLOOKUP($D9856,Series!$A:$J,9,FALSE))</f>
        <v/>
      </c>
      <c r="P9856" s="13" t="str">
        <f>IF($D9856="", "",VLOOKUP($D9856,Series!$A:$J,10,FALSE))</f>
        <v/>
      </c>
    </row>
    <row r="9857" spans="1:16" x14ac:dyDescent="0.25">
      <c r="A9857" s="13" t="str">
        <f>IF(C9857&gt;0,VLOOKUP(C9857,Indicators!G:H,2,0),"")</f>
        <v/>
      </c>
      <c r="E9857" s="13" t="str">
        <f>IF(D9857="","",VLOOKUP(D9857,Series!A:B,2,FALSE))</f>
        <v/>
      </c>
      <c r="F9857" s="13" t="str">
        <f>IF(D9857&gt;0,VLOOKUP(D9857,Series!A:D,4,0),"")</f>
        <v/>
      </c>
      <c r="G9857" s="13" t="str">
        <f>IF(E9857&gt;"",VLOOKUP(E9857,Sources!A:B,2,0),"")</f>
        <v/>
      </c>
      <c r="H9857" s="13" t="str">
        <f>IF($E9857="", "",VLOOKUP($E9857,Sources!$A:$M, 13,FALSE))</f>
        <v/>
      </c>
      <c r="I9857" s="13" t="str">
        <f>IF($E9857="", "",VLOOKUP($E9857,Sources!$A:$M, 5,FALSE))</f>
        <v/>
      </c>
      <c r="J9857" s="13" t="str">
        <f>IF($E9857="", "",VLOOKUP($E9857,Sources!$A:$M, 6,FALSE))</f>
        <v/>
      </c>
      <c r="K9857" s="13" t="str">
        <f>IF($E9857="", "",VLOOKUP($E9857,Sources!$A:$M, 9,FALSE))</f>
        <v/>
      </c>
      <c r="L9857" s="13" t="str">
        <f>IF($D9857="", "",VLOOKUP($D9857,Series!$A:$J,6,FALSE))</f>
        <v/>
      </c>
      <c r="M9857" s="13" t="str">
        <f>IF($D9857="", "",VLOOKUP($D9857,Series!$A:$J,7,FALSE))</f>
        <v/>
      </c>
      <c r="N9857" s="13" t="str">
        <f>IF($D9857="", "",VLOOKUP($D9857,Series!$A:$J,8,FALSE))</f>
        <v/>
      </c>
      <c r="O9857" s="13" t="str">
        <f>IF($D9857="", "",VLOOKUP($D9857,Series!$A:$J,9,FALSE))</f>
        <v/>
      </c>
      <c r="P9857" s="13" t="str">
        <f>IF($D9857="", "",VLOOKUP($D9857,Series!$A:$J,10,FALSE))</f>
        <v/>
      </c>
    </row>
    <row r="9858" spans="1:16" x14ac:dyDescent="0.25">
      <c r="A9858" s="13" t="str">
        <f>IF(C9858&gt;0,VLOOKUP(C9858,Indicators!G:H,2,0),"")</f>
        <v/>
      </c>
      <c r="E9858" s="13" t="str">
        <f>IF(D9858="","",VLOOKUP(D9858,Series!A:B,2,FALSE))</f>
        <v/>
      </c>
      <c r="F9858" s="13" t="str">
        <f>IF(D9858&gt;0,VLOOKUP(D9858,Series!A:D,4,0),"")</f>
        <v/>
      </c>
      <c r="G9858" s="13" t="str">
        <f>IF(E9858&gt;"",VLOOKUP(E9858,Sources!A:B,2,0),"")</f>
        <v/>
      </c>
      <c r="H9858" s="13" t="str">
        <f>IF($E9858="", "",VLOOKUP($E9858,Sources!$A:$M, 13,FALSE))</f>
        <v/>
      </c>
      <c r="I9858" s="13" t="str">
        <f>IF($E9858="", "",VLOOKUP($E9858,Sources!$A:$M, 5,FALSE))</f>
        <v/>
      </c>
      <c r="J9858" s="13" t="str">
        <f>IF($E9858="", "",VLOOKUP($E9858,Sources!$A:$M, 6,FALSE))</f>
        <v/>
      </c>
      <c r="K9858" s="13" t="str">
        <f>IF($E9858="", "",VLOOKUP($E9858,Sources!$A:$M, 9,FALSE))</f>
        <v/>
      </c>
      <c r="L9858" s="13" t="str">
        <f>IF($D9858="", "",VLOOKUP($D9858,Series!$A:$J,6,FALSE))</f>
        <v/>
      </c>
      <c r="M9858" s="13" t="str">
        <f>IF($D9858="", "",VLOOKUP($D9858,Series!$A:$J,7,FALSE))</f>
        <v/>
      </c>
      <c r="N9858" s="13" t="str">
        <f>IF($D9858="", "",VLOOKUP($D9858,Series!$A:$J,8,FALSE))</f>
        <v/>
      </c>
      <c r="O9858" s="13" t="str">
        <f>IF($D9858="", "",VLOOKUP($D9858,Series!$A:$J,9,FALSE))</f>
        <v/>
      </c>
      <c r="P9858" s="13" t="str">
        <f>IF($D9858="", "",VLOOKUP($D9858,Series!$A:$J,10,FALSE))</f>
        <v/>
      </c>
    </row>
    <row r="9859" spans="1:16" x14ac:dyDescent="0.25">
      <c r="A9859" s="13" t="str">
        <f>IF(C9859&gt;0,VLOOKUP(C9859,Indicators!G:H,2,0),"")</f>
        <v/>
      </c>
      <c r="E9859" s="13" t="str">
        <f>IF(D9859="","",VLOOKUP(D9859,Series!A:B,2,FALSE))</f>
        <v/>
      </c>
      <c r="F9859" s="13" t="str">
        <f>IF(D9859&gt;0,VLOOKUP(D9859,Series!A:D,4,0),"")</f>
        <v/>
      </c>
      <c r="G9859" s="13" t="str">
        <f>IF(E9859&gt;"",VLOOKUP(E9859,Sources!A:B,2,0),"")</f>
        <v/>
      </c>
      <c r="H9859" s="13" t="str">
        <f>IF($E9859="", "",VLOOKUP($E9859,Sources!$A:$M, 13,FALSE))</f>
        <v/>
      </c>
      <c r="I9859" s="13" t="str">
        <f>IF($E9859="", "",VLOOKUP($E9859,Sources!$A:$M, 5,FALSE))</f>
        <v/>
      </c>
      <c r="J9859" s="13" t="str">
        <f>IF($E9859="", "",VLOOKUP($E9859,Sources!$A:$M, 6,FALSE))</f>
        <v/>
      </c>
      <c r="K9859" s="13" t="str">
        <f>IF($E9859="", "",VLOOKUP($E9859,Sources!$A:$M, 9,FALSE))</f>
        <v/>
      </c>
      <c r="L9859" s="13" t="str">
        <f>IF($D9859="", "",VLOOKUP($D9859,Series!$A:$J,6,FALSE))</f>
        <v/>
      </c>
      <c r="M9859" s="13" t="str">
        <f>IF($D9859="", "",VLOOKUP($D9859,Series!$A:$J,7,FALSE))</f>
        <v/>
      </c>
      <c r="N9859" s="13" t="str">
        <f>IF($D9859="", "",VLOOKUP($D9859,Series!$A:$J,8,FALSE))</f>
        <v/>
      </c>
      <c r="O9859" s="13" t="str">
        <f>IF($D9859="", "",VLOOKUP($D9859,Series!$A:$J,9,FALSE))</f>
        <v/>
      </c>
      <c r="P9859" s="13" t="str">
        <f>IF($D9859="", "",VLOOKUP($D9859,Series!$A:$J,10,FALSE))</f>
        <v/>
      </c>
    </row>
    <row r="9860" spans="1:16" x14ac:dyDescent="0.25">
      <c r="A9860" s="13" t="str">
        <f>IF(C9860&gt;0,VLOOKUP(C9860,Indicators!G:H,2,0),"")</f>
        <v/>
      </c>
      <c r="E9860" s="13" t="str">
        <f>IF(D9860="","",VLOOKUP(D9860,Series!A:B,2,FALSE))</f>
        <v/>
      </c>
      <c r="F9860" s="13" t="str">
        <f>IF(D9860&gt;0,VLOOKUP(D9860,Series!A:D,4,0),"")</f>
        <v/>
      </c>
      <c r="G9860" s="13" t="str">
        <f>IF(E9860&gt;"",VLOOKUP(E9860,Sources!A:B,2,0),"")</f>
        <v/>
      </c>
      <c r="H9860" s="13" t="str">
        <f>IF($E9860="", "",VLOOKUP($E9860,Sources!$A:$M, 13,FALSE))</f>
        <v/>
      </c>
      <c r="I9860" s="13" t="str">
        <f>IF($E9860="", "",VLOOKUP($E9860,Sources!$A:$M, 5,FALSE))</f>
        <v/>
      </c>
      <c r="J9860" s="13" t="str">
        <f>IF($E9860="", "",VLOOKUP($E9860,Sources!$A:$M, 6,FALSE))</f>
        <v/>
      </c>
      <c r="K9860" s="13" t="str">
        <f>IF($E9860="", "",VLOOKUP($E9860,Sources!$A:$M, 9,FALSE))</f>
        <v/>
      </c>
      <c r="L9860" s="13" t="str">
        <f>IF($D9860="", "",VLOOKUP($D9860,Series!$A:$J,6,FALSE))</f>
        <v/>
      </c>
      <c r="M9860" s="13" t="str">
        <f>IF($D9860="", "",VLOOKUP($D9860,Series!$A:$J,7,FALSE))</f>
        <v/>
      </c>
      <c r="N9860" s="13" t="str">
        <f>IF($D9860="", "",VLOOKUP($D9860,Series!$A:$J,8,FALSE))</f>
        <v/>
      </c>
      <c r="O9860" s="13" t="str">
        <f>IF($D9860="", "",VLOOKUP($D9860,Series!$A:$J,9,FALSE))</f>
        <v/>
      </c>
      <c r="P9860" s="13" t="str">
        <f>IF($D9860="", "",VLOOKUP($D9860,Series!$A:$J,10,FALSE))</f>
        <v/>
      </c>
    </row>
    <row r="9861" spans="1:16" x14ac:dyDescent="0.25">
      <c r="A9861" s="13" t="str">
        <f>IF(C9861&gt;0,VLOOKUP(C9861,Indicators!G:H,2,0),"")</f>
        <v/>
      </c>
      <c r="E9861" s="13" t="str">
        <f>IF(D9861="","",VLOOKUP(D9861,Series!A:B,2,FALSE))</f>
        <v/>
      </c>
      <c r="F9861" s="13" t="str">
        <f>IF(D9861&gt;0,VLOOKUP(D9861,Series!A:D,4,0),"")</f>
        <v/>
      </c>
      <c r="G9861" s="13" t="str">
        <f>IF(E9861&gt;"",VLOOKUP(E9861,Sources!A:B,2,0),"")</f>
        <v/>
      </c>
      <c r="H9861" s="13" t="str">
        <f>IF($E9861="", "",VLOOKUP($E9861,Sources!$A:$M, 13,FALSE))</f>
        <v/>
      </c>
      <c r="I9861" s="13" t="str">
        <f>IF($E9861="", "",VLOOKUP($E9861,Sources!$A:$M, 5,FALSE))</f>
        <v/>
      </c>
      <c r="J9861" s="13" t="str">
        <f>IF($E9861="", "",VLOOKUP($E9861,Sources!$A:$M, 6,FALSE))</f>
        <v/>
      </c>
      <c r="K9861" s="13" t="str">
        <f>IF($E9861="", "",VLOOKUP($E9861,Sources!$A:$M, 9,FALSE))</f>
        <v/>
      </c>
      <c r="L9861" s="13" t="str">
        <f>IF($D9861="", "",VLOOKUP($D9861,Series!$A:$J,6,FALSE))</f>
        <v/>
      </c>
      <c r="M9861" s="13" t="str">
        <f>IF($D9861="", "",VLOOKUP($D9861,Series!$A:$J,7,FALSE))</f>
        <v/>
      </c>
      <c r="N9861" s="13" t="str">
        <f>IF($D9861="", "",VLOOKUP($D9861,Series!$A:$J,8,FALSE))</f>
        <v/>
      </c>
      <c r="O9861" s="13" t="str">
        <f>IF($D9861="", "",VLOOKUP($D9861,Series!$A:$J,9,FALSE))</f>
        <v/>
      </c>
      <c r="P9861" s="13" t="str">
        <f>IF($D9861="", "",VLOOKUP($D9861,Series!$A:$J,10,FALSE))</f>
        <v/>
      </c>
    </row>
    <row r="9862" spans="1:16" x14ac:dyDescent="0.25">
      <c r="A9862" s="13" t="str">
        <f>IF(C9862&gt;0,VLOOKUP(C9862,Indicators!G:H,2,0),"")</f>
        <v/>
      </c>
      <c r="E9862" s="13" t="str">
        <f>IF(D9862="","",VLOOKUP(D9862,Series!A:B,2,FALSE))</f>
        <v/>
      </c>
      <c r="F9862" s="13" t="str">
        <f>IF(D9862&gt;0,VLOOKUP(D9862,Series!A:D,4,0),"")</f>
        <v/>
      </c>
      <c r="G9862" s="13" t="str">
        <f>IF(E9862&gt;"",VLOOKUP(E9862,Sources!A:B,2,0),"")</f>
        <v/>
      </c>
      <c r="H9862" s="13" t="str">
        <f>IF($E9862="", "",VLOOKUP($E9862,Sources!$A:$M, 13,FALSE))</f>
        <v/>
      </c>
      <c r="I9862" s="13" t="str">
        <f>IF($E9862="", "",VLOOKUP($E9862,Sources!$A:$M, 5,FALSE))</f>
        <v/>
      </c>
      <c r="J9862" s="13" t="str">
        <f>IF($E9862="", "",VLOOKUP($E9862,Sources!$A:$M, 6,FALSE))</f>
        <v/>
      </c>
      <c r="K9862" s="13" t="str">
        <f>IF($E9862="", "",VLOOKUP($E9862,Sources!$A:$M, 9,FALSE))</f>
        <v/>
      </c>
      <c r="L9862" s="13" t="str">
        <f>IF($D9862="", "",VLOOKUP($D9862,Series!$A:$J,6,FALSE))</f>
        <v/>
      </c>
      <c r="M9862" s="13" t="str">
        <f>IF($D9862="", "",VLOOKUP($D9862,Series!$A:$J,7,FALSE))</f>
        <v/>
      </c>
      <c r="N9862" s="13" t="str">
        <f>IF($D9862="", "",VLOOKUP($D9862,Series!$A:$J,8,FALSE))</f>
        <v/>
      </c>
      <c r="O9862" s="13" t="str">
        <f>IF($D9862="", "",VLOOKUP($D9862,Series!$A:$J,9,FALSE))</f>
        <v/>
      </c>
      <c r="P9862" s="13" t="str">
        <f>IF($D9862="", "",VLOOKUP($D9862,Series!$A:$J,10,FALSE))</f>
        <v/>
      </c>
    </row>
    <row r="9863" spans="1:16" x14ac:dyDescent="0.25">
      <c r="A9863" s="13" t="str">
        <f>IF(C9863&gt;0,VLOOKUP(C9863,Indicators!G:H,2,0),"")</f>
        <v/>
      </c>
      <c r="E9863" s="13" t="str">
        <f>IF(D9863="","",VLOOKUP(D9863,Series!A:B,2,FALSE))</f>
        <v/>
      </c>
      <c r="F9863" s="13" t="str">
        <f>IF(D9863&gt;0,VLOOKUP(D9863,Series!A:D,4,0),"")</f>
        <v/>
      </c>
      <c r="G9863" s="13" t="str">
        <f>IF(E9863&gt;"",VLOOKUP(E9863,Sources!A:B,2,0),"")</f>
        <v/>
      </c>
      <c r="H9863" s="13" t="str">
        <f>IF($E9863="", "",VLOOKUP($E9863,Sources!$A:$M, 13,FALSE))</f>
        <v/>
      </c>
      <c r="I9863" s="13" t="str">
        <f>IF($E9863="", "",VLOOKUP($E9863,Sources!$A:$M, 5,FALSE))</f>
        <v/>
      </c>
      <c r="J9863" s="13" t="str">
        <f>IF($E9863="", "",VLOOKUP($E9863,Sources!$A:$M, 6,FALSE))</f>
        <v/>
      </c>
      <c r="K9863" s="13" t="str">
        <f>IF($E9863="", "",VLOOKUP($E9863,Sources!$A:$M, 9,FALSE))</f>
        <v/>
      </c>
      <c r="L9863" s="13" t="str">
        <f>IF($D9863="", "",VLOOKUP($D9863,Series!$A:$J,6,FALSE))</f>
        <v/>
      </c>
      <c r="M9863" s="13" t="str">
        <f>IF($D9863="", "",VLOOKUP($D9863,Series!$A:$J,7,FALSE))</f>
        <v/>
      </c>
      <c r="N9863" s="13" t="str">
        <f>IF($D9863="", "",VLOOKUP($D9863,Series!$A:$J,8,FALSE))</f>
        <v/>
      </c>
      <c r="O9863" s="13" t="str">
        <f>IF($D9863="", "",VLOOKUP($D9863,Series!$A:$J,9,FALSE))</f>
        <v/>
      </c>
      <c r="P9863" s="13" t="str">
        <f>IF($D9863="", "",VLOOKUP($D9863,Series!$A:$J,10,FALSE))</f>
        <v/>
      </c>
    </row>
    <row r="9864" spans="1:16" x14ac:dyDescent="0.25">
      <c r="A9864" s="13" t="str">
        <f>IF(C9864&gt;0,VLOOKUP(C9864,Indicators!G:H,2,0),"")</f>
        <v/>
      </c>
      <c r="E9864" s="13" t="str">
        <f>IF(D9864="","",VLOOKUP(D9864,Series!A:B,2,FALSE))</f>
        <v/>
      </c>
      <c r="F9864" s="13" t="str">
        <f>IF(D9864&gt;0,VLOOKUP(D9864,Series!A:D,4,0),"")</f>
        <v/>
      </c>
      <c r="G9864" s="13" t="str">
        <f>IF(E9864&gt;"",VLOOKUP(E9864,Sources!A:B,2,0),"")</f>
        <v/>
      </c>
      <c r="H9864" s="13" t="str">
        <f>IF($E9864="", "",VLOOKUP($E9864,Sources!$A:$M, 13,FALSE))</f>
        <v/>
      </c>
      <c r="I9864" s="13" t="str">
        <f>IF($E9864="", "",VLOOKUP($E9864,Sources!$A:$M, 5,FALSE))</f>
        <v/>
      </c>
      <c r="J9864" s="13" t="str">
        <f>IF($E9864="", "",VLOOKUP($E9864,Sources!$A:$M, 6,FALSE))</f>
        <v/>
      </c>
      <c r="K9864" s="13" t="str">
        <f>IF($E9864="", "",VLOOKUP($E9864,Sources!$A:$M, 9,FALSE))</f>
        <v/>
      </c>
      <c r="L9864" s="13" t="str">
        <f>IF($D9864="", "",VLOOKUP($D9864,Series!$A:$J,6,FALSE))</f>
        <v/>
      </c>
      <c r="M9864" s="13" t="str">
        <f>IF($D9864="", "",VLOOKUP($D9864,Series!$A:$J,7,FALSE))</f>
        <v/>
      </c>
      <c r="N9864" s="13" t="str">
        <f>IF($D9864="", "",VLOOKUP($D9864,Series!$A:$J,8,FALSE))</f>
        <v/>
      </c>
      <c r="O9864" s="13" t="str">
        <f>IF($D9864="", "",VLOOKUP($D9864,Series!$A:$J,9,FALSE))</f>
        <v/>
      </c>
      <c r="P9864" s="13" t="str">
        <f>IF($D9864="", "",VLOOKUP($D9864,Series!$A:$J,10,FALSE))</f>
        <v/>
      </c>
    </row>
    <row r="9865" spans="1:16" x14ac:dyDescent="0.25">
      <c r="A9865" s="13" t="str">
        <f>IF(C9865&gt;0,VLOOKUP(C9865,Indicators!G:H,2,0),"")</f>
        <v/>
      </c>
      <c r="E9865" s="13" t="str">
        <f>IF(D9865="","",VLOOKUP(D9865,Series!A:B,2,FALSE))</f>
        <v/>
      </c>
      <c r="F9865" s="13" t="str">
        <f>IF(D9865&gt;0,VLOOKUP(D9865,Series!A:D,4,0),"")</f>
        <v/>
      </c>
      <c r="G9865" s="13" t="str">
        <f>IF(E9865&gt;"",VLOOKUP(E9865,Sources!A:B,2,0),"")</f>
        <v/>
      </c>
      <c r="H9865" s="13" t="str">
        <f>IF($E9865="", "",VLOOKUP($E9865,Sources!$A:$M, 13,FALSE))</f>
        <v/>
      </c>
      <c r="I9865" s="13" t="str">
        <f>IF($E9865="", "",VLOOKUP($E9865,Sources!$A:$M, 5,FALSE))</f>
        <v/>
      </c>
      <c r="J9865" s="13" t="str">
        <f>IF($E9865="", "",VLOOKUP($E9865,Sources!$A:$M, 6,FALSE))</f>
        <v/>
      </c>
      <c r="K9865" s="13" t="str">
        <f>IF($E9865="", "",VLOOKUP($E9865,Sources!$A:$M, 9,FALSE))</f>
        <v/>
      </c>
      <c r="L9865" s="13" t="str">
        <f>IF($D9865="", "",VLOOKUP($D9865,Series!$A:$J,6,FALSE))</f>
        <v/>
      </c>
      <c r="M9865" s="13" t="str">
        <f>IF($D9865="", "",VLOOKUP($D9865,Series!$A:$J,7,FALSE))</f>
        <v/>
      </c>
      <c r="N9865" s="13" t="str">
        <f>IF($D9865="", "",VLOOKUP($D9865,Series!$A:$J,8,FALSE))</f>
        <v/>
      </c>
      <c r="O9865" s="13" t="str">
        <f>IF($D9865="", "",VLOOKUP($D9865,Series!$A:$J,9,FALSE))</f>
        <v/>
      </c>
      <c r="P9865" s="13" t="str">
        <f>IF($D9865="", "",VLOOKUP($D9865,Series!$A:$J,10,FALSE))</f>
        <v/>
      </c>
    </row>
    <row r="9866" spans="1:16" x14ac:dyDescent="0.25">
      <c r="A9866" s="13" t="str">
        <f>IF(C9866&gt;0,VLOOKUP(C9866,Indicators!G:H,2,0),"")</f>
        <v/>
      </c>
      <c r="E9866" s="13" t="str">
        <f>IF(D9866="","",VLOOKUP(D9866,Series!A:B,2,FALSE))</f>
        <v/>
      </c>
      <c r="F9866" s="13" t="str">
        <f>IF(D9866&gt;0,VLOOKUP(D9866,Series!A:D,4,0),"")</f>
        <v/>
      </c>
      <c r="G9866" s="13" t="str">
        <f>IF(E9866&gt;"",VLOOKUP(E9866,Sources!A:B,2,0),"")</f>
        <v/>
      </c>
      <c r="H9866" s="13" t="str">
        <f>IF($E9866="", "",VLOOKUP($E9866,Sources!$A:$M, 13,FALSE))</f>
        <v/>
      </c>
      <c r="I9866" s="13" t="str">
        <f>IF($E9866="", "",VLOOKUP($E9866,Sources!$A:$M, 5,FALSE))</f>
        <v/>
      </c>
      <c r="J9866" s="13" t="str">
        <f>IF($E9866="", "",VLOOKUP($E9866,Sources!$A:$M, 6,FALSE))</f>
        <v/>
      </c>
      <c r="K9866" s="13" t="str">
        <f>IF($E9866="", "",VLOOKUP($E9866,Sources!$A:$M, 9,FALSE))</f>
        <v/>
      </c>
      <c r="L9866" s="13" t="str">
        <f>IF($D9866="", "",VLOOKUP($D9866,Series!$A:$J,6,FALSE))</f>
        <v/>
      </c>
      <c r="M9866" s="13" t="str">
        <f>IF($D9866="", "",VLOOKUP($D9866,Series!$A:$J,7,FALSE))</f>
        <v/>
      </c>
      <c r="N9866" s="13" t="str">
        <f>IF($D9866="", "",VLOOKUP($D9866,Series!$A:$J,8,FALSE))</f>
        <v/>
      </c>
      <c r="O9866" s="13" t="str">
        <f>IF($D9866="", "",VLOOKUP($D9866,Series!$A:$J,9,FALSE))</f>
        <v/>
      </c>
      <c r="P9866" s="13" t="str">
        <f>IF($D9866="", "",VLOOKUP($D9866,Series!$A:$J,10,FALSE))</f>
        <v/>
      </c>
    </row>
    <row r="9867" spans="1:16" x14ac:dyDescent="0.25">
      <c r="A9867" s="13" t="str">
        <f>IF(C9867&gt;0,VLOOKUP(C9867,Indicators!G:H,2,0),"")</f>
        <v/>
      </c>
      <c r="E9867" s="13" t="str">
        <f>IF(D9867="","",VLOOKUP(D9867,Series!A:B,2,FALSE))</f>
        <v/>
      </c>
      <c r="F9867" s="13" t="str">
        <f>IF(D9867&gt;0,VLOOKUP(D9867,Series!A:D,4,0),"")</f>
        <v/>
      </c>
      <c r="G9867" s="13" t="str">
        <f>IF(E9867&gt;"",VLOOKUP(E9867,Sources!A:B,2,0),"")</f>
        <v/>
      </c>
      <c r="H9867" s="13" t="str">
        <f>IF($E9867="", "",VLOOKUP($E9867,Sources!$A:$M, 13,FALSE))</f>
        <v/>
      </c>
      <c r="I9867" s="13" t="str">
        <f>IF($E9867="", "",VLOOKUP($E9867,Sources!$A:$M, 5,FALSE))</f>
        <v/>
      </c>
      <c r="J9867" s="13" t="str">
        <f>IF($E9867="", "",VLOOKUP($E9867,Sources!$A:$M, 6,FALSE))</f>
        <v/>
      </c>
      <c r="K9867" s="13" t="str">
        <f>IF($E9867="", "",VLOOKUP($E9867,Sources!$A:$M, 9,FALSE))</f>
        <v/>
      </c>
      <c r="L9867" s="13" t="str">
        <f>IF($D9867="", "",VLOOKUP($D9867,Series!$A:$J,6,FALSE))</f>
        <v/>
      </c>
      <c r="M9867" s="13" t="str">
        <f>IF($D9867="", "",VLOOKUP($D9867,Series!$A:$J,7,FALSE))</f>
        <v/>
      </c>
      <c r="N9867" s="13" t="str">
        <f>IF($D9867="", "",VLOOKUP($D9867,Series!$A:$J,8,FALSE))</f>
        <v/>
      </c>
      <c r="O9867" s="13" t="str">
        <f>IF($D9867="", "",VLOOKUP($D9867,Series!$A:$J,9,FALSE))</f>
        <v/>
      </c>
      <c r="P9867" s="13" t="str">
        <f>IF($D9867="", "",VLOOKUP($D9867,Series!$A:$J,10,FALSE))</f>
        <v/>
      </c>
    </row>
    <row r="9868" spans="1:16" x14ac:dyDescent="0.25">
      <c r="A9868" s="13" t="str">
        <f>IF(C9868&gt;0,VLOOKUP(C9868,Indicators!G:H,2,0),"")</f>
        <v/>
      </c>
      <c r="E9868" s="13" t="str">
        <f>IF(D9868="","",VLOOKUP(D9868,Series!A:B,2,FALSE))</f>
        <v/>
      </c>
      <c r="F9868" s="13" t="str">
        <f>IF(D9868&gt;0,VLOOKUP(D9868,Series!A:D,4,0),"")</f>
        <v/>
      </c>
      <c r="G9868" s="13" t="str">
        <f>IF(E9868&gt;"",VLOOKUP(E9868,Sources!A:B,2,0),"")</f>
        <v/>
      </c>
      <c r="H9868" s="13" t="str">
        <f>IF($E9868="", "",VLOOKUP($E9868,Sources!$A:$M, 13,FALSE))</f>
        <v/>
      </c>
      <c r="I9868" s="13" t="str">
        <f>IF($E9868="", "",VLOOKUP($E9868,Sources!$A:$M, 5,FALSE))</f>
        <v/>
      </c>
      <c r="J9868" s="13" t="str">
        <f>IF($E9868="", "",VLOOKUP($E9868,Sources!$A:$M, 6,FALSE))</f>
        <v/>
      </c>
      <c r="K9868" s="13" t="str">
        <f>IF($E9868="", "",VLOOKUP($E9868,Sources!$A:$M, 9,FALSE))</f>
        <v/>
      </c>
      <c r="L9868" s="13" t="str">
        <f>IF($D9868="", "",VLOOKUP($D9868,Series!$A:$J,6,FALSE))</f>
        <v/>
      </c>
      <c r="M9868" s="13" t="str">
        <f>IF($D9868="", "",VLOOKUP($D9868,Series!$A:$J,7,FALSE))</f>
        <v/>
      </c>
      <c r="N9868" s="13" t="str">
        <f>IF($D9868="", "",VLOOKUP($D9868,Series!$A:$J,8,FALSE))</f>
        <v/>
      </c>
      <c r="O9868" s="13" t="str">
        <f>IF($D9868="", "",VLOOKUP($D9868,Series!$A:$J,9,FALSE))</f>
        <v/>
      </c>
      <c r="P9868" s="13" t="str">
        <f>IF($D9868="", "",VLOOKUP($D9868,Series!$A:$J,10,FALSE))</f>
        <v/>
      </c>
    </row>
    <row r="9869" spans="1:16" x14ac:dyDescent="0.25">
      <c r="A9869" s="13" t="str">
        <f>IF(C9869&gt;0,VLOOKUP(C9869,Indicators!G:H,2,0),"")</f>
        <v/>
      </c>
      <c r="E9869" s="13" t="str">
        <f>IF(D9869="","",VLOOKUP(D9869,Series!A:B,2,FALSE))</f>
        <v/>
      </c>
      <c r="F9869" s="13" t="str">
        <f>IF(D9869&gt;0,VLOOKUP(D9869,Series!A:D,4,0),"")</f>
        <v/>
      </c>
      <c r="G9869" s="13" t="str">
        <f>IF(E9869&gt;"",VLOOKUP(E9869,Sources!A:B,2,0),"")</f>
        <v/>
      </c>
      <c r="H9869" s="13" t="str">
        <f>IF($E9869="", "",VLOOKUP($E9869,Sources!$A:$M, 13,FALSE))</f>
        <v/>
      </c>
      <c r="I9869" s="13" t="str">
        <f>IF($E9869="", "",VLOOKUP($E9869,Sources!$A:$M, 5,FALSE))</f>
        <v/>
      </c>
      <c r="J9869" s="13" t="str">
        <f>IF($E9869="", "",VLOOKUP($E9869,Sources!$A:$M, 6,FALSE))</f>
        <v/>
      </c>
      <c r="K9869" s="13" t="str">
        <f>IF($E9869="", "",VLOOKUP($E9869,Sources!$A:$M, 9,FALSE))</f>
        <v/>
      </c>
      <c r="L9869" s="13" t="str">
        <f>IF($D9869="", "",VLOOKUP($D9869,Series!$A:$J,6,FALSE))</f>
        <v/>
      </c>
      <c r="M9869" s="13" t="str">
        <f>IF($D9869="", "",VLOOKUP($D9869,Series!$A:$J,7,FALSE))</f>
        <v/>
      </c>
      <c r="N9869" s="13" t="str">
        <f>IF($D9869="", "",VLOOKUP($D9869,Series!$A:$J,8,FALSE))</f>
        <v/>
      </c>
      <c r="O9869" s="13" t="str">
        <f>IF($D9869="", "",VLOOKUP($D9869,Series!$A:$J,9,FALSE))</f>
        <v/>
      </c>
      <c r="P9869" s="13" t="str">
        <f>IF($D9869="", "",VLOOKUP($D9869,Series!$A:$J,10,FALSE))</f>
        <v/>
      </c>
    </row>
    <row r="9870" spans="1:16" x14ac:dyDescent="0.25">
      <c r="A9870" s="13" t="str">
        <f>IF(C9870&gt;0,VLOOKUP(C9870,Indicators!G:H,2,0),"")</f>
        <v/>
      </c>
      <c r="E9870" s="13" t="str">
        <f>IF(D9870="","",VLOOKUP(D9870,Series!A:B,2,FALSE))</f>
        <v/>
      </c>
      <c r="F9870" s="13" t="str">
        <f>IF(D9870&gt;0,VLOOKUP(D9870,Series!A:D,4,0),"")</f>
        <v/>
      </c>
      <c r="G9870" s="13" t="str">
        <f>IF(E9870&gt;"",VLOOKUP(E9870,Sources!A:B,2,0),"")</f>
        <v/>
      </c>
      <c r="H9870" s="13" t="str">
        <f>IF($E9870="", "",VLOOKUP($E9870,Sources!$A:$M, 13,FALSE))</f>
        <v/>
      </c>
      <c r="I9870" s="13" t="str">
        <f>IF($E9870="", "",VLOOKUP($E9870,Sources!$A:$M, 5,FALSE))</f>
        <v/>
      </c>
      <c r="J9870" s="13" t="str">
        <f>IF($E9870="", "",VLOOKUP($E9870,Sources!$A:$M, 6,FALSE))</f>
        <v/>
      </c>
      <c r="K9870" s="13" t="str">
        <f>IF($E9870="", "",VLOOKUP($E9870,Sources!$A:$M, 9,FALSE))</f>
        <v/>
      </c>
      <c r="L9870" s="13" t="str">
        <f>IF($D9870="", "",VLOOKUP($D9870,Series!$A:$J,6,FALSE))</f>
        <v/>
      </c>
      <c r="M9870" s="13" t="str">
        <f>IF($D9870="", "",VLOOKUP($D9870,Series!$A:$J,7,FALSE))</f>
        <v/>
      </c>
      <c r="N9870" s="13" t="str">
        <f>IF($D9870="", "",VLOOKUP($D9870,Series!$A:$J,8,FALSE))</f>
        <v/>
      </c>
      <c r="O9870" s="13" t="str">
        <f>IF($D9870="", "",VLOOKUP($D9870,Series!$A:$J,9,FALSE))</f>
        <v/>
      </c>
      <c r="P9870" s="13" t="str">
        <f>IF($D9870="", "",VLOOKUP($D9870,Series!$A:$J,10,FALSE))</f>
        <v/>
      </c>
    </row>
    <row r="9871" spans="1:16" x14ac:dyDescent="0.25">
      <c r="A9871" s="13" t="str">
        <f>IF(C9871&gt;0,VLOOKUP(C9871,Indicators!G:H,2,0),"")</f>
        <v/>
      </c>
      <c r="E9871" s="13" t="str">
        <f>IF(D9871="","",VLOOKUP(D9871,Series!A:B,2,FALSE))</f>
        <v/>
      </c>
      <c r="F9871" s="13" t="str">
        <f>IF(D9871&gt;0,VLOOKUP(D9871,Series!A:D,4,0),"")</f>
        <v/>
      </c>
      <c r="G9871" s="13" t="str">
        <f>IF(E9871&gt;"",VLOOKUP(E9871,Sources!A:B,2,0),"")</f>
        <v/>
      </c>
      <c r="H9871" s="13" t="str">
        <f>IF($E9871="", "",VLOOKUP($E9871,Sources!$A:$M, 13,FALSE))</f>
        <v/>
      </c>
      <c r="I9871" s="13" t="str">
        <f>IF($E9871="", "",VLOOKUP($E9871,Sources!$A:$M, 5,FALSE))</f>
        <v/>
      </c>
      <c r="J9871" s="13" t="str">
        <f>IF($E9871="", "",VLOOKUP($E9871,Sources!$A:$M, 6,FALSE))</f>
        <v/>
      </c>
      <c r="K9871" s="13" t="str">
        <f>IF($E9871="", "",VLOOKUP($E9871,Sources!$A:$M, 9,FALSE))</f>
        <v/>
      </c>
      <c r="L9871" s="13" t="str">
        <f>IF($D9871="", "",VLOOKUP($D9871,Series!$A:$J,6,FALSE))</f>
        <v/>
      </c>
      <c r="M9871" s="13" t="str">
        <f>IF($D9871="", "",VLOOKUP($D9871,Series!$A:$J,7,FALSE))</f>
        <v/>
      </c>
      <c r="N9871" s="13" t="str">
        <f>IF($D9871="", "",VLOOKUP($D9871,Series!$A:$J,8,FALSE))</f>
        <v/>
      </c>
      <c r="O9871" s="13" t="str">
        <f>IF($D9871="", "",VLOOKUP($D9871,Series!$A:$J,9,FALSE))</f>
        <v/>
      </c>
      <c r="P9871" s="13" t="str">
        <f>IF($D9871="", "",VLOOKUP($D9871,Series!$A:$J,10,FALSE))</f>
        <v/>
      </c>
    </row>
    <row r="9872" spans="1:16" x14ac:dyDescent="0.25">
      <c r="A9872" s="13" t="str">
        <f>IF(C9872&gt;0,VLOOKUP(C9872,Indicators!G:H,2,0),"")</f>
        <v/>
      </c>
      <c r="E9872" s="13" t="str">
        <f>IF(D9872="","",VLOOKUP(D9872,Series!A:B,2,FALSE))</f>
        <v/>
      </c>
      <c r="F9872" s="13" t="str">
        <f>IF(D9872&gt;0,VLOOKUP(D9872,Series!A:D,4,0),"")</f>
        <v/>
      </c>
      <c r="G9872" s="13" t="str">
        <f>IF(E9872&gt;"",VLOOKUP(E9872,Sources!A:B,2,0),"")</f>
        <v/>
      </c>
      <c r="H9872" s="13" t="str">
        <f>IF($E9872="", "",VLOOKUP($E9872,Sources!$A:$M, 13,FALSE))</f>
        <v/>
      </c>
      <c r="I9872" s="13" t="str">
        <f>IF($E9872="", "",VLOOKUP($E9872,Sources!$A:$M, 5,FALSE))</f>
        <v/>
      </c>
      <c r="J9872" s="13" t="str">
        <f>IF($E9872="", "",VLOOKUP($E9872,Sources!$A:$M, 6,FALSE))</f>
        <v/>
      </c>
      <c r="K9872" s="13" t="str">
        <f>IF($E9872="", "",VLOOKUP($E9872,Sources!$A:$M, 9,FALSE))</f>
        <v/>
      </c>
      <c r="L9872" s="13" t="str">
        <f>IF($D9872="", "",VLOOKUP($D9872,Series!$A:$J,6,FALSE))</f>
        <v/>
      </c>
      <c r="M9872" s="13" t="str">
        <f>IF($D9872="", "",VLOOKUP($D9872,Series!$A:$J,7,FALSE))</f>
        <v/>
      </c>
      <c r="N9872" s="13" t="str">
        <f>IF($D9872="", "",VLOOKUP($D9872,Series!$A:$J,8,FALSE))</f>
        <v/>
      </c>
      <c r="O9872" s="13" t="str">
        <f>IF($D9872="", "",VLOOKUP($D9872,Series!$A:$J,9,FALSE))</f>
        <v/>
      </c>
      <c r="P9872" s="13" t="str">
        <f>IF($D9872="", "",VLOOKUP($D9872,Series!$A:$J,10,FALSE))</f>
        <v/>
      </c>
    </row>
    <row r="9873" spans="1:16" x14ac:dyDescent="0.25">
      <c r="A9873" s="13" t="str">
        <f>IF(C9873&gt;0,VLOOKUP(C9873,Indicators!G:H,2,0),"")</f>
        <v/>
      </c>
      <c r="E9873" s="13" t="str">
        <f>IF(D9873="","",VLOOKUP(D9873,Series!A:B,2,FALSE))</f>
        <v/>
      </c>
      <c r="F9873" s="13" t="str">
        <f>IF(D9873&gt;0,VLOOKUP(D9873,Series!A:D,4,0),"")</f>
        <v/>
      </c>
      <c r="G9873" s="13" t="str">
        <f>IF(E9873&gt;"",VLOOKUP(E9873,Sources!A:B,2,0),"")</f>
        <v/>
      </c>
      <c r="H9873" s="13" t="str">
        <f>IF($E9873="", "",VLOOKUP($E9873,Sources!$A:$M, 13,FALSE))</f>
        <v/>
      </c>
      <c r="I9873" s="13" t="str">
        <f>IF($E9873="", "",VLOOKUP($E9873,Sources!$A:$M, 5,FALSE))</f>
        <v/>
      </c>
      <c r="J9873" s="13" t="str">
        <f>IF($E9873="", "",VLOOKUP($E9873,Sources!$A:$M, 6,FALSE))</f>
        <v/>
      </c>
      <c r="K9873" s="13" t="str">
        <f>IF($E9873="", "",VLOOKUP($E9873,Sources!$A:$M, 9,FALSE))</f>
        <v/>
      </c>
      <c r="L9873" s="13" t="str">
        <f>IF($D9873="", "",VLOOKUP($D9873,Series!$A:$J,6,FALSE))</f>
        <v/>
      </c>
      <c r="M9873" s="13" t="str">
        <f>IF($D9873="", "",VLOOKUP($D9873,Series!$A:$J,7,FALSE))</f>
        <v/>
      </c>
      <c r="N9873" s="13" t="str">
        <f>IF($D9873="", "",VLOOKUP($D9873,Series!$A:$J,8,FALSE))</f>
        <v/>
      </c>
      <c r="O9873" s="13" t="str">
        <f>IF($D9873="", "",VLOOKUP($D9873,Series!$A:$J,9,FALSE))</f>
        <v/>
      </c>
      <c r="P9873" s="13" t="str">
        <f>IF($D9873="", "",VLOOKUP($D9873,Series!$A:$J,10,FALSE))</f>
        <v/>
      </c>
    </row>
    <row r="9874" spans="1:16" x14ac:dyDescent="0.25">
      <c r="A9874" s="13" t="str">
        <f>IF(C9874&gt;0,VLOOKUP(C9874,Indicators!G:H,2,0),"")</f>
        <v/>
      </c>
      <c r="E9874" s="13" t="str">
        <f>IF(D9874="","",VLOOKUP(D9874,Series!A:B,2,FALSE))</f>
        <v/>
      </c>
      <c r="F9874" s="13" t="str">
        <f>IF(D9874&gt;0,VLOOKUP(D9874,Series!A:D,4,0),"")</f>
        <v/>
      </c>
      <c r="G9874" s="13" t="str">
        <f>IF(E9874&gt;"",VLOOKUP(E9874,Sources!A:B,2,0),"")</f>
        <v/>
      </c>
      <c r="H9874" s="13" t="str">
        <f>IF($E9874="", "",VLOOKUP($E9874,Sources!$A:$M, 13,FALSE))</f>
        <v/>
      </c>
      <c r="I9874" s="13" t="str">
        <f>IF($E9874="", "",VLOOKUP($E9874,Sources!$A:$M, 5,FALSE))</f>
        <v/>
      </c>
      <c r="J9874" s="13" t="str">
        <f>IF($E9874="", "",VLOOKUP($E9874,Sources!$A:$M, 6,FALSE))</f>
        <v/>
      </c>
      <c r="K9874" s="13" t="str">
        <f>IF($E9874="", "",VLOOKUP($E9874,Sources!$A:$M, 9,FALSE))</f>
        <v/>
      </c>
      <c r="L9874" s="13" t="str">
        <f>IF($D9874="", "",VLOOKUP($D9874,Series!$A:$J,6,FALSE))</f>
        <v/>
      </c>
      <c r="M9874" s="13" t="str">
        <f>IF($D9874="", "",VLOOKUP($D9874,Series!$A:$J,7,FALSE))</f>
        <v/>
      </c>
      <c r="N9874" s="13" t="str">
        <f>IF($D9874="", "",VLOOKUP($D9874,Series!$A:$J,8,FALSE))</f>
        <v/>
      </c>
      <c r="O9874" s="13" t="str">
        <f>IF($D9874="", "",VLOOKUP($D9874,Series!$A:$J,9,FALSE))</f>
        <v/>
      </c>
      <c r="P9874" s="13" t="str">
        <f>IF($D9874="", "",VLOOKUP($D9874,Series!$A:$J,10,FALSE))</f>
        <v/>
      </c>
    </row>
    <row r="9875" spans="1:16" x14ac:dyDescent="0.25">
      <c r="A9875" s="13" t="str">
        <f>IF(C9875&gt;0,VLOOKUP(C9875,Indicators!G:H,2,0),"")</f>
        <v/>
      </c>
      <c r="E9875" s="13" t="str">
        <f>IF(D9875="","",VLOOKUP(D9875,Series!A:B,2,FALSE))</f>
        <v/>
      </c>
      <c r="F9875" s="13" t="str">
        <f>IF(D9875&gt;0,VLOOKUP(D9875,Series!A:D,4,0),"")</f>
        <v/>
      </c>
      <c r="G9875" s="13" t="str">
        <f>IF(E9875&gt;"",VLOOKUP(E9875,Sources!A:B,2,0),"")</f>
        <v/>
      </c>
      <c r="H9875" s="13" t="str">
        <f>IF($E9875="", "",VLOOKUP($E9875,Sources!$A:$M, 13,FALSE))</f>
        <v/>
      </c>
      <c r="I9875" s="13" t="str">
        <f>IF($E9875="", "",VLOOKUP($E9875,Sources!$A:$M, 5,FALSE))</f>
        <v/>
      </c>
      <c r="J9875" s="13" t="str">
        <f>IF($E9875="", "",VLOOKUP($E9875,Sources!$A:$M, 6,FALSE))</f>
        <v/>
      </c>
      <c r="K9875" s="13" t="str">
        <f>IF($E9875="", "",VLOOKUP($E9875,Sources!$A:$M, 9,FALSE))</f>
        <v/>
      </c>
      <c r="L9875" s="13" t="str">
        <f>IF($D9875="", "",VLOOKUP($D9875,Series!$A:$J,6,FALSE))</f>
        <v/>
      </c>
      <c r="M9875" s="13" t="str">
        <f>IF($D9875="", "",VLOOKUP($D9875,Series!$A:$J,7,FALSE))</f>
        <v/>
      </c>
      <c r="N9875" s="13" t="str">
        <f>IF($D9875="", "",VLOOKUP($D9875,Series!$A:$J,8,FALSE))</f>
        <v/>
      </c>
      <c r="O9875" s="13" t="str">
        <f>IF($D9875="", "",VLOOKUP($D9875,Series!$A:$J,9,FALSE))</f>
        <v/>
      </c>
      <c r="P9875" s="13" t="str">
        <f>IF($D9875="", "",VLOOKUP($D9875,Series!$A:$J,10,FALSE))</f>
        <v/>
      </c>
    </row>
    <row r="9876" spans="1:16" x14ac:dyDescent="0.25">
      <c r="A9876" s="13" t="str">
        <f>IF(C9876&gt;0,VLOOKUP(C9876,Indicators!G:H,2,0),"")</f>
        <v/>
      </c>
      <c r="E9876" s="13" t="str">
        <f>IF(D9876="","",VLOOKUP(D9876,Series!A:B,2,FALSE))</f>
        <v/>
      </c>
      <c r="F9876" s="13" t="str">
        <f>IF(D9876&gt;0,VLOOKUP(D9876,Series!A:D,4,0),"")</f>
        <v/>
      </c>
      <c r="G9876" s="13" t="str">
        <f>IF(E9876&gt;"",VLOOKUP(E9876,Sources!A:B,2,0),"")</f>
        <v/>
      </c>
      <c r="H9876" s="13" t="str">
        <f>IF($E9876="", "",VLOOKUP($E9876,Sources!$A:$M, 13,FALSE))</f>
        <v/>
      </c>
      <c r="I9876" s="13" t="str">
        <f>IF($E9876="", "",VLOOKUP($E9876,Sources!$A:$M, 5,FALSE))</f>
        <v/>
      </c>
      <c r="J9876" s="13" t="str">
        <f>IF($E9876="", "",VLOOKUP($E9876,Sources!$A:$M, 6,FALSE))</f>
        <v/>
      </c>
      <c r="K9876" s="13" t="str">
        <f>IF($E9876="", "",VLOOKUP($E9876,Sources!$A:$M, 9,FALSE))</f>
        <v/>
      </c>
      <c r="L9876" s="13" t="str">
        <f>IF($D9876="", "",VLOOKUP($D9876,Series!$A:$J,6,FALSE))</f>
        <v/>
      </c>
      <c r="M9876" s="13" t="str">
        <f>IF($D9876="", "",VLOOKUP($D9876,Series!$A:$J,7,FALSE))</f>
        <v/>
      </c>
      <c r="N9876" s="13" t="str">
        <f>IF($D9876="", "",VLOOKUP($D9876,Series!$A:$J,8,FALSE))</f>
        <v/>
      </c>
      <c r="O9876" s="13" t="str">
        <f>IF($D9876="", "",VLOOKUP($D9876,Series!$A:$J,9,FALSE))</f>
        <v/>
      </c>
      <c r="P9876" s="13" t="str">
        <f>IF($D9876="", "",VLOOKUP($D9876,Series!$A:$J,10,FALSE))</f>
        <v/>
      </c>
    </row>
    <row r="9877" spans="1:16" x14ac:dyDescent="0.25">
      <c r="A9877" s="13" t="str">
        <f>IF(C9877&gt;0,VLOOKUP(C9877,Indicators!G:H,2,0),"")</f>
        <v/>
      </c>
      <c r="E9877" s="13" t="str">
        <f>IF(D9877="","",VLOOKUP(D9877,Series!A:B,2,FALSE))</f>
        <v/>
      </c>
      <c r="F9877" s="13" t="str">
        <f>IF(D9877&gt;0,VLOOKUP(D9877,Series!A:D,4,0),"")</f>
        <v/>
      </c>
      <c r="G9877" s="13" t="str">
        <f>IF(E9877&gt;"",VLOOKUP(E9877,Sources!A:B,2,0),"")</f>
        <v/>
      </c>
      <c r="H9877" s="13" t="str">
        <f>IF($E9877="", "",VLOOKUP($E9877,Sources!$A:$M, 13,FALSE))</f>
        <v/>
      </c>
      <c r="I9877" s="13" t="str">
        <f>IF($E9877="", "",VLOOKUP($E9877,Sources!$A:$M, 5,FALSE))</f>
        <v/>
      </c>
      <c r="J9877" s="13" t="str">
        <f>IF($E9877="", "",VLOOKUP($E9877,Sources!$A:$M, 6,FALSE))</f>
        <v/>
      </c>
      <c r="K9877" s="13" t="str">
        <f>IF($E9877="", "",VLOOKUP($E9877,Sources!$A:$M, 9,FALSE))</f>
        <v/>
      </c>
      <c r="L9877" s="13" t="str">
        <f>IF($D9877="", "",VLOOKUP($D9877,Series!$A:$J,6,FALSE))</f>
        <v/>
      </c>
      <c r="M9877" s="13" t="str">
        <f>IF($D9877="", "",VLOOKUP($D9877,Series!$A:$J,7,FALSE))</f>
        <v/>
      </c>
      <c r="N9877" s="13" t="str">
        <f>IF($D9877="", "",VLOOKUP($D9877,Series!$A:$J,8,FALSE))</f>
        <v/>
      </c>
      <c r="O9877" s="13" t="str">
        <f>IF($D9877="", "",VLOOKUP($D9877,Series!$A:$J,9,FALSE))</f>
        <v/>
      </c>
      <c r="P9877" s="13" t="str">
        <f>IF($D9877="", "",VLOOKUP($D9877,Series!$A:$J,10,FALSE))</f>
        <v/>
      </c>
    </row>
    <row r="9878" spans="1:16" x14ac:dyDescent="0.25">
      <c r="A9878" s="13" t="str">
        <f>IF(C9878&gt;0,VLOOKUP(C9878,Indicators!G:H,2,0),"")</f>
        <v/>
      </c>
      <c r="E9878" s="13" t="str">
        <f>IF(D9878="","",VLOOKUP(D9878,Series!A:B,2,FALSE))</f>
        <v/>
      </c>
      <c r="F9878" s="13" t="str">
        <f>IF(D9878&gt;0,VLOOKUP(D9878,Series!A:D,4,0),"")</f>
        <v/>
      </c>
      <c r="G9878" s="13" t="str">
        <f>IF(E9878&gt;"",VLOOKUP(E9878,Sources!A:B,2,0),"")</f>
        <v/>
      </c>
      <c r="H9878" s="13" t="str">
        <f>IF($E9878="", "",VLOOKUP($E9878,Sources!$A:$M, 13,FALSE))</f>
        <v/>
      </c>
      <c r="I9878" s="13" t="str">
        <f>IF($E9878="", "",VLOOKUP($E9878,Sources!$A:$M, 5,FALSE))</f>
        <v/>
      </c>
      <c r="J9878" s="13" t="str">
        <f>IF($E9878="", "",VLOOKUP($E9878,Sources!$A:$M, 6,FALSE))</f>
        <v/>
      </c>
      <c r="K9878" s="13" t="str">
        <f>IF($E9878="", "",VLOOKUP($E9878,Sources!$A:$M, 9,FALSE))</f>
        <v/>
      </c>
      <c r="L9878" s="13" t="str">
        <f>IF($D9878="", "",VLOOKUP($D9878,Series!$A:$J,6,FALSE))</f>
        <v/>
      </c>
      <c r="M9878" s="13" t="str">
        <f>IF($D9878="", "",VLOOKUP($D9878,Series!$A:$J,7,FALSE))</f>
        <v/>
      </c>
      <c r="N9878" s="13" t="str">
        <f>IF($D9878="", "",VLOOKUP($D9878,Series!$A:$J,8,FALSE))</f>
        <v/>
      </c>
      <c r="O9878" s="13" t="str">
        <f>IF($D9878="", "",VLOOKUP($D9878,Series!$A:$J,9,FALSE))</f>
        <v/>
      </c>
      <c r="P9878" s="13" t="str">
        <f>IF($D9878="", "",VLOOKUP($D9878,Series!$A:$J,10,FALSE))</f>
        <v/>
      </c>
    </row>
    <row r="9879" spans="1:16" x14ac:dyDescent="0.25">
      <c r="A9879" s="13" t="str">
        <f>IF(C9879&gt;0,VLOOKUP(C9879,Indicators!G:H,2,0),"")</f>
        <v/>
      </c>
      <c r="E9879" s="13" t="str">
        <f>IF(D9879="","",VLOOKUP(D9879,Series!A:B,2,FALSE))</f>
        <v/>
      </c>
      <c r="F9879" s="13" t="str">
        <f>IF(D9879&gt;0,VLOOKUP(D9879,Series!A:D,4,0),"")</f>
        <v/>
      </c>
      <c r="G9879" s="13" t="str">
        <f>IF(E9879&gt;"",VLOOKUP(E9879,Sources!A:B,2,0),"")</f>
        <v/>
      </c>
      <c r="H9879" s="13" t="str">
        <f>IF($E9879="", "",VLOOKUP($E9879,Sources!$A:$M, 13,FALSE))</f>
        <v/>
      </c>
      <c r="I9879" s="13" t="str">
        <f>IF($E9879="", "",VLOOKUP($E9879,Sources!$A:$M, 5,FALSE))</f>
        <v/>
      </c>
      <c r="J9879" s="13" t="str">
        <f>IF($E9879="", "",VLOOKUP($E9879,Sources!$A:$M, 6,FALSE))</f>
        <v/>
      </c>
      <c r="K9879" s="13" t="str">
        <f>IF($E9879="", "",VLOOKUP($E9879,Sources!$A:$M, 9,FALSE))</f>
        <v/>
      </c>
      <c r="L9879" s="13" t="str">
        <f>IF($D9879="", "",VLOOKUP($D9879,Series!$A:$J,6,FALSE))</f>
        <v/>
      </c>
      <c r="M9879" s="13" t="str">
        <f>IF($D9879="", "",VLOOKUP($D9879,Series!$A:$J,7,FALSE))</f>
        <v/>
      </c>
      <c r="N9879" s="13" t="str">
        <f>IF($D9879="", "",VLOOKUP($D9879,Series!$A:$J,8,FALSE))</f>
        <v/>
      </c>
      <c r="O9879" s="13" t="str">
        <f>IF($D9879="", "",VLOOKUP($D9879,Series!$A:$J,9,FALSE))</f>
        <v/>
      </c>
      <c r="P9879" s="13" t="str">
        <f>IF($D9879="", "",VLOOKUP($D9879,Series!$A:$J,10,FALSE))</f>
        <v/>
      </c>
    </row>
    <row r="9880" spans="1:16" x14ac:dyDescent="0.25">
      <c r="A9880" s="13" t="str">
        <f>IF(C9880&gt;0,VLOOKUP(C9880,Indicators!G:H,2,0),"")</f>
        <v/>
      </c>
      <c r="E9880" s="13" t="str">
        <f>IF(D9880="","",VLOOKUP(D9880,Series!A:B,2,FALSE))</f>
        <v/>
      </c>
      <c r="F9880" s="13" t="str">
        <f>IF(D9880&gt;0,VLOOKUP(D9880,Series!A:D,4,0),"")</f>
        <v/>
      </c>
      <c r="G9880" s="13" t="str">
        <f>IF(E9880&gt;"",VLOOKUP(E9880,Sources!A:B,2,0),"")</f>
        <v/>
      </c>
      <c r="H9880" s="13" t="str">
        <f>IF($E9880="", "",VLOOKUP($E9880,Sources!$A:$M, 13,FALSE))</f>
        <v/>
      </c>
      <c r="I9880" s="13" t="str">
        <f>IF($E9880="", "",VLOOKUP($E9880,Sources!$A:$M, 5,FALSE))</f>
        <v/>
      </c>
      <c r="J9880" s="13" t="str">
        <f>IF($E9880="", "",VLOOKUP($E9880,Sources!$A:$M, 6,FALSE))</f>
        <v/>
      </c>
      <c r="K9880" s="13" t="str">
        <f>IF($E9880="", "",VLOOKUP($E9880,Sources!$A:$M, 9,FALSE))</f>
        <v/>
      </c>
      <c r="L9880" s="13" t="str">
        <f>IF($D9880="", "",VLOOKUP($D9880,Series!$A:$J,6,FALSE))</f>
        <v/>
      </c>
      <c r="M9880" s="13" t="str">
        <f>IF($D9880="", "",VLOOKUP($D9880,Series!$A:$J,7,FALSE))</f>
        <v/>
      </c>
      <c r="N9880" s="13" t="str">
        <f>IF($D9880="", "",VLOOKUP($D9880,Series!$A:$J,8,FALSE))</f>
        <v/>
      </c>
      <c r="O9880" s="13" t="str">
        <f>IF($D9880="", "",VLOOKUP($D9880,Series!$A:$J,9,FALSE))</f>
        <v/>
      </c>
      <c r="P9880" s="13" t="str">
        <f>IF($D9880="", "",VLOOKUP($D9880,Series!$A:$J,10,FALSE))</f>
        <v/>
      </c>
    </row>
    <row r="9881" spans="1:16" x14ac:dyDescent="0.25">
      <c r="A9881" s="13" t="str">
        <f>IF(C9881&gt;0,VLOOKUP(C9881,Indicators!G:H,2,0),"")</f>
        <v/>
      </c>
      <c r="E9881" s="13" t="str">
        <f>IF(D9881="","",VLOOKUP(D9881,Series!A:B,2,FALSE))</f>
        <v/>
      </c>
      <c r="F9881" s="13" t="str">
        <f>IF(D9881&gt;0,VLOOKUP(D9881,Series!A:D,4,0),"")</f>
        <v/>
      </c>
      <c r="G9881" s="13" t="str">
        <f>IF(E9881&gt;"",VLOOKUP(E9881,Sources!A:B,2,0),"")</f>
        <v/>
      </c>
      <c r="H9881" s="13" t="str">
        <f>IF($E9881="", "",VLOOKUP($E9881,Sources!$A:$M, 13,FALSE))</f>
        <v/>
      </c>
      <c r="I9881" s="13" t="str">
        <f>IF($E9881="", "",VLOOKUP($E9881,Sources!$A:$M, 5,FALSE))</f>
        <v/>
      </c>
      <c r="J9881" s="13" t="str">
        <f>IF($E9881="", "",VLOOKUP($E9881,Sources!$A:$M, 6,FALSE))</f>
        <v/>
      </c>
      <c r="K9881" s="13" t="str">
        <f>IF($E9881="", "",VLOOKUP($E9881,Sources!$A:$M, 9,FALSE))</f>
        <v/>
      </c>
      <c r="L9881" s="13" t="str">
        <f>IF($D9881="", "",VLOOKUP($D9881,Series!$A:$J,6,FALSE))</f>
        <v/>
      </c>
      <c r="M9881" s="13" t="str">
        <f>IF($D9881="", "",VLOOKUP($D9881,Series!$A:$J,7,FALSE))</f>
        <v/>
      </c>
      <c r="N9881" s="13" t="str">
        <f>IF($D9881="", "",VLOOKUP($D9881,Series!$A:$J,8,FALSE))</f>
        <v/>
      </c>
      <c r="O9881" s="13" t="str">
        <f>IF($D9881="", "",VLOOKUP($D9881,Series!$A:$J,9,FALSE))</f>
        <v/>
      </c>
      <c r="P9881" s="13" t="str">
        <f>IF($D9881="", "",VLOOKUP($D9881,Series!$A:$J,10,FALSE))</f>
        <v/>
      </c>
    </row>
    <row r="9882" spans="1:16" x14ac:dyDescent="0.25">
      <c r="A9882" s="13" t="str">
        <f>IF(C9882&gt;0,VLOOKUP(C9882,Indicators!G:H,2,0),"")</f>
        <v/>
      </c>
      <c r="E9882" s="13" t="str">
        <f>IF(D9882="","",VLOOKUP(D9882,Series!A:B,2,FALSE))</f>
        <v/>
      </c>
      <c r="F9882" s="13" t="str">
        <f>IF(D9882&gt;0,VLOOKUP(D9882,Series!A:D,4,0),"")</f>
        <v/>
      </c>
      <c r="G9882" s="13" t="str">
        <f>IF(E9882&gt;"",VLOOKUP(E9882,Sources!A:B,2,0),"")</f>
        <v/>
      </c>
      <c r="H9882" s="13" t="str">
        <f>IF($E9882="", "",VLOOKUP($E9882,Sources!$A:$M, 13,FALSE))</f>
        <v/>
      </c>
      <c r="I9882" s="13" t="str">
        <f>IF($E9882="", "",VLOOKUP($E9882,Sources!$A:$M, 5,FALSE))</f>
        <v/>
      </c>
      <c r="J9882" s="13" t="str">
        <f>IF($E9882="", "",VLOOKUP($E9882,Sources!$A:$M, 6,FALSE))</f>
        <v/>
      </c>
      <c r="K9882" s="13" t="str">
        <f>IF($E9882="", "",VLOOKUP($E9882,Sources!$A:$M, 9,FALSE))</f>
        <v/>
      </c>
      <c r="L9882" s="13" t="str">
        <f>IF($D9882="", "",VLOOKUP($D9882,Series!$A:$J,6,FALSE))</f>
        <v/>
      </c>
      <c r="M9882" s="13" t="str">
        <f>IF($D9882="", "",VLOOKUP($D9882,Series!$A:$J,7,FALSE))</f>
        <v/>
      </c>
      <c r="N9882" s="13" t="str">
        <f>IF($D9882="", "",VLOOKUP($D9882,Series!$A:$J,8,FALSE))</f>
        <v/>
      </c>
      <c r="O9882" s="13" t="str">
        <f>IF($D9882="", "",VLOOKUP($D9882,Series!$A:$J,9,FALSE))</f>
        <v/>
      </c>
      <c r="P9882" s="13" t="str">
        <f>IF($D9882="", "",VLOOKUP($D9882,Series!$A:$J,10,FALSE))</f>
        <v/>
      </c>
    </row>
    <row r="9883" spans="1:16" x14ac:dyDescent="0.25">
      <c r="A9883" s="13" t="str">
        <f>IF(C9883&gt;0,VLOOKUP(C9883,Indicators!G:H,2,0),"")</f>
        <v/>
      </c>
      <c r="E9883" s="13" t="str">
        <f>IF(D9883="","",VLOOKUP(D9883,Series!A:B,2,FALSE))</f>
        <v/>
      </c>
      <c r="F9883" s="13" t="str">
        <f>IF(D9883&gt;0,VLOOKUP(D9883,Series!A:D,4,0),"")</f>
        <v/>
      </c>
      <c r="G9883" s="13" t="str">
        <f>IF(E9883&gt;"",VLOOKUP(E9883,Sources!A:B,2,0),"")</f>
        <v/>
      </c>
      <c r="H9883" s="13" t="str">
        <f>IF($E9883="", "",VLOOKUP($E9883,Sources!$A:$M, 13,FALSE))</f>
        <v/>
      </c>
      <c r="I9883" s="13" t="str">
        <f>IF($E9883="", "",VLOOKUP($E9883,Sources!$A:$M, 5,FALSE))</f>
        <v/>
      </c>
      <c r="J9883" s="13" t="str">
        <f>IF($E9883="", "",VLOOKUP($E9883,Sources!$A:$M, 6,FALSE))</f>
        <v/>
      </c>
      <c r="K9883" s="13" t="str">
        <f>IF($E9883="", "",VLOOKUP($E9883,Sources!$A:$M, 9,FALSE))</f>
        <v/>
      </c>
      <c r="L9883" s="13" t="str">
        <f>IF($D9883="", "",VLOOKUP($D9883,Series!$A:$J,6,FALSE))</f>
        <v/>
      </c>
      <c r="M9883" s="13" t="str">
        <f>IF($D9883="", "",VLOOKUP($D9883,Series!$A:$J,7,FALSE))</f>
        <v/>
      </c>
      <c r="N9883" s="13" t="str">
        <f>IF($D9883="", "",VLOOKUP($D9883,Series!$A:$J,8,FALSE))</f>
        <v/>
      </c>
      <c r="O9883" s="13" t="str">
        <f>IF($D9883="", "",VLOOKUP($D9883,Series!$A:$J,9,FALSE))</f>
        <v/>
      </c>
      <c r="P9883" s="13" t="str">
        <f>IF($D9883="", "",VLOOKUP($D9883,Series!$A:$J,10,FALSE))</f>
        <v/>
      </c>
    </row>
    <row r="9884" spans="1:16" x14ac:dyDescent="0.25">
      <c r="A9884" s="13" t="str">
        <f>IF(C9884&gt;0,VLOOKUP(C9884,Indicators!G:H,2,0),"")</f>
        <v/>
      </c>
      <c r="E9884" s="13" t="str">
        <f>IF(D9884="","",VLOOKUP(D9884,Series!A:B,2,FALSE))</f>
        <v/>
      </c>
      <c r="F9884" s="13" t="str">
        <f>IF(D9884&gt;0,VLOOKUP(D9884,Series!A:D,4,0),"")</f>
        <v/>
      </c>
      <c r="G9884" s="13" t="str">
        <f>IF(E9884&gt;"",VLOOKUP(E9884,Sources!A:B,2,0),"")</f>
        <v/>
      </c>
      <c r="H9884" s="13" t="str">
        <f>IF($E9884="", "",VLOOKUP($E9884,Sources!$A:$M, 13,FALSE))</f>
        <v/>
      </c>
      <c r="I9884" s="13" t="str">
        <f>IF($E9884="", "",VLOOKUP($E9884,Sources!$A:$M, 5,FALSE))</f>
        <v/>
      </c>
      <c r="J9884" s="13" t="str">
        <f>IF($E9884="", "",VLOOKUP($E9884,Sources!$A:$M, 6,FALSE))</f>
        <v/>
      </c>
      <c r="K9884" s="13" t="str">
        <f>IF($E9884="", "",VLOOKUP($E9884,Sources!$A:$M, 9,FALSE))</f>
        <v/>
      </c>
      <c r="L9884" s="13" t="str">
        <f>IF($D9884="", "",VLOOKUP($D9884,Series!$A:$J,6,FALSE))</f>
        <v/>
      </c>
      <c r="M9884" s="13" t="str">
        <f>IF($D9884="", "",VLOOKUP($D9884,Series!$A:$J,7,FALSE))</f>
        <v/>
      </c>
      <c r="N9884" s="13" t="str">
        <f>IF($D9884="", "",VLOOKUP($D9884,Series!$A:$J,8,FALSE))</f>
        <v/>
      </c>
      <c r="O9884" s="13" t="str">
        <f>IF($D9884="", "",VLOOKUP($D9884,Series!$A:$J,9,FALSE))</f>
        <v/>
      </c>
      <c r="P9884" s="13" t="str">
        <f>IF($D9884="", "",VLOOKUP($D9884,Series!$A:$J,10,FALSE))</f>
        <v/>
      </c>
    </row>
    <row r="9885" spans="1:16" x14ac:dyDescent="0.25">
      <c r="A9885" s="13" t="str">
        <f>IF(C9885&gt;0,VLOOKUP(C9885,Indicators!G:H,2,0),"")</f>
        <v/>
      </c>
      <c r="E9885" s="13" t="str">
        <f>IF(D9885="","",VLOOKUP(D9885,Series!A:B,2,FALSE))</f>
        <v/>
      </c>
      <c r="F9885" s="13" t="str">
        <f>IF(D9885&gt;0,VLOOKUP(D9885,Series!A:D,4,0),"")</f>
        <v/>
      </c>
      <c r="G9885" s="13" t="str">
        <f>IF(E9885&gt;"",VLOOKUP(E9885,Sources!A:B,2,0),"")</f>
        <v/>
      </c>
      <c r="H9885" s="13" t="str">
        <f>IF($E9885="", "",VLOOKUP($E9885,Sources!$A:$M, 13,FALSE))</f>
        <v/>
      </c>
      <c r="I9885" s="13" t="str">
        <f>IF($E9885="", "",VLOOKUP($E9885,Sources!$A:$M, 5,FALSE))</f>
        <v/>
      </c>
      <c r="J9885" s="13" t="str">
        <f>IF($E9885="", "",VLOOKUP($E9885,Sources!$A:$M, 6,FALSE))</f>
        <v/>
      </c>
      <c r="K9885" s="13" t="str">
        <f>IF($E9885="", "",VLOOKUP($E9885,Sources!$A:$M, 9,FALSE))</f>
        <v/>
      </c>
      <c r="L9885" s="13" t="str">
        <f>IF($D9885="", "",VLOOKUP($D9885,Series!$A:$J,6,FALSE))</f>
        <v/>
      </c>
      <c r="M9885" s="13" t="str">
        <f>IF($D9885="", "",VLOOKUP($D9885,Series!$A:$J,7,FALSE))</f>
        <v/>
      </c>
      <c r="N9885" s="13" t="str">
        <f>IF($D9885="", "",VLOOKUP($D9885,Series!$A:$J,8,FALSE))</f>
        <v/>
      </c>
      <c r="O9885" s="13" t="str">
        <f>IF($D9885="", "",VLOOKUP($D9885,Series!$A:$J,9,FALSE))</f>
        <v/>
      </c>
      <c r="P9885" s="13" t="str">
        <f>IF($D9885="", "",VLOOKUP($D9885,Series!$A:$J,10,FALSE))</f>
        <v/>
      </c>
    </row>
    <row r="9886" spans="1:16" x14ac:dyDescent="0.25">
      <c r="A9886" s="13" t="str">
        <f>IF(C9886&gt;0,VLOOKUP(C9886,Indicators!G:H,2,0),"")</f>
        <v/>
      </c>
      <c r="E9886" s="13" t="str">
        <f>IF(D9886="","",VLOOKUP(D9886,Series!A:B,2,FALSE))</f>
        <v/>
      </c>
      <c r="F9886" s="13" t="str">
        <f>IF(D9886&gt;0,VLOOKUP(D9886,Series!A:D,4,0),"")</f>
        <v/>
      </c>
      <c r="G9886" s="13" t="str">
        <f>IF(E9886&gt;"",VLOOKUP(E9886,Sources!A:B,2,0),"")</f>
        <v/>
      </c>
      <c r="H9886" s="13" t="str">
        <f>IF($E9886="", "",VLOOKUP($E9886,Sources!$A:$M, 13,FALSE))</f>
        <v/>
      </c>
      <c r="I9886" s="13" t="str">
        <f>IF($E9886="", "",VLOOKUP($E9886,Sources!$A:$M, 5,FALSE))</f>
        <v/>
      </c>
      <c r="J9886" s="13" t="str">
        <f>IF($E9886="", "",VLOOKUP($E9886,Sources!$A:$M, 6,FALSE))</f>
        <v/>
      </c>
      <c r="K9886" s="13" t="str">
        <f>IF($E9886="", "",VLOOKUP($E9886,Sources!$A:$M, 9,FALSE))</f>
        <v/>
      </c>
      <c r="L9886" s="13" t="str">
        <f>IF($D9886="", "",VLOOKUP($D9886,Series!$A:$J,6,FALSE))</f>
        <v/>
      </c>
      <c r="M9886" s="13" t="str">
        <f>IF($D9886="", "",VLOOKUP($D9886,Series!$A:$J,7,FALSE))</f>
        <v/>
      </c>
      <c r="N9886" s="13" t="str">
        <f>IF($D9886="", "",VLOOKUP($D9886,Series!$A:$J,8,FALSE))</f>
        <v/>
      </c>
      <c r="O9886" s="13" t="str">
        <f>IF($D9886="", "",VLOOKUP($D9886,Series!$A:$J,9,FALSE))</f>
        <v/>
      </c>
      <c r="P9886" s="13" t="str">
        <f>IF($D9886="", "",VLOOKUP($D9886,Series!$A:$J,10,FALSE))</f>
        <v/>
      </c>
    </row>
    <row r="9887" spans="1:16" x14ac:dyDescent="0.25">
      <c r="A9887" s="13" t="str">
        <f>IF(C9887&gt;0,VLOOKUP(C9887,Indicators!G:H,2,0),"")</f>
        <v/>
      </c>
      <c r="E9887" s="13" t="str">
        <f>IF(D9887="","",VLOOKUP(D9887,Series!A:B,2,FALSE))</f>
        <v/>
      </c>
      <c r="F9887" s="13" t="str">
        <f>IF(D9887&gt;0,VLOOKUP(D9887,Series!A:D,4,0),"")</f>
        <v/>
      </c>
      <c r="G9887" s="13" t="str">
        <f>IF(E9887&gt;"",VLOOKUP(E9887,Sources!A:B,2,0),"")</f>
        <v/>
      </c>
      <c r="H9887" s="13" t="str">
        <f>IF($E9887="", "",VLOOKUP($E9887,Sources!$A:$M, 13,FALSE))</f>
        <v/>
      </c>
      <c r="I9887" s="13" t="str">
        <f>IF($E9887="", "",VLOOKUP($E9887,Sources!$A:$M, 5,FALSE))</f>
        <v/>
      </c>
      <c r="J9887" s="13" t="str">
        <f>IF($E9887="", "",VLOOKUP($E9887,Sources!$A:$M, 6,FALSE))</f>
        <v/>
      </c>
      <c r="K9887" s="13" t="str">
        <f>IF($E9887="", "",VLOOKUP($E9887,Sources!$A:$M, 9,FALSE))</f>
        <v/>
      </c>
      <c r="L9887" s="13" t="str">
        <f>IF($D9887="", "",VLOOKUP($D9887,Series!$A:$J,6,FALSE))</f>
        <v/>
      </c>
      <c r="M9887" s="13" t="str">
        <f>IF($D9887="", "",VLOOKUP($D9887,Series!$A:$J,7,FALSE))</f>
        <v/>
      </c>
      <c r="N9887" s="13" t="str">
        <f>IF($D9887="", "",VLOOKUP($D9887,Series!$A:$J,8,FALSE))</f>
        <v/>
      </c>
      <c r="O9887" s="13" t="str">
        <f>IF($D9887="", "",VLOOKUP($D9887,Series!$A:$J,9,FALSE))</f>
        <v/>
      </c>
      <c r="P9887" s="13" t="str">
        <f>IF($D9887="", "",VLOOKUP($D9887,Series!$A:$J,10,FALSE))</f>
        <v/>
      </c>
    </row>
    <row r="9888" spans="1:16" x14ac:dyDescent="0.25">
      <c r="A9888" s="13" t="str">
        <f>IF(C9888&gt;0,VLOOKUP(C9888,Indicators!G:H,2,0),"")</f>
        <v/>
      </c>
      <c r="E9888" s="13" t="str">
        <f>IF(D9888="","",VLOOKUP(D9888,Series!A:B,2,FALSE))</f>
        <v/>
      </c>
      <c r="F9888" s="13" t="str">
        <f>IF(D9888&gt;0,VLOOKUP(D9888,Series!A:D,4,0),"")</f>
        <v/>
      </c>
      <c r="G9888" s="13" t="str">
        <f>IF(E9888&gt;"",VLOOKUP(E9888,Sources!A:B,2,0),"")</f>
        <v/>
      </c>
      <c r="H9888" s="13" t="str">
        <f>IF($E9888="", "",VLOOKUP($E9888,Sources!$A:$M, 13,FALSE))</f>
        <v/>
      </c>
      <c r="I9888" s="13" t="str">
        <f>IF($E9888="", "",VLOOKUP($E9888,Sources!$A:$M, 5,FALSE))</f>
        <v/>
      </c>
      <c r="J9888" s="13" t="str">
        <f>IF($E9888="", "",VLOOKUP($E9888,Sources!$A:$M, 6,FALSE))</f>
        <v/>
      </c>
      <c r="K9888" s="13" t="str">
        <f>IF($E9888="", "",VLOOKUP($E9888,Sources!$A:$M, 9,FALSE))</f>
        <v/>
      </c>
      <c r="L9888" s="13" t="str">
        <f>IF($D9888="", "",VLOOKUP($D9888,Series!$A:$J,6,FALSE))</f>
        <v/>
      </c>
      <c r="M9888" s="13" t="str">
        <f>IF($D9888="", "",VLOOKUP($D9888,Series!$A:$J,7,FALSE))</f>
        <v/>
      </c>
      <c r="N9888" s="13" t="str">
        <f>IF($D9888="", "",VLOOKUP($D9888,Series!$A:$J,8,FALSE))</f>
        <v/>
      </c>
      <c r="O9888" s="13" t="str">
        <f>IF($D9888="", "",VLOOKUP($D9888,Series!$A:$J,9,FALSE))</f>
        <v/>
      </c>
      <c r="P9888" s="13" t="str">
        <f>IF($D9888="", "",VLOOKUP($D9888,Series!$A:$J,10,FALSE))</f>
        <v/>
      </c>
    </row>
    <row r="9889" spans="1:16" x14ac:dyDescent="0.25">
      <c r="A9889" s="13" t="str">
        <f>IF(C9889&gt;0,VLOOKUP(C9889,Indicators!G:H,2,0),"")</f>
        <v/>
      </c>
      <c r="E9889" s="13" t="str">
        <f>IF(D9889="","",VLOOKUP(D9889,Series!A:B,2,FALSE))</f>
        <v/>
      </c>
      <c r="F9889" s="13" t="str">
        <f>IF(D9889&gt;0,VLOOKUP(D9889,Series!A:D,4,0),"")</f>
        <v/>
      </c>
      <c r="G9889" s="13" t="str">
        <f>IF(E9889&gt;"",VLOOKUP(E9889,Sources!A:B,2,0),"")</f>
        <v/>
      </c>
      <c r="H9889" s="13" t="str">
        <f>IF($E9889="", "",VLOOKUP($E9889,Sources!$A:$M, 13,FALSE))</f>
        <v/>
      </c>
      <c r="I9889" s="13" t="str">
        <f>IF($E9889="", "",VLOOKUP($E9889,Sources!$A:$M, 5,FALSE))</f>
        <v/>
      </c>
      <c r="J9889" s="13" t="str">
        <f>IF($E9889="", "",VLOOKUP($E9889,Sources!$A:$M, 6,FALSE))</f>
        <v/>
      </c>
      <c r="K9889" s="13" t="str">
        <f>IF($E9889="", "",VLOOKUP($E9889,Sources!$A:$M, 9,FALSE))</f>
        <v/>
      </c>
      <c r="L9889" s="13" t="str">
        <f>IF($D9889="", "",VLOOKUP($D9889,Series!$A:$J,6,FALSE))</f>
        <v/>
      </c>
      <c r="M9889" s="13" t="str">
        <f>IF($D9889="", "",VLOOKUP($D9889,Series!$A:$J,7,FALSE))</f>
        <v/>
      </c>
      <c r="N9889" s="13" t="str">
        <f>IF($D9889="", "",VLOOKUP($D9889,Series!$A:$J,8,FALSE))</f>
        <v/>
      </c>
      <c r="O9889" s="13" t="str">
        <f>IF($D9889="", "",VLOOKUP($D9889,Series!$A:$J,9,FALSE))</f>
        <v/>
      </c>
      <c r="P9889" s="13" t="str">
        <f>IF($D9889="", "",VLOOKUP($D9889,Series!$A:$J,10,FALSE))</f>
        <v/>
      </c>
    </row>
    <row r="9890" spans="1:16" x14ac:dyDescent="0.25">
      <c r="A9890" s="13" t="str">
        <f>IF(C9890&gt;0,VLOOKUP(C9890,Indicators!G:H,2,0),"")</f>
        <v/>
      </c>
      <c r="E9890" s="13" t="str">
        <f>IF(D9890="","",VLOOKUP(D9890,Series!A:B,2,FALSE))</f>
        <v/>
      </c>
      <c r="F9890" s="13" t="str">
        <f>IF(D9890&gt;0,VLOOKUP(D9890,Series!A:D,4,0),"")</f>
        <v/>
      </c>
      <c r="G9890" s="13" t="str">
        <f>IF(E9890&gt;"",VLOOKUP(E9890,Sources!A:B,2,0),"")</f>
        <v/>
      </c>
      <c r="H9890" s="13" t="str">
        <f>IF($E9890="", "",VLOOKUP($E9890,Sources!$A:$M, 13,FALSE))</f>
        <v/>
      </c>
      <c r="I9890" s="13" t="str">
        <f>IF($E9890="", "",VLOOKUP($E9890,Sources!$A:$M, 5,FALSE))</f>
        <v/>
      </c>
      <c r="J9890" s="13" t="str">
        <f>IF($E9890="", "",VLOOKUP($E9890,Sources!$A:$M, 6,FALSE))</f>
        <v/>
      </c>
      <c r="K9890" s="13" t="str">
        <f>IF($E9890="", "",VLOOKUP($E9890,Sources!$A:$M, 9,FALSE))</f>
        <v/>
      </c>
      <c r="L9890" s="13" t="str">
        <f>IF($D9890="", "",VLOOKUP($D9890,Series!$A:$J,6,FALSE))</f>
        <v/>
      </c>
      <c r="M9890" s="13" t="str">
        <f>IF($D9890="", "",VLOOKUP($D9890,Series!$A:$J,7,FALSE))</f>
        <v/>
      </c>
      <c r="N9890" s="13" t="str">
        <f>IF($D9890="", "",VLOOKUP($D9890,Series!$A:$J,8,FALSE))</f>
        <v/>
      </c>
      <c r="O9890" s="13" t="str">
        <f>IF($D9890="", "",VLOOKUP($D9890,Series!$A:$J,9,FALSE))</f>
        <v/>
      </c>
      <c r="P9890" s="13" t="str">
        <f>IF($D9890="", "",VLOOKUP($D9890,Series!$A:$J,10,FALSE))</f>
        <v/>
      </c>
    </row>
    <row r="9891" spans="1:16" x14ac:dyDescent="0.25">
      <c r="A9891" s="13" t="str">
        <f>IF(C9891&gt;0,VLOOKUP(C9891,Indicators!G:H,2,0),"")</f>
        <v/>
      </c>
      <c r="E9891" s="13" t="str">
        <f>IF(D9891="","",VLOOKUP(D9891,Series!A:B,2,FALSE))</f>
        <v/>
      </c>
      <c r="F9891" s="13" t="str">
        <f>IF(D9891&gt;0,VLOOKUP(D9891,Series!A:D,4,0),"")</f>
        <v/>
      </c>
      <c r="G9891" s="13" t="str">
        <f>IF(E9891&gt;"",VLOOKUP(E9891,Sources!A:B,2,0),"")</f>
        <v/>
      </c>
      <c r="H9891" s="13" t="str">
        <f>IF($E9891="", "",VLOOKUP($E9891,Sources!$A:$M, 13,FALSE))</f>
        <v/>
      </c>
      <c r="I9891" s="13" t="str">
        <f>IF($E9891="", "",VLOOKUP($E9891,Sources!$A:$M, 5,FALSE))</f>
        <v/>
      </c>
      <c r="J9891" s="13" t="str">
        <f>IF($E9891="", "",VLOOKUP($E9891,Sources!$A:$M, 6,FALSE))</f>
        <v/>
      </c>
      <c r="K9891" s="13" t="str">
        <f>IF($E9891="", "",VLOOKUP($E9891,Sources!$A:$M, 9,FALSE))</f>
        <v/>
      </c>
      <c r="L9891" s="13" t="str">
        <f>IF($D9891="", "",VLOOKUP($D9891,Series!$A:$J,6,FALSE))</f>
        <v/>
      </c>
      <c r="M9891" s="13" t="str">
        <f>IF($D9891="", "",VLOOKUP($D9891,Series!$A:$J,7,FALSE))</f>
        <v/>
      </c>
      <c r="N9891" s="13" t="str">
        <f>IF($D9891="", "",VLOOKUP($D9891,Series!$A:$J,8,FALSE))</f>
        <v/>
      </c>
      <c r="O9891" s="13" t="str">
        <f>IF($D9891="", "",VLOOKUP($D9891,Series!$A:$J,9,FALSE))</f>
        <v/>
      </c>
      <c r="P9891" s="13" t="str">
        <f>IF($D9891="", "",VLOOKUP($D9891,Series!$A:$J,10,FALSE))</f>
        <v/>
      </c>
    </row>
    <row r="9892" spans="1:16" x14ac:dyDescent="0.25">
      <c r="A9892" s="13" t="str">
        <f>IF(C9892&gt;0,VLOOKUP(C9892,Indicators!G:H,2,0),"")</f>
        <v/>
      </c>
      <c r="E9892" s="13" t="str">
        <f>IF(D9892="","",VLOOKUP(D9892,Series!A:B,2,FALSE))</f>
        <v/>
      </c>
      <c r="F9892" s="13" t="str">
        <f>IF(D9892&gt;0,VLOOKUP(D9892,Series!A:D,4,0),"")</f>
        <v/>
      </c>
      <c r="G9892" s="13" t="str">
        <f>IF(E9892&gt;"",VLOOKUP(E9892,Sources!A:B,2,0),"")</f>
        <v/>
      </c>
      <c r="H9892" s="13" t="str">
        <f>IF($E9892="", "",VLOOKUP($E9892,Sources!$A:$M, 13,FALSE))</f>
        <v/>
      </c>
      <c r="I9892" s="13" t="str">
        <f>IF($E9892="", "",VLOOKUP($E9892,Sources!$A:$M, 5,FALSE))</f>
        <v/>
      </c>
      <c r="J9892" s="13" t="str">
        <f>IF($E9892="", "",VLOOKUP($E9892,Sources!$A:$M, 6,FALSE))</f>
        <v/>
      </c>
      <c r="K9892" s="13" t="str">
        <f>IF($E9892="", "",VLOOKUP($E9892,Sources!$A:$M, 9,FALSE))</f>
        <v/>
      </c>
      <c r="L9892" s="13" t="str">
        <f>IF($D9892="", "",VLOOKUP($D9892,Series!$A:$J,6,FALSE))</f>
        <v/>
      </c>
      <c r="M9892" s="13" t="str">
        <f>IF($D9892="", "",VLOOKUP($D9892,Series!$A:$J,7,FALSE))</f>
        <v/>
      </c>
      <c r="N9892" s="13" t="str">
        <f>IF($D9892="", "",VLOOKUP($D9892,Series!$A:$J,8,FALSE))</f>
        <v/>
      </c>
      <c r="O9892" s="13" t="str">
        <f>IF($D9892="", "",VLOOKUP($D9892,Series!$A:$J,9,FALSE))</f>
        <v/>
      </c>
      <c r="P9892" s="13" t="str">
        <f>IF($D9892="", "",VLOOKUP($D9892,Series!$A:$J,10,FALSE))</f>
        <v/>
      </c>
    </row>
    <row r="9893" spans="1:16" x14ac:dyDescent="0.25">
      <c r="A9893" s="13" t="str">
        <f>IF(C9893&gt;0,VLOOKUP(C9893,Indicators!G:H,2,0),"")</f>
        <v/>
      </c>
      <c r="E9893" s="13" t="str">
        <f>IF(D9893="","",VLOOKUP(D9893,Series!A:B,2,FALSE))</f>
        <v/>
      </c>
      <c r="F9893" s="13" t="str">
        <f>IF(D9893&gt;0,VLOOKUP(D9893,Series!A:D,4,0),"")</f>
        <v/>
      </c>
      <c r="G9893" s="13" t="str">
        <f>IF(E9893&gt;"",VLOOKUP(E9893,Sources!A:B,2,0),"")</f>
        <v/>
      </c>
      <c r="H9893" s="13" t="str">
        <f>IF($E9893="", "",VLOOKUP($E9893,Sources!$A:$M, 13,FALSE))</f>
        <v/>
      </c>
      <c r="I9893" s="13" t="str">
        <f>IF($E9893="", "",VLOOKUP($E9893,Sources!$A:$M, 5,FALSE))</f>
        <v/>
      </c>
      <c r="J9893" s="13" t="str">
        <f>IF($E9893="", "",VLOOKUP($E9893,Sources!$A:$M, 6,FALSE))</f>
        <v/>
      </c>
      <c r="K9893" s="13" t="str">
        <f>IF($E9893="", "",VLOOKUP($E9893,Sources!$A:$M, 9,FALSE))</f>
        <v/>
      </c>
      <c r="L9893" s="13" t="str">
        <f>IF($D9893="", "",VLOOKUP($D9893,Series!$A:$J,6,FALSE))</f>
        <v/>
      </c>
      <c r="M9893" s="13" t="str">
        <f>IF($D9893="", "",VLOOKUP($D9893,Series!$A:$J,7,FALSE))</f>
        <v/>
      </c>
      <c r="N9893" s="13" t="str">
        <f>IF($D9893="", "",VLOOKUP($D9893,Series!$A:$J,8,FALSE))</f>
        <v/>
      </c>
      <c r="O9893" s="13" t="str">
        <f>IF($D9893="", "",VLOOKUP($D9893,Series!$A:$J,9,FALSE))</f>
        <v/>
      </c>
      <c r="P9893" s="13" t="str">
        <f>IF($D9893="", "",VLOOKUP($D9893,Series!$A:$J,10,FALSE))</f>
        <v/>
      </c>
    </row>
    <row r="9894" spans="1:16" x14ac:dyDescent="0.25">
      <c r="A9894" s="13" t="str">
        <f>IF(C9894&gt;0,VLOOKUP(C9894,Indicators!G:H,2,0),"")</f>
        <v/>
      </c>
      <c r="E9894" s="13" t="str">
        <f>IF(D9894="","",VLOOKUP(D9894,Series!A:B,2,FALSE))</f>
        <v/>
      </c>
      <c r="F9894" s="13" t="str">
        <f>IF(D9894&gt;0,VLOOKUP(D9894,Series!A:D,4,0),"")</f>
        <v/>
      </c>
      <c r="G9894" s="13" t="str">
        <f>IF(E9894&gt;"",VLOOKUP(E9894,Sources!A:B,2,0),"")</f>
        <v/>
      </c>
      <c r="H9894" s="13" t="str">
        <f>IF($E9894="", "",VLOOKUP($E9894,Sources!$A:$M, 13,FALSE))</f>
        <v/>
      </c>
      <c r="I9894" s="13" t="str">
        <f>IF($E9894="", "",VLOOKUP($E9894,Sources!$A:$M, 5,FALSE))</f>
        <v/>
      </c>
      <c r="J9894" s="13" t="str">
        <f>IF($E9894="", "",VLOOKUP($E9894,Sources!$A:$M, 6,FALSE))</f>
        <v/>
      </c>
      <c r="K9894" s="13" t="str">
        <f>IF($E9894="", "",VLOOKUP($E9894,Sources!$A:$M, 9,FALSE))</f>
        <v/>
      </c>
      <c r="L9894" s="13" t="str">
        <f>IF($D9894="", "",VLOOKUP($D9894,Series!$A:$J,6,FALSE))</f>
        <v/>
      </c>
      <c r="M9894" s="13" t="str">
        <f>IF($D9894="", "",VLOOKUP($D9894,Series!$A:$J,7,FALSE))</f>
        <v/>
      </c>
      <c r="N9894" s="13" t="str">
        <f>IF($D9894="", "",VLOOKUP($D9894,Series!$A:$J,8,FALSE))</f>
        <v/>
      </c>
      <c r="O9894" s="13" t="str">
        <f>IF($D9894="", "",VLOOKUP($D9894,Series!$A:$J,9,FALSE))</f>
        <v/>
      </c>
      <c r="P9894" s="13" t="str">
        <f>IF($D9894="", "",VLOOKUP($D9894,Series!$A:$J,10,FALSE))</f>
        <v/>
      </c>
    </row>
    <row r="9895" spans="1:16" x14ac:dyDescent="0.25">
      <c r="A9895" s="13" t="str">
        <f>IF(C9895&gt;0,VLOOKUP(C9895,Indicators!G:H,2,0),"")</f>
        <v/>
      </c>
      <c r="E9895" s="13" t="str">
        <f>IF(D9895="","",VLOOKUP(D9895,Series!A:B,2,FALSE))</f>
        <v/>
      </c>
      <c r="F9895" s="13" t="str">
        <f>IF(D9895&gt;0,VLOOKUP(D9895,Series!A:D,4,0),"")</f>
        <v/>
      </c>
      <c r="G9895" s="13" t="str">
        <f>IF(E9895&gt;"",VLOOKUP(E9895,Sources!A:B,2,0),"")</f>
        <v/>
      </c>
      <c r="H9895" s="13" t="str">
        <f>IF($E9895="", "",VLOOKUP($E9895,Sources!$A:$M, 13,FALSE))</f>
        <v/>
      </c>
      <c r="I9895" s="13" t="str">
        <f>IF($E9895="", "",VLOOKUP($E9895,Sources!$A:$M, 5,FALSE))</f>
        <v/>
      </c>
      <c r="J9895" s="13" t="str">
        <f>IF($E9895="", "",VLOOKUP($E9895,Sources!$A:$M, 6,FALSE))</f>
        <v/>
      </c>
      <c r="K9895" s="13" t="str">
        <f>IF($E9895="", "",VLOOKUP($E9895,Sources!$A:$M, 9,FALSE))</f>
        <v/>
      </c>
      <c r="L9895" s="13" t="str">
        <f>IF($D9895="", "",VLOOKUP($D9895,Series!$A:$J,6,FALSE))</f>
        <v/>
      </c>
      <c r="M9895" s="13" t="str">
        <f>IF($D9895="", "",VLOOKUP($D9895,Series!$A:$J,7,FALSE))</f>
        <v/>
      </c>
      <c r="N9895" s="13" t="str">
        <f>IF($D9895="", "",VLOOKUP($D9895,Series!$A:$J,8,FALSE))</f>
        <v/>
      </c>
      <c r="O9895" s="13" t="str">
        <f>IF($D9895="", "",VLOOKUP($D9895,Series!$A:$J,9,FALSE))</f>
        <v/>
      </c>
      <c r="P9895" s="13" t="str">
        <f>IF($D9895="", "",VLOOKUP($D9895,Series!$A:$J,10,FALSE))</f>
        <v/>
      </c>
    </row>
    <row r="9896" spans="1:16" x14ac:dyDescent="0.25">
      <c r="A9896" s="13" t="str">
        <f>IF(C9896&gt;0,VLOOKUP(C9896,Indicators!G:H,2,0),"")</f>
        <v/>
      </c>
      <c r="E9896" s="13" t="str">
        <f>IF(D9896="","",VLOOKUP(D9896,Series!A:B,2,FALSE))</f>
        <v/>
      </c>
      <c r="F9896" s="13" t="str">
        <f>IF(D9896&gt;0,VLOOKUP(D9896,Series!A:D,4,0),"")</f>
        <v/>
      </c>
      <c r="G9896" s="13" t="str">
        <f>IF(E9896&gt;"",VLOOKUP(E9896,Sources!A:B,2,0),"")</f>
        <v/>
      </c>
      <c r="H9896" s="13" t="str">
        <f>IF($E9896="", "",VLOOKUP($E9896,Sources!$A:$M, 13,FALSE))</f>
        <v/>
      </c>
      <c r="I9896" s="13" t="str">
        <f>IF($E9896="", "",VLOOKUP($E9896,Sources!$A:$M, 5,FALSE))</f>
        <v/>
      </c>
      <c r="J9896" s="13" t="str">
        <f>IF($E9896="", "",VLOOKUP($E9896,Sources!$A:$M, 6,FALSE))</f>
        <v/>
      </c>
      <c r="K9896" s="13" t="str">
        <f>IF($E9896="", "",VLOOKUP($E9896,Sources!$A:$M, 9,FALSE))</f>
        <v/>
      </c>
      <c r="L9896" s="13" t="str">
        <f>IF($D9896="", "",VLOOKUP($D9896,Series!$A:$J,6,FALSE))</f>
        <v/>
      </c>
      <c r="M9896" s="13" t="str">
        <f>IF($D9896="", "",VLOOKUP($D9896,Series!$A:$J,7,FALSE))</f>
        <v/>
      </c>
      <c r="N9896" s="13" t="str">
        <f>IF($D9896="", "",VLOOKUP($D9896,Series!$A:$J,8,FALSE))</f>
        <v/>
      </c>
      <c r="O9896" s="13" t="str">
        <f>IF($D9896="", "",VLOOKUP($D9896,Series!$A:$J,9,FALSE))</f>
        <v/>
      </c>
      <c r="P9896" s="13" t="str">
        <f>IF($D9896="", "",VLOOKUP($D9896,Series!$A:$J,10,FALSE))</f>
        <v/>
      </c>
    </row>
    <row r="9897" spans="1:16" x14ac:dyDescent="0.25">
      <c r="A9897" s="13" t="str">
        <f>IF(C9897&gt;0,VLOOKUP(C9897,Indicators!G:H,2,0),"")</f>
        <v/>
      </c>
      <c r="E9897" s="13" t="str">
        <f>IF(D9897="","",VLOOKUP(D9897,Series!A:B,2,FALSE))</f>
        <v/>
      </c>
      <c r="F9897" s="13" t="str">
        <f>IF(D9897&gt;0,VLOOKUP(D9897,Series!A:D,4,0),"")</f>
        <v/>
      </c>
      <c r="G9897" s="13" t="str">
        <f>IF(E9897&gt;"",VLOOKUP(E9897,Sources!A:B,2,0),"")</f>
        <v/>
      </c>
      <c r="H9897" s="13" t="str">
        <f>IF($E9897="", "",VLOOKUP($E9897,Sources!$A:$M, 13,FALSE))</f>
        <v/>
      </c>
      <c r="I9897" s="13" t="str">
        <f>IF($E9897="", "",VLOOKUP($E9897,Sources!$A:$M, 5,FALSE))</f>
        <v/>
      </c>
      <c r="J9897" s="13" t="str">
        <f>IF($E9897="", "",VLOOKUP($E9897,Sources!$A:$M, 6,FALSE))</f>
        <v/>
      </c>
      <c r="K9897" s="13" t="str">
        <f>IF($E9897="", "",VLOOKUP($E9897,Sources!$A:$M, 9,FALSE))</f>
        <v/>
      </c>
      <c r="L9897" s="13" t="str">
        <f>IF($D9897="", "",VLOOKUP($D9897,Series!$A:$J,6,FALSE))</f>
        <v/>
      </c>
      <c r="M9897" s="13" t="str">
        <f>IF($D9897="", "",VLOOKUP($D9897,Series!$A:$J,7,FALSE))</f>
        <v/>
      </c>
      <c r="N9897" s="13" t="str">
        <f>IF($D9897="", "",VLOOKUP($D9897,Series!$A:$J,8,FALSE))</f>
        <v/>
      </c>
      <c r="O9897" s="13" t="str">
        <f>IF($D9897="", "",VLOOKUP($D9897,Series!$A:$J,9,FALSE))</f>
        <v/>
      </c>
      <c r="P9897" s="13" t="str">
        <f>IF($D9897="", "",VLOOKUP($D9897,Series!$A:$J,10,FALSE))</f>
        <v/>
      </c>
    </row>
    <row r="9898" spans="1:16" x14ac:dyDescent="0.25">
      <c r="A9898" s="13" t="str">
        <f>IF(C9898&gt;0,VLOOKUP(C9898,Indicators!G:H,2,0),"")</f>
        <v/>
      </c>
      <c r="E9898" s="13" t="str">
        <f>IF(D9898="","",VLOOKUP(D9898,Series!A:B,2,FALSE))</f>
        <v/>
      </c>
      <c r="F9898" s="13" t="str">
        <f>IF(D9898&gt;0,VLOOKUP(D9898,Series!A:D,4,0),"")</f>
        <v/>
      </c>
      <c r="G9898" s="13" t="str">
        <f>IF(E9898&gt;"",VLOOKUP(E9898,Sources!A:B,2,0),"")</f>
        <v/>
      </c>
      <c r="H9898" s="13" t="str">
        <f>IF($E9898="", "",VLOOKUP($E9898,Sources!$A:$M, 13,FALSE))</f>
        <v/>
      </c>
      <c r="I9898" s="13" t="str">
        <f>IF($E9898="", "",VLOOKUP($E9898,Sources!$A:$M, 5,FALSE))</f>
        <v/>
      </c>
      <c r="J9898" s="13" t="str">
        <f>IF($E9898="", "",VLOOKUP($E9898,Sources!$A:$M, 6,FALSE))</f>
        <v/>
      </c>
      <c r="K9898" s="13" t="str">
        <f>IF($E9898="", "",VLOOKUP($E9898,Sources!$A:$M, 9,FALSE))</f>
        <v/>
      </c>
      <c r="L9898" s="13" t="str">
        <f>IF($D9898="", "",VLOOKUP($D9898,Series!$A:$J,6,FALSE))</f>
        <v/>
      </c>
      <c r="M9898" s="13" t="str">
        <f>IF($D9898="", "",VLOOKUP($D9898,Series!$A:$J,7,FALSE))</f>
        <v/>
      </c>
      <c r="N9898" s="13" t="str">
        <f>IF($D9898="", "",VLOOKUP($D9898,Series!$A:$J,8,FALSE))</f>
        <v/>
      </c>
      <c r="O9898" s="13" t="str">
        <f>IF($D9898="", "",VLOOKUP($D9898,Series!$A:$J,9,FALSE))</f>
        <v/>
      </c>
      <c r="P9898" s="13" t="str">
        <f>IF($D9898="", "",VLOOKUP($D9898,Series!$A:$J,10,FALSE))</f>
        <v/>
      </c>
    </row>
    <row r="9899" spans="1:16" x14ac:dyDescent="0.25">
      <c r="A9899" s="13" t="str">
        <f>IF(C9899&gt;0,VLOOKUP(C9899,Indicators!G:H,2,0),"")</f>
        <v/>
      </c>
      <c r="E9899" s="13" t="str">
        <f>IF(D9899="","",VLOOKUP(D9899,Series!A:B,2,FALSE))</f>
        <v/>
      </c>
      <c r="F9899" s="13" t="str">
        <f>IF(D9899&gt;0,VLOOKUP(D9899,Series!A:D,4,0),"")</f>
        <v/>
      </c>
      <c r="G9899" s="13" t="str">
        <f>IF(E9899&gt;"",VLOOKUP(E9899,Sources!A:B,2,0),"")</f>
        <v/>
      </c>
      <c r="H9899" s="13" t="str">
        <f>IF($E9899="", "",VLOOKUP($E9899,Sources!$A:$M, 13,FALSE))</f>
        <v/>
      </c>
      <c r="I9899" s="13" t="str">
        <f>IF($E9899="", "",VLOOKUP($E9899,Sources!$A:$M, 5,FALSE))</f>
        <v/>
      </c>
      <c r="J9899" s="13" t="str">
        <f>IF($E9899="", "",VLOOKUP($E9899,Sources!$A:$M, 6,FALSE))</f>
        <v/>
      </c>
      <c r="K9899" s="13" t="str">
        <f>IF($E9899="", "",VLOOKUP($E9899,Sources!$A:$M, 9,FALSE))</f>
        <v/>
      </c>
      <c r="L9899" s="13" t="str">
        <f>IF($D9899="", "",VLOOKUP($D9899,Series!$A:$J,6,FALSE))</f>
        <v/>
      </c>
      <c r="M9899" s="13" t="str">
        <f>IF($D9899="", "",VLOOKUP($D9899,Series!$A:$J,7,FALSE))</f>
        <v/>
      </c>
      <c r="N9899" s="13" t="str">
        <f>IF($D9899="", "",VLOOKUP($D9899,Series!$A:$J,8,FALSE))</f>
        <v/>
      </c>
      <c r="O9899" s="13" t="str">
        <f>IF($D9899="", "",VLOOKUP($D9899,Series!$A:$J,9,FALSE))</f>
        <v/>
      </c>
      <c r="P9899" s="13" t="str">
        <f>IF($D9899="", "",VLOOKUP($D9899,Series!$A:$J,10,FALSE))</f>
        <v/>
      </c>
    </row>
    <row r="9900" spans="1:16" x14ac:dyDescent="0.25">
      <c r="A9900" s="13" t="str">
        <f>IF(C9900&gt;0,VLOOKUP(C9900,Indicators!G:H,2,0),"")</f>
        <v/>
      </c>
      <c r="E9900" s="13" t="str">
        <f>IF(D9900="","",VLOOKUP(D9900,Series!A:B,2,FALSE))</f>
        <v/>
      </c>
      <c r="F9900" s="13" t="str">
        <f>IF(D9900&gt;0,VLOOKUP(D9900,Series!A:D,4,0),"")</f>
        <v/>
      </c>
      <c r="G9900" s="13" t="str">
        <f>IF(E9900&gt;"",VLOOKUP(E9900,Sources!A:B,2,0),"")</f>
        <v/>
      </c>
      <c r="H9900" s="13" t="str">
        <f>IF($E9900="", "",VLOOKUP($E9900,Sources!$A:$M, 13,FALSE))</f>
        <v/>
      </c>
      <c r="I9900" s="13" t="str">
        <f>IF($E9900="", "",VLOOKUP($E9900,Sources!$A:$M, 5,FALSE))</f>
        <v/>
      </c>
      <c r="J9900" s="13" t="str">
        <f>IF($E9900="", "",VLOOKUP($E9900,Sources!$A:$M, 6,FALSE))</f>
        <v/>
      </c>
      <c r="K9900" s="13" t="str">
        <f>IF($E9900="", "",VLOOKUP($E9900,Sources!$A:$M, 9,FALSE))</f>
        <v/>
      </c>
      <c r="L9900" s="13" t="str">
        <f>IF($D9900="", "",VLOOKUP($D9900,Series!$A:$J,6,FALSE))</f>
        <v/>
      </c>
      <c r="M9900" s="13" t="str">
        <f>IF($D9900="", "",VLOOKUP($D9900,Series!$A:$J,7,FALSE))</f>
        <v/>
      </c>
      <c r="N9900" s="13" t="str">
        <f>IF($D9900="", "",VLOOKUP($D9900,Series!$A:$J,8,FALSE))</f>
        <v/>
      </c>
      <c r="O9900" s="13" t="str">
        <f>IF($D9900="", "",VLOOKUP($D9900,Series!$A:$J,9,FALSE))</f>
        <v/>
      </c>
      <c r="P9900" s="13" t="str">
        <f>IF($D9900="", "",VLOOKUP($D9900,Series!$A:$J,10,FALSE))</f>
        <v/>
      </c>
    </row>
    <row r="9901" spans="1:16" x14ac:dyDescent="0.25">
      <c r="A9901" s="13" t="str">
        <f>IF(C9901&gt;0,VLOOKUP(C9901,Indicators!G:H,2,0),"")</f>
        <v/>
      </c>
      <c r="E9901" s="13" t="str">
        <f>IF(D9901="","",VLOOKUP(D9901,Series!A:B,2,FALSE))</f>
        <v/>
      </c>
      <c r="F9901" s="13" t="str">
        <f>IF(D9901&gt;0,VLOOKUP(D9901,Series!A:D,4,0),"")</f>
        <v/>
      </c>
      <c r="G9901" s="13" t="str">
        <f>IF(E9901&gt;"",VLOOKUP(E9901,Sources!A:B,2,0),"")</f>
        <v/>
      </c>
      <c r="H9901" s="13" t="str">
        <f>IF($E9901="", "",VLOOKUP($E9901,Sources!$A:$M, 13,FALSE))</f>
        <v/>
      </c>
      <c r="I9901" s="13" t="str">
        <f>IF($E9901="", "",VLOOKUP($E9901,Sources!$A:$M, 5,FALSE))</f>
        <v/>
      </c>
      <c r="J9901" s="13" t="str">
        <f>IF($E9901="", "",VLOOKUP($E9901,Sources!$A:$M, 6,FALSE))</f>
        <v/>
      </c>
      <c r="K9901" s="13" t="str">
        <f>IF($E9901="", "",VLOOKUP($E9901,Sources!$A:$M, 9,FALSE))</f>
        <v/>
      </c>
      <c r="L9901" s="13" t="str">
        <f>IF($D9901="", "",VLOOKUP($D9901,Series!$A:$J,6,FALSE))</f>
        <v/>
      </c>
      <c r="M9901" s="13" t="str">
        <f>IF($D9901="", "",VLOOKUP($D9901,Series!$A:$J,7,FALSE))</f>
        <v/>
      </c>
      <c r="N9901" s="13" t="str">
        <f>IF($D9901="", "",VLOOKUP($D9901,Series!$A:$J,8,FALSE))</f>
        <v/>
      </c>
      <c r="O9901" s="13" t="str">
        <f>IF($D9901="", "",VLOOKUP($D9901,Series!$A:$J,9,FALSE))</f>
        <v/>
      </c>
      <c r="P9901" s="13" t="str">
        <f>IF($D9901="", "",VLOOKUP($D9901,Series!$A:$J,10,FALSE))</f>
        <v/>
      </c>
    </row>
    <row r="9902" spans="1:16" x14ac:dyDescent="0.25">
      <c r="A9902" s="13" t="str">
        <f>IF(C9902&gt;0,VLOOKUP(C9902,Indicators!G:H,2,0),"")</f>
        <v/>
      </c>
      <c r="E9902" s="13" t="str">
        <f>IF(D9902="","",VLOOKUP(D9902,Series!A:B,2,FALSE))</f>
        <v/>
      </c>
      <c r="F9902" s="13" t="str">
        <f>IF(D9902&gt;0,VLOOKUP(D9902,Series!A:D,4,0),"")</f>
        <v/>
      </c>
      <c r="G9902" s="13" t="str">
        <f>IF(E9902&gt;"",VLOOKUP(E9902,Sources!A:B,2,0),"")</f>
        <v/>
      </c>
      <c r="H9902" s="13" t="str">
        <f>IF($E9902="", "",VLOOKUP($E9902,Sources!$A:$M, 13,FALSE))</f>
        <v/>
      </c>
      <c r="I9902" s="13" t="str">
        <f>IF($E9902="", "",VLOOKUP($E9902,Sources!$A:$M, 5,FALSE))</f>
        <v/>
      </c>
      <c r="J9902" s="13" t="str">
        <f>IF($E9902="", "",VLOOKUP($E9902,Sources!$A:$M, 6,FALSE))</f>
        <v/>
      </c>
      <c r="K9902" s="13" t="str">
        <f>IF($E9902="", "",VLOOKUP($E9902,Sources!$A:$M, 9,FALSE))</f>
        <v/>
      </c>
      <c r="L9902" s="13" t="str">
        <f>IF($D9902="", "",VLOOKUP($D9902,Series!$A:$J,6,FALSE))</f>
        <v/>
      </c>
      <c r="M9902" s="13" t="str">
        <f>IF($D9902="", "",VLOOKUP($D9902,Series!$A:$J,7,FALSE))</f>
        <v/>
      </c>
      <c r="N9902" s="13" t="str">
        <f>IF($D9902="", "",VLOOKUP($D9902,Series!$A:$J,8,FALSE))</f>
        <v/>
      </c>
      <c r="O9902" s="13" t="str">
        <f>IF($D9902="", "",VLOOKUP($D9902,Series!$A:$J,9,FALSE))</f>
        <v/>
      </c>
      <c r="P9902" s="13" t="str">
        <f>IF($D9902="", "",VLOOKUP($D9902,Series!$A:$J,10,FALSE))</f>
        <v/>
      </c>
    </row>
    <row r="9903" spans="1:16" x14ac:dyDescent="0.25">
      <c r="A9903" s="13" t="str">
        <f>IF(C9903&gt;0,VLOOKUP(C9903,Indicators!G:H,2,0),"")</f>
        <v/>
      </c>
      <c r="E9903" s="13" t="str">
        <f>IF(D9903="","",VLOOKUP(D9903,Series!A:B,2,FALSE))</f>
        <v/>
      </c>
      <c r="F9903" s="13" t="str">
        <f>IF(D9903&gt;0,VLOOKUP(D9903,Series!A:D,4,0),"")</f>
        <v/>
      </c>
      <c r="G9903" s="13" t="str">
        <f>IF(E9903&gt;"",VLOOKUP(E9903,Sources!A:B,2,0),"")</f>
        <v/>
      </c>
      <c r="H9903" s="13" t="str">
        <f>IF($E9903="", "",VLOOKUP($E9903,Sources!$A:$M, 13,FALSE))</f>
        <v/>
      </c>
      <c r="I9903" s="13" t="str">
        <f>IF($E9903="", "",VLOOKUP($E9903,Sources!$A:$M, 5,FALSE))</f>
        <v/>
      </c>
      <c r="J9903" s="13" t="str">
        <f>IF($E9903="", "",VLOOKUP($E9903,Sources!$A:$M, 6,FALSE))</f>
        <v/>
      </c>
      <c r="K9903" s="13" t="str">
        <f>IF($E9903="", "",VLOOKUP($E9903,Sources!$A:$M, 9,FALSE))</f>
        <v/>
      </c>
      <c r="L9903" s="13" t="str">
        <f>IF($D9903="", "",VLOOKUP($D9903,Series!$A:$J,6,FALSE))</f>
        <v/>
      </c>
      <c r="M9903" s="13" t="str">
        <f>IF($D9903="", "",VLOOKUP($D9903,Series!$A:$J,7,FALSE))</f>
        <v/>
      </c>
      <c r="N9903" s="13" t="str">
        <f>IF($D9903="", "",VLOOKUP($D9903,Series!$A:$J,8,FALSE))</f>
        <v/>
      </c>
      <c r="O9903" s="13" t="str">
        <f>IF($D9903="", "",VLOOKUP($D9903,Series!$A:$J,9,FALSE))</f>
        <v/>
      </c>
      <c r="P9903" s="13" t="str">
        <f>IF($D9903="", "",VLOOKUP($D9903,Series!$A:$J,10,FALSE))</f>
        <v/>
      </c>
    </row>
    <row r="9904" spans="1:16" x14ac:dyDescent="0.25">
      <c r="A9904" s="13" t="str">
        <f>IF(C9904&gt;0,VLOOKUP(C9904,Indicators!G:H,2,0),"")</f>
        <v/>
      </c>
      <c r="E9904" s="13" t="str">
        <f>IF(D9904="","",VLOOKUP(D9904,Series!A:B,2,FALSE))</f>
        <v/>
      </c>
      <c r="F9904" s="13" t="str">
        <f>IF(D9904&gt;0,VLOOKUP(D9904,Series!A:D,4,0),"")</f>
        <v/>
      </c>
      <c r="G9904" s="13" t="str">
        <f>IF(E9904&gt;"",VLOOKUP(E9904,Sources!A:B,2,0),"")</f>
        <v/>
      </c>
      <c r="H9904" s="13" t="str">
        <f>IF($E9904="", "",VLOOKUP($E9904,Sources!$A:$M, 13,FALSE))</f>
        <v/>
      </c>
      <c r="I9904" s="13" t="str">
        <f>IF($E9904="", "",VLOOKUP($E9904,Sources!$A:$M, 5,FALSE))</f>
        <v/>
      </c>
      <c r="J9904" s="13" t="str">
        <f>IF($E9904="", "",VLOOKUP($E9904,Sources!$A:$M, 6,FALSE))</f>
        <v/>
      </c>
      <c r="K9904" s="13" t="str">
        <f>IF($E9904="", "",VLOOKUP($E9904,Sources!$A:$M, 9,FALSE))</f>
        <v/>
      </c>
      <c r="L9904" s="13" t="str">
        <f>IF($D9904="", "",VLOOKUP($D9904,Series!$A:$J,6,FALSE))</f>
        <v/>
      </c>
      <c r="M9904" s="13" t="str">
        <f>IF($D9904="", "",VLOOKUP($D9904,Series!$A:$J,7,FALSE))</f>
        <v/>
      </c>
      <c r="N9904" s="13" t="str">
        <f>IF($D9904="", "",VLOOKUP($D9904,Series!$A:$J,8,FALSE))</f>
        <v/>
      </c>
      <c r="O9904" s="13" t="str">
        <f>IF($D9904="", "",VLOOKUP($D9904,Series!$A:$J,9,FALSE))</f>
        <v/>
      </c>
      <c r="P9904" s="13" t="str">
        <f>IF($D9904="", "",VLOOKUP($D9904,Series!$A:$J,10,FALSE))</f>
        <v/>
      </c>
    </row>
    <row r="9905" spans="1:16" x14ac:dyDescent="0.25">
      <c r="A9905" s="13" t="str">
        <f>IF(C9905&gt;0,VLOOKUP(C9905,Indicators!G:H,2,0),"")</f>
        <v/>
      </c>
      <c r="E9905" s="13" t="str">
        <f>IF(D9905="","",VLOOKUP(D9905,Series!A:B,2,FALSE))</f>
        <v/>
      </c>
      <c r="F9905" s="13" t="str">
        <f>IF(D9905&gt;0,VLOOKUP(D9905,Series!A:D,4,0),"")</f>
        <v/>
      </c>
      <c r="G9905" s="13" t="str">
        <f>IF(E9905&gt;"",VLOOKUP(E9905,Sources!A:B,2,0),"")</f>
        <v/>
      </c>
      <c r="H9905" s="13" t="str">
        <f>IF($E9905="", "",VLOOKUP($E9905,Sources!$A:$M, 13,FALSE))</f>
        <v/>
      </c>
      <c r="I9905" s="13" t="str">
        <f>IF($E9905="", "",VLOOKUP($E9905,Sources!$A:$M, 5,FALSE))</f>
        <v/>
      </c>
      <c r="J9905" s="13" t="str">
        <f>IF($E9905="", "",VLOOKUP($E9905,Sources!$A:$M, 6,FALSE))</f>
        <v/>
      </c>
      <c r="K9905" s="13" t="str">
        <f>IF($E9905="", "",VLOOKUP($E9905,Sources!$A:$M, 9,FALSE))</f>
        <v/>
      </c>
      <c r="L9905" s="13" t="str">
        <f>IF($D9905="", "",VLOOKUP($D9905,Series!$A:$J,6,FALSE))</f>
        <v/>
      </c>
      <c r="M9905" s="13" t="str">
        <f>IF($D9905="", "",VLOOKUP($D9905,Series!$A:$J,7,FALSE))</f>
        <v/>
      </c>
      <c r="N9905" s="13" t="str">
        <f>IF($D9905="", "",VLOOKUP($D9905,Series!$A:$J,8,FALSE))</f>
        <v/>
      </c>
      <c r="O9905" s="13" t="str">
        <f>IF($D9905="", "",VLOOKUP($D9905,Series!$A:$J,9,FALSE))</f>
        <v/>
      </c>
      <c r="P9905" s="13" t="str">
        <f>IF($D9905="", "",VLOOKUP($D9905,Series!$A:$J,10,FALSE))</f>
        <v/>
      </c>
    </row>
    <row r="9906" spans="1:16" x14ac:dyDescent="0.25">
      <c r="A9906" s="13" t="str">
        <f>IF(C9906&gt;0,VLOOKUP(C9906,Indicators!G:H,2,0),"")</f>
        <v/>
      </c>
      <c r="E9906" s="13" t="str">
        <f>IF(D9906="","",VLOOKUP(D9906,Series!A:B,2,FALSE))</f>
        <v/>
      </c>
      <c r="F9906" s="13" t="str">
        <f>IF(D9906&gt;0,VLOOKUP(D9906,Series!A:D,4,0),"")</f>
        <v/>
      </c>
      <c r="G9906" s="13" t="str">
        <f>IF(E9906&gt;"",VLOOKUP(E9906,Sources!A:B,2,0),"")</f>
        <v/>
      </c>
      <c r="H9906" s="13" t="str">
        <f>IF($E9906="", "",VLOOKUP($E9906,Sources!$A:$M, 13,FALSE))</f>
        <v/>
      </c>
      <c r="I9906" s="13" t="str">
        <f>IF($E9906="", "",VLOOKUP($E9906,Sources!$A:$M, 5,FALSE))</f>
        <v/>
      </c>
      <c r="J9906" s="13" t="str">
        <f>IF($E9906="", "",VLOOKUP($E9906,Sources!$A:$M, 6,FALSE))</f>
        <v/>
      </c>
      <c r="K9906" s="13" t="str">
        <f>IF($E9906="", "",VLOOKUP($E9906,Sources!$A:$M, 9,FALSE))</f>
        <v/>
      </c>
      <c r="L9906" s="13" t="str">
        <f>IF($D9906="", "",VLOOKUP($D9906,Series!$A:$J,6,FALSE))</f>
        <v/>
      </c>
      <c r="M9906" s="13" t="str">
        <f>IF($D9906="", "",VLOOKUP($D9906,Series!$A:$J,7,FALSE))</f>
        <v/>
      </c>
      <c r="N9906" s="13" t="str">
        <f>IF($D9906="", "",VLOOKUP($D9906,Series!$A:$J,8,FALSE))</f>
        <v/>
      </c>
      <c r="O9906" s="13" t="str">
        <f>IF($D9906="", "",VLOOKUP($D9906,Series!$A:$J,9,FALSE))</f>
        <v/>
      </c>
      <c r="P9906" s="13" t="str">
        <f>IF($D9906="", "",VLOOKUP($D9906,Series!$A:$J,10,FALSE))</f>
        <v/>
      </c>
    </row>
    <row r="9907" spans="1:16" x14ac:dyDescent="0.25">
      <c r="A9907" s="13" t="str">
        <f>IF(C9907&gt;0,VLOOKUP(C9907,Indicators!G:H,2,0),"")</f>
        <v/>
      </c>
      <c r="E9907" s="13" t="str">
        <f>IF(D9907="","",VLOOKUP(D9907,Series!A:B,2,FALSE))</f>
        <v/>
      </c>
      <c r="F9907" s="13" t="str">
        <f>IF(D9907&gt;0,VLOOKUP(D9907,Series!A:D,4,0),"")</f>
        <v/>
      </c>
      <c r="G9907" s="13" t="str">
        <f>IF(E9907&gt;"",VLOOKUP(E9907,Sources!A:B,2,0),"")</f>
        <v/>
      </c>
      <c r="H9907" s="13" t="str">
        <f>IF($E9907="", "",VLOOKUP($E9907,Sources!$A:$M, 13,FALSE))</f>
        <v/>
      </c>
      <c r="I9907" s="13" t="str">
        <f>IF($E9907="", "",VLOOKUP($E9907,Sources!$A:$M, 5,FALSE))</f>
        <v/>
      </c>
      <c r="J9907" s="13" t="str">
        <f>IF($E9907="", "",VLOOKUP($E9907,Sources!$A:$M, 6,FALSE))</f>
        <v/>
      </c>
      <c r="K9907" s="13" t="str">
        <f>IF($E9907="", "",VLOOKUP($E9907,Sources!$A:$M, 9,FALSE))</f>
        <v/>
      </c>
      <c r="L9907" s="13" t="str">
        <f>IF($D9907="", "",VLOOKUP($D9907,Series!$A:$J,6,FALSE))</f>
        <v/>
      </c>
      <c r="M9907" s="13" t="str">
        <f>IF($D9907="", "",VLOOKUP($D9907,Series!$A:$J,7,FALSE))</f>
        <v/>
      </c>
      <c r="N9907" s="13" t="str">
        <f>IF($D9907="", "",VLOOKUP($D9907,Series!$A:$J,8,FALSE))</f>
        <v/>
      </c>
      <c r="O9907" s="13" t="str">
        <f>IF($D9907="", "",VLOOKUP($D9907,Series!$A:$J,9,FALSE))</f>
        <v/>
      </c>
      <c r="P9907" s="13" t="str">
        <f>IF($D9907="", "",VLOOKUP($D9907,Series!$A:$J,10,FALSE))</f>
        <v/>
      </c>
    </row>
    <row r="9908" spans="1:16" x14ac:dyDescent="0.25">
      <c r="A9908" s="13" t="str">
        <f>IF(C9908&gt;0,VLOOKUP(C9908,Indicators!G:H,2,0),"")</f>
        <v/>
      </c>
      <c r="E9908" s="13" t="str">
        <f>IF(D9908="","",VLOOKUP(D9908,Series!A:B,2,FALSE))</f>
        <v/>
      </c>
      <c r="F9908" s="13" t="str">
        <f>IF(D9908&gt;0,VLOOKUP(D9908,Series!A:D,4,0),"")</f>
        <v/>
      </c>
      <c r="G9908" s="13" t="str">
        <f>IF(E9908&gt;"",VLOOKUP(E9908,Sources!A:B,2,0),"")</f>
        <v/>
      </c>
      <c r="H9908" s="13" t="str">
        <f>IF($E9908="", "",VLOOKUP($E9908,Sources!$A:$M, 13,FALSE))</f>
        <v/>
      </c>
      <c r="I9908" s="13" t="str">
        <f>IF($E9908="", "",VLOOKUP($E9908,Sources!$A:$M, 5,FALSE))</f>
        <v/>
      </c>
      <c r="J9908" s="13" t="str">
        <f>IF($E9908="", "",VLOOKUP($E9908,Sources!$A:$M, 6,FALSE))</f>
        <v/>
      </c>
      <c r="K9908" s="13" t="str">
        <f>IF($E9908="", "",VLOOKUP($E9908,Sources!$A:$M, 9,FALSE))</f>
        <v/>
      </c>
      <c r="L9908" s="13" t="str">
        <f>IF($D9908="", "",VLOOKUP($D9908,Series!$A:$J,6,FALSE))</f>
        <v/>
      </c>
      <c r="M9908" s="13" t="str">
        <f>IF($D9908="", "",VLOOKUP($D9908,Series!$A:$J,7,FALSE))</f>
        <v/>
      </c>
      <c r="N9908" s="13" t="str">
        <f>IF($D9908="", "",VLOOKUP($D9908,Series!$A:$J,8,FALSE))</f>
        <v/>
      </c>
      <c r="O9908" s="13" t="str">
        <f>IF($D9908="", "",VLOOKUP($D9908,Series!$A:$J,9,FALSE))</f>
        <v/>
      </c>
      <c r="P9908" s="13" t="str">
        <f>IF($D9908="", "",VLOOKUP($D9908,Series!$A:$J,10,FALSE))</f>
        <v/>
      </c>
    </row>
    <row r="9909" spans="1:16" x14ac:dyDescent="0.25">
      <c r="A9909" s="13" t="str">
        <f>IF(C9909&gt;0,VLOOKUP(C9909,Indicators!G:H,2,0),"")</f>
        <v/>
      </c>
      <c r="E9909" s="13" t="str">
        <f>IF(D9909="","",VLOOKUP(D9909,Series!A:B,2,FALSE))</f>
        <v/>
      </c>
      <c r="F9909" s="13" t="str">
        <f>IF(D9909&gt;0,VLOOKUP(D9909,Series!A:D,4,0),"")</f>
        <v/>
      </c>
      <c r="G9909" s="13" t="str">
        <f>IF(E9909&gt;"",VLOOKUP(E9909,Sources!A:B,2,0),"")</f>
        <v/>
      </c>
      <c r="H9909" s="13" t="str">
        <f>IF($E9909="", "",VLOOKUP($E9909,Sources!$A:$M, 13,FALSE))</f>
        <v/>
      </c>
      <c r="I9909" s="13" t="str">
        <f>IF($E9909="", "",VLOOKUP($E9909,Sources!$A:$M, 5,FALSE))</f>
        <v/>
      </c>
      <c r="J9909" s="13" t="str">
        <f>IF($E9909="", "",VLOOKUP($E9909,Sources!$A:$M, 6,FALSE))</f>
        <v/>
      </c>
      <c r="K9909" s="13" t="str">
        <f>IF($E9909="", "",VLOOKUP($E9909,Sources!$A:$M, 9,FALSE))</f>
        <v/>
      </c>
      <c r="L9909" s="13" t="str">
        <f>IF($D9909="", "",VLOOKUP($D9909,Series!$A:$J,6,FALSE))</f>
        <v/>
      </c>
      <c r="M9909" s="13" t="str">
        <f>IF($D9909="", "",VLOOKUP($D9909,Series!$A:$J,7,FALSE))</f>
        <v/>
      </c>
      <c r="N9909" s="13" t="str">
        <f>IF($D9909="", "",VLOOKUP($D9909,Series!$A:$J,8,FALSE))</f>
        <v/>
      </c>
      <c r="O9909" s="13" t="str">
        <f>IF($D9909="", "",VLOOKUP($D9909,Series!$A:$J,9,FALSE))</f>
        <v/>
      </c>
      <c r="P9909" s="13" t="str">
        <f>IF($D9909="", "",VLOOKUP($D9909,Series!$A:$J,10,FALSE))</f>
        <v/>
      </c>
    </row>
    <row r="9910" spans="1:16" x14ac:dyDescent="0.25">
      <c r="A9910" s="13" t="str">
        <f>IF(C9910&gt;0,VLOOKUP(C9910,Indicators!G:H,2,0),"")</f>
        <v/>
      </c>
      <c r="E9910" s="13" t="str">
        <f>IF(D9910="","",VLOOKUP(D9910,Series!A:B,2,FALSE))</f>
        <v/>
      </c>
      <c r="F9910" s="13" t="str">
        <f>IF(D9910&gt;0,VLOOKUP(D9910,Series!A:D,4,0),"")</f>
        <v/>
      </c>
      <c r="G9910" s="13" t="str">
        <f>IF(E9910&gt;"",VLOOKUP(E9910,Sources!A:B,2,0),"")</f>
        <v/>
      </c>
      <c r="H9910" s="13" t="str">
        <f>IF($E9910="", "",VLOOKUP($E9910,Sources!$A:$M, 13,FALSE))</f>
        <v/>
      </c>
      <c r="I9910" s="13" t="str">
        <f>IF($E9910="", "",VLOOKUP($E9910,Sources!$A:$M, 5,FALSE))</f>
        <v/>
      </c>
      <c r="J9910" s="13" t="str">
        <f>IF($E9910="", "",VLOOKUP($E9910,Sources!$A:$M, 6,FALSE))</f>
        <v/>
      </c>
      <c r="K9910" s="13" t="str">
        <f>IF($E9910="", "",VLOOKUP($E9910,Sources!$A:$M, 9,FALSE))</f>
        <v/>
      </c>
      <c r="L9910" s="13" t="str">
        <f>IF($D9910="", "",VLOOKUP($D9910,Series!$A:$J,6,FALSE))</f>
        <v/>
      </c>
      <c r="M9910" s="13" t="str">
        <f>IF($D9910="", "",VLOOKUP($D9910,Series!$A:$J,7,FALSE))</f>
        <v/>
      </c>
      <c r="N9910" s="13" t="str">
        <f>IF($D9910="", "",VLOOKUP($D9910,Series!$A:$J,8,FALSE))</f>
        <v/>
      </c>
      <c r="O9910" s="13" t="str">
        <f>IF($D9910="", "",VLOOKUP($D9910,Series!$A:$J,9,FALSE))</f>
        <v/>
      </c>
      <c r="P9910" s="13" t="str">
        <f>IF($D9910="", "",VLOOKUP($D9910,Series!$A:$J,10,FALSE))</f>
        <v/>
      </c>
    </row>
    <row r="9911" spans="1:16" x14ac:dyDescent="0.25">
      <c r="A9911" s="13" t="str">
        <f>IF(C9911&gt;0,VLOOKUP(C9911,Indicators!G:H,2,0),"")</f>
        <v/>
      </c>
      <c r="E9911" s="13" t="str">
        <f>IF(D9911="","",VLOOKUP(D9911,Series!A:B,2,FALSE))</f>
        <v/>
      </c>
      <c r="F9911" s="13" t="str">
        <f>IF(D9911&gt;0,VLOOKUP(D9911,Series!A:D,4,0),"")</f>
        <v/>
      </c>
      <c r="G9911" s="13" t="str">
        <f>IF(E9911&gt;"",VLOOKUP(E9911,Sources!A:B,2,0),"")</f>
        <v/>
      </c>
      <c r="H9911" s="13" t="str">
        <f>IF($E9911="", "",VLOOKUP($E9911,Sources!$A:$M, 13,FALSE))</f>
        <v/>
      </c>
      <c r="I9911" s="13" t="str">
        <f>IF($E9911="", "",VLOOKUP($E9911,Sources!$A:$M, 5,FALSE))</f>
        <v/>
      </c>
      <c r="J9911" s="13" t="str">
        <f>IF($E9911="", "",VLOOKUP($E9911,Sources!$A:$M, 6,FALSE))</f>
        <v/>
      </c>
      <c r="K9911" s="13" t="str">
        <f>IF($E9911="", "",VLOOKUP($E9911,Sources!$A:$M, 9,FALSE))</f>
        <v/>
      </c>
      <c r="L9911" s="13" t="str">
        <f>IF($D9911="", "",VLOOKUP($D9911,Series!$A:$J,6,FALSE))</f>
        <v/>
      </c>
      <c r="M9911" s="13" t="str">
        <f>IF($D9911="", "",VLOOKUP($D9911,Series!$A:$J,7,FALSE))</f>
        <v/>
      </c>
      <c r="N9911" s="13" t="str">
        <f>IF($D9911="", "",VLOOKUP($D9911,Series!$A:$J,8,FALSE))</f>
        <v/>
      </c>
      <c r="O9911" s="13" t="str">
        <f>IF($D9911="", "",VLOOKUP($D9911,Series!$A:$J,9,FALSE))</f>
        <v/>
      </c>
      <c r="P9911" s="13" t="str">
        <f>IF($D9911="", "",VLOOKUP($D9911,Series!$A:$J,10,FALSE))</f>
        <v/>
      </c>
    </row>
    <row r="9912" spans="1:16" x14ac:dyDescent="0.25">
      <c r="A9912" s="13" t="str">
        <f>IF(C9912&gt;0,VLOOKUP(C9912,Indicators!G:H,2,0),"")</f>
        <v/>
      </c>
      <c r="E9912" s="13" t="str">
        <f>IF(D9912="","",VLOOKUP(D9912,Series!A:B,2,FALSE))</f>
        <v/>
      </c>
      <c r="F9912" s="13" t="str">
        <f>IF(D9912&gt;0,VLOOKUP(D9912,Series!A:D,4,0),"")</f>
        <v/>
      </c>
      <c r="G9912" s="13" t="str">
        <f>IF(E9912&gt;"",VLOOKUP(E9912,Sources!A:B,2,0),"")</f>
        <v/>
      </c>
      <c r="H9912" s="13" t="str">
        <f>IF($E9912="", "",VLOOKUP($E9912,Sources!$A:$M, 13,FALSE))</f>
        <v/>
      </c>
      <c r="I9912" s="13" t="str">
        <f>IF($E9912="", "",VLOOKUP($E9912,Sources!$A:$M, 5,FALSE))</f>
        <v/>
      </c>
      <c r="J9912" s="13" t="str">
        <f>IF($E9912="", "",VLOOKUP($E9912,Sources!$A:$M, 6,FALSE))</f>
        <v/>
      </c>
      <c r="K9912" s="13" t="str">
        <f>IF($E9912="", "",VLOOKUP($E9912,Sources!$A:$M, 9,FALSE))</f>
        <v/>
      </c>
      <c r="L9912" s="13" t="str">
        <f>IF($D9912="", "",VLOOKUP($D9912,Series!$A:$J,6,FALSE))</f>
        <v/>
      </c>
      <c r="M9912" s="13" t="str">
        <f>IF($D9912="", "",VLOOKUP($D9912,Series!$A:$J,7,FALSE))</f>
        <v/>
      </c>
      <c r="N9912" s="13" t="str">
        <f>IF($D9912="", "",VLOOKUP($D9912,Series!$A:$J,8,FALSE))</f>
        <v/>
      </c>
      <c r="O9912" s="13" t="str">
        <f>IF($D9912="", "",VLOOKUP($D9912,Series!$A:$J,9,FALSE))</f>
        <v/>
      </c>
      <c r="P9912" s="13" t="str">
        <f>IF($D9912="", "",VLOOKUP($D9912,Series!$A:$J,10,FALSE))</f>
        <v/>
      </c>
    </row>
    <row r="9913" spans="1:16" x14ac:dyDescent="0.25">
      <c r="A9913" s="13" t="str">
        <f>IF(C9913&gt;0,VLOOKUP(C9913,Indicators!G:H,2,0),"")</f>
        <v/>
      </c>
      <c r="E9913" s="13" t="str">
        <f>IF(D9913="","",VLOOKUP(D9913,Series!A:B,2,FALSE))</f>
        <v/>
      </c>
      <c r="F9913" s="13" t="str">
        <f>IF(D9913&gt;0,VLOOKUP(D9913,Series!A:D,4,0),"")</f>
        <v/>
      </c>
      <c r="G9913" s="13" t="str">
        <f>IF(E9913&gt;"",VLOOKUP(E9913,Sources!A:B,2,0),"")</f>
        <v/>
      </c>
      <c r="H9913" s="13" t="str">
        <f>IF($E9913="", "",VLOOKUP($E9913,Sources!$A:$M, 13,FALSE))</f>
        <v/>
      </c>
      <c r="I9913" s="13" t="str">
        <f>IF($E9913="", "",VLOOKUP($E9913,Sources!$A:$M, 5,FALSE))</f>
        <v/>
      </c>
      <c r="J9913" s="13" t="str">
        <f>IF($E9913="", "",VLOOKUP($E9913,Sources!$A:$M, 6,FALSE))</f>
        <v/>
      </c>
      <c r="K9913" s="13" t="str">
        <f>IF($E9913="", "",VLOOKUP($E9913,Sources!$A:$M, 9,FALSE))</f>
        <v/>
      </c>
      <c r="L9913" s="13" t="str">
        <f>IF($D9913="", "",VLOOKUP($D9913,Series!$A:$J,6,FALSE))</f>
        <v/>
      </c>
      <c r="M9913" s="13" t="str">
        <f>IF($D9913="", "",VLOOKUP($D9913,Series!$A:$J,7,FALSE))</f>
        <v/>
      </c>
      <c r="N9913" s="13" t="str">
        <f>IF($D9913="", "",VLOOKUP($D9913,Series!$A:$J,8,FALSE))</f>
        <v/>
      </c>
      <c r="O9913" s="13" t="str">
        <f>IF($D9913="", "",VLOOKUP($D9913,Series!$A:$J,9,FALSE))</f>
        <v/>
      </c>
      <c r="P9913" s="13" t="str">
        <f>IF($D9913="", "",VLOOKUP($D9913,Series!$A:$J,10,FALSE))</f>
        <v/>
      </c>
    </row>
    <row r="9914" spans="1:16" x14ac:dyDescent="0.25">
      <c r="A9914" s="13" t="str">
        <f>IF(C9914&gt;0,VLOOKUP(C9914,Indicators!G:H,2,0),"")</f>
        <v/>
      </c>
      <c r="E9914" s="13" t="str">
        <f>IF(D9914="","",VLOOKUP(D9914,Series!A:B,2,FALSE))</f>
        <v/>
      </c>
      <c r="F9914" s="13" t="str">
        <f>IF(D9914&gt;0,VLOOKUP(D9914,Series!A:D,4,0),"")</f>
        <v/>
      </c>
      <c r="G9914" s="13" t="str">
        <f>IF(E9914&gt;"",VLOOKUP(E9914,Sources!A:B,2,0),"")</f>
        <v/>
      </c>
      <c r="H9914" s="13" t="str">
        <f>IF($E9914="", "",VLOOKUP($E9914,Sources!$A:$M, 13,FALSE))</f>
        <v/>
      </c>
      <c r="I9914" s="13" t="str">
        <f>IF($E9914="", "",VLOOKUP($E9914,Sources!$A:$M, 5,FALSE))</f>
        <v/>
      </c>
      <c r="J9914" s="13" t="str">
        <f>IF($E9914="", "",VLOOKUP($E9914,Sources!$A:$M, 6,FALSE))</f>
        <v/>
      </c>
      <c r="K9914" s="13" t="str">
        <f>IF($E9914="", "",VLOOKUP($E9914,Sources!$A:$M, 9,FALSE))</f>
        <v/>
      </c>
      <c r="L9914" s="13" t="str">
        <f>IF($D9914="", "",VLOOKUP($D9914,Series!$A:$J,6,FALSE))</f>
        <v/>
      </c>
      <c r="M9914" s="13" t="str">
        <f>IF($D9914="", "",VLOOKUP($D9914,Series!$A:$J,7,FALSE))</f>
        <v/>
      </c>
      <c r="N9914" s="13" t="str">
        <f>IF($D9914="", "",VLOOKUP($D9914,Series!$A:$J,8,FALSE))</f>
        <v/>
      </c>
      <c r="O9914" s="13" t="str">
        <f>IF($D9914="", "",VLOOKUP($D9914,Series!$A:$J,9,FALSE))</f>
        <v/>
      </c>
      <c r="P9914" s="13" t="str">
        <f>IF($D9914="", "",VLOOKUP($D9914,Series!$A:$J,10,FALSE))</f>
        <v/>
      </c>
    </row>
    <row r="9915" spans="1:16" x14ac:dyDescent="0.25">
      <c r="A9915" s="13" t="str">
        <f>IF(C9915&gt;0,VLOOKUP(C9915,Indicators!G:H,2,0),"")</f>
        <v/>
      </c>
      <c r="E9915" s="13" t="str">
        <f>IF(D9915="","",VLOOKUP(D9915,Series!A:B,2,FALSE))</f>
        <v/>
      </c>
      <c r="F9915" s="13" t="str">
        <f>IF(D9915&gt;0,VLOOKUP(D9915,Series!A:D,4,0),"")</f>
        <v/>
      </c>
      <c r="G9915" s="13" t="str">
        <f>IF(E9915&gt;"",VLOOKUP(E9915,Sources!A:B,2,0),"")</f>
        <v/>
      </c>
      <c r="H9915" s="13" t="str">
        <f>IF($E9915="", "",VLOOKUP($E9915,Sources!$A:$M, 13,FALSE))</f>
        <v/>
      </c>
      <c r="I9915" s="13" t="str">
        <f>IF($E9915="", "",VLOOKUP($E9915,Sources!$A:$M, 5,FALSE))</f>
        <v/>
      </c>
      <c r="J9915" s="13" t="str">
        <f>IF($E9915="", "",VLOOKUP($E9915,Sources!$A:$M, 6,FALSE))</f>
        <v/>
      </c>
      <c r="K9915" s="13" t="str">
        <f>IF($E9915="", "",VLOOKUP($E9915,Sources!$A:$M, 9,FALSE))</f>
        <v/>
      </c>
      <c r="L9915" s="13" t="str">
        <f>IF($D9915="", "",VLOOKUP($D9915,Series!$A:$J,6,FALSE))</f>
        <v/>
      </c>
      <c r="M9915" s="13" t="str">
        <f>IF($D9915="", "",VLOOKUP($D9915,Series!$A:$J,7,FALSE))</f>
        <v/>
      </c>
      <c r="N9915" s="13" t="str">
        <f>IF($D9915="", "",VLOOKUP($D9915,Series!$A:$J,8,FALSE))</f>
        <v/>
      </c>
      <c r="O9915" s="13" t="str">
        <f>IF($D9915="", "",VLOOKUP($D9915,Series!$A:$J,9,FALSE))</f>
        <v/>
      </c>
      <c r="P9915" s="13" t="str">
        <f>IF($D9915="", "",VLOOKUP($D9915,Series!$A:$J,10,FALSE))</f>
        <v/>
      </c>
    </row>
    <row r="9916" spans="1:16" x14ac:dyDescent="0.25">
      <c r="A9916" s="13" t="str">
        <f>IF(C9916&gt;0,VLOOKUP(C9916,Indicators!G:H,2,0),"")</f>
        <v/>
      </c>
      <c r="E9916" s="13" t="str">
        <f>IF(D9916="","",VLOOKUP(D9916,Series!A:B,2,FALSE))</f>
        <v/>
      </c>
      <c r="F9916" s="13" t="str">
        <f>IF(D9916&gt;0,VLOOKUP(D9916,Series!A:D,4,0),"")</f>
        <v/>
      </c>
      <c r="G9916" s="13" t="str">
        <f>IF(E9916&gt;"",VLOOKUP(E9916,Sources!A:B,2,0),"")</f>
        <v/>
      </c>
      <c r="H9916" s="13" t="str">
        <f>IF($E9916="", "",VLOOKUP($E9916,Sources!$A:$M, 13,FALSE))</f>
        <v/>
      </c>
      <c r="I9916" s="13" t="str">
        <f>IF($E9916="", "",VLOOKUP($E9916,Sources!$A:$M, 5,FALSE))</f>
        <v/>
      </c>
      <c r="J9916" s="13" t="str">
        <f>IF($E9916="", "",VLOOKUP($E9916,Sources!$A:$M, 6,FALSE))</f>
        <v/>
      </c>
      <c r="K9916" s="13" t="str">
        <f>IF($E9916="", "",VLOOKUP($E9916,Sources!$A:$M, 9,FALSE))</f>
        <v/>
      </c>
      <c r="L9916" s="13" t="str">
        <f>IF($D9916="", "",VLOOKUP($D9916,Series!$A:$J,6,FALSE))</f>
        <v/>
      </c>
      <c r="M9916" s="13" t="str">
        <f>IF($D9916="", "",VLOOKUP($D9916,Series!$A:$J,7,FALSE))</f>
        <v/>
      </c>
      <c r="N9916" s="13" t="str">
        <f>IF($D9916="", "",VLOOKUP($D9916,Series!$A:$J,8,FALSE))</f>
        <v/>
      </c>
      <c r="O9916" s="13" t="str">
        <f>IF($D9916="", "",VLOOKUP($D9916,Series!$A:$J,9,FALSE))</f>
        <v/>
      </c>
      <c r="P9916" s="13" t="str">
        <f>IF($D9916="", "",VLOOKUP($D9916,Series!$A:$J,10,FALSE))</f>
        <v/>
      </c>
    </row>
    <row r="9917" spans="1:16" x14ac:dyDescent="0.25">
      <c r="A9917" s="13" t="str">
        <f>IF(C9917&gt;0,VLOOKUP(C9917,Indicators!G:H,2,0),"")</f>
        <v/>
      </c>
      <c r="E9917" s="13" t="str">
        <f>IF(D9917="","",VLOOKUP(D9917,Series!A:B,2,FALSE))</f>
        <v/>
      </c>
      <c r="F9917" s="13" t="str">
        <f>IF(D9917&gt;0,VLOOKUP(D9917,Series!A:D,4,0),"")</f>
        <v/>
      </c>
      <c r="G9917" s="13" t="str">
        <f>IF(E9917&gt;"",VLOOKUP(E9917,Sources!A:B,2,0),"")</f>
        <v/>
      </c>
      <c r="H9917" s="13" t="str">
        <f>IF($E9917="", "",VLOOKUP($E9917,Sources!$A:$M, 13,FALSE))</f>
        <v/>
      </c>
      <c r="I9917" s="13" t="str">
        <f>IF($E9917="", "",VLOOKUP($E9917,Sources!$A:$M, 5,FALSE))</f>
        <v/>
      </c>
      <c r="J9917" s="13" t="str">
        <f>IF($E9917="", "",VLOOKUP($E9917,Sources!$A:$M, 6,FALSE))</f>
        <v/>
      </c>
      <c r="K9917" s="13" t="str">
        <f>IF($E9917="", "",VLOOKUP($E9917,Sources!$A:$M, 9,FALSE))</f>
        <v/>
      </c>
      <c r="L9917" s="13" t="str">
        <f>IF($D9917="", "",VLOOKUP($D9917,Series!$A:$J,6,FALSE))</f>
        <v/>
      </c>
      <c r="M9917" s="13" t="str">
        <f>IF($D9917="", "",VLOOKUP($D9917,Series!$A:$J,7,FALSE))</f>
        <v/>
      </c>
      <c r="N9917" s="13" t="str">
        <f>IF($D9917="", "",VLOOKUP($D9917,Series!$A:$J,8,FALSE))</f>
        <v/>
      </c>
      <c r="O9917" s="13" t="str">
        <f>IF($D9917="", "",VLOOKUP($D9917,Series!$A:$J,9,FALSE))</f>
        <v/>
      </c>
      <c r="P9917" s="13" t="str">
        <f>IF($D9917="", "",VLOOKUP($D9917,Series!$A:$J,10,FALSE))</f>
        <v/>
      </c>
    </row>
    <row r="9918" spans="1:16" x14ac:dyDescent="0.25">
      <c r="A9918" s="13" t="str">
        <f>IF(C9918&gt;0,VLOOKUP(C9918,Indicators!G:H,2,0),"")</f>
        <v/>
      </c>
      <c r="E9918" s="13" t="str">
        <f>IF(D9918="","",VLOOKUP(D9918,Series!A:B,2,FALSE))</f>
        <v/>
      </c>
      <c r="F9918" s="13" t="str">
        <f>IF(D9918&gt;0,VLOOKUP(D9918,Series!A:D,4,0),"")</f>
        <v/>
      </c>
      <c r="G9918" s="13" t="str">
        <f>IF(E9918&gt;"",VLOOKUP(E9918,Sources!A:B,2,0),"")</f>
        <v/>
      </c>
      <c r="H9918" s="13" t="str">
        <f>IF($E9918="", "",VLOOKUP($E9918,Sources!$A:$M, 13,FALSE))</f>
        <v/>
      </c>
      <c r="I9918" s="13" t="str">
        <f>IF($E9918="", "",VLOOKUP($E9918,Sources!$A:$M, 5,FALSE))</f>
        <v/>
      </c>
      <c r="J9918" s="13" t="str">
        <f>IF($E9918="", "",VLOOKUP($E9918,Sources!$A:$M, 6,FALSE))</f>
        <v/>
      </c>
      <c r="K9918" s="13" t="str">
        <f>IF($E9918="", "",VLOOKUP($E9918,Sources!$A:$M, 9,FALSE))</f>
        <v/>
      </c>
      <c r="L9918" s="13" t="str">
        <f>IF($D9918="", "",VLOOKUP($D9918,Series!$A:$J,6,FALSE))</f>
        <v/>
      </c>
      <c r="M9918" s="13" t="str">
        <f>IF($D9918="", "",VLOOKUP($D9918,Series!$A:$J,7,FALSE))</f>
        <v/>
      </c>
      <c r="N9918" s="13" t="str">
        <f>IF($D9918="", "",VLOOKUP($D9918,Series!$A:$J,8,FALSE))</f>
        <v/>
      </c>
      <c r="O9918" s="13" t="str">
        <f>IF($D9918="", "",VLOOKUP($D9918,Series!$A:$J,9,FALSE))</f>
        <v/>
      </c>
      <c r="P9918" s="13" t="str">
        <f>IF($D9918="", "",VLOOKUP($D9918,Series!$A:$J,10,FALSE))</f>
        <v/>
      </c>
    </row>
    <row r="9919" spans="1:16" x14ac:dyDescent="0.25">
      <c r="A9919" s="13" t="str">
        <f>IF(C9919&gt;0,VLOOKUP(C9919,Indicators!G:H,2,0),"")</f>
        <v/>
      </c>
      <c r="E9919" s="13" t="str">
        <f>IF(D9919="","",VLOOKUP(D9919,Series!A:B,2,FALSE))</f>
        <v/>
      </c>
      <c r="F9919" s="13" t="str">
        <f>IF(D9919&gt;0,VLOOKUP(D9919,Series!A:D,4,0),"")</f>
        <v/>
      </c>
      <c r="G9919" s="13" t="str">
        <f>IF(E9919&gt;"",VLOOKUP(E9919,Sources!A:B,2,0),"")</f>
        <v/>
      </c>
      <c r="H9919" s="13" t="str">
        <f>IF($E9919="", "",VLOOKUP($E9919,Sources!$A:$M, 13,FALSE))</f>
        <v/>
      </c>
      <c r="I9919" s="13" t="str">
        <f>IF($E9919="", "",VLOOKUP($E9919,Sources!$A:$M, 5,FALSE))</f>
        <v/>
      </c>
      <c r="J9919" s="13" t="str">
        <f>IF($E9919="", "",VLOOKUP($E9919,Sources!$A:$M, 6,FALSE))</f>
        <v/>
      </c>
      <c r="K9919" s="13" t="str">
        <f>IF($E9919="", "",VLOOKUP($E9919,Sources!$A:$M, 9,FALSE))</f>
        <v/>
      </c>
      <c r="L9919" s="13" t="str">
        <f>IF($D9919="", "",VLOOKUP($D9919,Series!$A:$J,6,FALSE))</f>
        <v/>
      </c>
      <c r="M9919" s="13" t="str">
        <f>IF($D9919="", "",VLOOKUP($D9919,Series!$A:$J,7,FALSE))</f>
        <v/>
      </c>
      <c r="N9919" s="13" t="str">
        <f>IF($D9919="", "",VLOOKUP($D9919,Series!$A:$J,8,FALSE))</f>
        <v/>
      </c>
      <c r="O9919" s="13" t="str">
        <f>IF($D9919="", "",VLOOKUP($D9919,Series!$A:$J,9,FALSE))</f>
        <v/>
      </c>
      <c r="P9919" s="13" t="str">
        <f>IF($D9919="", "",VLOOKUP($D9919,Series!$A:$J,10,FALSE))</f>
        <v/>
      </c>
    </row>
    <row r="9920" spans="1:16" x14ac:dyDescent="0.25">
      <c r="A9920" s="13" t="str">
        <f>IF(C9920&gt;0,VLOOKUP(C9920,Indicators!G:H,2,0),"")</f>
        <v/>
      </c>
      <c r="E9920" s="13" t="str">
        <f>IF(D9920="","",VLOOKUP(D9920,Series!A:B,2,FALSE))</f>
        <v/>
      </c>
      <c r="F9920" s="13" t="str">
        <f>IF(D9920&gt;0,VLOOKUP(D9920,Series!A:D,4,0),"")</f>
        <v/>
      </c>
      <c r="G9920" s="13" t="str">
        <f>IF(E9920&gt;"",VLOOKUP(E9920,Sources!A:B,2,0),"")</f>
        <v/>
      </c>
      <c r="H9920" s="13" t="str">
        <f>IF($E9920="", "",VLOOKUP($E9920,Sources!$A:$M, 13,FALSE))</f>
        <v/>
      </c>
      <c r="I9920" s="13" t="str">
        <f>IF($E9920="", "",VLOOKUP($E9920,Sources!$A:$M, 5,FALSE))</f>
        <v/>
      </c>
      <c r="J9920" s="13" t="str">
        <f>IF($E9920="", "",VLOOKUP($E9920,Sources!$A:$M, 6,FALSE))</f>
        <v/>
      </c>
      <c r="K9920" s="13" t="str">
        <f>IF($E9920="", "",VLOOKUP($E9920,Sources!$A:$M, 9,FALSE))</f>
        <v/>
      </c>
      <c r="L9920" s="13" t="str">
        <f>IF($D9920="", "",VLOOKUP($D9920,Series!$A:$J,6,FALSE))</f>
        <v/>
      </c>
      <c r="M9920" s="13" t="str">
        <f>IF($D9920="", "",VLOOKUP($D9920,Series!$A:$J,7,FALSE))</f>
        <v/>
      </c>
      <c r="N9920" s="13" t="str">
        <f>IF($D9920="", "",VLOOKUP($D9920,Series!$A:$J,8,FALSE))</f>
        <v/>
      </c>
      <c r="O9920" s="13" t="str">
        <f>IF($D9920="", "",VLOOKUP($D9920,Series!$A:$J,9,FALSE))</f>
        <v/>
      </c>
      <c r="P9920" s="13" t="str">
        <f>IF($D9920="", "",VLOOKUP($D9920,Series!$A:$J,10,FALSE))</f>
        <v/>
      </c>
    </row>
    <row r="9921" spans="1:16" x14ac:dyDescent="0.25">
      <c r="A9921" s="13" t="str">
        <f>IF(C9921&gt;0,VLOOKUP(C9921,Indicators!G:H,2,0),"")</f>
        <v/>
      </c>
      <c r="E9921" s="13" t="str">
        <f>IF(D9921="","",VLOOKUP(D9921,Series!A:B,2,FALSE))</f>
        <v/>
      </c>
      <c r="F9921" s="13" t="str">
        <f>IF(D9921&gt;0,VLOOKUP(D9921,Series!A:D,4,0),"")</f>
        <v/>
      </c>
      <c r="G9921" s="13" t="str">
        <f>IF(E9921&gt;"",VLOOKUP(E9921,Sources!A:B,2,0),"")</f>
        <v/>
      </c>
      <c r="H9921" s="13" t="str">
        <f>IF($E9921="", "",VLOOKUP($E9921,Sources!$A:$M, 13,FALSE))</f>
        <v/>
      </c>
      <c r="I9921" s="13" t="str">
        <f>IF($E9921="", "",VLOOKUP($E9921,Sources!$A:$M, 5,FALSE))</f>
        <v/>
      </c>
      <c r="J9921" s="13" t="str">
        <f>IF($E9921="", "",VLOOKUP($E9921,Sources!$A:$M, 6,FALSE))</f>
        <v/>
      </c>
      <c r="K9921" s="13" t="str">
        <f>IF($E9921="", "",VLOOKUP($E9921,Sources!$A:$M, 9,FALSE))</f>
        <v/>
      </c>
      <c r="L9921" s="13" t="str">
        <f>IF($D9921="", "",VLOOKUP($D9921,Series!$A:$J,6,FALSE))</f>
        <v/>
      </c>
      <c r="M9921" s="13" t="str">
        <f>IF($D9921="", "",VLOOKUP($D9921,Series!$A:$J,7,FALSE))</f>
        <v/>
      </c>
      <c r="N9921" s="13" t="str">
        <f>IF($D9921="", "",VLOOKUP($D9921,Series!$A:$J,8,FALSE))</f>
        <v/>
      </c>
      <c r="O9921" s="13" t="str">
        <f>IF($D9921="", "",VLOOKUP($D9921,Series!$A:$J,9,FALSE))</f>
        <v/>
      </c>
      <c r="P9921" s="13" t="str">
        <f>IF($D9921="", "",VLOOKUP($D9921,Series!$A:$J,10,FALSE))</f>
        <v/>
      </c>
    </row>
    <row r="9922" spans="1:16" x14ac:dyDescent="0.25">
      <c r="A9922" s="13" t="str">
        <f>IF(C9922&gt;0,VLOOKUP(C9922,Indicators!G:H,2,0),"")</f>
        <v/>
      </c>
      <c r="E9922" s="13" t="str">
        <f>IF(D9922="","",VLOOKUP(D9922,Series!A:B,2,FALSE))</f>
        <v/>
      </c>
      <c r="F9922" s="13" t="str">
        <f>IF(D9922&gt;0,VLOOKUP(D9922,Series!A:D,4,0),"")</f>
        <v/>
      </c>
      <c r="G9922" s="13" t="str">
        <f>IF(E9922&gt;"",VLOOKUP(E9922,Sources!A:B,2,0),"")</f>
        <v/>
      </c>
      <c r="H9922" s="13" t="str">
        <f>IF($E9922="", "",VLOOKUP($E9922,Sources!$A:$M, 13,FALSE))</f>
        <v/>
      </c>
      <c r="I9922" s="13" t="str">
        <f>IF($E9922="", "",VLOOKUP($E9922,Sources!$A:$M, 5,FALSE))</f>
        <v/>
      </c>
      <c r="J9922" s="13" t="str">
        <f>IF($E9922="", "",VLOOKUP($E9922,Sources!$A:$M, 6,FALSE))</f>
        <v/>
      </c>
      <c r="K9922" s="13" t="str">
        <f>IF($E9922="", "",VLOOKUP($E9922,Sources!$A:$M, 9,FALSE))</f>
        <v/>
      </c>
      <c r="L9922" s="13" t="str">
        <f>IF($D9922="", "",VLOOKUP($D9922,Series!$A:$J,6,FALSE))</f>
        <v/>
      </c>
      <c r="M9922" s="13" t="str">
        <f>IF($D9922="", "",VLOOKUP($D9922,Series!$A:$J,7,FALSE))</f>
        <v/>
      </c>
      <c r="N9922" s="13" t="str">
        <f>IF($D9922="", "",VLOOKUP($D9922,Series!$A:$J,8,FALSE))</f>
        <v/>
      </c>
      <c r="O9922" s="13" t="str">
        <f>IF($D9922="", "",VLOOKUP($D9922,Series!$A:$J,9,FALSE))</f>
        <v/>
      </c>
      <c r="P9922" s="13" t="str">
        <f>IF($D9922="", "",VLOOKUP($D9922,Series!$A:$J,10,FALSE))</f>
        <v/>
      </c>
    </row>
    <row r="9923" spans="1:16" x14ac:dyDescent="0.25">
      <c r="A9923" s="13" t="str">
        <f>IF(C9923&gt;0,VLOOKUP(C9923,Indicators!G:H,2,0),"")</f>
        <v/>
      </c>
      <c r="E9923" s="13" t="str">
        <f>IF(D9923="","",VLOOKUP(D9923,Series!A:B,2,FALSE))</f>
        <v/>
      </c>
      <c r="F9923" s="13" t="str">
        <f>IF(D9923&gt;0,VLOOKUP(D9923,Series!A:D,4,0),"")</f>
        <v/>
      </c>
      <c r="G9923" s="13" t="str">
        <f>IF(E9923&gt;"",VLOOKUP(E9923,Sources!A:B,2,0),"")</f>
        <v/>
      </c>
      <c r="H9923" s="13" t="str">
        <f>IF($E9923="", "",VLOOKUP($E9923,Sources!$A:$M, 13,FALSE))</f>
        <v/>
      </c>
      <c r="I9923" s="13" t="str">
        <f>IF($E9923="", "",VLOOKUP($E9923,Sources!$A:$M, 5,FALSE))</f>
        <v/>
      </c>
      <c r="J9923" s="13" t="str">
        <f>IF($E9923="", "",VLOOKUP($E9923,Sources!$A:$M, 6,FALSE))</f>
        <v/>
      </c>
      <c r="K9923" s="13" t="str">
        <f>IF($E9923="", "",VLOOKUP($E9923,Sources!$A:$M, 9,FALSE))</f>
        <v/>
      </c>
      <c r="L9923" s="13" t="str">
        <f>IF($D9923="", "",VLOOKUP($D9923,Series!$A:$J,6,FALSE))</f>
        <v/>
      </c>
      <c r="M9923" s="13" t="str">
        <f>IF($D9923="", "",VLOOKUP($D9923,Series!$A:$J,7,FALSE))</f>
        <v/>
      </c>
      <c r="N9923" s="13" t="str">
        <f>IF($D9923="", "",VLOOKUP($D9923,Series!$A:$J,8,FALSE))</f>
        <v/>
      </c>
      <c r="O9923" s="13" t="str">
        <f>IF($D9923="", "",VLOOKUP($D9923,Series!$A:$J,9,FALSE))</f>
        <v/>
      </c>
      <c r="P9923" s="13" t="str">
        <f>IF($D9923="", "",VLOOKUP($D9923,Series!$A:$J,10,FALSE))</f>
        <v/>
      </c>
    </row>
    <row r="9924" spans="1:16" x14ac:dyDescent="0.25">
      <c r="A9924" s="13" t="str">
        <f>IF(C9924&gt;0,VLOOKUP(C9924,Indicators!G:H,2,0),"")</f>
        <v/>
      </c>
      <c r="E9924" s="13" t="str">
        <f>IF(D9924="","",VLOOKUP(D9924,Series!A:B,2,FALSE))</f>
        <v/>
      </c>
      <c r="F9924" s="13" t="str">
        <f>IF(D9924&gt;0,VLOOKUP(D9924,Series!A:D,4,0),"")</f>
        <v/>
      </c>
      <c r="G9924" s="13" t="str">
        <f>IF(E9924&gt;"",VLOOKUP(E9924,Sources!A:B,2,0),"")</f>
        <v/>
      </c>
      <c r="H9924" s="13" t="str">
        <f>IF($E9924="", "",VLOOKUP($E9924,Sources!$A:$M, 13,FALSE))</f>
        <v/>
      </c>
      <c r="I9924" s="13" t="str">
        <f>IF($E9924="", "",VLOOKUP($E9924,Sources!$A:$M, 5,FALSE))</f>
        <v/>
      </c>
      <c r="J9924" s="13" t="str">
        <f>IF($E9924="", "",VLOOKUP($E9924,Sources!$A:$M, 6,FALSE))</f>
        <v/>
      </c>
      <c r="K9924" s="13" t="str">
        <f>IF($E9924="", "",VLOOKUP($E9924,Sources!$A:$M, 9,FALSE))</f>
        <v/>
      </c>
      <c r="L9924" s="13" t="str">
        <f>IF($D9924="", "",VLOOKUP($D9924,Series!$A:$J,6,FALSE))</f>
        <v/>
      </c>
      <c r="M9924" s="13" t="str">
        <f>IF($D9924="", "",VLOOKUP($D9924,Series!$A:$J,7,FALSE))</f>
        <v/>
      </c>
      <c r="N9924" s="13" t="str">
        <f>IF($D9924="", "",VLOOKUP($D9924,Series!$A:$J,8,FALSE))</f>
        <v/>
      </c>
      <c r="O9924" s="13" t="str">
        <f>IF($D9924="", "",VLOOKUP($D9924,Series!$A:$J,9,FALSE))</f>
        <v/>
      </c>
      <c r="P9924" s="13" t="str">
        <f>IF($D9924="", "",VLOOKUP($D9924,Series!$A:$J,10,FALSE))</f>
        <v/>
      </c>
    </row>
    <row r="9925" spans="1:16" x14ac:dyDescent="0.25">
      <c r="A9925" s="13" t="str">
        <f>IF(C9925&gt;0,VLOOKUP(C9925,Indicators!G:H,2,0),"")</f>
        <v/>
      </c>
      <c r="E9925" s="13" t="str">
        <f>IF(D9925="","",VLOOKUP(D9925,Series!A:B,2,FALSE))</f>
        <v/>
      </c>
      <c r="F9925" s="13" t="str">
        <f>IF(D9925&gt;0,VLOOKUP(D9925,Series!A:D,4,0),"")</f>
        <v/>
      </c>
      <c r="G9925" s="13" t="str">
        <f>IF(E9925&gt;"",VLOOKUP(E9925,Sources!A:B,2,0),"")</f>
        <v/>
      </c>
      <c r="H9925" s="13" t="str">
        <f>IF($E9925="", "",VLOOKUP($E9925,Sources!$A:$M, 13,FALSE))</f>
        <v/>
      </c>
      <c r="I9925" s="13" t="str">
        <f>IF($E9925="", "",VLOOKUP($E9925,Sources!$A:$M, 5,FALSE))</f>
        <v/>
      </c>
      <c r="J9925" s="13" t="str">
        <f>IF($E9925="", "",VLOOKUP($E9925,Sources!$A:$M, 6,FALSE))</f>
        <v/>
      </c>
      <c r="K9925" s="13" t="str">
        <f>IF($E9925="", "",VLOOKUP($E9925,Sources!$A:$M, 9,FALSE))</f>
        <v/>
      </c>
      <c r="L9925" s="13" t="str">
        <f>IF($D9925="", "",VLOOKUP($D9925,Series!$A:$J,6,FALSE))</f>
        <v/>
      </c>
      <c r="M9925" s="13" t="str">
        <f>IF($D9925="", "",VLOOKUP($D9925,Series!$A:$J,7,FALSE))</f>
        <v/>
      </c>
      <c r="N9925" s="13" t="str">
        <f>IF($D9925="", "",VLOOKUP($D9925,Series!$A:$J,8,FALSE))</f>
        <v/>
      </c>
      <c r="O9925" s="13" t="str">
        <f>IF($D9925="", "",VLOOKUP($D9925,Series!$A:$J,9,FALSE))</f>
        <v/>
      </c>
      <c r="P9925" s="13" t="str">
        <f>IF($D9925="", "",VLOOKUP($D9925,Series!$A:$J,10,FALSE))</f>
        <v/>
      </c>
    </row>
    <row r="9926" spans="1:16" x14ac:dyDescent="0.25">
      <c r="A9926" s="13" t="str">
        <f>IF(C9926&gt;0,VLOOKUP(C9926,Indicators!G:H,2,0),"")</f>
        <v/>
      </c>
      <c r="E9926" s="13" t="str">
        <f>IF(D9926="","",VLOOKUP(D9926,Series!A:B,2,FALSE))</f>
        <v/>
      </c>
      <c r="F9926" s="13" t="str">
        <f>IF(D9926&gt;0,VLOOKUP(D9926,Series!A:D,4,0),"")</f>
        <v/>
      </c>
      <c r="G9926" s="13" t="str">
        <f>IF(E9926&gt;"",VLOOKUP(E9926,Sources!A:B,2,0),"")</f>
        <v/>
      </c>
      <c r="H9926" s="13" t="str">
        <f>IF($E9926="", "",VLOOKUP($E9926,Sources!$A:$M, 13,FALSE))</f>
        <v/>
      </c>
      <c r="I9926" s="13" t="str">
        <f>IF($E9926="", "",VLOOKUP($E9926,Sources!$A:$M, 5,FALSE))</f>
        <v/>
      </c>
      <c r="J9926" s="13" t="str">
        <f>IF($E9926="", "",VLOOKUP($E9926,Sources!$A:$M, 6,FALSE))</f>
        <v/>
      </c>
      <c r="K9926" s="13" t="str">
        <f>IF($E9926="", "",VLOOKUP($E9926,Sources!$A:$M, 9,FALSE))</f>
        <v/>
      </c>
      <c r="L9926" s="13" t="str">
        <f>IF($D9926="", "",VLOOKUP($D9926,Series!$A:$J,6,FALSE))</f>
        <v/>
      </c>
      <c r="M9926" s="13" t="str">
        <f>IF($D9926="", "",VLOOKUP($D9926,Series!$A:$J,7,FALSE))</f>
        <v/>
      </c>
      <c r="N9926" s="13" t="str">
        <f>IF($D9926="", "",VLOOKUP($D9926,Series!$A:$J,8,FALSE))</f>
        <v/>
      </c>
      <c r="O9926" s="13" t="str">
        <f>IF($D9926="", "",VLOOKUP($D9926,Series!$A:$J,9,FALSE))</f>
        <v/>
      </c>
      <c r="P9926" s="13" t="str">
        <f>IF($D9926="", "",VLOOKUP($D9926,Series!$A:$J,10,FALSE))</f>
        <v/>
      </c>
    </row>
    <row r="9927" spans="1:16" x14ac:dyDescent="0.25">
      <c r="A9927" s="13" t="str">
        <f>IF(C9927&gt;0,VLOOKUP(C9927,Indicators!G:H,2,0),"")</f>
        <v/>
      </c>
      <c r="E9927" s="13" t="str">
        <f>IF(D9927="","",VLOOKUP(D9927,Series!A:B,2,FALSE))</f>
        <v/>
      </c>
      <c r="F9927" s="13" t="str">
        <f>IF(D9927&gt;0,VLOOKUP(D9927,Series!A:D,4,0),"")</f>
        <v/>
      </c>
      <c r="G9927" s="13" t="str">
        <f>IF(E9927&gt;"",VLOOKUP(E9927,Sources!A:B,2,0),"")</f>
        <v/>
      </c>
      <c r="H9927" s="13" t="str">
        <f>IF($E9927="", "",VLOOKUP($E9927,Sources!$A:$M, 13,FALSE))</f>
        <v/>
      </c>
      <c r="I9927" s="13" t="str">
        <f>IF($E9927="", "",VLOOKUP($E9927,Sources!$A:$M, 5,FALSE))</f>
        <v/>
      </c>
      <c r="J9927" s="13" t="str">
        <f>IF($E9927="", "",VLOOKUP($E9927,Sources!$A:$M, 6,FALSE))</f>
        <v/>
      </c>
      <c r="K9927" s="13" t="str">
        <f>IF($E9927="", "",VLOOKUP($E9927,Sources!$A:$M, 9,FALSE))</f>
        <v/>
      </c>
      <c r="L9927" s="13" t="str">
        <f>IF($D9927="", "",VLOOKUP($D9927,Series!$A:$J,6,FALSE))</f>
        <v/>
      </c>
      <c r="M9927" s="13" t="str">
        <f>IF($D9927="", "",VLOOKUP($D9927,Series!$A:$J,7,FALSE))</f>
        <v/>
      </c>
      <c r="N9927" s="13" t="str">
        <f>IF($D9927="", "",VLOOKUP($D9927,Series!$A:$J,8,FALSE))</f>
        <v/>
      </c>
      <c r="O9927" s="13" t="str">
        <f>IF($D9927="", "",VLOOKUP($D9927,Series!$A:$J,9,FALSE))</f>
        <v/>
      </c>
      <c r="P9927" s="13" t="str">
        <f>IF($D9927="", "",VLOOKUP($D9927,Series!$A:$J,10,FALSE))</f>
        <v/>
      </c>
    </row>
    <row r="9928" spans="1:16" x14ac:dyDescent="0.25">
      <c r="A9928" s="13" t="str">
        <f>IF(C9928&gt;0,VLOOKUP(C9928,Indicators!G:H,2,0),"")</f>
        <v/>
      </c>
      <c r="E9928" s="13" t="str">
        <f>IF(D9928="","",VLOOKUP(D9928,Series!A:B,2,FALSE))</f>
        <v/>
      </c>
      <c r="F9928" s="13" t="str">
        <f>IF(D9928&gt;0,VLOOKUP(D9928,Series!A:D,4,0),"")</f>
        <v/>
      </c>
      <c r="G9928" s="13" t="str">
        <f>IF(E9928&gt;"",VLOOKUP(E9928,Sources!A:B,2,0),"")</f>
        <v/>
      </c>
      <c r="H9928" s="13" t="str">
        <f>IF($E9928="", "",VLOOKUP($E9928,Sources!$A:$M, 13,FALSE))</f>
        <v/>
      </c>
      <c r="I9928" s="13" t="str">
        <f>IF($E9928="", "",VLOOKUP($E9928,Sources!$A:$M, 5,FALSE))</f>
        <v/>
      </c>
      <c r="J9928" s="13" t="str">
        <f>IF($E9928="", "",VLOOKUP($E9928,Sources!$A:$M, 6,FALSE))</f>
        <v/>
      </c>
      <c r="K9928" s="13" t="str">
        <f>IF($E9928="", "",VLOOKUP($E9928,Sources!$A:$M, 9,FALSE))</f>
        <v/>
      </c>
      <c r="L9928" s="13" t="str">
        <f>IF($D9928="", "",VLOOKUP($D9928,Series!$A:$J,6,FALSE))</f>
        <v/>
      </c>
      <c r="M9928" s="13" t="str">
        <f>IF($D9928="", "",VLOOKUP($D9928,Series!$A:$J,7,FALSE))</f>
        <v/>
      </c>
      <c r="N9928" s="13" t="str">
        <f>IF($D9928="", "",VLOOKUP($D9928,Series!$A:$J,8,FALSE))</f>
        <v/>
      </c>
      <c r="O9928" s="13" t="str">
        <f>IF($D9928="", "",VLOOKUP($D9928,Series!$A:$J,9,FALSE))</f>
        <v/>
      </c>
      <c r="P9928" s="13" t="str">
        <f>IF($D9928="", "",VLOOKUP($D9928,Series!$A:$J,10,FALSE))</f>
        <v/>
      </c>
    </row>
    <row r="9929" spans="1:16" x14ac:dyDescent="0.25">
      <c r="A9929" s="13" t="str">
        <f>IF(C9929&gt;0,VLOOKUP(C9929,Indicators!G:H,2,0),"")</f>
        <v/>
      </c>
      <c r="E9929" s="13" t="str">
        <f>IF(D9929="","",VLOOKUP(D9929,Series!A:B,2,FALSE))</f>
        <v/>
      </c>
      <c r="F9929" s="13" t="str">
        <f>IF(D9929&gt;0,VLOOKUP(D9929,Series!A:D,4,0),"")</f>
        <v/>
      </c>
      <c r="G9929" s="13" t="str">
        <f>IF(E9929&gt;"",VLOOKUP(E9929,Sources!A:B,2,0),"")</f>
        <v/>
      </c>
      <c r="H9929" s="13" t="str">
        <f>IF($E9929="", "",VLOOKUP($E9929,Sources!$A:$M, 13,FALSE))</f>
        <v/>
      </c>
      <c r="I9929" s="13" t="str">
        <f>IF($E9929="", "",VLOOKUP($E9929,Sources!$A:$M, 5,FALSE))</f>
        <v/>
      </c>
      <c r="J9929" s="13" t="str">
        <f>IF($E9929="", "",VLOOKUP($E9929,Sources!$A:$M, 6,FALSE))</f>
        <v/>
      </c>
      <c r="K9929" s="13" t="str">
        <f>IF($E9929="", "",VLOOKUP($E9929,Sources!$A:$M, 9,FALSE))</f>
        <v/>
      </c>
      <c r="L9929" s="13" t="str">
        <f>IF($D9929="", "",VLOOKUP($D9929,Series!$A:$J,6,FALSE))</f>
        <v/>
      </c>
      <c r="M9929" s="13" t="str">
        <f>IF($D9929="", "",VLOOKUP($D9929,Series!$A:$J,7,FALSE))</f>
        <v/>
      </c>
      <c r="N9929" s="13" t="str">
        <f>IF($D9929="", "",VLOOKUP($D9929,Series!$A:$J,8,FALSE))</f>
        <v/>
      </c>
      <c r="O9929" s="13" t="str">
        <f>IF($D9929="", "",VLOOKUP($D9929,Series!$A:$J,9,FALSE))</f>
        <v/>
      </c>
      <c r="P9929" s="13" t="str">
        <f>IF($D9929="", "",VLOOKUP($D9929,Series!$A:$J,10,FALSE))</f>
        <v/>
      </c>
    </row>
    <row r="9930" spans="1:16" x14ac:dyDescent="0.25">
      <c r="A9930" s="13" t="str">
        <f>IF(C9930&gt;0,VLOOKUP(C9930,Indicators!G:H,2,0),"")</f>
        <v/>
      </c>
      <c r="E9930" s="13" t="str">
        <f>IF(D9930="","",VLOOKUP(D9930,Series!A:B,2,FALSE))</f>
        <v/>
      </c>
      <c r="F9930" s="13" t="str">
        <f>IF(D9930&gt;0,VLOOKUP(D9930,Series!A:D,4,0),"")</f>
        <v/>
      </c>
      <c r="G9930" s="13" t="str">
        <f>IF(E9930&gt;"",VLOOKUP(E9930,Sources!A:B,2,0),"")</f>
        <v/>
      </c>
      <c r="H9930" s="13" t="str">
        <f>IF($E9930="", "",VLOOKUP($E9930,Sources!$A:$M, 13,FALSE))</f>
        <v/>
      </c>
      <c r="I9930" s="13" t="str">
        <f>IF($E9930="", "",VLOOKUP($E9930,Sources!$A:$M, 5,FALSE))</f>
        <v/>
      </c>
      <c r="J9930" s="13" t="str">
        <f>IF($E9930="", "",VLOOKUP($E9930,Sources!$A:$M, 6,FALSE))</f>
        <v/>
      </c>
      <c r="K9930" s="13" t="str">
        <f>IF($E9930="", "",VLOOKUP($E9930,Sources!$A:$M, 9,FALSE))</f>
        <v/>
      </c>
      <c r="L9930" s="13" t="str">
        <f>IF($D9930="", "",VLOOKUP($D9930,Series!$A:$J,6,FALSE))</f>
        <v/>
      </c>
      <c r="M9930" s="13" t="str">
        <f>IF($D9930="", "",VLOOKUP($D9930,Series!$A:$J,7,FALSE))</f>
        <v/>
      </c>
      <c r="N9930" s="13" t="str">
        <f>IF($D9930="", "",VLOOKUP($D9930,Series!$A:$J,8,FALSE))</f>
        <v/>
      </c>
      <c r="O9930" s="13" t="str">
        <f>IF($D9930="", "",VLOOKUP($D9930,Series!$A:$J,9,FALSE))</f>
        <v/>
      </c>
      <c r="P9930" s="13" t="str">
        <f>IF($D9930="", "",VLOOKUP($D9930,Series!$A:$J,10,FALSE))</f>
        <v/>
      </c>
    </row>
    <row r="9931" spans="1:16" x14ac:dyDescent="0.25">
      <c r="A9931" s="13" t="str">
        <f>IF(C9931&gt;0,VLOOKUP(C9931,Indicators!G:H,2,0),"")</f>
        <v/>
      </c>
      <c r="E9931" s="13" t="str">
        <f>IF(D9931="","",VLOOKUP(D9931,Series!A:B,2,FALSE))</f>
        <v/>
      </c>
      <c r="F9931" s="13" t="str">
        <f>IF(D9931&gt;0,VLOOKUP(D9931,Series!A:D,4,0),"")</f>
        <v/>
      </c>
      <c r="G9931" s="13" t="str">
        <f>IF(E9931&gt;"",VLOOKUP(E9931,Sources!A:B,2,0),"")</f>
        <v/>
      </c>
      <c r="H9931" s="13" t="str">
        <f>IF($E9931="", "",VLOOKUP($E9931,Sources!$A:$M, 13,FALSE))</f>
        <v/>
      </c>
      <c r="I9931" s="13" t="str">
        <f>IF($E9931="", "",VLOOKUP($E9931,Sources!$A:$M, 5,FALSE))</f>
        <v/>
      </c>
      <c r="J9931" s="13" t="str">
        <f>IF($E9931="", "",VLOOKUP($E9931,Sources!$A:$M, 6,FALSE))</f>
        <v/>
      </c>
      <c r="K9931" s="13" t="str">
        <f>IF($E9931="", "",VLOOKUP($E9931,Sources!$A:$M, 9,FALSE))</f>
        <v/>
      </c>
      <c r="L9931" s="13" t="str">
        <f>IF($D9931="", "",VLOOKUP($D9931,Series!$A:$J,6,FALSE))</f>
        <v/>
      </c>
      <c r="M9931" s="13" t="str">
        <f>IF($D9931="", "",VLOOKUP($D9931,Series!$A:$J,7,FALSE))</f>
        <v/>
      </c>
      <c r="N9931" s="13" t="str">
        <f>IF($D9931="", "",VLOOKUP($D9931,Series!$A:$J,8,FALSE))</f>
        <v/>
      </c>
      <c r="O9931" s="13" t="str">
        <f>IF($D9931="", "",VLOOKUP($D9931,Series!$A:$J,9,FALSE))</f>
        <v/>
      </c>
      <c r="P9931" s="13" t="str">
        <f>IF($D9931="", "",VLOOKUP($D9931,Series!$A:$J,10,FALSE))</f>
        <v/>
      </c>
    </row>
    <row r="9932" spans="1:16" x14ac:dyDescent="0.25">
      <c r="A9932" s="13" t="str">
        <f>IF(C9932&gt;0,VLOOKUP(C9932,Indicators!G:H,2,0),"")</f>
        <v/>
      </c>
      <c r="E9932" s="13" t="str">
        <f>IF(D9932="","",VLOOKUP(D9932,Series!A:B,2,FALSE))</f>
        <v/>
      </c>
      <c r="F9932" s="13" t="str">
        <f>IF(D9932&gt;0,VLOOKUP(D9932,Series!A:D,4,0),"")</f>
        <v/>
      </c>
      <c r="G9932" s="13" t="str">
        <f>IF(E9932&gt;"",VLOOKUP(E9932,Sources!A:B,2,0),"")</f>
        <v/>
      </c>
      <c r="H9932" s="13" t="str">
        <f>IF($E9932="", "",VLOOKUP($E9932,Sources!$A:$M, 13,FALSE))</f>
        <v/>
      </c>
      <c r="I9932" s="13" t="str">
        <f>IF($E9932="", "",VLOOKUP($E9932,Sources!$A:$M, 5,FALSE))</f>
        <v/>
      </c>
      <c r="J9932" s="13" t="str">
        <f>IF($E9932="", "",VLOOKUP($E9932,Sources!$A:$M, 6,FALSE))</f>
        <v/>
      </c>
      <c r="K9932" s="13" t="str">
        <f>IF($E9932="", "",VLOOKUP($E9932,Sources!$A:$M, 9,FALSE))</f>
        <v/>
      </c>
      <c r="L9932" s="13" t="str">
        <f>IF($D9932="", "",VLOOKUP($D9932,Series!$A:$J,6,FALSE))</f>
        <v/>
      </c>
      <c r="M9932" s="13" t="str">
        <f>IF($D9932="", "",VLOOKUP($D9932,Series!$A:$J,7,FALSE))</f>
        <v/>
      </c>
      <c r="N9932" s="13" t="str">
        <f>IF($D9932="", "",VLOOKUP($D9932,Series!$A:$J,8,FALSE))</f>
        <v/>
      </c>
      <c r="O9932" s="13" t="str">
        <f>IF($D9932="", "",VLOOKUP($D9932,Series!$A:$J,9,FALSE))</f>
        <v/>
      </c>
      <c r="P9932" s="13" t="str">
        <f>IF($D9932="", "",VLOOKUP($D9932,Series!$A:$J,10,FALSE))</f>
        <v/>
      </c>
    </row>
    <row r="9933" spans="1:16" x14ac:dyDescent="0.25">
      <c r="A9933" s="13" t="str">
        <f>IF(C9933&gt;0,VLOOKUP(C9933,Indicators!G:H,2,0),"")</f>
        <v/>
      </c>
      <c r="E9933" s="13" t="str">
        <f>IF(D9933="","",VLOOKUP(D9933,Series!A:B,2,FALSE))</f>
        <v/>
      </c>
      <c r="F9933" s="13" t="str">
        <f>IF(D9933&gt;0,VLOOKUP(D9933,Series!A:D,4,0),"")</f>
        <v/>
      </c>
      <c r="G9933" s="13" t="str">
        <f>IF(E9933&gt;"",VLOOKUP(E9933,Sources!A:B,2,0),"")</f>
        <v/>
      </c>
      <c r="H9933" s="13" t="str">
        <f>IF($E9933="", "",VLOOKUP($E9933,Sources!$A:$M, 13,FALSE))</f>
        <v/>
      </c>
      <c r="I9933" s="13" t="str">
        <f>IF($E9933="", "",VLOOKUP($E9933,Sources!$A:$M, 5,FALSE))</f>
        <v/>
      </c>
      <c r="J9933" s="13" t="str">
        <f>IF($E9933="", "",VLOOKUP($E9933,Sources!$A:$M, 6,FALSE))</f>
        <v/>
      </c>
      <c r="K9933" s="13" t="str">
        <f>IF($E9933="", "",VLOOKUP($E9933,Sources!$A:$M, 9,FALSE))</f>
        <v/>
      </c>
      <c r="L9933" s="13" t="str">
        <f>IF($D9933="", "",VLOOKUP($D9933,Series!$A:$J,6,FALSE))</f>
        <v/>
      </c>
      <c r="M9933" s="13" t="str">
        <f>IF($D9933="", "",VLOOKUP($D9933,Series!$A:$J,7,FALSE))</f>
        <v/>
      </c>
      <c r="N9933" s="13" t="str">
        <f>IF($D9933="", "",VLOOKUP($D9933,Series!$A:$J,8,FALSE))</f>
        <v/>
      </c>
      <c r="O9933" s="13" t="str">
        <f>IF($D9933="", "",VLOOKUP($D9933,Series!$A:$J,9,FALSE))</f>
        <v/>
      </c>
      <c r="P9933" s="13" t="str">
        <f>IF($D9933="", "",VLOOKUP($D9933,Series!$A:$J,10,FALSE))</f>
        <v/>
      </c>
    </row>
    <row r="9934" spans="1:16" x14ac:dyDescent="0.25">
      <c r="A9934" s="13" t="str">
        <f>IF(C9934&gt;0,VLOOKUP(C9934,Indicators!G:H,2,0),"")</f>
        <v/>
      </c>
      <c r="E9934" s="13" t="str">
        <f>IF(D9934="","",VLOOKUP(D9934,Series!A:B,2,FALSE))</f>
        <v/>
      </c>
      <c r="F9934" s="13" t="str">
        <f>IF(D9934&gt;0,VLOOKUP(D9934,Series!A:D,4,0),"")</f>
        <v/>
      </c>
      <c r="G9934" s="13" t="str">
        <f>IF(E9934&gt;"",VLOOKUP(E9934,Sources!A:B,2,0),"")</f>
        <v/>
      </c>
      <c r="H9934" s="13" t="str">
        <f>IF($E9934="", "",VLOOKUP($E9934,Sources!$A:$M, 13,FALSE))</f>
        <v/>
      </c>
      <c r="I9934" s="13" t="str">
        <f>IF($E9934="", "",VLOOKUP($E9934,Sources!$A:$M, 5,FALSE))</f>
        <v/>
      </c>
      <c r="J9934" s="13" t="str">
        <f>IF($E9934="", "",VLOOKUP($E9934,Sources!$A:$M, 6,FALSE))</f>
        <v/>
      </c>
      <c r="K9934" s="13" t="str">
        <f>IF($E9934="", "",VLOOKUP($E9934,Sources!$A:$M, 9,FALSE))</f>
        <v/>
      </c>
      <c r="L9934" s="13" t="str">
        <f>IF($D9934="", "",VLOOKUP($D9934,Series!$A:$J,6,FALSE))</f>
        <v/>
      </c>
      <c r="M9934" s="13" t="str">
        <f>IF($D9934="", "",VLOOKUP($D9934,Series!$A:$J,7,FALSE))</f>
        <v/>
      </c>
      <c r="N9934" s="13" t="str">
        <f>IF($D9934="", "",VLOOKUP($D9934,Series!$A:$J,8,FALSE))</f>
        <v/>
      </c>
      <c r="O9934" s="13" t="str">
        <f>IF($D9934="", "",VLOOKUP($D9934,Series!$A:$J,9,FALSE))</f>
        <v/>
      </c>
      <c r="P9934" s="13" t="str">
        <f>IF($D9934="", "",VLOOKUP($D9934,Series!$A:$J,10,FALSE))</f>
        <v/>
      </c>
    </row>
    <row r="9935" spans="1:16" x14ac:dyDescent="0.25">
      <c r="A9935" s="13" t="str">
        <f>IF(C9935&gt;0,VLOOKUP(C9935,Indicators!G:H,2,0),"")</f>
        <v/>
      </c>
      <c r="E9935" s="13" t="str">
        <f>IF(D9935="","",VLOOKUP(D9935,Series!A:B,2,FALSE))</f>
        <v/>
      </c>
      <c r="F9935" s="13" t="str">
        <f>IF(D9935&gt;0,VLOOKUP(D9935,Series!A:D,4,0),"")</f>
        <v/>
      </c>
      <c r="G9935" s="13" t="str">
        <f>IF(E9935&gt;"",VLOOKUP(E9935,Sources!A:B,2,0),"")</f>
        <v/>
      </c>
      <c r="H9935" s="13" t="str">
        <f>IF($E9935="", "",VLOOKUP($E9935,Sources!$A:$M, 13,FALSE))</f>
        <v/>
      </c>
      <c r="I9935" s="13" t="str">
        <f>IF($E9935="", "",VLOOKUP($E9935,Sources!$A:$M, 5,FALSE))</f>
        <v/>
      </c>
      <c r="J9935" s="13" t="str">
        <f>IF($E9935="", "",VLOOKUP($E9935,Sources!$A:$M, 6,FALSE))</f>
        <v/>
      </c>
      <c r="K9935" s="13" t="str">
        <f>IF($E9935="", "",VLOOKUP($E9935,Sources!$A:$M, 9,FALSE))</f>
        <v/>
      </c>
      <c r="L9935" s="13" t="str">
        <f>IF($D9935="", "",VLOOKUP($D9935,Series!$A:$J,6,FALSE))</f>
        <v/>
      </c>
      <c r="M9935" s="13" t="str">
        <f>IF($D9935="", "",VLOOKUP($D9935,Series!$A:$J,7,FALSE))</f>
        <v/>
      </c>
      <c r="N9935" s="13" t="str">
        <f>IF($D9935="", "",VLOOKUP($D9935,Series!$A:$J,8,FALSE))</f>
        <v/>
      </c>
      <c r="O9935" s="13" t="str">
        <f>IF($D9935="", "",VLOOKUP($D9935,Series!$A:$J,9,FALSE))</f>
        <v/>
      </c>
      <c r="P9935" s="13" t="str">
        <f>IF($D9935="", "",VLOOKUP($D9935,Series!$A:$J,10,FALSE))</f>
        <v/>
      </c>
    </row>
    <row r="9936" spans="1:16" x14ac:dyDescent="0.25">
      <c r="A9936" s="13" t="str">
        <f>IF(C9936&gt;0,VLOOKUP(C9936,Indicators!G:H,2,0),"")</f>
        <v/>
      </c>
      <c r="E9936" s="13" t="str">
        <f>IF(D9936="","",VLOOKUP(D9936,Series!A:B,2,FALSE))</f>
        <v/>
      </c>
      <c r="F9936" s="13" t="str">
        <f>IF(D9936&gt;0,VLOOKUP(D9936,Series!A:D,4,0),"")</f>
        <v/>
      </c>
      <c r="G9936" s="13" t="str">
        <f>IF(E9936&gt;"",VLOOKUP(E9936,Sources!A:B,2,0),"")</f>
        <v/>
      </c>
      <c r="H9936" s="13" t="str">
        <f>IF($E9936="", "",VLOOKUP($E9936,Sources!$A:$M, 13,FALSE))</f>
        <v/>
      </c>
      <c r="I9936" s="13" t="str">
        <f>IF($E9936="", "",VLOOKUP($E9936,Sources!$A:$M, 5,FALSE))</f>
        <v/>
      </c>
      <c r="J9936" s="13" t="str">
        <f>IF($E9936="", "",VLOOKUP($E9936,Sources!$A:$M, 6,FALSE))</f>
        <v/>
      </c>
      <c r="K9936" s="13" t="str">
        <f>IF($E9936="", "",VLOOKUP($E9936,Sources!$A:$M, 9,FALSE))</f>
        <v/>
      </c>
      <c r="L9936" s="13" t="str">
        <f>IF($D9936="", "",VLOOKUP($D9936,Series!$A:$J,6,FALSE))</f>
        <v/>
      </c>
      <c r="M9936" s="13" t="str">
        <f>IF($D9936="", "",VLOOKUP($D9936,Series!$A:$J,7,FALSE))</f>
        <v/>
      </c>
      <c r="N9936" s="13" t="str">
        <f>IF($D9936="", "",VLOOKUP($D9936,Series!$A:$J,8,FALSE))</f>
        <v/>
      </c>
      <c r="O9936" s="13" t="str">
        <f>IF($D9936="", "",VLOOKUP($D9936,Series!$A:$J,9,FALSE))</f>
        <v/>
      </c>
      <c r="P9936" s="13" t="str">
        <f>IF($D9936="", "",VLOOKUP($D9936,Series!$A:$J,10,FALSE))</f>
        <v/>
      </c>
    </row>
    <row r="9937" spans="1:16" x14ac:dyDescent="0.25">
      <c r="A9937" s="13" t="str">
        <f>IF(C9937&gt;0,VLOOKUP(C9937,Indicators!G:H,2,0),"")</f>
        <v/>
      </c>
      <c r="E9937" s="13" t="str">
        <f>IF(D9937="","",VLOOKUP(D9937,Series!A:B,2,FALSE))</f>
        <v/>
      </c>
      <c r="F9937" s="13" t="str">
        <f>IF(D9937&gt;0,VLOOKUP(D9937,Series!A:D,4,0),"")</f>
        <v/>
      </c>
      <c r="G9937" s="13" t="str">
        <f>IF(E9937&gt;"",VLOOKUP(E9937,Sources!A:B,2,0),"")</f>
        <v/>
      </c>
      <c r="H9937" s="13" t="str">
        <f>IF($E9937="", "",VLOOKUP($E9937,Sources!$A:$M, 13,FALSE))</f>
        <v/>
      </c>
      <c r="I9937" s="13" t="str">
        <f>IF($E9937="", "",VLOOKUP($E9937,Sources!$A:$M, 5,FALSE))</f>
        <v/>
      </c>
      <c r="J9937" s="13" t="str">
        <f>IF($E9937="", "",VLOOKUP($E9937,Sources!$A:$M, 6,FALSE))</f>
        <v/>
      </c>
      <c r="K9937" s="13" t="str">
        <f>IF($E9937="", "",VLOOKUP($E9937,Sources!$A:$M, 9,FALSE))</f>
        <v/>
      </c>
      <c r="L9937" s="13" t="str">
        <f>IF($D9937="", "",VLOOKUP($D9937,Series!$A:$J,6,FALSE))</f>
        <v/>
      </c>
      <c r="M9937" s="13" t="str">
        <f>IF($D9937="", "",VLOOKUP($D9937,Series!$A:$J,7,FALSE))</f>
        <v/>
      </c>
      <c r="N9937" s="13" t="str">
        <f>IF($D9937="", "",VLOOKUP($D9937,Series!$A:$J,8,FALSE))</f>
        <v/>
      </c>
      <c r="O9937" s="13" t="str">
        <f>IF($D9937="", "",VLOOKUP($D9937,Series!$A:$J,9,FALSE))</f>
        <v/>
      </c>
      <c r="P9937" s="13" t="str">
        <f>IF($D9937="", "",VLOOKUP($D9937,Series!$A:$J,10,FALSE))</f>
        <v/>
      </c>
    </row>
    <row r="9938" spans="1:16" x14ac:dyDescent="0.25">
      <c r="A9938" s="13" t="str">
        <f>IF(C9938&gt;0,VLOOKUP(C9938,Indicators!G:H,2,0),"")</f>
        <v/>
      </c>
      <c r="E9938" s="13" t="str">
        <f>IF(D9938="","",VLOOKUP(D9938,Series!A:B,2,FALSE))</f>
        <v/>
      </c>
      <c r="F9938" s="13" t="str">
        <f>IF(D9938&gt;0,VLOOKUP(D9938,Series!A:D,4,0),"")</f>
        <v/>
      </c>
      <c r="G9938" s="13" t="str">
        <f>IF(E9938&gt;"",VLOOKUP(E9938,Sources!A:B,2,0),"")</f>
        <v/>
      </c>
      <c r="H9938" s="13" t="str">
        <f>IF($E9938="", "",VLOOKUP($E9938,Sources!$A:$M, 13,FALSE))</f>
        <v/>
      </c>
      <c r="I9938" s="13" t="str">
        <f>IF($E9938="", "",VLOOKUP($E9938,Sources!$A:$M, 5,FALSE))</f>
        <v/>
      </c>
      <c r="J9938" s="13" t="str">
        <f>IF($E9938="", "",VLOOKUP($E9938,Sources!$A:$M, 6,FALSE))</f>
        <v/>
      </c>
      <c r="K9938" s="13" t="str">
        <f>IF($E9938="", "",VLOOKUP($E9938,Sources!$A:$M, 9,FALSE))</f>
        <v/>
      </c>
      <c r="L9938" s="13" t="str">
        <f>IF($D9938="", "",VLOOKUP($D9938,Series!$A:$J,6,FALSE))</f>
        <v/>
      </c>
      <c r="M9938" s="13" t="str">
        <f>IF($D9938="", "",VLOOKUP($D9938,Series!$A:$J,7,FALSE))</f>
        <v/>
      </c>
      <c r="N9938" s="13" t="str">
        <f>IF($D9938="", "",VLOOKUP($D9938,Series!$A:$J,8,FALSE))</f>
        <v/>
      </c>
      <c r="O9938" s="13" t="str">
        <f>IF($D9938="", "",VLOOKUP($D9938,Series!$A:$J,9,FALSE))</f>
        <v/>
      </c>
      <c r="P9938" s="13" t="str">
        <f>IF($D9938="", "",VLOOKUP($D9938,Series!$A:$J,10,FALSE))</f>
        <v/>
      </c>
    </row>
    <row r="9939" spans="1:16" x14ac:dyDescent="0.25">
      <c r="A9939" s="13" t="str">
        <f>IF(C9939&gt;0,VLOOKUP(C9939,Indicators!G:H,2,0),"")</f>
        <v/>
      </c>
      <c r="E9939" s="13" t="str">
        <f>IF(D9939="","",VLOOKUP(D9939,Series!A:B,2,FALSE))</f>
        <v/>
      </c>
      <c r="F9939" s="13" t="str">
        <f>IF(D9939&gt;0,VLOOKUP(D9939,Series!A:D,4,0),"")</f>
        <v/>
      </c>
      <c r="G9939" s="13" t="str">
        <f>IF(E9939&gt;"",VLOOKUP(E9939,Sources!A:B,2,0),"")</f>
        <v/>
      </c>
      <c r="H9939" s="13" t="str">
        <f>IF($E9939="", "",VLOOKUP($E9939,Sources!$A:$M, 13,FALSE))</f>
        <v/>
      </c>
      <c r="I9939" s="13" t="str">
        <f>IF($E9939="", "",VLOOKUP($E9939,Sources!$A:$M, 5,FALSE))</f>
        <v/>
      </c>
      <c r="J9939" s="13" t="str">
        <f>IF($E9939="", "",VLOOKUP($E9939,Sources!$A:$M, 6,FALSE))</f>
        <v/>
      </c>
      <c r="K9939" s="13" t="str">
        <f>IF($E9939="", "",VLOOKUP($E9939,Sources!$A:$M, 9,FALSE))</f>
        <v/>
      </c>
      <c r="L9939" s="13" t="str">
        <f>IF($D9939="", "",VLOOKUP($D9939,Series!$A:$J,6,FALSE))</f>
        <v/>
      </c>
      <c r="M9939" s="13" t="str">
        <f>IF($D9939="", "",VLOOKUP($D9939,Series!$A:$J,7,FALSE))</f>
        <v/>
      </c>
      <c r="N9939" s="13" t="str">
        <f>IF($D9939="", "",VLOOKUP($D9939,Series!$A:$J,8,FALSE))</f>
        <v/>
      </c>
      <c r="O9939" s="13" t="str">
        <f>IF($D9939="", "",VLOOKUP($D9939,Series!$A:$J,9,FALSE))</f>
        <v/>
      </c>
      <c r="P9939" s="13" t="str">
        <f>IF($D9939="", "",VLOOKUP($D9939,Series!$A:$J,10,FALSE))</f>
        <v/>
      </c>
    </row>
    <row r="9940" spans="1:16" x14ac:dyDescent="0.25">
      <c r="A9940" s="13" t="str">
        <f>IF(C9940&gt;0,VLOOKUP(C9940,Indicators!G:H,2,0),"")</f>
        <v/>
      </c>
      <c r="E9940" s="13" t="str">
        <f>IF(D9940="","",VLOOKUP(D9940,Series!A:B,2,FALSE))</f>
        <v/>
      </c>
      <c r="F9940" s="13" t="str">
        <f>IF(D9940&gt;0,VLOOKUP(D9940,Series!A:D,4,0),"")</f>
        <v/>
      </c>
      <c r="G9940" s="13" t="str">
        <f>IF(E9940&gt;"",VLOOKUP(E9940,Sources!A:B,2,0),"")</f>
        <v/>
      </c>
      <c r="H9940" s="13" t="str">
        <f>IF($E9940="", "",VLOOKUP($E9940,Sources!$A:$M, 13,FALSE))</f>
        <v/>
      </c>
      <c r="I9940" s="13" t="str">
        <f>IF($E9940="", "",VLOOKUP($E9940,Sources!$A:$M, 5,FALSE))</f>
        <v/>
      </c>
      <c r="J9940" s="13" t="str">
        <f>IF($E9940="", "",VLOOKUP($E9940,Sources!$A:$M, 6,FALSE))</f>
        <v/>
      </c>
      <c r="K9940" s="13" t="str">
        <f>IF($E9940="", "",VLOOKUP($E9940,Sources!$A:$M, 9,FALSE))</f>
        <v/>
      </c>
      <c r="L9940" s="13" t="str">
        <f>IF($D9940="", "",VLOOKUP($D9940,Series!$A:$J,6,FALSE))</f>
        <v/>
      </c>
      <c r="M9940" s="13" t="str">
        <f>IF($D9940="", "",VLOOKUP($D9940,Series!$A:$J,7,FALSE))</f>
        <v/>
      </c>
      <c r="N9940" s="13" t="str">
        <f>IF($D9940="", "",VLOOKUP($D9940,Series!$A:$J,8,FALSE))</f>
        <v/>
      </c>
      <c r="O9940" s="13" t="str">
        <f>IF($D9940="", "",VLOOKUP($D9940,Series!$A:$J,9,FALSE))</f>
        <v/>
      </c>
      <c r="P9940" s="13" t="str">
        <f>IF($D9940="", "",VLOOKUP($D9940,Series!$A:$J,10,FALSE))</f>
        <v/>
      </c>
    </row>
    <row r="9941" spans="1:16" x14ac:dyDescent="0.25">
      <c r="A9941" s="13" t="str">
        <f>IF(C9941&gt;0,VLOOKUP(C9941,Indicators!G:H,2,0),"")</f>
        <v/>
      </c>
      <c r="E9941" s="13" t="str">
        <f>IF(D9941="","",VLOOKUP(D9941,Series!A:B,2,FALSE))</f>
        <v/>
      </c>
      <c r="F9941" s="13" t="str">
        <f>IF(D9941&gt;0,VLOOKUP(D9941,Series!A:D,4,0),"")</f>
        <v/>
      </c>
      <c r="G9941" s="13" t="str">
        <f>IF(E9941&gt;"",VLOOKUP(E9941,Sources!A:B,2,0),"")</f>
        <v/>
      </c>
      <c r="H9941" s="13" t="str">
        <f>IF($E9941="", "",VLOOKUP($E9941,Sources!$A:$M, 13,FALSE))</f>
        <v/>
      </c>
      <c r="I9941" s="13" t="str">
        <f>IF($E9941="", "",VLOOKUP($E9941,Sources!$A:$M, 5,FALSE))</f>
        <v/>
      </c>
      <c r="J9941" s="13" t="str">
        <f>IF($E9941="", "",VLOOKUP($E9941,Sources!$A:$M, 6,FALSE))</f>
        <v/>
      </c>
      <c r="K9941" s="13" t="str">
        <f>IF($E9941="", "",VLOOKUP($E9941,Sources!$A:$M, 9,FALSE))</f>
        <v/>
      </c>
      <c r="L9941" s="13" t="str">
        <f>IF($D9941="", "",VLOOKUP($D9941,Series!$A:$J,6,FALSE))</f>
        <v/>
      </c>
      <c r="M9941" s="13" t="str">
        <f>IF($D9941="", "",VLOOKUP($D9941,Series!$A:$J,7,FALSE))</f>
        <v/>
      </c>
      <c r="N9941" s="13" t="str">
        <f>IF($D9941="", "",VLOOKUP($D9941,Series!$A:$J,8,FALSE))</f>
        <v/>
      </c>
      <c r="O9941" s="13" t="str">
        <f>IF($D9941="", "",VLOOKUP($D9941,Series!$A:$J,9,FALSE))</f>
        <v/>
      </c>
      <c r="P9941" s="13" t="str">
        <f>IF($D9941="", "",VLOOKUP($D9941,Series!$A:$J,10,FALSE))</f>
        <v/>
      </c>
    </row>
    <row r="9942" spans="1:16" x14ac:dyDescent="0.25">
      <c r="A9942" s="13" t="str">
        <f>IF(C9942&gt;0,VLOOKUP(C9942,Indicators!G:H,2,0),"")</f>
        <v/>
      </c>
      <c r="E9942" s="13" t="str">
        <f>IF(D9942="","",VLOOKUP(D9942,Series!A:B,2,FALSE))</f>
        <v/>
      </c>
      <c r="F9942" s="13" t="str">
        <f>IF(D9942&gt;0,VLOOKUP(D9942,Series!A:D,4,0),"")</f>
        <v/>
      </c>
      <c r="G9942" s="13" t="str">
        <f>IF(E9942&gt;"",VLOOKUP(E9942,Sources!A:B,2,0),"")</f>
        <v/>
      </c>
      <c r="H9942" s="13" t="str">
        <f>IF($E9942="", "",VLOOKUP($E9942,Sources!$A:$M, 13,FALSE))</f>
        <v/>
      </c>
      <c r="I9942" s="13" t="str">
        <f>IF($E9942="", "",VLOOKUP($E9942,Sources!$A:$M, 5,FALSE))</f>
        <v/>
      </c>
      <c r="J9942" s="13" t="str">
        <f>IF($E9942="", "",VLOOKUP($E9942,Sources!$A:$M, 6,FALSE))</f>
        <v/>
      </c>
      <c r="K9942" s="13" t="str">
        <f>IF($E9942="", "",VLOOKUP($E9942,Sources!$A:$M, 9,FALSE))</f>
        <v/>
      </c>
      <c r="L9942" s="13" t="str">
        <f>IF($D9942="", "",VLOOKUP($D9942,Series!$A:$J,6,FALSE))</f>
        <v/>
      </c>
      <c r="M9942" s="13" t="str">
        <f>IF($D9942="", "",VLOOKUP($D9942,Series!$A:$J,7,FALSE))</f>
        <v/>
      </c>
      <c r="N9942" s="13" t="str">
        <f>IF($D9942="", "",VLOOKUP($D9942,Series!$A:$J,8,FALSE))</f>
        <v/>
      </c>
      <c r="O9942" s="13" t="str">
        <f>IF($D9942="", "",VLOOKUP($D9942,Series!$A:$J,9,FALSE))</f>
        <v/>
      </c>
      <c r="P9942" s="13" t="str">
        <f>IF($D9942="", "",VLOOKUP($D9942,Series!$A:$J,10,FALSE))</f>
        <v/>
      </c>
    </row>
    <row r="9943" spans="1:16" x14ac:dyDescent="0.25">
      <c r="A9943" s="13" t="str">
        <f>IF(C9943&gt;0,VLOOKUP(C9943,Indicators!G:H,2,0),"")</f>
        <v/>
      </c>
      <c r="E9943" s="13" t="str">
        <f>IF(D9943="","",VLOOKUP(D9943,Series!A:B,2,FALSE))</f>
        <v/>
      </c>
      <c r="F9943" s="13" t="str">
        <f>IF(D9943&gt;0,VLOOKUP(D9943,Series!A:D,4,0),"")</f>
        <v/>
      </c>
      <c r="G9943" s="13" t="str">
        <f>IF(E9943&gt;"",VLOOKUP(E9943,Sources!A:B,2,0),"")</f>
        <v/>
      </c>
      <c r="H9943" s="13" t="str">
        <f>IF($E9943="", "",VLOOKUP($E9943,Sources!$A:$M, 13,FALSE))</f>
        <v/>
      </c>
      <c r="I9943" s="13" t="str">
        <f>IF($E9943="", "",VLOOKUP($E9943,Sources!$A:$M, 5,FALSE))</f>
        <v/>
      </c>
      <c r="J9943" s="13" t="str">
        <f>IF($E9943="", "",VLOOKUP($E9943,Sources!$A:$M, 6,FALSE))</f>
        <v/>
      </c>
      <c r="K9943" s="13" t="str">
        <f>IF($E9943="", "",VLOOKUP($E9943,Sources!$A:$M, 9,FALSE))</f>
        <v/>
      </c>
      <c r="L9943" s="13" t="str">
        <f>IF($D9943="", "",VLOOKUP($D9943,Series!$A:$J,6,FALSE))</f>
        <v/>
      </c>
      <c r="M9943" s="13" t="str">
        <f>IF($D9943="", "",VLOOKUP($D9943,Series!$A:$J,7,FALSE))</f>
        <v/>
      </c>
      <c r="N9943" s="13" t="str">
        <f>IF($D9943="", "",VLOOKUP($D9943,Series!$A:$J,8,FALSE))</f>
        <v/>
      </c>
      <c r="O9943" s="13" t="str">
        <f>IF($D9943="", "",VLOOKUP($D9943,Series!$A:$J,9,FALSE))</f>
        <v/>
      </c>
      <c r="P9943" s="13" t="str">
        <f>IF($D9943="", "",VLOOKUP($D9943,Series!$A:$J,10,FALSE))</f>
        <v/>
      </c>
    </row>
    <row r="9944" spans="1:16" x14ac:dyDescent="0.25">
      <c r="A9944" s="13" t="str">
        <f>IF(C9944&gt;0,VLOOKUP(C9944,Indicators!G:H,2,0),"")</f>
        <v/>
      </c>
      <c r="E9944" s="13" t="str">
        <f>IF(D9944="","",VLOOKUP(D9944,Series!A:B,2,FALSE))</f>
        <v/>
      </c>
      <c r="F9944" s="13" t="str">
        <f>IF(D9944&gt;0,VLOOKUP(D9944,Series!A:D,4,0),"")</f>
        <v/>
      </c>
      <c r="G9944" s="13" t="str">
        <f>IF(E9944&gt;"",VLOOKUP(E9944,Sources!A:B,2,0),"")</f>
        <v/>
      </c>
      <c r="H9944" s="13" t="str">
        <f>IF($E9944="", "",VLOOKUP($E9944,Sources!$A:$M, 13,FALSE))</f>
        <v/>
      </c>
      <c r="I9944" s="13" t="str">
        <f>IF($E9944="", "",VLOOKUP($E9944,Sources!$A:$M, 5,FALSE))</f>
        <v/>
      </c>
      <c r="J9944" s="13" t="str">
        <f>IF($E9944="", "",VLOOKUP($E9944,Sources!$A:$M, 6,FALSE))</f>
        <v/>
      </c>
      <c r="K9944" s="13" t="str">
        <f>IF($E9944="", "",VLOOKUP($E9944,Sources!$A:$M, 9,FALSE))</f>
        <v/>
      </c>
      <c r="L9944" s="13" t="str">
        <f>IF($D9944="", "",VLOOKUP($D9944,Series!$A:$J,6,FALSE))</f>
        <v/>
      </c>
      <c r="M9944" s="13" t="str">
        <f>IF($D9944="", "",VLOOKUP($D9944,Series!$A:$J,7,FALSE))</f>
        <v/>
      </c>
      <c r="N9944" s="13" t="str">
        <f>IF($D9944="", "",VLOOKUP($D9944,Series!$A:$J,8,FALSE))</f>
        <v/>
      </c>
      <c r="O9944" s="13" t="str">
        <f>IF($D9944="", "",VLOOKUP($D9944,Series!$A:$J,9,FALSE))</f>
        <v/>
      </c>
      <c r="P9944" s="13" t="str">
        <f>IF($D9944="", "",VLOOKUP($D9944,Series!$A:$J,10,FALSE))</f>
        <v/>
      </c>
    </row>
    <row r="9945" spans="1:16" x14ac:dyDescent="0.25">
      <c r="A9945" s="13" t="str">
        <f>IF(C9945&gt;0,VLOOKUP(C9945,Indicators!G:H,2,0),"")</f>
        <v/>
      </c>
      <c r="E9945" s="13" t="str">
        <f>IF(D9945="","",VLOOKUP(D9945,Series!A:B,2,FALSE))</f>
        <v/>
      </c>
      <c r="F9945" s="13" t="str">
        <f>IF(D9945&gt;0,VLOOKUP(D9945,Series!A:D,4,0),"")</f>
        <v/>
      </c>
      <c r="G9945" s="13" t="str">
        <f>IF(E9945&gt;"",VLOOKUP(E9945,Sources!A:B,2,0),"")</f>
        <v/>
      </c>
      <c r="H9945" s="13" t="str">
        <f>IF($E9945="", "",VLOOKUP($E9945,Sources!$A:$M, 13,FALSE))</f>
        <v/>
      </c>
      <c r="I9945" s="13" t="str">
        <f>IF($E9945="", "",VLOOKUP($E9945,Sources!$A:$M, 5,FALSE))</f>
        <v/>
      </c>
      <c r="J9945" s="13" t="str">
        <f>IF($E9945="", "",VLOOKUP($E9945,Sources!$A:$M, 6,FALSE))</f>
        <v/>
      </c>
      <c r="K9945" s="13" t="str">
        <f>IF($E9945="", "",VLOOKUP($E9945,Sources!$A:$M, 9,FALSE))</f>
        <v/>
      </c>
      <c r="L9945" s="13" t="str">
        <f>IF($D9945="", "",VLOOKUP($D9945,Series!$A:$J,6,FALSE))</f>
        <v/>
      </c>
      <c r="M9945" s="13" t="str">
        <f>IF($D9945="", "",VLOOKUP($D9945,Series!$A:$J,7,FALSE))</f>
        <v/>
      </c>
      <c r="N9945" s="13" t="str">
        <f>IF($D9945="", "",VLOOKUP($D9945,Series!$A:$J,8,FALSE))</f>
        <v/>
      </c>
      <c r="O9945" s="13" t="str">
        <f>IF($D9945="", "",VLOOKUP($D9945,Series!$A:$J,9,FALSE))</f>
        <v/>
      </c>
      <c r="P9945" s="13" t="str">
        <f>IF($D9945="", "",VLOOKUP($D9945,Series!$A:$J,10,FALSE))</f>
        <v/>
      </c>
    </row>
    <row r="9946" spans="1:16" x14ac:dyDescent="0.25">
      <c r="A9946" s="13" t="str">
        <f>IF(C9946&gt;0,VLOOKUP(C9946,Indicators!G:H,2,0),"")</f>
        <v/>
      </c>
      <c r="E9946" s="13" t="str">
        <f>IF(D9946="","",VLOOKUP(D9946,Series!A:B,2,FALSE))</f>
        <v/>
      </c>
      <c r="F9946" s="13" t="str">
        <f>IF(D9946&gt;0,VLOOKUP(D9946,Series!A:D,4,0),"")</f>
        <v/>
      </c>
      <c r="G9946" s="13" t="str">
        <f>IF(E9946&gt;"",VLOOKUP(E9946,Sources!A:B,2,0),"")</f>
        <v/>
      </c>
      <c r="H9946" s="13" t="str">
        <f>IF($E9946="", "",VLOOKUP($E9946,Sources!$A:$M, 13,FALSE))</f>
        <v/>
      </c>
      <c r="I9946" s="13" t="str">
        <f>IF($E9946="", "",VLOOKUP($E9946,Sources!$A:$M, 5,FALSE))</f>
        <v/>
      </c>
      <c r="J9946" s="13" t="str">
        <f>IF($E9946="", "",VLOOKUP($E9946,Sources!$A:$M, 6,FALSE))</f>
        <v/>
      </c>
      <c r="K9946" s="13" t="str">
        <f>IF($E9946="", "",VLOOKUP($E9946,Sources!$A:$M, 9,FALSE))</f>
        <v/>
      </c>
      <c r="L9946" s="13" t="str">
        <f>IF($D9946="", "",VLOOKUP($D9946,Series!$A:$J,6,FALSE))</f>
        <v/>
      </c>
      <c r="M9946" s="13" t="str">
        <f>IF($D9946="", "",VLOOKUP($D9946,Series!$A:$J,7,FALSE))</f>
        <v/>
      </c>
      <c r="N9946" s="13" t="str">
        <f>IF($D9946="", "",VLOOKUP($D9946,Series!$A:$J,8,FALSE))</f>
        <v/>
      </c>
      <c r="O9946" s="13" t="str">
        <f>IF($D9946="", "",VLOOKUP($D9946,Series!$A:$J,9,FALSE))</f>
        <v/>
      </c>
      <c r="P9946" s="13" t="str">
        <f>IF($D9946="", "",VLOOKUP($D9946,Series!$A:$J,10,FALSE))</f>
        <v/>
      </c>
    </row>
    <row r="9947" spans="1:16" x14ac:dyDescent="0.25">
      <c r="A9947" s="13" t="str">
        <f>IF(C9947&gt;0,VLOOKUP(C9947,Indicators!G:H,2,0),"")</f>
        <v/>
      </c>
      <c r="E9947" s="13" t="str">
        <f>IF(D9947="","",VLOOKUP(D9947,Series!A:B,2,FALSE))</f>
        <v/>
      </c>
      <c r="F9947" s="13" t="str">
        <f>IF(D9947&gt;0,VLOOKUP(D9947,Series!A:D,4,0),"")</f>
        <v/>
      </c>
      <c r="G9947" s="13" t="str">
        <f>IF(E9947&gt;"",VLOOKUP(E9947,Sources!A:B,2,0),"")</f>
        <v/>
      </c>
      <c r="H9947" s="13" t="str">
        <f>IF($E9947="", "",VLOOKUP($E9947,Sources!$A:$M, 13,FALSE))</f>
        <v/>
      </c>
      <c r="I9947" s="13" t="str">
        <f>IF($E9947="", "",VLOOKUP($E9947,Sources!$A:$M, 5,FALSE))</f>
        <v/>
      </c>
      <c r="J9947" s="13" t="str">
        <f>IF($E9947="", "",VLOOKUP($E9947,Sources!$A:$M, 6,FALSE))</f>
        <v/>
      </c>
      <c r="K9947" s="13" t="str">
        <f>IF($E9947="", "",VLOOKUP($E9947,Sources!$A:$M, 9,FALSE))</f>
        <v/>
      </c>
      <c r="L9947" s="13" t="str">
        <f>IF($D9947="", "",VLOOKUP($D9947,Series!$A:$J,6,FALSE))</f>
        <v/>
      </c>
      <c r="M9947" s="13" t="str">
        <f>IF($D9947="", "",VLOOKUP($D9947,Series!$A:$J,7,FALSE))</f>
        <v/>
      </c>
      <c r="N9947" s="13" t="str">
        <f>IF($D9947="", "",VLOOKUP($D9947,Series!$A:$J,8,FALSE))</f>
        <v/>
      </c>
      <c r="O9947" s="13" t="str">
        <f>IF($D9947="", "",VLOOKUP($D9947,Series!$A:$J,9,FALSE))</f>
        <v/>
      </c>
      <c r="P9947" s="13" t="str">
        <f>IF($D9947="", "",VLOOKUP($D9947,Series!$A:$J,10,FALSE))</f>
        <v/>
      </c>
    </row>
    <row r="9948" spans="1:16" x14ac:dyDescent="0.25">
      <c r="A9948" s="13" t="str">
        <f>IF(C9948&gt;0,VLOOKUP(C9948,Indicators!G:H,2,0),"")</f>
        <v/>
      </c>
      <c r="E9948" s="13" t="str">
        <f>IF(D9948="","",VLOOKUP(D9948,Series!A:B,2,FALSE))</f>
        <v/>
      </c>
      <c r="F9948" s="13" t="str">
        <f>IF(D9948&gt;0,VLOOKUP(D9948,Series!A:D,4,0),"")</f>
        <v/>
      </c>
      <c r="G9948" s="13" t="str">
        <f>IF(E9948&gt;"",VLOOKUP(E9948,Sources!A:B,2,0),"")</f>
        <v/>
      </c>
      <c r="H9948" s="13" t="str">
        <f>IF($E9948="", "",VLOOKUP($E9948,Sources!$A:$M, 13,FALSE))</f>
        <v/>
      </c>
      <c r="I9948" s="13" t="str">
        <f>IF($E9948="", "",VLOOKUP($E9948,Sources!$A:$M, 5,FALSE))</f>
        <v/>
      </c>
      <c r="J9948" s="13" t="str">
        <f>IF($E9948="", "",VLOOKUP($E9948,Sources!$A:$M, 6,FALSE))</f>
        <v/>
      </c>
      <c r="K9948" s="13" t="str">
        <f>IF($E9948="", "",VLOOKUP($E9948,Sources!$A:$M, 9,FALSE))</f>
        <v/>
      </c>
      <c r="L9948" s="13" t="str">
        <f>IF($D9948="", "",VLOOKUP($D9948,Series!$A:$J,6,FALSE))</f>
        <v/>
      </c>
      <c r="M9948" s="13" t="str">
        <f>IF($D9948="", "",VLOOKUP($D9948,Series!$A:$J,7,FALSE))</f>
        <v/>
      </c>
      <c r="N9948" s="13" t="str">
        <f>IF($D9948="", "",VLOOKUP($D9948,Series!$A:$J,8,FALSE))</f>
        <v/>
      </c>
      <c r="O9948" s="13" t="str">
        <f>IF($D9948="", "",VLOOKUP($D9948,Series!$A:$J,9,FALSE))</f>
        <v/>
      </c>
      <c r="P9948" s="13" t="str">
        <f>IF($D9948="", "",VLOOKUP($D9948,Series!$A:$J,10,FALSE))</f>
        <v/>
      </c>
    </row>
    <row r="9949" spans="1:16" x14ac:dyDescent="0.25">
      <c r="A9949" s="13" t="str">
        <f>IF(C9949&gt;0,VLOOKUP(C9949,Indicators!G:H,2,0),"")</f>
        <v/>
      </c>
      <c r="E9949" s="13" t="str">
        <f>IF(D9949="","",VLOOKUP(D9949,Series!A:B,2,FALSE))</f>
        <v/>
      </c>
      <c r="F9949" s="13" t="str">
        <f>IF(D9949&gt;0,VLOOKUP(D9949,Series!A:D,4,0),"")</f>
        <v/>
      </c>
      <c r="G9949" s="13" t="str">
        <f>IF(E9949&gt;"",VLOOKUP(E9949,Sources!A:B,2,0),"")</f>
        <v/>
      </c>
      <c r="H9949" s="13" t="str">
        <f>IF($E9949="", "",VLOOKUP($E9949,Sources!$A:$M, 13,FALSE))</f>
        <v/>
      </c>
      <c r="I9949" s="13" t="str">
        <f>IF($E9949="", "",VLOOKUP($E9949,Sources!$A:$M, 5,FALSE))</f>
        <v/>
      </c>
      <c r="J9949" s="13" t="str">
        <f>IF($E9949="", "",VLOOKUP($E9949,Sources!$A:$M, 6,FALSE))</f>
        <v/>
      </c>
      <c r="K9949" s="13" t="str">
        <f>IF($E9949="", "",VLOOKUP($E9949,Sources!$A:$M, 9,FALSE))</f>
        <v/>
      </c>
      <c r="L9949" s="13" t="str">
        <f>IF($D9949="", "",VLOOKUP($D9949,Series!$A:$J,6,FALSE))</f>
        <v/>
      </c>
      <c r="M9949" s="13" t="str">
        <f>IF($D9949="", "",VLOOKUP($D9949,Series!$A:$J,7,FALSE))</f>
        <v/>
      </c>
      <c r="N9949" s="13" t="str">
        <f>IF($D9949="", "",VLOOKUP($D9949,Series!$A:$J,8,FALSE))</f>
        <v/>
      </c>
      <c r="O9949" s="13" t="str">
        <f>IF($D9949="", "",VLOOKUP($D9949,Series!$A:$J,9,FALSE))</f>
        <v/>
      </c>
      <c r="P9949" s="13" t="str">
        <f>IF($D9949="", "",VLOOKUP($D9949,Series!$A:$J,10,FALSE))</f>
        <v/>
      </c>
    </row>
    <row r="9950" spans="1:16" x14ac:dyDescent="0.25">
      <c r="A9950" s="13" t="str">
        <f>IF(C9950&gt;0,VLOOKUP(C9950,Indicators!G:H,2,0),"")</f>
        <v/>
      </c>
      <c r="E9950" s="13" t="str">
        <f>IF(D9950="","",VLOOKUP(D9950,Series!A:B,2,FALSE))</f>
        <v/>
      </c>
      <c r="F9950" s="13" t="str">
        <f>IF(D9950&gt;0,VLOOKUP(D9950,Series!A:D,4,0),"")</f>
        <v/>
      </c>
      <c r="G9950" s="13" t="str">
        <f>IF(E9950&gt;"",VLOOKUP(E9950,Sources!A:B,2,0),"")</f>
        <v/>
      </c>
      <c r="H9950" s="13" t="str">
        <f>IF($E9950="", "",VLOOKUP($E9950,Sources!$A:$M, 13,FALSE))</f>
        <v/>
      </c>
      <c r="I9950" s="13" t="str">
        <f>IF($E9950="", "",VLOOKUP($E9950,Sources!$A:$M, 5,FALSE))</f>
        <v/>
      </c>
      <c r="J9950" s="13" t="str">
        <f>IF($E9950="", "",VLOOKUP($E9950,Sources!$A:$M, 6,FALSE))</f>
        <v/>
      </c>
      <c r="K9950" s="13" t="str">
        <f>IF($E9950="", "",VLOOKUP($E9950,Sources!$A:$M, 9,FALSE))</f>
        <v/>
      </c>
      <c r="L9950" s="13" t="str">
        <f>IF($D9950="", "",VLOOKUP($D9950,Series!$A:$J,6,FALSE))</f>
        <v/>
      </c>
      <c r="M9950" s="13" t="str">
        <f>IF($D9950="", "",VLOOKUP($D9950,Series!$A:$J,7,FALSE))</f>
        <v/>
      </c>
      <c r="N9950" s="13" t="str">
        <f>IF($D9950="", "",VLOOKUP($D9950,Series!$A:$J,8,FALSE))</f>
        <v/>
      </c>
      <c r="O9950" s="13" t="str">
        <f>IF($D9950="", "",VLOOKUP($D9950,Series!$A:$J,9,FALSE))</f>
        <v/>
      </c>
      <c r="P9950" s="13" t="str">
        <f>IF($D9950="", "",VLOOKUP($D9950,Series!$A:$J,10,FALSE))</f>
        <v/>
      </c>
    </row>
    <row r="9951" spans="1:16" x14ac:dyDescent="0.25">
      <c r="A9951" s="13" t="str">
        <f>IF(C9951&gt;0,VLOOKUP(C9951,Indicators!G:H,2,0),"")</f>
        <v/>
      </c>
      <c r="E9951" s="13" t="str">
        <f>IF(D9951="","",VLOOKUP(D9951,Series!A:B,2,FALSE))</f>
        <v/>
      </c>
      <c r="F9951" s="13" t="str">
        <f>IF(D9951&gt;0,VLOOKUP(D9951,Series!A:D,4,0),"")</f>
        <v/>
      </c>
      <c r="G9951" s="13" t="str">
        <f>IF(E9951&gt;"",VLOOKUP(E9951,Sources!A:B,2,0),"")</f>
        <v/>
      </c>
      <c r="H9951" s="13" t="str">
        <f>IF($E9951="", "",VLOOKUP($E9951,Sources!$A:$M, 13,FALSE))</f>
        <v/>
      </c>
      <c r="I9951" s="13" t="str">
        <f>IF($E9951="", "",VLOOKUP($E9951,Sources!$A:$M, 5,FALSE))</f>
        <v/>
      </c>
      <c r="J9951" s="13" t="str">
        <f>IF($E9951="", "",VLOOKUP($E9951,Sources!$A:$M, 6,FALSE))</f>
        <v/>
      </c>
      <c r="K9951" s="13" t="str">
        <f>IF($E9951="", "",VLOOKUP($E9951,Sources!$A:$M, 9,FALSE))</f>
        <v/>
      </c>
      <c r="L9951" s="13" t="str">
        <f>IF($D9951="", "",VLOOKUP($D9951,Series!$A:$J,6,FALSE))</f>
        <v/>
      </c>
      <c r="M9951" s="13" t="str">
        <f>IF($D9951="", "",VLOOKUP($D9951,Series!$A:$J,7,FALSE))</f>
        <v/>
      </c>
      <c r="N9951" s="13" t="str">
        <f>IF($D9951="", "",VLOOKUP($D9951,Series!$A:$J,8,FALSE))</f>
        <v/>
      </c>
      <c r="O9951" s="13" t="str">
        <f>IF($D9951="", "",VLOOKUP($D9951,Series!$A:$J,9,FALSE))</f>
        <v/>
      </c>
      <c r="P9951" s="13" t="str">
        <f>IF($D9951="", "",VLOOKUP($D9951,Series!$A:$J,10,FALSE))</f>
        <v/>
      </c>
    </row>
    <row r="9952" spans="1:16" x14ac:dyDescent="0.25">
      <c r="A9952" s="13" t="str">
        <f>IF(C9952&gt;0,VLOOKUP(C9952,Indicators!G:H,2,0),"")</f>
        <v/>
      </c>
      <c r="E9952" s="13" t="str">
        <f>IF(D9952="","",VLOOKUP(D9952,Series!A:B,2,FALSE))</f>
        <v/>
      </c>
      <c r="F9952" s="13" t="str">
        <f>IF(D9952&gt;0,VLOOKUP(D9952,Series!A:D,4,0),"")</f>
        <v/>
      </c>
      <c r="G9952" s="13" t="str">
        <f>IF(E9952&gt;"",VLOOKUP(E9952,Sources!A:B,2,0),"")</f>
        <v/>
      </c>
      <c r="H9952" s="13" t="str">
        <f>IF($E9952="", "",VLOOKUP($E9952,Sources!$A:$M, 13,FALSE))</f>
        <v/>
      </c>
      <c r="I9952" s="13" t="str">
        <f>IF($E9952="", "",VLOOKUP($E9952,Sources!$A:$M, 5,FALSE))</f>
        <v/>
      </c>
      <c r="J9952" s="13" t="str">
        <f>IF($E9952="", "",VLOOKUP($E9952,Sources!$A:$M, 6,FALSE))</f>
        <v/>
      </c>
      <c r="K9952" s="13" t="str">
        <f>IF($E9952="", "",VLOOKUP($E9952,Sources!$A:$M, 9,FALSE))</f>
        <v/>
      </c>
      <c r="L9952" s="13" t="str">
        <f>IF($D9952="", "",VLOOKUP($D9952,Series!$A:$J,6,FALSE))</f>
        <v/>
      </c>
      <c r="M9952" s="13" t="str">
        <f>IF($D9952="", "",VLOOKUP($D9952,Series!$A:$J,7,FALSE))</f>
        <v/>
      </c>
      <c r="N9952" s="13" t="str">
        <f>IF($D9952="", "",VLOOKUP($D9952,Series!$A:$J,8,FALSE))</f>
        <v/>
      </c>
      <c r="O9952" s="13" t="str">
        <f>IF($D9952="", "",VLOOKUP($D9952,Series!$A:$J,9,FALSE))</f>
        <v/>
      </c>
      <c r="P9952" s="13" t="str">
        <f>IF($D9952="", "",VLOOKUP($D9952,Series!$A:$J,10,FALSE))</f>
        <v/>
      </c>
    </row>
    <row r="9953" spans="1:16" x14ac:dyDescent="0.25">
      <c r="A9953" s="13" t="str">
        <f>IF(C9953&gt;0,VLOOKUP(C9953,Indicators!G:H,2,0),"")</f>
        <v/>
      </c>
      <c r="E9953" s="13" t="str">
        <f>IF(D9953="","",VLOOKUP(D9953,Series!A:B,2,FALSE))</f>
        <v/>
      </c>
      <c r="F9953" s="13" t="str">
        <f>IF(D9953&gt;0,VLOOKUP(D9953,Series!A:D,4,0),"")</f>
        <v/>
      </c>
      <c r="G9953" s="13" t="str">
        <f>IF(E9953&gt;"",VLOOKUP(E9953,Sources!A:B,2,0),"")</f>
        <v/>
      </c>
      <c r="H9953" s="13" t="str">
        <f>IF($E9953="", "",VLOOKUP($E9953,Sources!$A:$M, 13,FALSE))</f>
        <v/>
      </c>
      <c r="I9953" s="13" t="str">
        <f>IF($E9953="", "",VLOOKUP($E9953,Sources!$A:$M, 5,FALSE))</f>
        <v/>
      </c>
      <c r="J9953" s="13" t="str">
        <f>IF($E9953="", "",VLOOKUP($E9953,Sources!$A:$M, 6,FALSE))</f>
        <v/>
      </c>
      <c r="K9953" s="13" t="str">
        <f>IF($E9953="", "",VLOOKUP($E9953,Sources!$A:$M, 9,FALSE))</f>
        <v/>
      </c>
      <c r="L9953" s="13" t="str">
        <f>IF($D9953="", "",VLOOKUP($D9953,Series!$A:$J,6,FALSE))</f>
        <v/>
      </c>
      <c r="M9953" s="13" t="str">
        <f>IF($D9953="", "",VLOOKUP($D9953,Series!$A:$J,7,FALSE))</f>
        <v/>
      </c>
      <c r="N9953" s="13" t="str">
        <f>IF($D9953="", "",VLOOKUP($D9953,Series!$A:$J,8,FALSE))</f>
        <v/>
      </c>
      <c r="O9953" s="13" t="str">
        <f>IF($D9953="", "",VLOOKUP($D9953,Series!$A:$J,9,FALSE))</f>
        <v/>
      </c>
      <c r="P9953" s="13" t="str">
        <f>IF($D9953="", "",VLOOKUP($D9953,Series!$A:$J,10,FALSE))</f>
        <v/>
      </c>
    </row>
    <row r="9954" spans="1:16" x14ac:dyDescent="0.25">
      <c r="A9954" s="13" t="str">
        <f>IF(C9954&gt;0,VLOOKUP(C9954,Indicators!G:H,2,0),"")</f>
        <v/>
      </c>
      <c r="E9954" s="13" t="str">
        <f>IF(D9954="","",VLOOKUP(D9954,Series!A:B,2,FALSE))</f>
        <v/>
      </c>
      <c r="F9954" s="13" t="str">
        <f>IF(D9954&gt;0,VLOOKUP(D9954,Series!A:D,4,0),"")</f>
        <v/>
      </c>
      <c r="G9954" s="13" t="str">
        <f>IF(E9954&gt;"",VLOOKUP(E9954,Sources!A:B,2,0),"")</f>
        <v/>
      </c>
      <c r="H9954" s="13" t="str">
        <f>IF($E9954="", "",VLOOKUP($E9954,Sources!$A:$M, 13,FALSE))</f>
        <v/>
      </c>
      <c r="I9954" s="13" t="str">
        <f>IF($E9954="", "",VLOOKUP($E9954,Sources!$A:$M, 5,FALSE))</f>
        <v/>
      </c>
      <c r="J9954" s="13" t="str">
        <f>IF($E9954="", "",VLOOKUP($E9954,Sources!$A:$M, 6,FALSE))</f>
        <v/>
      </c>
      <c r="K9954" s="13" t="str">
        <f>IF($E9954="", "",VLOOKUP($E9954,Sources!$A:$M, 9,FALSE))</f>
        <v/>
      </c>
      <c r="L9954" s="13" t="str">
        <f>IF($D9954="", "",VLOOKUP($D9954,Series!$A:$J,6,FALSE))</f>
        <v/>
      </c>
      <c r="M9954" s="13" t="str">
        <f>IF($D9954="", "",VLOOKUP($D9954,Series!$A:$J,7,FALSE))</f>
        <v/>
      </c>
      <c r="N9954" s="13" t="str">
        <f>IF($D9954="", "",VLOOKUP($D9954,Series!$A:$J,8,FALSE))</f>
        <v/>
      </c>
      <c r="O9954" s="13" t="str">
        <f>IF($D9954="", "",VLOOKUP($D9954,Series!$A:$J,9,FALSE))</f>
        <v/>
      </c>
      <c r="P9954" s="13" t="str">
        <f>IF($D9954="", "",VLOOKUP($D9954,Series!$A:$J,10,FALSE))</f>
        <v/>
      </c>
    </row>
    <row r="9955" spans="1:16" x14ac:dyDescent="0.25">
      <c r="A9955" s="13" t="str">
        <f>IF(C9955&gt;0,VLOOKUP(C9955,Indicators!G:H,2,0),"")</f>
        <v/>
      </c>
      <c r="E9955" s="13" t="str">
        <f>IF(D9955="","",VLOOKUP(D9955,Series!A:B,2,FALSE))</f>
        <v/>
      </c>
      <c r="F9955" s="13" t="str">
        <f>IF(D9955&gt;0,VLOOKUP(D9955,Series!A:D,4,0),"")</f>
        <v/>
      </c>
      <c r="G9955" s="13" t="str">
        <f>IF(E9955&gt;"",VLOOKUP(E9955,Sources!A:B,2,0),"")</f>
        <v/>
      </c>
      <c r="H9955" s="13" t="str">
        <f>IF($E9955="", "",VLOOKUP($E9955,Sources!$A:$M, 13,FALSE))</f>
        <v/>
      </c>
      <c r="I9955" s="13" t="str">
        <f>IF($E9955="", "",VLOOKUP($E9955,Sources!$A:$M, 5,FALSE))</f>
        <v/>
      </c>
      <c r="J9955" s="13" t="str">
        <f>IF($E9955="", "",VLOOKUP($E9955,Sources!$A:$M, 6,FALSE))</f>
        <v/>
      </c>
      <c r="K9955" s="13" t="str">
        <f>IF($E9955="", "",VLOOKUP($E9955,Sources!$A:$M, 9,FALSE))</f>
        <v/>
      </c>
      <c r="L9955" s="13" t="str">
        <f>IF($D9955="", "",VLOOKUP($D9955,Series!$A:$J,6,FALSE))</f>
        <v/>
      </c>
      <c r="M9955" s="13" t="str">
        <f>IF($D9955="", "",VLOOKUP($D9955,Series!$A:$J,7,FALSE))</f>
        <v/>
      </c>
      <c r="N9955" s="13" t="str">
        <f>IF($D9955="", "",VLOOKUP($D9955,Series!$A:$J,8,FALSE))</f>
        <v/>
      </c>
      <c r="O9955" s="13" t="str">
        <f>IF($D9955="", "",VLOOKUP($D9955,Series!$A:$J,9,FALSE))</f>
        <v/>
      </c>
      <c r="P9955" s="13" t="str">
        <f>IF($D9955="", "",VLOOKUP($D9955,Series!$A:$J,10,FALSE))</f>
        <v/>
      </c>
    </row>
    <row r="9956" spans="1:16" x14ac:dyDescent="0.25">
      <c r="A9956" s="13" t="str">
        <f>IF(C9956&gt;0,VLOOKUP(C9956,Indicators!G:H,2,0),"")</f>
        <v/>
      </c>
      <c r="E9956" s="13" t="str">
        <f>IF(D9956="","",VLOOKUP(D9956,Series!A:B,2,FALSE))</f>
        <v/>
      </c>
      <c r="F9956" s="13" t="str">
        <f>IF(D9956&gt;0,VLOOKUP(D9956,Series!A:D,4,0),"")</f>
        <v/>
      </c>
      <c r="G9956" s="13" t="str">
        <f>IF(E9956&gt;"",VLOOKUP(E9956,Sources!A:B,2,0),"")</f>
        <v/>
      </c>
      <c r="H9956" s="13" t="str">
        <f>IF($E9956="", "",VLOOKUP($E9956,Sources!$A:$M, 13,FALSE))</f>
        <v/>
      </c>
      <c r="I9956" s="13" t="str">
        <f>IF($E9956="", "",VLOOKUP($E9956,Sources!$A:$M, 5,FALSE))</f>
        <v/>
      </c>
      <c r="J9956" s="13" t="str">
        <f>IF($E9956="", "",VLOOKUP($E9956,Sources!$A:$M, 6,FALSE))</f>
        <v/>
      </c>
      <c r="K9956" s="13" t="str">
        <f>IF($E9956="", "",VLOOKUP($E9956,Sources!$A:$M, 9,FALSE))</f>
        <v/>
      </c>
      <c r="L9956" s="13" t="str">
        <f>IF($D9956="", "",VLOOKUP($D9956,Series!$A:$J,6,FALSE))</f>
        <v/>
      </c>
      <c r="M9956" s="13" t="str">
        <f>IF($D9956="", "",VLOOKUP($D9956,Series!$A:$J,7,FALSE))</f>
        <v/>
      </c>
      <c r="N9956" s="13" t="str">
        <f>IF($D9956="", "",VLOOKUP($D9956,Series!$A:$J,8,FALSE))</f>
        <v/>
      </c>
      <c r="O9956" s="13" t="str">
        <f>IF($D9956="", "",VLOOKUP($D9956,Series!$A:$J,9,FALSE))</f>
        <v/>
      </c>
      <c r="P9956" s="13" t="str">
        <f>IF($D9956="", "",VLOOKUP($D9956,Series!$A:$J,10,FALSE))</f>
        <v/>
      </c>
    </row>
    <row r="9957" spans="1:16" x14ac:dyDescent="0.25">
      <c r="A9957" s="13" t="str">
        <f>IF(C9957&gt;0,VLOOKUP(C9957,Indicators!G:H,2,0),"")</f>
        <v/>
      </c>
      <c r="E9957" s="13" t="str">
        <f>IF(D9957="","",VLOOKUP(D9957,Series!A:B,2,FALSE))</f>
        <v/>
      </c>
      <c r="F9957" s="13" t="str">
        <f>IF(D9957&gt;0,VLOOKUP(D9957,Series!A:D,4,0),"")</f>
        <v/>
      </c>
      <c r="G9957" s="13" t="str">
        <f>IF(E9957&gt;"",VLOOKUP(E9957,Sources!A:B,2,0),"")</f>
        <v/>
      </c>
      <c r="H9957" s="13" t="str">
        <f>IF($E9957="", "",VLOOKUP($E9957,Sources!$A:$M, 13,FALSE))</f>
        <v/>
      </c>
      <c r="I9957" s="13" t="str">
        <f>IF($E9957="", "",VLOOKUP($E9957,Sources!$A:$M, 5,FALSE))</f>
        <v/>
      </c>
      <c r="J9957" s="13" t="str">
        <f>IF($E9957="", "",VLOOKUP($E9957,Sources!$A:$M, 6,FALSE))</f>
        <v/>
      </c>
      <c r="K9957" s="13" t="str">
        <f>IF($E9957="", "",VLOOKUP($E9957,Sources!$A:$M, 9,FALSE))</f>
        <v/>
      </c>
      <c r="L9957" s="13" t="str">
        <f>IF($D9957="", "",VLOOKUP($D9957,Series!$A:$J,6,FALSE))</f>
        <v/>
      </c>
      <c r="M9957" s="13" t="str">
        <f>IF($D9957="", "",VLOOKUP($D9957,Series!$A:$J,7,FALSE))</f>
        <v/>
      </c>
      <c r="N9957" s="13" t="str">
        <f>IF($D9957="", "",VLOOKUP($D9957,Series!$A:$J,8,FALSE))</f>
        <v/>
      </c>
      <c r="O9957" s="13" t="str">
        <f>IF($D9957="", "",VLOOKUP($D9957,Series!$A:$J,9,FALSE))</f>
        <v/>
      </c>
      <c r="P9957" s="13" t="str">
        <f>IF($D9957="", "",VLOOKUP($D9957,Series!$A:$J,10,FALSE))</f>
        <v/>
      </c>
    </row>
    <row r="9958" spans="1:16" x14ac:dyDescent="0.25">
      <c r="A9958" s="13" t="str">
        <f>IF(C9958&gt;0,VLOOKUP(C9958,Indicators!G:H,2,0),"")</f>
        <v/>
      </c>
      <c r="E9958" s="13" t="str">
        <f>IF(D9958="","",VLOOKUP(D9958,Series!A:B,2,FALSE))</f>
        <v/>
      </c>
      <c r="F9958" s="13" t="str">
        <f>IF(D9958&gt;0,VLOOKUP(D9958,Series!A:D,4,0),"")</f>
        <v/>
      </c>
      <c r="G9958" s="13" t="str">
        <f>IF(E9958&gt;"",VLOOKUP(E9958,Sources!A:B,2,0),"")</f>
        <v/>
      </c>
      <c r="H9958" s="13" t="str">
        <f>IF($E9958="", "",VLOOKUP($E9958,Sources!$A:$M, 13,FALSE))</f>
        <v/>
      </c>
      <c r="I9958" s="13" t="str">
        <f>IF($E9958="", "",VLOOKUP($E9958,Sources!$A:$M, 5,FALSE))</f>
        <v/>
      </c>
      <c r="J9958" s="13" t="str">
        <f>IF($E9958="", "",VLOOKUP($E9958,Sources!$A:$M, 6,FALSE))</f>
        <v/>
      </c>
      <c r="K9958" s="13" t="str">
        <f>IF($E9958="", "",VLOOKUP($E9958,Sources!$A:$M, 9,FALSE))</f>
        <v/>
      </c>
      <c r="L9958" s="13" t="str">
        <f>IF($D9958="", "",VLOOKUP($D9958,Series!$A:$J,6,FALSE))</f>
        <v/>
      </c>
      <c r="M9958" s="13" t="str">
        <f>IF($D9958="", "",VLOOKUP($D9958,Series!$A:$J,7,FALSE))</f>
        <v/>
      </c>
      <c r="N9958" s="13" t="str">
        <f>IF($D9958="", "",VLOOKUP($D9958,Series!$A:$J,8,FALSE))</f>
        <v/>
      </c>
      <c r="O9958" s="13" t="str">
        <f>IF($D9958="", "",VLOOKUP($D9958,Series!$A:$J,9,FALSE))</f>
        <v/>
      </c>
      <c r="P9958" s="13" t="str">
        <f>IF($D9958="", "",VLOOKUP($D9958,Series!$A:$J,10,FALSE))</f>
        <v/>
      </c>
    </row>
    <row r="9959" spans="1:16" x14ac:dyDescent="0.25">
      <c r="A9959" s="13" t="str">
        <f>IF(C9959&gt;0,VLOOKUP(C9959,Indicators!G:H,2,0),"")</f>
        <v/>
      </c>
      <c r="E9959" s="13" t="str">
        <f>IF(D9959="","",VLOOKUP(D9959,Series!A:B,2,FALSE))</f>
        <v/>
      </c>
      <c r="F9959" s="13" t="str">
        <f>IF(D9959&gt;0,VLOOKUP(D9959,Series!A:D,4,0),"")</f>
        <v/>
      </c>
      <c r="G9959" s="13" t="str">
        <f>IF(E9959&gt;"",VLOOKUP(E9959,Sources!A:B,2,0),"")</f>
        <v/>
      </c>
      <c r="H9959" s="13" t="str">
        <f>IF($E9959="", "",VLOOKUP($E9959,Sources!$A:$M, 13,FALSE))</f>
        <v/>
      </c>
      <c r="I9959" s="13" t="str">
        <f>IF($E9959="", "",VLOOKUP($E9959,Sources!$A:$M, 5,FALSE))</f>
        <v/>
      </c>
      <c r="J9959" s="13" t="str">
        <f>IF($E9959="", "",VLOOKUP($E9959,Sources!$A:$M, 6,FALSE))</f>
        <v/>
      </c>
      <c r="K9959" s="13" t="str">
        <f>IF($E9959="", "",VLOOKUP($E9959,Sources!$A:$M, 9,FALSE))</f>
        <v/>
      </c>
      <c r="L9959" s="13" t="str">
        <f>IF($D9959="", "",VLOOKUP($D9959,Series!$A:$J,6,FALSE))</f>
        <v/>
      </c>
      <c r="M9959" s="13" t="str">
        <f>IF($D9959="", "",VLOOKUP($D9959,Series!$A:$J,7,FALSE))</f>
        <v/>
      </c>
      <c r="N9959" s="13" t="str">
        <f>IF($D9959="", "",VLOOKUP($D9959,Series!$A:$J,8,FALSE))</f>
        <v/>
      </c>
      <c r="O9959" s="13" t="str">
        <f>IF($D9959="", "",VLOOKUP($D9959,Series!$A:$J,9,FALSE))</f>
        <v/>
      </c>
      <c r="P9959" s="13" t="str">
        <f>IF($D9959="", "",VLOOKUP($D9959,Series!$A:$J,10,FALSE))</f>
        <v/>
      </c>
    </row>
    <row r="9960" spans="1:16" x14ac:dyDescent="0.25">
      <c r="A9960" s="13" t="str">
        <f>IF(C9960&gt;0,VLOOKUP(C9960,Indicators!G:H,2,0),"")</f>
        <v/>
      </c>
      <c r="E9960" s="13" t="str">
        <f>IF(D9960="","",VLOOKUP(D9960,Series!A:B,2,FALSE))</f>
        <v/>
      </c>
      <c r="F9960" s="13" t="str">
        <f>IF(D9960&gt;0,VLOOKUP(D9960,Series!A:D,4,0),"")</f>
        <v/>
      </c>
      <c r="G9960" s="13" t="str">
        <f>IF(E9960&gt;"",VLOOKUP(E9960,Sources!A:B,2,0),"")</f>
        <v/>
      </c>
      <c r="H9960" s="13" t="str">
        <f>IF($E9960="", "",VLOOKUP($E9960,Sources!$A:$M, 13,FALSE))</f>
        <v/>
      </c>
      <c r="I9960" s="13" t="str">
        <f>IF($E9960="", "",VLOOKUP($E9960,Sources!$A:$M, 5,FALSE))</f>
        <v/>
      </c>
      <c r="J9960" s="13" t="str">
        <f>IF($E9960="", "",VLOOKUP($E9960,Sources!$A:$M, 6,FALSE))</f>
        <v/>
      </c>
      <c r="K9960" s="13" t="str">
        <f>IF($E9960="", "",VLOOKUP($E9960,Sources!$A:$M, 9,FALSE))</f>
        <v/>
      </c>
      <c r="L9960" s="13" t="str">
        <f>IF($D9960="", "",VLOOKUP($D9960,Series!$A:$J,6,FALSE))</f>
        <v/>
      </c>
      <c r="M9960" s="13" t="str">
        <f>IF($D9960="", "",VLOOKUP($D9960,Series!$A:$J,7,FALSE))</f>
        <v/>
      </c>
      <c r="N9960" s="13" t="str">
        <f>IF($D9960="", "",VLOOKUP($D9960,Series!$A:$J,8,FALSE))</f>
        <v/>
      </c>
      <c r="O9960" s="13" t="str">
        <f>IF($D9960="", "",VLOOKUP($D9960,Series!$A:$J,9,FALSE))</f>
        <v/>
      </c>
      <c r="P9960" s="13" t="str">
        <f>IF($D9960="", "",VLOOKUP($D9960,Series!$A:$J,10,FALSE))</f>
        <v/>
      </c>
    </row>
    <row r="9961" spans="1:16" x14ac:dyDescent="0.25">
      <c r="A9961" s="13" t="str">
        <f>IF(C9961&gt;0,VLOOKUP(C9961,Indicators!G:H,2,0),"")</f>
        <v/>
      </c>
      <c r="E9961" s="13" t="str">
        <f>IF(D9961="","",VLOOKUP(D9961,Series!A:B,2,FALSE))</f>
        <v/>
      </c>
      <c r="F9961" s="13" t="str">
        <f>IF(D9961&gt;0,VLOOKUP(D9961,Series!A:D,4,0),"")</f>
        <v/>
      </c>
      <c r="G9961" s="13" t="str">
        <f>IF(E9961&gt;"",VLOOKUP(E9961,Sources!A:B,2,0),"")</f>
        <v/>
      </c>
      <c r="H9961" s="13" t="str">
        <f>IF($E9961="", "",VLOOKUP($E9961,Sources!$A:$M, 13,FALSE))</f>
        <v/>
      </c>
      <c r="I9961" s="13" t="str">
        <f>IF($E9961="", "",VLOOKUP($E9961,Sources!$A:$M, 5,FALSE))</f>
        <v/>
      </c>
      <c r="J9961" s="13" t="str">
        <f>IF($E9961="", "",VLOOKUP($E9961,Sources!$A:$M, 6,FALSE))</f>
        <v/>
      </c>
      <c r="K9961" s="13" t="str">
        <f>IF($E9961="", "",VLOOKUP($E9961,Sources!$A:$M, 9,FALSE))</f>
        <v/>
      </c>
      <c r="L9961" s="13" t="str">
        <f>IF($D9961="", "",VLOOKUP($D9961,Series!$A:$J,6,FALSE))</f>
        <v/>
      </c>
      <c r="M9961" s="13" t="str">
        <f>IF($D9961="", "",VLOOKUP($D9961,Series!$A:$J,7,FALSE))</f>
        <v/>
      </c>
      <c r="N9961" s="13" t="str">
        <f>IF($D9961="", "",VLOOKUP($D9961,Series!$A:$J,8,FALSE))</f>
        <v/>
      </c>
      <c r="O9961" s="13" t="str">
        <f>IF($D9961="", "",VLOOKUP($D9961,Series!$A:$J,9,FALSE))</f>
        <v/>
      </c>
      <c r="P9961" s="13" t="str">
        <f>IF($D9961="", "",VLOOKUP($D9961,Series!$A:$J,10,FALSE))</f>
        <v/>
      </c>
    </row>
    <row r="9962" spans="1:16" x14ac:dyDescent="0.25">
      <c r="A9962" s="13" t="str">
        <f>IF(C9962&gt;0,VLOOKUP(C9962,Indicators!G:H,2,0),"")</f>
        <v/>
      </c>
      <c r="E9962" s="13" t="str">
        <f>IF(D9962="","",VLOOKUP(D9962,Series!A:B,2,FALSE))</f>
        <v/>
      </c>
      <c r="F9962" s="13" t="str">
        <f>IF(D9962&gt;0,VLOOKUP(D9962,Series!A:D,4,0),"")</f>
        <v/>
      </c>
      <c r="G9962" s="13" t="str">
        <f>IF(E9962&gt;"",VLOOKUP(E9962,Sources!A:B,2,0),"")</f>
        <v/>
      </c>
      <c r="H9962" s="13" t="str">
        <f>IF($E9962="", "",VLOOKUP($E9962,Sources!$A:$M, 13,FALSE))</f>
        <v/>
      </c>
      <c r="I9962" s="13" t="str">
        <f>IF($E9962="", "",VLOOKUP($E9962,Sources!$A:$M, 5,FALSE))</f>
        <v/>
      </c>
      <c r="J9962" s="13" t="str">
        <f>IF($E9962="", "",VLOOKUP($E9962,Sources!$A:$M, 6,FALSE))</f>
        <v/>
      </c>
      <c r="K9962" s="13" t="str">
        <f>IF($E9962="", "",VLOOKUP($E9962,Sources!$A:$M, 9,FALSE))</f>
        <v/>
      </c>
      <c r="L9962" s="13" t="str">
        <f>IF($D9962="", "",VLOOKUP($D9962,Series!$A:$J,6,FALSE))</f>
        <v/>
      </c>
      <c r="M9962" s="13" t="str">
        <f>IF($D9962="", "",VLOOKUP($D9962,Series!$A:$J,7,FALSE))</f>
        <v/>
      </c>
      <c r="N9962" s="13" t="str">
        <f>IF($D9962="", "",VLOOKUP($D9962,Series!$A:$J,8,FALSE))</f>
        <v/>
      </c>
      <c r="O9962" s="13" t="str">
        <f>IF($D9962="", "",VLOOKUP($D9962,Series!$A:$J,9,FALSE))</f>
        <v/>
      </c>
      <c r="P9962" s="13" t="str">
        <f>IF($D9962="", "",VLOOKUP($D9962,Series!$A:$J,10,FALSE))</f>
        <v/>
      </c>
    </row>
    <row r="9963" spans="1:16" x14ac:dyDescent="0.25">
      <c r="A9963" s="13" t="str">
        <f>IF(C9963&gt;0,VLOOKUP(C9963,Indicators!G:H,2,0),"")</f>
        <v/>
      </c>
      <c r="E9963" s="13" t="str">
        <f>IF(D9963="","",VLOOKUP(D9963,Series!A:B,2,FALSE))</f>
        <v/>
      </c>
      <c r="F9963" s="13" t="str">
        <f>IF(D9963&gt;0,VLOOKUP(D9963,Series!A:D,4,0),"")</f>
        <v/>
      </c>
      <c r="G9963" s="13" t="str">
        <f>IF(E9963&gt;"",VLOOKUP(E9963,Sources!A:B,2,0),"")</f>
        <v/>
      </c>
      <c r="H9963" s="13" t="str">
        <f>IF($E9963="", "",VLOOKUP($E9963,Sources!$A:$M, 13,FALSE))</f>
        <v/>
      </c>
      <c r="I9963" s="13" t="str">
        <f>IF($E9963="", "",VLOOKUP($E9963,Sources!$A:$M, 5,FALSE))</f>
        <v/>
      </c>
      <c r="J9963" s="13" t="str">
        <f>IF($E9963="", "",VLOOKUP($E9963,Sources!$A:$M, 6,FALSE))</f>
        <v/>
      </c>
      <c r="K9963" s="13" t="str">
        <f>IF($E9963="", "",VLOOKUP($E9963,Sources!$A:$M, 9,FALSE))</f>
        <v/>
      </c>
      <c r="L9963" s="13" t="str">
        <f>IF($D9963="", "",VLOOKUP($D9963,Series!$A:$J,6,FALSE))</f>
        <v/>
      </c>
      <c r="M9963" s="13" t="str">
        <f>IF($D9963="", "",VLOOKUP($D9963,Series!$A:$J,7,FALSE))</f>
        <v/>
      </c>
      <c r="N9963" s="13" t="str">
        <f>IF($D9963="", "",VLOOKUP($D9963,Series!$A:$J,8,FALSE))</f>
        <v/>
      </c>
      <c r="O9963" s="13" t="str">
        <f>IF($D9963="", "",VLOOKUP($D9963,Series!$A:$J,9,FALSE))</f>
        <v/>
      </c>
      <c r="P9963" s="13" t="str">
        <f>IF($D9963="", "",VLOOKUP($D9963,Series!$A:$J,10,FALSE))</f>
        <v/>
      </c>
    </row>
    <row r="9964" spans="1:16" x14ac:dyDescent="0.25">
      <c r="A9964" s="13" t="str">
        <f>IF(C9964&gt;0,VLOOKUP(C9964,Indicators!G:H,2,0),"")</f>
        <v/>
      </c>
      <c r="E9964" s="13" t="str">
        <f>IF(D9964="","",VLOOKUP(D9964,Series!A:B,2,FALSE))</f>
        <v/>
      </c>
      <c r="F9964" s="13" t="str">
        <f>IF(D9964&gt;0,VLOOKUP(D9964,Series!A:D,4,0),"")</f>
        <v/>
      </c>
      <c r="G9964" s="13" t="str">
        <f>IF(E9964&gt;"",VLOOKUP(E9964,Sources!A:B,2,0),"")</f>
        <v/>
      </c>
      <c r="H9964" s="13" t="str">
        <f>IF($E9964="", "",VLOOKUP($E9964,Sources!$A:$M, 13,FALSE))</f>
        <v/>
      </c>
      <c r="I9964" s="13" t="str">
        <f>IF($E9964="", "",VLOOKUP($E9964,Sources!$A:$M, 5,FALSE))</f>
        <v/>
      </c>
      <c r="J9964" s="13" t="str">
        <f>IF($E9964="", "",VLOOKUP($E9964,Sources!$A:$M, 6,FALSE))</f>
        <v/>
      </c>
      <c r="K9964" s="13" t="str">
        <f>IF($E9964="", "",VLOOKUP($E9964,Sources!$A:$M, 9,FALSE))</f>
        <v/>
      </c>
      <c r="L9964" s="13" t="str">
        <f>IF($D9964="", "",VLOOKUP($D9964,Series!$A:$J,6,FALSE))</f>
        <v/>
      </c>
      <c r="M9964" s="13" t="str">
        <f>IF($D9964="", "",VLOOKUP($D9964,Series!$A:$J,7,FALSE))</f>
        <v/>
      </c>
      <c r="N9964" s="13" t="str">
        <f>IF($D9964="", "",VLOOKUP($D9964,Series!$A:$J,8,FALSE))</f>
        <v/>
      </c>
      <c r="O9964" s="13" t="str">
        <f>IF($D9964="", "",VLOOKUP($D9964,Series!$A:$J,9,FALSE))</f>
        <v/>
      </c>
      <c r="P9964" s="13" t="str">
        <f>IF($D9964="", "",VLOOKUP($D9964,Series!$A:$J,10,FALSE))</f>
        <v/>
      </c>
    </row>
    <row r="9965" spans="1:16" x14ac:dyDescent="0.25">
      <c r="A9965" s="13" t="str">
        <f>IF(C9965&gt;0,VLOOKUP(C9965,Indicators!G:H,2,0),"")</f>
        <v/>
      </c>
      <c r="E9965" s="13" t="str">
        <f>IF(D9965="","",VLOOKUP(D9965,Series!A:B,2,FALSE))</f>
        <v/>
      </c>
      <c r="F9965" s="13" t="str">
        <f>IF(D9965&gt;0,VLOOKUP(D9965,Series!A:D,4,0),"")</f>
        <v/>
      </c>
      <c r="G9965" s="13" t="str">
        <f>IF(E9965&gt;"",VLOOKUP(E9965,Sources!A:B,2,0),"")</f>
        <v/>
      </c>
      <c r="H9965" s="13" t="str">
        <f>IF($E9965="", "",VLOOKUP($E9965,Sources!$A:$M, 13,FALSE))</f>
        <v/>
      </c>
      <c r="I9965" s="13" t="str">
        <f>IF($E9965="", "",VLOOKUP($E9965,Sources!$A:$M, 5,FALSE))</f>
        <v/>
      </c>
      <c r="J9965" s="13" t="str">
        <f>IF($E9965="", "",VLOOKUP($E9965,Sources!$A:$M, 6,FALSE))</f>
        <v/>
      </c>
      <c r="K9965" s="13" t="str">
        <f>IF($E9965="", "",VLOOKUP($E9965,Sources!$A:$M, 9,FALSE))</f>
        <v/>
      </c>
      <c r="L9965" s="13" t="str">
        <f>IF($D9965="", "",VLOOKUP($D9965,Series!$A:$J,6,FALSE))</f>
        <v/>
      </c>
      <c r="M9965" s="13" t="str">
        <f>IF($D9965="", "",VLOOKUP($D9965,Series!$A:$J,7,FALSE))</f>
        <v/>
      </c>
      <c r="N9965" s="13" t="str">
        <f>IF($D9965="", "",VLOOKUP($D9965,Series!$A:$J,8,FALSE))</f>
        <v/>
      </c>
      <c r="O9965" s="13" t="str">
        <f>IF($D9965="", "",VLOOKUP($D9965,Series!$A:$J,9,FALSE))</f>
        <v/>
      </c>
      <c r="P9965" s="13" t="str">
        <f>IF($D9965="", "",VLOOKUP($D9965,Series!$A:$J,10,FALSE))</f>
        <v/>
      </c>
    </row>
    <row r="9966" spans="1:16" x14ac:dyDescent="0.25">
      <c r="A9966" s="13" t="str">
        <f>IF(C9966&gt;0,VLOOKUP(C9966,Indicators!G:H,2,0),"")</f>
        <v/>
      </c>
      <c r="E9966" s="13" t="str">
        <f>IF(D9966="","",VLOOKUP(D9966,Series!A:B,2,FALSE))</f>
        <v/>
      </c>
      <c r="F9966" s="13" t="str">
        <f>IF(D9966&gt;0,VLOOKUP(D9966,Series!A:D,4,0),"")</f>
        <v/>
      </c>
      <c r="G9966" s="13" t="str">
        <f>IF(E9966&gt;"",VLOOKUP(E9966,Sources!A:B,2,0),"")</f>
        <v/>
      </c>
      <c r="H9966" s="13" t="str">
        <f>IF($E9966="", "",VLOOKUP($E9966,Sources!$A:$M, 13,FALSE))</f>
        <v/>
      </c>
      <c r="I9966" s="13" t="str">
        <f>IF($E9966="", "",VLOOKUP($E9966,Sources!$A:$M, 5,FALSE))</f>
        <v/>
      </c>
      <c r="J9966" s="13" t="str">
        <f>IF($E9966="", "",VLOOKUP($E9966,Sources!$A:$M, 6,FALSE))</f>
        <v/>
      </c>
      <c r="K9966" s="13" t="str">
        <f>IF($E9966="", "",VLOOKUP($E9966,Sources!$A:$M, 9,FALSE))</f>
        <v/>
      </c>
      <c r="L9966" s="13" t="str">
        <f>IF($D9966="", "",VLOOKUP($D9966,Series!$A:$J,6,FALSE))</f>
        <v/>
      </c>
      <c r="M9966" s="13" t="str">
        <f>IF($D9966="", "",VLOOKUP($D9966,Series!$A:$J,7,FALSE))</f>
        <v/>
      </c>
      <c r="N9966" s="13" t="str">
        <f>IF($D9966="", "",VLOOKUP($D9966,Series!$A:$J,8,FALSE))</f>
        <v/>
      </c>
      <c r="O9966" s="13" t="str">
        <f>IF($D9966="", "",VLOOKUP($D9966,Series!$A:$J,9,FALSE))</f>
        <v/>
      </c>
      <c r="P9966" s="13" t="str">
        <f>IF($D9966="", "",VLOOKUP($D9966,Series!$A:$J,10,FALSE))</f>
        <v/>
      </c>
    </row>
    <row r="9967" spans="1:16" x14ac:dyDescent="0.25">
      <c r="A9967" s="13" t="str">
        <f>IF(C9967&gt;0,VLOOKUP(C9967,Indicators!G:H,2,0),"")</f>
        <v/>
      </c>
      <c r="E9967" s="13" t="str">
        <f>IF(D9967="","",VLOOKUP(D9967,Series!A:B,2,FALSE))</f>
        <v/>
      </c>
      <c r="F9967" s="13" t="str">
        <f>IF(D9967&gt;0,VLOOKUP(D9967,Series!A:D,4,0),"")</f>
        <v/>
      </c>
      <c r="G9967" s="13" t="str">
        <f>IF(E9967&gt;"",VLOOKUP(E9967,Sources!A:B,2,0),"")</f>
        <v/>
      </c>
      <c r="H9967" s="13" t="str">
        <f>IF($E9967="", "",VLOOKUP($E9967,Sources!$A:$M, 13,FALSE))</f>
        <v/>
      </c>
      <c r="I9967" s="13" t="str">
        <f>IF($E9967="", "",VLOOKUP($E9967,Sources!$A:$M, 5,FALSE))</f>
        <v/>
      </c>
      <c r="J9967" s="13" t="str">
        <f>IF($E9967="", "",VLOOKUP($E9967,Sources!$A:$M, 6,FALSE))</f>
        <v/>
      </c>
      <c r="K9967" s="13" t="str">
        <f>IF($E9967="", "",VLOOKUP($E9967,Sources!$A:$M, 9,FALSE))</f>
        <v/>
      </c>
      <c r="L9967" s="13" t="str">
        <f>IF($D9967="", "",VLOOKUP($D9967,Series!$A:$J,6,FALSE))</f>
        <v/>
      </c>
      <c r="M9967" s="13" t="str">
        <f>IF($D9967="", "",VLOOKUP($D9967,Series!$A:$J,7,FALSE))</f>
        <v/>
      </c>
      <c r="N9967" s="13" t="str">
        <f>IF($D9967="", "",VLOOKUP($D9967,Series!$A:$J,8,FALSE))</f>
        <v/>
      </c>
      <c r="O9967" s="13" t="str">
        <f>IF($D9967="", "",VLOOKUP($D9967,Series!$A:$J,9,FALSE))</f>
        <v/>
      </c>
      <c r="P9967" s="13" t="str">
        <f>IF($D9967="", "",VLOOKUP($D9967,Series!$A:$J,10,FALSE))</f>
        <v/>
      </c>
    </row>
    <row r="9968" spans="1:16" x14ac:dyDescent="0.25">
      <c r="A9968" s="13" t="str">
        <f>IF(C9968&gt;0,VLOOKUP(C9968,Indicators!G:H,2,0),"")</f>
        <v/>
      </c>
      <c r="E9968" s="13" t="str">
        <f>IF(D9968="","",VLOOKUP(D9968,Series!A:B,2,FALSE))</f>
        <v/>
      </c>
      <c r="F9968" s="13" t="str">
        <f>IF(D9968&gt;0,VLOOKUP(D9968,Series!A:D,4,0),"")</f>
        <v/>
      </c>
      <c r="G9968" s="13" t="str">
        <f>IF(E9968&gt;"",VLOOKUP(E9968,Sources!A:B,2,0),"")</f>
        <v/>
      </c>
      <c r="H9968" s="13" t="str">
        <f>IF($E9968="", "",VLOOKUP($E9968,Sources!$A:$M, 13,FALSE))</f>
        <v/>
      </c>
      <c r="I9968" s="13" t="str">
        <f>IF($E9968="", "",VLOOKUP($E9968,Sources!$A:$M, 5,FALSE))</f>
        <v/>
      </c>
      <c r="J9968" s="13" t="str">
        <f>IF($E9968="", "",VLOOKUP($E9968,Sources!$A:$M, 6,FALSE))</f>
        <v/>
      </c>
      <c r="K9968" s="13" t="str">
        <f>IF($E9968="", "",VLOOKUP($E9968,Sources!$A:$M, 9,FALSE))</f>
        <v/>
      </c>
      <c r="L9968" s="13" t="str">
        <f>IF($D9968="", "",VLOOKUP($D9968,Series!$A:$J,6,FALSE))</f>
        <v/>
      </c>
      <c r="M9968" s="13" t="str">
        <f>IF($D9968="", "",VLOOKUP($D9968,Series!$A:$J,7,FALSE))</f>
        <v/>
      </c>
      <c r="N9968" s="13" t="str">
        <f>IF($D9968="", "",VLOOKUP($D9968,Series!$A:$J,8,FALSE))</f>
        <v/>
      </c>
      <c r="O9968" s="13" t="str">
        <f>IF($D9968="", "",VLOOKUP($D9968,Series!$A:$J,9,FALSE))</f>
        <v/>
      </c>
      <c r="P9968" s="13" t="str">
        <f>IF($D9968="", "",VLOOKUP($D9968,Series!$A:$J,10,FALSE))</f>
        <v/>
      </c>
    </row>
    <row r="9969" spans="1:16" x14ac:dyDescent="0.25">
      <c r="A9969" s="13" t="str">
        <f>IF(C9969&gt;0,VLOOKUP(C9969,Indicators!G:H,2,0),"")</f>
        <v/>
      </c>
      <c r="E9969" s="13" t="str">
        <f>IF(D9969="","",VLOOKUP(D9969,Series!A:B,2,FALSE))</f>
        <v/>
      </c>
      <c r="F9969" s="13" t="str">
        <f>IF(D9969&gt;0,VLOOKUP(D9969,Series!A:D,4,0),"")</f>
        <v/>
      </c>
      <c r="G9969" s="13" t="str">
        <f>IF(E9969&gt;"",VLOOKUP(E9969,Sources!A:B,2,0),"")</f>
        <v/>
      </c>
      <c r="H9969" s="13" t="str">
        <f>IF($E9969="", "",VLOOKUP($E9969,Sources!$A:$M, 13,FALSE))</f>
        <v/>
      </c>
      <c r="I9969" s="13" t="str">
        <f>IF($E9969="", "",VLOOKUP($E9969,Sources!$A:$M, 5,FALSE))</f>
        <v/>
      </c>
      <c r="J9969" s="13" t="str">
        <f>IF($E9969="", "",VLOOKUP($E9969,Sources!$A:$M, 6,FALSE))</f>
        <v/>
      </c>
      <c r="K9969" s="13" t="str">
        <f>IF($E9969="", "",VLOOKUP($E9969,Sources!$A:$M, 9,FALSE))</f>
        <v/>
      </c>
      <c r="L9969" s="13" t="str">
        <f>IF($D9969="", "",VLOOKUP($D9969,Series!$A:$J,6,FALSE))</f>
        <v/>
      </c>
      <c r="M9969" s="13" t="str">
        <f>IF($D9969="", "",VLOOKUP($D9969,Series!$A:$J,7,FALSE))</f>
        <v/>
      </c>
      <c r="N9969" s="13" t="str">
        <f>IF($D9969="", "",VLOOKUP($D9969,Series!$A:$J,8,FALSE))</f>
        <v/>
      </c>
      <c r="O9969" s="13" t="str">
        <f>IF($D9969="", "",VLOOKUP($D9969,Series!$A:$J,9,FALSE))</f>
        <v/>
      </c>
      <c r="P9969" s="13" t="str">
        <f>IF($D9969="", "",VLOOKUP($D9969,Series!$A:$J,10,FALSE))</f>
        <v/>
      </c>
    </row>
    <row r="9970" spans="1:16" x14ac:dyDescent="0.25">
      <c r="A9970" s="13" t="str">
        <f>IF(C9970&gt;0,VLOOKUP(C9970,Indicators!G:H,2,0),"")</f>
        <v/>
      </c>
      <c r="E9970" s="13" t="str">
        <f>IF(D9970="","",VLOOKUP(D9970,Series!A:B,2,FALSE))</f>
        <v/>
      </c>
      <c r="F9970" s="13" t="str">
        <f>IF(D9970&gt;0,VLOOKUP(D9970,Series!A:D,4,0),"")</f>
        <v/>
      </c>
      <c r="G9970" s="13" t="str">
        <f>IF(E9970&gt;"",VLOOKUP(E9970,Sources!A:B,2,0),"")</f>
        <v/>
      </c>
      <c r="H9970" s="13" t="str">
        <f>IF($E9970="", "",VLOOKUP($E9970,Sources!$A:$M, 13,FALSE))</f>
        <v/>
      </c>
      <c r="I9970" s="13" t="str">
        <f>IF($E9970="", "",VLOOKUP($E9970,Sources!$A:$M, 5,FALSE))</f>
        <v/>
      </c>
      <c r="J9970" s="13" t="str">
        <f>IF($E9970="", "",VLOOKUP($E9970,Sources!$A:$M, 6,FALSE))</f>
        <v/>
      </c>
      <c r="K9970" s="13" t="str">
        <f>IF($E9970="", "",VLOOKUP($E9970,Sources!$A:$M, 9,FALSE))</f>
        <v/>
      </c>
      <c r="L9970" s="13" t="str">
        <f>IF($D9970="", "",VLOOKUP($D9970,Series!$A:$J,6,FALSE))</f>
        <v/>
      </c>
      <c r="M9970" s="13" t="str">
        <f>IF($D9970="", "",VLOOKUP($D9970,Series!$A:$J,7,FALSE))</f>
        <v/>
      </c>
      <c r="N9970" s="13" t="str">
        <f>IF($D9970="", "",VLOOKUP($D9970,Series!$A:$J,8,FALSE))</f>
        <v/>
      </c>
      <c r="O9970" s="13" t="str">
        <f>IF($D9970="", "",VLOOKUP($D9970,Series!$A:$J,9,FALSE))</f>
        <v/>
      </c>
      <c r="P9970" s="13" t="str">
        <f>IF($D9970="", "",VLOOKUP($D9970,Series!$A:$J,10,FALSE))</f>
        <v/>
      </c>
    </row>
    <row r="9971" spans="1:16" x14ac:dyDescent="0.25">
      <c r="A9971" s="13" t="str">
        <f>IF(C9971&gt;0,VLOOKUP(C9971,Indicators!G:H,2,0),"")</f>
        <v/>
      </c>
      <c r="E9971" s="13" t="str">
        <f>IF(D9971="","",VLOOKUP(D9971,Series!A:B,2,FALSE))</f>
        <v/>
      </c>
      <c r="F9971" s="13" t="str">
        <f>IF(D9971&gt;0,VLOOKUP(D9971,Series!A:D,4,0),"")</f>
        <v/>
      </c>
      <c r="G9971" s="13" t="str">
        <f>IF(E9971&gt;"",VLOOKUP(E9971,Sources!A:B,2,0),"")</f>
        <v/>
      </c>
      <c r="H9971" s="13" t="str">
        <f>IF($E9971="", "",VLOOKUP($E9971,Sources!$A:$M, 13,FALSE))</f>
        <v/>
      </c>
      <c r="I9971" s="13" t="str">
        <f>IF($E9971="", "",VLOOKUP($E9971,Sources!$A:$M, 5,FALSE))</f>
        <v/>
      </c>
      <c r="J9971" s="13" t="str">
        <f>IF($E9971="", "",VLOOKUP($E9971,Sources!$A:$M, 6,FALSE))</f>
        <v/>
      </c>
      <c r="K9971" s="13" t="str">
        <f>IF($E9971="", "",VLOOKUP($E9971,Sources!$A:$M, 9,FALSE))</f>
        <v/>
      </c>
      <c r="L9971" s="13" t="str">
        <f>IF($D9971="", "",VLOOKUP($D9971,Series!$A:$J,6,FALSE))</f>
        <v/>
      </c>
      <c r="M9971" s="13" t="str">
        <f>IF($D9971="", "",VLOOKUP($D9971,Series!$A:$J,7,FALSE))</f>
        <v/>
      </c>
      <c r="N9971" s="13" t="str">
        <f>IF($D9971="", "",VLOOKUP($D9971,Series!$A:$J,8,FALSE))</f>
        <v/>
      </c>
      <c r="O9971" s="13" t="str">
        <f>IF($D9971="", "",VLOOKUP($D9971,Series!$A:$J,9,FALSE))</f>
        <v/>
      </c>
      <c r="P9971" s="13" t="str">
        <f>IF($D9971="", "",VLOOKUP($D9971,Series!$A:$J,10,FALSE))</f>
        <v/>
      </c>
    </row>
    <row r="9972" spans="1:16" x14ac:dyDescent="0.25">
      <c r="A9972" s="13" t="str">
        <f>IF(C9972&gt;0,VLOOKUP(C9972,Indicators!G:H,2,0),"")</f>
        <v/>
      </c>
      <c r="E9972" s="13" t="str">
        <f>IF(D9972="","",VLOOKUP(D9972,Series!A:B,2,FALSE))</f>
        <v/>
      </c>
      <c r="F9972" s="13" t="str">
        <f>IF(D9972&gt;0,VLOOKUP(D9972,Series!A:D,4,0),"")</f>
        <v/>
      </c>
      <c r="G9972" s="13" t="str">
        <f>IF(E9972&gt;"",VLOOKUP(E9972,Sources!A:B,2,0),"")</f>
        <v/>
      </c>
      <c r="H9972" s="13" t="str">
        <f>IF($E9972="", "",VLOOKUP($E9972,Sources!$A:$M, 13,FALSE))</f>
        <v/>
      </c>
      <c r="I9972" s="13" t="str">
        <f>IF($E9972="", "",VLOOKUP($E9972,Sources!$A:$M, 5,FALSE))</f>
        <v/>
      </c>
      <c r="J9972" s="13" t="str">
        <f>IF($E9972="", "",VLOOKUP($E9972,Sources!$A:$M, 6,FALSE))</f>
        <v/>
      </c>
      <c r="K9972" s="13" t="str">
        <f>IF($E9972="", "",VLOOKUP($E9972,Sources!$A:$M, 9,FALSE))</f>
        <v/>
      </c>
      <c r="L9972" s="13" t="str">
        <f>IF($D9972="", "",VLOOKUP($D9972,Series!$A:$J,6,FALSE))</f>
        <v/>
      </c>
      <c r="M9972" s="13" t="str">
        <f>IF($D9972="", "",VLOOKUP($D9972,Series!$A:$J,7,FALSE))</f>
        <v/>
      </c>
      <c r="N9972" s="13" t="str">
        <f>IF($D9972="", "",VLOOKUP($D9972,Series!$A:$J,8,FALSE))</f>
        <v/>
      </c>
      <c r="O9972" s="13" t="str">
        <f>IF($D9972="", "",VLOOKUP($D9972,Series!$A:$J,9,FALSE))</f>
        <v/>
      </c>
      <c r="P9972" s="13" t="str">
        <f>IF($D9972="", "",VLOOKUP($D9972,Series!$A:$J,10,FALSE))</f>
        <v/>
      </c>
    </row>
    <row r="9973" spans="1:16" x14ac:dyDescent="0.25">
      <c r="A9973" s="13" t="str">
        <f>IF(C9973&gt;0,VLOOKUP(C9973,Indicators!G:H,2,0),"")</f>
        <v/>
      </c>
      <c r="E9973" s="13" t="str">
        <f>IF(D9973="","",VLOOKUP(D9973,Series!A:B,2,FALSE))</f>
        <v/>
      </c>
      <c r="F9973" s="13" t="str">
        <f>IF(D9973&gt;0,VLOOKUP(D9973,Series!A:D,4,0),"")</f>
        <v/>
      </c>
      <c r="G9973" s="13" t="str">
        <f>IF(E9973&gt;"",VLOOKUP(E9973,Sources!A:B,2,0),"")</f>
        <v/>
      </c>
      <c r="H9973" s="13" t="str">
        <f>IF($E9973="", "",VLOOKUP($E9973,Sources!$A:$M, 13,FALSE))</f>
        <v/>
      </c>
      <c r="I9973" s="13" t="str">
        <f>IF($E9973="", "",VLOOKUP($E9973,Sources!$A:$M, 5,FALSE))</f>
        <v/>
      </c>
      <c r="J9973" s="13" t="str">
        <f>IF($E9973="", "",VLOOKUP($E9973,Sources!$A:$M, 6,FALSE))</f>
        <v/>
      </c>
      <c r="K9973" s="13" t="str">
        <f>IF($E9973="", "",VLOOKUP($E9973,Sources!$A:$M, 9,FALSE))</f>
        <v/>
      </c>
      <c r="L9973" s="13" t="str">
        <f>IF($D9973="", "",VLOOKUP($D9973,Series!$A:$J,6,FALSE))</f>
        <v/>
      </c>
      <c r="M9973" s="13" t="str">
        <f>IF($D9973="", "",VLOOKUP($D9973,Series!$A:$J,7,FALSE))</f>
        <v/>
      </c>
      <c r="N9973" s="13" t="str">
        <f>IF($D9973="", "",VLOOKUP($D9973,Series!$A:$J,8,FALSE))</f>
        <v/>
      </c>
      <c r="O9973" s="13" t="str">
        <f>IF($D9973="", "",VLOOKUP($D9973,Series!$A:$J,9,FALSE))</f>
        <v/>
      </c>
      <c r="P9973" s="13" t="str">
        <f>IF($D9973="", "",VLOOKUP($D9973,Series!$A:$J,10,FALSE))</f>
        <v/>
      </c>
    </row>
    <row r="9974" spans="1:16" x14ac:dyDescent="0.25">
      <c r="A9974" s="13" t="str">
        <f>IF(C9974&gt;0,VLOOKUP(C9974,Indicators!G:H,2,0),"")</f>
        <v/>
      </c>
      <c r="E9974" s="13" t="str">
        <f>IF(D9974="","",VLOOKUP(D9974,Series!A:B,2,FALSE))</f>
        <v/>
      </c>
      <c r="F9974" s="13" t="str">
        <f>IF(D9974&gt;0,VLOOKUP(D9974,Series!A:D,4,0),"")</f>
        <v/>
      </c>
      <c r="G9974" s="13" t="str">
        <f>IF(E9974&gt;"",VLOOKUP(E9974,Sources!A:B,2,0),"")</f>
        <v/>
      </c>
      <c r="H9974" s="13" t="str">
        <f>IF($E9974="", "",VLOOKUP($E9974,Sources!$A:$M, 13,FALSE))</f>
        <v/>
      </c>
      <c r="I9974" s="13" t="str">
        <f>IF($E9974="", "",VLOOKUP($E9974,Sources!$A:$M, 5,FALSE))</f>
        <v/>
      </c>
      <c r="J9974" s="13" t="str">
        <f>IF($E9974="", "",VLOOKUP($E9974,Sources!$A:$M, 6,FALSE))</f>
        <v/>
      </c>
      <c r="K9974" s="13" t="str">
        <f>IF($E9974="", "",VLOOKUP($E9974,Sources!$A:$M, 9,FALSE))</f>
        <v/>
      </c>
      <c r="L9974" s="13" t="str">
        <f>IF($D9974="", "",VLOOKUP($D9974,Series!$A:$J,6,FALSE))</f>
        <v/>
      </c>
      <c r="M9974" s="13" t="str">
        <f>IF($D9974="", "",VLOOKUP($D9974,Series!$A:$J,7,FALSE))</f>
        <v/>
      </c>
      <c r="N9974" s="13" t="str">
        <f>IF($D9974="", "",VLOOKUP($D9974,Series!$A:$J,8,FALSE))</f>
        <v/>
      </c>
      <c r="O9974" s="13" t="str">
        <f>IF($D9974="", "",VLOOKUP($D9974,Series!$A:$J,9,FALSE))</f>
        <v/>
      </c>
      <c r="P9974" s="13" t="str">
        <f>IF($D9974="", "",VLOOKUP($D9974,Series!$A:$J,10,FALSE))</f>
        <v/>
      </c>
    </row>
    <row r="9975" spans="1:16" x14ac:dyDescent="0.25">
      <c r="A9975" s="13" t="str">
        <f>IF(C9975&gt;0,VLOOKUP(C9975,Indicators!G:H,2,0),"")</f>
        <v/>
      </c>
      <c r="E9975" s="13" t="str">
        <f>IF(D9975="","",VLOOKUP(D9975,Series!A:B,2,FALSE))</f>
        <v/>
      </c>
      <c r="F9975" s="13" t="str">
        <f>IF(D9975&gt;0,VLOOKUP(D9975,Series!A:D,4,0),"")</f>
        <v/>
      </c>
      <c r="G9975" s="13" t="str">
        <f>IF(E9975&gt;"",VLOOKUP(E9975,Sources!A:B,2,0),"")</f>
        <v/>
      </c>
      <c r="H9975" s="13" t="str">
        <f>IF($E9975="", "",VLOOKUP($E9975,Sources!$A:$M, 13,FALSE))</f>
        <v/>
      </c>
      <c r="I9975" s="13" t="str">
        <f>IF($E9975="", "",VLOOKUP($E9975,Sources!$A:$M, 5,FALSE))</f>
        <v/>
      </c>
      <c r="J9975" s="13" t="str">
        <f>IF($E9975="", "",VLOOKUP($E9975,Sources!$A:$M, 6,FALSE))</f>
        <v/>
      </c>
      <c r="K9975" s="13" t="str">
        <f>IF($E9975="", "",VLOOKUP($E9975,Sources!$A:$M, 9,FALSE))</f>
        <v/>
      </c>
      <c r="L9975" s="13" t="str">
        <f>IF($D9975="", "",VLOOKUP($D9975,Series!$A:$J,6,FALSE))</f>
        <v/>
      </c>
      <c r="M9975" s="13" t="str">
        <f>IF($D9975="", "",VLOOKUP($D9975,Series!$A:$J,7,FALSE))</f>
        <v/>
      </c>
      <c r="N9975" s="13" t="str">
        <f>IF($D9975="", "",VLOOKUP($D9975,Series!$A:$J,8,FALSE))</f>
        <v/>
      </c>
      <c r="O9975" s="13" t="str">
        <f>IF($D9975="", "",VLOOKUP($D9975,Series!$A:$J,9,FALSE))</f>
        <v/>
      </c>
      <c r="P9975" s="13" t="str">
        <f>IF($D9975="", "",VLOOKUP($D9975,Series!$A:$J,10,FALSE))</f>
        <v/>
      </c>
    </row>
    <row r="9976" spans="1:16" x14ac:dyDescent="0.25">
      <c r="A9976" s="13" t="str">
        <f>IF(C9976&gt;0,VLOOKUP(C9976,Indicators!G:H,2,0),"")</f>
        <v/>
      </c>
      <c r="E9976" s="13" t="str">
        <f>IF(D9976="","",VLOOKUP(D9976,Series!A:B,2,FALSE))</f>
        <v/>
      </c>
      <c r="F9976" s="13" t="str">
        <f>IF(D9976&gt;0,VLOOKUP(D9976,Series!A:D,4,0),"")</f>
        <v/>
      </c>
      <c r="G9976" s="13" t="str">
        <f>IF(E9976&gt;"",VLOOKUP(E9976,Sources!A:B,2,0),"")</f>
        <v/>
      </c>
      <c r="H9976" s="13" t="str">
        <f>IF($E9976="", "",VLOOKUP($E9976,Sources!$A:$M, 13,FALSE))</f>
        <v/>
      </c>
      <c r="I9976" s="13" t="str">
        <f>IF($E9976="", "",VLOOKUP($E9976,Sources!$A:$M, 5,FALSE))</f>
        <v/>
      </c>
      <c r="J9976" s="13" t="str">
        <f>IF($E9976="", "",VLOOKUP($E9976,Sources!$A:$M, 6,FALSE))</f>
        <v/>
      </c>
      <c r="K9976" s="13" t="str">
        <f>IF($E9976="", "",VLOOKUP($E9976,Sources!$A:$M, 9,FALSE))</f>
        <v/>
      </c>
      <c r="L9976" s="13" t="str">
        <f>IF($D9976="", "",VLOOKUP($D9976,Series!$A:$J,6,FALSE))</f>
        <v/>
      </c>
      <c r="M9976" s="13" t="str">
        <f>IF($D9976="", "",VLOOKUP($D9976,Series!$A:$J,7,FALSE))</f>
        <v/>
      </c>
      <c r="N9976" s="13" t="str">
        <f>IF($D9976="", "",VLOOKUP($D9976,Series!$A:$J,8,FALSE))</f>
        <v/>
      </c>
      <c r="O9976" s="13" t="str">
        <f>IF($D9976="", "",VLOOKUP($D9976,Series!$A:$J,9,FALSE))</f>
        <v/>
      </c>
      <c r="P9976" s="13" t="str">
        <f>IF($D9976="", "",VLOOKUP($D9976,Series!$A:$J,10,FALSE))</f>
        <v/>
      </c>
    </row>
    <row r="9977" spans="1:16" x14ac:dyDescent="0.25">
      <c r="A9977" s="13" t="str">
        <f>IF(C9977&gt;0,VLOOKUP(C9977,Indicators!G:H,2,0),"")</f>
        <v/>
      </c>
      <c r="E9977" s="13" t="str">
        <f>IF(D9977="","",VLOOKUP(D9977,Series!A:B,2,FALSE))</f>
        <v/>
      </c>
      <c r="F9977" s="13" t="str">
        <f>IF(D9977&gt;0,VLOOKUP(D9977,Series!A:D,4,0),"")</f>
        <v/>
      </c>
      <c r="G9977" s="13" t="str">
        <f>IF(E9977&gt;"",VLOOKUP(E9977,Sources!A:B,2,0),"")</f>
        <v/>
      </c>
      <c r="H9977" s="13" t="str">
        <f>IF($E9977="", "",VLOOKUP($E9977,Sources!$A:$M, 13,FALSE))</f>
        <v/>
      </c>
      <c r="I9977" s="13" t="str">
        <f>IF($E9977="", "",VLOOKUP($E9977,Sources!$A:$M, 5,FALSE))</f>
        <v/>
      </c>
      <c r="J9977" s="13" t="str">
        <f>IF($E9977="", "",VLOOKUP($E9977,Sources!$A:$M, 6,FALSE))</f>
        <v/>
      </c>
      <c r="K9977" s="13" t="str">
        <f>IF($E9977="", "",VLOOKUP($E9977,Sources!$A:$M, 9,FALSE))</f>
        <v/>
      </c>
      <c r="L9977" s="13" t="str">
        <f>IF($D9977="", "",VLOOKUP($D9977,Series!$A:$J,6,FALSE))</f>
        <v/>
      </c>
      <c r="M9977" s="13" t="str">
        <f>IF($D9977="", "",VLOOKUP($D9977,Series!$A:$J,7,FALSE))</f>
        <v/>
      </c>
      <c r="N9977" s="13" t="str">
        <f>IF($D9977="", "",VLOOKUP($D9977,Series!$A:$J,8,FALSE))</f>
        <v/>
      </c>
      <c r="O9977" s="13" t="str">
        <f>IF($D9977="", "",VLOOKUP($D9977,Series!$A:$J,9,FALSE))</f>
        <v/>
      </c>
      <c r="P9977" s="13" t="str">
        <f>IF($D9977="", "",VLOOKUP($D9977,Series!$A:$J,10,FALSE))</f>
        <v/>
      </c>
    </row>
    <row r="9978" spans="1:16" x14ac:dyDescent="0.25">
      <c r="A9978" s="13" t="str">
        <f>IF(C9978&gt;0,VLOOKUP(C9978,Indicators!G:H,2,0),"")</f>
        <v/>
      </c>
      <c r="E9978" s="13" t="str">
        <f>IF(D9978="","",VLOOKUP(D9978,Series!A:B,2,FALSE))</f>
        <v/>
      </c>
      <c r="F9978" s="13" t="str">
        <f>IF(D9978&gt;0,VLOOKUP(D9978,Series!A:D,4,0),"")</f>
        <v/>
      </c>
      <c r="G9978" s="13" t="str">
        <f>IF(E9978&gt;"",VLOOKUP(E9978,Sources!A:B,2,0),"")</f>
        <v/>
      </c>
      <c r="H9978" s="13" t="str">
        <f>IF($E9978="", "",VLOOKUP($E9978,Sources!$A:$M, 13,FALSE))</f>
        <v/>
      </c>
      <c r="I9978" s="13" t="str">
        <f>IF($E9978="", "",VLOOKUP($E9978,Sources!$A:$M, 5,FALSE))</f>
        <v/>
      </c>
      <c r="J9978" s="13" t="str">
        <f>IF($E9978="", "",VLOOKUP($E9978,Sources!$A:$M, 6,FALSE))</f>
        <v/>
      </c>
      <c r="K9978" s="13" t="str">
        <f>IF($E9978="", "",VLOOKUP($E9978,Sources!$A:$M, 9,FALSE))</f>
        <v/>
      </c>
      <c r="L9978" s="13" t="str">
        <f>IF($D9978="", "",VLOOKUP($D9978,Series!$A:$J,6,FALSE))</f>
        <v/>
      </c>
      <c r="M9978" s="13" t="str">
        <f>IF($D9978="", "",VLOOKUP($D9978,Series!$A:$J,7,FALSE))</f>
        <v/>
      </c>
      <c r="N9978" s="13" t="str">
        <f>IF($D9978="", "",VLOOKUP($D9978,Series!$A:$J,8,FALSE))</f>
        <v/>
      </c>
      <c r="O9978" s="13" t="str">
        <f>IF($D9978="", "",VLOOKUP($D9978,Series!$A:$J,9,FALSE))</f>
        <v/>
      </c>
      <c r="P9978" s="13" t="str">
        <f>IF($D9978="", "",VLOOKUP($D9978,Series!$A:$J,10,FALSE))</f>
        <v/>
      </c>
    </row>
    <row r="9979" spans="1:16" x14ac:dyDescent="0.25">
      <c r="A9979" s="13" t="str">
        <f>IF(C9979&gt;0,VLOOKUP(C9979,Indicators!G:H,2,0),"")</f>
        <v/>
      </c>
      <c r="E9979" s="13" t="str">
        <f>IF(D9979="","",VLOOKUP(D9979,Series!A:B,2,FALSE))</f>
        <v/>
      </c>
      <c r="F9979" s="13" t="str">
        <f>IF(D9979&gt;0,VLOOKUP(D9979,Series!A:D,4,0),"")</f>
        <v/>
      </c>
      <c r="G9979" s="13" t="str">
        <f>IF(E9979&gt;"",VLOOKUP(E9979,Sources!A:B,2,0),"")</f>
        <v/>
      </c>
      <c r="H9979" s="13" t="str">
        <f>IF($E9979="", "",VLOOKUP($E9979,Sources!$A:$M, 13,FALSE))</f>
        <v/>
      </c>
      <c r="I9979" s="13" t="str">
        <f>IF($E9979="", "",VLOOKUP($E9979,Sources!$A:$M, 5,FALSE))</f>
        <v/>
      </c>
      <c r="J9979" s="13" t="str">
        <f>IF($E9979="", "",VLOOKUP($E9979,Sources!$A:$M, 6,FALSE))</f>
        <v/>
      </c>
      <c r="K9979" s="13" t="str">
        <f>IF($E9979="", "",VLOOKUP($E9979,Sources!$A:$M, 9,FALSE))</f>
        <v/>
      </c>
      <c r="L9979" s="13" t="str">
        <f>IF($D9979="", "",VLOOKUP($D9979,Series!$A:$J,6,FALSE))</f>
        <v/>
      </c>
      <c r="M9979" s="13" t="str">
        <f>IF($D9979="", "",VLOOKUP($D9979,Series!$A:$J,7,FALSE))</f>
        <v/>
      </c>
      <c r="N9979" s="13" t="str">
        <f>IF($D9979="", "",VLOOKUP($D9979,Series!$A:$J,8,FALSE))</f>
        <v/>
      </c>
      <c r="O9979" s="13" t="str">
        <f>IF($D9979="", "",VLOOKUP($D9979,Series!$A:$J,9,FALSE))</f>
        <v/>
      </c>
      <c r="P9979" s="13" t="str">
        <f>IF($D9979="", "",VLOOKUP($D9979,Series!$A:$J,10,FALSE))</f>
        <v/>
      </c>
    </row>
    <row r="9980" spans="1:16" x14ac:dyDescent="0.25">
      <c r="A9980" s="13" t="str">
        <f>IF(C9980&gt;0,VLOOKUP(C9980,Indicators!G:H,2,0),"")</f>
        <v/>
      </c>
      <c r="E9980" s="13" t="str">
        <f>IF(D9980="","",VLOOKUP(D9980,Series!A:B,2,FALSE))</f>
        <v/>
      </c>
      <c r="F9980" s="13" t="str">
        <f>IF(D9980&gt;0,VLOOKUP(D9980,Series!A:D,4,0),"")</f>
        <v/>
      </c>
      <c r="G9980" s="13" t="str">
        <f>IF(E9980&gt;"",VLOOKUP(E9980,Sources!A:B,2,0),"")</f>
        <v/>
      </c>
      <c r="H9980" s="13" t="str">
        <f>IF($E9980="", "",VLOOKUP($E9980,Sources!$A:$M, 13,FALSE))</f>
        <v/>
      </c>
      <c r="I9980" s="13" t="str">
        <f>IF($E9980="", "",VLOOKUP($E9980,Sources!$A:$M, 5,FALSE))</f>
        <v/>
      </c>
      <c r="J9980" s="13" t="str">
        <f>IF($E9980="", "",VLOOKUP($E9980,Sources!$A:$M, 6,FALSE))</f>
        <v/>
      </c>
      <c r="K9980" s="13" t="str">
        <f>IF($E9980="", "",VLOOKUP($E9980,Sources!$A:$M, 9,FALSE))</f>
        <v/>
      </c>
      <c r="L9980" s="13" t="str">
        <f>IF($D9980="", "",VLOOKUP($D9980,Series!$A:$J,6,FALSE))</f>
        <v/>
      </c>
      <c r="M9980" s="13" t="str">
        <f>IF($D9980="", "",VLOOKUP($D9980,Series!$A:$J,7,FALSE))</f>
        <v/>
      </c>
      <c r="N9980" s="13" t="str">
        <f>IF($D9980="", "",VLOOKUP($D9980,Series!$A:$J,8,FALSE))</f>
        <v/>
      </c>
      <c r="O9980" s="13" t="str">
        <f>IF($D9980="", "",VLOOKUP($D9980,Series!$A:$J,9,FALSE))</f>
        <v/>
      </c>
      <c r="P9980" s="13" t="str">
        <f>IF($D9980="", "",VLOOKUP($D9980,Series!$A:$J,10,FALSE))</f>
        <v/>
      </c>
    </row>
    <row r="9981" spans="1:16" x14ac:dyDescent="0.25">
      <c r="A9981" s="13" t="str">
        <f>IF(C9981&gt;0,VLOOKUP(C9981,Indicators!G:H,2,0),"")</f>
        <v/>
      </c>
      <c r="E9981" s="13" t="str">
        <f>IF(D9981="","",VLOOKUP(D9981,Series!A:B,2,FALSE))</f>
        <v/>
      </c>
      <c r="F9981" s="13" t="str">
        <f>IF(D9981&gt;0,VLOOKUP(D9981,Series!A:D,4,0),"")</f>
        <v/>
      </c>
      <c r="G9981" s="13" t="str">
        <f>IF(E9981&gt;"",VLOOKUP(E9981,Sources!A:B,2,0),"")</f>
        <v/>
      </c>
      <c r="H9981" s="13" t="str">
        <f>IF($E9981="", "",VLOOKUP($E9981,Sources!$A:$M, 13,FALSE))</f>
        <v/>
      </c>
      <c r="I9981" s="13" t="str">
        <f>IF($E9981="", "",VLOOKUP($E9981,Sources!$A:$M, 5,FALSE))</f>
        <v/>
      </c>
      <c r="J9981" s="13" t="str">
        <f>IF($E9981="", "",VLOOKUP($E9981,Sources!$A:$M, 6,FALSE))</f>
        <v/>
      </c>
      <c r="K9981" s="13" t="str">
        <f>IF($E9981="", "",VLOOKUP($E9981,Sources!$A:$M, 9,FALSE))</f>
        <v/>
      </c>
      <c r="L9981" s="13" t="str">
        <f>IF($D9981="", "",VLOOKUP($D9981,Series!$A:$J,6,FALSE))</f>
        <v/>
      </c>
      <c r="M9981" s="13" t="str">
        <f>IF($D9981="", "",VLOOKUP($D9981,Series!$A:$J,7,FALSE))</f>
        <v/>
      </c>
      <c r="N9981" s="13" t="str">
        <f>IF($D9981="", "",VLOOKUP($D9981,Series!$A:$J,8,FALSE))</f>
        <v/>
      </c>
      <c r="O9981" s="13" t="str">
        <f>IF($D9981="", "",VLOOKUP($D9981,Series!$A:$J,9,FALSE))</f>
        <v/>
      </c>
      <c r="P9981" s="13" t="str">
        <f>IF($D9981="", "",VLOOKUP($D9981,Series!$A:$J,10,FALSE))</f>
        <v/>
      </c>
    </row>
    <row r="9982" spans="1:16" x14ac:dyDescent="0.25">
      <c r="A9982" s="13" t="str">
        <f>IF(C9982&gt;0,VLOOKUP(C9982,Indicators!G:H,2,0),"")</f>
        <v/>
      </c>
      <c r="E9982" s="13" t="str">
        <f>IF(D9982="","",VLOOKUP(D9982,Series!A:B,2,FALSE))</f>
        <v/>
      </c>
      <c r="F9982" s="13" t="str">
        <f>IF(D9982&gt;0,VLOOKUP(D9982,Series!A:D,4,0),"")</f>
        <v/>
      </c>
      <c r="G9982" s="13" t="str">
        <f>IF(E9982&gt;"",VLOOKUP(E9982,Sources!A:B,2,0),"")</f>
        <v/>
      </c>
      <c r="H9982" s="13" t="str">
        <f>IF($E9982="", "",VLOOKUP($E9982,Sources!$A:$M, 13,FALSE))</f>
        <v/>
      </c>
      <c r="I9982" s="13" t="str">
        <f>IF($E9982="", "",VLOOKUP($E9982,Sources!$A:$M, 5,FALSE))</f>
        <v/>
      </c>
      <c r="J9982" s="13" t="str">
        <f>IF($E9982="", "",VLOOKUP($E9982,Sources!$A:$M, 6,FALSE))</f>
        <v/>
      </c>
      <c r="K9982" s="13" t="str">
        <f>IF($E9982="", "",VLOOKUP($E9982,Sources!$A:$M, 9,FALSE))</f>
        <v/>
      </c>
      <c r="L9982" s="13" t="str">
        <f>IF($D9982="", "",VLOOKUP($D9982,Series!$A:$J,6,FALSE))</f>
        <v/>
      </c>
      <c r="M9982" s="13" t="str">
        <f>IF($D9982="", "",VLOOKUP($D9982,Series!$A:$J,7,FALSE))</f>
        <v/>
      </c>
      <c r="N9982" s="13" t="str">
        <f>IF($D9982="", "",VLOOKUP($D9982,Series!$A:$J,8,FALSE))</f>
        <v/>
      </c>
      <c r="O9982" s="13" t="str">
        <f>IF($D9982="", "",VLOOKUP($D9982,Series!$A:$J,9,FALSE))</f>
        <v/>
      </c>
      <c r="P9982" s="13" t="str">
        <f>IF($D9982="", "",VLOOKUP($D9982,Series!$A:$J,10,FALSE))</f>
        <v/>
      </c>
    </row>
    <row r="9983" spans="1:16" x14ac:dyDescent="0.25">
      <c r="A9983" s="13" t="str">
        <f>IF(C9983&gt;0,VLOOKUP(C9983,Indicators!G:H,2,0),"")</f>
        <v/>
      </c>
      <c r="E9983" s="13" t="str">
        <f>IF(D9983="","",VLOOKUP(D9983,Series!A:B,2,FALSE))</f>
        <v/>
      </c>
      <c r="F9983" s="13" t="str">
        <f>IF(D9983&gt;0,VLOOKUP(D9983,Series!A:D,4,0),"")</f>
        <v/>
      </c>
      <c r="G9983" s="13" t="str">
        <f>IF(E9983&gt;"",VLOOKUP(E9983,Sources!A:B,2,0),"")</f>
        <v/>
      </c>
      <c r="H9983" s="13" t="str">
        <f>IF($E9983="", "",VLOOKUP($E9983,Sources!$A:$M, 13,FALSE))</f>
        <v/>
      </c>
      <c r="I9983" s="13" t="str">
        <f>IF($E9983="", "",VLOOKUP($E9983,Sources!$A:$M, 5,FALSE))</f>
        <v/>
      </c>
      <c r="J9983" s="13" t="str">
        <f>IF($E9983="", "",VLOOKUP($E9983,Sources!$A:$M, 6,FALSE))</f>
        <v/>
      </c>
      <c r="K9983" s="13" t="str">
        <f>IF($E9983="", "",VLOOKUP($E9983,Sources!$A:$M, 9,FALSE))</f>
        <v/>
      </c>
      <c r="L9983" s="13" t="str">
        <f>IF($D9983="", "",VLOOKUP($D9983,Series!$A:$J,6,FALSE))</f>
        <v/>
      </c>
      <c r="M9983" s="13" t="str">
        <f>IF($D9983="", "",VLOOKUP($D9983,Series!$A:$J,7,FALSE))</f>
        <v/>
      </c>
      <c r="N9983" s="13" t="str">
        <f>IF($D9983="", "",VLOOKUP($D9983,Series!$A:$J,8,FALSE))</f>
        <v/>
      </c>
      <c r="O9983" s="13" t="str">
        <f>IF($D9983="", "",VLOOKUP($D9983,Series!$A:$J,9,FALSE))</f>
        <v/>
      </c>
      <c r="P9983" s="13" t="str">
        <f>IF($D9983="", "",VLOOKUP($D9983,Series!$A:$J,10,FALSE))</f>
        <v/>
      </c>
    </row>
    <row r="9984" spans="1:16" x14ac:dyDescent="0.25">
      <c r="A9984" s="13" t="str">
        <f>IF(C9984&gt;0,VLOOKUP(C9984,Indicators!G:H,2,0),"")</f>
        <v/>
      </c>
      <c r="E9984" s="13" t="str">
        <f>IF(D9984="","",VLOOKUP(D9984,Series!A:B,2,FALSE))</f>
        <v/>
      </c>
      <c r="F9984" s="13" t="str">
        <f>IF(D9984&gt;0,VLOOKUP(D9984,Series!A:D,4,0),"")</f>
        <v/>
      </c>
      <c r="G9984" s="13" t="str">
        <f>IF(E9984&gt;"",VLOOKUP(E9984,Sources!A:B,2,0),"")</f>
        <v/>
      </c>
      <c r="H9984" s="13" t="str">
        <f>IF($E9984="", "",VLOOKUP($E9984,Sources!$A:$M, 13,FALSE))</f>
        <v/>
      </c>
      <c r="I9984" s="13" t="str">
        <f>IF($E9984="", "",VLOOKUP($E9984,Sources!$A:$M, 5,FALSE))</f>
        <v/>
      </c>
      <c r="J9984" s="13" t="str">
        <f>IF($E9984="", "",VLOOKUP($E9984,Sources!$A:$M, 6,FALSE))</f>
        <v/>
      </c>
      <c r="K9984" s="13" t="str">
        <f>IF($E9984="", "",VLOOKUP($E9984,Sources!$A:$M, 9,FALSE))</f>
        <v/>
      </c>
      <c r="L9984" s="13" t="str">
        <f>IF($D9984="", "",VLOOKUP($D9984,Series!$A:$J,6,FALSE))</f>
        <v/>
      </c>
      <c r="M9984" s="13" t="str">
        <f>IF($D9984="", "",VLOOKUP($D9984,Series!$A:$J,7,FALSE))</f>
        <v/>
      </c>
      <c r="N9984" s="13" t="str">
        <f>IF($D9984="", "",VLOOKUP($D9984,Series!$A:$J,8,FALSE))</f>
        <v/>
      </c>
      <c r="O9984" s="13" t="str">
        <f>IF($D9984="", "",VLOOKUP($D9984,Series!$A:$J,9,FALSE))</f>
        <v/>
      </c>
      <c r="P9984" s="13" t="str">
        <f>IF($D9984="", "",VLOOKUP($D9984,Series!$A:$J,10,FALSE))</f>
        <v/>
      </c>
    </row>
    <row r="9985" spans="1:16" x14ac:dyDescent="0.25">
      <c r="A9985" s="13" t="str">
        <f>IF(C9985&gt;0,VLOOKUP(C9985,Indicators!G:H,2,0),"")</f>
        <v/>
      </c>
      <c r="E9985" s="13" t="str">
        <f>IF(D9985="","",VLOOKUP(D9985,Series!A:B,2,FALSE))</f>
        <v/>
      </c>
      <c r="F9985" s="13" t="str">
        <f>IF(D9985&gt;0,VLOOKUP(D9985,Series!A:D,4,0),"")</f>
        <v/>
      </c>
      <c r="G9985" s="13" t="str">
        <f>IF(E9985&gt;"",VLOOKUP(E9985,Sources!A:B,2,0),"")</f>
        <v/>
      </c>
      <c r="H9985" s="13" t="str">
        <f>IF($E9985="", "",VLOOKUP($E9985,Sources!$A:$M, 13,FALSE))</f>
        <v/>
      </c>
      <c r="I9985" s="13" t="str">
        <f>IF($E9985="", "",VLOOKUP($E9985,Sources!$A:$M, 5,FALSE))</f>
        <v/>
      </c>
      <c r="J9985" s="13" t="str">
        <f>IF($E9985="", "",VLOOKUP($E9985,Sources!$A:$M, 6,FALSE))</f>
        <v/>
      </c>
      <c r="K9985" s="13" t="str">
        <f>IF($E9985="", "",VLOOKUP($E9985,Sources!$A:$M, 9,FALSE))</f>
        <v/>
      </c>
      <c r="L9985" s="13" t="str">
        <f>IF($D9985="", "",VLOOKUP($D9985,Series!$A:$J,6,FALSE))</f>
        <v/>
      </c>
      <c r="M9985" s="13" t="str">
        <f>IF($D9985="", "",VLOOKUP($D9985,Series!$A:$J,7,FALSE))</f>
        <v/>
      </c>
      <c r="N9985" s="13" t="str">
        <f>IF($D9985="", "",VLOOKUP($D9985,Series!$A:$J,8,FALSE))</f>
        <v/>
      </c>
      <c r="O9985" s="13" t="str">
        <f>IF($D9985="", "",VLOOKUP($D9985,Series!$A:$J,9,FALSE))</f>
        <v/>
      </c>
      <c r="P9985" s="13" t="str">
        <f>IF($D9985="", "",VLOOKUP($D9985,Series!$A:$J,10,FALSE))</f>
        <v/>
      </c>
    </row>
    <row r="9986" spans="1:16" x14ac:dyDescent="0.25">
      <c r="A9986" s="13" t="str">
        <f>IF(C9986&gt;0,VLOOKUP(C9986,Indicators!G:H,2,0),"")</f>
        <v/>
      </c>
      <c r="E9986" s="13" t="str">
        <f>IF(D9986="","",VLOOKUP(D9986,Series!A:B,2,FALSE))</f>
        <v/>
      </c>
      <c r="F9986" s="13" t="str">
        <f>IF(D9986&gt;0,VLOOKUP(D9986,Series!A:D,4,0),"")</f>
        <v/>
      </c>
      <c r="G9986" s="13" t="str">
        <f>IF(E9986&gt;"",VLOOKUP(E9986,Sources!A:B,2,0),"")</f>
        <v/>
      </c>
      <c r="H9986" s="13" t="str">
        <f>IF($E9986="", "",VLOOKUP($E9986,Sources!$A:$M, 13,FALSE))</f>
        <v/>
      </c>
      <c r="I9986" s="13" t="str">
        <f>IF($E9986="", "",VLOOKUP($E9986,Sources!$A:$M, 5,FALSE))</f>
        <v/>
      </c>
      <c r="J9986" s="13" t="str">
        <f>IF($E9986="", "",VLOOKUP($E9986,Sources!$A:$M, 6,FALSE))</f>
        <v/>
      </c>
      <c r="K9986" s="13" t="str">
        <f>IF($E9986="", "",VLOOKUP($E9986,Sources!$A:$M, 9,FALSE))</f>
        <v/>
      </c>
      <c r="L9986" s="13" t="str">
        <f>IF($D9986="", "",VLOOKUP($D9986,Series!$A:$J,6,FALSE))</f>
        <v/>
      </c>
      <c r="M9986" s="13" t="str">
        <f>IF($D9986="", "",VLOOKUP($D9986,Series!$A:$J,7,FALSE))</f>
        <v/>
      </c>
      <c r="N9986" s="13" t="str">
        <f>IF($D9986="", "",VLOOKUP($D9986,Series!$A:$J,8,FALSE))</f>
        <v/>
      </c>
      <c r="O9986" s="13" t="str">
        <f>IF($D9986="", "",VLOOKUP($D9986,Series!$A:$J,9,FALSE))</f>
        <v/>
      </c>
      <c r="P9986" s="13" t="str">
        <f>IF($D9986="", "",VLOOKUP($D9986,Series!$A:$J,10,FALSE))</f>
        <v/>
      </c>
    </row>
    <row r="9987" spans="1:16" x14ac:dyDescent="0.25">
      <c r="A9987" s="13" t="str">
        <f>IF(C9987&gt;0,VLOOKUP(C9987,Indicators!G:H,2,0),"")</f>
        <v/>
      </c>
      <c r="E9987" s="13" t="str">
        <f>IF(D9987="","",VLOOKUP(D9987,Series!A:B,2,FALSE))</f>
        <v/>
      </c>
      <c r="F9987" s="13" t="str">
        <f>IF(D9987&gt;0,VLOOKUP(D9987,Series!A:D,4,0),"")</f>
        <v/>
      </c>
      <c r="G9987" s="13" t="str">
        <f>IF(E9987&gt;"",VLOOKUP(E9987,Sources!A:B,2,0),"")</f>
        <v/>
      </c>
      <c r="H9987" s="13" t="str">
        <f>IF($E9987="", "",VLOOKUP($E9987,Sources!$A:$M, 13,FALSE))</f>
        <v/>
      </c>
      <c r="I9987" s="13" t="str">
        <f>IF($E9987="", "",VLOOKUP($E9987,Sources!$A:$M, 5,FALSE))</f>
        <v/>
      </c>
      <c r="J9987" s="13" t="str">
        <f>IF($E9987="", "",VLOOKUP($E9987,Sources!$A:$M, 6,FALSE))</f>
        <v/>
      </c>
      <c r="K9987" s="13" t="str">
        <f>IF($E9987="", "",VLOOKUP($E9987,Sources!$A:$M, 9,FALSE))</f>
        <v/>
      </c>
      <c r="L9987" s="13" t="str">
        <f>IF($D9987="", "",VLOOKUP($D9987,Series!$A:$J,6,FALSE))</f>
        <v/>
      </c>
      <c r="M9987" s="13" t="str">
        <f>IF($D9987="", "",VLOOKUP($D9987,Series!$A:$J,7,FALSE))</f>
        <v/>
      </c>
      <c r="N9987" s="13" t="str">
        <f>IF($D9987="", "",VLOOKUP($D9987,Series!$A:$J,8,FALSE))</f>
        <v/>
      </c>
      <c r="O9987" s="13" t="str">
        <f>IF($D9987="", "",VLOOKUP($D9987,Series!$A:$J,9,FALSE))</f>
        <v/>
      </c>
      <c r="P9987" s="13" t="str">
        <f>IF($D9987="", "",VLOOKUP($D9987,Series!$A:$J,10,FALSE))</f>
        <v/>
      </c>
    </row>
    <row r="9988" spans="1:16" x14ac:dyDescent="0.25">
      <c r="A9988" s="13" t="str">
        <f>IF(C9988&gt;0,VLOOKUP(C9988,Indicators!G:H,2,0),"")</f>
        <v/>
      </c>
      <c r="E9988" s="13" t="str">
        <f>IF(D9988="","",VLOOKUP(D9988,Series!A:B,2,FALSE))</f>
        <v/>
      </c>
      <c r="F9988" s="13" t="str">
        <f>IF(D9988&gt;0,VLOOKUP(D9988,Series!A:D,4,0),"")</f>
        <v/>
      </c>
      <c r="G9988" s="13" t="str">
        <f>IF(E9988&gt;"",VLOOKUP(E9988,Sources!A:B,2,0),"")</f>
        <v/>
      </c>
      <c r="H9988" s="13" t="str">
        <f>IF($E9988="", "",VLOOKUP($E9988,Sources!$A:$M, 13,FALSE))</f>
        <v/>
      </c>
      <c r="I9988" s="13" t="str">
        <f>IF($E9988="", "",VLOOKUP($E9988,Sources!$A:$M, 5,FALSE))</f>
        <v/>
      </c>
      <c r="J9988" s="13" t="str">
        <f>IF($E9988="", "",VLOOKUP($E9988,Sources!$A:$M, 6,FALSE))</f>
        <v/>
      </c>
      <c r="K9988" s="13" t="str">
        <f>IF($E9988="", "",VLOOKUP($E9988,Sources!$A:$M, 9,FALSE))</f>
        <v/>
      </c>
      <c r="L9988" s="13" t="str">
        <f>IF($D9988="", "",VLOOKUP($D9988,Series!$A:$J,6,FALSE))</f>
        <v/>
      </c>
      <c r="M9988" s="13" t="str">
        <f>IF($D9988="", "",VLOOKUP($D9988,Series!$A:$J,7,FALSE))</f>
        <v/>
      </c>
      <c r="N9988" s="13" t="str">
        <f>IF($D9988="", "",VLOOKUP($D9988,Series!$A:$J,8,FALSE))</f>
        <v/>
      </c>
      <c r="O9988" s="13" t="str">
        <f>IF($D9988="", "",VLOOKUP($D9988,Series!$A:$J,9,FALSE))</f>
        <v/>
      </c>
      <c r="P9988" s="13" t="str">
        <f>IF($D9988="", "",VLOOKUP($D9988,Series!$A:$J,10,FALSE))</f>
        <v/>
      </c>
    </row>
    <row r="9989" spans="1:16" x14ac:dyDescent="0.25">
      <c r="A9989" s="13" t="str">
        <f>IF(C9989&gt;0,VLOOKUP(C9989,Indicators!G:H,2,0),"")</f>
        <v/>
      </c>
      <c r="E9989" s="13" t="str">
        <f>IF(D9989="","",VLOOKUP(D9989,Series!A:B,2,FALSE))</f>
        <v/>
      </c>
      <c r="F9989" s="13" t="str">
        <f>IF(D9989&gt;0,VLOOKUP(D9989,Series!A:D,4,0),"")</f>
        <v/>
      </c>
      <c r="G9989" s="13" t="str">
        <f>IF(E9989&gt;"",VLOOKUP(E9989,Sources!A:B,2,0),"")</f>
        <v/>
      </c>
      <c r="H9989" s="13" t="str">
        <f>IF($E9989="", "",VLOOKUP($E9989,Sources!$A:$M, 13,FALSE))</f>
        <v/>
      </c>
      <c r="I9989" s="13" t="str">
        <f>IF($E9989="", "",VLOOKUP($E9989,Sources!$A:$M, 5,FALSE))</f>
        <v/>
      </c>
      <c r="J9989" s="13" t="str">
        <f>IF($E9989="", "",VLOOKUP($E9989,Sources!$A:$M, 6,FALSE))</f>
        <v/>
      </c>
      <c r="K9989" s="13" t="str">
        <f>IF($E9989="", "",VLOOKUP($E9989,Sources!$A:$M, 9,FALSE))</f>
        <v/>
      </c>
      <c r="L9989" s="13" t="str">
        <f>IF($D9989="", "",VLOOKUP($D9989,Series!$A:$J,6,FALSE))</f>
        <v/>
      </c>
      <c r="M9989" s="13" t="str">
        <f>IF($D9989="", "",VLOOKUP($D9989,Series!$A:$J,7,FALSE))</f>
        <v/>
      </c>
      <c r="N9989" s="13" t="str">
        <f>IF($D9989="", "",VLOOKUP($D9989,Series!$A:$J,8,FALSE))</f>
        <v/>
      </c>
      <c r="O9989" s="13" t="str">
        <f>IF($D9989="", "",VLOOKUP($D9989,Series!$A:$J,9,FALSE))</f>
        <v/>
      </c>
      <c r="P9989" s="13" t="str">
        <f>IF($D9989="", "",VLOOKUP($D9989,Series!$A:$J,10,FALSE))</f>
        <v/>
      </c>
    </row>
    <row r="9990" spans="1:16" x14ac:dyDescent="0.25">
      <c r="A9990" s="13" t="str">
        <f>IF(C9990&gt;0,VLOOKUP(C9990,Indicators!G:H,2,0),"")</f>
        <v/>
      </c>
      <c r="E9990" s="13" t="str">
        <f>IF(D9990="","",VLOOKUP(D9990,Series!A:B,2,FALSE))</f>
        <v/>
      </c>
      <c r="F9990" s="13" t="str">
        <f>IF(D9990&gt;0,VLOOKUP(D9990,Series!A:D,4,0),"")</f>
        <v/>
      </c>
      <c r="G9990" s="13" t="str">
        <f>IF(E9990&gt;"",VLOOKUP(E9990,Sources!A:B,2,0),"")</f>
        <v/>
      </c>
      <c r="H9990" s="13" t="str">
        <f>IF($E9990="", "",VLOOKUP($E9990,Sources!$A:$M, 13,FALSE))</f>
        <v/>
      </c>
      <c r="I9990" s="13" t="str">
        <f>IF($E9990="", "",VLOOKUP($E9990,Sources!$A:$M, 5,FALSE))</f>
        <v/>
      </c>
      <c r="J9990" s="13" t="str">
        <f>IF($E9990="", "",VLOOKUP($E9990,Sources!$A:$M, 6,FALSE))</f>
        <v/>
      </c>
      <c r="K9990" s="13" t="str">
        <f>IF($E9990="", "",VLOOKUP($E9990,Sources!$A:$M, 9,FALSE))</f>
        <v/>
      </c>
      <c r="L9990" s="13" t="str">
        <f>IF($D9990="", "",VLOOKUP($D9990,Series!$A:$J,6,FALSE))</f>
        <v/>
      </c>
      <c r="M9990" s="13" t="str">
        <f>IF($D9990="", "",VLOOKUP($D9990,Series!$A:$J,7,FALSE))</f>
        <v/>
      </c>
      <c r="N9990" s="13" t="str">
        <f>IF($D9990="", "",VLOOKUP($D9990,Series!$A:$J,8,FALSE))</f>
        <v/>
      </c>
      <c r="O9990" s="13" t="str">
        <f>IF($D9990="", "",VLOOKUP($D9990,Series!$A:$J,9,FALSE))</f>
        <v/>
      </c>
      <c r="P9990" s="13" t="str">
        <f>IF($D9990="", "",VLOOKUP($D9990,Series!$A:$J,10,FALSE))</f>
        <v/>
      </c>
    </row>
    <row r="9991" spans="1:16" x14ac:dyDescent="0.25">
      <c r="A9991" s="13" t="str">
        <f>IF(C9991&gt;0,VLOOKUP(C9991,Indicators!G:H,2,0),"")</f>
        <v/>
      </c>
      <c r="E9991" s="13" t="str">
        <f>IF(D9991="","",VLOOKUP(D9991,Series!A:B,2,FALSE))</f>
        <v/>
      </c>
      <c r="F9991" s="13" t="str">
        <f>IF(D9991&gt;0,VLOOKUP(D9991,Series!A:D,4,0),"")</f>
        <v/>
      </c>
      <c r="G9991" s="13" t="str">
        <f>IF(E9991&gt;"",VLOOKUP(E9991,Sources!A:B,2,0),"")</f>
        <v/>
      </c>
      <c r="H9991" s="13" t="str">
        <f>IF($E9991="", "",VLOOKUP($E9991,Sources!$A:$M, 13,FALSE))</f>
        <v/>
      </c>
      <c r="I9991" s="13" t="str">
        <f>IF($E9991="", "",VLOOKUP($E9991,Sources!$A:$M, 5,FALSE))</f>
        <v/>
      </c>
      <c r="J9991" s="13" t="str">
        <f>IF($E9991="", "",VLOOKUP($E9991,Sources!$A:$M, 6,FALSE))</f>
        <v/>
      </c>
      <c r="K9991" s="13" t="str">
        <f>IF($E9991="", "",VLOOKUP($E9991,Sources!$A:$M, 9,FALSE))</f>
        <v/>
      </c>
      <c r="L9991" s="13" t="str">
        <f>IF($D9991="", "",VLOOKUP($D9991,Series!$A:$J,6,FALSE))</f>
        <v/>
      </c>
      <c r="M9991" s="13" t="str">
        <f>IF($D9991="", "",VLOOKUP($D9991,Series!$A:$J,7,FALSE))</f>
        <v/>
      </c>
      <c r="N9991" s="13" t="str">
        <f>IF($D9991="", "",VLOOKUP($D9991,Series!$A:$J,8,FALSE))</f>
        <v/>
      </c>
      <c r="O9991" s="13" t="str">
        <f>IF($D9991="", "",VLOOKUP($D9991,Series!$A:$J,9,FALSE))</f>
        <v/>
      </c>
      <c r="P9991" s="13" t="str">
        <f>IF($D9991="", "",VLOOKUP($D9991,Series!$A:$J,10,FALSE))</f>
        <v/>
      </c>
    </row>
    <row r="9992" spans="1:16" x14ac:dyDescent="0.25">
      <c r="A9992" s="13" t="str">
        <f>IF(C9992&gt;0,VLOOKUP(C9992,Indicators!G:H,2,0),"")</f>
        <v/>
      </c>
      <c r="E9992" s="13" t="str">
        <f>IF(D9992="","",VLOOKUP(D9992,Series!A:B,2,FALSE))</f>
        <v/>
      </c>
      <c r="F9992" s="13" t="str">
        <f>IF(D9992&gt;0,VLOOKUP(D9992,Series!A:D,4,0),"")</f>
        <v/>
      </c>
      <c r="G9992" s="13" t="str">
        <f>IF(E9992&gt;"",VLOOKUP(E9992,Sources!A:B,2,0),"")</f>
        <v/>
      </c>
      <c r="H9992" s="13" t="str">
        <f>IF($E9992="", "",VLOOKUP($E9992,Sources!$A:$M, 13,FALSE))</f>
        <v/>
      </c>
      <c r="I9992" s="13" t="str">
        <f>IF($E9992="", "",VLOOKUP($E9992,Sources!$A:$M, 5,FALSE))</f>
        <v/>
      </c>
      <c r="J9992" s="13" t="str">
        <f>IF($E9992="", "",VLOOKUP($E9992,Sources!$A:$M, 6,FALSE))</f>
        <v/>
      </c>
      <c r="K9992" s="13" t="str">
        <f>IF($E9992="", "",VLOOKUP($E9992,Sources!$A:$M, 9,FALSE))</f>
        <v/>
      </c>
      <c r="L9992" s="13" t="str">
        <f>IF($D9992="", "",VLOOKUP($D9992,Series!$A:$J,6,FALSE))</f>
        <v/>
      </c>
      <c r="M9992" s="13" t="str">
        <f>IF($D9992="", "",VLOOKUP($D9992,Series!$A:$J,7,FALSE))</f>
        <v/>
      </c>
      <c r="N9992" s="13" t="str">
        <f>IF($D9992="", "",VLOOKUP($D9992,Series!$A:$J,8,FALSE))</f>
        <v/>
      </c>
      <c r="O9992" s="13" t="str">
        <f>IF($D9992="", "",VLOOKUP($D9992,Series!$A:$J,9,FALSE))</f>
        <v/>
      </c>
      <c r="P9992" s="13" t="str">
        <f>IF($D9992="", "",VLOOKUP($D9992,Series!$A:$J,10,FALSE))</f>
        <v/>
      </c>
    </row>
    <row r="9993" spans="1:16" x14ac:dyDescent="0.25">
      <c r="A9993" s="13" t="str">
        <f>IF(C9993&gt;0,VLOOKUP(C9993,Indicators!G:H,2,0),"")</f>
        <v/>
      </c>
      <c r="E9993" s="13" t="str">
        <f>IF(D9993="","",VLOOKUP(D9993,Series!A:B,2,FALSE))</f>
        <v/>
      </c>
      <c r="F9993" s="13" t="str">
        <f>IF(D9993&gt;0,VLOOKUP(D9993,Series!A:D,4,0),"")</f>
        <v/>
      </c>
      <c r="G9993" s="13" t="str">
        <f>IF(E9993&gt;"",VLOOKUP(E9993,Sources!A:B,2,0),"")</f>
        <v/>
      </c>
      <c r="H9993" s="13" t="str">
        <f>IF($E9993="", "",VLOOKUP($E9993,Sources!$A:$M, 13,FALSE))</f>
        <v/>
      </c>
      <c r="I9993" s="13" t="str">
        <f>IF($E9993="", "",VLOOKUP($E9993,Sources!$A:$M, 5,FALSE))</f>
        <v/>
      </c>
      <c r="J9993" s="13" t="str">
        <f>IF($E9993="", "",VLOOKUP($E9993,Sources!$A:$M, 6,FALSE))</f>
        <v/>
      </c>
      <c r="K9993" s="13" t="str">
        <f>IF($E9993="", "",VLOOKUP($E9993,Sources!$A:$M, 9,FALSE))</f>
        <v/>
      </c>
      <c r="L9993" s="13" t="str">
        <f>IF($D9993="", "",VLOOKUP($D9993,Series!$A:$J,6,FALSE))</f>
        <v/>
      </c>
      <c r="M9993" s="13" t="str">
        <f>IF($D9993="", "",VLOOKUP($D9993,Series!$A:$J,7,FALSE))</f>
        <v/>
      </c>
      <c r="N9993" s="13" t="str">
        <f>IF($D9993="", "",VLOOKUP($D9993,Series!$A:$J,8,FALSE))</f>
        <v/>
      </c>
      <c r="O9993" s="13" t="str">
        <f>IF($D9993="", "",VLOOKUP($D9993,Series!$A:$J,9,FALSE))</f>
        <v/>
      </c>
      <c r="P9993" s="13" t="str">
        <f>IF($D9993="", "",VLOOKUP($D9993,Series!$A:$J,10,FALSE))</f>
        <v/>
      </c>
    </row>
    <row r="9994" spans="1:16" x14ac:dyDescent="0.25">
      <c r="A9994" s="13" t="str">
        <f>IF(C9994&gt;0,VLOOKUP(C9994,Indicators!G:H,2,0),"")</f>
        <v/>
      </c>
      <c r="E9994" s="13" t="str">
        <f>IF(D9994="","",VLOOKUP(D9994,Series!A:B,2,FALSE))</f>
        <v/>
      </c>
      <c r="F9994" s="13" t="str">
        <f>IF(D9994&gt;0,VLOOKUP(D9994,Series!A:D,4,0),"")</f>
        <v/>
      </c>
      <c r="G9994" s="13" t="str">
        <f>IF(E9994&gt;"",VLOOKUP(E9994,Sources!A:B,2,0),"")</f>
        <v/>
      </c>
      <c r="H9994" s="13" t="str">
        <f>IF($E9994="", "",VLOOKUP($E9994,Sources!$A:$M, 13,FALSE))</f>
        <v/>
      </c>
      <c r="I9994" s="13" t="str">
        <f>IF($E9994="", "",VLOOKUP($E9994,Sources!$A:$M, 5,FALSE))</f>
        <v/>
      </c>
      <c r="J9994" s="13" t="str">
        <f>IF($E9994="", "",VLOOKUP($E9994,Sources!$A:$M, 6,FALSE))</f>
        <v/>
      </c>
      <c r="K9994" s="13" t="str">
        <f>IF($E9994="", "",VLOOKUP($E9994,Sources!$A:$M, 9,FALSE))</f>
        <v/>
      </c>
      <c r="L9994" s="13" t="str">
        <f>IF($D9994="", "",VLOOKUP($D9994,Series!$A:$J,6,FALSE))</f>
        <v/>
      </c>
      <c r="M9994" s="13" t="str">
        <f>IF($D9994="", "",VLOOKUP($D9994,Series!$A:$J,7,FALSE))</f>
        <v/>
      </c>
      <c r="N9994" s="13" t="str">
        <f>IF($D9994="", "",VLOOKUP($D9994,Series!$A:$J,8,FALSE))</f>
        <v/>
      </c>
      <c r="O9994" s="13" t="str">
        <f>IF($D9994="", "",VLOOKUP($D9994,Series!$A:$J,9,FALSE))</f>
        <v/>
      </c>
      <c r="P9994" s="13" t="str">
        <f>IF($D9994="", "",VLOOKUP($D9994,Series!$A:$J,10,FALSE))</f>
        <v/>
      </c>
    </row>
    <row r="9995" spans="1:16" x14ac:dyDescent="0.25">
      <c r="A9995" s="13" t="str">
        <f>IF(C9995&gt;0,VLOOKUP(C9995,Indicators!G:H,2,0),"")</f>
        <v/>
      </c>
      <c r="E9995" s="13" t="str">
        <f>IF(D9995="","",VLOOKUP(D9995,Series!A:B,2,FALSE))</f>
        <v/>
      </c>
      <c r="F9995" s="13" t="str">
        <f>IF(D9995&gt;0,VLOOKUP(D9995,Series!A:D,4,0),"")</f>
        <v/>
      </c>
      <c r="G9995" s="13" t="str">
        <f>IF(E9995&gt;"",VLOOKUP(E9995,Sources!A:B,2,0),"")</f>
        <v/>
      </c>
      <c r="H9995" s="13" t="str">
        <f>IF($E9995="", "",VLOOKUP($E9995,Sources!$A:$M, 13,FALSE))</f>
        <v/>
      </c>
      <c r="I9995" s="13" t="str">
        <f>IF($E9995="", "",VLOOKUP($E9995,Sources!$A:$M, 5,FALSE))</f>
        <v/>
      </c>
      <c r="J9995" s="13" t="str">
        <f>IF($E9995="", "",VLOOKUP($E9995,Sources!$A:$M, 6,FALSE))</f>
        <v/>
      </c>
      <c r="K9995" s="13" t="str">
        <f>IF($E9995="", "",VLOOKUP($E9995,Sources!$A:$M, 9,FALSE))</f>
        <v/>
      </c>
      <c r="L9995" s="13" t="str">
        <f>IF($D9995="", "",VLOOKUP($D9995,Series!$A:$J,6,FALSE))</f>
        <v/>
      </c>
      <c r="M9995" s="13" t="str">
        <f>IF($D9995="", "",VLOOKUP($D9995,Series!$A:$J,7,FALSE))</f>
        <v/>
      </c>
      <c r="N9995" s="13" t="str">
        <f>IF($D9995="", "",VLOOKUP($D9995,Series!$A:$J,8,FALSE))</f>
        <v/>
      </c>
      <c r="O9995" s="13" t="str">
        <f>IF($D9995="", "",VLOOKUP($D9995,Series!$A:$J,9,FALSE))</f>
        <v/>
      </c>
      <c r="P9995" s="13" t="str">
        <f>IF($D9995="", "",VLOOKUP($D9995,Series!$A:$J,10,FALSE))</f>
        <v/>
      </c>
    </row>
    <row r="9996" spans="1:16" x14ac:dyDescent="0.25">
      <c r="A9996" s="13" t="str">
        <f>IF(C9996&gt;0,VLOOKUP(C9996,Indicators!G:H,2,0),"")</f>
        <v/>
      </c>
      <c r="E9996" s="13" t="str">
        <f>IF(D9996="","",VLOOKUP(D9996,Series!A:B,2,FALSE))</f>
        <v/>
      </c>
      <c r="F9996" s="13" t="str">
        <f>IF(D9996&gt;0,VLOOKUP(D9996,Series!A:D,4,0),"")</f>
        <v/>
      </c>
      <c r="G9996" s="13" t="str">
        <f>IF(E9996&gt;"",VLOOKUP(E9996,Sources!A:B,2,0),"")</f>
        <v/>
      </c>
      <c r="H9996" s="13" t="str">
        <f>IF($E9996="", "",VLOOKUP($E9996,Sources!$A:$M, 13,FALSE))</f>
        <v/>
      </c>
      <c r="I9996" s="13" t="str">
        <f>IF($E9996="", "",VLOOKUP($E9996,Sources!$A:$M, 5,FALSE))</f>
        <v/>
      </c>
      <c r="J9996" s="13" t="str">
        <f>IF($E9996="", "",VLOOKUP($E9996,Sources!$A:$M, 6,FALSE))</f>
        <v/>
      </c>
      <c r="K9996" s="13" t="str">
        <f>IF($E9996="", "",VLOOKUP($E9996,Sources!$A:$M, 9,FALSE))</f>
        <v/>
      </c>
      <c r="L9996" s="13" t="str">
        <f>IF($D9996="", "",VLOOKUP($D9996,Series!$A:$J,6,FALSE))</f>
        <v/>
      </c>
      <c r="M9996" s="13" t="str">
        <f>IF($D9996="", "",VLOOKUP($D9996,Series!$A:$J,7,FALSE))</f>
        <v/>
      </c>
      <c r="N9996" s="13" t="str">
        <f>IF($D9996="", "",VLOOKUP($D9996,Series!$A:$J,8,FALSE))</f>
        <v/>
      </c>
      <c r="O9996" s="13" t="str">
        <f>IF($D9996="", "",VLOOKUP($D9996,Series!$A:$J,9,FALSE))</f>
        <v/>
      </c>
      <c r="P9996" s="13" t="str">
        <f>IF($D9996="", "",VLOOKUP($D9996,Series!$A:$J,10,FALSE))</f>
        <v/>
      </c>
    </row>
    <row r="9997" spans="1:16" x14ac:dyDescent="0.25">
      <c r="A9997" s="13" t="str">
        <f>IF(C9997&gt;0,VLOOKUP(C9997,Indicators!G:H,2,0),"")</f>
        <v/>
      </c>
      <c r="E9997" s="13" t="str">
        <f>IF(D9997="","",VLOOKUP(D9997,Series!A:B,2,FALSE))</f>
        <v/>
      </c>
      <c r="F9997" s="13" t="str">
        <f>IF(D9997&gt;0,VLOOKUP(D9997,Series!A:D,4,0),"")</f>
        <v/>
      </c>
      <c r="G9997" s="13" t="str">
        <f>IF(E9997&gt;"",VLOOKUP(E9997,Sources!A:B,2,0),"")</f>
        <v/>
      </c>
      <c r="H9997" s="13" t="str">
        <f>IF($E9997="", "",VLOOKUP($E9997,Sources!$A:$M, 13,FALSE))</f>
        <v/>
      </c>
      <c r="I9997" s="13" t="str">
        <f>IF($E9997="", "",VLOOKUP($E9997,Sources!$A:$M, 5,FALSE))</f>
        <v/>
      </c>
      <c r="J9997" s="13" t="str">
        <f>IF($E9997="", "",VLOOKUP($E9997,Sources!$A:$M, 6,FALSE))</f>
        <v/>
      </c>
      <c r="K9997" s="13" t="str">
        <f>IF($E9997="", "",VLOOKUP($E9997,Sources!$A:$M, 9,FALSE))</f>
        <v/>
      </c>
      <c r="L9997" s="13" t="str">
        <f>IF($D9997="", "",VLOOKUP($D9997,Series!$A:$J,6,FALSE))</f>
        <v/>
      </c>
      <c r="M9997" s="13" t="str">
        <f>IF($D9997="", "",VLOOKUP($D9997,Series!$A:$J,7,FALSE))</f>
        <v/>
      </c>
      <c r="N9997" s="13" t="str">
        <f>IF($D9997="", "",VLOOKUP($D9997,Series!$A:$J,8,FALSE))</f>
        <v/>
      </c>
      <c r="O9997" s="13" t="str">
        <f>IF($D9997="", "",VLOOKUP($D9997,Series!$A:$J,9,FALSE))</f>
        <v/>
      </c>
      <c r="P9997" s="13" t="str">
        <f>IF($D9997="", "",VLOOKUP($D9997,Series!$A:$J,10,FALSE))</f>
        <v/>
      </c>
    </row>
    <row r="9998" spans="1:16" x14ac:dyDescent="0.25">
      <c r="A9998" s="13" t="str">
        <f>IF(C9998&gt;0,VLOOKUP(C9998,Indicators!G:H,2,0),"")</f>
        <v/>
      </c>
      <c r="E9998" s="13" t="str">
        <f>IF(D9998="","",VLOOKUP(D9998,Series!A:B,2,FALSE))</f>
        <v/>
      </c>
      <c r="F9998" s="13" t="str">
        <f>IF(D9998&gt;0,VLOOKUP(D9998,Series!A:D,4,0),"")</f>
        <v/>
      </c>
      <c r="G9998" s="13" t="str">
        <f>IF(E9998&gt;"",VLOOKUP(E9998,Sources!A:B,2,0),"")</f>
        <v/>
      </c>
      <c r="H9998" s="13" t="str">
        <f>IF($E9998="", "",VLOOKUP($E9998,Sources!$A:$M, 13,FALSE))</f>
        <v/>
      </c>
      <c r="I9998" s="13" t="str">
        <f>IF($E9998="", "",VLOOKUP($E9998,Sources!$A:$M, 5,FALSE))</f>
        <v/>
      </c>
      <c r="J9998" s="13" t="str">
        <f>IF($E9998="", "",VLOOKUP($E9998,Sources!$A:$M, 6,FALSE))</f>
        <v/>
      </c>
      <c r="K9998" s="13" t="str">
        <f>IF($E9998="", "",VLOOKUP($E9998,Sources!$A:$M, 9,FALSE))</f>
        <v/>
      </c>
      <c r="L9998" s="13" t="str">
        <f>IF($D9998="", "",VLOOKUP($D9998,Series!$A:$J,6,FALSE))</f>
        <v/>
      </c>
      <c r="M9998" s="13" t="str">
        <f>IF($D9998="", "",VLOOKUP($D9998,Series!$A:$J,7,FALSE))</f>
        <v/>
      </c>
      <c r="N9998" s="13" t="str">
        <f>IF($D9998="", "",VLOOKUP($D9998,Series!$A:$J,8,FALSE))</f>
        <v/>
      </c>
      <c r="O9998" s="13" t="str">
        <f>IF($D9998="", "",VLOOKUP($D9998,Series!$A:$J,9,FALSE))</f>
        <v/>
      </c>
      <c r="P9998" s="13" t="str">
        <f>IF($D9998="", "",VLOOKUP($D9998,Series!$A:$J,10,FALSE))</f>
        <v/>
      </c>
    </row>
    <row r="9999" spans="1:16" x14ac:dyDescent="0.25">
      <c r="A9999" s="13" t="str">
        <f>IF(C9999&gt;0,VLOOKUP(C9999,Indicators!G:H,2,0),"")</f>
        <v/>
      </c>
      <c r="E9999" s="13" t="str">
        <f>IF(D9999="","",VLOOKUP(D9999,Series!A:B,2,FALSE))</f>
        <v/>
      </c>
      <c r="F9999" s="13" t="str">
        <f>IF(D9999&gt;0,VLOOKUP(D9999,Series!A:D,4,0),"")</f>
        <v/>
      </c>
      <c r="G9999" s="13" t="str">
        <f>IF(E9999&gt;"",VLOOKUP(E9999,Sources!A:B,2,0),"")</f>
        <v/>
      </c>
      <c r="H9999" s="13" t="str">
        <f>IF($E9999="", "",VLOOKUP($E9999,Sources!$A:$M, 13,FALSE))</f>
        <v/>
      </c>
      <c r="I9999" s="13" t="str">
        <f>IF($E9999="", "",VLOOKUP($E9999,Sources!$A:$M, 5,FALSE))</f>
        <v/>
      </c>
      <c r="J9999" s="13" t="str">
        <f>IF($E9999="", "",VLOOKUP($E9999,Sources!$A:$M, 6,FALSE))</f>
        <v/>
      </c>
      <c r="K9999" s="13" t="str">
        <f>IF($E9999="", "",VLOOKUP($E9999,Sources!$A:$M, 9,FALSE))</f>
        <v/>
      </c>
      <c r="L9999" s="13" t="str">
        <f>IF($D9999="", "",VLOOKUP($D9999,Series!$A:$J,6,FALSE))</f>
        <v/>
      </c>
      <c r="M9999" s="13" t="str">
        <f>IF($D9999="", "",VLOOKUP($D9999,Series!$A:$J,7,FALSE))</f>
        <v/>
      </c>
      <c r="N9999" s="13" t="str">
        <f>IF($D9999="", "",VLOOKUP($D9999,Series!$A:$J,8,FALSE))</f>
        <v/>
      </c>
      <c r="O9999" s="13" t="str">
        <f>IF($D9999="", "",VLOOKUP($D9999,Series!$A:$J,9,FALSE))</f>
        <v/>
      </c>
      <c r="P9999" s="13" t="str">
        <f>IF($D9999="", "",VLOOKUP($D9999,Series!$A:$J,10,FALSE))</f>
        <v/>
      </c>
    </row>
    <row r="10000" spans="1:16" x14ac:dyDescent="0.25">
      <c r="A10000" s="13" t="str">
        <f>IF(C10000&gt;0,VLOOKUP(C10000,Indicators!G:H,2,0),"")</f>
        <v/>
      </c>
      <c r="E10000" s="13" t="str">
        <f>IF(D10000="","",VLOOKUP(D10000,Series!A:B,2,FALSE))</f>
        <v/>
      </c>
      <c r="F10000" s="13" t="str">
        <f>IF(D10000&gt;0,VLOOKUP(D10000,Series!A:D,4,0),"")</f>
        <v/>
      </c>
      <c r="G10000" s="13" t="str">
        <f>IF(E10000&gt;"",VLOOKUP(E10000,Sources!A:B,2,0),"")</f>
        <v/>
      </c>
      <c r="H10000" s="13" t="str">
        <f>IF($E10000="", "",VLOOKUP($E10000,Sources!$A:$M, 13,FALSE))</f>
        <v/>
      </c>
      <c r="I10000" s="13" t="str">
        <f>IF($E10000="", "",VLOOKUP($E10000,Sources!$A:$M, 5,FALSE))</f>
        <v/>
      </c>
      <c r="J10000" s="13" t="str">
        <f>IF($E10000="", "",VLOOKUP($E10000,Sources!$A:$M, 6,FALSE))</f>
        <v/>
      </c>
      <c r="K10000" s="13" t="str">
        <f>IF($E10000="", "",VLOOKUP($E10000,Sources!$A:$M, 9,FALSE))</f>
        <v/>
      </c>
      <c r="L10000" s="13" t="str">
        <f>IF($D10000="", "",VLOOKUP($D10000,Series!$A:$J,6,FALSE))</f>
        <v/>
      </c>
      <c r="M10000" s="13" t="str">
        <f>IF($D10000="", "",VLOOKUP($D10000,Series!$A:$J,7,FALSE))</f>
        <v/>
      </c>
      <c r="N10000" s="13" t="str">
        <f>IF($D10000="", "",VLOOKUP($D10000,Series!$A:$J,8,FALSE))</f>
        <v/>
      </c>
      <c r="O10000" s="13" t="str">
        <f>IF($D10000="", "",VLOOKUP($D10000,Series!$A:$J,9,FALSE))</f>
        <v/>
      </c>
      <c r="P10000" s="13" t="str">
        <f>IF($D10000="", "",VLOOKUP($D10000,Series!$A:$J,10,FALSE))</f>
        <v/>
      </c>
    </row>
    <row r="10001" spans="1:16" x14ac:dyDescent="0.25">
      <c r="A10001" s="13" t="str">
        <f>IF(C10001&gt;0,VLOOKUP(C10001,Indicators!G:H,2,0),"")</f>
        <v/>
      </c>
      <c r="E10001" s="13" t="str">
        <f>IF(D10001="","",VLOOKUP(D10001,Series!A:B,2,FALSE))</f>
        <v/>
      </c>
      <c r="F10001" s="13" t="str">
        <f>IF(D10001&gt;0,VLOOKUP(D10001,Series!A:D,4,0),"")</f>
        <v/>
      </c>
      <c r="G10001" s="13" t="str">
        <f>IF(E10001&gt;"",VLOOKUP(E10001,Sources!A:B,2,0),"")</f>
        <v/>
      </c>
      <c r="H10001" s="13" t="str">
        <f>IF($E10001="", "",VLOOKUP($E10001,Sources!$A:$M, 13,FALSE))</f>
        <v/>
      </c>
      <c r="I10001" s="13" t="str">
        <f>IF($E10001="", "",VLOOKUP($E10001,Sources!$A:$M, 5,FALSE))</f>
        <v/>
      </c>
      <c r="J10001" s="13" t="str">
        <f>IF($E10001="", "",VLOOKUP($E10001,Sources!$A:$M, 6,FALSE))</f>
        <v/>
      </c>
      <c r="K10001" s="13" t="str">
        <f>IF($E10001="", "",VLOOKUP($E10001,Sources!$A:$M, 9,FALSE))</f>
        <v/>
      </c>
      <c r="L10001" s="13" t="str">
        <f>IF($D10001="", "",VLOOKUP($D10001,Series!$A:$J,6,FALSE))</f>
        <v/>
      </c>
      <c r="M10001" s="13" t="str">
        <f>IF($D10001="", "",VLOOKUP($D10001,Series!$A:$J,7,FALSE))</f>
        <v/>
      </c>
      <c r="N10001" s="13" t="str">
        <f>IF($D10001="", "",VLOOKUP($D10001,Series!$A:$J,8,FALSE))</f>
        <v/>
      </c>
      <c r="O10001" s="13" t="str">
        <f>IF($D10001="", "",VLOOKUP($D10001,Series!$A:$J,9,FALSE))</f>
        <v/>
      </c>
      <c r="P10001" s="13" t="str">
        <f>IF($D10001="", "",VLOOKUP($D10001,Series!$A:$J,10,FALSE))</f>
        <v/>
      </c>
    </row>
    <row r="10002" spans="1:16" x14ac:dyDescent="0.25">
      <c r="A10002" s="13" t="str">
        <f>IF(C10002&gt;0,VLOOKUP(C10002,Indicators!G:H,2,0),"")</f>
        <v/>
      </c>
      <c r="E10002" s="13" t="str">
        <f>IF(D10002="","",VLOOKUP(D10002,Series!A:B,2,FALSE))</f>
        <v/>
      </c>
      <c r="F10002" s="13" t="str">
        <f>IF(D10002&gt;0,VLOOKUP(D10002,Series!A:D,4,0),"")</f>
        <v/>
      </c>
      <c r="G10002" s="13" t="str">
        <f>IF(E10002&gt;"",VLOOKUP(E10002,Sources!A:B,2,0),"")</f>
        <v/>
      </c>
      <c r="H10002" s="13" t="str">
        <f>IF($E10002="", "",VLOOKUP($E10002,Sources!$A:$M, 13,FALSE))</f>
        <v/>
      </c>
      <c r="I10002" s="13" t="str">
        <f>IF($E10002="", "",VLOOKUP($E10002,Sources!$A:$M, 5,FALSE))</f>
        <v/>
      </c>
      <c r="J10002" s="13" t="str">
        <f>IF($E10002="", "",VLOOKUP($E10002,Sources!$A:$M, 6,FALSE))</f>
        <v/>
      </c>
      <c r="K10002" s="13" t="str">
        <f>IF($E10002="", "",VLOOKUP($E10002,Sources!$A:$M, 9,FALSE))</f>
        <v/>
      </c>
      <c r="L10002" s="13" t="str">
        <f>IF($D10002="", "",VLOOKUP($D10002,Series!$A:$J,6,FALSE))</f>
        <v/>
      </c>
      <c r="M10002" s="13" t="str">
        <f>IF($D10002="", "",VLOOKUP($D10002,Series!$A:$J,7,FALSE))</f>
        <v/>
      </c>
      <c r="N10002" s="13" t="str">
        <f>IF($D10002="", "",VLOOKUP($D10002,Series!$A:$J,8,FALSE))</f>
        <v/>
      </c>
      <c r="O10002" s="13" t="str">
        <f>IF($D10002="", "",VLOOKUP($D10002,Series!$A:$J,9,FALSE))</f>
        <v/>
      </c>
      <c r="P10002" s="13" t="str">
        <f>IF($D10002="", "",VLOOKUP($D10002,Series!$A:$J,10,FALSE))</f>
        <v/>
      </c>
    </row>
    <row r="10003" spans="1:16" x14ac:dyDescent="0.25">
      <c r="A10003" s="13" t="str">
        <f>IF(C10003&gt;0,VLOOKUP(C10003,Indicators!G:H,2,0),"")</f>
        <v/>
      </c>
      <c r="E10003" s="13" t="str">
        <f>IF(D10003="","",VLOOKUP(D10003,Series!A:B,2,FALSE))</f>
        <v/>
      </c>
      <c r="F10003" s="13" t="str">
        <f>IF(D10003&gt;0,VLOOKUP(D10003,Series!A:D,4,0),"")</f>
        <v/>
      </c>
      <c r="G10003" s="13" t="str">
        <f>IF(E10003&gt;"",VLOOKUP(E10003,Sources!A:B,2,0),"")</f>
        <v/>
      </c>
      <c r="H10003" s="13" t="str">
        <f>IF($E10003="", "",VLOOKUP($E10003,Sources!$A:$M, 13,FALSE))</f>
        <v/>
      </c>
      <c r="I10003" s="13" t="str">
        <f>IF($E10003="", "",VLOOKUP($E10003,Sources!$A:$M, 5,FALSE))</f>
        <v/>
      </c>
      <c r="J10003" s="13" t="str">
        <f>IF($E10003="", "",VLOOKUP($E10003,Sources!$A:$M, 6,FALSE))</f>
        <v/>
      </c>
      <c r="K10003" s="13" t="str">
        <f>IF($E10003="", "",VLOOKUP($E10003,Sources!$A:$M, 9,FALSE))</f>
        <v/>
      </c>
      <c r="L10003" s="13" t="str">
        <f>IF($D10003="", "",VLOOKUP($D10003,Series!$A:$J,6,FALSE))</f>
        <v/>
      </c>
      <c r="M10003" s="13" t="str">
        <f>IF($D10003="", "",VLOOKUP($D10003,Series!$A:$J,7,FALSE))</f>
        <v/>
      </c>
      <c r="N10003" s="13" t="str">
        <f>IF($D10003="", "",VLOOKUP($D10003,Series!$A:$J,8,FALSE))</f>
        <v/>
      </c>
      <c r="O10003" s="13" t="str">
        <f>IF($D10003="", "",VLOOKUP($D10003,Series!$A:$J,9,FALSE))</f>
        <v/>
      </c>
      <c r="P10003" s="13" t="str">
        <f>IF($D10003="", "",VLOOKUP($D10003,Series!$A:$J,10,FALSE))</f>
        <v/>
      </c>
    </row>
    <row r="10004" spans="1:16" x14ac:dyDescent="0.25">
      <c r="A10004" s="13" t="str">
        <f>IF(C10004&gt;0,VLOOKUP(C10004,Indicators!G:H,2,0),"")</f>
        <v/>
      </c>
      <c r="E10004" s="13" t="str">
        <f>IF(D10004="","",VLOOKUP(D10004,Series!A:B,2,FALSE))</f>
        <v/>
      </c>
      <c r="F10004" s="13" t="str">
        <f>IF(D10004&gt;0,VLOOKUP(D10004,Series!A:D,4,0),"")</f>
        <v/>
      </c>
      <c r="G10004" s="13" t="str">
        <f>IF(E10004&gt;"",VLOOKUP(E10004,Sources!A:B,2,0),"")</f>
        <v/>
      </c>
      <c r="H10004" s="13" t="str">
        <f>IF($E10004="", "",VLOOKUP($E10004,Sources!$A:$M, 13,FALSE))</f>
        <v/>
      </c>
      <c r="I10004" s="13" t="str">
        <f>IF($E10004="", "",VLOOKUP($E10004,Sources!$A:$M, 5,FALSE))</f>
        <v/>
      </c>
      <c r="J10004" s="13" t="str">
        <f>IF($E10004="", "",VLOOKUP($E10004,Sources!$A:$M, 6,FALSE))</f>
        <v/>
      </c>
      <c r="K10004" s="13" t="str">
        <f>IF($E10004="", "",VLOOKUP($E10004,Sources!$A:$M, 9,FALSE))</f>
        <v/>
      </c>
      <c r="L10004" s="13" t="str">
        <f>IF($D10004="", "",VLOOKUP($D10004,Series!$A:$J,6,FALSE))</f>
        <v/>
      </c>
      <c r="M10004" s="13" t="str">
        <f>IF($D10004="", "",VLOOKUP($D10004,Series!$A:$J,7,FALSE))</f>
        <v/>
      </c>
      <c r="N10004" s="13" t="str">
        <f>IF($D10004="", "",VLOOKUP($D10004,Series!$A:$J,8,FALSE))</f>
        <v/>
      </c>
      <c r="O10004" s="13" t="str">
        <f>IF($D10004="", "",VLOOKUP($D10004,Series!$A:$J,9,FALSE))</f>
        <v/>
      </c>
      <c r="P10004" s="13" t="str">
        <f>IF($D10004="", "",VLOOKUP($D10004,Series!$A:$J,10,FALSE))</f>
        <v/>
      </c>
    </row>
    <row r="10005" spans="1:16" x14ac:dyDescent="0.25">
      <c r="A10005" s="13" t="str">
        <f>IF(C10005&gt;0,VLOOKUP(C10005,Indicators!G:H,2,0),"")</f>
        <v/>
      </c>
      <c r="E10005" s="13" t="str">
        <f>IF(D10005="","",VLOOKUP(D10005,Series!A:B,2,FALSE))</f>
        <v/>
      </c>
      <c r="F10005" s="13" t="str">
        <f>IF(D10005&gt;0,VLOOKUP(D10005,Series!A:D,4,0),"")</f>
        <v/>
      </c>
      <c r="G10005" s="13" t="str">
        <f>IF(E10005&gt;"",VLOOKUP(E10005,Sources!A:B,2,0),"")</f>
        <v/>
      </c>
      <c r="H10005" s="13" t="str">
        <f>IF($E10005="", "",VLOOKUP($E10005,Sources!$A:$M, 13,FALSE))</f>
        <v/>
      </c>
      <c r="I10005" s="13" t="str">
        <f>IF($E10005="", "",VLOOKUP($E10005,Sources!$A:$M, 5,FALSE))</f>
        <v/>
      </c>
      <c r="J10005" s="13" t="str">
        <f>IF($E10005="", "",VLOOKUP($E10005,Sources!$A:$M, 6,FALSE))</f>
        <v/>
      </c>
      <c r="K10005" s="13" t="str">
        <f>IF($E10005="", "",VLOOKUP($E10005,Sources!$A:$M, 9,FALSE))</f>
        <v/>
      </c>
      <c r="L10005" s="13" t="str">
        <f>IF($D10005="", "",VLOOKUP($D10005,Series!$A:$J,6,FALSE))</f>
        <v/>
      </c>
      <c r="M10005" s="13" t="str">
        <f>IF($D10005="", "",VLOOKUP($D10005,Series!$A:$J,7,FALSE))</f>
        <v/>
      </c>
      <c r="N10005" s="13" t="str">
        <f>IF($D10005="", "",VLOOKUP($D10005,Series!$A:$J,8,FALSE))</f>
        <v/>
      </c>
      <c r="O10005" s="13" t="str">
        <f>IF($D10005="", "",VLOOKUP($D10005,Series!$A:$J,9,FALSE))</f>
        <v/>
      </c>
      <c r="P10005" s="13" t="str">
        <f>IF($D10005="", "",VLOOKUP($D10005,Series!$A:$J,10,FALSE))</f>
        <v/>
      </c>
    </row>
    <row r="10006" spans="1:16" x14ac:dyDescent="0.25">
      <c r="A10006" s="13" t="str">
        <f>IF(C10006&gt;0,VLOOKUP(C10006,Indicators!G:H,2,0),"")</f>
        <v/>
      </c>
      <c r="E10006" s="13" t="str">
        <f>IF(D10006="","",VLOOKUP(D10006,Series!A:B,2,FALSE))</f>
        <v/>
      </c>
      <c r="F10006" s="13" t="str">
        <f>IF(D10006&gt;0,VLOOKUP(D10006,Series!A:D,4,0),"")</f>
        <v/>
      </c>
      <c r="G10006" s="13" t="str">
        <f>IF(E10006&gt;"",VLOOKUP(E10006,Sources!A:B,2,0),"")</f>
        <v/>
      </c>
      <c r="H10006" s="13" t="str">
        <f>IF($E10006="", "",VLOOKUP($E10006,Sources!$A:$M, 13,FALSE))</f>
        <v/>
      </c>
      <c r="I10006" s="13" t="str">
        <f>IF($E10006="", "",VLOOKUP($E10006,Sources!$A:$M, 5,FALSE))</f>
        <v/>
      </c>
      <c r="J10006" s="13" t="str">
        <f>IF($E10006="", "",VLOOKUP($E10006,Sources!$A:$M, 6,FALSE))</f>
        <v/>
      </c>
      <c r="K10006" s="13" t="str">
        <f>IF($E10006="", "",VLOOKUP($E10006,Sources!$A:$M, 9,FALSE))</f>
        <v/>
      </c>
      <c r="L10006" s="13" t="str">
        <f>IF($D10006="", "",VLOOKUP($D10006,Series!$A:$J,6,FALSE))</f>
        <v/>
      </c>
      <c r="M10006" s="13" t="str">
        <f>IF($D10006="", "",VLOOKUP($D10006,Series!$A:$J,7,FALSE))</f>
        <v/>
      </c>
      <c r="N10006" s="13" t="str">
        <f>IF($D10006="", "",VLOOKUP($D10006,Series!$A:$J,8,FALSE))</f>
        <v/>
      </c>
      <c r="O10006" s="13" t="str">
        <f>IF($D10006="", "",VLOOKUP($D10006,Series!$A:$J,9,FALSE))</f>
        <v/>
      </c>
      <c r="P10006" s="13" t="str">
        <f>IF($D10006="", "",VLOOKUP($D10006,Series!$A:$J,10,FALSE))</f>
        <v/>
      </c>
    </row>
    <row r="10007" spans="1:16" x14ac:dyDescent="0.25">
      <c r="A10007" s="13" t="str">
        <f>IF(C10007&gt;0,VLOOKUP(C10007,Indicators!G:H,2,0),"")</f>
        <v/>
      </c>
      <c r="E10007" s="13" t="str">
        <f>IF(D10007="","",VLOOKUP(D10007,Series!A:B,2,FALSE))</f>
        <v/>
      </c>
      <c r="F10007" s="13" t="str">
        <f>IF(D10007&gt;0,VLOOKUP(D10007,Series!A:D,4,0),"")</f>
        <v/>
      </c>
      <c r="G10007" s="13" t="str">
        <f>IF(E10007&gt;"",VLOOKUP(E10007,Sources!A:B,2,0),"")</f>
        <v/>
      </c>
      <c r="H10007" s="13" t="str">
        <f>IF($E10007="", "",VLOOKUP($E10007,Sources!$A:$M, 13,FALSE))</f>
        <v/>
      </c>
      <c r="I10007" s="13" t="str">
        <f>IF($E10007="", "",VLOOKUP($E10007,Sources!$A:$M, 5,FALSE))</f>
        <v/>
      </c>
      <c r="J10007" s="13" t="str">
        <f>IF($E10007="", "",VLOOKUP($E10007,Sources!$A:$M, 6,FALSE))</f>
        <v/>
      </c>
      <c r="K10007" s="13" t="str">
        <f>IF($E10007="", "",VLOOKUP($E10007,Sources!$A:$M, 9,FALSE))</f>
        <v/>
      </c>
      <c r="L10007" s="13" t="str">
        <f>IF($D10007="", "",VLOOKUP($D10007,Series!$A:$J,6,FALSE))</f>
        <v/>
      </c>
      <c r="M10007" s="13" t="str">
        <f>IF($D10007="", "",VLOOKUP($D10007,Series!$A:$J,7,FALSE))</f>
        <v/>
      </c>
      <c r="N10007" s="13" t="str">
        <f>IF($D10007="", "",VLOOKUP($D10007,Series!$A:$J,8,FALSE))</f>
        <v/>
      </c>
      <c r="O10007" s="13" t="str">
        <f>IF($D10007="", "",VLOOKUP($D10007,Series!$A:$J,9,FALSE))</f>
        <v/>
      </c>
      <c r="P10007" s="13" t="str">
        <f>IF($D10007="", "",VLOOKUP($D10007,Series!$A:$J,10,FALSE))</f>
        <v/>
      </c>
    </row>
    <row r="10008" spans="1:16" x14ac:dyDescent="0.25">
      <c r="A10008" s="13" t="str">
        <f>IF(C10008&gt;0,VLOOKUP(C10008,Indicators!G:H,2,0),"")</f>
        <v/>
      </c>
      <c r="E10008" s="13" t="str">
        <f>IF(D10008="","",VLOOKUP(D10008,Series!A:B,2,FALSE))</f>
        <v/>
      </c>
      <c r="F10008" s="13" t="str">
        <f>IF(D10008&gt;0,VLOOKUP(D10008,Series!A:D,4,0),"")</f>
        <v/>
      </c>
      <c r="G10008" s="13" t="str">
        <f>IF(E10008&gt;"",VLOOKUP(E10008,Sources!A:B,2,0),"")</f>
        <v/>
      </c>
      <c r="H10008" s="13" t="str">
        <f>IF($E10008="", "",VLOOKUP($E10008,Sources!$A:$M, 13,FALSE))</f>
        <v/>
      </c>
      <c r="I10008" s="13" t="str">
        <f>IF($E10008="", "",VLOOKUP($E10008,Sources!$A:$M, 5,FALSE))</f>
        <v/>
      </c>
      <c r="J10008" s="13" t="str">
        <f>IF($E10008="", "",VLOOKUP($E10008,Sources!$A:$M, 6,FALSE))</f>
        <v/>
      </c>
      <c r="K10008" s="13" t="str">
        <f>IF($E10008="", "",VLOOKUP($E10008,Sources!$A:$M, 9,FALSE))</f>
        <v/>
      </c>
      <c r="L10008" s="13" t="str">
        <f>IF($D10008="", "",VLOOKUP($D10008,Series!$A:$J,6,FALSE))</f>
        <v/>
      </c>
      <c r="M10008" s="13" t="str">
        <f>IF($D10008="", "",VLOOKUP($D10008,Series!$A:$J,7,FALSE))</f>
        <v/>
      </c>
      <c r="N10008" s="13" t="str">
        <f>IF($D10008="", "",VLOOKUP($D10008,Series!$A:$J,8,FALSE))</f>
        <v/>
      </c>
      <c r="O10008" s="13" t="str">
        <f>IF($D10008="", "",VLOOKUP($D10008,Series!$A:$J,9,FALSE))</f>
        <v/>
      </c>
      <c r="P10008" s="13" t="str">
        <f>IF($D10008="", "",VLOOKUP($D10008,Series!$A:$J,10,FALSE))</f>
        <v/>
      </c>
    </row>
    <row r="10009" spans="1:16" x14ac:dyDescent="0.25">
      <c r="A10009" s="13" t="str">
        <f>IF(C10009&gt;0,VLOOKUP(C10009,Indicators!G:H,2,0),"")</f>
        <v/>
      </c>
      <c r="E10009" s="13" t="str">
        <f>IF(D10009="","",VLOOKUP(D10009,Series!A:B,2,FALSE))</f>
        <v/>
      </c>
      <c r="F10009" s="13" t="str">
        <f>IF(D10009&gt;0,VLOOKUP(D10009,Series!A:D,4,0),"")</f>
        <v/>
      </c>
      <c r="G10009" s="13" t="str">
        <f>IF(E10009&gt;"",VLOOKUP(E10009,Sources!A:B,2,0),"")</f>
        <v/>
      </c>
      <c r="H10009" s="13" t="str">
        <f>IF($E10009="", "",VLOOKUP($E10009,Sources!$A:$M, 13,FALSE))</f>
        <v/>
      </c>
      <c r="I10009" s="13" t="str">
        <f>IF($E10009="", "",VLOOKUP($E10009,Sources!$A:$M, 5,FALSE))</f>
        <v/>
      </c>
      <c r="J10009" s="13" t="str">
        <f>IF($E10009="", "",VLOOKUP($E10009,Sources!$A:$M, 6,FALSE))</f>
        <v/>
      </c>
      <c r="K10009" s="13" t="str">
        <f>IF($E10009="", "",VLOOKUP($E10009,Sources!$A:$M, 9,FALSE))</f>
        <v/>
      </c>
      <c r="L10009" s="13" t="str">
        <f>IF($D10009="", "",VLOOKUP($D10009,Series!$A:$J,6,FALSE))</f>
        <v/>
      </c>
      <c r="M10009" s="13" t="str">
        <f>IF($D10009="", "",VLOOKUP($D10009,Series!$A:$J,7,FALSE))</f>
        <v/>
      </c>
      <c r="N10009" s="13" t="str">
        <f>IF($D10009="", "",VLOOKUP($D10009,Series!$A:$J,8,FALSE))</f>
        <v/>
      </c>
      <c r="O10009" s="13" t="str">
        <f>IF($D10009="", "",VLOOKUP($D10009,Series!$A:$J,9,FALSE))</f>
        <v/>
      </c>
      <c r="P10009" s="13" t="str">
        <f>IF($D10009="", "",VLOOKUP($D10009,Series!$A:$J,10,FALSE))</f>
        <v/>
      </c>
    </row>
    <row r="10010" spans="1:16" x14ac:dyDescent="0.25">
      <c r="A10010" s="13" t="str">
        <f>IF(C10010&gt;0,VLOOKUP(C10010,Indicators!G:H,2,0),"")</f>
        <v/>
      </c>
      <c r="E10010" s="13" t="str">
        <f>IF(D10010="","",VLOOKUP(D10010,Series!A:B,2,FALSE))</f>
        <v/>
      </c>
      <c r="F10010" s="13" t="str">
        <f>IF(D10010&gt;0,VLOOKUP(D10010,Series!A:D,4,0),"")</f>
        <v/>
      </c>
      <c r="G10010" s="13" t="str">
        <f>IF(E10010&gt;"",VLOOKUP(E10010,Sources!A:B,2,0),"")</f>
        <v/>
      </c>
      <c r="H10010" s="13" t="str">
        <f>IF($E10010="", "",VLOOKUP($E10010,Sources!$A:$M, 13,FALSE))</f>
        <v/>
      </c>
      <c r="I10010" s="13" t="str">
        <f>IF($E10010="", "",VLOOKUP($E10010,Sources!$A:$M, 5,FALSE))</f>
        <v/>
      </c>
      <c r="J10010" s="13" t="str">
        <f>IF($E10010="", "",VLOOKUP($E10010,Sources!$A:$M, 6,FALSE))</f>
        <v/>
      </c>
      <c r="K10010" s="13" t="str">
        <f>IF($E10010="", "",VLOOKUP($E10010,Sources!$A:$M, 9,FALSE))</f>
        <v/>
      </c>
      <c r="L10010" s="13" t="str">
        <f>IF($D10010="", "",VLOOKUP($D10010,Series!$A:$J,6,FALSE))</f>
        <v/>
      </c>
      <c r="M10010" s="13" t="str">
        <f>IF($D10010="", "",VLOOKUP($D10010,Series!$A:$J,7,FALSE))</f>
        <v/>
      </c>
      <c r="N10010" s="13" t="str">
        <f>IF($D10010="", "",VLOOKUP($D10010,Series!$A:$J,8,FALSE))</f>
        <v/>
      </c>
      <c r="O10010" s="13" t="str">
        <f>IF($D10010="", "",VLOOKUP($D10010,Series!$A:$J,9,FALSE))</f>
        <v/>
      </c>
      <c r="P10010" s="13" t="str">
        <f>IF($D10010="", "",VLOOKUP($D10010,Series!$A:$J,10,FALSE))</f>
        <v/>
      </c>
    </row>
    <row r="10011" spans="1:16" x14ac:dyDescent="0.25">
      <c r="A10011" s="13" t="str">
        <f>IF(C10011&gt;0,VLOOKUP(C10011,Indicators!G:H,2,0),"")</f>
        <v/>
      </c>
      <c r="E10011" s="13" t="str">
        <f>IF(D10011="","",VLOOKUP(D10011,Series!A:B,2,FALSE))</f>
        <v/>
      </c>
      <c r="F10011" s="13" t="str">
        <f>IF(D10011&gt;0,VLOOKUP(D10011,Series!A:D,4,0),"")</f>
        <v/>
      </c>
      <c r="G10011" s="13" t="str">
        <f>IF(E10011&gt;"",VLOOKUP(E10011,Sources!A:B,2,0),"")</f>
        <v/>
      </c>
      <c r="H10011" s="13" t="str">
        <f>IF($E10011="", "",VLOOKUP($E10011,Sources!$A:$M, 13,FALSE))</f>
        <v/>
      </c>
      <c r="I10011" s="13" t="str">
        <f>IF($E10011="", "",VLOOKUP($E10011,Sources!$A:$M, 5,FALSE))</f>
        <v/>
      </c>
      <c r="J10011" s="13" t="str">
        <f>IF($E10011="", "",VLOOKUP($E10011,Sources!$A:$M, 6,FALSE))</f>
        <v/>
      </c>
      <c r="K10011" s="13" t="str">
        <f>IF($E10011="", "",VLOOKUP($E10011,Sources!$A:$M, 9,FALSE))</f>
        <v/>
      </c>
      <c r="L10011" s="13" t="str">
        <f>IF($D10011="", "",VLOOKUP($D10011,Series!$A:$J,6,FALSE))</f>
        <v/>
      </c>
      <c r="M10011" s="13" t="str">
        <f>IF($D10011="", "",VLOOKUP($D10011,Series!$A:$J,7,FALSE))</f>
        <v/>
      </c>
      <c r="N10011" s="13" t="str">
        <f>IF($D10011="", "",VLOOKUP($D10011,Series!$A:$J,8,FALSE))</f>
        <v/>
      </c>
      <c r="O10011" s="13" t="str">
        <f>IF($D10011="", "",VLOOKUP($D10011,Series!$A:$J,9,FALSE))</f>
        <v/>
      </c>
      <c r="P10011" s="13" t="str">
        <f>IF($D10011="", "",VLOOKUP($D10011,Series!$A:$J,10,FALSE))</f>
        <v/>
      </c>
    </row>
    <row r="10012" spans="1:16" x14ac:dyDescent="0.25">
      <c r="A10012" s="13" t="str">
        <f>IF(C10012&gt;0,VLOOKUP(C10012,Indicators!G:H,2,0),"")</f>
        <v/>
      </c>
      <c r="E10012" s="13" t="str">
        <f>IF(D10012="","",VLOOKUP(D10012,Series!A:B,2,FALSE))</f>
        <v/>
      </c>
      <c r="F10012" s="13" t="str">
        <f>IF(D10012&gt;0,VLOOKUP(D10012,Series!A:D,4,0),"")</f>
        <v/>
      </c>
      <c r="G10012" s="13" t="str">
        <f>IF(E10012&gt;"",VLOOKUP(E10012,Sources!A:B,2,0),"")</f>
        <v/>
      </c>
      <c r="H10012" s="13" t="str">
        <f>IF($E10012="", "",VLOOKUP($E10012,Sources!$A:$M, 13,FALSE))</f>
        <v/>
      </c>
      <c r="I10012" s="13" t="str">
        <f>IF($E10012="", "",VLOOKUP($E10012,Sources!$A:$M, 5,FALSE))</f>
        <v/>
      </c>
      <c r="J10012" s="13" t="str">
        <f>IF($E10012="", "",VLOOKUP($E10012,Sources!$A:$M, 6,FALSE))</f>
        <v/>
      </c>
      <c r="K10012" s="13" t="str">
        <f>IF($E10012="", "",VLOOKUP($E10012,Sources!$A:$M, 9,FALSE))</f>
        <v/>
      </c>
      <c r="L10012" s="13" t="str">
        <f>IF($D10012="", "",VLOOKUP($D10012,Series!$A:$J,6,FALSE))</f>
        <v/>
      </c>
      <c r="M10012" s="13" t="str">
        <f>IF($D10012="", "",VLOOKUP($D10012,Series!$A:$J,7,FALSE))</f>
        <v/>
      </c>
      <c r="N10012" s="13" t="str">
        <f>IF($D10012="", "",VLOOKUP($D10012,Series!$A:$J,8,FALSE))</f>
        <v/>
      </c>
      <c r="O10012" s="13" t="str">
        <f>IF($D10012="", "",VLOOKUP($D10012,Series!$A:$J,9,FALSE))</f>
        <v/>
      </c>
      <c r="P10012" s="13" t="str">
        <f>IF($D10012="", "",VLOOKUP($D10012,Series!$A:$J,10,FALSE))</f>
        <v/>
      </c>
    </row>
    <row r="10013" spans="1:16" x14ac:dyDescent="0.25">
      <c r="A10013" s="13" t="str">
        <f>IF(C10013&gt;0,VLOOKUP(C10013,Indicators!G:H,2,0),"")</f>
        <v/>
      </c>
      <c r="E10013" s="13" t="str">
        <f>IF(D10013="","",VLOOKUP(D10013,Series!A:B,2,FALSE))</f>
        <v/>
      </c>
      <c r="F10013" s="13" t="str">
        <f>IF(D10013&gt;0,VLOOKUP(D10013,Series!A:D,4,0),"")</f>
        <v/>
      </c>
      <c r="G10013" s="13" t="str">
        <f>IF(E10013&gt;"",VLOOKUP(E10013,Sources!A:B,2,0),"")</f>
        <v/>
      </c>
      <c r="H10013" s="13" t="str">
        <f>IF($E10013="", "",VLOOKUP($E10013,Sources!$A:$M, 13,FALSE))</f>
        <v/>
      </c>
      <c r="I10013" s="13" t="str">
        <f>IF($E10013="", "",VLOOKUP($E10013,Sources!$A:$M, 5,FALSE))</f>
        <v/>
      </c>
      <c r="J10013" s="13" t="str">
        <f>IF($E10013="", "",VLOOKUP($E10013,Sources!$A:$M, 6,FALSE))</f>
        <v/>
      </c>
      <c r="K10013" s="13" t="str">
        <f>IF($E10013="", "",VLOOKUP($E10013,Sources!$A:$M, 9,FALSE))</f>
        <v/>
      </c>
      <c r="L10013" s="13" t="str">
        <f>IF($D10013="", "",VLOOKUP($D10013,Series!$A:$J,6,FALSE))</f>
        <v/>
      </c>
      <c r="M10013" s="13" t="str">
        <f>IF($D10013="", "",VLOOKUP($D10013,Series!$A:$J,7,FALSE))</f>
        <v/>
      </c>
      <c r="N10013" s="13" t="str">
        <f>IF($D10013="", "",VLOOKUP($D10013,Series!$A:$J,8,FALSE))</f>
        <v/>
      </c>
      <c r="O10013" s="13" t="str">
        <f>IF($D10013="", "",VLOOKUP($D10013,Series!$A:$J,9,FALSE))</f>
        <v/>
      </c>
      <c r="P10013" s="13" t="str">
        <f>IF($D10013="", "",VLOOKUP($D10013,Series!$A:$J,10,FALSE))</f>
        <v/>
      </c>
    </row>
    <row r="10014" spans="1:16" x14ac:dyDescent="0.25">
      <c r="A10014" s="13" t="str">
        <f>IF(C10014&gt;0,VLOOKUP(C10014,Indicators!G:H,2,0),"")</f>
        <v/>
      </c>
      <c r="E10014" s="13" t="str">
        <f>IF(D10014="","",VLOOKUP(D10014,Series!A:B,2,FALSE))</f>
        <v/>
      </c>
      <c r="F10014" s="13" t="str">
        <f>IF(D10014&gt;0,VLOOKUP(D10014,Series!A:D,4,0),"")</f>
        <v/>
      </c>
      <c r="G10014" s="13" t="str">
        <f>IF(E10014&gt;"",VLOOKUP(E10014,Sources!A:B,2,0),"")</f>
        <v/>
      </c>
      <c r="H10014" s="13" t="str">
        <f>IF($E10014="", "",VLOOKUP($E10014,Sources!$A:$M, 13,FALSE))</f>
        <v/>
      </c>
      <c r="I10014" s="13" t="str">
        <f>IF($E10014="", "",VLOOKUP($E10014,Sources!$A:$M, 5,FALSE))</f>
        <v/>
      </c>
      <c r="J10014" s="13" t="str">
        <f>IF($E10014="", "",VLOOKUP($E10014,Sources!$A:$M, 6,FALSE))</f>
        <v/>
      </c>
      <c r="K10014" s="13" t="str">
        <f>IF($E10014="", "",VLOOKUP($E10014,Sources!$A:$M, 9,FALSE))</f>
        <v/>
      </c>
      <c r="L10014" s="13" t="str">
        <f>IF($D10014="", "",VLOOKUP($D10014,Series!$A:$J,6,FALSE))</f>
        <v/>
      </c>
      <c r="M10014" s="13" t="str">
        <f>IF($D10014="", "",VLOOKUP($D10014,Series!$A:$J,7,FALSE))</f>
        <v/>
      </c>
      <c r="N10014" s="13" t="str">
        <f>IF($D10014="", "",VLOOKUP($D10014,Series!$A:$J,8,FALSE))</f>
        <v/>
      </c>
      <c r="O10014" s="13" t="str">
        <f>IF($D10014="", "",VLOOKUP($D10014,Series!$A:$J,9,FALSE))</f>
        <v/>
      </c>
      <c r="P10014" s="13" t="str">
        <f>IF($D10014="", "",VLOOKUP($D10014,Series!$A:$J,10,FALSE))</f>
        <v/>
      </c>
    </row>
    <row r="10015" spans="1:16" x14ac:dyDescent="0.25">
      <c r="A10015" s="13" t="str">
        <f>IF(C10015&gt;0,VLOOKUP(C10015,Indicators!G:H,2,0),"")</f>
        <v/>
      </c>
      <c r="E10015" s="13" t="str">
        <f>IF(D10015="","",VLOOKUP(D10015,Series!A:B,2,FALSE))</f>
        <v/>
      </c>
      <c r="F10015" s="13" t="str">
        <f>IF(D10015&gt;0,VLOOKUP(D10015,Series!A:D,4,0),"")</f>
        <v/>
      </c>
      <c r="G10015" s="13" t="str">
        <f>IF(E10015&gt;"",VLOOKUP(E10015,Sources!A:B,2,0),"")</f>
        <v/>
      </c>
      <c r="H10015" s="13" t="str">
        <f>IF($E10015="", "",VLOOKUP($E10015,Sources!$A:$M, 13,FALSE))</f>
        <v/>
      </c>
      <c r="I10015" s="13" t="str">
        <f>IF($E10015="", "",VLOOKUP($E10015,Sources!$A:$M, 5,FALSE))</f>
        <v/>
      </c>
      <c r="J10015" s="13" t="str">
        <f>IF($E10015="", "",VLOOKUP($E10015,Sources!$A:$M, 6,FALSE))</f>
        <v/>
      </c>
      <c r="K10015" s="13" t="str">
        <f>IF($E10015="", "",VLOOKUP($E10015,Sources!$A:$M, 9,FALSE))</f>
        <v/>
      </c>
      <c r="L10015" s="13" t="str">
        <f>IF($D10015="", "",VLOOKUP($D10015,Series!$A:$J,6,FALSE))</f>
        <v/>
      </c>
      <c r="M10015" s="13" t="str">
        <f>IF($D10015="", "",VLOOKUP($D10015,Series!$A:$J,7,FALSE))</f>
        <v/>
      </c>
      <c r="N10015" s="13" t="str">
        <f>IF($D10015="", "",VLOOKUP($D10015,Series!$A:$J,8,FALSE))</f>
        <v/>
      </c>
      <c r="O10015" s="13" t="str">
        <f>IF($D10015="", "",VLOOKUP($D10015,Series!$A:$J,9,FALSE))</f>
        <v/>
      </c>
      <c r="P10015" s="13" t="str">
        <f>IF($D10015="", "",VLOOKUP($D10015,Series!$A:$J,10,FALSE))</f>
        <v/>
      </c>
    </row>
    <row r="10016" spans="1:16" x14ac:dyDescent="0.25">
      <c r="A10016" s="13" t="str">
        <f>IF(C10016&gt;0,VLOOKUP(C10016,Indicators!G:H,2,0),"")</f>
        <v/>
      </c>
      <c r="E10016" s="13" t="str">
        <f>IF(D10016="","",VLOOKUP(D10016,Series!A:B,2,FALSE))</f>
        <v/>
      </c>
      <c r="F10016" s="13" t="str">
        <f>IF(D10016&gt;0,VLOOKUP(D10016,Series!A:D,4,0),"")</f>
        <v/>
      </c>
      <c r="G10016" s="13" t="str">
        <f>IF(E10016&gt;"",VLOOKUP(E10016,Sources!A:B,2,0),"")</f>
        <v/>
      </c>
      <c r="H10016" s="13" t="str">
        <f>IF($E10016="", "",VLOOKUP($E10016,Sources!$A:$M, 13,FALSE))</f>
        <v/>
      </c>
      <c r="I10016" s="13" t="str">
        <f>IF($E10016="", "",VLOOKUP($E10016,Sources!$A:$M, 5,FALSE))</f>
        <v/>
      </c>
      <c r="J10016" s="13" t="str">
        <f>IF($E10016="", "",VLOOKUP($E10016,Sources!$A:$M, 6,FALSE))</f>
        <v/>
      </c>
      <c r="K10016" s="13" t="str">
        <f>IF($E10016="", "",VLOOKUP($E10016,Sources!$A:$M, 9,FALSE))</f>
        <v/>
      </c>
      <c r="L10016" s="13" t="str">
        <f>IF($D10016="", "",VLOOKUP($D10016,Series!$A:$J,6,FALSE))</f>
        <v/>
      </c>
      <c r="M10016" s="13" t="str">
        <f>IF($D10016="", "",VLOOKUP($D10016,Series!$A:$J,7,FALSE))</f>
        <v/>
      </c>
      <c r="N10016" s="13" t="str">
        <f>IF($D10016="", "",VLOOKUP($D10016,Series!$A:$J,8,FALSE))</f>
        <v/>
      </c>
      <c r="O10016" s="13" t="str">
        <f>IF($D10016="", "",VLOOKUP($D10016,Series!$A:$J,9,FALSE))</f>
        <v/>
      </c>
      <c r="P10016" s="13" t="str">
        <f>IF($D10016="", "",VLOOKUP($D10016,Series!$A:$J,10,FALSE))</f>
        <v/>
      </c>
    </row>
    <row r="10017" spans="1:16" x14ac:dyDescent="0.25">
      <c r="A10017" s="13" t="str">
        <f>IF(C10017&gt;0,VLOOKUP(C10017,Indicators!G:H,2,0),"")</f>
        <v/>
      </c>
      <c r="E10017" s="13" t="str">
        <f>IF(D10017="","",VLOOKUP(D10017,Series!A:B,2,FALSE))</f>
        <v/>
      </c>
      <c r="F10017" s="13" t="str">
        <f>IF(D10017&gt;0,VLOOKUP(D10017,Series!A:D,4,0),"")</f>
        <v/>
      </c>
      <c r="G10017" s="13" t="str">
        <f>IF(E10017&gt;"",VLOOKUP(E10017,Sources!A:B,2,0),"")</f>
        <v/>
      </c>
      <c r="H10017" s="13" t="str">
        <f>IF($E10017="", "",VLOOKUP($E10017,Sources!$A:$M, 13,FALSE))</f>
        <v/>
      </c>
      <c r="I10017" s="13" t="str">
        <f>IF($E10017="", "",VLOOKUP($E10017,Sources!$A:$M, 5,FALSE))</f>
        <v/>
      </c>
      <c r="J10017" s="13" t="str">
        <f>IF($E10017="", "",VLOOKUP($E10017,Sources!$A:$M, 6,FALSE))</f>
        <v/>
      </c>
      <c r="K10017" s="13" t="str">
        <f>IF($E10017="", "",VLOOKUP($E10017,Sources!$A:$M, 9,FALSE))</f>
        <v/>
      </c>
      <c r="L10017" s="13" t="str">
        <f>IF($D10017="", "",VLOOKUP($D10017,Series!$A:$J,6,FALSE))</f>
        <v/>
      </c>
      <c r="M10017" s="13" t="str">
        <f>IF($D10017="", "",VLOOKUP($D10017,Series!$A:$J,7,FALSE))</f>
        <v/>
      </c>
      <c r="N10017" s="13" t="str">
        <f>IF($D10017="", "",VLOOKUP($D10017,Series!$A:$J,8,FALSE))</f>
        <v/>
      </c>
      <c r="O10017" s="13" t="str">
        <f>IF($D10017="", "",VLOOKUP($D10017,Series!$A:$J,9,FALSE))</f>
        <v/>
      </c>
      <c r="P10017" s="13" t="str">
        <f>IF($D10017="", "",VLOOKUP($D10017,Series!$A:$J,10,FALSE))</f>
        <v/>
      </c>
    </row>
    <row r="10018" spans="1:16" x14ac:dyDescent="0.25">
      <c r="A10018" s="13" t="str">
        <f>IF(C10018&gt;0,VLOOKUP(C10018,Indicators!G:H,2,0),"")</f>
        <v/>
      </c>
      <c r="E10018" s="13" t="str">
        <f>IF(D10018="","",VLOOKUP(D10018,Series!A:B,2,FALSE))</f>
        <v/>
      </c>
      <c r="F10018" s="13" t="str">
        <f>IF(D10018&gt;0,VLOOKUP(D10018,Series!A:D,4,0),"")</f>
        <v/>
      </c>
      <c r="G10018" s="13" t="str">
        <f>IF(E10018&gt;"",VLOOKUP(E10018,Sources!A:B,2,0),"")</f>
        <v/>
      </c>
      <c r="H10018" s="13" t="str">
        <f>IF($E10018="", "",VLOOKUP($E10018,Sources!$A:$M, 13,FALSE))</f>
        <v/>
      </c>
      <c r="I10018" s="13" t="str">
        <f>IF($E10018="", "",VLOOKUP($E10018,Sources!$A:$M, 5,FALSE))</f>
        <v/>
      </c>
      <c r="J10018" s="13" t="str">
        <f>IF($E10018="", "",VLOOKUP($E10018,Sources!$A:$M, 6,FALSE))</f>
        <v/>
      </c>
      <c r="K10018" s="13" t="str">
        <f>IF($E10018="", "",VLOOKUP($E10018,Sources!$A:$M, 9,FALSE))</f>
        <v/>
      </c>
      <c r="L10018" s="13" t="str">
        <f>IF($D10018="", "",VLOOKUP($D10018,Series!$A:$J,6,FALSE))</f>
        <v/>
      </c>
      <c r="M10018" s="13" t="str">
        <f>IF($D10018="", "",VLOOKUP($D10018,Series!$A:$J,7,FALSE))</f>
        <v/>
      </c>
      <c r="N10018" s="13" t="str">
        <f>IF($D10018="", "",VLOOKUP($D10018,Series!$A:$J,8,FALSE))</f>
        <v/>
      </c>
      <c r="O10018" s="13" t="str">
        <f>IF($D10018="", "",VLOOKUP($D10018,Series!$A:$J,9,FALSE))</f>
        <v/>
      </c>
      <c r="P10018" s="13" t="str">
        <f>IF($D10018="", "",VLOOKUP($D10018,Series!$A:$J,10,FALSE))</f>
        <v/>
      </c>
    </row>
    <row r="10019" spans="1:16" x14ac:dyDescent="0.25">
      <c r="A10019" s="13" t="str">
        <f>IF(C10019&gt;0,VLOOKUP(C10019,Indicators!G:H,2,0),"")</f>
        <v/>
      </c>
      <c r="E10019" s="13" t="str">
        <f>IF(D10019="","",VLOOKUP(D10019,Series!A:B,2,FALSE))</f>
        <v/>
      </c>
      <c r="F10019" s="13" t="str">
        <f>IF(D10019&gt;0,VLOOKUP(D10019,Series!A:D,4,0),"")</f>
        <v/>
      </c>
      <c r="G10019" s="13" t="str">
        <f>IF(E10019&gt;"",VLOOKUP(E10019,Sources!A:B,2,0),"")</f>
        <v/>
      </c>
      <c r="H10019" s="13" t="str">
        <f>IF($E10019="", "",VLOOKUP($E10019,Sources!$A:$M, 13,FALSE))</f>
        <v/>
      </c>
      <c r="I10019" s="13" t="str">
        <f>IF($E10019="", "",VLOOKUP($E10019,Sources!$A:$M, 5,FALSE))</f>
        <v/>
      </c>
      <c r="J10019" s="13" t="str">
        <f>IF($E10019="", "",VLOOKUP($E10019,Sources!$A:$M, 6,FALSE))</f>
        <v/>
      </c>
      <c r="K10019" s="13" t="str">
        <f>IF($E10019="", "",VLOOKUP($E10019,Sources!$A:$M, 9,FALSE))</f>
        <v/>
      </c>
      <c r="L10019" s="13" t="str">
        <f>IF($D10019="", "",VLOOKUP($D10019,Series!$A:$J,6,FALSE))</f>
        <v/>
      </c>
      <c r="M10019" s="13" t="str">
        <f>IF($D10019="", "",VLOOKUP($D10019,Series!$A:$J,7,FALSE))</f>
        <v/>
      </c>
      <c r="N10019" s="13" t="str">
        <f>IF($D10019="", "",VLOOKUP($D10019,Series!$A:$J,8,FALSE))</f>
        <v/>
      </c>
      <c r="O10019" s="13" t="str">
        <f>IF($D10019="", "",VLOOKUP($D10019,Series!$A:$J,9,FALSE))</f>
        <v/>
      </c>
      <c r="P10019" s="13" t="str">
        <f>IF($D10019="", "",VLOOKUP($D10019,Series!$A:$J,10,FALSE))</f>
        <v/>
      </c>
    </row>
    <row r="10020" spans="1:16" x14ac:dyDescent="0.25">
      <c r="A10020" s="13" t="str">
        <f>IF(C10020&gt;0,VLOOKUP(C10020,Indicators!G:H,2,0),"")</f>
        <v/>
      </c>
      <c r="E10020" s="13" t="str">
        <f>IF(D10020="","",VLOOKUP(D10020,Series!A:B,2,FALSE))</f>
        <v/>
      </c>
      <c r="F10020" s="13" t="str">
        <f>IF(D10020&gt;0,VLOOKUP(D10020,Series!A:D,4,0),"")</f>
        <v/>
      </c>
      <c r="G10020" s="13" t="str">
        <f>IF(E10020&gt;"",VLOOKUP(E10020,Sources!A:B,2,0),"")</f>
        <v/>
      </c>
      <c r="H10020" s="13" t="str">
        <f>IF($E10020="", "",VLOOKUP($E10020,Sources!$A:$M, 13,FALSE))</f>
        <v/>
      </c>
      <c r="I10020" s="13" t="str">
        <f>IF($E10020="", "",VLOOKUP($E10020,Sources!$A:$M, 5,FALSE))</f>
        <v/>
      </c>
      <c r="J10020" s="13" t="str">
        <f>IF($E10020="", "",VLOOKUP($E10020,Sources!$A:$M, 6,FALSE))</f>
        <v/>
      </c>
      <c r="K10020" s="13" t="str">
        <f>IF($E10020="", "",VLOOKUP($E10020,Sources!$A:$M, 9,FALSE))</f>
        <v/>
      </c>
      <c r="L10020" s="13" t="str">
        <f>IF($D10020="", "",VLOOKUP($D10020,Series!$A:$J,6,FALSE))</f>
        <v/>
      </c>
      <c r="M10020" s="13" t="str">
        <f>IF($D10020="", "",VLOOKUP($D10020,Series!$A:$J,7,FALSE))</f>
        <v/>
      </c>
      <c r="N10020" s="13" t="str">
        <f>IF($D10020="", "",VLOOKUP($D10020,Series!$A:$J,8,FALSE))</f>
        <v/>
      </c>
      <c r="O10020" s="13" t="str">
        <f>IF($D10020="", "",VLOOKUP($D10020,Series!$A:$J,9,FALSE))</f>
        <v/>
      </c>
      <c r="P10020" s="13" t="str">
        <f>IF($D10020="", "",VLOOKUP($D10020,Series!$A:$J,10,FALSE))</f>
        <v/>
      </c>
    </row>
    <row r="10021" spans="1:16" x14ac:dyDescent="0.25">
      <c r="A10021" s="13" t="str">
        <f>IF(C10021&gt;0,VLOOKUP(C10021,Indicators!G:H,2,0),"")</f>
        <v/>
      </c>
      <c r="E10021" s="13" t="str">
        <f>IF(D10021="","",VLOOKUP(D10021,Series!A:B,2,FALSE))</f>
        <v/>
      </c>
      <c r="F10021" s="13" t="str">
        <f>IF(D10021&gt;0,VLOOKUP(D10021,Series!A:D,4,0),"")</f>
        <v/>
      </c>
      <c r="G10021" s="13" t="str">
        <f>IF(E10021&gt;"",VLOOKUP(E10021,Sources!A:B,2,0),"")</f>
        <v/>
      </c>
      <c r="H10021" s="13" t="str">
        <f>IF($E10021="", "",VLOOKUP($E10021,Sources!$A:$M, 13,FALSE))</f>
        <v/>
      </c>
      <c r="I10021" s="13" t="str">
        <f>IF($E10021="", "",VLOOKUP($E10021,Sources!$A:$M, 5,FALSE))</f>
        <v/>
      </c>
      <c r="J10021" s="13" t="str">
        <f>IF($E10021="", "",VLOOKUP($E10021,Sources!$A:$M, 6,FALSE))</f>
        <v/>
      </c>
      <c r="K10021" s="13" t="str">
        <f>IF($E10021="", "",VLOOKUP($E10021,Sources!$A:$M, 9,FALSE))</f>
        <v/>
      </c>
      <c r="L10021" s="13" t="str">
        <f>IF($D10021="", "",VLOOKUP($D10021,Series!$A:$J,6,FALSE))</f>
        <v/>
      </c>
      <c r="M10021" s="13" t="str">
        <f>IF($D10021="", "",VLOOKUP($D10021,Series!$A:$J,7,FALSE))</f>
        <v/>
      </c>
      <c r="N10021" s="13" t="str">
        <f>IF($D10021="", "",VLOOKUP($D10021,Series!$A:$J,8,FALSE))</f>
        <v/>
      </c>
      <c r="O10021" s="13" t="str">
        <f>IF($D10021="", "",VLOOKUP($D10021,Series!$A:$J,9,FALSE))</f>
        <v/>
      </c>
      <c r="P10021" s="13" t="str">
        <f>IF($D10021="", "",VLOOKUP($D10021,Series!$A:$J,10,FALSE))</f>
        <v/>
      </c>
    </row>
    <row r="10022" spans="1:16" x14ac:dyDescent="0.25">
      <c r="A10022" s="13" t="str">
        <f>IF(C10022&gt;0,VLOOKUP(C10022,Indicators!G:H,2,0),"")</f>
        <v/>
      </c>
      <c r="E10022" s="13" t="str">
        <f>IF(D10022="","",VLOOKUP(D10022,Series!A:B,2,FALSE))</f>
        <v/>
      </c>
      <c r="F10022" s="13" t="str">
        <f>IF(D10022&gt;0,VLOOKUP(D10022,Series!A:D,4,0),"")</f>
        <v/>
      </c>
      <c r="G10022" s="13" t="str">
        <f>IF(E10022&gt;"",VLOOKUP(E10022,Sources!A:B,2,0),"")</f>
        <v/>
      </c>
      <c r="H10022" s="13" t="str">
        <f>IF($E10022="", "",VLOOKUP($E10022,Sources!$A:$M, 13,FALSE))</f>
        <v/>
      </c>
      <c r="I10022" s="13" t="str">
        <f>IF($E10022="", "",VLOOKUP($E10022,Sources!$A:$M, 5,FALSE))</f>
        <v/>
      </c>
      <c r="J10022" s="13" t="str">
        <f>IF($E10022="", "",VLOOKUP($E10022,Sources!$A:$M, 6,FALSE))</f>
        <v/>
      </c>
      <c r="K10022" s="13" t="str">
        <f>IF($E10022="", "",VLOOKUP($E10022,Sources!$A:$M, 9,FALSE))</f>
        <v/>
      </c>
      <c r="L10022" s="13" t="str">
        <f>IF($D10022="", "",VLOOKUP($D10022,Series!$A:$J,6,FALSE))</f>
        <v/>
      </c>
      <c r="M10022" s="13" t="str">
        <f>IF($D10022="", "",VLOOKUP($D10022,Series!$A:$J,7,FALSE))</f>
        <v/>
      </c>
      <c r="N10022" s="13" t="str">
        <f>IF($D10022="", "",VLOOKUP($D10022,Series!$A:$J,8,FALSE))</f>
        <v/>
      </c>
      <c r="O10022" s="13" t="str">
        <f>IF($D10022="", "",VLOOKUP($D10022,Series!$A:$J,9,FALSE))</f>
        <v/>
      </c>
      <c r="P10022" s="13" t="str">
        <f>IF($D10022="", "",VLOOKUP($D10022,Series!$A:$J,10,FALSE))</f>
        <v/>
      </c>
    </row>
    <row r="10023" spans="1:16" x14ac:dyDescent="0.25">
      <c r="A10023" s="13" t="str">
        <f>IF(C10023&gt;0,VLOOKUP(C10023,Indicators!G:H,2,0),"")</f>
        <v/>
      </c>
      <c r="E10023" s="13" t="str">
        <f>IF(D10023="","",VLOOKUP(D10023,Series!A:B,2,FALSE))</f>
        <v/>
      </c>
      <c r="F10023" s="13" t="str">
        <f>IF(D10023&gt;0,VLOOKUP(D10023,Series!A:D,4,0),"")</f>
        <v/>
      </c>
      <c r="G10023" s="13" t="str">
        <f>IF(E10023&gt;"",VLOOKUP(E10023,Sources!A:B,2,0),"")</f>
        <v/>
      </c>
      <c r="H10023" s="13" t="str">
        <f>IF($E10023="", "",VLOOKUP($E10023,Sources!$A:$M, 13,FALSE))</f>
        <v/>
      </c>
      <c r="I10023" s="13" t="str">
        <f>IF($E10023="", "",VLOOKUP($E10023,Sources!$A:$M, 5,FALSE))</f>
        <v/>
      </c>
      <c r="J10023" s="13" t="str">
        <f>IF($E10023="", "",VLOOKUP($E10023,Sources!$A:$M, 6,FALSE))</f>
        <v/>
      </c>
      <c r="K10023" s="13" t="str">
        <f>IF($E10023="", "",VLOOKUP($E10023,Sources!$A:$M, 9,FALSE))</f>
        <v/>
      </c>
      <c r="L10023" s="13" t="str">
        <f>IF($D10023="", "",VLOOKUP($D10023,Series!$A:$J,6,FALSE))</f>
        <v/>
      </c>
      <c r="M10023" s="13" t="str">
        <f>IF($D10023="", "",VLOOKUP($D10023,Series!$A:$J,7,FALSE))</f>
        <v/>
      </c>
      <c r="N10023" s="13" t="str">
        <f>IF($D10023="", "",VLOOKUP($D10023,Series!$A:$J,8,FALSE))</f>
        <v/>
      </c>
      <c r="O10023" s="13" t="str">
        <f>IF($D10023="", "",VLOOKUP($D10023,Series!$A:$J,9,FALSE))</f>
        <v/>
      </c>
      <c r="P10023" s="13" t="str">
        <f>IF($D10023="", "",VLOOKUP($D10023,Series!$A:$J,10,FALSE))</f>
        <v/>
      </c>
    </row>
    <row r="10024" spans="1:16" x14ac:dyDescent="0.25">
      <c r="A10024" s="13" t="str">
        <f>IF(C10024&gt;0,VLOOKUP(C10024,Indicators!G:H,2,0),"")</f>
        <v/>
      </c>
      <c r="E10024" s="13" t="str">
        <f>IF(D10024="","",VLOOKUP(D10024,Series!A:B,2,FALSE))</f>
        <v/>
      </c>
      <c r="F10024" s="13" t="str">
        <f>IF(D10024&gt;0,VLOOKUP(D10024,Series!A:D,4,0),"")</f>
        <v/>
      </c>
      <c r="G10024" s="13" t="str">
        <f>IF(E10024&gt;"",VLOOKUP(E10024,Sources!A:B,2,0),"")</f>
        <v/>
      </c>
      <c r="H10024" s="13" t="str">
        <f>IF($E10024="", "",VLOOKUP($E10024,Sources!$A:$M, 13,FALSE))</f>
        <v/>
      </c>
      <c r="I10024" s="13" t="str">
        <f>IF($E10024="", "",VLOOKUP($E10024,Sources!$A:$M, 5,FALSE))</f>
        <v/>
      </c>
      <c r="J10024" s="13" t="str">
        <f>IF($E10024="", "",VLOOKUP($E10024,Sources!$A:$M, 6,FALSE))</f>
        <v/>
      </c>
      <c r="K10024" s="13" t="str">
        <f>IF($E10024="", "",VLOOKUP($E10024,Sources!$A:$M, 9,FALSE))</f>
        <v/>
      </c>
      <c r="L10024" s="13" t="str">
        <f>IF($D10024="", "",VLOOKUP($D10024,Series!$A:$J,6,FALSE))</f>
        <v/>
      </c>
      <c r="M10024" s="13" t="str">
        <f>IF($D10024="", "",VLOOKUP($D10024,Series!$A:$J,7,FALSE))</f>
        <v/>
      </c>
      <c r="N10024" s="13" t="str">
        <f>IF($D10024="", "",VLOOKUP($D10024,Series!$A:$J,8,FALSE))</f>
        <v/>
      </c>
      <c r="O10024" s="13" t="str">
        <f>IF($D10024="", "",VLOOKUP($D10024,Series!$A:$J,9,FALSE))</f>
        <v/>
      </c>
      <c r="P10024" s="13" t="str">
        <f>IF($D10024="", "",VLOOKUP($D10024,Series!$A:$J,10,FALSE))</f>
        <v/>
      </c>
    </row>
    <row r="10025" spans="1:16" x14ac:dyDescent="0.25">
      <c r="A10025" s="13" t="str">
        <f>IF(C10025&gt;0,VLOOKUP(C10025,Indicators!G:H,2,0),"")</f>
        <v/>
      </c>
      <c r="E10025" s="13" t="str">
        <f>IF(D10025="","",VLOOKUP(D10025,Series!A:B,2,FALSE))</f>
        <v/>
      </c>
      <c r="F10025" s="13" t="str">
        <f>IF(D10025&gt;0,VLOOKUP(D10025,Series!A:D,4,0),"")</f>
        <v/>
      </c>
      <c r="G10025" s="13" t="str">
        <f>IF(E10025&gt;"",VLOOKUP(E10025,Sources!A:B,2,0),"")</f>
        <v/>
      </c>
      <c r="H10025" s="13" t="str">
        <f>IF($E10025="", "",VLOOKUP($E10025,Sources!$A:$M, 13,FALSE))</f>
        <v/>
      </c>
      <c r="I10025" s="13" t="str">
        <f>IF($E10025="", "",VLOOKUP($E10025,Sources!$A:$M, 5,FALSE))</f>
        <v/>
      </c>
      <c r="J10025" s="13" t="str">
        <f>IF($E10025="", "",VLOOKUP($E10025,Sources!$A:$M, 6,FALSE))</f>
        <v/>
      </c>
      <c r="K10025" s="13" t="str">
        <f>IF($E10025="", "",VLOOKUP($E10025,Sources!$A:$M, 9,FALSE))</f>
        <v/>
      </c>
      <c r="L10025" s="13" t="str">
        <f>IF($D10025="", "",VLOOKUP($D10025,Series!$A:$J,6,FALSE))</f>
        <v/>
      </c>
      <c r="M10025" s="13" t="str">
        <f>IF($D10025="", "",VLOOKUP($D10025,Series!$A:$J,7,FALSE))</f>
        <v/>
      </c>
      <c r="N10025" s="13" t="str">
        <f>IF($D10025="", "",VLOOKUP($D10025,Series!$A:$J,8,FALSE))</f>
        <v/>
      </c>
      <c r="O10025" s="13" t="str">
        <f>IF($D10025="", "",VLOOKUP($D10025,Series!$A:$J,9,FALSE))</f>
        <v/>
      </c>
      <c r="P10025" s="13" t="str">
        <f>IF($D10025="", "",VLOOKUP($D10025,Series!$A:$J,10,FALSE))</f>
        <v/>
      </c>
    </row>
    <row r="10026" spans="1:16" x14ac:dyDescent="0.25">
      <c r="A10026" s="13" t="str">
        <f>IF(C10026&gt;0,VLOOKUP(C10026,Indicators!G:H,2,0),"")</f>
        <v/>
      </c>
      <c r="E10026" s="13" t="str">
        <f>IF(D10026="","",VLOOKUP(D10026,Series!A:B,2,FALSE))</f>
        <v/>
      </c>
      <c r="F10026" s="13" t="str">
        <f>IF(D10026&gt;0,VLOOKUP(D10026,Series!A:D,4,0),"")</f>
        <v/>
      </c>
      <c r="G10026" s="13" t="str">
        <f>IF(E10026&gt;"",VLOOKUP(E10026,Sources!A:B,2,0),"")</f>
        <v/>
      </c>
      <c r="H10026" s="13" t="str">
        <f>IF($E10026="", "",VLOOKUP($E10026,Sources!$A:$M, 13,FALSE))</f>
        <v/>
      </c>
      <c r="I10026" s="13" t="str">
        <f>IF($E10026="", "",VLOOKUP($E10026,Sources!$A:$M, 5,FALSE))</f>
        <v/>
      </c>
      <c r="J10026" s="13" t="str">
        <f>IF($E10026="", "",VLOOKUP($E10026,Sources!$A:$M, 6,FALSE))</f>
        <v/>
      </c>
      <c r="K10026" s="13" t="str">
        <f>IF($E10026="", "",VLOOKUP($E10026,Sources!$A:$M, 9,FALSE))</f>
        <v/>
      </c>
      <c r="L10026" s="13" t="str">
        <f>IF($D10026="", "",VLOOKUP($D10026,Series!$A:$J,6,FALSE))</f>
        <v/>
      </c>
      <c r="M10026" s="13" t="str">
        <f>IF($D10026="", "",VLOOKUP($D10026,Series!$A:$J,7,FALSE))</f>
        <v/>
      </c>
      <c r="N10026" s="13" t="str">
        <f>IF($D10026="", "",VLOOKUP($D10026,Series!$A:$J,8,FALSE))</f>
        <v/>
      </c>
      <c r="O10026" s="13" t="str">
        <f>IF($D10026="", "",VLOOKUP($D10026,Series!$A:$J,9,FALSE))</f>
        <v/>
      </c>
      <c r="P10026" s="13" t="str">
        <f>IF($D10026="", "",VLOOKUP($D10026,Series!$A:$J,10,FALSE))</f>
        <v/>
      </c>
    </row>
    <row r="10027" spans="1:16" x14ac:dyDescent="0.25">
      <c r="A10027" s="13" t="str">
        <f>IF(C10027&gt;0,VLOOKUP(C10027,Indicators!G:H,2,0),"")</f>
        <v/>
      </c>
      <c r="E10027" s="13" t="str">
        <f>IF(D10027="","",VLOOKUP(D10027,Series!A:B,2,FALSE))</f>
        <v/>
      </c>
      <c r="F10027" s="13" t="str">
        <f>IF(D10027&gt;0,VLOOKUP(D10027,Series!A:D,4,0),"")</f>
        <v/>
      </c>
      <c r="G10027" s="13" t="str">
        <f>IF(E10027&gt;"",VLOOKUP(E10027,Sources!A:B,2,0),"")</f>
        <v/>
      </c>
      <c r="H10027" s="13" t="str">
        <f>IF($E10027="", "",VLOOKUP($E10027,Sources!$A:$M, 13,FALSE))</f>
        <v/>
      </c>
      <c r="I10027" s="13" t="str">
        <f>IF($E10027="", "",VLOOKUP($E10027,Sources!$A:$M, 5,FALSE))</f>
        <v/>
      </c>
      <c r="J10027" s="13" t="str">
        <f>IF($E10027="", "",VLOOKUP($E10027,Sources!$A:$M, 6,FALSE))</f>
        <v/>
      </c>
      <c r="K10027" s="13" t="str">
        <f>IF($E10027="", "",VLOOKUP($E10027,Sources!$A:$M, 9,FALSE))</f>
        <v/>
      </c>
      <c r="L10027" s="13" t="str">
        <f>IF($D10027="", "",VLOOKUP($D10027,Series!$A:$J,6,FALSE))</f>
        <v/>
      </c>
      <c r="M10027" s="13" t="str">
        <f>IF($D10027="", "",VLOOKUP($D10027,Series!$A:$J,7,FALSE))</f>
        <v/>
      </c>
      <c r="N10027" s="13" t="str">
        <f>IF($D10027="", "",VLOOKUP($D10027,Series!$A:$J,8,FALSE))</f>
        <v/>
      </c>
      <c r="O10027" s="13" t="str">
        <f>IF($D10027="", "",VLOOKUP($D10027,Series!$A:$J,9,FALSE))</f>
        <v/>
      </c>
      <c r="P10027" s="13" t="str">
        <f>IF($D10027="", "",VLOOKUP($D10027,Series!$A:$J,10,FALSE))</f>
        <v/>
      </c>
    </row>
    <row r="10028" spans="1:16" x14ac:dyDescent="0.25">
      <c r="A10028" s="13" t="str">
        <f>IF(C10028&gt;0,VLOOKUP(C10028,Indicators!G:H,2,0),"")</f>
        <v/>
      </c>
      <c r="E10028" s="13" t="str">
        <f>IF(D10028="","",VLOOKUP(D10028,Series!A:B,2,FALSE))</f>
        <v/>
      </c>
      <c r="F10028" s="13" t="str">
        <f>IF(D10028&gt;0,VLOOKUP(D10028,Series!A:D,4,0),"")</f>
        <v/>
      </c>
      <c r="G10028" s="13" t="str">
        <f>IF(E10028&gt;"",VLOOKUP(E10028,Sources!A:B,2,0),"")</f>
        <v/>
      </c>
      <c r="H10028" s="13" t="str">
        <f>IF($E10028="", "",VLOOKUP($E10028,Sources!$A:$M, 13,FALSE))</f>
        <v/>
      </c>
      <c r="I10028" s="13" t="str">
        <f>IF($E10028="", "",VLOOKUP($E10028,Sources!$A:$M, 5,FALSE))</f>
        <v/>
      </c>
      <c r="J10028" s="13" t="str">
        <f>IF($E10028="", "",VLOOKUP($E10028,Sources!$A:$M, 6,FALSE))</f>
        <v/>
      </c>
      <c r="K10028" s="13" t="str">
        <f>IF($E10028="", "",VLOOKUP($E10028,Sources!$A:$M, 9,FALSE))</f>
        <v/>
      </c>
      <c r="L10028" s="13" t="str">
        <f>IF($D10028="", "",VLOOKUP($D10028,Series!$A:$J,6,FALSE))</f>
        <v/>
      </c>
      <c r="M10028" s="13" t="str">
        <f>IF($D10028="", "",VLOOKUP($D10028,Series!$A:$J,7,FALSE))</f>
        <v/>
      </c>
      <c r="N10028" s="13" t="str">
        <f>IF($D10028="", "",VLOOKUP($D10028,Series!$A:$J,8,FALSE))</f>
        <v/>
      </c>
      <c r="O10028" s="13" t="str">
        <f>IF($D10028="", "",VLOOKUP($D10028,Series!$A:$J,9,FALSE))</f>
        <v/>
      </c>
      <c r="P10028" s="13" t="str">
        <f>IF($D10028="", "",VLOOKUP($D10028,Series!$A:$J,10,FALSE))</f>
        <v/>
      </c>
    </row>
    <row r="10029" spans="1:16" x14ac:dyDescent="0.25">
      <c r="A10029" s="13" t="str">
        <f>IF(C10029&gt;0,VLOOKUP(C10029,Indicators!G:H,2,0),"")</f>
        <v/>
      </c>
      <c r="E10029" s="13" t="str">
        <f>IF(D10029="","",VLOOKUP(D10029,Series!A:B,2,FALSE))</f>
        <v/>
      </c>
      <c r="F10029" s="13" t="str">
        <f>IF(D10029&gt;0,VLOOKUP(D10029,Series!A:D,4,0),"")</f>
        <v/>
      </c>
      <c r="G10029" s="13" t="str">
        <f>IF(E10029&gt;"",VLOOKUP(E10029,Sources!A:B,2,0),"")</f>
        <v/>
      </c>
      <c r="H10029" s="13" t="str">
        <f>IF($E10029="", "",VLOOKUP($E10029,Sources!$A:$M, 13,FALSE))</f>
        <v/>
      </c>
      <c r="I10029" s="13" t="str">
        <f>IF($E10029="", "",VLOOKUP($E10029,Sources!$A:$M, 5,FALSE))</f>
        <v/>
      </c>
      <c r="J10029" s="13" t="str">
        <f>IF($E10029="", "",VLOOKUP($E10029,Sources!$A:$M, 6,FALSE))</f>
        <v/>
      </c>
      <c r="K10029" s="13" t="str">
        <f>IF($E10029="", "",VLOOKUP($E10029,Sources!$A:$M, 9,FALSE))</f>
        <v/>
      </c>
      <c r="L10029" s="13" t="str">
        <f>IF($D10029="", "",VLOOKUP($D10029,Series!$A:$J,6,FALSE))</f>
        <v/>
      </c>
      <c r="M10029" s="13" t="str">
        <f>IF($D10029="", "",VLOOKUP($D10029,Series!$A:$J,7,FALSE))</f>
        <v/>
      </c>
      <c r="N10029" s="13" t="str">
        <f>IF($D10029="", "",VLOOKUP($D10029,Series!$A:$J,8,FALSE))</f>
        <v/>
      </c>
      <c r="O10029" s="13" t="str">
        <f>IF($D10029="", "",VLOOKUP($D10029,Series!$A:$J,9,FALSE))</f>
        <v/>
      </c>
      <c r="P10029" s="13" t="str">
        <f>IF($D10029="", "",VLOOKUP($D10029,Series!$A:$J,10,FALSE))</f>
        <v/>
      </c>
    </row>
    <row r="10030" spans="1:16" x14ac:dyDescent="0.25">
      <c r="A10030" s="13" t="str">
        <f>IF(C10030&gt;0,VLOOKUP(C10030,Indicators!G:H,2,0),"")</f>
        <v/>
      </c>
      <c r="E10030" s="13" t="str">
        <f>IF(D10030="","",VLOOKUP(D10030,Series!A:B,2,FALSE))</f>
        <v/>
      </c>
      <c r="F10030" s="13" t="str">
        <f>IF(D10030&gt;0,VLOOKUP(D10030,Series!A:D,4,0),"")</f>
        <v/>
      </c>
      <c r="G10030" s="13" t="str">
        <f>IF(E10030&gt;"",VLOOKUP(E10030,Sources!A:B,2,0),"")</f>
        <v/>
      </c>
      <c r="H10030" s="13" t="str">
        <f>IF($E10030="", "",VLOOKUP($E10030,Sources!$A:$M, 13,FALSE))</f>
        <v/>
      </c>
      <c r="I10030" s="13" t="str">
        <f>IF($E10030="", "",VLOOKUP($E10030,Sources!$A:$M, 5,FALSE))</f>
        <v/>
      </c>
      <c r="J10030" s="13" t="str">
        <f>IF($E10030="", "",VLOOKUP($E10030,Sources!$A:$M, 6,FALSE))</f>
        <v/>
      </c>
      <c r="K10030" s="13" t="str">
        <f>IF($E10030="", "",VLOOKUP($E10030,Sources!$A:$M, 9,FALSE))</f>
        <v/>
      </c>
      <c r="L10030" s="13" t="str">
        <f>IF($D10030="", "",VLOOKUP($D10030,Series!$A:$J,6,FALSE))</f>
        <v/>
      </c>
      <c r="M10030" s="13" t="str">
        <f>IF($D10030="", "",VLOOKUP($D10030,Series!$A:$J,7,FALSE))</f>
        <v/>
      </c>
      <c r="N10030" s="13" t="str">
        <f>IF($D10030="", "",VLOOKUP($D10030,Series!$A:$J,8,FALSE))</f>
        <v/>
      </c>
      <c r="O10030" s="13" t="str">
        <f>IF($D10030="", "",VLOOKUP($D10030,Series!$A:$J,9,FALSE))</f>
        <v/>
      </c>
      <c r="P10030" s="13" t="str">
        <f>IF($D10030="", "",VLOOKUP($D10030,Series!$A:$J,10,FALSE))</f>
        <v/>
      </c>
    </row>
    <row r="10031" spans="1:16" x14ac:dyDescent="0.25">
      <c r="A10031" s="13" t="str">
        <f>IF(C10031&gt;0,VLOOKUP(C10031,Indicators!G:H,2,0),"")</f>
        <v/>
      </c>
      <c r="E10031" s="13" t="str">
        <f>IF(D10031="","",VLOOKUP(D10031,Series!A:B,2,FALSE))</f>
        <v/>
      </c>
      <c r="F10031" s="13" t="str">
        <f>IF(D10031&gt;0,VLOOKUP(D10031,Series!A:D,4,0),"")</f>
        <v/>
      </c>
      <c r="G10031" s="13" t="str">
        <f>IF(E10031&gt;"",VLOOKUP(E10031,Sources!A:B,2,0),"")</f>
        <v/>
      </c>
      <c r="H10031" s="13" t="str">
        <f>IF($E10031="", "",VLOOKUP($E10031,Sources!$A:$M, 13,FALSE))</f>
        <v/>
      </c>
      <c r="I10031" s="13" t="str">
        <f>IF($E10031="", "",VLOOKUP($E10031,Sources!$A:$M, 5,FALSE))</f>
        <v/>
      </c>
      <c r="J10031" s="13" t="str">
        <f>IF($E10031="", "",VLOOKUP($E10031,Sources!$A:$M, 6,FALSE))</f>
        <v/>
      </c>
      <c r="K10031" s="13" t="str">
        <f>IF($E10031="", "",VLOOKUP($E10031,Sources!$A:$M, 9,FALSE))</f>
        <v/>
      </c>
      <c r="L10031" s="13" t="str">
        <f>IF($D10031="", "",VLOOKUP($D10031,Series!$A:$J,6,FALSE))</f>
        <v/>
      </c>
      <c r="M10031" s="13" t="str">
        <f>IF($D10031="", "",VLOOKUP($D10031,Series!$A:$J,7,FALSE))</f>
        <v/>
      </c>
      <c r="N10031" s="13" t="str">
        <f>IF($D10031="", "",VLOOKUP($D10031,Series!$A:$J,8,FALSE))</f>
        <v/>
      </c>
      <c r="O10031" s="13" t="str">
        <f>IF($D10031="", "",VLOOKUP($D10031,Series!$A:$J,9,FALSE))</f>
        <v/>
      </c>
      <c r="P10031" s="13" t="str">
        <f>IF($D10031="", "",VLOOKUP($D10031,Series!$A:$J,10,FALSE))</f>
        <v/>
      </c>
    </row>
    <row r="10032" spans="1:16" x14ac:dyDescent="0.25">
      <c r="A10032" s="13" t="str">
        <f>IF(C10032&gt;0,VLOOKUP(C10032,Indicators!G:H,2,0),"")</f>
        <v/>
      </c>
      <c r="E10032" s="13" t="str">
        <f>IF(D10032="","",VLOOKUP(D10032,Series!A:B,2,FALSE))</f>
        <v/>
      </c>
      <c r="F10032" s="13" t="str">
        <f>IF(D10032&gt;0,VLOOKUP(D10032,Series!A:D,4,0),"")</f>
        <v/>
      </c>
      <c r="G10032" s="13" t="str">
        <f>IF(E10032&gt;"",VLOOKUP(E10032,Sources!A:B,2,0),"")</f>
        <v/>
      </c>
      <c r="H10032" s="13" t="str">
        <f>IF($E10032="", "",VLOOKUP($E10032,Sources!$A:$M, 13,FALSE))</f>
        <v/>
      </c>
      <c r="I10032" s="13" t="str">
        <f>IF($E10032="", "",VLOOKUP($E10032,Sources!$A:$M, 5,FALSE))</f>
        <v/>
      </c>
      <c r="J10032" s="13" t="str">
        <f>IF($E10032="", "",VLOOKUP($E10032,Sources!$A:$M, 6,FALSE))</f>
        <v/>
      </c>
      <c r="K10032" s="13" t="str">
        <f>IF($E10032="", "",VLOOKUP($E10032,Sources!$A:$M, 9,FALSE))</f>
        <v/>
      </c>
      <c r="L10032" s="13" t="str">
        <f>IF($D10032="", "",VLOOKUP($D10032,Series!$A:$J,6,FALSE))</f>
        <v/>
      </c>
      <c r="M10032" s="13" t="str">
        <f>IF($D10032="", "",VLOOKUP($D10032,Series!$A:$J,7,FALSE))</f>
        <v/>
      </c>
      <c r="N10032" s="13" t="str">
        <f>IF($D10032="", "",VLOOKUP($D10032,Series!$A:$J,8,FALSE))</f>
        <v/>
      </c>
      <c r="O10032" s="13" t="str">
        <f>IF($D10032="", "",VLOOKUP($D10032,Series!$A:$J,9,FALSE))</f>
        <v/>
      </c>
      <c r="P10032" s="13" t="str">
        <f>IF($D10032="", "",VLOOKUP($D10032,Series!$A:$J,10,FALSE))</f>
        <v/>
      </c>
    </row>
    <row r="10033" spans="1:16" x14ac:dyDescent="0.25">
      <c r="A10033" s="13" t="str">
        <f>IF(C10033&gt;0,VLOOKUP(C10033,Indicators!G:H,2,0),"")</f>
        <v/>
      </c>
      <c r="E10033" s="13" t="str">
        <f>IF(D10033="","",VLOOKUP(D10033,Series!A:B,2,FALSE))</f>
        <v/>
      </c>
      <c r="F10033" s="13" t="str">
        <f>IF(D10033&gt;0,VLOOKUP(D10033,Series!A:D,4,0),"")</f>
        <v/>
      </c>
      <c r="G10033" s="13" t="str">
        <f>IF(E10033&gt;"",VLOOKUP(E10033,Sources!A:B,2,0),"")</f>
        <v/>
      </c>
      <c r="H10033" s="13" t="str">
        <f>IF($E10033="", "",VLOOKUP($E10033,Sources!$A:$M, 13,FALSE))</f>
        <v/>
      </c>
      <c r="I10033" s="13" t="str">
        <f>IF($E10033="", "",VLOOKUP($E10033,Sources!$A:$M, 5,FALSE))</f>
        <v/>
      </c>
      <c r="J10033" s="13" t="str">
        <f>IF($E10033="", "",VLOOKUP($E10033,Sources!$A:$M, 6,FALSE))</f>
        <v/>
      </c>
      <c r="K10033" s="13" t="str">
        <f>IF($E10033="", "",VLOOKUP($E10033,Sources!$A:$M, 9,FALSE))</f>
        <v/>
      </c>
      <c r="L10033" s="13" t="str">
        <f>IF($D10033="", "",VLOOKUP($D10033,Series!$A:$J,6,FALSE))</f>
        <v/>
      </c>
      <c r="M10033" s="13" t="str">
        <f>IF($D10033="", "",VLOOKUP($D10033,Series!$A:$J,7,FALSE))</f>
        <v/>
      </c>
      <c r="N10033" s="13" t="str">
        <f>IF($D10033="", "",VLOOKUP($D10033,Series!$A:$J,8,FALSE))</f>
        <v/>
      </c>
      <c r="O10033" s="13" t="str">
        <f>IF($D10033="", "",VLOOKUP($D10033,Series!$A:$J,9,FALSE))</f>
        <v/>
      </c>
      <c r="P10033" s="13" t="str">
        <f>IF($D10033="", "",VLOOKUP($D10033,Series!$A:$J,10,FALSE))</f>
        <v/>
      </c>
    </row>
    <row r="10034" spans="1:16" x14ac:dyDescent="0.25">
      <c r="A10034" s="13" t="str">
        <f>IF(C10034&gt;0,VLOOKUP(C10034,Indicators!G:H,2,0),"")</f>
        <v/>
      </c>
      <c r="E10034" s="13" t="str">
        <f>IF(D10034="","",VLOOKUP(D10034,Series!A:B,2,FALSE))</f>
        <v/>
      </c>
      <c r="F10034" s="13" t="str">
        <f>IF(D10034&gt;0,VLOOKUP(D10034,Series!A:D,4,0),"")</f>
        <v/>
      </c>
      <c r="G10034" s="13" t="str">
        <f>IF(E10034&gt;"",VLOOKUP(E10034,Sources!A:B,2,0),"")</f>
        <v/>
      </c>
      <c r="H10034" s="13" t="str">
        <f>IF($E10034="", "",VLOOKUP($E10034,Sources!$A:$M, 13,FALSE))</f>
        <v/>
      </c>
      <c r="I10034" s="13" t="str">
        <f>IF($E10034="", "",VLOOKUP($E10034,Sources!$A:$M, 5,FALSE))</f>
        <v/>
      </c>
      <c r="J10034" s="13" t="str">
        <f>IF($E10034="", "",VLOOKUP($E10034,Sources!$A:$M, 6,FALSE))</f>
        <v/>
      </c>
      <c r="K10034" s="13" t="str">
        <f>IF($E10034="", "",VLOOKUP($E10034,Sources!$A:$M, 9,FALSE))</f>
        <v/>
      </c>
      <c r="L10034" s="13" t="str">
        <f>IF($D10034="", "",VLOOKUP($D10034,Series!$A:$J,6,FALSE))</f>
        <v/>
      </c>
      <c r="M10034" s="13" t="str">
        <f>IF($D10034="", "",VLOOKUP($D10034,Series!$A:$J,7,FALSE))</f>
        <v/>
      </c>
      <c r="N10034" s="13" t="str">
        <f>IF($D10034="", "",VLOOKUP($D10034,Series!$A:$J,8,FALSE))</f>
        <v/>
      </c>
      <c r="O10034" s="13" t="str">
        <f>IF($D10034="", "",VLOOKUP($D10034,Series!$A:$J,9,FALSE))</f>
        <v/>
      </c>
      <c r="P10034" s="13" t="str">
        <f>IF($D10034="", "",VLOOKUP($D10034,Series!$A:$J,10,FALSE))</f>
        <v/>
      </c>
    </row>
    <row r="10035" spans="1:16" x14ac:dyDescent="0.25">
      <c r="A10035" s="13" t="str">
        <f>IF(C10035&gt;0,VLOOKUP(C10035,Indicators!G:H,2,0),"")</f>
        <v/>
      </c>
      <c r="E10035" s="13" t="str">
        <f>IF(D10035="","",VLOOKUP(D10035,Series!A:B,2,FALSE))</f>
        <v/>
      </c>
      <c r="F10035" s="13" t="str">
        <f>IF(D10035&gt;0,VLOOKUP(D10035,Series!A:D,4,0),"")</f>
        <v/>
      </c>
      <c r="G10035" s="13" t="str">
        <f>IF(E10035&gt;"",VLOOKUP(E10035,Sources!A:B,2,0),"")</f>
        <v/>
      </c>
      <c r="H10035" s="13" t="str">
        <f>IF($E10035="", "",VLOOKUP($E10035,Sources!$A:$M, 13,FALSE))</f>
        <v/>
      </c>
      <c r="I10035" s="13" t="str">
        <f>IF($E10035="", "",VLOOKUP($E10035,Sources!$A:$M, 5,FALSE))</f>
        <v/>
      </c>
      <c r="J10035" s="13" t="str">
        <f>IF($E10035="", "",VLOOKUP($E10035,Sources!$A:$M, 6,FALSE))</f>
        <v/>
      </c>
      <c r="K10035" s="13" t="str">
        <f>IF($E10035="", "",VLOOKUP($E10035,Sources!$A:$M, 9,FALSE))</f>
        <v/>
      </c>
      <c r="L10035" s="13" t="str">
        <f>IF($D10035="", "",VLOOKUP($D10035,Series!$A:$J,6,FALSE))</f>
        <v/>
      </c>
      <c r="M10035" s="13" t="str">
        <f>IF($D10035="", "",VLOOKUP($D10035,Series!$A:$J,7,FALSE))</f>
        <v/>
      </c>
      <c r="N10035" s="13" t="str">
        <f>IF($D10035="", "",VLOOKUP($D10035,Series!$A:$J,8,FALSE))</f>
        <v/>
      </c>
      <c r="O10035" s="13" t="str">
        <f>IF($D10035="", "",VLOOKUP($D10035,Series!$A:$J,9,FALSE))</f>
        <v/>
      </c>
      <c r="P10035" s="13" t="str">
        <f>IF($D10035="", "",VLOOKUP($D10035,Series!$A:$J,10,FALSE))</f>
        <v/>
      </c>
    </row>
    <row r="10036" spans="1:16" x14ac:dyDescent="0.25">
      <c r="A10036" s="13" t="str">
        <f>IF(C10036&gt;0,VLOOKUP(C10036,Indicators!G:H,2,0),"")</f>
        <v/>
      </c>
      <c r="E10036" s="13" t="str">
        <f>IF(D10036="","",VLOOKUP(D10036,Series!A:B,2,FALSE))</f>
        <v/>
      </c>
      <c r="F10036" s="13" t="str">
        <f>IF(D10036&gt;0,VLOOKUP(D10036,Series!A:D,4,0),"")</f>
        <v/>
      </c>
      <c r="G10036" s="13" t="str">
        <f>IF(E10036&gt;"",VLOOKUP(E10036,Sources!A:B,2,0),"")</f>
        <v/>
      </c>
      <c r="H10036" s="13" t="str">
        <f>IF($E10036="", "",VLOOKUP($E10036,Sources!$A:$M, 13,FALSE))</f>
        <v/>
      </c>
      <c r="I10036" s="13" t="str">
        <f>IF($E10036="", "",VLOOKUP($E10036,Sources!$A:$M, 5,FALSE))</f>
        <v/>
      </c>
      <c r="J10036" s="13" t="str">
        <f>IF($E10036="", "",VLOOKUP($E10036,Sources!$A:$M, 6,FALSE))</f>
        <v/>
      </c>
      <c r="K10036" s="13" t="str">
        <f>IF($E10036="", "",VLOOKUP($E10036,Sources!$A:$M, 9,FALSE))</f>
        <v/>
      </c>
      <c r="L10036" s="13" t="str">
        <f>IF($D10036="", "",VLOOKUP($D10036,Series!$A:$J,6,FALSE))</f>
        <v/>
      </c>
      <c r="M10036" s="13" t="str">
        <f>IF($D10036="", "",VLOOKUP($D10036,Series!$A:$J,7,FALSE))</f>
        <v/>
      </c>
      <c r="N10036" s="13" t="str">
        <f>IF($D10036="", "",VLOOKUP($D10036,Series!$A:$J,8,FALSE))</f>
        <v/>
      </c>
      <c r="O10036" s="13" t="str">
        <f>IF($D10036="", "",VLOOKUP($D10036,Series!$A:$J,9,FALSE))</f>
        <v/>
      </c>
      <c r="P10036" s="13" t="str">
        <f>IF($D10036="", "",VLOOKUP($D10036,Series!$A:$J,10,FALSE))</f>
        <v/>
      </c>
    </row>
    <row r="10037" spans="1:16" x14ac:dyDescent="0.25">
      <c r="A10037" s="13" t="str">
        <f>IF(C10037&gt;0,VLOOKUP(C10037,Indicators!G:H,2,0),"")</f>
        <v/>
      </c>
      <c r="E10037" s="13" t="str">
        <f>IF(D10037="","",VLOOKUP(D10037,Series!A:B,2,FALSE))</f>
        <v/>
      </c>
      <c r="F10037" s="13" t="str">
        <f>IF(D10037&gt;0,VLOOKUP(D10037,Series!A:D,4,0),"")</f>
        <v/>
      </c>
      <c r="G10037" s="13" t="str">
        <f>IF(E10037&gt;"",VLOOKUP(E10037,Sources!A:B,2,0),"")</f>
        <v/>
      </c>
      <c r="H10037" s="13" t="str">
        <f>IF($E10037="", "",VLOOKUP($E10037,Sources!$A:$M, 13,FALSE))</f>
        <v/>
      </c>
      <c r="I10037" s="13" t="str">
        <f>IF($E10037="", "",VLOOKUP($E10037,Sources!$A:$M, 5,FALSE))</f>
        <v/>
      </c>
      <c r="J10037" s="13" t="str">
        <f>IF($E10037="", "",VLOOKUP($E10037,Sources!$A:$M, 6,FALSE))</f>
        <v/>
      </c>
      <c r="K10037" s="13" t="str">
        <f>IF($E10037="", "",VLOOKUP($E10037,Sources!$A:$M, 9,FALSE))</f>
        <v/>
      </c>
      <c r="L10037" s="13" t="str">
        <f>IF($D10037="", "",VLOOKUP($D10037,Series!$A:$J,6,FALSE))</f>
        <v/>
      </c>
      <c r="M10037" s="13" t="str">
        <f>IF($D10037="", "",VLOOKUP($D10037,Series!$A:$J,7,FALSE))</f>
        <v/>
      </c>
      <c r="N10037" s="13" t="str">
        <f>IF($D10037="", "",VLOOKUP($D10037,Series!$A:$J,8,FALSE))</f>
        <v/>
      </c>
      <c r="O10037" s="13" t="str">
        <f>IF($D10037="", "",VLOOKUP($D10037,Series!$A:$J,9,FALSE))</f>
        <v/>
      </c>
      <c r="P10037" s="13" t="str">
        <f>IF($D10037="", "",VLOOKUP($D10037,Series!$A:$J,10,FALSE))</f>
        <v/>
      </c>
    </row>
    <row r="10038" spans="1:16" x14ac:dyDescent="0.25">
      <c r="A10038" s="13" t="str">
        <f>IF(C10038&gt;0,VLOOKUP(C10038,Indicators!G:H,2,0),"")</f>
        <v/>
      </c>
      <c r="E10038" s="13" t="str">
        <f>IF(D10038="","",VLOOKUP(D10038,Series!A:B,2,FALSE))</f>
        <v/>
      </c>
      <c r="F10038" s="13" t="str">
        <f>IF(D10038&gt;0,VLOOKUP(D10038,Series!A:D,4,0),"")</f>
        <v/>
      </c>
      <c r="G10038" s="13" t="str">
        <f>IF(E10038&gt;"",VLOOKUP(E10038,Sources!A:B,2,0),"")</f>
        <v/>
      </c>
      <c r="H10038" s="13" t="str">
        <f>IF($E10038="", "",VLOOKUP($E10038,Sources!$A:$M, 13,FALSE))</f>
        <v/>
      </c>
      <c r="I10038" s="13" t="str">
        <f>IF($E10038="", "",VLOOKUP($E10038,Sources!$A:$M, 5,FALSE))</f>
        <v/>
      </c>
      <c r="J10038" s="13" t="str">
        <f>IF($E10038="", "",VLOOKUP($E10038,Sources!$A:$M, 6,FALSE))</f>
        <v/>
      </c>
      <c r="K10038" s="13" t="str">
        <f>IF($E10038="", "",VLOOKUP($E10038,Sources!$A:$M, 9,FALSE))</f>
        <v/>
      </c>
      <c r="L10038" s="13" t="str">
        <f>IF($D10038="", "",VLOOKUP($D10038,Series!$A:$J,6,FALSE))</f>
        <v/>
      </c>
      <c r="M10038" s="13" t="str">
        <f>IF($D10038="", "",VLOOKUP($D10038,Series!$A:$J,7,FALSE))</f>
        <v/>
      </c>
      <c r="N10038" s="13" t="str">
        <f>IF($D10038="", "",VLOOKUP($D10038,Series!$A:$J,8,FALSE))</f>
        <v/>
      </c>
      <c r="O10038" s="13" t="str">
        <f>IF($D10038="", "",VLOOKUP($D10038,Series!$A:$J,9,FALSE))</f>
        <v/>
      </c>
      <c r="P10038" s="13" t="str">
        <f>IF($D10038="", "",VLOOKUP($D10038,Series!$A:$J,10,FALSE))</f>
        <v/>
      </c>
    </row>
    <row r="10039" spans="1:16" x14ac:dyDescent="0.25">
      <c r="A10039" s="13" t="str">
        <f>IF(C10039&gt;0,VLOOKUP(C10039,Indicators!G:H,2,0),"")</f>
        <v/>
      </c>
      <c r="E10039" s="13" t="str">
        <f>IF(D10039="","",VLOOKUP(D10039,Series!A:B,2,FALSE))</f>
        <v/>
      </c>
      <c r="F10039" s="13" t="str">
        <f>IF(D10039&gt;0,VLOOKUP(D10039,Series!A:D,4,0),"")</f>
        <v/>
      </c>
      <c r="G10039" s="13" t="str">
        <f>IF(E10039&gt;"",VLOOKUP(E10039,Sources!A:B,2,0),"")</f>
        <v/>
      </c>
      <c r="H10039" s="13" t="str">
        <f>IF($E10039="", "",VLOOKUP($E10039,Sources!$A:$M, 13,FALSE))</f>
        <v/>
      </c>
      <c r="I10039" s="13" t="str">
        <f>IF($E10039="", "",VLOOKUP($E10039,Sources!$A:$M, 5,FALSE))</f>
        <v/>
      </c>
      <c r="J10039" s="13" t="str">
        <f>IF($E10039="", "",VLOOKUP($E10039,Sources!$A:$M, 6,FALSE))</f>
        <v/>
      </c>
      <c r="K10039" s="13" t="str">
        <f>IF($E10039="", "",VLOOKUP($E10039,Sources!$A:$M, 9,FALSE))</f>
        <v/>
      </c>
      <c r="L10039" s="13" t="str">
        <f>IF($D10039="", "",VLOOKUP($D10039,Series!$A:$J,6,FALSE))</f>
        <v/>
      </c>
      <c r="M10039" s="13" t="str">
        <f>IF($D10039="", "",VLOOKUP($D10039,Series!$A:$J,7,FALSE))</f>
        <v/>
      </c>
      <c r="N10039" s="13" t="str">
        <f>IF($D10039="", "",VLOOKUP($D10039,Series!$A:$J,8,FALSE))</f>
        <v/>
      </c>
      <c r="O10039" s="13" t="str">
        <f>IF($D10039="", "",VLOOKUP($D10039,Series!$A:$J,9,FALSE))</f>
        <v/>
      </c>
      <c r="P10039" s="13" t="str">
        <f>IF($D10039="", "",VLOOKUP($D10039,Series!$A:$J,10,FALSE))</f>
        <v/>
      </c>
    </row>
    <row r="10040" spans="1:16" x14ac:dyDescent="0.25">
      <c r="A10040" s="13" t="str">
        <f>IF(C10040&gt;0,VLOOKUP(C10040,Indicators!G:H,2,0),"")</f>
        <v/>
      </c>
      <c r="E10040" s="13" t="str">
        <f>IF(D10040="","",VLOOKUP(D10040,Series!A:B,2,FALSE))</f>
        <v/>
      </c>
      <c r="F10040" s="13" t="str">
        <f>IF(D10040&gt;0,VLOOKUP(D10040,Series!A:D,4,0),"")</f>
        <v/>
      </c>
      <c r="G10040" s="13" t="str">
        <f>IF(E10040&gt;"",VLOOKUP(E10040,Sources!A:B,2,0),"")</f>
        <v/>
      </c>
      <c r="H10040" s="13" t="str">
        <f>IF($E10040="", "",VLOOKUP($E10040,Sources!$A:$M, 13,FALSE))</f>
        <v/>
      </c>
      <c r="I10040" s="13" t="str">
        <f>IF($E10040="", "",VLOOKUP($E10040,Sources!$A:$M, 5,FALSE))</f>
        <v/>
      </c>
      <c r="J10040" s="13" t="str">
        <f>IF($E10040="", "",VLOOKUP($E10040,Sources!$A:$M, 6,FALSE))</f>
        <v/>
      </c>
      <c r="K10040" s="13" t="str">
        <f>IF($E10040="", "",VLOOKUP($E10040,Sources!$A:$M, 9,FALSE))</f>
        <v/>
      </c>
      <c r="L10040" s="13" t="str">
        <f>IF($D10040="", "",VLOOKUP($D10040,Series!$A:$J,6,FALSE))</f>
        <v/>
      </c>
      <c r="M10040" s="13" t="str">
        <f>IF($D10040="", "",VLOOKUP($D10040,Series!$A:$J,7,FALSE))</f>
        <v/>
      </c>
      <c r="N10040" s="13" t="str">
        <f>IF($D10040="", "",VLOOKUP($D10040,Series!$A:$J,8,FALSE))</f>
        <v/>
      </c>
      <c r="O10040" s="13" t="str">
        <f>IF($D10040="", "",VLOOKUP($D10040,Series!$A:$J,9,FALSE))</f>
        <v/>
      </c>
      <c r="P10040" s="13" t="str">
        <f>IF($D10040="", "",VLOOKUP($D10040,Series!$A:$J,10,FALSE))</f>
        <v/>
      </c>
    </row>
    <row r="10041" spans="1:16" x14ac:dyDescent="0.25">
      <c r="A10041" s="13" t="str">
        <f>IF(C10041&gt;0,VLOOKUP(C10041,Indicators!G:H,2,0),"")</f>
        <v/>
      </c>
      <c r="E10041" s="13" t="str">
        <f>IF(D10041="","",VLOOKUP(D10041,Series!A:B,2,FALSE))</f>
        <v/>
      </c>
      <c r="F10041" s="13" t="str">
        <f>IF(D10041&gt;0,VLOOKUP(D10041,Series!A:D,4,0),"")</f>
        <v/>
      </c>
      <c r="G10041" s="13" t="str">
        <f>IF(E10041&gt;"",VLOOKUP(E10041,Sources!A:B,2,0),"")</f>
        <v/>
      </c>
      <c r="H10041" s="13" t="str">
        <f>IF($E10041="", "",VLOOKUP($E10041,Sources!$A:$M, 13,FALSE))</f>
        <v/>
      </c>
      <c r="I10041" s="13" t="str">
        <f>IF($E10041="", "",VLOOKUP($E10041,Sources!$A:$M, 5,FALSE))</f>
        <v/>
      </c>
      <c r="J10041" s="13" t="str">
        <f>IF($E10041="", "",VLOOKUP($E10041,Sources!$A:$M, 6,FALSE))</f>
        <v/>
      </c>
      <c r="K10041" s="13" t="str">
        <f>IF($E10041="", "",VLOOKUP($E10041,Sources!$A:$M, 9,FALSE))</f>
        <v/>
      </c>
      <c r="L10041" s="13" t="str">
        <f>IF($D10041="", "",VLOOKUP($D10041,Series!$A:$J,6,FALSE))</f>
        <v/>
      </c>
      <c r="M10041" s="13" t="str">
        <f>IF($D10041="", "",VLOOKUP($D10041,Series!$A:$J,7,FALSE))</f>
        <v/>
      </c>
      <c r="N10041" s="13" t="str">
        <f>IF($D10041="", "",VLOOKUP($D10041,Series!$A:$J,8,FALSE))</f>
        <v/>
      </c>
      <c r="O10041" s="13" t="str">
        <f>IF($D10041="", "",VLOOKUP($D10041,Series!$A:$J,9,FALSE))</f>
        <v/>
      </c>
      <c r="P10041" s="13" t="str">
        <f>IF($D10041="", "",VLOOKUP($D10041,Series!$A:$J,10,FALSE))</f>
        <v/>
      </c>
    </row>
    <row r="10042" spans="1:16" x14ac:dyDescent="0.25">
      <c r="A10042" s="13" t="str">
        <f>IF(C10042&gt;0,VLOOKUP(C10042,Indicators!G:H,2,0),"")</f>
        <v/>
      </c>
      <c r="E10042" s="13" t="str">
        <f>IF(D10042="","",VLOOKUP(D10042,Series!A:B,2,FALSE))</f>
        <v/>
      </c>
      <c r="F10042" s="13" t="str">
        <f>IF(D10042&gt;0,VLOOKUP(D10042,Series!A:D,4,0),"")</f>
        <v/>
      </c>
      <c r="G10042" s="13" t="str">
        <f>IF(E10042&gt;"",VLOOKUP(E10042,Sources!A:B,2,0),"")</f>
        <v/>
      </c>
      <c r="H10042" s="13" t="str">
        <f>IF($E10042="", "",VLOOKUP($E10042,Sources!$A:$M, 13,FALSE))</f>
        <v/>
      </c>
      <c r="I10042" s="13" t="str">
        <f>IF($E10042="", "",VLOOKUP($E10042,Sources!$A:$M, 5,FALSE))</f>
        <v/>
      </c>
      <c r="J10042" s="13" t="str">
        <f>IF($E10042="", "",VLOOKUP($E10042,Sources!$A:$M, 6,FALSE))</f>
        <v/>
      </c>
      <c r="K10042" s="13" t="str">
        <f>IF($E10042="", "",VLOOKUP($E10042,Sources!$A:$M, 9,FALSE))</f>
        <v/>
      </c>
      <c r="L10042" s="13" t="str">
        <f>IF($D10042="", "",VLOOKUP($D10042,Series!$A:$J,6,FALSE))</f>
        <v/>
      </c>
      <c r="M10042" s="13" t="str">
        <f>IF($D10042="", "",VLOOKUP($D10042,Series!$A:$J,7,FALSE))</f>
        <v/>
      </c>
      <c r="N10042" s="13" t="str">
        <f>IF($D10042="", "",VLOOKUP($D10042,Series!$A:$J,8,FALSE))</f>
        <v/>
      </c>
      <c r="O10042" s="13" t="str">
        <f>IF($D10042="", "",VLOOKUP($D10042,Series!$A:$J,9,FALSE))</f>
        <v/>
      </c>
      <c r="P10042" s="13" t="str">
        <f>IF($D10042="", "",VLOOKUP($D10042,Series!$A:$J,10,FALSE))</f>
        <v/>
      </c>
    </row>
    <row r="10043" spans="1:16" x14ac:dyDescent="0.25">
      <c r="A10043" s="13" t="str">
        <f>IF(C10043&gt;0,VLOOKUP(C10043,Indicators!G:H,2,0),"")</f>
        <v/>
      </c>
      <c r="E10043" s="13" t="str">
        <f>IF(D10043="","",VLOOKUP(D10043,Series!A:B,2,FALSE))</f>
        <v/>
      </c>
      <c r="F10043" s="13" t="str">
        <f>IF(D10043&gt;0,VLOOKUP(D10043,Series!A:D,4,0),"")</f>
        <v/>
      </c>
      <c r="G10043" s="13" t="str">
        <f>IF(E10043&gt;"",VLOOKUP(E10043,Sources!A:B,2,0),"")</f>
        <v/>
      </c>
      <c r="H10043" s="13" t="str">
        <f>IF($E10043="", "",VLOOKUP($E10043,Sources!$A:$M, 13,FALSE))</f>
        <v/>
      </c>
      <c r="I10043" s="13" t="str">
        <f>IF($E10043="", "",VLOOKUP($E10043,Sources!$A:$M, 5,FALSE))</f>
        <v/>
      </c>
      <c r="J10043" s="13" t="str">
        <f>IF($E10043="", "",VLOOKUP($E10043,Sources!$A:$M, 6,FALSE))</f>
        <v/>
      </c>
      <c r="K10043" s="13" t="str">
        <f>IF($E10043="", "",VLOOKUP($E10043,Sources!$A:$M, 9,FALSE))</f>
        <v/>
      </c>
      <c r="L10043" s="13" t="str">
        <f>IF($D10043="", "",VLOOKUP($D10043,Series!$A:$J,6,FALSE))</f>
        <v/>
      </c>
      <c r="M10043" s="13" t="str">
        <f>IF($D10043="", "",VLOOKUP($D10043,Series!$A:$J,7,FALSE))</f>
        <v/>
      </c>
      <c r="N10043" s="13" t="str">
        <f>IF($D10043="", "",VLOOKUP($D10043,Series!$A:$J,8,FALSE))</f>
        <v/>
      </c>
      <c r="O10043" s="13" t="str">
        <f>IF($D10043="", "",VLOOKUP($D10043,Series!$A:$J,9,FALSE))</f>
        <v/>
      </c>
      <c r="P10043" s="13" t="str">
        <f>IF($D10043="", "",VLOOKUP($D10043,Series!$A:$J,10,FALSE))</f>
        <v/>
      </c>
    </row>
    <row r="10044" spans="1:16" x14ac:dyDescent="0.25">
      <c r="A10044" s="13" t="str">
        <f>IF(C10044&gt;0,VLOOKUP(C10044,Indicators!G:H,2,0),"")</f>
        <v/>
      </c>
      <c r="E10044" s="13" t="str">
        <f>IF(D10044="","",VLOOKUP(D10044,Series!A:B,2,FALSE))</f>
        <v/>
      </c>
      <c r="F10044" s="13" t="str">
        <f>IF(D10044&gt;0,VLOOKUP(D10044,Series!A:D,4,0),"")</f>
        <v/>
      </c>
      <c r="G10044" s="13" t="str">
        <f>IF(E10044&gt;"",VLOOKUP(E10044,Sources!A:B,2,0),"")</f>
        <v/>
      </c>
      <c r="H10044" s="13" t="str">
        <f>IF($E10044="", "",VLOOKUP($E10044,Sources!$A:$M, 13,FALSE))</f>
        <v/>
      </c>
      <c r="I10044" s="13" t="str">
        <f>IF($E10044="", "",VLOOKUP($E10044,Sources!$A:$M, 5,FALSE))</f>
        <v/>
      </c>
      <c r="J10044" s="13" t="str">
        <f>IF($E10044="", "",VLOOKUP($E10044,Sources!$A:$M, 6,FALSE))</f>
        <v/>
      </c>
      <c r="K10044" s="13" t="str">
        <f>IF($E10044="", "",VLOOKUP($E10044,Sources!$A:$M, 9,FALSE))</f>
        <v/>
      </c>
      <c r="L10044" s="13" t="str">
        <f>IF($D10044="", "",VLOOKUP($D10044,Series!$A:$J,6,FALSE))</f>
        <v/>
      </c>
      <c r="M10044" s="13" t="str">
        <f>IF($D10044="", "",VLOOKUP($D10044,Series!$A:$J,7,FALSE))</f>
        <v/>
      </c>
      <c r="N10044" s="13" t="str">
        <f>IF($D10044="", "",VLOOKUP($D10044,Series!$A:$J,8,FALSE))</f>
        <v/>
      </c>
      <c r="O10044" s="13" t="str">
        <f>IF($D10044="", "",VLOOKUP($D10044,Series!$A:$J,9,FALSE))</f>
        <v/>
      </c>
      <c r="P10044" s="13" t="str">
        <f>IF($D10044="", "",VLOOKUP($D10044,Series!$A:$J,10,FALSE))</f>
        <v/>
      </c>
    </row>
    <row r="10045" spans="1:16" x14ac:dyDescent="0.25">
      <c r="A10045" s="13" t="str">
        <f>IF(C10045&gt;0,VLOOKUP(C10045,Indicators!G:H,2,0),"")</f>
        <v/>
      </c>
      <c r="E10045" s="13" t="str">
        <f>IF(D10045="","",VLOOKUP(D10045,Series!A:B,2,FALSE))</f>
        <v/>
      </c>
      <c r="F10045" s="13" t="str">
        <f>IF(D10045&gt;0,VLOOKUP(D10045,Series!A:D,4,0),"")</f>
        <v/>
      </c>
      <c r="G10045" s="13" t="str">
        <f>IF(E10045&gt;"",VLOOKUP(E10045,Sources!A:B,2,0),"")</f>
        <v/>
      </c>
      <c r="H10045" s="13" t="str">
        <f>IF($E10045="", "",VLOOKUP($E10045,Sources!$A:$M, 13,FALSE))</f>
        <v/>
      </c>
      <c r="I10045" s="13" t="str">
        <f>IF($E10045="", "",VLOOKUP($E10045,Sources!$A:$M, 5,FALSE))</f>
        <v/>
      </c>
      <c r="J10045" s="13" t="str">
        <f>IF($E10045="", "",VLOOKUP($E10045,Sources!$A:$M, 6,FALSE))</f>
        <v/>
      </c>
      <c r="K10045" s="13" t="str">
        <f>IF($E10045="", "",VLOOKUP($E10045,Sources!$A:$M, 9,FALSE))</f>
        <v/>
      </c>
      <c r="L10045" s="13" t="str">
        <f>IF($D10045="", "",VLOOKUP($D10045,Series!$A:$J,6,FALSE))</f>
        <v/>
      </c>
      <c r="M10045" s="13" t="str">
        <f>IF($D10045="", "",VLOOKUP($D10045,Series!$A:$J,7,FALSE))</f>
        <v/>
      </c>
      <c r="N10045" s="13" t="str">
        <f>IF($D10045="", "",VLOOKUP($D10045,Series!$A:$J,8,FALSE))</f>
        <v/>
      </c>
      <c r="O10045" s="13" t="str">
        <f>IF($D10045="", "",VLOOKUP($D10045,Series!$A:$J,9,FALSE))</f>
        <v/>
      </c>
      <c r="P10045" s="13" t="str">
        <f>IF($D10045="", "",VLOOKUP($D10045,Series!$A:$J,10,FALSE))</f>
        <v/>
      </c>
    </row>
    <row r="10046" spans="1:16" x14ac:dyDescent="0.25">
      <c r="A10046" s="13" t="str">
        <f>IF(C10046&gt;0,VLOOKUP(C10046,Indicators!G:H,2,0),"")</f>
        <v/>
      </c>
      <c r="E10046" s="13" t="str">
        <f>IF(D10046="","",VLOOKUP(D10046,Series!A:B,2,FALSE))</f>
        <v/>
      </c>
      <c r="F10046" s="13" t="str">
        <f>IF(D10046&gt;0,VLOOKUP(D10046,Series!A:D,4,0),"")</f>
        <v/>
      </c>
      <c r="G10046" s="13" t="str">
        <f>IF(E10046&gt;"",VLOOKUP(E10046,Sources!A:B,2,0),"")</f>
        <v/>
      </c>
      <c r="H10046" s="13" t="str">
        <f>IF($E10046="", "",VLOOKUP($E10046,Sources!$A:$M, 13,FALSE))</f>
        <v/>
      </c>
      <c r="I10046" s="13" t="str">
        <f>IF($E10046="", "",VLOOKUP($E10046,Sources!$A:$M, 5,FALSE))</f>
        <v/>
      </c>
      <c r="J10046" s="13" t="str">
        <f>IF($E10046="", "",VLOOKUP($E10046,Sources!$A:$M, 6,FALSE))</f>
        <v/>
      </c>
      <c r="K10046" s="13" t="str">
        <f>IF($E10046="", "",VLOOKUP($E10046,Sources!$A:$M, 9,FALSE))</f>
        <v/>
      </c>
      <c r="L10046" s="13" t="str">
        <f>IF($D10046="", "",VLOOKUP($D10046,Series!$A:$J,6,FALSE))</f>
        <v/>
      </c>
      <c r="M10046" s="13" t="str">
        <f>IF($D10046="", "",VLOOKUP($D10046,Series!$A:$J,7,FALSE))</f>
        <v/>
      </c>
      <c r="N10046" s="13" t="str">
        <f>IF($D10046="", "",VLOOKUP($D10046,Series!$A:$J,8,FALSE))</f>
        <v/>
      </c>
      <c r="O10046" s="13" t="str">
        <f>IF($D10046="", "",VLOOKUP($D10046,Series!$A:$J,9,FALSE))</f>
        <v/>
      </c>
      <c r="P10046" s="13" t="str">
        <f>IF($D10046="", "",VLOOKUP($D10046,Series!$A:$J,10,FALSE))</f>
        <v/>
      </c>
    </row>
    <row r="10047" spans="1:16" x14ac:dyDescent="0.25">
      <c r="A10047" s="13" t="str">
        <f>IF(C10047&gt;0,VLOOKUP(C10047,Indicators!G:H,2,0),"")</f>
        <v/>
      </c>
      <c r="E10047" s="13" t="str">
        <f>IF(D10047="","",VLOOKUP(D10047,Series!A:B,2,FALSE))</f>
        <v/>
      </c>
      <c r="F10047" s="13" t="str">
        <f>IF(D10047&gt;0,VLOOKUP(D10047,Series!A:D,4,0),"")</f>
        <v/>
      </c>
      <c r="G10047" s="13" t="str">
        <f>IF(E10047&gt;"",VLOOKUP(E10047,Sources!A:B,2,0),"")</f>
        <v/>
      </c>
      <c r="H10047" s="13" t="str">
        <f>IF($E10047="", "",VLOOKUP($E10047,Sources!$A:$M, 13,FALSE))</f>
        <v/>
      </c>
      <c r="I10047" s="13" t="str">
        <f>IF($E10047="", "",VLOOKUP($E10047,Sources!$A:$M, 5,FALSE))</f>
        <v/>
      </c>
      <c r="J10047" s="13" t="str">
        <f>IF($E10047="", "",VLOOKUP($E10047,Sources!$A:$M, 6,FALSE))</f>
        <v/>
      </c>
      <c r="K10047" s="13" t="str">
        <f>IF($E10047="", "",VLOOKUP($E10047,Sources!$A:$M, 9,FALSE))</f>
        <v/>
      </c>
      <c r="L10047" s="13" t="str">
        <f>IF($D10047="", "",VLOOKUP($D10047,Series!$A:$J,6,FALSE))</f>
        <v/>
      </c>
      <c r="M10047" s="13" t="str">
        <f>IF($D10047="", "",VLOOKUP($D10047,Series!$A:$J,7,FALSE))</f>
        <v/>
      </c>
      <c r="N10047" s="13" t="str">
        <f>IF($D10047="", "",VLOOKUP($D10047,Series!$A:$J,8,FALSE))</f>
        <v/>
      </c>
      <c r="O10047" s="13" t="str">
        <f>IF($D10047="", "",VLOOKUP($D10047,Series!$A:$J,9,FALSE))</f>
        <v/>
      </c>
      <c r="P10047" s="13" t="str">
        <f>IF($D10047="", "",VLOOKUP($D10047,Series!$A:$J,10,FALSE))</f>
        <v/>
      </c>
    </row>
    <row r="10048" spans="1:16" x14ac:dyDescent="0.25">
      <c r="A10048" s="13" t="str">
        <f>IF(C10048&gt;0,VLOOKUP(C10048,Indicators!G:H,2,0),"")</f>
        <v/>
      </c>
      <c r="E10048" s="13" t="str">
        <f>IF(D10048="","",VLOOKUP(D10048,Series!A:B,2,FALSE))</f>
        <v/>
      </c>
      <c r="F10048" s="13" t="str">
        <f>IF(D10048&gt;0,VLOOKUP(D10048,Series!A:D,4,0),"")</f>
        <v/>
      </c>
      <c r="G10048" s="13" t="str">
        <f>IF(E10048&gt;"",VLOOKUP(E10048,Sources!A:B,2,0),"")</f>
        <v/>
      </c>
      <c r="H10048" s="13" t="str">
        <f>IF($E10048="", "",VLOOKUP($E10048,Sources!$A:$M, 13,FALSE))</f>
        <v/>
      </c>
      <c r="I10048" s="13" t="str">
        <f>IF($E10048="", "",VLOOKUP($E10048,Sources!$A:$M, 5,FALSE))</f>
        <v/>
      </c>
      <c r="J10048" s="13" t="str">
        <f>IF($E10048="", "",VLOOKUP($E10048,Sources!$A:$M, 6,FALSE))</f>
        <v/>
      </c>
      <c r="K10048" s="13" t="str">
        <f>IF($E10048="", "",VLOOKUP($E10048,Sources!$A:$M, 9,FALSE))</f>
        <v/>
      </c>
      <c r="L10048" s="13" t="str">
        <f>IF($D10048="", "",VLOOKUP($D10048,Series!$A:$J,6,FALSE))</f>
        <v/>
      </c>
      <c r="M10048" s="13" t="str">
        <f>IF($D10048="", "",VLOOKUP($D10048,Series!$A:$J,7,FALSE))</f>
        <v/>
      </c>
      <c r="N10048" s="13" t="str">
        <f>IF($D10048="", "",VLOOKUP($D10048,Series!$A:$J,8,FALSE))</f>
        <v/>
      </c>
      <c r="O10048" s="13" t="str">
        <f>IF($D10048="", "",VLOOKUP($D10048,Series!$A:$J,9,FALSE))</f>
        <v/>
      </c>
      <c r="P10048" s="13" t="str">
        <f>IF($D10048="", "",VLOOKUP($D10048,Series!$A:$J,10,FALSE))</f>
        <v/>
      </c>
    </row>
    <row r="10049" spans="1:16" x14ac:dyDescent="0.25">
      <c r="A10049" s="13" t="str">
        <f>IF(C10049&gt;0,VLOOKUP(C10049,Indicators!G:H,2,0),"")</f>
        <v/>
      </c>
      <c r="E10049" s="13" t="str">
        <f>IF(D10049="","",VLOOKUP(D10049,Series!A:B,2,FALSE))</f>
        <v/>
      </c>
      <c r="F10049" s="13" t="str">
        <f>IF(D10049&gt;0,VLOOKUP(D10049,Series!A:D,4,0),"")</f>
        <v/>
      </c>
      <c r="G10049" s="13" t="str">
        <f>IF(E10049&gt;"",VLOOKUP(E10049,Sources!A:B,2,0),"")</f>
        <v/>
      </c>
      <c r="H10049" s="13" t="str">
        <f>IF($E10049="", "",VLOOKUP($E10049,Sources!$A:$M, 13,FALSE))</f>
        <v/>
      </c>
      <c r="I10049" s="13" t="str">
        <f>IF($E10049="", "",VLOOKUP($E10049,Sources!$A:$M, 5,FALSE))</f>
        <v/>
      </c>
      <c r="J10049" s="13" t="str">
        <f>IF($E10049="", "",VLOOKUP($E10049,Sources!$A:$M, 6,FALSE))</f>
        <v/>
      </c>
      <c r="K10049" s="13" t="str">
        <f>IF($E10049="", "",VLOOKUP($E10049,Sources!$A:$M, 9,FALSE))</f>
        <v/>
      </c>
      <c r="L10049" s="13" t="str">
        <f>IF($D10049="", "",VLOOKUP($D10049,Series!$A:$J,6,FALSE))</f>
        <v/>
      </c>
      <c r="M10049" s="13" t="str">
        <f>IF($D10049="", "",VLOOKUP($D10049,Series!$A:$J,7,FALSE))</f>
        <v/>
      </c>
      <c r="N10049" s="13" t="str">
        <f>IF($D10049="", "",VLOOKUP($D10049,Series!$A:$J,8,FALSE))</f>
        <v/>
      </c>
      <c r="O10049" s="13" t="str">
        <f>IF($D10049="", "",VLOOKUP($D10049,Series!$A:$J,9,FALSE))</f>
        <v/>
      </c>
      <c r="P10049" s="13" t="str">
        <f>IF($D10049="", "",VLOOKUP($D10049,Series!$A:$J,10,FALSE))</f>
        <v/>
      </c>
    </row>
    <row r="10050" spans="1:16" x14ac:dyDescent="0.25">
      <c r="A10050" s="13" t="str">
        <f>IF(C10050&gt;0,VLOOKUP(C10050,Indicators!G:H,2,0),"")</f>
        <v/>
      </c>
      <c r="E10050" s="13" t="str">
        <f>IF(D10050="","",VLOOKUP(D10050,Series!A:B,2,FALSE))</f>
        <v/>
      </c>
      <c r="F10050" s="13" t="str">
        <f>IF(D10050&gt;0,VLOOKUP(D10050,Series!A:D,4,0),"")</f>
        <v/>
      </c>
      <c r="G10050" s="13" t="str">
        <f>IF(E10050&gt;"",VLOOKUP(E10050,Sources!A:B,2,0),"")</f>
        <v/>
      </c>
      <c r="H10050" s="13" t="str">
        <f>IF($E10050="", "",VLOOKUP($E10050,Sources!$A:$M, 13,FALSE))</f>
        <v/>
      </c>
      <c r="I10050" s="13" t="str">
        <f>IF($E10050="", "",VLOOKUP($E10050,Sources!$A:$M, 5,FALSE))</f>
        <v/>
      </c>
      <c r="J10050" s="13" t="str">
        <f>IF($E10050="", "",VLOOKUP($E10050,Sources!$A:$M, 6,FALSE))</f>
        <v/>
      </c>
      <c r="K10050" s="13" t="str">
        <f>IF($E10050="", "",VLOOKUP($E10050,Sources!$A:$M, 9,FALSE))</f>
        <v/>
      </c>
      <c r="L10050" s="13" t="str">
        <f>IF($D10050="", "",VLOOKUP($D10050,Series!$A:$J,6,FALSE))</f>
        <v/>
      </c>
      <c r="M10050" s="13" t="str">
        <f>IF($D10050="", "",VLOOKUP($D10050,Series!$A:$J,7,FALSE))</f>
        <v/>
      </c>
      <c r="N10050" s="13" t="str">
        <f>IF($D10050="", "",VLOOKUP($D10050,Series!$A:$J,8,FALSE))</f>
        <v/>
      </c>
      <c r="O10050" s="13" t="str">
        <f>IF($D10050="", "",VLOOKUP($D10050,Series!$A:$J,9,FALSE))</f>
        <v/>
      </c>
      <c r="P10050" s="13" t="str">
        <f>IF($D10050="", "",VLOOKUP($D10050,Series!$A:$J,10,FALSE))</f>
        <v/>
      </c>
    </row>
    <row r="10051" spans="1:16" x14ac:dyDescent="0.25">
      <c r="A10051" s="13" t="str">
        <f>IF(C10051&gt;0,VLOOKUP(C10051,Indicators!G:H,2,0),"")</f>
        <v/>
      </c>
      <c r="E10051" s="13" t="str">
        <f>IF(D10051="","",VLOOKUP(D10051,Series!A:B,2,FALSE))</f>
        <v/>
      </c>
      <c r="F10051" s="13" t="str">
        <f>IF(D10051&gt;0,VLOOKUP(D10051,Series!A:D,4,0),"")</f>
        <v/>
      </c>
      <c r="G10051" s="13" t="str">
        <f>IF(E10051&gt;"",VLOOKUP(E10051,Sources!A:B,2,0),"")</f>
        <v/>
      </c>
      <c r="H10051" s="13" t="str">
        <f>IF($E10051="", "",VLOOKUP($E10051,Sources!$A:$M, 13,FALSE))</f>
        <v/>
      </c>
      <c r="I10051" s="13" t="str">
        <f>IF($E10051="", "",VLOOKUP($E10051,Sources!$A:$M, 5,FALSE))</f>
        <v/>
      </c>
      <c r="J10051" s="13" t="str">
        <f>IF($E10051="", "",VLOOKUP($E10051,Sources!$A:$M, 6,FALSE))</f>
        <v/>
      </c>
      <c r="K10051" s="13" t="str">
        <f>IF($E10051="", "",VLOOKUP($E10051,Sources!$A:$M, 9,FALSE))</f>
        <v/>
      </c>
      <c r="L10051" s="13" t="str">
        <f>IF($D10051="", "",VLOOKUP($D10051,Series!$A:$J,6,FALSE))</f>
        <v/>
      </c>
      <c r="M10051" s="13" t="str">
        <f>IF($D10051="", "",VLOOKUP($D10051,Series!$A:$J,7,FALSE))</f>
        <v/>
      </c>
      <c r="N10051" s="13" t="str">
        <f>IF($D10051="", "",VLOOKUP($D10051,Series!$A:$J,8,FALSE))</f>
        <v/>
      </c>
      <c r="O10051" s="13" t="str">
        <f>IF($D10051="", "",VLOOKUP($D10051,Series!$A:$J,9,FALSE))</f>
        <v/>
      </c>
      <c r="P10051" s="13" t="str">
        <f>IF($D10051="", "",VLOOKUP($D10051,Series!$A:$J,10,FALSE))</f>
        <v/>
      </c>
    </row>
    <row r="10052" spans="1:16" x14ac:dyDescent="0.25">
      <c r="A10052" s="13" t="str">
        <f>IF(C10052&gt;0,VLOOKUP(C10052,Indicators!G:H,2,0),"")</f>
        <v/>
      </c>
      <c r="E10052" s="13" t="str">
        <f>IF(D10052="","",VLOOKUP(D10052,Series!A:B,2,FALSE))</f>
        <v/>
      </c>
      <c r="F10052" s="13" t="str">
        <f>IF(D10052&gt;0,VLOOKUP(D10052,Series!A:D,4,0),"")</f>
        <v/>
      </c>
      <c r="G10052" s="13" t="str">
        <f>IF(E10052&gt;"",VLOOKUP(E10052,Sources!A:B,2,0),"")</f>
        <v/>
      </c>
      <c r="H10052" s="13" t="str">
        <f>IF($E10052="", "",VLOOKUP($E10052,Sources!$A:$M, 13,FALSE))</f>
        <v/>
      </c>
      <c r="I10052" s="13" t="str">
        <f>IF($E10052="", "",VLOOKUP($E10052,Sources!$A:$M, 5,FALSE))</f>
        <v/>
      </c>
      <c r="J10052" s="13" t="str">
        <f>IF($E10052="", "",VLOOKUP($E10052,Sources!$A:$M, 6,FALSE))</f>
        <v/>
      </c>
      <c r="K10052" s="13" t="str">
        <f>IF($E10052="", "",VLOOKUP($E10052,Sources!$A:$M, 9,FALSE))</f>
        <v/>
      </c>
      <c r="L10052" s="13" t="str">
        <f>IF($D10052="", "",VLOOKUP($D10052,Series!$A:$J,6,FALSE))</f>
        <v/>
      </c>
      <c r="M10052" s="13" t="str">
        <f>IF($D10052="", "",VLOOKUP($D10052,Series!$A:$J,7,FALSE))</f>
        <v/>
      </c>
      <c r="N10052" s="13" t="str">
        <f>IF($D10052="", "",VLOOKUP($D10052,Series!$A:$J,8,FALSE))</f>
        <v/>
      </c>
      <c r="O10052" s="13" t="str">
        <f>IF($D10052="", "",VLOOKUP($D10052,Series!$A:$J,9,FALSE))</f>
        <v/>
      </c>
      <c r="P10052" s="13" t="str">
        <f>IF($D10052="", "",VLOOKUP($D10052,Series!$A:$J,10,FALSE))</f>
        <v/>
      </c>
    </row>
    <row r="10053" spans="1:16" x14ac:dyDescent="0.25">
      <c r="A10053" s="13" t="str">
        <f>IF(C10053&gt;0,VLOOKUP(C10053,Indicators!G:H,2,0),"")</f>
        <v/>
      </c>
      <c r="E10053" s="13" t="str">
        <f>IF(D10053="","",VLOOKUP(D10053,Series!A:B,2,FALSE))</f>
        <v/>
      </c>
      <c r="F10053" s="13" t="str">
        <f>IF(D10053&gt;0,VLOOKUP(D10053,Series!A:D,4,0),"")</f>
        <v/>
      </c>
      <c r="G10053" s="13" t="str">
        <f>IF(E10053&gt;"",VLOOKUP(E10053,Sources!A:B,2,0),"")</f>
        <v/>
      </c>
      <c r="H10053" s="13" t="str">
        <f>IF($E10053="", "",VLOOKUP($E10053,Sources!$A:$M, 13,FALSE))</f>
        <v/>
      </c>
      <c r="I10053" s="13" t="str">
        <f>IF($E10053="", "",VLOOKUP($E10053,Sources!$A:$M, 5,FALSE))</f>
        <v/>
      </c>
      <c r="J10053" s="13" t="str">
        <f>IF($E10053="", "",VLOOKUP($E10053,Sources!$A:$M, 6,FALSE))</f>
        <v/>
      </c>
      <c r="K10053" s="13" t="str">
        <f>IF($E10053="", "",VLOOKUP($E10053,Sources!$A:$M, 9,FALSE))</f>
        <v/>
      </c>
      <c r="L10053" s="13" t="str">
        <f>IF($D10053="", "",VLOOKUP($D10053,Series!$A:$J,6,FALSE))</f>
        <v/>
      </c>
      <c r="M10053" s="13" t="str">
        <f>IF($D10053="", "",VLOOKUP($D10053,Series!$A:$J,7,FALSE))</f>
        <v/>
      </c>
      <c r="N10053" s="13" t="str">
        <f>IF($D10053="", "",VLOOKUP($D10053,Series!$A:$J,8,FALSE))</f>
        <v/>
      </c>
      <c r="O10053" s="13" t="str">
        <f>IF($D10053="", "",VLOOKUP($D10053,Series!$A:$J,9,FALSE))</f>
        <v/>
      </c>
      <c r="P10053" s="13" t="str">
        <f>IF($D10053="", "",VLOOKUP($D10053,Series!$A:$J,10,FALSE))</f>
        <v/>
      </c>
    </row>
    <row r="10054" spans="1:16" x14ac:dyDescent="0.25">
      <c r="A10054" s="13" t="str">
        <f>IF(C10054&gt;0,VLOOKUP(C10054,Indicators!G:H,2,0),"")</f>
        <v/>
      </c>
      <c r="E10054" s="13" t="str">
        <f>IF(D10054="","",VLOOKUP(D10054,Series!A:B,2,FALSE))</f>
        <v/>
      </c>
      <c r="F10054" s="13" t="str">
        <f>IF(D10054&gt;0,VLOOKUP(D10054,Series!A:D,4,0),"")</f>
        <v/>
      </c>
      <c r="G10054" s="13" t="str">
        <f>IF(E10054&gt;"",VLOOKUP(E10054,Sources!A:B,2,0),"")</f>
        <v/>
      </c>
      <c r="H10054" s="13" t="str">
        <f>IF($E10054="", "",VLOOKUP($E10054,Sources!$A:$M, 13,FALSE))</f>
        <v/>
      </c>
      <c r="I10054" s="13" t="str">
        <f>IF($E10054="", "",VLOOKUP($E10054,Sources!$A:$M, 5,FALSE))</f>
        <v/>
      </c>
      <c r="J10054" s="13" t="str">
        <f>IF($E10054="", "",VLOOKUP($E10054,Sources!$A:$M, 6,FALSE))</f>
        <v/>
      </c>
      <c r="K10054" s="13" t="str">
        <f>IF($E10054="", "",VLOOKUP($E10054,Sources!$A:$M, 9,FALSE))</f>
        <v/>
      </c>
      <c r="L10054" s="13" t="str">
        <f>IF($D10054="", "",VLOOKUP($D10054,Series!$A:$J,6,FALSE))</f>
        <v/>
      </c>
      <c r="M10054" s="13" t="str">
        <f>IF($D10054="", "",VLOOKUP($D10054,Series!$A:$J,7,FALSE))</f>
        <v/>
      </c>
      <c r="N10054" s="13" t="str">
        <f>IF($D10054="", "",VLOOKUP($D10054,Series!$A:$J,8,FALSE))</f>
        <v/>
      </c>
      <c r="O10054" s="13" t="str">
        <f>IF($D10054="", "",VLOOKUP($D10054,Series!$A:$J,9,FALSE))</f>
        <v/>
      </c>
      <c r="P10054" s="13" t="str">
        <f>IF($D10054="", "",VLOOKUP($D10054,Series!$A:$J,10,FALSE))</f>
        <v/>
      </c>
    </row>
    <row r="10055" spans="1:16" x14ac:dyDescent="0.25">
      <c r="A10055" s="13" t="str">
        <f>IF(C10055&gt;0,VLOOKUP(C10055,Indicators!G:H,2,0),"")</f>
        <v/>
      </c>
      <c r="E10055" s="13" t="str">
        <f>IF(D10055="","",VLOOKUP(D10055,Series!A:B,2,FALSE))</f>
        <v/>
      </c>
      <c r="F10055" s="13" t="str">
        <f>IF(D10055&gt;0,VLOOKUP(D10055,Series!A:D,4,0),"")</f>
        <v/>
      </c>
      <c r="G10055" s="13" t="str">
        <f>IF(E10055&gt;"",VLOOKUP(E10055,Sources!A:B,2,0),"")</f>
        <v/>
      </c>
      <c r="H10055" s="13" t="str">
        <f>IF($E10055="", "",VLOOKUP($E10055,Sources!$A:$M, 13,FALSE))</f>
        <v/>
      </c>
      <c r="I10055" s="13" t="str">
        <f>IF($E10055="", "",VLOOKUP($E10055,Sources!$A:$M, 5,FALSE))</f>
        <v/>
      </c>
      <c r="J10055" s="13" t="str">
        <f>IF($E10055="", "",VLOOKUP($E10055,Sources!$A:$M, 6,FALSE))</f>
        <v/>
      </c>
      <c r="K10055" s="13" t="str">
        <f>IF($E10055="", "",VLOOKUP($E10055,Sources!$A:$M, 9,FALSE))</f>
        <v/>
      </c>
      <c r="L10055" s="13" t="str">
        <f>IF($D10055="", "",VLOOKUP($D10055,Series!$A:$J,6,FALSE))</f>
        <v/>
      </c>
      <c r="M10055" s="13" t="str">
        <f>IF($D10055="", "",VLOOKUP($D10055,Series!$A:$J,7,FALSE))</f>
        <v/>
      </c>
      <c r="N10055" s="13" t="str">
        <f>IF($D10055="", "",VLOOKUP($D10055,Series!$A:$J,8,FALSE))</f>
        <v/>
      </c>
      <c r="O10055" s="13" t="str">
        <f>IF($D10055="", "",VLOOKUP($D10055,Series!$A:$J,9,FALSE))</f>
        <v/>
      </c>
      <c r="P10055" s="13" t="str">
        <f>IF($D10055="", "",VLOOKUP($D10055,Series!$A:$J,10,FALSE))</f>
        <v/>
      </c>
    </row>
    <row r="10056" spans="1:16" x14ac:dyDescent="0.25">
      <c r="A10056" s="13" t="str">
        <f>IF(C10056&gt;0,VLOOKUP(C10056,Indicators!G:H,2,0),"")</f>
        <v/>
      </c>
      <c r="E10056" s="13" t="str">
        <f>IF(D10056="","",VLOOKUP(D10056,Series!A:B,2,FALSE))</f>
        <v/>
      </c>
      <c r="F10056" s="13" t="str">
        <f>IF(D10056&gt;0,VLOOKUP(D10056,Series!A:D,4,0),"")</f>
        <v/>
      </c>
      <c r="G10056" s="13" t="str">
        <f>IF(E10056&gt;"",VLOOKUP(E10056,Sources!A:B,2,0),"")</f>
        <v/>
      </c>
      <c r="H10056" s="13" t="str">
        <f>IF($E10056="", "",VLOOKUP($E10056,Sources!$A:$M, 13,FALSE))</f>
        <v/>
      </c>
      <c r="I10056" s="13" t="str">
        <f>IF($E10056="", "",VLOOKUP($E10056,Sources!$A:$M, 5,FALSE))</f>
        <v/>
      </c>
      <c r="J10056" s="13" t="str">
        <f>IF($E10056="", "",VLOOKUP($E10056,Sources!$A:$M, 6,FALSE))</f>
        <v/>
      </c>
      <c r="K10056" s="13" t="str">
        <f>IF($E10056="", "",VLOOKUP($E10056,Sources!$A:$M, 9,FALSE))</f>
        <v/>
      </c>
      <c r="L10056" s="13" t="str">
        <f>IF($D10056="", "",VLOOKUP($D10056,Series!$A:$J,6,FALSE))</f>
        <v/>
      </c>
      <c r="M10056" s="13" t="str">
        <f>IF($D10056="", "",VLOOKUP($D10056,Series!$A:$J,7,FALSE))</f>
        <v/>
      </c>
      <c r="N10056" s="13" t="str">
        <f>IF($D10056="", "",VLOOKUP($D10056,Series!$A:$J,8,FALSE))</f>
        <v/>
      </c>
      <c r="O10056" s="13" t="str">
        <f>IF($D10056="", "",VLOOKUP($D10056,Series!$A:$J,9,FALSE))</f>
        <v/>
      </c>
      <c r="P10056" s="13" t="str">
        <f>IF($D10056="", "",VLOOKUP($D10056,Series!$A:$J,10,FALSE))</f>
        <v/>
      </c>
    </row>
    <row r="10057" spans="1:16" x14ac:dyDescent="0.25">
      <c r="A10057" s="13" t="str">
        <f>IF(C10057&gt;0,VLOOKUP(C10057,Indicators!G:H,2,0),"")</f>
        <v/>
      </c>
      <c r="E10057" s="13" t="str">
        <f>IF(D10057="","",VLOOKUP(D10057,Series!A:B,2,FALSE))</f>
        <v/>
      </c>
      <c r="F10057" s="13" t="str">
        <f>IF(D10057&gt;0,VLOOKUP(D10057,Series!A:D,4,0),"")</f>
        <v/>
      </c>
      <c r="G10057" s="13" t="str">
        <f>IF(E10057&gt;"",VLOOKUP(E10057,Sources!A:B,2,0),"")</f>
        <v/>
      </c>
      <c r="H10057" s="13" t="str">
        <f>IF($E10057="", "",VLOOKUP($E10057,Sources!$A:$M, 13,FALSE))</f>
        <v/>
      </c>
      <c r="I10057" s="13" t="str">
        <f>IF($E10057="", "",VLOOKUP($E10057,Sources!$A:$M, 5,FALSE))</f>
        <v/>
      </c>
      <c r="J10057" s="13" t="str">
        <f>IF($E10057="", "",VLOOKUP($E10057,Sources!$A:$M, 6,FALSE))</f>
        <v/>
      </c>
      <c r="K10057" s="13" t="str">
        <f>IF($E10057="", "",VLOOKUP($E10057,Sources!$A:$M, 9,FALSE))</f>
        <v/>
      </c>
      <c r="L10057" s="13" t="str">
        <f>IF($D10057="", "",VLOOKUP($D10057,Series!$A:$J,6,FALSE))</f>
        <v/>
      </c>
      <c r="M10057" s="13" t="str">
        <f>IF($D10057="", "",VLOOKUP($D10057,Series!$A:$J,7,FALSE))</f>
        <v/>
      </c>
      <c r="N10057" s="13" t="str">
        <f>IF($D10057="", "",VLOOKUP($D10057,Series!$A:$J,8,FALSE))</f>
        <v/>
      </c>
      <c r="O10057" s="13" t="str">
        <f>IF($D10057="", "",VLOOKUP($D10057,Series!$A:$J,9,FALSE))</f>
        <v/>
      </c>
      <c r="P10057" s="13" t="str">
        <f>IF($D10057="", "",VLOOKUP($D10057,Series!$A:$J,10,FALSE))</f>
        <v/>
      </c>
    </row>
    <row r="10058" spans="1:16" x14ac:dyDescent="0.25">
      <c r="A10058" s="13" t="str">
        <f>IF(C10058&gt;0,VLOOKUP(C10058,Indicators!G:H,2,0),"")</f>
        <v/>
      </c>
      <c r="E10058" s="13" t="str">
        <f>IF(D10058="","",VLOOKUP(D10058,Series!A:B,2,FALSE))</f>
        <v/>
      </c>
      <c r="F10058" s="13" t="str">
        <f>IF(D10058&gt;0,VLOOKUP(D10058,Series!A:D,4,0),"")</f>
        <v/>
      </c>
      <c r="G10058" s="13" t="str">
        <f>IF(E10058&gt;"",VLOOKUP(E10058,Sources!A:B,2,0),"")</f>
        <v/>
      </c>
      <c r="H10058" s="13" t="str">
        <f>IF($E10058="", "",VLOOKUP($E10058,Sources!$A:$M, 13,FALSE))</f>
        <v/>
      </c>
      <c r="I10058" s="13" t="str">
        <f>IF($E10058="", "",VLOOKUP($E10058,Sources!$A:$M, 5,FALSE))</f>
        <v/>
      </c>
      <c r="J10058" s="13" t="str">
        <f>IF($E10058="", "",VLOOKUP($E10058,Sources!$A:$M, 6,FALSE))</f>
        <v/>
      </c>
      <c r="K10058" s="13" t="str">
        <f>IF($E10058="", "",VLOOKUP($E10058,Sources!$A:$M, 9,FALSE))</f>
        <v/>
      </c>
      <c r="L10058" s="13" t="str">
        <f>IF($D10058="", "",VLOOKUP($D10058,Series!$A:$J,6,FALSE))</f>
        <v/>
      </c>
      <c r="M10058" s="13" t="str">
        <f>IF($D10058="", "",VLOOKUP($D10058,Series!$A:$J,7,FALSE))</f>
        <v/>
      </c>
      <c r="N10058" s="13" t="str">
        <f>IF($D10058="", "",VLOOKUP($D10058,Series!$A:$J,8,FALSE))</f>
        <v/>
      </c>
      <c r="O10058" s="13" t="str">
        <f>IF($D10058="", "",VLOOKUP($D10058,Series!$A:$J,9,FALSE))</f>
        <v/>
      </c>
      <c r="P10058" s="13" t="str">
        <f>IF($D10058="", "",VLOOKUP($D10058,Series!$A:$J,10,FALSE))</f>
        <v/>
      </c>
    </row>
    <row r="10059" spans="1:16" x14ac:dyDescent="0.25">
      <c r="A10059" s="13" t="str">
        <f>IF(C10059&gt;0,VLOOKUP(C10059,Indicators!G:H,2,0),"")</f>
        <v/>
      </c>
      <c r="E10059" s="13" t="str">
        <f>IF(D10059="","",VLOOKUP(D10059,Series!A:B,2,FALSE))</f>
        <v/>
      </c>
      <c r="F10059" s="13" t="str">
        <f>IF(D10059&gt;0,VLOOKUP(D10059,Series!A:D,4,0),"")</f>
        <v/>
      </c>
      <c r="G10059" s="13" t="str">
        <f>IF(E10059&gt;"",VLOOKUP(E10059,Sources!A:B,2,0),"")</f>
        <v/>
      </c>
      <c r="H10059" s="13" t="str">
        <f>IF($E10059="", "",VLOOKUP($E10059,Sources!$A:$M, 13,FALSE))</f>
        <v/>
      </c>
      <c r="I10059" s="13" t="str">
        <f>IF($E10059="", "",VLOOKUP($E10059,Sources!$A:$M, 5,FALSE))</f>
        <v/>
      </c>
      <c r="J10059" s="13" t="str">
        <f>IF($E10059="", "",VLOOKUP($E10059,Sources!$A:$M, 6,FALSE))</f>
        <v/>
      </c>
      <c r="K10059" s="13" t="str">
        <f>IF($E10059="", "",VLOOKUP($E10059,Sources!$A:$M, 9,FALSE))</f>
        <v/>
      </c>
      <c r="L10059" s="13" t="str">
        <f>IF($D10059="", "",VLOOKUP($D10059,Series!$A:$J,6,FALSE))</f>
        <v/>
      </c>
      <c r="M10059" s="13" t="str">
        <f>IF($D10059="", "",VLOOKUP($D10059,Series!$A:$J,7,FALSE))</f>
        <v/>
      </c>
      <c r="N10059" s="13" t="str">
        <f>IF($D10059="", "",VLOOKUP($D10059,Series!$A:$J,8,FALSE))</f>
        <v/>
      </c>
      <c r="O10059" s="13" t="str">
        <f>IF($D10059="", "",VLOOKUP($D10059,Series!$A:$J,9,FALSE))</f>
        <v/>
      </c>
      <c r="P10059" s="13" t="str">
        <f>IF($D10059="", "",VLOOKUP($D10059,Series!$A:$J,10,FALSE))</f>
        <v/>
      </c>
    </row>
    <row r="10060" spans="1:16" x14ac:dyDescent="0.25">
      <c r="A10060" s="13" t="str">
        <f>IF(C10060&gt;0,VLOOKUP(C10060,Indicators!G:H,2,0),"")</f>
        <v/>
      </c>
      <c r="E10060" s="13" t="str">
        <f>IF(D10060="","",VLOOKUP(D10060,Series!A:B,2,FALSE))</f>
        <v/>
      </c>
      <c r="F10060" s="13" t="str">
        <f>IF(D10060&gt;0,VLOOKUP(D10060,Series!A:D,4,0),"")</f>
        <v/>
      </c>
      <c r="G10060" s="13" t="str">
        <f>IF(E10060&gt;"",VLOOKUP(E10060,Sources!A:B,2,0),"")</f>
        <v/>
      </c>
      <c r="H10060" s="13" t="str">
        <f>IF($E10060="", "",VLOOKUP($E10060,Sources!$A:$M, 13,FALSE))</f>
        <v/>
      </c>
      <c r="I10060" s="13" t="str">
        <f>IF($E10060="", "",VLOOKUP($E10060,Sources!$A:$M, 5,FALSE))</f>
        <v/>
      </c>
      <c r="J10060" s="13" t="str">
        <f>IF($E10060="", "",VLOOKUP($E10060,Sources!$A:$M, 6,FALSE))</f>
        <v/>
      </c>
      <c r="K10060" s="13" t="str">
        <f>IF($E10060="", "",VLOOKUP($E10060,Sources!$A:$M, 9,FALSE))</f>
        <v/>
      </c>
      <c r="L10060" s="13" t="str">
        <f>IF($D10060="", "",VLOOKUP($D10060,Series!$A:$J,6,FALSE))</f>
        <v/>
      </c>
      <c r="M10060" s="13" t="str">
        <f>IF($D10060="", "",VLOOKUP($D10060,Series!$A:$J,7,FALSE))</f>
        <v/>
      </c>
      <c r="N10060" s="13" t="str">
        <f>IF($D10060="", "",VLOOKUP($D10060,Series!$A:$J,8,FALSE))</f>
        <v/>
      </c>
      <c r="O10060" s="13" t="str">
        <f>IF($D10060="", "",VLOOKUP($D10060,Series!$A:$J,9,FALSE))</f>
        <v/>
      </c>
      <c r="P10060" s="13" t="str">
        <f>IF($D10060="", "",VLOOKUP($D10060,Series!$A:$J,10,FALSE))</f>
        <v/>
      </c>
    </row>
    <row r="10061" spans="1:16" x14ac:dyDescent="0.25">
      <c r="A10061" s="13" t="str">
        <f>IF(C10061&gt;0,VLOOKUP(C10061,Indicators!G:H,2,0),"")</f>
        <v/>
      </c>
      <c r="E10061" s="13" t="str">
        <f>IF(D10061="","",VLOOKUP(D10061,Series!A:B,2,FALSE))</f>
        <v/>
      </c>
      <c r="F10061" s="13" t="str">
        <f>IF(D10061&gt;0,VLOOKUP(D10061,Series!A:D,4,0),"")</f>
        <v/>
      </c>
      <c r="G10061" s="13" t="str">
        <f>IF(E10061&gt;"",VLOOKUP(E10061,Sources!A:B,2,0),"")</f>
        <v/>
      </c>
      <c r="H10061" s="13" t="str">
        <f>IF($E10061="", "",VLOOKUP($E10061,Sources!$A:$M, 13,FALSE))</f>
        <v/>
      </c>
      <c r="I10061" s="13" t="str">
        <f>IF($E10061="", "",VLOOKUP($E10061,Sources!$A:$M, 5,FALSE))</f>
        <v/>
      </c>
      <c r="J10061" s="13" t="str">
        <f>IF($E10061="", "",VLOOKUP($E10061,Sources!$A:$M, 6,FALSE))</f>
        <v/>
      </c>
      <c r="K10061" s="13" t="str">
        <f>IF($E10061="", "",VLOOKUP($E10061,Sources!$A:$M, 9,FALSE))</f>
        <v/>
      </c>
      <c r="L10061" s="13" t="str">
        <f>IF($D10061="", "",VLOOKUP($D10061,Series!$A:$J,6,FALSE))</f>
        <v/>
      </c>
      <c r="M10061" s="13" t="str">
        <f>IF($D10061="", "",VLOOKUP($D10061,Series!$A:$J,7,FALSE))</f>
        <v/>
      </c>
      <c r="N10061" s="13" t="str">
        <f>IF($D10061="", "",VLOOKUP($D10061,Series!$A:$J,8,FALSE))</f>
        <v/>
      </c>
      <c r="O10061" s="13" t="str">
        <f>IF($D10061="", "",VLOOKUP($D10061,Series!$A:$J,9,FALSE))</f>
        <v/>
      </c>
      <c r="P10061" s="13" t="str">
        <f>IF($D10061="", "",VLOOKUP($D10061,Series!$A:$J,10,FALSE))</f>
        <v/>
      </c>
    </row>
    <row r="10062" spans="1:16" x14ac:dyDescent="0.25">
      <c r="A10062" s="13" t="str">
        <f>IF(C10062&gt;0,VLOOKUP(C10062,Indicators!G:H,2,0),"")</f>
        <v/>
      </c>
      <c r="E10062" s="13" t="str">
        <f>IF(D10062="","",VLOOKUP(D10062,Series!A:B,2,FALSE))</f>
        <v/>
      </c>
      <c r="F10062" s="13" t="str">
        <f>IF(D10062&gt;0,VLOOKUP(D10062,Series!A:D,4,0),"")</f>
        <v/>
      </c>
      <c r="G10062" s="13" t="str">
        <f>IF(E10062&gt;"",VLOOKUP(E10062,Sources!A:B,2,0),"")</f>
        <v/>
      </c>
      <c r="H10062" s="13" t="str">
        <f>IF($E10062="", "",VLOOKUP($E10062,Sources!$A:$M, 13,FALSE))</f>
        <v/>
      </c>
      <c r="I10062" s="13" t="str">
        <f>IF($E10062="", "",VLOOKUP($E10062,Sources!$A:$M, 5,FALSE))</f>
        <v/>
      </c>
      <c r="J10062" s="13" t="str">
        <f>IF($E10062="", "",VLOOKUP($E10062,Sources!$A:$M, 6,FALSE))</f>
        <v/>
      </c>
      <c r="K10062" s="13" t="str">
        <f>IF($E10062="", "",VLOOKUP($E10062,Sources!$A:$M, 9,FALSE))</f>
        <v/>
      </c>
      <c r="L10062" s="13" t="str">
        <f>IF($D10062="", "",VLOOKUP($D10062,Series!$A:$J,6,FALSE))</f>
        <v/>
      </c>
      <c r="M10062" s="13" t="str">
        <f>IF($D10062="", "",VLOOKUP($D10062,Series!$A:$J,7,FALSE))</f>
        <v/>
      </c>
      <c r="N10062" s="13" t="str">
        <f>IF($D10062="", "",VLOOKUP($D10062,Series!$A:$J,8,FALSE))</f>
        <v/>
      </c>
      <c r="O10062" s="13" t="str">
        <f>IF($D10062="", "",VLOOKUP($D10062,Series!$A:$J,9,FALSE))</f>
        <v/>
      </c>
      <c r="P10062" s="13" t="str">
        <f>IF($D10062="", "",VLOOKUP($D10062,Series!$A:$J,10,FALSE))</f>
        <v/>
      </c>
    </row>
    <row r="10063" spans="1:16" x14ac:dyDescent="0.25">
      <c r="A10063" s="13" t="str">
        <f>IF(C10063&gt;0,VLOOKUP(C10063,Indicators!G:H,2,0),"")</f>
        <v/>
      </c>
      <c r="E10063" s="13" t="str">
        <f>IF(D10063="","",VLOOKUP(D10063,Series!A:B,2,FALSE))</f>
        <v/>
      </c>
      <c r="F10063" s="13" t="str">
        <f>IF(D10063&gt;0,VLOOKUP(D10063,Series!A:D,4,0),"")</f>
        <v/>
      </c>
      <c r="G10063" s="13" t="str">
        <f>IF(E10063&gt;"",VLOOKUP(E10063,Sources!A:B,2,0),"")</f>
        <v/>
      </c>
      <c r="H10063" s="13" t="str">
        <f>IF($E10063="", "",VLOOKUP($E10063,Sources!$A:$M, 13,FALSE))</f>
        <v/>
      </c>
      <c r="I10063" s="13" t="str">
        <f>IF($E10063="", "",VLOOKUP($E10063,Sources!$A:$M, 5,FALSE))</f>
        <v/>
      </c>
      <c r="J10063" s="13" t="str">
        <f>IF($E10063="", "",VLOOKUP($E10063,Sources!$A:$M, 6,FALSE))</f>
        <v/>
      </c>
      <c r="K10063" s="13" t="str">
        <f>IF($E10063="", "",VLOOKUP($E10063,Sources!$A:$M, 9,FALSE))</f>
        <v/>
      </c>
      <c r="L10063" s="13" t="str">
        <f>IF($D10063="", "",VLOOKUP($D10063,Series!$A:$J,6,FALSE))</f>
        <v/>
      </c>
      <c r="M10063" s="13" t="str">
        <f>IF($D10063="", "",VLOOKUP($D10063,Series!$A:$J,7,FALSE))</f>
        <v/>
      </c>
      <c r="N10063" s="13" t="str">
        <f>IF($D10063="", "",VLOOKUP($D10063,Series!$A:$J,8,FALSE))</f>
        <v/>
      </c>
      <c r="O10063" s="13" t="str">
        <f>IF($D10063="", "",VLOOKUP($D10063,Series!$A:$J,9,FALSE))</f>
        <v/>
      </c>
      <c r="P10063" s="13" t="str">
        <f>IF($D10063="", "",VLOOKUP($D10063,Series!$A:$J,10,FALSE))</f>
        <v/>
      </c>
    </row>
    <row r="10064" spans="1:16" x14ac:dyDescent="0.25">
      <c r="A10064" s="13" t="str">
        <f>IF(C10064&gt;0,VLOOKUP(C10064,Indicators!G:H,2,0),"")</f>
        <v/>
      </c>
      <c r="E10064" s="13" t="str">
        <f>IF(D10064="","",VLOOKUP(D10064,Series!A:B,2,FALSE))</f>
        <v/>
      </c>
      <c r="F10064" s="13" t="str">
        <f>IF(D10064&gt;0,VLOOKUP(D10064,Series!A:D,4,0),"")</f>
        <v/>
      </c>
      <c r="G10064" s="13" t="str">
        <f>IF(E10064&gt;"",VLOOKUP(E10064,Sources!A:B,2,0),"")</f>
        <v/>
      </c>
      <c r="H10064" s="13" t="str">
        <f>IF($E10064="", "",VLOOKUP($E10064,Sources!$A:$M, 13,FALSE))</f>
        <v/>
      </c>
      <c r="I10064" s="13" t="str">
        <f>IF($E10064="", "",VLOOKUP($E10064,Sources!$A:$M, 5,FALSE))</f>
        <v/>
      </c>
      <c r="J10064" s="13" t="str">
        <f>IF($E10064="", "",VLOOKUP($E10064,Sources!$A:$M, 6,FALSE))</f>
        <v/>
      </c>
      <c r="K10064" s="13" t="str">
        <f>IF($E10064="", "",VLOOKUP($E10064,Sources!$A:$M, 9,FALSE))</f>
        <v/>
      </c>
      <c r="L10064" s="13" t="str">
        <f>IF($D10064="", "",VLOOKUP($D10064,Series!$A:$J,6,FALSE))</f>
        <v/>
      </c>
      <c r="M10064" s="13" t="str">
        <f>IF($D10064="", "",VLOOKUP($D10064,Series!$A:$J,7,FALSE))</f>
        <v/>
      </c>
      <c r="N10064" s="13" t="str">
        <f>IF($D10064="", "",VLOOKUP($D10064,Series!$A:$J,8,FALSE))</f>
        <v/>
      </c>
      <c r="O10064" s="13" t="str">
        <f>IF($D10064="", "",VLOOKUP($D10064,Series!$A:$J,9,FALSE))</f>
        <v/>
      </c>
      <c r="P10064" s="13" t="str">
        <f>IF($D10064="", "",VLOOKUP($D10064,Series!$A:$J,10,FALSE))</f>
        <v/>
      </c>
    </row>
    <row r="10065" spans="1:16" x14ac:dyDescent="0.25">
      <c r="A10065" s="13" t="str">
        <f>IF(C10065&gt;0,VLOOKUP(C10065,Indicators!G:H,2,0),"")</f>
        <v/>
      </c>
      <c r="E10065" s="13" t="str">
        <f>IF(D10065="","",VLOOKUP(D10065,Series!A:B,2,FALSE))</f>
        <v/>
      </c>
      <c r="F10065" s="13" t="str">
        <f>IF(D10065&gt;0,VLOOKUP(D10065,Series!A:D,4,0),"")</f>
        <v/>
      </c>
      <c r="G10065" s="13" t="str">
        <f>IF(E10065&gt;"",VLOOKUP(E10065,Sources!A:B,2,0),"")</f>
        <v/>
      </c>
      <c r="H10065" s="13" t="str">
        <f>IF($E10065="", "",VLOOKUP($E10065,Sources!$A:$M, 13,FALSE))</f>
        <v/>
      </c>
      <c r="I10065" s="13" t="str">
        <f>IF($E10065="", "",VLOOKUP($E10065,Sources!$A:$M, 5,FALSE))</f>
        <v/>
      </c>
      <c r="J10065" s="13" t="str">
        <f>IF($E10065="", "",VLOOKUP($E10065,Sources!$A:$M, 6,FALSE))</f>
        <v/>
      </c>
      <c r="K10065" s="13" t="str">
        <f>IF($E10065="", "",VLOOKUP($E10065,Sources!$A:$M, 9,FALSE))</f>
        <v/>
      </c>
      <c r="L10065" s="13" t="str">
        <f>IF($D10065="", "",VLOOKUP($D10065,Series!$A:$J,6,FALSE))</f>
        <v/>
      </c>
      <c r="M10065" s="13" t="str">
        <f>IF($D10065="", "",VLOOKUP($D10065,Series!$A:$J,7,FALSE))</f>
        <v/>
      </c>
      <c r="N10065" s="13" t="str">
        <f>IF($D10065="", "",VLOOKUP($D10065,Series!$A:$J,8,FALSE))</f>
        <v/>
      </c>
      <c r="O10065" s="13" t="str">
        <f>IF($D10065="", "",VLOOKUP($D10065,Series!$A:$J,9,FALSE))</f>
        <v/>
      </c>
      <c r="P10065" s="13" t="str">
        <f>IF($D10065="", "",VLOOKUP($D10065,Series!$A:$J,10,FALSE))</f>
        <v/>
      </c>
    </row>
    <row r="10066" spans="1:16" x14ac:dyDescent="0.25">
      <c r="A10066" s="13" t="str">
        <f>IF(C10066&gt;0,VLOOKUP(C10066,Indicators!G:H,2,0),"")</f>
        <v/>
      </c>
      <c r="E10066" s="13" t="str">
        <f>IF(D10066="","",VLOOKUP(D10066,Series!A:B,2,FALSE))</f>
        <v/>
      </c>
      <c r="F10066" s="13" t="str">
        <f>IF(D10066&gt;0,VLOOKUP(D10066,Series!A:D,4,0),"")</f>
        <v/>
      </c>
      <c r="G10066" s="13" t="str">
        <f>IF(E10066&gt;"",VLOOKUP(E10066,Sources!A:B,2,0),"")</f>
        <v/>
      </c>
      <c r="H10066" s="13" t="str">
        <f>IF($E10066="", "",VLOOKUP($E10066,Sources!$A:$M, 13,FALSE))</f>
        <v/>
      </c>
      <c r="I10066" s="13" t="str">
        <f>IF($E10066="", "",VLOOKUP($E10066,Sources!$A:$M, 5,FALSE))</f>
        <v/>
      </c>
      <c r="J10066" s="13" t="str">
        <f>IF($E10066="", "",VLOOKUP($E10066,Sources!$A:$M, 6,FALSE))</f>
        <v/>
      </c>
      <c r="K10066" s="13" t="str">
        <f>IF($E10066="", "",VLOOKUP($E10066,Sources!$A:$M, 9,FALSE))</f>
        <v/>
      </c>
      <c r="L10066" s="13" t="str">
        <f>IF($D10066="", "",VLOOKUP($D10066,Series!$A:$J,6,FALSE))</f>
        <v/>
      </c>
      <c r="M10066" s="13" t="str">
        <f>IF($D10066="", "",VLOOKUP($D10066,Series!$A:$J,7,FALSE))</f>
        <v/>
      </c>
      <c r="N10066" s="13" t="str">
        <f>IF($D10066="", "",VLOOKUP($D10066,Series!$A:$J,8,FALSE))</f>
        <v/>
      </c>
      <c r="O10066" s="13" t="str">
        <f>IF($D10066="", "",VLOOKUP($D10066,Series!$A:$J,9,FALSE))</f>
        <v/>
      </c>
      <c r="P10066" s="13" t="str">
        <f>IF($D10066="", "",VLOOKUP($D10066,Series!$A:$J,10,FALSE))</f>
        <v/>
      </c>
    </row>
    <row r="10067" spans="1:16" x14ac:dyDescent="0.25">
      <c r="A10067" s="13" t="str">
        <f>IF(C10067&gt;0,VLOOKUP(C10067,Indicators!G:H,2,0),"")</f>
        <v/>
      </c>
      <c r="E10067" s="13" t="str">
        <f>IF(D10067="","",VLOOKUP(D10067,Series!A:B,2,FALSE))</f>
        <v/>
      </c>
      <c r="F10067" s="13" t="str">
        <f>IF(D10067&gt;0,VLOOKUP(D10067,Series!A:D,4,0),"")</f>
        <v/>
      </c>
      <c r="G10067" s="13" t="str">
        <f>IF(E10067&gt;"",VLOOKUP(E10067,Sources!A:B,2,0),"")</f>
        <v/>
      </c>
      <c r="H10067" s="13" t="str">
        <f>IF($E10067="", "",VLOOKUP($E10067,Sources!$A:$M, 13,FALSE))</f>
        <v/>
      </c>
      <c r="I10067" s="13" t="str">
        <f>IF($E10067="", "",VLOOKUP($E10067,Sources!$A:$M, 5,FALSE))</f>
        <v/>
      </c>
      <c r="J10067" s="13" t="str">
        <f>IF($E10067="", "",VLOOKUP($E10067,Sources!$A:$M, 6,FALSE))</f>
        <v/>
      </c>
      <c r="K10067" s="13" t="str">
        <f>IF($E10067="", "",VLOOKUP($E10067,Sources!$A:$M, 9,FALSE))</f>
        <v/>
      </c>
      <c r="L10067" s="13" t="str">
        <f>IF($D10067="", "",VLOOKUP($D10067,Series!$A:$J,6,FALSE))</f>
        <v/>
      </c>
      <c r="M10067" s="13" t="str">
        <f>IF($D10067="", "",VLOOKUP($D10067,Series!$A:$J,7,FALSE))</f>
        <v/>
      </c>
      <c r="N10067" s="13" t="str">
        <f>IF($D10067="", "",VLOOKUP($D10067,Series!$A:$J,8,FALSE))</f>
        <v/>
      </c>
      <c r="O10067" s="13" t="str">
        <f>IF($D10067="", "",VLOOKUP($D10067,Series!$A:$J,9,FALSE))</f>
        <v/>
      </c>
      <c r="P10067" s="13" t="str">
        <f>IF($D10067="", "",VLOOKUP($D10067,Series!$A:$J,10,FALSE))</f>
        <v/>
      </c>
    </row>
    <row r="10068" spans="1:16" x14ac:dyDescent="0.25">
      <c r="A10068" s="13" t="str">
        <f>IF(C10068&gt;0,VLOOKUP(C10068,Indicators!G:H,2,0),"")</f>
        <v/>
      </c>
      <c r="E10068" s="13" t="str">
        <f>IF(D10068="","",VLOOKUP(D10068,Series!A:B,2,FALSE))</f>
        <v/>
      </c>
      <c r="F10068" s="13" t="str">
        <f>IF(D10068&gt;0,VLOOKUP(D10068,Series!A:D,4,0),"")</f>
        <v/>
      </c>
      <c r="G10068" s="13" t="str">
        <f>IF(E10068&gt;"",VLOOKUP(E10068,Sources!A:B,2,0),"")</f>
        <v/>
      </c>
      <c r="H10068" s="13" t="str">
        <f>IF($E10068="", "",VLOOKUP($E10068,Sources!$A:$M, 13,FALSE))</f>
        <v/>
      </c>
      <c r="I10068" s="13" t="str">
        <f>IF($E10068="", "",VLOOKUP($E10068,Sources!$A:$M, 5,FALSE))</f>
        <v/>
      </c>
      <c r="J10068" s="13" t="str">
        <f>IF($E10068="", "",VLOOKUP($E10068,Sources!$A:$M, 6,FALSE))</f>
        <v/>
      </c>
      <c r="K10068" s="13" t="str">
        <f>IF($E10068="", "",VLOOKUP($E10068,Sources!$A:$M, 9,FALSE))</f>
        <v/>
      </c>
      <c r="L10068" s="13" t="str">
        <f>IF($D10068="", "",VLOOKUP($D10068,Series!$A:$J,6,FALSE))</f>
        <v/>
      </c>
      <c r="M10068" s="13" t="str">
        <f>IF($D10068="", "",VLOOKUP($D10068,Series!$A:$J,7,FALSE))</f>
        <v/>
      </c>
      <c r="N10068" s="13" t="str">
        <f>IF($D10068="", "",VLOOKUP($D10068,Series!$A:$J,8,FALSE))</f>
        <v/>
      </c>
      <c r="O10068" s="13" t="str">
        <f>IF($D10068="", "",VLOOKUP($D10068,Series!$A:$J,9,FALSE))</f>
        <v/>
      </c>
      <c r="P10068" s="13" t="str">
        <f>IF($D10068="", "",VLOOKUP($D10068,Series!$A:$J,10,FALSE))</f>
        <v/>
      </c>
    </row>
    <row r="10069" spans="1:16" x14ac:dyDescent="0.25">
      <c r="A10069" s="13" t="str">
        <f>IF(C10069&gt;0,VLOOKUP(C10069,Indicators!G:H,2,0),"")</f>
        <v/>
      </c>
      <c r="E10069" s="13" t="str">
        <f>IF(D10069="","",VLOOKUP(D10069,Series!A:B,2,FALSE))</f>
        <v/>
      </c>
      <c r="F10069" s="13" t="str">
        <f>IF(D10069&gt;0,VLOOKUP(D10069,Series!A:D,4,0),"")</f>
        <v/>
      </c>
      <c r="G10069" s="13" t="str">
        <f>IF(E10069&gt;"",VLOOKUP(E10069,Sources!A:B,2,0),"")</f>
        <v/>
      </c>
      <c r="H10069" s="13" t="str">
        <f>IF($E10069="", "",VLOOKUP($E10069,Sources!$A:$M, 13,FALSE))</f>
        <v/>
      </c>
      <c r="I10069" s="13" t="str">
        <f>IF($E10069="", "",VLOOKUP($E10069,Sources!$A:$M, 5,FALSE))</f>
        <v/>
      </c>
      <c r="J10069" s="13" t="str">
        <f>IF($E10069="", "",VLOOKUP($E10069,Sources!$A:$M, 6,FALSE))</f>
        <v/>
      </c>
      <c r="K10069" s="13" t="str">
        <f>IF($E10069="", "",VLOOKUP($E10069,Sources!$A:$M, 9,FALSE))</f>
        <v/>
      </c>
      <c r="L10069" s="13" t="str">
        <f>IF($D10069="", "",VLOOKUP($D10069,Series!$A:$J,6,FALSE))</f>
        <v/>
      </c>
      <c r="M10069" s="13" t="str">
        <f>IF($D10069="", "",VLOOKUP($D10069,Series!$A:$J,7,FALSE))</f>
        <v/>
      </c>
      <c r="N10069" s="13" t="str">
        <f>IF($D10069="", "",VLOOKUP($D10069,Series!$A:$J,8,FALSE))</f>
        <v/>
      </c>
      <c r="O10069" s="13" t="str">
        <f>IF($D10069="", "",VLOOKUP($D10069,Series!$A:$J,9,FALSE))</f>
        <v/>
      </c>
      <c r="P10069" s="13" t="str">
        <f>IF($D10069="", "",VLOOKUP($D10069,Series!$A:$J,10,FALSE))</f>
        <v/>
      </c>
    </row>
    <row r="10070" spans="1:16" x14ac:dyDescent="0.25">
      <c r="A10070" s="13" t="str">
        <f>IF(C10070&gt;0,VLOOKUP(C10070,Indicators!G:H,2,0),"")</f>
        <v/>
      </c>
      <c r="E10070" s="13" t="str">
        <f>IF(D10070="","",VLOOKUP(D10070,Series!A:B,2,FALSE))</f>
        <v/>
      </c>
      <c r="F10070" s="13" t="str">
        <f>IF(D10070&gt;0,VLOOKUP(D10070,Series!A:D,4,0),"")</f>
        <v/>
      </c>
      <c r="G10070" s="13" t="str">
        <f>IF(E10070&gt;"",VLOOKUP(E10070,Sources!A:B,2,0),"")</f>
        <v/>
      </c>
      <c r="H10070" s="13" t="str">
        <f>IF($E10070="", "",VLOOKUP($E10070,Sources!$A:$M, 13,FALSE))</f>
        <v/>
      </c>
      <c r="I10070" s="13" t="str">
        <f>IF($E10070="", "",VLOOKUP($E10070,Sources!$A:$M, 5,FALSE))</f>
        <v/>
      </c>
      <c r="J10070" s="13" t="str">
        <f>IF($E10070="", "",VLOOKUP($E10070,Sources!$A:$M, 6,FALSE))</f>
        <v/>
      </c>
      <c r="K10070" s="13" t="str">
        <f>IF($E10070="", "",VLOOKUP($E10070,Sources!$A:$M, 9,FALSE))</f>
        <v/>
      </c>
      <c r="L10070" s="13" t="str">
        <f>IF($D10070="", "",VLOOKUP($D10070,Series!$A:$J,6,FALSE))</f>
        <v/>
      </c>
      <c r="M10070" s="13" t="str">
        <f>IF($D10070="", "",VLOOKUP($D10070,Series!$A:$J,7,FALSE))</f>
        <v/>
      </c>
      <c r="N10070" s="13" t="str">
        <f>IF($D10070="", "",VLOOKUP($D10070,Series!$A:$J,8,FALSE))</f>
        <v/>
      </c>
      <c r="O10070" s="13" t="str">
        <f>IF($D10070="", "",VLOOKUP($D10070,Series!$A:$J,9,FALSE))</f>
        <v/>
      </c>
      <c r="P10070" s="13" t="str">
        <f>IF($D10070="", "",VLOOKUP($D10070,Series!$A:$J,10,FALSE))</f>
        <v/>
      </c>
    </row>
    <row r="10071" spans="1:16" x14ac:dyDescent="0.25">
      <c r="A10071" s="13" t="str">
        <f>IF(C10071&gt;0,VLOOKUP(C10071,Indicators!G:H,2,0),"")</f>
        <v/>
      </c>
      <c r="E10071" s="13" t="str">
        <f>IF(D10071="","",VLOOKUP(D10071,Series!A:B,2,FALSE))</f>
        <v/>
      </c>
      <c r="F10071" s="13" t="str">
        <f>IF(D10071&gt;0,VLOOKUP(D10071,Series!A:D,4,0),"")</f>
        <v/>
      </c>
      <c r="G10071" s="13" t="str">
        <f>IF(E10071&gt;"",VLOOKUP(E10071,Sources!A:B,2,0),"")</f>
        <v/>
      </c>
      <c r="H10071" s="13" t="str">
        <f>IF($E10071="", "",VLOOKUP($E10071,Sources!$A:$M, 13,FALSE))</f>
        <v/>
      </c>
      <c r="I10071" s="13" t="str">
        <f>IF($E10071="", "",VLOOKUP($E10071,Sources!$A:$M, 5,FALSE))</f>
        <v/>
      </c>
      <c r="J10071" s="13" t="str">
        <f>IF($E10071="", "",VLOOKUP($E10071,Sources!$A:$M, 6,FALSE))</f>
        <v/>
      </c>
      <c r="K10071" s="13" t="str">
        <f>IF($E10071="", "",VLOOKUP($E10071,Sources!$A:$M, 9,FALSE))</f>
        <v/>
      </c>
      <c r="L10071" s="13" t="str">
        <f>IF($D10071="", "",VLOOKUP($D10071,Series!$A:$J,6,FALSE))</f>
        <v/>
      </c>
      <c r="M10071" s="13" t="str">
        <f>IF($D10071="", "",VLOOKUP($D10071,Series!$A:$J,7,FALSE))</f>
        <v/>
      </c>
      <c r="N10071" s="13" t="str">
        <f>IF($D10071="", "",VLOOKUP($D10071,Series!$A:$J,8,FALSE))</f>
        <v/>
      </c>
      <c r="O10071" s="13" t="str">
        <f>IF($D10071="", "",VLOOKUP($D10071,Series!$A:$J,9,FALSE))</f>
        <v/>
      </c>
      <c r="P10071" s="13" t="str">
        <f>IF($D10071="", "",VLOOKUP($D10071,Series!$A:$J,10,FALSE))</f>
        <v/>
      </c>
    </row>
    <row r="10072" spans="1:16" x14ac:dyDescent="0.25">
      <c r="A10072" s="13" t="str">
        <f>IF(C10072&gt;0,VLOOKUP(C10072,Indicators!G:H,2,0),"")</f>
        <v/>
      </c>
      <c r="E10072" s="13" t="str">
        <f>IF(D10072="","",VLOOKUP(D10072,Series!A:B,2,FALSE))</f>
        <v/>
      </c>
      <c r="F10072" s="13" t="str">
        <f>IF(D10072&gt;0,VLOOKUP(D10072,Series!A:D,4,0),"")</f>
        <v/>
      </c>
      <c r="G10072" s="13" t="str">
        <f>IF(E10072&gt;"",VLOOKUP(E10072,Sources!A:B,2,0),"")</f>
        <v/>
      </c>
      <c r="H10072" s="13" t="str">
        <f>IF($E10072="", "",VLOOKUP($E10072,Sources!$A:$M, 13,FALSE))</f>
        <v/>
      </c>
      <c r="I10072" s="13" t="str">
        <f>IF($E10072="", "",VLOOKUP($E10072,Sources!$A:$M, 5,FALSE))</f>
        <v/>
      </c>
      <c r="J10072" s="13" t="str">
        <f>IF($E10072="", "",VLOOKUP($E10072,Sources!$A:$M, 6,FALSE))</f>
        <v/>
      </c>
      <c r="K10072" s="13" t="str">
        <f>IF($E10072="", "",VLOOKUP($E10072,Sources!$A:$M, 9,FALSE))</f>
        <v/>
      </c>
      <c r="L10072" s="13" t="str">
        <f>IF($D10072="", "",VLOOKUP($D10072,Series!$A:$J,6,FALSE))</f>
        <v/>
      </c>
      <c r="M10072" s="13" t="str">
        <f>IF($D10072="", "",VLOOKUP($D10072,Series!$A:$J,7,FALSE))</f>
        <v/>
      </c>
      <c r="N10072" s="13" t="str">
        <f>IF($D10072="", "",VLOOKUP($D10072,Series!$A:$J,8,FALSE))</f>
        <v/>
      </c>
      <c r="O10072" s="13" t="str">
        <f>IF($D10072="", "",VLOOKUP($D10072,Series!$A:$J,9,FALSE))</f>
        <v/>
      </c>
      <c r="P10072" s="13" t="str">
        <f>IF($D10072="", "",VLOOKUP($D10072,Series!$A:$J,10,FALSE))</f>
        <v/>
      </c>
    </row>
    <row r="10073" spans="1:16" x14ac:dyDescent="0.25">
      <c r="A10073" s="13" t="str">
        <f>IF(C10073&gt;0,VLOOKUP(C10073,Indicators!G:H,2,0),"")</f>
        <v/>
      </c>
      <c r="E10073" s="13" t="str">
        <f>IF(D10073="","",VLOOKUP(D10073,Series!A:B,2,FALSE))</f>
        <v/>
      </c>
      <c r="F10073" s="13" t="str">
        <f>IF(D10073&gt;0,VLOOKUP(D10073,Series!A:D,4,0),"")</f>
        <v/>
      </c>
      <c r="G10073" s="13" t="str">
        <f>IF(E10073&gt;"",VLOOKUP(E10073,Sources!A:B,2,0),"")</f>
        <v/>
      </c>
      <c r="H10073" s="13" t="str">
        <f>IF($E10073="", "",VLOOKUP($E10073,Sources!$A:$M, 13,FALSE))</f>
        <v/>
      </c>
      <c r="I10073" s="13" t="str">
        <f>IF($E10073="", "",VLOOKUP($E10073,Sources!$A:$M, 5,FALSE))</f>
        <v/>
      </c>
      <c r="J10073" s="13" t="str">
        <f>IF($E10073="", "",VLOOKUP($E10073,Sources!$A:$M, 6,FALSE))</f>
        <v/>
      </c>
      <c r="K10073" s="13" t="str">
        <f>IF($E10073="", "",VLOOKUP($E10073,Sources!$A:$M, 9,FALSE))</f>
        <v/>
      </c>
      <c r="L10073" s="13" t="str">
        <f>IF($D10073="", "",VLOOKUP($D10073,Series!$A:$J,6,FALSE))</f>
        <v/>
      </c>
      <c r="M10073" s="13" t="str">
        <f>IF($D10073="", "",VLOOKUP($D10073,Series!$A:$J,7,FALSE))</f>
        <v/>
      </c>
      <c r="N10073" s="13" t="str">
        <f>IF($D10073="", "",VLOOKUP($D10073,Series!$A:$J,8,FALSE))</f>
        <v/>
      </c>
      <c r="O10073" s="13" t="str">
        <f>IF($D10073="", "",VLOOKUP($D10073,Series!$A:$J,9,FALSE))</f>
        <v/>
      </c>
      <c r="P10073" s="13" t="str">
        <f>IF($D10073="", "",VLOOKUP($D10073,Series!$A:$J,10,FALSE))</f>
        <v/>
      </c>
    </row>
    <row r="10074" spans="1:16" x14ac:dyDescent="0.25">
      <c r="A10074" s="13" t="str">
        <f>IF(C10074&gt;0,VLOOKUP(C10074,Indicators!G:H,2,0),"")</f>
        <v/>
      </c>
      <c r="E10074" s="13" t="str">
        <f>IF(D10074="","",VLOOKUP(D10074,Series!A:B,2,FALSE))</f>
        <v/>
      </c>
      <c r="F10074" s="13" t="str">
        <f>IF(D10074&gt;0,VLOOKUP(D10074,Series!A:D,4,0),"")</f>
        <v/>
      </c>
      <c r="G10074" s="13" t="str">
        <f>IF(E10074&gt;"",VLOOKUP(E10074,Sources!A:B,2,0),"")</f>
        <v/>
      </c>
      <c r="H10074" s="13" t="str">
        <f>IF($E10074="", "",VLOOKUP($E10074,Sources!$A:$M, 13,FALSE))</f>
        <v/>
      </c>
      <c r="I10074" s="13" t="str">
        <f>IF($E10074="", "",VLOOKUP($E10074,Sources!$A:$M, 5,FALSE))</f>
        <v/>
      </c>
      <c r="J10074" s="13" t="str">
        <f>IF($E10074="", "",VLOOKUP($E10074,Sources!$A:$M, 6,FALSE))</f>
        <v/>
      </c>
      <c r="K10074" s="13" t="str">
        <f>IF($E10074="", "",VLOOKUP($E10074,Sources!$A:$M, 9,FALSE))</f>
        <v/>
      </c>
      <c r="L10074" s="13" t="str">
        <f>IF($D10074="", "",VLOOKUP($D10074,Series!$A:$J,6,FALSE))</f>
        <v/>
      </c>
      <c r="M10074" s="13" t="str">
        <f>IF($D10074="", "",VLOOKUP($D10074,Series!$A:$J,7,FALSE))</f>
        <v/>
      </c>
      <c r="N10074" s="13" t="str">
        <f>IF($D10074="", "",VLOOKUP($D10074,Series!$A:$J,8,FALSE))</f>
        <v/>
      </c>
      <c r="O10074" s="13" t="str">
        <f>IF($D10074="", "",VLOOKUP($D10074,Series!$A:$J,9,FALSE))</f>
        <v/>
      </c>
      <c r="P10074" s="13" t="str">
        <f>IF($D10074="", "",VLOOKUP($D10074,Series!$A:$J,10,FALSE))</f>
        <v/>
      </c>
    </row>
    <row r="10075" spans="1:16" x14ac:dyDescent="0.25">
      <c r="A10075" s="13" t="str">
        <f>IF(C10075&gt;0,VLOOKUP(C10075,Indicators!G:H,2,0),"")</f>
        <v/>
      </c>
      <c r="E10075" s="13" t="str">
        <f>IF(D10075="","",VLOOKUP(D10075,Series!A:B,2,FALSE))</f>
        <v/>
      </c>
      <c r="F10075" s="13" t="str">
        <f>IF(D10075&gt;0,VLOOKUP(D10075,Series!A:D,4,0),"")</f>
        <v/>
      </c>
      <c r="G10075" s="13" t="str">
        <f>IF(E10075&gt;"",VLOOKUP(E10075,Sources!A:B,2,0),"")</f>
        <v/>
      </c>
      <c r="H10075" s="13" t="str">
        <f>IF($E10075="", "",VLOOKUP($E10075,Sources!$A:$M, 13,FALSE))</f>
        <v/>
      </c>
      <c r="I10075" s="13" t="str">
        <f>IF($E10075="", "",VLOOKUP($E10075,Sources!$A:$M, 5,FALSE))</f>
        <v/>
      </c>
      <c r="J10075" s="13" t="str">
        <f>IF($E10075="", "",VLOOKUP($E10075,Sources!$A:$M, 6,FALSE))</f>
        <v/>
      </c>
      <c r="K10075" s="13" t="str">
        <f>IF($E10075="", "",VLOOKUP($E10075,Sources!$A:$M, 9,FALSE))</f>
        <v/>
      </c>
      <c r="L10075" s="13" t="str">
        <f>IF($D10075="", "",VLOOKUP($D10075,Series!$A:$J,6,FALSE))</f>
        <v/>
      </c>
      <c r="M10075" s="13" t="str">
        <f>IF($D10075="", "",VLOOKUP($D10075,Series!$A:$J,7,FALSE))</f>
        <v/>
      </c>
      <c r="N10075" s="13" t="str">
        <f>IF($D10075="", "",VLOOKUP($D10075,Series!$A:$J,8,FALSE))</f>
        <v/>
      </c>
      <c r="O10075" s="13" t="str">
        <f>IF($D10075="", "",VLOOKUP($D10075,Series!$A:$J,9,FALSE))</f>
        <v/>
      </c>
      <c r="P10075" s="13" t="str">
        <f>IF($D10075="", "",VLOOKUP($D10075,Series!$A:$J,10,FALSE))</f>
        <v/>
      </c>
    </row>
    <row r="10076" spans="1:16" x14ac:dyDescent="0.25">
      <c r="A10076" s="13" t="str">
        <f>IF(C10076&gt;0,VLOOKUP(C10076,Indicators!G:H,2,0),"")</f>
        <v/>
      </c>
      <c r="E10076" s="13" t="str">
        <f>IF(D10076="","",VLOOKUP(D10076,Series!A:B,2,FALSE))</f>
        <v/>
      </c>
      <c r="F10076" s="13" t="str">
        <f>IF(D10076&gt;0,VLOOKUP(D10076,Series!A:D,4,0),"")</f>
        <v/>
      </c>
      <c r="G10076" s="13" t="str">
        <f>IF(E10076&gt;"",VLOOKUP(E10076,Sources!A:B,2,0),"")</f>
        <v/>
      </c>
      <c r="H10076" s="13" t="str">
        <f>IF($E10076="", "",VLOOKUP($E10076,Sources!$A:$M, 13,FALSE))</f>
        <v/>
      </c>
      <c r="I10076" s="13" t="str">
        <f>IF($E10076="", "",VLOOKUP($E10076,Sources!$A:$M, 5,FALSE))</f>
        <v/>
      </c>
      <c r="J10076" s="13" t="str">
        <f>IF($E10076="", "",VLOOKUP($E10076,Sources!$A:$M, 6,FALSE))</f>
        <v/>
      </c>
      <c r="K10076" s="13" t="str">
        <f>IF($E10076="", "",VLOOKUP($E10076,Sources!$A:$M, 9,FALSE))</f>
        <v/>
      </c>
      <c r="L10076" s="13" t="str">
        <f>IF($D10076="", "",VLOOKUP($D10076,Series!$A:$J,6,FALSE))</f>
        <v/>
      </c>
      <c r="M10076" s="13" t="str">
        <f>IF($D10076="", "",VLOOKUP($D10076,Series!$A:$J,7,FALSE))</f>
        <v/>
      </c>
      <c r="N10076" s="13" t="str">
        <f>IF($D10076="", "",VLOOKUP($D10076,Series!$A:$J,8,FALSE))</f>
        <v/>
      </c>
      <c r="O10076" s="13" t="str">
        <f>IF($D10076="", "",VLOOKUP($D10076,Series!$A:$J,9,FALSE))</f>
        <v/>
      </c>
      <c r="P10076" s="13" t="str">
        <f>IF($D10076="", "",VLOOKUP($D10076,Series!$A:$J,10,FALSE))</f>
        <v/>
      </c>
    </row>
    <row r="10077" spans="1:16" x14ac:dyDescent="0.25">
      <c r="A10077" s="13" t="str">
        <f>IF(C10077&gt;0,VLOOKUP(C10077,Indicators!G:H,2,0),"")</f>
        <v/>
      </c>
      <c r="E10077" s="13" t="str">
        <f>IF(D10077="","",VLOOKUP(D10077,Series!A:B,2,FALSE))</f>
        <v/>
      </c>
      <c r="F10077" s="13" t="str">
        <f>IF(D10077&gt;0,VLOOKUP(D10077,Series!A:D,4,0),"")</f>
        <v/>
      </c>
      <c r="G10077" s="13" t="str">
        <f>IF(E10077&gt;"",VLOOKUP(E10077,Sources!A:B,2,0),"")</f>
        <v/>
      </c>
      <c r="H10077" s="13" t="str">
        <f>IF($E10077="", "",VLOOKUP($E10077,Sources!$A:$M, 13,FALSE))</f>
        <v/>
      </c>
      <c r="I10077" s="13" t="str">
        <f>IF($E10077="", "",VLOOKUP($E10077,Sources!$A:$M, 5,FALSE))</f>
        <v/>
      </c>
      <c r="J10077" s="13" t="str">
        <f>IF($E10077="", "",VLOOKUP($E10077,Sources!$A:$M, 6,FALSE))</f>
        <v/>
      </c>
      <c r="K10077" s="13" t="str">
        <f>IF($E10077="", "",VLOOKUP($E10077,Sources!$A:$M, 9,FALSE))</f>
        <v/>
      </c>
      <c r="L10077" s="13" t="str">
        <f>IF($D10077="", "",VLOOKUP($D10077,Series!$A:$J,6,FALSE))</f>
        <v/>
      </c>
      <c r="M10077" s="13" t="str">
        <f>IF($D10077="", "",VLOOKUP($D10077,Series!$A:$J,7,FALSE))</f>
        <v/>
      </c>
      <c r="N10077" s="13" t="str">
        <f>IF($D10077="", "",VLOOKUP($D10077,Series!$A:$J,8,FALSE))</f>
        <v/>
      </c>
      <c r="O10077" s="13" t="str">
        <f>IF($D10077="", "",VLOOKUP($D10077,Series!$A:$J,9,FALSE))</f>
        <v/>
      </c>
      <c r="P10077" s="13" t="str">
        <f>IF($D10077="", "",VLOOKUP($D10077,Series!$A:$J,10,FALSE))</f>
        <v/>
      </c>
    </row>
    <row r="10078" spans="1:16" x14ac:dyDescent="0.25">
      <c r="A10078" s="13" t="str">
        <f>IF(C10078&gt;0,VLOOKUP(C10078,Indicators!G:H,2,0),"")</f>
        <v/>
      </c>
      <c r="E10078" s="13" t="str">
        <f>IF(D10078="","",VLOOKUP(D10078,Series!A:B,2,FALSE))</f>
        <v/>
      </c>
      <c r="F10078" s="13" t="str">
        <f>IF(D10078&gt;0,VLOOKUP(D10078,Series!A:D,4,0),"")</f>
        <v/>
      </c>
      <c r="G10078" s="13" t="str">
        <f>IF(E10078&gt;"",VLOOKUP(E10078,Sources!A:B,2,0),"")</f>
        <v/>
      </c>
      <c r="H10078" s="13" t="str">
        <f>IF($E10078="", "",VLOOKUP($E10078,Sources!$A:$M, 13,FALSE))</f>
        <v/>
      </c>
      <c r="I10078" s="13" t="str">
        <f>IF($E10078="", "",VLOOKUP($E10078,Sources!$A:$M, 5,FALSE))</f>
        <v/>
      </c>
      <c r="J10078" s="13" t="str">
        <f>IF($E10078="", "",VLOOKUP($E10078,Sources!$A:$M, 6,FALSE))</f>
        <v/>
      </c>
      <c r="K10078" s="13" t="str">
        <f>IF($E10078="", "",VLOOKUP($E10078,Sources!$A:$M, 9,FALSE))</f>
        <v/>
      </c>
      <c r="L10078" s="13" t="str">
        <f>IF($D10078="", "",VLOOKUP($D10078,Series!$A:$J,6,FALSE))</f>
        <v/>
      </c>
      <c r="M10078" s="13" t="str">
        <f>IF($D10078="", "",VLOOKUP($D10078,Series!$A:$J,7,FALSE))</f>
        <v/>
      </c>
      <c r="N10078" s="13" t="str">
        <f>IF($D10078="", "",VLOOKUP($D10078,Series!$A:$J,8,FALSE))</f>
        <v/>
      </c>
      <c r="O10078" s="13" t="str">
        <f>IF($D10078="", "",VLOOKUP($D10078,Series!$A:$J,9,FALSE))</f>
        <v/>
      </c>
      <c r="P10078" s="13" t="str">
        <f>IF($D10078="", "",VLOOKUP($D10078,Series!$A:$J,10,FALSE))</f>
        <v/>
      </c>
    </row>
    <row r="10079" spans="1:16" x14ac:dyDescent="0.25">
      <c r="A10079" s="13" t="str">
        <f>IF(C10079&gt;0,VLOOKUP(C10079,Indicators!G:H,2,0),"")</f>
        <v/>
      </c>
      <c r="E10079" s="13" t="str">
        <f>IF(D10079="","",VLOOKUP(D10079,Series!A:B,2,FALSE))</f>
        <v/>
      </c>
      <c r="F10079" s="13" t="str">
        <f>IF(D10079&gt;0,VLOOKUP(D10079,Series!A:D,4,0),"")</f>
        <v/>
      </c>
      <c r="G10079" s="13" t="str">
        <f>IF(E10079&gt;"",VLOOKUP(E10079,Sources!A:B,2,0),"")</f>
        <v/>
      </c>
      <c r="H10079" s="13" t="str">
        <f>IF($E10079="", "",VLOOKUP($E10079,Sources!$A:$M, 13,FALSE))</f>
        <v/>
      </c>
      <c r="I10079" s="13" t="str">
        <f>IF($E10079="", "",VLOOKUP($E10079,Sources!$A:$M, 5,FALSE))</f>
        <v/>
      </c>
      <c r="J10079" s="13" t="str">
        <f>IF($E10079="", "",VLOOKUP($E10079,Sources!$A:$M, 6,FALSE))</f>
        <v/>
      </c>
      <c r="K10079" s="13" t="str">
        <f>IF($E10079="", "",VLOOKUP($E10079,Sources!$A:$M, 9,FALSE))</f>
        <v/>
      </c>
      <c r="L10079" s="13" t="str">
        <f>IF($D10079="", "",VLOOKUP($D10079,Series!$A:$J,6,FALSE))</f>
        <v/>
      </c>
      <c r="M10079" s="13" t="str">
        <f>IF($D10079="", "",VLOOKUP($D10079,Series!$A:$J,7,FALSE))</f>
        <v/>
      </c>
      <c r="N10079" s="13" t="str">
        <f>IF($D10079="", "",VLOOKUP($D10079,Series!$A:$J,8,FALSE))</f>
        <v/>
      </c>
      <c r="O10079" s="13" t="str">
        <f>IF($D10079="", "",VLOOKUP($D10079,Series!$A:$J,9,FALSE))</f>
        <v/>
      </c>
      <c r="P10079" s="13" t="str">
        <f>IF($D10079="", "",VLOOKUP($D10079,Series!$A:$J,10,FALSE))</f>
        <v/>
      </c>
    </row>
    <row r="10080" spans="1:16" x14ac:dyDescent="0.25">
      <c r="A10080" s="13" t="str">
        <f>IF(C10080&gt;0,VLOOKUP(C10080,Indicators!G:H,2,0),"")</f>
        <v/>
      </c>
      <c r="E10080" s="13" t="str">
        <f>IF(D10080="","",VLOOKUP(D10080,Series!A:B,2,FALSE))</f>
        <v/>
      </c>
      <c r="F10080" s="13" t="str">
        <f>IF(D10080&gt;0,VLOOKUP(D10080,Series!A:D,4,0),"")</f>
        <v/>
      </c>
      <c r="G10080" s="13" t="str">
        <f>IF(E10080&gt;"",VLOOKUP(E10080,Sources!A:B,2,0),"")</f>
        <v/>
      </c>
      <c r="H10080" s="13" t="str">
        <f>IF($E10080="", "",VLOOKUP($E10080,Sources!$A:$M, 13,FALSE))</f>
        <v/>
      </c>
      <c r="I10080" s="13" t="str">
        <f>IF($E10080="", "",VLOOKUP($E10080,Sources!$A:$M, 5,FALSE))</f>
        <v/>
      </c>
      <c r="J10080" s="13" t="str">
        <f>IF($E10080="", "",VLOOKUP($E10080,Sources!$A:$M, 6,FALSE))</f>
        <v/>
      </c>
      <c r="K10080" s="13" t="str">
        <f>IF($E10080="", "",VLOOKUP($E10080,Sources!$A:$M, 9,FALSE))</f>
        <v/>
      </c>
      <c r="L10080" s="13" t="str">
        <f>IF($D10080="", "",VLOOKUP($D10080,Series!$A:$J,6,FALSE))</f>
        <v/>
      </c>
      <c r="M10080" s="13" t="str">
        <f>IF($D10080="", "",VLOOKUP($D10080,Series!$A:$J,7,FALSE))</f>
        <v/>
      </c>
      <c r="N10080" s="13" t="str">
        <f>IF($D10080="", "",VLOOKUP($D10080,Series!$A:$J,8,FALSE))</f>
        <v/>
      </c>
      <c r="O10080" s="13" t="str">
        <f>IF($D10080="", "",VLOOKUP($D10080,Series!$A:$J,9,FALSE))</f>
        <v/>
      </c>
      <c r="P10080" s="13" t="str">
        <f>IF($D10080="", "",VLOOKUP($D10080,Series!$A:$J,10,FALSE))</f>
        <v/>
      </c>
    </row>
    <row r="10081" spans="1:16" x14ac:dyDescent="0.25">
      <c r="A10081" s="13" t="str">
        <f>IF(C10081&gt;0,VLOOKUP(C10081,Indicators!G:H,2,0),"")</f>
        <v/>
      </c>
      <c r="E10081" s="13" t="str">
        <f>IF(D10081="","",VLOOKUP(D10081,Series!A:B,2,FALSE))</f>
        <v/>
      </c>
      <c r="F10081" s="13" t="str">
        <f>IF(D10081&gt;0,VLOOKUP(D10081,Series!A:D,4,0),"")</f>
        <v/>
      </c>
      <c r="G10081" s="13" t="str">
        <f>IF(E10081&gt;"",VLOOKUP(E10081,Sources!A:B,2,0),"")</f>
        <v/>
      </c>
      <c r="H10081" s="13" t="str">
        <f>IF($E10081="", "",VLOOKUP($E10081,Sources!$A:$M, 13,FALSE))</f>
        <v/>
      </c>
      <c r="I10081" s="13" t="str">
        <f>IF($E10081="", "",VLOOKUP($E10081,Sources!$A:$M, 5,FALSE))</f>
        <v/>
      </c>
      <c r="J10081" s="13" t="str">
        <f>IF($E10081="", "",VLOOKUP($E10081,Sources!$A:$M, 6,FALSE))</f>
        <v/>
      </c>
      <c r="K10081" s="13" t="str">
        <f>IF($E10081="", "",VLOOKUP($E10081,Sources!$A:$M, 9,FALSE))</f>
        <v/>
      </c>
      <c r="L10081" s="13" t="str">
        <f>IF($D10081="", "",VLOOKUP($D10081,Series!$A:$J,6,FALSE))</f>
        <v/>
      </c>
      <c r="M10081" s="13" t="str">
        <f>IF($D10081="", "",VLOOKUP($D10081,Series!$A:$J,7,FALSE))</f>
        <v/>
      </c>
      <c r="N10081" s="13" t="str">
        <f>IF($D10081="", "",VLOOKUP($D10081,Series!$A:$J,8,FALSE))</f>
        <v/>
      </c>
      <c r="O10081" s="13" t="str">
        <f>IF($D10081="", "",VLOOKUP($D10081,Series!$A:$J,9,FALSE))</f>
        <v/>
      </c>
      <c r="P10081" s="13" t="str">
        <f>IF($D10081="", "",VLOOKUP($D10081,Series!$A:$J,10,FALSE))</f>
        <v/>
      </c>
    </row>
    <row r="10082" spans="1:16" x14ac:dyDescent="0.25">
      <c r="A10082" s="13" t="str">
        <f>IF(C10082&gt;0,VLOOKUP(C10082,Indicators!G:H,2,0),"")</f>
        <v/>
      </c>
      <c r="E10082" s="13" t="str">
        <f>IF(D10082="","",VLOOKUP(D10082,Series!A:B,2,FALSE))</f>
        <v/>
      </c>
      <c r="F10082" s="13" t="str">
        <f>IF(D10082&gt;0,VLOOKUP(D10082,Series!A:D,4,0),"")</f>
        <v/>
      </c>
      <c r="G10082" s="13" t="str">
        <f>IF(E10082&gt;"",VLOOKUP(E10082,Sources!A:B,2,0),"")</f>
        <v/>
      </c>
      <c r="H10082" s="13" t="str">
        <f>IF($E10082="", "",VLOOKUP($E10082,Sources!$A:$M, 13,FALSE))</f>
        <v/>
      </c>
      <c r="I10082" s="13" t="str">
        <f>IF($E10082="", "",VLOOKUP($E10082,Sources!$A:$M, 5,FALSE))</f>
        <v/>
      </c>
      <c r="J10082" s="13" t="str">
        <f>IF($E10082="", "",VLOOKUP($E10082,Sources!$A:$M, 6,FALSE))</f>
        <v/>
      </c>
      <c r="K10082" s="13" t="str">
        <f>IF($E10082="", "",VLOOKUP($E10082,Sources!$A:$M, 9,FALSE))</f>
        <v/>
      </c>
      <c r="L10082" s="13" t="str">
        <f>IF($D10082="", "",VLOOKUP($D10082,Series!$A:$J,6,FALSE))</f>
        <v/>
      </c>
      <c r="M10082" s="13" t="str">
        <f>IF($D10082="", "",VLOOKUP($D10082,Series!$A:$J,7,FALSE))</f>
        <v/>
      </c>
      <c r="N10082" s="13" t="str">
        <f>IF($D10082="", "",VLOOKUP($D10082,Series!$A:$J,8,FALSE))</f>
        <v/>
      </c>
      <c r="O10082" s="13" t="str">
        <f>IF($D10082="", "",VLOOKUP($D10082,Series!$A:$J,9,FALSE))</f>
        <v/>
      </c>
      <c r="P10082" s="13" t="str">
        <f>IF($D10082="", "",VLOOKUP($D10082,Series!$A:$J,10,FALSE))</f>
        <v/>
      </c>
    </row>
    <row r="10083" spans="1:16" x14ac:dyDescent="0.25">
      <c r="A10083" s="13" t="str">
        <f>IF(C10083&gt;0,VLOOKUP(C10083,Indicators!G:H,2,0),"")</f>
        <v/>
      </c>
      <c r="E10083" s="13" t="str">
        <f>IF(D10083="","",VLOOKUP(D10083,Series!A:B,2,FALSE))</f>
        <v/>
      </c>
      <c r="F10083" s="13" t="str">
        <f>IF(D10083&gt;0,VLOOKUP(D10083,Series!A:D,4,0),"")</f>
        <v/>
      </c>
      <c r="G10083" s="13" t="str">
        <f>IF(E10083&gt;"",VLOOKUP(E10083,Sources!A:B,2,0),"")</f>
        <v/>
      </c>
      <c r="H10083" s="13" t="str">
        <f>IF($E10083="", "",VLOOKUP($E10083,Sources!$A:$M, 13,FALSE))</f>
        <v/>
      </c>
      <c r="I10083" s="13" t="str">
        <f>IF($E10083="", "",VLOOKUP($E10083,Sources!$A:$M, 5,FALSE))</f>
        <v/>
      </c>
      <c r="J10083" s="13" t="str">
        <f>IF($E10083="", "",VLOOKUP($E10083,Sources!$A:$M, 6,FALSE))</f>
        <v/>
      </c>
      <c r="K10083" s="13" t="str">
        <f>IF($E10083="", "",VLOOKUP($E10083,Sources!$A:$M, 9,FALSE))</f>
        <v/>
      </c>
      <c r="L10083" s="13" t="str">
        <f>IF($D10083="", "",VLOOKUP($D10083,Series!$A:$J,6,FALSE))</f>
        <v/>
      </c>
      <c r="M10083" s="13" t="str">
        <f>IF($D10083="", "",VLOOKUP($D10083,Series!$A:$J,7,FALSE))</f>
        <v/>
      </c>
      <c r="N10083" s="13" t="str">
        <f>IF($D10083="", "",VLOOKUP($D10083,Series!$A:$J,8,FALSE))</f>
        <v/>
      </c>
      <c r="O10083" s="13" t="str">
        <f>IF($D10083="", "",VLOOKUP($D10083,Series!$A:$J,9,FALSE))</f>
        <v/>
      </c>
      <c r="P10083" s="13" t="str">
        <f>IF($D10083="", "",VLOOKUP($D10083,Series!$A:$J,10,FALSE))</f>
        <v/>
      </c>
    </row>
    <row r="10084" spans="1:16" x14ac:dyDescent="0.25">
      <c r="A10084" s="13" t="str">
        <f>IF(C10084&gt;0,VLOOKUP(C10084,Indicators!G:H,2,0),"")</f>
        <v/>
      </c>
      <c r="E10084" s="13" t="str">
        <f>IF(D10084="","",VLOOKUP(D10084,Series!A:B,2,FALSE))</f>
        <v/>
      </c>
      <c r="F10084" s="13" t="str">
        <f>IF(D10084&gt;0,VLOOKUP(D10084,Series!A:D,4,0),"")</f>
        <v/>
      </c>
      <c r="G10084" s="13" t="str">
        <f>IF(E10084&gt;"",VLOOKUP(E10084,Sources!A:B,2,0),"")</f>
        <v/>
      </c>
      <c r="H10084" s="13" t="str">
        <f>IF($E10084="", "",VLOOKUP($E10084,Sources!$A:$M, 13,FALSE))</f>
        <v/>
      </c>
      <c r="I10084" s="13" t="str">
        <f>IF($E10084="", "",VLOOKUP($E10084,Sources!$A:$M, 5,FALSE))</f>
        <v/>
      </c>
      <c r="J10084" s="13" t="str">
        <f>IF($E10084="", "",VLOOKUP($E10084,Sources!$A:$M, 6,FALSE))</f>
        <v/>
      </c>
      <c r="K10084" s="13" t="str">
        <f>IF($E10084="", "",VLOOKUP($E10084,Sources!$A:$M, 9,FALSE))</f>
        <v/>
      </c>
      <c r="L10084" s="13" t="str">
        <f>IF($D10084="", "",VLOOKUP($D10084,Series!$A:$J,6,FALSE))</f>
        <v/>
      </c>
      <c r="M10084" s="13" t="str">
        <f>IF($D10084="", "",VLOOKUP($D10084,Series!$A:$J,7,FALSE))</f>
        <v/>
      </c>
      <c r="N10084" s="13" t="str">
        <f>IF($D10084="", "",VLOOKUP($D10084,Series!$A:$J,8,FALSE))</f>
        <v/>
      </c>
      <c r="O10084" s="13" t="str">
        <f>IF($D10084="", "",VLOOKUP($D10084,Series!$A:$J,9,FALSE))</f>
        <v/>
      </c>
      <c r="P10084" s="13" t="str">
        <f>IF($D10084="", "",VLOOKUP($D10084,Series!$A:$J,10,FALSE))</f>
        <v/>
      </c>
    </row>
    <row r="10085" spans="1:16" x14ac:dyDescent="0.25">
      <c r="A10085" s="13" t="str">
        <f>IF(C10085&gt;0,VLOOKUP(C10085,Indicators!G:H,2,0),"")</f>
        <v/>
      </c>
      <c r="E10085" s="13" t="str">
        <f>IF(D10085="","",VLOOKUP(D10085,Series!A:B,2,FALSE))</f>
        <v/>
      </c>
      <c r="F10085" s="13" t="str">
        <f>IF(D10085&gt;0,VLOOKUP(D10085,Series!A:D,4,0),"")</f>
        <v/>
      </c>
      <c r="G10085" s="13" t="str">
        <f>IF(E10085&gt;"",VLOOKUP(E10085,Sources!A:B,2,0),"")</f>
        <v/>
      </c>
      <c r="H10085" s="13" t="str">
        <f>IF($E10085="", "",VLOOKUP($E10085,Sources!$A:$M, 13,FALSE))</f>
        <v/>
      </c>
      <c r="I10085" s="13" t="str">
        <f>IF($E10085="", "",VLOOKUP($E10085,Sources!$A:$M, 5,FALSE))</f>
        <v/>
      </c>
      <c r="J10085" s="13" t="str">
        <f>IF($E10085="", "",VLOOKUP($E10085,Sources!$A:$M, 6,FALSE))</f>
        <v/>
      </c>
      <c r="K10085" s="13" t="str">
        <f>IF($E10085="", "",VLOOKUP($E10085,Sources!$A:$M, 9,FALSE))</f>
        <v/>
      </c>
      <c r="L10085" s="13" t="str">
        <f>IF($D10085="", "",VLOOKUP($D10085,Series!$A:$J,6,FALSE))</f>
        <v/>
      </c>
      <c r="M10085" s="13" t="str">
        <f>IF($D10085="", "",VLOOKUP($D10085,Series!$A:$J,7,FALSE))</f>
        <v/>
      </c>
      <c r="N10085" s="13" t="str">
        <f>IF($D10085="", "",VLOOKUP($D10085,Series!$A:$J,8,FALSE))</f>
        <v/>
      </c>
      <c r="O10085" s="13" t="str">
        <f>IF($D10085="", "",VLOOKUP($D10085,Series!$A:$J,9,FALSE))</f>
        <v/>
      </c>
      <c r="P10085" s="13" t="str">
        <f>IF($D10085="", "",VLOOKUP($D10085,Series!$A:$J,10,FALSE))</f>
        <v/>
      </c>
    </row>
    <row r="10086" spans="1:16" x14ac:dyDescent="0.25">
      <c r="A10086" s="13" t="str">
        <f>IF(C10086&gt;0,VLOOKUP(C10086,Indicators!G:H,2,0),"")</f>
        <v/>
      </c>
      <c r="E10086" s="13" t="str">
        <f>IF(D10086="","",VLOOKUP(D10086,Series!A:B,2,FALSE))</f>
        <v/>
      </c>
      <c r="F10086" s="13" t="str">
        <f>IF(D10086&gt;0,VLOOKUP(D10086,Series!A:D,4,0),"")</f>
        <v/>
      </c>
      <c r="G10086" s="13" t="str">
        <f>IF(E10086&gt;"",VLOOKUP(E10086,Sources!A:B,2,0),"")</f>
        <v/>
      </c>
      <c r="H10086" s="13" t="str">
        <f>IF($E10086="", "",VLOOKUP($E10086,Sources!$A:$M, 13,FALSE))</f>
        <v/>
      </c>
      <c r="I10086" s="13" t="str">
        <f>IF($E10086="", "",VLOOKUP($E10086,Sources!$A:$M, 5,FALSE))</f>
        <v/>
      </c>
      <c r="J10086" s="13" t="str">
        <f>IF($E10086="", "",VLOOKUP($E10086,Sources!$A:$M, 6,FALSE))</f>
        <v/>
      </c>
      <c r="K10086" s="13" t="str">
        <f>IF($E10086="", "",VLOOKUP($E10086,Sources!$A:$M, 9,FALSE))</f>
        <v/>
      </c>
      <c r="L10086" s="13" t="str">
        <f>IF($D10086="", "",VLOOKUP($D10086,Series!$A:$J,6,FALSE))</f>
        <v/>
      </c>
      <c r="M10086" s="13" t="str">
        <f>IF($D10086="", "",VLOOKUP($D10086,Series!$A:$J,7,FALSE))</f>
        <v/>
      </c>
      <c r="N10086" s="13" t="str">
        <f>IF($D10086="", "",VLOOKUP($D10086,Series!$A:$J,8,FALSE))</f>
        <v/>
      </c>
      <c r="O10086" s="13" t="str">
        <f>IF($D10086="", "",VLOOKUP($D10086,Series!$A:$J,9,FALSE))</f>
        <v/>
      </c>
      <c r="P10086" s="13" t="str">
        <f>IF($D10086="", "",VLOOKUP($D10086,Series!$A:$J,10,FALSE))</f>
        <v/>
      </c>
    </row>
    <row r="10087" spans="1:16" x14ac:dyDescent="0.25">
      <c r="A10087" s="13" t="str">
        <f>IF(C10087&gt;0,VLOOKUP(C10087,Indicators!G:H,2,0),"")</f>
        <v/>
      </c>
      <c r="E10087" s="13" t="str">
        <f>IF(D10087="","",VLOOKUP(D10087,Series!A:B,2,FALSE))</f>
        <v/>
      </c>
      <c r="F10087" s="13" t="str">
        <f>IF(D10087&gt;0,VLOOKUP(D10087,Series!A:D,4,0),"")</f>
        <v/>
      </c>
      <c r="G10087" s="13" t="str">
        <f>IF(E10087&gt;"",VLOOKUP(E10087,Sources!A:B,2,0),"")</f>
        <v/>
      </c>
      <c r="H10087" s="13" t="str">
        <f>IF($E10087="", "",VLOOKUP($E10087,Sources!$A:$M, 13,FALSE))</f>
        <v/>
      </c>
      <c r="I10087" s="13" t="str">
        <f>IF($E10087="", "",VLOOKUP($E10087,Sources!$A:$M, 5,FALSE))</f>
        <v/>
      </c>
      <c r="J10087" s="13" t="str">
        <f>IF($E10087="", "",VLOOKUP($E10087,Sources!$A:$M, 6,FALSE))</f>
        <v/>
      </c>
      <c r="K10087" s="13" t="str">
        <f>IF($E10087="", "",VLOOKUP($E10087,Sources!$A:$M, 9,FALSE))</f>
        <v/>
      </c>
      <c r="L10087" s="13" t="str">
        <f>IF($D10087="", "",VLOOKUP($D10087,Series!$A:$J,6,FALSE))</f>
        <v/>
      </c>
      <c r="M10087" s="13" t="str">
        <f>IF($D10087="", "",VLOOKUP($D10087,Series!$A:$J,7,FALSE))</f>
        <v/>
      </c>
      <c r="N10087" s="13" t="str">
        <f>IF($D10087="", "",VLOOKUP($D10087,Series!$A:$J,8,FALSE))</f>
        <v/>
      </c>
      <c r="O10087" s="13" t="str">
        <f>IF($D10087="", "",VLOOKUP($D10087,Series!$A:$J,9,FALSE))</f>
        <v/>
      </c>
      <c r="P10087" s="13" t="str">
        <f>IF($D10087="", "",VLOOKUP($D10087,Series!$A:$J,10,FALSE))</f>
        <v/>
      </c>
    </row>
    <row r="10088" spans="1:16" x14ac:dyDescent="0.25">
      <c r="A10088" s="13" t="str">
        <f>IF(C10088&gt;0,VLOOKUP(C10088,Indicators!G:H,2,0),"")</f>
        <v/>
      </c>
      <c r="E10088" s="13" t="str">
        <f>IF(D10088="","",VLOOKUP(D10088,Series!A:B,2,FALSE))</f>
        <v/>
      </c>
      <c r="F10088" s="13" t="str">
        <f>IF(D10088&gt;0,VLOOKUP(D10088,Series!A:D,4,0),"")</f>
        <v/>
      </c>
      <c r="G10088" s="13" t="str">
        <f>IF(E10088&gt;"",VLOOKUP(E10088,Sources!A:B,2,0),"")</f>
        <v/>
      </c>
      <c r="H10088" s="13" t="str">
        <f>IF($E10088="", "",VLOOKUP($E10088,Sources!$A:$M, 13,FALSE))</f>
        <v/>
      </c>
      <c r="I10088" s="13" t="str">
        <f>IF($E10088="", "",VLOOKUP($E10088,Sources!$A:$M, 5,FALSE))</f>
        <v/>
      </c>
      <c r="J10088" s="13" t="str">
        <f>IF($E10088="", "",VLOOKUP($E10088,Sources!$A:$M, 6,FALSE))</f>
        <v/>
      </c>
      <c r="K10088" s="13" t="str">
        <f>IF($E10088="", "",VLOOKUP($E10088,Sources!$A:$M, 9,FALSE))</f>
        <v/>
      </c>
      <c r="L10088" s="13" t="str">
        <f>IF($D10088="", "",VLOOKUP($D10088,Series!$A:$J,6,FALSE))</f>
        <v/>
      </c>
      <c r="M10088" s="13" t="str">
        <f>IF($D10088="", "",VLOOKUP($D10088,Series!$A:$J,7,FALSE))</f>
        <v/>
      </c>
      <c r="N10088" s="13" t="str">
        <f>IF($D10088="", "",VLOOKUP($D10088,Series!$A:$J,8,FALSE))</f>
        <v/>
      </c>
      <c r="O10088" s="13" t="str">
        <f>IF($D10088="", "",VLOOKUP($D10088,Series!$A:$J,9,FALSE))</f>
        <v/>
      </c>
      <c r="P10088" s="13" t="str">
        <f>IF($D10088="", "",VLOOKUP($D10088,Series!$A:$J,10,FALSE))</f>
        <v/>
      </c>
    </row>
    <row r="10089" spans="1:16" x14ac:dyDescent="0.25">
      <c r="A10089" s="13" t="str">
        <f>IF(C10089&gt;0,VLOOKUP(C10089,Indicators!G:H,2,0),"")</f>
        <v/>
      </c>
      <c r="E10089" s="13" t="str">
        <f>IF(D10089="","",VLOOKUP(D10089,Series!A:B,2,FALSE))</f>
        <v/>
      </c>
      <c r="F10089" s="13" t="str">
        <f>IF(D10089&gt;0,VLOOKUP(D10089,Series!A:D,4,0),"")</f>
        <v/>
      </c>
      <c r="G10089" s="13" t="str">
        <f>IF(E10089&gt;"",VLOOKUP(E10089,Sources!A:B,2,0),"")</f>
        <v/>
      </c>
      <c r="H10089" s="13" t="str">
        <f>IF($E10089="", "",VLOOKUP($E10089,Sources!$A:$M, 13,FALSE))</f>
        <v/>
      </c>
      <c r="I10089" s="13" t="str">
        <f>IF($E10089="", "",VLOOKUP($E10089,Sources!$A:$M, 5,FALSE))</f>
        <v/>
      </c>
      <c r="J10089" s="13" t="str">
        <f>IF($E10089="", "",VLOOKUP($E10089,Sources!$A:$M, 6,FALSE))</f>
        <v/>
      </c>
      <c r="K10089" s="13" t="str">
        <f>IF($E10089="", "",VLOOKUP($E10089,Sources!$A:$M, 9,FALSE))</f>
        <v/>
      </c>
      <c r="L10089" s="13" t="str">
        <f>IF($D10089="", "",VLOOKUP($D10089,Series!$A:$J,6,FALSE))</f>
        <v/>
      </c>
      <c r="M10089" s="13" t="str">
        <f>IF($D10089="", "",VLOOKUP($D10089,Series!$A:$J,7,FALSE))</f>
        <v/>
      </c>
      <c r="N10089" s="13" t="str">
        <f>IF($D10089="", "",VLOOKUP($D10089,Series!$A:$J,8,FALSE))</f>
        <v/>
      </c>
      <c r="O10089" s="13" t="str">
        <f>IF($D10089="", "",VLOOKUP($D10089,Series!$A:$J,9,FALSE))</f>
        <v/>
      </c>
      <c r="P10089" s="13" t="str">
        <f>IF($D10089="", "",VLOOKUP($D10089,Series!$A:$J,10,FALSE))</f>
        <v/>
      </c>
    </row>
    <row r="10090" spans="1:16" x14ac:dyDescent="0.25">
      <c r="A10090" s="13" t="str">
        <f>IF(C10090&gt;0,VLOOKUP(C10090,Indicators!G:H,2,0),"")</f>
        <v/>
      </c>
      <c r="E10090" s="13" t="str">
        <f>IF(D10090="","",VLOOKUP(D10090,Series!A:B,2,FALSE))</f>
        <v/>
      </c>
      <c r="F10090" s="13" t="str">
        <f>IF(D10090&gt;0,VLOOKUP(D10090,Series!A:D,4,0),"")</f>
        <v/>
      </c>
      <c r="G10090" s="13" t="str">
        <f>IF(E10090&gt;"",VLOOKUP(E10090,Sources!A:B,2,0),"")</f>
        <v/>
      </c>
      <c r="H10090" s="13" t="str">
        <f>IF($E10090="", "",VLOOKUP($E10090,Sources!$A:$M, 13,FALSE))</f>
        <v/>
      </c>
      <c r="I10090" s="13" t="str">
        <f>IF($E10090="", "",VLOOKUP($E10090,Sources!$A:$M, 5,FALSE))</f>
        <v/>
      </c>
      <c r="J10090" s="13" t="str">
        <f>IF($E10090="", "",VLOOKUP($E10090,Sources!$A:$M, 6,FALSE))</f>
        <v/>
      </c>
      <c r="K10090" s="13" t="str">
        <f>IF($E10090="", "",VLOOKUP($E10090,Sources!$A:$M, 9,FALSE))</f>
        <v/>
      </c>
      <c r="L10090" s="13" t="str">
        <f>IF($D10090="", "",VLOOKUP($D10090,Series!$A:$J,6,FALSE))</f>
        <v/>
      </c>
      <c r="M10090" s="13" t="str">
        <f>IF($D10090="", "",VLOOKUP($D10090,Series!$A:$J,7,FALSE))</f>
        <v/>
      </c>
      <c r="N10090" s="13" t="str">
        <f>IF($D10090="", "",VLOOKUP($D10090,Series!$A:$J,8,FALSE))</f>
        <v/>
      </c>
      <c r="O10090" s="13" t="str">
        <f>IF($D10090="", "",VLOOKUP($D10090,Series!$A:$J,9,FALSE))</f>
        <v/>
      </c>
      <c r="P10090" s="13" t="str">
        <f>IF($D10090="", "",VLOOKUP($D10090,Series!$A:$J,10,FALSE))</f>
        <v/>
      </c>
    </row>
    <row r="10091" spans="1:16" x14ac:dyDescent="0.25">
      <c r="A10091" s="13" t="str">
        <f>IF(C10091&gt;0,VLOOKUP(C10091,Indicators!G:H,2,0),"")</f>
        <v/>
      </c>
      <c r="E10091" s="13" t="str">
        <f>IF(D10091="","",VLOOKUP(D10091,Series!A:B,2,FALSE))</f>
        <v/>
      </c>
      <c r="F10091" s="13" t="str">
        <f>IF(D10091&gt;0,VLOOKUP(D10091,Series!A:D,4,0),"")</f>
        <v/>
      </c>
      <c r="G10091" s="13" t="str">
        <f>IF(E10091&gt;"",VLOOKUP(E10091,Sources!A:B,2,0),"")</f>
        <v/>
      </c>
      <c r="H10091" s="13" t="str">
        <f>IF($E10091="", "",VLOOKUP($E10091,Sources!$A:$M, 13,FALSE))</f>
        <v/>
      </c>
      <c r="I10091" s="13" t="str">
        <f>IF($E10091="", "",VLOOKUP($E10091,Sources!$A:$M, 5,FALSE))</f>
        <v/>
      </c>
      <c r="J10091" s="13" t="str">
        <f>IF($E10091="", "",VLOOKUP($E10091,Sources!$A:$M, 6,FALSE))</f>
        <v/>
      </c>
      <c r="K10091" s="13" t="str">
        <f>IF($E10091="", "",VLOOKUP($E10091,Sources!$A:$M, 9,FALSE))</f>
        <v/>
      </c>
      <c r="L10091" s="13" t="str">
        <f>IF($D10091="", "",VLOOKUP($D10091,Series!$A:$J,6,FALSE))</f>
        <v/>
      </c>
      <c r="M10091" s="13" t="str">
        <f>IF($D10091="", "",VLOOKUP($D10091,Series!$A:$J,7,FALSE))</f>
        <v/>
      </c>
      <c r="N10091" s="13" t="str">
        <f>IF($D10091="", "",VLOOKUP($D10091,Series!$A:$J,8,FALSE))</f>
        <v/>
      </c>
      <c r="O10091" s="13" t="str">
        <f>IF($D10091="", "",VLOOKUP($D10091,Series!$A:$J,9,FALSE))</f>
        <v/>
      </c>
      <c r="P10091" s="13" t="str">
        <f>IF($D10091="", "",VLOOKUP($D10091,Series!$A:$J,10,FALSE))</f>
        <v/>
      </c>
    </row>
    <row r="10092" spans="1:16" x14ac:dyDescent="0.25">
      <c r="A10092" s="13" t="str">
        <f>IF(C10092&gt;0,VLOOKUP(C10092,Indicators!G:H,2,0),"")</f>
        <v/>
      </c>
      <c r="E10092" s="13" t="str">
        <f>IF(D10092="","",VLOOKUP(D10092,Series!A:B,2,FALSE))</f>
        <v/>
      </c>
      <c r="F10092" s="13" t="str">
        <f>IF(D10092&gt;0,VLOOKUP(D10092,Series!A:D,4,0),"")</f>
        <v/>
      </c>
      <c r="G10092" s="13" t="str">
        <f>IF(E10092&gt;"",VLOOKUP(E10092,Sources!A:B,2,0),"")</f>
        <v/>
      </c>
      <c r="H10092" s="13" t="str">
        <f>IF($E10092="", "",VLOOKUP($E10092,Sources!$A:$M, 13,FALSE))</f>
        <v/>
      </c>
      <c r="I10092" s="13" t="str">
        <f>IF($E10092="", "",VLOOKUP($E10092,Sources!$A:$M, 5,FALSE))</f>
        <v/>
      </c>
      <c r="J10092" s="13" t="str">
        <f>IF($E10092="", "",VLOOKUP($E10092,Sources!$A:$M, 6,FALSE))</f>
        <v/>
      </c>
      <c r="K10092" s="13" t="str">
        <f>IF($E10092="", "",VLOOKUP($E10092,Sources!$A:$M, 9,FALSE))</f>
        <v/>
      </c>
      <c r="L10092" s="13" t="str">
        <f>IF($D10092="", "",VLOOKUP($D10092,Series!$A:$J,6,FALSE))</f>
        <v/>
      </c>
      <c r="M10092" s="13" t="str">
        <f>IF($D10092="", "",VLOOKUP($D10092,Series!$A:$J,7,FALSE))</f>
        <v/>
      </c>
      <c r="N10092" s="13" t="str">
        <f>IF($D10092="", "",VLOOKUP($D10092,Series!$A:$J,8,FALSE))</f>
        <v/>
      </c>
      <c r="O10092" s="13" t="str">
        <f>IF($D10092="", "",VLOOKUP($D10092,Series!$A:$J,9,FALSE))</f>
        <v/>
      </c>
      <c r="P10092" s="13" t="str">
        <f>IF($D10092="", "",VLOOKUP($D10092,Series!$A:$J,10,FALSE))</f>
        <v/>
      </c>
    </row>
    <row r="10093" spans="1:16" x14ac:dyDescent="0.25">
      <c r="A10093" s="13" t="str">
        <f>IF(C10093&gt;0,VLOOKUP(C10093,Indicators!G:H,2,0),"")</f>
        <v/>
      </c>
      <c r="E10093" s="13" t="str">
        <f>IF(D10093="","",VLOOKUP(D10093,Series!A:B,2,FALSE))</f>
        <v/>
      </c>
      <c r="F10093" s="13" t="str">
        <f>IF(D10093&gt;0,VLOOKUP(D10093,Series!A:D,4,0),"")</f>
        <v/>
      </c>
      <c r="G10093" s="13" t="str">
        <f>IF(E10093&gt;"",VLOOKUP(E10093,Sources!A:B,2,0),"")</f>
        <v/>
      </c>
      <c r="H10093" s="13" t="str">
        <f>IF($E10093="", "",VLOOKUP($E10093,Sources!$A:$M, 13,FALSE))</f>
        <v/>
      </c>
      <c r="I10093" s="13" t="str">
        <f>IF($E10093="", "",VLOOKUP($E10093,Sources!$A:$M, 5,FALSE))</f>
        <v/>
      </c>
      <c r="J10093" s="13" t="str">
        <f>IF($E10093="", "",VLOOKUP($E10093,Sources!$A:$M, 6,FALSE))</f>
        <v/>
      </c>
      <c r="K10093" s="13" t="str">
        <f>IF($E10093="", "",VLOOKUP($E10093,Sources!$A:$M, 9,FALSE))</f>
        <v/>
      </c>
      <c r="L10093" s="13" t="str">
        <f>IF($D10093="", "",VLOOKUP($D10093,Series!$A:$J,6,FALSE))</f>
        <v/>
      </c>
      <c r="M10093" s="13" t="str">
        <f>IF($D10093="", "",VLOOKUP($D10093,Series!$A:$J,7,FALSE))</f>
        <v/>
      </c>
      <c r="N10093" s="13" t="str">
        <f>IF($D10093="", "",VLOOKUP($D10093,Series!$A:$J,8,FALSE))</f>
        <v/>
      </c>
      <c r="O10093" s="13" t="str">
        <f>IF($D10093="", "",VLOOKUP($D10093,Series!$A:$J,9,FALSE))</f>
        <v/>
      </c>
      <c r="P10093" s="13" t="str">
        <f>IF($D10093="", "",VLOOKUP($D10093,Series!$A:$J,10,FALSE))</f>
        <v/>
      </c>
    </row>
    <row r="10094" spans="1:16" x14ac:dyDescent="0.25">
      <c r="A10094" s="13" t="str">
        <f>IF(C10094&gt;0,VLOOKUP(C10094,Indicators!G:H,2,0),"")</f>
        <v/>
      </c>
      <c r="E10094" s="13" t="str">
        <f>IF(D10094="","",VLOOKUP(D10094,Series!A:B,2,FALSE))</f>
        <v/>
      </c>
      <c r="F10094" s="13" t="str">
        <f>IF(D10094&gt;0,VLOOKUP(D10094,Series!A:D,4,0),"")</f>
        <v/>
      </c>
      <c r="G10094" s="13" t="str">
        <f>IF(E10094&gt;"",VLOOKUP(E10094,Sources!A:B,2,0),"")</f>
        <v/>
      </c>
      <c r="H10094" s="13" t="str">
        <f>IF($E10094="", "",VLOOKUP($E10094,Sources!$A:$M, 13,FALSE))</f>
        <v/>
      </c>
      <c r="I10094" s="13" t="str">
        <f>IF($E10094="", "",VLOOKUP($E10094,Sources!$A:$M, 5,FALSE))</f>
        <v/>
      </c>
      <c r="J10094" s="13" t="str">
        <f>IF($E10094="", "",VLOOKUP($E10094,Sources!$A:$M, 6,FALSE))</f>
        <v/>
      </c>
      <c r="K10094" s="13" t="str">
        <f>IF($E10094="", "",VLOOKUP($E10094,Sources!$A:$M, 9,FALSE))</f>
        <v/>
      </c>
      <c r="L10094" s="13" t="str">
        <f>IF($D10094="", "",VLOOKUP($D10094,Series!$A:$J,6,FALSE))</f>
        <v/>
      </c>
      <c r="M10094" s="13" t="str">
        <f>IF($D10094="", "",VLOOKUP($D10094,Series!$A:$J,7,FALSE))</f>
        <v/>
      </c>
      <c r="N10094" s="13" t="str">
        <f>IF($D10094="", "",VLOOKUP($D10094,Series!$A:$J,8,FALSE))</f>
        <v/>
      </c>
      <c r="O10094" s="13" t="str">
        <f>IF($D10094="", "",VLOOKUP($D10094,Series!$A:$J,9,FALSE))</f>
        <v/>
      </c>
      <c r="P10094" s="13" t="str">
        <f>IF($D10094="", "",VLOOKUP($D10094,Series!$A:$J,10,FALSE))</f>
        <v/>
      </c>
    </row>
    <row r="10095" spans="1:16" x14ac:dyDescent="0.25">
      <c r="A10095" s="13" t="str">
        <f>IF(C10095&gt;0,VLOOKUP(C10095,Indicators!G:H,2,0),"")</f>
        <v/>
      </c>
      <c r="E10095" s="13" t="str">
        <f>IF(D10095="","",VLOOKUP(D10095,Series!A:B,2,FALSE))</f>
        <v/>
      </c>
      <c r="F10095" s="13" t="str">
        <f>IF(D10095&gt;0,VLOOKUP(D10095,Series!A:D,4,0),"")</f>
        <v/>
      </c>
      <c r="G10095" s="13" t="str">
        <f>IF(E10095&gt;"",VLOOKUP(E10095,Sources!A:B,2,0),"")</f>
        <v/>
      </c>
      <c r="H10095" s="13" t="str">
        <f>IF($E10095="", "",VLOOKUP($E10095,Sources!$A:$M, 13,FALSE))</f>
        <v/>
      </c>
      <c r="I10095" s="13" t="str">
        <f>IF($E10095="", "",VLOOKUP($E10095,Sources!$A:$M, 5,FALSE))</f>
        <v/>
      </c>
      <c r="J10095" s="13" t="str">
        <f>IF($E10095="", "",VLOOKUP($E10095,Sources!$A:$M, 6,FALSE))</f>
        <v/>
      </c>
      <c r="K10095" s="13" t="str">
        <f>IF($E10095="", "",VLOOKUP($E10095,Sources!$A:$M, 9,FALSE))</f>
        <v/>
      </c>
      <c r="L10095" s="13" t="str">
        <f>IF($D10095="", "",VLOOKUP($D10095,Series!$A:$J,6,FALSE))</f>
        <v/>
      </c>
      <c r="M10095" s="13" t="str">
        <f>IF($D10095="", "",VLOOKUP($D10095,Series!$A:$J,7,FALSE))</f>
        <v/>
      </c>
      <c r="N10095" s="13" t="str">
        <f>IF($D10095="", "",VLOOKUP($D10095,Series!$A:$J,8,FALSE))</f>
        <v/>
      </c>
      <c r="O10095" s="13" t="str">
        <f>IF($D10095="", "",VLOOKUP($D10095,Series!$A:$J,9,FALSE))</f>
        <v/>
      </c>
      <c r="P10095" s="13" t="str">
        <f>IF($D10095="", "",VLOOKUP($D10095,Series!$A:$J,10,FALSE))</f>
        <v/>
      </c>
    </row>
    <row r="10096" spans="1:16" x14ac:dyDescent="0.25">
      <c r="A10096" s="13" t="str">
        <f>IF(C10096&gt;0,VLOOKUP(C10096,Indicators!G:H,2,0),"")</f>
        <v/>
      </c>
      <c r="E10096" s="13" t="str">
        <f>IF(D10096="","",VLOOKUP(D10096,Series!A:B,2,FALSE))</f>
        <v/>
      </c>
      <c r="F10096" s="13" t="str">
        <f>IF(D10096&gt;0,VLOOKUP(D10096,Series!A:D,4,0),"")</f>
        <v/>
      </c>
      <c r="G10096" s="13" t="str">
        <f>IF(E10096&gt;"",VLOOKUP(E10096,Sources!A:B,2,0),"")</f>
        <v/>
      </c>
      <c r="H10096" s="13" t="str">
        <f>IF($E10096="", "",VLOOKUP($E10096,Sources!$A:$M, 13,FALSE))</f>
        <v/>
      </c>
      <c r="I10096" s="13" t="str">
        <f>IF($E10096="", "",VLOOKUP($E10096,Sources!$A:$M, 5,FALSE))</f>
        <v/>
      </c>
      <c r="J10096" s="13" t="str">
        <f>IF($E10096="", "",VLOOKUP($E10096,Sources!$A:$M, 6,FALSE))</f>
        <v/>
      </c>
      <c r="K10096" s="13" t="str">
        <f>IF($E10096="", "",VLOOKUP($E10096,Sources!$A:$M, 9,FALSE))</f>
        <v/>
      </c>
      <c r="L10096" s="13" t="str">
        <f>IF($D10096="", "",VLOOKUP($D10096,Series!$A:$J,6,FALSE))</f>
        <v/>
      </c>
      <c r="M10096" s="13" t="str">
        <f>IF($D10096="", "",VLOOKUP($D10096,Series!$A:$J,7,FALSE))</f>
        <v/>
      </c>
      <c r="N10096" s="13" t="str">
        <f>IF($D10096="", "",VLOOKUP($D10096,Series!$A:$J,8,FALSE))</f>
        <v/>
      </c>
      <c r="O10096" s="13" t="str">
        <f>IF($D10096="", "",VLOOKUP($D10096,Series!$A:$J,9,FALSE))</f>
        <v/>
      </c>
      <c r="P10096" s="13" t="str">
        <f>IF($D10096="", "",VLOOKUP($D10096,Series!$A:$J,10,FALSE))</f>
        <v/>
      </c>
    </row>
    <row r="10097" spans="1:16" x14ac:dyDescent="0.25">
      <c r="A10097" s="13" t="str">
        <f>IF(C10097&gt;0,VLOOKUP(C10097,Indicators!G:H,2,0),"")</f>
        <v/>
      </c>
      <c r="E10097" s="13" t="str">
        <f>IF(D10097="","",VLOOKUP(D10097,Series!A:B,2,FALSE))</f>
        <v/>
      </c>
      <c r="F10097" s="13" t="str">
        <f>IF(D10097&gt;0,VLOOKUP(D10097,Series!A:D,4,0),"")</f>
        <v/>
      </c>
      <c r="G10097" s="13" t="str">
        <f>IF(E10097&gt;"",VLOOKUP(E10097,Sources!A:B,2,0),"")</f>
        <v/>
      </c>
      <c r="H10097" s="13" t="str">
        <f>IF($E10097="", "",VLOOKUP($E10097,Sources!$A:$M, 13,FALSE))</f>
        <v/>
      </c>
      <c r="I10097" s="13" t="str">
        <f>IF($E10097="", "",VLOOKUP($E10097,Sources!$A:$M, 5,FALSE))</f>
        <v/>
      </c>
      <c r="J10097" s="13" t="str">
        <f>IF($E10097="", "",VLOOKUP($E10097,Sources!$A:$M, 6,FALSE))</f>
        <v/>
      </c>
      <c r="K10097" s="13" t="str">
        <f>IF($E10097="", "",VLOOKUP($E10097,Sources!$A:$M, 9,FALSE))</f>
        <v/>
      </c>
      <c r="L10097" s="13" t="str">
        <f>IF($D10097="", "",VLOOKUP($D10097,Series!$A:$J,6,FALSE))</f>
        <v/>
      </c>
      <c r="M10097" s="13" t="str">
        <f>IF($D10097="", "",VLOOKUP($D10097,Series!$A:$J,7,FALSE))</f>
        <v/>
      </c>
      <c r="N10097" s="13" t="str">
        <f>IF($D10097="", "",VLOOKUP($D10097,Series!$A:$J,8,FALSE))</f>
        <v/>
      </c>
      <c r="O10097" s="13" t="str">
        <f>IF($D10097="", "",VLOOKUP($D10097,Series!$A:$J,9,FALSE))</f>
        <v/>
      </c>
      <c r="P10097" s="13" t="str">
        <f>IF($D10097="", "",VLOOKUP($D10097,Series!$A:$J,10,FALSE))</f>
        <v/>
      </c>
    </row>
    <row r="10098" spans="1:16" x14ac:dyDescent="0.25">
      <c r="A10098" s="13" t="str">
        <f>IF(C10098&gt;0,VLOOKUP(C10098,Indicators!G:H,2,0),"")</f>
        <v/>
      </c>
      <c r="E10098" s="13" t="str">
        <f>IF(D10098="","",VLOOKUP(D10098,Series!A:B,2,FALSE))</f>
        <v/>
      </c>
      <c r="F10098" s="13" t="str">
        <f>IF(D10098&gt;0,VLOOKUP(D10098,Series!A:D,4,0),"")</f>
        <v/>
      </c>
      <c r="G10098" s="13" t="str">
        <f>IF(E10098&gt;"",VLOOKUP(E10098,Sources!A:B,2,0),"")</f>
        <v/>
      </c>
      <c r="H10098" s="13" t="str">
        <f>IF($E10098="", "",VLOOKUP($E10098,Sources!$A:$M, 13,FALSE))</f>
        <v/>
      </c>
      <c r="I10098" s="13" t="str">
        <f>IF($E10098="", "",VLOOKUP($E10098,Sources!$A:$M, 5,FALSE))</f>
        <v/>
      </c>
      <c r="J10098" s="13" t="str">
        <f>IF($E10098="", "",VLOOKUP($E10098,Sources!$A:$M, 6,FALSE))</f>
        <v/>
      </c>
      <c r="K10098" s="13" t="str">
        <f>IF($E10098="", "",VLOOKUP($E10098,Sources!$A:$M, 9,FALSE))</f>
        <v/>
      </c>
      <c r="L10098" s="13" t="str">
        <f>IF($D10098="", "",VLOOKUP($D10098,Series!$A:$J,6,FALSE))</f>
        <v/>
      </c>
      <c r="M10098" s="13" t="str">
        <f>IF($D10098="", "",VLOOKUP($D10098,Series!$A:$J,7,FALSE))</f>
        <v/>
      </c>
      <c r="N10098" s="13" t="str">
        <f>IF($D10098="", "",VLOOKUP($D10098,Series!$A:$J,8,FALSE))</f>
        <v/>
      </c>
      <c r="O10098" s="13" t="str">
        <f>IF($D10098="", "",VLOOKUP($D10098,Series!$A:$J,9,FALSE))</f>
        <v/>
      </c>
      <c r="P10098" s="13" t="str">
        <f>IF($D10098="", "",VLOOKUP($D10098,Series!$A:$J,10,FALSE))</f>
        <v/>
      </c>
    </row>
    <row r="10099" spans="1:16" x14ac:dyDescent="0.25">
      <c r="A10099" s="13" t="str">
        <f>IF(C10099&gt;0,VLOOKUP(C10099,Indicators!G:H,2,0),"")</f>
        <v/>
      </c>
      <c r="E10099" s="13" t="str">
        <f>IF(D10099="","",VLOOKUP(D10099,Series!A:B,2,FALSE))</f>
        <v/>
      </c>
      <c r="F10099" s="13" t="str">
        <f>IF(D10099&gt;0,VLOOKUP(D10099,Series!A:D,4,0),"")</f>
        <v/>
      </c>
      <c r="G10099" s="13" t="str">
        <f>IF(E10099&gt;"",VLOOKUP(E10099,Sources!A:B,2,0),"")</f>
        <v/>
      </c>
      <c r="H10099" s="13" t="str">
        <f>IF($E10099="", "",VLOOKUP($E10099,Sources!$A:$M, 13,FALSE))</f>
        <v/>
      </c>
      <c r="I10099" s="13" t="str">
        <f>IF($E10099="", "",VLOOKUP($E10099,Sources!$A:$M, 5,FALSE))</f>
        <v/>
      </c>
      <c r="J10099" s="13" t="str">
        <f>IF($E10099="", "",VLOOKUP($E10099,Sources!$A:$M, 6,FALSE))</f>
        <v/>
      </c>
      <c r="K10099" s="13" t="str">
        <f>IF($E10099="", "",VLOOKUP($E10099,Sources!$A:$M, 9,FALSE))</f>
        <v/>
      </c>
      <c r="L10099" s="13" t="str">
        <f>IF($D10099="", "",VLOOKUP($D10099,Series!$A:$J,6,FALSE))</f>
        <v/>
      </c>
      <c r="M10099" s="13" t="str">
        <f>IF($D10099="", "",VLOOKUP($D10099,Series!$A:$J,7,FALSE))</f>
        <v/>
      </c>
      <c r="N10099" s="13" t="str">
        <f>IF($D10099="", "",VLOOKUP($D10099,Series!$A:$J,8,FALSE))</f>
        <v/>
      </c>
      <c r="O10099" s="13" t="str">
        <f>IF($D10099="", "",VLOOKUP($D10099,Series!$A:$J,9,FALSE))</f>
        <v/>
      </c>
      <c r="P10099" s="13" t="str">
        <f>IF($D10099="", "",VLOOKUP($D10099,Series!$A:$J,10,FALSE))</f>
        <v/>
      </c>
    </row>
    <row r="10100" spans="1:16" x14ac:dyDescent="0.25">
      <c r="A10100" s="13" t="str">
        <f>IF(C10100&gt;0,VLOOKUP(C10100,Indicators!G:H,2,0),"")</f>
        <v/>
      </c>
      <c r="E10100" s="13" t="str">
        <f>IF(D10100="","",VLOOKUP(D10100,Series!A:B,2,FALSE))</f>
        <v/>
      </c>
      <c r="F10100" s="13" t="str">
        <f>IF(D10100&gt;0,VLOOKUP(D10100,Series!A:D,4,0),"")</f>
        <v/>
      </c>
      <c r="G10100" s="13" t="str">
        <f>IF(E10100&gt;"",VLOOKUP(E10100,Sources!A:B,2,0),"")</f>
        <v/>
      </c>
      <c r="H10100" s="13" t="str">
        <f>IF($E10100="", "",VLOOKUP($E10100,Sources!$A:$M, 13,FALSE))</f>
        <v/>
      </c>
      <c r="I10100" s="13" t="str">
        <f>IF($E10100="", "",VLOOKUP($E10100,Sources!$A:$M, 5,FALSE))</f>
        <v/>
      </c>
      <c r="J10100" s="13" t="str">
        <f>IF($E10100="", "",VLOOKUP($E10100,Sources!$A:$M, 6,FALSE))</f>
        <v/>
      </c>
      <c r="K10100" s="13" t="str">
        <f>IF($E10100="", "",VLOOKUP($E10100,Sources!$A:$M, 9,FALSE))</f>
        <v/>
      </c>
      <c r="L10100" s="13" t="str">
        <f>IF($D10100="", "",VLOOKUP($D10100,Series!$A:$J,6,FALSE))</f>
        <v/>
      </c>
      <c r="M10100" s="13" t="str">
        <f>IF($D10100="", "",VLOOKUP($D10100,Series!$A:$J,7,FALSE))</f>
        <v/>
      </c>
      <c r="N10100" s="13" t="str">
        <f>IF($D10100="", "",VLOOKUP($D10100,Series!$A:$J,8,FALSE))</f>
        <v/>
      </c>
      <c r="O10100" s="13" t="str">
        <f>IF($D10100="", "",VLOOKUP($D10100,Series!$A:$J,9,FALSE))</f>
        <v/>
      </c>
      <c r="P10100" s="13" t="str">
        <f>IF($D10100="", "",VLOOKUP($D10100,Series!$A:$J,10,FALSE))</f>
        <v/>
      </c>
    </row>
    <row r="10101" spans="1:16" x14ac:dyDescent="0.25">
      <c r="A10101" s="13" t="str">
        <f>IF(C10101&gt;0,VLOOKUP(C10101,Indicators!G:H,2,0),"")</f>
        <v/>
      </c>
      <c r="E10101" s="13" t="str">
        <f>IF(D10101="","",VLOOKUP(D10101,Series!A:B,2,FALSE))</f>
        <v/>
      </c>
      <c r="F10101" s="13" t="str">
        <f>IF(D10101&gt;0,VLOOKUP(D10101,Series!A:D,4,0),"")</f>
        <v/>
      </c>
      <c r="G10101" s="13" t="str">
        <f>IF(E10101&gt;"",VLOOKUP(E10101,Sources!A:B,2,0),"")</f>
        <v/>
      </c>
      <c r="H10101" s="13" t="str">
        <f>IF($E10101="", "",VLOOKUP($E10101,Sources!$A:$M, 13,FALSE))</f>
        <v/>
      </c>
      <c r="I10101" s="13" t="str">
        <f>IF($E10101="", "",VLOOKUP($E10101,Sources!$A:$M, 5,FALSE))</f>
        <v/>
      </c>
      <c r="J10101" s="13" t="str">
        <f>IF($E10101="", "",VLOOKUP($E10101,Sources!$A:$M, 6,FALSE))</f>
        <v/>
      </c>
      <c r="K10101" s="13" t="str">
        <f>IF($E10101="", "",VLOOKUP($E10101,Sources!$A:$M, 9,FALSE))</f>
        <v/>
      </c>
      <c r="L10101" s="13" t="str">
        <f>IF($D10101="", "",VLOOKUP($D10101,Series!$A:$J,6,FALSE))</f>
        <v/>
      </c>
      <c r="M10101" s="13" t="str">
        <f>IF($D10101="", "",VLOOKUP($D10101,Series!$A:$J,7,FALSE))</f>
        <v/>
      </c>
      <c r="N10101" s="13" t="str">
        <f>IF($D10101="", "",VLOOKUP($D10101,Series!$A:$J,8,FALSE))</f>
        <v/>
      </c>
      <c r="O10101" s="13" t="str">
        <f>IF($D10101="", "",VLOOKUP($D10101,Series!$A:$J,9,FALSE))</f>
        <v/>
      </c>
      <c r="P10101" s="13" t="str">
        <f>IF($D10101="", "",VLOOKUP($D10101,Series!$A:$J,10,FALSE))</f>
        <v/>
      </c>
    </row>
    <row r="10102" spans="1:16" x14ac:dyDescent="0.25">
      <c r="A10102" s="13" t="str">
        <f>IF(C10102&gt;0,VLOOKUP(C10102,Indicators!G:H,2,0),"")</f>
        <v/>
      </c>
      <c r="E10102" s="13" t="str">
        <f>IF(D10102="","",VLOOKUP(D10102,Series!A:B,2,FALSE))</f>
        <v/>
      </c>
      <c r="F10102" s="13" t="str">
        <f>IF(D10102&gt;0,VLOOKUP(D10102,Series!A:D,4,0),"")</f>
        <v/>
      </c>
      <c r="G10102" s="13" t="str">
        <f>IF(E10102&gt;"",VLOOKUP(E10102,Sources!A:B,2,0),"")</f>
        <v/>
      </c>
      <c r="H10102" s="13" t="str">
        <f>IF($E10102="", "",VLOOKUP($E10102,Sources!$A:$M, 13,FALSE))</f>
        <v/>
      </c>
      <c r="I10102" s="13" t="str">
        <f>IF($E10102="", "",VLOOKUP($E10102,Sources!$A:$M, 5,FALSE))</f>
        <v/>
      </c>
      <c r="J10102" s="13" t="str">
        <f>IF($E10102="", "",VLOOKUP($E10102,Sources!$A:$M, 6,FALSE))</f>
        <v/>
      </c>
      <c r="K10102" s="13" t="str">
        <f>IF($E10102="", "",VLOOKUP($E10102,Sources!$A:$M, 9,FALSE))</f>
        <v/>
      </c>
      <c r="L10102" s="13" t="str">
        <f>IF($D10102="", "",VLOOKUP($D10102,Series!$A:$J,6,FALSE))</f>
        <v/>
      </c>
      <c r="M10102" s="13" t="str">
        <f>IF($D10102="", "",VLOOKUP($D10102,Series!$A:$J,7,FALSE))</f>
        <v/>
      </c>
      <c r="N10102" s="13" t="str">
        <f>IF($D10102="", "",VLOOKUP($D10102,Series!$A:$J,8,FALSE))</f>
        <v/>
      </c>
      <c r="O10102" s="13" t="str">
        <f>IF($D10102="", "",VLOOKUP($D10102,Series!$A:$J,9,FALSE))</f>
        <v/>
      </c>
      <c r="P10102" s="13" t="str">
        <f>IF($D10102="", "",VLOOKUP($D10102,Series!$A:$J,10,FALSE))</f>
        <v/>
      </c>
    </row>
    <row r="10103" spans="1:16" x14ac:dyDescent="0.25">
      <c r="A10103" s="13" t="str">
        <f>IF(C10103&gt;0,VLOOKUP(C10103,Indicators!G:H,2,0),"")</f>
        <v/>
      </c>
      <c r="E10103" s="13" t="str">
        <f>IF(D10103="","",VLOOKUP(D10103,Series!A:B,2,FALSE))</f>
        <v/>
      </c>
      <c r="F10103" s="13" t="str">
        <f>IF(D10103&gt;0,VLOOKUP(D10103,Series!A:D,4,0),"")</f>
        <v/>
      </c>
      <c r="G10103" s="13" t="str">
        <f>IF(E10103&gt;"",VLOOKUP(E10103,Sources!A:B,2,0),"")</f>
        <v/>
      </c>
      <c r="H10103" s="13" t="str">
        <f>IF($E10103="", "",VLOOKUP($E10103,Sources!$A:$M, 13,FALSE))</f>
        <v/>
      </c>
      <c r="I10103" s="13" t="str">
        <f>IF($E10103="", "",VLOOKUP($E10103,Sources!$A:$M, 5,FALSE))</f>
        <v/>
      </c>
      <c r="J10103" s="13" t="str">
        <f>IF($E10103="", "",VLOOKUP($E10103,Sources!$A:$M, 6,FALSE))</f>
        <v/>
      </c>
      <c r="K10103" s="13" t="str">
        <f>IF($E10103="", "",VLOOKUP($E10103,Sources!$A:$M, 9,FALSE))</f>
        <v/>
      </c>
      <c r="L10103" s="13" t="str">
        <f>IF($D10103="", "",VLOOKUP($D10103,Series!$A:$J,6,FALSE))</f>
        <v/>
      </c>
      <c r="M10103" s="13" t="str">
        <f>IF($D10103="", "",VLOOKUP($D10103,Series!$A:$J,7,FALSE))</f>
        <v/>
      </c>
      <c r="N10103" s="13" t="str">
        <f>IF($D10103="", "",VLOOKUP($D10103,Series!$A:$J,8,FALSE))</f>
        <v/>
      </c>
      <c r="O10103" s="13" t="str">
        <f>IF($D10103="", "",VLOOKUP($D10103,Series!$A:$J,9,FALSE))</f>
        <v/>
      </c>
      <c r="P10103" s="13" t="str">
        <f>IF($D10103="", "",VLOOKUP($D10103,Series!$A:$J,10,FALSE))</f>
        <v/>
      </c>
    </row>
    <row r="10104" spans="1:16" x14ac:dyDescent="0.25">
      <c r="A10104" s="13" t="str">
        <f>IF(C10104&gt;0,VLOOKUP(C10104,Indicators!G:H,2,0),"")</f>
        <v/>
      </c>
      <c r="E10104" s="13" t="str">
        <f>IF(D10104="","",VLOOKUP(D10104,Series!A:B,2,FALSE))</f>
        <v/>
      </c>
      <c r="F10104" s="13" t="str">
        <f>IF(D10104&gt;0,VLOOKUP(D10104,Series!A:D,4,0),"")</f>
        <v/>
      </c>
      <c r="G10104" s="13" t="str">
        <f>IF(E10104&gt;"",VLOOKUP(E10104,Sources!A:B,2,0),"")</f>
        <v/>
      </c>
      <c r="H10104" s="13" t="str">
        <f>IF($E10104="", "",VLOOKUP($E10104,Sources!$A:$M, 13,FALSE))</f>
        <v/>
      </c>
      <c r="I10104" s="13" t="str">
        <f>IF($E10104="", "",VLOOKUP($E10104,Sources!$A:$M, 5,FALSE))</f>
        <v/>
      </c>
      <c r="J10104" s="13" t="str">
        <f>IF($E10104="", "",VLOOKUP($E10104,Sources!$A:$M, 6,FALSE))</f>
        <v/>
      </c>
      <c r="K10104" s="13" t="str">
        <f>IF($E10104="", "",VLOOKUP($E10104,Sources!$A:$M, 9,FALSE))</f>
        <v/>
      </c>
      <c r="L10104" s="13" t="str">
        <f>IF($D10104="", "",VLOOKUP($D10104,Series!$A:$J,6,FALSE))</f>
        <v/>
      </c>
      <c r="M10104" s="13" t="str">
        <f>IF($D10104="", "",VLOOKUP($D10104,Series!$A:$J,7,FALSE))</f>
        <v/>
      </c>
      <c r="N10104" s="13" t="str">
        <f>IF($D10104="", "",VLOOKUP($D10104,Series!$A:$J,8,FALSE))</f>
        <v/>
      </c>
      <c r="O10104" s="13" t="str">
        <f>IF($D10104="", "",VLOOKUP($D10104,Series!$A:$J,9,FALSE))</f>
        <v/>
      </c>
      <c r="P10104" s="13" t="str">
        <f>IF($D10104="", "",VLOOKUP($D10104,Series!$A:$J,10,FALSE))</f>
        <v/>
      </c>
    </row>
    <row r="10105" spans="1:16" x14ac:dyDescent="0.25">
      <c r="A10105" s="13" t="str">
        <f>IF(C10105&gt;0,VLOOKUP(C10105,Indicators!G:H,2,0),"")</f>
        <v/>
      </c>
      <c r="E10105" s="13" t="str">
        <f>IF(D10105="","",VLOOKUP(D10105,Series!A:B,2,FALSE))</f>
        <v/>
      </c>
      <c r="F10105" s="13" t="str">
        <f>IF(D10105&gt;0,VLOOKUP(D10105,Series!A:D,4,0),"")</f>
        <v/>
      </c>
      <c r="G10105" s="13" t="str">
        <f>IF(E10105&gt;"",VLOOKUP(E10105,Sources!A:B,2,0),"")</f>
        <v/>
      </c>
      <c r="H10105" s="13" t="str">
        <f>IF($E10105="", "",VLOOKUP($E10105,Sources!$A:$M, 13,FALSE))</f>
        <v/>
      </c>
      <c r="I10105" s="13" t="str">
        <f>IF($E10105="", "",VLOOKUP($E10105,Sources!$A:$M, 5,FALSE))</f>
        <v/>
      </c>
      <c r="J10105" s="13" t="str">
        <f>IF($E10105="", "",VLOOKUP($E10105,Sources!$A:$M, 6,FALSE))</f>
        <v/>
      </c>
      <c r="K10105" s="13" t="str">
        <f>IF($E10105="", "",VLOOKUP($E10105,Sources!$A:$M, 9,FALSE))</f>
        <v/>
      </c>
      <c r="L10105" s="13" t="str">
        <f>IF($D10105="", "",VLOOKUP($D10105,Series!$A:$J,6,FALSE))</f>
        <v/>
      </c>
      <c r="M10105" s="13" t="str">
        <f>IF($D10105="", "",VLOOKUP($D10105,Series!$A:$J,7,FALSE))</f>
        <v/>
      </c>
      <c r="N10105" s="13" t="str">
        <f>IF($D10105="", "",VLOOKUP($D10105,Series!$A:$J,8,FALSE))</f>
        <v/>
      </c>
      <c r="O10105" s="13" t="str">
        <f>IF($D10105="", "",VLOOKUP($D10105,Series!$A:$J,9,FALSE))</f>
        <v/>
      </c>
      <c r="P10105" s="13" t="str">
        <f>IF($D10105="", "",VLOOKUP($D10105,Series!$A:$J,10,FALSE))</f>
        <v/>
      </c>
    </row>
    <row r="10106" spans="1:16" x14ac:dyDescent="0.25">
      <c r="A10106" s="13" t="str">
        <f>IF(C10106&gt;0,VLOOKUP(C10106,Indicators!G:H,2,0),"")</f>
        <v/>
      </c>
      <c r="E10106" s="13" t="str">
        <f>IF(D10106="","",VLOOKUP(D10106,Series!A:B,2,FALSE))</f>
        <v/>
      </c>
      <c r="F10106" s="13" t="str">
        <f>IF(D10106&gt;0,VLOOKUP(D10106,Series!A:D,4,0),"")</f>
        <v/>
      </c>
      <c r="G10106" s="13" t="str">
        <f>IF(E10106&gt;"",VLOOKUP(E10106,Sources!A:B,2,0),"")</f>
        <v/>
      </c>
      <c r="H10106" s="13" t="str">
        <f>IF($E10106="", "",VLOOKUP($E10106,Sources!$A:$M, 13,FALSE))</f>
        <v/>
      </c>
      <c r="I10106" s="13" t="str">
        <f>IF($E10106="", "",VLOOKUP($E10106,Sources!$A:$M, 5,FALSE))</f>
        <v/>
      </c>
      <c r="J10106" s="13" t="str">
        <f>IF($E10106="", "",VLOOKUP($E10106,Sources!$A:$M, 6,FALSE))</f>
        <v/>
      </c>
      <c r="K10106" s="13" t="str">
        <f>IF($E10106="", "",VLOOKUP($E10106,Sources!$A:$M, 9,FALSE))</f>
        <v/>
      </c>
      <c r="L10106" s="13" t="str">
        <f>IF($D10106="", "",VLOOKUP($D10106,Series!$A:$J,6,FALSE))</f>
        <v/>
      </c>
      <c r="M10106" s="13" t="str">
        <f>IF($D10106="", "",VLOOKUP($D10106,Series!$A:$J,7,FALSE))</f>
        <v/>
      </c>
      <c r="N10106" s="13" t="str">
        <f>IF($D10106="", "",VLOOKUP($D10106,Series!$A:$J,8,FALSE))</f>
        <v/>
      </c>
      <c r="O10106" s="13" t="str">
        <f>IF($D10106="", "",VLOOKUP($D10106,Series!$A:$J,9,FALSE))</f>
        <v/>
      </c>
      <c r="P10106" s="13" t="str">
        <f>IF($D10106="", "",VLOOKUP($D10106,Series!$A:$J,10,FALSE))</f>
        <v/>
      </c>
    </row>
    <row r="10107" spans="1:16" x14ac:dyDescent="0.25">
      <c r="A10107" s="13" t="str">
        <f>IF(C10107&gt;0,VLOOKUP(C10107,Indicators!G:H,2,0),"")</f>
        <v/>
      </c>
      <c r="E10107" s="13" t="str">
        <f>IF(D10107="","",VLOOKUP(D10107,Series!A:B,2,FALSE))</f>
        <v/>
      </c>
      <c r="F10107" s="13" t="str">
        <f>IF(D10107&gt;0,VLOOKUP(D10107,Series!A:D,4,0),"")</f>
        <v/>
      </c>
      <c r="G10107" s="13" t="str">
        <f>IF(E10107&gt;"",VLOOKUP(E10107,Sources!A:B,2,0),"")</f>
        <v/>
      </c>
      <c r="H10107" s="13" t="str">
        <f>IF($E10107="", "",VLOOKUP($E10107,Sources!$A:$M, 13,FALSE))</f>
        <v/>
      </c>
      <c r="I10107" s="13" t="str">
        <f>IF($E10107="", "",VLOOKUP($E10107,Sources!$A:$M, 5,FALSE))</f>
        <v/>
      </c>
      <c r="J10107" s="13" t="str">
        <f>IF($E10107="", "",VLOOKUP($E10107,Sources!$A:$M, 6,FALSE))</f>
        <v/>
      </c>
      <c r="K10107" s="13" t="str">
        <f>IF($E10107="", "",VLOOKUP($E10107,Sources!$A:$M, 9,FALSE))</f>
        <v/>
      </c>
      <c r="L10107" s="13" t="str">
        <f>IF($D10107="", "",VLOOKUP($D10107,Series!$A:$J,6,FALSE))</f>
        <v/>
      </c>
      <c r="M10107" s="13" t="str">
        <f>IF($D10107="", "",VLOOKUP($D10107,Series!$A:$J,7,FALSE))</f>
        <v/>
      </c>
      <c r="N10107" s="13" t="str">
        <f>IF($D10107="", "",VLOOKUP($D10107,Series!$A:$J,8,FALSE))</f>
        <v/>
      </c>
      <c r="O10107" s="13" t="str">
        <f>IF($D10107="", "",VLOOKUP($D10107,Series!$A:$J,9,FALSE))</f>
        <v/>
      </c>
      <c r="P10107" s="13" t="str">
        <f>IF($D10107="", "",VLOOKUP($D10107,Series!$A:$J,10,FALSE))</f>
        <v/>
      </c>
    </row>
    <row r="10108" spans="1:16" x14ac:dyDescent="0.25">
      <c r="A10108" s="13" t="str">
        <f>IF(C10108&gt;0,VLOOKUP(C10108,Indicators!G:H,2,0),"")</f>
        <v/>
      </c>
      <c r="E10108" s="13" t="str">
        <f>IF(D10108="","",VLOOKUP(D10108,Series!A:B,2,FALSE))</f>
        <v/>
      </c>
      <c r="F10108" s="13" t="str">
        <f>IF(D10108&gt;0,VLOOKUP(D10108,Series!A:D,4,0),"")</f>
        <v/>
      </c>
      <c r="G10108" s="13" t="str">
        <f>IF(E10108&gt;"",VLOOKUP(E10108,Sources!A:B,2,0),"")</f>
        <v/>
      </c>
      <c r="H10108" s="13" t="str">
        <f>IF($E10108="", "",VLOOKUP($E10108,Sources!$A:$M, 13,FALSE))</f>
        <v/>
      </c>
      <c r="I10108" s="13" t="str">
        <f>IF($E10108="", "",VLOOKUP($E10108,Sources!$A:$M, 5,FALSE))</f>
        <v/>
      </c>
      <c r="J10108" s="13" t="str">
        <f>IF($E10108="", "",VLOOKUP($E10108,Sources!$A:$M, 6,FALSE))</f>
        <v/>
      </c>
      <c r="K10108" s="13" t="str">
        <f>IF($E10108="", "",VLOOKUP($E10108,Sources!$A:$M, 9,FALSE))</f>
        <v/>
      </c>
      <c r="L10108" s="13" t="str">
        <f>IF($D10108="", "",VLOOKUP($D10108,Series!$A:$J,6,FALSE))</f>
        <v/>
      </c>
      <c r="M10108" s="13" t="str">
        <f>IF($D10108="", "",VLOOKUP($D10108,Series!$A:$J,7,FALSE))</f>
        <v/>
      </c>
      <c r="N10108" s="13" t="str">
        <f>IF($D10108="", "",VLOOKUP($D10108,Series!$A:$J,8,FALSE))</f>
        <v/>
      </c>
      <c r="O10108" s="13" t="str">
        <f>IF($D10108="", "",VLOOKUP($D10108,Series!$A:$J,9,FALSE))</f>
        <v/>
      </c>
      <c r="P10108" s="13" t="str">
        <f>IF($D10108="", "",VLOOKUP($D10108,Series!$A:$J,10,FALSE))</f>
        <v/>
      </c>
    </row>
    <row r="10109" spans="1:16" x14ac:dyDescent="0.25">
      <c r="A10109" s="13" t="str">
        <f>IF(C10109&gt;0,VLOOKUP(C10109,Indicators!G:H,2,0),"")</f>
        <v/>
      </c>
      <c r="E10109" s="13" t="str">
        <f>IF(D10109="","",VLOOKUP(D10109,Series!A:B,2,FALSE))</f>
        <v/>
      </c>
      <c r="F10109" s="13" t="str">
        <f>IF(D10109&gt;0,VLOOKUP(D10109,Series!A:D,4,0),"")</f>
        <v/>
      </c>
      <c r="G10109" s="13" t="str">
        <f>IF(E10109&gt;"",VLOOKUP(E10109,Sources!A:B,2,0),"")</f>
        <v/>
      </c>
      <c r="H10109" s="13" t="str">
        <f>IF($E10109="", "",VLOOKUP($E10109,Sources!$A:$M, 13,FALSE))</f>
        <v/>
      </c>
      <c r="I10109" s="13" t="str">
        <f>IF($E10109="", "",VLOOKUP($E10109,Sources!$A:$M, 5,FALSE))</f>
        <v/>
      </c>
      <c r="J10109" s="13" t="str">
        <f>IF($E10109="", "",VLOOKUP($E10109,Sources!$A:$M, 6,FALSE))</f>
        <v/>
      </c>
      <c r="K10109" s="13" t="str">
        <f>IF($E10109="", "",VLOOKUP($E10109,Sources!$A:$M, 9,FALSE))</f>
        <v/>
      </c>
      <c r="L10109" s="13" t="str">
        <f>IF($D10109="", "",VLOOKUP($D10109,Series!$A:$J,6,FALSE))</f>
        <v/>
      </c>
      <c r="M10109" s="13" t="str">
        <f>IF($D10109="", "",VLOOKUP($D10109,Series!$A:$J,7,FALSE))</f>
        <v/>
      </c>
      <c r="N10109" s="13" t="str">
        <f>IF($D10109="", "",VLOOKUP($D10109,Series!$A:$J,8,FALSE))</f>
        <v/>
      </c>
      <c r="O10109" s="13" t="str">
        <f>IF($D10109="", "",VLOOKUP($D10109,Series!$A:$J,9,FALSE))</f>
        <v/>
      </c>
      <c r="P10109" s="13" t="str">
        <f>IF($D10109="", "",VLOOKUP($D10109,Series!$A:$J,10,FALSE))</f>
        <v/>
      </c>
    </row>
    <row r="10110" spans="1:16" x14ac:dyDescent="0.25">
      <c r="A10110" s="13" t="str">
        <f>IF(C10110&gt;0,VLOOKUP(C10110,Indicators!G:H,2,0),"")</f>
        <v/>
      </c>
      <c r="E10110" s="13" t="str">
        <f>IF(D10110="","",VLOOKUP(D10110,Series!A:B,2,FALSE))</f>
        <v/>
      </c>
      <c r="F10110" s="13" t="str">
        <f>IF(D10110&gt;0,VLOOKUP(D10110,Series!A:D,4,0),"")</f>
        <v/>
      </c>
      <c r="G10110" s="13" t="str">
        <f>IF(E10110&gt;"",VLOOKUP(E10110,Sources!A:B,2,0),"")</f>
        <v/>
      </c>
      <c r="H10110" s="13" t="str">
        <f>IF($E10110="", "",VLOOKUP($E10110,Sources!$A:$M, 13,FALSE))</f>
        <v/>
      </c>
      <c r="I10110" s="13" t="str">
        <f>IF($E10110="", "",VLOOKUP($E10110,Sources!$A:$M, 5,FALSE))</f>
        <v/>
      </c>
      <c r="J10110" s="13" t="str">
        <f>IF($E10110="", "",VLOOKUP($E10110,Sources!$A:$M, 6,FALSE))</f>
        <v/>
      </c>
      <c r="K10110" s="13" t="str">
        <f>IF($E10110="", "",VLOOKUP($E10110,Sources!$A:$M, 9,FALSE))</f>
        <v/>
      </c>
      <c r="L10110" s="13" t="str">
        <f>IF($D10110="", "",VLOOKUP($D10110,Series!$A:$J,6,FALSE))</f>
        <v/>
      </c>
      <c r="M10110" s="13" t="str">
        <f>IF($D10110="", "",VLOOKUP($D10110,Series!$A:$J,7,FALSE))</f>
        <v/>
      </c>
      <c r="N10110" s="13" t="str">
        <f>IF($D10110="", "",VLOOKUP($D10110,Series!$A:$J,8,FALSE))</f>
        <v/>
      </c>
      <c r="O10110" s="13" t="str">
        <f>IF($D10110="", "",VLOOKUP($D10110,Series!$A:$J,9,FALSE))</f>
        <v/>
      </c>
      <c r="P10110" s="13" t="str">
        <f>IF($D10110="", "",VLOOKUP($D10110,Series!$A:$J,10,FALSE))</f>
        <v/>
      </c>
    </row>
    <row r="10111" spans="1:16" x14ac:dyDescent="0.25">
      <c r="A10111" s="13" t="str">
        <f>IF(C10111&gt;0,VLOOKUP(C10111,Indicators!G:H,2,0),"")</f>
        <v/>
      </c>
      <c r="E10111" s="13" t="str">
        <f>IF(D10111="","",VLOOKUP(D10111,Series!A:B,2,FALSE))</f>
        <v/>
      </c>
      <c r="F10111" s="13" t="str">
        <f>IF(D10111&gt;0,VLOOKUP(D10111,Series!A:D,4,0),"")</f>
        <v/>
      </c>
      <c r="G10111" s="13" t="str">
        <f>IF(E10111&gt;"",VLOOKUP(E10111,Sources!A:B,2,0),"")</f>
        <v/>
      </c>
      <c r="H10111" s="13" t="str">
        <f>IF($E10111="", "",VLOOKUP($E10111,Sources!$A:$M, 13,FALSE))</f>
        <v/>
      </c>
      <c r="I10111" s="13" t="str">
        <f>IF($E10111="", "",VLOOKUP($E10111,Sources!$A:$M, 5,FALSE))</f>
        <v/>
      </c>
      <c r="J10111" s="13" t="str">
        <f>IF($E10111="", "",VLOOKUP($E10111,Sources!$A:$M, 6,FALSE))</f>
        <v/>
      </c>
      <c r="K10111" s="13" t="str">
        <f>IF($E10111="", "",VLOOKUP($E10111,Sources!$A:$M, 9,FALSE))</f>
        <v/>
      </c>
      <c r="L10111" s="13" t="str">
        <f>IF($D10111="", "",VLOOKUP($D10111,Series!$A:$J,6,FALSE))</f>
        <v/>
      </c>
      <c r="M10111" s="13" t="str">
        <f>IF($D10111="", "",VLOOKUP($D10111,Series!$A:$J,7,FALSE))</f>
        <v/>
      </c>
      <c r="N10111" s="13" t="str">
        <f>IF($D10111="", "",VLOOKUP($D10111,Series!$A:$J,8,FALSE))</f>
        <v/>
      </c>
      <c r="O10111" s="13" t="str">
        <f>IF($D10111="", "",VLOOKUP($D10111,Series!$A:$J,9,FALSE))</f>
        <v/>
      </c>
      <c r="P10111" s="13" t="str">
        <f>IF($D10111="", "",VLOOKUP($D10111,Series!$A:$J,10,FALSE))</f>
        <v/>
      </c>
    </row>
    <row r="10112" spans="1:16" x14ac:dyDescent="0.25">
      <c r="A10112" s="13" t="str">
        <f>IF(C10112&gt;0,VLOOKUP(C10112,Indicators!G:H,2,0),"")</f>
        <v/>
      </c>
      <c r="E10112" s="13" t="str">
        <f>IF(D10112="","",VLOOKUP(D10112,Series!A:B,2,FALSE))</f>
        <v/>
      </c>
      <c r="F10112" s="13" t="str">
        <f>IF(D10112&gt;0,VLOOKUP(D10112,Series!A:D,4,0),"")</f>
        <v/>
      </c>
      <c r="G10112" s="13" t="str">
        <f>IF(E10112&gt;"",VLOOKUP(E10112,Sources!A:B,2,0),"")</f>
        <v/>
      </c>
      <c r="H10112" s="13" t="str">
        <f>IF($E10112="", "",VLOOKUP($E10112,Sources!$A:$M, 13,FALSE))</f>
        <v/>
      </c>
      <c r="I10112" s="13" t="str">
        <f>IF($E10112="", "",VLOOKUP($E10112,Sources!$A:$M, 5,FALSE))</f>
        <v/>
      </c>
      <c r="J10112" s="13" t="str">
        <f>IF($E10112="", "",VLOOKUP($E10112,Sources!$A:$M, 6,FALSE))</f>
        <v/>
      </c>
      <c r="K10112" s="13" t="str">
        <f>IF($E10112="", "",VLOOKUP($E10112,Sources!$A:$M, 9,FALSE))</f>
        <v/>
      </c>
      <c r="L10112" s="13" t="str">
        <f>IF($D10112="", "",VLOOKUP($D10112,Series!$A:$J,6,FALSE))</f>
        <v/>
      </c>
      <c r="M10112" s="13" t="str">
        <f>IF($D10112="", "",VLOOKUP($D10112,Series!$A:$J,7,FALSE))</f>
        <v/>
      </c>
      <c r="N10112" s="13" t="str">
        <f>IF($D10112="", "",VLOOKUP($D10112,Series!$A:$J,8,FALSE))</f>
        <v/>
      </c>
      <c r="O10112" s="13" t="str">
        <f>IF($D10112="", "",VLOOKUP($D10112,Series!$A:$J,9,FALSE))</f>
        <v/>
      </c>
      <c r="P10112" s="13" t="str">
        <f>IF($D10112="", "",VLOOKUP($D10112,Series!$A:$J,10,FALSE))</f>
        <v/>
      </c>
    </row>
    <row r="10113" spans="1:16" x14ac:dyDescent="0.25">
      <c r="A10113" s="13" t="str">
        <f>IF(C10113&gt;0,VLOOKUP(C10113,Indicators!G:H,2,0),"")</f>
        <v/>
      </c>
      <c r="E10113" s="13" t="str">
        <f>IF(D10113="","",VLOOKUP(D10113,Series!A:B,2,FALSE))</f>
        <v/>
      </c>
      <c r="F10113" s="13" t="str">
        <f>IF(D10113&gt;0,VLOOKUP(D10113,Series!A:D,4,0),"")</f>
        <v/>
      </c>
      <c r="G10113" s="13" t="str">
        <f>IF(E10113&gt;"",VLOOKUP(E10113,Sources!A:B,2,0),"")</f>
        <v/>
      </c>
      <c r="H10113" s="13" t="str">
        <f>IF($E10113="", "",VLOOKUP($E10113,Sources!$A:$M, 13,FALSE))</f>
        <v/>
      </c>
      <c r="I10113" s="13" t="str">
        <f>IF($E10113="", "",VLOOKUP($E10113,Sources!$A:$M, 5,FALSE))</f>
        <v/>
      </c>
      <c r="J10113" s="13" t="str">
        <f>IF($E10113="", "",VLOOKUP($E10113,Sources!$A:$M, 6,FALSE))</f>
        <v/>
      </c>
      <c r="K10113" s="13" t="str">
        <f>IF($E10113="", "",VLOOKUP($E10113,Sources!$A:$M, 9,FALSE))</f>
        <v/>
      </c>
      <c r="L10113" s="13" t="str">
        <f>IF($D10113="", "",VLOOKUP($D10113,Series!$A:$J,6,FALSE))</f>
        <v/>
      </c>
      <c r="M10113" s="13" t="str">
        <f>IF($D10113="", "",VLOOKUP($D10113,Series!$A:$J,7,FALSE))</f>
        <v/>
      </c>
      <c r="N10113" s="13" t="str">
        <f>IF($D10113="", "",VLOOKUP($D10113,Series!$A:$J,8,FALSE))</f>
        <v/>
      </c>
      <c r="O10113" s="13" t="str">
        <f>IF($D10113="", "",VLOOKUP($D10113,Series!$A:$J,9,FALSE))</f>
        <v/>
      </c>
      <c r="P10113" s="13" t="str">
        <f>IF($D10113="", "",VLOOKUP($D10113,Series!$A:$J,10,FALSE))</f>
        <v/>
      </c>
    </row>
    <row r="10114" spans="1:16" x14ac:dyDescent="0.25">
      <c r="A10114" s="13" t="str">
        <f>IF(C10114&gt;0,VLOOKUP(C10114,Indicators!G:H,2,0),"")</f>
        <v/>
      </c>
      <c r="E10114" s="13" t="str">
        <f>IF(D10114="","",VLOOKUP(D10114,Series!A:B,2,FALSE))</f>
        <v/>
      </c>
      <c r="F10114" s="13" t="str">
        <f>IF(D10114&gt;0,VLOOKUP(D10114,Series!A:D,4,0),"")</f>
        <v/>
      </c>
      <c r="G10114" s="13" t="str">
        <f>IF(E10114&gt;"",VLOOKUP(E10114,Sources!A:B,2,0),"")</f>
        <v/>
      </c>
      <c r="H10114" s="13" t="str">
        <f>IF($E10114="", "",VLOOKUP($E10114,Sources!$A:$M, 13,FALSE))</f>
        <v/>
      </c>
      <c r="I10114" s="13" t="str">
        <f>IF($E10114="", "",VLOOKUP($E10114,Sources!$A:$M, 5,FALSE))</f>
        <v/>
      </c>
      <c r="J10114" s="13" t="str">
        <f>IF($E10114="", "",VLOOKUP($E10114,Sources!$A:$M, 6,FALSE))</f>
        <v/>
      </c>
      <c r="K10114" s="13" t="str">
        <f>IF($E10114="", "",VLOOKUP($E10114,Sources!$A:$M, 9,FALSE))</f>
        <v/>
      </c>
      <c r="L10114" s="13" t="str">
        <f>IF($D10114="", "",VLOOKUP($D10114,Series!$A:$J,6,FALSE))</f>
        <v/>
      </c>
      <c r="M10114" s="13" t="str">
        <f>IF($D10114="", "",VLOOKUP($D10114,Series!$A:$J,7,FALSE))</f>
        <v/>
      </c>
      <c r="N10114" s="13" t="str">
        <f>IF($D10114="", "",VLOOKUP($D10114,Series!$A:$J,8,FALSE))</f>
        <v/>
      </c>
      <c r="O10114" s="13" t="str">
        <f>IF($D10114="", "",VLOOKUP($D10114,Series!$A:$J,9,FALSE))</f>
        <v/>
      </c>
      <c r="P10114" s="13" t="str">
        <f>IF($D10114="", "",VLOOKUP($D10114,Series!$A:$J,10,FALSE))</f>
        <v/>
      </c>
    </row>
    <row r="10115" spans="1:16" x14ac:dyDescent="0.25">
      <c r="A10115" s="13" t="str">
        <f>IF(C10115&gt;0,VLOOKUP(C10115,Indicators!G:H,2,0),"")</f>
        <v/>
      </c>
      <c r="E10115" s="13" t="str">
        <f>IF(D10115="","",VLOOKUP(D10115,Series!A:B,2,FALSE))</f>
        <v/>
      </c>
      <c r="F10115" s="13" t="str">
        <f>IF(D10115&gt;0,VLOOKUP(D10115,Series!A:D,4,0),"")</f>
        <v/>
      </c>
      <c r="G10115" s="13" t="str">
        <f>IF(E10115&gt;"",VLOOKUP(E10115,Sources!A:B,2,0),"")</f>
        <v/>
      </c>
      <c r="H10115" s="13" t="str">
        <f>IF($E10115="", "",VLOOKUP($E10115,Sources!$A:$M, 13,FALSE))</f>
        <v/>
      </c>
      <c r="I10115" s="13" t="str">
        <f>IF($E10115="", "",VLOOKUP($E10115,Sources!$A:$M, 5,FALSE))</f>
        <v/>
      </c>
      <c r="J10115" s="13" t="str">
        <f>IF($E10115="", "",VLOOKUP($E10115,Sources!$A:$M, 6,FALSE))</f>
        <v/>
      </c>
      <c r="K10115" s="13" t="str">
        <f>IF($E10115="", "",VLOOKUP($E10115,Sources!$A:$M, 9,FALSE))</f>
        <v/>
      </c>
      <c r="L10115" s="13" t="str">
        <f>IF($D10115="", "",VLOOKUP($D10115,Series!$A:$J,6,FALSE))</f>
        <v/>
      </c>
      <c r="M10115" s="13" t="str">
        <f>IF($D10115="", "",VLOOKUP($D10115,Series!$A:$J,7,FALSE))</f>
        <v/>
      </c>
      <c r="N10115" s="13" t="str">
        <f>IF($D10115="", "",VLOOKUP($D10115,Series!$A:$J,8,FALSE))</f>
        <v/>
      </c>
      <c r="O10115" s="13" t="str">
        <f>IF($D10115="", "",VLOOKUP($D10115,Series!$A:$J,9,FALSE))</f>
        <v/>
      </c>
      <c r="P10115" s="13" t="str">
        <f>IF($D10115="", "",VLOOKUP($D10115,Series!$A:$J,10,FALSE))</f>
        <v/>
      </c>
    </row>
    <row r="10116" spans="1:16" x14ac:dyDescent="0.25">
      <c r="A10116" s="13" t="str">
        <f>IF(C10116&gt;0,VLOOKUP(C10116,Indicators!G:H,2,0),"")</f>
        <v/>
      </c>
      <c r="E10116" s="13" t="str">
        <f>IF(D10116="","",VLOOKUP(D10116,Series!A:B,2,FALSE))</f>
        <v/>
      </c>
      <c r="F10116" s="13" t="str">
        <f>IF(D10116&gt;0,VLOOKUP(D10116,Series!A:D,4,0),"")</f>
        <v/>
      </c>
      <c r="G10116" s="13" t="str">
        <f>IF(E10116&gt;"",VLOOKUP(E10116,Sources!A:B,2,0),"")</f>
        <v/>
      </c>
      <c r="H10116" s="13" t="str">
        <f>IF($E10116="", "",VLOOKUP($E10116,Sources!$A:$M, 13,FALSE))</f>
        <v/>
      </c>
      <c r="I10116" s="13" t="str">
        <f>IF($E10116="", "",VLOOKUP($E10116,Sources!$A:$M, 5,FALSE))</f>
        <v/>
      </c>
      <c r="J10116" s="13" t="str">
        <f>IF($E10116="", "",VLOOKUP($E10116,Sources!$A:$M, 6,FALSE))</f>
        <v/>
      </c>
      <c r="K10116" s="13" t="str">
        <f>IF($E10116="", "",VLOOKUP($E10116,Sources!$A:$M, 9,FALSE))</f>
        <v/>
      </c>
      <c r="L10116" s="13" t="str">
        <f>IF($D10116="", "",VLOOKUP($D10116,Series!$A:$J,6,FALSE))</f>
        <v/>
      </c>
      <c r="M10116" s="13" t="str">
        <f>IF($D10116="", "",VLOOKUP($D10116,Series!$A:$J,7,FALSE))</f>
        <v/>
      </c>
      <c r="N10116" s="13" t="str">
        <f>IF($D10116="", "",VLOOKUP($D10116,Series!$A:$J,8,FALSE))</f>
        <v/>
      </c>
      <c r="O10116" s="13" t="str">
        <f>IF($D10116="", "",VLOOKUP($D10116,Series!$A:$J,9,FALSE))</f>
        <v/>
      </c>
      <c r="P10116" s="13" t="str">
        <f>IF($D10116="", "",VLOOKUP($D10116,Series!$A:$J,10,FALSE))</f>
        <v/>
      </c>
    </row>
    <row r="10117" spans="1:16" x14ac:dyDescent="0.25">
      <c r="A10117" s="13" t="str">
        <f>IF(C10117&gt;0,VLOOKUP(C10117,Indicators!G:H,2,0),"")</f>
        <v/>
      </c>
      <c r="E10117" s="13" t="str">
        <f>IF(D10117="","",VLOOKUP(D10117,Series!A:B,2,FALSE))</f>
        <v/>
      </c>
      <c r="F10117" s="13" t="str">
        <f>IF(D10117&gt;0,VLOOKUP(D10117,Series!A:D,4,0),"")</f>
        <v/>
      </c>
      <c r="G10117" s="13" t="str">
        <f>IF(E10117&gt;"",VLOOKUP(E10117,Sources!A:B,2,0),"")</f>
        <v/>
      </c>
      <c r="H10117" s="13" t="str">
        <f>IF($E10117="", "",VLOOKUP($E10117,Sources!$A:$M, 13,FALSE))</f>
        <v/>
      </c>
      <c r="I10117" s="13" t="str">
        <f>IF($E10117="", "",VLOOKUP($E10117,Sources!$A:$M, 5,FALSE))</f>
        <v/>
      </c>
      <c r="J10117" s="13" t="str">
        <f>IF($E10117="", "",VLOOKUP($E10117,Sources!$A:$M, 6,FALSE))</f>
        <v/>
      </c>
      <c r="K10117" s="13" t="str">
        <f>IF($E10117="", "",VLOOKUP($E10117,Sources!$A:$M, 9,FALSE))</f>
        <v/>
      </c>
      <c r="L10117" s="13" t="str">
        <f>IF($D10117="", "",VLOOKUP($D10117,Series!$A:$J,6,FALSE))</f>
        <v/>
      </c>
      <c r="M10117" s="13" t="str">
        <f>IF($D10117="", "",VLOOKUP($D10117,Series!$A:$J,7,FALSE))</f>
        <v/>
      </c>
      <c r="N10117" s="13" t="str">
        <f>IF($D10117="", "",VLOOKUP($D10117,Series!$A:$J,8,FALSE))</f>
        <v/>
      </c>
      <c r="O10117" s="13" t="str">
        <f>IF($D10117="", "",VLOOKUP($D10117,Series!$A:$J,9,FALSE))</f>
        <v/>
      </c>
      <c r="P10117" s="13" t="str">
        <f>IF($D10117="", "",VLOOKUP($D10117,Series!$A:$J,10,FALSE))</f>
        <v/>
      </c>
    </row>
    <row r="10118" spans="1:16" x14ac:dyDescent="0.25">
      <c r="A10118" s="13" t="str">
        <f>IF(C10118&gt;0,VLOOKUP(C10118,Indicators!G:H,2,0),"")</f>
        <v/>
      </c>
      <c r="E10118" s="13" t="str">
        <f>IF(D10118="","",VLOOKUP(D10118,Series!A:B,2,FALSE))</f>
        <v/>
      </c>
      <c r="F10118" s="13" t="str">
        <f>IF(D10118&gt;0,VLOOKUP(D10118,Series!A:D,4,0),"")</f>
        <v/>
      </c>
      <c r="G10118" s="13" t="str">
        <f>IF(E10118&gt;"",VLOOKUP(E10118,Sources!A:B,2,0),"")</f>
        <v/>
      </c>
      <c r="H10118" s="13" t="str">
        <f>IF($E10118="", "",VLOOKUP($E10118,Sources!$A:$M, 13,FALSE))</f>
        <v/>
      </c>
      <c r="I10118" s="13" t="str">
        <f>IF($E10118="", "",VLOOKUP($E10118,Sources!$A:$M, 5,FALSE))</f>
        <v/>
      </c>
      <c r="J10118" s="13" t="str">
        <f>IF($E10118="", "",VLOOKUP($E10118,Sources!$A:$M, 6,FALSE))</f>
        <v/>
      </c>
      <c r="K10118" s="13" t="str">
        <f>IF($E10118="", "",VLOOKUP($E10118,Sources!$A:$M, 9,FALSE))</f>
        <v/>
      </c>
      <c r="L10118" s="13" t="str">
        <f>IF($D10118="", "",VLOOKUP($D10118,Series!$A:$J,6,FALSE))</f>
        <v/>
      </c>
      <c r="M10118" s="13" t="str">
        <f>IF($D10118="", "",VLOOKUP($D10118,Series!$A:$J,7,FALSE))</f>
        <v/>
      </c>
      <c r="N10118" s="13" t="str">
        <f>IF($D10118="", "",VLOOKUP($D10118,Series!$A:$J,8,FALSE))</f>
        <v/>
      </c>
      <c r="O10118" s="13" t="str">
        <f>IF($D10118="", "",VLOOKUP($D10118,Series!$A:$J,9,FALSE))</f>
        <v/>
      </c>
      <c r="P10118" s="13" t="str">
        <f>IF($D10118="", "",VLOOKUP($D10118,Series!$A:$J,10,FALSE))</f>
        <v/>
      </c>
    </row>
    <row r="10119" spans="1:16" x14ac:dyDescent="0.25">
      <c r="A10119" s="13" t="str">
        <f>IF(C10119&gt;0,VLOOKUP(C10119,Indicators!G:H,2,0),"")</f>
        <v/>
      </c>
      <c r="E10119" s="13" t="str">
        <f>IF(D10119="","",VLOOKUP(D10119,Series!A:B,2,FALSE))</f>
        <v/>
      </c>
      <c r="F10119" s="13" t="str">
        <f>IF(D10119&gt;0,VLOOKUP(D10119,Series!A:D,4,0),"")</f>
        <v/>
      </c>
      <c r="G10119" s="13" t="str">
        <f>IF(E10119&gt;"",VLOOKUP(E10119,Sources!A:B,2,0),"")</f>
        <v/>
      </c>
      <c r="H10119" s="13" t="str">
        <f>IF($E10119="", "",VLOOKUP($E10119,Sources!$A:$M, 13,FALSE))</f>
        <v/>
      </c>
      <c r="I10119" s="13" t="str">
        <f>IF($E10119="", "",VLOOKUP($E10119,Sources!$A:$M, 5,FALSE))</f>
        <v/>
      </c>
      <c r="J10119" s="13" t="str">
        <f>IF($E10119="", "",VLOOKUP($E10119,Sources!$A:$M, 6,FALSE))</f>
        <v/>
      </c>
      <c r="K10119" s="13" t="str">
        <f>IF($E10119="", "",VLOOKUP($E10119,Sources!$A:$M, 9,FALSE))</f>
        <v/>
      </c>
      <c r="L10119" s="13" t="str">
        <f>IF($D10119="", "",VLOOKUP($D10119,Series!$A:$J,6,FALSE))</f>
        <v/>
      </c>
      <c r="M10119" s="13" t="str">
        <f>IF($D10119="", "",VLOOKUP($D10119,Series!$A:$J,7,FALSE))</f>
        <v/>
      </c>
      <c r="N10119" s="13" t="str">
        <f>IF($D10119="", "",VLOOKUP($D10119,Series!$A:$J,8,FALSE))</f>
        <v/>
      </c>
      <c r="O10119" s="13" t="str">
        <f>IF($D10119="", "",VLOOKUP($D10119,Series!$A:$J,9,FALSE))</f>
        <v/>
      </c>
      <c r="P10119" s="13" t="str">
        <f>IF($D10119="", "",VLOOKUP($D10119,Series!$A:$J,10,FALSE))</f>
        <v/>
      </c>
    </row>
    <row r="10120" spans="1:16" x14ac:dyDescent="0.25">
      <c r="A10120" s="13" t="str">
        <f>IF(C10120&gt;0,VLOOKUP(C10120,Indicators!G:H,2,0),"")</f>
        <v/>
      </c>
      <c r="E10120" s="13" t="str">
        <f>IF(D10120="","",VLOOKUP(D10120,Series!A:B,2,FALSE))</f>
        <v/>
      </c>
      <c r="F10120" s="13" t="str">
        <f>IF(D10120&gt;0,VLOOKUP(D10120,Series!A:D,4,0),"")</f>
        <v/>
      </c>
      <c r="G10120" s="13" t="str">
        <f>IF(E10120&gt;"",VLOOKUP(E10120,Sources!A:B,2,0),"")</f>
        <v/>
      </c>
      <c r="H10120" s="13" t="str">
        <f>IF($E10120="", "",VLOOKUP($E10120,Sources!$A:$M, 13,FALSE))</f>
        <v/>
      </c>
      <c r="I10120" s="13" t="str">
        <f>IF($E10120="", "",VLOOKUP($E10120,Sources!$A:$M, 5,FALSE))</f>
        <v/>
      </c>
      <c r="J10120" s="13" t="str">
        <f>IF($E10120="", "",VLOOKUP($E10120,Sources!$A:$M, 6,FALSE))</f>
        <v/>
      </c>
      <c r="K10120" s="13" t="str">
        <f>IF($E10120="", "",VLOOKUP($E10120,Sources!$A:$M, 9,FALSE))</f>
        <v/>
      </c>
      <c r="L10120" s="13" t="str">
        <f>IF($D10120="", "",VLOOKUP($D10120,Series!$A:$J,6,FALSE))</f>
        <v/>
      </c>
      <c r="M10120" s="13" t="str">
        <f>IF($D10120="", "",VLOOKUP($D10120,Series!$A:$J,7,FALSE))</f>
        <v/>
      </c>
      <c r="N10120" s="13" t="str">
        <f>IF($D10120="", "",VLOOKUP($D10120,Series!$A:$J,8,FALSE))</f>
        <v/>
      </c>
      <c r="O10120" s="13" t="str">
        <f>IF($D10120="", "",VLOOKUP($D10120,Series!$A:$J,9,FALSE))</f>
        <v/>
      </c>
      <c r="P10120" s="13" t="str">
        <f>IF($D10120="", "",VLOOKUP($D10120,Series!$A:$J,10,FALSE))</f>
        <v/>
      </c>
    </row>
    <row r="10121" spans="1:16" x14ac:dyDescent="0.25">
      <c r="A10121" s="13" t="str">
        <f>IF(C10121&gt;0,VLOOKUP(C10121,Indicators!G:H,2,0),"")</f>
        <v/>
      </c>
      <c r="E10121" s="13" t="str">
        <f>IF(D10121="","",VLOOKUP(D10121,Series!A:B,2,FALSE))</f>
        <v/>
      </c>
      <c r="F10121" s="13" t="str">
        <f>IF(D10121&gt;0,VLOOKUP(D10121,Series!A:D,4,0),"")</f>
        <v/>
      </c>
      <c r="G10121" s="13" t="str">
        <f>IF(E10121&gt;"",VLOOKUP(E10121,Sources!A:B,2,0),"")</f>
        <v/>
      </c>
      <c r="H10121" s="13" t="str">
        <f>IF($E10121="", "",VLOOKUP($E10121,Sources!$A:$M, 13,FALSE))</f>
        <v/>
      </c>
      <c r="I10121" s="13" t="str">
        <f>IF($E10121="", "",VLOOKUP($E10121,Sources!$A:$M, 5,FALSE))</f>
        <v/>
      </c>
      <c r="J10121" s="13" t="str">
        <f>IF($E10121="", "",VLOOKUP($E10121,Sources!$A:$M, 6,FALSE))</f>
        <v/>
      </c>
      <c r="K10121" s="13" t="str">
        <f>IF($E10121="", "",VLOOKUP($E10121,Sources!$A:$M, 9,FALSE))</f>
        <v/>
      </c>
      <c r="L10121" s="13" t="str">
        <f>IF($D10121="", "",VLOOKUP($D10121,Series!$A:$J,6,FALSE))</f>
        <v/>
      </c>
      <c r="M10121" s="13" t="str">
        <f>IF($D10121="", "",VLOOKUP($D10121,Series!$A:$J,7,FALSE))</f>
        <v/>
      </c>
      <c r="N10121" s="13" t="str">
        <f>IF($D10121="", "",VLOOKUP($D10121,Series!$A:$J,8,FALSE))</f>
        <v/>
      </c>
      <c r="O10121" s="13" t="str">
        <f>IF($D10121="", "",VLOOKUP($D10121,Series!$A:$J,9,FALSE))</f>
        <v/>
      </c>
      <c r="P10121" s="13" t="str">
        <f>IF($D10121="", "",VLOOKUP($D10121,Series!$A:$J,10,FALSE))</f>
        <v/>
      </c>
    </row>
    <row r="10122" spans="1:16" x14ac:dyDescent="0.25">
      <c r="A10122" s="13" t="str">
        <f>IF(C10122&gt;0,VLOOKUP(C10122,Indicators!G:H,2,0),"")</f>
        <v/>
      </c>
      <c r="E10122" s="13" t="str">
        <f>IF(D10122="","",VLOOKUP(D10122,Series!A:B,2,FALSE))</f>
        <v/>
      </c>
      <c r="F10122" s="13" t="str">
        <f>IF(D10122&gt;0,VLOOKUP(D10122,Series!A:D,4,0),"")</f>
        <v/>
      </c>
      <c r="G10122" s="13" t="str">
        <f>IF(E10122&gt;"",VLOOKUP(E10122,Sources!A:B,2,0),"")</f>
        <v/>
      </c>
      <c r="H10122" s="13" t="str">
        <f>IF($E10122="", "",VLOOKUP($E10122,Sources!$A:$M, 13,FALSE))</f>
        <v/>
      </c>
      <c r="I10122" s="13" t="str">
        <f>IF($E10122="", "",VLOOKUP($E10122,Sources!$A:$M, 5,FALSE))</f>
        <v/>
      </c>
      <c r="J10122" s="13" t="str">
        <f>IF($E10122="", "",VLOOKUP($E10122,Sources!$A:$M, 6,FALSE))</f>
        <v/>
      </c>
      <c r="K10122" s="13" t="str">
        <f>IF($E10122="", "",VLOOKUP($E10122,Sources!$A:$M, 9,FALSE))</f>
        <v/>
      </c>
      <c r="L10122" s="13" t="str">
        <f>IF($D10122="", "",VLOOKUP($D10122,Series!$A:$J,6,FALSE))</f>
        <v/>
      </c>
      <c r="M10122" s="13" t="str">
        <f>IF($D10122="", "",VLOOKUP($D10122,Series!$A:$J,7,FALSE))</f>
        <v/>
      </c>
      <c r="N10122" s="13" t="str">
        <f>IF($D10122="", "",VLOOKUP($D10122,Series!$A:$J,8,FALSE))</f>
        <v/>
      </c>
      <c r="O10122" s="13" t="str">
        <f>IF($D10122="", "",VLOOKUP($D10122,Series!$A:$J,9,FALSE))</f>
        <v/>
      </c>
      <c r="P10122" s="13" t="str">
        <f>IF($D10122="", "",VLOOKUP($D10122,Series!$A:$J,10,FALSE))</f>
        <v/>
      </c>
    </row>
    <row r="10123" spans="1:16" x14ac:dyDescent="0.25">
      <c r="A10123" s="13" t="str">
        <f>IF(C10123&gt;0,VLOOKUP(C10123,Indicators!G:H,2,0),"")</f>
        <v/>
      </c>
      <c r="E10123" s="13" t="str">
        <f>IF(D10123="","",VLOOKUP(D10123,Series!A:B,2,FALSE))</f>
        <v/>
      </c>
      <c r="F10123" s="13" t="str">
        <f>IF(D10123&gt;0,VLOOKUP(D10123,Series!A:D,4,0),"")</f>
        <v/>
      </c>
      <c r="G10123" s="13" t="str">
        <f>IF(E10123&gt;"",VLOOKUP(E10123,Sources!A:B,2,0),"")</f>
        <v/>
      </c>
      <c r="H10123" s="13" t="str">
        <f>IF($E10123="", "",VLOOKUP($E10123,Sources!$A:$M, 13,FALSE))</f>
        <v/>
      </c>
      <c r="I10123" s="13" t="str">
        <f>IF($E10123="", "",VLOOKUP($E10123,Sources!$A:$M, 5,FALSE))</f>
        <v/>
      </c>
      <c r="J10123" s="13" t="str">
        <f>IF($E10123="", "",VLOOKUP($E10123,Sources!$A:$M, 6,FALSE))</f>
        <v/>
      </c>
      <c r="K10123" s="13" t="str">
        <f>IF($E10123="", "",VLOOKUP($E10123,Sources!$A:$M, 9,FALSE))</f>
        <v/>
      </c>
      <c r="L10123" s="13" t="str">
        <f>IF($D10123="", "",VLOOKUP($D10123,Series!$A:$J,6,FALSE))</f>
        <v/>
      </c>
      <c r="M10123" s="13" t="str">
        <f>IF($D10123="", "",VLOOKUP($D10123,Series!$A:$J,7,FALSE))</f>
        <v/>
      </c>
      <c r="N10123" s="13" t="str">
        <f>IF($D10123="", "",VLOOKUP($D10123,Series!$A:$J,8,FALSE))</f>
        <v/>
      </c>
      <c r="O10123" s="13" t="str">
        <f>IF($D10123="", "",VLOOKUP($D10123,Series!$A:$J,9,FALSE))</f>
        <v/>
      </c>
      <c r="P10123" s="13" t="str">
        <f>IF($D10123="", "",VLOOKUP($D10123,Series!$A:$J,10,FALSE))</f>
        <v/>
      </c>
    </row>
    <row r="10124" spans="1:16" x14ac:dyDescent="0.25">
      <c r="A10124" s="13" t="str">
        <f>IF(C10124&gt;0,VLOOKUP(C10124,Indicators!G:H,2,0),"")</f>
        <v/>
      </c>
      <c r="E10124" s="13" t="str">
        <f>IF(D10124="","",VLOOKUP(D10124,Series!A:B,2,FALSE))</f>
        <v/>
      </c>
      <c r="F10124" s="13" t="str">
        <f>IF(D10124&gt;0,VLOOKUP(D10124,Series!A:D,4,0),"")</f>
        <v/>
      </c>
      <c r="G10124" s="13" t="str">
        <f>IF(E10124&gt;"",VLOOKUP(E10124,Sources!A:B,2,0),"")</f>
        <v/>
      </c>
      <c r="H10124" s="13" t="str">
        <f>IF($E10124="", "",VLOOKUP($E10124,Sources!$A:$M, 13,FALSE))</f>
        <v/>
      </c>
      <c r="I10124" s="13" t="str">
        <f>IF($E10124="", "",VLOOKUP($E10124,Sources!$A:$M, 5,FALSE))</f>
        <v/>
      </c>
      <c r="J10124" s="13" t="str">
        <f>IF($E10124="", "",VLOOKUP($E10124,Sources!$A:$M, 6,FALSE))</f>
        <v/>
      </c>
      <c r="K10124" s="13" t="str">
        <f>IF($E10124="", "",VLOOKUP($E10124,Sources!$A:$M, 9,FALSE))</f>
        <v/>
      </c>
      <c r="L10124" s="13" t="str">
        <f>IF($D10124="", "",VLOOKUP($D10124,Series!$A:$J,6,FALSE))</f>
        <v/>
      </c>
      <c r="M10124" s="13" t="str">
        <f>IF($D10124="", "",VLOOKUP($D10124,Series!$A:$J,7,FALSE))</f>
        <v/>
      </c>
      <c r="N10124" s="13" t="str">
        <f>IF($D10124="", "",VLOOKUP($D10124,Series!$A:$J,8,FALSE))</f>
        <v/>
      </c>
      <c r="O10124" s="13" t="str">
        <f>IF($D10124="", "",VLOOKUP($D10124,Series!$A:$J,9,FALSE))</f>
        <v/>
      </c>
      <c r="P10124" s="13" t="str">
        <f>IF($D10124="", "",VLOOKUP($D10124,Series!$A:$J,10,FALSE))</f>
        <v/>
      </c>
    </row>
    <row r="10125" spans="1:16" x14ac:dyDescent="0.25">
      <c r="A10125" s="13" t="str">
        <f>IF(C10125&gt;0,VLOOKUP(C10125,Indicators!G:H,2,0),"")</f>
        <v/>
      </c>
      <c r="E10125" s="13" t="str">
        <f>IF(D10125="","",VLOOKUP(D10125,Series!A:B,2,FALSE))</f>
        <v/>
      </c>
      <c r="F10125" s="13" t="str">
        <f>IF(D10125&gt;0,VLOOKUP(D10125,Series!A:D,4,0),"")</f>
        <v/>
      </c>
      <c r="G10125" s="13" t="str">
        <f>IF(E10125&gt;"",VLOOKUP(E10125,Sources!A:B,2,0),"")</f>
        <v/>
      </c>
      <c r="H10125" s="13" t="str">
        <f>IF($E10125="", "",VLOOKUP($E10125,Sources!$A:$M, 13,FALSE))</f>
        <v/>
      </c>
      <c r="I10125" s="13" t="str">
        <f>IF($E10125="", "",VLOOKUP($E10125,Sources!$A:$M, 5,FALSE))</f>
        <v/>
      </c>
      <c r="J10125" s="13" t="str">
        <f>IF($E10125="", "",VLOOKUP($E10125,Sources!$A:$M, 6,FALSE))</f>
        <v/>
      </c>
      <c r="K10125" s="13" t="str">
        <f>IF($E10125="", "",VLOOKUP($E10125,Sources!$A:$M, 9,FALSE))</f>
        <v/>
      </c>
      <c r="L10125" s="13" t="str">
        <f>IF($D10125="", "",VLOOKUP($D10125,Series!$A:$J,6,FALSE))</f>
        <v/>
      </c>
      <c r="M10125" s="13" t="str">
        <f>IF($D10125="", "",VLOOKUP($D10125,Series!$A:$J,7,FALSE))</f>
        <v/>
      </c>
      <c r="N10125" s="13" t="str">
        <f>IF($D10125="", "",VLOOKUP($D10125,Series!$A:$J,8,FALSE))</f>
        <v/>
      </c>
      <c r="O10125" s="13" t="str">
        <f>IF($D10125="", "",VLOOKUP($D10125,Series!$A:$J,9,FALSE))</f>
        <v/>
      </c>
      <c r="P10125" s="13" t="str">
        <f>IF($D10125="", "",VLOOKUP($D10125,Series!$A:$J,10,FALSE))</f>
        <v/>
      </c>
    </row>
    <row r="10126" spans="1:16" x14ac:dyDescent="0.25">
      <c r="A10126" s="13" t="str">
        <f>IF(C10126&gt;0,VLOOKUP(C10126,Indicators!G:H,2,0),"")</f>
        <v/>
      </c>
      <c r="E10126" s="13" t="str">
        <f>IF(D10126="","",VLOOKUP(D10126,Series!A:B,2,FALSE))</f>
        <v/>
      </c>
      <c r="F10126" s="13" t="str">
        <f>IF(D10126&gt;0,VLOOKUP(D10126,Series!A:D,4,0),"")</f>
        <v/>
      </c>
      <c r="G10126" s="13" t="str">
        <f>IF(E10126&gt;"",VLOOKUP(E10126,Sources!A:B,2,0),"")</f>
        <v/>
      </c>
      <c r="H10126" s="13" t="str">
        <f>IF($E10126="", "",VLOOKUP($E10126,Sources!$A:$M, 13,FALSE))</f>
        <v/>
      </c>
      <c r="I10126" s="13" t="str">
        <f>IF($E10126="", "",VLOOKUP($E10126,Sources!$A:$M, 5,FALSE))</f>
        <v/>
      </c>
      <c r="J10126" s="13" t="str">
        <f>IF($E10126="", "",VLOOKUP($E10126,Sources!$A:$M, 6,FALSE))</f>
        <v/>
      </c>
      <c r="K10126" s="13" t="str">
        <f>IF($E10126="", "",VLOOKUP($E10126,Sources!$A:$M, 9,FALSE))</f>
        <v/>
      </c>
      <c r="L10126" s="13" t="str">
        <f>IF($D10126="", "",VLOOKUP($D10126,Series!$A:$J,6,FALSE))</f>
        <v/>
      </c>
      <c r="M10126" s="13" t="str">
        <f>IF($D10126="", "",VLOOKUP($D10126,Series!$A:$J,7,FALSE))</f>
        <v/>
      </c>
      <c r="N10126" s="13" t="str">
        <f>IF($D10126="", "",VLOOKUP($D10126,Series!$A:$J,8,FALSE))</f>
        <v/>
      </c>
      <c r="O10126" s="13" t="str">
        <f>IF($D10126="", "",VLOOKUP($D10126,Series!$A:$J,9,FALSE))</f>
        <v/>
      </c>
      <c r="P10126" s="13" t="str">
        <f>IF($D10126="", "",VLOOKUP($D10126,Series!$A:$J,10,FALSE))</f>
        <v/>
      </c>
    </row>
    <row r="10127" spans="1:16" x14ac:dyDescent="0.25">
      <c r="A10127" s="13" t="str">
        <f>IF(C10127&gt;0,VLOOKUP(C10127,Indicators!G:H,2,0),"")</f>
        <v/>
      </c>
      <c r="E10127" s="13" t="str">
        <f>IF(D10127="","",VLOOKUP(D10127,Series!A:B,2,FALSE))</f>
        <v/>
      </c>
      <c r="F10127" s="13" t="str">
        <f>IF(D10127&gt;0,VLOOKUP(D10127,Series!A:D,4,0),"")</f>
        <v/>
      </c>
      <c r="G10127" s="13" t="str">
        <f>IF(E10127&gt;"",VLOOKUP(E10127,Sources!A:B,2,0),"")</f>
        <v/>
      </c>
      <c r="H10127" s="13" t="str">
        <f>IF($E10127="", "",VLOOKUP($E10127,Sources!$A:$M, 13,FALSE))</f>
        <v/>
      </c>
      <c r="I10127" s="13" t="str">
        <f>IF($E10127="", "",VLOOKUP($E10127,Sources!$A:$M, 5,FALSE))</f>
        <v/>
      </c>
      <c r="J10127" s="13" t="str">
        <f>IF($E10127="", "",VLOOKUP($E10127,Sources!$A:$M, 6,FALSE))</f>
        <v/>
      </c>
      <c r="K10127" s="13" t="str">
        <f>IF($E10127="", "",VLOOKUP($E10127,Sources!$A:$M, 9,FALSE))</f>
        <v/>
      </c>
      <c r="L10127" s="13" t="str">
        <f>IF($D10127="", "",VLOOKUP($D10127,Series!$A:$J,6,FALSE))</f>
        <v/>
      </c>
      <c r="M10127" s="13" t="str">
        <f>IF($D10127="", "",VLOOKUP($D10127,Series!$A:$J,7,FALSE))</f>
        <v/>
      </c>
      <c r="N10127" s="13" t="str">
        <f>IF($D10127="", "",VLOOKUP($D10127,Series!$A:$J,8,FALSE))</f>
        <v/>
      </c>
      <c r="O10127" s="13" t="str">
        <f>IF($D10127="", "",VLOOKUP($D10127,Series!$A:$J,9,FALSE))</f>
        <v/>
      </c>
      <c r="P10127" s="13" t="str">
        <f>IF($D10127="", "",VLOOKUP($D10127,Series!$A:$J,10,FALSE))</f>
        <v/>
      </c>
    </row>
    <row r="10128" spans="1:16" x14ac:dyDescent="0.25">
      <c r="A10128" s="13" t="str">
        <f>IF(C10128&gt;0,VLOOKUP(C10128,Indicators!G:H,2,0),"")</f>
        <v/>
      </c>
      <c r="E10128" s="13" t="str">
        <f>IF(D10128="","",VLOOKUP(D10128,Series!A:B,2,FALSE))</f>
        <v/>
      </c>
      <c r="F10128" s="13" t="str">
        <f>IF(D10128&gt;0,VLOOKUP(D10128,Series!A:D,4,0),"")</f>
        <v/>
      </c>
      <c r="G10128" s="13" t="str">
        <f>IF(E10128&gt;"",VLOOKUP(E10128,Sources!A:B,2,0),"")</f>
        <v/>
      </c>
      <c r="H10128" s="13" t="str">
        <f>IF($E10128="", "",VLOOKUP($E10128,Sources!$A:$M, 13,FALSE))</f>
        <v/>
      </c>
      <c r="I10128" s="13" t="str">
        <f>IF($E10128="", "",VLOOKUP($E10128,Sources!$A:$M, 5,FALSE))</f>
        <v/>
      </c>
      <c r="J10128" s="13" t="str">
        <f>IF($E10128="", "",VLOOKUP($E10128,Sources!$A:$M, 6,FALSE))</f>
        <v/>
      </c>
      <c r="K10128" s="13" t="str">
        <f>IF($E10128="", "",VLOOKUP($E10128,Sources!$A:$M, 9,FALSE))</f>
        <v/>
      </c>
      <c r="L10128" s="13" t="str">
        <f>IF($D10128="", "",VLOOKUP($D10128,Series!$A:$J,6,FALSE))</f>
        <v/>
      </c>
      <c r="M10128" s="13" t="str">
        <f>IF($D10128="", "",VLOOKUP($D10128,Series!$A:$J,7,FALSE))</f>
        <v/>
      </c>
      <c r="N10128" s="13" t="str">
        <f>IF($D10128="", "",VLOOKUP($D10128,Series!$A:$J,8,FALSE))</f>
        <v/>
      </c>
      <c r="O10128" s="13" t="str">
        <f>IF($D10128="", "",VLOOKUP($D10128,Series!$A:$J,9,FALSE))</f>
        <v/>
      </c>
      <c r="P10128" s="13" t="str">
        <f>IF($D10128="", "",VLOOKUP($D10128,Series!$A:$J,10,FALSE))</f>
        <v/>
      </c>
    </row>
    <row r="10129" spans="1:16" x14ac:dyDescent="0.25">
      <c r="A10129" s="13" t="str">
        <f>IF(C10129&gt;0,VLOOKUP(C10129,Indicators!G:H,2,0),"")</f>
        <v/>
      </c>
      <c r="E10129" s="13" t="str">
        <f>IF(D10129="","",VLOOKUP(D10129,Series!A:B,2,FALSE))</f>
        <v/>
      </c>
      <c r="F10129" s="13" t="str">
        <f>IF(D10129&gt;0,VLOOKUP(D10129,Series!A:D,4,0),"")</f>
        <v/>
      </c>
      <c r="G10129" s="13" t="str">
        <f>IF(E10129&gt;"",VLOOKUP(E10129,Sources!A:B,2,0),"")</f>
        <v/>
      </c>
      <c r="H10129" s="13" t="str">
        <f>IF($E10129="", "",VLOOKUP($E10129,Sources!$A:$M, 13,FALSE))</f>
        <v/>
      </c>
      <c r="I10129" s="13" t="str">
        <f>IF($E10129="", "",VLOOKUP($E10129,Sources!$A:$M, 5,FALSE))</f>
        <v/>
      </c>
      <c r="J10129" s="13" t="str">
        <f>IF($E10129="", "",VLOOKUP($E10129,Sources!$A:$M, 6,FALSE))</f>
        <v/>
      </c>
      <c r="K10129" s="13" t="str">
        <f>IF($E10129="", "",VLOOKUP($E10129,Sources!$A:$M, 9,FALSE))</f>
        <v/>
      </c>
      <c r="L10129" s="13" t="str">
        <f>IF($D10129="", "",VLOOKUP($D10129,Series!$A:$J,6,FALSE))</f>
        <v/>
      </c>
      <c r="M10129" s="13" t="str">
        <f>IF($D10129="", "",VLOOKUP($D10129,Series!$A:$J,7,FALSE))</f>
        <v/>
      </c>
      <c r="N10129" s="13" t="str">
        <f>IF($D10129="", "",VLOOKUP($D10129,Series!$A:$J,8,FALSE))</f>
        <v/>
      </c>
      <c r="O10129" s="13" t="str">
        <f>IF($D10129="", "",VLOOKUP($D10129,Series!$A:$J,9,FALSE))</f>
        <v/>
      </c>
      <c r="P10129" s="13" t="str">
        <f>IF($D10129="", "",VLOOKUP($D10129,Series!$A:$J,10,FALSE))</f>
        <v/>
      </c>
    </row>
    <row r="10130" spans="1:16" x14ac:dyDescent="0.25">
      <c r="A10130" s="13" t="str">
        <f>IF(C10130&gt;0,VLOOKUP(C10130,Indicators!G:H,2,0),"")</f>
        <v/>
      </c>
      <c r="E10130" s="13" t="str">
        <f>IF(D10130="","",VLOOKUP(D10130,Series!A:B,2,FALSE))</f>
        <v/>
      </c>
      <c r="F10130" s="13" t="str">
        <f>IF(D10130&gt;0,VLOOKUP(D10130,Series!A:D,4,0),"")</f>
        <v/>
      </c>
      <c r="G10130" s="13" t="str">
        <f>IF(E10130&gt;"",VLOOKUP(E10130,Sources!A:B,2,0),"")</f>
        <v/>
      </c>
      <c r="H10130" s="13" t="str">
        <f>IF($E10130="", "",VLOOKUP($E10130,Sources!$A:$M, 13,FALSE))</f>
        <v/>
      </c>
      <c r="I10130" s="13" t="str">
        <f>IF($E10130="", "",VLOOKUP($E10130,Sources!$A:$M, 5,FALSE))</f>
        <v/>
      </c>
      <c r="J10130" s="13" t="str">
        <f>IF($E10130="", "",VLOOKUP($E10130,Sources!$A:$M, 6,FALSE))</f>
        <v/>
      </c>
      <c r="K10130" s="13" t="str">
        <f>IF($E10130="", "",VLOOKUP($E10130,Sources!$A:$M, 9,FALSE))</f>
        <v/>
      </c>
      <c r="L10130" s="13" t="str">
        <f>IF($D10130="", "",VLOOKUP($D10130,Series!$A:$J,6,FALSE))</f>
        <v/>
      </c>
      <c r="M10130" s="13" t="str">
        <f>IF($D10130="", "",VLOOKUP($D10130,Series!$A:$J,7,FALSE))</f>
        <v/>
      </c>
      <c r="N10130" s="13" t="str">
        <f>IF($D10130="", "",VLOOKUP($D10130,Series!$A:$J,8,FALSE))</f>
        <v/>
      </c>
      <c r="O10130" s="13" t="str">
        <f>IF($D10130="", "",VLOOKUP($D10130,Series!$A:$J,9,FALSE))</f>
        <v/>
      </c>
      <c r="P10130" s="13" t="str">
        <f>IF($D10130="", "",VLOOKUP($D10130,Series!$A:$J,10,FALSE))</f>
        <v/>
      </c>
    </row>
    <row r="10131" spans="1:16" x14ac:dyDescent="0.25">
      <c r="A10131" s="13" t="str">
        <f>IF(C10131&gt;0,VLOOKUP(C10131,Indicators!G:H,2,0),"")</f>
        <v/>
      </c>
      <c r="E10131" s="13" t="str">
        <f>IF(D10131="","",VLOOKUP(D10131,Series!A:B,2,FALSE))</f>
        <v/>
      </c>
      <c r="F10131" s="13" t="str">
        <f>IF(D10131&gt;0,VLOOKUP(D10131,Series!A:D,4,0),"")</f>
        <v/>
      </c>
      <c r="G10131" s="13" t="str">
        <f>IF(E10131&gt;"",VLOOKUP(E10131,Sources!A:B,2,0),"")</f>
        <v/>
      </c>
      <c r="H10131" s="13" t="str">
        <f>IF($E10131="", "",VLOOKUP($E10131,Sources!$A:$M, 13,FALSE))</f>
        <v/>
      </c>
      <c r="I10131" s="13" t="str">
        <f>IF($E10131="", "",VLOOKUP($E10131,Sources!$A:$M, 5,FALSE))</f>
        <v/>
      </c>
      <c r="J10131" s="13" t="str">
        <f>IF($E10131="", "",VLOOKUP($E10131,Sources!$A:$M, 6,FALSE))</f>
        <v/>
      </c>
      <c r="K10131" s="13" t="str">
        <f>IF($E10131="", "",VLOOKUP($E10131,Sources!$A:$M, 9,FALSE))</f>
        <v/>
      </c>
      <c r="L10131" s="13" t="str">
        <f>IF($D10131="", "",VLOOKUP($D10131,Series!$A:$J,6,FALSE))</f>
        <v/>
      </c>
      <c r="M10131" s="13" t="str">
        <f>IF($D10131="", "",VLOOKUP($D10131,Series!$A:$J,7,FALSE))</f>
        <v/>
      </c>
      <c r="N10131" s="13" t="str">
        <f>IF($D10131="", "",VLOOKUP($D10131,Series!$A:$J,8,FALSE))</f>
        <v/>
      </c>
      <c r="O10131" s="13" t="str">
        <f>IF($D10131="", "",VLOOKUP($D10131,Series!$A:$J,9,FALSE))</f>
        <v/>
      </c>
      <c r="P10131" s="13" t="str">
        <f>IF($D10131="", "",VLOOKUP($D10131,Series!$A:$J,10,FALSE))</f>
        <v/>
      </c>
    </row>
    <row r="10132" spans="1:16" x14ac:dyDescent="0.25">
      <c r="A10132" s="13" t="str">
        <f>IF(C10132&gt;0,VLOOKUP(C10132,Indicators!G:H,2,0),"")</f>
        <v/>
      </c>
      <c r="E10132" s="13" t="str">
        <f>IF(D10132="","",VLOOKUP(D10132,Series!A:B,2,FALSE))</f>
        <v/>
      </c>
      <c r="F10132" s="13" t="str">
        <f>IF(D10132&gt;0,VLOOKUP(D10132,Series!A:D,4,0),"")</f>
        <v/>
      </c>
      <c r="G10132" s="13" t="str">
        <f>IF(E10132&gt;"",VLOOKUP(E10132,Sources!A:B,2,0),"")</f>
        <v/>
      </c>
      <c r="H10132" s="13" t="str">
        <f>IF($E10132="", "",VLOOKUP($E10132,Sources!$A:$M, 13,FALSE))</f>
        <v/>
      </c>
      <c r="I10132" s="13" t="str">
        <f>IF($E10132="", "",VLOOKUP($E10132,Sources!$A:$M, 5,FALSE))</f>
        <v/>
      </c>
      <c r="J10132" s="13" t="str">
        <f>IF($E10132="", "",VLOOKUP($E10132,Sources!$A:$M, 6,FALSE))</f>
        <v/>
      </c>
      <c r="K10132" s="13" t="str">
        <f>IF($E10132="", "",VLOOKUP($E10132,Sources!$A:$M, 9,FALSE))</f>
        <v/>
      </c>
      <c r="L10132" s="13" t="str">
        <f>IF($D10132="", "",VLOOKUP($D10132,Series!$A:$J,6,FALSE))</f>
        <v/>
      </c>
      <c r="M10132" s="13" t="str">
        <f>IF($D10132="", "",VLOOKUP($D10132,Series!$A:$J,7,FALSE))</f>
        <v/>
      </c>
      <c r="N10132" s="13" t="str">
        <f>IF($D10132="", "",VLOOKUP($D10132,Series!$A:$J,8,FALSE))</f>
        <v/>
      </c>
      <c r="O10132" s="13" t="str">
        <f>IF($D10132="", "",VLOOKUP($D10132,Series!$A:$J,9,FALSE))</f>
        <v/>
      </c>
      <c r="P10132" s="13" t="str">
        <f>IF($D10132="", "",VLOOKUP($D10132,Series!$A:$J,10,FALSE))</f>
        <v/>
      </c>
    </row>
    <row r="10133" spans="1:16" x14ac:dyDescent="0.25">
      <c r="A10133" s="13" t="str">
        <f>IF(C10133&gt;0,VLOOKUP(C10133,Indicators!G:H,2,0),"")</f>
        <v/>
      </c>
      <c r="E10133" s="13" t="str">
        <f>IF(D10133="","",VLOOKUP(D10133,Series!A:B,2,FALSE))</f>
        <v/>
      </c>
      <c r="F10133" s="13" t="str">
        <f>IF(D10133&gt;0,VLOOKUP(D10133,Series!A:D,4,0),"")</f>
        <v/>
      </c>
      <c r="G10133" s="13" t="str">
        <f>IF(E10133&gt;"",VLOOKUP(E10133,Sources!A:B,2,0),"")</f>
        <v/>
      </c>
      <c r="H10133" s="13" t="str">
        <f>IF($E10133="", "",VLOOKUP($E10133,Sources!$A:$M, 13,FALSE))</f>
        <v/>
      </c>
      <c r="I10133" s="13" t="str">
        <f>IF($E10133="", "",VLOOKUP($E10133,Sources!$A:$M, 5,FALSE))</f>
        <v/>
      </c>
      <c r="J10133" s="13" t="str">
        <f>IF($E10133="", "",VLOOKUP($E10133,Sources!$A:$M, 6,FALSE))</f>
        <v/>
      </c>
      <c r="K10133" s="13" t="str">
        <f>IF($E10133="", "",VLOOKUP($E10133,Sources!$A:$M, 9,FALSE))</f>
        <v/>
      </c>
      <c r="L10133" s="13" t="str">
        <f>IF($D10133="", "",VLOOKUP($D10133,Series!$A:$J,6,FALSE))</f>
        <v/>
      </c>
      <c r="M10133" s="13" t="str">
        <f>IF($D10133="", "",VLOOKUP($D10133,Series!$A:$J,7,FALSE))</f>
        <v/>
      </c>
      <c r="N10133" s="13" t="str">
        <f>IF($D10133="", "",VLOOKUP($D10133,Series!$A:$J,8,FALSE))</f>
        <v/>
      </c>
      <c r="O10133" s="13" t="str">
        <f>IF($D10133="", "",VLOOKUP($D10133,Series!$A:$J,9,FALSE))</f>
        <v/>
      </c>
      <c r="P10133" s="13" t="str">
        <f>IF($D10133="", "",VLOOKUP($D10133,Series!$A:$J,10,FALSE))</f>
        <v/>
      </c>
    </row>
    <row r="10134" spans="1:16" x14ac:dyDescent="0.25">
      <c r="A10134" s="13" t="str">
        <f>IF(C10134&gt;0,VLOOKUP(C10134,Indicators!G:H,2,0),"")</f>
        <v/>
      </c>
      <c r="E10134" s="13" t="str">
        <f>IF(D10134="","",VLOOKUP(D10134,Series!A:B,2,FALSE))</f>
        <v/>
      </c>
      <c r="F10134" s="13" t="str">
        <f>IF(D10134&gt;0,VLOOKUP(D10134,Series!A:D,4,0),"")</f>
        <v/>
      </c>
      <c r="G10134" s="13" t="str">
        <f>IF(E10134&gt;"",VLOOKUP(E10134,Sources!A:B,2,0),"")</f>
        <v/>
      </c>
      <c r="H10134" s="13" t="str">
        <f>IF($E10134="", "",VLOOKUP($E10134,Sources!$A:$M, 13,FALSE))</f>
        <v/>
      </c>
      <c r="I10134" s="13" t="str">
        <f>IF($E10134="", "",VLOOKUP($E10134,Sources!$A:$M, 5,FALSE))</f>
        <v/>
      </c>
      <c r="J10134" s="13" t="str">
        <f>IF($E10134="", "",VLOOKUP($E10134,Sources!$A:$M, 6,FALSE))</f>
        <v/>
      </c>
      <c r="K10134" s="13" t="str">
        <f>IF($E10134="", "",VLOOKUP($E10134,Sources!$A:$M, 9,FALSE))</f>
        <v/>
      </c>
      <c r="L10134" s="13" t="str">
        <f>IF($D10134="", "",VLOOKUP($D10134,Series!$A:$J,6,FALSE))</f>
        <v/>
      </c>
      <c r="M10134" s="13" t="str">
        <f>IF($D10134="", "",VLOOKUP($D10134,Series!$A:$J,7,FALSE))</f>
        <v/>
      </c>
      <c r="N10134" s="13" t="str">
        <f>IF($D10134="", "",VLOOKUP($D10134,Series!$A:$J,8,FALSE))</f>
        <v/>
      </c>
      <c r="O10134" s="13" t="str">
        <f>IF($D10134="", "",VLOOKUP($D10134,Series!$A:$J,9,FALSE))</f>
        <v/>
      </c>
      <c r="P10134" s="13" t="str">
        <f>IF($D10134="", "",VLOOKUP($D10134,Series!$A:$J,10,FALSE))</f>
        <v/>
      </c>
    </row>
    <row r="10135" spans="1:16" x14ac:dyDescent="0.25">
      <c r="A10135" s="13" t="str">
        <f>IF(C10135&gt;0,VLOOKUP(C10135,Indicators!G:H,2,0),"")</f>
        <v/>
      </c>
      <c r="E10135" s="13" t="str">
        <f>IF(D10135="","",VLOOKUP(D10135,Series!A:B,2,FALSE))</f>
        <v/>
      </c>
      <c r="F10135" s="13" t="str">
        <f>IF(D10135&gt;0,VLOOKUP(D10135,Series!A:D,4,0),"")</f>
        <v/>
      </c>
      <c r="G10135" s="13" t="str">
        <f>IF(E10135&gt;"",VLOOKUP(E10135,Sources!A:B,2,0),"")</f>
        <v/>
      </c>
      <c r="H10135" s="13" t="str">
        <f>IF($E10135="", "",VLOOKUP($E10135,Sources!$A:$M, 13,FALSE))</f>
        <v/>
      </c>
      <c r="I10135" s="13" t="str">
        <f>IF($E10135="", "",VLOOKUP($E10135,Sources!$A:$M, 5,FALSE))</f>
        <v/>
      </c>
      <c r="J10135" s="13" t="str">
        <f>IF($E10135="", "",VLOOKUP($E10135,Sources!$A:$M, 6,FALSE))</f>
        <v/>
      </c>
      <c r="K10135" s="13" t="str">
        <f>IF($E10135="", "",VLOOKUP($E10135,Sources!$A:$M, 9,FALSE))</f>
        <v/>
      </c>
      <c r="L10135" s="13" t="str">
        <f>IF($D10135="", "",VLOOKUP($D10135,Series!$A:$J,6,FALSE))</f>
        <v/>
      </c>
      <c r="M10135" s="13" t="str">
        <f>IF($D10135="", "",VLOOKUP($D10135,Series!$A:$J,7,FALSE))</f>
        <v/>
      </c>
      <c r="N10135" s="13" t="str">
        <f>IF($D10135="", "",VLOOKUP($D10135,Series!$A:$J,8,FALSE))</f>
        <v/>
      </c>
      <c r="O10135" s="13" t="str">
        <f>IF($D10135="", "",VLOOKUP($D10135,Series!$A:$J,9,FALSE))</f>
        <v/>
      </c>
      <c r="P10135" s="13" t="str">
        <f>IF($D10135="", "",VLOOKUP($D10135,Series!$A:$J,10,FALSE))</f>
        <v/>
      </c>
    </row>
    <row r="10136" spans="1:16" x14ac:dyDescent="0.25">
      <c r="A10136" s="13" t="str">
        <f>IF(C10136&gt;0,VLOOKUP(C10136,Indicators!G:H,2,0),"")</f>
        <v/>
      </c>
      <c r="E10136" s="13" t="str">
        <f>IF(D10136="","",VLOOKUP(D10136,Series!A:B,2,FALSE))</f>
        <v/>
      </c>
      <c r="F10136" s="13" t="str">
        <f>IF(D10136&gt;0,VLOOKUP(D10136,Series!A:D,4,0),"")</f>
        <v/>
      </c>
      <c r="G10136" s="13" t="str">
        <f>IF(E10136&gt;"",VLOOKUP(E10136,Sources!A:B,2,0),"")</f>
        <v/>
      </c>
      <c r="H10136" s="13" t="str">
        <f>IF($E10136="", "",VLOOKUP($E10136,Sources!$A:$M, 13,FALSE))</f>
        <v/>
      </c>
      <c r="I10136" s="13" t="str">
        <f>IF($E10136="", "",VLOOKUP($E10136,Sources!$A:$M, 5,FALSE))</f>
        <v/>
      </c>
      <c r="J10136" s="13" t="str">
        <f>IF($E10136="", "",VLOOKUP($E10136,Sources!$A:$M, 6,FALSE))</f>
        <v/>
      </c>
      <c r="K10136" s="13" t="str">
        <f>IF($E10136="", "",VLOOKUP($E10136,Sources!$A:$M, 9,FALSE))</f>
        <v/>
      </c>
      <c r="L10136" s="13" t="str">
        <f>IF($D10136="", "",VLOOKUP($D10136,Series!$A:$J,6,FALSE))</f>
        <v/>
      </c>
      <c r="M10136" s="13" t="str">
        <f>IF($D10136="", "",VLOOKUP($D10136,Series!$A:$J,7,FALSE))</f>
        <v/>
      </c>
      <c r="N10136" s="13" t="str">
        <f>IF($D10136="", "",VLOOKUP($D10136,Series!$A:$J,8,FALSE))</f>
        <v/>
      </c>
      <c r="O10136" s="13" t="str">
        <f>IF($D10136="", "",VLOOKUP($D10136,Series!$A:$J,9,FALSE))</f>
        <v/>
      </c>
      <c r="P10136" s="13" t="str">
        <f>IF($D10136="", "",VLOOKUP($D10136,Series!$A:$J,10,FALSE))</f>
        <v/>
      </c>
    </row>
    <row r="10137" spans="1:16" x14ac:dyDescent="0.25">
      <c r="A10137" s="13" t="str">
        <f>IF(C10137&gt;0,VLOOKUP(C10137,Indicators!G:H,2,0),"")</f>
        <v/>
      </c>
      <c r="E10137" s="13" t="str">
        <f>IF(D10137="","",VLOOKUP(D10137,Series!A:B,2,FALSE))</f>
        <v/>
      </c>
      <c r="F10137" s="13" t="str">
        <f>IF(D10137&gt;0,VLOOKUP(D10137,Series!A:D,4,0),"")</f>
        <v/>
      </c>
      <c r="G10137" s="13" t="str">
        <f>IF(E10137&gt;"",VLOOKUP(E10137,Sources!A:B,2,0),"")</f>
        <v/>
      </c>
      <c r="H10137" s="13" t="str">
        <f>IF($E10137="", "",VLOOKUP($E10137,Sources!$A:$M, 13,FALSE))</f>
        <v/>
      </c>
      <c r="I10137" s="13" t="str">
        <f>IF($E10137="", "",VLOOKUP($E10137,Sources!$A:$M, 5,FALSE))</f>
        <v/>
      </c>
      <c r="J10137" s="13" t="str">
        <f>IF($E10137="", "",VLOOKUP($E10137,Sources!$A:$M, 6,FALSE))</f>
        <v/>
      </c>
      <c r="K10137" s="13" t="str">
        <f>IF($E10137="", "",VLOOKUP($E10137,Sources!$A:$M, 9,FALSE))</f>
        <v/>
      </c>
      <c r="L10137" s="13" t="str">
        <f>IF($D10137="", "",VLOOKUP($D10137,Series!$A:$J,6,FALSE))</f>
        <v/>
      </c>
      <c r="M10137" s="13" t="str">
        <f>IF($D10137="", "",VLOOKUP($D10137,Series!$A:$J,7,FALSE))</f>
        <v/>
      </c>
      <c r="N10137" s="13" t="str">
        <f>IF($D10137="", "",VLOOKUP($D10137,Series!$A:$J,8,FALSE))</f>
        <v/>
      </c>
      <c r="O10137" s="13" t="str">
        <f>IF($D10137="", "",VLOOKUP($D10137,Series!$A:$J,9,FALSE))</f>
        <v/>
      </c>
      <c r="P10137" s="13" t="str">
        <f>IF($D10137="", "",VLOOKUP($D10137,Series!$A:$J,10,FALSE))</f>
        <v/>
      </c>
    </row>
    <row r="10138" spans="1:16" x14ac:dyDescent="0.25">
      <c r="A10138" s="13" t="str">
        <f>IF(C10138&gt;0,VLOOKUP(C10138,Indicators!G:H,2,0),"")</f>
        <v/>
      </c>
      <c r="E10138" s="13" t="str">
        <f>IF(D10138="","",VLOOKUP(D10138,Series!A:B,2,FALSE))</f>
        <v/>
      </c>
      <c r="F10138" s="13" t="str">
        <f>IF(D10138&gt;0,VLOOKUP(D10138,Series!A:D,4,0),"")</f>
        <v/>
      </c>
      <c r="G10138" s="13" t="str">
        <f>IF(E10138&gt;"",VLOOKUP(E10138,Sources!A:B,2,0),"")</f>
        <v/>
      </c>
      <c r="H10138" s="13" t="str">
        <f>IF($E10138="", "",VLOOKUP($E10138,Sources!$A:$M, 13,FALSE))</f>
        <v/>
      </c>
      <c r="I10138" s="13" t="str">
        <f>IF($E10138="", "",VLOOKUP($E10138,Sources!$A:$M, 5,FALSE))</f>
        <v/>
      </c>
      <c r="J10138" s="13" t="str">
        <f>IF($E10138="", "",VLOOKUP($E10138,Sources!$A:$M, 6,FALSE))</f>
        <v/>
      </c>
      <c r="K10138" s="13" t="str">
        <f>IF($E10138="", "",VLOOKUP($E10138,Sources!$A:$M, 9,FALSE))</f>
        <v/>
      </c>
      <c r="L10138" s="13" t="str">
        <f>IF($D10138="", "",VLOOKUP($D10138,Series!$A:$J,6,FALSE))</f>
        <v/>
      </c>
      <c r="M10138" s="13" t="str">
        <f>IF($D10138="", "",VLOOKUP($D10138,Series!$A:$J,7,FALSE))</f>
        <v/>
      </c>
      <c r="N10138" s="13" t="str">
        <f>IF($D10138="", "",VLOOKUP($D10138,Series!$A:$J,8,FALSE))</f>
        <v/>
      </c>
      <c r="O10138" s="13" t="str">
        <f>IF($D10138="", "",VLOOKUP($D10138,Series!$A:$J,9,FALSE))</f>
        <v/>
      </c>
      <c r="P10138" s="13" t="str">
        <f>IF($D10138="", "",VLOOKUP($D10138,Series!$A:$J,10,FALSE))</f>
        <v/>
      </c>
    </row>
    <row r="10139" spans="1:16" x14ac:dyDescent="0.25">
      <c r="A10139" s="13" t="str">
        <f>IF(C10139&gt;0,VLOOKUP(C10139,Indicators!G:H,2,0),"")</f>
        <v/>
      </c>
      <c r="E10139" s="13" t="str">
        <f>IF(D10139="","",VLOOKUP(D10139,Series!A:B,2,FALSE))</f>
        <v/>
      </c>
      <c r="F10139" s="13" t="str">
        <f>IF(D10139&gt;0,VLOOKUP(D10139,Series!A:D,4,0),"")</f>
        <v/>
      </c>
      <c r="G10139" s="13" t="str">
        <f>IF(E10139&gt;"",VLOOKUP(E10139,Sources!A:B,2,0),"")</f>
        <v/>
      </c>
      <c r="H10139" s="13" t="str">
        <f>IF($E10139="", "",VLOOKUP($E10139,Sources!$A:$M, 13,FALSE))</f>
        <v/>
      </c>
      <c r="I10139" s="13" t="str">
        <f>IF($E10139="", "",VLOOKUP($E10139,Sources!$A:$M, 5,FALSE))</f>
        <v/>
      </c>
      <c r="J10139" s="13" t="str">
        <f>IF($E10139="", "",VLOOKUP($E10139,Sources!$A:$M, 6,FALSE))</f>
        <v/>
      </c>
      <c r="K10139" s="13" t="str">
        <f>IF($E10139="", "",VLOOKUP($E10139,Sources!$A:$M, 9,FALSE))</f>
        <v/>
      </c>
      <c r="L10139" s="13" t="str">
        <f>IF($D10139="", "",VLOOKUP($D10139,Series!$A:$J,6,FALSE))</f>
        <v/>
      </c>
      <c r="M10139" s="13" t="str">
        <f>IF($D10139="", "",VLOOKUP($D10139,Series!$A:$J,7,FALSE))</f>
        <v/>
      </c>
      <c r="N10139" s="13" t="str">
        <f>IF($D10139="", "",VLOOKUP($D10139,Series!$A:$J,8,FALSE))</f>
        <v/>
      </c>
      <c r="O10139" s="13" t="str">
        <f>IF($D10139="", "",VLOOKUP($D10139,Series!$A:$J,9,FALSE))</f>
        <v/>
      </c>
      <c r="P10139" s="13" t="str">
        <f>IF($D10139="", "",VLOOKUP($D10139,Series!$A:$J,10,FALSE))</f>
        <v/>
      </c>
    </row>
    <row r="10140" spans="1:16" x14ac:dyDescent="0.25">
      <c r="A10140" s="13" t="str">
        <f>IF(C10140&gt;0,VLOOKUP(C10140,Indicators!G:H,2,0),"")</f>
        <v/>
      </c>
      <c r="E10140" s="13" t="str">
        <f>IF(D10140="","",VLOOKUP(D10140,Series!A:B,2,FALSE))</f>
        <v/>
      </c>
      <c r="F10140" s="13" t="str">
        <f>IF(D10140&gt;0,VLOOKUP(D10140,Series!A:D,4,0),"")</f>
        <v/>
      </c>
      <c r="G10140" s="13" t="str">
        <f>IF(E10140&gt;"",VLOOKUP(E10140,Sources!A:B,2,0),"")</f>
        <v/>
      </c>
      <c r="H10140" s="13" t="str">
        <f>IF($E10140="", "",VLOOKUP($E10140,Sources!$A:$M, 13,FALSE))</f>
        <v/>
      </c>
      <c r="I10140" s="13" t="str">
        <f>IF($E10140="", "",VLOOKUP($E10140,Sources!$A:$M, 5,FALSE))</f>
        <v/>
      </c>
      <c r="J10140" s="13" t="str">
        <f>IF($E10140="", "",VLOOKUP($E10140,Sources!$A:$M, 6,FALSE))</f>
        <v/>
      </c>
      <c r="K10140" s="13" t="str">
        <f>IF($E10140="", "",VLOOKUP($E10140,Sources!$A:$M, 9,FALSE))</f>
        <v/>
      </c>
      <c r="L10140" s="13" t="str">
        <f>IF($D10140="", "",VLOOKUP($D10140,Series!$A:$J,6,FALSE))</f>
        <v/>
      </c>
      <c r="M10140" s="13" t="str">
        <f>IF($D10140="", "",VLOOKUP($D10140,Series!$A:$J,7,FALSE))</f>
        <v/>
      </c>
      <c r="N10140" s="13" t="str">
        <f>IF($D10140="", "",VLOOKUP($D10140,Series!$A:$J,8,FALSE))</f>
        <v/>
      </c>
      <c r="O10140" s="13" t="str">
        <f>IF($D10140="", "",VLOOKUP($D10140,Series!$A:$J,9,FALSE))</f>
        <v/>
      </c>
      <c r="P10140" s="13" t="str">
        <f>IF($D10140="", "",VLOOKUP($D10140,Series!$A:$J,10,FALSE))</f>
        <v/>
      </c>
    </row>
    <row r="10141" spans="1:16" x14ac:dyDescent="0.25">
      <c r="A10141" s="13" t="str">
        <f>IF(C10141&gt;0,VLOOKUP(C10141,Indicators!G:H,2,0),"")</f>
        <v/>
      </c>
      <c r="E10141" s="13" t="str">
        <f>IF(D10141="","",VLOOKUP(D10141,Series!A:B,2,FALSE))</f>
        <v/>
      </c>
      <c r="F10141" s="13" t="str">
        <f>IF(D10141&gt;0,VLOOKUP(D10141,Series!A:D,4,0),"")</f>
        <v/>
      </c>
      <c r="G10141" s="13" t="str">
        <f>IF(E10141&gt;"",VLOOKUP(E10141,Sources!A:B,2,0),"")</f>
        <v/>
      </c>
      <c r="H10141" s="13" t="str">
        <f>IF($E10141="", "",VLOOKUP($E10141,Sources!$A:$M, 13,FALSE))</f>
        <v/>
      </c>
      <c r="I10141" s="13" t="str">
        <f>IF($E10141="", "",VLOOKUP($E10141,Sources!$A:$M, 5,FALSE))</f>
        <v/>
      </c>
      <c r="J10141" s="13" t="str">
        <f>IF($E10141="", "",VLOOKUP($E10141,Sources!$A:$M, 6,FALSE))</f>
        <v/>
      </c>
      <c r="K10141" s="13" t="str">
        <f>IF($E10141="", "",VLOOKUP($E10141,Sources!$A:$M, 9,FALSE))</f>
        <v/>
      </c>
      <c r="L10141" s="13" t="str">
        <f>IF($D10141="", "",VLOOKUP($D10141,Series!$A:$J,6,FALSE))</f>
        <v/>
      </c>
      <c r="M10141" s="13" t="str">
        <f>IF($D10141="", "",VLOOKUP($D10141,Series!$A:$J,7,FALSE))</f>
        <v/>
      </c>
      <c r="N10141" s="13" t="str">
        <f>IF($D10141="", "",VLOOKUP($D10141,Series!$A:$J,8,FALSE))</f>
        <v/>
      </c>
      <c r="O10141" s="13" t="str">
        <f>IF($D10141="", "",VLOOKUP($D10141,Series!$A:$J,9,FALSE))</f>
        <v/>
      </c>
      <c r="P10141" s="13" t="str">
        <f>IF($D10141="", "",VLOOKUP($D10141,Series!$A:$J,10,FALSE))</f>
        <v/>
      </c>
    </row>
    <row r="10142" spans="1:16" x14ac:dyDescent="0.25">
      <c r="A10142" s="13" t="str">
        <f>IF(C10142&gt;0,VLOOKUP(C10142,Indicators!G:H,2,0),"")</f>
        <v/>
      </c>
      <c r="E10142" s="13" t="str">
        <f>IF(D10142="","",VLOOKUP(D10142,Series!A:B,2,FALSE))</f>
        <v/>
      </c>
      <c r="F10142" s="13" t="str">
        <f>IF(D10142&gt;0,VLOOKUP(D10142,Series!A:D,4,0),"")</f>
        <v/>
      </c>
      <c r="G10142" s="13" t="str">
        <f>IF(E10142&gt;"",VLOOKUP(E10142,Sources!A:B,2,0),"")</f>
        <v/>
      </c>
      <c r="H10142" s="13" t="str">
        <f>IF($E10142="", "",VLOOKUP($E10142,Sources!$A:$M, 13,FALSE))</f>
        <v/>
      </c>
      <c r="I10142" s="13" t="str">
        <f>IF($E10142="", "",VLOOKUP($E10142,Sources!$A:$M, 5,FALSE))</f>
        <v/>
      </c>
      <c r="J10142" s="13" t="str">
        <f>IF($E10142="", "",VLOOKUP($E10142,Sources!$A:$M, 6,FALSE))</f>
        <v/>
      </c>
      <c r="K10142" s="13" t="str">
        <f>IF($E10142="", "",VLOOKUP($E10142,Sources!$A:$M, 9,FALSE))</f>
        <v/>
      </c>
      <c r="L10142" s="13" t="str">
        <f>IF($D10142="", "",VLOOKUP($D10142,Series!$A:$J,6,FALSE))</f>
        <v/>
      </c>
      <c r="M10142" s="13" t="str">
        <f>IF($D10142="", "",VLOOKUP($D10142,Series!$A:$J,7,FALSE))</f>
        <v/>
      </c>
      <c r="N10142" s="13" t="str">
        <f>IF($D10142="", "",VLOOKUP($D10142,Series!$A:$J,8,FALSE))</f>
        <v/>
      </c>
      <c r="O10142" s="13" t="str">
        <f>IF($D10142="", "",VLOOKUP($D10142,Series!$A:$J,9,FALSE))</f>
        <v/>
      </c>
      <c r="P10142" s="13" t="str">
        <f>IF($D10142="", "",VLOOKUP($D10142,Series!$A:$J,10,FALSE))</f>
        <v/>
      </c>
    </row>
    <row r="10143" spans="1:16" x14ac:dyDescent="0.25">
      <c r="A10143" s="13" t="str">
        <f>IF(C10143&gt;0,VLOOKUP(C10143,Indicators!G:H,2,0),"")</f>
        <v/>
      </c>
      <c r="E10143" s="13" t="str">
        <f>IF(D10143="","",VLOOKUP(D10143,Series!A:B,2,FALSE))</f>
        <v/>
      </c>
      <c r="F10143" s="13" t="str">
        <f>IF(D10143&gt;0,VLOOKUP(D10143,Series!A:D,4,0),"")</f>
        <v/>
      </c>
      <c r="G10143" s="13" t="str">
        <f>IF(E10143&gt;"",VLOOKUP(E10143,Sources!A:B,2,0),"")</f>
        <v/>
      </c>
      <c r="H10143" s="13" t="str">
        <f>IF($E10143="", "",VLOOKUP($E10143,Sources!$A:$M, 13,FALSE))</f>
        <v/>
      </c>
      <c r="I10143" s="13" t="str">
        <f>IF($E10143="", "",VLOOKUP($E10143,Sources!$A:$M, 5,FALSE))</f>
        <v/>
      </c>
      <c r="J10143" s="13" t="str">
        <f>IF($E10143="", "",VLOOKUP($E10143,Sources!$A:$M, 6,FALSE))</f>
        <v/>
      </c>
      <c r="K10143" s="13" t="str">
        <f>IF($E10143="", "",VLOOKUP($E10143,Sources!$A:$M, 9,FALSE))</f>
        <v/>
      </c>
      <c r="L10143" s="13" t="str">
        <f>IF($D10143="", "",VLOOKUP($D10143,Series!$A:$J,6,FALSE))</f>
        <v/>
      </c>
      <c r="M10143" s="13" t="str">
        <f>IF($D10143="", "",VLOOKUP($D10143,Series!$A:$J,7,FALSE))</f>
        <v/>
      </c>
      <c r="N10143" s="13" t="str">
        <f>IF($D10143="", "",VLOOKUP($D10143,Series!$A:$J,8,FALSE))</f>
        <v/>
      </c>
      <c r="O10143" s="13" t="str">
        <f>IF($D10143="", "",VLOOKUP($D10143,Series!$A:$J,9,FALSE))</f>
        <v/>
      </c>
      <c r="P10143" s="13" t="str">
        <f>IF($D10143="", "",VLOOKUP($D10143,Series!$A:$J,10,FALSE))</f>
        <v/>
      </c>
    </row>
    <row r="10144" spans="1:16" x14ac:dyDescent="0.25">
      <c r="A10144" s="13" t="str">
        <f>IF(C10144&gt;0,VLOOKUP(C10144,Indicators!G:H,2,0),"")</f>
        <v/>
      </c>
      <c r="E10144" s="13" t="str">
        <f>IF(D10144="","",VLOOKUP(D10144,Series!A:B,2,FALSE))</f>
        <v/>
      </c>
      <c r="F10144" s="13" t="str">
        <f>IF(D10144&gt;0,VLOOKUP(D10144,Series!A:D,4,0),"")</f>
        <v/>
      </c>
      <c r="G10144" s="13" t="str">
        <f>IF(E10144&gt;"",VLOOKUP(E10144,Sources!A:B,2,0),"")</f>
        <v/>
      </c>
      <c r="H10144" s="13" t="str">
        <f>IF($E10144="", "",VLOOKUP($E10144,Sources!$A:$M, 13,FALSE))</f>
        <v/>
      </c>
      <c r="I10144" s="13" t="str">
        <f>IF($E10144="", "",VLOOKUP($E10144,Sources!$A:$M, 5,FALSE))</f>
        <v/>
      </c>
      <c r="J10144" s="13" t="str">
        <f>IF($E10144="", "",VLOOKUP($E10144,Sources!$A:$M, 6,FALSE))</f>
        <v/>
      </c>
      <c r="K10144" s="13" t="str">
        <f>IF($E10144="", "",VLOOKUP($E10144,Sources!$A:$M, 9,FALSE))</f>
        <v/>
      </c>
      <c r="L10144" s="13" t="str">
        <f>IF($D10144="", "",VLOOKUP($D10144,Series!$A:$J,6,FALSE))</f>
        <v/>
      </c>
      <c r="M10144" s="13" t="str">
        <f>IF($D10144="", "",VLOOKUP($D10144,Series!$A:$J,7,FALSE))</f>
        <v/>
      </c>
      <c r="N10144" s="13" t="str">
        <f>IF($D10144="", "",VLOOKUP($D10144,Series!$A:$J,8,FALSE))</f>
        <v/>
      </c>
      <c r="O10144" s="13" t="str">
        <f>IF($D10144="", "",VLOOKUP($D10144,Series!$A:$J,9,FALSE))</f>
        <v/>
      </c>
      <c r="P10144" s="13" t="str">
        <f>IF($D10144="", "",VLOOKUP($D10144,Series!$A:$J,10,FALSE))</f>
        <v/>
      </c>
    </row>
    <row r="10145" spans="1:16" x14ac:dyDescent="0.25">
      <c r="A10145" s="13" t="str">
        <f>IF(C10145&gt;0,VLOOKUP(C10145,Indicators!G:H,2,0),"")</f>
        <v/>
      </c>
      <c r="E10145" s="13" t="str">
        <f>IF(D10145="","",VLOOKUP(D10145,Series!A:B,2,FALSE))</f>
        <v/>
      </c>
      <c r="F10145" s="13" t="str">
        <f>IF(D10145&gt;0,VLOOKUP(D10145,Series!A:D,4,0),"")</f>
        <v/>
      </c>
      <c r="G10145" s="13" t="str">
        <f>IF(E10145&gt;"",VLOOKUP(E10145,Sources!A:B,2,0),"")</f>
        <v/>
      </c>
      <c r="H10145" s="13" t="str">
        <f>IF($E10145="", "",VLOOKUP($E10145,Sources!$A:$M, 13,FALSE))</f>
        <v/>
      </c>
      <c r="I10145" s="13" t="str">
        <f>IF($E10145="", "",VLOOKUP($E10145,Sources!$A:$M, 5,FALSE))</f>
        <v/>
      </c>
      <c r="J10145" s="13" t="str">
        <f>IF($E10145="", "",VLOOKUP($E10145,Sources!$A:$M, 6,FALSE))</f>
        <v/>
      </c>
      <c r="K10145" s="13" t="str">
        <f>IF($E10145="", "",VLOOKUP($E10145,Sources!$A:$M, 9,FALSE))</f>
        <v/>
      </c>
      <c r="L10145" s="13" t="str">
        <f>IF($D10145="", "",VLOOKUP($D10145,Series!$A:$J,6,FALSE))</f>
        <v/>
      </c>
      <c r="M10145" s="13" t="str">
        <f>IF($D10145="", "",VLOOKUP($D10145,Series!$A:$J,7,FALSE))</f>
        <v/>
      </c>
      <c r="N10145" s="13" t="str">
        <f>IF($D10145="", "",VLOOKUP($D10145,Series!$A:$J,8,FALSE))</f>
        <v/>
      </c>
      <c r="O10145" s="13" t="str">
        <f>IF($D10145="", "",VLOOKUP($D10145,Series!$A:$J,9,FALSE))</f>
        <v/>
      </c>
      <c r="P10145" s="13" t="str">
        <f>IF($D10145="", "",VLOOKUP($D10145,Series!$A:$J,10,FALSE))</f>
        <v/>
      </c>
    </row>
    <row r="10146" spans="1:16" x14ac:dyDescent="0.25">
      <c r="A10146" s="13" t="str">
        <f>IF(C10146&gt;0,VLOOKUP(C10146,Indicators!G:H,2,0),"")</f>
        <v/>
      </c>
      <c r="E10146" s="13" t="str">
        <f>IF(D10146="","",VLOOKUP(D10146,Series!A:B,2,FALSE))</f>
        <v/>
      </c>
      <c r="F10146" s="13" t="str">
        <f>IF(D10146&gt;0,VLOOKUP(D10146,Series!A:D,4,0),"")</f>
        <v/>
      </c>
      <c r="G10146" s="13" t="str">
        <f>IF(E10146&gt;"",VLOOKUP(E10146,Sources!A:B,2,0),"")</f>
        <v/>
      </c>
      <c r="H10146" s="13" t="str">
        <f>IF($E10146="", "",VLOOKUP($E10146,Sources!$A:$M, 13,FALSE))</f>
        <v/>
      </c>
      <c r="I10146" s="13" t="str">
        <f>IF($E10146="", "",VLOOKUP($E10146,Sources!$A:$M, 5,FALSE))</f>
        <v/>
      </c>
      <c r="J10146" s="13" t="str">
        <f>IF($E10146="", "",VLOOKUP($E10146,Sources!$A:$M, 6,FALSE))</f>
        <v/>
      </c>
      <c r="K10146" s="13" t="str">
        <f>IF($E10146="", "",VLOOKUP($E10146,Sources!$A:$M, 9,FALSE))</f>
        <v/>
      </c>
      <c r="L10146" s="13" t="str">
        <f>IF($D10146="", "",VLOOKUP($D10146,Series!$A:$J,6,FALSE))</f>
        <v/>
      </c>
      <c r="M10146" s="13" t="str">
        <f>IF($D10146="", "",VLOOKUP($D10146,Series!$A:$J,7,FALSE))</f>
        <v/>
      </c>
      <c r="N10146" s="13" t="str">
        <f>IF($D10146="", "",VLOOKUP($D10146,Series!$A:$J,8,FALSE))</f>
        <v/>
      </c>
      <c r="O10146" s="13" t="str">
        <f>IF($D10146="", "",VLOOKUP($D10146,Series!$A:$J,9,FALSE))</f>
        <v/>
      </c>
      <c r="P10146" s="13" t="str">
        <f>IF($D10146="", "",VLOOKUP($D10146,Series!$A:$J,10,FALSE))</f>
        <v/>
      </c>
    </row>
    <row r="10147" spans="1:16" x14ac:dyDescent="0.25">
      <c r="A10147" s="13" t="str">
        <f>IF(C10147&gt;0,VLOOKUP(C10147,Indicators!G:H,2,0),"")</f>
        <v/>
      </c>
      <c r="E10147" s="13" t="str">
        <f>IF(D10147="","",VLOOKUP(D10147,Series!A:B,2,FALSE))</f>
        <v/>
      </c>
      <c r="F10147" s="13" t="str">
        <f>IF(D10147&gt;0,VLOOKUP(D10147,Series!A:D,4,0),"")</f>
        <v/>
      </c>
      <c r="G10147" s="13" t="str">
        <f>IF(E10147&gt;"",VLOOKUP(E10147,Sources!A:B,2,0),"")</f>
        <v/>
      </c>
      <c r="H10147" s="13" t="str">
        <f>IF($E10147="", "",VLOOKUP($E10147,Sources!$A:$M, 13,FALSE))</f>
        <v/>
      </c>
      <c r="I10147" s="13" t="str">
        <f>IF($E10147="", "",VLOOKUP($E10147,Sources!$A:$M, 5,FALSE))</f>
        <v/>
      </c>
      <c r="J10147" s="13" t="str">
        <f>IF($E10147="", "",VLOOKUP($E10147,Sources!$A:$M, 6,FALSE))</f>
        <v/>
      </c>
      <c r="K10147" s="13" t="str">
        <f>IF($E10147="", "",VLOOKUP($E10147,Sources!$A:$M, 9,FALSE))</f>
        <v/>
      </c>
      <c r="L10147" s="13" t="str">
        <f>IF($D10147="", "",VLOOKUP($D10147,Series!$A:$J,6,FALSE))</f>
        <v/>
      </c>
      <c r="M10147" s="13" t="str">
        <f>IF($D10147="", "",VLOOKUP($D10147,Series!$A:$J,7,FALSE))</f>
        <v/>
      </c>
      <c r="N10147" s="13" t="str">
        <f>IF($D10147="", "",VLOOKUP($D10147,Series!$A:$J,8,FALSE))</f>
        <v/>
      </c>
      <c r="O10147" s="13" t="str">
        <f>IF($D10147="", "",VLOOKUP($D10147,Series!$A:$J,9,FALSE))</f>
        <v/>
      </c>
      <c r="P10147" s="13" t="str">
        <f>IF($D10147="", "",VLOOKUP($D10147,Series!$A:$J,10,FALSE))</f>
        <v/>
      </c>
    </row>
    <row r="10148" spans="1:16" x14ac:dyDescent="0.25">
      <c r="A10148" s="13" t="str">
        <f>IF(C10148&gt;0,VLOOKUP(C10148,Indicators!G:H,2,0),"")</f>
        <v/>
      </c>
      <c r="E10148" s="13" t="str">
        <f>IF(D10148="","",VLOOKUP(D10148,Series!A:B,2,FALSE))</f>
        <v/>
      </c>
      <c r="F10148" s="13" t="str">
        <f>IF(D10148&gt;0,VLOOKUP(D10148,Series!A:D,4,0),"")</f>
        <v/>
      </c>
      <c r="G10148" s="13" t="str">
        <f>IF(E10148&gt;"",VLOOKUP(E10148,Sources!A:B,2,0),"")</f>
        <v/>
      </c>
      <c r="H10148" s="13" t="str">
        <f>IF($E10148="", "",VLOOKUP($E10148,Sources!$A:$M, 13,FALSE))</f>
        <v/>
      </c>
      <c r="I10148" s="13" t="str">
        <f>IF($E10148="", "",VLOOKUP($E10148,Sources!$A:$M, 5,FALSE))</f>
        <v/>
      </c>
      <c r="J10148" s="13" t="str">
        <f>IF($E10148="", "",VLOOKUP($E10148,Sources!$A:$M, 6,FALSE))</f>
        <v/>
      </c>
      <c r="K10148" s="13" t="str">
        <f>IF($E10148="", "",VLOOKUP($E10148,Sources!$A:$M, 9,FALSE))</f>
        <v/>
      </c>
      <c r="L10148" s="13" t="str">
        <f>IF($D10148="", "",VLOOKUP($D10148,Series!$A:$J,6,FALSE))</f>
        <v/>
      </c>
      <c r="M10148" s="13" t="str">
        <f>IF($D10148="", "",VLOOKUP($D10148,Series!$A:$J,7,FALSE))</f>
        <v/>
      </c>
      <c r="N10148" s="13" t="str">
        <f>IF($D10148="", "",VLOOKUP($D10148,Series!$A:$J,8,FALSE))</f>
        <v/>
      </c>
      <c r="O10148" s="13" t="str">
        <f>IF($D10148="", "",VLOOKUP($D10148,Series!$A:$J,9,FALSE))</f>
        <v/>
      </c>
      <c r="P10148" s="13" t="str">
        <f>IF($D10148="", "",VLOOKUP($D10148,Series!$A:$J,10,FALSE))</f>
        <v/>
      </c>
    </row>
    <row r="10149" spans="1:16" x14ac:dyDescent="0.25">
      <c r="A10149" s="13" t="str">
        <f>IF(C10149&gt;0,VLOOKUP(C10149,Indicators!G:H,2,0),"")</f>
        <v/>
      </c>
      <c r="E10149" s="13" t="str">
        <f>IF(D10149="","",VLOOKUP(D10149,Series!A:B,2,FALSE))</f>
        <v/>
      </c>
      <c r="F10149" s="13" t="str">
        <f>IF(D10149&gt;0,VLOOKUP(D10149,Series!A:D,4,0),"")</f>
        <v/>
      </c>
      <c r="G10149" s="13" t="str">
        <f>IF(E10149&gt;"",VLOOKUP(E10149,Sources!A:B,2,0),"")</f>
        <v/>
      </c>
      <c r="H10149" s="13" t="str">
        <f>IF($E10149="", "",VLOOKUP($E10149,Sources!$A:$M, 13,FALSE))</f>
        <v/>
      </c>
      <c r="I10149" s="13" t="str">
        <f>IF($E10149="", "",VLOOKUP($E10149,Sources!$A:$M, 5,FALSE))</f>
        <v/>
      </c>
      <c r="J10149" s="13" t="str">
        <f>IF($E10149="", "",VLOOKUP($E10149,Sources!$A:$M, 6,FALSE))</f>
        <v/>
      </c>
      <c r="K10149" s="13" t="str">
        <f>IF($E10149="", "",VLOOKUP($E10149,Sources!$A:$M, 9,FALSE))</f>
        <v/>
      </c>
      <c r="L10149" s="13" t="str">
        <f>IF($D10149="", "",VLOOKUP($D10149,Series!$A:$J,6,FALSE))</f>
        <v/>
      </c>
      <c r="M10149" s="13" t="str">
        <f>IF($D10149="", "",VLOOKUP($D10149,Series!$A:$J,7,FALSE))</f>
        <v/>
      </c>
      <c r="N10149" s="13" t="str">
        <f>IF($D10149="", "",VLOOKUP($D10149,Series!$A:$J,8,FALSE))</f>
        <v/>
      </c>
      <c r="O10149" s="13" t="str">
        <f>IF($D10149="", "",VLOOKUP($D10149,Series!$A:$J,9,FALSE))</f>
        <v/>
      </c>
      <c r="P10149" s="13" t="str">
        <f>IF($D10149="", "",VLOOKUP($D10149,Series!$A:$J,10,FALSE))</f>
        <v/>
      </c>
    </row>
    <row r="10150" spans="1:16" x14ac:dyDescent="0.25">
      <c r="A10150" s="13" t="str">
        <f>IF(C10150&gt;0,VLOOKUP(C10150,Indicators!G:H,2,0),"")</f>
        <v/>
      </c>
      <c r="E10150" s="13" t="str">
        <f>IF(D10150="","",VLOOKUP(D10150,Series!A:B,2,FALSE))</f>
        <v/>
      </c>
      <c r="F10150" s="13" t="str">
        <f>IF(D10150&gt;0,VLOOKUP(D10150,Series!A:D,4,0),"")</f>
        <v/>
      </c>
      <c r="G10150" s="13" t="str">
        <f>IF(E10150&gt;"",VLOOKUP(E10150,Sources!A:B,2,0),"")</f>
        <v/>
      </c>
      <c r="H10150" s="13" t="str">
        <f>IF($E10150="", "",VLOOKUP($E10150,Sources!$A:$M, 13,FALSE))</f>
        <v/>
      </c>
      <c r="I10150" s="13" t="str">
        <f>IF($E10150="", "",VLOOKUP($E10150,Sources!$A:$M, 5,FALSE))</f>
        <v/>
      </c>
      <c r="J10150" s="13" t="str">
        <f>IF($E10150="", "",VLOOKUP($E10150,Sources!$A:$M, 6,FALSE))</f>
        <v/>
      </c>
      <c r="K10150" s="13" t="str">
        <f>IF($E10150="", "",VLOOKUP($E10150,Sources!$A:$M, 9,FALSE))</f>
        <v/>
      </c>
      <c r="L10150" s="13" t="str">
        <f>IF($D10150="", "",VLOOKUP($D10150,Series!$A:$J,6,FALSE))</f>
        <v/>
      </c>
      <c r="M10150" s="13" t="str">
        <f>IF($D10150="", "",VLOOKUP($D10150,Series!$A:$J,7,FALSE))</f>
        <v/>
      </c>
      <c r="N10150" s="13" t="str">
        <f>IF($D10150="", "",VLOOKUP($D10150,Series!$A:$J,8,FALSE))</f>
        <v/>
      </c>
      <c r="O10150" s="13" t="str">
        <f>IF($D10150="", "",VLOOKUP($D10150,Series!$A:$J,9,FALSE))</f>
        <v/>
      </c>
      <c r="P10150" s="13" t="str">
        <f>IF($D10150="", "",VLOOKUP($D10150,Series!$A:$J,10,FALSE))</f>
        <v/>
      </c>
    </row>
    <row r="10151" spans="1:16" x14ac:dyDescent="0.25">
      <c r="A10151" s="13" t="str">
        <f>IF(C10151&gt;0,VLOOKUP(C10151,Indicators!G:H,2,0),"")</f>
        <v/>
      </c>
      <c r="E10151" s="13" t="str">
        <f>IF(D10151="","",VLOOKUP(D10151,Series!A:B,2,FALSE))</f>
        <v/>
      </c>
      <c r="F10151" s="13" t="str">
        <f>IF(D10151&gt;0,VLOOKUP(D10151,Series!A:D,4,0),"")</f>
        <v/>
      </c>
      <c r="G10151" s="13" t="str">
        <f>IF(E10151&gt;"",VLOOKUP(E10151,Sources!A:B,2,0),"")</f>
        <v/>
      </c>
      <c r="H10151" s="13" t="str">
        <f>IF($E10151="", "",VLOOKUP($E10151,Sources!$A:$M, 13,FALSE))</f>
        <v/>
      </c>
      <c r="I10151" s="13" t="str">
        <f>IF($E10151="", "",VLOOKUP($E10151,Sources!$A:$M, 5,FALSE))</f>
        <v/>
      </c>
      <c r="J10151" s="13" t="str">
        <f>IF($E10151="", "",VLOOKUP($E10151,Sources!$A:$M, 6,FALSE))</f>
        <v/>
      </c>
      <c r="K10151" s="13" t="str">
        <f>IF($E10151="", "",VLOOKUP($E10151,Sources!$A:$M, 9,FALSE))</f>
        <v/>
      </c>
      <c r="L10151" s="13" t="str">
        <f>IF($D10151="", "",VLOOKUP($D10151,Series!$A:$J,6,FALSE))</f>
        <v/>
      </c>
      <c r="M10151" s="13" t="str">
        <f>IF($D10151="", "",VLOOKUP($D10151,Series!$A:$J,7,FALSE))</f>
        <v/>
      </c>
      <c r="N10151" s="13" t="str">
        <f>IF($D10151="", "",VLOOKUP($D10151,Series!$A:$J,8,FALSE))</f>
        <v/>
      </c>
      <c r="O10151" s="13" t="str">
        <f>IF($D10151="", "",VLOOKUP($D10151,Series!$A:$J,9,FALSE))</f>
        <v/>
      </c>
      <c r="P10151" s="13" t="str">
        <f>IF($D10151="", "",VLOOKUP($D10151,Series!$A:$J,10,FALSE))</f>
        <v/>
      </c>
    </row>
    <row r="10152" spans="1:16" x14ac:dyDescent="0.25">
      <c r="A10152" s="13" t="str">
        <f>IF(C10152&gt;0,VLOOKUP(C10152,Indicators!G:H,2,0),"")</f>
        <v/>
      </c>
      <c r="E10152" s="13" t="str">
        <f>IF(D10152="","",VLOOKUP(D10152,Series!A:B,2,FALSE))</f>
        <v/>
      </c>
      <c r="F10152" s="13" t="str">
        <f>IF(D10152&gt;0,VLOOKUP(D10152,Series!A:D,4,0),"")</f>
        <v/>
      </c>
      <c r="G10152" s="13" t="str">
        <f>IF(E10152&gt;"",VLOOKUP(E10152,Sources!A:B,2,0),"")</f>
        <v/>
      </c>
      <c r="H10152" s="13" t="str">
        <f>IF($E10152="", "",VLOOKUP($E10152,Sources!$A:$M, 13,FALSE))</f>
        <v/>
      </c>
      <c r="I10152" s="13" t="str">
        <f>IF($E10152="", "",VLOOKUP($E10152,Sources!$A:$M, 5,FALSE))</f>
        <v/>
      </c>
      <c r="J10152" s="13" t="str">
        <f>IF($E10152="", "",VLOOKUP($E10152,Sources!$A:$M, 6,FALSE))</f>
        <v/>
      </c>
      <c r="K10152" s="13" t="str">
        <f>IF($E10152="", "",VLOOKUP($E10152,Sources!$A:$M, 9,FALSE))</f>
        <v/>
      </c>
      <c r="L10152" s="13" t="str">
        <f>IF($D10152="", "",VLOOKUP($D10152,Series!$A:$J,6,FALSE))</f>
        <v/>
      </c>
      <c r="M10152" s="13" t="str">
        <f>IF($D10152="", "",VLOOKUP($D10152,Series!$A:$J,7,FALSE))</f>
        <v/>
      </c>
      <c r="N10152" s="13" t="str">
        <f>IF($D10152="", "",VLOOKUP($D10152,Series!$A:$J,8,FALSE))</f>
        <v/>
      </c>
      <c r="O10152" s="13" t="str">
        <f>IF($D10152="", "",VLOOKUP($D10152,Series!$A:$J,9,FALSE))</f>
        <v/>
      </c>
      <c r="P10152" s="13" t="str">
        <f>IF($D10152="", "",VLOOKUP($D10152,Series!$A:$J,10,FALSE))</f>
        <v/>
      </c>
    </row>
    <row r="10153" spans="1:16" x14ac:dyDescent="0.25">
      <c r="A10153" s="13" t="str">
        <f>IF(C10153&gt;0,VLOOKUP(C10153,Indicators!G:H,2,0),"")</f>
        <v/>
      </c>
      <c r="E10153" s="13" t="str">
        <f>IF(D10153="","",VLOOKUP(D10153,Series!A:B,2,FALSE))</f>
        <v/>
      </c>
      <c r="F10153" s="13" t="str">
        <f>IF(D10153&gt;0,VLOOKUP(D10153,Series!A:D,4,0),"")</f>
        <v/>
      </c>
      <c r="G10153" s="13" t="str">
        <f>IF(E10153&gt;"",VLOOKUP(E10153,Sources!A:B,2,0),"")</f>
        <v/>
      </c>
      <c r="H10153" s="13" t="str">
        <f>IF($E10153="", "",VLOOKUP($E10153,Sources!$A:$M, 13,FALSE))</f>
        <v/>
      </c>
      <c r="I10153" s="13" t="str">
        <f>IF($E10153="", "",VLOOKUP($E10153,Sources!$A:$M, 5,FALSE))</f>
        <v/>
      </c>
      <c r="J10153" s="13" t="str">
        <f>IF($E10153="", "",VLOOKUP($E10153,Sources!$A:$M, 6,FALSE))</f>
        <v/>
      </c>
      <c r="K10153" s="13" t="str">
        <f>IF($E10153="", "",VLOOKUP($E10153,Sources!$A:$M, 9,FALSE))</f>
        <v/>
      </c>
      <c r="L10153" s="13" t="str">
        <f>IF($D10153="", "",VLOOKUP($D10153,Series!$A:$J,6,FALSE))</f>
        <v/>
      </c>
      <c r="M10153" s="13" t="str">
        <f>IF($D10153="", "",VLOOKUP($D10153,Series!$A:$J,7,FALSE))</f>
        <v/>
      </c>
      <c r="N10153" s="13" t="str">
        <f>IF($D10153="", "",VLOOKUP($D10153,Series!$A:$J,8,FALSE))</f>
        <v/>
      </c>
      <c r="O10153" s="13" t="str">
        <f>IF($D10153="", "",VLOOKUP($D10153,Series!$A:$J,9,FALSE))</f>
        <v/>
      </c>
      <c r="P10153" s="13" t="str">
        <f>IF($D10153="", "",VLOOKUP($D10153,Series!$A:$J,10,FALSE))</f>
        <v/>
      </c>
    </row>
    <row r="10154" spans="1:16" x14ac:dyDescent="0.25">
      <c r="A10154" s="13" t="str">
        <f>IF(C10154&gt;0,VLOOKUP(C10154,Indicators!G:H,2,0),"")</f>
        <v/>
      </c>
      <c r="E10154" s="13" t="str">
        <f>IF(D10154="","",VLOOKUP(D10154,Series!A:B,2,FALSE))</f>
        <v/>
      </c>
      <c r="F10154" s="13" t="str">
        <f>IF(D10154&gt;0,VLOOKUP(D10154,Series!A:D,4,0),"")</f>
        <v/>
      </c>
      <c r="G10154" s="13" t="str">
        <f>IF(E10154&gt;"",VLOOKUP(E10154,Sources!A:B,2,0),"")</f>
        <v/>
      </c>
      <c r="H10154" s="13" t="str">
        <f>IF($E10154="", "",VLOOKUP($E10154,Sources!$A:$M, 13,FALSE))</f>
        <v/>
      </c>
      <c r="I10154" s="13" t="str">
        <f>IF($E10154="", "",VLOOKUP($E10154,Sources!$A:$M, 5,FALSE))</f>
        <v/>
      </c>
      <c r="J10154" s="13" t="str">
        <f>IF($E10154="", "",VLOOKUP($E10154,Sources!$A:$M, 6,FALSE))</f>
        <v/>
      </c>
      <c r="K10154" s="13" t="str">
        <f>IF($E10154="", "",VLOOKUP($E10154,Sources!$A:$M, 9,FALSE))</f>
        <v/>
      </c>
      <c r="L10154" s="13" t="str">
        <f>IF($D10154="", "",VLOOKUP($D10154,Series!$A:$J,6,FALSE))</f>
        <v/>
      </c>
      <c r="M10154" s="13" t="str">
        <f>IF($D10154="", "",VLOOKUP($D10154,Series!$A:$J,7,FALSE))</f>
        <v/>
      </c>
      <c r="N10154" s="13" t="str">
        <f>IF($D10154="", "",VLOOKUP($D10154,Series!$A:$J,8,FALSE))</f>
        <v/>
      </c>
      <c r="O10154" s="13" t="str">
        <f>IF($D10154="", "",VLOOKUP($D10154,Series!$A:$J,9,FALSE))</f>
        <v/>
      </c>
      <c r="P10154" s="13" t="str">
        <f>IF($D10154="", "",VLOOKUP($D10154,Series!$A:$J,10,FALSE))</f>
        <v/>
      </c>
    </row>
    <row r="10155" spans="1:16" x14ac:dyDescent="0.25">
      <c r="A10155" s="13" t="str">
        <f>IF(C10155&gt;0,VLOOKUP(C10155,Indicators!G:H,2,0),"")</f>
        <v/>
      </c>
      <c r="E10155" s="13" t="str">
        <f>IF(D10155="","",VLOOKUP(D10155,Series!A:B,2,FALSE))</f>
        <v/>
      </c>
      <c r="F10155" s="13" t="str">
        <f>IF(D10155&gt;0,VLOOKUP(D10155,Series!A:D,4,0),"")</f>
        <v/>
      </c>
      <c r="G10155" s="13" t="str">
        <f>IF(E10155&gt;"",VLOOKUP(E10155,Sources!A:B,2,0),"")</f>
        <v/>
      </c>
      <c r="H10155" s="13" t="str">
        <f>IF($E10155="", "",VLOOKUP($E10155,Sources!$A:$M, 13,FALSE))</f>
        <v/>
      </c>
      <c r="I10155" s="13" t="str">
        <f>IF($E10155="", "",VLOOKUP($E10155,Sources!$A:$M, 5,FALSE))</f>
        <v/>
      </c>
      <c r="J10155" s="13" t="str">
        <f>IF($E10155="", "",VLOOKUP($E10155,Sources!$A:$M, 6,FALSE))</f>
        <v/>
      </c>
      <c r="K10155" s="13" t="str">
        <f>IF($E10155="", "",VLOOKUP($E10155,Sources!$A:$M, 9,FALSE))</f>
        <v/>
      </c>
      <c r="L10155" s="13" t="str">
        <f>IF($D10155="", "",VLOOKUP($D10155,Series!$A:$J,6,FALSE))</f>
        <v/>
      </c>
      <c r="M10155" s="13" t="str">
        <f>IF($D10155="", "",VLOOKUP($D10155,Series!$A:$J,7,FALSE))</f>
        <v/>
      </c>
      <c r="N10155" s="13" t="str">
        <f>IF($D10155="", "",VLOOKUP($D10155,Series!$A:$J,8,FALSE))</f>
        <v/>
      </c>
      <c r="O10155" s="13" t="str">
        <f>IF($D10155="", "",VLOOKUP($D10155,Series!$A:$J,9,FALSE))</f>
        <v/>
      </c>
      <c r="P10155" s="13" t="str">
        <f>IF($D10155="", "",VLOOKUP($D10155,Series!$A:$J,10,FALSE))</f>
        <v/>
      </c>
    </row>
    <row r="10156" spans="1:16" x14ac:dyDescent="0.25">
      <c r="A10156" s="13" t="str">
        <f>IF(C10156&gt;0,VLOOKUP(C10156,Indicators!G:H,2,0),"")</f>
        <v/>
      </c>
      <c r="E10156" s="13" t="str">
        <f>IF(D10156="","",VLOOKUP(D10156,Series!A:B,2,FALSE))</f>
        <v/>
      </c>
      <c r="F10156" s="13" t="str">
        <f>IF(D10156&gt;0,VLOOKUP(D10156,Series!A:D,4,0),"")</f>
        <v/>
      </c>
      <c r="G10156" s="13" t="str">
        <f>IF(E10156&gt;"",VLOOKUP(E10156,Sources!A:B,2,0),"")</f>
        <v/>
      </c>
      <c r="H10156" s="13" t="str">
        <f>IF($E10156="", "",VLOOKUP($E10156,Sources!$A:$M, 13,FALSE))</f>
        <v/>
      </c>
      <c r="I10156" s="13" t="str">
        <f>IF($E10156="", "",VLOOKUP($E10156,Sources!$A:$M, 5,FALSE))</f>
        <v/>
      </c>
      <c r="J10156" s="13" t="str">
        <f>IF($E10156="", "",VLOOKUP($E10156,Sources!$A:$M, 6,FALSE))</f>
        <v/>
      </c>
      <c r="K10156" s="13" t="str">
        <f>IF($E10156="", "",VLOOKUP($E10156,Sources!$A:$M, 9,FALSE))</f>
        <v/>
      </c>
      <c r="L10156" s="13" t="str">
        <f>IF($D10156="", "",VLOOKUP($D10156,Series!$A:$J,6,FALSE))</f>
        <v/>
      </c>
      <c r="M10156" s="13" t="str">
        <f>IF($D10156="", "",VLOOKUP($D10156,Series!$A:$J,7,FALSE))</f>
        <v/>
      </c>
      <c r="N10156" s="13" t="str">
        <f>IF($D10156="", "",VLOOKUP($D10156,Series!$A:$J,8,FALSE))</f>
        <v/>
      </c>
      <c r="O10156" s="13" t="str">
        <f>IF($D10156="", "",VLOOKUP($D10156,Series!$A:$J,9,FALSE))</f>
        <v/>
      </c>
      <c r="P10156" s="13" t="str">
        <f>IF($D10156="", "",VLOOKUP($D10156,Series!$A:$J,10,FALSE))</f>
        <v/>
      </c>
    </row>
    <row r="10157" spans="1:16" x14ac:dyDescent="0.25">
      <c r="A10157" s="13" t="str">
        <f>IF(C10157&gt;0,VLOOKUP(C10157,Indicators!G:H,2,0),"")</f>
        <v/>
      </c>
      <c r="E10157" s="13" t="str">
        <f>IF(D10157="","",VLOOKUP(D10157,Series!A:B,2,FALSE))</f>
        <v/>
      </c>
      <c r="F10157" s="13" t="str">
        <f>IF(D10157&gt;0,VLOOKUP(D10157,Series!A:D,4,0),"")</f>
        <v/>
      </c>
      <c r="G10157" s="13" t="str">
        <f>IF(E10157&gt;"",VLOOKUP(E10157,Sources!A:B,2,0),"")</f>
        <v/>
      </c>
      <c r="H10157" s="13" t="str">
        <f>IF($E10157="", "",VLOOKUP($E10157,Sources!$A:$M, 13,FALSE))</f>
        <v/>
      </c>
      <c r="I10157" s="13" t="str">
        <f>IF($E10157="", "",VLOOKUP($E10157,Sources!$A:$M, 5,FALSE))</f>
        <v/>
      </c>
      <c r="J10157" s="13" t="str">
        <f>IF($E10157="", "",VLOOKUP($E10157,Sources!$A:$M, 6,FALSE))</f>
        <v/>
      </c>
      <c r="K10157" s="13" t="str">
        <f>IF($E10157="", "",VLOOKUP($E10157,Sources!$A:$M, 9,FALSE))</f>
        <v/>
      </c>
      <c r="L10157" s="13" t="str">
        <f>IF($D10157="", "",VLOOKUP($D10157,Series!$A:$J,6,FALSE))</f>
        <v/>
      </c>
      <c r="M10157" s="13" t="str">
        <f>IF($D10157="", "",VLOOKUP($D10157,Series!$A:$J,7,FALSE))</f>
        <v/>
      </c>
      <c r="N10157" s="13" t="str">
        <f>IF($D10157="", "",VLOOKUP($D10157,Series!$A:$J,8,FALSE))</f>
        <v/>
      </c>
      <c r="O10157" s="13" t="str">
        <f>IF($D10157="", "",VLOOKUP($D10157,Series!$A:$J,9,FALSE))</f>
        <v/>
      </c>
      <c r="P10157" s="13" t="str">
        <f>IF($D10157="", "",VLOOKUP($D10157,Series!$A:$J,10,FALSE))</f>
        <v/>
      </c>
    </row>
    <row r="10158" spans="1:16" x14ac:dyDescent="0.25">
      <c r="A10158" s="13" t="str">
        <f>IF(C10158&gt;0,VLOOKUP(C10158,Indicators!G:H,2,0),"")</f>
        <v/>
      </c>
      <c r="E10158" s="13" t="str">
        <f>IF(D10158="","",VLOOKUP(D10158,Series!A:B,2,FALSE))</f>
        <v/>
      </c>
      <c r="F10158" s="13" t="str">
        <f>IF(D10158&gt;0,VLOOKUP(D10158,Series!A:D,4,0),"")</f>
        <v/>
      </c>
      <c r="G10158" s="13" t="str">
        <f>IF(E10158&gt;"",VLOOKUP(E10158,Sources!A:B,2,0),"")</f>
        <v/>
      </c>
      <c r="H10158" s="13" t="str">
        <f>IF($E10158="", "",VLOOKUP($E10158,Sources!$A:$M, 13,FALSE))</f>
        <v/>
      </c>
      <c r="I10158" s="13" t="str">
        <f>IF($E10158="", "",VLOOKUP($E10158,Sources!$A:$M, 5,FALSE))</f>
        <v/>
      </c>
      <c r="J10158" s="13" t="str">
        <f>IF($E10158="", "",VLOOKUP($E10158,Sources!$A:$M, 6,FALSE))</f>
        <v/>
      </c>
      <c r="K10158" s="13" t="str">
        <f>IF($E10158="", "",VLOOKUP($E10158,Sources!$A:$M, 9,FALSE))</f>
        <v/>
      </c>
      <c r="L10158" s="13" t="str">
        <f>IF($D10158="", "",VLOOKUP($D10158,Series!$A:$J,6,FALSE))</f>
        <v/>
      </c>
      <c r="M10158" s="13" t="str">
        <f>IF($D10158="", "",VLOOKUP($D10158,Series!$A:$J,7,FALSE))</f>
        <v/>
      </c>
      <c r="N10158" s="13" t="str">
        <f>IF($D10158="", "",VLOOKUP($D10158,Series!$A:$J,8,FALSE))</f>
        <v/>
      </c>
      <c r="O10158" s="13" t="str">
        <f>IF($D10158="", "",VLOOKUP($D10158,Series!$A:$J,9,FALSE))</f>
        <v/>
      </c>
      <c r="P10158" s="13" t="str">
        <f>IF($D10158="", "",VLOOKUP($D10158,Series!$A:$J,10,FALSE))</f>
        <v/>
      </c>
    </row>
    <row r="10159" spans="1:16" x14ac:dyDescent="0.25">
      <c r="A10159" s="13" t="str">
        <f>IF(C10159&gt;0,VLOOKUP(C10159,Indicators!G:H,2,0),"")</f>
        <v/>
      </c>
      <c r="E10159" s="13" t="str">
        <f>IF(D10159="","",VLOOKUP(D10159,Series!A:B,2,FALSE))</f>
        <v/>
      </c>
      <c r="F10159" s="13" t="str">
        <f>IF(D10159&gt;0,VLOOKUP(D10159,Series!A:D,4,0),"")</f>
        <v/>
      </c>
      <c r="G10159" s="13" t="str">
        <f>IF(E10159&gt;"",VLOOKUP(E10159,Sources!A:B,2,0),"")</f>
        <v/>
      </c>
      <c r="H10159" s="13" t="str">
        <f>IF($E10159="", "",VLOOKUP($E10159,Sources!$A:$M, 13,FALSE))</f>
        <v/>
      </c>
      <c r="I10159" s="13" t="str">
        <f>IF($E10159="", "",VLOOKUP($E10159,Sources!$A:$M, 5,FALSE))</f>
        <v/>
      </c>
      <c r="J10159" s="13" t="str">
        <f>IF($E10159="", "",VLOOKUP($E10159,Sources!$A:$M, 6,FALSE))</f>
        <v/>
      </c>
      <c r="K10159" s="13" t="str">
        <f>IF($E10159="", "",VLOOKUP($E10159,Sources!$A:$M, 9,FALSE))</f>
        <v/>
      </c>
      <c r="L10159" s="13" t="str">
        <f>IF($D10159="", "",VLOOKUP($D10159,Series!$A:$J,6,FALSE))</f>
        <v/>
      </c>
      <c r="M10159" s="13" t="str">
        <f>IF($D10159="", "",VLOOKUP($D10159,Series!$A:$J,7,FALSE))</f>
        <v/>
      </c>
      <c r="N10159" s="13" t="str">
        <f>IF($D10159="", "",VLOOKUP($D10159,Series!$A:$J,8,FALSE))</f>
        <v/>
      </c>
      <c r="O10159" s="13" t="str">
        <f>IF($D10159="", "",VLOOKUP($D10159,Series!$A:$J,9,FALSE))</f>
        <v/>
      </c>
      <c r="P10159" s="13" t="str">
        <f>IF($D10159="", "",VLOOKUP($D10159,Series!$A:$J,10,FALSE))</f>
        <v/>
      </c>
    </row>
    <row r="10160" spans="1:16" x14ac:dyDescent="0.25">
      <c r="A10160" s="13" t="str">
        <f>IF(C10160&gt;0,VLOOKUP(C10160,Indicators!G:H,2,0),"")</f>
        <v/>
      </c>
      <c r="E10160" s="13" t="str">
        <f>IF(D10160="","",VLOOKUP(D10160,Series!A:B,2,FALSE))</f>
        <v/>
      </c>
      <c r="F10160" s="13" t="str">
        <f>IF(D10160&gt;0,VLOOKUP(D10160,Series!A:D,4,0),"")</f>
        <v/>
      </c>
      <c r="G10160" s="13" t="str">
        <f>IF(E10160&gt;"",VLOOKUP(E10160,Sources!A:B,2,0),"")</f>
        <v/>
      </c>
      <c r="H10160" s="13" t="str">
        <f>IF($E10160="", "",VLOOKUP($E10160,Sources!$A:$M, 13,FALSE))</f>
        <v/>
      </c>
      <c r="I10160" s="13" t="str">
        <f>IF($E10160="", "",VLOOKUP($E10160,Sources!$A:$M, 5,FALSE))</f>
        <v/>
      </c>
      <c r="J10160" s="13" t="str">
        <f>IF($E10160="", "",VLOOKUP($E10160,Sources!$A:$M, 6,FALSE))</f>
        <v/>
      </c>
      <c r="K10160" s="13" t="str">
        <f>IF($E10160="", "",VLOOKUP($E10160,Sources!$A:$M, 9,FALSE))</f>
        <v/>
      </c>
      <c r="L10160" s="13" t="str">
        <f>IF($D10160="", "",VLOOKUP($D10160,Series!$A:$J,6,FALSE))</f>
        <v/>
      </c>
      <c r="M10160" s="13" t="str">
        <f>IF($D10160="", "",VLOOKUP($D10160,Series!$A:$J,7,FALSE))</f>
        <v/>
      </c>
      <c r="N10160" s="13" t="str">
        <f>IF($D10160="", "",VLOOKUP($D10160,Series!$A:$J,8,FALSE))</f>
        <v/>
      </c>
      <c r="O10160" s="13" t="str">
        <f>IF($D10160="", "",VLOOKUP($D10160,Series!$A:$J,9,FALSE))</f>
        <v/>
      </c>
      <c r="P10160" s="13" t="str">
        <f>IF($D10160="", "",VLOOKUP($D10160,Series!$A:$J,10,FALSE))</f>
        <v/>
      </c>
    </row>
    <row r="10161" spans="1:16" x14ac:dyDescent="0.25">
      <c r="A10161" s="13" t="str">
        <f>IF(C10161&gt;0,VLOOKUP(C10161,Indicators!G:H,2,0),"")</f>
        <v/>
      </c>
      <c r="E10161" s="13" t="str">
        <f>IF(D10161="","",VLOOKUP(D10161,Series!A:B,2,FALSE))</f>
        <v/>
      </c>
      <c r="F10161" s="13" t="str">
        <f>IF(D10161&gt;0,VLOOKUP(D10161,Series!A:D,4,0),"")</f>
        <v/>
      </c>
      <c r="G10161" s="13" t="str">
        <f>IF(E10161&gt;"",VLOOKUP(E10161,Sources!A:B,2,0),"")</f>
        <v/>
      </c>
      <c r="H10161" s="13" t="str">
        <f>IF($E10161="", "",VLOOKUP($E10161,Sources!$A:$M, 13,FALSE))</f>
        <v/>
      </c>
      <c r="I10161" s="13" t="str">
        <f>IF($E10161="", "",VLOOKUP($E10161,Sources!$A:$M, 5,FALSE))</f>
        <v/>
      </c>
      <c r="J10161" s="13" t="str">
        <f>IF($E10161="", "",VLOOKUP($E10161,Sources!$A:$M, 6,FALSE))</f>
        <v/>
      </c>
      <c r="K10161" s="13" t="str">
        <f>IF($E10161="", "",VLOOKUP($E10161,Sources!$A:$M, 9,FALSE))</f>
        <v/>
      </c>
      <c r="L10161" s="13" t="str">
        <f>IF($D10161="", "",VLOOKUP($D10161,Series!$A:$J,6,FALSE))</f>
        <v/>
      </c>
      <c r="M10161" s="13" t="str">
        <f>IF($D10161="", "",VLOOKUP($D10161,Series!$A:$J,7,FALSE))</f>
        <v/>
      </c>
      <c r="N10161" s="13" t="str">
        <f>IF($D10161="", "",VLOOKUP($D10161,Series!$A:$J,8,FALSE))</f>
        <v/>
      </c>
      <c r="O10161" s="13" t="str">
        <f>IF($D10161="", "",VLOOKUP($D10161,Series!$A:$J,9,FALSE))</f>
        <v/>
      </c>
      <c r="P10161" s="13" t="str">
        <f>IF($D10161="", "",VLOOKUP($D10161,Series!$A:$J,10,FALSE))</f>
        <v/>
      </c>
    </row>
    <row r="10162" spans="1:16" x14ac:dyDescent="0.25">
      <c r="A10162" s="13" t="str">
        <f>IF(C10162&gt;0,VLOOKUP(C10162,Indicators!G:H,2,0),"")</f>
        <v/>
      </c>
      <c r="E10162" s="13" t="str">
        <f>IF(D10162="","",VLOOKUP(D10162,Series!A:B,2,FALSE))</f>
        <v/>
      </c>
      <c r="F10162" s="13" t="str">
        <f>IF(D10162&gt;0,VLOOKUP(D10162,Series!A:D,4,0),"")</f>
        <v/>
      </c>
      <c r="G10162" s="13" t="str">
        <f>IF(E10162&gt;"",VLOOKUP(E10162,Sources!A:B,2,0),"")</f>
        <v/>
      </c>
      <c r="H10162" s="13" t="str">
        <f>IF($E10162="", "",VLOOKUP($E10162,Sources!$A:$M, 13,FALSE))</f>
        <v/>
      </c>
      <c r="I10162" s="13" t="str">
        <f>IF($E10162="", "",VLOOKUP($E10162,Sources!$A:$M, 5,FALSE))</f>
        <v/>
      </c>
      <c r="J10162" s="13" t="str">
        <f>IF($E10162="", "",VLOOKUP($E10162,Sources!$A:$M, 6,FALSE))</f>
        <v/>
      </c>
      <c r="K10162" s="13" t="str">
        <f>IF($E10162="", "",VLOOKUP($E10162,Sources!$A:$M, 9,FALSE))</f>
        <v/>
      </c>
      <c r="L10162" s="13" t="str">
        <f>IF($D10162="", "",VLOOKUP($D10162,Series!$A:$J,6,FALSE))</f>
        <v/>
      </c>
      <c r="M10162" s="13" t="str">
        <f>IF($D10162="", "",VLOOKUP($D10162,Series!$A:$J,7,FALSE))</f>
        <v/>
      </c>
      <c r="N10162" s="13" t="str">
        <f>IF($D10162="", "",VLOOKUP($D10162,Series!$A:$J,8,FALSE))</f>
        <v/>
      </c>
      <c r="O10162" s="13" t="str">
        <f>IF($D10162="", "",VLOOKUP($D10162,Series!$A:$J,9,FALSE))</f>
        <v/>
      </c>
      <c r="P10162" s="13" t="str">
        <f>IF($D10162="", "",VLOOKUP($D10162,Series!$A:$J,10,FALSE))</f>
        <v/>
      </c>
    </row>
    <row r="10163" spans="1:16" x14ac:dyDescent="0.25">
      <c r="A10163" s="13" t="str">
        <f>IF(C10163&gt;0,VLOOKUP(C10163,Indicators!G:H,2,0),"")</f>
        <v/>
      </c>
      <c r="E10163" s="13" t="str">
        <f>IF(D10163="","",VLOOKUP(D10163,Series!A:B,2,FALSE))</f>
        <v/>
      </c>
      <c r="F10163" s="13" t="str">
        <f>IF(D10163&gt;0,VLOOKUP(D10163,Series!A:D,4,0),"")</f>
        <v/>
      </c>
      <c r="G10163" s="13" t="str">
        <f>IF(E10163&gt;"",VLOOKUP(E10163,Sources!A:B,2,0),"")</f>
        <v/>
      </c>
      <c r="H10163" s="13" t="str">
        <f>IF($E10163="", "",VLOOKUP($E10163,Sources!$A:$M, 13,FALSE))</f>
        <v/>
      </c>
      <c r="I10163" s="13" t="str">
        <f>IF($E10163="", "",VLOOKUP($E10163,Sources!$A:$M, 5,FALSE))</f>
        <v/>
      </c>
      <c r="J10163" s="13" t="str">
        <f>IF($E10163="", "",VLOOKUP($E10163,Sources!$A:$M, 6,FALSE))</f>
        <v/>
      </c>
      <c r="K10163" s="13" t="str">
        <f>IF($E10163="", "",VLOOKUP($E10163,Sources!$A:$M, 9,FALSE))</f>
        <v/>
      </c>
      <c r="L10163" s="13" t="str">
        <f>IF($D10163="", "",VLOOKUP($D10163,Series!$A:$J,6,FALSE))</f>
        <v/>
      </c>
      <c r="M10163" s="13" t="str">
        <f>IF($D10163="", "",VLOOKUP($D10163,Series!$A:$J,7,FALSE))</f>
        <v/>
      </c>
      <c r="N10163" s="13" t="str">
        <f>IF($D10163="", "",VLOOKUP($D10163,Series!$A:$J,8,FALSE))</f>
        <v/>
      </c>
      <c r="O10163" s="13" t="str">
        <f>IF($D10163="", "",VLOOKUP($D10163,Series!$A:$J,9,FALSE))</f>
        <v/>
      </c>
      <c r="P10163" s="13" t="str">
        <f>IF($D10163="", "",VLOOKUP($D10163,Series!$A:$J,10,FALSE))</f>
        <v/>
      </c>
    </row>
    <row r="10164" spans="1:16" x14ac:dyDescent="0.25">
      <c r="A10164" s="13" t="str">
        <f>IF(C10164&gt;0,VLOOKUP(C10164,Indicators!G:H,2,0),"")</f>
        <v/>
      </c>
      <c r="E10164" s="13" t="str">
        <f>IF(D10164="","",VLOOKUP(D10164,Series!A:B,2,FALSE))</f>
        <v/>
      </c>
      <c r="F10164" s="13" t="str">
        <f>IF(D10164&gt;0,VLOOKUP(D10164,Series!A:D,4,0),"")</f>
        <v/>
      </c>
      <c r="G10164" s="13" t="str">
        <f>IF(E10164&gt;"",VLOOKUP(E10164,Sources!A:B,2,0),"")</f>
        <v/>
      </c>
      <c r="H10164" s="13" t="str">
        <f>IF($E10164="", "",VLOOKUP($E10164,Sources!$A:$M, 13,FALSE))</f>
        <v/>
      </c>
      <c r="I10164" s="13" t="str">
        <f>IF($E10164="", "",VLOOKUP($E10164,Sources!$A:$M, 5,FALSE))</f>
        <v/>
      </c>
      <c r="J10164" s="13" t="str">
        <f>IF($E10164="", "",VLOOKUP($E10164,Sources!$A:$M, 6,FALSE))</f>
        <v/>
      </c>
      <c r="K10164" s="13" t="str">
        <f>IF($E10164="", "",VLOOKUP($E10164,Sources!$A:$M, 9,FALSE))</f>
        <v/>
      </c>
      <c r="L10164" s="13" t="str">
        <f>IF($D10164="", "",VLOOKUP($D10164,Series!$A:$J,6,FALSE))</f>
        <v/>
      </c>
      <c r="M10164" s="13" t="str">
        <f>IF($D10164="", "",VLOOKUP($D10164,Series!$A:$J,7,FALSE))</f>
        <v/>
      </c>
      <c r="N10164" s="13" t="str">
        <f>IF($D10164="", "",VLOOKUP($D10164,Series!$A:$J,8,FALSE))</f>
        <v/>
      </c>
      <c r="O10164" s="13" t="str">
        <f>IF($D10164="", "",VLOOKUP($D10164,Series!$A:$J,9,FALSE))</f>
        <v/>
      </c>
      <c r="P10164" s="13" t="str">
        <f>IF($D10164="", "",VLOOKUP($D10164,Series!$A:$J,10,FALSE))</f>
        <v/>
      </c>
    </row>
    <row r="10165" spans="1:16" x14ac:dyDescent="0.25">
      <c r="A10165" s="13" t="str">
        <f>IF(C10165&gt;0,VLOOKUP(C10165,Indicators!G:H,2,0),"")</f>
        <v/>
      </c>
      <c r="E10165" s="13" t="str">
        <f>IF(D10165="","",VLOOKUP(D10165,Series!A:B,2,FALSE))</f>
        <v/>
      </c>
      <c r="F10165" s="13" t="str">
        <f>IF(D10165&gt;0,VLOOKUP(D10165,Series!A:D,4,0),"")</f>
        <v/>
      </c>
      <c r="G10165" s="13" t="str">
        <f>IF(E10165&gt;"",VLOOKUP(E10165,Sources!A:B,2,0),"")</f>
        <v/>
      </c>
      <c r="H10165" s="13" t="str">
        <f>IF($E10165="", "",VLOOKUP($E10165,Sources!$A:$M, 13,FALSE))</f>
        <v/>
      </c>
      <c r="I10165" s="13" t="str">
        <f>IF($E10165="", "",VLOOKUP($E10165,Sources!$A:$M, 5,FALSE))</f>
        <v/>
      </c>
      <c r="J10165" s="13" t="str">
        <f>IF($E10165="", "",VLOOKUP($E10165,Sources!$A:$M, 6,FALSE))</f>
        <v/>
      </c>
      <c r="K10165" s="13" t="str">
        <f>IF($E10165="", "",VLOOKUP($E10165,Sources!$A:$M, 9,FALSE))</f>
        <v/>
      </c>
      <c r="L10165" s="13" t="str">
        <f>IF($D10165="", "",VLOOKUP($D10165,Series!$A:$J,6,FALSE))</f>
        <v/>
      </c>
      <c r="M10165" s="13" t="str">
        <f>IF($D10165="", "",VLOOKUP($D10165,Series!$A:$J,7,FALSE))</f>
        <v/>
      </c>
      <c r="N10165" s="13" t="str">
        <f>IF($D10165="", "",VLOOKUP($D10165,Series!$A:$J,8,FALSE))</f>
        <v/>
      </c>
      <c r="O10165" s="13" t="str">
        <f>IF($D10165="", "",VLOOKUP($D10165,Series!$A:$J,9,FALSE))</f>
        <v/>
      </c>
      <c r="P10165" s="13" t="str">
        <f>IF($D10165="", "",VLOOKUP($D10165,Series!$A:$J,10,FALSE))</f>
        <v/>
      </c>
    </row>
    <row r="10166" spans="1:16" x14ac:dyDescent="0.25">
      <c r="A10166" s="13" t="str">
        <f>IF(C10166&gt;0,VLOOKUP(C10166,Indicators!G:H,2,0),"")</f>
        <v/>
      </c>
      <c r="E10166" s="13" t="str">
        <f>IF(D10166="","",VLOOKUP(D10166,Series!A:B,2,FALSE))</f>
        <v/>
      </c>
      <c r="F10166" s="13" t="str">
        <f>IF(D10166&gt;0,VLOOKUP(D10166,Series!A:D,4,0),"")</f>
        <v/>
      </c>
      <c r="G10166" s="13" t="str">
        <f>IF(E10166&gt;"",VLOOKUP(E10166,Sources!A:B,2,0),"")</f>
        <v/>
      </c>
      <c r="H10166" s="13" t="str">
        <f>IF($E10166="", "",VLOOKUP($E10166,Sources!$A:$M, 13,FALSE))</f>
        <v/>
      </c>
      <c r="I10166" s="13" t="str">
        <f>IF($E10166="", "",VLOOKUP($E10166,Sources!$A:$M, 5,FALSE))</f>
        <v/>
      </c>
      <c r="J10166" s="13" t="str">
        <f>IF($E10166="", "",VLOOKUP($E10166,Sources!$A:$M, 6,FALSE))</f>
        <v/>
      </c>
      <c r="K10166" s="13" t="str">
        <f>IF($E10166="", "",VLOOKUP($E10166,Sources!$A:$M, 9,FALSE))</f>
        <v/>
      </c>
      <c r="L10166" s="13" t="str">
        <f>IF($D10166="", "",VLOOKUP($D10166,Series!$A:$J,6,FALSE))</f>
        <v/>
      </c>
      <c r="M10166" s="13" t="str">
        <f>IF($D10166="", "",VLOOKUP($D10166,Series!$A:$J,7,FALSE))</f>
        <v/>
      </c>
      <c r="N10166" s="13" t="str">
        <f>IF($D10166="", "",VLOOKUP($D10166,Series!$A:$J,8,FALSE))</f>
        <v/>
      </c>
      <c r="O10166" s="13" t="str">
        <f>IF($D10166="", "",VLOOKUP($D10166,Series!$A:$J,9,FALSE))</f>
        <v/>
      </c>
      <c r="P10166" s="13" t="str">
        <f>IF($D10166="", "",VLOOKUP($D10166,Series!$A:$J,10,FALSE))</f>
        <v/>
      </c>
    </row>
    <row r="10167" spans="1:16" x14ac:dyDescent="0.25">
      <c r="A10167" s="13" t="str">
        <f>IF(C10167&gt;0,VLOOKUP(C10167,Indicators!G:H,2,0),"")</f>
        <v/>
      </c>
      <c r="E10167" s="13" t="str">
        <f>IF(D10167="","",VLOOKUP(D10167,Series!A:B,2,FALSE))</f>
        <v/>
      </c>
      <c r="F10167" s="13" t="str">
        <f>IF(D10167&gt;0,VLOOKUP(D10167,Series!A:D,4,0),"")</f>
        <v/>
      </c>
      <c r="G10167" s="13" t="str">
        <f>IF(E10167&gt;"",VLOOKUP(E10167,Sources!A:B,2,0),"")</f>
        <v/>
      </c>
      <c r="H10167" s="13" t="str">
        <f>IF($E10167="", "",VLOOKUP($E10167,Sources!$A:$M, 13,FALSE))</f>
        <v/>
      </c>
      <c r="I10167" s="13" t="str">
        <f>IF($E10167="", "",VLOOKUP($E10167,Sources!$A:$M, 5,FALSE))</f>
        <v/>
      </c>
      <c r="J10167" s="13" t="str">
        <f>IF($E10167="", "",VLOOKUP($E10167,Sources!$A:$M, 6,FALSE))</f>
        <v/>
      </c>
      <c r="K10167" s="13" t="str">
        <f>IF($E10167="", "",VLOOKUP($E10167,Sources!$A:$M, 9,FALSE))</f>
        <v/>
      </c>
      <c r="L10167" s="13" t="str">
        <f>IF($D10167="", "",VLOOKUP($D10167,Series!$A:$J,6,FALSE))</f>
        <v/>
      </c>
      <c r="M10167" s="13" t="str">
        <f>IF($D10167="", "",VLOOKUP($D10167,Series!$A:$J,7,FALSE))</f>
        <v/>
      </c>
      <c r="N10167" s="13" t="str">
        <f>IF($D10167="", "",VLOOKUP($D10167,Series!$A:$J,8,FALSE))</f>
        <v/>
      </c>
      <c r="O10167" s="13" t="str">
        <f>IF($D10167="", "",VLOOKUP($D10167,Series!$A:$J,9,FALSE))</f>
        <v/>
      </c>
      <c r="P10167" s="13" t="str">
        <f>IF($D10167="", "",VLOOKUP($D10167,Series!$A:$J,10,FALSE))</f>
        <v/>
      </c>
    </row>
    <row r="10168" spans="1:16" x14ac:dyDescent="0.25">
      <c r="A10168" s="13" t="str">
        <f>IF(C10168&gt;0,VLOOKUP(C10168,Indicators!G:H,2,0),"")</f>
        <v/>
      </c>
      <c r="E10168" s="13" t="str">
        <f>IF(D10168="","",VLOOKUP(D10168,Series!A:B,2,FALSE))</f>
        <v/>
      </c>
      <c r="F10168" s="13" t="str">
        <f>IF(D10168&gt;0,VLOOKUP(D10168,Series!A:D,4,0),"")</f>
        <v/>
      </c>
      <c r="G10168" s="13" t="str">
        <f>IF(E10168&gt;"",VLOOKUP(E10168,Sources!A:B,2,0),"")</f>
        <v/>
      </c>
      <c r="H10168" s="13" t="str">
        <f>IF($E10168="", "",VLOOKUP($E10168,Sources!$A:$M, 13,FALSE))</f>
        <v/>
      </c>
      <c r="I10168" s="13" t="str">
        <f>IF($E10168="", "",VLOOKUP($E10168,Sources!$A:$M, 5,FALSE))</f>
        <v/>
      </c>
      <c r="J10168" s="13" t="str">
        <f>IF($E10168="", "",VLOOKUP($E10168,Sources!$A:$M, 6,FALSE))</f>
        <v/>
      </c>
      <c r="K10168" s="13" t="str">
        <f>IF($E10168="", "",VLOOKUP($E10168,Sources!$A:$M, 9,FALSE))</f>
        <v/>
      </c>
      <c r="L10168" s="13" t="str">
        <f>IF($D10168="", "",VLOOKUP($D10168,Series!$A:$J,6,FALSE))</f>
        <v/>
      </c>
      <c r="M10168" s="13" t="str">
        <f>IF($D10168="", "",VLOOKUP($D10168,Series!$A:$J,7,FALSE))</f>
        <v/>
      </c>
      <c r="N10168" s="13" t="str">
        <f>IF($D10168="", "",VLOOKUP($D10168,Series!$A:$J,8,FALSE))</f>
        <v/>
      </c>
      <c r="O10168" s="13" t="str">
        <f>IF($D10168="", "",VLOOKUP($D10168,Series!$A:$J,9,FALSE))</f>
        <v/>
      </c>
      <c r="P10168" s="13" t="str">
        <f>IF($D10168="", "",VLOOKUP($D10168,Series!$A:$J,10,FALSE))</f>
        <v/>
      </c>
    </row>
    <row r="10169" spans="1:16" x14ac:dyDescent="0.25">
      <c r="A10169" s="13" t="str">
        <f>IF(C10169&gt;0,VLOOKUP(C10169,Indicators!G:H,2,0),"")</f>
        <v/>
      </c>
      <c r="E10169" s="13" t="str">
        <f>IF(D10169="","",VLOOKUP(D10169,Series!A:B,2,FALSE))</f>
        <v/>
      </c>
      <c r="F10169" s="13" t="str">
        <f>IF(D10169&gt;0,VLOOKUP(D10169,Series!A:D,4,0),"")</f>
        <v/>
      </c>
      <c r="G10169" s="13" t="str">
        <f>IF(E10169&gt;"",VLOOKUP(E10169,Sources!A:B,2,0),"")</f>
        <v/>
      </c>
      <c r="H10169" s="13" t="str">
        <f>IF($E10169="", "",VLOOKUP($E10169,Sources!$A:$M, 13,FALSE))</f>
        <v/>
      </c>
      <c r="I10169" s="13" t="str">
        <f>IF($E10169="", "",VLOOKUP($E10169,Sources!$A:$M, 5,FALSE))</f>
        <v/>
      </c>
      <c r="J10169" s="13" t="str">
        <f>IF($E10169="", "",VLOOKUP($E10169,Sources!$A:$M, 6,FALSE))</f>
        <v/>
      </c>
      <c r="K10169" s="13" t="str">
        <f>IF($E10169="", "",VLOOKUP($E10169,Sources!$A:$M, 9,FALSE))</f>
        <v/>
      </c>
      <c r="L10169" s="13" t="str">
        <f>IF($D10169="", "",VLOOKUP($D10169,Series!$A:$J,6,FALSE))</f>
        <v/>
      </c>
      <c r="M10169" s="13" t="str">
        <f>IF($D10169="", "",VLOOKUP($D10169,Series!$A:$J,7,FALSE))</f>
        <v/>
      </c>
      <c r="N10169" s="13" t="str">
        <f>IF($D10169="", "",VLOOKUP($D10169,Series!$A:$J,8,FALSE))</f>
        <v/>
      </c>
      <c r="O10169" s="13" t="str">
        <f>IF($D10169="", "",VLOOKUP($D10169,Series!$A:$J,9,FALSE))</f>
        <v/>
      </c>
      <c r="P10169" s="13" t="str">
        <f>IF($D10169="", "",VLOOKUP($D10169,Series!$A:$J,10,FALSE))</f>
        <v/>
      </c>
    </row>
    <row r="10170" spans="1:16" x14ac:dyDescent="0.25">
      <c r="A10170" s="13" t="str">
        <f>IF(C10170&gt;0,VLOOKUP(C10170,Indicators!G:H,2,0),"")</f>
        <v/>
      </c>
      <c r="E10170" s="13" t="str">
        <f>IF(D10170="","",VLOOKUP(D10170,Series!A:B,2,FALSE))</f>
        <v/>
      </c>
      <c r="F10170" s="13" t="str">
        <f>IF(D10170&gt;0,VLOOKUP(D10170,Series!A:D,4,0),"")</f>
        <v/>
      </c>
      <c r="G10170" s="13" t="str">
        <f>IF(E10170&gt;"",VLOOKUP(E10170,Sources!A:B,2,0),"")</f>
        <v/>
      </c>
      <c r="H10170" s="13" t="str">
        <f>IF($E10170="", "",VLOOKUP($E10170,Sources!$A:$M, 13,FALSE))</f>
        <v/>
      </c>
      <c r="I10170" s="13" t="str">
        <f>IF($E10170="", "",VLOOKUP($E10170,Sources!$A:$M, 5,FALSE))</f>
        <v/>
      </c>
      <c r="J10170" s="13" t="str">
        <f>IF($E10170="", "",VLOOKUP($E10170,Sources!$A:$M, 6,FALSE))</f>
        <v/>
      </c>
      <c r="K10170" s="13" t="str">
        <f>IF($E10170="", "",VLOOKUP($E10170,Sources!$A:$M, 9,FALSE))</f>
        <v/>
      </c>
      <c r="L10170" s="13" t="str">
        <f>IF($D10170="", "",VLOOKUP($D10170,Series!$A:$J,6,FALSE))</f>
        <v/>
      </c>
      <c r="M10170" s="13" t="str">
        <f>IF($D10170="", "",VLOOKUP($D10170,Series!$A:$J,7,FALSE))</f>
        <v/>
      </c>
      <c r="N10170" s="13" t="str">
        <f>IF($D10170="", "",VLOOKUP($D10170,Series!$A:$J,8,FALSE))</f>
        <v/>
      </c>
      <c r="O10170" s="13" t="str">
        <f>IF($D10170="", "",VLOOKUP($D10170,Series!$A:$J,9,FALSE))</f>
        <v/>
      </c>
      <c r="P10170" s="13" t="str">
        <f>IF($D10170="", "",VLOOKUP($D10170,Series!$A:$J,10,FALSE))</f>
        <v/>
      </c>
    </row>
    <row r="10171" spans="1:16" x14ac:dyDescent="0.25">
      <c r="A10171" s="13" t="str">
        <f>IF(C10171&gt;0,VLOOKUP(C10171,Indicators!G:H,2,0),"")</f>
        <v/>
      </c>
      <c r="E10171" s="13" t="str">
        <f>IF(D10171="","",VLOOKUP(D10171,Series!A:B,2,FALSE))</f>
        <v/>
      </c>
      <c r="F10171" s="13" t="str">
        <f>IF(D10171&gt;0,VLOOKUP(D10171,Series!A:D,4,0),"")</f>
        <v/>
      </c>
      <c r="G10171" s="13" t="str">
        <f>IF(E10171&gt;"",VLOOKUP(E10171,Sources!A:B,2,0),"")</f>
        <v/>
      </c>
      <c r="H10171" s="13" t="str">
        <f>IF($E10171="", "",VLOOKUP($E10171,Sources!$A:$M, 13,FALSE))</f>
        <v/>
      </c>
      <c r="I10171" s="13" t="str">
        <f>IF($E10171="", "",VLOOKUP($E10171,Sources!$A:$M, 5,FALSE))</f>
        <v/>
      </c>
      <c r="J10171" s="13" t="str">
        <f>IF($E10171="", "",VLOOKUP($E10171,Sources!$A:$M, 6,FALSE))</f>
        <v/>
      </c>
      <c r="K10171" s="13" t="str">
        <f>IF($E10171="", "",VLOOKUP($E10171,Sources!$A:$M, 9,FALSE))</f>
        <v/>
      </c>
      <c r="L10171" s="13" t="str">
        <f>IF($D10171="", "",VLOOKUP($D10171,Series!$A:$J,6,FALSE))</f>
        <v/>
      </c>
      <c r="M10171" s="13" t="str">
        <f>IF($D10171="", "",VLOOKUP($D10171,Series!$A:$J,7,FALSE))</f>
        <v/>
      </c>
      <c r="N10171" s="13" t="str">
        <f>IF($D10171="", "",VLOOKUP($D10171,Series!$A:$J,8,FALSE))</f>
        <v/>
      </c>
      <c r="O10171" s="13" t="str">
        <f>IF($D10171="", "",VLOOKUP($D10171,Series!$A:$J,9,FALSE))</f>
        <v/>
      </c>
      <c r="P10171" s="13" t="str">
        <f>IF($D10171="", "",VLOOKUP($D10171,Series!$A:$J,10,FALSE))</f>
        <v/>
      </c>
    </row>
    <row r="10172" spans="1:16" x14ac:dyDescent="0.25">
      <c r="A10172" s="13" t="str">
        <f>IF(C10172&gt;0,VLOOKUP(C10172,Indicators!G:H,2,0),"")</f>
        <v/>
      </c>
      <c r="E10172" s="13" t="str">
        <f>IF(D10172="","",VLOOKUP(D10172,Series!A:B,2,FALSE))</f>
        <v/>
      </c>
      <c r="F10172" s="13" t="str">
        <f>IF(D10172&gt;0,VLOOKUP(D10172,Series!A:D,4,0),"")</f>
        <v/>
      </c>
      <c r="G10172" s="13" t="str">
        <f>IF(E10172&gt;"",VLOOKUP(E10172,Sources!A:B,2,0),"")</f>
        <v/>
      </c>
      <c r="H10172" s="13" t="str">
        <f>IF($E10172="", "",VLOOKUP($E10172,Sources!$A:$M, 13,FALSE))</f>
        <v/>
      </c>
      <c r="I10172" s="13" t="str">
        <f>IF($E10172="", "",VLOOKUP($E10172,Sources!$A:$M, 5,FALSE))</f>
        <v/>
      </c>
      <c r="J10172" s="13" t="str">
        <f>IF($E10172="", "",VLOOKUP($E10172,Sources!$A:$M, 6,FALSE))</f>
        <v/>
      </c>
      <c r="K10172" s="13" t="str">
        <f>IF($E10172="", "",VLOOKUP($E10172,Sources!$A:$M, 9,FALSE))</f>
        <v/>
      </c>
      <c r="L10172" s="13" t="str">
        <f>IF($D10172="", "",VLOOKUP($D10172,Series!$A:$J,6,FALSE))</f>
        <v/>
      </c>
      <c r="M10172" s="13" t="str">
        <f>IF($D10172="", "",VLOOKUP($D10172,Series!$A:$J,7,FALSE))</f>
        <v/>
      </c>
      <c r="N10172" s="13" t="str">
        <f>IF($D10172="", "",VLOOKUP($D10172,Series!$A:$J,8,FALSE))</f>
        <v/>
      </c>
      <c r="O10172" s="13" t="str">
        <f>IF($D10172="", "",VLOOKUP($D10172,Series!$A:$J,9,FALSE))</f>
        <v/>
      </c>
      <c r="P10172" s="13" t="str">
        <f>IF($D10172="", "",VLOOKUP($D10172,Series!$A:$J,10,FALSE))</f>
        <v/>
      </c>
    </row>
    <row r="10173" spans="1:16" x14ac:dyDescent="0.25">
      <c r="A10173" s="13" t="str">
        <f>IF(C10173&gt;0,VLOOKUP(C10173,Indicators!G:H,2,0),"")</f>
        <v/>
      </c>
      <c r="E10173" s="13" t="str">
        <f>IF(D10173="","",VLOOKUP(D10173,Series!A:B,2,FALSE))</f>
        <v/>
      </c>
      <c r="F10173" s="13" t="str">
        <f>IF(D10173&gt;0,VLOOKUP(D10173,Series!A:D,4,0),"")</f>
        <v/>
      </c>
      <c r="G10173" s="13" t="str">
        <f>IF(E10173&gt;"",VLOOKUP(E10173,Sources!A:B,2,0),"")</f>
        <v/>
      </c>
      <c r="H10173" s="13" t="str">
        <f>IF($E10173="", "",VLOOKUP($E10173,Sources!$A:$M, 13,FALSE))</f>
        <v/>
      </c>
      <c r="I10173" s="13" t="str">
        <f>IF($E10173="", "",VLOOKUP($E10173,Sources!$A:$M, 5,FALSE))</f>
        <v/>
      </c>
      <c r="J10173" s="13" t="str">
        <f>IF($E10173="", "",VLOOKUP($E10173,Sources!$A:$M, 6,FALSE))</f>
        <v/>
      </c>
      <c r="K10173" s="13" t="str">
        <f>IF($E10173="", "",VLOOKUP($E10173,Sources!$A:$M, 9,FALSE))</f>
        <v/>
      </c>
      <c r="L10173" s="13" t="str">
        <f>IF($D10173="", "",VLOOKUP($D10173,Series!$A:$J,6,FALSE))</f>
        <v/>
      </c>
      <c r="M10173" s="13" t="str">
        <f>IF($D10173="", "",VLOOKUP($D10173,Series!$A:$J,7,FALSE))</f>
        <v/>
      </c>
      <c r="N10173" s="13" t="str">
        <f>IF($D10173="", "",VLOOKUP($D10173,Series!$A:$J,8,FALSE))</f>
        <v/>
      </c>
      <c r="O10173" s="13" t="str">
        <f>IF($D10173="", "",VLOOKUP($D10173,Series!$A:$J,9,FALSE))</f>
        <v/>
      </c>
      <c r="P10173" s="13" t="str">
        <f>IF($D10173="", "",VLOOKUP($D10173,Series!$A:$J,10,FALSE))</f>
        <v/>
      </c>
    </row>
    <row r="10174" spans="1:16" x14ac:dyDescent="0.25">
      <c r="A10174" s="13" t="str">
        <f>IF(C10174&gt;0,VLOOKUP(C10174,Indicators!G:H,2,0),"")</f>
        <v/>
      </c>
      <c r="E10174" s="13" t="str">
        <f>IF(D10174="","",VLOOKUP(D10174,Series!A:B,2,FALSE))</f>
        <v/>
      </c>
      <c r="F10174" s="13" t="str">
        <f>IF(D10174&gt;0,VLOOKUP(D10174,Series!A:D,4,0),"")</f>
        <v/>
      </c>
      <c r="G10174" s="13" t="str">
        <f>IF(E10174&gt;"",VLOOKUP(E10174,Sources!A:B,2,0),"")</f>
        <v/>
      </c>
      <c r="H10174" s="13" t="str">
        <f>IF($E10174="", "",VLOOKUP($E10174,Sources!$A:$M, 13,FALSE))</f>
        <v/>
      </c>
      <c r="I10174" s="13" t="str">
        <f>IF($E10174="", "",VLOOKUP($E10174,Sources!$A:$M, 5,FALSE))</f>
        <v/>
      </c>
      <c r="J10174" s="13" t="str">
        <f>IF($E10174="", "",VLOOKUP($E10174,Sources!$A:$M, 6,FALSE))</f>
        <v/>
      </c>
      <c r="K10174" s="13" t="str">
        <f>IF($E10174="", "",VLOOKUP($E10174,Sources!$A:$M, 9,FALSE))</f>
        <v/>
      </c>
      <c r="L10174" s="13" t="str">
        <f>IF($D10174="", "",VLOOKUP($D10174,Series!$A:$J,6,FALSE))</f>
        <v/>
      </c>
      <c r="M10174" s="13" t="str">
        <f>IF($D10174="", "",VLOOKUP($D10174,Series!$A:$J,7,FALSE))</f>
        <v/>
      </c>
      <c r="N10174" s="13" t="str">
        <f>IF($D10174="", "",VLOOKUP($D10174,Series!$A:$J,8,FALSE))</f>
        <v/>
      </c>
      <c r="O10174" s="13" t="str">
        <f>IF($D10174="", "",VLOOKUP($D10174,Series!$A:$J,9,FALSE))</f>
        <v/>
      </c>
      <c r="P10174" s="13" t="str">
        <f>IF($D10174="", "",VLOOKUP($D10174,Series!$A:$J,10,FALSE))</f>
        <v/>
      </c>
    </row>
    <row r="10175" spans="1:16" x14ac:dyDescent="0.25">
      <c r="A10175" s="13" t="str">
        <f>IF(C10175&gt;0,VLOOKUP(C10175,Indicators!G:H,2,0),"")</f>
        <v/>
      </c>
      <c r="E10175" s="13" t="str">
        <f>IF(D10175="","",VLOOKUP(D10175,Series!A:B,2,FALSE))</f>
        <v/>
      </c>
      <c r="F10175" s="13" t="str">
        <f>IF(D10175&gt;0,VLOOKUP(D10175,Series!A:D,4,0),"")</f>
        <v/>
      </c>
      <c r="G10175" s="13" t="str">
        <f>IF(E10175&gt;"",VLOOKUP(E10175,Sources!A:B,2,0),"")</f>
        <v/>
      </c>
      <c r="H10175" s="13" t="str">
        <f>IF($E10175="", "",VLOOKUP($E10175,Sources!$A:$M, 13,FALSE))</f>
        <v/>
      </c>
      <c r="I10175" s="13" t="str">
        <f>IF($E10175="", "",VLOOKUP($E10175,Sources!$A:$M, 5,FALSE))</f>
        <v/>
      </c>
      <c r="J10175" s="13" t="str">
        <f>IF($E10175="", "",VLOOKUP($E10175,Sources!$A:$M, 6,FALSE))</f>
        <v/>
      </c>
      <c r="K10175" s="13" t="str">
        <f>IF($E10175="", "",VLOOKUP($E10175,Sources!$A:$M, 9,FALSE))</f>
        <v/>
      </c>
      <c r="L10175" s="13" t="str">
        <f>IF($D10175="", "",VLOOKUP($D10175,Series!$A:$J,6,FALSE))</f>
        <v/>
      </c>
      <c r="M10175" s="13" t="str">
        <f>IF($D10175="", "",VLOOKUP($D10175,Series!$A:$J,7,FALSE))</f>
        <v/>
      </c>
      <c r="N10175" s="13" t="str">
        <f>IF($D10175="", "",VLOOKUP($D10175,Series!$A:$J,8,FALSE))</f>
        <v/>
      </c>
      <c r="O10175" s="13" t="str">
        <f>IF($D10175="", "",VLOOKUP($D10175,Series!$A:$J,9,FALSE))</f>
        <v/>
      </c>
      <c r="P10175" s="13" t="str">
        <f>IF($D10175="", "",VLOOKUP($D10175,Series!$A:$J,10,FALSE))</f>
        <v/>
      </c>
    </row>
    <row r="10176" spans="1:16" x14ac:dyDescent="0.25">
      <c r="A10176" s="13" t="str">
        <f>IF(C10176&gt;0,VLOOKUP(C10176,Indicators!G:H,2,0),"")</f>
        <v/>
      </c>
      <c r="E10176" s="13" t="str">
        <f>IF(D10176="","",VLOOKUP(D10176,Series!A:B,2,FALSE))</f>
        <v/>
      </c>
      <c r="F10176" s="13" t="str">
        <f>IF(D10176&gt;0,VLOOKUP(D10176,Series!A:D,4,0),"")</f>
        <v/>
      </c>
      <c r="G10176" s="13" t="str">
        <f>IF(E10176&gt;"",VLOOKUP(E10176,Sources!A:B,2,0),"")</f>
        <v/>
      </c>
      <c r="H10176" s="13" t="str">
        <f>IF($E10176="", "",VLOOKUP($E10176,Sources!$A:$M, 13,FALSE))</f>
        <v/>
      </c>
      <c r="I10176" s="13" t="str">
        <f>IF($E10176="", "",VLOOKUP($E10176,Sources!$A:$M, 5,FALSE))</f>
        <v/>
      </c>
      <c r="J10176" s="13" t="str">
        <f>IF($E10176="", "",VLOOKUP($E10176,Sources!$A:$M, 6,FALSE))</f>
        <v/>
      </c>
      <c r="K10176" s="13" t="str">
        <f>IF($E10176="", "",VLOOKUP($E10176,Sources!$A:$M, 9,FALSE))</f>
        <v/>
      </c>
      <c r="L10176" s="13" t="str">
        <f>IF($D10176="", "",VLOOKUP($D10176,Series!$A:$J,6,FALSE))</f>
        <v/>
      </c>
      <c r="M10176" s="13" t="str">
        <f>IF($D10176="", "",VLOOKUP($D10176,Series!$A:$J,7,FALSE))</f>
        <v/>
      </c>
      <c r="N10176" s="13" t="str">
        <f>IF($D10176="", "",VLOOKUP($D10176,Series!$A:$J,8,FALSE))</f>
        <v/>
      </c>
      <c r="O10176" s="13" t="str">
        <f>IF($D10176="", "",VLOOKUP($D10176,Series!$A:$J,9,FALSE))</f>
        <v/>
      </c>
      <c r="P10176" s="13" t="str">
        <f>IF($D10176="", "",VLOOKUP($D10176,Series!$A:$J,10,FALSE))</f>
        <v/>
      </c>
    </row>
    <row r="10177" spans="1:16" x14ac:dyDescent="0.25">
      <c r="A10177" s="13" t="str">
        <f>IF(C10177&gt;0,VLOOKUP(C10177,Indicators!G:H,2,0),"")</f>
        <v/>
      </c>
      <c r="E10177" s="13" t="str">
        <f>IF(D10177="","",VLOOKUP(D10177,Series!A:B,2,FALSE))</f>
        <v/>
      </c>
      <c r="F10177" s="13" t="str">
        <f>IF(D10177&gt;0,VLOOKUP(D10177,Series!A:D,4,0),"")</f>
        <v/>
      </c>
      <c r="G10177" s="13" t="str">
        <f>IF(E10177&gt;"",VLOOKUP(E10177,Sources!A:B,2,0),"")</f>
        <v/>
      </c>
      <c r="H10177" s="13" t="str">
        <f>IF($E10177="", "",VLOOKUP($E10177,Sources!$A:$M, 13,FALSE))</f>
        <v/>
      </c>
      <c r="I10177" s="13" t="str">
        <f>IF($E10177="", "",VLOOKUP($E10177,Sources!$A:$M, 5,FALSE))</f>
        <v/>
      </c>
      <c r="J10177" s="13" t="str">
        <f>IF($E10177="", "",VLOOKUP($E10177,Sources!$A:$M, 6,FALSE))</f>
        <v/>
      </c>
      <c r="K10177" s="13" t="str">
        <f>IF($E10177="", "",VLOOKUP($E10177,Sources!$A:$M, 9,FALSE))</f>
        <v/>
      </c>
      <c r="L10177" s="13" t="str">
        <f>IF($D10177="", "",VLOOKUP($D10177,Series!$A:$J,6,FALSE))</f>
        <v/>
      </c>
      <c r="M10177" s="13" t="str">
        <f>IF($D10177="", "",VLOOKUP($D10177,Series!$A:$J,7,FALSE))</f>
        <v/>
      </c>
      <c r="N10177" s="13" t="str">
        <f>IF($D10177="", "",VLOOKUP($D10177,Series!$A:$J,8,FALSE))</f>
        <v/>
      </c>
      <c r="O10177" s="13" t="str">
        <f>IF($D10177="", "",VLOOKUP($D10177,Series!$A:$J,9,FALSE))</f>
        <v/>
      </c>
      <c r="P10177" s="13" t="str">
        <f>IF($D10177="", "",VLOOKUP($D10177,Series!$A:$J,10,FALSE))</f>
        <v/>
      </c>
    </row>
    <row r="10178" spans="1:16" x14ac:dyDescent="0.25">
      <c r="A10178" s="13" t="str">
        <f>IF(C10178&gt;0,VLOOKUP(C10178,Indicators!G:H,2,0),"")</f>
        <v/>
      </c>
      <c r="E10178" s="13" t="str">
        <f>IF(D10178="","",VLOOKUP(D10178,Series!A:B,2,FALSE))</f>
        <v/>
      </c>
      <c r="F10178" s="13" t="str">
        <f>IF(D10178&gt;0,VLOOKUP(D10178,Series!A:D,4,0),"")</f>
        <v/>
      </c>
      <c r="G10178" s="13" t="str">
        <f>IF(E10178&gt;"",VLOOKUP(E10178,Sources!A:B,2,0),"")</f>
        <v/>
      </c>
      <c r="H10178" s="13" t="str">
        <f>IF($E10178="", "",VLOOKUP($E10178,Sources!$A:$M, 13,FALSE))</f>
        <v/>
      </c>
      <c r="I10178" s="13" t="str">
        <f>IF($E10178="", "",VLOOKUP($E10178,Sources!$A:$M, 5,FALSE))</f>
        <v/>
      </c>
      <c r="J10178" s="13" t="str">
        <f>IF($E10178="", "",VLOOKUP($E10178,Sources!$A:$M, 6,FALSE))</f>
        <v/>
      </c>
      <c r="K10178" s="13" t="str">
        <f>IF($E10178="", "",VLOOKUP($E10178,Sources!$A:$M, 9,FALSE))</f>
        <v/>
      </c>
      <c r="L10178" s="13" t="str">
        <f>IF($D10178="", "",VLOOKUP($D10178,Series!$A:$J,6,FALSE))</f>
        <v/>
      </c>
      <c r="M10178" s="13" t="str">
        <f>IF($D10178="", "",VLOOKUP($D10178,Series!$A:$J,7,FALSE))</f>
        <v/>
      </c>
      <c r="N10178" s="13" t="str">
        <f>IF($D10178="", "",VLOOKUP($D10178,Series!$A:$J,8,FALSE))</f>
        <v/>
      </c>
      <c r="O10178" s="13" t="str">
        <f>IF($D10178="", "",VLOOKUP($D10178,Series!$A:$J,9,FALSE))</f>
        <v/>
      </c>
      <c r="P10178" s="13" t="str">
        <f>IF($D10178="", "",VLOOKUP($D10178,Series!$A:$J,10,FALSE))</f>
        <v/>
      </c>
    </row>
    <row r="10179" spans="1:16" x14ac:dyDescent="0.25">
      <c r="A10179" s="13" t="str">
        <f>IF(C10179&gt;0,VLOOKUP(C10179,Indicators!G:H,2,0),"")</f>
        <v/>
      </c>
      <c r="E10179" s="13" t="str">
        <f>IF(D10179="","",VLOOKUP(D10179,Series!A:B,2,FALSE))</f>
        <v/>
      </c>
      <c r="F10179" s="13" t="str">
        <f>IF(D10179&gt;0,VLOOKUP(D10179,Series!A:D,4,0),"")</f>
        <v/>
      </c>
      <c r="G10179" s="13" t="str">
        <f>IF(E10179&gt;"",VLOOKUP(E10179,Sources!A:B,2,0),"")</f>
        <v/>
      </c>
      <c r="H10179" s="13" t="str">
        <f>IF($E10179="", "",VLOOKUP($E10179,Sources!$A:$M, 13,FALSE))</f>
        <v/>
      </c>
      <c r="I10179" s="13" t="str">
        <f>IF($E10179="", "",VLOOKUP($E10179,Sources!$A:$M, 5,FALSE))</f>
        <v/>
      </c>
      <c r="J10179" s="13" t="str">
        <f>IF($E10179="", "",VLOOKUP($E10179,Sources!$A:$M, 6,FALSE))</f>
        <v/>
      </c>
      <c r="K10179" s="13" t="str">
        <f>IF($E10179="", "",VLOOKUP($E10179,Sources!$A:$M, 9,FALSE))</f>
        <v/>
      </c>
      <c r="L10179" s="13" t="str">
        <f>IF($D10179="", "",VLOOKUP($D10179,Series!$A:$J,6,FALSE))</f>
        <v/>
      </c>
      <c r="M10179" s="13" t="str">
        <f>IF($D10179="", "",VLOOKUP($D10179,Series!$A:$J,7,FALSE))</f>
        <v/>
      </c>
      <c r="N10179" s="13" t="str">
        <f>IF($D10179="", "",VLOOKUP($D10179,Series!$A:$J,8,FALSE))</f>
        <v/>
      </c>
      <c r="O10179" s="13" t="str">
        <f>IF($D10179="", "",VLOOKUP($D10179,Series!$A:$J,9,FALSE))</f>
        <v/>
      </c>
      <c r="P10179" s="13" t="str">
        <f>IF($D10179="", "",VLOOKUP($D10179,Series!$A:$J,10,FALSE))</f>
        <v/>
      </c>
    </row>
    <row r="10180" spans="1:16" x14ac:dyDescent="0.25">
      <c r="A10180" s="13" t="str">
        <f>IF(C10180&gt;0,VLOOKUP(C10180,Indicators!G:H,2,0),"")</f>
        <v/>
      </c>
      <c r="E10180" s="13" t="str">
        <f>IF(D10180="","",VLOOKUP(D10180,Series!A:B,2,FALSE))</f>
        <v/>
      </c>
      <c r="F10180" s="13" t="str">
        <f>IF(D10180&gt;0,VLOOKUP(D10180,Series!A:D,4,0),"")</f>
        <v/>
      </c>
      <c r="G10180" s="13" t="str">
        <f>IF(E10180&gt;"",VLOOKUP(E10180,Sources!A:B,2,0),"")</f>
        <v/>
      </c>
      <c r="H10180" s="13" t="str">
        <f>IF($E10180="", "",VLOOKUP($E10180,Sources!$A:$M, 13,FALSE))</f>
        <v/>
      </c>
      <c r="I10180" s="13" t="str">
        <f>IF($E10180="", "",VLOOKUP($E10180,Sources!$A:$M, 5,FALSE))</f>
        <v/>
      </c>
      <c r="J10180" s="13" t="str">
        <f>IF($E10180="", "",VLOOKUP($E10180,Sources!$A:$M, 6,FALSE))</f>
        <v/>
      </c>
      <c r="K10180" s="13" t="str">
        <f>IF($E10180="", "",VLOOKUP($E10180,Sources!$A:$M, 9,FALSE))</f>
        <v/>
      </c>
      <c r="L10180" s="13" t="str">
        <f>IF($D10180="", "",VLOOKUP($D10180,Series!$A:$J,6,FALSE))</f>
        <v/>
      </c>
      <c r="M10180" s="13" t="str">
        <f>IF($D10180="", "",VLOOKUP($D10180,Series!$A:$J,7,FALSE))</f>
        <v/>
      </c>
      <c r="N10180" s="13" t="str">
        <f>IF($D10180="", "",VLOOKUP($D10180,Series!$A:$J,8,FALSE))</f>
        <v/>
      </c>
      <c r="O10180" s="13" t="str">
        <f>IF($D10180="", "",VLOOKUP($D10180,Series!$A:$J,9,FALSE))</f>
        <v/>
      </c>
      <c r="P10180" s="13" t="str">
        <f>IF($D10180="", "",VLOOKUP($D10180,Series!$A:$J,10,FALSE))</f>
        <v/>
      </c>
    </row>
    <row r="10181" spans="1:16" x14ac:dyDescent="0.25">
      <c r="A10181" s="13" t="str">
        <f>IF(C10181&gt;0,VLOOKUP(C10181,Indicators!G:H,2,0),"")</f>
        <v/>
      </c>
      <c r="E10181" s="13" t="str">
        <f>IF(D10181="","",VLOOKUP(D10181,Series!A:B,2,FALSE))</f>
        <v/>
      </c>
      <c r="F10181" s="13" t="str">
        <f>IF(D10181&gt;0,VLOOKUP(D10181,Series!A:D,4,0),"")</f>
        <v/>
      </c>
      <c r="G10181" s="13" t="str">
        <f>IF(E10181&gt;"",VLOOKUP(E10181,Sources!A:B,2,0),"")</f>
        <v/>
      </c>
      <c r="H10181" s="13" t="str">
        <f>IF($E10181="", "",VLOOKUP($E10181,Sources!$A:$M, 13,FALSE))</f>
        <v/>
      </c>
      <c r="I10181" s="13" t="str">
        <f>IF($E10181="", "",VLOOKUP($E10181,Sources!$A:$M, 5,FALSE))</f>
        <v/>
      </c>
      <c r="J10181" s="13" t="str">
        <f>IF($E10181="", "",VLOOKUP($E10181,Sources!$A:$M, 6,FALSE))</f>
        <v/>
      </c>
      <c r="K10181" s="13" t="str">
        <f>IF($E10181="", "",VLOOKUP($E10181,Sources!$A:$M, 9,FALSE))</f>
        <v/>
      </c>
      <c r="L10181" s="13" t="str">
        <f>IF($D10181="", "",VLOOKUP($D10181,Series!$A:$J,6,FALSE))</f>
        <v/>
      </c>
      <c r="M10181" s="13" t="str">
        <f>IF($D10181="", "",VLOOKUP($D10181,Series!$A:$J,7,FALSE))</f>
        <v/>
      </c>
      <c r="N10181" s="13" t="str">
        <f>IF($D10181="", "",VLOOKUP($D10181,Series!$A:$J,8,FALSE))</f>
        <v/>
      </c>
      <c r="O10181" s="13" t="str">
        <f>IF($D10181="", "",VLOOKUP($D10181,Series!$A:$J,9,FALSE))</f>
        <v/>
      </c>
      <c r="P10181" s="13" t="str">
        <f>IF($D10181="", "",VLOOKUP($D10181,Series!$A:$J,10,FALSE))</f>
        <v/>
      </c>
    </row>
    <row r="10182" spans="1:16" x14ac:dyDescent="0.25">
      <c r="A10182" s="13" t="str">
        <f>IF(C10182&gt;0,VLOOKUP(C10182,Indicators!G:H,2,0),"")</f>
        <v/>
      </c>
      <c r="E10182" s="13" t="str">
        <f>IF(D10182="","",VLOOKUP(D10182,Series!A:B,2,FALSE))</f>
        <v/>
      </c>
      <c r="F10182" s="13" t="str">
        <f>IF(D10182&gt;0,VLOOKUP(D10182,Series!A:D,4,0),"")</f>
        <v/>
      </c>
      <c r="G10182" s="13" t="str">
        <f>IF(E10182&gt;"",VLOOKUP(E10182,Sources!A:B,2,0),"")</f>
        <v/>
      </c>
      <c r="H10182" s="13" t="str">
        <f>IF($E10182="", "",VLOOKUP($E10182,Sources!$A:$M, 13,FALSE))</f>
        <v/>
      </c>
      <c r="I10182" s="13" t="str">
        <f>IF($E10182="", "",VLOOKUP($E10182,Sources!$A:$M, 5,FALSE))</f>
        <v/>
      </c>
      <c r="J10182" s="13" t="str">
        <f>IF($E10182="", "",VLOOKUP($E10182,Sources!$A:$M, 6,FALSE))</f>
        <v/>
      </c>
      <c r="K10182" s="13" t="str">
        <f>IF($E10182="", "",VLOOKUP($E10182,Sources!$A:$M, 9,FALSE))</f>
        <v/>
      </c>
      <c r="L10182" s="13" t="str">
        <f>IF($D10182="", "",VLOOKUP($D10182,Series!$A:$J,6,FALSE))</f>
        <v/>
      </c>
      <c r="M10182" s="13" t="str">
        <f>IF($D10182="", "",VLOOKUP($D10182,Series!$A:$J,7,FALSE))</f>
        <v/>
      </c>
      <c r="N10182" s="13" t="str">
        <f>IF($D10182="", "",VLOOKUP($D10182,Series!$A:$J,8,FALSE))</f>
        <v/>
      </c>
      <c r="O10182" s="13" t="str">
        <f>IF($D10182="", "",VLOOKUP($D10182,Series!$A:$J,9,FALSE))</f>
        <v/>
      </c>
      <c r="P10182" s="13" t="str">
        <f>IF($D10182="", "",VLOOKUP($D10182,Series!$A:$J,10,FALSE))</f>
        <v/>
      </c>
    </row>
    <row r="10183" spans="1:16" x14ac:dyDescent="0.25">
      <c r="A10183" s="13" t="str">
        <f>IF(C10183&gt;0,VLOOKUP(C10183,Indicators!G:H,2,0),"")</f>
        <v/>
      </c>
      <c r="E10183" s="13" t="str">
        <f>IF(D10183="","",VLOOKUP(D10183,Series!A:B,2,FALSE))</f>
        <v/>
      </c>
      <c r="F10183" s="13" t="str">
        <f>IF(D10183&gt;0,VLOOKUP(D10183,Series!A:D,4,0),"")</f>
        <v/>
      </c>
      <c r="G10183" s="13" t="str">
        <f>IF(E10183&gt;"",VLOOKUP(E10183,Sources!A:B,2,0),"")</f>
        <v/>
      </c>
      <c r="H10183" s="13" t="str">
        <f>IF($E10183="", "",VLOOKUP($E10183,Sources!$A:$M, 13,FALSE))</f>
        <v/>
      </c>
      <c r="I10183" s="13" t="str">
        <f>IF($E10183="", "",VLOOKUP($E10183,Sources!$A:$M, 5,FALSE))</f>
        <v/>
      </c>
      <c r="J10183" s="13" t="str">
        <f>IF($E10183="", "",VLOOKUP($E10183,Sources!$A:$M, 6,FALSE))</f>
        <v/>
      </c>
      <c r="K10183" s="13" t="str">
        <f>IF($E10183="", "",VLOOKUP($E10183,Sources!$A:$M, 9,FALSE))</f>
        <v/>
      </c>
      <c r="L10183" s="13" t="str">
        <f>IF($D10183="", "",VLOOKUP($D10183,Series!$A:$J,6,FALSE))</f>
        <v/>
      </c>
      <c r="M10183" s="13" t="str">
        <f>IF($D10183="", "",VLOOKUP($D10183,Series!$A:$J,7,FALSE))</f>
        <v/>
      </c>
      <c r="N10183" s="13" t="str">
        <f>IF($D10183="", "",VLOOKUP($D10183,Series!$A:$J,8,FALSE))</f>
        <v/>
      </c>
      <c r="O10183" s="13" t="str">
        <f>IF($D10183="", "",VLOOKUP($D10183,Series!$A:$J,9,FALSE))</f>
        <v/>
      </c>
      <c r="P10183" s="13" t="str">
        <f>IF($D10183="", "",VLOOKUP($D10183,Series!$A:$J,10,FALSE))</f>
        <v/>
      </c>
    </row>
    <row r="10184" spans="1:16" x14ac:dyDescent="0.25">
      <c r="A10184" s="13" t="str">
        <f>IF(C10184&gt;0,VLOOKUP(C10184,Indicators!G:H,2,0),"")</f>
        <v/>
      </c>
      <c r="E10184" s="13" t="str">
        <f>IF(D10184="","",VLOOKUP(D10184,Series!A:B,2,FALSE))</f>
        <v/>
      </c>
      <c r="F10184" s="13" t="str">
        <f>IF(D10184&gt;0,VLOOKUP(D10184,Series!A:D,4,0),"")</f>
        <v/>
      </c>
      <c r="G10184" s="13" t="str">
        <f>IF(E10184&gt;"",VLOOKUP(E10184,Sources!A:B,2,0),"")</f>
        <v/>
      </c>
      <c r="H10184" s="13" t="str">
        <f>IF($E10184="", "",VLOOKUP($E10184,Sources!$A:$M, 13,FALSE))</f>
        <v/>
      </c>
      <c r="I10184" s="13" t="str">
        <f>IF($E10184="", "",VLOOKUP($E10184,Sources!$A:$M, 5,FALSE))</f>
        <v/>
      </c>
      <c r="J10184" s="13" t="str">
        <f>IF($E10184="", "",VLOOKUP($E10184,Sources!$A:$M, 6,FALSE))</f>
        <v/>
      </c>
      <c r="K10184" s="13" t="str">
        <f>IF($E10184="", "",VLOOKUP($E10184,Sources!$A:$M, 9,FALSE))</f>
        <v/>
      </c>
      <c r="L10184" s="13" t="str">
        <f>IF($D10184="", "",VLOOKUP($D10184,Series!$A:$J,6,FALSE))</f>
        <v/>
      </c>
      <c r="M10184" s="13" t="str">
        <f>IF($D10184="", "",VLOOKUP($D10184,Series!$A:$J,7,FALSE))</f>
        <v/>
      </c>
      <c r="N10184" s="13" t="str">
        <f>IF($D10184="", "",VLOOKUP($D10184,Series!$A:$J,8,FALSE))</f>
        <v/>
      </c>
      <c r="O10184" s="13" t="str">
        <f>IF($D10184="", "",VLOOKUP($D10184,Series!$A:$J,9,FALSE))</f>
        <v/>
      </c>
      <c r="P10184" s="13" t="str">
        <f>IF($D10184="", "",VLOOKUP($D10184,Series!$A:$J,10,FALSE))</f>
        <v/>
      </c>
    </row>
    <row r="10185" spans="1:16" x14ac:dyDescent="0.25">
      <c r="A10185" s="13" t="str">
        <f>IF(C10185&gt;0,VLOOKUP(C10185,Indicators!G:H,2,0),"")</f>
        <v/>
      </c>
      <c r="E10185" s="13" t="str">
        <f>IF(D10185="","",VLOOKUP(D10185,Series!A:B,2,FALSE))</f>
        <v/>
      </c>
      <c r="F10185" s="13" t="str">
        <f>IF(D10185&gt;0,VLOOKUP(D10185,Series!A:D,4,0),"")</f>
        <v/>
      </c>
      <c r="G10185" s="13" t="str">
        <f>IF(E10185&gt;"",VLOOKUP(E10185,Sources!A:B,2,0),"")</f>
        <v/>
      </c>
      <c r="H10185" s="13" t="str">
        <f>IF($E10185="", "",VLOOKUP($E10185,Sources!$A:$M, 13,FALSE))</f>
        <v/>
      </c>
      <c r="I10185" s="13" t="str">
        <f>IF($E10185="", "",VLOOKUP($E10185,Sources!$A:$M, 5,FALSE))</f>
        <v/>
      </c>
      <c r="J10185" s="13" t="str">
        <f>IF($E10185="", "",VLOOKUP($E10185,Sources!$A:$M, 6,FALSE))</f>
        <v/>
      </c>
      <c r="K10185" s="13" t="str">
        <f>IF($E10185="", "",VLOOKUP($E10185,Sources!$A:$M, 9,FALSE))</f>
        <v/>
      </c>
      <c r="L10185" s="13" t="str">
        <f>IF($D10185="", "",VLOOKUP($D10185,Series!$A:$J,6,FALSE))</f>
        <v/>
      </c>
      <c r="M10185" s="13" t="str">
        <f>IF($D10185="", "",VLOOKUP($D10185,Series!$A:$J,7,FALSE))</f>
        <v/>
      </c>
      <c r="N10185" s="13" t="str">
        <f>IF($D10185="", "",VLOOKUP($D10185,Series!$A:$J,8,FALSE))</f>
        <v/>
      </c>
      <c r="O10185" s="13" t="str">
        <f>IF($D10185="", "",VLOOKUP($D10185,Series!$A:$J,9,FALSE))</f>
        <v/>
      </c>
      <c r="P10185" s="13" t="str">
        <f>IF($D10185="", "",VLOOKUP($D10185,Series!$A:$J,10,FALSE))</f>
        <v/>
      </c>
    </row>
    <row r="10186" spans="1:16" x14ac:dyDescent="0.25">
      <c r="A10186" s="13" t="str">
        <f>IF(C10186&gt;0,VLOOKUP(C10186,Indicators!G:H,2,0),"")</f>
        <v/>
      </c>
      <c r="E10186" s="13" t="str">
        <f>IF(D10186="","",VLOOKUP(D10186,Series!A:B,2,FALSE))</f>
        <v/>
      </c>
      <c r="F10186" s="13" t="str">
        <f>IF(D10186&gt;0,VLOOKUP(D10186,Series!A:D,4,0),"")</f>
        <v/>
      </c>
      <c r="G10186" s="13" t="str">
        <f>IF(E10186&gt;"",VLOOKUP(E10186,Sources!A:B,2,0),"")</f>
        <v/>
      </c>
      <c r="H10186" s="13" t="str">
        <f>IF($E10186="", "",VLOOKUP($E10186,Sources!$A:$M, 13,FALSE))</f>
        <v/>
      </c>
      <c r="I10186" s="13" t="str">
        <f>IF($E10186="", "",VLOOKUP($E10186,Sources!$A:$M, 5,FALSE))</f>
        <v/>
      </c>
      <c r="J10186" s="13" t="str">
        <f>IF($E10186="", "",VLOOKUP($E10186,Sources!$A:$M, 6,FALSE))</f>
        <v/>
      </c>
      <c r="K10186" s="13" t="str">
        <f>IF($E10186="", "",VLOOKUP($E10186,Sources!$A:$M, 9,FALSE))</f>
        <v/>
      </c>
      <c r="L10186" s="13" t="str">
        <f>IF($D10186="", "",VLOOKUP($D10186,Series!$A:$J,6,FALSE))</f>
        <v/>
      </c>
      <c r="M10186" s="13" t="str">
        <f>IF($D10186="", "",VLOOKUP($D10186,Series!$A:$J,7,FALSE))</f>
        <v/>
      </c>
      <c r="N10186" s="13" t="str">
        <f>IF($D10186="", "",VLOOKUP($D10186,Series!$A:$J,8,FALSE))</f>
        <v/>
      </c>
      <c r="O10186" s="13" t="str">
        <f>IF($D10186="", "",VLOOKUP($D10186,Series!$A:$J,9,FALSE))</f>
        <v/>
      </c>
      <c r="P10186" s="13" t="str">
        <f>IF($D10186="", "",VLOOKUP($D10186,Series!$A:$J,10,FALSE))</f>
        <v/>
      </c>
    </row>
    <row r="10187" spans="1:16" x14ac:dyDescent="0.25">
      <c r="A10187" s="13" t="str">
        <f>IF(C10187&gt;0,VLOOKUP(C10187,Indicators!G:H,2,0),"")</f>
        <v/>
      </c>
      <c r="E10187" s="13" t="str">
        <f>IF(D10187="","",VLOOKUP(D10187,Series!A:B,2,FALSE))</f>
        <v/>
      </c>
      <c r="F10187" s="13" t="str">
        <f>IF(D10187&gt;0,VLOOKUP(D10187,Series!A:D,4,0),"")</f>
        <v/>
      </c>
      <c r="G10187" s="13" t="str">
        <f>IF(E10187&gt;"",VLOOKUP(E10187,Sources!A:B,2,0),"")</f>
        <v/>
      </c>
      <c r="H10187" s="13" t="str">
        <f>IF($E10187="", "",VLOOKUP($E10187,Sources!$A:$M, 13,FALSE))</f>
        <v/>
      </c>
      <c r="I10187" s="13" t="str">
        <f>IF($E10187="", "",VLOOKUP($E10187,Sources!$A:$M, 5,FALSE))</f>
        <v/>
      </c>
      <c r="J10187" s="13" t="str">
        <f>IF($E10187="", "",VLOOKUP($E10187,Sources!$A:$M, 6,FALSE))</f>
        <v/>
      </c>
      <c r="K10187" s="13" t="str">
        <f>IF($E10187="", "",VLOOKUP($E10187,Sources!$A:$M, 9,FALSE))</f>
        <v/>
      </c>
      <c r="L10187" s="13" t="str">
        <f>IF($D10187="", "",VLOOKUP($D10187,Series!$A:$J,6,FALSE))</f>
        <v/>
      </c>
      <c r="M10187" s="13" t="str">
        <f>IF($D10187="", "",VLOOKUP($D10187,Series!$A:$J,7,FALSE))</f>
        <v/>
      </c>
      <c r="N10187" s="13" t="str">
        <f>IF($D10187="", "",VLOOKUP($D10187,Series!$A:$J,8,FALSE))</f>
        <v/>
      </c>
      <c r="O10187" s="13" t="str">
        <f>IF($D10187="", "",VLOOKUP($D10187,Series!$A:$J,9,FALSE))</f>
        <v/>
      </c>
      <c r="P10187" s="13" t="str">
        <f>IF($D10187="", "",VLOOKUP($D10187,Series!$A:$J,10,FALSE))</f>
        <v/>
      </c>
    </row>
    <row r="10188" spans="1:16" x14ac:dyDescent="0.25">
      <c r="A10188" s="13" t="str">
        <f>IF(C10188&gt;0,VLOOKUP(C10188,Indicators!G:H,2,0),"")</f>
        <v/>
      </c>
      <c r="E10188" s="13" t="str">
        <f>IF(D10188="","",VLOOKUP(D10188,Series!A:B,2,FALSE))</f>
        <v/>
      </c>
      <c r="F10188" s="13" t="str">
        <f>IF(D10188&gt;0,VLOOKUP(D10188,Series!A:D,4,0),"")</f>
        <v/>
      </c>
      <c r="G10188" s="13" t="str">
        <f>IF(E10188&gt;"",VLOOKUP(E10188,Sources!A:B,2,0),"")</f>
        <v/>
      </c>
      <c r="H10188" s="13" t="str">
        <f>IF($E10188="", "",VLOOKUP($E10188,Sources!$A:$M, 13,FALSE))</f>
        <v/>
      </c>
      <c r="I10188" s="13" t="str">
        <f>IF($E10188="", "",VLOOKUP($E10188,Sources!$A:$M, 5,FALSE))</f>
        <v/>
      </c>
      <c r="J10188" s="13" t="str">
        <f>IF($E10188="", "",VLOOKUP($E10188,Sources!$A:$M, 6,FALSE))</f>
        <v/>
      </c>
      <c r="K10188" s="13" t="str">
        <f>IF($E10188="", "",VLOOKUP($E10188,Sources!$A:$M, 9,FALSE))</f>
        <v/>
      </c>
      <c r="L10188" s="13" t="str">
        <f>IF($D10188="", "",VLOOKUP($D10188,Series!$A:$J,6,FALSE))</f>
        <v/>
      </c>
      <c r="M10188" s="13" t="str">
        <f>IF($D10188="", "",VLOOKUP($D10188,Series!$A:$J,7,FALSE))</f>
        <v/>
      </c>
      <c r="N10188" s="13" t="str">
        <f>IF($D10188="", "",VLOOKUP($D10188,Series!$A:$J,8,FALSE))</f>
        <v/>
      </c>
      <c r="O10188" s="13" t="str">
        <f>IF($D10188="", "",VLOOKUP($D10188,Series!$A:$J,9,FALSE))</f>
        <v/>
      </c>
      <c r="P10188" s="13" t="str">
        <f>IF($D10188="", "",VLOOKUP($D10188,Series!$A:$J,10,FALSE))</f>
        <v/>
      </c>
    </row>
    <row r="10189" spans="1:16" x14ac:dyDescent="0.25">
      <c r="A10189" s="13" t="str">
        <f>IF(C10189&gt;0,VLOOKUP(C10189,Indicators!G:H,2,0),"")</f>
        <v/>
      </c>
      <c r="E10189" s="13" t="str">
        <f>IF(D10189="","",VLOOKUP(D10189,Series!A:B,2,FALSE))</f>
        <v/>
      </c>
      <c r="F10189" s="13" t="str">
        <f>IF(D10189&gt;0,VLOOKUP(D10189,Series!A:D,4,0),"")</f>
        <v/>
      </c>
      <c r="G10189" s="13" t="str">
        <f>IF(E10189&gt;"",VLOOKUP(E10189,Sources!A:B,2,0),"")</f>
        <v/>
      </c>
      <c r="H10189" s="13" t="str">
        <f>IF($E10189="", "",VLOOKUP($E10189,Sources!$A:$M, 13,FALSE))</f>
        <v/>
      </c>
      <c r="I10189" s="13" t="str">
        <f>IF($E10189="", "",VLOOKUP($E10189,Sources!$A:$M, 5,FALSE))</f>
        <v/>
      </c>
      <c r="J10189" s="13" t="str">
        <f>IF($E10189="", "",VLOOKUP($E10189,Sources!$A:$M, 6,FALSE))</f>
        <v/>
      </c>
      <c r="K10189" s="13" t="str">
        <f>IF($E10189="", "",VLOOKUP($E10189,Sources!$A:$M, 9,FALSE))</f>
        <v/>
      </c>
      <c r="L10189" s="13" t="str">
        <f>IF($D10189="", "",VLOOKUP($D10189,Series!$A:$J,6,FALSE))</f>
        <v/>
      </c>
      <c r="M10189" s="13" t="str">
        <f>IF($D10189="", "",VLOOKUP($D10189,Series!$A:$J,7,FALSE))</f>
        <v/>
      </c>
      <c r="N10189" s="13" t="str">
        <f>IF($D10189="", "",VLOOKUP($D10189,Series!$A:$J,8,FALSE))</f>
        <v/>
      </c>
      <c r="O10189" s="13" t="str">
        <f>IF($D10189="", "",VLOOKUP($D10189,Series!$A:$J,9,FALSE))</f>
        <v/>
      </c>
      <c r="P10189" s="13" t="str">
        <f>IF($D10189="", "",VLOOKUP($D10189,Series!$A:$J,10,FALSE))</f>
        <v/>
      </c>
    </row>
    <row r="10190" spans="1:16" x14ac:dyDescent="0.25">
      <c r="A10190" s="13" t="str">
        <f>IF(C10190&gt;0,VLOOKUP(C10190,Indicators!G:H,2,0),"")</f>
        <v/>
      </c>
      <c r="E10190" s="13" t="str">
        <f>IF(D10190="","",VLOOKUP(D10190,Series!A:B,2,FALSE))</f>
        <v/>
      </c>
      <c r="F10190" s="13" t="str">
        <f>IF(D10190&gt;0,VLOOKUP(D10190,Series!A:D,4,0),"")</f>
        <v/>
      </c>
      <c r="G10190" s="13" t="str">
        <f>IF(E10190&gt;"",VLOOKUP(E10190,Sources!A:B,2,0),"")</f>
        <v/>
      </c>
      <c r="H10190" s="13" t="str">
        <f>IF($E10190="", "",VLOOKUP($E10190,Sources!$A:$M, 13,FALSE))</f>
        <v/>
      </c>
      <c r="I10190" s="13" t="str">
        <f>IF($E10190="", "",VLOOKUP($E10190,Sources!$A:$M, 5,FALSE))</f>
        <v/>
      </c>
      <c r="J10190" s="13" t="str">
        <f>IF($E10190="", "",VLOOKUP($E10190,Sources!$A:$M, 6,FALSE))</f>
        <v/>
      </c>
      <c r="K10190" s="13" t="str">
        <f>IF($E10190="", "",VLOOKUP($E10190,Sources!$A:$M, 9,FALSE))</f>
        <v/>
      </c>
      <c r="L10190" s="13" t="str">
        <f>IF($D10190="", "",VLOOKUP($D10190,Series!$A:$J,6,FALSE))</f>
        <v/>
      </c>
      <c r="M10190" s="13" t="str">
        <f>IF($D10190="", "",VLOOKUP($D10190,Series!$A:$J,7,FALSE))</f>
        <v/>
      </c>
      <c r="N10190" s="13" t="str">
        <f>IF($D10190="", "",VLOOKUP($D10190,Series!$A:$J,8,FALSE))</f>
        <v/>
      </c>
      <c r="O10190" s="13" t="str">
        <f>IF($D10190="", "",VLOOKUP($D10190,Series!$A:$J,9,FALSE))</f>
        <v/>
      </c>
      <c r="P10190" s="13" t="str">
        <f>IF($D10190="", "",VLOOKUP($D10190,Series!$A:$J,10,FALSE))</f>
        <v/>
      </c>
    </row>
    <row r="10191" spans="1:16" x14ac:dyDescent="0.25">
      <c r="A10191" s="13" t="str">
        <f>IF(C10191&gt;0,VLOOKUP(C10191,Indicators!G:H,2,0),"")</f>
        <v/>
      </c>
      <c r="E10191" s="13" t="str">
        <f>IF(D10191="","",VLOOKUP(D10191,Series!A:B,2,FALSE))</f>
        <v/>
      </c>
      <c r="F10191" s="13" t="str">
        <f>IF(D10191&gt;0,VLOOKUP(D10191,Series!A:D,4,0),"")</f>
        <v/>
      </c>
      <c r="G10191" s="13" t="str">
        <f>IF(E10191&gt;"",VLOOKUP(E10191,Sources!A:B,2,0),"")</f>
        <v/>
      </c>
      <c r="H10191" s="13" t="str">
        <f>IF($E10191="", "",VLOOKUP($E10191,Sources!$A:$M, 13,FALSE))</f>
        <v/>
      </c>
      <c r="I10191" s="13" t="str">
        <f>IF($E10191="", "",VLOOKUP($E10191,Sources!$A:$M, 5,FALSE))</f>
        <v/>
      </c>
      <c r="J10191" s="13" t="str">
        <f>IF($E10191="", "",VLOOKUP($E10191,Sources!$A:$M, 6,FALSE))</f>
        <v/>
      </c>
      <c r="K10191" s="13" t="str">
        <f>IF($E10191="", "",VLOOKUP($E10191,Sources!$A:$M, 9,FALSE))</f>
        <v/>
      </c>
      <c r="L10191" s="13" t="str">
        <f>IF($D10191="", "",VLOOKUP($D10191,Series!$A:$J,6,FALSE))</f>
        <v/>
      </c>
      <c r="M10191" s="13" t="str">
        <f>IF($D10191="", "",VLOOKUP($D10191,Series!$A:$J,7,FALSE))</f>
        <v/>
      </c>
      <c r="N10191" s="13" t="str">
        <f>IF($D10191="", "",VLOOKUP($D10191,Series!$A:$J,8,FALSE))</f>
        <v/>
      </c>
      <c r="O10191" s="13" t="str">
        <f>IF($D10191="", "",VLOOKUP($D10191,Series!$A:$J,9,FALSE))</f>
        <v/>
      </c>
      <c r="P10191" s="13" t="str">
        <f>IF($D10191="", "",VLOOKUP($D10191,Series!$A:$J,10,FALSE))</f>
        <v/>
      </c>
    </row>
    <row r="10192" spans="1:16" x14ac:dyDescent="0.25">
      <c r="A10192" s="13" t="str">
        <f>IF(C10192&gt;0,VLOOKUP(C10192,Indicators!G:H,2,0),"")</f>
        <v/>
      </c>
      <c r="E10192" s="13" t="str">
        <f>IF(D10192="","",VLOOKUP(D10192,Series!A:B,2,FALSE))</f>
        <v/>
      </c>
      <c r="F10192" s="13" t="str">
        <f>IF(D10192&gt;0,VLOOKUP(D10192,Series!A:D,4,0),"")</f>
        <v/>
      </c>
      <c r="G10192" s="13" t="str">
        <f>IF(E10192&gt;"",VLOOKUP(E10192,Sources!A:B,2,0),"")</f>
        <v/>
      </c>
      <c r="H10192" s="13" t="str">
        <f>IF($E10192="", "",VLOOKUP($E10192,Sources!$A:$M, 13,FALSE))</f>
        <v/>
      </c>
      <c r="I10192" s="13" t="str">
        <f>IF($E10192="", "",VLOOKUP($E10192,Sources!$A:$M, 5,FALSE))</f>
        <v/>
      </c>
      <c r="J10192" s="13" t="str">
        <f>IF($E10192="", "",VLOOKUP($E10192,Sources!$A:$M, 6,FALSE))</f>
        <v/>
      </c>
      <c r="K10192" s="13" t="str">
        <f>IF($E10192="", "",VLOOKUP($E10192,Sources!$A:$M, 9,FALSE))</f>
        <v/>
      </c>
      <c r="L10192" s="13" t="str">
        <f>IF($D10192="", "",VLOOKUP($D10192,Series!$A:$J,6,FALSE))</f>
        <v/>
      </c>
      <c r="M10192" s="13" t="str">
        <f>IF($D10192="", "",VLOOKUP($D10192,Series!$A:$J,7,FALSE))</f>
        <v/>
      </c>
      <c r="N10192" s="13" t="str">
        <f>IF($D10192="", "",VLOOKUP($D10192,Series!$A:$J,8,FALSE))</f>
        <v/>
      </c>
      <c r="O10192" s="13" t="str">
        <f>IF($D10192="", "",VLOOKUP($D10192,Series!$A:$J,9,FALSE))</f>
        <v/>
      </c>
      <c r="P10192" s="13" t="str">
        <f>IF($D10192="", "",VLOOKUP($D10192,Series!$A:$J,10,FALSE))</f>
        <v/>
      </c>
    </row>
    <row r="10193" spans="1:16" x14ac:dyDescent="0.25">
      <c r="A10193" s="13" t="str">
        <f>IF(C10193&gt;0,VLOOKUP(C10193,Indicators!G:H,2,0),"")</f>
        <v/>
      </c>
      <c r="E10193" s="13" t="str">
        <f>IF(D10193="","",VLOOKUP(D10193,Series!A:B,2,FALSE))</f>
        <v/>
      </c>
      <c r="F10193" s="13" t="str">
        <f>IF(D10193&gt;0,VLOOKUP(D10193,Series!A:D,4,0),"")</f>
        <v/>
      </c>
      <c r="G10193" s="13" t="str">
        <f>IF(E10193&gt;"",VLOOKUP(E10193,Sources!A:B,2,0),"")</f>
        <v/>
      </c>
      <c r="H10193" s="13" t="str">
        <f>IF($E10193="", "",VLOOKUP($E10193,Sources!$A:$M, 13,FALSE))</f>
        <v/>
      </c>
      <c r="I10193" s="13" t="str">
        <f>IF($E10193="", "",VLOOKUP($E10193,Sources!$A:$M, 5,FALSE))</f>
        <v/>
      </c>
      <c r="J10193" s="13" t="str">
        <f>IF($E10193="", "",VLOOKUP($E10193,Sources!$A:$M, 6,FALSE))</f>
        <v/>
      </c>
      <c r="K10193" s="13" t="str">
        <f>IF($E10193="", "",VLOOKUP($E10193,Sources!$A:$M, 9,FALSE))</f>
        <v/>
      </c>
      <c r="L10193" s="13" t="str">
        <f>IF($D10193="", "",VLOOKUP($D10193,Series!$A:$J,6,FALSE))</f>
        <v/>
      </c>
      <c r="M10193" s="13" t="str">
        <f>IF($D10193="", "",VLOOKUP($D10193,Series!$A:$J,7,FALSE))</f>
        <v/>
      </c>
      <c r="N10193" s="13" t="str">
        <f>IF($D10193="", "",VLOOKUP($D10193,Series!$A:$J,8,FALSE))</f>
        <v/>
      </c>
      <c r="O10193" s="13" t="str">
        <f>IF($D10193="", "",VLOOKUP($D10193,Series!$A:$J,9,FALSE))</f>
        <v/>
      </c>
      <c r="P10193" s="13" t="str">
        <f>IF($D10193="", "",VLOOKUP($D10193,Series!$A:$J,10,FALSE))</f>
        <v/>
      </c>
    </row>
    <row r="10194" spans="1:16" x14ac:dyDescent="0.25">
      <c r="A10194" s="13" t="str">
        <f>IF(C10194&gt;0,VLOOKUP(C10194,Indicators!G:H,2,0),"")</f>
        <v/>
      </c>
      <c r="E10194" s="13" t="str">
        <f>IF(D10194="","",VLOOKUP(D10194,Series!A:B,2,FALSE))</f>
        <v/>
      </c>
      <c r="F10194" s="13" t="str">
        <f>IF(D10194&gt;0,VLOOKUP(D10194,Series!A:D,4,0),"")</f>
        <v/>
      </c>
      <c r="G10194" s="13" t="str">
        <f>IF(E10194&gt;"",VLOOKUP(E10194,Sources!A:B,2,0),"")</f>
        <v/>
      </c>
      <c r="H10194" s="13" t="str">
        <f>IF($E10194="", "",VLOOKUP($E10194,Sources!$A:$M, 13,FALSE))</f>
        <v/>
      </c>
      <c r="I10194" s="13" t="str">
        <f>IF($E10194="", "",VLOOKUP($E10194,Sources!$A:$M, 5,FALSE))</f>
        <v/>
      </c>
      <c r="J10194" s="13" t="str">
        <f>IF($E10194="", "",VLOOKUP($E10194,Sources!$A:$M, 6,FALSE))</f>
        <v/>
      </c>
      <c r="K10194" s="13" t="str">
        <f>IF($E10194="", "",VLOOKUP($E10194,Sources!$A:$M, 9,FALSE))</f>
        <v/>
      </c>
      <c r="L10194" s="13" t="str">
        <f>IF($D10194="", "",VLOOKUP($D10194,Series!$A:$J,6,FALSE))</f>
        <v/>
      </c>
      <c r="M10194" s="13" t="str">
        <f>IF($D10194="", "",VLOOKUP($D10194,Series!$A:$J,7,FALSE))</f>
        <v/>
      </c>
      <c r="N10194" s="13" t="str">
        <f>IF($D10194="", "",VLOOKUP($D10194,Series!$A:$J,8,FALSE))</f>
        <v/>
      </c>
      <c r="O10194" s="13" t="str">
        <f>IF($D10194="", "",VLOOKUP($D10194,Series!$A:$J,9,FALSE))</f>
        <v/>
      </c>
      <c r="P10194" s="13" t="str">
        <f>IF($D10194="", "",VLOOKUP($D10194,Series!$A:$J,10,FALSE))</f>
        <v/>
      </c>
    </row>
    <row r="10195" spans="1:16" x14ac:dyDescent="0.25">
      <c r="A10195" s="13" t="str">
        <f>IF(C10195&gt;0,VLOOKUP(C10195,Indicators!G:H,2,0),"")</f>
        <v/>
      </c>
      <c r="E10195" s="13" t="str">
        <f>IF(D10195="","",VLOOKUP(D10195,Series!A:B,2,FALSE))</f>
        <v/>
      </c>
      <c r="F10195" s="13" t="str">
        <f>IF(D10195&gt;0,VLOOKUP(D10195,Series!A:D,4,0),"")</f>
        <v/>
      </c>
      <c r="G10195" s="13" t="str">
        <f>IF(E10195&gt;"",VLOOKUP(E10195,Sources!A:B,2,0),"")</f>
        <v/>
      </c>
      <c r="H10195" s="13" t="str">
        <f>IF($E10195="", "",VLOOKUP($E10195,Sources!$A:$M, 13,FALSE))</f>
        <v/>
      </c>
      <c r="I10195" s="13" t="str">
        <f>IF($E10195="", "",VLOOKUP($E10195,Sources!$A:$M, 5,FALSE))</f>
        <v/>
      </c>
      <c r="J10195" s="13" t="str">
        <f>IF($E10195="", "",VLOOKUP($E10195,Sources!$A:$M, 6,FALSE))</f>
        <v/>
      </c>
      <c r="K10195" s="13" t="str">
        <f>IF($E10195="", "",VLOOKUP($E10195,Sources!$A:$M, 9,FALSE))</f>
        <v/>
      </c>
      <c r="L10195" s="13" t="str">
        <f>IF($D10195="", "",VLOOKUP($D10195,Series!$A:$J,6,FALSE))</f>
        <v/>
      </c>
      <c r="M10195" s="13" t="str">
        <f>IF($D10195="", "",VLOOKUP($D10195,Series!$A:$J,7,FALSE))</f>
        <v/>
      </c>
      <c r="N10195" s="13" t="str">
        <f>IF($D10195="", "",VLOOKUP($D10195,Series!$A:$J,8,FALSE))</f>
        <v/>
      </c>
      <c r="O10195" s="13" t="str">
        <f>IF($D10195="", "",VLOOKUP($D10195,Series!$A:$J,9,FALSE))</f>
        <v/>
      </c>
      <c r="P10195" s="13" t="str">
        <f>IF($D10195="", "",VLOOKUP($D10195,Series!$A:$J,10,FALSE))</f>
        <v/>
      </c>
    </row>
    <row r="10196" spans="1:16" x14ac:dyDescent="0.25">
      <c r="A10196" s="13" t="str">
        <f>IF(C10196&gt;0,VLOOKUP(C10196,Indicators!G:H,2,0),"")</f>
        <v/>
      </c>
      <c r="E10196" s="13" t="str">
        <f>IF(D10196="","",VLOOKUP(D10196,Series!A:B,2,FALSE))</f>
        <v/>
      </c>
      <c r="F10196" s="13" t="str">
        <f>IF(D10196&gt;0,VLOOKUP(D10196,Series!A:D,4,0),"")</f>
        <v/>
      </c>
      <c r="G10196" s="13" t="str">
        <f>IF(E10196&gt;"",VLOOKUP(E10196,Sources!A:B,2,0),"")</f>
        <v/>
      </c>
      <c r="H10196" s="13" t="str">
        <f>IF($E10196="", "",VLOOKUP($E10196,Sources!$A:$M, 13,FALSE))</f>
        <v/>
      </c>
      <c r="I10196" s="13" t="str">
        <f>IF($E10196="", "",VLOOKUP($E10196,Sources!$A:$M, 5,FALSE))</f>
        <v/>
      </c>
      <c r="J10196" s="13" t="str">
        <f>IF($E10196="", "",VLOOKUP($E10196,Sources!$A:$M, 6,FALSE))</f>
        <v/>
      </c>
      <c r="K10196" s="13" t="str">
        <f>IF($E10196="", "",VLOOKUP($E10196,Sources!$A:$M, 9,FALSE))</f>
        <v/>
      </c>
      <c r="L10196" s="13" t="str">
        <f>IF($D10196="", "",VLOOKUP($D10196,Series!$A:$J,6,FALSE))</f>
        <v/>
      </c>
      <c r="M10196" s="13" t="str">
        <f>IF($D10196="", "",VLOOKUP($D10196,Series!$A:$J,7,FALSE))</f>
        <v/>
      </c>
      <c r="N10196" s="13" t="str">
        <f>IF($D10196="", "",VLOOKUP($D10196,Series!$A:$J,8,FALSE))</f>
        <v/>
      </c>
      <c r="O10196" s="13" t="str">
        <f>IF($D10196="", "",VLOOKUP($D10196,Series!$A:$J,9,FALSE))</f>
        <v/>
      </c>
      <c r="P10196" s="13" t="str">
        <f>IF($D10196="", "",VLOOKUP($D10196,Series!$A:$J,10,FALSE))</f>
        <v/>
      </c>
    </row>
    <row r="10197" spans="1:16" x14ac:dyDescent="0.25">
      <c r="A10197" s="13" t="str">
        <f>IF(C10197&gt;0,VLOOKUP(C10197,Indicators!G:H,2,0),"")</f>
        <v/>
      </c>
      <c r="E10197" s="13" t="str">
        <f>IF(D10197="","",VLOOKUP(D10197,Series!A:B,2,FALSE))</f>
        <v/>
      </c>
      <c r="F10197" s="13" t="str">
        <f>IF(D10197&gt;0,VLOOKUP(D10197,Series!A:D,4,0),"")</f>
        <v/>
      </c>
      <c r="G10197" s="13" t="str">
        <f>IF(E10197&gt;"",VLOOKUP(E10197,Sources!A:B,2,0),"")</f>
        <v/>
      </c>
      <c r="H10197" s="13" t="str">
        <f>IF($E10197="", "",VLOOKUP($E10197,Sources!$A:$M, 13,FALSE))</f>
        <v/>
      </c>
      <c r="I10197" s="13" t="str">
        <f>IF($E10197="", "",VLOOKUP($E10197,Sources!$A:$M, 5,FALSE))</f>
        <v/>
      </c>
      <c r="J10197" s="13" t="str">
        <f>IF($E10197="", "",VLOOKUP($E10197,Sources!$A:$M, 6,FALSE))</f>
        <v/>
      </c>
      <c r="K10197" s="13" t="str">
        <f>IF($E10197="", "",VLOOKUP($E10197,Sources!$A:$M, 9,FALSE))</f>
        <v/>
      </c>
      <c r="L10197" s="13" t="str">
        <f>IF($D10197="", "",VLOOKUP($D10197,Series!$A:$J,6,FALSE))</f>
        <v/>
      </c>
      <c r="M10197" s="13" t="str">
        <f>IF($D10197="", "",VLOOKUP($D10197,Series!$A:$J,7,FALSE))</f>
        <v/>
      </c>
      <c r="N10197" s="13" t="str">
        <f>IF($D10197="", "",VLOOKUP($D10197,Series!$A:$J,8,FALSE))</f>
        <v/>
      </c>
      <c r="O10197" s="13" t="str">
        <f>IF($D10197="", "",VLOOKUP($D10197,Series!$A:$J,9,FALSE))</f>
        <v/>
      </c>
      <c r="P10197" s="13" t="str">
        <f>IF($D10197="", "",VLOOKUP($D10197,Series!$A:$J,10,FALSE))</f>
        <v/>
      </c>
    </row>
    <row r="10198" spans="1:16" x14ac:dyDescent="0.25">
      <c r="A10198" s="13" t="str">
        <f>IF(C10198&gt;0,VLOOKUP(C10198,Indicators!G:H,2,0),"")</f>
        <v/>
      </c>
      <c r="E10198" s="13" t="str">
        <f>IF(D10198="","",VLOOKUP(D10198,Series!A:B,2,FALSE))</f>
        <v/>
      </c>
      <c r="F10198" s="13" t="str">
        <f>IF(D10198&gt;0,VLOOKUP(D10198,Series!A:D,4,0),"")</f>
        <v/>
      </c>
      <c r="G10198" s="13" t="str">
        <f>IF(E10198&gt;"",VLOOKUP(E10198,Sources!A:B,2,0),"")</f>
        <v/>
      </c>
      <c r="H10198" s="13" t="str">
        <f>IF($E10198="", "",VLOOKUP($E10198,Sources!$A:$M, 13,FALSE))</f>
        <v/>
      </c>
      <c r="I10198" s="13" t="str">
        <f>IF($E10198="", "",VLOOKUP($E10198,Sources!$A:$M, 5,FALSE))</f>
        <v/>
      </c>
      <c r="J10198" s="13" t="str">
        <f>IF($E10198="", "",VLOOKUP($E10198,Sources!$A:$M, 6,FALSE))</f>
        <v/>
      </c>
      <c r="K10198" s="13" t="str">
        <f>IF($E10198="", "",VLOOKUP($E10198,Sources!$A:$M, 9,FALSE))</f>
        <v/>
      </c>
      <c r="L10198" s="13" t="str">
        <f>IF($D10198="", "",VLOOKUP($D10198,Series!$A:$J,6,FALSE))</f>
        <v/>
      </c>
      <c r="M10198" s="13" t="str">
        <f>IF($D10198="", "",VLOOKUP($D10198,Series!$A:$J,7,FALSE))</f>
        <v/>
      </c>
      <c r="N10198" s="13" t="str">
        <f>IF($D10198="", "",VLOOKUP($D10198,Series!$A:$J,8,FALSE))</f>
        <v/>
      </c>
      <c r="O10198" s="13" t="str">
        <f>IF($D10198="", "",VLOOKUP($D10198,Series!$A:$J,9,FALSE))</f>
        <v/>
      </c>
      <c r="P10198" s="13" t="str">
        <f>IF($D10198="", "",VLOOKUP($D10198,Series!$A:$J,10,FALSE))</f>
        <v/>
      </c>
    </row>
    <row r="10199" spans="1:16" x14ac:dyDescent="0.25">
      <c r="A10199" s="13" t="str">
        <f>IF(C10199&gt;0,VLOOKUP(C10199,Indicators!G:H,2,0),"")</f>
        <v/>
      </c>
      <c r="E10199" s="13" t="str">
        <f>IF(D10199="","",VLOOKUP(D10199,Series!A:B,2,FALSE))</f>
        <v/>
      </c>
      <c r="F10199" s="13" t="str">
        <f>IF(D10199&gt;0,VLOOKUP(D10199,Series!A:D,4,0),"")</f>
        <v/>
      </c>
      <c r="G10199" s="13" t="str">
        <f>IF(E10199&gt;"",VLOOKUP(E10199,Sources!A:B,2,0),"")</f>
        <v/>
      </c>
      <c r="H10199" s="13" t="str">
        <f>IF($E10199="", "",VLOOKUP($E10199,Sources!$A:$M, 13,FALSE))</f>
        <v/>
      </c>
      <c r="I10199" s="13" t="str">
        <f>IF($E10199="", "",VLOOKUP($E10199,Sources!$A:$M, 5,FALSE))</f>
        <v/>
      </c>
      <c r="J10199" s="13" t="str">
        <f>IF($E10199="", "",VLOOKUP($E10199,Sources!$A:$M, 6,FALSE))</f>
        <v/>
      </c>
      <c r="K10199" s="13" t="str">
        <f>IF($E10199="", "",VLOOKUP($E10199,Sources!$A:$M, 9,FALSE))</f>
        <v/>
      </c>
      <c r="L10199" s="13" t="str">
        <f>IF($D10199="", "",VLOOKUP($D10199,Series!$A:$J,6,FALSE))</f>
        <v/>
      </c>
      <c r="M10199" s="13" t="str">
        <f>IF($D10199="", "",VLOOKUP($D10199,Series!$A:$J,7,FALSE))</f>
        <v/>
      </c>
      <c r="N10199" s="13" t="str">
        <f>IF($D10199="", "",VLOOKUP($D10199,Series!$A:$J,8,FALSE))</f>
        <v/>
      </c>
      <c r="O10199" s="13" t="str">
        <f>IF($D10199="", "",VLOOKUP($D10199,Series!$A:$J,9,FALSE))</f>
        <v/>
      </c>
      <c r="P10199" s="13" t="str">
        <f>IF($D10199="", "",VLOOKUP($D10199,Series!$A:$J,10,FALSE))</f>
        <v/>
      </c>
    </row>
    <row r="10200" spans="1:16" x14ac:dyDescent="0.25">
      <c r="A10200" s="13" t="str">
        <f>IF(C10200&gt;0,VLOOKUP(C10200,Indicators!G:H,2,0),"")</f>
        <v/>
      </c>
      <c r="E10200" s="13" t="str">
        <f>IF(D10200="","",VLOOKUP(D10200,Series!A:B,2,FALSE))</f>
        <v/>
      </c>
      <c r="F10200" s="13" t="str">
        <f>IF(D10200&gt;0,VLOOKUP(D10200,Series!A:D,4,0),"")</f>
        <v/>
      </c>
      <c r="G10200" s="13" t="str">
        <f>IF(E10200&gt;"",VLOOKUP(E10200,Sources!A:B,2,0),"")</f>
        <v/>
      </c>
      <c r="H10200" s="13" t="str">
        <f>IF($E10200="", "",VLOOKUP($E10200,Sources!$A:$M, 13,FALSE))</f>
        <v/>
      </c>
      <c r="I10200" s="13" t="str">
        <f>IF($E10200="", "",VLOOKUP($E10200,Sources!$A:$M, 5,FALSE))</f>
        <v/>
      </c>
      <c r="J10200" s="13" t="str">
        <f>IF($E10200="", "",VLOOKUP($E10200,Sources!$A:$M, 6,FALSE))</f>
        <v/>
      </c>
      <c r="K10200" s="13" t="str">
        <f>IF($E10200="", "",VLOOKUP($E10200,Sources!$A:$M, 9,FALSE))</f>
        <v/>
      </c>
      <c r="L10200" s="13" t="str">
        <f>IF($D10200="", "",VLOOKUP($D10200,Series!$A:$J,6,FALSE))</f>
        <v/>
      </c>
      <c r="M10200" s="13" t="str">
        <f>IF($D10200="", "",VLOOKUP($D10200,Series!$A:$J,7,FALSE))</f>
        <v/>
      </c>
      <c r="N10200" s="13" t="str">
        <f>IF($D10200="", "",VLOOKUP($D10200,Series!$A:$J,8,FALSE))</f>
        <v/>
      </c>
      <c r="O10200" s="13" t="str">
        <f>IF($D10200="", "",VLOOKUP($D10200,Series!$A:$J,9,FALSE))</f>
        <v/>
      </c>
      <c r="P10200" s="13" t="str">
        <f>IF($D10200="", "",VLOOKUP($D10200,Series!$A:$J,10,FALSE))</f>
        <v/>
      </c>
    </row>
    <row r="10201" spans="1:16" x14ac:dyDescent="0.25">
      <c r="A10201" s="13" t="str">
        <f>IF(C10201&gt;0,VLOOKUP(C10201,Indicators!G:H,2,0),"")</f>
        <v/>
      </c>
      <c r="E10201" s="13" t="str">
        <f>IF(D10201="","",VLOOKUP(D10201,Series!A:B,2,FALSE))</f>
        <v/>
      </c>
      <c r="F10201" s="13" t="str">
        <f>IF(D10201&gt;0,VLOOKUP(D10201,Series!A:D,4,0),"")</f>
        <v/>
      </c>
      <c r="G10201" s="13" t="str">
        <f>IF(E10201&gt;"",VLOOKUP(E10201,Sources!A:B,2,0),"")</f>
        <v/>
      </c>
      <c r="H10201" s="13" t="str">
        <f>IF($E10201="", "",VLOOKUP($E10201,Sources!$A:$M, 13,FALSE))</f>
        <v/>
      </c>
      <c r="I10201" s="13" t="str">
        <f>IF($E10201="", "",VLOOKUP($E10201,Sources!$A:$M, 5,FALSE))</f>
        <v/>
      </c>
      <c r="J10201" s="13" t="str">
        <f>IF($E10201="", "",VLOOKUP($E10201,Sources!$A:$M, 6,FALSE))</f>
        <v/>
      </c>
      <c r="K10201" s="13" t="str">
        <f>IF($E10201="", "",VLOOKUP($E10201,Sources!$A:$M, 9,FALSE))</f>
        <v/>
      </c>
      <c r="L10201" s="13" t="str">
        <f>IF($D10201="", "",VLOOKUP($D10201,Series!$A:$J,6,FALSE))</f>
        <v/>
      </c>
      <c r="M10201" s="13" t="str">
        <f>IF($D10201="", "",VLOOKUP($D10201,Series!$A:$J,7,FALSE))</f>
        <v/>
      </c>
      <c r="N10201" s="13" t="str">
        <f>IF($D10201="", "",VLOOKUP($D10201,Series!$A:$J,8,FALSE))</f>
        <v/>
      </c>
      <c r="O10201" s="13" t="str">
        <f>IF($D10201="", "",VLOOKUP($D10201,Series!$A:$J,9,FALSE))</f>
        <v/>
      </c>
      <c r="P10201" s="13" t="str">
        <f>IF($D10201="", "",VLOOKUP($D10201,Series!$A:$J,10,FALSE))</f>
        <v/>
      </c>
    </row>
    <row r="10202" spans="1:16" x14ac:dyDescent="0.25">
      <c r="A10202" s="13" t="str">
        <f>IF(C10202&gt;0,VLOOKUP(C10202,Indicators!G:H,2,0),"")</f>
        <v/>
      </c>
      <c r="E10202" s="13" t="str">
        <f>IF(D10202="","",VLOOKUP(D10202,Series!A:B,2,FALSE))</f>
        <v/>
      </c>
      <c r="F10202" s="13" t="str">
        <f>IF(D10202&gt;0,VLOOKUP(D10202,Series!A:D,4,0),"")</f>
        <v/>
      </c>
      <c r="G10202" s="13" t="str">
        <f>IF(E10202&gt;"",VLOOKUP(E10202,Sources!A:B,2,0),"")</f>
        <v/>
      </c>
      <c r="H10202" s="13" t="str">
        <f>IF($E10202="", "",VLOOKUP($E10202,Sources!$A:$M, 13,FALSE))</f>
        <v/>
      </c>
      <c r="I10202" s="13" t="str">
        <f>IF($E10202="", "",VLOOKUP($E10202,Sources!$A:$M, 5,FALSE))</f>
        <v/>
      </c>
      <c r="J10202" s="13" t="str">
        <f>IF($E10202="", "",VLOOKUP($E10202,Sources!$A:$M, 6,FALSE))</f>
        <v/>
      </c>
      <c r="K10202" s="13" t="str">
        <f>IF($E10202="", "",VLOOKUP($E10202,Sources!$A:$M, 9,FALSE))</f>
        <v/>
      </c>
      <c r="L10202" s="13" t="str">
        <f>IF($D10202="", "",VLOOKUP($D10202,Series!$A:$J,6,FALSE))</f>
        <v/>
      </c>
      <c r="M10202" s="13" t="str">
        <f>IF($D10202="", "",VLOOKUP($D10202,Series!$A:$J,7,FALSE))</f>
        <v/>
      </c>
      <c r="N10202" s="13" t="str">
        <f>IF($D10202="", "",VLOOKUP($D10202,Series!$A:$J,8,FALSE))</f>
        <v/>
      </c>
      <c r="O10202" s="13" t="str">
        <f>IF($D10202="", "",VLOOKUP($D10202,Series!$A:$J,9,FALSE))</f>
        <v/>
      </c>
      <c r="P10202" s="13" t="str">
        <f>IF($D10202="", "",VLOOKUP($D10202,Series!$A:$J,10,FALSE))</f>
        <v/>
      </c>
    </row>
    <row r="10203" spans="1:16" x14ac:dyDescent="0.25">
      <c r="A10203" s="13" t="str">
        <f>IF(C10203&gt;0,VLOOKUP(C10203,Indicators!G:H,2,0),"")</f>
        <v/>
      </c>
      <c r="E10203" s="13" t="str">
        <f>IF(D10203="","",VLOOKUP(D10203,Series!A:B,2,FALSE))</f>
        <v/>
      </c>
      <c r="F10203" s="13" t="str">
        <f>IF(D10203&gt;0,VLOOKUP(D10203,Series!A:D,4,0),"")</f>
        <v/>
      </c>
      <c r="G10203" s="13" t="str">
        <f>IF(E10203&gt;"",VLOOKUP(E10203,Sources!A:B,2,0),"")</f>
        <v/>
      </c>
      <c r="H10203" s="13" t="str">
        <f>IF($E10203="", "",VLOOKUP($E10203,Sources!$A:$M, 13,FALSE))</f>
        <v/>
      </c>
      <c r="I10203" s="13" t="str">
        <f>IF($E10203="", "",VLOOKUP($E10203,Sources!$A:$M, 5,FALSE))</f>
        <v/>
      </c>
      <c r="J10203" s="13" t="str">
        <f>IF($E10203="", "",VLOOKUP($E10203,Sources!$A:$M, 6,FALSE))</f>
        <v/>
      </c>
      <c r="K10203" s="13" t="str">
        <f>IF($E10203="", "",VLOOKUP($E10203,Sources!$A:$M, 9,FALSE))</f>
        <v/>
      </c>
      <c r="L10203" s="13" t="str">
        <f>IF($D10203="", "",VLOOKUP($D10203,Series!$A:$J,6,FALSE))</f>
        <v/>
      </c>
      <c r="M10203" s="13" t="str">
        <f>IF($D10203="", "",VLOOKUP($D10203,Series!$A:$J,7,FALSE))</f>
        <v/>
      </c>
      <c r="N10203" s="13" t="str">
        <f>IF($D10203="", "",VLOOKUP($D10203,Series!$A:$J,8,FALSE))</f>
        <v/>
      </c>
      <c r="O10203" s="13" t="str">
        <f>IF($D10203="", "",VLOOKUP($D10203,Series!$A:$J,9,FALSE))</f>
        <v/>
      </c>
      <c r="P10203" s="13" t="str">
        <f>IF($D10203="", "",VLOOKUP($D10203,Series!$A:$J,10,FALSE))</f>
        <v/>
      </c>
    </row>
    <row r="10204" spans="1:16" x14ac:dyDescent="0.25">
      <c r="A10204" s="13" t="str">
        <f>IF(C10204&gt;0,VLOOKUP(C10204,Indicators!G:H,2,0),"")</f>
        <v/>
      </c>
      <c r="E10204" s="13" t="str">
        <f>IF(D10204="","",VLOOKUP(D10204,Series!A:B,2,FALSE))</f>
        <v/>
      </c>
      <c r="F10204" s="13" t="str">
        <f>IF(D10204&gt;0,VLOOKUP(D10204,Series!A:D,4,0),"")</f>
        <v/>
      </c>
      <c r="G10204" s="13" t="str">
        <f>IF(E10204&gt;"",VLOOKUP(E10204,Sources!A:B,2,0),"")</f>
        <v/>
      </c>
      <c r="H10204" s="13" t="str">
        <f>IF($E10204="", "",VLOOKUP($E10204,Sources!$A:$M, 13,FALSE))</f>
        <v/>
      </c>
      <c r="I10204" s="13" t="str">
        <f>IF($E10204="", "",VLOOKUP($E10204,Sources!$A:$M, 5,FALSE))</f>
        <v/>
      </c>
      <c r="J10204" s="13" t="str">
        <f>IF($E10204="", "",VLOOKUP($E10204,Sources!$A:$M, 6,FALSE))</f>
        <v/>
      </c>
      <c r="K10204" s="13" t="str">
        <f>IF($E10204="", "",VLOOKUP($E10204,Sources!$A:$M, 9,FALSE))</f>
        <v/>
      </c>
      <c r="L10204" s="13" t="str">
        <f>IF($D10204="", "",VLOOKUP($D10204,Series!$A:$J,6,FALSE))</f>
        <v/>
      </c>
      <c r="M10204" s="13" t="str">
        <f>IF($D10204="", "",VLOOKUP($D10204,Series!$A:$J,7,FALSE))</f>
        <v/>
      </c>
      <c r="N10204" s="13" t="str">
        <f>IF($D10204="", "",VLOOKUP($D10204,Series!$A:$J,8,FALSE))</f>
        <v/>
      </c>
      <c r="O10204" s="13" t="str">
        <f>IF($D10204="", "",VLOOKUP($D10204,Series!$A:$J,9,FALSE))</f>
        <v/>
      </c>
      <c r="P10204" s="13" t="str">
        <f>IF($D10204="", "",VLOOKUP($D10204,Series!$A:$J,10,FALSE))</f>
        <v/>
      </c>
    </row>
    <row r="10205" spans="1:16" x14ac:dyDescent="0.25">
      <c r="A10205" s="13" t="str">
        <f>IF(C10205&gt;0,VLOOKUP(C10205,Indicators!G:H,2,0),"")</f>
        <v/>
      </c>
      <c r="E10205" s="13" t="str">
        <f>IF(D10205="","",VLOOKUP(D10205,Series!A:B,2,FALSE))</f>
        <v/>
      </c>
      <c r="F10205" s="13" t="str">
        <f>IF(D10205&gt;0,VLOOKUP(D10205,Series!A:D,4,0),"")</f>
        <v/>
      </c>
      <c r="G10205" s="13" t="str">
        <f>IF(E10205&gt;"",VLOOKUP(E10205,Sources!A:B,2,0),"")</f>
        <v/>
      </c>
      <c r="H10205" s="13" t="str">
        <f>IF($E10205="", "",VLOOKUP($E10205,Sources!$A:$M, 13,FALSE))</f>
        <v/>
      </c>
      <c r="I10205" s="13" t="str">
        <f>IF($E10205="", "",VLOOKUP($E10205,Sources!$A:$M, 5,FALSE))</f>
        <v/>
      </c>
      <c r="J10205" s="13" t="str">
        <f>IF($E10205="", "",VLOOKUP($E10205,Sources!$A:$M, 6,FALSE))</f>
        <v/>
      </c>
      <c r="K10205" s="13" t="str">
        <f>IF($E10205="", "",VLOOKUP($E10205,Sources!$A:$M, 9,FALSE))</f>
        <v/>
      </c>
      <c r="L10205" s="13" t="str">
        <f>IF($D10205="", "",VLOOKUP($D10205,Series!$A:$J,6,FALSE))</f>
        <v/>
      </c>
      <c r="M10205" s="13" t="str">
        <f>IF($D10205="", "",VLOOKUP($D10205,Series!$A:$J,7,FALSE))</f>
        <v/>
      </c>
      <c r="N10205" s="13" t="str">
        <f>IF($D10205="", "",VLOOKUP($D10205,Series!$A:$J,8,FALSE))</f>
        <v/>
      </c>
      <c r="O10205" s="13" t="str">
        <f>IF($D10205="", "",VLOOKUP($D10205,Series!$A:$J,9,FALSE))</f>
        <v/>
      </c>
      <c r="P10205" s="13" t="str">
        <f>IF($D10205="", "",VLOOKUP($D10205,Series!$A:$J,10,FALSE))</f>
        <v/>
      </c>
    </row>
    <row r="10206" spans="1:16" x14ac:dyDescent="0.25">
      <c r="A10206" s="13" t="str">
        <f>IF(C10206&gt;0,VLOOKUP(C10206,Indicators!G:H,2,0),"")</f>
        <v/>
      </c>
      <c r="E10206" s="13" t="str">
        <f>IF(D10206="","",VLOOKUP(D10206,Series!A:B,2,FALSE))</f>
        <v/>
      </c>
      <c r="F10206" s="13" t="str">
        <f>IF(D10206&gt;0,VLOOKUP(D10206,Series!A:D,4,0),"")</f>
        <v/>
      </c>
      <c r="G10206" s="13" t="str">
        <f>IF(E10206&gt;"",VLOOKUP(E10206,Sources!A:B,2,0),"")</f>
        <v/>
      </c>
      <c r="H10206" s="13" t="str">
        <f>IF($E10206="", "",VLOOKUP($E10206,Sources!$A:$M, 13,FALSE))</f>
        <v/>
      </c>
      <c r="I10206" s="13" t="str">
        <f>IF($E10206="", "",VLOOKUP($E10206,Sources!$A:$M, 5,FALSE))</f>
        <v/>
      </c>
      <c r="J10206" s="13" t="str">
        <f>IF($E10206="", "",VLOOKUP($E10206,Sources!$A:$M, 6,FALSE))</f>
        <v/>
      </c>
      <c r="K10206" s="13" t="str">
        <f>IF($E10206="", "",VLOOKUP($E10206,Sources!$A:$M, 9,FALSE))</f>
        <v/>
      </c>
      <c r="L10206" s="13" t="str">
        <f>IF($D10206="", "",VLOOKUP($D10206,Series!$A:$J,6,FALSE))</f>
        <v/>
      </c>
      <c r="M10206" s="13" t="str">
        <f>IF($D10206="", "",VLOOKUP($D10206,Series!$A:$J,7,FALSE))</f>
        <v/>
      </c>
      <c r="N10206" s="13" t="str">
        <f>IF($D10206="", "",VLOOKUP($D10206,Series!$A:$J,8,FALSE))</f>
        <v/>
      </c>
      <c r="O10206" s="13" t="str">
        <f>IF($D10206="", "",VLOOKUP($D10206,Series!$A:$J,9,FALSE))</f>
        <v/>
      </c>
      <c r="P10206" s="13" t="str">
        <f>IF($D10206="", "",VLOOKUP($D10206,Series!$A:$J,10,FALSE))</f>
        <v/>
      </c>
    </row>
    <row r="10207" spans="1:16" x14ac:dyDescent="0.25">
      <c r="A10207" s="13" t="str">
        <f>IF(C10207&gt;0,VLOOKUP(C10207,Indicators!G:H,2,0),"")</f>
        <v/>
      </c>
      <c r="E10207" s="13" t="str">
        <f>IF(D10207="","",VLOOKUP(D10207,Series!A:B,2,FALSE))</f>
        <v/>
      </c>
      <c r="F10207" s="13" t="str">
        <f>IF(D10207&gt;0,VLOOKUP(D10207,Series!A:D,4,0),"")</f>
        <v/>
      </c>
      <c r="G10207" s="13" t="str">
        <f>IF(E10207&gt;"",VLOOKUP(E10207,Sources!A:B,2,0),"")</f>
        <v/>
      </c>
      <c r="H10207" s="13" t="str">
        <f>IF($E10207="", "",VLOOKUP($E10207,Sources!$A:$M, 13,FALSE))</f>
        <v/>
      </c>
      <c r="I10207" s="13" t="str">
        <f>IF($E10207="", "",VLOOKUP($E10207,Sources!$A:$M, 5,FALSE))</f>
        <v/>
      </c>
      <c r="J10207" s="13" t="str">
        <f>IF($E10207="", "",VLOOKUP($E10207,Sources!$A:$M, 6,FALSE))</f>
        <v/>
      </c>
      <c r="K10207" s="13" t="str">
        <f>IF($E10207="", "",VLOOKUP($E10207,Sources!$A:$M, 9,FALSE))</f>
        <v/>
      </c>
      <c r="L10207" s="13" t="str">
        <f>IF($D10207="", "",VLOOKUP($D10207,Series!$A:$J,6,FALSE))</f>
        <v/>
      </c>
      <c r="M10207" s="13" t="str">
        <f>IF($D10207="", "",VLOOKUP($D10207,Series!$A:$J,7,FALSE))</f>
        <v/>
      </c>
      <c r="N10207" s="13" t="str">
        <f>IF($D10207="", "",VLOOKUP($D10207,Series!$A:$J,8,FALSE))</f>
        <v/>
      </c>
      <c r="O10207" s="13" t="str">
        <f>IF($D10207="", "",VLOOKUP($D10207,Series!$A:$J,9,FALSE))</f>
        <v/>
      </c>
      <c r="P10207" s="13" t="str">
        <f>IF($D10207="", "",VLOOKUP($D10207,Series!$A:$J,10,FALSE))</f>
        <v/>
      </c>
    </row>
    <row r="10208" spans="1:16" x14ac:dyDescent="0.25">
      <c r="A10208" s="13" t="str">
        <f>IF(C10208&gt;0,VLOOKUP(C10208,Indicators!G:H,2,0),"")</f>
        <v/>
      </c>
      <c r="E10208" s="13" t="str">
        <f>IF(D10208="","",VLOOKUP(D10208,Series!A:B,2,FALSE))</f>
        <v/>
      </c>
      <c r="F10208" s="13" t="str">
        <f>IF(D10208&gt;0,VLOOKUP(D10208,Series!A:D,4,0),"")</f>
        <v/>
      </c>
      <c r="G10208" s="13" t="str">
        <f>IF(E10208&gt;"",VLOOKUP(E10208,Sources!A:B,2,0),"")</f>
        <v/>
      </c>
      <c r="H10208" s="13" t="str">
        <f>IF($E10208="", "",VLOOKUP($E10208,Sources!$A:$M, 13,FALSE))</f>
        <v/>
      </c>
      <c r="I10208" s="13" t="str">
        <f>IF($E10208="", "",VLOOKUP($E10208,Sources!$A:$M, 5,FALSE))</f>
        <v/>
      </c>
      <c r="J10208" s="13" t="str">
        <f>IF($E10208="", "",VLOOKUP($E10208,Sources!$A:$M, 6,FALSE))</f>
        <v/>
      </c>
      <c r="K10208" s="13" t="str">
        <f>IF($E10208="", "",VLOOKUP($E10208,Sources!$A:$M, 9,FALSE))</f>
        <v/>
      </c>
      <c r="L10208" s="13" t="str">
        <f>IF($D10208="", "",VLOOKUP($D10208,Series!$A:$J,6,FALSE))</f>
        <v/>
      </c>
      <c r="M10208" s="13" t="str">
        <f>IF($D10208="", "",VLOOKUP($D10208,Series!$A:$J,7,FALSE))</f>
        <v/>
      </c>
      <c r="N10208" s="13" t="str">
        <f>IF($D10208="", "",VLOOKUP($D10208,Series!$A:$J,8,FALSE))</f>
        <v/>
      </c>
      <c r="O10208" s="13" t="str">
        <f>IF($D10208="", "",VLOOKUP($D10208,Series!$A:$J,9,FALSE))</f>
        <v/>
      </c>
      <c r="P10208" s="13" t="str">
        <f>IF($D10208="", "",VLOOKUP($D10208,Series!$A:$J,10,FALSE))</f>
        <v/>
      </c>
    </row>
    <row r="10209" spans="1:16" x14ac:dyDescent="0.25">
      <c r="A10209" s="13" t="str">
        <f>IF(C10209&gt;0,VLOOKUP(C10209,Indicators!G:H,2,0),"")</f>
        <v/>
      </c>
      <c r="E10209" s="13" t="str">
        <f>IF(D10209="","",VLOOKUP(D10209,Series!A:B,2,FALSE))</f>
        <v/>
      </c>
      <c r="F10209" s="13" t="str">
        <f>IF(D10209&gt;0,VLOOKUP(D10209,Series!A:D,4,0),"")</f>
        <v/>
      </c>
      <c r="G10209" s="13" t="str">
        <f>IF(E10209&gt;"",VLOOKUP(E10209,Sources!A:B,2,0),"")</f>
        <v/>
      </c>
      <c r="H10209" s="13" t="str">
        <f>IF($E10209="", "",VLOOKUP($E10209,Sources!$A:$M, 13,FALSE))</f>
        <v/>
      </c>
      <c r="I10209" s="13" t="str">
        <f>IF($E10209="", "",VLOOKUP($E10209,Sources!$A:$M, 5,FALSE))</f>
        <v/>
      </c>
      <c r="J10209" s="13" t="str">
        <f>IF($E10209="", "",VLOOKUP($E10209,Sources!$A:$M, 6,FALSE))</f>
        <v/>
      </c>
      <c r="K10209" s="13" t="str">
        <f>IF($E10209="", "",VLOOKUP($E10209,Sources!$A:$M, 9,FALSE))</f>
        <v/>
      </c>
      <c r="L10209" s="13" t="str">
        <f>IF($D10209="", "",VLOOKUP($D10209,Series!$A:$J,6,FALSE))</f>
        <v/>
      </c>
      <c r="M10209" s="13" t="str">
        <f>IF($D10209="", "",VLOOKUP($D10209,Series!$A:$J,7,FALSE))</f>
        <v/>
      </c>
      <c r="N10209" s="13" t="str">
        <f>IF($D10209="", "",VLOOKUP($D10209,Series!$A:$J,8,FALSE))</f>
        <v/>
      </c>
      <c r="O10209" s="13" t="str">
        <f>IF($D10209="", "",VLOOKUP($D10209,Series!$A:$J,9,FALSE))</f>
        <v/>
      </c>
      <c r="P10209" s="13" t="str">
        <f>IF($D10209="", "",VLOOKUP($D10209,Series!$A:$J,10,FALSE))</f>
        <v/>
      </c>
    </row>
    <row r="10210" spans="1:16" x14ac:dyDescent="0.25">
      <c r="A10210" s="13" t="str">
        <f>IF(C10210&gt;0,VLOOKUP(C10210,Indicators!G:H,2,0),"")</f>
        <v/>
      </c>
      <c r="E10210" s="13" t="str">
        <f>IF(D10210="","",VLOOKUP(D10210,Series!A:B,2,FALSE))</f>
        <v/>
      </c>
      <c r="F10210" s="13" t="str">
        <f>IF(D10210&gt;0,VLOOKUP(D10210,Series!A:D,4,0),"")</f>
        <v/>
      </c>
      <c r="G10210" s="13" t="str">
        <f>IF(E10210&gt;"",VLOOKUP(E10210,Sources!A:B,2,0),"")</f>
        <v/>
      </c>
      <c r="H10210" s="13" t="str">
        <f>IF($E10210="", "",VLOOKUP($E10210,Sources!$A:$M, 13,FALSE))</f>
        <v/>
      </c>
      <c r="I10210" s="13" t="str">
        <f>IF($E10210="", "",VLOOKUP($E10210,Sources!$A:$M, 5,FALSE))</f>
        <v/>
      </c>
      <c r="J10210" s="13" t="str">
        <f>IF($E10210="", "",VLOOKUP($E10210,Sources!$A:$M, 6,FALSE))</f>
        <v/>
      </c>
      <c r="K10210" s="13" t="str">
        <f>IF($E10210="", "",VLOOKUP($E10210,Sources!$A:$M, 9,FALSE))</f>
        <v/>
      </c>
      <c r="L10210" s="13" t="str">
        <f>IF($D10210="", "",VLOOKUP($D10210,Series!$A:$J,6,FALSE))</f>
        <v/>
      </c>
      <c r="M10210" s="13" t="str">
        <f>IF($D10210="", "",VLOOKUP($D10210,Series!$A:$J,7,FALSE))</f>
        <v/>
      </c>
      <c r="N10210" s="13" t="str">
        <f>IF($D10210="", "",VLOOKUP($D10210,Series!$A:$J,8,FALSE))</f>
        <v/>
      </c>
      <c r="O10210" s="13" t="str">
        <f>IF($D10210="", "",VLOOKUP($D10210,Series!$A:$J,9,FALSE))</f>
        <v/>
      </c>
      <c r="P10210" s="13" t="str">
        <f>IF($D10210="", "",VLOOKUP($D10210,Series!$A:$J,10,FALSE))</f>
        <v/>
      </c>
    </row>
    <row r="10211" spans="1:16" x14ac:dyDescent="0.25">
      <c r="A10211" s="13" t="str">
        <f>IF(C10211&gt;0,VLOOKUP(C10211,Indicators!G:H,2,0),"")</f>
        <v/>
      </c>
      <c r="E10211" s="13" t="str">
        <f>IF(D10211="","",VLOOKUP(D10211,Series!A:B,2,FALSE))</f>
        <v/>
      </c>
      <c r="F10211" s="13" t="str">
        <f>IF(D10211&gt;0,VLOOKUP(D10211,Series!A:D,4,0),"")</f>
        <v/>
      </c>
      <c r="G10211" s="13" t="str">
        <f>IF(E10211&gt;"",VLOOKUP(E10211,Sources!A:B,2,0),"")</f>
        <v/>
      </c>
      <c r="H10211" s="13" t="str">
        <f>IF($E10211="", "",VLOOKUP($E10211,Sources!$A:$M, 13,FALSE))</f>
        <v/>
      </c>
      <c r="I10211" s="13" t="str">
        <f>IF($E10211="", "",VLOOKUP($E10211,Sources!$A:$M, 5,FALSE))</f>
        <v/>
      </c>
      <c r="J10211" s="13" t="str">
        <f>IF($E10211="", "",VLOOKUP($E10211,Sources!$A:$M, 6,FALSE))</f>
        <v/>
      </c>
      <c r="K10211" s="13" t="str">
        <f>IF($E10211="", "",VLOOKUP($E10211,Sources!$A:$M, 9,FALSE))</f>
        <v/>
      </c>
      <c r="L10211" s="13" t="str">
        <f>IF($D10211="", "",VLOOKUP($D10211,Series!$A:$J,6,FALSE))</f>
        <v/>
      </c>
      <c r="M10211" s="13" t="str">
        <f>IF($D10211="", "",VLOOKUP($D10211,Series!$A:$J,7,FALSE))</f>
        <v/>
      </c>
      <c r="N10211" s="13" t="str">
        <f>IF($D10211="", "",VLOOKUP($D10211,Series!$A:$J,8,FALSE))</f>
        <v/>
      </c>
      <c r="O10211" s="13" t="str">
        <f>IF($D10211="", "",VLOOKUP($D10211,Series!$A:$J,9,FALSE))</f>
        <v/>
      </c>
      <c r="P10211" s="13" t="str">
        <f>IF($D10211="", "",VLOOKUP($D10211,Series!$A:$J,10,FALSE))</f>
        <v/>
      </c>
    </row>
    <row r="10212" spans="1:16" x14ac:dyDescent="0.25">
      <c r="A10212" s="13" t="str">
        <f>IF(C10212&gt;0,VLOOKUP(C10212,Indicators!G:H,2,0),"")</f>
        <v/>
      </c>
      <c r="E10212" s="13" t="str">
        <f>IF(D10212="","",VLOOKUP(D10212,Series!A:B,2,FALSE))</f>
        <v/>
      </c>
      <c r="F10212" s="13" t="str">
        <f>IF(D10212&gt;0,VLOOKUP(D10212,Series!A:D,4,0),"")</f>
        <v/>
      </c>
      <c r="G10212" s="13" t="str">
        <f>IF(E10212&gt;"",VLOOKUP(E10212,Sources!A:B,2,0),"")</f>
        <v/>
      </c>
      <c r="H10212" s="13" t="str">
        <f>IF($E10212="", "",VLOOKUP($E10212,Sources!$A:$M, 13,FALSE))</f>
        <v/>
      </c>
      <c r="I10212" s="13" t="str">
        <f>IF($E10212="", "",VLOOKUP($E10212,Sources!$A:$M, 5,FALSE))</f>
        <v/>
      </c>
      <c r="J10212" s="13" t="str">
        <f>IF($E10212="", "",VLOOKUP($E10212,Sources!$A:$M, 6,FALSE))</f>
        <v/>
      </c>
      <c r="K10212" s="13" t="str">
        <f>IF($E10212="", "",VLOOKUP($E10212,Sources!$A:$M, 9,FALSE))</f>
        <v/>
      </c>
      <c r="L10212" s="13" t="str">
        <f>IF($D10212="", "",VLOOKUP($D10212,Series!$A:$J,6,FALSE))</f>
        <v/>
      </c>
      <c r="M10212" s="13" t="str">
        <f>IF($D10212="", "",VLOOKUP($D10212,Series!$A:$J,7,FALSE))</f>
        <v/>
      </c>
      <c r="N10212" s="13" t="str">
        <f>IF($D10212="", "",VLOOKUP($D10212,Series!$A:$J,8,FALSE))</f>
        <v/>
      </c>
      <c r="O10212" s="13" t="str">
        <f>IF($D10212="", "",VLOOKUP($D10212,Series!$A:$J,9,FALSE))</f>
        <v/>
      </c>
      <c r="P10212" s="13" t="str">
        <f>IF($D10212="", "",VLOOKUP($D10212,Series!$A:$J,10,FALSE))</f>
        <v/>
      </c>
    </row>
    <row r="10213" spans="1:16" x14ac:dyDescent="0.25">
      <c r="A10213" s="13" t="str">
        <f>IF(C10213&gt;0,VLOOKUP(C10213,Indicators!G:H,2,0),"")</f>
        <v/>
      </c>
      <c r="E10213" s="13" t="str">
        <f>IF(D10213="","",VLOOKUP(D10213,Series!A:B,2,FALSE))</f>
        <v/>
      </c>
      <c r="F10213" s="13" t="str">
        <f>IF(D10213&gt;0,VLOOKUP(D10213,Series!A:D,4,0),"")</f>
        <v/>
      </c>
      <c r="G10213" s="13" t="str">
        <f>IF(E10213&gt;"",VLOOKUP(E10213,Sources!A:B,2,0),"")</f>
        <v/>
      </c>
      <c r="H10213" s="13" t="str">
        <f>IF($E10213="", "",VLOOKUP($E10213,Sources!$A:$M, 13,FALSE))</f>
        <v/>
      </c>
      <c r="I10213" s="13" t="str">
        <f>IF($E10213="", "",VLOOKUP($E10213,Sources!$A:$M, 5,FALSE))</f>
        <v/>
      </c>
      <c r="J10213" s="13" t="str">
        <f>IF($E10213="", "",VLOOKUP($E10213,Sources!$A:$M, 6,FALSE))</f>
        <v/>
      </c>
      <c r="K10213" s="13" t="str">
        <f>IF($E10213="", "",VLOOKUP($E10213,Sources!$A:$M, 9,FALSE))</f>
        <v/>
      </c>
      <c r="L10213" s="13" t="str">
        <f>IF($D10213="", "",VLOOKUP($D10213,Series!$A:$J,6,FALSE))</f>
        <v/>
      </c>
      <c r="M10213" s="13" t="str">
        <f>IF($D10213="", "",VLOOKUP($D10213,Series!$A:$J,7,FALSE))</f>
        <v/>
      </c>
      <c r="N10213" s="13" t="str">
        <f>IF($D10213="", "",VLOOKUP($D10213,Series!$A:$J,8,FALSE))</f>
        <v/>
      </c>
      <c r="O10213" s="13" t="str">
        <f>IF($D10213="", "",VLOOKUP($D10213,Series!$A:$J,9,FALSE))</f>
        <v/>
      </c>
      <c r="P10213" s="13" t="str">
        <f>IF($D10213="", "",VLOOKUP($D10213,Series!$A:$J,10,FALSE))</f>
        <v/>
      </c>
    </row>
    <row r="10214" spans="1:16" x14ac:dyDescent="0.25">
      <c r="A10214" s="13" t="str">
        <f>IF(C10214&gt;0,VLOOKUP(C10214,Indicators!G:H,2,0),"")</f>
        <v/>
      </c>
      <c r="E10214" s="13" t="str">
        <f>IF(D10214="","",VLOOKUP(D10214,Series!A:B,2,FALSE))</f>
        <v/>
      </c>
      <c r="F10214" s="13" t="str">
        <f>IF(D10214&gt;0,VLOOKUP(D10214,Series!A:D,4,0),"")</f>
        <v/>
      </c>
      <c r="G10214" s="13" t="str">
        <f>IF(E10214&gt;"",VLOOKUP(E10214,Sources!A:B,2,0),"")</f>
        <v/>
      </c>
      <c r="H10214" s="13" t="str">
        <f>IF($E10214="", "",VLOOKUP($E10214,Sources!$A:$M, 13,FALSE))</f>
        <v/>
      </c>
      <c r="I10214" s="13" t="str">
        <f>IF($E10214="", "",VLOOKUP($E10214,Sources!$A:$M, 5,FALSE))</f>
        <v/>
      </c>
      <c r="J10214" s="13" t="str">
        <f>IF($E10214="", "",VLOOKUP($E10214,Sources!$A:$M, 6,FALSE))</f>
        <v/>
      </c>
      <c r="K10214" s="13" t="str">
        <f>IF($E10214="", "",VLOOKUP($E10214,Sources!$A:$M, 9,FALSE))</f>
        <v/>
      </c>
      <c r="L10214" s="13" t="str">
        <f>IF($D10214="", "",VLOOKUP($D10214,Series!$A:$J,6,FALSE))</f>
        <v/>
      </c>
      <c r="M10214" s="13" t="str">
        <f>IF($D10214="", "",VLOOKUP($D10214,Series!$A:$J,7,FALSE))</f>
        <v/>
      </c>
      <c r="N10214" s="13" t="str">
        <f>IF($D10214="", "",VLOOKUP($D10214,Series!$A:$J,8,FALSE))</f>
        <v/>
      </c>
      <c r="O10214" s="13" t="str">
        <f>IF($D10214="", "",VLOOKUP($D10214,Series!$A:$J,9,FALSE))</f>
        <v/>
      </c>
      <c r="P10214" s="13" t="str">
        <f>IF($D10214="", "",VLOOKUP($D10214,Series!$A:$J,10,FALSE))</f>
        <v/>
      </c>
    </row>
    <row r="10215" spans="1:16" x14ac:dyDescent="0.25">
      <c r="A10215" s="13" t="str">
        <f>IF(C10215&gt;0,VLOOKUP(C10215,Indicators!G:H,2,0),"")</f>
        <v/>
      </c>
      <c r="E10215" s="13" t="str">
        <f>IF(D10215="","",VLOOKUP(D10215,Series!A:B,2,FALSE))</f>
        <v/>
      </c>
      <c r="F10215" s="13" t="str">
        <f>IF(D10215&gt;0,VLOOKUP(D10215,Series!A:D,4,0),"")</f>
        <v/>
      </c>
      <c r="G10215" s="13" t="str">
        <f>IF(E10215&gt;"",VLOOKUP(E10215,Sources!A:B,2,0),"")</f>
        <v/>
      </c>
      <c r="H10215" s="13" t="str">
        <f>IF($E10215="", "",VLOOKUP($E10215,Sources!$A:$M, 13,FALSE))</f>
        <v/>
      </c>
      <c r="I10215" s="13" t="str">
        <f>IF($E10215="", "",VLOOKUP($E10215,Sources!$A:$M, 5,FALSE))</f>
        <v/>
      </c>
      <c r="J10215" s="13" t="str">
        <f>IF($E10215="", "",VLOOKUP($E10215,Sources!$A:$M, 6,FALSE))</f>
        <v/>
      </c>
      <c r="K10215" s="13" t="str">
        <f>IF($E10215="", "",VLOOKUP($E10215,Sources!$A:$M, 9,FALSE))</f>
        <v/>
      </c>
      <c r="L10215" s="13" t="str">
        <f>IF($D10215="", "",VLOOKUP($D10215,Series!$A:$J,6,FALSE))</f>
        <v/>
      </c>
      <c r="M10215" s="13" t="str">
        <f>IF($D10215="", "",VLOOKUP($D10215,Series!$A:$J,7,FALSE))</f>
        <v/>
      </c>
      <c r="N10215" s="13" t="str">
        <f>IF($D10215="", "",VLOOKUP($D10215,Series!$A:$J,8,FALSE))</f>
        <v/>
      </c>
      <c r="O10215" s="13" t="str">
        <f>IF($D10215="", "",VLOOKUP($D10215,Series!$A:$J,9,FALSE))</f>
        <v/>
      </c>
      <c r="P10215" s="13" t="str">
        <f>IF($D10215="", "",VLOOKUP($D10215,Series!$A:$J,10,FALSE))</f>
        <v/>
      </c>
    </row>
    <row r="10216" spans="1:16" x14ac:dyDescent="0.25">
      <c r="A10216" s="13" t="str">
        <f>IF(C10216&gt;0,VLOOKUP(C10216,Indicators!G:H,2,0),"")</f>
        <v/>
      </c>
      <c r="E10216" s="13" t="str">
        <f>IF(D10216="","",VLOOKUP(D10216,Series!A:B,2,FALSE))</f>
        <v/>
      </c>
      <c r="F10216" s="13" t="str">
        <f>IF(D10216&gt;0,VLOOKUP(D10216,Series!A:D,4,0),"")</f>
        <v/>
      </c>
      <c r="G10216" s="13" t="str">
        <f>IF(E10216&gt;"",VLOOKUP(E10216,Sources!A:B,2,0),"")</f>
        <v/>
      </c>
      <c r="H10216" s="13" t="str">
        <f>IF($E10216="", "",VLOOKUP($E10216,Sources!$A:$M, 13,FALSE))</f>
        <v/>
      </c>
      <c r="I10216" s="13" t="str">
        <f>IF($E10216="", "",VLOOKUP($E10216,Sources!$A:$M, 5,FALSE))</f>
        <v/>
      </c>
      <c r="J10216" s="13" t="str">
        <f>IF($E10216="", "",VLOOKUP($E10216,Sources!$A:$M, 6,FALSE))</f>
        <v/>
      </c>
      <c r="K10216" s="13" t="str">
        <f>IF($E10216="", "",VLOOKUP($E10216,Sources!$A:$M, 9,FALSE))</f>
        <v/>
      </c>
      <c r="L10216" s="13" t="str">
        <f>IF($D10216="", "",VLOOKUP($D10216,Series!$A:$J,6,FALSE))</f>
        <v/>
      </c>
      <c r="M10216" s="13" t="str">
        <f>IF($D10216="", "",VLOOKUP($D10216,Series!$A:$J,7,FALSE))</f>
        <v/>
      </c>
      <c r="N10216" s="13" t="str">
        <f>IF($D10216="", "",VLOOKUP($D10216,Series!$A:$J,8,FALSE))</f>
        <v/>
      </c>
      <c r="O10216" s="13" t="str">
        <f>IF($D10216="", "",VLOOKUP($D10216,Series!$A:$J,9,FALSE))</f>
        <v/>
      </c>
      <c r="P10216" s="13" t="str">
        <f>IF($D10216="", "",VLOOKUP($D10216,Series!$A:$J,10,FALSE))</f>
        <v/>
      </c>
    </row>
    <row r="10217" spans="1:16" x14ac:dyDescent="0.25">
      <c r="A10217" s="13" t="str">
        <f>IF(C10217&gt;0,VLOOKUP(C10217,Indicators!G:H,2,0),"")</f>
        <v/>
      </c>
      <c r="E10217" s="13" t="str">
        <f>IF(D10217="","",VLOOKUP(D10217,Series!A:B,2,FALSE))</f>
        <v/>
      </c>
      <c r="F10217" s="13" t="str">
        <f>IF(D10217&gt;0,VLOOKUP(D10217,Series!A:D,4,0),"")</f>
        <v/>
      </c>
      <c r="G10217" s="13" t="str">
        <f>IF(E10217&gt;"",VLOOKUP(E10217,Sources!A:B,2,0),"")</f>
        <v/>
      </c>
      <c r="H10217" s="13" t="str">
        <f>IF($E10217="", "",VLOOKUP($E10217,Sources!$A:$M, 13,FALSE))</f>
        <v/>
      </c>
      <c r="I10217" s="13" t="str">
        <f>IF($E10217="", "",VLOOKUP($E10217,Sources!$A:$M, 5,FALSE))</f>
        <v/>
      </c>
      <c r="J10217" s="13" t="str">
        <f>IF($E10217="", "",VLOOKUP($E10217,Sources!$A:$M, 6,FALSE))</f>
        <v/>
      </c>
      <c r="K10217" s="13" t="str">
        <f>IF($E10217="", "",VLOOKUP($E10217,Sources!$A:$M, 9,FALSE))</f>
        <v/>
      </c>
      <c r="L10217" s="13" t="str">
        <f>IF($D10217="", "",VLOOKUP($D10217,Series!$A:$J,6,FALSE))</f>
        <v/>
      </c>
      <c r="M10217" s="13" t="str">
        <f>IF($D10217="", "",VLOOKUP($D10217,Series!$A:$J,7,FALSE))</f>
        <v/>
      </c>
      <c r="N10217" s="13" t="str">
        <f>IF($D10217="", "",VLOOKUP($D10217,Series!$A:$J,8,FALSE))</f>
        <v/>
      </c>
      <c r="O10217" s="13" t="str">
        <f>IF($D10217="", "",VLOOKUP($D10217,Series!$A:$J,9,FALSE))</f>
        <v/>
      </c>
      <c r="P10217" s="13" t="str">
        <f>IF($D10217="", "",VLOOKUP($D10217,Series!$A:$J,10,FALSE))</f>
        <v/>
      </c>
    </row>
    <row r="10218" spans="1:16" x14ac:dyDescent="0.25">
      <c r="A10218" s="13" t="str">
        <f>IF(C10218&gt;0,VLOOKUP(C10218,Indicators!G:H,2,0),"")</f>
        <v/>
      </c>
      <c r="E10218" s="13" t="str">
        <f>IF(D10218="","",VLOOKUP(D10218,Series!A:B,2,FALSE))</f>
        <v/>
      </c>
      <c r="F10218" s="13" t="str">
        <f>IF(D10218&gt;0,VLOOKUP(D10218,Series!A:D,4,0),"")</f>
        <v/>
      </c>
      <c r="G10218" s="13" t="str">
        <f>IF(E10218&gt;"",VLOOKUP(E10218,Sources!A:B,2,0),"")</f>
        <v/>
      </c>
      <c r="H10218" s="13" t="str">
        <f>IF($E10218="", "",VLOOKUP($E10218,Sources!$A:$M, 13,FALSE))</f>
        <v/>
      </c>
      <c r="I10218" s="13" t="str">
        <f>IF($E10218="", "",VLOOKUP($E10218,Sources!$A:$M, 5,FALSE))</f>
        <v/>
      </c>
      <c r="J10218" s="13" t="str">
        <f>IF($E10218="", "",VLOOKUP($E10218,Sources!$A:$M, 6,FALSE))</f>
        <v/>
      </c>
      <c r="K10218" s="13" t="str">
        <f>IF($E10218="", "",VLOOKUP($E10218,Sources!$A:$M, 9,FALSE))</f>
        <v/>
      </c>
      <c r="L10218" s="13" t="str">
        <f>IF($D10218="", "",VLOOKUP($D10218,Series!$A:$J,6,FALSE))</f>
        <v/>
      </c>
      <c r="M10218" s="13" t="str">
        <f>IF($D10218="", "",VLOOKUP($D10218,Series!$A:$J,7,FALSE))</f>
        <v/>
      </c>
      <c r="N10218" s="13" t="str">
        <f>IF($D10218="", "",VLOOKUP($D10218,Series!$A:$J,8,FALSE))</f>
        <v/>
      </c>
      <c r="O10218" s="13" t="str">
        <f>IF($D10218="", "",VLOOKUP($D10218,Series!$A:$J,9,FALSE))</f>
        <v/>
      </c>
      <c r="P10218" s="13" t="str">
        <f>IF($D10218="", "",VLOOKUP($D10218,Series!$A:$J,10,FALSE))</f>
        <v/>
      </c>
    </row>
    <row r="10219" spans="1:16" x14ac:dyDescent="0.25">
      <c r="A10219" s="13" t="str">
        <f>IF(C10219&gt;0,VLOOKUP(C10219,Indicators!G:H,2,0),"")</f>
        <v/>
      </c>
      <c r="E10219" s="13" t="str">
        <f>IF(D10219="","",VLOOKUP(D10219,Series!A:B,2,FALSE))</f>
        <v/>
      </c>
      <c r="F10219" s="13" t="str">
        <f>IF(D10219&gt;0,VLOOKUP(D10219,Series!A:D,4,0),"")</f>
        <v/>
      </c>
      <c r="G10219" s="13" t="str">
        <f>IF(E10219&gt;"",VLOOKUP(E10219,Sources!A:B,2,0),"")</f>
        <v/>
      </c>
      <c r="H10219" s="13" t="str">
        <f>IF($E10219="", "",VLOOKUP($E10219,Sources!$A:$M, 13,FALSE))</f>
        <v/>
      </c>
      <c r="I10219" s="13" t="str">
        <f>IF($E10219="", "",VLOOKUP($E10219,Sources!$A:$M, 5,FALSE))</f>
        <v/>
      </c>
      <c r="J10219" s="13" t="str">
        <f>IF($E10219="", "",VLOOKUP($E10219,Sources!$A:$M, 6,FALSE))</f>
        <v/>
      </c>
      <c r="K10219" s="13" t="str">
        <f>IF($E10219="", "",VLOOKUP($E10219,Sources!$A:$M, 9,FALSE))</f>
        <v/>
      </c>
      <c r="L10219" s="13" t="str">
        <f>IF($D10219="", "",VLOOKUP($D10219,Series!$A:$J,6,FALSE))</f>
        <v/>
      </c>
      <c r="M10219" s="13" t="str">
        <f>IF($D10219="", "",VLOOKUP($D10219,Series!$A:$J,7,FALSE))</f>
        <v/>
      </c>
      <c r="N10219" s="13" t="str">
        <f>IF($D10219="", "",VLOOKUP($D10219,Series!$A:$J,8,FALSE))</f>
        <v/>
      </c>
      <c r="O10219" s="13" t="str">
        <f>IF($D10219="", "",VLOOKUP($D10219,Series!$A:$J,9,FALSE))</f>
        <v/>
      </c>
      <c r="P10219" s="13" t="str">
        <f>IF($D10219="", "",VLOOKUP($D10219,Series!$A:$J,10,FALSE))</f>
        <v/>
      </c>
    </row>
    <row r="10220" spans="1:16" x14ac:dyDescent="0.25">
      <c r="A10220" s="13" t="str">
        <f>IF(C10220&gt;0,VLOOKUP(C10220,Indicators!G:H,2,0),"")</f>
        <v/>
      </c>
      <c r="E10220" s="13" t="str">
        <f>IF(D10220="","",VLOOKUP(D10220,Series!A:B,2,FALSE))</f>
        <v/>
      </c>
      <c r="F10220" s="13" t="str">
        <f>IF(D10220&gt;0,VLOOKUP(D10220,Series!A:D,4,0),"")</f>
        <v/>
      </c>
      <c r="G10220" s="13" t="str">
        <f>IF(E10220&gt;"",VLOOKUP(E10220,Sources!A:B,2,0),"")</f>
        <v/>
      </c>
      <c r="H10220" s="13" t="str">
        <f>IF($E10220="", "",VLOOKUP($E10220,Sources!$A:$M, 13,FALSE))</f>
        <v/>
      </c>
      <c r="I10220" s="13" t="str">
        <f>IF($E10220="", "",VLOOKUP($E10220,Sources!$A:$M, 5,FALSE))</f>
        <v/>
      </c>
      <c r="J10220" s="13" t="str">
        <f>IF($E10220="", "",VLOOKUP($E10220,Sources!$A:$M, 6,FALSE))</f>
        <v/>
      </c>
      <c r="K10220" s="13" t="str">
        <f>IF($E10220="", "",VLOOKUP($E10220,Sources!$A:$M, 9,FALSE))</f>
        <v/>
      </c>
      <c r="L10220" s="13" t="str">
        <f>IF($D10220="", "",VLOOKUP($D10220,Series!$A:$J,6,FALSE))</f>
        <v/>
      </c>
      <c r="M10220" s="13" t="str">
        <f>IF($D10220="", "",VLOOKUP($D10220,Series!$A:$J,7,FALSE))</f>
        <v/>
      </c>
      <c r="N10220" s="13" t="str">
        <f>IF($D10220="", "",VLOOKUP($D10220,Series!$A:$J,8,FALSE))</f>
        <v/>
      </c>
      <c r="O10220" s="13" t="str">
        <f>IF($D10220="", "",VLOOKUP($D10220,Series!$A:$J,9,FALSE))</f>
        <v/>
      </c>
      <c r="P10220" s="13" t="str">
        <f>IF($D10220="", "",VLOOKUP($D10220,Series!$A:$J,10,FALSE))</f>
        <v/>
      </c>
    </row>
    <row r="10221" spans="1:16" x14ac:dyDescent="0.25">
      <c r="A10221" s="13" t="str">
        <f>IF(C10221&gt;0,VLOOKUP(C10221,Indicators!G:H,2,0),"")</f>
        <v/>
      </c>
      <c r="E10221" s="13" t="str">
        <f>IF(D10221="","",VLOOKUP(D10221,Series!A:B,2,FALSE))</f>
        <v/>
      </c>
      <c r="F10221" s="13" t="str">
        <f>IF(D10221&gt;0,VLOOKUP(D10221,Series!A:D,4,0),"")</f>
        <v/>
      </c>
      <c r="G10221" s="13" t="str">
        <f>IF(E10221&gt;"",VLOOKUP(E10221,Sources!A:B,2,0),"")</f>
        <v/>
      </c>
      <c r="H10221" s="13" t="str">
        <f>IF($E10221="", "",VLOOKUP($E10221,Sources!$A:$M, 13,FALSE))</f>
        <v/>
      </c>
      <c r="I10221" s="13" t="str">
        <f>IF($E10221="", "",VLOOKUP($E10221,Sources!$A:$M, 5,FALSE))</f>
        <v/>
      </c>
      <c r="J10221" s="13" t="str">
        <f>IF($E10221="", "",VLOOKUP($E10221,Sources!$A:$M, 6,FALSE))</f>
        <v/>
      </c>
      <c r="K10221" s="13" t="str">
        <f>IF($E10221="", "",VLOOKUP($E10221,Sources!$A:$M, 9,FALSE))</f>
        <v/>
      </c>
      <c r="L10221" s="13" t="str">
        <f>IF($D10221="", "",VLOOKUP($D10221,Series!$A:$J,6,FALSE))</f>
        <v/>
      </c>
      <c r="M10221" s="13" t="str">
        <f>IF($D10221="", "",VLOOKUP($D10221,Series!$A:$J,7,FALSE))</f>
        <v/>
      </c>
      <c r="N10221" s="13" t="str">
        <f>IF($D10221="", "",VLOOKUP($D10221,Series!$A:$J,8,FALSE))</f>
        <v/>
      </c>
      <c r="O10221" s="13" t="str">
        <f>IF($D10221="", "",VLOOKUP($D10221,Series!$A:$J,9,FALSE))</f>
        <v/>
      </c>
      <c r="P10221" s="13" t="str">
        <f>IF($D10221="", "",VLOOKUP($D10221,Series!$A:$J,10,FALSE))</f>
        <v/>
      </c>
    </row>
    <row r="10222" spans="1:16" x14ac:dyDescent="0.25">
      <c r="A10222" s="13" t="str">
        <f>IF(C10222&gt;0,VLOOKUP(C10222,Indicators!G:H,2,0),"")</f>
        <v/>
      </c>
      <c r="E10222" s="13" t="str">
        <f>IF(D10222="","",VLOOKUP(D10222,Series!A:B,2,FALSE))</f>
        <v/>
      </c>
      <c r="F10222" s="13" t="str">
        <f>IF(D10222&gt;0,VLOOKUP(D10222,Series!A:D,4,0),"")</f>
        <v/>
      </c>
      <c r="G10222" s="13" t="str">
        <f>IF(E10222&gt;"",VLOOKUP(E10222,Sources!A:B,2,0),"")</f>
        <v/>
      </c>
      <c r="H10222" s="13" t="str">
        <f>IF($E10222="", "",VLOOKUP($E10222,Sources!$A:$M, 13,FALSE))</f>
        <v/>
      </c>
      <c r="I10222" s="13" t="str">
        <f>IF($E10222="", "",VLOOKUP($E10222,Sources!$A:$M, 5,FALSE))</f>
        <v/>
      </c>
      <c r="J10222" s="13" t="str">
        <f>IF($E10222="", "",VLOOKUP($E10222,Sources!$A:$M, 6,FALSE))</f>
        <v/>
      </c>
      <c r="K10222" s="13" t="str">
        <f>IF($E10222="", "",VLOOKUP($E10222,Sources!$A:$M, 9,FALSE))</f>
        <v/>
      </c>
      <c r="L10222" s="13" t="str">
        <f>IF($D10222="", "",VLOOKUP($D10222,Series!$A:$J,6,FALSE))</f>
        <v/>
      </c>
      <c r="M10222" s="13" t="str">
        <f>IF($D10222="", "",VLOOKUP($D10222,Series!$A:$J,7,FALSE))</f>
        <v/>
      </c>
      <c r="N10222" s="13" t="str">
        <f>IF($D10222="", "",VLOOKUP($D10222,Series!$A:$J,8,FALSE))</f>
        <v/>
      </c>
      <c r="O10222" s="13" t="str">
        <f>IF($D10222="", "",VLOOKUP($D10222,Series!$A:$J,9,FALSE))</f>
        <v/>
      </c>
      <c r="P10222" s="13" t="str">
        <f>IF($D10222="", "",VLOOKUP($D10222,Series!$A:$J,10,FALSE))</f>
        <v/>
      </c>
    </row>
    <row r="10223" spans="1:16" x14ac:dyDescent="0.25">
      <c r="A10223" s="13" t="str">
        <f>IF(C10223&gt;0,VLOOKUP(C10223,Indicators!G:H,2,0),"")</f>
        <v/>
      </c>
      <c r="E10223" s="13" t="str">
        <f>IF(D10223="","",VLOOKUP(D10223,Series!A:B,2,FALSE))</f>
        <v/>
      </c>
      <c r="F10223" s="13" t="str">
        <f>IF(D10223&gt;0,VLOOKUP(D10223,Series!A:D,4,0),"")</f>
        <v/>
      </c>
      <c r="G10223" s="13" t="str">
        <f>IF(E10223&gt;"",VLOOKUP(E10223,Sources!A:B,2,0),"")</f>
        <v/>
      </c>
      <c r="H10223" s="13" t="str">
        <f>IF($E10223="", "",VLOOKUP($E10223,Sources!$A:$M, 13,FALSE))</f>
        <v/>
      </c>
      <c r="I10223" s="13" t="str">
        <f>IF($E10223="", "",VLOOKUP($E10223,Sources!$A:$M, 5,FALSE))</f>
        <v/>
      </c>
      <c r="J10223" s="13" t="str">
        <f>IF($E10223="", "",VLOOKUP($E10223,Sources!$A:$M, 6,FALSE))</f>
        <v/>
      </c>
      <c r="K10223" s="13" t="str">
        <f>IF($E10223="", "",VLOOKUP($E10223,Sources!$A:$M, 9,FALSE))</f>
        <v/>
      </c>
      <c r="L10223" s="13" t="str">
        <f>IF($D10223="", "",VLOOKUP($D10223,Series!$A:$J,6,FALSE))</f>
        <v/>
      </c>
      <c r="M10223" s="13" t="str">
        <f>IF($D10223="", "",VLOOKUP($D10223,Series!$A:$J,7,FALSE))</f>
        <v/>
      </c>
      <c r="N10223" s="13" t="str">
        <f>IF($D10223="", "",VLOOKUP($D10223,Series!$A:$J,8,FALSE))</f>
        <v/>
      </c>
      <c r="O10223" s="13" t="str">
        <f>IF($D10223="", "",VLOOKUP($D10223,Series!$A:$J,9,FALSE))</f>
        <v/>
      </c>
      <c r="P10223" s="13" t="str">
        <f>IF($D10223="", "",VLOOKUP($D10223,Series!$A:$J,10,FALSE))</f>
        <v/>
      </c>
    </row>
    <row r="10224" spans="1:16" x14ac:dyDescent="0.25">
      <c r="A10224" s="13" t="str">
        <f>IF(C10224&gt;0,VLOOKUP(C10224,Indicators!G:H,2,0),"")</f>
        <v/>
      </c>
      <c r="E10224" s="13" t="str">
        <f>IF(D10224="","",VLOOKUP(D10224,Series!A:B,2,FALSE))</f>
        <v/>
      </c>
      <c r="F10224" s="13" t="str">
        <f>IF(D10224&gt;0,VLOOKUP(D10224,Series!A:D,4,0),"")</f>
        <v/>
      </c>
      <c r="G10224" s="13" t="str">
        <f>IF(E10224&gt;"",VLOOKUP(E10224,Sources!A:B,2,0),"")</f>
        <v/>
      </c>
      <c r="H10224" s="13" t="str">
        <f>IF($E10224="", "",VLOOKUP($E10224,Sources!$A:$M, 13,FALSE))</f>
        <v/>
      </c>
      <c r="I10224" s="13" t="str">
        <f>IF($E10224="", "",VLOOKUP($E10224,Sources!$A:$M, 5,FALSE))</f>
        <v/>
      </c>
      <c r="J10224" s="13" t="str">
        <f>IF($E10224="", "",VLOOKUP($E10224,Sources!$A:$M, 6,FALSE))</f>
        <v/>
      </c>
      <c r="K10224" s="13" t="str">
        <f>IF($E10224="", "",VLOOKUP($E10224,Sources!$A:$M, 9,FALSE))</f>
        <v/>
      </c>
      <c r="L10224" s="13" t="str">
        <f>IF($D10224="", "",VLOOKUP($D10224,Series!$A:$J,6,FALSE))</f>
        <v/>
      </c>
      <c r="M10224" s="13" t="str">
        <f>IF($D10224="", "",VLOOKUP($D10224,Series!$A:$J,7,FALSE))</f>
        <v/>
      </c>
      <c r="N10224" s="13" t="str">
        <f>IF($D10224="", "",VLOOKUP($D10224,Series!$A:$J,8,FALSE))</f>
        <v/>
      </c>
      <c r="O10224" s="13" t="str">
        <f>IF($D10224="", "",VLOOKUP($D10224,Series!$A:$J,9,FALSE))</f>
        <v/>
      </c>
      <c r="P10224" s="13" t="str">
        <f>IF($D10224="", "",VLOOKUP($D10224,Series!$A:$J,10,FALSE))</f>
        <v/>
      </c>
    </row>
    <row r="10225" spans="1:16" x14ac:dyDescent="0.25">
      <c r="A10225" s="13" t="str">
        <f>IF(C10225&gt;0,VLOOKUP(C10225,Indicators!G:H,2,0),"")</f>
        <v/>
      </c>
      <c r="E10225" s="13" t="str">
        <f>IF(D10225="","",VLOOKUP(D10225,Series!A:B,2,FALSE))</f>
        <v/>
      </c>
      <c r="F10225" s="13" t="str">
        <f>IF(D10225&gt;0,VLOOKUP(D10225,Series!A:D,4,0),"")</f>
        <v/>
      </c>
      <c r="G10225" s="13" t="str">
        <f>IF(E10225&gt;"",VLOOKUP(E10225,Sources!A:B,2,0),"")</f>
        <v/>
      </c>
      <c r="H10225" s="13" t="str">
        <f>IF($E10225="", "",VLOOKUP($E10225,Sources!$A:$M, 13,FALSE))</f>
        <v/>
      </c>
      <c r="I10225" s="13" t="str">
        <f>IF($E10225="", "",VLOOKUP($E10225,Sources!$A:$M, 5,FALSE))</f>
        <v/>
      </c>
      <c r="J10225" s="13" t="str">
        <f>IF($E10225="", "",VLOOKUP($E10225,Sources!$A:$M, 6,FALSE))</f>
        <v/>
      </c>
      <c r="K10225" s="13" t="str">
        <f>IF($E10225="", "",VLOOKUP($E10225,Sources!$A:$M, 9,FALSE))</f>
        <v/>
      </c>
      <c r="L10225" s="13" t="str">
        <f>IF($D10225="", "",VLOOKUP($D10225,Series!$A:$J,6,FALSE))</f>
        <v/>
      </c>
      <c r="M10225" s="13" t="str">
        <f>IF($D10225="", "",VLOOKUP($D10225,Series!$A:$J,7,FALSE))</f>
        <v/>
      </c>
      <c r="N10225" s="13" t="str">
        <f>IF($D10225="", "",VLOOKUP($D10225,Series!$A:$J,8,FALSE))</f>
        <v/>
      </c>
      <c r="O10225" s="13" t="str">
        <f>IF($D10225="", "",VLOOKUP($D10225,Series!$A:$J,9,FALSE))</f>
        <v/>
      </c>
      <c r="P10225" s="13" t="str">
        <f>IF($D10225="", "",VLOOKUP($D10225,Series!$A:$J,10,FALSE))</f>
        <v/>
      </c>
    </row>
    <row r="10226" spans="1:16" x14ac:dyDescent="0.25">
      <c r="A10226" s="13" t="str">
        <f>IF(C10226&gt;0,VLOOKUP(C10226,Indicators!G:H,2,0),"")</f>
        <v/>
      </c>
      <c r="E10226" s="13" t="str">
        <f>IF(D10226="","",VLOOKUP(D10226,Series!A:B,2,FALSE))</f>
        <v/>
      </c>
      <c r="F10226" s="13" t="str">
        <f>IF(D10226&gt;0,VLOOKUP(D10226,Series!A:D,4,0),"")</f>
        <v/>
      </c>
      <c r="G10226" s="13" t="str">
        <f>IF(E10226&gt;"",VLOOKUP(E10226,Sources!A:B,2,0),"")</f>
        <v/>
      </c>
      <c r="H10226" s="13" t="str">
        <f>IF($E10226="", "",VLOOKUP($E10226,Sources!$A:$M, 13,FALSE))</f>
        <v/>
      </c>
      <c r="I10226" s="13" t="str">
        <f>IF($E10226="", "",VLOOKUP($E10226,Sources!$A:$M, 5,FALSE))</f>
        <v/>
      </c>
      <c r="J10226" s="13" t="str">
        <f>IF($E10226="", "",VLOOKUP($E10226,Sources!$A:$M, 6,FALSE))</f>
        <v/>
      </c>
      <c r="K10226" s="13" t="str">
        <f>IF($E10226="", "",VLOOKUP($E10226,Sources!$A:$M, 9,FALSE))</f>
        <v/>
      </c>
      <c r="L10226" s="13" t="str">
        <f>IF($D10226="", "",VLOOKUP($D10226,Series!$A:$J,6,FALSE))</f>
        <v/>
      </c>
      <c r="M10226" s="13" t="str">
        <f>IF($D10226="", "",VLOOKUP($D10226,Series!$A:$J,7,FALSE))</f>
        <v/>
      </c>
      <c r="N10226" s="13" t="str">
        <f>IF($D10226="", "",VLOOKUP($D10226,Series!$A:$J,8,FALSE))</f>
        <v/>
      </c>
      <c r="O10226" s="13" t="str">
        <f>IF($D10226="", "",VLOOKUP($D10226,Series!$A:$J,9,FALSE))</f>
        <v/>
      </c>
      <c r="P10226" s="13" t="str">
        <f>IF($D10226="", "",VLOOKUP($D10226,Series!$A:$J,10,FALSE))</f>
        <v/>
      </c>
    </row>
    <row r="10227" spans="1:16" x14ac:dyDescent="0.25">
      <c r="A10227" s="13" t="str">
        <f>IF(C10227&gt;0,VLOOKUP(C10227,Indicators!G:H,2,0),"")</f>
        <v/>
      </c>
      <c r="E10227" s="13" t="str">
        <f>IF(D10227="","",VLOOKUP(D10227,Series!A:B,2,FALSE))</f>
        <v/>
      </c>
      <c r="F10227" s="13" t="str">
        <f>IF(D10227&gt;0,VLOOKUP(D10227,Series!A:D,4,0),"")</f>
        <v/>
      </c>
      <c r="G10227" s="13" t="str">
        <f>IF(E10227&gt;"",VLOOKUP(E10227,Sources!A:B,2,0),"")</f>
        <v/>
      </c>
      <c r="H10227" s="13" t="str">
        <f>IF($E10227="", "",VLOOKUP($E10227,Sources!$A:$M, 13,FALSE))</f>
        <v/>
      </c>
      <c r="I10227" s="13" t="str">
        <f>IF($E10227="", "",VLOOKUP($E10227,Sources!$A:$M, 5,FALSE))</f>
        <v/>
      </c>
      <c r="J10227" s="13" t="str">
        <f>IF($E10227="", "",VLOOKUP($E10227,Sources!$A:$M, 6,FALSE))</f>
        <v/>
      </c>
      <c r="K10227" s="13" t="str">
        <f>IF($E10227="", "",VLOOKUP($E10227,Sources!$A:$M, 9,FALSE))</f>
        <v/>
      </c>
      <c r="L10227" s="13" t="str">
        <f>IF($D10227="", "",VLOOKUP($D10227,Series!$A:$J,6,FALSE))</f>
        <v/>
      </c>
      <c r="M10227" s="13" t="str">
        <f>IF($D10227="", "",VLOOKUP($D10227,Series!$A:$J,7,FALSE))</f>
        <v/>
      </c>
      <c r="N10227" s="13" t="str">
        <f>IF($D10227="", "",VLOOKUP($D10227,Series!$A:$J,8,FALSE))</f>
        <v/>
      </c>
      <c r="O10227" s="13" t="str">
        <f>IF($D10227="", "",VLOOKUP($D10227,Series!$A:$J,9,FALSE))</f>
        <v/>
      </c>
      <c r="P10227" s="13" t="str">
        <f>IF($D10227="", "",VLOOKUP($D10227,Series!$A:$J,10,FALSE))</f>
        <v/>
      </c>
    </row>
    <row r="10228" spans="1:16" x14ac:dyDescent="0.25">
      <c r="A10228" s="13" t="str">
        <f>IF(C10228&gt;0,VLOOKUP(C10228,Indicators!G:H,2,0),"")</f>
        <v/>
      </c>
      <c r="E10228" s="13" t="str">
        <f>IF(D10228="","",VLOOKUP(D10228,Series!A:B,2,FALSE))</f>
        <v/>
      </c>
      <c r="F10228" s="13" t="str">
        <f>IF(D10228&gt;0,VLOOKUP(D10228,Series!A:D,4,0),"")</f>
        <v/>
      </c>
      <c r="G10228" s="13" t="str">
        <f>IF(E10228&gt;"",VLOOKUP(E10228,Sources!A:B,2,0),"")</f>
        <v/>
      </c>
      <c r="H10228" s="13" t="str">
        <f>IF($E10228="", "",VLOOKUP($E10228,Sources!$A:$M, 13,FALSE))</f>
        <v/>
      </c>
      <c r="I10228" s="13" t="str">
        <f>IF($E10228="", "",VLOOKUP($E10228,Sources!$A:$M, 5,FALSE))</f>
        <v/>
      </c>
      <c r="J10228" s="13" t="str">
        <f>IF($E10228="", "",VLOOKUP($E10228,Sources!$A:$M, 6,FALSE))</f>
        <v/>
      </c>
      <c r="K10228" s="13" t="str">
        <f>IF($E10228="", "",VLOOKUP($E10228,Sources!$A:$M, 9,FALSE))</f>
        <v/>
      </c>
      <c r="L10228" s="13" t="str">
        <f>IF($D10228="", "",VLOOKUP($D10228,Series!$A:$J,6,FALSE))</f>
        <v/>
      </c>
      <c r="M10228" s="13" t="str">
        <f>IF($D10228="", "",VLOOKUP($D10228,Series!$A:$J,7,FALSE))</f>
        <v/>
      </c>
      <c r="N10228" s="13" t="str">
        <f>IF($D10228="", "",VLOOKUP($D10228,Series!$A:$J,8,FALSE))</f>
        <v/>
      </c>
      <c r="O10228" s="13" t="str">
        <f>IF($D10228="", "",VLOOKUP($D10228,Series!$A:$J,9,FALSE))</f>
        <v/>
      </c>
      <c r="P10228" s="13" t="str">
        <f>IF($D10228="", "",VLOOKUP($D10228,Series!$A:$J,10,FALSE))</f>
        <v/>
      </c>
    </row>
    <row r="10229" spans="1:16" x14ac:dyDescent="0.25">
      <c r="A10229" s="13" t="str">
        <f>IF(C10229&gt;0,VLOOKUP(C10229,Indicators!G:H,2,0),"")</f>
        <v/>
      </c>
      <c r="E10229" s="13" t="str">
        <f>IF(D10229="","",VLOOKUP(D10229,Series!A:B,2,FALSE))</f>
        <v/>
      </c>
      <c r="F10229" s="13" t="str">
        <f>IF(D10229&gt;0,VLOOKUP(D10229,Series!A:D,4,0),"")</f>
        <v/>
      </c>
      <c r="G10229" s="13" t="str">
        <f>IF(E10229&gt;"",VLOOKUP(E10229,Sources!A:B,2,0),"")</f>
        <v/>
      </c>
      <c r="H10229" s="13" t="str">
        <f>IF($E10229="", "",VLOOKUP($E10229,Sources!$A:$M, 13,FALSE))</f>
        <v/>
      </c>
      <c r="I10229" s="13" t="str">
        <f>IF($E10229="", "",VLOOKUP($E10229,Sources!$A:$M, 5,FALSE))</f>
        <v/>
      </c>
      <c r="J10229" s="13" t="str">
        <f>IF($E10229="", "",VLOOKUP($E10229,Sources!$A:$M, 6,FALSE))</f>
        <v/>
      </c>
      <c r="K10229" s="13" t="str">
        <f>IF($E10229="", "",VLOOKUP($E10229,Sources!$A:$M, 9,FALSE))</f>
        <v/>
      </c>
      <c r="L10229" s="13" t="str">
        <f>IF($D10229="", "",VLOOKUP($D10229,Series!$A:$J,6,FALSE))</f>
        <v/>
      </c>
      <c r="M10229" s="13" t="str">
        <f>IF($D10229="", "",VLOOKUP($D10229,Series!$A:$J,7,FALSE))</f>
        <v/>
      </c>
      <c r="N10229" s="13" t="str">
        <f>IF($D10229="", "",VLOOKUP($D10229,Series!$A:$J,8,FALSE))</f>
        <v/>
      </c>
      <c r="O10229" s="13" t="str">
        <f>IF($D10229="", "",VLOOKUP($D10229,Series!$A:$J,9,FALSE))</f>
        <v/>
      </c>
      <c r="P10229" s="13" t="str">
        <f>IF($D10229="", "",VLOOKUP($D10229,Series!$A:$J,10,FALSE))</f>
        <v/>
      </c>
    </row>
    <row r="10230" spans="1:16" x14ac:dyDescent="0.25">
      <c r="A10230" s="13" t="str">
        <f>IF(C10230&gt;0,VLOOKUP(C10230,Indicators!G:H,2,0),"")</f>
        <v/>
      </c>
      <c r="E10230" s="13" t="str">
        <f>IF(D10230="","",VLOOKUP(D10230,Series!A:B,2,FALSE))</f>
        <v/>
      </c>
      <c r="F10230" s="13" t="str">
        <f>IF(D10230&gt;0,VLOOKUP(D10230,Series!A:D,4,0),"")</f>
        <v/>
      </c>
      <c r="G10230" s="13" t="str">
        <f>IF(E10230&gt;"",VLOOKUP(E10230,Sources!A:B,2,0),"")</f>
        <v/>
      </c>
      <c r="H10230" s="13" t="str">
        <f>IF($E10230="", "",VLOOKUP($E10230,Sources!$A:$M, 13,FALSE))</f>
        <v/>
      </c>
      <c r="I10230" s="13" t="str">
        <f>IF($E10230="", "",VLOOKUP($E10230,Sources!$A:$M, 5,FALSE))</f>
        <v/>
      </c>
      <c r="J10230" s="13" t="str">
        <f>IF($E10230="", "",VLOOKUP($E10230,Sources!$A:$M, 6,FALSE))</f>
        <v/>
      </c>
      <c r="K10230" s="13" t="str">
        <f>IF($E10230="", "",VLOOKUP($E10230,Sources!$A:$M, 9,FALSE))</f>
        <v/>
      </c>
      <c r="L10230" s="13" t="str">
        <f>IF($D10230="", "",VLOOKUP($D10230,Series!$A:$J,6,FALSE))</f>
        <v/>
      </c>
      <c r="M10230" s="13" t="str">
        <f>IF($D10230="", "",VLOOKUP($D10230,Series!$A:$J,7,FALSE))</f>
        <v/>
      </c>
      <c r="N10230" s="13" t="str">
        <f>IF($D10230="", "",VLOOKUP($D10230,Series!$A:$J,8,FALSE))</f>
        <v/>
      </c>
      <c r="O10230" s="13" t="str">
        <f>IF($D10230="", "",VLOOKUP($D10230,Series!$A:$J,9,FALSE))</f>
        <v/>
      </c>
      <c r="P10230" s="13" t="str">
        <f>IF($D10230="", "",VLOOKUP($D10230,Series!$A:$J,10,FALSE))</f>
        <v/>
      </c>
    </row>
    <row r="10231" spans="1:16" x14ac:dyDescent="0.25">
      <c r="A10231" s="13" t="str">
        <f>IF(C10231&gt;0,VLOOKUP(C10231,Indicators!G:H,2,0),"")</f>
        <v/>
      </c>
      <c r="E10231" s="13" t="str">
        <f>IF(D10231="","",VLOOKUP(D10231,Series!A:B,2,FALSE))</f>
        <v/>
      </c>
      <c r="F10231" s="13" t="str">
        <f>IF(D10231&gt;0,VLOOKUP(D10231,Series!A:D,4,0),"")</f>
        <v/>
      </c>
      <c r="G10231" s="13" t="str">
        <f>IF(E10231&gt;"",VLOOKUP(E10231,Sources!A:B,2,0),"")</f>
        <v/>
      </c>
      <c r="H10231" s="13" t="str">
        <f>IF($E10231="", "",VLOOKUP($E10231,Sources!$A:$M, 13,FALSE))</f>
        <v/>
      </c>
      <c r="I10231" s="13" t="str">
        <f>IF($E10231="", "",VLOOKUP($E10231,Sources!$A:$M, 5,FALSE))</f>
        <v/>
      </c>
      <c r="J10231" s="13" t="str">
        <f>IF($E10231="", "",VLOOKUP($E10231,Sources!$A:$M, 6,FALSE))</f>
        <v/>
      </c>
      <c r="K10231" s="13" t="str">
        <f>IF($E10231="", "",VLOOKUP($E10231,Sources!$A:$M, 9,FALSE))</f>
        <v/>
      </c>
      <c r="L10231" s="13" t="str">
        <f>IF($D10231="", "",VLOOKUP($D10231,Series!$A:$J,6,FALSE))</f>
        <v/>
      </c>
      <c r="M10231" s="13" t="str">
        <f>IF($D10231="", "",VLOOKUP($D10231,Series!$A:$J,7,FALSE))</f>
        <v/>
      </c>
      <c r="N10231" s="13" t="str">
        <f>IF($D10231="", "",VLOOKUP($D10231,Series!$A:$J,8,FALSE))</f>
        <v/>
      </c>
      <c r="O10231" s="13" t="str">
        <f>IF($D10231="", "",VLOOKUP($D10231,Series!$A:$J,9,FALSE))</f>
        <v/>
      </c>
      <c r="P10231" s="13" t="str">
        <f>IF($D10231="", "",VLOOKUP($D10231,Series!$A:$J,10,FALSE))</f>
        <v/>
      </c>
    </row>
    <row r="10232" spans="1:16" x14ac:dyDescent="0.25">
      <c r="A10232" s="13" t="str">
        <f>IF(C10232&gt;0,VLOOKUP(C10232,Indicators!G:H,2,0),"")</f>
        <v/>
      </c>
      <c r="E10232" s="13" t="str">
        <f>IF(D10232="","",VLOOKUP(D10232,Series!A:B,2,FALSE))</f>
        <v/>
      </c>
      <c r="F10232" s="13" t="str">
        <f>IF(D10232&gt;0,VLOOKUP(D10232,Series!A:D,4,0),"")</f>
        <v/>
      </c>
      <c r="G10232" s="13" t="str">
        <f>IF(E10232&gt;"",VLOOKUP(E10232,Sources!A:B,2,0),"")</f>
        <v/>
      </c>
      <c r="H10232" s="13" t="str">
        <f>IF($E10232="", "",VLOOKUP($E10232,Sources!$A:$M, 13,FALSE))</f>
        <v/>
      </c>
      <c r="I10232" s="13" t="str">
        <f>IF($E10232="", "",VLOOKUP($E10232,Sources!$A:$M, 5,FALSE))</f>
        <v/>
      </c>
      <c r="J10232" s="13" t="str">
        <f>IF($E10232="", "",VLOOKUP($E10232,Sources!$A:$M, 6,FALSE))</f>
        <v/>
      </c>
      <c r="K10232" s="13" t="str">
        <f>IF($E10232="", "",VLOOKUP($E10232,Sources!$A:$M, 9,FALSE))</f>
        <v/>
      </c>
      <c r="L10232" s="13" t="str">
        <f>IF($D10232="", "",VLOOKUP($D10232,Series!$A:$J,6,FALSE))</f>
        <v/>
      </c>
      <c r="M10232" s="13" t="str">
        <f>IF($D10232="", "",VLOOKUP($D10232,Series!$A:$J,7,FALSE))</f>
        <v/>
      </c>
      <c r="N10232" s="13" t="str">
        <f>IF($D10232="", "",VLOOKUP($D10232,Series!$A:$J,8,FALSE))</f>
        <v/>
      </c>
      <c r="O10232" s="13" t="str">
        <f>IF($D10232="", "",VLOOKUP($D10232,Series!$A:$J,9,FALSE))</f>
        <v/>
      </c>
      <c r="P10232" s="13" t="str">
        <f>IF($D10232="", "",VLOOKUP($D10232,Series!$A:$J,10,FALSE))</f>
        <v/>
      </c>
    </row>
    <row r="10233" spans="1:16" x14ac:dyDescent="0.25">
      <c r="A10233" s="13" t="str">
        <f>IF(C10233&gt;0,VLOOKUP(C10233,Indicators!G:H,2,0),"")</f>
        <v/>
      </c>
      <c r="E10233" s="13" t="str">
        <f>IF(D10233="","",VLOOKUP(D10233,Series!A:B,2,FALSE))</f>
        <v/>
      </c>
      <c r="F10233" s="13" t="str">
        <f>IF(D10233&gt;0,VLOOKUP(D10233,Series!A:D,4,0),"")</f>
        <v/>
      </c>
      <c r="G10233" s="13" t="str">
        <f>IF(E10233&gt;"",VLOOKUP(E10233,Sources!A:B,2,0),"")</f>
        <v/>
      </c>
      <c r="H10233" s="13" t="str">
        <f>IF($E10233="", "",VLOOKUP($E10233,Sources!$A:$M, 13,FALSE))</f>
        <v/>
      </c>
      <c r="I10233" s="13" t="str">
        <f>IF($E10233="", "",VLOOKUP($E10233,Sources!$A:$M, 5,FALSE))</f>
        <v/>
      </c>
      <c r="J10233" s="13" t="str">
        <f>IF($E10233="", "",VLOOKUP($E10233,Sources!$A:$M, 6,FALSE))</f>
        <v/>
      </c>
      <c r="K10233" s="13" t="str">
        <f>IF($E10233="", "",VLOOKUP($E10233,Sources!$A:$M, 9,FALSE))</f>
        <v/>
      </c>
      <c r="L10233" s="13" t="str">
        <f>IF($D10233="", "",VLOOKUP($D10233,Series!$A:$J,6,FALSE))</f>
        <v/>
      </c>
      <c r="M10233" s="13" t="str">
        <f>IF($D10233="", "",VLOOKUP($D10233,Series!$A:$J,7,FALSE))</f>
        <v/>
      </c>
      <c r="N10233" s="13" t="str">
        <f>IF($D10233="", "",VLOOKUP($D10233,Series!$A:$J,8,FALSE))</f>
        <v/>
      </c>
      <c r="O10233" s="13" t="str">
        <f>IF($D10233="", "",VLOOKUP($D10233,Series!$A:$J,9,FALSE))</f>
        <v/>
      </c>
      <c r="P10233" s="13" t="str">
        <f>IF($D10233="", "",VLOOKUP($D10233,Series!$A:$J,10,FALSE))</f>
        <v/>
      </c>
    </row>
    <row r="10234" spans="1:16" x14ac:dyDescent="0.25">
      <c r="A10234" s="13" t="str">
        <f>IF(C10234&gt;0,VLOOKUP(C10234,Indicators!G:H,2,0),"")</f>
        <v/>
      </c>
      <c r="E10234" s="13" t="str">
        <f>IF(D10234="","",VLOOKUP(D10234,Series!A:B,2,FALSE))</f>
        <v/>
      </c>
      <c r="F10234" s="13" t="str">
        <f>IF(D10234&gt;0,VLOOKUP(D10234,Series!A:D,4,0),"")</f>
        <v/>
      </c>
      <c r="G10234" s="13" t="str">
        <f>IF(E10234&gt;"",VLOOKUP(E10234,Sources!A:B,2,0),"")</f>
        <v/>
      </c>
      <c r="H10234" s="13" t="str">
        <f>IF($E10234="", "",VLOOKUP($E10234,Sources!$A:$M, 13,FALSE))</f>
        <v/>
      </c>
      <c r="I10234" s="13" t="str">
        <f>IF($E10234="", "",VLOOKUP($E10234,Sources!$A:$M, 5,FALSE))</f>
        <v/>
      </c>
      <c r="J10234" s="13" t="str">
        <f>IF($E10234="", "",VLOOKUP($E10234,Sources!$A:$M, 6,FALSE))</f>
        <v/>
      </c>
      <c r="K10234" s="13" t="str">
        <f>IF($E10234="", "",VLOOKUP($E10234,Sources!$A:$M, 9,FALSE))</f>
        <v/>
      </c>
      <c r="L10234" s="13" t="str">
        <f>IF($D10234="", "",VLOOKUP($D10234,Series!$A:$J,6,FALSE))</f>
        <v/>
      </c>
      <c r="M10234" s="13" t="str">
        <f>IF($D10234="", "",VLOOKUP($D10234,Series!$A:$J,7,FALSE))</f>
        <v/>
      </c>
      <c r="N10234" s="13" t="str">
        <f>IF($D10234="", "",VLOOKUP($D10234,Series!$A:$J,8,FALSE))</f>
        <v/>
      </c>
      <c r="O10234" s="13" t="str">
        <f>IF($D10234="", "",VLOOKUP($D10234,Series!$A:$J,9,FALSE))</f>
        <v/>
      </c>
      <c r="P10234" s="13" t="str">
        <f>IF($D10234="", "",VLOOKUP($D10234,Series!$A:$J,10,FALSE))</f>
        <v/>
      </c>
    </row>
    <row r="10235" spans="1:16" x14ac:dyDescent="0.25">
      <c r="A10235" s="13" t="str">
        <f>IF(C10235&gt;0,VLOOKUP(C10235,Indicators!G:H,2,0),"")</f>
        <v/>
      </c>
      <c r="E10235" s="13" t="str">
        <f>IF(D10235="","",VLOOKUP(D10235,Series!A:B,2,FALSE))</f>
        <v/>
      </c>
      <c r="F10235" s="13" t="str">
        <f>IF(D10235&gt;0,VLOOKUP(D10235,Series!A:D,4,0),"")</f>
        <v/>
      </c>
      <c r="G10235" s="13" t="str">
        <f>IF(E10235&gt;"",VLOOKUP(E10235,Sources!A:B,2,0),"")</f>
        <v/>
      </c>
      <c r="H10235" s="13" t="str">
        <f>IF($E10235="", "",VLOOKUP($E10235,Sources!$A:$M, 13,FALSE))</f>
        <v/>
      </c>
      <c r="I10235" s="13" t="str">
        <f>IF($E10235="", "",VLOOKUP($E10235,Sources!$A:$M, 5,FALSE))</f>
        <v/>
      </c>
      <c r="J10235" s="13" t="str">
        <f>IF($E10235="", "",VLOOKUP($E10235,Sources!$A:$M, 6,FALSE))</f>
        <v/>
      </c>
      <c r="K10235" s="13" t="str">
        <f>IF($E10235="", "",VLOOKUP($E10235,Sources!$A:$M, 9,FALSE))</f>
        <v/>
      </c>
      <c r="L10235" s="13" t="str">
        <f>IF($D10235="", "",VLOOKUP($D10235,Series!$A:$J,6,FALSE))</f>
        <v/>
      </c>
      <c r="M10235" s="13" t="str">
        <f>IF($D10235="", "",VLOOKUP($D10235,Series!$A:$J,7,FALSE))</f>
        <v/>
      </c>
      <c r="N10235" s="13" t="str">
        <f>IF($D10235="", "",VLOOKUP($D10235,Series!$A:$J,8,FALSE))</f>
        <v/>
      </c>
      <c r="O10235" s="13" t="str">
        <f>IF($D10235="", "",VLOOKUP($D10235,Series!$A:$J,9,FALSE))</f>
        <v/>
      </c>
      <c r="P10235" s="13" t="str">
        <f>IF($D10235="", "",VLOOKUP($D10235,Series!$A:$J,10,FALSE))</f>
        <v/>
      </c>
    </row>
    <row r="10236" spans="1:16" x14ac:dyDescent="0.25">
      <c r="A10236" s="13" t="str">
        <f>IF(C10236&gt;0,VLOOKUP(C10236,Indicators!G:H,2,0),"")</f>
        <v/>
      </c>
      <c r="E10236" s="13" t="str">
        <f>IF(D10236="","",VLOOKUP(D10236,Series!A:B,2,FALSE))</f>
        <v/>
      </c>
      <c r="F10236" s="13" t="str">
        <f>IF(D10236&gt;0,VLOOKUP(D10236,Series!A:D,4,0),"")</f>
        <v/>
      </c>
      <c r="G10236" s="13" t="str">
        <f>IF(E10236&gt;"",VLOOKUP(E10236,Sources!A:B,2,0),"")</f>
        <v/>
      </c>
      <c r="H10236" s="13" t="str">
        <f>IF($E10236="", "",VLOOKUP($E10236,Sources!$A:$M, 13,FALSE))</f>
        <v/>
      </c>
      <c r="I10236" s="13" t="str">
        <f>IF($E10236="", "",VLOOKUP($E10236,Sources!$A:$M, 5,FALSE))</f>
        <v/>
      </c>
      <c r="J10236" s="13" t="str">
        <f>IF($E10236="", "",VLOOKUP($E10236,Sources!$A:$M, 6,FALSE))</f>
        <v/>
      </c>
      <c r="K10236" s="13" t="str">
        <f>IF($E10236="", "",VLOOKUP($E10236,Sources!$A:$M, 9,FALSE))</f>
        <v/>
      </c>
      <c r="L10236" s="13" t="str">
        <f>IF($D10236="", "",VLOOKUP($D10236,Series!$A:$J,6,FALSE))</f>
        <v/>
      </c>
      <c r="M10236" s="13" t="str">
        <f>IF($D10236="", "",VLOOKUP($D10236,Series!$A:$J,7,FALSE))</f>
        <v/>
      </c>
      <c r="N10236" s="13" t="str">
        <f>IF($D10236="", "",VLOOKUP($D10236,Series!$A:$J,8,FALSE))</f>
        <v/>
      </c>
      <c r="O10236" s="13" t="str">
        <f>IF($D10236="", "",VLOOKUP($D10236,Series!$A:$J,9,FALSE))</f>
        <v/>
      </c>
      <c r="P10236" s="13" t="str">
        <f>IF($D10236="", "",VLOOKUP($D10236,Series!$A:$J,10,FALSE))</f>
        <v/>
      </c>
    </row>
    <row r="10237" spans="1:16" x14ac:dyDescent="0.25">
      <c r="A10237" s="13" t="str">
        <f>IF(C10237&gt;0,VLOOKUP(C10237,Indicators!G:H,2,0),"")</f>
        <v/>
      </c>
      <c r="E10237" s="13" t="str">
        <f>IF(D10237="","",VLOOKUP(D10237,Series!A:B,2,FALSE))</f>
        <v/>
      </c>
      <c r="F10237" s="13" t="str">
        <f>IF(D10237&gt;0,VLOOKUP(D10237,Series!A:D,4,0),"")</f>
        <v/>
      </c>
      <c r="G10237" s="13" t="str">
        <f>IF(E10237&gt;"",VLOOKUP(E10237,Sources!A:B,2,0),"")</f>
        <v/>
      </c>
      <c r="H10237" s="13" t="str">
        <f>IF($E10237="", "",VLOOKUP($E10237,Sources!$A:$M, 13,FALSE))</f>
        <v/>
      </c>
      <c r="I10237" s="13" t="str">
        <f>IF($E10237="", "",VLOOKUP($E10237,Sources!$A:$M, 5,FALSE))</f>
        <v/>
      </c>
      <c r="J10237" s="13" t="str">
        <f>IF($E10237="", "",VLOOKUP($E10237,Sources!$A:$M, 6,FALSE))</f>
        <v/>
      </c>
      <c r="K10237" s="13" t="str">
        <f>IF($E10237="", "",VLOOKUP($E10237,Sources!$A:$M, 9,FALSE))</f>
        <v/>
      </c>
      <c r="L10237" s="13" t="str">
        <f>IF($D10237="", "",VLOOKUP($D10237,Series!$A:$J,6,FALSE))</f>
        <v/>
      </c>
      <c r="M10237" s="13" t="str">
        <f>IF($D10237="", "",VLOOKUP($D10237,Series!$A:$J,7,FALSE))</f>
        <v/>
      </c>
      <c r="N10237" s="13" t="str">
        <f>IF($D10237="", "",VLOOKUP($D10237,Series!$A:$J,8,FALSE))</f>
        <v/>
      </c>
      <c r="O10237" s="13" t="str">
        <f>IF($D10237="", "",VLOOKUP($D10237,Series!$A:$J,9,FALSE))</f>
        <v/>
      </c>
      <c r="P10237" s="13" t="str">
        <f>IF($D10237="", "",VLOOKUP($D10237,Series!$A:$J,10,FALSE))</f>
        <v/>
      </c>
    </row>
    <row r="10238" spans="1:16" x14ac:dyDescent="0.25">
      <c r="A10238" s="13" t="str">
        <f>IF(C10238&gt;0,VLOOKUP(C10238,Indicators!G:H,2,0),"")</f>
        <v/>
      </c>
      <c r="E10238" s="13" t="str">
        <f>IF(D10238="","",VLOOKUP(D10238,Series!A:B,2,FALSE))</f>
        <v/>
      </c>
      <c r="F10238" s="13" t="str">
        <f>IF(D10238&gt;0,VLOOKUP(D10238,Series!A:D,4,0),"")</f>
        <v/>
      </c>
      <c r="G10238" s="13" t="str">
        <f>IF(E10238&gt;"",VLOOKUP(E10238,Sources!A:B,2,0),"")</f>
        <v/>
      </c>
      <c r="H10238" s="13" t="str">
        <f>IF($E10238="", "",VLOOKUP($E10238,Sources!$A:$M, 13,FALSE))</f>
        <v/>
      </c>
      <c r="I10238" s="13" t="str">
        <f>IF($E10238="", "",VLOOKUP($E10238,Sources!$A:$M, 5,FALSE))</f>
        <v/>
      </c>
      <c r="J10238" s="13" t="str">
        <f>IF($E10238="", "",VLOOKUP($E10238,Sources!$A:$M, 6,FALSE))</f>
        <v/>
      </c>
      <c r="K10238" s="13" t="str">
        <f>IF($E10238="", "",VLOOKUP($E10238,Sources!$A:$M, 9,FALSE))</f>
        <v/>
      </c>
      <c r="L10238" s="13" t="str">
        <f>IF($D10238="", "",VLOOKUP($D10238,Series!$A:$J,6,FALSE))</f>
        <v/>
      </c>
      <c r="M10238" s="13" t="str">
        <f>IF($D10238="", "",VLOOKUP($D10238,Series!$A:$J,7,FALSE))</f>
        <v/>
      </c>
      <c r="N10238" s="13" t="str">
        <f>IF($D10238="", "",VLOOKUP($D10238,Series!$A:$J,8,FALSE))</f>
        <v/>
      </c>
      <c r="O10238" s="13" t="str">
        <f>IF($D10238="", "",VLOOKUP($D10238,Series!$A:$J,9,FALSE))</f>
        <v/>
      </c>
      <c r="P10238" s="13" t="str">
        <f>IF($D10238="", "",VLOOKUP($D10238,Series!$A:$J,10,FALSE))</f>
        <v/>
      </c>
    </row>
    <row r="10239" spans="1:16" x14ac:dyDescent="0.25">
      <c r="A10239" s="13" t="str">
        <f>IF(C10239&gt;0,VLOOKUP(C10239,Indicators!G:H,2,0),"")</f>
        <v/>
      </c>
      <c r="E10239" s="13" t="str">
        <f>IF(D10239="","",VLOOKUP(D10239,Series!A:B,2,FALSE))</f>
        <v/>
      </c>
      <c r="F10239" s="13" t="str">
        <f>IF(D10239&gt;0,VLOOKUP(D10239,Series!A:D,4,0),"")</f>
        <v/>
      </c>
      <c r="G10239" s="13" t="str">
        <f>IF(E10239&gt;"",VLOOKUP(E10239,Sources!A:B,2,0),"")</f>
        <v/>
      </c>
      <c r="H10239" s="13" t="str">
        <f>IF($E10239="", "",VLOOKUP($E10239,Sources!$A:$M, 13,FALSE))</f>
        <v/>
      </c>
      <c r="I10239" s="13" t="str">
        <f>IF($E10239="", "",VLOOKUP($E10239,Sources!$A:$M, 5,FALSE))</f>
        <v/>
      </c>
      <c r="J10239" s="13" t="str">
        <f>IF($E10239="", "",VLOOKUP($E10239,Sources!$A:$M, 6,FALSE))</f>
        <v/>
      </c>
      <c r="K10239" s="13" t="str">
        <f>IF($E10239="", "",VLOOKUP($E10239,Sources!$A:$M, 9,FALSE))</f>
        <v/>
      </c>
      <c r="L10239" s="13" t="str">
        <f>IF($D10239="", "",VLOOKUP($D10239,Series!$A:$J,6,FALSE))</f>
        <v/>
      </c>
      <c r="M10239" s="13" t="str">
        <f>IF($D10239="", "",VLOOKUP($D10239,Series!$A:$J,7,FALSE))</f>
        <v/>
      </c>
      <c r="N10239" s="13" t="str">
        <f>IF($D10239="", "",VLOOKUP($D10239,Series!$A:$J,8,FALSE))</f>
        <v/>
      </c>
      <c r="O10239" s="13" t="str">
        <f>IF($D10239="", "",VLOOKUP($D10239,Series!$A:$J,9,FALSE))</f>
        <v/>
      </c>
      <c r="P10239" s="13" t="str">
        <f>IF($D10239="", "",VLOOKUP($D10239,Series!$A:$J,10,FALSE))</f>
        <v/>
      </c>
    </row>
    <row r="10240" spans="1:16" x14ac:dyDescent="0.25">
      <c r="A10240" s="13" t="str">
        <f>IF(C10240&gt;0,VLOOKUP(C10240,Indicators!G:H,2,0),"")</f>
        <v/>
      </c>
      <c r="E10240" s="13" t="str">
        <f>IF(D10240="","",VLOOKUP(D10240,Series!A:B,2,FALSE))</f>
        <v/>
      </c>
      <c r="F10240" s="13" t="str">
        <f>IF(D10240&gt;0,VLOOKUP(D10240,Series!A:D,4,0),"")</f>
        <v/>
      </c>
      <c r="G10240" s="13" t="str">
        <f>IF(E10240&gt;"",VLOOKUP(E10240,Sources!A:B,2,0),"")</f>
        <v/>
      </c>
      <c r="H10240" s="13" t="str">
        <f>IF($E10240="", "",VLOOKUP($E10240,Sources!$A:$M, 13,FALSE))</f>
        <v/>
      </c>
      <c r="I10240" s="13" t="str">
        <f>IF($E10240="", "",VLOOKUP($E10240,Sources!$A:$M, 5,FALSE))</f>
        <v/>
      </c>
      <c r="J10240" s="13" t="str">
        <f>IF($E10240="", "",VLOOKUP($E10240,Sources!$A:$M, 6,FALSE))</f>
        <v/>
      </c>
      <c r="K10240" s="13" t="str">
        <f>IF($E10240="", "",VLOOKUP($E10240,Sources!$A:$M, 9,FALSE))</f>
        <v/>
      </c>
      <c r="L10240" s="13" t="str">
        <f>IF($D10240="", "",VLOOKUP($D10240,Series!$A:$J,6,FALSE))</f>
        <v/>
      </c>
      <c r="M10240" s="13" t="str">
        <f>IF($D10240="", "",VLOOKUP($D10240,Series!$A:$J,7,FALSE))</f>
        <v/>
      </c>
      <c r="N10240" s="13" t="str">
        <f>IF($D10240="", "",VLOOKUP($D10240,Series!$A:$J,8,FALSE))</f>
        <v/>
      </c>
      <c r="O10240" s="13" t="str">
        <f>IF($D10240="", "",VLOOKUP($D10240,Series!$A:$J,9,FALSE))</f>
        <v/>
      </c>
      <c r="P10240" s="13" t="str">
        <f>IF($D10240="", "",VLOOKUP($D10240,Series!$A:$J,10,FALSE))</f>
        <v/>
      </c>
    </row>
    <row r="10241" spans="1:16" x14ac:dyDescent="0.25">
      <c r="A10241" s="13" t="str">
        <f>IF(C10241&gt;0,VLOOKUP(C10241,Indicators!G:H,2,0),"")</f>
        <v/>
      </c>
      <c r="E10241" s="13" t="str">
        <f>IF(D10241="","",VLOOKUP(D10241,Series!A:B,2,FALSE))</f>
        <v/>
      </c>
      <c r="F10241" s="13" t="str">
        <f>IF(D10241&gt;0,VLOOKUP(D10241,Series!A:D,4,0),"")</f>
        <v/>
      </c>
      <c r="G10241" s="13" t="str">
        <f>IF(E10241&gt;"",VLOOKUP(E10241,Sources!A:B,2,0),"")</f>
        <v/>
      </c>
      <c r="H10241" s="13" t="str">
        <f>IF($E10241="", "",VLOOKUP($E10241,Sources!$A:$M, 13,FALSE))</f>
        <v/>
      </c>
      <c r="I10241" s="13" t="str">
        <f>IF($E10241="", "",VLOOKUP($E10241,Sources!$A:$M, 5,FALSE))</f>
        <v/>
      </c>
      <c r="J10241" s="13" t="str">
        <f>IF($E10241="", "",VLOOKUP($E10241,Sources!$A:$M, 6,FALSE))</f>
        <v/>
      </c>
      <c r="K10241" s="13" t="str">
        <f>IF($E10241="", "",VLOOKUP($E10241,Sources!$A:$M, 9,FALSE))</f>
        <v/>
      </c>
      <c r="L10241" s="13" t="str">
        <f>IF($D10241="", "",VLOOKUP($D10241,Series!$A:$J,6,FALSE))</f>
        <v/>
      </c>
      <c r="M10241" s="13" t="str">
        <f>IF($D10241="", "",VLOOKUP($D10241,Series!$A:$J,7,FALSE))</f>
        <v/>
      </c>
      <c r="N10241" s="13" t="str">
        <f>IF($D10241="", "",VLOOKUP($D10241,Series!$A:$J,8,FALSE))</f>
        <v/>
      </c>
      <c r="O10241" s="13" t="str">
        <f>IF($D10241="", "",VLOOKUP($D10241,Series!$A:$J,9,FALSE))</f>
        <v/>
      </c>
      <c r="P10241" s="13" t="str">
        <f>IF($D10241="", "",VLOOKUP($D10241,Series!$A:$J,10,FALSE))</f>
        <v/>
      </c>
    </row>
    <row r="10242" spans="1:16" x14ac:dyDescent="0.25">
      <c r="A10242" s="13" t="str">
        <f>IF(C10242&gt;0,VLOOKUP(C10242,Indicators!G:H,2,0),"")</f>
        <v/>
      </c>
      <c r="E10242" s="13" t="str">
        <f>IF(D10242="","",VLOOKUP(D10242,Series!A:B,2,FALSE))</f>
        <v/>
      </c>
      <c r="F10242" s="13" t="str">
        <f>IF(D10242&gt;0,VLOOKUP(D10242,Series!A:D,4,0),"")</f>
        <v/>
      </c>
      <c r="G10242" s="13" t="str">
        <f>IF(E10242&gt;"",VLOOKUP(E10242,Sources!A:B,2,0),"")</f>
        <v/>
      </c>
      <c r="H10242" s="13" t="str">
        <f>IF($E10242="", "",VLOOKUP($E10242,Sources!$A:$M, 13,FALSE))</f>
        <v/>
      </c>
      <c r="I10242" s="13" t="str">
        <f>IF($E10242="", "",VLOOKUP($E10242,Sources!$A:$M, 5,FALSE))</f>
        <v/>
      </c>
      <c r="J10242" s="13" t="str">
        <f>IF($E10242="", "",VLOOKUP($E10242,Sources!$A:$M, 6,FALSE))</f>
        <v/>
      </c>
      <c r="K10242" s="13" t="str">
        <f>IF($E10242="", "",VLOOKUP($E10242,Sources!$A:$M, 9,FALSE))</f>
        <v/>
      </c>
      <c r="L10242" s="13" t="str">
        <f>IF($D10242="", "",VLOOKUP($D10242,Series!$A:$J,6,FALSE))</f>
        <v/>
      </c>
      <c r="M10242" s="13" t="str">
        <f>IF($D10242="", "",VLOOKUP($D10242,Series!$A:$J,7,FALSE))</f>
        <v/>
      </c>
      <c r="N10242" s="13" t="str">
        <f>IF($D10242="", "",VLOOKUP($D10242,Series!$A:$J,8,FALSE))</f>
        <v/>
      </c>
      <c r="O10242" s="13" t="str">
        <f>IF($D10242="", "",VLOOKUP($D10242,Series!$A:$J,9,FALSE))</f>
        <v/>
      </c>
      <c r="P10242" s="13" t="str">
        <f>IF($D10242="", "",VLOOKUP($D10242,Series!$A:$J,10,FALSE))</f>
        <v/>
      </c>
    </row>
    <row r="10243" spans="1:16" x14ac:dyDescent="0.25">
      <c r="A10243" s="13" t="str">
        <f>IF(C10243&gt;0,VLOOKUP(C10243,Indicators!G:H,2,0),"")</f>
        <v/>
      </c>
      <c r="E10243" s="13" t="str">
        <f>IF(D10243="","",VLOOKUP(D10243,Series!A:B,2,FALSE))</f>
        <v/>
      </c>
      <c r="F10243" s="13" t="str">
        <f>IF(D10243&gt;0,VLOOKUP(D10243,Series!A:D,4,0),"")</f>
        <v/>
      </c>
      <c r="G10243" s="13" t="str">
        <f>IF(E10243&gt;"",VLOOKUP(E10243,Sources!A:B,2,0),"")</f>
        <v/>
      </c>
      <c r="H10243" s="13" t="str">
        <f>IF($E10243="", "",VLOOKUP($E10243,Sources!$A:$M, 13,FALSE))</f>
        <v/>
      </c>
      <c r="I10243" s="13" t="str">
        <f>IF($E10243="", "",VLOOKUP($E10243,Sources!$A:$M, 5,FALSE))</f>
        <v/>
      </c>
      <c r="J10243" s="13" t="str">
        <f>IF($E10243="", "",VLOOKUP($E10243,Sources!$A:$M, 6,FALSE))</f>
        <v/>
      </c>
      <c r="K10243" s="13" t="str">
        <f>IF($E10243="", "",VLOOKUP($E10243,Sources!$A:$M, 9,FALSE))</f>
        <v/>
      </c>
      <c r="L10243" s="13" t="str">
        <f>IF($D10243="", "",VLOOKUP($D10243,Series!$A:$J,6,FALSE))</f>
        <v/>
      </c>
      <c r="M10243" s="13" t="str">
        <f>IF($D10243="", "",VLOOKUP($D10243,Series!$A:$J,7,FALSE))</f>
        <v/>
      </c>
      <c r="N10243" s="13" t="str">
        <f>IF($D10243="", "",VLOOKUP($D10243,Series!$A:$J,8,FALSE))</f>
        <v/>
      </c>
      <c r="O10243" s="13" t="str">
        <f>IF($D10243="", "",VLOOKUP($D10243,Series!$A:$J,9,FALSE))</f>
        <v/>
      </c>
      <c r="P10243" s="13" t="str">
        <f>IF($D10243="", "",VLOOKUP($D10243,Series!$A:$J,10,FALSE))</f>
        <v/>
      </c>
    </row>
    <row r="10244" spans="1:16" x14ac:dyDescent="0.25">
      <c r="A10244" s="13" t="str">
        <f>IF(C10244&gt;0,VLOOKUP(C10244,Indicators!G:H,2,0),"")</f>
        <v/>
      </c>
      <c r="E10244" s="13" t="str">
        <f>IF(D10244="","",VLOOKUP(D10244,Series!A:B,2,FALSE))</f>
        <v/>
      </c>
      <c r="F10244" s="13" t="str">
        <f>IF(D10244&gt;0,VLOOKUP(D10244,Series!A:D,4,0),"")</f>
        <v/>
      </c>
      <c r="G10244" s="13" t="str">
        <f>IF(E10244&gt;"",VLOOKUP(E10244,Sources!A:B,2,0),"")</f>
        <v/>
      </c>
      <c r="H10244" s="13" t="str">
        <f>IF($E10244="", "",VLOOKUP($E10244,Sources!$A:$M, 13,FALSE))</f>
        <v/>
      </c>
      <c r="I10244" s="13" t="str">
        <f>IF($E10244="", "",VLOOKUP($E10244,Sources!$A:$M, 5,FALSE))</f>
        <v/>
      </c>
      <c r="J10244" s="13" t="str">
        <f>IF($E10244="", "",VLOOKUP($E10244,Sources!$A:$M, 6,FALSE))</f>
        <v/>
      </c>
      <c r="K10244" s="13" t="str">
        <f>IF($E10244="", "",VLOOKUP($E10244,Sources!$A:$M, 9,FALSE))</f>
        <v/>
      </c>
      <c r="L10244" s="13" t="str">
        <f>IF($D10244="", "",VLOOKUP($D10244,Series!$A:$J,6,FALSE))</f>
        <v/>
      </c>
      <c r="M10244" s="13" t="str">
        <f>IF($D10244="", "",VLOOKUP($D10244,Series!$A:$J,7,FALSE))</f>
        <v/>
      </c>
      <c r="N10244" s="13" t="str">
        <f>IF($D10244="", "",VLOOKUP($D10244,Series!$A:$J,8,FALSE))</f>
        <v/>
      </c>
      <c r="O10244" s="13" t="str">
        <f>IF($D10244="", "",VLOOKUP($D10244,Series!$A:$J,9,FALSE))</f>
        <v/>
      </c>
      <c r="P10244" s="13" t="str">
        <f>IF($D10244="", "",VLOOKUP($D10244,Series!$A:$J,10,FALSE))</f>
        <v/>
      </c>
    </row>
    <row r="10245" spans="1:16" x14ac:dyDescent="0.25">
      <c r="A10245" s="13" t="str">
        <f>IF(C10245&gt;0,VLOOKUP(C10245,Indicators!G:H,2,0),"")</f>
        <v/>
      </c>
      <c r="E10245" s="13" t="str">
        <f>IF(D10245="","",VLOOKUP(D10245,Series!A:B,2,FALSE))</f>
        <v/>
      </c>
      <c r="F10245" s="13" t="str">
        <f>IF(D10245&gt;0,VLOOKUP(D10245,Series!A:D,4,0),"")</f>
        <v/>
      </c>
      <c r="G10245" s="13" t="str">
        <f>IF(E10245&gt;"",VLOOKUP(E10245,Sources!A:B,2,0),"")</f>
        <v/>
      </c>
      <c r="H10245" s="13" t="str">
        <f>IF($E10245="", "",VLOOKUP($E10245,Sources!$A:$M, 13,FALSE))</f>
        <v/>
      </c>
      <c r="I10245" s="13" t="str">
        <f>IF($E10245="", "",VLOOKUP($E10245,Sources!$A:$M, 5,FALSE))</f>
        <v/>
      </c>
      <c r="J10245" s="13" t="str">
        <f>IF($E10245="", "",VLOOKUP($E10245,Sources!$A:$M, 6,FALSE))</f>
        <v/>
      </c>
      <c r="K10245" s="13" t="str">
        <f>IF($E10245="", "",VLOOKUP($E10245,Sources!$A:$M, 9,FALSE))</f>
        <v/>
      </c>
      <c r="L10245" s="13" t="str">
        <f>IF($D10245="", "",VLOOKUP($D10245,Series!$A:$J,6,FALSE))</f>
        <v/>
      </c>
      <c r="M10245" s="13" t="str">
        <f>IF($D10245="", "",VLOOKUP($D10245,Series!$A:$J,7,FALSE))</f>
        <v/>
      </c>
      <c r="N10245" s="13" t="str">
        <f>IF($D10245="", "",VLOOKUP($D10245,Series!$A:$J,8,FALSE))</f>
        <v/>
      </c>
      <c r="O10245" s="13" t="str">
        <f>IF($D10245="", "",VLOOKUP($D10245,Series!$A:$J,9,FALSE))</f>
        <v/>
      </c>
      <c r="P10245" s="13" t="str">
        <f>IF($D10245="", "",VLOOKUP($D10245,Series!$A:$J,10,FALSE))</f>
        <v/>
      </c>
    </row>
    <row r="10246" spans="1:16" x14ac:dyDescent="0.25">
      <c r="A10246" s="13" t="str">
        <f>IF(C10246&gt;0,VLOOKUP(C10246,Indicators!G:H,2,0),"")</f>
        <v/>
      </c>
      <c r="E10246" s="13" t="str">
        <f>IF(D10246="","",VLOOKUP(D10246,Series!A:B,2,FALSE))</f>
        <v/>
      </c>
      <c r="F10246" s="13" t="str">
        <f>IF(D10246&gt;0,VLOOKUP(D10246,Series!A:D,4,0),"")</f>
        <v/>
      </c>
      <c r="G10246" s="13" t="str">
        <f>IF(E10246&gt;"",VLOOKUP(E10246,Sources!A:B,2,0),"")</f>
        <v/>
      </c>
      <c r="H10246" s="13" t="str">
        <f>IF($E10246="", "",VLOOKUP($E10246,Sources!$A:$M, 13,FALSE))</f>
        <v/>
      </c>
      <c r="I10246" s="13" t="str">
        <f>IF($E10246="", "",VLOOKUP($E10246,Sources!$A:$M, 5,FALSE))</f>
        <v/>
      </c>
      <c r="J10246" s="13" t="str">
        <f>IF($E10246="", "",VLOOKUP($E10246,Sources!$A:$M, 6,FALSE))</f>
        <v/>
      </c>
      <c r="K10246" s="13" t="str">
        <f>IF($E10246="", "",VLOOKUP($E10246,Sources!$A:$M, 9,FALSE))</f>
        <v/>
      </c>
      <c r="L10246" s="13" t="str">
        <f>IF($D10246="", "",VLOOKUP($D10246,Series!$A:$J,6,FALSE))</f>
        <v/>
      </c>
      <c r="M10246" s="13" t="str">
        <f>IF($D10246="", "",VLOOKUP($D10246,Series!$A:$J,7,FALSE))</f>
        <v/>
      </c>
      <c r="N10246" s="13" t="str">
        <f>IF($D10246="", "",VLOOKUP($D10246,Series!$A:$J,8,FALSE))</f>
        <v/>
      </c>
      <c r="O10246" s="13" t="str">
        <f>IF($D10246="", "",VLOOKUP($D10246,Series!$A:$J,9,FALSE))</f>
        <v/>
      </c>
      <c r="P10246" s="13" t="str">
        <f>IF($D10246="", "",VLOOKUP($D10246,Series!$A:$J,10,FALSE))</f>
        <v/>
      </c>
    </row>
    <row r="10247" spans="1:16" x14ac:dyDescent="0.25">
      <c r="A10247" s="13" t="str">
        <f>IF(C10247&gt;0,VLOOKUP(C10247,Indicators!G:H,2,0),"")</f>
        <v/>
      </c>
      <c r="E10247" s="13" t="str">
        <f>IF(D10247="","",VLOOKUP(D10247,Series!A:B,2,FALSE))</f>
        <v/>
      </c>
      <c r="F10247" s="13" t="str">
        <f>IF(D10247&gt;0,VLOOKUP(D10247,Series!A:D,4,0),"")</f>
        <v/>
      </c>
      <c r="G10247" s="13" t="str">
        <f>IF(E10247&gt;"",VLOOKUP(E10247,Sources!A:B,2,0),"")</f>
        <v/>
      </c>
      <c r="H10247" s="13" t="str">
        <f>IF($E10247="", "",VLOOKUP($E10247,Sources!$A:$M, 13,FALSE))</f>
        <v/>
      </c>
      <c r="I10247" s="13" t="str">
        <f>IF($E10247="", "",VLOOKUP($E10247,Sources!$A:$M, 5,FALSE))</f>
        <v/>
      </c>
      <c r="J10247" s="13" t="str">
        <f>IF($E10247="", "",VLOOKUP($E10247,Sources!$A:$M, 6,FALSE))</f>
        <v/>
      </c>
      <c r="K10247" s="13" t="str">
        <f>IF($E10247="", "",VLOOKUP($E10247,Sources!$A:$M, 9,FALSE))</f>
        <v/>
      </c>
      <c r="L10247" s="13" t="str">
        <f>IF($D10247="", "",VLOOKUP($D10247,Series!$A:$J,6,FALSE))</f>
        <v/>
      </c>
      <c r="M10247" s="13" t="str">
        <f>IF($D10247="", "",VLOOKUP($D10247,Series!$A:$J,7,FALSE))</f>
        <v/>
      </c>
      <c r="N10247" s="13" t="str">
        <f>IF($D10247="", "",VLOOKUP($D10247,Series!$A:$J,8,FALSE))</f>
        <v/>
      </c>
      <c r="O10247" s="13" t="str">
        <f>IF($D10247="", "",VLOOKUP($D10247,Series!$A:$J,9,FALSE))</f>
        <v/>
      </c>
      <c r="P10247" s="13" t="str">
        <f>IF($D10247="", "",VLOOKUP($D10247,Series!$A:$J,10,FALSE))</f>
        <v/>
      </c>
    </row>
    <row r="10248" spans="1:16" x14ac:dyDescent="0.25">
      <c r="A10248" s="13" t="str">
        <f>IF(C10248&gt;0,VLOOKUP(C10248,Indicators!G:H,2,0),"")</f>
        <v/>
      </c>
      <c r="E10248" s="13" t="str">
        <f>IF(D10248="","",VLOOKUP(D10248,Series!A:B,2,FALSE))</f>
        <v/>
      </c>
      <c r="F10248" s="13" t="str">
        <f>IF(D10248&gt;0,VLOOKUP(D10248,Series!A:D,4,0),"")</f>
        <v/>
      </c>
      <c r="G10248" s="13" t="str">
        <f>IF(E10248&gt;"",VLOOKUP(E10248,Sources!A:B,2,0),"")</f>
        <v/>
      </c>
      <c r="H10248" s="13" t="str">
        <f>IF($E10248="", "",VLOOKUP($E10248,Sources!$A:$M, 13,FALSE))</f>
        <v/>
      </c>
      <c r="I10248" s="13" t="str">
        <f>IF($E10248="", "",VLOOKUP($E10248,Sources!$A:$M, 5,FALSE))</f>
        <v/>
      </c>
      <c r="J10248" s="13" t="str">
        <f>IF($E10248="", "",VLOOKUP($E10248,Sources!$A:$M, 6,FALSE))</f>
        <v/>
      </c>
      <c r="K10248" s="13" t="str">
        <f>IF($E10248="", "",VLOOKUP($E10248,Sources!$A:$M, 9,FALSE))</f>
        <v/>
      </c>
      <c r="L10248" s="13" t="str">
        <f>IF($D10248="", "",VLOOKUP($D10248,Series!$A:$J,6,FALSE))</f>
        <v/>
      </c>
      <c r="M10248" s="13" t="str">
        <f>IF($D10248="", "",VLOOKUP($D10248,Series!$A:$J,7,FALSE))</f>
        <v/>
      </c>
      <c r="N10248" s="13" t="str">
        <f>IF($D10248="", "",VLOOKUP($D10248,Series!$A:$J,8,FALSE))</f>
        <v/>
      </c>
      <c r="O10248" s="13" t="str">
        <f>IF($D10248="", "",VLOOKUP($D10248,Series!$A:$J,9,FALSE))</f>
        <v/>
      </c>
      <c r="P10248" s="13" t="str">
        <f>IF($D10248="", "",VLOOKUP($D10248,Series!$A:$J,10,FALSE))</f>
        <v/>
      </c>
    </row>
    <row r="10249" spans="1:16" x14ac:dyDescent="0.25">
      <c r="A10249" s="13" t="str">
        <f>IF(C10249&gt;0,VLOOKUP(C10249,Indicators!G:H,2,0),"")</f>
        <v/>
      </c>
      <c r="E10249" s="13" t="str">
        <f>IF(D10249="","",VLOOKUP(D10249,Series!A:B,2,FALSE))</f>
        <v/>
      </c>
      <c r="F10249" s="13" t="str">
        <f>IF(D10249&gt;0,VLOOKUP(D10249,Series!A:D,4,0),"")</f>
        <v/>
      </c>
      <c r="G10249" s="13" t="str">
        <f>IF(E10249&gt;"",VLOOKUP(E10249,Sources!A:B,2,0),"")</f>
        <v/>
      </c>
      <c r="H10249" s="13" t="str">
        <f>IF($E10249="", "",VLOOKUP($E10249,Sources!$A:$M, 13,FALSE))</f>
        <v/>
      </c>
      <c r="I10249" s="13" t="str">
        <f>IF($E10249="", "",VLOOKUP($E10249,Sources!$A:$M, 5,FALSE))</f>
        <v/>
      </c>
      <c r="J10249" s="13" t="str">
        <f>IF($E10249="", "",VLOOKUP($E10249,Sources!$A:$M, 6,FALSE))</f>
        <v/>
      </c>
      <c r="K10249" s="13" t="str">
        <f>IF($E10249="", "",VLOOKUP($E10249,Sources!$A:$M, 9,FALSE))</f>
        <v/>
      </c>
      <c r="L10249" s="13" t="str">
        <f>IF($D10249="", "",VLOOKUP($D10249,Series!$A:$J,6,FALSE))</f>
        <v/>
      </c>
      <c r="M10249" s="13" t="str">
        <f>IF($D10249="", "",VLOOKUP($D10249,Series!$A:$J,7,FALSE))</f>
        <v/>
      </c>
      <c r="N10249" s="13" t="str">
        <f>IF($D10249="", "",VLOOKUP($D10249,Series!$A:$J,8,FALSE))</f>
        <v/>
      </c>
      <c r="O10249" s="13" t="str">
        <f>IF($D10249="", "",VLOOKUP($D10249,Series!$A:$J,9,FALSE))</f>
        <v/>
      </c>
      <c r="P10249" s="13" t="str">
        <f>IF($D10249="", "",VLOOKUP($D10249,Series!$A:$J,10,FALSE))</f>
        <v/>
      </c>
    </row>
    <row r="10250" spans="1:16" x14ac:dyDescent="0.25">
      <c r="A10250" s="13" t="str">
        <f>IF(C10250&gt;0,VLOOKUP(C10250,Indicators!G:H,2,0),"")</f>
        <v/>
      </c>
      <c r="E10250" s="13" t="str">
        <f>IF(D10250="","",VLOOKUP(D10250,Series!A:B,2,FALSE))</f>
        <v/>
      </c>
      <c r="F10250" s="13" t="str">
        <f>IF(D10250&gt;0,VLOOKUP(D10250,Series!A:D,4,0),"")</f>
        <v/>
      </c>
      <c r="G10250" s="13" t="str">
        <f>IF(E10250&gt;"",VLOOKUP(E10250,Sources!A:B,2,0),"")</f>
        <v/>
      </c>
      <c r="H10250" s="13" t="str">
        <f>IF($E10250="", "",VLOOKUP($E10250,Sources!$A:$M, 13,FALSE))</f>
        <v/>
      </c>
      <c r="I10250" s="13" t="str">
        <f>IF($E10250="", "",VLOOKUP($E10250,Sources!$A:$M, 5,FALSE))</f>
        <v/>
      </c>
      <c r="J10250" s="13" t="str">
        <f>IF($E10250="", "",VLOOKUP($E10250,Sources!$A:$M, 6,FALSE))</f>
        <v/>
      </c>
      <c r="K10250" s="13" t="str">
        <f>IF($E10250="", "",VLOOKUP($E10250,Sources!$A:$M, 9,FALSE))</f>
        <v/>
      </c>
      <c r="L10250" s="13" t="str">
        <f>IF($D10250="", "",VLOOKUP($D10250,Series!$A:$J,6,FALSE))</f>
        <v/>
      </c>
      <c r="M10250" s="13" t="str">
        <f>IF($D10250="", "",VLOOKUP($D10250,Series!$A:$J,7,FALSE))</f>
        <v/>
      </c>
      <c r="N10250" s="13" t="str">
        <f>IF($D10250="", "",VLOOKUP($D10250,Series!$A:$J,8,FALSE))</f>
        <v/>
      </c>
      <c r="O10250" s="13" t="str">
        <f>IF($D10250="", "",VLOOKUP($D10250,Series!$A:$J,9,FALSE))</f>
        <v/>
      </c>
      <c r="P10250" s="13" t="str">
        <f>IF($D10250="", "",VLOOKUP($D10250,Series!$A:$J,10,FALSE))</f>
        <v/>
      </c>
    </row>
    <row r="10251" spans="1:16" x14ac:dyDescent="0.25">
      <c r="A10251" s="13" t="str">
        <f>IF(C10251&gt;0,VLOOKUP(C10251,Indicators!G:H,2,0),"")</f>
        <v/>
      </c>
      <c r="E10251" s="13" t="str">
        <f>IF(D10251="","",VLOOKUP(D10251,Series!A:B,2,FALSE))</f>
        <v/>
      </c>
      <c r="F10251" s="13" t="str">
        <f>IF(D10251&gt;0,VLOOKUP(D10251,Series!A:D,4,0),"")</f>
        <v/>
      </c>
      <c r="G10251" s="13" t="str">
        <f>IF(E10251&gt;"",VLOOKUP(E10251,Sources!A:B,2,0),"")</f>
        <v/>
      </c>
      <c r="H10251" s="13" t="str">
        <f>IF($E10251="", "",VLOOKUP($E10251,Sources!$A:$M, 13,FALSE))</f>
        <v/>
      </c>
      <c r="I10251" s="13" t="str">
        <f>IF($E10251="", "",VLOOKUP($E10251,Sources!$A:$M, 5,FALSE))</f>
        <v/>
      </c>
      <c r="J10251" s="13" t="str">
        <f>IF($E10251="", "",VLOOKUP($E10251,Sources!$A:$M, 6,FALSE))</f>
        <v/>
      </c>
      <c r="K10251" s="13" t="str">
        <f>IF($E10251="", "",VLOOKUP($E10251,Sources!$A:$M, 9,FALSE))</f>
        <v/>
      </c>
      <c r="L10251" s="13" t="str">
        <f>IF($D10251="", "",VLOOKUP($D10251,Series!$A:$J,6,FALSE))</f>
        <v/>
      </c>
      <c r="M10251" s="13" t="str">
        <f>IF($D10251="", "",VLOOKUP($D10251,Series!$A:$J,7,FALSE))</f>
        <v/>
      </c>
      <c r="N10251" s="13" t="str">
        <f>IF($D10251="", "",VLOOKUP($D10251,Series!$A:$J,8,FALSE))</f>
        <v/>
      </c>
      <c r="O10251" s="13" t="str">
        <f>IF($D10251="", "",VLOOKUP($D10251,Series!$A:$J,9,FALSE))</f>
        <v/>
      </c>
      <c r="P10251" s="13" t="str">
        <f>IF($D10251="", "",VLOOKUP($D10251,Series!$A:$J,10,FALSE))</f>
        <v/>
      </c>
    </row>
    <row r="10252" spans="1:16" x14ac:dyDescent="0.25">
      <c r="A10252" s="13" t="str">
        <f>IF(C10252&gt;0,VLOOKUP(C10252,Indicators!G:H,2,0),"")</f>
        <v/>
      </c>
      <c r="E10252" s="13" t="str">
        <f>IF(D10252="","",VLOOKUP(D10252,Series!A:B,2,FALSE))</f>
        <v/>
      </c>
      <c r="F10252" s="13" t="str">
        <f>IF(D10252&gt;0,VLOOKUP(D10252,Series!A:D,4,0),"")</f>
        <v/>
      </c>
      <c r="G10252" s="13" t="str">
        <f>IF(E10252&gt;"",VLOOKUP(E10252,Sources!A:B,2,0),"")</f>
        <v/>
      </c>
      <c r="H10252" s="13" t="str">
        <f>IF($E10252="", "",VLOOKUP($E10252,Sources!$A:$M, 13,FALSE))</f>
        <v/>
      </c>
      <c r="I10252" s="13" t="str">
        <f>IF($E10252="", "",VLOOKUP($E10252,Sources!$A:$M, 5,FALSE))</f>
        <v/>
      </c>
      <c r="J10252" s="13" t="str">
        <f>IF($E10252="", "",VLOOKUP($E10252,Sources!$A:$M, 6,FALSE))</f>
        <v/>
      </c>
      <c r="K10252" s="13" t="str">
        <f>IF($E10252="", "",VLOOKUP($E10252,Sources!$A:$M, 9,FALSE))</f>
        <v/>
      </c>
      <c r="L10252" s="13" t="str">
        <f>IF($D10252="", "",VLOOKUP($D10252,Series!$A:$J,6,FALSE))</f>
        <v/>
      </c>
      <c r="M10252" s="13" t="str">
        <f>IF($D10252="", "",VLOOKUP($D10252,Series!$A:$J,7,FALSE))</f>
        <v/>
      </c>
      <c r="N10252" s="13" t="str">
        <f>IF($D10252="", "",VLOOKUP($D10252,Series!$A:$J,8,FALSE))</f>
        <v/>
      </c>
      <c r="O10252" s="13" t="str">
        <f>IF($D10252="", "",VLOOKUP($D10252,Series!$A:$J,9,FALSE))</f>
        <v/>
      </c>
      <c r="P10252" s="13" t="str">
        <f>IF($D10252="", "",VLOOKUP($D10252,Series!$A:$J,10,FALSE))</f>
        <v/>
      </c>
    </row>
    <row r="10253" spans="1:16" x14ac:dyDescent="0.25">
      <c r="A10253" s="13" t="str">
        <f>IF(C10253&gt;0,VLOOKUP(C10253,Indicators!G:H,2,0),"")</f>
        <v/>
      </c>
      <c r="E10253" s="13" t="str">
        <f>IF(D10253="","",VLOOKUP(D10253,Series!A:B,2,FALSE))</f>
        <v/>
      </c>
      <c r="F10253" s="13" t="str">
        <f>IF(D10253&gt;0,VLOOKUP(D10253,Series!A:D,4,0),"")</f>
        <v/>
      </c>
      <c r="G10253" s="13" t="str">
        <f>IF(E10253&gt;"",VLOOKUP(E10253,Sources!A:B,2,0),"")</f>
        <v/>
      </c>
      <c r="H10253" s="13" t="str">
        <f>IF($E10253="", "",VLOOKUP($E10253,Sources!$A:$M, 13,FALSE))</f>
        <v/>
      </c>
      <c r="I10253" s="13" t="str">
        <f>IF($E10253="", "",VLOOKUP($E10253,Sources!$A:$M, 5,FALSE))</f>
        <v/>
      </c>
      <c r="J10253" s="13" t="str">
        <f>IF($E10253="", "",VLOOKUP($E10253,Sources!$A:$M, 6,FALSE))</f>
        <v/>
      </c>
      <c r="K10253" s="13" t="str">
        <f>IF($E10253="", "",VLOOKUP($E10253,Sources!$A:$M, 9,FALSE))</f>
        <v/>
      </c>
      <c r="L10253" s="13" t="str">
        <f>IF($D10253="", "",VLOOKUP($D10253,Series!$A:$J,6,FALSE))</f>
        <v/>
      </c>
      <c r="M10253" s="13" t="str">
        <f>IF($D10253="", "",VLOOKUP($D10253,Series!$A:$J,7,FALSE))</f>
        <v/>
      </c>
      <c r="N10253" s="13" t="str">
        <f>IF($D10253="", "",VLOOKUP($D10253,Series!$A:$J,8,FALSE))</f>
        <v/>
      </c>
      <c r="O10253" s="13" t="str">
        <f>IF($D10253="", "",VLOOKUP($D10253,Series!$A:$J,9,FALSE))</f>
        <v/>
      </c>
      <c r="P10253" s="13" t="str">
        <f>IF($D10253="", "",VLOOKUP($D10253,Series!$A:$J,10,FALSE))</f>
        <v/>
      </c>
    </row>
    <row r="10254" spans="1:16" x14ac:dyDescent="0.25">
      <c r="A10254" s="13" t="str">
        <f>IF(C10254&gt;0,VLOOKUP(C10254,Indicators!G:H,2,0),"")</f>
        <v/>
      </c>
      <c r="E10254" s="13" t="str">
        <f>IF(D10254="","",VLOOKUP(D10254,Series!A:B,2,FALSE))</f>
        <v/>
      </c>
      <c r="F10254" s="13" t="str">
        <f>IF(D10254&gt;0,VLOOKUP(D10254,Series!A:D,4,0),"")</f>
        <v/>
      </c>
      <c r="G10254" s="13" t="str">
        <f>IF(E10254&gt;"",VLOOKUP(E10254,Sources!A:B,2,0),"")</f>
        <v/>
      </c>
      <c r="H10254" s="13" t="str">
        <f>IF($E10254="", "",VLOOKUP($E10254,Sources!$A:$M, 13,FALSE))</f>
        <v/>
      </c>
      <c r="I10254" s="13" t="str">
        <f>IF($E10254="", "",VLOOKUP($E10254,Sources!$A:$M, 5,FALSE))</f>
        <v/>
      </c>
      <c r="J10254" s="13" t="str">
        <f>IF($E10254="", "",VLOOKUP($E10254,Sources!$A:$M, 6,FALSE))</f>
        <v/>
      </c>
      <c r="K10254" s="13" t="str">
        <f>IF($E10254="", "",VLOOKUP($E10254,Sources!$A:$M, 9,FALSE))</f>
        <v/>
      </c>
      <c r="L10254" s="13" t="str">
        <f>IF($D10254="", "",VLOOKUP($D10254,Series!$A:$J,6,FALSE))</f>
        <v/>
      </c>
      <c r="M10254" s="13" t="str">
        <f>IF($D10254="", "",VLOOKUP($D10254,Series!$A:$J,7,FALSE))</f>
        <v/>
      </c>
      <c r="N10254" s="13" t="str">
        <f>IF($D10254="", "",VLOOKUP($D10254,Series!$A:$J,8,FALSE))</f>
        <v/>
      </c>
      <c r="O10254" s="13" t="str">
        <f>IF($D10254="", "",VLOOKUP($D10254,Series!$A:$J,9,FALSE))</f>
        <v/>
      </c>
      <c r="P10254" s="13" t="str">
        <f>IF($D10254="", "",VLOOKUP($D10254,Series!$A:$J,10,FALSE))</f>
        <v/>
      </c>
    </row>
    <row r="10255" spans="1:16" x14ac:dyDescent="0.25">
      <c r="A10255" s="13" t="str">
        <f>IF(C10255&gt;0,VLOOKUP(C10255,Indicators!G:H,2,0),"")</f>
        <v/>
      </c>
      <c r="E10255" s="13" t="str">
        <f>IF(D10255="","",VLOOKUP(D10255,Series!A:B,2,FALSE))</f>
        <v/>
      </c>
      <c r="F10255" s="13" t="str">
        <f>IF(D10255&gt;0,VLOOKUP(D10255,Series!A:D,4,0),"")</f>
        <v/>
      </c>
      <c r="G10255" s="13" t="str">
        <f>IF(E10255&gt;"",VLOOKUP(E10255,Sources!A:B,2,0),"")</f>
        <v/>
      </c>
      <c r="H10255" s="13" t="str">
        <f>IF($E10255="", "",VLOOKUP($E10255,Sources!$A:$M, 13,FALSE))</f>
        <v/>
      </c>
      <c r="I10255" s="13" t="str">
        <f>IF($E10255="", "",VLOOKUP($E10255,Sources!$A:$M, 5,FALSE))</f>
        <v/>
      </c>
      <c r="J10255" s="13" t="str">
        <f>IF($E10255="", "",VLOOKUP($E10255,Sources!$A:$M, 6,FALSE))</f>
        <v/>
      </c>
      <c r="K10255" s="13" t="str">
        <f>IF($E10255="", "",VLOOKUP($E10255,Sources!$A:$M, 9,FALSE))</f>
        <v/>
      </c>
      <c r="L10255" s="13" t="str">
        <f>IF($D10255="", "",VLOOKUP($D10255,Series!$A:$J,6,FALSE))</f>
        <v/>
      </c>
      <c r="M10255" s="13" t="str">
        <f>IF($D10255="", "",VLOOKUP($D10255,Series!$A:$J,7,FALSE))</f>
        <v/>
      </c>
      <c r="N10255" s="13" t="str">
        <f>IF($D10255="", "",VLOOKUP($D10255,Series!$A:$J,8,FALSE))</f>
        <v/>
      </c>
      <c r="O10255" s="13" t="str">
        <f>IF($D10255="", "",VLOOKUP($D10255,Series!$A:$J,9,FALSE))</f>
        <v/>
      </c>
      <c r="P10255" s="13" t="str">
        <f>IF($D10255="", "",VLOOKUP($D10255,Series!$A:$J,10,FALSE))</f>
        <v/>
      </c>
    </row>
    <row r="10256" spans="1:16" x14ac:dyDescent="0.25">
      <c r="A10256" s="13" t="str">
        <f>IF(C10256&gt;0,VLOOKUP(C10256,Indicators!G:H,2,0),"")</f>
        <v/>
      </c>
      <c r="E10256" s="13" t="str">
        <f>IF(D10256="","",VLOOKUP(D10256,Series!A:B,2,FALSE))</f>
        <v/>
      </c>
      <c r="F10256" s="13" t="str">
        <f>IF(D10256&gt;0,VLOOKUP(D10256,Series!A:D,4,0),"")</f>
        <v/>
      </c>
      <c r="G10256" s="13" t="str">
        <f>IF(E10256&gt;"",VLOOKUP(E10256,Sources!A:B,2,0),"")</f>
        <v/>
      </c>
      <c r="H10256" s="13" t="str">
        <f>IF($E10256="", "",VLOOKUP($E10256,Sources!$A:$M, 13,FALSE))</f>
        <v/>
      </c>
      <c r="I10256" s="13" t="str">
        <f>IF($E10256="", "",VLOOKUP($E10256,Sources!$A:$M, 5,FALSE))</f>
        <v/>
      </c>
      <c r="J10256" s="13" t="str">
        <f>IF($E10256="", "",VLOOKUP($E10256,Sources!$A:$M, 6,FALSE))</f>
        <v/>
      </c>
      <c r="K10256" s="13" t="str">
        <f>IF($E10256="", "",VLOOKUP($E10256,Sources!$A:$M, 9,FALSE))</f>
        <v/>
      </c>
      <c r="L10256" s="13" t="str">
        <f>IF($D10256="", "",VLOOKUP($D10256,Series!$A:$J,6,FALSE))</f>
        <v/>
      </c>
      <c r="M10256" s="13" t="str">
        <f>IF($D10256="", "",VLOOKUP($D10256,Series!$A:$J,7,FALSE))</f>
        <v/>
      </c>
      <c r="N10256" s="13" t="str">
        <f>IF($D10256="", "",VLOOKUP($D10256,Series!$A:$J,8,FALSE))</f>
        <v/>
      </c>
      <c r="O10256" s="13" t="str">
        <f>IF($D10256="", "",VLOOKUP($D10256,Series!$A:$J,9,FALSE))</f>
        <v/>
      </c>
      <c r="P10256" s="13" t="str">
        <f>IF($D10256="", "",VLOOKUP($D10256,Series!$A:$J,10,FALSE))</f>
        <v/>
      </c>
    </row>
    <row r="10257" spans="1:16" x14ac:dyDescent="0.25">
      <c r="A10257" s="13" t="str">
        <f>IF(C10257&gt;0,VLOOKUP(C10257,Indicators!G:H,2,0),"")</f>
        <v/>
      </c>
      <c r="E10257" s="13" t="str">
        <f>IF(D10257="","",VLOOKUP(D10257,Series!A:B,2,FALSE))</f>
        <v/>
      </c>
      <c r="F10257" s="13" t="str">
        <f>IF(D10257&gt;0,VLOOKUP(D10257,Series!A:D,4,0),"")</f>
        <v/>
      </c>
      <c r="G10257" s="13" t="str">
        <f>IF(E10257&gt;"",VLOOKUP(E10257,Sources!A:B,2,0),"")</f>
        <v/>
      </c>
      <c r="H10257" s="13" t="str">
        <f>IF($E10257="", "",VLOOKUP($E10257,Sources!$A:$M, 13,FALSE))</f>
        <v/>
      </c>
      <c r="I10257" s="13" t="str">
        <f>IF($E10257="", "",VLOOKUP($E10257,Sources!$A:$M, 5,FALSE))</f>
        <v/>
      </c>
      <c r="J10257" s="13" t="str">
        <f>IF($E10257="", "",VLOOKUP($E10257,Sources!$A:$M, 6,FALSE))</f>
        <v/>
      </c>
      <c r="K10257" s="13" t="str">
        <f>IF($E10257="", "",VLOOKUP($E10257,Sources!$A:$M, 9,FALSE))</f>
        <v/>
      </c>
      <c r="L10257" s="13" t="str">
        <f>IF($D10257="", "",VLOOKUP($D10257,Series!$A:$J,6,FALSE))</f>
        <v/>
      </c>
      <c r="M10257" s="13" t="str">
        <f>IF($D10257="", "",VLOOKUP($D10257,Series!$A:$J,7,FALSE))</f>
        <v/>
      </c>
      <c r="N10257" s="13" t="str">
        <f>IF($D10257="", "",VLOOKUP($D10257,Series!$A:$J,8,FALSE))</f>
        <v/>
      </c>
      <c r="O10257" s="13" t="str">
        <f>IF($D10257="", "",VLOOKUP($D10257,Series!$A:$J,9,FALSE))</f>
        <v/>
      </c>
      <c r="P10257" s="13" t="str">
        <f>IF($D10257="", "",VLOOKUP($D10257,Series!$A:$J,10,FALSE))</f>
        <v/>
      </c>
    </row>
    <row r="10258" spans="1:16" x14ac:dyDescent="0.25">
      <c r="A10258" s="13" t="str">
        <f>IF(C10258&gt;0,VLOOKUP(C10258,Indicators!G:H,2,0),"")</f>
        <v/>
      </c>
      <c r="E10258" s="13" t="str">
        <f>IF(D10258="","",VLOOKUP(D10258,Series!A:B,2,FALSE))</f>
        <v/>
      </c>
      <c r="F10258" s="13" t="str">
        <f>IF(D10258&gt;0,VLOOKUP(D10258,Series!A:D,4,0),"")</f>
        <v/>
      </c>
      <c r="G10258" s="13" t="str">
        <f>IF(E10258&gt;"",VLOOKUP(E10258,Sources!A:B,2,0),"")</f>
        <v/>
      </c>
      <c r="H10258" s="13" t="str">
        <f>IF($E10258="", "",VLOOKUP($E10258,Sources!$A:$M, 13,FALSE))</f>
        <v/>
      </c>
      <c r="I10258" s="13" t="str">
        <f>IF($E10258="", "",VLOOKUP($E10258,Sources!$A:$M, 5,FALSE))</f>
        <v/>
      </c>
      <c r="J10258" s="13" t="str">
        <f>IF($E10258="", "",VLOOKUP($E10258,Sources!$A:$M, 6,FALSE))</f>
        <v/>
      </c>
      <c r="K10258" s="13" t="str">
        <f>IF($E10258="", "",VLOOKUP($E10258,Sources!$A:$M, 9,FALSE))</f>
        <v/>
      </c>
      <c r="L10258" s="13" t="str">
        <f>IF($D10258="", "",VLOOKUP($D10258,Series!$A:$J,6,FALSE))</f>
        <v/>
      </c>
      <c r="M10258" s="13" t="str">
        <f>IF($D10258="", "",VLOOKUP($D10258,Series!$A:$J,7,FALSE))</f>
        <v/>
      </c>
      <c r="N10258" s="13" t="str">
        <f>IF($D10258="", "",VLOOKUP($D10258,Series!$A:$J,8,FALSE))</f>
        <v/>
      </c>
      <c r="O10258" s="13" t="str">
        <f>IF($D10258="", "",VLOOKUP($D10258,Series!$A:$J,9,FALSE))</f>
        <v/>
      </c>
      <c r="P10258" s="13" t="str">
        <f>IF($D10258="", "",VLOOKUP($D10258,Series!$A:$J,10,FALSE))</f>
        <v/>
      </c>
    </row>
    <row r="10259" spans="1:16" x14ac:dyDescent="0.25">
      <c r="A10259" s="13" t="str">
        <f>IF(C10259&gt;0,VLOOKUP(C10259,Indicators!G:H,2,0),"")</f>
        <v/>
      </c>
      <c r="E10259" s="13" t="str">
        <f>IF(D10259="","",VLOOKUP(D10259,Series!A:B,2,FALSE))</f>
        <v/>
      </c>
      <c r="F10259" s="13" t="str">
        <f>IF(D10259&gt;0,VLOOKUP(D10259,Series!A:D,4,0),"")</f>
        <v/>
      </c>
      <c r="G10259" s="13" t="str">
        <f>IF(E10259&gt;"",VLOOKUP(E10259,Sources!A:B,2,0),"")</f>
        <v/>
      </c>
      <c r="H10259" s="13" t="str">
        <f>IF($E10259="", "",VLOOKUP($E10259,Sources!$A:$M, 13,FALSE))</f>
        <v/>
      </c>
      <c r="I10259" s="13" t="str">
        <f>IF($E10259="", "",VLOOKUP($E10259,Sources!$A:$M, 5,FALSE))</f>
        <v/>
      </c>
      <c r="J10259" s="13" t="str">
        <f>IF($E10259="", "",VLOOKUP($E10259,Sources!$A:$M, 6,FALSE))</f>
        <v/>
      </c>
      <c r="K10259" s="13" t="str">
        <f>IF($E10259="", "",VLOOKUP($E10259,Sources!$A:$M, 9,FALSE))</f>
        <v/>
      </c>
      <c r="L10259" s="13" t="str">
        <f>IF($D10259="", "",VLOOKUP($D10259,Series!$A:$J,6,FALSE))</f>
        <v/>
      </c>
      <c r="M10259" s="13" t="str">
        <f>IF($D10259="", "",VLOOKUP($D10259,Series!$A:$J,7,FALSE))</f>
        <v/>
      </c>
      <c r="N10259" s="13" t="str">
        <f>IF($D10259="", "",VLOOKUP($D10259,Series!$A:$J,8,FALSE))</f>
        <v/>
      </c>
      <c r="O10259" s="13" t="str">
        <f>IF($D10259="", "",VLOOKUP($D10259,Series!$A:$J,9,FALSE))</f>
        <v/>
      </c>
      <c r="P10259" s="13" t="str">
        <f>IF($D10259="", "",VLOOKUP($D10259,Series!$A:$J,10,FALSE))</f>
        <v/>
      </c>
    </row>
    <row r="10260" spans="1:16" x14ac:dyDescent="0.25">
      <c r="A10260" s="13" t="str">
        <f>IF(C10260&gt;0,VLOOKUP(C10260,Indicators!G:H,2,0),"")</f>
        <v/>
      </c>
      <c r="E10260" s="13" t="str">
        <f>IF(D10260="","",VLOOKUP(D10260,Series!A:B,2,FALSE))</f>
        <v/>
      </c>
      <c r="F10260" s="13" t="str">
        <f>IF(D10260&gt;0,VLOOKUP(D10260,Series!A:D,4,0),"")</f>
        <v/>
      </c>
      <c r="G10260" s="13" t="str">
        <f>IF(E10260&gt;"",VLOOKUP(E10260,Sources!A:B,2,0),"")</f>
        <v/>
      </c>
      <c r="H10260" s="13" t="str">
        <f>IF($E10260="", "",VLOOKUP($E10260,Sources!$A:$M, 13,FALSE))</f>
        <v/>
      </c>
      <c r="I10260" s="13" t="str">
        <f>IF($E10260="", "",VLOOKUP($E10260,Sources!$A:$M, 5,FALSE))</f>
        <v/>
      </c>
      <c r="J10260" s="13" t="str">
        <f>IF($E10260="", "",VLOOKUP($E10260,Sources!$A:$M, 6,FALSE))</f>
        <v/>
      </c>
      <c r="K10260" s="13" t="str">
        <f>IF($E10260="", "",VLOOKUP($E10260,Sources!$A:$M, 9,FALSE))</f>
        <v/>
      </c>
      <c r="L10260" s="13" t="str">
        <f>IF($D10260="", "",VLOOKUP($D10260,Series!$A:$J,6,FALSE))</f>
        <v/>
      </c>
      <c r="M10260" s="13" t="str">
        <f>IF($D10260="", "",VLOOKUP($D10260,Series!$A:$J,7,FALSE))</f>
        <v/>
      </c>
      <c r="N10260" s="13" t="str">
        <f>IF($D10260="", "",VLOOKUP($D10260,Series!$A:$J,8,FALSE))</f>
        <v/>
      </c>
      <c r="O10260" s="13" t="str">
        <f>IF($D10260="", "",VLOOKUP($D10260,Series!$A:$J,9,FALSE))</f>
        <v/>
      </c>
      <c r="P10260" s="13" t="str">
        <f>IF($D10260="", "",VLOOKUP($D10260,Series!$A:$J,10,FALSE))</f>
        <v/>
      </c>
    </row>
    <row r="10261" spans="1:16" x14ac:dyDescent="0.25">
      <c r="A10261" s="13" t="str">
        <f>IF(C10261&gt;0,VLOOKUP(C10261,Indicators!G:H,2,0),"")</f>
        <v/>
      </c>
      <c r="E10261" s="13" t="str">
        <f>IF(D10261="","",VLOOKUP(D10261,Series!A:B,2,FALSE))</f>
        <v/>
      </c>
      <c r="F10261" s="13" t="str">
        <f>IF(D10261&gt;0,VLOOKUP(D10261,Series!A:D,4,0),"")</f>
        <v/>
      </c>
      <c r="G10261" s="13" t="str">
        <f>IF(E10261&gt;"",VLOOKUP(E10261,Sources!A:B,2,0),"")</f>
        <v/>
      </c>
      <c r="H10261" s="13" t="str">
        <f>IF($E10261="", "",VLOOKUP($E10261,Sources!$A:$M, 13,FALSE))</f>
        <v/>
      </c>
      <c r="I10261" s="13" t="str">
        <f>IF($E10261="", "",VLOOKUP($E10261,Sources!$A:$M, 5,FALSE))</f>
        <v/>
      </c>
      <c r="J10261" s="13" t="str">
        <f>IF($E10261="", "",VLOOKUP($E10261,Sources!$A:$M, 6,FALSE))</f>
        <v/>
      </c>
      <c r="K10261" s="13" t="str">
        <f>IF($E10261="", "",VLOOKUP($E10261,Sources!$A:$M, 9,FALSE))</f>
        <v/>
      </c>
      <c r="L10261" s="13" t="str">
        <f>IF($D10261="", "",VLOOKUP($D10261,Series!$A:$J,6,FALSE))</f>
        <v/>
      </c>
      <c r="M10261" s="13" t="str">
        <f>IF($D10261="", "",VLOOKUP($D10261,Series!$A:$J,7,FALSE))</f>
        <v/>
      </c>
      <c r="N10261" s="13" t="str">
        <f>IF($D10261="", "",VLOOKUP($D10261,Series!$A:$J,8,FALSE))</f>
        <v/>
      </c>
      <c r="O10261" s="13" t="str">
        <f>IF($D10261="", "",VLOOKUP($D10261,Series!$A:$J,9,FALSE))</f>
        <v/>
      </c>
      <c r="P10261" s="13" t="str">
        <f>IF($D10261="", "",VLOOKUP($D10261,Series!$A:$J,10,FALSE))</f>
        <v/>
      </c>
    </row>
    <row r="10262" spans="1:16" x14ac:dyDescent="0.25">
      <c r="A10262" s="13" t="str">
        <f>IF(C10262&gt;0,VLOOKUP(C10262,Indicators!G:H,2,0),"")</f>
        <v/>
      </c>
      <c r="E10262" s="13" t="str">
        <f>IF(D10262="","",VLOOKUP(D10262,Series!A:B,2,FALSE))</f>
        <v/>
      </c>
      <c r="F10262" s="13" t="str">
        <f>IF(D10262&gt;0,VLOOKUP(D10262,Series!A:D,4,0),"")</f>
        <v/>
      </c>
      <c r="G10262" s="13" t="str">
        <f>IF(E10262&gt;"",VLOOKUP(E10262,Sources!A:B,2,0),"")</f>
        <v/>
      </c>
      <c r="H10262" s="13" t="str">
        <f>IF($E10262="", "",VLOOKUP($E10262,Sources!$A:$M, 13,FALSE))</f>
        <v/>
      </c>
      <c r="I10262" s="13" t="str">
        <f>IF($E10262="", "",VLOOKUP($E10262,Sources!$A:$M, 5,FALSE))</f>
        <v/>
      </c>
      <c r="J10262" s="13" t="str">
        <f>IF($E10262="", "",VLOOKUP($E10262,Sources!$A:$M, 6,FALSE))</f>
        <v/>
      </c>
      <c r="K10262" s="13" t="str">
        <f>IF($E10262="", "",VLOOKUP($E10262,Sources!$A:$M, 9,FALSE))</f>
        <v/>
      </c>
      <c r="L10262" s="13" t="str">
        <f>IF($D10262="", "",VLOOKUP($D10262,Series!$A:$J,6,FALSE))</f>
        <v/>
      </c>
      <c r="M10262" s="13" t="str">
        <f>IF($D10262="", "",VLOOKUP($D10262,Series!$A:$J,7,FALSE))</f>
        <v/>
      </c>
      <c r="N10262" s="13" t="str">
        <f>IF($D10262="", "",VLOOKUP($D10262,Series!$A:$J,8,FALSE))</f>
        <v/>
      </c>
      <c r="O10262" s="13" t="str">
        <f>IF($D10262="", "",VLOOKUP($D10262,Series!$A:$J,9,FALSE))</f>
        <v/>
      </c>
      <c r="P10262" s="13" t="str">
        <f>IF($D10262="", "",VLOOKUP($D10262,Series!$A:$J,10,FALSE))</f>
        <v/>
      </c>
    </row>
    <row r="10263" spans="1:16" x14ac:dyDescent="0.25">
      <c r="A10263" s="13" t="str">
        <f>IF(C10263&gt;0,VLOOKUP(C10263,Indicators!G:H,2,0),"")</f>
        <v/>
      </c>
      <c r="E10263" s="13" t="str">
        <f>IF(D10263="","",VLOOKUP(D10263,Series!A:B,2,FALSE))</f>
        <v/>
      </c>
      <c r="F10263" s="13" t="str">
        <f>IF(D10263&gt;0,VLOOKUP(D10263,Series!A:D,4,0),"")</f>
        <v/>
      </c>
      <c r="G10263" s="13" t="str">
        <f>IF(E10263&gt;"",VLOOKUP(E10263,Sources!A:B,2,0),"")</f>
        <v/>
      </c>
      <c r="H10263" s="13" t="str">
        <f>IF($E10263="", "",VLOOKUP($E10263,Sources!$A:$M, 13,FALSE))</f>
        <v/>
      </c>
      <c r="I10263" s="13" t="str">
        <f>IF($E10263="", "",VLOOKUP($E10263,Sources!$A:$M, 5,FALSE))</f>
        <v/>
      </c>
      <c r="J10263" s="13" t="str">
        <f>IF($E10263="", "",VLOOKUP($E10263,Sources!$A:$M, 6,FALSE))</f>
        <v/>
      </c>
      <c r="K10263" s="13" t="str">
        <f>IF($E10263="", "",VLOOKUP($E10263,Sources!$A:$M, 9,FALSE))</f>
        <v/>
      </c>
      <c r="L10263" s="13" t="str">
        <f>IF($D10263="", "",VLOOKUP($D10263,Series!$A:$J,6,FALSE))</f>
        <v/>
      </c>
      <c r="M10263" s="13" t="str">
        <f>IF($D10263="", "",VLOOKUP($D10263,Series!$A:$J,7,FALSE))</f>
        <v/>
      </c>
      <c r="N10263" s="13" t="str">
        <f>IF($D10263="", "",VLOOKUP($D10263,Series!$A:$J,8,FALSE))</f>
        <v/>
      </c>
      <c r="O10263" s="13" t="str">
        <f>IF($D10263="", "",VLOOKUP($D10263,Series!$A:$J,9,FALSE))</f>
        <v/>
      </c>
      <c r="P10263" s="13" t="str">
        <f>IF($D10263="", "",VLOOKUP($D10263,Series!$A:$J,10,FALSE))</f>
        <v/>
      </c>
    </row>
    <row r="10264" spans="1:16" x14ac:dyDescent="0.25">
      <c r="A10264" s="13" t="str">
        <f>IF(C10264&gt;0,VLOOKUP(C10264,Indicators!G:H,2,0),"")</f>
        <v/>
      </c>
      <c r="E10264" s="13" t="str">
        <f>IF(D10264="","",VLOOKUP(D10264,Series!A:B,2,FALSE))</f>
        <v/>
      </c>
      <c r="F10264" s="13" t="str">
        <f>IF(D10264&gt;0,VLOOKUP(D10264,Series!A:D,4,0),"")</f>
        <v/>
      </c>
      <c r="G10264" s="13" t="str">
        <f>IF(E10264&gt;"",VLOOKUP(E10264,Sources!A:B,2,0),"")</f>
        <v/>
      </c>
      <c r="H10264" s="13" t="str">
        <f>IF($E10264="", "",VLOOKUP($E10264,Sources!$A:$M, 13,FALSE))</f>
        <v/>
      </c>
      <c r="I10264" s="13" t="str">
        <f>IF($E10264="", "",VLOOKUP($E10264,Sources!$A:$M, 5,FALSE))</f>
        <v/>
      </c>
      <c r="J10264" s="13" t="str">
        <f>IF($E10264="", "",VLOOKUP($E10264,Sources!$A:$M, 6,FALSE))</f>
        <v/>
      </c>
      <c r="K10264" s="13" t="str">
        <f>IF($E10264="", "",VLOOKUP($E10264,Sources!$A:$M, 9,FALSE))</f>
        <v/>
      </c>
      <c r="L10264" s="13" t="str">
        <f>IF($D10264="", "",VLOOKUP($D10264,Series!$A:$J,6,FALSE))</f>
        <v/>
      </c>
      <c r="M10264" s="13" t="str">
        <f>IF($D10264="", "",VLOOKUP($D10264,Series!$A:$J,7,FALSE))</f>
        <v/>
      </c>
      <c r="N10264" s="13" t="str">
        <f>IF($D10264="", "",VLOOKUP($D10264,Series!$A:$J,8,FALSE))</f>
        <v/>
      </c>
      <c r="O10264" s="13" t="str">
        <f>IF($D10264="", "",VLOOKUP($D10264,Series!$A:$J,9,FALSE))</f>
        <v/>
      </c>
      <c r="P10264" s="13" t="str">
        <f>IF($D10264="", "",VLOOKUP($D10264,Series!$A:$J,10,FALSE))</f>
        <v/>
      </c>
    </row>
    <row r="10265" spans="1:16" x14ac:dyDescent="0.25">
      <c r="A10265" s="13" t="str">
        <f>IF(C10265&gt;0,VLOOKUP(C10265,Indicators!G:H,2,0),"")</f>
        <v/>
      </c>
      <c r="E10265" s="13" t="str">
        <f>IF(D10265="","",VLOOKUP(D10265,Series!A:B,2,FALSE))</f>
        <v/>
      </c>
      <c r="F10265" s="13" t="str">
        <f>IF(D10265&gt;0,VLOOKUP(D10265,Series!A:D,4,0),"")</f>
        <v/>
      </c>
      <c r="G10265" s="13" t="str">
        <f>IF(E10265&gt;"",VLOOKUP(E10265,Sources!A:B,2,0),"")</f>
        <v/>
      </c>
      <c r="H10265" s="13" t="str">
        <f>IF($E10265="", "",VLOOKUP($E10265,Sources!$A:$M, 13,FALSE))</f>
        <v/>
      </c>
      <c r="I10265" s="13" t="str">
        <f>IF($E10265="", "",VLOOKUP($E10265,Sources!$A:$M, 5,FALSE))</f>
        <v/>
      </c>
      <c r="J10265" s="13" t="str">
        <f>IF($E10265="", "",VLOOKUP($E10265,Sources!$A:$M, 6,FALSE))</f>
        <v/>
      </c>
      <c r="K10265" s="13" t="str">
        <f>IF($E10265="", "",VLOOKUP($E10265,Sources!$A:$M, 9,FALSE))</f>
        <v/>
      </c>
      <c r="L10265" s="13" t="str">
        <f>IF($D10265="", "",VLOOKUP($D10265,Series!$A:$J,6,FALSE))</f>
        <v/>
      </c>
      <c r="M10265" s="13" t="str">
        <f>IF($D10265="", "",VLOOKUP($D10265,Series!$A:$J,7,FALSE))</f>
        <v/>
      </c>
      <c r="N10265" s="13" t="str">
        <f>IF($D10265="", "",VLOOKUP($D10265,Series!$A:$J,8,FALSE))</f>
        <v/>
      </c>
      <c r="O10265" s="13" t="str">
        <f>IF($D10265="", "",VLOOKUP($D10265,Series!$A:$J,9,FALSE))</f>
        <v/>
      </c>
      <c r="P10265" s="13" t="str">
        <f>IF($D10265="", "",VLOOKUP($D10265,Series!$A:$J,10,FALSE))</f>
        <v/>
      </c>
    </row>
    <row r="10266" spans="1:16" x14ac:dyDescent="0.25">
      <c r="A10266" s="13" t="str">
        <f>IF(C10266&gt;0,VLOOKUP(C10266,Indicators!G:H,2,0),"")</f>
        <v/>
      </c>
      <c r="E10266" s="13" t="str">
        <f>IF(D10266="","",VLOOKUP(D10266,Series!A:B,2,FALSE))</f>
        <v/>
      </c>
      <c r="F10266" s="13" t="str">
        <f>IF(D10266&gt;0,VLOOKUP(D10266,Series!A:D,4,0),"")</f>
        <v/>
      </c>
      <c r="G10266" s="13" t="str">
        <f>IF(E10266&gt;"",VLOOKUP(E10266,Sources!A:B,2,0),"")</f>
        <v/>
      </c>
      <c r="H10266" s="13" t="str">
        <f>IF($E10266="", "",VLOOKUP($E10266,Sources!$A:$M, 13,FALSE))</f>
        <v/>
      </c>
      <c r="I10266" s="13" t="str">
        <f>IF($E10266="", "",VLOOKUP($E10266,Sources!$A:$M, 5,FALSE))</f>
        <v/>
      </c>
      <c r="J10266" s="13" t="str">
        <f>IF($E10266="", "",VLOOKUP($E10266,Sources!$A:$M, 6,FALSE))</f>
        <v/>
      </c>
      <c r="K10266" s="13" t="str">
        <f>IF($E10266="", "",VLOOKUP($E10266,Sources!$A:$M, 9,FALSE))</f>
        <v/>
      </c>
      <c r="L10266" s="13" t="str">
        <f>IF($D10266="", "",VLOOKUP($D10266,Series!$A:$J,6,FALSE))</f>
        <v/>
      </c>
      <c r="M10266" s="13" t="str">
        <f>IF($D10266="", "",VLOOKUP($D10266,Series!$A:$J,7,FALSE))</f>
        <v/>
      </c>
      <c r="N10266" s="13" t="str">
        <f>IF($D10266="", "",VLOOKUP($D10266,Series!$A:$J,8,FALSE))</f>
        <v/>
      </c>
      <c r="O10266" s="13" t="str">
        <f>IF($D10266="", "",VLOOKUP($D10266,Series!$A:$J,9,FALSE))</f>
        <v/>
      </c>
      <c r="P10266" s="13" t="str">
        <f>IF($D10266="", "",VLOOKUP($D10266,Series!$A:$J,10,FALSE))</f>
        <v/>
      </c>
    </row>
    <row r="10267" spans="1:16" x14ac:dyDescent="0.25">
      <c r="A10267" s="13" t="str">
        <f>IF(C10267&gt;0,VLOOKUP(C10267,Indicators!G:H,2,0),"")</f>
        <v/>
      </c>
      <c r="E10267" s="13" t="str">
        <f>IF(D10267="","",VLOOKUP(D10267,Series!A:B,2,FALSE))</f>
        <v/>
      </c>
      <c r="F10267" s="13" t="str">
        <f>IF(D10267&gt;0,VLOOKUP(D10267,Series!A:D,4,0),"")</f>
        <v/>
      </c>
      <c r="G10267" s="13" t="str">
        <f>IF(E10267&gt;"",VLOOKUP(E10267,Sources!A:B,2,0),"")</f>
        <v/>
      </c>
      <c r="H10267" s="13" t="str">
        <f>IF($E10267="", "",VLOOKUP($E10267,Sources!$A:$M, 13,FALSE))</f>
        <v/>
      </c>
      <c r="I10267" s="13" t="str">
        <f>IF($E10267="", "",VLOOKUP($E10267,Sources!$A:$M, 5,FALSE))</f>
        <v/>
      </c>
      <c r="J10267" s="13" t="str">
        <f>IF($E10267="", "",VLOOKUP($E10267,Sources!$A:$M, 6,FALSE))</f>
        <v/>
      </c>
      <c r="K10267" s="13" t="str">
        <f>IF($E10267="", "",VLOOKUP($E10267,Sources!$A:$M, 9,FALSE))</f>
        <v/>
      </c>
      <c r="L10267" s="13" t="str">
        <f>IF($D10267="", "",VLOOKUP($D10267,Series!$A:$J,6,FALSE))</f>
        <v/>
      </c>
      <c r="M10267" s="13" t="str">
        <f>IF($D10267="", "",VLOOKUP($D10267,Series!$A:$J,7,FALSE))</f>
        <v/>
      </c>
      <c r="N10267" s="13" t="str">
        <f>IF($D10267="", "",VLOOKUP($D10267,Series!$A:$J,8,FALSE))</f>
        <v/>
      </c>
      <c r="O10267" s="13" t="str">
        <f>IF($D10267="", "",VLOOKUP($D10267,Series!$A:$J,9,FALSE))</f>
        <v/>
      </c>
      <c r="P10267" s="13" t="str">
        <f>IF($D10267="", "",VLOOKUP($D10267,Series!$A:$J,10,FALSE))</f>
        <v/>
      </c>
    </row>
    <row r="10268" spans="1:16" x14ac:dyDescent="0.25">
      <c r="A10268" s="13" t="str">
        <f>IF(C10268&gt;0,VLOOKUP(C10268,Indicators!G:H,2,0),"")</f>
        <v/>
      </c>
      <c r="E10268" s="13" t="str">
        <f>IF(D10268="","",VLOOKUP(D10268,Series!A:B,2,FALSE))</f>
        <v/>
      </c>
      <c r="F10268" s="13" t="str">
        <f>IF(D10268&gt;0,VLOOKUP(D10268,Series!A:D,4,0),"")</f>
        <v/>
      </c>
      <c r="G10268" s="13" t="str">
        <f>IF(E10268&gt;"",VLOOKUP(E10268,Sources!A:B,2,0),"")</f>
        <v/>
      </c>
      <c r="H10268" s="13" t="str">
        <f>IF($E10268="", "",VLOOKUP($E10268,Sources!$A:$M, 13,FALSE))</f>
        <v/>
      </c>
      <c r="I10268" s="13" t="str">
        <f>IF($E10268="", "",VLOOKUP($E10268,Sources!$A:$M, 5,FALSE))</f>
        <v/>
      </c>
      <c r="J10268" s="13" t="str">
        <f>IF($E10268="", "",VLOOKUP($E10268,Sources!$A:$M, 6,FALSE))</f>
        <v/>
      </c>
      <c r="K10268" s="13" t="str">
        <f>IF($E10268="", "",VLOOKUP($E10268,Sources!$A:$M, 9,FALSE))</f>
        <v/>
      </c>
      <c r="L10268" s="13" t="str">
        <f>IF($D10268="", "",VLOOKUP($D10268,Series!$A:$J,6,FALSE))</f>
        <v/>
      </c>
      <c r="M10268" s="13" t="str">
        <f>IF($D10268="", "",VLOOKUP($D10268,Series!$A:$J,7,FALSE))</f>
        <v/>
      </c>
      <c r="N10268" s="13" t="str">
        <f>IF($D10268="", "",VLOOKUP($D10268,Series!$A:$J,8,FALSE))</f>
        <v/>
      </c>
      <c r="O10268" s="13" t="str">
        <f>IF($D10268="", "",VLOOKUP($D10268,Series!$A:$J,9,FALSE))</f>
        <v/>
      </c>
      <c r="P10268" s="13" t="str">
        <f>IF($D10268="", "",VLOOKUP($D10268,Series!$A:$J,10,FALSE))</f>
        <v/>
      </c>
    </row>
    <row r="10269" spans="1:16" x14ac:dyDescent="0.25">
      <c r="A10269" s="13" t="str">
        <f>IF(C10269&gt;0,VLOOKUP(C10269,Indicators!G:H,2,0),"")</f>
        <v/>
      </c>
      <c r="E10269" s="13" t="str">
        <f>IF(D10269="","",VLOOKUP(D10269,Series!A:B,2,FALSE))</f>
        <v/>
      </c>
      <c r="F10269" s="13" t="str">
        <f>IF(D10269&gt;0,VLOOKUP(D10269,Series!A:D,4,0),"")</f>
        <v/>
      </c>
      <c r="G10269" s="13" t="str">
        <f>IF(E10269&gt;"",VLOOKUP(E10269,Sources!A:B,2,0),"")</f>
        <v/>
      </c>
      <c r="H10269" s="13" t="str">
        <f>IF($E10269="", "",VLOOKUP($E10269,Sources!$A:$M, 13,FALSE))</f>
        <v/>
      </c>
      <c r="I10269" s="13" t="str">
        <f>IF($E10269="", "",VLOOKUP($E10269,Sources!$A:$M, 5,FALSE))</f>
        <v/>
      </c>
      <c r="J10269" s="13" t="str">
        <f>IF($E10269="", "",VLOOKUP($E10269,Sources!$A:$M, 6,FALSE))</f>
        <v/>
      </c>
      <c r="K10269" s="13" t="str">
        <f>IF($E10269="", "",VLOOKUP($E10269,Sources!$A:$M, 9,FALSE))</f>
        <v/>
      </c>
      <c r="L10269" s="13" t="str">
        <f>IF($D10269="", "",VLOOKUP($D10269,Series!$A:$J,6,FALSE))</f>
        <v/>
      </c>
      <c r="M10269" s="13" t="str">
        <f>IF($D10269="", "",VLOOKUP($D10269,Series!$A:$J,7,FALSE))</f>
        <v/>
      </c>
      <c r="N10269" s="13" t="str">
        <f>IF($D10269="", "",VLOOKUP($D10269,Series!$A:$J,8,FALSE))</f>
        <v/>
      </c>
      <c r="O10269" s="13" t="str">
        <f>IF($D10269="", "",VLOOKUP($D10269,Series!$A:$J,9,FALSE))</f>
        <v/>
      </c>
      <c r="P10269" s="13" t="str">
        <f>IF($D10269="", "",VLOOKUP($D10269,Series!$A:$J,10,FALSE))</f>
        <v/>
      </c>
    </row>
    <row r="10270" spans="1:16" x14ac:dyDescent="0.25">
      <c r="A10270" s="13" t="str">
        <f>IF(C10270&gt;0,VLOOKUP(C10270,Indicators!G:H,2,0),"")</f>
        <v/>
      </c>
      <c r="E10270" s="13" t="str">
        <f>IF(D10270="","",VLOOKUP(D10270,Series!A:B,2,FALSE))</f>
        <v/>
      </c>
      <c r="F10270" s="13" t="str">
        <f>IF(D10270&gt;0,VLOOKUP(D10270,Series!A:D,4,0),"")</f>
        <v/>
      </c>
      <c r="G10270" s="13" t="str">
        <f>IF(E10270&gt;"",VLOOKUP(E10270,Sources!A:B,2,0),"")</f>
        <v/>
      </c>
      <c r="H10270" s="13" t="str">
        <f>IF($E10270="", "",VLOOKUP($E10270,Sources!$A:$M, 13,FALSE))</f>
        <v/>
      </c>
      <c r="I10270" s="13" t="str">
        <f>IF($E10270="", "",VLOOKUP($E10270,Sources!$A:$M, 5,FALSE))</f>
        <v/>
      </c>
      <c r="J10270" s="13" t="str">
        <f>IF($E10270="", "",VLOOKUP($E10270,Sources!$A:$M, 6,FALSE))</f>
        <v/>
      </c>
      <c r="K10270" s="13" t="str">
        <f>IF($E10270="", "",VLOOKUP($E10270,Sources!$A:$M, 9,FALSE))</f>
        <v/>
      </c>
      <c r="L10270" s="13" t="str">
        <f>IF($D10270="", "",VLOOKUP($D10270,Series!$A:$J,6,FALSE))</f>
        <v/>
      </c>
      <c r="M10270" s="13" t="str">
        <f>IF($D10270="", "",VLOOKUP($D10270,Series!$A:$J,7,FALSE))</f>
        <v/>
      </c>
      <c r="N10270" s="13" t="str">
        <f>IF($D10270="", "",VLOOKUP($D10270,Series!$A:$J,8,FALSE))</f>
        <v/>
      </c>
      <c r="O10270" s="13" t="str">
        <f>IF($D10270="", "",VLOOKUP($D10270,Series!$A:$J,9,FALSE))</f>
        <v/>
      </c>
      <c r="P10270" s="13" t="str">
        <f>IF($D10270="", "",VLOOKUP($D10270,Series!$A:$J,10,FALSE))</f>
        <v/>
      </c>
    </row>
    <row r="10271" spans="1:16" x14ac:dyDescent="0.25">
      <c r="A10271" s="13" t="str">
        <f>IF(C10271&gt;0,VLOOKUP(C10271,Indicators!G:H,2,0),"")</f>
        <v/>
      </c>
      <c r="E10271" s="13" t="str">
        <f>IF(D10271="","",VLOOKUP(D10271,Series!A:B,2,FALSE))</f>
        <v/>
      </c>
      <c r="F10271" s="13" t="str">
        <f>IF(D10271&gt;0,VLOOKUP(D10271,Series!A:D,4,0),"")</f>
        <v/>
      </c>
      <c r="G10271" s="13" t="str">
        <f>IF(E10271&gt;"",VLOOKUP(E10271,Sources!A:B,2,0),"")</f>
        <v/>
      </c>
      <c r="H10271" s="13" t="str">
        <f>IF($E10271="", "",VLOOKUP($E10271,Sources!$A:$M, 13,FALSE))</f>
        <v/>
      </c>
      <c r="I10271" s="13" t="str">
        <f>IF($E10271="", "",VLOOKUP($E10271,Sources!$A:$M, 5,FALSE))</f>
        <v/>
      </c>
      <c r="J10271" s="13" t="str">
        <f>IF($E10271="", "",VLOOKUP($E10271,Sources!$A:$M, 6,FALSE))</f>
        <v/>
      </c>
      <c r="K10271" s="13" t="str">
        <f>IF($E10271="", "",VLOOKUP($E10271,Sources!$A:$M, 9,FALSE))</f>
        <v/>
      </c>
      <c r="L10271" s="13" t="str">
        <f>IF($D10271="", "",VLOOKUP($D10271,Series!$A:$J,6,FALSE))</f>
        <v/>
      </c>
      <c r="M10271" s="13" t="str">
        <f>IF($D10271="", "",VLOOKUP($D10271,Series!$A:$J,7,FALSE))</f>
        <v/>
      </c>
      <c r="N10271" s="13" t="str">
        <f>IF($D10271="", "",VLOOKUP($D10271,Series!$A:$J,8,FALSE))</f>
        <v/>
      </c>
      <c r="O10271" s="13" t="str">
        <f>IF($D10271="", "",VLOOKUP($D10271,Series!$A:$J,9,FALSE))</f>
        <v/>
      </c>
      <c r="P10271" s="13" t="str">
        <f>IF($D10271="", "",VLOOKUP($D10271,Series!$A:$J,10,FALSE))</f>
        <v/>
      </c>
    </row>
    <row r="10272" spans="1:16" x14ac:dyDescent="0.25">
      <c r="A10272" s="13" t="str">
        <f>IF(C10272&gt;0,VLOOKUP(C10272,Indicators!G:H,2,0),"")</f>
        <v/>
      </c>
      <c r="E10272" s="13" t="str">
        <f>IF(D10272="","",VLOOKUP(D10272,Series!A:B,2,FALSE))</f>
        <v/>
      </c>
      <c r="F10272" s="13" t="str">
        <f>IF(D10272&gt;0,VLOOKUP(D10272,Series!A:D,4,0),"")</f>
        <v/>
      </c>
      <c r="G10272" s="13" t="str">
        <f>IF(E10272&gt;"",VLOOKUP(E10272,Sources!A:B,2,0),"")</f>
        <v/>
      </c>
      <c r="H10272" s="13" t="str">
        <f>IF($E10272="", "",VLOOKUP($E10272,Sources!$A:$M, 13,FALSE))</f>
        <v/>
      </c>
      <c r="I10272" s="13" t="str">
        <f>IF($E10272="", "",VLOOKUP($E10272,Sources!$A:$M, 5,FALSE))</f>
        <v/>
      </c>
      <c r="J10272" s="13" t="str">
        <f>IF($E10272="", "",VLOOKUP($E10272,Sources!$A:$M, 6,FALSE))</f>
        <v/>
      </c>
      <c r="K10272" s="13" t="str">
        <f>IF($E10272="", "",VLOOKUP($E10272,Sources!$A:$M, 9,FALSE))</f>
        <v/>
      </c>
      <c r="L10272" s="13" t="str">
        <f>IF($D10272="", "",VLOOKUP($D10272,Series!$A:$J,6,FALSE))</f>
        <v/>
      </c>
      <c r="M10272" s="13" t="str">
        <f>IF($D10272="", "",VLOOKUP($D10272,Series!$A:$J,7,FALSE))</f>
        <v/>
      </c>
      <c r="N10272" s="13" t="str">
        <f>IF($D10272="", "",VLOOKUP($D10272,Series!$A:$J,8,FALSE))</f>
        <v/>
      </c>
      <c r="O10272" s="13" t="str">
        <f>IF($D10272="", "",VLOOKUP($D10272,Series!$A:$J,9,FALSE))</f>
        <v/>
      </c>
      <c r="P10272" s="13" t="str">
        <f>IF($D10272="", "",VLOOKUP($D10272,Series!$A:$J,10,FALSE))</f>
        <v/>
      </c>
    </row>
    <row r="10273" spans="1:16" x14ac:dyDescent="0.25">
      <c r="A10273" s="13" t="str">
        <f>IF(C10273&gt;0,VLOOKUP(C10273,Indicators!G:H,2,0),"")</f>
        <v/>
      </c>
      <c r="E10273" s="13" t="str">
        <f>IF(D10273="","",VLOOKUP(D10273,Series!A:B,2,FALSE))</f>
        <v/>
      </c>
      <c r="F10273" s="13" t="str">
        <f>IF(D10273&gt;0,VLOOKUP(D10273,Series!A:D,4,0),"")</f>
        <v/>
      </c>
      <c r="G10273" s="13" t="str">
        <f>IF(E10273&gt;"",VLOOKUP(E10273,Sources!A:B,2,0),"")</f>
        <v/>
      </c>
      <c r="H10273" s="13" t="str">
        <f>IF($E10273="", "",VLOOKUP($E10273,Sources!$A:$M, 13,FALSE))</f>
        <v/>
      </c>
      <c r="I10273" s="13" t="str">
        <f>IF($E10273="", "",VLOOKUP($E10273,Sources!$A:$M, 5,FALSE))</f>
        <v/>
      </c>
      <c r="J10273" s="13" t="str">
        <f>IF($E10273="", "",VLOOKUP($E10273,Sources!$A:$M, 6,FALSE))</f>
        <v/>
      </c>
      <c r="K10273" s="13" t="str">
        <f>IF($E10273="", "",VLOOKUP($E10273,Sources!$A:$M, 9,FALSE))</f>
        <v/>
      </c>
      <c r="L10273" s="13" t="str">
        <f>IF($D10273="", "",VLOOKUP($D10273,Series!$A:$J,6,FALSE))</f>
        <v/>
      </c>
      <c r="M10273" s="13" t="str">
        <f>IF($D10273="", "",VLOOKUP($D10273,Series!$A:$J,7,FALSE))</f>
        <v/>
      </c>
      <c r="N10273" s="13" t="str">
        <f>IF($D10273="", "",VLOOKUP($D10273,Series!$A:$J,8,FALSE))</f>
        <v/>
      </c>
      <c r="O10273" s="13" t="str">
        <f>IF($D10273="", "",VLOOKUP($D10273,Series!$A:$J,9,FALSE))</f>
        <v/>
      </c>
      <c r="P10273" s="13" t="str">
        <f>IF($D10273="", "",VLOOKUP($D10273,Series!$A:$J,10,FALSE))</f>
        <v/>
      </c>
    </row>
    <row r="10274" spans="1:16" x14ac:dyDescent="0.25">
      <c r="A10274" s="13" t="str">
        <f>IF(C10274&gt;0,VLOOKUP(C10274,Indicators!G:H,2,0),"")</f>
        <v/>
      </c>
      <c r="E10274" s="13" t="str">
        <f>IF(D10274="","",VLOOKUP(D10274,Series!A:B,2,FALSE))</f>
        <v/>
      </c>
      <c r="F10274" s="13" t="str">
        <f>IF(D10274&gt;0,VLOOKUP(D10274,Series!A:D,4,0),"")</f>
        <v/>
      </c>
      <c r="G10274" s="13" t="str">
        <f>IF(E10274&gt;"",VLOOKUP(E10274,Sources!A:B,2,0),"")</f>
        <v/>
      </c>
      <c r="H10274" s="13" t="str">
        <f>IF($E10274="", "",VLOOKUP($E10274,Sources!$A:$M, 13,FALSE))</f>
        <v/>
      </c>
      <c r="I10274" s="13" t="str">
        <f>IF($E10274="", "",VLOOKUP($E10274,Sources!$A:$M, 5,FALSE))</f>
        <v/>
      </c>
      <c r="J10274" s="13" t="str">
        <f>IF($E10274="", "",VLOOKUP($E10274,Sources!$A:$M, 6,FALSE))</f>
        <v/>
      </c>
      <c r="K10274" s="13" t="str">
        <f>IF($E10274="", "",VLOOKUP($E10274,Sources!$A:$M, 9,FALSE))</f>
        <v/>
      </c>
      <c r="L10274" s="13" t="str">
        <f>IF($D10274="", "",VLOOKUP($D10274,Series!$A:$J,6,FALSE))</f>
        <v/>
      </c>
      <c r="M10274" s="13" t="str">
        <f>IF($D10274="", "",VLOOKUP($D10274,Series!$A:$J,7,FALSE))</f>
        <v/>
      </c>
      <c r="N10274" s="13" t="str">
        <f>IF($D10274="", "",VLOOKUP($D10274,Series!$A:$J,8,FALSE))</f>
        <v/>
      </c>
      <c r="O10274" s="13" t="str">
        <f>IF($D10274="", "",VLOOKUP($D10274,Series!$A:$J,9,FALSE))</f>
        <v/>
      </c>
      <c r="P10274" s="13" t="str">
        <f>IF($D10274="", "",VLOOKUP($D10274,Series!$A:$J,10,FALSE))</f>
        <v/>
      </c>
    </row>
    <row r="10275" spans="1:16" x14ac:dyDescent="0.25">
      <c r="A10275" s="13" t="str">
        <f>IF(C10275&gt;0,VLOOKUP(C10275,Indicators!G:H,2,0),"")</f>
        <v/>
      </c>
      <c r="E10275" s="13" t="str">
        <f>IF(D10275="","",VLOOKUP(D10275,Series!A:B,2,FALSE))</f>
        <v/>
      </c>
      <c r="F10275" s="13" t="str">
        <f>IF(D10275&gt;0,VLOOKUP(D10275,Series!A:D,4,0),"")</f>
        <v/>
      </c>
      <c r="G10275" s="13" t="str">
        <f>IF(E10275&gt;"",VLOOKUP(E10275,Sources!A:B,2,0),"")</f>
        <v/>
      </c>
      <c r="H10275" s="13" t="str">
        <f>IF($E10275="", "",VLOOKUP($E10275,Sources!$A:$M, 13,FALSE))</f>
        <v/>
      </c>
      <c r="I10275" s="13" t="str">
        <f>IF($E10275="", "",VLOOKUP($E10275,Sources!$A:$M, 5,FALSE))</f>
        <v/>
      </c>
      <c r="J10275" s="13" t="str">
        <f>IF($E10275="", "",VLOOKUP($E10275,Sources!$A:$M, 6,FALSE))</f>
        <v/>
      </c>
      <c r="K10275" s="13" t="str">
        <f>IF($E10275="", "",VLOOKUP($E10275,Sources!$A:$M, 9,FALSE))</f>
        <v/>
      </c>
      <c r="L10275" s="13" t="str">
        <f>IF($D10275="", "",VLOOKUP($D10275,Series!$A:$J,6,FALSE))</f>
        <v/>
      </c>
      <c r="M10275" s="13" t="str">
        <f>IF($D10275="", "",VLOOKUP($D10275,Series!$A:$J,7,FALSE))</f>
        <v/>
      </c>
      <c r="N10275" s="13" t="str">
        <f>IF($D10275="", "",VLOOKUP($D10275,Series!$A:$J,8,FALSE))</f>
        <v/>
      </c>
      <c r="O10275" s="13" t="str">
        <f>IF($D10275="", "",VLOOKUP($D10275,Series!$A:$J,9,FALSE))</f>
        <v/>
      </c>
      <c r="P10275" s="13" t="str">
        <f>IF($D10275="", "",VLOOKUP($D10275,Series!$A:$J,10,FALSE))</f>
        <v/>
      </c>
    </row>
    <row r="10276" spans="1:16" x14ac:dyDescent="0.25">
      <c r="A10276" s="13" t="str">
        <f>IF(C10276&gt;0,VLOOKUP(C10276,Indicators!G:H,2,0),"")</f>
        <v/>
      </c>
      <c r="E10276" s="13" t="str">
        <f>IF(D10276="","",VLOOKUP(D10276,Series!A:B,2,FALSE))</f>
        <v/>
      </c>
      <c r="F10276" s="13" t="str">
        <f>IF(D10276&gt;0,VLOOKUP(D10276,Series!A:D,4,0),"")</f>
        <v/>
      </c>
      <c r="G10276" s="13" t="str">
        <f>IF(E10276&gt;"",VLOOKUP(E10276,Sources!A:B,2,0),"")</f>
        <v/>
      </c>
      <c r="H10276" s="13" t="str">
        <f>IF($E10276="", "",VLOOKUP($E10276,Sources!$A:$M, 13,FALSE))</f>
        <v/>
      </c>
      <c r="I10276" s="13" t="str">
        <f>IF($E10276="", "",VLOOKUP($E10276,Sources!$A:$M, 5,FALSE))</f>
        <v/>
      </c>
      <c r="J10276" s="13" t="str">
        <f>IF($E10276="", "",VLOOKUP($E10276,Sources!$A:$M, 6,FALSE))</f>
        <v/>
      </c>
      <c r="K10276" s="13" t="str">
        <f>IF($E10276="", "",VLOOKUP($E10276,Sources!$A:$M, 9,FALSE))</f>
        <v/>
      </c>
      <c r="L10276" s="13" t="str">
        <f>IF($D10276="", "",VLOOKUP($D10276,Series!$A:$J,6,FALSE))</f>
        <v/>
      </c>
      <c r="M10276" s="13" t="str">
        <f>IF($D10276="", "",VLOOKUP($D10276,Series!$A:$J,7,FALSE))</f>
        <v/>
      </c>
      <c r="N10276" s="13" t="str">
        <f>IF($D10276="", "",VLOOKUP($D10276,Series!$A:$J,8,FALSE))</f>
        <v/>
      </c>
      <c r="O10276" s="13" t="str">
        <f>IF($D10276="", "",VLOOKUP($D10276,Series!$A:$J,9,FALSE))</f>
        <v/>
      </c>
      <c r="P10276" s="13" t="str">
        <f>IF($D10276="", "",VLOOKUP($D10276,Series!$A:$J,10,FALSE))</f>
        <v/>
      </c>
    </row>
    <row r="10277" spans="1:16" x14ac:dyDescent="0.25">
      <c r="A10277" s="13" t="str">
        <f>IF(C10277&gt;0,VLOOKUP(C10277,Indicators!G:H,2,0),"")</f>
        <v/>
      </c>
      <c r="E10277" s="13" t="str">
        <f>IF(D10277="","",VLOOKUP(D10277,Series!A:B,2,FALSE))</f>
        <v/>
      </c>
      <c r="F10277" s="13" t="str">
        <f>IF(D10277&gt;0,VLOOKUP(D10277,Series!A:D,4,0),"")</f>
        <v/>
      </c>
      <c r="G10277" s="13" t="str">
        <f>IF(E10277&gt;"",VLOOKUP(E10277,Sources!A:B,2,0),"")</f>
        <v/>
      </c>
      <c r="H10277" s="13" t="str">
        <f>IF($E10277="", "",VLOOKUP($E10277,Sources!$A:$M, 13,FALSE))</f>
        <v/>
      </c>
      <c r="I10277" s="13" t="str">
        <f>IF($E10277="", "",VLOOKUP($E10277,Sources!$A:$M, 5,FALSE))</f>
        <v/>
      </c>
      <c r="J10277" s="13" t="str">
        <f>IF($E10277="", "",VLOOKUP($E10277,Sources!$A:$M, 6,FALSE))</f>
        <v/>
      </c>
      <c r="K10277" s="13" t="str">
        <f>IF($E10277="", "",VLOOKUP($E10277,Sources!$A:$M, 9,FALSE))</f>
        <v/>
      </c>
      <c r="L10277" s="13" t="str">
        <f>IF($D10277="", "",VLOOKUP($D10277,Series!$A:$J,6,FALSE))</f>
        <v/>
      </c>
      <c r="M10277" s="13" t="str">
        <f>IF($D10277="", "",VLOOKUP($D10277,Series!$A:$J,7,FALSE))</f>
        <v/>
      </c>
      <c r="N10277" s="13" t="str">
        <f>IF($D10277="", "",VLOOKUP($D10277,Series!$A:$J,8,FALSE))</f>
        <v/>
      </c>
      <c r="O10277" s="13" t="str">
        <f>IF($D10277="", "",VLOOKUP($D10277,Series!$A:$J,9,FALSE))</f>
        <v/>
      </c>
      <c r="P10277" s="13" t="str">
        <f>IF($D10277="", "",VLOOKUP($D10277,Series!$A:$J,10,FALSE))</f>
        <v/>
      </c>
    </row>
    <row r="10278" spans="1:16" x14ac:dyDescent="0.25">
      <c r="A10278" s="13" t="str">
        <f>IF(C10278&gt;0,VLOOKUP(C10278,Indicators!G:H,2,0),"")</f>
        <v/>
      </c>
      <c r="E10278" s="13" t="str">
        <f>IF(D10278="","",VLOOKUP(D10278,Series!A:B,2,FALSE))</f>
        <v/>
      </c>
      <c r="F10278" s="13" t="str">
        <f>IF(D10278&gt;0,VLOOKUP(D10278,Series!A:D,4,0),"")</f>
        <v/>
      </c>
      <c r="G10278" s="13" t="str">
        <f>IF(E10278&gt;"",VLOOKUP(E10278,Sources!A:B,2,0),"")</f>
        <v/>
      </c>
      <c r="H10278" s="13" t="str">
        <f>IF($E10278="", "",VLOOKUP($E10278,Sources!$A:$M, 13,FALSE))</f>
        <v/>
      </c>
      <c r="I10278" s="13" t="str">
        <f>IF($E10278="", "",VLOOKUP($E10278,Sources!$A:$M, 5,FALSE))</f>
        <v/>
      </c>
      <c r="J10278" s="13" t="str">
        <f>IF($E10278="", "",VLOOKUP($E10278,Sources!$A:$M, 6,FALSE))</f>
        <v/>
      </c>
      <c r="K10278" s="13" t="str">
        <f>IF($E10278="", "",VLOOKUP($E10278,Sources!$A:$M, 9,FALSE))</f>
        <v/>
      </c>
      <c r="L10278" s="13" t="str">
        <f>IF($D10278="", "",VLOOKUP($D10278,Series!$A:$J,6,FALSE))</f>
        <v/>
      </c>
      <c r="M10278" s="13" t="str">
        <f>IF($D10278="", "",VLOOKUP($D10278,Series!$A:$J,7,FALSE))</f>
        <v/>
      </c>
      <c r="N10278" s="13" t="str">
        <f>IF($D10278="", "",VLOOKUP($D10278,Series!$A:$J,8,FALSE))</f>
        <v/>
      </c>
      <c r="O10278" s="13" t="str">
        <f>IF($D10278="", "",VLOOKUP($D10278,Series!$A:$J,9,FALSE))</f>
        <v/>
      </c>
      <c r="P10278" s="13" t="str">
        <f>IF($D10278="", "",VLOOKUP($D10278,Series!$A:$J,10,FALSE))</f>
        <v/>
      </c>
    </row>
    <row r="10279" spans="1:16" x14ac:dyDescent="0.25">
      <c r="A10279" s="13" t="str">
        <f>IF(C10279&gt;0,VLOOKUP(C10279,Indicators!G:H,2,0),"")</f>
        <v/>
      </c>
      <c r="E10279" s="13" t="str">
        <f>IF(D10279="","",VLOOKUP(D10279,Series!A:B,2,FALSE))</f>
        <v/>
      </c>
      <c r="F10279" s="13" t="str">
        <f>IF(D10279&gt;0,VLOOKUP(D10279,Series!A:D,4,0),"")</f>
        <v/>
      </c>
      <c r="G10279" s="13" t="str">
        <f>IF(E10279&gt;"",VLOOKUP(E10279,Sources!A:B,2,0),"")</f>
        <v/>
      </c>
      <c r="H10279" s="13" t="str">
        <f>IF($E10279="", "",VLOOKUP($E10279,Sources!$A:$M, 13,FALSE))</f>
        <v/>
      </c>
      <c r="I10279" s="13" t="str">
        <f>IF($E10279="", "",VLOOKUP($E10279,Sources!$A:$M, 5,FALSE))</f>
        <v/>
      </c>
      <c r="J10279" s="13" t="str">
        <f>IF($E10279="", "",VLOOKUP($E10279,Sources!$A:$M, 6,FALSE))</f>
        <v/>
      </c>
      <c r="K10279" s="13" t="str">
        <f>IF($E10279="", "",VLOOKUP($E10279,Sources!$A:$M, 9,FALSE))</f>
        <v/>
      </c>
      <c r="L10279" s="13" t="str">
        <f>IF($D10279="", "",VLOOKUP($D10279,Series!$A:$J,6,FALSE))</f>
        <v/>
      </c>
      <c r="M10279" s="13" t="str">
        <f>IF($D10279="", "",VLOOKUP($D10279,Series!$A:$J,7,FALSE))</f>
        <v/>
      </c>
      <c r="N10279" s="13" t="str">
        <f>IF($D10279="", "",VLOOKUP($D10279,Series!$A:$J,8,FALSE))</f>
        <v/>
      </c>
      <c r="O10279" s="13" t="str">
        <f>IF($D10279="", "",VLOOKUP($D10279,Series!$A:$J,9,FALSE))</f>
        <v/>
      </c>
      <c r="P10279" s="13" t="str">
        <f>IF($D10279="", "",VLOOKUP($D10279,Series!$A:$J,10,FALSE))</f>
        <v/>
      </c>
    </row>
    <row r="10280" spans="1:16" x14ac:dyDescent="0.25">
      <c r="A10280" s="13" t="str">
        <f>IF(C10280&gt;0,VLOOKUP(C10280,Indicators!G:H,2,0),"")</f>
        <v/>
      </c>
      <c r="E10280" s="13" t="str">
        <f>IF(D10280="","",VLOOKUP(D10280,Series!A:B,2,FALSE))</f>
        <v/>
      </c>
      <c r="F10280" s="13" t="str">
        <f>IF(D10280&gt;0,VLOOKUP(D10280,Series!A:D,4,0),"")</f>
        <v/>
      </c>
      <c r="G10280" s="13" t="str">
        <f>IF(E10280&gt;"",VLOOKUP(E10280,Sources!A:B,2,0),"")</f>
        <v/>
      </c>
      <c r="H10280" s="13" t="str">
        <f>IF($E10280="", "",VLOOKUP($E10280,Sources!$A:$M, 13,FALSE))</f>
        <v/>
      </c>
      <c r="I10280" s="13" t="str">
        <f>IF($E10280="", "",VLOOKUP($E10280,Sources!$A:$M, 5,FALSE))</f>
        <v/>
      </c>
      <c r="J10280" s="13" t="str">
        <f>IF($E10280="", "",VLOOKUP($E10280,Sources!$A:$M, 6,FALSE))</f>
        <v/>
      </c>
      <c r="K10280" s="13" t="str">
        <f>IF($E10280="", "",VLOOKUP($E10280,Sources!$A:$M, 9,FALSE))</f>
        <v/>
      </c>
      <c r="L10280" s="13" t="str">
        <f>IF($D10280="", "",VLOOKUP($D10280,Series!$A:$J,6,FALSE))</f>
        <v/>
      </c>
      <c r="M10280" s="13" t="str">
        <f>IF($D10280="", "",VLOOKUP($D10280,Series!$A:$J,7,FALSE))</f>
        <v/>
      </c>
      <c r="N10280" s="13" t="str">
        <f>IF($D10280="", "",VLOOKUP($D10280,Series!$A:$J,8,FALSE))</f>
        <v/>
      </c>
      <c r="O10280" s="13" t="str">
        <f>IF($D10280="", "",VLOOKUP($D10280,Series!$A:$J,9,FALSE))</f>
        <v/>
      </c>
      <c r="P10280" s="13" t="str">
        <f>IF($D10280="", "",VLOOKUP($D10280,Series!$A:$J,10,FALSE))</f>
        <v/>
      </c>
    </row>
    <row r="10281" spans="1:16" x14ac:dyDescent="0.25">
      <c r="A10281" s="13" t="str">
        <f>IF(C10281&gt;0,VLOOKUP(C10281,Indicators!G:H,2,0),"")</f>
        <v/>
      </c>
      <c r="E10281" s="13" t="str">
        <f>IF(D10281="","",VLOOKUP(D10281,Series!A:B,2,FALSE))</f>
        <v/>
      </c>
      <c r="F10281" s="13" t="str">
        <f>IF(D10281&gt;0,VLOOKUP(D10281,Series!A:D,4,0),"")</f>
        <v/>
      </c>
      <c r="G10281" s="13" t="str">
        <f>IF(E10281&gt;"",VLOOKUP(E10281,Sources!A:B,2,0),"")</f>
        <v/>
      </c>
      <c r="H10281" s="13" t="str">
        <f>IF($E10281="", "",VLOOKUP($E10281,Sources!$A:$M, 13,FALSE))</f>
        <v/>
      </c>
      <c r="I10281" s="13" t="str">
        <f>IF($E10281="", "",VLOOKUP($E10281,Sources!$A:$M, 5,FALSE))</f>
        <v/>
      </c>
      <c r="J10281" s="13" t="str">
        <f>IF($E10281="", "",VLOOKUP($E10281,Sources!$A:$M, 6,FALSE))</f>
        <v/>
      </c>
      <c r="K10281" s="13" t="str">
        <f>IF($E10281="", "",VLOOKUP($E10281,Sources!$A:$M, 9,FALSE))</f>
        <v/>
      </c>
      <c r="L10281" s="13" t="str">
        <f>IF($D10281="", "",VLOOKUP($D10281,Series!$A:$J,6,FALSE))</f>
        <v/>
      </c>
      <c r="M10281" s="13" t="str">
        <f>IF($D10281="", "",VLOOKUP($D10281,Series!$A:$J,7,FALSE))</f>
        <v/>
      </c>
      <c r="N10281" s="13" t="str">
        <f>IF($D10281="", "",VLOOKUP($D10281,Series!$A:$J,8,FALSE))</f>
        <v/>
      </c>
      <c r="O10281" s="13" t="str">
        <f>IF($D10281="", "",VLOOKUP($D10281,Series!$A:$J,9,FALSE))</f>
        <v/>
      </c>
      <c r="P10281" s="13" t="str">
        <f>IF($D10281="", "",VLOOKUP($D10281,Series!$A:$J,10,FALSE))</f>
        <v/>
      </c>
    </row>
    <row r="10282" spans="1:16" x14ac:dyDescent="0.25">
      <c r="A10282" s="13" t="str">
        <f>IF(C10282&gt;0,VLOOKUP(C10282,Indicators!G:H,2,0),"")</f>
        <v/>
      </c>
      <c r="E10282" s="13" t="str">
        <f>IF(D10282="","",VLOOKUP(D10282,Series!A:B,2,FALSE))</f>
        <v/>
      </c>
      <c r="F10282" s="13" t="str">
        <f>IF(D10282&gt;0,VLOOKUP(D10282,Series!A:D,4,0),"")</f>
        <v/>
      </c>
      <c r="G10282" s="13" t="str">
        <f>IF(E10282&gt;"",VLOOKUP(E10282,Sources!A:B,2,0),"")</f>
        <v/>
      </c>
      <c r="H10282" s="13" t="str">
        <f>IF($E10282="", "",VLOOKUP($E10282,Sources!$A:$M, 13,FALSE))</f>
        <v/>
      </c>
      <c r="I10282" s="13" t="str">
        <f>IF($E10282="", "",VLOOKUP($E10282,Sources!$A:$M, 5,FALSE))</f>
        <v/>
      </c>
      <c r="J10282" s="13" t="str">
        <f>IF($E10282="", "",VLOOKUP($E10282,Sources!$A:$M, 6,FALSE))</f>
        <v/>
      </c>
      <c r="K10282" s="13" t="str">
        <f>IF($E10282="", "",VLOOKUP($E10282,Sources!$A:$M, 9,FALSE))</f>
        <v/>
      </c>
      <c r="L10282" s="13" t="str">
        <f>IF($D10282="", "",VLOOKUP($D10282,Series!$A:$J,6,FALSE))</f>
        <v/>
      </c>
      <c r="M10282" s="13" t="str">
        <f>IF($D10282="", "",VLOOKUP($D10282,Series!$A:$J,7,FALSE))</f>
        <v/>
      </c>
      <c r="N10282" s="13" t="str">
        <f>IF($D10282="", "",VLOOKUP($D10282,Series!$A:$J,8,FALSE))</f>
        <v/>
      </c>
      <c r="O10282" s="13" t="str">
        <f>IF($D10282="", "",VLOOKUP($D10282,Series!$A:$J,9,FALSE))</f>
        <v/>
      </c>
      <c r="P10282" s="13" t="str">
        <f>IF($D10282="", "",VLOOKUP($D10282,Series!$A:$J,10,FALSE))</f>
        <v/>
      </c>
    </row>
    <row r="10283" spans="1:16" x14ac:dyDescent="0.25">
      <c r="A10283" s="13" t="str">
        <f>IF(C10283&gt;0,VLOOKUP(C10283,Indicators!G:H,2,0),"")</f>
        <v/>
      </c>
      <c r="E10283" s="13" t="str">
        <f>IF(D10283="","",VLOOKUP(D10283,Series!A:B,2,FALSE))</f>
        <v/>
      </c>
      <c r="F10283" s="13" t="str">
        <f>IF(D10283&gt;0,VLOOKUP(D10283,Series!A:D,4,0),"")</f>
        <v/>
      </c>
      <c r="G10283" s="13" t="str">
        <f>IF(E10283&gt;"",VLOOKUP(E10283,Sources!A:B,2,0),"")</f>
        <v/>
      </c>
      <c r="H10283" s="13" t="str">
        <f>IF($E10283="", "",VLOOKUP($E10283,Sources!$A:$M, 13,FALSE))</f>
        <v/>
      </c>
      <c r="I10283" s="13" t="str">
        <f>IF($E10283="", "",VLOOKUP($E10283,Sources!$A:$M, 5,FALSE))</f>
        <v/>
      </c>
      <c r="J10283" s="13" t="str">
        <f>IF($E10283="", "",VLOOKUP($E10283,Sources!$A:$M, 6,FALSE))</f>
        <v/>
      </c>
      <c r="K10283" s="13" t="str">
        <f>IF($E10283="", "",VLOOKUP($E10283,Sources!$A:$M, 9,FALSE))</f>
        <v/>
      </c>
      <c r="L10283" s="13" t="str">
        <f>IF($D10283="", "",VLOOKUP($D10283,Series!$A:$J,6,FALSE))</f>
        <v/>
      </c>
      <c r="M10283" s="13" t="str">
        <f>IF($D10283="", "",VLOOKUP($D10283,Series!$A:$J,7,FALSE))</f>
        <v/>
      </c>
      <c r="N10283" s="13" t="str">
        <f>IF($D10283="", "",VLOOKUP($D10283,Series!$A:$J,8,FALSE))</f>
        <v/>
      </c>
      <c r="O10283" s="13" t="str">
        <f>IF($D10283="", "",VLOOKUP($D10283,Series!$A:$J,9,FALSE))</f>
        <v/>
      </c>
      <c r="P10283" s="13" t="str">
        <f>IF($D10283="", "",VLOOKUP($D10283,Series!$A:$J,10,FALSE))</f>
        <v/>
      </c>
    </row>
    <row r="10284" spans="1:16" x14ac:dyDescent="0.25">
      <c r="A10284" s="13" t="str">
        <f>IF(C10284&gt;0,VLOOKUP(C10284,Indicators!G:H,2,0),"")</f>
        <v/>
      </c>
      <c r="E10284" s="13" t="str">
        <f>IF(D10284="","",VLOOKUP(D10284,Series!A:B,2,FALSE))</f>
        <v/>
      </c>
      <c r="F10284" s="13" t="str">
        <f>IF(D10284&gt;0,VLOOKUP(D10284,Series!A:D,4,0),"")</f>
        <v/>
      </c>
      <c r="G10284" s="13" t="str">
        <f>IF(E10284&gt;"",VLOOKUP(E10284,Sources!A:B,2,0),"")</f>
        <v/>
      </c>
      <c r="H10284" s="13" t="str">
        <f>IF($E10284="", "",VLOOKUP($E10284,Sources!$A:$M, 13,FALSE))</f>
        <v/>
      </c>
      <c r="I10284" s="13" t="str">
        <f>IF($E10284="", "",VLOOKUP($E10284,Sources!$A:$M, 5,FALSE))</f>
        <v/>
      </c>
      <c r="J10284" s="13" t="str">
        <f>IF($E10284="", "",VLOOKUP($E10284,Sources!$A:$M, 6,FALSE))</f>
        <v/>
      </c>
      <c r="K10284" s="13" t="str">
        <f>IF($E10284="", "",VLOOKUP($E10284,Sources!$A:$M, 9,FALSE))</f>
        <v/>
      </c>
      <c r="L10284" s="13" t="str">
        <f>IF($D10284="", "",VLOOKUP($D10284,Series!$A:$J,6,FALSE))</f>
        <v/>
      </c>
      <c r="M10284" s="13" t="str">
        <f>IF($D10284="", "",VLOOKUP($D10284,Series!$A:$J,7,FALSE))</f>
        <v/>
      </c>
      <c r="N10284" s="13" t="str">
        <f>IF($D10284="", "",VLOOKUP($D10284,Series!$A:$J,8,FALSE))</f>
        <v/>
      </c>
      <c r="O10284" s="13" t="str">
        <f>IF($D10284="", "",VLOOKUP($D10284,Series!$A:$J,9,FALSE))</f>
        <v/>
      </c>
      <c r="P10284" s="13" t="str">
        <f>IF($D10284="", "",VLOOKUP($D10284,Series!$A:$J,10,FALSE))</f>
        <v/>
      </c>
    </row>
    <row r="10285" spans="1:16" x14ac:dyDescent="0.25">
      <c r="A10285" s="13" t="str">
        <f>IF(C10285&gt;0,VLOOKUP(C10285,Indicators!G:H,2,0),"")</f>
        <v/>
      </c>
      <c r="E10285" s="13" t="str">
        <f>IF(D10285="","",VLOOKUP(D10285,Series!A:B,2,FALSE))</f>
        <v/>
      </c>
      <c r="F10285" s="13" t="str">
        <f>IF(D10285&gt;0,VLOOKUP(D10285,Series!A:D,4,0),"")</f>
        <v/>
      </c>
      <c r="G10285" s="13" t="str">
        <f>IF(E10285&gt;"",VLOOKUP(E10285,Sources!A:B,2,0),"")</f>
        <v/>
      </c>
      <c r="H10285" s="13" t="str">
        <f>IF($E10285="", "",VLOOKUP($E10285,Sources!$A:$M, 13,FALSE))</f>
        <v/>
      </c>
      <c r="I10285" s="13" t="str">
        <f>IF($E10285="", "",VLOOKUP($E10285,Sources!$A:$M, 5,FALSE))</f>
        <v/>
      </c>
      <c r="J10285" s="13" t="str">
        <f>IF($E10285="", "",VLOOKUP($E10285,Sources!$A:$M, 6,FALSE))</f>
        <v/>
      </c>
      <c r="K10285" s="13" t="str">
        <f>IF($E10285="", "",VLOOKUP($E10285,Sources!$A:$M, 9,FALSE))</f>
        <v/>
      </c>
      <c r="L10285" s="13" t="str">
        <f>IF($D10285="", "",VLOOKUP($D10285,Series!$A:$J,6,FALSE))</f>
        <v/>
      </c>
      <c r="M10285" s="13" t="str">
        <f>IF($D10285="", "",VLOOKUP($D10285,Series!$A:$J,7,FALSE))</f>
        <v/>
      </c>
      <c r="N10285" s="13" t="str">
        <f>IF($D10285="", "",VLOOKUP($D10285,Series!$A:$J,8,FALSE))</f>
        <v/>
      </c>
      <c r="O10285" s="13" t="str">
        <f>IF($D10285="", "",VLOOKUP($D10285,Series!$A:$J,9,FALSE))</f>
        <v/>
      </c>
      <c r="P10285" s="13" t="str">
        <f>IF($D10285="", "",VLOOKUP($D10285,Series!$A:$J,10,FALSE))</f>
        <v/>
      </c>
    </row>
    <row r="10286" spans="1:16" x14ac:dyDescent="0.25">
      <c r="A10286" s="13" t="str">
        <f>IF(C10286&gt;0,VLOOKUP(C10286,Indicators!G:H,2,0),"")</f>
        <v/>
      </c>
      <c r="E10286" s="13" t="str">
        <f>IF(D10286="","",VLOOKUP(D10286,Series!A:B,2,FALSE))</f>
        <v/>
      </c>
      <c r="F10286" s="13" t="str">
        <f>IF(D10286&gt;0,VLOOKUP(D10286,Series!A:D,4,0),"")</f>
        <v/>
      </c>
      <c r="G10286" s="13" t="str">
        <f>IF(E10286&gt;"",VLOOKUP(E10286,Sources!A:B,2,0),"")</f>
        <v/>
      </c>
      <c r="H10286" s="13" t="str">
        <f>IF($E10286="", "",VLOOKUP($E10286,Sources!$A:$M, 13,FALSE))</f>
        <v/>
      </c>
      <c r="I10286" s="13" t="str">
        <f>IF($E10286="", "",VLOOKUP($E10286,Sources!$A:$M, 5,FALSE))</f>
        <v/>
      </c>
      <c r="J10286" s="13" t="str">
        <f>IF($E10286="", "",VLOOKUP($E10286,Sources!$A:$M, 6,FALSE))</f>
        <v/>
      </c>
      <c r="K10286" s="13" t="str">
        <f>IF($E10286="", "",VLOOKUP($E10286,Sources!$A:$M, 9,FALSE))</f>
        <v/>
      </c>
      <c r="L10286" s="13" t="str">
        <f>IF($D10286="", "",VLOOKUP($D10286,Series!$A:$J,6,FALSE))</f>
        <v/>
      </c>
      <c r="M10286" s="13" t="str">
        <f>IF($D10286="", "",VLOOKUP($D10286,Series!$A:$J,7,FALSE))</f>
        <v/>
      </c>
      <c r="N10286" s="13" t="str">
        <f>IF($D10286="", "",VLOOKUP($D10286,Series!$A:$J,8,FALSE))</f>
        <v/>
      </c>
      <c r="O10286" s="13" t="str">
        <f>IF($D10286="", "",VLOOKUP($D10286,Series!$A:$J,9,FALSE))</f>
        <v/>
      </c>
      <c r="P10286" s="13" t="str">
        <f>IF($D10286="", "",VLOOKUP($D10286,Series!$A:$J,10,FALSE))</f>
        <v/>
      </c>
    </row>
    <row r="10287" spans="1:16" x14ac:dyDescent="0.25">
      <c r="A10287" s="13" t="str">
        <f>IF(C10287&gt;0,VLOOKUP(C10287,Indicators!G:H,2,0),"")</f>
        <v/>
      </c>
      <c r="E10287" s="13" t="str">
        <f>IF(D10287="","",VLOOKUP(D10287,Series!A:B,2,FALSE))</f>
        <v/>
      </c>
      <c r="F10287" s="13" t="str">
        <f>IF(D10287&gt;0,VLOOKUP(D10287,Series!A:D,4,0),"")</f>
        <v/>
      </c>
      <c r="G10287" s="13" t="str">
        <f>IF(E10287&gt;"",VLOOKUP(E10287,Sources!A:B,2,0),"")</f>
        <v/>
      </c>
      <c r="H10287" s="13" t="str">
        <f>IF($E10287="", "",VLOOKUP($E10287,Sources!$A:$M, 13,FALSE))</f>
        <v/>
      </c>
      <c r="I10287" s="13" t="str">
        <f>IF($E10287="", "",VLOOKUP($E10287,Sources!$A:$M, 5,FALSE))</f>
        <v/>
      </c>
      <c r="J10287" s="13" t="str">
        <f>IF($E10287="", "",VLOOKUP($E10287,Sources!$A:$M, 6,FALSE))</f>
        <v/>
      </c>
      <c r="K10287" s="13" t="str">
        <f>IF($E10287="", "",VLOOKUP($E10287,Sources!$A:$M, 9,FALSE))</f>
        <v/>
      </c>
      <c r="L10287" s="13" t="str">
        <f>IF($D10287="", "",VLOOKUP($D10287,Series!$A:$J,6,FALSE))</f>
        <v/>
      </c>
      <c r="M10287" s="13" t="str">
        <f>IF($D10287="", "",VLOOKUP($D10287,Series!$A:$J,7,FALSE))</f>
        <v/>
      </c>
      <c r="N10287" s="13" t="str">
        <f>IF($D10287="", "",VLOOKUP($D10287,Series!$A:$J,8,FALSE))</f>
        <v/>
      </c>
      <c r="O10287" s="13" t="str">
        <f>IF($D10287="", "",VLOOKUP($D10287,Series!$A:$J,9,FALSE))</f>
        <v/>
      </c>
      <c r="P10287" s="13" t="str">
        <f>IF($D10287="", "",VLOOKUP($D10287,Series!$A:$J,10,FALSE))</f>
        <v/>
      </c>
    </row>
    <row r="10288" spans="1:16" x14ac:dyDescent="0.25">
      <c r="A10288" s="13" t="str">
        <f>IF(C10288&gt;0,VLOOKUP(C10288,Indicators!G:H,2,0),"")</f>
        <v/>
      </c>
      <c r="E10288" s="13" t="str">
        <f>IF(D10288="","",VLOOKUP(D10288,Series!A:B,2,FALSE))</f>
        <v/>
      </c>
      <c r="F10288" s="13" t="str">
        <f>IF(D10288&gt;0,VLOOKUP(D10288,Series!A:D,4,0),"")</f>
        <v/>
      </c>
      <c r="G10288" s="13" t="str">
        <f>IF(E10288&gt;"",VLOOKUP(E10288,Sources!A:B,2,0),"")</f>
        <v/>
      </c>
      <c r="H10288" s="13" t="str">
        <f>IF($E10288="", "",VLOOKUP($E10288,Sources!$A:$M, 13,FALSE))</f>
        <v/>
      </c>
      <c r="I10288" s="13" t="str">
        <f>IF($E10288="", "",VLOOKUP($E10288,Sources!$A:$M, 5,FALSE))</f>
        <v/>
      </c>
      <c r="J10288" s="13" t="str">
        <f>IF($E10288="", "",VLOOKUP($E10288,Sources!$A:$M, 6,FALSE))</f>
        <v/>
      </c>
      <c r="K10288" s="13" t="str">
        <f>IF($E10288="", "",VLOOKUP($E10288,Sources!$A:$M, 9,FALSE))</f>
        <v/>
      </c>
      <c r="L10288" s="13" t="str">
        <f>IF($D10288="", "",VLOOKUP($D10288,Series!$A:$J,6,FALSE))</f>
        <v/>
      </c>
      <c r="M10288" s="13" t="str">
        <f>IF($D10288="", "",VLOOKUP($D10288,Series!$A:$J,7,FALSE))</f>
        <v/>
      </c>
      <c r="N10288" s="13" t="str">
        <f>IF($D10288="", "",VLOOKUP($D10288,Series!$A:$J,8,FALSE))</f>
        <v/>
      </c>
      <c r="O10288" s="13" t="str">
        <f>IF($D10288="", "",VLOOKUP($D10288,Series!$A:$J,9,FALSE))</f>
        <v/>
      </c>
      <c r="P10288" s="13" t="str">
        <f>IF($D10288="", "",VLOOKUP($D10288,Series!$A:$J,10,FALSE))</f>
        <v/>
      </c>
    </row>
    <row r="10289" spans="1:16" x14ac:dyDescent="0.25">
      <c r="A10289" s="13" t="str">
        <f>IF(C10289&gt;0,VLOOKUP(C10289,Indicators!G:H,2,0),"")</f>
        <v/>
      </c>
      <c r="E10289" s="13" t="str">
        <f>IF(D10289="","",VLOOKUP(D10289,Series!A:B,2,FALSE))</f>
        <v/>
      </c>
      <c r="F10289" s="13" t="str">
        <f>IF(D10289&gt;0,VLOOKUP(D10289,Series!A:D,4,0),"")</f>
        <v/>
      </c>
      <c r="G10289" s="13" t="str">
        <f>IF(E10289&gt;"",VLOOKUP(E10289,Sources!A:B,2,0),"")</f>
        <v/>
      </c>
      <c r="H10289" s="13" t="str">
        <f>IF($E10289="", "",VLOOKUP($E10289,Sources!$A:$M, 13,FALSE))</f>
        <v/>
      </c>
      <c r="I10289" s="13" t="str">
        <f>IF($E10289="", "",VLOOKUP($E10289,Sources!$A:$M, 5,FALSE))</f>
        <v/>
      </c>
      <c r="J10289" s="13" t="str">
        <f>IF($E10289="", "",VLOOKUP($E10289,Sources!$A:$M, 6,FALSE))</f>
        <v/>
      </c>
      <c r="K10289" s="13" t="str">
        <f>IF($E10289="", "",VLOOKUP($E10289,Sources!$A:$M, 9,FALSE))</f>
        <v/>
      </c>
      <c r="L10289" s="13" t="str">
        <f>IF($D10289="", "",VLOOKUP($D10289,Series!$A:$J,6,FALSE))</f>
        <v/>
      </c>
      <c r="M10289" s="13" t="str">
        <f>IF($D10289="", "",VLOOKUP($D10289,Series!$A:$J,7,FALSE))</f>
        <v/>
      </c>
      <c r="N10289" s="13" t="str">
        <f>IF($D10289="", "",VLOOKUP($D10289,Series!$A:$J,8,FALSE))</f>
        <v/>
      </c>
      <c r="O10289" s="13" t="str">
        <f>IF($D10289="", "",VLOOKUP($D10289,Series!$A:$J,9,FALSE))</f>
        <v/>
      </c>
      <c r="P10289" s="13" t="str">
        <f>IF($D10289="", "",VLOOKUP($D10289,Series!$A:$J,10,FALSE))</f>
        <v/>
      </c>
    </row>
    <row r="10290" spans="1:16" x14ac:dyDescent="0.25">
      <c r="A10290" s="13" t="str">
        <f>IF(C10290&gt;0,VLOOKUP(C10290,Indicators!G:H,2,0),"")</f>
        <v/>
      </c>
      <c r="E10290" s="13" t="str">
        <f>IF(D10290="","",VLOOKUP(D10290,Series!A:B,2,FALSE))</f>
        <v/>
      </c>
      <c r="F10290" s="13" t="str">
        <f>IF(D10290&gt;0,VLOOKUP(D10290,Series!A:D,4,0),"")</f>
        <v/>
      </c>
      <c r="G10290" s="13" t="str">
        <f>IF(E10290&gt;"",VLOOKUP(E10290,Sources!A:B,2,0),"")</f>
        <v/>
      </c>
      <c r="H10290" s="13" t="str">
        <f>IF($E10290="", "",VLOOKUP($E10290,Sources!$A:$M, 13,FALSE))</f>
        <v/>
      </c>
      <c r="I10290" s="13" t="str">
        <f>IF($E10290="", "",VLOOKUP($E10290,Sources!$A:$M, 5,FALSE))</f>
        <v/>
      </c>
      <c r="J10290" s="13" t="str">
        <f>IF($E10290="", "",VLOOKUP($E10290,Sources!$A:$M, 6,FALSE))</f>
        <v/>
      </c>
      <c r="K10290" s="13" t="str">
        <f>IF($E10290="", "",VLOOKUP($E10290,Sources!$A:$M, 9,FALSE))</f>
        <v/>
      </c>
      <c r="L10290" s="13" t="str">
        <f>IF($D10290="", "",VLOOKUP($D10290,Series!$A:$J,6,FALSE))</f>
        <v/>
      </c>
      <c r="M10290" s="13" t="str">
        <f>IF($D10290="", "",VLOOKUP($D10290,Series!$A:$J,7,FALSE))</f>
        <v/>
      </c>
      <c r="N10290" s="13" t="str">
        <f>IF($D10290="", "",VLOOKUP($D10290,Series!$A:$J,8,FALSE))</f>
        <v/>
      </c>
      <c r="O10290" s="13" t="str">
        <f>IF($D10290="", "",VLOOKUP($D10290,Series!$A:$J,9,FALSE))</f>
        <v/>
      </c>
      <c r="P10290" s="13" t="str">
        <f>IF($D10290="", "",VLOOKUP($D10290,Series!$A:$J,10,FALSE))</f>
        <v/>
      </c>
    </row>
    <row r="10291" spans="1:16" x14ac:dyDescent="0.25">
      <c r="A10291" s="13" t="str">
        <f>IF(C10291&gt;0,VLOOKUP(C10291,Indicators!G:H,2,0),"")</f>
        <v/>
      </c>
      <c r="E10291" s="13" t="str">
        <f>IF(D10291="","",VLOOKUP(D10291,Series!A:B,2,FALSE))</f>
        <v/>
      </c>
      <c r="F10291" s="13" t="str">
        <f>IF(D10291&gt;0,VLOOKUP(D10291,Series!A:D,4,0),"")</f>
        <v/>
      </c>
      <c r="G10291" s="13" t="str">
        <f>IF(E10291&gt;"",VLOOKUP(E10291,Sources!A:B,2,0),"")</f>
        <v/>
      </c>
      <c r="H10291" s="13" t="str">
        <f>IF($E10291="", "",VLOOKUP($E10291,Sources!$A:$M, 13,FALSE))</f>
        <v/>
      </c>
      <c r="I10291" s="13" t="str">
        <f>IF($E10291="", "",VLOOKUP($E10291,Sources!$A:$M, 5,FALSE))</f>
        <v/>
      </c>
      <c r="J10291" s="13" t="str">
        <f>IF($E10291="", "",VLOOKUP($E10291,Sources!$A:$M, 6,FALSE))</f>
        <v/>
      </c>
      <c r="K10291" s="13" t="str">
        <f>IF($E10291="", "",VLOOKUP($E10291,Sources!$A:$M, 9,FALSE))</f>
        <v/>
      </c>
      <c r="L10291" s="13" t="str">
        <f>IF($D10291="", "",VLOOKUP($D10291,Series!$A:$J,6,FALSE))</f>
        <v/>
      </c>
      <c r="M10291" s="13" t="str">
        <f>IF($D10291="", "",VLOOKUP($D10291,Series!$A:$J,7,FALSE))</f>
        <v/>
      </c>
      <c r="N10291" s="13" t="str">
        <f>IF($D10291="", "",VLOOKUP($D10291,Series!$A:$J,8,FALSE))</f>
        <v/>
      </c>
      <c r="O10291" s="13" t="str">
        <f>IF($D10291="", "",VLOOKUP($D10291,Series!$A:$J,9,FALSE))</f>
        <v/>
      </c>
      <c r="P10291" s="13" t="str">
        <f>IF($D10291="", "",VLOOKUP($D10291,Series!$A:$J,10,FALSE))</f>
        <v/>
      </c>
    </row>
    <row r="10292" spans="1:16" x14ac:dyDescent="0.25">
      <c r="A10292" s="13" t="str">
        <f>IF(C10292&gt;0,VLOOKUP(C10292,Indicators!G:H,2,0),"")</f>
        <v/>
      </c>
      <c r="E10292" s="13" t="str">
        <f>IF(D10292="","",VLOOKUP(D10292,Series!A:B,2,FALSE))</f>
        <v/>
      </c>
      <c r="F10292" s="13" t="str">
        <f>IF(D10292&gt;0,VLOOKUP(D10292,Series!A:D,4,0),"")</f>
        <v/>
      </c>
      <c r="G10292" s="13" t="str">
        <f>IF(E10292&gt;"",VLOOKUP(E10292,Sources!A:B,2,0),"")</f>
        <v/>
      </c>
      <c r="H10292" s="13" t="str">
        <f>IF($E10292="", "",VLOOKUP($E10292,Sources!$A:$M, 13,FALSE))</f>
        <v/>
      </c>
      <c r="I10292" s="13" t="str">
        <f>IF($E10292="", "",VLOOKUP($E10292,Sources!$A:$M, 5,FALSE))</f>
        <v/>
      </c>
      <c r="J10292" s="13" t="str">
        <f>IF($E10292="", "",VLOOKUP($E10292,Sources!$A:$M, 6,FALSE))</f>
        <v/>
      </c>
      <c r="K10292" s="13" t="str">
        <f>IF($E10292="", "",VLOOKUP($E10292,Sources!$A:$M, 9,FALSE))</f>
        <v/>
      </c>
      <c r="L10292" s="13" t="str">
        <f>IF($D10292="", "",VLOOKUP($D10292,Series!$A:$J,6,FALSE))</f>
        <v/>
      </c>
      <c r="M10292" s="13" t="str">
        <f>IF($D10292="", "",VLOOKUP($D10292,Series!$A:$J,7,FALSE))</f>
        <v/>
      </c>
      <c r="N10292" s="13" t="str">
        <f>IF($D10292="", "",VLOOKUP($D10292,Series!$A:$J,8,FALSE))</f>
        <v/>
      </c>
      <c r="O10292" s="13" t="str">
        <f>IF($D10292="", "",VLOOKUP($D10292,Series!$A:$J,9,FALSE))</f>
        <v/>
      </c>
      <c r="P10292" s="13" t="str">
        <f>IF($D10292="", "",VLOOKUP($D10292,Series!$A:$J,10,FALSE))</f>
        <v/>
      </c>
    </row>
    <row r="10293" spans="1:16" x14ac:dyDescent="0.25">
      <c r="A10293" s="13" t="str">
        <f>IF(C10293&gt;0,VLOOKUP(C10293,Indicators!G:H,2,0),"")</f>
        <v/>
      </c>
      <c r="E10293" s="13" t="str">
        <f>IF(D10293="","",VLOOKUP(D10293,Series!A:B,2,FALSE))</f>
        <v/>
      </c>
      <c r="F10293" s="13" t="str">
        <f>IF(D10293&gt;0,VLOOKUP(D10293,Series!A:D,4,0),"")</f>
        <v/>
      </c>
      <c r="G10293" s="13" t="str">
        <f>IF(E10293&gt;"",VLOOKUP(E10293,Sources!A:B,2,0),"")</f>
        <v/>
      </c>
      <c r="H10293" s="13" t="str">
        <f>IF($E10293="", "",VLOOKUP($E10293,Sources!$A:$M, 13,FALSE))</f>
        <v/>
      </c>
      <c r="I10293" s="13" t="str">
        <f>IF($E10293="", "",VLOOKUP($E10293,Sources!$A:$M, 5,FALSE))</f>
        <v/>
      </c>
      <c r="J10293" s="13" t="str">
        <f>IF($E10293="", "",VLOOKUP($E10293,Sources!$A:$M, 6,FALSE))</f>
        <v/>
      </c>
      <c r="K10293" s="13" t="str">
        <f>IF($E10293="", "",VLOOKUP($E10293,Sources!$A:$M, 9,FALSE))</f>
        <v/>
      </c>
      <c r="L10293" s="13" t="str">
        <f>IF($D10293="", "",VLOOKUP($D10293,Series!$A:$J,6,FALSE))</f>
        <v/>
      </c>
      <c r="M10293" s="13" t="str">
        <f>IF($D10293="", "",VLOOKUP($D10293,Series!$A:$J,7,FALSE))</f>
        <v/>
      </c>
      <c r="N10293" s="13" t="str">
        <f>IF($D10293="", "",VLOOKUP($D10293,Series!$A:$J,8,FALSE))</f>
        <v/>
      </c>
      <c r="O10293" s="13" t="str">
        <f>IF($D10293="", "",VLOOKUP($D10293,Series!$A:$J,9,FALSE))</f>
        <v/>
      </c>
      <c r="P10293" s="13" t="str">
        <f>IF($D10293="", "",VLOOKUP($D10293,Series!$A:$J,10,FALSE))</f>
        <v/>
      </c>
    </row>
    <row r="10294" spans="1:16" x14ac:dyDescent="0.25">
      <c r="A10294" s="13" t="str">
        <f>IF(C10294&gt;0,VLOOKUP(C10294,Indicators!G:H,2,0),"")</f>
        <v/>
      </c>
      <c r="E10294" s="13" t="str">
        <f>IF(D10294="","",VLOOKUP(D10294,Series!A:B,2,FALSE))</f>
        <v/>
      </c>
      <c r="F10294" s="13" t="str">
        <f>IF(D10294&gt;0,VLOOKUP(D10294,Series!A:D,4,0),"")</f>
        <v/>
      </c>
      <c r="G10294" s="13" t="str">
        <f>IF(E10294&gt;"",VLOOKUP(E10294,Sources!A:B,2,0),"")</f>
        <v/>
      </c>
      <c r="H10294" s="13" t="str">
        <f>IF($E10294="", "",VLOOKUP($E10294,Sources!$A:$M, 13,FALSE))</f>
        <v/>
      </c>
      <c r="I10294" s="13" t="str">
        <f>IF($E10294="", "",VLOOKUP($E10294,Sources!$A:$M, 5,FALSE))</f>
        <v/>
      </c>
      <c r="J10294" s="13" t="str">
        <f>IF($E10294="", "",VLOOKUP($E10294,Sources!$A:$M, 6,FALSE))</f>
        <v/>
      </c>
      <c r="K10294" s="13" t="str">
        <f>IF($E10294="", "",VLOOKUP($E10294,Sources!$A:$M, 9,FALSE))</f>
        <v/>
      </c>
      <c r="L10294" s="13" t="str">
        <f>IF($D10294="", "",VLOOKUP($D10294,Series!$A:$J,6,FALSE))</f>
        <v/>
      </c>
      <c r="M10294" s="13" t="str">
        <f>IF($D10294="", "",VLOOKUP($D10294,Series!$A:$J,7,FALSE))</f>
        <v/>
      </c>
      <c r="N10294" s="13" t="str">
        <f>IF($D10294="", "",VLOOKUP($D10294,Series!$A:$J,8,FALSE))</f>
        <v/>
      </c>
      <c r="O10294" s="13" t="str">
        <f>IF($D10294="", "",VLOOKUP($D10294,Series!$A:$J,9,FALSE))</f>
        <v/>
      </c>
      <c r="P10294" s="13" t="str">
        <f>IF($D10294="", "",VLOOKUP($D10294,Series!$A:$J,10,FALSE))</f>
        <v/>
      </c>
    </row>
    <row r="10295" spans="1:16" x14ac:dyDescent="0.25">
      <c r="A10295" s="13" t="str">
        <f>IF(C10295&gt;0,VLOOKUP(C10295,Indicators!G:H,2,0),"")</f>
        <v/>
      </c>
      <c r="E10295" s="13" t="str">
        <f>IF(D10295="","",VLOOKUP(D10295,Series!A:B,2,FALSE))</f>
        <v/>
      </c>
      <c r="F10295" s="13" t="str">
        <f>IF(D10295&gt;0,VLOOKUP(D10295,Series!A:D,4,0),"")</f>
        <v/>
      </c>
      <c r="G10295" s="13" t="str">
        <f>IF(E10295&gt;"",VLOOKUP(E10295,Sources!A:B,2,0),"")</f>
        <v/>
      </c>
      <c r="H10295" s="13" t="str">
        <f>IF($E10295="", "",VLOOKUP($E10295,Sources!$A:$M, 13,FALSE))</f>
        <v/>
      </c>
      <c r="I10295" s="13" t="str">
        <f>IF($E10295="", "",VLOOKUP($E10295,Sources!$A:$M, 5,FALSE))</f>
        <v/>
      </c>
      <c r="J10295" s="13" t="str">
        <f>IF($E10295="", "",VLOOKUP($E10295,Sources!$A:$M, 6,FALSE))</f>
        <v/>
      </c>
      <c r="K10295" s="13" t="str">
        <f>IF($E10295="", "",VLOOKUP($E10295,Sources!$A:$M, 9,FALSE))</f>
        <v/>
      </c>
      <c r="L10295" s="13" t="str">
        <f>IF($D10295="", "",VLOOKUP($D10295,Series!$A:$J,6,FALSE))</f>
        <v/>
      </c>
      <c r="M10295" s="13" t="str">
        <f>IF($D10295="", "",VLOOKUP($D10295,Series!$A:$J,7,FALSE))</f>
        <v/>
      </c>
      <c r="N10295" s="13" t="str">
        <f>IF($D10295="", "",VLOOKUP($D10295,Series!$A:$J,8,FALSE))</f>
        <v/>
      </c>
      <c r="O10295" s="13" t="str">
        <f>IF($D10295="", "",VLOOKUP($D10295,Series!$A:$J,9,FALSE))</f>
        <v/>
      </c>
      <c r="P10295" s="13" t="str">
        <f>IF($D10295="", "",VLOOKUP($D10295,Series!$A:$J,10,FALSE))</f>
        <v/>
      </c>
    </row>
    <row r="10296" spans="1:16" x14ac:dyDescent="0.25">
      <c r="A10296" s="13" t="str">
        <f>IF(C10296&gt;0,VLOOKUP(C10296,Indicators!G:H,2,0),"")</f>
        <v/>
      </c>
      <c r="E10296" s="13" t="str">
        <f>IF(D10296="","",VLOOKUP(D10296,Series!A:B,2,FALSE))</f>
        <v/>
      </c>
      <c r="F10296" s="13" t="str">
        <f>IF(D10296&gt;0,VLOOKUP(D10296,Series!A:D,4,0),"")</f>
        <v/>
      </c>
      <c r="G10296" s="13" t="str">
        <f>IF(E10296&gt;"",VLOOKUP(E10296,Sources!A:B,2,0),"")</f>
        <v/>
      </c>
      <c r="H10296" s="13" t="str">
        <f>IF($E10296="", "",VLOOKUP($E10296,Sources!$A:$M, 13,FALSE))</f>
        <v/>
      </c>
      <c r="I10296" s="13" t="str">
        <f>IF($E10296="", "",VLOOKUP($E10296,Sources!$A:$M, 5,FALSE))</f>
        <v/>
      </c>
      <c r="J10296" s="13" t="str">
        <f>IF($E10296="", "",VLOOKUP($E10296,Sources!$A:$M, 6,FALSE))</f>
        <v/>
      </c>
      <c r="K10296" s="13" t="str">
        <f>IF($E10296="", "",VLOOKUP($E10296,Sources!$A:$M, 9,FALSE))</f>
        <v/>
      </c>
      <c r="L10296" s="13" t="str">
        <f>IF($D10296="", "",VLOOKUP($D10296,Series!$A:$J,6,FALSE))</f>
        <v/>
      </c>
      <c r="M10296" s="13" t="str">
        <f>IF($D10296="", "",VLOOKUP($D10296,Series!$A:$J,7,FALSE))</f>
        <v/>
      </c>
      <c r="N10296" s="13" t="str">
        <f>IF($D10296="", "",VLOOKUP($D10296,Series!$A:$J,8,FALSE))</f>
        <v/>
      </c>
      <c r="O10296" s="13" t="str">
        <f>IF($D10296="", "",VLOOKUP($D10296,Series!$A:$J,9,FALSE))</f>
        <v/>
      </c>
      <c r="P10296" s="13" t="str">
        <f>IF($D10296="", "",VLOOKUP($D10296,Series!$A:$J,10,FALSE))</f>
        <v/>
      </c>
    </row>
    <row r="10297" spans="1:16" x14ac:dyDescent="0.25">
      <c r="A10297" s="13" t="str">
        <f>IF(C10297&gt;0,VLOOKUP(C10297,Indicators!G:H,2,0),"")</f>
        <v/>
      </c>
      <c r="E10297" s="13" t="str">
        <f>IF(D10297="","",VLOOKUP(D10297,Series!A:B,2,FALSE))</f>
        <v/>
      </c>
      <c r="F10297" s="13" t="str">
        <f>IF(D10297&gt;0,VLOOKUP(D10297,Series!A:D,4,0),"")</f>
        <v/>
      </c>
      <c r="G10297" s="13" t="str">
        <f>IF(E10297&gt;"",VLOOKUP(E10297,Sources!A:B,2,0),"")</f>
        <v/>
      </c>
      <c r="H10297" s="13" t="str">
        <f>IF($E10297="", "",VLOOKUP($E10297,Sources!$A:$M, 13,FALSE))</f>
        <v/>
      </c>
      <c r="I10297" s="13" t="str">
        <f>IF($E10297="", "",VLOOKUP($E10297,Sources!$A:$M, 5,FALSE))</f>
        <v/>
      </c>
      <c r="J10297" s="13" t="str">
        <f>IF($E10297="", "",VLOOKUP($E10297,Sources!$A:$M, 6,FALSE))</f>
        <v/>
      </c>
      <c r="K10297" s="13" t="str">
        <f>IF($E10297="", "",VLOOKUP($E10297,Sources!$A:$M, 9,FALSE))</f>
        <v/>
      </c>
      <c r="L10297" s="13" t="str">
        <f>IF($D10297="", "",VLOOKUP($D10297,Series!$A:$J,6,FALSE))</f>
        <v/>
      </c>
      <c r="M10297" s="13" t="str">
        <f>IF($D10297="", "",VLOOKUP($D10297,Series!$A:$J,7,FALSE))</f>
        <v/>
      </c>
      <c r="N10297" s="13" t="str">
        <f>IF($D10297="", "",VLOOKUP($D10297,Series!$A:$J,8,FALSE))</f>
        <v/>
      </c>
      <c r="O10297" s="13" t="str">
        <f>IF($D10297="", "",VLOOKUP($D10297,Series!$A:$J,9,FALSE))</f>
        <v/>
      </c>
      <c r="P10297" s="13" t="str">
        <f>IF($D10297="", "",VLOOKUP($D10297,Series!$A:$J,10,FALSE))</f>
        <v/>
      </c>
    </row>
    <row r="10298" spans="1:16" x14ac:dyDescent="0.25">
      <c r="A10298" s="13" t="str">
        <f>IF(C10298&gt;0,VLOOKUP(C10298,Indicators!G:H,2,0),"")</f>
        <v/>
      </c>
      <c r="E10298" s="13" t="str">
        <f>IF(D10298="","",VLOOKUP(D10298,Series!A:B,2,FALSE))</f>
        <v/>
      </c>
      <c r="F10298" s="13" t="str">
        <f>IF(D10298&gt;0,VLOOKUP(D10298,Series!A:D,4,0),"")</f>
        <v/>
      </c>
      <c r="G10298" s="13" t="str">
        <f>IF(E10298&gt;"",VLOOKUP(E10298,Sources!A:B,2,0),"")</f>
        <v/>
      </c>
      <c r="H10298" s="13" t="str">
        <f>IF($E10298="", "",VLOOKUP($E10298,Sources!$A:$M, 13,FALSE))</f>
        <v/>
      </c>
      <c r="I10298" s="13" t="str">
        <f>IF($E10298="", "",VLOOKUP($E10298,Sources!$A:$M, 5,FALSE))</f>
        <v/>
      </c>
      <c r="J10298" s="13" t="str">
        <f>IF($E10298="", "",VLOOKUP($E10298,Sources!$A:$M, 6,FALSE))</f>
        <v/>
      </c>
      <c r="K10298" s="13" t="str">
        <f>IF($E10298="", "",VLOOKUP($E10298,Sources!$A:$M, 9,FALSE))</f>
        <v/>
      </c>
      <c r="L10298" s="13" t="str">
        <f>IF($D10298="", "",VLOOKUP($D10298,Series!$A:$J,6,FALSE))</f>
        <v/>
      </c>
      <c r="M10298" s="13" t="str">
        <f>IF($D10298="", "",VLOOKUP($D10298,Series!$A:$J,7,FALSE))</f>
        <v/>
      </c>
      <c r="N10298" s="13" t="str">
        <f>IF($D10298="", "",VLOOKUP($D10298,Series!$A:$J,8,FALSE))</f>
        <v/>
      </c>
      <c r="O10298" s="13" t="str">
        <f>IF($D10298="", "",VLOOKUP($D10298,Series!$A:$J,9,FALSE))</f>
        <v/>
      </c>
      <c r="P10298" s="13" t="str">
        <f>IF($D10298="", "",VLOOKUP($D10298,Series!$A:$J,10,FALSE))</f>
        <v/>
      </c>
    </row>
    <row r="10299" spans="1:16" x14ac:dyDescent="0.25">
      <c r="A10299" s="13" t="str">
        <f>IF(C10299&gt;0,VLOOKUP(C10299,Indicators!G:H,2,0),"")</f>
        <v/>
      </c>
      <c r="E10299" s="13" t="str">
        <f>IF(D10299="","",VLOOKUP(D10299,Series!A:B,2,FALSE))</f>
        <v/>
      </c>
      <c r="F10299" s="13" t="str">
        <f>IF(D10299&gt;0,VLOOKUP(D10299,Series!A:D,4,0),"")</f>
        <v/>
      </c>
      <c r="G10299" s="13" t="str">
        <f>IF(E10299&gt;"",VLOOKUP(E10299,Sources!A:B,2,0),"")</f>
        <v/>
      </c>
      <c r="H10299" s="13" t="str">
        <f>IF($E10299="", "",VLOOKUP($E10299,Sources!$A:$M, 13,FALSE))</f>
        <v/>
      </c>
      <c r="I10299" s="13" t="str">
        <f>IF($E10299="", "",VLOOKUP($E10299,Sources!$A:$M, 5,FALSE))</f>
        <v/>
      </c>
      <c r="J10299" s="13" t="str">
        <f>IF($E10299="", "",VLOOKUP($E10299,Sources!$A:$M, 6,FALSE))</f>
        <v/>
      </c>
      <c r="K10299" s="13" t="str">
        <f>IF($E10299="", "",VLOOKUP($E10299,Sources!$A:$M, 9,FALSE))</f>
        <v/>
      </c>
      <c r="L10299" s="13" t="str">
        <f>IF($D10299="", "",VLOOKUP($D10299,Series!$A:$J,6,FALSE))</f>
        <v/>
      </c>
      <c r="M10299" s="13" t="str">
        <f>IF($D10299="", "",VLOOKUP($D10299,Series!$A:$J,7,FALSE))</f>
        <v/>
      </c>
      <c r="N10299" s="13" t="str">
        <f>IF($D10299="", "",VLOOKUP($D10299,Series!$A:$J,8,FALSE))</f>
        <v/>
      </c>
      <c r="O10299" s="13" t="str">
        <f>IF($D10299="", "",VLOOKUP($D10299,Series!$A:$J,9,FALSE))</f>
        <v/>
      </c>
      <c r="P10299" s="13" t="str">
        <f>IF($D10299="", "",VLOOKUP($D10299,Series!$A:$J,10,FALSE))</f>
        <v/>
      </c>
    </row>
    <row r="10300" spans="1:16" x14ac:dyDescent="0.25">
      <c r="A10300" s="13" t="str">
        <f>IF(C10300&gt;0,VLOOKUP(C10300,Indicators!G:H,2,0),"")</f>
        <v/>
      </c>
      <c r="E10300" s="13" t="str">
        <f>IF(D10300="","",VLOOKUP(D10300,Series!A:B,2,FALSE))</f>
        <v/>
      </c>
      <c r="F10300" s="13" t="str">
        <f>IF(D10300&gt;0,VLOOKUP(D10300,Series!A:D,4,0),"")</f>
        <v/>
      </c>
      <c r="G10300" s="13" t="str">
        <f>IF(E10300&gt;"",VLOOKUP(E10300,Sources!A:B,2,0),"")</f>
        <v/>
      </c>
      <c r="H10300" s="13" t="str">
        <f>IF($E10300="", "",VLOOKUP($E10300,Sources!$A:$M, 13,FALSE))</f>
        <v/>
      </c>
      <c r="I10300" s="13" t="str">
        <f>IF($E10300="", "",VLOOKUP($E10300,Sources!$A:$M, 5,FALSE))</f>
        <v/>
      </c>
      <c r="J10300" s="13" t="str">
        <f>IF($E10300="", "",VLOOKUP($E10300,Sources!$A:$M, 6,FALSE))</f>
        <v/>
      </c>
      <c r="K10300" s="13" t="str">
        <f>IF($E10300="", "",VLOOKUP($E10300,Sources!$A:$M, 9,FALSE))</f>
        <v/>
      </c>
      <c r="L10300" s="13" t="str">
        <f>IF($D10300="", "",VLOOKUP($D10300,Series!$A:$J,6,FALSE))</f>
        <v/>
      </c>
      <c r="M10300" s="13" t="str">
        <f>IF($D10300="", "",VLOOKUP($D10300,Series!$A:$J,7,FALSE))</f>
        <v/>
      </c>
      <c r="N10300" s="13" t="str">
        <f>IF($D10300="", "",VLOOKUP($D10300,Series!$A:$J,8,FALSE))</f>
        <v/>
      </c>
      <c r="O10300" s="13" t="str">
        <f>IF($D10300="", "",VLOOKUP($D10300,Series!$A:$J,9,FALSE))</f>
        <v/>
      </c>
      <c r="P10300" s="13" t="str">
        <f>IF($D10300="", "",VLOOKUP($D10300,Series!$A:$J,10,FALSE))</f>
        <v/>
      </c>
    </row>
    <row r="10301" spans="1:16" x14ac:dyDescent="0.25">
      <c r="A10301" s="13" t="str">
        <f>IF(C10301&gt;0,VLOOKUP(C10301,Indicators!G:H,2,0),"")</f>
        <v/>
      </c>
      <c r="E10301" s="13" t="str">
        <f>IF(D10301="","",VLOOKUP(D10301,Series!A:B,2,FALSE))</f>
        <v/>
      </c>
      <c r="F10301" s="13" t="str">
        <f>IF(D10301&gt;0,VLOOKUP(D10301,Series!A:D,4,0),"")</f>
        <v/>
      </c>
      <c r="G10301" s="13" t="str">
        <f>IF(E10301&gt;"",VLOOKUP(E10301,Sources!A:B,2,0),"")</f>
        <v/>
      </c>
      <c r="H10301" s="13" t="str">
        <f>IF($E10301="", "",VLOOKUP($E10301,Sources!$A:$M, 13,FALSE))</f>
        <v/>
      </c>
      <c r="I10301" s="13" t="str">
        <f>IF($E10301="", "",VLOOKUP($E10301,Sources!$A:$M, 5,FALSE))</f>
        <v/>
      </c>
      <c r="J10301" s="13" t="str">
        <f>IF($E10301="", "",VLOOKUP($E10301,Sources!$A:$M, 6,FALSE))</f>
        <v/>
      </c>
      <c r="K10301" s="13" t="str">
        <f>IF($E10301="", "",VLOOKUP($E10301,Sources!$A:$M, 9,FALSE))</f>
        <v/>
      </c>
      <c r="L10301" s="13" t="str">
        <f>IF($D10301="", "",VLOOKUP($D10301,Series!$A:$J,6,FALSE))</f>
        <v/>
      </c>
      <c r="M10301" s="13" t="str">
        <f>IF($D10301="", "",VLOOKUP($D10301,Series!$A:$J,7,FALSE))</f>
        <v/>
      </c>
      <c r="N10301" s="13" t="str">
        <f>IF($D10301="", "",VLOOKUP($D10301,Series!$A:$J,8,FALSE))</f>
        <v/>
      </c>
      <c r="O10301" s="13" t="str">
        <f>IF($D10301="", "",VLOOKUP($D10301,Series!$A:$J,9,FALSE))</f>
        <v/>
      </c>
      <c r="P10301" s="13" t="str">
        <f>IF($D10301="", "",VLOOKUP($D10301,Series!$A:$J,10,FALSE))</f>
        <v/>
      </c>
    </row>
    <row r="10302" spans="1:16" x14ac:dyDescent="0.25">
      <c r="A10302" s="13" t="str">
        <f>IF(C10302&gt;0,VLOOKUP(C10302,Indicators!G:H,2,0),"")</f>
        <v/>
      </c>
      <c r="E10302" s="13" t="str">
        <f>IF(D10302="","",VLOOKUP(D10302,Series!A:B,2,FALSE))</f>
        <v/>
      </c>
      <c r="F10302" s="13" t="str">
        <f>IF(D10302&gt;0,VLOOKUP(D10302,Series!A:D,4,0),"")</f>
        <v/>
      </c>
      <c r="G10302" s="13" t="str">
        <f>IF(E10302&gt;"",VLOOKUP(E10302,Sources!A:B,2,0),"")</f>
        <v/>
      </c>
      <c r="H10302" s="13" t="str">
        <f>IF($E10302="", "",VLOOKUP($E10302,Sources!$A:$M, 13,FALSE))</f>
        <v/>
      </c>
      <c r="I10302" s="13" t="str">
        <f>IF($E10302="", "",VLOOKUP($E10302,Sources!$A:$M, 5,FALSE))</f>
        <v/>
      </c>
      <c r="J10302" s="13" t="str">
        <f>IF($E10302="", "",VLOOKUP($E10302,Sources!$A:$M, 6,FALSE))</f>
        <v/>
      </c>
      <c r="K10302" s="13" t="str">
        <f>IF($E10302="", "",VLOOKUP($E10302,Sources!$A:$M, 9,FALSE))</f>
        <v/>
      </c>
      <c r="L10302" s="13" t="str">
        <f>IF($D10302="", "",VLOOKUP($D10302,Series!$A:$J,6,FALSE))</f>
        <v/>
      </c>
      <c r="M10302" s="13" t="str">
        <f>IF($D10302="", "",VLOOKUP($D10302,Series!$A:$J,7,FALSE))</f>
        <v/>
      </c>
      <c r="N10302" s="13" t="str">
        <f>IF($D10302="", "",VLOOKUP($D10302,Series!$A:$J,8,FALSE))</f>
        <v/>
      </c>
      <c r="O10302" s="13" t="str">
        <f>IF($D10302="", "",VLOOKUP($D10302,Series!$A:$J,9,FALSE))</f>
        <v/>
      </c>
      <c r="P10302" s="13" t="str">
        <f>IF($D10302="", "",VLOOKUP($D10302,Series!$A:$J,10,FALSE))</f>
        <v/>
      </c>
    </row>
    <row r="10303" spans="1:16" x14ac:dyDescent="0.25">
      <c r="A10303" s="13" t="str">
        <f>IF(C10303&gt;0,VLOOKUP(C10303,Indicators!G:H,2,0),"")</f>
        <v/>
      </c>
      <c r="E10303" s="13" t="str">
        <f>IF(D10303="","",VLOOKUP(D10303,Series!A:B,2,FALSE))</f>
        <v/>
      </c>
      <c r="F10303" s="13" t="str">
        <f>IF(D10303&gt;0,VLOOKUP(D10303,Series!A:D,4,0),"")</f>
        <v/>
      </c>
      <c r="G10303" s="13" t="str">
        <f>IF(E10303&gt;"",VLOOKUP(E10303,Sources!A:B,2,0),"")</f>
        <v/>
      </c>
      <c r="H10303" s="13" t="str">
        <f>IF($E10303="", "",VLOOKUP($E10303,Sources!$A:$M, 13,FALSE))</f>
        <v/>
      </c>
      <c r="I10303" s="13" t="str">
        <f>IF($E10303="", "",VLOOKUP($E10303,Sources!$A:$M, 5,FALSE))</f>
        <v/>
      </c>
      <c r="J10303" s="13" t="str">
        <f>IF($E10303="", "",VLOOKUP($E10303,Sources!$A:$M, 6,FALSE))</f>
        <v/>
      </c>
      <c r="K10303" s="13" t="str">
        <f>IF($E10303="", "",VLOOKUP($E10303,Sources!$A:$M, 9,FALSE))</f>
        <v/>
      </c>
      <c r="L10303" s="13" t="str">
        <f>IF($D10303="", "",VLOOKUP($D10303,Series!$A:$J,6,FALSE))</f>
        <v/>
      </c>
      <c r="M10303" s="13" t="str">
        <f>IF($D10303="", "",VLOOKUP($D10303,Series!$A:$J,7,FALSE))</f>
        <v/>
      </c>
      <c r="N10303" s="13" t="str">
        <f>IF($D10303="", "",VLOOKUP($D10303,Series!$A:$J,8,FALSE))</f>
        <v/>
      </c>
      <c r="O10303" s="13" t="str">
        <f>IF($D10303="", "",VLOOKUP($D10303,Series!$A:$J,9,FALSE))</f>
        <v/>
      </c>
      <c r="P10303" s="13" t="str">
        <f>IF($D10303="", "",VLOOKUP($D10303,Series!$A:$J,10,FALSE))</f>
        <v/>
      </c>
    </row>
    <row r="10304" spans="1:16" x14ac:dyDescent="0.25">
      <c r="A10304" s="13" t="str">
        <f>IF(C10304&gt;0,VLOOKUP(C10304,Indicators!G:H,2,0),"")</f>
        <v/>
      </c>
      <c r="E10304" s="13" t="str">
        <f>IF(D10304="","",VLOOKUP(D10304,Series!A:B,2,FALSE))</f>
        <v/>
      </c>
      <c r="F10304" s="13" t="str">
        <f>IF(D10304&gt;0,VLOOKUP(D10304,Series!A:D,4,0),"")</f>
        <v/>
      </c>
      <c r="G10304" s="13" t="str">
        <f>IF(E10304&gt;"",VLOOKUP(E10304,Sources!A:B,2,0),"")</f>
        <v/>
      </c>
      <c r="H10304" s="13" t="str">
        <f>IF($E10304="", "",VLOOKUP($E10304,Sources!$A:$M, 13,FALSE))</f>
        <v/>
      </c>
      <c r="I10304" s="13" t="str">
        <f>IF($E10304="", "",VLOOKUP($E10304,Sources!$A:$M, 5,FALSE))</f>
        <v/>
      </c>
      <c r="J10304" s="13" t="str">
        <f>IF($E10304="", "",VLOOKUP($E10304,Sources!$A:$M, 6,FALSE))</f>
        <v/>
      </c>
      <c r="K10304" s="13" t="str">
        <f>IF($E10304="", "",VLOOKUP($E10304,Sources!$A:$M, 9,FALSE))</f>
        <v/>
      </c>
      <c r="L10304" s="13" t="str">
        <f>IF($D10304="", "",VLOOKUP($D10304,Series!$A:$J,6,FALSE))</f>
        <v/>
      </c>
      <c r="M10304" s="13" t="str">
        <f>IF($D10304="", "",VLOOKUP($D10304,Series!$A:$J,7,FALSE))</f>
        <v/>
      </c>
      <c r="N10304" s="13" t="str">
        <f>IF($D10304="", "",VLOOKUP($D10304,Series!$A:$J,8,FALSE))</f>
        <v/>
      </c>
      <c r="O10304" s="13" t="str">
        <f>IF($D10304="", "",VLOOKUP($D10304,Series!$A:$J,9,FALSE))</f>
        <v/>
      </c>
      <c r="P10304" s="13" t="str">
        <f>IF($D10304="", "",VLOOKUP($D10304,Series!$A:$J,10,FALSE))</f>
        <v/>
      </c>
    </row>
    <row r="10305" spans="1:16" x14ac:dyDescent="0.25">
      <c r="A10305" s="13" t="str">
        <f>IF(C10305&gt;0,VLOOKUP(C10305,Indicators!G:H,2,0),"")</f>
        <v/>
      </c>
      <c r="E10305" s="13" t="str">
        <f>IF(D10305="","",VLOOKUP(D10305,Series!A:B,2,FALSE))</f>
        <v/>
      </c>
      <c r="F10305" s="13" t="str">
        <f>IF(D10305&gt;0,VLOOKUP(D10305,Series!A:D,4,0),"")</f>
        <v/>
      </c>
      <c r="G10305" s="13" t="str">
        <f>IF(E10305&gt;"",VLOOKUP(E10305,Sources!A:B,2,0),"")</f>
        <v/>
      </c>
      <c r="H10305" s="13" t="str">
        <f>IF($E10305="", "",VLOOKUP($E10305,Sources!$A:$M, 13,FALSE))</f>
        <v/>
      </c>
      <c r="I10305" s="13" t="str">
        <f>IF($E10305="", "",VLOOKUP($E10305,Sources!$A:$M, 5,FALSE))</f>
        <v/>
      </c>
      <c r="J10305" s="13" t="str">
        <f>IF($E10305="", "",VLOOKUP($E10305,Sources!$A:$M, 6,FALSE))</f>
        <v/>
      </c>
      <c r="K10305" s="13" t="str">
        <f>IF($E10305="", "",VLOOKUP($E10305,Sources!$A:$M, 9,FALSE))</f>
        <v/>
      </c>
      <c r="L10305" s="13" t="str">
        <f>IF($D10305="", "",VLOOKUP($D10305,Series!$A:$J,6,FALSE))</f>
        <v/>
      </c>
      <c r="M10305" s="13" t="str">
        <f>IF($D10305="", "",VLOOKUP($D10305,Series!$A:$J,7,FALSE))</f>
        <v/>
      </c>
      <c r="N10305" s="13" t="str">
        <f>IF($D10305="", "",VLOOKUP($D10305,Series!$A:$J,8,FALSE))</f>
        <v/>
      </c>
      <c r="O10305" s="13" t="str">
        <f>IF($D10305="", "",VLOOKUP($D10305,Series!$A:$J,9,FALSE))</f>
        <v/>
      </c>
      <c r="P10305" s="13" t="str">
        <f>IF($D10305="", "",VLOOKUP($D10305,Series!$A:$J,10,FALSE))</f>
        <v/>
      </c>
    </row>
    <row r="10306" spans="1:16" x14ac:dyDescent="0.25">
      <c r="A10306" s="13" t="str">
        <f>IF(C10306&gt;0,VLOOKUP(C10306,Indicators!G:H,2,0),"")</f>
        <v/>
      </c>
      <c r="E10306" s="13" t="str">
        <f>IF(D10306="","",VLOOKUP(D10306,Series!A:B,2,FALSE))</f>
        <v/>
      </c>
      <c r="F10306" s="13" t="str">
        <f>IF(D10306&gt;0,VLOOKUP(D10306,Series!A:D,4,0),"")</f>
        <v/>
      </c>
      <c r="G10306" s="13" t="str">
        <f>IF(E10306&gt;"",VLOOKUP(E10306,Sources!A:B,2,0),"")</f>
        <v/>
      </c>
      <c r="H10306" s="13" t="str">
        <f>IF($E10306="", "",VLOOKUP($E10306,Sources!$A:$M, 13,FALSE))</f>
        <v/>
      </c>
      <c r="I10306" s="13" t="str">
        <f>IF($E10306="", "",VLOOKUP($E10306,Sources!$A:$M, 5,FALSE))</f>
        <v/>
      </c>
      <c r="J10306" s="13" t="str">
        <f>IF($E10306="", "",VLOOKUP($E10306,Sources!$A:$M, 6,FALSE))</f>
        <v/>
      </c>
      <c r="K10306" s="13" t="str">
        <f>IF($E10306="", "",VLOOKUP($E10306,Sources!$A:$M, 9,FALSE))</f>
        <v/>
      </c>
      <c r="L10306" s="13" t="str">
        <f>IF($D10306="", "",VLOOKUP($D10306,Series!$A:$J,6,FALSE))</f>
        <v/>
      </c>
      <c r="M10306" s="13" t="str">
        <f>IF($D10306="", "",VLOOKUP($D10306,Series!$A:$J,7,FALSE))</f>
        <v/>
      </c>
      <c r="N10306" s="13" t="str">
        <f>IF($D10306="", "",VLOOKUP($D10306,Series!$A:$J,8,FALSE))</f>
        <v/>
      </c>
      <c r="O10306" s="13" t="str">
        <f>IF($D10306="", "",VLOOKUP($D10306,Series!$A:$J,9,FALSE))</f>
        <v/>
      </c>
      <c r="P10306" s="13" t="str">
        <f>IF($D10306="", "",VLOOKUP($D10306,Series!$A:$J,10,FALSE))</f>
        <v/>
      </c>
    </row>
    <row r="10307" spans="1:16" x14ac:dyDescent="0.25">
      <c r="A10307" s="13" t="str">
        <f>IF(C10307&gt;0,VLOOKUP(C10307,Indicators!G:H,2,0),"")</f>
        <v/>
      </c>
      <c r="E10307" s="13" t="str">
        <f>IF(D10307="","",VLOOKUP(D10307,Series!A:B,2,FALSE))</f>
        <v/>
      </c>
      <c r="F10307" s="13" t="str">
        <f>IF(D10307&gt;0,VLOOKUP(D10307,Series!A:D,4,0),"")</f>
        <v/>
      </c>
      <c r="G10307" s="13" t="str">
        <f>IF(E10307&gt;"",VLOOKUP(E10307,Sources!A:B,2,0),"")</f>
        <v/>
      </c>
      <c r="H10307" s="13" t="str">
        <f>IF($E10307="", "",VLOOKUP($E10307,Sources!$A:$M, 13,FALSE))</f>
        <v/>
      </c>
      <c r="I10307" s="13" t="str">
        <f>IF($E10307="", "",VLOOKUP($E10307,Sources!$A:$M, 5,FALSE))</f>
        <v/>
      </c>
      <c r="J10307" s="13" t="str">
        <f>IF($E10307="", "",VLOOKUP($E10307,Sources!$A:$M, 6,FALSE))</f>
        <v/>
      </c>
      <c r="K10307" s="13" t="str">
        <f>IF($E10307="", "",VLOOKUP($E10307,Sources!$A:$M, 9,FALSE))</f>
        <v/>
      </c>
      <c r="L10307" s="13" t="str">
        <f>IF($D10307="", "",VLOOKUP($D10307,Series!$A:$J,6,FALSE))</f>
        <v/>
      </c>
      <c r="M10307" s="13" t="str">
        <f>IF($D10307="", "",VLOOKUP($D10307,Series!$A:$J,7,FALSE))</f>
        <v/>
      </c>
      <c r="N10307" s="13" t="str">
        <f>IF($D10307="", "",VLOOKUP($D10307,Series!$A:$J,8,FALSE))</f>
        <v/>
      </c>
      <c r="O10307" s="13" t="str">
        <f>IF($D10307="", "",VLOOKUP($D10307,Series!$A:$J,9,FALSE))</f>
        <v/>
      </c>
      <c r="P10307" s="13" t="str">
        <f>IF($D10307="", "",VLOOKUP($D10307,Series!$A:$J,10,FALSE))</f>
        <v/>
      </c>
    </row>
    <row r="10308" spans="1:16" x14ac:dyDescent="0.25">
      <c r="A10308" s="13" t="str">
        <f>IF(C10308&gt;0,VLOOKUP(C10308,Indicators!G:H,2,0),"")</f>
        <v/>
      </c>
      <c r="E10308" s="13" t="str">
        <f>IF(D10308="","",VLOOKUP(D10308,Series!A:B,2,FALSE))</f>
        <v/>
      </c>
      <c r="F10308" s="13" t="str">
        <f>IF(D10308&gt;0,VLOOKUP(D10308,Series!A:D,4,0),"")</f>
        <v/>
      </c>
      <c r="G10308" s="13" t="str">
        <f>IF(E10308&gt;"",VLOOKUP(E10308,Sources!A:B,2,0),"")</f>
        <v/>
      </c>
      <c r="H10308" s="13" t="str">
        <f>IF($E10308="", "",VLOOKUP($E10308,Sources!$A:$M, 13,FALSE))</f>
        <v/>
      </c>
      <c r="I10308" s="13" t="str">
        <f>IF($E10308="", "",VLOOKUP($E10308,Sources!$A:$M, 5,FALSE))</f>
        <v/>
      </c>
      <c r="J10308" s="13" t="str">
        <f>IF($E10308="", "",VLOOKUP($E10308,Sources!$A:$M, 6,FALSE))</f>
        <v/>
      </c>
      <c r="K10308" s="13" t="str">
        <f>IF($E10308="", "",VLOOKUP($E10308,Sources!$A:$M, 9,FALSE))</f>
        <v/>
      </c>
      <c r="L10308" s="13" t="str">
        <f>IF($D10308="", "",VLOOKUP($D10308,Series!$A:$J,6,FALSE))</f>
        <v/>
      </c>
      <c r="M10308" s="13" t="str">
        <f>IF($D10308="", "",VLOOKUP($D10308,Series!$A:$J,7,FALSE))</f>
        <v/>
      </c>
      <c r="N10308" s="13" t="str">
        <f>IF($D10308="", "",VLOOKUP($D10308,Series!$A:$J,8,FALSE))</f>
        <v/>
      </c>
      <c r="O10308" s="13" t="str">
        <f>IF($D10308="", "",VLOOKUP($D10308,Series!$A:$J,9,FALSE))</f>
        <v/>
      </c>
      <c r="P10308" s="13" t="str">
        <f>IF($D10308="", "",VLOOKUP($D10308,Series!$A:$J,10,FALSE))</f>
        <v/>
      </c>
    </row>
    <row r="10309" spans="1:16" x14ac:dyDescent="0.25">
      <c r="A10309" s="13" t="str">
        <f>IF(C10309&gt;0,VLOOKUP(C10309,Indicators!G:H,2,0),"")</f>
        <v/>
      </c>
      <c r="E10309" s="13" t="str">
        <f>IF(D10309="","",VLOOKUP(D10309,Series!A:B,2,FALSE))</f>
        <v/>
      </c>
      <c r="F10309" s="13" t="str">
        <f>IF(D10309&gt;0,VLOOKUP(D10309,Series!A:D,4,0),"")</f>
        <v/>
      </c>
      <c r="G10309" s="13" t="str">
        <f>IF(E10309&gt;"",VLOOKUP(E10309,Sources!A:B,2,0),"")</f>
        <v/>
      </c>
      <c r="H10309" s="13" t="str">
        <f>IF($E10309="", "",VLOOKUP($E10309,Sources!$A:$M, 13,FALSE))</f>
        <v/>
      </c>
      <c r="I10309" s="13" t="str">
        <f>IF($E10309="", "",VLOOKUP($E10309,Sources!$A:$M, 5,FALSE))</f>
        <v/>
      </c>
      <c r="J10309" s="13" t="str">
        <f>IF($E10309="", "",VLOOKUP($E10309,Sources!$A:$M, 6,FALSE))</f>
        <v/>
      </c>
      <c r="K10309" s="13" t="str">
        <f>IF($E10309="", "",VLOOKUP($E10309,Sources!$A:$M, 9,FALSE))</f>
        <v/>
      </c>
      <c r="L10309" s="13" t="str">
        <f>IF($D10309="", "",VLOOKUP($D10309,Series!$A:$J,6,FALSE))</f>
        <v/>
      </c>
      <c r="M10309" s="13" t="str">
        <f>IF($D10309="", "",VLOOKUP($D10309,Series!$A:$J,7,FALSE))</f>
        <v/>
      </c>
      <c r="N10309" s="13" t="str">
        <f>IF($D10309="", "",VLOOKUP($D10309,Series!$A:$J,8,FALSE))</f>
        <v/>
      </c>
      <c r="O10309" s="13" t="str">
        <f>IF($D10309="", "",VLOOKUP($D10309,Series!$A:$J,9,FALSE))</f>
        <v/>
      </c>
      <c r="P10309" s="13" t="str">
        <f>IF($D10309="", "",VLOOKUP($D10309,Series!$A:$J,10,FALSE))</f>
        <v/>
      </c>
    </row>
    <row r="10310" spans="1:16" x14ac:dyDescent="0.25">
      <c r="A10310" s="13" t="str">
        <f>IF(C10310&gt;0,VLOOKUP(C10310,Indicators!G:H,2,0),"")</f>
        <v/>
      </c>
      <c r="E10310" s="13" t="str">
        <f>IF(D10310="","",VLOOKUP(D10310,Series!A:B,2,FALSE))</f>
        <v/>
      </c>
      <c r="F10310" s="13" t="str">
        <f>IF(D10310&gt;0,VLOOKUP(D10310,Series!A:D,4,0),"")</f>
        <v/>
      </c>
      <c r="G10310" s="13" t="str">
        <f>IF(E10310&gt;"",VLOOKUP(E10310,Sources!A:B,2,0),"")</f>
        <v/>
      </c>
      <c r="H10310" s="13" t="str">
        <f>IF($E10310="", "",VLOOKUP($E10310,Sources!$A:$M, 13,FALSE))</f>
        <v/>
      </c>
      <c r="I10310" s="13" t="str">
        <f>IF($E10310="", "",VLOOKUP($E10310,Sources!$A:$M, 5,FALSE))</f>
        <v/>
      </c>
      <c r="J10310" s="13" t="str">
        <f>IF($E10310="", "",VLOOKUP($E10310,Sources!$A:$M, 6,FALSE))</f>
        <v/>
      </c>
      <c r="K10310" s="13" t="str">
        <f>IF($E10310="", "",VLOOKUP($E10310,Sources!$A:$M, 9,FALSE))</f>
        <v/>
      </c>
      <c r="L10310" s="13" t="str">
        <f>IF($D10310="", "",VLOOKUP($D10310,Series!$A:$J,6,FALSE))</f>
        <v/>
      </c>
      <c r="M10310" s="13" t="str">
        <f>IF($D10310="", "",VLOOKUP($D10310,Series!$A:$J,7,FALSE))</f>
        <v/>
      </c>
      <c r="N10310" s="13" t="str">
        <f>IF($D10310="", "",VLOOKUP($D10310,Series!$A:$J,8,FALSE))</f>
        <v/>
      </c>
      <c r="O10310" s="13" t="str">
        <f>IF($D10310="", "",VLOOKUP($D10310,Series!$A:$J,9,FALSE))</f>
        <v/>
      </c>
      <c r="P10310" s="13" t="str">
        <f>IF($D10310="", "",VLOOKUP($D10310,Series!$A:$J,10,FALSE))</f>
        <v/>
      </c>
    </row>
    <row r="10311" spans="1:16" x14ac:dyDescent="0.25">
      <c r="A10311" s="13" t="str">
        <f>IF(C10311&gt;0,VLOOKUP(C10311,Indicators!G:H,2,0),"")</f>
        <v/>
      </c>
      <c r="E10311" s="13" t="str">
        <f>IF(D10311="","",VLOOKUP(D10311,Series!A:B,2,FALSE))</f>
        <v/>
      </c>
      <c r="F10311" s="13" t="str">
        <f>IF(D10311&gt;0,VLOOKUP(D10311,Series!A:D,4,0),"")</f>
        <v/>
      </c>
      <c r="G10311" s="13" t="str">
        <f>IF(E10311&gt;"",VLOOKUP(E10311,Sources!A:B,2,0),"")</f>
        <v/>
      </c>
      <c r="H10311" s="13" t="str">
        <f>IF($E10311="", "",VLOOKUP($E10311,Sources!$A:$M, 13,FALSE))</f>
        <v/>
      </c>
      <c r="I10311" s="13" t="str">
        <f>IF($E10311="", "",VLOOKUP($E10311,Sources!$A:$M, 5,FALSE))</f>
        <v/>
      </c>
      <c r="J10311" s="13" t="str">
        <f>IF($E10311="", "",VLOOKUP($E10311,Sources!$A:$M, 6,FALSE))</f>
        <v/>
      </c>
      <c r="K10311" s="13" t="str">
        <f>IF($E10311="", "",VLOOKUP($E10311,Sources!$A:$M, 9,FALSE))</f>
        <v/>
      </c>
      <c r="L10311" s="13" t="str">
        <f>IF($D10311="", "",VLOOKUP($D10311,Series!$A:$J,6,FALSE))</f>
        <v/>
      </c>
      <c r="M10311" s="13" t="str">
        <f>IF($D10311="", "",VLOOKUP($D10311,Series!$A:$J,7,FALSE))</f>
        <v/>
      </c>
      <c r="N10311" s="13" t="str">
        <f>IF($D10311="", "",VLOOKUP($D10311,Series!$A:$J,8,FALSE))</f>
        <v/>
      </c>
      <c r="O10311" s="13" t="str">
        <f>IF($D10311="", "",VLOOKUP($D10311,Series!$A:$J,9,FALSE))</f>
        <v/>
      </c>
      <c r="P10311" s="13" t="str">
        <f>IF($D10311="", "",VLOOKUP($D10311,Series!$A:$J,10,FALSE))</f>
        <v/>
      </c>
    </row>
    <row r="10312" spans="1:16" x14ac:dyDescent="0.25">
      <c r="A10312" s="13" t="str">
        <f>IF(C10312&gt;0,VLOOKUP(C10312,Indicators!G:H,2,0),"")</f>
        <v/>
      </c>
      <c r="E10312" s="13" t="str">
        <f>IF(D10312="","",VLOOKUP(D10312,Series!A:B,2,FALSE))</f>
        <v/>
      </c>
      <c r="F10312" s="13" t="str">
        <f>IF(D10312&gt;0,VLOOKUP(D10312,Series!A:D,4,0),"")</f>
        <v/>
      </c>
      <c r="G10312" s="13" t="str">
        <f>IF(E10312&gt;"",VLOOKUP(E10312,Sources!A:B,2,0),"")</f>
        <v/>
      </c>
      <c r="H10312" s="13" t="str">
        <f>IF($E10312="", "",VLOOKUP($E10312,Sources!$A:$M, 13,FALSE))</f>
        <v/>
      </c>
      <c r="I10312" s="13" t="str">
        <f>IF($E10312="", "",VLOOKUP($E10312,Sources!$A:$M, 5,FALSE))</f>
        <v/>
      </c>
      <c r="J10312" s="13" t="str">
        <f>IF($E10312="", "",VLOOKUP($E10312,Sources!$A:$M, 6,FALSE))</f>
        <v/>
      </c>
      <c r="K10312" s="13" t="str">
        <f>IF($E10312="", "",VLOOKUP($E10312,Sources!$A:$M, 9,FALSE))</f>
        <v/>
      </c>
      <c r="L10312" s="13" t="str">
        <f>IF($D10312="", "",VLOOKUP($D10312,Series!$A:$J,6,FALSE))</f>
        <v/>
      </c>
      <c r="M10312" s="13" t="str">
        <f>IF($D10312="", "",VLOOKUP($D10312,Series!$A:$J,7,FALSE))</f>
        <v/>
      </c>
      <c r="N10312" s="13" t="str">
        <f>IF($D10312="", "",VLOOKUP($D10312,Series!$A:$J,8,FALSE))</f>
        <v/>
      </c>
      <c r="O10312" s="13" t="str">
        <f>IF($D10312="", "",VLOOKUP($D10312,Series!$A:$J,9,FALSE))</f>
        <v/>
      </c>
      <c r="P10312" s="13" t="str">
        <f>IF($D10312="", "",VLOOKUP($D10312,Series!$A:$J,10,FALSE))</f>
        <v/>
      </c>
    </row>
    <row r="10313" spans="1:16" x14ac:dyDescent="0.25">
      <c r="A10313" s="13" t="str">
        <f>IF(C10313&gt;0,VLOOKUP(C10313,Indicators!G:H,2,0),"")</f>
        <v/>
      </c>
      <c r="E10313" s="13" t="str">
        <f>IF(D10313="","",VLOOKUP(D10313,Series!A:B,2,FALSE))</f>
        <v/>
      </c>
      <c r="F10313" s="13" t="str">
        <f>IF(D10313&gt;0,VLOOKUP(D10313,Series!A:D,4,0),"")</f>
        <v/>
      </c>
      <c r="G10313" s="13" t="str">
        <f>IF(E10313&gt;"",VLOOKUP(E10313,Sources!A:B,2,0),"")</f>
        <v/>
      </c>
      <c r="H10313" s="13" t="str">
        <f>IF($E10313="", "",VLOOKUP($E10313,Sources!$A:$M, 13,FALSE))</f>
        <v/>
      </c>
      <c r="I10313" s="13" t="str">
        <f>IF($E10313="", "",VLOOKUP($E10313,Sources!$A:$M, 5,FALSE))</f>
        <v/>
      </c>
      <c r="J10313" s="13" t="str">
        <f>IF($E10313="", "",VLOOKUP($E10313,Sources!$A:$M, 6,FALSE))</f>
        <v/>
      </c>
      <c r="K10313" s="13" t="str">
        <f>IF($E10313="", "",VLOOKUP($E10313,Sources!$A:$M, 9,FALSE))</f>
        <v/>
      </c>
      <c r="L10313" s="13" t="str">
        <f>IF($D10313="", "",VLOOKUP($D10313,Series!$A:$J,6,FALSE))</f>
        <v/>
      </c>
      <c r="M10313" s="13" t="str">
        <f>IF($D10313="", "",VLOOKUP($D10313,Series!$A:$J,7,FALSE))</f>
        <v/>
      </c>
      <c r="N10313" s="13" t="str">
        <f>IF($D10313="", "",VLOOKUP($D10313,Series!$A:$J,8,FALSE))</f>
        <v/>
      </c>
      <c r="O10313" s="13" t="str">
        <f>IF($D10313="", "",VLOOKUP($D10313,Series!$A:$J,9,FALSE))</f>
        <v/>
      </c>
      <c r="P10313" s="13" t="str">
        <f>IF($D10313="", "",VLOOKUP($D10313,Series!$A:$J,10,FALSE))</f>
        <v/>
      </c>
    </row>
    <row r="10314" spans="1:16" x14ac:dyDescent="0.25">
      <c r="A10314" s="13" t="str">
        <f>IF(C10314&gt;0,VLOOKUP(C10314,Indicators!G:H,2,0),"")</f>
        <v/>
      </c>
      <c r="E10314" s="13" t="str">
        <f>IF(D10314="","",VLOOKUP(D10314,Series!A:B,2,FALSE))</f>
        <v/>
      </c>
      <c r="F10314" s="13" t="str">
        <f>IF(D10314&gt;0,VLOOKUP(D10314,Series!A:D,4,0),"")</f>
        <v/>
      </c>
      <c r="G10314" s="13" t="str">
        <f>IF(E10314&gt;"",VLOOKUP(E10314,Sources!A:B,2,0),"")</f>
        <v/>
      </c>
      <c r="H10314" s="13" t="str">
        <f>IF($E10314="", "",VLOOKUP($E10314,Sources!$A:$M, 13,FALSE))</f>
        <v/>
      </c>
      <c r="I10314" s="13" t="str">
        <f>IF($E10314="", "",VLOOKUP($E10314,Sources!$A:$M, 5,FALSE))</f>
        <v/>
      </c>
      <c r="J10314" s="13" t="str">
        <f>IF($E10314="", "",VLOOKUP($E10314,Sources!$A:$M, 6,FALSE))</f>
        <v/>
      </c>
      <c r="K10314" s="13" t="str">
        <f>IF($E10314="", "",VLOOKUP($E10314,Sources!$A:$M, 9,FALSE))</f>
        <v/>
      </c>
      <c r="L10314" s="13" t="str">
        <f>IF($D10314="", "",VLOOKUP($D10314,Series!$A:$J,6,FALSE))</f>
        <v/>
      </c>
      <c r="M10314" s="13" t="str">
        <f>IF($D10314="", "",VLOOKUP($D10314,Series!$A:$J,7,FALSE))</f>
        <v/>
      </c>
      <c r="N10314" s="13" t="str">
        <f>IF($D10314="", "",VLOOKUP($D10314,Series!$A:$J,8,FALSE))</f>
        <v/>
      </c>
      <c r="O10314" s="13" t="str">
        <f>IF($D10314="", "",VLOOKUP($D10314,Series!$A:$J,9,FALSE))</f>
        <v/>
      </c>
      <c r="P10314" s="13" t="str">
        <f>IF($D10314="", "",VLOOKUP($D10314,Series!$A:$J,10,FALSE))</f>
        <v/>
      </c>
    </row>
    <row r="10315" spans="1:16" x14ac:dyDescent="0.25">
      <c r="A10315" s="13" t="str">
        <f>IF(C10315&gt;0,VLOOKUP(C10315,Indicators!G:H,2,0),"")</f>
        <v/>
      </c>
      <c r="E10315" s="13" t="str">
        <f>IF(D10315="","",VLOOKUP(D10315,Series!A:B,2,FALSE))</f>
        <v/>
      </c>
      <c r="F10315" s="13" t="str">
        <f>IF(D10315&gt;0,VLOOKUP(D10315,Series!A:D,4,0),"")</f>
        <v/>
      </c>
      <c r="G10315" s="13" t="str">
        <f>IF(E10315&gt;"",VLOOKUP(E10315,Sources!A:B,2,0),"")</f>
        <v/>
      </c>
      <c r="H10315" s="13" t="str">
        <f>IF($E10315="", "",VLOOKUP($E10315,Sources!$A:$M, 13,FALSE))</f>
        <v/>
      </c>
      <c r="I10315" s="13" t="str">
        <f>IF($E10315="", "",VLOOKUP($E10315,Sources!$A:$M, 5,FALSE))</f>
        <v/>
      </c>
      <c r="J10315" s="13" t="str">
        <f>IF($E10315="", "",VLOOKUP($E10315,Sources!$A:$M, 6,FALSE))</f>
        <v/>
      </c>
      <c r="K10315" s="13" t="str">
        <f>IF($E10315="", "",VLOOKUP($E10315,Sources!$A:$M, 9,FALSE))</f>
        <v/>
      </c>
      <c r="L10315" s="13" t="str">
        <f>IF($D10315="", "",VLOOKUP($D10315,Series!$A:$J,6,FALSE))</f>
        <v/>
      </c>
      <c r="M10315" s="13" t="str">
        <f>IF($D10315="", "",VLOOKUP($D10315,Series!$A:$J,7,FALSE))</f>
        <v/>
      </c>
      <c r="N10315" s="13" t="str">
        <f>IF($D10315="", "",VLOOKUP($D10315,Series!$A:$J,8,FALSE))</f>
        <v/>
      </c>
      <c r="O10315" s="13" t="str">
        <f>IF($D10315="", "",VLOOKUP($D10315,Series!$A:$J,9,FALSE))</f>
        <v/>
      </c>
      <c r="P10315" s="13" t="str">
        <f>IF($D10315="", "",VLOOKUP($D10315,Series!$A:$J,10,FALSE))</f>
        <v/>
      </c>
    </row>
    <row r="10316" spans="1:16" x14ac:dyDescent="0.25">
      <c r="A10316" s="13" t="str">
        <f>IF(C10316&gt;0,VLOOKUP(C10316,Indicators!G:H,2,0),"")</f>
        <v/>
      </c>
      <c r="E10316" s="13" t="str">
        <f>IF(D10316="","",VLOOKUP(D10316,Series!A:B,2,FALSE))</f>
        <v/>
      </c>
      <c r="F10316" s="13" t="str">
        <f>IF(D10316&gt;0,VLOOKUP(D10316,Series!A:D,4,0),"")</f>
        <v/>
      </c>
      <c r="G10316" s="13" t="str">
        <f>IF(E10316&gt;"",VLOOKUP(E10316,Sources!A:B,2,0),"")</f>
        <v/>
      </c>
      <c r="H10316" s="13" t="str">
        <f>IF($E10316="", "",VLOOKUP($E10316,Sources!$A:$M, 13,FALSE))</f>
        <v/>
      </c>
      <c r="I10316" s="13" t="str">
        <f>IF($E10316="", "",VLOOKUP($E10316,Sources!$A:$M, 5,FALSE))</f>
        <v/>
      </c>
      <c r="J10316" s="13" t="str">
        <f>IF($E10316="", "",VLOOKUP($E10316,Sources!$A:$M, 6,FALSE))</f>
        <v/>
      </c>
      <c r="K10316" s="13" t="str">
        <f>IF($E10316="", "",VLOOKUP($E10316,Sources!$A:$M, 9,FALSE))</f>
        <v/>
      </c>
      <c r="L10316" s="13" t="str">
        <f>IF($D10316="", "",VLOOKUP($D10316,Series!$A:$J,6,FALSE))</f>
        <v/>
      </c>
      <c r="M10316" s="13" t="str">
        <f>IF($D10316="", "",VLOOKUP($D10316,Series!$A:$J,7,FALSE))</f>
        <v/>
      </c>
      <c r="N10316" s="13" t="str">
        <f>IF($D10316="", "",VLOOKUP($D10316,Series!$A:$J,8,FALSE))</f>
        <v/>
      </c>
      <c r="O10316" s="13" t="str">
        <f>IF($D10316="", "",VLOOKUP($D10316,Series!$A:$J,9,FALSE))</f>
        <v/>
      </c>
      <c r="P10316" s="13" t="str">
        <f>IF($D10316="", "",VLOOKUP($D10316,Series!$A:$J,10,FALSE))</f>
        <v/>
      </c>
    </row>
    <row r="10317" spans="1:16" x14ac:dyDescent="0.25">
      <c r="A10317" s="13" t="str">
        <f>IF(C10317&gt;0,VLOOKUP(C10317,Indicators!G:H,2,0),"")</f>
        <v/>
      </c>
      <c r="E10317" s="13" t="str">
        <f>IF(D10317="","",VLOOKUP(D10317,Series!A:B,2,FALSE))</f>
        <v/>
      </c>
      <c r="F10317" s="13" t="str">
        <f>IF(D10317&gt;0,VLOOKUP(D10317,Series!A:D,4,0),"")</f>
        <v/>
      </c>
      <c r="G10317" s="13" t="str">
        <f>IF(E10317&gt;"",VLOOKUP(E10317,Sources!A:B,2,0),"")</f>
        <v/>
      </c>
      <c r="H10317" s="13" t="str">
        <f>IF($E10317="", "",VLOOKUP($E10317,Sources!$A:$M, 13,FALSE))</f>
        <v/>
      </c>
      <c r="I10317" s="13" t="str">
        <f>IF($E10317="", "",VLOOKUP($E10317,Sources!$A:$M, 5,FALSE))</f>
        <v/>
      </c>
      <c r="J10317" s="13" t="str">
        <f>IF($E10317="", "",VLOOKUP($E10317,Sources!$A:$M, 6,FALSE))</f>
        <v/>
      </c>
      <c r="K10317" s="13" t="str">
        <f>IF($E10317="", "",VLOOKUP($E10317,Sources!$A:$M, 9,FALSE))</f>
        <v/>
      </c>
      <c r="L10317" s="13" t="str">
        <f>IF($D10317="", "",VLOOKUP($D10317,Series!$A:$J,6,FALSE))</f>
        <v/>
      </c>
      <c r="M10317" s="13" t="str">
        <f>IF($D10317="", "",VLOOKUP($D10317,Series!$A:$J,7,FALSE))</f>
        <v/>
      </c>
      <c r="N10317" s="13" t="str">
        <f>IF($D10317="", "",VLOOKUP($D10317,Series!$A:$J,8,FALSE))</f>
        <v/>
      </c>
      <c r="O10317" s="13" t="str">
        <f>IF($D10317="", "",VLOOKUP($D10317,Series!$A:$J,9,FALSE))</f>
        <v/>
      </c>
      <c r="P10317" s="13" t="str">
        <f>IF($D10317="", "",VLOOKUP($D10317,Series!$A:$J,10,FALSE))</f>
        <v/>
      </c>
    </row>
    <row r="10318" spans="1:16" x14ac:dyDescent="0.25">
      <c r="A10318" s="13" t="str">
        <f>IF(C10318&gt;0,VLOOKUP(C10318,Indicators!G:H,2,0),"")</f>
        <v/>
      </c>
      <c r="E10318" s="13" t="str">
        <f>IF(D10318="","",VLOOKUP(D10318,Series!A:B,2,FALSE))</f>
        <v/>
      </c>
      <c r="F10318" s="13" t="str">
        <f>IF(D10318&gt;0,VLOOKUP(D10318,Series!A:D,4,0),"")</f>
        <v/>
      </c>
      <c r="G10318" s="13" t="str">
        <f>IF(E10318&gt;"",VLOOKUP(E10318,Sources!A:B,2,0),"")</f>
        <v/>
      </c>
      <c r="H10318" s="13" t="str">
        <f>IF($E10318="", "",VLOOKUP($E10318,Sources!$A:$M, 13,FALSE))</f>
        <v/>
      </c>
      <c r="I10318" s="13" t="str">
        <f>IF($E10318="", "",VLOOKUP($E10318,Sources!$A:$M, 5,FALSE))</f>
        <v/>
      </c>
      <c r="J10318" s="13" t="str">
        <f>IF($E10318="", "",VLOOKUP($E10318,Sources!$A:$M, 6,FALSE))</f>
        <v/>
      </c>
      <c r="K10318" s="13" t="str">
        <f>IF($E10318="", "",VLOOKUP($E10318,Sources!$A:$M, 9,FALSE))</f>
        <v/>
      </c>
      <c r="L10318" s="13" t="str">
        <f>IF($D10318="", "",VLOOKUP($D10318,Series!$A:$J,6,FALSE))</f>
        <v/>
      </c>
      <c r="M10318" s="13" t="str">
        <f>IF($D10318="", "",VLOOKUP($D10318,Series!$A:$J,7,FALSE))</f>
        <v/>
      </c>
      <c r="N10318" s="13" t="str">
        <f>IF($D10318="", "",VLOOKUP($D10318,Series!$A:$J,8,FALSE))</f>
        <v/>
      </c>
      <c r="O10318" s="13" t="str">
        <f>IF($D10318="", "",VLOOKUP($D10318,Series!$A:$J,9,FALSE))</f>
        <v/>
      </c>
      <c r="P10318" s="13" t="str">
        <f>IF($D10318="", "",VLOOKUP($D10318,Series!$A:$J,10,FALSE))</f>
        <v/>
      </c>
    </row>
    <row r="10319" spans="1:16" x14ac:dyDescent="0.25">
      <c r="A10319" s="13" t="str">
        <f>IF(C10319&gt;0,VLOOKUP(C10319,Indicators!G:H,2,0),"")</f>
        <v/>
      </c>
      <c r="E10319" s="13" t="str">
        <f>IF(D10319="","",VLOOKUP(D10319,Series!A:B,2,FALSE))</f>
        <v/>
      </c>
      <c r="F10319" s="13" t="str">
        <f>IF(D10319&gt;0,VLOOKUP(D10319,Series!A:D,4,0),"")</f>
        <v/>
      </c>
      <c r="G10319" s="13" t="str">
        <f>IF(E10319&gt;"",VLOOKUP(E10319,Sources!A:B,2,0),"")</f>
        <v/>
      </c>
      <c r="H10319" s="13" t="str">
        <f>IF($E10319="", "",VLOOKUP($E10319,Sources!$A:$M, 13,FALSE))</f>
        <v/>
      </c>
      <c r="I10319" s="13" t="str">
        <f>IF($E10319="", "",VLOOKUP($E10319,Sources!$A:$M, 5,FALSE))</f>
        <v/>
      </c>
      <c r="J10319" s="13" t="str">
        <f>IF($E10319="", "",VLOOKUP($E10319,Sources!$A:$M, 6,FALSE))</f>
        <v/>
      </c>
      <c r="K10319" s="13" t="str">
        <f>IF($E10319="", "",VLOOKUP($E10319,Sources!$A:$M, 9,FALSE))</f>
        <v/>
      </c>
      <c r="L10319" s="13" t="str">
        <f>IF($D10319="", "",VLOOKUP($D10319,Series!$A:$J,6,FALSE))</f>
        <v/>
      </c>
      <c r="M10319" s="13" t="str">
        <f>IF($D10319="", "",VLOOKUP($D10319,Series!$A:$J,7,FALSE))</f>
        <v/>
      </c>
      <c r="N10319" s="13" t="str">
        <f>IF($D10319="", "",VLOOKUP($D10319,Series!$A:$J,8,FALSE))</f>
        <v/>
      </c>
      <c r="O10319" s="13" t="str">
        <f>IF($D10319="", "",VLOOKUP($D10319,Series!$A:$J,9,FALSE))</f>
        <v/>
      </c>
      <c r="P10319" s="13" t="str">
        <f>IF($D10319="", "",VLOOKUP($D10319,Series!$A:$J,10,FALSE))</f>
        <v/>
      </c>
    </row>
    <row r="10320" spans="1:16" x14ac:dyDescent="0.25">
      <c r="A10320" s="13" t="str">
        <f>IF(C10320&gt;0,VLOOKUP(C10320,Indicators!G:H,2,0),"")</f>
        <v/>
      </c>
      <c r="E10320" s="13" t="str">
        <f>IF(D10320="","",VLOOKUP(D10320,Series!A:B,2,FALSE))</f>
        <v/>
      </c>
      <c r="F10320" s="13" t="str">
        <f>IF(D10320&gt;0,VLOOKUP(D10320,Series!A:D,4,0),"")</f>
        <v/>
      </c>
      <c r="G10320" s="13" t="str">
        <f>IF(E10320&gt;"",VLOOKUP(E10320,Sources!A:B,2,0),"")</f>
        <v/>
      </c>
      <c r="H10320" s="13" t="str">
        <f>IF($E10320="", "",VLOOKUP($E10320,Sources!$A:$M, 13,FALSE))</f>
        <v/>
      </c>
      <c r="I10320" s="13" t="str">
        <f>IF($E10320="", "",VLOOKUP($E10320,Sources!$A:$M, 5,FALSE))</f>
        <v/>
      </c>
      <c r="J10320" s="13" t="str">
        <f>IF($E10320="", "",VLOOKUP($E10320,Sources!$A:$M, 6,FALSE))</f>
        <v/>
      </c>
      <c r="K10320" s="13" t="str">
        <f>IF($E10320="", "",VLOOKUP($E10320,Sources!$A:$M, 9,FALSE))</f>
        <v/>
      </c>
      <c r="L10320" s="13" t="str">
        <f>IF($D10320="", "",VLOOKUP($D10320,Series!$A:$J,6,FALSE))</f>
        <v/>
      </c>
      <c r="M10320" s="13" t="str">
        <f>IF($D10320="", "",VLOOKUP($D10320,Series!$A:$J,7,FALSE))</f>
        <v/>
      </c>
      <c r="N10320" s="13" t="str">
        <f>IF($D10320="", "",VLOOKUP($D10320,Series!$A:$J,8,FALSE))</f>
        <v/>
      </c>
      <c r="O10320" s="13" t="str">
        <f>IF($D10320="", "",VLOOKUP($D10320,Series!$A:$J,9,FALSE))</f>
        <v/>
      </c>
      <c r="P10320" s="13" t="str">
        <f>IF($D10320="", "",VLOOKUP($D10320,Series!$A:$J,10,FALSE))</f>
        <v/>
      </c>
    </row>
    <row r="10321" spans="1:16" x14ac:dyDescent="0.25">
      <c r="A10321" s="13" t="str">
        <f>IF(C10321&gt;0,VLOOKUP(C10321,Indicators!G:H,2,0),"")</f>
        <v/>
      </c>
      <c r="E10321" s="13" t="str">
        <f>IF(D10321="","",VLOOKUP(D10321,Series!A:B,2,FALSE))</f>
        <v/>
      </c>
      <c r="F10321" s="13" t="str">
        <f>IF(D10321&gt;0,VLOOKUP(D10321,Series!A:D,4,0),"")</f>
        <v/>
      </c>
      <c r="G10321" s="13" t="str">
        <f>IF(E10321&gt;"",VLOOKUP(E10321,Sources!A:B,2,0),"")</f>
        <v/>
      </c>
      <c r="H10321" s="13" t="str">
        <f>IF($E10321="", "",VLOOKUP($E10321,Sources!$A:$M, 13,FALSE))</f>
        <v/>
      </c>
      <c r="I10321" s="13" t="str">
        <f>IF($E10321="", "",VLOOKUP($E10321,Sources!$A:$M, 5,FALSE))</f>
        <v/>
      </c>
      <c r="J10321" s="13" t="str">
        <f>IF($E10321="", "",VLOOKUP($E10321,Sources!$A:$M, 6,FALSE))</f>
        <v/>
      </c>
      <c r="K10321" s="13" t="str">
        <f>IF($E10321="", "",VLOOKUP($E10321,Sources!$A:$M, 9,FALSE))</f>
        <v/>
      </c>
      <c r="L10321" s="13" t="str">
        <f>IF($D10321="", "",VLOOKUP($D10321,Series!$A:$J,6,FALSE))</f>
        <v/>
      </c>
      <c r="M10321" s="13" t="str">
        <f>IF($D10321="", "",VLOOKUP($D10321,Series!$A:$J,7,FALSE))</f>
        <v/>
      </c>
      <c r="N10321" s="13" t="str">
        <f>IF($D10321="", "",VLOOKUP($D10321,Series!$A:$J,8,FALSE))</f>
        <v/>
      </c>
      <c r="O10321" s="13" t="str">
        <f>IF($D10321="", "",VLOOKUP($D10321,Series!$A:$J,9,FALSE))</f>
        <v/>
      </c>
      <c r="P10321" s="13" t="str">
        <f>IF($D10321="", "",VLOOKUP($D10321,Series!$A:$J,10,FALSE))</f>
        <v/>
      </c>
    </row>
    <row r="10322" spans="1:16" x14ac:dyDescent="0.25">
      <c r="A10322" s="13" t="str">
        <f>IF(C10322&gt;0,VLOOKUP(C10322,Indicators!G:H,2,0),"")</f>
        <v/>
      </c>
      <c r="E10322" s="13" t="str">
        <f>IF(D10322="","",VLOOKUP(D10322,Series!A:B,2,FALSE))</f>
        <v/>
      </c>
      <c r="F10322" s="13" t="str">
        <f>IF(D10322&gt;0,VLOOKUP(D10322,Series!A:D,4,0),"")</f>
        <v/>
      </c>
      <c r="G10322" s="13" t="str">
        <f>IF(E10322&gt;"",VLOOKUP(E10322,Sources!A:B,2,0),"")</f>
        <v/>
      </c>
      <c r="H10322" s="13" t="str">
        <f>IF($E10322="", "",VLOOKUP($E10322,Sources!$A:$M, 13,FALSE))</f>
        <v/>
      </c>
      <c r="I10322" s="13" t="str">
        <f>IF($E10322="", "",VLOOKUP($E10322,Sources!$A:$M, 5,FALSE))</f>
        <v/>
      </c>
      <c r="J10322" s="13" t="str">
        <f>IF($E10322="", "",VLOOKUP($E10322,Sources!$A:$M, 6,FALSE))</f>
        <v/>
      </c>
      <c r="K10322" s="13" t="str">
        <f>IF($E10322="", "",VLOOKUP($E10322,Sources!$A:$M, 9,FALSE))</f>
        <v/>
      </c>
      <c r="L10322" s="13" t="str">
        <f>IF($D10322="", "",VLOOKUP($D10322,Series!$A:$J,6,FALSE))</f>
        <v/>
      </c>
      <c r="M10322" s="13" t="str">
        <f>IF($D10322="", "",VLOOKUP($D10322,Series!$A:$J,7,FALSE))</f>
        <v/>
      </c>
      <c r="N10322" s="13" t="str">
        <f>IF($D10322="", "",VLOOKUP($D10322,Series!$A:$J,8,FALSE))</f>
        <v/>
      </c>
      <c r="O10322" s="13" t="str">
        <f>IF($D10322="", "",VLOOKUP($D10322,Series!$A:$J,9,FALSE))</f>
        <v/>
      </c>
      <c r="P10322" s="13" t="str">
        <f>IF($D10322="", "",VLOOKUP($D10322,Series!$A:$J,10,FALSE))</f>
        <v/>
      </c>
    </row>
    <row r="10323" spans="1:16" x14ac:dyDescent="0.25">
      <c r="A10323" s="13" t="str">
        <f>IF(C10323&gt;0,VLOOKUP(C10323,Indicators!G:H,2,0),"")</f>
        <v/>
      </c>
      <c r="E10323" s="13" t="str">
        <f>IF(D10323="","",VLOOKUP(D10323,Series!A:B,2,FALSE))</f>
        <v/>
      </c>
      <c r="F10323" s="13" t="str">
        <f>IF(D10323&gt;0,VLOOKUP(D10323,Series!A:D,4,0),"")</f>
        <v/>
      </c>
      <c r="G10323" s="13" t="str">
        <f>IF(E10323&gt;"",VLOOKUP(E10323,Sources!A:B,2,0),"")</f>
        <v/>
      </c>
      <c r="H10323" s="13" t="str">
        <f>IF($E10323="", "",VLOOKUP($E10323,Sources!$A:$M, 13,FALSE))</f>
        <v/>
      </c>
      <c r="I10323" s="13" t="str">
        <f>IF($E10323="", "",VLOOKUP($E10323,Sources!$A:$M, 5,FALSE))</f>
        <v/>
      </c>
      <c r="J10323" s="13" t="str">
        <f>IF($E10323="", "",VLOOKUP($E10323,Sources!$A:$M, 6,FALSE))</f>
        <v/>
      </c>
      <c r="K10323" s="13" t="str">
        <f>IF($E10323="", "",VLOOKUP($E10323,Sources!$A:$M, 9,FALSE))</f>
        <v/>
      </c>
      <c r="L10323" s="13" t="str">
        <f>IF($D10323="", "",VLOOKUP($D10323,Series!$A:$J,6,FALSE))</f>
        <v/>
      </c>
      <c r="M10323" s="13" t="str">
        <f>IF($D10323="", "",VLOOKUP($D10323,Series!$A:$J,7,FALSE))</f>
        <v/>
      </c>
      <c r="N10323" s="13" t="str">
        <f>IF($D10323="", "",VLOOKUP($D10323,Series!$A:$J,8,FALSE))</f>
        <v/>
      </c>
      <c r="O10323" s="13" t="str">
        <f>IF($D10323="", "",VLOOKUP($D10323,Series!$A:$J,9,FALSE))</f>
        <v/>
      </c>
      <c r="P10323" s="13" t="str">
        <f>IF($D10323="", "",VLOOKUP($D10323,Series!$A:$J,10,FALSE))</f>
        <v/>
      </c>
    </row>
    <row r="10324" spans="1:16" x14ac:dyDescent="0.25">
      <c r="A10324" s="13" t="str">
        <f>IF(C10324&gt;0,VLOOKUP(C10324,Indicators!G:H,2,0),"")</f>
        <v/>
      </c>
      <c r="E10324" s="13" t="str">
        <f>IF(D10324="","",VLOOKUP(D10324,Series!A:B,2,FALSE))</f>
        <v/>
      </c>
      <c r="F10324" s="13" t="str">
        <f>IF(D10324&gt;0,VLOOKUP(D10324,Series!A:D,4,0),"")</f>
        <v/>
      </c>
      <c r="G10324" s="13" t="str">
        <f>IF(E10324&gt;"",VLOOKUP(E10324,Sources!A:B,2,0),"")</f>
        <v/>
      </c>
      <c r="H10324" s="13" t="str">
        <f>IF($E10324="", "",VLOOKUP($E10324,Sources!$A:$M, 13,FALSE))</f>
        <v/>
      </c>
      <c r="I10324" s="13" t="str">
        <f>IF($E10324="", "",VLOOKUP($E10324,Sources!$A:$M, 5,FALSE))</f>
        <v/>
      </c>
      <c r="J10324" s="13" t="str">
        <f>IF($E10324="", "",VLOOKUP($E10324,Sources!$A:$M, 6,FALSE))</f>
        <v/>
      </c>
      <c r="K10324" s="13" t="str">
        <f>IF($E10324="", "",VLOOKUP($E10324,Sources!$A:$M, 9,FALSE))</f>
        <v/>
      </c>
      <c r="L10324" s="13" t="str">
        <f>IF($D10324="", "",VLOOKUP($D10324,Series!$A:$J,6,FALSE))</f>
        <v/>
      </c>
      <c r="M10324" s="13" t="str">
        <f>IF($D10324="", "",VLOOKUP($D10324,Series!$A:$J,7,FALSE))</f>
        <v/>
      </c>
      <c r="N10324" s="13" t="str">
        <f>IF($D10324="", "",VLOOKUP($D10324,Series!$A:$J,8,FALSE))</f>
        <v/>
      </c>
      <c r="O10324" s="13" t="str">
        <f>IF($D10324="", "",VLOOKUP($D10324,Series!$A:$J,9,FALSE))</f>
        <v/>
      </c>
      <c r="P10324" s="13" t="str">
        <f>IF($D10324="", "",VLOOKUP($D10324,Series!$A:$J,10,FALSE))</f>
        <v/>
      </c>
    </row>
    <row r="10325" spans="1:16" x14ac:dyDescent="0.25">
      <c r="A10325" s="13" t="str">
        <f>IF(C10325&gt;0,VLOOKUP(C10325,Indicators!G:H,2,0),"")</f>
        <v/>
      </c>
      <c r="E10325" s="13" t="str">
        <f>IF(D10325="","",VLOOKUP(D10325,Series!A:B,2,FALSE))</f>
        <v/>
      </c>
      <c r="F10325" s="13" t="str">
        <f>IF(D10325&gt;0,VLOOKUP(D10325,Series!A:D,4,0),"")</f>
        <v/>
      </c>
      <c r="G10325" s="13" t="str">
        <f>IF(E10325&gt;"",VLOOKUP(E10325,Sources!A:B,2,0),"")</f>
        <v/>
      </c>
      <c r="H10325" s="13" t="str">
        <f>IF($E10325="", "",VLOOKUP($E10325,Sources!$A:$M, 13,FALSE))</f>
        <v/>
      </c>
      <c r="I10325" s="13" t="str">
        <f>IF($E10325="", "",VLOOKUP($E10325,Sources!$A:$M, 5,FALSE))</f>
        <v/>
      </c>
      <c r="J10325" s="13" t="str">
        <f>IF($E10325="", "",VLOOKUP($E10325,Sources!$A:$M, 6,FALSE))</f>
        <v/>
      </c>
      <c r="K10325" s="13" t="str">
        <f>IF($E10325="", "",VLOOKUP($E10325,Sources!$A:$M, 9,FALSE))</f>
        <v/>
      </c>
      <c r="L10325" s="13" t="str">
        <f>IF($D10325="", "",VLOOKUP($D10325,Series!$A:$J,6,FALSE))</f>
        <v/>
      </c>
      <c r="M10325" s="13" t="str">
        <f>IF($D10325="", "",VLOOKUP($D10325,Series!$A:$J,7,FALSE))</f>
        <v/>
      </c>
      <c r="N10325" s="13" t="str">
        <f>IF($D10325="", "",VLOOKUP($D10325,Series!$A:$J,8,FALSE))</f>
        <v/>
      </c>
      <c r="O10325" s="13" t="str">
        <f>IF($D10325="", "",VLOOKUP($D10325,Series!$A:$J,9,FALSE))</f>
        <v/>
      </c>
      <c r="P10325" s="13" t="str">
        <f>IF($D10325="", "",VLOOKUP($D10325,Series!$A:$J,10,FALSE))</f>
        <v/>
      </c>
    </row>
    <row r="10326" spans="1:16" x14ac:dyDescent="0.25">
      <c r="A10326" s="13" t="str">
        <f>IF(C10326&gt;0,VLOOKUP(C10326,Indicators!G:H,2,0),"")</f>
        <v/>
      </c>
      <c r="E10326" s="13" t="str">
        <f>IF(D10326="","",VLOOKUP(D10326,Series!A:B,2,FALSE))</f>
        <v/>
      </c>
      <c r="F10326" s="13" t="str">
        <f>IF(D10326&gt;0,VLOOKUP(D10326,Series!A:D,4,0),"")</f>
        <v/>
      </c>
      <c r="G10326" s="13" t="str">
        <f>IF(E10326&gt;"",VLOOKUP(E10326,Sources!A:B,2,0),"")</f>
        <v/>
      </c>
      <c r="H10326" s="13" t="str">
        <f>IF($E10326="", "",VLOOKUP($E10326,Sources!$A:$M, 13,FALSE))</f>
        <v/>
      </c>
      <c r="I10326" s="13" t="str">
        <f>IF($E10326="", "",VLOOKUP($E10326,Sources!$A:$M, 5,FALSE))</f>
        <v/>
      </c>
      <c r="J10326" s="13" t="str">
        <f>IF($E10326="", "",VLOOKUP($E10326,Sources!$A:$M, 6,FALSE))</f>
        <v/>
      </c>
      <c r="K10326" s="13" t="str">
        <f>IF($E10326="", "",VLOOKUP($E10326,Sources!$A:$M, 9,FALSE))</f>
        <v/>
      </c>
      <c r="L10326" s="13" t="str">
        <f>IF($D10326="", "",VLOOKUP($D10326,Series!$A:$J,6,FALSE))</f>
        <v/>
      </c>
      <c r="M10326" s="13" t="str">
        <f>IF($D10326="", "",VLOOKUP($D10326,Series!$A:$J,7,FALSE))</f>
        <v/>
      </c>
      <c r="N10326" s="13" t="str">
        <f>IF($D10326="", "",VLOOKUP($D10326,Series!$A:$J,8,FALSE))</f>
        <v/>
      </c>
      <c r="O10326" s="13" t="str">
        <f>IF($D10326="", "",VLOOKUP($D10326,Series!$A:$J,9,FALSE))</f>
        <v/>
      </c>
      <c r="P10326" s="13" t="str">
        <f>IF($D10326="", "",VLOOKUP($D10326,Series!$A:$J,10,FALSE))</f>
        <v/>
      </c>
    </row>
    <row r="10327" spans="1:16" x14ac:dyDescent="0.25">
      <c r="A10327" s="13" t="str">
        <f>IF(C10327&gt;0,VLOOKUP(C10327,Indicators!G:H,2,0),"")</f>
        <v/>
      </c>
      <c r="E10327" s="13" t="str">
        <f>IF(D10327="","",VLOOKUP(D10327,Series!A:B,2,FALSE))</f>
        <v/>
      </c>
      <c r="F10327" s="13" t="str">
        <f>IF(D10327&gt;0,VLOOKUP(D10327,Series!A:D,4,0),"")</f>
        <v/>
      </c>
      <c r="G10327" s="13" t="str">
        <f>IF(E10327&gt;"",VLOOKUP(E10327,Sources!A:B,2,0),"")</f>
        <v/>
      </c>
      <c r="H10327" s="13" t="str">
        <f>IF($E10327="", "",VLOOKUP($E10327,Sources!$A:$M, 13,FALSE))</f>
        <v/>
      </c>
      <c r="I10327" s="13" t="str">
        <f>IF($E10327="", "",VLOOKUP($E10327,Sources!$A:$M, 5,FALSE))</f>
        <v/>
      </c>
      <c r="J10327" s="13" t="str">
        <f>IF($E10327="", "",VLOOKUP($E10327,Sources!$A:$M, 6,FALSE))</f>
        <v/>
      </c>
      <c r="K10327" s="13" t="str">
        <f>IF($E10327="", "",VLOOKUP($E10327,Sources!$A:$M, 9,FALSE))</f>
        <v/>
      </c>
      <c r="L10327" s="13" t="str">
        <f>IF($D10327="", "",VLOOKUP($D10327,Series!$A:$J,6,FALSE))</f>
        <v/>
      </c>
      <c r="M10327" s="13" t="str">
        <f>IF($D10327="", "",VLOOKUP($D10327,Series!$A:$J,7,FALSE))</f>
        <v/>
      </c>
      <c r="N10327" s="13" t="str">
        <f>IF($D10327="", "",VLOOKUP($D10327,Series!$A:$J,8,FALSE))</f>
        <v/>
      </c>
      <c r="O10327" s="13" t="str">
        <f>IF($D10327="", "",VLOOKUP($D10327,Series!$A:$J,9,FALSE))</f>
        <v/>
      </c>
      <c r="P10327" s="13" t="str">
        <f>IF($D10327="", "",VLOOKUP($D10327,Series!$A:$J,10,FALSE))</f>
        <v/>
      </c>
    </row>
    <row r="10328" spans="1:16" x14ac:dyDescent="0.25">
      <c r="A10328" s="13" t="str">
        <f>IF(C10328&gt;0,VLOOKUP(C10328,Indicators!G:H,2,0),"")</f>
        <v/>
      </c>
      <c r="E10328" s="13" t="str">
        <f>IF(D10328="","",VLOOKUP(D10328,Series!A:B,2,FALSE))</f>
        <v/>
      </c>
      <c r="F10328" s="13" t="str">
        <f>IF(D10328&gt;0,VLOOKUP(D10328,Series!A:D,4,0),"")</f>
        <v/>
      </c>
      <c r="G10328" s="13" t="str">
        <f>IF(E10328&gt;"",VLOOKUP(E10328,Sources!A:B,2,0),"")</f>
        <v/>
      </c>
      <c r="H10328" s="13" t="str">
        <f>IF($E10328="", "",VLOOKUP($E10328,Sources!$A:$M, 13,FALSE))</f>
        <v/>
      </c>
      <c r="I10328" s="13" t="str">
        <f>IF($E10328="", "",VLOOKUP($E10328,Sources!$A:$M, 5,FALSE))</f>
        <v/>
      </c>
      <c r="J10328" s="13" t="str">
        <f>IF($E10328="", "",VLOOKUP($E10328,Sources!$A:$M, 6,FALSE))</f>
        <v/>
      </c>
      <c r="K10328" s="13" t="str">
        <f>IF($E10328="", "",VLOOKUP($E10328,Sources!$A:$M, 9,FALSE))</f>
        <v/>
      </c>
      <c r="L10328" s="13" t="str">
        <f>IF($D10328="", "",VLOOKUP($D10328,Series!$A:$J,6,FALSE))</f>
        <v/>
      </c>
      <c r="M10328" s="13" t="str">
        <f>IF($D10328="", "",VLOOKUP($D10328,Series!$A:$J,7,FALSE))</f>
        <v/>
      </c>
      <c r="N10328" s="13" t="str">
        <f>IF($D10328="", "",VLOOKUP($D10328,Series!$A:$J,8,FALSE))</f>
        <v/>
      </c>
      <c r="O10328" s="13" t="str">
        <f>IF($D10328="", "",VLOOKUP($D10328,Series!$A:$J,9,FALSE))</f>
        <v/>
      </c>
      <c r="P10328" s="13" t="str">
        <f>IF($D10328="", "",VLOOKUP($D10328,Series!$A:$J,10,FALSE))</f>
        <v/>
      </c>
    </row>
    <row r="10329" spans="1:16" x14ac:dyDescent="0.25">
      <c r="A10329" s="13" t="str">
        <f>IF(C10329&gt;0,VLOOKUP(C10329,Indicators!G:H,2,0),"")</f>
        <v/>
      </c>
      <c r="E10329" s="13" t="str">
        <f>IF(D10329="","",VLOOKUP(D10329,Series!A:B,2,FALSE))</f>
        <v/>
      </c>
      <c r="F10329" s="13" t="str">
        <f>IF(D10329&gt;0,VLOOKUP(D10329,Series!A:D,4,0),"")</f>
        <v/>
      </c>
      <c r="G10329" s="13" t="str">
        <f>IF(E10329&gt;"",VLOOKUP(E10329,Sources!A:B,2,0),"")</f>
        <v/>
      </c>
      <c r="H10329" s="13" t="str">
        <f>IF($E10329="", "",VLOOKUP($E10329,Sources!$A:$M, 13,FALSE))</f>
        <v/>
      </c>
      <c r="I10329" s="13" t="str">
        <f>IF($E10329="", "",VLOOKUP($E10329,Sources!$A:$M, 5,FALSE))</f>
        <v/>
      </c>
      <c r="J10329" s="13" t="str">
        <f>IF($E10329="", "",VLOOKUP($E10329,Sources!$A:$M, 6,FALSE))</f>
        <v/>
      </c>
      <c r="K10329" s="13" t="str">
        <f>IF($E10329="", "",VLOOKUP($E10329,Sources!$A:$M, 9,FALSE))</f>
        <v/>
      </c>
      <c r="L10329" s="13" t="str">
        <f>IF($D10329="", "",VLOOKUP($D10329,Series!$A:$J,6,FALSE))</f>
        <v/>
      </c>
      <c r="M10329" s="13" t="str">
        <f>IF($D10329="", "",VLOOKUP($D10329,Series!$A:$J,7,FALSE))</f>
        <v/>
      </c>
      <c r="N10329" s="13" t="str">
        <f>IF($D10329="", "",VLOOKUP($D10329,Series!$A:$J,8,FALSE))</f>
        <v/>
      </c>
      <c r="O10329" s="13" t="str">
        <f>IF($D10329="", "",VLOOKUP($D10329,Series!$A:$J,9,FALSE))</f>
        <v/>
      </c>
      <c r="P10329" s="13" t="str">
        <f>IF($D10329="", "",VLOOKUP($D10329,Series!$A:$J,10,FALSE))</f>
        <v/>
      </c>
    </row>
    <row r="10330" spans="1:16" x14ac:dyDescent="0.25">
      <c r="A10330" s="13" t="str">
        <f>IF(C10330&gt;0,VLOOKUP(C10330,Indicators!G:H,2,0),"")</f>
        <v/>
      </c>
      <c r="E10330" s="13" t="str">
        <f>IF(D10330="","",VLOOKUP(D10330,Series!A:B,2,FALSE))</f>
        <v/>
      </c>
      <c r="F10330" s="13" t="str">
        <f>IF(D10330&gt;0,VLOOKUP(D10330,Series!A:D,4,0),"")</f>
        <v/>
      </c>
      <c r="G10330" s="13" t="str">
        <f>IF(E10330&gt;"",VLOOKUP(E10330,Sources!A:B,2,0),"")</f>
        <v/>
      </c>
      <c r="H10330" s="13" t="str">
        <f>IF($E10330="", "",VLOOKUP($E10330,Sources!$A:$M, 13,FALSE))</f>
        <v/>
      </c>
      <c r="I10330" s="13" t="str">
        <f>IF($E10330="", "",VLOOKUP($E10330,Sources!$A:$M, 5,FALSE))</f>
        <v/>
      </c>
      <c r="J10330" s="13" t="str">
        <f>IF($E10330="", "",VLOOKUP($E10330,Sources!$A:$M, 6,FALSE))</f>
        <v/>
      </c>
      <c r="K10330" s="13" t="str">
        <f>IF($E10330="", "",VLOOKUP($E10330,Sources!$A:$M, 9,FALSE))</f>
        <v/>
      </c>
      <c r="L10330" s="13" t="str">
        <f>IF($D10330="", "",VLOOKUP($D10330,Series!$A:$J,6,FALSE))</f>
        <v/>
      </c>
      <c r="M10330" s="13" t="str">
        <f>IF($D10330="", "",VLOOKUP($D10330,Series!$A:$J,7,FALSE))</f>
        <v/>
      </c>
      <c r="N10330" s="13" t="str">
        <f>IF($D10330="", "",VLOOKUP($D10330,Series!$A:$J,8,FALSE))</f>
        <v/>
      </c>
      <c r="O10330" s="13" t="str">
        <f>IF($D10330="", "",VLOOKUP($D10330,Series!$A:$J,9,FALSE))</f>
        <v/>
      </c>
      <c r="P10330" s="13" t="str">
        <f>IF($D10330="", "",VLOOKUP($D10330,Series!$A:$J,10,FALSE))</f>
        <v/>
      </c>
    </row>
    <row r="10331" spans="1:16" x14ac:dyDescent="0.25">
      <c r="A10331" s="13" t="str">
        <f>IF(C10331&gt;0,VLOOKUP(C10331,Indicators!G:H,2,0),"")</f>
        <v/>
      </c>
      <c r="E10331" s="13" t="str">
        <f>IF(D10331="","",VLOOKUP(D10331,Series!A:B,2,FALSE))</f>
        <v/>
      </c>
      <c r="F10331" s="13" t="str">
        <f>IF(D10331&gt;0,VLOOKUP(D10331,Series!A:D,4,0),"")</f>
        <v/>
      </c>
      <c r="G10331" s="13" t="str">
        <f>IF(E10331&gt;"",VLOOKUP(E10331,Sources!A:B,2,0),"")</f>
        <v/>
      </c>
      <c r="H10331" s="13" t="str">
        <f>IF($E10331="", "",VLOOKUP($E10331,Sources!$A:$M, 13,FALSE))</f>
        <v/>
      </c>
      <c r="I10331" s="13" t="str">
        <f>IF($E10331="", "",VLOOKUP($E10331,Sources!$A:$M, 5,FALSE))</f>
        <v/>
      </c>
      <c r="J10331" s="13" t="str">
        <f>IF($E10331="", "",VLOOKUP($E10331,Sources!$A:$M, 6,FALSE))</f>
        <v/>
      </c>
      <c r="K10331" s="13" t="str">
        <f>IF($E10331="", "",VLOOKUP($E10331,Sources!$A:$M, 9,FALSE))</f>
        <v/>
      </c>
      <c r="L10331" s="13" t="str">
        <f>IF($D10331="", "",VLOOKUP($D10331,Series!$A:$J,6,FALSE))</f>
        <v/>
      </c>
      <c r="M10331" s="13" t="str">
        <f>IF($D10331="", "",VLOOKUP($D10331,Series!$A:$J,7,FALSE))</f>
        <v/>
      </c>
      <c r="N10331" s="13" t="str">
        <f>IF($D10331="", "",VLOOKUP($D10331,Series!$A:$J,8,FALSE))</f>
        <v/>
      </c>
      <c r="O10331" s="13" t="str">
        <f>IF($D10331="", "",VLOOKUP($D10331,Series!$A:$J,9,FALSE))</f>
        <v/>
      </c>
      <c r="P10331" s="13" t="str">
        <f>IF($D10331="", "",VLOOKUP($D10331,Series!$A:$J,10,FALSE))</f>
        <v/>
      </c>
    </row>
    <row r="10332" spans="1:16" x14ac:dyDescent="0.25">
      <c r="A10332" s="13" t="str">
        <f>IF(C10332&gt;0,VLOOKUP(C10332,Indicators!G:H,2,0),"")</f>
        <v/>
      </c>
      <c r="E10332" s="13" t="str">
        <f>IF(D10332="","",VLOOKUP(D10332,Series!A:B,2,FALSE))</f>
        <v/>
      </c>
      <c r="F10332" s="13" t="str">
        <f>IF(D10332&gt;0,VLOOKUP(D10332,Series!A:D,4,0),"")</f>
        <v/>
      </c>
      <c r="G10332" s="13" t="str">
        <f>IF(E10332&gt;"",VLOOKUP(E10332,Sources!A:B,2,0),"")</f>
        <v/>
      </c>
      <c r="H10332" s="13" t="str">
        <f>IF($E10332="", "",VLOOKUP($E10332,Sources!$A:$M, 13,FALSE))</f>
        <v/>
      </c>
      <c r="I10332" s="13" t="str">
        <f>IF($E10332="", "",VLOOKUP($E10332,Sources!$A:$M, 5,FALSE))</f>
        <v/>
      </c>
      <c r="J10332" s="13" t="str">
        <f>IF($E10332="", "",VLOOKUP($E10332,Sources!$A:$M, 6,FALSE))</f>
        <v/>
      </c>
      <c r="K10332" s="13" t="str">
        <f>IF($E10332="", "",VLOOKUP($E10332,Sources!$A:$M, 9,FALSE))</f>
        <v/>
      </c>
      <c r="L10332" s="13" t="str">
        <f>IF($D10332="", "",VLOOKUP($D10332,Series!$A:$J,6,FALSE))</f>
        <v/>
      </c>
      <c r="M10332" s="13" t="str">
        <f>IF($D10332="", "",VLOOKUP($D10332,Series!$A:$J,7,FALSE))</f>
        <v/>
      </c>
      <c r="N10332" s="13" t="str">
        <f>IF($D10332="", "",VLOOKUP($D10332,Series!$A:$J,8,FALSE))</f>
        <v/>
      </c>
      <c r="O10332" s="13" t="str">
        <f>IF($D10332="", "",VLOOKUP($D10332,Series!$A:$J,9,FALSE))</f>
        <v/>
      </c>
      <c r="P10332" s="13" t="str">
        <f>IF($D10332="", "",VLOOKUP($D10332,Series!$A:$J,10,FALSE))</f>
        <v/>
      </c>
    </row>
    <row r="10333" spans="1:16" x14ac:dyDescent="0.25">
      <c r="A10333" s="13" t="str">
        <f>IF(C10333&gt;0,VLOOKUP(C10333,Indicators!G:H,2,0),"")</f>
        <v/>
      </c>
      <c r="E10333" s="13" t="str">
        <f>IF(D10333="","",VLOOKUP(D10333,Series!A:B,2,FALSE))</f>
        <v/>
      </c>
      <c r="F10333" s="13" t="str">
        <f>IF(D10333&gt;0,VLOOKUP(D10333,Series!A:D,4,0),"")</f>
        <v/>
      </c>
      <c r="G10333" s="13" t="str">
        <f>IF(E10333&gt;"",VLOOKUP(E10333,Sources!A:B,2,0),"")</f>
        <v/>
      </c>
      <c r="H10333" s="13" t="str">
        <f>IF($E10333="", "",VLOOKUP($E10333,Sources!$A:$M, 13,FALSE))</f>
        <v/>
      </c>
      <c r="I10333" s="13" t="str">
        <f>IF($E10333="", "",VLOOKUP($E10333,Sources!$A:$M, 5,FALSE))</f>
        <v/>
      </c>
      <c r="J10333" s="13" t="str">
        <f>IF($E10333="", "",VLOOKUP($E10333,Sources!$A:$M, 6,FALSE))</f>
        <v/>
      </c>
      <c r="K10333" s="13" t="str">
        <f>IF($E10333="", "",VLOOKUP($E10333,Sources!$A:$M, 9,FALSE))</f>
        <v/>
      </c>
      <c r="L10333" s="13" t="str">
        <f>IF($D10333="", "",VLOOKUP($D10333,Series!$A:$J,6,FALSE))</f>
        <v/>
      </c>
      <c r="M10333" s="13" t="str">
        <f>IF($D10333="", "",VLOOKUP($D10333,Series!$A:$J,7,FALSE))</f>
        <v/>
      </c>
      <c r="N10333" s="13" t="str">
        <f>IF($D10333="", "",VLOOKUP($D10333,Series!$A:$J,8,FALSE))</f>
        <v/>
      </c>
      <c r="O10333" s="13" t="str">
        <f>IF($D10333="", "",VLOOKUP($D10333,Series!$A:$J,9,FALSE))</f>
        <v/>
      </c>
      <c r="P10333" s="13" t="str">
        <f>IF($D10333="", "",VLOOKUP($D10333,Series!$A:$J,10,FALSE))</f>
        <v/>
      </c>
    </row>
    <row r="10334" spans="1:16" x14ac:dyDescent="0.25">
      <c r="A10334" s="13" t="str">
        <f>IF(C10334&gt;0,VLOOKUP(C10334,Indicators!G:H,2,0),"")</f>
        <v/>
      </c>
      <c r="E10334" s="13" t="str">
        <f>IF(D10334="","",VLOOKUP(D10334,Series!A:B,2,FALSE))</f>
        <v/>
      </c>
      <c r="F10334" s="13" t="str">
        <f>IF(D10334&gt;0,VLOOKUP(D10334,Series!A:D,4,0),"")</f>
        <v/>
      </c>
      <c r="G10334" s="13" t="str">
        <f>IF(E10334&gt;"",VLOOKUP(E10334,Sources!A:B,2,0),"")</f>
        <v/>
      </c>
      <c r="H10334" s="13" t="str">
        <f>IF($E10334="", "",VLOOKUP($E10334,Sources!$A:$M, 13,FALSE))</f>
        <v/>
      </c>
      <c r="I10334" s="13" t="str">
        <f>IF($E10334="", "",VLOOKUP($E10334,Sources!$A:$M, 5,FALSE))</f>
        <v/>
      </c>
      <c r="J10334" s="13" t="str">
        <f>IF($E10334="", "",VLOOKUP($E10334,Sources!$A:$M, 6,FALSE))</f>
        <v/>
      </c>
      <c r="K10334" s="13" t="str">
        <f>IF($E10334="", "",VLOOKUP($E10334,Sources!$A:$M, 9,FALSE))</f>
        <v/>
      </c>
      <c r="L10334" s="13" t="str">
        <f>IF($D10334="", "",VLOOKUP($D10334,Series!$A:$J,6,FALSE))</f>
        <v/>
      </c>
      <c r="M10334" s="13" t="str">
        <f>IF($D10334="", "",VLOOKUP($D10334,Series!$A:$J,7,FALSE))</f>
        <v/>
      </c>
      <c r="N10334" s="13" t="str">
        <f>IF($D10334="", "",VLOOKUP($D10334,Series!$A:$J,8,FALSE))</f>
        <v/>
      </c>
      <c r="O10334" s="13" t="str">
        <f>IF($D10334="", "",VLOOKUP($D10334,Series!$A:$J,9,FALSE))</f>
        <v/>
      </c>
      <c r="P10334" s="13" t="str">
        <f>IF($D10334="", "",VLOOKUP($D10334,Series!$A:$J,10,FALSE))</f>
        <v/>
      </c>
    </row>
    <row r="10335" spans="1:16" x14ac:dyDescent="0.25">
      <c r="A10335" s="13" t="str">
        <f>IF(C10335&gt;0,VLOOKUP(C10335,Indicators!G:H,2,0),"")</f>
        <v/>
      </c>
      <c r="E10335" s="13" t="str">
        <f>IF(D10335="","",VLOOKUP(D10335,Series!A:B,2,FALSE))</f>
        <v/>
      </c>
      <c r="F10335" s="13" t="str">
        <f>IF(D10335&gt;0,VLOOKUP(D10335,Series!A:D,4,0),"")</f>
        <v/>
      </c>
      <c r="G10335" s="13" t="str">
        <f>IF(E10335&gt;"",VLOOKUP(E10335,Sources!A:B,2,0),"")</f>
        <v/>
      </c>
      <c r="H10335" s="13" t="str">
        <f>IF($E10335="", "",VLOOKUP($E10335,Sources!$A:$M, 13,FALSE))</f>
        <v/>
      </c>
      <c r="I10335" s="13" t="str">
        <f>IF($E10335="", "",VLOOKUP($E10335,Sources!$A:$M, 5,FALSE))</f>
        <v/>
      </c>
      <c r="J10335" s="13" t="str">
        <f>IF($E10335="", "",VLOOKUP($E10335,Sources!$A:$M, 6,FALSE))</f>
        <v/>
      </c>
      <c r="K10335" s="13" t="str">
        <f>IF($E10335="", "",VLOOKUP($E10335,Sources!$A:$M, 9,FALSE))</f>
        <v/>
      </c>
      <c r="L10335" s="13" t="str">
        <f>IF($D10335="", "",VLOOKUP($D10335,Series!$A:$J,6,FALSE))</f>
        <v/>
      </c>
      <c r="M10335" s="13" t="str">
        <f>IF($D10335="", "",VLOOKUP($D10335,Series!$A:$J,7,FALSE))</f>
        <v/>
      </c>
      <c r="N10335" s="13" t="str">
        <f>IF($D10335="", "",VLOOKUP($D10335,Series!$A:$J,8,FALSE))</f>
        <v/>
      </c>
      <c r="O10335" s="13" t="str">
        <f>IF($D10335="", "",VLOOKUP($D10335,Series!$A:$J,9,FALSE))</f>
        <v/>
      </c>
      <c r="P10335" s="13" t="str">
        <f>IF($D10335="", "",VLOOKUP($D10335,Series!$A:$J,10,FALSE))</f>
        <v/>
      </c>
    </row>
    <row r="10336" spans="1:16" x14ac:dyDescent="0.25">
      <c r="A10336" s="13" t="str">
        <f>IF(C10336&gt;0,VLOOKUP(C10336,Indicators!G:H,2,0),"")</f>
        <v/>
      </c>
      <c r="E10336" s="13" t="str">
        <f>IF(D10336="","",VLOOKUP(D10336,Series!A:B,2,FALSE))</f>
        <v/>
      </c>
      <c r="F10336" s="13" t="str">
        <f>IF(D10336&gt;0,VLOOKUP(D10336,Series!A:D,4,0),"")</f>
        <v/>
      </c>
      <c r="G10336" s="13" t="str">
        <f>IF(E10336&gt;"",VLOOKUP(E10336,Sources!A:B,2,0),"")</f>
        <v/>
      </c>
      <c r="H10336" s="13" t="str">
        <f>IF($E10336="", "",VLOOKUP($E10336,Sources!$A:$M, 13,FALSE))</f>
        <v/>
      </c>
      <c r="I10336" s="13" t="str">
        <f>IF($E10336="", "",VLOOKUP($E10336,Sources!$A:$M, 5,FALSE))</f>
        <v/>
      </c>
      <c r="J10336" s="13" t="str">
        <f>IF($E10336="", "",VLOOKUP($E10336,Sources!$A:$M, 6,FALSE))</f>
        <v/>
      </c>
      <c r="K10336" s="13" t="str">
        <f>IF($E10336="", "",VLOOKUP($E10336,Sources!$A:$M, 9,FALSE))</f>
        <v/>
      </c>
      <c r="L10336" s="13" t="str">
        <f>IF($D10336="", "",VLOOKUP($D10336,Series!$A:$J,6,FALSE))</f>
        <v/>
      </c>
      <c r="M10336" s="13" t="str">
        <f>IF($D10336="", "",VLOOKUP($D10336,Series!$A:$J,7,FALSE))</f>
        <v/>
      </c>
      <c r="N10336" s="13" t="str">
        <f>IF($D10336="", "",VLOOKUP($D10336,Series!$A:$J,8,FALSE))</f>
        <v/>
      </c>
      <c r="O10336" s="13" t="str">
        <f>IF($D10336="", "",VLOOKUP($D10336,Series!$A:$J,9,FALSE))</f>
        <v/>
      </c>
      <c r="P10336" s="13" t="str">
        <f>IF($D10336="", "",VLOOKUP($D10336,Series!$A:$J,10,FALSE))</f>
        <v/>
      </c>
    </row>
    <row r="10337" spans="1:16" x14ac:dyDescent="0.25">
      <c r="A10337" s="13" t="str">
        <f>IF(C10337&gt;0,VLOOKUP(C10337,Indicators!G:H,2,0),"")</f>
        <v/>
      </c>
      <c r="E10337" s="13" t="str">
        <f>IF(D10337="","",VLOOKUP(D10337,Series!A:B,2,FALSE))</f>
        <v/>
      </c>
      <c r="F10337" s="13" t="str">
        <f>IF(D10337&gt;0,VLOOKUP(D10337,Series!A:D,4,0),"")</f>
        <v/>
      </c>
      <c r="G10337" s="13" t="str">
        <f>IF(E10337&gt;"",VLOOKUP(E10337,Sources!A:B,2,0),"")</f>
        <v/>
      </c>
      <c r="H10337" s="13" t="str">
        <f>IF($E10337="", "",VLOOKUP($E10337,Sources!$A:$M, 13,FALSE))</f>
        <v/>
      </c>
      <c r="I10337" s="13" t="str">
        <f>IF($E10337="", "",VLOOKUP($E10337,Sources!$A:$M, 5,FALSE))</f>
        <v/>
      </c>
      <c r="J10337" s="13" t="str">
        <f>IF($E10337="", "",VLOOKUP($E10337,Sources!$A:$M, 6,FALSE))</f>
        <v/>
      </c>
      <c r="K10337" s="13" t="str">
        <f>IF($E10337="", "",VLOOKUP($E10337,Sources!$A:$M, 9,FALSE))</f>
        <v/>
      </c>
      <c r="L10337" s="13" t="str">
        <f>IF($D10337="", "",VLOOKUP($D10337,Series!$A:$J,6,FALSE))</f>
        <v/>
      </c>
      <c r="M10337" s="13" t="str">
        <f>IF($D10337="", "",VLOOKUP($D10337,Series!$A:$J,7,FALSE))</f>
        <v/>
      </c>
      <c r="N10337" s="13" t="str">
        <f>IF($D10337="", "",VLOOKUP($D10337,Series!$A:$J,8,FALSE))</f>
        <v/>
      </c>
      <c r="O10337" s="13" t="str">
        <f>IF($D10337="", "",VLOOKUP($D10337,Series!$A:$J,9,FALSE))</f>
        <v/>
      </c>
      <c r="P10337" s="13" t="str">
        <f>IF($D10337="", "",VLOOKUP($D10337,Series!$A:$J,10,FALSE))</f>
        <v/>
      </c>
    </row>
    <row r="10338" spans="1:16" x14ac:dyDescent="0.25">
      <c r="A10338" s="13" t="str">
        <f>IF(C10338&gt;0,VLOOKUP(C10338,Indicators!G:H,2,0),"")</f>
        <v/>
      </c>
      <c r="E10338" s="13" t="str">
        <f>IF(D10338="","",VLOOKUP(D10338,Series!A:B,2,FALSE))</f>
        <v/>
      </c>
      <c r="F10338" s="13" t="str">
        <f>IF(D10338&gt;0,VLOOKUP(D10338,Series!A:D,4,0),"")</f>
        <v/>
      </c>
      <c r="G10338" s="13" t="str">
        <f>IF(E10338&gt;"",VLOOKUP(E10338,Sources!A:B,2,0),"")</f>
        <v/>
      </c>
      <c r="H10338" s="13" t="str">
        <f>IF($E10338="", "",VLOOKUP($E10338,Sources!$A:$M, 13,FALSE))</f>
        <v/>
      </c>
      <c r="I10338" s="13" t="str">
        <f>IF($E10338="", "",VLOOKUP($E10338,Sources!$A:$M, 5,FALSE))</f>
        <v/>
      </c>
      <c r="J10338" s="13" t="str">
        <f>IF($E10338="", "",VLOOKUP($E10338,Sources!$A:$M, 6,FALSE))</f>
        <v/>
      </c>
      <c r="K10338" s="13" t="str">
        <f>IF($E10338="", "",VLOOKUP($E10338,Sources!$A:$M, 9,FALSE))</f>
        <v/>
      </c>
      <c r="L10338" s="13" t="str">
        <f>IF($D10338="", "",VLOOKUP($D10338,Series!$A:$J,6,FALSE))</f>
        <v/>
      </c>
      <c r="M10338" s="13" t="str">
        <f>IF($D10338="", "",VLOOKUP($D10338,Series!$A:$J,7,FALSE))</f>
        <v/>
      </c>
      <c r="N10338" s="13" t="str">
        <f>IF($D10338="", "",VLOOKUP($D10338,Series!$A:$J,8,FALSE))</f>
        <v/>
      </c>
      <c r="O10338" s="13" t="str">
        <f>IF($D10338="", "",VLOOKUP($D10338,Series!$A:$J,9,FALSE))</f>
        <v/>
      </c>
      <c r="P10338" s="13" t="str">
        <f>IF($D10338="", "",VLOOKUP($D10338,Series!$A:$J,10,FALSE))</f>
        <v/>
      </c>
    </row>
    <row r="10339" spans="1:16" x14ac:dyDescent="0.25">
      <c r="A10339" s="13" t="str">
        <f>IF(C10339&gt;0,VLOOKUP(C10339,Indicators!G:H,2,0),"")</f>
        <v/>
      </c>
      <c r="E10339" s="13" t="str">
        <f>IF(D10339="","",VLOOKUP(D10339,Series!A:B,2,FALSE))</f>
        <v/>
      </c>
      <c r="F10339" s="13" t="str">
        <f>IF(D10339&gt;0,VLOOKUP(D10339,Series!A:D,4,0),"")</f>
        <v/>
      </c>
      <c r="G10339" s="13" t="str">
        <f>IF(E10339&gt;"",VLOOKUP(E10339,Sources!A:B,2,0),"")</f>
        <v/>
      </c>
      <c r="H10339" s="13" t="str">
        <f>IF($E10339="", "",VLOOKUP($E10339,Sources!$A:$M, 13,FALSE))</f>
        <v/>
      </c>
      <c r="I10339" s="13" t="str">
        <f>IF($E10339="", "",VLOOKUP($E10339,Sources!$A:$M, 5,FALSE))</f>
        <v/>
      </c>
      <c r="J10339" s="13" t="str">
        <f>IF($E10339="", "",VLOOKUP($E10339,Sources!$A:$M, 6,FALSE))</f>
        <v/>
      </c>
      <c r="K10339" s="13" t="str">
        <f>IF($E10339="", "",VLOOKUP($E10339,Sources!$A:$M, 9,FALSE))</f>
        <v/>
      </c>
      <c r="L10339" s="13" t="str">
        <f>IF($D10339="", "",VLOOKUP($D10339,Series!$A:$J,6,FALSE))</f>
        <v/>
      </c>
      <c r="M10339" s="13" t="str">
        <f>IF($D10339="", "",VLOOKUP($D10339,Series!$A:$J,7,FALSE))</f>
        <v/>
      </c>
      <c r="N10339" s="13" t="str">
        <f>IF($D10339="", "",VLOOKUP($D10339,Series!$A:$J,8,FALSE))</f>
        <v/>
      </c>
      <c r="O10339" s="13" t="str">
        <f>IF($D10339="", "",VLOOKUP($D10339,Series!$A:$J,9,FALSE))</f>
        <v/>
      </c>
      <c r="P10339" s="13" t="str">
        <f>IF($D10339="", "",VLOOKUP($D10339,Series!$A:$J,10,FALSE))</f>
        <v/>
      </c>
    </row>
    <row r="10340" spans="1:16" x14ac:dyDescent="0.25">
      <c r="A10340" s="13" t="str">
        <f>IF(C10340&gt;0,VLOOKUP(C10340,Indicators!G:H,2,0),"")</f>
        <v/>
      </c>
      <c r="E10340" s="13" t="str">
        <f>IF(D10340="","",VLOOKUP(D10340,Series!A:B,2,FALSE))</f>
        <v/>
      </c>
      <c r="F10340" s="13" t="str">
        <f>IF(D10340&gt;0,VLOOKUP(D10340,Series!A:D,4,0),"")</f>
        <v/>
      </c>
      <c r="G10340" s="13" t="str">
        <f>IF(E10340&gt;"",VLOOKUP(E10340,Sources!A:B,2,0),"")</f>
        <v/>
      </c>
      <c r="H10340" s="13" t="str">
        <f>IF($E10340="", "",VLOOKUP($E10340,Sources!$A:$M, 13,FALSE))</f>
        <v/>
      </c>
      <c r="I10340" s="13" t="str">
        <f>IF($E10340="", "",VLOOKUP($E10340,Sources!$A:$M, 5,FALSE))</f>
        <v/>
      </c>
      <c r="J10340" s="13" t="str">
        <f>IF($E10340="", "",VLOOKUP($E10340,Sources!$A:$M, 6,FALSE))</f>
        <v/>
      </c>
      <c r="K10340" s="13" t="str">
        <f>IF($E10340="", "",VLOOKUP($E10340,Sources!$A:$M, 9,FALSE))</f>
        <v/>
      </c>
      <c r="L10340" s="13" t="str">
        <f>IF($D10340="", "",VLOOKUP($D10340,Series!$A:$J,6,FALSE))</f>
        <v/>
      </c>
      <c r="M10340" s="13" t="str">
        <f>IF($D10340="", "",VLOOKUP($D10340,Series!$A:$J,7,FALSE))</f>
        <v/>
      </c>
      <c r="N10340" s="13" t="str">
        <f>IF($D10340="", "",VLOOKUP($D10340,Series!$A:$J,8,FALSE))</f>
        <v/>
      </c>
      <c r="O10340" s="13" t="str">
        <f>IF($D10340="", "",VLOOKUP($D10340,Series!$A:$J,9,FALSE))</f>
        <v/>
      </c>
      <c r="P10340" s="13" t="str">
        <f>IF($D10340="", "",VLOOKUP($D10340,Series!$A:$J,10,FALSE))</f>
        <v/>
      </c>
    </row>
    <row r="10341" spans="1:16" x14ac:dyDescent="0.25">
      <c r="A10341" s="13" t="str">
        <f>IF(C10341&gt;0,VLOOKUP(C10341,Indicators!G:H,2,0),"")</f>
        <v/>
      </c>
      <c r="E10341" s="13" t="str">
        <f>IF(D10341="","",VLOOKUP(D10341,Series!A:B,2,FALSE))</f>
        <v/>
      </c>
      <c r="F10341" s="13" t="str">
        <f>IF(D10341&gt;0,VLOOKUP(D10341,Series!A:D,4,0),"")</f>
        <v/>
      </c>
      <c r="G10341" s="13" t="str">
        <f>IF(E10341&gt;"",VLOOKUP(E10341,Sources!A:B,2,0),"")</f>
        <v/>
      </c>
      <c r="H10341" s="13" t="str">
        <f>IF($E10341="", "",VLOOKUP($E10341,Sources!$A:$M, 13,FALSE))</f>
        <v/>
      </c>
      <c r="I10341" s="13" t="str">
        <f>IF($E10341="", "",VLOOKUP($E10341,Sources!$A:$M, 5,FALSE))</f>
        <v/>
      </c>
      <c r="J10341" s="13" t="str">
        <f>IF($E10341="", "",VLOOKUP($E10341,Sources!$A:$M, 6,FALSE))</f>
        <v/>
      </c>
      <c r="K10341" s="13" t="str">
        <f>IF($E10341="", "",VLOOKUP($E10341,Sources!$A:$M, 9,FALSE))</f>
        <v/>
      </c>
      <c r="L10341" s="13" t="str">
        <f>IF($D10341="", "",VLOOKUP($D10341,Series!$A:$J,6,FALSE))</f>
        <v/>
      </c>
      <c r="M10341" s="13" t="str">
        <f>IF($D10341="", "",VLOOKUP($D10341,Series!$A:$J,7,FALSE))</f>
        <v/>
      </c>
      <c r="N10341" s="13" t="str">
        <f>IF($D10341="", "",VLOOKUP($D10341,Series!$A:$J,8,FALSE))</f>
        <v/>
      </c>
      <c r="O10341" s="13" t="str">
        <f>IF($D10341="", "",VLOOKUP($D10341,Series!$A:$J,9,FALSE))</f>
        <v/>
      </c>
      <c r="P10341" s="13" t="str">
        <f>IF($D10341="", "",VLOOKUP($D10341,Series!$A:$J,10,FALSE))</f>
        <v/>
      </c>
    </row>
    <row r="10342" spans="1:16" x14ac:dyDescent="0.25">
      <c r="A10342" s="13" t="str">
        <f>IF(C10342&gt;0,VLOOKUP(C10342,Indicators!G:H,2,0),"")</f>
        <v/>
      </c>
      <c r="E10342" s="13" t="str">
        <f>IF(D10342="","",VLOOKUP(D10342,Series!A:B,2,FALSE))</f>
        <v/>
      </c>
      <c r="F10342" s="13" t="str">
        <f>IF(D10342&gt;0,VLOOKUP(D10342,Series!A:D,4,0),"")</f>
        <v/>
      </c>
      <c r="G10342" s="13" t="str">
        <f>IF(E10342&gt;"",VLOOKUP(E10342,Sources!A:B,2,0),"")</f>
        <v/>
      </c>
      <c r="H10342" s="13" t="str">
        <f>IF($E10342="", "",VLOOKUP($E10342,Sources!$A:$M, 13,FALSE))</f>
        <v/>
      </c>
      <c r="I10342" s="13" t="str">
        <f>IF($E10342="", "",VLOOKUP($E10342,Sources!$A:$M, 5,FALSE))</f>
        <v/>
      </c>
      <c r="J10342" s="13" t="str">
        <f>IF($E10342="", "",VLOOKUP($E10342,Sources!$A:$M, 6,FALSE))</f>
        <v/>
      </c>
      <c r="K10342" s="13" t="str">
        <f>IF($E10342="", "",VLOOKUP($E10342,Sources!$A:$M, 9,FALSE))</f>
        <v/>
      </c>
      <c r="L10342" s="13" t="str">
        <f>IF($D10342="", "",VLOOKUP($D10342,Series!$A:$J,6,FALSE))</f>
        <v/>
      </c>
      <c r="M10342" s="13" t="str">
        <f>IF($D10342="", "",VLOOKUP($D10342,Series!$A:$J,7,FALSE))</f>
        <v/>
      </c>
      <c r="N10342" s="13" t="str">
        <f>IF($D10342="", "",VLOOKUP($D10342,Series!$A:$J,8,FALSE))</f>
        <v/>
      </c>
      <c r="O10342" s="13" t="str">
        <f>IF($D10342="", "",VLOOKUP($D10342,Series!$A:$J,9,FALSE))</f>
        <v/>
      </c>
      <c r="P10342" s="13" t="str">
        <f>IF($D10342="", "",VLOOKUP($D10342,Series!$A:$J,10,FALSE))</f>
        <v/>
      </c>
    </row>
    <row r="10343" spans="1:16" x14ac:dyDescent="0.25">
      <c r="A10343" s="13" t="str">
        <f>IF(C10343&gt;0,VLOOKUP(C10343,Indicators!G:H,2,0),"")</f>
        <v/>
      </c>
      <c r="E10343" s="13" t="str">
        <f>IF(D10343="","",VLOOKUP(D10343,Series!A:B,2,FALSE))</f>
        <v/>
      </c>
      <c r="F10343" s="13" t="str">
        <f>IF(D10343&gt;0,VLOOKUP(D10343,Series!A:D,4,0),"")</f>
        <v/>
      </c>
      <c r="G10343" s="13" t="str">
        <f>IF(E10343&gt;"",VLOOKUP(E10343,Sources!A:B,2,0),"")</f>
        <v/>
      </c>
      <c r="H10343" s="13" t="str">
        <f>IF($E10343="", "",VLOOKUP($E10343,Sources!$A:$M, 13,FALSE))</f>
        <v/>
      </c>
      <c r="I10343" s="13" t="str">
        <f>IF($E10343="", "",VLOOKUP($E10343,Sources!$A:$M, 5,FALSE))</f>
        <v/>
      </c>
      <c r="J10343" s="13" t="str">
        <f>IF($E10343="", "",VLOOKUP($E10343,Sources!$A:$M, 6,FALSE))</f>
        <v/>
      </c>
      <c r="K10343" s="13" t="str">
        <f>IF($E10343="", "",VLOOKUP($E10343,Sources!$A:$M, 9,FALSE))</f>
        <v/>
      </c>
      <c r="L10343" s="13" t="str">
        <f>IF($D10343="", "",VLOOKUP($D10343,Series!$A:$J,6,FALSE))</f>
        <v/>
      </c>
      <c r="M10343" s="13" t="str">
        <f>IF($D10343="", "",VLOOKUP($D10343,Series!$A:$J,7,FALSE))</f>
        <v/>
      </c>
      <c r="N10343" s="13" t="str">
        <f>IF($D10343="", "",VLOOKUP($D10343,Series!$A:$J,8,FALSE))</f>
        <v/>
      </c>
      <c r="O10343" s="13" t="str">
        <f>IF($D10343="", "",VLOOKUP($D10343,Series!$A:$J,9,FALSE))</f>
        <v/>
      </c>
      <c r="P10343" s="13" t="str">
        <f>IF($D10343="", "",VLOOKUP($D10343,Series!$A:$J,10,FALSE))</f>
        <v/>
      </c>
    </row>
    <row r="10344" spans="1:16" x14ac:dyDescent="0.25">
      <c r="A10344" s="13" t="str">
        <f>IF(C10344&gt;0,VLOOKUP(C10344,Indicators!G:H,2,0),"")</f>
        <v/>
      </c>
      <c r="E10344" s="13" t="str">
        <f>IF(D10344="","",VLOOKUP(D10344,Series!A:B,2,FALSE))</f>
        <v/>
      </c>
      <c r="F10344" s="13" t="str">
        <f>IF(D10344&gt;0,VLOOKUP(D10344,Series!A:D,4,0),"")</f>
        <v/>
      </c>
      <c r="G10344" s="13" t="str">
        <f>IF(E10344&gt;"",VLOOKUP(E10344,Sources!A:B,2,0),"")</f>
        <v/>
      </c>
      <c r="H10344" s="13" t="str">
        <f>IF($E10344="", "",VLOOKUP($E10344,Sources!$A:$M, 13,FALSE))</f>
        <v/>
      </c>
      <c r="I10344" s="13" t="str">
        <f>IF($E10344="", "",VLOOKUP($E10344,Sources!$A:$M, 5,FALSE))</f>
        <v/>
      </c>
      <c r="J10344" s="13" t="str">
        <f>IF($E10344="", "",VLOOKUP($E10344,Sources!$A:$M, 6,FALSE))</f>
        <v/>
      </c>
      <c r="K10344" s="13" t="str">
        <f>IF($E10344="", "",VLOOKUP($E10344,Sources!$A:$M, 9,FALSE))</f>
        <v/>
      </c>
      <c r="L10344" s="13" t="str">
        <f>IF($D10344="", "",VLOOKUP($D10344,Series!$A:$J,6,FALSE))</f>
        <v/>
      </c>
      <c r="M10344" s="13" t="str">
        <f>IF($D10344="", "",VLOOKUP($D10344,Series!$A:$J,7,FALSE))</f>
        <v/>
      </c>
      <c r="N10344" s="13" t="str">
        <f>IF($D10344="", "",VLOOKUP($D10344,Series!$A:$J,8,FALSE))</f>
        <v/>
      </c>
      <c r="O10344" s="13" t="str">
        <f>IF($D10344="", "",VLOOKUP($D10344,Series!$A:$J,9,FALSE))</f>
        <v/>
      </c>
      <c r="P10344" s="13" t="str">
        <f>IF($D10344="", "",VLOOKUP($D10344,Series!$A:$J,10,FALSE))</f>
        <v/>
      </c>
    </row>
    <row r="10345" spans="1:16" x14ac:dyDescent="0.25">
      <c r="A10345" s="13" t="str">
        <f>IF(C10345&gt;0,VLOOKUP(C10345,Indicators!G:H,2,0),"")</f>
        <v/>
      </c>
      <c r="E10345" s="13" t="str">
        <f>IF(D10345="","",VLOOKUP(D10345,Series!A:B,2,FALSE))</f>
        <v/>
      </c>
      <c r="F10345" s="13" t="str">
        <f>IF(D10345&gt;0,VLOOKUP(D10345,Series!A:D,4,0),"")</f>
        <v/>
      </c>
      <c r="G10345" s="13" t="str">
        <f>IF(E10345&gt;"",VLOOKUP(E10345,Sources!A:B,2,0),"")</f>
        <v/>
      </c>
      <c r="H10345" s="13" t="str">
        <f>IF($E10345="", "",VLOOKUP($E10345,Sources!$A:$M, 13,FALSE))</f>
        <v/>
      </c>
      <c r="I10345" s="13" t="str">
        <f>IF($E10345="", "",VLOOKUP($E10345,Sources!$A:$M, 5,FALSE))</f>
        <v/>
      </c>
      <c r="J10345" s="13" t="str">
        <f>IF($E10345="", "",VLOOKUP($E10345,Sources!$A:$M, 6,FALSE))</f>
        <v/>
      </c>
      <c r="K10345" s="13" t="str">
        <f>IF($E10345="", "",VLOOKUP($E10345,Sources!$A:$M, 9,FALSE))</f>
        <v/>
      </c>
      <c r="L10345" s="13" t="str">
        <f>IF($D10345="", "",VLOOKUP($D10345,Series!$A:$J,6,FALSE))</f>
        <v/>
      </c>
      <c r="M10345" s="13" t="str">
        <f>IF($D10345="", "",VLOOKUP($D10345,Series!$A:$J,7,FALSE))</f>
        <v/>
      </c>
      <c r="N10345" s="13" t="str">
        <f>IF($D10345="", "",VLOOKUP($D10345,Series!$A:$J,8,FALSE))</f>
        <v/>
      </c>
      <c r="O10345" s="13" t="str">
        <f>IF($D10345="", "",VLOOKUP($D10345,Series!$A:$J,9,FALSE))</f>
        <v/>
      </c>
      <c r="P10345" s="13" t="str">
        <f>IF($D10345="", "",VLOOKUP($D10345,Series!$A:$J,10,FALSE))</f>
        <v/>
      </c>
    </row>
    <row r="10346" spans="1:16" x14ac:dyDescent="0.25">
      <c r="A10346" s="13" t="str">
        <f>IF(C10346&gt;0,VLOOKUP(C10346,Indicators!G:H,2,0),"")</f>
        <v/>
      </c>
      <c r="E10346" s="13" t="str">
        <f>IF(D10346="","",VLOOKUP(D10346,Series!A:B,2,FALSE))</f>
        <v/>
      </c>
      <c r="F10346" s="13" t="str">
        <f>IF(D10346&gt;0,VLOOKUP(D10346,Series!A:D,4,0),"")</f>
        <v/>
      </c>
      <c r="G10346" s="13" t="str">
        <f>IF(E10346&gt;"",VLOOKUP(E10346,Sources!A:B,2,0),"")</f>
        <v/>
      </c>
      <c r="H10346" s="13" t="str">
        <f>IF($E10346="", "",VLOOKUP($E10346,Sources!$A:$M, 13,FALSE))</f>
        <v/>
      </c>
      <c r="I10346" s="13" t="str">
        <f>IF($E10346="", "",VLOOKUP($E10346,Sources!$A:$M, 5,FALSE))</f>
        <v/>
      </c>
      <c r="J10346" s="13" t="str">
        <f>IF($E10346="", "",VLOOKUP($E10346,Sources!$A:$M, 6,FALSE))</f>
        <v/>
      </c>
      <c r="K10346" s="13" t="str">
        <f>IF($E10346="", "",VLOOKUP($E10346,Sources!$A:$M, 9,FALSE))</f>
        <v/>
      </c>
      <c r="L10346" s="13" t="str">
        <f>IF($D10346="", "",VLOOKUP($D10346,Series!$A:$J,6,FALSE))</f>
        <v/>
      </c>
      <c r="M10346" s="13" t="str">
        <f>IF($D10346="", "",VLOOKUP($D10346,Series!$A:$J,7,FALSE))</f>
        <v/>
      </c>
      <c r="N10346" s="13" t="str">
        <f>IF($D10346="", "",VLOOKUP($D10346,Series!$A:$J,8,FALSE))</f>
        <v/>
      </c>
      <c r="O10346" s="13" t="str">
        <f>IF($D10346="", "",VLOOKUP($D10346,Series!$A:$J,9,FALSE))</f>
        <v/>
      </c>
      <c r="P10346" s="13" t="str">
        <f>IF($D10346="", "",VLOOKUP($D10346,Series!$A:$J,10,FALSE))</f>
        <v/>
      </c>
    </row>
    <row r="10347" spans="1:16" x14ac:dyDescent="0.25">
      <c r="A10347" s="13" t="str">
        <f>IF(C10347&gt;0,VLOOKUP(C10347,Indicators!G:H,2,0),"")</f>
        <v/>
      </c>
      <c r="E10347" s="13" t="str">
        <f>IF(D10347="","",VLOOKUP(D10347,Series!A:B,2,FALSE))</f>
        <v/>
      </c>
      <c r="F10347" s="13" t="str">
        <f>IF(D10347&gt;0,VLOOKUP(D10347,Series!A:D,4,0),"")</f>
        <v/>
      </c>
      <c r="G10347" s="13" t="str">
        <f>IF(E10347&gt;"",VLOOKUP(E10347,Sources!A:B,2,0),"")</f>
        <v/>
      </c>
      <c r="H10347" s="13" t="str">
        <f>IF($E10347="", "",VLOOKUP($E10347,Sources!$A:$M, 13,FALSE))</f>
        <v/>
      </c>
      <c r="I10347" s="13" t="str">
        <f>IF($E10347="", "",VLOOKUP($E10347,Sources!$A:$M, 5,FALSE))</f>
        <v/>
      </c>
      <c r="J10347" s="13" t="str">
        <f>IF($E10347="", "",VLOOKUP($E10347,Sources!$A:$M, 6,FALSE))</f>
        <v/>
      </c>
      <c r="K10347" s="13" t="str">
        <f>IF($E10347="", "",VLOOKUP($E10347,Sources!$A:$M, 9,FALSE))</f>
        <v/>
      </c>
      <c r="L10347" s="13" t="str">
        <f>IF($D10347="", "",VLOOKUP($D10347,Series!$A:$J,6,FALSE))</f>
        <v/>
      </c>
      <c r="M10347" s="13" t="str">
        <f>IF($D10347="", "",VLOOKUP($D10347,Series!$A:$J,7,FALSE))</f>
        <v/>
      </c>
      <c r="N10347" s="13" t="str">
        <f>IF($D10347="", "",VLOOKUP($D10347,Series!$A:$J,8,FALSE))</f>
        <v/>
      </c>
      <c r="O10347" s="13" t="str">
        <f>IF($D10347="", "",VLOOKUP($D10347,Series!$A:$J,9,FALSE))</f>
        <v/>
      </c>
      <c r="P10347" s="13" t="str">
        <f>IF($D10347="", "",VLOOKUP($D10347,Series!$A:$J,10,FALSE))</f>
        <v/>
      </c>
    </row>
    <row r="10348" spans="1:16" x14ac:dyDescent="0.25">
      <c r="A10348" s="13" t="str">
        <f>IF(C10348&gt;0,VLOOKUP(C10348,Indicators!G:H,2,0),"")</f>
        <v/>
      </c>
      <c r="E10348" s="13" t="str">
        <f>IF(D10348="","",VLOOKUP(D10348,Series!A:B,2,FALSE))</f>
        <v/>
      </c>
      <c r="F10348" s="13" t="str">
        <f>IF(D10348&gt;0,VLOOKUP(D10348,Series!A:D,4,0),"")</f>
        <v/>
      </c>
      <c r="G10348" s="13" t="str">
        <f>IF(E10348&gt;"",VLOOKUP(E10348,Sources!A:B,2,0),"")</f>
        <v/>
      </c>
      <c r="H10348" s="13" t="str">
        <f>IF($E10348="", "",VLOOKUP($E10348,Sources!$A:$M, 13,FALSE))</f>
        <v/>
      </c>
      <c r="I10348" s="13" t="str">
        <f>IF($E10348="", "",VLOOKUP($E10348,Sources!$A:$M, 5,FALSE))</f>
        <v/>
      </c>
      <c r="J10348" s="13" t="str">
        <f>IF($E10348="", "",VLOOKUP($E10348,Sources!$A:$M, 6,FALSE))</f>
        <v/>
      </c>
      <c r="K10348" s="13" t="str">
        <f>IF($E10348="", "",VLOOKUP($E10348,Sources!$A:$M, 9,FALSE))</f>
        <v/>
      </c>
      <c r="L10348" s="13" t="str">
        <f>IF($D10348="", "",VLOOKUP($D10348,Series!$A:$J,6,FALSE))</f>
        <v/>
      </c>
      <c r="M10348" s="13" t="str">
        <f>IF($D10348="", "",VLOOKUP($D10348,Series!$A:$J,7,FALSE))</f>
        <v/>
      </c>
      <c r="N10348" s="13" t="str">
        <f>IF($D10348="", "",VLOOKUP($D10348,Series!$A:$J,8,FALSE))</f>
        <v/>
      </c>
      <c r="O10348" s="13" t="str">
        <f>IF($D10348="", "",VLOOKUP($D10348,Series!$A:$J,9,FALSE))</f>
        <v/>
      </c>
      <c r="P10348" s="13" t="str">
        <f>IF($D10348="", "",VLOOKUP($D10348,Series!$A:$J,10,FALSE))</f>
        <v/>
      </c>
    </row>
    <row r="10349" spans="1:16" x14ac:dyDescent="0.25">
      <c r="A10349" s="13" t="str">
        <f>IF(C10349&gt;0,VLOOKUP(C10349,Indicators!G:H,2,0),"")</f>
        <v/>
      </c>
      <c r="E10349" s="13" t="str">
        <f>IF(D10349="","",VLOOKUP(D10349,Series!A:B,2,FALSE))</f>
        <v/>
      </c>
      <c r="F10349" s="13" t="str">
        <f>IF(D10349&gt;0,VLOOKUP(D10349,Series!A:D,4,0),"")</f>
        <v/>
      </c>
      <c r="G10349" s="13" t="str">
        <f>IF(E10349&gt;"",VLOOKUP(E10349,Sources!A:B,2,0),"")</f>
        <v/>
      </c>
      <c r="H10349" s="13" t="str">
        <f>IF($E10349="", "",VLOOKUP($E10349,Sources!$A:$M, 13,FALSE))</f>
        <v/>
      </c>
      <c r="I10349" s="13" t="str">
        <f>IF($E10349="", "",VLOOKUP($E10349,Sources!$A:$M, 5,FALSE))</f>
        <v/>
      </c>
      <c r="J10349" s="13" t="str">
        <f>IF($E10349="", "",VLOOKUP($E10349,Sources!$A:$M, 6,FALSE))</f>
        <v/>
      </c>
      <c r="K10349" s="13" t="str">
        <f>IF($E10349="", "",VLOOKUP($E10349,Sources!$A:$M, 9,FALSE))</f>
        <v/>
      </c>
      <c r="L10349" s="13" t="str">
        <f>IF($D10349="", "",VLOOKUP($D10349,Series!$A:$J,6,FALSE))</f>
        <v/>
      </c>
      <c r="M10349" s="13" t="str">
        <f>IF($D10349="", "",VLOOKUP($D10349,Series!$A:$J,7,FALSE))</f>
        <v/>
      </c>
      <c r="N10349" s="13" t="str">
        <f>IF($D10349="", "",VLOOKUP($D10349,Series!$A:$J,8,FALSE))</f>
        <v/>
      </c>
      <c r="O10349" s="13" t="str">
        <f>IF($D10349="", "",VLOOKUP($D10349,Series!$A:$J,9,FALSE))</f>
        <v/>
      </c>
      <c r="P10349" s="13" t="str">
        <f>IF($D10349="", "",VLOOKUP($D10349,Series!$A:$J,10,FALSE))</f>
        <v/>
      </c>
    </row>
    <row r="10350" spans="1:16" x14ac:dyDescent="0.25">
      <c r="A10350" s="13" t="str">
        <f>IF(C10350&gt;0,VLOOKUP(C10350,Indicators!G:H,2,0),"")</f>
        <v/>
      </c>
      <c r="E10350" s="13" t="str">
        <f>IF(D10350="","",VLOOKUP(D10350,Series!A:B,2,FALSE))</f>
        <v/>
      </c>
      <c r="F10350" s="13" t="str">
        <f>IF(D10350&gt;0,VLOOKUP(D10350,Series!A:D,4,0),"")</f>
        <v/>
      </c>
      <c r="G10350" s="13" t="str">
        <f>IF(E10350&gt;"",VLOOKUP(E10350,Sources!A:B,2,0),"")</f>
        <v/>
      </c>
      <c r="H10350" s="13" t="str">
        <f>IF($E10350="", "",VLOOKUP($E10350,Sources!$A:$M, 13,FALSE))</f>
        <v/>
      </c>
      <c r="I10350" s="13" t="str">
        <f>IF($E10350="", "",VLOOKUP($E10350,Sources!$A:$M, 5,FALSE))</f>
        <v/>
      </c>
      <c r="J10350" s="13" t="str">
        <f>IF($E10350="", "",VLOOKUP($E10350,Sources!$A:$M, 6,FALSE))</f>
        <v/>
      </c>
      <c r="K10350" s="13" t="str">
        <f>IF($E10350="", "",VLOOKUP($E10350,Sources!$A:$M, 9,FALSE))</f>
        <v/>
      </c>
      <c r="L10350" s="13" t="str">
        <f>IF($D10350="", "",VLOOKUP($D10350,Series!$A:$J,6,FALSE))</f>
        <v/>
      </c>
      <c r="M10350" s="13" t="str">
        <f>IF($D10350="", "",VLOOKUP($D10350,Series!$A:$J,7,FALSE))</f>
        <v/>
      </c>
      <c r="N10350" s="13" t="str">
        <f>IF($D10350="", "",VLOOKUP($D10350,Series!$A:$J,8,FALSE))</f>
        <v/>
      </c>
      <c r="O10350" s="13" t="str">
        <f>IF($D10350="", "",VLOOKUP($D10350,Series!$A:$J,9,FALSE))</f>
        <v/>
      </c>
      <c r="P10350" s="13" t="str">
        <f>IF($D10350="", "",VLOOKUP($D10350,Series!$A:$J,10,FALSE))</f>
        <v/>
      </c>
    </row>
    <row r="10351" spans="1:16" x14ac:dyDescent="0.25">
      <c r="A10351" s="13" t="str">
        <f>IF(C10351&gt;0,VLOOKUP(C10351,Indicators!G:H,2,0),"")</f>
        <v/>
      </c>
      <c r="E10351" s="13" t="str">
        <f>IF(D10351="","",VLOOKUP(D10351,Series!A:B,2,FALSE))</f>
        <v/>
      </c>
      <c r="F10351" s="13" t="str">
        <f>IF(D10351&gt;0,VLOOKUP(D10351,Series!A:D,4,0),"")</f>
        <v/>
      </c>
      <c r="G10351" s="13" t="str">
        <f>IF(E10351&gt;"",VLOOKUP(E10351,Sources!A:B,2,0),"")</f>
        <v/>
      </c>
      <c r="H10351" s="13" t="str">
        <f>IF($E10351="", "",VLOOKUP($E10351,Sources!$A:$M, 13,FALSE))</f>
        <v/>
      </c>
      <c r="I10351" s="13" t="str">
        <f>IF($E10351="", "",VLOOKUP($E10351,Sources!$A:$M, 5,FALSE))</f>
        <v/>
      </c>
      <c r="J10351" s="13" t="str">
        <f>IF($E10351="", "",VLOOKUP($E10351,Sources!$A:$M, 6,FALSE))</f>
        <v/>
      </c>
      <c r="K10351" s="13" t="str">
        <f>IF($E10351="", "",VLOOKUP($E10351,Sources!$A:$M, 9,FALSE))</f>
        <v/>
      </c>
      <c r="L10351" s="13" t="str">
        <f>IF($D10351="", "",VLOOKUP($D10351,Series!$A:$J,6,FALSE))</f>
        <v/>
      </c>
      <c r="M10351" s="13" t="str">
        <f>IF($D10351="", "",VLOOKUP($D10351,Series!$A:$J,7,FALSE))</f>
        <v/>
      </c>
      <c r="N10351" s="13" t="str">
        <f>IF($D10351="", "",VLOOKUP($D10351,Series!$A:$J,8,FALSE))</f>
        <v/>
      </c>
      <c r="O10351" s="13" t="str">
        <f>IF($D10351="", "",VLOOKUP($D10351,Series!$A:$J,9,FALSE))</f>
        <v/>
      </c>
      <c r="P10351" s="13" t="str">
        <f>IF($D10351="", "",VLOOKUP($D10351,Series!$A:$J,10,FALSE))</f>
        <v/>
      </c>
    </row>
    <row r="10352" spans="1:16" x14ac:dyDescent="0.25">
      <c r="A10352" s="13" t="str">
        <f>IF(C10352&gt;0,VLOOKUP(C10352,Indicators!G:H,2,0),"")</f>
        <v/>
      </c>
      <c r="E10352" s="13" t="str">
        <f>IF(D10352="","",VLOOKUP(D10352,Series!A:B,2,FALSE))</f>
        <v/>
      </c>
      <c r="F10352" s="13" t="str">
        <f>IF(D10352&gt;0,VLOOKUP(D10352,Series!A:D,4,0),"")</f>
        <v/>
      </c>
      <c r="G10352" s="13" t="str">
        <f>IF(E10352&gt;"",VLOOKUP(E10352,Sources!A:B,2,0),"")</f>
        <v/>
      </c>
      <c r="H10352" s="13" t="str">
        <f>IF($E10352="", "",VLOOKUP($E10352,Sources!$A:$M, 13,FALSE))</f>
        <v/>
      </c>
      <c r="I10352" s="13" t="str">
        <f>IF($E10352="", "",VLOOKUP($E10352,Sources!$A:$M, 5,FALSE))</f>
        <v/>
      </c>
      <c r="J10352" s="13" t="str">
        <f>IF($E10352="", "",VLOOKUP($E10352,Sources!$A:$M, 6,FALSE))</f>
        <v/>
      </c>
      <c r="K10352" s="13" t="str">
        <f>IF($E10352="", "",VLOOKUP($E10352,Sources!$A:$M, 9,FALSE))</f>
        <v/>
      </c>
      <c r="L10352" s="13" t="str">
        <f>IF($D10352="", "",VLOOKUP($D10352,Series!$A:$J,6,FALSE))</f>
        <v/>
      </c>
      <c r="M10352" s="13" t="str">
        <f>IF($D10352="", "",VLOOKUP($D10352,Series!$A:$J,7,FALSE))</f>
        <v/>
      </c>
      <c r="N10352" s="13" t="str">
        <f>IF($D10352="", "",VLOOKUP($D10352,Series!$A:$J,8,FALSE))</f>
        <v/>
      </c>
      <c r="O10352" s="13" t="str">
        <f>IF($D10352="", "",VLOOKUP($D10352,Series!$A:$J,9,FALSE))</f>
        <v/>
      </c>
      <c r="P10352" s="13" t="str">
        <f>IF($D10352="", "",VLOOKUP($D10352,Series!$A:$J,10,FALSE))</f>
        <v/>
      </c>
    </row>
    <row r="10353" spans="1:16" x14ac:dyDescent="0.25">
      <c r="A10353" s="13" t="str">
        <f>IF(C10353&gt;0,VLOOKUP(C10353,Indicators!G:H,2,0),"")</f>
        <v/>
      </c>
      <c r="E10353" s="13" t="str">
        <f>IF(D10353="","",VLOOKUP(D10353,Series!A:B,2,FALSE))</f>
        <v/>
      </c>
      <c r="F10353" s="13" t="str">
        <f>IF(D10353&gt;0,VLOOKUP(D10353,Series!A:D,4,0),"")</f>
        <v/>
      </c>
      <c r="G10353" s="13" t="str">
        <f>IF(E10353&gt;"",VLOOKUP(E10353,Sources!A:B,2,0),"")</f>
        <v/>
      </c>
      <c r="H10353" s="13" t="str">
        <f>IF($E10353="", "",VLOOKUP($E10353,Sources!$A:$M, 13,FALSE))</f>
        <v/>
      </c>
      <c r="I10353" s="13" t="str">
        <f>IF($E10353="", "",VLOOKUP($E10353,Sources!$A:$M, 5,FALSE))</f>
        <v/>
      </c>
      <c r="J10353" s="13" t="str">
        <f>IF($E10353="", "",VLOOKUP($E10353,Sources!$A:$M, 6,FALSE))</f>
        <v/>
      </c>
      <c r="K10353" s="13" t="str">
        <f>IF($E10353="", "",VLOOKUP($E10353,Sources!$A:$M, 9,FALSE))</f>
        <v/>
      </c>
      <c r="L10353" s="13" t="str">
        <f>IF($D10353="", "",VLOOKUP($D10353,Series!$A:$J,6,FALSE))</f>
        <v/>
      </c>
      <c r="M10353" s="13" t="str">
        <f>IF($D10353="", "",VLOOKUP($D10353,Series!$A:$J,7,FALSE))</f>
        <v/>
      </c>
      <c r="N10353" s="13" t="str">
        <f>IF($D10353="", "",VLOOKUP($D10353,Series!$A:$J,8,FALSE))</f>
        <v/>
      </c>
      <c r="O10353" s="13" t="str">
        <f>IF($D10353="", "",VLOOKUP($D10353,Series!$A:$J,9,FALSE))</f>
        <v/>
      </c>
      <c r="P10353" s="13" t="str">
        <f>IF($D10353="", "",VLOOKUP($D10353,Series!$A:$J,10,FALSE))</f>
        <v/>
      </c>
    </row>
    <row r="10354" spans="1:16" x14ac:dyDescent="0.25">
      <c r="A10354" s="13" t="str">
        <f>IF(C10354&gt;0,VLOOKUP(C10354,Indicators!G:H,2,0),"")</f>
        <v/>
      </c>
      <c r="E10354" s="13" t="str">
        <f>IF(D10354="","",VLOOKUP(D10354,Series!A:B,2,FALSE))</f>
        <v/>
      </c>
      <c r="F10354" s="13" t="str">
        <f>IF(D10354&gt;0,VLOOKUP(D10354,Series!A:D,4,0),"")</f>
        <v/>
      </c>
      <c r="G10354" s="13" t="str">
        <f>IF(E10354&gt;"",VLOOKUP(E10354,Sources!A:B,2,0),"")</f>
        <v/>
      </c>
      <c r="H10354" s="13" t="str">
        <f>IF($E10354="", "",VLOOKUP($E10354,Sources!$A:$M, 13,FALSE))</f>
        <v/>
      </c>
      <c r="I10354" s="13" t="str">
        <f>IF($E10354="", "",VLOOKUP($E10354,Sources!$A:$M, 5,FALSE))</f>
        <v/>
      </c>
      <c r="J10354" s="13" t="str">
        <f>IF($E10354="", "",VLOOKUP($E10354,Sources!$A:$M, 6,FALSE))</f>
        <v/>
      </c>
      <c r="K10354" s="13" t="str">
        <f>IF($E10354="", "",VLOOKUP($E10354,Sources!$A:$M, 9,FALSE))</f>
        <v/>
      </c>
      <c r="L10354" s="13" t="str">
        <f>IF($D10354="", "",VLOOKUP($D10354,Series!$A:$J,6,FALSE))</f>
        <v/>
      </c>
      <c r="M10354" s="13" t="str">
        <f>IF($D10354="", "",VLOOKUP($D10354,Series!$A:$J,7,FALSE))</f>
        <v/>
      </c>
      <c r="N10354" s="13" t="str">
        <f>IF($D10354="", "",VLOOKUP($D10354,Series!$A:$J,8,FALSE))</f>
        <v/>
      </c>
      <c r="O10354" s="13" t="str">
        <f>IF($D10354="", "",VLOOKUP($D10354,Series!$A:$J,9,FALSE))</f>
        <v/>
      </c>
      <c r="P10354" s="13" t="str">
        <f>IF($D10354="", "",VLOOKUP($D10354,Series!$A:$J,10,FALSE))</f>
        <v/>
      </c>
    </row>
    <row r="10355" spans="1:16" x14ac:dyDescent="0.25">
      <c r="A10355" s="13" t="str">
        <f>IF(C10355&gt;0,VLOOKUP(C10355,Indicators!G:H,2,0),"")</f>
        <v/>
      </c>
      <c r="E10355" s="13" t="str">
        <f>IF(D10355="","",VLOOKUP(D10355,Series!A:B,2,FALSE))</f>
        <v/>
      </c>
      <c r="F10355" s="13" t="str">
        <f>IF(D10355&gt;0,VLOOKUP(D10355,Series!A:D,4,0),"")</f>
        <v/>
      </c>
      <c r="G10355" s="13" t="str">
        <f>IF(E10355&gt;"",VLOOKUP(E10355,Sources!A:B,2,0),"")</f>
        <v/>
      </c>
      <c r="H10355" s="13" t="str">
        <f>IF($E10355="", "",VLOOKUP($E10355,Sources!$A:$M, 13,FALSE))</f>
        <v/>
      </c>
      <c r="I10355" s="13" t="str">
        <f>IF($E10355="", "",VLOOKUP($E10355,Sources!$A:$M, 5,FALSE))</f>
        <v/>
      </c>
      <c r="J10355" s="13" t="str">
        <f>IF($E10355="", "",VLOOKUP($E10355,Sources!$A:$M, 6,FALSE))</f>
        <v/>
      </c>
      <c r="K10355" s="13" t="str">
        <f>IF($E10355="", "",VLOOKUP($E10355,Sources!$A:$M, 9,FALSE))</f>
        <v/>
      </c>
      <c r="L10355" s="13" t="str">
        <f>IF($D10355="", "",VLOOKUP($D10355,Series!$A:$J,6,FALSE))</f>
        <v/>
      </c>
      <c r="M10355" s="13" t="str">
        <f>IF($D10355="", "",VLOOKUP($D10355,Series!$A:$J,7,FALSE))</f>
        <v/>
      </c>
      <c r="N10355" s="13" t="str">
        <f>IF($D10355="", "",VLOOKUP($D10355,Series!$A:$J,8,FALSE))</f>
        <v/>
      </c>
      <c r="O10355" s="13" t="str">
        <f>IF($D10355="", "",VLOOKUP($D10355,Series!$A:$J,9,FALSE))</f>
        <v/>
      </c>
      <c r="P10355" s="13" t="str">
        <f>IF($D10355="", "",VLOOKUP($D10355,Series!$A:$J,10,FALSE))</f>
        <v/>
      </c>
    </row>
    <row r="10356" spans="1:16" x14ac:dyDescent="0.25">
      <c r="A10356" s="13" t="str">
        <f>IF(C10356&gt;0,VLOOKUP(C10356,Indicators!G:H,2,0),"")</f>
        <v/>
      </c>
      <c r="E10356" s="13" t="str">
        <f>IF(D10356="","",VLOOKUP(D10356,Series!A:B,2,FALSE))</f>
        <v/>
      </c>
      <c r="F10356" s="13" t="str">
        <f>IF(D10356&gt;0,VLOOKUP(D10356,Series!A:D,4,0),"")</f>
        <v/>
      </c>
      <c r="G10356" s="13" t="str">
        <f>IF(E10356&gt;"",VLOOKUP(E10356,Sources!A:B,2,0),"")</f>
        <v/>
      </c>
      <c r="H10356" s="13" t="str">
        <f>IF($E10356="", "",VLOOKUP($E10356,Sources!$A:$M, 13,FALSE))</f>
        <v/>
      </c>
      <c r="I10356" s="13" t="str">
        <f>IF($E10356="", "",VLOOKUP($E10356,Sources!$A:$M, 5,FALSE))</f>
        <v/>
      </c>
      <c r="J10356" s="13" t="str">
        <f>IF($E10356="", "",VLOOKUP($E10356,Sources!$A:$M, 6,FALSE))</f>
        <v/>
      </c>
      <c r="K10356" s="13" t="str">
        <f>IF($E10356="", "",VLOOKUP($E10356,Sources!$A:$M, 9,FALSE))</f>
        <v/>
      </c>
      <c r="L10356" s="13" t="str">
        <f>IF($D10356="", "",VLOOKUP($D10356,Series!$A:$J,6,FALSE))</f>
        <v/>
      </c>
      <c r="M10356" s="13" t="str">
        <f>IF($D10356="", "",VLOOKUP($D10356,Series!$A:$J,7,FALSE))</f>
        <v/>
      </c>
      <c r="N10356" s="13" t="str">
        <f>IF($D10356="", "",VLOOKUP($D10356,Series!$A:$J,8,FALSE))</f>
        <v/>
      </c>
      <c r="O10356" s="13" t="str">
        <f>IF($D10356="", "",VLOOKUP($D10356,Series!$A:$J,9,FALSE))</f>
        <v/>
      </c>
      <c r="P10356" s="13" t="str">
        <f>IF($D10356="", "",VLOOKUP($D10356,Series!$A:$J,10,FALSE))</f>
        <v/>
      </c>
    </row>
    <row r="10357" spans="1:16" x14ac:dyDescent="0.25">
      <c r="A10357" s="13" t="str">
        <f>IF(C10357&gt;0,VLOOKUP(C10357,Indicators!G:H,2,0),"")</f>
        <v/>
      </c>
      <c r="E10357" s="13" t="str">
        <f>IF(D10357="","",VLOOKUP(D10357,Series!A:B,2,FALSE))</f>
        <v/>
      </c>
      <c r="F10357" s="13" t="str">
        <f>IF(D10357&gt;0,VLOOKUP(D10357,Series!A:D,4,0),"")</f>
        <v/>
      </c>
      <c r="G10357" s="13" t="str">
        <f>IF(E10357&gt;"",VLOOKUP(E10357,Sources!A:B,2,0),"")</f>
        <v/>
      </c>
      <c r="H10357" s="13" t="str">
        <f>IF($E10357="", "",VLOOKUP($E10357,Sources!$A:$M, 13,FALSE))</f>
        <v/>
      </c>
      <c r="I10357" s="13" t="str">
        <f>IF($E10357="", "",VLOOKUP($E10357,Sources!$A:$M, 5,FALSE))</f>
        <v/>
      </c>
      <c r="J10357" s="13" t="str">
        <f>IF($E10357="", "",VLOOKUP($E10357,Sources!$A:$M, 6,FALSE))</f>
        <v/>
      </c>
      <c r="K10357" s="13" t="str">
        <f>IF($E10357="", "",VLOOKUP($E10357,Sources!$A:$M, 9,FALSE))</f>
        <v/>
      </c>
      <c r="L10357" s="13" t="str">
        <f>IF($D10357="", "",VLOOKUP($D10357,Series!$A:$J,6,FALSE))</f>
        <v/>
      </c>
      <c r="M10357" s="13" t="str">
        <f>IF($D10357="", "",VLOOKUP($D10357,Series!$A:$J,7,FALSE))</f>
        <v/>
      </c>
      <c r="N10357" s="13" t="str">
        <f>IF($D10357="", "",VLOOKUP($D10357,Series!$A:$J,8,FALSE))</f>
        <v/>
      </c>
      <c r="O10357" s="13" t="str">
        <f>IF($D10357="", "",VLOOKUP($D10357,Series!$A:$J,9,FALSE))</f>
        <v/>
      </c>
      <c r="P10357" s="13" t="str">
        <f>IF($D10357="", "",VLOOKUP($D10357,Series!$A:$J,10,FALSE))</f>
        <v/>
      </c>
    </row>
    <row r="10358" spans="1:16" x14ac:dyDescent="0.25">
      <c r="A10358" s="13" t="str">
        <f>IF(C10358&gt;0,VLOOKUP(C10358,Indicators!G:H,2,0),"")</f>
        <v/>
      </c>
      <c r="E10358" s="13" t="str">
        <f>IF(D10358="","",VLOOKUP(D10358,Series!A:B,2,FALSE))</f>
        <v/>
      </c>
      <c r="F10358" s="13" t="str">
        <f>IF(D10358&gt;0,VLOOKUP(D10358,Series!A:D,4,0),"")</f>
        <v/>
      </c>
      <c r="G10358" s="13" t="str">
        <f>IF(E10358&gt;"",VLOOKUP(E10358,Sources!A:B,2,0),"")</f>
        <v/>
      </c>
      <c r="H10358" s="13" t="str">
        <f>IF($E10358="", "",VLOOKUP($E10358,Sources!$A:$M, 13,FALSE))</f>
        <v/>
      </c>
      <c r="I10358" s="13" t="str">
        <f>IF($E10358="", "",VLOOKUP($E10358,Sources!$A:$M, 5,FALSE))</f>
        <v/>
      </c>
      <c r="J10358" s="13" t="str">
        <f>IF($E10358="", "",VLOOKUP($E10358,Sources!$A:$M, 6,FALSE))</f>
        <v/>
      </c>
      <c r="K10358" s="13" t="str">
        <f>IF($E10358="", "",VLOOKUP($E10358,Sources!$A:$M, 9,FALSE))</f>
        <v/>
      </c>
      <c r="L10358" s="13" t="str">
        <f>IF($D10358="", "",VLOOKUP($D10358,Series!$A:$J,6,FALSE))</f>
        <v/>
      </c>
      <c r="M10358" s="13" t="str">
        <f>IF($D10358="", "",VLOOKUP($D10358,Series!$A:$J,7,FALSE))</f>
        <v/>
      </c>
      <c r="N10358" s="13" t="str">
        <f>IF($D10358="", "",VLOOKUP($D10358,Series!$A:$J,8,FALSE))</f>
        <v/>
      </c>
      <c r="O10358" s="13" t="str">
        <f>IF($D10358="", "",VLOOKUP($D10358,Series!$A:$J,9,FALSE))</f>
        <v/>
      </c>
      <c r="P10358" s="13" t="str">
        <f>IF($D10358="", "",VLOOKUP($D10358,Series!$A:$J,10,FALSE))</f>
        <v/>
      </c>
    </row>
    <row r="10359" spans="1:16" x14ac:dyDescent="0.25">
      <c r="A10359" s="13" t="str">
        <f>IF(C10359&gt;0,VLOOKUP(C10359,Indicators!G:H,2,0),"")</f>
        <v/>
      </c>
      <c r="E10359" s="13" t="str">
        <f>IF(D10359="","",VLOOKUP(D10359,Series!A:B,2,FALSE))</f>
        <v/>
      </c>
      <c r="F10359" s="13" t="str">
        <f>IF(D10359&gt;0,VLOOKUP(D10359,Series!A:D,4,0),"")</f>
        <v/>
      </c>
      <c r="G10359" s="13" t="str">
        <f>IF(E10359&gt;"",VLOOKUP(E10359,Sources!A:B,2,0),"")</f>
        <v/>
      </c>
      <c r="H10359" s="13" t="str">
        <f>IF($E10359="", "",VLOOKUP($E10359,Sources!$A:$M, 13,FALSE))</f>
        <v/>
      </c>
      <c r="I10359" s="13" t="str">
        <f>IF($E10359="", "",VLOOKUP($E10359,Sources!$A:$M, 5,FALSE))</f>
        <v/>
      </c>
      <c r="J10359" s="13" t="str">
        <f>IF($E10359="", "",VLOOKUP($E10359,Sources!$A:$M, 6,FALSE))</f>
        <v/>
      </c>
      <c r="K10359" s="13" t="str">
        <f>IF($E10359="", "",VLOOKUP($E10359,Sources!$A:$M, 9,FALSE))</f>
        <v/>
      </c>
      <c r="L10359" s="13" t="str">
        <f>IF($D10359="", "",VLOOKUP($D10359,Series!$A:$J,6,FALSE))</f>
        <v/>
      </c>
      <c r="M10359" s="13" t="str">
        <f>IF($D10359="", "",VLOOKUP($D10359,Series!$A:$J,7,FALSE))</f>
        <v/>
      </c>
      <c r="N10359" s="13" t="str">
        <f>IF($D10359="", "",VLOOKUP($D10359,Series!$A:$J,8,FALSE))</f>
        <v/>
      </c>
      <c r="O10359" s="13" t="str">
        <f>IF($D10359="", "",VLOOKUP($D10359,Series!$A:$J,9,FALSE))</f>
        <v/>
      </c>
      <c r="P10359" s="13" t="str">
        <f>IF($D10359="", "",VLOOKUP($D10359,Series!$A:$J,10,FALSE))</f>
        <v/>
      </c>
    </row>
    <row r="10360" spans="1:16" x14ac:dyDescent="0.25">
      <c r="A10360" s="13" t="str">
        <f>IF(C10360&gt;0,VLOOKUP(C10360,Indicators!G:H,2,0),"")</f>
        <v/>
      </c>
      <c r="E10360" s="13" t="str">
        <f>IF(D10360="","",VLOOKUP(D10360,Series!A:B,2,FALSE))</f>
        <v/>
      </c>
      <c r="F10360" s="13" t="str">
        <f>IF(D10360&gt;0,VLOOKUP(D10360,Series!A:D,4,0),"")</f>
        <v/>
      </c>
      <c r="G10360" s="13" t="str">
        <f>IF(E10360&gt;"",VLOOKUP(E10360,Sources!A:B,2,0),"")</f>
        <v/>
      </c>
      <c r="H10360" s="13" t="str">
        <f>IF($E10360="", "",VLOOKUP($E10360,Sources!$A:$M, 13,FALSE))</f>
        <v/>
      </c>
      <c r="I10360" s="13" t="str">
        <f>IF($E10360="", "",VLOOKUP($E10360,Sources!$A:$M, 5,FALSE))</f>
        <v/>
      </c>
      <c r="J10360" s="13" t="str">
        <f>IF($E10360="", "",VLOOKUP($E10360,Sources!$A:$M, 6,FALSE))</f>
        <v/>
      </c>
      <c r="K10360" s="13" t="str">
        <f>IF($E10360="", "",VLOOKUP($E10360,Sources!$A:$M, 9,FALSE))</f>
        <v/>
      </c>
      <c r="L10360" s="13" t="str">
        <f>IF($D10360="", "",VLOOKUP($D10360,Series!$A:$J,6,FALSE))</f>
        <v/>
      </c>
      <c r="M10360" s="13" t="str">
        <f>IF($D10360="", "",VLOOKUP($D10360,Series!$A:$J,7,FALSE))</f>
        <v/>
      </c>
      <c r="N10360" s="13" t="str">
        <f>IF($D10360="", "",VLOOKUP($D10360,Series!$A:$J,8,FALSE))</f>
        <v/>
      </c>
      <c r="O10360" s="13" t="str">
        <f>IF($D10360="", "",VLOOKUP($D10360,Series!$A:$J,9,FALSE))</f>
        <v/>
      </c>
      <c r="P10360" s="13" t="str">
        <f>IF($D10360="", "",VLOOKUP($D10360,Series!$A:$J,10,FALSE))</f>
        <v/>
      </c>
    </row>
    <row r="10361" spans="1:16" x14ac:dyDescent="0.25">
      <c r="A10361" s="13" t="str">
        <f>IF(C10361&gt;0,VLOOKUP(C10361,Indicators!G:H,2,0),"")</f>
        <v/>
      </c>
      <c r="E10361" s="13" t="str">
        <f>IF(D10361="","",VLOOKUP(D10361,Series!A:B,2,FALSE))</f>
        <v/>
      </c>
      <c r="F10361" s="13" t="str">
        <f>IF(D10361&gt;0,VLOOKUP(D10361,Series!A:D,4,0),"")</f>
        <v/>
      </c>
      <c r="G10361" s="13" t="str">
        <f>IF(E10361&gt;"",VLOOKUP(E10361,Sources!A:B,2,0),"")</f>
        <v/>
      </c>
      <c r="H10361" s="13" t="str">
        <f>IF($E10361="", "",VLOOKUP($E10361,Sources!$A:$M, 13,FALSE))</f>
        <v/>
      </c>
      <c r="I10361" s="13" t="str">
        <f>IF($E10361="", "",VLOOKUP($E10361,Sources!$A:$M, 5,FALSE))</f>
        <v/>
      </c>
      <c r="J10361" s="13" t="str">
        <f>IF($E10361="", "",VLOOKUP($E10361,Sources!$A:$M, 6,FALSE))</f>
        <v/>
      </c>
      <c r="K10361" s="13" t="str">
        <f>IF($E10361="", "",VLOOKUP($E10361,Sources!$A:$M, 9,FALSE))</f>
        <v/>
      </c>
      <c r="L10361" s="13" t="str">
        <f>IF($D10361="", "",VLOOKUP($D10361,Series!$A:$J,6,FALSE))</f>
        <v/>
      </c>
      <c r="M10361" s="13" t="str">
        <f>IF($D10361="", "",VLOOKUP($D10361,Series!$A:$J,7,FALSE))</f>
        <v/>
      </c>
      <c r="N10361" s="13" t="str">
        <f>IF($D10361="", "",VLOOKUP($D10361,Series!$A:$J,8,FALSE))</f>
        <v/>
      </c>
      <c r="O10361" s="13" t="str">
        <f>IF($D10361="", "",VLOOKUP($D10361,Series!$A:$J,9,FALSE))</f>
        <v/>
      </c>
      <c r="P10361" s="13" t="str">
        <f>IF($D10361="", "",VLOOKUP($D10361,Series!$A:$J,10,FALSE))</f>
        <v/>
      </c>
    </row>
    <row r="10362" spans="1:16" x14ac:dyDescent="0.25">
      <c r="A10362" s="13" t="str">
        <f>IF(C10362&gt;0,VLOOKUP(C10362,Indicators!G:H,2,0),"")</f>
        <v/>
      </c>
      <c r="E10362" s="13" t="str">
        <f>IF(D10362="","",VLOOKUP(D10362,Series!A:B,2,FALSE))</f>
        <v/>
      </c>
      <c r="F10362" s="13" t="str">
        <f>IF(D10362&gt;0,VLOOKUP(D10362,Series!A:D,4,0),"")</f>
        <v/>
      </c>
      <c r="G10362" s="13" t="str">
        <f>IF(E10362&gt;"",VLOOKUP(E10362,Sources!A:B,2,0),"")</f>
        <v/>
      </c>
      <c r="H10362" s="13" t="str">
        <f>IF($E10362="", "",VLOOKUP($E10362,Sources!$A:$M, 13,FALSE))</f>
        <v/>
      </c>
      <c r="I10362" s="13" t="str">
        <f>IF($E10362="", "",VLOOKUP($E10362,Sources!$A:$M, 5,FALSE))</f>
        <v/>
      </c>
      <c r="J10362" s="13" t="str">
        <f>IF($E10362="", "",VLOOKUP($E10362,Sources!$A:$M, 6,FALSE))</f>
        <v/>
      </c>
      <c r="K10362" s="13" t="str">
        <f>IF($E10362="", "",VLOOKUP($E10362,Sources!$A:$M, 9,FALSE))</f>
        <v/>
      </c>
      <c r="L10362" s="13" t="str">
        <f>IF($D10362="", "",VLOOKUP($D10362,Series!$A:$J,6,FALSE))</f>
        <v/>
      </c>
      <c r="M10362" s="13" t="str">
        <f>IF($D10362="", "",VLOOKUP($D10362,Series!$A:$J,7,FALSE))</f>
        <v/>
      </c>
      <c r="N10362" s="13" t="str">
        <f>IF($D10362="", "",VLOOKUP($D10362,Series!$A:$J,8,FALSE))</f>
        <v/>
      </c>
      <c r="O10362" s="13" t="str">
        <f>IF($D10362="", "",VLOOKUP($D10362,Series!$A:$J,9,FALSE))</f>
        <v/>
      </c>
      <c r="P10362" s="13" t="str">
        <f>IF($D10362="", "",VLOOKUP($D10362,Series!$A:$J,10,FALSE))</f>
        <v/>
      </c>
    </row>
    <row r="10363" spans="1:16" x14ac:dyDescent="0.25">
      <c r="A10363" s="13" t="str">
        <f>IF(C10363&gt;0,VLOOKUP(C10363,Indicators!G:H,2,0),"")</f>
        <v/>
      </c>
      <c r="E10363" s="13" t="str">
        <f>IF(D10363="","",VLOOKUP(D10363,Series!A:B,2,FALSE))</f>
        <v/>
      </c>
      <c r="F10363" s="13" t="str">
        <f>IF(D10363&gt;0,VLOOKUP(D10363,Series!A:D,4,0),"")</f>
        <v/>
      </c>
      <c r="G10363" s="13" t="str">
        <f>IF(E10363&gt;"",VLOOKUP(E10363,Sources!A:B,2,0),"")</f>
        <v/>
      </c>
      <c r="H10363" s="13" t="str">
        <f>IF($E10363="", "",VLOOKUP($E10363,Sources!$A:$M, 13,FALSE))</f>
        <v/>
      </c>
      <c r="I10363" s="13" t="str">
        <f>IF($E10363="", "",VLOOKUP($E10363,Sources!$A:$M, 5,FALSE))</f>
        <v/>
      </c>
      <c r="J10363" s="13" t="str">
        <f>IF($E10363="", "",VLOOKUP($E10363,Sources!$A:$M, 6,FALSE))</f>
        <v/>
      </c>
      <c r="K10363" s="13" t="str">
        <f>IF($E10363="", "",VLOOKUP($E10363,Sources!$A:$M, 9,FALSE))</f>
        <v/>
      </c>
      <c r="L10363" s="13" t="str">
        <f>IF($D10363="", "",VLOOKUP($D10363,Series!$A:$J,6,FALSE))</f>
        <v/>
      </c>
      <c r="M10363" s="13" t="str">
        <f>IF($D10363="", "",VLOOKUP($D10363,Series!$A:$J,7,FALSE))</f>
        <v/>
      </c>
      <c r="N10363" s="13" t="str">
        <f>IF($D10363="", "",VLOOKUP($D10363,Series!$A:$J,8,FALSE))</f>
        <v/>
      </c>
      <c r="O10363" s="13" t="str">
        <f>IF($D10363="", "",VLOOKUP($D10363,Series!$A:$J,9,FALSE))</f>
        <v/>
      </c>
      <c r="P10363" s="13" t="str">
        <f>IF($D10363="", "",VLOOKUP($D10363,Series!$A:$J,10,FALSE))</f>
        <v/>
      </c>
    </row>
    <row r="10364" spans="1:16" x14ac:dyDescent="0.25">
      <c r="A10364" s="13" t="str">
        <f>IF(C10364&gt;0,VLOOKUP(C10364,Indicators!G:H,2,0),"")</f>
        <v/>
      </c>
      <c r="E10364" s="13" t="str">
        <f>IF(D10364="","",VLOOKUP(D10364,Series!A:B,2,FALSE))</f>
        <v/>
      </c>
      <c r="F10364" s="13" t="str">
        <f>IF(D10364&gt;0,VLOOKUP(D10364,Series!A:D,4,0),"")</f>
        <v/>
      </c>
      <c r="G10364" s="13" t="str">
        <f>IF(E10364&gt;"",VLOOKUP(E10364,Sources!A:B,2,0),"")</f>
        <v/>
      </c>
      <c r="H10364" s="13" t="str">
        <f>IF($E10364="", "",VLOOKUP($E10364,Sources!$A:$M, 13,FALSE))</f>
        <v/>
      </c>
      <c r="I10364" s="13" t="str">
        <f>IF($E10364="", "",VLOOKUP($E10364,Sources!$A:$M, 5,FALSE))</f>
        <v/>
      </c>
      <c r="J10364" s="13" t="str">
        <f>IF($E10364="", "",VLOOKUP($E10364,Sources!$A:$M, 6,FALSE))</f>
        <v/>
      </c>
      <c r="K10364" s="13" t="str">
        <f>IF($E10364="", "",VLOOKUP($E10364,Sources!$A:$M, 9,FALSE))</f>
        <v/>
      </c>
      <c r="L10364" s="13" t="str">
        <f>IF($D10364="", "",VLOOKUP($D10364,Series!$A:$J,6,FALSE))</f>
        <v/>
      </c>
      <c r="M10364" s="13" t="str">
        <f>IF($D10364="", "",VLOOKUP($D10364,Series!$A:$J,7,FALSE))</f>
        <v/>
      </c>
      <c r="N10364" s="13" t="str">
        <f>IF($D10364="", "",VLOOKUP($D10364,Series!$A:$J,8,FALSE))</f>
        <v/>
      </c>
      <c r="O10364" s="13" t="str">
        <f>IF($D10364="", "",VLOOKUP($D10364,Series!$A:$J,9,FALSE))</f>
        <v/>
      </c>
      <c r="P10364" s="13" t="str">
        <f>IF($D10364="", "",VLOOKUP($D10364,Series!$A:$J,10,FALSE))</f>
        <v/>
      </c>
    </row>
    <row r="10365" spans="1:16" x14ac:dyDescent="0.25">
      <c r="A10365" s="13" t="str">
        <f>IF(C10365&gt;0,VLOOKUP(C10365,Indicators!G:H,2,0),"")</f>
        <v/>
      </c>
      <c r="E10365" s="13" t="str">
        <f>IF(D10365="","",VLOOKUP(D10365,Series!A:B,2,FALSE))</f>
        <v/>
      </c>
      <c r="F10365" s="13" t="str">
        <f>IF(D10365&gt;0,VLOOKUP(D10365,Series!A:D,4,0),"")</f>
        <v/>
      </c>
      <c r="G10365" s="13" t="str">
        <f>IF(E10365&gt;"",VLOOKUP(E10365,Sources!A:B,2,0),"")</f>
        <v/>
      </c>
      <c r="H10365" s="13" t="str">
        <f>IF($E10365="", "",VLOOKUP($E10365,Sources!$A:$M, 13,FALSE))</f>
        <v/>
      </c>
      <c r="I10365" s="13" t="str">
        <f>IF($E10365="", "",VLOOKUP($E10365,Sources!$A:$M, 5,FALSE))</f>
        <v/>
      </c>
      <c r="J10365" s="13" t="str">
        <f>IF($E10365="", "",VLOOKUP($E10365,Sources!$A:$M, 6,FALSE))</f>
        <v/>
      </c>
      <c r="K10365" s="13" t="str">
        <f>IF($E10365="", "",VLOOKUP($E10365,Sources!$A:$M, 9,FALSE))</f>
        <v/>
      </c>
      <c r="L10365" s="13" t="str">
        <f>IF($D10365="", "",VLOOKUP($D10365,Series!$A:$J,6,FALSE))</f>
        <v/>
      </c>
      <c r="M10365" s="13" t="str">
        <f>IF($D10365="", "",VLOOKUP($D10365,Series!$A:$J,7,FALSE))</f>
        <v/>
      </c>
      <c r="N10365" s="13" t="str">
        <f>IF($D10365="", "",VLOOKUP($D10365,Series!$A:$J,8,FALSE))</f>
        <v/>
      </c>
      <c r="O10365" s="13" t="str">
        <f>IF($D10365="", "",VLOOKUP($D10365,Series!$A:$J,9,FALSE))</f>
        <v/>
      </c>
      <c r="P10365" s="13" t="str">
        <f>IF($D10365="", "",VLOOKUP($D10365,Series!$A:$J,10,FALSE))</f>
        <v/>
      </c>
    </row>
    <row r="10366" spans="1:16" x14ac:dyDescent="0.25">
      <c r="A10366" s="13" t="str">
        <f>IF(C10366&gt;0,VLOOKUP(C10366,Indicators!G:H,2,0),"")</f>
        <v/>
      </c>
      <c r="E10366" s="13" t="str">
        <f>IF(D10366="","",VLOOKUP(D10366,Series!A:B,2,FALSE))</f>
        <v/>
      </c>
      <c r="F10366" s="13" t="str">
        <f>IF(D10366&gt;0,VLOOKUP(D10366,Series!A:D,4,0),"")</f>
        <v/>
      </c>
      <c r="G10366" s="13" t="str">
        <f>IF(E10366&gt;"",VLOOKUP(E10366,Sources!A:B,2,0),"")</f>
        <v/>
      </c>
      <c r="H10366" s="13" t="str">
        <f>IF($E10366="", "",VLOOKUP($E10366,Sources!$A:$M, 13,FALSE))</f>
        <v/>
      </c>
      <c r="I10366" s="13" t="str">
        <f>IF($E10366="", "",VLOOKUP($E10366,Sources!$A:$M, 5,FALSE))</f>
        <v/>
      </c>
      <c r="J10366" s="13" t="str">
        <f>IF($E10366="", "",VLOOKUP($E10366,Sources!$A:$M, 6,FALSE))</f>
        <v/>
      </c>
      <c r="K10366" s="13" t="str">
        <f>IF($E10366="", "",VLOOKUP($E10366,Sources!$A:$M, 9,FALSE))</f>
        <v/>
      </c>
      <c r="L10366" s="13" t="str">
        <f>IF($D10366="", "",VLOOKUP($D10366,Series!$A:$J,6,FALSE))</f>
        <v/>
      </c>
      <c r="M10366" s="13" t="str">
        <f>IF($D10366="", "",VLOOKUP($D10366,Series!$A:$J,7,FALSE))</f>
        <v/>
      </c>
      <c r="N10366" s="13" t="str">
        <f>IF($D10366="", "",VLOOKUP($D10366,Series!$A:$J,8,FALSE))</f>
        <v/>
      </c>
      <c r="O10366" s="13" t="str">
        <f>IF($D10366="", "",VLOOKUP($D10366,Series!$A:$J,9,FALSE))</f>
        <v/>
      </c>
      <c r="P10366" s="13" t="str">
        <f>IF($D10366="", "",VLOOKUP($D10366,Series!$A:$J,10,FALSE))</f>
        <v/>
      </c>
    </row>
    <row r="10367" spans="1:16" x14ac:dyDescent="0.25">
      <c r="A10367" s="13" t="str">
        <f>IF(C10367&gt;0,VLOOKUP(C10367,Indicators!G:H,2,0),"")</f>
        <v/>
      </c>
      <c r="E10367" s="13" t="str">
        <f>IF(D10367="","",VLOOKUP(D10367,Series!A:B,2,FALSE))</f>
        <v/>
      </c>
      <c r="F10367" s="13" t="str">
        <f>IF(D10367&gt;0,VLOOKUP(D10367,Series!A:D,4,0),"")</f>
        <v/>
      </c>
      <c r="G10367" s="13" t="str">
        <f>IF(E10367&gt;"",VLOOKUP(E10367,Sources!A:B,2,0),"")</f>
        <v/>
      </c>
      <c r="H10367" s="13" t="str">
        <f>IF($E10367="", "",VLOOKUP($E10367,Sources!$A:$M, 13,FALSE))</f>
        <v/>
      </c>
      <c r="I10367" s="13" t="str">
        <f>IF($E10367="", "",VLOOKUP($E10367,Sources!$A:$M, 5,FALSE))</f>
        <v/>
      </c>
      <c r="J10367" s="13" t="str">
        <f>IF($E10367="", "",VLOOKUP($E10367,Sources!$A:$M, 6,FALSE))</f>
        <v/>
      </c>
      <c r="K10367" s="13" t="str">
        <f>IF($E10367="", "",VLOOKUP($E10367,Sources!$A:$M, 9,FALSE))</f>
        <v/>
      </c>
      <c r="L10367" s="13" t="str">
        <f>IF($D10367="", "",VLOOKUP($D10367,Series!$A:$J,6,FALSE))</f>
        <v/>
      </c>
      <c r="M10367" s="13" t="str">
        <f>IF($D10367="", "",VLOOKUP($D10367,Series!$A:$J,7,FALSE))</f>
        <v/>
      </c>
      <c r="N10367" s="13" t="str">
        <f>IF($D10367="", "",VLOOKUP($D10367,Series!$A:$J,8,FALSE))</f>
        <v/>
      </c>
      <c r="O10367" s="13" t="str">
        <f>IF($D10367="", "",VLOOKUP($D10367,Series!$A:$J,9,FALSE))</f>
        <v/>
      </c>
      <c r="P10367" s="13" t="str">
        <f>IF($D10367="", "",VLOOKUP($D10367,Series!$A:$J,10,FALSE))</f>
        <v/>
      </c>
    </row>
    <row r="10368" spans="1:16" x14ac:dyDescent="0.25">
      <c r="A10368" s="13" t="str">
        <f>IF(C10368&gt;0,VLOOKUP(C10368,Indicators!G:H,2,0),"")</f>
        <v/>
      </c>
      <c r="E10368" s="13" t="str">
        <f>IF(D10368="","",VLOOKUP(D10368,Series!A:B,2,FALSE))</f>
        <v/>
      </c>
      <c r="F10368" s="13" t="str">
        <f>IF(D10368&gt;0,VLOOKUP(D10368,Series!A:D,4,0),"")</f>
        <v/>
      </c>
      <c r="G10368" s="13" t="str">
        <f>IF(E10368&gt;"",VLOOKUP(E10368,Sources!A:B,2,0),"")</f>
        <v/>
      </c>
      <c r="H10368" s="13" t="str">
        <f>IF($E10368="", "",VLOOKUP($E10368,Sources!$A:$M, 13,FALSE))</f>
        <v/>
      </c>
      <c r="I10368" s="13" t="str">
        <f>IF($E10368="", "",VLOOKUP($E10368,Sources!$A:$M, 5,FALSE))</f>
        <v/>
      </c>
      <c r="J10368" s="13" t="str">
        <f>IF($E10368="", "",VLOOKUP($E10368,Sources!$A:$M, 6,FALSE))</f>
        <v/>
      </c>
      <c r="K10368" s="13" t="str">
        <f>IF($E10368="", "",VLOOKUP($E10368,Sources!$A:$M, 9,FALSE))</f>
        <v/>
      </c>
      <c r="L10368" s="13" t="str">
        <f>IF($D10368="", "",VLOOKUP($D10368,Series!$A:$J,6,FALSE))</f>
        <v/>
      </c>
      <c r="M10368" s="13" t="str">
        <f>IF($D10368="", "",VLOOKUP($D10368,Series!$A:$J,7,FALSE))</f>
        <v/>
      </c>
      <c r="N10368" s="13" t="str">
        <f>IF($D10368="", "",VLOOKUP($D10368,Series!$A:$J,8,FALSE))</f>
        <v/>
      </c>
      <c r="O10368" s="13" t="str">
        <f>IF($D10368="", "",VLOOKUP($D10368,Series!$A:$J,9,FALSE))</f>
        <v/>
      </c>
      <c r="P10368" s="13" t="str">
        <f>IF($D10368="", "",VLOOKUP($D10368,Series!$A:$J,10,FALSE))</f>
        <v/>
      </c>
    </row>
    <row r="10369" spans="1:16" x14ac:dyDescent="0.25">
      <c r="A10369" s="13" t="str">
        <f>IF(C10369&gt;0,VLOOKUP(C10369,Indicators!G:H,2,0),"")</f>
        <v/>
      </c>
      <c r="E10369" s="13" t="str">
        <f>IF(D10369="","",VLOOKUP(D10369,Series!A:B,2,FALSE))</f>
        <v/>
      </c>
      <c r="F10369" s="13" t="str">
        <f>IF(D10369&gt;0,VLOOKUP(D10369,Series!A:D,4,0),"")</f>
        <v/>
      </c>
      <c r="G10369" s="13" t="str">
        <f>IF(E10369&gt;"",VLOOKUP(E10369,Sources!A:B,2,0),"")</f>
        <v/>
      </c>
      <c r="H10369" s="13" t="str">
        <f>IF($E10369="", "",VLOOKUP($E10369,Sources!$A:$M, 13,FALSE))</f>
        <v/>
      </c>
      <c r="I10369" s="13" t="str">
        <f>IF($E10369="", "",VLOOKUP($E10369,Sources!$A:$M, 5,FALSE))</f>
        <v/>
      </c>
      <c r="J10369" s="13" t="str">
        <f>IF($E10369="", "",VLOOKUP($E10369,Sources!$A:$M, 6,FALSE))</f>
        <v/>
      </c>
      <c r="K10369" s="13" t="str">
        <f>IF($E10369="", "",VLOOKUP($E10369,Sources!$A:$M, 9,FALSE))</f>
        <v/>
      </c>
      <c r="L10369" s="13" t="str">
        <f>IF($D10369="", "",VLOOKUP($D10369,Series!$A:$J,6,FALSE))</f>
        <v/>
      </c>
      <c r="M10369" s="13" t="str">
        <f>IF($D10369="", "",VLOOKUP($D10369,Series!$A:$J,7,FALSE))</f>
        <v/>
      </c>
      <c r="N10369" s="13" t="str">
        <f>IF($D10369="", "",VLOOKUP($D10369,Series!$A:$J,8,FALSE))</f>
        <v/>
      </c>
      <c r="O10369" s="13" t="str">
        <f>IF($D10369="", "",VLOOKUP($D10369,Series!$A:$J,9,FALSE))</f>
        <v/>
      </c>
      <c r="P10369" s="13" t="str">
        <f>IF($D10369="", "",VLOOKUP($D10369,Series!$A:$J,10,FALSE))</f>
        <v/>
      </c>
    </row>
    <row r="10370" spans="1:16" x14ac:dyDescent="0.25">
      <c r="A10370" s="13" t="str">
        <f>IF(C10370&gt;0,VLOOKUP(C10370,Indicators!G:H,2,0),"")</f>
        <v/>
      </c>
      <c r="E10370" s="13" t="str">
        <f>IF(D10370="","",VLOOKUP(D10370,Series!A:B,2,FALSE))</f>
        <v/>
      </c>
      <c r="F10370" s="13" t="str">
        <f>IF(D10370&gt;0,VLOOKUP(D10370,Series!A:D,4,0),"")</f>
        <v/>
      </c>
      <c r="G10370" s="13" t="str">
        <f>IF(E10370&gt;"",VLOOKUP(E10370,Sources!A:B,2,0),"")</f>
        <v/>
      </c>
      <c r="H10370" s="13" t="str">
        <f>IF($E10370="", "",VLOOKUP($E10370,Sources!$A:$M, 13,FALSE))</f>
        <v/>
      </c>
      <c r="I10370" s="13" t="str">
        <f>IF($E10370="", "",VLOOKUP($E10370,Sources!$A:$M, 5,FALSE))</f>
        <v/>
      </c>
      <c r="J10370" s="13" t="str">
        <f>IF($E10370="", "",VLOOKUP($E10370,Sources!$A:$M, 6,FALSE))</f>
        <v/>
      </c>
      <c r="K10370" s="13" t="str">
        <f>IF($E10370="", "",VLOOKUP($E10370,Sources!$A:$M, 9,FALSE))</f>
        <v/>
      </c>
      <c r="L10370" s="13" t="str">
        <f>IF($D10370="", "",VLOOKUP($D10370,Series!$A:$J,6,FALSE))</f>
        <v/>
      </c>
      <c r="M10370" s="13" t="str">
        <f>IF($D10370="", "",VLOOKUP($D10370,Series!$A:$J,7,FALSE))</f>
        <v/>
      </c>
      <c r="N10370" s="13" t="str">
        <f>IF($D10370="", "",VLOOKUP($D10370,Series!$A:$J,8,FALSE))</f>
        <v/>
      </c>
      <c r="O10370" s="13" t="str">
        <f>IF($D10370="", "",VLOOKUP($D10370,Series!$A:$J,9,FALSE))</f>
        <v/>
      </c>
      <c r="P10370" s="13" t="str">
        <f>IF($D10370="", "",VLOOKUP($D10370,Series!$A:$J,10,FALSE))</f>
        <v/>
      </c>
    </row>
    <row r="10371" spans="1:16" x14ac:dyDescent="0.25">
      <c r="A10371" s="13" t="str">
        <f>IF(C10371&gt;0,VLOOKUP(C10371,Indicators!G:H,2,0),"")</f>
        <v/>
      </c>
      <c r="E10371" s="13" t="str">
        <f>IF(D10371="","",VLOOKUP(D10371,Series!A:B,2,FALSE))</f>
        <v/>
      </c>
      <c r="F10371" s="13" t="str">
        <f>IF(D10371&gt;0,VLOOKUP(D10371,Series!A:D,4,0),"")</f>
        <v/>
      </c>
      <c r="G10371" s="13" t="str">
        <f>IF(E10371&gt;"",VLOOKUP(E10371,Sources!A:B,2,0),"")</f>
        <v/>
      </c>
      <c r="H10371" s="13" t="str">
        <f>IF($E10371="", "",VLOOKUP($E10371,Sources!$A:$M, 13,FALSE))</f>
        <v/>
      </c>
      <c r="I10371" s="13" t="str">
        <f>IF($E10371="", "",VLOOKUP($E10371,Sources!$A:$M, 5,FALSE))</f>
        <v/>
      </c>
      <c r="J10371" s="13" t="str">
        <f>IF($E10371="", "",VLOOKUP($E10371,Sources!$A:$M, 6,FALSE))</f>
        <v/>
      </c>
      <c r="K10371" s="13" t="str">
        <f>IF($E10371="", "",VLOOKUP($E10371,Sources!$A:$M, 9,FALSE))</f>
        <v/>
      </c>
      <c r="L10371" s="13" t="str">
        <f>IF($D10371="", "",VLOOKUP($D10371,Series!$A:$J,6,FALSE))</f>
        <v/>
      </c>
      <c r="M10371" s="13" t="str">
        <f>IF($D10371="", "",VLOOKUP($D10371,Series!$A:$J,7,FALSE))</f>
        <v/>
      </c>
      <c r="N10371" s="13" t="str">
        <f>IF($D10371="", "",VLOOKUP($D10371,Series!$A:$J,8,FALSE))</f>
        <v/>
      </c>
      <c r="O10371" s="13" t="str">
        <f>IF($D10371="", "",VLOOKUP($D10371,Series!$A:$J,9,FALSE))</f>
        <v/>
      </c>
      <c r="P10371" s="13" t="str">
        <f>IF($D10371="", "",VLOOKUP($D10371,Series!$A:$J,10,FALSE))</f>
        <v/>
      </c>
    </row>
    <row r="10372" spans="1:16" x14ac:dyDescent="0.25">
      <c r="A10372" s="13" t="str">
        <f>IF(C10372&gt;0,VLOOKUP(C10372,Indicators!G:H,2,0),"")</f>
        <v/>
      </c>
      <c r="E10372" s="13" t="str">
        <f>IF(D10372="","",VLOOKUP(D10372,Series!A:B,2,FALSE))</f>
        <v/>
      </c>
      <c r="F10372" s="13" t="str">
        <f>IF(D10372&gt;0,VLOOKUP(D10372,Series!A:D,4,0),"")</f>
        <v/>
      </c>
      <c r="G10372" s="13" t="str">
        <f>IF(E10372&gt;"",VLOOKUP(E10372,Sources!A:B,2,0),"")</f>
        <v/>
      </c>
      <c r="H10372" s="13" t="str">
        <f>IF($E10372="", "",VLOOKUP($E10372,Sources!$A:$M, 13,FALSE))</f>
        <v/>
      </c>
      <c r="I10372" s="13" t="str">
        <f>IF($E10372="", "",VLOOKUP($E10372,Sources!$A:$M, 5,FALSE))</f>
        <v/>
      </c>
      <c r="J10372" s="13" t="str">
        <f>IF($E10372="", "",VLOOKUP($E10372,Sources!$A:$M, 6,FALSE))</f>
        <v/>
      </c>
      <c r="K10372" s="13" t="str">
        <f>IF($E10372="", "",VLOOKUP($E10372,Sources!$A:$M, 9,FALSE))</f>
        <v/>
      </c>
      <c r="L10372" s="13" t="str">
        <f>IF($D10372="", "",VLOOKUP($D10372,Series!$A:$J,6,FALSE))</f>
        <v/>
      </c>
      <c r="M10372" s="13" t="str">
        <f>IF($D10372="", "",VLOOKUP($D10372,Series!$A:$J,7,FALSE))</f>
        <v/>
      </c>
      <c r="N10372" s="13" t="str">
        <f>IF($D10372="", "",VLOOKUP($D10372,Series!$A:$J,8,FALSE))</f>
        <v/>
      </c>
      <c r="O10372" s="13" t="str">
        <f>IF($D10372="", "",VLOOKUP($D10372,Series!$A:$J,9,FALSE))</f>
        <v/>
      </c>
      <c r="P10372" s="13" t="str">
        <f>IF($D10372="", "",VLOOKUP($D10372,Series!$A:$J,10,FALSE))</f>
        <v/>
      </c>
    </row>
    <row r="10373" spans="1:16" x14ac:dyDescent="0.25">
      <c r="A10373" s="13" t="str">
        <f>IF(C10373&gt;0,VLOOKUP(C10373,Indicators!G:H,2,0),"")</f>
        <v/>
      </c>
      <c r="E10373" s="13" t="str">
        <f>IF(D10373="","",VLOOKUP(D10373,Series!A:B,2,FALSE))</f>
        <v/>
      </c>
      <c r="F10373" s="13" t="str">
        <f>IF(D10373&gt;0,VLOOKUP(D10373,Series!A:D,4,0),"")</f>
        <v/>
      </c>
      <c r="G10373" s="13" t="str">
        <f>IF(E10373&gt;"",VLOOKUP(E10373,Sources!A:B,2,0),"")</f>
        <v/>
      </c>
      <c r="H10373" s="13" t="str">
        <f>IF($E10373="", "",VLOOKUP($E10373,Sources!$A:$M, 13,FALSE))</f>
        <v/>
      </c>
      <c r="I10373" s="13" t="str">
        <f>IF($E10373="", "",VLOOKUP($E10373,Sources!$A:$M, 5,FALSE))</f>
        <v/>
      </c>
      <c r="J10373" s="13" t="str">
        <f>IF($E10373="", "",VLOOKUP($E10373,Sources!$A:$M, 6,FALSE))</f>
        <v/>
      </c>
      <c r="K10373" s="13" t="str">
        <f>IF($E10373="", "",VLOOKUP($E10373,Sources!$A:$M, 9,FALSE))</f>
        <v/>
      </c>
      <c r="L10373" s="13" t="str">
        <f>IF($D10373="", "",VLOOKUP($D10373,Series!$A:$J,6,FALSE))</f>
        <v/>
      </c>
      <c r="M10373" s="13" t="str">
        <f>IF($D10373="", "",VLOOKUP($D10373,Series!$A:$J,7,FALSE))</f>
        <v/>
      </c>
      <c r="N10373" s="13" t="str">
        <f>IF($D10373="", "",VLOOKUP($D10373,Series!$A:$J,8,FALSE))</f>
        <v/>
      </c>
      <c r="O10373" s="13" t="str">
        <f>IF($D10373="", "",VLOOKUP($D10373,Series!$A:$J,9,FALSE))</f>
        <v/>
      </c>
      <c r="P10373" s="13" t="str">
        <f>IF($D10373="", "",VLOOKUP($D10373,Series!$A:$J,10,FALSE))</f>
        <v/>
      </c>
    </row>
    <row r="10374" spans="1:16" x14ac:dyDescent="0.25">
      <c r="A10374" s="13" t="str">
        <f>IF(C10374&gt;0,VLOOKUP(C10374,Indicators!G:H,2,0),"")</f>
        <v/>
      </c>
      <c r="E10374" s="13" t="str">
        <f>IF(D10374="","",VLOOKUP(D10374,Series!A:B,2,FALSE))</f>
        <v/>
      </c>
      <c r="F10374" s="13" t="str">
        <f>IF(D10374&gt;0,VLOOKUP(D10374,Series!A:D,4,0),"")</f>
        <v/>
      </c>
      <c r="G10374" s="13" t="str">
        <f>IF(E10374&gt;"",VLOOKUP(E10374,Sources!A:B,2,0),"")</f>
        <v/>
      </c>
      <c r="H10374" s="13" t="str">
        <f>IF($E10374="", "",VLOOKUP($E10374,Sources!$A:$M, 13,FALSE))</f>
        <v/>
      </c>
      <c r="I10374" s="13" t="str">
        <f>IF($E10374="", "",VLOOKUP($E10374,Sources!$A:$M, 5,FALSE))</f>
        <v/>
      </c>
      <c r="J10374" s="13" t="str">
        <f>IF($E10374="", "",VLOOKUP($E10374,Sources!$A:$M, 6,FALSE))</f>
        <v/>
      </c>
      <c r="K10374" s="13" t="str">
        <f>IF($E10374="", "",VLOOKUP($E10374,Sources!$A:$M, 9,FALSE))</f>
        <v/>
      </c>
      <c r="L10374" s="13" t="str">
        <f>IF($D10374="", "",VLOOKUP($D10374,Series!$A:$J,6,FALSE))</f>
        <v/>
      </c>
      <c r="M10374" s="13" t="str">
        <f>IF($D10374="", "",VLOOKUP($D10374,Series!$A:$J,7,FALSE))</f>
        <v/>
      </c>
      <c r="N10374" s="13" t="str">
        <f>IF($D10374="", "",VLOOKUP($D10374,Series!$A:$J,8,FALSE))</f>
        <v/>
      </c>
      <c r="O10374" s="13" t="str">
        <f>IF($D10374="", "",VLOOKUP($D10374,Series!$A:$J,9,FALSE))</f>
        <v/>
      </c>
      <c r="P10374" s="13" t="str">
        <f>IF($D10374="", "",VLOOKUP($D10374,Series!$A:$J,10,FALSE))</f>
        <v/>
      </c>
    </row>
    <row r="10375" spans="1:16" x14ac:dyDescent="0.25">
      <c r="A10375" s="13" t="str">
        <f>IF(C10375&gt;0,VLOOKUP(C10375,Indicators!G:H,2,0),"")</f>
        <v/>
      </c>
      <c r="E10375" s="13" t="str">
        <f>IF(D10375="","",VLOOKUP(D10375,Series!A:B,2,FALSE))</f>
        <v/>
      </c>
      <c r="F10375" s="13" t="str">
        <f>IF(D10375&gt;0,VLOOKUP(D10375,Series!A:D,4,0),"")</f>
        <v/>
      </c>
      <c r="G10375" s="13" t="str">
        <f>IF(E10375&gt;"",VLOOKUP(E10375,Sources!A:B,2,0),"")</f>
        <v/>
      </c>
      <c r="H10375" s="13" t="str">
        <f>IF($E10375="", "",VLOOKUP($E10375,Sources!$A:$M, 13,FALSE))</f>
        <v/>
      </c>
      <c r="I10375" s="13" t="str">
        <f>IF($E10375="", "",VLOOKUP($E10375,Sources!$A:$M, 5,FALSE))</f>
        <v/>
      </c>
      <c r="J10375" s="13" t="str">
        <f>IF($E10375="", "",VLOOKUP($E10375,Sources!$A:$M, 6,FALSE))</f>
        <v/>
      </c>
      <c r="K10375" s="13" t="str">
        <f>IF($E10375="", "",VLOOKUP($E10375,Sources!$A:$M, 9,FALSE))</f>
        <v/>
      </c>
      <c r="L10375" s="13" t="str">
        <f>IF($D10375="", "",VLOOKUP($D10375,Series!$A:$J,6,FALSE))</f>
        <v/>
      </c>
      <c r="M10375" s="13" t="str">
        <f>IF($D10375="", "",VLOOKUP($D10375,Series!$A:$J,7,FALSE))</f>
        <v/>
      </c>
      <c r="N10375" s="13" t="str">
        <f>IF($D10375="", "",VLOOKUP($D10375,Series!$A:$J,8,FALSE))</f>
        <v/>
      </c>
      <c r="O10375" s="13" t="str">
        <f>IF($D10375="", "",VLOOKUP($D10375,Series!$A:$J,9,FALSE))</f>
        <v/>
      </c>
      <c r="P10375" s="13" t="str">
        <f>IF($D10375="", "",VLOOKUP($D10375,Series!$A:$J,10,FALSE))</f>
        <v/>
      </c>
    </row>
    <row r="10376" spans="1:16" x14ac:dyDescent="0.25">
      <c r="A10376" s="13" t="str">
        <f>IF(C10376&gt;0,VLOOKUP(C10376,Indicators!G:H,2,0),"")</f>
        <v/>
      </c>
      <c r="E10376" s="13" t="str">
        <f>IF(D10376="","",VLOOKUP(D10376,Series!A:B,2,FALSE))</f>
        <v/>
      </c>
      <c r="F10376" s="13" t="str">
        <f>IF(D10376&gt;0,VLOOKUP(D10376,Series!A:D,4,0),"")</f>
        <v/>
      </c>
      <c r="G10376" s="13" t="str">
        <f>IF(E10376&gt;"",VLOOKUP(E10376,Sources!A:B,2,0),"")</f>
        <v/>
      </c>
      <c r="H10376" s="13" t="str">
        <f>IF($E10376="", "",VLOOKUP($E10376,Sources!$A:$M, 13,FALSE))</f>
        <v/>
      </c>
      <c r="I10376" s="13" t="str">
        <f>IF($E10376="", "",VLOOKUP($E10376,Sources!$A:$M, 5,FALSE))</f>
        <v/>
      </c>
      <c r="J10376" s="13" t="str">
        <f>IF($E10376="", "",VLOOKUP($E10376,Sources!$A:$M, 6,FALSE))</f>
        <v/>
      </c>
      <c r="K10376" s="13" t="str">
        <f>IF($E10376="", "",VLOOKUP($E10376,Sources!$A:$M, 9,FALSE))</f>
        <v/>
      </c>
      <c r="L10376" s="13" t="str">
        <f>IF($D10376="", "",VLOOKUP($D10376,Series!$A:$J,6,FALSE))</f>
        <v/>
      </c>
      <c r="M10376" s="13" t="str">
        <f>IF($D10376="", "",VLOOKUP($D10376,Series!$A:$J,7,FALSE))</f>
        <v/>
      </c>
      <c r="N10376" s="13" t="str">
        <f>IF($D10376="", "",VLOOKUP($D10376,Series!$A:$J,8,FALSE))</f>
        <v/>
      </c>
      <c r="O10376" s="13" t="str">
        <f>IF($D10376="", "",VLOOKUP($D10376,Series!$A:$J,9,FALSE))</f>
        <v/>
      </c>
      <c r="P10376" s="13" t="str">
        <f>IF($D10376="", "",VLOOKUP($D10376,Series!$A:$J,10,FALSE))</f>
        <v/>
      </c>
    </row>
    <row r="10377" spans="1:16" x14ac:dyDescent="0.25">
      <c r="A10377" s="13" t="str">
        <f>IF(C10377&gt;0,VLOOKUP(C10377,Indicators!G:H,2,0),"")</f>
        <v/>
      </c>
      <c r="E10377" s="13" t="str">
        <f>IF(D10377="","",VLOOKUP(D10377,Series!A:B,2,FALSE))</f>
        <v/>
      </c>
      <c r="F10377" s="13" t="str">
        <f>IF(D10377&gt;0,VLOOKUP(D10377,Series!A:D,4,0),"")</f>
        <v/>
      </c>
      <c r="G10377" s="13" t="str">
        <f>IF(E10377&gt;"",VLOOKUP(E10377,Sources!A:B,2,0),"")</f>
        <v/>
      </c>
      <c r="H10377" s="13" t="str">
        <f>IF($E10377="", "",VLOOKUP($E10377,Sources!$A:$M, 13,FALSE))</f>
        <v/>
      </c>
      <c r="I10377" s="13" t="str">
        <f>IF($E10377="", "",VLOOKUP($E10377,Sources!$A:$M, 5,FALSE))</f>
        <v/>
      </c>
      <c r="J10377" s="13" t="str">
        <f>IF($E10377="", "",VLOOKUP($E10377,Sources!$A:$M, 6,FALSE))</f>
        <v/>
      </c>
      <c r="K10377" s="13" t="str">
        <f>IF($E10377="", "",VLOOKUP($E10377,Sources!$A:$M, 9,FALSE))</f>
        <v/>
      </c>
      <c r="L10377" s="13" t="str">
        <f>IF($D10377="", "",VLOOKUP($D10377,Series!$A:$J,6,FALSE))</f>
        <v/>
      </c>
      <c r="M10377" s="13" t="str">
        <f>IF($D10377="", "",VLOOKUP($D10377,Series!$A:$J,7,FALSE))</f>
        <v/>
      </c>
      <c r="N10377" s="13" t="str">
        <f>IF($D10377="", "",VLOOKUP($D10377,Series!$A:$J,8,FALSE))</f>
        <v/>
      </c>
      <c r="O10377" s="13" t="str">
        <f>IF($D10377="", "",VLOOKUP($D10377,Series!$A:$J,9,FALSE))</f>
        <v/>
      </c>
      <c r="P10377" s="13" t="str">
        <f>IF($D10377="", "",VLOOKUP($D10377,Series!$A:$J,10,FALSE))</f>
        <v/>
      </c>
    </row>
    <row r="10378" spans="1:16" x14ac:dyDescent="0.25">
      <c r="A10378" s="13" t="str">
        <f>IF(C10378&gt;0,VLOOKUP(C10378,Indicators!G:H,2,0),"")</f>
        <v/>
      </c>
      <c r="E10378" s="13" t="str">
        <f>IF(D10378="","",VLOOKUP(D10378,Series!A:B,2,FALSE))</f>
        <v/>
      </c>
      <c r="F10378" s="13" t="str">
        <f>IF(D10378&gt;0,VLOOKUP(D10378,Series!A:D,4,0),"")</f>
        <v/>
      </c>
      <c r="G10378" s="13" t="str">
        <f>IF(E10378&gt;"",VLOOKUP(E10378,Sources!A:B,2,0),"")</f>
        <v/>
      </c>
      <c r="H10378" s="13" t="str">
        <f>IF($E10378="", "",VLOOKUP($E10378,Sources!$A:$M, 13,FALSE))</f>
        <v/>
      </c>
      <c r="I10378" s="13" t="str">
        <f>IF($E10378="", "",VLOOKUP($E10378,Sources!$A:$M, 5,FALSE))</f>
        <v/>
      </c>
      <c r="J10378" s="13" t="str">
        <f>IF($E10378="", "",VLOOKUP($E10378,Sources!$A:$M, 6,FALSE))</f>
        <v/>
      </c>
      <c r="K10378" s="13" t="str">
        <f>IF($E10378="", "",VLOOKUP($E10378,Sources!$A:$M, 9,FALSE))</f>
        <v/>
      </c>
      <c r="L10378" s="13" t="str">
        <f>IF($D10378="", "",VLOOKUP($D10378,Series!$A:$J,6,FALSE))</f>
        <v/>
      </c>
      <c r="M10378" s="13" t="str">
        <f>IF($D10378="", "",VLOOKUP($D10378,Series!$A:$J,7,FALSE))</f>
        <v/>
      </c>
      <c r="N10378" s="13" t="str">
        <f>IF($D10378="", "",VLOOKUP($D10378,Series!$A:$J,8,FALSE))</f>
        <v/>
      </c>
      <c r="O10378" s="13" t="str">
        <f>IF($D10378="", "",VLOOKUP($D10378,Series!$A:$J,9,FALSE))</f>
        <v/>
      </c>
      <c r="P10378" s="13" t="str">
        <f>IF($D10378="", "",VLOOKUP($D10378,Series!$A:$J,10,FALSE))</f>
        <v/>
      </c>
    </row>
    <row r="10379" spans="1:16" x14ac:dyDescent="0.25">
      <c r="A10379" s="13" t="str">
        <f>IF(C10379&gt;0,VLOOKUP(C10379,Indicators!G:H,2,0),"")</f>
        <v/>
      </c>
      <c r="E10379" s="13" t="str">
        <f>IF(D10379="","",VLOOKUP(D10379,Series!A:B,2,FALSE))</f>
        <v/>
      </c>
      <c r="F10379" s="13" t="str">
        <f>IF(D10379&gt;0,VLOOKUP(D10379,Series!A:D,4,0),"")</f>
        <v/>
      </c>
      <c r="G10379" s="13" t="str">
        <f>IF(E10379&gt;"",VLOOKUP(E10379,Sources!A:B,2,0),"")</f>
        <v/>
      </c>
      <c r="H10379" s="13" t="str">
        <f>IF($E10379="", "",VLOOKUP($E10379,Sources!$A:$M, 13,FALSE))</f>
        <v/>
      </c>
      <c r="I10379" s="13" t="str">
        <f>IF($E10379="", "",VLOOKUP($E10379,Sources!$A:$M, 5,FALSE))</f>
        <v/>
      </c>
      <c r="J10379" s="13" t="str">
        <f>IF($E10379="", "",VLOOKUP($E10379,Sources!$A:$M, 6,FALSE))</f>
        <v/>
      </c>
      <c r="K10379" s="13" t="str">
        <f>IF($E10379="", "",VLOOKUP($E10379,Sources!$A:$M, 9,FALSE))</f>
        <v/>
      </c>
      <c r="L10379" s="13" t="str">
        <f>IF($D10379="", "",VLOOKUP($D10379,Series!$A:$J,6,FALSE))</f>
        <v/>
      </c>
      <c r="M10379" s="13" t="str">
        <f>IF($D10379="", "",VLOOKUP($D10379,Series!$A:$J,7,FALSE))</f>
        <v/>
      </c>
      <c r="N10379" s="13" t="str">
        <f>IF($D10379="", "",VLOOKUP($D10379,Series!$A:$J,8,FALSE))</f>
        <v/>
      </c>
      <c r="O10379" s="13" t="str">
        <f>IF($D10379="", "",VLOOKUP($D10379,Series!$A:$J,9,FALSE))</f>
        <v/>
      </c>
      <c r="P10379" s="13" t="str">
        <f>IF($D10379="", "",VLOOKUP($D10379,Series!$A:$J,10,FALSE))</f>
        <v/>
      </c>
    </row>
    <row r="10380" spans="1:16" x14ac:dyDescent="0.25">
      <c r="A10380" s="13" t="str">
        <f>IF(C10380&gt;0,VLOOKUP(C10380,Indicators!G:H,2,0),"")</f>
        <v/>
      </c>
      <c r="E10380" s="13" t="str">
        <f>IF(D10380="","",VLOOKUP(D10380,Series!A:B,2,FALSE))</f>
        <v/>
      </c>
      <c r="F10380" s="13" t="str">
        <f>IF(D10380&gt;0,VLOOKUP(D10380,Series!A:D,4,0),"")</f>
        <v/>
      </c>
      <c r="G10380" s="13" t="str">
        <f>IF(E10380&gt;"",VLOOKUP(E10380,Sources!A:B,2,0),"")</f>
        <v/>
      </c>
      <c r="H10380" s="13" t="str">
        <f>IF($E10380="", "",VLOOKUP($E10380,Sources!$A:$M, 13,FALSE))</f>
        <v/>
      </c>
      <c r="I10380" s="13" t="str">
        <f>IF($E10380="", "",VLOOKUP($E10380,Sources!$A:$M, 5,FALSE))</f>
        <v/>
      </c>
      <c r="J10380" s="13" t="str">
        <f>IF($E10380="", "",VLOOKUP($E10380,Sources!$A:$M, 6,FALSE))</f>
        <v/>
      </c>
      <c r="K10380" s="13" t="str">
        <f>IF($E10380="", "",VLOOKUP($E10380,Sources!$A:$M, 9,FALSE))</f>
        <v/>
      </c>
      <c r="L10380" s="13" t="str">
        <f>IF($D10380="", "",VLOOKUP($D10380,Series!$A:$J,6,FALSE))</f>
        <v/>
      </c>
      <c r="M10380" s="13" t="str">
        <f>IF($D10380="", "",VLOOKUP($D10380,Series!$A:$J,7,FALSE))</f>
        <v/>
      </c>
      <c r="N10380" s="13" t="str">
        <f>IF($D10380="", "",VLOOKUP($D10380,Series!$A:$J,8,FALSE))</f>
        <v/>
      </c>
      <c r="O10380" s="13" t="str">
        <f>IF($D10380="", "",VLOOKUP($D10380,Series!$A:$J,9,FALSE))</f>
        <v/>
      </c>
      <c r="P10380" s="13" t="str">
        <f>IF($D10380="", "",VLOOKUP($D10380,Series!$A:$J,10,FALSE))</f>
        <v/>
      </c>
    </row>
    <row r="10381" spans="1:16" x14ac:dyDescent="0.25">
      <c r="A10381" s="13" t="str">
        <f>IF(C10381&gt;0,VLOOKUP(C10381,Indicators!G:H,2,0),"")</f>
        <v/>
      </c>
      <c r="E10381" s="13" t="str">
        <f>IF(D10381="","",VLOOKUP(D10381,Series!A:B,2,FALSE))</f>
        <v/>
      </c>
      <c r="F10381" s="13" t="str">
        <f>IF(D10381&gt;0,VLOOKUP(D10381,Series!A:D,4,0),"")</f>
        <v/>
      </c>
      <c r="G10381" s="13" t="str">
        <f>IF(E10381&gt;"",VLOOKUP(E10381,Sources!A:B,2,0),"")</f>
        <v/>
      </c>
      <c r="H10381" s="13" t="str">
        <f>IF($E10381="", "",VLOOKUP($E10381,Sources!$A:$M, 13,FALSE))</f>
        <v/>
      </c>
      <c r="I10381" s="13" t="str">
        <f>IF($E10381="", "",VLOOKUP($E10381,Sources!$A:$M, 5,FALSE))</f>
        <v/>
      </c>
      <c r="J10381" s="13" t="str">
        <f>IF($E10381="", "",VLOOKUP($E10381,Sources!$A:$M, 6,FALSE))</f>
        <v/>
      </c>
      <c r="K10381" s="13" t="str">
        <f>IF($E10381="", "",VLOOKUP($E10381,Sources!$A:$M, 9,FALSE))</f>
        <v/>
      </c>
      <c r="L10381" s="13" t="str">
        <f>IF($D10381="", "",VLOOKUP($D10381,Series!$A:$J,6,FALSE))</f>
        <v/>
      </c>
      <c r="M10381" s="13" t="str">
        <f>IF($D10381="", "",VLOOKUP($D10381,Series!$A:$J,7,FALSE))</f>
        <v/>
      </c>
      <c r="N10381" s="13" t="str">
        <f>IF($D10381="", "",VLOOKUP($D10381,Series!$A:$J,8,FALSE))</f>
        <v/>
      </c>
      <c r="O10381" s="13" t="str">
        <f>IF($D10381="", "",VLOOKUP($D10381,Series!$A:$J,9,FALSE))</f>
        <v/>
      </c>
      <c r="P10381" s="13" t="str">
        <f>IF($D10381="", "",VLOOKUP($D10381,Series!$A:$J,10,FALSE))</f>
        <v/>
      </c>
    </row>
    <row r="10382" spans="1:16" x14ac:dyDescent="0.25">
      <c r="A10382" s="13" t="str">
        <f>IF(C10382&gt;0,VLOOKUP(C10382,Indicators!G:H,2,0),"")</f>
        <v/>
      </c>
      <c r="E10382" s="13" t="str">
        <f>IF(D10382="","",VLOOKUP(D10382,Series!A:B,2,FALSE))</f>
        <v/>
      </c>
      <c r="F10382" s="13" t="str">
        <f>IF(D10382&gt;0,VLOOKUP(D10382,Series!A:D,4,0),"")</f>
        <v/>
      </c>
      <c r="G10382" s="13" t="str">
        <f>IF(E10382&gt;"",VLOOKUP(E10382,Sources!A:B,2,0),"")</f>
        <v/>
      </c>
      <c r="H10382" s="13" t="str">
        <f>IF($E10382="", "",VLOOKUP($E10382,Sources!$A:$M, 13,FALSE))</f>
        <v/>
      </c>
      <c r="I10382" s="13" t="str">
        <f>IF($E10382="", "",VLOOKUP($E10382,Sources!$A:$M, 5,FALSE))</f>
        <v/>
      </c>
      <c r="J10382" s="13" t="str">
        <f>IF($E10382="", "",VLOOKUP($E10382,Sources!$A:$M, 6,FALSE))</f>
        <v/>
      </c>
      <c r="K10382" s="13" t="str">
        <f>IF($E10382="", "",VLOOKUP($E10382,Sources!$A:$M, 9,FALSE))</f>
        <v/>
      </c>
      <c r="L10382" s="13" t="str">
        <f>IF($D10382="", "",VLOOKUP($D10382,Series!$A:$J,6,FALSE))</f>
        <v/>
      </c>
      <c r="M10382" s="13" t="str">
        <f>IF($D10382="", "",VLOOKUP($D10382,Series!$A:$J,7,FALSE))</f>
        <v/>
      </c>
      <c r="N10382" s="13" t="str">
        <f>IF($D10382="", "",VLOOKUP($D10382,Series!$A:$J,8,FALSE))</f>
        <v/>
      </c>
      <c r="O10382" s="13" t="str">
        <f>IF($D10382="", "",VLOOKUP($D10382,Series!$A:$J,9,FALSE))</f>
        <v/>
      </c>
      <c r="P10382" s="13" t="str">
        <f>IF($D10382="", "",VLOOKUP($D10382,Series!$A:$J,10,FALSE))</f>
        <v/>
      </c>
    </row>
    <row r="10383" spans="1:16" x14ac:dyDescent="0.25">
      <c r="A10383" s="13" t="str">
        <f>IF(C10383&gt;0,VLOOKUP(C10383,Indicators!G:H,2,0),"")</f>
        <v/>
      </c>
      <c r="E10383" s="13" t="str">
        <f>IF(D10383="","",VLOOKUP(D10383,Series!A:B,2,FALSE))</f>
        <v/>
      </c>
      <c r="F10383" s="13" t="str">
        <f>IF(D10383&gt;0,VLOOKUP(D10383,Series!A:D,4,0),"")</f>
        <v/>
      </c>
      <c r="G10383" s="13" t="str">
        <f>IF(E10383&gt;"",VLOOKUP(E10383,Sources!A:B,2,0),"")</f>
        <v/>
      </c>
      <c r="H10383" s="13" t="str">
        <f>IF($E10383="", "",VLOOKUP($E10383,Sources!$A:$M, 13,FALSE))</f>
        <v/>
      </c>
      <c r="I10383" s="13" t="str">
        <f>IF($E10383="", "",VLOOKUP($E10383,Sources!$A:$M, 5,FALSE))</f>
        <v/>
      </c>
      <c r="J10383" s="13" t="str">
        <f>IF($E10383="", "",VLOOKUP($E10383,Sources!$A:$M, 6,FALSE))</f>
        <v/>
      </c>
      <c r="K10383" s="13" t="str">
        <f>IF($E10383="", "",VLOOKUP($E10383,Sources!$A:$M, 9,FALSE))</f>
        <v/>
      </c>
      <c r="L10383" s="13" t="str">
        <f>IF($D10383="", "",VLOOKUP($D10383,Series!$A:$J,6,FALSE))</f>
        <v/>
      </c>
      <c r="M10383" s="13" t="str">
        <f>IF($D10383="", "",VLOOKUP($D10383,Series!$A:$J,7,FALSE))</f>
        <v/>
      </c>
      <c r="N10383" s="13" t="str">
        <f>IF($D10383="", "",VLOOKUP($D10383,Series!$A:$J,8,FALSE))</f>
        <v/>
      </c>
      <c r="O10383" s="13" t="str">
        <f>IF($D10383="", "",VLOOKUP($D10383,Series!$A:$J,9,FALSE))</f>
        <v/>
      </c>
      <c r="P10383" s="13" t="str">
        <f>IF($D10383="", "",VLOOKUP($D10383,Series!$A:$J,10,FALSE))</f>
        <v/>
      </c>
    </row>
    <row r="10384" spans="1:16" x14ac:dyDescent="0.25">
      <c r="A10384" s="13" t="str">
        <f>IF(C10384&gt;0,VLOOKUP(C10384,Indicators!G:H,2,0),"")</f>
        <v/>
      </c>
      <c r="E10384" s="13" t="str">
        <f>IF(D10384="","",VLOOKUP(D10384,Series!A:B,2,FALSE))</f>
        <v/>
      </c>
      <c r="F10384" s="13" t="str">
        <f>IF(D10384&gt;0,VLOOKUP(D10384,Series!A:D,4,0),"")</f>
        <v/>
      </c>
      <c r="G10384" s="13" t="str">
        <f>IF(E10384&gt;"",VLOOKUP(E10384,Sources!A:B,2,0),"")</f>
        <v/>
      </c>
      <c r="H10384" s="13" t="str">
        <f>IF($E10384="", "",VLOOKUP($E10384,Sources!$A:$M, 13,FALSE))</f>
        <v/>
      </c>
      <c r="I10384" s="13" t="str">
        <f>IF($E10384="", "",VLOOKUP($E10384,Sources!$A:$M, 5,FALSE))</f>
        <v/>
      </c>
      <c r="J10384" s="13" t="str">
        <f>IF($E10384="", "",VLOOKUP($E10384,Sources!$A:$M, 6,FALSE))</f>
        <v/>
      </c>
      <c r="K10384" s="13" t="str">
        <f>IF($E10384="", "",VLOOKUP($E10384,Sources!$A:$M, 9,FALSE))</f>
        <v/>
      </c>
      <c r="L10384" s="13" t="str">
        <f>IF($D10384="", "",VLOOKUP($D10384,Series!$A:$J,6,FALSE))</f>
        <v/>
      </c>
      <c r="M10384" s="13" t="str">
        <f>IF($D10384="", "",VLOOKUP($D10384,Series!$A:$J,7,FALSE))</f>
        <v/>
      </c>
      <c r="N10384" s="13" t="str">
        <f>IF($D10384="", "",VLOOKUP($D10384,Series!$A:$J,8,FALSE))</f>
        <v/>
      </c>
      <c r="O10384" s="13" t="str">
        <f>IF($D10384="", "",VLOOKUP($D10384,Series!$A:$J,9,FALSE))</f>
        <v/>
      </c>
      <c r="P10384" s="13" t="str">
        <f>IF($D10384="", "",VLOOKUP($D10384,Series!$A:$J,10,FALSE))</f>
        <v/>
      </c>
    </row>
    <row r="10385" spans="1:16" x14ac:dyDescent="0.25">
      <c r="A10385" s="13" t="str">
        <f>IF(C10385&gt;0,VLOOKUP(C10385,Indicators!G:H,2,0),"")</f>
        <v/>
      </c>
      <c r="E10385" s="13" t="str">
        <f>IF(D10385="","",VLOOKUP(D10385,Series!A:B,2,FALSE))</f>
        <v/>
      </c>
      <c r="F10385" s="13" t="str">
        <f>IF(D10385&gt;0,VLOOKUP(D10385,Series!A:D,4,0),"")</f>
        <v/>
      </c>
      <c r="G10385" s="13" t="str">
        <f>IF(E10385&gt;"",VLOOKUP(E10385,Sources!A:B,2,0),"")</f>
        <v/>
      </c>
      <c r="H10385" s="13" t="str">
        <f>IF($E10385="", "",VLOOKUP($E10385,Sources!$A:$M, 13,FALSE))</f>
        <v/>
      </c>
      <c r="I10385" s="13" t="str">
        <f>IF($E10385="", "",VLOOKUP($E10385,Sources!$A:$M, 5,FALSE))</f>
        <v/>
      </c>
      <c r="J10385" s="13" t="str">
        <f>IF($E10385="", "",VLOOKUP($E10385,Sources!$A:$M, 6,FALSE))</f>
        <v/>
      </c>
      <c r="K10385" s="13" t="str">
        <f>IF($E10385="", "",VLOOKUP($E10385,Sources!$A:$M, 9,FALSE))</f>
        <v/>
      </c>
      <c r="L10385" s="13" t="str">
        <f>IF($D10385="", "",VLOOKUP($D10385,Series!$A:$J,6,FALSE))</f>
        <v/>
      </c>
      <c r="M10385" s="13" t="str">
        <f>IF($D10385="", "",VLOOKUP($D10385,Series!$A:$J,7,FALSE))</f>
        <v/>
      </c>
      <c r="N10385" s="13" t="str">
        <f>IF($D10385="", "",VLOOKUP($D10385,Series!$A:$J,8,FALSE))</f>
        <v/>
      </c>
      <c r="O10385" s="13" t="str">
        <f>IF($D10385="", "",VLOOKUP($D10385,Series!$A:$J,9,FALSE))</f>
        <v/>
      </c>
      <c r="P10385" s="13" t="str">
        <f>IF($D10385="", "",VLOOKUP($D10385,Series!$A:$J,10,FALSE))</f>
        <v/>
      </c>
    </row>
    <row r="10386" spans="1:16" x14ac:dyDescent="0.25">
      <c r="A10386" s="13" t="str">
        <f>IF(C10386&gt;0,VLOOKUP(C10386,Indicators!G:H,2,0),"")</f>
        <v/>
      </c>
      <c r="E10386" s="13" t="str">
        <f>IF(D10386="","",VLOOKUP(D10386,Series!A:B,2,FALSE))</f>
        <v/>
      </c>
      <c r="F10386" s="13" t="str">
        <f>IF(D10386&gt;0,VLOOKUP(D10386,Series!A:D,4,0),"")</f>
        <v/>
      </c>
      <c r="G10386" s="13" t="str">
        <f>IF(E10386&gt;"",VLOOKUP(E10386,Sources!A:B,2,0),"")</f>
        <v/>
      </c>
      <c r="H10386" s="13" t="str">
        <f>IF($E10386="", "",VLOOKUP($E10386,Sources!$A:$M, 13,FALSE))</f>
        <v/>
      </c>
      <c r="I10386" s="13" t="str">
        <f>IF($E10386="", "",VLOOKUP($E10386,Sources!$A:$M, 5,FALSE))</f>
        <v/>
      </c>
      <c r="J10386" s="13" t="str">
        <f>IF($E10386="", "",VLOOKUP($E10386,Sources!$A:$M, 6,FALSE))</f>
        <v/>
      </c>
      <c r="K10386" s="13" t="str">
        <f>IF($E10386="", "",VLOOKUP($E10386,Sources!$A:$M, 9,FALSE))</f>
        <v/>
      </c>
      <c r="L10386" s="13" t="str">
        <f>IF($D10386="", "",VLOOKUP($D10386,Series!$A:$J,6,FALSE))</f>
        <v/>
      </c>
      <c r="M10386" s="13" t="str">
        <f>IF($D10386="", "",VLOOKUP($D10386,Series!$A:$J,7,FALSE))</f>
        <v/>
      </c>
      <c r="N10386" s="13" t="str">
        <f>IF($D10386="", "",VLOOKUP($D10386,Series!$A:$J,8,FALSE))</f>
        <v/>
      </c>
      <c r="O10386" s="13" t="str">
        <f>IF($D10386="", "",VLOOKUP($D10386,Series!$A:$J,9,FALSE))</f>
        <v/>
      </c>
      <c r="P10386" s="13" t="str">
        <f>IF($D10386="", "",VLOOKUP($D10386,Series!$A:$J,10,FALSE))</f>
        <v/>
      </c>
    </row>
    <row r="10387" spans="1:16" x14ac:dyDescent="0.25">
      <c r="A10387" s="13" t="str">
        <f>IF(C10387&gt;0,VLOOKUP(C10387,Indicators!G:H,2,0),"")</f>
        <v/>
      </c>
      <c r="E10387" s="13" t="str">
        <f>IF(D10387="","",VLOOKUP(D10387,Series!A:B,2,FALSE))</f>
        <v/>
      </c>
      <c r="F10387" s="13" t="str">
        <f>IF(D10387&gt;0,VLOOKUP(D10387,Series!A:D,4,0),"")</f>
        <v/>
      </c>
      <c r="G10387" s="13" t="str">
        <f>IF(E10387&gt;"",VLOOKUP(E10387,Sources!A:B,2,0),"")</f>
        <v/>
      </c>
      <c r="H10387" s="13" t="str">
        <f>IF($E10387="", "",VLOOKUP($E10387,Sources!$A:$M, 13,FALSE))</f>
        <v/>
      </c>
      <c r="I10387" s="13" t="str">
        <f>IF($E10387="", "",VLOOKUP($E10387,Sources!$A:$M, 5,FALSE))</f>
        <v/>
      </c>
      <c r="J10387" s="13" t="str">
        <f>IF($E10387="", "",VLOOKUP($E10387,Sources!$A:$M, 6,FALSE))</f>
        <v/>
      </c>
      <c r="K10387" s="13" t="str">
        <f>IF($E10387="", "",VLOOKUP($E10387,Sources!$A:$M, 9,FALSE))</f>
        <v/>
      </c>
      <c r="L10387" s="13" t="str">
        <f>IF($D10387="", "",VLOOKUP($D10387,Series!$A:$J,6,FALSE))</f>
        <v/>
      </c>
      <c r="M10387" s="13" t="str">
        <f>IF($D10387="", "",VLOOKUP($D10387,Series!$A:$J,7,FALSE))</f>
        <v/>
      </c>
      <c r="N10387" s="13" t="str">
        <f>IF($D10387="", "",VLOOKUP($D10387,Series!$A:$J,8,FALSE))</f>
        <v/>
      </c>
      <c r="O10387" s="13" t="str">
        <f>IF($D10387="", "",VLOOKUP($D10387,Series!$A:$J,9,FALSE))</f>
        <v/>
      </c>
      <c r="P10387" s="13" t="str">
        <f>IF($D10387="", "",VLOOKUP($D10387,Series!$A:$J,10,FALSE))</f>
        <v/>
      </c>
    </row>
    <row r="10388" spans="1:16" x14ac:dyDescent="0.25">
      <c r="A10388" s="13" t="str">
        <f>IF(C10388&gt;0,VLOOKUP(C10388,Indicators!G:H,2,0),"")</f>
        <v/>
      </c>
      <c r="E10388" s="13" t="str">
        <f>IF(D10388="","",VLOOKUP(D10388,Series!A:B,2,FALSE))</f>
        <v/>
      </c>
      <c r="F10388" s="13" t="str">
        <f>IF(D10388&gt;0,VLOOKUP(D10388,Series!A:D,4,0),"")</f>
        <v/>
      </c>
      <c r="G10388" s="13" t="str">
        <f>IF(E10388&gt;"",VLOOKUP(E10388,Sources!A:B,2,0),"")</f>
        <v/>
      </c>
      <c r="H10388" s="13" t="str">
        <f>IF($E10388="", "",VLOOKUP($E10388,Sources!$A:$M, 13,FALSE))</f>
        <v/>
      </c>
      <c r="I10388" s="13" t="str">
        <f>IF($E10388="", "",VLOOKUP($E10388,Sources!$A:$M, 5,FALSE))</f>
        <v/>
      </c>
      <c r="J10388" s="13" t="str">
        <f>IF($E10388="", "",VLOOKUP($E10388,Sources!$A:$M, 6,FALSE))</f>
        <v/>
      </c>
      <c r="K10388" s="13" t="str">
        <f>IF($E10388="", "",VLOOKUP($E10388,Sources!$A:$M, 9,FALSE))</f>
        <v/>
      </c>
      <c r="L10388" s="13" t="str">
        <f>IF($D10388="", "",VLOOKUP($D10388,Series!$A:$J,6,FALSE))</f>
        <v/>
      </c>
      <c r="M10388" s="13" t="str">
        <f>IF($D10388="", "",VLOOKUP($D10388,Series!$A:$J,7,FALSE))</f>
        <v/>
      </c>
      <c r="N10388" s="13" t="str">
        <f>IF($D10388="", "",VLOOKUP($D10388,Series!$A:$J,8,FALSE))</f>
        <v/>
      </c>
      <c r="O10388" s="13" t="str">
        <f>IF($D10388="", "",VLOOKUP($D10388,Series!$A:$J,9,FALSE))</f>
        <v/>
      </c>
      <c r="P10388" s="13" t="str">
        <f>IF($D10388="", "",VLOOKUP($D10388,Series!$A:$J,10,FALSE))</f>
        <v/>
      </c>
    </row>
    <row r="10389" spans="1:16" x14ac:dyDescent="0.25">
      <c r="A10389" s="13" t="str">
        <f>IF(C10389&gt;0,VLOOKUP(C10389,Indicators!G:H,2,0),"")</f>
        <v/>
      </c>
      <c r="E10389" s="13" t="str">
        <f>IF(D10389="","",VLOOKUP(D10389,Series!A:B,2,FALSE))</f>
        <v/>
      </c>
      <c r="F10389" s="13" t="str">
        <f>IF(D10389&gt;0,VLOOKUP(D10389,Series!A:D,4,0),"")</f>
        <v/>
      </c>
      <c r="G10389" s="13" t="str">
        <f>IF(E10389&gt;"",VLOOKUP(E10389,Sources!A:B,2,0),"")</f>
        <v/>
      </c>
      <c r="H10389" s="13" t="str">
        <f>IF($E10389="", "",VLOOKUP($E10389,Sources!$A:$M, 13,FALSE))</f>
        <v/>
      </c>
      <c r="I10389" s="13" t="str">
        <f>IF($E10389="", "",VLOOKUP($E10389,Sources!$A:$M, 5,FALSE))</f>
        <v/>
      </c>
      <c r="J10389" s="13" t="str">
        <f>IF($E10389="", "",VLOOKUP($E10389,Sources!$A:$M, 6,FALSE))</f>
        <v/>
      </c>
      <c r="K10389" s="13" t="str">
        <f>IF($E10389="", "",VLOOKUP($E10389,Sources!$A:$M, 9,FALSE))</f>
        <v/>
      </c>
      <c r="L10389" s="13" t="str">
        <f>IF($D10389="", "",VLOOKUP($D10389,Series!$A:$J,6,FALSE))</f>
        <v/>
      </c>
      <c r="M10389" s="13" t="str">
        <f>IF($D10389="", "",VLOOKUP($D10389,Series!$A:$J,7,FALSE))</f>
        <v/>
      </c>
      <c r="N10389" s="13" t="str">
        <f>IF($D10389="", "",VLOOKUP($D10389,Series!$A:$J,8,FALSE))</f>
        <v/>
      </c>
      <c r="O10389" s="13" t="str">
        <f>IF($D10389="", "",VLOOKUP($D10389,Series!$A:$J,9,FALSE))</f>
        <v/>
      </c>
      <c r="P10389" s="13" t="str">
        <f>IF($D10389="", "",VLOOKUP($D10389,Series!$A:$J,10,FALSE))</f>
        <v/>
      </c>
    </row>
    <row r="10390" spans="1:16" x14ac:dyDescent="0.25">
      <c r="A10390" s="13" t="str">
        <f>IF(C10390&gt;0,VLOOKUP(C10390,Indicators!G:H,2,0),"")</f>
        <v/>
      </c>
      <c r="E10390" s="13" t="str">
        <f>IF(D10390="","",VLOOKUP(D10390,Series!A:B,2,FALSE))</f>
        <v/>
      </c>
      <c r="F10390" s="13" t="str">
        <f>IF(D10390&gt;0,VLOOKUP(D10390,Series!A:D,4,0),"")</f>
        <v/>
      </c>
      <c r="G10390" s="13" t="str">
        <f>IF(E10390&gt;"",VLOOKUP(E10390,Sources!A:B,2,0),"")</f>
        <v/>
      </c>
      <c r="H10390" s="13" t="str">
        <f>IF($E10390="", "",VLOOKUP($E10390,Sources!$A:$M, 13,FALSE))</f>
        <v/>
      </c>
      <c r="I10390" s="13" t="str">
        <f>IF($E10390="", "",VLOOKUP($E10390,Sources!$A:$M, 5,FALSE))</f>
        <v/>
      </c>
      <c r="J10390" s="13" t="str">
        <f>IF($E10390="", "",VLOOKUP($E10390,Sources!$A:$M, 6,FALSE))</f>
        <v/>
      </c>
      <c r="K10390" s="13" t="str">
        <f>IF($E10390="", "",VLOOKUP($E10390,Sources!$A:$M, 9,FALSE))</f>
        <v/>
      </c>
      <c r="L10390" s="13" t="str">
        <f>IF($D10390="", "",VLOOKUP($D10390,Series!$A:$J,6,FALSE))</f>
        <v/>
      </c>
      <c r="M10390" s="13" t="str">
        <f>IF($D10390="", "",VLOOKUP($D10390,Series!$A:$J,7,FALSE))</f>
        <v/>
      </c>
      <c r="N10390" s="13" t="str">
        <f>IF($D10390="", "",VLOOKUP($D10390,Series!$A:$J,8,FALSE))</f>
        <v/>
      </c>
      <c r="O10390" s="13" t="str">
        <f>IF($D10390="", "",VLOOKUP($D10390,Series!$A:$J,9,FALSE))</f>
        <v/>
      </c>
      <c r="P10390" s="13" t="str">
        <f>IF($D10390="", "",VLOOKUP($D10390,Series!$A:$J,10,FALSE))</f>
        <v/>
      </c>
    </row>
    <row r="10391" spans="1:16" x14ac:dyDescent="0.25">
      <c r="A10391" s="13" t="str">
        <f>IF(C10391&gt;0,VLOOKUP(C10391,Indicators!G:H,2,0),"")</f>
        <v/>
      </c>
      <c r="E10391" s="13" t="str">
        <f>IF(D10391="","",VLOOKUP(D10391,Series!A:B,2,FALSE))</f>
        <v/>
      </c>
      <c r="F10391" s="13" t="str">
        <f>IF(D10391&gt;0,VLOOKUP(D10391,Series!A:D,4,0),"")</f>
        <v/>
      </c>
      <c r="G10391" s="13" t="str">
        <f>IF(E10391&gt;"",VLOOKUP(E10391,Sources!A:B,2,0),"")</f>
        <v/>
      </c>
      <c r="H10391" s="13" t="str">
        <f>IF($E10391="", "",VLOOKUP($E10391,Sources!$A:$M, 13,FALSE))</f>
        <v/>
      </c>
      <c r="I10391" s="13" t="str">
        <f>IF($E10391="", "",VLOOKUP($E10391,Sources!$A:$M, 5,FALSE))</f>
        <v/>
      </c>
      <c r="J10391" s="13" t="str">
        <f>IF($E10391="", "",VLOOKUP($E10391,Sources!$A:$M, 6,FALSE))</f>
        <v/>
      </c>
      <c r="K10391" s="13" t="str">
        <f>IF($E10391="", "",VLOOKUP($E10391,Sources!$A:$M, 9,FALSE))</f>
        <v/>
      </c>
      <c r="L10391" s="13" t="str">
        <f>IF($D10391="", "",VLOOKUP($D10391,Series!$A:$J,6,FALSE))</f>
        <v/>
      </c>
      <c r="M10391" s="13" t="str">
        <f>IF($D10391="", "",VLOOKUP($D10391,Series!$A:$J,7,FALSE))</f>
        <v/>
      </c>
      <c r="N10391" s="13" t="str">
        <f>IF($D10391="", "",VLOOKUP($D10391,Series!$A:$J,8,FALSE))</f>
        <v/>
      </c>
      <c r="O10391" s="13" t="str">
        <f>IF($D10391="", "",VLOOKUP($D10391,Series!$A:$J,9,FALSE))</f>
        <v/>
      </c>
      <c r="P10391" s="13" t="str">
        <f>IF($D10391="", "",VLOOKUP($D10391,Series!$A:$J,10,FALSE))</f>
        <v/>
      </c>
    </row>
    <row r="10392" spans="1:16" x14ac:dyDescent="0.25">
      <c r="A10392" s="13" t="str">
        <f>IF(C10392&gt;0,VLOOKUP(C10392,Indicators!G:H,2,0),"")</f>
        <v/>
      </c>
      <c r="E10392" s="13" t="str">
        <f>IF(D10392="","",VLOOKUP(D10392,Series!A:B,2,FALSE))</f>
        <v/>
      </c>
      <c r="F10392" s="13" t="str">
        <f>IF(D10392&gt;0,VLOOKUP(D10392,Series!A:D,4,0),"")</f>
        <v/>
      </c>
      <c r="G10392" s="13" t="str">
        <f>IF(E10392&gt;"",VLOOKUP(E10392,Sources!A:B,2,0),"")</f>
        <v/>
      </c>
      <c r="H10392" s="13" t="str">
        <f>IF($E10392="", "",VLOOKUP($E10392,Sources!$A:$M, 13,FALSE))</f>
        <v/>
      </c>
      <c r="I10392" s="13" t="str">
        <f>IF($E10392="", "",VLOOKUP($E10392,Sources!$A:$M, 5,FALSE))</f>
        <v/>
      </c>
      <c r="J10392" s="13" t="str">
        <f>IF($E10392="", "",VLOOKUP($E10392,Sources!$A:$M, 6,FALSE))</f>
        <v/>
      </c>
      <c r="K10392" s="13" t="str">
        <f>IF($E10392="", "",VLOOKUP($E10392,Sources!$A:$M, 9,FALSE))</f>
        <v/>
      </c>
      <c r="L10392" s="13" t="str">
        <f>IF($D10392="", "",VLOOKUP($D10392,Series!$A:$J,6,FALSE))</f>
        <v/>
      </c>
      <c r="M10392" s="13" t="str">
        <f>IF($D10392="", "",VLOOKUP($D10392,Series!$A:$J,7,FALSE))</f>
        <v/>
      </c>
      <c r="N10392" s="13" t="str">
        <f>IF($D10392="", "",VLOOKUP($D10392,Series!$A:$J,8,FALSE))</f>
        <v/>
      </c>
      <c r="O10392" s="13" t="str">
        <f>IF($D10392="", "",VLOOKUP($D10392,Series!$A:$J,9,FALSE))</f>
        <v/>
      </c>
      <c r="P10392" s="13" t="str">
        <f>IF($D10392="", "",VLOOKUP($D10392,Series!$A:$J,10,FALSE))</f>
        <v/>
      </c>
    </row>
    <row r="10393" spans="1:16" x14ac:dyDescent="0.25">
      <c r="A10393" s="13" t="str">
        <f>IF(C10393&gt;0,VLOOKUP(C10393,Indicators!G:H,2,0),"")</f>
        <v/>
      </c>
      <c r="E10393" s="13" t="str">
        <f>IF(D10393="","",VLOOKUP(D10393,Series!A:B,2,FALSE))</f>
        <v/>
      </c>
      <c r="F10393" s="13" t="str">
        <f>IF(D10393&gt;0,VLOOKUP(D10393,Series!A:D,4,0),"")</f>
        <v/>
      </c>
      <c r="G10393" s="13" t="str">
        <f>IF(E10393&gt;"",VLOOKUP(E10393,Sources!A:B,2,0),"")</f>
        <v/>
      </c>
      <c r="H10393" s="13" t="str">
        <f>IF($E10393="", "",VLOOKUP($E10393,Sources!$A:$M, 13,FALSE))</f>
        <v/>
      </c>
      <c r="I10393" s="13" t="str">
        <f>IF($E10393="", "",VLOOKUP($E10393,Sources!$A:$M, 5,FALSE))</f>
        <v/>
      </c>
      <c r="J10393" s="13" t="str">
        <f>IF($E10393="", "",VLOOKUP($E10393,Sources!$A:$M, 6,FALSE))</f>
        <v/>
      </c>
      <c r="K10393" s="13" t="str">
        <f>IF($E10393="", "",VLOOKUP($E10393,Sources!$A:$M, 9,FALSE))</f>
        <v/>
      </c>
      <c r="L10393" s="13" t="str">
        <f>IF($D10393="", "",VLOOKUP($D10393,Series!$A:$J,6,FALSE))</f>
        <v/>
      </c>
      <c r="M10393" s="13" t="str">
        <f>IF($D10393="", "",VLOOKUP($D10393,Series!$A:$J,7,FALSE))</f>
        <v/>
      </c>
      <c r="N10393" s="13" t="str">
        <f>IF($D10393="", "",VLOOKUP($D10393,Series!$A:$J,8,FALSE))</f>
        <v/>
      </c>
      <c r="O10393" s="13" t="str">
        <f>IF($D10393="", "",VLOOKUP($D10393,Series!$A:$J,9,FALSE))</f>
        <v/>
      </c>
      <c r="P10393" s="13" t="str">
        <f>IF($D10393="", "",VLOOKUP($D10393,Series!$A:$J,10,FALSE))</f>
        <v/>
      </c>
    </row>
    <row r="10394" spans="1:16" x14ac:dyDescent="0.25">
      <c r="A10394" s="13" t="str">
        <f>IF(C10394&gt;0,VLOOKUP(C10394,Indicators!G:H,2,0),"")</f>
        <v/>
      </c>
      <c r="E10394" s="13" t="str">
        <f>IF(D10394="","",VLOOKUP(D10394,Series!A:B,2,FALSE))</f>
        <v/>
      </c>
      <c r="F10394" s="13" t="str">
        <f>IF(D10394&gt;0,VLOOKUP(D10394,Series!A:D,4,0),"")</f>
        <v/>
      </c>
      <c r="G10394" s="13" t="str">
        <f>IF(E10394&gt;"",VLOOKUP(E10394,Sources!A:B,2,0),"")</f>
        <v/>
      </c>
      <c r="H10394" s="13" t="str">
        <f>IF($E10394="", "",VLOOKUP($E10394,Sources!$A:$M, 13,FALSE))</f>
        <v/>
      </c>
      <c r="I10394" s="13" t="str">
        <f>IF($E10394="", "",VLOOKUP($E10394,Sources!$A:$M, 5,FALSE))</f>
        <v/>
      </c>
      <c r="J10394" s="13" t="str">
        <f>IF($E10394="", "",VLOOKUP($E10394,Sources!$A:$M, 6,FALSE))</f>
        <v/>
      </c>
      <c r="K10394" s="13" t="str">
        <f>IF($E10394="", "",VLOOKUP($E10394,Sources!$A:$M, 9,FALSE))</f>
        <v/>
      </c>
      <c r="L10394" s="13" t="str">
        <f>IF($D10394="", "",VLOOKUP($D10394,Series!$A:$J,6,FALSE))</f>
        <v/>
      </c>
      <c r="M10394" s="13" t="str">
        <f>IF($D10394="", "",VLOOKUP($D10394,Series!$A:$J,7,FALSE))</f>
        <v/>
      </c>
      <c r="N10394" s="13" t="str">
        <f>IF($D10394="", "",VLOOKUP($D10394,Series!$A:$J,8,FALSE))</f>
        <v/>
      </c>
      <c r="O10394" s="13" t="str">
        <f>IF($D10394="", "",VLOOKUP($D10394,Series!$A:$J,9,FALSE))</f>
        <v/>
      </c>
      <c r="P10394" s="13" t="str">
        <f>IF($D10394="", "",VLOOKUP($D10394,Series!$A:$J,10,FALSE))</f>
        <v/>
      </c>
    </row>
    <row r="10395" spans="1:16" x14ac:dyDescent="0.25">
      <c r="A10395" s="13" t="str">
        <f>IF(C10395&gt;0,VLOOKUP(C10395,Indicators!G:H,2,0),"")</f>
        <v/>
      </c>
      <c r="E10395" s="13" t="str">
        <f>IF(D10395="","",VLOOKUP(D10395,Series!A:B,2,FALSE))</f>
        <v/>
      </c>
      <c r="F10395" s="13" t="str">
        <f>IF(D10395&gt;0,VLOOKUP(D10395,Series!A:D,4,0),"")</f>
        <v/>
      </c>
      <c r="G10395" s="13" t="str">
        <f>IF(E10395&gt;"",VLOOKUP(E10395,Sources!A:B,2,0),"")</f>
        <v/>
      </c>
      <c r="H10395" s="13" t="str">
        <f>IF($E10395="", "",VLOOKUP($E10395,Sources!$A:$M, 13,FALSE))</f>
        <v/>
      </c>
      <c r="I10395" s="13" t="str">
        <f>IF($E10395="", "",VLOOKUP($E10395,Sources!$A:$M, 5,FALSE))</f>
        <v/>
      </c>
      <c r="J10395" s="13" t="str">
        <f>IF($E10395="", "",VLOOKUP($E10395,Sources!$A:$M, 6,FALSE))</f>
        <v/>
      </c>
      <c r="K10395" s="13" t="str">
        <f>IF($E10395="", "",VLOOKUP($E10395,Sources!$A:$M, 9,FALSE))</f>
        <v/>
      </c>
      <c r="L10395" s="13" t="str">
        <f>IF($D10395="", "",VLOOKUP($D10395,Series!$A:$J,6,FALSE))</f>
        <v/>
      </c>
      <c r="M10395" s="13" t="str">
        <f>IF($D10395="", "",VLOOKUP($D10395,Series!$A:$J,7,FALSE))</f>
        <v/>
      </c>
      <c r="N10395" s="13" t="str">
        <f>IF($D10395="", "",VLOOKUP($D10395,Series!$A:$J,8,FALSE))</f>
        <v/>
      </c>
      <c r="O10395" s="13" t="str">
        <f>IF($D10395="", "",VLOOKUP($D10395,Series!$A:$J,9,FALSE))</f>
        <v/>
      </c>
      <c r="P10395" s="13" t="str">
        <f>IF($D10395="", "",VLOOKUP($D10395,Series!$A:$J,10,FALSE))</f>
        <v/>
      </c>
    </row>
    <row r="10396" spans="1:16" x14ac:dyDescent="0.25">
      <c r="A10396" s="13" t="str">
        <f>IF(C10396&gt;0,VLOOKUP(C10396,Indicators!G:H,2,0),"")</f>
        <v/>
      </c>
      <c r="E10396" s="13" t="str">
        <f>IF(D10396="","",VLOOKUP(D10396,Series!A:B,2,FALSE))</f>
        <v/>
      </c>
      <c r="F10396" s="13" t="str">
        <f>IF(D10396&gt;0,VLOOKUP(D10396,Series!A:D,4,0),"")</f>
        <v/>
      </c>
      <c r="G10396" s="13" t="str">
        <f>IF(E10396&gt;"",VLOOKUP(E10396,Sources!A:B,2,0),"")</f>
        <v/>
      </c>
      <c r="H10396" s="13" t="str">
        <f>IF($E10396="", "",VLOOKUP($E10396,Sources!$A:$M, 13,FALSE))</f>
        <v/>
      </c>
      <c r="I10396" s="13" t="str">
        <f>IF($E10396="", "",VLOOKUP($E10396,Sources!$A:$M, 5,FALSE))</f>
        <v/>
      </c>
      <c r="J10396" s="13" t="str">
        <f>IF($E10396="", "",VLOOKUP($E10396,Sources!$A:$M, 6,FALSE))</f>
        <v/>
      </c>
      <c r="K10396" s="13" t="str">
        <f>IF($E10396="", "",VLOOKUP($E10396,Sources!$A:$M, 9,FALSE))</f>
        <v/>
      </c>
      <c r="L10396" s="13" t="str">
        <f>IF($D10396="", "",VLOOKUP($D10396,Series!$A:$J,6,FALSE))</f>
        <v/>
      </c>
      <c r="M10396" s="13" t="str">
        <f>IF($D10396="", "",VLOOKUP($D10396,Series!$A:$J,7,FALSE))</f>
        <v/>
      </c>
      <c r="N10396" s="13" t="str">
        <f>IF($D10396="", "",VLOOKUP($D10396,Series!$A:$J,8,FALSE))</f>
        <v/>
      </c>
      <c r="O10396" s="13" t="str">
        <f>IF($D10396="", "",VLOOKUP($D10396,Series!$A:$J,9,FALSE))</f>
        <v/>
      </c>
      <c r="P10396" s="13" t="str">
        <f>IF($D10396="", "",VLOOKUP($D10396,Series!$A:$J,10,FALSE))</f>
        <v/>
      </c>
    </row>
    <row r="10397" spans="1:16" x14ac:dyDescent="0.25">
      <c r="A10397" s="13" t="str">
        <f>IF(C10397&gt;0,VLOOKUP(C10397,Indicators!G:H,2,0),"")</f>
        <v/>
      </c>
      <c r="E10397" s="13" t="str">
        <f>IF(D10397="","",VLOOKUP(D10397,Series!A:B,2,FALSE))</f>
        <v/>
      </c>
      <c r="F10397" s="13" t="str">
        <f>IF(D10397&gt;0,VLOOKUP(D10397,Series!A:D,4,0),"")</f>
        <v/>
      </c>
      <c r="G10397" s="13" t="str">
        <f>IF(E10397&gt;"",VLOOKUP(E10397,Sources!A:B,2,0),"")</f>
        <v/>
      </c>
      <c r="H10397" s="13" t="str">
        <f>IF($E10397="", "",VLOOKUP($E10397,Sources!$A:$M, 13,FALSE))</f>
        <v/>
      </c>
      <c r="I10397" s="13" t="str">
        <f>IF($E10397="", "",VLOOKUP($E10397,Sources!$A:$M, 5,FALSE))</f>
        <v/>
      </c>
      <c r="J10397" s="13" t="str">
        <f>IF($E10397="", "",VLOOKUP($E10397,Sources!$A:$M, 6,FALSE))</f>
        <v/>
      </c>
      <c r="K10397" s="13" t="str">
        <f>IF($E10397="", "",VLOOKUP($E10397,Sources!$A:$M, 9,FALSE))</f>
        <v/>
      </c>
      <c r="L10397" s="13" t="str">
        <f>IF($D10397="", "",VLOOKUP($D10397,Series!$A:$J,6,FALSE))</f>
        <v/>
      </c>
      <c r="M10397" s="13" t="str">
        <f>IF($D10397="", "",VLOOKUP($D10397,Series!$A:$J,7,FALSE))</f>
        <v/>
      </c>
      <c r="N10397" s="13" t="str">
        <f>IF($D10397="", "",VLOOKUP($D10397,Series!$A:$J,8,FALSE))</f>
        <v/>
      </c>
      <c r="O10397" s="13" t="str">
        <f>IF($D10397="", "",VLOOKUP($D10397,Series!$A:$J,9,FALSE))</f>
        <v/>
      </c>
      <c r="P10397" s="13" t="str">
        <f>IF($D10397="", "",VLOOKUP($D10397,Series!$A:$J,10,FALSE))</f>
        <v/>
      </c>
    </row>
    <row r="10398" spans="1:16" x14ac:dyDescent="0.25">
      <c r="A10398" s="13" t="str">
        <f>IF(C10398&gt;0,VLOOKUP(C10398,Indicators!G:H,2,0),"")</f>
        <v/>
      </c>
      <c r="E10398" s="13" t="str">
        <f>IF(D10398="","",VLOOKUP(D10398,Series!A:B,2,FALSE))</f>
        <v/>
      </c>
      <c r="F10398" s="13" t="str">
        <f>IF(D10398&gt;0,VLOOKUP(D10398,Series!A:D,4,0),"")</f>
        <v/>
      </c>
      <c r="G10398" s="13" t="str">
        <f>IF(E10398&gt;"",VLOOKUP(E10398,Sources!A:B,2,0),"")</f>
        <v/>
      </c>
      <c r="H10398" s="13" t="str">
        <f>IF($E10398="", "",VLOOKUP($E10398,Sources!$A:$M, 13,FALSE))</f>
        <v/>
      </c>
      <c r="I10398" s="13" t="str">
        <f>IF($E10398="", "",VLOOKUP($E10398,Sources!$A:$M, 5,FALSE))</f>
        <v/>
      </c>
      <c r="J10398" s="13" t="str">
        <f>IF($E10398="", "",VLOOKUP($E10398,Sources!$A:$M, 6,FALSE))</f>
        <v/>
      </c>
      <c r="K10398" s="13" t="str">
        <f>IF($E10398="", "",VLOOKUP($E10398,Sources!$A:$M, 9,FALSE))</f>
        <v/>
      </c>
      <c r="L10398" s="13" t="str">
        <f>IF($D10398="", "",VLOOKUP($D10398,Series!$A:$J,6,FALSE))</f>
        <v/>
      </c>
      <c r="M10398" s="13" t="str">
        <f>IF($D10398="", "",VLOOKUP($D10398,Series!$A:$J,7,FALSE))</f>
        <v/>
      </c>
      <c r="N10398" s="13" t="str">
        <f>IF($D10398="", "",VLOOKUP($D10398,Series!$A:$J,8,FALSE))</f>
        <v/>
      </c>
      <c r="O10398" s="13" t="str">
        <f>IF($D10398="", "",VLOOKUP($D10398,Series!$A:$J,9,FALSE))</f>
        <v/>
      </c>
      <c r="P10398" s="13" t="str">
        <f>IF($D10398="", "",VLOOKUP($D10398,Series!$A:$J,10,FALSE))</f>
        <v/>
      </c>
    </row>
    <row r="10399" spans="1:16" x14ac:dyDescent="0.25">
      <c r="A10399" s="13" t="str">
        <f>IF(C10399&gt;0,VLOOKUP(C10399,Indicators!G:H,2,0),"")</f>
        <v/>
      </c>
      <c r="E10399" s="13" t="str">
        <f>IF(D10399="","",VLOOKUP(D10399,Series!A:B,2,FALSE))</f>
        <v/>
      </c>
      <c r="F10399" s="13" t="str">
        <f>IF(D10399&gt;0,VLOOKUP(D10399,Series!A:D,4,0),"")</f>
        <v/>
      </c>
      <c r="G10399" s="13" t="str">
        <f>IF(E10399&gt;"",VLOOKUP(E10399,Sources!A:B,2,0),"")</f>
        <v/>
      </c>
      <c r="H10399" s="13" t="str">
        <f>IF($E10399="", "",VLOOKUP($E10399,Sources!$A:$M, 13,FALSE))</f>
        <v/>
      </c>
      <c r="I10399" s="13" t="str">
        <f>IF($E10399="", "",VLOOKUP($E10399,Sources!$A:$M, 5,FALSE))</f>
        <v/>
      </c>
      <c r="J10399" s="13" t="str">
        <f>IF($E10399="", "",VLOOKUP($E10399,Sources!$A:$M, 6,FALSE))</f>
        <v/>
      </c>
      <c r="K10399" s="13" t="str">
        <f>IF($E10399="", "",VLOOKUP($E10399,Sources!$A:$M, 9,FALSE))</f>
        <v/>
      </c>
      <c r="L10399" s="13" t="str">
        <f>IF($D10399="", "",VLOOKUP($D10399,Series!$A:$J,6,FALSE))</f>
        <v/>
      </c>
      <c r="M10399" s="13" t="str">
        <f>IF($D10399="", "",VLOOKUP($D10399,Series!$A:$J,7,FALSE))</f>
        <v/>
      </c>
      <c r="N10399" s="13" t="str">
        <f>IF($D10399="", "",VLOOKUP($D10399,Series!$A:$J,8,FALSE))</f>
        <v/>
      </c>
      <c r="O10399" s="13" t="str">
        <f>IF($D10399="", "",VLOOKUP($D10399,Series!$A:$J,9,FALSE))</f>
        <v/>
      </c>
      <c r="P10399" s="13" t="str">
        <f>IF($D10399="", "",VLOOKUP($D10399,Series!$A:$J,10,FALSE))</f>
        <v/>
      </c>
    </row>
    <row r="10400" spans="1:16" x14ac:dyDescent="0.25">
      <c r="A10400" s="13" t="str">
        <f>IF(C10400&gt;0,VLOOKUP(C10400,Indicators!G:H,2,0),"")</f>
        <v/>
      </c>
      <c r="E10400" s="13" t="str">
        <f>IF(D10400="","",VLOOKUP(D10400,Series!A:B,2,FALSE))</f>
        <v/>
      </c>
      <c r="F10400" s="13" t="str">
        <f>IF(D10400&gt;0,VLOOKUP(D10400,Series!A:D,4,0),"")</f>
        <v/>
      </c>
      <c r="G10400" s="13" t="str">
        <f>IF(E10400&gt;"",VLOOKUP(E10400,Sources!A:B,2,0),"")</f>
        <v/>
      </c>
      <c r="H10400" s="13" t="str">
        <f>IF($E10400="", "",VLOOKUP($E10400,Sources!$A:$M, 13,FALSE))</f>
        <v/>
      </c>
      <c r="I10400" s="13" t="str">
        <f>IF($E10400="", "",VLOOKUP($E10400,Sources!$A:$M, 5,FALSE))</f>
        <v/>
      </c>
      <c r="J10400" s="13" t="str">
        <f>IF($E10400="", "",VLOOKUP($E10400,Sources!$A:$M, 6,FALSE))</f>
        <v/>
      </c>
      <c r="K10400" s="13" t="str">
        <f>IF($E10400="", "",VLOOKUP($E10400,Sources!$A:$M, 9,FALSE))</f>
        <v/>
      </c>
      <c r="L10400" s="13" t="str">
        <f>IF($D10400="", "",VLOOKUP($D10400,Series!$A:$J,6,FALSE))</f>
        <v/>
      </c>
      <c r="M10400" s="13" t="str">
        <f>IF($D10400="", "",VLOOKUP($D10400,Series!$A:$J,7,FALSE))</f>
        <v/>
      </c>
      <c r="N10400" s="13" t="str">
        <f>IF($D10400="", "",VLOOKUP($D10400,Series!$A:$J,8,FALSE))</f>
        <v/>
      </c>
      <c r="O10400" s="13" t="str">
        <f>IF($D10400="", "",VLOOKUP($D10400,Series!$A:$J,9,FALSE))</f>
        <v/>
      </c>
      <c r="P10400" s="13" t="str">
        <f>IF($D10400="", "",VLOOKUP($D10400,Series!$A:$J,10,FALSE))</f>
        <v/>
      </c>
    </row>
    <row r="10401" spans="1:16" x14ac:dyDescent="0.25">
      <c r="A10401" s="13" t="str">
        <f>IF(C10401&gt;0,VLOOKUP(C10401,Indicators!G:H,2,0),"")</f>
        <v/>
      </c>
      <c r="E10401" s="13" t="str">
        <f>IF(D10401="","",VLOOKUP(D10401,Series!A:B,2,FALSE))</f>
        <v/>
      </c>
      <c r="F10401" s="13" t="str">
        <f>IF(D10401&gt;0,VLOOKUP(D10401,Series!A:D,4,0),"")</f>
        <v/>
      </c>
      <c r="G10401" s="13" t="str">
        <f>IF(E10401&gt;"",VLOOKUP(E10401,Sources!A:B,2,0),"")</f>
        <v/>
      </c>
      <c r="H10401" s="13" t="str">
        <f>IF($E10401="", "",VLOOKUP($E10401,Sources!$A:$M, 13,FALSE))</f>
        <v/>
      </c>
      <c r="I10401" s="13" t="str">
        <f>IF($E10401="", "",VLOOKUP($E10401,Sources!$A:$M, 5,FALSE))</f>
        <v/>
      </c>
      <c r="J10401" s="13" t="str">
        <f>IF($E10401="", "",VLOOKUP($E10401,Sources!$A:$M, 6,FALSE))</f>
        <v/>
      </c>
      <c r="K10401" s="13" t="str">
        <f>IF($E10401="", "",VLOOKUP($E10401,Sources!$A:$M, 9,FALSE))</f>
        <v/>
      </c>
      <c r="L10401" s="13" t="str">
        <f>IF($D10401="", "",VLOOKUP($D10401,Series!$A:$J,6,FALSE))</f>
        <v/>
      </c>
      <c r="M10401" s="13" t="str">
        <f>IF($D10401="", "",VLOOKUP($D10401,Series!$A:$J,7,FALSE))</f>
        <v/>
      </c>
      <c r="N10401" s="13" t="str">
        <f>IF($D10401="", "",VLOOKUP($D10401,Series!$A:$J,8,FALSE))</f>
        <v/>
      </c>
      <c r="O10401" s="13" t="str">
        <f>IF($D10401="", "",VLOOKUP($D10401,Series!$A:$J,9,FALSE))</f>
        <v/>
      </c>
      <c r="P10401" s="13" t="str">
        <f>IF($D10401="", "",VLOOKUP($D10401,Series!$A:$J,10,FALSE))</f>
        <v/>
      </c>
    </row>
    <row r="10402" spans="1:16" x14ac:dyDescent="0.25">
      <c r="A10402" s="13" t="str">
        <f>IF(C10402&gt;0,VLOOKUP(C10402,Indicators!G:H,2,0),"")</f>
        <v/>
      </c>
      <c r="E10402" s="13" t="str">
        <f>IF(D10402="","",VLOOKUP(D10402,Series!A:B,2,FALSE))</f>
        <v/>
      </c>
      <c r="F10402" s="13" t="str">
        <f>IF(D10402&gt;0,VLOOKUP(D10402,Series!A:D,4,0),"")</f>
        <v/>
      </c>
      <c r="G10402" s="13" t="str">
        <f>IF(E10402&gt;"",VLOOKUP(E10402,Sources!A:B,2,0),"")</f>
        <v/>
      </c>
      <c r="H10402" s="13" t="str">
        <f>IF($E10402="", "",VLOOKUP($E10402,Sources!$A:$M, 13,FALSE))</f>
        <v/>
      </c>
      <c r="I10402" s="13" t="str">
        <f>IF($E10402="", "",VLOOKUP($E10402,Sources!$A:$M, 5,FALSE))</f>
        <v/>
      </c>
      <c r="J10402" s="13" t="str">
        <f>IF($E10402="", "",VLOOKUP($E10402,Sources!$A:$M, 6,FALSE))</f>
        <v/>
      </c>
      <c r="K10402" s="13" t="str">
        <f>IF($E10402="", "",VLOOKUP($E10402,Sources!$A:$M, 9,FALSE))</f>
        <v/>
      </c>
      <c r="L10402" s="13" t="str">
        <f>IF($D10402="", "",VLOOKUP($D10402,Series!$A:$J,6,FALSE))</f>
        <v/>
      </c>
      <c r="M10402" s="13" t="str">
        <f>IF($D10402="", "",VLOOKUP($D10402,Series!$A:$J,7,FALSE))</f>
        <v/>
      </c>
      <c r="N10402" s="13" t="str">
        <f>IF($D10402="", "",VLOOKUP($D10402,Series!$A:$J,8,FALSE))</f>
        <v/>
      </c>
      <c r="O10402" s="13" t="str">
        <f>IF($D10402="", "",VLOOKUP($D10402,Series!$A:$J,9,FALSE))</f>
        <v/>
      </c>
      <c r="P10402" s="13" t="str">
        <f>IF($D10402="", "",VLOOKUP($D10402,Series!$A:$J,10,FALSE))</f>
        <v/>
      </c>
    </row>
    <row r="10403" spans="1:16" x14ac:dyDescent="0.25">
      <c r="A10403" s="13" t="str">
        <f>IF(C10403&gt;0,VLOOKUP(C10403,Indicators!G:H,2,0),"")</f>
        <v/>
      </c>
      <c r="E10403" s="13" t="str">
        <f>IF(D10403="","",VLOOKUP(D10403,Series!A:B,2,FALSE))</f>
        <v/>
      </c>
      <c r="F10403" s="13" t="str">
        <f>IF(D10403&gt;0,VLOOKUP(D10403,Series!A:D,4,0),"")</f>
        <v/>
      </c>
      <c r="G10403" s="13" t="str">
        <f>IF(E10403&gt;"",VLOOKUP(E10403,Sources!A:B,2,0),"")</f>
        <v/>
      </c>
      <c r="H10403" s="13" t="str">
        <f>IF($E10403="", "",VLOOKUP($E10403,Sources!$A:$M, 13,FALSE))</f>
        <v/>
      </c>
      <c r="I10403" s="13" t="str">
        <f>IF($E10403="", "",VLOOKUP($E10403,Sources!$A:$M, 5,FALSE))</f>
        <v/>
      </c>
      <c r="J10403" s="13" t="str">
        <f>IF($E10403="", "",VLOOKUP($E10403,Sources!$A:$M, 6,FALSE))</f>
        <v/>
      </c>
      <c r="K10403" s="13" t="str">
        <f>IF($E10403="", "",VLOOKUP($E10403,Sources!$A:$M, 9,FALSE))</f>
        <v/>
      </c>
      <c r="L10403" s="13" t="str">
        <f>IF($D10403="", "",VLOOKUP($D10403,Series!$A:$J,6,FALSE))</f>
        <v/>
      </c>
      <c r="M10403" s="13" t="str">
        <f>IF($D10403="", "",VLOOKUP($D10403,Series!$A:$J,7,FALSE))</f>
        <v/>
      </c>
      <c r="N10403" s="13" t="str">
        <f>IF($D10403="", "",VLOOKUP($D10403,Series!$A:$J,8,FALSE))</f>
        <v/>
      </c>
      <c r="O10403" s="13" t="str">
        <f>IF($D10403="", "",VLOOKUP($D10403,Series!$A:$J,9,FALSE))</f>
        <v/>
      </c>
      <c r="P10403" s="13" t="str">
        <f>IF($D10403="", "",VLOOKUP($D10403,Series!$A:$J,10,FALSE))</f>
        <v/>
      </c>
    </row>
    <row r="10404" spans="1:16" x14ac:dyDescent="0.25">
      <c r="A10404" s="13" t="str">
        <f>IF(C10404&gt;0,VLOOKUP(C10404,Indicators!G:H,2,0),"")</f>
        <v/>
      </c>
      <c r="E10404" s="13" t="str">
        <f>IF(D10404="","",VLOOKUP(D10404,Series!A:B,2,FALSE))</f>
        <v/>
      </c>
      <c r="F10404" s="13" t="str">
        <f>IF(D10404&gt;0,VLOOKUP(D10404,Series!A:D,4,0),"")</f>
        <v/>
      </c>
      <c r="G10404" s="13" t="str">
        <f>IF(E10404&gt;"",VLOOKUP(E10404,Sources!A:B,2,0),"")</f>
        <v/>
      </c>
      <c r="H10404" s="13" t="str">
        <f>IF($E10404="", "",VLOOKUP($E10404,Sources!$A:$M, 13,FALSE))</f>
        <v/>
      </c>
      <c r="I10404" s="13" t="str">
        <f>IF($E10404="", "",VLOOKUP($E10404,Sources!$A:$M, 5,FALSE))</f>
        <v/>
      </c>
      <c r="J10404" s="13" t="str">
        <f>IF($E10404="", "",VLOOKUP($E10404,Sources!$A:$M, 6,FALSE))</f>
        <v/>
      </c>
      <c r="K10404" s="13" t="str">
        <f>IF($E10404="", "",VLOOKUP($E10404,Sources!$A:$M, 9,FALSE))</f>
        <v/>
      </c>
      <c r="L10404" s="13" t="str">
        <f>IF($D10404="", "",VLOOKUP($D10404,Series!$A:$J,6,FALSE))</f>
        <v/>
      </c>
      <c r="M10404" s="13" t="str">
        <f>IF($D10404="", "",VLOOKUP($D10404,Series!$A:$J,7,FALSE))</f>
        <v/>
      </c>
      <c r="N10404" s="13" t="str">
        <f>IF($D10404="", "",VLOOKUP($D10404,Series!$A:$J,8,FALSE))</f>
        <v/>
      </c>
      <c r="O10404" s="13" t="str">
        <f>IF($D10404="", "",VLOOKUP($D10404,Series!$A:$J,9,FALSE))</f>
        <v/>
      </c>
      <c r="P10404" s="13" t="str">
        <f>IF($D10404="", "",VLOOKUP($D10404,Series!$A:$J,10,FALSE))</f>
        <v/>
      </c>
    </row>
    <row r="10405" spans="1:16" x14ac:dyDescent="0.25">
      <c r="A10405" s="13" t="str">
        <f>IF(C10405&gt;0,VLOOKUP(C10405,Indicators!G:H,2,0),"")</f>
        <v/>
      </c>
      <c r="E10405" s="13" t="str">
        <f>IF(D10405="","",VLOOKUP(D10405,Series!A:B,2,FALSE))</f>
        <v/>
      </c>
      <c r="F10405" s="13" t="str">
        <f>IF(D10405&gt;0,VLOOKUP(D10405,Series!A:D,4,0),"")</f>
        <v/>
      </c>
      <c r="G10405" s="13" t="str">
        <f>IF(E10405&gt;"",VLOOKUP(E10405,Sources!A:B,2,0),"")</f>
        <v/>
      </c>
      <c r="H10405" s="13" t="str">
        <f>IF($E10405="", "",VLOOKUP($E10405,Sources!$A:$M, 13,FALSE))</f>
        <v/>
      </c>
      <c r="I10405" s="13" t="str">
        <f>IF($E10405="", "",VLOOKUP($E10405,Sources!$A:$M, 5,FALSE))</f>
        <v/>
      </c>
      <c r="J10405" s="13" t="str">
        <f>IF($E10405="", "",VLOOKUP($E10405,Sources!$A:$M, 6,FALSE))</f>
        <v/>
      </c>
      <c r="K10405" s="13" t="str">
        <f>IF($E10405="", "",VLOOKUP($E10405,Sources!$A:$M, 9,FALSE))</f>
        <v/>
      </c>
      <c r="L10405" s="13" t="str">
        <f>IF($D10405="", "",VLOOKUP($D10405,Series!$A:$J,6,FALSE))</f>
        <v/>
      </c>
      <c r="M10405" s="13" t="str">
        <f>IF($D10405="", "",VLOOKUP($D10405,Series!$A:$J,7,FALSE))</f>
        <v/>
      </c>
      <c r="N10405" s="13" t="str">
        <f>IF($D10405="", "",VLOOKUP($D10405,Series!$A:$J,8,FALSE))</f>
        <v/>
      </c>
      <c r="O10405" s="13" t="str">
        <f>IF($D10405="", "",VLOOKUP($D10405,Series!$A:$J,9,FALSE))</f>
        <v/>
      </c>
      <c r="P10405" s="13" t="str">
        <f>IF($D10405="", "",VLOOKUP($D10405,Series!$A:$J,10,FALSE))</f>
        <v/>
      </c>
    </row>
    <row r="10406" spans="1:16" x14ac:dyDescent="0.25">
      <c r="A10406" s="13" t="str">
        <f>IF(C10406&gt;0,VLOOKUP(C10406,Indicators!G:H,2,0),"")</f>
        <v/>
      </c>
      <c r="E10406" s="13" t="str">
        <f>IF(D10406="","",VLOOKUP(D10406,Series!A:B,2,FALSE))</f>
        <v/>
      </c>
      <c r="F10406" s="13" t="str">
        <f>IF(D10406&gt;0,VLOOKUP(D10406,Series!A:D,4,0),"")</f>
        <v/>
      </c>
      <c r="G10406" s="13" t="str">
        <f>IF(E10406&gt;"",VLOOKUP(E10406,Sources!A:B,2,0),"")</f>
        <v/>
      </c>
      <c r="H10406" s="13" t="str">
        <f>IF($E10406="", "",VLOOKUP($E10406,Sources!$A:$M, 13,FALSE))</f>
        <v/>
      </c>
      <c r="I10406" s="13" t="str">
        <f>IF($E10406="", "",VLOOKUP($E10406,Sources!$A:$M, 5,FALSE))</f>
        <v/>
      </c>
      <c r="J10406" s="13" t="str">
        <f>IF($E10406="", "",VLOOKUP($E10406,Sources!$A:$M, 6,FALSE))</f>
        <v/>
      </c>
      <c r="K10406" s="13" t="str">
        <f>IF($E10406="", "",VLOOKUP($E10406,Sources!$A:$M, 9,FALSE))</f>
        <v/>
      </c>
      <c r="L10406" s="13" t="str">
        <f>IF($D10406="", "",VLOOKUP($D10406,Series!$A:$J,6,FALSE))</f>
        <v/>
      </c>
      <c r="M10406" s="13" t="str">
        <f>IF($D10406="", "",VLOOKUP($D10406,Series!$A:$J,7,FALSE))</f>
        <v/>
      </c>
      <c r="N10406" s="13" t="str">
        <f>IF($D10406="", "",VLOOKUP($D10406,Series!$A:$J,8,FALSE))</f>
        <v/>
      </c>
      <c r="O10406" s="13" t="str">
        <f>IF($D10406="", "",VLOOKUP($D10406,Series!$A:$J,9,FALSE))</f>
        <v/>
      </c>
      <c r="P10406" s="13" t="str">
        <f>IF($D10406="", "",VLOOKUP($D10406,Series!$A:$J,10,FALSE))</f>
        <v/>
      </c>
    </row>
    <row r="10407" spans="1:16" x14ac:dyDescent="0.25">
      <c r="A10407" s="13" t="str">
        <f>IF(C10407&gt;0,VLOOKUP(C10407,Indicators!G:H,2,0),"")</f>
        <v/>
      </c>
      <c r="E10407" s="13" t="str">
        <f>IF(D10407="","",VLOOKUP(D10407,Series!A:B,2,FALSE))</f>
        <v/>
      </c>
      <c r="F10407" s="13" t="str">
        <f>IF(D10407&gt;0,VLOOKUP(D10407,Series!A:D,4,0),"")</f>
        <v/>
      </c>
      <c r="G10407" s="13" t="str">
        <f>IF(E10407&gt;"",VLOOKUP(E10407,Sources!A:B,2,0),"")</f>
        <v/>
      </c>
      <c r="H10407" s="13" t="str">
        <f>IF($E10407="", "",VLOOKUP($E10407,Sources!$A:$M, 13,FALSE))</f>
        <v/>
      </c>
      <c r="I10407" s="13" t="str">
        <f>IF($E10407="", "",VLOOKUP($E10407,Sources!$A:$M, 5,FALSE))</f>
        <v/>
      </c>
      <c r="J10407" s="13" t="str">
        <f>IF($E10407="", "",VLOOKUP($E10407,Sources!$A:$M, 6,FALSE))</f>
        <v/>
      </c>
      <c r="K10407" s="13" t="str">
        <f>IF($E10407="", "",VLOOKUP($E10407,Sources!$A:$M, 9,FALSE))</f>
        <v/>
      </c>
      <c r="L10407" s="13" t="str">
        <f>IF($D10407="", "",VLOOKUP($D10407,Series!$A:$J,6,FALSE))</f>
        <v/>
      </c>
      <c r="M10407" s="13" t="str">
        <f>IF($D10407="", "",VLOOKUP($D10407,Series!$A:$J,7,FALSE))</f>
        <v/>
      </c>
      <c r="N10407" s="13" t="str">
        <f>IF($D10407="", "",VLOOKUP($D10407,Series!$A:$J,8,FALSE))</f>
        <v/>
      </c>
      <c r="O10407" s="13" t="str">
        <f>IF($D10407="", "",VLOOKUP($D10407,Series!$A:$J,9,FALSE))</f>
        <v/>
      </c>
      <c r="P10407" s="13" t="str">
        <f>IF($D10407="", "",VLOOKUP($D10407,Series!$A:$J,10,FALSE))</f>
        <v/>
      </c>
    </row>
    <row r="10408" spans="1:16" x14ac:dyDescent="0.25">
      <c r="A10408" s="13" t="str">
        <f>IF(C10408&gt;0,VLOOKUP(C10408,Indicators!G:H,2,0),"")</f>
        <v/>
      </c>
      <c r="E10408" s="13" t="str">
        <f>IF(D10408="","",VLOOKUP(D10408,Series!A:B,2,FALSE))</f>
        <v/>
      </c>
      <c r="F10408" s="13" t="str">
        <f>IF(D10408&gt;0,VLOOKUP(D10408,Series!A:D,4,0),"")</f>
        <v/>
      </c>
      <c r="G10408" s="13" t="str">
        <f>IF(E10408&gt;"",VLOOKUP(E10408,Sources!A:B,2,0),"")</f>
        <v/>
      </c>
      <c r="H10408" s="13" t="str">
        <f>IF($E10408="", "",VLOOKUP($E10408,Sources!$A:$M, 13,FALSE))</f>
        <v/>
      </c>
      <c r="I10408" s="13" t="str">
        <f>IF($E10408="", "",VLOOKUP($E10408,Sources!$A:$M, 5,FALSE))</f>
        <v/>
      </c>
      <c r="J10408" s="13" t="str">
        <f>IF($E10408="", "",VLOOKUP($E10408,Sources!$A:$M, 6,FALSE))</f>
        <v/>
      </c>
      <c r="K10408" s="13" t="str">
        <f>IF($E10408="", "",VLOOKUP($E10408,Sources!$A:$M, 9,FALSE))</f>
        <v/>
      </c>
      <c r="L10408" s="13" t="str">
        <f>IF($D10408="", "",VLOOKUP($D10408,Series!$A:$J,6,FALSE))</f>
        <v/>
      </c>
      <c r="M10408" s="13" t="str">
        <f>IF($D10408="", "",VLOOKUP($D10408,Series!$A:$J,7,FALSE))</f>
        <v/>
      </c>
      <c r="N10408" s="13" t="str">
        <f>IF($D10408="", "",VLOOKUP($D10408,Series!$A:$J,8,FALSE))</f>
        <v/>
      </c>
      <c r="O10408" s="13" t="str">
        <f>IF($D10408="", "",VLOOKUP($D10408,Series!$A:$J,9,FALSE))</f>
        <v/>
      </c>
      <c r="P10408" s="13" t="str">
        <f>IF($D10408="", "",VLOOKUP($D10408,Series!$A:$J,10,FALSE))</f>
        <v/>
      </c>
    </row>
    <row r="10409" spans="1:16" x14ac:dyDescent="0.25">
      <c r="A10409" s="13" t="str">
        <f>IF(C10409&gt;0,VLOOKUP(C10409,Indicators!G:H,2,0),"")</f>
        <v/>
      </c>
      <c r="E10409" s="13" t="str">
        <f>IF(D10409="","",VLOOKUP(D10409,Series!A:B,2,FALSE))</f>
        <v/>
      </c>
      <c r="F10409" s="13" t="str">
        <f>IF(D10409&gt;0,VLOOKUP(D10409,Series!A:D,4,0),"")</f>
        <v/>
      </c>
      <c r="G10409" s="13" t="str">
        <f>IF(E10409&gt;"",VLOOKUP(E10409,Sources!A:B,2,0),"")</f>
        <v/>
      </c>
      <c r="H10409" s="13" t="str">
        <f>IF($E10409="", "",VLOOKUP($E10409,Sources!$A:$M, 13,FALSE))</f>
        <v/>
      </c>
      <c r="I10409" s="13" t="str">
        <f>IF($E10409="", "",VLOOKUP($E10409,Sources!$A:$M, 5,FALSE))</f>
        <v/>
      </c>
      <c r="J10409" s="13" t="str">
        <f>IF($E10409="", "",VLOOKUP($E10409,Sources!$A:$M, 6,FALSE))</f>
        <v/>
      </c>
      <c r="K10409" s="13" t="str">
        <f>IF($E10409="", "",VLOOKUP($E10409,Sources!$A:$M, 9,FALSE))</f>
        <v/>
      </c>
      <c r="L10409" s="13" t="str">
        <f>IF($D10409="", "",VLOOKUP($D10409,Series!$A:$J,6,FALSE))</f>
        <v/>
      </c>
      <c r="M10409" s="13" t="str">
        <f>IF($D10409="", "",VLOOKUP($D10409,Series!$A:$J,7,FALSE))</f>
        <v/>
      </c>
      <c r="N10409" s="13" t="str">
        <f>IF($D10409="", "",VLOOKUP($D10409,Series!$A:$J,8,FALSE))</f>
        <v/>
      </c>
      <c r="O10409" s="13" t="str">
        <f>IF($D10409="", "",VLOOKUP($D10409,Series!$A:$J,9,FALSE))</f>
        <v/>
      </c>
      <c r="P10409" s="13" t="str">
        <f>IF($D10409="", "",VLOOKUP($D10409,Series!$A:$J,10,FALSE))</f>
        <v/>
      </c>
    </row>
    <row r="10410" spans="1:16" x14ac:dyDescent="0.25">
      <c r="A10410" s="13" t="str">
        <f>IF(C10410&gt;0,VLOOKUP(C10410,Indicators!G:H,2,0),"")</f>
        <v/>
      </c>
      <c r="E10410" s="13" t="str">
        <f>IF(D10410="","",VLOOKUP(D10410,Series!A:B,2,FALSE))</f>
        <v/>
      </c>
      <c r="F10410" s="13" t="str">
        <f>IF(D10410&gt;0,VLOOKUP(D10410,Series!A:D,4,0),"")</f>
        <v/>
      </c>
      <c r="G10410" s="13" t="str">
        <f>IF(E10410&gt;"",VLOOKUP(E10410,Sources!A:B,2,0),"")</f>
        <v/>
      </c>
      <c r="H10410" s="13" t="str">
        <f>IF($E10410="", "",VLOOKUP($E10410,Sources!$A:$M, 13,FALSE))</f>
        <v/>
      </c>
      <c r="I10410" s="13" t="str">
        <f>IF($E10410="", "",VLOOKUP($E10410,Sources!$A:$M, 5,FALSE))</f>
        <v/>
      </c>
      <c r="J10410" s="13" t="str">
        <f>IF($E10410="", "",VLOOKUP($E10410,Sources!$A:$M, 6,FALSE))</f>
        <v/>
      </c>
      <c r="K10410" s="13" t="str">
        <f>IF($E10410="", "",VLOOKUP($E10410,Sources!$A:$M, 9,FALSE))</f>
        <v/>
      </c>
      <c r="L10410" s="13" t="str">
        <f>IF($D10410="", "",VLOOKUP($D10410,Series!$A:$J,6,FALSE))</f>
        <v/>
      </c>
      <c r="M10410" s="13" t="str">
        <f>IF($D10410="", "",VLOOKUP($D10410,Series!$A:$J,7,FALSE))</f>
        <v/>
      </c>
      <c r="N10410" s="13" t="str">
        <f>IF($D10410="", "",VLOOKUP($D10410,Series!$A:$J,8,FALSE))</f>
        <v/>
      </c>
      <c r="O10410" s="13" t="str">
        <f>IF($D10410="", "",VLOOKUP($D10410,Series!$A:$J,9,FALSE))</f>
        <v/>
      </c>
      <c r="P10410" s="13" t="str">
        <f>IF($D10410="", "",VLOOKUP($D10410,Series!$A:$J,10,FALSE))</f>
        <v/>
      </c>
    </row>
    <row r="10411" spans="1:16" x14ac:dyDescent="0.25">
      <c r="A10411" s="13" t="str">
        <f>IF(C10411&gt;0,VLOOKUP(C10411,Indicators!G:H,2,0),"")</f>
        <v/>
      </c>
      <c r="E10411" s="13" t="str">
        <f>IF(D10411="","",VLOOKUP(D10411,Series!A:B,2,FALSE))</f>
        <v/>
      </c>
      <c r="F10411" s="13" t="str">
        <f>IF(D10411&gt;0,VLOOKUP(D10411,Series!A:D,4,0),"")</f>
        <v/>
      </c>
      <c r="G10411" s="13" t="str">
        <f>IF(E10411&gt;"",VLOOKUP(E10411,Sources!A:B,2,0),"")</f>
        <v/>
      </c>
      <c r="H10411" s="13" t="str">
        <f>IF($E10411="", "",VLOOKUP($E10411,Sources!$A:$M, 13,FALSE))</f>
        <v/>
      </c>
      <c r="I10411" s="13" t="str">
        <f>IF($E10411="", "",VLOOKUP($E10411,Sources!$A:$M, 5,FALSE))</f>
        <v/>
      </c>
      <c r="J10411" s="13" t="str">
        <f>IF($E10411="", "",VLOOKUP($E10411,Sources!$A:$M, 6,FALSE))</f>
        <v/>
      </c>
      <c r="K10411" s="13" t="str">
        <f>IF($E10411="", "",VLOOKUP($E10411,Sources!$A:$M, 9,FALSE))</f>
        <v/>
      </c>
      <c r="L10411" s="13" t="str">
        <f>IF($D10411="", "",VLOOKUP($D10411,Series!$A:$J,6,FALSE))</f>
        <v/>
      </c>
      <c r="M10411" s="13" t="str">
        <f>IF($D10411="", "",VLOOKUP($D10411,Series!$A:$J,7,FALSE))</f>
        <v/>
      </c>
      <c r="N10411" s="13" t="str">
        <f>IF($D10411="", "",VLOOKUP($D10411,Series!$A:$J,8,FALSE))</f>
        <v/>
      </c>
      <c r="O10411" s="13" t="str">
        <f>IF($D10411="", "",VLOOKUP($D10411,Series!$A:$J,9,FALSE))</f>
        <v/>
      </c>
      <c r="P10411" s="13" t="str">
        <f>IF($D10411="", "",VLOOKUP($D10411,Series!$A:$J,10,FALSE))</f>
        <v/>
      </c>
    </row>
    <row r="10412" spans="1:16" x14ac:dyDescent="0.25">
      <c r="A10412" s="13" t="str">
        <f>IF(C10412&gt;0,VLOOKUP(C10412,Indicators!G:H,2,0),"")</f>
        <v/>
      </c>
      <c r="E10412" s="13" t="str">
        <f>IF(D10412="","",VLOOKUP(D10412,Series!A:B,2,FALSE))</f>
        <v/>
      </c>
      <c r="F10412" s="13" t="str">
        <f>IF(D10412&gt;0,VLOOKUP(D10412,Series!A:D,4,0),"")</f>
        <v/>
      </c>
      <c r="G10412" s="13" t="str">
        <f>IF(E10412&gt;"",VLOOKUP(E10412,Sources!A:B,2,0),"")</f>
        <v/>
      </c>
      <c r="H10412" s="13" t="str">
        <f>IF($E10412="", "",VLOOKUP($E10412,Sources!$A:$M, 13,FALSE))</f>
        <v/>
      </c>
      <c r="I10412" s="13" t="str">
        <f>IF($E10412="", "",VLOOKUP($E10412,Sources!$A:$M, 5,FALSE))</f>
        <v/>
      </c>
      <c r="J10412" s="13" t="str">
        <f>IF($E10412="", "",VLOOKUP($E10412,Sources!$A:$M, 6,FALSE))</f>
        <v/>
      </c>
      <c r="K10412" s="13" t="str">
        <f>IF($E10412="", "",VLOOKUP($E10412,Sources!$A:$M, 9,FALSE))</f>
        <v/>
      </c>
      <c r="L10412" s="13" t="str">
        <f>IF($D10412="", "",VLOOKUP($D10412,Series!$A:$J,6,FALSE))</f>
        <v/>
      </c>
      <c r="M10412" s="13" t="str">
        <f>IF($D10412="", "",VLOOKUP($D10412,Series!$A:$J,7,FALSE))</f>
        <v/>
      </c>
      <c r="N10412" s="13" t="str">
        <f>IF($D10412="", "",VLOOKUP($D10412,Series!$A:$J,8,FALSE))</f>
        <v/>
      </c>
      <c r="O10412" s="13" t="str">
        <f>IF($D10412="", "",VLOOKUP($D10412,Series!$A:$J,9,FALSE))</f>
        <v/>
      </c>
      <c r="P10412" s="13" t="str">
        <f>IF($D10412="", "",VLOOKUP($D10412,Series!$A:$J,10,FALSE))</f>
        <v/>
      </c>
    </row>
    <row r="10413" spans="1:16" x14ac:dyDescent="0.25">
      <c r="A10413" s="13" t="str">
        <f>IF(C10413&gt;0,VLOOKUP(C10413,Indicators!G:H,2,0),"")</f>
        <v/>
      </c>
      <c r="E10413" s="13" t="str">
        <f>IF(D10413="","",VLOOKUP(D10413,Series!A:B,2,FALSE))</f>
        <v/>
      </c>
      <c r="F10413" s="13" t="str">
        <f>IF(D10413&gt;0,VLOOKUP(D10413,Series!A:D,4,0),"")</f>
        <v/>
      </c>
      <c r="G10413" s="13" t="str">
        <f>IF(E10413&gt;"",VLOOKUP(E10413,Sources!A:B,2,0),"")</f>
        <v/>
      </c>
      <c r="H10413" s="13" t="str">
        <f>IF($E10413="", "",VLOOKUP($E10413,Sources!$A:$M, 13,FALSE))</f>
        <v/>
      </c>
      <c r="I10413" s="13" t="str">
        <f>IF($E10413="", "",VLOOKUP($E10413,Sources!$A:$M, 5,FALSE))</f>
        <v/>
      </c>
      <c r="J10413" s="13" t="str">
        <f>IF($E10413="", "",VLOOKUP($E10413,Sources!$A:$M, 6,FALSE))</f>
        <v/>
      </c>
      <c r="K10413" s="13" t="str">
        <f>IF($E10413="", "",VLOOKUP($E10413,Sources!$A:$M, 9,FALSE))</f>
        <v/>
      </c>
      <c r="L10413" s="13" t="str">
        <f>IF($D10413="", "",VLOOKUP($D10413,Series!$A:$J,6,FALSE))</f>
        <v/>
      </c>
      <c r="M10413" s="13" t="str">
        <f>IF($D10413="", "",VLOOKUP($D10413,Series!$A:$J,7,FALSE))</f>
        <v/>
      </c>
      <c r="N10413" s="13" t="str">
        <f>IF($D10413="", "",VLOOKUP($D10413,Series!$A:$J,8,FALSE))</f>
        <v/>
      </c>
      <c r="O10413" s="13" t="str">
        <f>IF($D10413="", "",VLOOKUP($D10413,Series!$A:$J,9,FALSE))</f>
        <v/>
      </c>
      <c r="P10413" s="13" t="str">
        <f>IF($D10413="", "",VLOOKUP($D10413,Series!$A:$J,10,FALSE))</f>
        <v/>
      </c>
    </row>
    <row r="10414" spans="1:16" x14ac:dyDescent="0.25">
      <c r="A10414" s="13" t="str">
        <f>IF(C10414&gt;0,VLOOKUP(C10414,Indicators!G:H,2,0),"")</f>
        <v/>
      </c>
      <c r="E10414" s="13" t="str">
        <f>IF(D10414="","",VLOOKUP(D10414,Series!A:B,2,FALSE))</f>
        <v/>
      </c>
      <c r="F10414" s="13" t="str">
        <f>IF(D10414&gt;0,VLOOKUP(D10414,Series!A:D,4,0),"")</f>
        <v/>
      </c>
      <c r="G10414" s="13" t="str">
        <f>IF(E10414&gt;"",VLOOKUP(E10414,Sources!A:B,2,0),"")</f>
        <v/>
      </c>
      <c r="H10414" s="13" t="str">
        <f>IF($E10414="", "",VLOOKUP($E10414,Sources!$A:$M, 13,FALSE))</f>
        <v/>
      </c>
      <c r="I10414" s="13" t="str">
        <f>IF($E10414="", "",VLOOKUP($E10414,Sources!$A:$M, 5,FALSE))</f>
        <v/>
      </c>
      <c r="J10414" s="13" t="str">
        <f>IF($E10414="", "",VLOOKUP($E10414,Sources!$A:$M, 6,FALSE))</f>
        <v/>
      </c>
      <c r="K10414" s="13" t="str">
        <f>IF($E10414="", "",VLOOKUP($E10414,Sources!$A:$M, 9,FALSE))</f>
        <v/>
      </c>
      <c r="L10414" s="13" t="str">
        <f>IF($D10414="", "",VLOOKUP($D10414,Series!$A:$J,6,FALSE))</f>
        <v/>
      </c>
      <c r="M10414" s="13" t="str">
        <f>IF($D10414="", "",VLOOKUP($D10414,Series!$A:$J,7,FALSE))</f>
        <v/>
      </c>
      <c r="N10414" s="13" t="str">
        <f>IF($D10414="", "",VLOOKUP($D10414,Series!$A:$J,8,FALSE))</f>
        <v/>
      </c>
      <c r="O10414" s="13" t="str">
        <f>IF($D10414="", "",VLOOKUP($D10414,Series!$A:$J,9,FALSE))</f>
        <v/>
      </c>
      <c r="P10414" s="13" t="str">
        <f>IF($D10414="", "",VLOOKUP($D10414,Series!$A:$J,10,FALSE))</f>
        <v/>
      </c>
    </row>
    <row r="10415" spans="1:16" x14ac:dyDescent="0.25">
      <c r="A10415" s="13" t="str">
        <f>IF(C10415&gt;0,VLOOKUP(C10415,Indicators!G:H,2,0),"")</f>
        <v/>
      </c>
      <c r="E10415" s="13" t="str">
        <f>IF(D10415="","",VLOOKUP(D10415,Series!A:B,2,FALSE))</f>
        <v/>
      </c>
      <c r="F10415" s="13" t="str">
        <f>IF(D10415&gt;0,VLOOKUP(D10415,Series!A:D,4,0),"")</f>
        <v/>
      </c>
      <c r="G10415" s="13" t="str">
        <f>IF(E10415&gt;"",VLOOKUP(E10415,Sources!A:B,2,0),"")</f>
        <v/>
      </c>
      <c r="H10415" s="13" t="str">
        <f>IF($E10415="", "",VLOOKUP($E10415,Sources!$A:$M, 13,FALSE))</f>
        <v/>
      </c>
      <c r="I10415" s="13" t="str">
        <f>IF($E10415="", "",VLOOKUP($E10415,Sources!$A:$M, 5,FALSE))</f>
        <v/>
      </c>
      <c r="J10415" s="13" t="str">
        <f>IF($E10415="", "",VLOOKUP($E10415,Sources!$A:$M, 6,FALSE))</f>
        <v/>
      </c>
      <c r="K10415" s="13" t="str">
        <f>IF($E10415="", "",VLOOKUP($E10415,Sources!$A:$M, 9,FALSE))</f>
        <v/>
      </c>
      <c r="L10415" s="13" t="str">
        <f>IF($D10415="", "",VLOOKUP($D10415,Series!$A:$J,6,FALSE))</f>
        <v/>
      </c>
      <c r="M10415" s="13" t="str">
        <f>IF($D10415="", "",VLOOKUP($D10415,Series!$A:$J,7,FALSE))</f>
        <v/>
      </c>
      <c r="N10415" s="13" t="str">
        <f>IF($D10415="", "",VLOOKUP($D10415,Series!$A:$J,8,FALSE))</f>
        <v/>
      </c>
      <c r="O10415" s="13" t="str">
        <f>IF($D10415="", "",VLOOKUP($D10415,Series!$A:$J,9,FALSE))</f>
        <v/>
      </c>
      <c r="P10415" s="13" t="str">
        <f>IF($D10415="", "",VLOOKUP($D10415,Series!$A:$J,10,FALSE))</f>
        <v/>
      </c>
    </row>
    <row r="10416" spans="1:16" x14ac:dyDescent="0.25">
      <c r="A10416" s="13" t="str">
        <f>IF(C10416&gt;0,VLOOKUP(C10416,Indicators!G:H,2,0),"")</f>
        <v/>
      </c>
      <c r="E10416" s="13" t="str">
        <f>IF(D10416="","",VLOOKUP(D10416,Series!A:B,2,FALSE))</f>
        <v/>
      </c>
      <c r="F10416" s="13" t="str">
        <f>IF(D10416&gt;0,VLOOKUP(D10416,Series!A:D,4,0),"")</f>
        <v/>
      </c>
      <c r="G10416" s="13" t="str">
        <f>IF(E10416&gt;"",VLOOKUP(E10416,Sources!A:B,2,0),"")</f>
        <v/>
      </c>
      <c r="H10416" s="13" t="str">
        <f>IF($E10416="", "",VLOOKUP($E10416,Sources!$A:$M, 13,FALSE))</f>
        <v/>
      </c>
      <c r="I10416" s="13" t="str">
        <f>IF($E10416="", "",VLOOKUP($E10416,Sources!$A:$M, 5,FALSE))</f>
        <v/>
      </c>
      <c r="J10416" s="13" t="str">
        <f>IF($E10416="", "",VLOOKUP($E10416,Sources!$A:$M, 6,FALSE))</f>
        <v/>
      </c>
      <c r="K10416" s="13" t="str">
        <f>IF($E10416="", "",VLOOKUP($E10416,Sources!$A:$M, 9,FALSE))</f>
        <v/>
      </c>
      <c r="L10416" s="13" t="str">
        <f>IF($D10416="", "",VLOOKUP($D10416,Series!$A:$J,6,FALSE))</f>
        <v/>
      </c>
      <c r="M10416" s="13" t="str">
        <f>IF($D10416="", "",VLOOKUP($D10416,Series!$A:$J,7,FALSE))</f>
        <v/>
      </c>
      <c r="N10416" s="13" t="str">
        <f>IF($D10416="", "",VLOOKUP($D10416,Series!$A:$J,8,FALSE))</f>
        <v/>
      </c>
      <c r="O10416" s="13" t="str">
        <f>IF($D10416="", "",VLOOKUP($D10416,Series!$A:$J,9,FALSE))</f>
        <v/>
      </c>
      <c r="P10416" s="13" t="str">
        <f>IF($D10416="", "",VLOOKUP($D10416,Series!$A:$J,10,FALSE))</f>
        <v/>
      </c>
    </row>
    <row r="10417" spans="1:16" x14ac:dyDescent="0.25">
      <c r="A10417" s="13" t="str">
        <f>IF(C10417&gt;0,VLOOKUP(C10417,Indicators!G:H,2,0),"")</f>
        <v/>
      </c>
      <c r="E10417" s="13" t="str">
        <f>IF(D10417="","",VLOOKUP(D10417,Series!A:B,2,FALSE))</f>
        <v/>
      </c>
      <c r="F10417" s="13" t="str">
        <f>IF(D10417&gt;0,VLOOKUP(D10417,Series!A:D,4,0),"")</f>
        <v/>
      </c>
      <c r="G10417" s="13" t="str">
        <f>IF(E10417&gt;"",VLOOKUP(E10417,Sources!A:B,2,0),"")</f>
        <v/>
      </c>
      <c r="H10417" s="13" t="str">
        <f>IF($E10417="", "",VLOOKUP($E10417,Sources!$A:$M, 13,FALSE))</f>
        <v/>
      </c>
      <c r="I10417" s="13" t="str">
        <f>IF($E10417="", "",VLOOKUP($E10417,Sources!$A:$M, 5,FALSE))</f>
        <v/>
      </c>
      <c r="J10417" s="13" t="str">
        <f>IF($E10417="", "",VLOOKUP($E10417,Sources!$A:$M, 6,FALSE))</f>
        <v/>
      </c>
      <c r="K10417" s="13" t="str">
        <f>IF($E10417="", "",VLOOKUP($E10417,Sources!$A:$M, 9,FALSE))</f>
        <v/>
      </c>
      <c r="L10417" s="13" t="str">
        <f>IF($D10417="", "",VLOOKUP($D10417,Series!$A:$J,6,FALSE))</f>
        <v/>
      </c>
      <c r="M10417" s="13" t="str">
        <f>IF($D10417="", "",VLOOKUP($D10417,Series!$A:$J,7,FALSE))</f>
        <v/>
      </c>
      <c r="N10417" s="13" t="str">
        <f>IF($D10417="", "",VLOOKUP($D10417,Series!$A:$J,8,FALSE))</f>
        <v/>
      </c>
      <c r="O10417" s="13" t="str">
        <f>IF($D10417="", "",VLOOKUP($D10417,Series!$A:$J,9,FALSE))</f>
        <v/>
      </c>
      <c r="P10417" s="13" t="str">
        <f>IF($D10417="", "",VLOOKUP($D10417,Series!$A:$J,10,FALSE))</f>
        <v/>
      </c>
    </row>
    <row r="10418" spans="1:16" x14ac:dyDescent="0.25">
      <c r="A10418" s="13" t="str">
        <f>IF(C10418&gt;0,VLOOKUP(C10418,Indicators!G:H,2,0),"")</f>
        <v/>
      </c>
      <c r="E10418" s="13" t="str">
        <f>IF(D10418="","",VLOOKUP(D10418,Series!A:B,2,FALSE))</f>
        <v/>
      </c>
      <c r="F10418" s="13" t="str">
        <f>IF(D10418&gt;0,VLOOKUP(D10418,Series!A:D,4,0),"")</f>
        <v/>
      </c>
      <c r="G10418" s="13" t="str">
        <f>IF(E10418&gt;"",VLOOKUP(E10418,Sources!A:B,2,0),"")</f>
        <v/>
      </c>
      <c r="H10418" s="13" t="str">
        <f>IF($E10418="", "",VLOOKUP($E10418,Sources!$A:$M, 13,FALSE))</f>
        <v/>
      </c>
      <c r="I10418" s="13" t="str">
        <f>IF($E10418="", "",VLOOKUP($E10418,Sources!$A:$M, 5,FALSE))</f>
        <v/>
      </c>
      <c r="J10418" s="13" t="str">
        <f>IF($E10418="", "",VLOOKUP($E10418,Sources!$A:$M, 6,FALSE))</f>
        <v/>
      </c>
      <c r="K10418" s="13" t="str">
        <f>IF($E10418="", "",VLOOKUP($E10418,Sources!$A:$M, 9,FALSE))</f>
        <v/>
      </c>
      <c r="L10418" s="13" t="str">
        <f>IF($D10418="", "",VLOOKUP($D10418,Series!$A:$J,6,FALSE))</f>
        <v/>
      </c>
      <c r="M10418" s="13" t="str">
        <f>IF($D10418="", "",VLOOKUP($D10418,Series!$A:$J,7,FALSE))</f>
        <v/>
      </c>
      <c r="N10418" s="13" t="str">
        <f>IF($D10418="", "",VLOOKUP($D10418,Series!$A:$J,8,FALSE))</f>
        <v/>
      </c>
      <c r="O10418" s="13" t="str">
        <f>IF($D10418="", "",VLOOKUP($D10418,Series!$A:$J,9,FALSE))</f>
        <v/>
      </c>
      <c r="P10418" s="13" t="str">
        <f>IF($D10418="", "",VLOOKUP($D10418,Series!$A:$J,10,FALSE))</f>
        <v/>
      </c>
    </row>
    <row r="10419" spans="1:16" x14ac:dyDescent="0.25">
      <c r="A10419" s="13" t="str">
        <f>IF(C10419&gt;0,VLOOKUP(C10419,Indicators!G:H,2,0),"")</f>
        <v/>
      </c>
      <c r="E10419" s="13" t="str">
        <f>IF(D10419="","",VLOOKUP(D10419,Series!A:B,2,FALSE))</f>
        <v/>
      </c>
      <c r="F10419" s="13" t="str">
        <f>IF(D10419&gt;0,VLOOKUP(D10419,Series!A:D,4,0),"")</f>
        <v/>
      </c>
      <c r="G10419" s="13" t="str">
        <f>IF(E10419&gt;"",VLOOKUP(E10419,Sources!A:B,2,0),"")</f>
        <v/>
      </c>
      <c r="H10419" s="13" t="str">
        <f>IF($E10419="", "",VLOOKUP($E10419,Sources!$A:$M, 13,FALSE))</f>
        <v/>
      </c>
      <c r="I10419" s="13" t="str">
        <f>IF($E10419="", "",VLOOKUP($E10419,Sources!$A:$M, 5,FALSE))</f>
        <v/>
      </c>
      <c r="J10419" s="13" t="str">
        <f>IF($E10419="", "",VLOOKUP($E10419,Sources!$A:$M, 6,FALSE))</f>
        <v/>
      </c>
      <c r="K10419" s="13" t="str">
        <f>IF($E10419="", "",VLOOKUP($E10419,Sources!$A:$M, 9,FALSE))</f>
        <v/>
      </c>
      <c r="L10419" s="13" t="str">
        <f>IF($D10419="", "",VLOOKUP($D10419,Series!$A:$J,6,FALSE))</f>
        <v/>
      </c>
      <c r="M10419" s="13" t="str">
        <f>IF($D10419="", "",VLOOKUP($D10419,Series!$A:$J,7,FALSE))</f>
        <v/>
      </c>
      <c r="N10419" s="13" t="str">
        <f>IF($D10419="", "",VLOOKUP($D10419,Series!$A:$J,8,FALSE))</f>
        <v/>
      </c>
      <c r="O10419" s="13" t="str">
        <f>IF($D10419="", "",VLOOKUP($D10419,Series!$A:$J,9,FALSE))</f>
        <v/>
      </c>
      <c r="P10419" s="13" t="str">
        <f>IF($D10419="", "",VLOOKUP($D10419,Series!$A:$J,10,FALSE))</f>
        <v/>
      </c>
    </row>
    <row r="10420" spans="1:16" x14ac:dyDescent="0.25">
      <c r="A10420" s="13" t="str">
        <f>IF(C10420&gt;0,VLOOKUP(C10420,Indicators!G:H,2,0),"")</f>
        <v/>
      </c>
      <c r="E10420" s="13" t="str">
        <f>IF(D10420="","",VLOOKUP(D10420,Series!A:B,2,FALSE))</f>
        <v/>
      </c>
      <c r="F10420" s="13" t="str">
        <f>IF(D10420&gt;0,VLOOKUP(D10420,Series!A:D,4,0),"")</f>
        <v/>
      </c>
      <c r="G10420" s="13" t="str">
        <f>IF(E10420&gt;"",VLOOKUP(E10420,Sources!A:B,2,0),"")</f>
        <v/>
      </c>
      <c r="H10420" s="13" t="str">
        <f>IF($E10420="", "",VLOOKUP($E10420,Sources!$A:$M, 13,FALSE))</f>
        <v/>
      </c>
      <c r="I10420" s="13" t="str">
        <f>IF($E10420="", "",VLOOKUP($E10420,Sources!$A:$M, 5,FALSE))</f>
        <v/>
      </c>
      <c r="J10420" s="13" t="str">
        <f>IF($E10420="", "",VLOOKUP($E10420,Sources!$A:$M, 6,FALSE))</f>
        <v/>
      </c>
      <c r="K10420" s="13" t="str">
        <f>IF($E10420="", "",VLOOKUP($E10420,Sources!$A:$M, 9,FALSE))</f>
        <v/>
      </c>
      <c r="L10420" s="13" t="str">
        <f>IF($D10420="", "",VLOOKUP($D10420,Series!$A:$J,6,FALSE))</f>
        <v/>
      </c>
      <c r="M10420" s="13" t="str">
        <f>IF($D10420="", "",VLOOKUP($D10420,Series!$A:$J,7,FALSE))</f>
        <v/>
      </c>
      <c r="N10420" s="13" t="str">
        <f>IF($D10420="", "",VLOOKUP($D10420,Series!$A:$J,8,FALSE))</f>
        <v/>
      </c>
      <c r="O10420" s="13" t="str">
        <f>IF($D10420="", "",VLOOKUP($D10420,Series!$A:$J,9,FALSE))</f>
        <v/>
      </c>
      <c r="P10420" s="13" t="str">
        <f>IF($D10420="", "",VLOOKUP($D10420,Series!$A:$J,10,FALSE))</f>
        <v/>
      </c>
    </row>
    <row r="10421" spans="1:16" x14ac:dyDescent="0.25">
      <c r="A10421" s="13" t="str">
        <f>IF(C10421&gt;0,VLOOKUP(C10421,Indicators!G:H,2,0),"")</f>
        <v/>
      </c>
      <c r="E10421" s="13" t="str">
        <f>IF(D10421="","",VLOOKUP(D10421,Series!A:B,2,FALSE))</f>
        <v/>
      </c>
      <c r="F10421" s="13" t="str">
        <f>IF(D10421&gt;0,VLOOKUP(D10421,Series!A:D,4,0),"")</f>
        <v/>
      </c>
      <c r="G10421" s="13" t="str">
        <f>IF(E10421&gt;"",VLOOKUP(E10421,Sources!A:B,2,0),"")</f>
        <v/>
      </c>
      <c r="H10421" s="13" t="str">
        <f>IF($E10421="", "",VLOOKUP($E10421,Sources!$A:$M, 13,FALSE))</f>
        <v/>
      </c>
      <c r="I10421" s="13" t="str">
        <f>IF($E10421="", "",VLOOKUP($E10421,Sources!$A:$M, 5,FALSE))</f>
        <v/>
      </c>
      <c r="J10421" s="13" t="str">
        <f>IF($E10421="", "",VLOOKUP($E10421,Sources!$A:$M, 6,FALSE))</f>
        <v/>
      </c>
      <c r="K10421" s="13" t="str">
        <f>IF($E10421="", "",VLOOKUP($E10421,Sources!$A:$M, 9,FALSE))</f>
        <v/>
      </c>
      <c r="L10421" s="13" t="str">
        <f>IF($D10421="", "",VLOOKUP($D10421,Series!$A:$J,6,FALSE))</f>
        <v/>
      </c>
      <c r="M10421" s="13" t="str">
        <f>IF($D10421="", "",VLOOKUP($D10421,Series!$A:$J,7,FALSE))</f>
        <v/>
      </c>
      <c r="N10421" s="13" t="str">
        <f>IF($D10421="", "",VLOOKUP($D10421,Series!$A:$J,8,FALSE))</f>
        <v/>
      </c>
      <c r="O10421" s="13" t="str">
        <f>IF($D10421="", "",VLOOKUP($D10421,Series!$A:$J,9,FALSE))</f>
        <v/>
      </c>
      <c r="P10421" s="13" t="str">
        <f>IF($D10421="", "",VLOOKUP($D10421,Series!$A:$J,10,FALSE))</f>
        <v/>
      </c>
    </row>
    <row r="10422" spans="1:16" x14ac:dyDescent="0.25">
      <c r="A10422" s="13" t="str">
        <f>IF(C10422&gt;0,VLOOKUP(C10422,Indicators!G:H,2,0),"")</f>
        <v/>
      </c>
      <c r="E10422" s="13" t="str">
        <f>IF(D10422="","",VLOOKUP(D10422,Series!A:B,2,FALSE))</f>
        <v/>
      </c>
      <c r="F10422" s="13" t="str">
        <f>IF(D10422&gt;0,VLOOKUP(D10422,Series!A:D,4,0),"")</f>
        <v/>
      </c>
      <c r="G10422" s="13" t="str">
        <f>IF(E10422&gt;"",VLOOKUP(E10422,Sources!A:B,2,0),"")</f>
        <v/>
      </c>
      <c r="H10422" s="13" t="str">
        <f>IF($E10422="", "",VLOOKUP($E10422,Sources!$A:$M, 13,FALSE))</f>
        <v/>
      </c>
      <c r="I10422" s="13" t="str">
        <f>IF($E10422="", "",VLOOKUP($E10422,Sources!$A:$M, 5,FALSE))</f>
        <v/>
      </c>
      <c r="J10422" s="13" t="str">
        <f>IF($E10422="", "",VLOOKUP($E10422,Sources!$A:$M, 6,FALSE))</f>
        <v/>
      </c>
      <c r="K10422" s="13" t="str">
        <f>IF($E10422="", "",VLOOKUP($E10422,Sources!$A:$M, 9,FALSE))</f>
        <v/>
      </c>
      <c r="L10422" s="13" t="str">
        <f>IF($D10422="", "",VLOOKUP($D10422,Series!$A:$J,6,FALSE))</f>
        <v/>
      </c>
      <c r="M10422" s="13" t="str">
        <f>IF($D10422="", "",VLOOKUP($D10422,Series!$A:$J,7,FALSE))</f>
        <v/>
      </c>
      <c r="N10422" s="13" t="str">
        <f>IF($D10422="", "",VLOOKUP($D10422,Series!$A:$J,8,FALSE))</f>
        <v/>
      </c>
      <c r="O10422" s="13" t="str">
        <f>IF($D10422="", "",VLOOKUP($D10422,Series!$A:$J,9,FALSE))</f>
        <v/>
      </c>
      <c r="P10422" s="13" t="str">
        <f>IF($D10422="", "",VLOOKUP($D10422,Series!$A:$J,10,FALSE))</f>
        <v/>
      </c>
    </row>
    <row r="10423" spans="1:16" x14ac:dyDescent="0.25">
      <c r="A10423" s="13" t="str">
        <f>IF(C10423&gt;0,VLOOKUP(C10423,Indicators!G:H,2,0),"")</f>
        <v/>
      </c>
      <c r="E10423" s="13" t="str">
        <f>IF(D10423="","",VLOOKUP(D10423,Series!A:B,2,FALSE))</f>
        <v/>
      </c>
      <c r="F10423" s="13" t="str">
        <f>IF(D10423&gt;0,VLOOKUP(D10423,Series!A:D,4,0),"")</f>
        <v/>
      </c>
      <c r="G10423" s="13" t="str">
        <f>IF(E10423&gt;"",VLOOKUP(E10423,Sources!A:B,2,0),"")</f>
        <v/>
      </c>
      <c r="H10423" s="13" t="str">
        <f>IF($E10423="", "",VLOOKUP($E10423,Sources!$A:$M, 13,FALSE))</f>
        <v/>
      </c>
      <c r="I10423" s="13" t="str">
        <f>IF($E10423="", "",VLOOKUP($E10423,Sources!$A:$M, 5,FALSE))</f>
        <v/>
      </c>
      <c r="J10423" s="13" t="str">
        <f>IF($E10423="", "",VLOOKUP($E10423,Sources!$A:$M, 6,FALSE))</f>
        <v/>
      </c>
      <c r="K10423" s="13" t="str">
        <f>IF($E10423="", "",VLOOKUP($E10423,Sources!$A:$M, 9,FALSE))</f>
        <v/>
      </c>
      <c r="L10423" s="13" t="str">
        <f>IF($D10423="", "",VLOOKUP($D10423,Series!$A:$J,6,FALSE))</f>
        <v/>
      </c>
      <c r="M10423" s="13" t="str">
        <f>IF($D10423="", "",VLOOKUP($D10423,Series!$A:$J,7,FALSE))</f>
        <v/>
      </c>
      <c r="N10423" s="13" t="str">
        <f>IF($D10423="", "",VLOOKUP($D10423,Series!$A:$J,8,FALSE))</f>
        <v/>
      </c>
      <c r="O10423" s="13" t="str">
        <f>IF($D10423="", "",VLOOKUP($D10423,Series!$A:$J,9,FALSE))</f>
        <v/>
      </c>
      <c r="P10423" s="13" t="str">
        <f>IF($D10423="", "",VLOOKUP($D10423,Series!$A:$J,10,FALSE))</f>
        <v/>
      </c>
    </row>
    <row r="10424" spans="1:16" x14ac:dyDescent="0.25">
      <c r="A10424" s="13" t="str">
        <f>IF(C10424&gt;0,VLOOKUP(C10424,Indicators!G:H,2,0),"")</f>
        <v/>
      </c>
      <c r="E10424" s="13" t="str">
        <f>IF(D10424="","",VLOOKUP(D10424,Series!A:B,2,FALSE))</f>
        <v/>
      </c>
      <c r="F10424" s="13" t="str">
        <f>IF(D10424&gt;0,VLOOKUP(D10424,Series!A:D,4,0),"")</f>
        <v/>
      </c>
      <c r="G10424" s="13" t="str">
        <f>IF(E10424&gt;"",VLOOKUP(E10424,Sources!A:B,2,0),"")</f>
        <v/>
      </c>
      <c r="H10424" s="13" t="str">
        <f>IF($E10424="", "",VLOOKUP($E10424,Sources!$A:$M, 13,FALSE))</f>
        <v/>
      </c>
      <c r="I10424" s="13" t="str">
        <f>IF($E10424="", "",VLOOKUP($E10424,Sources!$A:$M, 5,FALSE))</f>
        <v/>
      </c>
      <c r="J10424" s="13" t="str">
        <f>IF($E10424="", "",VLOOKUP($E10424,Sources!$A:$M, 6,FALSE))</f>
        <v/>
      </c>
      <c r="K10424" s="13" t="str">
        <f>IF($E10424="", "",VLOOKUP($E10424,Sources!$A:$M, 9,FALSE))</f>
        <v/>
      </c>
      <c r="L10424" s="13" t="str">
        <f>IF($D10424="", "",VLOOKUP($D10424,Series!$A:$J,6,FALSE))</f>
        <v/>
      </c>
      <c r="M10424" s="13" t="str">
        <f>IF($D10424="", "",VLOOKUP($D10424,Series!$A:$J,7,FALSE))</f>
        <v/>
      </c>
      <c r="N10424" s="13" t="str">
        <f>IF($D10424="", "",VLOOKUP($D10424,Series!$A:$J,8,FALSE))</f>
        <v/>
      </c>
      <c r="O10424" s="13" t="str">
        <f>IF($D10424="", "",VLOOKUP($D10424,Series!$A:$J,9,FALSE))</f>
        <v/>
      </c>
      <c r="P10424" s="13" t="str">
        <f>IF($D10424="", "",VLOOKUP($D10424,Series!$A:$J,10,FALSE))</f>
        <v/>
      </c>
    </row>
    <row r="10425" spans="1:16" x14ac:dyDescent="0.25">
      <c r="A10425" s="13" t="str">
        <f>IF(C10425&gt;0,VLOOKUP(C10425,Indicators!G:H,2,0),"")</f>
        <v/>
      </c>
      <c r="E10425" s="13" t="str">
        <f>IF(D10425="","",VLOOKUP(D10425,Series!A:B,2,FALSE))</f>
        <v/>
      </c>
      <c r="F10425" s="13" t="str">
        <f>IF(D10425&gt;0,VLOOKUP(D10425,Series!A:D,4,0),"")</f>
        <v/>
      </c>
      <c r="G10425" s="13" t="str">
        <f>IF(E10425&gt;"",VLOOKUP(E10425,Sources!A:B,2,0),"")</f>
        <v/>
      </c>
      <c r="H10425" s="13" t="str">
        <f>IF($E10425="", "",VLOOKUP($E10425,Sources!$A:$M, 13,FALSE))</f>
        <v/>
      </c>
      <c r="I10425" s="13" t="str">
        <f>IF($E10425="", "",VLOOKUP($E10425,Sources!$A:$M, 5,FALSE))</f>
        <v/>
      </c>
      <c r="J10425" s="13" t="str">
        <f>IF($E10425="", "",VLOOKUP($E10425,Sources!$A:$M, 6,FALSE))</f>
        <v/>
      </c>
      <c r="K10425" s="13" t="str">
        <f>IF($E10425="", "",VLOOKUP($E10425,Sources!$A:$M, 9,FALSE))</f>
        <v/>
      </c>
      <c r="L10425" s="13" t="str">
        <f>IF($D10425="", "",VLOOKUP($D10425,Series!$A:$J,6,FALSE))</f>
        <v/>
      </c>
      <c r="M10425" s="13" t="str">
        <f>IF($D10425="", "",VLOOKUP($D10425,Series!$A:$J,7,FALSE))</f>
        <v/>
      </c>
      <c r="N10425" s="13" t="str">
        <f>IF($D10425="", "",VLOOKUP($D10425,Series!$A:$J,8,FALSE))</f>
        <v/>
      </c>
      <c r="O10425" s="13" t="str">
        <f>IF($D10425="", "",VLOOKUP($D10425,Series!$A:$J,9,FALSE))</f>
        <v/>
      </c>
      <c r="P10425" s="13" t="str">
        <f>IF($D10425="", "",VLOOKUP($D10425,Series!$A:$J,10,FALSE))</f>
        <v/>
      </c>
    </row>
    <row r="10426" spans="1:16" x14ac:dyDescent="0.25">
      <c r="A10426" s="13" t="str">
        <f>IF(C10426&gt;0,VLOOKUP(C10426,Indicators!G:H,2,0),"")</f>
        <v/>
      </c>
      <c r="E10426" s="13" t="str">
        <f>IF(D10426="","",VLOOKUP(D10426,Series!A:B,2,FALSE))</f>
        <v/>
      </c>
      <c r="F10426" s="13" t="str">
        <f>IF(D10426&gt;0,VLOOKUP(D10426,Series!A:D,4,0),"")</f>
        <v/>
      </c>
      <c r="G10426" s="13" t="str">
        <f>IF(E10426&gt;"",VLOOKUP(E10426,Sources!A:B,2,0),"")</f>
        <v/>
      </c>
      <c r="H10426" s="13" t="str">
        <f>IF($E10426="", "",VLOOKUP($E10426,Sources!$A:$M, 13,FALSE))</f>
        <v/>
      </c>
      <c r="I10426" s="13" t="str">
        <f>IF($E10426="", "",VLOOKUP($E10426,Sources!$A:$M, 5,FALSE))</f>
        <v/>
      </c>
      <c r="J10426" s="13" t="str">
        <f>IF($E10426="", "",VLOOKUP($E10426,Sources!$A:$M, 6,FALSE))</f>
        <v/>
      </c>
      <c r="K10426" s="13" t="str">
        <f>IF($E10426="", "",VLOOKUP($E10426,Sources!$A:$M, 9,FALSE))</f>
        <v/>
      </c>
      <c r="L10426" s="13" t="str">
        <f>IF($D10426="", "",VLOOKUP($D10426,Series!$A:$J,6,FALSE))</f>
        <v/>
      </c>
      <c r="M10426" s="13" t="str">
        <f>IF($D10426="", "",VLOOKUP($D10426,Series!$A:$J,7,FALSE))</f>
        <v/>
      </c>
      <c r="N10426" s="13" t="str">
        <f>IF($D10426="", "",VLOOKUP($D10426,Series!$A:$J,8,FALSE))</f>
        <v/>
      </c>
      <c r="O10426" s="13" t="str">
        <f>IF($D10426="", "",VLOOKUP($D10426,Series!$A:$J,9,FALSE))</f>
        <v/>
      </c>
      <c r="P10426" s="13" t="str">
        <f>IF($D10426="", "",VLOOKUP($D10426,Series!$A:$J,10,FALSE))</f>
        <v/>
      </c>
    </row>
    <row r="10427" spans="1:16" x14ac:dyDescent="0.25">
      <c r="A10427" s="13" t="str">
        <f>IF(C10427&gt;0,VLOOKUP(C10427,Indicators!G:H,2,0),"")</f>
        <v/>
      </c>
      <c r="E10427" s="13" t="str">
        <f>IF(D10427="","",VLOOKUP(D10427,Series!A:B,2,FALSE))</f>
        <v/>
      </c>
      <c r="F10427" s="13" t="str">
        <f>IF(D10427&gt;0,VLOOKUP(D10427,Series!A:D,4,0),"")</f>
        <v/>
      </c>
      <c r="G10427" s="13" t="str">
        <f>IF(E10427&gt;"",VLOOKUP(E10427,Sources!A:B,2,0),"")</f>
        <v/>
      </c>
      <c r="H10427" s="13" t="str">
        <f>IF($E10427="", "",VLOOKUP($E10427,Sources!$A:$M, 13,FALSE))</f>
        <v/>
      </c>
      <c r="I10427" s="13" t="str">
        <f>IF($E10427="", "",VLOOKUP($E10427,Sources!$A:$M, 5,FALSE))</f>
        <v/>
      </c>
      <c r="J10427" s="13" t="str">
        <f>IF($E10427="", "",VLOOKUP($E10427,Sources!$A:$M, 6,FALSE))</f>
        <v/>
      </c>
      <c r="K10427" s="13" t="str">
        <f>IF($E10427="", "",VLOOKUP($E10427,Sources!$A:$M, 9,FALSE))</f>
        <v/>
      </c>
      <c r="L10427" s="13" t="str">
        <f>IF($D10427="", "",VLOOKUP($D10427,Series!$A:$J,6,FALSE))</f>
        <v/>
      </c>
      <c r="M10427" s="13" t="str">
        <f>IF($D10427="", "",VLOOKUP($D10427,Series!$A:$J,7,FALSE))</f>
        <v/>
      </c>
      <c r="N10427" s="13" t="str">
        <f>IF($D10427="", "",VLOOKUP($D10427,Series!$A:$J,8,FALSE))</f>
        <v/>
      </c>
      <c r="O10427" s="13" t="str">
        <f>IF($D10427="", "",VLOOKUP($D10427,Series!$A:$J,9,FALSE))</f>
        <v/>
      </c>
      <c r="P10427" s="13" t="str">
        <f>IF($D10427="", "",VLOOKUP($D10427,Series!$A:$J,10,FALSE))</f>
        <v/>
      </c>
    </row>
    <row r="10428" spans="1:16" x14ac:dyDescent="0.25">
      <c r="A10428" s="13" t="str">
        <f>IF(C10428&gt;0,VLOOKUP(C10428,Indicators!G:H,2,0),"")</f>
        <v/>
      </c>
      <c r="E10428" s="13" t="str">
        <f>IF(D10428="","",VLOOKUP(D10428,Series!A:B,2,FALSE))</f>
        <v/>
      </c>
      <c r="F10428" s="13" t="str">
        <f>IF(D10428&gt;0,VLOOKUP(D10428,Series!A:D,4,0),"")</f>
        <v/>
      </c>
      <c r="G10428" s="13" t="str">
        <f>IF(E10428&gt;"",VLOOKUP(E10428,Sources!A:B,2,0),"")</f>
        <v/>
      </c>
      <c r="H10428" s="13" t="str">
        <f>IF($E10428="", "",VLOOKUP($E10428,Sources!$A:$M, 13,FALSE))</f>
        <v/>
      </c>
      <c r="I10428" s="13" t="str">
        <f>IF($E10428="", "",VLOOKUP($E10428,Sources!$A:$M, 5,FALSE))</f>
        <v/>
      </c>
      <c r="J10428" s="13" t="str">
        <f>IF($E10428="", "",VLOOKUP($E10428,Sources!$A:$M, 6,FALSE))</f>
        <v/>
      </c>
      <c r="K10428" s="13" t="str">
        <f>IF($E10428="", "",VLOOKUP($E10428,Sources!$A:$M, 9,FALSE))</f>
        <v/>
      </c>
      <c r="L10428" s="13" t="str">
        <f>IF($D10428="", "",VLOOKUP($D10428,Series!$A:$J,6,FALSE))</f>
        <v/>
      </c>
      <c r="M10428" s="13" t="str">
        <f>IF($D10428="", "",VLOOKUP($D10428,Series!$A:$J,7,FALSE))</f>
        <v/>
      </c>
      <c r="N10428" s="13" t="str">
        <f>IF($D10428="", "",VLOOKUP($D10428,Series!$A:$J,8,FALSE))</f>
        <v/>
      </c>
      <c r="O10428" s="13" t="str">
        <f>IF($D10428="", "",VLOOKUP($D10428,Series!$A:$J,9,FALSE))</f>
        <v/>
      </c>
      <c r="P10428" s="13" t="str">
        <f>IF($D10428="", "",VLOOKUP($D10428,Series!$A:$J,10,FALSE))</f>
        <v/>
      </c>
    </row>
    <row r="10429" spans="1:16" x14ac:dyDescent="0.25">
      <c r="A10429" s="13" t="str">
        <f>IF(C10429&gt;0,VLOOKUP(C10429,Indicators!G:H,2,0),"")</f>
        <v/>
      </c>
      <c r="E10429" s="13" t="str">
        <f>IF(D10429="","",VLOOKUP(D10429,Series!A:B,2,FALSE))</f>
        <v/>
      </c>
      <c r="F10429" s="13" t="str">
        <f>IF(D10429&gt;0,VLOOKUP(D10429,Series!A:D,4,0),"")</f>
        <v/>
      </c>
      <c r="G10429" s="13" t="str">
        <f>IF(E10429&gt;"",VLOOKUP(E10429,Sources!A:B,2,0),"")</f>
        <v/>
      </c>
      <c r="H10429" s="13" t="str">
        <f>IF($E10429="", "",VLOOKUP($E10429,Sources!$A:$M, 13,FALSE))</f>
        <v/>
      </c>
      <c r="I10429" s="13" t="str">
        <f>IF($E10429="", "",VLOOKUP($E10429,Sources!$A:$M, 5,FALSE))</f>
        <v/>
      </c>
      <c r="J10429" s="13" t="str">
        <f>IF($E10429="", "",VLOOKUP($E10429,Sources!$A:$M, 6,FALSE))</f>
        <v/>
      </c>
      <c r="K10429" s="13" t="str">
        <f>IF($E10429="", "",VLOOKUP($E10429,Sources!$A:$M, 9,FALSE))</f>
        <v/>
      </c>
      <c r="L10429" s="13" t="str">
        <f>IF($D10429="", "",VLOOKUP($D10429,Series!$A:$J,6,FALSE))</f>
        <v/>
      </c>
      <c r="M10429" s="13" t="str">
        <f>IF($D10429="", "",VLOOKUP($D10429,Series!$A:$J,7,FALSE))</f>
        <v/>
      </c>
      <c r="N10429" s="13" t="str">
        <f>IF($D10429="", "",VLOOKUP($D10429,Series!$A:$J,8,FALSE))</f>
        <v/>
      </c>
      <c r="O10429" s="13" t="str">
        <f>IF($D10429="", "",VLOOKUP($D10429,Series!$A:$J,9,FALSE))</f>
        <v/>
      </c>
      <c r="P10429" s="13" t="str">
        <f>IF($D10429="", "",VLOOKUP($D10429,Series!$A:$J,10,FALSE))</f>
        <v/>
      </c>
    </row>
    <row r="10430" spans="1:16" x14ac:dyDescent="0.25">
      <c r="A10430" s="13" t="str">
        <f>IF(C10430&gt;0,VLOOKUP(C10430,Indicators!G:H,2,0),"")</f>
        <v/>
      </c>
      <c r="E10430" s="13" t="str">
        <f>IF(D10430="","",VLOOKUP(D10430,Series!A:B,2,FALSE))</f>
        <v/>
      </c>
      <c r="F10430" s="13" t="str">
        <f>IF(D10430&gt;0,VLOOKUP(D10430,Series!A:D,4,0),"")</f>
        <v/>
      </c>
      <c r="G10430" s="13" t="str">
        <f>IF(E10430&gt;"",VLOOKUP(E10430,Sources!A:B,2,0),"")</f>
        <v/>
      </c>
      <c r="H10430" s="13" t="str">
        <f>IF($E10430="", "",VLOOKUP($E10430,Sources!$A:$M, 13,FALSE))</f>
        <v/>
      </c>
      <c r="I10430" s="13" t="str">
        <f>IF($E10430="", "",VLOOKUP($E10430,Sources!$A:$M, 5,FALSE))</f>
        <v/>
      </c>
      <c r="J10430" s="13" t="str">
        <f>IF($E10430="", "",VLOOKUP($E10430,Sources!$A:$M, 6,FALSE))</f>
        <v/>
      </c>
      <c r="K10430" s="13" t="str">
        <f>IF($E10430="", "",VLOOKUP($E10430,Sources!$A:$M, 9,FALSE))</f>
        <v/>
      </c>
      <c r="L10430" s="13" t="str">
        <f>IF($D10430="", "",VLOOKUP($D10430,Series!$A:$J,6,FALSE))</f>
        <v/>
      </c>
      <c r="M10430" s="13" t="str">
        <f>IF($D10430="", "",VLOOKUP($D10430,Series!$A:$J,7,FALSE))</f>
        <v/>
      </c>
      <c r="N10430" s="13" t="str">
        <f>IF($D10430="", "",VLOOKUP($D10430,Series!$A:$J,8,FALSE))</f>
        <v/>
      </c>
      <c r="O10430" s="13" t="str">
        <f>IF($D10430="", "",VLOOKUP($D10430,Series!$A:$J,9,FALSE))</f>
        <v/>
      </c>
      <c r="P10430" s="13" t="str">
        <f>IF($D10430="", "",VLOOKUP($D10430,Series!$A:$J,10,FALSE))</f>
        <v/>
      </c>
    </row>
    <row r="10431" spans="1:16" x14ac:dyDescent="0.25">
      <c r="A10431" s="13" t="str">
        <f>IF(C10431&gt;0,VLOOKUP(C10431,Indicators!G:H,2,0),"")</f>
        <v/>
      </c>
      <c r="E10431" s="13" t="str">
        <f>IF(D10431="","",VLOOKUP(D10431,Series!A:B,2,FALSE))</f>
        <v/>
      </c>
      <c r="F10431" s="13" t="str">
        <f>IF(D10431&gt;0,VLOOKUP(D10431,Series!A:D,4,0),"")</f>
        <v/>
      </c>
      <c r="G10431" s="13" t="str">
        <f>IF(E10431&gt;"",VLOOKUP(E10431,Sources!A:B,2,0),"")</f>
        <v/>
      </c>
      <c r="H10431" s="13" t="str">
        <f>IF($E10431="", "",VLOOKUP($E10431,Sources!$A:$M, 13,FALSE))</f>
        <v/>
      </c>
      <c r="I10431" s="13" t="str">
        <f>IF($E10431="", "",VLOOKUP($E10431,Sources!$A:$M, 5,FALSE))</f>
        <v/>
      </c>
      <c r="J10431" s="13" t="str">
        <f>IF($E10431="", "",VLOOKUP($E10431,Sources!$A:$M, 6,FALSE))</f>
        <v/>
      </c>
      <c r="K10431" s="13" t="str">
        <f>IF($E10431="", "",VLOOKUP($E10431,Sources!$A:$M, 9,FALSE))</f>
        <v/>
      </c>
      <c r="L10431" s="13" t="str">
        <f>IF($D10431="", "",VLOOKUP($D10431,Series!$A:$J,6,FALSE))</f>
        <v/>
      </c>
      <c r="M10431" s="13" t="str">
        <f>IF($D10431="", "",VLOOKUP($D10431,Series!$A:$J,7,FALSE))</f>
        <v/>
      </c>
      <c r="N10431" s="13" t="str">
        <f>IF($D10431="", "",VLOOKUP($D10431,Series!$A:$J,8,FALSE))</f>
        <v/>
      </c>
      <c r="O10431" s="13" t="str">
        <f>IF($D10431="", "",VLOOKUP($D10431,Series!$A:$J,9,FALSE))</f>
        <v/>
      </c>
      <c r="P10431" s="13" t="str">
        <f>IF($D10431="", "",VLOOKUP($D10431,Series!$A:$J,10,FALSE))</f>
        <v/>
      </c>
    </row>
    <row r="10432" spans="1:16" x14ac:dyDescent="0.25">
      <c r="A10432" s="13" t="str">
        <f>IF(C10432&gt;0,VLOOKUP(C10432,Indicators!G:H,2,0),"")</f>
        <v/>
      </c>
      <c r="E10432" s="13" t="str">
        <f>IF(D10432="","",VLOOKUP(D10432,Series!A:B,2,FALSE))</f>
        <v/>
      </c>
      <c r="F10432" s="13" t="str">
        <f>IF(D10432&gt;0,VLOOKUP(D10432,Series!A:D,4,0),"")</f>
        <v/>
      </c>
      <c r="G10432" s="13" t="str">
        <f>IF(E10432&gt;"",VLOOKUP(E10432,Sources!A:B,2,0),"")</f>
        <v/>
      </c>
      <c r="H10432" s="13" t="str">
        <f>IF($E10432="", "",VLOOKUP($E10432,Sources!$A:$M, 13,FALSE))</f>
        <v/>
      </c>
      <c r="I10432" s="13" t="str">
        <f>IF($E10432="", "",VLOOKUP($E10432,Sources!$A:$M, 5,FALSE))</f>
        <v/>
      </c>
      <c r="J10432" s="13" t="str">
        <f>IF($E10432="", "",VLOOKUP($E10432,Sources!$A:$M, 6,FALSE))</f>
        <v/>
      </c>
      <c r="K10432" s="13" t="str">
        <f>IF($E10432="", "",VLOOKUP($E10432,Sources!$A:$M, 9,FALSE))</f>
        <v/>
      </c>
      <c r="L10432" s="13" t="str">
        <f>IF($D10432="", "",VLOOKUP($D10432,Series!$A:$J,6,FALSE))</f>
        <v/>
      </c>
      <c r="M10432" s="13" t="str">
        <f>IF($D10432="", "",VLOOKUP($D10432,Series!$A:$J,7,FALSE))</f>
        <v/>
      </c>
      <c r="N10432" s="13" t="str">
        <f>IF($D10432="", "",VLOOKUP($D10432,Series!$A:$J,8,FALSE))</f>
        <v/>
      </c>
      <c r="O10432" s="13" t="str">
        <f>IF($D10432="", "",VLOOKUP($D10432,Series!$A:$J,9,FALSE))</f>
        <v/>
      </c>
      <c r="P10432" s="13" t="str">
        <f>IF($D10432="", "",VLOOKUP($D10432,Series!$A:$J,10,FALSE))</f>
        <v/>
      </c>
    </row>
    <row r="10433" spans="1:16" x14ac:dyDescent="0.25">
      <c r="A10433" s="13" t="str">
        <f>IF(C10433&gt;0,VLOOKUP(C10433,Indicators!G:H,2,0),"")</f>
        <v/>
      </c>
      <c r="E10433" s="13" t="str">
        <f>IF(D10433="","",VLOOKUP(D10433,Series!A:B,2,FALSE))</f>
        <v/>
      </c>
      <c r="F10433" s="13" t="str">
        <f>IF(D10433&gt;0,VLOOKUP(D10433,Series!A:D,4,0),"")</f>
        <v/>
      </c>
      <c r="G10433" s="13" t="str">
        <f>IF(E10433&gt;"",VLOOKUP(E10433,Sources!A:B,2,0),"")</f>
        <v/>
      </c>
      <c r="H10433" s="13" t="str">
        <f>IF($E10433="", "",VLOOKUP($E10433,Sources!$A:$M, 13,FALSE))</f>
        <v/>
      </c>
      <c r="I10433" s="13" t="str">
        <f>IF($E10433="", "",VLOOKUP($E10433,Sources!$A:$M, 5,FALSE))</f>
        <v/>
      </c>
      <c r="J10433" s="13" t="str">
        <f>IF($E10433="", "",VLOOKUP($E10433,Sources!$A:$M, 6,FALSE))</f>
        <v/>
      </c>
      <c r="K10433" s="13" t="str">
        <f>IF($E10433="", "",VLOOKUP($E10433,Sources!$A:$M, 9,FALSE))</f>
        <v/>
      </c>
      <c r="L10433" s="13" t="str">
        <f>IF($D10433="", "",VLOOKUP($D10433,Series!$A:$J,6,FALSE))</f>
        <v/>
      </c>
      <c r="M10433" s="13" t="str">
        <f>IF($D10433="", "",VLOOKUP($D10433,Series!$A:$J,7,FALSE))</f>
        <v/>
      </c>
      <c r="N10433" s="13" t="str">
        <f>IF($D10433="", "",VLOOKUP($D10433,Series!$A:$J,8,FALSE))</f>
        <v/>
      </c>
      <c r="O10433" s="13" t="str">
        <f>IF($D10433="", "",VLOOKUP($D10433,Series!$A:$J,9,FALSE))</f>
        <v/>
      </c>
      <c r="P10433" s="13" t="str">
        <f>IF($D10433="", "",VLOOKUP($D10433,Series!$A:$J,10,FALSE))</f>
        <v/>
      </c>
    </row>
    <row r="10434" spans="1:16" x14ac:dyDescent="0.25">
      <c r="A10434" s="13" t="str">
        <f>IF(C10434&gt;0,VLOOKUP(C10434,Indicators!G:H,2,0),"")</f>
        <v/>
      </c>
      <c r="E10434" s="13" t="str">
        <f>IF(D10434="","",VLOOKUP(D10434,Series!A:B,2,FALSE))</f>
        <v/>
      </c>
      <c r="F10434" s="13" t="str">
        <f>IF(D10434&gt;0,VLOOKUP(D10434,Series!A:D,4,0),"")</f>
        <v/>
      </c>
      <c r="G10434" s="13" t="str">
        <f>IF(E10434&gt;"",VLOOKUP(E10434,Sources!A:B,2,0),"")</f>
        <v/>
      </c>
      <c r="H10434" s="13" t="str">
        <f>IF($E10434="", "",VLOOKUP($E10434,Sources!$A:$M, 13,FALSE))</f>
        <v/>
      </c>
      <c r="I10434" s="13" t="str">
        <f>IF($E10434="", "",VLOOKUP($E10434,Sources!$A:$M, 5,FALSE))</f>
        <v/>
      </c>
      <c r="J10434" s="13" t="str">
        <f>IF($E10434="", "",VLOOKUP($E10434,Sources!$A:$M, 6,FALSE))</f>
        <v/>
      </c>
      <c r="K10434" s="13" t="str">
        <f>IF($E10434="", "",VLOOKUP($E10434,Sources!$A:$M, 9,FALSE))</f>
        <v/>
      </c>
      <c r="L10434" s="13" t="str">
        <f>IF($D10434="", "",VLOOKUP($D10434,Series!$A:$J,6,FALSE))</f>
        <v/>
      </c>
      <c r="M10434" s="13" t="str">
        <f>IF($D10434="", "",VLOOKUP($D10434,Series!$A:$J,7,FALSE))</f>
        <v/>
      </c>
      <c r="N10434" s="13" t="str">
        <f>IF($D10434="", "",VLOOKUP($D10434,Series!$A:$J,8,FALSE))</f>
        <v/>
      </c>
      <c r="O10434" s="13" t="str">
        <f>IF($D10434="", "",VLOOKUP($D10434,Series!$A:$J,9,FALSE))</f>
        <v/>
      </c>
      <c r="P10434" s="13" t="str">
        <f>IF($D10434="", "",VLOOKUP($D10434,Series!$A:$J,10,FALSE))</f>
        <v/>
      </c>
    </row>
    <row r="10435" spans="1:16" x14ac:dyDescent="0.25">
      <c r="A10435" s="13" t="str">
        <f>IF(C10435&gt;0,VLOOKUP(C10435,Indicators!G:H,2,0),"")</f>
        <v/>
      </c>
      <c r="E10435" s="13" t="str">
        <f>IF(D10435="","",VLOOKUP(D10435,Series!A:B,2,FALSE))</f>
        <v/>
      </c>
      <c r="F10435" s="13" t="str">
        <f>IF(D10435&gt;0,VLOOKUP(D10435,Series!A:D,4,0),"")</f>
        <v/>
      </c>
      <c r="G10435" s="13" t="str">
        <f>IF(E10435&gt;"",VLOOKUP(E10435,Sources!A:B,2,0),"")</f>
        <v/>
      </c>
      <c r="H10435" s="13" t="str">
        <f>IF($E10435="", "",VLOOKUP($E10435,Sources!$A:$M, 13,FALSE))</f>
        <v/>
      </c>
      <c r="I10435" s="13" t="str">
        <f>IF($E10435="", "",VLOOKUP($E10435,Sources!$A:$M, 5,FALSE))</f>
        <v/>
      </c>
      <c r="J10435" s="13" t="str">
        <f>IF($E10435="", "",VLOOKUP($E10435,Sources!$A:$M, 6,FALSE))</f>
        <v/>
      </c>
      <c r="K10435" s="13" t="str">
        <f>IF($E10435="", "",VLOOKUP($E10435,Sources!$A:$M, 9,FALSE))</f>
        <v/>
      </c>
      <c r="L10435" s="13" t="str">
        <f>IF($D10435="", "",VLOOKUP($D10435,Series!$A:$J,6,FALSE))</f>
        <v/>
      </c>
      <c r="M10435" s="13" t="str">
        <f>IF($D10435="", "",VLOOKUP($D10435,Series!$A:$J,7,FALSE))</f>
        <v/>
      </c>
      <c r="N10435" s="13" t="str">
        <f>IF($D10435="", "",VLOOKUP($D10435,Series!$A:$J,8,FALSE))</f>
        <v/>
      </c>
      <c r="O10435" s="13" t="str">
        <f>IF($D10435="", "",VLOOKUP($D10435,Series!$A:$J,9,FALSE))</f>
        <v/>
      </c>
      <c r="P10435" s="13" t="str">
        <f>IF($D10435="", "",VLOOKUP($D10435,Series!$A:$J,10,FALSE))</f>
        <v/>
      </c>
    </row>
    <row r="10436" spans="1:16" x14ac:dyDescent="0.25">
      <c r="A10436" s="13" t="str">
        <f>IF(C10436&gt;0,VLOOKUP(C10436,Indicators!G:H,2,0),"")</f>
        <v/>
      </c>
      <c r="E10436" s="13" t="str">
        <f>IF(D10436="","",VLOOKUP(D10436,Series!A:B,2,FALSE))</f>
        <v/>
      </c>
      <c r="F10436" s="13" t="str">
        <f>IF(D10436&gt;0,VLOOKUP(D10436,Series!A:D,4,0),"")</f>
        <v/>
      </c>
      <c r="G10436" s="13" t="str">
        <f>IF(E10436&gt;"",VLOOKUP(E10436,Sources!A:B,2,0),"")</f>
        <v/>
      </c>
      <c r="H10436" s="13" t="str">
        <f>IF($E10436="", "",VLOOKUP($E10436,Sources!$A:$M, 13,FALSE))</f>
        <v/>
      </c>
      <c r="I10436" s="13" t="str">
        <f>IF($E10436="", "",VLOOKUP($E10436,Sources!$A:$M, 5,FALSE))</f>
        <v/>
      </c>
      <c r="J10436" s="13" t="str">
        <f>IF($E10436="", "",VLOOKUP($E10436,Sources!$A:$M, 6,FALSE))</f>
        <v/>
      </c>
      <c r="K10436" s="13" t="str">
        <f>IF($E10436="", "",VLOOKUP($E10436,Sources!$A:$M, 9,FALSE))</f>
        <v/>
      </c>
      <c r="L10436" s="13" t="str">
        <f>IF($D10436="", "",VLOOKUP($D10436,Series!$A:$J,6,FALSE))</f>
        <v/>
      </c>
      <c r="M10436" s="13" t="str">
        <f>IF($D10436="", "",VLOOKUP($D10436,Series!$A:$J,7,FALSE))</f>
        <v/>
      </c>
      <c r="N10436" s="13" t="str">
        <f>IF($D10436="", "",VLOOKUP($D10436,Series!$A:$J,8,FALSE))</f>
        <v/>
      </c>
      <c r="O10436" s="13" t="str">
        <f>IF($D10436="", "",VLOOKUP($D10436,Series!$A:$J,9,FALSE))</f>
        <v/>
      </c>
      <c r="P10436" s="13" t="str">
        <f>IF($D10436="", "",VLOOKUP($D10436,Series!$A:$J,10,FALSE))</f>
        <v/>
      </c>
    </row>
    <row r="10437" spans="1:16" x14ac:dyDescent="0.25">
      <c r="A10437" s="13" t="str">
        <f>IF(C10437&gt;0,VLOOKUP(C10437,Indicators!G:H,2,0),"")</f>
        <v/>
      </c>
      <c r="E10437" s="13" t="str">
        <f>IF(D10437="","",VLOOKUP(D10437,Series!A:B,2,FALSE))</f>
        <v/>
      </c>
      <c r="F10437" s="13" t="str">
        <f>IF(D10437&gt;0,VLOOKUP(D10437,Series!A:D,4,0),"")</f>
        <v/>
      </c>
      <c r="G10437" s="13" t="str">
        <f>IF(E10437&gt;"",VLOOKUP(E10437,Sources!A:B,2,0),"")</f>
        <v/>
      </c>
      <c r="H10437" s="13" t="str">
        <f>IF($E10437="", "",VLOOKUP($E10437,Sources!$A:$M, 13,FALSE))</f>
        <v/>
      </c>
      <c r="I10437" s="13" t="str">
        <f>IF($E10437="", "",VLOOKUP($E10437,Sources!$A:$M, 5,FALSE))</f>
        <v/>
      </c>
      <c r="J10437" s="13" t="str">
        <f>IF($E10437="", "",VLOOKUP($E10437,Sources!$A:$M, 6,FALSE))</f>
        <v/>
      </c>
      <c r="K10437" s="13" t="str">
        <f>IF($E10437="", "",VLOOKUP($E10437,Sources!$A:$M, 9,FALSE))</f>
        <v/>
      </c>
      <c r="L10437" s="13" t="str">
        <f>IF($D10437="", "",VLOOKUP($D10437,Series!$A:$J,6,FALSE))</f>
        <v/>
      </c>
      <c r="M10437" s="13" t="str">
        <f>IF($D10437="", "",VLOOKUP($D10437,Series!$A:$J,7,FALSE))</f>
        <v/>
      </c>
      <c r="N10437" s="13" t="str">
        <f>IF($D10437="", "",VLOOKUP($D10437,Series!$A:$J,8,FALSE))</f>
        <v/>
      </c>
      <c r="O10437" s="13" t="str">
        <f>IF($D10437="", "",VLOOKUP($D10437,Series!$A:$J,9,FALSE))</f>
        <v/>
      </c>
      <c r="P10437" s="13" t="str">
        <f>IF($D10437="", "",VLOOKUP($D10437,Series!$A:$J,10,FALSE))</f>
        <v/>
      </c>
    </row>
    <row r="10438" spans="1:16" x14ac:dyDescent="0.25">
      <c r="A10438" s="13" t="str">
        <f>IF(C10438&gt;0,VLOOKUP(C10438,Indicators!G:H,2,0),"")</f>
        <v/>
      </c>
      <c r="E10438" s="13" t="str">
        <f>IF(D10438="","",VLOOKUP(D10438,Series!A:B,2,FALSE))</f>
        <v/>
      </c>
      <c r="F10438" s="13" t="str">
        <f>IF(D10438&gt;0,VLOOKUP(D10438,Series!A:D,4,0),"")</f>
        <v/>
      </c>
      <c r="G10438" s="13" t="str">
        <f>IF(E10438&gt;"",VLOOKUP(E10438,Sources!A:B,2,0),"")</f>
        <v/>
      </c>
      <c r="H10438" s="13" t="str">
        <f>IF($E10438="", "",VLOOKUP($E10438,Sources!$A:$M, 13,FALSE))</f>
        <v/>
      </c>
      <c r="I10438" s="13" t="str">
        <f>IF($E10438="", "",VLOOKUP($E10438,Sources!$A:$M, 5,FALSE))</f>
        <v/>
      </c>
      <c r="J10438" s="13" t="str">
        <f>IF($E10438="", "",VLOOKUP($E10438,Sources!$A:$M, 6,FALSE))</f>
        <v/>
      </c>
      <c r="K10438" s="13" t="str">
        <f>IF($E10438="", "",VLOOKUP($E10438,Sources!$A:$M, 9,FALSE))</f>
        <v/>
      </c>
      <c r="L10438" s="13" t="str">
        <f>IF($D10438="", "",VLOOKUP($D10438,Series!$A:$J,6,FALSE))</f>
        <v/>
      </c>
      <c r="M10438" s="13" t="str">
        <f>IF($D10438="", "",VLOOKUP($D10438,Series!$A:$J,7,FALSE))</f>
        <v/>
      </c>
      <c r="N10438" s="13" t="str">
        <f>IF($D10438="", "",VLOOKUP($D10438,Series!$A:$J,8,FALSE))</f>
        <v/>
      </c>
      <c r="O10438" s="13" t="str">
        <f>IF($D10438="", "",VLOOKUP($D10438,Series!$A:$J,9,FALSE))</f>
        <v/>
      </c>
      <c r="P10438" s="13" t="str">
        <f>IF($D10438="", "",VLOOKUP($D10438,Series!$A:$J,10,FALSE))</f>
        <v/>
      </c>
    </row>
    <row r="10439" spans="1:16" x14ac:dyDescent="0.25">
      <c r="A10439" s="13" t="str">
        <f>IF(C10439&gt;0,VLOOKUP(C10439,Indicators!G:H,2,0),"")</f>
        <v/>
      </c>
      <c r="E10439" s="13" t="str">
        <f>IF(D10439="","",VLOOKUP(D10439,Series!A:B,2,FALSE))</f>
        <v/>
      </c>
      <c r="F10439" s="13" t="str">
        <f>IF(D10439&gt;0,VLOOKUP(D10439,Series!A:D,4,0),"")</f>
        <v/>
      </c>
      <c r="G10439" s="13" t="str">
        <f>IF(E10439&gt;"",VLOOKUP(E10439,Sources!A:B,2,0),"")</f>
        <v/>
      </c>
      <c r="H10439" s="13" t="str">
        <f>IF($E10439="", "",VLOOKUP($E10439,Sources!$A:$M, 13,FALSE))</f>
        <v/>
      </c>
      <c r="I10439" s="13" t="str">
        <f>IF($E10439="", "",VLOOKUP($E10439,Sources!$A:$M, 5,FALSE))</f>
        <v/>
      </c>
      <c r="J10439" s="13" t="str">
        <f>IF($E10439="", "",VLOOKUP($E10439,Sources!$A:$M, 6,FALSE))</f>
        <v/>
      </c>
      <c r="K10439" s="13" t="str">
        <f>IF($E10439="", "",VLOOKUP($E10439,Sources!$A:$M, 9,FALSE))</f>
        <v/>
      </c>
      <c r="L10439" s="13" t="str">
        <f>IF($D10439="", "",VLOOKUP($D10439,Series!$A:$J,6,FALSE))</f>
        <v/>
      </c>
      <c r="M10439" s="13" t="str">
        <f>IF($D10439="", "",VLOOKUP($D10439,Series!$A:$J,7,FALSE))</f>
        <v/>
      </c>
      <c r="N10439" s="13" t="str">
        <f>IF($D10439="", "",VLOOKUP($D10439,Series!$A:$J,8,FALSE))</f>
        <v/>
      </c>
      <c r="O10439" s="13" t="str">
        <f>IF($D10439="", "",VLOOKUP($D10439,Series!$A:$J,9,FALSE))</f>
        <v/>
      </c>
      <c r="P10439" s="13" t="str">
        <f>IF($D10439="", "",VLOOKUP($D10439,Series!$A:$J,10,FALSE))</f>
        <v/>
      </c>
    </row>
    <row r="10440" spans="1:16" x14ac:dyDescent="0.25">
      <c r="A10440" s="13" t="str">
        <f>IF(C10440&gt;0,VLOOKUP(C10440,Indicators!G:H,2,0),"")</f>
        <v/>
      </c>
      <c r="E10440" s="13" t="str">
        <f>IF(D10440="","",VLOOKUP(D10440,Series!A:B,2,FALSE))</f>
        <v/>
      </c>
      <c r="F10440" s="13" t="str">
        <f>IF(D10440&gt;0,VLOOKUP(D10440,Series!A:D,4,0),"")</f>
        <v/>
      </c>
      <c r="G10440" s="13" t="str">
        <f>IF(E10440&gt;"",VLOOKUP(E10440,Sources!A:B,2,0),"")</f>
        <v/>
      </c>
      <c r="H10440" s="13" t="str">
        <f>IF($E10440="", "",VLOOKUP($E10440,Sources!$A:$M, 13,FALSE))</f>
        <v/>
      </c>
      <c r="I10440" s="13" t="str">
        <f>IF($E10440="", "",VLOOKUP($E10440,Sources!$A:$M, 5,FALSE))</f>
        <v/>
      </c>
      <c r="J10440" s="13" t="str">
        <f>IF($E10440="", "",VLOOKUP($E10440,Sources!$A:$M, 6,FALSE))</f>
        <v/>
      </c>
      <c r="K10440" s="13" t="str">
        <f>IF($E10440="", "",VLOOKUP($E10440,Sources!$A:$M, 9,FALSE))</f>
        <v/>
      </c>
      <c r="L10440" s="13" t="str">
        <f>IF($D10440="", "",VLOOKUP($D10440,Series!$A:$J,6,FALSE))</f>
        <v/>
      </c>
      <c r="M10440" s="13" t="str">
        <f>IF($D10440="", "",VLOOKUP($D10440,Series!$A:$J,7,FALSE))</f>
        <v/>
      </c>
      <c r="N10440" s="13" t="str">
        <f>IF($D10440="", "",VLOOKUP($D10440,Series!$A:$J,8,FALSE))</f>
        <v/>
      </c>
      <c r="O10440" s="13" t="str">
        <f>IF($D10440="", "",VLOOKUP($D10440,Series!$A:$J,9,FALSE))</f>
        <v/>
      </c>
      <c r="P10440" s="13" t="str">
        <f>IF($D10440="", "",VLOOKUP($D10440,Series!$A:$J,10,FALSE))</f>
        <v/>
      </c>
    </row>
    <row r="10441" spans="1:16" x14ac:dyDescent="0.25">
      <c r="A10441" s="13" t="str">
        <f>IF(C10441&gt;0,VLOOKUP(C10441,Indicators!G:H,2,0),"")</f>
        <v/>
      </c>
      <c r="E10441" s="13" t="str">
        <f>IF(D10441="","",VLOOKUP(D10441,Series!A:B,2,FALSE))</f>
        <v/>
      </c>
      <c r="F10441" s="13" t="str">
        <f>IF(D10441&gt;0,VLOOKUP(D10441,Series!A:D,4,0),"")</f>
        <v/>
      </c>
      <c r="G10441" s="13" t="str">
        <f>IF(E10441&gt;"",VLOOKUP(E10441,Sources!A:B,2,0),"")</f>
        <v/>
      </c>
      <c r="H10441" s="13" t="str">
        <f>IF($E10441="", "",VLOOKUP($E10441,Sources!$A:$M, 13,FALSE))</f>
        <v/>
      </c>
      <c r="I10441" s="13" t="str">
        <f>IF($E10441="", "",VLOOKUP($E10441,Sources!$A:$M, 5,FALSE))</f>
        <v/>
      </c>
      <c r="J10441" s="13" t="str">
        <f>IF($E10441="", "",VLOOKUP($E10441,Sources!$A:$M, 6,FALSE))</f>
        <v/>
      </c>
      <c r="K10441" s="13" t="str">
        <f>IF($E10441="", "",VLOOKUP($E10441,Sources!$A:$M, 9,FALSE))</f>
        <v/>
      </c>
      <c r="L10441" s="13" t="str">
        <f>IF($D10441="", "",VLOOKUP($D10441,Series!$A:$J,6,FALSE))</f>
        <v/>
      </c>
      <c r="M10441" s="13" t="str">
        <f>IF($D10441="", "",VLOOKUP($D10441,Series!$A:$J,7,FALSE))</f>
        <v/>
      </c>
      <c r="N10441" s="13" t="str">
        <f>IF($D10441="", "",VLOOKUP($D10441,Series!$A:$J,8,FALSE))</f>
        <v/>
      </c>
      <c r="O10441" s="13" t="str">
        <f>IF($D10441="", "",VLOOKUP($D10441,Series!$A:$J,9,FALSE))</f>
        <v/>
      </c>
      <c r="P10441" s="13" t="str">
        <f>IF($D10441="", "",VLOOKUP($D10441,Series!$A:$J,10,FALSE))</f>
        <v/>
      </c>
    </row>
    <row r="10442" spans="1:16" x14ac:dyDescent="0.25">
      <c r="A10442" s="13" t="str">
        <f>IF(C10442&gt;0,VLOOKUP(C10442,Indicators!G:H,2,0),"")</f>
        <v/>
      </c>
      <c r="E10442" s="13" t="str">
        <f>IF(D10442="","",VLOOKUP(D10442,Series!A:B,2,FALSE))</f>
        <v/>
      </c>
      <c r="F10442" s="13" t="str">
        <f>IF(D10442&gt;0,VLOOKUP(D10442,Series!A:D,4,0),"")</f>
        <v/>
      </c>
      <c r="G10442" s="13" t="str">
        <f>IF(E10442&gt;"",VLOOKUP(E10442,Sources!A:B,2,0),"")</f>
        <v/>
      </c>
      <c r="H10442" s="13" t="str">
        <f>IF($E10442="", "",VLOOKUP($E10442,Sources!$A:$M, 13,FALSE))</f>
        <v/>
      </c>
      <c r="I10442" s="13" t="str">
        <f>IF($E10442="", "",VLOOKUP($E10442,Sources!$A:$M, 5,FALSE))</f>
        <v/>
      </c>
      <c r="J10442" s="13" t="str">
        <f>IF($E10442="", "",VLOOKUP($E10442,Sources!$A:$M, 6,FALSE))</f>
        <v/>
      </c>
      <c r="K10442" s="13" t="str">
        <f>IF($E10442="", "",VLOOKUP($E10442,Sources!$A:$M, 9,FALSE))</f>
        <v/>
      </c>
      <c r="L10442" s="13" t="str">
        <f>IF($D10442="", "",VLOOKUP($D10442,Series!$A:$J,6,FALSE))</f>
        <v/>
      </c>
      <c r="M10442" s="13" t="str">
        <f>IF($D10442="", "",VLOOKUP($D10442,Series!$A:$J,7,FALSE))</f>
        <v/>
      </c>
      <c r="N10442" s="13" t="str">
        <f>IF($D10442="", "",VLOOKUP($D10442,Series!$A:$J,8,FALSE))</f>
        <v/>
      </c>
      <c r="O10442" s="13" t="str">
        <f>IF($D10442="", "",VLOOKUP($D10442,Series!$A:$J,9,FALSE))</f>
        <v/>
      </c>
      <c r="P10442" s="13" t="str">
        <f>IF($D10442="", "",VLOOKUP($D10442,Series!$A:$J,10,FALSE))</f>
        <v/>
      </c>
    </row>
    <row r="10443" spans="1:16" x14ac:dyDescent="0.25">
      <c r="A10443" s="13" t="str">
        <f>IF(C10443&gt;0,VLOOKUP(C10443,Indicators!G:H,2,0),"")</f>
        <v/>
      </c>
      <c r="E10443" s="13" t="str">
        <f>IF(D10443="","",VLOOKUP(D10443,Series!A:B,2,FALSE))</f>
        <v/>
      </c>
      <c r="F10443" s="13" t="str">
        <f>IF(D10443&gt;0,VLOOKUP(D10443,Series!A:D,4,0),"")</f>
        <v/>
      </c>
      <c r="G10443" s="13" t="str">
        <f>IF(E10443&gt;"",VLOOKUP(E10443,Sources!A:B,2,0),"")</f>
        <v/>
      </c>
      <c r="H10443" s="13" t="str">
        <f>IF($E10443="", "",VLOOKUP($E10443,Sources!$A:$M, 13,FALSE))</f>
        <v/>
      </c>
      <c r="I10443" s="13" t="str">
        <f>IF($E10443="", "",VLOOKUP($E10443,Sources!$A:$M, 5,FALSE))</f>
        <v/>
      </c>
      <c r="J10443" s="13" t="str">
        <f>IF($E10443="", "",VLOOKUP($E10443,Sources!$A:$M, 6,FALSE))</f>
        <v/>
      </c>
      <c r="K10443" s="13" t="str">
        <f>IF($E10443="", "",VLOOKUP($E10443,Sources!$A:$M, 9,FALSE))</f>
        <v/>
      </c>
      <c r="L10443" s="13" t="str">
        <f>IF($D10443="", "",VLOOKUP($D10443,Series!$A:$J,6,FALSE))</f>
        <v/>
      </c>
      <c r="M10443" s="13" t="str">
        <f>IF($D10443="", "",VLOOKUP($D10443,Series!$A:$J,7,FALSE))</f>
        <v/>
      </c>
      <c r="N10443" s="13" t="str">
        <f>IF($D10443="", "",VLOOKUP($D10443,Series!$A:$J,8,FALSE))</f>
        <v/>
      </c>
      <c r="O10443" s="13" t="str">
        <f>IF($D10443="", "",VLOOKUP($D10443,Series!$A:$J,9,FALSE))</f>
        <v/>
      </c>
      <c r="P10443" s="13" t="str">
        <f>IF($D10443="", "",VLOOKUP($D10443,Series!$A:$J,10,FALSE))</f>
        <v/>
      </c>
    </row>
    <row r="10444" spans="1:16" x14ac:dyDescent="0.25">
      <c r="A10444" s="13" t="str">
        <f>IF(C10444&gt;0,VLOOKUP(C10444,Indicators!G:H,2,0),"")</f>
        <v/>
      </c>
      <c r="E10444" s="13" t="str">
        <f>IF(D10444="","",VLOOKUP(D10444,Series!A:B,2,FALSE))</f>
        <v/>
      </c>
      <c r="F10444" s="13" t="str">
        <f>IF(D10444&gt;0,VLOOKUP(D10444,Series!A:D,4,0),"")</f>
        <v/>
      </c>
      <c r="G10444" s="13" t="str">
        <f>IF(E10444&gt;"",VLOOKUP(E10444,Sources!A:B,2,0),"")</f>
        <v/>
      </c>
      <c r="H10444" s="13" t="str">
        <f>IF($E10444="", "",VLOOKUP($E10444,Sources!$A:$M, 13,FALSE))</f>
        <v/>
      </c>
      <c r="I10444" s="13" t="str">
        <f>IF($E10444="", "",VLOOKUP($E10444,Sources!$A:$M, 5,FALSE))</f>
        <v/>
      </c>
      <c r="J10444" s="13" t="str">
        <f>IF($E10444="", "",VLOOKUP($E10444,Sources!$A:$M, 6,FALSE))</f>
        <v/>
      </c>
      <c r="K10444" s="13" t="str">
        <f>IF($E10444="", "",VLOOKUP($E10444,Sources!$A:$M, 9,FALSE))</f>
        <v/>
      </c>
      <c r="L10444" s="13" t="str">
        <f>IF($D10444="", "",VLOOKUP($D10444,Series!$A:$J,6,FALSE))</f>
        <v/>
      </c>
      <c r="M10444" s="13" t="str">
        <f>IF($D10444="", "",VLOOKUP($D10444,Series!$A:$J,7,FALSE))</f>
        <v/>
      </c>
      <c r="N10444" s="13" t="str">
        <f>IF($D10444="", "",VLOOKUP($D10444,Series!$A:$J,8,FALSE))</f>
        <v/>
      </c>
      <c r="O10444" s="13" t="str">
        <f>IF($D10444="", "",VLOOKUP($D10444,Series!$A:$J,9,FALSE))</f>
        <v/>
      </c>
      <c r="P10444" s="13" t="str">
        <f>IF($D10444="", "",VLOOKUP($D10444,Series!$A:$J,10,FALSE))</f>
        <v/>
      </c>
    </row>
    <row r="10445" spans="1:16" x14ac:dyDescent="0.25">
      <c r="A10445" s="13" t="str">
        <f>IF(C10445&gt;0,VLOOKUP(C10445,Indicators!G:H,2,0),"")</f>
        <v/>
      </c>
      <c r="E10445" s="13" t="str">
        <f>IF(D10445="","",VLOOKUP(D10445,Series!A:B,2,FALSE))</f>
        <v/>
      </c>
      <c r="F10445" s="13" t="str">
        <f>IF(D10445&gt;0,VLOOKUP(D10445,Series!A:D,4,0),"")</f>
        <v/>
      </c>
      <c r="G10445" s="13" t="str">
        <f>IF(E10445&gt;"",VLOOKUP(E10445,Sources!A:B,2,0),"")</f>
        <v/>
      </c>
      <c r="H10445" s="13" t="str">
        <f>IF($E10445="", "",VLOOKUP($E10445,Sources!$A:$M, 13,FALSE))</f>
        <v/>
      </c>
      <c r="I10445" s="13" t="str">
        <f>IF($E10445="", "",VLOOKUP($E10445,Sources!$A:$M, 5,FALSE))</f>
        <v/>
      </c>
      <c r="J10445" s="13" t="str">
        <f>IF($E10445="", "",VLOOKUP($E10445,Sources!$A:$M, 6,FALSE))</f>
        <v/>
      </c>
      <c r="K10445" s="13" t="str">
        <f>IF($E10445="", "",VLOOKUP($E10445,Sources!$A:$M, 9,FALSE))</f>
        <v/>
      </c>
      <c r="L10445" s="13" t="str">
        <f>IF($D10445="", "",VLOOKUP($D10445,Series!$A:$J,6,FALSE))</f>
        <v/>
      </c>
      <c r="M10445" s="13" t="str">
        <f>IF($D10445="", "",VLOOKUP($D10445,Series!$A:$J,7,FALSE))</f>
        <v/>
      </c>
      <c r="N10445" s="13" t="str">
        <f>IF($D10445="", "",VLOOKUP($D10445,Series!$A:$J,8,FALSE))</f>
        <v/>
      </c>
      <c r="O10445" s="13" t="str">
        <f>IF($D10445="", "",VLOOKUP($D10445,Series!$A:$J,9,FALSE))</f>
        <v/>
      </c>
      <c r="P10445" s="13" t="str">
        <f>IF($D10445="", "",VLOOKUP($D10445,Series!$A:$J,10,FALSE))</f>
        <v/>
      </c>
    </row>
    <row r="10446" spans="1:16" x14ac:dyDescent="0.25">
      <c r="A10446" s="13" t="str">
        <f>IF(C10446&gt;0,VLOOKUP(C10446,Indicators!G:H,2,0),"")</f>
        <v/>
      </c>
      <c r="E10446" s="13" t="str">
        <f>IF(D10446="","",VLOOKUP(D10446,Series!A:B,2,FALSE))</f>
        <v/>
      </c>
      <c r="F10446" s="13" t="str">
        <f>IF(D10446&gt;0,VLOOKUP(D10446,Series!A:D,4,0),"")</f>
        <v/>
      </c>
      <c r="G10446" s="13" t="str">
        <f>IF(E10446&gt;"",VLOOKUP(E10446,Sources!A:B,2,0),"")</f>
        <v/>
      </c>
      <c r="H10446" s="13" t="str">
        <f>IF($E10446="", "",VLOOKUP($E10446,Sources!$A:$M, 13,FALSE))</f>
        <v/>
      </c>
      <c r="I10446" s="13" t="str">
        <f>IF($E10446="", "",VLOOKUP($E10446,Sources!$A:$M, 5,FALSE))</f>
        <v/>
      </c>
      <c r="J10446" s="13" t="str">
        <f>IF($E10446="", "",VLOOKUP($E10446,Sources!$A:$M, 6,FALSE))</f>
        <v/>
      </c>
      <c r="K10446" s="13" t="str">
        <f>IF($E10446="", "",VLOOKUP($E10446,Sources!$A:$M, 9,FALSE))</f>
        <v/>
      </c>
      <c r="L10446" s="13" t="str">
        <f>IF($D10446="", "",VLOOKUP($D10446,Series!$A:$J,6,FALSE))</f>
        <v/>
      </c>
      <c r="M10446" s="13" t="str">
        <f>IF($D10446="", "",VLOOKUP($D10446,Series!$A:$J,7,FALSE))</f>
        <v/>
      </c>
      <c r="N10446" s="13" t="str">
        <f>IF($D10446="", "",VLOOKUP($D10446,Series!$A:$J,8,FALSE))</f>
        <v/>
      </c>
      <c r="O10446" s="13" t="str">
        <f>IF($D10446="", "",VLOOKUP($D10446,Series!$A:$J,9,FALSE))</f>
        <v/>
      </c>
      <c r="P10446" s="13" t="str">
        <f>IF($D10446="", "",VLOOKUP($D10446,Series!$A:$J,10,FALSE))</f>
        <v/>
      </c>
    </row>
    <row r="10447" spans="1:16" x14ac:dyDescent="0.25">
      <c r="A10447" s="13" t="str">
        <f>IF(C10447&gt;0,VLOOKUP(C10447,Indicators!G:H,2,0),"")</f>
        <v/>
      </c>
      <c r="E10447" s="13" t="str">
        <f>IF(D10447="","",VLOOKUP(D10447,Series!A:B,2,FALSE))</f>
        <v/>
      </c>
      <c r="F10447" s="13" t="str">
        <f>IF(D10447&gt;0,VLOOKUP(D10447,Series!A:D,4,0),"")</f>
        <v/>
      </c>
      <c r="G10447" s="13" t="str">
        <f>IF(E10447&gt;"",VLOOKUP(E10447,Sources!A:B,2,0),"")</f>
        <v/>
      </c>
      <c r="H10447" s="13" t="str">
        <f>IF($E10447="", "",VLOOKUP($E10447,Sources!$A:$M, 13,FALSE))</f>
        <v/>
      </c>
      <c r="I10447" s="13" t="str">
        <f>IF($E10447="", "",VLOOKUP($E10447,Sources!$A:$M, 5,FALSE))</f>
        <v/>
      </c>
      <c r="J10447" s="13" t="str">
        <f>IF($E10447="", "",VLOOKUP($E10447,Sources!$A:$M, 6,FALSE))</f>
        <v/>
      </c>
      <c r="K10447" s="13" t="str">
        <f>IF($E10447="", "",VLOOKUP($E10447,Sources!$A:$M, 9,FALSE))</f>
        <v/>
      </c>
      <c r="L10447" s="13" t="str">
        <f>IF($D10447="", "",VLOOKUP($D10447,Series!$A:$J,6,FALSE))</f>
        <v/>
      </c>
      <c r="M10447" s="13" t="str">
        <f>IF($D10447="", "",VLOOKUP($D10447,Series!$A:$J,7,FALSE))</f>
        <v/>
      </c>
      <c r="N10447" s="13" t="str">
        <f>IF($D10447="", "",VLOOKUP($D10447,Series!$A:$J,8,FALSE))</f>
        <v/>
      </c>
      <c r="O10447" s="13" t="str">
        <f>IF($D10447="", "",VLOOKUP($D10447,Series!$A:$J,9,FALSE))</f>
        <v/>
      </c>
      <c r="P10447" s="13" t="str">
        <f>IF($D10447="", "",VLOOKUP($D10447,Series!$A:$J,10,FALSE))</f>
        <v/>
      </c>
    </row>
    <row r="10448" spans="1:16" x14ac:dyDescent="0.25">
      <c r="A10448" s="13" t="str">
        <f>IF(C10448&gt;0,VLOOKUP(C10448,Indicators!G:H,2,0),"")</f>
        <v/>
      </c>
      <c r="E10448" s="13" t="str">
        <f>IF(D10448="","",VLOOKUP(D10448,Series!A:B,2,FALSE))</f>
        <v/>
      </c>
      <c r="F10448" s="13" t="str">
        <f>IF(D10448&gt;0,VLOOKUP(D10448,Series!A:D,4,0),"")</f>
        <v/>
      </c>
      <c r="G10448" s="13" t="str">
        <f>IF(E10448&gt;"",VLOOKUP(E10448,Sources!A:B,2,0),"")</f>
        <v/>
      </c>
      <c r="H10448" s="13" t="str">
        <f>IF($E10448="", "",VLOOKUP($E10448,Sources!$A:$M, 13,FALSE))</f>
        <v/>
      </c>
      <c r="I10448" s="13" t="str">
        <f>IF($E10448="", "",VLOOKUP($E10448,Sources!$A:$M, 5,FALSE))</f>
        <v/>
      </c>
      <c r="J10448" s="13" t="str">
        <f>IF($E10448="", "",VLOOKUP($E10448,Sources!$A:$M, 6,FALSE))</f>
        <v/>
      </c>
      <c r="K10448" s="13" t="str">
        <f>IF($E10448="", "",VLOOKUP($E10448,Sources!$A:$M, 9,FALSE))</f>
        <v/>
      </c>
      <c r="L10448" s="13" t="str">
        <f>IF($D10448="", "",VLOOKUP($D10448,Series!$A:$J,6,FALSE))</f>
        <v/>
      </c>
      <c r="M10448" s="13" t="str">
        <f>IF($D10448="", "",VLOOKUP($D10448,Series!$A:$J,7,FALSE))</f>
        <v/>
      </c>
      <c r="N10448" s="13" t="str">
        <f>IF($D10448="", "",VLOOKUP($D10448,Series!$A:$J,8,FALSE))</f>
        <v/>
      </c>
      <c r="O10448" s="13" t="str">
        <f>IF($D10448="", "",VLOOKUP($D10448,Series!$A:$J,9,FALSE))</f>
        <v/>
      </c>
      <c r="P10448" s="13" t="str">
        <f>IF($D10448="", "",VLOOKUP($D10448,Series!$A:$J,10,FALSE))</f>
        <v/>
      </c>
    </row>
    <row r="10449" spans="1:16" x14ac:dyDescent="0.25">
      <c r="A10449" s="13" t="str">
        <f>IF(C10449&gt;0,VLOOKUP(C10449,Indicators!G:H,2,0),"")</f>
        <v/>
      </c>
      <c r="E10449" s="13" t="str">
        <f>IF(D10449="","",VLOOKUP(D10449,Series!A:B,2,FALSE))</f>
        <v/>
      </c>
      <c r="F10449" s="13" t="str">
        <f>IF(D10449&gt;0,VLOOKUP(D10449,Series!A:D,4,0),"")</f>
        <v/>
      </c>
      <c r="G10449" s="13" t="str">
        <f>IF(E10449&gt;"",VLOOKUP(E10449,Sources!A:B,2,0),"")</f>
        <v/>
      </c>
      <c r="H10449" s="13" t="str">
        <f>IF($E10449="", "",VLOOKUP($E10449,Sources!$A:$M, 13,FALSE))</f>
        <v/>
      </c>
      <c r="I10449" s="13" t="str">
        <f>IF($E10449="", "",VLOOKUP($E10449,Sources!$A:$M, 5,FALSE))</f>
        <v/>
      </c>
      <c r="J10449" s="13" t="str">
        <f>IF($E10449="", "",VLOOKUP($E10449,Sources!$A:$M, 6,FALSE))</f>
        <v/>
      </c>
      <c r="K10449" s="13" t="str">
        <f>IF($E10449="", "",VLOOKUP($E10449,Sources!$A:$M, 9,FALSE))</f>
        <v/>
      </c>
      <c r="L10449" s="13" t="str">
        <f>IF($D10449="", "",VLOOKUP($D10449,Series!$A:$J,6,FALSE))</f>
        <v/>
      </c>
      <c r="M10449" s="13" t="str">
        <f>IF($D10449="", "",VLOOKUP($D10449,Series!$A:$J,7,FALSE))</f>
        <v/>
      </c>
      <c r="N10449" s="13" t="str">
        <f>IF($D10449="", "",VLOOKUP($D10449,Series!$A:$J,8,FALSE))</f>
        <v/>
      </c>
      <c r="O10449" s="13" t="str">
        <f>IF($D10449="", "",VLOOKUP($D10449,Series!$A:$J,9,FALSE))</f>
        <v/>
      </c>
      <c r="P10449" s="13" t="str">
        <f>IF($D10449="", "",VLOOKUP($D10449,Series!$A:$J,10,FALSE))</f>
        <v/>
      </c>
    </row>
    <row r="10450" spans="1:16" x14ac:dyDescent="0.25">
      <c r="A10450" s="13" t="str">
        <f>IF(C10450&gt;0,VLOOKUP(C10450,Indicators!G:H,2,0),"")</f>
        <v/>
      </c>
      <c r="E10450" s="13" t="str">
        <f>IF(D10450="","",VLOOKUP(D10450,Series!A:B,2,FALSE))</f>
        <v/>
      </c>
      <c r="F10450" s="13" t="str">
        <f>IF(D10450&gt;0,VLOOKUP(D10450,Series!A:D,4,0),"")</f>
        <v/>
      </c>
      <c r="G10450" s="13" t="str">
        <f>IF(E10450&gt;"",VLOOKUP(E10450,Sources!A:B,2,0),"")</f>
        <v/>
      </c>
      <c r="H10450" s="13" t="str">
        <f>IF($E10450="", "",VLOOKUP($E10450,Sources!$A:$M, 13,FALSE))</f>
        <v/>
      </c>
      <c r="I10450" s="13" t="str">
        <f>IF($E10450="", "",VLOOKUP($E10450,Sources!$A:$M, 5,FALSE))</f>
        <v/>
      </c>
      <c r="J10450" s="13" t="str">
        <f>IF($E10450="", "",VLOOKUP($E10450,Sources!$A:$M, 6,FALSE))</f>
        <v/>
      </c>
      <c r="K10450" s="13" t="str">
        <f>IF($E10450="", "",VLOOKUP($E10450,Sources!$A:$M, 9,FALSE))</f>
        <v/>
      </c>
      <c r="L10450" s="13" t="str">
        <f>IF($D10450="", "",VLOOKUP($D10450,Series!$A:$J,6,FALSE))</f>
        <v/>
      </c>
      <c r="M10450" s="13" t="str">
        <f>IF($D10450="", "",VLOOKUP($D10450,Series!$A:$J,7,FALSE))</f>
        <v/>
      </c>
      <c r="N10450" s="13" t="str">
        <f>IF($D10450="", "",VLOOKUP($D10450,Series!$A:$J,8,FALSE))</f>
        <v/>
      </c>
      <c r="O10450" s="13" t="str">
        <f>IF($D10450="", "",VLOOKUP($D10450,Series!$A:$J,9,FALSE))</f>
        <v/>
      </c>
      <c r="P10450" s="13" t="str">
        <f>IF($D10450="", "",VLOOKUP($D10450,Series!$A:$J,10,FALSE))</f>
        <v/>
      </c>
    </row>
    <row r="10451" spans="1:16" x14ac:dyDescent="0.25">
      <c r="A10451" s="13" t="str">
        <f>IF(C10451&gt;0,VLOOKUP(C10451,Indicators!G:H,2,0),"")</f>
        <v/>
      </c>
      <c r="E10451" s="13" t="str">
        <f>IF(D10451="","",VLOOKUP(D10451,Series!A:B,2,FALSE))</f>
        <v/>
      </c>
      <c r="F10451" s="13" t="str">
        <f>IF(D10451&gt;0,VLOOKUP(D10451,Series!A:D,4,0),"")</f>
        <v/>
      </c>
      <c r="G10451" s="13" t="str">
        <f>IF(E10451&gt;"",VLOOKUP(E10451,Sources!A:B,2,0),"")</f>
        <v/>
      </c>
      <c r="H10451" s="13" t="str">
        <f>IF($E10451="", "",VLOOKUP($E10451,Sources!$A:$M, 13,FALSE))</f>
        <v/>
      </c>
      <c r="I10451" s="13" t="str">
        <f>IF($E10451="", "",VLOOKUP($E10451,Sources!$A:$M, 5,FALSE))</f>
        <v/>
      </c>
      <c r="J10451" s="13" t="str">
        <f>IF($E10451="", "",VLOOKUP($E10451,Sources!$A:$M, 6,FALSE))</f>
        <v/>
      </c>
      <c r="K10451" s="13" t="str">
        <f>IF($E10451="", "",VLOOKUP($E10451,Sources!$A:$M, 9,FALSE))</f>
        <v/>
      </c>
      <c r="L10451" s="13" t="str">
        <f>IF($D10451="", "",VLOOKUP($D10451,Series!$A:$J,6,FALSE))</f>
        <v/>
      </c>
      <c r="M10451" s="13" t="str">
        <f>IF($D10451="", "",VLOOKUP($D10451,Series!$A:$J,7,FALSE))</f>
        <v/>
      </c>
      <c r="N10451" s="13" t="str">
        <f>IF($D10451="", "",VLOOKUP($D10451,Series!$A:$J,8,FALSE))</f>
        <v/>
      </c>
      <c r="O10451" s="13" t="str">
        <f>IF($D10451="", "",VLOOKUP($D10451,Series!$A:$J,9,FALSE))</f>
        <v/>
      </c>
      <c r="P10451" s="13" t="str">
        <f>IF($D10451="", "",VLOOKUP($D10451,Series!$A:$J,10,FALSE))</f>
        <v/>
      </c>
    </row>
    <row r="10452" spans="1:16" x14ac:dyDescent="0.25">
      <c r="A10452" s="13" t="str">
        <f>IF(C10452&gt;0,VLOOKUP(C10452,Indicators!G:H,2,0),"")</f>
        <v/>
      </c>
      <c r="E10452" s="13" t="str">
        <f>IF(D10452="","",VLOOKUP(D10452,Series!A:B,2,FALSE))</f>
        <v/>
      </c>
      <c r="F10452" s="13" t="str">
        <f>IF(D10452&gt;0,VLOOKUP(D10452,Series!A:D,4,0),"")</f>
        <v/>
      </c>
      <c r="G10452" s="13" t="str">
        <f>IF(E10452&gt;"",VLOOKUP(E10452,Sources!A:B,2,0),"")</f>
        <v/>
      </c>
      <c r="H10452" s="13" t="str">
        <f>IF($E10452="", "",VLOOKUP($E10452,Sources!$A:$M, 13,FALSE))</f>
        <v/>
      </c>
      <c r="I10452" s="13" t="str">
        <f>IF($E10452="", "",VLOOKUP($E10452,Sources!$A:$M, 5,FALSE))</f>
        <v/>
      </c>
      <c r="J10452" s="13" t="str">
        <f>IF($E10452="", "",VLOOKUP($E10452,Sources!$A:$M, 6,FALSE))</f>
        <v/>
      </c>
      <c r="K10452" s="13" t="str">
        <f>IF($E10452="", "",VLOOKUP($E10452,Sources!$A:$M, 9,FALSE))</f>
        <v/>
      </c>
      <c r="L10452" s="13" t="str">
        <f>IF($D10452="", "",VLOOKUP($D10452,Series!$A:$J,6,FALSE))</f>
        <v/>
      </c>
      <c r="M10452" s="13" t="str">
        <f>IF($D10452="", "",VLOOKUP($D10452,Series!$A:$J,7,FALSE))</f>
        <v/>
      </c>
      <c r="N10452" s="13" t="str">
        <f>IF($D10452="", "",VLOOKUP($D10452,Series!$A:$J,8,FALSE))</f>
        <v/>
      </c>
      <c r="O10452" s="13" t="str">
        <f>IF($D10452="", "",VLOOKUP($D10452,Series!$A:$J,9,FALSE))</f>
        <v/>
      </c>
      <c r="P10452" s="13" t="str">
        <f>IF($D10452="", "",VLOOKUP($D10452,Series!$A:$J,10,FALSE))</f>
        <v/>
      </c>
    </row>
    <row r="10453" spans="1:16" x14ac:dyDescent="0.25">
      <c r="A10453" s="13" t="str">
        <f>IF(C10453&gt;0,VLOOKUP(C10453,Indicators!G:H,2,0),"")</f>
        <v/>
      </c>
      <c r="E10453" s="13" t="str">
        <f>IF(D10453="","",VLOOKUP(D10453,Series!A:B,2,FALSE))</f>
        <v/>
      </c>
      <c r="F10453" s="13" t="str">
        <f>IF(D10453&gt;0,VLOOKUP(D10453,Series!A:D,4,0),"")</f>
        <v/>
      </c>
      <c r="G10453" s="13" t="str">
        <f>IF(E10453&gt;"",VLOOKUP(E10453,Sources!A:B,2,0),"")</f>
        <v/>
      </c>
      <c r="H10453" s="13" t="str">
        <f>IF($E10453="", "",VLOOKUP($E10453,Sources!$A:$M, 13,FALSE))</f>
        <v/>
      </c>
      <c r="I10453" s="13" t="str">
        <f>IF($E10453="", "",VLOOKUP($E10453,Sources!$A:$M, 5,FALSE))</f>
        <v/>
      </c>
      <c r="J10453" s="13" t="str">
        <f>IF($E10453="", "",VLOOKUP($E10453,Sources!$A:$M, 6,FALSE))</f>
        <v/>
      </c>
      <c r="K10453" s="13" t="str">
        <f>IF($E10453="", "",VLOOKUP($E10453,Sources!$A:$M, 9,FALSE))</f>
        <v/>
      </c>
      <c r="L10453" s="13" t="str">
        <f>IF($D10453="", "",VLOOKUP($D10453,Series!$A:$J,6,FALSE))</f>
        <v/>
      </c>
      <c r="M10453" s="13" t="str">
        <f>IF($D10453="", "",VLOOKUP($D10453,Series!$A:$J,7,FALSE))</f>
        <v/>
      </c>
      <c r="N10453" s="13" t="str">
        <f>IF($D10453="", "",VLOOKUP($D10453,Series!$A:$J,8,FALSE))</f>
        <v/>
      </c>
      <c r="O10453" s="13" t="str">
        <f>IF($D10453="", "",VLOOKUP($D10453,Series!$A:$J,9,FALSE))</f>
        <v/>
      </c>
      <c r="P10453" s="13" t="str">
        <f>IF($D10453="", "",VLOOKUP($D10453,Series!$A:$J,10,FALSE))</f>
        <v/>
      </c>
    </row>
    <row r="10454" spans="1:16" x14ac:dyDescent="0.25">
      <c r="A10454" s="13" t="str">
        <f>IF(C10454&gt;0,VLOOKUP(C10454,Indicators!G:H,2,0),"")</f>
        <v/>
      </c>
      <c r="E10454" s="13" t="str">
        <f>IF(D10454="","",VLOOKUP(D10454,Series!A:B,2,FALSE))</f>
        <v/>
      </c>
      <c r="F10454" s="13" t="str">
        <f>IF(D10454&gt;0,VLOOKUP(D10454,Series!A:D,4,0),"")</f>
        <v/>
      </c>
      <c r="G10454" s="13" t="str">
        <f>IF(E10454&gt;"",VLOOKUP(E10454,Sources!A:B,2,0),"")</f>
        <v/>
      </c>
      <c r="H10454" s="13" t="str">
        <f>IF($E10454="", "",VLOOKUP($E10454,Sources!$A:$M, 13,FALSE))</f>
        <v/>
      </c>
      <c r="I10454" s="13" t="str">
        <f>IF($E10454="", "",VLOOKUP($E10454,Sources!$A:$M, 5,FALSE))</f>
        <v/>
      </c>
      <c r="J10454" s="13" t="str">
        <f>IF($E10454="", "",VLOOKUP($E10454,Sources!$A:$M, 6,FALSE))</f>
        <v/>
      </c>
      <c r="K10454" s="13" t="str">
        <f>IF($E10454="", "",VLOOKUP($E10454,Sources!$A:$M, 9,FALSE))</f>
        <v/>
      </c>
      <c r="L10454" s="13" t="str">
        <f>IF($D10454="", "",VLOOKUP($D10454,Series!$A:$J,6,FALSE))</f>
        <v/>
      </c>
      <c r="M10454" s="13" t="str">
        <f>IF($D10454="", "",VLOOKUP($D10454,Series!$A:$J,7,FALSE))</f>
        <v/>
      </c>
      <c r="N10454" s="13" t="str">
        <f>IF($D10454="", "",VLOOKUP($D10454,Series!$A:$J,8,FALSE))</f>
        <v/>
      </c>
      <c r="O10454" s="13" t="str">
        <f>IF($D10454="", "",VLOOKUP($D10454,Series!$A:$J,9,FALSE))</f>
        <v/>
      </c>
      <c r="P10454" s="13" t="str">
        <f>IF($D10454="", "",VLOOKUP($D10454,Series!$A:$J,10,FALSE))</f>
        <v/>
      </c>
    </row>
    <row r="10455" spans="1:16" x14ac:dyDescent="0.25">
      <c r="A10455" s="13" t="str">
        <f>IF(C10455&gt;0,VLOOKUP(C10455,Indicators!G:H,2,0),"")</f>
        <v/>
      </c>
      <c r="E10455" s="13" t="str">
        <f>IF(D10455="","",VLOOKUP(D10455,Series!A:B,2,FALSE))</f>
        <v/>
      </c>
      <c r="F10455" s="13" t="str">
        <f>IF(D10455&gt;0,VLOOKUP(D10455,Series!A:D,4,0),"")</f>
        <v/>
      </c>
      <c r="G10455" s="13" t="str">
        <f>IF(E10455&gt;"",VLOOKUP(E10455,Sources!A:B,2,0),"")</f>
        <v/>
      </c>
      <c r="H10455" s="13" t="str">
        <f>IF($E10455="", "",VLOOKUP($E10455,Sources!$A:$M, 13,FALSE))</f>
        <v/>
      </c>
      <c r="I10455" s="13" t="str">
        <f>IF($E10455="", "",VLOOKUP($E10455,Sources!$A:$M, 5,FALSE))</f>
        <v/>
      </c>
      <c r="J10455" s="13" t="str">
        <f>IF($E10455="", "",VLOOKUP($E10455,Sources!$A:$M, 6,FALSE))</f>
        <v/>
      </c>
      <c r="K10455" s="13" t="str">
        <f>IF($E10455="", "",VLOOKUP($E10455,Sources!$A:$M, 9,FALSE))</f>
        <v/>
      </c>
      <c r="L10455" s="13" t="str">
        <f>IF($D10455="", "",VLOOKUP($D10455,Series!$A:$J,6,FALSE))</f>
        <v/>
      </c>
      <c r="M10455" s="13" t="str">
        <f>IF($D10455="", "",VLOOKUP($D10455,Series!$A:$J,7,FALSE))</f>
        <v/>
      </c>
      <c r="N10455" s="13" t="str">
        <f>IF($D10455="", "",VLOOKUP($D10455,Series!$A:$J,8,FALSE))</f>
        <v/>
      </c>
      <c r="O10455" s="13" t="str">
        <f>IF($D10455="", "",VLOOKUP($D10455,Series!$A:$J,9,FALSE))</f>
        <v/>
      </c>
      <c r="P10455" s="13" t="str">
        <f>IF($D10455="", "",VLOOKUP($D10455,Series!$A:$J,10,FALSE))</f>
        <v/>
      </c>
    </row>
    <row r="10456" spans="1:16" x14ac:dyDescent="0.25">
      <c r="A10456" s="13" t="str">
        <f>IF(C10456&gt;0,VLOOKUP(C10456,Indicators!G:H,2,0),"")</f>
        <v/>
      </c>
      <c r="E10456" s="13" t="str">
        <f>IF(D10456="","",VLOOKUP(D10456,Series!A:B,2,FALSE))</f>
        <v/>
      </c>
      <c r="F10456" s="13" t="str">
        <f>IF(D10456&gt;0,VLOOKUP(D10456,Series!A:D,4,0),"")</f>
        <v/>
      </c>
      <c r="G10456" s="13" t="str">
        <f>IF(E10456&gt;"",VLOOKUP(E10456,Sources!A:B,2,0),"")</f>
        <v/>
      </c>
      <c r="H10456" s="13" t="str">
        <f>IF($E10456="", "",VLOOKUP($E10456,Sources!$A:$M, 13,FALSE))</f>
        <v/>
      </c>
      <c r="I10456" s="13" t="str">
        <f>IF($E10456="", "",VLOOKUP($E10456,Sources!$A:$M, 5,FALSE))</f>
        <v/>
      </c>
      <c r="J10456" s="13" t="str">
        <f>IF($E10456="", "",VLOOKUP($E10456,Sources!$A:$M, 6,FALSE))</f>
        <v/>
      </c>
      <c r="K10456" s="13" t="str">
        <f>IF($E10456="", "",VLOOKUP($E10456,Sources!$A:$M, 9,FALSE))</f>
        <v/>
      </c>
      <c r="L10456" s="13" t="str">
        <f>IF($D10456="", "",VLOOKUP($D10456,Series!$A:$J,6,FALSE))</f>
        <v/>
      </c>
      <c r="M10456" s="13" t="str">
        <f>IF($D10456="", "",VLOOKUP($D10456,Series!$A:$J,7,FALSE))</f>
        <v/>
      </c>
      <c r="N10456" s="13" t="str">
        <f>IF($D10456="", "",VLOOKUP($D10456,Series!$A:$J,8,FALSE))</f>
        <v/>
      </c>
      <c r="O10456" s="13" t="str">
        <f>IF($D10456="", "",VLOOKUP($D10456,Series!$A:$J,9,FALSE))</f>
        <v/>
      </c>
      <c r="P10456" s="13" t="str">
        <f>IF($D10456="", "",VLOOKUP($D10456,Series!$A:$J,10,FALSE))</f>
        <v/>
      </c>
    </row>
    <row r="10457" spans="1:16" x14ac:dyDescent="0.25">
      <c r="A10457" s="13" t="str">
        <f>IF(C10457&gt;0,VLOOKUP(C10457,Indicators!G:H,2,0),"")</f>
        <v/>
      </c>
      <c r="E10457" s="13" t="str">
        <f>IF(D10457="","",VLOOKUP(D10457,Series!A:B,2,FALSE))</f>
        <v/>
      </c>
      <c r="F10457" s="13" t="str">
        <f>IF(D10457&gt;0,VLOOKUP(D10457,Series!A:D,4,0),"")</f>
        <v/>
      </c>
      <c r="G10457" s="13" t="str">
        <f>IF(E10457&gt;"",VLOOKUP(E10457,Sources!A:B,2,0),"")</f>
        <v/>
      </c>
      <c r="H10457" s="13" t="str">
        <f>IF($E10457="", "",VLOOKUP($E10457,Sources!$A:$M, 13,FALSE))</f>
        <v/>
      </c>
      <c r="I10457" s="13" t="str">
        <f>IF($E10457="", "",VLOOKUP($E10457,Sources!$A:$M, 5,FALSE))</f>
        <v/>
      </c>
      <c r="J10457" s="13" t="str">
        <f>IF($E10457="", "",VLOOKUP($E10457,Sources!$A:$M, 6,FALSE))</f>
        <v/>
      </c>
      <c r="K10457" s="13" t="str">
        <f>IF($E10457="", "",VLOOKUP($E10457,Sources!$A:$M, 9,FALSE))</f>
        <v/>
      </c>
      <c r="L10457" s="13" t="str">
        <f>IF($D10457="", "",VLOOKUP($D10457,Series!$A:$J,6,FALSE))</f>
        <v/>
      </c>
      <c r="M10457" s="13" t="str">
        <f>IF($D10457="", "",VLOOKUP($D10457,Series!$A:$J,7,FALSE))</f>
        <v/>
      </c>
      <c r="N10457" s="13" t="str">
        <f>IF($D10457="", "",VLOOKUP($D10457,Series!$A:$J,8,FALSE))</f>
        <v/>
      </c>
      <c r="O10457" s="13" t="str">
        <f>IF($D10457="", "",VLOOKUP($D10457,Series!$A:$J,9,FALSE))</f>
        <v/>
      </c>
      <c r="P10457" s="13" t="str">
        <f>IF($D10457="", "",VLOOKUP($D10457,Series!$A:$J,10,FALSE))</f>
        <v/>
      </c>
    </row>
    <row r="10458" spans="1:16" x14ac:dyDescent="0.25">
      <c r="A10458" s="13" t="str">
        <f>IF(C10458&gt;0,VLOOKUP(C10458,Indicators!G:H,2,0),"")</f>
        <v/>
      </c>
      <c r="E10458" s="13" t="str">
        <f>IF(D10458="","",VLOOKUP(D10458,Series!A:B,2,FALSE))</f>
        <v/>
      </c>
      <c r="F10458" s="13" t="str">
        <f>IF(D10458&gt;0,VLOOKUP(D10458,Series!A:D,4,0),"")</f>
        <v/>
      </c>
      <c r="G10458" s="13" t="str">
        <f>IF(E10458&gt;"",VLOOKUP(E10458,Sources!A:B,2,0),"")</f>
        <v/>
      </c>
      <c r="H10458" s="13" t="str">
        <f>IF($E10458="", "",VLOOKUP($E10458,Sources!$A:$M, 13,FALSE))</f>
        <v/>
      </c>
      <c r="I10458" s="13" t="str">
        <f>IF($E10458="", "",VLOOKUP($E10458,Sources!$A:$M, 5,FALSE))</f>
        <v/>
      </c>
      <c r="J10458" s="13" t="str">
        <f>IF($E10458="", "",VLOOKUP($E10458,Sources!$A:$M, 6,FALSE))</f>
        <v/>
      </c>
      <c r="K10458" s="13" t="str">
        <f>IF($E10458="", "",VLOOKUP($E10458,Sources!$A:$M, 9,FALSE))</f>
        <v/>
      </c>
      <c r="L10458" s="13" t="str">
        <f>IF($D10458="", "",VLOOKUP($D10458,Series!$A:$J,6,FALSE))</f>
        <v/>
      </c>
      <c r="M10458" s="13" t="str">
        <f>IF($D10458="", "",VLOOKUP($D10458,Series!$A:$J,7,FALSE))</f>
        <v/>
      </c>
      <c r="N10458" s="13" t="str">
        <f>IF($D10458="", "",VLOOKUP($D10458,Series!$A:$J,8,FALSE))</f>
        <v/>
      </c>
      <c r="O10458" s="13" t="str">
        <f>IF($D10458="", "",VLOOKUP($D10458,Series!$A:$J,9,FALSE))</f>
        <v/>
      </c>
      <c r="P10458" s="13" t="str">
        <f>IF($D10458="", "",VLOOKUP($D10458,Series!$A:$J,10,FALSE))</f>
        <v/>
      </c>
    </row>
    <row r="10459" spans="1:16" x14ac:dyDescent="0.25">
      <c r="A10459" s="13" t="str">
        <f>IF(C10459&gt;0,VLOOKUP(C10459,Indicators!G:H,2,0),"")</f>
        <v/>
      </c>
      <c r="E10459" s="13" t="str">
        <f>IF(D10459="","",VLOOKUP(D10459,Series!A:B,2,FALSE))</f>
        <v/>
      </c>
      <c r="F10459" s="13" t="str">
        <f>IF(D10459&gt;0,VLOOKUP(D10459,Series!A:D,4,0),"")</f>
        <v/>
      </c>
      <c r="G10459" s="13" t="str">
        <f>IF(E10459&gt;"",VLOOKUP(E10459,Sources!A:B,2,0),"")</f>
        <v/>
      </c>
      <c r="H10459" s="13" t="str">
        <f>IF($E10459="", "",VLOOKUP($E10459,Sources!$A:$M, 13,FALSE))</f>
        <v/>
      </c>
      <c r="I10459" s="13" t="str">
        <f>IF($E10459="", "",VLOOKUP($E10459,Sources!$A:$M, 5,FALSE))</f>
        <v/>
      </c>
      <c r="J10459" s="13" t="str">
        <f>IF($E10459="", "",VLOOKUP($E10459,Sources!$A:$M, 6,FALSE))</f>
        <v/>
      </c>
      <c r="K10459" s="13" t="str">
        <f>IF($E10459="", "",VLOOKUP($E10459,Sources!$A:$M, 9,FALSE))</f>
        <v/>
      </c>
      <c r="L10459" s="13" t="str">
        <f>IF($D10459="", "",VLOOKUP($D10459,Series!$A:$J,6,FALSE))</f>
        <v/>
      </c>
      <c r="M10459" s="13" t="str">
        <f>IF($D10459="", "",VLOOKUP($D10459,Series!$A:$J,7,FALSE))</f>
        <v/>
      </c>
      <c r="N10459" s="13" t="str">
        <f>IF($D10459="", "",VLOOKUP($D10459,Series!$A:$J,8,FALSE))</f>
        <v/>
      </c>
      <c r="O10459" s="13" t="str">
        <f>IF($D10459="", "",VLOOKUP($D10459,Series!$A:$J,9,FALSE))</f>
        <v/>
      </c>
      <c r="P10459" s="13" t="str">
        <f>IF($D10459="", "",VLOOKUP($D10459,Series!$A:$J,10,FALSE))</f>
        <v/>
      </c>
    </row>
    <row r="10460" spans="1:16" x14ac:dyDescent="0.25">
      <c r="A10460" s="13" t="str">
        <f>IF(C10460&gt;0,VLOOKUP(C10460,Indicators!G:H,2,0),"")</f>
        <v/>
      </c>
      <c r="E10460" s="13" t="str">
        <f>IF(D10460="","",VLOOKUP(D10460,Series!A:B,2,FALSE))</f>
        <v/>
      </c>
      <c r="F10460" s="13" t="str">
        <f>IF(D10460&gt;0,VLOOKUP(D10460,Series!A:D,4,0),"")</f>
        <v/>
      </c>
      <c r="G10460" s="13" t="str">
        <f>IF(E10460&gt;"",VLOOKUP(E10460,Sources!A:B,2,0),"")</f>
        <v/>
      </c>
      <c r="H10460" s="13" t="str">
        <f>IF($E10460="", "",VLOOKUP($E10460,Sources!$A:$M, 13,FALSE))</f>
        <v/>
      </c>
      <c r="I10460" s="13" t="str">
        <f>IF($E10460="", "",VLOOKUP($E10460,Sources!$A:$M, 5,FALSE))</f>
        <v/>
      </c>
      <c r="J10460" s="13" t="str">
        <f>IF($E10460="", "",VLOOKUP($E10460,Sources!$A:$M, 6,FALSE))</f>
        <v/>
      </c>
      <c r="K10460" s="13" t="str">
        <f>IF($E10460="", "",VLOOKUP($E10460,Sources!$A:$M, 9,FALSE))</f>
        <v/>
      </c>
      <c r="L10460" s="13" t="str">
        <f>IF($D10460="", "",VLOOKUP($D10460,Series!$A:$J,6,FALSE))</f>
        <v/>
      </c>
      <c r="M10460" s="13" t="str">
        <f>IF($D10460="", "",VLOOKUP($D10460,Series!$A:$J,7,FALSE))</f>
        <v/>
      </c>
      <c r="N10460" s="13" t="str">
        <f>IF($D10460="", "",VLOOKUP($D10460,Series!$A:$J,8,FALSE))</f>
        <v/>
      </c>
      <c r="O10460" s="13" t="str">
        <f>IF($D10460="", "",VLOOKUP($D10460,Series!$A:$J,9,FALSE))</f>
        <v/>
      </c>
      <c r="P10460" s="13" t="str">
        <f>IF($D10460="", "",VLOOKUP($D10460,Series!$A:$J,10,FALSE))</f>
        <v/>
      </c>
    </row>
    <row r="10461" spans="1:16" x14ac:dyDescent="0.25">
      <c r="A10461" s="13" t="str">
        <f>IF(C10461&gt;0,VLOOKUP(C10461,Indicators!G:H,2,0),"")</f>
        <v/>
      </c>
      <c r="E10461" s="13" t="str">
        <f>IF(D10461="","",VLOOKUP(D10461,Series!A:B,2,FALSE))</f>
        <v/>
      </c>
      <c r="F10461" s="13" t="str">
        <f>IF(D10461&gt;0,VLOOKUP(D10461,Series!A:D,4,0),"")</f>
        <v/>
      </c>
      <c r="G10461" s="13" t="str">
        <f>IF(E10461&gt;"",VLOOKUP(E10461,Sources!A:B,2,0),"")</f>
        <v/>
      </c>
      <c r="H10461" s="13" t="str">
        <f>IF($E10461="", "",VLOOKUP($E10461,Sources!$A:$M, 13,FALSE))</f>
        <v/>
      </c>
      <c r="I10461" s="13" t="str">
        <f>IF($E10461="", "",VLOOKUP($E10461,Sources!$A:$M, 5,FALSE))</f>
        <v/>
      </c>
      <c r="J10461" s="13" t="str">
        <f>IF($E10461="", "",VLOOKUP($E10461,Sources!$A:$M, 6,FALSE))</f>
        <v/>
      </c>
      <c r="K10461" s="13" t="str">
        <f>IF($E10461="", "",VLOOKUP($E10461,Sources!$A:$M, 9,FALSE))</f>
        <v/>
      </c>
      <c r="L10461" s="13" t="str">
        <f>IF($D10461="", "",VLOOKUP($D10461,Series!$A:$J,6,FALSE))</f>
        <v/>
      </c>
      <c r="M10461" s="13" t="str">
        <f>IF($D10461="", "",VLOOKUP($D10461,Series!$A:$J,7,FALSE))</f>
        <v/>
      </c>
      <c r="N10461" s="13" t="str">
        <f>IF($D10461="", "",VLOOKUP($D10461,Series!$A:$J,8,FALSE))</f>
        <v/>
      </c>
      <c r="O10461" s="13" t="str">
        <f>IF($D10461="", "",VLOOKUP($D10461,Series!$A:$J,9,FALSE))</f>
        <v/>
      </c>
      <c r="P10461" s="13" t="str">
        <f>IF($D10461="", "",VLOOKUP($D10461,Series!$A:$J,10,FALSE))</f>
        <v/>
      </c>
    </row>
    <row r="10462" spans="1:16" x14ac:dyDescent="0.25">
      <c r="A10462" s="13" t="str">
        <f>IF(C10462&gt;0,VLOOKUP(C10462,Indicators!G:H,2,0),"")</f>
        <v/>
      </c>
      <c r="E10462" s="13" t="str">
        <f>IF(D10462="","",VLOOKUP(D10462,Series!A:B,2,FALSE))</f>
        <v/>
      </c>
      <c r="F10462" s="13" t="str">
        <f>IF(D10462&gt;0,VLOOKUP(D10462,Series!A:D,4,0),"")</f>
        <v/>
      </c>
      <c r="G10462" s="13" t="str">
        <f>IF(E10462&gt;"",VLOOKUP(E10462,Sources!A:B,2,0),"")</f>
        <v/>
      </c>
      <c r="H10462" s="13" t="str">
        <f>IF($E10462="", "",VLOOKUP($E10462,Sources!$A:$M, 13,FALSE))</f>
        <v/>
      </c>
      <c r="I10462" s="13" t="str">
        <f>IF($E10462="", "",VLOOKUP($E10462,Sources!$A:$M, 5,FALSE))</f>
        <v/>
      </c>
      <c r="J10462" s="13" t="str">
        <f>IF($E10462="", "",VLOOKUP($E10462,Sources!$A:$M, 6,FALSE))</f>
        <v/>
      </c>
      <c r="K10462" s="13" t="str">
        <f>IF($E10462="", "",VLOOKUP($E10462,Sources!$A:$M, 9,FALSE))</f>
        <v/>
      </c>
      <c r="L10462" s="13" t="str">
        <f>IF($D10462="", "",VLOOKUP($D10462,Series!$A:$J,6,FALSE))</f>
        <v/>
      </c>
      <c r="M10462" s="13" t="str">
        <f>IF($D10462="", "",VLOOKUP($D10462,Series!$A:$J,7,FALSE))</f>
        <v/>
      </c>
      <c r="N10462" s="13" t="str">
        <f>IF($D10462="", "",VLOOKUP($D10462,Series!$A:$J,8,FALSE))</f>
        <v/>
      </c>
      <c r="O10462" s="13" t="str">
        <f>IF($D10462="", "",VLOOKUP($D10462,Series!$A:$J,9,FALSE))</f>
        <v/>
      </c>
      <c r="P10462" s="13" t="str">
        <f>IF($D10462="", "",VLOOKUP($D10462,Series!$A:$J,10,FALSE))</f>
        <v/>
      </c>
    </row>
    <row r="10463" spans="1:16" x14ac:dyDescent="0.25">
      <c r="A10463" s="13" t="str">
        <f>IF(C10463&gt;0,VLOOKUP(C10463,Indicators!G:H,2,0),"")</f>
        <v/>
      </c>
      <c r="E10463" s="13" t="str">
        <f>IF(D10463="","",VLOOKUP(D10463,Series!A:B,2,FALSE))</f>
        <v/>
      </c>
      <c r="F10463" s="13" t="str">
        <f>IF(D10463&gt;0,VLOOKUP(D10463,Series!A:D,4,0),"")</f>
        <v/>
      </c>
      <c r="G10463" s="13" t="str">
        <f>IF(E10463&gt;"",VLOOKUP(E10463,Sources!A:B,2,0),"")</f>
        <v/>
      </c>
      <c r="H10463" s="13" t="str">
        <f>IF($E10463="", "",VLOOKUP($E10463,Sources!$A:$M, 13,FALSE))</f>
        <v/>
      </c>
      <c r="I10463" s="13" t="str">
        <f>IF($E10463="", "",VLOOKUP($E10463,Sources!$A:$M, 5,FALSE))</f>
        <v/>
      </c>
      <c r="J10463" s="13" t="str">
        <f>IF($E10463="", "",VLOOKUP($E10463,Sources!$A:$M, 6,FALSE))</f>
        <v/>
      </c>
      <c r="K10463" s="13" t="str">
        <f>IF($E10463="", "",VLOOKUP($E10463,Sources!$A:$M, 9,FALSE))</f>
        <v/>
      </c>
      <c r="L10463" s="13" t="str">
        <f>IF($D10463="", "",VLOOKUP($D10463,Series!$A:$J,6,FALSE))</f>
        <v/>
      </c>
      <c r="M10463" s="13" t="str">
        <f>IF($D10463="", "",VLOOKUP($D10463,Series!$A:$J,7,FALSE))</f>
        <v/>
      </c>
      <c r="N10463" s="13" t="str">
        <f>IF($D10463="", "",VLOOKUP($D10463,Series!$A:$J,8,FALSE))</f>
        <v/>
      </c>
      <c r="O10463" s="13" t="str">
        <f>IF($D10463="", "",VLOOKUP($D10463,Series!$A:$J,9,FALSE))</f>
        <v/>
      </c>
      <c r="P10463" s="13" t="str">
        <f>IF($D10463="", "",VLOOKUP($D10463,Series!$A:$J,10,FALSE))</f>
        <v/>
      </c>
    </row>
    <row r="10464" spans="1:16" x14ac:dyDescent="0.25">
      <c r="A10464" s="13" t="str">
        <f>IF(C10464&gt;0,VLOOKUP(C10464,Indicators!G:H,2,0),"")</f>
        <v/>
      </c>
      <c r="E10464" s="13" t="str">
        <f>IF(D10464="","",VLOOKUP(D10464,Series!A:B,2,FALSE))</f>
        <v/>
      </c>
      <c r="F10464" s="13" t="str">
        <f>IF(D10464&gt;0,VLOOKUP(D10464,Series!A:D,4,0),"")</f>
        <v/>
      </c>
      <c r="G10464" s="13" t="str">
        <f>IF(E10464&gt;"",VLOOKUP(E10464,Sources!A:B,2,0),"")</f>
        <v/>
      </c>
      <c r="H10464" s="13" t="str">
        <f>IF($E10464="", "",VLOOKUP($E10464,Sources!$A:$M, 13,FALSE))</f>
        <v/>
      </c>
      <c r="I10464" s="13" t="str">
        <f>IF($E10464="", "",VLOOKUP($E10464,Sources!$A:$M, 5,FALSE))</f>
        <v/>
      </c>
      <c r="J10464" s="13" t="str">
        <f>IF($E10464="", "",VLOOKUP($E10464,Sources!$A:$M, 6,FALSE))</f>
        <v/>
      </c>
      <c r="K10464" s="13" t="str">
        <f>IF($E10464="", "",VLOOKUP($E10464,Sources!$A:$M, 9,FALSE))</f>
        <v/>
      </c>
      <c r="L10464" s="13" t="str">
        <f>IF($D10464="", "",VLOOKUP($D10464,Series!$A:$J,6,FALSE))</f>
        <v/>
      </c>
      <c r="M10464" s="13" t="str">
        <f>IF($D10464="", "",VLOOKUP($D10464,Series!$A:$J,7,FALSE))</f>
        <v/>
      </c>
      <c r="N10464" s="13" t="str">
        <f>IF($D10464="", "",VLOOKUP($D10464,Series!$A:$J,8,FALSE))</f>
        <v/>
      </c>
      <c r="O10464" s="13" t="str">
        <f>IF($D10464="", "",VLOOKUP($D10464,Series!$A:$J,9,FALSE))</f>
        <v/>
      </c>
      <c r="P10464" s="13" t="str">
        <f>IF($D10464="", "",VLOOKUP($D10464,Series!$A:$J,10,FALSE))</f>
        <v/>
      </c>
    </row>
    <row r="10465" spans="1:16" x14ac:dyDescent="0.25">
      <c r="A10465" s="13" t="str">
        <f>IF(C10465&gt;0,VLOOKUP(C10465,Indicators!G:H,2,0),"")</f>
        <v/>
      </c>
      <c r="E10465" s="13" t="str">
        <f>IF(D10465="","",VLOOKUP(D10465,Series!A:B,2,FALSE))</f>
        <v/>
      </c>
      <c r="F10465" s="13" t="str">
        <f>IF(D10465&gt;0,VLOOKUP(D10465,Series!A:D,4,0),"")</f>
        <v/>
      </c>
      <c r="G10465" s="13" t="str">
        <f>IF(E10465&gt;"",VLOOKUP(E10465,Sources!A:B,2,0),"")</f>
        <v/>
      </c>
      <c r="H10465" s="13" t="str">
        <f>IF($E10465="", "",VLOOKUP($E10465,Sources!$A:$M, 13,FALSE))</f>
        <v/>
      </c>
      <c r="I10465" s="13" t="str">
        <f>IF($E10465="", "",VLOOKUP($E10465,Sources!$A:$M, 5,FALSE))</f>
        <v/>
      </c>
      <c r="J10465" s="13" t="str">
        <f>IF($E10465="", "",VLOOKUP($E10465,Sources!$A:$M, 6,FALSE))</f>
        <v/>
      </c>
      <c r="K10465" s="13" t="str">
        <f>IF($E10465="", "",VLOOKUP($E10465,Sources!$A:$M, 9,FALSE))</f>
        <v/>
      </c>
      <c r="L10465" s="13" t="str">
        <f>IF($D10465="", "",VLOOKUP($D10465,Series!$A:$J,6,FALSE))</f>
        <v/>
      </c>
      <c r="M10465" s="13" t="str">
        <f>IF($D10465="", "",VLOOKUP($D10465,Series!$A:$J,7,FALSE))</f>
        <v/>
      </c>
      <c r="N10465" s="13" t="str">
        <f>IF($D10465="", "",VLOOKUP($D10465,Series!$A:$J,8,FALSE))</f>
        <v/>
      </c>
      <c r="O10465" s="13" t="str">
        <f>IF($D10465="", "",VLOOKUP($D10465,Series!$A:$J,9,FALSE))</f>
        <v/>
      </c>
      <c r="P10465" s="13" t="str">
        <f>IF($D10465="", "",VLOOKUP($D10465,Series!$A:$J,10,FALSE))</f>
        <v/>
      </c>
    </row>
    <row r="10466" spans="1:16" x14ac:dyDescent="0.25">
      <c r="A10466" s="13" t="str">
        <f>IF(C10466&gt;0,VLOOKUP(C10466,Indicators!G:H,2,0),"")</f>
        <v/>
      </c>
      <c r="E10466" s="13" t="str">
        <f>IF(D10466="","",VLOOKUP(D10466,Series!A:B,2,FALSE))</f>
        <v/>
      </c>
      <c r="F10466" s="13" t="str">
        <f>IF(D10466&gt;0,VLOOKUP(D10466,Series!A:D,4,0),"")</f>
        <v/>
      </c>
      <c r="G10466" s="13" t="str">
        <f>IF(E10466&gt;"",VLOOKUP(E10466,Sources!A:B,2,0),"")</f>
        <v/>
      </c>
      <c r="H10466" s="13" t="str">
        <f>IF($E10466="", "",VLOOKUP($E10466,Sources!$A:$M, 13,FALSE))</f>
        <v/>
      </c>
      <c r="I10466" s="13" t="str">
        <f>IF($E10466="", "",VLOOKUP($E10466,Sources!$A:$M, 5,FALSE))</f>
        <v/>
      </c>
      <c r="J10466" s="13" t="str">
        <f>IF($E10466="", "",VLOOKUP($E10466,Sources!$A:$M, 6,FALSE))</f>
        <v/>
      </c>
      <c r="K10466" s="13" t="str">
        <f>IF($E10466="", "",VLOOKUP($E10466,Sources!$A:$M, 9,FALSE))</f>
        <v/>
      </c>
      <c r="L10466" s="13" t="str">
        <f>IF($D10466="", "",VLOOKUP($D10466,Series!$A:$J,6,FALSE))</f>
        <v/>
      </c>
      <c r="M10466" s="13" t="str">
        <f>IF($D10466="", "",VLOOKUP($D10466,Series!$A:$J,7,FALSE))</f>
        <v/>
      </c>
      <c r="N10466" s="13" t="str">
        <f>IF($D10466="", "",VLOOKUP($D10466,Series!$A:$J,8,FALSE))</f>
        <v/>
      </c>
      <c r="O10466" s="13" t="str">
        <f>IF($D10466="", "",VLOOKUP($D10466,Series!$A:$J,9,FALSE))</f>
        <v/>
      </c>
      <c r="P10466" s="13" t="str">
        <f>IF($D10466="", "",VLOOKUP($D10466,Series!$A:$J,10,FALSE))</f>
        <v/>
      </c>
    </row>
    <row r="10467" spans="1:16" x14ac:dyDescent="0.25">
      <c r="A10467" s="13" t="str">
        <f>IF(C10467&gt;0,VLOOKUP(C10467,Indicators!G:H,2,0),"")</f>
        <v/>
      </c>
      <c r="E10467" s="13" t="str">
        <f>IF(D10467="","",VLOOKUP(D10467,Series!A:B,2,FALSE))</f>
        <v/>
      </c>
      <c r="F10467" s="13" t="str">
        <f>IF(D10467&gt;0,VLOOKUP(D10467,Series!A:D,4,0),"")</f>
        <v/>
      </c>
      <c r="G10467" s="13" t="str">
        <f>IF(E10467&gt;"",VLOOKUP(E10467,Sources!A:B,2,0),"")</f>
        <v/>
      </c>
      <c r="H10467" s="13" t="str">
        <f>IF($E10467="", "",VLOOKUP($E10467,Sources!$A:$M, 13,FALSE))</f>
        <v/>
      </c>
      <c r="I10467" s="13" t="str">
        <f>IF($E10467="", "",VLOOKUP($E10467,Sources!$A:$M, 5,FALSE))</f>
        <v/>
      </c>
      <c r="J10467" s="13" t="str">
        <f>IF($E10467="", "",VLOOKUP($E10467,Sources!$A:$M, 6,FALSE))</f>
        <v/>
      </c>
      <c r="K10467" s="13" t="str">
        <f>IF($E10467="", "",VLOOKUP($E10467,Sources!$A:$M, 9,FALSE))</f>
        <v/>
      </c>
      <c r="L10467" s="13" t="str">
        <f>IF($D10467="", "",VLOOKUP($D10467,Series!$A:$J,6,FALSE))</f>
        <v/>
      </c>
      <c r="M10467" s="13" t="str">
        <f>IF($D10467="", "",VLOOKUP($D10467,Series!$A:$J,7,FALSE))</f>
        <v/>
      </c>
      <c r="N10467" s="13" t="str">
        <f>IF($D10467="", "",VLOOKUP($D10467,Series!$A:$J,8,FALSE))</f>
        <v/>
      </c>
      <c r="O10467" s="13" t="str">
        <f>IF($D10467="", "",VLOOKUP($D10467,Series!$A:$J,9,FALSE))</f>
        <v/>
      </c>
      <c r="P10467" s="13" t="str">
        <f>IF($D10467="", "",VLOOKUP($D10467,Series!$A:$J,10,FALSE))</f>
        <v/>
      </c>
    </row>
    <row r="10468" spans="1:16" x14ac:dyDescent="0.25">
      <c r="A10468" s="13" t="str">
        <f>IF(C10468&gt;0,VLOOKUP(C10468,Indicators!G:H,2,0),"")</f>
        <v/>
      </c>
      <c r="E10468" s="13" t="str">
        <f>IF(D10468="","",VLOOKUP(D10468,Series!A:B,2,FALSE))</f>
        <v/>
      </c>
      <c r="F10468" s="13" t="str">
        <f>IF(D10468&gt;0,VLOOKUP(D10468,Series!A:D,4,0),"")</f>
        <v/>
      </c>
      <c r="G10468" s="13" t="str">
        <f>IF(E10468&gt;"",VLOOKUP(E10468,Sources!A:B,2,0),"")</f>
        <v/>
      </c>
      <c r="H10468" s="13" t="str">
        <f>IF($E10468="", "",VLOOKUP($E10468,Sources!$A:$M, 13,FALSE))</f>
        <v/>
      </c>
      <c r="I10468" s="13" t="str">
        <f>IF($E10468="", "",VLOOKUP($E10468,Sources!$A:$M, 5,FALSE))</f>
        <v/>
      </c>
      <c r="J10468" s="13" t="str">
        <f>IF($E10468="", "",VLOOKUP($E10468,Sources!$A:$M, 6,FALSE))</f>
        <v/>
      </c>
      <c r="K10468" s="13" t="str">
        <f>IF($E10468="", "",VLOOKUP($E10468,Sources!$A:$M, 9,FALSE))</f>
        <v/>
      </c>
      <c r="L10468" s="13" t="str">
        <f>IF($D10468="", "",VLOOKUP($D10468,Series!$A:$J,6,FALSE))</f>
        <v/>
      </c>
      <c r="M10468" s="13" t="str">
        <f>IF($D10468="", "",VLOOKUP($D10468,Series!$A:$J,7,FALSE))</f>
        <v/>
      </c>
      <c r="N10468" s="13" t="str">
        <f>IF($D10468="", "",VLOOKUP($D10468,Series!$A:$J,8,FALSE))</f>
        <v/>
      </c>
      <c r="O10468" s="13" t="str">
        <f>IF($D10468="", "",VLOOKUP($D10468,Series!$A:$J,9,FALSE))</f>
        <v/>
      </c>
      <c r="P10468" s="13" t="str">
        <f>IF($D10468="", "",VLOOKUP($D10468,Series!$A:$J,10,FALSE))</f>
        <v/>
      </c>
    </row>
    <row r="10469" spans="1:16" x14ac:dyDescent="0.25">
      <c r="A10469" s="13" t="str">
        <f>IF(C10469&gt;0,VLOOKUP(C10469,Indicators!G:H,2,0),"")</f>
        <v/>
      </c>
      <c r="E10469" s="13" t="str">
        <f>IF(D10469="","",VLOOKUP(D10469,Series!A:B,2,FALSE))</f>
        <v/>
      </c>
      <c r="F10469" s="13" t="str">
        <f>IF(D10469&gt;0,VLOOKUP(D10469,Series!A:D,4,0),"")</f>
        <v/>
      </c>
      <c r="G10469" s="13" t="str">
        <f>IF(E10469&gt;"",VLOOKUP(E10469,Sources!A:B,2,0),"")</f>
        <v/>
      </c>
      <c r="H10469" s="13" t="str">
        <f>IF($E10469="", "",VLOOKUP($E10469,Sources!$A:$M, 13,FALSE))</f>
        <v/>
      </c>
      <c r="I10469" s="13" t="str">
        <f>IF($E10469="", "",VLOOKUP($E10469,Sources!$A:$M, 5,FALSE))</f>
        <v/>
      </c>
      <c r="J10469" s="13" t="str">
        <f>IF($E10469="", "",VLOOKUP($E10469,Sources!$A:$M, 6,FALSE))</f>
        <v/>
      </c>
      <c r="K10469" s="13" t="str">
        <f>IF($E10469="", "",VLOOKUP($E10469,Sources!$A:$M, 9,FALSE))</f>
        <v/>
      </c>
      <c r="L10469" s="13" t="str">
        <f>IF($D10469="", "",VLOOKUP($D10469,Series!$A:$J,6,FALSE))</f>
        <v/>
      </c>
      <c r="M10469" s="13" t="str">
        <f>IF($D10469="", "",VLOOKUP($D10469,Series!$A:$J,7,FALSE))</f>
        <v/>
      </c>
      <c r="N10469" s="13" t="str">
        <f>IF($D10469="", "",VLOOKUP($D10469,Series!$A:$J,8,FALSE))</f>
        <v/>
      </c>
      <c r="O10469" s="13" t="str">
        <f>IF($D10469="", "",VLOOKUP($D10469,Series!$A:$J,9,FALSE))</f>
        <v/>
      </c>
      <c r="P10469" s="13" t="str">
        <f>IF($D10469="", "",VLOOKUP($D10469,Series!$A:$J,10,FALSE))</f>
        <v/>
      </c>
    </row>
    <row r="10470" spans="1:16" x14ac:dyDescent="0.25">
      <c r="A10470" s="13" t="str">
        <f>IF(C10470&gt;0,VLOOKUP(C10470,Indicators!G:H,2,0),"")</f>
        <v/>
      </c>
      <c r="E10470" s="13" t="str">
        <f>IF(D10470="","",VLOOKUP(D10470,Series!A:B,2,FALSE))</f>
        <v/>
      </c>
      <c r="F10470" s="13" t="str">
        <f>IF(D10470&gt;0,VLOOKUP(D10470,Series!A:D,4,0),"")</f>
        <v/>
      </c>
      <c r="G10470" s="13" t="str">
        <f>IF(E10470&gt;"",VLOOKUP(E10470,Sources!A:B,2,0),"")</f>
        <v/>
      </c>
      <c r="H10470" s="13" t="str">
        <f>IF($E10470="", "",VLOOKUP($E10470,Sources!$A:$M, 13,FALSE))</f>
        <v/>
      </c>
      <c r="I10470" s="13" t="str">
        <f>IF($E10470="", "",VLOOKUP($E10470,Sources!$A:$M, 5,FALSE))</f>
        <v/>
      </c>
      <c r="J10470" s="13" t="str">
        <f>IF($E10470="", "",VLOOKUP($E10470,Sources!$A:$M, 6,FALSE))</f>
        <v/>
      </c>
      <c r="K10470" s="13" t="str">
        <f>IF($E10470="", "",VLOOKUP($E10470,Sources!$A:$M, 9,FALSE))</f>
        <v/>
      </c>
      <c r="L10470" s="13" t="str">
        <f>IF($D10470="", "",VLOOKUP($D10470,Series!$A:$J,6,FALSE))</f>
        <v/>
      </c>
      <c r="M10470" s="13" t="str">
        <f>IF($D10470="", "",VLOOKUP($D10470,Series!$A:$J,7,FALSE))</f>
        <v/>
      </c>
      <c r="N10470" s="13" t="str">
        <f>IF($D10470="", "",VLOOKUP($D10470,Series!$A:$J,8,FALSE))</f>
        <v/>
      </c>
      <c r="O10470" s="13" t="str">
        <f>IF($D10470="", "",VLOOKUP($D10470,Series!$A:$J,9,FALSE))</f>
        <v/>
      </c>
      <c r="P10470" s="13" t="str">
        <f>IF($D10470="", "",VLOOKUP($D10470,Series!$A:$J,10,FALSE))</f>
        <v/>
      </c>
    </row>
    <row r="10471" spans="1:16" x14ac:dyDescent="0.25">
      <c r="A10471" s="13" t="str">
        <f>IF(C10471&gt;0,VLOOKUP(C10471,Indicators!G:H,2,0),"")</f>
        <v/>
      </c>
      <c r="E10471" s="13" t="str">
        <f>IF(D10471="","",VLOOKUP(D10471,Series!A:B,2,FALSE))</f>
        <v/>
      </c>
      <c r="F10471" s="13" t="str">
        <f>IF(D10471&gt;0,VLOOKUP(D10471,Series!A:D,4,0),"")</f>
        <v/>
      </c>
      <c r="G10471" s="13" t="str">
        <f>IF(E10471&gt;"",VLOOKUP(E10471,Sources!A:B,2,0),"")</f>
        <v/>
      </c>
      <c r="H10471" s="13" t="str">
        <f>IF($E10471="", "",VLOOKUP($E10471,Sources!$A:$M, 13,FALSE))</f>
        <v/>
      </c>
      <c r="I10471" s="13" t="str">
        <f>IF($E10471="", "",VLOOKUP($E10471,Sources!$A:$M, 5,FALSE))</f>
        <v/>
      </c>
      <c r="J10471" s="13" t="str">
        <f>IF($E10471="", "",VLOOKUP($E10471,Sources!$A:$M, 6,FALSE))</f>
        <v/>
      </c>
      <c r="K10471" s="13" t="str">
        <f>IF($E10471="", "",VLOOKUP($E10471,Sources!$A:$M, 9,FALSE))</f>
        <v/>
      </c>
      <c r="L10471" s="13" t="str">
        <f>IF($D10471="", "",VLOOKUP($D10471,Series!$A:$J,6,FALSE))</f>
        <v/>
      </c>
      <c r="M10471" s="13" t="str">
        <f>IF($D10471="", "",VLOOKUP($D10471,Series!$A:$J,7,FALSE))</f>
        <v/>
      </c>
      <c r="N10471" s="13" t="str">
        <f>IF($D10471="", "",VLOOKUP($D10471,Series!$A:$J,8,FALSE))</f>
        <v/>
      </c>
      <c r="O10471" s="13" t="str">
        <f>IF($D10471="", "",VLOOKUP($D10471,Series!$A:$J,9,FALSE))</f>
        <v/>
      </c>
      <c r="P10471" s="13" t="str">
        <f>IF($D10471="", "",VLOOKUP($D10471,Series!$A:$J,10,FALSE))</f>
        <v/>
      </c>
    </row>
    <row r="10472" spans="1:16" x14ac:dyDescent="0.25">
      <c r="A10472" s="13" t="str">
        <f>IF(C10472&gt;0,VLOOKUP(C10472,Indicators!G:H,2,0),"")</f>
        <v/>
      </c>
      <c r="E10472" s="13" t="str">
        <f>IF(D10472="","",VLOOKUP(D10472,Series!A:B,2,FALSE))</f>
        <v/>
      </c>
      <c r="F10472" s="13" t="str">
        <f>IF(D10472&gt;0,VLOOKUP(D10472,Series!A:D,4,0),"")</f>
        <v/>
      </c>
      <c r="G10472" s="13" t="str">
        <f>IF(E10472&gt;"",VLOOKUP(E10472,Sources!A:B,2,0),"")</f>
        <v/>
      </c>
      <c r="H10472" s="13" t="str">
        <f>IF($E10472="", "",VLOOKUP($E10472,Sources!$A:$M, 13,FALSE))</f>
        <v/>
      </c>
      <c r="I10472" s="13" t="str">
        <f>IF($E10472="", "",VLOOKUP($E10472,Sources!$A:$M, 5,FALSE))</f>
        <v/>
      </c>
      <c r="J10472" s="13" t="str">
        <f>IF($E10472="", "",VLOOKUP($E10472,Sources!$A:$M, 6,FALSE))</f>
        <v/>
      </c>
      <c r="K10472" s="13" t="str">
        <f>IF($E10472="", "",VLOOKUP($E10472,Sources!$A:$M, 9,FALSE))</f>
        <v/>
      </c>
      <c r="L10472" s="13" t="str">
        <f>IF($D10472="", "",VLOOKUP($D10472,Series!$A:$J,6,FALSE))</f>
        <v/>
      </c>
      <c r="M10472" s="13" t="str">
        <f>IF($D10472="", "",VLOOKUP($D10472,Series!$A:$J,7,FALSE))</f>
        <v/>
      </c>
      <c r="N10472" s="13" t="str">
        <f>IF($D10472="", "",VLOOKUP($D10472,Series!$A:$J,8,FALSE))</f>
        <v/>
      </c>
      <c r="O10472" s="13" t="str">
        <f>IF($D10472="", "",VLOOKUP($D10472,Series!$A:$J,9,FALSE))</f>
        <v/>
      </c>
      <c r="P10472" s="13" t="str">
        <f>IF($D10472="", "",VLOOKUP($D10472,Series!$A:$J,10,FALSE))</f>
        <v/>
      </c>
    </row>
    <row r="10473" spans="1:16" x14ac:dyDescent="0.25">
      <c r="A10473" s="13" t="str">
        <f>IF(C10473&gt;0,VLOOKUP(C10473,Indicators!G:H,2,0),"")</f>
        <v/>
      </c>
      <c r="E10473" s="13" t="str">
        <f>IF(D10473="","",VLOOKUP(D10473,Series!A:B,2,FALSE))</f>
        <v/>
      </c>
      <c r="F10473" s="13" t="str">
        <f>IF(D10473&gt;0,VLOOKUP(D10473,Series!A:D,4,0),"")</f>
        <v/>
      </c>
      <c r="G10473" s="13" t="str">
        <f>IF(E10473&gt;"",VLOOKUP(E10473,Sources!A:B,2,0),"")</f>
        <v/>
      </c>
      <c r="H10473" s="13" t="str">
        <f>IF($E10473="", "",VLOOKUP($E10473,Sources!$A:$M, 13,FALSE))</f>
        <v/>
      </c>
      <c r="I10473" s="13" t="str">
        <f>IF($E10473="", "",VLOOKUP($E10473,Sources!$A:$M, 5,FALSE))</f>
        <v/>
      </c>
      <c r="J10473" s="13" t="str">
        <f>IF($E10473="", "",VLOOKUP($E10473,Sources!$A:$M, 6,FALSE))</f>
        <v/>
      </c>
      <c r="K10473" s="13" t="str">
        <f>IF($E10473="", "",VLOOKUP($E10473,Sources!$A:$M, 9,FALSE))</f>
        <v/>
      </c>
      <c r="L10473" s="13" t="str">
        <f>IF($D10473="", "",VLOOKUP($D10473,Series!$A:$J,6,FALSE))</f>
        <v/>
      </c>
      <c r="M10473" s="13" t="str">
        <f>IF($D10473="", "",VLOOKUP($D10473,Series!$A:$J,7,FALSE))</f>
        <v/>
      </c>
      <c r="N10473" s="13" t="str">
        <f>IF($D10473="", "",VLOOKUP($D10473,Series!$A:$J,8,FALSE))</f>
        <v/>
      </c>
      <c r="O10473" s="13" t="str">
        <f>IF($D10473="", "",VLOOKUP($D10473,Series!$A:$J,9,FALSE))</f>
        <v/>
      </c>
      <c r="P10473" s="13" t="str">
        <f>IF($D10473="", "",VLOOKUP($D10473,Series!$A:$J,10,FALSE))</f>
        <v/>
      </c>
    </row>
    <row r="10474" spans="1:16" x14ac:dyDescent="0.25">
      <c r="A10474" s="13" t="str">
        <f>IF(C10474&gt;0,VLOOKUP(C10474,Indicators!G:H,2,0),"")</f>
        <v/>
      </c>
      <c r="E10474" s="13" t="str">
        <f>IF(D10474="","",VLOOKUP(D10474,Series!A:B,2,FALSE))</f>
        <v/>
      </c>
      <c r="F10474" s="13" t="str">
        <f>IF(D10474&gt;0,VLOOKUP(D10474,Series!A:D,4,0),"")</f>
        <v/>
      </c>
      <c r="G10474" s="13" t="str">
        <f>IF(E10474&gt;"",VLOOKUP(E10474,Sources!A:B,2,0),"")</f>
        <v/>
      </c>
      <c r="H10474" s="13" t="str">
        <f>IF($E10474="", "",VLOOKUP($E10474,Sources!$A:$M, 13,FALSE))</f>
        <v/>
      </c>
      <c r="I10474" s="13" t="str">
        <f>IF($E10474="", "",VLOOKUP($E10474,Sources!$A:$M, 5,FALSE))</f>
        <v/>
      </c>
      <c r="J10474" s="13" t="str">
        <f>IF($E10474="", "",VLOOKUP($E10474,Sources!$A:$M, 6,FALSE))</f>
        <v/>
      </c>
      <c r="K10474" s="13" t="str">
        <f>IF($E10474="", "",VLOOKUP($E10474,Sources!$A:$M, 9,FALSE))</f>
        <v/>
      </c>
      <c r="L10474" s="13" t="str">
        <f>IF($D10474="", "",VLOOKUP($D10474,Series!$A:$J,6,FALSE))</f>
        <v/>
      </c>
      <c r="M10474" s="13" t="str">
        <f>IF($D10474="", "",VLOOKUP($D10474,Series!$A:$J,7,FALSE))</f>
        <v/>
      </c>
      <c r="N10474" s="13" t="str">
        <f>IF($D10474="", "",VLOOKUP($D10474,Series!$A:$J,8,FALSE))</f>
        <v/>
      </c>
      <c r="O10474" s="13" t="str">
        <f>IF($D10474="", "",VLOOKUP($D10474,Series!$A:$J,9,FALSE))</f>
        <v/>
      </c>
      <c r="P10474" s="13" t="str">
        <f>IF($D10474="", "",VLOOKUP($D10474,Series!$A:$J,10,FALSE))</f>
        <v/>
      </c>
    </row>
    <row r="10475" spans="1:16" x14ac:dyDescent="0.25">
      <c r="A10475" s="13" t="str">
        <f>IF(C10475&gt;0,VLOOKUP(C10475,Indicators!G:H,2,0),"")</f>
        <v/>
      </c>
      <c r="E10475" s="13" t="str">
        <f>IF(D10475="","",VLOOKUP(D10475,Series!A:B,2,FALSE))</f>
        <v/>
      </c>
      <c r="F10475" s="13" t="str">
        <f>IF(D10475&gt;0,VLOOKUP(D10475,Series!A:D,4,0),"")</f>
        <v/>
      </c>
      <c r="G10475" s="13" t="str">
        <f>IF(E10475&gt;"",VLOOKUP(E10475,Sources!A:B,2,0),"")</f>
        <v/>
      </c>
      <c r="H10475" s="13" t="str">
        <f>IF($E10475="", "",VLOOKUP($E10475,Sources!$A:$M, 13,FALSE))</f>
        <v/>
      </c>
      <c r="I10475" s="13" t="str">
        <f>IF($E10475="", "",VLOOKUP($E10475,Sources!$A:$M, 5,FALSE))</f>
        <v/>
      </c>
      <c r="J10475" s="13" t="str">
        <f>IF($E10475="", "",VLOOKUP($E10475,Sources!$A:$M, 6,FALSE))</f>
        <v/>
      </c>
      <c r="K10475" s="13" t="str">
        <f>IF($E10475="", "",VLOOKUP($E10475,Sources!$A:$M, 9,FALSE))</f>
        <v/>
      </c>
      <c r="L10475" s="13" t="str">
        <f>IF($D10475="", "",VLOOKUP($D10475,Series!$A:$J,6,FALSE))</f>
        <v/>
      </c>
      <c r="M10475" s="13" t="str">
        <f>IF($D10475="", "",VLOOKUP($D10475,Series!$A:$J,7,FALSE))</f>
        <v/>
      </c>
      <c r="N10475" s="13" t="str">
        <f>IF($D10475="", "",VLOOKUP($D10475,Series!$A:$J,8,FALSE))</f>
        <v/>
      </c>
      <c r="O10475" s="13" t="str">
        <f>IF($D10475="", "",VLOOKUP($D10475,Series!$A:$J,9,FALSE))</f>
        <v/>
      </c>
      <c r="P10475" s="13" t="str">
        <f>IF($D10475="", "",VLOOKUP($D10475,Series!$A:$J,10,FALSE))</f>
        <v/>
      </c>
    </row>
    <row r="10476" spans="1:16" x14ac:dyDescent="0.25">
      <c r="A10476" s="13" t="str">
        <f>IF(C10476&gt;0,VLOOKUP(C10476,Indicators!G:H,2,0),"")</f>
        <v/>
      </c>
      <c r="E10476" s="13" t="str">
        <f>IF(D10476="","",VLOOKUP(D10476,Series!A:B,2,FALSE))</f>
        <v/>
      </c>
      <c r="F10476" s="13" t="str">
        <f>IF(D10476&gt;0,VLOOKUP(D10476,Series!A:D,4,0),"")</f>
        <v/>
      </c>
      <c r="G10476" s="13" t="str">
        <f>IF(E10476&gt;"",VLOOKUP(E10476,Sources!A:B,2,0),"")</f>
        <v/>
      </c>
      <c r="H10476" s="13" t="str">
        <f>IF($E10476="", "",VLOOKUP($E10476,Sources!$A:$M, 13,FALSE))</f>
        <v/>
      </c>
      <c r="I10476" s="13" t="str">
        <f>IF($E10476="", "",VLOOKUP($E10476,Sources!$A:$M, 5,FALSE))</f>
        <v/>
      </c>
      <c r="J10476" s="13" t="str">
        <f>IF($E10476="", "",VLOOKUP($E10476,Sources!$A:$M, 6,FALSE))</f>
        <v/>
      </c>
      <c r="K10476" s="13" t="str">
        <f>IF($E10476="", "",VLOOKUP($E10476,Sources!$A:$M, 9,FALSE))</f>
        <v/>
      </c>
      <c r="L10476" s="13" t="str">
        <f>IF($D10476="", "",VLOOKUP($D10476,Series!$A:$J,6,FALSE))</f>
        <v/>
      </c>
      <c r="M10476" s="13" t="str">
        <f>IF($D10476="", "",VLOOKUP($D10476,Series!$A:$J,7,FALSE))</f>
        <v/>
      </c>
      <c r="N10476" s="13" t="str">
        <f>IF($D10476="", "",VLOOKUP($D10476,Series!$A:$J,8,FALSE))</f>
        <v/>
      </c>
      <c r="O10476" s="13" t="str">
        <f>IF($D10476="", "",VLOOKUP($D10476,Series!$A:$J,9,FALSE))</f>
        <v/>
      </c>
      <c r="P10476" s="13" t="str">
        <f>IF($D10476="", "",VLOOKUP($D10476,Series!$A:$J,10,FALSE))</f>
        <v/>
      </c>
    </row>
    <row r="10477" spans="1:16" x14ac:dyDescent="0.25">
      <c r="A10477" s="13" t="str">
        <f>IF(C10477&gt;0,VLOOKUP(C10477,Indicators!G:H,2,0),"")</f>
        <v/>
      </c>
      <c r="E10477" s="13" t="str">
        <f>IF(D10477="","",VLOOKUP(D10477,Series!A:B,2,FALSE))</f>
        <v/>
      </c>
      <c r="F10477" s="13" t="str">
        <f>IF(D10477&gt;0,VLOOKUP(D10477,Series!A:D,4,0),"")</f>
        <v/>
      </c>
      <c r="G10477" s="13" t="str">
        <f>IF(E10477&gt;"",VLOOKUP(E10477,Sources!A:B,2,0),"")</f>
        <v/>
      </c>
      <c r="H10477" s="13" t="str">
        <f>IF($E10477="", "",VLOOKUP($E10477,Sources!$A:$M, 13,FALSE))</f>
        <v/>
      </c>
      <c r="I10477" s="13" t="str">
        <f>IF($E10477="", "",VLOOKUP($E10477,Sources!$A:$M, 5,FALSE))</f>
        <v/>
      </c>
      <c r="J10477" s="13" t="str">
        <f>IF($E10477="", "",VLOOKUP($E10477,Sources!$A:$M, 6,FALSE))</f>
        <v/>
      </c>
      <c r="K10477" s="13" t="str">
        <f>IF($E10477="", "",VLOOKUP($E10477,Sources!$A:$M, 9,FALSE))</f>
        <v/>
      </c>
      <c r="L10477" s="13" t="str">
        <f>IF($D10477="", "",VLOOKUP($D10477,Series!$A:$J,6,FALSE))</f>
        <v/>
      </c>
      <c r="M10477" s="13" t="str">
        <f>IF($D10477="", "",VLOOKUP($D10477,Series!$A:$J,7,FALSE))</f>
        <v/>
      </c>
      <c r="N10477" s="13" t="str">
        <f>IF($D10477="", "",VLOOKUP($D10477,Series!$A:$J,8,FALSE))</f>
        <v/>
      </c>
      <c r="O10477" s="13" t="str">
        <f>IF($D10477="", "",VLOOKUP($D10477,Series!$A:$J,9,FALSE))</f>
        <v/>
      </c>
      <c r="P10477" s="13" t="str">
        <f>IF($D10477="", "",VLOOKUP($D10477,Series!$A:$J,10,FALSE))</f>
        <v/>
      </c>
    </row>
    <row r="10478" spans="1:16" x14ac:dyDescent="0.25">
      <c r="A10478" s="13" t="str">
        <f>IF(C10478&gt;0,VLOOKUP(C10478,Indicators!G:H,2,0),"")</f>
        <v/>
      </c>
      <c r="E10478" s="13" t="str">
        <f>IF(D10478="","",VLOOKUP(D10478,Series!A:B,2,FALSE))</f>
        <v/>
      </c>
      <c r="F10478" s="13" t="str">
        <f>IF(D10478&gt;0,VLOOKUP(D10478,Series!A:D,4,0),"")</f>
        <v/>
      </c>
      <c r="G10478" s="13" t="str">
        <f>IF(E10478&gt;"",VLOOKUP(E10478,Sources!A:B,2,0),"")</f>
        <v/>
      </c>
      <c r="H10478" s="13" t="str">
        <f>IF($E10478="", "",VLOOKUP($E10478,Sources!$A:$M, 13,FALSE))</f>
        <v/>
      </c>
      <c r="I10478" s="13" t="str">
        <f>IF($E10478="", "",VLOOKUP($E10478,Sources!$A:$M, 5,FALSE))</f>
        <v/>
      </c>
      <c r="J10478" s="13" t="str">
        <f>IF($E10478="", "",VLOOKUP($E10478,Sources!$A:$M, 6,FALSE))</f>
        <v/>
      </c>
      <c r="K10478" s="13" t="str">
        <f>IF($E10478="", "",VLOOKUP($E10478,Sources!$A:$M, 9,FALSE))</f>
        <v/>
      </c>
      <c r="L10478" s="13" t="str">
        <f>IF($D10478="", "",VLOOKUP($D10478,Series!$A:$J,6,FALSE))</f>
        <v/>
      </c>
      <c r="M10478" s="13" t="str">
        <f>IF($D10478="", "",VLOOKUP($D10478,Series!$A:$J,7,FALSE))</f>
        <v/>
      </c>
      <c r="N10478" s="13" t="str">
        <f>IF($D10478="", "",VLOOKUP($D10478,Series!$A:$J,8,FALSE))</f>
        <v/>
      </c>
      <c r="O10478" s="13" t="str">
        <f>IF($D10478="", "",VLOOKUP($D10478,Series!$A:$J,9,FALSE))</f>
        <v/>
      </c>
      <c r="P10478" s="13" t="str">
        <f>IF($D10478="", "",VLOOKUP($D10478,Series!$A:$J,10,FALSE))</f>
        <v/>
      </c>
    </row>
    <row r="10479" spans="1:16" x14ac:dyDescent="0.25">
      <c r="A10479" s="13" t="str">
        <f>IF(C10479&gt;0,VLOOKUP(C10479,Indicators!G:H,2,0),"")</f>
        <v/>
      </c>
      <c r="E10479" s="13" t="str">
        <f>IF(D10479="","",VLOOKUP(D10479,Series!A:B,2,FALSE))</f>
        <v/>
      </c>
      <c r="F10479" s="13" t="str">
        <f>IF(D10479&gt;0,VLOOKUP(D10479,Series!A:D,4,0),"")</f>
        <v/>
      </c>
      <c r="G10479" s="13" t="str">
        <f>IF(E10479&gt;"",VLOOKUP(E10479,Sources!A:B,2,0),"")</f>
        <v/>
      </c>
      <c r="H10479" s="13" t="str">
        <f>IF($E10479="", "",VLOOKUP($E10479,Sources!$A:$M, 13,FALSE))</f>
        <v/>
      </c>
      <c r="I10479" s="13" t="str">
        <f>IF($E10479="", "",VLOOKUP($E10479,Sources!$A:$M, 5,FALSE))</f>
        <v/>
      </c>
      <c r="J10479" s="13" t="str">
        <f>IF($E10479="", "",VLOOKUP($E10479,Sources!$A:$M, 6,FALSE))</f>
        <v/>
      </c>
      <c r="K10479" s="13" t="str">
        <f>IF($E10479="", "",VLOOKUP($E10479,Sources!$A:$M, 9,FALSE))</f>
        <v/>
      </c>
      <c r="L10479" s="13" t="str">
        <f>IF($D10479="", "",VLOOKUP($D10479,Series!$A:$J,6,FALSE))</f>
        <v/>
      </c>
      <c r="M10479" s="13" t="str">
        <f>IF($D10479="", "",VLOOKUP($D10479,Series!$A:$J,7,FALSE))</f>
        <v/>
      </c>
      <c r="N10479" s="13" t="str">
        <f>IF($D10479="", "",VLOOKUP($D10479,Series!$A:$J,8,FALSE))</f>
        <v/>
      </c>
      <c r="O10479" s="13" t="str">
        <f>IF($D10479="", "",VLOOKUP($D10479,Series!$A:$J,9,FALSE))</f>
        <v/>
      </c>
      <c r="P10479" s="13" t="str">
        <f>IF($D10479="", "",VLOOKUP($D10479,Series!$A:$J,10,FALSE))</f>
        <v/>
      </c>
    </row>
    <row r="10480" spans="1:16" x14ac:dyDescent="0.25">
      <c r="A10480" s="13" t="str">
        <f>IF(C10480&gt;0,VLOOKUP(C10480,Indicators!G:H,2,0),"")</f>
        <v/>
      </c>
      <c r="E10480" s="13" t="str">
        <f>IF(D10480="","",VLOOKUP(D10480,Series!A:B,2,FALSE))</f>
        <v/>
      </c>
      <c r="F10480" s="13" t="str">
        <f>IF(D10480&gt;0,VLOOKUP(D10480,Series!A:D,4,0),"")</f>
        <v/>
      </c>
      <c r="G10480" s="13" t="str">
        <f>IF(E10480&gt;"",VLOOKUP(E10480,Sources!A:B,2,0),"")</f>
        <v/>
      </c>
      <c r="H10480" s="13" t="str">
        <f>IF($E10480="", "",VLOOKUP($E10480,Sources!$A:$M, 13,FALSE))</f>
        <v/>
      </c>
      <c r="I10480" s="13" t="str">
        <f>IF($E10480="", "",VLOOKUP($E10480,Sources!$A:$M, 5,FALSE))</f>
        <v/>
      </c>
      <c r="J10480" s="13" t="str">
        <f>IF($E10480="", "",VLOOKUP($E10480,Sources!$A:$M, 6,FALSE))</f>
        <v/>
      </c>
      <c r="K10480" s="13" t="str">
        <f>IF($E10480="", "",VLOOKUP($E10480,Sources!$A:$M, 9,FALSE))</f>
        <v/>
      </c>
      <c r="L10480" s="13" t="str">
        <f>IF($D10480="", "",VLOOKUP($D10480,Series!$A:$J,6,FALSE))</f>
        <v/>
      </c>
      <c r="M10480" s="13" t="str">
        <f>IF($D10480="", "",VLOOKUP($D10480,Series!$A:$J,7,FALSE))</f>
        <v/>
      </c>
      <c r="N10480" s="13" t="str">
        <f>IF($D10480="", "",VLOOKUP($D10480,Series!$A:$J,8,FALSE))</f>
        <v/>
      </c>
      <c r="O10480" s="13" t="str">
        <f>IF($D10480="", "",VLOOKUP($D10480,Series!$A:$J,9,FALSE))</f>
        <v/>
      </c>
      <c r="P10480" s="13" t="str">
        <f>IF($D10480="", "",VLOOKUP($D10480,Series!$A:$J,10,FALSE))</f>
        <v/>
      </c>
    </row>
    <row r="10481" spans="1:16" x14ac:dyDescent="0.25">
      <c r="A10481" s="13" t="str">
        <f>IF(C10481&gt;0,VLOOKUP(C10481,Indicators!G:H,2,0),"")</f>
        <v/>
      </c>
      <c r="E10481" s="13" t="str">
        <f>IF(D10481="","",VLOOKUP(D10481,Series!A:B,2,FALSE))</f>
        <v/>
      </c>
      <c r="F10481" s="13" t="str">
        <f>IF(D10481&gt;0,VLOOKUP(D10481,Series!A:D,4,0),"")</f>
        <v/>
      </c>
      <c r="G10481" s="13" t="str">
        <f>IF(E10481&gt;"",VLOOKUP(E10481,Sources!A:B,2,0),"")</f>
        <v/>
      </c>
      <c r="H10481" s="13" t="str">
        <f>IF($E10481="", "",VLOOKUP($E10481,Sources!$A:$M, 13,FALSE))</f>
        <v/>
      </c>
      <c r="I10481" s="13" t="str">
        <f>IF($E10481="", "",VLOOKUP($E10481,Sources!$A:$M, 5,FALSE))</f>
        <v/>
      </c>
      <c r="J10481" s="13" t="str">
        <f>IF($E10481="", "",VLOOKUP($E10481,Sources!$A:$M, 6,FALSE))</f>
        <v/>
      </c>
      <c r="K10481" s="13" t="str">
        <f>IF($E10481="", "",VLOOKUP($E10481,Sources!$A:$M, 9,FALSE))</f>
        <v/>
      </c>
      <c r="L10481" s="13" t="str">
        <f>IF($D10481="", "",VLOOKUP($D10481,Series!$A:$J,6,FALSE))</f>
        <v/>
      </c>
      <c r="M10481" s="13" t="str">
        <f>IF($D10481="", "",VLOOKUP($D10481,Series!$A:$J,7,FALSE))</f>
        <v/>
      </c>
      <c r="N10481" s="13" t="str">
        <f>IF($D10481="", "",VLOOKUP($D10481,Series!$A:$J,8,FALSE))</f>
        <v/>
      </c>
      <c r="O10481" s="13" t="str">
        <f>IF($D10481="", "",VLOOKUP($D10481,Series!$A:$J,9,FALSE))</f>
        <v/>
      </c>
      <c r="P10481" s="13" t="str">
        <f>IF($D10481="", "",VLOOKUP($D10481,Series!$A:$J,10,FALSE))</f>
        <v/>
      </c>
    </row>
    <row r="10482" spans="1:16" x14ac:dyDescent="0.25">
      <c r="A10482" s="13" t="str">
        <f>IF(C10482&gt;0,VLOOKUP(C10482,Indicators!G:H,2,0),"")</f>
        <v/>
      </c>
      <c r="E10482" s="13" t="str">
        <f>IF(D10482="","",VLOOKUP(D10482,Series!A:B,2,FALSE))</f>
        <v/>
      </c>
      <c r="F10482" s="13" t="str">
        <f>IF(D10482&gt;0,VLOOKUP(D10482,Series!A:D,4,0),"")</f>
        <v/>
      </c>
      <c r="G10482" s="13" t="str">
        <f>IF(E10482&gt;"",VLOOKUP(E10482,Sources!A:B,2,0),"")</f>
        <v/>
      </c>
      <c r="H10482" s="13" t="str">
        <f>IF($E10482="", "",VLOOKUP($E10482,Sources!$A:$M, 13,FALSE))</f>
        <v/>
      </c>
      <c r="I10482" s="13" t="str">
        <f>IF($E10482="", "",VLOOKUP($E10482,Sources!$A:$M, 5,FALSE))</f>
        <v/>
      </c>
      <c r="J10482" s="13" t="str">
        <f>IF($E10482="", "",VLOOKUP($E10482,Sources!$A:$M, 6,FALSE))</f>
        <v/>
      </c>
      <c r="K10482" s="13" t="str">
        <f>IF($E10482="", "",VLOOKUP($E10482,Sources!$A:$M, 9,FALSE))</f>
        <v/>
      </c>
      <c r="L10482" s="13" t="str">
        <f>IF($D10482="", "",VLOOKUP($D10482,Series!$A:$J,6,FALSE))</f>
        <v/>
      </c>
      <c r="M10482" s="13" t="str">
        <f>IF($D10482="", "",VLOOKUP($D10482,Series!$A:$J,7,FALSE))</f>
        <v/>
      </c>
      <c r="N10482" s="13" t="str">
        <f>IF($D10482="", "",VLOOKUP($D10482,Series!$A:$J,8,FALSE))</f>
        <v/>
      </c>
      <c r="O10482" s="13" t="str">
        <f>IF($D10482="", "",VLOOKUP($D10482,Series!$A:$J,9,FALSE))</f>
        <v/>
      </c>
      <c r="P10482" s="13" t="str">
        <f>IF($D10482="", "",VLOOKUP($D10482,Series!$A:$J,10,FALSE))</f>
        <v/>
      </c>
    </row>
    <row r="10483" spans="1:16" x14ac:dyDescent="0.25">
      <c r="A10483" s="13" t="str">
        <f>IF(C10483&gt;0,VLOOKUP(C10483,Indicators!G:H,2,0),"")</f>
        <v/>
      </c>
      <c r="E10483" s="13" t="str">
        <f>IF(D10483="","",VLOOKUP(D10483,Series!A:B,2,FALSE))</f>
        <v/>
      </c>
      <c r="F10483" s="13" t="str">
        <f>IF(D10483&gt;0,VLOOKUP(D10483,Series!A:D,4,0),"")</f>
        <v/>
      </c>
      <c r="G10483" s="13" t="str">
        <f>IF(E10483&gt;"",VLOOKUP(E10483,Sources!A:B,2,0),"")</f>
        <v/>
      </c>
      <c r="H10483" s="13" t="str">
        <f>IF($E10483="", "",VLOOKUP($E10483,Sources!$A:$M, 13,FALSE))</f>
        <v/>
      </c>
      <c r="I10483" s="13" t="str">
        <f>IF($E10483="", "",VLOOKUP($E10483,Sources!$A:$M, 5,FALSE))</f>
        <v/>
      </c>
      <c r="J10483" s="13" t="str">
        <f>IF($E10483="", "",VLOOKUP($E10483,Sources!$A:$M, 6,FALSE))</f>
        <v/>
      </c>
      <c r="K10483" s="13" t="str">
        <f>IF($E10483="", "",VLOOKUP($E10483,Sources!$A:$M, 9,FALSE))</f>
        <v/>
      </c>
      <c r="L10483" s="13" t="str">
        <f>IF($D10483="", "",VLOOKUP($D10483,Series!$A:$J,6,FALSE))</f>
        <v/>
      </c>
      <c r="M10483" s="13" t="str">
        <f>IF($D10483="", "",VLOOKUP($D10483,Series!$A:$J,7,FALSE))</f>
        <v/>
      </c>
      <c r="N10483" s="13" t="str">
        <f>IF($D10483="", "",VLOOKUP($D10483,Series!$A:$J,8,FALSE))</f>
        <v/>
      </c>
      <c r="O10483" s="13" t="str">
        <f>IF($D10483="", "",VLOOKUP($D10483,Series!$A:$J,9,FALSE))</f>
        <v/>
      </c>
      <c r="P10483" s="13" t="str">
        <f>IF($D10483="", "",VLOOKUP($D10483,Series!$A:$J,10,FALSE))</f>
        <v/>
      </c>
    </row>
    <row r="10484" spans="1:16" x14ac:dyDescent="0.25">
      <c r="A10484" s="13" t="str">
        <f>IF(C10484&gt;0,VLOOKUP(C10484,Indicators!G:H,2,0),"")</f>
        <v/>
      </c>
      <c r="E10484" s="13" t="str">
        <f>IF(D10484="","",VLOOKUP(D10484,Series!A:B,2,FALSE))</f>
        <v/>
      </c>
      <c r="F10484" s="13" t="str">
        <f>IF(D10484&gt;0,VLOOKUP(D10484,Series!A:D,4,0),"")</f>
        <v/>
      </c>
      <c r="G10484" s="13" t="str">
        <f>IF(E10484&gt;"",VLOOKUP(E10484,Sources!A:B,2,0),"")</f>
        <v/>
      </c>
      <c r="H10484" s="13" t="str">
        <f>IF($E10484="", "",VLOOKUP($E10484,Sources!$A:$M, 13,FALSE))</f>
        <v/>
      </c>
      <c r="I10484" s="13" t="str">
        <f>IF($E10484="", "",VLOOKUP($E10484,Sources!$A:$M, 5,FALSE))</f>
        <v/>
      </c>
      <c r="J10484" s="13" t="str">
        <f>IF($E10484="", "",VLOOKUP($E10484,Sources!$A:$M, 6,FALSE))</f>
        <v/>
      </c>
      <c r="K10484" s="13" t="str">
        <f>IF($E10484="", "",VLOOKUP($E10484,Sources!$A:$M, 9,FALSE))</f>
        <v/>
      </c>
      <c r="L10484" s="13" t="str">
        <f>IF($D10484="", "",VLOOKUP($D10484,Series!$A:$J,6,FALSE))</f>
        <v/>
      </c>
      <c r="M10484" s="13" t="str">
        <f>IF($D10484="", "",VLOOKUP($D10484,Series!$A:$J,7,FALSE))</f>
        <v/>
      </c>
      <c r="N10484" s="13" t="str">
        <f>IF($D10484="", "",VLOOKUP($D10484,Series!$A:$J,8,FALSE))</f>
        <v/>
      </c>
      <c r="O10484" s="13" t="str">
        <f>IF($D10484="", "",VLOOKUP($D10484,Series!$A:$J,9,FALSE))</f>
        <v/>
      </c>
      <c r="P10484" s="13" t="str">
        <f>IF($D10484="", "",VLOOKUP($D10484,Series!$A:$J,10,FALSE))</f>
        <v/>
      </c>
    </row>
    <row r="10485" spans="1:16" x14ac:dyDescent="0.25">
      <c r="A10485" s="13" t="str">
        <f>IF(C10485&gt;0,VLOOKUP(C10485,Indicators!G:H,2,0),"")</f>
        <v/>
      </c>
      <c r="E10485" s="13" t="str">
        <f>IF(D10485="","",VLOOKUP(D10485,Series!A:B,2,FALSE))</f>
        <v/>
      </c>
      <c r="F10485" s="13" t="str">
        <f>IF(D10485&gt;0,VLOOKUP(D10485,Series!A:D,4,0),"")</f>
        <v/>
      </c>
      <c r="G10485" s="13" t="str">
        <f>IF(E10485&gt;"",VLOOKUP(E10485,Sources!A:B,2,0),"")</f>
        <v/>
      </c>
      <c r="H10485" s="13" t="str">
        <f>IF($E10485="", "",VLOOKUP($E10485,Sources!$A:$M, 13,FALSE))</f>
        <v/>
      </c>
      <c r="I10485" s="13" t="str">
        <f>IF($E10485="", "",VLOOKUP($E10485,Sources!$A:$M, 5,FALSE))</f>
        <v/>
      </c>
      <c r="J10485" s="13" t="str">
        <f>IF($E10485="", "",VLOOKUP($E10485,Sources!$A:$M, 6,FALSE))</f>
        <v/>
      </c>
      <c r="K10485" s="13" t="str">
        <f>IF($E10485="", "",VLOOKUP($E10485,Sources!$A:$M, 9,FALSE))</f>
        <v/>
      </c>
      <c r="L10485" s="13" t="str">
        <f>IF($D10485="", "",VLOOKUP($D10485,Series!$A:$J,6,FALSE))</f>
        <v/>
      </c>
      <c r="M10485" s="13" t="str">
        <f>IF($D10485="", "",VLOOKUP($D10485,Series!$A:$J,7,FALSE))</f>
        <v/>
      </c>
      <c r="N10485" s="13" t="str">
        <f>IF($D10485="", "",VLOOKUP($D10485,Series!$A:$J,8,FALSE))</f>
        <v/>
      </c>
      <c r="O10485" s="13" t="str">
        <f>IF($D10485="", "",VLOOKUP($D10485,Series!$A:$J,9,FALSE))</f>
        <v/>
      </c>
      <c r="P10485" s="13" t="str">
        <f>IF($D10485="", "",VLOOKUP($D10485,Series!$A:$J,10,FALSE))</f>
        <v/>
      </c>
    </row>
    <row r="10486" spans="1:16" x14ac:dyDescent="0.25">
      <c r="A10486" s="13" t="str">
        <f>IF(C10486&gt;0,VLOOKUP(C10486,Indicators!G:H,2,0),"")</f>
        <v/>
      </c>
      <c r="E10486" s="13" t="str">
        <f>IF(D10486="","",VLOOKUP(D10486,Series!A:B,2,FALSE))</f>
        <v/>
      </c>
      <c r="F10486" s="13" t="str">
        <f>IF(D10486&gt;0,VLOOKUP(D10486,Series!A:D,4,0),"")</f>
        <v/>
      </c>
      <c r="G10486" s="13" t="str">
        <f>IF(E10486&gt;"",VLOOKUP(E10486,Sources!A:B,2,0),"")</f>
        <v/>
      </c>
      <c r="H10486" s="13" t="str">
        <f>IF($E10486="", "",VLOOKUP($E10486,Sources!$A:$M, 13,FALSE))</f>
        <v/>
      </c>
      <c r="I10486" s="13" t="str">
        <f>IF($E10486="", "",VLOOKUP($E10486,Sources!$A:$M, 5,FALSE))</f>
        <v/>
      </c>
      <c r="J10486" s="13" t="str">
        <f>IF($E10486="", "",VLOOKUP($E10486,Sources!$A:$M, 6,FALSE))</f>
        <v/>
      </c>
      <c r="K10486" s="13" t="str">
        <f>IF($E10486="", "",VLOOKUP($E10486,Sources!$A:$M, 9,FALSE))</f>
        <v/>
      </c>
      <c r="L10486" s="13" t="str">
        <f>IF($D10486="", "",VLOOKUP($D10486,Series!$A:$J,6,FALSE))</f>
        <v/>
      </c>
      <c r="M10486" s="13" t="str">
        <f>IF($D10486="", "",VLOOKUP($D10486,Series!$A:$J,7,FALSE))</f>
        <v/>
      </c>
      <c r="N10486" s="13" t="str">
        <f>IF($D10486="", "",VLOOKUP($D10486,Series!$A:$J,8,FALSE))</f>
        <v/>
      </c>
      <c r="O10486" s="13" t="str">
        <f>IF($D10486="", "",VLOOKUP($D10486,Series!$A:$J,9,FALSE))</f>
        <v/>
      </c>
      <c r="P10486" s="13" t="str">
        <f>IF($D10486="", "",VLOOKUP($D10486,Series!$A:$J,10,FALSE))</f>
        <v/>
      </c>
    </row>
    <row r="10487" spans="1:16" x14ac:dyDescent="0.25">
      <c r="A10487" s="13" t="str">
        <f>IF(C10487&gt;0,VLOOKUP(C10487,Indicators!G:H,2,0),"")</f>
        <v/>
      </c>
      <c r="E10487" s="13" t="str">
        <f>IF(D10487="","",VLOOKUP(D10487,Series!A:B,2,FALSE))</f>
        <v/>
      </c>
      <c r="F10487" s="13" t="str">
        <f>IF(D10487&gt;0,VLOOKUP(D10487,Series!A:D,4,0),"")</f>
        <v/>
      </c>
      <c r="G10487" s="13" t="str">
        <f>IF(E10487&gt;"",VLOOKUP(E10487,Sources!A:B,2,0),"")</f>
        <v/>
      </c>
      <c r="H10487" s="13" t="str">
        <f>IF($E10487="", "",VLOOKUP($E10487,Sources!$A:$M, 13,FALSE))</f>
        <v/>
      </c>
      <c r="I10487" s="13" t="str">
        <f>IF($E10487="", "",VLOOKUP($E10487,Sources!$A:$M, 5,FALSE))</f>
        <v/>
      </c>
      <c r="J10487" s="13" t="str">
        <f>IF($E10487="", "",VLOOKUP($E10487,Sources!$A:$M, 6,FALSE))</f>
        <v/>
      </c>
      <c r="K10487" s="13" t="str">
        <f>IF($E10487="", "",VLOOKUP($E10487,Sources!$A:$M, 9,FALSE))</f>
        <v/>
      </c>
      <c r="L10487" s="13" t="str">
        <f>IF($D10487="", "",VLOOKUP($D10487,Series!$A:$J,6,FALSE))</f>
        <v/>
      </c>
      <c r="M10487" s="13" t="str">
        <f>IF($D10487="", "",VLOOKUP($D10487,Series!$A:$J,7,FALSE))</f>
        <v/>
      </c>
      <c r="N10487" s="13" t="str">
        <f>IF($D10487="", "",VLOOKUP($D10487,Series!$A:$J,8,FALSE))</f>
        <v/>
      </c>
      <c r="O10487" s="13" t="str">
        <f>IF($D10487="", "",VLOOKUP($D10487,Series!$A:$J,9,FALSE))</f>
        <v/>
      </c>
      <c r="P10487" s="13" t="str">
        <f>IF($D10487="", "",VLOOKUP($D10487,Series!$A:$J,10,FALSE))</f>
        <v/>
      </c>
    </row>
    <row r="10488" spans="1:16" x14ac:dyDescent="0.25">
      <c r="A10488" s="13" t="str">
        <f>IF(C10488&gt;0,VLOOKUP(C10488,Indicators!G:H,2,0),"")</f>
        <v/>
      </c>
      <c r="E10488" s="13" t="str">
        <f>IF(D10488="","",VLOOKUP(D10488,Series!A:B,2,FALSE))</f>
        <v/>
      </c>
      <c r="F10488" s="13" t="str">
        <f>IF(D10488&gt;0,VLOOKUP(D10488,Series!A:D,4,0),"")</f>
        <v/>
      </c>
      <c r="G10488" s="13" t="str">
        <f>IF(E10488&gt;"",VLOOKUP(E10488,Sources!A:B,2,0),"")</f>
        <v/>
      </c>
      <c r="H10488" s="13" t="str">
        <f>IF($E10488="", "",VLOOKUP($E10488,Sources!$A:$M, 13,FALSE))</f>
        <v/>
      </c>
      <c r="I10488" s="13" t="str">
        <f>IF($E10488="", "",VLOOKUP($E10488,Sources!$A:$M, 5,FALSE))</f>
        <v/>
      </c>
      <c r="J10488" s="13" t="str">
        <f>IF($E10488="", "",VLOOKUP($E10488,Sources!$A:$M, 6,FALSE))</f>
        <v/>
      </c>
      <c r="K10488" s="13" t="str">
        <f>IF($E10488="", "",VLOOKUP($E10488,Sources!$A:$M, 9,FALSE))</f>
        <v/>
      </c>
      <c r="L10488" s="13" t="str">
        <f>IF($D10488="", "",VLOOKUP($D10488,Series!$A:$J,6,FALSE))</f>
        <v/>
      </c>
      <c r="M10488" s="13" t="str">
        <f>IF($D10488="", "",VLOOKUP($D10488,Series!$A:$J,7,FALSE))</f>
        <v/>
      </c>
      <c r="N10488" s="13" t="str">
        <f>IF($D10488="", "",VLOOKUP($D10488,Series!$A:$J,8,FALSE))</f>
        <v/>
      </c>
      <c r="O10488" s="13" t="str">
        <f>IF($D10488="", "",VLOOKUP($D10488,Series!$A:$J,9,FALSE))</f>
        <v/>
      </c>
      <c r="P10488" s="13" t="str">
        <f>IF($D10488="", "",VLOOKUP($D10488,Series!$A:$J,10,FALSE))</f>
        <v/>
      </c>
    </row>
    <row r="10489" spans="1:16" x14ac:dyDescent="0.25">
      <c r="A10489" s="13" t="str">
        <f>IF(C10489&gt;0,VLOOKUP(C10489,Indicators!G:H,2,0),"")</f>
        <v/>
      </c>
      <c r="E10489" s="13" t="str">
        <f>IF(D10489="","",VLOOKUP(D10489,Series!A:B,2,FALSE))</f>
        <v/>
      </c>
      <c r="F10489" s="13" t="str">
        <f>IF(D10489&gt;0,VLOOKUP(D10489,Series!A:D,4,0),"")</f>
        <v/>
      </c>
      <c r="G10489" s="13" t="str">
        <f>IF(E10489&gt;"",VLOOKUP(E10489,Sources!A:B,2,0),"")</f>
        <v/>
      </c>
      <c r="H10489" s="13" t="str">
        <f>IF($E10489="", "",VLOOKUP($E10489,Sources!$A:$M, 13,FALSE))</f>
        <v/>
      </c>
      <c r="I10489" s="13" t="str">
        <f>IF($E10489="", "",VLOOKUP($E10489,Sources!$A:$M, 5,FALSE))</f>
        <v/>
      </c>
      <c r="J10489" s="13" t="str">
        <f>IF($E10489="", "",VLOOKUP($E10489,Sources!$A:$M, 6,FALSE))</f>
        <v/>
      </c>
      <c r="K10489" s="13" t="str">
        <f>IF($E10489="", "",VLOOKUP($E10489,Sources!$A:$M, 9,FALSE))</f>
        <v/>
      </c>
      <c r="L10489" s="13" t="str">
        <f>IF($D10489="", "",VLOOKUP($D10489,Series!$A:$J,6,FALSE))</f>
        <v/>
      </c>
      <c r="M10489" s="13" t="str">
        <f>IF($D10489="", "",VLOOKUP($D10489,Series!$A:$J,7,FALSE))</f>
        <v/>
      </c>
      <c r="N10489" s="13" t="str">
        <f>IF($D10489="", "",VLOOKUP($D10489,Series!$A:$J,8,FALSE))</f>
        <v/>
      </c>
      <c r="O10489" s="13" t="str">
        <f>IF($D10489="", "",VLOOKUP($D10489,Series!$A:$J,9,FALSE))</f>
        <v/>
      </c>
      <c r="P10489" s="13" t="str">
        <f>IF($D10489="", "",VLOOKUP($D10489,Series!$A:$J,10,FALSE))</f>
        <v/>
      </c>
    </row>
    <row r="10490" spans="1:16" x14ac:dyDescent="0.25">
      <c r="A10490" s="13" t="str">
        <f>IF(C10490&gt;0,VLOOKUP(C10490,Indicators!G:H,2,0),"")</f>
        <v/>
      </c>
      <c r="E10490" s="13" t="str">
        <f>IF(D10490="","",VLOOKUP(D10490,Series!A:B,2,FALSE))</f>
        <v/>
      </c>
      <c r="F10490" s="13" t="str">
        <f>IF(D10490&gt;0,VLOOKUP(D10490,Series!A:D,4,0),"")</f>
        <v/>
      </c>
      <c r="G10490" s="13" t="str">
        <f>IF(E10490&gt;"",VLOOKUP(E10490,Sources!A:B,2,0),"")</f>
        <v/>
      </c>
      <c r="H10490" s="13" t="str">
        <f>IF($E10490="", "",VLOOKUP($E10490,Sources!$A:$M, 13,FALSE))</f>
        <v/>
      </c>
      <c r="I10490" s="13" t="str">
        <f>IF($E10490="", "",VLOOKUP($E10490,Sources!$A:$M, 5,FALSE))</f>
        <v/>
      </c>
      <c r="J10490" s="13" t="str">
        <f>IF($E10490="", "",VLOOKUP($E10490,Sources!$A:$M, 6,FALSE))</f>
        <v/>
      </c>
      <c r="K10490" s="13" t="str">
        <f>IF($E10490="", "",VLOOKUP($E10490,Sources!$A:$M, 9,FALSE))</f>
        <v/>
      </c>
      <c r="L10490" s="13" t="str">
        <f>IF($D10490="", "",VLOOKUP($D10490,Series!$A:$J,6,FALSE))</f>
        <v/>
      </c>
      <c r="M10490" s="13" t="str">
        <f>IF($D10490="", "",VLOOKUP($D10490,Series!$A:$J,7,FALSE))</f>
        <v/>
      </c>
      <c r="N10490" s="13" t="str">
        <f>IF($D10490="", "",VLOOKUP($D10490,Series!$A:$J,8,FALSE))</f>
        <v/>
      </c>
      <c r="O10490" s="13" t="str">
        <f>IF($D10490="", "",VLOOKUP($D10490,Series!$A:$J,9,FALSE))</f>
        <v/>
      </c>
      <c r="P10490" s="13" t="str">
        <f>IF($D10490="", "",VLOOKUP($D10490,Series!$A:$J,10,FALSE))</f>
        <v/>
      </c>
    </row>
    <row r="10491" spans="1:16" x14ac:dyDescent="0.25">
      <c r="A10491" s="13" t="str">
        <f>IF(C10491&gt;0,VLOOKUP(C10491,Indicators!G:H,2,0),"")</f>
        <v/>
      </c>
      <c r="E10491" s="13" t="str">
        <f>IF(D10491="","",VLOOKUP(D10491,Series!A:B,2,FALSE))</f>
        <v/>
      </c>
      <c r="F10491" s="13" t="str">
        <f>IF(D10491&gt;0,VLOOKUP(D10491,Series!A:D,4,0),"")</f>
        <v/>
      </c>
      <c r="G10491" s="13" t="str">
        <f>IF(E10491&gt;"",VLOOKUP(E10491,Sources!A:B,2,0),"")</f>
        <v/>
      </c>
      <c r="H10491" s="13" t="str">
        <f>IF($E10491="", "",VLOOKUP($E10491,Sources!$A:$M, 13,FALSE))</f>
        <v/>
      </c>
      <c r="I10491" s="13" t="str">
        <f>IF($E10491="", "",VLOOKUP($E10491,Sources!$A:$M, 5,FALSE))</f>
        <v/>
      </c>
      <c r="J10491" s="13" t="str">
        <f>IF($E10491="", "",VLOOKUP($E10491,Sources!$A:$M, 6,FALSE))</f>
        <v/>
      </c>
      <c r="K10491" s="13" t="str">
        <f>IF($E10491="", "",VLOOKUP($E10491,Sources!$A:$M, 9,FALSE))</f>
        <v/>
      </c>
      <c r="L10491" s="13" t="str">
        <f>IF($D10491="", "",VLOOKUP($D10491,Series!$A:$J,6,FALSE))</f>
        <v/>
      </c>
      <c r="M10491" s="13" t="str">
        <f>IF($D10491="", "",VLOOKUP($D10491,Series!$A:$J,7,FALSE))</f>
        <v/>
      </c>
      <c r="N10491" s="13" t="str">
        <f>IF($D10491="", "",VLOOKUP($D10491,Series!$A:$J,8,FALSE))</f>
        <v/>
      </c>
      <c r="O10491" s="13" t="str">
        <f>IF($D10491="", "",VLOOKUP($D10491,Series!$A:$J,9,FALSE))</f>
        <v/>
      </c>
      <c r="P10491" s="13" t="str">
        <f>IF($D10491="", "",VLOOKUP($D10491,Series!$A:$J,10,FALSE))</f>
        <v/>
      </c>
    </row>
    <row r="10492" spans="1:16" x14ac:dyDescent="0.25">
      <c r="A10492" s="13" t="str">
        <f>IF(C10492&gt;0,VLOOKUP(C10492,Indicators!G:H,2,0),"")</f>
        <v/>
      </c>
      <c r="E10492" s="13" t="str">
        <f>IF(D10492="","",VLOOKUP(D10492,Series!A:B,2,FALSE))</f>
        <v/>
      </c>
      <c r="F10492" s="13" t="str">
        <f>IF(D10492&gt;0,VLOOKUP(D10492,Series!A:D,4,0),"")</f>
        <v/>
      </c>
      <c r="G10492" s="13" t="str">
        <f>IF(E10492&gt;"",VLOOKUP(E10492,Sources!A:B,2,0),"")</f>
        <v/>
      </c>
      <c r="H10492" s="13" t="str">
        <f>IF($E10492="", "",VLOOKUP($E10492,Sources!$A:$M, 13,FALSE))</f>
        <v/>
      </c>
      <c r="I10492" s="13" t="str">
        <f>IF($E10492="", "",VLOOKUP($E10492,Sources!$A:$M, 5,FALSE))</f>
        <v/>
      </c>
      <c r="J10492" s="13" t="str">
        <f>IF($E10492="", "",VLOOKUP($E10492,Sources!$A:$M, 6,FALSE))</f>
        <v/>
      </c>
      <c r="K10492" s="13" t="str">
        <f>IF($E10492="", "",VLOOKUP($E10492,Sources!$A:$M, 9,FALSE))</f>
        <v/>
      </c>
      <c r="L10492" s="13" t="str">
        <f>IF($D10492="", "",VLOOKUP($D10492,Series!$A:$J,6,FALSE))</f>
        <v/>
      </c>
      <c r="M10492" s="13" t="str">
        <f>IF($D10492="", "",VLOOKUP($D10492,Series!$A:$J,7,FALSE))</f>
        <v/>
      </c>
      <c r="N10492" s="13" t="str">
        <f>IF($D10492="", "",VLOOKUP($D10492,Series!$A:$J,8,FALSE))</f>
        <v/>
      </c>
      <c r="O10492" s="13" t="str">
        <f>IF($D10492="", "",VLOOKUP($D10492,Series!$A:$J,9,FALSE))</f>
        <v/>
      </c>
      <c r="P10492" s="13" t="str">
        <f>IF($D10492="", "",VLOOKUP($D10492,Series!$A:$J,10,FALSE))</f>
        <v/>
      </c>
    </row>
    <row r="10493" spans="1:16" x14ac:dyDescent="0.25">
      <c r="A10493" s="13" t="str">
        <f>IF(C10493&gt;0,VLOOKUP(C10493,Indicators!G:H,2,0),"")</f>
        <v/>
      </c>
      <c r="E10493" s="13" t="str">
        <f>IF(D10493="","",VLOOKUP(D10493,Series!A:B,2,FALSE))</f>
        <v/>
      </c>
      <c r="F10493" s="13" t="str">
        <f>IF(D10493&gt;0,VLOOKUP(D10493,Series!A:D,4,0),"")</f>
        <v/>
      </c>
      <c r="G10493" s="13" t="str">
        <f>IF(E10493&gt;"",VLOOKUP(E10493,Sources!A:B,2,0),"")</f>
        <v/>
      </c>
      <c r="H10493" s="13" t="str">
        <f>IF($E10493="", "",VLOOKUP($E10493,Sources!$A:$M, 13,FALSE))</f>
        <v/>
      </c>
      <c r="I10493" s="13" t="str">
        <f>IF($E10493="", "",VLOOKUP($E10493,Sources!$A:$M, 5,FALSE))</f>
        <v/>
      </c>
      <c r="J10493" s="13" t="str">
        <f>IF($E10493="", "",VLOOKUP($E10493,Sources!$A:$M, 6,FALSE))</f>
        <v/>
      </c>
      <c r="K10493" s="13" t="str">
        <f>IF($E10493="", "",VLOOKUP($E10493,Sources!$A:$M, 9,FALSE))</f>
        <v/>
      </c>
      <c r="L10493" s="13" t="str">
        <f>IF($D10493="", "",VLOOKUP($D10493,Series!$A:$J,6,FALSE))</f>
        <v/>
      </c>
      <c r="M10493" s="13" t="str">
        <f>IF($D10493="", "",VLOOKUP($D10493,Series!$A:$J,7,FALSE))</f>
        <v/>
      </c>
      <c r="N10493" s="13" t="str">
        <f>IF($D10493="", "",VLOOKUP($D10493,Series!$A:$J,8,FALSE))</f>
        <v/>
      </c>
      <c r="O10493" s="13" t="str">
        <f>IF($D10493="", "",VLOOKUP($D10493,Series!$A:$J,9,FALSE))</f>
        <v/>
      </c>
      <c r="P10493" s="13" t="str">
        <f>IF($D10493="", "",VLOOKUP($D10493,Series!$A:$J,10,FALSE))</f>
        <v/>
      </c>
    </row>
    <row r="10494" spans="1:16" x14ac:dyDescent="0.25">
      <c r="A10494" s="13" t="str">
        <f>IF(C10494&gt;0,VLOOKUP(C10494,Indicators!G:H,2,0),"")</f>
        <v/>
      </c>
      <c r="E10494" s="13" t="str">
        <f>IF(D10494="","",VLOOKUP(D10494,Series!A:B,2,FALSE))</f>
        <v/>
      </c>
      <c r="F10494" s="13" t="str">
        <f>IF(D10494&gt;0,VLOOKUP(D10494,Series!A:D,4,0),"")</f>
        <v/>
      </c>
      <c r="G10494" s="13" t="str">
        <f>IF(E10494&gt;"",VLOOKUP(E10494,Sources!A:B,2,0),"")</f>
        <v/>
      </c>
      <c r="H10494" s="13" t="str">
        <f>IF($E10494="", "",VLOOKUP($E10494,Sources!$A:$M, 13,FALSE))</f>
        <v/>
      </c>
      <c r="I10494" s="13" t="str">
        <f>IF($E10494="", "",VLOOKUP($E10494,Sources!$A:$M, 5,FALSE))</f>
        <v/>
      </c>
      <c r="J10494" s="13" t="str">
        <f>IF($E10494="", "",VLOOKUP($E10494,Sources!$A:$M, 6,FALSE))</f>
        <v/>
      </c>
      <c r="K10494" s="13" t="str">
        <f>IF($E10494="", "",VLOOKUP($E10494,Sources!$A:$M, 9,FALSE))</f>
        <v/>
      </c>
      <c r="L10494" s="13" t="str">
        <f>IF($D10494="", "",VLOOKUP($D10494,Series!$A:$J,6,FALSE))</f>
        <v/>
      </c>
      <c r="M10494" s="13" t="str">
        <f>IF($D10494="", "",VLOOKUP($D10494,Series!$A:$J,7,FALSE))</f>
        <v/>
      </c>
      <c r="N10494" s="13" t="str">
        <f>IF($D10494="", "",VLOOKUP($D10494,Series!$A:$J,8,FALSE))</f>
        <v/>
      </c>
      <c r="O10494" s="13" t="str">
        <f>IF($D10494="", "",VLOOKUP($D10494,Series!$A:$J,9,FALSE))</f>
        <v/>
      </c>
      <c r="P10494" s="13" t="str">
        <f>IF($D10494="", "",VLOOKUP($D10494,Series!$A:$J,10,FALSE))</f>
        <v/>
      </c>
    </row>
    <row r="10495" spans="1:16" x14ac:dyDescent="0.25">
      <c r="A10495" s="13" t="str">
        <f>IF(C10495&gt;0,VLOOKUP(C10495,Indicators!G:H,2,0),"")</f>
        <v/>
      </c>
      <c r="E10495" s="13" t="str">
        <f>IF(D10495="","",VLOOKUP(D10495,Series!A:B,2,FALSE))</f>
        <v/>
      </c>
      <c r="F10495" s="13" t="str">
        <f>IF(D10495&gt;0,VLOOKUP(D10495,Series!A:D,4,0),"")</f>
        <v/>
      </c>
      <c r="G10495" s="13" t="str">
        <f>IF(E10495&gt;"",VLOOKUP(E10495,Sources!A:B,2,0),"")</f>
        <v/>
      </c>
      <c r="H10495" s="13" t="str">
        <f>IF($E10495="", "",VLOOKUP($E10495,Sources!$A:$M, 13,FALSE))</f>
        <v/>
      </c>
      <c r="I10495" s="13" t="str">
        <f>IF($E10495="", "",VLOOKUP($E10495,Sources!$A:$M, 5,FALSE))</f>
        <v/>
      </c>
      <c r="J10495" s="13" t="str">
        <f>IF($E10495="", "",VLOOKUP($E10495,Sources!$A:$M, 6,FALSE))</f>
        <v/>
      </c>
      <c r="K10495" s="13" t="str">
        <f>IF($E10495="", "",VLOOKUP($E10495,Sources!$A:$M, 9,FALSE))</f>
        <v/>
      </c>
      <c r="L10495" s="13" t="str">
        <f>IF($D10495="", "",VLOOKUP($D10495,Series!$A:$J,6,FALSE))</f>
        <v/>
      </c>
      <c r="M10495" s="13" t="str">
        <f>IF($D10495="", "",VLOOKUP($D10495,Series!$A:$J,7,FALSE))</f>
        <v/>
      </c>
      <c r="N10495" s="13" t="str">
        <f>IF($D10495="", "",VLOOKUP($D10495,Series!$A:$J,8,FALSE))</f>
        <v/>
      </c>
      <c r="O10495" s="13" t="str">
        <f>IF($D10495="", "",VLOOKUP($D10495,Series!$A:$J,9,FALSE))</f>
        <v/>
      </c>
      <c r="P10495" s="13" t="str">
        <f>IF($D10495="", "",VLOOKUP($D10495,Series!$A:$J,10,FALSE))</f>
        <v/>
      </c>
    </row>
    <row r="10496" spans="1:16" x14ac:dyDescent="0.25">
      <c r="A10496" s="13" t="str">
        <f>IF(C10496&gt;0,VLOOKUP(C10496,Indicators!G:H,2,0),"")</f>
        <v/>
      </c>
      <c r="E10496" s="13" t="str">
        <f>IF(D10496="","",VLOOKUP(D10496,Series!A:B,2,FALSE))</f>
        <v/>
      </c>
      <c r="F10496" s="13" t="str">
        <f>IF(D10496&gt;0,VLOOKUP(D10496,Series!A:D,4,0),"")</f>
        <v/>
      </c>
      <c r="G10496" s="13" t="str">
        <f>IF(E10496&gt;"",VLOOKUP(E10496,Sources!A:B,2,0),"")</f>
        <v/>
      </c>
      <c r="H10496" s="13" t="str">
        <f>IF($E10496="", "",VLOOKUP($E10496,Sources!$A:$M, 13,FALSE))</f>
        <v/>
      </c>
      <c r="I10496" s="13" t="str">
        <f>IF($E10496="", "",VLOOKUP($E10496,Sources!$A:$M, 5,FALSE))</f>
        <v/>
      </c>
      <c r="J10496" s="13" t="str">
        <f>IF($E10496="", "",VLOOKUP($E10496,Sources!$A:$M, 6,FALSE))</f>
        <v/>
      </c>
      <c r="K10496" s="13" t="str">
        <f>IF($E10496="", "",VLOOKUP($E10496,Sources!$A:$M, 9,FALSE))</f>
        <v/>
      </c>
      <c r="L10496" s="13" t="str">
        <f>IF($D10496="", "",VLOOKUP($D10496,Series!$A:$J,6,FALSE))</f>
        <v/>
      </c>
      <c r="M10496" s="13" t="str">
        <f>IF($D10496="", "",VLOOKUP($D10496,Series!$A:$J,7,FALSE))</f>
        <v/>
      </c>
      <c r="N10496" s="13" t="str">
        <f>IF($D10496="", "",VLOOKUP($D10496,Series!$A:$J,8,FALSE))</f>
        <v/>
      </c>
      <c r="O10496" s="13" t="str">
        <f>IF($D10496="", "",VLOOKUP($D10496,Series!$A:$J,9,FALSE))</f>
        <v/>
      </c>
      <c r="P10496" s="13" t="str">
        <f>IF($D10496="", "",VLOOKUP($D10496,Series!$A:$J,10,FALSE))</f>
        <v/>
      </c>
    </row>
    <row r="10497" spans="1:16" x14ac:dyDescent="0.25">
      <c r="A10497" s="13" t="str">
        <f>IF(C10497&gt;0,VLOOKUP(C10497,Indicators!G:H,2,0),"")</f>
        <v/>
      </c>
      <c r="E10497" s="13" t="str">
        <f>IF(D10497="","",VLOOKUP(D10497,Series!A:B,2,FALSE))</f>
        <v/>
      </c>
      <c r="F10497" s="13" t="str">
        <f>IF(D10497&gt;0,VLOOKUP(D10497,Series!A:D,4,0),"")</f>
        <v/>
      </c>
      <c r="G10497" s="13" t="str">
        <f>IF(E10497&gt;"",VLOOKUP(E10497,Sources!A:B,2,0),"")</f>
        <v/>
      </c>
      <c r="H10497" s="13" t="str">
        <f>IF($E10497="", "",VLOOKUP($E10497,Sources!$A:$M, 13,FALSE))</f>
        <v/>
      </c>
      <c r="I10497" s="13" t="str">
        <f>IF($E10497="", "",VLOOKUP($E10497,Sources!$A:$M, 5,FALSE))</f>
        <v/>
      </c>
      <c r="J10497" s="13" t="str">
        <f>IF($E10497="", "",VLOOKUP($E10497,Sources!$A:$M, 6,FALSE))</f>
        <v/>
      </c>
      <c r="K10497" s="13" t="str">
        <f>IF($E10497="", "",VLOOKUP($E10497,Sources!$A:$M, 9,FALSE))</f>
        <v/>
      </c>
      <c r="L10497" s="13" t="str">
        <f>IF($D10497="", "",VLOOKUP($D10497,Series!$A:$J,6,FALSE))</f>
        <v/>
      </c>
      <c r="M10497" s="13" t="str">
        <f>IF($D10497="", "",VLOOKUP($D10497,Series!$A:$J,7,FALSE))</f>
        <v/>
      </c>
      <c r="N10497" s="13" t="str">
        <f>IF($D10497="", "",VLOOKUP($D10497,Series!$A:$J,8,FALSE))</f>
        <v/>
      </c>
      <c r="O10497" s="13" t="str">
        <f>IF($D10497="", "",VLOOKUP($D10497,Series!$A:$J,9,FALSE))</f>
        <v/>
      </c>
      <c r="P10497" s="13" t="str">
        <f>IF($D10497="", "",VLOOKUP($D10497,Series!$A:$J,10,FALSE))</f>
        <v/>
      </c>
    </row>
    <row r="10498" spans="1:16" x14ac:dyDescent="0.25">
      <c r="A10498" s="13" t="str">
        <f>IF(C10498&gt;0,VLOOKUP(C10498,Indicators!G:H,2,0),"")</f>
        <v/>
      </c>
      <c r="E10498" s="13" t="str">
        <f>IF(D10498="","",VLOOKUP(D10498,Series!A:B,2,FALSE))</f>
        <v/>
      </c>
      <c r="F10498" s="13" t="str">
        <f>IF(D10498&gt;0,VLOOKUP(D10498,Series!A:D,4,0),"")</f>
        <v/>
      </c>
      <c r="G10498" s="13" t="str">
        <f>IF(E10498&gt;"",VLOOKUP(E10498,Sources!A:B,2,0),"")</f>
        <v/>
      </c>
      <c r="H10498" s="13" t="str">
        <f>IF($E10498="", "",VLOOKUP($E10498,Sources!$A:$M, 13,FALSE))</f>
        <v/>
      </c>
      <c r="I10498" s="13" t="str">
        <f>IF($E10498="", "",VLOOKUP($E10498,Sources!$A:$M, 5,FALSE))</f>
        <v/>
      </c>
      <c r="J10498" s="13" t="str">
        <f>IF($E10498="", "",VLOOKUP($E10498,Sources!$A:$M, 6,FALSE))</f>
        <v/>
      </c>
      <c r="K10498" s="13" t="str">
        <f>IF($E10498="", "",VLOOKUP($E10498,Sources!$A:$M, 9,FALSE))</f>
        <v/>
      </c>
      <c r="L10498" s="13" t="str">
        <f>IF($D10498="", "",VLOOKUP($D10498,Series!$A:$J,6,FALSE))</f>
        <v/>
      </c>
      <c r="M10498" s="13" t="str">
        <f>IF($D10498="", "",VLOOKUP($D10498,Series!$A:$J,7,FALSE))</f>
        <v/>
      </c>
      <c r="N10498" s="13" t="str">
        <f>IF($D10498="", "",VLOOKUP($D10498,Series!$A:$J,8,FALSE))</f>
        <v/>
      </c>
      <c r="O10498" s="13" t="str">
        <f>IF($D10498="", "",VLOOKUP($D10498,Series!$A:$J,9,FALSE))</f>
        <v/>
      </c>
      <c r="P10498" s="13" t="str">
        <f>IF($D10498="", "",VLOOKUP($D10498,Series!$A:$J,10,FALSE))</f>
        <v/>
      </c>
    </row>
    <row r="10499" spans="1:16" x14ac:dyDescent="0.25">
      <c r="A10499" s="13" t="str">
        <f>IF(C10499&gt;0,VLOOKUP(C10499,Indicators!G:H,2,0),"")</f>
        <v/>
      </c>
      <c r="E10499" s="13" t="str">
        <f>IF(D10499="","",VLOOKUP(D10499,Series!A:B,2,FALSE))</f>
        <v/>
      </c>
      <c r="F10499" s="13" t="str">
        <f>IF(D10499&gt;0,VLOOKUP(D10499,Series!A:D,4,0),"")</f>
        <v/>
      </c>
      <c r="G10499" s="13" t="str">
        <f>IF(E10499&gt;"",VLOOKUP(E10499,Sources!A:B,2,0),"")</f>
        <v/>
      </c>
      <c r="H10499" s="13" t="str">
        <f>IF($E10499="", "",VLOOKUP($E10499,Sources!$A:$M, 13,FALSE))</f>
        <v/>
      </c>
      <c r="I10499" s="13" t="str">
        <f>IF($E10499="", "",VLOOKUP($E10499,Sources!$A:$M, 5,FALSE))</f>
        <v/>
      </c>
      <c r="J10499" s="13" t="str">
        <f>IF($E10499="", "",VLOOKUP($E10499,Sources!$A:$M, 6,FALSE))</f>
        <v/>
      </c>
      <c r="K10499" s="13" t="str">
        <f>IF($E10499="", "",VLOOKUP($E10499,Sources!$A:$M, 9,FALSE))</f>
        <v/>
      </c>
      <c r="L10499" s="13" t="str">
        <f>IF($D10499="", "",VLOOKUP($D10499,Series!$A:$J,6,FALSE))</f>
        <v/>
      </c>
      <c r="M10499" s="13" t="str">
        <f>IF($D10499="", "",VLOOKUP($D10499,Series!$A:$J,7,FALSE))</f>
        <v/>
      </c>
      <c r="N10499" s="13" t="str">
        <f>IF($D10499="", "",VLOOKUP($D10499,Series!$A:$J,8,FALSE))</f>
        <v/>
      </c>
      <c r="O10499" s="13" t="str">
        <f>IF($D10499="", "",VLOOKUP($D10499,Series!$A:$J,9,FALSE))</f>
        <v/>
      </c>
      <c r="P10499" s="13" t="str">
        <f>IF($D10499="", "",VLOOKUP($D10499,Series!$A:$J,10,FALSE))</f>
        <v/>
      </c>
    </row>
    <row r="10500" spans="1:16" x14ac:dyDescent="0.25">
      <c r="A10500" s="13" t="str">
        <f>IF(C10500&gt;0,VLOOKUP(C10500,Indicators!G:H,2,0),"")</f>
        <v/>
      </c>
      <c r="E10500" s="13" t="str">
        <f>IF(D10500="","",VLOOKUP(D10500,Series!A:B,2,FALSE))</f>
        <v/>
      </c>
      <c r="F10500" s="13" t="str">
        <f>IF(D10500&gt;0,VLOOKUP(D10500,Series!A:D,4,0),"")</f>
        <v/>
      </c>
      <c r="G10500" s="13" t="str">
        <f>IF(E10500&gt;"",VLOOKUP(E10500,Sources!A:B,2,0),"")</f>
        <v/>
      </c>
      <c r="H10500" s="13" t="str">
        <f>IF($E10500="", "",VLOOKUP($E10500,Sources!$A:$M, 13,FALSE))</f>
        <v/>
      </c>
      <c r="I10500" s="13" t="str">
        <f>IF($E10500="", "",VLOOKUP($E10500,Sources!$A:$M, 5,FALSE))</f>
        <v/>
      </c>
      <c r="J10500" s="13" t="str">
        <f>IF($E10500="", "",VLOOKUP($E10500,Sources!$A:$M, 6,FALSE))</f>
        <v/>
      </c>
      <c r="K10500" s="13" t="str">
        <f>IF($E10500="", "",VLOOKUP($E10500,Sources!$A:$M, 9,FALSE))</f>
        <v/>
      </c>
      <c r="L10500" s="13" t="str">
        <f>IF($D10500="", "",VLOOKUP($D10500,Series!$A:$J,6,FALSE))</f>
        <v/>
      </c>
      <c r="M10500" s="13" t="str">
        <f>IF($D10500="", "",VLOOKUP($D10500,Series!$A:$J,7,FALSE))</f>
        <v/>
      </c>
      <c r="N10500" s="13" t="str">
        <f>IF($D10500="", "",VLOOKUP($D10500,Series!$A:$J,8,FALSE))</f>
        <v/>
      </c>
      <c r="O10500" s="13" t="str">
        <f>IF($D10500="", "",VLOOKUP($D10500,Series!$A:$J,9,FALSE))</f>
        <v/>
      </c>
      <c r="P10500" s="13" t="str">
        <f>IF($D10500="", "",VLOOKUP($D10500,Series!$A:$J,10,FALSE))</f>
        <v/>
      </c>
    </row>
    <row r="10501" spans="1:16" x14ac:dyDescent="0.25">
      <c r="A10501" s="13" t="str">
        <f>IF(C10501&gt;0,VLOOKUP(C10501,Indicators!G:H,2,0),"")</f>
        <v/>
      </c>
      <c r="E10501" s="13" t="str">
        <f>IF(D10501="","",VLOOKUP(D10501,Series!A:B,2,FALSE))</f>
        <v/>
      </c>
      <c r="F10501" s="13" t="str">
        <f>IF(D10501&gt;0,VLOOKUP(D10501,Series!A:D,4,0),"")</f>
        <v/>
      </c>
      <c r="G10501" s="13" t="str">
        <f>IF(E10501&gt;"",VLOOKUP(E10501,Sources!A:B,2,0),"")</f>
        <v/>
      </c>
      <c r="H10501" s="13" t="str">
        <f>IF($E10501="", "",VLOOKUP($E10501,Sources!$A:$M, 13,FALSE))</f>
        <v/>
      </c>
      <c r="I10501" s="13" t="str">
        <f>IF($E10501="", "",VLOOKUP($E10501,Sources!$A:$M, 5,FALSE))</f>
        <v/>
      </c>
      <c r="J10501" s="13" t="str">
        <f>IF($E10501="", "",VLOOKUP($E10501,Sources!$A:$M, 6,FALSE))</f>
        <v/>
      </c>
      <c r="K10501" s="13" t="str">
        <f>IF($E10501="", "",VLOOKUP($E10501,Sources!$A:$M, 9,FALSE))</f>
        <v/>
      </c>
      <c r="L10501" s="13" t="str">
        <f>IF($D10501="", "",VLOOKUP($D10501,Series!$A:$J,6,FALSE))</f>
        <v/>
      </c>
      <c r="M10501" s="13" t="str">
        <f>IF($D10501="", "",VLOOKUP($D10501,Series!$A:$J,7,FALSE))</f>
        <v/>
      </c>
      <c r="N10501" s="13" t="str">
        <f>IF($D10501="", "",VLOOKUP($D10501,Series!$A:$J,8,FALSE))</f>
        <v/>
      </c>
      <c r="O10501" s="13" t="str">
        <f>IF($D10501="", "",VLOOKUP($D10501,Series!$A:$J,9,FALSE))</f>
        <v/>
      </c>
      <c r="P10501" s="13" t="str">
        <f>IF($D10501="", "",VLOOKUP($D10501,Series!$A:$J,10,FALSE))</f>
        <v/>
      </c>
    </row>
    <row r="10502" spans="1:16" x14ac:dyDescent="0.25">
      <c r="A10502" s="13" t="str">
        <f>IF(C10502&gt;0,VLOOKUP(C10502,Indicators!G:H,2,0),"")</f>
        <v/>
      </c>
      <c r="E10502" s="13" t="str">
        <f>IF(D10502="","",VLOOKUP(D10502,Series!A:B,2,FALSE))</f>
        <v/>
      </c>
      <c r="F10502" s="13" t="str">
        <f>IF(D10502&gt;0,VLOOKUP(D10502,Series!A:D,4,0),"")</f>
        <v/>
      </c>
      <c r="G10502" s="13" t="str">
        <f>IF(E10502&gt;"",VLOOKUP(E10502,Sources!A:B,2,0),"")</f>
        <v/>
      </c>
      <c r="H10502" s="13" t="str">
        <f>IF($E10502="", "",VLOOKUP($E10502,Sources!$A:$M, 13,FALSE))</f>
        <v/>
      </c>
      <c r="I10502" s="13" t="str">
        <f>IF($E10502="", "",VLOOKUP($E10502,Sources!$A:$M, 5,FALSE))</f>
        <v/>
      </c>
      <c r="J10502" s="13" t="str">
        <f>IF($E10502="", "",VLOOKUP($E10502,Sources!$A:$M, 6,FALSE))</f>
        <v/>
      </c>
      <c r="K10502" s="13" t="str">
        <f>IF($E10502="", "",VLOOKUP($E10502,Sources!$A:$M, 9,FALSE))</f>
        <v/>
      </c>
      <c r="L10502" s="13" t="str">
        <f>IF($D10502="", "",VLOOKUP($D10502,Series!$A:$J,6,FALSE))</f>
        <v/>
      </c>
      <c r="M10502" s="13" t="str">
        <f>IF($D10502="", "",VLOOKUP($D10502,Series!$A:$J,7,FALSE))</f>
        <v/>
      </c>
      <c r="N10502" s="13" t="str">
        <f>IF($D10502="", "",VLOOKUP($D10502,Series!$A:$J,8,FALSE))</f>
        <v/>
      </c>
      <c r="O10502" s="13" t="str">
        <f>IF($D10502="", "",VLOOKUP($D10502,Series!$A:$J,9,FALSE))</f>
        <v/>
      </c>
      <c r="P10502" s="13" t="str">
        <f>IF($D10502="", "",VLOOKUP($D10502,Series!$A:$J,10,FALSE))</f>
        <v/>
      </c>
    </row>
    <row r="10503" spans="1:16" x14ac:dyDescent="0.25">
      <c r="A10503" s="13" t="str">
        <f>IF(C10503&gt;0,VLOOKUP(C10503,Indicators!G:H,2,0),"")</f>
        <v/>
      </c>
      <c r="E10503" s="13" t="str">
        <f>IF(D10503="","",VLOOKUP(D10503,Series!A:B,2,FALSE))</f>
        <v/>
      </c>
      <c r="F10503" s="13" t="str">
        <f>IF(D10503&gt;0,VLOOKUP(D10503,Series!A:D,4,0),"")</f>
        <v/>
      </c>
      <c r="G10503" s="13" t="str">
        <f>IF(E10503&gt;"",VLOOKUP(E10503,Sources!A:B,2,0),"")</f>
        <v/>
      </c>
      <c r="H10503" s="13" t="str">
        <f>IF($E10503="", "",VLOOKUP($E10503,Sources!$A:$M, 13,FALSE))</f>
        <v/>
      </c>
      <c r="I10503" s="13" t="str">
        <f>IF($E10503="", "",VLOOKUP($E10503,Sources!$A:$M, 5,FALSE))</f>
        <v/>
      </c>
      <c r="J10503" s="13" t="str">
        <f>IF($E10503="", "",VLOOKUP($E10503,Sources!$A:$M, 6,FALSE))</f>
        <v/>
      </c>
      <c r="K10503" s="13" t="str">
        <f>IF($E10503="", "",VLOOKUP($E10503,Sources!$A:$M, 9,FALSE))</f>
        <v/>
      </c>
      <c r="L10503" s="13" t="str">
        <f>IF($D10503="", "",VLOOKUP($D10503,Series!$A:$J,6,FALSE))</f>
        <v/>
      </c>
      <c r="M10503" s="13" t="str">
        <f>IF($D10503="", "",VLOOKUP($D10503,Series!$A:$J,7,FALSE))</f>
        <v/>
      </c>
      <c r="N10503" s="13" t="str">
        <f>IF($D10503="", "",VLOOKUP($D10503,Series!$A:$J,8,FALSE))</f>
        <v/>
      </c>
      <c r="O10503" s="13" t="str">
        <f>IF($D10503="", "",VLOOKUP($D10503,Series!$A:$J,9,FALSE))</f>
        <v/>
      </c>
      <c r="P10503" s="13" t="str">
        <f>IF($D10503="", "",VLOOKUP($D10503,Series!$A:$J,10,FALSE))</f>
        <v/>
      </c>
    </row>
    <row r="10504" spans="1:16" x14ac:dyDescent="0.25">
      <c r="A10504" s="13" t="str">
        <f>IF(C10504&gt;0,VLOOKUP(C10504,Indicators!G:H,2,0),"")</f>
        <v/>
      </c>
      <c r="E10504" s="13" t="str">
        <f>IF(D10504="","",VLOOKUP(D10504,Series!A:B,2,FALSE))</f>
        <v/>
      </c>
      <c r="F10504" s="13" t="str">
        <f>IF(D10504&gt;0,VLOOKUP(D10504,Series!A:D,4,0),"")</f>
        <v/>
      </c>
      <c r="G10504" s="13" t="str">
        <f>IF(E10504&gt;"",VLOOKUP(E10504,Sources!A:B,2,0),"")</f>
        <v/>
      </c>
      <c r="H10504" s="13" t="str">
        <f>IF($E10504="", "",VLOOKUP($E10504,Sources!$A:$M, 13,FALSE))</f>
        <v/>
      </c>
      <c r="I10504" s="13" t="str">
        <f>IF($E10504="", "",VLOOKUP($E10504,Sources!$A:$M, 5,FALSE))</f>
        <v/>
      </c>
      <c r="J10504" s="13" t="str">
        <f>IF($E10504="", "",VLOOKUP($E10504,Sources!$A:$M, 6,FALSE))</f>
        <v/>
      </c>
      <c r="K10504" s="13" t="str">
        <f>IF($E10504="", "",VLOOKUP($E10504,Sources!$A:$M, 9,FALSE))</f>
        <v/>
      </c>
      <c r="L10504" s="13" t="str">
        <f>IF($D10504="", "",VLOOKUP($D10504,Series!$A:$J,6,FALSE))</f>
        <v/>
      </c>
      <c r="M10504" s="13" t="str">
        <f>IF($D10504="", "",VLOOKUP($D10504,Series!$A:$J,7,FALSE))</f>
        <v/>
      </c>
      <c r="N10504" s="13" t="str">
        <f>IF($D10504="", "",VLOOKUP($D10504,Series!$A:$J,8,FALSE))</f>
        <v/>
      </c>
      <c r="O10504" s="13" t="str">
        <f>IF($D10504="", "",VLOOKUP($D10504,Series!$A:$J,9,FALSE))</f>
        <v/>
      </c>
      <c r="P10504" s="13" t="str">
        <f>IF($D10504="", "",VLOOKUP($D10504,Series!$A:$J,10,FALSE))</f>
        <v/>
      </c>
    </row>
    <row r="10505" spans="1:16" x14ac:dyDescent="0.25">
      <c r="A10505" s="13" t="str">
        <f>IF(C10505&gt;0,VLOOKUP(C10505,Indicators!G:H,2,0),"")</f>
        <v/>
      </c>
      <c r="E10505" s="13" t="str">
        <f>IF(D10505="","",VLOOKUP(D10505,Series!A:B,2,FALSE))</f>
        <v/>
      </c>
      <c r="F10505" s="13" t="str">
        <f>IF(D10505&gt;0,VLOOKUP(D10505,Series!A:D,4,0),"")</f>
        <v/>
      </c>
      <c r="G10505" s="13" t="str">
        <f>IF(E10505&gt;"",VLOOKUP(E10505,Sources!A:B,2,0),"")</f>
        <v/>
      </c>
      <c r="H10505" s="13" t="str">
        <f>IF($E10505="", "",VLOOKUP($E10505,Sources!$A:$M, 13,FALSE))</f>
        <v/>
      </c>
      <c r="I10505" s="13" t="str">
        <f>IF($E10505="", "",VLOOKUP($E10505,Sources!$A:$M, 5,FALSE))</f>
        <v/>
      </c>
      <c r="J10505" s="13" t="str">
        <f>IF($E10505="", "",VLOOKUP($E10505,Sources!$A:$M, 6,FALSE))</f>
        <v/>
      </c>
      <c r="K10505" s="13" t="str">
        <f>IF($E10505="", "",VLOOKUP($E10505,Sources!$A:$M, 9,FALSE))</f>
        <v/>
      </c>
      <c r="L10505" s="13" t="str">
        <f>IF($D10505="", "",VLOOKUP($D10505,Series!$A:$J,6,FALSE))</f>
        <v/>
      </c>
      <c r="M10505" s="13" t="str">
        <f>IF($D10505="", "",VLOOKUP($D10505,Series!$A:$J,7,FALSE))</f>
        <v/>
      </c>
      <c r="N10505" s="13" t="str">
        <f>IF($D10505="", "",VLOOKUP($D10505,Series!$A:$J,8,FALSE))</f>
        <v/>
      </c>
      <c r="O10505" s="13" t="str">
        <f>IF($D10505="", "",VLOOKUP($D10505,Series!$A:$J,9,FALSE))</f>
        <v/>
      </c>
      <c r="P10505" s="13" t="str">
        <f>IF($D10505="", "",VLOOKUP($D10505,Series!$A:$J,10,FALSE))</f>
        <v/>
      </c>
    </row>
    <row r="10506" spans="1:16" x14ac:dyDescent="0.25">
      <c r="A10506" s="13" t="str">
        <f>IF(C10506&gt;0,VLOOKUP(C10506,Indicators!G:H,2,0),"")</f>
        <v/>
      </c>
      <c r="E10506" s="13" t="str">
        <f>IF(D10506="","",VLOOKUP(D10506,Series!A:B,2,FALSE))</f>
        <v/>
      </c>
      <c r="F10506" s="13" t="str">
        <f>IF(D10506&gt;0,VLOOKUP(D10506,Series!A:D,4,0),"")</f>
        <v/>
      </c>
      <c r="G10506" s="13" t="str">
        <f>IF(E10506&gt;"",VLOOKUP(E10506,Sources!A:B,2,0),"")</f>
        <v/>
      </c>
      <c r="H10506" s="13" t="str">
        <f>IF($E10506="", "",VLOOKUP($E10506,Sources!$A:$M, 13,FALSE))</f>
        <v/>
      </c>
      <c r="I10506" s="13" t="str">
        <f>IF($E10506="", "",VLOOKUP($E10506,Sources!$A:$M, 5,FALSE))</f>
        <v/>
      </c>
      <c r="J10506" s="13" t="str">
        <f>IF($E10506="", "",VLOOKUP($E10506,Sources!$A:$M, 6,FALSE))</f>
        <v/>
      </c>
      <c r="K10506" s="13" t="str">
        <f>IF($E10506="", "",VLOOKUP($E10506,Sources!$A:$M, 9,FALSE))</f>
        <v/>
      </c>
      <c r="L10506" s="13" t="str">
        <f>IF($D10506="", "",VLOOKUP($D10506,Series!$A:$J,6,FALSE))</f>
        <v/>
      </c>
      <c r="M10506" s="13" t="str">
        <f>IF($D10506="", "",VLOOKUP($D10506,Series!$A:$J,7,FALSE))</f>
        <v/>
      </c>
      <c r="N10506" s="13" t="str">
        <f>IF($D10506="", "",VLOOKUP($D10506,Series!$A:$J,8,FALSE))</f>
        <v/>
      </c>
      <c r="O10506" s="13" t="str">
        <f>IF($D10506="", "",VLOOKUP($D10506,Series!$A:$J,9,FALSE))</f>
        <v/>
      </c>
      <c r="P10506" s="13" t="str">
        <f>IF($D10506="", "",VLOOKUP($D10506,Series!$A:$J,10,FALSE))</f>
        <v/>
      </c>
    </row>
    <row r="10507" spans="1:16" x14ac:dyDescent="0.25">
      <c r="A10507" s="13" t="str">
        <f>IF(C10507&gt;0,VLOOKUP(C10507,Indicators!G:H,2,0),"")</f>
        <v/>
      </c>
      <c r="E10507" s="13" t="str">
        <f>IF(D10507="","",VLOOKUP(D10507,Series!A:B,2,FALSE))</f>
        <v/>
      </c>
      <c r="F10507" s="13" t="str">
        <f>IF(D10507&gt;0,VLOOKUP(D10507,Series!A:D,4,0),"")</f>
        <v/>
      </c>
      <c r="G10507" s="13" t="str">
        <f>IF(E10507&gt;"",VLOOKUP(E10507,Sources!A:B,2,0),"")</f>
        <v/>
      </c>
      <c r="H10507" s="13" t="str">
        <f>IF($E10507="", "",VLOOKUP($E10507,Sources!$A:$M, 13,FALSE))</f>
        <v/>
      </c>
      <c r="I10507" s="13" t="str">
        <f>IF($E10507="", "",VLOOKUP($E10507,Sources!$A:$M, 5,FALSE))</f>
        <v/>
      </c>
      <c r="J10507" s="13" t="str">
        <f>IF($E10507="", "",VLOOKUP($E10507,Sources!$A:$M, 6,FALSE))</f>
        <v/>
      </c>
      <c r="K10507" s="13" t="str">
        <f>IF($E10507="", "",VLOOKUP($E10507,Sources!$A:$M, 9,FALSE))</f>
        <v/>
      </c>
      <c r="L10507" s="13" t="str">
        <f>IF($D10507="", "",VLOOKUP($D10507,Series!$A:$J,6,FALSE))</f>
        <v/>
      </c>
      <c r="M10507" s="13" t="str">
        <f>IF($D10507="", "",VLOOKUP($D10507,Series!$A:$J,7,FALSE))</f>
        <v/>
      </c>
      <c r="N10507" s="13" t="str">
        <f>IF($D10507="", "",VLOOKUP($D10507,Series!$A:$J,8,FALSE))</f>
        <v/>
      </c>
      <c r="O10507" s="13" t="str">
        <f>IF($D10507="", "",VLOOKUP($D10507,Series!$A:$J,9,FALSE))</f>
        <v/>
      </c>
      <c r="P10507" s="13" t="str">
        <f>IF($D10507="", "",VLOOKUP($D10507,Series!$A:$J,10,FALSE))</f>
        <v/>
      </c>
    </row>
    <row r="10508" spans="1:16" x14ac:dyDescent="0.25">
      <c r="A10508" s="13" t="str">
        <f>IF(C10508&gt;0,VLOOKUP(C10508,Indicators!G:H,2,0),"")</f>
        <v/>
      </c>
      <c r="E10508" s="13" t="str">
        <f>IF(D10508="","",VLOOKUP(D10508,Series!A:B,2,FALSE))</f>
        <v/>
      </c>
      <c r="F10508" s="13" t="str">
        <f>IF(D10508&gt;0,VLOOKUP(D10508,Series!A:D,4,0),"")</f>
        <v/>
      </c>
      <c r="G10508" s="13" t="str">
        <f>IF(E10508&gt;"",VLOOKUP(E10508,Sources!A:B,2,0),"")</f>
        <v/>
      </c>
      <c r="H10508" s="13" t="str">
        <f>IF($E10508="", "",VLOOKUP($E10508,Sources!$A:$M, 13,FALSE))</f>
        <v/>
      </c>
      <c r="I10508" s="13" t="str">
        <f>IF($E10508="", "",VLOOKUP($E10508,Sources!$A:$M, 5,FALSE))</f>
        <v/>
      </c>
      <c r="J10508" s="13" t="str">
        <f>IF($E10508="", "",VLOOKUP($E10508,Sources!$A:$M, 6,FALSE))</f>
        <v/>
      </c>
      <c r="K10508" s="13" t="str">
        <f>IF($E10508="", "",VLOOKUP($E10508,Sources!$A:$M, 9,FALSE))</f>
        <v/>
      </c>
      <c r="L10508" s="13" t="str">
        <f>IF($D10508="", "",VLOOKUP($D10508,Series!$A:$J,6,FALSE))</f>
        <v/>
      </c>
      <c r="M10508" s="13" t="str">
        <f>IF($D10508="", "",VLOOKUP($D10508,Series!$A:$J,7,FALSE))</f>
        <v/>
      </c>
      <c r="N10508" s="13" t="str">
        <f>IF($D10508="", "",VLOOKUP($D10508,Series!$A:$J,8,FALSE))</f>
        <v/>
      </c>
      <c r="O10508" s="13" t="str">
        <f>IF($D10508="", "",VLOOKUP($D10508,Series!$A:$J,9,FALSE))</f>
        <v/>
      </c>
      <c r="P10508" s="13" t="str">
        <f>IF($D10508="", "",VLOOKUP($D10508,Series!$A:$J,10,FALSE))</f>
        <v/>
      </c>
    </row>
    <row r="10509" spans="1:16" x14ac:dyDescent="0.25">
      <c r="A10509" s="13" t="str">
        <f>IF(C10509&gt;0,VLOOKUP(C10509,Indicators!G:H,2,0),"")</f>
        <v/>
      </c>
      <c r="E10509" s="13" t="str">
        <f>IF(D10509="","",VLOOKUP(D10509,Series!A:B,2,FALSE))</f>
        <v/>
      </c>
      <c r="F10509" s="13" t="str">
        <f>IF(D10509&gt;0,VLOOKUP(D10509,Series!A:D,4,0),"")</f>
        <v/>
      </c>
      <c r="G10509" s="13" t="str">
        <f>IF(E10509&gt;"",VLOOKUP(E10509,Sources!A:B,2,0),"")</f>
        <v/>
      </c>
      <c r="H10509" s="13" t="str">
        <f>IF($E10509="", "",VLOOKUP($E10509,Sources!$A:$M, 13,FALSE))</f>
        <v/>
      </c>
      <c r="I10509" s="13" t="str">
        <f>IF($E10509="", "",VLOOKUP($E10509,Sources!$A:$M, 5,FALSE))</f>
        <v/>
      </c>
      <c r="J10509" s="13" t="str">
        <f>IF($E10509="", "",VLOOKUP($E10509,Sources!$A:$M, 6,FALSE))</f>
        <v/>
      </c>
      <c r="K10509" s="13" t="str">
        <f>IF($E10509="", "",VLOOKUP($E10509,Sources!$A:$M, 9,FALSE))</f>
        <v/>
      </c>
      <c r="L10509" s="13" t="str">
        <f>IF($D10509="", "",VLOOKUP($D10509,Series!$A:$J,6,FALSE))</f>
        <v/>
      </c>
      <c r="M10509" s="13" t="str">
        <f>IF($D10509="", "",VLOOKUP($D10509,Series!$A:$J,7,FALSE))</f>
        <v/>
      </c>
      <c r="N10509" s="13" t="str">
        <f>IF($D10509="", "",VLOOKUP($D10509,Series!$A:$J,8,FALSE))</f>
        <v/>
      </c>
      <c r="O10509" s="13" t="str">
        <f>IF($D10509="", "",VLOOKUP($D10509,Series!$A:$J,9,FALSE))</f>
        <v/>
      </c>
      <c r="P10509" s="13" t="str">
        <f>IF($D10509="", "",VLOOKUP($D10509,Series!$A:$J,10,FALSE))</f>
        <v/>
      </c>
    </row>
    <row r="10510" spans="1:16" x14ac:dyDescent="0.25">
      <c r="A10510" s="13" t="str">
        <f>IF(C10510&gt;0,VLOOKUP(C10510,Indicators!G:H,2,0),"")</f>
        <v/>
      </c>
      <c r="E10510" s="13" t="str">
        <f>IF(D10510="","",VLOOKUP(D10510,Series!A:B,2,FALSE))</f>
        <v/>
      </c>
      <c r="F10510" s="13" t="str">
        <f>IF(D10510&gt;0,VLOOKUP(D10510,Series!A:D,4,0),"")</f>
        <v/>
      </c>
      <c r="G10510" s="13" t="str">
        <f>IF(E10510&gt;"",VLOOKUP(E10510,Sources!A:B,2,0),"")</f>
        <v/>
      </c>
      <c r="H10510" s="13" t="str">
        <f>IF($E10510="", "",VLOOKUP($E10510,Sources!$A:$M, 13,FALSE))</f>
        <v/>
      </c>
      <c r="I10510" s="13" t="str">
        <f>IF($E10510="", "",VLOOKUP($E10510,Sources!$A:$M, 5,FALSE))</f>
        <v/>
      </c>
      <c r="J10510" s="13" t="str">
        <f>IF($E10510="", "",VLOOKUP($E10510,Sources!$A:$M, 6,FALSE))</f>
        <v/>
      </c>
      <c r="K10510" s="13" t="str">
        <f>IF($E10510="", "",VLOOKUP($E10510,Sources!$A:$M, 9,FALSE))</f>
        <v/>
      </c>
      <c r="L10510" s="13" t="str">
        <f>IF($D10510="", "",VLOOKUP($D10510,Series!$A:$J,6,FALSE))</f>
        <v/>
      </c>
      <c r="M10510" s="13" t="str">
        <f>IF($D10510="", "",VLOOKUP($D10510,Series!$A:$J,7,FALSE))</f>
        <v/>
      </c>
      <c r="N10510" s="13" t="str">
        <f>IF($D10510="", "",VLOOKUP($D10510,Series!$A:$J,8,FALSE))</f>
        <v/>
      </c>
      <c r="O10510" s="13" t="str">
        <f>IF($D10510="", "",VLOOKUP($D10510,Series!$A:$J,9,FALSE))</f>
        <v/>
      </c>
      <c r="P10510" s="13" t="str">
        <f>IF($D10510="", "",VLOOKUP($D10510,Series!$A:$J,10,FALSE))</f>
        <v/>
      </c>
    </row>
    <row r="10511" spans="1:16" x14ac:dyDescent="0.25">
      <c r="A10511" s="13" t="str">
        <f>IF(C10511&gt;0,VLOOKUP(C10511,Indicators!G:H,2,0),"")</f>
        <v/>
      </c>
      <c r="E10511" s="13" t="str">
        <f>IF(D10511="","",VLOOKUP(D10511,Series!A:B,2,FALSE))</f>
        <v/>
      </c>
      <c r="F10511" s="13" t="str">
        <f>IF(D10511&gt;0,VLOOKUP(D10511,Series!A:D,4,0),"")</f>
        <v/>
      </c>
      <c r="G10511" s="13" t="str">
        <f>IF(E10511&gt;"",VLOOKUP(E10511,Sources!A:B,2,0),"")</f>
        <v/>
      </c>
      <c r="H10511" s="13" t="str">
        <f>IF($E10511="", "",VLOOKUP($E10511,Sources!$A:$M, 13,FALSE))</f>
        <v/>
      </c>
      <c r="I10511" s="13" t="str">
        <f>IF($E10511="", "",VLOOKUP($E10511,Sources!$A:$M, 5,FALSE))</f>
        <v/>
      </c>
      <c r="J10511" s="13" t="str">
        <f>IF($E10511="", "",VLOOKUP($E10511,Sources!$A:$M, 6,FALSE))</f>
        <v/>
      </c>
      <c r="K10511" s="13" t="str">
        <f>IF($E10511="", "",VLOOKUP($E10511,Sources!$A:$M, 9,FALSE))</f>
        <v/>
      </c>
      <c r="L10511" s="13" t="str">
        <f>IF($D10511="", "",VLOOKUP($D10511,Series!$A:$J,6,FALSE))</f>
        <v/>
      </c>
      <c r="M10511" s="13" t="str">
        <f>IF($D10511="", "",VLOOKUP($D10511,Series!$A:$J,7,FALSE))</f>
        <v/>
      </c>
      <c r="N10511" s="13" t="str">
        <f>IF($D10511="", "",VLOOKUP($D10511,Series!$A:$J,8,FALSE))</f>
        <v/>
      </c>
      <c r="O10511" s="13" t="str">
        <f>IF($D10511="", "",VLOOKUP($D10511,Series!$A:$J,9,FALSE))</f>
        <v/>
      </c>
      <c r="P10511" s="13" t="str">
        <f>IF($D10511="", "",VLOOKUP($D10511,Series!$A:$J,10,FALSE))</f>
        <v/>
      </c>
    </row>
    <row r="10512" spans="1:16" x14ac:dyDescent="0.25">
      <c r="A10512" s="13" t="str">
        <f>IF(C10512&gt;0,VLOOKUP(C10512,Indicators!G:H,2,0),"")</f>
        <v/>
      </c>
      <c r="E10512" s="13" t="str">
        <f>IF(D10512="","",VLOOKUP(D10512,Series!A:B,2,FALSE))</f>
        <v/>
      </c>
      <c r="F10512" s="13" t="str">
        <f>IF(D10512&gt;0,VLOOKUP(D10512,Series!A:D,4,0),"")</f>
        <v/>
      </c>
      <c r="G10512" s="13" t="str">
        <f>IF(E10512&gt;"",VLOOKUP(E10512,Sources!A:B,2,0),"")</f>
        <v/>
      </c>
      <c r="H10512" s="13" t="str">
        <f>IF($E10512="", "",VLOOKUP($E10512,Sources!$A:$M, 13,FALSE))</f>
        <v/>
      </c>
      <c r="I10512" s="13" t="str">
        <f>IF($E10512="", "",VLOOKUP($E10512,Sources!$A:$M, 5,FALSE))</f>
        <v/>
      </c>
      <c r="J10512" s="13" t="str">
        <f>IF($E10512="", "",VLOOKUP($E10512,Sources!$A:$M, 6,FALSE))</f>
        <v/>
      </c>
      <c r="K10512" s="13" t="str">
        <f>IF($E10512="", "",VLOOKUP($E10512,Sources!$A:$M, 9,FALSE))</f>
        <v/>
      </c>
      <c r="L10512" s="13" t="str">
        <f>IF($D10512="", "",VLOOKUP($D10512,Series!$A:$J,6,FALSE))</f>
        <v/>
      </c>
      <c r="M10512" s="13" t="str">
        <f>IF($D10512="", "",VLOOKUP($D10512,Series!$A:$J,7,FALSE))</f>
        <v/>
      </c>
      <c r="N10512" s="13" t="str">
        <f>IF($D10512="", "",VLOOKUP($D10512,Series!$A:$J,8,FALSE))</f>
        <v/>
      </c>
      <c r="O10512" s="13" t="str">
        <f>IF($D10512="", "",VLOOKUP($D10512,Series!$A:$J,9,FALSE))</f>
        <v/>
      </c>
      <c r="P10512" s="13" t="str">
        <f>IF($D10512="", "",VLOOKUP($D10512,Series!$A:$J,10,FALSE))</f>
        <v/>
      </c>
    </row>
    <row r="10513" spans="1:16" x14ac:dyDescent="0.25">
      <c r="A10513" s="13" t="str">
        <f>IF(C10513&gt;0,VLOOKUP(C10513,Indicators!G:H,2,0),"")</f>
        <v/>
      </c>
      <c r="E10513" s="13" t="str">
        <f>IF(D10513="","",VLOOKUP(D10513,Series!A:B,2,FALSE))</f>
        <v/>
      </c>
      <c r="F10513" s="13" t="str">
        <f>IF(D10513&gt;0,VLOOKUP(D10513,Series!A:D,4,0),"")</f>
        <v/>
      </c>
      <c r="G10513" s="13" t="str">
        <f>IF(E10513&gt;"",VLOOKUP(E10513,Sources!A:B,2,0),"")</f>
        <v/>
      </c>
      <c r="H10513" s="13" t="str">
        <f>IF($E10513="", "",VLOOKUP($E10513,Sources!$A:$M, 13,FALSE))</f>
        <v/>
      </c>
      <c r="I10513" s="13" t="str">
        <f>IF($E10513="", "",VLOOKUP($E10513,Sources!$A:$M, 5,FALSE))</f>
        <v/>
      </c>
      <c r="J10513" s="13" t="str">
        <f>IF($E10513="", "",VLOOKUP($E10513,Sources!$A:$M, 6,FALSE))</f>
        <v/>
      </c>
      <c r="K10513" s="13" t="str">
        <f>IF($E10513="", "",VLOOKUP($E10513,Sources!$A:$M, 9,FALSE))</f>
        <v/>
      </c>
      <c r="L10513" s="13" t="str">
        <f>IF($D10513="", "",VLOOKUP($D10513,Series!$A:$J,6,FALSE))</f>
        <v/>
      </c>
      <c r="M10513" s="13" t="str">
        <f>IF($D10513="", "",VLOOKUP($D10513,Series!$A:$J,7,FALSE))</f>
        <v/>
      </c>
      <c r="N10513" s="13" t="str">
        <f>IF($D10513="", "",VLOOKUP($D10513,Series!$A:$J,8,FALSE))</f>
        <v/>
      </c>
      <c r="O10513" s="13" t="str">
        <f>IF($D10513="", "",VLOOKUP($D10513,Series!$A:$J,9,FALSE))</f>
        <v/>
      </c>
      <c r="P10513" s="13" t="str">
        <f>IF($D10513="", "",VLOOKUP($D10513,Series!$A:$J,10,FALSE))</f>
        <v/>
      </c>
    </row>
    <row r="10514" spans="1:16" x14ac:dyDescent="0.25">
      <c r="A10514" s="13" t="str">
        <f>IF(C10514&gt;0,VLOOKUP(C10514,Indicators!G:H,2,0),"")</f>
        <v/>
      </c>
      <c r="E10514" s="13" t="str">
        <f>IF(D10514="","",VLOOKUP(D10514,Series!A:B,2,FALSE))</f>
        <v/>
      </c>
      <c r="F10514" s="13" t="str">
        <f>IF(D10514&gt;0,VLOOKUP(D10514,Series!A:D,4,0),"")</f>
        <v/>
      </c>
      <c r="G10514" s="13" t="str">
        <f>IF(E10514&gt;"",VLOOKUP(E10514,Sources!A:B,2,0),"")</f>
        <v/>
      </c>
      <c r="H10514" s="13" t="str">
        <f>IF($E10514="", "",VLOOKUP($E10514,Sources!$A:$M, 13,FALSE))</f>
        <v/>
      </c>
      <c r="I10514" s="13" t="str">
        <f>IF($E10514="", "",VLOOKUP($E10514,Sources!$A:$M, 5,FALSE))</f>
        <v/>
      </c>
      <c r="J10514" s="13" t="str">
        <f>IF($E10514="", "",VLOOKUP($E10514,Sources!$A:$M, 6,FALSE))</f>
        <v/>
      </c>
      <c r="K10514" s="13" t="str">
        <f>IF($E10514="", "",VLOOKUP($E10514,Sources!$A:$M, 9,FALSE))</f>
        <v/>
      </c>
      <c r="L10514" s="13" t="str">
        <f>IF($D10514="", "",VLOOKUP($D10514,Series!$A:$J,6,FALSE))</f>
        <v/>
      </c>
      <c r="M10514" s="13" t="str">
        <f>IF($D10514="", "",VLOOKUP($D10514,Series!$A:$J,7,FALSE))</f>
        <v/>
      </c>
      <c r="N10514" s="13" t="str">
        <f>IF($D10514="", "",VLOOKUP($D10514,Series!$A:$J,8,FALSE))</f>
        <v/>
      </c>
      <c r="O10514" s="13" t="str">
        <f>IF($D10514="", "",VLOOKUP($D10514,Series!$A:$J,9,FALSE))</f>
        <v/>
      </c>
      <c r="P10514" s="13" t="str">
        <f>IF($D10514="", "",VLOOKUP($D10514,Series!$A:$J,10,FALSE))</f>
        <v/>
      </c>
    </row>
    <row r="10515" spans="1:16" x14ac:dyDescent="0.25">
      <c r="A10515" s="13" t="str">
        <f>IF(C10515&gt;0,VLOOKUP(C10515,Indicators!G:H,2,0),"")</f>
        <v/>
      </c>
      <c r="E10515" s="13" t="str">
        <f>IF(D10515="","",VLOOKUP(D10515,Series!A:B,2,FALSE))</f>
        <v/>
      </c>
      <c r="F10515" s="13" t="str">
        <f>IF(D10515&gt;0,VLOOKUP(D10515,Series!A:D,4,0),"")</f>
        <v/>
      </c>
      <c r="G10515" s="13" t="str">
        <f>IF(E10515&gt;"",VLOOKUP(E10515,Sources!A:B,2,0),"")</f>
        <v/>
      </c>
      <c r="H10515" s="13" t="str">
        <f>IF($E10515="", "",VLOOKUP($E10515,Sources!$A:$M, 13,FALSE))</f>
        <v/>
      </c>
      <c r="I10515" s="13" t="str">
        <f>IF($E10515="", "",VLOOKUP($E10515,Sources!$A:$M, 5,FALSE))</f>
        <v/>
      </c>
      <c r="J10515" s="13" t="str">
        <f>IF($E10515="", "",VLOOKUP($E10515,Sources!$A:$M, 6,FALSE))</f>
        <v/>
      </c>
      <c r="K10515" s="13" t="str">
        <f>IF($E10515="", "",VLOOKUP($E10515,Sources!$A:$M, 9,FALSE))</f>
        <v/>
      </c>
      <c r="L10515" s="13" t="str">
        <f>IF($D10515="", "",VLOOKUP($D10515,Series!$A:$J,6,FALSE))</f>
        <v/>
      </c>
      <c r="M10515" s="13" t="str">
        <f>IF($D10515="", "",VLOOKUP($D10515,Series!$A:$J,7,FALSE))</f>
        <v/>
      </c>
      <c r="N10515" s="13" t="str">
        <f>IF($D10515="", "",VLOOKUP($D10515,Series!$A:$J,8,FALSE))</f>
        <v/>
      </c>
      <c r="O10515" s="13" t="str">
        <f>IF($D10515="", "",VLOOKUP($D10515,Series!$A:$J,9,FALSE))</f>
        <v/>
      </c>
      <c r="P10515" s="13" t="str">
        <f>IF($D10515="", "",VLOOKUP($D10515,Series!$A:$J,10,FALSE))</f>
        <v/>
      </c>
    </row>
    <row r="10516" spans="1:16" x14ac:dyDescent="0.25">
      <c r="A10516" s="13" t="str">
        <f>IF(C10516&gt;0,VLOOKUP(C10516,Indicators!G:H,2,0),"")</f>
        <v/>
      </c>
      <c r="E10516" s="13" t="str">
        <f>IF(D10516="","",VLOOKUP(D10516,Series!A:B,2,FALSE))</f>
        <v/>
      </c>
      <c r="F10516" s="13" t="str">
        <f>IF(D10516&gt;0,VLOOKUP(D10516,Series!A:D,4,0),"")</f>
        <v/>
      </c>
      <c r="G10516" s="13" t="str">
        <f>IF(E10516&gt;"",VLOOKUP(E10516,Sources!A:B,2,0),"")</f>
        <v/>
      </c>
      <c r="H10516" s="13" t="str">
        <f>IF($E10516="", "",VLOOKUP($E10516,Sources!$A:$M, 13,FALSE))</f>
        <v/>
      </c>
      <c r="I10516" s="13" t="str">
        <f>IF($E10516="", "",VLOOKUP($E10516,Sources!$A:$M, 5,FALSE))</f>
        <v/>
      </c>
      <c r="J10516" s="13" t="str">
        <f>IF($E10516="", "",VLOOKUP($E10516,Sources!$A:$M, 6,FALSE))</f>
        <v/>
      </c>
      <c r="K10516" s="13" t="str">
        <f>IF($E10516="", "",VLOOKUP($E10516,Sources!$A:$M, 9,FALSE))</f>
        <v/>
      </c>
      <c r="L10516" s="13" t="str">
        <f>IF($D10516="", "",VLOOKUP($D10516,Series!$A:$J,6,FALSE))</f>
        <v/>
      </c>
      <c r="M10516" s="13" t="str">
        <f>IF($D10516="", "",VLOOKUP($D10516,Series!$A:$J,7,FALSE))</f>
        <v/>
      </c>
      <c r="N10516" s="13" t="str">
        <f>IF($D10516="", "",VLOOKUP($D10516,Series!$A:$J,8,FALSE))</f>
        <v/>
      </c>
      <c r="O10516" s="13" t="str">
        <f>IF($D10516="", "",VLOOKUP($D10516,Series!$A:$J,9,FALSE))</f>
        <v/>
      </c>
      <c r="P10516" s="13" t="str">
        <f>IF($D10516="", "",VLOOKUP($D10516,Series!$A:$J,10,FALSE))</f>
        <v/>
      </c>
    </row>
    <row r="10517" spans="1:16" x14ac:dyDescent="0.25">
      <c r="A10517" s="13" t="str">
        <f>IF(C10517&gt;0,VLOOKUP(C10517,Indicators!G:H,2,0),"")</f>
        <v/>
      </c>
      <c r="E10517" s="13" t="str">
        <f>IF(D10517="","",VLOOKUP(D10517,Series!A:B,2,FALSE))</f>
        <v/>
      </c>
      <c r="F10517" s="13" t="str">
        <f>IF(D10517&gt;0,VLOOKUP(D10517,Series!A:D,4,0),"")</f>
        <v/>
      </c>
      <c r="G10517" s="13" t="str">
        <f>IF(E10517&gt;"",VLOOKUP(E10517,Sources!A:B,2,0),"")</f>
        <v/>
      </c>
      <c r="H10517" s="13" t="str">
        <f>IF($E10517="", "",VLOOKUP($E10517,Sources!$A:$M, 13,FALSE))</f>
        <v/>
      </c>
      <c r="I10517" s="13" t="str">
        <f>IF($E10517="", "",VLOOKUP($E10517,Sources!$A:$M, 5,FALSE))</f>
        <v/>
      </c>
      <c r="J10517" s="13" t="str">
        <f>IF($E10517="", "",VLOOKUP($E10517,Sources!$A:$M, 6,FALSE))</f>
        <v/>
      </c>
      <c r="K10517" s="13" t="str">
        <f>IF($E10517="", "",VLOOKUP($E10517,Sources!$A:$M, 9,FALSE))</f>
        <v/>
      </c>
      <c r="L10517" s="13" t="str">
        <f>IF($D10517="", "",VLOOKUP($D10517,Series!$A:$J,6,FALSE))</f>
        <v/>
      </c>
      <c r="M10517" s="13" t="str">
        <f>IF($D10517="", "",VLOOKUP($D10517,Series!$A:$J,7,FALSE))</f>
        <v/>
      </c>
      <c r="N10517" s="13" t="str">
        <f>IF($D10517="", "",VLOOKUP($D10517,Series!$A:$J,8,FALSE))</f>
        <v/>
      </c>
      <c r="O10517" s="13" t="str">
        <f>IF($D10517="", "",VLOOKUP($D10517,Series!$A:$J,9,FALSE))</f>
        <v/>
      </c>
      <c r="P10517" s="13" t="str">
        <f>IF($D10517="", "",VLOOKUP($D10517,Series!$A:$J,10,FALSE))</f>
        <v/>
      </c>
    </row>
    <row r="10518" spans="1:16" x14ac:dyDescent="0.25">
      <c r="A10518" s="13" t="str">
        <f>IF(C10518&gt;0,VLOOKUP(C10518,Indicators!G:H,2,0),"")</f>
        <v/>
      </c>
      <c r="E10518" s="13" t="str">
        <f>IF(D10518="","",VLOOKUP(D10518,Series!A:B,2,FALSE))</f>
        <v/>
      </c>
      <c r="F10518" s="13" t="str">
        <f>IF(D10518&gt;0,VLOOKUP(D10518,Series!A:D,4,0),"")</f>
        <v/>
      </c>
      <c r="G10518" s="13" t="str">
        <f>IF(E10518&gt;"",VLOOKUP(E10518,Sources!A:B,2,0),"")</f>
        <v/>
      </c>
      <c r="H10518" s="13" t="str">
        <f>IF($E10518="", "",VLOOKUP($E10518,Sources!$A:$M, 13,FALSE))</f>
        <v/>
      </c>
      <c r="I10518" s="13" t="str">
        <f>IF($E10518="", "",VLOOKUP($E10518,Sources!$A:$M, 5,FALSE))</f>
        <v/>
      </c>
      <c r="J10518" s="13" t="str">
        <f>IF($E10518="", "",VLOOKUP($E10518,Sources!$A:$M, 6,FALSE))</f>
        <v/>
      </c>
      <c r="K10518" s="13" t="str">
        <f>IF($E10518="", "",VLOOKUP($E10518,Sources!$A:$M, 9,FALSE))</f>
        <v/>
      </c>
      <c r="L10518" s="13" t="str">
        <f>IF($D10518="", "",VLOOKUP($D10518,Series!$A:$J,6,FALSE))</f>
        <v/>
      </c>
      <c r="M10518" s="13" t="str">
        <f>IF($D10518="", "",VLOOKUP($D10518,Series!$A:$J,7,FALSE))</f>
        <v/>
      </c>
      <c r="N10518" s="13" t="str">
        <f>IF($D10518="", "",VLOOKUP($D10518,Series!$A:$J,8,FALSE))</f>
        <v/>
      </c>
      <c r="O10518" s="13" t="str">
        <f>IF($D10518="", "",VLOOKUP($D10518,Series!$A:$J,9,FALSE))</f>
        <v/>
      </c>
      <c r="P10518" s="13" t="str">
        <f>IF($D10518="", "",VLOOKUP($D10518,Series!$A:$J,10,FALSE))</f>
        <v/>
      </c>
    </row>
    <row r="10519" spans="1:16" x14ac:dyDescent="0.25">
      <c r="A10519" s="13" t="str">
        <f>IF(C10519&gt;0,VLOOKUP(C10519,Indicators!G:H,2,0),"")</f>
        <v/>
      </c>
      <c r="E10519" s="13" t="str">
        <f>IF(D10519="","",VLOOKUP(D10519,Series!A:B,2,FALSE))</f>
        <v/>
      </c>
      <c r="F10519" s="13" t="str">
        <f>IF(D10519&gt;0,VLOOKUP(D10519,Series!A:D,4,0),"")</f>
        <v/>
      </c>
      <c r="G10519" s="13" t="str">
        <f>IF(E10519&gt;"",VLOOKUP(E10519,Sources!A:B,2,0),"")</f>
        <v/>
      </c>
      <c r="H10519" s="13" t="str">
        <f>IF($E10519="", "",VLOOKUP($E10519,Sources!$A:$M, 13,FALSE))</f>
        <v/>
      </c>
      <c r="I10519" s="13" t="str">
        <f>IF($E10519="", "",VLOOKUP($E10519,Sources!$A:$M, 5,FALSE))</f>
        <v/>
      </c>
      <c r="J10519" s="13" t="str">
        <f>IF($E10519="", "",VLOOKUP($E10519,Sources!$A:$M, 6,FALSE))</f>
        <v/>
      </c>
      <c r="K10519" s="13" t="str">
        <f>IF($E10519="", "",VLOOKUP($E10519,Sources!$A:$M, 9,FALSE))</f>
        <v/>
      </c>
      <c r="L10519" s="13" t="str">
        <f>IF($D10519="", "",VLOOKUP($D10519,Series!$A:$J,6,FALSE))</f>
        <v/>
      </c>
      <c r="M10519" s="13" t="str">
        <f>IF($D10519="", "",VLOOKUP($D10519,Series!$A:$J,7,FALSE))</f>
        <v/>
      </c>
      <c r="N10519" s="13" t="str">
        <f>IF($D10519="", "",VLOOKUP($D10519,Series!$A:$J,8,FALSE))</f>
        <v/>
      </c>
      <c r="O10519" s="13" t="str">
        <f>IF($D10519="", "",VLOOKUP($D10519,Series!$A:$J,9,FALSE))</f>
        <v/>
      </c>
      <c r="P10519" s="13" t="str">
        <f>IF($D10519="", "",VLOOKUP($D10519,Series!$A:$J,10,FALSE))</f>
        <v/>
      </c>
    </row>
    <row r="10520" spans="1:16" x14ac:dyDescent="0.25">
      <c r="A10520" s="13" t="str">
        <f>IF(C10520&gt;0,VLOOKUP(C10520,Indicators!G:H,2,0),"")</f>
        <v/>
      </c>
      <c r="E10520" s="13" t="str">
        <f>IF(D10520="","",VLOOKUP(D10520,Series!A:B,2,FALSE))</f>
        <v/>
      </c>
      <c r="F10520" s="13" t="str">
        <f>IF(D10520&gt;0,VLOOKUP(D10520,Series!A:D,4,0),"")</f>
        <v/>
      </c>
      <c r="G10520" s="13" t="str">
        <f>IF(E10520&gt;"",VLOOKUP(E10520,Sources!A:B,2,0),"")</f>
        <v/>
      </c>
      <c r="H10520" s="13" t="str">
        <f>IF($E10520="", "",VLOOKUP($E10520,Sources!$A:$M, 13,FALSE))</f>
        <v/>
      </c>
      <c r="I10520" s="13" t="str">
        <f>IF($E10520="", "",VLOOKUP($E10520,Sources!$A:$M, 5,FALSE))</f>
        <v/>
      </c>
      <c r="J10520" s="13" t="str">
        <f>IF($E10520="", "",VLOOKUP($E10520,Sources!$A:$M, 6,FALSE))</f>
        <v/>
      </c>
      <c r="K10520" s="13" t="str">
        <f>IF($E10520="", "",VLOOKUP($E10520,Sources!$A:$M, 9,FALSE))</f>
        <v/>
      </c>
      <c r="L10520" s="13" t="str">
        <f>IF($D10520="", "",VLOOKUP($D10520,Series!$A:$J,6,FALSE))</f>
        <v/>
      </c>
      <c r="M10520" s="13" t="str">
        <f>IF($D10520="", "",VLOOKUP($D10520,Series!$A:$J,7,FALSE))</f>
        <v/>
      </c>
      <c r="N10520" s="13" t="str">
        <f>IF($D10520="", "",VLOOKUP($D10520,Series!$A:$J,8,FALSE))</f>
        <v/>
      </c>
      <c r="O10520" s="13" t="str">
        <f>IF($D10520="", "",VLOOKUP($D10520,Series!$A:$J,9,FALSE))</f>
        <v/>
      </c>
      <c r="P10520" s="13" t="str">
        <f>IF($D10520="", "",VLOOKUP($D10520,Series!$A:$J,10,FALSE))</f>
        <v/>
      </c>
    </row>
    <row r="10521" spans="1:16" x14ac:dyDescent="0.25">
      <c r="A10521" s="13" t="str">
        <f>IF(C10521&gt;0,VLOOKUP(C10521,Indicators!G:H,2,0),"")</f>
        <v/>
      </c>
      <c r="E10521" s="13" t="str">
        <f>IF(D10521="","",VLOOKUP(D10521,Series!A:B,2,FALSE))</f>
        <v/>
      </c>
      <c r="F10521" s="13" t="str">
        <f>IF(D10521&gt;0,VLOOKUP(D10521,Series!A:D,4,0),"")</f>
        <v/>
      </c>
      <c r="G10521" s="13" t="str">
        <f>IF(E10521&gt;"",VLOOKUP(E10521,Sources!A:B,2,0),"")</f>
        <v/>
      </c>
      <c r="H10521" s="13" t="str">
        <f>IF($E10521="", "",VLOOKUP($E10521,Sources!$A:$M, 13,FALSE))</f>
        <v/>
      </c>
      <c r="I10521" s="13" t="str">
        <f>IF($E10521="", "",VLOOKUP($E10521,Sources!$A:$M, 5,FALSE))</f>
        <v/>
      </c>
      <c r="J10521" s="13" t="str">
        <f>IF($E10521="", "",VLOOKUP($E10521,Sources!$A:$M, 6,FALSE))</f>
        <v/>
      </c>
      <c r="K10521" s="13" t="str">
        <f>IF($E10521="", "",VLOOKUP($E10521,Sources!$A:$M, 9,FALSE))</f>
        <v/>
      </c>
      <c r="L10521" s="13" t="str">
        <f>IF($D10521="", "",VLOOKUP($D10521,Series!$A:$J,6,FALSE))</f>
        <v/>
      </c>
      <c r="M10521" s="13" t="str">
        <f>IF($D10521="", "",VLOOKUP($D10521,Series!$A:$J,7,FALSE))</f>
        <v/>
      </c>
      <c r="N10521" s="13" t="str">
        <f>IF($D10521="", "",VLOOKUP($D10521,Series!$A:$J,8,FALSE))</f>
        <v/>
      </c>
      <c r="O10521" s="13" t="str">
        <f>IF($D10521="", "",VLOOKUP($D10521,Series!$A:$J,9,FALSE))</f>
        <v/>
      </c>
      <c r="P10521" s="13" t="str">
        <f>IF($D10521="", "",VLOOKUP($D10521,Series!$A:$J,10,FALSE))</f>
        <v/>
      </c>
    </row>
    <row r="10522" spans="1:16" x14ac:dyDescent="0.25">
      <c r="A10522" s="13" t="str">
        <f>IF(C10522&gt;0,VLOOKUP(C10522,Indicators!G:H,2,0),"")</f>
        <v/>
      </c>
      <c r="E10522" s="13" t="str">
        <f>IF(D10522="","",VLOOKUP(D10522,Series!A:B,2,FALSE))</f>
        <v/>
      </c>
      <c r="F10522" s="13" t="str">
        <f>IF(D10522&gt;0,VLOOKUP(D10522,Series!A:D,4,0),"")</f>
        <v/>
      </c>
      <c r="G10522" s="13" t="str">
        <f>IF(E10522&gt;"",VLOOKUP(E10522,Sources!A:B,2,0),"")</f>
        <v/>
      </c>
      <c r="H10522" s="13" t="str">
        <f>IF($E10522="", "",VLOOKUP($E10522,Sources!$A:$M, 13,FALSE))</f>
        <v/>
      </c>
      <c r="I10522" s="13" t="str">
        <f>IF($E10522="", "",VLOOKUP($E10522,Sources!$A:$M, 5,FALSE))</f>
        <v/>
      </c>
      <c r="J10522" s="13" t="str">
        <f>IF($E10522="", "",VLOOKUP($E10522,Sources!$A:$M, 6,FALSE))</f>
        <v/>
      </c>
      <c r="K10522" s="13" t="str">
        <f>IF($E10522="", "",VLOOKUP($E10522,Sources!$A:$M, 9,FALSE))</f>
        <v/>
      </c>
      <c r="L10522" s="13" t="str">
        <f>IF($D10522="", "",VLOOKUP($D10522,Series!$A:$J,6,FALSE))</f>
        <v/>
      </c>
      <c r="M10522" s="13" t="str">
        <f>IF($D10522="", "",VLOOKUP($D10522,Series!$A:$J,7,FALSE))</f>
        <v/>
      </c>
      <c r="N10522" s="13" t="str">
        <f>IF($D10522="", "",VLOOKUP($D10522,Series!$A:$J,8,FALSE))</f>
        <v/>
      </c>
      <c r="O10522" s="13" t="str">
        <f>IF($D10522="", "",VLOOKUP($D10522,Series!$A:$J,9,FALSE))</f>
        <v/>
      </c>
      <c r="P10522" s="13" t="str">
        <f>IF($D10522="", "",VLOOKUP($D10522,Series!$A:$J,10,FALSE))</f>
        <v/>
      </c>
    </row>
    <row r="10523" spans="1:16" x14ac:dyDescent="0.25">
      <c r="A10523" s="13" t="str">
        <f>IF(C10523&gt;0,VLOOKUP(C10523,Indicators!G:H,2,0),"")</f>
        <v/>
      </c>
      <c r="E10523" s="13" t="str">
        <f>IF(D10523="","",VLOOKUP(D10523,Series!A:B,2,FALSE))</f>
        <v/>
      </c>
      <c r="F10523" s="13" t="str">
        <f>IF(D10523&gt;0,VLOOKUP(D10523,Series!A:D,4,0),"")</f>
        <v/>
      </c>
      <c r="G10523" s="13" t="str">
        <f>IF(E10523&gt;"",VLOOKUP(E10523,Sources!A:B,2,0),"")</f>
        <v/>
      </c>
      <c r="H10523" s="13" t="str">
        <f>IF($E10523="", "",VLOOKUP($E10523,Sources!$A:$M, 13,FALSE))</f>
        <v/>
      </c>
      <c r="I10523" s="13" t="str">
        <f>IF($E10523="", "",VLOOKUP($E10523,Sources!$A:$M, 5,FALSE))</f>
        <v/>
      </c>
      <c r="J10523" s="13" t="str">
        <f>IF($E10523="", "",VLOOKUP($E10523,Sources!$A:$M, 6,FALSE))</f>
        <v/>
      </c>
      <c r="K10523" s="13" t="str">
        <f>IF($E10523="", "",VLOOKUP($E10523,Sources!$A:$M, 9,FALSE))</f>
        <v/>
      </c>
      <c r="L10523" s="13" t="str">
        <f>IF($D10523="", "",VLOOKUP($D10523,Series!$A:$J,6,FALSE))</f>
        <v/>
      </c>
      <c r="M10523" s="13" t="str">
        <f>IF($D10523="", "",VLOOKUP($D10523,Series!$A:$J,7,FALSE))</f>
        <v/>
      </c>
      <c r="N10523" s="13" t="str">
        <f>IF($D10523="", "",VLOOKUP($D10523,Series!$A:$J,8,FALSE))</f>
        <v/>
      </c>
      <c r="O10523" s="13" t="str">
        <f>IF($D10523="", "",VLOOKUP($D10523,Series!$A:$J,9,FALSE))</f>
        <v/>
      </c>
      <c r="P10523" s="13" t="str">
        <f>IF($D10523="", "",VLOOKUP($D10523,Series!$A:$J,10,FALSE))</f>
        <v/>
      </c>
    </row>
    <row r="10524" spans="1:16" x14ac:dyDescent="0.25">
      <c r="A10524" s="13" t="str">
        <f>IF(C10524&gt;0,VLOOKUP(C10524,Indicators!G:H,2,0),"")</f>
        <v/>
      </c>
      <c r="E10524" s="13" t="str">
        <f>IF(D10524="","",VLOOKUP(D10524,Series!A:B,2,FALSE))</f>
        <v/>
      </c>
      <c r="F10524" s="13" t="str">
        <f>IF(D10524&gt;0,VLOOKUP(D10524,Series!A:D,4,0),"")</f>
        <v/>
      </c>
      <c r="G10524" s="13" t="str">
        <f>IF(E10524&gt;"",VLOOKUP(E10524,Sources!A:B,2,0),"")</f>
        <v/>
      </c>
      <c r="H10524" s="13" t="str">
        <f>IF($E10524="", "",VLOOKUP($E10524,Sources!$A:$M, 13,FALSE))</f>
        <v/>
      </c>
      <c r="I10524" s="13" t="str">
        <f>IF($E10524="", "",VLOOKUP($E10524,Sources!$A:$M, 5,FALSE))</f>
        <v/>
      </c>
      <c r="J10524" s="13" t="str">
        <f>IF($E10524="", "",VLOOKUP($E10524,Sources!$A:$M, 6,FALSE))</f>
        <v/>
      </c>
      <c r="K10524" s="13" t="str">
        <f>IF($E10524="", "",VLOOKUP($E10524,Sources!$A:$M, 9,FALSE))</f>
        <v/>
      </c>
      <c r="L10524" s="13" t="str">
        <f>IF($D10524="", "",VLOOKUP($D10524,Series!$A:$J,6,FALSE))</f>
        <v/>
      </c>
      <c r="M10524" s="13" t="str">
        <f>IF($D10524="", "",VLOOKUP($D10524,Series!$A:$J,7,FALSE))</f>
        <v/>
      </c>
      <c r="N10524" s="13" t="str">
        <f>IF($D10524="", "",VLOOKUP($D10524,Series!$A:$J,8,FALSE))</f>
        <v/>
      </c>
      <c r="O10524" s="13" t="str">
        <f>IF($D10524="", "",VLOOKUP($D10524,Series!$A:$J,9,FALSE))</f>
        <v/>
      </c>
      <c r="P10524" s="13" t="str">
        <f>IF($D10524="", "",VLOOKUP($D10524,Series!$A:$J,10,FALSE))</f>
        <v/>
      </c>
    </row>
    <row r="10525" spans="1:16" x14ac:dyDescent="0.25">
      <c r="A10525" s="13" t="str">
        <f>IF(C10525&gt;0,VLOOKUP(C10525,Indicators!G:H,2,0),"")</f>
        <v/>
      </c>
      <c r="E10525" s="13" t="str">
        <f>IF(D10525="","",VLOOKUP(D10525,Series!A:B,2,FALSE))</f>
        <v/>
      </c>
      <c r="F10525" s="13" t="str">
        <f>IF(D10525&gt;0,VLOOKUP(D10525,Series!A:D,4,0),"")</f>
        <v/>
      </c>
      <c r="G10525" s="13" t="str">
        <f>IF(E10525&gt;"",VLOOKUP(E10525,Sources!A:B,2,0),"")</f>
        <v/>
      </c>
      <c r="H10525" s="13" t="str">
        <f>IF($E10525="", "",VLOOKUP($E10525,Sources!$A:$M, 13,FALSE))</f>
        <v/>
      </c>
      <c r="I10525" s="13" t="str">
        <f>IF($E10525="", "",VLOOKUP($E10525,Sources!$A:$M, 5,FALSE))</f>
        <v/>
      </c>
      <c r="J10525" s="13" t="str">
        <f>IF($E10525="", "",VLOOKUP($E10525,Sources!$A:$M, 6,FALSE))</f>
        <v/>
      </c>
      <c r="K10525" s="13" t="str">
        <f>IF($E10525="", "",VLOOKUP($E10525,Sources!$A:$M, 9,FALSE))</f>
        <v/>
      </c>
      <c r="L10525" s="13" t="str">
        <f>IF($D10525="", "",VLOOKUP($D10525,Series!$A:$J,6,FALSE))</f>
        <v/>
      </c>
      <c r="M10525" s="13" t="str">
        <f>IF($D10525="", "",VLOOKUP($D10525,Series!$A:$J,7,FALSE))</f>
        <v/>
      </c>
      <c r="N10525" s="13" t="str">
        <f>IF($D10525="", "",VLOOKUP($D10525,Series!$A:$J,8,FALSE))</f>
        <v/>
      </c>
      <c r="O10525" s="13" t="str">
        <f>IF($D10525="", "",VLOOKUP($D10525,Series!$A:$J,9,FALSE))</f>
        <v/>
      </c>
      <c r="P10525" s="13" t="str">
        <f>IF($D10525="", "",VLOOKUP($D10525,Series!$A:$J,10,FALSE))</f>
        <v/>
      </c>
    </row>
    <row r="10526" spans="1:16" x14ac:dyDescent="0.25">
      <c r="A10526" s="13" t="str">
        <f>IF(C10526&gt;0,VLOOKUP(C10526,Indicators!G:H,2,0),"")</f>
        <v/>
      </c>
      <c r="E10526" s="13" t="str">
        <f>IF(D10526="","",VLOOKUP(D10526,Series!A:B,2,FALSE))</f>
        <v/>
      </c>
      <c r="F10526" s="13" t="str">
        <f>IF(D10526&gt;0,VLOOKUP(D10526,Series!A:D,4,0),"")</f>
        <v/>
      </c>
      <c r="G10526" s="13" t="str">
        <f>IF(E10526&gt;"",VLOOKUP(E10526,Sources!A:B,2,0),"")</f>
        <v/>
      </c>
      <c r="H10526" s="13" t="str">
        <f>IF($E10526="", "",VLOOKUP($E10526,Sources!$A:$M, 13,FALSE))</f>
        <v/>
      </c>
      <c r="I10526" s="13" t="str">
        <f>IF($E10526="", "",VLOOKUP($E10526,Sources!$A:$M, 5,FALSE))</f>
        <v/>
      </c>
      <c r="J10526" s="13" t="str">
        <f>IF($E10526="", "",VLOOKUP($E10526,Sources!$A:$M, 6,FALSE))</f>
        <v/>
      </c>
      <c r="K10526" s="13" t="str">
        <f>IF($E10526="", "",VLOOKUP($E10526,Sources!$A:$M, 9,FALSE))</f>
        <v/>
      </c>
      <c r="L10526" s="13" t="str">
        <f>IF($D10526="", "",VLOOKUP($D10526,Series!$A:$J,6,FALSE))</f>
        <v/>
      </c>
      <c r="M10526" s="13" t="str">
        <f>IF($D10526="", "",VLOOKUP($D10526,Series!$A:$J,7,FALSE))</f>
        <v/>
      </c>
      <c r="N10526" s="13" t="str">
        <f>IF($D10526="", "",VLOOKUP($D10526,Series!$A:$J,8,FALSE))</f>
        <v/>
      </c>
      <c r="O10526" s="13" t="str">
        <f>IF($D10526="", "",VLOOKUP($D10526,Series!$A:$J,9,FALSE))</f>
        <v/>
      </c>
      <c r="P10526" s="13" t="str">
        <f>IF($D10526="", "",VLOOKUP($D10526,Series!$A:$J,10,FALSE))</f>
        <v/>
      </c>
    </row>
    <row r="10527" spans="1:16" x14ac:dyDescent="0.25">
      <c r="A10527" s="13" t="str">
        <f>IF(C10527&gt;0,VLOOKUP(C10527,Indicators!G:H,2,0),"")</f>
        <v/>
      </c>
      <c r="E10527" s="13" t="str">
        <f>IF(D10527="","",VLOOKUP(D10527,Series!A:B,2,FALSE))</f>
        <v/>
      </c>
      <c r="F10527" s="13" t="str">
        <f>IF(D10527&gt;0,VLOOKUP(D10527,Series!A:D,4,0),"")</f>
        <v/>
      </c>
      <c r="G10527" s="13" t="str">
        <f>IF(E10527&gt;"",VLOOKUP(E10527,Sources!A:B,2,0),"")</f>
        <v/>
      </c>
      <c r="H10527" s="13" t="str">
        <f>IF($E10527="", "",VLOOKUP($E10527,Sources!$A:$M, 13,FALSE))</f>
        <v/>
      </c>
      <c r="I10527" s="13" t="str">
        <f>IF($E10527="", "",VLOOKUP($E10527,Sources!$A:$M, 5,FALSE))</f>
        <v/>
      </c>
      <c r="J10527" s="13" t="str">
        <f>IF($E10527="", "",VLOOKUP($E10527,Sources!$A:$M, 6,FALSE))</f>
        <v/>
      </c>
      <c r="K10527" s="13" t="str">
        <f>IF($E10527="", "",VLOOKUP($E10527,Sources!$A:$M, 9,FALSE))</f>
        <v/>
      </c>
      <c r="L10527" s="13" t="str">
        <f>IF($D10527="", "",VLOOKUP($D10527,Series!$A:$J,6,FALSE))</f>
        <v/>
      </c>
      <c r="M10527" s="13" t="str">
        <f>IF($D10527="", "",VLOOKUP($D10527,Series!$A:$J,7,FALSE))</f>
        <v/>
      </c>
      <c r="N10527" s="13" t="str">
        <f>IF($D10527="", "",VLOOKUP($D10527,Series!$A:$J,8,FALSE))</f>
        <v/>
      </c>
      <c r="O10527" s="13" t="str">
        <f>IF($D10527="", "",VLOOKUP($D10527,Series!$A:$J,9,FALSE))</f>
        <v/>
      </c>
      <c r="P10527" s="13" t="str">
        <f>IF($D10527="", "",VLOOKUP($D10527,Series!$A:$J,10,FALSE))</f>
        <v/>
      </c>
    </row>
    <row r="10528" spans="1:16" x14ac:dyDescent="0.25">
      <c r="A10528" s="13" t="str">
        <f>IF(C10528&gt;0,VLOOKUP(C10528,Indicators!G:H,2,0),"")</f>
        <v/>
      </c>
      <c r="E10528" s="13" t="str">
        <f>IF(D10528="","",VLOOKUP(D10528,Series!A:B,2,FALSE))</f>
        <v/>
      </c>
      <c r="F10528" s="13" t="str">
        <f>IF(D10528&gt;0,VLOOKUP(D10528,Series!A:D,4,0),"")</f>
        <v/>
      </c>
      <c r="G10528" s="13" t="str">
        <f>IF(E10528&gt;"",VLOOKUP(E10528,Sources!A:B,2,0),"")</f>
        <v/>
      </c>
      <c r="H10528" s="13" t="str">
        <f>IF($E10528="", "",VLOOKUP($E10528,Sources!$A:$M, 13,FALSE))</f>
        <v/>
      </c>
      <c r="I10528" s="13" t="str">
        <f>IF($E10528="", "",VLOOKUP($E10528,Sources!$A:$M, 5,FALSE))</f>
        <v/>
      </c>
      <c r="J10528" s="13" t="str">
        <f>IF($E10528="", "",VLOOKUP($E10528,Sources!$A:$M, 6,FALSE))</f>
        <v/>
      </c>
      <c r="K10528" s="13" t="str">
        <f>IF($E10528="", "",VLOOKUP($E10528,Sources!$A:$M, 9,FALSE))</f>
        <v/>
      </c>
      <c r="L10528" s="13" t="str">
        <f>IF($D10528="", "",VLOOKUP($D10528,Series!$A:$J,6,FALSE))</f>
        <v/>
      </c>
      <c r="M10528" s="13" t="str">
        <f>IF($D10528="", "",VLOOKUP($D10528,Series!$A:$J,7,FALSE))</f>
        <v/>
      </c>
      <c r="N10528" s="13" t="str">
        <f>IF($D10528="", "",VLOOKUP($D10528,Series!$A:$J,8,FALSE))</f>
        <v/>
      </c>
      <c r="O10528" s="13" t="str">
        <f>IF($D10528="", "",VLOOKUP($D10528,Series!$A:$J,9,FALSE))</f>
        <v/>
      </c>
      <c r="P10528" s="13" t="str">
        <f>IF($D10528="", "",VLOOKUP($D10528,Series!$A:$J,10,FALSE))</f>
        <v/>
      </c>
    </row>
    <row r="10529" spans="1:16" x14ac:dyDescent="0.25">
      <c r="A10529" s="13" t="str">
        <f>IF(C10529&gt;0,VLOOKUP(C10529,Indicators!G:H,2,0),"")</f>
        <v/>
      </c>
      <c r="E10529" s="13" t="str">
        <f>IF(D10529="","",VLOOKUP(D10529,Series!A:B,2,FALSE))</f>
        <v/>
      </c>
      <c r="F10529" s="13" t="str">
        <f>IF(D10529&gt;0,VLOOKUP(D10529,Series!A:D,4,0),"")</f>
        <v/>
      </c>
      <c r="G10529" s="13" t="str">
        <f>IF(E10529&gt;"",VLOOKUP(E10529,Sources!A:B,2,0),"")</f>
        <v/>
      </c>
      <c r="H10529" s="13" t="str">
        <f>IF($E10529="", "",VLOOKUP($E10529,Sources!$A:$M, 13,FALSE))</f>
        <v/>
      </c>
      <c r="I10529" s="13" t="str">
        <f>IF($E10529="", "",VLOOKUP($E10529,Sources!$A:$M, 5,FALSE))</f>
        <v/>
      </c>
      <c r="J10529" s="13" t="str">
        <f>IF($E10529="", "",VLOOKUP($E10529,Sources!$A:$M, 6,FALSE))</f>
        <v/>
      </c>
      <c r="K10529" s="13" t="str">
        <f>IF($E10529="", "",VLOOKUP($E10529,Sources!$A:$M, 9,FALSE))</f>
        <v/>
      </c>
      <c r="L10529" s="13" t="str">
        <f>IF($D10529="", "",VLOOKUP($D10529,Series!$A:$J,6,FALSE))</f>
        <v/>
      </c>
      <c r="M10529" s="13" t="str">
        <f>IF($D10529="", "",VLOOKUP($D10529,Series!$A:$J,7,FALSE))</f>
        <v/>
      </c>
      <c r="N10529" s="13" t="str">
        <f>IF($D10529="", "",VLOOKUP($D10529,Series!$A:$J,8,FALSE))</f>
        <v/>
      </c>
      <c r="O10529" s="13" t="str">
        <f>IF($D10529="", "",VLOOKUP($D10529,Series!$A:$J,9,FALSE))</f>
        <v/>
      </c>
      <c r="P10529" s="13" t="str">
        <f>IF($D10529="", "",VLOOKUP($D10529,Series!$A:$J,10,FALSE))</f>
        <v/>
      </c>
    </row>
    <row r="10530" spans="1:16" x14ac:dyDescent="0.25">
      <c r="A10530" s="13" t="str">
        <f>IF(C10530&gt;0,VLOOKUP(C10530,Indicators!G:H,2,0),"")</f>
        <v/>
      </c>
      <c r="E10530" s="13" t="str">
        <f>IF(D10530="","",VLOOKUP(D10530,Series!A:B,2,FALSE))</f>
        <v/>
      </c>
      <c r="F10530" s="13" t="str">
        <f>IF(D10530&gt;0,VLOOKUP(D10530,Series!A:D,4,0),"")</f>
        <v/>
      </c>
      <c r="G10530" s="13" t="str">
        <f>IF(E10530&gt;"",VLOOKUP(E10530,Sources!A:B,2,0),"")</f>
        <v/>
      </c>
      <c r="H10530" s="13" t="str">
        <f>IF($E10530="", "",VLOOKUP($E10530,Sources!$A:$M, 13,FALSE))</f>
        <v/>
      </c>
      <c r="I10530" s="13" t="str">
        <f>IF($E10530="", "",VLOOKUP($E10530,Sources!$A:$M, 5,FALSE))</f>
        <v/>
      </c>
      <c r="J10530" s="13" t="str">
        <f>IF($E10530="", "",VLOOKUP($E10530,Sources!$A:$M, 6,FALSE))</f>
        <v/>
      </c>
      <c r="K10530" s="13" t="str">
        <f>IF($E10530="", "",VLOOKUP($E10530,Sources!$A:$M, 9,FALSE))</f>
        <v/>
      </c>
      <c r="L10530" s="13" t="str">
        <f>IF($D10530="", "",VLOOKUP($D10530,Series!$A:$J,6,FALSE))</f>
        <v/>
      </c>
      <c r="M10530" s="13" t="str">
        <f>IF($D10530="", "",VLOOKUP($D10530,Series!$A:$J,7,FALSE))</f>
        <v/>
      </c>
      <c r="N10530" s="13" t="str">
        <f>IF($D10530="", "",VLOOKUP($D10530,Series!$A:$J,8,FALSE))</f>
        <v/>
      </c>
      <c r="O10530" s="13" t="str">
        <f>IF($D10530="", "",VLOOKUP($D10530,Series!$A:$J,9,FALSE))</f>
        <v/>
      </c>
      <c r="P10530" s="13" t="str">
        <f>IF($D10530="", "",VLOOKUP($D10530,Series!$A:$J,10,FALSE))</f>
        <v/>
      </c>
    </row>
    <row r="10531" spans="1:16" x14ac:dyDescent="0.25">
      <c r="A10531" s="13" t="str">
        <f>IF(C10531&gt;0,VLOOKUP(C10531,Indicators!G:H,2,0),"")</f>
        <v/>
      </c>
      <c r="E10531" s="13" t="str">
        <f>IF(D10531="","",VLOOKUP(D10531,Series!A:B,2,FALSE))</f>
        <v/>
      </c>
      <c r="F10531" s="13" t="str">
        <f>IF(D10531&gt;0,VLOOKUP(D10531,Series!A:D,4,0),"")</f>
        <v/>
      </c>
      <c r="G10531" s="13" t="str">
        <f>IF(E10531&gt;"",VLOOKUP(E10531,Sources!A:B,2,0),"")</f>
        <v/>
      </c>
      <c r="H10531" s="13" t="str">
        <f>IF($E10531="", "",VLOOKUP($E10531,Sources!$A:$M, 13,FALSE))</f>
        <v/>
      </c>
      <c r="I10531" s="13" t="str">
        <f>IF($E10531="", "",VLOOKUP($E10531,Sources!$A:$M, 5,FALSE))</f>
        <v/>
      </c>
      <c r="J10531" s="13" t="str">
        <f>IF($E10531="", "",VLOOKUP($E10531,Sources!$A:$M, 6,FALSE))</f>
        <v/>
      </c>
      <c r="K10531" s="13" t="str">
        <f>IF($E10531="", "",VLOOKUP($E10531,Sources!$A:$M, 9,FALSE))</f>
        <v/>
      </c>
      <c r="L10531" s="13" t="str">
        <f>IF($D10531="", "",VLOOKUP($D10531,Series!$A:$J,6,FALSE))</f>
        <v/>
      </c>
      <c r="M10531" s="13" t="str">
        <f>IF($D10531="", "",VLOOKUP($D10531,Series!$A:$J,7,FALSE))</f>
        <v/>
      </c>
      <c r="N10531" s="13" t="str">
        <f>IF($D10531="", "",VLOOKUP($D10531,Series!$A:$J,8,FALSE))</f>
        <v/>
      </c>
      <c r="O10531" s="13" t="str">
        <f>IF($D10531="", "",VLOOKUP($D10531,Series!$A:$J,9,FALSE))</f>
        <v/>
      </c>
      <c r="P10531" s="13" t="str">
        <f>IF($D10531="", "",VLOOKUP($D10531,Series!$A:$J,10,FALSE))</f>
        <v/>
      </c>
    </row>
    <row r="10532" spans="1:16" x14ac:dyDescent="0.25">
      <c r="A10532" s="13" t="str">
        <f>IF(C10532&gt;0,VLOOKUP(C10532,Indicators!G:H,2,0),"")</f>
        <v/>
      </c>
      <c r="E10532" s="13" t="str">
        <f>IF(D10532="","",VLOOKUP(D10532,Series!A:B,2,FALSE))</f>
        <v/>
      </c>
      <c r="F10532" s="13" t="str">
        <f>IF(D10532&gt;0,VLOOKUP(D10532,Series!A:D,4,0),"")</f>
        <v/>
      </c>
      <c r="G10532" s="13" t="str">
        <f>IF(E10532&gt;"",VLOOKUP(E10532,Sources!A:B,2,0),"")</f>
        <v/>
      </c>
      <c r="H10532" s="13" t="str">
        <f>IF($E10532="", "",VLOOKUP($E10532,Sources!$A:$M, 13,FALSE))</f>
        <v/>
      </c>
      <c r="I10532" s="13" t="str">
        <f>IF($E10532="", "",VLOOKUP($E10532,Sources!$A:$M, 5,FALSE))</f>
        <v/>
      </c>
      <c r="J10532" s="13" t="str">
        <f>IF($E10532="", "",VLOOKUP($E10532,Sources!$A:$M, 6,FALSE))</f>
        <v/>
      </c>
      <c r="K10532" s="13" t="str">
        <f>IF($E10532="", "",VLOOKUP($E10532,Sources!$A:$M, 9,FALSE))</f>
        <v/>
      </c>
      <c r="L10532" s="13" t="str">
        <f>IF($D10532="", "",VLOOKUP($D10532,Series!$A:$J,6,FALSE))</f>
        <v/>
      </c>
      <c r="M10532" s="13" t="str">
        <f>IF($D10532="", "",VLOOKUP($D10532,Series!$A:$J,7,FALSE))</f>
        <v/>
      </c>
      <c r="N10532" s="13" t="str">
        <f>IF($D10532="", "",VLOOKUP($D10532,Series!$A:$J,8,FALSE))</f>
        <v/>
      </c>
      <c r="O10532" s="13" t="str">
        <f>IF($D10532="", "",VLOOKUP($D10532,Series!$A:$J,9,FALSE))</f>
        <v/>
      </c>
      <c r="P10532" s="13" t="str">
        <f>IF($D10532="", "",VLOOKUP($D10532,Series!$A:$J,10,FALSE))</f>
        <v/>
      </c>
    </row>
    <row r="10533" spans="1:16" x14ac:dyDescent="0.25">
      <c r="A10533" s="13" t="str">
        <f>IF(C10533&gt;0,VLOOKUP(C10533,Indicators!G:H,2,0),"")</f>
        <v/>
      </c>
      <c r="E10533" s="13" t="str">
        <f>IF(D10533="","",VLOOKUP(D10533,Series!A:B,2,FALSE))</f>
        <v/>
      </c>
      <c r="F10533" s="13" t="str">
        <f>IF(D10533&gt;0,VLOOKUP(D10533,Series!A:D,4,0),"")</f>
        <v/>
      </c>
      <c r="G10533" s="13" t="str">
        <f>IF(E10533&gt;"",VLOOKUP(E10533,Sources!A:B,2,0),"")</f>
        <v/>
      </c>
      <c r="H10533" s="13" t="str">
        <f>IF($E10533="", "",VLOOKUP($E10533,Sources!$A:$M, 13,FALSE))</f>
        <v/>
      </c>
      <c r="I10533" s="13" t="str">
        <f>IF($E10533="", "",VLOOKUP($E10533,Sources!$A:$M, 5,FALSE))</f>
        <v/>
      </c>
      <c r="J10533" s="13" t="str">
        <f>IF($E10533="", "",VLOOKUP($E10533,Sources!$A:$M, 6,FALSE))</f>
        <v/>
      </c>
      <c r="K10533" s="13" t="str">
        <f>IF($E10533="", "",VLOOKUP($E10533,Sources!$A:$M, 9,FALSE))</f>
        <v/>
      </c>
      <c r="L10533" s="13" t="str">
        <f>IF($D10533="", "",VLOOKUP($D10533,Series!$A:$J,6,FALSE))</f>
        <v/>
      </c>
      <c r="M10533" s="13" t="str">
        <f>IF($D10533="", "",VLOOKUP($D10533,Series!$A:$J,7,FALSE))</f>
        <v/>
      </c>
      <c r="N10533" s="13" t="str">
        <f>IF($D10533="", "",VLOOKUP($D10533,Series!$A:$J,8,FALSE))</f>
        <v/>
      </c>
      <c r="O10533" s="13" t="str">
        <f>IF($D10533="", "",VLOOKUP($D10533,Series!$A:$J,9,FALSE))</f>
        <v/>
      </c>
      <c r="P10533" s="13" t="str">
        <f>IF($D10533="", "",VLOOKUP($D10533,Series!$A:$J,10,FALSE))</f>
        <v/>
      </c>
    </row>
    <row r="10534" spans="1:16" x14ac:dyDescent="0.25">
      <c r="A10534" s="13" t="str">
        <f>IF(C10534&gt;0,VLOOKUP(C10534,Indicators!G:H,2,0),"")</f>
        <v/>
      </c>
      <c r="E10534" s="13" t="str">
        <f>IF(D10534="","",VLOOKUP(D10534,Series!A:B,2,FALSE))</f>
        <v/>
      </c>
      <c r="F10534" s="13" t="str">
        <f>IF(D10534&gt;0,VLOOKUP(D10534,Series!A:D,4,0),"")</f>
        <v/>
      </c>
      <c r="G10534" s="13" t="str">
        <f>IF(E10534&gt;"",VLOOKUP(E10534,Sources!A:B,2,0),"")</f>
        <v/>
      </c>
      <c r="H10534" s="13" t="str">
        <f>IF($E10534="", "",VLOOKUP($E10534,Sources!$A:$M, 13,FALSE))</f>
        <v/>
      </c>
      <c r="I10534" s="13" t="str">
        <f>IF($E10534="", "",VLOOKUP($E10534,Sources!$A:$M, 5,FALSE))</f>
        <v/>
      </c>
      <c r="J10534" s="13" t="str">
        <f>IF($E10534="", "",VLOOKUP($E10534,Sources!$A:$M, 6,FALSE))</f>
        <v/>
      </c>
      <c r="K10534" s="13" t="str">
        <f>IF($E10534="", "",VLOOKUP($E10534,Sources!$A:$M, 9,FALSE))</f>
        <v/>
      </c>
      <c r="L10534" s="13" t="str">
        <f>IF($D10534="", "",VLOOKUP($D10534,Series!$A:$J,6,FALSE))</f>
        <v/>
      </c>
      <c r="M10534" s="13" t="str">
        <f>IF($D10534="", "",VLOOKUP($D10534,Series!$A:$J,7,FALSE))</f>
        <v/>
      </c>
      <c r="N10534" s="13" t="str">
        <f>IF($D10534="", "",VLOOKUP($D10534,Series!$A:$J,8,FALSE))</f>
        <v/>
      </c>
      <c r="O10534" s="13" t="str">
        <f>IF($D10534="", "",VLOOKUP($D10534,Series!$A:$J,9,FALSE))</f>
        <v/>
      </c>
      <c r="P10534" s="13" t="str">
        <f>IF($D10534="", "",VLOOKUP($D10534,Series!$A:$J,10,FALSE))</f>
        <v/>
      </c>
    </row>
    <row r="10535" spans="1:16" x14ac:dyDescent="0.25">
      <c r="A10535" s="13" t="str">
        <f>IF(C10535&gt;0,VLOOKUP(C10535,Indicators!G:H,2,0),"")</f>
        <v/>
      </c>
      <c r="E10535" s="13" t="str">
        <f>IF(D10535="","",VLOOKUP(D10535,Series!A:B,2,FALSE))</f>
        <v/>
      </c>
      <c r="F10535" s="13" t="str">
        <f>IF(D10535&gt;0,VLOOKUP(D10535,Series!A:D,4,0),"")</f>
        <v/>
      </c>
      <c r="G10535" s="13" t="str">
        <f>IF(E10535&gt;"",VLOOKUP(E10535,Sources!A:B,2,0),"")</f>
        <v/>
      </c>
      <c r="H10535" s="13" t="str">
        <f>IF($E10535="", "",VLOOKUP($E10535,Sources!$A:$M, 13,FALSE))</f>
        <v/>
      </c>
      <c r="I10535" s="13" t="str">
        <f>IF($E10535="", "",VLOOKUP($E10535,Sources!$A:$M, 5,FALSE))</f>
        <v/>
      </c>
      <c r="J10535" s="13" t="str">
        <f>IF($E10535="", "",VLOOKUP($E10535,Sources!$A:$M, 6,FALSE))</f>
        <v/>
      </c>
      <c r="K10535" s="13" t="str">
        <f>IF($E10535="", "",VLOOKUP($E10535,Sources!$A:$M, 9,FALSE))</f>
        <v/>
      </c>
      <c r="L10535" s="13" t="str">
        <f>IF($D10535="", "",VLOOKUP($D10535,Series!$A:$J,6,FALSE))</f>
        <v/>
      </c>
      <c r="M10535" s="13" t="str">
        <f>IF($D10535="", "",VLOOKUP($D10535,Series!$A:$J,7,FALSE))</f>
        <v/>
      </c>
      <c r="N10535" s="13" t="str">
        <f>IF($D10535="", "",VLOOKUP($D10535,Series!$A:$J,8,FALSE))</f>
        <v/>
      </c>
      <c r="O10535" s="13" t="str">
        <f>IF($D10535="", "",VLOOKUP($D10535,Series!$A:$J,9,FALSE))</f>
        <v/>
      </c>
      <c r="P10535" s="13" t="str">
        <f>IF($D10535="", "",VLOOKUP($D10535,Series!$A:$J,10,FALSE))</f>
        <v/>
      </c>
    </row>
    <row r="10536" spans="1:16" x14ac:dyDescent="0.25">
      <c r="A10536" s="13" t="str">
        <f>IF(C10536&gt;0,VLOOKUP(C10536,Indicators!G:H,2,0),"")</f>
        <v/>
      </c>
      <c r="E10536" s="13" t="str">
        <f>IF(D10536="","",VLOOKUP(D10536,Series!A:B,2,FALSE))</f>
        <v/>
      </c>
      <c r="F10536" s="13" t="str">
        <f>IF(D10536&gt;0,VLOOKUP(D10536,Series!A:D,4,0),"")</f>
        <v/>
      </c>
      <c r="G10536" s="13" t="str">
        <f>IF(E10536&gt;"",VLOOKUP(E10536,Sources!A:B,2,0),"")</f>
        <v/>
      </c>
      <c r="H10536" s="13" t="str">
        <f>IF($E10536="", "",VLOOKUP($E10536,Sources!$A:$M, 13,FALSE))</f>
        <v/>
      </c>
      <c r="I10536" s="13" t="str">
        <f>IF($E10536="", "",VLOOKUP($E10536,Sources!$A:$M, 5,FALSE))</f>
        <v/>
      </c>
      <c r="J10536" s="13" t="str">
        <f>IF($E10536="", "",VLOOKUP($E10536,Sources!$A:$M, 6,FALSE))</f>
        <v/>
      </c>
      <c r="K10536" s="13" t="str">
        <f>IF($E10536="", "",VLOOKUP($E10536,Sources!$A:$M, 9,FALSE))</f>
        <v/>
      </c>
      <c r="L10536" s="13" t="str">
        <f>IF($D10536="", "",VLOOKUP($D10536,Series!$A:$J,6,FALSE))</f>
        <v/>
      </c>
      <c r="M10536" s="13" t="str">
        <f>IF($D10536="", "",VLOOKUP($D10536,Series!$A:$J,7,FALSE))</f>
        <v/>
      </c>
      <c r="N10536" s="13" t="str">
        <f>IF($D10536="", "",VLOOKUP($D10536,Series!$A:$J,8,FALSE))</f>
        <v/>
      </c>
      <c r="O10536" s="13" t="str">
        <f>IF($D10536="", "",VLOOKUP($D10536,Series!$A:$J,9,FALSE))</f>
        <v/>
      </c>
      <c r="P10536" s="13" t="str">
        <f>IF($D10536="", "",VLOOKUP($D10536,Series!$A:$J,10,FALSE))</f>
        <v/>
      </c>
    </row>
    <row r="10537" spans="1:16" x14ac:dyDescent="0.25">
      <c r="A10537" s="13" t="str">
        <f>IF(C10537&gt;0,VLOOKUP(C10537,Indicators!G:H,2,0),"")</f>
        <v/>
      </c>
      <c r="E10537" s="13" t="str">
        <f>IF(D10537="","",VLOOKUP(D10537,Series!A:B,2,FALSE))</f>
        <v/>
      </c>
      <c r="F10537" s="13" t="str">
        <f>IF(D10537&gt;0,VLOOKUP(D10537,Series!A:D,4,0),"")</f>
        <v/>
      </c>
      <c r="G10537" s="13" t="str">
        <f>IF(E10537&gt;"",VLOOKUP(E10537,Sources!A:B,2,0),"")</f>
        <v/>
      </c>
      <c r="H10537" s="13" t="str">
        <f>IF($E10537="", "",VLOOKUP($E10537,Sources!$A:$M, 13,FALSE))</f>
        <v/>
      </c>
      <c r="I10537" s="13" t="str">
        <f>IF($E10537="", "",VLOOKUP($E10537,Sources!$A:$M, 5,FALSE))</f>
        <v/>
      </c>
      <c r="J10537" s="13" t="str">
        <f>IF($E10537="", "",VLOOKUP($E10537,Sources!$A:$M, 6,FALSE))</f>
        <v/>
      </c>
      <c r="K10537" s="13" t="str">
        <f>IF($E10537="", "",VLOOKUP($E10537,Sources!$A:$M, 9,FALSE))</f>
        <v/>
      </c>
      <c r="L10537" s="13" t="str">
        <f>IF($D10537="", "",VLOOKUP($D10537,Series!$A:$J,6,FALSE))</f>
        <v/>
      </c>
      <c r="M10537" s="13" t="str">
        <f>IF($D10537="", "",VLOOKUP($D10537,Series!$A:$J,7,FALSE))</f>
        <v/>
      </c>
      <c r="N10537" s="13" t="str">
        <f>IF($D10537="", "",VLOOKUP($D10537,Series!$A:$J,8,FALSE))</f>
        <v/>
      </c>
      <c r="O10537" s="13" t="str">
        <f>IF($D10537="", "",VLOOKUP($D10537,Series!$A:$J,9,FALSE))</f>
        <v/>
      </c>
      <c r="P10537" s="13" t="str">
        <f>IF($D10537="", "",VLOOKUP($D10537,Series!$A:$J,10,FALSE))</f>
        <v/>
      </c>
    </row>
    <row r="10538" spans="1:16" x14ac:dyDescent="0.25">
      <c r="A10538" s="13" t="str">
        <f>IF(C10538&gt;0,VLOOKUP(C10538,Indicators!G:H,2,0),"")</f>
        <v/>
      </c>
      <c r="E10538" s="13" t="str">
        <f>IF(D10538="","",VLOOKUP(D10538,Series!A:B,2,FALSE))</f>
        <v/>
      </c>
      <c r="F10538" s="13" t="str">
        <f>IF(D10538&gt;0,VLOOKUP(D10538,Series!A:D,4,0),"")</f>
        <v/>
      </c>
      <c r="G10538" s="13" t="str">
        <f>IF(E10538&gt;"",VLOOKUP(E10538,Sources!A:B,2,0),"")</f>
        <v/>
      </c>
      <c r="H10538" s="13" t="str">
        <f>IF($E10538="", "",VLOOKUP($E10538,Sources!$A:$M, 13,FALSE))</f>
        <v/>
      </c>
      <c r="I10538" s="13" t="str">
        <f>IF($E10538="", "",VLOOKUP($E10538,Sources!$A:$M, 5,FALSE))</f>
        <v/>
      </c>
      <c r="J10538" s="13" t="str">
        <f>IF($E10538="", "",VLOOKUP($E10538,Sources!$A:$M, 6,FALSE))</f>
        <v/>
      </c>
      <c r="K10538" s="13" t="str">
        <f>IF($E10538="", "",VLOOKUP($E10538,Sources!$A:$M, 9,FALSE))</f>
        <v/>
      </c>
      <c r="L10538" s="13" t="str">
        <f>IF($D10538="", "",VLOOKUP($D10538,Series!$A:$J,6,FALSE))</f>
        <v/>
      </c>
      <c r="M10538" s="13" t="str">
        <f>IF($D10538="", "",VLOOKUP($D10538,Series!$A:$J,7,FALSE))</f>
        <v/>
      </c>
      <c r="N10538" s="13" t="str">
        <f>IF($D10538="", "",VLOOKUP($D10538,Series!$A:$J,8,FALSE))</f>
        <v/>
      </c>
      <c r="O10538" s="13" t="str">
        <f>IF($D10538="", "",VLOOKUP($D10538,Series!$A:$J,9,FALSE))</f>
        <v/>
      </c>
      <c r="P10538" s="13" t="str">
        <f>IF($D10538="", "",VLOOKUP($D10538,Series!$A:$J,10,FALSE))</f>
        <v/>
      </c>
    </row>
    <row r="10539" spans="1:16" x14ac:dyDescent="0.25">
      <c r="A10539" s="13" t="str">
        <f>IF(C10539&gt;0,VLOOKUP(C10539,Indicators!G:H,2,0),"")</f>
        <v/>
      </c>
      <c r="E10539" s="13" t="str">
        <f>IF(D10539="","",VLOOKUP(D10539,Series!A:B,2,FALSE))</f>
        <v/>
      </c>
      <c r="F10539" s="13" t="str">
        <f>IF(D10539&gt;0,VLOOKUP(D10539,Series!A:D,4,0),"")</f>
        <v/>
      </c>
      <c r="G10539" s="13" t="str">
        <f>IF(E10539&gt;"",VLOOKUP(E10539,Sources!A:B,2,0),"")</f>
        <v/>
      </c>
      <c r="H10539" s="13" t="str">
        <f>IF($E10539="", "",VLOOKUP($E10539,Sources!$A:$M, 13,FALSE))</f>
        <v/>
      </c>
      <c r="I10539" s="13" t="str">
        <f>IF($E10539="", "",VLOOKUP($E10539,Sources!$A:$M, 5,FALSE))</f>
        <v/>
      </c>
      <c r="J10539" s="13" t="str">
        <f>IF($E10539="", "",VLOOKUP($E10539,Sources!$A:$M, 6,FALSE))</f>
        <v/>
      </c>
      <c r="K10539" s="13" t="str">
        <f>IF($E10539="", "",VLOOKUP($E10539,Sources!$A:$M, 9,FALSE))</f>
        <v/>
      </c>
      <c r="L10539" s="13" t="str">
        <f>IF($D10539="", "",VLOOKUP($D10539,Series!$A:$J,6,FALSE))</f>
        <v/>
      </c>
      <c r="M10539" s="13" t="str">
        <f>IF($D10539="", "",VLOOKUP($D10539,Series!$A:$J,7,FALSE))</f>
        <v/>
      </c>
      <c r="N10539" s="13" t="str">
        <f>IF($D10539="", "",VLOOKUP($D10539,Series!$A:$J,8,FALSE))</f>
        <v/>
      </c>
      <c r="O10539" s="13" t="str">
        <f>IF($D10539="", "",VLOOKUP($D10539,Series!$A:$J,9,FALSE))</f>
        <v/>
      </c>
      <c r="P10539" s="13" t="str">
        <f>IF($D10539="", "",VLOOKUP($D10539,Series!$A:$J,10,FALSE))</f>
        <v/>
      </c>
    </row>
    <row r="10540" spans="1:16" x14ac:dyDescent="0.25">
      <c r="A10540" s="13" t="str">
        <f>IF(C10540&gt;0,VLOOKUP(C10540,Indicators!G:H,2,0),"")</f>
        <v/>
      </c>
      <c r="E10540" s="13" t="str">
        <f>IF(D10540="","",VLOOKUP(D10540,Series!A:B,2,FALSE))</f>
        <v/>
      </c>
      <c r="F10540" s="13" t="str">
        <f>IF(D10540&gt;0,VLOOKUP(D10540,Series!A:D,4,0),"")</f>
        <v/>
      </c>
      <c r="G10540" s="13" t="str">
        <f>IF(E10540&gt;"",VLOOKUP(E10540,Sources!A:B,2,0),"")</f>
        <v/>
      </c>
      <c r="H10540" s="13" t="str">
        <f>IF($E10540="", "",VLOOKUP($E10540,Sources!$A:$M, 13,FALSE))</f>
        <v/>
      </c>
      <c r="I10540" s="13" t="str">
        <f>IF($E10540="", "",VLOOKUP($E10540,Sources!$A:$M, 5,FALSE))</f>
        <v/>
      </c>
      <c r="J10540" s="13" t="str">
        <f>IF($E10540="", "",VLOOKUP($E10540,Sources!$A:$M, 6,FALSE))</f>
        <v/>
      </c>
      <c r="K10540" s="13" t="str">
        <f>IF($E10540="", "",VLOOKUP($E10540,Sources!$A:$M, 9,FALSE))</f>
        <v/>
      </c>
      <c r="L10540" s="13" t="str">
        <f>IF($D10540="", "",VLOOKUP($D10540,Series!$A:$J,6,FALSE))</f>
        <v/>
      </c>
      <c r="M10540" s="13" t="str">
        <f>IF($D10540="", "",VLOOKUP($D10540,Series!$A:$J,7,FALSE))</f>
        <v/>
      </c>
      <c r="N10540" s="13" t="str">
        <f>IF($D10540="", "",VLOOKUP($D10540,Series!$A:$J,8,FALSE))</f>
        <v/>
      </c>
      <c r="O10540" s="13" t="str">
        <f>IF($D10540="", "",VLOOKUP($D10540,Series!$A:$J,9,FALSE))</f>
        <v/>
      </c>
      <c r="P10540" s="13" t="str">
        <f>IF($D10540="", "",VLOOKUP($D10540,Series!$A:$J,10,FALSE))</f>
        <v/>
      </c>
    </row>
    <row r="10541" spans="1:16" x14ac:dyDescent="0.25">
      <c r="A10541" s="13" t="str">
        <f>IF(C10541&gt;0,VLOOKUP(C10541,Indicators!G:H,2,0),"")</f>
        <v/>
      </c>
      <c r="E10541" s="13" t="str">
        <f>IF(D10541="","",VLOOKUP(D10541,Series!A:B,2,FALSE))</f>
        <v/>
      </c>
      <c r="F10541" s="13" t="str">
        <f>IF(D10541&gt;0,VLOOKUP(D10541,Series!A:D,4,0),"")</f>
        <v/>
      </c>
      <c r="G10541" s="13" t="str">
        <f>IF(E10541&gt;"",VLOOKUP(E10541,Sources!A:B,2,0),"")</f>
        <v/>
      </c>
      <c r="H10541" s="13" t="str">
        <f>IF($E10541="", "",VLOOKUP($E10541,Sources!$A:$M, 13,FALSE))</f>
        <v/>
      </c>
      <c r="I10541" s="13" t="str">
        <f>IF($E10541="", "",VLOOKUP($E10541,Sources!$A:$M, 5,FALSE))</f>
        <v/>
      </c>
      <c r="J10541" s="13" t="str">
        <f>IF($E10541="", "",VLOOKUP($E10541,Sources!$A:$M, 6,FALSE))</f>
        <v/>
      </c>
      <c r="K10541" s="13" t="str">
        <f>IF($E10541="", "",VLOOKUP($E10541,Sources!$A:$M, 9,FALSE))</f>
        <v/>
      </c>
      <c r="L10541" s="13" t="str">
        <f>IF($D10541="", "",VLOOKUP($D10541,Series!$A:$J,6,FALSE))</f>
        <v/>
      </c>
      <c r="M10541" s="13" t="str">
        <f>IF($D10541="", "",VLOOKUP($D10541,Series!$A:$J,7,FALSE))</f>
        <v/>
      </c>
      <c r="N10541" s="13" t="str">
        <f>IF($D10541="", "",VLOOKUP($D10541,Series!$A:$J,8,FALSE))</f>
        <v/>
      </c>
      <c r="O10541" s="13" t="str">
        <f>IF($D10541="", "",VLOOKUP($D10541,Series!$A:$J,9,FALSE))</f>
        <v/>
      </c>
      <c r="P10541" s="13" t="str">
        <f>IF($D10541="", "",VLOOKUP($D10541,Series!$A:$J,10,FALSE))</f>
        <v/>
      </c>
    </row>
    <row r="10542" spans="1:16" x14ac:dyDescent="0.25">
      <c r="A10542" s="13" t="str">
        <f>IF(C10542&gt;0,VLOOKUP(C10542,Indicators!G:H,2,0),"")</f>
        <v/>
      </c>
      <c r="E10542" s="13" t="str">
        <f>IF(D10542="","",VLOOKUP(D10542,Series!A:B,2,FALSE))</f>
        <v/>
      </c>
      <c r="F10542" s="13" t="str">
        <f>IF(D10542&gt;0,VLOOKUP(D10542,Series!A:D,4,0),"")</f>
        <v/>
      </c>
      <c r="G10542" s="13" t="str">
        <f>IF(E10542&gt;"",VLOOKUP(E10542,Sources!A:B,2,0),"")</f>
        <v/>
      </c>
      <c r="H10542" s="13" t="str">
        <f>IF($E10542="", "",VLOOKUP($E10542,Sources!$A:$M, 13,FALSE))</f>
        <v/>
      </c>
      <c r="I10542" s="13" t="str">
        <f>IF($E10542="", "",VLOOKUP($E10542,Sources!$A:$M, 5,FALSE))</f>
        <v/>
      </c>
      <c r="J10542" s="13" t="str">
        <f>IF($E10542="", "",VLOOKUP($E10542,Sources!$A:$M, 6,FALSE))</f>
        <v/>
      </c>
      <c r="K10542" s="13" t="str">
        <f>IF($E10542="", "",VLOOKUP($E10542,Sources!$A:$M, 9,FALSE))</f>
        <v/>
      </c>
      <c r="L10542" s="13" t="str">
        <f>IF($D10542="", "",VLOOKUP($D10542,Series!$A:$J,6,FALSE))</f>
        <v/>
      </c>
      <c r="M10542" s="13" t="str">
        <f>IF($D10542="", "",VLOOKUP($D10542,Series!$A:$J,7,FALSE))</f>
        <v/>
      </c>
      <c r="N10542" s="13" t="str">
        <f>IF($D10542="", "",VLOOKUP($D10542,Series!$A:$J,8,FALSE))</f>
        <v/>
      </c>
      <c r="O10542" s="13" t="str">
        <f>IF($D10542="", "",VLOOKUP($D10542,Series!$A:$J,9,FALSE))</f>
        <v/>
      </c>
      <c r="P10542" s="13" t="str">
        <f>IF($D10542="", "",VLOOKUP($D10542,Series!$A:$J,10,FALSE))</f>
        <v/>
      </c>
    </row>
    <row r="10543" spans="1:16" x14ac:dyDescent="0.25">
      <c r="A10543" s="13" t="str">
        <f>IF(C10543&gt;0,VLOOKUP(C10543,Indicators!G:H,2,0),"")</f>
        <v/>
      </c>
      <c r="E10543" s="13" t="str">
        <f>IF(D10543="","",VLOOKUP(D10543,Series!A:B,2,FALSE))</f>
        <v/>
      </c>
      <c r="F10543" s="13" t="str">
        <f>IF(D10543&gt;0,VLOOKUP(D10543,Series!A:D,4,0),"")</f>
        <v/>
      </c>
      <c r="G10543" s="13" t="str">
        <f>IF(E10543&gt;"",VLOOKUP(E10543,Sources!A:B,2,0),"")</f>
        <v/>
      </c>
      <c r="H10543" s="13" t="str">
        <f>IF($E10543="", "",VLOOKUP($E10543,Sources!$A:$M, 13,FALSE))</f>
        <v/>
      </c>
      <c r="I10543" s="13" t="str">
        <f>IF($E10543="", "",VLOOKUP($E10543,Sources!$A:$M, 5,FALSE))</f>
        <v/>
      </c>
      <c r="J10543" s="13" t="str">
        <f>IF($E10543="", "",VLOOKUP($E10543,Sources!$A:$M, 6,FALSE))</f>
        <v/>
      </c>
      <c r="K10543" s="13" t="str">
        <f>IF($E10543="", "",VLOOKUP($E10543,Sources!$A:$M, 9,FALSE))</f>
        <v/>
      </c>
      <c r="L10543" s="13" t="str">
        <f>IF($D10543="", "",VLOOKUP($D10543,Series!$A:$J,6,FALSE))</f>
        <v/>
      </c>
      <c r="M10543" s="13" t="str">
        <f>IF($D10543="", "",VLOOKUP($D10543,Series!$A:$J,7,FALSE))</f>
        <v/>
      </c>
      <c r="N10543" s="13" t="str">
        <f>IF($D10543="", "",VLOOKUP($D10543,Series!$A:$J,8,FALSE))</f>
        <v/>
      </c>
      <c r="O10543" s="13" t="str">
        <f>IF($D10543="", "",VLOOKUP($D10543,Series!$A:$J,9,FALSE))</f>
        <v/>
      </c>
      <c r="P10543" s="13" t="str">
        <f>IF($D10543="", "",VLOOKUP($D10543,Series!$A:$J,10,FALSE))</f>
        <v/>
      </c>
    </row>
    <row r="10544" spans="1:16" x14ac:dyDescent="0.25">
      <c r="A10544" s="13" t="str">
        <f>IF(C10544&gt;0,VLOOKUP(C10544,Indicators!G:H,2,0),"")</f>
        <v/>
      </c>
      <c r="E10544" s="13" t="str">
        <f>IF(D10544="","",VLOOKUP(D10544,Series!A:B,2,FALSE))</f>
        <v/>
      </c>
      <c r="F10544" s="13" t="str">
        <f>IF(D10544&gt;0,VLOOKUP(D10544,Series!A:D,4,0),"")</f>
        <v/>
      </c>
      <c r="G10544" s="13" t="str">
        <f>IF(E10544&gt;"",VLOOKUP(E10544,Sources!A:B,2,0),"")</f>
        <v/>
      </c>
      <c r="H10544" s="13" t="str">
        <f>IF($E10544="", "",VLOOKUP($E10544,Sources!$A:$M, 13,FALSE))</f>
        <v/>
      </c>
      <c r="I10544" s="13" t="str">
        <f>IF($E10544="", "",VLOOKUP($E10544,Sources!$A:$M, 5,FALSE))</f>
        <v/>
      </c>
      <c r="J10544" s="13" t="str">
        <f>IF($E10544="", "",VLOOKUP($E10544,Sources!$A:$M, 6,FALSE))</f>
        <v/>
      </c>
      <c r="K10544" s="13" t="str">
        <f>IF($E10544="", "",VLOOKUP($E10544,Sources!$A:$M, 9,FALSE))</f>
        <v/>
      </c>
      <c r="L10544" s="13" t="str">
        <f>IF($D10544="", "",VLOOKUP($D10544,Series!$A:$J,6,FALSE))</f>
        <v/>
      </c>
      <c r="M10544" s="13" t="str">
        <f>IF($D10544="", "",VLOOKUP($D10544,Series!$A:$J,7,FALSE))</f>
        <v/>
      </c>
      <c r="N10544" s="13" t="str">
        <f>IF($D10544="", "",VLOOKUP($D10544,Series!$A:$J,8,FALSE))</f>
        <v/>
      </c>
      <c r="O10544" s="13" t="str">
        <f>IF($D10544="", "",VLOOKUP($D10544,Series!$A:$J,9,FALSE))</f>
        <v/>
      </c>
      <c r="P10544" s="13" t="str">
        <f>IF($D10544="", "",VLOOKUP($D10544,Series!$A:$J,10,FALSE))</f>
        <v/>
      </c>
    </row>
    <row r="10545" spans="1:16" x14ac:dyDescent="0.25">
      <c r="A10545" s="13" t="str">
        <f>IF(C10545&gt;0,VLOOKUP(C10545,Indicators!G:H,2,0),"")</f>
        <v/>
      </c>
      <c r="E10545" s="13" t="str">
        <f>IF(D10545="","",VLOOKUP(D10545,Series!A:B,2,FALSE))</f>
        <v/>
      </c>
      <c r="F10545" s="13" t="str">
        <f>IF(D10545&gt;0,VLOOKUP(D10545,Series!A:D,4,0),"")</f>
        <v/>
      </c>
      <c r="G10545" s="13" t="str">
        <f>IF(E10545&gt;"",VLOOKUP(E10545,Sources!A:B,2,0),"")</f>
        <v/>
      </c>
      <c r="H10545" s="13" t="str">
        <f>IF($E10545="", "",VLOOKUP($E10545,Sources!$A:$M, 13,FALSE))</f>
        <v/>
      </c>
      <c r="I10545" s="13" t="str">
        <f>IF($E10545="", "",VLOOKUP($E10545,Sources!$A:$M, 5,FALSE))</f>
        <v/>
      </c>
      <c r="J10545" s="13" t="str">
        <f>IF($E10545="", "",VLOOKUP($E10545,Sources!$A:$M, 6,FALSE))</f>
        <v/>
      </c>
      <c r="K10545" s="13" t="str">
        <f>IF($E10545="", "",VLOOKUP($E10545,Sources!$A:$M, 9,FALSE))</f>
        <v/>
      </c>
      <c r="L10545" s="13" t="str">
        <f>IF($D10545="", "",VLOOKUP($D10545,Series!$A:$J,6,FALSE))</f>
        <v/>
      </c>
      <c r="M10545" s="13" t="str">
        <f>IF($D10545="", "",VLOOKUP($D10545,Series!$A:$J,7,FALSE))</f>
        <v/>
      </c>
      <c r="N10545" s="13" t="str">
        <f>IF($D10545="", "",VLOOKUP($D10545,Series!$A:$J,8,FALSE))</f>
        <v/>
      </c>
      <c r="O10545" s="13" t="str">
        <f>IF($D10545="", "",VLOOKUP($D10545,Series!$A:$J,9,FALSE))</f>
        <v/>
      </c>
      <c r="P10545" s="13" t="str">
        <f>IF($D10545="", "",VLOOKUP($D10545,Series!$A:$J,10,FALSE))</f>
        <v/>
      </c>
    </row>
    <row r="10546" spans="1:16" x14ac:dyDescent="0.25">
      <c r="A10546" s="13" t="str">
        <f>IF(C10546&gt;0,VLOOKUP(C10546,Indicators!G:H,2,0),"")</f>
        <v/>
      </c>
      <c r="E10546" s="13" t="str">
        <f>IF(D10546="","",VLOOKUP(D10546,Series!A:B,2,FALSE))</f>
        <v/>
      </c>
      <c r="F10546" s="13" t="str">
        <f>IF(D10546&gt;0,VLOOKUP(D10546,Series!A:D,4,0),"")</f>
        <v/>
      </c>
      <c r="G10546" s="13" t="str">
        <f>IF(E10546&gt;"",VLOOKUP(E10546,Sources!A:B,2,0),"")</f>
        <v/>
      </c>
      <c r="H10546" s="13" t="str">
        <f>IF($E10546="", "",VLOOKUP($E10546,Sources!$A:$M, 13,FALSE))</f>
        <v/>
      </c>
      <c r="I10546" s="13" t="str">
        <f>IF($E10546="", "",VLOOKUP($E10546,Sources!$A:$M, 5,FALSE))</f>
        <v/>
      </c>
      <c r="J10546" s="13" t="str">
        <f>IF($E10546="", "",VLOOKUP($E10546,Sources!$A:$M, 6,FALSE))</f>
        <v/>
      </c>
      <c r="K10546" s="13" t="str">
        <f>IF($E10546="", "",VLOOKUP($E10546,Sources!$A:$M, 9,FALSE))</f>
        <v/>
      </c>
      <c r="L10546" s="13" t="str">
        <f>IF($D10546="", "",VLOOKUP($D10546,Series!$A:$J,6,FALSE))</f>
        <v/>
      </c>
      <c r="M10546" s="13" t="str">
        <f>IF($D10546="", "",VLOOKUP($D10546,Series!$A:$J,7,FALSE))</f>
        <v/>
      </c>
      <c r="N10546" s="13" t="str">
        <f>IF($D10546="", "",VLOOKUP($D10546,Series!$A:$J,8,FALSE))</f>
        <v/>
      </c>
      <c r="O10546" s="13" t="str">
        <f>IF($D10546="", "",VLOOKUP($D10546,Series!$A:$J,9,FALSE))</f>
        <v/>
      </c>
      <c r="P10546" s="13" t="str">
        <f>IF($D10546="", "",VLOOKUP($D10546,Series!$A:$J,10,FALSE))</f>
        <v/>
      </c>
    </row>
    <row r="10547" spans="1:16" x14ac:dyDescent="0.25">
      <c r="A10547" s="13" t="str">
        <f>IF(C10547&gt;0,VLOOKUP(C10547,Indicators!G:H,2,0),"")</f>
        <v/>
      </c>
      <c r="E10547" s="13" t="str">
        <f>IF(D10547="","",VLOOKUP(D10547,Series!A:B,2,FALSE))</f>
        <v/>
      </c>
      <c r="F10547" s="13" t="str">
        <f>IF(D10547&gt;0,VLOOKUP(D10547,Series!A:D,4,0),"")</f>
        <v/>
      </c>
      <c r="G10547" s="13" t="str">
        <f>IF(E10547&gt;"",VLOOKUP(E10547,Sources!A:B,2,0),"")</f>
        <v/>
      </c>
      <c r="H10547" s="13" t="str">
        <f>IF($E10547="", "",VLOOKUP($E10547,Sources!$A:$M, 13,FALSE))</f>
        <v/>
      </c>
      <c r="I10547" s="13" t="str">
        <f>IF($E10547="", "",VLOOKUP($E10547,Sources!$A:$M, 5,FALSE))</f>
        <v/>
      </c>
      <c r="J10547" s="13" t="str">
        <f>IF($E10547="", "",VLOOKUP($E10547,Sources!$A:$M, 6,FALSE))</f>
        <v/>
      </c>
      <c r="K10547" s="13" t="str">
        <f>IF($E10547="", "",VLOOKUP($E10547,Sources!$A:$M, 9,FALSE))</f>
        <v/>
      </c>
      <c r="L10547" s="13" t="str">
        <f>IF($D10547="", "",VLOOKUP($D10547,Series!$A:$J,6,FALSE))</f>
        <v/>
      </c>
      <c r="M10547" s="13" t="str">
        <f>IF($D10547="", "",VLOOKUP($D10547,Series!$A:$J,7,FALSE))</f>
        <v/>
      </c>
      <c r="N10547" s="13" t="str">
        <f>IF($D10547="", "",VLOOKUP($D10547,Series!$A:$J,8,FALSE))</f>
        <v/>
      </c>
      <c r="O10547" s="13" t="str">
        <f>IF($D10547="", "",VLOOKUP($D10547,Series!$A:$J,9,FALSE))</f>
        <v/>
      </c>
      <c r="P10547" s="13" t="str">
        <f>IF($D10547="", "",VLOOKUP($D10547,Series!$A:$J,10,FALSE))</f>
        <v/>
      </c>
    </row>
    <row r="10548" spans="1:16" x14ac:dyDescent="0.25">
      <c r="A10548" s="13" t="str">
        <f>IF(C10548&gt;0,VLOOKUP(C10548,Indicators!G:H,2,0),"")</f>
        <v/>
      </c>
      <c r="E10548" s="13" t="str">
        <f>IF(D10548="","",VLOOKUP(D10548,Series!A:B,2,FALSE))</f>
        <v/>
      </c>
      <c r="F10548" s="13" t="str">
        <f>IF(D10548&gt;0,VLOOKUP(D10548,Series!A:D,4,0),"")</f>
        <v/>
      </c>
      <c r="G10548" s="13" t="str">
        <f>IF(E10548&gt;"",VLOOKUP(E10548,Sources!A:B,2,0),"")</f>
        <v/>
      </c>
      <c r="H10548" s="13" t="str">
        <f>IF($E10548="", "",VLOOKUP($E10548,Sources!$A:$M, 13,FALSE))</f>
        <v/>
      </c>
      <c r="I10548" s="13" t="str">
        <f>IF($E10548="", "",VLOOKUP($E10548,Sources!$A:$M, 5,FALSE))</f>
        <v/>
      </c>
      <c r="J10548" s="13" t="str">
        <f>IF($E10548="", "",VLOOKUP($E10548,Sources!$A:$M, 6,FALSE))</f>
        <v/>
      </c>
      <c r="K10548" s="13" t="str">
        <f>IF($E10548="", "",VLOOKUP($E10548,Sources!$A:$M, 9,FALSE))</f>
        <v/>
      </c>
      <c r="L10548" s="13" t="str">
        <f>IF($D10548="", "",VLOOKUP($D10548,Series!$A:$J,6,FALSE))</f>
        <v/>
      </c>
      <c r="M10548" s="13" t="str">
        <f>IF($D10548="", "",VLOOKUP($D10548,Series!$A:$J,7,FALSE))</f>
        <v/>
      </c>
      <c r="N10548" s="13" t="str">
        <f>IF($D10548="", "",VLOOKUP($D10548,Series!$A:$J,8,FALSE))</f>
        <v/>
      </c>
      <c r="O10548" s="13" t="str">
        <f>IF($D10548="", "",VLOOKUP($D10548,Series!$A:$J,9,FALSE))</f>
        <v/>
      </c>
      <c r="P10548" s="13" t="str">
        <f>IF($D10548="", "",VLOOKUP($D10548,Series!$A:$J,10,FALSE))</f>
        <v/>
      </c>
    </row>
    <row r="10549" spans="1:16" x14ac:dyDescent="0.25">
      <c r="A10549" s="13" t="str">
        <f>IF(C10549&gt;0,VLOOKUP(C10549,Indicators!G:H,2,0),"")</f>
        <v/>
      </c>
      <c r="E10549" s="13" t="str">
        <f>IF(D10549="","",VLOOKUP(D10549,Series!A:B,2,FALSE))</f>
        <v/>
      </c>
      <c r="F10549" s="13" t="str">
        <f>IF(D10549&gt;0,VLOOKUP(D10549,Series!A:D,4,0),"")</f>
        <v/>
      </c>
      <c r="G10549" s="13" t="str">
        <f>IF(E10549&gt;"",VLOOKUP(E10549,Sources!A:B,2,0),"")</f>
        <v/>
      </c>
      <c r="H10549" s="13" t="str">
        <f>IF($E10549="", "",VLOOKUP($E10549,Sources!$A:$M, 13,FALSE))</f>
        <v/>
      </c>
      <c r="I10549" s="13" t="str">
        <f>IF($E10549="", "",VLOOKUP($E10549,Sources!$A:$M, 5,FALSE))</f>
        <v/>
      </c>
      <c r="J10549" s="13" t="str">
        <f>IF($E10549="", "",VLOOKUP($E10549,Sources!$A:$M, 6,FALSE))</f>
        <v/>
      </c>
      <c r="K10549" s="13" t="str">
        <f>IF($E10549="", "",VLOOKUP($E10549,Sources!$A:$M, 9,FALSE))</f>
        <v/>
      </c>
      <c r="L10549" s="13" t="str">
        <f>IF($D10549="", "",VLOOKUP($D10549,Series!$A:$J,6,FALSE))</f>
        <v/>
      </c>
      <c r="M10549" s="13" t="str">
        <f>IF($D10549="", "",VLOOKUP($D10549,Series!$A:$J,7,FALSE))</f>
        <v/>
      </c>
      <c r="N10549" s="13" t="str">
        <f>IF($D10549="", "",VLOOKUP($D10549,Series!$A:$J,8,FALSE))</f>
        <v/>
      </c>
      <c r="O10549" s="13" t="str">
        <f>IF($D10549="", "",VLOOKUP($D10549,Series!$A:$J,9,FALSE))</f>
        <v/>
      </c>
      <c r="P10549" s="13" t="str">
        <f>IF($D10549="", "",VLOOKUP($D10549,Series!$A:$J,10,FALSE))</f>
        <v/>
      </c>
    </row>
    <row r="10550" spans="1:16" x14ac:dyDescent="0.25">
      <c r="A10550" s="13" t="str">
        <f>IF(C10550&gt;0,VLOOKUP(C10550,Indicators!G:H,2,0),"")</f>
        <v/>
      </c>
      <c r="E10550" s="13" t="str">
        <f>IF(D10550="","",VLOOKUP(D10550,Series!A:B,2,FALSE))</f>
        <v/>
      </c>
      <c r="F10550" s="13" t="str">
        <f>IF(D10550&gt;0,VLOOKUP(D10550,Series!A:D,4,0),"")</f>
        <v/>
      </c>
      <c r="G10550" s="13" t="str">
        <f>IF(E10550&gt;"",VLOOKUP(E10550,Sources!A:B,2,0),"")</f>
        <v/>
      </c>
      <c r="H10550" s="13" t="str">
        <f>IF($E10550="", "",VLOOKUP($E10550,Sources!$A:$M, 13,FALSE))</f>
        <v/>
      </c>
      <c r="I10550" s="13" t="str">
        <f>IF($E10550="", "",VLOOKUP($E10550,Sources!$A:$M, 5,FALSE))</f>
        <v/>
      </c>
      <c r="J10550" s="13" t="str">
        <f>IF($E10550="", "",VLOOKUP($E10550,Sources!$A:$M, 6,FALSE))</f>
        <v/>
      </c>
      <c r="K10550" s="13" t="str">
        <f>IF($E10550="", "",VLOOKUP($E10550,Sources!$A:$M, 9,FALSE))</f>
        <v/>
      </c>
      <c r="L10550" s="13" t="str">
        <f>IF($D10550="", "",VLOOKUP($D10550,Series!$A:$J,6,FALSE))</f>
        <v/>
      </c>
      <c r="M10550" s="13" t="str">
        <f>IF($D10550="", "",VLOOKUP($D10550,Series!$A:$J,7,FALSE))</f>
        <v/>
      </c>
      <c r="N10550" s="13" t="str">
        <f>IF($D10550="", "",VLOOKUP($D10550,Series!$A:$J,8,FALSE))</f>
        <v/>
      </c>
      <c r="O10550" s="13" t="str">
        <f>IF($D10550="", "",VLOOKUP($D10550,Series!$A:$J,9,FALSE))</f>
        <v/>
      </c>
      <c r="P10550" s="13" t="str">
        <f>IF($D10550="", "",VLOOKUP($D10550,Series!$A:$J,10,FALSE))</f>
        <v/>
      </c>
    </row>
    <row r="10551" spans="1:16" x14ac:dyDescent="0.25">
      <c r="A10551" s="13" t="str">
        <f>IF(C10551&gt;0,VLOOKUP(C10551,Indicators!G:H,2,0),"")</f>
        <v/>
      </c>
      <c r="E10551" s="13" t="str">
        <f>IF(D10551="","",VLOOKUP(D10551,Series!A:B,2,FALSE))</f>
        <v/>
      </c>
      <c r="F10551" s="13" t="str">
        <f>IF(D10551&gt;0,VLOOKUP(D10551,Series!A:D,4,0),"")</f>
        <v/>
      </c>
      <c r="G10551" s="13" t="str">
        <f>IF(E10551&gt;"",VLOOKUP(E10551,Sources!A:B,2,0),"")</f>
        <v/>
      </c>
      <c r="H10551" s="13" t="str">
        <f>IF($E10551="", "",VLOOKUP($E10551,Sources!$A:$M, 13,FALSE))</f>
        <v/>
      </c>
      <c r="I10551" s="13" t="str">
        <f>IF($E10551="", "",VLOOKUP($E10551,Sources!$A:$M, 5,FALSE))</f>
        <v/>
      </c>
      <c r="J10551" s="13" t="str">
        <f>IF($E10551="", "",VLOOKUP($E10551,Sources!$A:$M, 6,FALSE))</f>
        <v/>
      </c>
      <c r="K10551" s="13" t="str">
        <f>IF($E10551="", "",VLOOKUP($E10551,Sources!$A:$M, 9,FALSE))</f>
        <v/>
      </c>
      <c r="L10551" s="13" t="str">
        <f>IF($D10551="", "",VLOOKUP($D10551,Series!$A:$J,6,FALSE))</f>
        <v/>
      </c>
      <c r="M10551" s="13" t="str">
        <f>IF($D10551="", "",VLOOKUP($D10551,Series!$A:$J,7,FALSE))</f>
        <v/>
      </c>
      <c r="N10551" s="13" t="str">
        <f>IF($D10551="", "",VLOOKUP($D10551,Series!$A:$J,8,FALSE))</f>
        <v/>
      </c>
      <c r="O10551" s="13" t="str">
        <f>IF($D10551="", "",VLOOKUP($D10551,Series!$A:$J,9,FALSE))</f>
        <v/>
      </c>
      <c r="P10551" s="13" t="str">
        <f>IF($D10551="", "",VLOOKUP($D10551,Series!$A:$J,10,FALSE))</f>
        <v/>
      </c>
    </row>
    <row r="10552" spans="1:16" x14ac:dyDescent="0.25">
      <c r="A10552" s="13" t="str">
        <f>IF(C10552&gt;0,VLOOKUP(C10552,Indicators!G:H,2,0),"")</f>
        <v/>
      </c>
      <c r="E10552" s="13" t="str">
        <f>IF(D10552="","",VLOOKUP(D10552,Series!A:B,2,FALSE))</f>
        <v/>
      </c>
      <c r="F10552" s="13" t="str">
        <f>IF(D10552&gt;0,VLOOKUP(D10552,Series!A:D,4,0),"")</f>
        <v/>
      </c>
      <c r="G10552" s="13" t="str">
        <f>IF(E10552&gt;"",VLOOKUP(E10552,Sources!A:B,2,0),"")</f>
        <v/>
      </c>
      <c r="H10552" s="13" t="str">
        <f>IF($E10552="", "",VLOOKUP($E10552,Sources!$A:$M, 13,FALSE))</f>
        <v/>
      </c>
      <c r="I10552" s="13" t="str">
        <f>IF($E10552="", "",VLOOKUP($E10552,Sources!$A:$M, 5,FALSE))</f>
        <v/>
      </c>
      <c r="J10552" s="13" t="str">
        <f>IF($E10552="", "",VLOOKUP($E10552,Sources!$A:$M, 6,FALSE))</f>
        <v/>
      </c>
      <c r="K10552" s="13" t="str">
        <f>IF($E10552="", "",VLOOKUP($E10552,Sources!$A:$M, 9,FALSE))</f>
        <v/>
      </c>
      <c r="L10552" s="13" t="str">
        <f>IF($D10552="", "",VLOOKUP($D10552,Series!$A:$J,6,FALSE))</f>
        <v/>
      </c>
      <c r="M10552" s="13" t="str">
        <f>IF($D10552="", "",VLOOKUP($D10552,Series!$A:$J,7,FALSE))</f>
        <v/>
      </c>
      <c r="N10552" s="13" t="str">
        <f>IF($D10552="", "",VLOOKUP($D10552,Series!$A:$J,8,FALSE))</f>
        <v/>
      </c>
      <c r="O10552" s="13" t="str">
        <f>IF($D10552="", "",VLOOKUP($D10552,Series!$A:$J,9,FALSE))</f>
        <v/>
      </c>
      <c r="P10552" s="13" t="str">
        <f>IF($D10552="", "",VLOOKUP($D10552,Series!$A:$J,10,FALSE))</f>
        <v/>
      </c>
    </row>
    <row r="10553" spans="1:16" x14ac:dyDescent="0.25">
      <c r="A10553" s="13" t="str">
        <f>IF(C10553&gt;0,VLOOKUP(C10553,Indicators!G:H,2,0),"")</f>
        <v/>
      </c>
      <c r="E10553" s="13" t="str">
        <f>IF(D10553="","",VLOOKUP(D10553,Series!A:B,2,FALSE))</f>
        <v/>
      </c>
      <c r="F10553" s="13" t="str">
        <f>IF(D10553&gt;0,VLOOKUP(D10553,Series!A:D,4,0),"")</f>
        <v/>
      </c>
      <c r="G10553" s="13" t="str">
        <f>IF(E10553&gt;"",VLOOKUP(E10553,Sources!A:B,2,0),"")</f>
        <v/>
      </c>
      <c r="H10553" s="13" t="str">
        <f>IF($E10553="", "",VLOOKUP($E10553,Sources!$A:$M, 13,FALSE))</f>
        <v/>
      </c>
      <c r="I10553" s="13" t="str">
        <f>IF($E10553="", "",VLOOKUP($E10553,Sources!$A:$M, 5,FALSE))</f>
        <v/>
      </c>
      <c r="J10553" s="13" t="str">
        <f>IF($E10553="", "",VLOOKUP($E10553,Sources!$A:$M, 6,FALSE))</f>
        <v/>
      </c>
      <c r="K10553" s="13" t="str">
        <f>IF($E10553="", "",VLOOKUP($E10553,Sources!$A:$M, 9,FALSE))</f>
        <v/>
      </c>
      <c r="L10553" s="13" t="str">
        <f>IF($D10553="", "",VLOOKUP($D10553,Series!$A:$J,6,FALSE))</f>
        <v/>
      </c>
      <c r="M10553" s="13" t="str">
        <f>IF($D10553="", "",VLOOKUP($D10553,Series!$A:$J,7,FALSE))</f>
        <v/>
      </c>
      <c r="N10553" s="13" t="str">
        <f>IF($D10553="", "",VLOOKUP($D10553,Series!$A:$J,8,FALSE))</f>
        <v/>
      </c>
      <c r="O10553" s="13" t="str">
        <f>IF($D10553="", "",VLOOKUP($D10553,Series!$A:$J,9,FALSE))</f>
        <v/>
      </c>
      <c r="P10553" s="13" t="str">
        <f>IF($D10553="", "",VLOOKUP($D10553,Series!$A:$J,10,FALSE))</f>
        <v/>
      </c>
    </row>
    <row r="10554" spans="1:16" x14ac:dyDescent="0.25">
      <c r="A10554" s="13" t="str">
        <f>IF(C10554&gt;0,VLOOKUP(C10554,Indicators!G:H,2,0),"")</f>
        <v/>
      </c>
      <c r="E10554" s="13" t="str">
        <f>IF(D10554="","",VLOOKUP(D10554,Series!A:B,2,FALSE))</f>
        <v/>
      </c>
      <c r="F10554" s="13" t="str">
        <f>IF(D10554&gt;0,VLOOKUP(D10554,Series!A:D,4,0),"")</f>
        <v/>
      </c>
      <c r="G10554" s="13" t="str">
        <f>IF(E10554&gt;"",VLOOKUP(E10554,Sources!A:B,2,0),"")</f>
        <v/>
      </c>
      <c r="H10554" s="13" t="str">
        <f>IF($E10554="", "",VLOOKUP($E10554,Sources!$A:$M, 13,FALSE))</f>
        <v/>
      </c>
      <c r="I10554" s="13" t="str">
        <f>IF($E10554="", "",VLOOKUP($E10554,Sources!$A:$M, 5,FALSE))</f>
        <v/>
      </c>
      <c r="J10554" s="13" t="str">
        <f>IF($E10554="", "",VLOOKUP($E10554,Sources!$A:$M, 6,FALSE))</f>
        <v/>
      </c>
      <c r="K10554" s="13" t="str">
        <f>IF($E10554="", "",VLOOKUP($E10554,Sources!$A:$M, 9,FALSE))</f>
        <v/>
      </c>
      <c r="L10554" s="13" t="str">
        <f>IF($D10554="", "",VLOOKUP($D10554,Series!$A:$J,6,FALSE))</f>
        <v/>
      </c>
      <c r="M10554" s="13" t="str">
        <f>IF($D10554="", "",VLOOKUP($D10554,Series!$A:$J,7,FALSE))</f>
        <v/>
      </c>
      <c r="N10554" s="13" t="str">
        <f>IF($D10554="", "",VLOOKUP($D10554,Series!$A:$J,8,FALSE))</f>
        <v/>
      </c>
      <c r="O10554" s="13" t="str">
        <f>IF($D10554="", "",VLOOKUP($D10554,Series!$A:$J,9,FALSE))</f>
        <v/>
      </c>
      <c r="P10554" s="13" t="str">
        <f>IF($D10554="", "",VLOOKUP($D10554,Series!$A:$J,10,FALSE))</f>
        <v/>
      </c>
    </row>
    <row r="10555" spans="1:16" x14ac:dyDescent="0.25">
      <c r="A10555" s="13" t="str">
        <f>IF(C10555&gt;0,VLOOKUP(C10555,Indicators!G:H,2,0),"")</f>
        <v/>
      </c>
      <c r="E10555" s="13" t="str">
        <f>IF(D10555="","",VLOOKUP(D10555,Series!A:B,2,FALSE))</f>
        <v/>
      </c>
      <c r="F10555" s="13" t="str">
        <f>IF(D10555&gt;0,VLOOKUP(D10555,Series!A:D,4,0),"")</f>
        <v/>
      </c>
      <c r="G10555" s="13" t="str">
        <f>IF(E10555&gt;"",VLOOKUP(E10555,Sources!A:B,2,0),"")</f>
        <v/>
      </c>
      <c r="H10555" s="13" t="str">
        <f>IF($E10555="", "",VLOOKUP($E10555,Sources!$A:$M, 13,FALSE))</f>
        <v/>
      </c>
      <c r="I10555" s="13" t="str">
        <f>IF($E10555="", "",VLOOKUP($E10555,Sources!$A:$M, 5,FALSE))</f>
        <v/>
      </c>
      <c r="J10555" s="13" t="str">
        <f>IF($E10555="", "",VLOOKUP($E10555,Sources!$A:$M, 6,FALSE))</f>
        <v/>
      </c>
      <c r="K10555" s="13" t="str">
        <f>IF($E10555="", "",VLOOKUP($E10555,Sources!$A:$M, 9,FALSE))</f>
        <v/>
      </c>
      <c r="L10555" s="13" t="str">
        <f>IF($D10555="", "",VLOOKUP($D10555,Series!$A:$J,6,FALSE))</f>
        <v/>
      </c>
      <c r="M10555" s="13" t="str">
        <f>IF($D10555="", "",VLOOKUP($D10555,Series!$A:$J,7,FALSE))</f>
        <v/>
      </c>
      <c r="N10555" s="13" t="str">
        <f>IF($D10555="", "",VLOOKUP($D10555,Series!$A:$J,8,FALSE))</f>
        <v/>
      </c>
      <c r="O10555" s="13" t="str">
        <f>IF($D10555="", "",VLOOKUP($D10555,Series!$A:$J,9,FALSE))</f>
        <v/>
      </c>
      <c r="P10555" s="13" t="str">
        <f>IF($D10555="", "",VLOOKUP($D10555,Series!$A:$J,10,FALSE))</f>
        <v/>
      </c>
    </row>
    <row r="10556" spans="1:16" x14ac:dyDescent="0.25">
      <c r="A10556" s="13" t="str">
        <f>IF(C10556&gt;0,VLOOKUP(C10556,Indicators!G:H,2,0),"")</f>
        <v/>
      </c>
      <c r="E10556" s="13" t="str">
        <f>IF(D10556="","",VLOOKUP(D10556,Series!A:B,2,FALSE))</f>
        <v/>
      </c>
      <c r="F10556" s="13" t="str">
        <f>IF(D10556&gt;0,VLOOKUP(D10556,Series!A:D,4,0),"")</f>
        <v/>
      </c>
      <c r="G10556" s="13" t="str">
        <f>IF(E10556&gt;"",VLOOKUP(E10556,Sources!A:B,2,0),"")</f>
        <v/>
      </c>
      <c r="H10556" s="13" t="str">
        <f>IF($E10556="", "",VLOOKUP($E10556,Sources!$A:$M, 13,FALSE))</f>
        <v/>
      </c>
      <c r="I10556" s="13" t="str">
        <f>IF($E10556="", "",VLOOKUP($E10556,Sources!$A:$M, 5,FALSE))</f>
        <v/>
      </c>
      <c r="J10556" s="13" t="str">
        <f>IF($E10556="", "",VLOOKUP($E10556,Sources!$A:$M, 6,FALSE))</f>
        <v/>
      </c>
      <c r="K10556" s="13" t="str">
        <f>IF($E10556="", "",VLOOKUP($E10556,Sources!$A:$M, 9,FALSE))</f>
        <v/>
      </c>
      <c r="L10556" s="13" t="str">
        <f>IF($D10556="", "",VLOOKUP($D10556,Series!$A:$J,6,FALSE))</f>
        <v/>
      </c>
      <c r="M10556" s="13" t="str">
        <f>IF($D10556="", "",VLOOKUP($D10556,Series!$A:$J,7,FALSE))</f>
        <v/>
      </c>
      <c r="N10556" s="13" t="str">
        <f>IF($D10556="", "",VLOOKUP($D10556,Series!$A:$J,8,FALSE))</f>
        <v/>
      </c>
      <c r="O10556" s="13" t="str">
        <f>IF($D10556="", "",VLOOKUP($D10556,Series!$A:$J,9,FALSE))</f>
        <v/>
      </c>
      <c r="P10556" s="13" t="str">
        <f>IF($D10556="", "",VLOOKUP($D10556,Series!$A:$J,10,FALSE))</f>
        <v/>
      </c>
    </row>
    <row r="10557" spans="1:16" x14ac:dyDescent="0.25">
      <c r="A10557" s="13" t="str">
        <f>IF(C10557&gt;0,VLOOKUP(C10557,Indicators!G:H,2,0),"")</f>
        <v/>
      </c>
      <c r="E10557" s="13" t="str">
        <f>IF(D10557="","",VLOOKUP(D10557,Series!A:B,2,FALSE))</f>
        <v/>
      </c>
      <c r="F10557" s="13" t="str">
        <f>IF(D10557&gt;0,VLOOKUP(D10557,Series!A:D,4,0),"")</f>
        <v/>
      </c>
      <c r="G10557" s="13" t="str">
        <f>IF(E10557&gt;"",VLOOKUP(E10557,Sources!A:B,2,0),"")</f>
        <v/>
      </c>
      <c r="H10557" s="13" t="str">
        <f>IF($E10557="", "",VLOOKUP($E10557,Sources!$A:$M, 13,FALSE))</f>
        <v/>
      </c>
      <c r="I10557" s="13" t="str">
        <f>IF($E10557="", "",VLOOKUP($E10557,Sources!$A:$M, 5,FALSE))</f>
        <v/>
      </c>
      <c r="J10557" s="13" t="str">
        <f>IF($E10557="", "",VLOOKUP($E10557,Sources!$A:$M, 6,FALSE))</f>
        <v/>
      </c>
      <c r="K10557" s="13" t="str">
        <f>IF($E10557="", "",VLOOKUP($E10557,Sources!$A:$M, 9,FALSE))</f>
        <v/>
      </c>
      <c r="L10557" s="13" t="str">
        <f>IF($D10557="", "",VLOOKUP($D10557,Series!$A:$J,6,FALSE))</f>
        <v/>
      </c>
      <c r="M10557" s="13" t="str">
        <f>IF($D10557="", "",VLOOKUP($D10557,Series!$A:$J,7,FALSE))</f>
        <v/>
      </c>
      <c r="N10557" s="13" t="str">
        <f>IF($D10557="", "",VLOOKUP($D10557,Series!$A:$J,8,FALSE))</f>
        <v/>
      </c>
      <c r="O10557" s="13" t="str">
        <f>IF($D10557="", "",VLOOKUP($D10557,Series!$A:$J,9,FALSE))</f>
        <v/>
      </c>
      <c r="P10557" s="13" t="str">
        <f>IF($D10557="", "",VLOOKUP($D10557,Series!$A:$J,10,FALSE))</f>
        <v/>
      </c>
    </row>
    <row r="10558" spans="1:16" x14ac:dyDescent="0.25">
      <c r="A10558" s="13" t="str">
        <f>IF(C10558&gt;0,VLOOKUP(C10558,Indicators!G:H,2,0),"")</f>
        <v/>
      </c>
      <c r="E10558" s="13" t="str">
        <f>IF(D10558="","",VLOOKUP(D10558,Series!A:B,2,FALSE))</f>
        <v/>
      </c>
      <c r="F10558" s="13" t="str">
        <f>IF(D10558&gt;0,VLOOKUP(D10558,Series!A:D,4,0),"")</f>
        <v/>
      </c>
      <c r="G10558" s="13" t="str">
        <f>IF(E10558&gt;"",VLOOKUP(E10558,Sources!A:B,2,0),"")</f>
        <v/>
      </c>
      <c r="H10558" s="13" t="str">
        <f>IF($E10558="", "",VLOOKUP($E10558,Sources!$A:$M, 13,FALSE))</f>
        <v/>
      </c>
      <c r="I10558" s="13" t="str">
        <f>IF($E10558="", "",VLOOKUP($E10558,Sources!$A:$M, 5,FALSE))</f>
        <v/>
      </c>
      <c r="J10558" s="13" t="str">
        <f>IF($E10558="", "",VLOOKUP($E10558,Sources!$A:$M, 6,FALSE))</f>
        <v/>
      </c>
      <c r="K10558" s="13" t="str">
        <f>IF($E10558="", "",VLOOKUP($E10558,Sources!$A:$M, 9,FALSE))</f>
        <v/>
      </c>
      <c r="L10558" s="13" t="str">
        <f>IF($D10558="", "",VLOOKUP($D10558,Series!$A:$J,6,FALSE))</f>
        <v/>
      </c>
      <c r="M10558" s="13" t="str">
        <f>IF($D10558="", "",VLOOKUP($D10558,Series!$A:$J,7,FALSE))</f>
        <v/>
      </c>
      <c r="N10558" s="13" t="str">
        <f>IF($D10558="", "",VLOOKUP($D10558,Series!$A:$J,8,FALSE))</f>
        <v/>
      </c>
      <c r="O10558" s="13" t="str">
        <f>IF($D10558="", "",VLOOKUP($D10558,Series!$A:$J,9,FALSE))</f>
        <v/>
      </c>
      <c r="P10558" s="13" t="str">
        <f>IF($D10558="", "",VLOOKUP($D10558,Series!$A:$J,10,FALSE))</f>
        <v/>
      </c>
    </row>
    <row r="10559" spans="1:16" x14ac:dyDescent="0.25">
      <c r="A10559" s="13" t="str">
        <f>IF(C10559&gt;0,VLOOKUP(C10559,Indicators!G:H,2,0),"")</f>
        <v/>
      </c>
      <c r="E10559" s="13" t="str">
        <f>IF(D10559="","",VLOOKUP(D10559,Series!A:B,2,FALSE))</f>
        <v/>
      </c>
      <c r="F10559" s="13" t="str">
        <f>IF(D10559&gt;0,VLOOKUP(D10559,Series!A:D,4,0),"")</f>
        <v/>
      </c>
      <c r="G10559" s="13" t="str">
        <f>IF(E10559&gt;"",VLOOKUP(E10559,Sources!A:B,2,0),"")</f>
        <v/>
      </c>
      <c r="H10559" s="13" t="str">
        <f>IF($E10559="", "",VLOOKUP($E10559,Sources!$A:$M, 13,FALSE))</f>
        <v/>
      </c>
      <c r="I10559" s="13" t="str">
        <f>IF($E10559="", "",VLOOKUP($E10559,Sources!$A:$M, 5,FALSE))</f>
        <v/>
      </c>
      <c r="J10559" s="13" t="str">
        <f>IF($E10559="", "",VLOOKUP($E10559,Sources!$A:$M, 6,FALSE))</f>
        <v/>
      </c>
      <c r="K10559" s="13" t="str">
        <f>IF($E10559="", "",VLOOKUP($E10559,Sources!$A:$M, 9,FALSE))</f>
        <v/>
      </c>
      <c r="L10559" s="13" t="str">
        <f>IF($D10559="", "",VLOOKUP($D10559,Series!$A:$J,6,FALSE))</f>
        <v/>
      </c>
      <c r="M10559" s="13" t="str">
        <f>IF($D10559="", "",VLOOKUP($D10559,Series!$A:$J,7,FALSE))</f>
        <v/>
      </c>
      <c r="N10559" s="13" t="str">
        <f>IF($D10559="", "",VLOOKUP($D10559,Series!$A:$J,8,FALSE))</f>
        <v/>
      </c>
      <c r="O10559" s="13" t="str">
        <f>IF($D10559="", "",VLOOKUP($D10559,Series!$A:$J,9,FALSE))</f>
        <v/>
      </c>
      <c r="P10559" s="13" t="str">
        <f>IF($D10559="", "",VLOOKUP($D10559,Series!$A:$J,10,FALSE))</f>
        <v/>
      </c>
    </row>
    <row r="10560" spans="1:16" x14ac:dyDescent="0.25">
      <c r="A10560" s="13" t="str">
        <f>IF(C10560&gt;0,VLOOKUP(C10560,Indicators!G:H,2,0),"")</f>
        <v/>
      </c>
      <c r="E10560" s="13" t="str">
        <f>IF(D10560="","",VLOOKUP(D10560,Series!A:B,2,FALSE))</f>
        <v/>
      </c>
      <c r="F10560" s="13" t="str">
        <f>IF(D10560&gt;0,VLOOKUP(D10560,Series!A:D,4,0),"")</f>
        <v/>
      </c>
      <c r="G10560" s="13" t="str">
        <f>IF(E10560&gt;"",VLOOKUP(E10560,Sources!A:B,2,0),"")</f>
        <v/>
      </c>
      <c r="H10560" s="13" t="str">
        <f>IF($E10560="", "",VLOOKUP($E10560,Sources!$A:$M, 13,FALSE))</f>
        <v/>
      </c>
      <c r="I10560" s="13" t="str">
        <f>IF($E10560="", "",VLOOKUP($E10560,Sources!$A:$M, 5,FALSE))</f>
        <v/>
      </c>
      <c r="J10560" s="13" t="str">
        <f>IF($E10560="", "",VLOOKUP($E10560,Sources!$A:$M, 6,FALSE))</f>
        <v/>
      </c>
      <c r="K10560" s="13" t="str">
        <f>IF($E10560="", "",VLOOKUP($E10560,Sources!$A:$M, 9,FALSE))</f>
        <v/>
      </c>
      <c r="L10560" s="13" t="str">
        <f>IF($D10560="", "",VLOOKUP($D10560,Series!$A:$J,6,FALSE))</f>
        <v/>
      </c>
      <c r="M10560" s="13" t="str">
        <f>IF($D10560="", "",VLOOKUP($D10560,Series!$A:$J,7,FALSE))</f>
        <v/>
      </c>
      <c r="N10560" s="13" t="str">
        <f>IF($D10560="", "",VLOOKUP($D10560,Series!$A:$J,8,FALSE))</f>
        <v/>
      </c>
      <c r="O10560" s="13" t="str">
        <f>IF($D10560="", "",VLOOKUP($D10560,Series!$A:$J,9,FALSE))</f>
        <v/>
      </c>
      <c r="P10560" s="13" t="str">
        <f>IF($D10560="", "",VLOOKUP($D10560,Series!$A:$J,10,FALSE))</f>
        <v/>
      </c>
    </row>
    <row r="10561" spans="1:16" x14ac:dyDescent="0.25">
      <c r="A10561" s="13" t="str">
        <f>IF(C10561&gt;0,VLOOKUP(C10561,Indicators!G:H,2,0),"")</f>
        <v/>
      </c>
      <c r="E10561" s="13" t="str">
        <f>IF(D10561="","",VLOOKUP(D10561,Series!A:B,2,FALSE))</f>
        <v/>
      </c>
      <c r="F10561" s="13" t="str">
        <f>IF(D10561&gt;0,VLOOKUP(D10561,Series!A:D,4,0),"")</f>
        <v/>
      </c>
      <c r="G10561" s="13" t="str">
        <f>IF(E10561&gt;"",VLOOKUP(E10561,Sources!A:B,2,0),"")</f>
        <v/>
      </c>
      <c r="H10561" s="13" t="str">
        <f>IF($E10561="", "",VLOOKUP($E10561,Sources!$A:$M, 13,FALSE))</f>
        <v/>
      </c>
      <c r="I10561" s="13" t="str">
        <f>IF($E10561="", "",VLOOKUP($E10561,Sources!$A:$M, 5,FALSE))</f>
        <v/>
      </c>
      <c r="J10561" s="13" t="str">
        <f>IF($E10561="", "",VLOOKUP($E10561,Sources!$A:$M, 6,FALSE))</f>
        <v/>
      </c>
      <c r="K10561" s="13" t="str">
        <f>IF($E10561="", "",VLOOKUP($E10561,Sources!$A:$M, 9,FALSE))</f>
        <v/>
      </c>
      <c r="L10561" s="13" t="str">
        <f>IF($D10561="", "",VLOOKUP($D10561,Series!$A:$J,6,FALSE))</f>
        <v/>
      </c>
      <c r="M10561" s="13" t="str">
        <f>IF($D10561="", "",VLOOKUP($D10561,Series!$A:$J,7,FALSE))</f>
        <v/>
      </c>
      <c r="N10561" s="13" t="str">
        <f>IF($D10561="", "",VLOOKUP($D10561,Series!$A:$J,8,FALSE))</f>
        <v/>
      </c>
      <c r="O10561" s="13" t="str">
        <f>IF($D10561="", "",VLOOKUP($D10561,Series!$A:$J,9,FALSE))</f>
        <v/>
      </c>
      <c r="P10561" s="13" t="str">
        <f>IF($D10561="", "",VLOOKUP($D10561,Series!$A:$J,10,FALSE))</f>
        <v/>
      </c>
    </row>
    <row r="10562" spans="1:16" x14ac:dyDescent="0.25">
      <c r="A10562" s="13" t="str">
        <f>IF(C10562&gt;0,VLOOKUP(C10562,Indicators!G:H,2,0),"")</f>
        <v/>
      </c>
      <c r="E10562" s="13" t="str">
        <f>IF(D10562="","",VLOOKUP(D10562,Series!A:B,2,FALSE))</f>
        <v/>
      </c>
      <c r="F10562" s="13" t="str">
        <f>IF(D10562&gt;0,VLOOKUP(D10562,Series!A:D,4,0),"")</f>
        <v/>
      </c>
      <c r="G10562" s="13" t="str">
        <f>IF(E10562&gt;"",VLOOKUP(E10562,Sources!A:B,2,0),"")</f>
        <v/>
      </c>
      <c r="H10562" s="13" t="str">
        <f>IF($E10562="", "",VLOOKUP($E10562,Sources!$A:$M, 13,FALSE))</f>
        <v/>
      </c>
      <c r="I10562" s="13" t="str">
        <f>IF($E10562="", "",VLOOKUP($E10562,Sources!$A:$M, 5,FALSE))</f>
        <v/>
      </c>
      <c r="J10562" s="13" t="str">
        <f>IF($E10562="", "",VLOOKUP($E10562,Sources!$A:$M, 6,FALSE))</f>
        <v/>
      </c>
      <c r="K10562" s="13" t="str">
        <f>IF($E10562="", "",VLOOKUP($E10562,Sources!$A:$M, 9,FALSE))</f>
        <v/>
      </c>
      <c r="L10562" s="13" t="str">
        <f>IF($D10562="", "",VLOOKUP($D10562,Series!$A:$J,6,FALSE))</f>
        <v/>
      </c>
      <c r="M10562" s="13" t="str">
        <f>IF($D10562="", "",VLOOKUP($D10562,Series!$A:$J,7,FALSE))</f>
        <v/>
      </c>
      <c r="N10562" s="13" t="str">
        <f>IF($D10562="", "",VLOOKUP($D10562,Series!$A:$J,8,FALSE))</f>
        <v/>
      </c>
      <c r="O10562" s="13" t="str">
        <f>IF($D10562="", "",VLOOKUP($D10562,Series!$A:$J,9,FALSE))</f>
        <v/>
      </c>
      <c r="P10562" s="13" t="str">
        <f>IF($D10562="", "",VLOOKUP($D10562,Series!$A:$J,10,FALSE))</f>
        <v/>
      </c>
    </row>
    <row r="10563" spans="1:16" x14ac:dyDescent="0.25">
      <c r="A10563" s="13" t="str">
        <f>IF(C10563&gt;0,VLOOKUP(C10563,Indicators!G:H,2,0),"")</f>
        <v/>
      </c>
      <c r="E10563" s="13" t="str">
        <f>IF(D10563="","",VLOOKUP(D10563,Series!A:B,2,FALSE))</f>
        <v/>
      </c>
      <c r="F10563" s="13" t="str">
        <f>IF(D10563&gt;0,VLOOKUP(D10563,Series!A:D,4,0),"")</f>
        <v/>
      </c>
      <c r="G10563" s="13" t="str">
        <f>IF(E10563&gt;"",VLOOKUP(E10563,Sources!A:B,2,0),"")</f>
        <v/>
      </c>
      <c r="H10563" s="13" t="str">
        <f>IF($E10563="", "",VLOOKUP($E10563,Sources!$A:$M, 13,FALSE))</f>
        <v/>
      </c>
      <c r="I10563" s="13" t="str">
        <f>IF($E10563="", "",VLOOKUP($E10563,Sources!$A:$M, 5,FALSE))</f>
        <v/>
      </c>
      <c r="J10563" s="13" t="str">
        <f>IF($E10563="", "",VLOOKUP($E10563,Sources!$A:$M, 6,FALSE))</f>
        <v/>
      </c>
      <c r="K10563" s="13" t="str">
        <f>IF($E10563="", "",VLOOKUP($E10563,Sources!$A:$M, 9,FALSE))</f>
        <v/>
      </c>
      <c r="L10563" s="13" t="str">
        <f>IF($D10563="", "",VLOOKUP($D10563,Series!$A:$J,6,FALSE))</f>
        <v/>
      </c>
      <c r="M10563" s="13" t="str">
        <f>IF($D10563="", "",VLOOKUP($D10563,Series!$A:$J,7,FALSE))</f>
        <v/>
      </c>
      <c r="N10563" s="13" t="str">
        <f>IF($D10563="", "",VLOOKUP($D10563,Series!$A:$J,8,FALSE))</f>
        <v/>
      </c>
      <c r="O10563" s="13" t="str">
        <f>IF($D10563="", "",VLOOKUP($D10563,Series!$A:$J,9,FALSE))</f>
        <v/>
      </c>
      <c r="P10563" s="13" t="str">
        <f>IF($D10563="", "",VLOOKUP($D10563,Series!$A:$J,10,FALSE))</f>
        <v/>
      </c>
    </row>
    <row r="10564" spans="1:16" x14ac:dyDescent="0.25">
      <c r="A10564" s="13" t="str">
        <f>IF(C10564&gt;0,VLOOKUP(C10564,Indicators!G:H,2,0),"")</f>
        <v/>
      </c>
      <c r="E10564" s="13" t="str">
        <f>IF(D10564="","",VLOOKUP(D10564,Series!A:B,2,FALSE))</f>
        <v/>
      </c>
      <c r="F10564" s="13" t="str">
        <f>IF(D10564&gt;0,VLOOKUP(D10564,Series!A:D,4,0),"")</f>
        <v/>
      </c>
      <c r="G10564" s="13" t="str">
        <f>IF(E10564&gt;"",VLOOKUP(E10564,Sources!A:B,2,0),"")</f>
        <v/>
      </c>
      <c r="H10564" s="13" t="str">
        <f>IF($E10564="", "",VLOOKUP($E10564,Sources!$A:$M, 13,FALSE))</f>
        <v/>
      </c>
      <c r="I10564" s="13" t="str">
        <f>IF($E10564="", "",VLOOKUP($E10564,Sources!$A:$M, 5,FALSE))</f>
        <v/>
      </c>
      <c r="J10564" s="13" t="str">
        <f>IF($E10564="", "",VLOOKUP($E10564,Sources!$A:$M, 6,FALSE))</f>
        <v/>
      </c>
      <c r="K10564" s="13" t="str">
        <f>IF($E10564="", "",VLOOKUP($E10564,Sources!$A:$M, 9,FALSE))</f>
        <v/>
      </c>
      <c r="L10564" s="13" t="str">
        <f>IF($D10564="", "",VLOOKUP($D10564,Series!$A:$J,6,FALSE))</f>
        <v/>
      </c>
      <c r="M10564" s="13" t="str">
        <f>IF($D10564="", "",VLOOKUP($D10564,Series!$A:$J,7,FALSE))</f>
        <v/>
      </c>
      <c r="N10564" s="13" t="str">
        <f>IF($D10564="", "",VLOOKUP($D10564,Series!$A:$J,8,FALSE))</f>
        <v/>
      </c>
      <c r="O10564" s="13" t="str">
        <f>IF($D10564="", "",VLOOKUP($D10564,Series!$A:$J,9,FALSE))</f>
        <v/>
      </c>
      <c r="P10564" s="13" t="str">
        <f>IF($D10564="", "",VLOOKUP($D10564,Series!$A:$J,10,FALSE))</f>
        <v/>
      </c>
    </row>
    <row r="10565" spans="1:16" x14ac:dyDescent="0.25">
      <c r="A10565" s="13" t="str">
        <f>IF(C10565&gt;0,VLOOKUP(C10565,Indicators!G:H,2,0),"")</f>
        <v/>
      </c>
      <c r="E10565" s="13" t="str">
        <f>IF(D10565="","",VLOOKUP(D10565,Series!A:B,2,FALSE))</f>
        <v/>
      </c>
      <c r="F10565" s="13" t="str">
        <f>IF(D10565&gt;0,VLOOKUP(D10565,Series!A:D,4,0),"")</f>
        <v/>
      </c>
      <c r="G10565" s="13" t="str">
        <f>IF(E10565&gt;"",VLOOKUP(E10565,Sources!A:B,2,0),"")</f>
        <v/>
      </c>
      <c r="H10565" s="13" t="str">
        <f>IF($E10565="", "",VLOOKUP($E10565,Sources!$A:$M, 13,FALSE))</f>
        <v/>
      </c>
      <c r="I10565" s="13" t="str">
        <f>IF($E10565="", "",VLOOKUP($E10565,Sources!$A:$M, 5,FALSE))</f>
        <v/>
      </c>
      <c r="J10565" s="13" t="str">
        <f>IF($E10565="", "",VLOOKUP($E10565,Sources!$A:$M, 6,FALSE))</f>
        <v/>
      </c>
      <c r="K10565" s="13" t="str">
        <f>IF($E10565="", "",VLOOKUP($E10565,Sources!$A:$M, 9,FALSE))</f>
        <v/>
      </c>
      <c r="L10565" s="13" t="str">
        <f>IF($D10565="", "",VLOOKUP($D10565,Series!$A:$J,6,FALSE))</f>
        <v/>
      </c>
      <c r="M10565" s="13" t="str">
        <f>IF($D10565="", "",VLOOKUP($D10565,Series!$A:$J,7,FALSE))</f>
        <v/>
      </c>
      <c r="N10565" s="13" t="str">
        <f>IF($D10565="", "",VLOOKUP($D10565,Series!$A:$J,8,FALSE))</f>
        <v/>
      </c>
      <c r="O10565" s="13" t="str">
        <f>IF($D10565="", "",VLOOKUP($D10565,Series!$A:$J,9,FALSE))</f>
        <v/>
      </c>
      <c r="P10565" s="13" t="str">
        <f>IF($D10565="", "",VLOOKUP($D10565,Series!$A:$J,10,FALSE))</f>
        <v/>
      </c>
    </row>
    <row r="10566" spans="1:16" x14ac:dyDescent="0.25">
      <c r="A10566" s="13" t="str">
        <f>IF(C10566&gt;0,VLOOKUP(C10566,Indicators!G:H,2,0),"")</f>
        <v/>
      </c>
      <c r="E10566" s="13" t="str">
        <f>IF(D10566="","",VLOOKUP(D10566,Series!A:B,2,FALSE))</f>
        <v/>
      </c>
      <c r="F10566" s="13" t="str">
        <f>IF(D10566&gt;0,VLOOKUP(D10566,Series!A:D,4,0),"")</f>
        <v/>
      </c>
      <c r="G10566" s="13" t="str">
        <f>IF(E10566&gt;"",VLOOKUP(E10566,Sources!A:B,2,0),"")</f>
        <v/>
      </c>
      <c r="H10566" s="13" t="str">
        <f>IF($E10566="", "",VLOOKUP($E10566,Sources!$A:$M, 13,FALSE))</f>
        <v/>
      </c>
      <c r="I10566" s="13" t="str">
        <f>IF($E10566="", "",VLOOKUP($E10566,Sources!$A:$M, 5,FALSE))</f>
        <v/>
      </c>
      <c r="J10566" s="13" t="str">
        <f>IF($E10566="", "",VLOOKUP($E10566,Sources!$A:$M, 6,FALSE))</f>
        <v/>
      </c>
      <c r="K10566" s="13" t="str">
        <f>IF($E10566="", "",VLOOKUP($E10566,Sources!$A:$M, 9,FALSE))</f>
        <v/>
      </c>
      <c r="L10566" s="13" t="str">
        <f>IF($D10566="", "",VLOOKUP($D10566,Series!$A:$J,6,FALSE))</f>
        <v/>
      </c>
      <c r="M10566" s="13" t="str">
        <f>IF($D10566="", "",VLOOKUP($D10566,Series!$A:$J,7,FALSE))</f>
        <v/>
      </c>
      <c r="N10566" s="13" t="str">
        <f>IF($D10566="", "",VLOOKUP($D10566,Series!$A:$J,8,FALSE))</f>
        <v/>
      </c>
      <c r="O10566" s="13" t="str">
        <f>IF($D10566="", "",VLOOKUP($D10566,Series!$A:$J,9,FALSE))</f>
        <v/>
      </c>
      <c r="P10566" s="13" t="str">
        <f>IF($D10566="", "",VLOOKUP($D10566,Series!$A:$J,10,FALSE))</f>
        <v/>
      </c>
    </row>
    <row r="10567" spans="1:16" x14ac:dyDescent="0.25">
      <c r="A10567" s="13" t="str">
        <f>IF(C10567&gt;0,VLOOKUP(C10567,Indicators!G:H,2,0),"")</f>
        <v/>
      </c>
      <c r="E10567" s="13" t="str">
        <f>IF(D10567="","",VLOOKUP(D10567,Series!A:B,2,FALSE))</f>
        <v/>
      </c>
      <c r="F10567" s="13" t="str">
        <f>IF(D10567&gt;0,VLOOKUP(D10567,Series!A:D,4,0),"")</f>
        <v/>
      </c>
      <c r="G10567" s="13" t="str">
        <f>IF(E10567&gt;"",VLOOKUP(E10567,Sources!A:B,2,0),"")</f>
        <v/>
      </c>
      <c r="H10567" s="13" t="str">
        <f>IF($E10567="", "",VLOOKUP($E10567,Sources!$A:$M, 13,FALSE))</f>
        <v/>
      </c>
      <c r="I10567" s="13" t="str">
        <f>IF($E10567="", "",VLOOKUP($E10567,Sources!$A:$M, 5,FALSE))</f>
        <v/>
      </c>
      <c r="J10567" s="13" t="str">
        <f>IF($E10567="", "",VLOOKUP($E10567,Sources!$A:$M, 6,FALSE))</f>
        <v/>
      </c>
      <c r="K10567" s="13" t="str">
        <f>IF($E10567="", "",VLOOKUP($E10567,Sources!$A:$M, 9,FALSE))</f>
        <v/>
      </c>
      <c r="L10567" s="13" t="str">
        <f>IF($D10567="", "",VLOOKUP($D10567,Series!$A:$J,6,FALSE))</f>
        <v/>
      </c>
      <c r="M10567" s="13" t="str">
        <f>IF($D10567="", "",VLOOKUP($D10567,Series!$A:$J,7,FALSE))</f>
        <v/>
      </c>
      <c r="N10567" s="13" t="str">
        <f>IF($D10567="", "",VLOOKUP($D10567,Series!$A:$J,8,FALSE))</f>
        <v/>
      </c>
      <c r="O10567" s="13" t="str">
        <f>IF($D10567="", "",VLOOKUP($D10567,Series!$A:$J,9,FALSE))</f>
        <v/>
      </c>
      <c r="P10567" s="13" t="str">
        <f>IF($D10567="", "",VLOOKUP($D10567,Series!$A:$J,10,FALSE))</f>
        <v/>
      </c>
    </row>
    <row r="10568" spans="1:16" x14ac:dyDescent="0.25">
      <c r="A10568" s="13" t="str">
        <f>IF(C10568&gt;0,VLOOKUP(C10568,Indicators!G:H,2,0),"")</f>
        <v/>
      </c>
      <c r="E10568" s="13" t="str">
        <f>IF(D10568="","",VLOOKUP(D10568,Series!A:B,2,FALSE))</f>
        <v/>
      </c>
      <c r="F10568" s="13" t="str">
        <f>IF(D10568&gt;0,VLOOKUP(D10568,Series!A:D,4,0),"")</f>
        <v/>
      </c>
      <c r="G10568" s="13" t="str">
        <f>IF(E10568&gt;"",VLOOKUP(E10568,Sources!A:B,2,0),"")</f>
        <v/>
      </c>
      <c r="H10568" s="13" t="str">
        <f>IF($E10568="", "",VLOOKUP($E10568,Sources!$A:$M, 13,FALSE))</f>
        <v/>
      </c>
      <c r="I10568" s="13" t="str">
        <f>IF($E10568="", "",VLOOKUP($E10568,Sources!$A:$M, 5,FALSE))</f>
        <v/>
      </c>
      <c r="J10568" s="13" t="str">
        <f>IF($E10568="", "",VLOOKUP($E10568,Sources!$A:$M, 6,FALSE))</f>
        <v/>
      </c>
      <c r="K10568" s="13" t="str">
        <f>IF($E10568="", "",VLOOKUP($E10568,Sources!$A:$M, 9,FALSE))</f>
        <v/>
      </c>
      <c r="L10568" s="13" t="str">
        <f>IF($D10568="", "",VLOOKUP($D10568,Series!$A:$J,6,FALSE))</f>
        <v/>
      </c>
      <c r="M10568" s="13" t="str">
        <f>IF($D10568="", "",VLOOKUP($D10568,Series!$A:$J,7,FALSE))</f>
        <v/>
      </c>
      <c r="N10568" s="13" t="str">
        <f>IF($D10568="", "",VLOOKUP($D10568,Series!$A:$J,8,FALSE))</f>
        <v/>
      </c>
      <c r="O10568" s="13" t="str">
        <f>IF($D10568="", "",VLOOKUP($D10568,Series!$A:$J,9,FALSE))</f>
        <v/>
      </c>
      <c r="P10568" s="13" t="str">
        <f>IF($D10568="", "",VLOOKUP($D10568,Series!$A:$J,10,FALSE))</f>
        <v/>
      </c>
    </row>
    <row r="10569" spans="1:16" x14ac:dyDescent="0.25">
      <c r="A10569" s="13" t="str">
        <f>IF(C10569&gt;0,VLOOKUP(C10569,Indicators!G:H,2,0),"")</f>
        <v/>
      </c>
      <c r="E10569" s="13" t="str">
        <f>IF(D10569="","",VLOOKUP(D10569,Series!A:B,2,FALSE))</f>
        <v/>
      </c>
      <c r="F10569" s="13" t="str">
        <f>IF(D10569&gt;0,VLOOKUP(D10569,Series!A:D,4,0),"")</f>
        <v/>
      </c>
      <c r="G10569" s="13" t="str">
        <f>IF(E10569&gt;"",VLOOKUP(E10569,Sources!A:B,2,0),"")</f>
        <v/>
      </c>
      <c r="H10569" s="13" t="str">
        <f>IF($E10569="", "",VLOOKUP($E10569,Sources!$A:$M, 13,FALSE))</f>
        <v/>
      </c>
      <c r="I10569" s="13" t="str">
        <f>IF($E10569="", "",VLOOKUP($E10569,Sources!$A:$M, 5,FALSE))</f>
        <v/>
      </c>
      <c r="J10569" s="13" t="str">
        <f>IF($E10569="", "",VLOOKUP($E10569,Sources!$A:$M, 6,FALSE))</f>
        <v/>
      </c>
      <c r="K10569" s="13" t="str">
        <f>IF($E10569="", "",VLOOKUP($E10569,Sources!$A:$M, 9,FALSE))</f>
        <v/>
      </c>
      <c r="L10569" s="13" t="str">
        <f>IF($D10569="", "",VLOOKUP($D10569,Series!$A:$J,6,FALSE))</f>
        <v/>
      </c>
      <c r="M10569" s="13" t="str">
        <f>IF($D10569="", "",VLOOKUP($D10569,Series!$A:$J,7,FALSE))</f>
        <v/>
      </c>
      <c r="N10569" s="13" t="str">
        <f>IF($D10569="", "",VLOOKUP($D10569,Series!$A:$J,8,FALSE))</f>
        <v/>
      </c>
      <c r="O10569" s="13" t="str">
        <f>IF($D10569="", "",VLOOKUP($D10569,Series!$A:$J,9,FALSE))</f>
        <v/>
      </c>
      <c r="P10569" s="13" t="str">
        <f>IF($D10569="", "",VLOOKUP($D10569,Series!$A:$J,10,FALSE))</f>
        <v/>
      </c>
    </row>
    <row r="10570" spans="1:16" x14ac:dyDescent="0.25">
      <c r="A10570" s="13" t="str">
        <f>IF(C10570&gt;0,VLOOKUP(C10570,Indicators!G:H,2,0),"")</f>
        <v/>
      </c>
      <c r="E10570" s="13" t="str">
        <f>IF(D10570="","",VLOOKUP(D10570,Series!A:B,2,FALSE))</f>
        <v/>
      </c>
      <c r="F10570" s="13" t="str">
        <f>IF(D10570&gt;0,VLOOKUP(D10570,Series!A:D,4,0),"")</f>
        <v/>
      </c>
      <c r="G10570" s="13" t="str">
        <f>IF(E10570&gt;"",VLOOKUP(E10570,Sources!A:B,2,0),"")</f>
        <v/>
      </c>
      <c r="H10570" s="13" t="str">
        <f>IF($E10570="", "",VLOOKUP($E10570,Sources!$A:$M, 13,FALSE))</f>
        <v/>
      </c>
      <c r="I10570" s="13" t="str">
        <f>IF($E10570="", "",VLOOKUP($E10570,Sources!$A:$M, 5,FALSE))</f>
        <v/>
      </c>
      <c r="J10570" s="13" t="str">
        <f>IF($E10570="", "",VLOOKUP($E10570,Sources!$A:$M, 6,FALSE))</f>
        <v/>
      </c>
      <c r="K10570" s="13" t="str">
        <f>IF($E10570="", "",VLOOKUP($E10570,Sources!$A:$M, 9,FALSE))</f>
        <v/>
      </c>
      <c r="L10570" s="13" t="str">
        <f>IF($D10570="", "",VLOOKUP($D10570,Series!$A:$J,6,FALSE))</f>
        <v/>
      </c>
      <c r="M10570" s="13" t="str">
        <f>IF($D10570="", "",VLOOKUP($D10570,Series!$A:$J,7,FALSE))</f>
        <v/>
      </c>
      <c r="N10570" s="13" t="str">
        <f>IF($D10570="", "",VLOOKUP($D10570,Series!$A:$J,8,FALSE))</f>
        <v/>
      </c>
      <c r="O10570" s="13" t="str">
        <f>IF($D10570="", "",VLOOKUP($D10570,Series!$A:$J,9,FALSE))</f>
        <v/>
      </c>
      <c r="P10570" s="13" t="str">
        <f>IF($D10570="", "",VLOOKUP($D10570,Series!$A:$J,10,FALSE))</f>
        <v/>
      </c>
    </row>
    <row r="10571" spans="1:16" x14ac:dyDescent="0.25">
      <c r="A10571" s="13" t="str">
        <f>IF(C10571&gt;0,VLOOKUP(C10571,Indicators!G:H,2,0),"")</f>
        <v/>
      </c>
      <c r="E10571" s="13" t="str">
        <f>IF(D10571="","",VLOOKUP(D10571,Series!A:B,2,FALSE))</f>
        <v/>
      </c>
      <c r="F10571" s="13" t="str">
        <f>IF(D10571&gt;0,VLOOKUP(D10571,Series!A:D,4,0),"")</f>
        <v/>
      </c>
      <c r="G10571" s="13" t="str">
        <f>IF(E10571&gt;"",VLOOKUP(E10571,Sources!A:B,2,0),"")</f>
        <v/>
      </c>
      <c r="H10571" s="13" t="str">
        <f>IF($E10571="", "",VLOOKUP($E10571,Sources!$A:$M, 13,FALSE))</f>
        <v/>
      </c>
      <c r="I10571" s="13" t="str">
        <f>IF($E10571="", "",VLOOKUP($E10571,Sources!$A:$M, 5,FALSE))</f>
        <v/>
      </c>
      <c r="J10571" s="13" t="str">
        <f>IF($E10571="", "",VLOOKUP($E10571,Sources!$A:$M, 6,FALSE))</f>
        <v/>
      </c>
      <c r="K10571" s="13" t="str">
        <f>IF($E10571="", "",VLOOKUP($E10571,Sources!$A:$M, 9,FALSE))</f>
        <v/>
      </c>
      <c r="L10571" s="13" t="str">
        <f>IF($D10571="", "",VLOOKUP($D10571,Series!$A:$J,6,FALSE))</f>
        <v/>
      </c>
      <c r="M10571" s="13" t="str">
        <f>IF($D10571="", "",VLOOKUP($D10571,Series!$A:$J,7,FALSE))</f>
        <v/>
      </c>
      <c r="N10571" s="13" t="str">
        <f>IF($D10571="", "",VLOOKUP($D10571,Series!$A:$J,8,FALSE))</f>
        <v/>
      </c>
      <c r="O10571" s="13" t="str">
        <f>IF($D10571="", "",VLOOKUP($D10571,Series!$A:$J,9,FALSE))</f>
        <v/>
      </c>
      <c r="P10571" s="13" t="str">
        <f>IF($D10571="", "",VLOOKUP($D10571,Series!$A:$J,10,FALSE))</f>
        <v/>
      </c>
    </row>
    <row r="10572" spans="1:16" x14ac:dyDescent="0.25">
      <c r="A10572" s="13" t="str">
        <f>IF(C10572&gt;0,VLOOKUP(C10572,Indicators!G:H,2,0),"")</f>
        <v/>
      </c>
      <c r="E10572" s="13" t="str">
        <f>IF(D10572="","",VLOOKUP(D10572,Series!A:B,2,FALSE))</f>
        <v/>
      </c>
      <c r="F10572" s="13" t="str">
        <f>IF(D10572&gt;0,VLOOKUP(D10572,Series!A:D,4,0),"")</f>
        <v/>
      </c>
      <c r="G10572" s="13" t="str">
        <f>IF(E10572&gt;"",VLOOKUP(E10572,Sources!A:B,2,0),"")</f>
        <v/>
      </c>
      <c r="H10572" s="13" t="str">
        <f>IF($E10572="", "",VLOOKUP($E10572,Sources!$A:$M, 13,FALSE))</f>
        <v/>
      </c>
      <c r="I10572" s="13" t="str">
        <f>IF($E10572="", "",VLOOKUP($E10572,Sources!$A:$M, 5,FALSE))</f>
        <v/>
      </c>
      <c r="J10572" s="13" t="str">
        <f>IF($E10572="", "",VLOOKUP($E10572,Sources!$A:$M, 6,FALSE))</f>
        <v/>
      </c>
      <c r="K10572" s="13" t="str">
        <f>IF($E10572="", "",VLOOKUP($E10572,Sources!$A:$M, 9,FALSE))</f>
        <v/>
      </c>
      <c r="L10572" s="13" t="str">
        <f>IF($D10572="", "",VLOOKUP($D10572,Series!$A:$J,6,FALSE))</f>
        <v/>
      </c>
      <c r="M10572" s="13" t="str">
        <f>IF($D10572="", "",VLOOKUP($D10572,Series!$A:$J,7,FALSE))</f>
        <v/>
      </c>
      <c r="N10572" s="13" t="str">
        <f>IF($D10572="", "",VLOOKUP($D10572,Series!$A:$J,8,FALSE))</f>
        <v/>
      </c>
      <c r="O10572" s="13" t="str">
        <f>IF($D10572="", "",VLOOKUP($D10572,Series!$A:$J,9,FALSE))</f>
        <v/>
      </c>
      <c r="P10572" s="13" t="str">
        <f>IF($D10572="", "",VLOOKUP($D10572,Series!$A:$J,10,FALSE))</f>
        <v/>
      </c>
    </row>
    <row r="10573" spans="1:16" x14ac:dyDescent="0.25">
      <c r="A10573" s="13" t="str">
        <f>IF(C10573&gt;0,VLOOKUP(C10573,Indicators!G:H,2,0),"")</f>
        <v/>
      </c>
      <c r="E10573" s="13" t="str">
        <f>IF(D10573="","",VLOOKUP(D10573,Series!A:B,2,FALSE))</f>
        <v/>
      </c>
      <c r="F10573" s="13" t="str">
        <f>IF(D10573&gt;0,VLOOKUP(D10573,Series!A:D,4,0),"")</f>
        <v/>
      </c>
      <c r="G10573" s="13" t="str">
        <f>IF(E10573&gt;"",VLOOKUP(E10573,Sources!A:B,2,0),"")</f>
        <v/>
      </c>
      <c r="H10573" s="13" t="str">
        <f>IF($E10573="", "",VLOOKUP($E10573,Sources!$A:$M, 13,FALSE))</f>
        <v/>
      </c>
      <c r="I10573" s="13" t="str">
        <f>IF($E10573="", "",VLOOKUP($E10573,Sources!$A:$M, 5,FALSE))</f>
        <v/>
      </c>
      <c r="J10573" s="13" t="str">
        <f>IF($E10573="", "",VLOOKUP($E10573,Sources!$A:$M, 6,FALSE))</f>
        <v/>
      </c>
      <c r="K10573" s="13" t="str">
        <f>IF($E10573="", "",VLOOKUP($E10573,Sources!$A:$M, 9,FALSE))</f>
        <v/>
      </c>
      <c r="L10573" s="13" t="str">
        <f>IF($D10573="", "",VLOOKUP($D10573,Series!$A:$J,6,FALSE))</f>
        <v/>
      </c>
      <c r="M10573" s="13" t="str">
        <f>IF($D10573="", "",VLOOKUP($D10573,Series!$A:$J,7,FALSE))</f>
        <v/>
      </c>
      <c r="N10573" s="13" t="str">
        <f>IF($D10573="", "",VLOOKUP($D10573,Series!$A:$J,8,FALSE))</f>
        <v/>
      </c>
      <c r="O10573" s="13" t="str">
        <f>IF($D10573="", "",VLOOKUP($D10573,Series!$A:$J,9,FALSE))</f>
        <v/>
      </c>
      <c r="P10573" s="13" t="str">
        <f>IF($D10573="", "",VLOOKUP($D10573,Series!$A:$J,10,FALSE))</f>
        <v/>
      </c>
    </row>
    <row r="10574" spans="1:16" x14ac:dyDescent="0.25">
      <c r="A10574" s="13" t="str">
        <f>IF(C10574&gt;0,VLOOKUP(C10574,Indicators!G:H,2,0),"")</f>
        <v/>
      </c>
      <c r="E10574" s="13" t="str">
        <f>IF(D10574="","",VLOOKUP(D10574,Series!A:B,2,FALSE))</f>
        <v/>
      </c>
      <c r="F10574" s="13" t="str">
        <f>IF(D10574&gt;0,VLOOKUP(D10574,Series!A:D,4,0),"")</f>
        <v/>
      </c>
      <c r="G10574" s="13" t="str">
        <f>IF(E10574&gt;"",VLOOKUP(E10574,Sources!A:B,2,0),"")</f>
        <v/>
      </c>
      <c r="H10574" s="13" t="str">
        <f>IF($E10574="", "",VLOOKUP($E10574,Sources!$A:$M, 13,FALSE))</f>
        <v/>
      </c>
      <c r="I10574" s="13" t="str">
        <f>IF($E10574="", "",VLOOKUP($E10574,Sources!$A:$M, 5,FALSE))</f>
        <v/>
      </c>
      <c r="J10574" s="13" t="str">
        <f>IF($E10574="", "",VLOOKUP($E10574,Sources!$A:$M, 6,FALSE))</f>
        <v/>
      </c>
      <c r="K10574" s="13" t="str">
        <f>IF($E10574="", "",VLOOKUP($E10574,Sources!$A:$M, 9,FALSE))</f>
        <v/>
      </c>
      <c r="L10574" s="13" t="str">
        <f>IF($D10574="", "",VLOOKUP($D10574,Series!$A:$J,6,FALSE))</f>
        <v/>
      </c>
      <c r="M10574" s="13" t="str">
        <f>IF($D10574="", "",VLOOKUP($D10574,Series!$A:$J,7,FALSE))</f>
        <v/>
      </c>
      <c r="N10574" s="13" t="str">
        <f>IF($D10574="", "",VLOOKUP($D10574,Series!$A:$J,8,FALSE))</f>
        <v/>
      </c>
      <c r="O10574" s="13" t="str">
        <f>IF($D10574="", "",VLOOKUP($D10574,Series!$A:$J,9,FALSE))</f>
        <v/>
      </c>
      <c r="P10574" s="13" t="str">
        <f>IF($D10574="", "",VLOOKUP($D10574,Series!$A:$J,10,FALSE))</f>
        <v/>
      </c>
    </row>
    <row r="10575" spans="1:16" x14ac:dyDescent="0.25">
      <c r="A10575" s="13" t="str">
        <f>IF(C10575&gt;0,VLOOKUP(C10575,Indicators!G:H,2,0),"")</f>
        <v/>
      </c>
      <c r="E10575" s="13" t="str">
        <f>IF(D10575="","",VLOOKUP(D10575,Series!A:B,2,FALSE))</f>
        <v/>
      </c>
      <c r="F10575" s="13" t="str">
        <f>IF(D10575&gt;0,VLOOKUP(D10575,Series!A:D,4,0),"")</f>
        <v/>
      </c>
      <c r="G10575" s="13" t="str">
        <f>IF(E10575&gt;"",VLOOKUP(E10575,Sources!A:B,2,0),"")</f>
        <v/>
      </c>
      <c r="H10575" s="13" t="str">
        <f>IF($E10575="", "",VLOOKUP($E10575,Sources!$A:$M, 13,FALSE))</f>
        <v/>
      </c>
      <c r="I10575" s="13" t="str">
        <f>IF($E10575="", "",VLOOKUP($E10575,Sources!$A:$M, 5,FALSE))</f>
        <v/>
      </c>
      <c r="J10575" s="13" t="str">
        <f>IF($E10575="", "",VLOOKUP($E10575,Sources!$A:$M, 6,FALSE))</f>
        <v/>
      </c>
      <c r="K10575" s="13" t="str">
        <f>IF($E10575="", "",VLOOKUP($E10575,Sources!$A:$M, 9,FALSE))</f>
        <v/>
      </c>
      <c r="L10575" s="13" t="str">
        <f>IF($D10575="", "",VLOOKUP($D10575,Series!$A:$J,6,FALSE))</f>
        <v/>
      </c>
      <c r="M10575" s="13" t="str">
        <f>IF($D10575="", "",VLOOKUP($D10575,Series!$A:$J,7,FALSE))</f>
        <v/>
      </c>
      <c r="N10575" s="13" t="str">
        <f>IF($D10575="", "",VLOOKUP($D10575,Series!$A:$J,8,FALSE))</f>
        <v/>
      </c>
      <c r="O10575" s="13" t="str">
        <f>IF($D10575="", "",VLOOKUP($D10575,Series!$A:$J,9,FALSE))</f>
        <v/>
      </c>
      <c r="P10575" s="13" t="str">
        <f>IF($D10575="", "",VLOOKUP($D10575,Series!$A:$J,10,FALSE))</f>
        <v/>
      </c>
    </row>
    <row r="10576" spans="1:16" x14ac:dyDescent="0.25">
      <c r="A10576" s="13" t="str">
        <f>IF(C10576&gt;0,VLOOKUP(C10576,Indicators!G:H,2,0),"")</f>
        <v/>
      </c>
      <c r="E10576" s="13" t="str">
        <f>IF(D10576="","",VLOOKUP(D10576,Series!A:B,2,FALSE))</f>
        <v/>
      </c>
      <c r="F10576" s="13" t="str">
        <f>IF(D10576&gt;0,VLOOKUP(D10576,Series!A:D,4,0),"")</f>
        <v/>
      </c>
      <c r="G10576" s="13" t="str">
        <f>IF(E10576&gt;"",VLOOKUP(E10576,Sources!A:B,2,0),"")</f>
        <v/>
      </c>
      <c r="H10576" s="13" t="str">
        <f>IF($E10576="", "",VLOOKUP($E10576,Sources!$A:$M, 13,FALSE))</f>
        <v/>
      </c>
      <c r="I10576" s="13" t="str">
        <f>IF($E10576="", "",VLOOKUP($E10576,Sources!$A:$M, 5,FALSE))</f>
        <v/>
      </c>
      <c r="J10576" s="13" t="str">
        <f>IF($E10576="", "",VLOOKUP($E10576,Sources!$A:$M, 6,FALSE))</f>
        <v/>
      </c>
      <c r="K10576" s="13" t="str">
        <f>IF($E10576="", "",VLOOKUP($E10576,Sources!$A:$M, 9,FALSE))</f>
        <v/>
      </c>
      <c r="L10576" s="13" t="str">
        <f>IF($D10576="", "",VLOOKUP($D10576,Series!$A:$J,6,FALSE))</f>
        <v/>
      </c>
      <c r="M10576" s="13" t="str">
        <f>IF($D10576="", "",VLOOKUP($D10576,Series!$A:$J,7,FALSE))</f>
        <v/>
      </c>
      <c r="N10576" s="13" t="str">
        <f>IF($D10576="", "",VLOOKUP($D10576,Series!$A:$J,8,FALSE))</f>
        <v/>
      </c>
      <c r="O10576" s="13" t="str">
        <f>IF($D10576="", "",VLOOKUP($D10576,Series!$A:$J,9,FALSE))</f>
        <v/>
      </c>
      <c r="P10576" s="13" t="str">
        <f>IF($D10576="", "",VLOOKUP($D10576,Series!$A:$J,10,FALSE))</f>
        <v/>
      </c>
    </row>
    <row r="10577" spans="1:16" x14ac:dyDescent="0.25">
      <c r="A10577" s="13" t="str">
        <f>IF(C10577&gt;0,VLOOKUP(C10577,Indicators!G:H,2,0),"")</f>
        <v/>
      </c>
      <c r="E10577" s="13" t="str">
        <f>IF(D10577="","",VLOOKUP(D10577,Series!A:B,2,FALSE))</f>
        <v/>
      </c>
      <c r="F10577" s="13" t="str">
        <f>IF(D10577&gt;0,VLOOKUP(D10577,Series!A:D,4,0),"")</f>
        <v/>
      </c>
      <c r="G10577" s="13" t="str">
        <f>IF(E10577&gt;"",VLOOKUP(E10577,Sources!A:B,2,0),"")</f>
        <v/>
      </c>
      <c r="H10577" s="13" t="str">
        <f>IF($E10577="", "",VLOOKUP($E10577,Sources!$A:$M, 13,FALSE))</f>
        <v/>
      </c>
      <c r="I10577" s="13" t="str">
        <f>IF($E10577="", "",VLOOKUP($E10577,Sources!$A:$M, 5,FALSE))</f>
        <v/>
      </c>
      <c r="J10577" s="13" t="str">
        <f>IF($E10577="", "",VLOOKUP($E10577,Sources!$A:$M, 6,FALSE))</f>
        <v/>
      </c>
      <c r="K10577" s="13" t="str">
        <f>IF($E10577="", "",VLOOKUP($E10577,Sources!$A:$M, 9,FALSE))</f>
        <v/>
      </c>
      <c r="L10577" s="13" t="str">
        <f>IF($D10577="", "",VLOOKUP($D10577,Series!$A:$J,6,FALSE))</f>
        <v/>
      </c>
      <c r="M10577" s="13" t="str">
        <f>IF($D10577="", "",VLOOKUP($D10577,Series!$A:$J,7,FALSE))</f>
        <v/>
      </c>
      <c r="N10577" s="13" t="str">
        <f>IF($D10577="", "",VLOOKUP($D10577,Series!$A:$J,8,FALSE))</f>
        <v/>
      </c>
      <c r="O10577" s="13" t="str">
        <f>IF($D10577="", "",VLOOKUP($D10577,Series!$A:$J,9,FALSE))</f>
        <v/>
      </c>
      <c r="P10577" s="13" t="str">
        <f>IF($D10577="", "",VLOOKUP($D10577,Series!$A:$J,10,FALSE))</f>
        <v/>
      </c>
    </row>
    <row r="10578" spans="1:16" x14ac:dyDescent="0.25">
      <c r="A10578" s="13" t="str">
        <f>IF(C10578&gt;0,VLOOKUP(C10578,Indicators!G:H,2,0),"")</f>
        <v/>
      </c>
      <c r="E10578" s="13" t="str">
        <f>IF(D10578="","",VLOOKUP(D10578,Series!A:B,2,FALSE))</f>
        <v/>
      </c>
      <c r="F10578" s="13" t="str">
        <f>IF(D10578&gt;0,VLOOKUP(D10578,Series!A:D,4,0),"")</f>
        <v/>
      </c>
      <c r="G10578" s="13" t="str">
        <f>IF(E10578&gt;"",VLOOKUP(E10578,Sources!A:B,2,0),"")</f>
        <v/>
      </c>
      <c r="H10578" s="13" t="str">
        <f>IF($E10578="", "",VLOOKUP($E10578,Sources!$A:$M, 13,FALSE))</f>
        <v/>
      </c>
      <c r="I10578" s="13" t="str">
        <f>IF($E10578="", "",VLOOKUP($E10578,Sources!$A:$M, 5,FALSE))</f>
        <v/>
      </c>
      <c r="J10578" s="13" t="str">
        <f>IF($E10578="", "",VLOOKUP($E10578,Sources!$A:$M, 6,FALSE))</f>
        <v/>
      </c>
      <c r="K10578" s="13" t="str">
        <f>IF($E10578="", "",VLOOKUP($E10578,Sources!$A:$M, 9,FALSE))</f>
        <v/>
      </c>
      <c r="L10578" s="13" t="str">
        <f>IF($D10578="", "",VLOOKUP($D10578,Series!$A:$J,6,FALSE))</f>
        <v/>
      </c>
      <c r="M10578" s="13" t="str">
        <f>IF($D10578="", "",VLOOKUP($D10578,Series!$A:$J,7,FALSE))</f>
        <v/>
      </c>
      <c r="N10578" s="13" t="str">
        <f>IF($D10578="", "",VLOOKUP($D10578,Series!$A:$J,8,FALSE))</f>
        <v/>
      </c>
      <c r="O10578" s="13" t="str">
        <f>IF($D10578="", "",VLOOKUP($D10578,Series!$A:$J,9,FALSE))</f>
        <v/>
      </c>
      <c r="P10578" s="13" t="str">
        <f>IF($D10578="", "",VLOOKUP($D10578,Series!$A:$J,10,FALSE))</f>
        <v/>
      </c>
    </row>
    <row r="10579" spans="1:16" x14ac:dyDescent="0.25">
      <c r="A10579" s="13" t="str">
        <f>IF(C10579&gt;0,VLOOKUP(C10579,Indicators!G:H,2,0),"")</f>
        <v/>
      </c>
      <c r="E10579" s="13" t="str">
        <f>IF(D10579="","",VLOOKUP(D10579,Series!A:B,2,FALSE))</f>
        <v/>
      </c>
      <c r="F10579" s="13" t="str">
        <f>IF(D10579&gt;0,VLOOKUP(D10579,Series!A:D,4,0),"")</f>
        <v/>
      </c>
      <c r="G10579" s="13" t="str">
        <f>IF(E10579&gt;"",VLOOKUP(E10579,Sources!A:B,2,0),"")</f>
        <v/>
      </c>
      <c r="H10579" s="13" t="str">
        <f>IF($E10579="", "",VLOOKUP($E10579,Sources!$A:$M, 13,FALSE))</f>
        <v/>
      </c>
      <c r="I10579" s="13" t="str">
        <f>IF($E10579="", "",VLOOKUP($E10579,Sources!$A:$M, 5,FALSE))</f>
        <v/>
      </c>
      <c r="J10579" s="13" t="str">
        <f>IF($E10579="", "",VLOOKUP($E10579,Sources!$A:$M, 6,FALSE))</f>
        <v/>
      </c>
      <c r="K10579" s="13" t="str">
        <f>IF($E10579="", "",VLOOKUP($E10579,Sources!$A:$M, 9,FALSE))</f>
        <v/>
      </c>
      <c r="L10579" s="13" t="str">
        <f>IF($D10579="", "",VLOOKUP($D10579,Series!$A:$J,6,FALSE))</f>
        <v/>
      </c>
      <c r="M10579" s="13" t="str">
        <f>IF($D10579="", "",VLOOKUP($D10579,Series!$A:$J,7,FALSE))</f>
        <v/>
      </c>
      <c r="N10579" s="13" t="str">
        <f>IF($D10579="", "",VLOOKUP($D10579,Series!$A:$J,8,FALSE))</f>
        <v/>
      </c>
      <c r="O10579" s="13" t="str">
        <f>IF($D10579="", "",VLOOKUP($D10579,Series!$A:$J,9,FALSE))</f>
        <v/>
      </c>
      <c r="P10579" s="13" t="str">
        <f>IF($D10579="", "",VLOOKUP($D10579,Series!$A:$J,10,FALSE))</f>
        <v/>
      </c>
    </row>
    <row r="10580" spans="1:16" x14ac:dyDescent="0.25">
      <c r="A10580" s="13" t="str">
        <f>IF(C10580&gt;0,VLOOKUP(C10580,Indicators!G:H,2,0),"")</f>
        <v/>
      </c>
      <c r="E10580" s="13" t="str">
        <f>IF(D10580="","",VLOOKUP(D10580,Series!A:B,2,FALSE))</f>
        <v/>
      </c>
      <c r="F10580" s="13" t="str">
        <f>IF(D10580&gt;0,VLOOKUP(D10580,Series!A:D,4,0),"")</f>
        <v/>
      </c>
      <c r="G10580" s="13" t="str">
        <f>IF(E10580&gt;"",VLOOKUP(E10580,Sources!A:B,2,0),"")</f>
        <v/>
      </c>
      <c r="H10580" s="13" t="str">
        <f>IF($E10580="", "",VLOOKUP($E10580,Sources!$A:$M, 13,FALSE))</f>
        <v/>
      </c>
      <c r="I10580" s="13" t="str">
        <f>IF($E10580="", "",VLOOKUP($E10580,Sources!$A:$M, 5,FALSE))</f>
        <v/>
      </c>
      <c r="J10580" s="13" t="str">
        <f>IF($E10580="", "",VLOOKUP($E10580,Sources!$A:$M, 6,FALSE))</f>
        <v/>
      </c>
      <c r="K10580" s="13" t="str">
        <f>IF($E10580="", "",VLOOKUP($E10580,Sources!$A:$M, 9,FALSE))</f>
        <v/>
      </c>
      <c r="L10580" s="13" t="str">
        <f>IF($D10580="", "",VLOOKUP($D10580,Series!$A:$J,6,FALSE))</f>
        <v/>
      </c>
      <c r="M10580" s="13" t="str">
        <f>IF($D10580="", "",VLOOKUP($D10580,Series!$A:$J,7,FALSE))</f>
        <v/>
      </c>
      <c r="N10580" s="13" t="str">
        <f>IF($D10580="", "",VLOOKUP($D10580,Series!$A:$J,8,FALSE))</f>
        <v/>
      </c>
      <c r="O10580" s="13" t="str">
        <f>IF($D10580="", "",VLOOKUP($D10580,Series!$A:$J,9,FALSE))</f>
        <v/>
      </c>
      <c r="P10580" s="13" t="str">
        <f>IF($D10580="", "",VLOOKUP($D10580,Series!$A:$J,10,FALSE))</f>
        <v/>
      </c>
    </row>
    <row r="10581" spans="1:16" x14ac:dyDescent="0.25">
      <c r="A10581" s="13" t="str">
        <f>IF(C10581&gt;0,VLOOKUP(C10581,Indicators!G:H,2,0),"")</f>
        <v/>
      </c>
      <c r="E10581" s="13" t="str">
        <f>IF(D10581="","",VLOOKUP(D10581,Series!A:B,2,FALSE))</f>
        <v/>
      </c>
      <c r="F10581" s="13" t="str">
        <f>IF(D10581&gt;0,VLOOKUP(D10581,Series!A:D,4,0),"")</f>
        <v/>
      </c>
      <c r="G10581" s="13" t="str">
        <f>IF(E10581&gt;"",VLOOKUP(E10581,Sources!A:B,2,0),"")</f>
        <v/>
      </c>
      <c r="H10581" s="13" t="str">
        <f>IF($E10581="", "",VLOOKUP($E10581,Sources!$A:$M, 13,FALSE))</f>
        <v/>
      </c>
      <c r="I10581" s="13" t="str">
        <f>IF($E10581="", "",VLOOKUP($E10581,Sources!$A:$M, 5,FALSE))</f>
        <v/>
      </c>
      <c r="J10581" s="13" t="str">
        <f>IF($E10581="", "",VLOOKUP($E10581,Sources!$A:$M, 6,FALSE))</f>
        <v/>
      </c>
      <c r="K10581" s="13" t="str">
        <f>IF($E10581="", "",VLOOKUP($E10581,Sources!$A:$M, 9,FALSE))</f>
        <v/>
      </c>
      <c r="L10581" s="13" t="str">
        <f>IF($D10581="", "",VLOOKUP($D10581,Series!$A:$J,6,FALSE))</f>
        <v/>
      </c>
      <c r="M10581" s="13" t="str">
        <f>IF($D10581="", "",VLOOKUP($D10581,Series!$A:$J,7,FALSE))</f>
        <v/>
      </c>
      <c r="N10581" s="13" t="str">
        <f>IF($D10581="", "",VLOOKUP($D10581,Series!$A:$J,8,FALSE))</f>
        <v/>
      </c>
      <c r="O10581" s="13" t="str">
        <f>IF($D10581="", "",VLOOKUP($D10581,Series!$A:$J,9,FALSE))</f>
        <v/>
      </c>
      <c r="P10581" s="13" t="str">
        <f>IF($D10581="", "",VLOOKUP($D10581,Series!$A:$J,10,FALSE))</f>
        <v/>
      </c>
    </row>
    <row r="10582" spans="1:16" x14ac:dyDescent="0.25">
      <c r="A10582" s="13" t="str">
        <f>IF(C10582&gt;0,VLOOKUP(C10582,Indicators!G:H,2,0),"")</f>
        <v/>
      </c>
      <c r="E10582" s="13" t="str">
        <f>IF(D10582="","",VLOOKUP(D10582,Series!A:B,2,FALSE))</f>
        <v/>
      </c>
      <c r="F10582" s="13" t="str">
        <f>IF(D10582&gt;0,VLOOKUP(D10582,Series!A:D,4,0),"")</f>
        <v/>
      </c>
      <c r="G10582" s="13" t="str">
        <f>IF(E10582&gt;"",VLOOKUP(E10582,Sources!A:B,2,0),"")</f>
        <v/>
      </c>
      <c r="H10582" s="13" t="str">
        <f>IF($E10582="", "",VLOOKUP($E10582,Sources!$A:$M, 13,FALSE))</f>
        <v/>
      </c>
      <c r="I10582" s="13" t="str">
        <f>IF($E10582="", "",VLOOKUP($E10582,Sources!$A:$M, 5,FALSE))</f>
        <v/>
      </c>
      <c r="J10582" s="13" t="str">
        <f>IF($E10582="", "",VLOOKUP($E10582,Sources!$A:$M, 6,FALSE))</f>
        <v/>
      </c>
      <c r="K10582" s="13" t="str">
        <f>IF($E10582="", "",VLOOKUP($E10582,Sources!$A:$M, 9,FALSE))</f>
        <v/>
      </c>
      <c r="L10582" s="13" t="str">
        <f>IF($D10582="", "",VLOOKUP($D10582,Series!$A:$J,6,FALSE))</f>
        <v/>
      </c>
      <c r="M10582" s="13" t="str">
        <f>IF($D10582="", "",VLOOKUP($D10582,Series!$A:$J,7,FALSE))</f>
        <v/>
      </c>
      <c r="N10582" s="13" t="str">
        <f>IF($D10582="", "",VLOOKUP($D10582,Series!$A:$J,8,FALSE))</f>
        <v/>
      </c>
      <c r="O10582" s="13" t="str">
        <f>IF($D10582="", "",VLOOKUP($D10582,Series!$A:$J,9,FALSE))</f>
        <v/>
      </c>
      <c r="P10582" s="13" t="str">
        <f>IF($D10582="", "",VLOOKUP($D10582,Series!$A:$J,10,FALSE))</f>
        <v/>
      </c>
    </row>
    <row r="10583" spans="1:16" x14ac:dyDescent="0.25">
      <c r="A10583" s="13" t="str">
        <f>IF(C10583&gt;0,VLOOKUP(C10583,Indicators!G:H,2,0),"")</f>
        <v/>
      </c>
      <c r="E10583" s="13" t="str">
        <f>IF(D10583="","",VLOOKUP(D10583,Series!A:B,2,FALSE))</f>
        <v/>
      </c>
      <c r="F10583" s="13" t="str">
        <f>IF(D10583&gt;0,VLOOKUP(D10583,Series!A:D,4,0),"")</f>
        <v/>
      </c>
      <c r="G10583" s="13" t="str">
        <f>IF(E10583&gt;"",VLOOKUP(E10583,Sources!A:B,2,0),"")</f>
        <v/>
      </c>
      <c r="H10583" s="13" t="str">
        <f>IF($E10583="", "",VLOOKUP($E10583,Sources!$A:$M, 13,FALSE))</f>
        <v/>
      </c>
      <c r="I10583" s="13" t="str">
        <f>IF($E10583="", "",VLOOKUP($E10583,Sources!$A:$M, 5,FALSE))</f>
        <v/>
      </c>
      <c r="J10583" s="13" t="str">
        <f>IF($E10583="", "",VLOOKUP($E10583,Sources!$A:$M, 6,FALSE))</f>
        <v/>
      </c>
      <c r="K10583" s="13" t="str">
        <f>IF($E10583="", "",VLOOKUP($E10583,Sources!$A:$M, 9,FALSE))</f>
        <v/>
      </c>
      <c r="L10583" s="13" t="str">
        <f>IF($D10583="", "",VLOOKUP($D10583,Series!$A:$J,6,FALSE))</f>
        <v/>
      </c>
      <c r="M10583" s="13" t="str">
        <f>IF($D10583="", "",VLOOKUP($D10583,Series!$A:$J,7,FALSE))</f>
        <v/>
      </c>
      <c r="N10583" s="13" t="str">
        <f>IF($D10583="", "",VLOOKUP($D10583,Series!$A:$J,8,FALSE))</f>
        <v/>
      </c>
      <c r="O10583" s="13" t="str">
        <f>IF($D10583="", "",VLOOKUP($D10583,Series!$A:$J,9,FALSE))</f>
        <v/>
      </c>
      <c r="P10583" s="13" t="str">
        <f>IF($D10583="", "",VLOOKUP($D10583,Series!$A:$J,10,FALSE))</f>
        <v/>
      </c>
    </row>
    <row r="10584" spans="1:16" x14ac:dyDescent="0.25">
      <c r="A10584" s="13" t="str">
        <f>IF(C10584&gt;0,VLOOKUP(C10584,Indicators!G:H,2,0),"")</f>
        <v/>
      </c>
      <c r="E10584" s="13" t="str">
        <f>IF(D10584="","",VLOOKUP(D10584,Series!A:B,2,FALSE))</f>
        <v/>
      </c>
      <c r="F10584" s="13" t="str">
        <f>IF(D10584&gt;0,VLOOKUP(D10584,Series!A:D,4,0),"")</f>
        <v/>
      </c>
      <c r="G10584" s="13" t="str">
        <f>IF(E10584&gt;"",VLOOKUP(E10584,Sources!A:B,2,0),"")</f>
        <v/>
      </c>
      <c r="H10584" s="13" t="str">
        <f>IF($E10584="", "",VLOOKUP($E10584,Sources!$A:$M, 13,FALSE))</f>
        <v/>
      </c>
      <c r="I10584" s="13" t="str">
        <f>IF($E10584="", "",VLOOKUP($E10584,Sources!$A:$M, 5,FALSE))</f>
        <v/>
      </c>
      <c r="J10584" s="13" t="str">
        <f>IF($E10584="", "",VLOOKUP($E10584,Sources!$A:$M, 6,FALSE))</f>
        <v/>
      </c>
      <c r="K10584" s="13" t="str">
        <f>IF($E10584="", "",VLOOKUP($E10584,Sources!$A:$M, 9,FALSE))</f>
        <v/>
      </c>
      <c r="L10584" s="13" t="str">
        <f>IF($D10584="", "",VLOOKUP($D10584,Series!$A:$J,6,FALSE))</f>
        <v/>
      </c>
      <c r="M10584" s="13" t="str">
        <f>IF($D10584="", "",VLOOKUP($D10584,Series!$A:$J,7,FALSE))</f>
        <v/>
      </c>
      <c r="N10584" s="13" t="str">
        <f>IF($D10584="", "",VLOOKUP($D10584,Series!$A:$J,8,FALSE))</f>
        <v/>
      </c>
      <c r="O10584" s="13" t="str">
        <f>IF($D10584="", "",VLOOKUP($D10584,Series!$A:$J,9,FALSE))</f>
        <v/>
      </c>
      <c r="P10584" s="13" t="str">
        <f>IF($D10584="", "",VLOOKUP($D10584,Series!$A:$J,10,FALSE))</f>
        <v/>
      </c>
    </row>
    <row r="10585" spans="1:16" x14ac:dyDescent="0.25">
      <c r="A10585" s="13" t="str">
        <f>IF(C10585&gt;0,VLOOKUP(C10585,Indicators!G:H,2,0),"")</f>
        <v/>
      </c>
      <c r="E10585" s="13" t="str">
        <f>IF(D10585="","",VLOOKUP(D10585,Series!A:B,2,FALSE))</f>
        <v/>
      </c>
      <c r="F10585" s="13" t="str">
        <f>IF(D10585&gt;0,VLOOKUP(D10585,Series!A:D,4,0),"")</f>
        <v/>
      </c>
      <c r="G10585" s="13" t="str">
        <f>IF(E10585&gt;"",VLOOKUP(E10585,Sources!A:B,2,0),"")</f>
        <v/>
      </c>
      <c r="H10585" s="13" t="str">
        <f>IF($E10585="", "",VLOOKUP($E10585,Sources!$A:$M, 13,FALSE))</f>
        <v/>
      </c>
      <c r="I10585" s="13" t="str">
        <f>IF($E10585="", "",VLOOKUP($E10585,Sources!$A:$M, 5,FALSE))</f>
        <v/>
      </c>
      <c r="J10585" s="13" t="str">
        <f>IF($E10585="", "",VLOOKUP($E10585,Sources!$A:$M, 6,FALSE))</f>
        <v/>
      </c>
      <c r="K10585" s="13" t="str">
        <f>IF($E10585="", "",VLOOKUP($E10585,Sources!$A:$M, 9,FALSE))</f>
        <v/>
      </c>
      <c r="L10585" s="13" t="str">
        <f>IF($D10585="", "",VLOOKUP($D10585,Series!$A:$J,6,FALSE))</f>
        <v/>
      </c>
      <c r="M10585" s="13" t="str">
        <f>IF($D10585="", "",VLOOKUP($D10585,Series!$A:$J,7,FALSE))</f>
        <v/>
      </c>
      <c r="N10585" s="13" t="str">
        <f>IF($D10585="", "",VLOOKUP($D10585,Series!$A:$J,8,FALSE))</f>
        <v/>
      </c>
      <c r="O10585" s="13" t="str">
        <f>IF($D10585="", "",VLOOKUP($D10585,Series!$A:$J,9,FALSE))</f>
        <v/>
      </c>
      <c r="P10585" s="13" t="str">
        <f>IF($D10585="", "",VLOOKUP($D10585,Series!$A:$J,10,FALSE))</f>
        <v/>
      </c>
    </row>
    <row r="10586" spans="1:16" x14ac:dyDescent="0.25">
      <c r="A10586" s="13" t="str">
        <f>IF(C10586&gt;0,VLOOKUP(C10586,Indicators!G:H,2,0),"")</f>
        <v/>
      </c>
      <c r="E10586" s="13" t="str">
        <f>IF(D10586="","",VLOOKUP(D10586,Series!A:B,2,FALSE))</f>
        <v/>
      </c>
      <c r="F10586" s="13" t="str">
        <f>IF(D10586&gt;0,VLOOKUP(D10586,Series!A:D,4,0),"")</f>
        <v/>
      </c>
      <c r="G10586" s="13" t="str">
        <f>IF(E10586&gt;"",VLOOKUP(E10586,Sources!A:B,2,0),"")</f>
        <v/>
      </c>
      <c r="H10586" s="13" t="str">
        <f>IF($E10586="", "",VLOOKUP($E10586,Sources!$A:$M, 13,FALSE))</f>
        <v/>
      </c>
      <c r="I10586" s="13" t="str">
        <f>IF($E10586="", "",VLOOKUP($E10586,Sources!$A:$M, 5,FALSE))</f>
        <v/>
      </c>
      <c r="J10586" s="13" t="str">
        <f>IF($E10586="", "",VLOOKUP($E10586,Sources!$A:$M, 6,FALSE))</f>
        <v/>
      </c>
      <c r="K10586" s="13" t="str">
        <f>IF($E10586="", "",VLOOKUP($E10586,Sources!$A:$M, 9,FALSE))</f>
        <v/>
      </c>
      <c r="L10586" s="13" t="str">
        <f>IF($D10586="", "",VLOOKUP($D10586,Series!$A:$J,6,FALSE))</f>
        <v/>
      </c>
      <c r="M10586" s="13" t="str">
        <f>IF($D10586="", "",VLOOKUP($D10586,Series!$A:$J,7,FALSE))</f>
        <v/>
      </c>
      <c r="N10586" s="13" t="str">
        <f>IF($D10586="", "",VLOOKUP($D10586,Series!$A:$J,8,FALSE))</f>
        <v/>
      </c>
      <c r="O10586" s="13" t="str">
        <f>IF($D10586="", "",VLOOKUP($D10586,Series!$A:$J,9,FALSE))</f>
        <v/>
      </c>
      <c r="P10586" s="13" t="str">
        <f>IF($D10586="", "",VLOOKUP($D10586,Series!$A:$J,10,FALSE))</f>
        <v/>
      </c>
    </row>
    <row r="10587" spans="1:16" x14ac:dyDescent="0.25">
      <c r="A10587" s="13" t="str">
        <f>IF(C10587&gt;0,VLOOKUP(C10587,Indicators!G:H,2,0),"")</f>
        <v/>
      </c>
      <c r="E10587" s="13" t="str">
        <f>IF(D10587="","",VLOOKUP(D10587,Series!A:B,2,FALSE))</f>
        <v/>
      </c>
      <c r="F10587" s="13" t="str">
        <f>IF(D10587&gt;0,VLOOKUP(D10587,Series!A:D,4,0),"")</f>
        <v/>
      </c>
      <c r="G10587" s="13" t="str">
        <f>IF(E10587&gt;"",VLOOKUP(E10587,Sources!A:B,2,0),"")</f>
        <v/>
      </c>
      <c r="H10587" s="13" t="str">
        <f>IF($E10587="", "",VLOOKUP($E10587,Sources!$A:$M, 13,FALSE))</f>
        <v/>
      </c>
      <c r="I10587" s="13" t="str">
        <f>IF($E10587="", "",VLOOKUP($E10587,Sources!$A:$M, 5,FALSE))</f>
        <v/>
      </c>
      <c r="J10587" s="13" t="str">
        <f>IF($E10587="", "",VLOOKUP($E10587,Sources!$A:$M, 6,FALSE))</f>
        <v/>
      </c>
      <c r="K10587" s="13" t="str">
        <f>IF($E10587="", "",VLOOKUP($E10587,Sources!$A:$M, 9,FALSE))</f>
        <v/>
      </c>
      <c r="L10587" s="13" t="str">
        <f>IF($D10587="", "",VLOOKUP($D10587,Series!$A:$J,6,FALSE))</f>
        <v/>
      </c>
      <c r="M10587" s="13" t="str">
        <f>IF($D10587="", "",VLOOKUP($D10587,Series!$A:$J,7,FALSE))</f>
        <v/>
      </c>
      <c r="N10587" s="13" t="str">
        <f>IF($D10587="", "",VLOOKUP($D10587,Series!$A:$J,8,FALSE))</f>
        <v/>
      </c>
      <c r="O10587" s="13" t="str">
        <f>IF($D10587="", "",VLOOKUP($D10587,Series!$A:$J,9,FALSE))</f>
        <v/>
      </c>
      <c r="P10587" s="13" t="str">
        <f>IF($D10587="", "",VLOOKUP($D10587,Series!$A:$J,10,FALSE))</f>
        <v/>
      </c>
    </row>
    <row r="10588" spans="1:16" x14ac:dyDescent="0.25">
      <c r="A10588" s="13" t="str">
        <f>IF(C10588&gt;0,VLOOKUP(C10588,Indicators!G:H,2,0),"")</f>
        <v/>
      </c>
      <c r="E10588" s="13" t="str">
        <f>IF(D10588="","",VLOOKUP(D10588,Series!A:B,2,FALSE))</f>
        <v/>
      </c>
      <c r="F10588" s="13" t="str">
        <f>IF(D10588&gt;0,VLOOKUP(D10588,Series!A:D,4,0),"")</f>
        <v/>
      </c>
      <c r="G10588" s="13" t="str">
        <f>IF(E10588&gt;"",VLOOKUP(E10588,Sources!A:B,2,0),"")</f>
        <v/>
      </c>
      <c r="H10588" s="13" t="str">
        <f>IF($E10588="", "",VLOOKUP($E10588,Sources!$A:$M, 13,FALSE))</f>
        <v/>
      </c>
      <c r="I10588" s="13" t="str">
        <f>IF($E10588="", "",VLOOKUP($E10588,Sources!$A:$M, 5,FALSE))</f>
        <v/>
      </c>
      <c r="J10588" s="13" t="str">
        <f>IF($E10588="", "",VLOOKUP($E10588,Sources!$A:$M, 6,FALSE))</f>
        <v/>
      </c>
      <c r="K10588" s="13" t="str">
        <f>IF($E10588="", "",VLOOKUP($E10588,Sources!$A:$M, 9,FALSE))</f>
        <v/>
      </c>
      <c r="L10588" s="13" t="str">
        <f>IF($D10588="", "",VLOOKUP($D10588,Series!$A:$J,6,FALSE))</f>
        <v/>
      </c>
      <c r="M10588" s="13" t="str">
        <f>IF($D10588="", "",VLOOKUP($D10588,Series!$A:$J,7,FALSE))</f>
        <v/>
      </c>
      <c r="N10588" s="13" t="str">
        <f>IF($D10588="", "",VLOOKUP($D10588,Series!$A:$J,8,FALSE))</f>
        <v/>
      </c>
      <c r="O10588" s="13" t="str">
        <f>IF($D10588="", "",VLOOKUP($D10588,Series!$A:$J,9,FALSE))</f>
        <v/>
      </c>
      <c r="P10588" s="13" t="str">
        <f>IF($D10588="", "",VLOOKUP($D10588,Series!$A:$J,10,FALSE))</f>
        <v/>
      </c>
    </row>
    <row r="10589" spans="1:16" x14ac:dyDescent="0.25">
      <c r="A10589" s="13" t="str">
        <f>IF(C10589&gt;0,VLOOKUP(C10589,Indicators!G:H,2,0),"")</f>
        <v/>
      </c>
      <c r="E10589" s="13" t="str">
        <f>IF(D10589="","",VLOOKUP(D10589,Series!A:B,2,FALSE))</f>
        <v/>
      </c>
      <c r="F10589" s="13" t="str">
        <f>IF(D10589&gt;0,VLOOKUP(D10589,Series!A:D,4,0),"")</f>
        <v/>
      </c>
      <c r="G10589" s="13" t="str">
        <f>IF(E10589&gt;"",VLOOKUP(E10589,Sources!A:B,2,0),"")</f>
        <v/>
      </c>
      <c r="H10589" s="13" t="str">
        <f>IF($E10589="", "",VLOOKUP($E10589,Sources!$A:$M, 13,FALSE))</f>
        <v/>
      </c>
      <c r="I10589" s="13" t="str">
        <f>IF($E10589="", "",VLOOKUP($E10589,Sources!$A:$M, 5,FALSE))</f>
        <v/>
      </c>
      <c r="J10589" s="13" t="str">
        <f>IF($E10589="", "",VLOOKUP($E10589,Sources!$A:$M, 6,FALSE))</f>
        <v/>
      </c>
      <c r="K10589" s="13" t="str">
        <f>IF($E10589="", "",VLOOKUP($E10589,Sources!$A:$M, 9,FALSE))</f>
        <v/>
      </c>
      <c r="L10589" s="13" t="str">
        <f>IF($D10589="", "",VLOOKUP($D10589,Series!$A:$J,6,FALSE))</f>
        <v/>
      </c>
      <c r="M10589" s="13" t="str">
        <f>IF($D10589="", "",VLOOKUP($D10589,Series!$A:$J,7,FALSE))</f>
        <v/>
      </c>
      <c r="N10589" s="13" t="str">
        <f>IF($D10589="", "",VLOOKUP($D10589,Series!$A:$J,8,FALSE))</f>
        <v/>
      </c>
      <c r="O10589" s="13" t="str">
        <f>IF($D10589="", "",VLOOKUP($D10589,Series!$A:$J,9,FALSE))</f>
        <v/>
      </c>
      <c r="P10589" s="13" t="str">
        <f>IF($D10589="", "",VLOOKUP($D10589,Series!$A:$J,10,FALSE))</f>
        <v/>
      </c>
    </row>
    <row r="10590" spans="1:16" x14ac:dyDescent="0.25">
      <c r="A10590" s="13" t="str">
        <f>IF(C10590&gt;0,VLOOKUP(C10590,Indicators!G:H,2,0),"")</f>
        <v/>
      </c>
      <c r="E10590" s="13" t="str">
        <f>IF(D10590="","",VLOOKUP(D10590,Series!A:B,2,FALSE))</f>
        <v/>
      </c>
      <c r="F10590" s="13" t="str">
        <f>IF(D10590&gt;0,VLOOKUP(D10590,Series!A:D,4,0),"")</f>
        <v/>
      </c>
      <c r="G10590" s="13" t="str">
        <f>IF(E10590&gt;"",VLOOKUP(E10590,Sources!A:B,2,0),"")</f>
        <v/>
      </c>
      <c r="H10590" s="13" t="str">
        <f>IF($E10590="", "",VLOOKUP($E10590,Sources!$A:$M, 13,FALSE))</f>
        <v/>
      </c>
      <c r="I10590" s="13" t="str">
        <f>IF($E10590="", "",VLOOKUP($E10590,Sources!$A:$M, 5,FALSE))</f>
        <v/>
      </c>
      <c r="J10590" s="13" t="str">
        <f>IF($E10590="", "",VLOOKUP($E10590,Sources!$A:$M, 6,FALSE))</f>
        <v/>
      </c>
      <c r="K10590" s="13" t="str">
        <f>IF($E10590="", "",VLOOKUP($E10590,Sources!$A:$M, 9,FALSE))</f>
        <v/>
      </c>
      <c r="L10590" s="13" t="str">
        <f>IF($D10590="", "",VLOOKUP($D10590,Series!$A:$J,6,FALSE))</f>
        <v/>
      </c>
      <c r="M10590" s="13" t="str">
        <f>IF($D10590="", "",VLOOKUP($D10590,Series!$A:$J,7,FALSE))</f>
        <v/>
      </c>
      <c r="N10590" s="13" t="str">
        <f>IF($D10590="", "",VLOOKUP($D10590,Series!$A:$J,8,FALSE))</f>
        <v/>
      </c>
      <c r="O10590" s="13" t="str">
        <f>IF($D10590="", "",VLOOKUP($D10590,Series!$A:$J,9,FALSE))</f>
        <v/>
      </c>
      <c r="P10590" s="13" t="str">
        <f>IF($D10590="", "",VLOOKUP($D10590,Series!$A:$J,10,FALSE))</f>
        <v/>
      </c>
    </row>
    <row r="10591" spans="1:16" x14ac:dyDescent="0.25">
      <c r="A10591" s="13" t="str">
        <f>IF(C10591&gt;0,VLOOKUP(C10591,Indicators!G:H,2,0),"")</f>
        <v/>
      </c>
      <c r="E10591" s="13" t="str">
        <f>IF(D10591="","",VLOOKUP(D10591,Series!A:B,2,FALSE))</f>
        <v/>
      </c>
      <c r="F10591" s="13" t="str">
        <f>IF(D10591&gt;0,VLOOKUP(D10591,Series!A:D,4,0),"")</f>
        <v/>
      </c>
      <c r="G10591" s="13" t="str">
        <f>IF(E10591&gt;"",VLOOKUP(E10591,Sources!A:B,2,0),"")</f>
        <v/>
      </c>
      <c r="H10591" s="13" t="str">
        <f>IF($E10591="", "",VLOOKUP($E10591,Sources!$A:$M, 13,FALSE))</f>
        <v/>
      </c>
      <c r="I10591" s="13" t="str">
        <f>IF($E10591="", "",VLOOKUP($E10591,Sources!$A:$M, 5,FALSE))</f>
        <v/>
      </c>
      <c r="J10591" s="13" t="str">
        <f>IF($E10591="", "",VLOOKUP($E10591,Sources!$A:$M, 6,FALSE))</f>
        <v/>
      </c>
      <c r="K10591" s="13" t="str">
        <f>IF($E10591="", "",VLOOKUP($E10591,Sources!$A:$M, 9,FALSE))</f>
        <v/>
      </c>
      <c r="L10591" s="13" t="str">
        <f>IF($D10591="", "",VLOOKUP($D10591,Series!$A:$J,6,FALSE))</f>
        <v/>
      </c>
      <c r="M10591" s="13" t="str">
        <f>IF($D10591="", "",VLOOKUP($D10591,Series!$A:$J,7,FALSE))</f>
        <v/>
      </c>
      <c r="N10591" s="13" t="str">
        <f>IF($D10591="", "",VLOOKUP($D10591,Series!$A:$J,8,FALSE))</f>
        <v/>
      </c>
      <c r="O10591" s="13" t="str">
        <f>IF($D10591="", "",VLOOKUP($D10591,Series!$A:$J,9,FALSE))</f>
        <v/>
      </c>
      <c r="P10591" s="13" t="str">
        <f>IF($D10591="", "",VLOOKUP($D10591,Series!$A:$J,10,FALSE))</f>
        <v/>
      </c>
    </row>
    <row r="10592" spans="1:16" x14ac:dyDescent="0.25">
      <c r="A10592" s="13" t="str">
        <f>IF(C10592&gt;0,VLOOKUP(C10592,Indicators!G:H,2,0),"")</f>
        <v/>
      </c>
      <c r="E10592" s="13" t="str">
        <f>IF(D10592="","",VLOOKUP(D10592,Series!A:B,2,FALSE))</f>
        <v/>
      </c>
      <c r="F10592" s="13" t="str">
        <f>IF(D10592&gt;0,VLOOKUP(D10592,Series!A:D,4,0),"")</f>
        <v/>
      </c>
      <c r="G10592" s="13" t="str">
        <f>IF(E10592&gt;"",VLOOKUP(E10592,Sources!A:B,2,0),"")</f>
        <v/>
      </c>
      <c r="H10592" s="13" t="str">
        <f>IF($E10592="", "",VLOOKUP($E10592,Sources!$A:$M, 13,FALSE))</f>
        <v/>
      </c>
      <c r="I10592" s="13" t="str">
        <f>IF($E10592="", "",VLOOKUP($E10592,Sources!$A:$M, 5,FALSE))</f>
        <v/>
      </c>
      <c r="J10592" s="13" t="str">
        <f>IF($E10592="", "",VLOOKUP($E10592,Sources!$A:$M, 6,FALSE))</f>
        <v/>
      </c>
      <c r="K10592" s="13" t="str">
        <f>IF($E10592="", "",VLOOKUP($E10592,Sources!$A:$M, 9,FALSE))</f>
        <v/>
      </c>
      <c r="L10592" s="13" t="str">
        <f>IF($D10592="", "",VLOOKUP($D10592,Series!$A:$J,6,FALSE))</f>
        <v/>
      </c>
      <c r="M10592" s="13" t="str">
        <f>IF($D10592="", "",VLOOKUP($D10592,Series!$A:$J,7,FALSE))</f>
        <v/>
      </c>
      <c r="N10592" s="13" t="str">
        <f>IF($D10592="", "",VLOOKUP($D10592,Series!$A:$J,8,FALSE))</f>
        <v/>
      </c>
      <c r="O10592" s="13" t="str">
        <f>IF($D10592="", "",VLOOKUP($D10592,Series!$A:$J,9,FALSE))</f>
        <v/>
      </c>
      <c r="P10592" s="13" t="str">
        <f>IF($D10592="", "",VLOOKUP($D10592,Series!$A:$J,10,FALSE))</f>
        <v/>
      </c>
    </row>
    <row r="10593" spans="1:16" x14ac:dyDescent="0.25">
      <c r="A10593" s="13" t="str">
        <f>IF(C10593&gt;0,VLOOKUP(C10593,Indicators!G:H,2,0),"")</f>
        <v/>
      </c>
      <c r="E10593" s="13" t="str">
        <f>IF(D10593="","",VLOOKUP(D10593,Series!A:B,2,FALSE))</f>
        <v/>
      </c>
      <c r="F10593" s="13" t="str">
        <f>IF(D10593&gt;0,VLOOKUP(D10593,Series!A:D,4,0),"")</f>
        <v/>
      </c>
      <c r="G10593" s="13" t="str">
        <f>IF(E10593&gt;"",VLOOKUP(E10593,Sources!A:B,2,0),"")</f>
        <v/>
      </c>
      <c r="H10593" s="13" t="str">
        <f>IF($E10593="", "",VLOOKUP($E10593,Sources!$A:$M, 13,FALSE))</f>
        <v/>
      </c>
      <c r="I10593" s="13" t="str">
        <f>IF($E10593="", "",VLOOKUP($E10593,Sources!$A:$M, 5,FALSE))</f>
        <v/>
      </c>
      <c r="J10593" s="13" t="str">
        <f>IF($E10593="", "",VLOOKUP($E10593,Sources!$A:$M, 6,FALSE))</f>
        <v/>
      </c>
      <c r="K10593" s="13" t="str">
        <f>IF($E10593="", "",VLOOKUP($E10593,Sources!$A:$M, 9,FALSE))</f>
        <v/>
      </c>
      <c r="L10593" s="13" t="str">
        <f>IF($D10593="", "",VLOOKUP($D10593,Series!$A:$J,6,FALSE))</f>
        <v/>
      </c>
      <c r="M10593" s="13" t="str">
        <f>IF($D10593="", "",VLOOKUP($D10593,Series!$A:$J,7,FALSE))</f>
        <v/>
      </c>
      <c r="N10593" s="13" t="str">
        <f>IF($D10593="", "",VLOOKUP($D10593,Series!$A:$J,8,FALSE))</f>
        <v/>
      </c>
      <c r="O10593" s="13" t="str">
        <f>IF($D10593="", "",VLOOKUP($D10593,Series!$A:$J,9,FALSE))</f>
        <v/>
      </c>
      <c r="P10593" s="13" t="str">
        <f>IF($D10593="", "",VLOOKUP($D10593,Series!$A:$J,10,FALSE))</f>
        <v/>
      </c>
    </row>
    <row r="10594" spans="1:16" x14ac:dyDescent="0.25">
      <c r="A10594" s="13" t="str">
        <f>IF(C10594&gt;0,VLOOKUP(C10594,Indicators!G:H,2,0),"")</f>
        <v/>
      </c>
      <c r="E10594" s="13" t="str">
        <f>IF(D10594="","",VLOOKUP(D10594,Series!A:B,2,FALSE))</f>
        <v/>
      </c>
      <c r="F10594" s="13" t="str">
        <f>IF(D10594&gt;0,VLOOKUP(D10594,Series!A:D,4,0),"")</f>
        <v/>
      </c>
      <c r="G10594" s="13" t="str">
        <f>IF(E10594&gt;"",VLOOKUP(E10594,Sources!A:B,2,0),"")</f>
        <v/>
      </c>
      <c r="H10594" s="13" t="str">
        <f>IF($E10594="", "",VLOOKUP($E10594,Sources!$A:$M, 13,FALSE))</f>
        <v/>
      </c>
      <c r="I10594" s="13" t="str">
        <f>IF($E10594="", "",VLOOKUP($E10594,Sources!$A:$M, 5,FALSE))</f>
        <v/>
      </c>
      <c r="J10594" s="13" t="str">
        <f>IF($E10594="", "",VLOOKUP($E10594,Sources!$A:$M, 6,FALSE))</f>
        <v/>
      </c>
      <c r="K10594" s="13" t="str">
        <f>IF($E10594="", "",VLOOKUP($E10594,Sources!$A:$M, 9,FALSE))</f>
        <v/>
      </c>
      <c r="L10594" s="13" t="str">
        <f>IF($D10594="", "",VLOOKUP($D10594,Series!$A:$J,6,FALSE))</f>
        <v/>
      </c>
      <c r="M10594" s="13" t="str">
        <f>IF($D10594="", "",VLOOKUP($D10594,Series!$A:$J,7,FALSE))</f>
        <v/>
      </c>
      <c r="N10594" s="13" t="str">
        <f>IF($D10594="", "",VLOOKUP($D10594,Series!$A:$J,8,FALSE))</f>
        <v/>
      </c>
      <c r="O10594" s="13" t="str">
        <f>IF($D10594="", "",VLOOKUP($D10594,Series!$A:$J,9,FALSE))</f>
        <v/>
      </c>
      <c r="P10594" s="13" t="str">
        <f>IF($D10594="", "",VLOOKUP($D10594,Series!$A:$J,10,FALSE))</f>
        <v/>
      </c>
    </row>
    <row r="10595" spans="1:16" x14ac:dyDescent="0.25">
      <c r="A10595" s="13" t="str">
        <f>IF(C10595&gt;0,VLOOKUP(C10595,Indicators!G:H,2,0),"")</f>
        <v/>
      </c>
      <c r="E10595" s="13" t="str">
        <f>IF(D10595="","",VLOOKUP(D10595,Series!A:B,2,FALSE))</f>
        <v/>
      </c>
      <c r="F10595" s="13" t="str">
        <f>IF(D10595&gt;0,VLOOKUP(D10595,Series!A:D,4,0),"")</f>
        <v/>
      </c>
      <c r="G10595" s="13" t="str">
        <f>IF(E10595&gt;"",VLOOKUP(E10595,Sources!A:B,2,0),"")</f>
        <v/>
      </c>
      <c r="H10595" s="13" t="str">
        <f>IF($E10595="", "",VLOOKUP($E10595,Sources!$A:$M, 13,FALSE))</f>
        <v/>
      </c>
      <c r="I10595" s="13" t="str">
        <f>IF($E10595="", "",VLOOKUP($E10595,Sources!$A:$M, 5,FALSE))</f>
        <v/>
      </c>
      <c r="J10595" s="13" t="str">
        <f>IF($E10595="", "",VLOOKUP($E10595,Sources!$A:$M, 6,FALSE))</f>
        <v/>
      </c>
      <c r="K10595" s="13" t="str">
        <f>IF($E10595="", "",VLOOKUP($E10595,Sources!$A:$M, 9,FALSE))</f>
        <v/>
      </c>
      <c r="L10595" s="13" t="str">
        <f>IF($D10595="", "",VLOOKUP($D10595,Series!$A:$J,6,FALSE))</f>
        <v/>
      </c>
      <c r="M10595" s="13" t="str">
        <f>IF($D10595="", "",VLOOKUP($D10595,Series!$A:$J,7,FALSE))</f>
        <v/>
      </c>
      <c r="N10595" s="13" t="str">
        <f>IF($D10595="", "",VLOOKUP($D10595,Series!$A:$J,8,FALSE))</f>
        <v/>
      </c>
      <c r="O10595" s="13" t="str">
        <f>IF($D10595="", "",VLOOKUP($D10595,Series!$A:$J,9,FALSE))</f>
        <v/>
      </c>
      <c r="P10595" s="13" t="str">
        <f>IF($D10595="", "",VLOOKUP($D10595,Series!$A:$J,10,FALSE))</f>
        <v/>
      </c>
    </row>
    <row r="10596" spans="1:16" x14ac:dyDescent="0.25">
      <c r="A10596" s="13" t="str">
        <f>IF(C10596&gt;0,VLOOKUP(C10596,Indicators!G:H,2,0),"")</f>
        <v/>
      </c>
      <c r="E10596" s="13" t="str">
        <f>IF(D10596="","",VLOOKUP(D10596,Series!A:B,2,FALSE))</f>
        <v/>
      </c>
      <c r="F10596" s="13" t="str">
        <f>IF(D10596&gt;0,VLOOKUP(D10596,Series!A:D,4,0),"")</f>
        <v/>
      </c>
      <c r="G10596" s="13" t="str">
        <f>IF(E10596&gt;"",VLOOKUP(E10596,Sources!A:B,2,0),"")</f>
        <v/>
      </c>
      <c r="H10596" s="13" t="str">
        <f>IF($E10596="", "",VLOOKUP($E10596,Sources!$A:$M, 13,FALSE))</f>
        <v/>
      </c>
      <c r="I10596" s="13" t="str">
        <f>IF($E10596="", "",VLOOKUP($E10596,Sources!$A:$M, 5,FALSE))</f>
        <v/>
      </c>
      <c r="J10596" s="13" t="str">
        <f>IF($E10596="", "",VLOOKUP($E10596,Sources!$A:$M, 6,FALSE))</f>
        <v/>
      </c>
      <c r="K10596" s="13" t="str">
        <f>IF($E10596="", "",VLOOKUP($E10596,Sources!$A:$M, 9,FALSE))</f>
        <v/>
      </c>
      <c r="L10596" s="13" t="str">
        <f>IF($D10596="", "",VLOOKUP($D10596,Series!$A:$J,6,FALSE))</f>
        <v/>
      </c>
      <c r="M10596" s="13" t="str">
        <f>IF($D10596="", "",VLOOKUP($D10596,Series!$A:$J,7,FALSE))</f>
        <v/>
      </c>
      <c r="N10596" s="13" t="str">
        <f>IF($D10596="", "",VLOOKUP($D10596,Series!$A:$J,8,FALSE))</f>
        <v/>
      </c>
      <c r="O10596" s="13" t="str">
        <f>IF($D10596="", "",VLOOKUP($D10596,Series!$A:$J,9,FALSE))</f>
        <v/>
      </c>
      <c r="P10596" s="13" t="str">
        <f>IF($D10596="", "",VLOOKUP($D10596,Series!$A:$J,10,FALSE))</f>
        <v/>
      </c>
    </row>
    <row r="10597" spans="1:16" x14ac:dyDescent="0.25">
      <c r="A10597" s="13" t="str">
        <f>IF(C10597&gt;0,VLOOKUP(C10597,Indicators!G:H,2,0),"")</f>
        <v/>
      </c>
      <c r="E10597" s="13" t="str">
        <f>IF(D10597="","",VLOOKUP(D10597,Series!A:B,2,FALSE))</f>
        <v/>
      </c>
      <c r="F10597" s="13" t="str">
        <f>IF(D10597&gt;0,VLOOKUP(D10597,Series!A:D,4,0),"")</f>
        <v/>
      </c>
      <c r="G10597" s="13" t="str">
        <f>IF(E10597&gt;"",VLOOKUP(E10597,Sources!A:B,2,0),"")</f>
        <v/>
      </c>
      <c r="H10597" s="13" t="str">
        <f>IF($E10597="", "",VLOOKUP($E10597,Sources!$A:$M, 13,FALSE))</f>
        <v/>
      </c>
      <c r="I10597" s="13" t="str">
        <f>IF($E10597="", "",VLOOKUP($E10597,Sources!$A:$M, 5,FALSE))</f>
        <v/>
      </c>
      <c r="J10597" s="13" t="str">
        <f>IF($E10597="", "",VLOOKUP($E10597,Sources!$A:$M, 6,FALSE))</f>
        <v/>
      </c>
      <c r="K10597" s="13" t="str">
        <f>IF($E10597="", "",VLOOKUP($E10597,Sources!$A:$M, 9,FALSE))</f>
        <v/>
      </c>
      <c r="L10597" s="13" t="str">
        <f>IF($D10597="", "",VLOOKUP($D10597,Series!$A:$J,6,FALSE))</f>
        <v/>
      </c>
      <c r="M10597" s="13" t="str">
        <f>IF($D10597="", "",VLOOKUP($D10597,Series!$A:$J,7,FALSE))</f>
        <v/>
      </c>
      <c r="N10597" s="13" t="str">
        <f>IF($D10597="", "",VLOOKUP($D10597,Series!$A:$J,8,FALSE))</f>
        <v/>
      </c>
      <c r="O10597" s="13" t="str">
        <f>IF($D10597="", "",VLOOKUP($D10597,Series!$A:$J,9,FALSE))</f>
        <v/>
      </c>
      <c r="P10597" s="13" t="str">
        <f>IF($D10597="", "",VLOOKUP($D10597,Series!$A:$J,10,FALSE))</f>
        <v/>
      </c>
    </row>
    <row r="10598" spans="1:16" x14ac:dyDescent="0.25">
      <c r="A10598" s="13" t="str">
        <f>IF(C10598&gt;0,VLOOKUP(C10598,Indicators!G:H,2,0),"")</f>
        <v/>
      </c>
      <c r="E10598" s="13" t="str">
        <f>IF(D10598="","",VLOOKUP(D10598,Series!A:B,2,FALSE))</f>
        <v/>
      </c>
      <c r="F10598" s="13" t="str">
        <f>IF(D10598&gt;0,VLOOKUP(D10598,Series!A:D,4,0),"")</f>
        <v/>
      </c>
      <c r="G10598" s="13" t="str">
        <f>IF(E10598&gt;"",VLOOKUP(E10598,Sources!A:B,2,0),"")</f>
        <v/>
      </c>
      <c r="H10598" s="13" t="str">
        <f>IF($E10598="", "",VLOOKUP($E10598,Sources!$A:$M, 13,FALSE))</f>
        <v/>
      </c>
      <c r="I10598" s="13" t="str">
        <f>IF($E10598="", "",VLOOKUP($E10598,Sources!$A:$M, 5,FALSE))</f>
        <v/>
      </c>
      <c r="J10598" s="13" t="str">
        <f>IF($E10598="", "",VLOOKUP($E10598,Sources!$A:$M, 6,FALSE))</f>
        <v/>
      </c>
      <c r="K10598" s="13" t="str">
        <f>IF($E10598="", "",VLOOKUP($E10598,Sources!$A:$M, 9,FALSE))</f>
        <v/>
      </c>
      <c r="L10598" s="13" t="str">
        <f>IF($D10598="", "",VLOOKUP($D10598,Series!$A:$J,6,FALSE))</f>
        <v/>
      </c>
      <c r="M10598" s="13" t="str">
        <f>IF($D10598="", "",VLOOKUP($D10598,Series!$A:$J,7,FALSE))</f>
        <v/>
      </c>
      <c r="N10598" s="13" t="str">
        <f>IF($D10598="", "",VLOOKUP($D10598,Series!$A:$J,8,FALSE))</f>
        <v/>
      </c>
      <c r="O10598" s="13" t="str">
        <f>IF($D10598="", "",VLOOKUP($D10598,Series!$A:$J,9,FALSE))</f>
        <v/>
      </c>
      <c r="P10598" s="13" t="str">
        <f>IF($D10598="", "",VLOOKUP($D10598,Series!$A:$J,10,FALSE))</f>
        <v/>
      </c>
    </row>
    <row r="10599" spans="1:16" x14ac:dyDescent="0.25">
      <c r="A10599" s="13" t="str">
        <f>IF(C10599&gt;0,VLOOKUP(C10599,Indicators!G:H,2,0),"")</f>
        <v/>
      </c>
      <c r="E10599" s="13" t="str">
        <f>IF(D10599="","",VLOOKUP(D10599,Series!A:B,2,FALSE))</f>
        <v/>
      </c>
      <c r="F10599" s="13" t="str">
        <f>IF(D10599&gt;0,VLOOKUP(D10599,Series!A:D,4,0),"")</f>
        <v/>
      </c>
      <c r="G10599" s="13" t="str">
        <f>IF(E10599&gt;"",VLOOKUP(E10599,Sources!A:B,2,0),"")</f>
        <v/>
      </c>
      <c r="H10599" s="13" t="str">
        <f>IF($E10599="", "",VLOOKUP($E10599,Sources!$A:$M, 13,FALSE))</f>
        <v/>
      </c>
      <c r="I10599" s="13" t="str">
        <f>IF($E10599="", "",VLOOKUP($E10599,Sources!$A:$M, 5,FALSE))</f>
        <v/>
      </c>
      <c r="J10599" s="13" t="str">
        <f>IF($E10599="", "",VLOOKUP($E10599,Sources!$A:$M, 6,FALSE))</f>
        <v/>
      </c>
      <c r="K10599" s="13" t="str">
        <f>IF($E10599="", "",VLOOKUP($E10599,Sources!$A:$M, 9,FALSE))</f>
        <v/>
      </c>
      <c r="L10599" s="13" t="str">
        <f>IF($D10599="", "",VLOOKUP($D10599,Series!$A:$J,6,FALSE))</f>
        <v/>
      </c>
      <c r="M10599" s="13" t="str">
        <f>IF($D10599="", "",VLOOKUP($D10599,Series!$A:$J,7,FALSE))</f>
        <v/>
      </c>
      <c r="N10599" s="13" t="str">
        <f>IF($D10599="", "",VLOOKUP($D10599,Series!$A:$J,8,FALSE))</f>
        <v/>
      </c>
      <c r="O10599" s="13" t="str">
        <f>IF($D10599="", "",VLOOKUP($D10599,Series!$A:$J,9,FALSE))</f>
        <v/>
      </c>
      <c r="P10599" s="13" t="str">
        <f>IF($D10599="", "",VLOOKUP($D10599,Series!$A:$J,10,FALSE))</f>
        <v/>
      </c>
    </row>
    <row r="10600" spans="1:16" x14ac:dyDescent="0.25">
      <c r="A10600" s="13" t="str">
        <f>IF(C10600&gt;0,VLOOKUP(C10600,Indicators!G:H,2,0),"")</f>
        <v/>
      </c>
      <c r="E10600" s="13" t="str">
        <f>IF(D10600="","",VLOOKUP(D10600,Series!A:B,2,FALSE))</f>
        <v/>
      </c>
      <c r="F10600" s="13" t="str">
        <f>IF(D10600&gt;0,VLOOKUP(D10600,Series!A:D,4,0),"")</f>
        <v/>
      </c>
      <c r="G10600" s="13" t="str">
        <f>IF(E10600&gt;"",VLOOKUP(E10600,Sources!A:B,2,0),"")</f>
        <v/>
      </c>
      <c r="H10600" s="13" t="str">
        <f>IF($E10600="", "",VLOOKUP($E10600,Sources!$A:$M, 13,FALSE))</f>
        <v/>
      </c>
      <c r="I10600" s="13" t="str">
        <f>IF($E10600="", "",VLOOKUP($E10600,Sources!$A:$M, 5,FALSE))</f>
        <v/>
      </c>
      <c r="J10600" s="13" t="str">
        <f>IF($E10600="", "",VLOOKUP($E10600,Sources!$A:$M, 6,FALSE))</f>
        <v/>
      </c>
      <c r="K10600" s="13" t="str">
        <f>IF($E10600="", "",VLOOKUP($E10600,Sources!$A:$M, 9,FALSE))</f>
        <v/>
      </c>
      <c r="L10600" s="13" t="str">
        <f>IF($D10600="", "",VLOOKUP($D10600,Series!$A:$J,6,FALSE))</f>
        <v/>
      </c>
      <c r="M10600" s="13" t="str">
        <f>IF($D10600="", "",VLOOKUP($D10600,Series!$A:$J,7,FALSE))</f>
        <v/>
      </c>
      <c r="N10600" s="13" t="str">
        <f>IF($D10600="", "",VLOOKUP($D10600,Series!$A:$J,8,FALSE))</f>
        <v/>
      </c>
      <c r="O10600" s="13" t="str">
        <f>IF($D10600="", "",VLOOKUP($D10600,Series!$A:$J,9,FALSE))</f>
        <v/>
      </c>
      <c r="P10600" s="13" t="str">
        <f>IF($D10600="", "",VLOOKUP($D10600,Series!$A:$J,10,FALSE))</f>
        <v/>
      </c>
    </row>
    <row r="10601" spans="1:16" x14ac:dyDescent="0.25">
      <c r="A10601" s="13" t="str">
        <f>IF(C10601&gt;0,VLOOKUP(C10601,Indicators!G:H,2,0),"")</f>
        <v/>
      </c>
      <c r="E10601" s="13" t="str">
        <f>IF(D10601="","",VLOOKUP(D10601,Series!A:B,2,FALSE))</f>
        <v/>
      </c>
      <c r="F10601" s="13" t="str">
        <f>IF(D10601&gt;0,VLOOKUP(D10601,Series!A:D,4,0),"")</f>
        <v/>
      </c>
      <c r="G10601" s="13" t="str">
        <f>IF(E10601&gt;"",VLOOKUP(E10601,Sources!A:B,2,0),"")</f>
        <v/>
      </c>
      <c r="H10601" s="13" t="str">
        <f>IF($E10601="", "",VLOOKUP($E10601,Sources!$A:$M, 13,FALSE))</f>
        <v/>
      </c>
      <c r="I10601" s="13" t="str">
        <f>IF($E10601="", "",VLOOKUP($E10601,Sources!$A:$M, 5,FALSE))</f>
        <v/>
      </c>
      <c r="J10601" s="13" t="str">
        <f>IF($E10601="", "",VLOOKUP($E10601,Sources!$A:$M, 6,FALSE))</f>
        <v/>
      </c>
      <c r="K10601" s="13" t="str">
        <f>IF($E10601="", "",VLOOKUP($E10601,Sources!$A:$M, 9,FALSE))</f>
        <v/>
      </c>
      <c r="L10601" s="13" t="str">
        <f>IF($D10601="", "",VLOOKUP($D10601,Series!$A:$J,6,FALSE))</f>
        <v/>
      </c>
      <c r="M10601" s="13" t="str">
        <f>IF($D10601="", "",VLOOKUP($D10601,Series!$A:$J,7,FALSE))</f>
        <v/>
      </c>
      <c r="N10601" s="13" t="str">
        <f>IF($D10601="", "",VLOOKUP($D10601,Series!$A:$J,8,FALSE))</f>
        <v/>
      </c>
      <c r="O10601" s="13" t="str">
        <f>IF($D10601="", "",VLOOKUP($D10601,Series!$A:$J,9,FALSE))</f>
        <v/>
      </c>
      <c r="P10601" s="13" t="str">
        <f>IF($D10601="", "",VLOOKUP($D10601,Series!$A:$J,10,FALSE))</f>
        <v/>
      </c>
    </row>
    <row r="10602" spans="1:16" x14ac:dyDescent="0.25">
      <c r="A10602" s="13" t="str">
        <f>IF(C10602&gt;0,VLOOKUP(C10602,Indicators!G:H,2,0),"")</f>
        <v/>
      </c>
      <c r="E10602" s="13" t="str">
        <f>IF(D10602="","",VLOOKUP(D10602,Series!A:B,2,FALSE))</f>
        <v/>
      </c>
      <c r="F10602" s="13" t="str">
        <f>IF(D10602&gt;0,VLOOKUP(D10602,Series!A:D,4,0),"")</f>
        <v/>
      </c>
      <c r="G10602" s="13" t="str">
        <f>IF(E10602&gt;"",VLOOKUP(E10602,Sources!A:B,2,0),"")</f>
        <v/>
      </c>
      <c r="H10602" s="13" t="str">
        <f>IF($E10602="", "",VLOOKUP($E10602,Sources!$A:$M, 13,FALSE))</f>
        <v/>
      </c>
      <c r="I10602" s="13" t="str">
        <f>IF($E10602="", "",VLOOKUP($E10602,Sources!$A:$M, 5,FALSE))</f>
        <v/>
      </c>
      <c r="J10602" s="13" t="str">
        <f>IF($E10602="", "",VLOOKUP($E10602,Sources!$A:$M, 6,FALSE))</f>
        <v/>
      </c>
      <c r="K10602" s="13" t="str">
        <f>IF($E10602="", "",VLOOKUP($E10602,Sources!$A:$M, 9,FALSE))</f>
        <v/>
      </c>
      <c r="L10602" s="13" t="str">
        <f>IF($D10602="", "",VLOOKUP($D10602,Series!$A:$J,6,FALSE))</f>
        <v/>
      </c>
      <c r="M10602" s="13" t="str">
        <f>IF($D10602="", "",VLOOKUP($D10602,Series!$A:$J,7,FALSE))</f>
        <v/>
      </c>
      <c r="N10602" s="13" t="str">
        <f>IF($D10602="", "",VLOOKUP($D10602,Series!$A:$J,8,FALSE))</f>
        <v/>
      </c>
      <c r="O10602" s="13" t="str">
        <f>IF($D10602="", "",VLOOKUP($D10602,Series!$A:$J,9,FALSE))</f>
        <v/>
      </c>
      <c r="P10602" s="13" t="str">
        <f>IF($D10602="", "",VLOOKUP($D10602,Series!$A:$J,10,FALSE))</f>
        <v/>
      </c>
    </row>
    <row r="10603" spans="1:16" x14ac:dyDescent="0.25">
      <c r="A10603" s="13" t="str">
        <f>IF(C10603&gt;0,VLOOKUP(C10603,Indicators!G:H,2,0),"")</f>
        <v/>
      </c>
      <c r="E10603" s="13" t="str">
        <f>IF(D10603="","",VLOOKUP(D10603,Series!A:B,2,FALSE))</f>
        <v/>
      </c>
      <c r="F10603" s="13" t="str">
        <f>IF(D10603&gt;0,VLOOKUP(D10603,Series!A:D,4,0),"")</f>
        <v/>
      </c>
      <c r="G10603" s="13" t="str">
        <f>IF(E10603&gt;"",VLOOKUP(E10603,Sources!A:B,2,0),"")</f>
        <v/>
      </c>
      <c r="H10603" s="13" t="str">
        <f>IF($E10603="", "",VLOOKUP($E10603,Sources!$A:$M, 13,FALSE))</f>
        <v/>
      </c>
      <c r="I10603" s="13" t="str">
        <f>IF($E10603="", "",VLOOKUP($E10603,Sources!$A:$M, 5,FALSE))</f>
        <v/>
      </c>
      <c r="J10603" s="13" t="str">
        <f>IF($E10603="", "",VLOOKUP($E10603,Sources!$A:$M, 6,FALSE))</f>
        <v/>
      </c>
      <c r="K10603" s="13" t="str">
        <f>IF($E10603="", "",VLOOKUP($E10603,Sources!$A:$M, 9,FALSE))</f>
        <v/>
      </c>
      <c r="L10603" s="13" t="str">
        <f>IF($D10603="", "",VLOOKUP($D10603,Series!$A:$J,6,FALSE))</f>
        <v/>
      </c>
      <c r="M10603" s="13" t="str">
        <f>IF($D10603="", "",VLOOKUP($D10603,Series!$A:$J,7,FALSE))</f>
        <v/>
      </c>
      <c r="N10603" s="13" t="str">
        <f>IF($D10603="", "",VLOOKUP($D10603,Series!$A:$J,8,FALSE))</f>
        <v/>
      </c>
      <c r="O10603" s="13" t="str">
        <f>IF($D10603="", "",VLOOKUP($D10603,Series!$A:$J,9,FALSE))</f>
        <v/>
      </c>
      <c r="P10603" s="13" t="str">
        <f>IF($D10603="", "",VLOOKUP($D10603,Series!$A:$J,10,FALSE))</f>
        <v/>
      </c>
    </row>
    <row r="10604" spans="1:16" x14ac:dyDescent="0.25">
      <c r="A10604" s="13" t="str">
        <f>IF(C10604&gt;0,VLOOKUP(C10604,Indicators!G:H,2,0),"")</f>
        <v/>
      </c>
      <c r="E10604" s="13" t="str">
        <f>IF(D10604="","",VLOOKUP(D10604,Series!A:B,2,FALSE))</f>
        <v/>
      </c>
      <c r="F10604" s="13" t="str">
        <f>IF(D10604&gt;0,VLOOKUP(D10604,Series!A:D,4,0),"")</f>
        <v/>
      </c>
      <c r="G10604" s="13" t="str">
        <f>IF(E10604&gt;"",VLOOKUP(E10604,Sources!A:B,2,0),"")</f>
        <v/>
      </c>
      <c r="H10604" s="13" t="str">
        <f>IF($E10604="", "",VLOOKUP($E10604,Sources!$A:$M, 13,FALSE))</f>
        <v/>
      </c>
      <c r="I10604" s="13" t="str">
        <f>IF($E10604="", "",VLOOKUP($E10604,Sources!$A:$M, 5,FALSE))</f>
        <v/>
      </c>
      <c r="J10604" s="13" t="str">
        <f>IF($E10604="", "",VLOOKUP($E10604,Sources!$A:$M, 6,FALSE))</f>
        <v/>
      </c>
      <c r="K10604" s="13" t="str">
        <f>IF($E10604="", "",VLOOKUP($E10604,Sources!$A:$M, 9,FALSE))</f>
        <v/>
      </c>
      <c r="L10604" s="13" t="str">
        <f>IF($D10604="", "",VLOOKUP($D10604,Series!$A:$J,6,FALSE))</f>
        <v/>
      </c>
      <c r="M10604" s="13" t="str">
        <f>IF($D10604="", "",VLOOKUP($D10604,Series!$A:$J,7,FALSE))</f>
        <v/>
      </c>
      <c r="N10604" s="13" t="str">
        <f>IF($D10604="", "",VLOOKUP($D10604,Series!$A:$J,8,FALSE))</f>
        <v/>
      </c>
      <c r="O10604" s="13" t="str">
        <f>IF($D10604="", "",VLOOKUP($D10604,Series!$A:$J,9,FALSE))</f>
        <v/>
      </c>
      <c r="P10604" s="13" t="str">
        <f>IF($D10604="", "",VLOOKUP($D10604,Series!$A:$J,10,FALSE))</f>
        <v/>
      </c>
    </row>
    <row r="10605" spans="1:16" x14ac:dyDescent="0.25">
      <c r="A10605" s="13" t="str">
        <f>IF(C10605&gt;0,VLOOKUP(C10605,Indicators!G:H,2,0),"")</f>
        <v/>
      </c>
      <c r="E10605" s="13" t="str">
        <f>IF(D10605="","",VLOOKUP(D10605,Series!A:B,2,FALSE))</f>
        <v/>
      </c>
      <c r="F10605" s="13" t="str">
        <f>IF(D10605&gt;0,VLOOKUP(D10605,Series!A:D,4,0),"")</f>
        <v/>
      </c>
      <c r="G10605" s="13" t="str">
        <f>IF(E10605&gt;"",VLOOKUP(E10605,Sources!A:B,2,0),"")</f>
        <v/>
      </c>
      <c r="H10605" s="13" t="str">
        <f>IF($E10605="", "",VLOOKUP($E10605,Sources!$A:$M, 13,FALSE))</f>
        <v/>
      </c>
      <c r="I10605" s="13" t="str">
        <f>IF($E10605="", "",VLOOKUP($E10605,Sources!$A:$M, 5,FALSE))</f>
        <v/>
      </c>
      <c r="J10605" s="13" t="str">
        <f>IF($E10605="", "",VLOOKUP($E10605,Sources!$A:$M, 6,FALSE))</f>
        <v/>
      </c>
      <c r="K10605" s="13" t="str">
        <f>IF($E10605="", "",VLOOKUP($E10605,Sources!$A:$M, 9,FALSE))</f>
        <v/>
      </c>
      <c r="L10605" s="13" t="str">
        <f>IF($D10605="", "",VLOOKUP($D10605,Series!$A:$J,6,FALSE))</f>
        <v/>
      </c>
      <c r="M10605" s="13" t="str">
        <f>IF($D10605="", "",VLOOKUP($D10605,Series!$A:$J,7,FALSE))</f>
        <v/>
      </c>
      <c r="N10605" s="13" t="str">
        <f>IF($D10605="", "",VLOOKUP($D10605,Series!$A:$J,8,FALSE))</f>
        <v/>
      </c>
      <c r="O10605" s="13" t="str">
        <f>IF($D10605="", "",VLOOKUP($D10605,Series!$A:$J,9,FALSE))</f>
        <v/>
      </c>
      <c r="P10605" s="13" t="str">
        <f>IF($D10605="", "",VLOOKUP($D10605,Series!$A:$J,10,FALSE))</f>
        <v/>
      </c>
    </row>
    <row r="10606" spans="1:16" x14ac:dyDescent="0.25">
      <c r="A10606" s="13" t="str">
        <f>IF(C10606&gt;0,VLOOKUP(C10606,Indicators!G:H,2,0),"")</f>
        <v/>
      </c>
      <c r="E10606" s="13" t="str">
        <f>IF(D10606="","",VLOOKUP(D10606,Series!A:B,2,FALSE))</f>
        <v/>
      </c>
      <c r="F10606" s="13" t="str">
        <f>IF(D10606&gt;0,VLOOKUP(D10606,Series!A:D,4,0),"")</f>
        <v/>
      </c>
      <c r="G10606" s="13" t="str">
        <f>IF(E10606&gt;"",VLOOKUP(E10606,Sources!A:B,2,0),"")</f>
        <v/>
      </c>
      <c r="H10606" s="13" t="str">
        <f>IF($E10606="", "",VLOOKUP($E10606,Sources!$A:$M, 13,FALSE))</f>
        <v/>
      </c>
      <c r="I10606" s="13" t="str">
        <f>IF($E10606="", "",VLOOKUP($E10606,Sources!$A:$M, 5,FALSE))</f>
        <v/>
      </c>
      <c r="J10606" s="13" t="str">
        <f>IF($E10606="", "",VLOOKUP($E10606,Sources!$A:$M, 6,FALSE))</f>
        <v/>
      </c>
      <c r="K10606" s="13" t="str">
        <f>IF($E10606="", "",VLOOKUP($E10606,Sources!$A:$M, 9,FALSE))</f>
        <v/>
      </c>
      <c r="L10606" s="13" t="str">
        <f>IF($D10606="", "",VLOOKUP($D10606,Series!$A:$J,6,FALSE))</f>
        <v/>
      </c>
      <c r="M10606" s="13" t="str">
        <f>IF($D10606="", "",VLOOKUP($D10606,Series!$A:$J,7,FALSE))</f>
        <v/>
      </c>
      <c r="N10606" s="13" t="str">
        <f>IF($D10606="", "",VLOOKUP($D10606,Series!$A:$J,8,FALSE))</f>
        <v/>
      </c>
      <c r="O10606" s="13" t="str">
        <f>IF($D10606="", "",VLOOKUP($D10606,Series!$A:$J,9,FALSE))</f>
        <v/>
      </c>
      <c r="P10606" s="13" t="str">
        <f>IF($D10606="", "",VLOOKUP($D10606,Series!$A:$J,10,FALSE))</f>
        <v/>
      </c>
    </row>
    <row r="10607" spans="1:16" x14ac:dyDescent="0.25">
      <c r="A10607" s="13" t="str">
        <f>IF(C10607&gt;0,VLOOKUP(C10607,Indicators!G:H,2,0),"")</f>
        <v/>
      </c>
      <c r="E10607" s="13" t="str">
        <f>IF(D10607="","",VLOOKUP(D10607,Series!A:B,2,FALSE))</f>
        <v/>
      </c>
      <c r="F10607" s="13" t="str">
        <f>IF(D10607&gt;0,VLOOKUP(D10607,Series!A:D,4,0),"")</f>
        <v/>
      </c>
      <c r="G10607" s="13" t="str">
        <f>IF(E10607&gt;"",VLOOKUP(E10607,Sources!A:B,2,0),"")</f>
        <v/>
      </c>
      <c r="H10607" s="13" t="str">
        <f>IF($E10607="", "",VLOOKUP($E10607,Sources!$A:$M, 13,FALSE))</f>
        <v/>
      </c>
      <c r="I10607" s="13" t="str">
        <f>IF($E10607="", "",VLOOKUP($E10607,Sources!$A:$M, 5,FALSE))</f>
        <v/>
      </c>
      <c r="J10607" s="13" t="str">
        <f>IF($E10607="", "",VLOOKUP($E10607,Sources!$A:$M, 6,FALSE))</f>
        <v/>
      </c>
      <c r="K10607" s="13" t="str">
        <f>IF($E10607="", "",VLOOKUP($E10607,Sources!$A:$M, 9,FALSE))</f>
        <v/>
      </c>
      <c r="L10607" s="13" t="str">
        <f>IF($D10607="", "",VLOOKUP($D10607,Series!$A:$J,6,FALSE))</f>
        <v/>
      </c>
      <c r="M10607" s="13" t="str">
        <f>IF($D10607="", "",VLOOKUP($D10607,Series!$A:$J,7,FALSE))</f>
        <v/>
      </c>
      <c r="N10607" s="13" t="str">
        <f>IF($D10607="", "",VLOOKUP($D10607,Series!$A:$J,8,FALSE))</f>
        <v/>
      </c>
      <c r="O10607" s="13" t="str">
        <f>IF($D10607="", "",VLOOKUP($D10607,Series!$A:$J,9,FALSE))</f>
        <v/>
      </c>
      <c r="P10607" s="13" t="str">
        <f>IF($D10607="", "",VLOOKUP($D10607,Series!$A:$J,10,FALSE))</f>
        <v/>
      </c>
    </row>
    <row r="10608" spans="1:16" x14ac:dyDescent="0.25">
      <c r="A10608" s="13" t="str">
        <f>IF(C10608&gt;0,VLOOKUP(C10608,Indicators!G:H,2,0),"")</f>
        <v/>
      </c>
      <c r="E10608" s="13" t="str">
        <f>IF(D10608="","",VLOOKUP(D10608,Series!A:B,2,FALSE))</f>
        <v/>
      </c>
      <c r="F10608" s="13" t="str">
        <f>IF(D10608&gt;0,VLOOKUP(D10608,Series!A:D,4,0),"")</f>
        <v/>
      </c>
      <c r="G10608" s="13" t="str">
        <f>IF(E10608&gt;"",VLOOKUP(E10608,Sources!A:B,2,0),"")</f>
        <v/>
      </c>
      <c r="H10608" s="13" t="str">
        <f>IF($E10608="", "",VLOOKUP($E10608,Sources!$A:$M, 13,FALSE))</f>
        <v/>
      </c>
      <c r="I10608" s="13" t="str">
        <f>IF($E10608="", "",VLOOKUP($E10608,Sources!$A:$M, 5,FALSE))</f>
        <v/>
      </c>
      <c r="J10608" s="13" t="str">
        <f>IF($E10608="", "",VLOOKUP($E10608,Sources!$A:$M, 6,FALSE))</f>
        <v/>
      </c>
      <c r="K10608" s="13" t="str">
        <f>IF($E10608="", "",VLOOKUP($E10608,Sources!$A:$M, 9,FALSE))</f>
        <v/>
      </c>
      <c r="L10608" s="13" t="str">
        <f>IF($D10608="", "",VLOOKUP($D10608,Series!$A:$J,6,FALSE))</f>
        <v/>
      </c>
      <c r="M10608" s="13" t="str">
        <f>IF($D10608="", "",VLOOKUP($D10608,Series!$A:$J,7,FALSE))</f>
        <v/>
      </c>
      <c r="N10608" s="13" t="str">
        <f>IF($D10608="", "",VLOOKUP($D10608,Series!$A:$J,8,FALSE))</f>
        <v/>
      </c>
      <c r="O10608" s="13" t="str">
        <f>IF($D10608="", "",VLOOKUP($D10608,Series!$A:$J,9,FALSE))</f>
        <v/>
      </c>
      <c r="P10608" s="13" t="str">
        <f>IF($D10608="", "",VLOOKUP($D10608,Series!$A:$J,10,FALSE))</f>
        <v/>
      </c>
    </row>
    <row r="10609" spans="1:16" x14ac:dyDescent="0.25">
      <c r="A10609" s="13" t="str">
        <f>IF(C10609&gt;0,VLOOKUP(C10609,Indicators!G:H,2,0),"")</f>
        <v/>
      </c>
      <c r="E10609" s="13" t="str">
        <f>IF(D10609="","",VLOOKUP(D10609,Series!A:B,2,FALSE))</f>
        <v/>
      </c>
      <c r="F10609" s="13" t="str">
        <f>IF(D10609&gt;0,VLOOKUP(D10609,Series!A:D,4,0),"")</f>
        <v/>
      </c>
      <c r="G10609" s="13" t="str">
        <f>IF(E10609&gt;"",VLOOKUP(E10609,Sources!A:B,2,0),"")</f>
        <v/>
      </c>
      <c r="H10609" s="13" t="str">
        <f>IF($E10609="", "",VLOOKUP($E10609,Sources!$A:$M, 13,FALSE))</f>
        <v/>
      </c>
      <c r="I10609" s="13" t="str">
        <f>IF($E10609="", "",VLOOKUP($E10609,Sources!$A:$M, 5,FALSE))</f>
        <v/>
      </c>
      <c r="J10609" s="13" t="str">
        <f>IF($E10609="", "",VLOOKUP($E10609,Sources!$A:$M, 6,FALSE))</f>
        <v/>
      </c>
      <c r="K10609" s="13" t="str">
        <f>IF($E10609="", "",VLOOKUP($E10609,Sources!$A:$M, 9,FALSE))</f>
        <v/>
      </c>
      <c r="L10609" s="13" t="str">
        <f>IF($D10609="", "",VLOOKUP($D10609,Series!$A:$J,6,FALSE))</f>
        <v/>
      </c>
      <c r="M10609" s="13" t="str">
        <f>IF($D10609="", "",VLOOKUP($D10609,Series!$A:$J,7,FALSE))</f>
        <v/>
      </c>
      <c r="N10609" s="13" t="str">
        <f>IF($D10609="", "",VLOOKUP($D10609,Series!$A:$J,8,FALSE))</f>
        <v/>
      </c>
      <c r="O10609" s="13" t="str">
        <f>IF($D10609="", "",VLOOKUP($D10609,Series!$A:$J,9,FALSE))</f>
        <v/>
      </c>
      <c r="P10609" s="13" t="str">
        <f>IF($D10609="", "",VLOOKUP($D10609,Series!$A:$J,10,FALSE))</f>
        <v/>
      </c>
    </row>
    <row r="10610" spans="1:16" x14ac:dyDescent="0.25">
      <c r="A10610" s="13" t="str">
        <f>IF(C10610&gt;0,VLOOKUP(C10610,Indicators!G:H,2,0),"")</f>
        <v/>
      </c>
      <c r="E10610" s="13" t="str">
        <f>IF(D10610="","",VLOOKUP(D10610,Series!A:B,2,FALSE))</f>
        <v/>
      </c>
      <c r="F10610" s="13" t="str">
        <f>IF(D10610&gt;0,VLOOKUP(D10610,Series!A:D,4,0),"")</f>
        <v/>
      </c>
      <c r="G10610" s="13" t="str">
        <f>IF(E10610&gt;"",VLOOKUP(E10610,Sources!A:B,2,0),"")</f>
        <v/>
      </c>
      <c r="H10610" s="13" t="str">
        <f>IF($E10610="", "",VLOOKUP($E10610,Sources!$A:$M, 13,FALSE))</f>
        <v/>
      </c>
      <c r="I10610" s="13" t="str">
        <f>IF($E10610="", "",VLOOKUP($E10610,Sources!$A:$M, 5,FALSE))</f>
        <v/>
      </c>
      <c r="J10610" s="13" t="str">
        <f>IF($E10610="", "",VLOOKUP($E10610,Sources!$A:$M, 6,FALSE))</f>
        <v/>
      </c>
      <c r="K10610" s="13" t="str">
        <f>IF($E10610="", "",VLOOKUP($E10610,Sources!$A:$M, 9,FALSE))</f>
        <v/>
      </c>
      <c r="L10610" s="13" t="str">
        <f>IF($D10610="", "",VLOOKUP($D10610,Series!$A:$J,6,FALSE))</f>
        <v/>
      </c>
      <c r="M10610" s="13" t="str">
        <f>IF($D10610="", "",VLOOKUP($D10610,Series!$A:$J,7,FALSE))</f>
        <v/>
      </c>
      <c r="N10610" s="13" t="str">
        <f>IF($D10610="", "",VLOOKUP($D10610,Series!$A:$J,8,FALSE))</f>
        <v/>
      </c>
      <c r="O10610" s="13" t="str">
        <f>IF($D10610="", "",VLOOKUP($D10610,Series!$A:$J,9,FALSE))</f>
        <v/>
      </c>
      <c r="P10610" s="13" t="str">
        <f>IF($D10610="", "",VLOOKUP($D10610,Series!$A:$J,10,FALSE))</f>
        <v/>
      </c>
    </row>
    <row r="10611" spans="1:16" x14ac:dyDescent="0.25">
      <c r="A10611" s="13" t="str">
        <f>IF(C10611&gt;0,VLOOKUP(C10611,Indicators!G:H,2,0),"")</f>
        <v/>
      </c>
      <c r="E10611" s="13" t="str">
        <f>IF(D10611="","",VLOOKUP(D10611,Series!A:B,2,FALSE))</f>
        <v/>
      </c>
      <c r="F10611" s="13" t="str">
        <f>IF(D10611&gt;0,VLOOKUP(D10611,Series!A:D,4,0),"")</f>
        <v/>
      </c>
      <c r="G10611" s="13" t="str">
        <f>IF(E10611&gt;"",VLOOKUP(E10611,Sources!A:B,2,0),"")</f>
        <v/>
      </c>
      <c r="H10611" s="13" t="str">
        <f>IF($E10611="", "",VLOOKUP($E10611,Sources!$A:$M, 13,FALSE))</f>
        <v/>
      </c>
      <c r="I10611" s="13" t="str">
        <f>IF($E10611="", "",VLOOKUP($E10611,Sources!$A:$M, 5,FALSE))</f>
        <v/>
      </c>
      <c r="J10611" s="13" t="str">
        <f>IF($E10611="", "",VLOOKUP($E10611,Sources!$A:$M, 6,FALSE))</f>
        <v/>
      </c>
      <c r="K10611" s="13" t="str">
        <f>IF($E10611="", "",VLOOKUP($E10611,Sources!$A:$M, 9,FALSE))</f>
        <v/>
      </c>
      <c r="L10611" s="13" t="str">
        <f>IF($D10611="", "",VLOOKUP($D10611,Series!$A:$J,6,FALSE))</f>
        <v/>
      </c>
      <c r="M10611" s="13" t="str">
        <f>IF($D10611="", "",VLOOKUP($D10611,Series!$A:$J,7,FALSE))</f>
        <v/>
      </c>
      <c r="N10611" s="13" t="str">
        <f>IF($D10611="", "",VLOOKUP($D10611,Series!$A:$J,8,FALSE))</f>
        <v/>
      </c>
      <c r="O10611" s="13" t="str">
        <f>IF($D10611="", "",VLOOKUP($D10611,Series!$A:$J,9,FALSE))</f>
        <v/>
      </c>
      <c r="P10611" s="13" t="str">
        <f>IF($D10611="", "",VLOOKUP($D10611,Series!$A:$J,10,FALSE))</f>
        <v/>
      </c>
    </row>
    <row r="10612" spans="1:16" x14ac:dyDescent="0.25">
      <c r="A10612" s="13" t="str">
        <f>IF(C10612&gt;0,VLOOKUP(C10612,Indicators!G:H,2,0),"")</f>
        <v/>
      </c>
      <c r="E10612" s="13" t="str">
        <f>IF(D10612="","",VLOOKUP(D10612,Series!A:B,2,FALSE))</f>
        <v/>
      </c>
      <c r="F10612" s="13" t="str">
        <f>IF(D10612&gt;0,VLOOKUP(D10612,Series!A:D,4,0),"")</f>
        <v/>
      </c>
      <c r="G10612" s="13" t="str">
        <f>IF(E10612&gt;"",VLOOKUP(E10612,Sources!A:B,2,0),"")</f>
        <v/>
      </c>
      <c r="H10612" s="13" t="str">
        <f>IF($E10612="", "",VLOOKUP($E10612,Sources!$A:$M, 13,FALSE))</f>
        <v/>
      </c>
      <c r="I10612" s="13" t="str">
        <f>IF($E10612="", "",VLOOKUP($E10612,Sources!$A:$M, 5,FALSE))</f>
        <v/>
      </c>
      <c r="J10612" s="13" t="str">
        <f>IF($E10612="", "",VLOOKUP($E10612,Sources!$A:$M, 6,FALSE))</f>
        <v/>
      </c>
      <c r="K10612" s="13" t="str">
        <f>IF($E10612="", "",VLOOKUP($E10612,Sources!$A:$M, 9,FALSE))</f>
        <v/>
      </c>
      <c r="L10612" s="13" t="str">
        <f>IF($D10612="", "",VLOOKUP($D10612,Series!$A:$J,6,FALSE))</f>
        <v/>
      </c>
      <c r="M10612" s="13" t="str">
        <f>IF($D10612="", "",VLOOKUP($D10612,Series!$A:$J,7,FALSE))</f>
        <v/>
      </c>
      <c r="N10612" s="13" t="str">
        <f>IF($D10612="", "",VLOOKUP($D10612,Series!$A:$J,8,FALSE))</f>
        <v/>
      </c>
      <c r="O10612" s="13" t="str">
        <f>IF($D10612="", "",VLOOKUP($D10612,Series!$A:$J,9,FALSE))</f>
        <v/>
      </c>
      <c r="P10612" s="13" t="str">
        <f>IF($D10612="", "",VLOOKUP($D10612,Series!$A:$J,10,FALSE))</f>
        <v/>
      </c>
    </row>
    <row r="10613" spans="1:16" x14ac:dyDescent="0.25">
      <c r="A10613" s="13" t="str">
        <f>IF(C10613&gt;0,VLOOKUP(C10613,Indicators!G:H,2,0),"")</f>
        <v/>
      </c>
      <c r="E10613" s="13" t="str">
        <f>IF(D10613="","",VLOOKUP(D10613,Series!A:B,2,FALSE))</f>
        <v/>
      </c>
      <c r="F10613" s="13" t="str">
        <f>IF(D10613&gt;0,VLOOKUP(D10613,Series!A:D,4,0),"")</f>
        <v/>
      </c>
      <c r="G10613" s="13" t="str">
        <f>IF(E10613&gt;"",VLOOKUP(E10613,Sources!A:B,2,0),"")</f>
        <v/>
      </c>
      <c r="H10613" s="13" t="str">
        <f>IF($E10613="", "",VLOOKUP($E10613,Sources!$A:$M, 13,FALSE))</f>
        <v/>
      </c>
      <c r="I10613" s="13" t="str">
        <f>IF($E10613="", "",VLOOKUP($E10613,Sources!$A:$M, 5,FALSE))</f>
        <v/>
      </c>
      <c r="J10613" s="13" t="str">
        <f>IF($E10613="", "",VLOOKUP($E10613,Sources!$A:$M, 6,FALSE))</f>
        <v/>
      </c>
      <c r="K10613" s="13" t="str">
        <f>IF($E10613="", "",VLOOKUP($E10613,Sources!$A:$M, 9,FALSE))</f>
        <v/>
      </c>
      <c r="L10613" s="13" t="str">
        <f>IF($D10613="", "",VLOOKUP($D10613,Series!$A:$J,6,FALSE))</f>
        <v/>
      </c>
      <c r="M10613" s="13" t="str">
        <f>IF($D10613="", "",VLOOKUP($D10613,Series!$A:$J,7,FALSE))</f>
        <v/>
      </c>
      <c r="N10613" s="13" t="str">
        <f>IF($D10613="", "",VLOOKUP($D10613,Series!$A:$J,8,FALSE))</f>
        <v/>
      </c>
      <c r="O10613" s="13" t="str">
        <f>IF($D10613="", "",VLOOKUP($D10613,Series!$A:$J,9,FALSE))</f>
        <v/>
      </c>
      <c r="P10613" s="13" t="str">
        <f>IF($D10613="", "",VLOOKUP($D10613,Series!$A:$J,10,FALSE))</f>
        <v/>
      </c>
    </row>
    <row r="10614" spans="1:16" x14ac:dyDescent="0.25">
      <c r="A10614" s="13" t="str">
        <f>IF(C10614&gt;0,VLOOKUP(C10614,Indicators!G:H,2,0),"")</f>
        <v/>
      </c>
      <c r="E10614" s="13" t="str">
        <f>IF(D10614="","",VLOOKUP(D10614,Series!A:B,2,FALSE))</f>
        <v/>
      </c>
      <c r="F10614" s="13" t="str">
        <f>IF(D10614&gt;0,VLOOKUP(D10614,Series!A:D,4,0),"")</f>
        <v/>
      </c>
      <c r="G10614" s="13" t="str">
        <f>IF(E10614&gt;"",VLOOKUP(E10614,Sources!A:B,2,0),"")</f>
        <v/>
      </c>
      <c r="H10614" s="13" t="str">
        <f>IF($E10614="", "",VLOOKUP($E10614,Sources!$A:$M, 13,FALSE))</f>
        <v/>
      </c>
      <c r="I10614" s="13" t="str">
        <f>IF($E10614="", "",VLOOKUP($E10614,Sources!$A:$M, 5,FALSE))</f>
        <v/>
      </c>
      <c r="J10614" s="13" t="str">
        <f>IF($E10614="", "",VLOOKUP($E10614,Sources!$A:$M, 6,FALSE))</f>
        <v/>
      </c>
      <c r="K10614" s="13" t="str">
        <f>IF($E10614="", "",VLOOKUP($E10614,Sources!$A:$M, 9,FALSE))</f>
        <v/>
      </c>
      <c r="L10614" s="13" t="str">
        <f>IF($D10614="", "",VLOOKUP($D10614,Series!$A:$J,6,FALSE))</f>
        <v/>
      </c>
      <c r="M10614" s="13" t="str">
        <f>IF($D10614="", "",VLOOKUP($D10614,Series!$A:$J,7,FALSE))</f>
        <v/>
      </c>
      <c r="N10614" s="13" t="str">
        <f>IF($D10614="", "",VLOOKUP($D10614,Series!$A:$J,8,FALSE))</f>
        <v/>
      </c>
      <c r="O10614" s="13" t="str">
        <f>IF($D10614="", "",VLOOKUP($D10614,Series!$A:$J,9,FALSE))</f>
        <v/>
      </c>
      <c r="P10614" s="13" t="str">
        <f>IF($D10614="", "",VLOOKUP($D10614,Series!$A:$J,10,FALSE))</f>
        <v/>
      </c>
    </row>
    <row r="10615" spans="1:16" x14ac:dyDescent="0.25">
      <c r="A10615" s="13" t="str">
        <f>IF(C10615&gt;0,VLOOKUP(C10615,Indicators!G:H,2,0),"")</f>
        <v/>
      </c>
      <c r="E10615" s="13" t="str">
        <f>IF(D10615="","",VLOOKUP(D10615,Series!A:B,2,FALSE))</f>
        <v/>
      </c>
      <c r="F10615" s="13" t="str">
        <f>IF(D10615&gt;0,VLOOKUP(D10615,Series!A:D,4,0),"")</f>
        <v/>
      </c>
      <c r="G10615" s="13" t="str">
        <f>IF(E10615&gt;"",VLOOKUP(E10615,Sources!A:B,2,0),"")</f>
        <v/>
      </c>
      <c r="H10615" s="13" t="str">
        <f>IF($E10615="", "",VLOOKUP($E10615,Sources!$A:$M, 13,FALSE))</f>
        <v/>
      </c>
      <c r="I10615" s="13" t="str">
        <f>IF($E10615="", "",VLOOKUP($E10615,Sources!$A:$M, 5,FALSE))</f>
        <v/>
      </c>
      <c r="J10615" s="13" t="str">
        <f>IF($E10615="", "",VLOOKUP($E10615,Sources!$A:$M, 6,FALSE))</f>
        <v/>
      </c>
      <c r="K10615" s="13" t="str">
        <f>IF($E10615="", "",VLOOKUP($E10615,Sources!$A:$M, 9,FALSE))</f>
        <v/>
      </c>
      <c r="L10615" s="13" t="str">
        <f>IF($D10615="", "",VLOOKUP($D10615,Series!$A:$J,6,FALSE))</f>
        <v/>
      </c>
      <c r="M10615" s="13" t="str">
        <f>IF($D10615="", "",VLOOKUP($D10615,Series!$A:$J,7,FALSE))</f>
        <v/>
      </c>
      <c r="N10615" s="13" t="str">
        <f>IF($D10615="", "",VLOOKUP($D10615,Series!$A:$J,8,FALSE))</f>
        <v/>
      </c>
      <c r="O10615" s="13" t="str">
        <f>IF($D10615="", "",VLOOKUP($D10615,Series!$A:$J,9,FALSE))</f>
        <v/>
      </c>
      <c r="P10615" s="13" t="str">
        <f>IF($D10615="", "",VLOOKUP($D10615,Series!$A:$J,10,FALSE))</f>
        <v/>
      </c>
    </row>
    <row r="10616" spans="1:16" x14ac:dyDescent="0.25">
      <c r="A10616" s="13" t="str">
        <f>IF(C10616&gt;0,VLOOKUP(C10616,Indicators!G:H,2,0),"")</f>
        <v/>
      </c>
      <c r="E10616" s="13" t="str">
        <f>IF(D10616="","",VLOOKUP(D10616,Series!A:B,2,FALSE))</f>
        <v/>
      </c>
      <c r="F10616" s="13" t="str">
        <f>IF(D10616&gt;0,VLOOKUP(D10616,Series!A:D,4,0),"")</f>
        <v/>
      </c>
      <c r="G10616" s="13" t="str">
        <f>IF(E10616&gt;"",VLOOKUP(E10616,Sources!A:B,2,0),"")</f>
        <v/>
      </c>
      <c r="H10616" s="13" t="str">
        <f>IF($E10616="", "",VLOOKUP($E10616,Sources!$A:$M, 13,FALSE))</f>
        <v/>
      </c>
      <c r="I10616" s="13" t="str">
        <f>IF($E10616="", "",VLOOKUP($E10616,Sources!$A:$M, 5,FALSE))</f>
        <v/>
      </c>
      <c r="J10616" s="13" t="str">
        <f>IF($E10616="", "",VLOOKUP($E10616,Sources!$A:$M, 6,FALSE))</f>
        <v/>
      </c>
      <c r="K10616" s="13" t="str">
        <f>IF($E10616="", "",VLOOKUP($E10616,Sources!$A:$M, 9,FALSE))</f>
        <v/>
      </c>
      <c r="L10616" s="13" t="str">
        <f>IF($D10616="", "",VLOOKUP($D10616,Series!$A:$J,6,FALSE))</f>
        <v/>
      </c>
      <c r="M10616" s="13" t="str">
        <f>IF($D10616="", "",VLOOKUP($D10616,Series!$A:$J,7,FALSE))</f>
        <v/>
      </c>
      <c r="N10616" s="13" t="str">
        <f>IF($D10616="", "",VLOOKUP($D10616,Series!$A:$J,8,FALSE))</f>
        <v/>
      </c>
      <c r="O10616" s="13" t="str">
        <f>IF($D10616="", "",VLOOKUP($D10616,Series!$A:$J,9,FALSE))</f>
        <v/>
      </c>
      <c r="P10616" s="13" t="str">
        <f>IF($D10616="", "",VLOOKUP($D10616,Series!$A:$J,10,FALSE))</f>
        <v/>
      </c>
    </row>
    <row r="10617" spans="1:16" x14ac:dyDescent="0.25">
      <c r="A10617" s="13" t="str">
        <f>IF(C10617&gt;0,VLOOKUP(C10617,Indicators!G:H,2,0),"")</f>
        <v/>
      </c>
      <c r="E10617" s="13" t="str">
        <f>IF(D10617="","",VLOOKUP(D10617,Series!A:B,2,FALSE))</f>
        <v/>
      </c>
      <c r="F10617" s="13" t="str">
        <f>IF(D10617&gt;0,VLOOKUP(D10617,Series!A:D,4,0),"")</f>
        <v/>
      </c>
      <c r="G10617" s="13" t="str">
        <f>IF(E10617&gt;"",VLOOKUP(E10617,Sources!A:B,2,0),"")</f>
        <v/>
      </c>
      <c r="H10617" s="13" t="str">
        <f>IF($E10617="", "",VLOOKUP($E10617,Sources!$A:$M, 13,FALSE))</f>
        <v/>
      </c>
      <c r="I10617" s="13" t="str">
        <f>IF($E10617="", "",VLOOKUP($E10617,Sources!$A:$M, 5,FALSE))</f>
        <v/>
      </c>
      <c r="J10617" s="13" t="str">
        <f>IF($E10617="", "",VLOOKUP($E10617,Sources!$A:$M, 6,FALSE))</f>
        <v/>
      </c>
      <c r="K10617" s="13" t="str">
        <f>IF($E10617="", "",VLOOKUP($E10617,Sources!$A:$M, 9,FALSE))</f>
        <v/>
      </c>
      <c r="L10617" s="13" t="str">
        <f>IF($D10617="", "",VLOOKUP($D10617,Series!$A:$J,6,FALSE))</f>
        <v/>
      </c>
      <c r="M10617" s="13" t="str">
        <f>IF($D10617="", "",VLOOKUP($D10617,Series!$A:$J,7,FALSE))</f>
        <v/>
      </c>
      <c r="N10617" s="13" t="str">
        <f>IF($D10617="", "",VLOOKUP($D10617,Series!$A:$J,8,FALSE))</f>
        <v/>
      </c>
      <c r="O10617" s="13" t="str">
        <f>IF($D10617="", "",VLOOKUP($D10617,Series!$A:$J,9,FALSE))</f>
        <v/>
      </c>
      <c r="P10617" s="13" t="str">
        <f>IF($D10617="", "",VLOOKUP($D10617,Series!$A:$J,10,FALSE))</f>
        <v/>
      </c>
    </row>
    <row r="10618" spans="1:16" x14ac:dyDescent="0.25">
      <c r="A10618" s="13" t="str">
        <f>IF(C10618&gt;0,VLOOKUP(C10618,Indicators!G:H,2,0),"")</f>
        <v/>
      </c>
      <c r="E10618" s="13" t="str">
        <f>IF(D10618="","",VLOOKUP(D10618,Series!A:B,2,FALSE))</f>
        <v/>
      </c>
      <c r="F10618" s="13" t="str">
        <f>IF(D10618&gt;0,VLOOKUP(D10618,Series!A:D,4,0),"")</f>
        <v/>
      </c>
      <c r="G10618" s="13" t="str">
        <f>IF(E10618&gt;"",VLOOKUP(E10618,Sources!A:B,2,0),"")</f>
        <v/>
      </c>
      <c r="H10618" s="13" t="str">
        <f>IF($E10618="", "",VLOOKUP($E10618,Sources!$A:$M, 13,FALSE))</f>
        <v/>
      </c>
      <c r="I10618" s="13" t="str">
        <f>IF($E10618="", "",VLOOKUP($E10618,Sources!$A:$M, 5,FALSE))</f>
        <v/>
      </c>
      <c r="J10618" s="13" t="str">
        <f>IF($E10618="", "",VLOOKUP($E10618,Sources!$A:$M, 6,FALSE))</f>
        <v/>
      </c>
      <c r="K10618" s="13" t="str">
        <f>IF($E10618="", "",VLOOKUP($E10618,Sources!$A:$M, 9,FALSE))</f>
        <v/>
      </c>
      <c r="L10618" s="13" t="str">
        <f>IF($D10618="", "",VLOOKUP($D10618,Series!$A:$J,6,FALSE))</f>
        <v/>
      </c>
      <c r="M10618" s="13" t="str">
        <f>IF($D10618="", "",VLOOKUP($D10618,Series!$A:$J,7,FALSE))</f>
        <v/>
      </c>
      <c r="N10618" s="13" t="str">
        <f>IF($D10618="", "",VLOOKUP($D10618,Series!$A:$J,8,FALSE))</f>
        <v/>
      </c>
      <c r="O10618" s="13" t="str">
        <f>IF($D10618="", "",VLOOKUP($D10618,Series!$A:$J,9,FALSE))</f>
        <v/>
      </c>
      <c r="P10618" s="13" t="str">
        <f>IF($D10618="", "",VLOOKUP($D10618,Series!$A:$J,10,FALSE))</f>
        <v/>
      </c>
    </row>
    <row r="10619" spans="1:16" x14ac:dyDescent="0.25">
      <c r="A10619" s="13" t="str">
        <f>IF(C10619&gt;0,VLOOKUP(C10619,Indicators!G:H,2,0),"")</f>
        <v/>
      </c>
      <c r="E10619" s="13" t="str">
        <f>IF(D10619="","",VLOOKUP(D10619,Series!A:B,2,FALSE))</f>
        <v/>
      </c>
      <c r="F10619" s="13" t="str">
        <f>IF(D10619&gt;0,VLOOKUP(D10619,Series!A:D,4,0),"")</f>
        <v/>
      </c>
      <c r="G10619" s="13" t="str">
        <f>IF(E10619&gt;"",VLOOKUP(E10619,Sources!A:B,2,0),"")</f>
        <v/>
      </c>
      <c r="H10619" s="13" t="str">
        <f>IF($E10619="", "",VLOOKUP($E10619,Sources!$A:$M, 13,FALSE))</f>
        <v/>
      </c>
      <c r="I10619" s="13" t="str">
        <f>IF($E10619="", "",VLOOKUP($E10619,Sources!$A:$M, 5,FALSE))</f>
        <v/>
      </c>
      <c r="J10619" s="13" t="str">
        <f>IF($E10619="", "",VLOOKUP($E10619,Sources!$A:$M, 6,FALSE))</f>
        <v/>
      </c>
      <c r="K10619" s="13" t="str">
        <f>IF($E10619="", "",VLOOKUP($E10619,Sources!$A:$M, 9,FALSE))</f>
        <v/>
      </c>
      <c r="L10619" s="13" t="str">
        <f>IF($D10619="", "",VLOOKUP($D10619,Series!$A:$J,6,FALSE))</f>
        <v/>
      </c>
      <c r="M10619" s="13" t="str">
        <f>IF($D10619="", "",VLOOKUP($D10619,Series!$A:$J,7,FALSE))</f>
        <v/>
      </c>
      <c r="N10619" s="13" t="str">
        <f>IF($D10619="", "",VLOOKUP($D10619,Series!$A:$J,8,FALSE))</f>
        <v/>
      </c>
      <c r="O10619" s="13" t="str">
        <f>IF($D10619="", "",VLOOKUP($D10619,Series!$A:$J,9,FALSE))</f>
        <v/>
      </c>
      <c r="P10619" s="13" t="str">
        <f>IF($D10619="", "",VLOOKUP($D10619,Series!$A:$J,10,FALSE))</f>
        <v/>
      </c>
    </row>
    <row r="10620" spans="1:16" x14ac:dyDescent="0.25">
      <c r="A10620" s="13" t="str">
        <f>IF(C10620&gt;0,VLOOKUP(C10620,Indicators!G:H,2,0),"")</f>
        <v/>
      </c>
      <c r="E10620" s="13" t="str">
        <f>IF(D10620="","",VLOOKUP(D10620,Series!A:B,2,FALSE))</f>
        <v/>
      </c>
      <c r="F10620" s="13" t="str">
        <f>IF(D10620&gt;0,VLOOKUP(D10620,Series!A:D,4,0),"")</f>
        <v/>
      </c>
      <c r="G10620" s="13" t="str">
        <f>IF(E10620&gt;"",VLOOKUP(E10620,Sources!A:B,2,0),"")</f>
        <v/>
      </c>
      <c r="H10620" s="13" t="str">
        <f>IF($E10620="", "",VLOOKUP($E10620,Sources!$A:$M, 13,FALSE))</f>
        <v/>
      </c>
      <c r="I10620" s="13" t="str">
        <f>IF($E10620="", "",VLOOKUP($E10620,Sources!$A:$M, 5,FALSE))</f>
        <v/>
      </c>
      <c r="J10620" s="13" t="str">
        <f>IF($E10620="", "",VLOOKUP($E10620,Sources!$A:$M, 6,FALSE))</f>
        <v/>
      </c>
      <c r="K10620" s="13" t="str">
        <f>IF($E10620="", "",VLOOKUP($E10620,Sources!$A:$M, 9,FALSE))</f>
        <v/>
      </c>
      <c r="L10620" s="13" t="str">
        <f>IF($D10620="", "",VLOOKUP($D10620,Series!$A:$J,6,FALSE))</f>
        <v/>
      </c>
      <c r="M10620" s="13" t="str">
        <f>IF($D10620="", "",VLOOKUP($D10620,Series!$A:$J,7,FALSE))</f>
        <v/>
      </c>
      <c r="N10620" s="13" t="str">
        <f>IF($D10620="", "",VLOOKUP($D10620,Series!$A:$J,8,FALSE))</f>
        <v/>
      </c>
      <c r="O10620" s="13" t="str">
        <f>IF($D10620="", "",VLOOKUP($D10620,Series!$A:$J,9,FALSE))</f>
        <v/>
      </c>
      <c r="P10620" s="13" t="str">
        <f>IF($D10620="", "",VLOOKUP($D10620,Series!$A:$J,10,FALSE))</f>
        <v/>
      </c>
    </row>
    <row r="10621" spans="1:16" x14ac:dyDescent="0.25">
      <c r="A10621" s="13" t="str">
        <f>IF(C10621&gt;0,VLOOKUP(C10621,Indicators!G:H,2,0),"")</f>
        <v/>
      </c>
      <c r="E10621" s="13" t="str">
        <f>IF(D10621="","",VLOOKUP(D10621,Series!A:B,2,FALSE))</f>
        <v/>
      </c>
      <c r="F10621" s="13" t="str">
        <f>IF(D10621&gt;0,VLOOKUP(D10621,Series!A:D,4,0),"")</f>
        <v/>
      </c>
      <c r="G10621" s="13" t="str">
        <f>IF(E10621&gt;"",VLOOKUP(E10621,Sources!A:B,2,0),"")</f>
        <v/>
      </c>
      <c r="H10621" s="13" t="str">
        <f>IF($E10621="", "",VLOOKUP($E10621,Sources!$A:$M, 13,FALSE))</f>
        <v/>
      </c>
      <c r="I10621" s="13" t="str">
        <f>IF($E10621="", "",VLOOKUP($E10621,Sources!$A:$M, 5,FALSE))</f>
        <v/>
      </c>
      <c r="J10621" s="13" t="str">
        <f>IF($E10621="", "",VLOOKUP($E10621,Sources!$A:$M, 6,FALSE))</f>
        <v/>
      </c>
      <c r="K10621" s="13" t="str">
        <f>IF($E10621="", "",VLOOKUP($E10621,Sources!$A:$M, 9,FALSE))</f>
        <v/>
      </c>
      <c r="L10621" s="13" t="str">
        <f>IF($D10621="", "",VLOOKUP($D10621,Series!$A:$J,6,FALSE))</f>
        <v/>
      </c>
      <c r="M10621" s="13" t="str">
        <f>IF($D10621="", "",VLOOKUP($D10621,Series!$A:$J,7,FALSE))</f>
        <v/>
      </c>
      <c r="N10621" s="13" t="str">
        <f>IF($D10621="", "",VLOOKUP($D10621,Series!$A:$J,8,FALSE))</f>
        <v/>
      </c>
      <c r="O10621" s="13" t="str">
        <f>IF($D10621="", "",VLOOKUP($D10621,Series!$A:$J,9,FALSE))</f>
        <v/>
      </c>
      <c r="P10621" s="13" t="str">
        <f>IF($D10621="", "",VLOOKUP($D10621,Series!$A:$J,10,FALSE))</f>
        <v/>
      </c>
    </row>
    <row r="10622" spans="1:16" x14ac:dyDescent="0.25">
      <c r="A10622" s="13" t="str">
        <f>IF(C10622&gt;0,VLOOKUP(C10622,Indicators!G:H,2,0),"")</f>
        <v/>
      </c>
      <c r="E10622" s="13" t="str">
        <f>IF(D10622="","",VLOOKUP(D10622,Series!A:B,2,FALSE))</f>
        <v/>
      </c>
      <c r="F10622" s="13" t="str">
        <f>IF(D10622&gt;0,VLOOKUP(D10622,Series!A:D,4,0),"")</f>
        <v/>
      </c>
      <c r="G10622" s="13" t="str">
        <f>IF(E10622&gt;"",VLOOKUP(E10622,Sources!A:B,2,0),"")</f>
        <v/>
      </c>
      <c r="H10622" s="13" t="str">
        <f>IF($E10622="", "",VLOOKUP($E10622,Sources!$A:$M, 13,FALSE))</f>
        <v/>
      </c>
      <c r="I10622" s="13" t="str">
        <f>IF($E10622="", "",VLOOKUP($E10622,Sources!$A:$M, 5,FALSE))</f>
        <v/>
      </c>
      <c r="J10622" s="13" t="str">
        <f>IF($E10622="", "",VLOOKUP($E10622,Sources!$A:$M, 6,FALSE))</f>
        <v/>
      </c>
      <c r="K10622" s="13" t="str">
        <f>IF($E10622="", "",VLOOKUP($E10622,Sources!$A:$M, 9,FALSE))</f>
        <v/>
      </c>
      <c r="L10622" s="13" t="str">
        <f>IF($D10622="", "",VLOOKUP($D10622,Series!$A:$J,6,FALSE))</f>
        <v/>
      </c>
      <c r="M10622" s="13" t="str">
        <f>IF($D10622="", "",VLOOKUP($D10622,Series!$A:$J,7,FALSE))</f>
        <v/>
      </c>
      <c r="N10622" s="13" t="str">
        <f>IF($D10622="", "",VLOOKUP($D10622,Series!$A:$J,8,FALSE))</f>
        <v/>
      </c>
      <c r="O10622" s="13" t="str">
        <f>IF($D10622="", "",VLOOKUP($D10622,Series!$A:$J,9,FALSE))</f>
        <v/>
      </c>
      <c r="P10622" s="13" t="str">
        <f>IF($D10622="", "",VLOOKUP($D10622,Series!$A:$J,10,FALSE))</f>
        <v/>
      </c>
    </row>
    <row r="10623" spans="1:16" x14ac:dyDescent="0.25">
      <c r="A10623" s="13" t="str">
        <f>IF(C10623&gt;0,VLOOKUP(C10623,Indicators!G:H,2,0),"")</f>
        <v/>
      </c>
      <c r="E10623" s="13" t="str">
        <f>IF(D10623="","",VLOOKUP(D10623,Series!A:B,2,FALSE))</f>
        <v/>
      </c>
      <c r="F10623" s="13" t="str">
        <f>IF(D10623&gt;0,VLOOKUP(D10623,Series!A:D,4,0),"")</f>
        <v/>
      </c>
      <c r="G10623" s="13" t="str">
        <f>IF(E10623&gt;"",VLOOKUP(E10623,Sources!A:B,2,0),"")</f>
        <v/>
      </c>
      <c r="H10623" s="13" t="str">
        <f>IF($E10623="", "",VLOOKUP($E10623,Sources!$A:$M, 13,FALSE))</f>
        <v/>
      </c>
      <c r="I10623" s="13" t="str">
        <f>IF($E10623="", "",VLOOKUP($E10623,Sources!$A:$M, 5,FALSE))</f>
        <v/>
      </c>
      <c r="J10623" s="13" t="str">
        <f>IF($E10623="", "",VLOOKUP($E10623,Sources!$A:$M, 6,FALSE))</f>
        <v/>
      </c>
      <c r="K10623" s="13" t="str">
        <f>IF($E10623="", "",VLOOKUP($E10623,Sources!$A:$M, 9,FALSE))</f>
        <v/>
      </c>
      <c r="L10623" s="13" t="str">
        <f>IF($D10623="", "",VLOOKUP($D10623,Series!$A:$J,6,FALSE))</f>
        <v/>
      </c>
      <c r="M10623" s="13" t="str">
        <f>IF($D10623="", "",VLOOKUP($D10623,Series!$A:$J,7,FALSE))</f>
        <v/>
      </c>
      <c r="N10623" s="13" t="str">
        <f>IF($D10623="", "",VLOOKUP($D10623,Series!$A:$J,8,FALSE))</f>
        <v/>
      </c>
      <c r="O10623" s="13" t="str">
        <f>IF($D10623="", "",VLOOKUP($D10623,Series!$A:$J,9,FALSE))</f>
        <v/>
      </c>
      <c r="P10623" s="13" t="str">
        <f>IF($D10623="", "",VLOOKUP($D10623,Series!$A:$J,10,FALSE))</f>
        <v/>
      </c>
    </row>
    <row r="10624" spans="1:16" x14ac:dyDescent="0.25">
      <c r="A10624" s="13" t="str">
        <f>IF(C10624&gt;0,VLOOKUP(C10624,Indicators!G:H,2,0),"")</f>
        <v/>
      </c>
      <c r="E10624" s="13" t="str">
        <f>IF(D10624="","",VLOOKUP(D10624,Series!A:B,2,FALSE))</f>
        <v/>
      </c>
      <c r="F10624" s="13" t="str">
        <f>IF(D10624&gt;0,VLOOKUP(D10624,Series!A:D,4,0),"")</f>
        <v/>
      </c>
      <c r="G10624" s="13" t="str">
        <f>IF(E10624&gt;"",VLOOKUP(E10624,Sources!A:B,2,0),"")</f>
        <v/>
      </c>
      <c r="H10624" s="13" t="str">
        <f>IF($E10624="", "",VLOOKUP($E10624,Sources!$A:$M, 13,FALSE))</f>
        <v/>
      </c>
      <c r="I10624" s="13" t="str">
        <f>IF($E10624="", "",VLOOKUP($E10624,Sources!$A:$M, 5,FALSE))</f>
        <v/>
      </c>
      <c r="J10624" s="13" t="str">
        <f>IF($E10624="", "",VLOOKUP($E10624,Sources!$A:$M, 6,FALSE))</f>
        <v/>
      </c>
      <c r="K10624" s="13" t="str">
        <f>IF($E10624="", "",VLOOKUP($E10624,Sources!$A:$M, 9,FALSE))</f>
        <v/>
      </c>
      <c r="L10624" s="13" t="str">
        <f>IF($D10624="", "",VLOOKUP($D10624,Series!$A:$J,6,FALSE))</f>
        <v/>
      </c>
      <c r="M10624" s="13" t="str">
        <f>IF($D10624="", "",VLOOKUP($D10624,Series!$A:$J,7,FALSE))</f>
        <v/>
      </c>
      <c r="N10624" s="13" t="str">
        <f>IF($D10624="", "",VLOOKUP($D10624,Series!$A:$J,8,FALSE))</f>
        <v/>
      </c>
      <c r="O10624" s="13" t="str">
        <f>IF($D10624="", "",VLOOKUP($D10624,Series!$A:$J,9,FALSE))</f>
        <v/>
      </c>
      <c r="P10624" s="13" t="str">
        <f>IF($D10624="", "",VLOOKUP($D10624,Series!$A:$J,10,FALSE))</f>
        <v/>
      </c>
    </row>
    <row r="10625" spans="1:16" x14ac:dyDescent="0.25">
      <c r="A10625" s="13" t="str">
        <f>IF(C10625&gt;0,VLOOKUP(C10625,Indicators!G:H,2,0),"")</f>
        <v/>
      </c>
      <c r="E10625" s="13" t="str">
        <f>IF(D10625="","",VLOOKUP(D10625,Series!A:B,2,FALSE))</f>
        <v/>
      </c>
      <c r="F10625" s="13" t="str">
        <f>IF(D10625&gt;0,VLOOKUP(D10625,Series!A:D,4,0),"")</f>
        <v/>
      </c>
      <c r="G10625" s="13" t="str">
        <f>IF(E10625&gt;"",VLOOKUP(E10625,Sources!A:B,2,0),"")</f>
        <v/>
      </c>
      <c r="H10625" s="13" t="str">
        <f>IF($E10625="", "",VLOOKUP($E10625,Sources!$A:$M, 13,FALSE))</f>
        <v/>
      </c>
      <c r="I10625" s="13" t="str">
        <f>IF($E10625="", "",VLOOKUP($E10625,Sources!$A:$M, 5,FALSE))</f>
        <v/>
      </c>
      <c r="J10625" s="13" t="str">
        <f>IF($E10625="", "",VLOOKUP($E10625,Sources!$A:$M, 6,FALSE))</f>
        <v/>
      </c>
      <c r="K10625" s="13" t="str">
        <f>IF($E10625="", "",VLOOKUP($E10625,Sources!$A:$M, 9,FALSE))</f>
        <v/>
      </c>
      <c r="L10625" s="13" t="str">
        <f>IF($D10625="", "",VLOOKUP($D10625,Series!$A:$J,6,FALSE))</f>
        <v/>
      </c>
      <c r="M10625" s="13" t="str">
        <f>IF($D10625="", "",VLOOKUP($D10625,Series!$A:$J,7,FALSE))</f>
        <v/>
      </c>
      <c r="N10625" s="13" t="str">
        <f>IF($D10625="", "",VLOOKUP($D10625,Series!$A:$J,8,FALSE))</f>
        <v/>
      </c>
      <c r="O10625" s="13" t="str">
        <f>IF($D10625="", "",VLOOKUP($D10625,Series!$A:$J,9,FALSE))</f>
        <v/>
      </c>
      <c r="P10625" s="13" t="str">
        <f>IF($D10625="", "",VLOOKUP($D10625,Series!$A:$J,10,FALSE))</f>
        <v/>
      </c>
    </row>
    <row r="10626" spans="1:16" x14ac:dyDescent="0.25">
      <c r="A10626" s="13" t="str">
        <f>IF(C10626&gt;0,VLOOKUP(C10626,Indicators!G:H,2,0),"")</f>
        <v/>
      </c>
      <c r="E10626" s="13" t="str">
        <f>IF(D10626="","",VLOOKUP(D10626,Series!A:B,2,FALSE))</f>
        <v/>
      </c>
      <c r="F10626" s="13" t="str">
        <f>IF(D10626&gt;0,VLOOKUP(D10626,Series!A:D,4,0),"")</f>
        <v/>
      </c>
      <c r="G10626" s="13" t="str">
        <f>IF(E10626&gt;"",VLOOKUP(E10626,Sources!A:B,2,0),"")</f>
        <v/>
      </c>
      <c r="H10626" s="13" t="str">
        <f>IF($E10626="", "",VLOOKUP($E10626,Sources!$A:$M, 13,FALSE))</f>
        <v/>
      </c>
      <c r="I10626" s="13" t="str">
        <f>IF($E10626="", "",VLOOKUP($E10626,Sources!$A:$M, 5,FALSE))</f>
        <v/>
      </c>
      <c r="J10626" s="13" t="str">
        <f>IF($E10626="", "",VLOOKUP($E10626,Sources!$A:$M, 6,FALSE))</f>
        <v/>
      </c>
      <c r="K10626" s="13" t="str">
        <f>IF($E10626="", "",VLOOKUP($E10626,Sources!$A:$M, 9,FALSE))</f>
        <v/>
      </c>
      <c r="L10626" s="13" t="str">
        <f>IF($D10626="", "",VLOOKUP($D10626,Series!$A:$J,6,FALSE))</f>
        <v/>
      </c>
      <c r="M10626" s="13" t="str">
        <f>IF($D10626="", "",VLOOKUP($D10626,Series!$A:$J,7,FALSE))</f>
        <v/>
      </c>
      <c r="N10626" s="13" t="str">
        <f>IF($D10626="", "",VLOOKUP($D10626,Series!$A:$J,8,FALSE))</f>
        <v/>
      </c>
      <c r="O10626" s="13" t="str">
        <f>IF($D10626="", "",VLOOKUP($D10626,Series!$A:$J,9,FALSE))</f>
        <v/>
      </c>
      <c r="P10626" s="13" t="str">
        <f>IF($D10626="", "",VLOOKUP($D10626,Series!$A:$J,10,FALSE))</f>
        <v/>
      </c>
    </row>
    <row r="10627" spans="1:16" x14ac:dyDescent="0.25">
      <c r="A10627" s="13" t="str">
        <f>IF(C10627&gt;0,VLOOKUP(C10627,Indicators!G:H,2,0),"")</f>
        <v/>
      </c>
      <c r="E10627" s="13" t="str">
        <f>IF(D10627="","",VLOOKUP(D10627,Series!A:B,2,FALSE))</f>
        <v/>
      </c>
      <c r="F10627" s="13" t="str">
        <f>IF(D10627&gt;0,VLOOKUP(D10627,Series!A:D,4,0),"")</f>
        <v/>
      </c>
      <c r="G10627" s="13" t="str">
        <f>IF(E10627&gt;"",VLOOKUP(E10627,Sources!A:B,2,0),"")</f>
        <v/>
      </c>
      <c r="H10627" s="13" t="str">
        <f>IF($E10627="", "",VLOOKUP($E10627,Sources!$A:$M, 13,FALSE))</f>
        <v/>
      </c>
      <c r="I10627" s="13" t="str">
        <f>IF($E10627="", "",VLOOKUP($E10627,Sources!$A:$M, 5,FALSE))</f>
        <v/>
      </c>
      <c r="J10627" s="13" t="str">
        <f>IF($E10627="", "",VLOOKUP($E10627,Sources!$A:$M, 6,FALSE))</f>
        <v/>
      </c>
      <c r="K10627" s="13" t="str">
        <f>IF($E10627="", "",VLOOKUP($E10627,Sources!$A:$M, 9,FALSE))</f>
        <v/>
      </c>
      <c r="L10627" s="13" t="str">
        <f>IF($D10627="", "",VLOOKUP($D10627,Series!$A:$J,6,FALSE))</f>
        <v/>
      </c>
      <c r="M10627" s="13" t="str">
        <f>IF($D10627="", "",VLOOKUP($D10627,Series!$A:$J,7,FALSE))</f>
        <v/>
      </c>
      <c r="N10627" s="13" t="str">
        <f>IF($D10627="", "",VLOOKUP($D10627,Series!$A:$J,8,FALSE))</f>
        <v/>
      </c>
      <c r="O10627" s="13" t="str">
        <f>IF($D10627="", "",VLOOKUP($D10627,Series!$A:$J,9,FALSE))</f>
        <v/>
      </c>
      <c r="P10627" s="13" t="str">
        <f>IF($D10627="", "",VLOOKUP($D10627,Series!$A:$J,10,FALSE))</f>
        <v/>
      </c>
    </row>
    <row r="10628" spans="1:16" x14ac:dyDescent="0.25">
      <c r="A10628" s="13" t="str">
        <f>IF(C10628&gt;0,VLOOKUP(C10628,Indicators!G:H,2,0),"")</f>
        <v/>
      </c>
      <c r="E10628" s="13" t="str">
        <f>IF(D10628="","",VLOOKUP(D10628,Series!A:B,2,FALSE))</f>
        <v/>
      </c>
      <c r="F10628" s="13" t="str">
        <f>IF(D10628&gt;0,VLOOKUP(D10628,Series!A:D,4,0),"")</f>
        <v/>
      </c>
      <c r="G10628" s="13" t="str">
        <f>IF(E10628&gt;"",VLOOKUP(E10628,Sources!A:B,2,0),"")</f>
        <v/>
      </c>
      <c r="H10628" s="13" t="str">
        <f>IF($E10628="", "",VLOOKUP($E10628,Sources!$A:$M, 13,FALSE))</f>
        <v/>
      </c>
      <c r="I10628" s="13" t="str">
        <f>IF($E10628="", "",VLOOKUP($E10628,Sources!$A:$M, 5,FALSE))</f>
        <v/>
      </c>
      <c r="J10628" s="13" t="str">
        <f>IF($E10628="", "",VLOOKUP($E10628,Sources!$A:$M, 6,FALSE))</f>
        <v/>
      </c>
      <c r="K10628" s="13" t="str">
        <f>IF($E10628="", "",VLOOKUP($E10628,Sources!$A:$M, 9,FALSE))</f>
        <v/>
      </c>
      <c r="L10628" s="13" t="str">
        <f>IF($D10628="", "",VLOOKUP($D10628,Series!$A:$J,6,FALSE))</f>
        <v/>
      </c>
      <c r="M10628" s="13" t="str">
        <f>IF($D10628="", "",VLOOKUP($D10628,Series!$A:$J,7,FALSE))</f>
        <v/>
      </c>
      <c r="N10628" s="13" t="str">
        <f>IF($D10628="", "",VLOOKUP($D10628,Series!$A:$J,8,FALSE))</f>
        <v/>
      </c>
      <c r="O10628" s="13" t="str">
        <f>IF($D10628="", "",VLOOKUP($D10628,Series!$A:$J,9,FALSE))</f>
        <v/>
      </c>
      <c r="P10628" s="13" t="str">
        <f>IF($D10628="", "",VLOOKUP($D10628,Series!$A:$J,10,FALSE))</f>
        <v/>
      </c>
    </row>
    <row r="10629" spans="1:16" x14ac:dyDescent="0.25">
      <c r="A10629" s="13" t="str">
        <f>IF(C10629&gt;0,VLOOKUP(C10629,Indicators!G:H,2,0),"")</f>
        <v/>
      </c>
      <c r="E10629" s="13" t="str">
        <f>IF(D10629="","",VLOOKUP(D10629,Series!A:B,2,FALSE))</f>
        <v/>
      </c>
      <c r="F10629" s="13" t="str">
        <f>IF(D10629&gt;0,VLOOKUP(D10629,Series!A:D,4,0),"")</f>
        <v/>
      </c>
      <c r="G10629" s="13" t="str">
        <f>IF(E10629&gt;"",VLOOKUP(E10629,Sources!A:B,2,0),"")</f>
        <v/>
      </c>
      <c r="H10629" s="13" t="str">
        <f>IF($E10629="", "",VLOOKUP($E10629,Sources!$A:$M, 13,FALSE))</f>
        <v/>
      </c>
      <c r="I10629" s="13" t="str">
        <f>IF($E10629="", "",VLOOKUP($E10629,Sources!$A:$M, 5,FALSE))</f>
        <v/>
      </c>
      <c r="J10629" s="13" t="str">
        <f>IF($E10629="", "",VLOOKUP($E10629,Sources!$A:$M, 6,FALSE))</f>
        <v/>
      </c>
      <c r="K10629" s="13" t="str">
        <f>IF($E10629="", "",VLOOKUP($E10629,Sources!$A:$M, 9,FALSE))</f>
        <v/>
      </c>
      <c r="L10629" s="13" t="str">
        <f>IF($D10629="", "",VLOOKUP($D10629,Series!$A:$J,6,FALSE))</f>
        <v/>
      </c>
      <c r="M10629" s="13" t="str">
        <f>IF($D10629="", "",VLOOKUP($D10629,Series!$A:$J,7,FALSE))</f>
        <v/>
      </c>
      <c r="N10629" s="13" t="str">
        <f>IF($D10629="", "",VLOOKUP($D10629,Series!$A:$J,8,FALSE))</f>
        <v/>
      </c>
      <c r="O10629" s="13" t="str">
        <f>IF($D10629="", "",VLOOKUP($D10629,Series!$A:$J,9,FALSE))</f>
        <v/>
      </c>
      <c r="P10629" s="13" t="str">
        <f>IF($D10629="", "",VLOOKUP($D10629,Series!$A:$J,10,FALSE))</f>
        <v/>
      </c>
    </row>
    <row r="10630" spans="1:16" x14ac:dyDescent="0.25">
      <c r="A10630" s="13" t="str">
        <f>IF(C10630&gt;0,VLOOKUP(C10630,Indicators!G:H,2,0),"")</f>
        <v/>
      </c>
      <c r="E10630" s="13" t="str">
        <f>IF(D10630="","",VLOOKUP(D10630,Series!A:B,2,FALSE))</f>
        <v/>
      </c>
      <c r="F10630" s="13" t="str">
        <f>IF(D10630&gt;0,VLOOKUP(D10630,Series!A:D,4,0),"")</f>
        <v/>
      </c>
      <c r="G10630" s="13" t="str">
        <f>IF(E10630&gt;"",VLOOKUP(E10630,Sources!A:B,2,0),"")</f>
        <v/>
      </c>
      <c r="H10630" s="13" t="str">
        <f>IF($E10630="", "",VLOOKUP($E10630,Sources!$A:$M, 13,FALSE))</f>
        <v/>
      </c>
      <c r="I10630" s="13" t="str">
        <f>IF($E10630="", "",VLOOKUP($E10630,Sources!$A:$M, 5,FALSE))</f>
        <v/>
      </c>
      <c r="J10630" s="13" t="str">
        <f>IF($E10630="", "",VLOOKUP($E10630,Sources!$A:$M, 6,FALSE))</f>
        <v/>
      </c>
      <c r="K10630" s="13" t="str">
        <f>IF($E10630="", "",VLOOKUP($E10630,Sources!$A:$M, 9,FALSE))</f>
        <v/>
      </c>
      <c r="L10630" s="13" t="str">
        <f>IF($D10630="", "",VLOOKUP($D10630,Series!$A:$J,6,FALSE))</f>
        <v/>
      </c>
      <c r="M10630" s="13" t="str">
        <f>IF($D10630="", "",VLOOKUP($D10630,Series!$A:$J,7,FALSE))</f>
        <v/>
      </c>
      <c r="N10630" s="13" t="str">
        <f>IF($D10630="", "",VLOOKUP($D10630,Series!$A:$J,8,FALSE))</f>
        <v/>
      </c>
      <c r="O10630" s="13" t="str">
        <f>IF($D10630="", "",VLOOKUP($D10630,Series!$A:$J,9,FALSE))</f>
        <v/>
      </c>
      <c r="P10630" s="13" t="str">
        <f>IF($D10630="", "",VLOOKUP($D10630,Series!$A:$J,10,FALSE))</f>
        <v/>
      </c>
    </row>
    <row r="10631" spans="1:16" x14ac:dyDescent="0.25">
      <c r="A10631" s="13" t="str">
        <f>IF(C10631&gt;0,VLOOKUP(C10631,Indicators!G:H,2,0),"")</f>
        <v/>
      </c>
      <c r="E10631" s="13" t="str">
        <f>IF(D10631="","",VLOOKUP(D10631,Series!A:B,2,FALSE))</f>
        <v/>
      </c>
      <c r="F10631" s="13" t="str">
        <f>IF(D10631&gt;0,VLOOKUP(D10631,Series!A:D,4,0),"")</f>
        <v/>
      </c>
      <c r="G10631" s="13" t="str">
        <f>IF(E10631&gt;"",VLOOKUP(E10631,Sources!A:B,2,0),"")</f>
        <v/>
      </c>
      <c r="H10631" s="13" t="str">
        <f>IF($E10631="", "",VLOOKUP($E10631,Sources!$A:$M, 13,FALSE))</f>
        <v/>
      </c>
      <c r="I10631" s="13" t="str">
        <f>IF($E10631="", "",VLOOKUP($E10631,Sources!$A:$M, 5,FALSE))</f>
        <v/>
      </c>
      <c r="J10631" s="13" t="str">
        <f>IF($E10631="", "",VLOOKUP($E10631,Sources!$A:$M, 6,FALSE))</f>
        <v/>
      </c>
      <c r="K10631" s="13" t="str">
        <f>IF($E10631="", "",VLOOKUP($E10631,Sources!$A:$M, 9,FALSE))</f>
        <v/>
      </c>
      <c r="L10631" s="13" t="str">
        <f>IF($D10631="", "",VLOOKUP($D10631,Series!$A:$J,6,FALSE))</f>
        <v/>
      </c>
      <c r="M10631" s="13" t="str">
        <f>IF($D10631="", "",VLOOKUP($D10631,Series!$A:$J,7,FALSE))</f>
        <v/>
      </c>
      <c r="N10631" s="13" t="str">
        <f>IF($D10631="", "",VLOOKUP($D10631,Series!$A:$J,8,FALSE))</f>
        <v/>
      </c>
      <c r="O10631" s="13" t="str">
        <f>IF($D10631="", "",VLOOKUP($D10631,Series!$A:$J,9,FALSE))</f>
        <v/>
      </c>
      <c r="P10631" s="13" t="str">
        <f>IF($D10631="", "",VLOOKUP($D10631,Series!$A:$J,10,FALSE))</f>
        <v/>
      </c>
    </row>
    <row r="10632" spans="1:16" x14ac:dyDescent="0.25">
      <c r="A10632" s="13" t="str">
        <f>IF(C10632&gt;0,VLOOKUP(C10632,Indicators!G:H,2,0),"")</f>
        <v/>
      </c>
      <c r="E10632" s="13" t="str">
        <f>IF(D10632="","",VLOOKUP(D10632,Series!A:B,2,FALSE))</f>
        <v/>
      </c>
      <c r="F10632" s="13" t="str">
        <f>IF(D10632&gt;0,VLOOKUP(D10632,Series!A:D,4,0),"")</f>
        <v/>
      </c>
      <c r="G10632" s="13" t="str">
        <f>IF(E10632&gt;"",VLOOKUP(E10632,Sources!A:B,2,0),"")</f>
        <v/>
      </c>
      <c r="H10632" s="13" t="str">
        <f>IF($E10632="", "",VLOOKUP($E10632,Sources!$A:$M, 13,FALSE))</f>
        <v/>
      </c>
      <c r="I10632" s="13" t="str">
        <f>IF($E10632="", "",VLOOKUP($E10632,Sources!$A:$M, 5,FALSE))</f>
        <v/>
      </c>
      <c r="J10632" s="13" t="str">
        <f>IF($E10632="", "",VLOOKUP($E10632,Sources!$A:$M, 6,FALSE))</f>
        <v/>
      </c>
      <c r="K10632" s="13" t="str">
        <f>IF($E10632="", "",VLOOKUP($E10632,Sources!$A:$M, 9,FALSE))</f>
        <v/>
      </c>
      <c r="L10632" s="13" t="str">
        <f>IF($D10632="", "",VLOOKUP($D10632,Series!$A:$J,6,FALSE))</f>
        <v/>
      </c>
      <c r="M10632" s="13" t="str">
        <f>IF($D10632="", "",VLOOKUP($D10632,Series!$A:$J,7,FALSE))</f>
        <v/>
      </c>
      <c r="N10632" s="13" t="str">
        <f>IF($D10632="", "",VLOOKUP($D10632,Series!$A:$J,8,FALSE))</f>
        <v/>
      </c>
      <c r="O10632" s="13" t="str">
        <f>IF($D10632="", "",VLOOKUP($D10632,Series!$A:$J,9,FALSE))</f>
        <v/>
      </c>
      <c r="P10632" s="13" t="str">
        <f>IF($D10632="", "",VLOOKUP($D10632,Series!$A:$J,10,FALSE))</f>
        <v/>
      </c>
    </row>
    <row r="10633" spans="1:16" x14ac:dyDescent="0.25">
      <c r="A10633" s="13" t="str">
        <f>IF(C10633&gt;0,VLOOKUP(C10633,Indicators!G:H,2,0),"")</f>
        <v/>
      </c>
      <c r="E10633" s="13" t="str">
        <f>IF(D10633="","",VLOOKUP(D10633,Series!A:B,2,FALSE))</f>
        <v/>
      </c>
      <c r="F10633" s="13" t="str">
        <f>IF(D10633&gt;0,VLOOKUP(D10633,Series!A:D,4,0),"")</f>
        <v/>
      </c>
      <c r="G10633" s="13" t="str">
        <f>IF(E10633&gt;"",VLOOKUP(E10633,Sources!A:B,2,0),"")</f>
        <v/>
      </c>
      <c r="H10633" s="13" t="str">
        <f>IF($E10633="", "",VLOOKUP($E10633,Sources!$A:$M, 13,FALSE))</f>
        <v/>
      </c>
      <c r="I10633" s="13" t="str">
        <f>IF($E10633="", "",VLOOKUP($E10633,Sources!$A:$M, 5,FALSE))</f>
        <v/>
      </c>
      <c r="J10633" s="13" t="str">
        <f>IF($E10633="", "",VLOOKUP($E10633,Sources!$A:$M, 6,FALSE))</f>
        <v/>
      </c>
      <c r="K10633" s="13" t="str">
        <f>IF($E10633="", "",VLOOKUP($E10633,Sources!$A:$M, 9,FALSE))</f>
        <v/>
      </c>
      <c r="L10633" s="13" t="str">
        <f>IF($D10633="", "",VLOOKUP($D10633,Series!$A:$J,6,FALSE))</f>
        <v/>
      </c>
      <c r="M10633" s="13" t="str">
        <f>IF($D10633="", "",VLOOKUP($D10633,Series!$A:$J,7,FALSE))</f>
        <v/>
      </c>
      <c r="N10633" s="13" t="str">
        <f>IF($D10633="", "",VLOOKUP($D10633,Series!$A:$J,8,FALSE))</f>
        <v/>
      </c>
      <c r="O10633" s="13" t="str">
        <f>IF($D10633="", "",VLOOKUP($D10633,Series!$A:$J,9,FALSE))</f>
        <v/>
      </c>
      <c r="P10633" s="13" t="str">
        <f>IF($D10633="", "",VLOOKUP($D10633,Series!$A:$J,10,FALSE))</f>
        <v/>
      </c>
    </row>
    <row r="10634" spans="1:16" x14ac:dyDescent="0.25">
      <c r="A10634" s="13" t="str">
        <f>IF(C10634&gt;0,VLOOKUP(C10634,Indicators!G:H,2,0),"")</f>
        <v/>
      </c>
      <c r="E10634" s="13" t="str">
        <f>IF(D10634="","",VLOOKUP(D10634,Series!A:B,2,FALSE))</f>
        <v/>
      </c>
      <c r="F10634" s="13" t="str">
        <f>IF(D10634&gt;0,VLOOKUP(D10634,Series!A:D,4,0),"")</f>
        <v/>
      </c>
      <c r="G10634" s="13" t="str">
        <f>IF(E10634&gt;"",VLOOKUP(E10634,Sources!A:B,2,0),"")</f>
        <v/>
      </c>
      <c r="H10634" s="13" t="str">
        <f>IF($E10634="", "",VLOOKUP($E10634,Sources!$A:$M, 13,FALSE))</f>
        <v/>
      </c>
      <c r="I10634" s="13" t="str">
        <f>IF($E10634="", "",VLOOKUP($E10634,Sources!$A:$M, 5,FALSE))</f>
        <v/>
      </c>
      <c r="J10634" s="13" t="str">
        <f>IF($E10634="", "",VLOOKUP($E10634,Sources!$A:$M, 6,FALSE))</f>
        <v/>
      </c>
      <c r="K10634" s="13" t="str">
        <f>IF($E10634="", "",VLOOKUP($E10634,Sources!$A:$M, 9,FALSE))</f>
        <v/>
      </c>
      <c r="L10634" s="13" t="str">
        <f>IF($D10634="", "",VLOOKUP($D10634,Series!$A:$J,6,FALSE))</f>
        <v/>
      </c>
      <c r="M10634" s="13" t="str">
        <f>IF($D10634="", "",VLOOKUP($D10634,Series!$A:$J,7,FALSE))</f>
        <v/>
      </c>
      <c r="N10634" s="13" t="str">
        <f>IF($D10634="", "",VLOOKUP($D10634,Series!$A:$J,8,FALSE))</f>
        <v/>
      </c>
      <c r="O10634" s="13" t="str">
        <f>IF($D10634="", "",VLOOKUP($D10634,Series!$A:$J,9,FALSE))</f>
        <v/>
      </c>
      <c r="P10634" s="13" t="str">
        <f>IF($D10634="", "",VLOOKUP($D10634,Series!$A:$J,10,FALSE))</f>
        <v/>
      </c>
    </row>
    <row r="10635" spans="1:16" x14ac:dyDescent="0.25">
      <c r="A10635" s="13" t="str">
        <f>IF(C10635&gt;0,VLOOKUP(C10635,Indicators!G:H,2,0),"")</f>
        <v/>
      </c>
      <c r="E10635" s="13" t="str">
        <f>IF(D10635="","",VLOOKUP(D10635,Series!A:B,2,FALSE))</f>
        <v/>
      </c>
      <c r="F10635" s="13" t="str">
        <f>IF(D10635&gt;0,VLOOKUP(D10635,Series!A:D,4,0),"")</f>
        <v/>
      </c>
      <c r="G10635" s="13" t="str">
        <f>IF(E10635&gt;"",VLOOKUP(E10635,Sources!A:B,2,0),"")</f>
        <v/>
      </c>
      <c r="H10635" s="13" t="str">
        <f>IF($E10635="", "",VLOOKUP($E10635,Sources!$A:$M, 13,FALSE))</f>
        <v/>
      </c>
      <c r="I10635" s="13" t="str">
        <f>IF($E10635="", "",VLOOKUP($E10635,Sources!$A:$M, 5,FALSE))</f>
        <v/>
      </c>
      <c r="J10635" s="13" t="str">
        <f>IF($E10635="", "",VLOOKUP($E10635,Sources!$A:$M, 6,FALSE))</f>
        <v/>
      </c>
      <c r="K10635" s="13" t="str">
        <f>IF($E10635="", "",VLOOKUP($E10635,Sources!$A:$M, 9,FALSE))</f>
        <v/>
      </c>
      <c r="L10635" s="13" t="str">
        <f>IF($D10635="", "",VLOOKUP($D10635,Series!$A:$J,6,FALSE))</f>
        <v/>
      </c>
      <c r="M10635" s="13" t="str">
        <f>IF($D10635="", "",VLOOKUP($D10635,Series!$A:$J,7,FALSE))</f>
        <v/>
      </c>
      <c r="N10635" s="13" t="str">
        <f>IF($D10635="", "",VLOOKUP($D10635,Series!$A:$J,8,FALSE))</f>
        <v/>
      </c>
      <c r="O10635" s="13" t="str">
        <f>IF($D10635="", "",VLOOKUP($D10635,Series!$A:$J,9,FALSE))</f>
        <v/>
      </c>
      <c r="P10635" s="13" t="str">
        <f>IF($D10635="", "",VLOOKUP($D10635,Series!$A:$J,10,FALSE))</f>
        <v/>
      </c>
    </row>
    <row r="10636" spans="1:16" x14ac:dyDescent="0.25">
      <c r="A10636" s="13" t="str">
        <f>IF(C10636&gt;0,VLOOKUP(C10636,Indicators!G:H,2,0),"")</f>
        <v/>
      </c>
      <c r="E10636" s="13" t="str">
        <f>IF(D10636="","",VLOOKUP(D10636,Series!A:B,2,FALSE))</f>
        <v/>
      </c>
      <c r="F10636" s="13" t="str">
        <f>IF(D10636&gt;0,VLOOKUP(D10636,Series!A:D,4,0),"")</f>
        <v/>
      </c>
      <c r="G10636" s="13" t="str">
        <f>IF(E10636&gt;"",VLOOKUP(E10636,Sources!A:B,2,0),"")</f>
        <v/>
      </c>
      <c r="H10636" s="13" t="str">
        <f>IF($E10636="", "",VLOOKUP($E10636,Sources!$A:$M, 13,FALSE))</f>
        <v/>
      </c>
      <c r="I10636" s="13" t="str">
        <f>IF($E10636="", "",VLOOKUP($E10636,Sources!$A:$M, 5,FALSE))</f>
        <v/>
      </c>
      <c r="J10636" s="13" t="str">
        <f>IF($E10636="", "",VLOOKUP($E10636,Sources!$A:$M, 6,FALSE))</f>
        <v/>
      </c>
      <c r="K10636" s="13" t="str">
        <f>IF($E10636="", "",VLOOKUP($E10636,Sources!$A:$M, 9,FALSE))</f>
        <v/>
      </c>
      <c r="L10636" s="13" t="str">
        <f>IF($D10636="", "",VLOOKUP($D10636,Series!$A:$J,6,FALSE))</f>
        <v/>
      </c>
      <c r="M10636" s="13" t="str">
        <f>IF($D10636="", "",VLOOKUP($D10636,Series!$A:$J,7,FALSE))</f>
        <v/>
      </c>
      <c r="N10636" s="13" t="str">
        <f>IF($D10636="", "",VLOOKUP($D10636,Series!$A:$J,8,FALSE))</f>
        <v/>
      </c>
      <c r="O10636" s="13" t="str">
        <f>IF($D10636="", "",VLOOKUP($D10636,Series!$A:$J,9,FALSE))</f>
        <v/>
      </c>
      <c r="P10636" s="13" t="str">
        <f>IF($D10636="", "",VLOOKUP($D10636,Series!$A:$J,10,FALSE))</f>
        <v/>
      </c>
    </row>
    <row r="10637" spans="1:16" x14ac:dyDescent="0.25">
      <c r="A10637" s="13" t="str">
        <f>IF(C10637&gt;0,VLOOKUP(C10637,Indicators!G:H,2,0),"")</f>
        <v/>
      </c>
      <c r="E10637" s="13" t="str">
        <f>IF(D10637="","",VLOOKUP(D10637,Series!A:B,2,FALSE))</f>
        <v/>
      </c>
      <c r="F10637" s="13" t="str">
        <f>IF(D10637&gt;0,VLOOKUP(D10637,Series!A:D,4,0),"")</f>
        <v/>
      </c>
      <c r="G10637" s="13" t="str">
        <f>IF(E10637&gt;"",VLOOKUP(E10637,Sources!A:B,2,0),"")</f>
        <v/>
      </c>
      <c r="H10637" s="13" t="str">
        <f>IF($E10637="", "",VLOOKUP($E10637,Sources!$A:$M, 13,FALSE))</f>
        <v/>
      </c>
      <c r="I10637" s="13" t="str">
        <f>IF($E10637="", "",VLOOKUP($E10637,Sources!$A:$M, 5,FALSE))</f>
        <v/>
      </c>
      <c r="J10637" s="13" t="str">
        <f>IF($E10637="", "",VLOOKUP($E10637,Sources!$A:$M, 6,FALSE))</f>
        <v/>
      </c>
      <c r="K10637" s="13" t="str">
        <f>IF($E10637="", "",VLOOKUP($E10637,Sources!$A:$M, 9,FALSE))</f>
        <v/>
      </c>
      <c r="L10637" s="13" t="str">
        <f>IF($D10637="", "",VLOOKUP($D10637,Series!$A:$J,6,FALSE))</f>
        <v/>
      </c>
      <c r="M10637" s="13" t="str">
        <f>IF($D10637="", "",VLOOKUP($D10637,Series!$A:$J,7,FALSE))</f>
        <v/>
      </c>
      <c r="N10637" s="13" t="str">
        <f>IF($D10637="", "",VLOOKUP($D10637,Series!$A:$J,8,FALSE))</f>
        <v/>
      </c>
      <c r="O10637" s="13" t="str">
        <f>IF($D10637="", "",VLOOKUP($D10637,Series!$A:$J,9,FALSE))</f>
        <v/>
      </c>
      <c r="P10637" s="13" t="str">
        <f>IF($D10637="", "",VLOOKUP($D10637,Series!$A:$J,10,FALSE))</f>
        <v/>
      </c>
    </row>
    <row r="10638" spans="1:16" x14ac:dyDescent="0.25">
      <c r="A10638" s="13" t="str">
        <f>IF(C10638&gt;0,VLOOKUP(C10638,Indicators!G:H,2,0),"")</f>
        <v/>
      </c>
      <c r="E10638" s="13" t="str">
        <f>IF(D10638="","",VLOOKUP(D10638,Series!A:B,2,FALSE))</f>
        <v/>
      </c>
      <c r="F10638" s="13" t="str">
        <f>IF(D10638&gt;0,VLOOKUP(D10638,Series!A:D,4,0),"")</f>
        <v/>
      </c>
      <c r="G10638" s="13" t="str">
        <f>IF(E10638&gt;"",VLOOKUP(E10638,Sources!A:B,2,0),"")</f>
        <v/>
      </c>
      <c r="H10638" s="13" t="str">
        <f>IF($E10638="", "",VLOOKUP($E10638,Sources!$A:$M, 13,FALSE))</f>
        <v/>
      </c>
      <c r="I10638" s="13" t="str">
        <f>IF($E10638="", "",VLOOKUP($E10638,Sources!$A:$M, 5,FALSE))</f>
        <v/>
      </c>
      <c r="J10638" s="13" t="str">
        <f>IF($E10638="", "",VLOOKUP($E10638,Sources!$A:$M, 6,FALSE))</f>
        <v/>
      </c>
      <c r="K10638" s="13" t="str">
        <f>IF($E10638="", "",VLOOKUP($E10638,Sources!$A:$M, 9,FALSE))</f>
        <v/>
      </c>
      <c r="L10638" s="13" t="str">
        <f>IF($D10638="", "",VLOOKUP($D10638,Series!$A:$J,6,FALSE))</f>
        <v/>
      </c>
      <c r="M10638" s="13" t="str">
        <f>IF($D10638="", "",VLOOKUP($D10638,Series!$A:$J,7,FALSE))</f>
        <v/>
      </c>
      <c r="N10638" s="13" t="str">
        <f>IF($D10638="", "",VLOOKUP($D10638,Series!$A:$J,8,FALSE))</f>
        <v/>
      </c>
      <c r="O10638" s="13" t="str">
        <f>IF($D10638="", "",VLOOKUP($D10638,Series!$A:$J,9,FALSE))</f>
        <v/>
      </c>
      <c r="P10638" s="13" t="str">
        <f>IF($D10638="", "",VLOOKUP($D10638,Series!$A:$J,10,FALSE))</f>
        <v/>
      </c>
    </row>
    <row r="10639" spans="1:16" x14ac:dyDescent="0.25">
      <c r="A10639" s="13" t="str">
        <f>IF(C10639&gt;0,VLOOKUP(C10639,Indicators!G:H,2,0),"")</f>
        <v/>
      </c>
      <c r="E10639" s="13" t="str">
        <f>IF(D10639="","",VLOOKUP(D10639,Series!A:B,2,FALSE))</f>
        <v/>
      </c>
      <c r="F10639" s="13" t="str">
        <f>IF(D10639&gt;0,VLOOKUP(D10639,Series!A:D,4,0),"")</f>
        <v/>
      </c>
      <c r="G10639" s="13" t="str">
        <f>IF(E10639&gt;"",VLOOKUP(E10639,Sources!A:B,2,0),"")</f>
        <v/>
      </c>
      <c r="H10639" s="13" t="str">
        <f>IF($E10639="", "",VLOOKUP($E10639,Sources!$A:$M, 13,FALSE))</f>
        <v/>
      </c>
      <c r="I10639" s="13" t="str">
        <f>IF($E10639="", "",VLOOKUP($E10639,Sources!$A:$M, 5,FALSE))</f>
        <v/>
      </c>
      <c r="J10639" s="13" t="str">
        <f>IF($E10639="", "",VLOOKUP($E10639,Sources!$A:$M, 6,FALSE))</f>
        <v/>
      </c>
      <c r="K10639" s="13" t="str">
        <f>IF($E10639="", "",VLOOKUP($E10639,Sources!$A:$M, 9,FALSE))</f>
        <v/>
      </c>
      <c r="L10639" s="13" t="str">
        <f>IF($D10639="", "",VLOOKUP($D10639,Series!$A:$J,6,FALSE))</f>
        <v/>
      </c>
      <c r="M10639" s="13" t="str">
        <f>IF($D10639="", "",VLOOKUP($D10639,Series!$A:$J,7,FALSE))</f>
        <v/>
      </c>
      <c r="N10639" s="13" t="str">
        <f>IF($D10639="", "",VLOOKUP($D10639,Series!$A:$J,8,FALSE))</f>
        <v/>
      </c>
      <c r="O10639" s="13" t="str">
        <f>IF($D10639="", "",VLOOKUP($D10639,Series!$A:$J,9,FALSE))</f>
        <v/>
      </c>
      <c r="P10639" s="13" t="str">
        <f>IF($D10639="", "",VLOOKUP($D10639,Series!$A:$J,10,FALSE))</f>
        <v/>
      </c>
    </row>
    <row r="10640" spans="1:16" x14ac:dyDescent="0.25">
      <c r="A10640" s="13" t="str">
        <f>IF(C10640&gt;0,VLOOKUP(C10640,Indicators!G:H,2,0),"")</f>
        <v/>
      </c>
      <c r="E10640" s="13" t="str">
        <f>IF(D10640="","",VLOOKUP(D10640,Series!A:B,2,FALSE))</f>
        <v/>
      </c>
      <c r="F10640" s="13" t="str">
        <f>IF(D10640&gt;0,VLOOKUP(D10640,Series!A:D,4,0),"")</f>
        <v/>
      </c>
      <c r="G10640" s="13" t="str">
        <f>IF(E10640&gt;"",VLOOKUP(E10640,Sources!A:B,2,0),"")</f>
        <v/>
      </c>
      <c r="H10640" s="13" t="str">
        <f>IF($E10640="", "",VLOOKUP($E10640,Sources!$A:$M, 13,FALSE))</f>
        <v/>
      </c>
      <c r="I10640" s="13" t="str">
        <f>IF($E10640="", "",VLOOKUP($E10640,Sources!$A:$M, 5,FALSE))</f>
        <v/>
      </c>
      <c r="J10640" s="13" t="str">
        <f>IF($E10640="", "",VLOOKUP($E10640,Sources!$A:$M, 6,FALSE))</f>
        <v/>
      </c>
      <c r="K10640" s="13" t="str">
        <f>IF($E10640="", "",VLOOKUP($E10640,Sources!$A:$M, 9,FALSE))</f>
        <v/>
      </c>
      <c r="L10640" s="13" t="str">
        <f>IF($D10640="", "",VLOOKUP($D10640,Series!$A:$J,6,FALSE))</f>
        <v/>
      </c>
      <c r="M10640" s="13" t="str">
        <f>IF($D10640="", "",VLOOKUP($D10640,Series!$A:$J,7,FALSE))</f>
        <v/>
      </c>
      <c r="N10640" s="13" t="str">
        <f>IF($D10640="", "",VLOOKUP($D10640,Series!$A:$J,8,FALSE))</f>
        <v/>
      </c>
      <c r="O10640" s="13" t="str">
        <f>IF($D10640="", "",VLOOKUP($D10640,Series!$A:$J,9,FALSE))</f>
        <v/>
      </c>
      <c r="P10640" s="13" t="str">
        <f>IF($D10640="", "",VLOOKUP($D10640,Series!$A:$J,10,FALSE))</f>
        <v/>
      </c>
    </row>
    <row r="10641" spans="1:16" x14ac:dyDescent="0.25">
      <c r="A10641" s="13" t="str">
        <f>IF(C10641&gt;0,VLOOKUP(C10641,Indicators!G:H,2,0),"")</f>
        <v/>
      </c>
      <c r="E10641" s="13" t="str">
        <f>IF(D10641="","",VLOOKUP(D10641,Series!A:B,2,FALSE))</f>
        <v/>
      </c>
      <c r="F10641" s="13" t="str">
        <f>IF(D10641&gt;0,VLOOKUP(D10641,Series!A:D,4,0),"")</f>
        <v/>
      </c>
      <c r="G10641" s="13" t="str">
        <f>IF(E10641&gt;"",VLOOKUP(E10641,Sources!A:B,2,0),"")</f>
        <v/>
      </c>
      <c r="H10641" s="13" t="str">
        <f>IF($E10641="", "",VLOOKUP($E10641,Sources!$A:$M, 13,FALSE))</f>
        <v/>
      </c>
      <c r="I10641" s="13" t="str">
        <f>IF($E10641="", "",VLOOKUP($E10641,Sources!$A:$M, 5,FALSE))</f>
        <v/>
      </c>
      <c r="J10641" s="13" t="str">
        <f>IF($E10641="", "",VLOOKUP($E10641,Sources!$A:$M, 6,FALSE))</f>
        <v/>
      </c>
      <c r="K10641" s="13" t="str">
        <f>IF($E10641="", "",VLOOKUP($E10641,Sources!$A:$M, 9,FALSE))</f>
        <v/>
      </c>
      <c r="L10641" s="13" t="str">
        <f>IF($D10641="", "",VLOOKUP($D10641,Series!$A:$J,6,FALSE))</f>
        <v/>
      </c>
      <c r="M10641" s="13" t="str">
        <f>IF($D10641="", "",VLOOKUP($D10641,Series!$A:$J,7,FALSE))</f>
        <v/>
      </c>
      <c r="N10641" s="13" t="str">
        <f>IF($D10641="", "",VLOOKUP($D10641,Series!$A:$J,8,FALSE))</f>
        <v/>
      </c>
      <c r="O10641" s="13" t="str">
        <f>IF($D10641="", "",VLOOKUP($D10641,Series!$A:$J,9,FALSE))</f>
        <v/>
      </c>
      <c r="P10641" s="13" t="str">
        <f>IF($D10641="", "",VLOOKUP($D10641,Series!$A:$J,10,FALSE))</f>
        <v/>
      </c>
    </row>
    <row r="10642" spans="1:16" x14ac:dyDescent="0.25">
      <c r="A10642" s="13" t="str">
        <f>IF(C10642&gt;0,VLOOKUP(C10642,Indicators!G:H,2,0),"")</f>
        <v/>
      </c>
      <c r="E10642" s="13" t="str">
        <f>IF(D10642="","",VLOOKUP(D10642,Series!A:B,2,FALSE))</f>
        <v/>
      </c>
      <c r="F10642" s="13" t="str">
        <f>IF(D10642&gt;0,VLOOKUP(D10642,Series!A:D,4,0),"")</f>
        <v/>
      </c>
      <c r="G10642" s="13" t="str">
        <f>IF(E10642&gt;"",VLOOKUP(E10642,Sources!A:B,2,0),"")</f>
        <v/>
      </c>
      <c r="H10642" s="13" t="str">
        <f>IF($E10642="", "",VLOOKUP($E10642,Sources!$A:$M, 13,FALSE))</f>
        <v/>
      </c>
      <c r="I10642" s="13" t="str">
        <f>IF($E10642="", "",VLOOKUP($E10642,Sources!$A:$M, 5,FALSE))</f>
        <v/>
      </c>
      <c r="J10642" s="13" t="str">
        <f>IF($E10642="", "",VLOOKUP($E10642,Sources!$A:$M, 6,FALSE))</f>
        <v/>
      </c>
      <c r="K10642" s="13" t="str">
        <f>IF($E10642="", "",VLOOKUP($E10642,Sources!$A:$M, 9,FALSE))</f>
        <v/>
      </c>
      <c r="L10642" s="13" t="str">
        <f>IF($D10642="", "",VLOOKUP($D10642,Series!$A:$J,6,FALSE))</f>
        <v/>
      </c>
      <c r="M10642" s="13" t="str">
        <f>IF($D10642="", "",VLOOKUP($D10642,Series!$A:$J,7,FALSE))</f>
        <v/>
      </c>
      <c r="N10642" s="13" t="str">
        <f>IF($D10642="", "",VLOOKUP($D10642,Series!$A:$J,8,FALSE))</f>
        <v/>
      </c>
      <c r="O10642" s="13" t="str">
        <f>IF($D10642="", "",VLOOKUP($D10642,Series!$A:$J,9,FALSE))</f>
        <v/>
      </c>
      <c r="P10642" s="13" t="str">
        <f>IF($D10642="", "",VLOOKUP($D10642,Series!$A:$J,10,FALSE))</f>
        <v/>
      </c>
    </row>
    <row r="10643" spans="1:16" x14ac:dyDescent="0.25">
      <c r="A10643" s="13" t="str">
        <f>IF(C10643&gt;0,VLOOKUP(C10643,Indicators!G:H,2,0),"")</f>
        <v/>
      </c>
      <c r="E10643" s="13" t="str">
        <f>IF(D10643="","",VLOOKUP(D10643,Series!A:B,2,FALSE))</f>
        <v/>
      </c>
      <c r="F10643" s="13" t="str">
        <f>IF(D10643&gt;0,VLOOKUP(D10643,Series!A:D,4,0),"")</f>
        <v/>
      </c>
      <c r="G10643" s="13" t="str">
        <f>IF(E10643&gt;"",VLOOKUP(E10643,Sources!A:B,2,0),"")</f>
        <v/>
      </c>
      <c r="H10643" s="13" t="str">
        <f>IF($E10643="", "",VLOOKUP($E10643,Sources!$A:$M, 13,FALSE))</f>
        <v/>
      </c>
      <c r="I10643" s="13" t="str">
        <f>IF($E10643="", "",VLOOKUP($E10643,Sources!$A:$M, 5,FALSE))</f>
        <v/>
      </c>
      <c r="J10643" s="13" t="str">
        <f>IF($E10643="", "",VLOOKUP($E10643,Sources!$A:$M, 6,FALSE))</f>
        <v/>
      </c>
      <c r="K10643" s="13" t="str">
        <f>IF($E10643="", "",VLOOKUP($E10643,Sources!$A:$M, 9,FALSE))</f>
        <v/>
      </c>
      <c r="L10643" s="13" t="str">
        <f>IF($D10643="", "",VLOOKUP($D10643,Series!$A:$J,6,FALSE))</f>
        <v/>
      </c>
      <c r="M10643" s="13" t="str">
        <f>IF($D10643="", "",VLOOKUP($D10643,Series!$A:$J,7,FALSE))</f>
        <v/>
      </c>
      <c r="N10643" s="13" t="str">
        <f>IF($D10643="", "",VLOOKUP($D10643,Series!$A:$J,8,FALSE))</f>
        <v/>
      </c>
      <c r="O10643" s="13" t="str">
        <f>IF($D10643="", "",VLOOKUP($D10643,Series!$A:$J,9,FALSE))</f>
        <v/>
      </c>
      <c r="P10643" s="13" t="str">
        <f>IF($D10643="", "",VLOOKUP($D10643,Series!$A:$J,10,FALSE))</f>
        <v/>
      </c>
    </row>
    <row r="10644" spans="1:16" x14ac:dyDescent="0.25">
      <c r="A10644" s="13" t="str">
        <f>IF(C10644&gt;0,VLOOKUP(C10644,Indicators!G:H,2,0),"")</f>
        <v/>
      </c>
      <c r="E10644" s="13" t="str">
        <f>IF(D10644="","",VLOOKUP(D10644,Series!A:B,2,FALSE))</f>
        <v/>
      </c>
      <c r="F10644" s="13" t="str">
        <f>IF(D10644&gt;0,VLOOKUP(D10644,Series!A:D,4,0),"")</f>
        <v/>
      </c>
      <c r="G10644" s="13" t="str">
        <f>IF(E10644&gt;"",VLOOKUP(E10644,Sources!A:B,2,0),"")</f>
        <v/>
      </c>
      <c r="H10644" s="13" t="str">
        <f>IF($E10644="", "",VLOOKUP($E10644,Sources!$A:$M, 13,FALSE))</f>
        <v/>
      </c>
      <c r="I10644" s="13" t="str">
        <f>IF($E10644="", "",VLOOKUP($E10644,Sources!$A:$M, 5,FALSE))</f>
        <v/>
      </c>
      <c r="J10644" s="13" t="str">
        <f>IF($E10644="", "",VLOOKUP($E10644,Sources!$A:$M, 6,FALSE))</f>
        <v/>
      </c>
      <c r="K10644" s="13" t="str">
        <f>IF($E10644="", "",VLOOKUP($E10644,Sources!$A:$M, 9,FALSE))</f>
        <v/>
      </c>
      <c r="L10644" s="13" t="str">
        <f>IF($D10644="", "",VLOOKUP($D10644,Series!$A:$J,6,FALSE))</f>
        <v/>
      </c>
      <c r="M10644" s="13" t="str">
        <f>IF($D10644="", "",VLOOKUP($D10644,Series!$A:$J,7,FALSE))</f>
        <v/>
      </c>
      <c r="N10644" s="13" t="str">
        <f>IF($D10644="", "",VLOOKUP($D10644,Series!$A:$J,8,FALSE))</f>
        <v/>
      </c>
      <c r="O10644" s="13" t="str">
        <f>IF($D10644="", "",VLOOKUP($D10644,Series!$A:$J,9,FALSE))</f>
        <v/>
      </c>
      <c r="P10644" s="13" t="str">
        <f>IF($D10644="", "",VLOOKUP($D10644,Series!$A:$J,10,FALSE))</f>
        <v/>
      </c>
    </row>
    <row r="10645" spans="1:16" x14ac:dyDescent="0.25">
      <c r="A10645" s="13" t="str">
        <f>IF(C10645&gt;0,VLOOKUP(C10645,Indicators!G:H,2,0),"")</f>
        <v/>
      </c>
      <c r="E10645" s="13" t="str">
        <f>IF(D10645="","",VLOOKUP(D10645,Series!A:B,2,FALSE))</f>
        <v/>
      </c>
      <c r="F10645" s="13" t="str">
        <f>IF(D10645&gt;0,VLOOKUP(D10645,Series!A:D,4,0),"")</f>
        <v/>
      </c>
      <c r="G10645" s="13" t="str">
        <f>IF(E10645&gt;"",VLOOKUP(E10645,Sources!A:B,2,0),"")</f>
        <v/>
      </c>
      <c r="H10645" s="13" t="str">
        <f>IF($E10645="", "",VLOOKUP($E10645,Sources!$A:$M, 13,FALSE))</f>
        <v/>
      </c>
      <c r="I10645" s="13" t="str">
        <f>IF($E10645="", "",VLOOKUP($E10645,Sources!$A:$M, 5,FALSE))</f>
        <v/>
      </c>
      <c r="J10645" s="13" t="str">
        <f>IF($E10645="", "",VLOOKUP($E10645,Sources!$A:$M, 6,FALSE))</f>
        <v/>
      </c>
      <c r="K10645" s="13" t="str">
        <f>IF($E10645="", "",VLOOKUP($E10645,Sources!$A:$M, 9,FALSE))</f>
        <v/>
      </c>
      <c r="L10645" s="13" t="str">
        <f>IF($D10645="", "",VLOOKUP($D10645,Series!$A:$J,6,FALSE))</f>
        <v/>
      </c>
      <c r="M10645" s="13" t="str">
        <f>IF($D10645="", "",VLOOKUP($D10645,Series!$A:$J,7,FALSE))</f>
        <v/>
      </c>
      <c r="N10645" s="13" t="str">
        <f>IF($D10645="", "",VLOOKUP($D10645,Series!$A:$J,8,FALSE))</f>
        <v/>
      </c>
      <c r="O10645" s="13" t="str">
        <f>IF($D10645="", "",VLOOKUP($D10645,Series!$A:$J,9,FALSE))</f>
        <v/>
      </c>
      <c r="P10645" s="13" t="str">
        <f>IF($D10645="", "",VLOOKUP($D10645,Series!$A:$J,10,FALSE))</f>
        <v/>
      </c>
    </row>
    <row r="10646" spans="1:16" x14ac:dyDescent="0.25">
      <c r="A10646" s="13" t="str">
        <f>IF(C10646&gt;0,VLOOKUP(C10646,Indicators!G:H,2,0),"")</f>
        <v/>
      </c>
      <c r="E10646" s="13" t="str">
        <f>IF(D10646="","",VLOOKUP(D10646,Series!A:B,2,FALSE))</f>
        <v/>
      </c>
      <c r="F10646" s="13" t="str">
        <f>IF(D10646&gt;0,VLOOKUP(D10646,Series!A:D,4,0),"")</f>
        <v/>
      </c>
      <c r="G10646" s="13" t="str">
        <f>IF(E10646&gt;"",VLOOKUP(E10646,Sources!A:B,2,0),"")</f>
        <v/>
      </c>
      <c r="H10646" s="13" t="str">
        <f>IF($E10646="", "",VLOOKUP($E10646,Sources!$A:$M, 13,FALSE))</f>
        <v/>
      </c>
      <c r="I10646" s="13" t="str">
        <f>IF($E10646="", "",VLOOKUP($E10646,Sources!$A:$M, 5,FALSE))</f>
        <v/>
      </c>
      <c r="J10646" s="13" t="str">
        <f>IF($E10646="", "",VLOOKUP($E10646,Sources!$A:$M, 6,FALSE))</f>
        <v/>
      </c>
      <c r="K10646" s="13" t="str">
        <f>IF($E10646="", "",VLOOKUP($E10646,Sources!$A:$M, 9,FALSE))</f>
        <v/>
      </c>
      <c r="L10646" s="13" t="str">
        <f>IF($D10646="", "",VLOOKUP($D10646,Series!$A:$J,6,FALSE))</f>
        <v/>
      </c>
      <c r="M10646" s="13" t="str">
        <f>IF($D10646="", "",VLOOKUP($D10646,Series!$A:$J,7,FALSE))</f>
        <v/>
      </c>
      <c r="N10646" s="13" t="str">
        <f>IF($D10646="", "",VLOOKUP($D10646,Series!$A:$J,8,FALSE))</f>
        <v/>
      </c>
      <c r="O10646" s="13" t="str">
        <f>IF($D10646="", "",VLOOKUP($D10646,Series!$A:$J,9,FALSE))</f>
        <v/>
      </c>
      <c r="P10646" s="13" t="str">
        <f>IF($D10646="", "",VLOOKUP($D10646,Series!$A:$J,10,FALSE))</f>
        <v/>
      </c>
    </row>
    <row r="10647" spans="1:16" x14ac:dyDescent="0.25">
      <c r="A10647" s="13" t="str">
        <f>IF(C10647&gt;0,VLOOKUP(C10647,Indicators!G:H,2,0),"")</f>
        <v/>
      </c>
      <c r="E10647" s="13" t="str">
        <f>IF(D10647="","",VLOOKUP(D10647,Series!A:B,2,FALSE))</f>
        <v/>
      </c>
      <c r="F10647" s="13" t="str">
        <f>IF(D10647&gt;0,VLOOKUP(D10647,Series!A:D,4,0),"")</f>
        <v/>
      </c>
      <c r="G10647" s="13" t="str">
        <f>IF(E10647&gt;"",VLOOKUP(E10647,Sources!A:B,2,0),"")</f>
        <v/>
      </c>
      <c r="H10647" s="13" t="str">
        <f>IF($E10647="", "",VLOOKUP($E10647,Sources!$A:$M, 13,FALSE))</f>
        <v/>
      </c>
      <c r="I10647" s="13" t="str">
        <f>IF($E10647="", "",VLOOKUP($E10647,Sources!$A:$M, 5,FALSE))</f>
        <v/>
      </c>
      <c r="J10647" s="13" t="str">
        <f>IF($E10647="", "",VLOOKUP($E10647,Sources!$A:$M, 6,FALSE))</f>
        <v/>
      </c>
      <c r="K10647" s="13" t="str">
        <f>IF($E10647="", "",VLOOKUP($E10647,Sources!$A:$M, 9,FALSE))</f>
        <v/>
      </c>
      <c r="L10647" s="13" t="str">
        <f>IF($D10647="", "",VLOOKUP($D10647,Series!$A:$J,6,FALSE))</f>
        <v/>
      </c>
      <c r="M10647" s="13" t="str">
        <f>IF($D10647="", "",VLOOKUP($D10647,Series!$A:$J,7,FALSE))</f>
        <v/>
      </c>
      <c r="N10647" s="13" t="str">
        <f>IF($D10647="", "",VLOOKUP($D10647,Series!$A:$J,8,FALSE))</f>
        <v/>
      </c>
      <c r="O10647" s="13" t="str">
        <f>IF($D10647="", "",VLOOKUP($D10647,Series!$A:$J,9,FALSE))</f>
        <v/>
      </c>
      <c r="P10647" s="13" t="str">
        <f>IF($D10647="", "",VLOOKUP($D10647,Series!$A:$J,10,FALSE))</f>
        <v/>
      </c>
    </row>
    <row r="10648" spans="1:16" x14ac:dyDescent="0.25">
      <c r="A10648" s="13" t="str">
        <f>IF(C10648&gt;0,VLOOKUP(C10648,Indicators!G:H,2,0),"")</f>
        <v/>
      </c>
      <c r="E10648" s="13" t="str">
        <f>IF(D10648="","",VLOOKUP(D10648,Series!A:B,2,FALSE))</f>
        <v/>
      </c>
      <c r="F10648" s="13" t="str">
        <f>IF(D10648&gt;0,VLOOKUP(D10648,Series!A:D,4,0),"")</f>
        <v/>
      </c>
      <c r="G10648" s="13" t="str">
        <f>IF(E10648&gt;"",VLOOKUP(E10648,Sources!A:B,2,0),"")</f>
        <v/>
      </c>
      <c r="H10648" s="13" t="str">
        <f>IF($E10648="", "",VLOOKUP($E10648,Sources!$A:$M, 13,FALSE))</f>
        <v/>
      </c>
      <c r="I10648" s="13" t="str">
        <f>IF($E10648="", "",VLOOKUP($E10648,Sources!$A:$M, 5,FALSE))</f>
        <v/>
      </c>
      <c r="J10648" s="13" t="str">
        <f>IF($E10648="", "",VLOOKUP($E10648,Sources!$A:$M, 6,FALSE))</f>
        <v/>
      </c>
      <c r="K10648" s="13" t="str">
        <f>IF($E10648="", "",VLOOKUP($E10648,Sources!$A:$M, 9,FALSE))</f>
        <v/>
      </c>
      <c r="L10648" s="13" t="str">
        <f>IF($D10648="", "",VLOOKUP($D10648,Series!$A:$J,6,FALSE))</f>
        <v/>
      </c>
      <c r="M10648" s="13" t="str">
        <f>IF($D10648="", "",VLOOKUP($D10648,Series!$A:$J,7,FALSE))</f>
        <v/>
      </c>
      <c r="N10648" s="13" t="str">
        <f>IF($D10648="", "",VLOOKUP($D10648,Series!$A:$J,8,FALSE))</f>
        <v/>
      </c>
      <c r="O10648" s="13" t="str">
        <f>IF($D10648="", "",VLOOKUP($D10648,Series!$A:$J,9,FALSE))</f>
        <v/>
      </c>
      <c r="P10648" s="13" t="str">
        <f>IF($D10648="", "",VLOOKUP($D10648,Series!$A:$J,10,FALSE))</f>
        <v/>
      </c>
    </row>
    <row r="10649" spans="1:16" x14ac:dyDescent="0.25">
      <c r="A10649" s="13" t="str">
        <f>IF(C10649&gt;0,VLOOKUP(C10649,Indicators!G:H,2,0),"")</f>
        <v/>
      </c>
      <c r="E10649" s="13" t="str">
        <f>IF(D10649="","",VLOOKUP(D10649,Series!A:B,2,FALSE))</f>
        <v/>
      </c>
      <c r="F10649" s="13" t="str">
        <f>IF(D10649&gt;0,VLOOKUP(D10649,Series!A:D,4,0),"")</f>
        <v/>
      </c>
      <c r="G10649" s="13" t="str">
        <f>IF(E10649&gt;"",VLOOKUP(E10649,Sources!A:B,2,0),"")</f>
        <v/>
      </c>
      <c r="H10649" s="13" t="str">
        <f>IF($E10649="", "",VLOOKUP($E10649,Sources!$A:$M, 13,FALSE))</f>
        <v/>
      </c>
      <c r="I10649" s="13" t="str">
        <f>IF($E10649="", "",VLOOKUP($E10649,Sources!$A:$M, 5,FALSE))</f>
        <v/>
      </c>
      <c r="J10649" s="13" t="str">
        <f>IF($E10649="", "",VLOOKUP($E10649,Sources!$A:$M, 6,FALSE))</f>
        <v/>
      </c>
      <c r="K10649" s="13" t="str">
        <f>IF($E10649="", "",VLOOKUP($E10649,Sources!$A:$M, 9,FALSE))</f>
        <v/>
      </c>
      <c r="L10649" s="13" t="str">
        <f>IF($D10649="", "",VLOOKUP($D10649,Series!$A:$J,6,FALSE))</f>
        <v/>
      </c>
      <c r="M10649" s="13" t="str">
        <f>IF($D10649="", "",VLOOKUP($D10649,Series!$A:$J,7,FALSE))</f>
        <v/>
      </c>
      <c r="N10649" s="13" t="str">
        <f>IF($D10649="", "",VLOOKUP($D10649,Series!$A:$J,8,FALSE))</f>
        <v/>
      </c>
      <c r="O10649" s="13" t="str">
        <f>IF($D10649="", "",VLOOKUP($D10649,Series!$A:$J,9,FALSE))</f>
        <v/>
      </c>
      <c r="P10649" s="13" t="str">
        <f>IF($D10649="", "",VLOOKUP($D10649,Series!$A:$J,10,FALSE))</f>
        <v/>
      </c>
    </row>
    <row r="10650" spans="1:16" x14ac:dyDescent="0.25">
      <c r="A10650" s="13" t="str">
        <f>IF(C10650&gt;0,VLOOKUP(C10650,Indicators!G:H,2,0),"")</f>
        <v/>
      </c>
      <c r="E10650" s="13" t="str">
        <f>IF(D10650="","",VLOOKUP(D10650,Series!A:B,2,FALSE))</f>
        <v/>
      </c>
      <c r="F10650" s="13" t="str">
        <f>IF(D10650&gt;0,VLOOKUP(D10650,Series!A:D,4,0),"")</f>
        <v/>
      </c>
      <c r="G10650" s="13" t="str">
        <f>IF(E10650&gt;"",VLOOKUP(E10650,Sources!A:B,2,0),"")</f>
        <v/>
      </c>
      <c r="H10650" s="13" t="str">
        <f>IF($E10650="", "",VLOOKUP($E10650,Sources!$A:$M, 13,FALSE))</f>
        <v/>
      </c>
      <c r="I10650" s="13" t="str">
        <f>IF($E10650="", "",VLOOKUP($E10650,Sources!$A:$M, 5,FALSE))</f>
        <v/>
      </c>
      <c r="J10650" s="13" t="str">
        <f>IF($E10650="", "",VLOOKUP($E10650,Sources!$A:$M, 6,FALSE))</f>
        <v/>
      </c>
      <c r="K10650" s="13" t="str">
        <f>IF($E10650="", "",VLOOKUP($E10650,Sources!$A:$M, 9,FALSE))</f>
        <v/>
      </c>
      <c r="L10650" s="13" t="str">
        <f>IF($D10650="", "",VLOOKUP($D10650,Series!$A:$J,6,FALSE))</f>
        <v/>
      </c>
      <c r="M10650" s="13" t="str">
        <f>IF($D10650="", "",VLOOKUP($D10650,Series!$A:$J,7,FALSE))</f>
        <v/>
      </c>
      <c r="N10650" s="13" t="str">
        <f>IF($D10650="", "",VLOOKUP($D10650,Series!$A:$J,8,FALSE))</f>
        <v/>
      </c>
      <c r="O10650" s="13" t="str">
        <f>IF($D10650="", "",VLOOKUP($D10650,Series!$A:$J,9,FALSE))</f>
        <v/>
      </c>
      <c r="P10650" s="13" t="str">
        <f>IF($D10650="", "",VLOOKUP($D10650,Series!$A:$J,10,FALSE))</f>
        <v/>
      </c>
    </row>
    <row r="10651" spans="1:16" x14ac:dyDescent="0.25">
      <c r="A10651" s="13" t="str">
        <f>IF(C10651&gt;0,VLOOKUP(C10651,Indicators!G:H,2,0),"")</f>
        <v/>
      </c>
      <c r="E10651" s="13" t="str">
        <f>IF(D10651="","",VLOOKUP(D10651,Series!A:B,2,FALSE))</f>
        <v/>
      </c>
      <c r="F10651" s="13" t="str">
        <f>IF(D10651&gt;0,VLOOKUP(D10651,Series!A:D,4,0),"")</f>
        <v/>
      </c>
      <c r="G10651" s="13" t="str">
        <f>IF(E10651&gt;"",VLOOKUP(E10651,Sources!A:B,2,0),"")</f>
        <v/>
      </c>
      <c r="H10651" s="13" t="str">
        <f>IF($E10651="", "",VLOOKUP($E10651,Sources!$A:$M, 13,FALSE))</f>
        <v/>
      </c>
      <c r="I10651" s="13" t="str">
        <f>IF($E10651="", "",VLOOKUP($E10651,Sources!$A:$M, 5,FALSE))</f>
        <v/>
      </c>
      <c r="J10651" s="13" t="str">
        <f>IF($E10651="", "",VLOOKUP($E10651,Sources!$A:$M, 6,FALSE))</f>
        <v/>
      </c>
      <c r="K10651" s="13" t="str">
        <f>IF($E10651="", "",VLOOKUP($E10651,Sources!$A:$M, 9,FALSE))</f>
        <v/>
      </c>
      <c r="L10651" s="13" t="str">
        <f>IF($D10651="", "",VLOOKUP($D10651,Series!$A:$J,6,FALSE))</f>
        <v/>
      </c>
      <c r="M10651" s="13" t="str">
        <f>IF($D10651="", "",VLOOKUP($D10651,Series!$A:$J,7,FALSE))</f>
        <v/>
      </c>
      <c r="N10651" s="13" t="str">
        <f>IF($D10651="", "",VLOOKUP($D10651,Series!$A:$J,8,FALSE))</f>
        <v/>
      </c>
      <c r="O10651" s="13" t="str">
        <f>IF($D10651="", "",VLOOKUP($D10651,Series!$A:$J,9,FALSE))</f>
        <v/>
      </c>
      <c r="P10651" s="13" t="str">
        <f>IF($D10651="", "",VLOOKUP($D10651,Series!$A:$J,10,FALSE))</f>
        <v/>
      </c>
    </row>
    <row r="10652" spans="1:16" x14ac:dyDescent="0.25">
      <c r="A10652" s="13" t="str">
        <f>IF(C10652&gt;0,VLOOKUP(C10652,Indicators!G:H,2,0),"")</f>
        <v/>
      </c>
      <c r="E10652" s="13" t="str">
        <f>IF(D10652="","",VLOOKUP(D10652,Series!A:B,2,FALSE))</f>
        <v/>
      </c>
      <c r="F10652" s="13" t="str">
        <f>IF(D10652&gt;0,VLOOKUP(D10652,Series!A:D,4,0),"")</f>
        <v/>
      </c>
      <c r="G10652" s="13" t="str">
        <f>IF(E10652&gt;"",VLOOKUP(E10652,Sources!A:B,2,0),"")</f>
        <v/>
      </c>
      <c r="H10652" s="13" t="str">
        <f>IF($E10652="", "",VLOOKUP($E10652,Sources!$A:$M, 13,FALSE))</f>
        <v/>
      </c>
      <c r="I10652" s="13" t="str">
        <f>IF($E10652="", "",VLOOKUP($E10652,Sources!$A:$M, 5,FALSE))</f>
        <v/>
      </c>
      <c r="J10652" s="13" t="str">
        <f>IF($E10652="", "",VLOOKUP($E10652,Sources!$A:$M, 6,FALSE))</f>
        <v/>
      </c>
      <c r="K10652" s="13" t="str">
        <f>IF($E10652="", "",VLOOKUP($E10652,Sources!$A:$M, 9,FALSE))</f>
        <v/>
      </c>
      <c r="L10652" s="13" t="str">
        <f>IF($D10652="", "",VLOOKUP($D10652,Series!$A:$J,6,FALSE))</f>
        <v/>
      </c>
      <c r="M10652" s="13" t="str">
        <f>IF($D10652="", "",VLOOKUP($D10652,Series!$A:$J,7,FALSE))</f>
        <v/>
      </c>
      <c r="N10652" s="13" t="str">
        <f>IF($D10652="", "",VLOOKUP($D10652,Series!$A:$J,8,FALSE))</f>
        <v/>
      </c>
      <c r="O10652" s="13" t="str">
        <f>IF($D10652="", "",VLOOKUP($D10652,Series!$A:$J,9,FALSE))</f>
        <v/>
      </c>
      <c r="P10652" s="13" t="str">
        <f>IF($D10652="", "",VLOOKUP($D10652,Series!$A:$J,10,FALSE))</f>
        <v/>
      </c>
    </row>
    <row r="10653" spans="1:16" x14ac:dyDescent="0.25">
      <c r="A10653" s="13" t="str">
        <f>IF(C10653&gt;0,VLOOKUP(C10653,Indicators!G:H,2,0),"")</f>
        <v/>
      </c>
      <c r="E10653" s="13" t="str">
        <f>IF(D10653="","",VLOOKUP(D10653,Series!A:B,2,FALSE))</f>
        <v/>
      </c>
      <c r="F10653" s="13" t="str">
        <f>IF(D10653&gt;0,VLOOKUP(D10653,Series!A:D,4,0),"")</f>
        <v/>
      </c>
      <c r="G10653" s="13" t="str">
        <f>IF(E10653&gt;"",VLOOKUP(E10653,Sources!A:B,2,0),"")</f>
        <v/>
      </c>
      <c r="H10653" s="13" t="str">
        <f>IF($E10653="", "",VLOOKUP($E10653,Sources!$A:$M, 13,FALSE))</f>
        <v/>
      </c>
      <c r="I10653" s="13" t="str">
        <f>IF($E10653="", "",VLOOKUP($E10653,Sources!$A:$M, 5,FALSE))</f>
        <v/>
      </c>
      <c r="J10653" s="13" t="str">
        <f>IF($E10653="", "",VLOOKUP($E10653,Sources!$A:$M, 6,FALSE))</f>
        <v/>
      </c>
      <c r="K10653" s="13" t="str">
        <f>IF($E10653="", "",VLOOKUP($E10653,Sources!$A:$M, 9,FALSE))</f>
        <v/>
      </c>
      <c r="L10653" s="13" t="str">
        <f>IF($D10653="", "",VLOOKUP($D10653,Series!$A:$J,6,FALSE))</f>
        <v/>
      </c>
      <c r="M10653" s="13" t="str">
        <f>IF($D10653="", "",VLOOKUP($D10653,Series!$A:$J,7,FALSE))</f>
        <v/>
      </c>
      <c r="N10653" s="13" t="str">
        <f>IF($D10653="", "",VLOOKUP($D10653,Series!$A:$J,8,FALSE))</f>
        <v/>
      </c>
      <c r="O10653" s="13" t="str">
        <f>IF($D10653="", "",VLOOKUP($D10653,Series!$A:$J,9,FALSE))</f>
        <v/>
      </c>
      <c r="P10653" s="13" t="str">
        <f>IF($D10653="", "",VLOOKUP($D10653,Series!$A:$J,10,FALSE))</f>
        <v/>
      </c>
    </row>
    <row r="10654" spans="1:16" x14ac:dyDescent="0.25">
      <c r="A10654" s="13" t="str">
        <f>IF(C10654&gt;0,VLOOKUP(C10654,Indicators!G:H,2,0),"")</f>
        <v/>
      </c>
      <c r="E10654" s="13" t="str">
        <f>IF(D10654="","",VLOOKUP(D10654,Series!A:B,2,FALSE))</f>
        <v/>
      </c>
      <c r="F10654" s="13" t="str">
        <f>IF(D10654&gt;0,VLOOKUP(D10654,Series!A:D,4,0),"")</f>
        <v/>
      </c>
      <c r="G10654" s="13" t="str">
        <f>IF(E10654&gt;"",VLOOKUP(E10654,Sources!A:B,2,0),"")</f>
        <v/>
      </c>
      <c r="H10654" s="13" t="str">
        <f>IF($E10654="", "",VLOOKUP($E10654,Sources!$A:$M, 13,FALSE))</f>
        <v/>
      </c>
      <c r="I10654" s="13" t="str">
        <f>IF($E10654="", "",VLOOKUP($E10654,Sources!$A:$M, 5,FALSE))</f>
        <v/>
      </c>
      <c r="J10654" s="13" t="str">
        <f>IF($E10654="", "",VLOOKUP($E10654,Sources!$A:$M, 6,FALSE))</f>
        <v/>
      </c>
      <c r="K10654" s="13" t="str">
        <f>IF($E10654="", "",VLOOKUP($E10654,Sources!$A:$M, 9,FALSE))</f>
        <v/>
      </c>
      <c r="L10654" s="13" t="str">
        <f>IF($D10654="", "",VLOOKUP($D10654,Series!$A:$J,6,FALSE))</f>
        <v/>
      </c>
      <c r="M10654" s="13" t="str">
        <f>IF($D10654="", "",VLOOKUP($D10654,Series!$A:$J,7,FALSE))</f>
        <v/>
      </c>
      <c r="N10654" s="13" t="str">
        <f>IF($D10654="", "",VLOOKUP($D10654,Series!$A:$J,8,FALSE))</f>
        <v/>
      </c>
      <c r="O10654" s="13" t="str">
        <f>IF($D10654="", "",VLOOKUP($D10654,Series!$A:$J,9,FALSE))</f>
        <v/>
      </c>
      <c r="P10654" s="13" t="str">
        <f>IF($D10654="", "",VLOOKUP($D10654,Series!$A:$J,10,FALSE))</f>
        <v/>
      </c>
    </row>
    <row r="10655" spans="1:16" x14ac:dyDescent="0.25">
      <c r="A10655" s="13" t="str">
        <f>IF(C10655&gt;0,VLOOKUP(C10655,Indicators!G:H,2,0),"")</f>
        <v/>
      </c>
      <c r="E10655" s="13" t="str">
        <f>IF(D10655="","",VLOOKUP(D10655,Series!A:B,2,FALSE))</f>
        <v/>
      </c>
      <c r="F10655" s="13" t="str">
        <f>IF(D10655&gt;0,VLOOKUP(D10655,Series!A:D,4,0),"")</f>
        <v/>
      </c>
      <c r="G10655" s="13" t="str">
        <f>IF(E10655&gt;"",VLOOKUP(E10655,Sources!A:B,2,0),"")</f>
        <v/>
      </c>
      <c r="H10655" s="13" t="str">
        <f>IF($E10655="", "",VLOOKUP($E10655,Sources!$A:$M, 13,FALSE))</f>
        <v/>
      </c>
      <c r="I10655" s="13" t="str">
        <f>IF($E10655="", "",VLOOKUP($E10655,Sources!$A:$M, 5,FALSE))</f>
        <v/>
      </c>
      <c r="J10655" s="13" t="str">
        <f>IF($E10655="", "",VLOOKUP($E10655,Sources!$A:$M, 6,FALSE))</f>
        <v/>
      </c>
      <c r="K10655" s="13" t="str">
        <f>IF($E10655="", "",VLOOKUP($E10655,Sources!$A:$M, 9,FALSE))</f>
        <v/>
      </c>
      <c r="L10655" s="13" t="str">
        <f>IF($D10655="", "",VLOOKUP($D10655,Series!$A:$J,6,FALSE))</f>
        <v/>
      </c>
      <c r="M10655" s="13" t="str">
        <f>IF($D10655="", "",VLOOKUP($D10655,Series!$A:$J,7,FALSE))</f>
        <v/>
      </c>
      <c r="N10655" s="13" t="str">
        <f>IF($D10655="", "",VLOOKUP($D10655,Series!$A:$J,8,FALSE))</f>
        <v/>
      </c>
      <c r="O10655" s="13" t="str">
        <f>IF($D10655="", "",VLOOKUP($D10655,Series!$A:$J,9,FALSE))</f>
        <v/>
      </c>
      <c r="P10655" s="13" t="str">
        <f>IF($D10655="", "",VLOOKUP($D10655,Series!$A:$J,10,FALSE))</f>
        <v/>
      </c>
    </row>
    <row r="10656" spans="1:16" x14ac:dyDescent="0.25">
      <c r="A10656" s="13" t="str">
        <f>IF(C10656&gt;0,VLOOKUP(C10656,Indicators!G:H,2,0),"")</f>
        <v/>
      </c>
      <c r="E10656" s="13" t="str">
        <f>IF(D10656="","",VLOOKUP(D10656,Series!A:B,2,FALSE))</f>
        <v/>
      </c>
      <c r="F10656" s="13" t="str">
        <f>IF(D10656&gt;0,VLOOKUP(D10656,Series!A:D,4,0),"")</f>
        <v/>
      </c>
      <c r="G10656" s="13" t="str">
        <f>IF(E10656&gt;"",VLOOKUP(E10656,Sources!A:B,2,0),"")</f>
        <v/>
      </c>
      <c r="H10656" s="13" t="str">
        <f>IF($E10656="", "",VLOOKUP($E10656,Sources!$A:$M, 13,FALSE))</f>
        <v/>
      </c>
      <c r="I10656" s="13" t="str">
        <f>IF($E10656="", "",VLOOKUP($E10656,Sources!$A:$M, 5,FALSE))</f>
        <v/>
      </c>
      <c r="J10656" s="13" t="str">
        <f>IF($E10656="", "",VLOOKUP($E10656,Sources!$A:$M, 6,FALSE))</f>
        <v/>
      </c>
      <c r="K10656" s="13" t="str">
        <f>IF($E10656="", "",VLOOKUP($E10656,Sources!$A:$M, 9,FALSE))</f>
        <v/>
      </c>
      <c r="L10656" s="13" t="str">
        <f>IF($D10656="", "",VLOOKUP($D10656,Series!$A:$J,6,FALSE))</f>
        <v/>
      </c>
      <c r="M10656" s="13" t="str">
        <f>IF($D10656="", "",VLOOKUP($D10656,Series!$A:$J,7,FALSE))</f>
        <v/>
      </c>
      <c r="N10656" s="13" t="str">
        <f>IF($D10656="", "",VLOOKUP($D10656,Series!$A:$J,8,FALSE))</f>
        <v/>
      </c>
      <c r="O10656" s="13" t="str">
        <f>IF($D10656="", "",VLOOKUP($D10656,Series!$A:$J,9,FALSE))</f>
        <v/>
      </c>
      <c r="P10656" s="13" t="str">
        <f>IF($D10656="", "",VLOOKUP($D10656,Series!$A:$J,10,FALSE))</f>
        <v/>
      </c>
    </row>
    <row r="10657" spans="1:16" x14ac:dyDescent="0.25">
      <c r="A10657" s="13" t="str">
        <f>IF(C10657&gt;0,VLOOKUP(C10657,Indicators!G:H,2,0),"")</f>
        <v/>
      </c>
      <c r="E10657" s="13" t="str">
        <f>IF(D10657="","",VLOOKUP(D10657,Series!A:B,2,FALSE))</f>
        <v/>
      </c>
      <c r="F10657" s="13" t="str">
        <f>IF(D10657&gt;0,VLOOKUP(D10657,Series!A:D,4,0),"")</f>
        <v/>
      </c>
      <c r="G10657" s="13" t="str">
        <f>IF(E10657&gt;"",VLOOKUP(E10657,Sources!A:B,2,0),"")</f>
        <v/>
      </c>
      <c r="H10657" s="13" t="str">
        <f>IF($E10657="", "",VLOOKUP($E10657,Sources!$A:$M, 13,FALSE))</f>
        <v/>
      </c>
      <c r="I10657" s="13" t="str">
        <f>IF($E10657="", "",VLOOKUP($E10657,Sources!$A:$M, 5,FALSE))</f>
        <v/>
      </c>
      <c r="J10657" s="13" t="str">
        <f>IF($E10657="", "",VLOOKUP($E10657,Sources!$A:$M, 6,FALSE))</f>
        <v/>
      </c>
      <c r="K10657" s="13" t="str">
        <f>IF($E10657="", "",VLOOKUP($E10657,Sources!$A:$M, 9,FALSE))</f>
        <v/>
      </c>
      <c r="L10657" s="13" t="str">
        <f>IF($D10657="", "",VLOOKUP($D10657,Series!$A:$J,6,FALSE))</f>
        <v/>
      </c>
      <c r="M10657" s="13" t="str">
        <f>IF($D10657="", "",VLOOKUP($D10657,Series!$A:$J,7,FALSE))</f>
        <v/>
      </c>
      <c r="N10657" s="13" t="str">
        <f>IF($D10657="", "",VLOOKUP($D10657,Series!$A:$J,8,FALSE))</f>
        <v/>
      </c>
      <c r="O10657" s="13" t="str">
        <f>IF($D10657="", "",VLOOKUP($D10657,Series!$A:$J,9,FALSE))</f>
        <v/>
      </c>
      <c r="P10657" s="13" t="str">
        <f>IF($D10657="", "",VLOOKUP($D10657,Series!$A:$J,10,FALSE))</f>
        <v/>
      </c>
    </row>
    <row r="10658" spans="1:16" x14ac:dyDescent="0.25">
      <c r="A10658" s="13" t="str">
        <f>IF(C10658&gt;0,VLOOKUP(C10658,Indicators!G:H,2,0),"")</f>
        <v/>
      </c>
      <c r="E10658" s="13" t="str">
        <f>IF(D10658="","",VLOOKUP(D10658,Series!A:B,2,FALSE))</f>
        <v/>
      </c>
      <c r="F10658" s="13" t="str">
        <f>IF(D10658&gt;0,VLOOKUP(D10658,Series!A:D,4,0),"")</f>
        <v/>
      </c>
      <c r="G10658" s="13" t="str">
        <f>IF(E10658&gt;"",VLOOKUP(E10658,Sources!A:B,2,0),"")</f>
        <v/>
      </c>
      <c r="H10658" s="13" t="str">
        <f>IF($E10658="", "",VLOOKUP($E10658,Sources!$A:$M, 13,FALSE))</f>
        <v/>
      </c>
      <c r="I10658" s="13" t="str">
        <f>IF($E10658="", "",VLOOKUP($E10658,Sources!$A:$M, 5,FALSE))</f>
        <v/>
      </c>
      <c r="J10658" s="13" t="str">
        <f>IF($E10658="", "",VLOOKUP($E10658,Sources!$A:$M, 6,FALSE))</f>
        <v/>
      </c>
      <c r="K10658" s="13" t="str">
        <f>IF($E10658="", "",VLOOKUP($E10658,Sources!$A:$M, 9,FALSE))</f>
        <v/>
      </c>
      <c r="L10658" s="13" t="str">
        <f>IF($D10658="", "",VLOOKUP($D10658,Series!$A:$J,6,FALSE))</f>
        <v/>
      </c>
      <c r="M10658" s="13" t="str">
        <f>IF($D10658="", "",VLOOKUP($D10658,Series!$A:$J,7,FALSE))</f>
        <v/>
      </c>
      <c r="N10658" s="13" t="str">
        <f>IF($D10658="", "",VLOOKUP($D10658,Series!$A:$J,8,FALSE))</f>
        <v/>
      </c>
      <c r="O10658" s="13" t="str">
        <f>IF($D10658="", "",VLOOKUP($D10658,Series!$A:$J,9,FALSE))</f>
        <v/>
      </c>
      <c r="P10658" s="13" t="str">
        <f>IF($D10658="", "",VLOOKUP($D10658,Series!$A:$J,10,FALSE))</f>
        <v/>
      </c>
    </row>
    <row r="10659" spans="1:16" x14ac:dyDescent="0.25">
      <c r="A10659" s="13" t="str">
        <f>IF(C10659&gt;0,VLOOKUP(C10659,Indicators!G:H,2,0),"")</f>
        <v/>
      </c>
      <c r="E10659" s="13" t="str">
        <f>IF(D10659="","",VLOOKUP(D10659,Series!A:B,2,FALSE))</f>
        <v/>
      </c>
      <c r="F10659" s="13" t="str">
        <f>IF(D10659&gt;0,VLOOKUP(D10659,Series!A:D,4,0),"")</f>
        <v/>
      </c>
      <c r="G10659" s="13" t="str">
        <f>IF(E10659&gt;"",VLOOKUP(E10659,Sources!A:B,2,0),"")</f>
        <v/>
      </c>
      <c r="H10659" s="13" t="str">
        <f>IF($E10659="", "",VLOOKUP($E10659,Sources!$A:$M, 13,FALSE))</f>
        <v/>
      </c>
      <c r="I10659" s="13" t="str">
        <f>IF($E10659="", "",VLOOKUP($E10659,Sources!$A:$M, 5,FALSE))</f>
        <v/>
      </c>
      <c r="J10659" s="13" t="str">
        <f>IF($E10659="", "",VLOOKUP($E10659,Sources!$A:$M, 6,FALSE))</f>
        <v/>
      </c>
      <c r="K10659" s="13" t="str">
        <f>IF($E10659="", "",VLOOKUP($E10659,Sources!$A:$M, 9,FALSE))</f>
        <v/>
      </c>
      <c r="L10659" s="13" t="str">
        <f>IF($D10659="", "",VLOOKUP($D10659,Series!$A:$J,6,FALSE))</f>
        <v/>
      </c>
      <c r="M10659" s="13" t="str">
        <f>IF($D10659="", "",VLOOKUP($D10659,Series!$A:$J,7,FALSE))</f>
        <v/>
      </c>
      <c r="N10659" s="13" t="str">
        <f>IF($D10659="", "",VLOOKUP($D10659,Series!$A:$J,8,FALSE))</f>
        <v/>
      </c>
      <c r="O10659" s="13" t="str">
        <f>IF($D10659="", "",VLOOKUP($D10659,Series!$A:$J,9,FALSE))</f>
        <v/>
      </c>
      <c r="P10659" s="13" t="str">
        <f>IF($D10659="", "",VLOOKUP($D10659,Series!$A:$J,10,FALSE))</f>
        <v/>
      </c>
    </row>
    <row r="10660" spans="1:16" x14ac:dyDescent="0.25">
      <c r="A10660" s="13" t="str">
        <f>IF(C10660&gt;0,VLOOKUP(C10660,Indicators!G:H,2,0),"")</f>
        <v/>
      </c>
      <c r="E10660" s="13" t="str">
        <f>IF(D10660="","",VLOOKUP(D10660,Series!A:B,2,FALSE))</f>
        <v/>
      </c>
      <c r="F10660" s="13" t="str">
        <f>IF(D10660&gt;0,VLOOKUP(D10660,Series!A:D,4,0),"")</f>
        <v/>
      </c>
      <c r="G10660" s="13" t="str">
        <f>IF(E10660&gt;"",VLOOKUP(E10660,Sources!A:B,2,0),"")</f>
        <v/>
      </c>
      <c r="H10660" s="13" t="str">
        <f>IF($E10660="", "",VLOOKUP($E10660,Sources!$A:$M, 13,FALSE))</f>
        <v/>
      </c>
      <c r="I10660" s="13" t="str">
        <f>IF($E10660="", "",VLOOKUP($E10660,Sources!$A:$M, 5,FALSE))</f>
        <v/>
      </c>
      <c r="J10660" s="13" t="str">
        <f>IF($E10660="", "",VLOOKUP($E10660,Sources!$A:$M, 6,FALSE))</f>
        <v/>
      </c>
      <c r="K10660" s="13" t="str">
        <f>IF($E10660="", "",VLOOKUP($E10660,Sources!$A:$M, 9,FALSE))</f>
        <v/>
      </c>
      <c r="L10660" s="13" t="str">
        <f>IF($D10660="", "",VLOOKUP($D10660,Series!$A:$J,6,FALSE))</f>
        <v/>
      </c>
      <c r="M10660" s="13" t="str">
        <f>IF($D10660="", "",VLOOKUP($D10660,Series!$A:$J,7,FALSE))</f>
        <v/>
      </c>
      <c r="N10660" s="13" t="str">
        <f>IF($D10660="", "",VLOOKUP($D10660,Series!$A:$J,8,FALSE))</f>
        <v/>
      </c>
      <c r="O10660" s="13" t="str">
        <f>IF($D10660="", "",VLOOKUP($D10660,Series!$A:$J,9,FALSE))</f>
        <v/>
      </c>
      <c r="P10660" s="13" t="str">
        <f>IF($D10660="", "",VLOOKUP($D10660,Series!$A:$J,10,FALSE))</f>
        <v/>
      </c>
    </row>
    <row r="10661" spans="1:16" x14ac:dyDescent="0.25">
      <c r="A10661" s="13" t="str">
        <f>IF(C10661&gt;0,VLOOKUP(C10661,Indicators!G:H,2,0),"")</f>
        <v/>
      </c>
      <c r="E10661" s="13" t="str">
        <f>IF(D10661="","",VLOOKUP(D10661,Series!A:B,2,FALSE))</f>
        <v/>
      </c>
      <c r="F10661" s="13" t="str">
        <f>IF(D10661&gt;0,VLOOKUP(D10661,Series!A:D,4,0),"")</f>
        <v/>
      </c>
      <c r="G10661" s="13" t="str">
        <f>IF(E10661&gt;"",VLOOKUP(E10661,Sources!A:B,2,0),"")</f>
        <v/>
      </c>
      <c r="H10661" s="13" t="str">
        <f>IF($E10661="", "",VLOOKUP($E10661,Sources!$A:$M, 13,FALSE))</f>
        <v/>
      </c>
      <c r="I10661" s="13" t="str">
        <f>IF($E10661="", "",VLOOKUP($E10661,Sources!$A:$M, 5,FALSE))</f>
        <v/>
      </c>
      <c r="J10661" s="13" t="str">
        <f>IF($E10661="", "",VLOOKUP($E10661,Sources!$A:$M, 6,FALSE))</f>
        <v/>
      </c>
      <c r="K10661" s="13" t="str">
        <f>IF($E10661="", "",VLOOKUP($E10661,Sources!$A:$M, 9,FALSE))</f>
        <v/>
      </c>
      <c r="L10661" s="13" t="str">
        <f>IF($D10661="", "",VLOOKUP($D10661,Series!$A:$J,6,FALSE))</f>
        <v/>
      </c>
      <c r="M10661" s="13" t="str">
        <f>IF($D10661="", "",VLOOKUP($D10661,Series!$A:$J,7,FALSE))</f>
        <v/>
      </c>
      <c r="N10661" s="13" t="str">
        <f>IF($D10661="", "",VLOOKUP($D10661,Series!$A:$J,8,FALSE))</f>
        <v/>
      </c>
      <c r="O10661" s="13" t="str">
        <f>IF($D10661="", "",VLOOKUP($D10661,Series!$A:$J,9,FALSE))</f>
        <v/>
      </c>
      <c r="P10661" s="13" t="str">
        <f>IF($D10661="", "",VLOOKUP($D10661,Series!$A:$J,10,FALSE))</f>
        <v/>
      </c>
    </row>
    <row r="10662" spans="1:16" x14ac:dyDescent="0.25">
      <c r="A10662" s="13" t="str">
        <f>IF(C10662&gt;0,VLOOKUP(C10662,Indicators!G:H,2,0),"")</f>
        <v/>
      </c>
      <c r="E10662" s="13" t="str">
        <f>IF(D10662="","",VLOOKUP(D10662,Series!A:B,2,FALSE))</f>
        <v/>
      </c>
      <c r="F10662" s="13" t="str">
        <f>IF(D10662&gt;0,VLOOKUP(D10662,Series!A:D,4,0),"")</f>
        <v/>
      </c>
      <c r="G10662" s="13" t="str">
        <f>IF(E10662&gt;"",VLOOKUP(E10662,Sources!A:B,2,0),"")</f>
        <v/>
      </c>
      <c r="H10662" s="13" t="str">
        <f>IF($E10662="", "",VLOOKUP($E10662,Sources!$A:$M, 13,FALSE))</f>
        <v/>
      </c>
      <c r="I10662" s="13" t="str">
        <f>IF($E10662="", "",VLOOKUP($E10662,Sources!$A:$M, 5,FALSE))</f>
        <v/>
      </c>
      <c r="J10662" s="13" t="str">
        <f>IF($E10662="", "",VLOOKUP($E10662,Sources!$A:$M, 6,FALSE))</f>
        <v/>
      </c>
      <c r="K10662" s="13" t="str">
        <f>IF($E10662="", "",VLOOKUP($E10662,Sources!$A:$M, 9,FALSE))</f>
        <v/>
      </c>
      <c r="L10662" s="13" t="str">
        <f>IF($D10662="", "",VLOOKUP($D10662,Series!$A:$J,6,FALSE))</f>
        <v/>
      </c>
      <c r="M10662" s="13" t="str">
        <f>IF($D10662="", "",VLOOKUP($D10662,Series!$A:$J,7,FALSE))</f>
        <v/>
      </c>
      <c r="N10662" s="13" t="str">
        <f>IF($D10662="", "",VLOOKUP($D10662,Series!$A:$J,8,FALSE))</f>
        <v/>
      </c>
      <c r="O10662" s="13" t="str">
        <f>IF($D10662="", "",VLOOKUP($D10662,Series!$A:$J,9,FALSE))</f>
        <v/>
      </c>
      <c r="P10662" s="13" t="str">
        <f>IF($D10662="", "",VLOOKUP($D10662,Series!$A:$J,10,FALSE))</f>
        <v/>
      </c>
    </row>
    <row r="10663" spans="1:16" x14ac:dyDescent="0.25">
      <c r="A10663" s="13" t="str">
        <f>IF(C10663&gt;0,VLOOKUP(C10663,Indicators!G:H,2,0),"")</f>
        <v/>
      </c>
      <c r="E10663" s="13" t="str">
        <f>IF(D10663="","",VLOOKUP(D10663,Series!A:B,2,FALSE))</f>
        <v/>
      </c>
      <c r="F10663" s="13" t="str">
        <f>IF(D10663&gt;0,VLOOKUP(D10663,Series!A:D,4,0),"")</f>
        <v/>
      </c>
      <c r="G10663" s="13" t="str">
        <f>IF(E10663&gt;"",VLOOKUP(E10663,Sources!A:B,2,0),"")</f>
        <v/>
      </c>
      <c r="H10663" s="13" t="str">
        <f>IF($E10663="", "",VLOOKUP($E10663,Sources!$A:$M, 13,FALSE))</f>
        <v/>
      </c>
      <c r="I10663" s="13" t="str">
        <f>IF($E10663="", "",VLOOKUP($E10663,Sources!$A:$M, 5,FALSE))</f>
        <v/>
      </c>
      <c r="J10663" s="13" t="str">
        <f>IF($E10663="", "",VLOOKUP($E10663,Sources!$A:$M, 6,FALSE))</f>
        <v/>
      </c>
      <c r="K10663" s="13" t="str">
        <f>IF($E10663="", "",VLOOKUP($E10663,Sources!$A:$M, 9,FALSE))</f>
        <v/>
      </c>
      <c r="L10663" s="13" t="str">
        <f>IF($D10663="", "",VLOOKUP($D10663,Series!$A:$J,6,FALSE))</f>
        <v/>
      </c>
      <c r="M10663" s="13" t="str">
        <f>IF($D10663="", "",VLOOKUP($D10663,Series!$A:$J,7,FALSE))</f>
        <v/>
      </c>
      <c r="N10663" s="13" t="str">
        <f>IF($D10663="", "",VLOOKUP($D10663,Series!$A:$J,8,FALSE))</f>
        <v/>
      </c>
      <c r="O10663" s="13" t="str">
        <f>IF($D10663="", "",VLOOKUP($D10663,Series!$A:$J,9,FALSE))</f>
        <v/>
      </c>
      <c r="P10663" s="13" t="str">
        <f>IF($D10663="", "",VLOOKUP($D10663,Series!$A:$J,10,FALSE))</f>
        <v/>
      </c>
    </row>
    <row r="10664" spans="1:16" x14ac:dyDescent="0.25">
      <c r="A10664" s="13" t="str">
        <f>IF(C10664&gt;0,VLOOKUP(C10664,Indicators!G:H,2,0),"")</f>
        <v/>
      </c>
      <c r="E10664" s="13" t="str">
        <f>IF(D10664="","",VLOOKUP(D10664,Series!A:B,2,FALSE))</f>
        <v/>
      </c>
      <c r="F10664" s="13" t="str">
        <f>IF(D10664&gt;0,VLOOKUP(D10664,Series!A:D,4,0),"")</f>
        <v/>
      </c>
      <c r="G10664" s="13" t="str">
        <f>IF(E10664&gt;"",VLOOKUP(E10664,Sources!A:B,2,0),"")</f>
        <v/>
      </c>
      <c r="H10664" s="13" t="str">
        <f>IF($E10664="", "",VLOOKUP($E10664,Sources!$A:$M, 13,FALSE))</f>
        <v/>
      </c>
      <c r="I10664" s="13" t="str">
        <f>IF($E10664="", "",VLOOKUP($E10664,Sources!$A:$M, 5,FALSE))</f>
        <v/>
      </c>
      <c r="J10664" s="13" t="str">
        <f>IF($E10664="", "",VLOOKUP($E10664,Sources!$A:$M, 6,FALSE))</f>
        <v/>
      </c>
      <c r="K10664" s="13" t="str">
        <f>IF($E10664="", "",VLOOKUP($E10664,Sources!$A:$M, 9,FALSE))</f>
        <v/>
      </c>
      <c r="L10664" s="13" t="str">
        <f>IF($D10664="", "",VLOOKUP($D10664,Series!$A:$J,6,FALSE))</f>
        <v/>
      </c>
      <c r="M10664" s="13" t="str">
        <f>IF($D10664="", "",VLOOKUP($D10664,Series!$A:$J,7,FALSE))</f>
        <v/>
      </c>
      <c r="N10664" s="13" t="str">
        <f>IF($D10664="", "",VLOOKUP($D10664,Series!$A:$J,8,FALSE))</f>
        <v/>
      </c>
      <c r="O10664" s="13" t="str">
        <f>IF($D10664="", "",VLOOKUP($D10664,Series!$A:$J,9,FALSE))</f>
        <v/>
      </c>
      <c r="P10664" s="13" t="str">
        <f>IF($D10664="", "",VLOOKUP($D10664,Series!$A:$J,10,FALSE))</f>
        <v/>
      </c>
    </row>
    <row r="10665" spans="1:16" x14ac:dyDescent="0.25">
      <c r="A10665" s="13" t="str">
        <f>IF(C10665&gt;0,VLOOKUP(C10665,Indicators!G:H,2,0),"")</f>
        <v/>
      </c>
      <c r="E10665" s="13" t="str">
        <f>IF(D10665="","",VLOOKUP(D10665,Series!A:B,2,FALSE))</f>
        <v/>
      </c>
      <c r="F10665" s="13" t="str">
        <f>IF(D10665&gt;0,VLOOKUP(D10665,Series!A:D,4,0),"")</f>
        <v/>
      </c>
      <c r="G10665" s="13" t="str">
        <f>IF(E10665&gt;"",VLOOKUP(E10665,Sources!A:B,2,0),"")</f>
        <v/>
      </c>
      <c r="H10665" s="13" t="str">
        <f>IF($E10665="", "",VLOOKUP($E10665,Sources!$A:$M, 13,FALSE))</f>
        <v/>
      </c>
      <c r="I10665" s="13" t="str">
        <f>IF($E10665="", "",VLOOKUP($E10665,Sources!$A:$M, 5,FALSE))</f>
        <v/>
      </c>
      <c r="J10665" s="13" t="str">
        <f>IF($E10665="", "",VLOOKUP($E10665,Sources!$A:$M, 6,FALSE))</f>
        <v/>
      </c>
      <c r="K10665" s="13" t="str">
        <f>IF($E10665="", "",VLOOKUP($E10665,Sources!$A:$M, 9,FALSE))</f>
        <v/>
      </c>
      <c r="L10665" s="13" t="str">
        <f>IF($D10665="", "",VLOOKUP($D10665,Series!$A:$J,6,FALSE))</f>
        <v/>
      </c>
      <c r="M10665" s="13" t="str">
        <f>IF($D10665="", "",VLOOKUP($D10665,Series!$A:$J,7,FALSE))</f>
        <v/>
      </c>
      <c r="N10665" s="13" t="str">
        <f>IF($D10665="", "",VLOOKUP($D10665,Series!$A:$J,8,FALSE))</f>
        <v/>
      </c>
      <c r="O10665" s="13" t="str">
        <f>IF($D10665="", "",VLOOKUP($D10665,Series!$A:$J,9,FALSE))</f>
        <v/>
      </c>
      <c r="P10665" s="13" t="str">
        <f>IF($D10665="", "",VLOOKUP($D10665,Series!$A:$J,10,FALSE))</f>
        <v/>
      </c>
    </row>
    <row r="10666" spans="1:16" x14ac:dyDescent="0.25">
      <c r="A10666" s="13" t="str">
        <f>IF(C10666&gt;0,VLOOKUP(C10666,Indicators!G:H,2,0),"")</f>
        <v/>
      </c>
      <c r="E10666" s="13" t="str">
        <f>IF(D10666="","",VLOOKUP(D10666,Series!A:B,2,FALSE))</f>
        <v/>
      </c>
      <c r="F10666" s="13" t="str">
        <f>IF(D10666&gt;0,VLOOKUP(D10666,Series!A:D,4,0),"")</f>
        <v/>
      </c>
      <c r="G10666" s="13" t="str">
        <f>IF(E10666&gt;"",VLOOKUP(E10666,Sources!A:B,2,0),"")</f>
        <v/>
      </c>
      <c r="H10666" s="13" t="str">
        <f>IF($E10666="", "",VLOOKUP($E10666,Sources!$A:$M, 13,FALSE))</f>
        <v/>
      </c>
      <c r="I10666" s="13" t="str">
        <f>IF($E10666="", "",VLOOKUP($E10666,Sources!$A:$M, 5,FALSE))</f>
        <v/>
      </c>
      <c r="J10666" s="13" t="str">
        <f>IF($E10666="", "",VLOOKUP($E10666,Sources!$A:$M, 6,FALSE))</f>
        <v/>
      </c>
      <c r="K10666" s="13" t="str">
        <f>IF($E10666="", "",VLOOKUP($E10666,Sources!$A:$M, 9,FALSE))</f>
        <v/>
      </c>
      <c r="L10666" s="13" t="str">
        <f>IF($D10666="", "",VLOOKUP($D10666,Series!$A:$J,6,FALSE))</f>
        <v/>
      </c>
      <c r="M10666" s="13" t="str">
        <f>IF($D10666="", "",VLOOKUP($D10666,Series!$A:$J,7,FALSE))</f>
        <v/>
      </c>
      <c r="N10666" s="13" t="str">
        <f>IF($D10666="", "",VLOOKUP($D10666,Series!$A:$J,8,FALSE))</f>
        <v/>
      </c>
      <c r="O10666" s="13" t="str">
        <f>IF($D10666="", "",VLOOKUP($D10666,Series!$A:$J,9,FALSE))</f>
        <v/>
      </c>
      <c r="P10666" s="13" t="str">
        <f>IF($D10666="", "",VLOOKUP($D10666,Series!$A:$J,10,FALSE))</f>
        <v/>
      </c>
    </row>
    <row r="10667" spans="1:16" x14ac:dyDescent="0.25">
      <c r="A10667" s="13" t="str">
        <f>IF(C10667&gt;0,VLOOKUP(C10667,Indicators!G:H,2,0),"")</f>
        <v/>
      </c>
      <c r="E10667" s="13" t="str">
        <f>IF(D10667="","",VLOOKUP(D10667,Series!A:B,2,FALSE))</f>
        <v/>
      </c>
      <c r="F10667" s="13" t="str">
        <f>IF(D10667&gt;0,VLOOKUP(D10667,Series!A:D,4,0),"")</f>
        <v/>
      </c>
      <c r="G10667" s="13" t="str">
        <f>IF(E10667&gt;"",VLOOKUP(E10667,Sources!A:B,2,0),"")</f>
        <v/>
      </c>
      <c r="H10667" s="13" t="str">
        <f>IF($E10667="", "",VLOOKUP($E10667,Sources!$A:$M, 13,FALSE))</f>
        <v/>
      </c>
      <c r="I10667" s="13" t="str">
        <f>IF($E10667="", "",VLOOKUP($E10667,Sources!$A:$M, 5,FALSE))</f>
        <v/>
      </c>
      <c r="J10667" s="13" t="str">
        <f>IF($E10667="", "",VLOOKUP($E10667,Sources!$A:$M, 6,FALSE))</f>
        <v/>
      </c>
      <c r="K10667" s="13" t="str">
        <f>IF($E10667="", "",VLOOKUP($E10667,Sources!$A:$M, 9,FALSE))</f>
        <v/>
      </c>
      <c r="L10667" s="13" t="str">
        <f>IF($D10667="", "",VLOOKUP($D10667,Series!$A:$J,6,FALSE))</f>
        <v/>
      </c>
      <c r="M10667" s="13" t="str">
        <f>IF($D10667="", "",VLOOKUP($D10667,Series!$A:$J,7,FALSE))</f>
        <v/>
      </c>
      <c r="N10667" s="13" t="str">
        <f>IF($D10667="", "",VLOOKUP($D10667,Series!$A:$J,8,FALSE))</f>
        <v/>
      </c>
      <c r="O10667" s="13" t="str">
        <f>IF($D10667="", "",VLOOKUP($D10667,Series!$A:$J,9,FALSE))</f>
        <v/>
      </c>
      <c r="P10667" s="13" t="str">
        <f>IF($D10667="", "",VLOOKUP($D10667,Series!$A:$J,10,FALSE))</f>
        <v/>
      </c>
    </row>
    <row r="10668" spans="1:16" x14ac:dyDescent="0.25">
      <c r="A10668" s="13" t="str">
        <f>IF(C10668&gt;0,VLOOKUP(C10668,Indicators!G:H,2,0),"")</f>
        <v/>
      </c>
      <c r="E10668" s="13" t="str">
        <f>IF(D10668="","",VLOOKUP(D10668,Series!A:B,2,FALSE))</f>
        <v/>
      </c>
      <c r="F10668" s="13" t="str">
        <f>IF(D10668&gt;0,VLOOKUP(D10668,Series!A:D,4,0),"")</f>
        <v/>
      </c>
      <c r="G10668" s="13" t="str">
        <f>IF(E10668&gt;"",VLOOKUP(E10668,Sources!A:B,2,0),"")</f>
        <v/>
      </c>
      <c r="H10668" s="13" t="str">
        <f>IF($E10668="", "",VLOOKUP($E10668,Sources!$A:$M, 13,FALSE))</f>
        <v/>
      </c>
      <c r="I10668" s="13" t="str">
        <f>IF($E10668="", "",VLOOKUP($E10668,Sources!$A:$M, 5,FALSE))</f>
        <v/>
      </c>
      <c r="J10668" s="13" t="str">
        <f>IF($E10668="", "",VLOOKUP($E10668,Sources!$A:$M, 6,FALSE))</f>
        <v/>
      </c>
      <c r="K10668" s="13" t="str">
        <f>IF($E10668="", "",VLOOKUP($E10668,Sources!$A:$M, 9,FALSE))</f>
        <v/>
      </c>
      <c r="L10668" s="13" t="str">
        <f>IF($D10668="", "",VLOOKUP($D10668,Series!$A:$J,6,FALSE))</f>
        <v/>
      </c>
      <c r="M10668" s="13" t="str">
        <f>IF($D10668="", "",VLOOKUP($D10668,Series!$A:$J,7,FALSE))</f>
        <v/>
      </c>
      <c r="N10668" s="13" t="str">
        <f>IF($D10668="", "",VLOOKUP($D10668,Series!$A:$J,8,FALSE))</f>
        <v/>
      </c>
      <c r="O10668" s="13" t="str">
        <f>IF($D10668="", "",VLOOKUP($D10668,Series!$A:$J,9,FALSE))</f>
        <v/>
      </c>
      <c r="P10668" s="13" t="str">
        <f>IF($D10668="", "",VLOOKUP($D10668,Series!$A:$J,10,FALSE))</f>
        <v/>
      </c>
    </row>
    <row r="10669" spans="1:16" x14ac:dyDescent="0.25">
      <c r="A10669" s="13" t="str">
        <f>IF(C10669&gt;0,VLOOKUP(C10669,Indicators!G:H,2,0),"")</f>
        <v/>
      </c>
      <c r="E10669" s="13" t="str">
        <f>IF(D10669="","",VLOOKUP(D10669,Series!A:B,2,FALSE))</f>
        <v/>
      </c>
      <c r="F10669" s="13" t="str">
        <f>IF(D10669&gt;0,VLOOKUP(D10669,Series!A:D,4,0),"")</f>
        <v/>
      </c>
      <c r="G10669" s="13" t="str">
        <f>IF(E10669&gt;"",VLOOKUP(E10669,Sources!A:B,2,0),"")</f>
        <v/>
      </c>
      <c r="H10669" s="13" t="str">
        <f>IF($E10669="", "",VLOOKUP($E10669,Sources!$A:$M, 13,FALSE))</f>
        <v/>
      </c>
      <c r="I10669" s="13" t="str">
        <f>IF($E10669="", "",VLOOKUP($E10669,Sources!$A:$M, 5,FALSE))</f>
        <v/>
      </c>
      <c r="J10669" s="13" t="str">
        <f>IF($E10669="", "",VLOOKUP($E10669,Sources!$A:$M, 6,FALSE))</f>
        <v/>
      </c>
      <c r="K10669" s="13" t="str">
        <f>IF($E10669="", "",VLOOKUP($E10669,Sources!$A:$M, 9,FALSE))</f>
        <v/>
      </c>
      <c r="L10669" s="13" t="str">
        <f>IF($D10669="", "",VLOOKUP($D10669,Series!$A:$J,6,FALSE))</f>
        <v/>
      </c>
      <c r="M10669" s="13" t="str">
        <f>IF($D10669="", "",VLOOKUP($D10669,Series!$A:$J,7,FALSE))</f>
        <v/>
      </c>
      <c r="N10669" s="13" t="str">
        <f>IF($D10669="", "",VLOOKUP($D10669,Series!$A:$J,8,FALSE))</f>
        <v/>
      </c>
      <c r="O10669" s="13" t="str">
        <f>IF($D10669="", "",VLOOKUP($D10669,Series!$A:$J,9,FALSE))</f>
        <v/>
      </c>
      <c r="P10669" s="13" t="str">
        <f>IF($D10669="", "",VLOOKUP($D10669,Series!$A:$J,10,FALSE))</f>
        <v/>
      </c>
    </row>
    <row r="10670" spans="1:16" x14ac:dyDescent="0.25">
      <c r="A10670" s="13" t="str">
        <f>IF(C10670&gt;0,VLOOKUP(C10670,Indicators!G:H,2,0),"")</f>
        <v/>
      </c>
      <c r="E10670" s="13" t="str">
        <f>IF(D10670="","",VLOOKUP(D10670,Series!A:B,2,FALSE))</f>
        <v/>
      </c>
      <c r="F10670" s="13" t="str">
        <f>IF(D10670&gt;0,VLOOKUP(D10670,Series!A:D,4,0),"")</f>
        <v/>
      </c>
      <c r="G10670" s="13" t="str">
        <f>IF(E10670&gt;"",VLOOKUP(E10670,Sources!A:B,2,0),"")</f>
        <v/>
      </c>
      <c r="H10670" s="13" t="str">
        <f>IF($E10670="", "",VLOOKUP($E10670,Sources!$A:$M, 13,FALSE))</f>
        <v/>
      </c>
      <c r="I10670" s="13" t="str">
        <f>IF($E10670="", "",VLOOKUP($E10670,Sources!$A:$M, 5,FALSE))</f>
        <v/>
      </c>
      <c r="J10670" s="13" t="str">
        <f>IF($E10670="", "",VLOOKUP($E10670,Sources!$A:$M, 6,FALSE))</f>
        <v/>
      </c>
      <c r="K10670" s="13" t="str">
        <f>IF($E10670="", "",VLOOKUP($E10670,Sources!$A:$M, 9,FALSE))</f>
        <v/>
      </c>
      <c r="L10670" s="13" t="str">
        <f>IF($D10670="", "",VLOOKUP($D10670,Series!$A:$J,6,FALSE))</f>
        <v/>
      </c>
      <c r="M10670" s="13" t="str">
        <f>IF($D10670="", "",VLOOKUP($D10670,Series!$A:$J,7,FALSE))</f>
        <v/>
      </c>
      <c r="N10670" s="13" t="str">
        <f>IF($D10670="", "",VLOOKUP($D10670,Series!$A:$J,8,FALSE))</f>
        <v/>
      </c>
      <c r="O10670" s="13" t="str">
        <f>IF($D10670="", "",VLOOKUP($D10670,Series!$A:$J,9,FALSE))</f>
        <v/>
      </c>
      <c r="P10670" s="13" t="str">
        <f>IF($D10670="", "",VLOOKUP($D10670,Series!$A:$J,10,FALSE))</f>
        <v/>
      </c>
    </row>
    <row r="10671" spans="1:16" x14ac:dyDescent="0.25">
      <c r="A10671" s="13" t="str">
        <f>IF(C10671&gt;0,VLOOKUP(C10671,Indicators!G:H,2,0),"")</f>
        <v/>
      </c>
      <c r="E10671" s="13" t="str">
        <f>IF(D10671="","",VLOOKUP(D10671,Series!A:B,2,FALSE))</f>
        <v/>
      </c>
      <c r="F10671" s="13" t="str">
        <f>IF(D10671&gt;0,VLOOKUP(D10671,Series!A:D,4,0),"")</f>
        <v/>
      </c>
      <c r="G10671" s="13" t="str">
        <f>IF(E10671&gt;"",VLOOKUP(E10671,Sources!A:B,2,0),"")</f>
        <v/>
      </c>
      <c r="H10671" s="13" t="str">
        <f>IF($E10671="", "",VLOOKUP($E10671,Sources!$A:$M, 13,FALSE))</f>
        <v/>
      </c>
      <c r="I10671" s="13" t="str">
        <f>IF($E10671="", "",VLOOKUP($E10671,Sources!$A:$M, 5,FALSE))</f>
        <v/>
      </c>
      <c r="J10671" s="13" t="str">
        <f>IF($E10671="", "",VLOOKUP($E10671,Sources!$A:$M, 6,FALSE))</f>
        <v/>
      </c>
      <c r="K10671" s="13" t="str">
        <f>IF($E10671="", "",VLOOKUP($E10671,Sources!$A:$M, 9,FALSE))</f>
        <v/>
      </c>
      <c r="L10671" s="13" t="str">
        <f>IF($D10671="", "",VLOOKUP($D10671,Series!$A:$J,6,FALSE))</f>
        <v/>
      </c>
      <c r="M10671" s="13" t="str">
        <f>IF($D10671="", "",VLOOKUP($D10671,Series!$A:$J,7,FALSE))</f>
        <v/>
      </c>
      <c r="N10671" s="13" t="str">
        <f>IF($D10671="", "",VLOOKUP($D10671,Series!$A:$J,8,FALSE))</f>
        <v/>
      </c>
      <c r="O10671" s="13" t="str">
        <f>IF($D10671="", "",VLOOKUP($D10671,Series!$A:$J,9,FALSE))</f>
        <v/>
      </c>
      <c r="P10671" s="13" t="str">
        <f>IF($D10671="", "",VLOOKUP($D10671,Series!$A:$J,10,FALSE))</f>
        <v/>
      </c>
    </row>
    <row r="10672" spans="1:16" x14ac:dyDescent="0.25">
      <c r="A10672" s="13" t="str">
        <f>IF(C10672&gt;0,VLOOKUP(C10672,Indicators!G:H,2,0),"")</f>
        <v/>
      </c>
      <c r="E10672" s="13" t="str">
        <f>IF(D10672="","",VLOOKUP(D10672,Series!A:B,2,FALSE))</f>
        <v/>
      </c>
      <c r="F10672" s="13" t="str">
        <f>IF(D10672&gt;0,VLOOKUP(D10672,Series!A:D,4,0),"")</f>
        <v/>
      </c>
      <c r="G10672" s="13" t="str">
        <f>IF(E10672&gt;"",VLOOKUP(E10672,Sources!A:B,2,0),"")</f>
        <v/>
      </c>
      <c r="H10672" s="13" t="str">
        <f>IF($E10672="", "",VLOOKUP($E10672,Sources!$A:$M, 13,FALSE))</f>
        <v/>
      </c>
      <c r="I10672" s="13" t="str">
        <f>IF($E10672="", "",VLOOKUP($E10672,Sources!$A:$M, 5,FALSE))</f>
        <v/>
      </c>
      <c r="J10672" s="13" t="str">
        <f>IF($E10672="", "",VLOOKUP($E10672,Sources!$A:$M, 6,FALSE))</f>
        <v/>
      </c>
      <c r="K10672" s="13" t="str">
        <f>IF($E10672="", "",VLOOKUP($E10672,Sources!$A:$M, 9,FALSE))</f>
        <v/>
      </c>
      <c r="L10672" s="13" t="str">
        <f>IF($D10672="", "",VLOOKUP($D10672,Series!$A:$J,6,FALSE))</f>
        <v/>
      </c>
      <c r="M10672" s="13" t="str">
        <f>IF($D10672="", "",VLOOKUP($D10672,Series!$A:$J,7,FALSE))</f>
        <v/>
      </c>
      <c r="N10672" s="13" t="str">
        <f>IF($D10672="", "",VLOOKUP($D10672,Series!$A:$J,8,FALSE))</f>
        <v/>
      </c>
      <c r="O10672" s="13" t="str">
        <f>IF($D10672="", "",VLOOKUP($D10672,Series!$A:$J,9,FALSE))</f>
        <v/>
      </c>
      <c r="P10672" s="13" t="str">
        <f>IF($D10672="", "",VLOOKUP($D10672,Series!$A:$J,10,FALSE))</f>
        <v/>
      </c>
    </row>
    <row r="10673" spans="1:16" x14ac:dyDescent="0.25">
      <c r="A10673" s="13" t="str">
        <f>IF(C10673&gt;0,VLOOKUP(C10673,Indicators!G:H,2,0),"")</f>
        <v/>
      </c>
      <c r="E10673" s="13" t="str">
        <f>IF(D10673="","",VLOOKUP(D10673,Series!A:B,2,FALSE))</f>
        <v/>
      </c>
      <c r="F10673" s="13" t="str">
        <f>IF(D10673&gt;0,VLOOKUP(D10673,Series!A:D,4,0),"")</f>
        <v/>
      </c>
      <c r="G10673" s="13" t="str">
        <f>IF(E10673&gt;"",VLOOKUP(E10673,Sources!A:B,2,0),"")</f>
        <v/>
      </c>
      <c r="H10673" s="13" t="str">
        <f>IF($E10673="", "",VLOOKUP($E10673,Sources!$A:$M, 13,FALSE))</f>
        <v/>
      </c>
      <c r="I10673" s="13" t="str">
        <f>IF($E10673="", "",VLOOKUP($E10673,Sources!$A:$M, 5,FALSE))</f>
        <v/>
      </c>
      <c r="J10673" s="13" t="str">
        <f>IF($E10673="", "",VLOOKUP($E10673,Sources!$A:$M, 6,FALSE))</f>
        <v/>
      </c>
      <c r="K10673" s="13" t="str">
        <f>IF($E10673="", "",VLOOKUP($E10673,Sources!$A:$M, 9,FALSE))</f>
        <v/>
      </c>
      <c r="L10673" s="13" t="str">
        <f>IF($D10673="", "",VLOOKUP($D10673,Series!$A:$J,6,FALSE))</f>
        <v/>
      </c>
      <c r="M10673" s="13" t="str">
        <f>IF($D10673="", "",VLOOKUP($D10673,Series!$A:$J,7,FALSE))</f>
        <v/>
      </c>
      <c r="N10673" s="13" t="str">
        <f>IF($D10673="", "",VLOOKUP($D10673,Series!$A:$J,8,FALSE))</f>
        <v/>
      </c>
      <c r="O10673" s="13" t="str">
        <f>IF($D10673="", "",VLOOKUP($D10673,Series!$A:$J,9,FALSE))</f>
        <v/>
      </c>
      <c r="P10673" s="13" t="str">
        <f>IF($D10673="", "",VLOOKUP($D10673,Series!$A:$J,10,FALSE))</f>
        <v/>
      </c>
    </row>
    <row r="10674" spans="1:16" x14ac:dyDescent="0.25">
      <c r="A10674" s="13" t="str">
        <f>IF(C10674&gt;0,VLOOKUP(C10674,Indicators!G:H,2,0),"")</f>
        <v/>
      </c>
      <c r="E10674" s="13" t="str">
        <f>IF(D10674="","",VLOOKUP(D10674,Series!A:B,2,FALSE))</f>
        <v/>
      </c>
      <c r="F10674" s="13" t="str">
        <f>IF(D10674&gt;0,VLOOKUP(D10674,Series!A:D,4,0),"")</f>
        <v/>
      </c>
      <c r="G10674" s="13" t="str">
        <f>IF(E10674&gt;"",VLOOKUP(E10674,Sources!A:B,2,0),"")</f>
        <v/>
      </c>
      <c r="H10674" s="13" t="str">
        <f>IF($E10674="", "",VLOOKUP($E10674,Sources!$A:$M, 13,FALSE))</f>
        <v/>
      </c>
      <c r="I10674" s="13" t="str">
        <f>IF($E10674="", "",VLOOKUP($E10674,Sources!$A:$M, 5,FALSE))</f>
        <v/>
      </c>
      <c r="J10674" s="13" t="str">
        <f>IF($E10674="", "",VLOOKUP($E10674,Sources!$A:$M, 6,FALSE))</f>
        <v/>
      </c>
      <c r="K10674" s="13" t="str">
        <f>IF($E10674="", "",VLOOKUP($E10674,Sources!$A:$M, 9,FALSE))</f>
        <v/>
      </c>
      <c r="L10674" s="13" t="str">
        <f>IF($D10674="", "",VLOOKUP($D10674,Series!$A:$J,6,FALSE))</f>
        <v/>
      </c>
      <c r="M10674" s="13" t="str">
        <f>IF($D10674="", "",VLOOKUP($D10674,Series!$A:$J,7,FALSE))</f>
        <v/>
      </c>
      <c r="N10674" s="13" t="str">
        <f>IF($D10674="", "",VLOOKUP($D10674,Series!$A:$J,8,FALSE))</f>
        <v/>
      </c>
      <c r="O10674" s="13" t="str">
        <f>IF($D10674="", "",VLOOKUP($D10674,Series!$A:$J,9,FALSE))</f>
        <v/>
      </c>
      <c r="P10674" s="13" t="str">
        <f>IF($D10674="", "",VLOOKUP($D10674,Series!$A:$J,10,FALSE))</f>
        <v/>
      </c>
    </row>
    <row r="10675" spans="1:16" x14ac:dyDescent="0.25">
      <c r="A10675" s="13" t="str">
        <f>IF(C10675&gt;0,VLOOKUP(C10675,Indicators!G:H,2,0),"")</f>
        <v/>
      </c>
      <c r="E10675" s="13" t="str">
        <f>IF(D10675="","",VLOOKUP(D10675,Series!A:B,2,FALSE))</f>
        <v/>
      </c>
      <c r="F10675" s="13" t="str">
        <f>IF(D10675&gt;0,VLOOKUP(D10675,Series!A:D,4,0),"")</f>
        <v/>
      </c>
      <c r="G10675" s="13" t="str">
        <f>IF(E10675&gt;"",VLOOKUP(E10675,Sources!A:B,2,0),"")</f>
        <v/>
      </c>
      <c r="H10675" s="13" t="str">
        <f>IF($E10675="", "",VLOOKUP($E10675,Sources!$A:$M, 13,FALSE))</f>
        <v/>
      </c>
      <c r="I10675" s="13" t="str">
        <f>IF($E10675="", "",VLOOKUP($E10675,Sources!$A:$M, 5,FALSE))</f>
        <v/>
      </c>
      <c r="J10675" s="13" t="str">
        <f>IF($E10675="", "",VLOOKUP($E10675,Sources!$A:$M, 6,FALSE))</f>
        <v/>
      </c>
      <c r="K10675" s="13" t="str">
        <f>IF($E10675="", "",VLOOKUP($E10675,Sources!$A:$M, 9,FALSE))</f>
        <v/>
      </c>
      <c r="L10675" s="13" t="str">
        <f>IF($D10675="", "",VLOOKUP($D10675,Series!$A:$J,6,FALSE))</f>
        <v/>
      </c>
      <c r="M10675" s="13" t="str">
        <f>IF($D10675="", "",VLOOKUP($D10675,Series!$A:$J,7,FALSE))</f>
        <v/>
      </c>
      <c r="N10675" s="13" t="str">
        <f>IF($D10675="", "",VLOOKUP($D10675,Series!$A:$J,8,FALSE))</f>
        <v/>
      </c>
      <c r="O10675" s="13" t="str">
        <f>IF($D10675="", "",VLOOKUP($D10675,Series!$A:$J,9,FALSE))</f>
        <v/>
      </c>
      <c r="P10675" s="13" t="str">
        <f>IF($D10675="", "",VLOOKUP($D10675,Series!$A:$J,10,FALSE))</f>
        <v/>
      </c>
    </row>
    <row r="10676" spans="1:16" x14ac:dyDescent="0.25">
      <c r="A10676" s="13" t="str">
        <f>IF(C10676&gt;0,VLOOKUP(C10676,Indicators!G:H,2,0),"")</f>
        <v/>
      </c>
      <c r="E10676" s="13" t="str">
        <f>IF(D10676="","",VLOOKUP(D10676,Series!A:B,2,FALSE))</f>
        <v/>
      </c>
      <c r="F10676" s="13" t="str">
        <f>IF(D10676&gt;0,VLOOKUP(D10676,Series!A:D,4,0),"")</f>
        <v/>
      </c>
      <c r="G10676" s="13" t="str">
        <f>IF(E10676&gt;"",VLOOKUP(E10676,Sources!A:B,2,0),"")</f>
        <v/>
      </c>
      <c r="H10676" s="13" t="str">
        <f>IF($E10676="", "",VLOOKUP($E10676,Sources!$A:$M, 13,FALSE))</f>
        <v/>
      </c>
      <c r="I10676" s="13" t="str">
        <f>IF($E10676="", "",VLOOKUP($E10676,Sources!$A:$M, 5,FALSE))</f>
        <v/>
      </c>
      <c r="J10676" s="13" t="str">
        <f>IF($E10676="", "",VLOOKUP($E10676,Sources!$A:$M, 6,FALSE))</f>
        <v/>
      </c>
      <c r="K10676" s="13" t="str">
        <f>IF($E10676="", "",VLOOKUP($E10676,Sources!$A:$M, 9,FALSE))</f>
        <v/>
      </c>
      <c r="L10676" s="13" t="str">
        <f>IF($D10676="", "",VLOOKUP($D10676,Series!$A:$J,6,FALSE))</f>
        <v/>
      </c>
      <c r="M10676" s="13" t="str">
        <f>IF($D10676="", "",VLOOKUP($D10676,Series!$A:$J,7,FALSE))</f>
        <v/>
      </c>
      <c r="N10676" s="13" t="str">
        <f>IF($D10676="", "",VLOOKUP($D10676,Series!$A:$J,8,FALSE))</f>
        <v/>
      </c>
      <c r="O10676" s="13" t="str">
        <f>IF($D10676="", "",VLOOKUP($D10676,Series!$A:$J,9,FALSE))</f>
        <v/>
      </c>
      <c r="P10676" s="13" t="str">
        <f>IF($D10676="", "",VLOOKUP($D10676,Series!$A:$J,10,FALSE))</f>
        <v/>
      </c>
    </row>
    <row r="10677" spans="1:16" x14ac:dyDescent="0.25">
      <c r="A10677" s="13" t="str">
        <f>IF(C10677&gt;0,VLOOKUP(C10677,Indicators!G:H,2,0),"")</f>
        <v/>
      </c>
      <c r="E10677" s="13" t="str">
        <f>IF(D10677="","",VLOOKUP(D10677,Series!A:B,2,FALSE))</f>
        <v/>
      </c>
      <c r="F10677" s="13" t="str">
        <f>IF(D10677&gt;0,VLOOKUP(D10677,Series!A:D,4,0),"")</f>
        <v/>
      </c>
      <c r="G10677" s="13" t="str">
        <f>IF(E10677&gt;"",VLOOKUP(E10677,Sources!A:B,2,0),"")</f>
        <v/>
      </c>
      <c r="H10677" s="13" t="str">
        <f>IF($E10677="", "",VLOOKUP($E10677,Sources!$A:$M, 13,FALSE))</f>
        <v/>
      </c>
      <c r="I10677" s="13" t="str">
        <f>IF($E10677="", "",VLOOKUP($E10677,Sources!$A:$M, 5,FALSE))</f>
        <v/>
      </c>
      <c r="J10677" s="13" t="str">
        <f>IF($E10677="", "",VLOOKUP($E10677,Sources!$A:$M, 6,FALSE))</f>
        <v/>
      </c>
      <c r="K10677" s="13" t="str">
        <f>IF($E10677="", "",VLOOKUP($E10677,Sources!$A:$M, 9,FALSE))</f>
        <v/>
      </c>
      <c r="L10677" s="13" t="str">
        <f>IF($D10677="", "",VLOOKUP($D10677,Series!$A:$J,6,FALSE))</f>
        <v/>
      </c>
      <c r="M10677" s="13" t="str">
        <f>IF($D10677="", "",VLOOKUP($D10677,Series!$A:$J,7,FALSE))</f>
        <v/>
      </c>
      <c r="N10677" s="13" t="str">
        <f>IF($D10677="", "",VLOOKUP($D10677,Series!$A:$J,8,FALSE))</f>
        <v/>
      </c>
      <c r="O10677" s="13" t="str">
        <f>IF($D10677="", "",VLOOKUP($D10677,Series!$A:$J,9,FALSE))</f>
        <v/>
      </c>
      <c r="P10677" s="13" t="str">
        <f>IF($D10677="", "",VLOOKUP($D10677,Series!$A:$J,10,FALSE))</f>
        <v/>
      </c>
    </row>
    <row r="10678" spans="1:16" x14ac:dyDescent="0.25">
      <c r="A10678" s="13" t="str">
        <f>IF(C10678&gt;0,VLOOKUP(C10678,Indicators!G:H,2,0),"")</f>
        <v/>
      </c>
      <c r="E10678" s="13" t="str">
        <f>IF(D10678="","",VLOOKUP(D10678,Series!A:B,2,FALSE))</f>
        <v/>
      </c>
      <c r="F10678" s="13" t="str">
        <f>IF(D10678&gt;0,VLOOKUP(D10678,Series!A:D,4,0),"")</f>
        <v/>
      </c>
      <c r="G10678" s="13" t="str">
        <f>IF(E10678&gt;"",VLOOKUP(E10678,Sources!A:B,2,0),"")</f>
        <v/>
      </c>
      <c r="H10678" s="13" t="str">
        <f>IF($E10678="", "",VLOOKUP($E10678,Sources!$A:$M, 13,FALSE))</f>
        <v/>
      </c>
      <c r="I10678" s="13" t="str">
        <f>IF($E10678="", "",VLOOKUP($E10678,Sources!$A:$M, 5,FALSE))</f>
        <v/>
      </c>
      <c r="J10678" s="13" t="str">
        <f>IF($E10678="", "",VLOOKUP($E10678,Sources!$A:$M, 6,FALSE))</f>
        <v/>
      </c>
      <c r="K10678" s="13" t="str">
        <f>IF($E10678="", "",VLOOKUP($E10678,Sources!$A:$M, 9,FALSE))</f>
        <v/>
      </c>
      <c r="L10678" s="13" t="str">
        <f>IF($D10678="", "",VLOOKUP($D10678,Series!$A:$J,6,FALSE))</f>
        <v/>
      </c>
      <c r="M10678" s="13" t="str">
        <f>IF($D10678="", "",VLOOKUP($D10678,Series!$A:$J,7,FALSE))</f>
        <v/>
      </c>
      <c r="N10678" s="13" t="str">
        <f>IF($D10678="", "",VLOOKUP($D10678,Series!$A:$J,8,FALSE))</f>
        <v/>
      </c>
      <c r="O10678" s="13" t="str">
        <f>IF($D10678="", "",VLOOKUP($D10678,Series!$A:$J,9,FALSE))</f>
        <v/>
      </c>
      <c r="P10678" s="13" t="str">
        <f>IF($D10678="", "",VLOOKUP($D10678,Series!$A:$J,10,FALSE))</f>
        <v/>
      </c>
    </row>
    <row r="10679" spans="1:16" x14ac:dyDescent="0.25">
      <c r="A10679" s="13" t="str">
        <f>IF(C10679&gt;0,VLOOKUP(C10679,Indicators!G:H,2,0),"")</f>
        <v/>
      </c>
      <c r="E10679" s="13" t="str">
        <f>IF(D10679="","",VLOOKUP(D10679,Series!A:B,2,FALSE))</f>
        <v/>
      </c>
      <c r="F10679" s="13" t="str">
        <f>IF(D10679&gt;0,VLOOKUP(D10679,Series!A:D,4,0),"")</f>
        <v/>
      </c>
      <c r="G10679" s="13" t="str">
        <f>IF(E10679&gt;"",VLOOKUP(E10679,Sources!A:B,2,0),"")</f>
        <v/>
      </c>
      <c r="H10679" s="13" t="str">
        <f>IF($E10679="", "",VLOOKUP($E10679,Sources!$A:$M, 13,FALSE))</f>
        <v/>
      </c>
      <c r="I10679" s="13" t="str">
        <f>IF($E10679="", "",VLOOKUP($E10679,Sources!$A:$M, 5,FALSE))</f>
        <v/>
      </c>
      <c r="J10679" s="13" t="str">
        <f>IF($E10679="", "",VLOOKUP($E10679,Sources!$A:$M, 6,FALSE))</f>
        <v/>
      </c>
      <c r="K10679" s="13" t="str">
        <f>IF($E10679="", "",VLOOKUP($E10679,Sources!$A:$M, 9,FALSE))</f>
        <v/>
      </c>
      <c r="L10679" s="13" t="str">
        <f>IF($D10679="", "",VLOOKUP($D10679,Series!$A:$J,6,FALSE))</f>
        <v/>
      </c>
      <c r="M10679" s="13" t="str">
        <f>IF($D10679="", "",VLOOKUP($D10679,Series!$A:$J,7,FALSE))</f>
        <v/>
      </c>
      <c r="N10679" s="13" t="str">
        <f>IF($D10679="", "",VLOOKUP($D10679,Series!$A:$J,8,FALSE))</f>
        <v/>
      </c>
      <c r="O10679" s="13" t="str">
        <f>IF($D10679="", "",VLOOKUP($D10679,Series!$A:$J,9,FALSE))</f>
        <v/>
      </c>
      <c r="P10679" s="13" t="str">
        <f>IF($D10679="", "",VLOOKUP($D10679,Series!$A:$J,10,FALSE))</f>
        <v/>
      </c>
    </row>
    <row r="10680" spans="1:16" x14ac:dyDescent="0.25">
      <c r="A10680" s="13" t="str">
        <f>IF(C10680&gt;0,VLOOKUP(C10680,Indicators!G:H,2,0),"")</f>
        <v/>
      </c>
      <c r="E10680" s="13" t="str">
        <f>IF(D10680="","",VLOOKUP(D10680,Series!A:B,2,FALSE))</f>
        <v/>
      </c>
      <c r="F10680" s="13" t="str">
        <f>IF(D10680&gt;0,VLOOKUP(D10680,Series!A:D,4,0),"")</f>
        <v/>
      </c>
      <c r="G10680" s="13" t="str">
        <f>IF(E10680&gt;"",VLOOKUP(E10680,Sources!A:B,2,0),"")</f>
        <v/>
      </c>
      <c r="H10680" s="13" t="str">
        <f>IF($E10680="", "",VLOOKUP($E10680,Sources!$A:$M, 13,FALSE))</f>
        <v/>
      </c>
      <c r="I10680" s="13" t="str">
        <f>IF($E10680="", "",VLOOKUP($E10680,Sources!$A:$M, 5,FALSE))</f>
        <v/>
      </c>
      <c r="J10680" s="13" t="str">
        <f>IF($E10680="", "",VLOOKUP($E10680,Sources!$A:$M, 6,FALSE))</f>
        <v/>
      </c>
      <c r="K10680" s="13" t="str">
        <f>IF($E10680="", "",VLOOKUP($E10680,Sources!$A:$M, 9,FALSE))</f>
        <v/>
      </c>
      <c r="L10680" s="13" t="str">
        <f>IF($D10680="", "",VLOOKUP($D10680,Series!$A:$J,6,FALSE))</f>
        <v/>
      </c>
      <c r="M10680" s="13" t="str">
        <f>IF($D10680="", "",VLOOKUP($D10680,Series!$A:$J,7,FALSE))</f>
        <v/>
      </c>
      <c r="N10680" s="13" t="str">
        <f>IF($D10680="", "",VLOOKUP($D10680,Series!$A:$J,8,FALSE))</f>
        <v/>
      </c>
      <c r="O10680" s="13" t="str">
        <f>IF($D10680="", "",VLOOKUP($D10680,Series!$A:$J,9,FALSE))</f>
        <v/>
      </c>
      <c r="P10680" s="13" t="str">
        <f>IF($D10680="", "",VLOOKUP($D10680,Series!$A:$J,10,FALSE))</f>
        <v/>
      </c>
    </row>
    <row r="10681" spans="1:16" x14ac:dyDescent="0.25">
      <c r="A10681" s="13" t="str">
        <f>IF(C10681&gt;0,VLOOKUP(C10681,Indicators!G:H,2,0),"")</f>
        <v/>
      </c>
      <c r="E10681" s="13" t="str">
        <f>IF(D10681="","",VLOOKUP(D10681,Series!A:B,2,FALSE))</f>
        <v/>
      </c>
      <c r="F10681" s="13" t="str">
        <f>IF(D10681&gt;0,VLOOKUP(D10681,Series!A:D,4,0),"")</f>
        <v/>
      </c>
      <c r="G10681" s="13" t="str">
        <f>IF(E10681&gt;"",VLOOKUP(E10681,Sources!A:B,2,0),"")</f>
        <v/>
      </c>
      <c r="H10681" s="13" t="str">
        <f>IF($E10681="", "",VLOOKUP($E10681,Sources!$A:$M, 13,FALSE))</f>
        <v/>
      </c>
      <c r="I10681" s="13" t="str">
        <f>IF($E10681="", "",VLOOKUP($E10681,Sources!$A:$M, 5,FALSE))</f>
        <v/>
      </c>
      <c r="J10681" s="13" t="str">
        <f>IF($E10681="", "",VLOOKUP($E10681,Sources!$A:$M, 6,FALSE))</f>
        <v/>
      </c>
      <c r="K10681" s="13" t="str">
        <f>IF($E10681="", "",VLOOKUP($E10681,Sources!$A:$M, 9,FALSE))</f>
        <v/>
      </c>
      <c r="L10681" s="13" t="str">
        <f>IF($D10681="", "",VLOOKUP($D10681,Series!$A:$J,6,FALSE))</f>
        <v/>
      </c>
      <c r="M10681" s="13" t="str">
        <f>IF($D10681="", "",VLOOKUP($D10681,Series!$A:$J,7,FALSE))</f>
        <v/>
      </c>
      <c r="N10681" s="13" t="str">
        <f>IF($D10681="", "",VLOOKUP($D10681,Series!$A:$J,8,FALSE))</f>
        <v/>
      </c>
      <c r="O10681" s="13" t="str">
        <f>IF($D10681="", "",VLOOKUP($D10681,Series!$A:$J,9,FALSE))</f>
        <v/>
      </c>
      <c r="P10681" s="13" t="str">
        <f>IF($D10681="", "",VLOOKUP($D10681,Series!$A:$J,10,FALSE))</f>
        <v/>
      </c>
    </row>
    <row r="10682" spans="1:16" x14ac:dyDescent="0.25">
      <c r="A10682" s="13" t="str">
        <f>IF(C10682&gt;0,VLOOKUP(C10682,Indicators!G:H,2,0),"")</f>
        <v/>
      </c>
      <c r="E10682" s="13" t="str">
        <f>IF(D10682="","",VLOOKUP(D10682,Series!A:B,2,FALSE))</f>
        <v/>
      </c>
      <c r="F10682" s="13" t="str">
        <f>IF(D10682&gt;0,VLOOKUP(D10682,Series!A:D,4,0),"")</f>
        <v/>
      </c>
      <c r="G10682" s="13" t="str">
        <f>IF(E10682&gt;"",VLOOKUP(E10682,Sources!A:B,2,0),"")</f>
        <v/>
      </c>
      <c r="H10682" s="13" t="str">
        <f>IF($E10682="", "",VLOOKUP($E10682,Sources!$A:$M, 13,FALSE))</f>
        <v/>
      </c>
      <c r="I10682" s="13" t="str">
        <f>IF($E10682="", "",VLOOKUP($E10682,Sources!$A:$M, 5,FALSE))</f>
        <v/>
      </c>
      <c r="J10682" s="13" t="str">
        <f>IF($E10682="", "",VLOOKUP($E10682,Sources!$A:$M, 6,FALSE))</f>
        <v/>
      </c>
      <c r="K10682" s="13" t="str">
        <f>IF($E10682="", "",VLOOKUP($E10682,Sources!$A:$M, 9,FALSE))</f>
        <v/>
      </c>
      <c r="L10682" s="13" t="str">
        <f>IF($D10682="", "",VLOOKUP($D10682,Series!$A:$J,6,FALSE))</f>
        <v/>
      </c>
      <c r="M10682" s="13" t="str">
        <f>IF($D10682="", "",VLOOKUP($D10682,Series!$A:$J,7,FALSE))</f>
        <v/>
      </c>
      <c r="N10682" s="13" t="str">
        <f>IF($D10682="", "",VLOOKUP($D10682,Series!$A:$J,8,FALSE))</f>
        <v/>
      </c>
      <c r="O10682" s="13" t="str">
        <f>IF($D10682="", "",VLOOKUP($D10682,Series!$A:$J,9,FALSE))</f>
        <v/>
      </c>
      <c r="P10682" s="13" t="str">
        <f>IF($D10682="", "",VLOOKUP($D10682,Series!$A:$J,10,FALSE))</f>
        <v/>
      </c>
    </row>
    <row r="10683" spans="1:16" x14ac:dyDescent="0.25">
      <c r="A10683" s="13" t="str">
        <f>IF(C10683&gt;0,VLOOKUP(C10683,Indicators!G:H,2,0),"")</f>
        <v/>
      </c>
      <c r="E10683" s="13" t="str">
        <f>IF(D10683="","",VLOOKUP(D10683,Series!A:B,2,FALSE))</f>
        <v/>
      </c>
      <c r="F10683" s="13" t="str">
        <f>IF(D10683&gt;0,VLOOKUP(D10683,Series!A:D,4,0),"")</f>
        <v/>
      </c>
      <c r="G10683" s="13" t="str">
        <f>IF(E10683&gt;"",VLOOKUP(E10683,Sources!A:B,2,0),"")</f>
        <v/>
      </c>
      <c r="H10683" s="13" t="str">
        <f>IF($E10683="", "",VLOOKUP($E10683,Sources!$A:$M, 13,FALSE))</f>
        <v/>
      </c>
      <c r="I10683" s="13" t="str">
        <f>IF($E10683="", "",VLOOKUP($E10683,Sources!$A:$M, 5,FALSE))</f>
        <v/>
      </c>
      <c r="J10683" s="13" t="str">
        <f>IF($E10683="", "",VLOOKUP($E10683,Sources!$A:$M, 6,FALSE))</f>
        <v/>
      </c>
      <c r="K10683" s="13" t="str">
        <f>IF($E10683="", "",VLOOKUP($E10683,Sources!$A:$M, 9,FALSE))</f>
        <v/>
      </c>
      <c r="L10683" s="13" t="str">
        <f>IF($D10683="", "",VLOOKUP($D10683,Series!$A:$J,6,FALSE))</f>
        <v/>
      </c>
      <c r="M10683" s="13" t="str">
        <f>IF($D10683="", "",VLOOKUP($D10683,Series!$A:$J,7,FALSE))</f>
        <v/>
      </c>
      <c r="N10683" s="13" t="str">
        <f>IF($D10683="", "",VLOOKUP($D10683,Series!$A:$J,8,FALSE))</f>
        <v/>
      </c>
      <c r="O10683" s="13" t="str">
        <f>IF($D10683="", "",VLOOKUP($D10683,Series!$A:$J,9,FALSE))</f>
        <v/>
      </c>
      <c r="P10683" s="13" t="str">
        <f>IF($D10683="", "",VLOOKUP($D10683,Series!$A:$J,10,FALSE))</f>
        <v/>
      </c>
    </row>
    <row r="10684" spans="1:16" x14ac:dyDescent="0.25">
      <c r="A10684" s="13" t="str">
        <f>IF(C10684&gt;0,VLOOKUP(C10684,Indicators!G:H,2,0),"")</f>
        <v/>
      </c>
      <c r="E10684" s="13" t="str">
        <f>IF(D10684="","",VLOOKUP(D10684,Series!A:B,2,FALSE))</f>
        <v/>
      </c>
      <c r="F10684" s="13" t="str">
        <f>IF(D10684&gt;0,VLOOKUP(D10684,Series!A:D,4,0),"")</f>
        <v/>
      </c>
      <c r="G10684" s="13" t="str">
        <f>IF(E10684&gt;"",VLOOKUP(E10684,Sources!A:B,2,0),"")</f>
        <v/>
      </c>
      <c r="H10684" s="13" t="str">
        <f>IF($E10684="", "",VLOOKUP($E10684,Sources!$A:$M, 13,FALSE))</f>
        <v/>
      </c>
      <c r="I10684" s="13" t="str">
        <f>IF($E10684="", "",VLOOKUP($E10684,Sources!$A:$M, 5,FALSE))</f>
        <v/>
      </c>
      <c r="J10684" s="13" t="str">
        <f>IF($E10684="", "",VLOOKUP($E10684,Sources!$A:$M, 6,FALSE))</f>
        <v/>
      </c>
      <c r="K10684" s="13" t="str">
        <f>IF($E10684="", "",VLOOKUP($E10684,Sources!$A:$M, 9,FALSE))</f>
        <v/>
      </c>
      <c r="L10684" s="13" t="str">
        <f>IF($D10684="", "",VLOOKUP($D10684,Series!$A:$J,6,FALSE))</f>
        <v/>
      </c>
      <c r="M10684" s="13" t="str">
        <f>IF($D10684="", "",VLOOKUP($D10684,Series!$A:$J,7,FALSE))</f>
        <v/>
      </c>
      <c r="N10684" s="13" t="str">
        <f>IF($D10684="", "",VLOOKUP($D10684,Series!$A:$J,8,FALSE))</f>
        <v/>
      </c>
      <c r="O10684" s="13" t="str">
        <f>IF($D10684="", "",VLOOKUP($D10684,Series!$A:$J,9,FALSE))</f>
        <v/>
      </c>
      <c r="P10684" s="13" t="str">
        <f>IF($D10684="", "",VLOOKUP($D10684,Series!$A:$J,10,FALSE))</f>
        <v/>
      </c>
    </row>
    <row r="10685" spans="1:16" x14ac:dyDescent="0.25">
      <c r="A10685" s="13" t="str">
        <f>IF(C10685&gt;0,VLOOKUP(C10685,Indicators!G:H,2,0),"")</f>
        <v/>
      </c>
      <c r="E10685" s="13" t="str">
        <f>IF(D10685="","",VLOOKUP(D10685,Series!A:B,2,FALSE))</f>
        <v/>
      </c>
      <c r="F10685" s="13" t="str">
        <f>IF(D10685&gt;0,VLOOKUP(D10685,Series!A:D,4,0),"")</f>
        <v/>
      </c>
      <c r="G10685" s="13" t="str">
        <f>IF(E10685&gt;"",VLOOKUP(E10685,Sources!A:B,2,0),"")</f>
        <v/>
      </c>
      <c r="H10685" s="13" t="str">
        <f>IF($E10685="", "",VLOOKUP($E10685,Sources!$A:$M, 13,FALSE))</f>
        <v/>
      </c>
      <c r="I10685" s="13" t="str">
        <f>IF($E10685="", "",VLOOKUP($E10685,Sources!$A:$M, 5,FALSE))</f>
        <v/>
      </c>
      <c r="J10685" s="13" t="str">
        <f>IF($E10685="", "",VLOOKUP($E10685,Sources!$A:$M, 6,FALSE))</f>
        <v/>
      </c>
      <c r="K10685" s="13" t="str">
        <f>IF($E10685="", "",VLOOKUP($E10685,Sources!$A:$M, 9,FALSE))</f>
        <v/>
      </c>
      <c r="L10685" s="13" t="str">
        <f>IF($D10685="", "",VLOOKUP($D10685,Series!$A:$J,6,FALSE))</f>
        <v/>
      </c>
      <c r="M10685" s="13" t="str">
        <f>IF($D10685="", "",VLOOKUP($D10685,Series!$A:$J,7,FALSE))</f>
        <v/>
      </c>
      <c r="N10685" s="13" t="str">
        <f>IF($D10685="", "",VLOOKUP($D10685,Series!$A:$J,8,FALSE))</f>
        <v/>
      </c>
      <c r="O10685" s="13" t="str">
        <f>IF($D10685="", "",VLOOKUP($D10685,Series!$A:$J,9,FALSE))</f>
        <v/>
      </c>
      <c r="P10685" s="13" t="str">
        <f>IF($D10685="", "",VLOOKUP($D10685,Series!$A:$J,10,FALSE))</f>
        <v/>
      </c>
    </row>
    <row r="10686" spans="1:16" x14ac:dyDescent="0.25">
      <c r="A10686" s="13" t="str">
        <f>IF(C10686&gt;0,VLOOKUP(C10686,Indicators!G:H,2,0),"")</f>
        <v/>
      </c>
      <c r="E10686" s="13" t="str">
        <f>IF(D10686="","",VLOOKUP(D10686,Series!A:B,2,FALSE))</f>
        <v/>
      </c>
      <c r="F10686" s="13" t="str">
        <f>IF(D10686&gt;0,VLOOKUP(D10686,Series!A:D,4,0),"")</f>
        <v/>
      </c>
      <c r="G10686" s="13" t="str">
        <f>IF(E10686&gt;"",VLOOKUP(E10686,Sources!A:B,2,0),"")</f>
        <v/>
      </c>
      <c r="H10686" s="13" t="str">
        <f>IF($E10686="", "",VLOOKUP($E10686,Sources!$A:$M, 13,FALSE))</f>
        <v/>
      </c>
      <c r="I10686" s="13" t="str">
        <f>IF($E10686="", "",VLOOKUP($E10686,Sources!$A:$M, 5,FALSE))</f>
        <v/>
      </c>
      <c r="J10686" s="13" t="str">
        <f>IF($E10686="", "",VLOOKUP($E10686,Sources!$A:$M, 6,FALSE))</f>
        <v/>
      </c>
      <c r="K10686" s="13" t="str">
        <f>IF($E10686="", "",VLOOKUP($E10686,Sources!$A:$M, 9,FALSE))</f>
        <v/>
      </c>
      <c r="L10686" s="13" t="str">
        <f>IF($D10686="", "",VLOOKUP($D10686,Series!$A:$J,6,FALSE))</f>
        <v/>
      </c>
      <c r="M10686" s="13" t="str">
        <f>IF($D10686="", "",VLOOKUP($D10686,Series!$A:$J,7,FALSE))</f>
        <v/>
      </c>
      <c r="N10686" s="13" t="str">
        <f>IF($D10686="", "",VLOOKUP($D10686,Series!$A:$J,8,FALSE))</f>
        <v/>
      </c>
      <c r="O10686" s="13" t="str">
        <f>IF($D10686="", "",VLOOKUP($D10686,Series!$A:$J,9,FALSE))</f>
        <v/>
      </c>
      <c r="P10686" s="13" t="str">
        <f>IF($D10686="", "",VLOOKUP($D10686,Series!$A:$J,10,FALSE))</f>
        <v/>
      </c>
    </row>
    <row r="10687" spans="1:16" x14ac:dyDescent="0.25">
      <c r="A10687" s="13" t="str">
        <f>IF(C10687&gt;0,VLOOKUP(C10687,Indicators!G:H,2,0),"")</f>
        <v/>
      </c>
      <c r="E10687" s="13" t="str">
        <f>IF(D10687="","",VLOOKUP(D10687,Series!A:B,2,FALSE))</f>
        <v/>
      </c>
      <c r="F10687" s="13" t="str">
        <f>IF(D10687&gt;0,VLOOKUP(D10687,Series!A:D,4,0),"")</f>
        <v/>
      </c>
      <c r="G10687" s="13" t="str">
        <f>IF(E10687&gt;"",VLOOKUP(E10687,Sources!A:B,2,0),"")</f>
        <v/>
      </c>
      <c r="H10687" s="13" t="str">
        <f>IF($E10687="", "",VLOOKUP($E10687,Sources!$A:$M, 13,FALSE))</f>
        <v/>
      </c>
      <c r="I10687" s="13" t="str">
        <f>IF($E10687="", "",VLOOKUP($E10687,Sources!$A:$M, 5,FALSE))</f>
        <v/>
      </c>
      <c r="J10687" s="13" t="str">
        <f>IF($E10687="", "",VLOOKUP($E10687,Sources!$A:$M, 6,FALSE))</f>
        <v/>
      </c>
      <c r="K10687" s="13" t="str">
        <f>IF($E10687="", "",VLOOKUP($E10687,Sources!$A:$M, 9,FALSE))</f>
        <v/>
      </c>
      <c r="L10687" s="13" t="str">
        <f>IF($D10687="", "",VLOOKUP($D10687,Series!$A:$J,6,FALSE))</f>
        <v/>
      </c>
      <c r="M10687" s="13" t="str">
        <f>IF($D10687="", "",VLOOKUP($D10687,Series!$A:$J,7,FALSE))</f>
        <v/>
      </c>
      <c r="N10687" s="13" t="str">
        <f>IF($D10687="", "",VLOOKUP($D10687,Series!$A:$J,8,FALSE))</f>
        <v/>
      </c>
      <c r="O10687" s="13" t="str">
        <f>IF($D10687="", "",VLOOKUP($D10687,Series!$A:$J,9,FALSE))</f>
        <v/>
      </c>
      <c r="P10687" s="13" t="str">
        <f>IF($D10687="", "",VLOOKUP($D10687,Series!$A:$J,10,FALSE))</f>
        <v/>
      </c>
    </row>
    <row r="10688" spans="1:16" x14ac:dyDescent="0.25">
      <c r="A10688" s="13" t="str">
        <f>IF(C10688&gt;0,VLOOKUP(C10688,Indicators!G:H,2,0),"")</f>
        <v/>
      </c>
      <c r="E10688" s="13" t="str">
        <f>IF(D10688="","",VLOOKUP(D10688,Series!A:B,2,FALSE))</f>
        <v/>
      </c>
      <c r="F10688" s="13" t="str">
        <f>IF(D10688&gt;0,VLOOKUP(D10688,Series!A:D,4,0),"")</f>
        <v/>
      </c>
      <c r="G10688" s="13" t="str">
        <f>IF(E10688&gt;"",VLOOKUP(E10688,Sources!A:B,2,0),"")</f>
        <v/>
      </c>
      <c r="H10688" s="13" t="str">
        <f>IF($E10688="", "",VLOOKUP($E10688,Sources!$A:$M, 13,FALSE))</f>
        <v/>
      </c>
      <c r="I10688" s="13" t="str">
        <f>IF($E10688="", "",VLOOKUP($E10688,Sources!$A:$M, 5,FALSE))</f>
        <v/>
      </c>
      <c r="J10688" s="13" t="str">
        <f>IF($E10688="", "",VLOOKUP($E10688,Sources!$A:$M, 6,FALSE))</f>
        <v/>
      </c>
      <c r="K10688" s="13" t="str">
        <f>IF($E10688="", "",VLOOKUP($E10688,Sources!$A:$M, 9,FALSE))</f>
        <v/>
      </c>
      <c r="L10688" s="13" t="str">
        <f>IF($D10688="", "",VLOOKUP($D10688,Series!$A:$J,6,FALSE))</f>
        <v/>
      </c>
      <c r="M10688" s="13" t="str">
        <f>IF($D10688="", "",VLOOKUP($D10688,Series!$A:$J,7,FALSE))</f>
        <v/>
      </c>
      <c r="N10688" s="13" t="str">
        <f>IF($D10688="", "",VLOOKUP($D10688,Series!$A:$J,8,FALSE))</f>
        <v/>
      </c>
      <c r="O10688" s="13" t="str">
        <f>IF($D10688="", "",VLOOKUP($D10688,Series!$A:$J,9,FALSE))</f>
        <v/>
      </c>
      <c r="P10688" s="13" t="str">
        <f>IF($D10688="", "",VLOOKUP($D10688,Series!$A:$J,10,FALSE))</f>
        <v/>
      </c>
    </row>
    <row r="10689" spans="1:16" x14ac:dyDescent="0.25">
      <c r="A10689" s="13" t="str">
        <f>IF(C10689&gt;0,VLOOKUP(C10689,Indicators!G:H,2,0),"")</f>
        <v/>
      </c>
      <c r="E10689" s="13" t="str">
        <f>IF(D10689="","",VLOOKUP(D10689,Series!A:B,2,FALSE))</f>
        <v/>
      </c>
      <c r="F10689" s="13" t="str">
        <f>IF(D10689&gt;0,VLOOKUP(D10689,Series!A:D,4,0),"")</f>
        <v/>
      </c>
      <c r="G10689" s="13" t="str">
        <f>IF(E10689&gt;"",VLOOKUP(E10689,Sources!A:B,2,0),"")</f>
        <v/>
      </c>
      <c r="H10689" s="13" t="str">
        <f>IF($E10689="", "",VLOOKUP($E10689,Sources!$A:$M, 13,FALSE))</f>
        <v/>
      </c>
      <c r="I10689" s="13" t="str">
        <f>IF($E10689="", "",VLOOKUP($E10689,Sources!$A:$M, 5,FALSE))</f>
        <v/>
      </c>
      <c r="J10689" s="13" t="str">
        <f>IF($E10689="", "",VLOOKUP($E10689,Sources!$A:$M, 6,FALSE))</f>
        <v/>
      </c>
      <c r="K10689" s="13" t="str">
        <f>IF($E10689="", "",VLOOKUP($E10689,Sources!$A:$M, 9,FALSE))</f>
        <v/>
      </c>
      <c r="L10689" s="13" t="str">
        <f>IF($D10689="", "",VLOOKUP($D10689,Series!$A:$J,6,FALSE))</f>
        <v/>
      </c>
      <c r="M10689" s="13" t="str">
        <f>IF($D10689="", "",VLOOKUP($D10689,Series!$A:$J,7,FALSE))</f>
        <v/>
      </c>
      <c r="N10689" s="13" t="str">
        <f>IF($D10689="", "",VLOOKUP($D10689,Series!$A:$J,8,FALSE))</f>
        <v/>
      </c>
      <c r="O10689" s="13" t="str">
        <f>IF($D10689="", "",VLOOKUP($D10689,Series!$A:$J,9,FALSE))</f>
        <v/>
      </c>
      <c r="P10689" s="13" t="str">
        <f>IF($D10689="", "",VLOOKUP($D10689,Series!$A:$J,10,FALSE))</f>
        <v/>
      </c>
    </row>
    <row r="10690" spans="1:16" x14ac:dyDescent="0.25">
      <c r="A10690" s="13" t="str">
        <f>IF(C10690&gt;0,VLOOKUP(C10690,Indicators!G:H,2,0),"")</f>
        <v/>
      </c>
      <c r="E10690" s="13" t="str">
        <f>IF(D10690="","",VLOOKUP(D10690,Series!A:B,2,FALSE))</f>
        <v/>
      </c>
      <c r="F10690" s="13" t="str">
        <f>IF(D10690&gt;0,VLOOKUP(D10690,Series!A:D,4,0),"")</f>
        <v/>
      </c>
      <c r="G10690" s="13" t="str">
        <f>IF(E10690&gt;"",VLOOKUP(E10690,Sources!A:B,2,0),"")</f>
        <v/>
      </c>
      <c r="H10690" s="13" t="str">
        <f>IF($E10690="", "",VLOOKUP($E10690,Sources!$A:$M, 13,FALSE))</f>
        <v/>
      </c>
      <c r="I10690" s="13" t="str">
        <f>IF($E10690="", "",VLOOKUP($E10690,Sources!$A:$M, 5,FALSE))</f>
        <v/>
      </c>
      <c r="J10690" s="13" t="str">
        <f>IF($E10690="", "",VLOOKUP($E10690,Sources!$A:$M, 6,FALSE))</f>
        <v/>
      </c>
      <c r="K10690" s="13" t="str">
        <f>IF($E10690="", "",VLOOKUP($E10690,Sources!$A:$M, 9,FALSE))</f>
        <v/>
      </c>
      <c r="L10690" s="13" t="str">
        <f>IF($D10690="", "",VLOOKUP($D10690,Series!$A:$J,6,FALSE))</f>
        <v/>
      </c>
      <c r="M10690" s="13" t="str">
        <f>IF($D10690="", "",VLOOKUP($D10690,Series!$A:$J,7,FALSE))</f>
        <v/>
      </c>
      <c r="N10690" s="13" t="str">
        <f>IF($D10690="", "",VLOOKUP($D10690,Series!$A:$J,8,FALSE))</f>
        <v/>
      </c>
      <c r="O10690" s="13" t="str">
        <f>IF($D10690="", "",VLOOKUP($D10690,Series!$A:$J,9,FALSE))</f>
        <v/>
      </c>
      <c r="P10690" s="13" t="str">
        <f>IF($D10690="", "",VLOOKUP($D10690,Series!$A:$J,10,FALSE))</f>
        <v/>
      </c>
    </row>
    <row r="10691" spans="1:16" x14ac:dyDescent="0.25">
      <c r="A10691" s="13" t="str">
        <f>IF(C10691&gt;0,VLOOKUP(C10691,Indicators!G:H,2,0),"")</f>
        <v/>
      </c>
      <c r="E10691" s="13" t="str">
        <f>IF(D10691="","",VLOOKUP(D10691,Series!A:B,2,FALSE))</f>
        <v/>
      </c>
      <c r="F10691" s="13" t="str">
        <f>IF(D10691&gt;0,VLOOKUP(D10691,Series!A:D,4,0),"")</f>
        <v/>
      </c>
      <c r="G10691" s="13" t="str">
        <f>IF(E10691&gt;"",VLOOKUP(E10691,Sources!A:B,2,0),"")</f>
        <v/>
      </c>
      <c r="H10691" s="13" t="str">
        <f>IF($E10691="", "",VLOOKUP($E10691,Sources!$A:$M, 13,FALSE))</f>
        <v/>
      </c>
      <c r="I10691" s="13" t="str">
        <f>IF($E10691="", "",VLOOKUP($E10691,Sources!$A:$M, 5,FALSE))</f>
        <v/>
      </c>
      <c r="J10691" s="13" t="str">
        <f>IF($E10691="", "",VLOOKUP($E10691,Sources!$A:$M, 6,FALSE))</f>
        <v/>
      </c>
      <c r="K10691" s="13" t="str">
        <f>IF($E10691="", "",VLOOKUP($E10691,Sources!$A:$M, 9,FALSE))</f>
        <v/>
      </c>
      <c r="L10691" s="13" t="str">
        <f>IF($D10691="", "",VLOOKUP($D10691,Series!$A:$J,6,FALSE))</f>
        <v/>
      </c>
      <c r="M10691" s="13" t="str">
        <f>IF($D10691="", "",VLOOKUP($D10691,Series!$A:$J,7,FALSE))</f>
        <v/>
      </c>
      <c r="N10691" s="13" t="str">
        <f>IF($D10691="", "",VLOOKUP($D10691,Series!$A:$J,8,FALSE))</f>
        <v/>
      </c>
      <c r="O10691" s="13" t="str">
        <f>IF($D10691="", "",VLOOKUP($D10691,Series!$A:$J,9,FALSE))</f>
        <v/>
      </c>
      <c r="P10691" s="13" t="str">
        <f>IF($D10691="", "",VLOOKUP($D10691,Series!$A:$J,10,FALSE))</f>
        <v/>
      </c>
    </row>
    <row r="10692" spans="1:16" x14ac:dyDescent="0.25">
      <c r="A10692" s="13" t="str">
        <f>IF(C10692&gt;0,VLOOKUP(C10692,Indicators!G:H,2,0),"")</f>
        <v/>
      </c>
      <c r="E10692" s="13" t="str">
        <f>IF(D10692="","",VLOOKUP(D10692,Series!A:B,2,FALSE))</f>
        <v/>
      </c>
      <c r="F10692" s="13" t="str">
        <f>IF(D10692&gt;0,VLOOKUP(D10692,Series!A:D,4,0),"")</f>
        <v/>
      </c>
      <c r="G10692" s="13" t="str">
        <f>IF(E10692&gt;"",VLOOKUP(E10692,Sources!A:B,2,0),"")</f>
        <v/>
      </c>
      <c r="H10692" s="13" t="str">
        <f>IF($E10692="", "",VLOOKUP($E10692,Sources!$A:$M, 13,FALSE))</f>
        <v/>
      </c>
      <c r="I10692" s="13" t="str">
        <f>IF($E10692="", "",VLOOKUP($E10692,Sources!$A:$M, 5,FALSE))</f>
        <v/>
      </c>
      <c r="J10692" s="13" t="str">
        <f>IF($E10692="", "",VLOOKUP($E10692,Sources!$A:$M, 6,FALSE))</f>
        <v/>
      </c>
      <c r="K10692" s="13" t="str">
        <f>IF($E10692="", "",VLOOKUP($E10692,Sources!$A:$M, 9,FALSE))</f>
        <v/>
      </c>
      <c r="L10692" s="13" t="str">
        <f>IF($D10692="", "",VLOOKUP($D10692,Series!$A:$J,6,FALSE))</f>
        <v/>
      </c>
      <c r="M10692" s="13" t="str">
        <f>IF($D10692="", "",VLOOKUP($D10692,Series!$A:$J,7,FALSE))</f>
        <v/>
      </c>
      <c r="N10692" s="13" t="str">
        <f>IF($D10692="", "",VLOOKUP($D10692,Series!$A:$J,8,FALSE))</f>
        <v/>
      </c>
      <c r="O10692" s="13" t="str">
        <f>IF($D10692="", "",VLOOKUP($D10692,Series!$A:$J,9,FALSE))</f>
        <v/>
      </c>
      <c r="P10692" s="13" t="str">
        <f>IF($D10692="", "",VLOOKUP($D10692,Series!$A:$J,10,FALSE))</f>
        <v/>
      </c>
    </row>
    <row r="10693" spans="1:16" x14ac:dyDescent="0.25">
      <c r="A10693" s="13" t="str">
        <f>IF(C10693&gt;0,VLOOKUP(C10693,Indicators!G:H,2,0),"")</f>
        <v/>
      </c>
      <c r="E10693" s="13" t="str">
        <f>IF(D10693="","",VLOOKUP(D10693,Series!A:B,2,FALSE))</f>
        <v/>
      </c>
      <c r="F10693" s="13" t="str">
        <f>IF(D10693&gt;0,VLOOKUP(D10693,Series!A:D,4,0),"")</f>
        <v/>
      </c>
      <c r="G10693" s="13" t="str">
        <f>IF(E10693&gt;"",VLOOKUP(E10693,Sources!A:B,2,0),"")</f>
        <v/>
      </c>
      <c r="H10693" s="13" t="str">
        <f>IF($E10693="", "",VLOOKUP($E10693,Sources!$A:$M, 13,FALSE))</f>
        <v/>
      </c>
      <c r="I10693" s="13" t="str">
        <f>IF($E10693="", "",VLOOKUP($E10693,Sources!$A:$M, 5,FALSE))</f>
        <v/>
      </c>
      <c r="J10693" s="13" t="str">
        <f>IF($E10693="", "",VLOOKUP($E10693,Sources!$A:$M, 6,FALSE))</f>
        <v/>
      </c>
      <c r="K10693" s="13" t="str">
        <f>IF($E10693="", "",VLOOKUP($E10693,Sources!$A:$M, 9,FALSE))</f>
        <v/>
      </c>
      <c r="L10693" s="13" t="str">
        <f>IF($D10693="", "",VLOOKUP($D10693,Series!$A:$J,6,FALSE))</f>
        <v/>
      </c>
      <c r="M10693" s="13" t="str">
        <f>IF($D10693="", "",VLOOKUP($D10693,Series!$A:$J,7,FALSE))</f>
        <v/>
      </c>
      <c r="N10693" s="13" t="str">
        <f>IF($D10693="", "",VLOOKUP($D10693,Series!$A:$J,8,FALSE))</f>
        <v/>
      </c>
      <c r="O10693" s="13" t="str">
        <f>IF($D10693="", "",VLOOKUP($D10693,Series!$A:$J,9,FALSE))</f>
        <v/>
      </c>
      <c r="P10693" s="13" t="str">
        <f>IF($D10693="", "",VLOOKUP($D10693,Series!$A:$J,10,FALSE))</f>
        <v/>
      </c>
    </row>
    <row r="10694" spans="1:16" x14ac:dyDescent="0.25">
      <c r="A10694" s="13" t="str">
        <f>IF(C10694&gt;0,VLOOKUP(C10694,Indicators!G:H,2,0),"")</f>
        <v/>
      </c>
      <c r="E10694" s="13" t="str">
        <f>IF(D10694="","",VLOOKUP(D10694,Series!A:B,2,FALSE))</f>
        <v/>
      </c>
      <c r="F10694" s="13" t="str">
        <f>IF(D10694&gt;0,VLOOKUP(D10694,Series!A:D,4,0),"")</f>
        <v/>
      </c>
      <c r="G10694" s="13" t="str">
        <f>IF(E10694&gt;"",VLOOKUP(E10694,Sources!A:B,2,0),"")</f>
        <v/>
      </c>
      <c r="H10694" s="13" t="str">
        <f>IF($E10694="", "",VLOOKUP($E10694,Sources!$A:$M, 13,FALSE))</f>
        <v/>
      </c>
      <c r="I10694" s="13" t="str">
        <f>IF($E10694="", "",VLOOKUP($E10694,Sources!$A:$M, 5,FALSE))</f>
        <v/>
      </c>
      <c r="J10694" s="13" t="str">
        <f>IF($E10694="", "",VLOOKUP($E10694,Sources!$A:$M, 6,FALSE))</f>
        <v/>
      </c>
      <c r="K10694" s="13" t="str">
        <f>IF($E10694="", "",VLOOKUP($E10694,Sources!$A:$M, 9,FALSE))</f>
        <v/>
      </c>
      <c r="L10694" s="13" t="str">
        <f>IF($D10694="", "",VLOOKUP($D10694,Series!$A:$J,6,FALSE))</f>
        <v/>
      </c>
      <c r="M10694" s="13" t="str">
        <f>IF($D10694="", "",VLOOKUP($D10694,Series!$A:$J,7,FALSE))</f>
        <v/>
      </c>
      <c r="N10694" s="13" t="str">
        <f>IF($D10694="", "",VLOOKUP($D10694,Series!$A:$J,8,FALSE))</f>
        <v/>
      </c>
      <c r="O10694" s="13" t="str">
        <f>IF($D10694="", "",VLOOKUP($D10694,Series!$A:$J,9,FALSE))</f>
        <v/>
      </c>
      <c r="P10694" s="13" t="str">
        <f>IF($D10694="", "",VLOOKUP($D10694,Series!$A:$J,10,FALSE))</f>
        <v/>
      </c>
    </row>
    <row r="10695" spans="1:16" x14ac:dyDescent="0.25">
      <c r="A10695" s="13" t="str">
        <f>IF(C10695&gt;0,VLOOKUP(C10695,Indicators!G:H,2,0),"")</f>
        <v/>
      </c>
      <c r="E10695" s="13" t="str">
        <f>IF(D10695="","",VLOOKUP(D10695,Series!A:B,2,FALSE))</f>
        <v/>
      </c>
      <c r="F10695" s="13" t="str">
        <f>IF(D10695&gt;0,VLOOKUP(D10695,Series!A:D,4,0),"")</f>
        <v/>
      </c>
      <c r="G10695" s="13" t="str">
        <f>IF(E10695&gt;"",VLOOKUP(E10695,Sources!A:B,2,0),"")</f>
        <v/>
      </c>
      <c r="H10695" s="13" t="str">
        <f>IF($E10695="", "",VLOOKUP($E10695,Sources!$A:$M, 13,FALSE))</f>
        <v/>
      </c>
      <c r="I10695" s="13" t="str">
        <f>IF($E10695="", "",VLOOKUP($E10695,Sources!$A:$M, 5,FALSE))</f>
        <v/>
      </c>
      <c r="J10695" s="13" t="str">
        <f>IF($E10695="", "",VLOOKUP($E10695,Sources!$A:$M, 6,FALSE))</f>
        <v/>
      </c>
      <c r="K10695" s="13" t="str">
        <f>IF($E10695="", "",VLOOKUP($E10695,Sources!$A:$M, 9,FALSE))</f>
        <v/>
      </c>
      <c r="L10695" s="13" t="str">
        <f>IF($D10695="", "",VLOOKUP($D10695,Series!$A:$J,6,FALSE))</f>
        <v/>
      </c>
      <c r="M10695" s="13" t="str">
        <f>IF($D10695="", "",VLOOKUP($D10695,Series!$A:$J,7,FALSE))</f>
        <v/>
      </c>
      <c r="N10695" s="13" t="str">
        <f>IF($D10695="", "",VLOOKUP($D10695,Series!$A:$J,8,FALSE))</f>
        <v/>
      </c>
      <c r="O10695" s="13" t="str">
        <f>IF($D10695="", "",VLOOKUP($D10695,Series!$A:$J,9,FALSE))</f>
        <v/>
      </c>
      <c r="P10695" s="13" t="str">
        <f>IF($D10695="", "",VLOOKUP($D10695,Series!$A:$J,10,FALSE))</f>
        <v/>
      </c>
    </row>
    <row r="10696" spans="1:16" x14ac:dyDescent="0.25">
      <c r="A10696" s="13" t="str">
        <f>IF(C10696&gt;0,VLOOKUP(C10696,Indicators!G:H,2,0),"")</f>
        <v/>
      </c>
      <c r="E10696" s="13" t="str">
        <f>IF(D10696="","",VLOOKUP(D10696,Series!A:B,2,FALSE))</f>
        <v/>
      </c>
      <c r="F10696" s="13" t="str">
        <f>IF(D10696&gt;0,VLOOKUP(D10696,Series!A:D,4,0),"")</f>
        <v/>
      </c>
      <c r="G10696" s="13" t="str">
        <f>IF(E10696&gt;"",VLOOKUP(E10696,Sources!A:B,2,0),"")</f>
        <v/>
      </c>
      <c r="H10696" s="13" t="str">
        <f>IF($E10696="", "",VLOOKUP($E10696,Sources!$A:$M, 13,FALSE))</f>
        <v/>
      </c>
      <c r="I10696" s="13" t="str">
        <f>IF($E10696="", "",VLOOKUP($E10696,Sources!$A:$M, 5,FALSE))</f>
        <v/>
      </c>
      <c r="J10696" s="13" t="str">
        <f>IF($E10696="", "",VLOOKUP($E10696,Sources!$A:$M, 6,FALSE))</f>
        <v/>
      </c>
      <c r="K10696" s="13" t="str">
        <f>IF($E10696="", "",VLOOKUP($E10696,Sources!$A:$M, 9,FALSE))</f>
        <v/>
      </c>
      <c r="L10696" s="13" t="str">
        <f>IF($D10696="", "",VLOOKUP($D10696,Series!$A:$J,6,FALSE))</f>
        <v/>
      </c>
      <c r="M10696" s="13" t="str">
        <f>IF($D10696="", "",VLOOKUP($D10696,Series!$A:$J,7,FALSE))</f>
        <v/>
      </c>
      <c r="N10696" s="13" t="str">
        <f>IF($D10696="", "",VLOOKUP($D10696,Series!$A:$J,8,FALSE))</f>
        <v/>
      </c>
      <c r="O10696" s="13" t="str">
        <f>IF($D10696="", "",VLOOKUP($D10696,Series!$A:$J,9,FALSE))</f>
        <v/>
      </c>
      <c r="P10696" s="13" t="str">
        <f>IF($D10696="", "",VLOOKUP($D10696,Series!$A:$J,10,FALSE))</f>
        <v/>
      </c>
    </row>
    <row r="10697" spans="1:16" x14ac:dyDescent="0.25">
      <c r="A10697" s="13" t="str">
        <f>IF(C10697&gt;0,VLOOKUP(C10697,Indicators!G:H,2,0),"")</f>
        <v/>
      </c>
      <c r="E10697" s="13" t="str">
        <f>IF(D10697="","",VLOOKUP(D10697,Series!A:B,2,FALSE))</f>
        <v/>
      </c>
      <c r="F10697" s="13" t="str">
        <f>IF(D10697&gt;0,VLOOKUP(D10697,Series!A:D,4,0),"")</f>
        <v/>
      </c>
      <c r="G10697" s="13" t="str">
        <f>IF(E10697&gt;"",VLOOKUP(E10697,Sources!A:B,2,0),"")</f>
        <v/>
      </c>
      <c r="H10697" s="13" t="str">
        <f>IF($E10697="", "",VLOOKUP($E10697,Sources!$A:$M, 13,FALSE))</f>
        <v/>
      </c>
      <c r="I10697" s="13" t="str">
        <f>IF($E10697="", "",VLOOKUP($E10697,Sources!$A:$M, 5,FALSE))</f>
        <v/>
      </c>
      <c r="J10697" s="13" t="str">
        <f>IF($E10697="", "",VLOOKUP($E10697,Sources!$A:$M, 6,FALSE))</f>
        <v/>
      </c>
      <c r="K10697" s="13" t="str">
        <f>IF($E10697="", "",VLOOKUP($E10697,Sources!$A:$M, 9,FALSE))</f>
        <v/>
      </c>
      <c r="L10697" s="13" t="str">
        <f>IF($D10697="", "",VLOOKUP($D10697,Series!$A:$J,6,FALSE))</f>
        <v/>
      </c>
      <c r="M10697" s="13" t="str">
        <f>IF($D10697="", "",VLOOKUP($D10697,Series!$A:$J,7,FALSE))</f>
        <v/>
      </c>
      <c r="N10697" s="13" t="str">
        <f>IF($D10697="", "",VLOOKUP($D10697,Series!$A:$J,8,FALSE))</f>
        <v/>
      </c>
      <c r="O10697" s="13" t="str">
        <f>IF($D10697="", "",VLOOKUP($D10697,Series!$A:$J,9,FALSE))</f>
        <v/>
      </c>
      <c r="P10697" s="13" t="str">
        <f>IF($D10697="", "",VLOOKUP($D10697,Series!$A:$J,10,FALSE))</f>
        <v/>
      </c>
    </row>
    <row r="10698" spans="1:16" x14ac:dyDescent="0.25">
      <c r="A10698" s="13" t="str">
        <f>IF(C10698&gt;0,VLOOKUP(C10698,Indicators!G:H,2,0),"")</f>
        <v/>
      </c>
      <c r="E10698" s="13" t="str">
        <f>IF(D10698="","",VLOOKUP(D10698,Series!A:B,2,FALSE))</f>
        <v/>
      </c>
      <c r="F10698" s="13" t="str">
        <f>IF(D10698&gt;0,VLOOKUP(D10698,Series!A:D,4,0),"")</f>
        <v/>
      </c>
      <c r="G10698" s="13" t="str">
        <f>IF(E10698&gt;"",VLOOKUP(E10698,Sources!A:B,2,0),"")</f>
        <v/>
      </c>
      <c r="H10698" s="13" t="str">
        <f>IF($E10698="", "",VLOOKUP($E10698,Sources!$A:$M, 13,FALSE))</f>
        <v/>
      </c>
      <c r="I10698" s="13" t="str">
        <f>IF($E10698="", "",VLOOKUP($E10698,Sources!$A:$M, 5,FALSE))</f>
        <v/>
      </c>
      <c r="J10698" s="13" t="str">
        <f>IF($E10698="", "",VLOOKUP($E10698,Sources!$A:$M, 6,FALSE))</f>
        <v/>
      </c>
      <c r="K10698" s="13" t="str">
        <f>IF($E10698="", "",VLOOKUP($E10698,Sources!$A:$M, 9,FALSE))</f>
        <v/>
      </c>
      <c r="L10698" s="13" t="str">
        <f>IF($D10698="", "",VLOOKUP($D10698,Series!$A:$J,6,FALSE))</f>
        <v/>
      </c>
      <c r="M10698" s="13" t="str">
        <f>IF($D10698="", "",VLOOKUP($D10698,Series!$A:$J,7,FALSE))</f>
        <v/>
      </c>
      <c r="N10698" s="13" t="str">
        <f>IF($D10698="", "",VLOOKUP($D10698,Series!$A:$J,8,FALSE))</f>
        <v/>
      </c>
      <c r="O10698" s="13" t="str">
        <f>IF($D10698="", "",VLOOKUP($D10698,Series!$A:$J,9,FALSE))</f>
        <v/>
      </c>
      <c r="P10698" s="13" t="str">
        <f>IF($D10698="", "",VLOOKUP($D10698,Series!$A:$J,10,FALSE))</f>
        <v/>
      </c>
    </row>
    <row r="10699" spans="1:16" x14ac:dyDescent="0.25">
      <c r="A10699" s="13" t="str">
        <f>IF(C10699&gt;0,VLOOKUP(C10699,Indicators!G:H,2,0),"")</f>
        <v/>
      </c>
      <c r="E10699" s="13" t="str">
        <f>IF(D10699="","",VLOOKUP(D10699,Series!A:B,2,FALSE))</f>
        <v/>
      </c>
      <c r="F10699" s="13" t="str">
        <f>IF(D10699&gt;0,VLOOKUP(D10699,Series!A:D,4,0),"")</f>
        <v/>
      </c>
      <c r="G10699" s="13" t="str">
        <f>IF(E10699&gt;"",VLOOKUP(E10699,Sources!A:B,2,0),"")</f>
        <v/>
      </c>
      <c r="H10699" s="13" t="str">
        <f>IF($E10699="", "",VLOOKUP($E10699,Sources!$A:$M, 13,FALSE))</f>
        <v/>
      </c>
      <c r="I10699" s="13" t="str">
        <f>IF($E10699="", "",VLOOKUP($E10699,Sources!$A:$M, 5,FALSE))</f>
        <v/>
      </c>
      <c r="J10699" s="13" t="str">
        <f>IF($E10699="", "",VLOOKUP($E10699,Sources!$A:$M, 6,FALSE))</f>
        <v/>
      </c>
      <c r="K10699" s="13" t="str">
        <f>IF($E10699="", "",VLOOKUP($E10699,Sources!$A:$M, 9,FALSE))</f>
        <v/>
      </c>
      <c r="L10699" s="13" t="str">
        <f>IF($D10699="", "",VLOOKUP($D10699,Series!$A:$J,6,FALSE))</f>
        <v/>
      </c>
      <c r="M10699" s="13" t="str">
        <f>IF($D10699="", "",VLOOKUP($D10699,Series!$A:$J,7,FALSE))</f>
        <v/>
      </c>
      <c r="N10699" s="13" t="str">
        <f>IF($D10699="", "",VLOOKUP($D10699,Series!$A:$J,8,FALSE))</f>
        <v/>
      </c>
      <c r="O10699" s="13" t="str">
        <f>IF($D10699="", "",VLOOKUP($D10699,Series!$A:$J,9,FALSE))</f>
        <v/>
      </c>
      <c r="P10699" s="13" t="str">
        <f>IF($D10699="", "",VLOOKUP($D10699,Series!$A:$J,10,FALSE))</f>
        <v/>
      </c>
    </row>
    <row r="10700" spans="1:16" x14ac:dyDescent="0.25">
      <c r="A10700" s="13" t="str">
        <f>IF(C10700&gt;0,VLOOKUP(C10700,Indicators!G:H,2,0),"")</f>
        <v/>
      </c>
      <c r="E10700" s="13" t="str">
        <f>IF(D10700="","",VLOOKUP(D10700,Series!A:B,2,FALSE))</f>
        <v/>
      </c>
      <c r="F10700" s="13" t="str">
        <f>IF(D10700&gt;0,VLOOKUP(D10700,Series!A:D,4,0),"")</f>
        <v/>
      </c>
      <c r="G10700" s="13" t="str">
        <f>IF(E10700&gt;"",VLOOKUP(E10700,Sources!A:B,2,0),"")</f>
        <v/>
      </c>
      <c r="H10700" s="13" t="str">
        <f>IF($E10700="", "",VLOOKUP($E10700,Sources!$A:$M, 13,FALSE))</f>
        <v/>
      </c>
      <c r="I10700" s="13" t="str">
        <f>IF($E10700="", "",VLOOKUP($E10700,Sources!$A:$M, 5,FALSE))</f>
        <v/>
      </c>
      <c r="J10700" s="13" t="str">
        <f>IF($E10700="", "",VLOOKUP($E10700,Sources!$A:$M, 6,FALSE))</f>
        <v/>
      </c>
      <c r="K10700" s="13" t="str">
        <f>IF($E10700="", "",VLOOKUP($E10700,Sources!$A:$M, 9,FALSE))</f>
        <v/>
      </c>
      <c r="L10700" s="13" t="str">
        <f>IF($D10700="", "",VLOOKUP($D10700,Series!$A:$J,6,FALSE))</f>
        <v/>
      </c>
      <c r="M10700" s="13" t="str">
        <f>IF($D10700="", "",VLOOKUP($D10700,Series!$A:$J,7,FALSE))</f>
        <v/>
      </c>
      <c r="N10700" s="13" t="str">
        <f>IF($D10700="", "",VLOOKUP($D10700,Series!$A:$J,8,FALSE))</f>
        <v/>
      </c>
      <c r="O10700" s="13" t="str">
        <f>IF($D10700="", "",VLOOKUP($D10700,Series!$A:$J,9,FALSE))</f>
        <v/>
      </c>
      <c r="P10700" s="13" t="str">
        <f>IF($D10700="", "",VLOOKUP($D10700,Series!$A:$J,10,FALSE))</f>
        <v/>
      </c>
    </row>
    <row r="10701" spans="1:16" x14ac:dyDescent="0.25">
      <c r="A10701" s="13" t="str">
        <f>IF(C10701&gt;0,VLOOKUP(C10701,Indicators!G:H,2,0),"")</f>
        <v/>
      </c>
      <c r="E10701" s="13" t="str">
        <f>IF(D10701="","",VLOOKUP(D10701,Series!A:B,2,FALSE))</f>
        <v/>
      </c>
      <c r="F10701" s="13" t="str">
        <f>IF(D10701&gt;0,VLOOKUP(D10701,Series!A:D,4,0),"")</f>
        <v/>
      </c>
      <c r="G10701" s="13" t="str">
        <f>IF(E10701&gt;"",VLOOKUP(E10701,Sources!A:B,2,0),"")</f>
        <v/>
      </c>
      <c r="H10701" s="13" t="str">
        <f>IF($E10701="", "",VLOOKUP($E10701,Sources!$A:$M, 13,FALSE))</f>
        <v/>
      </c>
      <c r="I10701" s="13" t="str">
        <f>IF($E10701="", "",VLOOKUP($E10701,Sources!$A:$M, 5,FALSE))</f>
        <v/>
      </c>
      <c r="J10701" s="13" t="str">
        <f>IF($E10701="", "",VLOOKUP($E10701,Sources!$A:$M, 6,FALSE))</f>
        <v/>
      </c>
      <c r="K10701" s="13" t="str">
        <f>IF($E10701="", "",VLOOKUP($E10701,Sources!$A:$M, 9,FALSE))</f>
        <v/>
      </c>
      <c r="L10701" s="13" t="str">
        <f>IF($D10701="", "",VLOOKUP($D10701,Series!$A:$J,6,FALSE))</f>
        <v/>
      </c>
      <c r="M10701" s="13" t="str">
        <f>IF($D10701="", "",VLOOKUP($D10701,Series!$A:$J,7,FALSE))</f>
        <v/>
      </c>
      <c r="N10701" s="13" t="str">
        <f>IF($D10701="", "",VLOOKUP($D10701,Series!$A:$J,8,FALSE))</f>
        <v/>
      </c>
      <c r="O10701" s="13" t="str">
        <f>IF($D10701="", "",VLOOKUP($D10701,Series!$A:$J,9,FALSE))</f>
        <v/>
      </c>
      <c r="P10701" s="13" t="str">
        <f>IF($D10701="", "",VLOOKUP($D10701,Series!$A:$J,10,FALSE))</f>
        <v/>
      </c>
    </row>
    <row r="10702" spans="1:16" x14ac:dyDescent="0.25">
      <c r="A10702" s="13" t="str">
        <f>IF(C10702&gt;0,VLOOKUP(C10702,Indicators!G:H,2,0),"")</f>
        <v/>
      </c>
      <c r="E10702" s="13" t="str">
        <f>IF(D10702="","",VLOOKUP(D10702,Series!A:B,2,FALSE))</f>
        <v/>
      </c>
      <c r="F10702" s="13" t="str">
        <f>IF(D10702&gt;0,VLOOKUP(D10702,Series!A:D,4,0),"")</f>
        <v/>
      </c>
      <c r="G10702" s="13" t="str">
        <f>IF(E10702&gt;"",VLOOKUP(E10702,Sources!A:B,2,0),"")</f>
        <v/>
      </c>
      <c r="H10702" s="13" t="str">
        <f>IF($E10702="", "",VLOOKUP($E10702,Sources!$A:$M, 13,FALSE))</f>
        <v/>
      </c>
      <c r="I10702" s="13" t="str">
        <f>IF($E10702="", "",VLOOKUP($E10702,Sources!$A:$M, 5,FALSE))</f>
        <v/>
      </c>
      <c r="J10702" s="13" t="str">
        <f>IF($E10702="", "",VLOOKUP($E10702,Sources!$A:$M, 6,FALSE))</f>
        <v/>
      </c>
      <c r="K10702" s="13" t="str">
        <f>IF($E10702="", "",VLOOKUP($E10702,Sources!$A:$M, 9,FALSE))</f>
        <v/>
      </c>
      <c r="L10702" s="13" t="str">
        <f>IF($D10702="", "",VLOOKUP($D10702,Series!$A:$J,6,FALSE))</f>
        <v/>
      </c>
      <c r="M10702" s="13" t="str">
        <f>IF($D10702="", "",VLOOKUP($D10702,Series!$A:$J,7,FALSE))</f>
        <v/>
      </c>
      <c r="N10702" s="13" t="str">
        <f>IF($D10702="", "",VLOOKUP($D10702,Series!$A:$J,8,FALSE))</f>
        <v/>
      </c>
      <c r="O10702" s="13" t="str">
        <f>IF($D10702="", "",VLOOKUP($D10702,Series!$A:$J,9,FALSE))</f>
        <v/>
      </c>
      <c r="P10702" s="13" t="str">
        <f>IF($D10702="", "",VLOOKUP($D10702,Series!$A:$J,10,FALSE))</f>
        <v/>
      </c>
    </row>
    <row r="10703" spans="1:16" x14ac:dyDescent="0.25">
      <c r="A10703" s="13" t="str">
        <f>IF(C10703&gt;0,VLOOKUP(C10703,Indicators!G:H,2,0),"")</f>
        <v/>
      </c>
      <c r="E10703" s="13" t="str">
        <f>IF(D10703="","",VLOOKUP(D10703,Series!A:B,2,FALSE))</f>
        <v/>
      </c>
      <c r="F10703" s="13" t="str">
        <f>IF(D10703&gt;0,VLOOKUP(D10703,Series!A:D,4,0),"")</f>
        <v/>
      </c>
      <c r="G10703" s="13" t="str">
        <f>IF(E10703&gt;"",VLOOKUP(E10703,Sources!A:B,2,0),"")</f>
        <v/>
      </c>
      <c r="H10703" s="13" t="str">
        <f>IF($E10703="", "",VLOOKUP($E10703,Sources!$A:$M, 13,FALSE))</f>
        <v/>
      </c>
      <c r="I10703" s="13" t="str">
        <f>IF($E10703="", "",VLOOKUP($E10703,Sources!$A:$M, 5,FALSE))</f>
        <v/>
      </c>
      <c r="J10703" s="13" t="str">
        <f>IF($E10703="", "",VLOOKUP($E10703,Sources!$A:$M, 6,FALSE))</f>
        <v/>
      </c>
      <c r="K10703" s="13" t="str">
        <f>IF($E10703="", "",VLOOKUP($E10703,Sources!$A:$M, 9,FALSE))</f>
        <v/>
      </c>
      <c r="L10703" s="13" t="str">
        <f>IF($D10703="", "",VLOOKUP($D10703,Series!$A:$J,6,FALSE))</f>
        <v/>
      </c>
      <c r="M10703" s="13" t="str">
        <f>IF($D10703="", "",VLOOKUP($D10703,Series!$A:$J,7,FALSE))</f>
        <v/>
      </c>
      <c r="N10703" s="13" t="str">
        <f>IF($D10703="", "",VLOOKUP($D10703,Series!$A:$J,8,FALSE))</f>
        <v/>
      </c>
      <c r="O10703" s="13" t="str">
        <f>IF($D10703="", "",VLOOKUP($D10703,Series!$A:$J,9,FALSE))</f>
        <v/>
      </c>
      <c r="P10703" s="13" t="str">
        <f>IF($D10703="", "",VLOOKUP($D10703,Series!$A:$J,10,FALSE))</f>
        <v/>
      </c>
    </row>
    <row r="10704" spans="1:16" x14ac:dyDescent="0.25">
      <c r="A10704" s="13" t="str">
        <f>IF(C10704&gt;0,VLOOKUP(C10704,Indicators!G:H,2,0),"")</f>
        <v/>
      </c>
      <c r="E10704" s="13" t="str">
        <f>IF(D10704="","",VLOOKUP(D10704,Series!A:B,2,FALSE))</f>
        <v/>
      </c>
      <c r="F10704" s="13" t="str">
        <f>IF(D10704&gt;0,VLOOKUP(D10704,Series!A:D,4,0),"")</f>
        <v/>
      </c>
      <c r="G10704" s="13" t="str">
        <f>IF(E10704&gt;"",VLOOKUP(E10704,Sources!A:B,2,0),"")</f>
        <v/>
      </c>
      <c r="H10704" s="13" t="str">
        <f>IF($E10704="", "",VLOOKUP($E10704,Sources!$A:$M, 13,FALSE))</f>
        <v/>
      </c>
      <c r="I10704" s="13" t="str">
        <f>IF($E10704="", "",VLOOKUP($E10704,Sources!$A:$M, 5,FALSE))</f>
        <v/>
      </c>
      <c r="J10704" s="13" t="str">
        <f>IF($E10704="", "",VLOOKUP($E10704,Sources!$A:$M, 6,FALSE))</f>
        <v/>
      </c>
      <c r="K10704" s="13" t="str">
        <f>IF($E10704="", "",VLOOKUP($E10704,Sources!$A:$M, 9,FALSE))</f>
        <v/>
      </c>
      <c r="L10704" s="13" t="str">
        <f>IF($D10704="", "",VLOOKUP($D10704,Series!$A:$J,6,FALSE))</f>
        <v/>
      </c>
      <c r="M10704" s="13" t="str">
        <f>IF($D10704="", "",VLOOKUP($D10704,Series!$A:$J,7,FALSE))</f>
        <v/>
      </c>
      <c r="N10704" s="13" t="str">
        <f>IF($D10704="", "",VLOOKUP($D10704,Series!$A:$J,8,FALSE))</f>
        <v/>
      </c>
      <c r="O10704" s="13" t="str">
        <f>IF($D10704="", "",VLOOKUP($D10704,Series!$A:$J,9,FALSE))</f>
        <v/>
      </c>
      <c r="P10704" s="13" t="str">
        <f>IF($D10704="", "",VLOOKUP($D10704,Series!$A:$J,10,FALSE))</f>
        <v/>
      </c>
    </row>
    <row r="10705" spans="1:16" x14ac:dyDescent="0.25">
      <c r="A10705" s="13" t="str">
        <f>IF(C10705&gt;0,VLOOKUP(C10705,Indicators!G:H,2,0),"")</f>
        <v/>
      </c>
      <c r="E10705" s="13" t="str">
        <f>IF(D10705="","",VLOOKUP(D10705,Series!A:B,2,FALSE))</f>
        <v/>
      </c>
      <c r="F10705" s="13" t="str">
        <f>IF(D10705&gt;0,VLOOKUP(D10705,Series!A:D,4,0),"")</f>
        <v/>
      </c>
      <c r="G10705" s="13" t="str">
        <f>IF(E10705&gt;"",VLOOKUP(E10705,Sources!A:B,2,0),"")</f>
        <v/>
      </c>
      <c r="H10705" s="13" t="str">
        <f>IF($E10705="", "",VLOOKUP($E10705,Sources!$A:$M, 13,FALSE))</f>
        <v/>
      </c>
      <c r="I10705" s="13" t="str">
        <f>IF($E10705="", "",VLOOKUP($E10705,Sources!$A:$M, 5,FALSE))</f>
        <v/>
      </c>
      <c r="J10705" s="13" t="str">
        <f>IF($E10705="", "",VLOOKUP($E10705,Sources!$A:$M, 6,FALSE))</f>
        <v/>
      </c>
      <c r="K10705" s="13" t="str">
        <f>IF($E10705="", "",VLOOKUP($E10705,Sources!$A:$M, 9,FALSE))</f>
        <v/>
      </c>
      <c r="L10705" s="13" t="str">
        <f>IF($D10705="", "",VLOOKUP($D10705,Series!$A:$J,6,FALSE))</f>
        <v/>
      </c>
      <c r="M10705" s="13" t="str">
        <f>IF($D10705="", "",VLOOKUP($D10705,Series!$A:$J,7,FALSE))</f>
        <v/>
      </c>
      <c r="N10705" s="13" t="str">
        <f>IF($D10705="", "",VLOOKUP($D10705,Series!$A:$J,8,FALSE))</f>
        <v/>
      </c>
      <c r="O10705" s="13" t="str">
        <f>IF($D10705="", "",VLOOKUP($D10705,Series!$A:$J,9,FALSE))</f>
        <v/>
      </c>
      <c r="P10705" s="13" t="str">
        <f>IF($D10705="", "",VLOOKUP($D10705,Series!$A:$J,10,FALSE))</f>
        <v/>
      </c>
    </row>
    <row r="10706" spans="1:16" x14ac:dyDescent="0.25">
      <c r="A10706" s="13" t="str">
        <f>IF(C10706&gt;0,VLOOKUP(C10706,Indicators!G:H,2,0),"")</f>
        <v/>
      </c>
      <c r="E10706" s="13" t="str">
        <f>IF(D10706="","",VLOOKUP(D10706,Series!A:B,2,FALSE))</f>
        <v/>
      </c>
      <c r="F10706" s="13" t="str">
        <f>IF(D10706&gt;0,VLOOKUP(D10706,Series!A:D,4,0),"")</f>
        <v/>
      </c>
      <c r="G10706" s="13" t="str">
        <f>IF(E10706&gt;"",VLOOKUP(E10706,Sources!A:B,2,0),"")</f>
        <v/>
      </c>
      <c r="H10706" s="13" t="str">
        <f>IF($E10706="", "",VLOOKUP($E10706,Sources!$A:$M, 13,FALSE))</f>
        <v/>
      </c>
      <c r="I10706" s="13" t="str">
        <f>IF($E10706="", "",VLOOKUP($E10706,Sources!$A:$M, 5,FALSE))</f>
        <v/>
      </c>
      <c r="J10706" s="13" t="str">
        <f>IF($E10706="", "",VLOOKUP($E10706,Sources!$A:$M, 6,FALSE))</f>
        <v/>
      </c>
      <c r="K10706" s="13" t="str">
        <f>IF($E10706="", "",VLOOKUP($E10706,Sources!$A:$M, 9,FALSE))</f>
        <v/>
      </c>
      <c r="L10706" s="13" t="str">
        <f>IF($D10706="", "",VLOOKUP($D10706,Series!$A:$J,6,FALSE))</f>
        <v/>
      </c>
      <c r="M10706" s="13" t="str">
        <f>IF($D10706="", "",VLOOKUP($D10706,Series!$A:$J,7,FALSE))</f>
        <v/>
      </c>
      <c r="N10706" s="13" t="str">
        <f>IF($D10706="", "",VLOOKUP($D10706,Series!$A:$J,8,FALSE))</f>
        <v/>
      </c>
      <c r="O10706" s="13" t="str">
        <f>IF($D10706="", "",VLOOKUP($D10706,Series!$A:$J,9,FALSE))</f>
        <v/>
      </c>
      <c r="P10706" s="13" t="str">
        <f>IF($D10706="", "",VLOOKUP($D10706,Series!$A:$J,10,FALSE))</f>
        <v/>
      </c>
    </row>
    <row r="10707" spans="1:16" x14ac:dyDescent="0.25">
      <c r="A10707" s="13" t="str">
        <f>IF(C10707&gt;0,VLOOKUP(C10707,Indicators!G:H,2,0),"")</f>
        <v/>
      </c>
      <c r="E10707" s="13" t="str">
        <f>IF(D10707="","",VLOOKUP(D10707,Series!A:B,2,FALSE))</f>
        <v/>
      </c>
      <c r="F10707" s="13" t="str">
        <f>IF(D10707&gt;0,VLOOKUP(D10707,Series!A:D,4,0),"")</f>
        <v/>
      </c>
      <c r="G10707" s="13" t="str">
        <f>IF(E10707&gt;"",VLOOKUP(E10707,Sources!A:B,2,0),"")</f>
        <v/>
      </c>
      <c r="H10707" s="13" t="str">
        <f>IF($E10707="", "",VLOOKUP($E10707,Sources!$A:$M, 13,FALSE))</f>
        <v/>
      </c>
      <c r="I10707" s="13" t="str">
        <f>IF($E10707="", "",VLOOKUP($E10707,Sources!$A:$M, 5,FALSE))</f>
        <v/>
      </c>
      <c r="J10707" s="13" t="str">
        <f>IF($E10707="", "",VLOOKUP($E10707,Sources!$A:$M, 6,FALSE))</f>
        <v/>
      </c>
      <c r="K10707" s="13" t="str">
        <f>IF($E10707="", "",VLOOKUP($E10707,Sources!$A:$M, 9,FALSE))</f>
        <v/>
      </c>
      <c r="L10707" s="13" t="str">
        <f>IF($D10707="", "",VLOOKUP($D10707,Series!$A:$J,6,FALSE))</f>
        <v/>
      </c>
      <c r="M10707" s="13" t="str">
        <f>IF($D10707="", "",VLOOKUP($D10707,Series!$A:$J,7,FALSE))</f>
        <v/>
      </c>
      <c r="N10707" s="13" t="str">
        <f>IF($D10707="", "",VLOOKUP($D10707,Series!$A:$J,8,FALSE))</f>
        <v/>
      </c>
      <c r="O10707" s="13" t="str">
        <f>IF($D10707="", "",VLOOKUP($D10707,Series!$A:$J,9,FALSE))</f>
        <v/>
      </c>
      <c r="P10707" s="13" t="str">
        <f>IF($D10707="", "",VLOOKUP($D10707,Series!$A:$J,10,FALSE))</f>
        <v/>
      </c>
    </row>
    <row r="10708" spans="1:16" x14ac:dyDescent="0.25">
      <c r="A10708" s="13" t="str">
        <f>IF(C10708&gt;0,VLOOKUP(C10708,Indicators!G:H,2,0),"")</f>
        <v/>
      </c>
      <c r="E10708" s="13" t="str">
        <f>IF(D10708="","",VLOOKUP(D10708,Series!A:B,2,FALSE))</f>
        <v/>
      </c>
      <c r="F10708" s="13" t="str">
        <f>IF(D10708&gt;0,VLOOKUP(D10708,Series!A:D,4,0),"")</f>
        <v/>
      </c>
      <c r="G10708" s="13" t="str">
        <f>IF(E10708&gt;"",VLOOKUP(E10708,Sources!A:B,2,0),"")</f>
        <v/>
      </c>
      <c r="H10708" s="13" t="str">
        <f>IF($E10708="", "",VLOOKUP($E10708,Sources!$A:$M, 13,FALSE))</f>
        <v/>
      </c>
      <c r="I10708" s="13" t="str">
        <f>IF($E10708="", "",VLOOKUP($E10708,Sources!$A:$M, 5,FALSE))</f>
        <v/>
      </c>
      <c r="J10708" s="13" t="str">
        <f>IF($E10708="", "",VLOOKUP($E10708,Sources!$A:$M, 6,FALSE))</f>
        <v/>
      </c>
      <c r="K10708" s="13" t="str">
        <f>IF($E10708="", "",VLOOKUP($E10708,Sources!$A:$M, 9,FALSE))</f>
        <v/>
      </c>
      <c r="L10708" s="13" t="str">
        <f>IF($D10708="", "",VLOOKUP($D10708,Series!$A:$J,6,FALSE))</f>
        <v/>
      </c>
      <c r="M10708" s="13" t="str">
        <f>IF($D10708="", "",VLOOKUP($D10708,Series!$A:$J,7,FALSE))</f>
        <v/>
      </c>
      <c r="N10708" s="13" t="str">
        <f>IF($D10708="", "",VLOOKUP($D10708,Series!$A:$J,8,FALSE))</f>
        <v/>
      </c>
      <c r="O10708" s="13" t="str">
        <f>IF($D10708="", "",VLOOKUP($D10708,Series!$A:$J,9,FALSE))</f>
        <v/>
      </c>
      <c r="P10708" s="13" t="str">
        <f>IF($D10708="", "",VLOOKUP($D10708,Series!$A:$J,10,FALSE))</f>
        <v/>
      </c>
    </row>
    <row r="10709" spans="1:16" x14ac:dyDescent="0.25">
      <c r="A10709" s="13" t="str">
        <f>IF(C10709&gt;0,VLOOKUP(C10709,Indicators!G:H,2,0),"")</f>
        <v/>
      </c>
      <c r="E10709" s="13" t="str">
        <f>IF(D10709="","",VLOOKUP(D10709,Series!A:B,2,FALSE))</f>
        <v/>
      </c>
      <c r="F10709" s="13" t="str">
        <f>IF(D10709&gt;0,VLOOKUP(D10709,Series!A:D,4,0),"")</f>
        <v/>
      </c>
      <c r="G10709" s="13" t="str">
        <f>IF(E10709&gt;"",VLOOKUP(E10709,Sources!A:B,2,0),"")</f>
        <v/>
      </c>
      <c r="H10709" s="13" t="str">
        <f>IF($E10709="", "",VLOOKUP($E10709,Sources!$A:$M, 13,FALSE))</f>
        <v/>
      </c>
      <c r="I10709" s="13" t="str">
        <f>IF($E10709="", "",VLOOKUP($E10709,Sources!$A:$M, 5,FALSE))</f>
        <v/>
      </c>
      <c r="J10709" s="13" t="str">
        <f>IF($E10709="", "",VLOOKUP($E10709,Sources!$A:$M, 6,FALSE))</f>
        <v/>
      </c>
      <c r="K10709" s="13" t="str">
        <f>IF($E10709="", "",VLOOKUP($E10709,Sources!$A:$M, 9,FALSE))</f>
        <v/>
      </c>
      <c r="L10709" s="13" t="str">
        <f>IF($D10709="", "",VLOOKUP($D10709,Series!$A:$J,6,FALSE))</f>
        <v/>
      </c>
      <c r="M10709" s="13" t="str">
        <f>IF($D10709="", "",VLOOKUP($D10709,Series!$A:$J,7,FALSE))</f>
        <v/>
      </c>
      <c r="N10709" s="13" t="str">
        <f>IF($D10709="", "",VLOOKUP($D10709,Series!$A:$J,8,FALSE))</f>
        <v/>
      </c>
      <c r="O10709" s="13" t="str">
        <f>IF($D10709="", "",VLOOKUP($D10709,Series!$A:$J,9,FALSE))</f>
        <v/>
      </c>
      <c r="P10709" s="13" t="str">
        <f>IF($D10709="", "",VLOOKUP($D10709,Series!$A:$J,10,FALSE))</f>
        <v/>
      </c>
    </row>
    <row r="10710" spans="1:16" x14ac:dyDescent="0.25">
      <c r="A10710" s="13" t="str">
        <f>IF(C10710&gt;0,VLOOKUP(C10710,Indicators!G:H,2,0),"")</f>
        <v/>
      </c>
      <c r="E10710" s="13" t="str">
        <f>IF(D10710="","",VLOOKUP(D10710,Series!A:B,2,FALSE))</f>
        <v/>
      </c>
      <c r="F10710" s="13" t="str">
        <f>IF(D10710&gt;0,VLOOKUP(D10710,Series!A:D,4,0),"")</f>
        <v/>
      </c>
      <c r="G10710" s="13" t="str">
        <f>IF(E10710&gt;"",VLOOKUP(E10710,Sources!A:B,2,0),"")</f>
        <v/>
      </c>
      <c r="H10710" s="13" t="str">
        <f>IF($E10710="", "",VLOOKUP($E10710,Sources!$A:$M, 13,FALSE))</f>
        <v/>
      </c>
      <c r="I10710" s="13" t="str">
        <f>IF($E10710="", "",VLOOKUP($E10710,Sources!$A:$M, 5,FALSE))</f>
        <v/>
      </c>
      <c r="J10710" s="13" t="str">
        <f>IF($E10710="", "",VLOOKUP($E10710,Sources!$A:$M, 6,FALSE))</f>
        <v/>
      </c>
      <c r="K10710" s="13" t="str">
        <f>IF($E10710="", "",VLOOKUP($E10710,Sources!$A:$M, 9,FALSE))</f>
        <v/>
      </c>
      <c r="L10710" s="13" t="str">
        <f>IF($D10710="", "",VLOOKUP($D10710,Series!$A:$J,6,FALSE))</f>
        <v/>
      </c>
      <c r="M10710" s="13" t="str">
        <f>IF($D10710="", "",VLOOKUP($D10710,Series!$A:$J,7,FALSE))</f>
        <v/>
      </c>
      <c r="N10710" s="13" t="str">
        <f>IF($D10710="", "",VLOOKUP($D10710,Series!$A:$J,8,FALSE))</f>
        <v/>
      </c>
      <c r="O10710" s="13" t="str">
        <f>IF($D10710="", "",VLOOKUP($D10710,Series!$A:$J,9,FALSE))</f>
        <v/>
      </c>
      <c r="P10710" s="13" t="str">
        <f>IF($D10710="", "",VLOOKUP($D10710,Series!$A:$J,10,FALSE))</f>
        <v/>
      </c>
    </row>
    <row r="10711" spans="1:16" x14ac:dyDescent="0.25">
      <c r="A10711" s="13" t="str">
        <f>IF(C10711&gt;0,VLOOKUP(C10711,Indicators!G:H,2,0),"")</f>
        <v/>
      </c>
      <c r="E10711" s="13" t="str">
        <f>IF(D10711="","",VLOOKUP(D10711,Series!A:B,2,FALSE))</f>
        <v/>
      </c>
      <c r="F10711" s="13" t="str">
        <f>IF(D10711&gt;0,VLOOKUP(D10711,Series!A:D,4,0),"")</f>
        <v/>
      </c>
      <c r="G10711" s="13" t="str">
        <f>IF(E10711&gt;"",VLOOKUP(E10711,Sources!A:B,2,0),"")</f>
        <v/>
      </c>
      <c r="H10711" s="13" t="str">
        <f>IF($E10711="", "",VLOOKUP($E10711,Sources!$A:$M, 13,FALSE))</f>
        <v/>
      </c>
      <c r="I10711" s="13" t="str">
        <f>IF($E10711="", "",VLOOKUP($E10711,Sources!$A:$M, 5,FALSE))</f>
        <v/>
      </c>
      <c r="J10711" s="13" t="str">
        <f>IF($E10711="", "",VLOOKUP($E10711,Sources!$A:$M, 6,FALSE))</f>
        <v/>
      </c>
      <c r="K10711" s="13" t="str">
        <f>IF($E10711="", "",VLOOKUP($E10711,Sources!$A:$M, 9,FALSE))</f>
        <v/>
      </c>
      <c r="L10711" s="13" t="str">
        <f>IF($D10711="", "",VLOOKUP($D10711,Series!$A:$J,6,FALSE))</f>
        <v/>
      </c>
      <c r="M10711" s="13" t="str">
        <f>IF($D10711="", "",VLOOKUP($D10711,Series!$A:$J,7,FALSE))</f>
        <v/>
      </c>
      <c r="N10711" s="13" t="str">
        <f>IF($D10711="", "",VLOOKUP($D10711,Series!$A:$J,8,FALSE))</f>
        <v/>
      </c>
      <c r="O10711" s="13" t="str">
        <f>IF($D10711="", "",VLOOKUP($D10711,Series!$A:$J,9,FALSE))</f>
        <v/>
      </c>
      <c r="P10711" s="13" t="str">
        <f>IF($D10711="", "",VLOOKUP($D10711,Series!$A:$J,10,FALSE))</f>
        <v/>
      </c>
    </row>
    <row r="10712" spans="1:16" x14ac:dyDescent="0.25">
      <c r="A10712" s="13" t="str">
        <f>IF(C10712&gt;0,VLOOKUP(C10712,Indicators!G:H,2,0),"")</f>
        <v/>
      </c>
      <c r="E10712" s="13" t="str">
        <f>IF(D10712="","",VLOOKUP(D10712,Series!A:B,2,FALSE))</f>
        <v/>
      </c>
      <c r="F10712" s="13" t="str">
        <f>IF(D10712&gt;0,VLOOKUP(D10712,Series!A:D,4,0),"")</f>
        <v/>
      </c>
      <c r="G10712" s="13" t="str">
        <f>IF(E10712&gt;"",VLOOKUP(E10712,Sources!A:B,2,0),"")</f>
        <v/>
      </c>
      <c r="H10712" s="13" t="str">
        <f>IF($E10712="", "",VLOOKUP($E10712,Sources!$A:$M, 13,FALSE))</f>
        <v/>
      </c>
      <c r="I10712" s="13" t="str">
        <f>IF($E10712="", "",VLOOKUP($E10712,Sources!$A:$M, 5,FALSE))</f>
        <v/>
      </c>
      <c r="J10712" s="13" t="str">
        <f>IF($E10712="", "",VLOOKUP($E10712,Sources!$A:$M, 6,FALSE))</f>
        <v/>
      </c>
      <c r="K10712" s="13" t="str">
        <f>IF($E10712="", "",VLOOKUP($E10712,Sources!$A:$M, 9,FALSE))</f>
        <v/>
      </c>
      <c r="L10712" s="13" t="str">
        <f>IF($D10712="", "",VLOOKUP($D10712,Series!$A:$J,6,FALSE))</f>
        <v/>
      </c>
      <c r="M10712" s="13" t="str">
        <f>IF($D10712="", "",VLOOKUP($D10712,Series!$A:$J,7,FALSE))</f>
        <v/>
      </c>
      <c r="N10712" s="13" t="str">
        <f>IF($D10712="", "",VLOOKUP($D10712,Series!$A:$J,8,FALSE))</f>
        <v/>
      </c>
      <c r="O10712" s="13" t="str">
        <f>IF($D10712="", "",VLOOKUP($D10712,Series!$A:$J,9,FALSE))</f>
        <v/>
      </c>
      <c r="P10712" s="13" t="str">
        <f>IF($D10712="", "",VLOOKUP($D10712,Series!$A:$J,10,FALSE))</f>
        <v/>
      </c>
    </row>
    <row r="10713" spans="1:16" x14ac:dyDescent="0.25">
      <c r="A10713" s="13" t="str">
        <f>IF(C10713&gt;0,VLOOKUP(C10713,Indicators!G:H,2,0),"")</f>
        <v/>
      </c>
      <c r="E10713" s="13" t="str">
        <f>IF(D10713="","",VLOOKUP(D10713,Series!A:B,2,FALSE))</f>
        <v/>
      </c>
      <c r="F10713" s="13" t="str">
        <f>IF(D10713&gt;0,VLOOKUP(D10713,Series!A:D,4,0),"")</f>
        <v/>
      </c>
      <c r="G10713" s="13" t="str">
        <f>IF(E10713&gt;"",VLOOKUP(E10713,Sources!A:B,2,0),"")</f>
        <v/>
      </c>
      <c r="H10713" s="13" t="str">
        <f>IF($E10713="", "",VLOOKUP($E10713,Sources!$A:$M, 13,FALSE))</f>
        <v/>
      </c>
      <c r="I10713" s="13" t="str">
        <f>IF($E10713="", "",VLOOKUP($E10713,Sources!$A:$M, 5,FALSE))</f>
        <v/>
      </c>
      <c r="J10713" s="13" t="str">
        <f>IF($E10713="", "",VLOOKUP($E10713,Sources!$A:$M, 6,FALSE))</f>
        <v/>
      </c>
      <c r="K10713" s="13" t="str">
        <f>IF($E10713="", "",VLOOKUP($E10713,Sources!$A:$M, 9,FALSE))</f>
        <v/>
      </c>
      <c r="L10713" s="13" t="str">
        <f>IF($D10713="", "",VLOOKUP($D10713,Series!$A:$J,6,FALSE))</f>
        <v/>
      </c>
      <c r="M10713" s="13" t="str">
        <f>IF($D10713="", "",VLOOKUP($D10713,Series!$A:$J,7,FALSE))</f>
        <v/>
      </c>
      <c r="N10713" s="13" t="str">
        <f>IF($D10713="", "",VLOOKUP($D10713,Series!$A:$J,8,FALSE))</f>
        <v/>
      </c>
      <c r="O10713" s="13" t="str">
        <f>IF($D10713="", "",VLOOKUP($D10713,Series!$A:$J,9,FALSE))</f>
        <v/>
      </c>
      <c r="P10713" s="13" t="str">
        <f>IF($D10713="", "",VLOOKUP($D10713,Series!$A:$J,10,FALSE))</f>
        <v/>
      </c>
    </row>
    <row r="10714" spans="1:16" x14ac:dyDescent="0.25">
      <c r="A10714" s="13" t="str">
        <f>IF(C10714&gt;0,VLOOKUP(C10714,Indicators!G:H,2,0),"")</f>
        <v/>
      </c>
      <c r="E10714" s="13" t="str">
        <f>IF(D10714="","",VLOOKUP(D10714,Series!A:B,2,FALSE))</f>
        <v/>
      </c>
      <c r="F10714" s="13" t="str">
        <f>IF(D10714&gt;0,VLOOKUP(D10714,Series!A:D,4,0),"")</f>
        <v/>
      </c>
      <c r="G10714" s="13" t="str">
        <f>IF(E10714&gt;"",VLOOKUP(E10714,Sources!A:B,2,0),"")</f>
        <v/>
      </c>
      <c r="H10714" s="13" t="str">
        <f>IF($E10714="", "",VLOOKUP($E10714,Sources!$A:$M, 13,FALSE))</f>
        <v/>
      </c>
      <c r="I10714" s="13" t="str">
        <f>IF($E10714="", "",VLOOKUP($E10714,Sources!$A:$M, 5,FALSE))</f>
        <v/>
      </c>
      <c r="J10714" s="13" t="str">
        <f>IF($E10714="", "",VLOOKUP($E10714,Sources!$A:$M, 6,FALSE))</f>
        <v/>
      </c>
      <c r="K10714" s="13" t="str">
        <f>IF($E10714="", "",VLOOKUP($E10714,Sources!$A:$M, 9,FALSE))</f>
        <v/>
      </c>
      <c r="L10714" s="13" t="str">
        <f>IF($D10714="", "",VLOOKUP($D10714,Series!$A:$J,6,FALSE))</f>
        <v/>
      </c>
      <c r="M10714" s="13" t="str">
        <f>IF($D10714="", "",VLOOKUP($D10714,Series!$A:$J,7,FALSE))</f>
        <v/>
      </c>
      <c r="N10714" s="13" t="str">
        <f>IF($D10714="", "",VLOOKUP($D10714,Series!$A:$J,8,FALSE))</f>
        <v/>
      </c>
      <c r="O10714" s="13" t="str">
        <f>IF($D10714="", "",VLOOKUP($D10714,Series!$A:$J,9,FALSE))</f>
        <v/>
      </c>
      <c r="P10714" s="13" t="str">
        <f>IF($D10714="", "",VLOOKUP($D10714,Series!$A:$J,10,FALSE))</f>
        <v/>
      </c>
    </row>
    <row r="10715" spans="1:16" x14ac:dyDescent="0.25">
      <c r="A10715" s="13" t="str">
        <f>IF(C10715&gt;0,VLOOKUP(C10715,Indicators!G:H,2,0),"")</f>
        <v/>
      </c>
      <c r="E10715" s="13" t="str">
        <f>IF(D10715="","",VLOOKUP(D10715,Series!A:B,2,FALSE))</f>
        <v/>
      </c>
      <c r="F10715" s="13" t="str">
        <f>IF(D10715&gt;0,VLOOKUP(D10715,Series!A:D,4,0),"")</f>
        <v/>
      </c>
      <c r="G10715" s="13" t="str">
        <f>IF(E10715&gt;"",VLOOKUP(E10715,Sources!A:B,2,0),"")</f>
        <v/>
      </c>
      <c r="H10715" s="13" t="str">
        <f>IF($E10715="", "",VLOOKUP($E10715,Sources!$A:$M, 13,FALSE))</f>
        <v/>
      </c>
      <c r="I10715" s="13" t="str">
        <f>IF($E10715="", "",VLOOKUP($E10715,Sources!$A:$M, 5,FALSE))</f>
        <v/>
      </c>
      <c r="J10715" s="13" t="str">
        <f>IF($E10715="", "",VLOOKUP($E10715,Sources!$A:$M, 6,FALSE))</f>
        <v/>
      </c>
      <c r="K10715" s="13" t="str">
        <f>IF($E10715="", "",VLOOKUP($E10715,Sources!$A:$M, 9,FALSE))</f>
        <v/>
      </c>
      <c r="L10715" s="13" t="str">
        <f>IF($D10715="", "",VLOOKUP($D10715,Series!$A:$J,6,FALSE))</f>
        <v/>
      </c>
      <c r="M10715" s="13" t="str">
        <f>IF($D10715="", "",VLOOKUP($D10715,Series!$A:$J,7,FALSE))</f>
        <v/>
      </c>
      <c r="N10715" s="13" t="str">
        <f>IF($D10715="", "",VLOOKUP($D10715,Series!$A:$J,8,FALSE))</f>
        <v/>
      </c>
      <c r="O10715" s="13" t="str">
        <f>IF($D10715="", "",VLOOKUP($D10715,Series!$A:$J,9,FALSE))</f>
        <v/>
      </c>
      <c r="P10715" s="13" t="str">
        <f>IF($D10715="", "",VLOOKUP($D10715,Series!$A:$J,10,FALSE))</f>
        <v/>
      </c>
    </row>
    <row r="10716" spans="1:16" x14ac:dyDescent="0.25">
      <c r="A10716" s="13" t="str">
        <f>IF(C10716&gt;0,VLOOKUP(C10716,Indicators!G:H,2,0),"")</f>
        <v/>
      </c>
      <c r="E10716" s="13" t="str">
        <f>IF(D10716="","",VLOOKUP(D10716,Series!A:B,2,FALSE))</f>
        <v/>
      </c>
      <c r="F10716" s="13" t="str">
        <f>IF(D10716&gt;0,VLOOKUP(D10716,Series!A:D,4,0),"")</f>
        <v/>
      </c>
      <c r="G10716" s="13" t="str">
        <f>IF(E10716&gt;"",VLOOKUP(E10716,Sources!A:B,2,0),"")</f>
        <v/>
      </c>
      <c r="H10716" s="13" t="str">
        <f>IF($E10716="", "",VLOOKUP($E10716,Sources!$A:$M, 13,FALSE))</f>
        <v/>
      </c>
      <c r="I10716" s="13" t="str">
        <f>IF($E10716="", "",VLOOKUP($E10716,Sources!$A:$M, 5,FALSE))</f>
        <v/>
      </c>
      <c r="J10716" s="13" t="str">
        <f>IF($E10716="", "",VLOOKUP($E10716,Sources!$A:$M, 6,FALSE))</f>
        <v/>
      </c>
      <c r="K10716" s="13" t="str">
        <f>IF($E10716="", "",VLOOKUP($E10716,Sources!$A:$M, 9,FALSE))</f>
        <v/>
      </c>
      <c r="L10716" s="13" t="str">
        <f>IF($D10716="", "",VLOOKUP($D10716,Series!$A:$J,6,FALSE))</f>
        <v/>
      </c>
      <c r="M10716" s="13" t="str">
        <f>IF($D10716="", "",VLOOKUP($D10716,Series!$A:$J,7,FALSE))</f>
        <v/>
      </c>
      <c r="N10716" s="13" t="str">
        <f>IF($D10716="", "",VLOOKUP($D10716,Series!$A:$J,8,FALSE))</f>
        <v/>
      </c>
      <c r="O10716" s="13" t="str">
        <f>IF($D10716="", "",VLOOKUP($D10716,Series!$A:$J,9,FALSE))</f>
        <v/>
      </c>
      <c r="P10716" s="13" t="str">
        <f>IF($D10716="", "",VLOOKUP($D10716,Series!$A:$J,10,FALSE))</f>
        <v/>
      </c>
    </row>
    <row r="10717" spans="1:16" x14ac:dyDescent="0.25">
      <c r="A10717" s="13" t="str">
        <f>IF(C10717&gt;0,VLOOKUP(C10717,Indicators!G:H,2,0),"")</f>
        <v/>
      </c>
      <c r="E10717" s="13" t="str">
        <f>IF(D10717="","",VLOOKUP(D10717,Series!A:B,2,FALSE))</f>
        <v/>
      </c>
      <c r="F10717" s="13" t="str">
        <f>IF(D10717&gt;0,VLOOKUP(D10717,Series!A:D,4,0),"")</f>
        <v/>
      </c>
      <c r="G10717" s="13" t="str">
        <f>IF(E10717&gt;"",VLOOKUP(E10717,Sources!A:B,2,0),"")</f>
        <v/>
      </c>
      <c r="H10717" s="13" t="str">
        <f>IF($E10717="", "",VLOOKUP($E10717,Sources!$A:$M, 13,FALSE))</f>
        <v/>
      </c>
      <c r="I10717" s="13" t="str">
        <f>IF($E10717="", "",VLOOKUP($E10717,Sources!$A:$M, 5,FALSE))</f>
        <v/>
      </c>
      <c r="J10717" s="13" t="str">
        <f>IF($E10717="", "",VLOOKUP($E10717,Sources!$A:$M, 6,FALSE))</f>
        <v/>
      </c>
      <c r="K10717" s="13" t="str">
        <f>IF($E10717="", "",VLOOKUP($E10717,Sources!$A:$M, 9,FALSE))</f>
        <v/>
      </c>
      <c r="L10717" s="13" t="str">
        <f>IF($D10717="", "",VLOOKUP($D10717,Series!$A:$J,6,FALSE))</f>
        <v/>
      </c>
      <c r="M10717" s="13" t="str">
        <f>IF($D10717="", "",VLOOKUP($D10717,Series!$A:$J,7,FALSE))</f>
        <v/>
      </c>
      <c r="N10717" s="13" t="str">
        <f>IF($D10717="", "",VLOOKUP($D10717,Series!$A:$J,8,FALSE))</f>
        <v/>
      </c>
      <c r="O10717" s="13" t="str">
        <f>IF($D10717="", "",VLOOKUP($D10717,Series!$A:$J,9,FALSE))</f>
        <v/>
      </c>
      <c r="P10717" s="13" t="str">
        <f>IF($D10717="", "",VLOOKUP($D10717,Series!$A:$J,10,FALSE))</f>
        <v/>
      </c>
    </row>
    <row r="10718" spans="1:16" x14ac:dyDescent="0.25">
      <c r="A10718" s="13" t="str">
        <f>IF(C10718&gt;0,VLOOKUP(C10718,Indicators!G:H,2,0),"")</f>
        <v/>
      </c>
      <c r="E10718" s="13" t="str">
        <f>IF(D10718="","",VLOOKUP(D10718,Series!A:B,2,FALSE))</f>
        <v/>
      </c>
      <c r="F10718" s="13" t="str">
        <f>IF(D10718&gt;0,VLOOKUP(D10718,Series!A:D,4,0),"")</f>
        <v/>
      </c>
      <c r="G10718" s="13" t="str">
        <f>IF(E10718&gt;"",VLOOKUP(E10718,Sources!A:B,2,0),"")</f>
        <v/>
      </c>
      <c r="H10718" s="13" t="str">
        <f>IF($E10718="", "",VLOOKUP($E10718,Sources!$A:$M, 13,FALSE))</f>
        <v/>
      </c>
      <c r="I10718" s="13" t="str">
        <f>IF($E10718="", "",VLOOKUP($E10718,Sources!$A:$M, 5,FALSE))</f>
        <v/>
      </c>
      <c r="J10718" s="13" t="str">
        <f>IF($E10718="", "",VLOOKUP($E10718,Sources!$A:$M, 6,FALSE))</f>
        <v/>
      </c>
      <c r="K10718" s="13" t="str">
        <f>IF($E10718="", "",VLOOKUP($E10718,Sources!$A:$M, 9,FALSE))</f>
        <v/>
      </c>
      <c r="L10718" s="13" t="str">
        <f>IF($D10718="", "",VLOOKUP($D10718,Series!$A:$J,6,FALSE))</f>
        <v/>
      </c>
      <c r="M10718" s="13" t="str">
        <f>IF($D10718="", "",VLOOKUP($D10718,Series!$A:$J,7,FALSE))</f>
        <v/>
      </c>
      <c r="N10718" s="13" t="str">
        <f>IF($D10718="", "",VLOOKUP($D10718,Series!$A:$J,8,FALSE))</f>
        <v/>
      </c>
      <c r="O10718" s="13" t="str">
        <f>IF($D10718="", "",VLOOKUP($D10718,Series!$A:$J,9,FALSE))</f>
        <v/>
      </c>
      <c r="P10718" s="13" t="str">
        <f>IF($D10718="", "",VLOOKUP($D10718,Series!$A:$J,10,FALSE))</f>
        <v/>
      </c>
    </row>
    <row r="10719" spans="1:16" x14ac:dyDescent="0.25">
      <c r="A10719" s="13" t="str">
        <f>IF(C10719&gt;0,VLOOKUP(C10719,Indicators!G:H,2,0),"")</f>
        <v/>
      </c>
      <c r="E10719" s="13" t="str">
        <f>IF(D10719="","",VLOOKUP(D10719,Series!A:B,2,FALSE))</f>
        <v/>
      </c>
      <c r="F10719" s="13" t="str">
        <f>IF(D10719&gt;0,VLOOKUP(D10719,Series!A:D,4,0),"")</f>
        <v/>
      </c>
      <c r="G10719" s="13" t="str">
        <f>IF(E10719&gt;"",VLOOKUP(E10719,Sources!A:B,2,0),"")</f>
        <v/>
      </c>
      <c r="H10719" s="13" t="str">
        <f>IF($E10719="", "",VLOOKUP($E10719,Sources!$A:$M, 13,FALSE))</f>
        <v/>
      </c>
      <c r="I10719" s="13" t="str">
        <f>IF($E10719="", "",VLOOKUP($E10719,Sources!$A:$M, 5,FALSE))</f>
        <v/>
      </c>
      <c r="J10719" s="13" t="str">
        <f>IF($E10719="", "",VLOOKUP($E10719,Sources!$A:$M, 6,FALSE))</f>
        <v/>
      </c>
      <c r="K10719" s="13" t="str">
        <f>IF($E10719="", "",VLOOKUP($E10719,Sources!$A:$M, 9,FALSE))</f>
        <v/>
      </c>
      <c r="L10719" s="13" t="str">
        <f>IF($D10719="", "",VLOOKUP($D10719,Series!$A:$J,6,FALSE))</f>
        <v/>
      </c>
      <c r="M10719" s="13" t="str">
        <f>IF($D10719="", "",VLOOKUP($D10719,Series!$A:$J,7,FALSE))</f>
        <v/>
      </c>
      <c r="N10719" s="13" t="str">
        <f>IF($D10719="", "",VLOOKUP($D10719,Series!$A:$J,8,FALSE))</f>
        <v/>
      </c>
      <c r="O10719" s="13" t="str">
        <f>IF($D10719="", "",VLOOKUP($D10719,Series!$A:$J,9,FALSE))</f>
        <v/>
      </c>
      <c r="P10719" s="13" t="str">
        <f>IF($D10719="", "",VLOOKUP($D10719,Series!$A:$J,10,FALSE))</f>
        <v/>
      </c>
    </row>
    <row r="10720" spans="1:16" x14ac:dyDescent="0.25">
      <c r="A10720" s="13" t="str">
        <f>IF(C10720&gt;0,VLOOKUP(C10720,Indicators!G:H,2,0),"")</f>
        <v/>
      </c>
      <c r="E10720" s="13" t="str">
        <f>IF(D10720="","",VLOOKUP(D10720,Series!A:B,2,FALSE))</f>
        <v/>
      </c>
      <c r="F10720" s="13" t="str">
        <f>IF(D10720&gt;0,VLOOKUP(D10720,Series!A:D,4,0),"")</f>
        <v/>
      </c>
      <c r="G10720" s="13" t="str">
        <f>IF(E10720&gt;"",VLOOKUP(E10720,Sources!A:B,2,0),"")</f>
        <v/>
      </c>
      <c r="H10720" s="13" t="str">
        <f>IF($E10720="", "",VLOOKUP($E10720,Sources!$A:$M, 13,FALSE))</f>
        <v/>
      </c>
      <c r="I10720" s="13" t="str">
        <f>IF($E10720="", "",VLOOKUP($E10720,Sources!$A:$M, 5,FALSE))</f>
        <v/>
      </c>
      <c r="J10720" s="13" t="str">
        <f>IF($E10720="", "",VLOOKUP($E10720,Sources!$A:$M, 6,FALSE))</f>
        <v/>
      </c>
      <c r="K10720" s="13" t="str">
        <f>IF($E10720="", "",VLOOKUP($E10720,Sources!$A:$M, 9,FALSE))</f>
        <v/>
      </c>
      <c r="L10720" s="13" t="str">
        <f>IF($D10720="", "",VLOOKUP($D10720,Series!$A:$J,6,FALSE))</f>
        <v/>
      </c>
      <c r="M10720" s="13" t="str">
        <f>IF($D10720="", "",VLOOKUP($D10720,Series!$A:$J,7,FALSE))</f>
        <v/>
      </c>
      <c r="N10720" s="13" t="str">
        <f>IF($D10720="", "",VLOOKUP($D10720,Series!$A:$J,8,FALSE))</f>
        <v/>
      </c>
      <c r="O10720" s="13" t="str">
        <f>IF($D10720="", "",VLOOKUP($D10720,Series!$A:$J,9,FALSE))</f>
        <v/>
      </c>
      <c r="P10720" s="13" t="str">
        <f>IF($D10720="", "",VLOOKUP($D10720,Series!$A:$J,10,FALSE))</f>
        <v/>
      </c>
    </row>
    <row r="10721" spans="1:16" x14ac:dyDescent="0.25">
      <c r="A10721" s="13" t="str">
        <f>IF(C10721&gt;0,VLOOKUP(C10721,Indicators!G:H,2,0),"")</f>
        <v/>
      </c>
      <c r="E10721" s="13" t="str">
        <f>IF(D10721="","",VLOOKUP(D10721,Series!A:B,2,FALSE))</f>
        <v/>
      </c>
      <c r="F10721" s="13" t="str">
        <f>IF(D10721&gt;0,VLOOKUP(D10721,Series!A:D,4,0),"")</f>
        <v/>
      </c>
      <c r="G10721" s="13" t="str">
        <f>IF(E10721&gt;"",VLOOKUP(E10721,Sources!A:B,2,0),"")</f>
        <v/>
      </c>
      <c r="H10721" s="13" t="str">
        <f>IF($E10721="", "",VLOOKUP($E10721,Sources!$A:$M, 13,FALSE))</f>
        <v/>
      </c>
      <c r="I10721" s="13" t="str">
        <f>IF($E10721="", "",VLOOKUP($E10721,Sources!$A:$M, 5,FALSE))</f>
        <v/>
      </c>
      <c r="J10721" s="13" t="str">
        <f>IF($E10721="", "",VLOOKUP($E10721,Sources!$A:$M, 6,FALSE))</f>
        <v/>
      </c>
      <c r="K10721" s="13" t="str">
        <f>IF($E10721="", "",VLOOKUP($E10721,Sources!$A:$M, 9,FALSE))</f>
        <v/>
      </c>
      <c r="L10721" s="13" t="str">
        <f>IF($D10721="", "",VLOOKUP($D10721,Series!$A:$J,6,FALSE))</f>
        <v/>
      </c>
      <c r="M10721" s="13" t="str">
        <f>IF($D10721="", "",VLOOKUP($D10721,Series!$A:$J,7,FALSE))</f>
        <v/>
      </c>
      <c r="N10721" s="13" t="str">
        <f>IF($D10721="", "",VLOOKUP($D10721,Series!$A:$J,8,FALSE))</f>
        <v/>
      </c>
      <c r="O10721" s="13" t="str">
        <f>IF($D10721="", "",VLOOKUP($D10721,Series!$A:$J,9,FALSE))</f>
        <v/>
      </c>
      <c r="P10721" s="13" t="str">
        <f>IF($D10721="", "",VLOOKUP($D10721,Series!$A:$J,10,FALSE))</f>
        <v/>
      </c>
    </row>
    <row r="10722" spans="1:16" x14ac:dyDescent="0.25">
      <c r="A10722" s="13" t="str">
        <f>IF(C10722&gt;0,VLOOKUP(C10722,Indicators!G:H,2,0),"")</f>
        <v/>
      </c>
      <c r="E10722" s="13" t="str">
        <f>IF(D10722="","",VLOOKUP(D10722,Series!A:B,2,FALSE))</f>
        <v/>
      </c>
      <c r="F10722" s="13" t="str">
        <f>IF(D10722&gt;0,VLOOKUP(D10722,Series!A:D,4,0),"")</f>
        <v/>
      </c>
      <c r="G10722" s="13" t="str">
        <f>IF(E10722&gt;"",VLOOKUP(E10722,Sources!A:B,2,0),"")</f>
        <v/>
      </c>
      <c r="H10722" s="13" t="str">
        <f>IF($E10722="", "",VLOOKUP($E10722,Sources!$A:$M, 13,FALSE))</f>
        <v/>
      </c>
      <c r="I10722" s="13" t="str">
        <f>IF($E10722="", "",VLOOKUP($E10722,Sources!$A:$M, 5,FALSE))</f>
        <v/>
      </c>
      <c r="J10722" s="13" t="str">
        <f>IF($E10722="", "",VLOOKUP($E10722,Sources!$A:$M, 6,FALSE))</f>
        <v/>
      </c>
      <c r="K10722" s="13" t="str">
        <f>IF($E10722="", "",VLOOKUP($E10722,Sources!$A:$M, 9,FALSE))</f>
        <v/>
      </c>
      <c r="L10722" s="13" t="str">
        <f>IF($D10722="", "",VLOOKUP($D10722,Series!$A:$J,6,FALSE))</f>
        <v/>
      </c>
      <c r="M10722" s="13" t="str">
        <f>IF($D10722="", "",VLOOKUP($D10722,Series!$A:$J,7,FALSE))</f>
        <v/>
      </c>
      <c r="N10722" s="13" t="str">
        <f>IF($D10722="", "",VLOOKUP($D10722,Series!$A:$J,8,FALSE))</f>
        <v/>
      </c>
      <c r="O10722" s="13" t="str">
        <f>IF($D10722="", "",VLOOKUP($D10722,Series!$A:$J,9,FALSE))</f>
        <v/>
      </c>
      <c r="P10722" s="13" t="str">
        <f>IF($D10722="", "",VLOOKUP($D10722,Series!$A:$J,10,FALSE))</f>
        <v/>
      </c>
    </row>
    <row r="10723" spans="1:16" x14ac:dyDescent="0.25">
      <c r="A10723" s="13" t="str">
        <f>IF(C10723&gt;0,VLOOKUP(C10723,Indicators!G:H,2,0),"")</f>
        <v/>
      </c>
      <c r="E10723" s="13" t="str">
        <f>IF(D10723="","",VLOOKUP(D10723,Series!A:B,2,FALSE))</f>
        <v/>
      </c>
      <c r="F10723" s="13" t="str">
        <f>IF(D10723&gt;0,VLOOKUP(D10723,Series!A:D,4,0),"")</f>
        <v/>
      </c>
      <c r="G10723" s="13" t="str">
        <f>IF(E10723&gt;"",VLOOKUP(E10723,Sources!A:B,2,0),"")</f>
        <v/>
      </c>
      <c r="H10723" s="13" t="str">
        <f>IF($E10723="", "",VLOOKUP($E10723,Sources!$A:$M, 13,FALSE))</f>
        <v/>
      </c>
      <c r="I10723" s="13" t="str">
        <f>IF($E10723="", "",VLOOKUP($E10723,Sources!$A:$M, 5,FALSE))</f>
        <v/>
      </c>
      <c r="J10723" s="13" t="str">
        <f>IF($E10723="", "",VLOOKUP($E10723,Sources!$A:$M, 6,FALSE))</f>
        <v/>
      </c>
      <c r="K10723" s="13" t="str">
        <f>IF($E10723="", "",VLOOKUP($E10723,Sources!$A:$M, 9,FALSE))</f>
        <v/>
      </c>
      <c r="L10723" s="13" t="str">
        <f>IF($D10723="", "",VLOOKUP($D10723,Series!$A:$J,6,FALSE))</f>
        <v/>
      </c>
      <c r="M10723" s="13" t="str">
        <f>IF($D10723="", "",VLOOKUP($D10723,Series!$A:$J,7,FALSE))</f>
        <v/>
      </c>
      <c r="N10723" s="13" t="str">
        <f>IF($D10723="", "",VLOOKUP($D10723,Series!$A:$J,8,FALSE))</f>
        <v/>
      </c>
      <c r="O10723" s="13" t="str">
        <f>IF($D10723="", "",VLOOKUP($D10723,Series!$A:$J,9,FALSE))</f>
        <v/>
      </c>
      <c r="P10723" s="13" t="str">
        <f>IF($D10723="", "",VLOOKUP($D10723,Series!$A:$J,10,FALSE))</f>
        <v/>
      </c>
    </row>
    <row r="10724" spans="1:16" x14ac:dyDescent="0.25">
      <c r="A10724" s="13" t="str">
        <f>IF(C10724&gt;0,VLOOKUP(C10724,Indicators!G:H,2,0),"")</f>
        <v/>
      </c>
      <c r="E10724" s="13" t="str">
        <f>IF(D10724="","",VLOOKUP(D10724,Series!A:B,2,FALSE))</f>
        <v/>
      </c>
      <c r="F10724" s="13" t="str">
        <f>IF(D10724&gt;0,VLOOKUP(D10724,Series!A:D,4,0),"")</f>
        <v/>
      </c>
      <c r="G10724" s="13" t="str">
        <f>IF(E10724&gt;"",VLOOKUP(E10724,Sources!A:B,2,0),"")</f>
        <v/>
      </c>
      <c r="H10724" s="13" t="str">
        <f>IF($E10724="", "",VLOOKUP($E10724,Sources!$A:$M, 13,FALSE))</f>
        <v/>
      </c>
      <c r="I10724" s="13" t="str">
        <f>IF($E10724="", "",VLOOKUP($E10724,Sources!$A:$M, 5,FALSE))</f>
        <v/>
      </c>
      <c r="J10724" s="13" t="str">
        <f>IF($E10724="", "",VLOOKUP($E10724,Sources!$A:$M, 6,FALSE))</f>
        <v/>
      </c>
      <c r="K10724" s="13" t="str">
        <f>IF($E10724="", "",VLOOKUP($E10724,Sources!$A:$M, 9,FALSE))</f>
        <v/>
      </c>
      <c r="L10724" s="13" t="str">
        <f>IF($D10724="", "",VLOOKUP($D10724,Series!$A:$J,6,FALSE))</f>
        <v/>
      </c>
      <c r="M10724" s="13" t="str">
        <f>IF($D10724="", "",VLOOKUP($D10724,Series!$A:$J,7,FALSE))</f>
        <v/>
      </c>
      <c r="N10724" s="13" t="str">
        <f>IF($D10724="", "",VLOOKUP($D10724,Series!$A:$J,8,FALSE))</f>
        <v/>
      </c>
      <c r="O10724" s="13" t="str">
        <f>IF($D10724="", "",VLOOKUP($D10724,Series!$A:$J,9,FALSE))</f>
        <v/>
      </c>
      <c r="P10724" s="13" t="str">
        <f>IF($D10724="", "",VLOOKUP($D10724,Series!$A:$J,10,FALSE))</f>
        <v/>
      </c>
    </row>
    <row r="10725" spans="1:16" x14ac:dyDescent="0.25">
      <c r="A10725" s="13" t="str">
        <f>IF(C10725&gt;0,VLOOKUP(C10725,Indicators!G:H,2,0),"")</f>
        <v/>
      </c>
      <c r="E10725" s="13" t="str">
        <f>IF(D10725="","",VLOOKUP(D10725,Series!A:B,2,FALSE))</f>
        <v/>
      </c>
      <c r="F10725" s="13" t="str">
        <f>IF(D10725&gt;0,VLOOKUP(D10725,Series!A:D,4,0),"")</f>
        <v/>
      </c>
      <c r="G10725" s="13" t="str">
        <f>IF(E10725&gt;"",VLOOKUP(E10725,Sources!A:B,2,0),"")</f>
        <v/>
      </c>
      <c r="H10725" s="13" t="str">
        <f>IF($E10725="", "",VLOOKUP($E10725,Sources!$A:$M, 13,FALSE))</f>
        <v/>
      </c>
      <c r="I10725" s="13" t="str">
        <f>IF($E10725="", "",VLOOKUP($E10725,Sources!$A:$M, 5,FALSE))</f>
        <v/>
      </c>
      <c r="J10725" s="13" t="str">
        <f>IF($E10725="", "",VLOOKUP($E10725,Sources!$A:$M, 6,FALSE))</f>
        <v/>
      </c>
      <c r="K10725" s="13" t="str">
        <f>IF($E10725="", "",VLOOKUP($E10725,Sources!$A:$M, 9,FALSE))</f>
        <v/>
      </c>
      <c r="L10725" s="13" t="str">
        <f>IF($D10725="", "",VLOOKUP($D10725,Series!$A:$J,6,FALSE))</f>
        <v/>
      </c>
      <c r="M10725" s="13" t="str">
        <f>IF($D10725="", "",VLOOKUP($D10725,Series!$A:$J,7,FALSE))</f>
        <v/>
      </c>
      <c r="N10725" s="13" t="str">
        <f>IF($D10725="", "",VLOOKUP($D10725,Series!$A:$J,8,FALSE))</f>
        <v/>
      </c>
      <c r="O10725" s="13" t="str">
        <f>IF($D10725="", "",VLOOKUP($D10725,Series!$A:$J,9,FALSE))</f>
        <v/>
      </c>
      <c r="P10725" s="13" t="str">
        <f>IF($D10725="", "",VLOOKUP($D10725,Series!$A:$J,10,FALSE))</f>
        <v/>
      </c>
    </row>
    <row r="10726" spans="1:16" x14ac:dyDescent="0.25">
      <c r="A10726" s="13" t="str">
        <f>IF(C10726&gt;0,VLOOKUP(C10726,Indicators!G:H,2,0),"")</f>
        <v/>
      </c>
      <c r="E10726" s="13" t="str">
        <f>IF(D10726="","",VLOOKUP(D10726,Series!A:B,2,FALSE))</f>
        <v/>
      </c>
      <c r="F10726" s="13" t="str">
        <f>IF(D10726&gt;0,VLOOKUP(D10726,Series!A:D,4,0),"")</f>
        <v/>
      </c>
      <c r="G10726" s="13" t="str">
        <f>IF(E10726&gt;"",VLOOKUP(E10726,Sources!A:B,2,0),"")</f>
        <v/>
      </c>
      <c r="H10726" s="13" t="str">
        <f>IF($E10726="", "",VLOOKUP($E10726,Sources!$A:$M, 13,FALSE))</f>
        <v/>
      </c>
      <c r="I10726" s="13" t="str">
        <f>IF($E10726="", "",VLOOKUP($E10726,Sources!$A:$M, 5,FALSE))</f>
        <v/>
      </c>
      <c r="J10726" s="13" t="str">
        <f>IF($E10726="", "",VLOOKUP($E10726,Sources!$A:$M, 6,FALSE))</f>
        <v/>
      </c>
      <c r="K10726" s="13" t="str">
        <f>IF($E10726="", "",VLOOKUP($E10726,Sources!$A:$M, 9,FALSE))</f>
        <v/>
      </c>
      <c r="L10726" s="13" t="str">
        <f>IF($D10726="", "",VLOOKUP($D10726,Series!$A:$J,6,FALSE))</f>
        <v/>
      </c>
      <c r="M10726" s="13" t="str">
        <f>IF($D10726="", "",VLOOKUP($D10726,Series!$A:$J,7,FALSE))</f>
        <v/>
      </c>
      <c r="N10726" s="13" t="str">
        <f>IF($D10726="", "",VLOOKUP($D10726,Series!$A:$J,8,FALSE))</f>
        <v/>
      </c>
      <c r="O10726" s="13" t="str">
        <f>IF($D10726="", "",VLOOKUP($D10726,Series!$A:$J,9,FALSE))</f>
        <v/>
      </c>
      <c r="P10726" s="13" t="str">
        <f>IF($D10726="", "",VLOOKUP($D10726,Series!$A:$J,10,FALSE))</f>
        <v/>
      </c>
    </row>
    <row r="10727" spans="1:16" x14ac:dyDescent="0.25">
      <c r="A10727" s="13" t="str">
        <f>IF(C10727&gt;0,VLOOKUP(C10727,Indicators!G:H,2,0),"")</f>
        <v/>
      </c>
      <c r="E10727" s="13" t="str">
        <f>IF(D10727="","",VLOOKUP(D10727,Series!A:B,2,FALSE))</f>
        <v/>
      </c>
      <c r="F10727" s="13" t="str">
        <f>IF(D10727&gt;0,VLOOKUP(D10727,Series!A:D,4,0),"")</f>
        <v/>
      </c>
      <c r="G10727" s="13" t="str">
        <f>IF(E10727&gt;"",VLOOKUP(E10727,Sources!A:B,2,0),"")</f>
        <v/>
      </c>
      <c r="H10727" s="13" t="str">
        <f>IF($E10727="", "",VLOOKUP($E10727,Sources!$A:$M, 13,FALSE))</f>
        <v/>
      </c>
      <c r="I10727" s="13" t="str">
        <f>IF($E10727="", "",VLOOKUP($E10727,Sources!$A:$M, 5,FALSE))</f>
        <v/>
      </c>
      <c r="J10727" s="13" t="str">
        <f>IF($E10727="", "",VLOOKUP($E10727,Sources!$A:$M, 6,FALSE))</f>
        <v/>
      </c>
      <c r="K10727" s="13" t="str">
        <f>IF($E10727="", "",VLOOKUP($E10727,Sources!$A:$M, 9,FALSE))</f>
        <v/>
      </c>
      <c r="L10727" s="13" t="str">
        <f>IF($D10727="", "",VLOOKUP($D10727,Series!$A:$J,6,FALSE))</f>
        <v/>
      </c>
      <c r="M10727" s="13" t="str">
        <f>IF($D10727="", "",VLOOKUP($D10727,Series!$A:$J,7,FALSE))</f>
        <v/>
      </c>
      <c r="N10727" s="13" t="str">
        <f>IF($D10727="", "",VLOOKUP($D10727,Series!$A:$J,8,FALSE))</f>
        <v/>
      </c>
      <c r="O10727" s="13" t="str">
        <f>IF($D10727="", "",VLOOKUP($D10727,Series!$A:$J,9,FALSE))</f>
        <v/>
      </c>
      <c r="P10727" s="13" t="str">
        <f>IF($D10727="", "",VLOOKUP($D10727,Series!$A:$J,10,FALSE))</f>
        <v/>
      </c>
    </row>
    <row r="10728" spans="1:16" x14ac:dyDescent="0.25">
      <c r="A10728" s="13" t="str">
        <f>IF(C10728&gt;0,VLOOKUP(C10728,Indicators!G:H,2,0),"")</f>
        <v/>
      </c>
      <c r="E10728" s="13" t="str">
        <f>IF(D10728="","",VLOOKUP(D10728,Series!A:B,2,FALSE))</f>
        <v/>
      </c>
      <c r="F10728" s="13" t="str">
        <f>IF(D10728&gt;0,VLOOKUP(D10728,Series!A:D,4,0),"")</f>
        <v/>
      </c>
      <c r="G10728" s="13" t="str">
        <f>IF(E10728&gt;"",VLOOKUP(E10728,Sources!A:B,2,0),"")</f>
        <v/>
      </c>
      <c r="H10728" s="13" t="str">
        <f>IF($E10728="", "",VLOOKUP($E10728,Sources!$A:$M, 13,FALSE))</f>
        <v/>
      </c>
      <c r="I10728" s="13" t="str">
        <f>IF($E10728="", "",VLOOKUP($E10728,Sources!$A:$M, 5,FALSE))</f>
        <v/>
      </c>
      <c r="J10728" s="13" t="str">
        <f>IF($E10728="", "",VLOOKUP($E10728,Sources!$A:$M, 6,FALSE))</f>
        <v/>
      </c>
      <c r="K10728" s="13" t="str">
        <f>IF($E10728="", "",VLOOKUP($E10728,Sources!$A:$M, 9,FALSE))</f>
        <v/>
      </c>
      <c r="L10728" s="13" t="str">
        <f>IF($D10728="", "",VLOOKUP($D10728,Series!$A:$J,6,FALSE))</f>
        <v/>
      </c>
      <c r="M10728" s="13" t="str">
        <f>IF($D10728="", "",VLOOKUP($D10728,Series!$A:$J,7,FALSE))</f>
        <v/>
      </c>
      <c r="N10728" s="13" t="str">
        <f>IF($D10728="", "",VLOOKUP($D10728,Series!$A:$J,8,FALSE))</f>
        <v/>
      </c>
      <c r="O10728" s="13" t="str">
        <f>IF($D10728="", "",VLOOKUP($D10728,Series!$A:$J,9,FALSE))</f>
        <v/>
      </c>
      <c r="P10728" s="13" t="str">
        <f>IF($D10728="", "",VLOOKUP($D10728,Series!$A:$J,10,FALSE))</f>
        <v/>
      </c>
    </row>
    <row r="10729" spans="1:16" x14ac:dyDescent="0.25">
      <c r="A10729" s="13" t="str">
        <f>IF(C10729&gt;0,VLOOKUP(C10729,Indicators!G:H,2,0),"")</f>
        <v/>
      </c>
      <c r="E10729" s="13" t="str">
        <f>IF(D10729="","",VLOOKUP(D10729,Series!A:B,2,FALSE))</f>
        <v/>
      </c>
      <c r="F10729" s="13" t="str">
        <f>IF(D10729&gt;0,VLOOKUP(D10729,Series!A:D,4,0),"")</f>
        <v/>
      </c>
      <c r="G10729" s="13" t="str">
        <f>IF(E10729&gt;"",VLOOKUP(E10729,Sources!A:B,2,0),"")</f>
        <v/>
      </c>
      <c r="H10729" s="13" t="str">
        <f>IF($E10729="", "",VLOOKUP($E10729,Sources!$A:$M, 13,FALSE))</f>
        <v/>
      </c>
      <c r="I10729" s="13" t="str">
        <f>IF($E10729="", "",VLOOKUP($E10729,Sources!$A:$M, 5,FALSE))</f>
        <v/>
      </c>
      <c r="J10729" s="13" t="str">
        <f>IF($E10729="", "",VLOOKUP($E10729,Sources!$A:$M, 6,FALSE))</f>
        <v/>
      </c>
      <c r="K10729" s="13" t="str">
        <f>IF($E10729="", "",VLOOKUP($E10729,Sources!$A:$M, 9,FALSE))</f>
        <v/>
      </c>
      <c r="L10729" s="13" t="str">
        <f>IF($D10729="", "",VLOOKUP($D10729,Series!$A:$J,6,FALSE))</f>
        <v/>
      </c>
      <c r="M10729" s="13" t="str">
        <f>IF($D10729="", "",VLOOKUP($D10729,Series!$A:$J,7,FALSE))</f>
        <v/>
      </c>
      <c r="N10729" s="13" t="str">
        <f>IF($D10729="", "",VLOOKUP($D10729,Series!$A:$J,8,FALSE))</f>
        <v/>
      </c>
      <c r="O10729" s="13" t="str">
        <f>IF($D10729="", "",VLOOKUP($D10729,Series!$A:$J,9,FALSE))</f>
        <v/>
      </c>
      <c r="P10729" s="13" t="str">
        <f>IF($D10729="", "",VLOOKUP($D10729,Series!$A:$J,10,FALSE))</f>
        <v/>
      </c>
    </row>
    <row r="10730" spans="1:16" x14ac:dyDescent="0.25">
      <c r="A10730" s="13" t="str">
        <f>IF(C10730&gt;0,VLOOKUP(C10730,Indicators!G:H,2,0),"")</f>
        <v/>
      </c>
      <c r="E10730" s="13" t="str">
        <f>IF(D10730="","",VLOOKUP(D10730,Series!A:B,2,FALSE))</f>
        <v/>
      </c>
      <c r="F10730" s="13" t="str">
        <f>IF(D10730&gt;0,VLOOKUP(D10730,Series!A:D,4,0),"")</f>
        <v/>
      </c>
      <c r="G10730" s="13" t="str">
        <f>IF(E10730&gt;"",VLOOKUP(E10730,Sources!A:B,2,0),"")</f>
        <v/>
      </c>
      <c r="H10730" s="13" t="str">
        <f>IF($E10730="", "",VLOOKUP($E10730,Sources!$A:$M, 13,FALSE))</f>
        <v/>
      </c>
      <c r="I10730" s="13" t="str">
        <f>IF($E10730="", "",VLOOKUP($E10730,Sources!$A:$M, 5,FALSE))</f>
        <v/>
      </c>
      <c r="J10730" s="13" t="str">
        <f>IF($E10730="", "",VLOOKUP($E10730,Sources!$A:$M, 6,FALSE))</f>
        <v/>
      </c>
      <c r="K10730" s="13" t="str">
        <f>IF($E10730="", "",VLOOKUP($E10730,Sources!$A:$M, 9,FALSE))</f>
        <v/>
      </c>
      <c r="L10730" s="13" t="str">
        <f>IF($D10730="", "",VLOOKUP($D10730,Series!$A:$J,6,FALSE))</f>
        <v/>
      </c>
      <c r="M10730" s="13" t="str">
        <f>IF($D10730="", "",VLOOKUP($D10730,Series!$A:$J,7,FALSE))</f>
        <v/>
      </c>
      <c r="N10730" s="13" t="str">
        <f>IF($D10730="", "",VLOOKUP($D10730,Series!$A:$J,8,FALSE))</f>
        <v/>
      </c>
      <c r="O10730" s="13" t="str">
        <f>IF($D10730="", "",VLOOKUP($D10730,Series!$A:$J,9,FALSE))</f>
        <v/>
      </c>
      <c r="P10730" s="13" t="str">
        <f>IF($D10730="", "",VLOOKUP($D10730,Series!$A:$J,10,FALSE))</f>
        <v/>
      </c>
    </row>
    <row r="10731" spans="1:16" x14ac:dyDescent="0.25">
      <c r="A10731" s="13" t="str">
        <f>IF(C10731&gt;0,VLOOKUP(C10731,Indicators!G:H,2,0),"")</f>
        <v/>
      </c>
      <c r="E10731" s="13" t="str">
        <f>IF(D10731="","",VLOOKUP(D10731,Series!A:B,2,FALSE))</f>
        <v/>
      </c>
      <c r="F10731" s="13" t="str">
        <f>IF(D10731&gt;0,VLOOKUP(D10731,Series!A:D,4,0),"")</f>
        <v/>
      </c>
      <c r="G10731" s="13" t="str">
        <f>IF(E10731&gt;"",VLOOKUP(E10731,Sources!A:B,2,0),"")</f>
        <v/>
      </c>
      <c r="H10731" s="13" t="str">
        <f>IF($E10731="", "",VLOOKUP($E10731,Sources!$A:$M, 13,FALSE))</f>
        <v/>
      </c>
      <c r="I10731" s="13" t="str">
        <f>IF($E10731="", "",VLOOKUP($E10731,Sources!$A:$M, 5,FALSE))</f>
        <v/>
      </c>
      <c r="J10731" s="13" t="str">
        <f>IF($E10731="", "",VLOOKUP($E10731,Sources!$A:$M, 6,FALSE))</f>
        <v/>
      </c>
      <c r="K10731" s="13" t="str">
        <f>IF($E10731="", "",VLOOKUP($E10731,Sources!$A:$M, 9,FALSE))</f>
        <v/>
      </c>
      <c r="L10731" s="13" t="str">
        <f>IF($D10731="", "",VLOOKUP($D10731,Series!$A:$J,6,FALSE))</f>
        <v/>
      </c>
      <c r="M10731" s="13" t="str">
        <f>IF($D10731="", "",VLOOKUP($D10731,Series!$A:$J,7,FALSE))</f>
        <v/>
      </c>
      <c r="N10731" s="13" t="str">
        <f>IF($D10731="", "",VLOOKUP($D10731,Series!$A:$J,8,FALSE))</f>
        <v/>
      </c>
      <c r="O10731" s="13" t="str">
        <f>IF($D10731="", "",VLOOKUP($D10731,Series!$A:$J,9,FALSE))</f>
        <v/>
      </c>
      <c r="P10731" s="13" t="str">
        <f>IF($D10731="", "",VLOOKUP($D10731,Series!$A:$J,10,FALSE))</f>
        <v/>
      </c>
    </row>
    <row r="10732" spans="1:16" x14ac:dyDescent="0.25">
      <c r="A10732" s="13" t="str">
        <f>IF(C10732&gt;0,VLOOKUP(C10732,Indicators!G:H,2,0),"")</f>
        <v/>
      </c>
      <c r="E10732" s="13" t="str">
        <f>IF(D10732="","",VLOOKUP(D10732,Series!A:B,2,FALSE))</f>
        <v/>
      </c>
      <c r="F10732" s="13" t="str">
        <f>IF(D10732&gt;0,VLOOKUP(D10732,Series!A:D,4,0),"")</f>
        <v/>
      </c>
      <c r="G10732" s="13" t="str">
        <f>IF(E10732&gt;"",VLOOKUP(E10732,Sources!A:B,2,0),"")</f>
        <v/>
      </c>
      <c r="H10732" s="13" t="str">
        <f>IF($E10732="", "",VLOOKUP($E10732,Sources!$A:$M, 13,FALSE))</f>
        <v/>
      </c>
      <c r="I10732" s="13" t="str">
        <f>IF($E10732="", "",VLOOKUP($E10732,Sources!$A:$M, 5,FALSE))</f>
        <v/>
      </c>
      <c r="J10732" s="13" t="str">
        <f>IF($E10732="", "",VLOOKUP($E10732,Sources!$A:$M, 6,FALSE))</f>
        <v/>
      </c>
      <c r="K10732" s="13" t="str">
        <f>IF($E10732="", "",VLOOKUP($E10732,Sources!$A:$M, 9,FALSE))</f>
        <v/>
      </c>
      <c r="L10732" s="13" t="str">
        <f>IF($D10732="", "",VLOOKUP($D10732,Series!$A:$J,6,FALSE))</f>
        <v/>
      </c>
      <c r="M10732" s="13" t="str">
        <f>IF($D10732="", "",VLOOKUP($D10732,Series!$A:$J,7,FALSE))</f>
        <v/>
      </c>
      <c r="N10732" s="13" t="str">
        <f>IF($D10732="", "",VLOOKUP($D10732,Series!$A:$J,8,FALSE))</f>
        <v/>
      </c>
      <c r="O10732" s="13" t="str">
        <f>IF($D10732="", "",VLOOKUP($D10732,Series!$A:$J,9,FALSE))</f>
        <v/>
      </c>
      <c r="P10732" s="13" t="str">
        <f>IF($D10732="", "",VLOOKUP($D10732,Series!$A:$J,10,FALSE))</f>
        <v/>
      </c>
    </row>
    <row r="10733" spans="1:16" x14ac:dyDescent="0.25">
      <c r="A10733" s="13" t="str">
        <f>IF(C10733&gt;0,VLOOKUP(C10733,Indicators!G:H,2,0),"")</f>
        <v/>
      </c>
      <c r="E10733" s="13" t="str">
        <f>IF(D10733="","",VLOOKUP(D10733,Series!A:B,2,FALSE))</f>
        <v/>
      </c>
      <c r="F10733" s="13" t="str">
        <f>IF(D10733&gt;0,VLOOKUP(D10733,Series!A:D,4,0),"")</f>
        <v/>
      </c>
      <c r="G10733" s="13" t="str">
        <f>IF(E10733&gt;"",VLOOKUP(E10733,Sources!A:B,2,0),"")</f>
        <v/>
      </c>
      <c r="H10733" s="13" t="str">
        <f>IF($E10733="", "",VLOOKUP($E10733,Sources!$A:$M, 13,FALSE))</f>
        <v/>
      </c>
      <c r="I10733" s="13" t="str">
        <f>IF($E10733="", "",VLOOKUP($E10733,Sources!$A:$M, 5,FALSE))</f>
        <v/>
      </c>
      <c r="J10733" s="13" t="str">
        <f>IF($E10733="", "",VLOOKUP($E10733,Sources!$A:$M, 6,FALSE))</f>
        <v/>
      </c>
      <c r="K10733" s="13" t="str">
        <f>IF($E10733="", "",VLOOKUP($E10733,Sources!$A:$M, 9,FALSE))</f>
        <v/>
      </c>
      <c r="L10733" s="13" t="str">
        <f>IF($D10733="", "",VLOOKUP($D10733,Series!$A:$J,6,FALSE))</f>
        <v/>
      </c>
      <c r="M10733" s="13" t="str">
        <f>IF($D10733="", "",VLOOKUP($D10733,Series!$A:$J,7,FALSE))</f>
        <v/>
      </c>
      <c r="N10733" s="13" t="str">
        <f>IF($D10733="", "",VLOOKUP($D10733,Series!$A:$J,8,FALSE))</f>
        <v/>
      </c>
      <c r="O10733" s="13" t="str">
        <f>IF($D10733="", "",VLOOKUP($D10733,Series!$A:$J,9,FALSE))</f>
        <v/>
      </c>
      <c r="P10733" s="13" t="str">
        <f>IF($D10733="", "",VLOOKUP($D10733,Series!$A:$J,10,FALSE))</f>
        <v/>
      </c>
    </row>
    <row r="10734" spans="1:16" x14ac:dyDescent="0.25">
      <c r="A10734" s="13" t="str">
        <f>IF(C10734&gt;0,VLOOKUP(C10734,Indicators!G:H,2,0),"")</f>
        <v/>
      </c>
      <c r="E10734" s="13" t="str">
        <f>IF(D10734="","",VLOOKUP(D10734,Series!A:B,2,FALSE))</f>
        <v/>
      </c>
      <c r="F10734" s="13" t="str">
        <f>IF(D10734&gt;0,VLOOKUP(D10734,Series!A:D,4,0),"")</f>
        <v/>
      </c>
      <c r="G10734" s="13" t="str">
        <f>IF(E10734&gt;"",VLOOKUP(E10734,Sources!A:B,2,0),"")</f>
        <v/>
      </c>
      <c r="H10734" s="13" t="str">
        <f>IF($E10734="", "",VLOOKUP($E10734,Sources!$A:$M, 13,FALSE))</f>
        <v/>
      </c>
      <c r="I10734" s="13" t="str">
        <f>IF($E10734="", "",VLOOKUP($E10734,Sources!$A:$M, 5,FALSE))</f>
        <v/>
      </c>
      <c r="J10734" s="13" t="str">
        <f>IF($E10734="", "",VLOOKUP($E10734,Sources!$A:$M, 6,FALSE))</f>
        <v/>
      </c>
      <c r="K10734" s="13" t="str">
        <f>IF($E10734="", "",VLOOKUP($E10734,Sources!$A:$M, 9,FALSE))</f>
        <v/>
      </c>
      <c r="L10734" s="13" t="str">
        <f>IF($D10734="", "",VLOOKUP($D10734,Series!$A:$J,6,FALSE))</f>
        <v/>
      </c>
      <c r="M10734" s="13" t="str">
        <f>IF($D10734="", "",VLOOKUP($D10734,Series!$A:$J,7,FALSE))</f>
        <v/>
      </c>
      <c r="N10734" s="13" t="str">
        <f>IF($D10734="", "",VLOOKUP($D10734,Series!$A:$J,8,FALSE))</f>
        <v/>
      </c>
      <c r="O10734" s="13" t="str">
        <f>IF($D10734="", "",VLOOKUP($D10734,Series!$A:$J,9,FALSE))</f>
        <v/>
      </c>
      <c r="P10734" s="13" t="str">
        <f>IF($D10734="", "",VLOOKUP($D10734,Series!$A:$J,10,FALSE))</f>
        <v/>
      </c>
    </row>
    <row r="10735" spans="1:16" x14ac:dyDescent="0.25">
      <c r="A10735" s="13" t="str">
        <f>IF(C10735&gt;0,VLOOKUP(C10735,Indicators!G:H,2,0),"")</f>
        <v/>
      </c>
      <c r="E10735" s="13" t="str">
        <f>IF(D10735="","",VLOOKUP(D10735,Series!A:B,2,FALSE))</f>
        <v/>
      </c>
      <c r="F10735" s="13" t="str">
        <f>IF(D10735&gt;0,VLOOKUP(D10735,Series!A:D,4,0),"")</f>
        <v/>
      </c>
      <c r="G10735" s="13" t="str">
        <f>IF(E10735&gt;"",VLOOKUP(E10735,Sources!A:B,2,0),"")</f>
        <v/>
      </c>
      <c r="H10735" s="13" t="str">
        <f>IF($E10735="", "",VLOOKUP($E10735,Sources!$A:$M, 13,FALSE))</f>
        <v/>
      </c>
      <c r="I10735" s="13" t="str">
        <f>IF($E10735="", "",VLOOKUP($E10735,Sources!$A:$M, 5,FALSE))</f>
        <v/>
      </c>
      <c r="J10735" s="13" t="str">
        <f>IF($E10735="", "",VLOOKUP($E10735,Sources!$A:$M, 6,FALSE))</f>
        <v/>
      </c>
      <c r="K10735" s="13" t="str">
        <f>IF($E10735="", "",VLOOKUP($E10735,Sources!$A:$M, 9,FALSE))</f>
        <v/>
      </c>
      <c r="L10735" s="13" t="str">
        <f>IF($D10735="", "",VLOOKUP($D10735,Series!$A:$J,6,FALSE))</f>
        <v/>
      </c>
      <c r="M10735" s="13" t="str">
        <f>IF($D10735="", "",VLOOKUP($D10735,Series!$A:$J,7,FALSE))</f>
        <v/>
      </c>
      <c r="N10735" s="13" t="str">
        <f>IF($D10735="", "",VLOOKUP($D10735,Series!$A:$J,8,FALSE))</f>
        <v/>
      </c>
      <c r="O10735" s="13" t="str">
        <f>IF($D10735="", "",VLOOKUP($D10735,Series!$A:$J,9,FALSE))</f>
        <v/>
      </c>
      <c r="P10735" s="13" t="str">
        <f>IF($D10735="", "",VLOOKUP($D10735,Series!$A:$J,10,FALSE))</f>
        <v/>
      </c>
    </row>
    <row r="10736" spans="1:16" x14ac:dyDescent="0.25">
      <c r="A10736" s="13" t="str">
        <f>IF(C10736&gt;0,VLOOKUP(C10736,Indicators!G:H,2,0),"")</f>
        <v/>
      </c>
      <c r="E10736" s="13" t="str">
        <f>IF(D10736="","",VLOOKUP(D10736,Series!A:B,2,FALSE))</f>
        <v/>
      </c>
      <c r="F10736" s="13" t="str">
        <f>IF(D10736&gt;0,VLOOKUP(D10736,Series!A:D,4,0),"")</f>
        <v/>
      </c>
      <c r="G10736" s="13" t="str">
        <f>IF(E10736&gt;"",VLOOKUP(E10736,Sources!A:B,2,0),"")</f>
        <v/>
      </c>
      <c r="H10736" s="13" t="str">
        <f>IF($E10736="", "",VLOOKUP($E10736,Sources!$A:$M, 13,FALSE))</f>
        <v/>
      </c>
      <c r="I10736" s="13" t="str">
        <f>IF($E10736="", "",VLOOKUP($E10736,Sources!$A:$M, 5,FALSE))</f>
        <v/>
      </c>
      <c r="J10736" s="13" t="str">
        <f>IF($E10736="", "",VLOOKUP($E10736,Sources!$A:$M, 6,FALSE))</f>
        <v/>
      </c>
      <c r="K10736" s="13" t="str">
        <f>IF($E10736="", "",VLOOKUP($E10736,Sources!$A:$M, 9,FALSE))</f>
        <v/>
      </c>
      <c r="L10736" s="13" t="str">
        <f>IF($D10736="", "",VLOOKUP($D10736,Series!$A:$J,6,FALSE))</f>
        <v/>
      </c>
      <c r="M10736" s="13" t="str">
        <f>IF($D10736="", "",VLOOKUP($D10736,Series!$A:$J,7,FALSE))</f>
        <v/>
      </c>
      <c r="N10736" s="13" t="str">
        <f>IF($D10736="", "",VLOOKUP($D10736,Series!$A:$J,8,FALSE))</f>
        <v/>
      </c>
      <c r="O10736" s="13" t="str">
        <f>IF($D10736="", "",VLOOKUP($D10736,Series!$A:$J,9,FALSE))</f>
        <v/>
      </c>
      <c r="P10736" s="13" t="str">
        <f>IF($D10736="", "",VLOOKUP($D10736,Series!$A:$J,10,FALSE))</f>
        <v/>
      </c>
    </row>
    <row r="10737" spans="1:16" x14ac:dyDescent="0.25">
      <c r="A10737" s="13" t="str">
        <f>IF(C10737&gt;0,VLOOKUP(C10737,Indicators!G:H,2,0),"")</f>
        <v/>
      </c>
      <c r="E10737" s="13" t="str">
        <f>IF(D10737="","",VLOOKUP(D10737,Series!A:B,2,FALSE))</f>
        <v/>
      </c>
      <c r="F10737" s="13" t="str">
        <f>IF(D10737&gt;0,VLOOKUP(D10737,Series!A:D,4,0),"")</f>
        <v/>
      </c>
      <c r="G10737" s="13" t="str">
        <f>IF(E10737&gt;"",VLOOKUP(E10737,Sources!A:B,2,0),"")</f>
        <v/>
      </c>
      <c r="H10737" s="13" t="str">
        <f>IF($E10737="", "",VLOOKUP($E10737,Sources!$A:$M, 13,FALSE))</f>
        <v/>
      </c>
      <c r="I10737" s="13" t="str">
        <f>IF($E10737="", "",VLOOKUP($E10737,Sources!$A:$M, 5,FALSE))</f>
        <v/>
      </c>
      <c r="J10737" s="13" t="str">
        <f>IF($E10737="", "",VLOOKUP($E10737,Sources!$A:$M, 6,FALSE))</f>
        <v/>
      </c>
      <c r="K10737" s="13" t="str">
        <f>IF($E10737="", "",VLOOKUP($E10737,Sources!$A:$M, 9,FALSE))</f>
        <v/>
      </c>
      <c r="L10737" s="13" t="str">
        <f>IF($D10737="", "",VLOOKUP($D10737,Series!$A:$J,6,FALSE))</f>
        <v/>
      </c>
      <c r="M10737" s="13" t="str">
        <f>IF($D10737="", "",VLOOKUP($D10737,Series!$A:$J,7,FALSE))</f>
        <v/>
      </c>
      <c r="N10737" s="13" t="str">
        <f>IF($D10737="", "",VLOOKUP($D10737,Series!$A:$J,8,FALSE))</f>
        <v/>
      </c>
      <c r="O10737" s="13" t="str">
        <f>IF($D10737="", "",VLOOKUP($D10737,Series!$A:$J,9,FALSE))</f>
        <v/>
      </c>
      <c r="P10737" s="13" t="str">
        <f>IF($D10737="", "",VLOOKUP($D10737,Series!$A:$J,10,FALSE))</f>
        <v/>
      </c>
    </row>
    <row r="10738" spans="1:16" x14ac:dyDescent="0.25">
      <c r="A10738" s="13" t="str">
        <f>IF(C10738&gt;0,VLOOKUP(C10738,Indicators!G:H,2,0),"")</f>
        <v/>
      </c>
      <c r="E10738" s="13" t="str">
        <f>IF(D10738="","",VLOOKUP(D10738,Series!A:B,2,FALSE))</f>
        <v/>
      </c>
      <c r="F10738" s="13" t="str">
        <f>IF(D10738&gt;0,VLOOKUP(D10738,Series!A:D,4,0),"")</f>
        <v/>
      </c>
      <c r="G10738" s="13" t="str">
        <f>IF(E10738&gt;"",VLOOKUP(E10738,Sources!A:B,2,0),"")</f>
        <v/>
      </c>
      <c r="H10738" s="13" t="str">
        <f>IF($E10738="", "",VLOOKUP($E10738,Sources!$A:$M, 13,FALSE))</f>
        <v/>
      </c>
      <c r="I10738" s="13" t="str">
        <f>IF($E10738="", "",VLOOKUP($E10738,Sources!$A:$M, 5,FALSE))</f>
        <v/>
      </c>
      <c r="J10738" s="13" t="str">
        <f>IF($E10738="", "",VLOOKUP($E10738,Sources!$A:$M, 6,FALSE))</f>
        <v/>
      </c>
      <c r="K10738" s="13" t="str">
        <f>IF($E10738="", "",VLOOKUP($E10738,Sources!$A:$M, 9,FALSE))</f>
        <v/>
      </c>
      <c r="L10738" s="13" t="str">
        <f>IF($D10738="", "",VLOOKUP($D10738,Series!$A:$J,6,FALSE))</f>
        <v/>
      </c>
      <c r="M10738" s="13" t="str">
        <f>IF($D10738="", "",VLOOKUP($D10738,Series!$A:$J,7,FALSE))</f>
        <v/>
      </c>
      <c r="N10738" s="13" t="str">
        <f>IF($D10738="", "",VLOOKUP($D10738,Series!$A:$J,8,FALSE))</f>
        <v/>
      </c>
      <c r="O10738" s="13" t="str">
        <f>IF($D10738="", "",VLOOKUP($D10738,Series!$A:$J,9,FALSE))</f>
        <v/>
      </c>
      <c r="P10738" s="13" t="str">
        <f>IF($D10738="", "",VLOOKUP($D10738,Series!$A:$J,10,FALSE))</f>
        <v/>
      </c>
    </row>
    <row r="10739" spans="1:16" x14ac:dyDescent="0.25">
      <c r="A10739" s="13" t="str">
        <f>IF(C10739&gt;0,VLOOKUP(C10739,Indicators!G:H,2,0),"")</f>
        <v/>
      </c>
      <c r="E10739" s="13" t="str">
        <f>IF(D10739="","",VLOOKUP(D10739,Series!A:B,2,FALSE))</f>
        <v/>
      </c>
      <c r="F10739" s="13" t="str">
        <f>IF(D10739&gt;0,VLOOKUP(D10739,Series!A:D,4,0),"")</f>
        <v/>
      </c>
      <c r="G10739" s="13" t="str">
        <f>IF(E10739&gt;"",VLOOKUP(E10739,Sources!A:B,2,0),"")</f>
        <v/>
      </c>
      <c r="H10739" s="13" t="str">
        <f>IF($E10739="", "",VLOOKUP($E10739,Sources!$A:$M, 13,FALSE))</f>
        <v/>
      </c>
      <c r="I10739" s="13" t="str">
        <f>IF($E10739="", "",VLOOKUP($E10739,Sources!$A:$M, 5,FALSE))</f>
        <v/>
      </c>
      <c r="J10739" s="13" t="str">
        <f>IF($E10739="", "",VLOOKUP($E10739,Sources!$A:$M, 6,FALSE))</f>
        <v/>
      </c>
      <c r="K10739" s="13" t="str">
        <f>IF($E10739="", "",VLOOKUP($E10739,Sources!$A:$M, 9,FALSE))</f>
        <v/>
      </c>
      <c r="L10739" s="13" t="str">
        <f>IF($D10739="", "",VLOOKUP($D10739,Series!$A:$J,6,FALSE))</f>
        <v/>
      </c>
      <c r="M10739" s="13" t="str">
        <f>IF($D10739="", "",VLOOKUP($D10739,Series!$A:$J,7,FALSE))</f>
        <v/>
      </c>
      <c r="N10739" s="13" t="str">
        <f>IF($D10739="", "",VLOOKUP($D10739,Series!$A:$J,8,FALSE))</f>
        <v/>
      </c>
      <c r="O10739" s="13" t="str">
        <f>IF($D10739="", "",VLOOKUP($D10739,Series!$A:$J,9,FALSE))</f>
        <v/>
      </c>
      <c r="P10739" s="13" t="str">
        <f>IF($D10739="", "",VLOOKUP($D10739,Series!$A:$J,10,FALSE))</f>
        <v/>
      </c>
    </row>
    <row r="10740" spans="1:16" x14ac:dyDescent="0.25">
      <c r="A10740" s="13" t="str">
        <f>IF(C10740&gt;0,VLOOKUP(C10740,Indicators!G:H,2,0),"")</f>
        <v/>
      </c>
      <c r="E10740" s="13" t="str">
        <f>IF(D10740="","",VLOOKUP(D10740,Series!A:B,2,FALSE))</f>
        <v/>
      </c>
      <c r="F10740" s="13" t="str">
        <f>IF(D10740&gt;0,VLOOKUP(D10740,Series!A:D,4,0),"")</f>
        <v/>
      </c>
      <c r="G10740" s="13" t="str">
        <f>IF(E10740&gt;"",VLOOKUP(E10740,Sources!A:B,2,0),"")</f>
        <v/>
      </c>
      <c r="H10740" s="13" t="str">
        <f>IF($E10740="", "",VLOOKUP($E10740,Sources!$A:$M, 13,FALSE))</f>
        <v/>
      </c>
      <c r="I10740" s="13" t="str">
        <f>IF($E10740="", "",VLOOKUP($E10740,Sources!$A:$M, 5,FALSE))</f>
        <v/>
      </c>
      <c r="J10740" s="13" t="str">
        <f>IF($E10740="", "",VLOOKUP($E10740,Sources!$A:$M, 6,FALSE))</f>
        <v/>
      </c>
      <c r="K10740" s="13" t="str">
        <f>IF($E10740="", "",VLOOKUP($E10740,Sources!$A:$M, 9,FALSE))</f>
        <v/>
      </c>
      <c r="L10740" s="13" t="str">
        <f>IF($D10740="", "",VLOOKUP($D10740,Series!$A:$J,6,FALSE))</f>
        <v/>
      </c>
      <c r="M10740" s="13" t="str">
        <f>IF($D10740="", "",VLOOKUP($D10740,Series!$A:$J,7,FALSE))</f>
        <v/>
      </c>
      <c r="N10740" s="13" t="str">
        <f>IF($D10740="", "",VLOOKUP($D10740,Series!$A:$J,8,FALSE))</f>
        <v/>
      </c>
      <c r="O10740" s="13" t="str">
        <f>IF($D10740="", "",VLOOKUP($D10740,Series!$A:$J,9,FALSE))</f>
        <v/>
      </c>
      <c r="P10740" s="13" t="str">
        <f>IF($D10740="", "",VLOOKUP($D10740,Series!$A:$J,10,FALSE))</f>
        <v/>
      </c>
    </row>
    <row r="10741" spans="1:16" x14ac:dyDescent="0.25">
      <c r="A10741" s="13" t="str">
        <f>IF(C10741&gt;0,VLOOKUP(C10741,Indicators!G:H,2,0),"")</f>
        <v/>
      </c>
      <c r="E10741" s="13" t="str">
        <f>IF(D10741="","",VLOOKUP(D10741,Series!A:B,2,FALSE))</f>
        <v/>
      </c>
      <c r="F10741" s="13" t="str">
        <f>IF(D10741&gt;0,VLOOKUP(D10741,Series!A:D,4,0),"")</f>
        <v/>
      </c>
      <c r="G10741" s="13" t="str">
        <f>IF(E10741&gt;"",VLOOKUP(E10741,Sources!A:B,2,0),"")</f>
        <v/>
      </c>
      <c r="H10741" s="13" t="str">
        <f>IF($E10741="", "",VLOOKUP($E10741,Sources!$A:$M, 13,FALSE))</f>
        <v/>
      </c>
      <c r="I10741" s="13" t="str">
        <f>IF($E10741="", "",VLOOKUP($E10741,Sources!$A:$M, 5,FALSE))</f>
        <v/>
      </c>
      <c r="J10741" s="13" t="str">
        <f>IF($E10741="", "",VLOOKUP($E10741,Sources!$A:$M, 6,FALSE))</f>
        <v/>
      </c>
      <c r="K10741" s="13" t="str">
        <f>IF($E10741="", "",VLOOKUP($E10741,Sources!$A:$M, 9,FALSE))</f>
        <v/>
      </c>
      <c r="L10741" s="13" t="str">
        <f>IF($D10741="", "",VLOOKUP($D10741,Series!$A:$J,6,FALSE))</f>
        <v/>
      </c>
      <c r="M10741" s="13" t="str">
        <f>IF($D10741="", "",VLOOKUP($D10741,Series!$A:$J,7,FALSE))</f>
        <v/>
      </c>
      <c r="N10741" s="13" t="str">
        <f>IF($D10741="", "",VLOOKUP($D10741,Series!$A:$J,8,FALSE))</f>
        <v/>
      </c>
      <c r="O10741" s="13" t="str">
        <f>IF($D10741="", "",VLOOKUP($D10741,Series!$A:$J,9,FALSE))</f>
        <v/>
      </c>
      <c r="P10741" s="13" t="str">
        <f>IF($D10741="", "",VLOOKUP($D10741,Series!$A:$J,10,FALSE))</f>
        <v/>
      </c>
    </row>
    <row r="10742" spans="1:16" x14ac:dyDescent="0.25">
      <c r="A10742" s="13" t="str">
        <f>IF(C10742&gt;0,VLOOKUP(C10742,Indicators!G:H,2,0),"")</f>
        <v/>
      </c>
      <c r="E10742" s="13" t="str">
        <f>IF(D10742="","",VLOOKUP(D10742,Series!A:B,2,FALSE))</f>
        <v/>
      </c>
      <c r="F10742" s="13" t="str">
        <f>IF(D10742&gt;0,VLOOKUP(D10742,Series!A:D,4,0),"")</f>
        <v/>
      </c>
      <c r="G10742" s="13" t="str">
        <f>IF(E10742&gt;"",VLOOKUP(E10742,Sources!A:B,2,0),"")</f>
        <v/>
      </c>
      <c r="H10742" s="13" t="str">
        <f>IF($E10742="", "",VLOOKUP($E10742,Sources!$A:$M, 13,FALSE))</f>
        <v/>
      </c>
      <c r="I10742" s="13" t="str">
        <f>IF($E10742="", "",VLOOKUP($E10742,Sources!$A:$M, 5,FALSE))</f>
        <v/>
      </c>
      <c r="J10742" s="13" t="str">
        <f>IF($E10742="", "",VLOOKUP($E10742,Sources!$A:$M, 6,FALSE))</f>
        <v/>
      </c>
      <c r="K10742" s="13" t="str">
        <f>IF($E10742="", "",VLOOKUP($E10742,Sources!$A:$M, 9,FALSE))</f>
        <v/>
      </c>
      <c r="L10742" s="13" t="str">
        <f>IF($D10742="", "",VLOOKUP($D10742,Series!$A:$J,6,FALSE))</f>
        <v/>
      </c>
      <c r="M10742" s="13" t="str">
        <f>IF($D10742="", "",VLOOKUP($D10742,Series!$A:$J,7,FALSE))</f>
        <v/>
      </c>
      <c r="N10742" s="13" t="str">
        <f>IF($D10742="", "",VLOOKUP($D10742,Series!$A:$J,8,FALSE))</f>
        <v/>
      </c>
      <c r="O10742" s="13" t="str">
        <f>IF($D10742="", "",VLOOKUP($D10742,Series!$A:$J,9,FALSE))</f>
        <v/>
      </c>
      <c r="P10742" s="13" t="str">
        <f>IF($D10742="", "",VLOOKUP($D10742,Series!$A:$J,10,FALSE))</f>
        <v/>
      </c>
    </row>
    <row r="10743" spans="1:16" x14ac:dyDescent="0.25">
      <c r="A10743" s="13" t="str">
        <f>IF(C10743&gt;0,VLOOKUP(C10743,Indicators!G:H,2,0),"")</f>
        <v/>
      </c>
      <c r="E10743" s="13" t="str">
        <f>IF(D10743="","",VLOOKUP(D10743,Series!A:B,2,FALSE))</f>
        <v/>
      </c>
      <c r="F10743" s="13" t="str">
        <f>IF(D10743&gt;0,VLOOKUP(D10743,Series!A:D,4,0),"")</f>
        <v/>
      </c>
      <c r="G10743" s="13" t="str">
        <f>IF(E10743&gt;"",VLOOKUP(E10743,Sources!A:B,2,0),"")</f>
        <v/>
      </c>
      <c r="H10743" s="13" t="str">
        <f>IF($E10743="", "",VLOOKUP($E10743,Sources!$A:$M, 13,FALSE))</f>
        <v/>
      </c>
      <c r="I10743" s="13" t="str">
        <f>IF($E10743="", "",VLOOKUP($E10743,Sources!$A:$M, 5,FALSE))</f>
        <v/>
      </c>
      <c r="J10743" s="13" t="str">
        <f>IF($E10743="", "",VLOOKUP($E10743,Sources!$A:$M, 6,FALSE))</f>
        <v/>
      </c>
      <c r="K10743" s="13" t="str">
        <f>IF($E10743="", "",VLOOKUP($E10743,Sources!$A:$M, 9,FALSE))</f>
        <v/>
      </c>
      <c r="L10743" s="13" t="str">
        <f>IF($D10743="", "",VLOOKUP($D10743,Series!$A:$J,6,FALSE))</f>
        <v/>
      </c>
      <c r="M10743" s="13" t="str">
        <f>IF($D10743="", "",VLOOKUP($D10743,Series!$A:$J,7,FALSE))</f>
        <v/>
      </c>
      <c r="N10743" s="13" t="str">
        <f>IF($D10743="", "",VLOOKUP($D10743,Series!$A:$J,8,FALSE))</f>
        <v/>
      </c>
      <c r="O10743" s="13" t="str">
        <f>IF($D10743="", "",VLOOKUP($D10743,Series!$A:$J,9,FALSE))</f>
        <v/>
      </c>
      <c r="P10743" s="13" t="str">
        <f>IF($D10743="", "",VLOOKUP($D10743,Series!$A:$J,10,FALSE))</f>
        <v/>
      </c>
    </row>
    <row r="10744" spans="1:16" x14ac:dyDescent="0.25">
      <c r="A10744" s="13" t="str">
        <f>IF(C10744&gt;0,VLOOKUP(C10744,Indicators!G:H,2,0),"")</f>
        <v/>
      </c>
      <c r="E10744" s="13" t="str">
        <f>IF(D10744="","",VLOOKUP(D10744,Series!A:B,2,FALSE))</f>
        <v/>
      </c>
      <c r="F10744" s="13" t="str">
        <f>IF(D10744&gt;0,VLOOKUP(D10744,Series!A:D,4,0),"")</f>
        <v/>
      </c>
      <c r="G10744" s="13" t="str">
        <f>IF(E10744&gt;"",VLOOKUP(E10744,Sources!A:B,2,0),"")</f>
        <v/>
      </c>
      <c r="H10744" s="13" t="str">
        <f>IF($E10744="", "",VLOOKUP($E10744,Sources!$A:$M, 13,FALSE))</f>
        <v/>
      </c>
      <c r="I10744" s="13" t="str">
        <f>IF($E10744="", "",VLOOKUP($E10744,Sources!$A:$M, 5,FALSE))</f>
        <v/>
      </c>
      <c r="J10744" s="13" t="str">
        <f>IF($E10744="", "",VLOOKUP($E10744,Sources!$A:$M, 6,FALSE))</f>
        <v/>
      </c>
      <c r="K10744" s="13" t="str">
        <f>IF($E10744="", "",VLOOKUP($E10744,Sources!$A:$M, 9,FALSE))</f>
        <v/>
      </c>
      <c r="L10744" s="13" t="str">
        <f>IF($D10744="", "",VLOOKUP($D10744,Series!$A:$J,6,FALSE))</f>
        <v/>
      </c>
      <c r="M10744" s="13" t="str">
        <f>IF($D10744="", "",VLOOKUP($D10744,Series!$A:$J,7,FALSE))</f>
        <v/>
      </c>
      <c r="N10744" s="13" t="str">
        <f>IF($D10744="", "",VLOOKUP($D10744,Series!$A:$J,8,FALSE))</f>
        <v/>
      </c>
      <c r="O10744" s="13" t="str">
        <f>IF($D10744="", "",VLOOKUP($D10744,Series!$A:$J,9,FALSE))</f>
        <v/>
      </c>
      <c r="P10744" s="13" t="str">
        <f>IF($D10744="", "",VLOOKUP($D10744,Series!$A:$J,10,FALSE))</f>
        <v/>
      </c>
    </row>
    <row r="10745" spans="1:16" x14ac:dyDescent="0.25">
      <c r="A10745" s="13" t="str">
        <f>IF(C10745&gt;0,VLOOKUP(C10745,Indicators!G:H,2,0),"")</f>
        <v/>
      </c>
      <c r="E10745" s="13" t="str">
        <f>IF(D10745="","",VLOOKUP(D10745,Series!A:B,2,FALSE))</f>
        <v/>
      </c>
      <c r="F10745" s="13" t="str">
        <f>IF(D10745&gt;0,VLOOKUP(D10745,Series!A:D,4,0),"")</f>
        <v/>
      </c>
      <c r="G10745" s="13" t="str">
        <f>IF(E10745&gt;"",VLOOKUP(E10745,Sources!A:B,2,0),"")</f>
        <v/>
      </c>
      <c r="H10745" s="13" t="str">
        <f>IF($E10745="", "",VLOOKUP($E10745,Sources!$A:$M, 13,FALSE))</f>
        <v/>
      </c>
      <c r="I10745" s="13" t="str">
        <f>IF($E10745="", "",VLOOKUP($E10745,Sources!$A:$M, 5,FALSE))</f>
        <v/>
      </c>
      <c r="J10745" s="13" t="str">
        <f>IF($E10745="", "",VLOOKUP($E10745,Sources!$A:$M, 6,FALSE))</f>
        <v/>
      </c>
      <c r="K10745" s="13" t="str">
        <f>IF($E10745="", "",VLOOKUP($E10745,Sources!$A:$M, 9,FALSE))</f>
        <v/>
      </c>
      <c r="L10745" s="13" t="str">
        <f>IF($D10745="", "",VLOOKUP($D10745,Series!$A:$J,6,FALSE))</f>
        <v/>
      </c>
      <c r="M10745" s="13" t="str">
        <f>IF($D10745="", "",VLOOKUP($D10745,Series!$A:$J,7,FALSE))</f>
        <v/>
      </c>
      <c r="N10745" s="13" t="str">
        <f>IF($D10745="", "",VLOOKUP($D10745,Series!$A:$J,8,FALSE))</f>
        <v/>
      </c>
      <c r="O10745" s="13" t="str">
        <f>IF($D10745="", "",VLOOKUP($D10745,Series!$A:$J,9,FALSE))</f>
        <v/>
      </c>
      <c r="P10745" s="13" t="str">
        <f>IF($D10745="", "",VLOOKUP($D10745,Series!$A:$J,10,FALSE))</f>
        <v/>
      </c>
    </row>
    <row r="10746" spans="1:16" x14ac:dyDescent="0.25">
      <c r="A10746" s="13" t="str">
        <f>IF(C10746&gt;0,VLOOKUP(C10746,Indicators!G:H,2,0),"")</f>
        <v/>
      </c>
      <c r="E10746" s="13" t="str">
        <f>IF(D10746="","",VLOOKUP(D10746,Series!A:B,2,FALSE))</f>
        <v/>
      </c>
      <c r="F10746" s="13" t="str">
        <f>IF(D10746&gt;0,VLOOKUP(D10746,Series!A:D,4,0),"")</f>
        <v/>
      </c>
      <c r="G10746" s="13" t="str">
        <f>IF(E10746&gt;"",VLOOKUP(E10746,Sources!A:B,2,0),"")</f>
        <v/>
      </c>
      <c r="H10746" s="13" t="str">
        <f>IF($E10746="", "",VLOOKUP($E10746,Sources!$A:$M, 13,FALSE))</f>
        <v/>
      </c>
      <c r="I10746" s="13" t="str">
        <f>IF($E10746="", "",VLOOKUP($E10746,Sources!$A:$M, 5,FALSE))</f>
        <v/>
      </c>
      <c r="J10746" s="13" t="str">
        <f>IF($E10746="", "",VLOOKUP($E10746,Sources!$A:$M, 6,FALSE))</f>
        <v/>
      </c>
      <c r="K10746" s="13" t="str">
        <f>IF($E10746="", "",VLOOKUP($E10746,Sources!$A:$M, 9,FALSE))</f>
        <v/>
      </c>
      <c r="L10746" s="13" t="str">
        <f>IF($D10746="", "",VLOOKUP($D10746,Series!$A:$J,6,FALSE))</f>
        <v/>
      </c>
      <c r="M10746" s="13" t="str">
        <f>IF($D10746="", "",VLOOKUP($D10746,Series!$A:$J,7,FALSE))</f>
        <v/>
      </c>
      <c r="N10746" s="13" t="str">
        <f>IF($D10746="", "",VLOOKUP($D10746,Series!$A:$J,8,FALSE))</f>
        <v/>
      </c>
      <c r="O10746" s="13" t="str">
        <f>IF($D10746="", "",VLOOKUP($D10746,Series!$A:$J,9,FALSE))</f>
        <v/>
      </c>
      <c r="P10746" s="13" t="str">
        <f>IF($D10746="", "",VLOOKUP($D10746,Series!$A:$J,10,FALSE))</f>
        <v/>
      </c>
    </row>
    <row r="10747" spans="1:16" x14ac:dyDescent="0.25">
      <c r="A10747" s="13" t="str">
        <f>IF(C10747&gt;0,VLOOKUP(C10747,Indicators!G:H,2,0),"")</f>
        <v/>
      </c>
      <c r="E10747" s="13" t="str">
        <f>IF(D10747="","",VLOOKUP(D10747,Series!A:B,2,FALSE))</f>
        <v/>
      </c>
      <c r="F10747" s="13" t="str">
        <f>IF(D10747&gt;0,VLOOKUP(D10747,Series!A:D,4,0),"")</f>
        <v/>
      </c>
      <c r="G10747" s="13" t="str">
        <f>IF(E10747&gt;"",VLOOKUP(E10747,Sources!A:B,2,0),"")</f>
        <v/>
      </c>
      <c r="H10747" s="13" t="str">
        <f>IF($E10747="", "",VLOOKUP($E10747,Sources!$A:$M, 13,FALSE))</f>
        <v/>
      </c>
      <c r="I10747" s="13" t="str">
        <f>IF($E10747="", "",VLOOKUP($E10747,Sources!$A:$M, 5,FALSE))</f>
        <v/>
      </c>
      <c r="J10747" s="13" t="str">
        <f>IF($E10747="", "",VLOOKUP($E10747,Sources!$A:$M, 6,FALSE))</f>
        <v/>
      </c>
      <c r="K10747" s="13" t="str">
        <f>IF($E10747="", "",VLOOKUP($E10747,Sources!$A:$M, 9,FALSE))</f>
        <v/>
      </c>
      <c r="L10747" s="13" t="str">
        <f>IF($D10747="", "",VLOOKUP($D10747,Series!$A:$J,6,FALSE))</f>
        <v/>
      </c>
      <c r="M10747" s="13" t="str">
        <f>IF($D10747="", "",VLOOKUP($D10747,Series!$A:$J,7,FALSE))</f>
        <v/>
      </c>
      <c r="N10747" s="13" t="str">
        <f>IF($D10747="", "",VLOOKUP($D10747,Series!$A:$J,8,FALSE))</f>
        <v/>
      </c>
      <c r="O10747" s="13" t="str">
        <f>IF($D10747="", "",VLOOKUP($D10747,Series!$A:$J,9,FALSE))</f>
        <v/>
      </c>
      <c r="P10747" s="13" t="str">
        <f>IF($D10747="", "",VLOOKUP($D10747,Series!$A:$J,10,FALSE))</f>
        <v/>
      </c>
    </row>
    <row r="10748" spans="1:16" x14ac:dyDescent="0.25">
      <c r="A10748" s="13" t="str">
        <f>IF(C10748&gt;0,VLOOKUP(C10748,Indicators!G:H,2,0),"")</f>
        <v/>
      </c>
      <c r="E10748" s="13" t="str">
        <f>IF(D10748="","",VLOOKUP(D10748,Series!A:B,2,FALSE))</f>
        <v/>
      </c>
      <c r="F10748" s="13" t="str">
        <f>IF(D10748&gt;0,VLOOKUP(D10748,Series!A:D,4,0),"")</f>
        <v/>
      </c>
      <c r="G10748" s="13" t="str">
        <f>IF(E10748&gt;"",VLOOKUP(E10748,Sources!A:B,2,0),"")</f>
        <v/>
      </c>
      <c r="H10748" s="13" t="str">
        <f>IF($E10748="", "",VLOOKUP($E10748,Sources!$A:$M, 13,FALSE))</f>
        <v/>
      </c>
      <c r="I10748" s="13" t="str">
        <f>IF($E10748="", "",VLOOKUP($E10748,Sources!$A:$M, 5,FALSE))</f>
        <v/>
      </c>
      <c r="J10748" s="13" t="str">
        <f>IF($E10748="", "",VLOOKUP($E10748,Sources!$A:$M, 6,FALSE))</f>
        <v/>
      </c>
      <c r="K10748" s="13" t="str">
        <f>IF($E10748="", "",VLOOKUP($E10748,Sources!$A:$M, 9,FALSE))</f>
        <v/>
      </c>
      <c r="L10748" s="13" t="str">
        <f>IF($D10748="", "",VLOOKUP($D10748,Series!$A:$J,6,FALSE))</f>
        <v/>
      </c>
      <c r="M10748" s="13" t="str">
        <f>IF($D10748="", "",VLOOKUP($D10748,Series!$A:$J,7,FALSE))</f>
        <v/>
      </c>
      <c r="N10748" s="13" t="str">
        <f>IF($D10748="", "",VLOOKUP($D10748,Series!$A:$J,8,FALSE))</f>
        <v/>
      </c>
      <c r="O10748" s="13" t="str">
        <f>IF($D10748="", "",VLOOKUP($D10748,Series!$A:$J,9,FALSE))</f>
        <v/>
      </c>
      <c r="P10748" s="13" t="str">
        <f>IF($D10748="", "",VLOOKUP($D10748,Series!$A:$J,10,FALSE))</f>
        <v/>
      </c>
    </row>
    <row r="10749" spans="1:16" x14ac:dyDescent="0.25">
      <c r="A10749" s="13" t="str">
        <f>IF(C10749&gt;0,VLOOKUP(C10749,Indicators!G:H,2,0),"")</f>
        <v/>
      </c>
      <c r="E10749" s="13" t="str">
        <f>IF(D10749="","",VLOOKUP(D10749,Series!A:B,2,FALSE))</f>
        <v/>
      </c>
      <c r="F10749" s="13" t="str">
        <f>IF(D10749&gt;0,VLOOKUP(D10749,Series!A:D,4,0),"")</f>
        <v/>
      </c>
      <c r="G10749" s="13" t="str">
        <f>IF(E10749&gt;"",VLOOKUP(E10749,Sources!A:B,2,0),"")</f>
        <v/>
      </c>
      <c r="H10749" s="13" t="str">
        <f>IF($E10749="", "",VLOOKUP($E10749,Sources!$A:$M, 13,FALSE))</f>
        <v/>
      </c>
      <c r="I10749" s="13" t="str">
        <f>IF($E10749="", "",VLOOKUP($E10749,Sources!$A:$M, 5,FALSE))</f>
        <v/>
      </c>
      <c r="J10749" s="13" t="str">
        <f>IF($E10749="", "",VLOOKUP($E10749,Sources!$A:$M, 6,FALSE))</f>
        <v/>
      </c>
      <c r="K10749" s="13" t="str">
        <f>IF($E10749="", "",VLOOKUP($E10749,Sources!$A:$M, 9,FALSE))</f>
        <v/>
      </c>
      <c r="L10749" s="13" t="str">
        <f>IF($D10749="", "",VLOOKUP($D10749,Series!$A:$J,6,FALSE))</f>
        <v/>
      </c>
      <c r="M10749" s="13" t="str">
        <f>IF($D10749="", "",VLOOKUP($D10749,Series!$A:$J,7,FALSE))</f>
        <v/>
      </c>
      <c r="N10749" s="13" t="str">
        <f>IF($D10749="", "",VLOOKUP($D10749,Series!$A:$J,8,FALSE))</f>
        <v/>
      </c>
      <c r="O10749" s="13" t="str">
        <f>IF($D10749="", "",VLOOKUP($D10749,Series!$A:$J,9,FALSE))</f>
        <v/>
      </c>
      <c r="P10749" s="13" t="str">
        <f>IF($D10749="", "",VLOOKUP($D10749,Series!$A:$J,10,FALSE))</f>
        <v/>
      </c>
    </row>
    <row r="10750" spans="1:16" x14ac:dyDescent="0.25">
      <c r="A10750" s="13" t="str">
        <f>IF(C10750&gt;0,VLOOKUP(C10750,Indicators!G:H,2,0),"")</f>
        <v/>
      </c>
      <c r="E10750" s="13" t="str">
        <f>IF(D10750="","",VLOOKUP(D10750,Series!A:B,2,FALSE))</f>
        <v/>
      </c>
      <c r="F10750" s="13" t="str">
        <f>IF(D10750&gt;0,VLOOKUP(D10750,Series!A:D,4,0),"")</f>
        <v/>
      </c>
      <c r="G10750" s="13" t="str">
        <f>IF(E10750&gt;"",VLOOKUP(E10750,Sources!A:B,2,0),"")</f>
        <v/>
      </c>
      <c r="H10750" s="13" t="str">
        <f>IF($E10750="", "",VLOOKUP($E10750,Sources!$A:$M, 13,FALSE))</f>
        <v/>
      </c>
      <c r="I10750" s="13" t="str">
        <f>IF($E10750="", "",VLOOKUP($E10750,Sources!$A:$M, 5,FALSE))</f>
        <v/>
      </c>
      <c r="J10750" s="13" t="str">
        <f>IF($E10750="", "",VLOOKUP($E10750,Sources!$A:$M, 6,FALSE))</f>
        <v/>
      </c>
      <c r="K10750" s="13" t="str">
        <f>IF($E10750="", "",VLOOKUP($E10750,Sources!$A:$M, 9,FALSE))</f>
        <v/>
      </c>
      <c r="L10750" s="13" t="str">
        <f>IF($D10750="", "",VLOOKUP($D10750,Series!$A:$J,6,FALSE))</f>
        <v/>
      </c>
      <c r="M10750" s="13" t="str">
        <f>IF($D10750="", "",VLOOKUP($D10750,Series!$A:$J,7,FALSE))</f>
        <v/>
      </c>
      <c r="N10750" s="13" t="str">
        <f>IF($D10750="", "",VLOOKUP($D10750,Series!$A:$J,8,FALSE))</f>
        <v/>
      </c>
      <c r="O10750" s="13" t="str">
        <f>IF($D10750="", "",VLOOKUP($D10750,Series!$A:$J,9,FALSE))</f>
        <v/>
      </c>
      <c r="P10750" s="13" t="str">
        <f>IF($D10750="", "",VLOOKUP($D10750,Series!$A:$J,10,FALSE))</f>
        <v/>
      </c>
    </row>
    <row r="10751" spans="1:16" x14ac:dyDescent="0.25">
      <c r="A10751" s="13" t="str">
        <f>IF(C10751&gt;0,VLOOKUP(C10751,Indicators!G:H,2,0),"")</f>
        <v/>
      </c>
      <c r="E10751" s="13" t="str">
        <f>IF(D10751="","",VLOOKUP(D10751,Series!A:B,2,FALSE))</f>
        <v/>
      </c>
      <c r="F10751" s="13" t="str">
        <f>IF(D10751&gt;0,VLOOKUP(D10751,Series!A:D,4,0),"")</f>
        <v/>
      </c>
      <c r="G10751" s="13" t="str">
        <f>IF(E10751&gt;"",VLOOKUP(E10751,Sources!A:B,2,0),"")</f>
        <v/>
      </c>
      <c r="H10751" s="13" t="str">
        <f>IF($E10751="", "",VLOOKUP($E10751,Sources!$A:$M, 13,FALSE))</f>
        <v/>
      </c>
      <c r="I10751" s="13" t="str">
        <f>IF($E10751="", "",VLOOKUP($E10751,Sources!$A:$M, 5,FALSE))</f>
        <v/>
      </c>
      <c r="J10751" s="13" t="str">
        <f>IF($E10751="", "",VLOOKUP($E10751,Sources!$A:$M, 6,FALSE))</f>
        <v/>
      </c>
      <c r="K10751" s="13" t="str">
        <f>IF($E10751="", "",VLOOKUP($E10751,Sources!$A:$M, 9,FALSE))</f>
        <v/>
      </c>
      <c r="L10751" s="13" t="str">
        <f>IF($D10751="", "",VLOOKUP($D10751,Series!$A:$J,6,FALSE))</f>
        <v/>
      </c>
      <c r="M10751" s="13" t="str">
        <f>IF($D10751="", "",VLOOKUP($D10751,Series!$A:$J,7,FALSE))</f>
        <v/>
      </c>
      <c r="N10751" s="13" t="str">
        <f>IF($D10751="", "",VLOOKUP($D10751,Series!$A:$J,8,FALSE))</f>
        <v/>
      </c>
      <c r="O10751" s="13" t="str">
        <f>IF($D10751="", "",VLOOKUP($D10751,Series!$A:$J,9,FALSE))</f>
        <v/>
      </c>
      <c r="P10751" s="13" t="str">
        <f>IF($D10751="", "",VLOOKUP($D10751,Series!$A:$J,10,FALSE))</f>
        <v/>
      </c>
    </row>
    <row r="10752" spans="1:16" x14ac:dyDescent="0.25">
      <c r="A10752" s="13" t="str">
        <f>IF(C10752&gt;0,VLOOKUP(C10752,Indicators!G:H,2,0),"")</f>
        <v/>
      </c>
      <c r="E10752" s="13" t="str">
        <f>IF(D10752="","",VLOOKUP(D10752,Series!A:B,2,FALSE))</f>
        <v/>
      </c>
      <c r="F10752" s="13" t="str">
        <f>IF(D10752&gt;0,VLOOKUP(D10752,Series!A:D,4,0),"")</f>
        <v/>
      </c>
      <c r="G10752" s="13" t="str">
        <f>IF(E10752&gt;"",VLOOKUP(E10752,Sources!A:B,2,0),"")</f>
        <v/>
      </c>
      <c r="H10752" s="13" t="str">
        <f>IF($E10752="", "",VLOOKUP($E10752,Sources!$A:$M, 13,FALSE))</f>
        <v/>
      </c>
      <c r="I10752" s="13" t="str">
        <f>IF($E10752="", "",VLOOKUP($E10752,Sources!$A:$M, 5,FALSE))</f>
        <v/>
      </c>
      <c r="J10752" s="13" t="str">
        <f>IF($E10752="", "",VLOOKUP($E10752,Sources!$A:$M, 6,FALSE))</f>
        <v/>
      </c>
      <c r="K10752" s="13" t="str">
        <f>IF($E10752="", "",VLOOKUP($E10752,Sources!$A:$M, 9,FALSE))</f>
        <v/>
      </c>
      <c r="L10752" s="13" t="str">
        <f>IF($D10752="", "",VLOOKUP($D10752,Series!$A:$J,6,FALSE))</f>
        <v/>
      </c>
      <c r="M10752" s="13" t="str">
        <f>IF($D10752="", "",VLOOKUP($D10752,Series!$A:$J,7,FALSE))</f>
        <v/>
      </c>
      <c r="N10752" s="13" t="str">
        <f>IF($D10752="", "",VLOOKUP($D10752,Series!$A:$J,8,FALSE))</f>
        <v/>
      </c>
      <c r="O10752" s="13" t="str">
        <f>IF($D10752="", "",VLOOKUP($D10752,Series!$A:$J,9,FALSE))</f>
        <v/>
      </c>
      <c r="P10752" s="13" t="str">
        <f>IF($D10752="", "",VLOOKUP($D10752,Series!$A:$J,10,FALSE))</f>
        <v/>
      </c>
    </row>
    <row r="10753" spans="1:16" x14ac:dyDescent="0.25">
      <c r="A10753" s="13" t="str">
        <f>IF(C10753&gt;0,VLOOKUP(C10753,Indicators!G:H,2,0),"")</f>
        <v/>
      </c>
      <c r="E10753" s="13" t="str">
        <f>IF(D10753="","",VLOOKUP(D10753,Series!A:B,2,FALSE))</f>
        <v/>
      </c>
      <c r="F10753" s="13" t="str">
        <f>IF(D10753&gt;0,VLOOKUP(D10753,Series!A:D,4,0),"")</f>
        <v/>
      </c>
      <c r="G10753" s="13" t="str">
        <f>IF(E10753&gt;"",VLOOKUP(E10753,Sources!A:B,2,0),"")</f>
        <v/>
      </c>
      <c r="H10753" s="13" t="str">
        <f>IF($E10753="", "",VLOOKUP($E10753,Sources!$A:$M, 13,FALSE))</f>
        <v/>
      </c>
      <c r="I10753" s="13" t="str">
        <f>IF($E10753="", "",VLOOKUP($E10753,Sources!$A:$M, 5,FALSE))</f>
        <v/>
      </c>
      <c r="J10753" s="13" t="str">
        <f>IF($E10753="", "",VLOOKUP($E10753,Sources!$A:$M, 6,FALSE))</f>
        <v/>
      </c>
      <c r="K10753" s="13" t="str">
        <f>IF($E10753="", "",VLOOKUP($E10753,Sources!$A:$M, 9,FALSE))</f>
        <v/>
      </c>
      <c r="L10753" s="13" t="str">
        <f>IF($D10753="", "",VLOOKUP($D10753,Series!$A:$J,6,FALSE))</f>
        <v/>
      </c>
      <c r="M10753" s="13" t="str">
        <f>IF($D10753="", "",VLOOKUP($D10753,Series!$A:$J,7,FALSE))</f>
        <v/>
      </c>
      <c r="N10753" s="13" t="str">
        <f>IF($D10753="", "",VLOOKUP($D10753,Series!$A:$J,8,FALSE))</f>
        <v/>
      </c>
      <c r="O10753" s="13" t="str">
        <f>IF($D10753="", "",VLOOKUP($D10753,Series!$A:$J,9,FALSE))</f>
        <v/>
      </c>
      <c r="P10753" s="13" t="str">
        <f>IF($D10753="", "",VLOOKUP($D10753,Series!$A:$J,10,FALSE))</f>
        <v/>
      </c>
    </row>
    <row r="10754" spans="1:16" x14ac:dyDescent="0.25">
      <c r="A10754" s="13" t="str">
        <f>IF(C10754&gt;0,VLOOKUP(C10754,Indicators!G:H,2,0),"")</f>
        <v/>
      </c>
      <c r="E10754" s="13" t="str">
        <f>IF(D10754="","",VLOOKUP(D10754,Series!A:B,2,FALSE))</f>
        <v/>
      </c>
      <c r="F10754" s="13" t="str">
        <f>IF(D10754&gt;0,VLOOKUP(D10754,Series!A:D,4,0),"")</f>
        <v/>
      </c>
      <c r="G10754" s="13" t="str">
        <f>IF(E10754&gt;"",VLOOKUP(E10754,Sources!A:B,2,0),"")</f>
        <v/>
      </c>
      <c r="H10754" s="13" t="str">
        <f>IF($E10754="", "",VLOOKUP($E10754,Sources!$A:$M, 13,FALSE))</f>
        <v/>
      </c>
      <c r="I10754" s="13" t="str">
        <f>IF($E10754="", "",VLOOKUP($E10754,Sources!$A:$M, 5,FALSE))</f>
        <v/>
      </c>
      <c r="J10754" s="13" t="str">
        <f>IF($E10754="", "",VLOOKUP($E10754,Sources!$A:$M, 6,FALSE))</f>
        <v/>
      </c>
      <c r="K10754" s="13" t="str">
        <f>IF($E10754="", "",VLOOKUP($E10754,Sources!$A:$M, 9,FALSE))</f>
        <v/>
      </c>
      <c r="L10754" s="13" t="str">
        <f>IF($D10754="", "",VLOOKUP($D10754,Series!$A:$J,6,FALSE))</f>
        <v/>
      </c>
      <c r="M10754" s="13" t="str">
        <f>IF($D10754="", "",VLOOKUP($D10754,Series!$A:$J,7,FALSE))</f>
        <v/>
      </c>
      <c r="N10754" s="13" t="str">
        <f>IF($D10754="", "",VLOOKUP($D10754,Series!$A:$J,8,FALSE))</f>
        <v/>
      </c>
      <c r="O10754" s="13" t="str">
        <f>IF($D10754="", "",VLOOKUP($D10754,Series!$A:$J,9,FALSE))</f>
        <v/>
      </c>
      <c r="P10754" s="13" t="str">
        <f>IF($D10754="", "",VLOOKUP($D10754,Series!$A:$J,10,FALSE))</f>
        <v/>
      </c>
    </row>
    <row r="10755" spans="1:16" x14ac:dyDescent="0.25">
      <c r="A10755" s="13" t="str">
        <f>IF(C10755&gt;0,VLOOKUP(C10755,Indicators!G:H,2,0),"")</f>
        <v/>
      </c>
      <c r="E10755" s="13" t="str">
        <f>IF(D10755="","",VLOOKUP(D10755,Series!A:B,2,FALSE))</f>
        <v/>
      </c>
      <c r="F10755" s="13" t="str">
        <f>IF(D10755&gt;0,VLOOKUP(D10755,Series!A:D,4,0),"")</f>
        <v/>
      </c>
      <c r="G10755" s="13" t="str">
        <f>IF(E10755&gt;"",VLOOKUP(E10755,Sources!A:B,2,0),"")</f>
        <v/>
      </c>
      <c r="H10755" s="13" t="str">
        <f>IF($E10755="", "",VLOOKUP($E10755,Sources!$A:$M, 13,FALSE))</f>
        <v/>
      </c>
      <c r="I10755" s="13" t="str">
        <f>IF($E10755="", "",VLOOKUP($E10755,Sources!$A:$M, 5,FALSE))</f>
        <v/>
      </c>
      <c r="J10755" s="13" t="str">
        <f>IF($E10755="", "",VLOOKUP($E10755,Sources!$A:$M, 6,FALSE))</f>
        <v/>
      </c>
      <c r="K10755" s="13" t="str">
        <f>IF($E10755="", "",VLOOKUP($E10755,Sources!$A:$M, 9,FALSE))</f>
        <v/>
      </c>
      <c r="L10755" s="13" t="str">
        <f>IF($D10755="", "",VLOOKUP($D10755,Series!$A:$J,6,FALSE))</f>
        <v/>
      </c>
      <c r="M10755" s="13" t="str">
        <f>IF($D10755="", "",VLOOKUP($D10755,Series!$A:$J,7,FALSE))</f>
        <v/>
      </c>
      <c r="N10755" s="13" t="str">
        <f>IF($D10755="", "",VLOOKUP($D10755,Series!$A:$J,8,FALSE))</f>
        <v/>
      </c>
      <c r="O10755" s="13" t="str">
        <f>IF($D10755="", "",VLOOKUP($D10755,Series!$A:$J,9,FALSE))</f>
        <v/>
      </c>
      <c r="P10755" s="13" t="str">
        <f>IF($D10755="", "",VLOOKUP($D10755,Series!$A:$J,10,FALSE))</f>
        <v/>
      </c>
    </row>
    <row r="10756" spans="1:16" x14ac:dyDescent="0.25">
      <c r="A10756" s="13" t="str">
        <f>IF(C10756&gt;0,VLOOKUP(C10756,Indicators!G:H,2,0),"")</f>
        <v/>
      </c>
      <c r="E10756" s="13" t="str">
        <f>IF(D10756="","",VLOOKUP(D10756,Series!A:B,2,FALSE))</f>
        <v/>
      </c>
      <c r="F10756" s="13" t="str">
        <f>IF(D10756&gt;0,VLOOKUP(D10756,Series!A:D,4,0),"")</f>
        <v/>
      </c>
      <c r="G10756" s="13" t="str">
        <f>IF(E10756&gt;"",VLOOKUP(E10756,Sources!A:B,2,0),"")</f>
        <v/>
      </c>
      <c r="H10756" s="13" t="str">
        <f>IF($E10756="", "",VLOOKUP($E10756,Sources!$A:$M, 13,FALSE))</f>
        <v/>
      </c>
      <c r="I10756" s="13" t="str">
        <f>IF($E10756="", "",VLOOKUP($E10756,Sources!$A:$M, 5,FALSE))</f>
        <v/>
      </c>
      <c r="J10756" s="13" t="str">
        <f>IF($E10756="", "",VLOOKUP($E10756,Sources!$A:$M, 6,FALSE))</f>
        <v/>
      </c>
      <c r="K10756" s="13" t="str">
        <f>IF($E10756="", "",VLOOKUP($E10756,Sources!$A:$M, 9,FALSE))</f>
        <v/>
      </c>
      <c r="L10756" s="13" t="str">
        <f>IF($D10756="", "",VLOOKUP($D10756,Series!$A:$J,6,FALSE))</f>
        <v/>
      </c>
      <c r="M10756" s="13" t="str">
        <f>IF($D10756="", "",VLOOKUP($D10756,Series!$A:$J,7,FALSE))</f>
        <v/>
      </c>
      <c r="N10756" s="13" t="str">
        <f>IF($D10756="", "",VLOOKUP($D10756,Series!$A:$J,8,FALSE))</f>
        <v/>
      </c>
      <c r="O10756" s="13" t="str">
        <f>IF($D10756="", "",VLOOKUP($D10756,Series!$A:$J,9,FALSE))</f>
        <v/>
      </c>
      <c r="P10756" s="13" t="str">
        <f>IF($D10756="", "",VLOOKUP($D10756,Series!$A:$J,10,FALSE))</f>
        <v/>
      </c>
    </row>
    <row r="10757" spans="1:16" x14ac:dyDescent="0.25">
      <c r="A10757" s="13" t="str">
        <f>IF(C10757&gt;0,VLOOKUP(C10757,Indicators!G:H,2,0),"")</f>
        <v/>
      </c>
      <c r="E10757" s="13" t="str">
        <f>IF(D10757="","",VLOOKUP(D10757,Series!A:B,2,FALSE))</f>
        <v/>
      </c>
      <c r="F10757" s="13" t="str">
        <f>IF(D10757&gt;0,VLOOKUP(D10757,Series!A:D,4,0),"")</f>
        <v/>
      </c>
      <c r="G10757" s="13" t="str">
        <f>IF(E10757&gt;"",VLOOKUP(E10757,Sources!A:B,2,0),"")</f>
        <v/>
      </c>
      <c r="H10757" s="13" t="str">
        <f>IF($E10757="", "",VLOOKUP($E10757,Sources!$A:$M, 13,FALSE))</f>
        <v/>
      </c>
      <c r="I10757" s="13" t="str">
        <f>IF($E10757="", "",VLOOKUP($E10757,Sources!$A:$M, 5,FALSE))</f>
        <v/>
      </c>
      <c r="J10757" s="13" t="str">
        <f>IF($E10757="", "",VLOOKUP($E10757,Sources!$A:$M, 6,FALSE))</f>
        <v/>
      </c>
      <c r="K10757" s="13" t="str">
        <f>IF($E10757="", "",VLOOKUP($E10757,Sources!$A:$M, 9,FALSE))</f>
        <v/>
      </c>
      <c r="L10757" s="13" t="str">
        <f>IF($D10757="", "",VLOOKUP($D10757,Series!$A:$J,6,FALSE))</f>
        <v/>
      </c>
      <c r="M10757" s="13" t="str">
        <f>IF($D10757="", "",VLOOKUP($D10757,Series!$A:$J,7,FALSE))</f>
        <v/>
      </c>
      <c r="N10757" s="13" t="str">
        <f>IF($D10757="", "",VLOOKUP($D10757,Series!$A:$J,8,FALSE))</f>
        <v/>
      </c>
      <c r="O10757" s="13" t="str">
        <f>IF($D10757="", "",VLOOKUP($D10757,Series!$A:$J,9,FALSE))</f>
        <v/>
      </c>
      <c r="P10757" s="13" t="str">
        <f>IF($D10757="", "",VLOOKUP($D10757,Series!$A:$J,10,FALSE))</f>
        <v/>
      </c>
    </row>
    <row r="10758" spans="1:16" x14ac:dyDescent="0.25">
      <c r="A10758" s="13" t="str">
        <f>IF(C10758&gt;0,VLOOKUP(C10758,Indicators!G:H,2,0),"")</f>
        <v/>
      </c>
      <c r="E10758" s="13" t="str">
        <f>IF(D10758="","",VLOOKUP(D10758,Series!A:B,2,FALSE))</f>
        <v/>
      </c>
      <c r="F10758" s="13" t="str">
        <f>IF(D10758&gt;0,VLOOKUP(D10758,Series!A:D,4,0),"")</f>
        <v/>
      </c>
      <c r="G10758" s="13" t="str">
        <f>IF(E10758&gt;"",VLOOKUP(E10758,Sources!A:B,2,0),"")</f>
        <v/>
      </c>
      <c r="H10758" s="13" t="str">
        <f>IF($E10758="", "",VLOOKUP($E10758,Sources!$A:$M, 13,FALSE))</f>
        <v/>
      </c>
      <c r="I10758" s="13" t="str">
        <f>IF($E10758="", "",VLOOKUP($E10758,Sources!$A:$M, 5,FALSE))</f>
        <v/>
      </c>
      <c r="J10758" s="13" t="str">
        <f>IF($E10758="", "",VLOOKUP($E10758,Sources!$A:$M, 6,FALSE))</f>
        <v/>
      </c>
      <c r="K10758" s="13" t="str">
        <f>IF($E10758="", "",VLOOKUP($E10758,Sources!$A:$M, 9,FALSE))</f>
        <v/>
      </c>
      <c r="L10758" s="13" t="str">
        <f>IF($D10758="", "",VLOOKUP($D10758,Series!$A:$J,6,FALSE))</f>
        <v/>
      </c>
      <c r="M10758" s="13" t="str">
        <f>IF($D10758="", "",VLOOKUP($D10758,Series!$A:$J,7,FALSE))</f>
        <v/>
      </c>
      <c r="N10758" s="13" t="str">
        <f>IF($D10758="", "",VLOOKUP($D10758,Series!$A:$J,8,FALSE))</f>
        <v/>
      </c>
      <c r="O10758" s="13" t="str">
        <f>IF($D10758="", "",VLOOKUP($D10758,Series!$A:$J,9,FALSE))</f>
        <v/>
      </c>
      <c r="P10758" s="13" t="str">
        <f>IF($D10758="", "",VLOOKUP($D10758,Series!$A:$J,10,FALSE))</f>
        <v/>
      </c>
    </row>
    <row r="10759" spans="1:16" x14ac:dyDescent="0.25">
      <c r="A10759" s="13" t="str">
        <f>IF(C10759&gt;0,VLOOKUP(C10759,Indicators!G:H,2,0),"")</f>
        <v/>
      </c>
      <c r="E10759" s="13" t="str">
        <f>IF(D10759="","",VLOOKUP(D10759,Series!A:B,2,FALSE))</f>
        <v/>
      </c>
      <c r="F10759" s="13" t="str">
        <f>IF(D10759&gt;0,VLOOKUP(D10759,Series!A:D,4,0),"")</f>
        <v/>
      </c>
      <c r="G10759" s="13" t="str">
        <f>IF(E10759&gt;"",VLOOKUP(E10759,Sources!A:B,2,0),"")</f>
        <v/>
      </c>
      <c r="H10759" s="13" t="str">
        <f>IF($E10759="", "",VLOOKUP($E10759,Sources!$A:$M, 13,FALSE))</f>
        <v/>
      </c>
      <c r="I10759" s="13" t="str">
        <f>IF($E10759="", "",VLOOKUP($E10759,Sources!$A:$M, 5,FALSE))</f>
        <v/>
      </c>
      <c r="J10759" s="13" t="str">
        <f>IF($E10759="", "",VLOOKUP($E10759,Sources!$A:$M, 6,FALSE))</f>
        <v/>
      </c>
      <c r="K10759" s="13" t="str">
        <f>IF($E10759="", "",VLOOKUP($E10759,Sources!$A:$M, 9,FALSE))</f>
        <v/>
      </c>
      <c r="L10759" s="13" t="str">
        <f>IF($D10759="", "",VLOOKUP($D10759,Series!$A:$J,6,FALSE))</f>
        <v/>
      </c>
      <c r="M10759" s="13" t="str">
        <f>IF($D10759="", "",VLOOKUP($D10759,Series!$A:$J,7,FALSE))</f>
        <v/>
      </c>
      <c r="N10759" s="13" t="str">
        <f>IF($D10759="", "",VLOOKUP($D10759,Series!$A:$J,8,FALSE))</f>
        <v/>
      </c>
      <c r="O10759" s="13" t="str">
        <f>IF($D10759="", "",VLOOKUP($D10759,Series!$A:$J,9,FALSE))</f>
        <v/>
      </c>
      <c r="P10759" s="13" t="str">
        <f>IF($D10759="", "",VLOOKUP($D10759,Series!$A:$J,10,FALSE))</f>
        <v/>
      </c>
    </row>
    <row r="10760" spans="1:16" x14ac:dyDescent="0.25">
      <c r="A10760" s="13" t="str">
        <f>IF(C10760&gt;0,VLOOKUP(C10760,Indicators!G:H,2,0),"")</f>
        <v/>
      </c>
      <c r="E10760" s="13" t="str">
        <f>IF(D10760="","",VLOOKUP(D10760,Series!A:B,2,FALSE))</f>
        <v/>
      </c>
      <c r="F10760" s="13" t="str">
        <f>IF(D10760&gt;0,VLOOKUP(D10760,Series!A:D,4,0),"")</f>
        <v/>
      </c>
      <c r="G10760" s="13" t="str">
        <f>IF(E10760&gt;"",VLOOKUP(E10760,Sources!A:B,2,0),"")</f>
        <v/>
      </c>
      <c r="H10760" s="13" t="str">
        <f>IF($E10760="", "",VLOOKUP($E10760,Sources!$A:$M, 13,FALSE))</f>
        <v/>
      </c>
      <c r="I10760" s="13" t="str">
        <f>IF($E10760="", "",VLOOKUP($E10760,Sources!$A:$M, 5,FALSE))</f>
        <v/>
      </c>
      <c r="J10760" s="13" t="str">
        <f>IF($E10760="", "",VLOOKUP($E10760,Sources!$A:$M, 6,FALSE))</f>
        <v/>
      </c>
      <c r="K10760" s="13" t="str">
        <f>IF($E10760="", "",VLOOKUP($E10760,Sources!$A:$M, 9,FALSE))</f>
        <v/>
      </c>
      <c r="L10760" s="13" t="str">
        <f>IF($D10760="", "",VLOOKUP($D10760,Series!$A:$J,6,FALSE))</f>
        <v/>
      </c>
      <c r="M10760" s="13" t="str">
        <f>IF($D10760="", "",VLOOKUP($D10760,Series!$A:$J,7,FALSE))</f>
        <v/>
      </c>
      <c r="N10760" s="13" t="str">
        <f>IF($D10760="", "",VLOOKUP($D10760,Series!$A:$J,8,FALSE))</f>
        <v/>
      </c>
      <c r="O10760" s="13" t="str">
        <f>IF($D10760="", "",VLOOKUP($D10760,Series!$A:$J,9,FALSE))</f>
        <v/>
      </c>
      <c r="P10760" s="13" t="str">
        <f>IF($D10760="", "",VLOOKUP($D10760,Series!$A:$J,10,FALSE))</f>
        <v/>
      </c>
    </row>
    <row r="10761" spans="1:16" x14ac:dyDescent="0.25">
      <c r="A10761" s="13" t="str">
        <f>IF(C10761&gt;0,VLOOKUP(C10761,Indicators!G:H,2,0),"")</f>
        <v/>
      </c>
      <c r="E10761" s="13" t="str">
        <f>IF(D10761="","",VLOOKUP(D10761,Series!A:B,2,FALSE))</f>
        <v/>
      </c>
      <c r="F10761" s="13" t="str">
        <f>IF(D10761&gt;0,VLOOKUP(D10761,Series!A:D,4,0),"")</f>
        <v/>
      </c>
      <c r="G10761" s="13" t="str">
        <f>IF(E10761&gt;"",VLOOKUP(E10761,Sources!A:B,2,0),"")</f>
        <v/>
      </c>
      <c r="H10761" s="13" t="str">
        <f>IF($E10761="", "",VLOOKUP($E10761,Sources!$A:$M, 13,FALSE))</f>
        <v/>
      </c>
      <c r="I10761" s="13" t="str">
        <f>IF($E10761="", "",VLOOKUP($E10761,Sources!$A:$M, 5,FALSE))</f>
        <v/>
      </c>
      <c r="J10761" s="13" t="str">
        <f>IF($E10761="", "",VLOOKUP($E10761,Sources!$A:$M, 6,FALSE))</f>
        <v/>
      </c>
      <c r="K10761" s="13" t="str">
        <f>IF($E10761="", "",VLOOKUP($E10761,Sources!$A:$M, 9,FALSE))</f>
        <v/>
      </c>
      <c r="L10761" s="13" t="str">
        <f>IF($D10761="", "",VLOOKUP($D10761,Series!$A:$J,6,FALSE))</f>
        <v/>
      </c>
      <c r="M10761" s="13" t="str">
        <f>IF($D10761="", "",VLOOKUP($D10761,Series!$A:$J,7,FALSE))</f>
        <v/>
      </c>
      <c r="N10761" s="13" t="str">
        <f>IF($D10761="", "",VLOOKUP($D10761,Series!$A:$J,8,FALSE))</f>
        <v/>
      </c>
      <c r="O10761" s="13" t="str">
        <f>IF($D10761="", "",VLOOKUP($D10761,Series!$A:$J,9,FALSE))</f>
        <v/>
      </c>
      <c r="P10761" s="13" t="str">
        <f>IF($D10761="", "",VLOOKUP($D10761,Series!$A:$J,10,FALSE))</f>
        <v/>
      </c>
    </row>
    <row r="10762" spans="1:16" x14ac:dyDescent="0.25">
      <c r="A10762" s="13" t="str">
        <f>IF(C10762&gt;0,VLOOKUP(C10762,Indicators!G:H,2,0),"")</f>
        <v/>
      </c>
      <c r="E10762" s="13" t="str">
        <f>IF(D10762="","",VLOOKUP(D10762,Series!A:B,2,FALSE))</f>
        <v/>
      </c>
      <c r="F10762" s="13" t="str">
        <f>IF(D10762&gt;0,VLOOKUP(D10762,Series!A:D,4,0),"")</f>
        <v/>
      </c>
      <c r="G10762" s="13" t="str">
        <f>IF(E10762&gt;"",VLOOKUP(E10762,Sources!A:B,2,0),"")</f>
        <v/>
      </c>
      <c r="H10762" s="13" t="str">
        <f>IF($E10762="", "",VLOOKUP($E10762,Sources!$A:$M, 13,FALSE))</f>
        <v/>
      </c>
      <c r="I10762" s="13" t="str">
        <f>IF($E10762="", "",VLOOKUP($E10762,Sources!$A:$M, 5,FALSE))</f>
        <v/>
      </c>
      <c r="J10762" s="13" t="str">
        <f>IF($E10762="", "",VLOOKUP($E10762,Sources!$A:$M, 6,FALSE))</f>
        <v/>
      </c>
      <c r="K10762" s="13" t="str">
        <f>IF($E10762="", "",VLOOKUP($E10762,Sources!$A:$M, 9,FALSE))</f>
        <v/>
      </c>
      <c r="L10762" s="13" t="str">
        <f>IF($D10762="", "",VLOOKUP($D10762,Series!$A:$J,6,FALSE))</f>
        <v/>
      </c>
      <c r="M10762" s="13" t="str">
        <f>IF($D10762="", "",VLOOKUP($D10762,Series!$A:$J,7,FALSE))</f>
        <v/>
      </c>
      <c r="N10762" s="13" t="str">
        <f>IF($D10762="", "",VLOOKUP($D10762,Series!$A:$J,8,FALSE))</f>
        <v/>
      </c>
      <c r="O10762" s="13" t="str">
        <f>IF($D10762="", "",VLOOKUP($D10762,Series!$A:$J,9,FALSE))</f>
        <v/>
      </c>
      <c r="P10762" s="13" t="str">
        <f>IF($D10762="", "",VLOOKUP($D10762,Series!$A:$J,10,FALSE))</f>
        <v/>
      </c>
    </row>
    <row r="10763" spans="1:16" x14ac:dyDescent="0.25">
      <c r="A10763" s="13" t="str">
        <f>IF(C10763&gt;0,VLOOKUP(C10763,Indicators!G:H,2,0),"")</f>
        <v/>
      </c>
      <c r="E10763" s="13" t="str">
        <f>IF(D10763="","",VLOOKUP(D10763,Series!A:B,2,FALSE))</f>
        <v/>
      </c>
      <c r="F10763" s="13" t="str">
        <f>IF(D10763&gt;0,VLOOKUP(D10763,Series!A:D,4,0),"")</f>
        <v/>
      </c>
      <c r="G10763" s="13" t="str">
        <f>IF(E10763&gt;"",VLOOKUP(E10763,Sources!A:B,2,0),"")</f>
        <v/>
      </c>
      <c r="H10763" s="13" t="str">
        <f>IF($E10763="", "",VLOOKUP($E10763,Sources!$A:$M, 13,FALSE))</f>
        <v/>
      </c>
      <c r="I10763" s="13" t="str">
        <f>IF($E10763="", "",VLOOKUP($E10763,Sources!$A:$M, 5,FALSE))</f>
        <v/>
      </c>
      <c r="J10763" s="13" t="str">
        <f>IF($E10763="", "",VLOOKUP($E10763,Sources!$A:$M, 6,FALSE))</f>
        <v/>
      </c>
      <c r="K10763" s="13" t="str">
        <f>IF($E10763="", "",VLOOKUP($E10763,Sources!$A:$M, 9,FALSE))</f>
        <v/>
      </c>
      <c r="L10763" s="13" t="str">
        <f>IF($D10763="", "",VLOOKUP($D10763,Series!$A:$J,6,FALSE))</f>
        <v/>
      </c>
      <c r="M10763" s="13" t="str">
        <f>IF($D10763="", "",VLOOKUP($D10763,Series!$A:$J,7,FALSE))</f>
        <v/>
      </c>
      <c r="N10763" s="13" t="str">
        <f>IF($D10763="", "",VLOOKUP($D10763,Series!$A:$J,8,FALSE))</f>
        <v/>
      </c>
      <c r="O10763" s="13" t="str">
        <f>IF($D10763="", "",VLOOKUP($D10763,Series!$A:$J,9,FALSE))</f>
        <v/>
      </c>
      <c r="P10763" s="13" t="str">
        <f>IF($D10763="", "",VLOOKUP($D10763,Series!$A:$J,10,FALSE))</f>
        <v/>
      </c>
    </row>
    <row r="10764" spans="1:16" x14ac:dyDescent="0.25">
      <c r="A10764" s="13" t="str">
        <f>IF(C10764&gt;0,VLOOKUP(C10764,Indicators!G:H,2,0),"")</f>
        <v/>
      </c>
      <c r="E10764" s="13" t="str">
        <f>IF(D10764="","",VLOOKUP(D10764,Series!A:B,2,FALSE))</f>
        <v/>
      </c>
      <c r="F10764" s="13" t="str">
        <f>IF(D10764&gt;0,VLOOKUP(D10764,Series!A:D,4,0),"")</f>
        <v/>
      </c>
      <c r="G10764" s="13" t="str">
        <f>IF(E10764&gt;"",VLOOKUP(E10764,Sources!A:B,2,0),"")</f>
        <v/>
      </c>
      <c r="H10764" s="13" t="str">
        <f>IF($E10764="", "",VLOOKUP($E10764,Sources!$A:$M, 13,FALSE))</f>
        <v/>
      </c>
      <c r="I10764" s="13" t="str">
        <f>IF($E10764="", "",VLOOKUP($E10764,Sources!$A:$M, 5,FALSE))</f>
        <v/>
      </c>
      <c r="J10764" s="13" t="str">
        <f>IF($E10764="", "",VLOOKUP($E10764,Sources!$A:$M, 6,FALSE))</f>
        <v/>
      </c>
      <c r="K10764" s="13" t="str">
        <f>IF($E10764="", "",VLOOKUP($E10764,Sources!$A:$M, 9,FALSE))</f>
        <v/>
      </c>
      <c r="L10764" s="13" t="str">
        <f>IF($D10764="", "",VLOOKUP($D10764,Series!$A:$J,6,FALSE))</f>
        <v/>
      </c>
      <c r="M10764" s="13" t="str">
        <f>IF($D10764="", "",VLOOKUP($D10764,Series!$A:$J,7,FALSE))</f>
        <v/>
      </c>
      <c r="N10764" s="13" t="str">
        <f>IF($D10764="", "",VLOOKUP($D10764,Series!$A:$J,8,FALSE))</f>
        <v/>
      </c>
      <c r="O10764" s="13" t="str">
        <f>IF($D10764="", "",VLOOKUP($D10764,Series!$A:$J,9,FALSE))</f>
        <v/>
      </c>
      <c r="P10764" s="13" t="str">
        <f>IF($D10764="", "",VLOOKUP($D10764,Series!$A:$J,10,FALSE))</f>
        <v/>
      </c>
    </row>
    <row r="10765" spans="1:16" x14ac:dyDescent="0.25">
      <c r="A10765" s="13" t="str">
        <f>IF(C10765&gt;0,VLOOKUP(C10765,Indicators!G:H,2,0),"")</f>
        <v/>
      </c>
      <c r="E10765" s="13" t="str">
        <f>IF(D10765="","",VLOOKUP(D10765,Series!A:B,2,FALSE))</f>
        <v/>
      </c>
      <c r="F10765" s="13" t="str">
        <f>IF(D10765&gt;0,VLOOKUP(D10765,Series!A:D,4,0),"")</f>
        <v/>
      </c>
      <c r="G10765" s="13" t="str">
        <f>IF(E10765&gt;"",VLOOKUP(E10765,Sources!A:B,2,0),"")</f>
        <v/>
      </c>
      <c r="H10765" s="13" t="str">
        <f>IF($E10765="", "",VLOOKUP($E10765,Sources!$A:$M, 13,FALSE))</f>
        <v/>
      </c>
      <c r="I10765" s="13" t="str">
        <f>IF($E10765="", "",VLOOKUP($E10765,Sources!$A:$M, 5,FALSE))</f>
        <v/>
      </c>
      <c r="J10765" s="13" t="str">
        <f>IF($E10765="", "",VLOOKUP($E10765,Sources!$A:$M, 6,FALSE))</f>
        <v/>
      </c>
      <c r="K10765" s="13" t="str">
        <f>IF($E10765="", "",VLOOKUP($E10765,Sources!$A:$M, 9,FALSE))</f>
        <v/>
      </c>
      <c r="L10765" s="13" t="str">
        <f>IF($D10765="", "",VLOOKUP($D10765,Series!$A:$J,6,FALSE))</f>
        <v/>
      </c>
      <c r="M10765" s="13" t="str">
        <f>IF($D10765="", "",VLOOKUP($D10765,Series!$A:$J,7,FALSE))</f>
        <v/>
      </c>
      <c r="N10765" s="13" t="str">
        <f>IF($D10765="", "",VLOOKUP($D10765,Series!$A:$J,8,FALSE))</f>
        <v/>
      </c>
      <c r="O10765" s="13" t="str">
        <f>IF($D10765="", "",VLOOKUP($D10765,Series!$A:$J,9,FALSE))</f>
        <v/>
      </c>
      <c r="P10765" s="13" t="str">
        <f>IF($D10765="", "",VLOOKUP($D10765,Series!$A:$J,10,FALSE))</f>
        <v/>
      </c>
    </row>
    <row r="10766" spans="1:16" x14ac:dyDescent="0.25">
      <c r="A10766" s="13" t="str">
        <f>IF(C10766&gt;0,VLOOKUP(C10766,Indicators!G:H,2,0),"")</f>
        <v/>
      </c>
      <c r="E10766" s="13" t="str">
        <f>IF(D10766="","",VLOOKUP(D10766,Series!A:B,2,FALSE))</f>
        <v/>
      </c>
      <c r="F10766" s="13" t="str">
        <f>IF(D10766&gt;0,VLOOKUP(D10766,Series!A:D,4,0),"")</f>
        <v/>
      </c>
      <c r="G10766" s="13" t="str">
        <f>IF(E10766&gt;"",VLOOKUP(E10766,Sources!A:B,2,0),"")</f>
        <v/>
      </c>
      <c r="H10766" s="13" t="str">
        <f>IF($E10766="", "",VLOOKUP($E10766,Sources!$A:$M, 13,FALSE))</f>
        <v/>
      </c>
      <c r="I10766" s="13" t="str">
        <f>IF($E10766="", "",VLOOKUP($E10766,Sources!$A:$M, 5,FALSE))</f>
        <v/>
      </c>
      <c r="J10766" s="13" t="str">
        <f>IF($E10766="", "",VLOOKUP($E10766,Sources!$A:$M, 6,FALSE))</f>
        <v/>
      </c>
      <c r="K10766" s="13" t="str">
        <f>IF($E10766="", "",VLOOKUP($E10766,Sources!$A:$M, 9,FALSE))</f>
        <v/>
      </c>
      <c r="L10766" s="13" t="str">
        <f>IF($D10766="", "",VLOOKUP($D10766,Series!$A:$J,6,FALSE))</f>
        <v/>
      </c>
      <c r="M10766" s="13" t="str">
        <f>IF($D10766="", "",VLOOKUP($D10766,Series!$A:$J,7,FALSE))</f>
        <v/>
      </c>
      <c r="N10766" s="13" t="str">
        <f>IF($D10766="", "",VLOOKUP($D10766,Series!$A:$J,8,FALSE))</f>
        <v/>
      </c>
      <c r="O10766" s="13" t="str">
        <f>IF($D10766="", "",VLOOKUP($D10766,Series!$A:$J,9,FALSE))</f>
        <v/>
      </c>
      <c r="P10766" s="13" t="str">
        <f>IF($D10766="", "",VLOOKUP($D10766,Series!$A:$J,10,FALSE))</f>
        <v/>
      </c>
    </row>
    <row r="10767" spans="1:16" x14ac:dyDescent="0.25">
      <c r="A10767" s="13" t="str">
        <f>IF(C10767&gt;0,VLOOKUP(C10767,Indicators!G:H,2,0),"")</f>
        <v/>
      </c>
      <c r="E10767" s="13" t="str">
        <f>IF(D10767="","",VLOOKUP(D10767,Series!A:B,2,FALSE))</f>
        <v/>
      </c>
      <c r="F10767" s="13" t="str">
        <f>IF(D10767&gt;0,VLOOKUP(D10767,Series!A:D,4,0),"")</f>
        <v/>
      </c>
      <c r="G10767" s="13" t="str">
        <f>IF(E10767&gt;"",VLOOKUP(E10767,Sources!A:B,2,0),"")</f>
        <v/>
      </c>
      <c r="H10767" s="13" t="str">
        <f>IF($E10767="", "",VLOOKUP($E10767,Sources!$A:$M, 13,FALSE))</f>
        <v/>
      </c>
      <c r="I10767" s="13" t="str">
        <f>IF($E10767="", "",VLOOKUP($E10767,Sources!$A:$M, 5,FALSE))</f>
        <v/>
      </c>
      <c r="J10767" s="13" t="str">
        <f>IF($E10767="", "",VLOOKUP($E10767,Sources!$A:$M, 6,FALSE))</f>
        <v/>
      </c>
      <c r="K10767" s="13" t="str">
        <f>IF($E10767="", "",VLOOKUP($E10767,Sources!$A:$M, 9,FALSE))</f>
        <v/>
      </c>
      <c r="L10767" s="13" t="str">
        <f>IF($D10767="", "",VLOOKUP($D10767,Series!$A:$J,6,FALSE))</f>
        <v/>
      </c>
      <c r="M10767" s="13" t="str">
        <f>IF($D10767="", "",VLOOKUP($D10767,Series!$A:$J,7,FALSE))</f>
        <v/>
      </c>
      <c r="N10767" s="13" t="str">
        <f>IF($D10767="", "",VLOOKUP($D10767,Series!$A:$J,8,FALSE))</f>
        <v/>
      </c>
      <c r="O10767" s="13" t="str">
        <f>IF($D10767="", "",VLOOKUP($D10767,Series!$A:$J,9,FALSE))</f>
        <v/>
      </c>
      <c r="P10767" s="13" t="str">
        <f>IF($D10767="", "",VLOOKUP($D10767,Series!$A:$J,10,FALSE))</f>
        <v/>
      </c>
    </row>
    <row r="10768" spans="1:16" x14ac:dyDescent="0.25">
      <c r="A10768" s="13" t="str">
        <f>IF(C10768&gt;0,VLOOKUP(C10768,Indicators!G:H,2,0),"")</f>
        <v/>
      </c>
      <c r="E10768" s="13" t="str">
        <f>IF(D10768="","",VLOOKUP(D10768,Series!A:B,2,FALSE))</f>
        <v/>
      </c>
      <c r="F10768" s="13" t="str">
        <f>IF(D10768&gt;0,VLOOKUP(D10768,Series!A:D,4,0),"")</f>
        <v/>
      </c>
      <c r="G10768" s="13" t="str">
        <f>IF(E10768&gt;"",VLOOKUP(E10768,Sources!A:B,2,0),"")</f>
        <v/>
      </c>
      <c r="H10768" s="13" t="str">
        <f>IF($E10768="", "",VLOOKUP($E10768,Sources!$A:$M, 13,FALSE))</f>
        <v/>
      </c>
      <c r="I10768" s="13" t="str">
        <f>IF($E10768="", "",VLOOKUP($E10768,Sources!$A:$M, 5,FALSE))</f>
        <v/>
      </c>
      <c r="J10768" s="13" t="str">
        <f>IF($E10768="", "",VLOOKUP($E10768,Sources!$A:$M, 6,FALSE))</f>
        <v/>
      </c>
      <c r="K10768" s="13" t="str">
        <f>IF($E10768="", "",VLOOKUP($E10768,Sources!$A:$M, 9,FALSE))</f>
        <v/>
      </c>
      <c r="L10768" s="13" t="str">
        <f>IF($D10768="", "",VLOOKUP($D10768,Series!$A:$J,6,FALSE))</f>
        <v/>
      </c>
      <c r="M10768" s="13" t="str">
        <f>IF($D10768="", "",VLOOKUP($D10768,Series!$A:$J,7,FALSE))</f>
        <v/>
      </c>
      <c r="N10768" s="13" t="str">
        <f>IF($D10768="", "",VLOOKUP($D10768,Series!$A:$J,8,FALSE))</f>
        <v/>
      </c>
      <c r="O10768" s="13" t="str">
        <f>IF($D10768="", "",VLOOKUP($D10768,Series!$A:$J,9,FALSE))</f>
        <v/>
      </c>
      <c r="P10768" s="13" t="str">
        <f>IF($D10768="", "",VLOOKUP($D10768,Series!$A:$J,10,FALSE))</f>
        <v/>
      </c>
    </row>
    <row r="10769" spans="1:16" x14ac:dyDescent="0.25">
      <c r="A10769" s="13" t="str">
        <f>IF(C10769&gt;0,VLOOKUP(C10769,Indicators!G:H,2,0),"")</f>
        <v/>
      </c>
      <c r="E10769" s="13" t="str">
        <f>IF(D10769="","",VLOOKUP(D10769,Series!A:B,2,FALSE))</f>
        <v/>
      </c>
      <c r="F10769" s="13" t="str">
        <f>IF(D10769&gt;0,VLOOKUP(D10769,Series!A:D,4,0),"")</f>
        <v/>
      </c>
      <c r="G10769" s="13" t="str">
        <f>IF(E10769&gt;"",VLOOKUP(E10769,Sources!A:B,2,0),"")</f>
        <v/>
      </c>
      <c r="H10769" s="13" t="str">
        <f>IF($E10769="", "",VLOOKUP($E10769,Sources!$A:$M, 13,FALSE))</f>
        <v/>
      </c>
      <c r="I10769" s="13" t="str">
        <f>IF($E10769="", "",VLOOKUP($E10769,Sources!$A:$M, 5,FALSE))</f>
        <v/>
      </c>
      <c r="J10769" s="13" t="str">
        <f>IF($E10769="", "",VLOOKUP($E10769,Sources!$A:$M, 6,FALSE))</f>
        <v/>
      </c>
      <c r="K10769" s="13" t="str">
        <f>IF($E10769="", "",VLOOKUP($E10769,Sources!$A:$M, 9,FALSE))</f>
        <v/>
      </c>
      <c r="L10769" s="13" t="str">
        <f>IF($D10769="", "",VLOOKUP($D10769,Series!$A:$J,6,FALSE))</f>
        <v/>
      </c>
      <c r="M10769" s="13" t="str">
        <f>IF($D10769="", "",VLOOKUP($D10769,Series!$A:$J,7,FALSE))</f>
        <v/>
      </c>
      <c r="N10769" s="13" t="str">
        <f>IF($D10769="", "",VLOOKUP($D10769,Series!$A:$J,8,FALSE))</f>
        <v/>
      </c>
      <c r="O10769" s="13" t="str">
        <f>IF($D10769="", "",VLOOKUP($D10769,Series!$A:$J,9,FALSE))</f>
        <v/>
      </c>
      <c r="P10769" s="13" t="str">
        <f>IF($D10769="", "",VLOOKUP($D10769,Series!$A:$J,10,FALSE))</f>
        <v/>
      </c>
    </row>
    <row r="10770" spans="1:16" x14ac:dyDescent="0.25">
      <c r="A10770" s="13" t="str">
        <f>IF(C10770&gt;0,VLOOKUP(C10770,Indicators!G:H,2,0),"")</f>
        <v/>
      </c>
      <c r="E10770" s="13" t="str">
        <f>IF(D10770="","",VLOOKUP(D10770,Series!A:B,2,FALSE))</f>
        <v/>
      </c>
      <c r="F10770" s="13" t="str">
        <f>IF(D10770&gt;0,VLOOKUP(D10770,Series!A:D,4,0),"")</f>
        <v/>
      </c>
      <c r="G10770" s="13" t="str">
        <f>IF(E10770&gt;"",VLOOKUP(E10770,Sources!A:B,2,0),"")</f>
        <v/>
      </c>
      <c r="H10770" s="13" t="str">
        <f>IF($E10770="", "",VLOOKUP($E10770,Sources!$A:$M, 13,FALSE))</f>
        <v/>
      </c>
      <c r="I10770" s="13" t="str">
        <f>IF($E10770="", "",VLOOKUP($E10770,Sources!$A:$M, 5,FALSE))</f>
        <v/>
      </c>
      <c r="J10770" s="13" t="str">
        <f>IF($E10770="", "",VLOOKUP($E10770,Sources!$A:$M, 6,FALSE))</f>
        <v/>
      </c>
      <c r="K10770" s="13" t="str">
        <f>IF($E10770="", "",VLOOKUP($E10770,Sources!$A:$M, 9,FALSE))</f>
        <v/>
      </c>
      <c r="L10770" s="13" t="str">
        <f>IF($D10770="", "",VLOOKUP($D10770,Series!$A:$J,6,FALSE))</f>
        <v/>
      </c>
      <c r="M10770" s="13" t="str">
        <f>IF($D10770="", "",VLOOKUP($D10770,Series!$A:$J,7,FALSE))</f>
        <v/>
      </c>
      <c r="N10770" s="13" t="str">
        <f>IF($D10770="", "",VLOOKUP($D10770,Series!$A:$J,8,FALSE))</f>
        <v/>
      </c>
      <c r="O10770" s="13" t="str">
        <f>IF($D10770="", "",VLOOKUP($D10770,Series!$A:$J,9,FALSE))</f>
        <v/>
      </c>
      <c r="P10770" s="13" t="str">
        <f>IF($D10770="", "",VLOOKUP($D10770,Series!$A:$J,10,FALSE))</f>
        <v/>
      </c>
    </row>
    <row r="10771" spans="1:16" x14ac:dyDescent="0.25">
      <c r="A10771" s="13" t="str">
        <f>IF(C10771&gt;0,VLOOKUP(C10771,Indicators!G:H,2,0),"")</f>
        <v/>
      </c>
      <c r="E10771" s="13" t="str">
        <f>IF(D10771="","",VLOOKUP(D10771,Series!A:B,2,FALSE))</f>
        <v/>
      </c>
      <c r="F10771" s="13" t="str">
        <f>IF(D10771&gt;0,VLOOKUP(D10771,Series!A:D,4,0),"")</f>
        <v/>
      </c>
      <c r="G10771" s="13" t="str">
        <f>IF(E10771&gt;"",VLOOKUP(E10771,Sources!A:B,2,0),"")</f>
        <v/>
      </c>
      <c r="H10771" s="13" t="str">
        <f>IF($E10771="", "",VLOOKUP($E10771,Sources!$A:$M, 13,FALSE))</f>
        <v/>
      </c>
      <c r="I10771" s="13" t="str">
        <f>IF($E10771="", "",VLOOKUP($E10771,Sources!$A:$M, 5,FALSE))</f>
        <v/>
      </c>
      <c r="J10771" s="13" t="str">
        <f>IF($E10771="", "",VLOOKUP($E10771,Sources!$A:$M, 6,FALSE))</f>
        <v/>
      </c>
      <c r="K10771" s="13" t="str">
        <f>IF($E10771="", "",VLOOKUP($E10771,Sources!$A:$M, 9,FALSE))</f>
        <v/>
      </c>
      <c r="L10771" s="13" t="str">
        <f>IF($D10771="", "",VLOOKUP($D10771,Series!$A:$J,6,FALSE))</f>
        <v/>
      </c>
      <c r="M10771" s="13" t="str">
        <f>IF($D10771="", "",VLOOKUP($D10771,Series!$A:$J,7,FALSE))</f>
        <v/>
      </c>
      <c r="N10771" s="13" t="str">
        <f>IF($D10771="", "",VLOOKUP($D10771,Series!$A:$J,8,FALSE))</f>
        <v/>
      </c>
      <c r="O10771" s="13" t="str">
        <f>IF($D10771="", "",VLOOKUP($D10771,Series!$A:$J,9,FALSE))</f>
        <v/>
      </c>
      <c r="P10771" s="13" t="str">
        <f>IF($D10771="", "",VLOOKUP($D10771,Series!$A:$J,10,FALSE))</f>
        <v/>
      </c>
    </row>
    <row r="10772" spans="1:16" x14ac:dyDescent="0.25">
      <c r="A10772" s="13" t="str">
        <f>IF(C10772&gt;0,VLOOKUP(C10772,Indicators!G:H,2,0),"")</f>
        <v/>
      </c>
      <c r="E10772" s="13" t="str">
        <f>IF(D10772="","",VLOOKUP(D10772,Series!A:B,2,FALSE))</f>
        <v/>
      </c>
      <c r="F10772" s="13" t="str">
        <f>IF(D10772&gt;0,VLOOKUP(D10772,Series!A:D,4,0),"")</f>
        <v/>
      </c>
      <c r="G10772" s="13" t="str">
        <f>IF(E10772&gt;"",VLOOKUP(E10772,Sources!A:B,2,0),"")</f>
        <v/>
      </c>
      <c r="H10772" s="13" t="str">
        <f>IF($E10772="", "",VLOOKUP($E10772,Sources!$A:$M, 13,FALSE))</f>
        <v/>
      </c>
      <c r="I10772" s="13" t="str">
        <f>IF($E10772="", "",VLOOKUP($E10772,Sources!$A:$M, 5,FALSE))</f>
        <v/>
      </c>
      <c r="J10772" s="13" t="str">
        <f>IF($E10772="", "",VLOOKUP($E10772,Sources!$A:$M, 6,FALSE))</f>
        <v/>
      </c>
      <c r="K10772" s="13" t="str">
        <f>IF($E10772="", "",VLOOKUP($E10772,Sources!$A:$M, 9,FALSE))</f>
        <v/>
      </c>
      <c r="L10772" s="13" t="str">
        <f>IF($D10772="", "",VLOOKUP($D10772,Series!$A:$J,6,FALSE))</f>
        <v/>
      </c>
      <c r="M10772" s="13" t="str">
        <f>IF($D10772="", "",VLOOKUP($D10772,Series!$A:$J,7,FALSE))</f>
        <v/>
      </c>
      <c r="N10772" s="13" t="str">
        <f>IF($D10772="", "",VLOOKUP($D10772,Series!$A:$J,8,FALSE))</f>
        <v/>
      </c>
      <c r="O10772" s="13" t="str">
        <f>IF($D10772="", "",VLOOKUP($D10772,Series!$A:$J,9,FALSE))</f>
        <v/>
      </c>
      <c r="P10772" s="13" t="str">
        <f>IF($D10772="", "",VLOOKUP($D10772,Series!$A:$J,10,FALSE))</f>
        <v/>
      </c>
    </row>
    <row r="10773" spans="1:16" x14ac:dyDescent="0.25">
      <c r="A10773" s="13" t="str">
        <f>IF(C10773&gt;0,VLOOKUP(C10773,Indicators!G:H,2,0),"")</f>
        <v/>
      </c>
      <c r="E10773" s="13" t="str">
        <f>IF(D10773="","",VLOOKUP(D10773,Series!A:B,2,FALSE))</f>
        <v/>
      </c>
      <c r="F10773" s="13" t="str">
        <f>IF(D10773&gt;0,VLOOKUP(D10773,Series!A:D,4,0),"")</f>
        <v/>
      </c>
      <c r="G10773" s="13" t="str">
        <f>IF(E10773&gt;"",VLOOKUP(E10773,Sources!A:B,2,0),"")</f>
        <v/>
      </c>
      <c r="H10773" s="13" t="str">
        <f>IF($E10773="", "",VLOOKUP($E10773,Sources!$A:$M, 13,FALSE))</f>
        <v/>
      </c>
      <c r="I10773" s="13" t="str">
        <f>IF($E10773="", "",VLOOKUP($E10773,Sources!$A:$M, 5,FALSE))</f>
        <v/>
      </c>
      <c r="J10773" s="13" t="str">
        <f>IF($E10773="", "",VLOOKUP($E10773,Sources!$A:$M, 6,FALSE))</f>
        <v/>
      </c>
      <c r="K10773" s="13" t="str">
        <f>IF($E10773="", "",VLOOKUP($E10773,Sources!$A:$M, 9,FALSE))</f>
        <v/>
      </c>
      <c r="L10773" s="13" t="str">
        <f>IF($D10773="", "",VLOOKUP($D10773,Series!$A:$J,6,FALSE))</f>
        <v/>
      </c>
      <c r="M10773" s="13" t="str">
        <f>IF($D10773="", "",VLOOKUP($D10773,Series!$A:$J,7,FALSE))</f>
        <v/>
      </c>
      <c r="N10773" s="13" t="str">
        <f>IF($D10773="", "",VLOOKUP($D10773,Series!$A:$J,8,FALSE))</f>
        <v/>
      </c>
      <c r="O10773" s="13" t="str">
        <f>IF($D10773="", "",VLOOKUP($D10773,Series!$A:$J,9,FALSE))</f>
        <v/>
      </c>
      <c r="P10773" s="13" t="str">
        <f>IF($D10773="", "",VLOOKUP($D10773,Series!$A:$J,10,FALSE))</f>
        <v/>
      </c>
    </row>
    <row r="10774" spans="1:16" x14ac:dyDescent="0.25">
      <c r="A10774" s="13" t="str">
        <f>IF(C10774&gt;0,VLOOKUP(C10774,Indicators!G:H,2,0),"")</f>
        <v/>
      </c>
      <c r="E10774" s="13" t="str">
        <f>IF(D10774="","",VLOOKUP(D10774,Series!A:B,2,FALSE))</f>
        <v/>
      </c>
      <c r="F10774" s="13" t="str">
        <f>IF(D10774&gt;0,VLOOKUP(D10774,Series!A:D,4,0),"")</f>
        <v/>
      </c>
      <c r="G10774" s="13" t="str">
        <f>IF(E10774&gt;"",VLOOKUP(E10774,Sources!A:B,2,0),"")</f>
        <v/>
      </c>
      <c r="H10774" s="13" t="str">
        <f>IF($E10774="", "",VLOOKUP($E10774,Sources!$A:$M, 13,FALSE))</f>
        <v/>
      </c>
      <c r="I10774" s="13" t="str">
        <f>IF($E10774="", "",VLOOKUP($E10774,Sources!$A:$M, 5,FALSE))</f>
        <v/>
      </c>
      <c r="J10774" s="13" t="str">
        <f>IF($E10774="", "",VLOOKUP($E10774,Sources!$A:$M, 6,FALSE))</f>
        <v/>
      </c>
      <c r="K10774" s="13" t="str">
        <f>IF($E10774="", "",VLOOKUP($E10774,Sources!$A:$M, 9,FALSE))</f>
        <v/>
      </c>
      <c r="L10774" s="13" t="str">
        <f>IF($D10774="", "",VLOOKUP($D10774,Series!$A:$J,6,FALSE))</f>
        <v/>
      </c>
      <c r="M10774" s="13" t="str">
        <f>IF($D10774="", "",VLOOKUP($D10774,Series!$A:$J,7,FALSE))</f>
        <v/>
      </c>
      <c r="N10774" s="13" t="str">
        <f>IF($D10774="", "",VLOOKUP($D10774,Series!$A:$J,8,FALSE))</f>
        <v/>
      </c>
      <c r="O10774" s="13" t="str">
        <f>IF($D10774="", "",VLOOKUP($D10774,Series!$A:$J,9,FALSE))</f>
        <v/>
      </c>
      <c r="P10774" s="13" t="str">
        <f>IF($D10774="", "",VLOOKUP($D10774,Series!$A:$J,10,FALSE))</f>
        <v/>
      </c>
    </row>
    <row r="10775" spans="1:16" x14ac:dyDescent="0.25">
      <c r="A10775" s="13" t="str">
        <f>IF(C10775&gt;0,VLOOKUP(C10775,Indicators!G:H,2,0),"")</f>
        <v/>
      </c>
      <c r="E10775" s="13" t="str">
        <f>IF(D10775="","",VLOOKUP(D10775,Series!A:B,2,FALSE))</f>
        <v/>
      </c>
      <c r="F10775" s="13" t="str">
        <f>IF(D10775&gt;0,VLOOKUP(D10775,Series!A:D,4,0),"")</f>
        <v/>
      </c>
      <c r="G10775" s="13" t="str">
        <f>IF(E10775&gt;"",VLOOKUP(E10775,Sources!A:B,2,0),"")</f>
        <v/>
      </c>
      <c r="H10775" s="13" t="str">
        <f>IF($E10775="", "",VLOOKUP($E10775,Sources!$A:$M, 13,FALSE))</f>
        <v/>
      </c>
      <c r="I10775" s="13" t="str">
        <f>IF($E10775="", "",VLOOKUP($E10775,Sources!$A:$M, 5,FALSE))</f>
        <v/>
      </c>
      <c r="J10775" s="13" t="str">
        <f>IF($E10775="", "",VLOOKUP($E10775,Sources!$A:$M, 6,FALSE))</f>
        <v/>
      </c>
      <c r="K10775" s="13" t="str">
        <f>IF($E10775="", "",VLOOKUP($E10775,Sources!$A:$M, 9,FALSE))</f>
        <v/>
      </c>
      <c r="L10775" s="13" t="str">
        <f>IF($D10775="", "",VLOOKUP($D10775,Series!$A:$J,6,FALSE))</f>
        <v/>
      </c>
      <c r="M10775" s="13" t="str">
        <f>IF($D10775="", "",VLOOKUP($D10775,Series!$A:$J,7,FALSE))</f>
        <v/>
      </c>
      <c r="N10775" s="13" t="str">
        <f>IF($D10775="", "",VLOOKUP($D10775,Series!$A:$J,8,FALSE))</f>
        <v/>
      </c>
      <c r="O10775" s="13" t="str">
        <f>IF($D10775="", "",VLOOKUP($D10775,Series!$A:$J,9,FALSE))</f>
        <v/>
      </c>
      <c r="P10775" s="13" t="str">
        <f>IF($D10775="", "",VLOOKUP($D10775,Series!$A:$J,10,FALSE))</f>
        <v/>
      </c>
    </row>
    <row r="10776" spans="1:16" x14ac:dyDescent="0.25">
      <c r="A10776" s="13" t="str">
        <f>IF(C10776&gt;0,VLOOKUP(C10776,Indicators!G:H,2,0),"")</f>
        <v/>
      </c>
      <c r="E10776" s="13" t="str">
        <f>IF(D10776="","",VLOOKUP(D10776,Series!A:B,2,FALSE))</f>
        <v/>
      </c>
      <c r="F10776" s="13" t="str">
        <f>IF(D10776&gt;0,VLOOKUP(D10776,Series!A:D,4,0),"")</f>
        <v/>
      </c>
      <c r="G10776" s="13" t="str">
        <f>IF(E10776&gt;"",VLOOKUP(E10776,Sources!A:B,2,0),"")</f>
        <v/>
      </c>
      <c r="H10776" s="13" t="str">
        <f>IF($E10776="", "",VLOOKUP($E10776,Sources!$A:$M, 13,FALSE))</f>
        <v/>
      </c>
      <c r="I10776" s="13" t="str">
        <f>IF($E10776="", "",VLOOKUP($E10776,Sources!$A:$M, 5,FALSE))</f>
        <v/>
      </c>
      <c r="J10776" s="13" t="str">
        <f>IF($E10776="", "",VLOOKUP($E10776,Sources!$A:$M, 6,FALSE))</f>
        <v/>
      </c>
      <c r="K10776" s="13" t="str">
        <f>IF($E10776="", "",VLOOKUP($E10776,Sources!$A:$M, 9,FALSE))</f>
        <v/>
      </c>
      <c r="L10776" s="13" t="str">
        <f>IF($D10776="", "",VLOOKUP($D10776,Series!$A:$J,6,FALSE))</f>
        <v/>
      </c>
      <c r="M10776" s="13" t="str">
        <f>IF($D10776="", "",VLOOKUP($D10776,Series!$A:$J,7,FALSE))</f>
        <v/>
      </c>
      <c r="N10776" s="13" t="str">
        <f>IF($D10776="", "",VLOOKUP($D10776,Series!$A:$J,8,FALSE))</f>
        <v/>
      </c>
      <c r="O10776" s="13" t="str">
        <f>IF($D10776="", "",VLOOKUP($D10776,Series!$A:$J,9,FALSE))</f>
        <v/>
      </c>
      <c r="P10776" s="13" t="str">
        <f>IF($D10776="", "",VLOOKUP($D10776,Series!$A:$J,10,FALSE))</f>
        <v/>
      </c>
    </row>
    <row r="10777" spans="1:16" x14ac:dyDescent="0.25">
      <c r="A10777" s="13" t="str">
        <f>IF(C10777&gt;0,VLOOKUP(C10777,Indicators!G:H,2,0),"")</f>
        <v/>
      </c>
      <c r="E10777" s="13" t="str">
        <f>IF(D10777="","",VLOOKUP(D10777,Series!A:B,2,FALSE))</f>
        <v/>
      </c>
      <c r="F10777" s="13" t="str">
        <f>IF(D10777&gt;0,VLOOKUP(D10777,Series!A:D,4,0),"")</f>
        <v/>
      </c>
      <c r="G10777" s="13" t="str">
        <f>IF(E10777&gt;"",VLOOKUP(E10777,Sources!A:B,2,0),"")</f>
        <v/>
      </c>
      <c r="H10777" s="13" t="str">
        <f>IF($E10777="", "",VLOOKUP($E10777,Sources!$A:$M, 13,FALSE))</f>
        <v/>
      </c>
      <c r="I10777" s="13" t="str">
        <f>IF($E10777="", "",VLOOKUP($E10777,Sources!$A:$M, 5,FALSE))</f>
        <v/>
      </c>
      <c r="J10777" s="13" t="str">
        <f>IF($E10777="", "",VLOOKUP($E10777,Sources!$A:$M, 6,FALSE))</f>
        <v/>
      </c>
      <c r="K10777" s="13" t="str">
        <f>IF($E10777="", "",VLOOKUP($E10777,Sources!$A:$M, 9,FALSE))</f>
        <v/>
      </c>
      <c r="L10777" s="13" t="str">
        <f>IF($D10777="", "",VLOOKUP($D10777,Series!$A:$J,6,FALSE))</f>
        <v/>
      </c>
      <c r="M10777" s="13" t="str">
        <f>IF($D10777="", "",VLOOKUP($D10777,Series!$A:$J,7,FALSE))</f>
        <v/>
      </c>
      <c r="N10777" s="13" t="str">
        <f>IF($D10777="", "",VLOOKUP($D10777,Series!$A:$J,8,FALSE))</f>
        <v/>
      </c>
      <c r="O10777" s="13" t="str">
        <f>IF($D10777="", "",VLOOKUP($D10777,Series!$A:$J,9,FALSE))</f>
        <v/>
      </c>
      <c r="P10777" s="13" t="str">
        <f>IF($D10777="", "",VLOOKUP($D10777,Series!$A:$J,10,FALSE))</f>
        <v/>
      </c>
    </row>
    <row r="10778" spans="1:16" x14ac:dyDescent="0.25">
      <c r="A10778" s="13" t="str">
        <f>IF(C10778&gt;0,VLOOKUP(C10778,Indicators!G:H,2,0),"")</f>
        <v/>
      </c>
      <c r="E10778" s="13" t="str">
        <f>IF(D10778="","",VLOOKUP(D10778,Series!A:B,2,FALSE))</f>
        <v/>
      </c>
      <c r="F10778" s="13" t="str">
        <f>IF(D10778&gt;0,VLOOKUP(D10778,Series!A:D,4,0),"")</f>
        <v/>
      </c>
      <c r="G10778" s="13" t="str">
        <f>IF(E10778&gt;"",VLOOKUP(E10778,Sources!A:B,2,0),"")</f>
        <v/>
      </c>
      <c r="H10778" s="13" t="str">
        <f>IF($E10778="", "",VLOOKUP($E10778,Sources!$A:$M, 13,FALSE))</f>
        <v/>
      </c>
      <c r="I10778" s="13" t="str">
        <f>IF($E10778="", "",VLOOKUP($E10778,Sources!$A:$M, 5,FALSE))</f>
        <v/>
      </c>
      <c r="J10778" s="13" t="str">
        <f>IF($E10778="", "",VLOOKUP($E10778,Sources!$A:$M, 6,FALSE))</f>
        <v/>
      </c>
      <c r="K10778" s="13" t="str">
        <f>IF($E10778="", "",VLOOKUP($E10778,Sources!$A:$M, 9,FALSE))</f>
        <v/>
      </c>
      <c r="L10778" s="13" t="str">
        <f>IF($D10778="", "",VLOOKUP($D10778,Series!$A:$J,6,FALSE))</f>
        <v/>
      </c>
      <c r="M10778" s="13" t="str">
        <f>IF($D10778="", "",VLOOKUP($D10778,Series!$A:$J,7,FALSE))</f>
        <v/>
      </c>
      <c r="N10778" s="13" t="str">
        <f>IF($D10778="", "",VLOOKUP($D10778,Series!$A:$J,8,FALSE))</f>
        <v/>
      </c>
      <c r="O10778" s="13" t="str">
        <f>IF($D10778="", "",VLOOKUP($D10778,Series!$A:$J,9,FALSE))</f>
        <v/>
      </c>
      <c r="P10778" s="13" t="str">
        <f>IF($D10778="", "",VLOOKUP($D10778,Series!$A:$J,10,FALSE))</f>
        <v/>
      </c>
    </row>
    <row r="10779" spans="1:16" x14ac:dyDescent="0.25">
      <c r="A10779" s="13" t="str">
        <f>IF(C10779&gt;0,VLOOKUP(C10779,Indicators!G:H,2,0),"")</f>
        <v/>
      </c>
      <c r="E10779" s="13" t="str">
        <f>IF(D10779="","",VLOOKUP(D10779,Series!A:B,2,FALSE))</f>
        <v/>
      </c>
      <c r="F10779" s="13" t="str">
        <f>IF(D10779&gt;0,VLOOKUP(D10779,Series!A:D,4,0),"")</f>
        <v/>
      </c>
      <c r="G10779" s="13" t="str">
        <f>IF(E10779&gt;"",VLOOKUP(E10779,Sources!A:B,2,0),"")</f>
        <v/>
      </c>
      <c r="H10779" s="13" t="str">
        <f>IF($E10779="", "",VLOOKUP($E10779,Sources!$A:$M, 13,FALSE))</f>
        <v/>
      </c>
      <c r="I10779" s="13" t="str">
        <f>IF($E10779="", "",VLOOKUP($E10779,Sources!$A:$M, 5,FALSE))</f>
        <v/>
      </c>
      <c r="J10779" s="13" t="str">
        <f>IF($E10779="", "",VLOOKUP($E10779,Sources!$A:$M, 6,FALSE))</f>
        <v/>
      </c>
      <c r="K10779" s="13" t="str">
        <f>IF($E10779="", "",VLOOKUP($E10779,Sources!$A:$M, 9,FALSE))</f>
        <v/>
      </c>
      <c r="L10779" s="13" t="str">
        <f>IF($D10779="", "",VLOOKUP($D10779,Series!$A:$J,6,FALSE))</f>
        <v/>
      </c>
      <c r="M10779" s="13" t="str">
        <f>IF($D10779="", "",VLOOKUP($D10779,Series!$A:$J,7,FALSE))</f>
        <v/>
      </c>
      <c r="N10779" s="13" t="str">
        <f>IF($D10779="", "",VLOOKUP($D10779,Series!$A:$J,8,FALSE))</f>
        <v/>
      </c>
      <c r="O10779" s="13" t="str">
        <f>IF($D10779="", "",VLOOKUP($D10779,Series!$A:$J,9,FALSE))</f>
        <v/>
      </c>
      <c r="P10779" s="13" t="str">
        <f>IF($D10779="", "",VLOOKUP($D10779,Series!$A:$J,10,FALSE))</f>
        <v/>
      </c>
    </row>
    <row r="10780" spans="1:16" x14ac:dyDescent="0.25">
      <c r="A10780" s="13" t="str">
        <f>IF(C10780&gt;0,VLOOKUP(C10780,Indicators!G:H,2,0),"")</f>
        <v/>
      </c>
      <c r="E10780" s="13" t="str">
        <f>IF(D10780="","",VLOOKUP(D10780,Series!A:B,2,FALSE))</f>
        <v/>
      </c>
      <c r="F10780" s="13" t="str">
        <f>IF(D10780&gt;0,VLOOKUP(D10780,Series!A:D,4,0),"")</f>
        <v/>
      </c>
      <c r="G10780" s="13" t="str">
        <f>IF(E10780&gt;"",VLOOKUP(E10780,Sources!A:B,2,0),"")</f>
        <v/>
      </c>
      <c r="H10780" s="13" t="str">
        <f>IF($E10780="", "",VLOOKUP($E10780,Sources!$A:$M, 13,FALSE))</f>
        <v/>
      </c>
      <c r="I10780" s="13" t="str">
        <f>IF($E10780="", "",VLOOKUP($E10780,Sources!$A:$M, 5,FALSE))</f>
        <v/>
      </c>
      <c r="J10780" s="13" t="str">
        <f>IF($E10780="", "",VLOOKUP($E10780,Sources!$A:$M, 6,FALSE))</f>
        <v/>
      </c>
      <c r="K10780" s="13" t="str">
        <f>IF($E10780="", "",VLOOKUP($E10780,Sources!$A:$M, 9,FALSE))</f>
        <v/>
      </c>
      <c r="L10780" s="13" t="str">
        <f>IF($D10780="", "",VLOOKUP($D10780,Series!$A:$J,6,FALSE))</f>
        <v/>
      </c>
      <c r="M10780" s="13" t="str">
        <f>IF($D10780="", "",VLOOKUP($D10780,Series!$A:$J,7,FALSE))</f>
        <v/>
      </c>
      <c r="N10780" s="13" t="str">
        <f>IF($D10780="", "",VLOOKUP($D10780,Series!$A:$J,8,FALSE))</f>
        <v/>
      </c>
      <c r="O10780" s="13" t="str">
        <f>IF($D10780="", "",VLOOKUP($D10780,Series!$A:$J,9,FALSE))</f>
        <v/>
      </c>
      <c r="P10780" s="13" t="str">
        <f>IF($D10780="", "",VLOOKUP($D10780,Series!$A:$J,10,FALSE))</f>
        <v/>
      </c>
    </row>
    <row r="10781" spans="1:16" x14ac:dyDescent="0.25">
      <c r="A10781" s="13" t="str">
        <f>IF(C10781&gt;0,VLOOKUP(C10781,Indicators!G:H,2,0),"")</f>
        <v/>
      </c>
      <c r="E10781" s="13" t="str">
        <f>IF(D10781="","",VLOOKUP(D10781,Series!A:B,2,FALSE))</f>
        <v/>
      </c>
      <c r="F10781" s="13" t="str">
        <f>IF(D10781&gt;0,VLOOKUP(D10781,Series!A:D,4,0),"")</f>
        <v/>
      </c>
      <c r="G10781" s="13" t="str">
        <f>IF(E10781&gt;"",VLOOKUP(E10781,Sources!A:B,2,0),"")</f>
        <v/>
      </c>
      <c r="H10781" s="13" t="str">
        <f>IF($E10781="", "",VLOOKUP($E10781,Sources!$A:$M, 13,FALSE))</f>
        <v/>
      </c>
      <c r="I10781" s="13" t="str">
        <f>IF($E10781="", "",VLOOKUP($E10781,Sources!$A:$M, 5,FALSE))</f>
        <v/>
      </c>
      <c r="J10781" s="13" t="str">
        <f>IF($E10781="", "",VLOOKUP($E10781,Sources!$A:$M, 6,FALSE))</f>
        <v/>
      </c>
      <c r="K10781" s="13" t="str">
        <f>IF($E10781="", "",VLOOKUP($E10781,Sources!$A:$M, 9,FALSE))</f>
        <v/>
      </c>
      <c r="L10781" s="13" t="str">
        <f>IF($D10781="", "",VLOOKUP($D10781,Series!$A:$J,6,FALSE))</f>
        <v/>
      </c>
      <c r="M10781" s="13" t="str">
        <f>IF($D10781="", "",VLOOKUP($D10781,Series!$A:$J,7,FALSE))</f>
        <v/>
      </c>
      <c r="N10781" s="13" t="str">
        <f>IF($D10781="", "",VLOOKUP($D10781,Series!$A:$J,8,FALSE))</f>
        <v/>
      </c>
      <c r="O10781" s="13" t="str">
        <f>IF($D10781="", "",VLOOKUP($D10781,Series!$A:$J,9,FALSE))</f>
        <v/>
      </c>
      <c r="P10781" s="13" t="str">
        <f>IF($D10781="", "",VLOOKUP($D10781,Series!$A:$J,10,FALSE))</f>
        <v/>
      </c>
    </row>
    <row r="10782" spans="1:16" x14ac:dyDescent="0.25">
      <c r="A10782" s="13" t="str">
        <f>IF(C10782&gt;0,VLOOKUP(C10782,Indicators!G:H,2,0),"")</f>
        <v/>
      </c>
      <c r="E10782" s="13" t="str">
        <f>IF(D10782="","",VLOOKUP(D10782,Series!A:B,2,FALSE))</f>
        <v/>
      </c>
      <c r="F10782" s="13" t="str">
        <f>IF(D10782&gt;0,VLOOKUP(D10782,Series!A:D,4,0),"")</f>
        <v/>
      </c>
      <c r="G10782" s="13" t="str">
        <f>IF(E10782&gt;"",VLOOKUP(E10782,Sources!A:B,2,0),"")</f>
        <v/>
      </c>
      <c r="H10782" s="13" t="str">
        <f>IF($E10782="", "",VLOOKUP($E10782,Sources!$A:$M, 13,FALSE))</f>
        <v/>
      </c>
      <c r="I10782" s="13" t="str">
        <f>IF($E10782="", "",VLOOKUP($E10782,Sources!$A:$M, 5,FALSE))</f>
        <v/>
      </c>
      <c r="J10782" s="13" t="str">
        <f>IF($E10782="", "",VLOOKUP($E10782,Sources!$A:$M, 6,FALSE))</f>
        <v/>
      </c>
      <c r="K10782" s="13" t="str">
        <f>IF($E10782="", "",VLOOKUP($E10782,Sources!$A:$M, 9,FALSE))</f>
        <v/>
      </c>
      <c r="L10782" s="13" t="str">
        <f>IF($D10782="", "",VLOOKUP($D10782,Series!$A:$J,6,FALSE))</f>
        <v/>
      </c>
      <c r="M10782" s="13" t="str">
        <f>IF($D10782="", "",VLOOKUP($D10782,Series!$A:$J,7,FALSE))</f>
        <v/>
      </c>
      <c r="N10782" s="13" t="str">
        <f>IF($D10782="", "",VLOOKUP($D10782,Series!$A:$J,8,FALSE))</f>
        <v/>
      </c>
      <c r="O10782" s="13" t="str">
        <f>IF($D10782="", "",VLOOKUP($D10782,Series!$A:$J,9,FALSE))</f>
        <v/>
      </c>
      <c r="P10782" s="13" t="str">
        <f>IF($D10782="", "",VLOOKUP($D10782,Series!$A:$J,10,FALSE))</f>
        <v/>
      </c>
    </row>
    <row r="10783" spans="1:16" x14ac:dyDescent="0.25">
      <c r="A10783" s="13" t="str">
        <f>IF(C10783&gt;0,VLOOKUP(C10783,Indicators!G:H,2,0),"")</f>
        <v/>
      </c>
      <c r="E10783" s="13" t="str">
        <f>IF(D10783="","",VLOOKUP(D10783,Series!A:B,2,FALSE))</f>
        <v/>
      </c>
      <c r="F10783" s="13" t="str">
        <f>IF(D10783&gt;0,VLOOKUP(D10783,Series!A:D,4,0),"")</f>
        <v/>
      </c>
      <c r="G10783" s="13" t="str">
        <f>IF(E10783&gt;"",VLOOKUP(E10783,Sources!A:B,2,0),"")</f>
        <v/>
      </c>
      <c r="H10783" s="13" t="str">
        <f>IF($E10783="", "",VLOOKUP($E10783,Sources!$A:$M, 13,FALSE))</f>
        <v/>
      </c>
      <c r="I10783" s="13" t="str">
        <f>IF($E10783="", "",VLOOKUP($E10783,Sources!$A:$M, 5,FALSE))</f>
        <v/>
      </c>
      <c r="J10783" s="13" t="str">
        <f>IF($E10783="", "",VLOOKUP($E10783,Sources!$A:$M, 6,FALSE))</f>
        <v/>
      </c>
      <c r="K10783" s="13" t="str">
        <f>IF($E10783="", "",VLOOKUP($E10783,Sources!$A:$M, 9,FALSE))</f>
        <v/>
      </c>
      <c r="L10783" s="13" t="str">
        <f>IF($D10783="", "",VLOOKUP($D10783,Series!$A:$J,6,FALSE))</f>
        <v/>
      </c>
      <c r="M10783" s="13" t="str">
        <f>IF($D10783="", "",VLOOKUP($D10783,Series!$A:$J,7,FALSE))</f>
        <v/>
      </c>
      <c r="N10783" s="13" t="str">
        <f>IF($D10783="", "",VLOOKUP($D10783,Series!$A:$J,8,FALSE))</f>
        <v/>
      </c>
      <c r="O10783" s="13" t="str">
        <f>IF($D10783="", "",VLOOKUP($D10783,Series!$A:$J,9,FALSE))</f>
        <v/>
      </c>
      <c r="P10783" s="13" t="str">
        <f>IF($D10783="", "",VLOOKUP($D10783,Series!$A:$J,10,FALSE))</f>
        <v/>
      </c>
    </row>
    <row r="10784" spans="1:16" x14ac:dyDescent="0.25">
      <c r="A10784" s="13" t="str">
        <f>IF(C10784&gt;0,VLOOKUP(C10784,Indicators!G:H,2,0),"")</f>
        <v/>
      </c>
      <c r="E10784" s="13" t="str">
        <f>IF(D10784="","",VLOOKUP(D10784,Series!A:B,2,FALSE))</f>
        <v/>
      </c>
      <c r="F10784" s="13" t="str">
        <f>IF(D10784&gt;0,VLOOKUP(D10784,Series!A:D,4,0),"")</f>
        <v/>
      </c>
      <c r="G10784" s="13" t="str">
        <f>IF(E10784&gt;"",VLOOKUP(E10784,Sources!A:B,2,0),"")</f>
        <v/>
      </c>
      <c r="H10784" s="13" t="str">
        <f>IF($E10784="", "",VLOOKUP($E10784,Sources!$A:$M, 13,FALSE))</f>
        <v/>
      </c>
      <c r="I10784" s="13" t="str">
        <f>IF($E10784="", "",VLOOKUP($E10784,Sources!$A:$M, 5,FALSE))</f>
        <v/>
      </c>
      <c r="J10784" s="13" t="str">
        <f>IF($E10784="", "",VLOOKUP($E10784,Sources!$A:$M, 6,FALSE))</f>
        <v/>
      </c>
      <c r="K10784" s="13" t="str">
        <f>IF($E10784="", "",VLOOKUP($E10784,Sources!$A:$M, 9,FALSE))</f>
        <v/>
      </c>
      <c r="L10784" s="13" t="str">
        <f>IF($D10784="", "",VLOOKUP($D10784,Series!$A:$J,6,FALSE))</f>
        <v/>
      </c>
      <c r="M10784" s="13" t="str">
        <f>IF($D10784="", "",VLOOKUP($D10784,Series!$A:$J,7,FALSE))</f>
        <v/>
      </c>
      <c r="N10784" s="13" t="str">
        <f>IF($D10784="", "",VLOOKUP($D10784,Series!$A:$J,8,FALSE))</f>
        <v/>
      </c>
      <c r="O10784" s="13" t="str">
        <f>IF($D10784="", "",VLOOKUP($D10784,Series!$A:$J,9,FALSE))</f>
        <v/>
      </c>
      <c r="P10784" s="13" t="str">
        <f>IF($D10784="", "",VLOOKUP($D10784,Series!$A:$J,10,FALSE))</f>
        <v/>
      </c>
    </row>
    <row r="10785" spans="1:16" x14ac:dyDescent="0.25">
      <c r="A10785" s="13" t="str">
        <f>IF(C10785&gt;0,VLOOKUP(C10785,Indicators!G:H,2,0),"")</f>
        <v/>
      </c>
      <c r="E10785" s="13" t="str">
        <f>IF(D10785="","",VLOOKUP(D10785,Series!A:B,2,FALSE))</f>
        <v/>
      </c>
      <c r="F10785" s="13" t="str">
        <f>IF(D10785&gt;0,VLOOKUP(D10785,Series!A:D,4,0),"")</f>
        <v/>
      </c>
      <c r="G10785" s="13" t="str">
        <f>IF(E10785&gt;"",VLOOKUP(E10785,Sources!A:B,2,0),"")</f>
        <v/>
      </c>
      <c r="H10785" s="13" t="str">
        <f>IF($E10785="", "",VLOOKUP($E10785,Sources!$A:$M, 13,FALSE))</f>
        <v/>
      </c>
      <c r="I10785" s="13" t="str">
        <f>IF($E10785="", "",VLOOKUP($E10785,Sources!$A:$M, 5,FALSE))</f>
        <v/>
      </c>
      <c r="J10785" s="13" t="str">
        <f>IF($E10785="", "",VLOOKUP($E10785,Sources!$A:$M, 6,FALSE))</f>
        <v/>
      </c>
      <c r="K10785" s="13" t="str">
        <f>IF($E10785="", "",VLOOKUP($E10785,Sources!$A:$M, 9,FALSE))</f>
        <v/>
      </c>
      <c r="L10785" s="13" t="str">
        <f>IF($D10785="", "",VLOOKUP($D10785,Series!$A:$J,6,FALSE))</f>
        <v/>
      </c>
      <c r="M10785" s="13" t="str">
        <f>IF($D10785="", "",VLOOKUP($D10785,Series!$A:$J,7,FALSE))</f>
        <v/>
      </c>
      <c r="N10785" s="13" t="str">
        <f>IF($D10785="", "",VLOOKUP($D10785,Series!$A:$J,8,FALSE))</f>
        <v/>
      </c>
      <c r="O10785" s="13" t="str">
        <f>IF($D10785="", "",VLOOKUP($D10785,Series!$A:$J,9,FALSE))</f>
        <v/>
      </c>
      <c r="P10785" s="13" t="str">
        <f>IF($D10785="", "",VLOOKUP($D10785,Series!$A:$J,10,FALSE))</f>
        <v/>
      </c>
    </row>
    <row r="10786" spans="1:16" x14ac:dyDescent="0.25">
      <c r="A10786" s="13" t="str">
        <f>IF(C10786&gt;0,VLOOKUP(C10786,Indicators!G:H,2,0),"")</f>
        <v/>
      </c>
      <c r="E10786" s="13" t="str">
        <f>IF(D10786="","",VLOOKUP(D10786,Series!A:B,2,FALSE))</f>
        <v/>
      </c>
      <c r="F10786" s="13" t="str">
        <f>IF(D10786&gt;0,VLOOKUP(D10786,Series!A:D,4,0),"")</f>
        <v/>
      </c>
      <c r="G10786" s="13" t="str">
        <f>IF(E10786&gt;"",VLOOKUP(E10786,Sources!A:B,2,0),"")</f>
        <v/>
      </c>
      <c r="H10786" s="13" t="str">
        <f>IF($E10786="", "",VLOOKUP($E10786,Sources!$A:$M, 13,FALSE))</f>
        <v/>
      </c>
      <c r="I10786" s="13" t="str">
        <f>IF($E10786="", "",VLOOKUP($E10786,Sources!$A:$M, 5,FALSE))</f>
        <v/>
      </c>
      <c r="J10786" s="13" t="str">
        <f>IF($E10786="", "",VLOOKUP($E10786,Sources!$A:$M, 6,FALSE))</f>
        <v/>
      </c>
      <c r="K10786" s="13" t="str">
        <f>IF($E10786="", "",VLOOKUP($E10786,Sources!$A:$M, 9,FALSE))</f>
        <v/>
      </c>
      <c r="L10786" s="13" t="str">
        <f>IF($D10786="", "",VLOOKUP($D10786,Series!$A:$J,6,FALSE))</f>
        <v/>
      </c>
      <c r="M10786" s="13" t="str">
        <f>IF($D10786="", "",VLOOKUP($D10786,Series!$A:$J,7,FALSE))</f>
        <v/>
      </c>
      <c r="N10786" s="13" t="str">
        <f>IF($D10786="", "",VLOOKUP($D10786,Series!$A:$J,8,FALSE))</f>
        <v/>
      </c>
      <c r="O10786" s="13" t="str">
        <f>IF($D10786="", "",VLOOKUP($D10786,Series!$A:$J,9,FALSE))</f>
        <v/>
      </c>
      <c r="P10786" s="13" t="str">
        <f>IF($D10786="", "",VLOOKUP($D10786,Series!$A:$J,10,FALSE))</f>
        <v/>
      </c>
    </row>
    <row r="10787" spans="1:16" x14ac:dyDescent="0.25">
      <c r="A10787" s="13" t="str">
        <f>IF(C10787&gt;0,VLOOKUP(C10787,Indicators!G:H,2,0),"")</f>
        <v/>
      </c>
      <c r="E10787" s="13" t="str">
        <f>IF(D10787="","",VLOOKUP(D10787,Series!A:B,2,FALSE))</f>
        <v/>
      </c>
      <c r="F10787" s="13" t="str">
        <f>IF(D10787&gt;0,VLOOKUP(D10787,Series!A:D,4,0),"")</f>
        <v/>
      </c>
      <c r="G10787" s="13" t="str">
        <f>IF(E10787&gt;"",VLOOKUP(E10787,Sources!A:B,2,0),"")</f>
        <v/>
      </c>
      <c r="H10787" s="13" t="str">
        <f>IF($E10787="", "",VLOOKUP($E10787,Sources!$A:$M, 13,FALSE))</f>
        <v/>
      </c>
      <c r="I10787" s="13" t="str">
        <f>IF($E10787="", "",VLOOKUP($E10787,Sources!$A:$M, 5,FALSE))</f>
        <v/>
      </c>
      <c r="J10787" s="13" t="str">
        <f>IF($E10787="", "",VLOOKUP($E10787,Sources!$A:$M, 6,FALSE))</f>
        <v/>
      </c>
      <c r="K10787" s="13" t="str">
        <f>IF($E10787="", "",VLOOKUP($E10787,Sources!$A:$M, 9,FALSE))</f>
        <v/>
      </c>
      <c r="L10787" s="13" t="str">
        <f>IF($D10787="", "",VLOOKUP($D10787,Series!$A:$J,6,FALSE))</f>
        <v/>
      </c>
      <c r="M10787" s="13" t="str">
        <f>IF($D10787="", "",VLOOKUP($D10787,Series!$A:$J,7,FALSE))</f>
        <v/>
      </c>
      <c r="N10787" s="13" t="str">
        <f>IF($D10787="", "",VLOOKUP($D10787,Series!$A:$J,8,FALSE))</f>
        <v/>
      </c>
      <c r="O10787" s="13" t="str">
        <f>IF($D10787="", "",VLOOKUP($D10787,Series!$A:$J,9,FALSE))</f>
        <v/>
      </c>
      <c r="P10787" s="13" t="str">
        <f>IF($D10787="", "",VLOOKUP($D10787,Series!$A:$J,10,FALSE))</f>
        <v/>
      </c>
    </row>
    <row r="10788" spans="1:16" x14ac:dyDescent="0.25">
      <c r="A10788" s="13" t="str">
        <f>IF(C10788&gt;0,VLOOKUP(C10788,Indicators!G:H,2,0),"")</f>
        <v/>
      </c>
      <c r="E10788" s="13" t="str">
        <f>IF(D10788="","",VLOOKUP(D10788,Series!A:B,2,FALSE))</f>
        <v/>
      </c>
      <c r="F10788" s="13" t="str">
        <f>IF(D10788&gt;0,VLOOKUP(D10788,Series!A:D,4,0),"")</f>
        <v/>
      </c>
      <c r="G10788" s="13" t="str">
        <f>IF(E10788&gt;"",VLOOKUP(E10788,Sources!A:B,2,0),"")</f>
        <v/>
      </c>
      <c r="H10788" s="13" t="str">
        <f>IF($E10788="", "",VLOOKUP($E10788,Sources!$A:$M, 13,FALSE))</f>
        <v/>
      </c>
      <c r="I10788" s="13" t="str">
        <f>IF($E10788="", "",VLOOKUP($E10788,Sources!$A:$M, 5,FALSE))</f>
        <v/>
      </c>
      <c r="J10788" s="13" t="str">
        <f>IF($E10788="", "",VLOOKUP($E10788,Sources!$A:$M, 6,FALSE))</f>
        <v/>
      </c>
      <c r="K10788" s="13" t="str">
        <f>IF($E10788="", "",VLOOKUP($E10788,Sources!$A:$M, 9,FALSE))</f>
        <v/>
      </c>
      <c r="L10788" s="13" t="str">
        <f>IF($D10788="", "",VLOOKUP($D10788,Series!$A:$J,6,FALSE))</f>
        <v/>
      </c>
      <c r="M10788" s="13" t="str">
        <f>IF($D10788="", "",VLOOKUP($D10788,Series!$A:$J,7,FALSE))</f>
        <v/>
      </c>
      <c r="N10788" s="13" t="str">
        <f>IF($D10788="", "",VLOOKUP($D10788,Series!$A:$J,8,FALSE))</f>
        <v/>
      </c>
      <c r="O10788" s="13" t="str">
        <f>IF($D10788="", "",VLOOKUP($D10788,Series!$A:$J,9,FALSE))</f>
        <v/>
      </c>
      <c r="P10788" s="13" t="str">
        <f>IF($D10788="", "",VLOOKUP($D10788,Series!$A:$J,10,FALSE))</f>
        <v/>
      </c>
    </row>
    <row r="10789" spans="1:16" x14ac:dyDescent="0.25">
      <c r="A10789" s="13" t="str">
        <f>IF(C10789&gt;0,VLOOKUP(C10789,Indicators!G:H,2,0),"")</f>
        <v/>
      </c>
      <c r="E10789" s="13" t="str">
        <f>IF(D10789="","",VLOOKUP(D10789,Series!A:B,2,FALSE))</f>
        <v/>
      </c>
      <c r="F10789" s="13" t="str">
        <f>IF(D10789&gt;0,VLOOKUP(D10789,Series!A:D,4,0),"")</f>
        <v/>
      </c>
      <c r="G10789" s="13" t="str">
        <f>IF(E10789&gt;"",VLOOKUP(E10789,Sources!A:B,2,0),"")</f>
        <v/>
      </c>
      <c r="H10789" s="13" t="str">
        <f>IF($E10789="", "",VLOOKUP($E10789,Sources!$A:$M, 13,FALSE))</f>
        <v/>
      </c>
      <c r="I10789" s="13" t="str">
        <f>IF($E10789="", "",VLOOKUP($E10789,Sources!$A:$M, 5,FALSE))</f>
        <v/>
      </c>
      <c r="J10789" s="13" t="str">
        <f>IF($E10789="", "",VLOOKUP($E10789,Sources!$A:$M, 6,FALSE))</f>
        <v/>
      </c>
      <c r="K10789" s="13" t="str">
        <f>IF($E10789="", "",VLOOKUP($E10789,Sources!$A:$M, 9,FALSE))</f>
        <v/>
      </c>
      <c r="L10789" s="13" t="str">
        <f>IF($D10789="", "",VLOOKUP($D10789,Series!$A:$J,6,FALSE))</f>
        <v/>
      </c>
      <c r="M10789" s="13" t="str">
        <f>IF($D10789="", "",VLOOKUP($D10789,Series!$A:$J,7,FALSE))</f>
        <v/>
      </c>
      <c r="N10789" s="13" t="str">
        <f>IF($D10789="", "",VLOOKUP($D10789,Series!$A:$J,8,FALSE))</f>
        <v/>
      </c>
      <c r="O10789" s="13" t="str">
        <f>IF($D10789="", "",VLOOKUP($D10789,Series!$A:$J,9,FALSE))</f>
        <v/>
      </c>
      <c r="P10789" s="13" t="str">
        <f>IF($D10789="", "",VLOOKUP($D10789,Series!$A:$J,10,FALSE))</f>
        <v/>
      </c>
    </row>
    <row r="10790" spans="1:16" x14ac:dyDescent="0.25">
      <c r="A10790" s="13" t="str">
        <f>IF(C10790&gt;0,VLOOKUP(C10790,Indicators!G:H,2,0),"")</f>
        <v/>
      </c>
      <c r="E10790" s="13" t="str">
        <f>IF(D10790="","",VLOOKUP(D10790,Series!A:B,2,FALSE))</f>
        <v/>
      </c>
      <c r="F10790" s="13" t="str">
        <f>IF(D10790&gt;0,VLOOKUP(D10790,Series!A:D,4,0),"")</f>
        <v/>
      </c>
      <c r="G10790" s="13" t="str">
        <f>IF(E10790&gt;"",VLOOKUP(E10790,Sources!A:B,2,0),"")</f>
        <v/>
      </c>
      <c r="H10790" s="13" t="str">
        <f>IF($E10790="", "",VLOOKUP($E10790,Sources!$A:$M, 13,FALSE))</f>
        <v/>
      </c>
      <c r="I10790" s="13" t="str">
        <f>IF($E10790="", "",VLOOKUP($E10790,Sources!$A:$M, 5,FALSE))</f>
        <v/>
      </c>
      <c r="J10790" s="13" t="str">
        <f>IF($E10790="", "",VLOOKUP($E10790,Sources!$A:$M, 6,FALSE))</f>
        <v/>
      </c>
      <c r="K10790" s="13" t="str">
        <f>IF($E10790="", "",VLOOKUP($E10790,Sources!$A:$M, 9,FALSE))</f>
        <v/>
      </c>
      <c r="L10790" s="13" t="str">
        <f>IF($D10790="", "",VLOOKUP($D10790,Series!$A:$J,6,FALSE))</f>
        <v/>
      </c>
      <c r="M10790" s="13" t="str">
        <f>IF($D10790="", "",VLOOKUP($D10790,Series!$A:$J,7,FALSE))</f>
        <v/>
      </c>
      <c r="N10790" s="13" t="str">
        <f>IF($D10790="", "",VLOOKUP($D10790,Series!$A:$J,8,FALSE))</f>
        <v/>
      </c>
      <c r="O10790" s="13" t="str">
        <f>IF($D10790="", "",VLOOKUP($D10790,Series!$A:$J,9,FALSE))</f>
        <v/>
      </c>
      <c r="P10790" s="13" t="str">
        <f>IF($D10790="", "",VLOOKUP($D10790,Series!$A:$J,10,FALSE))</f>
        <v/>
      </c>
    </row>
    <row r="10791" spans="1:16" x14ac:dyDescent="0.25">
      <c r="A10791" s="13" t="str">
        <f>IF(C10791&gt;0,VLOOKUP(C10791,Indicators!G:H,2,0),"")</f>
        <v/>
      </c>
      <c r="E10791" s="13" t="str">
        <f>IF(D10791="","",VLOOKUP(D10791,Series!A:B,2,FALSE))</f>
        <v/>
      </c>
      <c r="F10791" s="13" t="str">
        <f>IF(D10791&gt;0,VLOOKUP(D10791,Series!A:D,4,0),"")</f>
        <v/>
      </c>
      <c r="G10791" s="13" t="str">
        <f>IF(E10791&gt;"",VLOOKUP(E10791,Sources!A:B,2,0),"")</f>
        <v/>
      </c>
      <c r="H10791" s="13" t="str">
        <f>IF($E10791="", "",VLOOKUP($E10791,Sources!$A:$M, 13,FALSE))</f>
        <v/>
      </c>
      <c r="I10791" s="13" t="str">
        <f>IF($E10791="", "",VLOOKUP($E10791,Sources!$A:$M, 5,FALSE))</f>
        <v/>
      </c>
      <c r="J10791" s="13" t="str">
        <f>IF($E10791="", "",VLOOKUP($E10791,Sources!$A:$M, 6,FALSE))</f>
        <v/>
      </c>
      <c r="K10791" s="13" t="str">
        <f>IF($E10791="", "",VLOOKUP($E10791,Sources!$A:$M, 9,FALSE))</f>
        <v/>
      </c>
      <c r="L10791" s="13" t="str">
        <f>IF($D10791="", "",VLOOKUP($D10791,Series!$A:$J,6,FALSE))</f>
        <v/>
      </c>
      <c r="M10791" s="13" t="str">
        <f>IF($D10791="", "",VLOOKUP($D10791,Series!$A:$J,7,FALSE))</f>
        <v/>
      </c>
      <c r="N10791" s="13" t="str">
        <f>IF($D10791="", "",VLOOKUP($D10791,Series!$A:$J,8,FALSE))</f>
        <v/>
      </c>
      <c r="O10791" s="13" t="str">
        <f>IF($D10791="", "",VLOOKUP($D10791,Series!$A:$J,9,FALSE))</f>
        <v/>
      </c>
      <c r="P10791" s="13" t="str">
        <f>IF($D10791="", "",VLOOKUP($D10791,Series!$A:$J,10,FALSE))</f>
        <v/>
      </c>
    </row>
    <row r="10792" spans="1:16" x14ac:dyDescent="0.25">
      <c r="A10792" s="13" t="str">
        <f>IF(C10792&gt;0,VLOOKUP(C10792,Indicators!G:H,2,0),"")</f>
        <v/>
      </c>
      <c r="E10792" s="13" t="str">
        <f>IF(D10792="","",VLOOKUP(D10792,Series!A:B,2,FALSE))</f>
        <v/>
      </c>
      <c r="F10792" s="13" t="str">
        <f>IF(D10792&gt;0,VLOOKUP(D10792,Series!A:D,4,0),"")</f>
        <v/>
      </c>
      <c r="G10792" s="13" t="str">
        <f>IF(E10792&gt;"",VLOOKUP(E10792,Sources!A:B,2,0),"")</f>
        <v/>
      </c>
      <c r="H10792" s="13" t="str">
        <f>IF($E10792="", "",VLOOKUP($E10792,Sources!$A:$M, 13,FALSE))</f>
        <v/>
      </c>
      <c r="I10792" s="13" t="str">
        <f>IF($E10792="", "",VLOOKUP($E10792,Sources!$A:$M, 5,FALSE))</f>
        <v/>
      </c>
      <c r="J10792" s="13" t="str">
        <f>IF($E10792="", "",VLOOKUP($E10792,Sources!$A:$M, 6,FALSE))</f>
        <v/>
      </c>
      <c r="K10792" s="13" t="str">
        <f>IF($E10792="", "",VLOOKUP($E10792,Sources!$A:$M, 9,FALSE))</f>
        <v/>
      </c>
      <c r="L10792" s="13" t="str">
        <f>IF($D10792="", "",VLOOKUP($D10792,Series!$A:$J,6,FALSE))</f>
        <v/>
      </c>
      <c r="M10792" s="13" t="str">
        <f>IF($D10792="", "",VLOOKUP($D10792,Series!$A:$J,7,FALSE))</f>
        <v/>
      </c>
      <c r="N10792" s="13" t="str">
        <f>IF($D10792="", "",VLOOKUP($D10792,Series!$A:$J,8,FALSE))</f>
        <v/>
      </c>
      <c r="O10792" s="13" t="str">
        <f>IF($D10792="", "",VLOOKUP($D10792,Series!$A:$J,9,FALSE))</f>
        <v/>
      </c>
      <c r="P10792" s="13" t="str">
        <f>IF($D10792="", "",VLOOKUP($D10792,Series!$A:$J,10,FALSE))</f>
        <v/>
      </c>
    </row>
    <row r="10793" spans="1:16" x14ac:dyDescent="0.25">
      <c r="A10793" s="13" t="str">
        <f>IF(C10793&gt;0,VLOOKUP(C10793,Indicators!G:H,2,0),"")</f>
        <v/>
      </c>
      <c r="E10793" s="13" t="str">
        <f>IF(D10793="","",VLOOKUP(D10793,Series!A:B,2,FALSE))</f>
        <v/>
      </c>
      <c r="F10793" s="13" t="str">
        <f>IF(D10793&gt;0,VLOOKUP(D10793,Series!A:D,4,0),"")</f>
        <v/>
      </c>
      <c r="G10793" s="13" t="str">
        <f>IF(E10793&gt;"",VLOOKUP(E10793,Sources!A:B,2,0),"")</f>
        <v/>
      </c>
      <c r="H10793" s="13" t="str">
        <f>IF($E10793="", "",VLOOKUP($E10793,Sources!$A:$M, 13,FALSE))</f>
        <v/>
      </c>
      <c r="I10793" s="13" t="str">
        <f>IF($E10793="", "",VLOOKUP($E10793,Sources!$A:$M, 5,FALSE))</f>
        <v/>
      </c>
      <c r="J10793" s="13" t="str">
        <f>IF($E10793="", "",VLOOKUP($E10793,Sources!$A:$M, 6,FALSE))</f>
        <v/>
      </c>
      <c r="K10793" s="13" t="str">
        <f>IF($E10793="", "",VLOOKUP($E10793,Sources!$A:$M, 9,FALSE))</f>
        <v/>
      </c>
      <c r="L10793" s="13" t="str">
        <f>IF($D10793="", "",VLOOKUP($D10793,Series!$A:$J,6,FALSE))</f>
        <v/>
      </c>
      <c r="M10793" s="13" t="str">
        <f>IF($D10793="", "",VLOOKUP($D10793,Series!$A:$J,7,FALSE))</f>
        <v/>
      </c>
      <c r="N10793" s="13" t="str">
        <f>IF($D10793="", "",VLOOKUP($D10793,Series!$A:$J,8,FALSE))</f>
        <v/>
      </c>
      <c r="O10793" s="13" t="str">
        <f>IF($D10793="", "",VLOOKUP($D10793,Series!$A:$J,9,FALSE))</f>
        <v/>
      </c>
      <c r="P10793" s="13" t="str">
        <f>IF($D10793="", "",VLOOKUP($D10793,Series!$A:$J,10,FALSE))</f>
        <v/>
      </c>
    </row>
    <row r="10794" spans="1:16" x14ac:dyDescent="0.25">
      <c r="A10794" s="13" t="str">
        <f>IF(C10794&gt;0,VLOOKUP(C10794,Indicators!G:H,2,0),"")</f>
        <v/>
      </c>
      <c r="E10794" s="13" t="str">
        <f>IF(D10794="","",VLOOKUP(D10794,Series!A:B,2,FALSE))</f>
        <v/>
      </c>
      <c r="F10794" s="13" t="str">
        <f>IF(D10794&gt;0,VLOOKUP(D10794,Series!A:D,4,0),"")</f>
        <v/>
      </c>
      <c r="G10794" s="13" t="str">
        <f>IF(E10794&gt;"",VLOOKUP(E10794,Sources!A:B,2,0),"")</f>
        <v/>
      </c>
      <c r="H10794" s="13" t="str">
        <f>IF($E10794="", "",VLOOKUP($E10794,Sources!$A:$M, 13,FALSE))</f>
        <v/>
      </c>
      <c r="I10794" s="13" t="str">
        <f>IF($E10794="", "",VLOOKUP($E10794,Sources!$A:$M, 5,FALSE))</f>
        <v/>
      </c>
      <c r="J10794" s="13" t="str">
        <f>IF($E10794="", "",VLOOKUP($E10794,Sources!$A:$M, 6,FALSE))</f>
        <v/>
      </c>
      <c r="K10794" s="13" t="str">
        <f>IF($E10794="", "",VLOOKUP($E10794,Sources!$A:$M, 9,FALSE))</f>
        <v/>
      </c>
      <c r="L10794" s="13" t="str">
        <f>IF($D10794="", "",VLOOKUP($D10794,Series!$A:$J,6,FALSE))</f>
        <v/>
      </c>
      <c r="M10794" s="13" t="str">
        <f>IF($D10794="", "",VLOOKUP($D10794,Series!$A:$J,7,FALSE))</f>
        <v/>
      </c>
      <c r="N10794" s="13" t="str">
        <f>IF($D10794="", "",VLOOKUP($D10794,Series!$A:$J,8,FALSE))</f>
        <v/>
      </c>
      <c r="O10794" s="13" t="str">
        <f>IF($D10794="", "",VLOOKUP($D10794,Series!$A:$J,9,FALSE))</f>
        <v/>
      </c>
      <c r="P10794" s="13" t="str">
        <f>IF($D10794="", "",VLOOKUP($D10794,Series!$A:$J,10,FALSE))</f>
        <v/>
      </c>
    </row>
    <row r="10795" spans="1:16" x14ac:dyDescent="0.25">
      <c r="A10795" s="13" t="str">
        <f>IF(C10795&gt;0,VLOOKUP(C10795,Indicators!G:H,2,0),"")</f>
        <v/>
      </c>
      <c r="E10795" s="13" t="str">
        <f>IF(D10795="","",VLOOKUP(D10795,Series!A:B,2,FALSE))</f>
        <v/>
      </c>
      <c r="F10795" s="13" t="str">
        <f>IF(D10795&gt;0,VLOOKUP(D10795,Series!A:D,4,0),"")</f>
        <v/>
      </c>
      <c r="G10795" s="13" t="str">
        <f>IF(E10795&gt;"",VLOOKUP(E10795,Sources!A:B,2,0),"")</f>
        <v/>
      </c>
      <c r="H10795" s="13" t="str">
        <f>IF($E10795="", "",VLOOKUP($E10795,Sources!$A:$M, 13,FALSE))</f>
        <v/>
      </c>
      <c r="I10795" s="13" t="str">
        <f>IF($E10795="", "",VLOOKUP($E10795,Sources!$A:$M, 5,FALSE))</f>
        <v/>
      </c>
      <c r="J10795" s="13" t="str">
        <f>IF($E10795="", "",VLOOKUP($E10795,Sources!$A:$M, 6,FALSE))</f>
        <v/>
      </c>
      <c r="K10795" s="13" t="str">
        <f>IF($E10795="", "",VLOOKUP($E10795,Sources!$A:$M, 9,FALSE))</f>
        <v/>
      </c>
      <c r="L10795" s="13" t="str">
        <f>IF($D10795="", "",VLOOKUP($D10795,Series!$A:$J,6,FALSE))</f>
        <v/>
      </c>
      <c r="M10795" s="13" t="str">
        <f>IF($D10795="", "",VLOOKUP($D10795,Series!$A:$J,7,FALSE))</f>
        <v/>
      </c>
      <c r="N10795" s="13" t="str">
        <f>IF($D10795="", "",VLOOKUP($D10795,Series!$A:$J,8,FALSE))</f>
        <v/>
      </c>
      <c r="O10795" s="13" t="str">
        <f>IF($D10795="", "",VLOOKUP($D10795,Series!$A:$J,9,FALSE))</f>
        <v/>
      </c>
      <c r="P10795" s="13" t="str">
        <f>IF($D10795="", "",VLOOKUP($D10795,Series!$A:$J,10,FALSE))</f>
        <v/>
      </c>
    </row>
    <row r="10796" spans="1:16" x14ac:dyDescent="0.25">
      <c r="A10796" s="13" t="str">
        <f>IF(C10796&gt;0,VLOOKUP(C10796,Indicators!G:H,2,0),"")</f>
        <v/>
      </c>
      <c r="E10796" s="13" t="str">
        <f>IF(D10796="","",VLOOKUP(D10796,Series!A:B,2,FALSE))</f>
        <v/>
      </c>
      <c r="F10796" s="13" t="str">
        <f>IF(D10796&gt;0,VLOOKUP(D10796,Series!A:D,4,0),"")</f>
        <v/>
      </c>
      <c r="G10796" s="13" t="str">
        <f>IF(E10796&gt;"",VLOOKUP(E10796,Sources!A:B,2,0),"")</f>
        <v/>
      </c>
      <c r="H10796" s="13" t="str">
        <f>IF($E10796="", "",VLOOKUP($E10796,Sources!$A:$M, 13,FALSE))</f>
        <v/>
      </c>
      <c r="I10796" s="13" t="str">
        <f>IF($E10796="", "",VLOOKUP($E10796,Sources!$A:$M, 5,FALSE))</f>
        <v/>
      </c>
      <c r="J10796" s="13" t="str">
        <f>IF($E10796="", "",VLOOKUP($E10796,Sources!$A:$M, 6,FALSE))</f>
        <v/>
      </c>
      <c r="K10796" s="13" t="str">
        <f>IF($E10796="", "",VLOOKUP($E10796,Sources!$A:$M, 9,FALSE))</f>
        <v/>
      </c>
      <c r="L10796" s="13" t="str">
        <f>IF($D10796="", "",VLOOKUP($D10796,Series!$A:$J,6,FALSE))</f>
        <v/>
      </c>
      <c r="M10796" s="13" t="str">
        <f>IF($D10796="", "",VLOOKUP($D10796,Series!$A:$J,7,FALSE))</f>
        <v/>
      </c>
      <c r="N10796" s="13" t="str">
        <f>IF($D10796="", "",VLOOKUP($D10796,Series!$A:$J,8,FALSE))</f>
        <v/>
      </c>
      <c r="O10796" s="13" t="str">
        <f>IF($D10796="", "",VLOOKUP($D10796,Series!$A:$J,9,FALSE))</f>
        <v/>
      </c>
      <c r="P10796" s="13" t="str">
        <f>IF($D10796="", "",VLOOKUP($D10796,Series!$A:$J,10,FALSE))</f>
        <v/>
      </c>
    </row>
    <row r="10797" spans="1:16" x14ac:dyDescent="0.25">
      <c r="A10797" s="13" t="str">
        <f>IF(C10797&gt;0,VLOOKUP(C10797,Indicators!G:H,2,0),"")</f>
        <v/>
      </c>
      <c r="E10797" s="13" t="str">
        <f>IF(D10797="","",VLOOKUP(D10797,Series!A:B,2,FALSE))</f>
        <v/>
      </c>
      <c r="F10797" s="13" t="str">
        <f>IF(D10797&gt;0,VLOOKUP(D10797,Series!A:D,4,0),"")</f>
        <v/>
      </c>
      <c r="G10797" s="13" t="str">
        <f>IF(E10797&gt;"",VLOOKUP(E10797,Sources!A:B,2,0),"")</f>
        <v/>
      </c>
      <c r="H10797" s="13" t="str">
        <f>IF($E10797="", "",VLOOKUP($E10797,Sources!$A:$M, 13,FALSE))</f>
        <v/>
      </c>
      <c r="I10797" s="13" t="str">
        <f>IF($E10797="", "",VLOOKUP($E10797,Sources!$A:$M, 5,FALSE))</f>
        <v/>
      </c>
      <c r="J10797" s="13" t="str">
        <f>IF($E10797="", "",VLOOKUP($E10797,Sources!$A:$M, 6,FALSE))</f>
        <v/>
      </c>
      <c r="K10797" s="13" t="str">
        <f>IF($E10797="", "",VLOOKUP($E10797,Sources!$A:$M, 9,FALSE))</f>
        <v/>
      </c>
      <c r="L10797" s="13" t="str">
        <f>IF($D10797="", "",VLOOKUP($D10797,Series!$A:$J,6,FALSE))</f>
        <v/>
      </c>
      <c r="M10797" s="13" t="str">
        <f>IF($D10797="", "",VLOOKUP($D10797,Series!$A:$J,7,FALSE))</f>
        <v/>
      </c>
      <c r="N10797" s="13" t="str">
        <f>IF($D10797="", "",VLOOKUP($D10797,Series!$A:$J,8,FALSE))</f>
        <v/>
      </c>
      <c r="O10797" s="13" t="str">
        <f>IF($D10797="", "",VLOOKUP($D10797,Series!$A:$J,9,FALSE))</f>
        <v/>
      </c>
      <c r="P10797" s="13" t="str">
        <f>IF($D10797="", "",VLOOKUP($D10797,Series!$A:$J,10,FALSE))</f>
        <v/>
      </c>
    </row>
    <row r="10798" spans="1:16" x14ac:dyDescent="0.25">
      <c r="A10798" s="13" t="str">
        <f>IF(C10798&gt;0,VLOOKUP(C10798,Indicators!G:H,2,0),"")</f>
        <v/>
      </c>
      <c r="E10798" s="13" t="str">
        <f>IF(D10798="","",VLOOKUP(D10798,Series!A:B,2,FALSE))</f>
        <v/>
      </c>
      <c r="F10798" s="13" t="str">
        <f>IF(D10798&gt;0,VLOOKUP(D10798,Series!A:D,4,0),"")</f>
        <v/>
      </c>
      <c r="G10798" s="13" t="str">
        <f>IF(E10798&gt;"",VLOOKUP(E10798,Sources!A:B,2,0),"")</f>
        <v/>
      </c>
      <c r="H10798" s="13" t="str">
        <f>IF($E10798="", "",VLOOKUP($E10798,Sources!$A:$M, 13,FALSE))</f>
        <v/>
      </c>
      <c r="I10798" s="13" t="str">
        <f>IF($E10798="", "",VLOOKUP($E10798,Sources!$A:$M, 5,FALSE))</f>
        <v/>
      </c>
      <c r="J10798" s="13" t="str">
        <f>IF($E10798="", "",VLOOKUP($E10798,Sources!$A:$M, 6,FALSE))</f>
        <v/>
      </c>
      <c r="K10798" s="13" t="str">
        <f>IF($E10798="", "",VLOOKUP($E10798,Sources!$A:$M, 9,FALSE))</f>
        <v/>
      </c>
      <c r="L10798" s="13" t="str">
        <f>IF($D10798="", "",VLOOKUP($D10798,Series!$A:$J,6,FALSE))</f>
        <v/>
      </c>
      <c r="M10798" s="13" t="str">
        <f>IF($D10798="", "",VLOOKUP($D10798,Series!$A:$J,7,FALSE))</f>
        <v/>
      </c>
      <c r="N10798" s="13" t="str">
        <f>IF($D10798="", "",VLOOKUP($D10798,Series!$A:$J,8,FALSE))</f>
        <v/>
      </c>
      <c r="O10798" s="13" t="str">
        <f>IF($D10798="", "",VLOOKUP($D10798,Series!$A:$J,9,FALSE))</f>
        <v/>
      </c>
      <c r="P10798" s="13" t="str">
        <f>IF($D10798="", "",VLOOKUP($D10798,Series!$A:$J,10,FALSE))</f>
        <v/>
      </c>
    </row>
    <row r="10799" spans="1:16" x14ac:dyDescent="0.25">
      <c r="A10799" s="13" t="str">
        <f>IF(C10799&gt;0,VLOOKUP(C10799,Indicators!G:H,2,0),"")</f>
        <v/>
      </c>
      <c r="E10799" s="13" t="str">
        <f>IF(D10799="","",VLOOKUP(D10799,Series!A:B,2,FALSE))</f>
        <v/>
      </c>
      <c r="F10799" s="13" t="str">
        <f>IF(D10799&gt;0,VLOOKUP(D10799,Series!A:D,4,0),"")</f>
        <v/>
      </c>
      <c r="G10799" s="13" t="str">
        <f>IF(E10799&gt;"",VLOOKUP(E10799,Sources!A:B,2,0),"")</f>
        <v/>
      </c>
      <c r="H10799" s="13" t="str">
        <f>IF($E10799="", "",VLOOKUP($E10799,Sources!$A:$M, 13,FALSE))</f>
        <v/>
      </c>
      <c r="I10799" s="13" t="str">
        <f>IF($E10799="", "",VLOOKUP($E10799,Sources!$A:$M, 5,FALSE))</f>
        <v/>
      </c>
      <c r="J10799" s="13" t="str">
        <f>IF($E10799="", "",VLOOKUP($E10799,Sources!$A:$M, 6,FALSE))</f>
        <v/>
      </c>
      <c r="K10799" s="13" t="str">
        <f>IF($E10799="", "",VLOOKUP($E10799,Sources!$A:$M, 9,FALSE))</f>
        <v/>
      </c>
      <c r="L10799" s="13" t="str">
        <f>IF($D10799="", "",VLOOKUP($D10799,Series!$A:$J,6,FALSE))</f>
        <v/>
      </c>
      <c r="M10799" s="13" t="str">
        <f>IF($D10799="", "",VLOOKUP($D10799,Series!$A:$J,7,FALSE))</f>
        <v/>
      </c>
      <c r="N10799" s="13" t="str">
        <f>IF($D10799="", "",VLOOKUP($D10799,Series!$A:$J,8,FALSE))</f>
        <v/>
      </c>
      <c r="O10799" s="13" t="str">
        <f>IF($D10799="", "",VLOOKUP($D10799,Series!$A:$J,9,FALSE))</f>
        <v/>
      </c>
      <c r="P10799" s="13" t="str">
        <f>IF($D10799="", "",VLOOKUP($D10799,Series!$A:$J,10,FALSE))</f>
        <v/>
      </c>
    </row>
    <row r="10800" spans="1:16" x14ac:dyDescent="0.25">
      <c r="A10800" s="13" t="str">
        <f>IF(C10800&gt;0,VLOOKUP(C10800,Indicators!G:H,2,0),"")</f>
        <v/>
      </c>
      <c r="E10800" s="13" t="str">
        <f>IF(D10800="","",VLOOKUP(D10800,Series!A:B,2,FALSE))</f>
        <v/>
      </c>
      <c r="F10800" s="13" t="str">
        <f>IF(D10800&gt;0,VLOOKUP(D10800,Series!A:D,4,0),"")</f>
        <v/>
      </c>
      <c r="G10800" s="13" t="str">
        <f>IF(E10800&gt;"",VLOOKUP(E10800,Sources!A:B,2,0),"")</f>
        <v/>
      </c>
      <c r="H10800" s="13" t="str">
        <f>IF($E10800="", "",VLOOKUP($E10800,Sources!$A:$M, 13,FALSE))</f>
        <v/>
      </c>
      <c r="I10800" s="13" t="str">
        <f>IF($E10800="", "",VLOOKUP($E10800,Sources!$A:$M, 5,FALSE))</f>
        <v/>
      </c>
      <c r="J10800" s="13" t="str">
        <f>IF($E10800="", "",VLOOKUP($E10800,Sources!$A:$M, 6,FALSE))</f>
        <v/>
      </c>
      <c r="K10800" s="13" t="str">
        <f>IF($E10800="", "",VLOOKUP($E10800,Sources!$A:$M, 9,FALSE))</f>
        <v/>
      </c>
      <c r="L10800" s="13" t="str">
        <f>IF($D10800="", "",VLOOKUP($D10800,Series!$A:$J,6,FALSE))</f>
        <v/>
      </c>
      <c r="M10800" s="13" t="str">
        <f>IF($D10800="", "",VLOOKUP($D10800,Series!$A:$J,7,FALSE))</f>
        <v/>
      </c>
      <c r="N10800" s="13" t="str">
        <f>IF($D10800="", "",VLOOKUP($D10800,Series!$A:$J,8,FALSE))</f>
        <v/>
      </c>
      <c r="O10800" s="13" t="str">
        <f>IF($D10800="", "",VLOOKUP($D10800,Series!$A:$J,9,FALSE))</f>
        <v/>
      </c>
      <c r="P10800" s="13" t="str">
        <f>IF($D10800="", "",VLOOKUP($D10800,Series!$A:$J,10,FALSE))</f>
        <v/>
      </c>
    </row>
    <row r="10801" spans="1:16" x14ac:dyDescent="0.25">
      <c r="A10801" s="13" t="str">
        <f>IF(C10801&gt;0,VLOOKUP(C10801,Indicators!G:H,2,0),"")</f>
        <v/>
      </c>
      <c r="E10801" s="13" t="str">
        <f>IF(D10801="","",VLOOKUP(D10801,Series!A:B,2,FALSE))</f>
        <v/>
      </c>
      <c r="F10801" s="13" t="str">
        <f>IF(D10801&gt;0,VLOOKUP(D10801,Series!A:D,4,0),"")</f>
        <v/>
      </c>
      <c r="G10801" s="13" t="str">
        <f>IF(E10801&gt;"",VLOOKUP(E10801,Sources!A:B,2,0),"")</f>
        <v/>
      </c>
      <c r="H10801" s="13" t="str">
        <f>IF($E10801="", "",VLOOKUP($E10801,Sources!$A:$M, 13,FALSE))</f>
        <v/>
      </c>
      <c r="I10801" s="13" t="str">
        <f>IF($E10801="", "",VLOOKUP($E10801,Sources!$A:$M, 5,FALSE))</f>
        <v/>
      </c>
      <c r="J10801" s="13" t="str">
        <f>IF($E10801="", "",VLOOKUP($E10801,Sources!$A:$M, 6,FALSE))</f>
        <v/>
      </c>
      <c r="K10801" s="13" t="str">
        <f>IF($E10801="", "",VLOOKUP($E10801,Sources!$A:$M, 9,FALSE))</f>
        <v/>
      </c>
      <c r="L10801" s="13" t="str">
        <f>IF($D10801="", "",VLOOKUP($D10801,Series!$A:$J,6,FALSE))</f>
        <v/>
      </c>
      <c r="M10801" s="13" t="str">
        <f>IF($D10801="", "",VLOOKUP($D10801,Series!$A:$J,7,FALSE))</f>
        <v/>
      </c>
      <c r="N10801" s="13" t="str">
        <f>IF($D10801="", "",VLOOKUP($D10801,Series!$A:$J,8,FALSE))</f>
        <v/>
      </c>
      <c r="O10801" s="13" t="str">
        <f>IF($D10801="", "",VLOOKUP($D10801,Series!$A:$J,9,FALSE))</f>
        <v/>
      </c>
      <c r="P10801" s="13" t="str">
        <f>IF($D10801="", "",VLOOKUP($D10801,Series!$A:$J,10,FALSE))</f>
        <v/>
      </c>
    </row>
    <row r="10802" spans="1:16" x14ac:dyDescent="0.25">
      <c r="A10802" s="13" t="str">
        <f>IF(C10802&gt;0,VLOOKUP(C10802,Indicators!G:H,2,0),"")</f>
        <v/>
      </c>
      <c r="E10802" s="13" t="str">
        <f>IF(D10802="","",VLOOKUP(D10802,Series!A:B,2,FALSE))</f>
        <v/>
      </c>
      <c r="F10802" s="13" t="str">
        <f>IF(D10802&gt;0,VLOOKUP(D10802,Series!A:D,4,0),"")</f>
        <v/>
      </c>
      <c r="G10802" s="13" t="str">
        <f>IF(E10802&gt;"",VLOOKUP(E10802,Sources!A:B,2,0),"")</f>
        <v/>
      </c>
      <c r="H10802" s="13" t="str">
        <f>IF($E10802="", "",VLOOKUP($E10802,Sources!$A:$M, 13,FALSE))</f>
        <v/>
      </c>
      <c r="I10802" s="13" t="str">
        <f>IF($E10802="", "",VLOOKUP($E10802,Sources!$A:$M, 5,FALSE))</f>
        <v/>
      </c>
      <c r="J10802" s="13" t="str">
        <f>IF($E10802="", "",VLOOKUP($E10802,Sources!$A:$M, 6,FALSE))</f>
        <v/>
      </c>
      <c r="K10802" s="13" t="str">
        <f>IF($E10802="", "",VLOOKUP($E10802,Sources!$A:$M, 9,FALSE))</f>
        <v/>
      </c>
      <c r="L10802" s="13" t="str">
        <f>IF($D10802="", "",VLOOKUP($D10802,Series!$A:$J,6,FALSE))</f>
        <v/>
      </c>
      <c r="M10802" s="13" t="str">
        <f>IF($D10802="", "",VLOOKUP($D10802,Series!$A:$J,7,FALSE))</f>
        <v/>
      </c>
      <c r="N10802" s="13" t="str">
        <f>IF($D10802="", "",VLOOKUP($D10802,Series!$A:$J,8,FALSE))</f>
        <v/>
      </c>
      <c r="O10802" s="13" t="str">
        <f>IF($D10802="", "",VLOOKUP($D10802,Series!$A:$J,9,FALSE))</f>
        <v/>
      </c>
      <c r="P10802" s="13" t="str">
        <f>IF($D10802="", "",VLOOKUP($D10802,Series!$A:$J,10,FALSE))</f>
        <v/>
      </c>
    </row>
    <row r="10803" spans="1:16" x14ac:dyDescent="0.25">
      <c r="A10803" s="13" t="str">
        <f>IF(C10803&gt;0,VLOOKUP(C10803,Indicators!G:H,2,0),"")</f>
        <v/>
      </c>
      <c r="E10803" s="13" t="str">
        <f>IF(D10803="","",VLOOKUP(D10803,Series!A:B,2,FALSE))</f>
        <v/>
      </c>
      <c r="F10803" s="13" t="str">
        <f>IF(D10803&gt;0,VLOOKUP(D10803,Series!A:D,4,0),"")</f>
        <v/>
      </c>
      <c r="G10803" s="13" t="str">
        <f>IF(E10803&gt;"",VLOOKUP(E10803,Sources!A:B,2,0),"")</f>
        <v/>
      </c>
      <c r="H10803" s="13" t="str">
        <f>IF($E10803="", "",VLOOKUP($E10803,Sources!$A:$M, 13,FALSE))</f>
        <v/>
      </c>
      <c r="I10803" s="13" t="str">
        <f>IF($E10803="", "",VLOOKUP($E10803,Sources!$A:$M, 5,FALSE))</f>
        <v/>
      </c>
      <c r="J10803" s="13" t="str">
        <f>IF($E10803="", "",VLOOKUP($E10803,Sources!$A:$M, 6,FALSE))</f>
        <v/>
      </c>
      <c r="K10803" s="13" t="str">
        <f>IF($E10803="", "",VLOOKUP($E10803,Sources!$A:$M, 9,FALSE))</f>
        <v/>
      </c>
      <c r="L10803" s="13" t="str">
        <f>IF($D10803="", "",VLOOKUP($D10803,Series!$A:$J,6,FALSE))</f>
        <v/>
      </c>
      <c r="M10803" s="13" t="str">
        <f>IF($D10803="", "",VLOOKUP($D10803,Series!$A:$J,7,FALSE))</f>
        <v/>
      </c>
      <c r="N10803" s="13" t="str">
        <f>IF($D10803="", "",VLOOKUP($D10803,Series!$A:$J,8,FALSE))</f>
        <v/>
      </c>
      <c r="O10803" s="13" t="str">
        <f>IF($D10803="", "",VLOOKUP($D10803,Series!$A:$J,9,FALSE))</f>
        <v/>
      </c>
      <c r="P10803" s="13" t="str">
        <f>IF($D10803="", "",VLOOKUP($D10803,Series!$A:$J,10,FALSE))</f>
        <v/>
      </c>
    </row>
    <row r="10804" spans="1:16" x14ac:dyDescent="0.25">
      <c r="A10804" s="13" t="str">
        <f>IF(C10804&gt;0,VLOOKUP(C10804,Indicators!G:H,2,0),"")</f>
        <v/>
      </c>
      <c r="E10804" s="13" t="str">
        <f>IF(D10804="","",VLOOKUP(D10804,Series!A:B,2,FALSE))</f>
        <v/>
      </c>
      <c r="F10804" s="13" t="str">
        <f>IF(D10804&gt;0,VLOOKUP(D10804,Series!A:D,4,0),"")</f>
        <v/>
      </c>
      <c r="G10804" s="13" t="str">
        <f>IF(E10804&gt;"",VLOOKUP(E10804,Sources!A:B,2,0),"")</f>
        <v/>
      </c>
      <c r="H10804" s="13" t="str">
        <f>IF($E10804="", "",VLOOKUP($E10804,Sources!$A:$M, 13,FALSE))</f>
        <v/>
      </c>
      <c r="I10804" s="13" t="str">
        <f>IF($E10804="", "",VLOOKUP($E10804,Sources!$A:$M, 5,FALSE))</f>
        <v/>
      </c>
      <c r="J10804" s="13" t="str">
        <f>IF($E10804="", "",VLOOKUP($E10804,Sources!$A:$M, 6,FALSE))</f>
        <v/>
      </c>
      <c r="K10804" s="13" t="str">
        <f>IF($E10804="", "",VLOOKUP($E10804,Sources!$A:$M, 9,FALSE))</f>
        <v/>
      </c>
      <c r="L10804" s="13" t="str">
        <f>IF($D10804="", "",VLOOKUP($D10804,Series!$A:$J,6,FALSE))</f>
        <v/>
      </c>
      <c r="M10804" s="13" t="str">
        <f>IF($D10804="", "",VLOOKUP($D10804,Series!$A:$J,7,FALSE))</f>
        <v/>
      </c>
      <c r="N10804" s="13" t="str">
        <f>IF($D10804="", "",VLOOKUP($D10804,Series!$A:$J,8,FALSE))</f>
        <v/>
      </c>
      <c r="O10804" s="13" t="str">
        <f>IF($D10804="", "",VLOOKUP($D10804,Series!$A:$J,9,FALSE))</f>
        <v/>
      </c>
      <c r="P10804" s="13" t="str">
        <f>IF($D10804="", "",VLOOKUP($D10804,Series!$A:$J,10,FALSE))</f>
        <v/>
      </c>
    </row>
    <row r="10805" spans="1:16" x14ac:dyDescent="0.25">
      <c r="A10805" s="13" t="str">
        <f>IF(C10805&gt;0,VLOOKUP(C10805,Indicators!G:H,2,0),"")</f>
        <v/>
      </c>
      <c r="E10805" s="13" t="str">
        <f>IF(D10805="","",VLOOKUP(D10805,Series!A:B,2,FALSE))</f>
        <v/>
      </c>
      <c r="F10805" s="13" t="str">
        <f>IF(D10805&gt;0,VLOOKUP(D10805,Series!A:D,4,0),"")</f>
        <v/>
      </c>
      <c r="G10805" s="13" t="str">
        <f>IF(E10805&gt;"",VLOOKUP(E10805,Sources!A:B,2,0),"")</f>
        <v/>
      </c>
      <c r="H10805" s="13" t="str">
        <f>IF($E10805="", "",VLOOKUP($E10805,Sources!$A:$M, 13,FALSE))</f>
        <v/>
      </c>
      <c r="I10805" s="13" t="str">
        <f>IF($E10805="", "",VLOOKUP($E10805,Sources!$A:$M, 5,FALSE))</f>
        <v/>
      </c>
      <c r="J10805" s="13" t="str">
        <f>IF($E10805="", "",VLOOKUP($E10805,Sources!$A:$M, 6,FALSE))</f>
        <v/>
      </c>
      <c r="K10805" s="13" t="str">
        <f>IF($E10805="", "",VLOOKUP($E10805,Sources!$A:$M, 9,FALSE))</f>
        <v/>
      </c>
      <c r="L10805" s="13" t="str">
        <f>IF($D10805="", "",VLOOKUP($D10805,Series!$A:$J,6,FALSE))</f>
        <v/>
      </c>
      <c r="M10805" s="13" t="str">
        <f>IF($D10805="", "",VLOOKUP($D10805,Series!$A:$J,7,FALSE))</f>
        <v/>
      </c>
      <c r="N10805" s="13" t="str">
        <f>IF($D10805="", "",VLOOKUP($D10805,Series!$A:$J,8,FALSE))</f>
        <v/>
      </c>
      <c r="O10805" s="13" t="str">
        <f>IF($D10805="", "",VLOOKUP($D10805,Series!$A:$J,9,FALSE))</f>
        <v/>
      </c>
      <c r="P10805" s="13" t="str">
        <f>IF($D10805="", "",VLOOKUP($D10805,Series!$A:$J,10,FALSE))</f>
        <v/>
      </c>
    </row>
    <row r="10806" spans="1:16" x14ac:dyDescent="0.25">
      <c r="A10806" s="13" t="str">
        <f>IF(C10806&gt;0,VLOOKUP(C10806,Indicators!G:H,2,0),"")</f>
        <v/>
      </c>
      <c r="E10806" s="13" t="str">
        <f>IF(D10806="","",VLOOKUP(D10806,Series!A:B,2,FALSE))</f>
        <v/>
      </c>
      <c r="F10806" s="13" t="str">
        <f>IF(D10806&gt;0,VLOOKUP(D10806,Series!A:D,4,0),"")</f>
        <v/>
      </c>
      <c r="G10806" s="13" t="str">
        <f>IF(E10806&gt;"",VLOOKUP(E10806,Sources!A:B,2,0),"")</f>
        <v/>
      </c>
      <c r="H10806" s="13" t="str">
        <f>IF($E10806="", "",VLOOKUP($E10806,Sources!$A:$M, 13,FALSE))</f>
        <v/>
      </c>
      <c r="I10806" s="13" t="str">
        <f>IF($E10806="", "",VLOOKUP($E10806,Sources!$A:$M, 5,FALSE))</f>
        <v/>
      </c>
      <c r="J10806" s="13" t="str">
        <f>IF($E10806="", "",VLOOKUP($E10806,Sources!$A:$M, 6,FALSE))</f>
        <v/>
      </c>
      <c r="K10806" s="13" t="str">
        <f>IF($E10806="", "",VLOOKUP($E10806,Sources!$A:$M, 9,FALSE))</f>
        <v/>
      </c>
      <c r="L10806" s="13" t="str">
        <f>IF($D10806="", "",VLOOKUP($D10806,Series!$A:$J,6,FALSE))</f>
        <v/>
      </c>
      <c r="M10806" s="13" t="str">
        <f>IF($D10806="", "",VLOOKUP($D10806,Series!$A:$J,7,FALSE))</f>
        <v/>
      </c>
      <c r="N10806" s="13" t="str">
        <f>IF($D10806="", "",VLOOKUP($D10806,Series!$A:$J,8,FALSE))</f>
        <v/>
      </c>
      <c r="O10806" s="13" t="str">
        <f>IF($D10806="", "",VLOOKUP($D10806,Series!$A:$J,9,FALSE))</f>
        <v/>
      </c>
      <c r="P10806" s="13" t="str">
        <f>IF($D10806="", "",VLOOKUP($D10806,Series!$A:$J,10,FALSE))</f>
        <v/>
      </c>
    </row>
    <row r="10807" spans="1:16" x14ac:dyDescent="0.25">
      <c r="A10807" s="13" t="str">
        <f>IF(C10807&gt;0,VLOOKUP(C10807,Indicators!G:H,2,0),"")</f>
        <v/>
      </c>
      <c r="E10807" s="13" t="str">
        <f>IF(D10807="","",VLOOKUP(D10807,Series!A:B,2,FALSE))</f>
        <v/>
      </c>
      <c r="F10807" s="13" t="str">
        <f>IF(D10807&gt;0,VLOOKUP(D10807,Series!A:D,4,0),"")</f>
        <v/>
      </c>
      <c r="G10807" s="13" t="str">
        <f>IF(E10807&gt;"",VLOOKUP(E10807,Sources!A:B,2,0),"")</f>
        <v/>
      </c>
      <c r="H10807" s="13" t="str">
        <f>IF($E10807="", "",VLOOKUP($E10807,Sources!$A:$M, 13,FALSE))</f>
        <v/>
      </c>
      <c r="I10807" s="13" t="str">
        <f>IF($E10807="", "",VLOOKUP($E10807,Sources!$A:$M, 5,FALSE))</f>
        <v/>
      </c>
      <c r="J10807" s="13" t="str">
        <f>IF($E10807="", "",VLOOKUP($E10807,Sources!$A:$M, 6,FALSE))</f>
        <v/>
      </c>
      <c r="K10807" s="13" t="str">
        <f>IF($E10807="", "",VLOOKUP($E10807,Sources!$A:$M, 9,FALSE))</f>
        <v/>
      </c>
      <c r="L10807" s="13" t="str">
        <f>IF($D10807="", "",VLOOKUP($D10807,Series!$A:$J,6,FALSE))</f>
        <v/>
      </c>
      <c r="M10807" s="13" t="str">
        <f>IF($D10807="", "",VLOOKUP($D10807,Series!$A:$J,7,FALSE))</f>
        <v/>
      </c>
      <c r="N10807" s="13" t="str">
        <f>IF($D10807="", "",VLOOKUP($D10807,Series!$A:$J,8,FALSE))</f>
        <v/>
      </c>
      <c r="O10807" s="13" t="str">
        <f>IF($D10807="", "",VLOOKUP($D10807,Series!$A:$J,9,FALSE))</f>
        <v/>
      </c>
      <c r="P10807" s="13" t="str">
        <f>IF($D10807="", "",VLOOKUP($D10807,Series!$A:$J,10,FALSE))</f>
        <v/>
      </c>
    </row>
    <row r="10808" spans="1:16" x14ac:dyDescent="0.25">
      <c r="A10808" s="13" t="str">
        <f>IF(C10808&gt;0,VLOOKUP(C10808,Indicators!G:H,2,0),"")</f>
        <v/>
      </c>
      <c r="E10808" s="13" t="str">
        <f>IF(D10808="","",VLOOKUP(D10808,Series!A:B,2,FALSE))</f>
        <v/>
      </c>
      <c r="F10808" s="13" t="str">
        <f>IF(D10808&gt;0,VLOOKUP(D10808,Series!A:D,4,0),"")</f>
        <v/>
      </c>
      <c r="G10808" s="13" t="str">
        <f>IF(E10808&gt;"",VLOOKUP(E10808,Sources!A:B,2,0),"")</f>
        <v/>
      </c>
      <c r="H10808" s="13" t="str">
        <f>IF($E10808="", "",VLOOKUP($E10808,Sources!$A:$M, 13,FALSE))</f>
        <v/>
      </c>
      <c r="I10808" s="13" t="str">
        <f>IF($E10808="", "",VLOOKUP($E10808,Sources!$A:$M, 5,FALSE))</f>
        <v/>
      </c>
      <c r="J10808" s="13" t="str">
        <f>IF($E10808="", "",VLOOKUP($E10808,Sources!$A:$M, 6,FALSE))</f>
        <v/>
      </c>
      <c r="K10808" s="13" t="str">
        <f>IF($E10808="", "",VLOOKUP($E10808,Sources!$A:$M, 9,FALSE))</f>
        <v/>
      </c>
      <c r="L10808" s="13" t="str">
        <f>IF($D10808="", "",VLOOKUP($D10808,Series!$A:$J,6,FALSE))</f>
        <v/>
      </c>
      <c r="M10808" s="13" t="str">
        <f>IF($D10808="", "",VLOOKUP($D10808,Series!$A:$J,7,FALSE))</f>
        <v/>
      </c>
      <c r="N10808" s="13" t="str">
        <f>IF($D10808="", "",VLOOKUP($D10808,Series!$A:$J,8,FALSE))</f>
        <v/>
      </c>
      <c r="O10808" s="13" t="str">
        <f>IF($D10808="", "",VLOOKUP($D10808,Series!$A:$J,9,FALSE))</f>
        <v/>
      </c>
      <c r="P10808" s="13" t="str">
        <f>IF($D10808="", "",VLOOKUP($D10808,Series!$A:$J,10,FALSE))</f>
        <v/>
      </c>
    </row>
    <row r="10809" spans="1:16" x14ac:dyDescent="0.25">
      <c r="A10809" s="13" t="str">
        <f>IF(C10809&gt;0,VLOOKUP(C10809,Indicators!G:H,2,0),"")</f>
        <v/>
      </c>
      <c r="E10809" s="13" t="str">
        <f>IF(D10809="","",VLOOKUP(D10809,Series!A:B,2,FALSE))</f>
        <v/>
      </c>
      <c r="F10809" s="13" t="str">
        <f>IF(D10809&gt;0,VLOOKUP(D10809,Series!A:D,4,0),"")</f>
        <v/>
      </c>
      <c r="G10809" s="13" t="str">
        <f>IF(E10809&gt;"",VLOOKUP(E10809,Sources!A:B,2,0),"")</f>
        <v/>
      </c>
      <c r="H10809" s="13" t="str">
        <f>IF($E10809="", "",VLOOKUP($E10809,Sources!$A:$M, 13,FALSE))</f>
        <v/>
      </c>
      <c r="I10809" s="13" t="str">
        <f>IF($E10809="", "",VLOOKUP($E10809,Sources!$A:$M, 5,FALSE))</f>
        <v/>
      </c>
      <c r="J10809" s="13" t="str">
        <f>IF($E10809="", "",VLOOKUP($E10809,Sources!$A:$M, 6,FALSE))</f>
        <v/>
      </c>
      <c r="K10809" s="13" t="str">
        <f>IF($E10809="", "",VLOOKUP($E10809,Sources!$A:$M, 9,FALSE))</f>
        <v/>
      </c>
      <c r="L10809" s="13" t="str">
        <f>IF($D10809="", "",VLOOKUP($D10809,Series!$A:$J,6,FALSE))</f>
        <v/>
      </c>
      <c r="M10809" s="13" t="str">
        <f>IF($D10809="", "",VLOOKUP($D10809,Series!$A:$J,7,FALSE))</f>
        <v/>
      </c>
      <c r="N10809" s="13" t="str">
        <f>IF($D10809="", "",VLOOKUP($D10809,Series!$A:$J,8,FALSE))</f>
        <v/>
      </c>
      <c r="O10809" s="13" t="str">
        <f>IF($D10809="", "",VLOOKUP($D10809,Series!$A:$J,9,FALSE))</f>
        <v/>
      </c>
      <c r="P10809" s="13" t="str">
        <f>IF($D10809="", "",VLOOKUP($D10809,Series!$A:$J,10,FALSE))</f>
        <v/>
      </c>
    </row>
    <row r="10810" spans="1:16" x14ac:dyDescent="0.25">
      <c r="A10810" s="13" t="str">
        <f>IF(C10810&gt;0,VLOOKUP(C10810,Indicators!G:H,2,0),"")</f>
        <v/>
      </c>
      <c r="E10810" s="13" t="str">
        <f>IF(D10810="","",VLOOKUP(D10810,Series!A:B,2,FALSE))</f>
        <v/>
      </c>
      <c r="F10810" s="13" t="str">
        <f>IF(D10810&gt;0,VLOOKUP(D10810,Series!A:D,4,0),"")</f>
        <v/>
      </c>
      <c r="G10810" s="13" t="str">
        <f>IF(E10810&gt;"",VLOOKUP(E10810,Sources!A:B,2,0),"")</f>
        <v/>
      </c>
      <c r="H10810" s="13" t="str">
        <f>IF($E10810="", "",VLOOKUP($E10810,Sources!$A:$M, 13,FALSE))</f>
        <v/>
      </c>
      <c r="I10810" s="13" t="str">
        <f>IF($E10810="", "",VLOOKUP($E10810,Sources!$A:$M, 5,FALSE))</f>
        <v/>
      </c>
      <c r="J10810" s="13" t="str">
        <f>IF($E10810="", "",VLOOKUP($E10810,Sources!$A:$M, 6,FALSE))</f>
        <v/>
      </c>
      <c r="K10810" s="13" t="str">
        <f>IF($E10810="", "",VLOOKUP($E10810,Sources!$A:$M, 9,FALSE))</f>
        <v/>
      </c>
      <c r="L10810" s="13" t="str">
        <f>IF($D10810="", "",VLOOKUP($D10810,Series!$A:$J,6,FALSE))</f>
        <v/>
      </c>
      <c r="M10810" s="13" t="str">
        <f>IF($D10810="", "",VLOOKUP($D10810,Series!$A:$J,7,FALSE))</f>
        <v/>
      </c>
      <c r="N10810" s="13" t="str">
        <f>IF($D10810="", "",VLOOKUP($D10810,Series!$A:$J,8,FALSE))</f>
        <v/>
      </c>
      <c r="O10810" s="13" t="str">
        <f>IF($D10810="", "",VLOOKUP($D10810,Series!$A:$J,9,FALSE))</f>
        <v/>
      </c>
      <c r="P10810" s="13" t="str">
        <f>IF($D10810="", "",VLOOKUP($D10810,Series!$A:$J,10,FALSE))</f>
        <v/>
      </c>
    </row>
    <row r="10811" spans="1:16" x14ac:dyDescent="0.25">
      <c r="A10811" s="13" t="str">
        <f>IF(C10811&gt;0,VLOOKUP(C10811,Indicators!G:H,2,0),"")</f>
        <v/>
      </c>
      <c r="E10811" s="13" t="str">
        <f>IF(D10811="","",VLOOKUP(D10811,Series!A:B,2,FALSE))</f>
        <v/>
      </c>
      <c r="F10811" s="13" t="str">
        <f>IF(D10811&gt;0,VLOOKUP(D10811,Series!A:D,4,0),"")</f>
        <v/>
      </c>
      <c r="G10811" s="13" t="str">
        <f>IF(E10811&gt;"",VLOOKUP(E10811,Sources!A:B,2,0),"")</f>
        <v/>
      </c>
      <c r="H10811" s="13" t="str">
        <f>IF($E10811="", "",VLOOKUP($E10811,Sources!$A:$M, 13,FALSE))</f>
        <v/>
      </c>
      <c r="I10811" s="13" t="str">
        <f>IF($E10811="", "",VLOOKUP($E10811,Sources!$A:$M, 5,FALSE))</f>
        <v/>
      </c>
      <c r="J10811" s="13" t="str">
        <f>IF($E10811="", "",VLOOKUP($E10811,Sources!$A:$M, 6,FALSE))</f>
        <v/>
      </c>
      <c r="K10811" s="13" t="str">
        <f>IF($E10811="", "",VLOOKUP($E10811,Sources!$A:$M, 9,FALSE))</f>
        <v/>
      </c>
      <c r="L10811" s="13" t="str">
        <f>IF($D10811="", "",VLOOKUP($D10811,Series!$A:$J,6,FALSE))</f>
        <v/>
      </c>
      <c r="M10811" s="13" t="str">
        <f>IF($D10811="", "",VLOOKUP($D10811,Series!$A:$J,7,FALSE))</f>
        <v/>
      </c>
      <c r="N10811" s="13" t="str">
        <f>IF($D10811="", "",VLOOKUP($D10811,Series!$A:$J,8,FALSE))</f>
        <v/>
      </c>
      <c r="O10811" s="13" t="str">
        <f>IF($D10811="", "",VLOOKUP($D10811,Series!$A:$J,9,FALSE))</f>
        <v/>
      </c>
      <c r="P10811" s="13" t="str">
        <f>IF($D10811="", "",VLOOKUP($D10811,Series!$A:$J,10,FALSE))</f>
        <v/>
      </c>
    </row>
    <row r="10812" spans="1:16" x14ac:dyDescent="0.25">
      <c r="A10812" s="13" t="str">
        <f>IF(C10812&gt;0,VLOOKUP(C10812,Indicators!G:H,2,0),"")</f>
        <v/>
      </c>
      <c r="E10812" s="13" t="str">
        <f>IF(D10812="","",VLOOKUP(D10812,Series!A:B,2,FALSE))</f>
        <v/>
      </c>
      <c r="F10812" s="13" t="str">
        <f>IF(D10812&gt;0,VLOOKUP(D10812,Series!A:D,4,0),"")</f>
        <v/>
      </c>
      <c r="G10812" s="13" t="str">
        <f>IF(E10812&gt;"",VLOOKUP(E10812,Sources!A:B,2,0),"")</f>
        <v/>
      </c>
      <c r="H10812" s="13" t="str">
        <f>IF($E10812="", "",VLOOKUP($E10812,Sources!$A:$M, 13,FALSE))</f>
        <v/>
      </c>
      <c r="I10812" s="13" t="str">
        <f>IF($E10812="", "",VLOOKUP($E10812,Sources!$A:$M, 5,FALSE))</f>
        <v/>
      </c>
      <c r="J10812" s="13" t="str">
        <f>IF($E10812="", "",VLOOKUP($E10812,Sources!$A:$M, 6,FALSE))</f>
        <v/>
      </c>
      <c r="K10812" s="13" t="str">
        <f>IF($E10812="", "",VLOOKUP($E10812,Sources!$A:$M, 9,FALSE))</f>
        <v/>
      </c>
      <c r="L10812" s="13" t="str">
        <f>IF($D10812="", "",VLOOKUP($D10812,Series!$A:$J,6,FALSE))</f>
        <v/>
      </c>
      <c r="M10812" s="13" t="str">
        <f>IF($D10812="", "",VLOOKUP($D10812,Series!$A:$J,7,FALSE))</f>
        <v/>
      </c>
      <c r="N10812" s="13" t="str">
        <f>IF($D10812="", "",VLOOKUP($D10812,Series!$A:$J,8,FALSE))</f>
        <v/>
      </c>
      <c r="O10812" s="13" t="str">
        <f>IF($D10812="", "",VLOOKUP($D10812,Series!$A:$J,9,FALSE))</f>
        <v/>
      </c>
      <c r="P10812" s="13" t="str">
        <f>IF($D10812="", "",VLOOKUP($D10812,Series!$A:$J,10,FALSE))</f>
        <v/>
      </c>
    </row>
    <row r="10813" spans="1:16" x14ac:dyDescent="0.25">
      <c r="A10813" s="13" t="str">
        <f>IF(C10813&gt;0,VLOOKUP(C10813,Indicators!G:H,2,0),"")</f>
        <v/>
      </c>
      <c r="E10813" s="13" t="str">
        <f>IF(D10813="","",VLOOKUP(D10813,Series!A:B,2,FALSE))</f>
        <v/>
      </c>
      <c r="F10813" s="13" t="str">
        <f>IF(D10813&gt;0,VLOOKUP(D10813,Series!A:D,4,0),"")</f>
        <v/>
      </c>
      <c r="G10813" s="13" t="str">
        <f>IF(E10813&gt;"",VLOOKUP(E10813,Sources!A:B,2,0),"")</f>
        <v/>
      </c>
      <c r="H10813" s="13" t="str">
        <f>IF($E10813="", "",VLOOKUP($E10813,Sources!$A:$M, 13,FALSE))</f>
        <v/>
      </c>
      <c r="I10813" s="13" t="str">
        <f>IF($E10813="", "",VLOOKUP($E10813,Sources!$A:$M, 5,FALSE))</f>
        <v/>
      </c>
      <c r="J10813" s="13" t="str">
        <f>IF($E10813="", "",VLOOKUP($E10813,Sources!$A:$M, 6,FALSE))</f>
        <v/>
      </c>
      <c r="K10813" s="13" t="str">
        <f>IF($E10813="", "",VLOOKUP($E10813,Sources!$A:$M, 9,FALSE))</f>
        <v/>
      </c>
      <c r="L10813" s="13" t="str">
        <f>IF($D10813="", "",VLOOKUP($D10813,Series!$A:$J,6,FALSE))</f>
        <v/>
      </c>
      <c r="M10813" s="13" t="str">
        <f>IF($D10813="", "",VLOOKUP($D10813,Series!$A:$J,7,FALSE))</f>
        <v/>
      </c>
      <c r="N10813" s="13" t="str">
        <f>IF($D10813="", "",VLOOKUP($D10813,Series!$A:$J,8,FALSE))</f>
        <v/>
      </c>
      <c r="O10813" s="13" t="str">
        <f>IF($D10813="", "",VLOOKUP($D10813,Series!$A:$J,9,FALSE))</f>
        <v/>
      </c>
      <c r="P10813" s="13" t="str">
        <f>IF($D10813="", "",VLOOKUP($D10813,Series!$A:$J,10,FALSE))</f>
        <v/>
      </c>
    </row>
    <row r="10814" spans="1:16" x14ac:dyDescent="0.25">
      <c r="A10814" s="13" t="str">
        <f>IF(C10814&gt;0,VLOOKUP(C10814,Indicators!G:H,2,0),"")</f>
        <v/>
      </c>
      <c r="E10814" s="13" t="str">
        <f>IF(D10814="","",VLOOKUP(D10814,Series!A:B,2,FALSE))</f>
        <v/>
      </c>
      <c r="F10814" s="13" t="str">
        <f>IF(D10814&gt;0,VLOOKUP(D10814,Series!A:D,4,0),"")</f>
        <v/>
      </c>
      <c r="G10814" s="13" t="str">
        <f>IF(E10814&gt;"",VLOOKUP(E10814,Sources!A:B,2,0),"")</f>
        <v/>
      </c>
      <c r="H10814" s="13" t="str">
        <f>IF($E10814="", "",VLOOKUP($E10814,Sources!$A:$M, 13,FALSE))</f>
        <v/>
      </c>
      <c r="I10814" s="13" t="str">
        <f>IF($E10814="", "",VLOOKUP($E10814,Sources!$A:$M, 5,FALSE))</f>
        <v/>
      </c>
      <c r="J10814" s="13" t="str">
        <f>IF($E10814="", "",VLOOKUP($E10814,Sources!$A:$M, 6,FALSE))</f>
        <v/>
      </c>
      <c r="K10814" s="13" t="str">
        <f>IF($E10814="", "",VLOOKUP($E10814,Sources!$A:$M, 9,FALSE))</f>
        <v/>
      </c>
      <c r="L10814" s="13" t="str">
        <f>IF($D10814="", "",VLOOKUP($D10814,Series!$A:$J,6,FALSE))</f>
        <v/>
      </c>
      <c r="M10814" s="13" t="str">
        <f>IF($D10814="", "",VLOOKUP($D10814,Series!$A:$J,7,FALSE))</f>
        <v/>
      </c>
      <c r="N10814" s="13" t="str">
        <f>IF($D10814="", "",VLOOKUP($D10814,Series!$A:$J,8,FALSE))</f>
        <v/>
      </c>
      <c r="O10814" s="13" t="str">
        <f>IF($D10814="", "",VLOOKUP($D10814,Series!$A:$J,9,FALSE))</f>
        <v/>
      </c>
      <c r="P10814" s="13" t="str">
        <f>IF($D10814="", "",VLOOKUP($D10814,Series!$A:$J,10,FALSE))</f>
        <v/>
      </c>
    </row>
    <row r="10815" spans="1:16" x14ac:dyDescent="0.25">
      <c r="A10815" s="13" t="str">
        <f>IF(C10815&gt;0,VLOOKUP(C10815,Indicators!G:H,2,0),"")</f>
        <v/>
      </c>
      <c r="E10815" s="13" t="str">
        <f>IF(D10815="","",VLOOKUP(D10815,Series!A:B,2,FALSE))</f>
        <v/>
      </c>
      <c r="F10815" s="13" t="str">
        <f>IF(D10815&gt;0,VLOOKUP(D10815,Series!A:D,4,0),"")</f>
        <v/>
      </c>
      <c r="G10815" s="13" t="str">
        <f>IF(E10815&gt;"",VLOOKUP(E10815,Sources!A:B,2,0),"")</f>
        <v/>
      </c>
      <c r="H10815" s="13" t="str">
        <f>IF($E10815="", "",VLOOKUP($E10815,Sources!$A:$M, 13,FALSE))</f>
        <v/>
      </c>
      <c r="I10815" s="13" t="str">
        <f>IF($E10815="", "",VLOOKUP($E10815,Sources!$A:$M, 5,FALSE))</f>
        <v/>
      </c>
      <c r="J10815" s="13" t="str">
        <f>IF($E10815="", "",VLOOKUP($E10815,Sources!$A:$M, 6,FALSE))</f>
        <v/>
      </c>
      <c r="K10815" s="13" t="str">
        <f>IF($E10815="", "",VLOOKUP($E10815,Sources!$A:$M, 9,FALSE))</f>
        <v/>
      </c>
      <c r="L10815" s="13" t="str">
        <f>IF($D10815="", "",VLOOKUP($D10815,Series!$A:$J,6,FALSE))</f>
        <v/>
      </c>
      <c r="M10815" s="13" t="str">
        <f>IF($D10815="", "",VLOOKUP($D10815,Series!$A:$J,7,FALSE))</f>
        <v/>
      </c>
      <c r="N10815" s="13" t="str">
        <f>IF($D10815="", "",VLOOKUP($D10815,Series!$A:$J,8,FALSE))</f>
        <v/>
      </c>
      <c r="O10815" s="13" t="str">
        <f>IF($D10815="", "",VLOOKUP($D10815,Series!$A:$J,9,FALSE))</f>
        <v/>
      </c>
      <c r="P10815" s="13" t="str">
        <f>IF($D10815="", "",VLOOKUP($D10815,Series!$A:$J,10,FALSE))</f>
        <v/>
      </c>
    </row>
    <row r="10816" spans="1:16" x14ac:dyDescent="0.25">
      <c r="A10816" s="13" t="str">
        <f>IF(C10816&gt;0,VLOOKUP(C10816,Indicators!G:H,2,0),"")</f>
        <v/>
      </c>
      <c r="E10816" s="13" t="str">
        <f>IF(D10816="","",VLOOKUP(D10816,Series!A:B,2,FALSE))</f>
        <v/>
      </c>
      <c r="F10816" s="13" t="str">
        <f>IF(D10816&gt;0,VLOOKUP(D10816,Series!A:D,4,0),"")</f>
        <v/>
      </c>
      <c r="G10816" s="13" t="str">
        <f>IF(E10816&gt;"",VLOOKUP(E10816,Sources!A:B,2,0),"")</f>
        <v/>
      </c>
      <c r="H10816" s="13" t="str">
        <f>IF($E10816="", "",VLOOKUP($E10816,Sources!$A:$M, 13,FALSE))</f>
        <v/>
      </c>
      <c r="I10816" s="13" t="str">
        <f>IF($E10816="", "",VLOOKUP($E10816,Sources!$A:$M, 5,FALSE))</f>
        <v/>
      </c>
      <c r="J10816" s="13" t="str">
        <f>IF($E10816="", "",VLOOKUP($E10816,Sources!$A:$M, 6,FALSE))</f>
        <v/>
      </c>
      <c r="K10816" s="13" t="str">
        <f>IF($E10816="", "",VLOOKUP($E10816,Sources!$A:$M, 9,FALSE))</f>
        <v/>
      </c>
      <c r="L10816" s="13" t="str">
        <f>IF($D10816="", "",VLOOKUP($D10816,Series!$A:$J,6,FALSE))</f>
        <v/>
      </c>
      <c r="M10816" s="13" t="str">
        <f>IF($D10816="", "",VLOOKUP($D10816,Series!$A:$J,7,FALSE))</f>
        <v/>
      </c>
      <c r="N10816" s="13" t="str">
        <f>IF($D10816="", "",VLOOKUP($D10816,Series!$A:$J,8,FALSE))</f>
        <v/>
      </c>
      <c r="O10816" s="13" t="str">
        <f>IF($D10816="", "",VLOOKUP($D10816,Series!$A:$J,9,FALSE))</f>
        <v/>
      </c>
      <c r="P10816" s="13" t="str">
        <f>IF($D10816="", "",VLOOKUP($D10816,Series!$A:$J,10,FALSE))</f>
        <v/>
      </c>
    </row>
    <row r="10817" spans="1:16" x14ac:dyDescent="0.25">
      <c r="A10817" s="13" t="str">
        <f>IF(C10817&gt;0,VLOOKUP(C10817,Indicators!G:H,2,0),"")</f>
        <v/>
      </c>
      <c r="E10817" s="13" t="str">
        <f>IF(D10817="","",VLOOKUP(D10817,Series!A:B,2,FALSE))</f>
        <v/>
      </c>
      <c r="F10817" s="13" t="str">
        <f>IF(D10817&gt;0,VLOOKUP(D10817,Series!A:D,4,0),"")</f>
        <v/>
      </c>
      <c r="G10817" s="13" t="str">
        <f>IF(E10817&gt;"",VLOOKUP(E10817,Sources!A:B,2,0),"")</f>
        <v/>
      </c>
      <c r="H10817" s="13" t="str">
        <f>IF($E10817="", "",VLOOKUP($E10817,Sources!$A:$M, 13,FALSE))</f>
        <v/>
      </c>
      <c r="I10817" s="13" t="str">
        <f>IF($E10817="", "",VLOOKUP($E10817,Sources!$A:$M, 5,FALSE))</f>
        <v/>
      </c>
      <c r="J10817" s="13" t="str">
        <f>IF($E10817="", "",VLOOKUP($E10817,Sources!$A:$M, 6,FALSE))</f>
        <v/>
      </c>
      <c r="K10817" s="13" t="str">
        <f>IF($E10817="", "",VLOOKUP($E10817,Sources!$A:$M, 9,FALSE))</f>
        <v/>
      </c>
      <c r="L10817" s="13" t="str">
        <f>IF($D10817="", "",VLOOKUP($D10817,Series!$A:$J,6,FALSE))</f>
        <v/>
      </c>
      <c r="M10817" s="13" t="str">
        <f>IF($D10817="", "",VLOOKUP($D10817,Series!$A:$J,7,FALSE))</f>
        <v/>
      </c>
      <c r="N10817" s="13" t="str">
        <f>IF($D10817="", "",VLOOKUP($D10817,Series!$A:$J,8,FALSE))</f>
        <v/>
      </c>
      <c r="O10817" s="13" t="str">
        <f>IF($D10817="", "",VLOOKUP($D10817,Series!$A:$J,9,FALSE))</f>
        <v/>
      </c>
      <c r="P10817" s="13" t="str">
        <f>IF($D10817="", "",VLOOKUP($D10817,Series!$A:$J,10,FALSE))</f>
        <v/>
      </c>
    </row>
    <row r="10818" spans="1:16" x14ac:dyDescent="0.25">
      <c r="A10818" s="13" t="str">
        <f>IF(C10818&gt;0,VLOOKUP(C10818,Indicators!G:H,2,0),"")</f>
        <v/>
      </c>
      <c r="E10818" s="13" t="str">
        <f>IF(D10818="","",VLOOKUP(D10818,Series!A:B,2,FALSE))</f>
        <v/>
      </c>
      <c r="F10818" s="13" t="str">
        <f>IF(D10818&gt;0,VLOOKUP(D10818,Series!A:D,4,0),"")</f>
        <v/>
      </c>
      <c r="G10818" s="13" t="str">
        <f>IF(E10818&gt;"",VLOOKUP(E10818,Sources!A:B,2,0),"")</f>
        <v/>
      </c>
      <c r="H10818" s="13" t="str">
        <f>IF($E10818="", "",VLOOKUP($E10818,Sources!$A:$M, 13,FALSE))</f>
        <v/>
      </c>
      <c r="I10818" s="13" t="str">
        <f>IF($E10818="", "",VLOOKUP($E10818,Sources!$A:$M, 5,FALSE))</f>
        <v/>
      </c>
      <c r="J10818" s="13" t="str">
        <f>IF($E10818="", "",VLOOKUP($E10818,Sources!$A:$M, 6,FALSE))</f>
        <v/>
      </c>
      <c r="K10818" s="13" t="str">
        <f>IF($E10818="", "",VLOOKUP($E10818,Sources!$A:$M, 9,FALSE))</f>
        <v/>
      </c>
      <c r="L10818" s="13" t="str">
        <f>IF($D10818="", "",VLOOKUP($D10818,Series!$A:$J,6,FALSE))</f>
        <v/>
      </c>
      <c r="M10818" s="13" t="str">
        <f>IF($D10818="", "",VLOOKUP($D10818,Series!$A:$J,7,FALSE))</f>
        <v/>
      </c>
      <c r="N10818" s="13" t="str">
        <f>IF($D10818="", "",VLOOKUP($D10818,Series!$A:$J,8,FALSE))</f>
        <v/>
      </c>
      <c r="O10818" s="13" t="str">
        <f>IF($D10818="", "",VLOOKUP($D10818,Series!$A:$J,9,FALSE))</f>
        <v/>
      </c>
      <c r="P10818" s="13" t="str">
        <f>IF($D10818="", "",VLOOKUP($D10818,Series!$A:$J,10,FALSE))</f>
        <v/>
      </c>
    </row>
    <row r="10819" spans="1:16" x14ac:dyDescent="0.25">
      <c r="A10819" s="13" t="str">
        <f>IF(C10819&gt;0,VLOOKUP(C10819,Indicators!G:H,2,0),"")</f>
        <v/>
      </c>
      <c r="E10819" s="13" t="str">
        <f>IF(D10819="","",VLOOKUP(D10819,Series!A:B,2,FALSE))</f>
        <v/>
      </c>
      <c r="F10819" s="13" t="str">
        <f>IF(D10819&gt;0,VLOOKUP(D10819,Series!A:D,4,0),"")</f>
        <v/>
      </c>
      <c r="G10819" s="13" t="str">
        <f>IF(E10819&gt;"",VLOOKUP(E10819,Sources!A:B,2,0),"")</f>
        <v/>
      </c>
      <c r="H10819" s="13" t="str">
        <f>IF($E10819="", "",VLOOKUP($E10819,Sources!$A:$M, 13,FALSE))</f>
        <v/>
      </c>
      <c r="I10819" s="13" t="str">
        <f>IF($E10819="", "",VLOOKUP($E10819,Sources!$A:$M, 5,FALSE))</f>
        <v/>
      </c>
      <c r="J10819" s="13" t="str">
        <f>IF($E10819="", "",VLOOKUP($E10819,Sources!$A:$M, 6,FALSE))</f>
        <v/>
      </c>
      <c r="K10819" s="13" t="str">
        <f>IF($E10819="", "",VLOOKUP($E10819,Sources!$A:$M, 9,FALSE))</f>
        <v/>
      </c>
      <c r="L10819" s="13" t="str">
        <f>IF($D10819="", "",VLOOKUP($D10819,Series!$A:$J,6,FALSE))</f>
        <v/>
      </c>
      <c r="M10819" s="13" t="str">
        <f>IF($D10819="", "",VLOOKUP($D10819,Series!$A:$J,7,FALSE))</f>
        <v/>
      </c>
      <c r="N10819" s="13" t="str">
        <f>IF($D10819="", "",VLOOKUP($D10819,Series!$A:$J,8,FALSE))</f>
        <v/>
      </c>
      <c r="O10819" s="13" t="str">
        <f>IF($D10819="", "",VLOOKUP($D10819,Series!$A:$J,9,FALSE))</f>
        <v/>
      </c>
      <c r="P10819" s="13" t="str">
        <f>IF($D10819="", "",VLOOKUP($D10819,Series!$A:$J,10,FALSE))</f>
        <v/>
      </c>
    </row>
    <row r="10820" spans="1:16" x14ac:dyDescent="0.25">
      <c r="A10820" s="13" t="str">
        <f>IF(C10820&gt;0,VLOOKUP(C10820,Indicators!G:H,2,0),"")</f>
        <v/>
      </c>
      <c r="E10820" s="13" t="str">
        <f>IF(D10820="","",VLOOKUP(D10820,Series!A:B,2,FALSE))</f>
        <v/>
      </c>
      <c r="F10820" s="13" t="str">
        <f>IF(D10820&gt;0,VLOOKUP(D10820,Series!A:D,4,0),"")</f>
        <v/>
      </c>
      <c r="G10820" s="13" t="str">
        <f>IF(E10820&gt;"",VLOOKUP(E10820,Sources!A:B,2,0),"")</f>
        <v/>
      </c>
      <c r="H10820" s="13" t="str">
        <f>IF($E10820="", "",VLOOKUP($E10820,Sources!$A:$M, 13,FALSE))</f>
        <v/>
      </c>
      <c r="I10820" s="13" t="str">
        <f>IF($E10820="", "",VLOOKUP($E10820,Sources!$A:$M, 5,FALSE))</f>
        <v/>
      </c>
      <c r="J10820" s="13" t="str">
        <f>IF($E10820="", "",VLOOKUP($E10820,Sources!$A:$M, 6,FALSE))</f>
        <v/>
      </c>
      <c r="K10820" s="13" t="str">
        <f>IF($E10820="", "",VLOOKUP($E10820,Sources!$A:$M, 9,FALSE))</f>
        <v/>
      </c>
      <c r="L10820" s="13" t="str">
        <f>IF($D10820="", "",VLOOKUP($D10820,Series!$A:$J,6,FALSE))</f>
        <v/>
      </c>
      <c r="M10820" s="13" t="str">
        <f>IF($D10820="", "",VLOOKUP($D10820,Series!$A:$J,7,FALSE))</f>
        <v/>
      </c>
      <c r="N10820" s="13" t="str">
        <f>IF($D10820="", "",VLOOKUP($D10820,Series!$A:$J,8,FALSE))</f>
        <v/>
      </c>
      <c r="O10820" s="13" t="str">
        <f>IF($D10820="", "",VLOOKUP($D10820,Series!$A:$J,9,FALSE))</f>
        <v/>
      </c>
      <c r="P10820" s="13" t="str">
        <f>IF($D10820="", "",VLOOKUP($D10820,Series!$A:$J,10,FALSE))</f>
        <v/>
      </c>
    </row>
    <row r="10821" spans="1:16" x14ac:dyDescent="0.25">
      <c r="A10821" s="13" t="str">
        <f>IF(C10821&gt;0,VLOOKUP(C10821,Indicators!G:H,2,0),"")</f>
        <v/>
      </c>
      <c r="E10821" s="13" t="str">
        <f>IF(D10821="","",VLOOKUP(D10821,Series!A:B,2,FALSE))</f>
        <v/>
      </c>
      <c r="F10821" s="13" t="str">
        <f>IF(D10821&gt;0,VLOOKUP(D10821,Series!A:D,4,0),"")</f>
        <v/>
      </c>
      <c r="G10821" s="13" t="str">
        <f>IF(E10821&gt;"",VLOOKUP(E10821,Sources!A:B,2,0),"")</f>
        <v/>
      </c>
      <c r="H10821" s="13" t="str">
        <f>IF($E10821="", "",VLOOKUP($E10821,Sources!$A:$M, 13,FALSE))</f>
        <v/>
      </c>
      <c r="I10821" s="13" t="str">
        <f>IF($E10821="", "",VLOOKUP($E10821,Sources!$A:$M, 5,FALSE))</f>
        <v/>
      </c>
      <c r="J10821" s="13" t="str">
        <f>IF($E10821="", "",VLOOKUP($E10821,Sources!$A:$M, 6,FALSE))</f>
        <v/>
      </c>
      <c r="K10821" s="13" t="str">
        <f>IF($E10821="", "",VLOOKUP($E10821,Sources!$A:$M, 9,FALSE))</f>
        <v/>
      </c>
      <c r="L10821" s="13" t="str">
        <f>IF($D10821="", "",VLOOKUP($D10821,Series!$A:$J,6,FALSE))</f>
        <v/>
      </c>
      <c r="M10821" s="13" t="str">
        <f>IF($D10821="", "",VLOOKUP($D10821,Series!$A:$J,7,FALSE))</f>
        <v/>
      </c>
      <c r="N10821" s="13" t="str">
        <f>IF($D10821="", "",VLOOKUP($D10821,Series!$A:$J,8,FALSE))</f>
        <v/>
      </c>
      <c r="O10821" s="13" t="str">
        <f>IF($D10821="", "",VLOOKUP($D10821,Series!$A:$J,9,FALSE))</f>
        <v/>
      </c>
      <c r="P10821" s="13" t="str">
        <f>IF($D10821="", "",VLOOKUP($D10821,Series!$A:$J,10,FALSE))</f>
        <v/>
      </c>
    </row>
    <row r="10822" spans="1:16" x14ac:dyDescent="0.25">
      <c r="A10822" s="13" t="str">
        <f>IF(C10822&gt;0,VLOOKUP(C10822,Indicators!G:H,2,0),"")</f>
        <v/>
      </c>
      <c r="E10822" s="13" t="str">
        <f>IF(D10822="","",VLOOKUP(D10822,Series!A:B,2,FALSE))</f>
        <v/>
      </c>
      <c r="F10822" s="13" t="str">
        <f>IF(D10822&gt;0,VLOOKUP(D10822,Series!A:D,4,0),"")</f>
        <v/>
      </c>
      <c r="G10822" s="13" t="str">
        <f>IF(E10822&gt;"",VLOOKUP(E10822,Sources!A:B,2,0),"")</f>
        <v/>
      </c>
      <c r="H10822" s="13" t="str">
        <f>IF($E10822="", "",VLOOKUP($E10822,Sources!$A:$M, 13,FALSE))</f>
        <v/>
      </c>
      <c r="I10822" s="13" t="str">
        <f>IF($E10822="", "",VLOOKUP($E10822,Sources!$A:$M, 5,FALSE))</f>
        <v/>
      </c>
      <c r="J10822" s="13" t="str">
        <f>IF($E10822="", "",VLOOKUP($E10822,Sources!$A:$M, 6,FALSE))</f>
        <v/>
      </c>
      <c r="K10822" s="13" t="str">
        <f>IF($E10822="", "",VLOOKUP($E10822,Sources!$A:$M, 9,FALSE))</f>
        <v/>
      </c>
      <c r="L10822" s="13" t="str">
        <f>IF($D10822="", "",VLOOKUP($D10822,Series!$A:$J,6,FALSE))</f>
        <v/>
      </c>
      <c r="M10822" s="13" t="str">
        <f>IF($D10822="", "",VLOOKUP($D10822,Series!$A:$J,7,FALSE))</f>
        <v/>
      </c>
      <c r="N10822" s="13" t="str">
        <f>IF($D10822="", "",VLOOKUP($D10822,Series!$A:$J,8,FALSE))</f>
        <v/>
      </c>
      <c r="O10822" s="13" t="str">
        <f>IF($D10822="", "",VLOOKUP($D10822,Series!$A:$J,9,FALSE))</f>
        <v/>
      </c>
      <c r="P10822" s="13" t="str">
        <f>IF($D10822="", "",VLOOKUP($D10822,Series!$A:$J,10,FALSE))</f>
        <v/>
      </c>
    </row>
    <row r="10823" spans="1:16" x14ac:dyDescent="0.25">
      <c r="A10823" s="13" t="str">
        <f>IF(C10823&gt;0,VLOOKUP(C10823,Indicators!G:H,2,0),"")</f>
        <v/>
      </c>
      <c r="E10823" s="13" t="str">
        <f>IF(D10823="","",VLOOKUP(D10823,Series!A:B,2,FALSE))</f>
        <v/>
      </c>
      <c r="F10823" s="13" t="str">
        <f>IF(D10823&gt;0,VLOOKUP(D10823,Series!A:D,4,0),"")</f>
        <v/>
      </c>
      <c r="G10823" s="13" t="str">
        <f>IF(E10823&gt;"",VLOOKUP(E10823,Sources!A:B,2,0),"")</f>
        <v/>
      </c>
      <c r="H10823" s="13" t="str">
        <f>IF($E10823="", "",VLOOKUP($E10823,Sources!$A:$M, 13,FALSE))</f>
        <v/>
      </c>
      <c r="I10823" s="13" t="str">
        <f>IF($E10823="", "",VLOOKUP($E10823,Sources!$A:$M, 5,FALSE))</f>
        <v/>
      </c>
      <c r="J10823" s="13" t="str">
        <f>IF($E10823="", "",VLOOKUP($E10823,Sources!$A:$M, 6,FALSE))</f>
        <v/>
      </c>
      <c r="K10823" s="13" t="str">
        <f>IF($E10823="", "",VLOOKUP($E10823,Sources!$A:$M, 9,FALSE))</f>
        <v/>
      </c>
      <c r="L10823" s="13" t="str">
        <f>IF($D10823="", "",VLOOKUP($D10823,Series!$A:$J,6,FALSE))</f>
        <v/>
      </c>
      <c r="M10823" s="13" t="str">
        <f>IF($D10823="", "",VLOOKUP($D10823,Series!$A:$J,7,FALSE))</f>
        <v/>
      </c>
      <c r="N10823" s="13" t="str">
        <f>IF($D10823="", "",VLOOKUP($D10823,Series!$A:$J,8,FALSE))</f>
        <v/>
      </c>
      <c r="O10823" s="13" t="str">
        <f>IF($D10823="", "",VLOOKUP($D10823,Series!$A:$J,9,FALSE))</f>
        <v/>
      </c>
      <c r="P10823" s="13" t="str">
        <f>IF($D10823="", "",VLOOKUP($D10823,Series!$A:$J,10,FALSE))</f>
        <v/>
      </c>
    </row>
    <row r="10824" spans="1:16" x14ac:dyDescent="0.25">
      <c r="A10824" s="13" t="str">
        <f>IF(C10824&gt;0,VLOOKUP(C10824,Indicators!G:H,2,0),"")</f>
        <v/>
      </c>
      <c r="E10824" s="13" t="str">
        <f>IF(D10824="","",VLOOKUP(D10824,Series!A:B,2,FALSE))</f>
        <v/>
      </c>
      <c r="F10824" s="13" t="str">
        <f>IF(D10824&gt;0,VLOOKUP(D10824,Series!A:D,4,0),"")</f>
        <v/>
      </c>
      <c r="G10824" s="13" t="str">
        <f>IF(E10824&gt;"",VLOOKUP(E10824,Sources!A:B,2,0),"")</f>
        <v/>
      </c>
      <c r="H10824" s="13" t="str">
        <f>IF($E10824="", "",VLOOKUP($E10824,Sources!$A:$M, 13,FALSE))</f>
        <v/>
      </c>
      <c r="I10824" s="13" t="str">
        <f>IF($E10824="", "",VLOOKUP($E10824,Sources!$A:$M, 5,FALSE))</f>
        <v/>
      </c>
      <c r="J10824" s="13" t="str">
        <f>IF($E10824="", "",VLOOKUP($E10824,Sources!$A:$M, 6,FALSE))</f>
        <v/>
      </c>
      <c r="K10824" s="13" t="str">
        <f>IF($E10824="", "",VLOOKUP($E10824,Sources!$A:$M, 9,FALSE))</f>
        <v/>
      </c>
      <c r="L10824" s="13" t="str">
        <f>IF($D10824="", "",VLOOKUP($D10824,Series!$A:$J,6,FALSE))</f>
        <v/>
      </c>
      <c r="M10824" s="13" t="str">
        <f>IF($D10824="", "",VLOOKUP($D10824,Series!$A:$J,7,FALSE))</f>
        <v/>
      </c>
      <c r="N10824" s="13" t="str">
        <f>IF($D10824="", "",VLOOKUP($D10824,Series!$A:$J,8,FALSE))</f>
        <v/>
      </c>
      <c r="O10824" s="13" t="str">
        <f>IF($D10824="", "",VLOOKUP($D10824,Series!$A:$J,9,FALSE))</f>
        <v/>
      </c>
      <c r="P10824" s="13" t="str">
        <f>IF($D10824="", "",VLOOKUP($D10824,Series!$A:$J,10,FALSE))</f>
        <v/>
      </c>
    </row>
    <row r="10825" spans="1:16" x14ac:dyDescent="0.25">
      <c r="A10825" s="13" t="str">
        <f>IF(C10825&gt;0,VLOOKUP(C10825,Indicators!G:H,2,0),"")</f>
        <v/>
      </c>
      <c r="E10825" s="13" t="str">
        <f>IF(D10825="","",VLOOKUP(D10825,Series!A:B,2,FALSE))</f>
        <v/>
      </c>
      <c r="F10825" s="13" t="str">
        <f>IF(D10825&gt;0,VLOOKUP(D10825,Series!A:D,4,0),"")</f>
        <v/>
      </c>
      <c r="G10825" s="13" t="str">
        <f>IF(E10825&gt;"",VLOOKUP(E10825,Sources!A:B,2,0),"")</f>
        <v/>
      </c>
      <c r="H10825" s="13" t="str">
        <f>IF($E10825="", "",VLOOKUP($E10825,Sources!$A:$M, 13,FALSE))</f>
        <v/>
      </c>
      <c r="I10825" s="13" t="str">
        <f>IF($E10825="", "",VLOOKUP($E10825,Sources!$A:$M, 5,FALSE))</f>
        <v/>
      </c>
      <c r="J10825" s="13" t="str">
        <f>IF($E10825="", "",VLOOKUP($E10825,Sources!$A:$M, 6,FALSE))</f>
        <v/>
      </c>
      <c r="K10825" s="13" t="str">
        <f>IF($E10825="", "",VLOOKUP($E10825,Sources!$A:$M, 9,FALSE))</f>
        <v/>
      </c>
      <c r="L10825" s="13" t="str">
        <f>IF($D10825="", "",VLOOKUP($D10825,Series!$A:$J,6,FALSE))</f>
        <v/>
      </c>
      <c r="M10825" s="13" t="str">
        <f>IF($D10825="", "",VLOOKUP($D10825,Series!$A:$J,7,FALSE))</f>
        <v/>
      </c>
      <c r="N10825" s="13" t="str">
        <f>IF($D10825="", "",VLOOKUP($D10825,Series!$A:$J,8,FALSE))</f>
        <v/>
      </c>
      <c r="O10825" s="13" t="str">
        <f>IF($D10825="", "",VLOOKUP($D10825,Series!$A:$J,9,FALSE))</f>
        <v/>
      </c>
      <c r="P10825" s="13" t="str">
        <f>IF($D10825="", "",VLOOKUP($D10825,Series!$A:$J,10,FALSE))</f>
        <v/>
      </c>
    </row>
    <row r="10826" spans="1:16" x14ac:dyDescent="0.25">
      <c r="A10826" s="13" t="str">
        <f>IF(C10826&gt;0,VLOOKUP(C10826,Indicators!G:H,2,0),"")</f>
        <v/>
      </c>
      <c r="E10826" s="13" t="str">
        <f>IF(D10826="","",VLOOKUP(D10826,Series!A:B,2,FALSE))</f>
        <v/>
      </c>
      <c r="F10826" s="13" t="str">
        <f>IF(D10826&gt;0,VLOOKUP(D10826,Series!A:D,4,0),"")</f>
        <v/>
      </c>
      <c r="G10826" s="13" t="str">
        <f>IF(E10826&gt;"",VLOOKUP(E10826,Sources!A:B,2,0),"")</f>
        <v/>
      </c>
      <c r="H10826" s="13" t="str">
        <f>IF($E10826="", "",VLOOKUP($E10826,Sources!$A:$M, 13,FALSE))</f>
        <v/>
      </c>
      <c r="I10826" s="13" t="str">
        <f>IF($E10826="", "",VLOOKUP($E10826,Sources!$A:$M, 5,FALSE))</f>
        <v/>
      </c>
      <c r="J10826" s="13" t="str">
        <f>IF($E10826="", "",VLOOKUP($E10826,Sources!$A:$M, 6,FALSE))</f>
        <v/>
      </c>
      <c r="K10826" s="13" t="str">
        <f>IF($E10826="", "",VLOOKUP($E10826,Sources!$A:$M, 9,FALSE))</f>
        <v/>
      </c>
      <c r="L10826" s="13" t="str">
        <f>IF($D10826="", "",VLOOKUP($D10826,Series!$A:$J,6,FALSE))</f>
        <v/>
      </c>
      <c r="M10826" s="13" t="str">
        <f>IF($D10826="", "",VLOOKUP($D10826,Series!$A:$J,7,FALSE))</f>
        <v/>
      </c>
      <c r="N10826" s="13" t="str">
        <f>IF($D10826="", "",VLOOKUP($D10826,Series!$A:$J,8,FALSE))</f>
        <v/>
      </c>
      <c r="O10826" s="13" t="str">
        <f>IF($D10826="", "",VLOOKUP($D10826,Series!$A:$J,9,FALSE))</f>
        <v/>
      </c>
      <c r="P10826" s="13" t="str">
        <f>IF($D10826="", "",VLOOKUP($D10826,Series!$A:$J,10,FALSE))</f>
        <v/>
      </c>
    </row>
    <row r="10827" spans="1:16" x14ac:dyDescent="0.25">
      <c r="A10827" s="13" t="str">
        <f>IF(C10827&gt;0,VLOOKUP(C10827,Indicators!G:H,2,0),"")</f>
        <v/>
      </c>
      <c r="E10827" s="13" t="str">
        <f>IF(D10827="","",VLOOKUP(D10827,Series!A:B,2,FALSE))</f>
        <v/>
      </c>
      <c r="F10827" s="13" t="str">
        <f>IF(D10827&gt;0,VLOOKUP(D10827,Series!A:D,4,0),"")</f>
        <v/>
      </c>
      <c r="G10827" s="13" t="str">
        <f>IF(E10827&gt;"",VLOOKUP(E10827,Sources!A:B,2,0),"")</f>
        <v/>
      </c>
      <c r="H10827" s="13" t="str">
        <f>IF($E10827="", "",VLOOKUP($E10827,Sources!$A:$M, 13,FALSE))</f>
        <v/>
      </c>
      <c r="I10827" s="13" t="str">
        <f>IF($E10827="", "",VLOOKUP($E10827,Sources!$A:$M, 5,FALSE))</f>
        <v/>
      </c>
      <c r="J10827" s="13" t="str">
        <f>IF($E10827="", "",VLOOKUP($E10827,Sources!$A:$M, 6,FALSE))</f>
        <v/>
      </c>
      <c r="K10827" s="13" t="str">
        <f>IF($E10827="", "",VLOOKUP($E10827,Sources!$A:$M, 9,FALSE))</f>
        <v/>
      </c>
      <c r="L10827" s="13" t="str">
        <f>IF($D10827="", "",VLOOKUP($D10827,Series!$A:$J,6,FALSE))</f>
        <v/>
      </c>
      <c r="M10827" s="13" t="str">
        <f>IF($D10827="", "",VLOOKUP($D10827,Series!$A:$J,7,FALSE))</f>
        <v/>
      </c>
      <c r="N10827" s="13" t="str">
        <f>IF($D10827="", "",VLOOKUP($D10827,Series!$A:$J,8,FALSE))</f>
        <v/>
      </c>
      <c r="O10827" s="13" t="str">
        <f>IF($D10827="", "",VLOOKUP($D10827,Series!$A:$J,9,FALSE))</f>
        <v/>
      </c>
      <c r="P10827" s="13" t="str">
        <f>IF($D10827="", "",VLOOKUP($D10827,Series!$A:$J,10,FALSE))</f>
        <v/>
      </c>
    </row>
    <row r="10828" spans="1:16" x14ac:dyDescent="0.25">
      <c r="A10828" s="13" t="str">
        <f>IF(C10828&gt;0,VLOOKUP(C10828,Indicators!G:H,2,0),"")</f>
        <v/>
      </c>
      <c r="E10828" s="13" t="str">
        <f>IF(D10828="","",VLOOKUP(D10828,Series!A:B,2,FALSE))</f>
        <v/>
      </c>
      <c r="F10828" s="13" t="str">
        <f>IF(D10828&gt;0,VLOOKUP(D10828,Series!A:D,4,0),"")</f>
        <v/>
      </c>
      <c r="G10828" s="13" t="str">
        <f>IF(E10828&gt;"",VLOOKUP(E10828,Sources!A:B,2,0),"")</f>
        <v/>
      </c>
      <c r="H10828" s="13" t="str">
        <f>IF($E10828="", "",VLOOKUP($E10828,Sources!$A:$M, 13,FALSE))</f>
        <v/>
      </c>
      <c r="I10828" s="13" t="str">
        <f>IF($E10828="", "",VLOOKUP($E10828,Sources!$A:$M, 5,FALSE))</f>
        <v/>
      </c>
      <c r="J10828" s="13" t="str">
        <f>IF($E10828="", "",VLOOKUP($E10828,Sources!$A:$M, 6,FALSE))</f>
        <v/>
      </c>
      <c r="K10828" s="13" t="str">
        <f>IF($E10828="", "",VLOOKUP($E10828,Sources!$A:$M, 9,FALSE))</f>
        <v/>
      </c>
      <c r="L10828" s="13" t="str">
        <f>IF($D10828="", "",VLOOKUP($D10828,Series!$A:$J,6,FALSE))</f>
        <v/>
      </c>
      <c r="M10828" s="13" t="str">
        <f>IF($D10828="", "",VLOOKUP($D10828,Series!$A:$J,7,FALSE))</f>
        <v/>
      </c>
      <c r="N10828" s="13" t="str">
        <f>IF($D10828="", "",VLOOKUP($D10828,Series!$A:$J,8,FALSE))</f>
        <v/>
      </c>
      <c r="O10828" s="13" t="str">
        <f>IF($D10828="", "",VLOOKUP($D10828,Series!$A:$J,9,FALSE))</f>
        <v/>
      </c>
      <c r="P10828" s="13" t="str">
        <f>IF($D10828="", "",VLOOKUP($D10828,Series!$A:$J,10,FALSE))</f>
        <v/>
      </c>
    </row>
    <row r="10829" spans="1:16" x14ac:dyDescent="0.25">
      <c r="A10829" s="13" t="str">
        <f>IF(C10829&gt;0,VLOOKUP(C10829,Indicators!G:H,2,0),"")</f>
        <v/>
      </c>
      <c r="E10829" s="13" t="str">
        <f>IF(D10829="","",VLOOKUP(D10829,Series!A:B,2,FALSE))</f>
        <v/>
      </c>
      <c r="F10829" s="13" t="str">
        <f>IF(D10829&gt;0,VLOOKUP(D10829,Series!A:D,4,0),"")</f>
        <v/>
      </c>
      <c r="G10829" s="13" t="str">
        <f>IF(E10829&gt;"",VLOOKUP(E10829,Sources!A:B,2,0),"")</f>
        <v/>
      </c>
      <c r="H10829" s="13" t="str">
        <f>IF($E10829="", "",VLOOKUP($E10829,Sources!$A:$M, 13,FALSE))</f>
        <v/>
      </c>
      <c r="I10829" s="13" t="str">
        <f>IF($E10829="", "",VLOOKUP($E10829,Sources!$A:$M, 5,FALSE))</f>
        <v/>
      </c>
      <c r="J10829" s="13" t="str">
        <f>IF($E10829="", "",VLOOKUP($E10829,Sources!$A:$M, 6,FALSE))</f>
        <v/>
      </c>
      <c r="K10829" s="13" t="str">
        <f>IF($E10829="", "",VLOOKUP($E10829,Sources!$A:$M, 9,FALSE))</f>
        <v/>
      </c>
      <c r="L10829" s="13" t="str">
        <f>IF($D10829="", "",VLOOKUP($D10829,Series!$A:$J,6,FALSE))</f>
        <v/>
      </c>
      <c r="M10829" s="13" t="str">
        <f>IF($D10829="", "",VLOOKUP($D10829,Series!$A:$J,7,FALSE))</f>
        <v/>
      </c>
      <c r="N10829" s="13" t="str">
        <f>IF($D10829="", "",VLOOKUP($D10829,Series!$A:$J,8,FALSE))</f>
        <v/>
      </c>
      <c r="O10829" s="13" t="str">
        <f>IF($D10829="", "",VLOOKUP($D10829,Series!$A:$J,9,FALSE))</f>
        <v/>
      </c>
      <c r="P10829" s="13" t="str">
        <f>IF($D10829="", "",VLOOKUP($D10829,Series!$A:$J,10,FALSE))</f>
        <v/>
      </c>
    </row>
    <row r="10830" spans="1:16" x14ac:dyDescent="0.25">
      <c r="A10830" s="13" t="str">
        <f>IF(C10830&gt;0,VLOOKUP(C10830,Indicators!G:H,2,0),"")</f>
        <v/>
      </c>
      <c r="E10830" s="13" t="str">
        <f>IF(D10830="","",VLOOKUP(D10830,Series!A:B,2,FALSE))</f>
        <v/>
      </c>
      <c r="F10830" s="13" t="str">
        <f>IF(D10830&gt;0,VLOOKUP(D10830,Series!A:D,4,0),"")</f>
        <v/>
      </c>
      <c r="G10830" s="13" t="str">
        <f>IF(E10830&gt;"",VLOOKUP(E10830,Sources!A:B,2,0),"")</f>
        <v/>
      </c>
      <c r="H10830" s="13" t="str">
        <f>IF($E10830="", "",VLOOKUP($E10830,Sources!$A:$M, 13,FALSE))</f>
        <v/>
      </c>
      <c r="I10830" s="13" t="str">
        <f>IF($E10830="", "",VLOOKUP($E10830,Sources!$A:$M, 5,FALSE))</f>
        <v/>
      </c>
      <c r="J10830" s="13" t="str">
        <f>IF($E10830="", "",VLOOKUP($E10830,Sources!$A:$M, 6,FALSE))</f>
        <v/>
      </c>
      <c r="K10830" s="13" t="str">
        <f>IF($E10830="", "",VLOOKUP($E10830,Sources!$A:$M, 9,FALSE))</f>
        <v/>
      </c>
      <c r="L10830" s="13" t="str">
        <f>IF($D10830="", "",VLOOKUP($D10830,Series!$A:$J,6,FALSE))</f>
        <v/>
      </c>
      <c r="M10830" s="13" t="str">
        <f>IF($D10830="", "",VLOOKUP($D10830,Series!$A:$J,7,FALSE))</f>
        <v/>
      </c>
      <c r="N10830" s="13" t="str">
        <f>IF($D10830="", "",VLOOKUP($D10830,Series!$A:$J,8,FALSE))</f>
        <v/>
      </c>
      <c r="O10830" s="13" t="str">
        <f>IF($D10830="", "",VLOOKUP($D10830,Series!$A:$J,9,FALSE))</f>
        <v/>
      </c>
      <c r="P10830" s="13" t="str">
        <f>IF($D10830="", "",VLOOKUP($D10830,Series!$A:$J,10,FALSE))</f>
        <v/>
      </c>
    </row>
    <row r="10831" spans="1:16" x14ac:dyDescent="0.25">
      <c r="A10831" s="13" t="str">
        <f>IF(C10831&gt;0,VLOOKUP(C10831,Indicators!G:H,2,0),"")</f>
        <v/>
      </c>
      <c r="E10831" s="13" t="str">
        <f>IF(D10831="","",VLOOKUP(D10831,Series!A:B,2,FALSE))</f>
        <v/>
      </c>
      <c r="F10831" s="13" t="str">
        <f>IF(D10831&gt;0,VLOOKUP(D10831,Series!A:D,4,0),"")</f>
        <v/>
      </c>
      <c r="G10831" s="13" t="str">
        <f>IF(E10831&gt;"",VLOOKUP(E10831,Sources!A:B,2,0),"")</f>
        <v/>
      </c>
      <c r="H10831" s="13" t="str">
        <f>IF($E10831="", "",VLOOKUP($E10831,Sources!$A:$M, 13,FALSE))</f>
        <v/>
      </c>
      <c r="I10831" s="13" t="str">
        <f>IF($E10831="", "",VLOOKUP($E10831,Sources!$A:$M, 5,FALSE))</f>
        <v/>
      </c>
      <c r="J10831" s="13" t="str">
        <f>IF($E10831="", "",VLOOKUP($E10831,Sources!$A:$M, 6,FALSE))</f>
        <v/>
      </c>
      <c r="K10831" s="13" t="str">
        <f>IF($E10831="", "",VLOOKUP($E10831,Sources!$A:$M, 9,FALSE))</f>
        <v/>
      </c>
      <c r="L10831" s="13" t="str">
        <f>IF($D10831="", "",VLOOKUP($D10831,Series!$A:$J,6,FALSE))</f>
        <v/>
      </c>
      <c r="M10831" s="13" t="str">
        <f>IF($D10831="", "",VLOOKUP($D10831,Series!$A:$J,7,FALSE))</f>
        <v/>
      </c>
      <c r="N10831" s="13" t="str">
        <f>IF($D10831="", "",VLOOKUP($D10831,Series!$A:$J,8,FALSE))</f>
        <v/>
      </c>
      <c r="O10831" s="13" t="str">
        <f>IF($D10831="", "",VLOOKUP($D10831,Series!$A:$J,9,FALSE))</f>
        <v/>
      </c>
      <c r="P10831" s="13" t="str">
        <f>IF($D10831="", "",VLOOKUP($D10831,Series!$A:$J,10,FALSE))</f>
        <v/>
      </c>
    </row>
    <row r="10832" spans="1:16" x14ac:dyDescent="0.25">
      <c r="A10832" s="13" t="str">
        <f>IF(C10832&gt;0,VLOOKUP(C10832,Indicators!G:H,2,0),"")</f>
        <v/>
      </c>
      <c r="E10832" s="13" t="str">
        <f>IF(D10832="","",VLOOKUP(D10832,Series!A:B,2,FALSE))</f>
        <v/>
      </c>
      <c r="F10832" s="13" t="str">
        <f>IF(D10832&gt;0,VLOOKUP(D10832,Series!A:D,4,0),"")</f>
        <v/>
      </c>
      <c r="G10832" s="13" t="str">
        <f>IF(E10832&gt;"",VLOOKUP(E10832,Sources!A:B,2,0),"")</f>
        <v/>
      </c>
      <c r="H10832" s="13" t="str">
        <f>IF($E10832="", "",VLOOKUP($E10832,Sources!$A:$M, 13,FALSE))</f>
        <v/>
      </c>
      <c r="I10832" s="13" t="str">
        <f>IF($E10832="", "",VLOOKUP($E10832,Sources!$A:$M, 5,FALSE))</f>
        <v/>
      </c>
      <c r="J10832" s="13" t="str">
        <f>IF($E10832="", "",VLOOKUP($E10832,Sources!$A:$M, 6,FALSE))</f>
        <v/>
      </c>
      <c r="K10832" s="13" t="str">
        <f>IF($E10832="", "",VLOOKUP($E10832,Sources!$A:$M, 9,FALSE))</f>
        <v/>
      </c>
      <c r="L10832" s="13" t="str">
        <f>IF($D10832="", "",VLOOKUP($D10832,Series!$A:$J,6,FALSE))</f>
        <v/>
      </c>
      <c r="M10832" s="13" t="str">
        <f>IF($D10832="", "",VLOOKUP($D10832,Series!$A:$J,7,FALSE))</f>
        <v/>
      </c>
      <c r="N10832" s="13" t="str">
        <f>IF($D10832="", "",VLOOKUP($D10832,Series!$A:$J,8,FALSE))</f>
        <v/>
      </c>
      <c r="O10832" s="13" t="str">
        <f>IF($D10832="", "",VLOOKUP($D10832,Series!$A:$J,9,FALSE))</f>
        <v/>
      </c>
      <c r="P10832" s="13" t="str">
        <f>IF($D10832="", "",VLOOKUP($D10832,Series!$A:$J,10,FALSE))</f>
        <v/>
      </c>
    </row>
    <row r="10833" spans="1:16" x14ac:dyDescent="0.25">
      <c r="A10833" s="13" t="str">
        <f>IF(C10833&gt;0,VLOOKUP(C10833,Indicators!G:H,2,0),"")</f>
        <v/>
      </c>
      <c r="E10833" s="13" t="str">
        <f>IF(D10833="","",VLOOKUP(D10833,Series!A:B,2,FALSE))</f>
        <v/>
      </c>
      <c r="F10833" s="13" t="str">
        <f>IF(D10833&gt;0,VLOOKUP(D10833,Series!A:D,4,0),"")</f>
        <v/>
      </c>
      <c r="G10833" s="13" t="str">
        <f>IF(E10833&gt;"",VLOOKUP(E10833,Sources!A:B,2,0),"")</f>
        <v/>
      </c>
      <c r="H10833" s="13" t="str">
        <f>IF($E10833="", "",VLOOKUP($E10833,Sources!$A:$M, 13,FALSE))</f>
        <v/>
      </c>
      <c r="I10833" s="13" t="str">
        <f>IF($E10833="", "",VLOOKUP($E10833,Sources!$A:$M, 5,FALSE))</f>
        <v/>
      </c>
      <c r="J10833" s="13" t="str">
        <f>IF($E10833="", "",VLOOKUP($E10833,Sources!$A:$M, 6,FALSE))</f>
        <v/>
      </c>
      <c r="K10833" s="13" t="str">
        <f>IF($E10833="", "",VLOOKUP($E10833,Sources!$A:$M, 9,FALSE))</f>
        <v/>
      </c>
      <c r="L10833" s="13" t="str">
        <f>IF($D10833="", "",VLOOKUP($D10833,Series!$A:$J,6,FALSE))</f>
        <v/>
      </c>
      <c r="M10833" s="13" t="str">
        <f>IF($D10833="", "",VLOOKUP($D10833,Series!$A:$J,7,FALSE))</f>
        <v/>
      </c>
      <c r="N10833" s="13" t="str">
        <f>IF($D10833="", "",VLOOKUP($D10833,Series!$A:$J,8,FALSE))</f>
        <v/>
      </c>
      <c r="O10833" s="13" t="str">
        <f>IF($D10833="", "",VLOOKUP($D10833,Series!$A:$J,9,FALSE))</f>
        <v/>
      </c>
      <c r="P10833" s="13" t="str">
        <f>IF($D10833="", "",VLOOKUP($D10833,Series!$A:$J,10,FALSE))</f>
        <v/>
      </c>
    </row>
    <row r="10834" spans="1:16" x14ac:dyDescent="0.25">
      <c r="A10834" s="13" t="str">
        <f>IF(C10834&gt;0,VLOOKUP(C10834,Indicators!G:H,2,0),"")</f>
        <v/>
      </c>
      <c r="E10834" s="13" t="str">
        <f>IF(D10834="","",VLOOKUP(D10834,Series!A:B,2,FALSE))</f>
        <v/>
      </c>
      <c r="F10834" s="13" t="str">
        <f>IF(D10834&gt;0,VLOOKUP(D10834,Series!A:D,4,0),"")</f>
        <v/>
      </c>
      <c r="G10834" s="13" t="str">
        <f>IF(E10834&gt;"",VLOOKUP(E10834,Sources!A:B,2,0),"")</f>
        <v/>
      </c>
      <c r="H10834" s="13" t="str">
        <f>IF($E10834="", "",VLOOKUP($E10834,Sources!$A:$M, 13,FALSE))</f>
        <v/>
      </c>
      <c r="I10834" s="13" t="str">
        <f>IF($E10834="", "",VLOOKUP($E10834,Sources!$A:$M, 5,FALSE))</f>
        <v/>
      </c>
      <c r="J10834" s="13" t="str">
        <f>IF($E10834="", "",VLOOKUP($E10834,Sources!$A:$M, 6,FALSE))</f>
        <v/>
      </c>
      <c r="K10834" s="13" t="str">
        <f>IF($E10834="", "",VLOOKUP($E10834,Sources!$A:$M, 9,FALSE))</f>
        <v/>
      </c>
      <c r="L10834" s="13" t="str">
        <f>IF($D10834="", "",VLOOKUP($D10834,Series!$A:$J,6,FALSE))</f>
        <v/>
      </c>
      <c r="M10834" s="13" t="str">
        <f>IF($D10834="", "",VLOOKUP($D10834,Series!$A:$J,7,FALSE))</f>
        <v/>
      </c>
      <c r="N10834" s="13" t="str">
        <f>IF($D10834="", "",VLOOKUP($D10834,Series!$A:$J,8,FALSE))</f>
        <v/>
      </c>
      <c r="O10834" s="13" t="str">
        <f>IF($D10834="", "",VLOOKUP($D10834,Series!$A:$J,9,FALSE))</f>
        <v/>
      </c>
      <c r="P10834" s="13" t="str">
        <f>IF($D10834="", "",VLOOKUP($D10834,Series!$A:$J,10,FALSE))</f>
        <v/>
      </c>
    </row>
    <row r="10835" spans="1:16" x14ac:dyDescent="0.25">
      <c r="A10835" s="13" t="str">
        <f>IF(C10835&gt;0,VLOOKUP(C10835,Indicators!G:H,2,0),"")</f>
        <v/>
      </c>
      <c r="E10835" s="13" t="str">
        <f>IF(D10835="","",VLOOKUP(D10835,Series!A:B,2,FALSE))</f>
        <v/>
      </c>
      <c r="F10835" s="13" t="str">
        <f>IF(D10835&gt;0,VLOOKUP(D10835,Series!A:D,4,0),"")</f>
        <v/>
      </c>
      <c r="G10835" s="13" t="str">
        <f>IF(E10835&gt;"",VLOOKUP(E10835,Sources!A:B,2,0),"")</f>
        <v/>
      </c>
      <c r="H10835" s="13" t="str">
        <f>IF($E10835="", "",VLOOKUP($E10835,Sources!$A:$M, 13,FALSE))</f>
        <v/>
      </c>
      <c r="I10835" s="13" t="str">
        <f>IF($E10835="", "",VLOOKUP($E10835,Sources!$A:$M, 5,FALSE))</f>
        <v/>
      </c>
      <c r="J10835" s="13" t="str">
        <f>IF($E10835="", "",VLOOKUP($E10835,Sources!$A:$M, 6,FALSE))</f>
        <v/>
      </c>
      <c r="K10835" s="13" t="str">
        <f>IF($E10835="", "",VLOOKUP($E10835,Sources!$A:$M, 9,FALSE))</f>
        <v/>
      </c>
      <c r="L10835" s="13" t="str">
        <f>IF($D10835="", "",VLOOKUP($D10835,Series!$A:$J,6,FALSE))</f>
        <v/>
      </c>
      <c r="M10835" s="13" t="str">
        <f>IF($D10835="", "",VLOOKUP($D10835,Series!$A:$J,7,FALSE))</f>
        <v/>
      </c>
      <c r="N10835" s="13" t="str">
        <f>IF($D10835="", "",VLOOKUP($D10835,Series!$A:$J,8,FALSE))</f>
        <v/>
      </c>
      <c r="O10835" s="13" t="str">
        <f>IF($D10835="", "",VLOOKUP($D10835,Series!$A:$J,9,FALSE))</f>
        <v/>
      </c>
      <c r="P10835" s="13" t="str">
        <f>IF($D10835="", "",VLOOKUP($D10835,Series!$A:$J,10,FALSE))</f>
        <v/>
      </c>
    </row>
    <row r="10836" spans="1:16" x14ac:dyDescent="0.25">
      <c r="A10836" s="13" t="str">
        <f>IF(C10836&gt;0,VLOOKUP(C10836,Indicators!G:H,2,0),"")</f>
        <v/>
      </c>
      <c r="E10836" s="13" t="str">
        <f>IF(D10836="","",VLOOKUP(D10836,Series!A:B,2,FALSE))</f>
        <v/>
      </c>
      <c r="F10836" s="13" t="str">
        <f>IF(D10836&gt;0,VLOOKUP(D10836,Series!A:D,4,0),"")</f>
        <v/>
      </c>
      <c r="G10836" s="13" t="str">
        <f>IF(E10836&gt;"",VLOOKUP(E10836,Sources!A:B,2,0),"")</f>
        <v/>
      </c>
      <c r="H10836" s="13" t="str">
        <f>IF($E10836="", "",VLOOKUP($E10836,Sources!$A:$M, 13,FALSE))</f>
        <v/>
      </c>
      <c r="I10836" s="13" t="str">
        <f>IF($E10836="", "",VLOOKUP($E10836,Sources!$A:$M, 5,FALSE))</f>
        <v/>
      </c>
      <c r="J10836" s="13" t="str">
        <f>IF($E10836="", "",VLOOKUP($E10836,Sources!$A:$M, 6,FALSE))</f>
        <v/>
      </c>
      <c r="K10836" s="13" t="str">
        <f>IF($E10836="", "",VLOOKUP($E10836,Sources!$A:$M, 9,FALSE))</f>
        <v/>
      </c>
      <c r="L10836" s="13" t="str">
        <f>IF($D10836="", "",VLOOKUP($D10836,Series!$A:$J,6,FALSE))</f>
        <v/>
      </c>
      <c r="M10836" s="13" t="str">
        <f>IF($D10836="", "",VLOOKUP($D10836,Series!$A:$J,7,FALSE))</f>
        <v/>
      </c>
      <c r="N10836" s="13" t="str">
        <f>IF($D10836="", "",VLOOKUP($D10836,Series!$A:$J,8,FALSE))</f>
        <v/>
      </c>
      <c r="O10836" s="13" t="str">
        <f>IF($D10836="", "",VLOOKUP($D10836,Series!$A:$J,9,FALSE))</f>
        <v/>
      </c>
      <c r="P10836" s="13" t="str">
        <f>IF($D10836="", "",VLOOKUP($D10836,Series!$A:$J,10,FALSE))</f>
        <v/>
      </c>
    </row>
    <row r="10837" spans="1:16" x14ac:dyDescent="0.25">
      <c r="A10837" s="13" t="str">
        <f>IF(C10837&gt;0,VLOOKUP(C10837,Indicators!G:H,2,0),"")</f>
        <v/>
      </c>
      <c r="E10837" s="13" t="str">
        <f>IF(D10837="","",VLOOKUP(D10837,Series!A:B,2,FALSE))</f>
        <v/>
      </c>
      <c r="F10837" s="13" t="str">
        <f>IF(D10837&gt;0,VLOOKUP(D10837,Series!A:D,4,0),"")</f>
        <v/>
      </c>
      <c r="G10837" s="13" t="str">
        <f>IF(E10837&gt;"",VLOOKUP(E10837,Sources!A:B,2,0),"")</f>
        <v/>
      </c>
      <c r="H10837" s="13" t="str">
        <f>IF($E10837="", "",VLOOKUP($E10837,Sources!$A:$M, 13,FALSE))</f>
        <v/>
      </c>
      <c r="I10837" s="13" t="str">
        <f>IF($E10837="", "",VLOOKUP($E10837,Sources!$A:$M, 5,FALSE))</f>
        <v/>
      </c>
      <c r="J10837" s="13" t="str">
        <f>IF($E10837="", "",VLOOKUP($E10837,Sources!$A:$M, 6,FALSE))</f>
        <v/>
      </c>
      <c r="K10837" s="13" t="str">
        <f>IF($E10837="", "",VLOOKUP($E10837,Sources!$A:$M, 9,FALSE))</f>
        <v/>
      </c>
      <c r="L10837" s="13" t="str">
        <f>IF($D10837="", "",VLOOKUP($D10837,Series!$A:$J,6,FALSE))</f>
        <v/>
      </c>
      <c r="M10837" s="13" t="str">
        <f>IF($D10837="", "",VLOOKUP($D10837,Series!$A:$J,7,FALSE))</f>
        <v/>
      </c>
      <c r="N10837" s="13" t="str">
        <f>IF($D10837="", "",VLOOKUP($D10837,Series!$A:$J,8,FALSE))</f>
        <v/>
      </c>
      <c r="O10837" s="13" t="str">
        <f>IF($D10837="", "",VLOOKUP($D10837,Series!$A:$J,9,FALSE))</f>
        <v/>
      </c>
      <c r="P10837" s="13" t="str">
        <f>IF($D10837="", "",VLOOKUP($D10837,Series!$A:$J,10,FALSE))</f>
        <v/>
      </c>
    </row>
    <row r="10838" spans="1:16" x14ac:dyDescent="0.25">
      <c r="A10838" s="13" t="str">
        <f>IF(C10838&gt;0,VLOOKUP(C10838,Indicators!G:H,2,0),"")</f>
        <v/>
      </c>
      <c r="E10838" s="13" t="str">
        <f>IF(D10838="","",VLOOKUP(D10838,Series!A:B,2,FALSE))</f>
        <v/>
      </c>
      <c r="F10838" s="13" t="str">
        <f>IF(D10838&gt;0,VLOOKUP(D10838,Series!A:D,4,0),"")</f>
        <v/>
      </c>
      <c r="G10838" s="13" t="str">
        <f>IF(E10838&gt;"",VLOOKUP(E10838,Sources!A:B,2,0),"")</f>
        <v/>
      </c>
      <c r="H10838" s="13" t="str">
        <f>IF($E10838="", "",VLOOKUP($E10838,Sources!$A:$M, 13,FALSE))</f>
        <v/>
      </c>
      <c r="I10838" s="13" t="str">
        <f>IF($E10838="", "",VLOOKUP($E10838,Sources!$A:$M, 5,FALSE))</f>
        <v/>
      </c>
      <c r="J10838" s="13" t="str">
        <f>IF($E10838="", "",VLOOKUP($E10838,Sources!$A:$M, 6,FALSE))</f>
        <v/>
      </c>
      <c r="K10838" s="13" t="str">
        <f>IF($E10838="", "",VLOOKUP($E10838,Sources!$A:$M, 9,FALSE))</f>
        <v/>
      </c>
      <c r="L10838" s="13" t="str">
        <f>IF($D10838="", "",VLOOKUP($D10838,Series!$A:$J,6,FALSE))</f>
        <v/>
      </c>
      <c r="M10838" s="13" t="str">
        <f>IF($D10838="", "",VLOOKUP($D10838,Series!$A:$J,7,FALSE))</f>
        <v/>
      </c>
      <c r="N10838" s="13" t="str">
        <f>IF($D10838="", "",VLOOKUP($D10838,Series!$A:$J,8,FALSE))</f>
        <v/>
      </c>
      <c r="O10838" s="13" t="str">
        <f>IF($D10838="", "",VLOOKUP($D10838,Series!$A:$J,9,FALSE))</f>
        <v/>
      </c>
      <c r="P10838" s="13" t="str">
        <f>IF($D10838="", "",VLOOKUP($D10838,Series!$A:$J,10,FALSE))</f>
        <v/>
      </c>
    </row>
    <row r="10839" spans="1:16" x14ac:dyDescent="0.25">
      <c r="A10839" s="13" t="str">
        <f>IF(C10839&gt;0,VLOOKUP(C10839,Indicators!G:H,2,0),"")</f>
        <v/>
      </c>
      <c r="E10839" s="13" t="str">
        <f>IF(D10839="","",VLOOKUP(D10839,Series!A:B,2,FALSE))</f>
        <v/>
      </c>
      <c r="F10839" s="13" t="str">
        <f>IF(D10839&gt;0,VLOOKUP(D10839,Series!A:D,4,0),"")</f>
        <v/>
      </c>
      <c r="G10839" s="13" t="str">
        <f>IF(E10839&gt;"",VLOOKUP(E10839,Sources!A:B,2,0),"")</f>
        <v/>
      </c>
      <c r="H10839" s="13" t="str">
        <f>IF($E10839="", "",VLOOKUP($E10839,Sources!$A:$M, 13,FALSE))</f>
        <v/>
      </c>
      <c r="I10839" s="13" t="str">
        <f>IF($E10839="", "",VLOOKUP($E10839,Sources!$A:$M, 5,FALSE))</f>
        <v/>
      </c>
      <c r="J10839" s="13" t="str">
        <f>IF($E10839="", "",VLOOKUP($E10839,Sources!$A:$M, 6,FALSE))</f>
        <v/>
      </c>
      <c r="K10839" s="13" t="str">
        <f>IF($E10839="", "",VLOOKUP($E10839,Sources!$A:$M, 9,FALSE))</f>
        <v/>
      </c>
      <c r="L10839" s="13" t="str">
        <f>IF($D10839="", "",VLOOKUP($D10839,Series!$A:$J,6,FALSE))</f>
        <v/>
      </c>
      <c r="M10839" s="13" t="str">
        <f>IF($D10839="", "",VLOOKUP($D10839,Series!$A:$J,7,FALSE))</f>
        <v/>
      </c>
      <c r="N10839" s="13" t="str">
        <f>IF($D10839="", "",VLOOKUP($D10839,Series!$A:$J,8,FALSE))</f>
        <v/>
      </c>
      <c r="O10839" s="13" t="str">
        <f>IF($D10839="", "",VLOOKUP($D10839,Series!$A:$J,9,FALSE))</f>
        <v/>
      </c>
      <c r="P10839" s="13" t="str">
        <f>IF($D10839="", "",VLOOKUP($D10839,Series!$A:$J,10,FALSE))</f>
        <v/>
      </c>
    </row>
    <row r="10840" spans="1:16" x14ac:dyDescent="0.25">
      <c r="A10840" s="13" t="str">
        <f>IF(C10840&gt;0,VLOOKUP(C10840,Indicators!G:H,2,0),"")</f>
        <v/>
      </c>
      <c r="E10840" s="13" t="str">
        <f>IF(D10840="","",VLOOKUP(D10840,Series!A:B,2,FALSE))</f>
        <v/>
      </c>
      <c r="F10840" s="13" t="str">
        <f>IF(D10840&gt;0,VLOOKUP(D10840,Series!A:D,4,0),"")</f>
        <v/>
      </c>
      <c r="G10840" s="13" t="str">
        <f>IF(E10840&gt;"",VLOOKUP(E10840,Sources!A:B,2,0),"")</f>
        <v/>
      </c>
      <c r="H10840" s="13" t="str">
        <f>IF($E10840="", "",VLOOKUP($E10840,Sources!$A:$M, 13,FALSE))</f>
        <v/>
      </c>
      <c r="I10840" s="13" t="str">
        <f>IF($E10840="", "",VLOOKUP($E10840,Sources!$A:$M, 5,FALSE))</f>
        <v/>
      </c>
      <c r="J10840" s="13" t="str">
        <f>IF($E10840="", "",VLOOKUP($E10840,Sources!$A:$M, 6,FALSE))</f>
        <v/>
      </c>
      <c r="K10840" s="13" t="str">
        <f>IF($E10840="", "",VLOOKUP($E10840,Sources!$A:$M, 9,FALSE))</f>
        <v/>
      </c>
      <c r="L10840" s="13" t="str">
        <f>IF($D10840="", "",VLOOKUP($D10840,Series!$A:$J,6,FALSE))</f>
        <v/>
      </c>
      <c r="M10840" s="13" t="str">
        <f>IF($D10840="", "",VLOOKUP($D10840,Series!$A:$J,7,FALSE))</f>
        <v/>
      </c>
      <c r="N10840" s="13" t="str">
        <f>IF($D10840="", "",VLOOKUP($D10840,Series!$A:$J,8,FALSE))</f>
        <v/>
      </c>
      <c r="O10840" s="13" t="str">
        <f>IF($D10840="", "",VLOOKUP($D10840,Series!$A:$J,9,FALSE))</f>
        <v/>
      </c>
      <c r="P10840" s="13" t="str">
        <f>IF($D10840="", "",VLOOKUP($D10840,Series!$A:$J,10,FALSE))</f>
        <v/>
      </c>
    </row>
    <row r="10841" spans="1:16" x14ac:dyDescent="0.25">
      <c r="A10841" s="13" t="str">
        <f>IF(C10841&gt;0,VLOOKUP(C10841,Indicators!G:H,2,0),"")</f>
        <v/>
      </c>
      <c r="E10841" s="13" t="str">
        <f>IF(D10841="","",VLOOKUP(D10841,Series!A:B,2,FALSE))</f>
        <v/>
      </c>
      <c r="F10841" s="13" t="str">
        <f>IF(D10841&gt;0,VLOOKUP(D10841,Series!A:D,4,0),"")</f>
        <v/>
      </c>
      <c r="G10841" s="13" t="str">
        <f>IF(E10841&gt;"",VLOOKUP(E10841,Sources!A:B,2,0),"")</f>
        <v/>
      </c>
      <c r="H10841" s="13" t="str">
        <f>IF($E10841="", "",VLOOKUP($E10841,Sources!$A:$M, 13,FALSE))</f>
        <v/>
      </c>
      <c r="I10841" s="13" t="str">
        <f>IF($E10841="", "",VLOOKUP($E10841,Sources!$A:$M, 5,FALSE))</f>
        <v/>
      </c>
      <c r="J10841" s="13" t="str">
        <f>IF($E10841="", "",VLOOKUP($E10841,Sources!$A:$M, 6,FALSE))</f>
        <v/>
      </c>
      <c r="K10841" s="13" t="str">
        <f>IF($E10841="", "",VLOOKUP($E10841,Sources!$A:$M, 9,FALSE))</f>
        <v/>
      </c>
      <c r="L10841" s="13" t="str">
        <f>IF($D10841="", "",VLOOKUP($D10841,Series!$A:$J,6,FALSE))</f>
        <v/>
      </c>
      <c r="M10841" s="13" t="str">
        <f>IF($D10841="", "",VLOOKUP($D10841,Series!$A:$J,7,FALSE))</f>
        <v/>
      </c>
      <c r="N10841" s="13" t="str">
        <f>IF($D10841="", "",VLOOKUP($D10841,Series!$A:$J,8,FALSE))</f>
        <v/>
      </c>
      <c r="O10841" s="13" t="str">
        <f>IF($D10841="", "",VLOOKUP($D10841,Series!$A:$J,9,FALSE))</f>
        <v/>
      </c>
      <c r="P10841" s="13" t="str">
        <f>IF($D10841="", "",VLOOKUP($D10841,Series!$A:$J,10,FALSE))</f>
        <v/>
      </c>
    </row>
    <row r="10842" spans="1:16" x14ac:dyDescent="0.25">
      <c r="A10842" s="13" t="str">
        <f>IF(C10842&gt;0,VLOOKUP(C10842,Indicators!G:H,2,0),"")</f>
        <v/>
      </c>
      <c r="E10842" s="13" t="str">
        <f>IF(D10842="","",VLOOKUP(D10842,Series!A:B,2,FALSE))</f>
        <v/>
      </c>
      <c r="F10842" s="13" t="str">
        <f>IF(D10842&gt;0,VLOOKUP(D10842,Series!A:D,4,0),"")</f>
        <v/>
      </c>
      <c r="G10842" s="13" t="str">
        <f>IF(E10842&gt;"",VLOOKUP(E10842,Sources!A:B,2,0),"")</f>
        <v/>
      </c>
      <c r="H10842" s="13" t="str">
        <f>IF($E10842="", "",VLOOKUP($E10842,Sources!$A:$M, 13,FALSE))</f>
        <v/>
      </c>
      <c r="I10842" s="13" t="str">
        <f>IF($E10842="", "",VLOOKUP($E10842,Sources!$A:$M, 5,FALSE))</f>
        <v/>
      </c>
      <c r="J10842" s="13" t="str">
        <f>IF($E10842="", "",VLOOKUP($E10842,Sources!$A:$M, 6,FALSE))</f>
        <v/>
      </c>
      <c r="K10842" s="13" t="str">
        <f>IF($E10842="", "",VLOOKUP($E10842,Sources!$A:$M, 9,FALSE))</f>
        <v/>
      </c>
      <c r="L10842" s="13" t="str">
        <f>IF($D10842="", "",VLOOKUP($D10842,Series!$A:$J,6,FALSE))</f>
        <v/>
      </c>
      <c r="M10842" s="13" t="str">
        <f>IF($D10842="", "",VLOOKUP($D10842,Series!$A:$J,7,FALSE))</f>
        <v/>
      </c>
      <c r="N10842" s="13" t="str">
        <f>IF($D10842="", "",VLOOKUP($D10842,Series!$A:$J,8,FALSE))</f>
        <v/>
      </c>
      <c r="O10842" s="13" t="str">
        <f>IF($D10842="", "",VLOOKUP($D10842,Series!$A:$J,9,FALSE))</f>
        <v/>
      </c>
      <c r="P10842" s="13" t="str">
        <f>IF($D10842="", "",VLOOKUP($D10842,Series!$A:$J,10,FALSE))</f>
        <v/>
      </c>
    </row>
    <row r="10843" spans="1:16" x14ac:dyDescent="0.25">
      <c r="A10843" s="13" t="str">
        <f>IF(C10843&gt;0,VLOOKUP(C10843,Indicators!G:H,2,0),"")</f>
        <v/>
      </c>
      <c r="E10843" s="13" t="str">
        <f>IF(D10843="","",VLOOKUP(D10843,Series!A:B,2,FALSE))</f>
        <v/>
      </c>
      <c r="F10843" s="13" t="str">
        <f>IF(D10843&gt;0,VLOOKUP(D10843,Series!A:D,4,0),"")</f>
        <v/>
      </c>
      <c r="G10843" s="13" t="str">
        <f>IF(E10843&gt;"",VLOOKUP(E10843,Sources!A:B,2,0),"")</f>
        <v/>
      </c>
      <c r="H10843" s="13" t="str">
        <f>IF($E10843="", "",VLOOKUP($E10843,Sources!$A:$M, 13,FALSE))</f>
        <v/>
      </c>
      <c r="I10843" s="13" t="str">
        <f>IF($E10843="", "",VLOOKUP($E10843,Sources!$A:$M, 5,FALSE))</f>
        <v/>
      </c>
      <c r="J10843" s="13" t="str">
        <f>IF($E10843="", "",VLOOKUP($E10843,Sources!$A:$M, 6,FALSE))</f>
        <v/>
      </c>
      <c r="K10843" s="13" t="str">
        <f>IF($E10843="", "",VLOOKUP($E10843,Sources!$A:$M, 9,FALSE))</f>
        <v/>
      </c>
      <c r="L10843" s="13" t="str">
        <f>IF($D10843="", "",VLOOKUP($D10843,Series!$A:$J,6,FALSE))</f>
        <v/>
      </c>
      <c r="M10843" s="13" t="str">
        <f>IF($D10843="", "",VLOOKUP($D10843,Series!$A:$J,7,FALSE))</f>
        <v/>
      </c>
      <c r="N10843" s="13" t="str">
        <f>IF($D10843="", "",VLOOKUP($D10843,Series!$A:$J,8,FALSE))</f>
        <v/>
      </c>
      <c r="O10843" s="13" t="str">
        <f>IF($D10843="", "",VLOOKUP($D10843,Series!$A:$J,9,FALSE))</f>
        <v/>
      </c>
      <c r="P10843" s="13" t="str">
        <f>IF($D10843="", "",VLOOKUP($D10843,Series!$A:$J,10,FALSE))</f>
        <v/>
      </c>
    </row>
    <row r="10844" spans="1:16" x14ac:dyDescent="0.25">
      <c r="A10844" s="13" t="str">
        <f>IF(C10844&gt;0,VLOOKUP(C10844,Indicators!G:H,2,0),"")</f>
        <v/>
      </c>
      <c r="E10844" s="13" t="str">
        <f>IF(D10844="","",VLOOKUP(D10844,Series!A:B,2,FALSE))</f>
        <v/>
      </c>
      <c r="F10844" s="13" t="str">
        <f>IF(D10844&gt;0,VLOOKUP(D10844,Series!A:D,4,0),"")</f>
        <v/>
      </c>
      <c r="G10844" s="13" t="str">
        <f>IF(E10844&gt;"",VLOOKUP(E10844,Sources!A:B,2,0),"")</f>
        <v/>
      </c>
      <c r="H10844" s="13" t="str">
        <f>IF($E10844="", "",VLOOKUP($E10844,Sources!$A:$M, 13,FALSE))</f>
        <v/>
      </c>
      <c r="I10844" s="13" t="str">
        <f>IF($E10844="", "",VLOOKUP($E10844,Sources!$A:$M, 5,FALSE))</f>
        <v/>
      </c>
      <c r="J10844" s="13" t="str">
        <f>IF($E10844="", "",VLOOKUP($E10844,Sources!$A:$M, 6,FALSE))</f>
        <v/>
      </c>
      <c r="K10844" s="13" t="str">
        <f>IF($E10844="", "",VLOOKUP($E10844,Sources!$A:$M, 9,FALSE))</f>
        <v/>
      </c>
      <c r="L10844" s="13" t="str">
        <f>IF($D10844="", "",VLOOKUP($D10844,Series!$A:$J,6,FALSE))</f>
        <v/>
      </c>
      <c r="M10844" s="13" t="str">
        <f>IF($D10844="", "",VLOOKUP($D10844,Series!$A:$J,7,FALSE))</f>
        <v/>
      </c>
      <c r="N10844" s="13" t="str">
        <f>IF($D10844="", "",VLOOKUP($D10844,Series!$A:$J,8,FALSE))</f>
        <v/>
      </c>
      <c r="O10844" s="13" t="str">
        <f>IF($D10844="", "",VLOOKUP($D10844,Series!$A:$J,9,FALSE))</f>
        <v/>
      </c>
      <c r="P10844" s="13" t="str">
        <f>IF($D10844="", "",VLOOKUP($D10844,Series!$A:$J,10,FALSE))</f>
        <v/>
      </c>
    </row>
    <row r="10845" spans="1:16" x14ac:dyDescent="0.25">
      <c r="A10845" s="13" t="str">
        <f>IF(C10845&gt;0,VLOOKUP(C10845,Indicators!G:H,2,0),"")</f>
        <v/>
      </c>
      <c r="E10845" s="13" t="str">
        <f>IF(D10845="","",VLOOKUP(D10845,Series!A:B,2,FALSE))</f>
        <v/>
      </c>
      <c r="F10845" s="13" t="str">
        <f>IF(D10845&gt;0,VLOOKUP(D10845,Series!A:D,4,0),"")</f>
        <v/>
      </c>
      <c r="G10845" s="13" t="str">
        <f>IF(E10845&gt;"",VLOOKUP(E10845,Sources!A:B,2,0),"")</f>
        <v/>
      </c>
      <c r="H10845" s="13" t="str">
        <f>IF($E10845="", "",VLOOKUP($E10845,Sources!$A:$M, 13,FALSE))</f>
        <v/>
      </c>
      <c r="I10845" s="13" t="str">
        <f>IF($E10845="", "",VLOOKUP($E10845,Sources!$A:$M, 5,FALSE))</f>
        <v/>
      </c>
      <c r="J10845" s="13" t="str">
        <f>IF($E10845="", "",VLOOKUP($E10845,Sources!$A:$M, 6,FALSE))</f>
        <v/>
      </c>
      <c r="K10845" s="13" t="str">
        <f>IF($E10845="", "",VLOOKUP($E10845,Sources!$A:$M, 9,FALSE))</f>
        <v/>
      </c>
      <c r="L10845" s="13" t="str">
        <f>IF($D10845="", "",VLOOKUP($D10845,Series!$A:$J,6,FALSE))</f>
        <v/>
      </c>
      <c r="M10845" s="13" t="str">
        <f>IF($D10845="", "",VLOOKUP($D10845,Series!$A:$J,7,FALSE))</f>
        <v/>
      </c>
      <c r="N10845" s="13" t="str">
        <f>IF($D10845="", "",VLOOKUP($D10845,Series!$A:$J,8,FALSE))</f>
        <v/>
      </c>
      <c r="O10845" s="13" t="str">
        <f>IF($D10845="", "",VLOOKUP($D10845,Series!$A:$J,9,FALSE))</f>
        <v/>
      </c>
      <c r="P10845" s="13" t="str">
        <f>IF($D10845="", "",VLOOKUP($D10845,Series!$A:$J,10,FALSE))</f>
        <v/>
      </c>
    </row>
    <row r="10846" spans="1:16" x14ac:dyDescent="0.25">
      <c r="A10846" s="13" t="str">
        <f>IF(C10846&gt;0,VLOOKUP(C10846,Indicators!G:H,2,0),"")</f>
        <v/>
      </c>
      <c r="E10846" s="13" t="str">
        <f>IF(D10846="","",VLOOKUP(D10846,Series!A:B,2,FALSE))</f>
        <v/>
      </c>
      <c r="F10846" s="13" t="str">
        <f>IF(D10846&gt;0,VLOOKUP(D10846,Series!A:D,4,0),"")</f>
        <v/>
      </c>
      <c r="G10846" s="13" t="str">
        <f>IF(E10846&gt;"",VLOOKUP(E10846,Sources!A:B,2,0),"")</f>
        <v/>
      </c>
      <c r="H10846" s="13" t="str">
        <f>IF($E10846="", "",VLOOKUP($E10846,Sources!$A:$M, 13,FALSE))</f>
        <v/>
      </c>
      <c r="I10846" s="13" t="str">
        <f>IF($E10846="", "",VLOOKUP($E10846,Sources!$A:$M, 5,FALSE))</f>
        <v/>
      </c>
      <c r="J10846" s="13" t="str">
        <f>IF($E10846="", "",VLOOKUP($E10846,Sources!$A:$M, 6,FALSE))</f>
        <v/>
      </c>
      <c r="K10846" s="13" t="str">
        <f>IF($E10846="", "",VLOOKUP($E10846,Sources!$A:$M, 9,FALSE))</f>
        <v/>
      </c>
      <c r="L10846" s="13" t="str">
        <f>IF($D10846="", "",VLOOKUP($D10846,Series!$A:$J,6,FALSE))</f>
        <v/>
      </c>
      <c r="M10846" s="13" t="str">
        <f>IF($D10846="", "",VLOOKUP($D10846,Series!$A:$J,7,FALSE))</f>
        <v/>
      </c>
      <c r="N10846" s="13" t="str">
        <f>IF($D10846="", "",VLOOKUP($D10846,Series!$A:$J,8,FALSE))</f>
        <v/>
      </c>
      <c r="O10846" s="13" t="str">
        <f>IF($D10846="", "",VLOOKUP($D10846,Series!$A:$J,9,FALSE))</f>
        <v/>
      </c>
      <c r="P10846" s="13" t="str">
        <f>IF($D10846="", "",VLOOKUP($D10846,Series!$A:$J,10,FALSE))</f>
        <v/>
      </c>
    </row>
    <row r="10847" spans="1:16" x14ac:dyDescent="0.25">
      <c r="A10847" s="13" t="str">
        <f>IF(C10847&gt;0,VLOOKUP(C10847,Indicators!G:H,2,0),"")</f>
        <v/>
      </c>
      <c r="E10847" s="13" t="str">
        <f>IF(D10847="","",VLOOKUP(D10847,Series!A:B,2,FALSE))</f>
        <v/>
      </c>
      <c r="F10847" s="13" t="str">
        <f>IF(D10847&gt;0,VLOOKUP(D10847,Series!A:D,4,0),"")</f>
        <v/>
      </c>
      <c r="G10847" s="13" t="str">
        <f>IF(E10847&gt;"",VLOOKUP(E10847,Sources!A:B,2,0),"")</f>
        <v/>
      </c>
      <c r="H10847" s="13" t="str">
        <f>IF($E10847="", "",VLOOKUP($E10847,Sources!$A:$M, 13,FALSE))</f>
        <v/>
      </c>
      <c r="I10847" s="13" t="str">
        <f>IF($E10847="", "",VLOOKUP($E10847,Sources!$A:$M, 5,FALSE))</f>
        <v/>
      </c>
      <c r="J10847" s="13" t="str">
        <f>IF($E10847="", "",VLOOKUP($E10847,Sources!$A:$M, 6,FALSE))</f>
        <v/>
      </c>
      <c r="K10847" s="13" t="str">
        <f>IF($E10847="", "",VLOOKUP($E10847,Sources!$A:$M, 9,FALSE))</f>
        <v/>
      </c>
      <c r="L10847" s="13" t="str">
        <f>IF($D10847="", "",VLOOKUP($D10847,Series!$A:$J,6,FALSE))</f>
        <v/>
      </c>
      <c r="M10847" s="13" t="str">
        <f>IF($D10847="", "",VLOOKUP($D10847,Series!$A:$J,7,FALSE))</f>
        <v/>
      </c>
      <c r="N10847" s="13" t="str">
        <f>IF($D10847="", "",VLOOKUP($D10847,Series!$A:$J,8,FALSE))</f>
        <v/>
      </c>
      <c r="O10847" s="13" t="str">
        <f>IF($D10847="", "",VLOOKUP($D10847,Series!$A:$J,9,FALSE))</f>
        <v/>
      </c>
      <c r="P10847" s="13" t="str">
        <f>IF($D10847="", "",VLOOKUP($D10847,Series!$A:$J,10,FALSE))</f>
        <v/>
      </c>
    </row>
    <row r="10848" spans="1:16" x14ac:dyDescent="0.25">
      <c r="A10848" s="13" t="str">
        <f>IF(C10848&gt;0,VLOOKUP(C10848,Indicators!G:H,2,0),"")</f>
        <v/>
      </c>
      <c r="E10848" s="13" t="str">
        <f>IF(D10848="","",VLOOKUP(D10848,Series!A:B,2,FALSE))</f>
        <v/>
      </c>
      <c r="F10848" s="13" t="str">
        <f>IF(D10848&gt;0,VLOOKUP(D10848,Series!A:D,4,0),"")</f>
        <v/>
      </c>
      <c r="G10848" s="13" t="str">
        <f>IF(E10848&gt;"",VLOOKUP(E10848,Sources!A:B,2,0),"")</f>
        <v/>
      </c>
      <c r="H10848" s="13" t="str">
        <f>IF($E10848="", "",VLOOKUP($E10848,Sources!$A:$M, 13,FALSE))</f>
        <v/>
      </c>
      <c r="I10848" s="13" t="str">
        <f>IF($E10848="", "",VLOOKUP($E10848,Sources!$A:$M, 5,FALSE))</f>
        <v/>
      </c>
      <c r="J10848" s="13" t="str">
        <f>IF($E10848="", "",VLOOKUP($E10848,Sources!$A:$M, 6,FALSE))</f>
        <v/>
      </c>
      <c r="K10848" s="13" t="str">
        <f>IF($E10848="", "",VLOOKUP($E10848,Sources!$A:$M, 9,FALSE))</f>
        <v/>
      </c>
      <c r="L10848" s="13" t="str">
        <f>IF($D10848="", "",VLOOKUP($D10848,Series!$A:$J,6,FALSE))</f>
        <v/>
      </c>
      <c r="M10848" s="13" t="str">
        <f>IF($D10848="", "",VLOOKUP($D10848,Series!$A:$J,7,FALSE))</f>
        <v/>
      </c>
      <c r="N10848" s="13" t="str">
        <f>IF($D10848="", "",VLOOKUP($D10848,Series!$A:$J,8,FALSE))</f>
        <v/>
      </c>
      <c r="O10848" s="13" t="str">
        <f>IF($D10848="", "",VLOOKUP($D10848,Series!$A:$J,9,FALSE))</f>
        <v/>
      </c>
      <c r="P10848" s="13" t="str">
        <f>IF($D10848="", "",VLOOKUP($D10848,Series!$A:$J,10,FALSE))</f>
        <v/>
      </c>
    </row>
    <row r="10849" spans="1:16" x14ac:dyDescent="0.25">
      <c r="A10849" s="13" t="str">
        <f>IF(C10849&gt;0,VLOOKUP(C10849,Indicators!G:H,2,0),"")</f>
        <v/>
      </c>
      <c r="E10849" s="13" t="str">
        <f>IF(D10849="","",VLOOKUP(D10849,Series!A:B,2,FALSE))</f>
        <v/>
      </c>
      <c r="F10849" s="13" t="str">
        <f>IF(D10849&gt;0,VLOOKUP(D10849,Series!A:D,4,0),"")</f>
        <v/>
      </c>
      <c r="G10849" s="13" t="str">
        <f>IF(E10849&gt;"",VLOOKUP(E10849,Sources!A:B,2,0),"")</f>
        <v/>
      </c>
      <c r="H10849" s="13" t="str">
        <f>IF($E10849="", "",VLOOKUP($E10849,Sources!$A:$M, 13,FALSE))</f>
        <v/>
      </c>
      <c r="I10849" s="13" t="str">
        <f>IF($E10849="", "",VLOOKUP($E10849,Sources!$A:$M, 5,FALSE))</f>
        <v/>
      </c>
      <c r="J10849" s="13" t="str">
        <f>IF($E10849="", "",VLOOKUP($E10849,Sources!$A:$M, 6,FALSE))</f>
        <v/>
      </c>
      <c r="K10849" s="13" t="str">
        <f>IF($E10849="", "",VLOOKUP($E10849,Sources!$A:$M, 9,FALSE))</f>
        <v/>
      </c>
      <c r="L10849" s="13" t="str">
        <f>IF($D10849="", "",VLOOKUP($D10849,Series!$A:$J,6,FALSE))</f>
        <v/>
      </c>
      <c r="M10849" s="13" t="str">
        <f>IF($D10849="", "",VLOOKUP($D10849,Series!$A:$J,7,FALSE))</f>
        <v/>
      </c>
      <c r="N10849" s="13" t="str">
        <f>IF($D10849="", "",VLOOKUP($D10849,Series!$A:$J,8,FALSE))</f>
        <v/>
      </c>
      <c r="O10849" s="13" t="str">
        <f>IF($D10849="", "",VLOOKUP($D10849,Series!$A:$J,9,FALSE))</f>
        <v/>
      </c>
      <c r="P10849" s="13" t="str">
        <f>IF($D10849="", "",VLOOKUP($D10849,Series!$A:$J,10,FALSE))</f>
        <v/>
      </c>
    </row>
    <row r="10850" spans="1:16" x14ac:dyDescent="0.25">
      <c r="A10850" s="13" t="str">
        <f>IF(C10850&gt;0,VLOOKUP(C10850,Indicators!G:H,2,0),"")</f>
        <v/>
      </c>
      <c r="E10850" s="13" t="str">
        <f>IF(D10850="","",VLOOKUP(D10850,Series!A:B,2,FALSE))</f>
        <v/>
      </c>
      <c r="F10850" s="13" t="str">
        <f>IF(D10850&gt;0,VLOOKUP(D10850,Series!A:D,4,0),"")</f>
        <v/>
      </c>
      <c r="G10850" s="13" t="str">
        <f>IF(E10850&gt;"",VLOOKUP(E10850,Sources!A:B,2,0),"")</f>
        <v/>
      </c>
      <c r="H10850" s="13" t="str">
        <f>IF($E10850="", "",VLOOKUP($E10850,Sources!$A:$M, 13,FALSE))</f>
        <v/>
      </c>
      <c r="I10850" s="13" t="str">
        <f>IF($E10850="", "",VLOOKUP($E10850,Sources!$A:$M, 5,FALSE))</f>
        <v/>
      </c>
      <c r="J10850" s="13" t="str">
        <f>IF($E10850="", "",VLOOKUP($E10850,Sources!$A:$M, 6,FALSE))</f>
        <v/>
      </c>
      <c r="K10850" s="13" t="str">
        <f>IF($E10850="", "",VLOOKUP($E10850,Sources!$A:$M, 9,FALSE))</f>
        <v/>
      </c>
      <c r="L10850" s="13" t="str">
        <f>IF($D10850="", "",VLOOKUP($D10850,Series!$A:$J,6,FALSE))</f>
        <v/>
      </c>
      <c r="M10850" s="13" t="str">
        <f>IF($D10850="", "",VLOOKUP($D10850,Series!$A:$J,7,FALSE))</f>
        <v/>
      </c>
      <c r="N10850" s="13" t="str">
        <f>IF($D10850="", "",VLOOKUP($D10850,Series!$A:$J,8,FALSE))</f>
        <v/>
      </c>
      <c r="O10850" s="13" t="str">
        <f>IF($D10850="", "",VLOOKUP($D10850,Series!$A:$J,9,FALSE))</f>
        <v/>
      </c>
      <c r="P10850" s="13" t="str">
        <f>IF($D10850="", "",VLOOKUP($D10850,Series!$A:$J,10,FALSE))</f>
        <v/>
      </c>
    </row>
    <row r="10851" spans="1:16" x14ac:dyDescent="0.25">
      <c r="A10851" s="13" t="str">
        <f>IF(C10851&gt;0,VLOOKUP(C10851,Indicators!G:H,2,0),"")</f>
        <v/>
      </c>
      <c r="E10851" s="13" t="str">
        <f>IF(D10851="","",VLOOKUP(D10851,Series!A:B,2,FALSE))</f>
        <v/>
      </c>
      <c r="F10851" s="13" t="str">
        <f>IF(D10851&gt;0,VLOOKUP(D10851,Series!A:D,4,0),"")</f>
        <v/>
      </c>
      <c r="G10851" s="13" t="str">
        <f>IF(E10851&gt;"",VLOOKUP(E10851,Sources!A:B,2,0),"")</f>
        <v/>
      </c>
      <c r="H10851" s="13" t="str">
        <f>IF($E10851="", "",VLOOKUP($E10851,Sources!$A:$M, 13,FALSE))</f>
        <v/>
      </c>
      <c r="I10851" s="13" t="str">
        <f>IF($E10851="", "",VLOOKUP($E10851,Sources!$A:$M, 5,FALSE))</f>
        <v/>
      </c>
      <c r="J10851" s="13" t="str">
        <f>IF($E10851="", "",VLOOKUP($E10851,Sources!$A:$M, 6,FALSE))</f>
        <v/>
      </c>
      <c r="K10851" s="13" t="str">
        <f>IF($E10851="", "",VLOOKUP($E10851,Sources!$A:$M, 9,FALSE))</f>
        <v/>
      </c>
      <c r="L10851" s="13" t="str">
        <f>IF($D10851="", "",VLOOKUP($D10851,Series!$A:$J,6,FALSE))</f>
        <v/>
      </c>
      <c r="M10851" s="13" t="str">
        <f>IF($D10851="", "",VLOOKUP($D10851,Series!$A:$J,7,FALSE))</f>
        <v/>
      </c>
      <c r="N10851" s="13" t="str">
        <f>IF($D10851="", "",VLOOKUP($D10851,Series!$A:$J,8,FALSE))</f>
        <v/>
      </c>
      <c r="O10851" s="13" t="str">
        <f>IF($D10851="", "",VLOOKUP($D10851,Series!$A:$J,9,FALSE))</f>
        <v/>
      </c>
      <c r="P10851" s="13" t="str">
        <f>IF($D10851="", "",VLOOKUP($D10851,Series!$A:$J,10,FALSE))</f>
        <v/>
      </c>
    </row>
    <row r="10852" spans="1:16" x14ac:dyDescent="0.25">
      <c r="A10852" s="13" t="str">
        <f>IF(C10852&gt;0,VLOOKUP(C10852,Indicators!G:H,2,0),"")</f>
        <v/>
      </c>
      <c r="E10852" s="13" t="str">
        <f>IF(D10852="","",VLOOKUP(D10852,Series!A:B,2,FALSE))</f>
        <v/>
      </c>
      <c r="F10852" s="13" t="str">
        <f>IF(D10852&gt;0,VLOOKUP(D10852,Series!A:D,4,0),"")</f>
        <v/>
      </c>
      <c r="G10852" s="13" t="str">
        <f>IF(E10852&gt;"",VLOOKUP(E10852,Sources!A:B,2,0),"")</f>
        <v/>
      </c>
      <c r="H10852" s="13" t="str">
        <f>IF($E10852="", "",VLOOKUP($E10852,Sources!$A:$M, 13,FALSE))</f>
        <v/>
      </c>
      <c r="I10852" s="13" t="str">
        <f>IF($E10852="", "",VLOOKUP($E10852,Sources!$A:$M, 5,FALSE))</f>
        <v/>
      </c>
      <c r="J10852" s="13" t="str">
        <f>IF($E10852="", "",VLOOKUP($E10852,Sources!$A:$M, 6,FALSE))</f>
        <v/>
      </c>
      <c r="K10852" s="13" t="str">
        <f>IF($E10852="", "",VLOOKUP($E10852,Sources!$A:$M, 9,FALSE))</f>
        <v/>
      </c>
      <c r="L10852" s="13" t="str">
        <f>IF($D10852="", "",VLOOKUP($D10852,Series!$A:$J,6,FALSE))</f>
        <v/>
      </c>
      <c r="M10852" s="13" t="str">
        <f>IF($D10852="", "",VLOOKUP($D10852,Series!$A:$J,7,FALSE))</f>
        <v/>
      </c>
      <c r="N10852" s="13" t="str">
        <f>IF($D10852="", "",VLOOKUP($D10852,Series!$A:$J,8,FALSE))</f>
        <v/>
      </c>
      <c r="O10852" s="13" t="str">
        <f>IF($D10852="", "",VLOOKUP($D10852,Series!$A:$J,9,FALSE))</f>
        <v/>
      </c>
      <c r="P10852" s="13" t="str">
        <f>IF($D10852="", "",VLOOKUP($D10852,Series!$A:$J,10,FALSE))</f>
        <v/>
      </c>
    </row>
    <row r="10853" spans="1:16" x14ac:dyDescent="0.25">
      <c r="A10853" s="13" t="str">
        <f>IF(C10853&gt;0,VLOOKUP(C10853,Indicators!G:H,2,0),"")</f>
        <v/>
      </c>
      <c r="E10853" s="13" t="str">
        <f>IF(D10853="","",VLOOKUP(D10853,Series!A:B,2,FALSE))</f>
        <v/>
      </c>
      <c r="F10853" s="13" t="str">
        <f>IF(D10853&gt;0,VLOOKUP(D10853,Series!A:D,4,0),"")</f>
        <v/>
      </c>
      <c r="G10853" s="13" t="str">
        <f>IF(E10853&gt;"",VLOOKUP(E10853,Sources!A:B,2,0),"")</f>
        <v/>
      </c>
      <c r="H10853" s="13" t="str">
        <f>IF($E10853="", "",VLOOKUP($E10853,Sources!$A:$M, 13,FALSE))</f>
        <v/>
      </c>
      <c r="I10853" s="13" t="str">
        <f>IF($E10853="", "",VLOOKUP($E10853,Sources!$A:$M, 5,FALSE))</f>
        <v/>
      </c>
      <c r="J10853" s="13" t="str">
        <f>IF($E10853="", "",VLOOKUP($E10853,Sources!$A:$M, 6,FALSE))</f>
        <v/>
      </c>
      <c r="K10853" s="13" t="str">
        <f>IF($E10853="", "",VLOOKUP($E10853,Sources!$A:$M, 9,FALSE))</f>
        <v/>
      </c>
      <c r="L10853" s="13" t="str">
        <f>IF($D10853="", "",VLOOKUP($D10853,Series!$A:$J,6,FALSE))</f>
        <v/>
      </c>
      <c r="M10853" s="13" t="str">
        <f>IF($D10853="", "",VLOOKUP($D10853,Series!$A:$J,7,FALSE))</f>
        <v/>
      </c>
      <c r="N10853" s="13" t="str">
        <f>IF($D10853="", "",VLOOKUP($D10853,Series!$A:$J,8,FALSE))</f>
        <v/>
      </c>
      <c r="O10853" s="13" t="str">
        <f>IF($D10853="", "",VLOOKUP($D10853,Series!$A:$J,9,FALSE))</f>
        <v/>
      </c>
      <c r="P10853" s="13" t="str">
        <f>IF($D10853="", "",VLOOKUP($D10853,Series!$A:$J,10,FALSE))</f>
        <v/>
      </c>
    </row>
    <row r="10854" spans="1:16" x14ac:dyDescent="0.25">
      <c r="A10854" s="13" t="str">
        <f>IF(C10854&gt;0,VLOOKUP(C10854,Indicators!G:H,2,0),"")</f>
        <v/>
      </c>
      <c r="E10854" s="13" t="str">
        <f>IF(D10854="","",VLOOKUP(D10854,Series!A:B,2,FALSE))</f>
        <v/>
      </c>
      <c r="F10854" s="13" t="str">
        <f>IF(D10854&gt;0,VLOOKUP(D10854,Series!A:D,4,0),"")</f>
        <v/>
      </c>
      <c r="G10854" s="13" t="str">
        <f>IF(E10854&gt;"",VLOOKUP(E10854,Sources!A:B,2,0),"")</f>
        <v/>
      </c>
      <c r="H10854" s="13" t="str">
        <f>IF($E10854="", "",VLOOKUP($E10854,Sources!$A:$M, 13,FALSE))</f>
        <v/>
      </c>
      <c r="I10854" s="13" t="str">
        <f>IF($E10854="", "",VLOOKUP($E10854,Sources!$A:$M, 5,FALSE))</f>
        <v/>
      </c>
      <c r="J10854" s="13" t="str">
        <f>IF($E10854="", "",VLOOKUP($E10854,Sources!$A:$M, 6,FALSE))</f>
        <v/>
      </c>
      <c r="K10854" s="13" t="str">
        <f>IF($E10854="", "",VLOOKUP($E10854,Sources!$A:$M, 9,FALSE))</f>
        <v/>
      </c>
      <c r="L10854" s="13" t="str">
        <f>IF($D10854="", "",VLOOKUP($D10854,Series!$A:$J,6,FALSE))</f>
        <v/>
      </c>
      <c r="M10854" s="13" t="str">
        <f>IF($D10854="", "",VLOOKUP($D10854,Series!$A:$J,7,FALSE))</f>
        <v/>
      </c>
      <c r="N10854" s="13" t="str">
        <f>IF($D10854="", "",VLOOKUP($D10854,Series!$A:$J,8,FALSE))</f>
        <v/>
      </c>
      <c r="O10854" s="13" t="str">
        <f>IF($D10854="", "",VLOOKUP($D10854,Series!$A:$J,9,FALSE))</f>
        <v/>
      </c>
      <c r="P10854" s="13" t="str">
        <f>IF($D10854="", "",VLOOKUP($D10854,Series!$A:$J,10,FALSE))</f>
        <v/>
      </c>
    </row>
    <row r="10855" spans="1:16" x14ac:dyDescent="0.25">
      <c r="A10855" s="13" t="str">
        <f>IF(C10855&gt;0,VLOOKUP(C10855,Indicators!G:H,2,0),"")</f>
        <v/>
      </c>
      <c r="E10855" s="13" t="str">
        <f>IF(D10855="","",VLOOKUP(D10855,Series!A:B,2,FALSE))</f>
        <v/>
      </c>
      <c r="F10855" s="13" t="str">
        <f>IF(D10855&gt;0,VLOOKUP(D10855,Series!A:D,4,0),"")</f>
        <v/>
      </c>
      <c r="G10855" s="13" t="str">
        <f>IF(E10855&gt;"",VLOOKUP(E10855,Sources!A:B,2,0),"")</f>
        <v/>
      </c>
      <c r="H10855" s="13" t="str">
        <f>IF($E10855="", "",VLOOKUP($E10855,Sources!$A:$M, 13,FALSE))</f>
        <v/>
      </c>
      <c r="I10855" s="13" t="str">
        <f>IF($E10855="", "",VLOOKUP($E10855,Sources!$A:$M, 5,FALSE))</f>
        <v/>
      </c>
      <c r="J10855" s="13" t="str">
        <f>IF($E10855="", "",VLOOKUP($E10855,Sources!$A:$M, 6,FALSE))</f>
        <v/>
      </c>
      <c r="K10855" s="13" t="str">
        <f>IF($E10855="", "",VLOOKUP($E10855,Sources!$A:$M, 9,FALSE))</f>
        <v/>
      </c>
      <c r="L10855" s="13" t="str">
        <f>IF($D10855="", "",VLOOKUP($D10855,Series!$A:$J,6,FALSE))</f>
        <v/>
      </c>
      <c r="M10855" s="13" t="str">
        <f>IF($D10855="", "",VLOOKUP($D10855,Series!$A:$J,7,FALSE))</f>
        <v/>
      </c>
      <c r="N10855" s="13" t="str">
        <f>IF($D10855="", "",VLOOKUP($D10855,Series!$A:$J,8,FALSE))</f>
        <v/>
      </c>
      <c r="O10855" s="13" t="str">
        <f>IF($D10855="", "",VLOOKUP($D10855,Series!$A:$J,9,FALSE))</f>
        <v/>
      </c>
      <c r="P10855" s="13" t="str">
        <f>IF($D10855="", "",VLOOKUP($D10855,Series!$A:$J,10,FALSE))</f>
        <v/>
      </c>
    </row>
    <row r="10856" spans="1:16" x14ac:dyDescent="0.25">
      <c r="A10856" s="13" t="str">
        <f>IF(C10856&gt;0,VLOOKUP(C10856,Indicators!G:H,2,0),"")</f>
        <v/>
      </c>
      <c r="E10856" s="13" t="str">
        <f>IF(D10856="","",VLOOKUP(D10856,Series!A:B,2,FALSE))</f>
        <v/>
      </c>
      <c r="F10856" s="13" t="str">
        <f>IF(D10856&gt;0,VLOOKUP(D10856,Series!A:D,4,0),"")</f>
        <v/>
      </c>
      <c r="G10856" s="13" t="str">
        <f>IF(E10856&gt;"",VLOOKUP(E10856,Sources!A:B,2,0),"")</f>
        <v/>
      </c>
      <c r="H10856" s="13" t="str">
        <f>IF($E10856="", "",VLOOKUP($E10856,Sources!$A:$M, 13,FALSE))</f>
        <v/>
      </c>
      <c r="I10856" s="13" t="str">
        <f>IF($E10856="", "",VLOOKUP($E10856,Sources!$A:$M, 5,FALSE))</f>
        <v/>
      </c>
      <c r="J10856" s="13" t="str">
        <f>IF($E10856="", "",VLOOKUP($E10856,Sources!$A:$M, 6,FALSE))</f>
        <v/>
      </c>
      <c r="K10856" s="13" t="str">
        <f>IF($E10856="", "",VLOOKUP($E10856,Sources!$A:$M, 9,FALSE))</f>
        <v/>
      </c>
      <c r="L10856" s="13" t="str">
        <f>IF($D10856="", "",VLOOKUP($D10856,Series!$A:$J,6,FALSE))</f>
        <v/>
      </c>
      <c r="M10856" s="13" t="str">
        <f>IF($D10856="", "",VLOOKUP($D10856,Series!$A:$J,7,FALSE))</f>
        <v/>
      </c>
      <c r="N10856" s="13" t="str">
        <f>IF($D10856="", "",VLOOKUP($D10856,Series!$A:$J,8,FALSE))</f>
        <v/>
      </c>
      <c r="O10856" s="13" t="str">
        <f>IF($D10856="", "",VLOOKUP($D10856,Series!$A:$J,9,FALSE))</f>
        <v/>
      </c>
      <c r="P10856" s="13" t="str">
        <f>IF($D10856="", "",VLOOKUP($D10856,Series!$A:$J,10,FALSE))</f>
        <v/>
      </c>
    </row>
    <row r="10857" spans="1:16" x14ac:dyDescent="0.25">
      <c r="A10857" s="13" t="str">
        <f>IF(C10857&gt;0,VLOOKUP(C10857,Indicators!G:H,2,0),"")</f>
        <v/>
      </c>
      <c r="E10857" s="13" t="str">
        <f>IF(D10857="","",VLOOKUP(D10857,Series!A:B,2,FALSE))</f>
        <v/>
      </c>
      <c r="F10857" s="13" t="str">
        <f>IF(D10857&gt;0,VLOOKUP(D10857,Series!A:D,4,0),"")</f>
        <v/>
      </c>
      <c r="G10857" s="13" t="str">
        <f>IF(E10857&gt;"",VLOOKUP(E10857,Sources!A:B,2,0),"")</f>
        <v/>
      </c>
      <c r="H10857" s="13" t="str">
        <f>IF($E10857="", "",VLOOKUP($E10857,Sources!$A:$M, 13,FALSE))</f>
        <v/>
      </c>
      <c r="I10857" s="13" t="str">
        <f>IF($E10857="", "",VLOOKUP($E10857,Sources!$A:$M, 5,FALSE))</f>
        <v/>
      </c>
      <c r="J10857" s="13" t="str">
        <f>IF($E10857="", "",VLOOKUP($E10857,Sources!$A:$M, 6,FALSE))</f>
        <v/>
      </c>
      <c r="K10857" s="13" t="str">
        <f>IF($E10857="", "",VLOOKUP($E10857,Sources!$A:$M, 9,FALSE))</f>
        <v/>
      </c>
      <c r="L10857" s="13" t="str">
        <f>IF($D10857="", "",VLOOKUP($D10857,Series!$A:$J,6,FALSE))</f>
        <v/>
      </c>
      <c r="M10857" s="13" t="str">
        <f>IF($D10857="", "",VLOOKUP($D10857,Series!$A:$J,7,FALSE))</f>
        <v/>
      </c>
      <c r="N10857" s="13" t="str">
        <f>IF($D10857="", "",VLOOKUP($D10857,Series!$A:$J,8,FALSE))</f>
        <v/>
      </c>
      <c r="O10857" s="13" t="str">
        <f>IF($D10857="", "",VLOOKUP($D10857,Series!$A:$J,9,FALSE))</f>
        <v/>
      </c>
      <c r="P10857" s="13" t="str">
        <f>IF($D10857="", "",VLOOKUP($D10857,Series!$A:$J,10,FALSE))</f>
        <v/>
      </c>
    </row>
    <row r="10858" spans="1:16" x14ac:dyDescent="0.25">
      <c r="A10858" s="13" t="str">
        <f>IF(C10858&gt;0,VLOOKUP(C10858,Indicators!G:H,2,0),"")</f>
        <v/>
      </c>
      <c r="E10858" s="13" t="str">
        <f>IF(D10858="","",VLOOKUP(D10858,Series!A:B,2,FALSE))</f>
        <v/>
      </c>
      <c r="F10858" s="13" t="str">
        <f>IF(D10858&gt;0,VLOOKUP(D10858,Series!A:D,4,0),"")</f>
        <v/>
      </c>
      <c r="G10858" s="13" t="str">
        <f>IF(E10858&gt;"",VLOOKUP(E10858,Sources!A:B,2,0),"")</f>
        <v/>
      </c>
      <c r="H10858" s="13" t="str">
        <f>IF($E10858="", "",VLOOKUP($E10858,Sources!$A:$M, 13,FALSE))</f>
        <v/>
      </c>
      <c r="I10858" s="13" t="str">
        <f>IF($E10858="", "",VLOOKUP($E10858,Sources!$A:$M, 5,FALSE))</f>
        <v/>
      </c>
      <c r="J10858" s="13" t="str">
        <f>IF($E10858="", "",VLOOKUP($E10858,Sources!$A:$M, 6,FALSE))</f>
        <v/>
      </c>
      <c r="K10858" s="13" t="str">
        <f>IF($E10858="", "",VLOOKUP($E10858,Sources!$A:$M, 9,FALSE))</f>
        <v/>
      </c>
      <c r="L10858" s="13" t="str">
        <f>IF($D10858="", "",VLOOKUP($D10858,Series!$A:$J,6,FALSE))</f>
        <v/>
      </c>
      <c r="M10858" s="13" t="str">
        <f>IF($D10858="", "",VLOOKUP($D10858,Series!$A:$J,7,FALSE))</f>
        <v/>
      </c>
      <c r="N10858" s="13" t="str">
        <f>IF($D10858="", "",VLOOKUP($D10858,Series!$A:$J,8,FALSE))</f>
        <v/>
      </c>
      <c r="O10858" s="13" t="str">
        <f>IF($D10858="", "",VLOOKUP($D10858,Series!$A:$J,9,FALSE))</f>
        <v/>
      </c>
      <c r="P10858" s="13" t="str">
        <f>IF($D10858="", "",VLOOKUP($D10858,Series!$A:$J,10,FALSE))</f>
        <v/>
      </c>
    </row>
    <row r="10859" spans="1:16" x14ac:dyDescent="0.25">
      <c r="A10859" s="13" t="str">
        <f>IF(C10859&gt;0,VLOOKUP(C10859,Indicators!G:H,2,0),"")</f>
        <v/>
      </c>
      <c r="E10859" s="13" t="str">
        <f>IF(D10859="","",VLOOKUP(D10859,Series!A:B,2,FALSE))</f>
        <v/>
      </c>
      <c r="F10859" s="13" t="str">
        <f>IF(D10859&gt;0,VLOOKUP(D10859,Series!A:D,4,0),"")</f>
        <v/>
      </c>
      <c r="G10859" s="13" t="str">
        <f>IF(E10859&gt;"",VLOOKUP(E10859,Sources!A:B,2,0),"")</f>
        <v/>
      </c>
      <c r="H10859" s="13" t="str">
        <f>IF($E10859="", "",VLOOKUP($E10859,Sources!$A:$M, 13,FALSE))</f>
        <v/>
      </c>
      <c r="I10859" s="13" t="str">
        <f>IF($E10859="", "",VLOOKUP($E10859,Sources!$A:$M, 5,FALSE))</f>
        <v/>
      </c>
      <c r="J10859" s="13" t="str">
        <f>IF($E10859="", "",VLOOKUP($E10859,Sources!$A:$M, 6,FALSE))</f>
        <v/>
      </c>
      <c r="K10859" s="13" t="str">
        <f>IF($E10859="", "",VLOOKUP($E10859,Sources!$A:$M, 9,FALSE))</f>
        <v/>
      </c>
      <c r="L10859" s="13" t="str">
        <f>IF($D10859="", "",VLOOKUP($D10859,Series!$A:$J,6,FALSE))</f>
        <v/>
      </c>
      <c r="M10859" s="13" t="str">
        <f>IF($D10859="", "",VLOOKUP($D10859,Series!$A:$J,7,FALSE))</f>
        <v/>
      </c>
      <c r="N10859" s="13" t="str">
        <f>IF($D10859="", "",VLOOKUP($D10859,Series!$A:$J,8,FALSE))</f>
        <v/>
      </c>
      <c r="O10859" s="13" t="str">
        <f>IF($D10859="", "",VLOOKUP($D10859,Series!$A:$J,9,FALSE))</f>
        <v/>
      </c>
      <c r="P10859" s="13" t="str">
        <f>IF($D10859="", "",VLOOKUP($D10859,Series!$A:$J,10,FALSE))</f>
        <v/>
      </c>
    </row>
    <row r="10860" spans="1:16" x14ac:dyDescent="0.25">
      <c r="A10860" s="13" t="str">
        <f>IF(C10860&gt;0,VLOOKUP(C10860,Indicators!G:H,2,0),"")</f>
        <v/>
      </c>
      <c r="E10860" s="13" t="str">
        <f>IF(D10860="","",VLOOKUP(D10860,Series!A:B,2,FALSE))</f>
        <v/>
      </c>
      <c r="F10860" s="13" t="str">
        <f>IF(D10860&gt;0,VLOOKUP(D10860,Series!A:D,4,0),"")</f>
        <v/>
      </c>
      <c r="G10860" s="13" t="str">
        <f>IF(E10860&gt;"",VLOOKUP(E10860,Sources!A:B,2,0),"")</f>
        <v/>
      </c>
      <c r="H10860" s="13" t="str">
        <f>IF($E10860="", "",VLOOKUP($E10860,Sources!$A:$M, 13,FALSE))</f>
        <v/>
      </c>
      <c r="I10860" s="13" t="str">
        <f>IF($E10860="", "",VLOOKUP($E10860,Sources!$A:$M, 5,FALSE))</f>
        <v/>
      </c>
      <c r="J10860" s="13" t="str">
        <f>IF($E10860="", "",VLOOKUP($E10860,Sources!$A:$M, 6,FALSE))</f>
        <v/>
      </c>
      <c r="K10860" s="13" t="str">
        <f>IF($E10860="", "",VLOOKUP($E10860,Sources!$A:$M, 9,FALSE))</f>
        <v/>
      </c>
      <c r="L10860" s="13" t="str">
        <f>IF($D10860="", "",VLOOKUP($D10860,Series!$A:$J,6,FALSE))</f>
        <v/>
      </c>
      <c r="M10860" s="13" t="str">
        <f>IF($D10860="", "",VLOOKUP($D10860,Series!$A:$J,7,FALSE))</f>
        <v/>
      </c>
      <c r="N10860" s="13" t="str">
        <f>IF($D10860="", "",VLOOKUP($D10860,Series!$A:$J,8,FALSE))</f>
        <v/>
      </c>
      <c r="O10860" s="13" t="str">
        <f>IF($D10860="", "",VLOOKUP($D10860,Series!$A:$J,9,FALSE))</f>
        <v/>
      </c>
      <c r="P10860" s="13" t="str">
        <f>IF($D10860="", "",VLOOKUP($D10860,Series!$A:$J,10,FALSE))</f>
        <v/>
      </c>
    </row>
    <row r="10861" spans="1:16" x14ac:dyDescent="0.25">
      <c r="A10861" s="13" t="str">
        <f>IF(C10861&gt;0,VLOOKUP(C10861,Indicators!G:H,2,0),"")</f>
        <v/>
      </c>
      <c r="E10861" s="13" t="str">
        <f>IF(D10861="","",VLOOKUP(D10861,Series!A:B,2,FALSE))</f>
        <v/>
      </c>
      <c r="F10861" s="13" t="str">
        <f>IF(D10861&gt;0,VLOOKUP(D10861,Series!A:D,4,0),"")</f>
        <v/>
      </c>
      <c r="G10861" s="13" t="str">
        <f>IF(E10861&gt;"",VLOOKUP(E10861,Sources!A:B,2,0),"")</f>
        <v/>
      </c>
      <c r="H10861" s="13" t="str">
        <f>IF($E10861="", "",VLOOKUP($E10861,Sources!$A:$M, 13,FALSE))</f>
        <v/>
      </c>
      <c r="I10861" s="13" t="str">
        <f>IF($E10861="", "",VLOOKUP($E10861,Sources!$A:$M, 5,FALSE))</f>
        <v/>
      </c>
      <c r="J10861" s="13" t="str">
        <f>IF($E10861="", "",VLOOKUP($E10861,Sources!$A:$M, 6,FALSE))</f>
        <v/>
      </c>
      <c r="K10861" s="13" t="str">
        <f>IF($E10861="", "",VLOOKUP($E10861,Sources!$A:$M, 9,FALSE))</f>
        <v/>
      </c>
      <c r="L10861" s="13" t="str">
        <f>IF($D10861="", "",VLOOKUP($D10861,Series!$A:$J,6,FALSE))</f>
        <v/>
      </c>
      <c r="M10861" s="13" t="str">
        <f>IF($D10861="", "",VLOOKUP($D10861,Series!$A:$J,7,FALSE))</f>
        <v/>
      </c>
      <c r="N10861" s="13" t="str">
        <f>IF($D10861="", "",VLOOKUP($D10861,Series!$A:$J,8,FALSE))</f>
        <v/>
      </c>
      <c r="O10861" s="13" t="str">
        <f>IF($D10861="", "",VLOOKUP($D10861,Series!$A:$J,9,FALSE))</f>
        <v/>
      </c>
      <c r="P10861" s="13" t="str">
        <f>IF($D10861="", "",VLOOKUP($D10861,Series!$A:$J,10,FALSE))</f>
        <v/>
      </c>
    </row>
    <row r="10862" spans="1:16" x14ac:dyDescent="0.25">
      <c r="A10862" s="13" t="str">
        <f>IF(C10862&gt;0,VLOOKUP(C10862,Indicators!G:H,2,0),"")</f>
        <v/>
      </c>
      <c r="E10862" s="13" t="str">
        <f>IF(D10862="","",VLOOKUP(D10862,Series!A:B,2,FALSE))</f>
        <v/>
      </c>
      <c r="F10862" s="13" t="str">
        <f>IF(D10862&gt;0,VLOOKUP(D10862,Series!A:D,4,0),"")</f>
        <v/>
      </c>
      <c r="G10862" s="13" t="str">
        <f>IF(E10862&gt;"",VLOOKUP(E10862,Sources!A:B,2,0),"")</f>
        <v/>
      </c>
      <c r="H10862" s="13" t="str">
        <f>IF($E10862="", "",VLOOKUP($E10862,Sources!$A:$M, 13,FALSE))</f>
        <v/>
      </c>
      <c r="I10862" s="13" t="str">
        <f>IF($E10862="", "",VLOOKUP($E10862,Sources!$A:$M, 5,FALSE))</f>
        <v/>
      </c>
      <c r="J10862" s="13" t="str">
        <f>IF($E10862="", "",VLOOKUP($E10862,Sources!$A:$M, 6,FALSE))</f>
        <v/>
      </c>
      <c r="K10862" s="13" t="str">
        <f>IF($E10862="", "",VLOOKUP($E10862,Sources!$A:$M, 9,FALSE))</f>
        <v/>
      </c>
      <c r="L10862" s="13" t="str">
        <f>IF($D10862="", "",VLOOKUP($D10862,Series!$A:$J,6,FALSE))</f>
        <v/>
      </c>
      <c r="M10862" s="13" t="str">
        <f>IF($D10862="", "",VLOOKUP($D10862,Series!$A:$J,7,FALSE))</f>
        <v/>
      </c>
      <c r="N10862" s="13" t="str">
        <f>IF($D10862="", "",VLOOKUP($D10862,Series!$A:$J,8,FALSE))</f>
        <v/>
      </c>
      <c r="O10862" s="13" t="str">
        <f>IF($D10862="", "",VLOOKUP($D10862,Series!$A:$J,9,FALSE))</f>
        <v/>
      </c>
      <c r="P10862" s="13" t="str">
        <f>IF($D10862="", "",VLOOKUP($D10862,Series!$A:$J,10,FALSE))</f>
        <v/>
      </c>
    </row>
    <row r="10863" spans="1:16" x14ac:dyDescent="0.25">
      <c r="A10863" s="13" t="str">
        <f>IF(C10863&gt;0,VLOOKUP(C10863,Indicators!G:H,2,0),"")</f>
        <v/>
      </c>
      <c r="E10863" s="13" t="str">
        <f>IF(D10863="","",VLOOKUP(D10863,Series!A:B,2,FALSE))</f>
        <v/>
      </c>
      <c r="F10863" s="13" t="str">
        <f>IF(D10863&gt;0,VLOOKUP(D10863,Series!A:D,4,0),"")</f>
        <v/>
      </c>
      <c r="G10863" s="13" t="str">
        <f>IF(E10863&gt;"",VLOOKUP(E10863,Sources!A:B,2,0),"")</f>
        <v/>
      </c>
      <c r="H10863" s="13" t="str">
        <f>IF($E10863="", "",VLOOKUP($E10863,Sources!$A:$M, 13,FALSE))</f>
        <v/>
      </c>
      <c r="I10863" s="13" t="str">
        <f>IF($E10863="", "",VLOOKUP($E10863,Sources!$A:$M, 5,FALSE))</f>
        <v/>
      </c>
      <c r="J10863" s="13" t="str">
        <f>IF($E10863="", "",VLOOKUP($E10863,Sources!$A:$M, 6,FALSE))</f>
        <v/>
      </c>
      <c r="K10863" s="13" t="str">
        <f>IF($E10863="", "",VLOOKUP($E10863,Sources!$A:$M, 9,FALSE))</f>
        <v/>
      </c>
      <c r="L10863" s="13" t="str">
        <f>IF($D10863="", "",VLOOKUP($D10863,Series!$A:$J,6,FALSE))</f>
        <v/>
      </c>
      <c r="M10863" s="13" t="str">
        <f>IF($D10863="", "",VLOOKUP($D10863,Series!$A:$J,7,FALSE))</f>
        <v/>
      </c>
      <c r="N10863" s="13" t="str">
        <f>IF($D10863="", "",VLOOKUP($D10863,Series!$A:$J,8,FALSE))</f>
        <v/>
      </c>
      <c r="O10863" s="13" t="str">
        <f>IF($D10863="", "",VLOOKUP($D10863,Series!$A:$J,9,FALSE))</f>
        <v/>
      </c>
      <c r="P10863" s="13" t="str">
        <f>IF($D10863="", "",VLOOKUP($D10863,Series!$A:$J,10,FALSE))</f>
        <v/>
      </c>
    </row>
    <row r="10864" spans="1:16" x14ac:dyDescent="0.25">
      <c r="A10864" s="13" t="str">
        <f>IF(C10864&gt;0,VLOOKUP(C10864,Indicators!G:H,2,0),"")</f>
        <v/>
      </c>
      <c r="E10864" s="13" t="str">
        <f>IF(D10864="","",VLOOKUP(D10864,Series!A:B,2,FALSE))</f>
        <v/>
      </c>
      <c r="F10864" s="13" t="str">
        <f>IF(D10864&gt;0,VLOOKUP(D10864,Series!A:D,4,0),"")</f>
        <v/>
      </c>
      <c r="G10864" s="13" t="str">
        <f>IF(E10864&gt;"",VLOOKUP(E10864,Sources!A:B,2,0),"")</f>
        <v/>
      </c>
      <c r="H10864" s="13" t="str">
        <f>IF($E10864="", "",VLOOKUP($E10864,Sources!$A:$M, 13,FALSE))</f>
        <v/>
      </c>
      <c r="I10864" s="13" t="str">
        <f>IF($E10864="", "",VLOOKUP($E10864,Sources!$A:$M, 5,FALSE))</f>
        <v/>
      </c>
      <c r="J10864" s="13" t="str">
        <f>IF($E10864="", "",VLOOKUP($E10864,Sources!$A:$M, 6,FALSE))</f>
        <v/>
      </c>
      <c r="K10864" s="13" t="str">
        <f>IF($E10864="", "",VLOOKUP($E10864,Sources!$A:$M, 9,FALSE))</f>
        <v/>
      </c>
      <c r="L10864" s="13" t="str">
        <f>IF($D10864="", "",VLOOKUP($D10864,Series!$A:$J,6,FALSE))</f>
        <v/>
      </c>
      <c r="M10864" s="13" t="str">
        <f>IF($D10864="", "",VLOOKUP($D10864,Series!$A:$J,7,FALSE))</f>
        <v/>
      </c>
      <c r="N10864" s="13" t="str">
        <f>IF($D10864="", "",VLOOKUP($D10864,Series!$A:$J,8,FALSE))</f>
        <v/>
      </c>
      <c r="O10864" s="13" t="str">
        <f>IF($D10864="", "",VLOOKUP($D10864,Series!$A:$J,9,FALSE))</f>
        <v/>
      </c>
      <c r="P10864" s="13" t="str">
        <f>IF($D10864="", "",VLOOKUP($D10864,Series!$A:$J,10,FALSE))</f>
        <v/>
      </c>
    </row>
    <row r="10865" spans="1:16" x14ac:dyDescent="0.25">
      <c r="A10865" s="13" t="str">
        <f>IF(C10865&gt;0,VLOOKUP(C10865,Indicators!G:H,2,0),"")</f>
        <v/>
      </c>
      <c r="E10865" s="13" t="str">
        <f>IF(D10865="","",VLOOKUP(D10865,Series!A:B,2,FALSE))</f>
        <v/>
      </c>
      <c r="F10865" s="13" t="str">
        <f>IF(D10865&gt;0,VLOOKUP(D10865,Series!A:D,4,0),"")</f>
        <v/>
      </c>
      <c r="G10865" s="13" t="str">
        <f>IF(E10865&gt;"",VLOOKUP(E10865,Sources!A:B,2,0),"")</f>
        <v/>
      </c>
      <c r="H10865" s="13" t="str">
        <f>IF($E10865="", "",VLOOKUP($E10865,Sources!$A:$M, 13,FALSE))</f>
        <v/>
      </c>
      <c r="I10865" s="13" t="str">
        <f>IF($E10865="", "",VLOOKUP($E10865,Sources!$A:$M, 5,FALSE))</f>
        <v/>
      </c>
      <c r="J10865" s="13" t="str">
        <f>IF($E10865="", "",VLOOKUP($E10865,Sources!$A:$M, 6,FALSE))</f>
        <v/>
      </c>
      <c r="K10865" s="13" t="str">
        <f>IF($E10865="", "",VLOOKUP($E10865,Sources!$A:$M, 9,FALSE))</f>
        <v/>
      </c>
      <c r="L10865" s="13" t="str">
        <f>IF($D10865="", "",VLOOKUP($D10865,Series!$A:$J,6,FALSE))</f>
        <v/>
      </c>
      <c r="M10865" s="13" t="str">
        <f>IF($D10865="", "",VLOOKUP($D10865,Series!$A:$J,7,FALSE))</f>
        <v/>
      </c>
      <c r="N10865" s="13" t="str">
        <f>IF($D10865="", "",VLOOKUP($D10865,Series!$A:$J,8,FALSE))</f>
        <v/>
      </c>
      <c r="O10865" s="13" t="str">
        <f>IF($D10865="", "",VLOOKUP($D10865,Series!$A:$J,9,FALSE))</f>
        <v/>
      </c>
      <c r="P10865" s="13" t="str">
        <f>IF($D10865="", "",VLOOKUP($D10865,Series!$A:$J,10,FALSE))</f>
        <v/>
      </c>
    </row>
    <row r="10866" spans="1:16" x14ac:dyDescent="0.25">
      <c r="A10866" s="13" t="str">
        <f>IF(C10866&gt;0,VLOOKUP(C10866,Indicators!G:H,2,0),"")</f>
        <v/>
      </c>
      <c r="E10866" s="13" t="str">
        <f>IF(D10866="","",VLOOKUP(D10866,Series!A:B,2,FALSE))</f>
        <v/>
      </c>
      <c r="F10866" s="13" t="str">
        <f>IF(D10866&gt;0,VLOOKUP(D10866,Series!A:D,4,0),"")</f>
        <v/>
      </c>
      <c r="G10866" s="13" t="str">
        <f>IF(E10866&gt;"",VLOOKUP(E10866,Sources!A:B,2,0),"")</f>
        <v/>
      </c>
      <c r="H10866" s="13" t="str">
        <f>IF($E10866="", "",VLOOKUP($E10866,Sources!$A:$M, 13,FALSE))</f>
        <v/>
      </c>
      <c r="I10866" s="13" t="str">
        <f>IF($E10866="", "",VLOOKUP($E10866,Sources!$A:$M, 5,FALSE))</f>
        <v/>
      </c>
      <c r="J10866" s="13" t="str">
        <f>IF($E10866="", "",VLOOKUP($E10866,Sources!$A:$M, 6,FALSE))</f>
        <v/>
      </c>
      <c r="K10866" s="13" t="str">
        <f>IF($E10866="", "",VLOOKUP($E10866,Sources!$A:$M, 9,FALSE))</f>
        <v/>
      </c>
      <c r="L10866" s="13" t="str">
        <f>IF($D10866="", "",VLOOKUP($D10866,Series!$A:$J,6,FALSE))</f>
        <v/>
      </c>
      <c r="M10866" s="13" t="str">
        <f>IF($D10866="", "",VLOOKUP($D10866,Series!$A:$J,7,FALSE))</f>
        <v/>
      </c>
      <c r="N10866" s="13" t="str">
        <f>IF($D10866="", "",VLOOKUP($D10866,Series!$A:$J,8,FALSE))</f>
        <v/>
      </c>
      <c r="O10866" s="13" t="str">
        <f>IF($D10866="", "",VLOOKUP($D10866,Series!$A:$J,9,FALSE))</f>
        <v/>
      </c>
      <c r="P10866" s="13" t="str">
        <f>IF($D10866="", "",VLOOKUP($D10866,Series!$A:$J,10,FALSE))</f>
        <v/>
      </c>
    </row>
    <row r="10867" spans="1:16" x14ac:dyDescent="0.25">
      <c r="A10867" s="13" t="str">
        <f>IF(C10867&gt;0,VLOOKUP(C10867,Indicators!G:H,2,0),"")</f>
        <v/>
      </c>
      <c r="E10867" s="13" t="str">
        <f>IF(D10867="","",VLOOKUP(D10867,Series!A:B,2,FALSE))</f>
        <v/>
      </c>
      <c r="F10867" s="13" t="str">
        <f>IF(D10867&gt;0,VLOOKUP(D10867,Series!A:D,4,0),"")</f>
        <v/>
      </c>
      <c r="G10867" s="13" t="str">
        <f>IF(E10867&gt;"",VLOOKUP(E10867,Sources!A:B,2,0),"")</f>
        <v/>
      </c>
      <c r="H10867" s="13" t="str">
        <f>IF($E10867="", "",VLOOKUP($E10867,Sources!$A:$M, 13,FALSE))</f>
        <v/>
      </c>
      <c r="I10867" s="13" t="str">
        <f>IF($E10867="", "",VLOOKUP($E10867,Sources!$A:$M, 5,FALSE))</f>
        <v/>
      </c>
      <c r="J10867" s="13" t="str">
        <f>IF($E10867="", "",VLOOKUP($E10867,Sources!$A:$M, 6,FALSE))</f>
        <v/>
      </c>
      <c r="K10867" s="13" t="str">
        <f>IF($E10867="", "",VLOOKUP($E10867,Sources!$A:$M, 9,FALSE))</f>
        <v/>
      </c>
      <c r="L10867" s="13" t="str">
        <f>IF($D10867="", "",VLOOKUP($D10867,Series!$A:$J,6,FALSE))</f>
        <v/>
      </c>
      <c r="M10867" s="13" t="str">
        <f>IF($D10867="", "",VLOOKUP($D10867,Series!$A:$J,7,FALSE))</f>
        <v/>
      </c>
      <c r="N10867" s="13" t="str">
        <f>IF($D10867="", "",VLOOKUP($D10867,Series!$A:$J,8,FALSE))</f>
        <v/>
      </c>
      <c r="O10867" s="13" t="str">
        <f>IF($D10867="", "",VLOOKUP($D10867,Series!$A:$J,9,FALSE))</f>
        <v/>
      </c>
      <c r="P10867" s="13" t="str">
        <f>IF($D10867="", "",VLOOKUP($D10867,Series!$A:$J,10,FALSE))</f>
        <v/>
      </c>
    </row>
    <row r="10868" spans="1:16" x14ac:dyDescent="0.25">
      <c r="A10868" s="13" t="str">
        <f>IF(C10868&gt;0,VLOOKUP(C10868,Indicators!G:H,2,0),"")</f>
        <v/>
      </c>
      <c r="E10868" s="13" t="str">
        <f>IF(D10868="","",VLOOKUP(D10868,Series!A:B,2,FALSE))</f>
        <v/>
      </c>
      <c r="F10868" s="13" t="str">
        <f>IF(D10868&gt;0,VLOOKUP(D10868,Series!A:D,4,0),"")</f>
        <v/>
      </c>
      <c r="G10868" s="13" t="str">
        <f>IF(E10868&gt;"",VLOOKUP(E10868,Sources!A:B,2,0),"")</f>
        <v/>
      </c>
      <c r="H10868" s="13" t="str">
        <f>IF($E10868="", "",VLOOKUP($E10868,Sources!$A:$M, 13,FALSE))</f>
        <v/>
      </c>
      <c r="I10868" s="13" t="str">
        <f>IF($E10868="", "",VLOOKUP($E10868,Sources!$A:$M, 5,FALSE))</f>
        <v/>
      </c>
      <c r="J10868" s="13" t="str">
        <f>IF($E10868="", "",VLOOKUP($E10868,Sources!$A:$M, 6,FALSE))</f>
        <v/>
      </c>
      <c r="K10868" s="13" t="str">
        <f>IF($E10868="", "",VLOOKUP($E10868,Sources!$A:$M, 9,FALSE))</f>
        <v/>
      </c>
      <c r="L10868" s="13" t="str">
        <f>IF($D10868="", "",VLOOKUP($D10868,Series!$A:$J,6,FALSE))</f>
        <v/>
      </c>
      <c r="M10868" s="13" t="str">
        <f>IF($D10868="", "",VLOOKUP($D10868,Series!$A:$J,7,FALSE))</f>
        <v/>
      </c>
      <c r="N10868" s="13" t="str">
        <f>IF($D10868="", "",VLOOKUP($D10868,Series!$A:$J,8,FALSE))</f>
        <v/>
      </c>
      <c r="O10868" s="13" t="str">
        <f>IF($D10868="", "",VLOOKUP($D10868,Series!$A:$J,9,FALSE))</f>
        <v/>
      </c>
      <c r="P10868" s="13" t="str">
        <f>IF($D10868="", "",VLOOKUP($D10868,Series!$A:$J,10,FALSE))</f>
        <v/>
      </c>
    </row>
    <row r="10869" spans="1:16" x14ac:dyDescent="0.25">
      <c r="A10869" s="13" t="str">
        <f>IF(C10869&gt;0,VLOOKUP(C10869,Indicators!G:H,2,0),"")</f>
        <v/>
      </c>
      <c r="E10869" s="13" t="str">
        <f>IF(D10869="","",VLOOKUP(D10869,Series!A:B,2,FALSE))</f>
        <v/>
      </c>
      <c r="F10869" s="13" t="str">
        <f>IF(D10869&gt;0,VLOOKUP(D10869,Series!A:D,4,0),"")</f>
        <v/>
      </c>
      <c r="G10869" s="13" t="str">
        <f>IF(E10869&gt;"",VLOOKUP(E10869,Sources!A:B,2,0),"")</f>
        <v/>
      </c>
      <c r="H10869" s="13" t="str">
        <f>IF($E10869="", "",VLOOKUP($E10869,Sources!$A:$M, 13,FALSE))</f>
        <v/>
      </c>
      <c r="I10869" s="13" t="str">
        <f>IF($E10869="", "",VLOOKUP($E10869,Sources!$A:$M, 5,FALSE))</f>
        <v/>
      </c>
      <c r="J10869" s="13" t="str">
        <f>IF($E10869="", "",VLOOKUP($E10869,Sources!$A:$M, 6,FALSE))</f>
        <v/>
      </c>
      <c r="K10869" s="13" t="str">
        <f>IF($E10869="", "",VLOOKUP($E10869,Sources!$A:$M, 9,FALSE))</f>
        <v/>
      </c>
      <c r="L10869" s="13" t="str">
        <f>IF($D10869="", "",VLOOKUP($D10869,Series!$A:$J,6,FALSE))</f>
        <v/>
      </c>
      <c r="M10869" s="13" t="str">
        <f>IF($D10869="", "",VLOOKUP($D10869,Series!$A:$J,7,FALSE))</f>
        <v/>
      </c>
      <c r="N10869" s="13" t="str">
        <f>IF($D10869="", "",VLOOKUP($D10869,Series!$A:$J,8,FALSE))</f>
        <v/>
      </c>
      <c r="O10869" s="13" t="str">
        <f>IF($D10869="", "",VLOOKUP($D10869,Series!$A:$J,9,FALSE))</f>
        <v/>
      </c>
      <c r="P10869" s="13" t="str">
        <f>IF($D10869="", "",VLOOKUP($D10869,Series!$A:$J,10,FALSE))</f>
        <v/>
      </c>
    </row>
    <row r="10870" spans="1:16" x14ac:dyDescent="0.25">
      <c r="A10870" s="13" t="str">
        <f>IF(C10870&gt;0,VLOOKUP(C10870,Indicators!G:H,2,0),"")</f>
        <v/>
      </c>
      <c r="E10870" s="13" t="str">
        <f>IF(D10870="","",VLOOKUP(D10870,Series!A:B,2,FALSE))</f>
        <v/>
      </c>
      <c r="F10870" s="13" t="str">
        <f>IF(D10870&gt;0,VLOOKUP(D10870,Series!A:D,4,0),"")</f>
        <v/>
      </c>
      <c r="G10870" s="13" t="str">
        <f>IF(E10870&gt;"",VLOOKUP(E10870,Sources!A:B,2,0),"")</f>
        <v/>
      </c>
      <c r="H10870" s="13" t="str">
        <f>IF($E10870="", "",VLOOKUP($E10870,Sources!$A:$M, 13,FALSE))</f>
        <v/>
      </c>
      <c r="I10870" s="13" t="str">
        <f>IF($E10870="", "",VLOOKUP($E10870,Sources!$A:$M, 5,FALSE))</f>
        <v/>
      </c>
      <c r="J10870" s="13" t="str">
        <f>IF($E10870="", "",VLOOKUP($E10870,Sources!$A:$M, 6,FALSE))</f>
        <v/>
      </c>
      <c r="K10870" s="13" t="str">
        <f>IF($E10870="", "",VLOOKUP($E10870,Sources!$A:$M, 9,FALSE))</f>
        <v/>
      </c>
      <c r="L10870" s="13" t="str">
        <f>IF($D10870="", "",VLOOKUP($D10870,Series!$A:$J,6,FALSE))</f>
        <v/>
      </c>
      <c r="M10870" s="13" t="str">
        <f>IF($D10870="", "",VLOOKUP($D10870,Series!$A:$J,7,FALSE))</f>
        <v/>
      </c>
      <c r="N10870" s="13" t="str">
        <f>IF($D10870="", "",VLOOKUP($D10870,Series!$A:$J,8,FALSE))</f>
        <v/>
      </c>
      <c r="O10870" s="13" t="str">
        <f>IF($D10870="", "",VLOOKUP($D10870,Series!$A:$J,9,FALSE))</f>
        <v/>
      </c>
      <c r="P10870" s="13" t="str">
        <f>IF($D10870="", "",VLOOKUP($D10870,Series!$A:$J,10,FALSE))</f>
        <v/>
      </c>
    </row>
    <row r="10871" spans="1:16" x14ac:dyDescent="0.25">
      <c r="A10871" s="13" t="str">
        <f>IF(C10871&gt;0,VLOOKUP(C10871,Indicators!G:H,2,0),"")</f>
        <v/>
      </c>
      <c r="E10871" s="13" t="str">
        <f>IF(D10871="","",VLOOKUP(D10871,Series!A:B,2,FALSE))</f>
        <v/>
      </c>
      <c r="F10871" s="13" t="str">
        <f>IF(D10871&gt;0,VLOOKUP(D10871,Series!A:D,4,0),"")</f>
        <v/>
      </c>
      <c r="G10871" s="13" t="str">
        <f>IF(E10871&gt;"",VLOOKUP(E10871,Sources!A:B,2,0),"")</f>
        <v/>
      </c>
      <c r="H10871" s="13" t="str">
        <f>IF($E10871="", "",VLOOKUP($E10871,Sources!$A:$M, 13,FALSE))</f>
        <v/>
      </c>
      <c r="I10871" s="13" t="str">
        <f>IF($E10871="", "",VLOOKUP($E10871,Sources!$A:$M, 5,FALSE))</f>
        <v/>
      </c>
      <c r="J10871" s="13" t="str">
        <f>IF($E10871="", "",VLOOKUP($E10871,Sources!$A:$M, 6,FALSE))</f>
        <v/>
      </c>
      <c r="K10871" s="13" t="str">
        <f>IF($E10871="", "",VLOOKUP($E10871,Sources!$A:$M, 9,FALSE))</f>
        <v/>
      </c>
      <c r="L10871" s="13" t="str">
        <f>IF($D10871="", "",VLOOKUP($D10871,Series!$A:$J,6,FALSE))</f>
        <v/>
      </c>
      <c r="M10871" s="13" t="str">
        <f>IF($D10871="", "",VLOOKUP($D10871,Series!$A:$J,7,FALSE))</f>
        <v/>
      </c>
      <c r="N10871" s="13" t="str">
        <f>IF($D10871="", "",VLOOKUP($D10871,Series!$A:$J,8,FALSE))</f>
        <v/>
      </c>
      <c r="O10871" s="13" t="str">
        <f>IF($D10871="", "",VLOOKUP($D10871,Series!$A:$J,9,FALSE))</f>
        <v/>
      </c>
      <c r="P10871" s="13" t="str">
        <f>IF($D10871="", "",VLOOKUP($D10871,Series!$A:$J,10,FALSE))</f>
        <v/>
      </c>
    </row>
    <row r="10872" spans="1:16" x14ac:dyDescent="0.25">
      <c r="A10872" s="13" t="str">
        <f>IF(C10872&gt;0,VLOOKUP(C10872,Indicators!G:H,2,0),"")</f>
        <v/>
      </c>
      <c r="E10872" s="13" t="str">
        <f>IF(D10872="","",VLOOKUP(D10872,Series!A:B,2,FALSE))</f>
        <v/>
      </c>
      <c r="F10872" s="13" t="str">
        <f>IF(D10872&gt;0,VLOOKUP(D10872,Series!A:D,4,0),"")</f>
        <v/>
      </c>
      <c r="G10872" s="13" t="str">
        <f>IF(E10872&gt;"",VLOOKUP(E10872,Sources!A:B,2,0),"")</f>
        <v/>
      </c>
      <c r="H10872" s="13" t="str">
        <f>IF($E10872="", "",VLOOKUP($E10872,Sources!$A:$M, 13,FALSE))</f>
        <v/>
      </c>
      <c r="I10872" s="13" t="str">
        <f>IF($E10872="", "",VLOOKUP($E10872,Sources!$A:$M, 5,FALSE))</f>
        <v/>
      </c>
      <c r="J10872" s="13" t="str">
        <f>IF($E10872="", "",VLOOKUP($E10872,Sources!$A:$M, 6,FALSE))</f>
        <v/>
      </c>
      <c r="K10872" s="13" t="str">
        <f>IF($E10872="", "",VLOOKUP($E10872,Sources!$A:$M, 9,FALSE))</f>
        <v/>
      </c>
      <c r="L10872" s="13" t="str">
        <f>IF($D10872="", "",VLOOKUP($D10872,Series!$A:$J,6,FALSE))</f>
        <v/>
      </c>
      <c r="M10872" s="13" t="str">
        <f>IF($D10872="", "",VLOOKUP($D10872,Series!$A:$J,7,FALSE))</f>
        <v/>
      </c>
      <c r="N10872" s="13" t="str">
        <f>IF($D10872="", "",VLOOKUP($D10872,Series!$A:$J,8,FALSE))</f>
        <v/>
      </c>
      <c r="O10872" s="13" t="str">
        <f>IF($D10872="", "",VLOOKUP($D10872,Series!$A:$J,9,FALSE))</f>
        <v/>
      </c>
      <c r="P10872" s="13" t="str">
        <f>IF($D10872="", "",VLOOKUP($D10872,Series!$A:$J,10,FALSE))</f>
        <v/>
      </c>
    </row>
    <row r="10873" spans="1:16" x14ac:dyDescent="0.25">
      <c r="A10873" s="13" t="str">
        <f>IF(C10873&gt;0,VLOOKUP(C10873,Indicators!G:H,2,0),"")</f>
        <v/>
      </c>
      <c r="E10873" s="13" t="str">
        <f>IF(D10873="","",VLOOKUP(D10873,Series!A:B,2,FALSE))</f>
        <v/>
      </c>
      <c r="F10873" s="13" t="str">
        <f>IF(D10873&gt;0,VLOOKUP(D10873,Series!A:D,4,0),"")</f>
        <v/>
      </c>
      <c r="G10873" s="13" t="str">
        <f>IF(E10873&gt;"",VLOOKUP(E10873,Sources!A:B,2,0),"")</f>
        <v/>
      </c>
      <c r="H10873" s="13" t="str">
        <f>IF($E10873="", "",VLOOKUP($E10873,Sources!$A:$M, 13,FALSE))</f>
        <v/>
      </c>
      <c r="I10873" s="13" t="str">
        <f>IF($E10873="", "",VLOOKUP($E10873,Sources!$A:$M, 5,FALSE))</f>
        <v/>
      </c>
      <c r="J10873" s="13" t="str">
        <f>IF($E10873="", "",VLOOKUP($E10873,Sources!$A:$M, 6,FALSE))</f>
        <v/>
      </c>
      <c r="K10873" s="13" t="str">
        <f>IF($E10873="", "",VLOOKUP($E10873,Sources!$A:$M, 9,FALSE))</f>
        <v/>
      </c>
      <c r="L10873" s="13" t="str">
        <f>IF($D10873="", "",VLOOKUP($D10873,Series!$A:$J,6,FALSE))</f>
        <v/>
      </c>
      <c r="M10873" s="13" t="str">
        <f>IF($D10873="", "",VLOOKUP($D10873,Series!$A:$J,7,FALSE))</f>
        <v/>
      </c>
      <c r="N10873" s="13" t="str">
        <f>IF($D10873="", "",VLOOKUP($D10873,Series!$A:$J,8,FALSE))</f>
        <v/>
      </c>
      <c r="O10873" s="13" t="str">
        <f>IF($D10873="", "",VLOOKUP($D10873,Series!$A:$J,9,FALSE))</f>
        <v/>
      </c>
      <c r="P10873" s="13" t="str">
        <f>IF($D10873="", "",VLOOKUP($D10873,Series!$A:$J,10,FALSE))</f>
        <v/>
      </c>
    </row>
    <row r="10874" spans="1:16" x14ac:dyDescent="0.25">
      <c r="A10874" s="13" t="str">
        <f>IF(C10874&gt;0,VLOOKUP(C10874,Indicators!G:H,2,0),"")</f>
        <v/>
      </c>
      <c r="E10874" s="13" t="str">
        <f>IF(D10874="","",VLOOKUP(D10874,Series!A:B,2,FALSE))</f>
        <v/>
      </c>
      <c r="F10874" s="13" t="str">
        <f>IF(D10874&gt;0,VLOOKUP(D10874,Series!A:D,4,0),"")</f>
        <v/>
      </c>
      <c r="G10874" s="13" t="str">
        <f>IF(E10874&gt;"",VLOOKUP(E10874,Sources!A:B,2,0),"")</f>
        <v/>
      </c>
      <c r="H10874" s="13" t="str">
        <f>IF($E10874="", "",VLOOKUP($E10874,Sources!$A:$M, 13,FALSE))</f>
        <v/>
      </c>
      <c r="I10874" s="13" t="str">
        <f>IF($E10874="", "",VLOOKUP($E10874,Sources!$A:$M, 5,FALSE))</f>
        <v/>
      </c>
      <c r="J10874" s="13" t="str">
        <f>IF($E10874="", "",VLOOKUP($E10874,Sources!$A:$M, 6,FALSE))</f>
        <v/>
      </c>
      <c r="K10874" s="13" t="str">
        <f>IF($E10874="", "",VLOOKUP($E10874,Sources!$A:$M, 9,FALSE))</f>
        <v/>
      </c>
      <c r="L10874" s="13" t="str">
        <f>IF($D10874="", "",VLOOKUP($D10874,Series!$A:$J,6,FALSE))</f>
        <v/>
      </c>
      <c r="M10874" s="13" t="str">
        <f>IF($D10874="", "",VLOOKUP($D10874,Series!$A:$J,7,FALSE))</f>
        <v/>
      </c>
      <c r="N10874" s="13" t="str">
        <f>IF($D10874="", "",VLOOKUP($D10874,Series!$A:$J,8,FALSE))</f>
        <v/>
      </c>
      <c r="O10874" s="13" t="str">
        <f>IF($D10874="", "",VLOOKUP($D10874,Series!$A:$J,9,FALSE))</f>
        <v/>
      </c>
      <c r="P10874" s="13" t="str">
        <f>IF($D10874="", "",VLOOKUP($D10874,Series!$A:$J,10,FALSE))</f>
        <v/>
      </c>
    </row>
    <row r="10875" spans="1:16" x14ac:dyDescent="0.25">
      <c r="A10875" s="13" t="str">
        <f>IF(C10875&gt;0,VLOOKUP(C10875,Indicators!G:H,2,0),"")</f>
        <v/>
      </c>
      <c r="E10875" s="13" t="str">
        <f>IF(D10875="","",VLOOKUP(D10875,Series!A:B,2,FALSE))</f>
        <v/>
      </c>
      <c r="F10875" s="13" t="str">
        <f>IF(D10875&gt;0,VLOOKUP(D10875,Series!A:D,4,0),"")</f>
        <v/>
      </c>
      <c r="G10875" s="13" t="str">
        <f>IF(E10875&gt;"",VLOOKUP(E10875,Sources!A:B,2,0),"")</f>
        <v/>
      </c>
      <c r="H10875" s="13" t="str">
        <f>IF($E10875="", "",VLOOKUP($E10875,Sources!$A:$M, 13,FALSE))</f>
        <v/>
      </c>
      <c r="I10875" s="13" t="str">
        <f>IF($E10875="", "",VLOOKUP($E10875,Sources!$A:$M, 5,FALSE))</f>
        <v/>
      </c>
      <c r="J10875" s="13" t="str">
        <f>IF($E10875="", "",VLOOKUP($E10875,Sources!$A:$M, 6,FALSE))</f>
        <v/>
      </c>
      <c r="K10875" s="13" t="str">
        <f>IF($E10875="", "",VLOOKUP($E10875,Sources!$A:$M, 9,FALSE))</f>
        <v/>
      </c>
      <c r="L10875" s="13" t="str">
        <f>IF($D10875="", "",VLOOKUP($D10875,Series!$A:$J,6,FALSE))</f>
        <v/>
      </c>
      <c r="M10875" s="13" t="str">
        <f>IF($D10875="", "",VLOOKUP($D10875,Series!$A:$J,7,FALSE))</f>
        <v/>
      </c>
      <c r="N10875" s="13" t="str">
        <f>IF($D10875="", "",VLOOKUP($D10875,Series!$A:$J,8,FALSE))</f>
        <v/>
      </c>
      <c r="O10875" s="13" t="str">
        <f>IF($D10875="", "",VLOOKUP($D10875,Series!$A:$J,9,FALSE))</f>
        <v/>
      </c>
      <c r="P10875" s="13" t="str">
        <f>IF($D10875="", "",VLOOKUP($D10875,Series!$A:$J,10,FALSE))</f>
        <v/>
      </c>
    </row>
    <row r="10876" spans="1:16" x14ac:dyDescent="0.25">
      <c r="A10876" s="13" t="str">
        <f>IF(C10876&gt;0,VLOOKUP(C10876,Indicators!G:H,2,0),"")</f>
        <v/>
      </c>
      <c r="E10876" s="13" t="str">
        <f>IF(D10876="","",VLOOKUP(D10876,Series!A:B,2,FALSE))</f>
        <v/>
      </c>
      <c r="F10876" s="13" t="str">
        <f>IF(D10876&gt;0,VLOOKUP(D10876,Series!A:D,4,0),"")</f>
        <v/>
      </c>
      <c r="G10876" s="13" t="str">
        <f>IF(E10876&gt;"",VLOOKUP(E10876,Sources!A:B,2,0),"")</f>
        <v/>
      </c>
      <c r="H10876" s="13" t="str">
        <f>IF($E10876="", "",VLOOKUP($E10876,Sources!$A:$M, 13,FALSE))</f>
        <v/>
      </c>
      <c r="I10876" s="13" t="str">
        <f>IF($E10876="", "",VLOOKUP($E10876,Sources!$A:$M, 5,FALSE))</f>
        <v/>
      </c>
      <c r="J10876" s="13" t="str">
        <f>IF($E10876="", "",VLOOKUP($E10876,Sources!$A:$M, 6,FALSE))</f>
        <v/>
      </c>
      <c r="K10876" s="13" t="str">
        <f>IF($E10876="", "",VLOOKUP($E10876,Sources!$A:$M, 9,FALSE))</f>
        <v/>
      </c>
      <c r="L10876" s="13" t="str">
        <f>IF($D10876="", "",VLOOKUP($D10876,Series!$A:$J,6,FALSE))</f>
        <v/>
      </c>
      <c r="M10876" s="13" t="str">
        <f>IF($D10876="", "",VLOOKUP($D10876,Series!$A:$J,7,FALSE))</f>
        <v/>
      </c>
      <c r="N10876" s="13" t="str">
        <f>IF($D10876="", "",VLOOKUP($D10876,Series!$A:$J,8,FALSE))</f>
        <v/>
      </c>
      <c r="O10876" s="13" t="str">
        <f>IF($D10876="", "",VLOOKUP($D10876,Series!$A:$J,9,FALSE))</f>
        <v/>
      </c>
      <c r="P10876" s="13" t="str">
        <f>IF($D10876="", "",VLOOKUP($D10876,Series!$A:$J,10,FALSE))</f>
        <v/>
      </c>
    </row>
    <row r="10877" spans="1:16" x14ac:dyDescent="0.25">
      <c r="A10877" s="13" t="str">
        <f>IF(C10877&gt;0,VLOOKUP(C10877,Indicators!G:H,2,0),"")</f>
        <v/>
      </c>
      <c r="E10877" s="13" t="str">
        <f>IF(D10877="","",VLOOKUP(D10877,Series!A:B,2,FALSE))</f>
        <v/>
      </c>
      <c r="F10877" s="13" t="str">
        <f>IF(D10877&gt;0,VLOOKUP(D10877,Series!A:D,4,0),"")</f>
        <v/>
      </c>
      <c r="G10877" s="13" t="str">
        <f>IF(E10877&gt;"",VLOOKUP(E10877,Sources!A:B,2,0),"")</f>
        <v/>
      </c>
      <c r="H10877" s="13" t="str">
        <f>IF($E10877="", "",VLOOKUP($E10877,Sources!$A:$M, 13,FALSE))</f>
        <v/>
      </c>
      <c r="I10877" s="13" t="str">
        <f>IF($E10877="", "",VLOOKUP($E10877,Sources!$A:$M, 5,FALSE))</f>
        <v/>
      </c>
      <c r="J10877" s="13" t="str">
        <f>IF($E10877="", "",VLOOKUP($E10877,Sources!$A:$M, 6,FALSE))</f>
        <v/>
      </c>
      <c r="K10877" s="13" t="str">
        <f>IF($E10877="", "",VLOOKUP($E10877,Sources!$A:$M, 9,FALSE))</f>
        <v/>
      </c>
      <c r="L10877" s="13" t="str">
        <f>IF($D10877="", "",VLOOKUP($D10877,Series!$A:$J,6,FALSE))</f>
        <v/>
      </c>
      <c r="M10877" s="13" t="str">
        <f>IF($D10877="", "",VLOOKUP($D10877,Series!$A:$J,7,FALSE))</f>
        <v/>
      </c>
      <c r="N10877" s="13" t="str">
        <f>IF($D10877="", "",VLOOKUP($D10877,Series!$A:$J,8,FALSE))</f>
        <v/>
      </c>
      <c r="O10877" s="13" t="str">
        <f>IF($D10877="", "",VLOOKUP($D10877,Series!$A:$J,9,FALSE))</f>
        <v/>
      </c>
      <c r="P10877" s="13" t="str">
        <f>IF($D10877="", "",VLOOKUP($D10877,Series!$A:$J,10,FALSE))</f>
        <v/>
      </c>
    </row>
    <row r="10878" spans="1:16" x14ac:dyDescent="0.25">
      <c r="A10878" s="13" t="str">
        <f>IF(C10878&gt;0,VLOOKUP(C10878,Indicators!G:H,2,0),"")</f>
        <v/>
      </c>
      <c r="E10878" s="13" t="str">
        <f>IF(D10878="","",VLOOKUP(D10878,Series!A:B,2,FALSE))</f>
        <v/>
      </c>
      <c r="F10878" s="13" t="str">
        <f>IF(D10878&gt;0,VLOOKUP(D10878,Series!A:D,4,0),"")</f>
        <v/>
      </c>
      <c r="G10878" s="13" t="str">
        <f>IF(E10878&gt;"",VLOOKUP(E10878,Sources!A:B,2,0),"")</f>
        <v/>
      </c>
      <c r="H10878" s="13" t="str">
        <f>IF($E10878="", "",VLOOKUP($E10878,Sources!$A:$M, 13,FALSE))</f>
        <v/>
      </c>
      <c r="I10878" s="13" t="str">
        <f>IF($E10878="", "",VLOOKUP($E10878,Sources!$A:$M, 5,FALSE))</f>
        <v/>
      </c>
      <c r="J10878" s="13" t="str">
        <f>IF($E10878="", "",VLOOKUP($E10878,Sources!$A:$M, 6,FALSE))</f>
        <v/>
      </c>
      <c r="K10878" s="13" t="str">
        <f>IF($E10878="", "",VLOOKUP($E10878,Sources!$A:$M, 9,FALSE))</f>
        <v/>
      </c>
      <c r="L10878" s="13" t="str">
        <f>IF($D10878="", "",VLOOKUP($D10878,Series!$A:$J,6,FALSE))</f>
        <v/>
      </c>
      <c r="M10878" s="13" t="str">
        <f>IF($D10878="", "",VLOOKUP($D10878,Series!$A:$J,7,FALSE))</f>
        <v/>
      </c>
      <c r="N10878" s="13" t="str">
        <f>IF($D10878="", "",VLOOKUP($D10878,Series!$A:$J,8,FALSE))</f>
        <v/>
      </c>
      <c r="O10878" s="13" t="str">
        <f>IF($D10878="", "",VLOOKUP($D10878,Series!$A:$J,9,FALSE))</f>
        <v/>
      </c>
      <c r="P10878" s="13" t="str">
        <f>IF($D10878="", "",VLOOKUP($D10878,Series!$A:$J,10,FALSE))</f>
        <v/>
      </c>
    </row>
    <row r="10879" spans="1:16" x14ac:dyDescent="0.25">
      <c r="A10879" s="13" t="str">
        <f>IF(C10879&gt;0,VLOOKUP(C10879,Indicators!G:H,2,0),"")</f>
        <v/>
      </c>
      <c r="E10879" s="13" t="str">
        <f>IF(D10879="","",VLOOKUP(D10879,Series!A:B,2,FALSE))</f>
        <v/>
      </c>
      <c r="F10879" s="13" t="str">
        <f>IF(D10879&gt;0,VLOOKUP(D10879,Series!A:D,4,0),"")</f>
        <v/>
      </c>
      <c r="G10879" s="13" t="str">
        <f>IF(E10879&gt;"",VLOOKUP(E10879,Sources!A:B,2,0),"")</f>
        <v/>
      </c>
      <c r="H10879" s="13" t="str">
        <f>IF($E10879="", "",VLOOKUP($E10879,Sources!$A:$M, 13,FALSE))</f>
        <v/>
      </c>
      <c r="I10879" s="13" t="str">
        <f>IF($E10879="", "",VLOOKUP($E10879,Sources!$A:$M, 5,FALSE))</f>
        <v/>
      </c>
      <c r="J10879" s="13" t="str">
        <f>IF($E10879="", "",VLOOKUP($E10879,Sources!$A:$M, 6,FALSE))</f>
        <v/>
      </c>
      <c r="K10879" s="13" t="str">
        <f>IF($E10879="", "",VLOOKUP($E10879,Sources!$A:$M, 9,FALSE))</f>
        <v/>
      </c>
      <c r="L10879" s="13" t="str">
        <f>IF($D10879="", "",VLOOKUP($D10879,Series!$A:$J,6,FALSE))</f>
        <v/>
      </c>
      <c r="M10879" s="13" t="str">
        <f>IF($D10879="", "",VLOOKUP($D10879,Series!$A:$J,7,FALSE))</f>
        <v/>
      </c>
      <c r="N10879" s="13" t="str">
        <f>IF($D10879="", "",VLOOKUP($D10879,Series!$A:$J,8,FALSE))</f>
        <v/>
      </c>
      <c r="O10879" s="13" t="str">
        <f>IF($D10879="", "",VLOOKUP($D10879,Series!$A:$J,9,FALSE))</f>
        <v/>
      </c>
      <c r="P10879" s="13" t="str">
        <f>IF($D10879="", "",VLOOKUP($D10879,Series!$A:$J,10,FALSE))</f>
        <v/>
      </c>
    </row>
    <row r="10880" spans="1:16" x14ac:dyDescent="0.25">
      <c r="A10880" s="13" t="str">
        <f>IF(C10880&gt;0,VLOOKUP(C10880,Indicators!G:H,2,0),"")</f>
        <v/>
      </c>
      <c r="E10880" s="13" t="str">
        <f>IF(D10880="","",VLOOKUP(D10880,Series!A:B,2,FALSE))</f>
        <v/>
      </c>
      <c r="F10880" s="13" t="str">
        <f>IF(D10880&gt;0,VLOOKUP(D10880,Series!A:D,4,0),"")</f>
        <v/>
      </c>
      <c r="G10880" s="13" t="str">
        <f>IF(E10880&gt;"",VLOOKUP(E10880,Sources!A:B,2,0),"")</f>
        <v/>
      </c>
      <c r="H10880" s="13" t="str">
        <f>IF($E10880="", "",VLOOKUP($E10880,Sources!$A:$M, 13,FALSE))</f>
        <v/>
      </c>
      <c r="I10880" s="13" t="str">
        <f>IF($E10880="", "",VLOOKUP($E10880,Sources!$A:$M, 5,FALSE))</f>
        <v/>
      </c>
      <c r="J10880" s="13" t="str">
        <f>IF($E10880="", "",VLOOKUP($E10880,Sources!$A:$M, 6,FALSE))</f>
        <v/>
      </c>
      <c r="K10880" s="13" t="str">
        <f>IF($E10880="", "",VLOOKUP($E10880,Sources!$A:$M, 9,FALSE))</f>
        <v/>
      </c>
      <c r="L10880" s="13" t="str">
        <f>IF($D10880="", "",VLOOKUP($D10880,Series!$A:$J,6,FALSE))</f>
        <v/>
      </c>
      <c r="M10880" s="13" t="str">
        <f>IF($D10880="", "",VLOOKUP($D10880,Series!$A:$J,7,FALSE))</f>
        <v/>
      </c>
      <c r="N10880" s="13" t="str">
        <f>IF($D10880="", "",VLOOKUP($D10880,Series!$A:$J,8,FALSE))</f>
        <v/>
      </c>
      <c r="O10880" s="13" t="str">
        <f>IF($D10880="", "",VLOOKUP($D10880,Series!$A:$J,9,FALSE))</f>
        <v/>
      </c>
      <c r="P10880" s="13" t="str">
        <f>IF($D10880="", "",VLOOKUP($D10880,Series!$A:$J,10,FALSE))</f>
        <v/>
      </c>
    </row>
    <row r="10881" spans="1:16" x14ac:dyDescent="0.25">
      <c r="A10881" s="13" t="str">
        <f>IF(C10881&gt;0,VLOOKUP(C10881,Indicators!G:H,2,0),"")</f>
        <v/>
      </c>
      <c r="E10881" s="13" t="str">
        <f>IF(D10881="","",VLOOKUP(D10881,Series!A:B,2,FALSE))</f>
        <v/>
      </c>
      <c r="F10881" s="13" t="str">
        <f>IF(D10881&gt;0,VLOOKUP(D10881,Series!A:D,4,0),"")</f>
        <v/>
      </c>
      <c r="G10881" s="13" t="str">
        <f>IF(E10881&gt;"",VLOOKUP(E10881,Sources!A:B,2,0),"")</f>
        <v/>
      </c>
      <c r="H10881" s="13" t="str">
        <f>IF($E10881="", "",VLOOKUP($E10881,Sources!$A:$M, 13,FALSE))</f>
        <v/>
      </c>
      <c r="I10881" s="13" t="str">
        <f>IF($E10881="", "",VLOOKUP($E10881,Sources!$A:$M, 5,FALSE))</f>
        <v/>
      </c>
      <c r="J10881" s="13" t="str">
        <f>IF($E10881="", "",VLOOKUP($E10881,Sources!$A:$M, 6,FALSE))</f>
        <v/>
      </c>
      <c r="K10881" s="13" t="str">
        <f>IF($E10881="", "",VLOOKUP($E10881,Sources!$A:$M, 9,FALSE))</f>
        <v/>
      </c>
      <c r="L10881" s="13" t="str">
        <f>IF($D10881="", "",VLOOKUP($D10881,Series!$A:$J,6,FALSE))</f>
        <v/>
      </c>
      <c r="M10881" s="13" t="str">
        <f>IF($D10881="", "",VLOOKUP($D10881,Series!$A:$J,7,FALSE))</f>
        <v/>
      </c>
      <c r="N10881" s="13" t="str">
        <f>IF($D10881="", "",VLOOKUP($D10881,Series!$A:$J,8,FALSE))</f>
        <v/>
      </c>
      <c r="O10881" s="13" t="str">
        <f>IF($D10881="", "",VLOOKUP($D10881,Series!$A:$J,9,FALSE))</f>
        <v/>
      </c>
      <c r="P10881" s="13" t="str">
        <f>IF($D10881="", "",VLOOKUP($D10881,Series!$A:$J,10,FALSE))</f>
        <v/>
      </c>
    </row>
    <row r="10882" spans="1:16" x14ac:dyDescent="0.25">
      <c r="A10882" s="13" t="str">
        <f>IF(C10882&gt;0,VLOOKUP(C10882,Indicators!G:H,2,0),"")</f>
        <v/>
      </c>
      <c r="E10882" s="13" t="str">
        <f>IF(D10882="","",VLOOKUP(D10882,Series!A:B,2,FALSE))</f>
        <v/>
      </c>
      <c r="F10882" s="13" t="str">
        <f>IF(D10882&gt;0,VLOOKUP(D10882,Series!A:D,4,0),"")</f>
        <v/>
      </c>
      <c r="G10882" s="13" t="str">
        <f>IF(E10882&gt;"",VLOOKUP(E10882,Sources!A:B,2,0),"")</f>
        <v/>
      </c>
      <c r="H10882" s="13" t="str">
        <f>IF($E10882="", "",VLOOKUP($E10882,Sources!$A:$M, 13,FALSE))</f>
        <v/>
      </c>
      <c r="I10882" s="13" t="str">
        <f>IF($E10882="", "",VLOOKUP($E10882,Sources!$A:$M, 5,FALSE))</f>
        <v/>
      </c>
      <c r="J10882" s="13" t="str">
        <f>IF($E10882="", "",VLOOKUP($E10882,Sources!$A:$M, 6,FALSE))</f>
        <v/>
      </c>
      <c r="K10882" s="13" t="str">
        <f>IF($E10882="", "",VLOOKUP($E10882,Sources!$A:$M, 9,FALSE))</f>
        <v/>
      </c>
      <c r="L10882" s="13" t="str">
        <f>IF($D10882="", "",VLOOKUP($D10882,Series!$A:$J,6,FALSE))</f>
        <v/>
      </c>
      <c r="M10882" s="13" t="str">
        <f>IF($D10882="", "",VLOOKUP($D10882,Series!$A:$J,7,FALSE))</f>
        <v/>
      </c>
      <c r="N10882" s="13" t="str">
        <f>IF($D10882="", "",VLOOKUP($D10882,Series!$A:$J,8,FALSE))</f>
        <v/>
      </c>
      <c r="O10882" s="13" t="str">
        <f>IF($D10882="", "",VLOOKUP($D10882,Series!$A:$J,9,FALSE))</f>
        <v/>
      </c>
      <c r="P10882" s="13" t="str">
        <f>IF($D10882="", "",VLOOKUP($D10882,Series!$A:$J,10,FALSE))</f>
        <v/>
      </c>
    </row>
    <row r="10883" spans="1:16" x14ac:dyDescent="0.25">
      <c r="A10883" s="13" t="str">
        <f>IF(C10883&gt;0,VLOOKUP(C10883,Indicators!G:H,2,0),"")</f>
        <v/>
      </c>
      <c r="E10883" s="13" t="str">
        <f>IF(D10883="","",VLOOKUP(D10883,Series!A:B,2,FALSE))</f>
        <v/>
      </c>
      <c r="F10883" s="13" t="str">
        <f>IF(D10883&gt;0,VLOOKUP(D10883,Series!A:D,4,0),"")</f>
        <v/>
      </c>
      <c r="G10883" s="13" t="str">
        <f>IF(E10883&gt;"",VLOOKUP(E10883,Sources!A:B,2,0),"")</f>
        <v/>
      </c>
      <c r="H10883" s="13" t="str">
        <f>IF($E10883="", "",VLOOKUP($E10883,Sources!$A:$M, 13,FALSE))</f>
        <v/>
      </c>
      <c r="I10883" s="13" t="str">
        <f>IF($E10883="", "",VLOOKUP($E10883,Sources!$A:$M, 5,FALSE))</f>
        <v/>
      </c>
      <c r="J10883" s="13" t="str">
        <f>IF($E10883="", "",VLOOKUP($E10883,Sources!$A:$M, 6,FALSE))</f>
        <v/>
      </c>
      <c r="K10883" s="13" t="str">
        <f>IF($E10883="", "",VLOOKUP($E10883,Sources!$A:$M, 9,FALSE))</f>
        <v/>
      </c>
      <c r="L10883" s="13" t="str">
        <f>IF($D10883="", "",VLOOKUP($D10883,Series!$A:$J,6,FALSE))</f>
        <v/>
      </c>
      <c r="M10883" s="13" t="str">
        <f>IF($D10883="", "",VLOOKUP($D10883,Series!$A:$J,7,FALSE))</f>
        <v/>
      </c>
      <c r="N10883" s="13" t="str">
        <f>IF($D10883="", "",VLOOKUP($D10883,Series!$A:$J,8,FALSE))</f>
        <v/>
      </c>
      <c r="O10883" s="13" t="str">
        <f>IF($D10883="", "",VLOOKUP($D10883,Series!$A:$J,9,FALSE))</f>
        <v/>
      </c>
      <c r="P10883" s="13" t="str">
        <f>IF($D10883="", "",VLOOKUP($D10883,Series!$A:$J,10,FALSE))</f>
        <v/>
      </c>
    </row>
    <row r="10884" spans="1:16" x14ac:dyDescent="0.25">
      <c r="A10884" s="13" t="str">
        <f>IF(C10884&gt;0,VLOOKUP(C10884,Indicators!G:H,2,0),"")</f>
        <v/>
      </c>
      <c r="E10884" s="13" t="str">
        <f>IF(D10884="","",VLOOKUP(D10884,Series!A:B,2,FALSE))</f>
        <v/>
      </c>
      <c r="F10884" s="13" t="str">
        <f>IF(D10884&gt;0,VLOOKUP(D10884,Series!A:D,4,0),"")</f>
        <v/>
      </c>
      <c r="G10884" s="13" t="str">
        <f>IF(E10884&gt;"",VLOOKUP(E10884,Sources!A:B,2,0),"")</f>
        <v/>
      </c>
      <c r="H10884" s="13" t="str">
        <f>IF($E10884="", "",VLOOKUP($E10884,Sources!$A:$M, 13,FALSE))</f>
        <v/>
      </c>
      <c r="I10884" s="13" t="str">
        <f>IF($E10884="", "",VLOOKUP($E10884,Sources!$A:$M, 5,FALSE))</f>
        <v/>
      </c>
      <c r="J10884" s="13" t="str">
        <f>IF($E10884="", "",VLOOKUP($E10884,Sources!$A:$M, 6,FALSE))</f>
        <v/>
      </c>
      <c r="K10884" s="13" t="str">
        <f>IF($E10884="", "",VLOOKUP($E10884,Sources!$A:$M, 9,FALSE))</f>
        <v/>
      </c>
      <c r="L10884" s="13" t="str">
        <f>IF($D10884="", "",VLOOKUP($D10884,Series!$A:$J,6,FALSE))</f>
        <v/>
      </c>
      <c r="M10884" s="13" t="str">
        <f>IF($D10884="", "",VLOOKUP($D10884,Series!$A:$J,7,FALSE))</f>
        <v/>
      </c>
      <c r="N10884" s="13" t="str">
        <f>IF($D10884="", "",VLOOKUP($D10884,Series!$A:$J,8,FALSE))</f>
        <v/>
      </c>
      <c r="O10884" s="13" t="str">
        <f>IF($D10884="", "",VLOOKUP($D10884,Series!$A:$J,9,FALSE))</f>
        <v/>
      </c>
      <c r="P10884" s="13" t="str">
        <f>IF($D10884="", "",VLOOKUP($D10884,Series!$A:$J,10,FALSE))</f>
        <v/>
      </c>
    </row>
    <row r="10885" spans="1:16" x14ac:dyDescent="0.25">
      <c r="A10885" s="13" t="str">
        <f>IF(C10885&gt;0,VLOOKUP(C10885,Indicators!G:H,2,0),"")</f>
        <v/>
      </c>
      <c r="E10885" s="13" t="str">
        <f>IF(D10885="","",VLOOKUP(D10885,Series!A:B,2,FALSE))</f>
        <v/>
      </c>
      <c r="F10885" s="13" t="str">
        <f>IF(D10885&gt;0,VLOOKUP(D10885,Series!A:D,4,0),"")</f>
        <v/>
      </c>
      <c r="G10885" s="13" t="str">
        <f>IF(E10885&gt;"",VLOOKUP(E10885,Sources!A:B,2,0),"")</f>
        <v/>
      </c>
      <c r="H10885" s="13" t="str">
        <f>IF($E10885="", "",VLOOKUP($E10885,Sources!$A:$M, 13,FALSE))</f>
        <v/>
      </c>
      <c r="I10885" s="13" t="str">
        <f>IF($E10885="", "",VLOOKUP($E10885,Sources!$A:$M, 5,FALSE))</f>
        <v/>
      </c>
      <c r="J10885" s="13" t="str">
        <f>IF($E10885="", "",VLOOKUP($E10885,Sources!$A:$M, 6,FALSE))</f>
        <v/>
      </c>
      <c r="K10885" s="13" t="str">
        <f>IF($E10885="", "",VLOOKUP($E10885,Sources!$A:$M, 9,FALSE))</f>
        <v/>
      </c>
      <c r="L10885" s="13" t="str">
        <f>IF($D10885="", "",VLOOKUP($D10885,Series!$A:$J,6,FALSE))</f>
        <v/>
      </c>
      <c r="M10885" s="13" t="str">
        <f>IF($D10885="", "",VLOOKUP($D10885,Series!$A:$J,7,FALSE))</f>
        <v/>
      </c>
      <c r="N10885" s="13" t="str">
        <f>IF($D10885="", "",VLOOKUP($D10885,Series!$A:$J,8,FALSE))</f>
        <v/>
      </c>
      <c r="O10885" s="13" t="str">
        <f>IF($D10885="", "",VLOOKUP($D10885,Series!$A:$J,9,FALSE))</f>
        <v/>
      </c>
      <c r="P10885" s="13" t="str">
        <f>IF($D10885="", "",VLOOKUP($D10885,Series!$A:$J,10,FALSE))</f>
        <v/>
      </c>
    </row>
    <row r="10886" spans="1:16" x14ac:dyDescent="0.25">
      <c r="A10886" s="13" t="str">
        <f>IF(C10886&gt;0,VLOOKUP(C10886,Indicators!G:H,2,0),"")</f>
        <v/>
      </c>
      <c r="E10886" s="13" t="str">
        <f>IF(D10886="","",VLOOKUP(D10886,Series!A:B,2,FALSE))</f>
        <v/>
      </c>
      <c r="F10886" s="13" t="str">
        <f>IF(D10886&gt;0,VLOOKUP(D10886,Series!A:D,4,0),"")</f>
        <v/>
      </c>
      <c r="G10886" s="13" t="str">
        <f>IF(E10886&gt;"",VLOOKUP(E10886,Sources!A:B,2,0),"")</f>
        <v/>
      </c>
      <c r="H10886" s="13" t="str">
        <f>IF($E10886="", "",VLOOKUP($E10886,Sources!$A:$M, 13,FALSE))</f>
        <v/>
      </c>
      <c r="I10886" s="13" t="str">
        <f>IF($E10886="", "",VLOOKUP($E10886,Sources!$A:$M, 5,FALSE))</f>
        <v/>
      </c>
      <c r="J10886" s="13" t="str">
        <f>IF($E10886="", "",VLOOKUP($E10886,Sources!$A:$M, 6,FALSE))</f>
        <v/>
      </c>
      <c r="K10886" s="13" t="str">
        <f>IF($E10886="", "",VLOOKUP($E10886,Sources!$A:$M, 9,FALSE))</f>
        <v/>
      </c>
      <c r="L10886" s="13" t="str">
        <f>IF($D10886="", "",VLOOKUP($D10886,Series!$A:$J,6,FALSE))</f>
        <v/>
      </c>
      <c r="M10886" s="13" t="str">
        <f>IF($D10886="", "",VLOOKUP($D10886,Series!$A:$J,7,FALSE))</f>
        <v/>
      </c>
      <c r="N10886" s="13" t="str">
        <f>IF($D10886="", "",VLOOKUP($D10886,Series!$A:$J,8,FALSE))</f>
        <v/>
      </c>
      <c r="O10886" s="13" t="str">
        <f>IF($D10886="", "",VLOOKUP($D10886,Series!$A:$J,9,FALSE))</f>
        <v/>
      </c>
      <c r="P10886" s="13" t="str">
        <f>IF($D10886="", "",VLOOKUP($D10886,Series!$A:$J,10,FALSE))</f>
        <v/>
      </c>
    </row>
    <row r="10887" spans="1:16" x14ac:dyDescent="0.25">
      <c r="A10887" s="13" t="str">
        <f>IF(C10887&gt;0,VLOOKUP(C10887,Indicators!G:H,2,0),"")</f>
        <v/>
      </c>
      <c r="E10887" s="13" t="str">
        <f>IF(D10887="","",VLOOKUP(D10887,Series!A:B,2,FALSE))</f>
        <v/>
      </c>
      <c r="F10887" s="13" t="str">
        <f>IF(D10887&gt;0,VLOOKUP(D10887,Series!A:D,4,0),"")</f>
        <v/>
      </c>
      <c r="G10887" s="13" t="str">
        <f>IF(E10887&gt;"",VLOOKUP(E10887,Sources!A:B,2,0),"")</f>
        <v/>
      </c>
      <c r="H10887" s="13" t="str">
        <f>IF($E10887="", "",VLOOKUP($E10887,Sources!$A:$M, 13,FALSE))</f>
        <v/>
      </c>
      <c r="I10887" s="13" t="str">
        <f>IF($E10887="", "",VLOOKUP($E10887,Sources!$A:$M, 5,FALSE))</f>
        <v/>
      </c>
      <c r="J10887" s="13" t="str">
        <f>IF($E10887="", "",VLOOKUP($E10887,Sources!$A:$M, 6,FALSE))</f>
        <v/>
      </c>
      <c r="K10887" s="13" t="str">
        <f>IF($E10887="", "",VLOOKUP($E10887,Sources!$A:$M, 9,FALSE))</f>
        <v/>
      </c>
      <c r="L10887" s="13" t="str">
        <f>IF($D10887="", "",VLOOKUP($D10887,Series!$A:$J,6,FALSE))</f>
        <v/>
      </c>
      <c r="M10887" s="13" t="str">
        <f>IF($D10887="", "",VLOOKUP($D10887,Series!$A:$J,7,FALSE))</f>
        <v/>
      </c>
      <c r="N10887" s="13" t="str">
        <f>IF($D10887="", "",VLOOKUP($D10887,Series!$A:$J,8,FALSE))</f>
        <v/>
      </c>
      <c r="O10887" s="13" t="str">
        <f>IF($D10887="", "",VLOOKUP($D10887,Series!$A:$J,9,FALSE))</f>
        <v/>
      </c>
      <c r="P10887" s="13" t="str">
        <f>IF($D10887="", "",VLOOKUP($D10887,Series!$A:$J,10,FALSE))</f>
        <v/>
      </c>
    </row>
    <row r="10888" spans="1:16" x14ac:dyDescent="0.25">
      <c r="A10888" s="13" t="str">
        <f>IF(C10888&gt;0,VLOOKUP(C10888,Indicators!G:H,2,0),"")</f>
        <v/>
      </c>
      <c r="E10888" s="13" t="str">
        <f>IF(D10888="","",VLOOKUP(D10888,Series!A:B,2,FALSE))</f>
        <v/>
      </c>
      <c r="F10888" s="13" t="str">
        <f>IF(D10888&gt;0,VLOOKUP(D10888,Series!A:D,4,0),"")</f>
        <v/>
      </c>
      <c r="G10888" s="13" t="str">
        <f>IF(E10888&gt;"",VLOOKUP(E10888,Sources!A:B,2,0),"")</f>
        <v/>
      </c>
      <c r="H10888" s="13" t="str">
        <f>IF($E10888="", "",VLOOKUP($E10888,Sources!$A:$M, 13,FALSE))</f>
        <v/>
      </c>
      <c r="I10888" s="13" t="str">
        <f>IF($E10888="", "",VLOOKUP($E10888,Sources!$A:$M, 5,FALSE))</f>
        <v/>
      </c>
      <c r="J10888" s="13" t="str">
        <f>IF($E10888="", "",VLOOKUP($E10888,Sources!$A:$M, 6,FALSE))</f>
        <v/>
      </c>
      <c r="K10888" s="13" t="str">
        <f>IF($E10888="", "",VLOOKUP($E10888,Sources!$A:$M, 9,FALSE))</f>
        <v/>
      </c>
      <c r="L10888" s="13" t="str">
        <f>IF($D10888="", "",VLOOKUP($D10888,Series!$A:$J,6,FALSE))</f>
        <v/>
      </c>
      <c r="M10888" s="13" t="str">
        <f>IF($D10888="", "",VLOOKUP($D10888,Series!$A:$J,7,FALSE))</f>
        <v/>
      </c>
      <c r="N10888" s="13" t="str">
        <f>IF($D10888="", "",VLOOKUP($D10888,Series!$A:$J,8,FALSE))</f>
        <v/>
      </c>
      <c r="O10888" s="13" t="str">
        <f>IF($D10888="", "",VLOOKUP($D10888,Series!$A:$J,9,FALSE))</f>
        <v/>
      </c>
      <c r="P10888" s="13" t="str">
        <f>IF($D10888="", "",VLOOKUP($D10888,Series!$A:$J,10,FALSE))</f>
        <v/>
      </c>
    </row>
    <row r="10889" spans="1:16" x14ac:dyDescent="0.25">
      <c r="A10889" s="13" t="str">
        <f>IF(C10889&gt;0,VLOOKUP(C10889,Indicators!G:H,2,0),"")</f>
        <v/>
      </c>
      <c r="E10889" s="13" t="str">
        <f>IF(D10889="","",VLOOKUP(D10889,Series!A:B,2,FALSE))</f>
        <v/>
      </c>
      <c r="F10889" s="13" t="str">
        <f>IF(D10889&gt;0,VLOOKUP(D10889,Series!A:D,4,0),"")</f>
        <v/>
      </c>
      <c r="G10889" s="13" t="str">
        <f>IF(E10889&gt;"",VLOOKUP(E10889,Sources!A:B,2,0),"")</f>
        <v/>
      </c>
      <c r="H10889" s="13" t="str">
        <f>IF($E10889="", "",VLOOKUP($E10889,Sources!$A:$M, 13,FALSE))</f>
        <v/>
      </c>
      <c r="I10889" s="13" t="str">
        <f>IF($E10889="", "",VLOOKUP($E10889,Sources!$A:$M, 5,FALSE))</f>
        <v/>
      </c>
      <c r="J10889" s="13" t="str">
        <f>IF($E10889="", "",VLOOKUP($E10889,Sources!$A:$M, 6,FALSE))</f>
        <v/>
      </c>
      <c r="K10889" s="13" t="str">
        <f>IF($E10889="", "",VLOOKUP($E10889,Sources!$A:$M, 9,FALSE))</f>
        <v/>
      </c>
      <c r="L10889" s="13" t="str">
        <f>IF($D10889="", "",VLOOKUP($D10889,Series!$A:$J,6,FALSE))</f>
        <v/>
      </c>
      <c r="M10889" s="13" t="str">
        <f>IF($D10889="", "",VLOOKUP($D10889,Series!$A:$J,7,FALSE))</f>
        <v/>
      </c>
      <c r="N10889" s="13" t="str">
        <f>IF($D10889="", "",VLOOKUP($D10889,Series!$A:$J,8,FALSE))</f>
        <v/>
      </c>
      <c r="O10889" s="13" t="str">
        <f>IF($D10889="", "",VLOOKUP($D10889,Series!$A:$J,9,FALSE))</f>
        <v/>
      </c>
      <c r="P10889" s="13" t="str">
        <f>IF($D10889="", "",VLOOKUP($D10889,Series!$A:$J,10,FALSE))</f>
        <v/>
      </c>
    </row>
    <row r="10890" spans="1:16" x14ac:dyDescent="0.25">
      <c r="A10890" s="13" t="str">
        <f>IF(C10890&gt;0,VLOOKUP(C10890,Indicators!G:H,2,0),"")</f>
        <v/>
      </c>
      <c r="E10890" s="13" t="str">
        <f>IF(D10890="","",VLOOKUP(D10890,Series!A:B,2,FALSE))</f>
        <v/>
      </c>
      <c r="F10890" s="13" t="str">
        <f>IF(D10890&gt;0,VLOOKUP(D10890,Series!A:D,4,0),"")</f>
        <v/>
      </c>
      <c r="G10890" s="13" t="str">
        <f>IF(E10890&gt;"",VLOOKUP(E10890,Sources!A:B,2,0),"")</f>
        <v/>
      </c>
      <c r="H10890" s="13" t="str">
        <f>IF($E10890="", "",VLOOKUP($E10890,Sources!$A:$M, 13,FALSE))</f>
        <v/>
      </c>
      <c r="I10890" s="13" t="str">
        <f>IF($E10890="", "",VLOOKUP($E10890,Sources!$A:$M, 5,FALSE))</f>
        <v/>
      </c>
      <c r="J10890" s="13" t="str">
        <f>IF($E10890="", "",VLOOKUP($E10890,Sources!$A:$M, 6,FALSE))</f>
        <v/>
      </c>
      <c r="K10890" s="13" t="str">
        <f>IF($E10890="", "",VLOOKUP($E10890,Sources!$A:$M, 9,FALSE))</f>
        <v/>
      </c>
      <c r="L10890" s="13" t="str">
        <f>IF($D10890="", "",VLOOKUP($D10890,Series!$A:$J,6,FALSE))</f>
        <v/>
      </c>
      <c r="M10890" s="13" t="str">
        <f>IF($D10890="", "",VLOOKUP($D10890,Series!$A:$J,7,FALSE))</f>
        <v/>
      </c>
      <c r="N10890" s="13" t="str">
        <f>IF($D10890="", "",VLOOKUP($D10890,Series!$A:$J,8,FALSE))</f>
        <v/>
      </c>
      <c r="O10890" s="13" t="str">
        <f>IF($D10890="", "",VLOOKUP($D10890,Series!$A:$J,9,FALSE))</f>
        <v/>
      </c>
      <c r="P10890" s="13" t="str">
        <f>IF($D10890="", "",VLOOKUP($D10890,Series!$A:$J,10,FALSE))</f>
        <v/>
      </c>
    </row>
    <row r="10891" spans="1:16" x14ac:dyDescent="0.25">
      <c r="A10891" s="13" t="str">
        <f>IF(C10891&gt;0,VLOOKUP(C10891,Indicators!G:H,2,0),"")</f>
        <v/>
      </c>
      <c r="E10891" s="13" t="str">
        <f>IF(D10891="","",VLOOKUP(D10891,Series!A:B,2,FALSE))</f>
        <v/>
      </c>
      <c r="F10891" s="13" t="str">
        <f>IF(D10891&gt;0,VLOOKUP(D10891,Series!A:D,4,0),"")</f>
        <v/>
      </c>
      <c r="G10891" s="13" t="str">
        <f>IF(E10891&gt;"",VLOOKUP(E10891,Sources!A:B,2,0),"")</f>
        <v/>
      </c>
      <c r="H10891" s="13" t="str">
        <f>IF($E10891="", "",VLOOKUP($E10891,Sources!$A:$M, 13,FALSE))</f>
        <v/>
      </c>
      <c r="I10891" s="13" t="str">
        <f>IF($E10891="", "",VLOOKUP($E10891,Sources!$A:$M, 5,FALSE))</f>
        <v/>
      </c>
      <c r="J10891" s="13" t="str">
        <f>IF($E10891="", "",VLOOKUP($E10891,Sources!$A:$M, 6,FALSE))</f>
        <v/>
      </c>
      <c r="K10891" s="13" t="str">
        <f>IF($E10891="", "",VLOOKUP($E10891,Sources!$A:$M, 9,FALSE))</f>
        <v/>
      </c>
      <c r="L10891" s="13" t="str">
        <f>IF($D10891="", "",VLOOKUP($D10891,Series!$A:$J,6,FALSE))</f>
        <v/>
      </c>
      <c r="M10891" s="13" t="str">
        <f>IF($D10891="", "",VLOOKUP($D10891,Series!$A:$J,7,FALSE))</f>
        <v/>
      </c>
      <c r="N10891" s="13" t="str">
        <f>IF($D10891="", "",VLOOKUP($D10891,Series!$A:$J,8,FALSE))</f>
        <v/>
      </c>
      <c r="O10891" s="13" t="str">
        <f>IF($D10891="", "",VLOOKUP($D10891,Series!$A:$J,9,FALSE))</f>
        <v/>
      </c>
      <c r="P10891" s="13" t="str">
        <f>IF($D10891="", "",VLOOKUP($D10891,Series!$A:$J,10,FALSE))</f>
        <v/>
      </c>
    </row>
    <row r="10892" spans="1:16" x14ac:dyDescent="0.25">
      <c r="A10892" s="13" t="str">
        <f>IF(C10892&gt;0,VLOOKUP(C10892,Indicators!G:H,2,0),"")</f>
        <v/>
      </c>
      <c r="E10892" s="13" t="str">
        <f>IF(D10892="","",VLOOKUP(D10892,Series!A:B,2,FALSE))</f>
        <v/>
      </c>
      <c r="F10892" s="13" t="str">
        <f>IF(D10892&gt;0,VLOOKUP(D10892,Series!A:D,4,0),"")</f>
        <v/>
      </c>
      <c r="G10892" s="13" t="str">
        <f>IF(E10892&gt;"",VLOOKUP(E10892,Sources!A:B,2,0),"")</f>
        <v/>
      </c>
      <c r="H10892" s="13" t="str">
        <f>IF($E10892="", "",VLOOKUP($E10892,Sources!$A:$M, 13,FALSE))</f>
        <v/>
      </c>
      <c r="I10892" s="13" t="str">
        <f>IF($E10892="", "",VLOOKUP($E10892,Sources!$A:$M, 5,FALSE))</f>
        <v/>
      </c>
      <c r="J10892" s="13" t="str">
        <f>IF($E10892="", "",VLOOKUP($E10892,Sources!$A:$M, 6,FALSE))</f>
        <v/>
      </c>
      <c r="K10892" s="13" t="str">
        <f>IF($E10892="", "",VLOOKUP($E10892,Sources!$A:$M, 9,FALSE))</f>
        <v/>
      </c>
      <c r="L10892" s="13" t="str">
        <f>IF($D10892="", "",VLOOKUP($D10892,Series!$A:$J,6,FALSE))</f>
        <v/>
      </c>
      <c r="M10892" s="13" t="str">
        <f>IF($D10892="", "",VLOOKUP($D10892,Series!$A:$J,7,FALSE))</f>
        <v/>
      </c>
      <c r="N10892" s="13" t="str">
        <f>IF($D10892="", "",VLOOKUP($D10892,Series!$A:$J,8,FALSE))</f>
        <v/>
      </c>
      <c r="O10892" s="13" t="str">
        <f>IF($D10892="", "",VLOOKUP($D10892,Series!$A:$J,9,FALSE))</f>
        <v/>
      </c>
      <c r="P10892" s="13" t="str">
        <f>IF($D10892="", "",VLOOKUP($D10892,Series!$A:$J,10,FALSE))</f>
        <v/>
      </c>
    </row>
    <row r="10893" spans="1:16" x14ac:dyDescent="0.25">
      <c r="A10893" s="13" t="str">
        <f>IF(C10893&gt;0,VLOOKUP(C10893,Indicators!G:H,2,0),"")</f>
        <v/>
      </c>
      <c r="E10893" s="13" t="str">
        <f>IF(D10893="","",VLOOKUP(D10893,Series!A:B,2,FALSE))</f>
        <v/>
      </c>
      <c r="F10893" s="13" t="str">
        <f>IF(D10893&gt;0,VLOOKUP(D10893,Series!A:D,4,0),"")</f>
        <v/>
      </c>
      <c r="G10893" s="13" t="str">
        <f>IF(E10893&gt;"",VLOOKUP(E10893,Sources!A:B,2,0),"")</f>
        <v/>
      </c>
      <c r="H10893" s="13" t="str">
        <f>IF($E10893="", "",VLOOKUP($E10893,Sources!$A:$M, 13,FALSE))</f>
        <v/>
      </c>
      <c r="I10893" s="13" t="str">
        <f>IF($E10893="", "",VLOOKUP($E10893,Sources!$A:$M, 5,FALSE))</f>
        <v/>
      </c>
      <c r="J10893" s="13" t="str">
        <f>IF($E10893="", "",VLOOKUP($E10893,Sources!$A:$M, 6,FALSE))</f>
        <v/>
      </c>
      <c r="K10893" s="13" t="str">
        <f>IF($E10893="", "",VLOOKUP($E10893,Sources!$A:$M, 9,FALSE))</f>
        <v/>
      </c>
      <c r="L10893" s="13" t="str">
        <f>IF($D10893="", "",VLOOKUP($D10893,Series!$A:$J,6,FALSE))</f>
        <v/>
      </c>
      <c r="M10893" s="13" t="str">
        <f>IF($D10893="", "",VLOOKUP($D10893,Series!$A:$J,7,FALSE))</f>
        <v/>
      </c>
      <c r="N10893" s="13" t="str">
        <f>IF($D10893="", "",VLOOKUP($D10893,Series!$A:$J,8,FALSE))</f>
        <v/>
      </c>
      <c r="O10893" s="13" t="str">
        <f>IF($D10893="", "",VLOOKUP($D10893,Series!$A:$J,9,FALSE))</f>
        <v/>
      </c>
      <c r="P10893" s="13" t="str">
        <f>IF($D10893="", "",VLOOKUP($D10893,Series!$A:$J,10,FALSE))</f>
        <v/>
      </c>
    </row>
    <row r="10894" spans="1:16" x14ac:dyDescent="0.25">
      <c r="A10894" s="13" t="str">
        <f>IF(C10894&gt;0,VLOOKUP(C10894,Indicators!G:H,2,0),"")</f>
        <v/>
      </c>
      <c r="E10894" s="13" t="str">
        <f>IF(D10894="","",VLOOKUP(D10894,Series!A:B,2,FALSE))</f>
        <v/>
      </c>
      <c r="F10894" s="13" t="str">
        <f>IF(D10894&gt;0,VLOOKUP(D10894,Series!A:D,4,0),"")</f>
        <v/>
      </c>
      <c r="G10894" s="13" t="str">
        <f>IF(E10894&gt;"",VLOOKUP(E10894,Sources!A:B,2,0),"")</f>
        <v/>
      </c>
      <c r="H10894" s="13" t="str">
        <f>IF($E10894="", "",VLOOKUP($E10894,Sources!$A:$M, 13,FALSE))</f>
        <v/>
      </c>
      <c r="I10894" s="13" t="str">
        <f>IF($E10894="", "",VLOOKUP($E10894,Sources!$A:$M, 5,FALSE))</f>
        <v/>
      </c>
      <c r="J10894" s="13" t="str">
        <f>IF($E10894="", "",VLOOKUP($E10894,Sources!$A:$M, 6,FALSE))</f>
        <v/>
      </c>
      <c r="K10894" s="13" t="str">
        <f>IF($E10894="", "",VLOOKUP($E10894,Sources!$A:$M, 9,FALSE))</f>
        <v/>
      </c>
      <c r="L10894" s="13" t="str">
        <f>IF($D10894="", "",VLOOKUP($D10894,Series!$A:$J,6,FALSE))</f>
        <v/>
      </c>
      <c r="M10894" s="13" t="str">
        <f>IF($D10894="", "",VLOOKUP($D10894,Series!$A:$J,7,FALSE))</f>
        <v/>
      </c>
      <c r="N10894" s="13" t="str">
        <f>IF($D10894="", "",VLOOKUP($D10894,Series!$A:$J,8,FALSE))</f>
        <v/>
      </c>
      <c r="O10894" s="13" t="str">
        <f>IF($D10894="", "",VLOOKUP($D10894,Series!$A:$J,9,FALSE))</f>
        <v/>
      </c>
      <c r="P10894" s="13" t="str">
        <f>IF($D10894="", "",VLOOKUP($D10894,Series!$A:$J,10,FALSE))</f>
        <v/>
      </c>
    </row>
    <row r="10895" spans="1:16" x14ac:dyDescent="0.25">
      <c r="A10895" s="13" t="str">
        <f>IF(C10895&gt;0,VLOOKUP(C10895,Indicators!G:H,2,0),"")</f>
        <v/>
      </c>
      <c r="E10895" s="13" t="str">
        <f>IF(D10895="","",VLOOKUP(D10895,Series!A:B,2,FALSE))</f>
        <v/>
      </c>
      <c r="F10895" s="13" t="str">
        <f>IF(D10895&gt;0,VLOOKUP(D10895,Series!A:D,4,0),"")</f>
        <v/>
      </c>
      <c r="G10895" s="13" t="str">
        <f>IF(E10895&gt;"",VLOOKUP(E10895,Sources!A:B,2,0),"")</f>
        <v/>
      </c>
      <c r="H10895" s="13" t="str">
        <f>IF($E10895="", "",VLOOKUP($E10895,Sources!$A:$M, 13,FALSE))</f>
        <v/>
      </c>
      <c r="I10895" s="13" t="str">
        <f>IF($E10895="", "",VLOOKUP($E10895,Sources!$A:$M, 5,FALSE))</f>
        <v/>
      </c>
      <c r="J10895" s="13" t="str">
        <f>IF($E10895="", "",VLOOKUP($E10895,Sources!$A:$M, 6,FALSE))</f>
        <v/>
      </c>
      <c r="K10895" s="13" t="str">
        <f>IF($E10895="", "",VLOOKUP($E10895,Sources!$A:$M, 9,FALSE))</f>
        <v/>
      </c>
      <c r="L10895" s="13" t="str">
        <f>IF($D10895="", "",VLOOKUP($D10895,Series!$A:$J,6,FALSE))</f>
        <v/>
      </c>
      <c r="M10895" s="13" t="str">
        <f>IF($D10895="", "",VLOOKUP($D10895,Series!$A:$J,7,FALSE))</f>
        <v/>
      </c>
      <c r="N10895" s="13" t="str">
        <f>IF($D10895="", "",VLOOKUP($D10895,Series!$A:$J,8,FALSE))</f>
        <v/>
      </c>
      <c r="O10895" s="13" t="str">
        <f>IF($D10895="", "",VLOOKUP($D10895,Series!$A:$J,9,FALSE))</f>
        <v/>
      </c>
      <c r="P10895" s="13" t="str">
        <f>IF($D10895="", "",VLOOKUP($D10895,Series!$A:$J,10,FALSE))</f>
        <v/>
      </c>
    </row>
    <row r="10896" spans="1:16" x14ac:dyDescent="0.25">
      <c r="A10896" s="13" t="str">
        <f>IF(C10896&gt;0,VLOOKUP(C10896,Indicators!G:H,2,0),"")</f>
        <v/>
      </c>
      <c r="E10896" s="13" t="str">
        <f>IF(D10896="","",VLOOKUP(D10896,Series!A:B,2,FALSE))</f>
        <v/>
      </c>
      <c r="F10896" s="13" t="str">
        <f>IF(D10896&gt;0,VLOOKUP(D10896,Series!A:D,4,0),"")</f>
        <v/>
      </c>
      <c r="G10896" s="13" t="str">
        <f>IF(E10896&gt;"",VLOOKUP(E10896,Sources!A:B,2,0),"")</f>
        <v/>
      </c>
      <c r="H10896" s="13" t="str">
        <f>IF($E10896="", "",VLOOKUP($E10896,Sources!$A:$M, 13,FALSE))</f>
        <v/>
      </c>
      <c r="I10896" s="13" t="str">
        <f>IF($E10896="", "",VLOOKUP($E10896,Sources!$A:$M, 5,FALSE))</f>
        <v/>
      </c>
      <c r="J10896" s="13" t="str">
        <f>IF($E10896="", "",VLOOKUP($E10896,Sources!$A:$M, 6,FALSE))</f>
        <v/>
      </c>
      <c r="K10896" s="13" t="str">
        <f>IF($E10896="", "",VLOOKUP($E10896,Sources!$A:$M, 9,FALSE))</f>
        <v/>
      </c>
      <c r="L10896" s="13" t="str">
        <f>IF($D10896="", "",VLOOKUP($D10896,Series!$A:$J,6,FALSE))</f>
        <v/>
      </c>
      <c r="M10896" s="13" t="str">
        <f>IF($D10896="", "",VLOOKUP($D10896,Series!$A:$J,7,FALSE))</f>
        <v/>
      </c>
      <c r="N10896" s="13" t="str">
        <f>IF($D10896="", "",VLOOKUP($D10896,Series!$A:$J,8,FALSE))</f>
        <v/>
      </c>
      <c r="O10896" s="13" t="str">
        <f>IF($D10896="", "",VLOOKUP($D10896,Series!$A:$J,9,FALSE))</f>
        <v/>
      </c>
      <c r="P10896" s="13" t="str">
        <f>IF($D10896="", "",VLOOKUP($D10896,Series!$A:$J,10,FALSE))</f>
        <v/>
      </c>
    </row>
    <row r="10897" spans="1:16" x14ac:dyDescent="0.25">
      <c r="A10897" s="13" t="str">
        <f>IF(C10897&gt;0,VLOOKUP(C10897,Indicators!G:H,2,0),"")</f>
        <v/>
      </c>
      <c r="E10897" s="13" t="str">
        <f>IF(D10897="","",VLOOKUP(D10897,Series!A:B,2,FALSE))</f>
        <v/>
      </c>
      <c r="F10897" s="13" t="str">
        <f>IF(D10897&gt;0,VLOOKUP(D10897,Series!A:D,4,0),"")</f>
        <v/>
      </c>
      <c r="G10897" s="13" t="str">
        <f>IF(E10897&gt;"",VLOOKUP(E10897,Sources!A:B,2,0),"")</f>
        <v/>
      </c>
      <c r="H10897" s="13" t="str">
        <f>IF($E10897="", "",VLOOKUP($E10897,Sources!$A:$M, 13,FALSE))</f>
        <v/>
      </c>
      <c r="I10897" s="13" t="str">
        <f>IF($E10897="", "",VLOOKUP($E10897,Sources!$A:$M, 5,FALSE))</f>
        <v/>
      </c>
      <c r="J10897" s="13" t="str">
        <f>IF($E10897="", "",VLOOKUP($E10897,Sources!$A:$M, 6,FALSE))</f>
        <v/>
      </c>
      <c r="K10897" s="13" t="str">
        <f>IF($E10897="", "",VLOOKUP($E10897,Sources!$A:$M, 9,FALSE))</f>
        <v/>
      </c>
      <c r="L10897" s="13" t="str">
        <f>IF($D10897="", "",VLOOKUP($D10897,Series!$A:$J,6,FALSE))</f>
        <v/>
      </c>
      <c r="M10897" s="13" t="str">
        <f>IF($D10897="", "",VLOOKUP($D10897,Series!$A:$J,7,FALSE))</f>
        <v/>
      </c>
      <c r="N10897" s="13" t="str">
        <f>IF($D10897="", "",VLOOKUP($D10897,Series!$A:$J,8,FALSE))</f>
        <v/>
      </c>
      <c r="O10897" s="13" t="str">
        <f>IF($D10897="", "",VLOOKUP($D10897,Series!$A:$J,9,FALSE))</f>
        <v/>
      </c>
      <c r="P10897" s="13" t="str">
        <f>IF($D10897="", "",VLOOKUP($D10897,Series!$A:$J,10,FALSE))</f>
        <v/>
      </c>
    </row>
    <row r="10898" spans="1:16" x14ac:dyDescent="0.25">
      <c r="A10898" s="13" t="str">
        <f>IF(C10898&gt;0,VLOOKUP(C10898,Indicators!G:H,2,0),"")</f>
        <v/>
      </c>
      <c r="E10898" s="13" t="str">
        <f>IF(D10898="","",VLOOKUP(D10898,Series!A:B,2,FALSE))</f>
        <v/>
      </c>
      <c r="F10898" s="13" t="str">
        <f>IF(D10898&gt;0,VLOOKUP(D10898,Series!A:D,4,0),"")</f>
        <v/>
      </c>
      <c r="G10898" s="13" t="str">
        <f>IF(E10898&gt;"",VLOOKUP(E10898,Sources!A:B,2,0),"")</f>
        <v/>
      </c>
      <c r="H10898" s="13" t="str">
        <f>IF($E10898="", "",VLOOKUP($E10898,Sources!$A:$M, 13,FALSE))</f>
        <v/>
      </c>
      <c r="I10898" s="13" t="str">
        <f>IF($E10898="", "",VLOOKUP($E10898,Sources!$A:$M, 5,FALSE))</f>
        <v/>
      </c>
      <c r="J10898" s="13" t="str">
        <f>IF($E10898="", "",VLOOKUP($E10898,Sources!$A:$M, 6,FALSE))</f>
        <v/>
      </c>
      <c r="K10898" s="13" t="str">
        <f>IF($E10898="", "",VLOOKUP($E10898,Sources!$A:$M, 9,FALSE))</f>
        <v/>
      </c>
      <c r="L10898" s="13" t="str">
        <f>IF($D10898="", "",VLOOKUP($D10898,Series!$A:$J,6,FALSE))</f>
        <v/>
      </c>
      <c r="M10898" s="13" t="str">
        <f>IF($D10898="", "",VLOOKUP($D10898,Series!$A:$J,7,FALSE))</f>
        <v/>
      </c>
      <c r="N10898" s="13" t="str">
        <f>IF($D10898="", "",VLOOKUP($D10898,Series!$A:$J,8,FALSE))</f>
        <v/>
      </c>
      <c r="O10898" s="13" t="str">
        <f>IF($D10898="", "",VLOOKUP($D10898,Series!$A:$J,9,FALSE))</f>
        <v/>
      </c>
      <c r="P10898" s="13" t="str">
        <f>IF($D10898="", "",VLOOKUP($D10898,Series!$A:$J,10,FALSE))</f>
        <v/>
      </c>
    </row>
    <row r="10899" spans="1:16" x14ac:dyDescent="0.25">
      <c r="A10899" s="13" t="str">
        <f>IF(C10899&gt;0,VLOOKUP(C10899,Indicators!G:H,2,0),"")</f>
        <v/>
      </c>
      <c r="E10899" s="13" t="str">
        <f>IF(D10899="","",VLOOKUP(D10899,Series!A:B,2,FALSE))</f>
        <v/>
      </c>
      <c r="F10899" s="13" t="str">
        <f>IF(D10899&gt;0,VLOOKUP(D10899,Series!A:D,4,0),"")</f>
        <v/>
      </c>
      <c r="G10899" s="13" t="str">
        <f>IF(E10899&gt;"",VLOOKUP(E10899,Sources!A:B,2,0),"")</f>
        <v/>
      </c>
      <c r="H10899" s="13" t="str">
        <f>IF($E10899="", "",VLOOKUP($E10899,Sources!$A:$M, 13,FALSE))</f>
        <v/>
      </c>
      <c r="I10899" s="13" t="str">
        <f>IF($E10899="", "",VLOOKUP($E10899,Sources!$A:$M, 5,FALSE))</f>
        <v/>
      </c>
      <c r="J10899" s="13" t="str">
        <f>IF($E10899="", "",VLOOKUP($E10899,Sources!$A:$M, 6,FALSE))</f>
        <v/>
      </c>
      <c r="K10899" s="13" t="str">
        <f>IF($E10899="", "",VLOOKUP($E10899,Sources!$A:$M, 9,FALSE))</f>
        <v/>
      </c>
      <c r="L10899" s="13" t="str">
        <f>IF($D10899="", "",VLOOKUP($D10899,Series!$A:$J,6,FALSE))</f>
        <v/>
      </c>
      <c r="M10899" s="13" t="str">
        <f>IF($D10899="", "",VLOOKUP($D10899,Series!$A:$J,7,FALSE))</f>
        <v/>
      </c>
      <c r="N10899" s="13" t="str">
        <f>IF($D10899="", "",VLOOKUP($D10899,Series!$A:$J,8,FALSE))</f>
        <v/>
      </c>
      <c r="O10899" s="13" t="str">
        <f>IF($D10899="", "",VLOOKUP($D10899,Series!$A:$J,9,FALSE))</f>
        <v/>
      </c>
      <c r="P10899" s="13" t="str">
        <f>IF($D10899="", "",VLOOKUP($D10899,Series!$A:$J,10,FALSE))</f>
        <v/>
      </c>
    </row>
    <row r="10900" spans="1:16" x14ac:dyDescent="0.25">
      <c r="A10900" s="13" t="str">
        <f>IF(C10900&gt;0,VLOOKUP(C10900,Indicators!G:H,2,0),"")</f>
        <v/>
      </c>
      <c r="E10900" s="13" t="str">
        <f>IF(D10900="","",VLOOKUP(D10900,Series!A:B,2,FALSE))</f>
        <v/>
      </c>
      <c r="F10900" s="13" t="str">
        <f>IF(D10900&gt;0,VLOOKUP(D10900,Series!A:D,4,0),"")</f>
        <v/>
      </c>
      <c r="G10900" s="13" t="str">
        <f>IF(E10900&gt;"",VLOOKUP(E10900,Sources!A:B,2,0),"")</f>
        <v/>
      </c>
      <c r="H10900" s="13" t="str">
        <f>IF($E10900="", "",VLOOKUP($E10900,Sources!$A:$M, 13,FALSE))</f>
        <v/>
      </c>
      <c r="I10900" s="13" t="str">
        <f>IF($E10900="", "",VLOOKUP($E10900,Sources!$A:$M, 5,FALSE))</f>
        <v/>
      </c>
      <c r="J10900" s="13" t="str">
        <f>IF($E10900="", "",VLOOKUP($E10900,Sources!$A:$M, 6,FALSE))</f>
        <v/>
      </c>
      <c r="K10900" s="13" t="str">
        <f>IF($E10900="", "",VLOOKUP($E10900,Sources!$A:$M, 9,FALSE))</f>
        <v/>
      </c>
      <c r="L10900" s="13" t="str">
        <f>IF($D10900="", "",VLOOKUP($D10900,Series!$A:$J,6,FALSE))</f>
        <v/>
      </c>
      <c r="M10900" s="13" t="str">
        <f>IF($D10900="", "",VLOOKUP($D10900,Series!$A:$J,7,FALSE))</f>
        <v/>
      </c>
      <c r="N10900" s="13" t="str">
        <f>IF($D10900="", "",VLOOKUP($D10900,Series!$A:$J,8,FALSE))</f>
        <v/>
      </c>
      <c r="O10900" s="13" t="str">
        <f>IF($D10900="", "",VLOOKUP($D10900,Series!$A:$J,9,FALSE))</f>
        <v/>
      </c>
      <c r="P10900" s="13" t="str">
        <f>IF($D10900="", "",VLOOKUP($D10900,Series!$A:$J,10,FALSE))</f>
        <v/>
      </c>
    </row>
    <row r="10901" spans="1:16" x14ac:dyDescent="0.25">
      <c r="A10901" s="13" t="str">
        <f>IF(C10901&gt;0,VLOOKUP(C10901,Indicators!G:H,2,0),"")</f>
        <v/>
      </c>
      <c r="E10901" s="13" t="str">
        <f>IF(D10901="","",VLOOKUP(D10901,Series!A:B,2,FALSE))</f>
        <v/>
      </c>
      <c r="F10901" s="13" t="str">
        <f>IF(D10901&gt;0,VLOOKUP(D10901,Series!A:D,4,0),"")</f>
        <v/>
      </c>
      <c r="G10901" s="13" t="str">
        <f>IF(E10901&gt;"",VLOOKUP(E10901,Sources!A:B,2,0),"")</f>
        <v/>
      </c>
      <c r="H10901" s="13" t="str">
        <f>IF($E10901="", "",VLOOKUP($E10901,Sources!$A:$M, 13,FALSE))</f>
        <v/>
      </c>
      <c r="I10901" s="13" t="str">
        <f>IF($E10901="", "",VLOOKUP($E10901,Sources!$A:$M, 5,FALSE))</f>
        <v/>
      </c>
      <c r="J10901" s="13" t="str">
        <f>IF($E10901="", "",VLOOKUP($E10901,Sources!$A:$M, 6,FALSE))</f>
        <v/>
      </c>
      <c r="K10901" s="13" t="str">
        <f>IF($E10901="", "",VLOOKUP($E10901,Sources!$A:$M, 9,FALSE))</f>
        <v/>
      </c>
      <c r="L10901" s="13" t="str">
        <f>IF($D10901="", "",VLOOKUP($D10901,Series!$A:$J,6,FALSE))</f>
        <v/>
      </c>
      <c r="M10901" s="13" t="str">
        <f>IF($D10901="", "",VLOOKUP($D10901,Series!$A:$J,7,FALSE))</f>
        <v/>
      </c>
      <c r="N10901" s="13" t="str">
        <f>IF($D10901="", "",VLOOKUP($D10901,Series!$A:$J,8,FALSE))</f>
        <v/>
      </c>
      <c r="O10901" s="13" t="str">
        <f>IF($D10901="", "",VLOOKUP($D10901,Series!$A:$J,9,FALSE))</f>
        <v/>
      </c>
      <c r="P10901" s="13" t="str">
        <f>IF($D10901="", "",VLOOKUP($D10901,Series!$A:$J,10,FALSE))</f>
        <v/>
      </c>
    </row>
    <row r="10902" spans="1:16" x14ac:dyDescent="0.25">
      <c r="A10902" s="13" t="str">
        <f>IF(C10902&gt;0,VLOOKUP(C10902,Indicators!G:H,2,0),"")</f>
        <v/>
      </c>
      <c r="E10902" s="13" t="str">
        <f>IF(D10902="","",VLOOKUP(D10902,Series!A:B,2,FALSE))</f>
        <v/>
      </c>
      <c r="F10902" s="13" t="str">
        <f>IF(D10902&gt;0,VLOOKUP(D10902,Series!A:D,4,0),"")</f>
        <v/>
      </c>
      <c r="G10902" s="13" t="str">
        <f>IF(E10902&gt;"",VLOOKUP(E10902,Sources!A:B,2,0),"")</f>
        <v/>
      </c>
      <c r="H10902" s="13" t="str">
        <f>IF($E10902="", "",VLOOKUP($E10902,Sources!$A:$M, 13,FALSE))</f>
        <v/>
      </c>
      <c r="I10902" s="13" t="str">
        <f>IF($E10902="", "",VLOOKUP($E10902,Sources!$A:$M, 5,FALSE))</f>
        <v/>
      </c>
      <c r="J10902" s="13" t="str">
        <f>IF($E10902="", "",VLOOKUP($E10902,Sources!$A:$M, 6,FALSE))</f>
        <v/>
      </c>
      <c r="K10902" s="13" t="str">
        <f>IF($E10902="", "",VLOOKUP($E10902,Sources!$A:$M, 9,FALSE))</f>
        <v/>
      </c>
      <c r="L10902" s="13" t="str">
        <f>IF($D10902="", "",VLOOKUP($D10902,Series!$A:$J,6,FALSE))</f>
        <v/>
      </c>
      <c r="M10902" s="13" t="str">
        <f>IF($D10902="", "",VLOOKUP($D10902,Series!$A:$J,7,FALSE))</f>
        <v/>
      </c>
      <c r="N10902" s="13" t="str">
        <f>IF($D10902="", "",VLOOKUP($D10902,Series!$A:$J,8,FALSE))</f>
        <v/>
      </c>
      <c r="O10902" s="13" t="str">
        <f>IF($D10902="", "",VLOOKUP($D10902,Series!$A:$J,9,FALSE))</f>
        <v/>
      </c>
      <c r="P10902" s="13" t="str">
        <f>IF($D10902="", "",VLOOKUP($D10902,Series!$A:$J,10,FALSE))</f>
        <v/>
      </c>
    </row>
    <row r="10903" spans="1:16" x14ac:dyDescent="0.25">
      <c r="A10903" s="13" t="str">
        <f>IF(C10903&gt;0,VLOOKUP(C10903,Indicators!G:H,2,0),"")</f>
        <v/>
      </c>
      <c r="E10903" s="13" t="str">
        <f>IF(D10903="","",VLOOKUP(D10903,Series!A:B,2,FALSE))</f>
        <v/>
      </c>
      <c r="F10903" s="13" t="str">
        <f>IF(D10903&gt;0,VLOOKUP(D10903,Series!A:D,4,0),"")</f>
        <v/>
      </c>
      <c r="G10903" s="13" t="str">
        <f>IF(E10903&gt;"",VLOOKUP(E10903,Sources!A:B,2,0),"")</f>
        <v/>
      </c>
      <c r="H10903" s="13" t="str">
        <f>IF($E10903="", "",VLOOKUP($E10903,Sources!$A:$M, 13,FALSE))</f>
        <v/>
      </c>
      <c r="I10903" s="13" t="str">
        <f>IF($E10903="", "",VLOOKUP($E10903,Sources!$A:$M, 5,FALSE))</f>
        <v/>
      </c>
      <c r="J10903" s="13" t="str">
        <f>IF($E10903="", "",VLOOKUP($E10903,Sources!$A:$M, 6,FALSE))</f>
        <v/>
      </c>
      <c r="K10903" s="13" t="str">
        <f>IF($E10903="", "",VLOOKUP($E10903,Sources!$A:$M, 9,FALSE))</f>
        <v/>
      </c>
      <c r="L10903" s="13" t="str">
        <f>IF($D10903="", "",VLOOKUP($D10903,Series!$A:$J,6,FALSE))</f>
        <v/>
      </c>
      <c r="M10903" s="13" t="str">
        <f>IF($D10903="", "",VLOOKUP($D10903,Series!$A:$J,7,FALSE))</f>
        <v/>
      </c>
      <c r="N10903" s="13" t="str">
        <f>IF($D10903="", "",VLOOKUP($D10903,Series!$A:$J,8,FALSE))</f>
        <v/>
      </c>
      <c r="O10903" s="13" t="str">
        <f>IF($D10903="", "",VLOOKUP($D10903,Series!$A:$J,9,FALSE))</f>
        <v/>
      </c>
      <c r="P10903" s="13" t="str">
        <f>IF($D10903="", "",VLOOKUP($D10903,Series!$A:$J,10,FALSE))</f>
        <v/>
      </c>
    </row>
    <row r="10904" spans="1:16" x14ac:dyDescent="0.25">
      <c r="A10904" s="13" t="str">
        <f>IF(C10904&gt;0,VLOOKUP(C10904,Indicators!G:H,2,0),"")</f>
        <v/>
      </c>
      <c r="E10904" s="13" t="str">
        <f>IF(D10904="","",VLOOKUP(D10904,Series!A:B,2,FALSE))</f>
        <v/>
      </c>
      <c r="F10904" s="13" t="str">
        <f>IF(D10904&gt;0,VLOOKUP(D10904,Series!A:D,4,0),"")</f>
        <v/>
      </c>
      <c r="G10904" s="13" t="str">
        <f>IF(E10904&gt;"",VLOOKUP(E10904,Sources!A:B,2,0),"")</f>
        <v/>
      </c>
      <c r="H10904" s="13" t="str">
        <f>IF($E10904="", "",VLOOKUP($E10904,Sources!$A:$M, 13,FALSE))</f>
        <v/>
      </c>
      <c r="I10904" s="13" t="str">
        <f>IF($E10904="", "",VLOOKUP($E10904,Sources!$A:$M, 5,FALSE))</f>
        <v/>
      </c>
      <c r="J10904" s="13" t="str">
        <f>IF($E10904="", "",VLOOKUP($E10904,Sources!$A:$M, 6,FALSE))</f>
        <v/>
      </c>
      <c r="K10904" s="13" t="str">
        <f>IF($E10904="", "",VLOOKUP($E10904,Sources!$A:$M, 9,FALSE))</f>
        <v/>
      </c>
      <c r="L10904" s="13" t="str">
        <f>IF($D10904="", "",VLOOKUP($D10904,Series!$A:$J,6,FALSE))</f>
        <v/>
      </c>
      <c r="M10904" s="13" t="str">
        <f>IF($D10904="", "",VLOOKUP($D10904,Series!$A:$J,7,FALSE))</f>
        <v/>
      </c>
      <c r="N10904" s="13" t="str">
        <f>IF($D10904="", "",VLOOKUP($D10904,Series!$A:$J,8,FALSE))</f>
        <v/>
      </c>
      <c r="O10904" s="13" t="str">
        <f>IF($D10904="", "",VLOOKUP($D10904,Series!$A:$J,9,FALSE))</f>
        <v/>
      </c>
      <c r="P10904" s="13" t="str">
        <f>IF($D10904="", "",VLOOKUP($D10904,Series!$A:$J,10,FALSE))</f>
        <v/>
      </c>
    </row>
    <row r="10905" spans="1:16" x14ac:dyDescent="0.25">
      <c r="A10905" s="13" t="str">
        <f>IF(C10905&gt;0,VLOOKUP(C10905,Indicators!G:H,2,0),"")</f>
        <v/>
      </c>
      <c r="E10905" s="13" t="str">
        <f>IF(D10905="","",VLOOKUP(D10905,Series!A:B,2,FALSE))</f>
        <v/>
      </c>
      <c r="F10905" s="13" t="str">
        <f>IF(D10905&gt;0,VLOOKUP(D10905,Series!A:D,4,0),"")</f>
        <v/>
      </c>
      <c r="G10905" s="13" t="str">
        <f>IF(E10905&gt;"",VLOOKUP(E10905,Sources!A:B,2,0),"")</f>
        <v/>
      </c>
      <c r="H10905" s="13" t="str">
        <f>IF($E10905="", "",VLOOKUP($E10905,Sources!$A:$M, 13,FALSE))</f>
        <v/>
      </c>
      <c r="I10905" s="13" t="str">
        <f>IF($E10905="", "",VLOOKUP($E10905,Sources!$A:$M, 5,FALSE))</f>
        <v/>
      </c>
      <c r="J10905" s="13" t="str">
        <f>IF($E10905="", "",VLOOKUP($E10905,Sources!$A:$M, 6,FALSE))</f>
        <v/>
      </c>
      <c r="K10905" s="13" t="str">
        <f>IF($E10905="", "",VLOOKUP($E10905,Sources!$A:$M, 9,FALSE))</f>
        <v/>
      </c>
      <c r="L10905" s="13" t="str">
        <f>IF($D10905="", "",VLOOKUP($D10905,Series!$A:$J,6,FALSE))</f>
        <v/>
      </c>
      <c r="M10905" s="13" t="str">
        <f>IF($D10905="", "",VLOOKUP($D10905,Series!$A:$J,7,FALSE))</f>
        <v/>
      </c>
      <c r="N10905" s="13" t="str">
        <f>IF($D10905="", "",VLOOKUP($D10905,Series!$A:$J,8,FALSE))</f>
        <v/>
      </c>
      <c r="O10905" s="13" t="str">
        <f>IF($D10905="", "",VLOOKUP($D10905,Series!$A:$J,9,FALSE))</f>
        <v/>
      </c>
      <c r="P10905" s="13" t="str">
        <f>IF($D10905="", "",VLOOKUP($D10905,Series!$A:$J,10,FALSE))</f>
        <v/>
      </c>
    </row>
    <row r="10906" spans="1:16" x14ac:dyDescent="0.25">
      <c r="A10906" s="13" t="str">
        <f>IF(C10906&gt;0,VLOOKUP(C10906,Indicators!G:H,2,0),"")</f>
        <v/>
      </c>
      <c r="E10906" s="13" t="str">
        <f>IF(D10906="","",VLOOKUP(D10906,Series!A:B,2,FALSE))</f>
        <v/>
      </c>
      <c r="F10906" s="13" t="str">
        <f>IF(D10906&gt;0,VLOOKUP(D10906,Series!A:D,4,0),"")</f>
        <v/>
      </c>
      <c r="G10906" s="13" t="str">
        <f>IF(E10906&gt;"",VLOOKUP(E10906,Sources!A:B,2,0),"")</f>
        <v/>
      </c>
      <c r="H10906" s="13" t="str">
        <f>IF($E10906="", "",VLOOKUP($E10906,Sources!$A:$M, 13,FALSE))</f>
        <v/>
      </c>
      <c r="I10906" s="13" t="str">
        <f>IF($E10906="", "",VLOOKUP($E10906,Sources!$A:$M, 5,FALSE))</f>
        <v/>
      </c>
      <c r="J10906" s="13" t="str">
        <f>IF($E10906="", "",VLOOKUP($E10906,Sources!$A:$M, 6,FALSE))</f>
        <v/>
      </c>
      <c r="K10906" s="13" t="str">
        <f>IF($E10906="", "",VLOOKUP($E10906,Sources!$A:$M, 9,FALSE))</f>
        <v/>
      </c>
      <c r="L10906" s="13" t="str">
        <f>IF($D10906="", "",VLOOKUP($D10906,Series!$A:$J,6,FALSE))</f>
        <v/>
      </c>
      <c r="M10906" s="13" t="str">
        <f>IF($D10906="", "",VLOOKUP($D10906,Series!$A:$J,7,FALSE))</f>
        <v/>
      </c>
      <c r="N10906" s="13" t="str">
        <f>IF($D10906="", "",VLOOKUP($D10906,Series!$A:$J,8,FALSE))</f>
        <v/>
      </c>
      <c r="O10906" s="13" t="str">
        <f>IF($D10906="", "",VLOOKUP($D10906,Series!$A:$J,9,FALSE))</f>
        <v/>
      </c>
      <c r="P10906" s="13" t="str">
        <f>IF($D10906="", "",VLOOKUP($D10906,Series!$A:$J,10,FALSE))</f>
        <v/>
      </c>
    </row>
    <row r="10907" spans="1:16" x14ac:dyDescent="0.25">
      <c r="A10907" s="13" t="str">
        <f>IF(C10907&gt;0,VLOOKUP(C10907,Indicators!G:H,2,0),"")</f>
        <v/>
      </c>
      <c r="E10907" s="13" t="str">
        <f>IF(D10907="","",VLOOKUP(D10907,Series!A:B,2,FALSE))</f>
        <v/>
      </c>
      <c r="F10907" s="13" t="str">
        <f>IF(D10907&gt;0,VLOOKUP(D10907,Series!A:D,4,0),"")</f>
        <v/>
      </c>
      <c r="G10907" s="13" t="str">
        <f>IF(E10907&gt;"",VLOOKUP(E10907,Sources!A:B,2,0),"")</f>
        <v/>
      </c>
      <c r="H10907" s="13" t="str">
        <f>IF($E10907="", "",VLOOKUP($E10907,Sources!$A:$M, 13,FALSE))</f>
        <v/>
      </c>
      <c r="I10907" s="13" t="str">
        <f>IF($E10907="", "",VLOOKUP($E10907,Sources!$A:$M, 5,FALSE))</f>
        <v/>
      </c>
      <c r="J10907" s="13" t="str">
        <f>IF($E10907="", "",VLOOKUP($E10907,Sources!$A:$M, 6,FALSE))</f>
        <v/>
      </c>
      <c r="K10907" s="13" t="str">
        <f>IF($E10907="", "",VLOOKUP($E10907,Sources!$A:$M, 9,FALSE))</f>
        <v/>
      </c>
      <c r="L10907" s="13" t="str">
        <f>IF($D10907="", "",VLOOKUP($D10907,Series!$A:$J,6,FALSE))</f>
        <v/>
      </c>
      <c r="M10907" s="13" t="str">
        <f>IF($D10907="", "",VLOOKUP($D10907,Series!$A:$J,7,FALSE))</f>
        <v/>
      </c>
      <c r="N10907" s="13" t="str">
        <f>IF($D10907="", "",VLOOKUP($D10907,Series!$A:$J,8,FALSE))</f>
        <v/>
      </c>
      <c r="O10907" s="13" t="str">
        <f>IF($D10907="", "",VLOOKUP($D10907,Series!$A:$J,9,FALSE))</f>
        <v/>
      </c>
      <c r="P10907" s="13" t="str">
        <f>IF($D10907="", "",VLOOKUP($D10907,Series!$A:$J,10,FALSE))</f>
        <v/>
      </c>
    </row>
    <row r="10908" spans="1:16" x14ac:dyDescent="0.25">
      <c r="A10908" s="13" t="str">
        <f>IF(C10908&gt;0,VLOOKUP(C10908,Indicators!G:H,2,0),"")</f>
        <v/>
      </c>
      <c r="E10908" s="13" t="str">
        <f>IF(D10908="","",VLOOKUP(D10908,Series!A:B,2,FALSE))</f>
        <v/>
      </c>
      <c r="F10908" s="13" t="str">
        <f>IF(D10908&gt;0,VLOOKUP(D10908,Series!A:D,4,0),"")</f>
        <v/>
      </c>
      <c r="G10908" s="13" t="str">
        <f>IF(E10908&gt;"",VLOOKUP(E10908,Sources!A:B,2,0),"")</f>
        <v/>
      </c>
      <c r="H10908" s="13" t="str">
        <f>IF($E10908="", "",VLOOKUP($E10908,Sources!$A:$M, 13,FALSE))</f>
        <v/>
      </c>
      <c r="I10908" s="13" t="str">
        <f>IF($E10908="", "",VLOOKUP($E10908,Sources!$A:$M, 5,FALSE))</f>
        <v/>
      </c>
      <c r="J10908" s="13" t="str">
        <f>IF($E10908="", "",VLOOKUP($E10908,Sources!$A:$M, 6,FALSE))</f>
        <v/>
      </c>
      <c r="K10908" s="13" t="str">
        <f>IF($E10908="", "",VLOOKUP($E10908,Sources!$A:$M, 9,FALSE))</f>
        <v/>
      </c>
      <c r="L10908" s="13" t="str">
        <f>IF($D10908="", "",VLOOKUP($D10908,Series!$A:$J,6,FALSE))</f>
        <v/>
      </c>
      <c r="M10908" s="13" t="str">
        <f>IF($D10908="", "",VLOOKUP($D10908,Series!$A:$J,7,FALSE))</f>
        <v/>
      </c>
      <c r="N10908" s="13" t="str">
        <f>IF($D10908="", "",VLOOKUP($D10908,Series!$A:$J,8,FALSE))</f>
        <v/>
      </c>
      <c r="O10908" s="13" t="str">
        <f>IF($D10908="", "",VLOOKUP($D10908,Series!$A:$J,9,FALSE))</f>
        <v/>
      </c>
      <c r="P10908" s="13" t="str">
        <f>IF($D10908="", "",VLOOKUP($D10908,Series!$A:$J,10,FALSE))</f>
        <v/>
      </c>
    </row>
    <row r="10909" spans="1:16" x14ac:dyDescent="0.25">
      <c r="A10909" s="13" t="str">
        <f>IF(C10909&gt;0,VLOOKUP(C10909,Indicators!G:H,2,0),"")</f>
        <v/>
      </c>
      <c r="E10909" s="13" t="str">
        <f>IF(D10909="","",VLOOKUP(D10909,Series!A:B,2,FALSE))</f>
        <v/>
      </c>
      <c r="F10909" s="13" t="str">
        <f>IF(D10909&gt;0,VLOOKUP(D10909,Series!A:D,4,0),"")</f>
        <v/>
      </c>
      <c r="G10909" s="13" t="str">
        <f>IF(E10909&gt;"",VLOOKUP(E10909,Sources!A:B,2,0),"")</f>
        <v/>
      </c>
      <c r="H10909" s="13" t="str">
        <f>IF($E10909="", "",VLOOKUP($E10909,Sources!$A:$M, 13,FALSE))</f>
        <v/>
      </c>
      <c r="I10909" s="13" t="str">
        <f>IF($E10909="", "",VLOOKUP($E10909,Sources!$A:$M, 5,FALSE))</f>
        <v/>
      </c>
      <c r="J10909" s="13" t="str">
        <f>IF($E10909="", "",VLOOKUP($E10909,Sources!$A:$M, 6,FALSE))</f>
        <v/>
      </c>
      <c r="K10909" s="13" t="str">
        <f>IF($E10909="", "",VLOOKUP($E10909,Sources!$A:$M, 9,FALSE))</f>
        <v/>
      </c>
      <c r="L10909" s="13" t="str">
        <f>IF($D10909="", "",VLOOKUP($D10909,Series!$A:$J,6,FALSE))</f>
        <v/>
      </c>
      <c r="M10909" s="13" t="str">
        <f>IF($D10909="", "",VLOOKUP($D10909,Series!$A:$J,7,FALSE))</f>
        <v/>
      </c>
      <c r="N10909" s="13" t="str">
        <f>IF($D10909="", "",VLOOKUP($D10909,Series!$A:$J,8,FALSE))</f>
        <v/>
      </c>
      <c r="O10909" s="13" t="str">
        <f>IF($D10909="", "",VLOOKUP($D10909,Series!$A:$J,9,FALSE))</f>
        <v/>
      </c>
      <c r="P10909" s="13" t="str">
        <f>IF($D10909="", "",VLOOKUP($D10909,Series!$A:$J,10,FALSE))</f>
        <v/>
      </c>
    </row>
    <row r="10910" spans="1:16" x14ac:dyDescent="0.25">
      <c r="A10910" s="13" t="str">
        <f>IF(C10910&gt;0,VLOOKUP(C10910,Indicators!G:H,2,0),"")</f>
        <v/>
      </c>
      <c r="E10910" s="13" t="str">
        <f>IF(D10910="","",VLOOKUP(D10910,Series!A:B,2,FALSE))</f>
        <v/>
      </c>
      <c r="F10910" s="13" t="str">
        <f>IF(D10910&gt;0,VLOOKUP(D10910,Series!A:D,4,0),"")</f>
        <v/>
      </c>
      <c r="G10910" s="13" t="str">
        <f>IF(E10910&gt;"",VLOOKUP(E10910,Sources!A:B,2,0),"")</f>
        <v/>
      </c>
      <c r="H10910" s="13" t="str">
        <f>IF($E10910="", "",VLOOKUP($E10910,Sources!$A:$M, 13,FALSE))</f>
        <v/>
      </c>
      <c r="I10910" s="13" t="str">
        <f>IF($E10910="", "",VLOOKUP($E10910,Sources!$A:$M, 5,FALSE))</f>
        <v/>
      </c>
      <c r="J10910" s="13" t="str">
        <f>IF($E10910="", "",VLOOKUP($E10910,Sources!$A:$M, 6,FALSE))</f>
        <v/>
      </c>
      <c r="K10910" s="13" t="str">
        <f>IF($E10910="", "",VLOOKUP($E10910,Sources!$A:$M, 9,FALSE))</f>
        <v/>
      </c>
      <c r="L10910" s="13" t="str">
        <f>IF($D10910="", "",VLOOKUP($D10910,Series!$A:$J,6,FALSE))</f>
        <v/>
      </c>
      <c r="M10910" s="13" t="str">
        <f>IF($D10910="", "",VLOOKUP($D10910,Series!$A:$J,7,FALSE))</f>
        <v/>
      </c>
      <c r="N10910" s="13" t="str">
        <f>IF($D10910="", "",VLOOKUP($D10910,Series!$A:$J,8,FALSE))</f>
        <v/>
      </c>
      <c r="O10910" s="13" t="str">
        <f>IF($D10910="", "",VLOOKUP($D10910,Series!$A:$J,9,FALSE))</f>
        <v/>
      </c>
      <c r="P10910" s="13" t="str">
        <f>IF($D10910="", "",VLOOKUP($D10910,Series!$A:$J,10,FALSE))</f>
        <v/>
      </c>
    </row>
    <row r="10911" spans="1:16" x14ac:dyDescent="0.25">
      <c r="A10911" s="13" t="str">
        <f>IF(C10911&gt;0,VLOOKUP(C10911,Indicators!G:H,2,0),"")</f>
        <v/>
      </c>
      <c r="E10911" s="13" t="str">
        <f>IF(D10911="","",VLOOKUP(D10911,Series!A:B,2,FALSE))</f>
        <v/>
      </c>
      <c r="F10911" s="13" t="str">
        <f>IF(D10911&gt;0,VLOOKUP(D10911,Series!A:D,4,0),"")</f>
        <v/>
      </c>
      <c r="G10911" s="13" t="str">
        <f>IF(E10911&gt;"",VLOOKUP(E10911,Sources!A:B,2,0),"")</f>
        <v/>
      </c>
      <c r="H10911" s="13" t="str">
        <f>IF($E10911="", "",VLOOKUP($E10911,Sources!$A:$M, 13,FALSE))</f>
        <v/>
      </c>
      <c r="I10911" s="13" t="str">
        <f>IF($E10911="", "",VLOOKUP($E10911,Sources!$A:$M, 5,FALSE))</f>
        <v/>
      </c>
      <c r="J10911" s="13" t="str">
        <f>IF($E10911="", "",VLOOKUP($E10911,Sources!$A:$M, 6,FALSE))</f>
        <v/>
      </c>
      <c r="K10911" s="13" t="str">
        <f>IF($E10911="", "",VLOOKUP($E10911,Sources!$A:$M, 9,FALSE))</f>
        <v/>
      </c>
      <c r="L10911" s="13" t="str">
        <f>IF($D10911="", "",VLOOKUP($D10911,Series!$A:$J,6,FALSE))</f>
        <v/>
      </c>
      <c r="M10911" s="13" t="str">
        <f>IF($D10911="", "",VLOOKUP($D10911,Series!$A:$J,7,FALSE))</f>
        <v/>
      </c>
      <c r="N10911" s="13" t="str">
        <f>IF($D10911="", "",VLOOKUP($D10911,Series!$A:$J,8,FALSE))</f>
        <v/>
      </c>
      <c r="O10911" s="13" t="str">
        <f>IF($D10911="", "",VLOOKUP($D10911,Series!$A:$J,9,FALSE))</f>
        <v/>
      </c>
      <c r="P10911" s="13" t="str">
        <f>IF($D10911="", "",VLOOKUP($D10911,Series!$A:$J,10,FALSE))</f>
        <v/>
      </c>
    </row>
    <row r="10912" spans="1:16" x14ac:dyDescent="0.25">
      <c r="A10912" s="13" t="str">
        <f>IF(C10912&gt;0,VLOOKUP(C10912,Indicators!G:H,2,0),"")</f>
        <v/>
      </c>
      <c r="E10912" s="13" t="str">
        <f>IF(D10912="","",VLOOKUP(D10912,Series!A:B,2,FALSE))</f>
        <v/>
      </c>
      <c r="F10912" s="13" t="str">
        <f>IF(D10912&gt;0,VLOOKUP(D10912,Series!A:D,4,0),"")</f>
        <v/>
      </c>
      <c r="G10912" s="13" t="str">
        <f>IF(E10912&gt;"",VLOOKUP(E10912,Sources!A:B,2,0),"")</f>
        <v/>
      </c>
      <c r="H10912" s="13" t="str">
        <f>IF($E10912="", "",VLOOKUP($E10912,Sources!$A:$M, 13,FALSE))</f>
        <v/>
      </c>
      <c r="I10912" s="13" t="str">
        <f>IF($E10912="", "",VLOOKUP($E10912,Sources!$A:$M, 5,FALSE))</f>
        <v/>
      </c>
      <c r="J10912" s="13" t="str">
        <f>IF($E10912="", "",VLOOKUP($E10912,Sources!$A:$M, 6,FALSE))</f>
        <v/>
      </c>
      <c r="K10912" s="13" t="str">
        <f>IF($E10912="", "",VLOOKUP($E10912,Sources!$A:$M, 9,FALSE))</f>
        <v/>
      </c>
      <c r="L10912" s="13" t="str">
        <f>IF($D10912="", "",VLOOKUP($D10912,Series!$A:$J,6,FALSE))</f>
        <v/>
      </c>
      <c r="M10912" s="13" t="str">
        <f>IF($D10912="", "",VLOOKUP($D10912,Series!$A:$J,7,FALSE))</f>
        <v/>
      </c>
      <c r="N10912" s="13" t="str">
        <f>IF($D10912="", "",VLOOKUP($D10912,Series!$A:$J,8,FALSE))</f>
        <v/>
      </c>
      <c r="O10912" s="13" t="str">
        <f>IF($D10912="", "",VLOOKUP($D10912,Series!$A:$J,9,FALSE))</f>
        <v/>
      </c>
      <c r="P10912" s="13" t="str">
        <f>IF($D10912="", "",VLOOKUP($D10912,Series!$A:$J,10,FALSE))</f>
        <v/>
      </c>
    </row>
    <row r="10913" spans="1:16" x14ac:dyDescent="0.25">
      <c r="A10913" s="13" t="str">
        <f>IF(C10913&gt;0,VLOOKUP(C10913,Indicators!G:H,2,0),"")</f>
        <v/>
      </c>
      <c r="E10913" s="13" t="str">
        <f>IF(D10913="","",VLOOKUP(D10913,Series!A:B,2,FALSE))</f>
        <v/>
      </c>
      <c r="F10913" s="13" t="str">
        <f>IF(D10913&gt;0,VLOOKUP(D10913,Series!A:D,4,0),"")</f>
        <v/>
      </c>
      <c r="G10913" s="13" t="str">
        <f>IF(E10913&gt;"",VLOOKUP(E10913,Sources!A:B,2,0),"")</f>
        <v/>
      </c>
      <c r="H10913" s="13" t="str">
        <f>IF($E10913="", "",VLOOKUP($E10913,Sources!$A:$M, 13,FALSE))</f>
        <v/>
      </c>
      <c r="I10913" s="13" t="str">
        <f>IF($E10913="", "",VLOOKUP($E10913,Sources!$A:$M, 5,FALSE))</f>
        <v/>
      </c>
      <c r="J10913" s="13" t="str">
        <f>IF($E10913="", "",VLOOKUP($E10913,Sources!$A:$M, 6,FALSE))</f>
        <v/>
      </c>
      <c r="K10913" s="13" t="str">
        <f>IF($E10913="", "",VLOOKUP($E10913,Sources!$A:$M, 9,FALSE))</f>
        <v/>
      </c>
      <c r="L10913" s="13" t="str">
        <f>IF($D10913="", "",VLOOKUP($D10913,Series!$A:$J,6,FALSE))</f>
        <v/>
      </c>
      <c r="M10913" s="13" t="str">
        <f>IF($D10913="", "",VLOOKUP($D10913,Series!$A:$J,7,FALSE))</f>
        <v/>
      </c>
      <c r="N10913" s="13" t="str">
        <f>IF($D10913="", "",VLOOKUP($D10913,Series!$A:$J,8,FALSE))</f>
        <v/>
      </c>
      <c r="O10913" s="13" t="str">
        <f>IF($D10913="", "",VLOOKUP($D10913,Series!$A:$J,9,FALSE))</f>
        <v/>
      </c>
      <c r="P10913" s="13" t="str">
        <f>IF($D10913="", "",VLOOKUP($D10913,Series!$A:$J,10,FALSE))</f>
        <v/>
      </c>
    </row>
    <row r="10914" spans="1:16" x14ac:dyDescent="0.25">
      <c r="A10914" s="13" t="str">
        <f>IF(C10914&gt;0,VLOOKUP(C10914,Indicators!G:H,2,0),"")</f>
        <v/>
      </c>
      <c r="E10914" s="13" t="str">
        <f>IF(D10914="","",VLOOKUP(D10914,Series!A:B,2,FALSE))</f>
        <v/>
      </c>
      <c r="F10914" s="13" t="str">
        <f>IF(D10914&gt;0,VLOOKUP(D10914,Series!A:D,4,0),"")</f>
        <v/>
      </c>
      <c r="G10914" s="13" t="str">
        <f>IF(E10914&gt;"",VLOOKUP(E10914,Sources!A:B,2,0),"")</f>
        <v/>
      </c>
      <c r="H10914" s="13" t="str">
        <f>IF($E10914="", "",VLOOKUP($E10914,Sources!$A:$M, 13,FALSE))</f>
        <v/>
      </c>
      <c r="I10914" s="13" t="str">
        <f>IF($E10914="", "",VLOOKUP($E10914,Sources!$A:$M, 5,FALSE))</f>
        <v/>
      </c>
      <c r="J10914" s="13" t="str">
        <f>IF($E10914="", "",VLOOKUP($E10914,Sources!$A:$M, 6,FALSE))</f>
        <v/>
      </c>
      <c r="K10914" s="13" t="str">
        <f>IF($E10914="", "",VLOOKUP($E10914,Sources!$A:$M, 9,FALSE))</f>
        <v/>
      </c>
      <c r="L10914" s="13" t="str">
        <f>IF($D10914="", "",VLOOKUP($D10914,Series!$A:$J,6,FALSE))</f>
        <v/>
      </c>
      <c r="M10914" s="13" t="str">
        <f>IF($D10914="", "",VLOOKUP($D10914,Series!$A:$J,7,FALSE))</f>
        <v/>
      </c>
      <c r="N10914" s="13" t="str">
        <f>IF($D10914="", "",VLOOKUP($D10914,Series!$A:$J,8,FALSE))</f>
        <v/>
      </c>
      <c r="O10914" s="13" t="str">
        <f>IF($D10914="", "",VLOOKUP($D10914,Series!$A:$J,9,FALSE))</f>
        <v/>
      </c>
      <c r="P10914" s="13" t="str">
        <f>IF($D10914="", "",VLOOKUP($D10914,Series!$A:$J,10,FALSE))</f>
        <v/>
      </c>
    </row>
    <row r="10915" spans="1:16" x14ac:dyDescent="0.25">
      <c r="A10915" s="13" t="str">
        <f>IF(C10915&gt;0,VLOOKUP(C10915,Indicators!G:H,2,0),"")</f>
        <v/>
      </c>
      <c r="E10915" s="13" t="str">
        <f>IF(D10915="","",VLOOKUP(D10915,Series!A:B,2,FALSE))</f>
        <v/>
      </c>
      <c r="F10915" s="13" t="str">
        <f>IF(D10915&gt;0,VLOOKUP(D10915,Series!A:D,4,0),"")</f>
        <v/>
      </c>
      <c r="G10915" s="13" t="str">
        <f>IF(E10915&gt;"",VLOOKUP(E10915,Sources!A:B,2,0),"")</f>
        <v/>
      </c>
      <c r="H10915" s="13" t="str">
        <f>IF($E10915="", "",VLOOKUP($E10915,Sources!$A:$M, 13,FALSE))</f>
        <v/>
      </c>
      <c r="I10915" s="13" t="str">
        <f>IF($E10915="", "",VLOOKUP($E10915,Sources!$A:$M, 5,FALSE))</f>
        <v/>
      </c>
      <c r="J10915" s="13" t="str">
        <f>IF($E10915="", "",VLOOKUP($E10915,Sources!$A:$M, 6,FALSE))</f>
        <v/>
      </c>
      <c r="K10915" s="13" t="str">
        <f>IF($E10915="", "",VLOOKUP($E10915,Sources!$A:$M, 9,FALSE))</f>
        <v/>
      </c>
      <c r="L10915" s="13" t="str">
        <f>IF($D10915="", "",VLOOKUP($D10915,Series!$A:$J,6,FALSE))</f>
        <v/>
      </c>
      <c r="M10915" s="13" t="str">
        <f>IF($D10915="", "",VLOOKUP($D10915,Series!$A:$J,7,FALSE))</f>
        <v/>
      </c>
      <c r="N10915" s="13" t="str">
        <f>IF($D10915="", "",VLOOKUP($D10915,Series!$A:$J,8,FALSE))</f>
        <v/>
      </c>
      <c r="O10915" s="13" t="str">
        <f>IF($D10915="", "",VLOOKUP($D10915,Series!$A:$J,9,FALSE))</f>
        <v/>
      </c>
      <c r="P10915" s="13" t="str">
        <f>IF($D10915="", "",VLOOKUP($D10915,Series!$A:$J,10,FALSE))</f>
        <v/>
      </c>
    </row>
    <row r="10916" spans="1:16" x14ac:dyDescent="0.25">
      <c r="A10916" s="13" t="str">
        <f>IF(C10916&gt;0,VLOOKUP(C10916,Indicators!G:H,2,0),"")</f>
        <v/>
      </c>
      <c r="E10916" s="13" t="str">
        <f>IF(D10916="","",VLOOKUP(D10916,Series!A:B,2,FALSE))</f>
        <v/>
      </c>
      <c r="F10916" s="13" t="str">
        <f>IF(D10916&gt;0,VLOOKUP(D10916,Series!A:D,4,0),"")</f>
        <v/>
      </c>
      <c r="G10916" s="13" t="str">
        <f>IF(E10916&gt;"",VLOOKUP(E10916,Sources!A:B,2,0),"")</f>
        <v/>
      </c>
      <c r="H10916" s="13" t="str">
        <f>IF($E10916="", "",VLOOKUP($E10916,Sources!$A:$M, 13,FALSE))</f>
        <v/>
      </c>
      <c r="I10916" s="13" t="str">
        <f>IF($E10916="", "",VLOOKUP($E10916,Sources!$A:$M, 5,FALSE))</f>
        <v/>
      </c>
      <c r="J10916" s="13" t="str">
        <f>IF($E10916="", "",VLOOKUP($E10916,Sources!$A:$M, 6,FALSE))</f>
        <v/>
      </c>
      <c r="K10916" s="13" t="str">
        <f>IF($E10916="", "",VLOOKUP($E10916,Sources!$A:$M, 9,FALSE))</f>
        <v/>
      </c>
      <c r="L10916" s="13" t="str">
        <f>IF($D10916="", "",VLOOKUP($D10916,Series!$A:$J,6,FALSE))</f>
        <v/>
      </c>
      <c r="M10916" s="13" t="str">
        <f>IF($D10916="", "",VLOOKUP($D10916,Series!$A:$J,7,FALSE))</f>
        <v/>
      </c>
      <c r="N10916" s="13" t="str">
        <f>IF($D10916="", "",VLOOKUP($D10916,Series!$A:$J,8,FALSE))</f>
        <v/>
      </c>
      <c r="O10916" s="13" t="str">
        <f>IF($D10916="", "",VLOOKUP($D10916,Series!$A:$J,9,FALSE))</f>
        <v/>
      </c>
      <c r="P10916" s="13" t="str">
        <f>IF($D10916="", "",VLOOKUP($D10916,Series!$A:$J,10,FALSE))</f>
        <v/>
      </c>
    </row>
    <row r="10917" spans="1:16" x14ac:dyDescent="0.25">
      <c r="A10917" s="13" t="str">
        <f>IF(C10917&gt;0,VLOOKUP(C10917,Indicators!G:H,2,0),"")</f>
        <v/>
      </c>
      <c r="E10917" s="13" t="str">
        <f>IF(D10917="","",VLOOKUP(D10917,Series!A:B,2,FALSE))</f>
        <v/>
      </c>
      <c r="F10917" s="13" t="str">
        <f>IF(D10917&gt;0,VLOOKUP(D10917,Series!A:D,4,0),"")</f>
        <v/>
      </c>
      <c r="G10917" s="13" t="str">
        <f>IF(E10917&gt;"",VLOOKUP(E10917,Sources!A:B,2,0),"")</f>
        <v/>
      </c>
      <c r="H10917" s="13" t="str">
        <f>IF($E10917="", "",VLOOKUP($E10917,Sources!$A:$M, 13,FALSE))</f>
        <v/>
      </c>
      <c r="I10917" s="13" t="str">
        <f>IF($E10917="", "",VLOOKUP($E10917,Sources!$A:$M, 5,FALSE))</f>
        <v/>
      </c>
      <c r="J10917" s="13" t="str">
        <f>IF($E10917="", "",VLOOKUP($E10917,Sources!$A:$M, 6,FALSE))</f>
        <v/>
      </c>
      <c r="K10917" s="13" t="str">
        <f>IF($E10917="", "",VLOOKUP($E10917,Sources!$A:$M, 9,FALSE))</f>
        <v/>
      </c>
      <c r="L10917" s="13" t="str">
        <f>IF($D10917="", "",VLOOKUP($D10917,Series!$A:$J,6,FALSE))</f>
        <v/>
      </c>
      <c r="M10917" s="13" t="str">
        <f>IF($D10917="", "",VLOOKUP($D10917,Series!$A:$J,7,FALSE))</f>
        <v/>
      </c>
      <c r="N10917" s="13" t="str">
        <f>IF($D10917="", "",VLOOKUP($D10917,Series!$A:$J,8,FALSE))</f>
        <v/>
      </c>
      <c r="O10917" s="13" t="str">
        <f>IF($D10917="", "",VLOOKUP($D10917,Series!$A:$J,9,FALSE))</f>
        <v/>
      </c>
      <c r="P10917" s="13" t="str">
        <f>IF($D10917="", "",VLOOKUP($D10917,Series!$A:$J,10,FALSE))</f>
        <v/>
      </c>
    </row>
    <row r="10918" spans="1:16" x14ac:dyDescent="0.25">
      <c r="A10918" s="13" t="str">
        <f>IF(C10918&gt;0,VLOOKUP(C10918,Indicators!G:H,2,0),"")</f>
        <v/>
      </c>
      <c r="E10918" s="13" t="str">
        <f>IF(D10918="","",VLOOKUP(D10918,Series!A:B,2,FALSE))</f>
        <v/>
      </c>
      <c r="F10918" s="13" t="str">
        <f>IF(D10918&gt;0,VLOOKUP(D10918,Series!A:D,4,0),"")</f>
        <v/>
      </c>
      <c r="G10918" s="13" t="str">
        <f>IF(E10918&gt;"",VLOOKUP(E10918,Sources!A:B,2,0),"")</f>
        <v/>
      </c>
      <c r="H10918" s="13" t="str">
        <f>IF($E10918="", "",VLOOKUP($E10918,Sources!$A:$M, 13,FALSE))</f>
        <v/>
      </c>
      <c r="I10918" s="13" t="str">
        <f>IF($E10918="", "",VLOOKUP($E10918,Sources!$A:$M, 5,FALSE))</f>
        <v/>
      </c>
      <c r="J10918" s="13" t="str">
        <f>IF($E10918="", "",VLOOKUP($E10918,Sources!$A:$M, 6,FALSE))</f>
        <v/>
      </c>
      <c r="K10918" s="13" t="str">
        <f>IF($E10918="", "",VLOOKUP($E10918,Sources!$A:$M, 9,FALSE))</f>
        <v/>
      </c>
      <c r="L10918" s="13" t="str">
        <f>IF($D10918="", "",VLOOKUP($D10918,Series!$A:$J,6,FALSE))</f>
        <v/>
      </c>
      <c r="M10918" s="13" t="str">
        <f>IF($D10918="", "",VLOOKUP($D10918,Series!$A:$J,7,FALSE))</f>
        <v/>
      </c>
      <c r="N10918" s="13" t="str">
        <f>IF($D10918="", "",VLOOKUP($D10918,Series!$A:$J,8,FALSE))</f>
        <v/>
      </c>
      <c r="O10918" s="13" t="str">
        <f>IF($D10918="", "",VLOOKUP($D10918,Series!$A:$J,9,FALSE))</f>
        <v/>
      </c>
      <c r="P10918" s="13" t="str">
        <f>IF($D10918="", "",VLOOKUP($D10918,Series!$A:$J,10,FALSE))</f>
        <v/>
      </c>
    </row>
    <row r="10919" spans="1:16" x14ac:dyDescent="0.25">
      <c r="A10919" s="13" t="str">
        <f>IF(C10919&gt;0,VLOOKUP(C10919,Indicators!G:H,2,0),"")</f>
        <v/>
      </c>
      <c r="E10919" s="13" t="str">
        <f>IF(D10919="","",VLOOKUP(D10919,Series!A:B,2,FALSE))</f>
        <v/>
      </c>
      <c r="F10919" s="13" t="str">
        <f>IF(D10919&gt;0,VLOOKUP(D10919,Series!A:D,4,0),"")</f>
        <v/>
      </c>
      <c r="G10919" s="13" t="str">
        <f>IF(E10919&gt;"",VLOOKUP(E10919,Sources!A:B,2,0),"")</f>
        <v/>
      </c>
      <c r="H10919" s="13" t="str">
        <f>IF($E10919="", "",VLOOKUP($E10919,Sources!$A:$M, 13,FALSE))</f>
        <v/>
      </c>
      <c r="I10919" s="13" t="str">
        <f>IF($E10919="", "",VLOOKUP($E10919,Sources!$A:$M, 5,FALSE))</f>
        <v/>
      </c>
      <c r="J10919" s="13" t="str">
        <f>IF($E10919="", "",VLOOKUP($E10919,Sources!$A:$M, 6,FALSE))</f>
        <v/>
      </c>
      <c r="K10919" s="13" t="str">
        <f>IF($E10919="", "",VLOOKUP($E10919,Sources!$A:$M, 9,FALSE))</f>
        <v/>
      </c>
      <c r="L10919" s="13" t="str">
        <f>IF($D10919="", "",VLOOKUP($D10919,Series!$A:$J,6,FALSE))</f>
        <v/>
      </c>
      <c r="M10919" s="13" t="str">
        <f>IF($D10919="", "",VLOOKUP($D10919,Series!$A:$J,7,FALSE))</f>
        <v/>
      </c>
      <c r="N10919" s="13" t="str">
        <f>IF($D10919="", "",VLOOKUP($D10919,Series!$A:$J,8,FALSE))</f>
        <v/>
      </c>
      <c r="O10919" s="13" t="str">
        <f>IF($D10919="", "",VLOOKUP($D10919,Series!$A:$J,9,FALSE))</f>
        <v/>
      </c>
      <c r="P10919" s="13" t="str">
        <f>IF($D10919="", "",VLOOKUP($D10919,Series!$A:$J,10,FALSE))</f>
        <v/>
      </c>
    </row>
    <row r="10920" spans="1:16" x14ac:dyDescent="0.25">
      <c r="A10920" s="13" t="str">
        <f>IF(C10920&gt;0,VLOOKUP(C10920,Indicators!G:H,2,0),"")</f>
        <v/>
      </c>
      <c r="E10920" s="13" t="str">
        <f>IF(D10920="","",VLOOKUP(D10920,Series!A:B,2,FALSE))</f>
        <v/>
      </c>
      <c r="F10920" s="13" t="str">
        <f>IF(D10920&gt;0,VLOOKUP(D10920,Series!A:D,4,0),"")</f>
        <v/>
      </c>
      <c r="G10920" s="13" t="str">
        <f>IF(E10920&gt;"",VLOOKUP(E10920,Sources!A:B,2,0),"")</f>
        <v/>
      </c>
      <c r="H10920" s="13" t="str">
        <f>IF($E10920="", "",VLOOKUP($E10920,Sources!$A:$M, 13,FALSE))</f>
        <v/>
      </c>
      <c r="I10920" s="13" t="str">
        <f>IF($E10920="", "",VLOOKUP($E10920,Sources!$A:$M, 5,FALSE))</f>
        <v/>
      </c>
      <c r="J10920" s="13" t="str">
        <f>IF($E10920="", "",VLOOKUP($E10920,Sources!$A:$M, 6,FALSE))</f>
        <v/>
      </c>
      <c r="K10920" s="13" t="str">
        <f>IF($E10920="", "",VLOOKUP($E10920,Sources!$A:$M, 9,FALSE))</f>
        <v/>
      </c>
      <c r="L10920" s="13" t="str">
        <f>IF($D10920="", "",VLOOKUP($D10920,Series!$A:$J,6,FALSE))</f>
        <v/>
      </c>
      <c r="M10920" s="13" t="str">
        <f>IF($D10920="", "",VLOOKUP($D10920,Series!$A:$J,7,FALSE))</f>
        <v/>
      </c>
      <c r="N10920" s="13" t="str">
        <f>IF($D10920="", "",VLOOKUP($D10920,Series!$A:$J,8,FALSE))</f>
        <v/>
      </c>
      <c r="O10920" s="13" t="str">
        <f>IF($D10920="", "",VLOOKUP($D10920,Series!$A:$J,9,FALSE))</f>
        <v/>
      </c>
      <c r="P10920" s="13" t="str">
        <f>IF($D10920="", "",VLOOKUP($D10920,Series!$A:$J,10,FALSE))</f>
        <v/>
      </c>
    </row>
    <row r="10921" spans="1:16" x14ac:dyDescent="0.25">
      <c r="A10921" s="13" t="str">
        <f>IF(C10921&gt;0,VLOOKUP(C10921,Indicators!G:H,2,0),"")</f>
        <v/>
      </c>
      <c r="E10921" s="13" t="str">
        <f>IF(D10921="","",VLOOKUP(D10921,Series!A:B,2,FALSE))</f>
        <v/>
      </c>
      <c r="F10921" s="13" t="str">
        <f>IF(D10921&gt;0,VLOOKUP(D10921,Series!A:D,4,0),"")</f>
        <v/>
      </c>
      <c r="G10921" s="13" t="str">
        <f>IF(E10921&gt;"",VLOOKUP(E10921,Sources!A:B,2,0),"")</f>
        <v/>
      </c>
      <c r="H10921" s="13" t="str">
        <f>IF($E10921="", "",VLOOKUP($E10921,Sources!$A:$M, 13,FALSE))</f>
        <v/>
      </c>
      <c r="I10921" s="13" t="str">
        <f>IF($E10921="", "",VLOOKUP($E10921,Sources!$A:$M, 5,FALSE))</f>
        <v/>
      </c>
      <c r="J10921" s="13" t="str">
        <f>IF($E10921="", "",VLOOKUP($E10921,Sources!$A:$M, 6,FALSE))</f>
        <v/>
      </c>
      <c r="K10921" s="13" t="str">
        <f>IF($E10921="", "",VLOOKUP($E10921,Sources!$A:$M, 9,FALSE))</f>
        <v/>
      </c>
      <c r="L10921" s="13" t="str">
        <f>IF($D10921="", "",VLOOKUP($D10921,Series!$A:$J,6,FALSE))</f>
        <v/>
      </c>
      <c r="M10921" s="13" t="str">
        <f>IF($D10921="", "",VLOOKUP($D10921,Series!$A:$J,7,FALSE))</f>
        <v/>
      </c>
      <c r="N10921" s="13" t="str">
        <f>IF($D10921="", "",VLOOKUP($D10921,Series!$A:$J,8,FALSE))</f>
        <v/>
      </c>
      <c r="O10921" s="13" t="str">
        <f>IF($D10921="", "",VLOOKUP($D10921,Series!$A:$J,9,FALSE))</f>
        <v/>
      </c>
      <c r="P10921" s="13" t="str">
        <f>IF($D10921="", "",VLOOKUP($D10921,Series!$A:$J,10,FALSE))</f>
        <v/>
      </c>
    </row>
    <row r="10922" spans="1:16" x14ac:dyDescent="0.25">
      <c r="A10922" s="13" t="str">
        <f>IF(C10922&gt;0,VLOOKUP(C10922,Indicators!G:H,2,0),"")</f>
        <v/>
      </c>
      <c r="E10922" s="13" t="str">
        <f>IF(D10922="","",VLOOKUP(D10922,Series!A:B,2,FALSE))</f>
        <v/>
      </c>
      <c r="F10922" s="13" t="str">
        <f>IF(D10922&gt;0,VLOOKUP(D10922,Series!A:D,4,0),"")</f>
        <v/>
      </c>
      <c r="G10922" s="13" t="str">
        <f>IF(E10922&gt;"",VLOOKUP(E10922,Sources!A:B,2,0),"")</f>
        <v/>
      </c>
      <c r="H10922" s="13" t="str">
        <f>IF($E10922="", "",VLOOKUP($E10922,Sources!$A:$M, 13,FALSE))</f>
        <v/>
      </c>
      <c r="I10922" s="13" t="str">
        <f>IF($E10922="", "",VLOOKUP($E10922,Sources!$A:$M, 5,FALSE))</f>
        <v/>
      </c>
      <c r="J10922" s="13" t="str">
        <f>IF($E10922="", "",VLOOKUP($E10922,Sources!$A:$M, 6,FALSE))</f>
        <v/>
      </c>
      <c r="K10922" s="13" t="str">
        <f>IF($E10922="", "",VLOOKUP($E10922,Sources!$A:$M, 9,FALSE))</f>
        <v/>
      </c>
      <c r="L10922" s="13" t="str">
        <f>IF($D10922="", "",VLOOKUP($D10922,Series!$A:$J,6,FALSE))</f>
        <v/>
      </c>
      <c r="M10922" s="13" t="str">
        <f>IF($D10922="", "",VLOOKUP($D10922,Series!$A:$J,7,FALSE))</f>
        <v/>
      </c>
      <c r="N10922" s="13" t="str">
        <f>IF($D10922="", "",VLOOKUP($D10922,Series!$A:$J,8,FALSE))</f>
        <v/>
      </c>
      <c r="O10922" s="13" t="str">
        <f>IF($D10922="", "",VLOOKUP($D10922,Series!$A:$J,9,FALSE))</f>
        <v/>
      </c>
      <c r="P10922" s="13" t="str">
        <f>IF($D10922="", "",VLOOKUP($D10922,Series!$A:$J,10,FALSE))</f>
        <v/>
      </c>
    </row>
    <row r="10923" spans="1:16" x14ac:dyDescent="0.25">
      <c r="A10923" s="13" t="str">
        <f>IF(C10923&gt;0,VLOOKUP(C10923,Indicators!G:H,2,0),"")</f>
        <v/>
      </c>
      <c r="E10923" s="13" t="str">
        <f>IF(D10923="","",VLOOKUP(D10923,Series!A:B,2,FALSE))</f>
        <v/>
      </c>
      <c r="F10923" s="13" t="str">
        <f>IF(D10923&gt;0,VLOOKUP(D10923,Series!A:D,4,0),"")</f>
        <v/>
      </c>
      <c r="G10923" s="13" t="str">
        <f>IF(E10923&gt;"",VLOOKUP(E10923,Sources!A:B,2,0),"")</f>
        <v/>
      </c>
      <c r="H10923" s="13" t="str">
        <f>IF($E10923="", "",VLOOKUP($E10923,Sources!$A:$M, 13,FALSE))</f>
        <v/>
      </c>
      <c r="I10923" s="13" t="str">
        <f>IF($E10923="", "",VLOOKUP($E10923,Sources!$A:$M, 5,FALSE))</f>
        <v/>
      </c>
      <c r="J10923" s="13" t="str">
        <f>IF($E10923="", "",VLOOKUP($E10923,Sources!$A:$M, 6,FALSE))</f>
        <v/>
      </c>
      <c r="K10923" s="13" t="str">
        <f>IF($E10923="", "",VLOOKUP($E10923,Sources!$A:$M, 9,FALSE))</f>
        <v/>
      </c>
      <c r="L10923" s="13" t="str">
        <f>IF($D10923="", "",VLOOKUP($D10923,Series!$A:$J,6,FALSE))</f>
        <v/>
      </c>
      <c r="M10923" s="13" t="str">
        <f>IF($D10923="", "",VLOOKUP($D10923,Series!$A:$J,7,FALSE))</f>
        <v/>
      </c>
      <c r="N10923" s="13" t="str">
        <f>IF($D10923="", "",VLOOKUP($D10923,Series!$A:$J,8,FALSE))</f>
        <v/>
      </c>
      <c r="O10923" s="13" t="str">
        <f>IF($D10923="", "",VLOOKUP($D10923,Series!$A:$J,9,FALSE))</f>
        <v/>
      </c>
      <c r="P10923" s="13" t="str">
        <f>IF($D10923="", "",VLOOKUP($D10923,Series!$A:$J,10,FALSE))</f>
        <v/>
      </c>
    </row>
    <row r="10924" spans="1:16" x14ac:dyDescent="0.25">
      <c r="A10924" s="13" t="str">
        <f>IF(C10924&gt;0,VLOOKUP(C10924,Indicators!G:H,2,0),"")</f>
        <v/>
      </c>
      <c r="E10924" s="13" t="str">
        <f>IF(D10924="","",VLOOKUP(D10924,Series!A:B,2,FALSE))</f>
        <v/>
      </c>
      <c r="F10924" s="13" t="str">
        <f>IF(D10924&gt;0,VLOOKUP(D10924,Series!A:D,4,0),"")</f>
        <v/>
      </c>
      <c r="G10924" s="13" t="str">
        <f>IF(E10924&gt;"",VLOOKUP(E10924,Sources!A:B,2,0),"")</f>
        <v/>
      </c>
      <c r="H10924" s="13" t="str">
        <f>IF($E10924="", "",VLOOKUP($E10924,Sources!$A:$M, 13,FALSE))</f>
        <v/>
      </c>
      <c r="I10924" s="13" t="str">
        <f>IF($E10924="", "",VLOOKUP($E10924,Sources!$A:$M, 5,FALSE))</f>
        <v/>
      </c>
      <c r="J10924" s="13" t="str">
        <f>IF($E10924="", "",VLOOKUP($E10924,Sources!$A:$M, 6,FALSE))</f>
        <v/>
      </c>
      <c r="K10924" s="13" t="str">
        <f>IF($E10924="", "",VLOOKUP($E10924,Sources!$A:$M, 9,FALSE))</f>
        <v/>
      </c>
      <c r="L10924" s="13" t="str">
        <f>IF($D10924="", "",VLOOKUP($D10924,Series!$A:$J,6,FALSE))</f>
        <v/>
      </c>
      <c r="M10924" s="13" t="str">
        <f>IF($D10924="", "",VLOOKUP($D10924,Series!$A:$J,7,FALSE))</f>
        <v/>
      </c>
      <c r="N10924" s="13" t="str">
        <f>IF($D10924="", "",VLOOKUP($D10924,Series!$A:$J,8,FALSE))</f>
        <v/>
      </c>
      <c r="O10924" s="13" t="str">
        <f>IF($D10924="", "",VLOOKUP($D10924,Series!$A:$J,9,FALSE))</f>
        <v/>
      </c>
      <c r="P10924" s="13" t="str">
        <f>IF($D10924="", "",VLOOKUP($D10924,Series!$A:$J,10,FALSE))</f>
        <v/>
      </c>
    </row>
    <row r="10925" spans="1:16" x14ac:dyDescent="0.25">
      <c r="A10925" s="13" t="str">
        <f>IF(C10925&gt;0,VLOOKUP(C10925,Indicators!G:H,2,0),"")</f>
        <v/>
      </c>
      <c r="E10925" s="13" t="str">
        <f>IF(D10925="","",VLOOKUP(D10925,Series!A:B,2,FALSE))</f>
        <v/>
      </c>
      <c r="F10925" s="13" t="str">
        <f>IF(D10925&gt;0,VLOOKUP(D10925,Series!A:D,4,0),"")</f>
        <v/>
      </c>
      <c r="G10925" s="13" t="str">
        <f>IF(E10925&gt;"",VLOOKUP(E10925,Sources!A:B,2,0),"")</f>
        <v/>
      </c>
      <c r="H10925" s="13" t="str">
        <f>IF($E10925="", "",VLOOKUP($E10925,Sources!$A:$M, 13,FALSE))</f>
        <v/>
      </c>
      <c r="I10925" s="13" t="str">
        <f>IF($E10925="", "",VLOOKUP($E10925,Sources!$A:$M, 5,FALSE))</f>
        <v/>
      </c>
      <c r="J10925" s="13" t="str">
        <f>IF($E10925="", "",VLOOKUP($E10925,Sources!$A:$M, 6,FALSE))</f>
        <v/>
      </c>
      <c r="K10925" s="13" t="str">
        <f>IF($E10925="", "",VLOOKUP($E10925,Sources!$A:$M, 9,FALSE))</f>
        <v/>
      </c>
      <c r="L10925" s="13" t="str">
        <f>IF($D10925="", "",VLOOKUP($D10925,Series!$A:$J,6,FALSE))</f>
        <v/>
      </c>
      <c r="M10925" s="13" t="str">
        <f>IF($D10925="", "",VLOOKUP($D10925,Series!$A:$J,7,FALSE))</f>
        <v/>
      </c>
      <c r="N10925" s="13" t="str">
        <f>IF($D10925="", "",VLOOKUP($D10925,Series!$A:$J,8,FALSE))</f>
        <v/>
      </c>
      <c r="O10925" s="13" t="str">
        <f>IF($D10925="", "",VLOOKUP($D10925,Series!$A:$J,9,FALSE))</f>
        <v/>
      </c>
      <c r="P10925" s="13" t="str">
        <f>IF($D10925="", "",VLOOKUP($D10925,Series!$A:$J,10,FALSE))</f>
        <v/>
      </c>
    </row>
    <row r="10926" spans="1:16" x14ac:dyDescent="0.25">
      <c r="A10926" s="13" t="str">
        <f>IF(C10926&gt;0,VLOOKUP(C10926,Indicators!G:H,2,0),"")</f>
        <v/>
      </c>
      <c r="E10926" s="13" t="str">
        <f>IF(D10926="","",VLOOKUP(D10926,Series!A:B,2,FALSE))</f>
        <v/>
      </c>
      <c r="F10926" s="13" t="str">
        <f>IF(D10926&gt;0,VLOOKUP(D10926,Series!A:D,4,0),"")</f>
        <v/>
      </c>
      <c r="G10926" s="13" t="str">
        <f>IF(E10926&gt;"",VLOOKUP(E10926,Sources!A:B,2,0),"")</f>
        <v/>
      </c>
      <c r="H10926" s="13" t="str">
        <f>IF($E10926="", "",VLOOKUP($E10926,Sources!$A:$M, 13,FALSE))</f>
        <v/>
      </c>
      <c r="I10926" s="13" t="str">
        <f>IF($E10926="", "",VLOOKUP($E10926,Sources!$A:$M, 5,FALSE))</f>
        <v/>
      </c>
      <c r="J10926" s="13" t="str">
        <f>IF($E10926="", "",VLOOKUP($E10926,Sources!$A:$M, 6,FALSE))</f>
        <v/>
      </c>
      <c r="K10926" s="13" t="str">
        <f>IF($E10926="", "",VLOOKUP($E10926,Sources!$A:$M, 9,FALSE))</f>
        <v/>
      </c>
      <c r="L10926" s="13" t="str">
        <f>IF($D10926="", "",VLOOKUP($D10926,Series!$A:$J,6,FALSE))</f>
        <v/>
      </c>
      <c r="M10926" s="13" t="str">
        <f>IF($D10926="", "",VLOOKUP($D10926,Series!$A:$J,7,FALSE))</f>
        <v/>
      </c>
      <c r="N10926" s="13" t="str">
        <f>IF($D10926="", "",VLOOKUP($D10926,Series!$A:$J,8,FALSE))</f>
        <v/>
      </c>
      <c r="O10926" s="13" t="str">
        <f>IF($D10926="", "",VLOOKUP($D10926,Series!$A:$J,9,FALSE))</f>
        <v/>
      </c>
      <c r="P10926" s="13" t="str">
        <f>IF($D10926="", "",VLOOKUP($D10926,Series!$A:$J,10,FALSE))</f>
        <v/>
      </c>
    </row>
    <row r="10927" spans="1:16" x14ac:dyDescent="0.25">
      <c r="A10927" s="13" t="str">
        <f>IF(C10927&gt;0,VLOOKUP(C10927,Indicators!G:H,2,0),"")</f>
        <v/>
      </c>
      <c r="E10927" s="13" t="str">
        <f>IF(D10927="","",VLOOKUP(D10927,Series!A:B,2,FALSE))</f>
        <v/>
      </c>
      <c r="F10927" s="13" t="str">
        <f>IF(D10927&gt;0,VLOOKUP(D10927,Series!A:D,4,0),"")</f>
        <v/>
      </c>
      <c r="G10927" s="13" t="str">
        <f>IF(E10927&gt;"",VLOOKUP(E10927,Sources!A:B,2,0),"")</f>
        <v/>
      </c>
      <c r="H10927" s="13" t="str">
        <f>IF($E10927="", "",VLOOKUP($E10927,Sources!$A:$M, 13,FALSE))</f>
        <v/>
      </c>
      <c r="I10927" s="13" t="str">
        <f>IF($E10927="", "",VLOOKUP($E10927,Sources!$A:$M, 5,FALSE))</f>
        <v/>
      </c>
      <c r="J10927" s="13" t="str">
        <f>IF($E10927="", "",VLOOKUP($E10927,Sources!$A:$M, 6,FALSE))</f>
        <v/>
      </c>
      <c r="K10927" s="13" t="str">
        <f>IF($E10927="", "",VLOOKUP($E10927,Sources!$A:$M, 9,FALSE))</f>
        <v/>
      </c>
      <c r="L10927" s="13" t="str">
        <f>IF($D10927="", "",VLOOKUP($D10927,Series!$A:$J,6,FALSE))</f>
        <v/>
      </c>
      <c r="M10927" s="13" t="str">
        <f>IF($D10927="", "",VLOOKUP($D10927,Series!$A:$J,7,FALSE))</f>
        <v/>
      </c>
      <c r="N10927" s="13" t="str">
        <f>IF($D10927="", "",VLOOKUP($D10927,Series!$A:$J,8,FALSE))</f>
        <v/>
      </c>
      <c r="O10927" s="13" t="str">
        <f>IF($D10927="", "",VLOOKUP($D10927,Series!$A:$J,9,FALSE))</f>
        <v/>
      </c>
      <c r="P10927" s="13" t="str">
        <f>IF($D10927="", "",VLOOKUP($D10927,Series!$A:$J,10,FALSE))</f>
        <v/>
      </c>
    </row>
    <row r="10928" spans="1:16" x14ac:dyDescent="0.25">
      <c r="A10928" s="13" t="str">
        <f>IF(C10928&gt;0,VLOOKUP(C10928,Indicators!G:H,2,0),"")</f>
        <v/>
      </c>
      <c r="E10928" s="13" t="str">
        <f>IF(D10928="","",VLOOKUP(D10928,Series!A:B,2,FALSE))</f>
        <v/>
      </c>
      <c r="F10928" s="13" t="str">
        <f>IF(D10928&gt;0,VLOOKUP(D10928,Series!A:D,4,0),"")</f>
        <v/>
      </c>
      <c r="G10928" s="13" t="str">
        <f>IF(E10928&gt;"",VLOOKUP(E10928,Sources!A:B,2,0),"")</f>
        <v/>
      </c>
      <c r="H10928" s="13" t="str">
        <f>IF($E10928="", "",VLOOKUP($E10928,Sources!$A:$M, 13,FALSE))</f>
        <v/>
      </c>
      <c r="I10928" s="13" t="str">
        <f>IF($E10928="", "",VLOOKUP($E10928,Sources!$A:$M, 5,FALSE))</f>
        <v/>
      </c>
      <c r="J10928" s="13" t="str">
        <f>IF($E10928="", "",VLOOKUP($E10928,Sources!$A:$M, 6,FALSE))</f>
        <v/>
      </c>
      <c r="K10928" s="13" t="str">
        <f>IF($E10928="", "",VLOOKUP($E10928,Sources!$A:$M, 9,FALSE))</f>
        <v/>
      </c>
      <c r="L10928" s="13" t="str">
        <f>IF($D10928="", "",VLOOKUP($D10928,Series!$A:$J,6,FALSE))</f>
        <v/>
      </c>
      <c r="M10928" s="13" t="str">
        <f>IF($D10928="", "",VLOOKUP($D10928,Series!$A:$J,7,FALSE))</f>
        <v/>
      </c>
      <c r="N10928" s="13" t="str">
        <f>IF($D10928="", "",VLOOKUP($D10928,Series!$A:$J,8,FALSE))</f>
        <v/>
      </c>
      <c r="O10928" s="13" t="str">
        <f>IF($D10928="", "",VLOOKUP($D10928,Series!$A:$J,9,FALSE))</f>
        <v/>
      </c>
      <c r="P10928" s="13" t="str">
        <f>IF($D10928="", "",VLOOKUP($D10928,Series!$A:$J,10,FALSE))</f>
        <v/>
      </c>
    </row>
    <row r="10929" spans="1:16" x14ac:dyDescent="0.25">
      <c r="A10929" s="13" t="str">
        <f>IF(C10929&gt;0,VLOOKUP(C10929,Indicators!G:H,2,0),"")</f>
        <v/>
      </c>
      <c r="E10929" s="13" t="str">
        <f>IF(D10929="","",VLOOKUP(D10929,Series!A:B,2,FALSE))</f>
        <v/>
      </c>
      <c r="F10929" s="13" t="str">
        <f>IF(D10929&gt;0,VLOOKUP(D10929,Series!A:D,4,0),"")</f>
        <v/>
      </c>
      <c r="G10929" s="13" t="str">
        <f>IF(E10929&gt;"",VLOOKUP(E10929,Sources!A:B,2,0),"")</f>
        <v/>
      </c>
      <c r="H10929" s="13" t="str">
        <f>IF($E10929="", "",VLOOKUP($E10929,Sources!$A:$M, 13,FALSE))</f>
        <v/>
      </c>
      <c r="I10929" s="13" t="str">
        <f>IF($E10929="", "",VLOOKUP($E10929,Sources!$A:$M, 5,FALSE))</f>
        <v/>
      </c>
      <c r="J10929" s="13" t="str">
        <f>IF($E10929="", "",VLOOKUP($E10929,Sources!$A:$M, 6,FALSE))</f>
        <v/>
      </c>
      <c r="K10929" s="13" t="str">
        <f>IF($E10929="", "",VLOOKUP($E10929,Sources!$A:$M, 9,FALSE))</f>
        <v/>
      </c>
      <c r="L10929" s="13" t="str">
        <f>IF($D10929="", "",VLOOKUP($D10929,Series!$A:$J,6,FALSE))</f>
        <v/>
      </c>
      <c r="M10929" s="13" t="str">
        <f>IF($D10929="", "",VLOOKUP($D10929,Series!$A:$J,7,FALSE))</f>
        <v/>
      </c>
      <c r="N10929" s="13" t="str">
        <f>IF($D10929="", "",VLOOKUP($D10929,Series!$A:$J,8,FALSE))</f>
        <v/>
      </c>
      <c r="O10929" s="13" t="str">
        <f>IF($D10929="", "",VLOOKUP($D10929,Series!$A:$J,9,FALSE))</f>
        <v/>
      </c>
      <c r="P10929" s="13" t="str">
        <f>IF($D10929="", "",VLOOKUP($D10929,Series!$A:$J,10,FALSE))</f>
        <v/>
      </c>
    </row>
    <row r="10930" spans="1:16" x14ac:dyDescent="0.25">
      <c r="A10930" s="13" t="str">
        <f>IF(C10930&gt;0,VLOOKUP(C10930,Indicators!G:H,2,0),"")</f>
        <v/>
      </c>
      <c r="E10930" s="13" t="str">
        <f>IF(D10930="","",VLOOKUP(D10930,Series!A:B,2,FALSE))</f>
        <v/>
      </c>
      <c r="F10930" s="13" t="str">
        <f>IF(D10930&gt;0,VLOOKUP(D10930,Series!A:D,4,0),"")</f>
        <v/>
      </c>
      <c r="G10930" s="13" t="str">
        <f>IF(E10930&gt;"",VLOOKUP(E10930,Sources!A:B,2,0),"")</f>
        <v/>
      </c>
      <c r="H10930" s="13" t="str">
        <f>IF($E10930="", "",VLOOKUP($E10930,Sources!$A:$M, 13,FALSE))</f>
        <v/>
      </c>
      <c r="I10930" s="13" t="str">
        <f>IF($E10930="", "",VLOOKUP($E10930,Sources!$A:$M, 5,FALSE))</f>
        <v/>
      </c>
      <c r="J10930" s="13" t="str">
        <f>IF($E10930="", "",VLOOKUP($E10930,Sources!$A:$M, 6,FALSE))</f>
        <v/>
      </c>
      <c r="K10930" s="13" t="str">
        <f>IF($E10930="", "",VLOOKUP($E10930,Sources!$A:$M, 9,FALSE))</f>
        <v/>
      </c>
      <c r="L10930" s="13" t="str">
        <f>IF($D10930="", "",VLOOKUP($D10930,Series!$A:$J,6,FALSE))</f>
        <v/>
      </c>
      <c r="M10930" s="13" t="str">
        <f>IF($D10930="", "",VLOOKUP($D10930,Series!$A:$J,7,FALSE))</f>
        <v/>
      </c>
      <c r="N10930" s="13" t="str">
        <f>IF($D10930="", "",VLOOKUP($D10930,Series!$A:$J,8,FALSE))</f>
        <v/>
      </c>
      <c r="O10930" s="13" t="str">
        <f>IF($D10930="", "",VLOOKUP($D10930,Series!$A:$J,9,FALSE))</f>
        <v/>
      </c>
      <c r="P10930" s="13" t="str">
        <f>IF($D10930="", "",VLOOKUP($D10930,Series!$A:$J,10,FALSE))</f>
        <v/>
      </c>
    </row>
    <row r="10931" spans="1:16" x14ac:dyDescent="0.25">
      <c r="A10931" s="13" t="str">
        <f>IF(C10931&gt;0,VLOOKUP(C10931,Indicators!G:H,2,0),"")</f>
        <v/>
      </c>
      <c r="E10931" s="13" t="str">
        <f>IF(D10931="","",VLOOKUP(D10931,Series!A:B,2,FALSE))</f>
        <v/>
      </c>
      <c r="F10931" s="13" t="str">
        <f>IF(D10931&gt;0,VLOOKUP(D10931,Series!A:D,4,0),"")</f>
        <v/>
      </c>
      <c r="G10931" s="13" t="str">
        <f>IF(E10931&gt;"",VLOOKUP(E10931,Sources!A:B,2,0),"")</f>
        <v/>
      </c>
      <c r="H10931" s="13" t="str">
        <f>IF($E10931="", "",VLOOKUP($E10931,Sources!$A:$M, 13,FALSE))</f>
        <v/>
      </c>
      <c r="I10931" s="13" t="str">
        <f>IF($E10931="", "",VLOOKUP($E10931,Sources!$A:$M, 5,FALSE))</f>
        <v/>
      </c>
      <c r="J10931" s="13" t="str">
        <f>IF($E10931="", "",VLOOKUP($E10931,Sources!$A:$M, 6,FALSE))</f>
        <v/>
      </c>
      <c r="K10931" s="13" t="str">
        <f>IF($E10931="", "",VLOOKUP($E10931,Sources!$A:$M, 9,FALSE))</f>
        <v/>
      </c>
      <c r="L10931" s="13" t="str">
        <f>IF($D10931="", "",VLOOKUP($D10931,Series!$A:$J,6,FALSE))</f>
        <v/>
      </c>
      <c r="M10931" s="13" t="str">
        <f>IF($D10931="", "",VLOOKUP($D10931,Series!$A:$J,7,FALSE))</f>
        <v/>
      </c>
      <c r="N10931" s="13" t="str">
        <f>IF($D10931="", "",VLOOKUP($D10931,Series!$A:$J,8,FALSE))</f>
        <v/>
      </c>
      <c r="O10931" s="13" t="str">
        <f>IF($D10931="", "",VLOOKUP($D10931,Series!$A:$J,9,FALSE))</f>
        <v/>
      </c>
      <c r="P10931" s="13" t="str">
        <f>IF($D10931="", "",VLOOKUP($D10931,Series!$A:$J,10,FALSE))</f>
        <v/>
      </c>
    </row>
    <row r="10932" spans="1:16" x14ac:dyDescent="0.25">
      <c r="A10932" s="13" t="str">
        <f>IF(C10932&gt;0,VLOOKUP(C10932,Indicators!G:H,2,0),"")</f>
        <v/>
      </c>
      <c r="E10932" s="13" t="str">
        <f>IF(D10932="","",VLOOKUP(D10932,Series!A:B,2,FALSE))</f>
        <v/>
      </c>
      <c r="F10932" s="13" t="str">
        <f>IF(D10932&gt;0,VLOOKUP(D10932,Series!A:D,4,0),"")</f>
        <v/>
      </c>
      <c r="G10932" s="13" t="str">
        <f>IF(E10932&gt;"",VLOOKUP(E10932,Sources!A:B,2,0),"")</f>
        <v/>
      </c>
      <c r="H10932" s="13" t="str">
        <f>IF($E10932="", "",VLOOKUP($E10932,Sources!$A:$M, 13,FALSE))</f>
        <v/>
      </c>
      <c r="I10932" s="13" t="str">
        <f>IF($E10932="", "",VLOOKUP($E10932,Sources!$A:$M, 5,FALSE))</f>
        <v/>
      </c>
      <c r="J10932" s="13" t="str">
        <f>IF($E10932="", "",VLOOKUP($E10932,Sources!$A:$M, 6,FALSE))</f>
        <v/>
      </c>
      <c r="K10932" s="13" t="str">
        <f>IF($E10932="", "",VLOOKUP($E10932,Sources!$A:$M, 9,FALSE))</f>
        <v/>
      </c>
      <c r="L10932" s="13" t="str">
        <f>IF($D10932="", "",VLOOKUP($D10932,Series!$A:$J,6,FALSE))</f>
        <v/>
      </c>
      <c r="M10932" s="13" t="str">
        <f>IF($D10932="", "",VLOOKUP($D10932,Series!$A:$J,7,FALSE))</f>
        <v/>
      </c>
      <c r="N10932" s="13" t="str">
        <f>IF($D10932="", "",VLOOKUP($D10932,Series!$A:$J,8,FALSE))</f>
        <v/>
      </c>
      <c r="O10932" s="13" t="str">
        <f>IF($D10932="", "",VLOOKUP($D10932,Series!$A:$J,9,FALSE))</f>
        <v/>
      </c>
      <c r="P10932" s="13" t="str">
        <f>IF($D10932="", "",VLOOKUP($D10932,Series!$A:$J,10,FALSE))</f>
        <v/>
      </c>
    </row>
    <row r="10933" spans="1:16" x14ac:dyDescent="0.25">
      <c r="A10933" s="13" t="str">
        <f>IF(C10933&gt;0,VLOOKUP(C10933,Indicators!G:H,2,0),"")</f>
        <v/>
      </c>
      <c r="E10933" s="13" t="str">
        <f>IF(D10933="","",VLOOKUP(D10933,Series!A:B,2,FALSE))</f>
        <v/>
      </c>
      <c r="F10933" s="13" t="str">
        <f>IF(D10933&gt;0,VLOOKUP(D10933,Series!A:D,4,0),"")</f>
        <v/>
      </c>
      <c r="G10933" s="13" t="str">
        <f>IF(E10933&gt;"",VLOOKUP(E10933,Sources!A:B,2,0),"")</f>
        <v/>
      </c>
      <c r="H10933" s="13" t="str">
        <f>IF($E10933="", "",VLOOKUP($E10933,Sources!$A:$M, 13,FALSE))</f>
        <v/>
      </c>
      <c r="I10933" s="13" t="str">
        <f>IF($E10933="", "",VLOOKUP($E10933,Sources!$A:$M, 5,FALSE))</f>
        <v/>
      </c>
      <c r="J10933" s="13" t="str">
        <f>IF($E10933="", "",VLOOKUP($E10933,Sources!$A:$M, 6,FALSE))</f>
        <v/>
      </c>
      <c r="K10933" s="13" t="str">
        <f>IF($E10933="", "",VLOOKUP($E10933,Sources!$A:$M, 9,FALSE))</f>
        <v/>
      </c>
      <c r="L10933" s="13" t="str">
        <f>IF($D10933="", "",VLOOKUP($D10933,Series!$A:$J,6,FALSE))</f>
        <v/>
      </c>
      <c r="M10933" s="13" t="str">
        <f>IF($D10933="", "",VLOOKUP($D10933,Series!$A:$J,7,FALSE))</f>
        <v/>
      </c>
      <c r="N10933" s="13" t="str">
        <f>IF($D10933="", "",VLOOKUP($D10933,Series!$A:$J,8,FALSE))</f>
        <v/>
      </c>
      <c r="O10933" s="13" t="str">
        <f>IF($D10933="", "",VLOOKUP($D10933,Series!$A:$J,9,FALSE))</f>
        <v/>
      </c>
      <c r="P10933" s="13" t="str">
        <f>IF($D10933="", "",VLOOKUP($D10933,Series!$A:$J,10,FALSE))</f>
        <v/>
      </c>
    </row>
    <row r="10934" spans="1:16" x14ac:dyDescent="0.25">
      <c r="A10934" s="13" t="str">
        <f>IF(C10934&gt;0,VLOOKUP(C10934,Indicators!G:H,2,0),"")</f>
        <v/>
      </c>
      <c r="E10934" s="13" t="str">
        <f>IF(D10934="","",VLOOKUP(D10934,Series!A:B,2,FALSE))</f>
        <v/>
      </c>
      <c r="F10934" s="13" t="str">
        <f>IF(D10934&gt;0,VLOOKUP(D10934,Series!A:D,4,0),"")</f>
        <v/>
      </c>
      <c r="G10934" s="13" t="str">
        <f>IF(E10934&gt;"",VLOOKUP(E10934,Sources!A:B,2,0),"")</f>
        <v/>
      </c>
      <c r="H10934" s="13" t="str">
        <f>IF($E10934="", "",VLOOKUP($E10934,Sources!$A:$M, 13,FALSE))</f>
        <v/>
      </c>
      <c r="I10934" s="13" t="str">
        <f>IF($E10934="", "",VLOOKUP($E10934,Sources!$A:$M, 5,FALSE))</f>
        <v/>
      </c>
      <c r="J10934" s="13" t="str">
        <f>IF($E10934="", "",VLOOKUP($E10934,Sources!$A:$M, 6,FALSE))</f>
        <v/>
      </c>
      <c r="K10934" s="13" t="str">
        <f>IF($E10934="", "",VLOOKUP($E10934,Sources!$A:$M, 9,FALSE))</f>
        <v/>
      </c>
      <c r="L10934" s="13" t="str">
        <f>IF($D10934="", "",VLOOKUP($D10934,Series!$A:$J,6,FALSE))</f>
        <v/>
      </c>
      <c r="M10934" s="13" t="str">
        <f>IF($D10934="", "",VLOOKUP($D10934,Series!$A:$J,7,FALSE))</f>
        <v/>
      </c>
      <c r="N10934" s="13" t="str">
        <f>IF($D10934="", "",VLOOKUP($D10934,Series!$A:$J,8,FALSE))</f>
        <v/>
      </c>
      <c r="O10934" s="13" t="str">
        <f>IF($D10934="", "",VLOOKUP($D10934,Series!$A:$J,9,FALSE))</f>
        <v/>
      </c>
      <c r="P10934" s="13" t="str">
        <f>IF($D10934="", "",VLOOKUP($D10934,Series!$A:$J,10,FALSE))</f>
        <v/>
      </c>
    </row>
    <row r="10935" spans="1:16" x14ac:dyDescent="0.25">
      <c r="A10935" s="13" t="str">
        <f>IF(C10935&gt;0,VLOOKUP(C10935,Indicators!G:H,2,0),"")</f>
        <v/>
      </c>
      <c r="E10935" s="13" t="str">
        <f>IF(D10935="","",VLOOKUP(D10935,Series!A:B,2,FALSE))</f>
        <v/>
      </c>
      <c r="F10935" s="13" t="str">
        <f>IF(D10935&gt;0,VLOOKUP(D10935,Series!A:D,4,0),"")</f>
        <v/>
      </c>
      <c r="G10935" s="13" t="str">
        <f>IF(E10935&gt;"",VLOOKUP(E10935,Sources!A:B,2,0),"")</f>
        <v/>
      </c>
      <c r="H10935" s="13" t="str">
        <f>IF($E10935="", "",VLOOKUP($E10935,Sources!$A:$M, 13,FALSE))</f>
        <v/>
      </c>
      <c r="I10935" s="13" t="str">
        <f>IF($E10935="", "",VLOOKUP($E10935,Sources!$A:$M, 5,FALSE))</f>
        <v/>
      </c>
      <c r="J10935" s="13" t="str">
        <f>IF($E10935="", "",VLOOKUP($E10935,Sources!$A:$M, 6,FALSE))</f>
        <v/>
      </c>
      <c r="K10935" s="13" t="str">
        <f>IF($E10935="", "",VLOOKUP($E10935,Sources!$A:$M, 9,FALSE))</f>
        <v/>
      </c>
      <c r="L10935" s="13" t="str">
        <f>IF($D10935="", "",VLOOKUP($D10935,Series!$A:$J,6,FALSE))</f>
        <v/>
      </c>
      <c r="M10935" s="13" t="str">
        <f>IF($D10935="", "",VLOOKUP($D10935,Series!$A:$J,7,FALSE))</f>
        <v/>
      </c>
      <c r="N10935" s="13" t="str">
        <f>IF($D10935="", "",VLOOKUP($D10935,Series!$A:$J,8,FALSE))</f>
        <v/>
      </c>
      <c r="O10935" s="13" t="str">
        <f>IF($D10935="", "",VLOOKUP($D10935,Series!$A:$J,9,FALSE))</f>
        <v/>
      </c>
      <c r="P10935" s="13" t="str">
        <f>IF($D10935="", "",VLOOKUP($D10935,Series!$A:$J,10,FALSE))</f>
        <v/>
      </c>
    </row>
    <row r="10936" spans="1:16" x14ac:dyDescent="0.25">
      <c r="A10936" s="13" t="str">
        <f>IF(C10936&gt;0,VLOOKUP(C10936,Indicators!G:H,2,0),"")</f>
        <v/>
      </c>
      <c r="E10936" s="13" t="str">
        <f>IF(D10936="","",VLOOKUP(D10936,Series!A:B,2,FALSE))</f>
        <v/>
      </c>
      <c r="F10936" s="13" t="str">
        <f>IF(D10936&gt;0,VLOOKUP(D10936,Series!A:D,4,0),"")</f>
        <v/>
      </c>
      <c r="G10936" s="13" t="str">
        <f>IF(E10936&gt;"",VLOOKUP(E10936,Sources!A:B,2,0),"")</f>
        <v/>
      </c>
      <c r="H10936" s="13" t="str">
        <f>IF($E10936="", "",VLOOKUP($E10936,Sources!$A:$M, 13,FALSE))</f>
        <v/>
      </c>
      <c r="I10936" s="13" t="str">
        <f>IF($E10936="", "",VLOOKUP($E10936,Sources!$A:$M, 5,FALSE))</f>
        <v/>
      </c>
      <c r="J10936" s="13" t="str">
        <f>IF($E10936="", "",VLOOKUP($E10936,Sources!$A:$M, 6,FALSE))</f>
        <v/>
      </c>
      <c r="K10936" s="13" t="str">
        <f>IF($E10936="", "",VLOOKUP($E10936,Sources!$A:$M, 9,FALSE))</f>
        <v/>
      </c>
      <c r="L10936" s="13" t="str">
        <f>IF($D10936="", "",VLOOKUP($D10936,Series!$A:$J,6,FALSE))</f>
        <v/>
      </c>
      <c r="M10936" s="13" t="str">
        <f>IF($D10936="", "",VLOOKUP($D10936,Series!$A:$J,7,FALSE))</f>
        <v/>
      </c>
      <c r="N10936" s="13" t="str">
        <f>IF($D10936="", "",VLOOKUP($D10936,Series!$A:$J,8,FALSE))</f>
        <v/>
      </c>
      <c r="O10936" s="13" t="str">
        <f>IF($D10936="", "",VLOOKUP($D10936,Series!$A:$J,9,FALSE))</f>
        <v/>
      </c>
      <c r="P10936" s="13" t="str">
        <f>IF($D10936="", "",VLOOKUP($D10936,Series!$A:$J,10,FALSE))</f>
        <v/>
      </c>
    </row>
    <row r="10937" spans="1:16" x14ac:dyDescent="0.25">
      <c r="A10937" s="13" t="str">
        <f>IF(C10937&gt;0,VLOOKUP(C10937,Indicators!G:H,2,0),"")</f>
        <v/>
      </c>
      <c r="E10937" s="13" t="str">
        <f>IF(D10937="","",VLOOKUP(D10937,Series!A:B,2,FALSE))</f>
        <v/>
      </c>
      <c r="F10937" s="13" t="str">
        <f>IF(D10937&gt;0,VLOOKUP(D10937,Series!A:D,4,0),"")</f>
        <v/>
      </c>
      <c r="G10937" s="13" t="str">
        <f>IF(E10937&gt;"",VLOOKUP(E10937,Sources!A:B,2,0),"")</f>
        <v/>
      </c>
      <c r="H10937" s="13" t="str">
        <f>IF($E10937="", "",VLOOKUP($E10937,Sources!$A:$M, 13,FALSE))</f>
        <v/>
      </c>
      <c r="I10937" s="13" t="str">
        <f>IF($E10937="", "",VLOOKUP($E10937,Sources!$A:$M, 5,FALSE))</f>
        <v/>
      </c>
      <c r="J10937" s="13" t="str">
        <f>IF($E10937="", "",VLOOKUP($E10937,Sources!$A:$M, 6,FALSE))</f>
        <v/>
      </c>
      <c r="K10937" s="13" t="str">
        <f>IF($E10937="", "",VLOOKUP($E10937,Sources!$A:$M, 9,FALSE))</f>
        <v/>
      </c>
      <c r="L10937" s="13" t="str">
        <f>IF($D10937="", "",VLOOKUP($D10937,Series!$A:$J,6,FALSE))</f>
        <v/>
      </c>
      <c r="M10937" s="13" t="str">
        <f>IF($D10937="", "",VLOOKUP($D10937,Series!$A:$J,7,FALSE))</f>
        <v/>
      </c>
      <c r="N10937" s="13" t="str">
        <f>IF($D10937="", "",VLOOKUP($D10937,Series!$A:$J,8,FALSE))</f>
        <v/>
      </c>
      <c r="O10937" s="13" t="str">
        <f>IF($D10937="", "",VLOOKUP($D10937,Series!$A:$J,9,FALSE))</f>
        <v/>
      </c>
      <c r="P10937" s="13" t="str">
        <f>IF($D10937="", "",VLOOKUP($D10937,Series!$A:$J,10,FALSE))</f>
        <v/>
      </c>
    </row>
    <row r="10938" spans="1:16" x14ac:dyDescent="0.25">
      <c r="A10938" s="13" t="str">
        <f>IF(C10938&gt;0,VLOOKUP(C10938,Indicators!G:H,2,0),"")</f>
        <v/>
      </c>
      <c r="E10938" s="13" t="str">
        <f>IF(D10938="","",VLOOKUP(D10938,Series!A:B,2,FALSE))</f>
        <v/>
      </c>
      <c r="F10938" s="13" t="str">
        <f>IF(D10938&gt;0,VLOOKUP(D10938,Series!A:D,4,0),"")</f>
        <v/>
      </c>
      <c r="G10938" s="13" t="str">
        <f>IF(E10938&gt;"",VLOOKUP(E10938,Sources!A:B,2,0),"")</f>
        <v/>
      </c>
      <c r="H10938" s="13" t="str">
        <f>IF($E10938="", "",VLOOKUP($E10938,Sources!$A:$M, 13,FALSE))</f>
        <v/>
      </c>
      <c r="I10938" s="13" t="str">
        <f>IF($E10938="", "",VLOOKUP($E10938,Sources!$A:$M, 5,FALSE))</f>
        <v/>
      </c>
      <c r="J10938" s="13" t="str">
        <f>IF($E10938="", "",VLOOKUP($E10938,Sources!$A:$M, 6,FALSE))</f>
        <v/>
      </c>
      <c r="K10938" s="13" t="str">
        <f>IF($E10938="", "",VLOOKUP($E10938,Sources!$A:$M, 9,FALSE))</f>
        <v/>
      </c>
      <c r="L10938" s="13" t="str">
        <f>IF($D10938="", "",VLOOKUP($D10938,Series!$A:$J,6,FALSE))</f>
        <v/>
      </c>
      <c r="M10938" s="13" t="str">
        <f>IF($D10938="", "",VLOOKUP($D10938,Series!$A:$J,7,FALSE))</f>
        <v/>
      </c>
      <c r="N10938" s="13" t="str">
        <f>IF($D10938="", "",VLOOKUP($D10938,Series!$A:$J,8,FALSE))</f>
        <v/>
      </c>
      <c r="O10938" s="13" t="str">
        <f>IF($D10938="", "",VLOOKUP($D10938,Series!$A:$J,9,FALSE))</f>
        <v/>
      </c>
      <c r="P10938" s="13" t="str">
        <f>IF($D10938="", "",VLOOKUP($D10938,Series!$A:$J,10,FALSE))</f>
        <v/>
      </c>
    </row>
    <row r="10939" spans="1:16" x14ac:dyDescent="0.25">
      <c r="A10939" s="13" t="str">
        <f>IF(C10939&gt;0,VLOOKUP(C10939,Indicators!G:H,2,0),"")</f>
        <v/>
      </c>
      <c r="E10939" s="13" t="str">
        <f>IF(D10939="","",VLOOKUP(D10939,Series!A:B,2,FALSE))</f>
        <v/>
      </c>
      <c r="F10939" s="13" t="str">
        <f>IF(D10939&gt;0,VLOOKUP(D10939,Series!A:D,4,0),"")</f>
        <v/>
      </c>
      <c r="G10939" s="13" t="str">
        <f>IF(E10939&gt;"",VLOOKUP(E10939,Sources!A:B,2,0),"")</f>
        <v/>
      </c>
      <c r="H10939" s="13" t="str">
        <f>IF($E10939="", "",VLOOKUP($E10939,Sources!$A:$M, 13,FALSE))</f>
        <v/>
      </c>
      <c r="I10939" s="13" t="str">
        <f>IF($E10939="", "",VLOOKUP($E10939,Sources!$A:$M, 5,FALSE))</f>
        <v/>
      </c>
      <c r="J10939" s="13" t="str">
        <f>IF($E10939="", "",VLOOKUP($E10939,Sources!$A:$M, 6,FALSE))</f>
        <v/>
      </c>
      <c r="K10939" s="13" t="str">
        <f>IF($E10939="", "",VLOOKUP($E10939,Sources!$A:$M, 9,FALSE))</f>
        <v/>
      </c>
      <c r="L10939" s="13" t="str">
        <f>IF($D10939="", "",VLOOKUP($D10939,Series!$A:$J,6,FALSE))</f>
        <v/>
      </c>
      <c r="M10939" s="13" t="str">
        <f>IF($D10939="", "",VLOOKUP($D10939,Series!$A:$J,7,FALSE))</f>
        <v/>
      </c>
      <c r="N10939" s="13" t="str">
        <f>IF($D10939="", "",VLOOKUP($D10939,Series!$A:$J,8,FALSE))</f>
        <v/>
      </c>
      <c r="O10939" s="13" t="str">
        <f>IF($D10939="", "",VLOOKUP($D10939,Series!$A:$J,9,FALSE))</f>
        <v/>
      </c>
      <c r="P10939" s="13" t="str">
        <f>IF($D10939="", "",VLOOKUP($D10939,Series!$A:$J,10,FALSE))</f>
        <v/>
      </c>
    </row>
    <row r="10940" spans="1:16" x14ac:dyDescent="0.25">
      <c r="A10940" s="13" t="str">
        <f>IF(C10940&gt;0,VLOOKUP(C10940,Indicators!G:H,2,0),"")</f>
        <v/>
      </c>
      <c r="E10940" s="13" t="str">
        <f>IF(D10940="","",VLOOKUP(D10940,Series!A:B,2,FALSE))</f>
        <v/>
      </c>
      <c r="F10940" s="13" t="str">
        <f>IF(D10940&gt;0,VLOOKUP(D10940,Series!A:D,4,0),"")</f>
        <v/>
      </c>
      <c r="G10940" s="13" t="str">
        <f>IF(E10940&gt;"",VLOOKUP(E10940,Sources!A:B,2,0),"")</f>
        <v/>
      </c>
      <c r="H10940" s="13" t="str">
        <f>IF($E10940="", "",VLOOKUP($E10940,Sources!$A:$M, 13,FALSE))</f>
        <v/>
      </c>
      <c r="I10940" s="13" t="str">
        <f>IF($E10940="", "",VLOOKUP($E10940,Sources!$A:$M, 5,FALSE))</f>
        <v/>
      </c>
      <c r="J10940" s="13" t="str">
        <f>IF($E10940="", "",VLOOKUP($E10940,Sources!$A:$M, 6,FALSE))</f>
        <v/>
      </c>
      <c r="K10940" s="13" t="str">
        <f>IF($E10940="", "",VLOOKUP($E10940,Sources!$A:$M, 9,FALSE))</f>
        <v/>
      </c>
      <c r="L10940" s="13" t="str">
        <f>IF($D10940="", "",VLOOKUP($D10940,Series!$A:$J,6,FALSE))</f>
        <v/>
      </c>
      <c r="M10940" s="13" t="str">
        <f>IF($D10940="", "",VLOOKUP($D10940,Series!$A:$J,7,FALSE))</f>
        <v/>
      </c>
      <c r="N10940" s="13" t="str">
        <f>IF($D10940="", "",VLOOKUP($D10940,Series!$A:$J,8,FALSE))</f>
        <v/>
      </c>
      <c r="O10940" s="13" t="str">
        <f>IF($D10940="", "",VLOOKUP($D10940,Series!$A:$J,9,FALSE))</f>
        <v/>
      </c>
      <c r="P10940" s="13" t="str">
        <f>IF($D10940="", "",VLOOKUP($D10940,Series!$A:$J,10,FALSE))</f>
        <v/>
      </c>
    </row>
    <row r="10941" spans="1:16" x14ac:dyDescent="0.25">
      <c r="A10941" s="13" t="str">
        <f>IF(C10941&gt;0,VLOOKUP(C10941,Indicators!G:H,2,0),"")</f>
        <v/>
      </c>
      <c r="E10941" s="13" t="str">
        <f>IF(D10941="","",VLOOKUP(D10941,Series!A:B,2,FALSE))</f>
        <v/>
      </c>
      <c r="F10941" s="13" t="str">
        <f>IF(D10941&gt;0,VLOOKUP(D10941,Series!A:D,4,0),"")</f>
        <v/>
      </c>
      <c r="G10941" s="13" t="str">
        <f>IF(E10941&gt;"",VLOOKUP(E10941,Sources!A:B,2,0),"")</f>
        <v/>
      </c>
      <c r="H10941" s="13" t="str">
        <f>IF($E10941="", "",VLOOKUP($E10941,Sources!$A:$M, 13,FALSE))</f>
        <v/>
      </c>
      <c r="I10941" s="13" t="str">
        <f>IF($E10941="", "",VLOOKUP($E10941,Sources!$A:$M, 5,FALSE))</f>
        <v/>
      </c>
      <c r="J10941" s="13" t="str">
        <f>IF($E10941="", "",VLOOKUP($E10941,Sources!$A:$M, 6,FALSE))</f>
        <v/>
      </c>
      <c r="K10941" s="13" t="str">
        <f>IF($E10941="", "",VLOOKUP($E10941,Sources!$A:$M, 9,FALSE))</f>
        <v/>
      </c>
      <c r="L10941" s="13" t="str">
        <f>IF($D10941="", "",VLOOKUP($D10941,Series!$A:$J,6,FALSE))</f>
        <v/>
      </c>
      <c r="M10941" s="13" t="str">
        <f>IF($D10941="", "",VLOOKUP($D10941,Series!$A:$J,7,FALSE))</f>
        <v/>
      </c>
      <c r="N10941" s="13" t="str">
        <f>IF($D10941="", "",VLOOKUP($D10941,Series!$A:$J,8,FALSE))</f>
        <v/>
      </c>
      <c r="O10941" s="13" t="str">
        <f>IF($D10941="", "",VLOOKUP($D10941,Series!$A:$J,9,FALSE))</f>
        <v/>
      </c>
      <c r="P10941" s="13" t="str">
        <f>IF($D10941="", "",VLOOKUP($D10941,Series!$A:$J,10,FALSE))</f>
        <v/>
      </c>
    </row>
    <row r="10942" spans="1:16" x14ac:dyDescent="0.25">
      <c r="A10942" s="13" t="str">
        <f>IF(C10942&gt;0,VLOOKUP(C10942,Indicators!G:H,2,0),"")</f>
        <v/>
      </c>
      <c r="E10942" s="13" t="str">
        <f>IF(D10942="","",VLOOKUP(D10942,Series!A:B,2,FALSE))</f>
        <v/>
      </c>
      <c r="F10942" s="13" t="str">
        <f>IF(D10942&gt;0,VLOOKUP(D10942,Series!A:D,4,0),"")</f>
        <v/>
      </c>
      <c r="G10942" s="13" t="str">
        <f>IF(E10942&gt;"",VLOOKUP(E10942,Sources!A:B,2,0),"")</f>
        <v/>
      </c>
      <c r="H10942" s="13" t="str">
        <f>IF($E10942="", "",VLOOKUP($E10942,Sources!$A:$M, 13,FALSE))</f>
        <v/>
      </c>
      <c r="I10942" s="13" t="str">
        <f>IF($E10942="", "",VLOOKUP($E10942,Sources!$A:$M, 5,FALSE))</f>
        <v/>
      </c>
      <c r="J10942" s="13" t="str">
        <f>IF($E10942="", "",VLOOKUP($E10942,Sources!$A:$M, 6,FALSE))</f>
        <v/>
      </c>
      <c r="K10942" s="13" t="str">
        <f>IF($E10942="", "",VLOOKUP($E10942,Sources!$A:$M, 9,FALSE))</f>
        <v/>
      </c>
      <c r="L10942" s="13" t="str">
        <f>IF($D10942="", "",VLOOKUP($D10942,Series!$A:$J,6,FALSE))</f>
        <v/>
      </c>
      <c r="M10942" s="13" t="str">
        <f>IF($D10942="", "",VLOOKUP($D10942,Series!$A:$J,7,FALSE))</f>
        <v/>
      </c>
      <c r="N10942" s="13" t="str">
        <f>IF($D10942="", "",VLOOKUP($D10942,Series!$A:$J,8,FALSE))</f>
        <v/>
      </c>
      <c r="O10942" s="13" t="str">
        <f>IF($D10942="", "",VLOOKUP($D10942,Series!$A:$J,9,FALSE))</f>
        <v/>
      </c>
      <c r="P10942" s="13" t="str">
        <f>IF($D10942="", "",VLOOKUP($D10942,Series!$A:$J,10,FALSE))</f>
        <v/>
      </c>
    </row>
    <row r="10943" spans="1:16" x14ac:dyDescent="0.25">
      <c r="A10943" s="13" t="str">
        <f>IF(C10943&gt;0,VLOOKUP(C10943,Indicators!G:H,2,0),"")</f>
        <v/>
      </c>
      <c r="E10943" s="13" t="str">
        <f>IF(D10943="","",VLOOKUP(D10943,Series!A:B,2,FALSE))</f>
        <v/>
      </c>
      <c r="F10943" s="13" t="str">
        <f>IF(D10943&gt;0,VLOOKUP(D10943,Series!A:D,4,0),"")</f>
        <v/>
      </c>
      <c r="G10943" s="13" t="str">
        <f>IF(E10943&gt;"",VLOOKUP(E10943,Sources!A:B,2,0),"")</f>
        <v/>
      </c>
      <c r="H10943" s="13" t="str">
        <f>IF($E10943="", "",VLOOKUP($E10943,Sources!$A:$M, 13,FALSE))</f>
        <v/>
      </c>
      <c r="I10943" s="13" t="str">
        <f>IF($E10943="", "",VLOOKUP($E10943,Sources!$A:$M, 5,FALSE))</f>
        <v/>
      </c>
      <c r="J10943" s="13" t="str">
        <f>IF($E10943="", "",VLOOKUP($E10943,Sources!$A:$M, 6,FALSE))</f>
        <v/>
      </c>
      <c r="K10943" s="13" t="str">
        <f>IF($E10943="", "",VLOOKUP($E10943,Sources!$A:$M, 9,FALSE))</f>
        <v/>
      </c>
      <c r="L10943" s="13" t="str">
        <f>IF($D10943="", "",VLOOKUP($D10943,Series!$A:$J,6,FALSE))</f>
        <v/>
      </c>
      <c r="M10943" s="13" t="str">
        <f>IF($D10943="", "",VLOOKUP($D10943,Series!$A:$J,7,FALSE))</f>
        <v/>
      </c>
      <c r="N10943" s="13" t="str">
        <f>IF($D10943="", "",VLOOKUP($D10943,Series!$A:$J,8,FALSE))</f>
        <v/>
      </c>
      <c r="O10943" s="13" t="str">
        <f>IF($D10943="", "",VLOOKUP($D10943,Series!$A:$J,9,FALSE))</f>
        <v/>
      </c>
      <c r="P10943" s="13" t="str">
        <f>IF($D10943="", "",VLOOKUP($D10943,Series!$A:$J,10,FALSE))</f>
        <v/>
      </c>
    </row>
    <row r="10944" spans="1:16" x14ac:dyDescent="0.25">
      <c r="A10944" s="13" t="str">
        <f>IF(C10944&gt;0,VLOOKUP(C10944,Indicators!G:H,2,0),"")</f>
        <v/>
      </c>
      <c r="E10944" s="13" t="str">
        <f>IF(D10944="","",VLOOKUP(D10944,Series!A:B,2,FALSE))</f>
        <v/>
      </c>
      <c r="F10944" s="13" t="str">
        <f>IF(D10944&gt;0,VLOOKUP(D10944,Series!A:D,4,0),"")</f>
        <v/>
      </c>
      <c r="G10944" s="13" t="str">
        <f>IF(E10944&gt;"",VLOOKUP(E10944,Sources!A:B,2,0),"")</f>
        <v/>
      </c>
      <c r="H10944" s="13" t="str">
        <f>IF($E10944="", "",VLOOKUP($E10944,Sources!$A:$M, 13,FALSE))</f>
        <v/>
      </c>
      <c r="I10944" s="13" t="str">
        <f>IF($E10944="", "",VLOOKUP($E10944,Sources!$A:$M, 5,FALSE))</f>
        <v/>
      </c>
      <c r="J10944" s="13" t="str">
        <f>IF($E10944="", "",VLOOKUP($E10944,Sources!$A:$M, 6,FALSE))</f>
        <v/>
      </c>
      <c r="K10944" s="13" t="str">
        <f>IF($E10944="", "",VLOOKUP($E10944,Sources!$A:$M, 9,FALSE))</f>
        <v/>
      </c>
      <c r="L10944" s="13" t="str">
        <f>IF($D10944="", "",VLOOKUP($D10944,Series!$A:$J,6,FALSE))</f>
        <v/>
      </c>
      <c r="M10944" s="13" t="str">
        <f>IF($D10944="", "",VLOOKUP($D10944,Series!$A:$J,7,FALSE))</f>
        <v/>
      </c>
      <c r="N10944" s="13" t="str">
        <f>IF($D10944="", "",VLOOKUP($D10944,Series!$A:$J,8,FALSE))</f>
        <v/>
      </c>
      <c r="O10944" s="13" t="str">
        <f>IF($D10944="", "",VLOOKUP($D10944,Series!$A:$J,9,FALSE))</f>
        <v/>
      </c>
      <c r="P10944" s="13" t="str">
        <f>IF($D10944="", "",VLOOKUP($D10944,Series!$A:$J,10,FALSE))</f>
        <v/>
      </c>
    </row>
    <row r="10945" spans="1:16" x14ac:dyDescent="0.25">
      <c r="A10945" s="13" t="str">
        <f>IF(C10945&gt;0,VLOOKUP(C10945,Indicators!G:H,2,0),"")</f>
        <v/>
      </c>
      <c r="E10945" s="13" t="str">
        <f>IF(D10945="","",VLOOKUP(D10945,Series!A:B,2,FALSE))</f>
        <v/>
      </c>
      <c r="F10945" s="13" t="str">
        <f>IF(D10945&gt;0,VLOOKUP(D10945,Series!A:D,4,0),"")</f>
        <v/>
      </c>
      <c r="G10945" s="13" t="str">
        <f>IF(E10945&gt;"",VLOOKUP(E10945,Sources!A:B,2,0),"")</f>
        <v/>
      </c>
      <c r="H10945" s="13" t="str">
        <f>IF($E10945="", "",VLOOKUP($E10945,Sources!$A:$M, 13,FALSE))</f>
        <v/>
      </c>
      <c r="I10945" s="13" t="str">
        <f>IF($E10945="", "",VLOOKUP($E10945,Sources!$A:$M, 5,FALSE))</f>
        <v/>
      </c>
      <c r="J10945" s="13" t="str">
        <f>IF($E10945="", "",VLOOKUP($E10945,Sources!$A:$M, 6,FALSE))</f>
        <v/>
      </c>
      <c r="K10945" s="13" t="str">
        <f>IF($E10945="", "",VLOOKUP($E10945,Sources!$A:$M, 9,FALSE))</f>
        <v/>
      </c>
      <c r="L10945" s="13" t="str">
        <f>IF($D10945="", "",VLOOKUP($D10945,Series!$A:$J,6,FALSE))</f>
        <v/>
      </c>
      <c r="M10945" s="13" t="str">
        <f>IF($D10945="", "",VLOOKUP($D10945,Series!$A:$J,7,FALSE))</f>
        <v/>
      </c>
      <c r="N10945" s="13" t="str">
        <f>IF($D10945="", "",VLOOKUP($D10945,Series!$A:$J,8,FALSE))</f>
        <v/>
      </c>
      <c r="O10945" s="13" t="str">
        <f>IF($D10945="", "",VLOOKUP($D10945,Series!$A:$J,9,FALSE))</f>
        <v/>
      </c>
      <c r="P10945" s="13" t="str">
        <f>IF($D10945="", "",VLOOKUP($D10945,Series!$A:$J,10,FALSE))</f>
        <v/>
      </c>
    </row>
    <row r="10946" spans="1:16" x14ac:dyDescent="0.25">
      <c r="A10946" s="13" t="str">
        <f>IF(C10946&gt;0,VLOOKUP(C10946,Indicators!G:H,2,0),"")</f>
        <v/>
      </c>
      <c r="E10946" s="13" t="str">
        <f>IF(D10946="","",VLOOKUP(D10946,Series!A:B,2,FALSE))</f>
        <v/>
      </c>
      <c r="F10946" s="13" t="str">
        <f>IF(D10946&gt;0,VLOOKUP(D10946,Series!A:D,4,0),"")</f>
        <v/>
      </c>
      <c r="G10946" s="13" t="str">
        <f>IF(E10946&gt;"",VLOOKUP(E10946,Sources!A:B,2,0),"")</f>
        <v/>
      </c>
      <c r="H10946" s="13" t="str">
        <f>IF($E10946="", "",VLOOKUP($E10946,Sources!$A:$M, 13,FALSE))</f>
        <v/>
      </c>
      <c r="I10946" s="13" t="str">
        <f>IF($E10946="", "",VLOOKUP($E10946,Sources!$A:$M, 5,FALSE))</f>
        <v/>
      </c>
      <c r="J10946" s="13" t="str">
        <f>IF($E10946="", "",VLOOKUP($E10946,Sources!$A:$M, 6,FALSE))</f>
        <v/>
      </c>
      <c r="K10946" s="13" t="str">
        <f>IF($E10946="", "",VLOOKUP($E10946,Sources!$A:$M, 9,FALSE))</f>
        <v/>
      </c>
      <c r="L10946" s="13" t="str">
        <f>IF($D10946="", "",VLOOKUP($D10946,Series!$A:$J,6,FALSE))</f>
        <v/>
      </c>
      <c r="M10946" s="13" t="str">
        <f>IF($D10946="", "",VLOOKUP($D10946,Series!$A:$J,7,FALSE))</f>
        <v/>
      </c>
      <c r="N10946" s="13" t="str">
        <f>IF($D10946="", "",VLOOKUP($D10946,Series!$A:$J,8,FALSE))</f>
        <v/>
      </c>
      <c r="O10946" s="13" t="str">
        <f>IF($D10946="", "",VLOOKUP($D10946,Series!$A:$J,9,FALSE))</f>
        <v/>
      </c>
      <c r="P10946" s="13" t="str">
        <f>IF($D10946="", "",VLOOKUP($D10946,Series!$A:$J,10,FALSE))</f>
        <v/>
      </c>
    </row>
    <row r="10947" spans="1:16" x14ac:dyDescent="0.25">
      <c r="A10947" s="13" t="str">
        <f>IF(C10947&gt;0,VLOOKUP(C10947,Indicators!G:H,2,0),"")</f>
        <v/>
      </c>
      <c r="E10947" s="13" t="str">
        <f>IF(D10947="","",VLOOKUP(D10947,Series!A:B,2,FALSE))</f>
        <v/>
      </c>
      <c r="F10947" s="13" t="str">
        <f>IF(D10947&gt;0,VLOOKUP(D10947,Series!A:D,4,0),"")</f>
        <v/>
      </c>
      <c r="G10947" s="13" t="str">
        <f>IF(E10947&gt;"",VLOOKUP(E10947,Sources!A:B,2,0),"")</f>
        <v/>
      </c>
      <c r="H10947" s="13" t="str">
        <f>IF($E10947="", "",VLOOKUP($E10947,Sources!$A:$M, 13,FALSE))</f>
        <v/>
      </c>
      <c r="I10947" s="13" t="str">
        <f>IF($E10947="", "",VLOOKUP($E10947,Sources!$A:$M, 5,FALSE))</f>
        <v/>
      </c>
      <c r="J10947" s="13" t="str">
        <f>IF($E10947="", "",VLOOKUP($E10947,Sources!$A:$M, 6,FALSE))</f>
        <v/>
      </c>
      <c r="K10947" s="13" t="str">
        <f>IF($E10947="", "",VLOOKUP($E10947,Sources!$A:$M, 9,FALSE))</f>
        <v/>
      </c>
      <c r="L10947" s="13" t="str">
        <f>IF($D10947="", "",VLOOKUP($D10947,Series!$A:$J,6,FALSE))</f>
        <v/>
      </c>
      <c r="M10947" s="13" t="str">
        <f>IF($D10947="", "",VLOOKUP($D10947,Series!$A:$J,7,FALSE))</f>
        <v/>
      </c>
      <c r="N10947" s="13" t="str">
        <f>IF($D10947="", "",VLOOKUP($D10947,Series!$A:$J,8,FALSE))</f>
        <v/>
      </c>
      <c r="O10947" s="13" t="str">
        <f>IF($D10947="", "",VLOOKUP($D10947,Series!$A:$J,9,FALSE))</f>
        <v/>
      </c>
      <c r="P10947" s="13" t="str">
        <f>IF($D10947="", "",VLOOKUP($D10947,Series!$A:$J,10,FALSE))</f>
        <v/>
      </c>
    </row>
    <row r="10948" spans="1:16" x14ac:dyDescent="0.25">
      <c r="A10948" s="13" t="str">
        <f>IF(C10948&gt;0,VLOOKUP(C10948,Indicators!G:H,2,0),"")</f>
        <v/>
      </c>
      <c r="E10948" s="13" t="str">
        <f>IF(D10948="","",VLOOKUP(D10948,Series!A:B,2,FALSE))</f>
        <v/>
      </c>
      <c r="F10948" s="13" t="str">
        <f>IF(D10948&gt;0,VLOOKUP(D10948,Series!A:D,4,0),"")</f>
        <v/>
      </c>
      <c r="G10948" s="13" t="str">
        <f>IF(E10948&gt;"",VLOOKUP(E10948,Sources!A:B,2,0),"")</f>
        <v/>
      </c>
      <c r="H10948" s="13" t="str">
        <f>IF($E10948="", "",VLOOKUP($E10948,Sources!$A:$M, 13,FALSE))</f>
        <v/>
      </c>
      <c r="I10948" s="13" t="str">
        <f>IF($E10948="", "",VLOOKUP($E10948,Sources!$A:$M, 5,FALSE))</f>
        <v/>
      </c>
      <c r="J10948" s="13" t="str">
        <f>IF($E10948="", "",VLOOKUP($E10948,Sources!$A:$M, 6,FALSE))</f>
        <v/>
      </c>
      <c r="K10948" s="13" t="str">
        <f>IF($E10948="", "",VLOOKUP($E10948,Sources!$A:$M, 9,FALSE))</f>
        <v/>
      </c>
      <c r="L10948" s="13" t="str">
        <f>IF($D10948="", "",VLOOKUP($D10948,Series!$A:$J,6,FALSE))</f>
        <v/>
      </c>
      <c r="M10948" s="13" t="str">
        <f>IF($D10948="", "",VLOOKUP($D10948,Series!$A:$J,7,FALSE))</f>
        <v/>
      </c>
      <c r="N10948" s="13" t="str">
        <f>IF($D10948="", "",VLOOKUP($D10948,Series!$A:$J,8,FALSE))</f>
        <v/>
      </c>
      <c r="O10948" s="13" t="str">
        <f>IF($D10948="", "",VLOOKUP($D10948,Series!$A:$J,9,FALSE))</f>
        <v/>
      </c>
      <c r="P10948" s="13" t="str">
        <f>IF($D10948="", "",VLOOKUP($D10948,Series!$A:$J,10,FALSE))</f>
        <v/>
      </c>
    </row>
    <row r="10949" spans="1:16" x14ac:dyDescent="0.25">
      <c r="A10949" s="13" t="str">
        <f>IF(C10949&gt;0,VLOOKUP(C10949,Indicators!G:H,2,0),"")</f>
        <v/>
      </c>
      <c r="E10949" s="13" t="str">
        <f>IF(D10949="","",VLOOKUP(D10949,Series!A:B,2,FALSE))</f>
        <v/>
      </c>
      <c r="F10949" s="13" t="str">
        <f>IF(D10949&gt;0,VLOOKUP(D10949,Series!A:D,4,0),"")</f>
        <v/>
      </c>
      <c r="G10949" s="13" t="str">
        <f>IF(E10949&gt;"",VLOOKUP(E10949,Sources!A:B,2,0),"")</f>
        <v/>
      </c>
      <c r="H10949" s="13" t="str">
        <f>IF($E10949="", "",VLOOKUP($E10949,Sources!$A:$M, 13,FALSE))</f>
        <v/>
      </c>
      <c r="I10949" s="13" t="str">
        <f>IF($E10949="", "",VLOOKUP($E10949,Sources!$A:$M, 5,FALSE))</f>
        <v/>
      </c>
      <c r="J10949" s="13" t="str">
        <f>IF($E10949="", "",VLOOKUP($E10949,Sources!$A:$M, 6,FALSE))</f>
        <v/>
      </c>
      <c r="K10949" s="13" t="str">
        <f>IF($E10949="", "",VLOOKUP($E10949,Sources!$A:$M, 9,FALSE))</f>
        <v/>
      </c>
      <c r="L10949" s="13" t="str">
        <f>IF($D10949="", "",VLOOKUP($D10949,Series!$A:$J,6,FALSE))</f>
        <v/>
      </c>
      <c r="M10949" s="13" t="str">
        <f>IF($D10949="", "",VLOOKUP($D10949,Series!$A:$J,7,FALSE))</f>
        <v/>
      </c>
      <c r="N10949" s="13" t="str">
        <f>IF($D10949="", "",VLOOKUP($D10949,Series!$A:$J,8,FALSE))</f>
        <v/>
      </c>
      <c r="O10949" s="13" t="str">
        <f>IF($D10949="", "",VLOOKUP($D10949,Series!$A:$J,9,FALSE))</f>
        <v/>
      </c>
      <c r="P10949" s="13" t="str">
        <f>IF($D10949="", "",VLOOKUP($D10949,Series!$A:$J,10,FALSE))</f>
        <v/>
      </c>
    </row>
    <row r="10950" spans="1:16" x14ac:dyDescent="0.25">
      <c r="A10950" s="13" t="str">
        <f>IF(C10950&gt;0,VLOOKUP(C10950,Indicators!G:H,2,0),"")</f>
        <v/>
      </c>
      <c r="E10950" s="13" t="str">
        <f>IF(D10950="","",VLOOKUP(D10950,Series!A:B,2,FALSE))</f>
        <v/>
      </c>
      <c r="F10950" s="13" t="str">
        <f>IF(D10950&gt;0,VLOOKUP(D10950,Series!A:D,4,0),"")</f>
        <v/>
      </c>
      <c r="G10950" s="13" t="str">
        <f>IF(E10950&gt;"",VLOOKUP(E10950,Sources!A:B,2,0),"")</f>
        <v/>
      </c>
      <c r="H10950" s="13" t="str">
        <f>IF($E10950="", "",VLOOKUP($E10950,Sources!$A:$M, 13,FALSE))</f>
        <v/>
      </c>
      <c r="I10950" s="13" t="str">
        <f>IF($E10950="", "",VLOOKUP($E10950,Sources!$A:$M, 5,FALSE))</f>
        <v/>
      </c>
      <c r="J10950" s="13" t="str">
        <f>IF($E10950="", "",VLOOKUP($E10950,Sources!$A:$M, 6,FALSE))</f>
        <v/>
      </c>
      <c r="K10950" s="13" t="str">
        <f>IF($E10950="", "",VLOOKUP($E10950,Sources!$A:$M, 9,FALSE))</f>
        <v/>
      </c>
      <c r="L10950" s="13" t="str">
        <f>IF($D10950="", "",VLOOKUP($D10950,Series!$A:$J,6,FALSE))</f>
        <v/>
      </c>
      <c r="M10950" s="13" t="str">
        <f>IF($D10950="", "",VLOOKUP($D10950,Series!$A:$J,7,FALSE))</f>
        <v/>
      </c>
      <c r="N10950" s="13" t="str">
        <f>IF($D10950="", "",VLOOKUP($D10950,Series!$A:$J,8,FALSE))</f>
        <v/>
      </c>
      <c r="O10950" s="13" t="str">
        <f>IF($D10950="", "",VLOOKUP($D10950,Series!$A:$J,9,FALSE))</f>
        <v/>
      </c>
      <c r="P10950" s="13" t="str">
        <f>IF($D10950="", "",VLOOKUP($D10950,Series!$A:$J,10,FALSE))</f>
        <v/>
      </c>
    </row>
    <row r="10951" spans="1:16" x14ac:dyDescent="0.25">
      <c r="A10951" s="13" t="str">
        <f>IF(C10951&gt;0,VLOOKUP(C10951,Indicators!G:H,2,0),"")</f>
        <v/>
      </c>
      <c r="E10951" s="13" t="str">
        <f>IF(D10951="","",VLOOKUP(D10951,Series!A:B,2,FALSE))</f>
        <v/>
      </c>
      <c r="F10951" s="13" t="str">
        <f>IF(D10951&gt;0,VLOOKUP(D10951,Series!A:D,4,0),"")</f>
        <v/>
      </c>
      <c r="G10951" s="13" t="str">
        <f>IF(E10951&gt;"",VLOOKUP(E10951,Sources!A:B,2,0),"")</f>
        <v/>
      </c>
      <c r="H10951" s="13" t="str">
        <f>IF($E10951="", "",VLOOKUP($E10951,Sources!$A:$M, 13,FALSE))</f>
        <v/>
      </c>
      <c r="I10951" s="13" t="str">
        <f>IF($E10951="", "",VLOOKUP($E10951,Sources!$A:$M, 5,FALSE))</f>
        <v/>
      </c>
      <c r="J10951" s="13" t="str">
        <f>IF($E10951="", "",VLOOKUP($E10951,Sources!$A:$M, 6,FALSE))</f>
        <v/>
      </c>
      <c r="K10951" s="13" t="str">
        <f>IF($E10951="", "",VLOOKUP($E10951,Sources!$A:$M, 9,FALSE))</f>
        <v/>
      </c>
      <c r="L10951" s="13" t="str">
        <f>IF($D10951="", "",VLOOKUP($D10951,Series!$A:$J,6,FALSE))</f>
        <v/>
      </c>
      <c r="M10951" s="13" t="str">
        <f>IF($D10951="", "",VLOOKUP($D10951,Series!$A:$J,7,FALSE))</f>
        <v/>
      </c>
      <c r="N10951" s="13" t="str">
        <f>IF($D10951="", "",VLOOKUP($D10951,Series!$A:$J,8,FALSE))</f>
        <v/>
      </c>
      <c r="O10951" s="13" t="str">
        <f>IF($D10951="", "",VLOOKUP($D10951,Series!$A:$J,9,FALSE))</f>
        <v/>
      </c>
      <c r="P10951" s="13" t="str">
        <f>IF($D10951="", "",VLOOKUP($D10951,Series!$A:$J,10,FALSE))</f>
        <v/>
      </c>
    </row>
    <row r="10952" spans="1:16" x14ac:dyDescent="0.25">
      <c r="A10952" s="13" t="str">
        <f>IF(C10952&gt;0,VLOOKUP(C10952,Indicators!G:H,2,0),"")</f>
        <v/>
      </c>
      <c r="E10952" s="13" t="str">
        <f>IF(D10952="","",VLOOKUP(D10952,Series!A:B,2,FALSE))</f>
        <v/>
      </c>
      <c r="F10952" s="13" t="str">
        <f>IF(D10952&gt;0,VLOOKUP(D10952,Series!A:D,4,0),"")</f>
        <v/>
      </c>
      <c r="G10952" s="13" t="str">
        <f>IF(E10952&gt;"",VLOOKUP(E10952,Sources!A:B,2,0),"")</f>
        <v/>
      </c>
      <c r="H10952" s="13" t="str">
        <f>IF($E10952="", "",VLOOKUP($E10952,Sources!$A:$M, 13,FALSE))</f>
        <v/>
      </c>
      <c r="I10952" s="13" t="str">
        <f>IF($E10952="", "",VLOOKUP($E10952,Sources!$A:$M, 5,FALSE))</f>
        <v/>
      </c>
      <c r="J10952" s="13" t="str">
        <f>IF($E10952="", "",VLOOKUP($E10952,Sources!$A:$M, 6,FALSE))</f>
        <v/>
      </c>
      <c r="K10952" s="13" t="str">
        <f>IF($E10952="", "",VLOOKUP($E10952,Sources!$A:$M, 9,FALSE))</f>
        <v/>
      </c>
      <c r="L10952" s="13" t="str">
        <f>IF($D10952="", "",VLOOKUP($D10952,Series!$A:$J,6,FALSE))</f>
        <v/>
      </c>
      <c r="M10952" s="13" t="str">
        <f>IF($D10952="", "",VLOOKUP($D10952,Series!$A:$J,7,FALSE))</f>
        <v/>
      </c>
      <c r="N10952" s="13" t="str">
        <f>IF($D10952="", "",VLOOKUP($D10952,Series!$A:$J,8,FALSE))</f>
        <v/>
      </c>
      <c r="O10952" s="13" t="str">
        <f>IF($D10952="", "",VLOOKUP($D10952,Series!$A:$J,9,FALSE))</f>
        <v/>
      </c>
      <c r="P10952" s="13" t="str">
        <f>IF($D10952="", "",VLOOKUP($D10952,Series!$A:$J,10,FALSE))</f>
        <v/>
      </c>
    </row>
    <row r="10953" spans="1:16" x14ac:dyDescent="0.25">
      <c r="A10953" s="13" t="str">
        <f>IF(C10953&gt;0,VLOOKUP(C10953,Indicators!G:H,2,0),"")</f>
        <v/>
      </c>
      <c r="E10953" s="13" t="str">
        <f>IF(D10953="","",VLOOKUP(D10953,Series!A:B,2,FALSE))</f>
        <v/>
      </c>
      <c r="F10953" s="13" t="str">
        <f>IF(D10953&gt;0,VLOOKUP(D10953,Series!A:D,4,0),"")</f>
        <v/>
      </c>
      <c r="G10953" s="13" t="str">
        <f>IF(E10953&gt;"",VLOOKUP(E10953,Sources!A:B,2,0),"")</f>
        <v/>
      </c>
      <c r="H10953" s="13" t="str">
        <f>IF($E10953="", "",VLOOKUP($E10953,Sources!$A:$M, 13,FALSE))</f>
        <v/>
      </c>
      <c r="I10953" s="13" t="str">
        <f>IF($E10953="", "",VLOOKUP($E10953,Sources!$A:$M, 5,FALSE))</f>
        <v/>
      </c>
      <c r="J10953" s="13" t="str">
        <f>IF($E10953="", "",VLOOKUP($E10953,Sources!$A:$M, 6,FALSE))</f>
        <v/>
      </c>
      <c r="K10953" s="13" t="str">
        <f>IF($E10953="", "",VLOOKUP($E10953,Sources!$A:$M, 9,FALSE))</f>
        <v/>
      </c>
      <c r="L10953" s="13" t="str">
        <f>IF($D10953="", "",VLOOKUP($D10953,Series!$A:$J,6,FALSE))</f>
        <v/>
      </c>
      <c r="M10953" s="13" t="str">
        <f>IF($D10953="", "",VLOOKUP($D10953,Series!$A:$J,7,FALSE))</f>
        <v/>
      </c>
      <c r="N10953" s="13" t="str">
        <f>IF($D10953="", "",VLOOKUP($D10953,Series!$A:$J,8,FALSE))</f>
        <v/>
      </c>
      <c r="O10953" s="13" t="str">
        <f>IF($D10953="", "",VLOOKUP($D10953,Series!$A:$J,9,FALSE))</f>
        <v/>
      </c>
      <c r="P10953" s="13" t="str">
        <f>IF($D10953="", "",VLOOKUP($D10953,Series!$A:$J,10,FALSE))</f>
        <v/>
      </c>
    </row>
    <row r="10954" spans="1:16" x14ac:dyDescent="0.25">
      <c r="A10954" s="13" t="str">
        <f>IF(C10954&gt;0,VLOOKUP(C10954,Indicators!G:H,2,0),"")</f>
        <v/>
      </c>
      <c r="E10954" s="13" t="str">
        <f>IF(D10954="","",VLOOKUP(D10954,Series!A:B,2,FALSE))</f>
        <v/>
      </c>
      <c r="F10954" s="13" t="str">
        <f>IF(D10954&gt;0,VLOOKUP(D10954,Series!A:D,4,0),"")</f>
        <v/>
      </c>
      <c r="G10954" s="13" t="str">
        <f>IF(E10954&gt;"",VLOOKUP(E10954,Sources!A:B,2,0),"")</f>
        <v/>
      </c>
      <c r="H10954" s="13" t="str">
        <f>IF($E10954="", "",VLOOKUP($E10954,Sources!$A:$M, 13,FALSE))</f>
        <v/>
      </c>
      <c r="I10954" s="13" t="str">
        <f>IF($E10954="", "",VLOOKUP($E10954,Sources!$A:$M, 5,FALSE))</f>
        <v/>
      </c>
      <c r="J10954" s="13" t="str">
        <f>IF($E10954="", "",VLOOKUP($E10954,Sources!$A:$M, 6,FALSE))</f>
        <v/>
      </c>
      <c r="K10954" s="13" t="str">
        <f>IF($E10954="", "",VLOOKUP($E10954,Sources!$A:$M, 9,FALSE))</f>
        <v/>
      </c>
      <c r="L10954" s="13" t="str">
        <f>IF($D10954="", "",VLOOKUP($D10954,Series!$A:$J,6,FALSE))</f>
        <v/>
      </c>
      <c r="M10954" s="13" t="str">
        <f>IF($D10954="", "",VLOOKUP($D10954,Series!$A:$J,7,FALSE))</f>
        <v/>
      </c>
      <c r="N10954" s="13" t="str">
        <f>IF($D10954="", "",VLOOKUP($D10954,Series!$A:$J,8,FALSE))</f>
        <v/>
      </c>
      <c r="O10954" s="13" t="str">
        <f>IF($D10954="", "",VLOOKUP($D10954,Series!$A:$J,9,FALSE))</f>
        <v/>
      </c>
      <c r="P10954" s="13" t="str">
        <f>IF($D10954="", "",VLOOKUP($D10954,Series!$A:$J,10,FALSE))</f>
        <v/>
      </c>
    </row>
    <row r="10955" spans="1:16" x14ac:dyDescent="0.25">
      <c r="A10955" s="13" t="str">
        <f>IF(C10955&gt;0,VLOOKUP(C10955,Indicators!G:H,2,0),"")</f>
        <v/>
      </c>
      <c r="E10955" s="13" t="str">
        <f>IF(D10955="","",VLOOKUP(D10955,Series!A:B,2,FALSE))</f>
        <v/>
      </c>
      <c r="F10955" s="13" t="str">
        <f>IF(D10955&gt;0,VLOOKUP(D10955,Series!A:D,4,0),"")</f>
        <v/>
      </c>
      <c r="G10955" s="13" t="str">
        <f>IF(E10955&gt;"",VLOOKUP(E10955,Sources!A:B,2,0),"")</f>
        <v/>
      </c>
      <c r="H10955" s="13" t="str">
        <f>IF($E10955="", "",VLOOKUP($E10955,Sources!$A:$M, 13,FALSE))</f>
        <v/>
      </c>
      <c r="I10955" s="13" t="str">
        <f>IF($E10955="", "",VLOOKUP($E10955,Sources!$A:$M, 5,FALSE))</f>
        <v/>
      </c>
      <c r="J10955" s="13" t="str">
        <f>IF($E10955="", "",VLOOKUP($E10955,Sources!$A:$M, 6,FALSE))</f>
        <v/>
      </c>
      <c r="K10955" s="13" t="str">
        <f>IF($E10955="", "",VLOOKUP($E10955,Sources!$A:$M, 9,FALSE))</f>
        <v/>
      </c>
      <c r="L10955" s="13" t="str">
        <f>IF($D10955="", "",VLOOKUP($D10955,Series!$A:$J,6,FALSE))</f>
        <v/>
      </c>
      <c r="M10955" s="13" t="str">
        <f>IF($D10955="", "",VLOOKUP($D10955,Series!$A:$J,7,FALSE))</f>
        <v/>
      </c>
      <c r="N10955" s="13" t="str">
        <f>IF($D10955="", "",VLOOKUP($D10955,Series!$A:$J,8,FALSE))</f>
        <v/>
      </c>
      <c r="O10955" s="13" t="str">
        <f>IF($D10955="", "",VLOOKUP($D10955,Series!$A:$J,9,FALSE))</f>
        <v/>
      </c>
      <c r="P10955" s="13" t="str">
        <f>IF($D10955="", "",VLOOKUP($D10955,Series!$A:$J,10,FALSE))</f>
        <v/>
      </c>
    </row>
    <row r="10956" spans="1:16" x14ac:dyDescent="0.25">
      <c r="A10956" s="13" t="str">
        <f>IF(C10956&gt;0,VLOOKUP(C10956,Indicators!G:H,2,0),"")</f>
        <v/>
      </c>
      <c r="E10956" s="13" t="str">
        <f>IF(D10956="","",VLOOKUP(D10956,Series!A:B,2,FALSE))</f>
        <v/>
      </c>
      <c r="F10956" s="13" t="str">
        <f>IF(D10956&gt;0,VLOOKUP(D10956,Series!A:D,4,0),"")</f>
        <v/>
      </c>
      <c r="G10956" s="13" t="str">
        <f>IF(E10956&gt;"",VLOOKUP(E10956,Sources!A:B,2,0),"")</f>
        <v/>
      </c>
      <c r="H10956" s="13" t="str">
        <f>IF($E10956="", "",VLOOKUP($E10956,Sources!$A:$M, 13,FALSE))</f>
        <v/>
      </c>
      <c r="I10956" s="13" t="str">
        <f>IF($E10956="", "",VLOOKUP($E10956,Sources!$A:$M, 5,FALSE))</f>
        <v/>
      </c>
      <c r="J10956" s="13" t="str">
        <f>IF($E10956="", "",VLOOKUP($E10956,Sources!$A:$M, 6,FALSE))</f>
        <v/>
      </c>
      <c r="K10956" s="13" t="str">
        <f>IF($E10956="", "",VLOOKUP($E10956,Sources!$A:$M, 9,FALSE))</f>
        <v/>
      </c>
      <c r="L10956" s="13" t="str">
        <f>IF($D10956="", "",VLOOKUP($D10956,Series!$A:$J,6,FALSE))</f>
        <v/>
      </c>
      <c r="M10956" s="13" t="str">
        <f>IF($D10956="", "",VLOOKUP($D10956,Series!$A:$J,7,FALSE))</f>
        <v/>
      </c>
      <c r="N10956" s="13" t="str">
        <f>IF($D10956="", "",VLOOKUP($D10956,Series!$A:$J,8,FALSE))</f>
        <v/>
      </c>
      <c r="O10956" s="13" t="str">
        <f>IF($D10956="", "",VLOOKUP($D10956,Series!$A:$J,9,FALSE))</f>
        <v/>
      </c>
      <c r="P10956" s="13" t="str">
        <f>IF($D10956="", "",VLOOKUP($D10956,Series!$A:$J,10,FALSE))</f>
        <v/>
      </c>
    </row>
    <row r="10957" spans="1:16" x14ac:dyDescent="0.25">
      <c r="A10957" s="13" t="str">
        <f>IF(C10957&gt;0,VLOOKUP(C10957,Indicators!G:H,2,0),"")</f>
        <v/>
      </c>
      <c r="E10957" s="13" t="str">
        <f>IF(D10957="","",VLOOKUP(D10957,Series!A:B,2,FALSE))</f>
        <v/>
      </c>
      <c r="F10957" s="13" t="str">
        <f>IF(D10957&gt;0,VLOOKUP(D10957,Series!A:D,4,0),"")</f>
        <v/>
      </c>
      <c r="G10957" s="13" t="str">
        <f>IF(E10957&gt;"",VLOOKUP(E10957,Sources!A:B,2,0),"")</f>
        <v/>
      </c>
      <c r="H10957" s="13" t="str">
        <f>IF($E10957="", "",VLOOKUP($E10957,Sources!$A:$M, 13,FALSE))</f>
        <v/>
      </c>
      <c r="I10957" s="13" t="str">
        <f>IF($E10957="", "",VLOOKUP($E10957,Sources!$A:$M, 5,FALSE))</f>
        <v/>
      </c>
      <c r="J10957" s="13" t="str">
        <f>IF($E10957="", "",VLOOKUP($E10957,Sources!$A:$M, 6,FALSE))</f>
        <v/>
      </c>
      <c r="K10957" s="13" t="str">
        <f>IF($E10957="", "",VLOOKUP($E10957,Sources!$A:$M, 9,FALSE))</f>
        <v/>
      </c>
      <c r="L10957" s="13" t="str">
        <f>IF($D10957="", "",VLOOKUP($D10957,Series!$A:$J,6,FALSE))</f>
        <v/>
      </c>
      <c r="M10957" s="13" t="str">
        <f>IF($D10957="", "",VLOOKUP($D10957,Series!$A:$J,7,FALSE))</f>
        <v/>
      </c>
      <c r="N10957" s="13" t="str">
        <f>IF($D10957="", "",VLOOKUP($D10957,Series!$A:$J,8,FALSE))</f>
        <v/>
      </c>
      <c r="O10957" s="13" t="str">
        <f>IF($D10957="", "",VLOOKUP($D10957,Series!$A:$J,9,FALSE))</f>
        <v/>
      </c>
      <c r="P10957" s="13" t="str">
        <f>IF($D10957="", "",VLOOKUP($D10957,Series!$A:$J,10,FALSE))</f>
        <v/>
      </c>
    </row>
    <row r="10958" spans="1:16" x14ac:dyDescent="0.25">
      <c r="A10958" s="13" t="str">
        <f>IF(C10958&gt;0,VLOOKUP(C10958,Indicators!G:H,2,0),"")</f>
        <v/>
      </c>
      <c r="E10958" s="13" t="str">
        <f>IF(D10958="","",VLOOKUP(D10958,Series!A:B,2,FALSE))</f>
        <v/>
      </c>
      <c r="F10958" s="13" t="str">
        <f>IF(D10958&gt;0,VLOOKUP(D10958,Series!A:D,4,0),"")</f>
        <v/>
      </c>
      <c r="G10958" s="13" t="str">
        <f>IF(E10958&gt;"",VLOOKUP(E10958,Sources!A:B,2,0),"")</f>
        <v/>
      </c>
      <c r="H10958" s="13" t="str">
        <f>IF($E10958="", "",VLOOKUP($E10958,Sources!$A:$M, 13,FALSE))</f>
        <v/>
      </c>
      <c r="I10958" s="13" t="str">
        <f>IF($E10958="", "",VLOOKUP($E10958,Sources!$A:$M, 5,FALSE))</f>
        <v/>
      </c>
      <c r="J10958" s="13" t="str">
        <f>IF($E10958="", "",VLOOKUP($E10958,Sources!$A:$M, 6,FALSE))</f>
        <v/>
      </c>
      <c r="K10958" s="13" t="str">
        <f>IF($E10958="", "",VLOOKUP($E10958,Sources!$A:$M, 9,FALSE))</f>
        <v/>
      </c>
      <c r="L10958" s="13" t="str">
        <f>IF($D10958="", "",VLOOKUP($D10958,Series!$A:$J,6,FALSE))</f>
        <v/>
      </c>
      <c r="M10958" s="13" t="str">
        <f>IF($D10958="", "",VLOOKUP($D10958,Series!$A:$J,7,FALSE))</f>
        <v/>
      </c>
      <c r="N10958" s="13" t="str">
        <f>IF($D10958="", "",VLOOKUP($D10958,Series!$A:$J,8,FALSE))</f>
        <v/>
      </c>
      <c r="O10958" s="13" t="str">
        <f>IF($D10958="", "",VLOOKUP($D10958,Series!$A:$J,9,FALSE))</f>
        <v/>
      </c>
      <c r="P10958" s="13" t="str">
        <f>IF($D10958="", "",VLOOKUP($D10958,Series!$A:$J,10,FALSE))</f>
        <v/>
      </c>
    </row>
    <row r="10959" spans="1:16" x14ac:dyDescent="0.25">
      <c r="A10959" s="13" t="str">
        <f>IF(C10959&gt;0,VLOOKUP(C10959,Indicators!G:H,2,0),"")</f>
        <v/>
      </c>
      <c r="E10959" s="13" t="str">
        <f>IF(D10959="","",VLOOKUP(D10959,Series!A:B,2,FALSE))</f>
        <v/>
      </c>
      <c r="F10959" s="13" t="str">
        <f>IF(D10959&gt;0,VLOOKUP(D10959,Series!A:D,4,0),"")</f>
        <v/>
      </c>
      <c r="G10959" s="13" t="str">
        <f>IF(E10959&gt;"",VLOOKUP(E10959,Sources!A:B,2,0),"")</f>
        <v/>
      </c>
      <c r="H10959" s="13" t="str">
        <f>IF($E10959="", "",VLOOKUP($E10959,Sources!$A:$M, 13,FALSE))</f>
        <v/>
      </c>
      <c r="I10959" s="13" t="str">
        <f>IF($E10959="", "",VLOOKUP($E10959,Sources!$A:$M, 5,FALSE))</f>
        <v/>
      </c>
      <c r="J10959" s="13" t="str">
        <f>IF($E10959="", "",VLOOKUP($E10959,Sources!$A:$M, 6,FALSE))</f>
        <v/>
      </c>
      <c r="K10959" s="13" t="str">
        <f>IF($E10959="", "",VLOOKUP($E10959,Sources!$A:$M, 9,FALSE))</f>
        <v/>
      </c>
      <c r="L10959" s="13" t="str">
        <f>IF($D10959="", "",VLOOKUP($D10959,Series!$A:$J,6,FALSE))</f>
        <v/>
      </c>
      <c r="M10959" s="13" t="str">
        <f>IF($D10959="", "",VLOOKUP($D10959,Series!$A:$J,7,FALSE))</f>
        <v/>
      </c>
      <c r="N10959" s="13" t="str">
        <f>IF($D10959="", "",VLOOKUP($D10959,Series!$A:$J,8,FALSE))</f>
        <v/>
      </c>
      <c r="O10959" s="13" t="str">
        <f>IF($D10959="", "",VLOOKUP($D10959,Series!$A:$J,9,FALSE))</f>
        <v/>
      </c>
      <c r="P10959" s="13" t="str">
        <f>IF($D10959="", "",VLOOKUP($D10959,Series!$A:$J,10,FALSE))</f>
        <v/>
      </c>
    </row>
    <row r="10960" spans="1:16" x14ac:dyDescent="0.25">
      <c r="A10960" s="13" t="str">
        <f>IF(C10960&gt;0,VLOOKUP(C10960,Indicators!G:H,2,0),"")</f>
        <v/>
      </c>
      <c r="E10960" s="13" t="str">
        <f>IF(D10960="","",VLOOKUP(D10960,Series!A:B,2,FALSE))</f>
        <v/>
      </c>
      <c r="F10960" s="13" t="str">
        <f>IF(D10960&gt;0,VLOOKUP(D10960,Series!A:D,4,0),"")</f>
        <v/>
      </c>
      <c r="G10960" s="13" t="str">
        <f>IF(E10960&gt;"",VLOOKUP(E10960,Sources!A:B,2,0),"")</f>
        <v/>
      </c>
      <c r="H10960" s="13" t="str">
        <f>IF($E10960="", "",VLOOKUP($E10960,Sources!$A:$M, 13,FALSE))</f>
        <v/>
      </c>
      <c r="I10960" s="13" t="str">
        <f>IF($E10960="", "",VLOOKUP($E10960,Sources!$A:$M, 5,FALSE))</f>
        <v/>
      </c>
      <c r="J10960" s="13" t="str">
        <f>IF($E10960="", "",VLOOKUP($E10960,Sources!$A:$M, 6,FALSE))</f>
        <v/>
      </c>
      <c r="K10960" s="13" t="str">
        <f>IF($E10960="", "",VLOOKUP($E10960,Sources!$A:$M, 9,FALSE))</f>
        <v/>
      </c>
      <c r="L10960" s="13" t="str">
        <f>IF($D10960="", "",VLOOKUP($D10960,Series!$A:$J,6,FALSE))</f>
        <v/>
      </c>
      <c r="M10960" s="13" t="str">
        <f>IF($D10960="", "",VLOOKUP($D10960,Series!$A:$J,7,FALSE))</f>
        <v/>
      </c>
      <c r="N10960" s="13" t="str">
        <f>IF($D10960="", "",VLOOKUP($D10960,Series!$A:$J,8,FALSE))</f>
        <v/>
      </c>
      <c r="O10960" s="13" t="str">
        <f>IF($D10960="", "",VLOOKUP($D10960,Series!$A:$J,9,FALSE))</f>
        <v/>
      </c>
      <c r="P10960" s="13" t="str">
        <f>IF($D10960="", "",VLOOKUP($D10960,Series!$A:$J,10,FALSE))</f>
        <v/>
      </c>
    </row>
    <row r="10961" spans="1:16" x14ac:dyDescent="0.25">
      <c r="A10961" s="13" t="str">
        <f>IF(C10961&gt;0,VLOOKUP(C10961,Indicators!G:H,2,0),"")</f>
        <v/>
      </c>
      <c r="E10961" s="13" t="str">
        <f>IF(D10961="","",VLOOKUP(D10961,Series!A:B,2,FALSE))</f>
        <v/>
      </c>
      <c r="F10961" s="13" t="str">
        <f>IF(D10961&gt;0,VLOOKUP(D10961,Series!A:D,4,0),"")</f>
        <v/>
      </c>
      <c r="G10961" s="13" t="str">
        <f>IF(E10961&gt;"",VLOOKUP(E10961,Sources!A:B,2,0),"")</f>
        <v/>
      </c>
      <c r="H10961" s="13" t="str">
        <f>IF($E10961="", "",VLOOKUP($E10961,Sources!$A:$M, 13,FALSE))</f>
        <v/>
      </c>
      <c r="I10961" s="13" t="str">
        <f>IF($E10961="", "",VLOOKUP($E10961,Sources!$A:$M, 5,FALSE))</f>
        <v/>
      </c>
      <c r="J10961" s="13" t="str">
        <f>IF($E10961="", "",VLOOKUP($E10961,Sources!$A:$M, 6,FALSE))</f>
        <v/>
      </c>
      <c r="K10961" s="13" t="str">
        <f>IF($E10961="", "",VLOOKUP($E10961,Sources!$A:$M, 9,FALSE))</f>
        <v/>
      </c>
      <c r="L10961" s="13" t="str">
        <f>IF($D10961="", "",VLOOKUP($D10961,Series!$A:$J,6,FALSE))</f>
        <v/>
      </c>
      <c r="M10961" s="13" t="str">
        <f>IF($D10961="", "",VLOOKUP($D10961,Series!$A:$J,7,FALSE))</f>
        <v/>
      </c>
      <c r="N10961" s="13" t="str">
        <f>IF($D10961="", "",VLOOKUP($D10961,Series!$A:$J,8,FALSE))</f>
        <v/>
      </c>
      <c r="O10961" s="13" t="str">
        <f>IF($D10961="", "",VLOOKUP($D10961,Series!$A:$J,9,FALSE))</f>
        <v/>
      </c>
      <c r="P10961" s="13" t="str">
        <f>IF($D10961="", "",VLOOKUP($D10961,Series!$A:$J,10,FALSE))</f>
        <v/>
      </c>
    </row>
    <row r="10962" spans="1:16" x14ac:dyDescent="0.25">
      <c r="A10962" s="13" t="str">
        <f>IF(C10962&gt;0,VLOOKUP(C10962,Indicators!G:H,2,0),"")</f>
        <v/>
      </c>
      <c r="E10962" s="13" t="str">
        <f>IF(D10962="","",VLOOKUP(D10962,Series!A:B,2,FALSE))</f>
        <v/>
      </c>
      <c r="F10962" s="13" t="str">
        <f>IF(D10962&gt;0,VLOOKUP(D10962,Series!A:D,4,0),"")</f>
        <v/>
      </c>
      <c r="G10962" s="13" t="str">
        <f>IF(E10962&gt;"",VLOOKUP(E10962,Sources!A:B,2,0),"")</f>
        <v/>
      </c>
      <c r="H10962" s="13" t="str">
        <f>IF($E10962="", "",VLOOKUP($E10962,Sources!$A:$M, 13,FALSE))</f>
        <v/>
      </c>
      <c r="I10962" s="13" t="str">
        <f>IF($E10962="", "",VLOOKUP($E10962,Sources!$A:$M, 5,FALSE))</f>
        <v/>
      </c>
      <c r="J10962" s="13" t="str">
        <f>IF($E10962="", "",VLOOKUP($E10962,Sources!$A:$M, 6,FALSE))</f>
        <v/>
      </c>
      <c r="K10962" s="13" t="str">
        <f>IF($E10962="", "",VLOOKUP($E10962,Sources!$A:$M, 9,FALSE))</f>
        <v/>
      </c>
      <c r="L10962" s="13" t="str">
        <f>IF($D10962="", "",VLOOKUP($D10962,Series!$A:$J,6,FALSE))</f>
        <v/>
      </c>
      <c r="M10962" s="13" t="str">
        <f>IF($D10962="", "",VLOOKUP($D10962,Series!$A:$J,7,FALSE))</f>
        <v/>
      </c>
      <c r="N10962" s="13" t="str">
        <f>IF($D10962="", "",VLOOKUP($D10962,Series!$A:$J,8,FALSE))</f>
        <v/>
      </c>
      <c r="O10962" s="13" t="str">
        <f>IF($D10962="", "",VLOOKUP($D10962,Series!$A:$J,9,FALSE))</f>
        <v/>
      </c>
      <c r="P10962" s="13" t="str">
        <f>IF($D10962="", "",VLOOKUP($D10962,Series!$A:$J,10,FALSE))</f>
        <v/>
      </c>
    </row>
    <row r="10963" spans="1:16" x14ac:dyDescent="0.25">
      <c r="A10963" s="13" t="str">
        <f>IF(C10963&gt;0,VLOOKUP(C10963,Indicators!G:H,2,0),"")</f>
        <v/>
      </c>
      <c r="E10963" s="13" t="str">
        <f>IF(D10963="","",VLOOKUP(D10963,Series!A:B,2,FALSE))</f>
        <v/>
      </c>
      <c r="F10963" s="13" t="str">
        <f>IF(D10963&gt;0,VLOOKUP(D10963,Series!A:D,4,0),"")</f>
        <v/>
      </c>
      <c r="G10963" s="13" t="str">
        <f>IF(E10963&gt;"",VLOOKUP(E10963,Sources!A:B,2,0),"")</f>
        <v/>
      </c>
      <c r="H10963" s="13" t="str">
        <f>IF($E10963="", "",VLOOKUP($E10963,Sources!$A:$M, 13,FALSE))</f>
        <v/>
      </c>
      <c r="I10963" s="13" t="str">
        <f>IF($E10963="", "",VLOOKUP($E10963,Sources!$A:$M, 5,FALSE))</f>
        <v/>
      </c>
      <c r="J10963" s="13" t="str">
        <f>IF($E10963="", "",VLOOKUP($E10963,Sources!$A:$M, 6,FALSE))</f>
        <v/>
      </c>
      <c r="K10963" s="13" t="str">
        <f>IF($E10963="", "",VLOOKUP($E10963,Sources!$A:$M, 9,FALSE))</f>
        <v/>
      </c>
      <c r="L10963" s="13" t="str">
        <f>IF($D10963="", "",VLOOKUP($D10963,Series!$A:$J,6,FALSE))</f>
        <v/>
      </c>
      <c r="M10963" s="13" t="str">
        <f>IF($D10963="", "",VLOOKUP($D10963,Series!$A:$J,7,FALSE))</f>
        <v/>
      </c>
      <c r="N10963" s="13" t="str">
        <f>IF($D10963="", "",VLOOKUP($D10963,Series!$A:$J,8,FALSE))</f>
        <v/>
      </c>
      <c r="O10963" s="13" t="str">
        <f>IF($D10963="", "",VLOOKUP($D10963,Series!$A:$J,9,FALSE))</f>
        <v/>
      </c>
      <c r="P10963" s="13" t="str">
        <f>IF($D10963="", "",VLOOKUP($D10963,Series!$A:$J,10,FALSE))</f>
        <v/>
      </c>
    </row>
    <row r="10964" spans="1:16" x14ac:dyDescent="0.25">
      <c r="A10964" s="13" t="str">
        <f>IF(C10964&gt;0,VLOOKUP(C10964,Indicators!G:H,2,0),"")</f>
        <v/>
      </c>
      <c r="E10964" s="13" t="str">
        <f>IF(D10964="","",VLOOKUP(D10964,Series!A:B,2,FALSE))</f>
        <v/>
      </c>
      <c r="F10964" s="13" t="str">
        <f>IF(D10964&gt;0,VLOOKUP(D10964,Series!A:D,4,0),"")</f>
        <v/>
      </c>
      <c r="G10964" s="13" t="str">
        <f>IF(E10964&gt;"",VLOOKUP(E10964,Sources!A:B,2,0),"")</f>
        <v/>
      </c>
      <c r="H10964" s="13" t="str">
        <f>IF($E10964="", "",VLOOKUP($E10964,Sources!$A:$M, 13,FALSE))</f>
        <v/>
      </c>
      <c r="I10964" s="13" t="str">
        <f>IF($E10964="", "",VLOOKUP($E10964,Sources!$A:$M, 5,FALSE))</f>
        <v/>
      </c>
      <c r="J10964" s="13" t="str">
        <f>IF($E10964="", "",VLOOKUP($E10964,Sources!$A:$M, 6,FALSE))</f>
        <v/>
      </c>
      <c r="K10964" s="13" t="str">
        <f>IF($E10964="", "",VLOOKUP($E10964,Sources!$A:$M, 9,FALSE))</f>
        <v/>
      </c>
      <c r="L10964" s="13" t="str">
        <f>IF($D10964="", "",VLOOKUP($D10964,Series!$A:$J,6,FALSE))</f>
        <v/>
      </c>
      <c r="M10964" s="13" t="str">
        <f>IF($D10964="", "",VLOOKUP($D10964,Series!$A:$J,7,FALSE))</f>
        <v/>
      </c>
      <c r="N10964" s="13" t="str">
        <f>IF($D10964="", "",VLOOKUP($D10964,Series!$A:$J,8,FALSE))</f>
        <v/>
      </c>
      <c r="O10964" s="13" t="str">
        <f>IF($D10964="", "",VLOOKUP($D10964,Series!$A:$J,9,FALSE))</f>
        <v/>
      </c>
      <c r="P10964" s="13" t="str">
        <f>IF($D10964="", "",VLOOKUP($D10964,Series!$A:$J,10,FALSE))</f>
        <v/>
      </c>
    </row>
    <row r="10965" spans="1:16" x14ac:dyDescent="0.25">
      <c r="A10965" s="13" t="str">
        <f>IF(C10965&gt;0,VLOOKUP(C10965,Indicators!G:H,2,0),"")</f>
        <v/>
      </c>
      <c r="E10965" s="13" t="str">
        <f>IF(D10965="","",VLOOKUP(D10965,Series!A:B,2,FALSE))</f>
        <v/>
      </c>
      <c r="F10965" s="13" t="str">
        <f>IF(D10965&gt;0,VLOOKUP(D10965,Series!A:D,4,0),"")</f>
        <v/>
      </c>
      <c r="G10965" s="13" t="str">
        <f>IF(E10965&gt;"",VLOOKUP(E10965,Sources!A:B,2,0),"")</f>
        <v/>
      </c>
      <c r="H10965" s="13" t="str">
        <f>IF($E10965="", "",VLOOKUP($E10965,Sources!$A:$M, 13,FALSE))</f>
        <v/>
      </c>
      <c r="I10965" s="13" t="str">
        <f>IF($E10965="", "",VLOOKUP($E10965,Sources!$A:$M, 5,FALSE))</f>
        <v/>
      </c>
      <c r="J10965" s="13" t="str">
        <f>IF($E10965="", "",VLOOKUP($E10965,Sources!$A:$M, 6,FALSE))</f>
        <v/>
      </c>
      <c r="K10965" s="13" t="str">
        <f>IF($E10965="", "",VLOOKUP($E10965,Sources!$A:$M, 9,FALSE))</f>
        <v/>
      </c>
      <c r="L10965" s="13" t="str">
        <f>IF($D10965="", "",VLOOKUP($D10965,Series!$A:$J,6,FALSE))</f>
        <v/>
      </c>
      <c r="M10965" s="13" t="str">
        <f>IF($D10965="", "",VLOOKUP($D10965,Series!$A:$J,7,FALSE))</f>
        <v/>
      </c>
      <c r="N10965" s="13" t="str">
        <f>IF($D10965="", "",VLOOKUP($D10965,Series!$A:$J,8,FALSE))</f>
        <v/>
      </c>
      <c r="O10965" s="13" t="str">
        <f>IF($D10965="", "",VLOOKUP($D10965,Series!$A:$J,9,FALSE))</f>
        <v/>
      </c>
      <c r="P10965" s="13" t="str">
        <f>IF($D10965="", "",VLOOKUP($D10965,Series!$A:$J,10,FALSE))</f>
        <v/>
      </c>
    </row>
    <row r="10966" spans="1:16" x14ac:dyDescent="0.25">
      <c r="A10966" s="13" t="str">
        <f>IF(C10966&gt;0,VLOOKUP(C10966,Indicators!G:H,2,0),"")</f>
        <v/>
      </c>
      <c r="E10966" s="13" t="str">
        <f>IF(D10966="","",VLOOKUP(D10966,Series!A:B,2,FALSE))</f>
        <v/>
      </c>
      <c r="F10966" s="13" t="str">
        <f>IF(D10966&gt;0,VLOOKUP(D10966,Series!A:D,4,0),"")</f>
        <v/>
      </c>
      <c r="G10966" s="13" t="str">
        <f>IF(E10966&gt;"",VLOOKUP(E10966,Sources!A:B,2,0),"")</f>
        <v/>
      </c>
      <c r="H10966" s="13" t="str">
        <f>IF($E10966="", "",VLOOKUP($E10966,Sources!$A:$M, 13,FALSE))</f>
        <v/>
      </c>
      <c r="I10966" s="13" t="str">
        <f>IF($E10966="", "",VLOOKUP($E10966,Sources!$A:$M, 5,FALSE))</f>
        <v/>
      </c>
      <c r="J10966" s="13" t="str">
        <f>IF($E10966="", "",VLOOKUP($E10966,Sources!$A:$M, 6,FALSE))</f>
        <v/>
      </c>
      <c r="K10966" s="13" t="str">
        <f>IF($E10966="", "",VLOOKUP($E10966,Sources!$A:$M, 9,FALSE))</f>
        <v/>
      </c>
      <c r="L10966" s="13" t="str">
        <f>IF($D10966="", "",VLOOKUP($D10966,Series!$A:$J,6,FALSE))</f>
        <v/>
      </c>
      <c r="M10966" s="13" t="str">
        <f>IF($D10966="", "",VLOOKUP($D10966,Series!$A:$J,7,FALSE))</f>
        <v/>
      </c>
      <c r="N10966" s="13" t="str">
        <f>IF($D10966="", "",VLOOKUP($D10966,Series!$A:$J,8,FALSE))</f>
        <v/>
      </c>
      <c r="O10966" s="13" t="str">
        <f>IF($D10966="", "",VLOOKUP($D10966,Series!$A:$J,9,FALSE))</f>
        <v/>
      </c>
      <c r="P10966" s="13" t="str">
        <f>IF($D10966="", "",VLOOKUP($D10966,Series!$A:$J,10,FALSE))</f>
        <v/>
      </c>
    </row>
    <row r="10967" spans="1:16" x14ac:dyDescent="0.25">
      <c r="A10967" s="13" t="str">
        <f>IF(C10967&gt;0,VLOOKUP(C10967,Indicators!G:H,2,0),"")</f>
        <v/>
      </c>
      <c r="E10967" s="13" t="str">
        <f>IF(D10967="","",VLOOKUP(D10967,Series!A:B,2,FALSE))</f>
        <v/>
      </c>
      <c r="F10967" s="13" t="str">
        <f>IF(D10967&gt;0,VLOOKUP(D10967,Series!A:D,4,0),"")</f>
        <v/>
      </c>
      <c r="G10967" s="13" t="str">
        <f>IF(E10967&gt;"",VLOOKUP(E10967,Sources!A:B,2,0),"")</f>
        <v/>
      </c>
      <c r="H10967" s="13" t="str">
        <f>IF($E10967="", "",VLOOKUP($E10967,Sources!$A:$M, 13,FALSE))</f>
        <v/>
      </c>
      <c r="I10967" s="13" t="str">
        <f>IF($E10967="", "",VLOOKUP($E10967,Sources!$A:$M, 5,FALSE))</f>
        <v/>
      </c>
      <c r="J10967" s="13" t="str">
        <f>IF($E10967="", "",VLOOKUP($E10967,Sources!$A:$M, 6,FALSE))</f>
        <v/>
      </c>
      <c r="K10967" s="13" t="str">
        <f>IF($E10967="", "",VLOOKUP($E10967,Sources!$A:$M, 9,FALSE))</f>
        <v/>
      </c>
      <c r="L10967" s="13" t="str">
        <f>IF($D10967="", "",VLOOKUP($D10967,Series!$A:$J,6,FALSE))</f>
        <v/>
      </c>
      <c r="M10967" s="13" t="str">
        <f>IF($D10967="", "",VLOOKUP($D10967,Series!$A:$J,7,FALSE))</f>
        <v/>
      </c>
      <c r="N10967" s="13" t="str">
        <f>IF($D10967="", "",VLOOKUP($D10967,Series!$A:$J,8,FALSE))</f>
        <v/>
      </c>
      <c r="O10967" s="13" t="str">
        <f>IF($D10967="", "",VLOOKUP($D10967,Series!$A:$J,9,FALSE))</f>
        <v/>
      </c>
      <c r="P10967" s="13" t="str">
        <f>IF($D10967="", "",VLOOKUP($D10967,Series!$A:$J,10,FALSE))</f>
        <v/>
      </c>
    </row>
    <row r="10968" spans="1:16" x14ac:dyDescent="0.25">
      <c r="A10968" s="13" t="str">
        <f>IF(C10968&gt;0,VLOOKUP(C10968,Indicators!G:H,2,0),"")</f>
        <v/>
      </c>
      <c r="E10968" s="13" t="str">
        <f>IF(D10968="","",VLOOKUP(D10968,Series!A:B,2,FALSE))</f>
        <v/>
      </c>
      <c r="F10968" s="13" t="str">
        <f>IF(D10968&gt;0,VLOOKUP(D10968,Series!A:D,4,0),"")</f>
        <v/>
      </c>
      <c r="G10968" s="13" t="str">
        <f>IF(E10968&gt;"",VLOOKUP(E10968,Sources!A:B,2,0),"")</f>
        <v/>
      </c>
      <c r="H10968" s="13" t="str">
        <f>IF($E10968="", "",VLOOKUP($E10968,Sources!$A:$M, 13,FALSE))</f>
        <v/>
      </c>
      <c r="I10968" s="13" t="str">
        <f>IF($E10968="", "",VLOOKUP($E10968,Sources!$A:$M, 5,FALSE))</f>
        <v/>
      </c>
      <c r="J10968" s="13" t="str">
        <f>IF($E10968="", "",VLOOKUP($E10968,Sources!$A:$M, 6,FALSE))</f>
        <v/>
      </c>
      <c r="K10968" s="13" t="str">
        <f>IF($E10968="", "",VLOOKUP($E10968,Sources!$A:$M, 9,FALSE))</f>
        <v/>
      </c>
      <c r="L10968" s="13" t="str">
        <f>IF($D10968="", "",VLOOKUP($D10968,Series!$A:$J,6,FALSE))</f>
        <v/>
      </c>
      <c r="M10968" s="13" t="str">
        <f>IF($D10968="", "",VLOOKUP($D10968,Series!$A:$J,7,FALSE))</f>
        <v/>
      </c>
      <c r="N10968" s="13" t="str">
        <f>IF($D10968="", "",VLOOKUP($D10968,Series!$A:$J,8,FALSE))</f>
        <v/>
      </c>
      <c r="O10968" s="13" t="str">
        <f>IF($D10968="", "",VLOOKUP($D10968,Series!$A:$J,9,FALSE))</f>
        <v/>
      </c>
      <c r="P10968" s="13" t="str">
        <f>IF($D10968="", "",VLOOKUP($D10968,Series!$A:$J,10,FALSE))</f>
        <v/>
      </c>
    </row>
    <row r="10969" spans="1:16" x14ac:dyDescent="0.25">
      <c r="A10969" s="13" t="str">
        <f>IF(C10969&gt;0,VLOOKUP(C10969,Indicators!G:H,2,0),"")</f>
        <v/>
      </c>
      <c r="E10969" s="13" t="str">
        <f>IF(D10969="","",VLOOKUP(D10969,Series!A:B,2,FALSE))</f>
        <v/>
      </c>
      <c r="F10969" s="13" t="str">
        <f>IF(D10969&gt;0,VLOOKUP(D10969,Series!A:D,4,0),"")</f>
        <v/>
      </c>
      <c r="G10969" s="13" t="str">
        <f>IF(E10969&gt;"",VLOOKUP(E10969,Sources!A:B,2,0),"")</f>
        <v/>
      </c>
      <c r="H10969" s="13" t="str">
        <f>IF($E10969="", "",VLOOKUP($E10969,Sources!$A:$M, 13,FALSE))</f>
        <v/>
      </c>
      <c r="I10969" s="13" t="str">
        <f>IF($E10969="", "",VLOOKUP($E10969,Sources!$A:$M, 5,FALSE))</f>
        <v/>
      </c>
      <c r="J10969" s="13" t="str">
        <f>IF($E10969="", "",VLOOKUP($E10969,Sources!$A:$M, 6,FALSE))</f>
        <v/>
      </c>
      <c r="K10969" s="13" t="str">
        <f>IF($E10969="", "",VLOOKUP($E10969,Sources!$A:$M, 9,FALSE))</f>
        <v/>
      </c>
      <c r="L10969" s="13" t="str">
        <f>IF($D10969="", "",VLOOKUP($D10969,Series!$A:$J,6,FALSE))</f>
        <v/>
      </c>
      <c r="M10969" s="13" t="str">
        <f>IF($D10969="", "",VLOOKUP($D10969,Series!$A:$J,7,FALSE))</f>
        <v/>
      </c>
      <c r="N10969" s="13" t="str">
        <f>IF($D10969="", "",VLOOKUP($D10969,Series!$A:$J,8,FALSE))</f>
        <v/>
      </c>
      <c r="O10969" s="13" t="str">
        <f>IF($D10969="", "",VLOOKUP($D10969,Series!$A:$J,9,FALSE))</f>
        <v/>
      </c>
      <c r="P10969" s="13" t="str">
        <f>IF($D10969="", "",VLOOKUP($D10969,Series!$A:$J,10,FALSE))</f>
        <v/>
      </c>
    </row>
    <row r="10970" spans="1:16" x14ac:dyDescent="0.25">
      <c r="A10970" s="13" t="str">
        <f>IF(C10970&gt;0,VLOOKUP(C10970,Indicators!G:H,2,0),"")</f>
        <v/>
      </c>
      <c r="E10970" s="13" t="str">
        <f>IF(D10970="","",VLOOKUP(D10970,Series!A:B,2,FALSE))</f>
        <v/>
      </c>
      <c r="F10970" s="13" t="str">
        <f>IF(D10970&gt;0,VLOOKUP(D10970,Series!A:D,4,0),"")</f>
        <v/>
      </c>
      <c r="G10970" s="13" t="str">
        <f>IF(E10970&gt;"",VLOOKUP(E10970,Sources!A:B,2,0),"")</f>
        <v/>
      </c>
      <c r="H10970" s="13" t="str">
        <f>IF($E10970="", "",VLOOKUP($E10970,Sources!$A:$M, 13,FALSE))</f>
        <v/>
      </c>
      <c r="I10970" s="13" t="str">
        <f>IF($E10970="", "",VLOOKUP($E10970,Sources!$A:$M, 5,FALSE))</f>
        <v/>
      </c>
      <c r="J10970" s="13" t="str">
        <f>IF($E10970="", "",VLOOKUP($E10970,Sources!$A:$M, 6,FALSE))</f>
        <v/>
      </c>
      <c r="K10970" s="13" t="str">
        <f>IF($E10970="", "",VLOOKUP($E10970,Sources!$A:$M, 9,FALSE))</f>
        <v/>
      </c>
      <c r="L10970" s="13" t="str">
        <f>IF($D10970="", "",VLOOKUP($D10970,Series!$A:$J,6,FALSE))</f>
        <v/>
      </c>
      <c r="M10970" s="13" t="str">
        <f>IF($D10970="", "",VLOOKUP($D10970,Series!$A:$J,7,FALSE))</f>
        <v/>
      </c>
      <c r="N10970" s="13" t="str">
        <f>IF($D10970="", "",VLOOKUP($D10970,Series!$A:$J,8,FALSE))</f>
        <v/>
      </c>
      <c r="O10970" s="13" t="str">
        <f>IF($D10970="", "",VLOOKUP($D10970,Series!$A:$J,9,FALSE))</f>
        <v/>
      </c>
      <c r="P10970" s="13" t="str">
        <f>IF($D10970="", "",VLOOKUP($D10970,Series!$A:$J,10,FALSE))</f>
        <v/>
      </c>
    </row>
    <row r="10971" spans="1:16" x14ac:dyDescent="0.25">
      <c r="A10971" s="13" t="str">
        <f>IF(C10971&gt;0,VLOOKUP(C10971,Indicators!G:H,2,0),"")</f>
        <v/>
      </c>
      <c r="E10971" s="13" t="str">
        <f>IF(D10971="","",VLOOKUP(D10971,Series!A:B,2,FALSE))</f>
        <v/>
      </c>
      <c r="F10971" s="13" t="str">
        <f>IF(D10971&gt;0,VLOOKUP(D10971,Series!A:D,4,0),"")</f>
        <v/>
      </c>
      <c r="G10971" s="13" t="str">
        <f>IF(E10971&gt;"",VLOOKUP(E10971,Sources!A:B,2,0),"")</f>
        <v/>
      </c>
      <c r="H10971" s="13" t="str">
        <f>IF($E10971="", "",VLOOKUP($E10971,Sources!$A:$M, 13,FALSE))</f>
        <v/>
      </c>
      <c r="I10971" s="13" t="str">
        <f>IF($E10971="", "",VLOOKUP($E10971,Sources!$A:$M, 5,FALSE))</f>
        <v/>
      </c>
      <c r="J10971" s="13" t="str">
        <f>IF($E10971="", "",VLOOKUP($E10971,Sources!$A:$M, 6,FALSE))</f>
        <v/>
      </c>
      <c r="K10971" s="13" t="str">
        <f>IF($E10971="", "",VLOOKUP($E10971,Sources!$A:$M, 9,FALSE))</f>
        <v/>
      </c>
      <c r="L10971" s="13" t="str">
        <f>IF($D10971="", "",VLOOKUP($D10971,Series!$A:$J,6,FALSE))</f>
        <v/>
      </c>
      <c r="M10971" s="13" t="str">
        <f>IF($D10971="", "",VLOOKUP($D10971,Series!$A:$J,7,FALSE))</f>
        <v/>
      </c>
      <c r="N10971" s="13" t="str">
        <f>IF($D10971="", "",VLOOKUP($D10971,Series!$A:$J,8,FALSE))</f>
        <v/>
      </c>
      <c r="O10971" s="13" t="str">
        <f>IF($D10971="", "",VLOOKUP($D10971,Series!$A:$J,9,FALSE))</f>
        <v/>
      </c>
      <c r="P10971" s="13" t="str">
        <f>IF($D10971="", "",VLOOKUP($D10971,Series!$A:$J,10,FALSE))</f>
        <v/>
      </c>
    </row>
    <row r="10972" spans="1:16" x14ac:dyDescent="0.25">
      <c r="A10972" s="13" t="str">
        <f>IF(C10972&gt;0,VLOOKUP(C10972,Indicators!G:H,2,0),"")</f>
        <v/>
      </c>
      <c r="E10972" s="13" t="str">
        <f>IF(D10972="","",VLOOKUP(D10972,Series!A:B,2,FALSE))</f>
        <v/>
      </c>
      <c r="F10972" s="13" t="str">
        <f>IF(D10972&gt;0,VLOOKUP(D10972,Series!A:D,4,0),"")</f>
        <v/>
      </c>
      <c r="G10972" s="13" t="str">
        <f>IF(E10972&gt;"",VLOOKUP(E10972,Sources!A:B,2,0),"")</f>
        <v/>
      </c>
      <c r="H10972" s="13" t="str">
        <f>IF($E10972="", "",VLOOKUP($E10972,Sources!$A:$M, 13,FALSE))</f>
        <v/>
      </c>
      <c r="I10972" s="13" t="str">
        <f>IF($E10972="", "",VLOOKUP($E10972,Sources!$A:$M, 5,FALSE))</f>
        <v/>
      </c>
      <c r="J10972" s="13" t="str">
        <f>IF($E10972="", "",VLOOKUP($E10972,Sources!$A:$M, 6,FALSE))</f>
        <v/>
      </c>
      <c r="K10972" s="13" t="str">
        <f>IF($E10972="", "",VLOOKUP($E10972,Sources!$A:$M, 9,FALSE))</f>
        <v/>
      </c>
      <c r="L10972" s="13" t="str">
        <f>IF($D10972="", "",VLOOKUP($D10972,Series!$A:$J,6,FALSE))</f>
        <v/>
      </c>
      <c r="M10972" s="13" t="str">
        <f>IF($D10972="", "",VLOOKUP($D10972,Series!$A:$J,7,FALSE))</f>
        <v/>
      </c>
      <c r="N10972" s="13" t="str">
        <f>IF($D10972="", "",VLOOKUP($D10972,Series!$A:$J,8,FALSE))</f>
        <v/>
      </c>
      <c r="O10972" s="13" t="str">
        <f>IF($D10972="", "",VLOOKUP($D10972,Series!$A:$J,9,FALSE))</f>
        <v/>
      </c>
      <c r="P10972" s="13" t="str">
        <f>IF($D10972="", "",VLOOKUP($D10972,Series!$A:$J,10,FALSE))</f>
        <v/>
      </c>
    </row>
    <row r="10973" spans="1:16" x14ac:dyDescent="0.25">
      <c r="A10973" s="13" t="str">
        <f>IF(C10973&gt;0,VLOOKUP(C10973,Indicators!G:H,2,0),"")</f>
        <v/>
      </c>
      <c r="E10973" s="13" t="str">
        <f>IF(D10973="","",VLOOKUP(D10973,Series!A:B,2,FALSE))</f>
        <v/>
      </c>
      <c r="F10973" s="13" t="str">
        <f>IF(D10973&gt;0,VLOOKUP(D10973,Series!A:D,4,0),"")</f>
        <v/>
      </c>
      <c r="G10973" s="13" t="str">
        <f>IF(E10973&gt;"",VLOOKUP(E10973,Sources!A:B,2,0),"")</f>
        <v/>
      </c>
      <c r="H10973" s="13" t="str">
        <f>IF($E10973="", "",VLOOKUP($E10973,Sources!$A:$M, 13,FALSE))</f>
        <v/>
      </c>
      <c r="I10973" s="13" t="str">
        <f>IF($E10973="", "",VLOOKUP($E10973,Sources!$A:$M, 5,FALSE))</f>
        <v/>
      </c>
      <c r="J10973" s="13" t="str">
        <f>IF($E10973="", "",VLOOKUP($E10973,Sources!$A:$M, 6,FALSE))</f>
        <v/>
      </c>
      <c r="K10973" s="13" t="str">
        <f>IF($E10973="", "",VLOOKUP($E10973,Sources!$A:$M, 9,FALSE))</f>
        <v/>
      </c>
      <c r="L10973" s="13" t="str">
        <f>IF($D10973="", "",VLOOKUP($D10973,Series!$A:$J,6,FALSE))</f>
        <v/>
      </c>
      <c r="M10973" s="13" t="str">
        <f>IF($D10973="", "",VLOOKUP($D10973,Series!$A:$J,7,FALSE))</f>
        <v/>
      </c>
      <c r="N10973" s="13" t="str">
        <f>IF($D10973="", "",VLOOKUP($D10973,Series!$A:$J,8,FALSE))</f>
        <v/>
      </c>
      <c r="O10973" s="13" t="str">
        <f>IF($D10973="", "",VLOOKUP($D10973,Series!$A:$J,9,FALSE))</f>
        <v/>
      </c>
      <c r="P10973" s="13" t="str">
        <f>IF($D10973="", "",VLOOKUP($D10973,Series!$A:$J,10,FALSE))</f>
        <v/>
      </c>
    </row>
    <row r="10974" spans="1:16" x14ac:dyDescent="0.25">
      <c r="A10974" s="13" t="str">
        <f>IF(C10974&gt;0,VLOOKUP(C10974,Indicators!G:H,2,0),"")</f>
        <v/>
      </c>
      <c r="E10974" s="13" t="str">
        <f>IF(D10974="","",VLOOKUP(D10974,Series!A:B,2,FALSE))</f>
        <v/>
      </c>
      <c r="F10974" s="13" t="str">
        <f>IF(D10974&gt;0,VLOOKUP(D10974,Series!A:D,4,0),"")</f>
        <v/>
      </c>
      <c r="G10974" s="13" t="str">
        <f>IF(E10974&gt;"",VLOOKUP(E10974,Sources!A:B,2,0),"")</f>
        <v/>
      </c>
      <c r="H10974" s="13" t="str">
        <f>IF($E10974="", "",VLOOKUP($E10974,Sources!$A:$M, 13,FALSE))</f>
        <v/>
      </c>
      <c r="I10974" s="13" t="str">
        <f>IF($E10974="", "",VLOOKUP($E10974,Sources!$A:$M, 5,FALSE))</f>
        <v/>
      </c>
      <c r="J10974" s="13" t="str">
        <f>IF($E10974="", "",VLOOKUP($E10974,Sources!$A:$M, 6,FALSE))</f>
        <v/>
      </c>
      <c r="K10974" s="13" t="str">
        <f>IF($E10974="", "",VLOOKUP($E10974,Sources!$A:$M, 9,FALSE))</f>
        <v/>
      </c>
      <c r="L10974" s="13" t="str">
        <f>IF($D10974="", "",VLOOKUP($D10974,Series!$A:$J,6,FALSE))</f>
        <v/>
      </c>
      <c r="M10974" s="13" t="str">
        <f>IF($D10974="", "",VLOOKUP($D10974,Series!$A:$J,7,FALSE))</f>
        <v/>
      </c>
      <c r="N10974" s="13" t="str">
        <f>IF($D10974="", "",VLOOKUP($D10974,Series!$A:$J,8,FALSE))</f>
        <v/>
      </c>
      <c r="O10974" s="13" t="str">
        <f>IF($D10974="", "",VLOOKUP($D10974,Series!$A:$J,9,FALSE))</f>
        <v/>
      </c>
      <c r="P10974" s="13" t="str">
        <f>IF($D10974="", "",VLOOKUP($D10974,Series!$A:$J,10,FALSE))</f>
        <v/>
      </c>
    </row>
    <row r="10975" spans="1:16" x14ac:dyDescent="0.25">
      <c r="A10975" s="13" t="str">
        <f>IF(C10975&gt;0,VLOOKUP(C10975,Indicators!G:H,2,0),"")</f>
        <v/>
      </c>
      <c r="E10975" s="13" t="str">
        <f>IF(D10975="","",VLOOKUP(D10975,Series!A:B,2,FALSE))</f>
        <v/>
      </c>
      <c r="F10975" s="13" t="str">
        <f>IF(D10975&gt;0,VLOOKUP(D10975,Series!A:D,4,0),"")</f>
        <v/>
      </c>
      <c r="G10975" s="13" t="str">
        <f>IF(E10975&gt;"",VLOOKUP(E10975,Sources!A:B,2,0),"")</f>
        <v/>
      </c>
      <c r="H10975" s="13" t="str">
        <f>IF($E10975="", "",VLOOKUP($E10975,Sources!$A:$M, 13,FALSE))</f>
        <v/>
      </c>
      <c r="I10975" s="13" t="str">
        <f>IF($E10975="", "",VLOOKUP($E10975,Sources!$A:$M, 5,FALSE))</f>
        <v/>
      </c>
      <c r="J10975" s="13" t="str">
        <f>IF($E10975="", "",VLOOKUP($E10975,Sources!$A:$M, 6,FALSE))</f>
        <v/>
      </c>
      <c r="K10975" s="13" t="str">
        <f>IF($E10975="", "",VLOOKUP($E10975,Sources!$A:$M, 9,FALSE))</f>
        <v/>
      </c>
      <c r="L10975" s="13" t="str">
        <f>IF($D10975="", "",VLOOKUP($D10975,Series!$A:$J,6,FALSE))</f>
        <v/>
      </c>
      <c r="M10975" s="13" t="str">
        <f>IF($D10975="", "",VLOOKUP($D10975,Series!$A:$J,7,FALSE))</f>
        <v/>
      </c>
      <c r="N10975" s="13" t="str">
        <f>IF($D10975="", "",VLOOKUP($D10975,Series!$A:$J,8,FALSE))</f>
        <v/>
      </c>
      <c r="O10975" s="13" t="str">
        <f>IF($D10975="", "",VLOOKUP($D10975,Series!$A:$J,9,FALSE))</f>
        <v/>
      </c>
      <c r="P10975" s="13" t="str">
        <f>IF($D10975="", "",VLOOKUP($D10975,Series!$A:$J,10,FALSE))</f>
        <v/>
      </c>
    </row>
    <row r="10976" spans="1:16" x14ac:dyDescent="0.25">
      <c r="A10976" s="13" t="str">
        <f>IF(C10976&gt;0,VLOOKUP(C10976,Indicators!G:H,2,0),"")</f>
        <v/>
      </c>
      <c r="E10976" s="13" t="str">
        <f>IF(D10976="","",VLOOKUP(D10976,Series!A:B,2,FALSE))</f>
        <v/>
      </c>
      <c r="F10976" s="13" t="str">
        <f>IF(D10976&gt;0,VLOOKUP(D10976,Series!A:D,4,0),"")</f>
        <v/>
      </c>
      <c r="G10976" s="13" t="str">
        <f>IF(E10976&gt;"",VLOOKUP(E10976,Sources!A:B,2,0),"")</f>
        <v/>
      </c>
      <c r="H10976" s="13" t="str">
        <f>IF($E10976="", "",VLOOKUP($E10976,Sources!$A:$M, 13,FALSE))</f>
        <v/>
      </c>
      <c r="I10976" s="13" t="str">
        <f>IF($E10976="", "",VLOOKUP($E10976,Sources!$A:$M, 5,FALSE))</f>
        <v/>
      </c>
      <c r="J10976" s="13" t="str">
        <f>IF($E10976="", "",VLOOKUP($E10976,Sources!$A:$M, 6,FALSE))</f>
        <v/>
      </c>
      <c r="K10976" s="13" t="str">
        <f>IF($E10976="", "",VLOOKUP($E10976,Sources!$A:$M, 9,FALSE))</f>
        <v/>
      </c>
      <c r="L10976" s="13" t="str">
        <f>IF($D10976="", "",VLOOKUP($D10976,Series!$A:$J,6,FALSE))</f>
        <v/>
      </c>
      <c r="M10976" s="13" t="str">
        <f>IF($D10976="", "",VLOOKUP($D10976,Series!$A:$J,7,FALSE))</f>
        <v/>
      </c>
      <c r="N10976" s="13" t="str">
        <f>IF($D10976="", "",VLOOKUP($D10976,Series!$A:$J,8,FALSE))</f>
        <v/>
      </c>
      <c r="O10976" s="13" t="str">
        <f>IF($D10976="", "",VLOOKUP($D10976,Series!$A:$J,9,FALSE))</f>
        <v/>
      </c>
      <c r="P10976" s="13" t="str">
        <f>IF($D10976="", "",VLOOKUP($D10976,Series!$A:$J,10,FALSE))</f>
        <v/>
      </c>
    </row>
    <row r="10977" spans="1:16" x14ac:dyDescent="0.25">
      <c r="A10977" s="13" t="str">
        <f>IF(C10977&gt;0,VLOOKUP(C10977,Indicators!G:H,2,0),"")</f>
        <v/>
      </c>
      <c r="E10977" s="13" t="str">
        <f>IF(D10977="","",VLOOKUP(D10977,Series!A:B,2,FALSE))</f>
        <v/>
      </c>
      <c r="F10977" s="13" t="str">
        <f>IF(D10977&gt;0,VLOOKUP(D10977,Series!A:D,4,0),"")</f>
        <v/>
      </c>
      <c r="G10977" s="13" t="str">
        <f>IF(E10977&gt;"",VLOOKUP(E10977,Sources!A:B,2,0),"")</f>
        <v/>
      </c>
      <c r="H10977" s="13" t="str">
        <f>IF($E10977="", "",VLOOKUP($E10977,Sources!$A:$M, 13,FALSE))</f>
        <v/>
      </c>
      <c r="I10977" s="13" t="str">
        <f>IF($E10977="", "",VLOOKUP($E10977,Sources!$A:$M, 5,FALSE))</f>
        <v/>
      </c>
      <c r="J10977" s="13" t="str">
        <f>IF($E10977="", "",VLOOKUP($E10977,Sources!$A:$M, 6,FALSE))</f>
        <v/>
      </c>
      <c r="K10977" s="13" t="str">
        <f>IF($E10977="", "",VLOOKUP($E10977,Sources!$A:$M, 9,FALSE))</f>
        <v/>
      </c>
      <c r="L10977" s="13" t="str">
        <f>IF($D10977="", "",VLOOKUP($D10977,Series!$A:$J,6,FALSE))</f>
        <v/>
      </c>
      <c r="M10977" s="13" t="str">
        <f>IF($D10977="", "",VLOOKUP($D10977,Series!$A:$J,7,FALSE))</f>
        <v/>
      </c>
      <c r="N10977" s="13" t="str">
        <f>IF($D10977="", "",VLOOKUP($D10977,Series!$A:$J,8,FALSE))</f>
        <v/>
      </c>
      <c r="O10977" s="13" t="str">
        <f>IF($D10977="", "",VLOOKUP($D10977,Series!$A:$J,9,FALSE))</f>
        <v/>
      </c>
      <c r="P10977" s="13" t="str">
        <f>IF($D10977="", "",VLOOKUP($D10977,Series!$A:$J,10,FALSE))</f>
        <v/>
      </c>
    </row>
    <row r="10978" spans="1:16" x14ac:dyDescent="0.25">
      <c r="A10978" s="13" t="str">
        <f>IF(C10978&gt;0,VLOOKUP(C10978,Indicators!G:H,2,0),"")</f>
        <v/>
      </c>
      <c r="E10978" s="13" t="str">
        <f>IF(D10978="","",VLOOKUP(D10978,Series!A:B,2,FALSE))</f>
        <v/>
      </c>
      <c r="F10978" s="13" t="str">
        <f>IF(D10978&gt;0,VLOOKUP(D10978,Series!A:D,4,0),"")</f>
        <v/>
      </c>
      <c r="G10978" s="13" t="str">
        <f>IF(E10978&gt;"",VLOOKUP(E10978,Sources!A:B,2,0),"")</f>
        <v/>
      </c>
      <c r="H10978" s="13" t="str">
        <f>IF($E10978="", "",VLOOKUP($E10978,Sources!$A:$M, 13,FALSE))</f>
        <v/>
      </c>
      <c r="I10978" s="13" t="str">
        <f>IF($E10978="", "",VLOOKUP($E10978,Sources!$A:$M, 5,FALSE))</f>
        <v/>
      </c>
      <c r="J10978" s="13" t="str">
        <f>IF($E10978="", "",VLOOKUP($E10978,Sources!$A:$M, 6,FALSE))</f>
        <v/>
      </c>
      <c r="K10978" s="13" t="str">
        <f>IF($E10978="", "",VLOOKUP($E10978,Sources!$A:$M, 9,FALSE))</f>
        <v/>
      </c>
      <c r="L10978" s="13" t="str">
        <f>IF($D10978="", "",VLOOKUP($D10978,Series!$A:$J,6,FALSE))</f>
        <v/>
      </c>
      <c r="M10978" s="13" t="str">
        <f>IF($D10978="", "",VLOOKUP($D10978,Series!$A:$J,7,FALSE))</f>
        <v/>
      </c>
      <c r="N10978" s="13" t="str">
        <f>IF($D10978="", "",VLOOKUP($D10978,Series!$A:$J,8,FALSE))</f>
        <v/>
      </c>
      <c r="O10978" s="13" t="str">
        <f>IF($D10978="", "",VLOOKUP($D10978,Series!$A:$J,9,FALSE))</f>
        <v/>
      </c>
      <c r="P10978" s="13" t="str">
        <f>IF($D10978="", "",VLOOKUP($D10978,Series!$A:$J,10,FALSE))</f>
        <v/>
      </c>
    </row>
    <row r="10979" spans="1:16" x14ac:dyDescent="0.25">
      <c r="A10979" s="13" t="str">
        <f>IF(C10979&gt;0,VLOOKUP(C10979,Indicators!G:H,2,0),"")</f>
        <v/>
      </c>
      <c r="E10979" s="13" t="str">
        <f>IF(D10979="","",VLOOKUP(D10979,Series!A:B,2,FALSE))</f>
        <v/>
      </c>
      <c r="F10979" s="13" t="str">
        <f>IF(D10979&gt;0,VLOOKUP(D10979,Series!A:D,4,0),"")</f>
        <v/>
      </c>
      <c r="G10979" s="13" t="str">
        <f>IF(E10979&gt;"",VLOOKUP(E10979,Sources!A:B,2,0),"")</f>
        <v/>
      </c>
      <c r="H10979" s="13" t="str">
        <f>IF($E10979="", "",VLOOKUP($E10979,Sources!$A:$M, 13,FALSE))</f>
        <v/>
      </c>
      <c r="I10979" s="13" t="str">
        <f>IF($E10979="", "",VLOOKUP($E10979,Sources!$A:$M, 5,FALSE))</f>
        <v/>
      </c>
      <c r="J10979" s="13" t="str">
        <f>IF($E10979="", "",VLOOKUP($E10979,Sources!$A:$M, 6,FALSE))</f>
        <v/>
      </c>
      <c r="K10979" s="13" t="str">
        <f>IF($E10979="", "",VLOOKUP($E10979,Sources!$A:$M, 9,FALSE))</f>
        <v/>
      </c>
      <c r="L10979" s="13" t="str">
        <f>IF($D10979="", "",VLOOKUP($D10979,Series!$A:$J,6,FALSE))</f>
        <v/>
      </c>
      <c r="M10979" s="13" t="str">
        <f>IF($D10979="", "",VLOOKUP($D10979,Series!$A:$J,7,FALSE))</f>
        <v/>
      </c>
      <c r="N10979" s="13" t="str">
        <f>IF($D10979="", "",VLOOKUP($D10979,Series!$A:$J,8,FALSE))</f>
        <v/>
      </c>
      <c r="O10979" s="13" t="str">
        <f>IF($D10979="", "",VLOOKUP($D10979,Series!$A:$J,9,FALSE))</f>
        <v/>
      </c>
      <c r="P10979" s="13" t="str">
        <f>IF($D10979="", "",VLOOKUP($D10979,Series!$A:$J,10,FALSE))</f>
        <v/>
      </c>
    </row>
    <row r="10980" spans="1:16" x14ac:dyDescent="0.25">
      <c r="A10980" s="13" t="str">
        <f>IF(C10980&gt;0,VLOOKUP(C10980,Indicators!G:H,2,0),"")</f>
        <v/>
      </c>
      <c r="E10980" s="13" t="str">
        <f>IF(D10980="","",VLOOKUP(D10980,Series!A:B,2,FALSE))</f>
        <v/>
      </c>
      <c r="F10980" s="13" t="str">
        <f>IF(D10980&gt;0,VLOOKUP(D10980,Series!A:D,4,0),"")</f>
        <v/>
      </c>
      <c r="G10980" s="13" t="str">
        <f>IF(E10980&gt;"",VLOOKUP(E10980,Sources!A:B,2,0),"")</f>
        <v/>
      </c>
      <c r="H10980" s="13" t="str">
        <f>IF($E10980="", "",VLOOKUP($E10980,Sources!$A:$M, 13,FALSE))</f>
        <v/>
      </c>
      <c r="I10980" s="13" t="str">
        <f>IF($E10980="", "",VLOOKUP($E10980,Sources!$A:$M, 5,FALSE))</f>
        <v/>
      </c>
      <c r="J10980" s="13" t="str">
        <f>IF($E10980="", "",VLOOKUP($E10980,Sources!$A:$M, 6,FALSE))</f>
        <v/>
      </c>
      <c r="K10980" s="13" t="str">
        <f>IF($E10980="", "",VLOOKUP($E10980,Sources!$A:$M, 9,FALSE))</f>
        <v/>
      </c>
      <c r="L10980" s="13" t="str">
        <f>IF($D10980="", "",VLOOKUP($D10980,Series!$A:$J,6,FALSE))</f>
        <v/>
      </c>
      <c r="M10980" s="13" t="str">
        <f>IF($D10980="", "",VLOOKUP($D10980,Series!$A:$J,7,FALSE))</f>
        <v/>
      </c>
      <c r="N10980" s="13" t="str">
        <f>IF($D10980="", "",VLOOKUP($D10980,Series!$A:$J,8,FALSE))</f>
        <v/>
      </c>
      <c r="O10980" s="13" t="str">
        <f>IF($D10980="", "",VLOOKUP($D10980,Series!$A:$J,9,FALSE))</f>
        <v/>
      </c>
      <c r="P10980" s="13" t="str">
        <f>IF($D10980="", "",VLOOKUP($D10980,Series!$A:$J,10,FALSE))</f>
        <v/>
      </c>
    </row>
    <row r="10981" spans="1:16" x14ac:dyDescent="0.25">
      <c r="A10981" s="13" t="str">
        <f>IF(C10981&gt;0,VLOOKUP(C10981,Indicators!G:H,2,0),"")</f>
        <v/>
      </c>
      <c r="E10981" s="13" t="str">
        <f>IF(D10981="","",VLOOKUP(D10981,Series!A:B,2,FALSE))</f>
        <v/>
      </c>
      <c r="F10981" s="13" t="str">
        <f>IF(D10981&gt;0,VLOOKUP(D10981,Series!A:D,4,0),"")</f>
        <v/>
      </c>
      <c r="G10981" s="13" t="str">
        <f>IF(E10981&gt;"",VLOOKUP(E10981,Sources!A:B,2,0),"")</f>
        <v/>
      </c>
      <c r="H10981" s="13" t="str">
        <f>IF($E10981="", "",VLOOKUP($E10981,Sources!$A:$M, 13,FALSE))</f>
        <v/>
      </c>
      <c r="I10981" s="13" t="str">
        <f>IF($E10981="", "",VLOOKUP($E10981,Sources!$A:$M, 5,FALSE))</f>
        <v/>
      </c>
      <c r="J10981" s="13" t="str">
        <f>IF($E10981="", "",VLOOKUP($E10981,Sources!$A:$M, 6,FALSE))</f>
        <v/>
      </c>
      <c r="K10981" s="13" t="str">
        <f>IF($E10981="", "",VLOOKUP($E10981,Sources!$A:$M, 9,FALSE))</f>
        <v/>
      </c>
      <c r="L10981" s="13" t="str">
        <f>IF($D10981="", "",VLOOKUP($D10981,Series!$A:$J,6,FALSE))</f>
        <v/>
      </c>
      <c r="M10981" s="13" t="str">
        <f>IF($D10981="", "",VLOOKUP($D10981,Series!$A:$J,7,FALSE))</f>
        <v/>
      </c>
      <c r="N10981" s="13" t="str">
        <f>IF($D10981="", "",VLOOKUP($D10981,Series!$A:$J,8,FALSE))</f>
        <v/>
      </c>
      <c r="O10981" s="13" t="str">
        <f>IF($D10981="", "",VLOOKUP($D10981,Series!$A:$J,9,FALSE))</f>
        <v/>
      </c>
      <c r="P10981" s="13" t="str">
        <f>IF($D10981="", "",VLOOKUP($D10981,Series!$A:$J,10,FALSE))</f>
        <v/>
      </c>
    </row>
    <row r="10982" spans="1:16" x14ac:dyDescent="0.25">
      <c r="A10982" s="13" t="str">
        <f>IF(C10982&gt;0,VLOOKUP(C10982,Indicators!G:H,2,0),"")</f>
        <v/>
      </c>
      <c r="E10982" s="13" t="str">
        <f>IF(D10982="","",VLOOKUP(D10982,Series!A:B,2,FALSE))</f>
        <v/>
      </c>
      <c r="F10982" s="13" t="str">
        <f>IF(D10982&gt;0,VLOOKUP(D10982,Series!A:D,4,0),"")</f>
        <v/>
      </c>
      <c r="G10982" s="13" t="str">
        <f>IF(E10982&gt;"",VLOOKUP(E10982,Sources!A:B,2,0),"")</f>
        <v/>
      </c>
      <c r="H10982" s="13" t="str">
        <f>IF($E10982="", "",VLOOKUP($E10982,Sources!$A:$M, 13,FALSE))</f>
        <v/>
      </c>
      <c r="I10982" s="13" t="str">
        <f>IF($E10982="", "",VLOOKUP($E10982,Sources!$A:$M, 5,FALSE))</f>
        <v/>
      </c>
      <c r="J10982" s="13" t="str">
        <f>IF($E10982="", "",VLOOKUP($E10982,Sources!$A:$M, 6,FALSE))</f>
        <v/>
      </c>
      <c r="K10982" s="13" t="str">
        <f>IF($E10982="", "",VLOOKUP($E10982,Sources!$A:$M, 9,FALSE))</f>
        <v/>
      </c>
      <c r="L10982" s="13" t="str">
        <f>IF($D10982="", "",VLOOKUP($D10982,Series!$A:$J,6,FALSE))</f>
        <v/>
      </c>
      <c r="M10982" s="13" t="str">
        <f>IF($D10982="", "",VLOOKUP($D10982,Series!$A:$J,7,FALSE))</f>
        <v/>
      </c>
      <c r="N10982" s="13" t="str">
        <f>IF($D10982="", "",VLOOKUP($D10982,Series!$A:$J,8,FALSE))</f>
        <v/>
      </c>
      <c r="O10982" s="13" t="str">
        <f>IF($D10982="", "",VLOOKUP($D10982,Series!$A:$J,9,FALSE))</f>
        <v/>
      </c>
      <c r="P10982" s="13" t="str">
        <f>IF($D10982="", "",VLOOKUP($D10982,Series!$A:$J,10,FALSE))</f>
        <v/>
      </c>
    </row>
    <row r="10983" spans="1:16" x14ac:dyDescent="0.25">
      <c r="A10983" s="13" t="str">
        <f>IF(C10983&gt;0,VLOOKUP(C10983,Indicators!G:H,2,0),"")</f>
        <v/>
      </c>
      <c r="E10983" s="13" t="str">
        <f>IF(D10983="","",VLOOKUP(D10983,Series!A:B,2,FALSE))</f>
        <v/>
      </c>
      <c r="F10983" s="13" t="str">
        <f>IF(D10983&gt;0,VLOOKUP(D10983,Series!A:D,4,0),"")</f>
        <v/>
      </c>
      <c r="G10983" s="13" t="str">
        <f>IF(E10983&gt;"",VLOOKUP(E10983,Sources!A:B,2,0),"")</f>
        <v/>
      </c>
      <c r="H10983" s="13" t="str">
        <f>IF($E10983="", "",VLOOKUP($E10983,Sources!$A:$M, 13,FALSE))</f>
        <v/>
      </c>
      <c r="I10983" s="13" t="str">
        <f>IF($E10983="", "",VLOOKUP($E10983,Sources!$A:$M, 5,FALSE))</f>
        <v/>
      </c>
      <c r="J10983" s="13" t="str">
        <f>IF($E10983="", "",VLOOKUP($E10983,Sources!$A:$M, 6,FALSE))</f>
        <v/>
      </c>
      <c r="K10983" s="13" t="str">
        <f>IF($E10983="", "",VLOOKUP($E10983,Sources!$A:$M, 9,FALSE))</f>
        <v/>
      </c>
      <c r="L10983" s="13" t="str">
        <f>IF($D10983="", "",VLOOKUP($D10983,Series!$A:$J,6,FALSE))</f>
        <v/>
      </c>
      <c r="M10983" s="13" t="str">
        <f>IF($D10983="", "",VLOOKUP($D10983,Series!$A:$J,7,FALSE))</f>
        <v/>
      </c>
      <c r="N10983" s="13" t="str">
        <f>IF($D10983="", "",VLOOKUP($D10983,Series!$A:$J,8,FALSE))</f>
        <v/>
      </c>
      <c r="O10983" s="13" t="str">
        <f>IF($D10983="", "",VLOOKUP($D10983,Series!$A:$J,9,FALSE))</f>
        <v/>
      </c>
      <c r="P10983" s="13" t="str">
        <f>IF($D10983="", "",VLOOKUP($D10983,Series!$A:$J,10,FALSE))</f>
        <v/>
      </c>
    </row>
    <row r="10984" spans="1:16" x14ac:dyDescent="0.25">
      <c r="A10984" s="13" t="str">
        <f>IF(C10984&gt;0,VLOOKUP(C10984,Indicators!G:H,2,0),"")</f>
        <v/>
      </c>
      <c r="E10984" s="13" t="str">
        <f>IF(D10984="","",VLOOKUP(D10984,Series!A:B,2,FALSE))</f>
        <v/>
      </c>
      <c r="F10984" s="13" t="str">
        <f>IF(D10984&gt;0,VLOOKUP(D10984,Series!A:D,4,0),"")</f>
        <v/>
      </c>
      <c r="G10984" s="13" t="str">
        <f>IF(E10984&gt;"",VLOOKUP(E10984,Sources!A:B,2,0),"")</f>
        <v/>
      </c>
      <c r="H10984" s="13" t="str">
        <f>IF($E10984="", "",VLOOKUP($E10984,Sources!$A:$M, 13,FALSE))</f>
        <v/>
      </c>
      <c r="I10984" s="13" t="str">
        <f>IF($E10984="", "",VLOOKUP($E10984,Sources!$A:$M, 5,FALSE))</f>
        <v/>
      </c>
      <c r="J10984" s="13" t="str">
        <f>IF($E10984="", "",VLOOKUP($E10984,Sources!$A:$M, 6,FALSE))</f>
        <v/>
      </c>
      <c r="K10984" s="13" t="str">
        <f>IF($E10984="", "",VLOOKUP($E10984,Sources!$A:$M, 9,FALSE))</f>
        <v/>
      </c>
      <c r="L10984" s="13" t="str">
        <f>IF($D10984="", "",VLOOKUP($D10984,Series!$A:$J,6,FALSE))</f>
        <v/>
      </c>
      <c r="M10984" s="13" t="str">
        <f>IF($D10984="", "",VLOOKUP($D10984,Series!$A:$J,7,FALSE))</f>
        <v/>
      </c>
      <c r="N10984" s="13" t="str">
        <f>IF($D10984="", "",VLOOKUP($D10984,Series!$A:$J,8,FALSE))</f>
        <v/>
      </c>
      <c r="O10984" s="13" t="str">
        <f>IF($D10984="", "",VLOOKUP($D10984,Series!$A:$J,9,FALSE))</f>
        <v/>
      </c>
      <c r="P10984" s="13" t="str">
        <f>IF($D10984="", "",VLOOKUP($D10984,Series!$A:$J,10,FALSE))</f>
        <v/>
      </c>
    </row>
    <row r="10985" spans="1:16" x14ac:dyDescent="0.25">
      <c r="A10985" s="13" t="str">
        <f>IF(C10985&gt;0,VLOOKUP(C10985,Indicators!G:H,2,0),"")</f>
        <v/>
      </c>
      <c r="E10985" s="13" t="str">
        <f>IF(D10985="","",VLOOKUP(D10985,Series!A:B,2,FALSE))</f>
        <v/>
      </c>
      <c r="F10985" s="13" t="str">
        <f>IF(D10985&gt;0,VLOOKUP(D10985,Series!A:D,4,0),"")</f>
        <v/>
      </c>
      <c r="G10985" s="13" t="str">
        <f>IF(E10985&gt;"",VLOOKUP(E10985,Sources!A:B,2,0),"")</f>
        <v/>
      </c>
      <c r="H10985" s="13" t="str">
        <f>IF($E10985="", "",VLOOKUP($E10985,Sources!$A:$M, 13,FALSE))</f>
        <v/>
      </c>
      <c r="I10985" s="13" t="str">
        <f>IF($E10985="", "",VLOOKUP($E10985,Sources!$A:$M, 5,FALSE))</f>
        <v/>
      </c>
      <c r="J10985" s="13" t="str">
        <f>IF($E10985="", "",VLOOKUP($E10985,Sources!$A:$M, 6,FALSE))</f>
        <v/>
      </c>
      <c r="K10985" s="13" t="str">
        <f>IF($E10985="", "",VLOOKUP($E10985,Sources!$A:$M, 9,FALSE))</f>
        <v/>
      </c>
      <c r="L10985" s="13" t="str">
        <f>IF($D10985="", "",VLOOKUP($D10985,Series!$A:$J,6,FALSE))</f>
        <v/>
      </c>
      <c r="M10985" s="13" t="str">
        <f>IF($D10985="", "",VLOOKUP($D10985,Series!$A:$J,7,FALSE))</f>
        <v/>
      </c>
      <c r="N10985" s="13" t="str">
        <f>IF($D10985="", "",VLOOKUP($D10985,Series!$A:$J,8,FALSE))</f>
        <v/>
      </c>
      <c r="O10985" s="13" t="str">
        <f>IF($D10985="", "",VLOOKUP($D10985,Series!$A:$J,9,FALSE))</f>
        <v/>
      </c>
      <c r="P10985" s="13" t="str">
        <f>IF($D10985="", "",VLOOKUP($D10985,Series!$A:$J,10,FALSE))</f>
        <v/>
      </c>
    </row>
    <row r="10986" spans="1:16" x14ac:dyDescent="0.25">
      <c r="A10986" s="13" t="str">
        <f>IF(C10986&gt;0,VLOOKUP(C10986,Indicators!G:H,2,0),"")</f>
        <v/>
      </c>
      <c r="E10986" s="13" t="str">
        <f>IF(D10986="","",VLOOKUP(D10986,Series!A:B,2,FALSE))</f>
        <v/>
      </c>
      <c r="F10986" s="13" t="str">
        <f>IF(D10986&gt;0,VLOOKUP(D10986,Series!A:D,4,0),"")</f>
        <v/>
      </c>
      <c r="G10986" s="13" t="str">
        <f>IF(E10986&gt;"",VLOOKUP(E10986,Sources!A:B,2,0),"")</f>
        <v/>
      </c>
      <c r="H10986" s="13" t="str">
        <f>IF($E10986="", "",VLOOKUP($E10986,Sources!$A:$M, 13,FALSE))</f>
        <v/>
      </c>
      <c r="I10986" s="13" t="str">
        <f>IF($E10986="", "",VLOOKUP($E10986,Sources!$A:$M, 5,FALSE))</f>
        <v/>
      </c>
      <c r="J10986" s="13" t="str">
        <f>IF($E10986="", "",VLOOKUP($E10986,Sources!$A:$M, 6,FALSE))</f>
        <v/>
      </c>
      <c r="K10986" s="13" t="str">
        <f>IF($E10986="", "",VLOOKUP($E10986,Sources!$A:$M, 9,FALSE))</f>
        <v/>
      </c>
      <c r="L10986" s="13" t="str">
        <f>IF($D10986="", "",VLOOKUP($D10986,Series!$A:$J,6,FALSE))</f>
        <v/>
      </c>
      <c r="M10986" s="13" t="str">
        <f>IF($D10986="", "",VLOOKUP($D10986,Series!$A:$J,7,FALSE))</f>
        <v/>
      </c>
      <c r="N10986" s="13" t="str">
        <f>IF($D10986="", "",VLOOKUP($D10986,Series!$A:$J,8,FALSE))</f>
        <v/>
      </c>
      <c r="O10986" s="13" t="str">
        <f>IF($D10986="", "",VLOOKUP($D10986,Series!$A:$J,9,FALSE))</f>
        <v/>
      </c>
      <c r="P10986" s="13" t="str">
        <f>IF($D10986="", "",VLOOKUP($D10986,Series!$A:$J,10,FALSE))</f>
        <v/>
      </c>
    </row>
    <row r="10987" spans="1:16" x14ac:dyDescent="0.25">
      <c r="A10987" s="13" t="str">
        <f>IF(C10987&gt;0,VLOOKUP(C10987,Indicators!G:H,2,0),"")</f>
        <v/>
      </c>
      <c r="E10987" s="13" t="str">
        <f>IF(D10987="","",VLOOKUP(D10987,Series!A:B,2,FALSE))</f>
        <v/>
      </c>
      <c r="F10987" s="13" t="str">
        <f>IF(D10987&gt;0,VLOOKUP(D10987,Series!A:D,4,0),"")</f>
        <v/>
      </c>
      <c r="G10987" s="13" t="str">
        <f>IF(E10987&gt;"",VLOOKUP(E10987,Sources!A:B,2,0),"")</f>
        <v/>
      </c>
      <c r="H10987" s="13" t="str">
        <f>IF($E10987="", "",VLOOKUP($E10987,Sources!$A:$M, 13,FALSE))</f>
        <v/>
      </c>
      <c r="I10987" s="13" t="str">
        <f>IF($E10987="", "",VLOOKUP($E10987,Sources!$A:$M, 5,FALSE))</f>
        <v/>
      </c>
      <c r="J10987" s="13" t="str">
        <f>IF($E10987="", "",VLOOKUP($E10987,Sources!$A:$M, 6,FALSE))</f>
        <v/>
      </c>
      <c r="K10987" s="13" t="str">
        <f>IF($E10987="", "",VLOOKUP($E10987,Sources!$A:$M, 9,FALSE))</f>
        <v/>
      </c>
      <c r="L10987" s="13" t="str">
        <f>IF($D10987="", "",VLOOKUP($D10987,Series!$A:$J,6,FALSE))</f>
        <v/>
      </c>
      <c r="M10987" s="13" t="str">
        <f>IF($D10987="", "",VLOOKUP($D10987,Series!$A:$J,7,FALSE))</f>
        <v/>
      </c>
      <c r="N10987" s="13" t="str">
        <f>IF($D10987="", "",VLOOKUP($D10987,Series!$A:$J,8,FALSE))</f>
        <v/>
      </c>
      <c r="O10987" s="13" t="str">
        <f>IF($D10987="", "",VLOOKUP($D10987,Series!$A:$J,9,FALSE))</f>
        <v/>
      </c>
      <c r="P10987" s="13" t="str">
        <f>IF($D10987="", "",VLOOKUP($D10987,Series!$A:$J,10,FALSE))</f>
        <v/>
      </c>
    </row>
    <row r="10988" spans="1:16" x14ac:dyDescent="0.25">
      <c r="A10988" s="13" t="str">
        <f>IF(C10988&gt;0,VLOOKUP(C10988,Indicators!G:H,2,0),"")</f>
        <v/>
      </c>
      <c r="E10988" s="13" t="str">
        <f>IF(D10988="","",VLOOKUP(D10988,Series!A:B,2,FALSE))</f>
        <v/>
      </c>
      <c r="F10988" s="13" t="str">
        <f>IF(D10988&gt;0,VLOOKUP(D10988,Series!A:D,4,0),"")</f>
        <v/>
      </c>
      <c r="G10988" s="13" t="str">
        <f>IF(E10988&gt;"",VLOOKUP(E10988,Sources!A:B,2,0),"")</f>
        <v/>
      </c>
      <c r="H10988" s="13" t="str">
        <f>IF($E10988="", "",VLOOKUP($E10988,Sources!$A:$M, 13,FALSE))</f>
        <v/>
      </c>
      <c r="I10988" s="13" t="str">
        <f>IF($E10988="", "",VLOOKUP($E10988,Sources!$A:$M, 5,FALSE))</f>
        <v/>
      </c>
      <c r="J10988" s="13" t="str">
        <f>IF($E10988="", "",VLOOKUP($E10988,Sources!$A:$M, 6,FALSE))</f>
        <v/>
      </c>
      <c r="K10988" s="13" t="str">
        <f>IF($E10988="", "",VLOOKUP($E10988,Sources!$A:$M, 9,FALSE))</f>
        <v/>
      </c>
      <c r="L10988" s="13" t="str">
        <f>IF($D10988="", "",VLOOKUP($D10988,Series!$A:$J,6,FALSE))</f>
        <v/>
      </c>
      <c r="M10988" s="13" t="str">
        <f>IF($D10988="", "",VLOOKUP($D10988,Series!$A:$J,7,FALSE))</f>
        <v/>
      </c>
      <c r="N10988" s="13" t="str">
        <f>IF($D10988="", "",VLOOKUP($D10988,Series!$A:$J,8,FALSE))</f>
        <v/>
      </c>
      <c r="O10988" s="13" t="str">
        <f>IF($D10988="", "",VLOOKUP($D10988,Series!$A:$J,9,FALSE))</f>
        <v/>
      </c>
      <c r="P10988" s="13" t="str">
        <f>IF($D10988="", "",VLOOKUP($D10988,Series!$A:$J,10,FALSE))</f>
        <v/>
      </c>
    </row>
    <row r="10989" spans="1:16" x14ac:dyDescent="0.25">
      <c r="A10989" s="13" t="str">
        <f>IF(C10989&gt;0,VLOOKUP(C10989,Indicators!G:H,2,0),"")</f>
        <v/>
      </c>
      <c r="E10989" s="13" t="str">
        <f>IF(D10989="","",VLOOKUP(D10989,Series!A:B,2,FALSE))</f>
        <v/>
      </c>
      <c r="F10989" s="13" t="str">
        <f>IF(D10989&gt;0,VLOOKUP(D10989,Series!A:D,4,0),"")</f>
        <v/>
      </c>
      <c r="G10989" s="13" t="str">
        <f>IF(E10989&gt;"",VLOOKUP(E10989,Sources!A:B,2,0),"")</f>
        <v/>
      </c>
      <c r="H10989" s="13" t="str">
        <f>IF($E10989="", "",VLOOKUP($E10989,Sources!$A:$M, 13,FALSE))</f>
        <v/>
      </c>
      <c r="I10989" s="13" t="str">
        <f>IF($E10989="", "",VLOOKUP($E10989,Sources!$A:$M, 5,FALSE))</f>
        <v/>
      </c>
      <c r="J10989" s="13" t="str">
        <f>IF($E10989="", "",VLOOKUP($E10989,Sources!$A:$M, 6,FALSE))</f>
        <v/>
      </c>
      <c r="K10989" s="13" t="str">
        <f>IF($E10989="", "",VLOOKUP($E10989,Sources!$A:$M, 9,FALSE))</f>
        <v/>
      </c>
      <c r="L10989" s="13" t="str">
        <f>IF($D10989="", "",VLOOKUP($D10989,Series!$A:$J,6,FALSE))</f>
        <v/>
      </c>
      <c r="M10989" s="13" t="str">
        <f>IF($D10989="", "",VLOOKUP($D10989,Series!$A:$J,7,FALSE))</f>
        <v/>
      </c>
      <c r="N10989" s="13" t="str">
        <f>IF($D10989="", "",VLOOKUP($D10989,Series!$A:$J,8,FALSE))</f>
        <v/>
      </c>
      <c r="O10989" s="13" t="str">
        <f>IF($D10989="", "",VLOOKUP($D10989,Series!$A:$J,9,FALSE))</f>
        <v/>
      </c>
      <c r="P10989" s="13" t="str">
        <f>IF($D10989="", "",VLOOKUP($D10989,Series!$A:$J,10,FALSE))</f>
        <v/>
      </c>
    </row>
    <row r="10990" spans="1:16" x14ac:dyDescent="0.25">
      <c r="A10990" s="13" t="str">
        <f>IF(C10990&gt;0,VLOOKUP(C10990,Indicators!G:H,2,0),"")</f>
        <v/>
      </c>
      <c r="E10990" s="13" t="str">
        <f>IF(D10990="","",VLOOKUP(D10990,Series!A:B,2,FALSE))</f>
        <v/>
      </c>
      <c r="F10990" s="13" t="str">
        <f>IF(D10990&gt;0,VLOOKUP(D10990,Series!A:D,4,0),"")</f>
        <v/>
      </c>
      <c r="G10990" s="13" t="str">
        <f>IF(E10990&gt;"",VLOOKUP(E10990,Sources!A:B,2,0),"")</f>
        <v/>
      </c>
      <c r="H10990" s="13" t="str">
        <f>IF($E10990="", "",VLOOKUP($E10990,Sources!$A:$M, 13,FALSE))</f>
        <v/>
      </c>
      <c r="I10990" s="13" t="str">
        <f>IF($E10990="", "",VLOOKUP($E10990,Sources!$A:$M, 5,FALSE))</f>
        <v/>
      </c>
      <c r="J10990" s="13" t="str">
        <f>IF($E10990="", "",VLOOKUP($E10990,Sources!$A:$M, 6,FALSE))</f>
        <v/>
      </c>
      <c r="K10990" s="13" t="str">
        <f>IF($E10990="", "",VLOOKUP($E10990,Sources!$A:$M, 9,FALSE))</f>
        <v/>
      </c>
      <c r="L10990" s="13" t="str">
        <f>IF($D10990="", "",VLOOKUP($D10990,Series!$A:$J,6,FALSE))</f>
        <v/>
      </c>
      <c r="M10990" s="13" t="str">
        <f>IF($D10990="", "",VLOOKUP($D10990,Series!$A:$J,7,FALSE))</f>
        <v/>
      </c>
      <c r="N10990" s="13" t="str">
        <f>IF($D10990="", "",VLOOKUP($D10990,Series!$A:$J,8,FALSE))</f>
        <v/>
      </c>
      <c r="O10990" s="13" t="str">
        <f>IF($D10990="", "",VLOOKUP($D10990,Series!$A:$J,9,FALSE))</f>
        <v/>
      </c>
      <c r="P10990" s="13" t="str">
        <f>IF($D10990="", "",VLOOKUP($D10990,Series!$A:$J,10,FALSE))</f>
        <v/>
      </c>
    </row>
    <row r="10991" spans="1:16" x14ac:dyDescent="0.25">
      <c r="A10991" s="13" t="str">
        <f>IF(C10991&gt;0,VLOOKUP(C10991,Indicators!G:H,2,0),"")</f>
        <v/>
      </c>
      <c r="E10991" s="13" t="str">
        <f>IF(D10991="","",VLOOKUP(D10991,Series!A:B,2,FALSE))</f>
        <v/>
      </c>
      <c r="F10991" s="13" t="str">
        <f>IF(D10991&gt;0,VLOOKUP(D10991,Series!A:D,4,0),"")</f>
        <v/>
      </c>
      <c r="G10991" s="13" t="str">
        <f>IF(E10991&gt;"",VLOOKUP(E10991,Sources!A:B,2,0),"")</f>
        <v/>
      </c>
      <c r="H10991" s="13" t="str">
        <f>IF($E10991="", "",VLOOKUP($E10991,Sources!$A:$M, 13,FALSE))</f>
        <v/>
      </c>
      <c r="I10991" s="13" t="str">
        <f>IF($E10991="", "",VLOOKUP($E10991,Sources!$A:$M, 5,FALSE))</f>
        <v/>
      </c>
      <c r="J10991" s="13" t="str">
        <f>IF($E10991="", "",VLOOKUP($E10991,Sources!$A:$M, 6,FALSE))</f>
        <v/>
      </c>
      <c r="K10991" s="13" t="str">
        <f>IF($E10991="", "",VLOOKUP($E10991,Sources!$A:$M, 9,FALSE))</f>
        <v/>
      </c>
      <c r="L10991" s="13" t="str">
        <f>IF($D10991="", "",VLOOKUP($D10991,Series!$A:$J,6,FALSE))</f>
        <v/>
      </c>
      <c r="M10991" s="13" t="str">
        <f>IF($D10991="", "",VLOOKUP($D10991,Series!$A:$J,7,FALSE))</f>
        <v/>
      </c>
      <c r="N10991" s="13" t="str">
        <f>IF($D10991="", "",VLOOKUP($D10991,Series!$A:$J,8,FALSE))</f>
        <v/>
      </c>
      <c r="O10991" s="13" t="str">
        <f>IF($D10991="", "",VLOOKUP($D10991,Series!$A:$J,9,FALSE))</f>
        <v/>
      </c>
      <c r="P10991" s="13" t="str">
        <f>IF($D10991="", "",VLOOKUP($D10991,Series!$A:$J,10,FALSE))</f>
        <v/>
      </c>
    </row>
    <row r="10992" spans="1:16" x14ac:dyDescent="0.25">
      <c r="A10992" s="13" t="str">
        <f>IF(C10992&gt;0,VLOOKUP(C10992,Indicators!G:H,2,0),"")</f>
        <v/>
      </c>
      <c r="E10992" s="13" t="str">
        <f>IF(D10992="","",VLOOKUP(D10992,Series!A:B,2,FALSE))</f>
        <v/>
      </c>
      <c r="F10992" s="13" t="str">
        <f>IF(D10992&gt;0,VLOOKUP(D10992,Series!A:D,4,0),"")</f>
        <v/>
      </c>
      <c r="G10992" s="13" t="str">
        <f>IF(E10992&gt;"",VLOOKUP(E10992,Sources!A:B,2,0),"")</f>
        <v/>
      </c>
      <c r="H10992" s="13" t="str">
        <f>IF($E10992="", "",VLOOKUP($E10992,Sources!$A:$M, 13,FALSE))</f>
        <v/>
      </c>
      <c r="I10992" s="13" t="str">
        <f>IF($E10992="", "",VLOOKUP($E10992,Sources!$A:$M, 5,FALSE))</f>
        <v/>
      </c>
      <c r="J10992" s="13" t="str">
        <f>IF($E10992="", "",VLOOKUP($E10992,Sources!$A:$M, 6,FALSE))</f>
        <v/>
      </c>
      <c r="K10992" s="13" t="str">
        <f>IF($E10992="", "",VLOOKUP($E10992,Sources!$A:$M, 9,FALSE))</f>
        <v/>
      </c>
      <c r="L10992" s="13" t="str">
        <f>IF($D10992="", "",VLOOKUP($D10992,Series!$A:$J,6,FALSE))</f>
        <v/>
      </c>
      <c r="M10992" s="13" t="str">
        <f>IF($D10992="", "",VLOOKUP($D10992,Series!$A:$J,7,FALSE))</f>
        <v/>
      </c>
      <c r="N10992" s="13" t="str">
        <f>IF($D10992="", "",VLOOKUP($D10992,Series!$A:$J,8,FALSE))</f>
        <v/>
      </c>
      <c r="O10992" s="13" t="str">
        <f>IF($D10992="", "",VLOOKUP($D10992,Series!$A:$J,9,FALSE))</f>
        <v/>
      </c>
      <c r="P10992" s="13" t="str">
        <f>IF($D10992="", "",VLOOKUP($D10992,Series!$A:$J,10,FALSE))</f>
        <v/>
      </c>
    </row>
    <row r="10993" spans="1:16" x14ac:dyDescent="0.25">
      <c r="A10993" s="13" t="str">
        <f>IF(C10993&gt;0,VLOOKUP(C10993,Indicators!G:H,2,0),"")</f>
        <v/>
      </c>
      <c r="E10993" s="13" t="str">
        <f>IF(D10993="","",VLOOKUP(D10993,Series!A:B,2,FALSE))</f>
        <v/>
      </c>
      <c r="F10993" s="13" t="str">
        <f>IF(D10993&gt;0,VLOOKUP(D10993,Series!A:D,4,0),"")</f>
        <v/>
      </c>
      <c r="G10993" s="13" t="str">
        <f>IF(E10993&gt;"",VLOOKUP(E10993,Sources!A:B,2,0),"")</f>
        <v/>
      </c>
      <c r="H10993" s="13" t="str">
        <f>IF($E10993="", "",VLOOKUP($E10993,Sources!$A:$M, 13,FALSE))</f>
        <v/>
      </c>
      <c r="I10993" s="13" t="str">
        <f>IF($E10993="", "",VLOOKUP($E10993,Sources!$A:$M, 5,FALSE))</f>
        <v/>
      </c>
      <c r="J10993" s="13" t="str">
        <f>IF($E10993="", "",VLOOKUP($E10993,Sources!$A:$M, 6,FALSE))</f>
        <v/>
      </c>
      <c r="K10993" s="13" t="str">
        <f>IF($E10993="", "",VLOOKUP($E10993,Sources!$A:$M, 9,FALSE))</f>
        <v/>
      </c>
      <c r="L10993" s="13" t="str">
        <f>IF($D10993="", "",VLOOKUP($D10993,Series!$A:$J,6,FALSE))</f>
        <v/>
      </c>
      <c r="M10993" s="13" t="str">
        <f>IF($D10993="", "",VLOOKUP($D10993,Series!$A:$J,7,FALSE))</f>
        <v/>
      </c>
      <c r="N10993" s="13" t="str">
        <f>IF($D10993="", "",VLOOKUP($D10993,Series!$A:$J,8,FALSE))</f>
        <v/>
      </c>
      <c r="O10993" s="13" t="str">
        <f>IF($D10993="", "",VLOOKUP($D10993,Series!$A:$J,9,FALSE))</f>
        <v/>
      </c>
      <c r="P10993" s="13" t="str">
        <f>IF($D10993="", "",VLOOKUP($D10993,Series!$A:$J,10,FALSE))</f>
        <v/>
      </c>
    </row>
    <row r="10994" spans="1:16" x14ac:dyDescent="0.25">
      <c r="A10994" s="13" t="str">
        <f>IF(C10994&gt;0,VLOOKUP(C10994,Indicators!G:H,2,0),"")</f>
        <v/>
      </c>
      <c r="E10994" s="13" t="str">
        <f>IF(D10994="","",VLOOKUP(D10994,Series!A:B,2,FALSE))</f>
        <v/>
      </c>
      <c r="F10994" s="13" t="str">
        <f>IF(D10994&gt;0,VLOOKUP(D10994,Series!A:D,4,0),"")</f>
        <v/>
      </c>
      <c r="G10994" s="13" t="str">
        <f>IF(E10994&gt;"",VLOOKUP(E10994,Sources!A:B,2,0),"")</f>
        <v/>
      </c>
      <c r="H10994" s="13" t="str">
        <f>IF($E10994="", "",VLOOKUP($E10994,Sources!$A:$M, 13,FALSE))</f>
        <v/>
      </c>
      <c r="I10994" s="13" t="str">
        <f>IF($E10994="", "",VLOOKUP($E10994,Sources!$A:$M, 5,FALSE))</f>
        <v/>
      </c>
      <c r="J10994" s="13" t="str">
        <f>IF($E10994="", "",VLOOKUP($E10994,Sources!$A:$M, 6,FALSE))</f>
        <v/>
      </c>
      <c r="K10994" s="13" t="str">
        <f>IF($E10994="", "",VLOOKUP($E10994,Sources!$A:$M, 9,FALSE))</f>
        <v/>
      </c>
      <c r="L10994" s="13" t="str">
        <f>IF($D10994="", "",VLOOKUP($D10994,Series!$A:$J,6,FALSE))</f>
        <v/>
      </c>
      <c r="M10994" s="13" t="str">
        <f>IF($D10994="", "",VLOOKUP($D10994,Series!$A:$J,7,FALSE))</f>
        <v/>
      </c>
      <c r="N10994" s="13" t="str">
        <f>IF($D10994="", "",VLOOKUP($D10994,Series!$A:$J,8,FALSE))</f>
        <v/>
      </c>
      <c r="O10994" s="13" t="str">
        <f>IF($D10994="", "",VLOOKUP($D10994,Series!$A:$J,9,FALSE))</f>
        <v/>
      </c>
      <c r="P10994" s="13" t="str">
        <f>IF($D10994="", "",VLOOKUP($D10994,Series!$A:$J,10,FALSE))</f>
        <v/>
      </c>
    </row>
    <row r="10995" spans="1:16" x14ac:dyDescent="0.25">
      <c r="A10995" s="13" t="str">
        <f>IF(C10995&gt;0,VLOOKUP(C10995,Indicators!G:H,2,0),"")</f>
        <v/>
      </c>
      <c r="E10995" s="13" t="str">
        <f>IF(D10995="","",VLOOKUP(D10995,Series!A:B,2,FALSE))</f>
        <v/>
      </c>
      <c r="F10995" s="13" t="str">
        <f>IF(D10995&gt;0,VLOOKUP(D10995,Series!A:D,4,0),"")</f>
        <v/>
      </c>
      <c r="G10995" s="13" t="str">
        <f>IF(E10995&gt;"",VLOOKUP(E10995,Sources!A:B,2,0),"")</f>
        <v/>
      </c>
      <c r="H10995" s="13" t="str">
        <f>IF($E10995="", "",VLOOKUP($E10995,Sources!$A:$M, 13,FALSE))</f>
        <v/>
      </c>
      <c r="I10995" s="13" t="str">
        <f>IF($E10995="", "",VLOOKUP($E10995,Sources!$A:$M, 5,FALSE))</f>
        <v/>
      </c>
      <c r="J10995" s="13" t="str">
        <f>IF($E10995="", "",VLOOKUP($E10995,Sources!$A:$M, 6,FALSE))</f>
        <v/>
      </c>
      <c r="K10995" s="13" t="str">
        <f>IF($E10995="", "",VLOOKUP($E10995,Sources!$A:$M, 9,FALSE))</f>
        <v/>
      </c>
      <c r="L10995" s="13" t="str">
        <f>IF($D10995="", "",VLOOKUP($D10995,Series!$A:$J,6,FALSE))</f>
        <v/>
      </c>
      <c r="M10995" s="13" t="str">
        <f>IF($D10995="", "",VLOOKUP($D10995,Series!$A:$J,7,FALSE))</f>
        <v/>
      </c>
      <c r="N10995" s="13" t="str">
        <f>IF($D10995="", "",VLOOKUP($D10995,Series!$A:$J,8,FALSE))</f>
        <v/>
      </c>
      <c r="O10995" s="13" t="str">
        <f>IF($D10995="", "",VLOOKUP($D10995,Series!$A:$J,9,FALSE))</f>
        <v/>
      </c>
      <c r="P10995" s="13" t="str">
        <f>IF($D10995="", "",VLOOKUP($D10995,Series!$A:$J,10,FALSE))</f>
        <v/>
      </c>
    </row>
    <row r="10996" spans="1:16" x14ac:dyDescent="0.25">
      <c r="A10996" s="13" t="str">
        <f>IF(C10996&gt;0,VLOOKUP(C10996,Indicators!G:H,2,0),"")</f>
        <v/>
      </c>
      <c r="E10996" s="13" t="str">
        <f>IF(D10996="","",VLOOKUP(D10996,Series!A:B,2,FALSE))</f>
        <v/>
      </c>
      <c r="F10996" s="13" t="str">
        <f>IF(D10996&gt;0,VLOOKUP(D10996,Series!A:D,4,0),"")</f>
        <v/>
      </c>
      <c r="G10996" s="13" t="str">
        <f>IF(E10996&gt;"",VLOOKUP(E10996,Sources!A:B,2,0),"")</f>
        <v/>
      </c>
      <c r="H10996" s="13" t="str">
        <f>IF($E10996="", "",VLOOKUP($E10996,Sources!$A:$M, 13,FALSE))</f>
        <v/>
      </c>
      <c r="I10996" s="13" t="str">
        <f>IF($E10996="", "",VLOOKUP($E10996,Sources!$A:$M, 5,FALSE))</f>
        <v/>
      </c>
      <c r="J10996" s="13" t="str">
        <f>IF($E10996="", "",VLOOKUP($E10996,Sources!$A:$M, 6,FALSE))</f>
        <v/>
      </c>
      <c r="K10996" s="13" t="str">
        <f>IF($E10996="", "",VLOOKUP($E10996,Sources!$A:$M, 9,FALSE))</f>
        <v/>
      </c>
      <c r="L10996" s="13" t="str">
        <f>IF($D10996="", "",VLOOKUP($D10996,Series!$A:$J,6,FALSE))</f>
        <v/>
      </c>
      <c r="M10996" s="13" t="str">
        <f>IF($D10996="", "",VLOOKUP($D10996,Series!$A:$J,7,FALSE))</f>
        <v/>
      </c>
      <c r="N10996" s="13" t="str">
        <f>IF($D10996="", "",VLOOKUP($D10996,Series!$A:$J,8,FALSE))</f>
        <v/>
      </c>
      <c r="O10996" s="13" t="str">
        <f>IF($D10996="", "",VLOOKUP($D10996,Series!$A:$J,9,FALSE))</f>
        <v/>
      </c>
      <c r="P10996" s="13" t="str">
        <f>IF($D10996="", "",VLOOKUP($D10996,Series!$A:$J,10,FALSE))</f>
        <v/>
      </c>
    </row>
    <row r="10997" spans="1:16" x14ac:dyDescent="0.25">
      <c r="A10997" s="13" t="str">
        <f>IF(C10997&gt;0,VLOOKUP(C10997,Indicators!G:H,2,0),"")</f>
        <v/>
      </c>
      <c r="E10997" s="13" t="str">
        <f>IF(D10997="","",VLOOKUP(D10997,Series!A:B,2,FALSE))</f>
        <v/>
      </c>
      <c r="F10997" s="13" t="str">
        <f>IF(D10997&gt;0,VLOOKUP(D10997,Series!A:D,4,0),"")</f>
        <v/>
      </c>
      <c r="G10997" s="13" t="str">
        <f>IF(E10997&gt;"",VLOOKUP(E10997,Sources!A:B,2,0),"")</f>
        <v/>
      </c>
      <c r="H10997" s="13" t="str">
        <f>IF($E10997="", "",VLOOKUP($E10997,Sources!$A:$M, 13,FALSE))</f>
        <v/>
      </c>
      <c r="I10997" s="13" t="str">
        <f>IF($E10997="", "",VLOOKUP($E10997,Sources!$A:$M, 5,FALSE))</f>
        <v/>
      </c>
      <c r="J10997" s="13" t="str">
        <f>IF($E10997="", "",VLOOKUP($E10997,Sources!$A:$M, 6,FALSE))</f>
        <v/>
      </c>
      <c r="K10997" s="13" t="str">
        <f>IF($E10997="", "",VLOOKUP($E10997,Sources!$A:$M, 9,FALSE))</f>
        <v/>
      </c>
      <c r="L10997" s="13" t="str">
        <f>IF($D10997="", "",VLOOKUP($D10997,Series!$A:$J,6,FALSE))</f>
        <v/>
      </c>
      <c r="M10997" s="13" t="str">
        <f>IF($D10997="", "",VLOOKUP($D10997,Series!$A:$J,7,FALSE))</f>
        <v/>
      </c>
      <c r="N10997" s="13" t="str">
        <f>IF($D10997="", "",VLOOKUP($D10997,Series!$A:$J,8,FALSE))</f>
        <v/>
      </c>
      <c r="O10997" s="13" t="str">
        <f>IF($D10997="", "",VLOOKUP($D10997,Series!$A:$J,9,FALSE))</f>
        <v/>
      </c>
      <c r="P10997" s="13" t="str">
        <f>IF($D10997="", "",VLOOKUP($D10997,Series!$A:$J,10,FALSE))</f>
        <v/>
      </c>
    </row>
    <row r="10998" spans="1:16" x14ac:dyDescent="0.25">
      <c r="A10998" s="13" t="str">
        <f>IF(C10998&gt;0,VLOOKUP(C10998,Indicators!G:H,2,0),"")</f>
        <v/>
      </c>
      <c r="E10998" s="13" t="str">
        <f>IF(D10998="","",VLOOKUP(D10998,Series!A:B,2,FALSE))</f>
        <v/>
      </c>
      <c r="F10998" s="13" t="str">
        <f>IF(D10998&gt;0,VLOOKUP(D10998,Series!A:D,4,0),"")</f>
        <v/>
      </c>
      <c r="G10998" s="13" t="str">
        <f>IF(E10998&gt;"",VLOOKUP(E10998,Sources!A:B,2,0),"")</f>
        <v/>
      </c>
      <c r="H10998" s="13" t="str">
        <f>IF($E10998="", "",VLOOKUP($E10998,Sources!$A:$M, 13,FALSE))</f>
        <v/>
      </c>
      <c r="I10998" s="13" t="str">
        <f>IF($E10998="", "",VLOOKUP($E10998,Sources!$A:$M, 5,FALSE))</f>
        <v/>
      </c>
      <c r="J10998" s="13" t="str">
        <f>IF($E10998="", "",VLOOKUP($E10998,Sources!$A:$M, 6,FALSE))</f>
        <v/>
      </c>
      <c r="K10998" s="13" t="str">
        <f>IF($E10998="", "",VLOOKUP($E10998,Sources!$A:$M, 9,FALSE))</f>
        <v/>
      </c>
      <c r="L10998" s="13" t="str">
        <f>IF($D10998="", "",VLOOKUP($D10998,Series!$A:$J,6,FALSE))</f>
        <v/>
      </c>
      <c r="M10998" s="13" t="str">
        <f>IF($D10998="", "",VLOOKUP($D10998,Series!$A:$J,7,FALSE))</f>
        <v/>
      </c>
      <c r="N10998" s="13" t="str">
        <f>IF($D10998="", "",VLOOKUP($D10998,Series!$A:$J,8,FALSE))</f>
        <v/>
      </c>
      <c r="O10998" s="13" t="str">
        <f>IF($D10998="", "",VLOOKUP($D10998,Series!$A:$J,9,FALSE))</f>
        <v/>
      </c>
      <c r="P10998" s="13" t="str">
        <f>IF($D10998="", "",VLOOKUP($D10998,Series!$A:$J,10,FALSE))</f>
        <v/>
      </c>
    </row>
    <row r="10999" spans="1:16" x14ac:dyDescent="0.25">
      <c r="A10999" s="13" t="str">
        <f>IF(C10999&gt;0,VLOOKUP(C10999,Indicators!G:H,2,0),"")</f>
        <v/>
      </c>
      <c r="E10999" s="13" t="str">
        <f>IF(D10999="","",VLOOKUP(D10999,Series!A:B,2,FALSE))</f>
        <v/>
      </c>
      <c r="F10999" s="13" t="str">
        <f>IF(D10999&gt;0,VLOOKUP(D10999,Series!A:D,4,0),"")</f>
        <v/>
      </c>
      <c r="G10999" s="13" t="str">
        <f>IF(E10999&gt;"",VLOOKUP(E10999,Sources!A:B,2,0),"")</f>
        <v/>
      </c>
      <c r="H10999" s="13" t="str">
        <f>IF($E10999="", "",VLOOKUP($E10999,Sources!$A:$M, 13,FALSE))</f>
        <v/>
      </c>
      <c r="I10999" s="13" t="str">
        <f>IF($E10999="", "",VLOOKUP($E10999,Sources!$A:$M, 5,FALSE))</f>
        <v/>
      </c>
      <c r="J10999" s="13" t="str">
        <f>IF($E10999="", "",VLOOKUP($E10999,Sources!$A:$M, 6,FALSE))</f>
        <v/>
      </c>
      <c r="K10999" s="13" t="str">
        <f>IF($E10999="", "",VLOOKUP($E10999,Sources!$A:$M, 9,FALSE))</f>
        <v/>
      </c>
      <c r="L10999" s="13" t="str">
        <f>IF($D10999="", "",VLOOKUP($D10999,Series!$A:$J,6,FALSE))</f>
        <v/>
      </c>
      <c r="M10999" s="13" t="str">
        <f>IF($D10999="", "",VLOOKUP($D10999,Series!$A:$J,7,FALSE))</f>
        <v/>
      </c>
      <c r="N10999" s="13" t="str">
        <f>IF($D10999="", "",VLOOKUP($D10999,Series!$A:$J,8,FALSE))</f>
        <v/>
      </c>
      <c r="O10999" s="13" t="str">
        <f>IF($D10999="", "",VLOOKUP($D10999,Series!$A:$J,9,FALSE))</f>
        <v/>
      </c>
      <c r="P10999" s="13" t="str">
        <f>IF($D10999="", "",VLOOKUP($D10999,Series!$A:$J,10,FALSE))</f>
        <v/>
      </c>
    </row>
    <row r="11000" spans="1:16" x14ac:dyDescent="0.25">
      <c r="A11000" s="13" t="str">
        <f>IF(C11000&gt;0,VLOOKUP(C11000,Indicators!G:H,2,0),"")</f>
        <v/>
      </c>
      <c r="E11000" s="13" t="str">
        <f>IF(D11000="","",VLOOKUP(D11000,Series!A:B,2,FALSE))</f>
        <v/>
      </c>
      <c r="F11000" s="13" t="str">
        <f>IF(D11000&gt;0,VLOOKUP(D11000,Series!A:D,4,0),"")</f>
        <v/>
      </c>
      <c r="G11000" s="13" t="str">
        <f>IF(E11000&gt;"",VLOOKUP(E11000,Sources!A:B,2,0),"")</f>
        <v/>
      </c>
      <c r="H11000" s="13" t="str">
        <f>IF($E11000="", "",VLOOKUP($E11000,Sources!$A:$M, 13,FALSE))</f>
        <v/>
      </c>
      <c r="I11000" s="13" t="str">
        <f>IF($E11000="", "",VLOOKUP($E11000,Sources!$A:$M, 5,FALSE))</f>
        <v/>
      </c>
      <c r="J11000" s="13" t="str">
        <f>IF($E11000="", "",VLOOKUP($E11000,Sources!$A:$M, 6,FALSE))</f>
        <v/>
      </c>
      <c r="K11000" s="13" t="str">
        <f>IF($E11000="", "",VLOOKUP($E11000,Sources!$A:$M, 9,FALSE))</f>
        <v/>
      </c>
      <c r="L11000" s="13" t="str">
        <f>IF($D11000="", "",VLOOKUP($D11000,Series!$A:$J,6,FALSE))</f>
        <v/>
      </c>
      <c r="M11000" s="13" t="str">
        <f>IF($D11000="", "",VLOOKUP($D11000,Series!$A:$J,7,FALSE))</f>
        <v/>
      </c>
      <c r="N11000" s="13" t="str">
        <f>IF($D11000="", "",VLOOKUP($D11000,Series!$A:$J,8,FALSE))</f>
        <v/>
      </c>
      <c r="O11000" s="13" t="str">
        <f>IF($D11000="", "",VLOOKUP($D11000,Series!$A:$J,9,FALSE))</f>
        <v/>
      </c>
      <c r="P11000" s="13" t="str">
        <f>IF($D11000="", "",VLOOKUP($D11000,Series!$A:$J,10,FALSE))</f>
        <v/>
      </c>
    </row>
    <row r="11001" spans="1:16" x14ac:dyDescent="0.25">
      <c r="A11001" s="13" t="str">
        <f>IF(C11001&gt;0,VLOOKUP(C11001,Indicators!G:H,2,0),"")</f>
        <v/>
      </c>
      <c r="E11001" s="13" t="str">
        <f>IF(D11001="","",VLOOKUP(D11001,Series!A:B,2,FALSE))</f>
        <v/>
      </c>
      <c r="F11001" s="13" t="str">
        <f>IF(D11001&gt;0,VLOOKUP(D11001,Series!A:D,4,0),"")</f>
        <v/>
      </c>
      <c r="G11001" s="13" t="str">
        <f>IF(E11001&gt;"",VLOOKUP(E11001,Sources!A:B,2,0),"")</f>
        <v/>
      </c>
      <c r="H11001" s="13" t="str">
        <f>IF($E11001="", "",VLOOKUP($E11001,Sources!$A:$M, 13,FALSE))</f>
        <v/>
      </c>
      <c r="I11001" s="13" t="str">
        <f>IF($E11001="", "",VLOOKUP($E11001,Sources!$A:$M, 5,FALSE))</f>
        <v/>
      </c>
      <c r="J11001" s="13" t="str">
        <f>IF($E11001="", "",VLOOKUP($E11001,Sources!$A:$M, 6,FALSE))</f>
        <v/>
      </c>
      <c r="K11001" s="13" t="str">
        <f>IF($E11001="", "",VLOOKUP($E11001,Sources!$A:$M, 9,FALSE))</f>
        <v/>
      </c>
      <c r="L11001" s="13" t="str">
        <f>IF($D11001="", "",VLOOKUP($D11001,Series!$A:$J,6,FALSE))</f>
        <v/>
      </c>
      <c r="M11001" s="13" t="str">
        <f>IF($D11001="", "",VLOOKUP($D11001,Series!$A:$J,7,FALSE))</f>
        <v/>
      </c>
      <c r="N11001" s="13" t="str">
        <f>IF($D11001="", "",VLOOKUP($D11001,Series!$A:$J,8,FALSE))</f>
        <v/>
      </c>
      <c r="O11001" s="13" t="str">
        <f>IF($D11001="", "",VLOOKUP($D11001,Series!$A:$J,9,FALSE))</f>
        <v/>
      </c>
      <c r="P11001" s="13" t="str">
        <f>IF($D11001="", "",VLOOKUP($D11001,Series!$A:$J,10,FALSE))</f>
        <v/>
      </c>
    </row>
    <row r="11002" spans="1:16" x14ac:dyDescent="0.25">
      <c r="A11002" s="13" t="str">
        <f>IF(C11002&gt;0,VLOOKUP(C11002,Indicators!G:H,2,0),"")</f>
        <v/>
      </c>
      <c r="E11002" s="13" t="str">
        <f>IF(D11002="","",VLOOKUP(D11002,Series!A:B,2,FALSE))</f>
        <v/>
      </c>
      <c r="F11002" s="13" t="str">
        <f>IF(D11002&gt;0,VLOOKUP(D11002,Series!A:D,4,0),"")</f>
        <v/>
      </c>
      <c r="G11002" s="13" t="str">
        <f>IF(E11002&gt;"",VLOOKUP(E11002,Sources!A:B,2,0),"")</f>
        <v/>
      </c>
      <c r="H11002" s="13" t="str">
        <f>IF($E11002="", "",VLOOKUP($E11002,Sources!$A:$M, 13,FALSE))</f>
        <v/>
      </c>
      <c r="I11002" s="13" t="str">
        <f>IF($E11002="", "",VLOOKUP($E11002,Sources!$A:$M, 5,FALSE))</f>
        <v/>
      </c>
      <c r="J11002" s="13" t="str">
        <f>IF($E11002="", "",VLOOKUP($E11002,Sources!$A:$M, 6,FALSE))</f>
        <v/>
      </c>
      <c r="K11002" s="13" t="str">
        <f>IF($E11002="", "",VLOOKUP($E11002,Sources!$A:$M, 9,FALSE))</f>
        <v/>
      </c>
      <c r="L11002" s="13" t="str">
        <f>IF($D11002="", "",VLOOKUP($D11002,Series!$A:$J,6,FALSE))</f>
        <v/>
      </c>
      <c r="M11002" s="13" t="str">
        <f>IF($D11002="", "",VLOOKUP($D11002,Series!$A:$J,7,FALSE))</f>
        <v/>
      </c>
      <c r="N11002" s="13" t="str">
        <f>IF($D11002="", "",VLOOKUP($D11002,Series!$A:$J,8,FALSE))</f>
        <v/>
      </c>
      <c r="O11002" s="13" t="str">
        <f>IF($D11002="", "",VLOOKUP($D11002,Series!$A:$J,9,FALSE))</f>
        <v/>
      </c>
      <c r="P11002" s="13" t="str">
        <f>IF($D11002="", "",VLOOKUP($D11002,Series!$A:$J,10,FALSE))</f>
        <v/>
      </c>
    </row>
    <row r="11003" spans="1:16" x14ac:dyDescent="0.25">
      <c r="A11003" s="13" t="str">
        <f>IF(C11003&gt;0,VLOOKUP(C11003,Indicators!G:H,2,0),"")</f>
        <v/>
      </c>
      <c r="E11003" s="13" t="str">
        <f>IF(D11003="","",VLOOKUP(D11003,Series!A:B,2,FALSE))</f>
        <v/>
      </c>
      <c r="F11003" s="13" t="str">
        <f>IF(D11003&gt;0,VLOOKUP(D11003,Series!A:D,4,0),"")</f>
        <v/>
      </c>
      <c r="G11003" s="13" t="str">
        <f>IF(E11003&gt;"",VLOOKUP(E11003,Sources!A:B,2,0),"")</f>
        <v/>
      </c>
      <c r="H11003" s="13" t="str">
        <f>IF($E11003="", "",VLOOKUP($E11003,Sources!$A:$M, 13,FALSE))</f>
        <v/>
      </c>
      <c r="I11003" s="13" t="str">
        <f>IF($E11003="", "",VLOOKUP($E11003,Sources!$A:$M, 5,FALSE))</f>
        <v/>
      </c>
      <c r="J11003" s="13" t="str">
        <f>IF($E11003="", "",VLOOKUP($E11003,Sources!$A:$M, 6,FALSE))</f>
        <v/>
      </c>
      <c r="K11003" s="13" t="str">
        <f>IF($E11003="", "",VLOOKUP($E11003,Sources!$A:$M, 9,FALSE))</f>
        <v/>
      </c>
      <c r="L11003" s="13" t="str">
        <f>IF($D11003="", "",VLOOKUP($D11003,Series!$A:$J,6,FALSE))</f>
        <v/>
      </c>
      <c r="M11003" s="13" t="str">
        <f>IF($D11003="", "",VLOOKUP($D11003,Series!$A:$J,7,FALSE))</f>
        <v/>
      </c>
      <c r="N11003" s="13" t="str">
        <f>IF($D11003="", "",VLOOKUP($D11003,Series!$A:$J,8,FALSE))</f>
        <v/>
      </c>
      <c r="O11003" s="13" t="str">
        <f>IF($D11003="", "",VLOOKUP($D11003,Series!$A:$J,9,FALSE))</f>
        <v/>
      </c>
      <c r="P11003" s="13" t="str">
        <f>IF($D11003="", "",VLOOKUP($D11003,Series!$A:$J,10,FALSE))</f>
        <v/>
      </c>
    </row>
    <row r="11004" spans="1:16" x14ac:dyDescent="0.25">
      <c r="A11004" s="13" t="str">
        <f>IF(C11004&gt;0,VLOOKUP(C11004,Indicators!G:H,2,0),"")</f>
        <v/>
      </c>
      <c r="E11004" s="13" t="str">
        <f>IF(D11004="","",VLOOKUP(D11004,Series!A:B,2,FALSE))</f>
        <v/>
      </c>
      <c r="F11004" s="13" t="str">
        <f>IF(D11004&gt;0,VLOOKUP(D11004,Series!A:D,4,0),"")</f>
        <v/>
      </c>
      <c r="G11004" s="13" t="str">
        <f>IF(E11004&gt;"",VLOOKUP(E11004,Sources!A:B,2,0),"")</f>
        <v/>
      </c>
      <c r="H11004" s="13" t="str">
        <f>IF($E11004="", "",VLOOKUP($E11004,Sources!$A:$M, 13,FALSE))</f>
        <v/>
      </c>
      <c r="I11004" s="13" t="str">
        <f>IF($E11004="", "",VLOOKUP($E11004,Sources!$A:$M, 5,FALSE))</f>
        <v/>
      </c>
      <c r="J11004" s="13" t="str">
        <f>IF($E11004="", "",VLOOKUP($E11004,Sources!$A:$M, 6,FALSE))</f>
        <v/>
      </c>
      <c r="K11004" s="13" t="str">
        <f>IF($E11004="", "",VLOOKUP($E11004,Sources!$A:$M, 9,FALSE))</f>
        <v/>
      </c>
      <c r="L11004" s="13" t="str">
        <f>IF($D11004="", "",VLOOKUP($D11004,Series!$A:$J,6,FALSE))</f>
        <v/>
      </c>
      <c r="M11004" s="13" t="str">
        <f>IF($D11004="", "",VLOOKUP($D11004,Series!$A:$J,7,FALSE))</f>
        <v/>
      </c>
      <c r="N11004" s="13" t="str">
        <f>IF($D11004="", "",VLOOKUP($D11004,Series!$A:$J,8,FALSE))</f>
        <v/>
      </c>
      <c r="O11004" s="13" t="str">
        <f>IF($D11004="", "",VLOOKUP($D11004,Series!$A:$J,9,FALSE))</f>
        <v/>
      </c>
      <c r="P11004" s="13" t="str">
        <f>IF($D11004="", "",VLOOKUP($D11004,Series!$A:$J,10,FALSE))</f>
        <v/>
      </c>
    </row>
    <row r="11005" spans="1:16" x14ac:dyDescent="0.25">
      <c r="A11005" s="13" t="str">
        <f>IF(C11005&gt;0,VLOOKUP(C11005,Indicators!G:H,2,0),"")</f>
        <v/>
      </c>
      <c r="E11005" s="13" t="str">
        <f>IF(D11005="","",VLOOKUP(D11005,Series!A:B,2,FALSE))</f>
        <v/>
      </c>
      <c r="F11005" s="13" t="str">
        <f>IF(D11005&gt;0,VLOOKUP(D11005,Series!A:D,4,0),"")</f>
        <v/>
      </c>
      <c r="G11005" s="13" t="str">
        <f>IF(E11005&gt;"",VLOOKUP(E11005,Sources!A:B,2,0),"")</f>
        <v/>
      </c>
      <c r="H11005" s="13" t="str">
        <f>IF($E11005="", "",VLOOKUP($E11005,Sources!$A:$M, 13,FALSE))</f>
        <v/>
      </c>
      <c r="I11005" s="13" t="str">
        <f>IF($E11005="", "",VLOOKUP($E11005,Sources!$A:$M, 5,FALSE))</f>
        <v/>
      </c>
      <c r="J11005" s="13" t="str">
        <f>IF($E11005="", "",VLOOKUP($E11005,Sources!$A:$M, 6,FALSE))</f>
        <v/>
      </c>
      <c r="K11005" s="13" t="str">
        <f>IF($E11005="", "",VLOOKUP($E11005,Sources!$A:$M, 9,FALSE))</f>
        <v/>
      </c>
      <c r="L11005" s="13" t="str">
        <f>IF($D11005="", "",VLOOKUP($D11005,Series!$A:$J,6,FALSE))</f>
        <v/>
      </c>
      <c r="M11005" s="13" t="str">
        <f>IF($D11005="", "",VLOOKUP($D11005,Series!$A:$J,7,FALSE))</f>
        <v/>
      </c>
      <c r="N11005" s="13" t="str">
        <f>IF($D11005="", "",VLOOKUP($D11005,Series!$A:$J,8,FALSE))</f>
        <v/>
      </c>
      <c r="O11005" s="13" t="str">
        <f>IF($D11005="", "",VLOOKUP($D11005,Series!$A:$J,9,FALSE))</f>
        <v/>
      </c>
      <c r="P11005" s="13" t="str">
        <f>IF($D11005="", "",VLOOKUP($D11005,Series!$A:$J,10,FALSE))</f>
        <v/>
      </c>
    </row>
    <row r="11006" spans="1:16" x14ac:dyDescent="0.25">
      <c r="A11006" s="13" t="str">
        <f>IF(C11006&gt;0,VLOOKUP(C11006,Indicators!G:H,2,0),"")</f>
        <v/>
      </c>
      <c r="E11006" s="13" t="str">
        <f>IF(D11006="","",VLOOKUP(D11006,Series!A:B,2,FALSE))</f>
        <v/>
      </c>
      <c r="F11006" s="13" t="str">
        <f>IF(D11006&gt;0,VLOOKUP(D11006,Series!A:D,4,0),"")</f>
        <v/>
      </c>
      <c r="G11006" s="13" t="str">
        <f>IF(E11006&gt;"",VLOOKUP(E11006,Sources!A:B,2,0),"")</f>
        <v/>
      </c>
      <c r="H11006" s="13" t="str">
        <f>IF($E11006="", "",VLOOKUP($E11006,Sources!$A:$M, 13,FALSE))</f>
        <v/>
      </c>
      <c r="I11006" s="13" t="str">
        <f>IF($E11006="", "",VLOOKUP($E11006,Sources!$A:$M, 5,FALSE))</f>
        <v/>
      </c>
      <c r="J11006" s="13" t="str">
        <f>IF($E11006="", "",VLOOKUP($E11006,Sources!$A:$M, 6,FALSE))</f>
        <v/>
      </c>
      <c r="K11006" s="13" t="str">
        <f>IF($E11006="", "",VLOOKUP($E11006,Sources!$A:$M, 9,FALSE))</f>
        <v/>
      </c>
      <c r="L11006" s="13" t="str">
        <f>IF($D11006="", "",VLOOKUP($D11006,Series!$A:$J,6,FALSE))</f>
        <v/>
      </c>
      <c r="M11006" s="13" t="str">
        <f>IF($D11006="", "",VLOOKUP($D11006,Series!$A:$J,7,FALSE))</f>
        <v/>
      </c>
      <c r="N11006" s="13" t="str">
        <f>IF($D11006="", "",VLOOKUP($D11006,Series!$A:$J,8,FALSE))</f>
        <v/>
      </c>
      <c r="O11006" s="13" t="str">
        <f>IF($D11006="", "",VLOOKUP($D11006,Series!$A:$J,9,FALSE))</f>
        <v/>
      </c>
      <c r="P11006" s="13" t="str">
        <f>IF($D11006="", "",VLOOKUP($D11006,Series!$A:$J,10,FALSE))</f>
        <v/>
      </c>
    </row>
    <row r="11007" spans="1:16" x14ac:dyDescent="0.25">
      <c r="A11007" s="13" t="str">
        <f>IF(C11007&gt;0,VLOOKUP(C11007,Indicators!G:H,2,0),"")</f>
        <v/>
      </c>
      <c r="E11007" s="13" t="str">
        <f>IF(D11007="","",VLOOKUP(D11007,Series!A:B,2,FALSE))</f>
        <v/>
      </c>
      <c r="F11007" s="13" t="str">
        <f>IF(D11007&gt;0,VLOOKUP(D11007,Series!A:D,4,0),"")</f>
        <v/>
      </c>
      <c r="G11007" s="13" t="str">
        <f>IF(E11007&gt;"",VLOOKUP(E11007,Sources!A:B,2,0),"")</f>
        <v/>
      </c>
      <c r="H11007" s="13" t="str">
        <f>IF($E11007="", "",VLOOKUP($E11007,Sources!$A:$M, 13,FALSE))</f>
        <v/>
      </c>
      <c r="I11007" s="13" t="str">
        <f>IF($E11007="", "",VLOOKUP($E11007,Sources!$A:$M, 5,FALSE))</f>
        <v/>
      </c>
      <c r="J11007" s="13" t="str">
        <f>IF($E11007="", "",VLOOKUP($E11007,Sources!$A:$M, 6,FALSE))</f>
        <v/>
      </c>
      <c r="K11007" s="13" t="str">
        <f>IF($E11007="", "",VLOOKUP($E11007,Sources!$A:$M, 9,FALSE))</f>
        <v/>
      </c>
      <c r="L11007" s="13" t="str">
        <f>IF($D11007="", "",VLOOKUP($D11007,Series!$A:$J,6,FALSE))</f>
        <v/>
      </c>
      <c r="M11007" s="13" t="str">
        <f>IF($D11007="", "",VLOOKUP($D11007,Series!$A:$J,7,FALSE))</f>
        <v/>
      </c>
      <c r="N11007" s="13" t="str">
        <f>IF($D11007="", "",VLOOKUP($D11007,Series!$A:$J,8,FALSE))</f>
        <v/>
      </c>
      <c r="O11007" s="13" t="str">
        <f>IF($D11007="", "",VLOOKUP($D11007,Series!$A:$J,9,FALSE))</f>
        <v/>
      </c>
      <c r="P11007" s="13" t="str">
        <f>IF($D11007="", "",VLOOKUP($D11007,Series!$A:$J,10,FALSE))</f>
        <v/>
      </c>
    </row>
    <row r="11008" spans="1:16" x14ac:dyDescent="0.25">
      <c r="A11008" s="13" t="str">
        <f>IF(C11008&gt;0,VLOOKUP(C11008,Indicators!G:H,2,0),"")</f>
        <v/>
      </c>
      <c r="E11008" s="13" t="str">
        <f>IF(D11008="","",VLOOKUP(D11008,Series!A:B,2,FALSE))</f>
        <v/>
      </c>
      <c r="F11008" s="13" t="str">
        <f>IF(D11008&gt;0,VLOOKUP(D11008,Series!A:D,4,0),"")</f>
        <v/>
      </c>
      <c r="G11008" s="13" t="str">
        <f>IF(E11008&gt;"",VLOOKUP(E11008,Sources!A:B,2,0),"")</f>
        <v/>
      </c>
      <c r="H11008" s="13" t="str">
        <f>IF($E11008="", "",VLOOKUP($E11008,Sources!$A:$M, 13,FALSE))</f>
        <v/>
      </c>
      <c r="I11008" s="13" t="str">
        <f>IF($E11008="", "",VLOOKUP($E11008,Sources!$A:$M, 5,FALSE))</f>
        <v/>
      </c>
      <c r="J11008" s="13" t="str">
        <f>IF($E11008="", "",VLOOKUP($E11008,Sources!$A:$M, 6,FALSE))</f>
        <v/>
      </c>
      <c r="K11008" s="13" t="str">
        <f>IF($E11008="", "",VLOOKUP($E11008,Sources!$A:$M, 9,FALSE))</f>
        <v/>
      </c>
      <c r="L11008" s="13" t="str">
        <f>IF($D11008="", "",VLOOKUP($D11008,Series!$A:$J,6,FALSE))</f>
        <v/>
      </c>
      <c r="M11008" s="13" t="str">
        <f>IF($D11008="", "",VLOOKUP($D11008,Series!$A:$J,7,FALSE))</f>
        <v/>
      </c>
      <c r="N11008" s="13" t="str">
        <f>IF($D11008="", "",VLOOKUP($D11008,Series!$A:$J,8,FALSE))</f>
        <v/>
      </c>
      <c r="O11008" s="13" t="str">
        <f>IF($D11008="", "",VLOOKUP($D11008,Series!$A:$J,9,FALSE))</f>
        <v/>
      </c>
      <c r="P11008" s="13" t="str">
        <f>IF($D11008="", "",VLOOKUP($D11008,Series!$A:$J,10,FALSE))</f>
        <v/>
      </c>
    </row>
    <row r="11009" spans="1:16" x14ac:dyDescent="0.25">
      <c r="A11009" s="13" t="str">
        <f>IF(C11009&gt;0,VLOOKUP(C11009,Indicators!G:H,2,0),"")</f>
        <v/>
      </c>
      <c r="E11009" s="13" t="str">
        <f>IF(D11009="","",VLOOKUP(D11009,Series!A:B,2,FALSE))</f>
        <v/>
      </c>
      <c r="F11009" s="13" t="str">
        <f>IF(D11009&gt;0,VLOOKUP(D11009,Series!A:D,4,0),"")</f>
        <v/>
      </c>
      <c r="G11009" s="13" t="str">
        <f>IF(E11009&gt;"",VLOOKUP(E11009,Sources!A:B,2,0),"")</f>
        <v/>
      </c>
      <c r="H11009" s="13" t="str">
        <f>IF($E11009="", "",VLOOKUP($E11009,Sources!$A:$M, 13,FALSE))</f>
        <v/>
      </c>
      <c r="I11009" s="13" t="str">
        <f>IF($E11009="", "",VLOOKUP($E11009,Sources!$A:$M, 5,FALSE))</f>
        <v/>
      </c>
      <c r="J11009" s="13" t="str">
        <f>IF($E11009="", "",VLOOKUP($E11009,Sources!$A:$M, 6,FALSE))</f>
        <v/>
      </c>
      <c r="K11009" s="13" t="str">
        <f>IF($E11009="", "",VLOOKUP($E11009,Sources!$A:$M, 9,FALSE))</f>
        <v/>
      </c>
      <c r="L11009" s="13" t="str">
        <f>IF($D11009="", "",VLOOKUP($D11009,Series!$A:$J,6,FALSE))</f>
        <v/>
      </c>
      <c r="M11009" s="13" t="str">
        <f>IF($D11009="", "",VLOOKUP($D11009,Series!$A:$J,7,FALSE))</f>
        <v/>
      </c>
      <c r="N11009" s="13" t="str">
        <f>IF($D11009="", "",VLOOKUP($D11009,Series!$A:$J,8,FALSE))</f>
        <v/>
      </c>
      <c r="O11009" s="13" t="str">
        <f>IF($D11009="", "",VLOOKUP($D11009,Series!$A:$J,9,FALSE))</f>
        <v/>
      </c>
      <c r="P11009" s="13" t="str">
        <f>IF($D11009="", "",VLOOKUP($D11009,Series!$A:$J,10,FALSE))</f>
        <v/>
      </c>
    </row>
    <row r="11010" spans="1:16" x14ac:dyDescent="0.25">
      <c r="A11010" s="13" t="str">
        <f>IF(C11010&gt;0,VLOOKUP(C11010,Indicators!G:H,2,0),"")</f>
        <v/>
      </c>
      <c r="E11010" s="13" t="str">
        <f>IF(D11010="","",VLOOKUP(D11010,Series!A:B,2,FALSE))</f>
        <v/>
      </c>
      <c r="F11010" s="13" t="str">
        <f>IF(D11010&gt;0,VLOOKUP(D11010,Series!A:D,4,0),"")</f>
        <v/>
      </c>
      <c r="G11010" s="13" t="str">
        <f>IF(E11010&gt;"",VLOOKUP(E11010,Sources!A:B,2,0),"")</f>
        <v/>
      </c>
      <c r="H11010" s="13" t="str">
        <f>IF($E11010="", "",VLOOKUP($E11010,Sources!$A:$M, 13,FALSE))</f>
        <v/>
      </c>
      <c r="I11010" s="13" t="str">
        <f>IF($E11010="", "",VLOOKUP($E11010,Sources!$A:$M, 5,FALSE))</f>
        <v/>
      </c>
      <c r="J11010" s="13" t="str">
        <f>IF($E11010="", "",VLOOKUP($E11010,Sources!$A:$M, 6,FALSE))</f>
        <v/>
      </c>
      <c r="K11010" s="13" t="str">
        <f>IF($E11010="", "",VLOOKUP($E11010,Sources!$A:$M, 9,FALSE))</f>
        <v/>
      </c>
      <c r="L11010" s="13" t="str">
        <f>IF($D11010="", "",VLOOKUP($D11010,Series!$A:$J,6,FALSE))</f>
        <v/>
      </c>
      <c r="M11010" s="13" t="str">
        <f>IF($D11010="", "",VLOOKUP($D11010,Series!$A:$J,7,FALSE))</f>
        <v/>
      </c>
      <c r="N11010" s="13" t="str">
        <f>IF($D11010="", "",VLOOKUP($D11010,Series!$A:$J,8,FALSE))</f>
        <v/>
      </c>
      <c r="O11010" s="13" t="str">
        <f>IF($D11010="", "",VLOOKUP($D11010,Series!$A:$J,9,FALSE))</f>
        <v/>
      </c>
      <c r="P11010" s="13" t="str">
        <f>IF($D11010="", "",VLOOKUP($D11010,Series!$A:$J,10,FALSE))</f>
        <v/>
      </c>
    </row>
    <row r="11011" spans="1:16" x14ac:dyDescent="0.25">
      <c r="A11011" s="13" t="str">
        <f>IF(C11011&gt;0,VLOOKUP(C11011,Indicators!G:H,2,0),"")</f>
        <v/>
      </c>
      <c r="E11011" s="13" t="str">
        <f>IF(D11011="","",VLOOKUP(D11011,Series!A:B,2,FALSE))</f>
        <v/>
      </c>
      <c r="F11011" s="13" t="str">
        <f>IF(D11011&gt;0,VLOOKUP(D11011,Series!A:D,4,0),"")</f>
        <v/>
      </c>
      <c r="G11011" s="13" t="str">
        <f>IF(E11011&gt;"",VLOOKUP(E11011,Sources!A:B,2,0),"")</f>
        <v/>
      </c>
      <c r="H11011" s="13" t="str">
        <f>IF($E11011="", "",VLOOKUP($E11011,Sources!$A:$M, 13,FALSE))</f>
        <v/>
      </c>
      <c r="I11011" s="13" t="str">
        <f>IF($E11011="", "",VLOOKUP($E11011,Sources!$A:$M, 5,FALSE))</f>
        <v/>
      </c>
      <c r="J11011" s="13" t="str">
        <f>IF($E11011="", "",VLOOKUP($E11011,Sources!$A:$M, 6,FALSE))</f>
        <v/>
      </c>
      <c r="K11011" s="13" t="str">
        <f>IF($E11011="", "",VLOOKUP($E11011,Sources!$A:$M, 9,FALSE))</f>
        <v/>
      </c>
      <c r="L11011" s="13" t="str">
        <f>IF($D11011="", "",VLOOKUP($D11011,Series!$A:$J,6,FALSE))</f>
        <v/>
      </c>
      <c r="M11011" s="13" t="str">
        <f>IF($D11011="", "",VLOOKUP($D11011,Series!$A:$J,7,FALSE))</f>
        <v/>
      </c>
      <c r="N11011" s="13" t="str">
        <f>IF($D11011="", "",VLOOKUP($D11011,Series!$A:$J,8,FALSE))</f>
        <v/>
      </c>
      <c r="O11011" s="13" t="str">
        <f>IF($D11011="", "",VLOOKUP($D11011,Series!$A:$J,9,FALSE))</f>
        <v/>
      </c>
      <c r="P11011" s="13" t="str">
        <f>IF($D11011="", "",VLOOKUP($D11011,Series!$A:$J,10,FALSE))</f>
        <v/>
      </c>
    </row>
    <row r="11012" spans="1:16" x14ac:dyDescent="0.25">
      <c r="A11012" s="13" t="str">
        <f>IF(C11012&gt;0,VLOOKUP(C11012,Indicators!G:H,2,0),"")</f>
        <v/>
      </c>
      <c r="E11012" s="13" t="str">
        <f>IF(D11012="","",VLOOKUP(D11012,Series!A:B,2,FALSE))</f>
        <v/>
      </c>
      <c r="F11012" s="13" t="str">
        <f>IF(D11012&gt;0,VLOOKUP(D11012,Series!A:D,4,0),"")</f>
        <v/>
      </c>
      <c r="G11012" s="13" t="str">
        <f>IF(E11012&gt;"",VLOOKUP(E11012,Sources!A:B,2,0),"")</f>
        <v/>
      </c>
      <c r="H11012" s="13" t="str">
        <f>IF($E11012="", "",VLOOKUP($E11012,Sources!$A:$M, 13,FALSE))</f>
        <v/>
      </c>
      <c r="I11012" s="13" t="str">
        <f>IF($E11012="", "",VLOOKUP($E11012,Sources!$A:$M, 5,FALSE))</f>
        <v/>
      </c>
      <c r="J11012" s="13" t="str">
        <f>IF($E11012="", "",VLOOKUP($E11012,Sources!$A:$M, 6,FALSE))</f>
        <v/>
      </c>
      <c r="K11012" s="13" t="str">
        <f>IF($E11012="", "",VLOOKUP($E11012,Sources!$A:$M, 9,FALSE))</f>
        <v/>
      </c>
      <c r="L11012" s="13" t="str">
        <f>IF($D11012="", "",VLOOKUP($D11012,Series!$A:$J,6,FALSE))</f>
        <v/>
      </c>
      <c r="M11012" s="13" t="str">
        <f>IF($D11012="", "",VLOOKUP($D11012,Series!$A:$J,7,FALSE))</f>
        <v/>
      </c>
      <c r="N11012" s="13" t="str">
        <f>IF($D11012="", "",VLOOKUP($D11012,Series!$A:$J,8,FALSE))</f>
        <v/>
      </c>
      <c r="O11012" s="13" t="str">
        <f>IF($D11012="", "",VLOOKUP($D11012,Series!$A:$J,9,FALSE))</f>
        <v/>
      </c>
      <c r="P11012" s="13" t="str">
        <f>IF($D11012="", "",VLOOKUP($D11012,Series!$A:$J,10,FALSE))</f>
        <v/>
      </c>
    </row>
    <row r="11013" spans="1:16" x14ac:dyDescent="0.25">
      <c r="A11013" s="13" t="str">
        <f>IF(C11013&gt;0,VLOOKUP(C11013,Indicators!G:H,2,0),"")</f>
        <v/>
      </c>
      <c r="E11013" s="13" t="str">
        <f>IF(D11013="","",VLOOKUP(D11013,Series!A:B,2,FALSE))</f>
        <v/>
      </c>
      <c r="F11013" s="13" t="str">
        <f>IF(D11013&gt;0,VLOOKUP(D11013,Series!A:D,4,0),"")</f>
        <v/>
      </c>
      <c r="G11013" s="13" t="str">
        <f>IF(E11013&gt;"",VLOOKUP(E11013,Sources!A:B,2,0),"")</f>
        <v/>
      </c>
      <c r="H11013" s="13" t="str">
        <f>IF($E11013="", "",VLOOKUP($E11013,Sources!$A:$M, 13,FALSE))</f>
        <v/>
      </c>
      <c r="I11013" s="13" t="str">
        <f>IF($E11013="", "",VLOOKUP($E11013,Sources!$A:$M, 5,FALSE))</f>
        <v/>
      </c>
      <c r="J11013" s="13" t="str">
        <f>IF($E11013="", "",VLOOKUP($E11013,Sources!$A:$M, 6,FALSE))</f>
        <v/>
      </c>
      <c r="K11013" s="13" t="str">
        <f>IF($E11013="", "",VLOOKUP($E11013,Sources!$A:$M, 9,FALSE))</f>
        <v/>
      </c>
      <c r="L11013" s="13" t="str">
        <f>IF($D11013="", "",VLOOKUP($D11013,Series!$A:$J,6,FALSE))</f>
        <v/>
      </c>
      <c r="M11013" s="13" t="str">
        <f>IF($D11013="", "",VLOOKUP($D11013,Series!$A:$J,7,FALSE))</f>
        <v/>
      </c>
      <c r="N11013" s="13" t="str">
        <f>IF($D11013="", "",VLOOKUP($D11013,Series!$A:$J,8,FALSE))</f>
        <v/>
      </c>
      <c r="O11013" s="13" t="str">
        <f>IF($D11013="", "",VLOOKUP($D11013,Series!$A:$J,9,FALSE))</f>
        <v/>
      </c>
      <c r="P11013" s="13" t="str">
        <f>IF($D11013="", "",VLOOKUP($D11013,Series!$A:$J,10,FALSE))</f>
        <v/>
      </c>
    </row>
    <row r="11014" spans="1:16" x14ac:dyDescent="0.25">
      <c r="A11014" s="13" t="str">
        <f>IF(C11014&gt;0,VLOOKUP(C11014,Indicators!G:H,2,0),"")</f>
        <v/>
      </c>
      <c r="E11014" s="13" t="str">
        <f>IF(D11014="","",VLOOKUP(D11014,Series!A:B,2,FALSE))</f>
        <v/>
      </c>
      <c r="F11014" s="13" t="str">
        <f>IF(D11014&gt;0,VLOOKUP(D11014,Series!A:D,4,0),"")</f>
        <v/>
      </c>
      <c r="G11014" s="13" t="str">
        <f>IF(E11014&gt;"",VLOOKUP(E11014,Sources!A:B,2,0),"")</f>
        <v/>
      </c>
      <c r="H11014" s="13" t="str">
        <f>IF($E11014="", "",VLOOKUP($E11014,Sources!$A:$M, 13,FALSE))</f>
        <v/>
      </c>
      <c r="I11014" s="13" t="str">
        <f>IF($E11014="", "",VLOOKUP($E11014,Sources!$A:$M, 5,FALSE))</f>
        <v/>
      </c>
      <c r="J11014" s="13" t="str">
        <f>IF($E11014="", "",VLOOKUP($E11014,Sources!$A:$M, 6,FALSE))</f>
        <v/>
      </c>
      <c r="K11014" s="13" t="str">
        <f>IF($E11014="", "",VLOOKUP($E11014,Sources!$A:$M, 9,FALSE))</f>
        <v/>
      </c>
      <c r="L11014" s="13" t="str">
        <f>IF($D11014="", "",VLOOKUP($D11014,Series!$A:$J,6,FALSE))</f>
        <v/>
      </c>
      <c r="M11014" s="13" t="str">
        <f>IF($D11014="", "",VLOOKUP($D11014,Series!$A:$J,7,FALSE))</f>
        <v/>
      </c>
      <c r="N11014" s="13" t="str">
        <f>IF($D11014="", "",VLOOKUP($D11014,Series!$A:$J,8,FALSE))</f>
        <v/>
      </c>
      <c r="O11014" s="13" t="str">
        <f>IF($D11014="", "",VLOOKUP($D11014,Series!$A:$J,9,FALSE))</f>
        <v/>
      </c>
      <c r="P11014" s="13" t="str">
        <f>IF($D11014="", "",VLOOKUP($D11014,Series!$A:$J,10,FALSE))</f>
        <v/>
      </c>
    </row>
    <row r="11015" spans="1:16" x14ac:dyDescent="0.25">
      <c r="A11015" s="13" t="str">
        <f>IF(C11015&gt;0,VLOOKUP(C11015,Indicators!G:H,2,0),"")</f>
        <v/>
      </c>
      <c r="E11015" s="13" t="str">
        <f>IF(D11015="","",VLOOKUP(D11015,Series!A:B,2,FALSE))</f>
        <v/>
      </c>
      <c r="F11015" s="13" t="str">
        <f>IF(D11015&gt;0,VLOOKUP(D11015,Series!A:D,4,0),"")</f>
        <v/>
      </c>
      <c r="G11015" s="13" t="str">
        <f>IF(E11015&gt;"",VLOOKUP(E11015,Sources!A:B,2,0),"")</f>
        <v/>
      </c>
      <c r="H11015" s="13" t="str">
        <f>IF($E11015="", "",VLOOKUP($E11015,Sources!$A:$M, 13,FALSE))</f>
        <v/>
      </c>
      <c r="I11015" s="13" t="str">
        <f>IF($E11015="", "",VLOOKUP($E11015,Sources!$A:$M, 5,FALSE))</f>
        <v/>
      </c>
      <c r="J11015" s="13" t="str">
        <f>IF($E11015="", "",VLOOKUP($E11015,Sources!$A:$M, 6,FALSE))</f>
        <v/>
      </c>
      <c r="K11015" s="13" t="str">
        <f>IF($E11015="", "",VLOOKUP($E11015,Sources!$A:$M, 9,FALSE))</f>
        <v/>
      </c>
      <c r="L11015" s="13" t="str">
        <f>IF($D11015="", "",VLOOKUP($D11015,Series!$A:$J,6,FALSE))</f>
        <v/>
      </c>
      <c r="M11015" s="13" t="str">
        <f>IF($D11015="", "",VLOOKUP($D11015,Series!$A:$J,7,FALSE))</f>
        <v/>
      </c>
      <c r="N11015" s="13" t="str">
        <f>IF($D11015="", "",VLOOKUP($D11015,Series!$A:$J,8,FALSE))</f>
        <v/>
      </c>
      <c r="O11015" s="13" t="str">
        <f>IF($D11015="", "",VLOOKUP($D11015,Series!$A:$J,9,FALSE))</f>
        <v/>
      </c>
      <c r="P11015" s="13" t="str">
        <f>IF($D11015="", "",VLOOKUP($D11015,Series!$A:$J,10,FALSE))</f>
        <v/>
      </c>
    </row>
    <row r="11016" spans="1:16" x14ac:dyDescent="0.25">
      <c r="A11016" s="13" t="str">
        <f>IF(C11016&gt;0,VLOOKUP(C11016,Indicators!G:H,2,0),"")</f>
        <v/>
      </c>
      <c r="E11016" s="13" t="str">
        <f>IF(D11016="","",VLOOKUP(D11016,Series!A:B,2,FALSE))</f>
        <v/>
      </c>
      <c r="F11016" s="13" t="str">
        <f>IF(D11016&gt;0,VLOOKUP(D11016,Series!A:D,4,0),"")</f>
        <v/>
      </c>
      <c r="G11016" s="13" t="str">
        <f>IF(E11016&gt;"",VLOOKUP(E11016,Sources!A:B,2,0),"")</f>
        <v/>
      </c>
      <c r="H11016" s="13" t="str">
        <f>IF($E11016="", "",VLOOKUP($E11016,Sources!$A:$M, 13,FALSE))</f>
        <v/>
      </c>
      <c r="I11016" s="13" t="str">
        <f>IF($E11016="", "",VLOOKUP($E11016,Sources!$A:$M, 5,FALSE))</f>
        <v/>
      </c>
      <c r="J11016" s="13" t="str">
        <f>IF($E11016="", "",VLOOKUP($E11016,Sources!$A:$M, 6,FALSE))</f>
        <v/>
      </c>
      <c r="K11016" s="13" t="str">
        <f>IF($E11016="", "",VLOOKUP($E11016,Sources!$A:$M, 9,FALSE))</f>
        <v/>
      </c>
      <c r="L11016" s="13" t="str">
        <f>IF($D11016="", "",VLOOKUP($D11016,Series!$A:$J,6,FALSE))</f>
        <v/>
      </c>
      <c r="M11016" s="13" t="str">
        <f>IF($D11016="", "",VLOOKUP($D11016,Series!$A:$J,7,FALSE))</f>
        <v/>
      </c>
      <c r="N11016" s="13" t="str">
        <f>IF($D11016="", "",VLOOKUP($D11016,Series!$A:$J,8,FALSE))</f>
        <v/>
      </c>
      <c r="O11016" s="13" t="str">
        <f>IF($D11016="", "",VLOOKUP($D11016,Series!$A:$J,9,FALSE))</f>
        <v/>
      </c>
      <c r="P11016" s="13" t="str">
        <f>IF($D11016="", "",VLOOKUP($D11016,Series!$A:$J,10,FALSE))</f>
        <v/>
      </c>
    </row>
    <row r="11017" spans="1:16" x14ac:dyDescent="0.25">
      <c r="A11017" s="13" t="str">
        <f>IF(C11017&gt;0,VLOOKUP(C11017,Indicators!G:H,2,0),"")</f>
        <v/>
      </c>
      <c r="E11017" s="13" t="str">
        <f>IF(D11017="","",VLOOKUP(D11017,Series!A:B,2,FALSE))</f>
        <v/>
      </c>
      <c r="F11017" s="13" t="str">
        <f>IF(D11017&gt;0,VLOOKUP(D11017,Series!A:D,4,0),"")</f>
        <v/>
      </c>
      <c r="G11017" s="13" t="str">
        <f>IF(E11017&gt;"",VLOOKUP(E11017,Sources!A:B,2,0),"")</f>
        <v/>
      </c>
      <c r="H11017" s="13" t="str">
        <f>IF($E11017="", "",VLOOKUP($E11017,Sources!$A:$M, 13,FALSE))</f>
        <v/>
      </c>
      <c r="I11017" s="13" t="str">
        <f>IF($E11017="", "",VLOOKUP($E11017,Sources!$A:$M, 5,FALSE))</f>
        <v/>
      </c>
      <c r="J11017" s="13" t="str">
        <f>IF($E11017="", "",VLOOKUP($E11017,Sources!$A:$M, 6,FALSE))</f>
        <v/>
      </c>
      <c r="K11017" s="13" t="str">
        <f>IF($E11017="", "",VLOOKUP($E11017,Sources!$A:$M, 9,FALSE))</f>
        <v/>
      </c>
      <c r="L11017" s="13" t="str">
        <f>IF($D11017="", "",VLOOKUP($D11017,Series!$A:$J,6,FALSE))</f>
        <v/>
      </c>
      <c r="M11017" s="13" t="str">
        <f>IF($D11017="", "",VLOOKUP($D11017,Series!$A:$J,7,FALSE))</f>
        <v/>
      </c>
      <c r="N11017" s="13" t="str">
        <f>IF($D11017="", "",VLOOKUP($D11017,Series!$A:$J,8,FALSE))</f>
        <v/>
      </c>
      <c r="O11017" s="13" t="str">
        <f>IF($D11017="", "",VLOOKUP($D11017,Series!$A:$J,9,FALSE))</f>
        <v/>
      </c>
      <c r="P11017" s="13" t="str">
        <f>IF($D11017="", "",VLOOKUP($D11017,Series!$A:$J,10,FALSE))</f>
        <v/>
      </c>
    </row>
    <row r="11018" spans="1:16" x14ac:dyDescent="0.25">
      <c r="A11018" s="13" t="str">
        <f>IF(C11018&gt;0,VLOOKUP(C11018,Indicators!G:H,2,0),"")</f>
        <v/>
      </c>
      <c r="E11018" s="13" t="str">
        <f>IF(D11018="","",VLOOKUP(D11018,Series!A:B,2,FALSE))</f>
        <v/>
      </c>
      <c r="F11018" s="13" t="str">
        <f>IF(D11018&gt;0,VLOOKUP(D11018,Series!A:D,4,0),"")</f>
        <v/>
      </c>
      <c r="G11018" s="13" t="str">
        <f>IF(E11018&gt;"",VLOOKUP(E11018,Sources!A:B,2,0),"")</f>
        <v/>
      </c>
      <c r="H11018" s="13" t="str">
        <f>IF($E11018="", "",VLOOKUP($E11018,Sources!$A:$M, 13,FALSE))</f>
        <v/>
      </c>
      <c r="I11018" s="13" t="str">
        <f>IF($E11018="", "",VLOOKUP($E11018,Sources!$A:$M, 5,FALSE))</f>
        <v/>
      </c>
      <c r="J11018" s="13" t="str">
        <f>IF($E11018="", "",VLOOKUP($E11018,Sources!$A:$M, 6,FALSE))</f>
        <v/>
      </c>
      <c r="K11018" s="13" t="str">
        <f>IF($E11018="", "",VLOOKUP($E11018,Sources!$A:$M, 9,FALSE))</f>
        <v/>
      </c>
      <c r="L11018" s="13" t="str">
        <f>IF($D11018="", "",VLOOKUP($D11018,Series!$A:$J,6,FALSE))</f>
        <v/>
      </c>
      <c r="M11018" s="13" t="str">
        <f>IF($D11018="", "",VLOOKUP($D11018,Series!$A:$J,7,FALSE))</f>
        <v/>
      </c>
      <c r="N11018" s="13" t="str">
        <f>IF($D11018="", "",VLOOKUP($D11018,Series!$A:$J,8,FALSE))</f>
        <v/>
      </c>
      <c r="O11018" s="13" t="str">
        <f>IF($D11018="", "",VLOOKUP($D11018,Series!$A:$J,9,FALSE))</f>
        <v/>
      </c>
      <c r="P11018" s="13" t="str">
        <f>IF($D11018="", "",VLOOKUP($D11018,Series!$A:$J,10,FALSE))</f>
        <v/>
      </c>
    </row>
    <row r="11019" spans="1:16" x14ac:dyDescent="0.25">
      <c r="A11019" s="13" t="str">
        <f>IF(C11019&gt;0,VLOOKUP(C11019,Indicators!G:H,2,0),"")</f>
        <v/>
      </c>
      <c r="E11019" s="13" t="str">
        <f>IF(D11019="","",VLOOKUP(D11019,Series!A:B,2,FALSE))</f>
        <v/>
      </c>
      <c r="F11019" s="13" t="str">
        <f>IF(D11019&gt;0,VLOOKUP(D11019,Series!A:D,4,0),"")</f>
        <v/>
      </c>
      <c r="G11019" s="13" t="str">
        <f>IF(E11019&gt;"",VLOOKUP(E11019,Sources!A:B,2,0),"")</f>
        <v/>
      </c>
      <c r="H11019" s="13" t="str">
        <f>IF($E11019="", "",VLOOKUP($E11019,Sources!$A:$M, 13,FALSE))</f>
        <v/>
      </c>
      <c r="I11019" s="13" t="str">
        <f>IF($E11019="", "",VLOOKUP($E11019,Sources!$A:$M, 5,FALSE))</f>
        <v/>
      </c>
      <c r="J11019" s="13" t="str">
        <f>IF($E11019="", "",VLOOKUP($E11019,Sources!$A:$M, 6,FALSE))</f>
        <v/>
      </c>
      <c r="K11019" s="13" t="str">
        <f>IF($E11019="", "",VLOOKUP($E11019,Sources!$A:$M, 9,FALSE))</f>
        <v/>
      </c>
      <c r="L11019" s="13" t="str">
        <f>IF($D11019="", "",VLOOKUP($D11019,Series!$A:$J,6,FALSE))</f>
        <v/>
      </c>
      <c r="M11019" s="13" t="str">
        <f>IF($D11019="", "",VLOOKUP($D11019,Series!$A:$J,7,FALSE))</f>
        <v/>
      </c>
      <c r="N11019" s="13" t="str">
        <f>IF($D11019="", "",VLOOKUP($D11019,Series!$A:$J,8,FALSE))</f>
        <v/>
      </c>
      <c r="O11019" s="13" t="str">
        <f>IF($D11019="", "",VLOOKUP($D11019,Series!$A:$J,9,FALSE))</f>
        <v/>
      </c>
      <c r="P11019" s="13" t="str">
        <f>IF($D11019="", "",VLOOKUP($D11019,Series!$A:$J,10,FALSE))</f>
        <v/>
      </c>
    </row>
    <row r="11020" spans="1:16" x14ac:dyDescent="0.25">
      <c r="A11020" s="13" t="str">
        <f>IF(C11020&gt;0,VLOOKUP(C11020,Indicators!G:H,2,0),"")</f>
        <v/>
      </c>
      <c r="E11020" s="13" t="str">
        <f>IF(D11020="","",VLOOKUP(D11020,Series!A:B,2,FALSE))</f>
        <v/>
      </c>
      <c r="F11020" s="13" t="str">
        <f>IF(D11020&gt;0,VLOOKUP(D11020,Series!A:D,4,0),"")</f>
        <v/>
      </c>
      <c r="G11020" s="13" t="str">
        <f>IF(E11020&gt;"",VLOOKUP(E11020,Sources!A:B,2,0),"")</f>
        <v/>
      </c>
      <c r="H11020" s="13" t="str">
        <f>IF($E11020="", "",VLOOKUP($E11020,Sources!$A:$M, 13,FALSE))</f>
        <v/>
      </c>
      <c r="I11020" s="13" t="str">
        <f>IF($E11020="", "",VLOOKUP($E11020,Sources!$A:$M, 5,FALSE))</f>
        <v/>
      </c>
      <c r="J11020" s="13" t="str">
        <f>IF($E11020="", "",VLOOKUP($E11020,Sources!$A:$M, 6,FALSE))</f>
        <v/>
      </c>
      <c r="K11020" s="13" t="str">
        <f>IF($E11020="", "",VLOOKUP($E11020,Sources!$A:$M, 9,FALSE))</f>
        <v/>
      </c>
      <c r="L11020" s="13" t="str">
        <f>IF($D11020="", "",VLOOKUP($D11020,Series!$A:$J,6,FALSE))</f>
        <v/>
      </c>
      <c r="M11020" s="13" t="str">
        <f>IF($D11020="", "",VLOOKUP($D11020,Series!$A:$J,7,FALSE))</f>
        <v/>
      </c>
      <c r="N11020" s="13" t="str">
        <f>IF($D11020="", "",VLOOKUP($D11020,Series!$A:$J,8,FALSE))</f>
        <v/>
      </c>
      <c r="O11020" s="13" t="str">
        <f>IF($D11020="", "",VLOOKUP($D11020,Series!$A:$J,9,FALSE))</f>
        <v/>
      </c>
      <c r="P11020" s="13" t="str">
        <f>IF($D11020="", "",VLOOKUP($D11020,Series!$A:$J,10,FALSE))</f>
        <v/>
      </c>
    </row>
    <row r="11021" spans="1:16" x14ac:dyDescent="0.25">
      <c r="A11021" s="13" t="str">
        <f>IF(C11021&gt;0,VLOOKUP(C11021,Indicators!G:H,2,0),"")</f>
        <v/>
      </c>
      <c r="E11021" s="13" t="str">
        <f>IF(D11021="","",VLOOKUP(D11021,Series!A:B,2,FALSE))</f>
        <v/>
      </c>
      <c r="F11021" s="13" t="str">
        <f>IF(D11021&gt;0,VLOOKUP(D11021,Series!A:D,4,0),"")</f>
        <v/>
      </c>
      <c r="G11021" s="13" t="str">
        <f>IF(E11021&gt;"",VLOOKUP(E11021,Sources!A:B,2,0),"")</f>
        <v/>
      </c>
      <c r="H11021" s="13" t="str">
        <f>IF($E11021="", "",VLOOKUP($E11021,Sources!$A:$M, 13,FALSE))</f>
        <v/>
      </c>
      <c r="I11021" s="13" t="str">
        <f>IF($E11021="", "",VLOOKUP($E11021,Sources!$A:$M, 5,FALSE))</f>
        <v/>
      </c>
      <c r="J11021" s="13" t="str">
        <f>IF($E11021="", "",VLOOKUP($E11021,Sources!$A:$M, 6,FALSE))</f>
        <v/>
      </c>
      <c r="K11021" s="13" t="str">
        <f>IF($E11021="", "",VLOOKUP($E11021,Sources!$A:$M, 9,FALSE))</f>
        <v/>
      </c>
      <c r="L11021" s="13" t="str">
        <f>IF($D11021="", "",VLOOKUP($D11021,Series!$A:$J,6,FALSE))</f>
        <v/>
      </c>
      <c r="M11021" s="13" t="str">
        <f>IF($D11021="", "",VLOOKUP($D11021,Series!$A:$J,7,FALSE))</f>
        <v/>
      </c>
      <c r="N11021" s="13" t="str">
        <f>IF($D11021="", "",VLOOKUP($D11021,Series!$A:$J,8,FALSE))</f>
        <v/>
      </c>
      <c r="O11021" s="13" t="str">
        <f>IF($D11021="", "",VLOOKUP($D11021,Series!$A:$J,9,FALSE))</f>
        <v/>
      </c>
      <c r="P11021" s="13" t="str">
        <f>IF($D11021="", "",VLOOKUP($D11021,Series!$A:$J,10,FALSE))</f>
        <v/>
      </c>
    </row>
    <row r="11022" spans="1:16" x14ac:dyDescent="0.25">
      <c r="A11022" s="13" t="str">
        <f>IF(C11022&gt;0,VLOOKUP(C11022,Indicators!G:H,2,0),"")</f>
        <v/>
      </c>
      <c r="E11022" s="13" t="str">
        <f>IF(D11022="","",VLOOKUP(D11022,Series!A:B,2,FALSE))</f>
        <v/>
      </c>
      <c r="F11022" s="13" t="str">
        <f>IF(D11022&gt;0,VLOOKUP(D11022,Series!A:D,4,0),"")</f>
        <v/>
      </c>
      <c r="G11022" s="13" t="str">
        <f>IF(E11022&gt;"",VLOOKUP(E11022,Sources!A:B,2,0),"")</f>
        <v/>
      </c>
      <c r="H11022" s="13" t="str">
        <f>IF($E11022="", "",VLOOKUP($E11022,Sources!$A:$M, 13,FALSE))</f>
        <v/>
      </c>
      <c r="I11022" s="13" t="str">
        <f>IF($E11022="", "",VLOOKUP($E11022,Sources!$A:$M, 5,FALSE))</f>
        <v/>
      </c>
      <c r="J11022" s="13" t="str">
        <f>IF($E11022="", "",VLOOKUP($E11022,Sources!$A:$M, 6,FALSE))</f>
        <v/>
      </c>
      <c r="K11022" s="13" t="str">
        <f>IF($E11022="", "",VLOOKUP($E11022,Sources!$A:$M, 9,FALSE))</f>
        <v/>
      </c>
      <c r="L11022" s="13" t="str">
        <f>IF($D11022="", "",VLOOKUP($D11022,Series!$A:$J,6,FALSE))</f>
        <v/>
      </c>
      <c r="M11022" s="13" t="str">
        <f>IF($D11022="", "",VLOOKUP($D11022,Series!$A:$J,7,FALSE))</f>
        <v/>
      </c>
      <c r="N11022" s="13" t="str">
        <f>IF($D11022="", "",VLOOKUP($D11022,Series!$A:$J,8,FALSE))</f>
        <v/>
      </c>
      <c r="O11022" s="13" t="str">
        <f>IF($D11022="", "",VLOOKUP($D11022,Series!$A:$J,9,FALSE))</f>
        <v/>
      </c>
      <c r="P11022" s="13" t="str">
        <f>IF($D11022="", "",VLOOKUP($D11022,Series!$A:$J,10,FALSE))</f>
        <v/>
      </c>
    </row>
    <row r="11023" spans="1:16" x14ac:dyDescent="0.25">
      <c r="A11023" s="13" t="str">
        <f>IF(C11023&gt;0,VLOOKUP(C11023,Indicators!G:H,2,0),"")</f>
        <v/>
      </c>
      <c r="E11023" s="13" t="str">
        <f>IF(D11023="","",VLOOKUP(D11023,Series!A:B,2,FALSE))</f>
        <v/>
      </c>
      <c r="F11023" s="13" t="str">
        <f>IF(D11023&gt;0,VLOOKUP(D11023,Series!A:D,4,0),"")</f>
        <v/>
      </c>
      <c r="G11023" s="13" t="str">
        <f>IF(E11023&gt;"",VLOOKUP(E11023,Sources!A:B,2,0),"")</f>
        <v/>
      </c>
      <c r="H11023" s="13" t="str">
        <f>IF($E11023="", "",VLOOKUP($E11023,Sources!$A:$M, 13,FALSE))</f>
        <v/>
      </c>
      <c r="I11023" s="13" t="str">
        <f>IF($E11023="", "",VLOOKUP($E11023,Sources!$A:$M, 5,FALSE))</f>
        <v/>
      </c>
      <c r="J11023" s="13" t="str">
        <f>IF($E11023="", "",VLOOKUP($E11023,Sources!$A:$M, 6,FALSE))</f>
        <v/>
      </c>
      <c r="K11023" s="13" t="str">
        <f>IF($E11023="", "",VLOOKUP($E11023,Sources!$A:$M, 9,FALSE))</f>
        <v/>
      </c>
      <c r="L11023" s="13" t="str">
        <f>IF($D11023="", "",VLOOKUP($D11023,Series!$A:$J,6,FALSE))</f>
        <v/>
      </c>
      <c r="M11023" s="13" t="str">
        <f>IF($D11023="", "",VLOOKUP($D11023,Series!$A:$J,7,FALSE))</f>
        <v/>
      </c>
      <c r="N11023" s="13" t="str">
        <f>IF($D11023="", "",VLOOKUP($D11023,Series!$A:$J,8,FALSE))</f>
        <v/>
      </c>
      <c r="O11023" s="13" t="str">
        <f>IF($D11023="", "",VLOOKUP($D11023,Series!$A:$J,9,FALSE))</f>
        <v/>
      </c>
      <c r="P11023" s="13" t="str">
        <f>IF($D11023="", "",VLOOKUP($D11023,Series!$A:$J,10,FALSE))</f>
        <v/>
      </c>
    </row>
    <row r="11024" spans="1:16" x14ac:dyDescent="0.25">
      <c r="A11024" s="13" t="str">
        <f>IF(C11024&gt;0,VLOOKUP(C11024,Indicators!G:H,2,0),"")</f>
        <v/>
      </c>
      <c r="E11024" s="13" t="str">
        <f>IF(D11024="","",VLOOKUP(D11024,Series!A:B,2,FALSE))</f>
        <v/>
      </c>
      <c r="F11024" s="13" t="str">
        <f>IF(D11024&gt;0,VLOOKUP(D11024,Series!A:D,4,0),"")</f>
        <v/>
      </c>
      <c r="G11024" s="13" t="str">
        <f>IF(E11024&gt;"",VLOOKUP(E11024,Sources!A:B,2,0),"")</f>
        <v/>
      </c>
      <c r="H11024" s="13" t="str">
        <f>IF($E11024="", "",VLOOKUP($E11024,Sources!$A:$M, 13,FALSE))</f>
        <v/>
      </c>
      <c r="I11024" s="13" t="str">
        <f>IF($E11024="", "",VLOOKUP($E11024,Sources!$A:$M, 5,FALSE))</f>
        <v/>
      </c>
      <c r="J11024" s="13" t="str">
        <f>IF($E11024="", "",VLOOKUP($E11024,Sources!$A:$M, 6,FALSE))</f>
        <v/>
      </c>
      <c r="K11024" s="13" t="str">
        <f>IF($E11024="", "",VLOOKUP($E11024,Sources!$A:$M, 9,FALSE))</f>
        <v/>
      </c>
      <c r="L11024" s="13" t="str">
        <f>IF($D11024="", "",VLOOKUP($D11024,Series!$A:$J,6,FALSE))</f>
        <v/>
      </c>
      <c r="M11024" s="13" t="str">
        <f>IF($D11024="", "",VLOOKUP($D11024,Series!$A:$J,7,FALSE))</f>
        <v/>
      </c>
      <c r="N11024" s="13" t="str">
        <f>IF($D11024="", "",VLOOKUP($D11024,Series!$A:$J,8,FALSE))</f>
        <v/>
      </c>
      <c r="O11024" s="13" t="str">
        <f>IF($D11024="", "",VLOOKUP($D11024,Series!$A:$J,9,FALSE))</f>
        <v/>
      </c>
      <c r="P11024" s="13" t="str">
        <f>IF($D11024="", "",VLOOKUP($D11024,Series!$A:$J,10,FALSE))</f>
        <v/>
      </c>
    </row>
    <row r="11025" spans="1:16" x14ac:dyDescent="0.25">
      <c r="A11025" s="13" t="str">
        <f>IF(C11025&gt;0,VLOOKUP(C11025,Indicators!G:H,2,0),"")</f>
        <v/>
      </c>
      <c r="E11025" s="13" t="str">
        <f>IF(D11025="","",VLOOKUP(D11025,Series!A:B,2,FALSE))</f>
        <v/>
      </c>
      <c r="F11025" s="13" t="str">
        <f>IF(D11025&gt;0,VLOOKUP(D11025,Series!A:D,4,0),"")</f>
        <v/>
      </c>
      <c r="G11025" s="13" t="str">
        <f>IF(E11025&gt;"",VLOOKUP(E11025,Sources!A:B,2,0),"")</f>
        <v/>
      </c>
      <c r="H11025" s="13" t="str">
        <f>IF($E11025="", "",VLOOKUP($E11025,Sources!$A:$M, 13,FALSE))</f>
        <v/>
      </c>
      <c r="I11025" s="13" t="str">
        <f>IF($E11025="", "",VLOOKUP($E11025,Sources!$A:$M, 5,FALSE))</f>
        <v/>
      </c>
      <c r="J11025" s="13" t="str">
        <f>IF($E11025="", "",VLOOKUP($E11025,Sources!$A:$M, 6,FALSE))</f>
        <v/>
      </c>
      <c r="K11025" s="13" t="str">
        <f>IF($E11025="", "",VLOOKUP($E11025,Sources!$A:$M, 9,FALSE))</f>
        <v/>
      </c>
      <c r="L11025" s="13" t="str">
        <f>IF($D11025="", "",VLOOKUP($D11025,Series!$A:$J,6,FALSE))</f>
        <v/>
      </c>
      <c r="M11025" s="13" t="str">
        <f>IF($D11025="", "",VLOOKUP($D11025,Series!$A:$J,7,FALSE))</f>
        <v/>
      </c>
      <c r="N11025" s="13" t="str">
        <f>IF($D11025="", "",VLOOKUP($D11025,Series!$A:$J,8,FALSE))</f>
        <v/>
      </c>
      <c r="O11025" s="13" t="str">
        <f>IF($D11025="", "",VLOOKUP($D11025,Series!$A:$J,9,FALSE))</f>
        <v/>
      </c>
      <c r="P11025" s="13" t="str">
        <f>IF($D11025="", "",VLOOKUP($D11025,Series!$A:$J,10,FALSE))</f>
        <v/>
      </c>
    </row>
    <row r="11026" spans="1:16" x14ac:dyDescent="0.25">
      <c r="A11026" s="13" t="str">
        <f>IF(C11026&gt;0,VLOOKUP(C11026,Indicators!G:H,2,0),"")</f>
        <v/>
      </c>
      <c r="E11026" s="13" t="str">
        <f>IF(D11026="","",VLOOKUP(D11026,Series!A:B,2,FALSE))</f>
        <v/>
      </c>
      <c r="F11026" s="13" t="str">
        <f>IF(D11026&gt;0,VLOOKUP(D11026,Series!A:D,4,0),"")</f>
        <v/>
      </c>
      <c r="G11026" s="13" t="str">
        <f>IF(E11026&gt;"",VLOOKUP(E11026,Sources!A:B,2,0),"")</f>
        <v/>
      </c>
      <c r="H11026" s="13" t="str">
        <f>IF($E11026="", "",VLOOKUP($E11026,Sources!$A:$M, 13,FALSE))</f>
        <v/>
      </c>
      <c r="I11026" s="13" t="str">
        <f>IF($E11026="", "",VLOOKUP($E11026,Sources!$A:$M, 5,FALSE))</f>
        <v/>
      </c>
      <c r="J11026" s="13" t="str">
        <f>IF($E11026="", "",VLOOKUP($E11026,Sources!$A:$M, 6,FALSE))</f>
        <v/>
      </c>
      <c r="K11026" s="13" t="str">
        <f>IF($E11026="", "",VLOOKUP($E11026,Sources!$A:$M, 9,FALSE))</f>
        <v/>
      </c>
      <c r="L11026" s="13" t="str">
        <f>IF($D11026="", "",VLOOKUP($D11026,Series!$A:$J,6,FALSE))</f>
        <v/>
      </c>
      <c r="M11026" s="13" t="str">
        <f>IF($D11026="", "",VLOOKUP($D11026,Series!$A:$J,7,FALSE))</f>
        <v/>
      </c>
      <c r="N11026" s="13" t="str">
        <f>IF($D11026="", "",VLOOKUP($D11026,Series!$A:$J,8,FALSE))</f>
        <v/>
      </c>
      <c r="O11026" s="13" t="str">
        <f>IF($D11026="", "",VLOOKUP($D11026,Series!$A:$J,9,FALSE))</f>
        <v/>
      </c>
      <c r="P11026" s="13" t="str">
        <f>IF($D11026="", "",VLOOKUP($D11026,Series!$A:$J,10,FALSE))</f>
        <v/>
      </c>
    </row>
    <row r="11027" spans="1:16" x14ac:dyDescent="0.25">
      <c r="A11027" s="13" t="str">
        <f>IF(C11027&gt;0,VLOOKUP(C11027,Indicators!G:H,2,0),"")</f>
        <v/>
      </c>
      <c r="E11027" s="13" t="str">
        <f>IF(D11027="","",VLOOKUP(D11027,Series!A:B,2,FALSE))</f>
        <v/>
      </c>
      <c r="F11027" s="13" t="str">
        <f>IF(D11027&gt;0,VLOOKUP(D11027,Series!A:D,4,0),"")</f>
        <v/>
      </c>
      <c r="G11027" s="13" t="str">
        <f>IF(E11027&gt;"",VLOOKUP(E11027,Sources!A:B,2,0),"")</f>
        <v/>
      </c>
      <c r="H11027" s="13" t="str">
        <f>IF($E11027="", "",VLOOKUP($E11027,Sources!$A:$M, 13,FALSE))</f>
        <v/>
      </c>
      <c r="I11027" s="13" t="str">
        <f>IF($E11027="", "",VLOOKUP($E11027,Sources!$A:$M, 5,FALSE))</f>
        <v/>
      </c>
      <c r="J11027" s="13" t="str">
        <f>IF($E11027="", "",VLOOKUP($E11027,Sources!$A:$M, 6,FALSE))</f>
        <v/>
      </c>
      <c r="K11027" s="13" t="str">
        <f>IF($E11027="", "",VLOOKUP($E11027,Sources!$A:$M, 9,FALSE))</f>
        <v/>
      </c>
      <c r="L11027" s="13" t="str">
        <f>IF($D11027="", "",VLOOKUP($D11027,Series!$A:$J,6,FALSE))</f>
        <v/>
      </c>
      <c r="M11027" s="13" t="str">
        <f>IF($D11027="", "",VLOOKUP($D11027,Series!$A:$J,7,FALSE))</f>
        <v/>
      </c>
      <c r="N11027" s="13" t="str">
        <f>IF($D11027="", "",VLOOKUP($D11027,Series!$A:$J,8,FALSE))</f>
        <v/>
      </c>
      <c r="O11027" s="13" t="str">
        <f>IF($D11027="", "",VLOOKUP($D11027,Series!$A:$J,9,FALSE))</f>
        <v/>
      </c>
      <c r="P11027" s="13" t="str">
        <f>IF($D11027="", "",VLOOKUP($D11027,Series!$A:$J,10,FALSE))</f>
        <v/>
      </c>
    </row>
    <row r="11028" spans="1:16" x14ac:dyDescent="0.25">
      <c r="A11028" s="13" t="str">
        <f>IF(C11028&gt;0,VLOOKUP(C11028,Indicators!G:H,2,0),"")</f>
        <v/>
      </c>
      <c r="E11028" s="13" t="str">
        <f>IF(D11028="","",VLOOKUP(D11028,Series!A:B,2,FALSE))</f>
        <v/>
      </c>
      <c r="F11028" s="13" t="str">
        <f>IF(D11028&gt;0,VLOOKUP(D11028,Series!A:D,4,0),"")</f>
        <v/>
      </c>
      <c r="G11028" s="13" t="str">
        <f>IF(E11028&gt;"",VLOOKUP(E11028,Sources!A:B,2,0),"")</f>
        <v/>
      </c>
      <c r="H11028" s="13" t="str">
        <f>IF($E11028="", "",VLOOKUP($E11028,Sources!$A:$M, 13,FALSE))</f>
        <v/>
      </c>
      <c r="I11028" s="13" t="str">
        <f>IF($E11028="", "",VLOOKUP($E11028,Sources!$A:$M, 5,FALSE))</f>
        <v/>
      </c>
      <c r="J11028" s="13" t="str">
        <f>IF($E11028="", "",VLOOKUP($E11028,Sources!$A:$M, 6,FALSE))</f>
        <v/>
      </c>
      <c r="K11028" s="13" t="str">
        <f>IF($E11028="", "",VLOOKUP($E11028,Sources!$A:$M, 9,FALSE))</f>
        <v/>
      </c>
      <c r="L11028" s="13" t="str">
        <f>IF($D11028="", "",VLOOKUP($D11028,Series!$A:$J,6,FALSE))</f>
        <v/>
      </c>
      <c r="M11028" s="13" t="str">
        <f>IF($D11028="", "",VLOOKUP($D11028,Series!$A:$J,7,FALSE))</f>
        <v/>
      </c>
      <c r="N11028" s="13" t="str">
        <f>IF($D11028="", "",VLOOKUP($D11028,Series!$A:$J,8,FALSE))</f>
        <v/>
      </c>
      <c r="O11028" s="13" t="str">
        <f>IF($D11028="", "",VLOOKUP($D11028,Series!$A:$J,9,FALSE))</f>
        <v/>
      </c>
      <c r="P11028" s="13" t="str">
        <f>IF($D11028="", "",VLOOKUP($D11028,Series!$A:$J,10,FALSE))</f>
        <v/>
      </c>
    </row>
    <row r="11029" spans="1:16" x14ac:dyDescent="0.25">
      <c r="A11029" s="13" t="str">
        <f>IF(C11029&gt;0,VLOOKUP(C11029,Indicators!G:H,2,0),"")</f>
        <v/>
      </c>
      <c r="E11029" s="13" t="str">
        <f>IF(D11029="","",VLOOKUP(D11029,Series!A:B,2,FALSE))</f>
        <v/>
      </c>
      <c r="F11029" s="13" t="str">
        <f>IF(D11029&gt;0,VLOOKUP(D11029,Series!A:D,4,0),"")</f>
        <v/>
      </c>
      <c r="G11029" s="13" t="str">
        <f>IF(E11029&gt;"",VLOOKUP(E11029,Sources!A:B,2,0),"")</f>
        <v/>
      </c>
      <c r="H11029" s="13" t="str">
        <f>IF($E11029="", "",VLOOKUP($E11029,Sources!$A:$M, 13,FALSE))</f>
        <v/>
      </c>
      <c r="I11029" s="13" t="str">
        <f>IF($E11029="", "",VLOOKUP($E11029,Sources!$A:$M, 5,FALSE))</f>
        <v/>
      </c>
      <c r="J11029" s="13" t="str">
        <f>IF($E11029="", "",VLOOKUP($E11029,Sources!$A:$M, 6,FALSE))</f>
        <v/>
      </c>
      <c r="K11029" s="13" t="str">
        <f>IF($E11029="", "",VLOOKUP($E11029,Sources!$A:$M, 9,FALSE))</f>
        <v/>
      </c>
      <c r="L11029" s="13" t="str">
        <f>IF($D11029="", "",VLOOKUP($D11029,Series!$A:$J,6,FALSE))</f>
        <v/>
      </c>
      <c r="M11029" s="13" t="str">
        <f>IF($D11029="", "",VLOOKUP($D11029,Series!$A:$J,7,FALSE))</f>
        <v/>
      </c>
      <c r="N11029" s="13" t="str">
        <f>IF($D11029="", "",VLOOKUP($D11029,Series!$A:$J,8,FALSE))</f>
        <v/>
      </c>
      <c r="O11029" s="13" t="str">
        <f>IF($D11029="", "",VLOOKUP($D11029,Series!$A:$J,9,FALSE))</f>
        <v/>
      </c>
      <c r="P11029" s="13" t="str">
        <f>IF($D11029="", "",VLOOKUP($D11029,Series!$A:$J,10,FALSE))</f>
        <v/>
      </c>
    </row>
    <row r="11030" spans="1:16" x14ac:dyDescent="0.25">
      <c r="A11030" s="13" t="str">
        <f>IF(C11030&gt;0,VLOOKUP(C11030,Indicators!G:H,2,0),"")</f>
        <v/>
      </c>
      <c r="E11030" s="13" t="str">
        <f>IF(D11030="","",VLOOKUP(D11030,Series!A:B,2,FALSE))</f>
        <v/>
      </c>
      <c r="F11030" s="13" t="str">
        <f>IF(D11030&gt;0,VLOOKUP(D11030,Series!A:D,4,0),"")</f>
        <v/>
      </c>
      <c r="G11030" s="13" t="str">
        <f>IF(E11030&gt;"",VLOOKUP(E11030,Sources!A:B,2,0),"")</f>
        <v/>
      </c>
      <c r="H11030" s="13" t="str">
        <f>IF($E11030="", "",VLOOKUP($E11030,Sources!$A:$M, 13,FALSE))</f>
        <v/>
      </c>
      <c r="I11030" s="13" t="str">
        <f>IF($E11030="", "",VLOOKUP($E11030,Sources!$A:$M, 5,FALSE))</f>
        <v/>
      </c>
      <c r="J11030" s="13" t="str">
        <f>IF($E11030="", "",VLOOKUP($E11030,Sources!$A:$M, 6,FALSE))</f>
        <v/>
      </c>
      <c r="K11030" s="13" t="str">
        <f>IF($E11030="", "",VLOOKUP($E11030,Sources!$A:$M, 9,FALSE))</f>
        <v/>
      </c>
      <c r="L11030" s="13" t="str">
        <f>IF($D11030="", "",VLOOKUP($D11030,Series!$A:$J,6,FALSE))</f>
        <v/>
      </c>
      <c r="M11030" s="13" t="str">
        <f>IF($D11030="", "",VLOOKUP($D11030,Series!$A:$J,7,FALSE))</f>
        <v/>
      </c>
      <c r="N11030" s="13" t="str">
        <f>IF($D11030="", "",VLOOKUP($D11030,Series!$A:$J,8,FALSE))</f>
        <v/>
      </c>
      <c r="O11030" s="13" t="str">
        <f>IF($D11030="", "",VLOOKUP($D11030,Series!$A:$J,9,FALSE))</f>
        <v/>
      </c>
      <c r="P11030" s="13" t="str">
        <f>IF($D11030="", "",VLOOKUP($D11030,Series!$A:$J,10,FALSE))</f>
        <v/>
      </c>
    </row>
    <row r="11031" spans="1:16" x14ac:dyDescent="0.25">
      <c r="A11031" s="13" t="str">
        <f>IF(C11031&gt;0,VLOOKUP(C11031,Indicators!G:H,2,0),"")</f>
        <v/>
      </c>
      <c r="E11031" s="13" t="str">
        <f>IF(D11031="","",VLOOKUP(D11031,Series!A:B,2,FALSE))</f>
        <v/>
      </c>
      <c r="F11031" s="13" t="str">
        <f>IF(D11031&gt;0,VLOOKUP(D11031,Series!A:D,4,0),"")</f>
        <v/>
      </c>
      <c r="G11031" s="13" t="str">
        <f>IF(E11031&gt;"",VLOOKUP(E11031,Sources!A:B,2,0),"")</f>
        <v/>
      </c>
      <c r="H11031" s="13" t="str">
        <f>IF($E11031="", "",VLOOKUP($E11031,Sources!$A:$M, 13,FALSE))</f>
        <v/>
      </c>
      <c r="I11031" s="13" t="str">
        <f>IF($E11031="", "",VLOOKUP($E11031,Sources!$A:$M, 5,FALSE))</f>
        <v/>
      </c>
      <c r="J11031" s="13" t="str">
        <f>IF($E11031="", "",VLOOKUP($E11031,Sources!$A:$M, 6,FALSE))</f>
        <v/>
      </c>
      <c r="K11031" s="13" t="str">
        <f>IF($E11031="", "",VLOOKUP($E11031,Sources!$A:$M, 9,FALSE))</f>
        <v/>
      </c>
      <c r="L11031" s="13" t="str">
        <f>IF($D11031="", "",VLOOKUP($D11031,Series!$A:$J,6,FALSE))</f>
        <v/>
      </c>
      <c r="M11031" s="13" t="str">
        <f>IF($D11031="", "",VLOOKUP($D11031,Series!$A:$J,7,FALSE))</f>
        <v/>
      </c>
      <c r="N11031" s="13" t="str">
        <f>IF($D11031="", "",VLOOKUP($D11031,Series!$A:$J,8,FALSE))</f>
        <v/>
      </c>
      <c r="O11031" s="13" t="str">
        <f>IF($D11031="", "",VLOOKUP($D11031,Series!$A:$J,9,FALSE))</f>
        <v/>
      </c>
      <c r="P11031" s="13" t="str">
        <f>IF($D11031="", "",VLOOKUP($D11031,Series!$A:$J,10,FALSE))</f>
        <v/>
      </c>
    </row>
    <row r="11032" spans="1:16" x14ac:dyDescent="0.25">
      <c r="A11032" s="13" t="str">
        <f>IF(C11032&gt;0,VLOOKUP(C11032,Indicators!G:H,2,0),"")</f>
        <v/>
      </c>
      <c r="E11032" s="13" t="str">
        <f>IF(D11032="","",VLOOKUP(D11032,Series!A:B,2,FALSE))</f>
        <v/>
      </c>
      <c r="F11032" s="13" t="str">
        <f>IF(D11032&gt;0,VLOOKUP(D11032,Series!A:D,4,0),"")</f>
        <v/>
      </c>
      <c r="G11032" s="13" t="str">
        <f>IF(E11032&gt;"",VLOOKUP(E11032,Sources!A:B,2,0),"")</f>
        <v/>
      </c>
      <c r="H11032" s="13" t="str">
        <f>IF($E11032="", "",VLOOKUP($E11032,Sources!$A:$M, 13,FALSE))</f>
        <v/>
      </c>
      <c r="I11032" s="13" t="str">
        <f>IF($E11032="", "",VLOOKUP($E11032,Sources!$A:$M, 5,FALSE))</f>
        <v/>
      </c>
      <c r="J11032" s="13" t="str">
        <f>IF($E11032="", "",VLOOKUP($E11032,Sources!$A:$M, 6,FALSE))</f>
        <v/>
      </c>
      <c r="K11032" s="13" t="str">
        <f>IF($E11032="", "",VLOOKUP($E11032,Sources!$A:$M, 9,FALSE))</f>
        <v/>
      </c>
      <c r="L11032" s="13" t="str">
        <f>IF($D11032="", "",VLOOKUP($D11032,Series!$A:$J,6,FALSE))</f>
        <v/>
      </c>
      <c r="M11032" s="13" t="str">
        <f>IF($D11032="", "",VLOOKUP($D11032,Series!$A:$J,7,FALSE))</f>
        <v/>
      </c>
      <c r="N11032" s="13" t="str">
        <f>IF($D11032="", "",VLOOKUP($D11032,Series!$A:$J,8,FALSE))</f>
        <v/>
      </c>
      <c r="O11032" s="13" t="str">
        <f>IF($D11032="", "",VLOOKUP($D11032,Series!$A:$J,9,FALSE))</f>
        <v/>
      </c>
      <c r="P11032" s="13" t="str">
        <f>IF($D11032="", "",VLOOKUP($D11032,Series!$A:$J,10,FALSE))</f>
        <v/>
      </c>
    </row>
    <row r="11033" spans="1:16" x14ac:dyDescent="0.25">
      <c r="A11033" s="13" t="str">
        <f>IF(C11033&gt;0,VLOOKUP(C11033,Indicators!G:H,2,0),"")</f>
        <v/>
      </c>
      <c r="E11033" s="13" t="str">
        <f>IF(D11033="","",VLOOKUP(D11033,Series!A:B,2,FALSE))</f>
        <v/>
      </c>
      <c r="F11033" s="13" t="str">
        <f>IF(D11033&gt;0,VLOOKUP(D11033,Series!A:D,4,0),"")</f>
        <v/>
      </c>
      <c r="G11033" s="13" t="str">
        <f>IF(E11033&gt;"",VLOOKUP(E11033,Sources!A:B,2,0),"")</f>
        <v/>
      </c>
      <c r="H11033" s="13" t="str">
        <f>IF($E11033="", "",VLOOKUP($E11033,Sources!$A:$M, 13,FALSE))</f>
        <v/>
      </c>
      <c r="I11033" s="13" t="str">
        <f>IF($E11033="", "",VLOOKUP($E11033,Sources!$A:$M, 5,FALSE))</f>
        <v/>
      </c>
      <c r="J11033" s="13" t="str">
        <f>IF($E11033="", "",VLOOKUP($E11033,Sources!$A:$M, 6,FALSE))</f>
        <v/>
      </c>
      <c r="K11033" s="13" t="str">
        <f>IF($E11033="", "",VLOOKUP($E11033,Sources!$A:$M, 9,FALSE))</f>
        <v/>
      </c>
      <c r="L11033" s="13" t="str">
        <f>IF($D11033="", "",VLOOKUP($D11033,Series!$A:$J,6,FALSE))</f>
        <v/>
      </c>
      <c r="M11033" s="13" t="str">
        <f>IF($D11033="", "",VLOOKUP($D11033,Series!$A:$J,7,FALSE))</f>
        <v/>
      </c>
      <c r="N11033" s="13" t="str">
        <f>IF($D11033="", "",VLOOKUP($D11033,Series!$A:$J,8,FALSE))</f>
        <v/>
      </c>
      <c r="O11033" s="13" t="str">
        <f>IF($D11033="", "",VLOOKUP($D11033,Series!$A:$J,9,FALSE))</f>
        <v/>
      </c>
      <c r="P11033" s="13" t="str">
        <f>IF($D11033="", "",VLOOKUP($D11033,Series!$A:$J,10,FALSE))</f>
        <v/>
      </c>
    </row>
    <row r="11034" spans="1:16" x14ac:dyDescent="0.25">
      <c r="A11034" s="13" t="str">
        <f>IF(C11034&gt;0,VLOOKUP(C11034,Indicators!G:H,2,0),"")</f>
        <v/>
      </c>
      <c r="E11034" s="13" t="str">
        <f>IF(D11034="","",VLOOKUP(D11034,Series!A:B,2,FALSE))</f>
        <v/>
      </c>
      <c r="F11034" s="13" t="str">
        <f>IF(D11034&gt;0,VLOOKUP(D11034,Series!A:D,4,0),"")</f>
        <v/>
      </c>
      <c r="G11034" s="13" t="str">
        <f>IF(E11034&gt;"",VLOOKUP(E11034,Sources!A:B,2,0),"")</f>
        <v/>
      </c>
      <c r="H11034" s="13" t="str">
        <f>IF($E11034="", "",VLOOKUP($E11034,Sources!$A:$M, 13,FALSE))</f>
        <v/>
      </c>
      <c r="I11034" s="13" t="str">
        <f>IF($E11034="", "",VLOOKUP($E11034,Sources!$A:$M, 5,FALSE))</f>
        <v/>
      </c>
      <c r="J11034" s="13" t="str">
        <f>IF($E11034="", "",VLOOKUP($E11034,Sources!$A:$M, 6,FALSE))</f>
        <v/>
      </c>
      <c r="K11034" s="13" t="str">
        <f>IF($E11034="", "",VLOOKUP($E11034,Sources!$A:$M, 9,FALSE))</f>
        <v/>
      </c>
      <c r="L11034" s="13" t="str">
        <f>IF($D11034="", "",VLOOKUP($D11034,Series!$A:$J,6,FALSE))</f>
        <v/>
      </c>
      <c r="M11034" s="13" t="str">
        <f>IF($D11034="", "",VLOOKUP($D11034,Series!$A:$J,7,FALSE))</f>
        <v/>
      </c>
      <c r="N11034" s="13" t="str">
        <f>IF($D11034="", "",VLOOKUP($D11034,Series!$A:$J,8,FALSE))</f>
        <v/>
      </c>
      <c r="O11034" s="13" t="str">
        <f>IF($D11034="", "",VLOOKUP($D11034,Series!$A:$J,9,FALSE))</f>
        <v/>
      </c>
      <c r="P11034" s="13" t="str">
        <f>IF($D11034="", "",VLOOKUP($D11034,Series!$A:$J,10,FALSE))</f>
        <v/>
      </c>
    </row>
    <row r="11035" spans="1:16" x14ac:dyDescent="0.25">
      <c r="A11035" s="13" t="str">
        <f>IF(C11035&gt;0,VLOOKUP(C11035,Indicators!G:H,2,0),"")</f>
        <v/>
      </c>
      <c r="E11035" s="13" t="str">
        <f>IF(D11035="","",VLOOKUP(D11035,Series!A:B,2,FALSE))</f>
        <v/>
      </c>
      <c r="F11035" s="13" t="str">
        <f>IF(D11035&gt;0,VLOOKUP(D11035,Series!A:D,4,0),"")</f>
        <v/>
      </c>
      <c r="G11035" s="13" t="str">
        <f>IF(E11035&gt;"",VLOOKUP(E11035,Sources!A:B,2,0),"")</f>
        <v/>
      </c>
      <c r="H11035" s="13" t="str">
        <f>IF($E11035="", "",VLOOKUP($E11035,Sources!$A:$M, 13,FALSE))</f>
        <v/>
      </c>
      <c r="I11035" s="13" t="str">
        <f>IF($E11035="", "",VLOOKUP($E11035,Sources!$A:$M, 5,FALSE))</f>
        <v/>
      </c>
      <c r="J11035" s="13" t="str">
        <f>IF($E11035="", "",VLOOKUP($E11035,Sources!$A:$M, 6,FALSE))</f>
        <v/>
      </c>
      <c r="K11035" s="13" t="str">
        <f>IF($E11035="", "",VLOOKUP($E11035,Sources!$A:$M, 9,FALSE))</f>
        <v/>
      </c>
      <c r="L11035" s="13" t="str">
        <f>IF($D11035="", "",VLOOKUP($D11035,Series!$A:$J,6,FALSE))</f>
        <v/>
      </c>
      <c r="M11035" s="13" t="str">
        <f>IF($D11035="", "",VLOOKUP($D11035,Series!$A:$J,7,FALSE))</f>
        <v/>
      </c>
      <c r="N11035" s="13" t="str">
        <f>IF($D11035="", "",VLOOKUP($D11035,Series!$A:$J,8,FALSE))</f>
        <v/>
      </c>
      <c r="O11035" s="13" t="str">
        <f>IF($D11035="", "",VLOOKUP($D11035,Series!$A:$J,9,FALSE))</f>
        <v/>
      </c>
      <c r="P11035" s="13" t="str">
        <f>IF($D11035="", "",VLOOKUP($D11035,Series!$A:$J,10,FALSE))</f>
        <v/>
      </c>
    </row>
    <row r="11036" spans="1:16" x14ac:dyDescent="0.25">
      <c r="A11036" s="13" t="str">
        <f>IF(C11036&gt;0,VLOOKUP(C11036,Indicators!G:H,2,0),"")</f>
        <v/>
      </c>
      <c r="E11036" s="13" t="str">
        <f>IF(D11036="","",VLOOKUP(D11036,Series!A:B,2,FALSE))</f>
        <v/>
      </c>
      <c r="F11036" s="13" t="str">
        <f>IF(D11036&gt;0,VLOOKUP(D11036,Series!A:D,4,0),"")</f>
        <v/>
      </c>
      <c r="G11036" s="13" t="str">
        <f>IF(E11036&gt;"",VLOOKUP(E11036,Sources!A:B,2,0),"")</f>
        <v/>
      </c>
      <c r="H11036" s="13" t="str">
        <f>IF($E11036="", "",VLOOKUP($E11036,Sources!$A:$M, 13,FALSE))</f>
        <v/>
      </c>
      <c r="I11036" s="13" t="str">
        <f>IF($E11036="", "",VLOOKUP($E11036,Sources!$A:$M, 5,FALSE))</f>
        <v/>
      </c>
      <c r="J11036" s="13" t="str">
        <f>IF($E11036="", "",VLOOKUP($E11036,Sources!$A:$M, 6,FALSE))</f>
        <v/>
      </c>
      <c r="K11036" s="13" t="str">
        <f>IF($E11036="", "",VLOOKUP($E11036,Sources!$A:$M, 9,FALSE))</f>
        <v/>
      </c>
      <c r="L11036" s="13" t="str">
        <f>IF($D11036="", "",VLOOKUP($D11036,Series!$A:$J,6,FALSE))</f>
        <v/>
      </c>
      <c r="M11036" s="13" t="str">
        <f>IF($D11036="", "",VLOOKUP($D11036,Series!$A:$J,7,FALSE))</f>
        <v/>
      </c>
      <c r="N11036" s="13" t="str">
        <f>IF($D11036="", "",VLOOKUP($D11036,Series!$A:$J,8,FALSE))</f>
        <v/>
      </c>
      <c r="O11036" s="13" t="str">
        <f>IF($D11036="", "",VLOOKUP($D11036,Series!$A:$J,9,FALSE))</f>
        <v/>
      </c>
      <c r="P11036" s="13" t="str">
        <f>IF($D11036="", "",VLOOKUP($D11036,Series!$A:$J,10,FALSE))</f>
        <v/>
      </c>
    </row>
    <row r="11037" spans="1:16" x14ac:dyDescent="0.25">
      <c r="A11037" s="13" t="str">
        <f>IF(C11037&gt;0,VLOOKUP(C11037,Indicators!G:H,2,0),"")</f>
        <v/>
      </c>
      <c r="E11037" s="13" t="str">
        <f>IF(D11037="","",VLOOKUP(D11037,Series!A:B,2,FALSE))</f>
        <v/>
      </c>
      <c r="F11037" s="13" t="str">
        <f>IF(D11037&gt;0,VLOOKUP(D11037,Series!A:D,4,0),"")</f>
        <v/>
      </c>
      <c r="G11037" s="13" t="str">
        <f>IF(E11037&gt;"",VLOOKUP(E11037,Sources!A:B,2,0),"")</f>
        <v/>
      </c>
      <c r="H11037" s="13" t="str">
        <f>IF($E11037="", "",VLOOKUP($E11037,Sources!$A:$M, 13,FALSE))</f>
        <v/>
      </c>
      <c r="I11037" s="13" t="str">
        <f>IF($E11037="", "",VLOOKUP($E11037,Sources!$A:$M, 5,FALSE))</f>
        <v/>
      </c>
      <c r="J11037" s="13" t="str">
        <f>IF($E11037="", "",VLOOKUP($E11037,Sources!$A:$M, 6,FALSE))</f>
        <v/>
      </c>
      <c r="K11037" s="13" t="str">
        <f>IF($E11037="", "",VLOOKUP($E11037,Sources!$A:$M, 9,FALSE))</f>
        <v/>
      </c>
      <c r="L11037" s="13" t="str">
        <f>IF($D11037="", "",VLOOKUP($D11037,Series!$A:$J,6,FALSE))</f>
        <v/>
      </c>
      <c r="M11037" s="13" t="str">
        <f>IF($D11037="", "",VLOOKUP($D11037,Series!$A:$J,7,FALSE))</f>
        <v/>
      </c>
      <c r="N11037" s="13" t="str">
        <f>IF($D11037="", "",VLOOKUP($D11037,Series!$A:$J,8,FALSE))</f>
        <v/>
      </c>
      <c r="O11037" s="13" t="str">
        <f>IF($D11037="", "",VLOOKUP($D11037,Series!$A:$J,9,FALSE))</f>
        <v/>
      </c>
      <c r="P11037" s="13" t="str">
        <f>IF($D11037="", "",VLOOKUP($D11037,Series!$A:$J,10,FALSE))</f>
        <v/>
      </c>
    </row>
    <row r="11038" spans="1:16" x14ac:dyDescent="0.25">
      <c r="A11038" s="13" t="str">
        <f>IF(C11038&gt;0,VLOOKUP(C11038,Indicators!G:H,2,0),"")</f>
        <v/>
      </c>
      <c r="E11038" s="13" t="str">
        <f>IF(D11038="","",VLOOKUP(D11038,Series!A:B,2,FALSE))</f>
        <v/>
      </c>
      <c r="F11038" s="13" t="str">
        <f>IF(D11038&gt;0,VLOOKUP(D11038,Series!A:D,4,0),"")</f>
        <v/>
      </c>
      <c r="G11038" s="13" t="str">
        <f>IF(E11038&gt;"",VLOOKUP(E11038,Sources!A:B,2,0),"")</f>
        <v/>
      </c>
      <c r="H11038" s="13" t="str">
        <f>IF($E11038="", "",VLOOKUP($E11038,Sources!$A:$M, 13,FALSE))</f>
        <v/>
      </c>
      <c r="I11038" s="13" t="str">
        <f>IF($E11038="", "",VLOOKUP($E11038,Sources!$A:$M, 5,FALSE))</f>
        <v/>
      </c>
      <c r="J11038" s="13" t="str">
        <f>IF($E11038="", "",VLOOKUP($E11038,Sources!$A:$M, 6,FALSE))</f>
        <v/>
      </c>
      <c r="K11038" s="13" t="str">
        <f>IF($E11038="", "",VLOOKUP($E11038,Sources!$A:$M, 9,FALSE))</f>
        <v/>
      </c>
      <c r="L11038" s="13" t="str">
        <f>IF($D11038="", "",VLOOKUP($D11038,Series!$A:$J,6,FALSE))</f>
        <v/>
      </c>
      <c r="M11038" s="13" t="str">
        <f>IF($D11038="", "",VLOOKUP($D11038,Series!$A:$J,7,FALSE))</f>
        <v/>
      </c>
      <c r="N11038" s="13" t="str">
        <f>IF($D11038="", "",VLOOKUP($D11038,Series!$A:$J,8,FALSE))</f>
        <v/>
      </c>
      <c r="O11038" s="13" t="str">
        <f>IF($D11038="", "",VLOOKUP($D11038,Series!$A:$J,9,FALSE))</f>
        <v/>
      </c>
      <c r="P11038" s="13" t="str">
        <f>IF($D11038="", "",VLOOKUP($D11038,Series!$A:$J,10,FALSE))</f>
        <v/>
      </c>
    </row>
    <row r="11039" spans="1:16" x14ac:dyDescent="0.25">
      <c r="A11039" s="13" t="str">
        <f>IF(C11039&gt;0,VLOOKUP(C11039,Indicators!G:H,2,0),"")</f>
        <v/>
      </c>
      <c r="E11039" s="13" t="str">
        <f>IF(D11039="","",VLOOKUP(D11039,Series!A:B,2,FALSE))</f>
        <v/>
      </c>
      <c r="F11039" s="13" t="str">
        <f>IF(D11039&gt;0,VLOOKUP(D11039,Series!A:D,4,0),"")</f>
        <v/>
      </c>
      <c r="G11039" s="13" t="str">
        <f>IF(E11039&gt;"",VLOOKUP(E11039,Sources!A:B,2,0),"")</f>
        <v/>
      </c>
      <c r="H11039" s="13" t="str">
        <f>IF($E11039="", "",VLOOKUP($E11039,Sources!$A:$M, 13,FALSE))</f>
        <v/>
      </c>
      <c r="I11039" s="13" t="str">
        <f>IF($E11039="", "",VLOOKUP($E11039,Sources!$A:$M, 5,FALSE))</f>
        <v/>
      </c>
      <c r="J11039" s="13" t="str">
        <f>IF($E11039="", "",VLOOKUP($E11039,Sources!$A:$M, 6,FALSE))</f>
        <v/>
      </c>
      <c r="K11039" s="13" t="str">
        <f>IF($E11039="", "",VLOOKUP($E11039,Sources!$A:$M, 9,FALSE))</f>
        <v/>
      </c>
      <c r="L11039" s="13" t="str">
        <f>IF($D11039="", "",VLOOKUP($D11039,Series!$A:$J,6,FALSE))</f>
        <v/>
      </c>
      <c r="M11039" s="13" t="str">
        <f>IF($D11039="", "",VLOOKUP($D11039,Series!$A:$J,7,FALSE))</f>
        <v/>
      </c>
      <c r="N11039" s="13" t="str">
        <f>IF($D11039="", "",VLOOKUP($D11039,Series!$A:$J,8,FALSE))</f>
        <v/>
      </c>
      <c r="O11039" s="13" t="str">
        <f>IF($D11039="", "",VLOOKUP($D11039,Series!$A:$J,9,FALSE))</f>
        <v/>
      </c>
      <c r="P11039" s="13" t="str">
        <f>IF($D11039="", "",VLOOKUP($D11039,Series!$A:$J,10,FALSE))</f>
        <v/>
      </c>
    </row>
    <row r="11040" spans="1:16" x14ac:dyDescent="0.25">
      <c r="A11040" s="13" t="str">
        <f>IF(C11040&gt;0,VLOOKUP(C11040,Indicators!G:H,2,0),"")</f>
        <v/>
      </c>
      <c r="E11040" s="13" t="str">
        <f>IF(D11040="","",VLOOKUP(D11040,Series!A:B,2,FALSE))</f>
        <v/>
      </c>
      <c r="F11040" s="13" t="str">
        <f>IF(D11040&gt;0,VLOOKUP(D11040,Series!A:D,4,0),"")</f>
        <v/>
      </c>
      <c r="G11040" s="13" t="str">
        <f>IF(E11040&gt;"",VLOOKUP(E11040,Sources!A:B,2,0),"")</f>
        <v/>
      </c>
      <c r="H11040" s="13" t="str">
        <f>IF($E11040="", "",VLOOKUP($E11040,Sources!$A:$M, 13,FALSE))</f>
        <v/>
      </c>
      <c r="I11040" s="13" t="str">
        <f>IF($E11040="", "",VLOOKUP($E11040,Sources!$A:$M, 5,FALSE))</f>
        <v/>
      </c>
      <c r="J11040" s="13" t="str">
        <f>IF($E11040="", "",VLOOKUP($E11040,Sources!$A:$M, 6,FALSE))</f>
        <v/>
      </c>
      <c r="K11040" s="13" t="str">
        <f>IF($E11040="", "",VLOOKUP($E11040,Sources!$A:$M, 9,FALSE))</f>
        <v/>
      </c>
      <c r="L11040" s="13" t="str">
        <f>IF($D11040="", "",VLOOKUP($D11040,Series!$A:$J,6,FALSE))</f>
        <v/>
      </c>
      <c r="M11040" s="13" t="str">
        <f>IF($D11040="", "",VLOOKUP($D11040,Series!$A:$J,7,FALSE))</f>
        <v/>
      </c>
      <c r="N11040" s="13" t="str">
        <f>IF($D11040="", "",VLOOKUP($D11040,Series!$A:$J,8,FALSE))</f>
        <v/>
      </c>
      <c r="O11040" s="13" t="str">
        <f>IF($D11040="", "",VLOOKUP($D11040,Series!$A:$J,9,FALSE))</f>
        <v/>
      </c>
      <c r="P11040" s="13" t="str">
        <f>IF($D11040="", "",VLOOKUP($D11040,Series!$A:$J,10,FALSE))</f>
        <v/>
      </c>
    </row>
    <row r="11041" spans="1:16" x14ac:dyDescent="0.25">
      <c r="A11041" s="13" t="str">
        <f>IF(C11041&gt;0,VLOOKUP(C11041,Indicators!G:H,2,0),"")</f>
        <v/>
      </c>
      <c r="E11041" s="13" t="str">
        <f>IF(D11041="","",VLOOKUP(D11041,Series!A:B,2,FALSE))</f>
        <v/>
      </c>
      <c r="F11041" s="13" t="str">
        <f>IF(D11041&gt;0,VLOOKUP(D11041,Series!A:D,4,0),"")</f>
        <v/>
      </c>
      <c r="G11041" s="13" t="str">
        <f>IF(E11041&gt;"",VLOOKUP(E11041,Sources!A:B,2,0),"")</f>
        <v/>
      </c>
      <c r="H11041" s="13" t="str">
        <f>IF($E11041="", "",VLOOKUP($E11041,Sources!$A:$M, 13,FALSE))</f>
        <v/>
      </c>
      <c r="I11041" s="13" t="str">
        <f>IF($E11041="", "",VLOOKUP($E11041,Sources!$A:$M, 5,FALSE))</f>
        <v/>
      </c>
      <c r="J11041" s="13" t="str">
        <f>IF($E11041="", "",VLOOKUP($E11041,Sources!$A:$M, 6,FALSE))</f>
        <v/>
      </c>
      <c r="K11041" s="13" t="str">
        <f>IF($E11041="", "",VLOOKUP($E11041,Sources!$A:$M, 9,FALSE))</f>
        <v/>
      </c>
      <c r="L11041" s="13" t="str">
        <f>IF($D11041="", "",VLOOKUP($D11041,Series!$A:$J,6,FALSE))</f>
        <v/>
      </c>
      <c r="M11041" s="13" t="str">
        <f>IF($D11041="", "",VLOOKUP($D11041,Series!$A:$J,7,FALSE))</f>
        <v/>
      </c>
      <c r="N11041" s="13" t="str">
        <f>IF($D11041="", "",VLOOKUP($D11041,Series!$A:$J,8,FALSE))</f>
        <v/>
      </c>
      <c r="O11041" s="13" t="str">
        <f>IF($D11041="", "",VLOOKUP($D11041,Series!$A:$J,9,FALSE))</f>
        <v/>
      </c>
      <c r="P11041" s="13" t="str">
        <f>IF($D11041="", "",VLOOKUP($D11041,Series!$A:$J,10,FALSE))</f>
        <v/>
      </c>
    </row>
    <row r="11042" spans="1:16" x14ac:dyDescent="0.25">
      <c r="A11042" s="13" t="str">
        <f>IF(C11042&gt;0,VLOOKUP(C11042,Indicators!G:H,2,0),"")</f>
        <v/>
      </c>
      <c r="E11042" s="13" t="str">
        <f>IF(D11042="","",VLOOKUP(D11042,Series!A:B,2,FALSE))</f>
        <v/>
      </c>
      <c r="F11042" s="13" t="str">
        <f>IF(D11042&gt;0,VLOOKUP(D11042,Series!A:D,4,0),"")</f>
        <v/>
      </c>
      <c r="G11042" s="13" t="str">
        <f>IF(E11042&gt;"",VLOOKUP(E11042,Sources!A:B,2,0),"")</f>
        <v/>
      </c>
      <c r="H11042" s="13" t="str">
        <f>IF($E11042="", "",VLOOKUP($E11042,Sources!$A:$M, 13,FALSE))</f>
        <v/>
      </c>
      <c r="I11042" s="13" t="str">
        <f>IF($E11042="", "",VLOOKUP($E11042,Sources!$A:$M, 5,FALSE))</f>
        <v/>
      </c>
      <c r="J11042" s="13" t="str">
        <f>IF($E11042="", "",VLOOKUP($E11042,Sources!$A:$M, 6,FALSE))</f>
        <v/>
      </c>
      <c r="K11042" s="13" t="str">
        <f>IF($E11042="", "",VLOOKUP($E11042,Sources!$A:$M, 9,FALSE))</f>
        <v/>
      </c>
      <c r="L11042" s="13" t="str">
        <f>IF($D11042="", "",VLOOKUP($D11042,Series!$A:$J,6,FALSE))</f>
        <v/>
      </c>
      <c r="M11042" s="13" t="str">
        <f>IF($D11042="", "",VLOOKUP($D11042,Series!$A:$J,7,FALSE))</f>
        <v/>
      </c>
      <c r="N11042" s="13" t="str">
        <f>IF($D11042="", "",VLOOKUP($D11042,Series!$A:$J,8,FALSE))</f>
        <v/>
      </c>
      <c r="O11042" s="13" t="str">
        <f>IF($D11042="", "",VLOOKUP($D11042,Series!$A:$J,9,FALSE))</f>
        <v/>
      </c>
      <c r="P11042" s="13" t="str">
        <f>IF($D11042="", "",VLOOKUP($D11042,Series!$A:$J,10,FALSE))</f>
        <v/>
      </c>
    </row>
    <row r="11043" spans="1:16" x14ac:dyDescent="0.25">
      <c r="A11043" s="13" t="str">
        <f>IF(C11043&gt;0,VLOOKUP(C11043,Indicators!G:H,2,0),"")</f>
        <v/>
      </c>
      <c r="E11043" s="13" t="str">
        <f>IF(D11043="","",VLOOKUP(D11043,Series!A:B,2,FALSE))</f>
        <v/>
      </c>
      <c r="F11043" s="13" t="str">
        <f>IF(D11043&gt;0,VLOOKUP(D11043,Series!A:D,4,0),"")</f>
        <v/>
      </c>
      <c r="G11043" s="13" t="str">
        <f>IF(E11043&gt;"",VLOOKUP(E11043,Sources!A:B,2,0),"")</f>
        <v/>
      </c>
      <c r="H11043" s="13" t="str">
        <f>IF($E11043="", "",VLOOKUP($E11043,Sources!$A:$M, 13,FALSE))</f>
        <v/>
      </c>
      <c r="I11043" s="13" t="str">
        <f>IF($E11043="", "",VLOOKUP($E11043,Sources!$A:$M, 5,FALSE))</f>
        <v/>
      </c>
      <c r="J11043" s="13" t="str">
        <f>IF($E11043="", "",VLOOKUP($E11043,Sources!$A:$M, 6,FALSE))</f>
        <v/>
      </c>
      <c r="K11043" s="13" t="str">
        <f>IF($E11043="", "",VLOOKUP($E11043,Sources!$A:$M, 9,FALSE))</f>
        <v/>
      </c>
      <c r="L11043" s="13" t="str">
        <f>IF($D11043="", "",VLOOKUP($D11043,Series!$A:$J,6,FALSE))</f>
        <v/>
      </c>
      <c r="M11043" s="13" t="str">
        <f>IF($D11043="", "",VLOOKUP($D11043,Series!$A:$J,7,FALSE))</f>
        <v/>
      </c>
      <c r="N11043" s="13" t="str">
        <f>IF($D11043="", "",VLOOKUP($D11043,Series!$A:$J,8,FALSE))</f>
        <v/>
      </c>
      <c r="O11043" s="13" t="str">
        <f>IF($D11043="", "",VLOOKUP($D11043,Series!$A:$J,9,FALSE))</f>
        <v/>
      </c>
      <c r="P11043" s="13" t="str">
        <f>IF($D11043="", "",VLOOKUP($D11043,Series!$A:$J,10,FALSE))</f>
        <v/>
      </c>
    </row>
    <row r="11044" spans="1:16" x14ac:dyDescent="0.25">
      <c r="A11044" s="13" t="str">
        <f>IF(C11044&gt;0,VLOOKUP(C11044,Indicators!G:H,2,0),"")</f>
        <v/>
      </c>
      <c r="E11044" s="13" t="str">
        <f>IF(D11044="","",VLOOKUP(D11044,Series!A:B,2,FALSE))</f>
        <v/>
      </c>
      <c r="F11044" s="13" t="str">
        <f>IF(D11044&gt;0,VLOOKUP(D11044,Series!A:D,4,0),"")</f>
        <v/>
      </c>
      <c r="G11044" s="13" t="str">
        <f>IF(E11044&gt;"",VLOOKUP(E11044,Sources!A:B,2,0),"")</f>
        <v/>
      </c>
      <c r="H11044" s="13" t="str">
        <f>IF($E11044="", "",VLOOKUP($E11044,Sources!$A:$M, 13,FALSE))</f>
        <v/>
      </c>
      <c r="I11044" s="13" t="str">
        <f>IF($E11044="", "",VLOOKUP($E11044,Sources!$A:$M, 5,FALSE))</f>
        <v/>
      </c>
      <c r="J11044" s="13" t="str">
        <f>IF($E11044="", "",VLOOKUP($E11044,Sources!$A:$M, 6,FALSE))</f>
        <v/>
      </c>
      <c r="K11044" s="13" t="str">
        <f>IF($E11044="", "",VLOOKUP($E11044,Sources!$A:$M, 9,FALSE))</f>
        <v/>
      </c>
      <c r="L11044" s="13" t="str">
        <f>IF($D11044="", "",VLOOKUP($D11044,Series!$A:$J,6,FALSE))</f>
        <v/>
      </c>
      <c r="M11044" s="13" t="str">
        <f>IF($D11044="", "",VLOOKUP($D11044,Series!$A:$J,7,FALSE))</f>
        <v/>
      </c>
      <c r="N11044" s="13" t="str">
        <f>IF($D11044="", "",VLOOKUP($D11044,Series!$A:$J,8,FALSE))</f>
        <v/>
      </c>
      <c r="O11044" s="13" t="str">
        <f>IF($D11044="", "",VLOOKUP($D11044,Series!$A:$J,9,FALSE))</f>
        <v/>
      </c>
      <c r="P11044" s="13" t="str">
        <f>IF($D11044="", "",VLOOKUP($D11044,Series!$A:$J,10,FALSE))</f>
        <v/>
      </c>
    </row>
    <row r="11045" spans="1:16" x14ac:dyDescent="0.25">
      <c r="A11045" s="13" t="str">
        <f>IF(C11045&gt;0,VLOOKUP(C11045,Indicators!G:H,2,0),"")</f>
        <v/>
      </c>
      <c r="E11045" s="13" t="str">
        <f>IF(D11045="","",VLOOKUP(D11045,Series!A:B,2,FALSE))</f>
        <v/>
      </c>
      <c r="F11045" s="13" t="str">
        <f>IF(D11045&gt;0,VLOOKUP(D11045,Series!A:D,4,0),"")</f>
        <v/>
      </c>
      <c r="G11045" s="13" t="str">
        <f>IF(E11045&gt;"",VLOOKUP(E11045,Sources!A:B,2,0),"")</f>
        <v/>
      </c>
      <c r="H11045" s="13" t="str">
        <f>IF($E11045="", "",VLOOKUP($E11045,Sources!$A:$M, 13,FALSE))</f>
        <v/>
      </c>
      <c r="I11045" s="13" t="str">
        <f>IF($E11045="", "",VLOOKUP($E11045,Sources!$A:$M, 5,FALSE))</f>
        <v/>
      </c>
      <c r="J11045" s="13" t="str">
        <f>IF($E11045="", "",VLOOKUP($E11045,Sources!$A:$M, 6,FALSE))</f>
        <v/>
      </c>
      <c r="K11045" s="13" t="str">
        <f>IF($E11045="", "",VLOOKUP($E11045,Sources!$A:$M, 9,FALSE))</f>
        <v/>
      </c>
      <c r="L11045" s="13" t="str">
        <f>IF($D11045="", "",VLOOKUP($D11045,Series!$A:$J,6,FALSE))</f>
        <v/>
      </c>
      <c r="M11045" s="13" t="str">
        <f>IF($D11045="", "",VLOOKUP($D11045,Series!$A:$J,7,FALSE))</f>
        <v/>
      </c>
      <c r="N11045" s="13" t="str">
        <f>IF($D11045="", "",VLOOKUP($D11045,Series!$A:$J,8,FALSE))</f>
        <v/>
      </c>
      <c r="O11045" s="13" t="str">
        <f>IF($D11045="", "",VLOOKUP($D11045,Series!$A:$J,9,FALSE))</f>
        <v/>
      </c>
      <c r="P11045" s="13" t="str">
        <f>IF($D11045="", "",VLOOKUP($D11045,Series!$A:$J,10,FALSE))</f>
        <v/>
      </c>
    </row>
    <row r="11046" spans="1:16" x14ac:dyDescent="0.25">
      <c r="A11046" s="13" t="str">
        <f>IF(C11046&gt;0,VLOOKUP(C11046,Indicators!G:H,2,0),"")</f>
        <v/>
      </c>
      <c r="E11046" s="13" t="str">
        <f>IF(D11046="","",VLOOKUP(D11046,Series!A:B,2,FALSE))</f>
        <v/>
      </c>
      <c r="F11046" s="13" t="str">
        <f>IF(D11046&gt;0,VLOOKUP(D11046,Series!A:D,4,0),"")</f>
        <v/>
      </c>
      <c r="G11046" s="13" t="str">
        <f>IF(E11046&gt;"",VLOOKUP(E11046,Sources!A:B,2,0),"")</f>
        <v/>
      </c>
      <c r="H11046" s="13" t="str">
        <f>IF($E11046="", "",VLOOKUP($E11046,Sources!$A:$M, 13,FALSE))</f>
        <v/>
      </c>
      <c r="I11046" s="13" t="str">
        <f>IF($E11046="", "",VLOOKUP($E11046,Sources!$A:$M, 5,FALSE))</f>
        <v/>
      </c>
      <c r="J11046" s="13" t="str">
        <f>IF($E11046="", "",VLOOKUP($E11046,Sources!$A:$M, 6,FALSE))</f>
        <v/>
      </c>
      <c r="K11046" s="13" t="str">
        <f>IF($E11046="", "",VLOOKUP($E11046,Sources!$A:$M, 9,FALSE))</f>
        <v/>
      </c>
      <c r="L11046" s="13" t="str">
        <f>IF($D11046="", "",VLOOKUP($D11046,Series!$A:$J,6,FALSE))</f>
        <v/>
      </c>
      <c r="M11046" s="13" t="str">
        <f>IF($D11046="", "",VLOOKUP($D11046,Series!$A:$J,7,FALSE))</f>
        <v/>
      </c>
      <c r="N11046" s="13" t="str">
        <f>IF($D11046="", "",VLOOKUP($D11046,Series!$A:$J,8,FALSE))</f>
        <v/>
      </c>
      <c r="O11046" s="13" t="str">
        <f>IF($D11046="", "",VLOOKUP($D11046,Series!$A:$J,9,FALSE))</f>
        <v/>
      </c>
      <c r="P11046" s="13" t="str">
        <f>IF($D11046="", "",VLOOKUP($D11046,Series!$A:$J,10,FALSE))</f>
        <v/>
      </c>
    </row>
    <row r="11047" spans="1:16" x14ac:dyDescent="0.25">
      <c r="A11047" s="13" t="str">
        <f>IF(C11047&gt;0,VLOOKUP(C11047,Indicators!G:H,2,0),"")</f>
        <v/>
      </c>
      <c r="E11047" s="13" t="str">
        <f>IF(D11047="","",VLOOKUP(D11047,Series!A:B,2,FALSE))</f>
        <v/>
      </c>
      <c r="F11047" s="13" t="str">
        <f>IF(D11047&gt;0,VLOOKUP(D11047,Series!A:D,4,0),"")</f>
        <v/>
      </c>
      <c r="G11047" s="13" t="str">
        <f>IF(E11047&gt;"",VLOOKUP(E11047,Sources!A:B,2,0),"")</f>
        <v/>
      </c>
      <c r="H11047" s="13" t="str">
        <f>IF($E11047="", "",VLOOKUP($E11047,Sources!$A:$M, 13,FALSE))</f>
        <v/>
      </c>
      <c r="I11047" s="13" t="str">
        <f>IF($E11047="", "",VLOOKUP($E11047,Sources!$A:$M, 5,FALSE))</f>
        <v/>
      </c>
      <c r="J11047" s="13" t="str">
        <f>IF($E11047="", "",VLOOKUP($E11047,Sources!$A:$M, 6,FALSE))</f>
        <v/>
      </c>
      <c r="K11047" s="13" t="str">
        <f>IF($E11047="", "",VLOOKUP($E11047,Sources!$A:$M, 9,FALSE))</f>
        <v/>
      </c>
      <c r="L11047" s="13" t="str">
        <f>IF($D11047="", "",VLOOKUP($D11047,Series!$A:$J,6,FALSE))</f>
        <v/>
      </c>
      <c r="M11047" s="13" t="str">
        <f>IF($D11047="", "",VLOOKUP($D11047,Series!$A:$J,7,FALSE))</f>
        <v/>
      </c>
      <c r="N11047" s="13" t="str">
        <f>IF($D11047="", "",VLOOKUP($D11047,Series!$A:$J,8,FALSE))</f>
        <v/>
      </c>
      <c r="O11047" s="13" t="str">
        <f>IF($D11047="", "",VLOOKUP($D11047,Series!$A:$J,9,FALSE))</f>
        <v/>
      </c>
      <c r="P11047" s="13" t="str">
        <f>IF($D11047="", "",VLOOKUP($D11047,Series!$A:$J,10,FALSE))</f>
        <v/>
      </c>
    </row>
    <row r="11048" spans="1:16" x14ac:dyDescent="0.25">
      <c r="A11048" s="13" t="str">
        <f>IF(C11048&gt;0,VLOOKUP(C11048,Indicators!G:H,2,0),"")</f>
        <v/>
      </c>
      <c r="E11048" s="13" t="str">
        <f>IF(D11048="","",VLOOKUP(D11048,Series!A:B,2,FALSE))</f>
        <v/>
      </c>
      <c r="F11048" s="13" t="str">
        <f>IF(D11048&gt;0,VLOOKUP(D11048,Series!A:D,4,0),"")</f>
        <v/>
      </c>
      <c r="G11048" s="13" t="str">
        <f>IF(E11048&gt;"",VLOOKUP(E11048,Sources!A:B,2,0),"")</f>
        <v/>
      </c>
      <c r="H11048" s="13" t="str">
        <f>IF($E11048="", "",VLOOKUP($E11048,Sources!$A:$M, 13,FALSE))</f>
        <v/>
      </c>
      <c r="I11048" s="13" t="str">
        <f>IF($E11048="", "",VLOOKUP($E11048,Sources!$A:$M, 5,FALSE))</f>
        <v/>
      </c>
      <c r="J11048" s="13" t="str">
        <f>IF($E11048="", "",VLOOKUP($E11048,Sources!$A:$M, 6,FALSE))</f>
        <v/>
      </c>
      <c r="K11048" s="13" t="str">
        <f>IF($E11048="", "",VLOOKUP($E11048,Sources!$A:$M, 9,FALSE))</f>
        <v/>
      </c>
      <c r="L11048" s="13" t="str">
        <f>IF($D11048="", "",VLOOKUP($D11048,Series!$A:$J,6,FALSE))</f>
        <v/>
      </c>
      <c r="M11048" s="13" t="str">
        <f>IF($D11048="", "",VLOOKUP($D11048,Series!$A:$J,7,FALSE))</f>
        <v/>
      </c>
      <c r="N11048" s="13" t="str">
        <f>IF($D11048="", "",VLOOKUP($D11048,Series!$A:$J,8,FALSE))</f>
        <v/>
      </c>
      <c r="O11048" s="13" t="str">
        <f>IF($D11048="", "",VLOOKUP($D11048,Series!$A:$J,9,FALSE))</f>
        <v/>
      </c>
      <c r="P11048" s="13" t="str">
        <f>IF($D11048="", "",VLOOKUP($D11048,Series!$A:$J,10,FALSE))</f>
        <v/>
      </c>
    </row>
    <row r="11049" spans="1:16" x14ac:dyDescent="0.25">
      <c r="A11049" s="13" t="str">
        <f>IF(C11049&gt;0,VLOOKUP(C11049,Indicators!G:H,2,0),"")</f>
        <v/>
      </c>
      <c r="E11049" s="13" t="str">
        <f>IF(D11049="","",VLOOKUP(D11049,Series!A:B,2,FALSE))</f>
        <v/>
      </c>
      <c r="F11049" s="13" t="str">
        <f>IF(D11049&gt;0,VLOOKUP(D11049,Series!A:D,4,0),"")</f>
        <v/>
      </c>
      <c r="G11049" s="13" t="str">
        <f>IF(E11049&gt;"",VLOOKUP(E11049,Sources!A:B,2,0),"")</f>
        <v/>
      </c>
      <c r="H11049" s="13" t="str">
        <f>IF($E11049="", "",VLOOKUP($E11049,Sources!$A:$M, 13,FALSE))</f>
        <v/>
      </c>
      <c r="I11049" s="13" t="str">
        <f>IF($E11049="", "",VLOOKUP($E11049,Sources!$A:$M, 5,FALSE))</f>
        <v/>
      </c>
      <c r="J11049" s="13" t="str">
        <f>IF($E11049="", "",VLOOKUP($E11049,Sources!$A:$M, 6,FALSE))</f>
        <v/>
      </c>
      <c r="K11049" s="13" t="str">
        <f>IF($E11049="", "",VLOOKUP($E11049,Sources!$A:$M, 9,FALSE))</f>
        <v/>
      </c>
      <c r="L11049" s="13" t="str">
        <f>IF($D11049="", "",VLOOKUP($D11049,Series!$A:$J,6,FALSE))</f>
        <v/>
      </c>
      <c r="M11049" s="13" t="str">
        <f>IF($D11049="", "",VLOOKUP($D11049,Series!$A:$J,7,FALSE))</f>
        <v/>
      </c>
      <c r="N11049" s="13" t="str">
        <f>IF($D11049="", "",VLOOKUP($D11049,Series!$A:$J,8,FALSE))</f>
        <v/>
      </c>
      <c r="O11049" s="13" t="str">
        <f>IF($D11049="", "",VLOOKUP($D11049,Series!$A:$J,9,FALSE))</f>
        <v/>
      </c>
      <c r="P11049" s="13" t="str">
        <f>IF($D11049="", "",VLOOKUP($D11049,Series!$A:$J,10,FALSE))</f>
        <v/>
      </c>
    </row>
    <row r="11050" spans="1:16" x14ac:dyDescent="0.25">
      <c r="A11050" s="13" t="str">
        <f>IF(C11050&gt;0,VLOOKUP(C11050,Indicators!G:H,2,0),"")</f>
        <v/>
      </c>
      <c r="E11050" s="13" t="str">
        <f>IF(D11050="","",VLOOKUP(D11050,Series!A:B,2,FALSE))</f>
        <v/>
      </c>
      <c r="F11050" s="13" t="str">
        <f>IF(D11050&gt;0,VLOOKUP(D11050,Series!A:D,4,0),"")</f>
        <v/>
      </c>
      <c r="G11050" s="13" t="str">
        <f>IF(E11050&gt;"",VLOOKUP(E11050,Sources!A:B,2,0),"")</f>
        <v/>
      </c>
      <c r="H11050" s="13" t="str">
        <f>IF($E11050="", "",VLOOKUP($E11050,Sources!$A:$M, 13,FALSE))</f>
        <v/>
      </c>
      <c r="I11050" s="13" t="str">
        <f>IF($E11050="", "",VLOOKUP($E11050,Sources!$A:$M, 5,FALSE))</f>
        <v/>
      </c>
      <c r="J11050" s="13" t="str">
        <f>IF($E11050="", "",VLOOKUP($E11050,Sources!$A:$M, 6,FALSE))</f>
        <v/>
      </c>
      <c r="K11050" s="13" t="str">
        <f>IF($E11050="", "",VLOOKUP($E11050,Sources!$A:$M, 9,FALSE))</f>
        <v/>
      </c>
      <c r="L11050" s="13" t="str">
        <f>IF($D11050="", "",VLOOKUP($D11050,Series!$A:$J,6,FALSE))</f>
        <v/>
      </c>
      <c r="M11050" s="13" t="str">
        <f>IF($D11050="", "",VLOOKUP($D11050,Series!$A:$J,7,FALSE))</f>
        <v/>
      </c>
      <c r="N11050" s="13" t="str">
        <f>IF($D11050="", "",VLOOKUP($D11050,Series!$A:$J,8,FALSE))</f>
        <v/>
      </c>
      <c r="O11050" s="13" t="str">
        <f>IF($D11050="", "",VLOOKUP($D11050,Series!$A:$J,9,FALSE))</f>
        <v/>
      </c>
      <c r="P11050" s="13" t="str">
        <f>IF($D11050="", "",VLOOKUP($D11050,Series!$A:$J,10,FALSE))</f>
        <v/>
      </c>
    </row>
    <row r="11051" spans="1:16" x14ac:dyDescent="0.25">
      <c r="A11051" s="13" t="str">
        <f>IF(C11051&gt;0,VLOOKUP(C11051,Indicators!G:H,2,0),"")</f>
        <v/>
      </c>
      <c r="E11051" s="13" t="str">
        <f>IF(D11051="","",VLOOKUP(D11051,Series!A:B,2,FALSE))</f>
        <v/>
      </c>
      <c r="F11051" s="13" t="str">
        <f>IF(D11051&gt;0,VLOOKUP(D11051,Series!A:D,4,0),"")</f>
        <v/>
      </c>
      <c r="G11051" s="13" t="str">
        <f>IF(E11051&gt;"",VLOOKUP(E11051,Sources!A:B,2,0),"")</f>
        <v/>
      </c>
      <c r="H11051" s="13" t="str">
        <f>IF($E11051="", "",VLOOKUP($E11051,Sources!$A:$M, 13,FALSE))</f>
        <v/>
      </c>
      <c r="I11051" s="13" t="str">
        <f>IF($E11051="", "",VLOOKUP($E11051,Sources!$A:$M, 5,FALSE))</f>
        <v/>
      </c>
      <c r="J11051" s="13" t="str">
        <f>IF($E11051="", "",VLOOKUP($E11051,Sources!$A:$M, 6,FALSE))</f>
        <v/>
      </c>
      <c r="K11051" s="13" t="str">
        <f>IF($E11051="", "",VLOOKUP($E11051,Sources!$A:$M, 9,FALSE))</f>
        <v/>
      </c>
      <c r="L11051" s="13" t="str">
        <f>IF($D11051="", "",VLOOKUP($D11051,Series!$A:$J,6,FALSE))</f>
        <v/>
      </c>
      <c r="M11051" s="13" t="str">
        <f>IF($D11051="", "",VLOOKUP($D11051,Series!$A:$J,7,FALSE))</f>
        <v/>
      </c>
      <c r="N11051" s="13" t="str">
        <f>IF($D11051="", "",VLOOKUP($D11051,Series!$A:$J,8,FALSE))</f>
        <v/>
      </c>
      <c r="O11051" s="13" t="str">
        <f>IF($D11051="", "",VLOOKUP($D11051,Series!$A:$J,9,FALSE))</f>
        <v/>
      </c>
      <c r="P11051" s="13" t="str">
        <f>IF($D11051="", "",VLOOKUP($D11051,Series!$A:$J,10,FALSE))</f>
        <v/>
      </c>
    </row>
    <row r="11052" spans="1:16" x14ac:dyDescent="0.25">
      <c r="A11052" s="13" t="str">
        <f>IF(C11052&gt;0,VLOOKUP(C11052,Indicators!G:H,2,0),"")</f>
        <v/>
      </c>
      <c r="E11052" s="13" t="str">
        <f>IF(D11052="","",VLOOKUP(D11052,Series!A:B,2,FALSE))</f>
        <v/>
      </c>
      <c r="F11052" s="13" t="str">
        <f>IF(D11052&gt;0,VLOOKUP(D11052,Series!A:D,4,0),"")</f>
        <v/>
      </c>
      <c r="G11052" s="13" t="str">
        <f>IF(E11052&gt;"",VLOOKUP(E11052,Sources!A:B,2,0),"")</f>
        <v/>
      </c>
      <c r="H11052" s="13" t="str">
        <f>IF($E11052="", "",VLOOKUP($E11052,Sources!$A:$M, 13,FALSE))</f>
        <v/>
      </c>
      <c r="I11052" s="13" t="str">
        <f>IF($E11052="", "",VLOOKUP($E11052,Sources!$A:$M, 5,FALSE))</f>
        <v/>
      </c>
      <c r="J11052" s="13" t="str">
        <f>IF($E11052="", "",VLOOKUP($E11052,Sources!$A:$M, 6,FALSE))</f>
        <v/>
      </c>
      <c r="K11052" s="13" t="str">
        <f>IF($E11052="", "",VLOOKUP($E11052,Sources!$A:$M, 9,FALSE))</f>
        <v/>
      </c>
      <c r="L11052" s="13" t="str">
        <f>IF($D11052="", "",VLOOKUP($D11052,Series!$A:$J,6,FALSE))</f>
        <v/>
      </c>
      <c r="M11052" s="13" t="str">
        <f>IF($D11052="", "",VLOOKUP($D11052,Series!$A:$J,7,FALSE))</f>
        <v/>
      </c>
      <c r="N11052" s="13" t="str">
        <f>IF($D11052="", "",VLOOKUP($D11052,Series!$A:$J,8,FALSE))</f>
        <v/>
      </c>
      <c r="O11052" s="13" t="str">
        <f>IF($D11052="", "",VLOOKUP($D11052,Series!$A:$J,9,FALSE))</f>
        <v/>
      </c>
      <c r="P11052" s="13" t="str">
        <f>IF($D11052="", "",VLOOKUP($D11052,Series!$A:$J,10,FALSE))</f>
        <v/>
      </c>
    </row>
    <row r="11053" spans="1:16" x14ac:dyDescent="0.25">
      <c r="A11053" s="13" t="str">
        <f>IF(C11053&gt;0,VLOOKUP(C11053,Indicators!G:H,2,0),"")</f>
        <v/>
      </c>
      <c r="E11053" s="13" t="str">
        <f>IF(D11053="","",VLOOKUP(D11053,Series!A:B,2,FALSE))</f>
        <v/>
      </c>
      <c r="F11053" s="13" t="str">
        <f>IF(D11053&gt;0,VLOOKUP(D11053,Series!A:D,4,0),"")</f>
        <v/>
      </c>
      <c r="G11053" s="13" t="str">
        <f>IF(E11053&gt;"",VLOOKUP(E11053,Sources!A:B,2,0),"")</f>
        <v/>
      </c>
      <c r="H11053" s="13" t="str">
        <f>IF($E11053="", "",VLOOKUP($E11053,Sources!$A:$M, 13,FALSE))</f>
        <v/>
      </c>
      <c r="I11053" s="13" t="str">
        <f>IF($E11053="", "",VLOOKUP($E11053,Sources!$A:$M, 5,FALSE))</f>
        <v/>
      </c>
      <c r="J11053" s="13" t="str">
        <f>IF($E11053="", "",VLOOKUP($E11053,Sources!$A:$M, 6,FALSE))</f>
        <v/>
      </c>
      <c r="K11053" s="13" t="str">
        <f>IF($E11053="", "",VLOOKUP($E11053,Sources!$A:$M, 9,FALSE))</f>
        <v/>
      </c>
      <c r="L11053" s="13" t="str">
        <f>IF($D11053="", "",VLOOKUP($D11053,Series!$A:$J,6,FALSE))</f>
        <v/>
      </c>
      <c r="M11053" s="13" t="str">
        <f>IF($D11053="", "",VLOOKUP($D11053,Series!$A:$J,7,FALSE))</f>
        <v/>
      </c>
      <c r="N11053" s="13" t="str">
        <f>IF($D11053="", "",VLOOKUP($D11053,Series!$A:$J,8,FALSE))</f>
        <v/>
      </c>
      <c r="O11053" s="13" t="str">
        <f>IF($D11053="", "",VLOOKUP($D11053,Series!$A:$J,9,FALSE))</f>
        <v/>
      </c>
      <c r="P11053" s="13" t="str">
        <f>IF($D11053="", "",VLOOKUP($D11053,Series!$A:$J,10,FALSE))</f>
        <v/>
      </c>
    </row>
    <row r="11054" spans="1:16" x14ac:dyDescent="0.25">
      <c r="A11054" s="13" t="str">
        <f>IF(C11054&gt;0,VLOOKUP(C11054,Indicators!G:H,2,0),"")</f>
        <v/>
      </c>
      <c r="E11054" s="13" t="str">
        <f>IF(D11054="","",VLOOKUP(D11054,Series!A:B,2,FALSE))</f>
        <v/>
      </c>
      <c r="F11054" s="13" t="str">
        <f>IF(D11054&gt;0,VLOOKUP(D11054,Series!A:D,4,0),"")</f>
        <v/>
      </c>
      <c r="G11054" s="13" t="str">
        <f>IF(E11054&gt;"",VLOOKUP(E11054,Sources!A:B,2,0),"")</f>
        <v/>
      </c>
      <c r="H11054" s="13" t="str">
        <f>IF($E11054="", "",VLOOKUP($E11054,Sources!$A:$M, 13,FALSE))</f>
        <v/>
      </c>
      <c r="I11054" s="13" t="str">
        <f>IF($E11054="", "",VLOOKUP($E11054,Sources!$A:$M, 5,FALSE))</f>
        <v/>
      </c>
      <c r="J11054" s="13" t="str">
        <f>IF($E11054="", "",VLOOKUP($E11054,Sources!$A:$M, 6,FALSE))</f>
        <v/>
      </c>
      <c r="K11054" s="13" t="str">
        <f>IF($E11054="", "",VLOOKUP($E11054,Sources!$A:$M, 9,FALSE))</f>
        <v/>
      </c>
      <c r="L11054" s="13" t="str">
        <f>IF($D11054="", "",VLOOKUP($D11054,Series!$A:$J,6,FALSE))</f>
        <v/>
      </c>
      <c r="M11054" s="13" t="str">
        <f>IF($D11054="", "",VLOOKUP($D11054,Series!$A:$J,7,FALSE))</f>
        <v/>
      </c>
      <c r="N11054" s="13" t="str">
        <f>IF($D11054="", "",VLOOKUP($D11054,Series!$A:$J,8,FALSE))</f>
        <v/>
      </c>
      <c r="O11054" s="13" t="str">
        <f>IF($D11054="", "",VLOOKUP($D11054,Series!$A:$J,9,FALSE))</f>
        <v/>
      </c>
      <c r="P11054" s="13" t="str">
        <f>IF($D11054="", "",VLOOKUP($D11054,Series!$A:$J,10,FALSE))</f>
        <v/>
      </c>
    </row>
    <row r="11055" spans="1:16" x14ac:dyDescent="0.25">
      <c r="A11055" s="13" t="str">
        <f>IF(C11055&gt;0,VLOOKUP(C11055,Indicators!G:H,2,0),"")</f>
        <v/>
      </c>
      <c r="E11055" s="13" t="str">
        <f>IF(D11055="","",VLOOKUP(D11055,Series!A:B,2,FALSE))</f>
        <v/>
      </c>
      <c r="F11055" s="13" t="str">
        <f>IF(D11055&gt;0,VLOOKUP(D11055,Series!A:D,4,0),"")</f>
        <v/>
      </c>
      <c r="G11055" s="13" t="str">
        <f>IF(E11055&gt;"",VLOOKUP(E11055,Sources!A:B,2,0),"")</f>
        <v/>
      </c>
      <c r="H11055" s="13" t="str">
        <f>IF($E11055="", "",VLOOKUP($E11055,Sources!$A:$M, 13,FALSE))</f>
        <v/>
      </c>
      <c r="I11055" s="13" t="str">
        <f>IF($E11055="", "",VLOOKUP($E11055,Sources!$A:$M, 5,FALSE))</f>
        <v/>
      </c>
      <c r="J11055" s="13" t="str">
        <f>IF($E11055="", "",VLOOKUP($E11055,Sources!$A:$M, 6,FALSE))</f>
        <v/>
      </c>
      <c r="K11055" s="13" t="str">
        <f>IF($E11055="", "",VLOOKUP($E11055,Sources!$A:$M, 9,FALSE))</f>
        <v/>
      </c>
      <c r="L11055" s="13" t="str">
        <f>IF($D11055="", "",VLOOKUP($D11055,Series!$A:$J,6,FALSE))</f>
        <v/>
      </c>
      <c r="M11055" s="13" t="str">
        <f>IF($D11055="", "",VLOOKUP($D11055,Series!$A:$J,7,FALSE))</f>
        <v/>
      </c>
      <c r="N11055" s="13" t="str">
        <f>IF($D11055="", "",VLOOKUP($D11055,Series!$A:$J,8,FALSE))</f>
        <v/>
      </c>
      <c r="O11055" s="13" t="str">
        <f>IF($D11055="", "",VLOOKUP($D11055,Series!$A:$J,9,FALSE))</f>
        <v/>
      </c>
      <c r="P11055" s="13" t="str">
        <f>IF($D11055="", "",VLOOKUP($D11055,Series!$A:$J,10,FALSE))</f>
        <v/>
      </c>
    </row>
    <row r="11056" spans="1:16" x14ac:dyDescent="0.25">
      <c r="A11056" s="13" t="str">
        <f>IF(C11056&gt;0,VLOOKUP(C11056,Indicators!G:H,2,0),"")</f>
        <v/>
      </c>
      <c r="E11056" s="13" t="str">
        <f>IF(D11056="","",VLOOKUP(D11056,Series!A:B,2,FALSE))</f>
        <v/>
      </c>
      <c r="F11056" s="13" t="str">
        <f>IF(D11056&gt;0,VLOOKUP(D11056,Series!A:D,4,0),"")</f>
        <v/>
      </c>
      <c r="G11056" s="13" t="str">
        <f>IF(E11056&gt;"",VLOOKUP(E11056,Sources!A:B,2,0),"")</f>
        <v/>
      </c>
      <c r="H11056" s="13" t="str">
        <f>IF($E11056="", "",VLOOKUP($E11056,Sources!$A:$M, 13,FALSE))</f>
        <v/>
      </c>
      <c r="I11056" s="13" t="str">
        <f>IF($E11056="", "",VLOOKUP($E11056,Sources!$A:$M, 5,FALSE))</f>
        <v/>
      </c>
      <c r="J11056" s="13" t="str">
        <f>IF($E11056="", "",VLOOKUP($E11056,Sources!$A:$M, 6,FALSE))</f>
        <v/>
      </c>
      <c r="K11056" s="13" t="str">
        <f>IF($E11056="", "",VLOOKUP($E11056,Sources!$A:$M, 9,FALSE))</f>
        <v/>
      </c>
      <c r="L11056" s="13" t="str">
        <f>IF($D11056="", "",VLOOKUP($D11056,Series!$A:$J,6,FALSE))</f>
        <v/>
      </c>
      <c r="M11056" s="13" t="str">
        <f>IF($D11056="", "",VLOOKUP($D11056,Series!$A:$J,7,FALSE))</f>
        <v/>
      </c>
      <c r="N11056" s="13" t="str">
        <f>IF($D11056="", "",VLOOKUP($D11056,Series!$A:$J,8,FALSE))</f>
        <v/>
      </c>
      <c r="O11056" s="13" t="str">
        <f>IF($D11056="", "",VLOOKUP($D11056,Series!$A:$J,9,FALSE))</f>
        <v/>
      </c>
      <c r="P11056" s="13" t="str">
        <f>IF($D11056="", "",VLOOKUP($D11056,Series!$A:$J,10,FALSE))</f>
        <v/>
      </c>
    </row>
    <row r="11057" spans="1:16" x14ac:dyDescent="0.25">
      <c r="A11057" s="13" t="str">
        <f>IF(C11057&gt;0,VLOOKUP(C11057,Indicators!G:H,2,0),"")</f>
        <v/>
      </c>
      <c r="E11057" s="13" t="str">
        <f>IF(D11057="","",VLOOKUP(D11057,Series!A:B,2,FALSE))</f>
        <v/>
      </c>
      <c r="F11057" s="13" t="str">
        <f>IF(D11057&gt;0,VLOOKUP(D11057,Series!A:D,4,0),"")</f>
        <v/>
      </c>
      <c r="G11057" s="13" t="str">
        <f>IF(E11057&gt;"",VLOOKUP(E11057,Sources!A:B,2,0),"")</f>
        <v/>
      </c>
      <c r="H11057" s="13" t="str">
        <f>IF($E11057="", "",VLOOKUP($E11057,Sources!$A:$M, 13,FALSE))</f>
        <v/>
      </c>
      <c r="I11057" s="13" t="str">
        <f>IF($E11057="", "",VLOOKUP($E11057,Sources!$A:$M, 5,FALSE))</f>
        <v/>
      </c>
      <c r="J11057" s="13" t="str">
        <f>IF($E11057="", "",VLOOKUP($E11057,Sources!$A:$M, 6,FALSE))</f>
        <v/>
      </c>
      <c r="K11057" s="13" t="str">
        <f>IF($E11057="", "",VLOOKUP($E11057,Sources!$A:$M, 9,FALSE))</f>
        <v/>
      </c>
      <c r="L11057" s="13" t="str">
        <f>IF($D11057="", "",VLOOKUP($D11057,Series!$A:$J,6,FALSE))</f>
        <v/>
      </c>
      <c r="M11057" s="13" t="str">
        <f>IF($D11057="", "",VLOOKUP($D11057,Series!$A:$J,7,FALSE))</f>
        <v/>
      </c>
      <c r="N11057" s="13" t="str">
        <f>IF($D11057="", "",VLOOKUP($D11057,Series!$A:$J,8,FALSE))</f>
        <v/>
      </c>
      <c r="O11057" s="13" t="str">
        <f>IF($D11057="", "",VLOOKUP($D11057,Series!$A:$J,9,FALSE))</f>
        <v/>
      </c>
      <c r="P11057" s="13" t="str">
        <f>IF($D11057="", "",VLOOKUP($D11057,Series!$A:$J,10,FALSE))</f>
        <v/>
      </c>
    </row>
    <row r="11058" spans="1:16" x14ac:dyDescent="0.25">
      <c r="A11058" s="13" t="str">
        <f>IF(C11058&gt;0,VLOOKUP(C11058,Indicators!G:H,2,0),"")</f>
        <v/>
      </c>
      <c r="E11058" s="13" t="str">
        <f>IF(D11058="","",VLOOKUP(D11058,Series!A:B,2,FALSE))</f>
        <v/>
      </c>
      <c r="F11058" s="13" t="str">
        <f>IF(D11058&gt;0,VLOOKUP(D11058,Series!A:D,4,0),"")</f>
        <v/>
      </c>
      <c r="G11058" s="13" t="str">
        <f>IF(E11058&gt;"",VLOOKUP(E11058,Sources!A:B,2,0),"")</f>
        <v/>
      </c>
      <c r="H11058" s="13" t="str">
        <f>IF($E11058="", "",VLOOKUP($E11058,Sources!$A:$M, 13,FALSE))</f>
        <v/>
      </c>
      <c r="I11058" s="13" t="str">
        <f>IF($E11058="", "",VLOOKUP($E11058,Sources!$A:$M, 5,FALSE))</f>
        <v/>
      </c>
      <c r="J11058" s="13" t="str">
        <f>IF($E11058="", "",VLOOKUP($E11058,Sources!$A:$M, 6,FALSE))</f>
        <v/>
      </c>
      <c r="K11058" s="13" t="str">
        <f>IF($E11058="", "",VLOOKUP($E11058,Sources!$A:$M, 9,FALSE))</f>
        <v/>
      </c>
      <c r="L11058" s="13" t="str">
        <f>IF($D11058="", "",VLOOKUP($D11058,Series!$A:$J,6,FALSE))</f>
        <v/>
      </c>
      <c r="M11058" s="13" t="str">
        <f>IF($D11058="", "",VLOOKUP($D11058,Series!$A:$J,7,FALSE))</f>
        <v/>
      </c>
      <c r="N11058" s="13" t="str">
        <f>IF($D11058="", "",VLOOKUP($D11058,Series!$A:$J,8,FALSE))</f>
        <v/>
      </c>
      <c r="O11058" s="13" t="str">
        <f>IF($D11058="", "",VLOOKUP($D11058,Series!$A:$J,9,FALSE))</f>
        <v/>
      </c>
      <c r="P11058" s="13" t="str">
        <f>IF($D11058="", "",VLOOKUP($D11058,Series!$A:$J,10,FALSE))</f>
        <v/>
      </c>
    </row>
    <row r="11059" spans="1:16" x14ac:dyDescent="0.25">
      <c r="A11059" s="13" t="str">
        <f>IF(C11059&gt;0,VLOOKUP(C11059,Indicators!G:H,2,0),"")</f>
        <v/>
      </c>
      <c r="E11059" s="13" t="str">
        <f>IF(D11059="","",VLOOKUP(D11059,Series!A:B,2,FALSE))</f>
        <v/>
      </c>
      <c r="F11059" s="13" t="str">
        <f>IF(D11059&gt;0,VLOOKUP(D11059,Series!A:D,4,0),"")</f>
        <v/>
      </c>
      <c r="G11059" s="13" t="str">
        <f>IF(E11059&gt;"",VLOOKUP(E11059,Sources!A:B,2,0),"")</f>
        <v/>
      </c>
      <c r="H11059" s="13" t="str">
        <f>IF($E11059="", "",VLOOKUP($E11059,Sources!$A:$M, 13,FALSE))</f>
        <v/>
      </c>
      <c r="I11059" s="13" t="str">
        <f>IF($E11059="", "",VLOOKUP($E11059,Sources!$A:$M, 5,FALSE))</f>
        <v/>
      </c>
      <c r="J11059" s="13" t="str">
        <f>IF($E11059="", "",VLOOKUP($E11059,Sources!$A:$M, 6,FALSE))</f>
        <v/>
      </c>
      <c r="K11059" s="13" t="str">
        <f>IF($E11059="", "",VLOOKUP($E11059,Sources!$A:$M, 9,FALSE))</f>
        <v/>
      </c>
      <c r="L11059" s="13" t="str">
        <f>IF($D11059="", "",VLOOKUP($D11059,Series!$A:$J,6,FALSE))</f>
        <v/>
      </c>
      <c r="M11059" s="13" t="str">
        <f>IF($D11059="", "",VLOOKUP($D11059,Series!$A:$J,7,FALSE))</f>
        <v/>
      </c>
      <c r="N11059" s="13" t="str">
        <f>IF($D11059="", "",VLOOKUP($D11059,Series!$A:$J,8,FALSE))</f>
        <v/>
      </c>
      <c r="O11059" s="13" t="str">
        <f>IF($D11059="", "",VLOOKUP($D11059,Series!$A:$J,9,FALSE))</f>
        <v/>
      </c>
      <c r="P11059" s="13" t="str">
        <f>IF($D11059="", "",VLOOKUP($D11059,Series!$A:$J,10,FALSE))</f>
        <v/>
      </c>
    </row>
    <row r="11060" spans="1:16" x14ac:dyDescent="0.25">
      <c r="A11060" s="13" t="str">
        <f>IF(C11060&gt;0,VLOOKUP(C11060,Indicators!G:H,2,0),"")</f>
        <v/>
      </c>
      <c r="E11060" s="13" t="str">
        <f>IF(D11060="","",VLOOKUP(D11060,Series!A:B,2,FALSE))</f>
        <v/>
      </c>
      <c r="F11060" s="13" t="str">
        <f>IF(D11060&gt;0,VLOOKUP(D11060,Series!A:D,4,0),"")</f>
        <v/>
      </c>
      <c r="G11060" s="13" t="str">
        <f>IF(E11060&gt;"",VLOOKUP(E11060,Sources!A:B,2,0),"")</f>
        <v/>
      </c>
      <c r="H11060" s="13" t="str">
        <f>IF($E11060="", "",VLOOKUP($E11060,Sources!$A:$M, 13,FALSE))</f>
        <v/>
      </c>
      <c r="I11060" s="13" t="str">
        <f>IF($E11060="", "",VLOOKUP($E11060,Sources!$A:$M, 5,FALSE))</f>
        <v/>
      </c>
      <c r="J11060" s="13" t="str">
        <f>IF($E11060="", "",VLOOKUP($E11060,Sources!$A:$M, 6,FALSE))</f>
        <v/>
      </c>
      <c r="K11060" s="13" t="str">
        <f>IF($E11060="", "",VLOOKUP($E11060,Sources!$A:$M, 9,FALSE))</f>
        <v/>
      </c>
      <c r="L11060" s="13" t="str">
        <f>IF($D11060="", "",VLOOKUP($D11060,Series!$A:$J,6,FALSE))</f>
        <v/>
      </c>
      <c r="M11060" s="13" t="str">
        <f>IF($D11060="", "",VLOOKUP($D11060,Series!$A:$J,7,FALSE))</f>
        <v/>
      </c>
      <c r="N11060" s="13" t="str">
        <f>IF($D11060="", "",VLOOKUP($D11060,Series!$A:$J,8,FALSE))</f>
        <v/>
      </c>
      <c r="O11060" s="13" t="str">
        <f>IF($D11060="", "",VLOOKUP($D11060,Series!$A:$J,9,FALSE))</f>
        <v/>
      </c>
      <c r="P11060" s="13" t="str">
        <f>IF($D11060="", "",VLOOKUP($D11060,Series!$A:$J,10,FALSE))</f>
        <v/>
      </c>
    </row>
    <row r="11061" spans="1:16" x14ac:dyDescent="0.25">
      <c r="A11061" s="13" t="str">
        <f>IF(C11061&gt;0,VLOOKUP(C11061,Indicators!G:H,2,0),"")</f>
        <v/>
      </c>
      <c r="E11061" s="13" t="str">
        <f>IF(D11061="","",VLOOKUP(D11061,Series!A:B,2,FALSE))</f>
        <v/>
      </c>
      <c r="F11061" s="13" t="str">
        <f>IF(D11061&gt;0,VLOOKUP(D11061,Series!A:D,4,0),"")</f>
        <v/>
      </c>
      <c r="G11061" s="13" t="str">
        <f>IF(E11061&gt;"",VLOOKUP(E11061,Sources!A:B,2,0),"")</f>
        <v/>
      </c>
      <c r="H11061" s="13" t="str">
        <f>IF($E11061="", "",VLOOKUP($E11061,Sources!$A:$M, 13,FALSE))</f>
        <v/>
      </c>
      <c r="I11061" s="13" t="str">
        <f>IF($E11061="", "",VLOOKUP($E11061,Sources!$A:$M, 5,FALSE))</f>
        <v/>
      </c>
      <c r="J11061" s="13" t="str">
        <f>IF($E11061="", "",VLOOKUP($E11061,Sources!$A:$M, 6,FALSE))</f>
        <v/>
      </c>
      <c r="K11061" s="13" t="str">
        <f>IF($E11061="", "",VLOOKUP($E11061,Sources!$A:$M, 9,FALSE))</f>
        <v/>
      </c>
      <c r="L11061" s="13" t="str">
        <f>IF($D11061="", "",VLOOKUP($D11061,Series!$A:$J,6,FALSE))</f>
        <v/>
      </c>
      <c r="M11061" s="13" t="str">
        <f>IF($D11061="", "",VLOOKUP($D11061,Series!$A:$J,7,FALSE))</f>
        <v/>
      </c>
      <c r="N11061" s="13" t="str">
        <f>IF($D11061="", "",VLOOKUP($D11061,Series!$A:$J,8,FALSE))</f>
        <v/>
      </c>
      <c r="O11061" s="13" t="str">
        <f>IF($D11061="", "",VLOOKUP($D11061,Series!$A:$J,9,FALSE))</f>
        <v/>
      </c>
      <c r="P11061" s="13" t="str">
        <f>IF($D11061="", "",VLOOKUP($D11061,Series!$A:$J,10,FALSE))</f>
        <v/>
      </c>
    </row>
    <row r="11062" spans="1:16" x14ac:dyDescent="0.25">
      <c r="A11062" s="13" t="str">
        <f>IF(C11062&gt;0,VLOOKUP(C11062,Indicators!G:H,2,0),"")</f>
        <v/>
      </c>
      <c r="E11062" s="13" t="str">
        <f>IF(D11062="","",VLOOKUP(D11062,Series!A:B,2,FALSE))</f>
        <v/>
      </c>
      <c r="F11062" s="13" t="str">
        <f>IF(D11062&gt;0,VLOOKUP(D11062,Series!A:D,4,0),"")</f>
        <v/>
      </c>
      <c r="G11062" s="13" t="str">
        <f>IF(E11062&gt;"",VLOOKUP(E11062,Sources!A:B,2,0),"")</f>
        <v/>
      </c>
      <c r="H11062" s="13" t="str">
        <f>IF($E11062="", "",VLOOKUP($E11062,Sources!$A:$M, 13,FALSE))</f>
        <v/>
      </c>
      <c r="I11062" s="13" t="str">
        <f>IF($E11062="", "",VLOOKUP($E11062,Sources!$A:$M, 5,FALSE))</f>
        <v/>
      </c>
      <c r="J11062" s="13" t="str">
        <f>IF($E11062="", "",VLOOKUP($E11062,Sources!$A:$M, 6,FALSE))</f>
        <v/>
      </c>
      <c r="K11062" s="13" t="str">
        <f>IF($E11062="", "",VLOOKUP($E11062,Sources!$A:$M, 9,FALSE))</f>
        <v/>
      </c>
      <c r="L11062" s="13" t="str">
        <f>IF($D11062="", "",VLOOKUP($D11062,Series!$A:$J,6,FALSE))</f>
        <v/>
      </c>
      <c r="M11062" s="13" t="str">
        <f>IF($D11062="", "",VLOOKUP($D11062,Series!$A:$J,7,FALSE))</f>
        <v/>
      </c>
      <c r="N11062" s="13" t="str">
        <f>IF($D11062="", "",VLOOKUP($D11062,Series!$A:$J,8,FALSE))</f>
        <v/>
      </c>
      <c r="O11062" s="13" t="str">
        <f>IF($D11062="", "",VLOOKUP($D11062,Series!$A:$J,9,FALSE))</f>
        <v/>
      </c>
      <c r="P11062" s="13" t="str">
        <f>IF($D11062="", "",VLOOKUP($D11062,Series!$A:$J,10,FALSE))</f>
        <v/>
      </c>
    </row>
    <row r="11063" spans="1:16" x14ac:dyDescent="0.25">
      <c r="A11063" s="13" t="str">
        <f>IF(C11063&gt;0,VLOOKUP(C11063,Indicators!G:H,2,0),"")</f>
        <v/>
      </c>
      <c r="E11063" s="13" t="str">
        <f>IF(D11063="","",VLOOKUP(D11063,Series!A:B,2,FALSE))</f>
        <v/>
      </c>
      <c r="F11063" s="13" t="str">
        <f>IF(D11063&gt;0,VLOOKUP(D11063,Series!A:D,4,0),"")</f>
        <v/>
      </c>
      <c r="G11063" s="13" t="str">
        <f>IF(E11063&gt;"",VLOOKUP(E11063,Sources!A:B,2,0),"")</f>
        <v/>
      </c>
      <c r="H11063" s="13" t="str">
        <f>IF($E11063="", "",VLOOKUP($E11063,Sources!$A:$M, 13,FALSE))</f>
        <v/>
      </c>
      <c r="I11063" s="13" t="str">
        <f>IF($E11063="", "",VLOOKUP($E11063,Sources!$A:$M, 5,FALSE))</f>
        <v/>
      </c>
      <c r="J11063" s="13" t="str">
        <f>IF($E11063="", "",VLOOKUP($E11063,Sources!$A:$M, 6,FALSE))</f>
        <v/>
      </c>
      <c r="K11063" s="13" t="str">
        <f>IF($E11063="", "",VLOOKUP($E11063,Sources!$A:$M, 9,FALSE))</f>
        <v/>
      </c>
      <c r="L11063" s="13" t="str">
        <f>IF($D11063="", "",VLOOKUP($D11063,Series!$A:$J,6,FALSE))</f>
        <v/>
      </c>
      <c r="M11063" s="13" t="str">
        <f>IF($D11063="", "",VLOOKUP($D11063,Series!$A:$J,7,FALSE))</f>
        <v/>
      </c>
      <c r="N11063" s="13" t="str">
        <f>IF($D11063="", "",VLOOKUP($D11063,Series!$A:$J,8,FALSE))</f>
        <v/>
      </c>
      <c r="O11063" s="13" t="str">
        <f>IF($D11063="", "",VLOOKUP($D11063,Series!$A:$J,9,FALSE))</f>
        <v/>
      </c>
      <c r="P11063" s="13" t="str">
        <f>IF($D11063="", "",VLOOKUP($D11063,Series!$A:$J,10,FALSE))</f>
        <v/>
      </c>
    </row>
    <row r="11064" spans="1:16" x14ac:dyDescent="0.25">
      <c r="A11064" s="13" t="str">
        <f>IF(C11064&gt;0,VLOOKUP(C11064,Indicators!G:H,2,0),"")</f>
        <v/>
      </c>
      <c r="E11064" s="13" t="str">
        <f>IF(D11064="","",VLOOKUP(D11064,Series!A:B,2,FALSE))</f>
        <v/>
      </c>
      <c r="F11064" s="13" t="str">
        <f>IF(D11064&gt;0,VLOOKUP(D11064,Series!A:D,4,0),"")</f>
        <v/>
      </c>
      <c r="G11064" s="13" t="str">
        <f>IF(E11064&gt;"",VLOOKUP(E11064,Sources!A:B,2,0),"")</f>
        <v/>
      </c>
      <c r="H11064" s="13" t="str">
        <f>IF($E11064="", "",VLOOKUP($E11064,Sources!$A:$M, 13,FALSE))</f>
        <v/>
      </c>
      <c r="I11064" s="13" t="str">
        <f>IF($E11064="", "",VLOOKUP($E11064,Sources!$A:$M, 5,FALSE))</f>
        <v/>
      </c>
      <c r="J11064" s="13" t="str">
        <f>IF($E11064="", "",VLOOKUP($E11064,Sources!$A:$M, 6,FALSE))</f>
        <v/>
      </c>
      <c r="K11064" s="13" t="str">
        <f>IF($E11064="", "",VLOOKUP($E11064,Sources!$A:$M, 9,FALSE))</f>
        <v/>
      </c>
      <c r="L11064" s="13" t="str">
        <f>IF($D11064="", "",VLOOKUP($D11064,Series!$A:$J,6,FALSE))</f>
        <v/>
      </c>
      <c r="M11064" s="13" t="str">
        <f>IF($D11064="", "",VLOOKUP($D11064,Series!$A:$J,7,FALSE))</f>
        <v/>
      </c>
      <c r="N11064" s="13" t="str">
        <f>IF($D11064="", "",VLOOKUP($D11064,Series!$A:$J,8,FALSE))</f>
        <v/>
      </c>
      <c r="O11064" s="13" t="str">
        <f>IF($D11064="", "",VLOOKUP($D11064,Series!$A:$J,9,FALSE))</f>
        <v/>
      </c>
      <c r="P11064" s="13" t="str">
        <f>IF($D11064="", "",VLOOKUP($D11064,Series!$A:$J,10,FALSE))</f>
        <v/>
      </c>
    </row>
    <row r="11065" spans="1:16" x14ac:dyDescent="0.25">
      <c r="A11065" s="13" t="str">
        <f>IF(C11065&gt;0,VLOOKUP(C11065,Indicators!G:H,2,0),"")</f>
        <v/>
      </c>
      <c r="E11065" s="13" t="str">
        <f>IF(D11065="","",VLOOKUP(D11065,Series!A:B,2,FALSE))</f>
        <v/>
      </c>
      <c r="F11065" s="13" t="str">
        <f>IF(D11065&gt;0,VLOOKUP(D11065,Series!A:D,4,0),"")</f>
        <v/>
      </c>
      <c r="G11065" s="13" t="str">
        <f>IF(E11065&gt;"",VLOOKUP(E11065,Sources!A:B,2,0),"")</f>
        <v/>
      </c>
      <c r="H11065" s="13" t="str">
        <f>IF($E11065="", "",VLOOKUP($E11065,Sources!$A:$M, 13,FALSE))</f>
        <v/>
      </c>
      <c r="I11065" s="13" t="str">
        <f>IF($E11065="", "",VLOOKUP($E11065,Sources!$A:$M, 5,FALSE))</f>
        <v/>
      </c>
      <c r="J11065" s="13" t="str">
        <f>IF($E11065="", "",VLOOKUP($E11065,Sources!$A:$M, 6,FALSE))</f>
        <v/>
      </c>
      <c r="K11065" s="13" t="str">
        <f>IF($E11065="", "",VLOOKUP($E11065,Sources!$A:$M, 9,FALSE))</f>
        <v/>
      </c>
      <c r="L11065" s="13" t="str">
        <f>IF($D11065="", "",VLOOKUP($D11065,Series!$A:$J,6,FALSE))</f>
        <v/>
      </c>
      <c r="M11065" s="13" t="str">
        <f>IF($D11065="", "",VLOOKUP($D11065,Series!$A:$J,7,FALSE))</f>
        <v/>
      </c>
      <c r="N11065" s="13" t="str">
        <f>IF($D11065="", "",VLOOKUP($D11065,Series!$A:$J,8,FALSE))</f>
        <v/>
      </c>
      <c r="O11065" s="13" t="str">
        <f>IF($D11065="", "",VLOOKUP($D11065,Series!$A:$J,9,FALSE))</f>
        <v/>
      </c>
      <c r="P11065" s="13" t="str">
        <f>IF($D11065="", "",VLOOKUP($D11065,Series!$A:$J,10,FALSE))</f>
        <v/>
      </c>
    </row>
    <row r="11066" spans="1:16" x14ac:dyDescent="0.25">
      <c r="A11066" s="13" t="str">
        <f>IF(C11066&gt;0,VLOOKUP(C11066,Indicators!G:H,2,0),"")</f>
        <v/>
      </c>
      <c r="E11066" s="13" t="str">
        <f>IF(D11066="","",VLOOKUP(D11066,Series!A:B,2,FALSE))</f>
        <v/>
      </c>
      <c r="F11066" s="13" t="str">
        <f>IF(D11066&gt;0,VLOOKUP(D11066,Series!A:D,4,0),"")</f>
        <v/>
      </c>
      <c r="G11066" s="13" t="str">
        <f>IF(E11066&gt;"",VLOOKUP(E11066,Sources!A:B,2,0),"")</f>
        <v/>
      </c>
      <c r="H11066" s="13" t="str">
        <f>IF($E11066="", "",VLOOKUP($E11066,Sources!$A:$M, 13,FALSE))</f>
        <v/>
      </c>
      <c r="I11066" s="13" t="str">
        <f>IF($E11066="", "",VLOOKUP($E11066,Sources!$A:$M, 5,FALSE))</f>
        <v/>
      </c>
      <c r="J11066" s="13" t="str">
        <f>IF($E11066="", "",VLOOKUP($E11066,Sources!$A:$M, 6,FALSE))</f>
        <v/>
      </c>
      <c r="K11066" s="13" t="str">
        <f>IF($E11066="", "",VLOOKUP($E11066,Sources!$A:$M, 9,FALSE))</f>
        <v/>
      </c>
      <c r="L11066" s="13" t="str">
        <f>IF($D11066="", "",VLOOKUP($D11066,Series!$A:$J,6,FALSE))</f>
        <v/>
      </c>
      <c r="M11066" s="13" t="str">
        <f>IF($D11066="", "",VLOOKUP($D11066,Series!$A:$J,7,FALSE))</f>
        <v/>
      </c>
      <c r="N11066" s="13" t="str">
        <f>IF($D11066="", "",VLOOKUP($D11066,Series!$A:$J,8,FALSE))</f>
        <v/>
      </c>
      <c r="O11066" s="13" t="str">
        <f>IF($D11066="", "",VLOOKUP($D11066,Series!$A:$J,9,FALSE))</f>
        <v/>
      </c>
      <c r="P11066" s="13" t="str">
        <f>IF($D11066="", "",VLOOKUP($D11066,Series!$A:$J,10,FALSE))</f>
        <v/>
      </c>
    </row>
    <row r="11067" spans="1:16" x14ac:dyDescent="0.25">
      <c r="A11067" s="13" t="str">
        <f>IF(C11067&gt;0,VLOOKUP(C11067,Indicators!G:H,2,0),"")</f>
        <v/>
      </c>
      <c r="E11067" s="13" t="str">
        <f>IF(D11067="","",VLOOKUP(D11067,Series!A:B,2,FALSE))</f>
        <v/>
      </c>
      <c r="F11067" s="13" t="str">
        <f>IF(D11067&gt;0,VLOOKUP(D11067,Series!A:D,4,0),"")</f>
        <v/>
      </c>
      <c r="G11067" s="13" t="str">
        <f>IF(E11067&gt;"",VLOOKUP(E11067,Sources!A:B,2,0),"")</f>
        <v/>
      </c>
      <c r="H11067" s="13" t="str">
        <f>IF($E11067="", "",VLOOKUP($E11067,Sources!$A:$M, 13,FALSE))</f>
        <v/>
      </c>
      <c r="I11067" s="13" t="str">
        <f>IF($E11067="", "",VLOOKUP($E11067,Sources!$A:$M, 5,FALSE))</f>
        <v/>
      </c>
      <c r="J11067" s="13" t="str">
        <f>IF($E11067="", "",VLOOKUP($E11067,Sources!$A:$M, 6,FALSE))</f>
        <v/>
      </c>
      <c r="K11067" s="13" t="str">
        <f>IF($E11067="", "",VLOOKUP($E11067,Sources!$A:$M, 9,FALSE))</f>
        <v/>
      </c>
      <c r="L11067" s="13" t="str">
        <f>IF($D11067="", "",VLOOKUP($D11067,Series!$A:$J,6,FALSE))</f>
        <v/>
      </c>
      <c r="M11067" s="13" t="str">
        <f>IF($D11067="", "",VLOOKUP($D11067,Series!$A:$J,7,FALSE))</f>
        <v/>
      </c>
      <c r="N11067" s="13" t="str">
        <f>IF($D11067="", "",VLOOKUP($D11067,Series!$A:$J,8,FALSE))</f>
        <v/>
      </c>
      <c r="O11067" s="13" t="str">
        <f>IF($D11067="", "",VLOOKUP($D11067,Series!$A:$J,9,FALSE))</f>
        <v/>
      </c>
      <c r="P11067" s="13" t="str">
        <f>IF($D11067="", "",VLOOKUP($D11067,Series!$A:$J,10,FALSE))</f>
        <v/>
      </c>
    </row>
    <row r="11068" spans="1:16" x14ac:dyDescent="0.25">
      <c r="A11068" s="13" t="str">
        <f>IF(C11068&gt;0,VLOOKUP(C11068,Indicators!G:H,2,0),"")</f>
        <v/>
      </c>
      <c r="E11068" s="13" t="str">
        <f>IF(D11068="","",VLOOKUP(D11068,Series!A:B,2,FALSE))</f>
        <v/>
      </c>
      <c r="F11068" s="13" t="str">
        <f>IF(D11068&gt;0,VLOOKUP(D11068,Series!A:D,4,0),"")</f>
        <v/>
      </c>
      <c r="G11068" s="13" t="str">
        <f>IF(E11068&gt;"",VLOOKUP(E11068,Sources!A:B,2,0),"")</f>
        <v/>
      </c>
      <c r="H11068" s="13" t="str">
        <f>IF($E11068="", "",VLOOKUP($E11068,Sources!$A:$M, 13,FALSE))</f>
        <v/>
      </c>
      <c r="I11068" s="13" t="str">
        <f>IF($E11068="", "",VLOOKUP($E11068,Sources!$A:$M, 5,FALSE))</f>
        <v/>
      </c>
      <c r="J11068" s="13" t="str">
        <f>IF($E11068="", "",VLOOKUP($E11068,Sources!$A:$M, 6,FALSE))</f>
        <v/>
      </c>
      <c r="K11068" s="13" t="str">
        <f>IF($E11068="", "",VLOOKUP($E11068,Sources!$A:$M, 9,FALSE))</f>
        <v/>
      </c>
      <c r="L11068" s="13" t="str">
        <f>IF($D11068="", "",VLOOKUP($D11068,Series!$A:$J,6,FALSE))</f>
        <v/>
      </c>
      <c r="M11068" s="13" t="str">
        <f>IF($D11068="", "",VLOOKUP($D11068,Series!$A:$J,7,FALSE))</f>
        <v/>
      </c>
      <c r="N11068" s="13" t="str">
        <f>IF($D11068="", "",VLOOKUP($D11068,Series!$A:$J,8,FALSE))</f>
        <v/>
      </c>
      <c r="O11068" s="13" t="str">
        <f>IF($D11068="", "",VLOOKUP($D11068,Series!$A:$J,9,FALSE))</f>
        <v/>
      </c>
      <c r="P11068" s="13" t="str">
        <f>IF($D11068="", "",VLOOKUP($D11068,Series!$A:$J,10,FALSE))</f>
        <v/>
      </c>
    </row>
    <row r="11069" spans="1:16" x14ac:dyDescent="0.25">
      <c r="A11069" s="13" t="str">
        <f>IF(C11069&gt;0,VLOOKUP(C11069,Indicators!G:H,2,0),"")</f>
        <v/>
      </c>
      <c r="E11069" s="13" t="str">
        <f>IF(D11069="","",VLOOKUP(D11069,Series!A:B,2,FALSE))</f>
        <v/>
      </c>
      <c r="F11069" s="13" t="str">
        <f>IF(D11069&gt;0,VLOOKUP(D11069,Series!A:D,4,0),"")</f>
        <v/>
      </c>
      <c r="G11069" s="13" t="str">
        <f>IF(E11069&gt;"",VLOOKUP(E11069,Sources!A:B,2,0),"")</f>
        <v/>
      </c>
      <c r="H11069" s="13" t="str">
        <f>IF($E11069="", "",VLOOKUP($E11069,Sources!$A:$M, 13,FALSE))</f>
        <v/>
      </c>
      <c r="I11069" s="13" t="str">
        <f>IF($E11069="", "",VLOOKUP($E11069,Sources!$A:$M, 5,FALSE))</f>
        <v/>
      </c>
      <c r="J11069" s="13" t="str">
        <f>IF($E11069="", "",VLOOKUP($E11069,Sources!$A:$M, 6,FALSE))</f>
        <v/>
      </c>
      <c r="K11069" s="13" t="str">
        <f>IF($E11069="", "",VLOOKUP($E11069,Sources!$A:$M, 9,FALSE))</f>
        <v/>
      </c>
      <c r="L11069" s="13" t="str">
        <f>IF($D11069="", "",VLOOKUP($D11069,Series!$A:$J,6,FALSE))</f>
        <v/>
      </c>
      <c r="M11069" s="13" t="str">
        <f>IF($D11069="", "",VLOOKUP($D11069,Series!$A:$J,7,FALSE))</f>
        <v/>
      </c>
      <c r="N11069" s="13" t="str">
        <f>IF($D11069="", "",VLOOKUP($D11069,Series!$A:$J,8,FALSE))</f>
        <v/>
      </c>
      <c r="O11069" s="13" t="str">
        <f>IF($D11069="", "",VLOOKUP($D11069,Series!$A:$J,9,FALSE))</f>
        <v/>
      </c>
      <c r="P11069" s="13" t="str">
        <f>IF($D11069="", "",VLOOKUP($D11069,Series!$A:$J,10,FALSE))</f>
        <v/>
      </c>
    </row>
    <row r="11070" spans="1:16" x14ac:dyDescent="0.25">
      <c r="A11070" s="13" t="str">
        <f>IF(C11070&gt;0,VLOOKUP(C11070,Indicators!G:H,2,0),"")</f>
        <v/>
      </c>
      <c r="E11070" s="13" t="str">
        <f>IF(D11070="","",VLOOKUP(D11070,Series!A:B,2,FALSE))</f>
        <v/>
      </c>
      <c r="F11070" s="13" t="str">
        <f>IF(D11070&gt;0,VLOOKUP(D11070,Series!A:D,4,0),"")</f>
        <v/>
      </c>
      <c r="G11070" s="13" t="str">
        <f>IF(E11070&gt;"",VLOOKUP(E11070,Sources!A:B,2,0),"")</f>
        <v/>
      </c>
      <c r="H11070" s="13" t="str">
        <f>IF($E11070="", "",VLOOKUP($E11070,Sources!$A:$M, 13,FALSE))</f>
        <v/>
      </c>
      <c r="I11070" s="13" t="str">
        <f>IF($E11070="", "",VLOOKUP($E11070,Sources!$A:$M, 5,FALSE))</f>
        <v/>
      </c>
      <c r="J11070" s="13" t="str">
        <f>IF($E11070="", "",VLOOKUP($E11070,Sources!$A:$M, 6,FALSE))</f>
        <v/>
      </c>
      <c r="K11070" s="13" t="str">
        <f>IF($E11070="", "",VLOOKUP($E11070,Sources!$A:$M, 9,FALSE))</f>
        <v/>
      </c>
      <c r="L11070" s="13" t="str">
        <f>IF($D11070="", "",VLOOKUP($D11070,Series!$A:$J,6,FALSE))</f>
        <v/>
      </c>
      <c r="M11070" s="13" t="str">
        <f>IF($D11070="", "",VLOOKUP($D11070,Series!$A:$J,7,FALSE))</f>
        <v/>
      </c>
      <c r="N11070" s="13" t="str">
        <f>IF($D11070="", "",VLOOKUP($D11070,Series!$A:$J,8,FALSE))</f>
        <v/>
      </c>
      <c r="O11070" s="13" t="str">
        <f>IF($D11070="", "",VLOOKUP($D11070,Series!$A:$J,9,FALSE))</f>
        <v/>
      </c>
      <c r="P11070" s="13" t="str">
        <f>IF($D11070="", "",VLOOKUP($D11070,Series!$A:$J,10,FALSE))</f>
        <v/>
      </c>
    </row>
    <row r="11071" spans="1:16" x14ac:dyDescent="0.25">
      <c r="A11071" s="13" t="str">
        <f>IF(C11071&gt;0,VLOOKUP(C11071,Indicators!G:H,2,0),"")</f>
        <v/>
      </c>
      <c r="E11071" s="13" t="str">
        <f>IF(D11071="","",VLOOKUP(D11071,Series!A:B,2,FALSE))</f>
        <v/>
      </c>
      <c r="F11071" s="13" t="str">
        <f>IF(D11071&gt;0,VLOOKUP(D11071,Series!A:D,4,0),"")</f>
        <v/>
      </c>
      <c r="G11071" s="13" t="str">
        <f>IF(E11071&gt;"",VLOOKUP(E11071,Sources!A:B,2,0),"")</f>
        <v/>
      </c>
      <c r="H11071" s="13" t="str">
        <f>IF($E11071="", "",VLOOKUP($E11071,Sources!$A:$M, 13,FALSE))</f>
        <v/>
      </c>
      <c r="I11071" s="13" t="str">
        <f>IF($E11071="", "",VLOOKUP($E11071,Sources!$A:$M, 5,FALSE))</f>
        <v/>
      </c>
      <c r="J11071" s="13" t="str">
        <f>IF($E11071="", "",VLOOKUP($E11071,Sources!$A:$M, 6,FALSE))</f>
        <v/>
      </c>
      <c r="K11071" s="13" t="str">
        <f>IF($E11071="", "",VLOOKUP($E11071,Sources!$A:$M, 9,FALSE))</f>
        <v/>
      </c>
      <c r="L11071" s="13" t="str">
        <f>IF($D11071="", "",VLOOKUP($D11071,Series!$A:$J,6,FALSE))</f>
        <v/>
      </c>
      <c r="M11071" s="13" t="str">
        <f>IF($D11071="", "",VLOOKUP($D11071,Series!$A:$J,7,FALSE))</f>
        <v/>
      </c>
      <c r="N11071" s="13" t="str">
        <f>IF($D11071="", "",VLOOKUP($D11071,Series!$A:$J,8,FALSE))</f>
        <v/>
      </c>
      <c r="O11071" s="13" t="str">
        <f>IF($D11071="", "",VLOOKUP($D11071,Series!$A:$J,9,FALSE))</f>
        <v/>
      </c>
      <c r="P11071" s="13" t="str">
        <f>IF($D11071="", "",VLOOKUP($D11071,Series!$A:$J,10,FALSE))</f>
        <v/>
      </c>
    </row>
    <row r="11072" spans="1:16" x14ac:dyDescent="0.25">
      <c r="A11072" s="13" t="str">
        <f>IF(C11072&gt;0,VLOOKUP(C11072,Indicators!G:H,2,0),"")</f>
        <v/>
      </c>
      <c r="E11072" s="13" t="str">
        <f>IF(D11072="","",VLOOKUP(D11072,Series!A:B,2,FALSE))</f>
        <v/>
      </c>
      <c r="F11072" s="13" t="str">
        <f>IF(D11072&gt;0,VLOOKUP(D11072,Series!A:D,4,0),"")</f>
        <v/>
      </c>
      <c r="G11072" s="13" t="str">
        <f>IF(E11072&gt;"",VLOOKUP(E11072,Sources!A:B,2,0),"")</f>
        <v/>
      </c>
      <c r="H11072" s="13" t="str">
        <f>IF($E11072="", "",VLOOKUP($E11072,Sources!$A:$M, 13,FALSE))</f>
        <v/>
      </c>
      <c r="I11072" s="13" t="str">
        <f>IF($E11072="", "",VLOOKUP($E11072,Sources!$A:$M, 5,FALSE))</f>
        <v/>
      </c>
      <c r="J11072" s="13" t="str">
        <f>IF($E11072="", "",VLOOKUP($E11072,Sources!$A:$M, 6,FALSE))</f>
        <v/>
      </c>
      <c r="K11072" s="13" t="str">
        <f>IF($E11072="", "",VLOOKUP($E11072,Sources!$A:$M, 9,FALSE))</f>
        <v/>
      </c>
      <c r="L11072" s="13" t="str">
        <f>IF($D11072="", "",VLOOKUP($D11072,Series!$A:$J,6,FALSE))</f>
        <v/>
      </c>
      <c r="M11072" s="13" t="str">
        <f>IF($D11072="", "",VLOOKUP($D11072,Series!$A:$J,7,FALSE))</f>
        <v/>
      </c>
      <c r="N11072" s="13" t="str">
        <f>IF($D11072="", "",VLOOKUP($D11072,Series!$A:$J,8,FALSE))</f>
        <v/>
      </c>
      <c r="O11072" s="13" t="str">
        <f>IF($D11072="", "",VLOOKUP($D11072,Series!$A:$J,9,FALSE))</f>
        <v/>
      </c>
      <c r="P11072" s="13" t="str">
        <f>IF($D11072="", "",VLOOKUP($D11072,Series!$A:$J,10,FALSE))</f>
        <v/>
      </c>
    </row>
    <row r="11073" spans="1:16" x14ac:dyDescent="0.25">
      <c r="A11073" s="13" t="str">
        <f>IF(C11073&gt;0,VLOOKUP(C11073,Indicators!G:H,2,0),"")</f>
        <v/>
      </c>
      <c r="E11073" s="13" t="str">
        <f>IF(D11073="","",VLOOKUP(D11073,Series!A:B,2,FALSE))</f>
        <v/>
      </c>
      <c r="F11073" s="13" t="str">
        <f>IF(D11073&gt;0,VLOOKUP(D11073,Series!A:D,4,0),"")</f>
        <v/>
      </c>
      <c r="G11073" s="13" t="str">
        <f>IF(E11073&gt;"",VLOOKUP(E11073,Sources!A:B,2,0),"")</f>
        <v/>
      </c>
      <c r="H11073" s="13" t="str">
        <f>IF($E11073="", "",VLOOKUP($E11073,Sources!$A:$M, 13,FALSE))</f>
        <v/>
      </c>
      <c r="I11073" s="13" t="str">
        <f>IF($E11073="", "",VLOOKUP($E11073,Sources!$A:$M, 5,FALSE))</f>
        <v/>
      </c>
      <c r="J11073" s="13" t="str">
        <f>IF($E11073="", "",VLOOKUP($E11073,Sources!$A:$M, 6,FALSE))</f>
        <v/>
      </c>
      <c r="K11073" s="13" t="str">
        <f>IF($E11073="", "",VLOOKUP($E11073,Sources!$A:$M, 9,FALSE))</f>
        <v/>
      </c>
      <c r="L11073" s="13" t="str">
        <f>IF($D11073="", "",VLOOKUP($D11073,Series!$A:$J,6,FALSE))</f>
        <v/>
      </c>
      <c r="M11073" s="13" t="str">
        <f>IF($D11073="", "",VLOOKUP($D11073,Series!$A:$J,7,FALSE))</f>
        <v/>
      </c>
      <c r="N11073" s="13" t="str">
        <f>IF($D11073="", "",VLOOKUP($D11073,Series!$A:$J,8,FALSE))</f>
        <v/>
      </c>
      <c r="O11073" s="13" t="str">
        <f>IF($D11073="", "",VLOOKUP($D11073,Series!$A:$J,9,FALSE))</f>
        <v/>
      </c>
      <c r="P11073" s="13" t="str">
        <f>IF($D11073="", "",VLOOKUP($D11073,Series!$A:$J,10,FALSE))</f>
        <v/>
      </c>
    </row>
    <row r="11074" spans="1:16" x14ac:dyDescent="0.25">
      <c r="A11074" s="13" t="str">
        <f>IF(C11074&gt;0,VLOOKUP(C11074,Indicators!G:H,2,0),"")</f>
        <v/>
      </c>
      <c r="E11074" s="13" t="str">
        <f>IF(D11074="","",VLOOKUP(D11074,Series!A:B,2,FALSE))</f>
        <v/>
      </c>
      <c r="F11074" s="13" t="str">
        <f>IF(D11074&gt;0,VLOOKUP(D11074,Series!A:D,4,0),"")</f>
        <v/>
      </c>
      <c r="G11074" s="13" t="str">
        <f>IF(E11074&gt;"",VLOOKUP(E11074,Sources!A:B,2,0),"")</f>
        <v/>
      </c>
      <c r="H11074" s="13" t="str">
        <f>IF($E11074="", "",VLOOKUP($E11074,Sources!$A:$M, 13,FALSE))</f>
        <v/>
      </c>
      <c r="I11074" s="13" t="str">
        <f>IF($E11074="", "",VLOOKUP($E11074,Sources!$A:$M, 5,FALSE))</f>
        <v/>
      </c>
      <c r="J11074" s="13" t="str">
        <f>IF($E11074="", "",VLOOKUP($E11074,Sources!$A:$M, 6,FALSE))</f>
        <v/>
      </c>
      <c r="K11074" s="13" t="str">
        <f>IF($E11074="", "",VLOOKUP($E11074,Sources!$A:$M, 9,FALSE))</f>
        <v/>
      </c>
      <c r="L11074" s="13" t="str">
        <f>IF($D11074="", "",VLOOKUP($D11074,Series!$A:$J,6,FALSE))</f>
        <v/>
      </c>
      <c r="M11074" s="13" t="str">
        <f>IF($D11074="", "",VLOOKUP($D11074,Series!$A:$J,7,FALSE))</f>
        <v/>
      </c>
      <c r="N11074" s="13" t="str">
        <f>IF($D11074="", "",VLOOKUP($D11074,Series!$A:$J,8,FALSE))</f>
        <v/>
      </c>
      <c r="O11074" s="13" t="str">
        <f>IF($D11074="", "",VLOOKUP($D11074,Series!$A:$J,9,FALSE))</f>
        <v/>
      </c>
      <c r="P11074" s="13" t="str">
        <f>IF($D11074="", "",VLOOKUP($D11074,Series!$A:$J,10,FALSE))</f>
        <v/>
      </c>
    </row>
    <row r="11075" spans="1:16" x14ac:dyDescent="0.25">
      <c r="A11075" s="13" t="str">
        <f>IF(C11075&gt;0,VLOOKUP(C11075,Indicators!G:H,2,0),"")</f>
        <v/>
      </c>
      <c r="E11075" s="13" t="str">
        <f>IF(D11075="","",VLOOKUP(D11075,Series!A:B,2,FALSE))</f>
        <v/>
      </c>
      <c r="F11075" s="13" t="str">
        <f>IF(D11075&gt;0,VLOOKUP(D11075,Series!A:D,4,0),"")</f>
        <v/>
      </c>
      <c r="G11075" s="13" t="str">
        <f>IF(E11075&gt;"",VLOOKUP(E11075,Sources!A:B,2,0),"")</f>
        <v/>
      </c>
      <c r="H11075" s="13" t="str">
        <f>IF($E11075="", "",VLOOKUP($E11075,Sources!$A:$M, 13,FALSE))</f>
        <v/>
      </c>
      <c r="I11075" s="13" t="str">
        <f>IF($E11075="", "",VLOOKUP($E11075,Sources!$A:$M, 5,FALSE))</f>
        <v/>
      </c>
      <c r="J11075" s="13" t="str">
        <f>IF($E11075="", "",VLOOKUP($E11075,Sources!$A:$M, 6,FALSE))</f>
        <v/>
      </c>
      <c r="K11075" s="13" t="str">
        <f>IF($E11075="", "",VLOOKUP($E11075,Sources!$A:$M, 9,FALSE))</f>
        <v/>
      </c>
      <c r="L11075" s="13" t="str">
        <f>IF($D11075="", "",VLOOKUP($D11075,Series!$A:$J,6,FALSE))</f>
        <v/>
      </c>
      <c r="M11075" s="13" t="str">
        <f>IF($D11075="", "",VLOOKUP($D11075,Series!$A:$J,7,FALSE))</f>
        <v/>
      </c>
      <c r="N11075" s="13" t="str">
        <f>IF($D11075="", "",VLOOKUP($D11075,Series!$A:$J,8,FALSE))</f>
        <v/>
      </c>
      <c r="O11075" s="13" t="str">
        <f>IF($D11075="", "",VLOOKUP($D11075,Series!$A:$J,9,FALSE))</f>
        <v/>
      </c>
      <c r="P11075" s="13" t="str">
        <f>IF($D11075="", "",VLOOKUP($D11075,Series!$A:$J,10,FALSE))</f>
        <v/>
      </c>
    </row>
    <row r="11076" spans="1:16" x14ac:dyDescent="0.25">
      <c r="A11076" s="13" t="str">
        <f>IF(C11076&gt;0,VLOOKUP(C11076,Indicators!G:H,2,0),"")</f>
        <v/>
      </c>
      <c r="E11076" s="13" t="str">
        <f>IF(D11076="","",VLOOKUP(D11076,Series!A:B,2,FALSE))</f>
        <v/>
      </c>
      <c r="F11076" s="13" t="str">
        <f>IF(D11076&gt;0,VLOOKUP(D11076,Series!A:D,4,0),"")</f>
        <v/>
      </c>
      <c r="G11076" s="13" t="str">
        <f>IF(E11076&gt;"",VLOOKUP(E11076,Sources!A:B,2,0),"")</f>
        <v/>
      </c>
      <c r="H11076" s="13" t="str">
        <f>IF($E11076="", "",VLOOKUP($E11076,Sources!$A:$M, 13,FALSE))</f>
        <v/>
      </c>
      <c r="I11076" s="13" t="str">
        <f>IF($E11076="", "",VLOOKUP($E11076,Sources!$A:$M, 5,FALSE))</f>
        <v/>
      </c>
      <c r="J11076" s="13" t="str">
        <f>IF($E11076="", "",VLOOKUP($E11076,Sources!$A:$M, 6,FALSE))</f>
        <v/>
      </c>
      <c r="K11076" s="13" t="str">
        <f>IF($E11076="", "",VLOOKUP($E11076,Sources!$A:$M, 9,FALSE))</f>
        <v/>
      </c>
      <c r="L11076" s="13" t="str">
        <f>IF($D11076="", "",VLOOKUP($D11076,Series!$A:$J,6,FALSE))</f>
        <v/>
      </c>
      <c r="M11076" s="13" t="str">
        <f>IF($D11076="", "",VLOOKUP($D11076,Series!$A:$J,7,FALSE))</f>
        <v/>
      </c>
      <c r="N11076" s="13" t="str">
        <f>IF($D11076="", "",VLOOKUP($D11076,Series!$A:$J,8,FALSE))</f>
        <v/>
      </c>
      <c r="O11076" s="13" t="str">
        <f>IF($D11076="", "",VLOOKUP($D11076,Series!$A:$J,9,FALSE))</f>
        <v/>
      </c>
      <c r="P11076" s="13" t="str">
        <f>IF($D11076="", "",VLOOKUP($D11076,Series!$A:$J,10,FALSE))</f>
        <v/>
      </c>
    </row>
    <row r="11077" spans="1:16" x14ac:dyDescent="0.25">
      <c r="A11077" s="13" t="str">
        <f>IF(C11077&gt;0,VLOOKUP(C11077,Indicators!G:H,2,0),"")</f>
        <v/>
      </c>
      <c r="E11077" s="13" t="str">
        <f>IF(D11077="","",VLOOKUP(D11077,Series!A:B,2,FALSE))</f>
        <v/>
      </c>
      <c r="F11077" s="13" t="str">
        <f>IF(D11077&gt;0,VLOOKUP(D11077,Series!A:D,4,0),"")</f>
        <v/>
      </c>
      <c r="G11077" s="13" t="str">
        <f>IF(E11077&gt;"",VLOOKUP(E11077,Sources!A:B,2,0),"")</f>
        <v/>
      </c>
      <c r="H11077" s="13" t="str">
        <f>IF($E11077="", "",VLOOKUP($E11077,Sources!$A:$M, 13,FALSE))</f>
        <v/>
      </c>
      <c r="I11077" s="13" t="str">
        <f>IF($E11077="", "",VLOOKUP($E11077,Sources!$A:$M, 5,FALSE))</f>
        <v/>
      </c>
      <c r="J11077" s="13" t="str">
        <f>IF($E11077="", "",VLOOKUP($E11077,Sources!$A:$M, 6,FALSE))</f>
        <v/>
      </c>
      <c r="K11077" s="13" t="str">
        <f>IF($E11077="", "",VLOOKUP($E11077,Sources!$A:$M, 9,FALSE))</f>
        <v/>
      </c>
      <c r="L11077" s="13" t="str">
        <f>IF($D11077="", "",VLOOKUP($D11077,Series!$A:$J,6,FALSE))</f>
        <v/>
      </c>
      <c r="M11077" s="13" t="str">
        <f>IF($D11077="", "",VLOOKUP($D11077,Series!$A:$J,7,FALSE))</f>
        <v/>
      </c>
      <c r="N11077" s="13" t="str">
        <f>IF($D11077="", "",VLOOKUP($D11077,Series!$A:$J,8,FALSE))</f>
        <v/>
      </c>
      <c r="O11077" s="13" t="str">
        <f>IF($D11077="", "",VLOOKUP($D11077,Series!$A:$J,9,FALSE))</f>
        <v/>
      </c>
      <c r="P11077" s="13" t="str">
        <f>IF($D11077="", "",VLOOKUP($D11077,Series!$A:$J,10,FALSE))</f>
        <v/>
      </c>
    </row>
    <row r="11078" spans="1:16" x14ac:dyDescent="0.25">
      <c r="A11078" s="13" t="str">
        <f>IF(C11078&gt;0,VLOOKUP(C11078,Indicators!G:H,2,0),"")</f>
        <v/>
      </c>
      <c r="E11078" s="13" t="str">
        <f>IF(D11078="","",VLOOKUP(D11078,Series!A:B,2,FALSE))</f>
        <v/>
      </c>
      <c r="F11078" s="13" t="str">
        <f>IF(D11078&gt;0,VLOOKUP(D11078,Series!A:D,4,0),"")</f>
        <v/>
      </c>
      <c r="G11078" s="13" t="str">
        <f>IF(E11078&gt;"",VLOOKUP(E11078,Sources!A:B,2,0),"")</f>
        <v/>
      </c>
      <c r="H11078" s="13" t="str">
        <f>IF($E11078="", "",VLOOKUP($E11078,Sources!$A:$M, 13,FALSE))</f>
        <v/>
      </c>
      <c r="I11078" s="13" t="str">
        <f>IF($E11078="", "",VLOOKUP($E11078,Sources!$A:$M, 5,FALSE))</f>
        <v/>
      </c>
      <c r="J11078" s="13" t="str">
        <f>IF($E11078="", "",VLOOKUP($E11078,Sources!$A:$M, 6,FALSE))</f>
        <v/>
      </c>
      <c r="K11078" s="13" t="str">
        <f>IF($E11078="", "",VLOOKUP($E11078,Sources!$A:$M, 9,FALSE))</f>
        <v/>
      </c>
      <c r="L11078" s="13" t="str">
        <f>IF($D11078="", "",VLOOKUP($D11078,Series!$A:$J,6,FALSE))</f>
        <v/>
      </c>
      <c r="M11078" s="13" t="str">
        <f>IF($D11078="", "",VLOOKUP($D11078,Series!$A:$J,7,FALSE))</f>
        <v/>
      </c>
      <c r="N11078" s="13" t="str">
        <f>IF($D11078="", "",VLOOKUP($D11078,Series!$A:$J,8,FALSE))</f>
        <v/>
      </c>
      <c r="O11078" s="13" t="str">
        <f>IF($D11078="", "",VLOOKUP($D11078,Series!$A:$J,9,FALSE))</f>
        <v/>
      </c>
      <c r="P11078" s="13" t="str">
        <f>IF($D11078="", "",VLOOKUP($D11078,Series!$A:$J,10,FALSE))</f>
        <v/>
      </c>
    </row>
    <row r="11079" spans="1:16" x14ac:dyDescent="0.25">
      <c r="A11079" s="13" t="str">
        <f>IF(C11079&gt;0,VLOOKUP(C11079,Indicators!G:H,2,0),"")</f>
        <v/>
      </c>
      <c r="E11079" s="13" t="str">
        <f>IF(D11079="","",VLOOKUP(D11079,Series!A:B,2,FALSE))</f>
        <v/>
      </c>
      <c r="F11079" s="13" t="str">
        <f>IF(D11079&gt;0,VLOOKUP(D11079,Series!A:D,4,0),"")</f>
        <v/>
      </c>
      <c r="G11079" s="13" t="str">
        <f>IF(E11079&gt;"",VLOOKUP(E11079,Sources!A:B,2,0),"")</f>
        <v/>
      </c>
      <c r="H11079" s="13" t="str">
        <f>IF($E11079="", "",VLOOKUP($E11079,Sources!$A:$M, 13,FALSE))</f>
        <v/>
      </c>
      <c r="I11079" s="13" t="str">
        <f>IF($E11079="", "",VLOOKUP($E11079,Sources!$A:$M, 5,FALSE))</f>
        <v/>
      </c>
      <c r="J11079" s="13" t="str">
        <f>IF($E11079="", "",VLOOKUP($E11079,Sources!$A:$M, 6,FALSE))</f>
        <v/>
      </c>
      <c r="K11079" s="13" t="str">
        <f>IF($E11079="", "",VLOOKUP($E11079,Sources!$A:$M, 9,FALSE))</f>
        <v/>
      </c>
      <c r="L11079" s="13" t="str">
        <f>IF($D11079="", "",VLOOKUP($D11079,Series!$A:$J,6,FALSE))</f>
        <v/>
      </c>
      <c r="M11079" s="13" t="str">
        <f>IF($D11079="", "",VLOOKUP($D11079,Series!$A:$J,7,FALSE))</f>
        <v/>
      </c>
      <c r="N11079" s="13" t="str">
        <f>IF($D11079="", "",VLOOKUP($D11079,Series!$A:$J,8,FALSE))</f>
        <v/>
      </c>
      <c r="O11079" s="13" t="str">
        <f>IF($D11079="", "",VLOOKUP($D11079,Series!$A:$J,9,FALSE))</f>
        <v/>
      </c>
      <c r="P11079" s="13" t="str">
        <f>IF($D11079="", "",VLOOKUP($D11079,Series!$A:$J,10,FALSE))</f>
        <v/>
      </c>
    </row>
    <row r="11080" spans="1:16" x14ac:dyDescent="0.25">
      <c r="A11080" s="13" t="str">
        <f>IF(C11080&gt;0,VLOOKUP(C11080,Indicators!G:H,2,0),"")</f>
        <v/>
      </c>
      <c r="E11080" s="13" t="str">
        <f>IF(D11080="","",VLOOKUP(D11080,Series!A:B,2,FALSE))</f>
        <v/>
      </c>
      <c r="F11080" s="13" t="str">
        <f>IF(D11080&gt;0,VLOOKUP(D11080,Series!A:D,4,0),"")</f>
        <v/>
      </c>
      <c r="G11080" s="13" t="str">
        <f>IF(E11080&gt;"",VLOOKUP(E11080,Sources!A:B,2,0),"")</f>
        <v/>
      </c>
      <c r="H11080" s="13" t="str">
        <f>IF($E11080="", "",VLOOKUP($E11080,Sources!$A:$M, 13,FALSE))</f>
        <v/>
      </c>
      <c r="I11080" s="13" t="str">
        <f>IF($E11080="", "",VLOOKUP($E11080,Sources!$A:$M, 5,FALSE))</f>
        <v/>
      </c>
      <c r="J11080" s="13" t="str">
        <f>IF($E11080="", "",VLOOKUP($E11080,Sources!$A:$M, 6,FALSE))</f>
        <v/>
      </c>
      <c r="K11080" s="13" t="str">
        <f>IF($E11080="", "",VLOOKUP($E11080,Sources!$A:$M, 9,FALSE))</f>
        <v/>
      </c>
      <c r="L11080" s="13" t="str">
        <f>IF($D11080="", "",VLOOKUP($D11080,Series!$A:$J,6,FALSE))</f>
        <v/>
      </c>
      <c r="M11080" s="13" t="str">
        <f>IF($D11080="", "",VLOOKUP($D11080,Series!$A:$J,7,FALSE))</f>
        <v/>
      </c>
      <c r="N11080" s="13" t="str">
        <f>IF($D11080="", "",VLOOKUP($D11080,Series!$A:$J,8,FALSE))</f>
        <v/>
      </c>
      <c r="O11080" s="13" t="str">
        <f>IF($D11080="", "",VLOOKUP($D11080,Series!$A:$J,9,FALSE))</f>
        <v/>
      </c>
      <c r="P11080" s="13" t="str">
        <f>IF($D11080="", "",VLOOKUP($D11080,Series!$A:$J,10,FALSE))</f>
        <v/>
      </c>
    </row>
    <row r="11081" spans="1:16" x14ac:dyDescent="0.25">
      <c r="A11081" s="13" t="str">
        <f>IF(C11081&gt;0,VLOOKUP(C11081,Indicators!G:H,2,0),"")</f>
        <v/>
      </c>
      <c r="E11081" s="13" t="str">
        <f>IF(D11081="","",VLOOKUP(D11081,Series!A:B,2,FALSE))</f>
        <v/>
      </c>
      <c r="F11081" s="13" t="str">
        <f>IF(D11081&gt;0,VLOOKUP(D11081,Series!A:D,4,0),"")</f>
        <v/>
      </c>
      <c r="G11081" s="13" t="str">
        <f>IF(E11081&gt;"",VLOOKUP(E11081,Sources!A:B,2,0),"")</f>
        <v/>
      </c>
      <c r="H11081" s="13" t="str">
        <f>IF($E11081="", "",VLOOKUP($E11081,Sources!$A:$M, 13,FALSE))</f>
        <v/>
      </c>
      <c r="I11081" s="13" t="str">
        <f>IF($E11081="", "",VLOOKUP($E11081,Sources!$A:$M, 5,FALSE))</f>
        <v/>
      </c>
      <c r="J11081" s="13" t="str">
        <f>IF($E11081="", "",VLOOKUP($E11081,Sources!$A:$M, 6,FALSE))</f>
        <v/>
      </c>
      <c r="K11081" s="13" t="str">
        <f>IF($E11081="", "",VLOOKUP($E11081,Sources!$A:$M, 9,FALSE))</f>
        <v/>
      </c>
      <c r="L11081" s="13" t="str">
        <f>IF($D11081="", "",VLOOKUP($D11081,Series!$A:$J,6,FALSE))</f>
        <v/>
      </c>
      <c r="M11081" s="13" t="str">
        <f>IF($D11081="", "",VLOOKUP($D11081,Series!$A:$J,7,FALSE))</f>
        <v/>
      </c>
      <c r="N11081" s="13" t="str">
        <f>IF($D11081="", "",VLOOKUP($D11081,Series!$A:$J,8,FALSE))</f>
        <v/>
      </c>
      <c r="O11081" s="13" t="str">
        <f>IF($D11081="", "",VLOOKUP($D11081,Series!$A:$J,9,FALSE))</f>
        <v/>
      </c>
      <c r="P11081" s="13" t="str">
        <f>IF($D11081="", "",VLOOKUP($D11081,Series!$A:$J,10,FALSE))</f>
        <v/>
      </c>
    </row>
    <row r="11082" spans="1:16" x14ac:dyDescent="0.25">
      <c r="A11082" s="13" t="str">
        <f>IF(C11082&gt;0,VLOOKUP(C11082,Indicators!G:H,2,0),"")</f>
        <v/>
      </c>
      <c r="E11082" s="13" t="str">
        <f>IF(D11082="","",VLOOKUP(D11082,Series!A:B,2,FALSE))</f>
        <v/>
      </c>
      <c r="F11082" s="13" t="str">
        <f>IF(D11082&gt;0,VLOOKUP(D11082,Series!A:D,4,0),"")</f>
        <v/>
      </c>
      <c r="G11082" s="13" t="str">
        <f>IF(E11082&gt;"",VLOOKUP(E11082,Sources!A:B,2,0),"")</f>
        <v/>
      </c>
      <c r="H11082" s="13" t="str">
        <f>IF($E11082="", "",VLOOKUP($E11082,Sources!$A:$M, 13,FALSE))</f>
        <v/>
      </c>
      <c r="I11082" s="13" t="str">
        <f>IF($E11082="", "",VLOOKUP($E11082,Sources!$A:$M, 5,FALSE))</f>
        <v/>
      </c>
      <c r="J11082" s="13" t="str">
        <f>IF($E11082="", "",VLOOKUP($E11082,Sources!$A:$M, 6,FALSE))</f>
        <v/>
      </c>
      <c r="K11082" s="13" t="str">
        <f>IF($E11082="", "",VLOOKUP($E11082,Sources!$A:$M, 9,FALSE))</f>
        <v/>
      </c>
      <c r="L11082" s="13" t="str">
        <f>IF($D11082="", "",VLOOKUP($D11082,Series!$A:$J,6,FALSE))</f>
        <v/>
      </c>
      <c r="M11082" s="13" t="str">
        <f>IF($D11082="", "",VLOOKUP($D11082,Series!$A:$J,7,FALSE))</f>
        <v/>
      </c>
      <c r="N11082" s="13" t="str">
        <f>IF($D11082="", "",VLOOKUP($D11082,Series!$A:$J,8,FALSE))</f>
        <v/>
      </c>
      <c r="O11082" s="13" t="str">
        <f>IF($D11082="", "",VLOOKUP($D11082,Series!$A:$J,9,FALSE))</f>
        <v/>
      </c>
      <c r="P11082" s="13" t="str">
        <f>IF($D11082="", "",VLOOKUP($D11082,Series!$A:$J,10,FALSE))</f>
        <v/>
      </c>
    </row>
    <row r="11083" spans="1:16" x14ac:dyDescent="0.25">
      <c r="A11083" s="13" t="str">
        <f>IF(C11083&gt;0,VLOOKUP(C11083,Indicators!G:H,2,0),"")</f>
        <v/>
      </c>
      <c r="E11083" s="13" t="str">
        <f>IF(D11083="","",VLOOKUP(D11083,Series!A:B,2,FALSE))</f>
        <v/>
      </c>
      <c r="F11083" s="13" t="str">
        <f>IF(D11083&gt;0,VLOOKUP(D11083,Series!A:D,4,0),"")</f>
        <v/>
      </c>
      <c r="G11083" s="13" t="str">
        <f>IF(E11083&gt;"",VLOOKUP(E11083,Sources!A:B,2,0),"")</f>
        <v/>
      </c>
      <c r="H11083" s="13" t="str">
        <f>IF($E11083="", "",VLOOKUP($E11083,Sources!$A:$M, 13,FALSE))</f>
        <v/>
      </c>
      <c r="I11083" s="13" t="str">
        <f>IF($E11083="", "",VLOOKUP($E11083,Sources!$A:$M, 5,FALSE))</f>
        <v/>
      </c>
      <c r="J11083" s="13" t="str">
        <f>IF($E11083="", "",VLOOKUP($E11083,Sources!$A:$M, 6,FALSE))</f>
        <v/>
      </c>
      <c r="K11083" s="13" t="str">
        <f>IF($E11083="", "",VLOOKUP($E11083,Sources!$A:$M, 9,FALSE))</f>
        <v/>
      </c>
      <c r="L11083" s="13" t="str">
        <f>IF($D11083="", "",VLOOKUP($D11083,Series!$A:$J,6,FALSE))</f>
        <v/>
      </c>
      <c r="M11083" s="13" t="str">
        <f>IF($D11083="", "",VLOOKUP($D11083,Series!$A:$J,7,FALSE))</f>
        <v/>
      </c>
      <c r="N11083" s="13" t="str">
        <f>IF($D11083="", "",VLOOKUP($D11083,Series!$A:$J,8,FALSE))</f>
        <v/>
      </c>
      <c r="O11083" s="13" t="str">
        <f>IF($D11083="", "",VLOOKUP($D11083,Series!$A:$J,9,FALSE))</f>
        <v/>
      </c>
      <c r="P11083" s="13" t="str">
        <f>IF($D11083="", "",VLOOKUP($D11083,Series!$A:$J,10,FALSE))</f>
        <v/>
      </c>
    </row>
    <row r="11084" spans="1:16" x14ac:dyDescent="0.25">
      <c r="A11084" s="13" t="str">
        <f>IF(C11084&gt;0,VLOOKUP(C11084,Indicators!G:H,2,0),"")</f>
        <v/>
      </c>
      <c r="E11084" s="13" t="str">
        <f>IF(D11084="","",VLOOKUP(D11084,Series!A:B,2,FALSE))</f>
        <v/>
      </c>
      <c r="F11084" s="13" t="str">
        <f>IF(D11084&gt;0,VLOOKUP(D11084,Series!A:D,4,0),"")</f>
        <v/>
      </c>
      <c r="G11084" s="13" t="str">
        <f>IF(E11084&gt;"",VLOOKUP(E11084,Sources!A:B,2,0),"")</f>
        <v/>
      </c>
      <c r="H11084" s="13" t="str">
        <f>IF($E11084="", "",VLOOKUP($E11084,Sources!$A:$M, 13,FALSE))</f>
        <v/>
      </c>
      <c r="I11084" s="13" t="str">
        <f>IF($E11084="", "",VLOOKUP($E11084,Sources!$A:$M, 5,FALSE))</f>
        <v/>
      </c>
      <c r="J11084" s="13" t="str">
        <f>IF($E11084="", "",VLOOKUP($E11084,Sources!$A:$M, 6,FALSE))</f>
        <v/>
      </c>
      <c r="K11084" s="13" t="str">
        <f>IF($E11084="", "",VLOOKUP($E11084,Sources!$A:$M, 9,FALSE))</f>
        <v/>
      </c>
      <c r="L11084" s="13" t="str">
        <f>IF($D11084="", "",VLOOKUP($D11084,Series!$A:$J,6,FALSE))</f>
        <v/>
      </c>
      <c r="M11084" s="13" t="str">
        <f>IF($D11084="", "",VLOOKUP($D11084,Series!$A:$J,7,FALSE))</f>
        <v/>
      </c>
      <c r="N11084" s="13" t="str">
        <f>IF($D11084="", "",VLOOKUP($D11084,Series!$A:$J,8,FALSE))</f>
        <v/>
      </c>
      <c r="O11084" s="13" t="str">
        <f>IF($D11084="", "",VLOOKUP($D11084,Series!$A:$J,9,FALSE))</f>
        <v/>
      </c>
      <c r="P11084" s="13" t="str">
        <f>IF($D11084="", "",VLOOKUP($D11084,Series!$A:$J,10,FALSE))</f>
        <v/>
      </c>
    </row>
    <row r="11085" spans="1:16" x14ac:dyDescent="0.25">
      <c r="A11085" s="13" t="str">
        <f>IF(C11085&gt;0,VLOOKUP(C11085,Indicators!G:H,2,0),"")</f>
        <v/>
      </c>
      <c r="E11085" s="13" t="str">
        <f>IF(D11085="","",VLOOKUP(D11085,Series!A:B,2,FALSE))</f>
        <v/>
      </c>
      <c r="F11085" s="13" t="str">
        <f>IF(D11085&gt;0,VLOOKUP(D11085,Series!A:D,4,0),"")</f>
        <v/>
      </c>
      <c r="G11085" s="13" t="str">
        <f>IF(E11085&gt;"",VLOOKUP(E11085,Sources!A:B,2,0),"")</f>
        <v/>
      </c>
      <c r="H11085" s="13" t="str">
        <f>IF($E11085="", "",VLOOKUP($E11085,Sources!$A:$M, 13,FALSE))</f>
        <v/>
      </c>
      <c r="I11085" s="13" t="str">
        <f>IF($E11085="", "",VLOOKUP($E11085,Sources!$A:$M, 5,FALSE))</f>
        <v/>
      </c>
      <c r="J11085" s="13" t="str">
        <f>IF($E11085="", "",VLOOKUP($E11085,Sources!$A:$M, 6,FALSE))</f>
        <v/>
      </c>
      <c r="K11085" s="13" t="str">
        <f>IF($E11085="", "",VLOOKUP($E11085,Sources!$A:$M, 9,FALSE))</f>
        <v/>
      </c>
      <c r="L11085" s="13" t="str">
        <f>IF($D11085="", "",VLOOKUP($D11085,Series!$A:$J,6,FALSE))</f>
        <v/>
      </c>
      <c r="M11085" s="13" t="str">
        <f>IF($D11085="", "",VLOOKUP($D11085,Series!$A:$J,7,FALSE))</f>
        <v/>
      </c>
      <c r="N11085" s="13" t="str">
        <f>IF($D11085="", "",VLOOKUP($D11085,Series!$A:$J,8,FALSE))</f>
        <v/>
      </c>
      <c r="O11085" s="13" t="str">
        <f>IF($D11085="", "",VLOOKUP($D11085,Series!$A:$J,9,FALSE))</f>
        <v/>
      </c>
      <c r="P11085" s="13" t="str">
        <f>IF($D11085="", "",VLOOKUP($D11085,Series!$A:$J,10,FALSE))</f>
        <v/>
      </c>
    </row>
    <row r="11086" spans="1:16" x14ac:dyDescent="0.25">
      <c r="A11086" s="13" t="str">
        <f>IF(C11086&gt;0,VLOOKUP(C11086,Indicators!G:H,2,0),"")</f>
        <v/>
      </c>
      <c r="E11086" s="13" t="str">
        <f>IF(D11086="","",VLOOKUP(D11086,Series!A:B,2,FALSE))</f>
        <v/>
      </c>
      <c r="F11086" s="13" t="str">
        <f>IF(D11086&gt;0,VLOOKUP(D11086,Series!A:D,4,0),"")</f>
        <v/>
      </c>
      <c r="G11086" s="13" t="str">
        <f>IF(E11086&gt;"",VLOOKUP(E11086,Sources!A:B,2,0),"")</f>
        <v/>
      </c>
      <c r="H11086" s="13" t="str">
        <f>IF($E11086="", "",VLOOKUP($E11086,Sources!$A:$M, 13,FALSE))</f>
        <v/>
      </c>
      <c r="I11086" s="13" t="str">
        <f>IF($E11086="", "",VLOOKUP($E11086,Sources!$A:$M, 5,FALSE))</f>
        <v/>
      </c>
      <c r="J11086" s="13" t="str">
        <f>IF($E11086="", "",VLOOKUP($E11086,Sources!$A:$M, 6,FALSE))</f>
        <v/>
      </c>
      <c r="K11086" s="13" t="str">
        <f>IF($E11086="", "",VLOOKUP($E11086,Sources!$A:$M, 9,FALSE))</f>
        <v/>
      </c>
      <c r="L11086" s="13" t="str">
        <f>IF($D11086="", "",VLOOKUP($D11086,Series!$A:$J,6,FALSE))</f>
        <v/>
      </c>
      <c r="M11086" s="13" t="str">
        <f>IF($D11086="", "",VLOOKUP($D11086,Series!$A:$J,7,FALSE))</f>
        <v/>
      </c>
      <c r="N11086" s="13" t="str">
        <f>IF($D11086="", "",VLOOKUP($D11086,Series!$A:$J,8,FALSE))</f>
        <v/>
      </c>
      <c r="O11086" s="13" t="str">
        <f>IF($D11086="", "",VLOOKUP($D11086,Series!$A:$J,9,FALSE))</f>
        <v/>
      </c>
      <c r="P11086" s="13" t="str">
        <f>IF($D11086="", "",VLOOKUP($D11086,Series!$A:$J,10,FALSE))</f>
        <v/>
      </c>
    </row>
    <row r="11087" spans="1:16" x14ac:dyDescent="0.25">
      <c r="A11087" s="13" t="str">
        <f>IF(C11087&gt;0,VLOOKUP(C11087,Indicators!G:H,2,0),"")</f>
        <v/>
      </c>
      <c r="E11087" s="13" t="str">
        <f>IF(D11087="","",VLOOKUP(D11087,Series!A:B,2,FALSE))</f>
        <v/>
      </c>
      <c r="F11087" s="13" t="str">
        <f>IF(D11087&gt;0,VLOOKUP(D11087,Series!A:D,4,0),"")</f>
        <v/>
      </c>
      <c r="G11087" s="13" t="str">
        <f>IF(E11087&gt;"",VLOOKUP(E11087,Sources!A:B,2,0),"")</f>
        <v/>
      </c>
      <c r="H11087" s="13" t="str">
        <f>IF($E11087="", "",VLOOKUP($E11087,Sources!$A:$M, 13,FALSE))</f>
        <v/>
      </c>
      <c r="I11087" s="13" t="str">
        <f>IF($E11087="", "",VLOOKUP($E11087,Sources!$A:$M, 5,FALSE))</f>
        <v/>
      </c>
      <c r="J11087" s="13" t="str">
        <f>IF($E11087="", "",VLOOKUP($E11087,Sources!$A:$M, 6,FALSE))</f>
        <v/>
      </c>
      <c r="K11087" s="13" t="str">
        <f>IF($E11087="", "",VLOOKUP($E11087,Sources!$A:$M, 9,FALSE))</f>
        <v/>
      </c>
      <c r="L11087" s="13" t="str">
        <f>IF($D11087="", "",VLOOKUP($D11087,Series!$A:$J,6,FALSE))</f>
        <v/>
      </c>
      <c r="M11087" s="13" t="str">
        <f>IF($D11087="", "",VLOOKUP($D11087,Series!$A:$J,7,FALSE))</f>
        <v/>
      </c>
      <c r="N11087" s="13" t="str">
        <f>IF($D11087="", "",VLOOKUP($D11087,Series!$A:$J,8,FALSE))</f>
        <v/>
      </c>
      <c r="O11087" s="13" t="str">
        <f>IF($D11087="", "",VLOOKUP($D11087,Series!$A:$J,9,FALSE))</f>
        <v/>
      </c>
      <c r="P11087" s="13" t="str">
        <f>IF($D11087="", "",VLOOKUP($D11087,Series!$A:$J,10,FALSE))</f>
        <v/>
      </c>
    </row>
    <row r="11088" spans="1:16" x14ac:dyDescent="0.25">
      <c r="A11088" s="13" t="str">
        <f>IF(C11088&gt;0,VLOOKUP(C11088,Indicators!G:H,2,0),"")</f>
        <v/>
      </c>
      <c r="E11088" s="13" t="str">
        <f>IF(D11088="","",VLOOKUP(D11088,Series!A:B,2,FALSE))</f>
        <v/>
      </c>
      <c r="F11088" s="13" t="str">
        <f>IF(D11088&gt;0,VLOOKUP(D11088,Series!A:D,4,0),"")</f>
        <v/>
      </c>
      <c r="G11088" s="13" t="str">
        <f>IF(E11088&gt;"",VLOOKUP(E11088,Sources!A:B,2,0),"")</f>
        <v/>
      </c>
      <c r="H11088" s="13" t="str">
        <f>IF($E11088="", "",VLOOKUP($E11088,Sources!$A:$M, 13,FALSE))</f>
        <v/>
      </c>
      <c r="I11088" s="13" t="str">
        <f>IF($E11088="", "",VLOOKUP($E11088,Sources!$A:$M, 5,FALSE))</f>
        <v/>
      </c>
      <c r="J11088" s="13" t="str">
        <f>IF($E11088="", "",VLOOKUP($E11088,Sources!$A:$M, 6,FALSE))</f>
        <v/>
      </c>
      <c r="K11088" s="13" t="str">
        <f>IF($E11088="", "",VLOOKUP($E11088,Sources!$A:$M, 9,FALSE))</f>
        <v/>
      </c>
      <c r="L11088" s="13" t="str">
        <f>IF($D11088="", "",VLOOKUP($D11088,Series!$A:$J,6,FALSE))</f>
        <v/>
      </c>
      <c r="M11088" s="13" t="str">
        <f>IF($D11088="", "",VLOOKUP($D11088,Series!$A:$J,7,FALSE))</f>
        <v/>
      </c>
      <c r="N11088" s="13" t="str">
        <f>IF($D11088="", "",VLOOKUP($D11088,Series!$A:$J,8,FALSE))</f>
        <v/>
      </c>
      <c r="O11088" s="13" t="str">
        <f>IF($D11088="", "",VLOOKUP($D11088,Series!$A:$J,9,FALSE))</f>
        <v/>
      </c>
      <c r="P11088" s="13" t="str">
        <f>IF($D11088="", "",VLOOKUP($D11088,Series!$A:$J,10,FALSE))</f>
        <v/>
      </c>
    </row>
    <row r="11089" spans="1:16" x14ac:dyDescent="0.25">
      <c r="A11089" s="13" t="str">
        <f>IF(C11089&gt;0,VLOOKUP(C11089,Indicators!G:H,2,0),"")</f>
        <v/>
      </c>
      <c r="E11089" s="13" t="str">
        <f>IF(D11089="","",VLOOKUP(D11089,Series!A:B,2,FALSE))</f>
        <v/>
      </c>
      <c r="F11089" s="13" t="str">
        <f>IF(D11089&gt;0,VLOOKUP(D11089,Series!A:D,4,0),"")</f>
        <v/>
      </c>
      <c r="G11089" s="13" t="str">
        <f>IF(E11089&gt;"",VLOOKUP(E11089,Sources!A:B,2,0),"")</f>
        <v/>
      </c>
      <c r="H11089" s="13" t="str">
        <f>IF($E11089="", "",VLOOKUP($E11089,Sources!$A:$M, 13,FALSE))</f>
        <v/>
      </c>
      <c r="I11089" s="13" t="str">
        <f>IF($E11089="", "",VLOOKUP($E11089,Sources!$A:$M, 5,FALSE))</f>
        <v/>
      </c>
      <c r="J11089" s="13" t="str">
        <f>IF($E11089="", "",VLOOKUP($E11089,Sources!$A:$M, 6,FALSE))</f>
        <v/>
      </c>
      <c r="K11089" s="13" t="str">
        <f>IF($E11089="", "",VLOOKUP($E11089,Sources!$A:$M, 9,FALSE))</f>
        <v/>
      </c>
      <c r="L11089" s="13" t="str">
        <f>IF($D11089="", "",VLOOKUP($D11089,Series!$A:$J,6,FALSE))</f>
        <v/>
      </c>
      <c r="M11089" s="13" t="str">
        <f>IF($D11089="", "",VLOOKUP($D11089,Series!$A:$J,7,FALSE))</f>
        <v/>
      </c>
      <c r="N11089" s="13" t="str">
        <f>IF($D11089="", "",VLOOKUP($D11089,Series!$A:$J,8,FALSE))</f>
        <v/>
      </c>
      <c r="O11089" s="13" t="str">
        <f>IF($D11089="", "",VLOOKUP($D11089,Series!$A:$J,9,FALSE))</f>
        <v/>
      </c>
      <c r="P11089" s="13" t="str">
        <f>IF($D11089="", "",VLOOKUP($D11089,Series!$A:$J,10,FALSE))</f>
        <v/>
      </c>
    </row>
    <row r="11090" spans="1:16" x14ac:dyDescent="0.25">
      <c r="A11090" s="13" t="str">
        <f>IF(C11090&gt;0,VLOOKUP(C11090,Indicators!G:H,2,0),"")</f>
        <v/>
      </c>
      <c r="E11090" s="13" t="str">
        <f>IF(D11090="","",VLOOKUP(D11090,Series!A:B,2,FALSE))</f>
        <v/>
      </c>
      <c r="F11090" s="13" t="str">
        <f>IF(D11090&gt;0,VLOOKUP(D11090,Series!A:D,4,0),"")</f>
        <v/>
      </c>
      <c r="G11090" s="13" t="str">
        <f>IF(E11090&gt;"",VLOOKUP(E11090,Sources!A:B,2,0),"")</f>
        <v/>
      </c>
      <c r="H11090" s="13" t="str">
        <f>IF($E11090="", "",VLOOKUP($E11090,Sources!$A:$M, 13,FALSE))</f>
        <v/>
      </c>
      <c r="I11090" s="13" t="str">
        <f>IF($E11090="", "",VLOOKUP($E11090,Sources!$A:$M, 5,FALSE))</f>
        <v/>
      </c>
      <c r="J11090" s="13" t="str">
        <f>IF($E11090="", "",VLOOKUP($E11090,Sources!$A:$M, 6,FALSE))</f>
        <v/>
      </c>
      <c r="K11090" s="13" t="str">
        <f>IF($E11090="", "",VLOOKUP($E11090,Sources!$A:$M, 9,FALSE))</f>
        <v/>
      </c>
      <c r="L11090" s="13" t="str">
        <f>IF($D11090="", "",VLOOKUP($D11090,Series!$A:$J,6,FALSE))</f>
        <v/>
      </c>
      <c r="M11090" s="13" t="str">
        <f>IF($D11090="", "",VLOOKUP($D11090,Series!$A:$J,7,FALSE))</f>
        <v/>
      </c>
      <c r="N11090" s="13" t="str">
        <f>IF($D11090="", "",VLOOKUP($D11090,Series!$A:$J,8,FALSE))</f>
        <v/>
      </c>
      <c r="O11090" s="13" t="str">
        <f>IF($D11090="", "",VLOOKUP($D11090,Series!$A:$J,9,FALSE))</f>
        <v/>
      </c>
      <c r="P11090" s="13" t="str">
        <f>IF($D11090="", "",VLOOKUP($D11090,Series!$A:$J,10,FALSE))</f>
        <v/>
      </c>
    </row>
    <row r="11091" spans="1:16" x14ac:dyDescent="0.25">
      <c r="A11091" s="13" t="str">
        <f>IF(C11091&gt;0,VLOOKUP(C11091,Indicators!G:H,2,0),"")</f>
        <v/>
      </c>
      <c r="E11091" s="13" t="str">
        <f>IF(D11091="","",VLOOKUP(D11091,Series!A:B,2,FALSE))</f>
        <v/>
      </c>
      <c r="F11091" s="13" t="str">
        <f>IF(D11091&gt;0,VLOOKUP(D11091,Series!A:D,4,0),"")</f>
        <v/>
      </c>
      <c r="G11091" s="13" t="str">
        <f>IF(E11091&gt;"",VLOOKUP(E11091,Sources!A:B,2,0),"")</f>
        <v/>
      </c>
      <c r="H11091" s="13" t="str">
        <f>IF($E11091="", "",VLOOKUP($E11091,Sources!$A:$M, 13,FALSE))</f>
        <v/>
      </c>
      <c r="I11091" s="13" t="str">
        <f>IF($E11091="", "",VLOOKUP($E11091,Sources!$A:$M, 5,FALSE))</f>
        <v/>
      </c>
      <c r="J11091" s="13" t="str">
        <f>IF($E11091="", "",VLOOKUP($E11091,Sources!$A:$M, 6,FALSE))</f>
        <v/>
      </c>
      <c r="K11091" s="13" t="str">
        <f>IF($E11091="", "",VLOOKUP($E11091,Sources!$A:$M, 9,FALSE))</f>
        <v/>
      </c>
      <c r="L11091" s="13" t="str">
        <f>IF($D11091="", "",VLOOKUP($D11091,Series!$A:$J,6,FALSE))</f>
        <v/>
      </c>
      <c r="M11091" s="13" t="str">
        <f>IF($D11091="", "",VLOOKUP($D11091,Series!$A:$J,7,FALSE))</f>
        <v/>
      </c>
      <c r="N11091" s="13" t="str">
        <f>IF($D11091="", "",VLOOKUP($D11091,Series!$A:$J,8,FALSE))</f>
        <v/>
      </c>
      <c r="O11091" s="13" t="str">
        <f>IF($D11091="", "",VLOOKUP($D11091,Series!$A:$J,9,FALSE))</f>
        <v/>
      </c>
      <c r="P11091" s="13" t="str">
        <f>IF($D11091="", "",VLOOKUP($D11091,Series!$A:$J,10,FALSE))</f>
        <v/>
      </c>
    </row>
    <row r="11092" spans="1:16" x14ac:dyDescent="0.25">
      <c r="A11092" s="13" t="str">
        <f>IF(C11092&gt;0,VLOOKUP(C11092,Indicators!G:H,2,0),"")</f>
        <v/>
      </c>
      <c r="E11092" s="13" t="str">
        <f>IF(D11092="","",VLOOKUP(D11092,Series!A:B,2,FALSE))</f>
        <v/>
      </c>
      <c r="F11092" s="13" t="str">
        <f>IF(D11092&gt;0,VLOOKUP(D11092,Series!A:D,4,0),"")</f>
        <v/>
      </c>
      <c r="G11092" s="13" t="str">
        <f>IF(E11092&gt;"",VLOOKUP(E11092,Sources!A:B,2,0),"")</f>
        <v/>
      </c>
      <c r="H11092" s="13" t="str">
        <f>IF($E11092="", "",VLOOKUP($E11092,Sources!$A:$M, 13,FALSE))</f>
        <v/>
      </c>
      <c r="I11092" s="13" t="str">
        <f>IF($E11092="", "",VLOOKUP($E11092,Sources!$A:$M, 5,FALSE))</f>
        <v/>
      </c>
      <c r="J11092" s="13" t="str">
        <f>IF($E11092="", "",VLOOKUP($E11092,Sources!$A:$M, 6,FALSE))</f>
        <v/>
      </c>
      <c r="K11092" s="13" t="str">
        <f>IF($E11092="", "",VLOOKUP($E11092,Sources!$A:$M, 9,FALSE))</f>
        <v/>
      </c>
      <c r="L11092" s="13" t="str">
        <f>IF($D11092="", "",VLOOKUP($D11092,Series!$A:$J,6,FALSE))</f>
        <v/>
      </c>
      <c r="M11092" s="13" t="str">
        <f>IF($D11092="", "",VLOOKUP($D11092,Series!$A:$J,7,FALSE))</f>
        <v/>
      </c>
      <c r="N11092" s="13" t="str">
        <f>IF($D11092="", "",VLOOKUP($D11092,Series!$A:$J,8,FALSE))</f>
        <v/>
      </c>
      <c r="O11092" s="13" t="str">
        <f>IF($D11092="", "",VLOOKUP($D11092,Series!$A:$J,9,FALSE))</f>
        <v/>
      </c>
      <c r="P11092" s="13" t="str">
        <f>IF($D11092="", "",VLOOKUP($D11092,Series!$A:$J,10,FALSE))</f>
        <v/>
      </c>
    </row>
    <row r="11093" spans="1:16" x14ac:dyDescent="0.25">
      <c r="A11093" s="13" t="str">
        <f>IF(C11093&gt;0,VLOOKUP(C11093,Indicators!G:H,2,0),"")</f>
        <v/>
      </c>
      <c r="E11093" s="13" t="str">
        <f>IF(D11093="","",VLOOKUP(D11093,Series!A:B,2,FALSE))</f>
        <v/>
      </c>
      <c r="F11093" s="13" t="str">
        <f>IF(D11093&gt;0,VLOOKUP(D11093,Series!A:D,4,0),"")</f>
        <v/>
      </c>
      <c r="G11093" s="13" t="str">
        <f>IF(E11093&gt;"",VLOOKUP(E11093,Sources!A:B,2,0),"")</f>
        <v/>
      </c>
      <c r="H11093" s="13" t="str">
        <f>IF($E11093="", "",VLOOKUP($E11093,Sources!$A:$M, 13,FALSE))</f>
        <v/>
      </c>
      <c r="I11093" s="13" t="str">
        <f>IF($E11093="", "",VLOOKUP($E11093,Sources!$A:$M, 5,FALSE))</f>
        <v/>
      </c>
      <c r="J11093" s="13" t="str">
        <f>IF($E11093="", "",VLOOKUP($E11093,Sources!$A:$M, 6,FALSE))</f>
        <v/>
      </c>
      <c r="K11093" s="13" t="str">
        <f>IF($E11093="", "",VLOOKUP($E11093,Sources!$A:$M, 9,FALSE))</f>
        <v/>
      </c>
      <c r="L11093" s="13" t="str">
        <f>IF($D11093="", "",VLOOKUP($D11093,Series!$A:$J,6,FALSE))</f>
        <v/>
      </c>
      <c r="M11093" s="13" t="str">
        <f>IF($D11093="", "",VLOOKUP($D11093,Series!$A:$J,7,FALSE))</f>
        <v/>
      </c>
      <c r="N11093" s="13" t="str">
        <f>IF($D11093="", "",VLOOKUP($D11093,Series!$A:$J,8,FALSE))</f>
        <v/>
      </c>
      <c r="O11093" s="13" t="str">
        <f>IF($D11093="", "",VLOOKUP($D11093,Series!$A:$J,9,FALSE))</f>
        <v/>
      </c>
      <c r="P11093" s="13" t="str">
        <f>IF($D11093="", "",VLOOKUP($D11093,Series!$A:$J,10,FALSE))</f>
        <v/>
      </c>
    </row>
    <row r="11094" spans="1:16" x14ac:dyDescent="0.25">
      <c r="A11094" s="13" t="str">
        <f>IF(C11094&gt;0,VLOOKUP(C11094,Indicators!G:H,2,0),"")</f>
        <v/>
      </c>
      <c r="E11094" s="13" t="str">
        <f>IF(D11094="","",VLOOKUP(D11094,Series!A:B,2,FALSE))</f>
        <v/>
      </c>
      <c r="F11094" s="13" t="str">
        <f>IF(D11094&gt;0,VLOOKUP(D11094,Series!A:D,4,0),"")</f>
        <v/>
      </c>
      <c r="G11094" s="13" t="str">
        <f>IF(E11094&gt;"",VLOOKUP(E11094,Sources!A:B,2,0),"")</f>
        <v/>
      </c>
      <c r="H11094" s="13" t="str">
        <f>IF($E11094="", "",VLOOKUP($E11094,Sources!$A:$M, 13,FALSE))</f>
        <v/>
      </c>
      <c r="I11094" s="13" t="str">
        <f>IF($E11094="", "",VLOOKUP($E11094,Sources!$A:$M, 5,FALSE))</f>
        <v/>
      </c>
      <c r="J11094" s="13" t="str">
        <f>IF($E11094="", "",VLOOKUP($E11094,Sources!$A:$M, 6,FALSE))</f>
        <v/>
      </c>
      <c r="K11094" s="13" t="str">
        <f>IF($E11094="", "",VLOOKUP($E11094,Sources!$A:$M, 9,FALSE))</f>
        <v/>
      </c>
      <c r="L11094" s="13" t="str">
        <f>IF($D11094="", "",VLOOKUP($D11094,Series!$A:$J,6,FALSE))</f>
        <v/>
      </c>
      <c r="M11094" s="13" t="str">
        <f>IF($D11094="", "",VLOOKUP($D11094,Series!$A:$J,7,FALSE))</f>
        <v/>
      </c>
      <c r="N11094" s="13" t="str">
        <f>IF($D11094="", "",VLOOKUP($D11094,Series!$A:$J,8,FALSE))</f>
        <v/>
      </c>
      <c r="O11094" s="13" t="str">
        <f>IF($D11094="", "",VLOOKUP($D11094,Series!$A:$J,9,FALSE))</f>
        <v/>
      </c>
      <c r="P11094" s="13" t="str">
        <f>IF($D11094="", "",VLOOKUP($D11094,Series!$A:$J,10,FALSE))</f>
        <v/>
      </c>
    </row>
    <row r="11095" spans="1:16" x14ac:dyDescent="0.25">
      <c r="A11095" s="13" t="str">
        <f>IF(C11095&gt;0,VLOOKUP(C11095,Indicators!G:H,2,0),"")</f>
        <v/>
      </c>
      <c r="E11095" s="13" t="str">
        <f>IF(D11095="","",VLOOKUP(D11095,Series!A:B,2,FALSE))</f>
        <v/>
      </c>
      <c r="F11095" s="13" t="str">
        <f>IF(D11095&gt;0,VLOOKUP(D11095,Series!A:D,4,0),"")</f>
        <v/>
      </c>
      <c r="G11095" s="13" t="str">
        <f>IF(E11095&gt;"",VLOOKUP(E11095,Sources!A:B,2,0),"")</f>
        <v/>
      </c>
      <c r="H11095" s="13" t="str">
        <f>IF($E11095="", "",VLOOKUP($E11095,Sources!$A:$M, 13,FALSE))</f>
        <v/>
      </c>
      <c r="I11095" s="13" t="str">
        <f>IF($E11095="", "",VLOOKUP($E11095,Sources!$A:$M, 5,FALSE))</f>
        <v/>
      </c>
      <c r="J11095" s="13" t="str">
        <f>IF($E11095="", "",VLOOKUP($E11095,Sources!$A:$M, 6,FALSE))</f>
        <v/>
      </c>
      <c r="K11095" s="13" t="str">
        <f>IF($E11095="", "",VLOOKUP($E11095,Sources!$A:$M, 9,FALSE))</f>
        <v/>
      </c>
      <c r="L11095" s="13" t="str">
        <f>IF($D11095="", "",VLOOKUP($D11095,Series!$A:$J,6,FALSE))</f>
        <v/>
      </c>
      <c r="M11095" s="13" t="str">
        <f>IF($D11095="", "",VLOOKUP($D11095,Series!$A:$J,7,FALSE))</f>
        <v/>
      </c>
      <c r="N11095" s="13" t="str">
        <f>IF($D11095="", "",VLOOKUP($D11095,Series!$A:$J,8,FALSE))</f>
        <v/>
      </c>
      <c r="O11095" s="13" t="str">
        <f>IF($D11095="", "",VLOOKUP($D11095,Series!$A:$J,9,FALSE))</f>
        <v/>
      </c>
      <c r="P11095" s="13" t="str">
        <f>IF($D11095="", "",VLOOKUP($D11095,Series!$A:$J,10,FALSE))</f>
        <v/>
      </c>
    </row>
    <row r="11096" spans="1:16" x14ac:dyDescent="0.25">
      <c r="A11096" s="13" t="str">
        <f>IF(C11096&gt;0,VLOOKUP(C11096,Indicators!G:H,2,0),"")</f>
        <v/>
      </c>
      <c r="E11096" s="13" t="str">
        <f>IF(D11096="","",VLOOKUP(D11096,Series!A:B,2,FALSE))</f>
        <v/>
      </c>
      <c r="F11096" s="13" t="str">
        <f>IF(D11096&gt;0,VLOOKUP(D11096,Series!A:D,4,0),"")</f>
        <v/>
      </c>
      <c r="G11096" s="13" t="str">
        <f>IF(E11096&gt;"",VLOOKUP(E11096,Sources!A:B,2,0),"")</f>
        <v/>
      </c>
      <c r="H11096" s="13" t="str">
        <f>IF($E11096="", "",VLOOKUP($E11096,Sources!$A:$M, 13,FALSE))</f>
        <v/>
      </c>
      <c r="I11096" s="13" t="str">
        <f>IF($E11096="", "",VLOOKUP($E11096,Sources!$A:$M, 5,FALSE))</f>
        <v/>
      </c>
      <c r="J11096" s="13" t="str">
        <f>IF($E11096="", "",VLOOKUP($E11096,Sources!$A:$M, 6,FALSE))</f>
        <v/>
      </c>
      <c r="K11096" s="13" t="str">
        <f>IF($E11096="", "",VLOOKUP($E11096,Sources!$A:$M, 9,FALSE))</f>
        <v/>
      </c>
      <c r="L11096" s="13" t="str">
        <f>IF($D11096="", "",VLOOKUP($D11096,Series!$A:$J,6,FALSE))</f>
        <v/>
      </c>
      <c r="M11096" s="13" t="str">
        <f>IF($D11096="", "",VLOOKUP($D11096,Series!$A:$J,7,FALSE))</f>
        <v/>
      </c>
      <c r="N11096" s="13" t="str">
        <f>IF($D11096="", "",VLOOKUP($D11096,Series!$A:$J,8,FALSE))</f>
        <v/>
      </c>
      <c r="O11096" s="13" t="str">
        <f>IF($D11096="", "",VLOOKUP($D11096,Series!$A:$J,9,FALSE))</f>
        <v/>
      </c>
      <c r="P11096" s="13" t="str">
        <f>IF($D11096="", "",VLOOKUP($D11096,Series!$A:$J,10,FALSE))</f>
        <v/>
      </c>
    </row>
    <row r="11097" spans="1:16" x14ac:dyDescent="0.25">
      <c r="A11097" s="13" t="str">
        <f>IF(C11097&gt;0,VLOOKUP(C11097,Indicators!G:H,2,0),"")</f>
        <v/>
      </c>
      <c r="E11097" s="13" t="str">
        <f>IF(D11097="","",VLOOKUP(D11097,Series!A:B,2,FALSE))</f>
        <v/>
      </c>
      <c r="F11097" s="13" t="str">
        <f>IF(D11097&gt;0,VLOOKUP(D11097,Series!A:D,4,0),"")</f>
        <v/>
      </c>
      <c r="G11097" s="13" t="str">
        <f>IF(E11097&gt;"",VLOOKUP(E11097,Sources!A:B,2,0),"")</f>
        <v/>
      </c>
      <c r="H11097" s="13" t="str">
        <f>IF($E11097="", "",VLOOKUP($E11097,Sources!$A:$M, 13,FALSE))</f>
        <v/>
      </c>
      <c r="I11097" s="13" t="str">
        <f>IF($E11097="", "",VLOOKUP($E11097,Sources!$A:$M, 5,FALSE))</f>
        <v/>
      </c>
      <c r="J11097" s="13" t="str">
        <f>IF($E11097="", "",VLOOKUP($E11097,Sources!$A:$M, 6,FALSE))</f>
        <v/>
      </c>
      <c r="K11097" s="13" t="str">
        <f>IF($E11097="", "",VLOOKUP($E11097,Sources!$A:$M, 9,FALSE))</f>
        <v/>
      </c>
      <c r="L11097" s="13" t="str">
        <f>IF($D11097="", "",VLOOKUP($D11097,Series!$A:$J,6,FALSE))</f>
        <v/>
      </c>
      <c r="M11097" s="13" t="str">
        <f>IF($D11097="", "",VLOOKUP($D11097,Series!$A:$J,7,FALSE))</f>
        <v/>
      </c>
      <c r="N11097" s="13" t="str">
        <f>IF($D11097="", "",VLOOKUP($D11097,Series!$A:$J,8,FALSE))</f>
        <v/>
      </c>
      <c r="O11097" s="13" t="str">
        <f>IF($D11097="", "",VLOOKUP($D11097,Series!$A:$J,9,FALSE))</f>
        <v/>
      </c>
      <c r="P11097" s="13" t="str">
        <f>IF($D11097="", "",VLOOKUP($D11097,Series!$A:$J,10,FALSE))</f>
        <v/>
      </c>
    </row>
    <row r="11098" spans="1:16" x14ac:dyDescent="0.25">
      <c r="A11098" s="13" t="str">
        <f>IF(C11098&gt;0,VLOOKUP(C11098,Indicators!G:H,2,0),"")</f>
        <v/>
      </c>
      <c r="E11098" s="13" t="str">
        <f>IF(D11098="","",VLOOKUP(D11098,Series!A:B,2,FALSE))</f>
        <v/>
      </c>
      <c r="F11098" s="13" t="str">
        <f>IF(D11098&gt;0,VLOOKUP(D11098,Series!A:D,4,0),"")</f>
        <v/>
      </c>
      <c r="G11098" s="13" t="str">
        <f>IF(E11098&gt;"",VLOOKUP(E11098,Sources!A:B,2,0),"")</f>
        <v/>
      </c>
      <c r="H11098" s="13" t="str">
        <f>IF($E11098="", "",VLOOKUP($E11098,Sources!$A:$M, 13,FALSE))</f>
        <v/>
      </c>
      <c r="I11098" s="13" t="str">
        <f>IF($E11098="", "",VLOOKUP($E11098,Sources!$A:$M, 5,FALSE))</f>
        <v/>
      </c>
      <c r="J11098" s="13" t="str">
        <f>IF($E11098="", "",VLOOKUP($E11098,Sources!$A:$M, 6,FALSE))</f>
        <v/>
      </c>
      <c r="K11098" s="13" t="str">
        <f>IF($E11098="", "",VLOOKUP($E11098,Sources!$A:$M, 9,FALSE))</f>
        <v/>
      </c>
      <c r="L11098" s="13" t="str">
        <f>IF($D11098="", "",VLOOKUP($D11098,Series!$A:$J,6,FALSE))</f>
        <v/>
      </c>
      <c r="M11098" s="13" t="str">
        <f>IF($D11098="", "",VLOOKUP($D11098,Series!$A:$J,7,FALSE))</f>
        <v/>
      </c>
      <c r="N11098" s="13" t="str">
        <f>IF($D11098="", "",VLOOKUP($D11098,Series!$A:$J,8,FALSE))</f>
        <v/>
      </c>
      <c r="O11098" s="13" t="str">
        <f>IF($D11098="", "",VLOOKUP($D11098,Series!$A:$J,9,FALSE))</f>
        <v/>
      </c>
      <c r="P11098" s="13" t="str">
        <f>IF($D11098="", "",VLOOKUP($D11098,Series!$A:$J,10,FALSE))</f>
        <v/>
      </c>
    </row>
    <row r="11099" spans="1:16" x14ac:dyDescent="0.25">
      <c r="A11099" s="13" t="str">
        <f>IF(C11099&gt;0,VLOOKUP(C11099,Indicators!G:H,2,0),"")</f>
        <v/>
      </c>
      <c r="E11099" s="13" t="str">
        <f>IF(D11099="","",VLOOKUP(D11099,Series!A:B,2,FALSE))</f>
        <v/>
      </c>
      <c r="F11099" s="13" t="str">
        <f>IF(D11099&gt;0,VLOOKUP(D11099,Series!A:D,4,0),"")</f>
        <v/>
      </c>
      <c r="G11099" s="13" t="str">
        <f>IF(E11099&gt;"",VLOOKUP(E11099,Sources!A:B,2,0),"")</f>
        <v/>
      </c>
      <c r="H11099" s="13" t="str">
        <f>IF($E11099="", "",VLOOKUP($E11099,Sources!$A:$M, 13,FALSE))</f>
        <v/>
      </c>
      <c r="I11099" s="13" t="str">
        <f>IF($E11099="", "",VLOOKUP($E11099,Sources!$A:$M, 5,FALSE))</f>
        <v/>
      </c>
      <c r="J11099" s="13" t="str">
        <f>IF($E11099="", "",VLOOKUP($E11099,Sources!$A:$M, 6,FALSE))</f>
        <v/>
      </c>
      <c r="K11099" s="13" t="str">
        <f>IF($E11099="", "",VLOOKUP($E11099,Sources!$A:$M, 9,FALSE))</f>
        <v/>
      </c>
      <c r="L11099" s="13" t="str">
        <f>IF($D11099="", "",VLOOKUP($D11099,Series!$A:$J,6,FALSE))</f>
        <v/>
      </c>
      <c r="M11099" s="13" t="str">
        <f>IF($D11099="", "",VLOOKUP($D11099,Series!$A:$J,7,FALSE))</f>
        <v/>
      </c>
      <c r="N11099" s="13" t="str">
        <f>IF($D11099="", "",VLOOKUP($D11099,Series!$A:$J,8,FALSE))</f>
        <v/>
      </c>
      <c r="O11099" s="13" t="str">
        <f>IF($D11099="", "",VLOOKUP($D11099,Series!$A:$J,9,FALSE))</f>
        <v/>
      </c>
      <c r="P11099" s="13" t="str">
        <f>IF($D11099="", "",VLOOKUP($D11099,Series!$A:$J,10,FALSE))</f>
        <v/>
      </c>
    </row>
    <row r="11100" spans="1:16" x14ac:dyDescent="0.25">
      <c r="A11100" s="13" t="str">
        <f>IF(C11100&gt;0,VLOOKUP(C11100,Indicators!G:H,2,0),"")</f>
        <v/>
      </c>
      <c r="E11100" s="13" t="str">
        <f>IF(D11100="","",VLOOKUP(D11100,Series!A:B,2,FALSE))</f>
        <v/>
      </c>
      <c r="F11100" s="13" t="str">
        <f>IF(D11100&gt;0,VLOOKUP(D11100,Series!A:D,4,0),"")</f>
        <v/>
      </c>
      <c r="G11100" s="13" t="str">
        <f>IF(E11100&gt;"",VLOOKUP(E11100,Sources!A:B,2,0),"")</f>
        <v/>
      </c>
      <c r="H11100" s="13" t="str">
        <f>IF($E11100="", "",VLOOKUP($E11100,Sources!$A:$M, 13,FALSE))</f>
        <v/>
      </c>
      <c r="I11100" s="13" t="str">
        <f>IF($E11100="", "",VLOOKUP($E11100,Sources!$A:$M, 5,FALSE))</f>
        <v/>
      </c>
      <c r="J11100" s="13" t="str">
        <f>IF($E11100="", "",VLOOKUP($E11100,Sources!$A:$M, 6,FALSE))</f>
        <v/>
      </c>
      <c r="K11100" s="13" t="str">
        <f>IF($E11100="", "",VLOOKUP($E11100,Sources!$A:$M, 9,FALSE))</f>
        <v/>
      </c>
      <c r="L11100" s="13" t="str">
        <f>IF($D11100="", "",VLOOKUP($D11100,Series!$A:$J,6,FALSE))</f>
        <v/>
      </c>
      <c r="M11100" s="13" t="str">
        <f>IF($D11100="", "",VLOOKUP($D11100,Series!$A:$J,7,FALSE))</f>
        <v/>
      </c>
      <c r="N11100" s="13" t="str">
        <f>IF($D11100="", "",VLOOKUP($D11100,Series!$A:$J,8,FALSE))</f>
        <v/>
      </c>
      <c r="O11100" s="13" t="str">
        <f>IF($D11100="", "",VLOOKUP($D11100,Series!$A:$J,9,FALSE))</f>
        <v/>
      </c>
      <c r="P11100" s="13" t="str">
        <f>IF($D11100="", "",VLOOKUP($D11100,Series!$A:$J,10,FALSE))</f>
        <v/>
      </c>
    </row>
    <row r="11101" spans="1:16" x14ac:dyDescent="0.25">
      <c r="A11101" s="13" t="str">
        <f>IF(C11101&gt;0,VLOOKUP(C11101,Indicators!G:H,2,0),"")</f>
        <v/>
      </c>
      <c r="E11101" s="13" t="str">
        <f>IF(D11101="","",VLOOKUP(D11101,Series!A:B,2,FALSE))</f>
        <v/>
      </c>
      <c r="F11101" s="13" t="str">
        <f>IF(D11101&gt;0,VLOOKUP(D11101,Series!A:D,4,0),"")</f>
        <v/>
      </c>
      <c r="G11101" s="13" t="str">
        <f>IF(E11101&gt;"",VLOOKUP(E11101,Sources!A:B,2,0),"")</f>
        <v/>
      </c>
      <c r="H11101" s="13" t="str">
        <f>IF($E11101="", "",VLOOKUP($E11101,Sources!$A:$M, 13,FALSE))</f>
        <v/>
      </c>
      <c r="I11101" s="13" t="str">
        <f>IF($E11101="", "",VLOOKUP($E11101,Sources!$A:$M, 5,FALSE))</f>
        <v/>
      </c>
      <c r="J11101" s="13" t="str">
        <f>IF($E11101="", "",VLOOKUP($E11101,Sources!$A:$M, 6,FALSE))</f>
        <v/>
      </c>
      <c r="K11101" s="13" t="str">
        <f>IF($E11101="", "",VLOOKUP($E11101,Sources!$A:$M, 9,FALSE))</f>
        <v/>
      </c>
      <c r="L11101" s="13" t="str">
        <f>IF($D11101="", "",VLOOKUP($D11101,Series!$A:$J,6,FALSE))</f>
        <v/>
      </c>
      <c r="M11101" s="13" t="str">
        <f>IF($D11101="", "",VLOOKUP($D11101,Series!$A:$J,7,FALSE))</f>
        <v/>
      </c>
      <c r="N11101" s="13" t="str">
        <f>IF($D11101="", "",VLOOKUP($D11101,Series!$A:$J,8,FALSE))</f>
        <v/>
      </c>
      <c r="O11101" s="13" t="str">
        <f>IF($D11101="", "",VLOOKUP($D11101,Series!$A:$J,9,FALSE))</f>
        <v/>
      </c>
      <c r="P11101" s="13" t="str">
        <f>IF($D11101="", "",VLOOKUP($D11101,Series!$A:$J,10,FALSE))</f>
        <v/>
      </c>
    </row>
    <row r="11102" spans="1:16" x14ac:dyDescent="0.25">
      <c r="A11102" s="13" t="str">
        <f>IF(C11102&gt;0,VLOOKUP(C11102,Indicators!G:H,2,0),"")</f>
        <v/>
      </c>
      <c r="E11102" s="13" t="str">
        <f>IF(D11102="","",VLOOKUP(D11102,Series!A:B,2,FALSE))</f>
        <v/>
      </c>
      <c r="F11102" s="13" t="str">
        <f>IF(D11102&gt;0,VLOOKUP(D11102,Series!A:D,4,0),"")</f>
        <v/>
      </c>
      <c r="G11102" s="13" t="str">
        <f>IF(E11102&gt;"",VLOOKUP(E11102,Sources!A:B,2,0),"")</f>
        <v/>
      </c>
      <c r="H11102" s="13" t="str">
        <f>IF($E11102="", "",VLOOKUP($E11102,Sources!$A:$M, 13,FALSE))</f>
        <v/>
      </c>
      <c r="I11102" s="13" t="str">
        <f>IF($E11102="", "",VLOOKUP($E11102,Sources!$A:$M, 5,FALSE))</f>
        <v/>
      </c>
      <c r="J11102" s="13" t="str">
        <f>IF($E11102="", "",VLOOKUP($E11102,Sources!$A:$M, 6,FALSE))</f>
        <v/>
      </c>
      <c r="K11102" s="13" t="str">
        <f>IF($E11102="", "",VLOOKUP($E11102,Sources!$A:$M, 9,FALSE))</f>
        <v/>
      </c>
      <c r="L11102" s="13" t="str">
        <f>IF($D11102="", "",VLOOKUP($D11102,Series!$A:$J,6,FALSE))</f>
        <v/>
      </c>
      <c r="M11102" s="13" t="str">
        <f>IF($D11102="", "",VLOOKUP($D11102,Series!$A:$J,7,FALSE))</f>
        <v/>
      </c>
      <c r="N11102" s="13" t="str">
        <f>IF($D11102="", "",VLOOKUP($D11102,Series!$A:$J,8,FALSE))</f>
        <v/>
      </c>
      <c r="O11102" s="13" t="str">
        <f>IF($D11102="", "",VLOOKUP($D11102,Series!$A:$J,9,FALSE))</f>
        <v/>
      </c>
      <c r="P11102" s="13" t="str">
        <f>IF($D11102="", "",VLOOKUP($D11102,Series!$A:$J,10,FALSE))</f>
        <v/>
      </c>
    </row>
    <row r="11103" spans="1:16" x14ac:dyDescent="0.25">
      <c r="A11103" s="13" t="str">
        <f>IF(C11103&gt;0,VLOOKUP(C11103,Indicators!G:H,2,0),"")</f>
        <v/>
      </c>
      <c r="E11103" s="13" t="str">
        <f>IF(D11103="","",VLOOKUP(D11103,Series!A:B,2,FALSE))</f>
        <v/>
      </c>
      <c r="F11103" s="13" t="str">
        <f>IF(D11103&gt;0,VLOOKUP(D11103,Series!A:D,4,0),"")</f>
        <v/>
      </c>
      <c r="G11103" s="13" t="str">
        <f>IF(E11103&gt;"",VLOOKUP(E11103,Sources!A:B,2,0),"")</f>
        <v/>
      </c>
      <c r="H11103" s="13" t="str">
        <f>IF($E11103="", "",VLOOKUP($E11103,Sources!$A:$M, 13,FALSE))</f>
        <v/>
      </c>
      <c r="I11103" s="13" t="str">
        <f>IF($E11103="", "",VLOOKUP($E11103,Sources!$A:$M, 5,FALSE))</f>
        <v/>
      </c>
      <c r="J11103" s="13" t="str">
        <f>IF($E11103="", "",VLOOKUP($E11103,Sources!$A:$M, 6,FALSE))</f>
        <v/>
      </c>
      <c r="K11103" s="13" t="str">
        <f>IF($E11103="", "",VLOOKUP($E11103,Sources!$A:$M, 9,FALSE))</f>
        <v/>
      </c>
      <c r="L11103" s="13" t="str">
        <f>IF($D11103="", "",VLOOKUP($D11103,Series!$A:$J,6,FALSE))</f>
        <v/>
      </c>
      <c r="M11103" s="13" t="str">
        <f>IF($D11103="", "",VLOOKUP($D11103,Series!$A:$J,7,FALSE))</f>
        <v/>
      </c>
      <c r="N11103" s="13" t="str">
        <f>IF($D11103="", "",VLOOKUP($D11103,Series!$A:$J,8,FALSE))</f>
        <v/>
      </c>
      <c r="O11103" s="13" t="str">
        <f>IF($D11103="", "",VLOOKUP($D11103,Series!$A:$J,9,FALSE))</f>
        <v/>
      </c>
      <c r="P11103" s="13" t="str">
        <f>IF($D11103="", "",VLOOKUP($D11103,Series!$A:$J,10,FALSE))</f>
        <v/>
      </c>
    </row>
    <row r="11104" spans="1:16" x14ac:dyDescent="0.25">
      <c r="A11104" s="13" t="str">
        <f>IF(C11104&gt;0,VLOOKUP(C11104,Indicators!G:H,2,0),"")</f>
        <v/>
      </c>
      <c r="E11104" s="13" t="str">
        <f>IF(D11104="","",VLOOKUP(D11104,Series!A:B,2,FALSE))</f>
        <v/>
      </c>
      <c r="F11104" s="13" t="str">
        <f>IF(D11104&gt;0,VLOOKUP(D11104,Series!A:D,4,0),"")</f>
        <v/>
      </c>
      <c r="G11104" s="13" t="str">
        <f>IF(E11104&gt;"",VLOOKUP(E11104,Sources!A:B,2,0),"")</f>
        <v/>
      </c>
      <c r="H11104" s="13" t="str">
        <f>IF($E11104="", "",VLOOKUP($E11104,Sources!$A:$M, 13,FALSE))</f>
        <v/>
      </c>
      <c r="I11104" s="13" t="str">
        <f>IF($E11104="", "",VLOOKUP($E11104,Sources!$A:$M, 5,FALSE))</f>
        <v/>
      </c>
      <c r="J11104" s="13" t="str">
        <f>IF($E11104="", "",VLOOKUP($E11104,Sources!$A:$M, 6,FALSE))</f>
        <v/>
      </c>
      <c r="K11104" s="13" t="str">
        <f>IF($E11104="", "",VLOOKUP($E11104,Sources!$A:$M, 9,FALSE))</f>
        <v/>
      </c>
      <c r="L11104" s="13" t="str">
        <f>IF($D11104="", "",VLOOKUP($D11104,Series!$A:$J,6,FALSE))</f>
        <v/>
      </c>
      <c r="M11104" s="13" t="str">
        <f>IF($D11104="", "",VLOOKUP($D11104,Series!$A:$J,7,FALSE))</f>
        <v/>
      </c>
      <c r="N11104" s="13" t="str">
        <f>IF($D11104="", "",VLOOKUP($D11104,Series!$A:$J,8,FALSE))</f>
        <v/>
      </c>
      <c r="O11104" s="13" t="str">
        <f>IF($D11104="", "",VLOOKUP($D11104,Series!$A:$J,9,FALSE))</f>
        <v/>
      </c>
      <c r="P11104" s="13" t="str">
        <f>IF($D11104="", "",VLOOKUP($D11104,Series!$A:$J,10,FALSE))</f>
        <v/>
      </c>
    </row>
    <row r="11105" spans="1:16" x14ac:dyDescent="0.25">
      <c r="A11105" s="13" t="str">
        <f>IF(C11105&gt;0,VLOOKUP(C11105,Indicators!G:H,2,0),"")</f>
        <v/>
      </c>
      <c r="E11105" s="13" t="str">
        <f>IF(D11105="","",VLOOKUP(D11105,Series!A:B,2,FALSE))</f>
        <v/>
      </c>
      <c r="F11105" s="13" t="str">
        <f>IF(D11105&gt;0,VLOOKUP(D11105,Series!A:D,4,0),"")</f>
        <v/>
      </c>
      <c r="G11105" s="13" t="str">
        <f>IF(E11105&gt;"",VLOOKUP(E11105,Sources!A:B,2,0),"")</f>
        <v/>
      </c>
      <c r="H11105" s="13" t="str">
        <f>IF($E11105="", "",VLOOKUP($E11105,Sources!$A:$M, 13,FALSE))</f>
        <v/>
      </c>
      <c r="I11105" s="13" t="str">
        <f>IF($E11105="", "",VLOOKUP($E11105,Sources!$A:$M, 5,FALSE))</f>
        <v/>
      </c>
      <c r="J11105" s="13" t="str">
        <f>IF($E11105="", "",VLOOKUP($E11105,Sources!$A:$M, 6,FALSE))</f>
        <v/>
      </c>
      <c r="K11105" s="13" t="str">
        <f>IF($E11105="", "",VLOOKUP($E11105,Sources!$A:$M, 9,FALSE))</f>
        <v/>
      </c>
      <c r="L11105" s="13" t="str">
        <f>IF($D11105="", "",VLOOKUP($D11105,Series!$A:$J,6,FALSE))</f>
        <v/>
      </c>
      <c r="M11105" s="13" t="str">
        <f>IF($D11105="", "",VLOOKUP($D11105,Series!$A:$J,7,FALSE))</f>
        <v/>
      </c>
      <c r="N11105" s="13" t="str">
        <f>IF($D11105="", "",VLOOKUP($D11105,Series!$A:$J,8,FALSE))</f>
        <v/>
      </c>
      <c r="O11105" s="13" t="str">
        <f>IF($D11105="", "",VLOOKUP($D11105,Series!$A:$J,9,FALSE))</f>
        <v/>
      </c>
      <c r="P11105" s="13" t="str">
        <f>IF($D11105="", "",VLOOKUP($D11105,Series!$A:$J,10,FALSE))</f>
        <v/>
      </c>
    </row>
    <row r="11106" spans="1:16" x14ac:dyDescent="0.25">
      <c r="A11106" s="13" t="str">
        <f>IF(C11106&gt;0,VLOOKUP(C11106,Indicators!G:H,2,0),"")</f>
        <v/>
      </c>
      <c r="E11106" s="13" t="str">
        <f>IF(D11106="","",VLOOKUP(D11106,Series!A:B,2,FALSE))</f>
        <v/>
      </c>
      <c r="F11106" s="13" t="str">
        <f>IF(D11106&gt;0,VLOOKUP(D11106,Series!A:D,4,0),"")</f>
        <v/>
      </c>
      <c r="G11106" s="13" t="str">
        <f>IF(E11106&gt;"",VLOOKUP(E11106,Sources!A:B,2,0),"")</f>
        <v/>
      </c>
      <c r="H11106" s="13" t="str">
        <f>IF($E11106="", "",VLOOKUP($E11106,Sources!$A:$M, 13,FALSE))</f>
        <v/>
      </c>
      <c r="I11106" s="13" t="str">
        <f>IF($E11106="", "",VLOOKUP($E11106,Sources!$A:$M, 5,FALSE))</f>
        <v/>
      </c>
      <c r="J11106" s="13" t="str">
        <f>IF($E11106="", "",VLOOKUP($E11106,Sources!$A:$M, 6,FALSE))</f>
        <v/>
      </c>
      <c r="K11106" s="13" t="str">
        <f>IF($E11106="", "",VLOOKUP($E11106,Sources!$A:$M, 9,FALSE))</f>
        <v/>
      </c>
      <c r="L11106" s="13" t="str">
        <f>IF($D11106="", "",VLOOKUP($D11106,Series!$A:$J,6,FALSE))</f>
        <v/>
      </c>
      <c r="M11106" s="13" t="str">
        <f>IF($D11106="", "",VLOOKUP($D11106,Series!$A:$J,7,FALSE))</f>
        <v/>
      </c>
      <c r="N11106" s="13" t="str">
        <f>IF($D11106="", "",VLOOKUP($D11106,Series!$A:$J,8,FALSE))</f>
        <v/>
      </c>
      <c r="O11106" s="13" t="str">
        <f>IF($D11106="", "",VLOOKUP($D11106,Series!$A:$J,9,FALSE))</f>
        <v/>
      </c>
      <c r="P11106" s="13" t="str">
        <f>IF($D11106="", "",VLOOKUP($D11106,Series!$A:$J,10,FALSE))</f>
        <v/>
      </c>
    </row>
    <row r="11107" spans="1:16" x14ac:dyDescent="0.25">
      <c r="A11107" s="13" t="str">
        <f>IF(C11107&gt;0,VLOOKUP(C11107,Indicators!G:H,2,0),"")</f>
        <v/>
      </c>
      <c r="E11107" s="13" t="str">
        <f>IF(D11107="","",VLOOKUP(D11107,Series!A:B,2,FALSE))</f>
        <v/>
      </c>
      <c r="F11107" s="13" t="str">
        <f>IF(D11107&gt;0,VLOOKUP(D11107,Series!A:D,4,0),"")</f>
        <v/>
      </c>
      <c r="G11107" s="13" t="str">
        <f>IF(E11107&gt;"",VLOOKUP(E11107,Sources!A:B,2,0),"")</f>
        <v/>
      </c>
      <c r="H11107" s="13" t="str">
        <f>IF($E11107="", "",VLOOKUP($E11107,Sources!$A:$M, 13,FALSE))</f>
        <v/>
      </c>
      <c r="I11107" s="13" t="str">
        <f>IF($E11107="", "",VLOOKUP($E11107,Sources!$A:$M, 5,FALSE))</f>
        <v/>
      </c>
      <c r="J11107" s="13" t="str">
        <f>IF($E11107="", "",VLOOKUP($E11107,Sources!$A:$M, 6,FALSE))</f>
        <v/>
      </c>
      <c r="K11107" s="13" t="str">
        <f>IF($E11107="", "",VLOOKUP($E11107,Sources!$A:$M, 9,FALSE))</f>
        <v/>
      </c>
      <c r="L11107" s="13" t="str">
        <f>IF($D11107="", "",VLOOKUP($D11107,Series!$A:$J,6,FALSE))</f>
        <v/>
      </c>
      <c r="M11107" s="13" t="str">
        <f>IF($D11107="", "",VLOOKUP($D11107,Series!$A:$J,7,FALSE))</f>
        <v/>
      </c>
      <c r="N11107" s="13" t="str">
        <f>IF($D11107="", "",VLOOKUP($D11107,Series!$A:$J,8,FALSE))</f>
        <v/>
      </c>
      <c r="O11107" s="13" t="str">
        <f>IF($D11107="", "",VLOOKUP($D11107,Series!$A:$J,9,FALSE))</f>
        <v/>
      </c>
      <c r="P11107" s="13" t="str">
        <f>IF($D11107="", "",VLOOKUP($D11107,Series!$A:$J,10,FALSE))</f>
        <v/>
      </c>
    </row>
    <row r="11108" spans="1:16" x14ac:dyDescent="0.25">
      <c r="A11108" s="13" t="str">
        <f>IF(C11108&gt;0,VLOOKUP(C11108,Indicators!G:H,2,0),"")</f>
        <v/>
      </c>
      <c r="E11108" s="13" t="str">
        <f>IF(D11108="","",VLOOKUP(D11108,Series!A:B,2,FALSE))</f>
        <v/>
      </c>
      <c r="F11108" s="13" t="str">
        <f>IF(D11108&gt;0,VLOOKUP(D11108,Series!A:D,4,0),"")</f>
        <v/>
      </c>
      <c r="G11108" s="13" t="str">
        <f>IF(E11108&gt;"",VLOOKUP(E11108,Sources!A:B,2,0),"")</f>
        <v/>
      </c>
      <c r="H11108" s="13" t="str">
        <f>IF($E11108="", "",VLOOKUP($E11108,Sources!$A:$M, 13,FALSE))</f>
        <v/>
      </c>
      <c r="I11108" s="13" t="str">
        <f>IF($E11108="", "",VLOOKUP($E11108,Sources!$A:$M, 5,FALSE))</f>
        <v/>
      </c>
      <c r="J11108" s="13" t="str">
        <f>IF($E11108="", "",VLOOKUP($E11108,Sources!$A:$M, 6,FALSE))</f>
        <v/>
      </c>
      <c r="K11108" s="13" t="str">
        <f>IF($E11108="", "",VLOOKUP($E11108,Sources!$A:$M, 9,FALSE))</f>
        <v/>
      </c>
      <c r="L11108" s="13" t="str">
        <f>IF($D11108="", "",VLOOKUP($D11108,Series!$A:$J,6,FALSE))</f>
        <v/>
      </c>
      <c r="M11108" s="13" t="str">
        <f>IF($D11108="", "",VLOOKUP($D11108,Series!$A:$J,7,FALSE))</f>
        <v/>
      </c>
      <c r="N11108" s="13" t="str">
        <f>IF($D11108="", "",VLOOKUP($D11108,Series!$A:$J,8,FALSE))</f>
        <v/>
      </c>
      <c r="O11108" s="13" t="str">
        <f>IF($D11108="", "",VLOOKUP($D11108,Series!$A:$J,9,FALSE))</f>
        <v/>
      </c>
      <c r="P11108" s="13" t="str">
        <f>IF($D11108="", "",VLOOKUP($D11108,Series!$A:$J,10,FALSE))</f>
        <v/>
      </c>
    </row>
    <row r="11109" spans="1:16" x14ac:dyDescent="0.25">
      <c r="A11109" s="13" t="str">
        <f>IF(C11109&gt;0,VLOOKUP(C11109,Indicators!G:H,2,0),"")</f>
        <v/>
      </c>
      <c r="E11109" s="13" t="str">
        <f>IF(D11109="","",VLOOKUP(D11109,Series!A:B,2,FALSE))</f>
        <v/>
      </c>
      <c r="F11109" s="13" t="str">
        <f>IF(D11109&gt;0,VLOOKUP(D11109,Series!A:D,4,0),"")</f>
        <v/>
      </c>
      <c r="G11109" s="13" t="str">
        <f>IF(E11109&gt;"",VLOOKUP(E11109,Sources!A:B,2,0),"")</f>
        <v/>
      </c>
      <c r="H11109" s="13" t="str">
        <f>IF($E11109="", "",VLOOKUP($E11109,Sources!$A:$M, 13,FALSE))</f>
        <v/>
      </c>
      <c r="I11109" s="13" t="str">
        <f>IF($E11109="", "",VLOOKUP($E11109,Sources!$A:$M, 5,FALSE))</f>
        <v/>
      </c>
      <c r="J11109" s="13" t="str">
        <f>IF($E11109="", "",VLOOKUP($E11109,Sources!$A:$M, 6,FALSE))</f>
        <v/>
      </c>
      <c r="K11109" s="13" t="str">
        <f>IF($E11109="", "",VLOOKUP($E11109,Sources!$A:$M, 9,FALSE))</f>
        <v/>
      </c>
      <c r="L11109" s="13" t="str">
        <f>IF($D11109="", "",VLOOKUP($D11109,Series!$A:$J,6,FALSE))</f>
        <v/>
      </c>
      <c r="M11109" s="13" t="str">
        <f>IF($D11109="", "",VLOOKUP($D11109,Series!$A:$J,7,FALSE))</f>
        <v/>
      </c>
      <c r="N11109" s="13" t="str">
        <f>IF($D11109="", "",VLOOKUP($D11109,Series!$A:$J,8,FALSE))</f>
        <v/>
      </c>
      <c r="O11109" s="13" t="str">
        <f>IF($D11109="", "",VLOOKUP($D11109,Series!$A:$J,9,FALSE))</f>
        <v/>
      </c>
      <c r="P11109" s="13" t="str">
        <f>IF($D11109="", "",VLOOKUP($D11109,Series!$A:$J,10,FALSE))</f>
        <v/>
      </c>
    </row>
    <row r="11110" spans="1:16" x14ac:dyDescent="0.25">
      <c r="A11110" s="13" t="str">
        <f>IF(C11110&gt;0,VLOOKUP(C11110,Indicators!G:H,2,0),"")</f>
        <v/>
      </c>
      <c r="E11110" s="13" t="str">
        <f>IF(D11110="","",VLOOKUP(D11110,Series!A:B,2,FALSE))</f>
        <v/>
      </c>
      <c r="F11110" s="13" t="str">
        <f>IF(D11110&gt;0,VLOOKUP(D11110,Series!A:D,4,0),"")</f>
        <v/>
      </c>
      <c r="G11110" s="13" t="str">
        <f>IF(E11110&gt;"",VLOOKUP(E11110,Sources!A:B,2,0),"")</f>
        <v/>
      </c>
      <c r="H11110" s="13" t="str">
        <f>IF($E11110="", "",VLOOKUP($E11110,Sources!$A:$M, 13,FALSE))</f>
        <v/>
      </c>
      <c r="I11110" s="13" t="str">
        <f>IF($E11110="", "",VLOOKUP($E11110,Sources!$A:$M, 5,FALSE))</f>
        <v/>
      </c>
      <c r="J11110" s="13" t="str">
        <f>IF($E11110="", "",VLOOKUP($E11110,Sources!$A:$M, 6,FALSE))</f>
        <v/>
      </c>
      <c r="K11110" s="13" t="str">
        <f>IF($E11110="", "",VLOOKUP($E11110,Sources!$A:$M, 9,FALSE))</f>
        <v/>
      </c>
      <c r="L11110" s="13" t="str">
        <f>IF($D11110="", "",VLOOKUP($D11110,Series!$A:$J,6,FALSE))</f>
        <v/>
      </c>
      <c r="M11110" s="13" t="str">
        <f>IF($D11110="", "",VLOOKUP($D11110,Series!$A:$J,7,FALSE))</f>
        <v/>
      </c>
      <c r="N11110" s="13" t="str">
        <f>IF($D11110="", "",VLOOKUP($D11110,Series!$A:$J,8,FALSE))</f>
        <v/>
      </c>
      <c r="O11110" s="13" t="str">
        <f>IF($D11110="", "",VLOOKUP($D11110,Series!$A:$J,9,FALSE))</f>
        <v/>
      </c>
      <c r="P11110" s="13" t="str">
        <f>IF($D11110="", "",VLOOKUP($D11110,Series!$A:$J,10,FALSE))</f>
        <v/>
      </c>
    </row>
    <row r="11111" spans="1:16" x14ac:dyDescent="0.25">
      <c r="A11111" s="13" t="str">
        <f>IF(C11111&gt;0,VLOOKUP(C11111,Indicators!G:H,2,0),"")</f>
        <v/>
      </c>
      <c r="E11111" s="13" t="str">
        <f>IF(D11111="","",VLOOKUP(D11111,Series!A:B,2,FALSE))</f>
        <v/>
      </c>
      <c r="F11111" s="13" t="str">
        <f>IF(D11111&gt;0,VLOOKUP(D11111,Series!A:D,4,0),"")</f>
        <v/>
      </c>
      <c r="G11111" s="13" t="str">
        <f>IF(E11111&gt;"",VLOOKUP(E11111,Sources!A:B,2,0),"")</f>
        <v/>
      </c>
      <c r="H11111" s="13" t="str">
        <f>IF($E11111="", "",VLOOKUP($E11111,Sources!$A:$M, 13,FALSE))</f>
        <v/>
      </c>
      <c r="I11111" s="13" t="str">
        <f>IF($E11111="", "",VLOOKUP($E11111,Sources!$A:$M, 5,FALSE))</f>
        <v/>
      </c>
      <c r="J11111" s="13" t="str">
        <f>IF($E11111="", "",VLOOKUP($E11111,Sources!$A:$M, 6,FALSE))</f>
        <v/>
      </c>
      <c r="K11111" s="13" t="str">
        <f>IF($E11111="", "",VLOOKUP($E11111,Sources!$A:$M, 9,FALSE))</f>
        <v/>
      </c>
      <c r="L11111" s="13" t="str">
        <f>IF($D11111="", "",VLOOKUP($D11111,Series!$A:$J,6,FALSE))</f>
        <v/>
      </c>
      <c r="M11111" s="13" t="str">
        <f>IF($D11111="", "",VLOOKUP($D11111,Series!$A:$J,7,FALSE))</f>
        <v/>
      </c>
      <c r="N11111" s="13" t="str">
        <f>IF($D11111="", "",VLOOKUP($D11111,Series!$A:$J,8,FALSE))</f>
        <v/>
      </c>
      <c r="O11111" s="13" t="str">
        <f>IF($D11111="", "",VLOOKUP($D11111,Series!$A:$J,9,FALSE))</f>
        <v/>
      </c>
      <c r="P11111" s="13" t="str">
        <f>IF($D11111="", "",VLOOKUP($D11111,Series!$A:$J,10,FALSE))</f>
        <v/>
      </c>
    </row>
    <row r="11112" spans="1:16" x14ac:dyDescent="0.25">
      <c r="A11112" s="13" t="str">
        <f>IF(C11112&gt;0,VLOOKUP(C11112,Indicators!G:H,2,0),"")</f>
        <v/>
      </c>
      <c r="E11112" s="13" t="str">
        <f>IF(D11112="","",VLOOKUP(D11112,Series!A:B,2,FALSE))</f>
        <v/>
      </c>
      <c r="F11112" s="13" t="str">
        <f>IF(D11112&gt;0,VLOOKUP(D11112,Series!A:D,4,0),"")</f>
        <v/>
      </c>
      <c r="G11112" s="13" t="str">
        <f>IF(E11112&gt;"",VLOOKUP(E11112,Sources!A:B,2,0),"")</f>
        <v/>
      </c>
      <c r="H11112" s="13" t="str">
        <f>IF($E11112="", "",VLOOKUP($E11112,Sources!$A:$M, 13,FALSE))</f>
        <v/>
      </c>
      <c r="I11112" s="13" t="str">
        <f>IF($E11112="", "",VLOOKUP($E11112,Sources!$A:$M, 5,FALSE))</f>
        <v/>
      </c>
      <c r="J11112" s="13" t="str">
        <f>IF($E11112="", "",VLOOKUP($E11112,Sources!$A:$M, 6,FALSE))</f>
        <v/>
      </c>
      <c r="K11112" s="13" t="str">
        <f>IF($E11112="", "",VLOOKUP($E11112,Sources!$A:$M, 9,FALSE))</f>
        <v/>
      </c>
      <c r="L11112" s="13" t="str">
        <f>IF($D11112="", "",VLOOKUP($D11112,Series!$A:$J,6,FALSE))</f>
        <v/>
      </c>
      <c r="M11112" s="13" t="str">
        <f>IF($D11112="", "",VLOOKUP($D11112,Series!$A:$J,7,FALSE))</f>
        <v/>
      </c>
      <c r="N11112" s="13" t="str">
        <f>IF($D11112="", "",VLOOKUP($D11112,Series!$A:$J,8,FALSE))</f>
        <v/>
      </c>
      <c r="O11112" s="13" t="str">
        <f>IF($D11112="", "",VLOOKUP($D11112,Series!$A:$J,9,FALSE))</f>
        <v/>
      </c>
      <c r="P11112" s="13" t="str">
        <f>IF($D11112="", "",VLOOKUP($D11112,Series!$A:$J,10,FALSE))</f>
        <v/>
      </c>
    </row>
    <row r="11113" spans="1:16" x14ac:dyDescent="0.25">
      <c r="A11113" s="13" t="str">
        <f>IF(C11113&gt;0,VLOOKUP(C11113,Indicators!G:H,2,0),"")</f>
        <v/>
      </c>
      <c r="E11113" s="13" t="str">
        <f>IF(D11113="","",VLOOKUP(D11113,Series!A:B,2,FALSE))</f>
        <v/>
      </c>
      <c r="F11113" s="13" t="str">
        <f>IF(D11113&gt;0,VLOOKUP(D11113,Series!A:D,4,0),"")</f>
        <v/>
      </c>
      <c r="G11113" s="13" t="str">
        <f>IF(E11113&gt;"",VLOOKUP(E11113,Sources!A:B,2,0),"")</f>
        <v/>
      </c>
      <c r="H11113" s="13" t="str">
        <f>IF($E11113="", "",VLOOKUP($E11113,Sources!$A:$M, 13,FALSE))</f>
        <v/>
      </c>
      <c r="I11113" s="13" t="str">
        <f>IF($E11113="", "",VLOOKUP($E11113,Sources!$A:$M, 5,FALSE))</f>
        <v/>
      </c>
      <c r="J11113" s="13" t="str">
        <f>IF($E11113="", "",VLOOKUP($E11113,Sources!$A:$M, 6,FALSE))</f>
        <v/>
      </c>
      <c r="K11113" s="13" t="str">
        <f>IF($E11113="", "",VLOOKUP($E11113,Sources!$A:$M, 9,FALSE))</f>
        <v/>
      </c>
      <c r="L11113" s="13" t="str">
        <f>IF($D11113="", "",VLOOKUP($D11113,Series!$A:$J,6,FALSE))</f>
        <v/>
      </c>
      <c r="M11113" s="13" t="str">
        <f>IF($D11113="", "",VLOOKUP($D11113,Series!$A:$J,7,FALSE))</f>
        <v/>
      </c>
      <c r="N11113" s="13" t="str">
        <f>IF($D11113="", "",VLOOKUP($D11113,Series!$A:$J,8,FALSE))</f>
        <v/>
      </c>
      <c r="O11113" s="13" t="str">
        <f>IF($D11113="", "",VLOOKUP($D11113,Series!$A:$J,9,FALSE))</f>
        <v/>
      </c>
      <c r="P11113" s="13" t="str">
        <f>IF($D11113="", "",VLOOKUP($D11113,Series!$A:$J,10,FALSE))</f>
        <v/>
      </c>
    </row>
    <row r="11114" spans="1:16" x14ac:dyDescent="0.25">
      <c r="A11114" s="13" t="str">
        <f>IF(C11114&gt;0,VLOOKUP(C11114,Indicators!G:H,2,0),"")</f>
        <v/>
      </c>
      <c r="E11114" s="13" t="str">
        <f>IF(D11114="","",VLOOKUP(D11114,Series!A:B,2,FALSE))</f>
        <v/>
      </c>
      <c r="F11114" s="13" t="str">
        <f>IF(D11114&gt;0,VLOOKUP(D11114,Series!A:D,4,0),"")</f>
        <v/>
      </c>
      <c r="G11114" s="13" t="str">
        <f>IF(E11114&gt;"",VLOOKUP(E11114,Sources!A:B,2,0),"")</f>
        <v/>
      </c>
      <c r="H11114" s="13" t="str">
        <f>IF($E11114="", "",VLOOKUP($E11114,Sources!$A:$M, 13,FALSE))</f>
        <v/>
      </c>
      <c r="I11114" s="13" t="str">
        <f>IF($E11114="", "",VLOOKUP($E11114,Sources!$A:$M, 5,FALSE))</f>
        <v/>
      </c>
      <c r="J11114" s="13" t="str">
        <f>IF($E11114="", "",VLOOKUP($E11114,Sources!$A:$M, 6,FALSE))</f>
        <v/>
      </c>
      <c r="K11114" s="13" t="str">
        <f>IF($E11114="", "",VLOOKUP($E11114,Sources!$A:$M, 9,FALSE))</f>
        <v/>
      </c>
      <c r="L11114" s="13" t="str">
        <f>IF($D11114="", "",VLOOKUP($D11114,Series!$A:$J,6,FALSE))</f>
        <v/>
      </c>
      <c r="M11114" s="13" t="str">
        <f>IF($D11114="", "",VLOOKUP($D11114,Series!$A:$J,7,FALSE))</f>
        <v/>
      </c>
      <c r="N11114" s="13" t="str">
        <f>IF($D11114="", "",VLOOKUP($D11114,Series!$A:$J,8,FALSE))</f>
        <v/>
      </c>
      <c r="O11114" s="13" t="str">
        <f>IF($D11114="", "",VLOOKUP($D11114,Series!$A:$J,9,FALSE))</f>
        <v/>
      </c>
      <c r="P11114" s="13" t="str">
        <f>IF($D11114="", "",VLOOKUP($D11114,Series!$A:$J,10,FALSE))</f>
        <v/>
      </c>
    </row>
    <row r="11115" spans="1:16" x14ac:dyDescent="0.25">
      <c r="A11115" s="13" t="str">
        <f>IF(C11115&gt;0,VLOOKUP(C11115,Indicators!G:H,2,0),"")</f>
        <v/>
      </c>
      <c r="E11115" s="13" t="str">
        <f>IF(D11115="","",VLOOKUP(D11115,Series!A:B,2,FALSE))</f>
        <v/>
      </c>
      <c r="F11115" s="13" t="str">
        <f>IF(D11115&gt;0,VLOOKUP(D11115,Series!A:D,4,0),"")</f>
        <v/>
      </c>
      <c r="G11115" s="13" t="str">
        <f>IF(E11115&gt;"",VLOOKUP(E11115,Sources!A:B,2,0),"")</f>
        <v/>
      </c>
      <c r="H11115" s="13" t="str">
        <f>IF($E11115="", "",VLOOKUP($E11115,Sources!$A:$M, 13,FALSE))</f>
        <v/>
      </c>
      <c r="I11115" s="13" t="str">
        <f>IF($E11115="", "",VLOOKUP($E11115,Sources!$A:$M, 5,FALSE))</f>
        <v/>
      </c>
      <c r="J11115" s="13" t="str">
        <f>IF($E11115="", "",VLOOKUP($E11115,Sources!$A:$M, 6,FALSE))</f>
        <v/>
      </c>
      <c r="K11115" s="13" t="str">
        <f>IF($E11115="", "",VLOOKUP($E11115,Sources!$A:$M, 9,FALSE))</f>
        <v/>
      </c>
      <c r="L11115" s="13" t="str">
        <f>IF($D11115="", "",VLOOKUP($D11115,Series!$A:$J,6,FALSE))</f>
        <v/>
      </c>
      <c r="M11115" s="13" t="str">
        <f>IF($D11115="", "",VLOOKUP($D11115,Series!$A:$J,7,FALSE))</f>
        <v/>
      </c>
      <c r="N11115" s="13" t="str">
        <f>IF($D11115="", "",VLOOKUP($D11115,Series!$A:$J,8,FALSE))</f>
        <v/>
      </c>
      <c r="O11115" s="13" t="str">
        <f>IF($D11115="", "",VLOOKUP($D11115,Series!$A:$J,9,FALSE))</f>
        <v/>
      </c>
      <c r="P11115" s="13" t="str">
        <f>IF($D11115="", "",VLOOKUP($D11115,Series!$A:$J,10,FALSE))</f>
        <v/>
      </c>
    </row>
    <row r="11116" spans="1:16" x14ac:dyDescent="0.25">
      <c r="A11116" s="13" t="str">
        <f>IF(C11116&gt;0,VLOOKUP(C11116,Indicators!G:H,2,0),"")</f>
        <v/>
      </c>
      <c r="E11116" s="13" t="str">
        <f>IF(D11116="","",VLOOKUP(D11116,Series!A:B,2,FALSE))</f>
        <v/>
      </c>
      <c r="F11116" s="13" t="str">
        <f>IF(D11116&gt;0,VLOOKUP(D11116,Series!A:D,4,0),"")</f>
        <v/>
      </c>
      <c r="G11116" s="13" t="str">
        <f>IF(E11116&gt;"",VLOOKUP(E11116,Sources!A:B,2,0),"")</f>
        <v/>
      </c>
      <c r="H11116" s="13" t="str">
        <f>IF($E11116="", "",VLOOKUP($E11116,Sources!$A:$M, 13,FALSE))</f>
        <v/>
      </c>
      <c r="I11116" s="13" t="str">
        <f>IF($E11116="", "",VLOOKUP($E11116,Sources!$A:$M, 5,FALSE))</f>
        <v/>
      </c>
      <c r="J11116" s="13" t="str">
        <f>IF($E11116="", "",VLOOKUP($E11116,Sources!$A:$M, 6,FALSE))</f>
        <v/>
      </c>
      <c r="K11116" s="13" t="str">
        <f>IF($E11116="", "",VLOOKUP($E11116,Sources!$A:$M, 9,FALSE))</f>
        <v/>
      </c>
      <c r="L11116" s="13" t="str">
        <f>IF($D11116="", "",VLOOKUP($D11116,Series!$A:$J,6,FALSE))</f>
        <v/>
      </c>
      <c r="M11116" s="13" t="str">
        <f>IF($D11116="", "",VLOOKUP($D11116,Series!$A:$J,7,FALSE))</f>
        <v/>
      </c>
      <c r="N11116" s="13" t="str">
        <f>IF($D11116="", "",VLOOKUP($D11116,Series!$A:$J,8,FALSE))</f>
        <v/>
      </c>
      <c r="O11116" s="13" t="str">
        <f>IF($D11116="", "",VLOOKUP($D11116,Series!$A:$J,9,FALSE))</f>
        <v/>
      </c>
      <c r="P11116" s="13" t="str">
        <f>IF($D11116="", "",VLOOKUP($D11116,Series!$A:$J,10,FALSE))</f>
        <v/>
      </c>
    </row>
    <row r="11117" spans="1:16" x14ac:dyDescent="0.25">
      <c r="A11117" s="13" t="str">
        <f>IF(C11117&gt;0,VLOOKUP(C11117,Indicators!G:H,2,0),"")</f>
        <v/>
      </c>
      <c r="E11117" s="13" t="str">
        <f>IF(D11117="","",VLOOKUP(D11117,Series!A:B,2,FALSE))</f>
        <v/>
      </c>
      <c r="F11117" s="13" t="str">
        <f>IF(D11117&gt;0,VLOOKUP(D11117,Series!A:D,4,0),"")</f>
        <v/>
      </c>
      <c r="G11117" s="13" t="str">
        <f>IF(E11117&gt;"",VLOOKUP(E11117,Sources!A:B,2,0),"")</f>
        <v/>
      </c>
      <c r="H11117" s="13" t="str">
        <f>IF($E11117="", "",VLOOKUP($E11117,Sources!$A:$M, 13,FALSE))</f>
        <v/>
      </c>
      <c r="I11117" s="13" t="str">
        <f>IF($E11117="", "",VLOOKUP($E11117,Sources!$A:$M, 5,FALSE))</f>
        <v/>
      </c>
      <c r="J11117" s="13" t="str">
        <f>IF($E11117="", "",VLOOKUP($E11117,Sources!$A:$M, 6,FALSE))</f>
        <v/>
      </c>
      <c r="K11117" s="13" t="str">
        <f>IF($E11117="", "",VLOOKUP($E11117,Sources!$A:$M, 9,FALSE))</f>
        <v/>
      </c>
      <c r="L11117" s="13" t="str">
        <f>IF($D11117="", "",VLOOKUP($D11117,Series!$A:$J,6,FALSE))</f>
        <v/>
      </c>
      <c r="M11117" s="13" t="str">
        <f>IF($D11117="", "",VLOOKUP($D11117,Series!$A:$J,7,FALSE))</f>
        <v/>
      </c>
      <c r="N11117" s="13" t="str">
        <f>IF($D11117="", "",VLOOKUP($D11117,Series!$A:$J,8,FALSE))</f>
        <v/>
      </c>
      <c r="O11117" s="13" t="str">
        <f>IF($D11117="", "",VLOOKUP($D11117,Series!$A:$J,9,FALSE))</f>
        <v/>
      </c>
      <c r="P11117" s="13" t="str">
        <f>IF($D11117="", "",VLOOKUP($D11117,Series!$A:$J,10,FALSE))</f>
        <v/>
      </c>
    </row>
    <row r="11118" spans="1:16" x14ac:dyDescent="0.25">
      <c r="A11118" s="13" t="str">
        <f>IF(C11118&gt;0,VLOOKUP(C11118,Indicators!G:H,2,0),"")</f>
        <v/>
      </c>
      <c r="E11118" s="13" t="str">
        <f>IF(D11118="","",VLOOKUP(D11118,Series!A:B,2,FALSE))</f>
        <v/>
      </c>
      <c r="F11118" s="13" t="str">
        <f>IF(D11118&gt;0,VLOOKUP(D11118,Series!A:D,4,0),"")</f>
        <v/>
      </c>
      <c r="G11118" s="13" t="str">
        <f>IF(E11118&gt;"",VLOOKUP(E11118,Sources!A:B,2,0),"")</f>
        <v/>
      </c>
      <c r="H11118" s="13" t="str">
        <f>IF($E11118="", "",VLOOKUP($E11118,Sources!$A:$M, 13,FALSE))</f>
        <v/>
      </c>
      <c r="I11118" s="13" t="str">
        <f>IF($E11118="", "",VLOOKUP($E11118,Sources!$A:$M, 5,FALSE))</f>
        <v/>
      </c>
      <c r="J11118" s="13" t="str">
        <f>IF($E11118="", "",VLOOKUP($E11118,Sources!$A:$M, 6,FALSE))</f>
        <v/>
      </c>
      <c r="K11118" s="13" t="str">
        <f>IF($E11118="", "",VLOOKUP($E11118,Sources!$A:$M, 9,FALSE))</f>
        <v/>
      </c>
      <c r="L11118" s="13" t="str">
        <f>IF($D11118="", "",VLOOKUP($D11118,Series!$A:$J,6,FALSE))</f>
        <v/>
      </c>
      <c r="M11118" s="13" t="str">
        <f>IF($D11118="", "",VLOOKUP($D11118,Series!$A:$J,7,FALSE))</f>
        <v/>
      </c>
      <c r="N11118" s="13" t="str">
        <f>IF($D11118="", "",VLOOKUP($D11118,Series!$A:$J,8,FALSE))</f>
        <v/>
      </c>
      <c r="O11118" s="13" t="str">
        <f>IF($D11118="", "",VLOOKUP($D11118,Series!$A:$J,9,FALSE))</f>
        <v/>
      </c>
      <c r="P11118" s="13" t="str">
        <f>IF($D11118="", "",VLOOKUP($D11118,Series!$A:$J,10,FALSE))</f>
        <v/>
      </c>
    </row>
    <row r="11119" spans="1:16" x14ac:dyDescent="0.25">
      <c r="A11119" s="13" t="str">
        <f>IF(C11119&gt;0,VLOOKUP(C11119,Indicators!G:H,2,0),"")</f>
        <v/>
      </c>
      <c r="E11119" s="13" t="str">
        <f>IF(D11119="","",VLOOKUP(D11119,Series!A:B,2,FALSE))</f>
        <v/>
      </c>
      <c r="F11119" s="13" t="str">
        <f>IF(D11119&gt;0,VLOOKUP(D11119,Series!A:D,4,0),"")</f>
        <v/>
      </c>
      <c r="G11119" s="13" t="str">
        <f>IF(E11119&gt;"",VLOOKUP(E11119,Sources!A:B,2,0),"")</f>
        <v/>
      </c>
      <c r="H11119" s="13" t="str">
        <f>IF($E11119="", "",VLOOKUP($E11119,Sources!$A:$M, 13,FALSE))</f>
        <v/>
      </c>
      <c r="I11119" s="13" t="str">
        <f>IF($E11119="", "",VLOOKUP($E11119,Sources!$A:$M, 5,FALSE))</f>
        <v/>
      </c>
      <c r="J11119" s="13" t="str">
        <f>IF($E11119="", "",VLOOKUP($E11119,Sources!$A:$M, 6,FALSE))</f>
        <v/>
      </c>
      <c r="K11119" s="13" t="str">
        <f>IF($E11119="", "",VLOOKUP($E11119,Sources!$A:$M, 9,FALSE))</f>
        <v/>
      </c>
      <c r="L11119" s="13" t="str">
        <f>IF($D11119="", "",VLOOKUP($D11119,Series!$A:$J,6,FALSE))</f>
        <v/>
      </c>
      <c r="M11119" s="13" t="str">
        <f>IF($D11119="", "",VLOOKUP($D11119,Series!$A:$J,7,FALSE))</f>
        <v/>
      </c>
      <c r="N11119" s="13" t="str">
        <f>IF($D11119="", "",VLOOKUP($D11119,Series!$A:$J,8,FALSE))</f>
        <v/>
      </c>
      <c r="O11119" s="13" t="str">
        <f>IF($D11119="", "",VLOOKUP($D11119,Series!$A:$J,9,FALSE))</f>
        <v/>
      </c>
      <c r="P11119" s="13" t="str">
        <f>IF($D11119="", "",VLOOKUP($D11119,Series!$A:$J,10,FALSE))</f>
        <v/>
      </c>
    </row>
    <row r="11120" spans="1:16" x14ac:dyDescent="0.25">
      <c r="A11120" s="13" t="str">
        <f>IF(C11120&gt;0,VLOOKUP(C11120,Indicators!G:H,2,0),"")</f>
        <v/>
      </c>
      <c r="E11120" s="13" t="str">
        <f>IF(D11120="","",VLOOKUP(D11120,Series!A:B,2,FALSE))</f>
        <v/>
      </c>
      <c r="F11120" s="13" t="str">
        <f>IF(D11120&gt;0,VLOOKUP(D11120,Series!A:D,4,0),"")</f>
        <v/>
      </c>
      <c r="G11120" s="13" t="str">
        <f>IF(E11120&gt;"",VLOOKUP(E11120,Sources!A:B,2,0),"")</f>
        <v/>
      </c>
      <c r="H11120" s="13" t="str">
        <f>IF($E11120="", "",VLOOKUP($E11120,Sources!$A:$M, 13,FALSE))</f>
        <v/>
      </c>
      <c r="I11120" s="13" t="str">
        <f>IF($E11120="", "",VLOOKUP($E11120,Sources!$A:$M, 5,FALSE))</f>
        <v/>
      </c>
      <c r="J11120" s="13" t="str">
        <f>IF($E11120="", "",VLOOKUP($E11120,Sources!$A:$M, 6,FALSE))</f>
        <v/>
      </c>
      <c r="K11120" s="13" t="str">
        <f>IF($E11120="", "",VLOOKUP($E11120,Sources!$A:$M, 9,FALSE))</f>
        <v/>
      </c>
      <c r="L11120" s="13" t="str">
        <f>IF($D11120="", "",VLOOKUP($D11120,Series!$A:$J,6,FALSE))</f>
        <v/>
      </c>
      <c r="M11120" s="13" t="str">
        <f>IF($D11120="", "",VLOOKUP($D11120,Series!$A:$J,7,FALSE))</f>
        <v/>
      </c>
      <c r="N11120" s="13" t="str">
        <f>IF($D11120="", "",VLOOKUP($D11120,Series!$A:$J,8,FALSE))</f>
        <v/>
      </c>
      <c r="O11120" s="13" t="str">
        <f>IF($D11120="", "",VLOOKUP($D11120,Series!$A:$J,9,FALSE))</f>
        <v/>
      </c>
      <c r="P11120" s="13" t="str">
        <f>IF($D11120="", "",VLOOKUP($D11120,Series!$A:$J,10,FALSE))</f>
        <v/>
      </c>
    </row>
    <row r="11121" spans="1:16" x14ac:dyDescent="0.25">
      <c r="A11121" s="13" t="str">
        <f>IF(C11121&gt;0,VLOOKUP(C11121,Indicators!G:H,2,0),"")</f>
        <v/>
      </c>
      <c r="E11121" s="13" t="str">
        <f>IF(D11121="","",VLOOKUP(D11121,Series!A:B,2,FALSE))</f>
        <v/>
      </c>
      <c r="F11121" s="13" t="str">
        <f>IF(D11121&gt;0,VLOOKUP(D11121,Series!A:D,4,0),"")</f>
        <v/>
      </c>
      <c r="G11121" s="13" t="str">
        <f>IF(E11121&gt;"",VLOOKUP(E11121,Sources!A:B,2,0),"")</f>
        <v/>
      </c>
      <c r="H11121" s="13" t="str">
        <f>IF($E11121="", "",VLOOKUP($E11121,Sources!$A:$M, 13,FALSE))</f>
        <v/>
      </c>
      <c r="I11121" s="13" t="str">
        <f>IF($E11121="", "",VLOOKUP($E11121,Sources!$A:$M, 5,FALSE))</f>
        <v/>
      </c>
      <c r="J11121" s="13" t="str">
        <f>IF($E11121="", "",VLOOKUP($E11121,Sources!$A:$M, 6,FALSE))</f>
        <v/>
      </c>
      <c r="K11121" s="13" t="str">
        <f>IF($E11121="", "",VLOOKUP($E11121,Sources!$A:$M, 9,FALSE))</f>
        <v/>
      </c>
      <c r="L11121" s="13" t="str">
        <f>IF($D11121="", "",VLOOKUP($D11121,Series!$A:$J,6,FALSE))</f>
        <v/>
      </c>
      <c r="M11121" s="13" t="str">
        <f>IF($D11121="", "",VLOOKUP($D11121,Series!$A:$J,7,FALSE))</f>
        <v/>
      </c>
      <c r="N11121" s="13" t="str">
        <f>IF($D11121="", "",VLOOKUP($D11121,Series!$A:$J,8,FALSE))</f>
        <v/>
      </c>
      <c r="O11121" s="13" t="str">
        <f>IF($D11121="", "",VLOOKUP($D11121,Series!$A:$J,9,FALSE))</f>
        <v/>
      </c>
      <c r="P11121" s="13" t="str">
        <f>IF($D11121="", "",VLOOKUP($D11121,Series!$A:$J,10,FALSE))</f>
        <v/>
      </c>
    </row>
    <row r="11122" spans="1:16" x14ac:dyDescent="0.25">
      <c r="A11122" s="13" t="str">
        <f>IF(C11122&gt;0,VLOOKUP(C11122,Indicators!G:H,2,0),"")</f>
        <v/>
      </c>
      <c r="E11122" s="13" t="str">
        <f>IF(D11122="","",VLOOKUP(D11122,Series!A:B,2,FALSE))</f>
        <v/>
      </c>
      <c r="F11122" s="13" t="str">
        <f>IF(D11122&gt;0,VLOOKUP(D11122,Series!A:D,4,0),"")</f>
        <v/>
      </c>
      <c r="G11122" s="13" t="str">
        <f>IF(E11122&gt;"",VLOOKUP(E11122,Sources!A:B,2,0),"")</f>
        <v/>
      </c>
      <c r="H11122" s="13" t="str">
        <f>IF($E11122="", "",VLOOKUP($E11122,Sources!$A:$M, 13,FALSE))</f>
        <v/>
      </c>
      <c r="I11122" s="13" t="str">
        <f>IF($E11122="", "",VLOOKUP($E11122,Sources!$A:$M, 5,FALSE))</f>
        <v/>
      </c>
      <c r="J11122" s="13" t="str">
        <f>IF($E11122="", "",VLOOKUP($E11122,Sources!$A:$M, 6,FALSE))</f>
        <v/>
      </c>
      <c r="K11122" s="13" t="str">
        <f>IF($E11122="", "",VLOOKUP($E11122,Sources!$A:$M, 9,FALSE))</f>
        <v/>
      </c>
      <c r="L11122" s="13" t="str">
        <f>IF($D11122="", "",VLOOKUP($D11122,Series!$A:$J,6,FALSE))</f>
        <v/>
      </c>
      <c r="M11122" s="13" t="str">
        <f>IF($D11122="", "",VLOOKUP($D11122,Series!$A:$J,7,FALSE))</f>
        <v/>
      </c>
      <c r="N11122" s="13" t="str">
        <f>IF($D11122="", "",VLOOKUP($D11122,Series!$A:$J,8,FALSE))</f>
        <v/>
      </c>
      <c r="O11122" s="13" t="str">
        <f>IF($D11122="", "",VLOOKUP($D11122,Series!$A:$J,9,FALSE))</f>
        <v/>
      </c>
      <c r="P11122" s="13" t="str">
        <f>IF($D11122="", "",VLOOKUP($D11122,Series!$A:$J,10,FALSE))</f>
        <v/>
      </c>
    </row>
    <row r="11123" spans="1:16" x14ac:dyDescent="0.25">
      <c r="A11123" s="13" t="str">
        <f>IF(C11123&gt;0,VLOOKUP(C11123,Indicators!G:H,2,0),"")</f>
        <v/>
      </c>
      <c r="E11123" s="13" t="str">
        <f>IF(D11123="","",VLOOKUP(D11123,Series!A:B,2,FALSE))</f>
        <v/>
      </c>
      <c r="F11123" s="13" t="str">
        <f>IF(D11123&gt;0,VLOOKUP(D11123,Series!A:D,4,0),"")</f>
        <v/>
      </c>
      <c r="G11123" s="13" t="str">
        <f>IF(E11123&gt;"",VLOOKUP(E11123,Sources!A:B,2,0),"")</f>
        <v/>
      </c>
      <c r="H11123" s="13" t="str">
        <f>IF($E11123="", "",VLOOKUP($E11123,Sources!$A:$M, 13,FALSE))</f>
        <v/>
      </c>
      <c r="I11123" s="13" t="str">
        <f>IF($E11123="", "",VLOOKUP($E11123,Sources!$A:$M, 5,FALSE))</f>
        <v/>
      </c>
      <c r="J11123" s="13" t="str">
        <f>IF($E11123="", "",VLOOKUP($E11123,Sources!$A:$M, 6,FALSE))</f>
        <v/>
      </c>
      <c r="K11123" s="13" t="str">
        <f>IF($E11123="", "",VLOOKUP($E11123,Sources!$A:$M, 9,FALSE))</f>
        <v/>
      </c>
      <c r="L11123" s="13" t="str">
        <f>IF($D11123="", "",VLOOKUP($D11123,Series!$A:$J,6,FALSE))</f>
        <v/>
      </c>
      <c r="M11123" s="13" t="str">
        <f>IF($D11123="", "",VLOOKUP($D11123,Series!$A:$J,7,FALSE))</f>
        <v/>
      </c>
      <c r="N11123" s="13" t="str">
        <f>IF($D11123="", "",VLOOKUP($D11123,Series!$A:$J,8,FALSE))</f>
        <v/>
      </c>
      <c r="O11123" s="13" t="str">
        <f>IF($D11123="", "",VLOOKUP($D11123,Series!$A:$J,9,FALSE))</f>
        <v/>
      </c>
      <c r="P11123" s="13" t="str">
        <f>IF($D11123="", "",VLOOKUP($D11123,Series!$A:$J,10,FALSE))</f>
        <v/>
      </c>
    </row>
    <row r="11124" spans="1:16" x14ac:dyDescent="0.25">
      <c r="A11124" s="13" t="str">
        <f>IF(C11124&gt;0,VLOOKUP(C11124,Indicators!G:H,2,0),"")</f>
        <v/>
      </c>
      <c r="E11124" s="13" t="str">
        <f>IF(D11124="","",VLOOKUP(D11124,Series!A:B,2,FALSE))</f>
        <v/>
      </c>
      <c r="F11124" s="13" t="str">
        <f>IF(D11124&gt;0,VLOOKUP(D11124,Series!A:D,4,0),"")</f>
        <v/>
      </c>
      <c r="G11124" s="13" t="str">
        <f>IF(E11124&gt;"",VLOOKUP(E11124,Sources!A:B,2,0),"")</f>
        <v/>
      </c>
      <c r="H11124" s="13" t="str">
        <f>IF($E11124="", "",VLOOKUP($E11124,Sources!$A:$M, 13,FALSE))</f>
        <v/>
      </c>
      <c r="I11124" s="13" t="str">
        <f>IF($E11124="", "",VLOOKUP($E11124,Sources!$A:$M, 5,FALSE))</f>
        <v/>
      </c>
      <c r="J11124" s="13" t="str">
        <f>IF($E11124="", "",VLOOKUP($E11124,Sources!$A:$M, 6,FALSE))</f>
        <v/>
      </c>
      <c r="K11124" s="13" t="str">
        <f>IF($E11124="", "",VLOOKUP($E11124,Sources!$A:$M, 9,FALSE))</f>
        <v/>
      </c>
      <c r="L11124" s="13" t="str">
        <f>IF($D11124="", "",VLOOKUP($D11124,Series!$A:$J,6,FALSE))</f>
        <v/>
      </c>
      <c r="M11124" s="13" t="str">
        <f>IF($D11124="", "",VLOOKUP($D11124,Series!$A:$J,7,FALSE))</f>
        <v/>
      </c>
      <c r="N11124" s="13" t="str">
        <f>IF($D11124="", "",VLOOKUP($D11124,Series!$A:$J,8,FALSE))</f>
        <v/>
      </c>
      <c r="O11124" s="13" t="str">
        <f>IF($D11124="", "",VLOOKUP($D11124,Series!$A:$J,9,FALSE))</f>
        <v/>
      </c>
      <c r="P11124" s="13" t="str">
        <f>IF($D11124="", "",VLOOKUP($D11124,Series!$A:$J,10,FALSE))</f>
        <v/>
      </c>
    </row>
    <row r="11125" spans="1:16" x14ac:dyDescent="0.25">
      <c r="A11125" s="13" t="str">
        <f>IF(C11125&gt;0,VLOOKUP(C11125,Indicators!G:H,2,0),"")</f>
        <v/>
      </c>
      <c r="E11125" s="13" t="str">
        <f>IF(D11125="","",VLOOKUP(D11125,Series!A:B,2,FALSE))</f>
        <v/>
      </c>
      <c r="F11125" s="13" t="str">
        <f>IF(D11125&gt;0,VLOOKUP(D11125,Series!A:D,4,0),"")</f>
        <v/>
      </c>
      <c r="G11125" s="13" t="str">
        <f>IF(E11125&gt;"",VLOOKUP(E11125,Sources!A:B,2,0),"")</f>
        <v/>
      </c>
      <c r="H11125" s="13" t="str">
        <f>IF($E11125="", "",VLOOKUP($E11125,Sources!$A:$M, 13,FALSE))</f>
        <v/>
      </c>
      <c r="I11125" s="13" t="str">
        <f>IF($E11125="", "",VLOOKUP($E11125,Sources!$A:$M, 5,FALSE))</f>
        <v/>
      </c>
      <c r="J11125" s="13" t="str">
        <f>IF($E11125="", "",VLOOKUP($E11125,Sources!$A:$M, 6,FALSE))</f>
        <v/>
      </c>
      <c r="K11125" s="13" t="str">
        <f>IF($E11125="", "",VLOOKUP($E11125,Sources!$A:$M, 9,FALSE))</f>
        <v/>
      </c>
      <c r="L11125" s="13" t="str">
        <f>IF($D11125="", "",VLOOKUP($D11125,Series!$A:$J,6,FALSE))</f>
        <v/>
      </c>
      <c r="M11125" s="13" t="str">
        <f>IF($D11125="", "",VLOOKUP($D11125,Series!$A:$J,7,FALSE))</f>
        <v/>
      </c>
      <c r="N11125" s="13" t="str">
        <f>IF($D11125="", "",VLOOKUP($D11125,Series!$A:$J,8,FALSE))</f>
        <v/>
      </c>
      <c r="O11125" s="13" t="str">
        <f>IF($D11125="", "",VLOOKUP($D11125,Series!$A:$J,9,FALSE))</f>
        <v/>
      </c>
      <c r="P11125" s="13" t="str">
        <f>IF($D11125="", "",VLOOKUP($D11125,Series!$A:$J,10,FALSE))</f>
        <v/>
      </c>
    </row>
    <row r="11126" spans="1:16" x14ac:dyDescent="0.25">
      <c r="A11126" s="13" t="str">
        <f>IF(C11126&gt;0,VLOOKUP(C11126,Indicators!G:H,2,0),"")</f>
        <v/>
      </c>
      <c r="E11126" s="13" t="str">
        <f>IF(D11126="","",VLOOKUP(D11126,Series!A:B,2,FALSE))</f>
        <v/>
      </c>
      <c r="F11126" s="13" t="str">
        <f>IF(D11126&gt;0,VLOOKUP(D11126,Series!A:D,4,0),"")</f>
        <v/>
      </c>
      <c r="G11126" s="13" t="str">
        <f>IF(E11126&gt;"",VLOOKUP(E11126,Sources!A:B,2,0),"")</f>
        <v/>
      </c>
      <c r="H11126" s="13" t="str">
        <f>IF($E11126="", "",VLOOKUP($E11126,Sources!$A:$M, 13,FALSE))</f>
        <v/>
      </c>
      <c r="I11126" s="13" t="str">
        <f>IF($E11126="", "",VLOOKUP($E11126,Sources!$A:$M, 5,FALSE))</f>
        <v/>
      </c>
      <c r="J11126" s="13" t="str">
        <f>IF($E11126="", "",VLOOKUP($E11126,Sources!$A:$M, 6,FALSE))</f>
        <v/>
      </c>
      <c r="K11126" s="13" t="str">
        <f>IF($E11126="", "",VLOOKUP($E11126,Sources!$A:$M, 9,FALSE))</f>
        <v/>
      </c>
      <c r="L11126" s="13" t="str">
        <f>IF($D11126="", "",VLOOKUP($D11126,Series!$A:$J,6,FALSE))</f>
        <v/>
      </c>
      <c r="M11126" s="13" t="str">
        <f>IF($D11126="", "",VLOOKUP($D11126,Series!$A:$J,7,FALSE))</f>
        <v/>
      </c>
      <c r="N11126" s="13" t="str">
        <f>IF($D11126="", "",VLOOKUP($D11126,Series!$A:$J,8,FALSE))</f>
        <v/>
      </c>
      <c r="O11126" s="13" t="str">
        <f>IF($D11126="", "",VLOOKUP($D11126,Series!$A:$J,9,FALSE))</f>
        <v/>
      </c>
      <c r="P11126" s="13" t="str">
        <f>IF($D11126="", "",VLOOKUP($D11126,Series!$A:$J,10,FALSE))</f>
        <v/>
      </c>
    </row>
    <row r="11127" spans="1:16" x14ac:dyDescent="0.25">
      <c r="A11127" s="13" t="str">
        <f>IF(C11127&gt;0,VLOOKUP(C11127,Indicators!G:H,2,0),"")</f>
        <v/>
      </c>
      <c r="E11127" s="13" t="str">
        <f>IF(D11127="","",VLOOKUP(D11127,Series!A:B,2,FALSE))</f>
        <v/>
      </c>
      <c r="F11127" s="13" t="str">
        <f>IF(D11127&gt;0,VLOOKUP(D11127,Series!A:D,4,0),"")</f>
        <v/>
      </c>
      <c r="G11127" s="13" t="str">
        <f>IF(E11127&gt;"",VLOOKUP(E11127,Sources!A:B,2,0),"")</f>
        <v/>
      </c>
      <c r="H11127" s="13" t="str">
        <f>IF($E11127="", "",VLOOKUP($E11127,Sources!$A:$M, 13,FALSE))</f>
        <v/>
      </c>
      <c r="I11127" s="13" t="str">
        <f>IF($E11127="", "",VLOOKUP($E11127,Sources!$A:$M, 5,FALSE))</f>
        <v/>
      </c>
      <c r="J11127" s="13" t="str">
        <f>IF($E11127="", "",VLOOKUP($E11127,Sources!$A:$M, 6,FALSE))</f>
        <v/>
      </c>
      <c r="K11127" s="13" t="str">
        <f>IF($E11127="", "",VLOOKUP($E11127,Sources!$A:$M, 9,FALSE))</f>
        <v/>
      </c>
      <c r="L11127" s="13" t="str">
        <f>IF($D11127="", "",VLOOKUP($D11127,Series!$A:$J,6,FALSE))</f>
        <v/>
      </c>
      <c r="M11127" s="13" t="str">
        <f>IF($D11127="", "",VLOOKUP($D11127,Series!$A:$J,7,FALSE))</f>
        <v/>
      </c>
      <c r="N11127" s="13" t="str">
        <f>IF($D11127="", "",VLOOKUP($D11127,Series!$A:$J,8,FALSE))</f>
        <v/>
      </c>
      <c r="O11127" s="13" t="str">
        <f>IF($D11127="", "",VLOOKUP($D11127,Series!$A:$J,9,FALSE))</f>
        <v/>
      </c>
      <c r="P11127" s="13" t="str">
        <f>IF($D11127="", "",VLOOKUP($D11127,Series!$A:$J,10,FALSE))</f>
        <v/>
      </c>
    </row>
    <row r="11128" spans="1:16" x14ac:dyDescent="0.25">
      <c r="A11128" s="13" t="str">
        <f>IF(C11128&gt;0,VLOOKUP(C11128,Indicators!G:H,2,0),"")</f>
        <v/>
      </c>
      <c r="E11128" s="13" t="str">
        <f>IF(D11128="","",VLOOKUP(D11128,Series!A:B,2,FALSE))</f>
        <v/>
      </c>
      <c r="F11128" s="13" t="str">
        <f>IF(D11128&gt;0,VLOOKUP(D11128,Series!A:D,4,0),"")</f>
        <v/>
      </c>
      <c r="G11128" s="13" t="str">
        <f>IF(E11128&gt;"",VLOOKUP(E11128,Sources!A:B,2,0),"")</f>
        <v/>
      </c>
      <c r="H11128" s="13" t="str">
        <f>IF($E11128="", "",VLOOKUP($E11128,Sources!$A:$M, 13,FALSE))</f>
        <v/>
      </c>
      <c r="I11128" s="13" t="str">
        <f>IF($E11128="", "",VLOOKUP($E11128,Sources!$A:$M, 5,FALSE))</f>
        <v/>
      </c>
      <c r="J11128" s="13" t="str">
        <f>IF($E11128="", "",VLOOKUP($E11128,Sources!$A:$M, 6,FALSE))</f>
        <v/>
      </c>
      <c r="K11128" s="13" t="str">
        <f>IF($E11128="", "",VLOOKUP($E11128,Sources!$A:$M, 9,FALSE))</f>
        <v/>
      </c>
      <c r="L11128" s="13" t="str">
        <f>IF($D11128="", "",VLOOKUP($D11128,Series!$A:$J,6,FALSE))</f>
        <v/>
      </c>
      <c r="M11128" s="13" t="str">
        <f>IF($D11128="", "",VLOOKUP($D11128,Series!$A:$J,7,FALSE))</f>
        <v/>
      </c>
      <c r="N11128" s="13" t="str">
        <f>IF($D11128="", "",VLOOKUP($D11128,Series!$A:$J,8,FALSE))</f>
        <v/>
      </c>
      <c r="O11128" s="13" t="str">
        <f>IF($D11128="", "",VLOOKUP($D11128,Series!$A:$J,9,FALSE))</f>
        <v/>
      </c>
      <c r="P11128" s="13" t="str">
        <f>IF($D11128="", "",VLOOKUP($D11128,Series!$A:$J,10,FALSE))</f>
        <v/>
      </c>
    </row>
    <row r="11129" spans="1:16" x14ac:dyDescent="0.25">
      <c r="A11129" s="13" t="str">
        <f>IF(C11129&gt;0,VLOOKUP(C11129,Indicators!G:H,2,0),"")</f>
        <v/>
      </c>
      <c r="E11129" s="13" t="str">
        <f>IF(D11129="","",VLOOKUP(D11129,Series!A:B,2,FALSE))</f>
        <v/>
      </c>
      <c r="F11129" s="13" t="str">
        <f>IF(D11129&gt;0,VLOOKUP(D11129,Series!A:D,4,0),"")</f>
        <v/>
      </c>
      <c r="G11129" s="13" t="str">
        <f>IF(E11129&gt;"",VLOOKUP(E11129,Sources!A:B,2,0),"")</f>
        <v/>
      </c>
      <c r="H11129" s="13" t="str">
        <f>IF($E11129="", "",VLOOKUP($E11129,Sources!$A:$M, 13,FALSE))</f>
        <v/>
      </c>
      <c r="I11129" s="13" t="str">
        <f>IF($E11129="", "",VLOOKUP($E11129,Sources!$A:$M, 5,FALSE))</f>
        <v/>
      </c>
      <c r="J11129" s="13" t="str">
        <f>IF($E11129="", "",VLOOKUP($E11129,Sources!$A:$M, 6,FALSE))</f>
        <v/>
      </c>
      <c r="K11129" s="13" t="str">
        <f>IF($E11129="", "",VLOOKUP($E11129,Sources!$A:$M, 9,FALSE))</f>
        <v/>
      </c>
      <c r="L11129" s="13" t="str">
        <f>IF($D11129="", "",VLOOKUP($D11129,Series!$A:$J,6,FALSE))</f>
        <v/>
      </c>
      <c r="M11129" s="13" t="str">
        <f>IF($D11129="", "",VLOOKUP($D11129,Series!$A:$J,7,FALSE))</f>
        <v/>
      </c>
      <c r="N11129" s="13" t="str">
        <f>IF($D11129="", "",VLOOKUP($D11129,Series!$A:$J,8,FALSE))</f>
        <v/>
      </c>
      <c r="O11129" s="13" t="str">
        <f>IF($D11129="", "",VLOOKUP($D11129,Series!$A:$J,9,FALSE))</f>
        <v/>
      </c>
      <c r="P11129" s="13" t="str">
        <f>IF($D11129="", "",VLOOKUP($D11129,Series!$A:$J,10,FALSE))</f>
        <v/>
      </c>
    </row>
    <row r="11130" spans="1:16" x14ac:dyDescent="0.25">
      <c r="A11130" s="13" t="str">
        <f>IF(C11130&gt;0,VLOOKUP(C11130,Indicators!G:H,2,0),"")</f>
        <v/>
      </c>
      <c r="E11130" s="13" t="str">
        <f>IF(D11130="","",VLOOKUP(D11130,Series!A:B,2,FALSE))</f>
        <v/>
      </c>
      <c r="F11130" s="13" t="str">
        <f>IF(D11130&gt;0,VLOOKUP(D11130,Series!A:D,4,0),"")</f>
        <v/>
      </c>
      <c r="G11130" s="13" t="str">
        <f>IF(E11130&gt;"",VLOOKUP(E11130,Sources!A:B,2,0),"")</f>
        <v/>
      </c>
      <c r="H11130" s="13" t="str">
        <f>IF($E11130="", "",VLOOKUP($E11130,Sources!$A:$M, 13,FALSE))</f>
        <v/>
      </c>
      <c r="I11130" s="13" t="str">
        <f>IF($E11130="", "",VLOOKUP($E11130,Sources!$A:$M, 5,FALSE))</f>
        <v/>
      </c>
      <c r="J11130" s="13" t="str">
        <f>IF($E11130="", "",VLOOKUP($E11130,Sources!$A:$M, 6,FALSE))</f>
        <v/>
      </c>
      <c r="K11130" s="13" t="str">
        <f>IF($E11130="", "",VLOOKUP($E11130,Sources!$A:$M, 9,FALSE))</f>
        <v/>
      </c>
      <c r="L11130" s="13" t="str">
        <f>IF($D11130="", "",VLOOKUP($D11130,Series!$A:$J,6,FALSE))</f>
        <v/>
      </c>
      <c r="M11130" s="13" t="str">
        <f>IF($D11130="", "",VLOOKUP($D11130,Series!$A:$J,7,FALSE))</f>
        <v/>
      </c>
      <c r="N11130" s="13" t="str">
        <f>IF($D11130="", "",VLOOKUP($D11130,Series!$A:$J,8,FALSE))</f>
        <v/>
      </c>
      <c r="O11130" s="13" t="str">
        <f>IF($D11130="", "",VLOOKUP($D11130,Series!$A:$J,9,FALSE))</f>
        <v/>
      </c>
      <c r="P11130" s="13" t="str">
        <f>IF($D11130="", "",VLOOKUP($D11130,Series!$A:$J,10,FALSE))</f>
        <v/>
      </c>
    </row>
    <row r="11131" spans="1:16" x14ac:dyDescent="0.25">
      <c r="A11131" s="13" t="str">
        <f>IF(C11131&gt;0,VLOOKUP(C11131,Indicators!G:H,2,0),"")</f>
        <v/>
      </c>
      <c r="E11131" s="13" t="str">
        <f>IF(D11131="","",VLOOKUP(D11131,Series!A:B,2,FALSE))</f>
        <v/>
      </c>
      <c r="F11131" s="13" t="str">
        <f>IF(D11131&gt;0,VLOOKUP(D11131,Series!A:D,4,0),"")</f>
        <v/>
      </c>
      <c r="G11131" s="13" t="str">
        <f>IF(E11131&gt;"",VLOOKUP(E11131,Sources!A:B,2,0),"")</f>
        <v/>
      </c>
      <c r="H11131" s="13" t="str">
        <f>IF($E11131="", "",VLOOKUP($E11131,Sources!$A:$M, 13,FALSE))</f>
        <v/>
      </c>
      <c r="I11131" s="13" t="str">
        <f>IF($E11131="", "",VLOOKUP($E11131,Sources!$A:$M, 5,FALSE))</f>
        <v/>
      </c>
      <c r="J11131" s="13" t="str">
        <f>IF($E11131="", "",VLOOKUP($E11131,Sources!$A:$M, 6,FALSE))</f>
        <v/>
      </c>
      <c r="K11131" s="13" t="str">
        <f>IF($E11131="", "",VLOOKUP($E11131,Sources!$A:$M, 9,FALSE))</f>
        <v/>
      </c>
      <c r="L11131" s="13" t="str">
        <f>IF($D11131="", "",VLOOKUP($D11131,Series!$A:$J,6,FALSE))</f>
        <v/>
      </c>
      <c r="M11131" s="13" t="str">
        <f>IF($D11131="", "",VLOOKUP($D11131,Series!$A:$J,7,FALSE))</f>
        <v/>
      </c>
      <c r="N11131" s="13" t="str">
        <f>IF($D11131="", "",VLOOKUP($D11131,Series!$A:$J,8,FALSE))</f>
        <v/>
      </c>
      <c r="O11131" s="13" t="str">
        <f>IF($D11131="", "",VLOOKUP($D11131,Series!$A:$J,9,FALSE))</f>
        <v/>
      </c>
      <c r="P11131" s="13" t="str">
        <f>IF($D11131="", "",VLOOKUP($D11131,Series!$A:$J,10,FALSE))</f>
        <v/>
      </c>
    </row>
    <row r="11132" spans="1:16" x14ac:dyDescent="0.25">
      <c r="A11132" s="13" t="str">
        <f>IF(C11132&gt;0,VLOOKUP(C11132,Indicators!G:H,2,0),"")</f>
        <v/>
      </c>
      <c r="E11132" s="13" t="str">
        <f>IF(D11132="","",VLOOKUP(D11132,Series!A:B,2,FALSE))</f>
        <v/>
      </c>
      <c r="F11132" s="13" t="str">
        <f>IF(D11132&gt;0,VLOOKUP(D11132,Series!A:D,4,0),"")</f>
        <v/>
      </c>
      <c r="G11132" s="13" t="str">
        <f>IF(E11132&gt;"",VLOOKUP(E11132,Sources!A:B,2,0),"")</f>
        <v/>
      </c>
      <c r="H11132" s="13" t="str">
        <f>IF($E11132="", "",VLOOKUP($E11132,Sources!$A:$M, 13,FALSE))</f>
        <v/>
      </c>
      <c r="I11132" s="13" t="str">
        <f>IF($E11132="", "",VLOOKUP($E11132,Sources!$A:$M, 5,FALSE))</f>
        <v/>
      </c>
      <c r="J11132" s="13" t="str">
        <f>IF($E11132="", "",VLOOKUP($E11132,Sources!$A:$M, 6,FALSE))</f>
        <v/>
      </c>
      <c r="K11132" s="13" t="str">
        <f>IF($E11132="", "",VLOOKUP($E11132,Sources!$A:$M, 9,FALSE))</f>
        <v/>
      </c>
      <c r="L11132" s="13" t="str">
        <f>IF($D11132="", "",VLOOKUP($D11132,Series!$A:$J,6,FALSE))</f>
        <v/>
      </c>
      <c r="M11132" s="13" t="str">
        <f>IF($D11132="", "",VLOOKUP($D11132,Series!$A:$J,7,FALSE))</f>
        <v/>
      </c>
      <c r="N11132" s="13" t="str">
        <f>IF($D11132="", "",VLOOKUP($D11132,Series!$A:$J,8,FALSE))</f>
        <v/>
      </c>
      <c r="O11132" s="13" t="str">
        <f>IF($D11132="", "",VLOOKUP($D11132,Series!$A:$J,9,FALSE))</f>
        <v/>
      </c>
      <c r="P11132" s="13" t="str">
        <f>IF($D11132="", "",VLOOKUP($D11132,Series!$A:$J,10,FALSE))</f>
        <v/>
      </c>
    </row>
    <row r="11133" spans="1:16" x14ac:dyDescent="0.25">
      <c r="A11133" s="13" t="str">
        <f>IF(C11133&gt;0,VLOOKUP(C11133,Indicators!G:H,2,0),"")</f>
        <v/>
      </c>
      <c r="E11133" s="13" t="str">
        <f>IF(D11133="","",VLOOKUP(D11133,Series!A:B,2,FALSE))</f>
        <v/>
      </c>
      <c r="F11133" s="13" t="str">
        <f>IF(D11133&gt;0,VLOOKUP(D11133,Series!A:D,4,0),"")</f>
        <v/>
      </c>
      <c r="G11133" s="13" t="str">
        <f>IF(E11133&gt;"",VLOOKUP(E11133,Sources!A:B,2,0),"")</f>
        <v/>
      </c>
      <c r="H11133" s="13" t="str">
        <f>IF($E11133="", "",VLOOKUP($E11133,Sources!$A:$M, 13,FALSE))</f>
        <v/>
      </c>
      <c r="I11133" s="13" t="str">
        <f>IF($E11133="", "",VLOOKUP($E11133,Sources!$A:$M, 5,FALSE))</f>
        <v/>
      </c>
      <c r="J11133" s="13" t="str">
        <f>IF($E11133="", "",VLOOKUP($E11133,Sources!$A:$M, 6,FALSE))</f>
        <v/>
      </c>
      <c r="K11133" s="13" t="str">
        <f>IF($E11133="", "",VLOOKUP($E11133,Sources!$A:$M, 9,FALSE))</f>
        <v/>
      </c>
      <c r="L11133" s="13" t="str">
        <f>IF($D11133="", "",VLOOKUP($D11133,Series!$A:$J,6,FALSE))</f>
        <v/>
      </c>
      <c r="M11133" s="13" t="str">
        <f>IF($D11133="", "",VLOOKUP($D11133,Series!$A:$J,7,FALSE))</f>
        <v/>
      </c>
      <c r="N11133" s="13" t="str">
        <f>IF($D11133="", "",VLOOKUP($D11133,Series!$A:$J,8,FALSE))</f>
        <v/>
      </c>
      <c r="O11133" s="13" t="str">
        <f>IF($D11133="", "",VLOOKUP($D11133,Series!$A:$J,9,FALSE))</f>
        <v/>
      </c>
      <c r="P11133" s="13" t="str">
        <f>IF($D11133="", "",VLOOKUP($D11133,Series!$A:$J,10,FALSE))</f>
        <v/>
      </c>
    </row>
    <row r="11134" spans="1:16" x14ac:dyDescent="0.25">
      <c r="A11134" s="13" t="str">
        <f>IF(C11134&gt;0,VLOOKUP(C11134,Indicators!G:H,2,0),"")</f>
        <v/>
      </c>
      <c r="E11134" s="13" t="str">
        <f>IF(D11134="","",VLOOKUP(D11134,Series!A:B,2,FALSE))</f>
        <v/>
      </c>
      <c r="F11134" s="13" t="str">
        <f>IF(D11134&gt;0,VLOOKUP(D11134,Series!A:D,4,0),"")</f>
        <v/>
      </c>
      <c r="G11134" s="13" t="str">
        <f>IF(E11134&gt;"",VLOOKUP(E11134,Sources!A:B,2,0),"")</f>
        <v/>
      </c>
      <c r="H11134" s="13" t="str">
        <f>IF($E11134="", "",VLOOKUP($E11134,Sources!$A:$M, 13,FALSE))</f>
        <v/>
      </c>
      <c r="I11134" s="13" t="str">
        <f>IF($E11134="", "",VLOOKUP($E11134,Sources!$A:$M, 5,FALSE))</f>
        <v/>
      </c>
      <c r="J11134" s="13" t="str">
        <f>IF($E11134="", "",VLOOKUP($E11134,Sources!$A:$M, 6,FALSE))</f>
        <v/>
      </c>
      <c r="K11134" s="13" t="str">
        <f>IF($E11134="", "",VLOOKUP($E11134,Sources!$A:$M, 9,FALSE))</f>
        <v/>
      </c>
      <c r="L11134" s="13" t="str">
        <f>IF($D11134="", "",VLOOKUP($D11134,Series!$A:$J,6,FALSE))</f>
        <v/>
      </c>
      <c r="M11134" s="13" t="str">
        <f>IF($D11134="", "",VLOOKUP($D11134,Series!$A:$J,7,FALSE))</f>
        <v/>
      </c>
      <c r="N11134" s="13" t="str">
        <f>IF($D11134="", "",VLOOKUP($D11134,Series!$A:$J,8,FALSE))</f>
        <v/>
      </c>
      <c r="O11134" s="13" t="str">
        <f>IF($D11134="", "",VLOOKUP($D11134,Series!$A:$J,9,FALSE))</f>
        <v/>
      </c>
      <c r="P11134" s="13" t="str">
        <f>IF($D11134="", "",VLOOKUP($D11134,Series!$A:$J,10,FALSE))</f>
        <v/>
      </c>
    </row>
    <row r="11135" spans="1:16" x14ac:dyDescent="0.25">
      <c r="A11135" s="13" t="str">
        <f>IF(C11135&gt;0,VLOOKUP(C11135,Indicators!G:H,2,0),"")</f>
        <v/>
      </c>
      <c r="E11135" s="13" t="str">
        <f>IF(D11135="","",VLOOKUP(D11135,Series!A:B,2,FALSE))</f>
        <v/>
      </c>
      <c r="F11135" s="13" t="str">
        <f>IF(D11135&gt;0,VLOOKUP(D11135,Series!A:D,4,0),"")</f>
        <v/>
      </c>
      <c r="G11135" s="13" t="str">
        <f>IF(E11135&gt;"",VLOOKUP(E11135,Sources!A:B,2,0),"")</f>
        <v/>
      </c>
      <c r="H11135" s="13" t="str">
        <f>IF($E11135="", "",VLOOKUP($E11135,Sources!$A:$M, 13,FALSE))</f>
        <v/>
      </c>
      <c r="I11135" s="13" t="str">
        <f>IF($E11135="", "",VLOOKUP($E11135,Sources!$A:$M, 5,FALSE))</f>
        <v/>
      </c>
      <c r="J11135" s="13" t="str">
        <f>IF($E11135="", "",VLOOKUP($E11135,Sources!$A:$M, 6,FALSE))</f>
        <v/>
      </c>
      <c r="K11135" s="13" t="str">
        <f>IF($E11135="", "",VLOOKUP($E11135,Sources!$A:$M, 9,FALSE))</f>
        <v/>
      </c>
      <c r="L11135" s="13" t="str">
        <f>IF($D11135="", "",VLOOKUP($D11135,Series!$A:$J,6,FALSE))</f>
        <v/>
      </c>
      <c r="M11135" s="13" t="str">
        <f>IF($D11135="", "",VLOOKUP($D11135,Series!$A:$J,7,FALSE))</f>
        <v/>
      </c>
      <c r="N11135" s="13" t="str">
        <f>IF($D11135="", "",VLOOKUP($D11135,Series!$A:$J,8,FALSE))</f>
        <v/>
      </c>
      <c r="O11135" s="13" t="str">
        <f>IF($D11135="", "",VLOOKUP($D11135,Series!$A:$J,9,FALSE))</f>
        <v/>
      </c>
      <c r="P11135" s="13" t="str">
        <f>IF($D11135="", "",VLOOKUP($D11135,Series!$A:$J,10,FALSE))</f>
        <v/>
      </c>
    </row>
    <row r="11136" spans="1:16" x14ac:dyDescent="0.25">
      <c r="A11136" s="13" t="str">
        <f>IF(C11136&gt;0,VLOOKUP(C11136,Indicators!G:H,2,0),"")</f>
        <v/>
      </c>
      <c r="E11136" s="13" t="str">
        <f>IF(D11136="","",VLOOKUP(D11136,Series!A:B,2,FALSE))</f>
        <v/>
      </c>
      <c r="F11136" s="13" t="str">
        <f>IF(D11136&gt;0,VLOOKUP(D11136,Series!A:D,4,0),"")</f>
        <v/>
      </c>
      <c r="G11136" s="13" t="str">
        <f>IF(E11136&gt;"",VLOOKUP(E11136,Sources!A:B,2,0),"")</f>
        <v/>
      </c>
      <c r="H11136" s="13" t="str">
        <f>IF($E11136="", "",VLOOKUP($E11136,Sources!$A:$M, 13,FALSE))</f>
        <v/>
      </c>
      <c r="I11136" s="13" t="str">
        <f>IF($E11136="", "",VLOOKUP($E11136,Sources!$A:$M, 5,FALSE))</f>
        <v/>
      </c>
      <c r="J11136" s="13" t="str">
        <f>IF($E11136="", "",VLOOKUP($E11136,Sources!$A:$M, 6,FALSE))</f>
        <v/>
      </c>
      <c r="K11136" s="13" t="str">
        <f>IF($E11136="", "",VLOOKUP($E11136,Sources!$A:$M, 9,FALSE))</f>
        <v/>
      </c>
      <c r="L11136" s="13" t="str">
        <f>IF($D11136="", "",VLOOKUP($D11136,Series!$A:$J,6,FALSE))</f>
        <v/>
      </c>
      <c r="M11136" s="13" t="str">
        <f>IF($D11136="", "",VLOOKUP($D11136,Series!$A:$J,7,FALSE))</f>
        <v/>
      </c>
      <c r="N11136" s="13" t="str">
        <f>IF($D11136="", "",VLOOKUP($D11136,Series!$A:$J,8,FALSE))</f>
        <v/>
      </c>
      <c r="O11136" s="13" t="str">
        <f>IF($D11136="", "",VLOOKUP($D11136,Series!$A:$J,9,FALSE))</f>
        <v/>
      </c>
      <c r="P11136" s="13" t="str">
        <f>IF($D11136="", "",VLOOKUP($D11136,Series!$A:$J,10,FALSE))</f>
        <v/>
      </c>
    </row>
    <row r="11137" spans="1:16" x14ac:dyDescent="0.25">
      <c r="A11137" s="13" t="str">
        <f>IF(C11137&gt;0,VLOOKUP(C11137,Indicators!G:H,2,0),"")</f>
        <v/>
      </c>
      <c r="E11137" s="13" t="str">
        <f>IF(D11137="","",VLOOKUP(D11137,Series!A:B,2,FALSE))</f>
        <v/>
      </c>
      <c r="F11137" s="13" t="str">
        <f>IF(D11137&gt;0,VLOOKUP(D11137,Series!A:D,4,0),"")</f>
        <v/>
      </c>
      <c r="G11137" s="13" t="str">
        <f>IF(E11137&gt;"",VLOOKUP(E11137,Sources!A:B,2,0),"")</f>
        <v/>
      </c>
      <c r="H11137" s="13" t="str">
        <f>IF($E11137="", "",VLOOKUP($E11137,Sources!$A:$M, 13,FALSE))</f>
        <v/>
      </c>
      <c r="I11137" s="13" t="str">
        <f>IF($E11137="", "",VLOOKUP($E11137,Sources!$A:$M, 5,FALSE))</f>
        <v/>
      </c>
      <c r="J11137" s="13" t="str">
        <f>IF($E11137="", "",VLOOKUP($E11137,Sources!$A:$M, 6,FALSE))</f>
        <v/>
      </c>
      <c r="K11137" s="13" t="str">
        <f>IF($E11137="", "",VLOOKUP($E11137,Sources!$A:$M, 9,FALSE))</f>
        <v/>
      </c>
      <c r="L11137" s="13" t="str">
        <f>IF($D11137="", "",VLOOKUP($D11137,Series!$A:$J,6,FALSE))</f>
        <v/>
      </c>
      <c r="M11137" s="13" t="str">
        <f>IF($D11137="", "",VLOOKUP($D11137,Series!$A:$J,7,FALSE))</f>
        <v/>
      </c>
      <c r="N11137" s="13" t="str">
        <f>IF($D11137="", "",VLOOKUP($D11137,Series!$A:$J,8,FALSE))</f>
        <v/>
      </c>
      <c r="O11137" s="13" t="str">
        <f>IF($D11137="", "",VLOOKUP($D11137,Series!$A:$J,9,FALSE))</f>
        <v/>
      </c>
      <c r="P11137" s="13" t="str">
        <f>IF($D11137="", "",VLOOKUP($D11137,Series!$A:$J,10,FALSE))</f>
        <v/>
      </c>
    </row>
    <row r="11138" spans="1:16" x14ac:dyDescent="0.25">
      <c r="A11138" s="13" t="str">
        <f>IF(C11138&gt;0,VLOOKUP(C11138,Indicators!G:H,2,0),"")</f>
        <v/>
      </c>
      <c r="E11138" s="13" t="str">
        <f>IF(D11138="","",VLOOKUP(D11138,Series!A:B,2,FALSE))</f>
        <v/>
      </c>
      <c r="F11138" s="13" t="str">
        <f>IF(D11138&gt;0,VLOOKUP(D11138,Series!A:D,4,0),"")</f>
        <v/>
      </c>
      <c r="G11138" s="13" t="str">
        <f>IF(E11138&gt;"",VLOOKUP(E11138,Sources!A:B,2,0),"")</f>
        <v/>
      </c>
      <c r="H11138" s="13" t="str">
        <f>IF($E11138="", "",VLOOKUP($E11138,Sources!$A:$M, 13,FALSE))</f>
        <v/>
      </c>
      <c r="I11138" s="13" t="str">
        <f>IF($E11138="", "",VLOOKUP($E11138,Sources!$A:$M, 5,FALSE))</f>
        <v/>
      </c>
      <c r="J11138" s="13" t="str">
        <f>IF($E11138="", "",VLOOKUP($E11138,Sources!$A:$M, 6,FALSE))</f>
        <v/>
      </c>
      <c r="K11138" s="13" t="str">
        <f>IF($E11138="", "",VLOOKUP($E11138,Sources!$A:$M, 9,FALSE))</f>
        <v/>
      </c>
      <c r="L11138" s="13" t="str">
        <f>IF($D11138="", "",VLOOKUP($D11138,Series!$A:$J,6,FALSE))</f>
        <v/>
      </c>
      <c r="M11138" s="13" t="str">
        <f>IF($D11138="", "",VLOOKUP($D11138,Series!$A:$J,7,FALSE))</f>
        <v/>
      </c>
      <c r="N11138" s="13" t="str">
        <f>IF($D11138="", "",VLOOKUP($D11138,Series!$A:$J,8,FALSE))</f>
        <v/>
      </c>
      <c r="O11138" s="13" t="str">
        <f>IF($D11138="", "",VLOOKUP($D11138,Series!$A:$J,9,FALSE))</f>
        <v/>
      </c>
      <c r="P11138" s="13" t="str">
        <f>IF($D11138="", "",VLOOKUP($D11138,Series!$A:$J,10,FALSE))</f>
        <v/>
      </c>
    </row>
    <row r="11139" spans="1:16" x14ac:dyDescent="0.25">
      <c r="A11139" s="13" t="str">
        <f>IF(C11139&gt;0,VLOOKUP(C11139,Indicators!G:H,2,0),"")</f>
        <v/>
      </c>
      <c r="E11139" s="13" t="str">
        <f>IF(D11139="","",VLOOKUP(D11139,Series!A:B,2,FALSE))</f>
        <v/>
      </c>
      <c r="F11139" s="13" t="str">
        <f>IF(D11139&gt;0,VLOOKUP(D11139,Series!A:D,4,0),"")</f>
        <v/>
      </c>
      <c r="G11139" s="13" t="str">
        <f>IF(E11139&gt;"",VLOOKUP(E11139,Sources!A:B,2,0),"")</f>
        <v/>
      </c>
      <c r="H11139" s="13" t="str">
        <f>IF($E11139="", "",VLOOKUP($E11139,Sources!$A:$M, 13,FALSE))</f>
        <v/>
      </c>
      <c r="I11139" s="13" t="str">
        <f>IF($E11139="", "",VLOOKUP($E11139,Sources!$A:$M, 5,FALSE))</f>
        <v/>
      </c>
      <c r="J11139" s="13" t="str">
        <f>IF($E11139="", "",VLOOKUP($E11139,Sources!$A:$M, 6,FALSE))</f>
        <v/>
      </c>
      <c r="K11139" s="13" t="str">
        <f>IF($E11139="", "",VLOOKUP($E11139,Sources!$A:$M, 9,FALSE))</f>
        <v/>
      </c>
      <c r="L11139" s="13" t="str">
        <f>IF($D11139="", "",VLOOKUP($D11139,Series!$A:$J,6,FALSE))</f>
        <v/>
      </c>
      <c r="M11139" s="13" t="str">
        <f>IF($D11139="", "",VLOOKUP($D11139,Series!$A:$J,7,FALSE))</f>
        <v/>
      </c>
      <c r="N11139" s="13" t="str">
        <f>IF($D11139="", "",VLOOKUP($D11139,Series!$A:$J,8,FALSE))</f>
        <v/>
      </c>
      <c r="O11139" s="13" t="str">
        <f>IF($D11139="", "",VLOOKUP($D11139,Series!$A:$J,9,FALSE))</f>
        <v/>
      </c>
      <c r="P11139" s="13" t="str">
        <f>IF($D11139="", "",VLOOKUP($D11139,Series!$A:$J,10,FALSE))</f>
        <v/>
      </c>
    </row>
    <row r="11140" spans="1:16" x14ac:dyDescent="0.25">
      <c r="A11140" s="13" t="str">
        <f>IF(C11140&gt;0,VLOOKUP(C11140,Indicators!G:H,2,0),"")</f>
        <v/>
      </c>
      <c r="E11140" s="13" t="str">
        <f>IF(D11140="","",VLOOKUP(D11140,Series!A:B,2,FALSE))</f>
        <v/>
      </c>
      <c r="F11140" s="13" t="str">
        <f>IF(D11140&gt;0,VLOOKUP(D11140,Series!A:D,4,0),"")</f>
        <v/>
      </c>
      <c r="G11140" s="13" t="str">
        <f>IF(E11140&gt;"",VLOOKUP(E11140,Sources!A:B,2,0),"")</f>
        <v/>
      </c>
      <c r="H11140" s="13" t="str">
        <f>IF($E11140="", "",VLOOKUP($E11140,Sources!$A:$M, 13,FALSE))</f>
        <v/>
      </c>
      <c r="I11140" s="13" t="str">
        <f>IF($E11140="", "",VLOOKUP($E11140,Sources!$A:$M, 5,FALSE))</f>
        <v/>
      </c>
      <c r="J11140" s="13" t="str">
        <f>IF($E11140="", "",VLOOKUP($E11140,Sources!$A:$M, 6,FALSE))</f>
        <v/>
      </c>
      <c r="K11140" s="13" t="str">
        <f>IF($E11140="", "",VLOOKUP($E11140,Sources!$A:$M, 9,FALSE))</f>
        <v/>
      </c>
      <c r="L11140" s="13" t="str">
        <f>IF($D11140="", "",VLOOKUP($D11140,Series!$A:$J,6,FALSE))</f>
        <v/>
      </c>
      <c r="M11140" s="13" t="str">
        <f>IF($D11140="", "",VLOOKUP($D11140,Series!$A:$J,7,FALSE))</f>
        <v/>
      </c>
      <c r="N11140" s="13" t="str">
        <f>IF($D11140="", "",VLOOKUP($D11140,Series!$A:$J,8,FALSE))</f>
        <v/>
      </c>
      <c r="O11140" s="13" t="str">
        <f>IF($D11140="", "",VLOOKUP($D11140,Series!$A:$J,9,FALSE))</f>
        <v/>
      </c>
      <c r="P11140" s="13" t="str">
        <f>IF($D11140="", "",VLOOKUP($D11140,Series!$A:$J,10,FALSE))</f>
        <v/>
      </c>
    </row>
    <row r="11141" spans="1:16" x14ac:dyDescent="0.25">
      <c r="A11141" s="13" t="str">
        <f>IF(C11141&gt;0,VLOOKUP(C11141,Indicators!G:H,2,0),"")</f>
        <v/>
      </c>
      <c r="E11141" s="13" t="str">
        <f>IF(D11141="","",VLOOKUP(D11141,Series!A:B,2,FALSE))</f>
        <v/>
      </c>
      <c r="F11141" s="13" t="str">
        <f>IF(D11141&gt;0,VLOOKUP(D11141,Series!A:D,4,0),"")</f>
        <v/>
      </c>
      <c r="G11141" s="13" t="str">
        <f>IF(E11141&gt;"",VLOOKUP(E11141,Sources!A:B,2,0),"")</f>
        <v/>
      </c>
      <c r="H11141" s="13" t="str">
        <f>IF($E11141="", "",VLOOKUP($E11141,Sources!$A:$M, 13,FALSE))</f>
        <v/>
      </c>
      <c r="I11141" s="13" t="str">
        <f>IF($E11141="", "",VLOOKUP($E11141,Sources!$A:$M, 5,FALSE))</f>
        <v/>
      </c>
      <c r="J11141" s="13" t="str">
        <f>IF($E11141="", "",VLOOKUP($E11141,Sources!$A:$M, 6,FALSE))</f>
        <v/>
      </c>
      <c r="K11141" s="13" t="str">
        <f>IF($E11141="", "",VLOOKUP($E11141,Sources!$A:$M, 9,FALSE))</f>
        <v/>
      </c>
      <c r="L11141" s="13" t="str">
        <f>IF($D11141="", "",VLOOKUP($D11141,Series!$A:$J,6,FALSE))</f>
        <v/>
      </c>
      <c r="M11141" s="13" t="str">
        <f>IF($D11141="", "",VLOOKUP($D11141,Series!$A:$J,7,FALSE))</f>
        <v/>
      </c>
      <c r="N11141" s="13" t="str">
        <f>IF($D11141="", "",VLOOKUP($D11141,Series!$A:$J,8,FALSE))</f>
        <v/>
      </c>
      <c r="O11141" s="13" t="str">
        <f>IF($D11141="", "",VLOOKUP($D11141,Series!$A:$J,9,FALSE))</f>
        <v/>
      </c>
      <c r="P11141" s="13" t="str">
        <f>IF($D11141="", "",VLOOKUP($D11141,Series!$A:$J,10,FALSE))</f>
        <v/>
      </c>
    </row>
    <row r="11142" spans="1:16" x14ac:dyDescent="0.25">
      <c r="A11142" s="13" t="str">
        <f>IF(C11142&gt;0,VLOOKUP(C11142,Indicators!G:H,2,0),"")</f>
        <v/>
      </c>
      <c r="E11142" s="13" t="str">
        <f>IF(D11142="","",VLOOKUP(D11142,Series!A:B,2,FALSE))</f>
        <v/>
      </c>
      <c r="F11142" s="13" t="str">
        <f>IF(D11142&gt;0,VLOOKUP(D11142,Series!A:D,4,0),"")</f>
        <v/>
      </c>
      <c r="G11142" s="13" t="str">
        <f>IF(E11142&gt;"",VLOOKUP(E11142,Sources!A:B,2,0),"")</f>
        <v/>
      </c>
      <c r="H11142" s="13" t="str">
        <f>IF($E11142="", "",VLOOKUP($E11142,Sources!$A:$M, 13,FALSE))</f>
        <v/>
      </c>
      <c r="I11142" s="13" t="str">
        <f>IF($E11142="", "",VLOOKUP($E11142,Sources!$A:$M, 5,FALSE))</f>
        <v/>
      </c>
      <c r="J11142" s="13" t="str">
        <f>IF($E11142="", "",VLOOKUP($E11142,Sources!$A:$M, 6,FALSE))</f>
        <v/>
      </c>
      <c r="K11142" s="13" t="str">
        <f>IF($E11142="", "",VLOOKUP($E11142,Sources!$A:$M, 9,FALSE))</f>
        <v/>
      </c>
      <c r="L11142" s="13" t="str">
        <f>IF($D11142="", "",VLOOKUP($D11142,Series!$A:$J,6,FALSE))</f>
        <v/>
      </c>
      <c r="M11142" s="13" t="str">
        <f>IF($D11142="", "",VLOOKUP($D11142,Series!$A:$J,7,FALSE))</f>
        <v/>
      </c>
      <c r="N11142" s="13" t="str">
        <f>IF($D11142="", "",VLOOKUP($D11142,Series!$A:$J,8,FALSE))</f>
        <v/>
      </c>
      <c r="O11142" s="13" t="str">
        <f>IF($D11142="", "",VLOOKUP($D11142,Series!$A:$J,9,FALSE))</f>
        <v/>
      </c>
      <c r="P11142" s="13" t="str">
        <f>IF($D11142="", "",VLOOKUP($D11142,Series!$A:$J,10,FALSE))</f>
        <v/>
      </c>
    </row>
    <row r="11143" spans="1:16" x14ac:dyDescent="0.25">
      <c r="A11143" s="13" t="str">
        <f>IF(C11143&gt;0,VLOOKUP(C11143,Indicators!G:H,2,0),"")</f>
        <v/>
      </c>
      <c r="E11143" s="13" t="str">
        <f>IF(D11143="","",VLOOKUP(D11143,Series!A:B,2,FALSE))</f>
        <v/>
      </c>
      <c r="F11143" s="13" t="str">
        <f>IF(D11143&gt;0,VLOOKUP(D11143,Series!A:D,4,0),"")</f>
        <v/>
      </c>
      <c r="G11143" s="13" t="str">
        <f>IF(E11143&gt;"",VLOOKUP(E11143,Sources!A:B,2,0),"")</f>
        <v/>
      </c>
      <c r="H11143" s="13" t="str">
        <f>IF($E11143="", "",VLOOKUP($E11143,Sources!$A:$M, 13,FALSE))</f>
        <v/>
      </c>
      <c r="I11143" s="13" t="str">
        <f>IF($E11143="", "",VLOOKUP($E11143,Sources!$A:$M, 5,FALSE))</f>
        <v/>
      </c>
      <c r="J11143" s="13" t="str">
        <f>IF($E11143="", "",VLOOKUP($E11143,Sources!$A:$M, 6,FALSE))</f>
        <v/>
      </c>
      <c r="K11143" s="13" t="str">
        <f>IF($E11143="", "",VLOOKUP($E11143,Sources!$A:$M, 9,FALSE))</f>
        <v/>
      </c>
      <c r="L11143" s="13" t="str">
        <f>IF($D11143="", "",VLOOKUP($D11143,Series!$A:$J,6,FALSE))</f>
        <v/>
      </c>
      <c r="M11143" s="13" t="str">
        <f>IF($D11143="", "",VLOOKUP($D11143,Series!$A:$J,7,FALSE))</f>
        <v/>
      </c>
      <c r="N11143" s="13" t="str">
        <f>IF($D11143="", "",VLOOKUP($D11143,Series!$A:$J,8,FALSE))</f>
        <v/>
      </c>
      <c r="O11143" s="13" t="str">
        <f>IF($D11143="", "",VLOOKUP($D11143,Series!$A:$J,9,FALSE))</f>
        <v/>
      </c>
      <c r="P11143" s="13" t="str">
        <f>IF($D11143="", "",VLOOKUP($D11143,Series!$A:$J,10,FALSE))</f>
        <v/>
      </c>
    </row>
    <row r="11144" spans="1:16" x14ac:dyDescent="0.25">
      <c r="A11144" s="13" t="str">
        <f>IF(C11144&gt;0,VLOOKUP(C11144,Indicators!G:H,2,0),"")</f>
        <v/>
      </c>
      <c r="E11144" s="13" t="str">
        <f>IF(D11144="","",VLOOKUP(D11144,Series!A:B,2,FALSE))</f>
        <v/>
      </c>
      <c r="F11144" s="13" t="str">
        <f>IF(D11144&gt;0,VLOOKUP(D11144,Series!A:D,4,0),"")</f>
        <v/>
      </c>
      <c r="G11144" s="13" t="str">
        <f>IF(E11144&gt;"",VLOOKUP(E11144,Sources!A:B,2,0),"")</f>
        <v/>
      </c>
      <c r="H11144" s="13" t="str">
        <f>IF($E11144="", "",VLOOKUP($E11144,Sources!$A:$M, 13,FALSE))</f>
        <v/>
      </c>
      <c r="I11144" s="13" t="str">
        <f>IF($E11144="", "",VLOOKUP($E11144,Sources!$A:$M, 5,FALSE))</f>
        <v/>
      </c>
      <c r="J11144" s="13" t="str">
        <f>IF($E11144="", "",VLOOKUP($E11144,Sources!$A:$M, 6,FALSE))</f>
        <v/>
      </c>
      <c r="K11144" s="13" t="str">
        <f>IF($E11144="", "",VLOOKUP($E11144,Sources!$A:$M, 9,FALSE))</f>
        <v/>
      </c>
      <c r="L11144" s="13" t="str">
        <f>IF($D11144="", "",VLOOKUP($D11144,Series!$A:$J,6,FALSE))</f>
        <v/>
      </c>
      <c r="M11144" s="13" t="str">
        <f>IF($D11144="", "",VLOOKUP($D11144,Series!$A:$J,7,FALSE))</f>
        <v/>
      </c>
      <c r="N11144" s="13" t="str">
        <f>IF($D11144="", "",VLOOKUP($D11144,Series!$A:$J,8,FALSE))</f>
        <v/>
      </c>
      <c r="O11144" s="13" t="str">
        <f>IF($D11144="", "",VLOOKUP($D11144,Series!$A:$J,9,FALSE))</f>
        <v/>
      </c>
      <c r="P11144" s="13" t="str">
        <f>IF($D11144="", "",VLOOKUP($D11144,Series!$A:$J,10,FALSE))</f>
        <v/>
      </c>
    </row>
    <row r="11145" spans="1:16" x14ac:dyDescent="0.25">
      <c r="A11145" s="13" t="str">
        <f>IF(C11145&gt;0,VLOOKUP(C11145,Indicators!G:H,2,0),"")</f>
        <v/>
      </c>
      <c r="E11145" s="13" t="str">
        <f>IF(D11145="","",VLOOKUP(D11145,Series!A:B,2,FALSE))</f>
        <v/>
      </c>
      <c r="F11145" s="13" t="str">
        <f>IF(D11145&gt;0,VLOOKUP(D11145,Series!A:D,4,0),"")</f>
        <v/>
      </c>
      <c r="G11145" s="13" t="str">
        <f>IF(E11145&gt;"",VLOOKUP(E11145,Sources!A:B,2,0),"")</f>
        <v/>
      </c>
      <c r="H11145" s="13" t="str">
        <f>IF($E11145="", "",VLOOKUP($E11145,Sources!$A:$M, 13,FALSE))</f>
        <v/>
      </c>
      <c r="I11145" s="13" t="str">
        <f>IF($E11145="", "",VLOOKUP($E11145,Sources!$A:$M, 5,FALSE))</f>
        <v/>
      </c>
      <c r="J11145" s="13" t="str">
        <f>IF($E11145="", "",VLOOKUP($E11145,Sources!$A:$M, 6,FALSE))</f>
        <v/>
      </c>
      <c r="K11145" s="13" t="str">
        <f>IF($E11145="", "",VLOOKUP($E11145,Sources!$A:$M, 9,FALSE))</f>
        <v/>
      </c>
      <c r="L11145" s="13" t="str">
        <f>IF($D11145="", "",VLOOKUP($D11145,Series!$A:$J,6,FALSE))</f>
        <v/>
      </c>
      <c r="M11145" s="13" t="str">
        <f>IF($D11145="", "",VLOOKUP($D11145,Series!$A:$J,7,FALSE))</f>
        <v/>
      </c>
      <c r="N11145" s="13" t="str">
        <f>IF($D11145="", "",VLOOKUP($D11145,Series!$A:$J,8,FALSE))</f>
        <v/>
      </c>
      <c r="O11145" s="13" t="str">
        <f>IF($D11145="", "",VLOOKUP($D11145,Series!$A:$J,9,FALSE))</f>
        <v/>
      </c>
      <c r="P11145" s="13" t="str">
        <f>IF($D11145="", "",VLOOKUP($D11145,Series!$A:$J,10,FALSE))</f>
        <v/>
      </c>
    </row>
    <row r="11146" spans="1:16" x14ac:dyDescent="0.25">
      <c r="A11146" s="13" t="str">
        <f>IF(C11146&gt;0,VLOOKUP(C11146,Indicators!G:H,2,0),"")</f>
        <v/>
      </c>
      <c r="E11146" s="13" t="str">
        <f>IF(D11146="","",VLOOKUP(D11146,Series!A:B,2,FALSE))</f>
        <v/>
      </c>
      <c r="F11146" s="13" t="str">
        <f>IF(D11146&gt;0,VLOOKUP(D11146,Series!A:D,4,0),"")</f>
        <v/>
      </c>
      <c r="G11146" s="13" t="str">
        <f>IF(E11146&gt;"",VLOOKUP(E11146,Sources!A:B,2,0),"")</f>
        <v/>
      </c>
      <c r="H11146" s="13" t="str">
        <f>IF($E11146="", "",VLOOKUP($E11146,Sources!$A:$M, 13,FALSE))</f>
        <v/>
      </c>
      <c r="I11146" s="13" t="str">
        <f>IF($E11146="", "",VLOOKUP($E11146,Sources!$A:$M, 5,FALSE))</f>
        <v/>
      </c>
      <c r="J11146" s="13" t="str">
        <f>IF($E11146="", "",VLOOKUP($E11146,Sources!$A:$M, 6,FALSE))</f>
        <v/>
      </c>
      <c r="K11146" s="13" t="str">
        <f>IF($E11146="", "",VLOOKUP($E11146,Sources!$A:$M, 9,FALSE))</f>
        <v/>
      </c>
      <c r="L11146" s="13" t="str">
        <f>IF($D11146="", "",VLOOKUP($D11146,Series!$A:$J,6,FALSE))</f>
        <v/>
      </c>
      <c r="M11146" s="13" t="str">
        <f>IF($D11146="", "",VLOOKUP($D11146,Series!$A:$J,7,FALSE))</f>
        <v/>
      </c>
      <c r="N11146" s="13" t="str">
        <f>IF($D11146="", "",VLOOKUP($D11146,Series!$A:$J,8,FALSE))</f>
        <v/>
      </c>
      <c r="O11146" s="13" t="str">
        <f>IF($D11146="", "",VLOOKUP($D11146,Series!$A:$J,9,FALSE))</f>
        <v/>
      </c>
      <c r="P11146" s="13" t="str">
        <f>IF($D11146="", "",VLOOKUP($D11146,Series!$A:$J,10,FALSE))</f>
        <v/>
      </c>
    </row>
    <row r="11147" spans="1:16" x14ac:dyDescent="0.25">
      <c r="A11147" s="13" t="str">
        <f>IF(C11147&gt;0,VLOOKUP(C11147,Indicators!G:H,2,0),"")</f>
        <v/>
      </c>
      <c r="E11147" s="13" t="str">
        <f>IF(D11147="","",VLOOKUP(D11147,Series!A:B,2,FALSE))</f>
        <v/>
      </c>
      <c r="F11147" s="13" t="str">
        <f>IF(D11147&gt;0,VLOOKUP(D11147,Series!A:D,4,0),"")</f>
        <v/>
      </c>
      <c r="G11147" s="13" t="str">
        <f>IF(E11147&gt;"",VLOOKUP(E11147,Sources!A:B,2,0),"")</f>
        <v/>
      </c>
      <c r="H11147" s="13" t="str">
        <f>IF($E11147="", "",VLOOKUP($E11147,Sources!$A:$M, 13,FALSE))</f>
        <v/>
      </c>
      <c r="I11147" s="13" t="str">
        <f>IF($E11147="", "",VLOOKUP($E11147,Sources!$A:$M, 5,FALSE))</f>
        <v/>
      </c>
      <c r="J11147" s="13" t="str">
        <f>IF($E11147="", "",VLOOKUP($E11147,Sources!$A:$M, 6,FALSE))</f>
        <v/>
      </c>
      <c r="K11147" s="13" t="str">
        <f>IF($E11147="", "",VLOOKUP($E11147,Sources!$A:$M, 9,FALSE))</f>
        <v/>
      </c>
      <c r="L11147" s="13" t="str">
        <f>IF($D11147="", "",VLOOKUP($D11147,Series!$A:$J,6,FALSE))</f>
        <v/>
      </c>
      <c r="M11147" s="13" t="str">
        <f>IF($D11147="", "",VLOOKUP($D11147,Series!$A:$J,7,FALSE))</f>
        <v/>
      </c>
      <c r="N11147" s="13" t="str">
        <f>IF($D11147="", "",VLOOKUP($D11147,Series!$A:$J,8,FALSE))</f>
        <v/>
      </c>
      <c r="O11147" s="13" t="str">
        <f>IF($D11147="", "",VLOOKUP($D11147,Series!$A:$J,9,FALSE))</f>
        <v/>
      </c>
      <c r="P11147" s="13" t="str">
        <f>IF($D11147="", "",VLOOKUP($D11147,Series!$A:$J,10,FALSE))</f>
        <v/>
      </c>
    </row>
    <row r="11148" spans="1:16" x14ac:dyDescent="0.25">
      <c r="A11148" s="13" t="str">
        <f>IF(C11148&gt;0,VLOOKUP(C11148,Indicators!G:H,2,0),"")</f>
        <v/>
      </c>
      <c r="E11148" s="13" t="str">
        <f>IF(D11148="","",VLOOKUP(D11148,Series!A:B,2,FALSE))</f>
        <v/>
      </c>
      <c r="F11148" s="13" t="str">
        <f>IF(D11148&gt;0,VLOOKUP(D11148,Series!A:D,4,0),"")</f>
        <v/>
      </c>
      <c r="G11148" s="13" t="str">
        <f>IF(E11148&gt;"",VLOOKUP(E11148,Sources!A:B,2,0),"")</f>
        <v/>
      </c>
      <c r="H11148" s="13" t="str">
        <f>IF($E11148="", "",VLOOKUP($E11148,Sources!$A:$M, 13,FALSE))</f>
        <v/>
      </c>
      <c r="I11148" s="13" t="str">
        <f>IF($E11148="", "",VLOOKUP($E11148,Sources!$A:$M, 5,FALSE))</f>
        <v/>
      </c>
      <c r="J11148" s="13" t="str">
        <f>IF($E11148="", "",VLOOKUP($E11148,Sources!$A:$M, 6,FALSE))</f>
        <v/>
      </c>
      <c r="K11148" s="13" t="str">
        <f>IF($E11148="", "",VLOOKUP($E11148,Sources!$A:$M, 9,FALSE))</f>
        <v/>
      </c>
      <c r="L11148" s="13" t="str">
        <f>IF($D11148="", "",VLOOKUP($D11148,Series!$A:$J,6,FALSE))</f>
        <v/>
      </c>
      <c r="M11148" s="13" t="str">
        <f>IF($D11148="", "",VLOOKUP($D11148,Series!$A:$J,7,FALSE))</f>
        <v/>
      </c>
      <c r="N11148" s="13" t="str">
        <f>IF($D11148="", "",VLOOKUP($D11148,Series!$A:$J,8,FALSE))</f>
        <v/>
      </c>
      <c r="O11148" s="13" t="str">
        <f>IF($D11148="", "",VLOOKUP($D11148,Series!$A:$J,9,FALSE))</f>
        <v/>
      </c>
      <c r="P11148" s="13" t="str">
        <f>IF($D11148="", "",VLOOKUP($D11148,Series!$A:$J,10,FALSE))</f>
        <v/>
      </c>
    </row>
    <row r="11149" spans="1:16" x14ac:dyDescent="0.25">
      <c r="A11149" s="13" t="str">
        <f>IF(C11149&gt;0,VLOOKUP(C11149,Indicators!G:H,2,0),"")</f>
        <v/>
      </c>
      <c r="E11149" s="13" t="str">
        <f>IF(D11149="","",VLOOKUP(D11149,Series!A:B,2,FALSE))</f>
        <v/>
      </c>
      <c r="F11149" s="13" t="str">
        <f>IF(D11149&gt;0,VLOOKUP(D11149,Series!A:D,4,0),"")</f>
        <v/>
      </c>
      <c r="G11149" s="13" t="str">
        <f>IF(E11149&gt;"",VLOOKUP(E11149,Sources!A:B,2,0),"")</f>
        <v/>
      </c>
      <c r="H11149" s="13" t="str">
        <f>IF($E11149="", "",VLOOKUP($E11149,Sources!$A:$M, 13,FALSE))</f>
        <v/>
      </c>
      <c r="I11149" s="13" t="str">
        <f>IF($E11149="", "",VLOOKUP($E11149,Sources!$A:$M, 5,FALSE))</f>
        <v/>
      </c>
      <c r="J11149" s="13" t="str">
        <f>IF($E11149="", "",VLOOKUP($E11149,Sources!$A:$M, 6,FALSE))</f>
        <v/>
      </c>
      <c r="K11149" s="13" t="str">
        <f>IF($E11149="", "",VLOOKUP($E11149,Sources!$A:$M, 9,FALSE))</f>
        <v/>
      </c>
      <c r="L11149" s="13" t="str">
        <f>IF($D11149="", "",VLOOKUP($D11149,Series!$A:$J,6,FALSE))</f>
        <v/>
      </c>
      <c r="M11149" s="13" t="str">
        <f>IF($D11149="", "",VLOOKUP($D11149,Series!$A:$J,7,FALSE))</f>
        <v/>
      </c>
      <c r="N11149" s="13" t="str">
        <f>IF($D11149="", "",VLOOKUP($D11149,Series!$A:$J,8,FALSE))</f>
        <v/>
      </c>
      <c r="O11149" s="13" t="str">
        <f>IF($D11149="", "",VLOOKUP($D11149,Series!$A:$J,9,FALSE))</f>
        <v/>
      </c>
      <c r="P11149" s="13" t="str">
        <f>IF($D11149="", "",VLOOKUP($D11149,Series!$A:$J,10,FALSE))</f>
        <v/>
      </c>
    </row>
    <row r="11150" spans="1:16" x14ac:dyDescent="0.25">
      <c r="A11150" s="13" t="str">
        <f>IF(C11150&gt;0,VLOOKUP(C11150,Indicators!G:H,2,0),"")</f>
        <v/>
      </c>
      <c r="E11150" s="13" t="str">
        <f>IF(D11150="","",VLOOKUP(D11150,Series!A:B,2,FALSE))</f>
        <v/>
      </c>
      <c r="F11150" s="13" t="str">
        <f>IF(D11150&gt;0,VLOOKUP(D11150,Series!A:D,4,0),"")</f>
        <v/>
      </c>
      <c r="G11150" s="13" t="str">
        <f>IF(E11150&gt;"",VLOOKUP(E11150,Sources!A:B,2,0),"")</f>
        <v/>
      </c>
      <c r="H11150" s="13" t="str">
        <f>IF($E11150="", "",VLOOKUP($E11150,Sources!$A:$M, 13,FALSE))</f>
        <v/>
      </c>
      <c r="I11150" s="13" t="str">
        <f>IF($E11150="", "",VLOOKUP($E11150,Sources!$A:$M, 5,FALSE))</f>
        <v/>
      </c>
      <c r="J11150" s="13" t="str">
        <f>IF($E11150="", "",VLOOKUP($E11150,Sources!$A:$M, 6,FALSE))</f>
        <v/>
      </c>
      <c r="K11150" s="13" t="str">
        <f>IF($E11150="", "",VLOOKUP($E11150,Sources!$A:$M, 9,FALSE))</f>
        <v/>
      </c>
      <c r="L11150" s="13" t="str">
        <f>IF($D11150="", "",VLOOKUP($D11150,Series!$A:$J,6,FALSE))</f>
        <v/>
      </c>
      <c r="M11150" s="13" t="str">
        <f>IF($D11150="", "",VLOOKUP($D11150,Series!$A:$J,7,FALSE))</f>
        <v/>
      </c>
      <c r="N11150" s="13" t="str">
        <f>IF($D11150="", "",VLOOKUP($D11150,Series!$A:$J,8,FALSE))</f>
        <v/>
      </c>
      <c r="O11150" s="13" t="str">
        <f>IF($D11150="", "",VLOOKUP($D11150,Series!$A:$J,9,FALSE))</f>
        <v/>
      </c>
      <c r="P11150" s="13" t="str">
        <f>IF($D11150="", "",VLOOKUP($D11150,Series!$A:$J,10,FALSE))</f>
        <v/>
      </c>
    </row>
    <row r="11151" spans="1:16" x14ac:dyDescent="0.25">
      <c r="A11151" s="13" t="str">
        <f>IF(C11151&gt;0,VLOOKUP(C11151,Indicators!G:H,2,0),"")</f>
        <v/>
      </c>
      <c r="E11151" s="13" t="str">
        <f>IF(D11151="","",VLOOKUP(D11151,Series!A:B,2,FALSE))</f>
        <v/>
      </c>
      <c r="F11151" s="13" t="str">
        <f>IF(D11151&gt;0,VLOOKUP(D11151,Series!A:D,4,0),"")</f>
        <v/>
      </c>
      <c r="G11151" s="13" t="str">
        <f>IF(E11151&gt;"",VLOOKUP(E11151,Sources!A:B,2,0),"")</f>
        <v/>
      </c>
      <c r="H11151" s="13" t="str">
        <f>IF($E11151="", "",VLOOKUP($E11151,Sources!$A:$M, 13,FALSE))</f>
        <v/>
      </c>
      <c r="I11151" s="13" t="str">
        <f>IF($E11151="", "",VLOOKUP($E11151,Sources!$A:$M, 5,FALSE))</f>
        <v/>
      </c>
      <c r="J11151" s="13" t="str">
        <f>IF($E11151="", "",VLOOKUP($E11151,Sources!$A:$M, 6,FALSE))</f>
        <v/>
      </c>
      <c r="K11151" s="13" t="str">
        <f>IF($E11151="", "",VLOOKUP($E11151,Sources!$A:$M, 9,FALSE))</f>
        <v/>
      </c>
      <c r="L11151" s="13" t="str">
        <f>IF($D11151="", "",VLOOKUP($D11151,Series!$A:$J,6,FALSE))</f>
        <v/>
      </c>
      <c r="M11151" s="13" t="str">
        <f>IF($D11151="", "",VLOOKUP($D11151,Series!$A:$J,7,FALSE))</f>
        <v/>
      </c>
      <c r="N11151" s="13" t="str">
        <f>IF($D11151="", "",VLOOKUP($D11151,Series!$A:$J,8,FALSE))</f>
        <v/>
      </c>
      <c r="O11151" s="13" t="str">
        <f>IF($D11151="", "",VLOOKUP($D11151,Series!$A:$J,9,FALSE))</f>
        <v/>
      </c>
      <c r="P11151" s="13" t="str">
        <f>IF($D11151="", "",VLOOKUP($D11151,Series!$A:$J,10,FALSE))</f>
        <v/>
      </c>
    </row>
    <row r="11152" spans="1:16" x14ac:dyDescent="0.25">
      <c r="A11152" s="13" t="str">
        <f>IF(C11152&gt;0,VLOOKUP(C11152,Indicators!G:H,2,0),"")</f>
        <v/>
      </c>
      <c r="E11152" s="13" t="str">
        <f>IF(D11152="","",VLOOKUP(D11152,Series!A:B,2,FALSE))</f>
        <v/>
      </c>
      <c r="F11152" s="13" t="str">
        <f>IF(D11152&gt;0,VLOOKUP(D11152,Series!A:D,4,0),"")</f>
        <v/>
      </c>
      <c r="G11152" s="13" t="str">
        <f>IF(E11152&gt;"",VLOOKUP(E11152,Sources!A:B,2,0),"")</f>
        <v/>
      </c>
      <c r="H11152" s="13" t="str">
        <f>IF($E11152="", "",VLOOKUP($E11152,Sources!$A:$M, 13,FALSE))</f>
        <v/>
      </c>
      <c r="I11152" s="13" t="str">
        <f>IF($E11152="", "",VLOOKUP($E11152,Sources!$A:$M, 5,FALSE))</f>
        <v/>
      </c>
      <c r="J11152" s="13" t="str">
        <f>IF($E11152="", "",VLOOKUP($E11152,Sources!$A:$M, 6,FALSE))</f>
        <v/>
      </c>
      <c r="K11152" s="13" t="str">
        <f>IF($E11152="", "",VLOOKUP($E11152,Sources!$A:$M, 9,FALSE))</f>
        <v/>
      </c>
      <c r="L11152" s="13" t="str">
        <f>IF($D11152="", "",VLOOKUP($D11152,Series!$A:$J,6,FALSE))</f>
        <v/>
      </c>
      <c r="M11152" s="13" t="str">
        <f>IF($D11152="", "",VLOOKUP($D11152,Series!$A:$J,7,FALSE))</f>
        <v/>
      </c>
      <c r="N11152" s="13" t="str">
        <f>IF($D11152="", "",VLOOKUP($D11152,Series!$A:$J,8,FALSE))</f>
        <v/>
      </c>
      <c r="O11152" s="13" t="str">
        <f>IF($D11152="", "",VLOOKUP($D11152,Series!$A:$J,9,FALSE))</f>
        <v/>
      </c>
      <c r="P11152" s="13" t="str">
        <f>IF($D11152="", "",VLOOKUP($D11152,Series!$A:$J,10,FALSE))</f>
        <v/>
      </c>
    </row>
    <row r="11153" spans="1:16" x14ac:dyDescent="0.25">
      <c r="A11153" s="13" t="str">
        <f>IF(C11153&gt;0,VLOOKUP(C11153,Indicators!G:H,2,0),"")</f>
        <v/>
      </c>
      <c r="E11153" s="13" t="str">
        <f>IF(D11153="","",VLOOKUP(D11153,Series!A:B,2,FALSE))</f>
        <v/>
      </c>
      <c r="F11153" s="13" t="str">
        <f>IF(D11153&gt;0,VLOOKUP(D11153,Series!A:D,4,0),"")</f>
        <v/>
      </c>
      <c r="G11153" s="13" t="str">
        <f>IF(E11153&gt;"",VLOOKUP(E11153,Sources!A:B,2,0),"")</f>
        <v/>
      </c>
      <c r="H11153" s="13" t="str">
        <f>IF($E11153="", "",VLOOKUP($E11153,Sources!$A:$M, 13,FALSE))</f>
        <v/>
      </c>
      <c r="I11153" s="13" t="str">
        <f>IF($E11153="", "",VLOOKUP($E11153,Sources!$A:$M, 5,FALSE))</f>
        <v/>
      </c>
      <c r="J11153" s="13" t="str">
        <f>IF($E11153="", "",VLOOKUP($E11153,Sources!$A:$M, 6,FALSE))</f>
        <v/>
      </c>
      <c r="K11153" s="13" t="str">
        <f>IF($E11153="", "",VLOOKUP($E11153,Sources!$A:$M, 9,FALSE))</f>
        <v/>
      </c>
      <c r="L11153" s="13" t="str">
        <f>IF($D11153="", "",VLOOKUP($D11153,Series!$A:$J,6,FALSE))</f>
        <v/>
      </c>
      <c r="M11153" s="13" t="str">
        <f>IF($D11153="", "",VLOOKUP($D11153,Series!$A:$J,7,FALSE))</f>
        <v/>
      </c>
      <c r="N11153" s="13" t="str">
        <f>IF($D11153="", "",VLOOKUP($D11153,Series!$A:$J,8,FALSE))</f>
        <v/>
      </c>
      <c r="O11153" s="13" t="str">
        <f>IF($D11153="", "",VLOOKUP($D11153,Series!$A:$J,9,FALSE))</f>
        <v/>
      </c>
      <c r="P11153" s="13" t="str">
        <f>IF($D11153="", "",VLOOKUP($D11153,Series!$A:$J,10,FALSE))</f>
        <v/>
      </c>
    </row>
    <row r="11154" spans="1:16" x14ac:dyDescent="0.25">
      <c r="A11154" s="13" t="str">
        <f>IF(C11154&gt;0,VLOOKUP(C11154,Indicators!G:H,2,0),"")</f>
        <v/>
      </c>
      <c r="E11154" s="13" t="str">
        <f>IF(D11154="","",VLOOKUP(D11154,Series!A:B,2,FALSE))</f>
        <v/>
      </c>
      <c r="F11154" s="13" t="str">
        <f>IF(D11154&gt;0,VLOOKUP(D11154,Series!A:D,4,0),"")</f>
        <v/>
      </c>
      <c r="G11154" s="13" t="str">
        <f>IF(E11154&gt;"",VLOOKUP(E11154,Sources!A:B,2,0),"")</f>
        <v/>
      </c>
      <c r="H11154" s="13" t="str">
        <f>IF($E11154="", "",VLOOKUP($E11154,Sources!$A:$M, 13,FALSE))</f>
        <v/>
      </c>
      <c r="I11154" s="13" t="str">
        <f>IF($E11154="", "",VLOOKUP($E11154,Sources!$A:$M, 5,FALSE))</f>
        <v/>
      </c>
      <c r="J11154" s="13" t="str">
        <f>IF($E11154="", "",VLOOKUP($E11154,Sources!$A:$M, 6,FALSE))</f>
        <v/>
      </c>
      <c r="K11154" s="13" t="str">
        <f>IF($E11154="", "",VLOOKUP($E11154,Sources!$A:$M, 9,FALSE))</f>
        <v/>
      </c>
      <c r="L11154" s="13" t="str">
        <f>IF($D11154="", "",VLOOKUP($D11154,Series!$A:$J,6,FALSE))</f>
        <v/>
      </c>
      <c r="M11154" s="13" t="str">
        <f>IF($D11154="", "",VLOOKUP($D11154,Series!$A:$J,7,FALSE))</f>
        <v/>
      </c>
      <c r="N11154" s="13" t="str">
        <f>IF($D11154="", "",VLOOKUP($D11154,Series!$A:$J,8,FALSE))</f>
        <v/>
      </c>
      <c r="O11154" s="13" t="str">
        <f>IF($D11154="", "",VLOOKUP($D11154,Series!$A:$J,9,FALSE))</f>
        <v/>
      </c>
      <c r="P11154" s="13" t="str">
        <f>IF($D11154="", "",VLOOKUP($D11154,Series!$A:$J,10,FALSE))</f>
        <v/>
      </c>
    </row>
    <row r="11155" spans="1:16" x14ac:dyDescent="0.25">
      <c r="A11155" s="13" t="str">
        <f>IF(C11155&gt;0,VLOOKUP(C11155,Indicators!G:H,2,0),"")</f>
        <v/>
      </c>
      <c r="E11155" s="13" t="str">
        <f>IF(D11155="","",VLOOKUP(D11155,Series!A:B,2,FALSE))</f>
        <v/>
      </c>
      <c r="F11155" s="13" t="str">
        <f>IF(D11155&gt;0,VLOOKUP(D11155,Series!A:D,4,0),"")</f>
        <v/>
      </c>
      <c r="G11155" s="13" t="str">
        <f>IF(E11155&gt;"",VLOOKUP(E11155,Sources!A:B,2,0),"")</f>
        <v/>
      </c>
      <c r="H11155" s="13" t="str">
        <f>IF($E11155="", "",VLOOKUP($E11155,Sources!$A:$M, 13,FALSE))</f>
        <v/>
      </c>
      <c r="I11155" s="13" t="str">
        <f>IF($E11155="", "",VLOOKUP($E11155,Sources!$A:$M, 5,FALSE))</f>
        <v/>
      </c>
      <c r="J11155" s="13" t="str">
        <f>IF($E11155="", "",VLOOKUP($E11155,Sources!$A:$M, 6,FALSE))</f>
        <v/>
      </c>
      <c r="K11155" s="13" t="str">
        <f>IF($E11155="", "",VLOOKUP($E11155,Sources!$A:$M, 9,FALSE))</f>
        <v/>
      </c>
      <c r="L11155" s="13" t="str">
        <f>IF($D11155="", "",VLOOKUP($D11155,Series!$A:$J,6,FALSE))</f>
        <v/>
      </c>
      <c r="M11155" s="13" t="str">
        <f>IF($D11155="", "",VLOOKUP($D11155,Series!$A:$J,7,FALSE))</f>
        <v/>
      </c>
      <c r="N11155" s="13" t="str">
        <f>IF($D11155="", "",VLOOKUP($D11155,Series!$A:$J,8,FALSE))</f>
        <v/>
      </c>
      <c r="O11155" s="13" t="str">
        <f>IF($D11155="", "",VLOOKUP($D11155,Series!$A:$J,9,FALSE))</f>
        <v/>
      </c>
      <c r="P11155" s="13" t="str">
        <f>IF($D11155="", "",VLOOKUP($D11155,Series!$A:$J,10,FALSE))</f>
        <v/>
      </c>
    </row>
    <row r="11156" spans="1:16" x14ac:dyDescent="0.25">
      <c r="A11156" s="13" t="str">
        <f>IF(C11156&gt;0,VLOOKUP(C11156,Indicators!G:H,2,0),"")</f>
        <v/>
      </c>
      <c r="E11156" s="13" t="str">
        <f>IF(D11156="","",VLOOKUP(D11156,Series!A:B,2,FALSE))</f>
        <v/>
      </c>
      <c r="F11156" s="13" t="str">
        <f>IF(D11156&gt;0,VLOOKUP(D11156,Series!A:D,4,0),"")</f>
        <v/>
      </c>
      <c r="G11156" s="13" t="str">
        <f>IF(E11156&gt;"",VLOOKUP(E11156,Sources!A:B,2,0),"")</f>
        <v/>
      </c>
      <c r="H11156" s="13" t="str">
        <f>IF($E11156="", "",VLOOKUP($E11156,Sources!$A:$M, 13,FALSE))</f>
        <v/>
      </c>
      <c r="I11156" s="13" t="str">
        <f>IF($E11156="", "",VLOOKUP($E11156,Sources!$A:$M, 5,FALSE))</f>
        <v/>
      </c>
      <c r="J11156" s="13" t="str">
        <f>IF($E11156="", "",VLOOKUP($E11156,Sources!$A:$M, 6,FALSE))</f>
        <v/>
      </c>
      <c r="K11156" s="13" t="str">
        <f>IF($E11156="", "",VLOOKUP($E11156,Sources!$A:$M, 9,FALSE))</f>
        <v/>
      </c>
      <c r="L11156" s="13" t="str">
        <f>IF($D11156="", "",VLOOKUP($D11156,Series!$A:$J,6,FALSE))</f>
        <v/>
      </c>
      <c r="M11156" s="13" t="str">
        <f>IF($D11156="", "",VLOOKUP($D11156,Series!$A:$J,7,FALSE))</f>
        <v/>
      </c>
      <c r="N11156" s="13" t="str">
        <f>IF($D11156="", "",VLOOKUP($D11156,Series!$A:$J,8,FALSE))</f>
        <v/>
      </c>
      <c r="O11156" s="13" t="str">
        <f>IF($D11156="", "",VLOOKUP($D11156,Series!$A:$J,9,FALSE))</f>
        <v/>
      </c>
      <c r="P11156" s="13" t="str">
        <f>IF($D11156="", "",VLOOKUP($D11156,Series!$A:$J,10,FALSE))</f>
        <v/>
      </c>
    </row>
    <row r="11157" spans="1:16" x14ac:dyDescent="0.25">
      <c r="A11157" s="13" t="str">
        <f>IF(C11157&gt;0,VLOOKUP(C11157,Indicators!G:H,2,0),"")</f>
        <v/>
      </c>
      <c r="E11157" s="13" t="str">
        <f>IF(D11157="","",VLOOKUP(D11157,Series!A:B,2,FALSE))</f>
        <v/>
      </c>
      <c r="F11157" s="13" t="str">
        <f>IF(D11157&gt;0,VLOOKUP(D11157,Series!A:D,4,0),"")</f>
        <v/>
      </c>
      <c r="G11157" s="13" t="str">
        <f>IF(E11157&gt;"",VLOOKUP(E11157,Sources!A:B,2,0),"")</f>
        <v/>
      </c>
      <c r="H11157" s="13" t="str">
        <f>IF($E11157="", "",VLOOKUP($E11157,Sources!$A:$M, 13,FALSE))</f>
        <v/>
      </c>
      <c r="I11157" s="13" t="str">
        <f>IF($E11157="", "",VLOOKUP($E11157,Sources!$A:$M, 5,FALSE))</f>
        <v/>
      </c>
      <c r="J11157" s="13" t="str">
        <f>IF($E11157="", "",VLOOKUP($E11157,Sources!$A:$M, 6,FALSE))</f>
        <v/>
      </c>
      <c r="K11157" s="13" t="str">
        <f>IF($E11157="", "",VLOOKUP($E11157,Sources!$A:$M, 9,FALSE))</f>
        <v/>
      </c>
      <c r="L11157" s="13" t="str">
        <f>IF($D11157="", "",VLOOKUP($D11157,Series!$A:$J,6,FALSE))</f>
        <v/>
      </c>
      <c r="M11157" s="13" t="str">
        <f>IF($D11157="", "",VLOOKUP($D11157,Series!$A:$J,7,FALSE))</f>
        <v/>
      </c>
      <c r="N11157" s="13" t="str">
        <f>IF($D11157="", "",VLOOKUP($D11157,Series!$A:$J,8,FALSE))</f>
        <v/>
      </c>
      <c r="O11157" s="13" t="str">
        <f>IF($D11157="", "",VLOOKUP($D11157,Series!$A:$J,9,FALSE))</f>
        <v/>
      </c>
      <c r="P11157" s="13" t="str">
        <f>IF($D11157="", "",VLOOKUP($D11157,Series!$A:$J,10,FALSE))</f>
        <v/>
      </c>
    </row>
    <row r="11158" spans="1:16" x14ac:dyDescent="0.25">
      <c r="A11158" s="13" t="str">
        <f>IF(C11158&gt;0,VLOOKUP(C11158,Indicators!G:H,2,0),"")</f>
        <v/>
      </c>
      <c r="E11158" s="13" t="str">
        <f>IF(D11158="","",VLOOKUP(D11158,Series!A:B,2,FALSE))</f>
        <v/>
      </c>
      <c r="F11158" s="13" t="str">
        <f>IF(D11158&gt;0,VLOOKUP(D11158,Series!A:D,4,0),"")</f>
        <v/>
      </c>
      <c r="G11158" s="13" t="str">
        <f>IF(E11158&gt;"",VLOOKUP(E11158,Sources!A:B,2,0),"")</f>
        <v/>
      </c>
      <c r="H11158" s="13" t="str">
        <f>IF($E11158="", "",VLOOKUP($E11158,Sources!$A:$M, 13,FALSE))</f>
        <v/>
      </c>
      <c r="I11158" s="13" t="str">
        <f>IF($E11158="", "",VLOOKUP($E11158,Sources!$A:$M, 5,FALSE))</f>
        <v/>
      </c>
      <c r="J11158" s="13" t="str">
        <f>IF($E11158="", "",VLOOKUP($E11158,Sources!$A:$M, 6,FALSE))</f>
        <v/>
      </c>
      <c r="K11158" s="13" t="str">
        <f>IF($E11158="", "",VLOOKUP($E11158,Sources!$A:$M, 9,FALSE))</f>
        <v/>
      </c>
      <c r="L11158" s="13" t="str">
        <f>IF($D11158="", "",VLOOKUP($D11158,Series!$A:$J,6,FALSE))</f>
        <v/>
      </c>
      <c r="M11158" s="13" t="str">
        <f>IF($D11158="", "",VLOOKUP($D11158,Series!$A:$J,7,FALSE))</f>
        <v/>
      </c>
      <c r="N11158" s="13" t="str">
        <f>IF($D11158="", "",VLOOKUP($D11158,Series!$A:$J,8,FALSE))</f>
        <v/>
      </c>
      <c r="O11158" s="13" t="str">
        <f>IF($D11158="", "",VLOOKUP($D11158,Series!$A:$J,9,FALSE))</f>
        <v/>
      </c>
      <c r="P11158" s="13" t="str">
        <f>IF($D11158="", "",VLOOKUP($D11158,Series!$A:$J,10,FALSE))</f>
        <v/>
      </c>
    </row>
    <row r="11159" spans="1:16" x14ac:dyDescent="0.25">
      <c r="A11159" s="13" t="str">
        <f>IF(C11159&gt;0,VLOOKUP(C11159,Indicators!G:H,2,0),"")</f>
        <v/>
      </c>
      <c r="E11159" s="13" t="str">
        <f>IF(D11159="","",VLOOKUP(D11159,Series!A:B,2,FALSE))</f>
        <v/>
      </c>
      <c r="F11159" s="13" t="str">
        <f>IF(D11159&gt;0,VLOOKUP(D11159,Series!A:D,4,0),"")</f>
        <v/>
      </c>
      <c r="G11159" s="13" t="str">
        <f>IF(E11159&gt;"",VLOOKUP(E11159,Sources!A:B,2,0),"")</f>
        <v/>
      </c>
      <c r="H11159" s="13" t="str">
        <f>IF($E11159="", "",VLOOKUP($E11159,Sources!$A:$M, 13,FALSE))</f>
        <v/>
      </c>
      <c r="I11159" s="13" t="str">
        <f>IF($E11159="", "",VLOOKUP($E11159,Sources!$A:$M, 5,FALSE))</f>
        <v/>
      </c>
      <c r="J11159" s="13" t="str">
        <f>IF($E11159="", "",VLOOKUP($E11159,Sources!$A:$M, 6,FALSE))</f>
        <v/>
      </c>
      <c r="K11159" s="13" t="str">
        <f>IF($E11159="", "",VLOOKUP($E11159,Sources!$A:$M, 9,FALSE))</f>
        <v/>
      </c>
      <c r="L11159" s="13" t="str">
        <f>IF($D11159="", "",VLOOKUP($D11159,Series!$A:$J,6,FALSE))</f>
        <v/>
      </c>
      <c r="M11159" s="13" t="str">
        <f>IF($D11159="", "",VLOOKUP($D11159,Series!$A:$J,7,FALSE))</f>
        <v/>
      </c>
      <c r="N11159" s="13" t="str">
        <f>IF($D11159="", "",VLOOKUP($D11159,Series!$A:$J,8,FALSE))</f>
        <v/>
      </c>
      <c r="O11159" s="13" t="str">
        <f>IF($D11159="", "",VLOOKUP($D11159,Series!$A:$J,9,FALSE))</f>
        <v/>
      </c>
      <c r="P11159" s="13" t="str">
        <f>IF($D11159="", "",VLOOKUP($D11159,Series!$A:$J,10,FALSE))</f>
        <v/>
      </c>
    </row>
    <row r="11160" spans="1:16" x14ac:dyDescent="0.25">
      <c r="A11160" s="13" t="str">
        <f>IF(C11160&gt;0,VLOOKUP(C11160,Indicators!G:H,2,0),"")</f>
        <v/>
      </c>
      <c r="E11160" s="13" t="str">
        <f>IF(D11160="","",VLOOKUP(D11160,Series!A:B,2,FALSE))</f>
        <v/>
      </c>
      <c r="F11160" s="13" t="str">
        <f>IF(D11160&gt;0,VLOOKUP(D11160,Series!A:D,4,0),"")</f>
        <v/>
      </c>
      <c r="G11160" s="13" t="str">
        <f>IF(E11160&gt;"",VLOOKUP(E11160,Sources!A:B,2,0),"")</f>
        <v/>
      </c>
      <c r="H11160" s="13" t="str">
        <f>IF($E11160="", "",VLOOKUP($E11160,Sources!$A:$M, 13,FALSE))</f>
        <v/>
      </c>
      <c r="I11160" s="13" t="str">
        <f>IF($E11160="", "",VLOOKUP($E11160,Sources!$A:$M, 5,FALSE))</f>
        <v/>
      </c>
      <c r="J11160" s="13" t="str">
        <f>IF($E11160="", "",VLOOKUP($E11160,Sources!$A:$M, 6,FALSE))</f>
        <v/>
      </c>
      <c r="K11160" s="13" t="str">
        <f>IF($E11160="", "",VLOOKUP($E11160,Sources!$A:$M, 9,FALSE))</f>
        <v/>
      </c>
      <c r="L11160" s="13" t="str">
        <f>IF($D11160="", "",VLOOKUP($D11160,Series!$A:$J,6,FALSE))</f>
        <v/>
      </c>
      <c r="M11160" s="13" t="str">
        <f>IF($D11160="", "",VLOOKUP($D11160,Series!$A:$J,7,FALSE))</f>
        <v/>
      </c>
      <c r="N11160" s="13" t="str">
        <f>IF($D11160="", "",VLOOKUP($D11160,Series!$A:$J,8,FALSE))</f>
        <v/>
      </c>
      <c r="O11160" s="13" t="str">
        <f>IF($D11160="", "",VLOOKUP($D11160,Series!$A:$J,9,FALSE))</f>
        <v/>
      </c>
      <c r="P11160" s="13" t="str">
        <f>IF($D11160="", "",VLOOKUP($D11160,Series!$A:$J,10,FALSE))</f>
        <v/>
      </c>
    </row>
    <row r="11161" spans="1:16" x14ac:dyDescent="0.25">
      <c r="A11161" s="13" t="str">
        <f>IF(C11161&gt;0,VLOOKUP(C11161,Indicators!G:H,2,0),"")</f>
        <v/>
      </c>
      <c r="E11161" s="13" t="str">
        <f>IF(D11161="","",VLOOKUP(D11161,Series!A:B,2,FALSE))</f>
        <v/>
      </c>
      <c r="F11161" s="13" t="str">
        <f>IF(D11161&gt;0,VLOOKUP(D11161,Series!A:D,4,0),"")</f>
        <v/>
      </c>
      <c r="G11161" s="13" t="str">
        <f>IF(E11161&gt;"",VLOOKUP(E11161,Sources!A:B,2,0),"")</f>
        <v/>
      </c>
      <c r="H11161" s="13" t="str">
        <f>IF($E11161="", "",VLOOKUP($E11161,Sources!$A:$M, 13,FALSE))</f>
        <v/>
      </c>
      <c r="I11161" s="13" t="str">
        <f>IF($E11161="", "",VLOOKUP($E11161,Sources!$A:$M, 5,FALSE))</f>
        <v/>
      </c>
      <c r="J11161" s="13" t="str">
        <f>IF($E11161="", "",VLOOKUP($E11161,Sources!$A:$M, 6,FALSE))</f>
        <v/>
      </c>
      <c r="K11161" s="13" t="str">
        <f>IF($E11161="", "",VLOOKUP($E11161,Sources!$A:$M, 9,FALSE))</f>
        <v/>
      </c>
      <c r="L11161" s="13" t="str">
        <f>IF($D11161="", "",VLOOKUP($D11161,Series!$A:$J,6,FALSE))</f>
        <v/>
      </c>
      <c r="M11161" s="13" t="str">
        <f>IF($D11161="", "",VLOOKUP($D11161,Series!$A:$J,7,FALSE))</f>
        <v/>
      </c>
      <c r="N11161" s="13" t="str">
        <f>IF($D11161="", "",VLOOKUP($D11161,Series!$A:$J,8,FALSE))</f>
        <v/>
      </c>
      <c r="O11161" s="13" t="str">
        <f>IF($D11161="", "",VLOOKUP($D11161,Series!$A:$J,9,FALSE))</f>
        <v/>
      </c>
      <c r="P11161" s="13" t="str">
        <f>IF($D11161="", "",VLOOKUP($D11161,Series!$A:$J,10,FALSE))</f>
        <v/>
      </c>
    </row>
    <row r="11162" spans="1:16" x14ac:dyDescent="0.25">
      <c r="A11162" s="13" t="str">
        <f>IF(C11162&gt;0,VLOOKUP(C11162,Indicators!G:H,2,0),"")</f>
        <v/>
      </c>
      <c r="E11162" s="13" t="str">
        <f>IF(D11162="","",VLOOKUP(D11162,Series!A:B,2,FALSE))</f>
        <v/>
      </c>
      <c r="F11162" s="13" t="str">
        <f>IF(D11162&gt;0,VLOOKUP(D11162,Series!A:D,4,0),"")</f>
        <v/>
      </c>
      <c r="G11162" s="13" t="str">
        <f>IF(E11162&gt;"",VLOOKUP(E11162,Sources!A:B,2,0),"")</f>
        <v/>
      </c>
      <c r="H11162" s="13" t="str">
        <f>IF($E11162="", "",VLOOKUP($E11162,Sources!$A:$M, 13,FALSE))</f>
        <v/>
      </c>
      <c r="I11162" s="13" t="str">
        <f>IF($E11162="", "",VLOOKUP($E11162,Sources!$A:$M, 5,FALSE))</f>
        <v/>
      </c>
      <c r="J11162" s="13" t="str">
        <f>IF($E11162="", "",VLOOKUP($E11162,Sources!$A:$M, 6,FALSE))</f>
        <v/>
      </c>
      <c r="K11162" s="13" t="str">
        <f>IF($E11162="", "",VLOOKUP($E11162,Sources!$A:$M, 9,FALSE))</f>
        <v/>
      </c>
      <c r="L11162" s="13" t="str">
        <f>IF($D11162="", "",VLOOKUP($D11162,Series!$A:$J,6,FALSE))</f>
        <v/>
      </c>
      <c r="M11162" s="13" t="str">
        <f>IF($D11162="", "",VLOOKUP($D11162,Series!$A:$J,7,FALSE))</f>
        <v/>
      </c>
      <c r="N11162" s="13" t="str">
        <f>IF($D11162="", "",VLOOKUP($D11162,Series!$A:$J,8,FALSE))</f>
        <v/>
      </c>
      <c r="O11162" s="13" t="str">
        <f>IF($D11162="", "",VLOOKUP($D11162,Series!$A:$J,9,FALSE))</f>
        <v/>
      </c>
      <c r="P11162" s="13" t="str">
        <f>IF($D11162="", "",VLOOKUP($D11162,Series!$A:$J,10,FALSE))</f>
        <v/>
      </c>
    </row>
    <row r="11163" spans="1:16" x14ac:dyDescent="0.25">
      <c r="A11163" s="13" t="str">
        <f>IF(C11163&gt;0,VLOOKUP(C11163,Indicators!G:H,2,0),"")</f>
        <v/>
      </c>
      <c r="E11163" s="13" t="str">
        <f>IF(D11163="","",VLOOKUP(D11163,Series!A:B,2,FALSE))</f>
        <v/>
      </c>
      <c r="F11163" s="13" t="str">
        <f>IF(D11163&gt;0,VLOOKUP(D11163,Series!A:D,4,0),"")</f>
        <v/>
      </c>
      <c r="G11163" s="13" t="str">
        <f>IF(E11163&gt;"",VLOOKUP(E11163,Sources!A:B,2,0),"")</f>
        <v/>
      </c>
      <c r="H11163" s="13" t="str">
        <f>IF($E11163="", "",VLOOKUP($E11163,Sources!$A:$M, 13,FALSE))</f>
        <v/>
      </c>
      <c r="I11163" s="13" t="str">
        <f>IF($E11163="", "",VLOOKUP($E11163,Sources!$A:$M, 5,FALSE))</f>
        <v/>
      </c>
      <c r="J11163" s="13" t="str">
        <f>IF($E11163="", "",VLOOKUP($E11163,Sources!$A:$M, 6,FALSE))</f>
        <v/>
      </c>
      <c r="K11163" s="13" t="str">
        <f>IF($E11163="", "",VLOOKUP($E11163,Sources!$A:$M, 9,FALSE))</f>
        <v/>
      </c>
      <c r="L11163" s="13" t="str">
        <f>IF($D11163="", "",VLOOKUP($D11163,Series!$A:$J,6,FALSE))</f>
        <v/>
      </c>
      <c r="M11163" s="13" t="str">
        <f>IF($D11163="", "",VLOOKUP($D11163,Series!$A:$J,7,FALSE))</f>
        <v/>
      </c>
      <c r="N11163" s="13" t="str">
        <f>IF($D11163="", "",VLOOKUP($D11163,Series!$A:$J,8,FALSE))</f>
        <v/>
      </c>
      <c r="O11163" s="13" t="str">
        <f>IF($D11163="", "",VLOOKUP($D11163,Series!$A:$J,9,FALSE))</f>
        <v/>
      </c>
      <c r="P11163" s="13" t="str">
        <f>IF($D11163="", "",VLOOKUP($D11163,Series!$A:$J,10,FALSE))</f>
        <v/>
      </c>
    </row>
    <row r="11164" spans="1:16" x14ac:dyDescent="0.25">
      <c r="A11164" s="13" t="str">
        <f>IF(C11164&gt;0,VLOOKUP(C11164,Indicators!G:H,2,0),"")</f>
        <v/>
      </c>
      <c r="E11164" s="13" t="str">
        <f>IF(D11164="","",VLOOKUP(D11164,Series!A:B,2,FALSE))</f>
        <v/>
      </c>
      <c r="F11164" s="13" t="str">
        <f>IF(D11164&gt;0,VLOOKUP(D11164,Series!A:D,4,0),"")</f>
        <v/>
      </c>
      <c r="G11164" s="13" t="str">
        <f>IF(E11164&gt;"",VLOOKUP(E11164,Sources!A:B,2,0),"")</f>
        <v/>
      </c>
      <c r="H11164" s="13" t="str">
        <f>IF($E11164="", "",VLOOKUP($E11164,Sources!$A:$M, 13,FALSE))</f>
        <v/>
      </c>
      <c r="I11164" s="13" t="str">
        <f>IF($E11164="", "",VLOOKUP($E11164,Sources!$A:$M, 5,FALSE))</f>
        <v/>
      </c>
      <c r="J11164" s="13" t="str">
        <f>IF($E11164="", "",VLOOKUP($E11164,Sources!$A:$M, 6,FALSE))</f>
        <v/>
      </c>
      <c r="K11164" s="13" t="str">
        <f>IF($E11164="", "",VLOOKUP($E11164,Sources!$A:$M, 9,FALSE))</f>
        <v/>
      </c>
      <c r="L11164" s="13" t="str">
        <f>IF($D11164="", "",VLOOKUP($D11164,Series!$A:$J,6,FALSE))</f>
        <v/>
      </c>
      <c r="M11164" s="13" t="str">
        <f>IF($D11164="", "",VLOOKUP($D11164,Series!$A:$J,7,FALSE))</f>
        <v/>
      </c>
      <c r="N11164" s="13" t="str">
        <f>IF($D11164="", "",VLOOKUP($D11164,Series!$A:$J,8,FALSE))</f>
        <v/>
      </c>
      <c r="O11164" s="13" t="str">
        <f>IF($D11164="", "",VLOOKUP($D11164,Series!$A:$J,9,FALSE))</f>
        <v/>
      </c>
      <c r="P11164" s="13" t="str">
        <f>IF($D11164="", "",VLOOKUP($D11164,Series!$A:$J,10,FALSE))</f>
        <v/>
      </c>
    </row>
    <row r="11165" spans="1:16" x14ac:dyDescent="0.25">
      <c r="A11165" s="13" t="str">
        <f>IF(C11165&gt;0,VLOOKUP(C11165,Indicators!G:H,2,0),"")</f>
        <v/>
      </c>
      <c r="E11165" s="13" t="str">
        <f>IF(D11165="","",VLOOKUP(D11165,Series!A:B,2,FALSE))</f>
        <v/>
      </c>
      <c r="F11165" s="13" t="str">
        <f>IF(D11165&gt;0,VLOOKUP(D11165,Series!A:D,4,0),"")</f>
        <v/>
      </c>
      <c r="G11165" s="13" t="str">
        <f>IF(E11165&gt;"",VLOOKUP(E11165,Sources!A:B,2,0),"")</f>
        <v/>
      </c>
      <c r="H11165" s="13" t="str">
        <f>IF($E11165="", "",VLOOKUP($E11165,Sources!$A:$M, 13,FALSE))</f>
        <v/>
      </c>
      <c r="I11165" s="13" t="str">
        <f>IF($E11165="", "",VLOOKUP($E11165,Sources!$A:$M, 5,FALSE))</f>
        <v/>
      </c>
      <c r="J11165" s="13" t="str">
        <f>IF($E11165="", "",VLOOKUP($E11165,Sources!$A:$M, 6,FALSE))</f>
        <v/>
      </c>
      <c r="K11165" s="13" t="str">
        <f>IF($E11165="", "",VLOOKUP($E11165,Sources!$A:$M, 9,FALSE))</f>
        <v/>
      </c>
      <c r="L11165" s="13" t="str">
        <f>IF($D11165="", "",VLOOKUP($D11165,Series!$A:$J,6,FALSE))</f>
        <v/>
      </c>
      <c r="M11165" s="13" t="str">
        <f>IF($D11165="", "",VLOOKUP($D11165,Series!$A:$J,7,FALSE))</f>
        <v/>
      </c>
      <c r="N11165" s="13" t="str">
        <f>IF($D11165="", "",VLOOKUP($D11165,Series!$A:$J,8,FALSE))</f>
        <v/>
      </c>
      <c r="O11165" s="13" t="str">
        <f>IF($D11165="", "",VLOOKUP($D11165,Series!$A:$J,9,FALSE))</f>
        <v/>
      </c>
      <c r="P11165" s="13" t="str">
        <f>IF($D11165="", "",VLOOKUP($D11165,Series!$A:$J,10,FALSE))</f>
        <v/>
      </c>
    </row>
    <row r="11166" spans="1:16" x14ac:dyDescent="0.25">
      <c r="A11166" s="13" t="str">
        <f>IF(C11166&gt;0,VLOOKUP(C11166,Indicators!G:H,2,0),"")</f>
        <v/>
      </c>
      <c r="E11166" s="13" t="str">
        <f>IF(D11166="","",VLOOKUP(D11166,Series!A:B,2,FALSE))</f>
        <v/>
      </c>
      <c r="F11166" s="13" t="str">
        <f>IF(D11166&gt;0,VLOOKUP(D11166,Series!A:D,4,0),"")</f>
        <v/>
      </c>
      <c r="G11166" s="13" t="str">
        <f>IF(E11166&gt;"",VLOOKUP(E11166,Sources!A:B,2,0),"")</f>
        <v/>
      </c>
      <c r="H11166" s="13" t="str">
        <f>IF($E11166="", "",VLOOKUP($E11166,Sources!$A:$M, 13,FALSE))</f>
        <v/>
      </c>
      <c r="I11166" s="13" t="str">
        <f>IF($E11166="", "",VLOOKUP($E11166,Sources!$A:$M, 5,FALSE))</f>
        <v/>
      </c>
      <c r="J11166" s="13" t="str">
        <f>IF($E11166="", "",VLOOKUP($E11166,Sources!$A:$M, 6,FALSE))</f>
        <v/>
      </c>
      <c r="K11166" s="13" t="str">
        <f>IF($E11166="", "",VLOOKUP($E11166,Sources!$A:$M, 9,FALSE))</f>
        <v/>
      </c>
      <c r="L11166" s="13" t="str">
        <f>IF($D11166="", "",VLOOKUP($D11166,Series!$A:$J,6,FALSE))</f>
        <v/>
      </c>
      <c r="M11166" s="13" t="str">
        <f>IF($D11166="", "",VLOOKUP($D11166,Series!$A:$J,7,FALSE))</f>
        <v/>
      </c>
      <c r="N11166" s="13" t="str">
        <f>IF($D11166="", "",VLOOKUP($D11166,Series!$A:$J,8,FALSE))</f>
        <v/>
      </c>
      <c r="O11166" s="13" t="str">
        <f>IF($D11166="", "",VLOOKUP($D11166,Series!$A:$J,9,FALSE))</f>
        <v/>
      </c>
      <c r="P11166" s="13" t="str">
        <f>IF($D11166="", "",VLOOKUP($D11166,Series!$A:$J,10,FALSE))</f>
        <v/>
      </c>
    </row>
    <row r="11167" spans="1:16" x14ac:dyDescent="0.25">
      <c r="A11167" s="13" t="str">
        <f>IF(C11167&gt;0,VLOOKUP(C11167,Indicators!G:H,2,0),"")</f>
        <v/>
      </c>
      <c r="E11167" s="13" t="str">
        <f>IF(D11167="","",VLOOKUP(D11167,Series!A:B,2,FALSE))</f>
        <v/>
      </c>
      <c r="F11167" s="13" t="str">
        <f>IF(D11167&gt;0,VLOOKUP(D11167,Series!A:D,4,0),"")</f>
        <v/>
      </c>
      <c r="G11167" s="13" t="str">
        <f>IF(E11167&gt;"",VLOOKUP(E11167,Sources!A:B,2,0),"")</f>
        <v/>
      </c>
      <c r="H11167" s="13" t="str">
        <f>IF($E11167="", "",VLOOKUP($E11167,Sources!$A:$M, 13,FALSE))</f>
        <v/>
      </c>
      <c r="I11167" s="13" t="str">
        <f>IF($E11167="", "",VLOOKUP($E11167,Sources!$A:$M, 5,FALSE))</f>
        <v/>
      </c>
      <c r="J11167" s="13" t="str">
        <f>IF($E11167="", "",VLOOKUP($E11167,Sources!$A:$M, 6,FALSE))</f>
        <v/>
      </c>
      <c r="K11167" s="13" t="str">
        <f>IF($E11167="", "",VLOOKUP($E11167,Sources!$A:$M, 9,FALSE))</f>
        <v/>
      </c>
      <c r="L11167" s="13" t="str">
        <f>IF($D11167="", "",VLOOKUP($D11167,Series!$A:$J,6,FALSE))</f>
        <v/>
      </c>
      <c r="M11167" s="13" t="str">
        <f>IF($D11167="", "",VLOOKUP($D11167,Series!$A:$J,7,FALSE))</f>
        <v/>
      </c>
      <c r="N11167" s="13" t="str">
        <f>IF($D11167="", "",VLOOKUP($D11167,Series!$A:$J,8,FALSE))</f>
        <v/>
      </c>
      <c r="O11167" s="13" t="str">
        <f>IF($D11167="", "",VLOOKUP($D11167,Series!$A:$J,9,FALSE))</f>
        <v/>
      </c>
      <c r="P11167" s="13" t="str">
        <f>IF($D11167="", "",VLOOKUP($D11167,Series!$A:$J,10,FALSE))</f>
        <v/>
      </c>
    </row>
    <row r="11168" spans="1:16" x14ac:dyDescent="0.25">
      <c r="A11168" s="13" t="str">
        <f>IF(C11168&gt;0,VLOOKUP(C11168,Indicators!G:H,2,0),"")</f>
        <v/>
      </c>
      <c r="E11168" s="13" t="str">
        <f>IF(D11168="","",VLOOKUP(D11168,Series!A:B,2,FALSE))</f>
        <v/>
      </c>
      <c r="F11168" s="13" t="str">
        <f>IF(D11168&gt;0,VLOOKUP(D11168,Series!A:D,4,0),"")</f>
        <v/>
      </c>
      <c r="G11168" s="13" t="str">
        <f>IF(E11168&gt;"",VLOOKUP(E11168,Sources!A:B,2,0),"")</f>
        <v/>
      </c>
      <c r="H11168" s="13" t="str">
        <f>IF($E11168="", "",VLOOKUP($E11168,Sources!$A:$M, 13,FALSE))</f>
        <v/>
      </c>
      <c r="I11168" s="13" t="str">
        <f>IF($E11168="", "",VLOOKUP($E11168,Sources!$A:$M, 5,FALSE))</f>
        <v/>
      </c>
      <c r="J11168" s="13" t="str">
        <f>IF($E11168="", "",VLOOKUP($E11168,Sources!$A:$M, 6,FALSE))</f>
        <v/>
      </c>
      <c r="K11168" s="13" t="str">
        <f>IF($E11168="", "",VLOOKUP($E11168,Sources!$A:$M, 9,FALSE))</f>
        <v/>
      </c>
      <c r="L11168" s="13" t="str">
        <f>IF($D11168="", "",VLOOKUP($D11168,Series!$A:$J,6,FALSE))</f>
        <v/>
      </c>
      <c r="M11168" s="13" t="str">
        <f>IF($D11168="", "",VLOOKUP($D11168,Series!$A:$J,7,FALSE))</f>
        <v/>
      </c>
      <c r="N11168" s="13" t="str">
        <f>IF($D11168="", "",VLOOKUP($D11168,Series!$A:$J,8,FALSE))</f>
        <v/>
      </c>
      <c r="O11168" s="13" t="str">
        <f>IF($D11168="", "",VLOOKUP($D11168,Series!$A:$J,9,FALSE))</f>
        <v/>
      </c>
      <c r="P11168" s="13" t="str">
        <f>IF($D11168="", "",VLOOKUP($D11168,Series!$A:$J,10,FALSE))</f>
        <v/>
      </c>
    </row>
    <row r="11169" spans="1:16" x14ac:dyDescent="0.25">
      <c r="A11169" s="13" t="str">
        <f>IF(C11169&gt;0,VLOOKUP(C11169,Indicators!G:H,2,0),"")</f>
        <v/>
      </c>
      <c r="E11169" s="13" t="str">
        <f>IF(D11169="","",VLOOKUP(D11169,Series!A:B,2,FALSE))</f>
        <v/>
      </c>
      <c r="F11169" s="13" t="str">
        <f>IF(D11169&gt;0,VLOOKUP(D11169,Series!A:D,4,0),"")</f>
        <v/>
      </c>
      <c r="G11169" s="13" t="str">
        <f>IF(E11169&gt;"",VLOOKUP(E11169,Sources!A:B,2,0),"")</f>
        <v/>
      </c>
      <c r="H11169" s="13" t="str">
        <f>IF($E11169="", "",VLOOKUP($E11169,Sources!$A:$M, 13,FALSE))</f>
        <v/>
      </c>
      <c r="I11169" s="13" t="str">
        <f>IF($E11169="", "",VLOOKUP($E11169,Sources!$A:$M, 5,FALSE))</f>
        <v/>
      </c>
      <c r="J11169" s="13" t="str">
        <f>IF($E11169="", "",VLOOKUP($E11169,Sources!$A:$M, 6,FALSE))</f>
        <v/>
      </c>
      <c r="K11169" s="13" t="str">
        <f>IF($E11169="", "",VLOOKUP($E11169,Sources!$A:$M, 9,FALSE))</f>
        <v/>
      </c>
      <c r="L11169" s="13" t="str">
        <f>IF($D11169="", "",VLOOKUP($D11169,Series!$A:$J,6,FALSE))</f>
        <v/>
      </c>
      <c r="M11169" s="13" t="str">
        <f>IF($D11169="", "",VLOOKUP($D11169,Series!$A:$J,7,FALSE))</f>
        <v/>
      </c>
      <c r="N11169" s="13" t="str">
        <f>IF($D11169="", "",VLOOKUP($D11169,Series!$A:$J,8,FALSE))</f>
        <v/>
      </c>
      <c r="O11169" s="13" t="str">
        <f>IF($D11169="", "",VLOOKUP($D11169,Series!$A:$J,9,FALSE))</f>
        <v/>
      </c>
      <c r="P11169" s="13" t="str">
        <f>IF($D11169="", "",VLOOKUP($D11169,Series!$A:$J,10,FALSE))</f>
        <v/>
      </c>
    </row>
    <row r="11170" spans="1:16" x14ac:dyDescent="0.25">
      <c r="A11170" s="13" t="str">
        <f>IF(C11170&gt;0,VLOOKUP(C11170,Indicators!G:H,2,0),"")</f>
        <v/>
      </c>
      <c r="E11170" s="13" t="str">
        <f>IF(D11170="","",VLOOKUP(D11170,Series!A:B,2,FALSE))</f>
        <v/>
      </c>
      <c r="F11170" s="13" t="str">
        <f>IF(D11170&gt;0,VLOOKUP(D11170,Series!A:D,4,0),"")</f>
        <v/>
      </c>
      <c r="G11170" s="13" t="str">
        <f>IF(E11170&gt;"",VLOOKUP(E11170,Sources!A:B,2,0),"")</f>
        <v/>
      </c>
      <c r="H11170" s="13" t="str">
        <f>IF($E11170="", "",VLOOKUP($E11170,Sources!$A:$M, 13,FALSE))</f>
        <v/>
      </c>
      <c r="I11170" s="13" t="str">
        <f>IF($E11170="", "",VLOOKUP($E11170,Sources!$A:$M, 5,FALSE))</f>
        <v/>
      </c>
      <c r="J11170" s="13" t="str">
        <f>IF($E11170="", "",VLOOKUP($E11170,Sources!$A:$M, 6,FALSE))</f>
        <v/>
      </c>
      <c r="K11170" s="13" t="str">
        <f>IF($E11170="", "",VLOOKUP($E11170,Sources!$A:$M, 9,FALSE))</f>
        <v/>
      </c>
      <c r="L11170" s="13" t="str">
        <f>IF($D11170="", "",VLOOKUP($D11170,Series!$A:$J,6,FALSE))</f>
        <v/>
      </c>
      <c r="M11170" s="13" t="str">
        <f>IF($D11170="", "",VLOOKUP($D11170,Series!$A:$J,7,FALSE))</f>
        <v/>
      </c>
      <c r="N11170" s="13" t="str">
        <f>IF($D11170="", "",VLOOKUP($D11170,Series!$A:$J,8,FALSE))</f>
        <v/>
      </c>
      <c r="O11170" s="13" t="str">
        <f>IF($D11170="", "",VLOOKUP($D11170,Series!$A:$J,9,FALSE))</f>
        <v/>
      </c>
      <c r="P11170" s="13" t="str">
        <f>IF($D11170="", "",VLOOKUP($D11170,Series!$A:$J,10,FALSE))</f>
        <v/>
      </c>
    </row>
    <row r="11171" spans="1:16" x14ac:dyDescent="0.25">
      <c r="A11171" s="13" t="str">
        <f>IF(C11171&gt;0,VLOOKUP(C11171,Indicators!G:H,2,0),"")</f>
        <v/>
      </c>
      <c r="E11171" s="13" t="str">
        <f>IF(D11171="","",VLOOKUP(D11171,Series!A:B,2,FALSE))</f>
        <v/>
      </c>
      <c r="F11171" s="13" t="str">
        <f>IF(D11171&gt;0,VLOOKUP(D11171,Series!A:D,4,0),"")</f>
        <v/>
      </c>
      <c r="G11171" s="13" t="str">
        <f>IF(E11171&gt;"",VLOOKUP(E11171,Sources!A:B,2,0),"")</f>
        <v/>
      </c>
      <c r="H11171" s="13" t="str">
        <f>IF($E11171="", "",VLOOKUP($E11171,Sources!$A:$M, 13,FALSE))</f>
        <v/>
      </c>
      <c r="I11171" s="13" t="str">
        <f>IF($E11171="", "",VLOOKUP($E11171,Sources!$A:$M, 5,FALSE))</f>
        <v/>
      </c>
      <c r="J11171" s="13" t="str">
        <f>IF($E11171="", "",VLOOKUP($E11171,Sources!$A:$M, 6,FALSE))</f>
        <v/>
      </c>
      <c r="K11171" s="13" t="str">
        <f>IF($E11171="", "",VLOOKUP($E11171,Sources!$A:$M, 9,FALSE))</f>
        <v/>
      </c>
      <c r="L11171" s="13" t="str">
        <f>IF($D11171="", "",VLOOKUP($D11171,Series!$A:$J,6,FALSE))</f>
        <v/>
      </c>
      <c r="M11171" s="13" t="str">
        <f>IF($D11171="", "",VLOOKUP($D11171,Series!$A:$J,7,FALSE))</f>
        <v/>
      </c>
      <c r="N11171" s="13" t="str">
        <f>IF($D11171="", "",VLOOKUP($D11171,Series!$A:$J,8,FALSE))</f>
        <v/>
      </c>
      <c r="O11171" s="13" t="str">
        <f>IF($D11171="", "",VLOOKUP($D11171,Series!$A:$J,9,FALSE))</f>
        <v/>
      </c>
      <c r="P11171" s="13" t="str">
        <f>IF($D11171="", "",VLOOKUP($D11171,Series!$A:$J,10,FALSE))</f>
        <v/>
      </c>
    </row>
    <row r="11172" spans="1:16" x14ac:dyDescent="0.25">
      <c r="A11172" s="13" t="str">
        <f>IF(C11172&gt;0,VLOOKUP(C11172,Indicators!G:H,2,0),"")</f>
        <v/>
      </c>
      <c r="E11172" s="13" t="str">
        <f>IF(D11172="","",VLOOKUP(D11172,Series!A:B,2,FALSE))</f>
        <v/>
      </c>
      <c r="F11172" s="13" t="str">
        <f>IF(D11172&gt;0,VLOOKUP(D11172,Series!A:D,4,0),"")</f>
        <v/>
      </c>
      <c r="G11172" s="13" t="str">
        <f>IF(E11172&gt;"",VLOOKUP(E11172,Sources!A:B,2,0),"")</f>
        <v/>
      </c>
      <c r="H11172" s="13" t="str">
        <f>IF($E11172="", "",VLOOKUP($E11172,Sources!$A:$M, 13,FALSE))</f>
        <v/>
      </c>
      <c r="I11172" s="13" t="str">
        <f>IF($E11172="", "",VLOOKUP($E11172,Sources!$A:$M, 5,FALSE))</f>
        <v/>
      </c>
      <c r="J11172" s="13" t="str">
        <f>IF($E11172="", "",VLOOKUP($E11172,Sources!$A:$M, 6,FALSE))</f>
        <v/>
      </c>
      <c r="K11172" s="13" t="str">
        <f>IF($E11172="", "",VLOOKUP($E11172,Sources!$A:$M, 9,FALSE))</f>
        <v/>
      </c>
      <c r="L11172" s="13" t="str">
        <f>IF($D11172="", "",VLOOKUP($D11172,Series!$A:$J,6,FALSE))</f>
        <v/>
      </c>
      <c r="M11172" s="13" t="str">
        <f>IF($D11172="", "",VLOOKUP($D11172,Series!$A:$J,7,FALSE))</f>
        <v/>
      </c>
      <c r="N11172" s="13" t="str">
        <f>IF($D11172="", "",VLOOKUP($D11172,Series!$A:$J,8,FALSE))</f>
        <v/>
      </c>
      <c r="O11172" s="13" t="str">
        <f>IF($D11172="", "",VLOOKUP($D11172,Series!$A:$J,9,FALSE))</f>
        <v/>
      </c>
      <c r="P11172" s="13" t="str">
        <f>IF($D11172="", "",VLOOKUP($D11172,Series!$A:$J,10,FALSE))</f>
        <v/>
      </c>
    </row>
    <row r="11173" spans="1:16" x14ac:dyDescent="0.25">
      <c r="A11173" s="13" t="str">
        <f>IF(C11173&gt;0,VLOOKUP(C11173,Indicators!G:H,2,0),"")</f>
        <v/>
      </c>
      <c r="E11173" s="13" t="str">
        <f>IF(D11173="","",VLOOKUP(D11173,Series!A:B,2,FALSE))</f>
        <v/>
      </c>
      <c r="F11173" s="13" t="str">
        <f>IF(D11173&gt;0,VLOOKUP(D11173,Series!A:D,4,0),"")</f>
        <v/>
      </c>
      <c r="G11173" s="13" t="str">
        <f>IF(E11173&gt;"",VLOOKUP(E11173,Sources!A:B,2,0),"")</f>
        <v/>
      </c>
      <c r="H11173" s="13" t="str">
        <f>IF($E11173="", "",VLOOKUP($E11173,Sources!$A:$M, 13,FALSE))</f>
        <v/>
      </c>
      <c r="I11173" s="13" t="str">
        <f>IF($E11173="", "",VLOOKUP($E11173,Sources!$A:$M, 5,FALSE))</f>
        <v/>
      </c>
      <c r="J11173" s="13" t="str">
        <f>IF($E11173="", "",VLOOKUP($E11173,Sources!$A:$M, 6,FALSE))</f>
        <v/>
      </c>
      <c r="K11173" s="13" t="str">
        <f>IF($E11173="", "",VLOOKUP($E11173,Sources!$A:$M, 9,FALSE))</f>
        <v/>
      </c>
      <c r="L11173" s="13" t="str">
        <f>IF($D11173="", "",VLOOKUP($D11173,Series!$A:$J,6,FALSE))</f>
        <v/>
      </c>
      <c r="M11173" s="13" t="str">
        <f>IF($D11173="", "",VLOOKUP($D11173,Series!$A:$J,7,FALSE))</f>
        <v/>
      </c>
      <c r="N11173" s="13" t="str">
        <f>IF($D11173="", "",VLOOKUP($D11173,Series!$A:$J,8,FALSE))</f>
        <v/>
      </c>
      <c r="O11173" s="13" t="str">
        <f>IF($D11173="", "",VLOOKUP($D11173,Series!$A:$J,9,FALSE))</f>
        <v/>
      </c>
      <c r="P11173" s="13" t="str">
        <f>IF($D11173="", "",VLOOKUP($D11173,Series!$A:$J,10,FALSE))</f>
        <v/>
      </c>
    </row>
    <row r="11174" spans="1:16" x14ac:dyDescent="0.25">
      <c r="A11174" s="13" t="str">
        <f>IF(C11174&gt;0,VLOOKUP(C11174,Indicators!G:H,2,0),"")</f>
        <v/>
      </c>
      <c r="E11174" s="13" t="str">
        <f>IF(D11174="","",VLOOKUP(D11174,Series!A:B,2,FALSE))</f>
        <v/>
      </c>
      <c r="F11174" s="13" t="str">
        <f>IF(D11174&gt;0,VLOOKUP(D11174,Series!A:D,4,0),"")</f>
        <v/>
      </c>
      <c r="G11174" s="13" t="str">
        <f>IF(E11174&gt;"",VLOOKUP(E11174,Sources!A:B,2,0),"")</f>
        <v/>
      </c>
      <c r="H11174" s="13" t="str">
        <f>IF($E11174="", "",VLOOKUP($E11174,Sources!$A:$M, 13,FALSE))</f>
        <v/>
      </c>
      <c r="I11174" s="13" t="str">
        <f>IF($E11174="", "",VLOOKUP($E11174,Sources!$A:$M, 5,FALSE))</f>
        <v/>
      </c>
      <c r="J11174" s="13" t="str">
        <f>IF($E11174="", "",VLOOKUP($E11174,Sources!$A:$M, 6,FALSE))</f>
        <v/>
      </c>
      <c r="K11174" s="13" t="str">
        <f>IF($E11174="", "",VLOOKUP($E11174,Sources!$A:$M, 9,FALSE))</f>
        <v/>
      </c>
      <c r="L11174" s="13" t="str">
        <f>IF($D11174="", "",VLOOKUP($D11174,Series!$A:$J,6,FALSE))</f>
        <v/>
      </c>
      <c r="M11174" s="13" t="str">
        <f>IF($D11174="", "",VLOOKUP($D11174,Series!$A:$J,7,FALSE))</f>
        <v/>
      </c>
      <c r="N11174" s="13" t="str">
        <f>IF($D11174="", "",VLOOKUP($D11174,Series!$A:$J,8,FALSE))</f>
        <v/>
      </c>
      <c r="O11174" s="13" t="str">
        <f>IF($D11174="", "",VLOOKUP($D11174,Series!$A:$J,9,FALSE))</f>
        <v/>
      </c>
      <c r="P11174" s="13" t="str">
        <f>IF($D11174="", "",VLOOKUP($D11174,Series!$A:$J,10,FALSE))</f>
        <v/>
      </c>
    </row>
    <row r="11175" spans="1:16" x14ac:dyDescent="0.25">
      <c r="A11175" s="13" t="str">
        <f>IF(C11175&gt;0,VLOOKUP(C11175,Indicators!G:H,2,0),"")</f>
        <v/>
      </c>
      <c r="E11175" s="13" t="str">
        <f>IF(D11175="","",VLOOKUP(D11175,Series!A:B,2,FALSE))</f>
        <v/>
      </c>
      <c r="F11175" s="13" t="str">
        <f>IF(D11175&gt;0,VLOOKUP(D11175,Series!A:D,4,0),"")</f>
        <v/>
      </c>
      <c r="G11175" s="13" t="str">
        <f>IF(E11175&gt;"",VLOOKUP(E11175,Sources!A:B,2,0),"")</f>
        <v/>
      </c>
      <c r="H11175" s="13" t="str">
        <f>IF($E11175="", "",VLOOKUP($E11175,Sources!$A:$M, 13,FALSE))</f>
        <v/>
      </c>
      <c r="I11175" s="13" t="str">
        <f>IF($E11175="", "",VLOOKUP($E11175,Sources!$A:$M, 5,FALSE))</f>
        <v/>
      </c>
      <c r="J11175" s="13" t="str">
        <f>IF($E11175="", "",VLOOKUP($E11175,Sources!$A:$M, 6,FALSE))</f>
        <v/>
      </c>
      <c r="K11175" s="13" t="str">
        <f>IF($E11175="", "",VLOOKUP($E11175,Sources!$A:$M, 9,FALSE))</f>
        <v/>
      </c>
      <c r="L11175" s="13" t="str">
        <f>IF($D11175="", "",VLOOKUP($D11175,Series!$A:$J,6,FALSE))</f>
        <v/>
      </c>
      <c r="M11175" s="13" t="str">
        <f>IF($D11175="", "",VLOOKUP($D11175,Series!$A:$J,7,FALSE))</f>
        <v/>
      </c>
      <c r="N11175" s="13" t="str">
        <f>IF($D11175="", "",VLOOKUP($D11175,Series!$A:$J,8,FALSE))</f>
        <v/>
      </c>
      <c r="O11175" s="13" t="str">
        <f>IF($D11175="", "",VLOOKUP($D11175,Series!$A:$J,9,FALSE))</f>
        <v/>
      </c>
      <c r="P11175" s="13" t="str">
        <f>IF($D11175="", "",VLOOKUP($D11175,Series!$A:$J,10,FALSE))</f>
        <v/>
      </c>
    </row>
    <row r="11176" spans="1:16" x14ac:dyDescent="0.25">
      <c r="A11176" s="13" t="str">
        <f>IF(C11176&gt;0,VLOOKUP(C11176,Indicators!G:H,2,0),"")</f>
        <v/>
      </c>
      <c r="E11176" s="13" t="str">
        <f>IF(D11176="","",VLOOKUP(D11176,Series!A:B,2,FALSE))</f>
        <v/>
      </c>
      <c r="F11176" s="13" t="str">
        <f>IF(D11176&gt;0,VLOOKUP(D11176,Series!A:D,4,0),"")</f>
        <v/>
      </c>
      <c r="G11176" s="13" t="str">
        <f>IF(E11176&gt;"",VLOOKUP(E11176,Sources!A:B,2,0),"")</f>
        <v/>
      </c>
      <c r="H11176" s="13" t="str">
        <f>IF($E11176="", "",VLOOKUP($E11176,Sources!$A:$M, 13,FALSE))</f>
        <v/>
      </c>
      <c r="I11176" s="13" t="str">
        <f>IF($E11176="", "",VLOOKUP($E11176,Sources!$A:$M, 5,FALSE))</f>
        <v/>
      </c>
      <c r="J11176" s="13" t="str">
        <f>IF($E11176="", "",VLOOKUP($E11176,Sources!$A:$M, 6,FALSE))</f>
        <v/>
      </c>
      <c r="K11176" s="13" t="str">
        <f>IF($E11176="", "",VLOOKUP($E11176,Sources!$A:$M, 9,FALSE))</f>
        <v/>
      </c>
      <c r="L11176" s="13" t="str">
        <f>IF($D11176="", "",VLOOKUP($D11176,Series!$A:$J,6,FALSE))</f>
        <v/>
      </c>
      <c r="M11176" s="13" t="str">
        <f>IF($D11176="", "",VLOOKUP($D11176,Series!$A:$J,7,FALSE))</f>
        <v/>
      </c>
      <c r="N11176" s="13" t="str">
        <f>IF($D11176="", "",VLOOKUP($D11176,Series!$A:$J,8,FALSE))</f>
        <v/>
      </c>
      <c r="O11176" s="13" t="str">
        <f>IF($D11176="", "",VLOOKUP($D11176,Series!$A:$J,9,FALSE))</f>
        <v/>
      </c>
      <c r="P11176" s="13" t="str">
        <f>IF($D11176="", "",VLOOKUP($D11176,Series!$A:$J,10,FALSE))</f>
        <v/>
      </c>
    </row>
    <row r="11177" spans="1:16" x14ac:dyDescent="0.25">
      <c r="A11177" s="13" t="str">
        <f>IF(C11177&gt;0,VLOOKUP(C11177,Indicators!G:H,2,0),"")</f>
        <v/>
      </c>
      <c r="E11177" s="13" t="str">
        <f>IF(D11177="","",VLOOKUP(D11177,Series!A:B,2,FALSE))</f>
        <v/>
      </c>
      <c r="F11177" s="13" t="str">
        <f>IF(D11177&gt;0,VLOOKUP(D11177,Series!A:D,4,0),"")</f>
        <v/>
      </c>
      <c r="G11177" s="13" t="str">
        <f>IF(E11177&gt;"",VLOOKUP(E11177,Sources!A:B,2,0),"")</f>
        <v/>
      </c>
      <c r="H11177" s="13" t="str">
        <f>IF($E11177="", "",VLOOKUP($E11177,Sources!$A:$M, 13,FALSE))</f>
        <v/>
      </c>
      <c r="I11177" s="13" t="str">
        <f>IF($E11177="", "",VLOOKUP($E11177,Sources!$A:$M, 5,FALSE))</f>
        <v/>
      </c>
      <c r="J11177" s="13" t="str">
        <f>IF($E11177="", "",VLOOKUP($E11177,Sources!$A:$M, 6,FALSE))</f>
        <v/>
      </c>
      <c r="K11177" s="13" t="str">
        <f>IF($E11177="", "",VLOOKUP($E11177,Sources!$A:$M, 9,FALSE))</f>
        <v/>
      </c>
      <c r="L11177" s="13" t="str">
        <f>IF($D11177="", "",VLOOKUP($D11177,Series!$A:$J,6,FALSE))</f>
        <v/>
      </c>
      <c r="M11177" s="13" t="str">
        <f>IF($D11177="", "",VLOOKUP($D11177,Series!$A:$J,7,FALSE))</f>
        <v/>
      </c>
      <c r="N11177" s="13" t="str">
        <f>IF($D11177="", "",VLOOKUP($D11177,Series!$A:$J,8,FALSE))</f>
        <v/>
      </c>
      <c r="O11177" s="13" t="str">
        <f>IF($D11177="", "",VLOOKUP($D11177,Series!$A:$J,9,FALSE))</f>
        <v/>
      </c>
      <c r="P11177" s="13" t="str">
        <f>IF($D11177="", "",VLOOKUP($D11177,Series!$A:$J,10,FALSE))</f>
        <v/>
      </c>
    </row>
    <row r="11178" spans="1:16" x14ac:dyDescent="0.25">
      <c r="A11178" s="13" t="str">
        <f>IF(C11178&gt;0,VLOOKUP(C11178,Indicators!G:H,2,0),"")</f>
        <v/>
      </c>
      <c r="E11178" s="13" t="str">
        <f>IF(D11178="","",VLOOKUP(D11178,Series!A:B,2,FALSE))</f>
        <v/>
      </c>
      <c r="F11178" s="13" t="str">
        <f>IF(D11178&gt;0,VLOOKUP(D11178,Series!A:D,4,0),"")</f>
        <v/>
      </c>
      <c r="G11178" s="13" t="str">
        <f>IF(E11178&gt;"",VLOOKUP(E11178,Sources!A:B,2,0),"")</f>
        <v/>
      </c>
      <c r="H11178" s="13" t="str">
        <f>IF($E11178="", "",VLOOKUP($E11178,Sources!$A:$M, 13,FALSE))</f>
        <v/>
      </c>
      <c r="I11178" s="13" t="str">
        <f>IF($E11178="", "",VLOOKUP($E11178,Sources!$A:$M, 5,FALSE))</f>
        <v/>
      </c>
      <c r="J11178" s="13" t="str">
        <f>IF($E11178="", "",VLOOKUP($E11178,Sources!$A:$M, 6,FALSE))</f>
        <v/>
      </c>
      <c r="K11178" s="13" t="str">
        <f>IF($E11178="", "",VLOOKUP($E11178,Sources!$A:$M, 9,FALSE))</f>
        <v/>
      </c>
      <c r="L11178" s="13" t="str">
        <f>IF($D11178="", "",VLOOKUP($D11178,Series!$A:$J,6,FALSE))</f>
        <v/>
      </c>
      <c r="M11178" s="13" t="str">
        <f>IF($D11178="", "",VLOOKUP($D11178,Series!$A:$J,7,FALSE))</f>
        <v/>
      </c>
      <c r="N11178" s="13" t="str">
        <f>IF($D11178="", "",VLOOKUP($D11178,Series!$A:$J,8,FALSE))</f>
        <v/>
      </c>
      <c r="O11178" s="13" t="str">
        <f>IF($D11178="", "",VLOOKUP($D11178,Series!$A:$J,9,FALSE))</f>
        <v/>
      </c>
      <c r="P11178" s="13" t="str">
        <f>IF($D11178="", "",VLOOKUP($D11178,Series!$A:$J,10,FALSE))</f>
        <v/>
      </c>
    </row>
    <row r="11179" spans="1:16" x14ac:dyDescent="0.25">
      <c r="A11179" s="13" t="str">
        <f>IF(C11179&gt;0,VLOOKUP(C11179,Indicators!G:H,2,0),"")</f>
        <v/>
      </c>
      <c r="E11179" s="13" t="str">
        <f>IF(D11179="","",VLOOKUP(D11179,Series!A:B,2,FALSE))</f>
        <v/>
      </c>
      <c r="F11179" s="13" t="str">
        <f>IF(D11179&gt;0,VLOOKUP(D11179,Series!A:D,4,0),"")</f>
        <v/>
      </c>
      <c r="G11179" s="13" t="str">
        <f>IF(E11179&gt;"",VLOOKUP(E11179,Sources!A:B,2,0),"")</f>
        <v/>
      </c>
      <c r="H11179" s="13" t="str">
        <f>IF($E11179="", "",VLOOKUP($E11179,Sources!$A:$M, 13,FALSE))</f>
        <v/>
      </c>
      <c r="I11179" s="13" t="str">
        <f>IF($E11179="", "",VLOOKUP($E11179,Sources!$A:$M, 5,FALSE))</f>
        <v/>
      </c>
      <c r="J11179" s="13" t="str">
        <f>IF($E11179="", "",VLOOKUP($E11179,Sources!$A:$M, 6,FALSE))</f>
        <v/>
      </c>
      <c r="K11179" s="13" t="str">
        <f>IF($E11179="", "",VLOOKUP($E11179,Sources!$A:$M, 9,FALSE))</f>
        <v/>
      </c>
      <c r="L11179" s="13" t="str">
        <f>IF($D11179="", "",VLOOKUP($D11179,Series!$A:$J,6,FALSE))</f>
        <v/>
      </c>
      <c r="M11179" s="13" t="str">
        <f>IF($D11179="", "",VLOOKUP($D11179,Series!$A:$J,7,FALSE))</f>
        <v/>
      </c>
      <c r="N11179" s="13" t="str">
        <f>IF($D11179="", "",VLOOKUP($D11179,Series!$A:$J,8,FALSE))</f>
        <v/>
      </c>
      <c r="O11179" s="13" t="str">
        <f>IF($D11179="", "",VLOOKUP($D11179,Series!$A:$J,9,FALSE))</f>
        <v/>
      </c>
      <c r="P11179" s="13" t="str">
        <f>IF($D11179="", "",VLOOKUP($D11179,Series!$A:$J,10,FALSE))</f>
        <v/>
      </c>
    </row>
    <row r="11180" spans="1:16" x14ac:dyDescent="0.25">
      <c r="A11180" s="13" t="str">
        <f>IF(C11180&gt;0,VLOOKUP(C11180,Indicators!G:H,2,0),"")</f>
        <v/>
      </c>
      <c r="E11180" s="13" t="str">
        <f>IF(D11180="","",VLOOKUP(D11180,Series!A:B,2,FALSE))</f>
        <v/>
      </c>
      <c r="F11180" s="13" t="str">
        <f>IF(D11180&gt;0,VLOOKUP(D11180,Series!A:D,4,0),"")</f>
        <v/>
      </c>
      <c r="G11180" s="13" t="str">
        <f>IF(E11180&gt;"",VLOOKUP(E11180,Sources!A:B,2,0),"")</f>
        <v/>
      </c>
      <c r="H11180" s="13" t="str">
        <f>IF($E11180="", "",VLOOKUP($E11180,Sources!$A:$M, 13,FALSE))</f>
        <v/>
      </c>
      <c r="I11180" s="13" t="str">
        <f>IF($E11180="", "",VLOOKUP($E11180,Sources!$A:$M, 5,FALSE))</f>
        <v/>
      </c>
      <c r="J11180" s="13" t="str">
        <f>IF($E11180="", "",VLOOKUP($E11180,Sources!$A:$M, 6,FALSE))</f>
        <v/>
      </c>
      <c r="K11180" s="13" t="str">
        <f>IF($E11180="", "",VLOOKUP($E11180,Sources!$A:$M, 9,FALSE))</f>
        <v/>
      </c>
      <c r="L11180" s="13" t="str">
        <f>IF($D11180="", "",VLOOKUP($D11180,Series!$A:$J,6,FALSE))</f>
        <v/>
      </c>
      <c r="M11180" s="13" t="str">
        <f>IF($D11180="", "",VLOOKUP($D11180,Series!$A:$J,7,FALSE))</f>
        <v/>
      </c>
      <c r="N11180" s="13" t="str">
        <f>IF($D11180="", "",VLOOKUP($D11180,Series!$A:$J,8,FALSE))</f>
        <v/>
      </c>
      <c r="O11180" s="13" t="str">
        <f>IF($D11180="", "",VLOOKUP($D11180,Series!$A:$J,9,FALSE))</f>
        <v/>
      </c>
      <c r="P11180" s="13" t="str">
        <f>IF($D11180="", "",VLOOKUP($D11180,Series!$A:$J,10,FALSE))</f>
        <v/>
      </c>
    </row>
    <row r="11181" spans="1:16" x14ac:dyDescent="0.25">
      <c r="A11181" s="13" t="str">
        <f>IF(C11181&gt;0,VLOOKUP(C11181,Indicators!G:H,2,0),"")</f>
        <v/>
      </c>
      <c r="E11181" s="13" t="str">
        <f>IF(D11181="","",VLOOKUP(D11181,Series!A:B,2,FALSE))</f>
        <v/>
      </c>
      <c r="F11181" s="13" t="str">
        <f>IF(D11181&gt;0,VLOOKUP(D11181,Series!A:D,4,0),"")</f>
        <v/>
      </c>
      <c r="G11181" s="13" t="str">
        <f>IF(E11181&gt;"",VLOOKUP(E11181,Sources!A:B,2,0),"")</f>
        <v/>
      </c>
      <c r="H11181" s="13" t="str">
        <f>IF($E11181="", "",VLOOKUP($E11181,Sources!$A:$M, 13,FALSE))</f>
        <v/>
      </c>
      <c r="I11181" s="13" t="str">
        <f>IF($E11181="", "",VLOOKUP($E11181,Sources!$A:$M, 5,FALSE))</f>
        <v/>
      </c>
      <c r="J11181" s="13" t="str">
        <f>IF($E11181="", "",VLOOKUP($E11181,Sources!$A:$M, 6,FALSE))</f>
        <v/>
      </c>
      <c r="K11181" s="13" t="str">
        <f>IF($E11181="", "",VLOOKUP($E11181,Sources!$A:$M, 9,FALSE))</f>
        <v/>
      </c>
      <c r="L11181" s="13" t="str">
        <f>IF($D11181="", "",VLOOKUP($D11181,Series!$A:$J,6,FALSE))</f>
        <v/>
      </c>
      <c r="M11181" s="13" t="str">
        <f>IF($D11181="", "",VLOOKUP($D11181,Series!$A:$J,7,FALSE))</f>
        <v/>
      </c>
      <c r="N11181" s="13" t="str">
        <f>IF($D11181="", "",VLOOKUP($D11181,Series!$A:$J,8,FALSE))</f>
        <v/>
      </c>
      <c r="O11181" s="13" t="str">
        <f>IF($D11181="", "",VLOOKUP($D11181,Series!$A:$J,9,FALSE))</f>
        <v/>
      </c>
      <c r="P11181" s="13" t="str">
        <f>IF($D11181="", "",VLOOKUP($D11181,Series!$A:$J,10,FALSE))</f>
        <v/>
      </c>
    </row>
    <row r="11182" spans="1:16" x14ac:dyDescent="0.25">
      <c r="A11182" s="13" t="str">
        <f>IF(C11182&gt;0,VLOOKUP(C11182,Indicators!G:H,2,0),"")</f>
        <v/>
      </c>
      <c r="E11182" s="13" t="str">
        <f>IF(D11182="","",VLOOKUP(D11182,Series!A:B,2,FALSE))</f>
        <v/>
      </c>
      <c r="F11182" s="13" t="str">
        <f>IF(D11182&gt;0,VLOOKUP(D11182,Series!A:D,4,0),"")</f>
        <v/>
      </c>
      <c r="G11182" s="13" t="str">
        <f>IF(E11182&gt;"",VLOOKUP(E11182,Sources!A:B,2,0),"")</f>
        <v/>
      </c>
      <c r="H11182" s="13" t="str">
        <f>IF($E11182="", "",VLOOKUP($E11182,Sources!$A:$M, 13,FALSE))</f>
        <v/>
      </c>
      <c r="I11182" s="13" t="str">
        <f>IF($E11182="", "",VLOOKUP($E11182,Sources!$A:$M, 5,FALSE))</f>
        <v/>
      </c>
      <c r="J11182" s="13" t="str">
        <f>IF($E11182="", "",VLOOKUP($E11182,Sources!$A:$M, 6,FALSE))</f>
        <v/>
      </c>
      <c r="K11182" s="13" t="str">
        <f>IF($E11182="", "",VLOOKUP($E11182,Sources!$A:$M, 9,FALSE))</f>
        <v/>
      </c>
      <c r="L11182" s="13" t="str">
        <f>IF($D11182="", "",VLOOKUP($D11182,Series!$A:$J,6,FALSE))</f>
        <v/>
      </c>
      <c r="M11182" s="13" t="str">
        <f>IF($D11182="", "",VLOOKUP($D11182,Series!$A:$J,7,FALSE))</f>
        <v/>
      </c>
      <c r="N11182" s="13" t="str">
        <f>IF($D11182="", "",VLOOKUP($D11182,Series!$A:$J,8,FALSE))</f>
        <v/>
      </c>
      <c r="O11182" s="13" t="str">
        <f>IF($D11182="", "",VLOOKUP($D11182,Series!$A:$J,9,FALSE))</f>
        <v/>
      </c>
      <c r="P11182" s="13" t="str">
        <f>IF($D11182="", "",VLOOKUP($D11182,Series!$A:$J,10,FALSE))</f>
        <v/>
      </c>
    </row>
    <row r="11183" spans="1:16" x14ac:dyDescent="0.25">
      <c r="A11183" s="13" t="str">
        <f>IF(C11183&gt;0,VLOOKUP(C11183,Indicators!G:H,2,0),"")</f>
        <v/>
      </c>
      <c r="E11183" s="13" t="str">
        <f>IF(D11183="","",VLOOKUP(D11183,Series!A:B,2,FALSE))</f>
        <v/>
      </c>
      <c r="F11183" s="13" t="str">
        <f>IF(D11183&gt;0,VLOOKUP(D11183,Series!A:D,4,0),"")</f>
        <v/>
      </c>
      <c r="G11183" s="13" t="str">
        <f>IF(E11183&gt;"",VLOOKUP(E11183,Sources!A:B,2,0),"")</f>
        <v/>
      </c>
      <c r="H11183" s="13" t="str">
        <f>IF($E11183="", "",VLOOKUP($E11183,Sources!$A:$M, 13,FALSE))</f>
        <v/>
      </c>
      <c r="I11183" s="13" t="str">
        <f>IF($E11183="", "",VLOOKUP($E11183,Sources!$A:$M, 5,FALSE))</f>
        <v/>
      </c>
      <c r="J11183" s="13" t="str">
        <f>IF($E11183="", "",VLOOKUP($E11183,Sources!$A:$M, 6,FALSE))</f>
        <v/>
      </c>
      <c r="K11183" s="13" t="str">
        <f>IF($E11183="", "",VLOOKUP($E11183,Sources!$A:$M, 9,FALSE))</f>
        <v/>
      </c>
      <c r="L11183" s="13" t="str">
        <f>IF($D11183="", "",VLOOKUP($D11183,Series!$A:$J,6,FALSE))</f>
        <v/>
      </c>
      <c r="M11183" s="13" t="str">
        <f>IF($D11183="", "",VLOOKUP($D11183,Series!$A:$J,7,FALSE))</f>
        <v/>
      </c>
      <c r="N11183" s="13" t="str">
        <f>IF($D11183="", "",VLOOKUP($D11183,Series!$A:$J,8,FALSE))</f>
        <v/>
      </c>
      <c r="O11183" s="13" t="str">
        <f>IF($D11183="", "",VLOOKUP($D11183,Series!$A:$J,9,FALSE))</f>
        <v/>
      </c>
      <c r="P11183" s="13" t="str">
        <f>IF($D11183="", "",VLOOKUP($D11183,Series!$A:$J,10,FALSE))</f>
        <v/>
      </c>
    </row>
    <row r="11184" spans="1:16" x14ac:dyDescent="0.25">
      <c r="A11184" s="13" t="str">
        <f>IF(C11184&gt;0,VLOOKUP(C11184,Indicators!G:H,2,0),"")</f>
        <v/>
      </c>
      <c r="E11184" s="13" t="str">
        <f>IF(D11184="","",VLOOKUP(D11184,Series!A:B,2,FALSE))</f>
        <v/>
      </c>
      <c r="F11184" s="13" t="str">
        <f>IF(D11184&gt;0,VLOOKUP(D11184,Series!A:D,4,0),"")</f>
        <v/>
      </c>
      <c r="G11184" s="13" t="str">
        <f>IF(E11184&gt;"",VLOOKUP(E11184,Sources!A:B,2,0),"")</f>
        <v/>
      </c>
      <c r="H11184" s="13" t="str">
        <f>IF($E11184="", "",VLOOKUP($E11184,Sources!$A:$M, 13,FALSE))</f>
        <v/>
      </c>
      <c r="I11184" s="13" t="str">
        <f>IF($E11184="", "",VLOOKUP($E11184,Sources!$A:$M, 5,FALSE))</f>
        <v/>
      </c>
      <c r="J11184" s="13" t="str">
        <f>IF($E11184="", "",VLOOKUP($E11184,Sources!$A:$M, 6,FALSE))</f>
        <v/>
      </c>
      <c r="K11184" s="13" t="str">
        <f>IF($E11184="", "",VLOOKUP($E11184,Sources!$A:$M, 9,FALSE))</f>
        <v/>
      </c>
      <c r="L11184" s="13" t="str">
        <f>IF($D11184="", "",VLOOKUP($D11184,Series!$A:$J,6,FALSE))</f>
        <v/>
      </c>
      <c r="M11184" s="13" t="str">
        <f>IF($D11184="", "",VLOOKUP($D11184,Series!$A:$J,7,FALSE))</f>
        <v/>
      </c>
      <c r="N11184" s="13" t="str">
        <f>IF($D11184="", "",VLOOKUP($D11184,Series!$A:$J,8,FALSE))</f>
        <v/>
      </c>
      <c r="O11184" s="13" t="str">
        <f>IF($D11184="", "",VLOOKUP($D11184,Series!$A:$J,9,FALSE))</f>
        <v/>
      </c>
      <c r="P11184" s="13" t="str">
        <f>IF($D11184="", "",VLOOKUP($D11184,Series!$A:$J,10,FALSE))</f>
        <v/>
      </c>
    </row>
    <row r="11185" spans="1:16" x14ac:dyDescent="0.25">
      <c r="A11185" s="13" t="str">
        <f>IF(C11185&gt;0,VLOOKUP(C11185,Indicators!G:H,2,0),"")</f>
        <v/>
      </c>
      <c r="E11185" s="13" t="str">
        <f>IF(D11185="","",VLOOKUP(D11185,Series!A:B,2,FALSE))</f>
        <v/>
      </c>
      <c r="F11185" s="13" t="str">
        <f>IF(D11185&gt;0,VLOOKUP(D11185,Series!A:D,4,0),"")</f>
        <v/>
      </c>
      <c r="G11185" s="13" t="str">
        <f>IF(E11185&gt;"",VLOOKUP(E11185,Sources!A:B,2,0),"")</f>
        <v/>
      </c>
      <c r="H11185" s="13" t="str">
        <f>IF($E11185="", "",VLOOKUP($E11185,Sources!$A:$M, 13,FALSE))</f>
        <v/>
      </c>
      <c r="I11185" s="13" t="str">
        <f>IF($E11185="", "",VLOOKUP($E11185,Sources!$A:$M, 5,FALSE))</f>
        <v/>
      </c>
      <c r="J11185" s="13" t="str">
        <f>IF($E11185="", "",VLOOKUP($E11185,Sources!$A:$M, 6,FALSE))</f>
        <v/>
      </c>
      <c r="K11185" s="13" t="str">
        <f>IF($E11185="", "",VLOOKUP($E11185,Sources!$A:$M, 9,FALSE))</f>
        <v/>
      </c>
      <c r="L11185" s="13" t="str">
        <f>IF($D11185="", "",VLOOKUP($D11185,Series!$A:$J,6,FALSE))</f>
        <v/>
      </c>
      <c r="M11185" s="13" t="str">
        <f>IF($D11185="", "",VLOOKUP($D11185,Series!$A:$J,7,FALSE))</f>
        <v/>
      </c>
      <c r="N11185" s="13" t="str">
        <f>IF($D11185="", "",VLOOKUP($D11185,Series!$A:$J,8,FALSE))</f>
        <v/>
      </c>
      <c r="O11185" s="13" t="str">
        <f>IF($D11185="", "",VLOOKUP($D11185,Series!$A:$J,9,FALSE))</f>
        <v/>
      </c>
      <c r="P11185" s="13" t="str">
        <f>IF($D11185="", "",VLOOKUP($D11185,Series!$A:$J,10,FALSE))</f>
        <v/>
      </c>
    </row>
    <row r="11186" spans="1:16" x14ac:dyDescent="0.25">
      <c r="A11186" s="13" t="str">
        <f>IF(C11186&gt;0,VLOOKUP(C11186,Indicators!G:H,2,0),"")</f>
        <v/>
      </c>
      <c r="E11186" s="13" t="str">
        <f>IF(D11186="","",VLOOKUP(D11186,Series!A:B,2,FALSE))</f>
        <v/>
      </c>
      <c r="F11186" s="13" t="str">
        <f>IF(D11186&gt;0,VLOOKUP(D11186,Series!A:D,4,0),"")</f>
        <v/>
      </c>
      <c r="G11186" s="13" t="str">
        <f>IF(E11186&gt;"",VLOOKUP(E11186,Sources!A:B,2,0),"")</f>
        <v/>
      </c>
      <c r="H11186" s="13" t="str">
        <f>IF($E11186="", "",VLOOKUP($E11186,Sources!$A:$M, 13,FALSE))</f>
        <v/>
      </c>
      <c r="I11186" s="13" t="str">
        <f>IF($E11186="", "",VLOOKUP($E11186,Sources!$A:$M, 5,FALSE))</f>
        <v/>
      </c>
      <c r="J11186" s="13" t="str">
        <f>IF($E11186="", "",VLOOKUP($E11186,Sources!$A:$M, 6,FALSE))</f>
        <v/>
      </c>
      <c r="K11186" s="13" t="str">
        <f>IF($E11186="", "",VLOOKUP($E11186,Sources!$A:$M, 9,FALSE))</f>
        <v/>
      </c>
      <c r="L11186" s="13" t="str">
        <f>IF($D11186="", "",VLOOKUP($D11186,Series!$A:$J,6,FALSE))</f>
        <v/>
      </c>
      <c r="M11186" s="13" t="str">
        <f>IF($D11186="", "",VLOOKUP($D11186,Series!$A:$J,7,FALSE))</f>
        <v/>
      </c>
      <c r="N11186" s="13" t="str">
        <f>IF($D11186="", "",VLOOKUP($D11186,Series!$A:$J,8,FALSE))</f>
        <v/>
      </c>
      <c r="O11186" s="13" t="str">
        <f>IF($D11186="", "",VLOOKUP($D11186,Series!$A:$J,9,FALSE))</f>
        <v/>
      </c>
      <c r="P11186" s="13" t="str">
        <f>IF($D11186="", "",VLOOKUP($D11186,Series!$A:$J,10,FALSE))</f>
        <v/>
      </c>
    </row>
    <row r="11187" spans="1:16" x14ac:dyDescent="0.25">
      <c r="A11187" s="13" t="str">
        <f>IF(C11187&gt;0,VLOOKUP(C11187,Indicators!G:H,2,0),"")</f>
        <v/>
      </c>
      <c r="E11187" s="13" t="str">
        <f>IF(D11187="","",VLOOKUP(D11187,Series!A:B,2,FALSE))</f>
        <v/>
      </c>
      <c r="F11187" s="13" t="str">
        <f>IF(D11187&gt;0,VLOOKUP(D11187,Series!A:D,4,0),"")</f>
        <v/>
      </c>
      <c r="G11187" s="13" t="str">
        <f>IF(E11187&gt;"",VLOOKUP(E11187,Sources!A:B,2,0),"")</f>
        <v/>
      </c>
      <c r="H11187" s="13" t="str">
        <f>IF($E11187="", "",VLOOKUP($E11187,Sources!$A:$M, 13,FALSE))</f>
        <v/>
      </c>
      <c r="I11187" s="13" t="str">
        <f>IF($E11187="", "",VLOOKUP($E11187,Sources!$A:$M, 5,FALSE))</f>
        <v/>
      </c>
      <c r="J11187" s="13" t="str">
        <f>IF($E11187="", "",VLOOKUP($E11187,Sources!$A:$M, 6,FALSE))</f>
        <v/>
      </c>
      <c r="K11187" s="13" t="str">
        <f>IF($E11187="", "",VLOOKUP($E11187,Sources!$A:$M, 9,FALSE))</f>
        <v/>
      </c>
      <c r="L11187" s="13" t="str">
        <f>IF($D11187="", "",VLOOKUP($D11187,Series!$A:$J,6,FALSE))</f>
        <v/>
      </c>
      <c r="M11187" s="13" t="str">
        <f>IF($D11187="", "",VLOOKUP($D11187,Series!$A:$J,7,FALSE))</f>
        <v/>
      </c>
      <c r="N11187" s="13" t="str">
        <f>IF($D11187="", "",VLOOKUP($D11187,Series!$A:$J,8,FALSE))</f>
        <v/>
      </c>
      <c r="O11187" s="13" t="str">
        <f>IF($D11187="", "",VLOOKUP($D11187,Series!$A:$J,9,FALSE))</f>
        <v/>
      </c>
      <c r="P11187" s="13" t="str">
        <f>IF($D11187="", "",VLOOKUP($D11187,Series!$A:$J,10,FALSE))</f>
        <v/>
      </c>
    </row>
    <row r="11188" spans="1:16" x14ac:dyDescent="0.25">
      <c r="A11188" s="13" t="str">
        <f>IF(C11188&gt;0,VLOOKUP(C11188,Indicators!G:H,2,0),"")</f>
        <v/>
      </c>
      <c r="E11188" s="13" t="str">
        <f>IF(D11188="","",VLOOKUP(D11188,Series!A:B,2,FALSE))</f>
        <v/>
      </c>
      <c r="F11188" s="13" t="str">
        <f>IF(D11188&gt;0,VLOOKUP(D11188,Series!A:D,4,0),"")</f>
        <v/>
      </c>
      <c r="G11188" s="13" t="str">
        <f>IF(E11188&gt;"",VLOOKUP(E11188,Sources!A:B,2,0),"")</f>
        <v/>
      </c>
      <c r="H11188" s="13" t="str">
        <f>IF($E11188="", "",VLOOKUP($E11188,Sources!$A:$M, 13,FALSE))</f>
        <v/>
      </c>
      <c r="I11188" s="13" t="str">
        <f>IF($E11188="", "",VLOOKUP($E11188,Sources!$A:$M, 5,FALSE))</f>
        <v/>
      </c>
      <c r="J11188" s="13" t="str">
        <f>IF($E11188="", "",VLOOKUP($E11188,Sources!$A:$M, 6,FALSE))</f>
        <v/>
      </c>
      <c r="K11188" s="13" t="str">
        <f>IF($E11188="", "",VLOOKUP($E11188,Sources!$A:$M, 9,FALSE))</f>
        <v/>
      </c>
      <c r="L11188" s="13" t="str">
        <f>IF($D11188="", "",VLOOKUP($D11188,Series!$A:$J,6,FALSE))</f>
        <v/>
      </c>
      <c r="M11188" s="13" t="str">
        <f>IF($D11188="", "",VLOOKUP($D11188,Series!$A:$J,7,FALSE))</f>
        <v/>
      </c>
      <c r="N11188" s="13" t="str">
        <f>IF($D11188="", "",VLOOKUP($D11188,Series!$A:$J,8,FALSE))</f>
        <v/>
      </c>
      <c r="O11188" s="13" t="str">
        <f>IF($D11188="", "",VLOOKUP($D11188,Series!$A:$J,9,FALSE))</f>
        <v/>
      </c>
      <c r="P11188" s="13" t="str">
        <f>IF($D11188="", "",VLOOKUP($D11188,Series!$A:$J,10,FALSE))</f>
        <v/>
      </c>
    </row>
    <row r="11189" spans="1:16" x14ac:dyDescent="0.25">
      <c r="A11189" s="13" t="str">
        <f>IF(C11189&gt;0,VLOOKUP(C11189,Indicators!G:H,2,0),"")</f>
        <v/>
      </c>
      <c r="E11189" s="13" t="str">
        <f>IF(D11189="","",VLOOKUP(D11189,Series!A:B,2,FALSE))</f>
        <v/>
      </c>
      <c r="F11189" s="13" t="str">
        <f>IF(D11189&gt;0,VLOOKUP(D11189,Series!A:D,4,0),"")</f>
        <v/>
      </c>
      <c r="G11189" s="13" t="str">
        <f>IF(E11189&gt;"",VLOOKUP(E11189,Sources!A:B,2,0),"")</f>
        <v/>
      </c>
      <c r="H11189" s="13" t="str">
        <f>IF($E11189="", "",VLOOKUP($E11189,Sources!$A:$M, 13,FALSE))</f>
        <v/>
      </c>
      <c r="I11189" s="13" t="str">
        <f>IF($E11189="", "",VLOOKUP($E11189,Sources!$A:$M, 5,FALSE))</f>
        <v/>
      </c>
      <c r="J11189" s="13" t="str">
        <f>IF($E11189="", "",VLOOKUP($E11189,Sources!$A:$M, 6,FALSE))</f>
        <v/>
      </c>
      <c r="K11189" s="13" t="str">
        <f>IF($E11189="", "",VLOOKUP($E11189,Sources!$A:$M, 9,FALSE))</f>
        <v/>
      </c>
      <c r="L11189" s="13" t="str">
        <f>IF($D11189="", "",VLOOKUP($D11189,Series!$A:$J,6,FALSE))</f>
        <v/>
      </c>
      <c r="M11189" s="13" t="str">
        <f>IF($D11189="", "",VLOOKUP($D11189,Series!$A:$J,7,FALSE))</f>
        <v/>
      </c>
      <c r="N11189" s="13" t="str">
        <f>IF($D11189="", "",VLOOKUP($D11189,Series!$A:$J,8,FALSE))</f>
        <v/>
      </c>
      <c r="O11189" s="13" t="str">
        <f>IF($D11189="", "",VLOOKUP($D11189,Series!$A:$J,9,FALSE))</f>
        <v/>
      </c>
      <c r="P11189" s="13" t="str">
        <f>IF($D11189="", "",VLOOKUP($D11189,Series!$A:$J,10,FALSE))</f>
        <v/>
      </c>
    </row>
    <row r="11190" spans="1:16" x14ac:dyDescent="0.25">
      <c r="A11190" s="13" t="str">
        <f>IF(C11190&gt;0,VLOOKUP(C11190,Indicators!G:H,2,0),"")</f>
        <v/>
      </c>
      <c r="E11190" s="13" t="str">
        <f>IF(D11190="","",VLOOKUP(D11190,Series!A:B,2,FALSE))</f>
        <v/>
      </c>
      <c r="F11190" s="13" t="str">
        <f>IF(D11190&gt;0,VLOOKUP(D11190,Series!A:D,4,0),"")</f>
        <v/>
      </c>
      <c r="G11190" s="13" t="str">
        <f>IF(E11190&gt;"",VLOOKUP(E11190,Sources!A:B,2,0),"")</f>
        <v/>
      </c>
      <c r="H11190" s="13" t="str">
        <f>IF($E11190="", "",VLOOKUP($E11190,Sources!$A:$M, 13,FALSE))</f>
        <v/>
      </c>
      <c r="I11190" s="13" t="str">
        <f>IF($E11190="", "",VLOOKUP($E11190,Sources!$A:$M, 5,FALSE))</f>
        <v/>
      </c>
      <c r="J11190" s="13" t="str">
        <f>IF($E11190="", "",VLOOKUP($E11190,Sources!$A:$M, 6,FALSE))</f>
        <v/>
      </c>
      <c r="K11190" s="13" t="str">
        <f>IF($E11190="", "",VLOOKUP($E11190,Sources!$A:$M, 9,FALSE))</f>
        <v/>
      </c>
      <c r="L11190" s="13" t="str">
        <f>IF($D11190="", "",VLOOKUP($D11190,Series!$A:$J,6,FALSE))</f>
        <v/>
      </c>
      <c r="M11190" s="13" t="str">
        <f>IF($D11190="", "",VLOOKUP($D11190,Series!$A:$J,7,FALSE))</f>
        <v/>
      </c>
      <c r="N11190" s="13" t="str">
        <f>IF($D11190="", "",VLOOKUP($D11190,Series!$A:$J,8,FALSE))</f>
        <v/>
      </c>
      <c r="O11190" s="13" t="str">
        <f>IF($D11190="", "",VLOOKUP($D11190,Series!$A:$J,9,FALSE))</f>
        <v/>
      </c>
      <c r="P11190" s="13" t="str">
        <f>IF($D11190="", "",VLOOKUP($D11190,Series!$A:$J,10,FALSE))</f>
        <v/>
      </c>
    </row>
    <row r="11191" spans="1:16" x14ac:dyDescent="0.25">
      <c r="A11191" s="13" t="str">
        <f>IF(C11191&gt;0,VLOOKUP(C11191,Indicators!G:H,2,0),"")</f>
        <v/>
      </c>
      <c r="E11191" s="13" t="str">
        <f>IF(D11191="","",VLOOKUP(D11191,Series!A:B,2,FALSE))</f>
        <v/>
      </c>
      <c r="F11191" s="13" t="str">
        <f>IF(D11191&gt;0,VLOOKUP(D11191,Series!A:D,4,0),"")</f>
        <v/>
      </c>
      <c r="G11191" s="13" t="str">
        <f>IF(E11191&gt;"",VLOOKUP(E11191,Sources!A:B,2,0),"")</f>
        <v/>
      </c>
      <c r="H11191" s="13" t="str">
        <f>IF($E11191="", "",VLOOKUP($E11191,Sources!$A:$M, 13,FALSE))</f>
        <v/>
      </c>
      <c r="I11191" s="13" t="str">
        <f>IF($E11191="", "",VLOOKUP($E11191,Sources!$A:$M, 5,FALSE))</f>
        <v/>
      </c>
      <c r="J11191" s="13" t="str">
        <f>IF($E11191="", "",VLOOKUP($E11191,Sources!$A:$M, 6,FALSE))</f>
        <v/>
      </c>
      <c r="K11191" s="13" t="str">
        <f>IF($E11191="", "",VLOOKUP($E11191,Sources!$A:$M, 9,FALSE))</f>
        <v/>
      </c>
      <c r="L11191" s="13" t="str">
        <f>IF($D11191="", "",VLOOKUP($D11191,Series!$A:$J,6,FALSE))</f>
        <v/>
      </c>
      <c r="M11191" s="13" t="str">
        <f>IF($D11191="", "",VLOOKUP($D11191,Series!$A:$J,7,FALSE))</f>
        <v/>
      </c>
      <c r="N11191" s="13" t="str">
        <f>IF($D11191="", "",VLOOKUP($D11191,Series!$A:$J,8,FALSE))</f>
        <v/>
      </c>
      <c r="O11191" s="13" t="str">
        <f>IF($D11191="", "",VLOOKUP($D11191,Series!$A:$J,9,FALSE))</f>
        <v/>
      </c>
      <c r="P11191" s="13" t="str">
        <f>IF($D11191="", "",VLOOKUP($D11191,Series!$A:$J,10,FALSE))</f>
        <v/>
      </c>
    </row>
    <row r="11192" spans="1:16" x14ac:dyDescent="0.25">
      <c r="A11192" s="13" t="str">
        <f>IF(C11192&gt;0,VLOOKUP(C11192,Indicators!G:H,2,0),"")</f>
        <v/>
      </c>
      <c r="E11192" s="13" t="str">
        <f>IF(D11192="","",VLOOKUP(D11192,Series!A:B,2,FALSE))</f>
        <v/>
      </c>
      <c r="F11192" s="13" t="str">
        <f>IF(D11192&gt;0,VLOOKUP(D11192,Series!A:D,4,0),"")</f>
        <v/>
      </c>
      <c r="G11192" s="13" t="str">
        <f>IF(E11192&gt;"",VLOOKUP(E11192,Sources!A:B,2,0),"")</f>
        <v/>
      </c>
      <c r="H11192" s="13" t="str">
        <f>IF($E11192="", "",VLOOKUP($E11192,Sources!$A:$M, 13,FALSE))</f>
        <v/>
      </c>
      <c r="I11192" s="13" t="str">
        <f>IF($E11192="", "",VLOOKUP($E11192,Sources!$A:$M, 5,FALSE))</f>
        <v/>
      </c>
      <c r="J11192" s="13" t="str">
        <f>IF($E11192="", "",VLOOKUP($E11192,Sources!$A:$M, 6,FALSE))</f>
        <v/>
      </c>
      <c r="K11192" s="13" t="str">
        <f>IF($E11192="", "",VLOOKUP($E11192,Sources!$A:$M, 9,FALSE))</f>
        <v/>
      </c>
      <c r="L11192" s="13" t="str">
        <f>IF($D11192="", "",VLOOKUP($D11192,Series!$A:$J,6,FALSE))</f>
        <v/>
      </c>
      <c r="M11192" s="13" t="str">
        <f>IF($D11192="", "",VLOOKUP($D11192,Series!$A:$J,7,FALSE))</f>
        <v/>
      </c>
      <c r="N11192" s="13" t="str">
        <f>IF($D11192="", "",VLOOKUP($D11192,Series!$A:$J,8,FALSE))</f>
        <v/>
      </c>
      <c r="O11192" s="13" t="str">
        <f>IF($D11192="", "",VLOOKUP($D11192,Series!$A:$J,9,FALSE))</f>
        <v/>
      </c>
      <c r="P11192" s="13" t="str">
        <f>IF($D11192="", "",VLOOKUP($D11192,Series!$A:$J,10,FALSE))</f>
        <v/>
      </c>
    </row>
    <row r="11193" spans="1:16" x14ac:dyDescent="0.25">
      <c r="A11193" s="13" t="str">
        <f>IF(C11193&gt;0,VLOOKUP(C11193,Indicators!G:H,2,0),"")</f>
        <v/>
      </c>
      <c r="E11193" s="13" t="str">
        <f>IF(D11193="","",VLOOKUP(D11193,Series!A:B,2,FALSE))</f>
        <v/>
      </c>
      <c r="F11193" s="13" t="str">
        <f>IF(D11193&gt;0,VLOOKUP(D11193,Series!A:D,4,0),"")</f>
        <v/>
      </c>
      <c r="G11193" s="13" t="str">
        <f>IF(E11193&gt;"",VLOOKUP(E11193,Sources!A:B,2,0),"")</f>
        <v/>
      </c>
      <c r="H11193" s="13" t="str">
        <f>IF($E11193="", "",VLOOKUP($E11193,Sources!$A:$M, 13,FALSE))</f>
        <v/>
      </c>
      <c r="I11193" s="13" t="str">
        <f>IF($E11193="", "",VLOOKUP($E11193,Sources!$A:$M, 5,FALSE))</f>
        <v/>
      </c>
      <c r="J11193" s="13" t="str">
        <f>IF($E11193="", "",VLOOKUP($E11193,Sources!$A:$M, 6,FALSE))</f>
        <v/>
      </c>
      <c r="K11193" s="13" t="str">
        <f>IF($E11193="", "",VLOOKUP($E11193,Sources!$A:$M, 9,FALSE))</f>
        <v/>
      </c>
      <c r="L11193" s="13" t="str">
        <f>IF($D11193="", "",VLOOKUP($D11193,Series!$A:$J,6,FALSE))</f>
        <v/>
      </c>
      <c r="M11193" s="13" t="str">
        <f>IF($D11193="", "",VLOOKUP($D11193,Series!$A:$J,7,FALSE))</f>
        <v/>
      </c>
      <c r="N11193" s="13" t="str">
        <f>IF($D11193="", "",VLOOKUP($D11193,Series!$A:$J,8,FALSE))</f>
        <v/>
      </c>
      <c r="O11193" s="13" t="str">
        <f>IF($D11193="", "",VLOOKUP($D11193,Series!$A:$J,9,FALSE))</f>
        <v/>
      </c>
      <c r="P11193" s="13" t="str">
        <f>IF($D11193="", "",VLOOKUP($D11193,Series!$A:$J,10,FALSE))</f>
        <v/>
      </c>
    </row>
    <row r="11194" spans="1:16" x14ac:dyDescent="0.25">
      <c r="A11194" s="13" t="str">
        <f>IF(C11194&gt;0,VLOOKUP(C11194,Indicators!G:H,2,0),"")</f>
        <v/>
      </c>
      <c r="E11194" s="13" t="str">
        <f>IF(D11194="","",VLOOKUP(D11194,Series!A:B,2,FALSE))</f>
        <v/>
      </c>
      <c r="F11194" s="13" t="str">
        <f>IF(D11194&gt;0,VLOOKUP(D11194,Series!A:D,4,0),"")</f>
        <v/>
      </c>
      <c r="G11194" s="13" t="str">
        <f>IF(E11194&gt;"",VLOOKUP(E11194,Sources!A:B,2,0),"")</f>
        <v/>
      </c>
      <c r="H11194" s="13" t="str">
        <f>IF($E11194="", "",VLOOKUP($E11194,Sources!$A:$M, 13,FALSE))</f>
        <v/>
      </c>
      <c r="I11194" s="13" t="str">
        <f>IF($E11194="", "",VLOOKUP($E11194,Sources!$A:$M, 5,FALSE))</f>
        <v/>
      </c>
      <c r="J11194" s="13" t="str">
        <f>IF($E11194="", "",VLOOKUP($E11194,Sources!$A:$M, 6,FALSE))</f>
        <v/>
      </c>
      <c r="K11194" s="13" t="str">
        <f>IF($E11194="", "",VLOOKUP($E11194,Sources!$A:$M, 9,FALSE))</f>
        <v/>
      </c>
      <c r="L11194" s="13" t="str">
        <f>IF($D11194="", "",VLOOKUP($D11194,Series!$A:$J,6,FALSE))</f>
        <v/>
      </c>
      <c r="M11194" s="13" t="str">
        <f>IF($D11194="", "",VLOOKUP($D11194,Series!$A:$J,7,FALSE))</f>
        <v/>
      </c>
      <c r="N11194" s="13" t="str">
        <f>IF($D11194="", "",VLOOKUP($D11194,Series!$A:$J,8,FALSE))</f>
        <v/>
      </c>
      <c r="O11194" s="13" t="str">
        <f>IF($D11194="", "",VLOOKUP($D11194,Series!$A:$J,9,FALSE))</f>
        <v/>
      </c>
      <c r="P11194" s="13" t="str">
        <f>IF($D11194="", "",VLOOKUP($D11194,Series!$A:$J,10,FALSE))</f>
        <v/>
      </c>
    </row>
    <row r="11195" spans="1:16" x14ac:dyDescent="0.25">
      <c r="A11195" s="13" t="str">
        <f>IF(C11195&gt;0,VLOOKUP(C11195,Indicators!G:H,2,0),"")</f>
        <v/>
      </c>
      <c r="E11195" s="13" t="str">
        <f>IF(D11195="","",VLOOKUP(D11195,Series!A:B,2,FALSE))</f>
        <v/>
      </c>
      <c r="F11195" s="13" t="str">
        <f>IF(D11195&gt;0,VLOOKUP(D11195,Series!A:D,4,0),"")</f>
        <v/>
      </c>
      <c r="G11195" s="13" t="str">
        <f>IF(E11195&gt;"",VLOOKUP(E11195,Sources!A:B,2,0),"")</f>
        <v/>
      </c>
      <c r="H11195" s="13" t="str">
        <f>IF($E11195="", "",VLOOKUP($E11195,Sources!$A:$M, 13,FALSE))</f>
        <v/>
      </c>
      <c r="I11195" s="13" t="str">
        <f>IF($E11195="", "",VLOOKUP($E11195,Sources!$A:$M, 5,FALSE))</f>
        <v/>
      </c>
      <c r="J11195" s="13" t="str">
        <f>IF($E11195="", "",VLOOKUP($E11195,Sources!$A:$M, 6,FALSE))</f>
        <v/>
      </c>
      <c r="K11195" s="13" t="str">
        <f>IF($E11195="", "",VLOOKUP($E11195,Sources!$A:$M, 9,FALSE))</f>
        <v/>
      </c>
      <c r="L11195" s="13" t="str">
        <f>IF($D11195="", "",VLOOKUP($D11195,Series!$A:$J,6,FALSE))</f>
        <v/>
      </c>
      <c r="M11195" s="13" t="str">
        <f>IF($D11195="", "",VLOOKUP($D11195,Series!$A:$J,7,FALSE))</f>
        <v/>
      </c>
      <c r="N11195" s="13" t="str">
        <f>IF($D11195="", "",VLOOKUP($D11195,Series!$A:$J,8,FALSE))</f>
        <v/>
      </c>
      <c r="O11195" s="13" t="str">
        <f>IF($D11195="", "",VLOOKUP($D11195,Series!$A:$J,9,FALSE))</f>
        <v/>
      </c>
      <c r="P11195" s="13" t="str">
        <f>IF($D11195="", "",VLOOKUP($D11195,Series!$A:$J,10,FALSE))</f>
        <v/>
      </c>
    </row>
    <row r="11196" spans="1:16" x14ac:dyDescent="0.25">
      <c r="A11196" s="13" t="str">
        <f>IF(C11196&gt;0,VLOOKUP(C11196,Indicators!G:H,2,0),"")</f>
        <v/>
      </c>
      <c r="E11196" s="13" t="str">
        <f>IF(D11196="","",VLOOKUP(D11196,Series!A:B,2,FALSE))</f>
        <v/>
      </c>
      <c r="F11196" s="13" t="str">
        <f>IF(D11196&gt;0,VLOOKUP(D11196,Series!A:D,4,0),"")</f>
        <v/>
      </c>
      <c r="G11196" s="13" t="str">
        <f>IF(E11196&gt;"",VLOOKUP(E11196,Sources!A:B,2,0),"")</f>
        <v/>
      </c>
      <c r="H11196" s="13" t="str">
        <f>IF($E11196="", "",VLOOKUP($E11196,Sources!$A:$M, 13,FALSE))</f>
        <v/>
      </c>
      <c r="I11196" s="13" t="str">
        <f>IF($E11196="", "",VLOOKUP($E11196,Sources!$A:$M, 5,FALSE))</f>
        <v/>
      </c>
      <c r="J11196" s="13" t="str">
        <f>IF($E11196="", "",VLOOKUP($E11196,Sources!$A:$M, 6,FALSE))</f>
        <v/>
      </c>
      <c r="K11196" s="13" t="str">
        <f>IF($E11196="", "",VLOOKUP($E11196,Sources!$A:$M, 9,FALSE))</f>
        <v/>
      </c>
      <c r="L11196" s="13" t="str">
        <f>IF($D11196="", "",VLOOKUP($D11196,Series!$A:$J,6,FALSE))</f>
        <v/>
      </c>
      <c r="M11196" s="13" t="str">
        <f>IF($D11196="", "",VLOOKUP($D11196,Series!$A:$J,7,FALSE))</f>
        <v/>
      </c>
      <c r="N11196" s="13" t="str">
        <f>IF($D11196="", "",VLOOKUP($D11196,Series!$A:$J,8,FALSE))</f>
        <v/>
      </c>
      <c r="O11196" s="13" t="str">
        <f>IF($D11196="", "",VLOOKUP($D11196,Series!$A:$J,9,FALSE))</f>
        <v/>
      </c>
      <c r="P11196" s="13" t="str">
        <f>IF($D11196="", "",VLOOKUP($D11196,Series!$A:$J,10,FALSE))</f>
        <v/>
      </c>
    </row>
    <row r="11197" spans="1:16" x14ac:dyDescent="0.25">
      <c r="A11197" s="13" t="str">
        <f>IF(C11197&gt;0,VLOOKUP(C11197,Indicators!G:H,2,0),"")</f>
        <v/>
      </c>
      <c r="E11197" s="13" t="str">
        <f>IF(D11197="","",VLOOKUP(D11197,Series!A:B,2,FALSE))</f>
        <v/>
      </c>
      <c r="F11197" s="13" t="str">
        <f>IF(D11197&gt;0,VLOOKUP(D11197,Series!A:D,4,0),"")</f>
        <v/>
      </c>
      <c r="G11197" s="13" t="str">
        <f>IF(E11197&gt;"",VLOOKUP(E11197,Sources!A:B,2,0),"")</f>
        <v/>
      </c>
      <c r="H11197" s="13" t="str">
        <f>IF($E11197="", "",VLOOKUP($E11197,Sources!$A:$M, 13,FALSE))</f>
        <v/>
      </c>
      <c r="I11197" s="13" t="str">
        <f>IF($E11197="", "",VLOOKUP($E11197,Sources!$A:$M, 5,FALSE))</f>
        <v/>
      </c>
      <c r="J11197" s="13" t="str">
        <f>IF($E11197="", "",VLOOKUP($E11197,Sources!$A:$M, 6,FALSE))</f>
        <v/>
      </c>
      <c r="K11197" s="13" t="str">
        <f>IF($E11197="", "",VLOOKUP($E11197,Sources!$A:$M, 9,FALSE))</f>
        <v/>
      </c>
      <c r="L11197" s="13" t="str">
        <f>IF($D11197="", "",VLOOKUP($D11197,Series!$A:$J,6,FALSE))</f>
        <v/>
      </c>
      <c r="M11197" s="13" t="str">
        <f>IF($D11197="", "",VLOOKUP($D11197,Series!$A:$J,7,FALSE))</f>
        <v/>
      </c>
      <c r="N11197" s="13" t="str">
        <f>IF($D11197="", "",VLOOKUP($D11197,Series!$A:$J,8,FALSE))</f>
        <v/>
      </c>
      <c r="O11197" s="13" t="str">
        <f>IF($D11197="", "",VLOOKUP($D11197,Series!$A:$J,9,FALSE))</f>
        <v/>
      </c>
      <c r="P11197" s="13" t="str">
        <f>IF($D11197="", "",VLOOKUP($D11197,Series!$A:$J,10,FALSE))</f>
        <v/>
      </c>
    </row>
    <row r="11198" spans="1:16" x14ac:dyDescent="0.25">
      <c r="A11198" s="13" t="str">
        <f>IF(C11198&gt;0,VLOOKUP(C11198,Indicators!G:H,2,0),"")</f>
        <v/>
      </c>
      <c r="E11198" s="13" t="str">
        <f>IF(D11198="","",VLOOKUP(D11198,Series!A:B,2,FALSE))</f>
        <v/>
      </c>
      <c r="F11198" s="13" t="str">
        <f>IF(D11198&gt;0,VLOOKUP(D11198,Series!A:D,4,0),"")</f>
        <v/>
      </c>
      <c r="G11198" s="13" t="str">
        <f>IF(E11198&gt;"",VLOOKUP(E11198,Sources!A:B,2,0),"")</f>
        <v/>
      </c>
      <c r="H11198" s="13" t="str">
        <f>IF($E11198="", "",VLOOKUP($E11198,Sources!$A:$M, 13,FALSE))</f>
        <v/>
      </c>
      <c r="I11198" s="13" t="str">
        <f>IF($E11198="", "",VLOOKUP($E11198,Sources!$A:$M, 5,FALSE))</f>
        <v/>
      </c>
      <c r="J11198" s="13" t="str">
        <f>IF($E11198="", "",VLOOKUP($E11198,Sources!$A:$M, 6,FALSE))</f>
        <v/>
      </c>
      <c r="K11198" s="13" t="str">
        <f>IF($E11198="", "",VLOOKUP($E11198,Sources!$A:$M, 9,FALSE))</f>
        <v/>
      </c>
      <c r="L11198" s="13" t="str">
        <f>IF($D11198="", "",VLOOKUP($D11198,Series!$A:$J,6,FALSE))</f>
        <v/>
      </c>
      <c r="M11198" s="13" t="str">
        <f>IF($D11198="", "",VLOOKUP($D11198,Series!$A:$J,7,FALSE))</f>
        <v/>
      </c>
      <c r="N11198" s="13" t="str">
        <f>IF($D11198="", "",VLOOKUP($D11198,Series!$A:$J,8,FALSE))</f>
        <v/>
      </c>
      <c r="O11198" s="13" t="str">
        <f>IF($D11198="", "",VLOOKUP($D11198,Series!$A:$J,9,FALSE))</f>
        <v/>
      </c>
      <c r="P11198" s="13" t="str">
        <f>IF($D11198="", "",VLOOKUP($D11198,Series!$A:$J,10,FALSE))</f>
        <v/>
      </c>
    </row>
    <row r="11199" spans="1:16" x14ac:dyDescent="0.25">
      <c r="A11199" s="13" t="str">
        <f>IF(C11199&gt;0,VLOOKUP(C11199,Indicators!G:H,2,0),"")</f>
        <v/>
      </c>
      <c r="E11199" s="13" t="str">
        <f>IF(D11199="","",VLOOKUP(D11199,Series!A:B,2,FALSE))</f>
        <v/>
      </c>
      <c r="F11199" s="13" t="str">
        <f>IF(D11199&gt;0,VLOOKUP(D11199,Series!A:D,4,0),"")</f>
        <v/>
      </c>
      <c r="G11199" s="13" t="str">
        <f>IF(E11199&gt;"",VLOOKUP(E11199,Sources!A:B,2,0),"")</f>
        <v/>
      </c>
      <c r="H11199" s="13" t="str">
        <f>IF($E11199="", "",VLOOKUP($E11199,Sources!$A:$M, 13,FALSE))</f>
        <v/>
      </c>
      <c r="I11199" s="13" t="str">
        <f>IF($E11199="", "",VLOOKUP($E11199,Sources!$A:$M, 5,FALSE))</f>
        <v/>
      </c>
      <c r="J11199" s="13" t="str">
        <f>IF($E11199="", "",VLOOKUP($E11199,Sources!$A:$M, 6,FALSE))</f>
        <v/>
      </c>
      <c r="K11199" s="13" t="str">
        <f>IF($E11199="", "",VLOOKUP($E11199,Sources!$A:$M, 9,FALSE))</f>
        <v/>
      </c>
      <c r="L11199" s="13" t="str">
        <f>IF($D11199="", "",VLOOKUP($D11199,Series!$A:$J,6,FALSE))</f>
        <v/>
      </c>
      <c r="M11199" s="13" t="str">
        <f>IF($D11199="", "",VLOOKUP($D11199,Series!$A:$J,7,FALSE))</f>
        <v/>
      </c>
      <c r="N11199" s="13" t="str">
        <f>IF($D11199="", "",VLOOKUP($D11199,Series!$A:$J,8,FALSE))</f>
        <v/>
      </c>
      <c r="O11199" s="13" t="str">
        <f>IF($D11199="", "",VLOOKUP($D11199,Series!$A:$J,9,FALSE))</f>
        <v/>
      </c>
      <c r="P11199" s="13" t="str">
        <f>IF($D11199="", "",VLOOKUP($D11199,Series!$A:$J,10,FALSE))</f>
        <v/>
      </c>
    </row>
    <row r="11200" spans="1:16" x14ac:dyDescent="0.25">
      <c r="A11200" s="13" t="str">
        <f>IF(C11200&gt;0,VLOOKUP(C11200,Indicators!G:H,2,0),"")</f>
        <v/>
      </c>
      <c r="E11200" s="13" t="str">
        <f>IF(D11200="","",VLOOKUP(D11200,Series!A:B,2,FALSE))</f>
        <v/>
      </c>
      <c r="F11200" s="13" t="str">
        <f>IF(D11200&gt;0,VLOOKUP(D11200,Series!A:D,4,0),"")</f>
        <v/>
      </c>
      <c r="G11200" s="13" t="str">
        <f>IF(E11200&gt;"",VLOOKUP(E11200,Sources!A:B,2,0),"")</f>
        <v/>
      </c>
      <c r="H11200" s="13" t="str">
        <f>IF($E11200="", "",VLOOKUP($E11200,Sources!$A:$M, 13,FALSE))</f>
        <v/>
      </c>
      <c r="I11200" s="13" t="str">
        <f>IF($E11200="", "",VLOOKUP($E11200,Sources!$A:$M, 5,FALSE))</f>
        <v/>
      </c>
      <c r="J11200" s="13" t="str">
        <f>IF($E11200="", "",VLOOKUP($E11200,Sources!$A:$M, 6,FALSE))</f>
        <v/>
      </c>
      <c r="K11200" s="13" t="str">
        <f>IF($E11200="", "",VLOOKUP($E11200,Sources!$A:$M, 9,FALSE))</f>
        <v/>
      </c>
      <c r="L11200" s="13" t="str">
        <f>IF($D11200="", "",VLOOKUP($D11200,Series!$A:$J,6,FALSE))</f>
        <v/>
      </c>
      <c r="M11200" s="13" t="str">
        <f>IF($D11200="", "",VLOOKUP($D11200,Series!$A:$J,7,FALSE))</f>
        <v/>
      </c>
      <c r="N11200" s="13" t="str">
        <f>IF($D11200="", "",VLOOKUP($D11200,Series!$A:$J,8,FALSE))</f>
        <v/>
      </c>
      <c r="O11200" s="13" t="str">
        <f>IF($D11200="", "",VLOOKUP($D11200,Series!$A:$J,9,FALSE))</f>
        <v/>
      </c>
      <c r="P11200" s="13" t="str">
        <f>IF($D11200="", "",VLOOKUP($D11200,Series!$A:$J,10,FALSE))</f>
        <v/>
      </c>
    </row>
    <row r="11201" spans="1:16" x14ac:dyDescent="0.25">
      <c r="A11201" s="13" t="str">
        <f>IF(C11201&gt;0,VLOOKUP(C11201,Indicators!G:H,2,0),"")</f>
        <v/>
      </c>
      <c r="E11201" s="13" t="str">
        <f>IF(D11201="","",VLOOKUP(D11201,Series!A:B,2,FALSE))</f>
        <v/>
      </c>
      <c r="F11201" s="13" t="str">
        <f>IF(D11201&gt;0,VLOOKUP(D11201,Series!A:D,4,0),"")</f>
        <v/>
      </c>
      <c r="G11201" s="13" t="str">
        <f>IF(E11201&gt;"",VLOOKUP(E11201,Sources!A:B,2,0),"")</f>
        <v/>
      </c>
      <c r="H11201" s="13" t="str">
        <f>IF($E11201="", "",VLOOKUP($E11201,Sources!$A:$M, 13,FALSE))</f>
        <v/>
      </c>
      <c r="I11201" s="13" t="str">
        <f>IF($E11201="", "",VLOOKUP($E11201,Sources!$A:$M, 5,FALSE))</f>
        <v/>
      </c>
      <c r="J11201" s="13" t="str">
        <f>IF($E11201="", "",VLOOKUP($E11201,Sources!$A:$M, 6,FALSE))</f>
        <v/>
      </c>
      <c r="K11201" s="13" t="str">
        <f>IF($E11201="", "",VLOOKUP($E11201,Sources!$A:$M, 9,FALSE))</f>
        <v/>
      </c>
      <c r="L11201" s="13" t="str">
        <f>IF($D11201="", "",VLOOKUP($D11201,Series!$A:$J,6,FALSE))</f>
        <v/>
      </c>
      <c r="M11201" s="13" t="str">
        <f>IF($D11201="", "",VLOOKUP($D11201,Series!$A:$J,7,FALSE))</f>
        <v/>
      </c>
      <c r="N11201" s="13" t="str">
        <f>IF($D11201="", "",VLOOKUP($D11201,Series!$A:$J,8,FALSE))</f>
        <v/>
      </c>
      <c r="O11201" s="13" t="str">
        <f>IF($D11201="", "",VLOOKUP($D11201,Series!$A:$J,9,FALSE))</f>
        <v/>
      </c>
      <c r="P11201" s="13" t="str">
        <f>IF($D11201="", "",VLOOKUP($D11201,Series!$A:$J,10,FALSE))</f>
        <v/>
      </c>
    </row>
    <row r="11202" spans="1:16" x14ac:dyDescent="0.25">
      <c r="A11202" s="13" t="str">
        <f>IF(C11202&gt;0,VLOOKUP(C11202,Indicators!G:H,2,0),"")</f>
        <v/>
      </c>
      <c r="E11202" s="13" t="str">
        <f>IF(D11202="","",VLOOKUP(D11202,Series!A:B,2,FALSE))</f>
        <v/>
      </c>
      <c r="F11202" s="13" t="str">
        <f>IF(D11202&gt;0,VLOOKUP(D11202,Series!A:D,4,0),"")</f>
        <v/>
      </c>
      <c r="G11202" s="13" t="str">
        <f>IF(E11202&gt;"",VLOOKUP(E11202,Sources!A:B,2,0),"")</f>
        <v/>
      </c>
      <c r="H11202" s="13" t="str">
        <f>IF($E11202="", "",VLOOKUP($E11202,Sources!$A:$M, 13,FALSE))</f>
        <v/>
      </c>
      <c r="I11202" s="13" t="str">
        <f>IF($E11202="", "",VLOOKUP($E11202,Sources!$A:$M, 5,FALSE))</f>
        <v/>
      </c>
      <c r="J11202" s="13" t="str">
        <f>IF($E11202="", "",VLOOKUP($E11202,Sources!$A:$M, 6,FALSE))</f>
        <v/>
      </c>
      <c r="K11202" s="13" t="str">
        <f>IF($E11202="", "",VLOOKUP($E11202,Sources!$A:$M, 9,FALSE))</f>
        <v/>
      </c>
      <c r="L11202" s="13" t="str">
        <f>IF($D11202="", "",VLOOKUP($D11202,Series!$A:$J,6,FALSE))</f>
        <v/>
      </c>
      <c r="M11202" s="13" t="str">
        <f>IF($D11202="", "",VLOOKUP($D11202,Series!$A:$J,7,FALSE))</f>
        <v/>
      </c>
      <c r="N11202" s="13" t="str">
        <f>IF($D11202="", "",VLOOKUP($D11202,Series!$A:$J,8,FALSE))</f>
        <v/>
      </c>
      <c r="O11202" s="13" t="str">
        <f>IF($D11202="", "",VLOOKUP($D11202,Series!$A:$J,9,FALSE))</f>
        <v/>
      </c>
      <c r="P11202" s="13" t="str">
        <f>IF($D11202="", "",VLOOKUP($D11202,Series!$A:$J,10,FALSE))</f>
        <v/>
      </c>
    </row>
    <row r="11203" spans="1:16" x14ac:dyDescent="0.25">
      <c r="A11203" s="13" t="str">
        <f>IF(C11203&gt;0,VLOOKUP(C11203,Indicators!G:H,2,0),"")</f>
        <v/>
      </c>
      <c r="E11203" s="13" t="str">
        <f>IF(D11203="","",VLOOKUP(D11203,Series!A:B,2,FALSE))</f>
        <v/>
      </c>
      <c r="F11203" s="13" t="str">
        <f>IF(D11203&gt;0,VLOOKUP(D11203,Series!A:D,4,0),"")</f>
        <v/>
      </c>
      <c r="G11203" s="13" t="str">
        <f>IF(E11203&gt;"",VLOOKUP(E11203,Sources!A:B,2,0),"")</f>
        <v/>
      </c>
      <c r="H11203" s="13" t="str">
        <f>IF($E11203="", "",VLOOKUP($E11203,Sources!$A:$M, 13,FALSE))</f>
        <v/>
      </c>
      <c r="I11203" s="13" t="str">
        <f>IF($E11203="", "",VLOOKUP($E11203,Sources!$A:$M, 5,FALSE))</f>
        <v/>
      </c>
      <c r="J11203" s="13" t="str">
        <f>IF($E11203="", "",VLOOKUP($E11203,Sources!$A:$M, 6,FALSE))</f>
        <v/>
      </c>
      <c r="K11203" s="13" t="str">
        <f>IF($E11203="", "",VLOOKUP($E11203,Sources!$A:$M, 9,FALSE))</f>
        <v/>
      </c>
      <c r="L11203" s="13" t="str">
        <f>IF($D11203="", "",VLOOKUP($D11203,Series!$A:$J,6,FALSE))</f>
        <v/>
      </c>
      <c r="M11203" s="13" t="str">
        <f>IF($D11203="", "",VLOOKUP($D11203,Series!$A:$J,7,FALSE))</f>
        <v/>
      </c>
      <c r="N11203" s="13" t="str">
        <f>IF($D11203="", "",VLOOKUP($D11203,Series!$A:$J,8,FALSE))</f>
        <v/>
      </c>
      <c r="O11203" s="13" t="str">
        <f>IF($D11203="", "",VLOOKUP($D11203,Series!$A:$J,9,FALSE))</f>
        <v/>
      </c>
      <c r="P11203" s="13" t="str">
        <f>IF($D11203="", "",VLOOKUP($D11203,Series!$A:$J,10,FALSE))</f>
        <v/>
      </c>
    </row>
    <row r="11204" spans="1:16" x14ac:dyDescent="0.25">
      <c r="A11204" s="13" t="str">
        <f>IF(C11204&gt;0,VLOOKUP(C11204,Indicators!G:H,2,0),"")</f>
        <v/>
      </c>
      <c r="E11204" s="13" t="str">
        <f>IF(D11204="","",VLOOKUP(D11204,Series!A:B,2,FALSE))</f>
        <v/>
      </c>
      <c r="F11204" s="13" t="str">
        <f>IF(D11204&gt;0,VLOOKUP(D11204,Series!A:D,4,0),"")</f>
        <v/>
      </c>
      <c r="G11204" s="13" t="str">
        <f>IF(E11204&gt;"",VLOOKUP(E11204,Sources!A:B,2,0),"")</f>
        <v/>
      </c>
      <c r="H11204" s="13" t="str">
        <f>IF($E11204="", "",VLOOKUP($E11204,Sources!$A:$M, 13,FALSE))</f>
        <v/>
      </c>
      <c r="I11204" s="13" t="str">
        <f>IF($E11204="", "",VLOOKUP($E11204,Sources!$A:$M, 5,FALSE))</f>
        <v/>
      </c>
      <c r="J11204" s="13" t="str">
        <f>IF($E11204="", "",VLOOKUP($E11204,Sources!$A:$M, 6,FALSE))</f>
        <v/>
      </c>
      <c r="K11204" s="13" t="str">
        <f>IF($E11204="", "",VLOOKUP($E11204,Sources!$A:$M, 9,FALSE))</f>
        <v/>
      </c>
      <c r="L11204" s="13" t="str">
        <f>IF($D11204="", "",VLOOKUP($D11204,Series!$A:$J,6,FALSE))</f>
        <v/>
      </c>
      <c r="M11204" s="13" t="str">
        <f>IF($D11204="", "",VLOOKUP($D11204,Series!$A:$J,7,FALSE))</f>
        <v/>
      </c>
      <c r="N11204" s="13" t="str">
        <f>IF($D11204="", "",VLOOKUP($D11204,Series!$A:$J,8,FALSE))</f>
        <v/>
      </c>
      <c r="O11204" s="13" t="str">
        <f>IF($D11204="", "",VLOOKUP($D11204,Series!$A:$J,9,FALSE))</f>
        <v/>
      </c>
      <c r="P11204" s="13" t="str">
        <f>IF($D11204="", "",VLOOKUP($D11204,Series!$A:$J,10,FALSE))</f>
        <v/>
      </c>
    </row>
    <row r="11205" spans="1:16" x14ac:dyDescent="0.25">
      <c r="A11205" s="13" t="str">
        <f>IF(C11205&gt;0,VLOOKUP(C11205,Indicators!G:H,2,0),"")</f>
        <v/>
      </c>
      <c r="E11205" s="13" t="str">
        <f>IF(D11205="","",VLOOKUP(D11205,Series!A:B,2,FALSE))</f>
        <v/>
      </c>
      <c r="F11205" s="13" t="str">
        <f>IF(D11205&gt;0,VLOOKUP(D11205,Series!A:D,4,0),"")</f>
        <v/>
      </c>
      <c r="G11205" s="13" t="str">
        <f>IF(E11205&gt;"",VLOOKUP(E11205,Sources!A:B,2,0),"")</f>
        <v/>
      </c>
      <c r="H11205" s="13" t="str">
        <f>IF($E11205="", "",VLOOKUP($E11205,Sources!$A:$M, 13,FALSE))</f>
        <v/>
      </c>
      <c r="I11205" s="13" t="str">
        <f>IF($E11205="", "",VLOOKUP($E11205,Sources!$A:$M, 5,FALSE))</f>
        <v/>
      </c>
      <c r="J11205" s="13" t="str">
        <f>IF($E11205="", "",VLOOKUP($E11205,Sources!$A:$M, 6,FALSE))</f>
        <v/>
      </c>
      <c r="K11205" s="13" t="str">
        <f>IF($E11205="", "",VLOOKUP($E11205,Sources!$A:$M, 9,FALSE))</f>
        <v/>
      </c>
      <c r="L11205" s="13" t="str">
        <f>IF($D11205="", "",VLOOKUP($D11205,Series!$A:$J,6,FALSE))</f>
        <v/>
      </c>
      <c r="M11205" s="13" t="str">
        <f>IF($D11205="", "",VLOOKUP($D11205,Series!$A:$J,7,FALSE))</f>
        <v/>
      </c>
      <c r="N11205" s="13" t="str">
        <f>IF($D11205="", "",VLOOKUP($D11205,Series!$A:$J,8,FALSE))</f>
        <v/>
      </c>
      <c r="O11205" s="13" t="str">
        <f>IF($D11205="", "",VLOOKUP($D11205,Series!$A:$J,9,FALSE))</f>
        <v/>
      </c>
      <c r="P11205" s="13" t="str">
        <f>IF($D11205="", "",VLOOKUP($D11205,Series!$A:$J,10,FALSE))</f>
        <v/>
      </c>
    </row>
    <row r="11206" spans="1:16" x14ac:dyDescent="0.25">
      <c r="A11206" s="13" t="str">
        <f>IF(C11206&gt;0,VLOOKUP(C11206,Indicators!G:H,2,0),"")</f>
        <v/>
      </c>
      <c r="E11206" s="13" t="str">
        <f>IF(D11206="","",VLOOKUP(D11206,Series!A:B,2,FALSE))</f>
        <v/>
      </c>
      <c r="F11206" s="13" t="str">
        <f>IF(D11206&gt;0,VLOOKUP(D11206,Series!A:D,4,0),"")</f>
        <v/>
      </c>
      <c r="G11206" s="13" t="str">
        <f>IF(E11206&gt;"",VLOOKUP(E11206,Sources!A:B,2,0),"")</f>
        <v/>
      </c>
      <c r="H11206" s="13" t="str">
        <f>IF($E11206="", "",VLOOKUP($E11206,Sources!$A:$M, 13,FALSE))</f>
        <v/>
      </c>
      <c r="I11206" s="13" t="str">
        <f>IF($E11206="", "",VLOOKUP($E11206,Sources!$A:$M, 5,FALSE))</f>
        <v/>
      </c>
      <c r="J11206" s="13" t="str">
        <f>IF($E11206="", "",VLOOKUP($E11206,Sources!$A:$M, 6,FALSE))</f>
        <v/>
      </c>
      <c r="K11206" s="13" t="str">
        <f>IF($E11206="", "",VLOOKUP($E11206,Sources!$A:$M, 9,FALSE))</f>
        <v/>
      </c>
      <c r="L11206" s="13" t="str">
        <f>IF($D11206="", "",VLOOKUP($D11206,Series!$A:$J,6,FALSE))</f>
        <v/>
      </c>
      <c r="M11206" s="13" t="str">
        <f>IF($D11206="", "",VLOOKUP($D11206,Series!$A:$J,7,FALSE))</f>
        <v/>
      </c>
      <c r="N11206" s="13" t="str">
        <f>IF($D11206="", "",VLOOKUP($D11206,Series!$A:$J,8,FALSE))</f>
        <v/>
      </c>
      <c r="O11206" s="13" t="str">
        <f>IF($D11206="", "",VLOOKUP($D11206,Series!$A:$J,9,FALSE))</f>
        <v/>
      </c>
      <c r="P11206" s="13" t="str">
        <f>IF($D11206="", "",VLOOKUP($D11206,Series!$A:$J,10,FALSE))</f>
        <v/>
      </c>
    </row>
    <row r="11207" spans="1:16" x14ac:dyDescent="0.25">
      <c r="A11207" s="13" t="str">
        <f>IF(C11207&gt;0,VLOOKUP(C11207,Indicators!G:H,2,0),"")</f>
        <v/>
      </c>
      <c r="E11207" s="13" t="str">
        <f>IF(D11207="","",VLOOKUP(D11207,Series!A:B,2,FALSE))</f>
        <v/>
      </c>
      <c r="F11207" s="13" t="str">
        <f>IF(D11207&gt;0,VLOOKUP(D11207,Series!A:D,4,0),"")</f>
        <v/>
      </c>
      <c r="G11207" s="13" t="str">
        <f>IF(E11207&gt;"",VLOOKUP(E11207,Sources!A:B,2,0),"")</f>
        <v/>
      </c>
      <c r="H11207" s="13" t="str">
        <f>IF($E11207="", "",VLOOKUP($E11207,Sources!$A:$M, 13,FALSE))</f>
        <v/>
      </c>
      <c r="I11207" s="13" t="str">
        <f>IF($E11207="", "",VLOOKUP($E11207,Sources!$A:$M, 5,FALSE))</f>
        <v/>
      </c>
      <c r="J11207" s="13" t="str">
        <f>IF($E11207="", "",VLOOKUP($E11207,Sources!$A:$M, 6,FALSE))</f>
        <v/>
      </c>
      <c r="K11207" s="13" t="str">
        <f>IF($E11207="", "",VLOOKUP($E11207,Sources!$A:$M, 9,FALSE))</f>
        <v/>
      </c>
      <c r="L11207" s="13" t="str">
        <f>IF($D11207="", "",VLOOKUP($D11207,Series!$A:$J,6,FALSE))</f>
        <v/>
      </c>
      <c r="M11207" s="13" t="str">
        <f>IF($D11207="", "",VLOOKUP($D11207,Series!$A:$J,7,FALSE))</f>
        <v/>
      </c>
      <c r="N11207" s="13" t="str">
        <f>IF($D11207="", "",VLOOKUP($D11207,Series!$A:$J,8,FALSE))</f>
        <v/>
      </c>
      <c r="O11207" s="13" t="str">
        <f>IF($D11207="", "",VLOOKUP($D11207,Series!$A:$J,9,FALSE))</f>
        <v/>
      </c>
      <c r="P11207" s="13" t="str">
        <f>IF($D11207="", "",VLOOKUP($D11207,Series!$A:$J,10,FALSE))</f>
        <v/>
      </c>
    </row>
    <row r="11208" spans="1:16" x14ac:dyDescent="0.25">
      <c r="A11208" s="13" t="str">
        <f>IF(C11208&gt;0,VLOOKUP(C11208,Indicators!G:H,2,0),"")</f>
        <v/>
      </c>
      <c r="E11208" s="13" t="str">
        <f>IF(D11208="","",VLOOKUP(D11208,Series!A:B,2,FALSE))</f>
        <v/>
      </c>
      <c r="F11208" s="13" t="str">
        <f>IF(D11208&gt;0,VLOOKUP(D11208,Series!A:D,4,0),"")</f>
        <v/>
      </c>
      <c r="G11208" s="13" t="str">
        <f>IF(E11208&gt;"",VLOOKUP(E11208,Sources!A:B,2,0),"")</f>
        <v/>
      </c>
      <c r="H11208" s="13" t="str">
        <f>IF($E11208="", "",VLOOKUP($E11208,Sources!$A:$M, 13,FALSE))</f>
        <v/>
      </c>
      <c r="I11208" s="13" t="str">
        <f>IF($E11208="", "",VLOOKUP($E11208,Sources!$A:$M, 5,FALSE))</f>
        <v/>
      </c>
      <c r="J11208" s="13" t="str">
        <f>IF($E11208="", "",VLOOKUP($E11208,Sources!$A:$M, 6,FALSE))</f>
        <v/>
      </c>
      <c r="K11208" s="13" t="str">
        <f>IF($E11208="", "",VLOOKUP($E11208,Sources!$A:$M, 9,FALSE))</f>
        <v/>
      </c>
      <c r="L11208" s="13" t="str">
        <f>IF($D11208="", "",VLOOKUP($D11208,Series!$A:$J,6,FALSE))</f>
        <v/>
      </c>
      <c r="M11208" s="13" t="str">
        <f>IF($D11208="", "",VLOOKUP($D11208,Series!$A:$J,7,FALSE))</f>
        <v/>
      </c>
      <c r="N11208" s="13" t="str">
        <f>IF($D11208="", "",VLOOKUP($D11208,Series!$A:$J,8,FALSE))</f>
        <v/>
      </c>
      <c r="O11208" s="13" t="str">
        <f>IF($D11208="", "",VLOOKUP($D11208,Series!$A:$J,9,FALSE))</f>
        <v/>
      </c>
      <c r="P11208" s="13" t="str">
        <f>IF($D11208="", "",VLOOKUP($D11208,Series!$A:$J,10,FALSE))</f>
        <v/>
      </c>
    </row>
    <row r="11209" spans="1:16" x14ac:dyDescent="0.25">
      <c r="A11209" s="13" t="str">
        <f>IF(C11209&gt;0,VLOOKUP(C11209,Indicators!G:H,2,0),"")</f>
        <v/>
      </c>
      <c r="E11209" s="13" t="str">
        <f>IF(D11209="","",VLOOKUP(D11209,Series!A:B,2,FALSE))</f>
        <v/>
      </c>
      <c r="F11209" s="13" t="str">
        <f>IF(D11209&gt;0,VLOOKUP(D11209,Series!A:D,4,0),"")</f>
        <v/>
      </c>
      <c r="G11209" s="13" t="str">
        <f>IF(E11209&gt;"",VLOOKUP(E11209,Sources!A:B,2,0),"")</f>
        <v/>
      </c>
      <c r="H11209" s="13" t="str">
        <f>IF($E11209="", "",VLOOKUP($E11209,Sources!$A:$M, 13,FALSE))</f>
        <v/>
      </c>
      <c r="I11209" s="13" t="str">
        <f>IF($E11209="", "",VLOOKUP($E11209,Sources!$A:$M, 5,FALSE))</f>
        <v/>
      </c>
      <c r="J11209" s="13" t="str">
        <f>IF($E11209="", "",VLOOKUP($E11209,Sources!$A:$M, 6,FALSE))</f>
        <v/>
      </c>
      <c r="K11209" s="13" t="str">
        <f>IF($E11209="", "",VLOOKUP($E11209,Sources!$A:$M, 9,FALSE))</f>
        <v/>
      </c>
      <c r="L11209" s="13" t="str">
        <f>IF($D11209="", "",VLOOKUP($D11209,Series!$A:$J,6,FALSE))</f>
        <v/>
      </c>
      <c r="M11209" s="13" t="str">
        <f>IF($D11209="", "",VLOOKUP($D11209,Series!$A:$J,7,FALSE))</f>
        <v/>
      </c>
      <c r="N11209" s="13" t="str">
        <f>IF($D11209="", "",VLOOKUP($D11209,Series!$A:$J,8,FALSE))</f>
        <v/>
      </c>
      <c r="O11209" s="13" t="str">
        <f>IF($D11209="", "",VLOOKUP($D11209,Series!$A:$J,9,FALSE))</f>
        <v/>
      </c>
      <c r="P11209" s="13" t="str">
        <f>IF($D11209="", "",VLOOKUP($D11209,Series!$A:$J,10,FALSE))</f>
        <v/>
      </c>
    </row>
    <row r="11210" spans="1:16" x14ac:dyDescent="0.25">
      <c r="A11210" s="13" t="str">
        <f>IF(C11210&gt;0,VLOOKUP(C11210,Indicators!G:H,2,0),"")</f>
        <v/>
      </c>
      <c r="E11210" s="13" t="str">
        <f>IF(D11210="","",VLOOKUP(D11210,Series!A:B,2,FALSE))</f>
        <v/>
      </c>
      <c r="F11210" s="13" t="str">
        <f>IF(D11210&gt;0,VLOOKUP(D11210,Series!A:D,4,0),"")</f>
        <v/>
      </c>
      <c r="G11210" s="13" t="str">
        <f>IF(E11210&gt;"",VLOOKUP(E11210,Sources!A:B,2,0),"")</f>
        <v/>
      </c>
      <c r="H11210" s="13" t="str">
        <f>IF($E11210="", "",VLOOKUP($E11210,Sources!$A:$M, 13,FALSE))</f>
        <v/>
      </c>
      <c r="I11210" s="13" t="str">
        <f>IF($E11210="", "",VLOOKUP($E11210,Sources!$A:$M, 5,FALSE))</f>
        <v/>
      </c>
      <c r="J11210" s="13" t="str">
        <f>IF($E11210="", "",VLOOKUP($E11210,Sources!$A:$M, 6,FALSE))</f>
        <v/>
      </c>
      <c r="K11210" s="13" t="str">
        <f>IF($E11210="", "",VLOOKUP($E11210,Sources!$A:$M, 9,FALSE))</f>
        <v/>
      </c>
      <c r="L11210" s="13" t="str">
        <f>IF($D11210="", "",VLOOKUP($D11210,Series!$A:$J,6,FALSE))</f>
        <v/>
      </c>
      <c r="M11210" s="13" t="str">
        <f>IF($D11210="", "",VLOOKUP($D11210,Series!$A:$J,7,FALSE))</f>
        <v/>
      </c>
      <c r="N11210" s="13" t="str">
        <f>IF($D11210="", "",VLOOKUP($D11210,Series!$A:$J,8,FALSE))</f>
        <v/>
      </c>
      <c r="O11210" s="13" t="str">
        <f>IF($D11210="", "",VLOOKUP($D11210,Series!$A:$J,9,FALSE))</f>
        <v/>
      </c>
      <c r="P11210" s="13" t="str">
        <f>IF($D11210="", "",VLOOKUP($D11210,Series!$A:$J,10,FALSE))</f>
        <v/>
      </c>
    </row>
    <row r="11211" spans="1:16" x14ac:dyDescent="0.25">
      <c r="A11211" s="13" t="str">
        <f>IF(C11211&gt;0,VLOOKUP(C11211,Indicators!G:H,2,0),"")</f>
        <v/>
      </c>
      <c r="E11211" s="13" t="str">
        <f>IF(D11211="","",VLOOKUP(D11211,Series!A:B,2,FALSE))</f>
        <v/>
      </c>
      <c r="F11211" s="13" t="str">
        <f>IF(D11211&gt;0,VLOOKUP(D11211,Series!A:D,4,0),"")</f>
        <v/>
      </c>
      <c r="G11211" s="13" t="str">
        <f>IF(E11211&gt;"",VLOOKUP(E11211,Sources!A:B,2,0),"")</f>
        <v/>
      </c>
      <c r="H11211" s="13" t="str">
        <f>IF($E11211="", "",VLOOKUP($E11211,Sources!$A:$M, 13,FALSE))</f>
        <v/>
      </c>
      <c r="I11211" s="13" t="str">
        <f>IF($E11211="", "",VLOOKUP($E11211,Sources!$A:$M, 5,FALSE))</f>
        <v/>
      </c>
      <c r="J11211" s="13" t="str">
        <f>IF($E11211="", "",VLOOKUP($E11211,Sources!$A:$M, 6,FALSE))</f>
        <v/>
      </c>
      <c r="K11211" s="13" t="str">
        <f>IF($E11211="", "",VLOOKUP($E11211,Sources!$A:$M, 9,FALSE))</f>
        <v/>
      </c>
      <c r="L11211" s="13" t="str">
        <f>IF($D11211="", "",VLOOKUP($D11211,Series!$A:$J,6,FALSE))</f>
        <v/>
      </c>
      <c r="M11211" s="13" t="str">
        <f>IF($D11211="", "",VLOOKUP($D11211,Series!$A:$J,7,FALSE))</f>
        <v/>
      </c>
      <c r="N11211" s="13" t="str">
        <f>IF($D11211="", "",VLOOKUP($D11211,Series!$A:$J,8,FALSE))</f>
        <v/>
      </c>
      <c r="O11211" s="13" t="str">
        <f>IF($D11211="", "",VLOOKUP($D11211,Series!$A:$J,9,FALSE))</f>
        <v/>
      </c>
      <c r="P11211" s="13" t="str">
        <f>IF($D11211="", "",VLOOKUP($D11211,Series!$A:$J,10,FALSE))</f>
        <v/>
      </c>
    </row>
    <row r="11212" spans="1:16" x14ac:dyDescent="0.25">
      <c r="A11212" s="13" t="str">
        <f>IF(C11212&gt;0,VLOOKUP(C11212,Indicators!G:H,2,0),"")</f>
        <v/>
      </c>
      <c r="E11212" s="13" t="str">
        <f>IF(D11212="","",VLOOKUP(D11212,Series!A:B,2,FALSE))</f>
        <v/>
      </c>
      <c r="F11212" s="13" t="str">
        <f>IF(D11212&gt;0,VLOOKUP(D11212,Series!A:D,4,0),"")</f>
        <v/>
      </c>
      <c r="G11212" s="13" t="str">
        <f>IF(E11212&gt;"",VLOOKUP(E11212,Sources!A:B,2,0),"")</f>
        <v/>
      </c>
      <c r="H11212" s="13" t="str">
        <f>IF($E11212="", "",VLOOKUP($E11212,Sources!$A:$M, 13,FALSE))</f>
        <v/>
      </c>
      <c r="I11212" s="13" t="str">
        <f>IF($E11212="", "",VLOOKUP($E11212,Sources!$A:$M, 5,FALSE))</f>
        <v/>
      </c>
      <c r="J11212" s="13" t="str">
        <f>IF($E11212="", "",VLOOKUP($E11212,Sources!$A:$M, 6,FALSE))</f>
        <v/>
      </c>
      <c r="K11212" s="13" t="str">
        <f>IF($E11212="", "",VLOOKUP($E11212,Sources!$A:$M, 9,FALSE))</f>
        <v/>
      </c>
      <c r="L11212" s="13" t="str">
        <f>IF($D11212="", "",VLOOKUP($D11212,Series!$A:$J,6,FALSE))</f>
        <v/>
      </c>
      <c r="M11212" s="13" t="str">
        <f>IF($D11212="", "",VLOOKUP($D11212,Series!$A:$J,7,FALSE))</f>
        <v/>
      </c>
      <c r="N11212" s="13" t="str">
        <f>IF($D11212="", "",VLOOKUP($D11212,Series!$A:$J,8,FALSE))</f>
        <v/>
      </c>
      <c r="O11212" s="13" t="str">
        <f>IF($D11212="", "",VLOOKUP($D11212,Series!$A:$J,9,FALSE))</f>
        <v/>
      </c>
      <c r="P11212" s="13" t="str">
        <f>IF($D11212="", "",VLOOKUP($D11212,Series!$A:$J,10,FALSE))</f>
        <v/>
      </c>
    </row>
    <row r="11213" spans="1:16" x14ac:dyDescent="0.25">
      <c r="A11213" s="13" t="str">
        <f>IF(C11213&gt;0,VLOOKUP(C11213,Indicators!G:H,2,0),"")</f>
        <v/>
      </c>
      <c r="E11213" s="13" t="str">
        <f>IF(D11213="","",VLOOKUP(D11213,Series!A:B,2,FALSE))</f>
        <v/>
      </c>
      <c r="F11213" s="13" t="str">
        <f>IF(D11213&gt;0,VLOOKUP(D11213,Series!A:D,4,0),"")</f>
        <v/>
      </c>
      <c r="G11213" s="13" t="str">
        <f>IF(E11213&gt;"",VLOOKUP(E11213,Sources!A:B,2,0),"")</f>
        <v/>
      </c>
      <c r="H11213" s="13" t="str">
        <f>IF($E11213="", "",VLOOKUP($E11213,Sources!$A:$M, 13,FALSE))</f>
        <v/>
      </c>
      <c r="I11213" s="13" t="str">
        <f>IF($E11213="", "",VLOOKUP($E11213,Sources!$A:$M, 5,FALSE))</f>
        <v/>
      </c>
      <c r="J11213" s="13" t="str">
        <f>IF($E11213="", "",VLOOKUP($E11213,Sources!$A:$M, 6,FALSE))</f>
        <v/>
      </c>
      <c r="K11213" s="13" t="str">
        <f>IF($E11213="", "",VLOOKUP($E11213,Sources!$A:$M, 9,FALSE))</f>
        <v/>
      </c>
      <c r="L11213" s="13" t="str">
        <f>IF($D11213="", "",VLOOKUP($D11213,Series!$A:$J,6,FALSE))</f>
        <v/>
      </c>
      <c r="M11213" s="13" t="str">
        <f>IF($D11213="", "",VLOOKUP($D11213,Series!$A:$J,7,FALSE))</f>
        <v/>
      </c>
      <c r="N11213" s="13" t="str">
        <f>IF($D11213="", "",VLOOKUP($D11213,Series!$A:$J,8,FALSE))</f>
        <v/>
      </c>
      <c r="O11213" s="13" t="str">
        <f>IF($D11213="", "",VLOOKUP($D11213,Series!$A:$J,9,FALSE))</f>
        <v/>
      </c>
      <c r="P11213" s="13" t="str">
        <f>IF($D11213="", "",VLOOKUP($D11213,Series!$A:$J,10,FALSE))</f>
        <v/>
      </c>
    </row>
    <row r="11214" spans="1:16" x14ac:dyDescent="0.25">
      <c r="A11214" s="13" t="str">
        <f>IF(C11214&gt;0,VLOOKUP(C11214,Indicators!G:H,2,0),"")</f>
        <v/>
      </c>
      <c r="E11214" s="13" t="str">
        <f>IF(D11214="","",VLOOKUP(D11214,Series!A:B,2,FALSE))</f>
        <v/>
      </c>
      <c r="F11214" s="13" t="str">
        <f>IF(D11214&gt;0,VLOOKUP(D11214,Series!A:D,4,0),"")</f>
        <v/>
      </c>
      <c r="G11214" s="13" t="str">
        <f>IF(E11214&gt;"",VLOOKUP(E11214,Sources!A:B,2,0),"")</f>
        <v/>
      </c>
      <c r="H11214" s="13" t="str">
        <f>IF($E11214="", "",VLOOKUP($E11214,Sources!$A:$M, 13,FALSE))</f>
        <v/>
      </c>
      <c r="I11214" s="13" t="str">
        <f>IF($E11214="", "",VLOOKUP($E11214,Sources!$A:$M, 5,FALSE))</f>
        <v/>
      </c>
      <c r="J11214" s="13" t="str">
        <f>IF($E11214="", "",VLOOKUP($E11214,Sources!$A:$M, 6,FALSE))</f>
        <v/>
      </c>
      <c r="K11214" s="13" t="str">
        <f>IF($E11214="", "",VLOOKUP($E11214,Sources!$A:$M, 9,FALSE))</f>
        <v/>
      </c>
      <c r="L11214" s="13" t="str">
        <f>IF($D11214="", "",VLOOKUP($D11214,Series!$A:$J,6,FALSE))</f>
        <v/>
      </c>
      <c r="M11214" s="13" t="str">
        <f>IF($D11214="", "",VLOOKUP($D11214,Series!$A:$J,7,FALSE))</f>
        <v/>
      </c>
      <c r="N11214" s="13" t="str">
        <f>IF($D11214="", "",VLOOKUP($D11214,Series!$A:$J,8,FALSE))</f>
        <v/>
      </c>
      <c r="O11214" s="13" t="str">
        <f>IF($D11214="", "",VLOOKUP($D11214,Series!$A:$J,9,FALSE))</f>
        <v/>
      </c>
      <c r="P11214" s="13" t="str">
        <f>IF($D11214="", "",VLOOKUP($D11214,Series!$A:$J,10,FALSE))</f>
        <v/>
      </c>
    </row>
    <row r="11215" spans="1:16" x14ac:dyDescent="0.25">
      <c r="A11215" s="13" t="str">
        <f>IF(C11215&gt;0,VLOOKUP(C11215,Indicators!G:H,2,0),"")</f>
        <v/>
      </c>
      <c r="E11215" s="13" t="str">
        <f>IF(D11215="","",VLOOKUP(D11215,Series!A:B,2,FALSE))</f>
        <v/>
      </c>
      <c r="F11215" s="13" t="str">
        <f>IF(D11215&gt;0,VLOOKUP(D11215,Series!A:D,4,0),"")</f>
        <v/>
      </c>
      <c r="G11215" s="13" t="str">
        <f>IF(E11215&gt;"",VLOOKUP(E11215,Sources!A:B,2,0),"")</f>
        <v/>
      </c>
      <c r="H11215" s="13" t="str">
        <f>IF($E11215="", "",VLOOKUP($E11215,Sources!$A:$M, 13,FALSE))</f>
        <v/>
      </c>
      <c r="I11215" s="13" t="str">
        <f>IF($E11215="", "",VLOOKUP($E11215,Sources!$A:$M, 5,FALSE))</f>
        <v/>
      </c>
      <c r="J11215" s="13" t="str">
        <f>IF($E11215="", "",VLOOKUP($E11215,Sources!$A:$M, 6,FALSE))</f>
        <v/>
      </c>
      <c r="K11215" s="13" t="str">
        <f>IF($E11215="", "",VLOOKUP($E11215,Sources!$A:$M, 9,FALSE))</f>
        <v/>
      </c>
      <c r="L11215" s="13" t="str">
        <f>IF($D11215="", "",VLOOKUP($D11215,Series!$A:$J,6,FALSE))</f>
        <v/>
      </c>
      <c r="M11215" s="13" t="str">
        <f>IF($D11215="", "",VLOOKUP($D11215,Series!$A:$J,7,FALSE))</f>
        <v/>
      </c>
      <c r="N11215" s="13" t="str">
        <f>IF($D11215="", "",VLOOKUP($D11215,Series!$A:$J,8,FALSE))</f>
        <v/>
      </c>
      <c r="O11215" s="13" t="str">
        <f>IF($D11215="", "",VLOOKUP($D11215,Series!$A:$J,9,FALSE))</f>
        <v/>
      </c>
      <c r="P11215" s="13" t="str">
        <f>IF($D11215="", "",VLOOKUP($D11215,Series!$A:$J,10,FALSE))</f>
        <v/>
      </c>
    </row>
    <row r="11216" spans="1:16" x14ac:dyDescent="0.25">
      <c r="A11216" s="13" t="str">
        <f>IF(C11216&gt;0,VLOOKUP(C11216,Indicators!G:H,2,0),"")</f>
        <v/>
      </c>
      <c r="E11216" s="13" t="str">
        <f>IF(D11216="","",VLOOKUP(D11216,Series!A:B,2,FALSE))</f>
        <v/>
      </c>
      <c r="F11216" s="13" t="str">
        <f>IF(D11216&gt;0,VLOOKUP(D11216,Series!A:D,4,0),"")</f>
        <v/>
      </c>
      <c r="G11216" s="13" t="str">
        <f>IF(E11216&gt;"",VLOOKUP(E11216,Sources!A:B,2,0),"")</f>
        <v/>
      </c>
      <c r="H11216" s="13" t="str">
        <f>IF($E11216="", "",VLOOKUP($E11216,Sources!$A:$M, 13,FALSE))</f>
        <v/>
      </c>
      <c r="I11216" s="13" t="str">
        <f>IF($E11216="", "",VLOOKUP($E11216,Sources!$A:$M, 5,FALSE))</f>
        <v/>
      </c>
      <c r="J11216" s="13" t="str">
        <f>IF($E11216="", "",VLOOKUP($E11216,Sources!$A:$M, 6,FALSE))</f>
        <v/>
      </c>
      <c r="K11216" s="13" t="str">
        <f>IF($E11216="", "",VLOOKUP($E11216,Sources!$A:$M, 9,FALSE))</f>
        <v/>
      </c>
      <c r="L11216" s="13" t="str">
        <f>IF($D11216="", "",VLOOKUP($D11216,Series!$A:$J,6,FALSE))</f>
        <v/>
      </c>
      <c r="M11216" s="13" t="str">
        <f>IF($D11216="", "",VLOOKUP($D11216,Series!$A:$J,7,FALSE))</f>
        <v/>
      </c>
      <c r="N11216" s="13" t="str">
        <f>IF($D11216="", "",VLOOKUP($D11216,Series!$A:$J,8,FALSE))</f>
        <v/>
      </c>
      <c r="O11216" s="13" t="str">
        <f>IF($D11216="", "",VLOOKUP($D11216,Series!$A:$J,9,FALSE))</f>
        <v/>
      </c>
      <c r="P11216" s="13" t="str">
        <f>IF($D11216="", "",VLOOKUP($D11216,Series!$A:$J,10,FALSE))</f>
        <v/>
      </c>
    </row>
    <row r="11217" spans="1:16" x14ac:dyDescent="0.25">
      <c r="A11217" s="13" t="str">
        <f>IF(C11217&gt;0,VLOOKUP(C11217,Indicators!G:H,2,0),"")</f>
        <v/>
      </c>
      <c r="E11217" s="13" t="str">
        <f>IF(D11217="","",VLOOKUP(D11217,Series!A:B,2,FALSE))</f>
        <v/>
      </c>
      <c r="F11217" s="13" t="str">
        <f>IF(D11217&gt;0,VLOOKUP(D11217,Series!A:D,4,0),"")</f>
        <v/>
      </c>
      <c r="G11217" s="13" t="str">
        <f>IF(E11217&gt;"",VLOOKUP(E11217,Sources!A:B,2,0),"")</f>
        <v/>
      </c>
      <c r="H11217" s="13" t="str">
        <f>IF($E11217="", "",VLOOKUP($E11217,Sources!$A:$M, 13,FALSE))</f>
        <v/>
      </c>
      <c r="I11217" s="13" t="str">
        <f>IF($E11217="", "",VLOOKUP($E11217,Sources!$A:$M, 5,FALSE))</f>
        <v/>
      </c>
      <c r="J11217" s="13" t="str">
        <f>IF($E11217="", "",VLOOKUP($E11217,Sources!$A:$M, 6,FALSE))</f>
        <v/>
      </c>
      <c r="K11217" s="13" t="str">
        <f>IF($E11217="", "",VLOOKUP($E11217,Sources!$A:$M, 9,FALSE))</f>
        <v/>
      </c>
      <c r="L11217" s="13" t="str">
        <f>IF($D11217="", "",VLOOKUP($D11217,Series!$A:$J,6,FALSE))</f>
        <v/>
      </c>
      <c r="M11217" s="13" t="str">
        <f>IF($D11217="", "",VLOOKUP($D11217,Series!$A:$J,7,FALSE))</f>
        <v/>
      </c>
      <c r="N11217" s="13" t="str">
        <f>IF($D11217="", "",VLOOKUP($D11217,Series!$A:$J,8,FALSE))</f>
        <v/>
      </c>
      <c r="O11217" s="13" t="str">
        <f>IF($D11217="", "",VLOOKUP($D11217,Series!$A:$J,9,FALSE))</f>
        <v/>
      </c>
      <c r="P11217" s="13" t="str">
        <f>IF($D11217="", "",VLOOKUP($D11217,Series!$A:$J,10,FALSE))</f>
        <v/>
      </c>
    </row>
    <row r="11218" spans="1:16" x14ac:dyDescent="0.25">
      <c r="A11218" s="13" t="str">
        <f>IF(C11218&gt;0,VLOOKUP(C11218,Indicators!G:H,2,0),"")</f>
        <v/>
      </c>
      <c r="E11218" s="13" t="str">
        <f>IF(D11218="","",VLOOKUP(D11218,Series!A:B,2,FALSE))</f>
        <v/>
      </c>
      <c r="F11218" s="13" t="str">
        <f>IF(D11218&gt;0,VLOOKUP(D11218,Series!A:D,4,0),"")</f>
        <v/>
      </c>
      <c r="G11218" s="13" t="str">
        <f>IF(E11218&gt;"",VLOOKUP(E11218,Sources!A:B,2,0),"")</f>
        <v/>
      </c>
      <c r="H11218" s="13" t="str">
        <f>IF($E11218="", "",VLOOKUP($E11218,Sources!$A:$M, 13,FALSE))</f>
        <v/>
      </c>
      <c r="I11218" s="13" t="str">
        <f>IF($E11218="", "",VLOOKUP($E11218,Sources!$A:$M, 5,FALSE))</f>
        <v/>
      </c>
      <c r="J11218" s="13" t="str">
        <f>IF($E11218="", "",VLOOKUP($E11218,Sources!$A:$M, 6,FALSE))</f>
        <v/>
      </c>
      <c r="K11218" s="13" t="str">
        <f>IF($E11218="", "",VLOOKUP($E11218,Sources!$A:$M, 9,FALSE))</f>
        <v/>
      </c>
      <c r="L11218" s="13" t="str">
        <f>IF($D11218="", "",VLOOKUP($D11218,Series!$A:$J,6,FALSE))</f>
        <v/>
      </c>
      <c r="M11218" s="13" t="str">
        <f>IF($D11218="", "",VLOOKUP($D11218,Series!$A:$J,7,FALSE))</f>
        <v/>
      </c>
      <c r="N11218" s="13" t="str">
        <f>IF($D11218="", "",VLOOKUP($D11218,Series!$A:$J,8,FALSE))</f>
        <v/>
      </c>
      <c r="O11218" s="13" t="str">
        <f>IF($D11218="", "",VLOOKUP($D11218,Series!$A:$J,9,FALSE))</f>
        <v/>
      </c>
      <c r="P11218" s="13" t="str">
        <f>IF($D11218="", "",VLOOKUP($D11218,Series!$A:$J,10,FALSE))</f>
        <v/>
      </c>
    </row>
    <row r="11219" spans="1:16" x14ac:dyDescent="0.25">
      <c r="A11219" s="13" t="str">
        <f>IF(C11219&gt;0,VLOOKUP(C11219,Indicators!G:H,2,0),"")</f>
        <v/>
      </c>
      <c r="E11219" s="13" t="str">
        <f>IF(D11219="","",VLOOKUP(D11219,Series!A:B,2,FALSE))</f>
        <v/>
      </c>
      <c r="F11219" s="13" t="str">
        <f>IF(D11219&gt;0,VLOOKUP(D11219,Series!A:D,4,0),"")</f>
        <v/>
      </c>
      <c r="G11219" s="13" t="str">
        <f>IF(E11219&gt;"",VLOOKUP(E11219,Sources!A:B,2,0),"")</f>
        <v/>
      </c>
      <c r="H11219" s="13" t="str">
        <f>IF($E11219="", "",VLOOKUP($E11219,Sources!$A:$M, 13,FALSE))</f>
        <v/>
      </c>
      <c r="I11219" s="13" t="str">
        <f>IF($E11219="", "",VLOOKUP($E11219,Sources!$A:$M, 5,FALSE))</f>
        <v/>
      </c>
      <c r="J11219" s="13" t="str">
        <f>IF($E11219="", "",VLOOKUP($E11219,Sources!$A:$M, 6,FALSE))</f>
        <v/>
      </c>
      <c r="K11219" s="13" t="str">
        <f>IF($E11219="", "",VLOOKUP($E11219,Sources!$A:$M, 9,FALSE))</f>
        <v/>
      </c>
      <c r="L11219" s="13" t="str">
        <f>IF($D11219="", "",VLOOKUP($D11219,Series!$A:$J,6,FALSE))</f>
        <v/>
      </c>
      <c r="M11219" s="13" t="str">
        <f>IF($D11219="", "",VLOOKUP($D11219,Series!$A:$J,7,FALSE))</f>
        <v/>
      </c>
      <c r="N11219" s="13" t="str">
        <f>IF($D11219="", "",VLOOKUP($D11219,Series!$A:$J,8,FALSE))</f>
        <v/>
      </c>
      <c r="O11219" s="13" t="str">
        <f>IF($D11219="", "",VLOOKUP($D11219,Series!$A:$J,9,FALSE))</f>
        <v/>
      </c>
      <c r="P11219" s="13" t="str">
        <f>IF($D11219="", "",VLOOKUP($D11219,Series!$A:$J,10,FALSE))</f>
        <v/>
      </c>
    </row>
    <row r="11220" spans="1:16" x14ac:dyDescent="0.25">
      <c r="A11220" s="13" t="str">
        <f>IF(C11220&gt;0,VLOOKUP(C11220,Indicators!G:H,2,0),"")</f>
        <v/>
      </c>
      <c r="E11220" s="13" t="str">
        <f>IF(D11220="","",VLOOKUP(D11220,Series!A:B,2,FALSE))</f>
        <v/>
      </c>
      <c r="F11220" s="13" t="str">
        <f>IF(D11220&gt;0,VLOOKUP(D11220,Series!A:D,4,0),"")</f>
        <v/>
      </c>
      <c r="G11220" s="13" t="str">
        <f>IF(E11220&gt;"",VLOOKUP(E11220,Sources!A:B,2,0),"")</f>
        <v/>
      </c>
      <c r="H11220" s="13" t="str">
        <f>IF($E11220="", "",VLOOKUP($E11220,Sources!$A:$M, 13,FALSE))</f>
        <v/>
      </c>
      <c r="I11220" s="13" t="str">
        <f>IF($E11220="", "",VLOOKUP($E11220,Sources!$A:$M, 5,FALSE))</f>
        <v/>
      </c>
      <c r="J11220" s="13" t="str">
        <f>IF($E11220="", "",VLOOKUP($E11220,Sources!$A:$M, 6,FALSE))</f>
        <v/>
      </c>
      <c r="K11220" s="13" t="str">
        <f>IF($E11220="", "",VLOOKUP($E11220,Sources!$A:$M, 9,FALSE))</f>
        <v/>
      </c>
      <c r="L11220" s="13" t="str">
        <f>IF($D11220="", "",VLOOKUP($D11220,Series!$A:$J,6,FALSE))</f>
        <v/>
      </c>
      <c r="M11220" s="13" t="str">
        <f>IF($D11220="", "",VLOOKUP($D11220,Series!$A:$J,7,FALSE))</f>
        <v/>
      </c>
      <c r="N11220" s="13" t="str">
        <f>IF($D11220="", "",VLOOKUP($D11220,Series!$A:$J,8,FALSE))</f>
        <v/>
      </c>
      <c r="O11220" s="13" t="str">
        <f>IF($D11220="", "",VLOOKUP($D11220,Series!$A:$J,9,FALSE))</f>
        <v/>
      </c>
      <c r="P11220" s="13" t="str">
        <f>IF($D11220="", "",VLOOKUP($D11220,Series!$A:$J,10,FALSE))</f>
        <v/>
      </c>
    </row>
    <row r="11221" spans="1:16" x14ac:dyDescent="0.25">
      <c r="A11221" s="13" t="str">
        <f>IF(C11221&gt;0,VLOOKUP(C11221,Indicators!G:H,2,0),"")</f>
        <v/>
      </c>
      <c r="E11221" s="13" t="str">
        <f>IF(D11221="","",VLOOKUP(D11221,Series!A:B,2,FALSE))</f>
        <v/>
      </c>
      <c r="F11221" s="13" t="str">
        <f>IF(D11221&gt;0,VLOOKUP(D11221,Series!A:D,4,0),"")</f>
        <v/>
      </c>
      <c r="G11221" s="13" t="str">
        <f>IF(E11221&gt;"",VLOOKUP(E11221,Sources!A:B,2,0),"")</f>
        <v/>
      </c>
      <c r="H11221" s="13" t="str">
        <f>IF($E11221="", "",VLOOKUP($E11221,Sources!$A:$M, 13,FALSE))</f>
        <v/>
      </c>
      <c r="I11221" s="13" t="str">
        <f>IF($E11221="", "",VLOOKUP($E11221,Sources!$A:$M, 5,FALSE))</f>
        <v/>
      </c>
      <c r="J11221" s="13" t="str">
        <f>IF($E11221="", "",VLOOKUP($E11221,Sources!$A:$M, 6,FALSE))</f>
        <v/>
      </c>
      <c r="K11221" s="13" t="str">
        <f>IF($E11221="", "",VLOOKUP($E11221,Sources!$A:$M, 9,FALSE))</f>
        <v/>
      </c>
      <c r="L11221" s="13" t="str">
        <f>IF($D11221="", "",VLOOKUP($D11221,Series!$A:$J,6,FALSE))</f>
        <v/>
      </c>
      <c r="M11221" s="13" t="str">
        <f>IF($D11221="", "",VLOOKUP($D11221,Series!$A:$J,7,FALSE))</f>
        <v/>
      </c>
      <c r="N11221" s="13" t="str">
        <f>IF($D11221="", "",VLOOKUP($D11221,Series!$A:$J,8,FALSE))</f>
        <v/>
      </c>
      <c r="O11221" s="13" t="str">
        <f>IF($D11221="", "",VLOOKUP($D11221,Series!$A:$J,9,FALSE))</f>
        <v/>
      </c>
      <c r="P11221" s="13" t="str">
        <f>IF($D11221="", "",VLOOKUP($D11221,Series!$A:$J,10,FALSE))</f>
        <v/>
      </c>
    </row>
    <row r="11222" spans="1:16" x14ac:dyDescent="0.25">
      <c r="A11222" s="13" t="str">
        <f>IF(C11222&gt;0,VLOOKUP(C11222,Indicators!G:H,2,0),"")</f>
        <v/>
      </c>
      <c r="E11222" s="13" t="str">
        <f>IF(D11222="","",VLOOKUP(D11222,Series!A:B,2,FALSE))</f>
        <v/>
      </c>
      <c r="F11222" s="13" t="str">
        <f>IF(D11222&gt;0,VLOOKUP(D11222,Series!A:D,4,0),"")</f>
        <v/>
      </c>
      <c r="G11222" s="13" t="str">
        <f>IF(E11222&gt;"",VLOOKUP(E11222,Sources!A:B,2,0),"")</f>
        <v/>
      </c>
      <c r="H11222" s="13" t="str">
        <f>IF($E11222="", "",VLOOKUP($E11222,Sources!$A:$M, 13,FALSE))</f>
        <v/>
      </c>
      <c r="I11222" s="13" t="str">
        <f>IF($E11222="", "",VLOOKUP($E11222,Sources!$A:$M, 5,FALSE))</f>
        <v/>
      </c>
      <c r="J11222" s="13" t="str">
        <f>IF($E11222="", "",VLOOKUP($E11222,Sources!$A:$M, 6,FALSE))</f>
        <v/>
      </c>
      <c r="K11222" s="13" t="str">
        <f>IF($E11222="", "",VLOOKUP($E11222,Sources!$A:$M, 9,FALSE))</f>
        <v/>
      </c>
      <c r="L11222" s="13" t="str">
        <f>IF($D11222="", "",VLOOKUP($D11222,Series!$A:$J,6,FALSE))</f>
        <v/>
      </c>
      <c r="M11222" s="13" t="str">
        <f>IF($D11222="", "",VLOOKUP($D11222,Series!$A:$J,7,FALSE))</f>
        <v/>
      </c>
      <c r="N11222" s="13" t="str">
        <f>IF($D11222="", "",VLOOKUP($D11222,Series!$A:$J,8,FALSE))</f>
        <v/>
      </c>
      <c r="O11222" s="13" t="str">
        <f>IF($D11222="", "",VLOOKUP($D11222,Series!$A:$J,9,FALSE))</f>
        <v/>
      </c>
      <c r="P11222" s="13" t="str">
        <f>IF($D11222="", "",VLOOKUP($D11222,Series!$A:$J,10,FALSE))</f>
        <v/>
      </c>
    </row>
    <row r="11223" spans="1:16" x14ac:dyDescent="0.25">
      <c r="A11223" s="13" t="str">
        <f>IF(C11223&gt;0,VLOOKUP(C11223,Indicators!G:H,2,0),"")</f>
        <v/>
      </c>
      <c r="E11223" s="13" t="str">
        <f>IF(D11223="","",VLOOKUP(D11223,Series!A:B,2,FALSE))</f>
        <v/>
      </c>
      <c r="F11223" s="13" t="str">
        <f>IF(D11223&gt;0,VLOOKUP(D11223,Series!A:D,4,0),"")</f>
        <v/>
      </c>
      <c r="G11223" s="13" t="str">
        <f>IF(E11223&gt;"",VLOOKUP(E11223,Sources!A:B,2,0),"")</f>
        <v/>
      </c>
      <c r="H11223" s="13" t="str">
        <f>IF($E11223="", "",VLOOKUP($E11223,Sources!$A:$M, 13,FALSE))</f>
        <v/>
      </c>
      <c r="I11223" s="13" t="str">
        <f>IF($E11223="", "",VLOOKUP($E11223,Sources!$A:$M, 5,FALSE))</f>
        <v/>
      </c>
      <c r="J11223" s="13" t="str">
        <f>IF($E11223="", "",VLOOKUP($E11223,Sources!$A:$M, 6,FALSE))</f>
        <v/>
      </c>
      <c r="K11223" s="13" t="str">
        <f>IF($E11223="", "",VLOOKUP($E11223,Sources!$A:$M, 9,FALSE))</f>
        <v/>
      </c>
      <c r="L11223" s="13" t="str">
        <f>IF($D11223="", "",VLOOKUP($D11223,Series!$A:$J,6,FALSE))</f>
        <v/>
      </c>
      <c r="M11223" s="13" t="str">
        <f>IF($D11223="", "",VLOOKUP($D11223,Series!$A:$J,7,FALSE))</f>
        <v/>
      </c>
      <c r="N11223" s="13" t="str">
        <f>IF($D11223="", "",VLOOKUP($D11223,Series!$A:$J,8,FALSE))</f>
        <v/>
      </c>
      <c r="O11223" s="13" t="str">
        <f>IF($D11223="", "",VLOOKUP($D11223,Series!$A:$J,9,FALSE))</f>
        <v/>
      </c>
      <c r="P11223" s="13" t="str">
        <f>IF($D11223="", "",VLOOKUP($D11223,Series!$A:$J,10,FALSE))</f>
        <v/>
      </c>
    </row>
    <row r="11224" spans="1:16" x14ac:dyDescent="0.25">
      <c r="A11224" s="13" t="str">
        <f>IF(C11224&gt;0,VLOOKUP(C11224,Indicators!G:H,2,0),"")</f>
        <v/>
      </c>
      <c r="E11224" s="13" t="str">
        <f>IF(D11224="","",VLOOKUP(D11224,Series!A:B,2,FALSE))</f>
        <v/>
      </c>
      <c r="F11224" s="13" t="str">
        <f>IF(D11224&gt;0,VLOOKUP(D11224,Series!A:D,4,0),"")</f>
        <v/>
      </c>
      <c r="G11224" s="13" t="str">
        <f>IF(E11224&gt;"",VLOOKUP(E11224,Sources!A:B,2,0),"")</f>
        <v/>
      </c>
      <c r="H11224" s="13" t="str">
        <f>IF($E11224="", "",VLOOKUP($E11224,Sources!$A:$M, 13,FALSE))</f>
        <v/>
      </c>
      <c r="I11224" s="13" t="str">
        <f>IF($E11224="", "",VLOOKUP($E11224,Sources!$A:$M, 5,FALSE))</f>
        <v/>
      </c>
      <c r="J11224" s="13" t="str">
        <f>IF($E11224="", "",VLOOKUP($E11224,Sources!$A:$M, 6,FALSE))</f>
        <v/>
      </c>
      <c r="K11224" s="13" t="str">
        <f>IF($E11224="", "",VLOOKUP($E11224,Sources!$A:$M, 9,FALSE))</f>
        <v/>
      </c>
      <c r="L11224" s="13" t="str">
        <f>IF($D11224="", "",VLOOKUP($D11224,Series!$A:$J,6,FALSE))</f>
        <v/>
      </c>
      <c r="M11224" s="13" t="str">
        <f>IF($D11224="", "",VLOOKUP($D11224,Series!$A:$J,7,FALSE))</f>
        <v/>
      </c>
      <c r="N11224" s="13" t="str">
        <f>IF($D11224="", "",VLOOKUP($D11224,Series!$A:$J,8,FALSE))</f>
        <v/>
      </c>
      <c r="O11224" s="13" t="str">
        <f>IF($D11224="", "",VLOOKUP($D11224,Series!$A:$J,9,FALSE))</f>
        <v/>
      </c>
      <c r="P11224" s="13" t="str">
        <f>IF($D11224="", "",VLOOKUP($D11224,Series!$A:$J,10,FALSE))</f>
        <v/>
      </c>
    </row>
    <row r="11225" spans="1:16" x14ac:dyDescent="0.25">
      <c r="A11225" s="13" t="str">
        <f>IF(C11225&gt;0,VLOOKUP(C11225,Indicators!G:H,2,0),"")</f>
        <v/>
      </c>
      <c r="E11225" s="13" t="str">
        <f>IF(D11225="","",VLOOKUP(D11225,Series!A:B,2,FALSE))</f>
        <v/>
      </c>
      <c r="F11225" s="13" t="str">
        <f>IF(D11225&gt;0,VLOOKUP(D11225,Series!A:D,4,0),"")</f>
        <v/>
      </c>
      <c r="G11225" s="13" t="str">
        <f>IF(E11225&gt;"",VLOOKUP(E11225,Sources!A:B,2,0),"")</f>
        <v/>
      </c>
      <c r="H11225" s="13" t="str">
        <f>IF($E11225="", "",VLOOKUP($E11225,Sources!$A:$M, 13,FALSE))</f>
        <v/>
      </c>
      <c r="I11225" s="13" t="str">
        <f>IF($E11225="", "",VLOOKUP($E11225,Sources!$A:$M, 5,FALSE))</f>
        <v/>
      </c>
      <c r="J11225" s="13" t="str">
        <f>IF($E11225="", "",VLOOKUP($E11225,Sources!$A:$M, 6,FALSE))</f>
        <v/>
      </c>
      <c r="K11225" s="13" t="str">
        <f>IF($E11225="", "",VLOOKUP($E11225,Sources!$A:$M, 9,FALSE))</f>
        <v/>
      </c>
      <c r="L11225" s="13" t="str">
        <f>IF($D11225="", "",VLOOKUP($D11225,Series!$A:$J,6,FALSE))</f>
        <v/>
      </c>
      <c r="M11225" s="13" t="str">
        <f>IF($D11225="", "",VLOOKUP($D11225,Series!$A:$J,7,FALSE))</f>
        <v/>
      </c>
      <c r="N11225" s="13" t="str">
        <f>IF($D11225="", "",VLOOKUP($D11225,Series!$A:$J,8,FALSE))</f>
        <v/>
      </c>
      <c r="O11225" s="13" t="str">
        <f>IF($D11225="", "",VLOOKUP($D11225,Series!$A:$J,9,FALSE))</f>
        <v/>
      </c>
      <c r="P11225" s="13" t="str">
        <f>IF($D11225="", "",VLOOKUP($D11225,Series!$A:$J,10,FALSE))</f>
        <v/>
      </c>
    </row>
    <row r="11226" spans="1:16" x14ac:dyDescent="0.25">
      <c r="A11226" s="13" t="str">
        <f>IF(C11226&gt;0,VLOOKUP(C11226,Indicators!G:H,2,0),"")</f>
        <v/>
      </c>
      <c r="E11226" s="13" t="str">
        <f>IF(D11226="","",VLOOKUP(D11226,Series!A:B,2,FALSE))</f>
        <v/>
      </c>
      <c r="F11226" s="13" t="str">
        <f>IF(D11226&gt;0,VLOOKUP(D11226,Series!A:D,4,0),"")</f>
        <v/>
      </c>
      <c r="G11226" s="13" t="str">
        <f>IF(E11226&gt;"",VLOOKUP(E11226,Sources!A:B,2,0),"")</f>
        <v/>
      </c>
      <c r="H11226" s="13" t="str">
        <f>IF($E11226="", "",VLOOKUP($E11226,Sources!$A:$M, 13,FALSE))</f>
        <v/>
      </c>
      <c r="I11226" s="13" t="str">
        <f>IF($E11226="", "",VLOOKUP($E11226,Sources!$A:$M, 5,FALSE))</f>
        <v/>
      </c>
      <c r="J11226" s="13" t="str">
        <f>IF($E11226="", "",VLOOKUP($E11226,Sources!$A:$M, 6,FALSE))</f>
        <v/>
      </c>
      <c r="K11226" s="13" t="str">
        <f>IF($E11226="", "",VLOOKUP($E11226,Sources!$A:$M, 9,FALSE))</f>
        <v/>
      </c>
      <c r="L11226" s="13" t="str">
        <f>IF($D11226="", "",VLOOKUP($D11226,Series!$A:$J,6,FALSE))</f>
        <v/>
      </c>
      <c r="M11226" s="13" t="str">
        <f>IF($D11226="", "",VLOOKUP($D11226,Series!$A:$J,7,FALSE))</f>
        <v/>
      </c>
      <c r="N11226" s="13" t="str">
        <f>IF($D11226="", "",VLOOKUP($D11226,Series!$A:$J,8,FALSE))</f>
        <v/>
      </c>
      <c r="O11226" s="13" t="str">
        <f>IF($D11226="", "",VLOOKUP($D11226,Series!$A:$J,9,FALSE))</f>
        <v/>
      </c>
      <c r="P11226" s="13" t="str">
        <f>IF($D11226="", "",VLOOKUP($D11226,Series!$A:$J,10,FALSE))</f>
        <v/>
      </c>
    </row>
    <row r="11227" spans="1:16" x14ac:dyDescent="0.25">
      <c r="A11227" s="13" t="str">
        <f>IF(C11227&gt;0,VLOOKUP(C11227,Indicators!G:H,2,0),"")</f>
        <v/>
      </c>
      <c r="E11227" s="13" t="str">
        <f>IF(D11227="","",VLOOKUP(D11227,Series!A:B,2,FALSE))</f>
        <v/>
      </c>
      <c r="F11227" s="13" t="str">
        <f>IF(D11227&gt;0,VLOOKUP(D11227,Series!A:D,4,0),"")</f>
        <v/>
      </c>
      <c r="G11227" s="13" t="str">
        <f>IF(E11227&gt;"",VLOOKUP(E11227,Sources!A:B,2,0),"")</f>
        <v/>
      </c>
      <c r="H11227" s="13" t="str">
        <f>IF($E11227="", "",VLOOKUP($E11227,Sources!$A:$M, 13,FALSE))</f>
        <v/>
      </c>
      <c r="I11227" s="13" t="str">
        <f>IF($E11227="", "",VLOOKUP($E11227,Sources!$A:$M, 5,FALSE))</f>
        <v/>
      </c>
      <c r="J11227" s="13" t="str">
        <f>IF($E11227="", "",VLOOKUP($E11227,Sources!$A:$M, 6,FALSE))</f>
        <v/>
      </c>
      <c r="K11227" s="13" t="str">
        <f>IF($E11227="", "",VLOOKUP($E11227,Sources!$A:$M, 9,FALSE))</f>
        <v/>
      </c>
      <c r="L11227" s="13" t="str">
        <f>IF($D11227="", "",VLOOKUP($D11227,Series!$A:$J,6,FALSE))</f>
        <v/>
      </c>
      <c r="M11227" s="13" t="str">
        <f>IF($D11227="", "",VLOOKUP($D11227,Series!$A:$J,7,FALSE))</f>
        <v/>
      </c>
      <c r="N11227" s="13" t="str">
        <f>IF($D11227="", "",VLOOKUP($D11227,Series!$A:$J,8,FALSE))</f>
        <v/>
      </c>
      <c r="O11227" s="13" t="str">
        <f>IF($D11227="", "",VLOOKUP($D11227,Series!$A:$J,9,FALSE))</f>
        <v/>
      </c>
      <c r="P11227" s="13" t="str">
        <f>IF($D11227="", "",VLOOKUP($D11227,Series!$A:$J,10,FALSE))</f>
        <v/>
      </c>
    </row>
    <row r="11228" spans="1:16" x14ac:dyDescent="0.25">
      <c r="A11228" s="13" t="str">
        <f>IF(C11228&gt;0,VLOOKUP(C11228,Indicators!G:H,2,0),"")</f>
        <v/>
      </c>
      <c r="E11228" s="13" t="str">
        <f>IF(D11228="","",VLOOKUP(D11228,Series!A:B,2,FALSE))</f>
        <v/>
      </c>
      <c r="F11228" s="13" t="str">
        <f>IF(D11228&gt;0,VLOOKUP(D11228,Series!A:D,4,0),"")</f>
        <v/>
      </c>
      <c r="G11228" s="13" t="str">
        <f>IF(E11228&gt;"",VLOOKUP(E11228,Sources!A:B,2,0),"")</f>
        <v/>
      </c>
      <c r="H11228" s="13" t="str">
        <f>IF($E11228="", "",VLOOKUP($E11228,Sources!$A:$M, 13,FALSE))</f>
        <v/>
      </c>
      <c r="I11228" s="13" t="str">
        <f>IF($E11228="", "",VLOOKUP($E11228,Sources!$A:$M, 5,FALSE))</f>
        <v/>
      </c>
      <c r="J11228" s="13" t="str">
        <f>IF($E11228="", "",VLOOKUP($E11228,Sources!$A:$M, 6,FALSE))</f>
        <v/>
      </c>
      <c r="K11228" s="13" t="str">
        <f>IF($E11228="", "",VLOOKUP($E11228,Sources!$A:$M, 9,FALSE))</f>
        <v/>
      </c>
      <c r="L11228" s="13" t="str">
        <f>IF($D11228="", "",VLOOKUP($D11228,Series!$A:$J,6,FALSE))</f>
        <v/>
      </c>
      <c r="M11228" s="13" t="str">
        <f>IF($D11228="", "",VLOOKUP($D11228,Series!$A:$J,7,FALSE))</f>
        <v/>
      </c>
      <c r="N11228" s="13" t="str">
        <f>IF($D11228="", "",VLOOKUP($D11228,Series!$A:$J,8,FALSE))</f>
        <v/>
      </c>
      <c r="O11228" s="13" t="str">
        <f>IF($D11228="", "",VLOOKUP($D11228,Series!$A:$J,9,FALSE))</f>
        <v/>
      </c>
      <c r="P11228" s="13" t="str">
        <f>IF($D11228="", "",VLOOKUP($D11228,Series!$A:$J,10,FALSE))</f>
        <v/>
      </c>
    </row>
    <row r="11229" spans="1:16" x14ac:dyDescent="0.25">
      <c r="A11229" s="13" t="str">
        <f>IF(C11229&gt;0,VLOOKUP(C11229,Indicators!G:H,2,0),"")</f>
        <v/>
      </c>
      <c r="E11229" s="13" t="str">
        <f>IF(D11229="","",VLOOKUP(D11229,Series!A:B,2,FALSE))</f>
        <v/>
      </c>
      <c r="F11229" s="13" t="str">
        <f>IF(D11229&gt;0,VLOOKUP(D11229,Series!A:D,4,0),"")</f>
        <v/>
      </c>
      <c r="G11229" s="13" t="str">
        <f>IF(E11229&gt;"",VLOOKUP(E11229,Sources!A:B,2,0),"")</f>
        <v/>
      </c>
      <c r="H11229" s="13" t="str">
        <f>IF($E11229="", "",VLOOKUP($E11229,Sources!$A:$M, 13,FALSE))</f>
        <v/>
      </c>
      <c r="I11229" s="13" t="str">
        <f>IF($E11229="", "",VLOOKUP($E11229,Sources!$A:$M, 5,FALSE))</f>
        <v/>
      </c>
      <c r="J11229" s="13" t="str">
        <f>IF($E11229="", "",VLOOKUP($E11229,Sources!$A:$M, 6,FALSE))</f>
        <v/>
      </c>
      <c r="K11229" s="13" t="str">
        <f>IF($E11229="", "",VLOOKUP($E11229,Sources!$A:$M, 9,FALSE))</f>
        <v/>
      </c>
      <c r="L11229" s="13" t="str">
        <f>IF($D11229="", "",VLOOKUP($D11229,Series!$A:$J,6,FALSE))</f>
        <v/>
      </c>
      <c r="M11229" s="13" t="str">
        <f>IF($D11229="", "",VLOOKUP($D11229,Series!$A:$J,7,FALSE))</f>
        <v/>
      </c>
      <c r="N11229" s="13" t="str">
        <f>IF($D11229="", "",VLOOKUP($D11229,Series!$A:$J,8,FALSE))</f>
        <v/>
      </c>
      <c r="O11229" s="13" t="str">
        <f>IF($D11229="", "",VLOOKUP($D11229,Series!$A:$J,9,FALSE))</f>
        <v/>
      </c>
      <c r="P11229" s="13" t="str">
        <f>IF($D11229="", "",VLOOKUP($D11229,Series!$A:$J,10,FALSE))</f>
        <v/>
      </c>
    </row>
    <row r="11230" spans="1:16" x14ac:dyDescent="0.25">
      <c r="A11230" s="13" t="str">
        <f>IF(C11230&gt;0,VLOOKUP(C11230,Indicators!G:H,2,0),"")</f>
        <v/>
      </c>
      <c r="E11230" s="13" t="str">
        <f>IF(D11230="","",VLOOKUP(D11230,Series!A:B,2,FALSE))</f>
        <v/>
      </c>
      <c r="F11230" s="13" t="str">
        <f>IF(D11230&gt;0,VLOOKUP(D11230,Series!A:D,4,0),"")</f>
        <v/>
      </c>
      <c r="G11230" s="13" t="str">
        <f>IF(E11230&gt;"",VLOOKUP(E11230,Sources!A:B,2,0),"")</f>
        <v/>
      </c>
      <c r="H11230" s="13" t="str">
        <f>IF($E11230="", "",VLOOKUP($E11230,Sources!$A:$M, 13,FALSE))</f>
        <v/>
      </c>
      <c r="I11230" s="13" t="str">
        <f>IF($E11230="", "",VLOOKUP($E11230,Sources!$A:$M, 5,FALSE))</f>
        <v/>
      </c>
      <c r="J11230" s="13" t="str">
        <f>IF($E11230="", "",VLOOKUP($E11230,Sources!$A:$M, 6,FALSE))</f>
        <v/>
      </c>
      <c r="K11230" s="13" t="str">
        <f>IF($E11230="", "",VLOOKUP($E11230,Sources!$A:$M, 9,FALSE))</f>
        <v/>
      </c>
      <c r="L11230" s="13" t="str">
        <f>IF($D11230="", "",VLOOKUP($D11230,Series!$A:$J,6,FALSE))</f>
        <v/>
      </c>
      <c r="M11230" s="13" t="str">
        <f>IF($D11230="", "",VLOOKUP($D11230,Series!$A:$J,7,FALSE))</f>
        <v/>
      </c>
      <c r="N11230" s="13" t="str">
        <f>IF($D11230="", "",VLOOKUP($D11230,Series!$A:$J,8,FALSE))</f>
        <v/>
      </c>
      <c r="O11230" s="13" t="str">
        <f>IF($D11230="", "",VLOOKUP($D11230,Series!$A:$J,9,FALSE))</f>
        <v/>
      </c>
      <c r="P11230" s="13" t="str">
        <f>IF($D11230="", "",VLOOKUP($D11230,Series!$A:$J,10,FALSE))</f>
        <v/>
      </c>
    </row>
    <row r="11231" spans="1:16" x14ac:dyDescent="0.25">
      <c r="A11231" s="13" t="str">
        <f>IF(C11231&gt;0,VLOOKUP(C11231,Indicators!G:H,2,0),"")</f>
        <v/>
      </c>
      <c r="E11231" s="13" t="str">
        <f>IF(D11231="","",VLOOKUP(D11231,Series!A:B,2,FALSE))</f>
        <v/>
      </c>
      <c r="F11231" s="13" t="str">
        <f>IF(D11231&gt;0,VLOOKUP(D11231,Series!A:D,4,0),"")</f>
        <v/>
      </c>
      <c r="G11231" s="13" t="str">
        <f>IF(E11231&gt;"",VLOOKUP(E11231,Sources!A:B,2,0),"")</f>
        <v/>
      </c>
      <c r="H11231" s="13" t="str">
        <f>IF($E11231="", "",VLOOKUP($E11231,Sources!$A:$M, 13,FALSE))</f>
        <v/>
      </c>
      <c r="I11231" s="13" t="str">
        <f>IF($E11231="", "",VLOOKUP($E11231,Sources!$A:$M, 5,FALSE))</f>
        <v/>
      </c>
      <c r="J11231" s="13" t="str">
        <f>IF($E11231="", "",VLOOKUP($E11231,Sources!$A:$M, 6,FALSE))</f>
        <v/>
      </c>
      <c r="K11231" s="13" t="str">
        <f>IF($E11231="", "",VLOOKUP($E11231,Sources!$A:$M, 9,FALSE))</f>
        <v/>
      </c>
      <c r="L11231" s="13" t="str">
        <f>IF($D11231="", "",VLOOKUP($D11231,Series!$A:$J,6,FALSE))</f>
        <v/>
      </c>
      <c r="M11231" s="13" t="str">
        <f>IF($D11231="", "",VLOOKUP($D11231,Series!$A:$J,7,FALSE))</f>
        <v/>
      </c>
      <c r="N11231" s="13" t="str">
        <f>IF($D11231="", "",VLOOKUP($D11231,Series!$A:$J,8,FALSE))</f>
        <v/>
      </c>
      <c r="O11231" s="13" t="str">
        <f>IF($D11231="", "",VLOOKUP($D11231,Series!$A:$J,9,FALSE))</f>
        <v/>
      </c>
      <c r="P11231" s="13" t="str">
        <f>IF($D11231="", "",VLOOKUP($D11231,Series!$A:$J,10,FALSE))</f>
        <v/>
      </c>
    </row>
    <row r="11232" spans="1:16" x14ac:dyDescent="0.25">
      <c r="A11232" s="13" t="str">
        <f>IF(C11232&gt;0,VLOOKUP(C11232,Indicators!G:H,2,0),"")</f>
        <v/>
      </c>
      <c r="E11232" s="13" t="str">
        <f>IF(D11232="","",VLOOKUP(D11232,Series!A:B,2,FALSE))</f>
        <v/>
      </c>
      <c r="F11232" s="13" t="str">
        <f>IF(D11232&gt;0,VLOOKUP(D11232,Series!A:D,4,0),"")</f>
        <v/>
      </c>
      <c r="G11232" s="13" t="str">
        <f>IF(E11232&gt;"",VLOOKUP(E11232,Sources!A:B,2,0),"")</f>
        <v/>
      </c>
      <c r="H11232" s="13" t="str">
        <f>IF($E11232="", "",VLOOKUP($E11232,Sources!$A:$M, 13,FALSE))</f>
        <v/>
      </c>
      <c r="I11232" s="13" t="str">
        <f>IF($E11232="", "",VLOOKUP($E11232,Sources!$A:$M, 5,FALSE))</f>
        <v/>
      </c>
      <c r="J11232" s="13" t="str">
        <f>IF($E11232="", "",VLOOKUP($E11232,Sources!$A:$M, 6,FALSE))</f>
        <v/>
      </c>
      <c r="K11232" s="13" t="str">
        <f>IF($E11232="", "",VLOOKUP($E11232,Sources!$A:$M, 9,FALSE))</f>
        <v/>
      </c>
      <c r="L11232" s="13" t="str">
        <f>IF($D11232="", "",VLOOKUP($D11232,Series!$A:$J,6,FALSE))</f>
        <v/>
      </c>
      <c r="M11232" s="13" t="str">
        <f>IF($D11232="", "",VLOOKUP($D11232,Series!$A:$J,7,FALSE))</f>
        <v/>
      </c>
      <c r="N11232" s="13" t="str">
        <f>IF($D11232="", "",VLOOKUP($D11232,Series!$A:$J,8,FALSE))</f>
        <v/>
      </c>
      <c r="O11232" s="13" t="str">
        <f>IF($D11232="", "",VLOOKUP($D11232,Series!$A:$J,9,FALSE))</f>
        <v/>
      </c>
      <c r="P11232" s="13" t="str">
        <f>IF($D11232="", "",VLOOKUP($D11232,Series!$A:$J,10,FALSE))</f>
        <v/>
      </c>
    </row>
    <row r="11233" spans="1:16" x14ac:dyDescent="0.25">
      <c r="A11233" s="13" t="str">
        <f>IF(C11233&gt;0,VLOOKUP(C11233,Indicators!G:H,2,0),"")</f>
        <v/>
      </c>
      <c r="E11233" s="13" t="str">
        <f>IF(D11233="","",VLOOKUP(D11233,Series!A:B,2,FALSE))</f>
        <v/>
      </c>
      <c r="F11233" s="13" t="str">
        <f>IF(D11233&gt;0,VLOOKUP(D11233,Series!A:D,4,0),"")</f>
        <v/>
      </c>
      <c r="G11233" s="13" t="str">
        <f>IF(E11233&gt;"",VLOOKUP(E11233,Sources!A:B,2,0),"")</f>
        <v/>
      </c>
      <c r="H11233" s="13" t="str">
        <f>IF($E11233="", "",VLOOKUP($E11233,Sources!$A:$M, 13,FALSE))</f>
        <v/>
      </c>
      <c r="I11233" s="13" t="str">
        <f>IF($E11233="", "",VLOOKUP($E11233,Sources!$A:$M, 5,FALSE))</f>
        <v/>
      </c>
      <c r="J11233" s="13" t="str">
        <f>IF($E11233="", "",VLOOKUP($E11233,Sources!$A:$M, 6,FALSE))</f>
        <v/>
      </c>
      <c r="K11233" s="13" t="str">
        <f>IF($E11233="", "",VLOOKUP($E11233,Sources!$A:$M, 9,FALSE))</f>
        <v/>
      </c>
      <c r="L11233" s="13" t="str">
        <f>IF($D11233="", "",VLOOKUP($D11233,Series!$A:$J,6,FALSE))</f>
        <v/>
      </c>
      <c r="M11233" s="13" t="str">
        <f>IF($D11233="", "",VLOOKUP($D11233,Series!$A:$J,7,FALSE))</f>
        <v/>
      </c>
      <c r="N11233" s="13" t="str">
        <f>IF($D11233="", "",VLOOKUP($D11233,Series!$A:$J,8,FALSE))</f>
        <v/>
      </c>
      <c r="O11233" s="13" t="str">
        <f>IF($D11233="", "",VLOOKUP($D11233,Series!$A:$J,9,FALSE))</f>
        <v/>
      </c>
      <c r="P11233" s="13" t="str">
        <f>IF($D11233="", "",VLOOKUP($D11233,Series!$A:$J,10,FALSE))</f>
        <v/>
      </c>
    </row>
    <row r="11234" spans="1:16" x14ac:dyDescent="0.25">
      <c r="A11234" s="13" t="str">
        <f>IF(C11234&gt;0,VLOOKUP(C11234,Indicators!G:H,2,0),"")</f>
        <v/>
      </c>
      <c r="E11234" s="13" t="str">
        <f>IF(D11234="","",VLOOKUP(D11234,Series!A:B,2,FALSE))</f>
        <v/>
      </c>
      <c r="F11234" s="13" t="str">
        <f>IF(D11234&gt;0,VLOOKUP(D11234,Series!A:D,4,0),"")</f>
        <v/>
      </c>
      <c r="G11234" s="13" t="str">
        <f>IF(E11234&gt;"",VLOOKUP(E11234,Sources!A:B,2,0),"")</f>
        <v/>
      </c>
      <c r="H11234" s="13" t="str">
        <f>IF($E11234="", "",VLOOKUP($E11234,Sources!$A:$M, 13,FALSE))</f>
        <v/>
      </c>
      <c r="I11234" s="13" t="str">
        <f>IF($E11234="", "",VLOOKUP($E11234,Sources!$A:$M, 5,FALSE))</f>
        <v/>
      </c>
      <c r="J11234" s="13" t="str">
        <f>IF($E11234="", "",VLOOKUP($E11234,Sources!$A:$M, 6,FALSE))</f>
        <v/>
      </c>
      <c r="K11234" s="13" t="str">
        <f>IF($E11234="", "",VLOOKUP($E11234,Sources!$A:$M, 9,FALSE))</f>
        <v/>
      </c>
      <c r="L11234" s="13" t="str">
        <f>IF($D11234="", "",VLOOKUP($D11234,Series!$A:$J,6,FALSE))</f>
        <v/>
      </c>
      <c r="M11234" s="13" t="str">
        <f>IF($D11234="", "",VLOOKUP($D11234,Series!$A:$J,7,FALSE))</f>
        <v/>
      </c>
      <c r="N11234" s="13" t="str">
        <f>IF($D11234="", "",VLOOKUP($D11234,Series!$A:$J,8,FALSE))</f>
        <v/>
      </c>
      <c r="O11234" s="13" t="str">
        <f>IF($D11234="", "",VLOOKUP($D11234,Series!$A:$J,9,FALSE))</f>
        <v/>
      </c>
      <c r="P11234" s="13" t="str">
        <f>IF($D11234="", "",VLOOKUP($D11234,Series!$A:$J,10,FALSE))</f>
        <v/>
      </c>
    </row>
    <row r="11235" spans="1:16" x14ac:dyDescent="0.25">
      <c r="A11235" s="13" t="str">
        <f>IF(C11235&gt;0,VLOOKUP(C11235,Indicators!G:H,2,0),"")</f>
        <v/>
      </c>
      <c r="E11235" s="13" t="str">
        <f>IF(D11235="","",VLOOKUP(D11235,Series!A:B,2,FALSE))</f>
        <v/>
      </c>
      <c r="F11235" s="13" t="str">
        <f>IF(D11235&gt;0,VLOOKUP(D11235,Series!A:D,4,0),"")</f>
        <v/>
      </c>
      <c r="G11235" s="13" t="str">
        <f>IF(E11235&gt;"",VLOOKUP(E11235,Sources!A:B,2,0),"")</f>
        <v/>
      </c>
      <c r="H11235" s="13" t="str">
        <f>IF($E11235="", "",VLOOKUP($E11235,Sources!$A:$M, 13,FALSE))</f>
        <v/>
      </c>
      <c r="I11235" s="13" t="str">
        <f>IF($E11235="", "",VLOOKUP($E11235,Sources!$A:$M, 5,FALSE))</f>
        <v/>
      </c>
      <c r="J11235" s="13" t="str">
        <f>IF($E11235="", "",VLOOKUP($E11235,Sources!$A:$M, 6,FALSE))</f>
        <v/>
      </c>
      <c r="K11235" s="13" t="str">
        <f>IF($E11235="", "",VLOOKUP($E11235,Sources!$A:$M, 9,FALSE))</f>
        <v/>
      </c>
      <c r="L11235" s="13" t="str">
        <f>IF($D11235="", "",VLOOKUP($D11235,Series!$A:$J,6,FALSE))</f>
        <v/>
      </c>
      <c r="M11235" s="13" t="str">
        <f>IF($D11235="", "",VLOOKUP($D11235,Series!$A:$J,7,FALSE))</f>
        <v/>
      </c>
      <c r="N11235" s="13" t="str">
        <f>IF($D11235="", "",VLOOKUP($D11235,Series!$A:$J,8,FALSE))</f>
        <v/>
      </c>
      <c r="O11235" s="13" t="str">
        <f>IF($D11235="", "",VLOOKUP($D11235,Series!$A:$J,9,FALSE))</f>
        <v/>
      </c>
      <c r="P11235" s="13" t="str">
        <f>IF($D11235="", "",VLOOKUP($D11235,Series!$A:$J,10,FALSE))</f>
        <v/>
      </c>
    </row>
    <row r="11236" spans="1:16" x14ac:dyDescent="0.25">
      <c r="A11236" s="13" t="str">
        <f>IF(C11236&gt;0,VLOOKUP(C11236,Indicators!G:H,2,0),"")</f>
        <v/>
      </c>
      <c r="E11236" s="13" t="str">
        <f>IF(D11236="","",VLOOKUP(D11236,Series!A:B,2,FALSE))</f>
        <v/>
      </c>
      <c r="F11236" s="13" t="str">
        <f>IF(D11236&gt;0,VLOOKUP(D11236,Series!A:D,4,0),"")</f>
        <v/>
      </c>
      <c r="G11236" s="13" t="str">
        <f>IF(E11236&gt;"",VLOOKUP(E11236,Sources!A:B,2,0),"")</f>
        <v/>
      </c>
      <c r="H11236" s="13" t="str">
        <f>IF($E11236="", "",VLOOKUP($E11236,Sources!$A:$M, 13,FALSE))</f>
        <v/>
      </c>
      <c r="I11236" s="13" t="str">
        <f>IF($E11236="", "",VLOOKUP($E11236,Sources!$A:$M, 5,FALSE))</f>
        <v/>
      </c>
      <c r="J11236" s="13" t="str">
        <f>IF($E11236="", "",VLOOKUP($E11236,Sources!$A:$M, 6,FALSE))</f>
        <v/>
      </c>
      <c r="K11236" s="13" t="str">
        <f>IF($E11236="", "",VLOOKUP($E11236,Sources!$A:$M, 9,FALSE))</f>
        <v/>
      </c>
      <c r="L11236" s="13" t="str">
        <f>IF($D11236="", "",VLOOKUP($D11236,Series!$A:$J,6,FALSE))</f>
        <v/>
      </c>
      <c r="M11236" s="13" t="str">
        <f>IF($D11236="", "",VLOOKUP($D11236,Series!$A:$J,7,FALSE))</f>
        <v/>
      </c>
      <c r="N11236" s="13" t="str">
        <f>IF($D11236="", "",VLOOKUP($D11236,Series!$A:$J,8,FALSE))</f>
        <v/>
      </c>
      <c r="O11236" s="13" t="str">
        <f>IF($D11236="", "",VLOOKUP($D11236,Series!$A:$J,9,FALSE))</f>
        <v/>
      </c>
      <c r="P11236" s="13" t="str">
        <f>IF($D11236="", "",VLOOKUP($D11236,Series!$A:$J,10,FALSE))</f>
        <v/>
      </c>
    </row>
    <row r="11237" spans="1:16" x14ac:dyDescent="0.25">
      <c r="A11237" s="13" t="str">
        <f>IF(C11237&gt;0,VLOOKUP(C11237,Indicators!G:H,2,0),"")</f>
        <v/>
      </c>
      <c r="E11237" s="13" t="str">
        <f>IF(D11237="","",VLOOKUP(D11237,Series!A:B,2,FALSE))</f>
        <v/>
      </c>
      <c r="F11237" s="13" t="str">
        <f>IF(D11237&gt;0,VLOOKUP(D11237,Series!A:D,4,0),"")</f>
        <v/>
      </c>
      <c r="G11237" s="13" t="str">
        <f>IF(E11237&gt;"",VLOOKUP(E11237,Sources!A:B,2,0),"")</f>
        <v/>
      </c>
      <c r="H11237" s="13" t="str">
        <f>IF($E11237="", "",VLOOKUP($E11237,Sources!$A:$M, 13,FALSE))</f>
        <v/>
      </c>
      <c r="I11237" s="13" t="str">
        <f>IF($E11237="", "",VLOOKUP($E11237,Sources!$A:$M, 5,FALSE))</f>
        <v/>
      </c>
      <c r="J11237" s="13" t="str">
        <f>IF($E11237="", "",VLOOKUP($E11237,Sources!$A:$M, 6,FALSE))</f>
        <v/>
      </c>
      <c r="K11237" s="13" t="str">
        <f>IF($E11237="", "",VLOOKUP($E11237,Sources!$A:$M, 9,FALSE))</f>
        <v/>
      </c>
      <c r="L11237" s="13" t="str">
        <f>IF($D11237="", "",VLOOKUP($D11237,Series!$A:$J,6,FALSE))</f>
        <v/>
      </c>
      <c r="M11237" s="13" t="str">
        <f>IF($D11237="", "",VLOOKUP($D11237,Series!$A:$J,7,FALSE))</f>
        <v/>
      </c>
      <c r="N11237" s="13" t="str">
        <f>IF($D11237="", "",VLOOKUP($D11237,Series!$A:$J,8,FALSE))</f>
        <v/>
      </c>
      <c r="O11237" s="13" t="str">
        <f>IF($D11237="", "",VLOOKUP($D11237,Series!$A:$J,9,FALSE))</f>
        <v/>
      </c>
      <c r="P11237" s="13" t="str">
        <f>IF($D11237="", "",VLOOKUP($D11237,Series!$A:$J,10,FALSE))</f>
        <v/>
      </c>
    </row>
    <row r="11238" spans="1:16" x14ac:dyDescent="0.25">
      <c r="A11238" s="13" t="str">
        <f>IF(C11238&gt;0,VLOOKUP(C11238,Indicators!G:H,2,0),"")</f>
        <v/>
      </c>
      <c r="E11238" s="13" t="str">
        <f>IF(D11238="","",VLOOKUP(D11238,Series!A:B,2,FALSE))</f>
        <v/>
      </c>
      <c r="F11238" s="13" t="str">
        <f>IF(D11238&gt;0,VLOOKUP(D11238,Series!A:D,4,0),"")</f>
        <v/>
      </c>
      <c r="G11238" s="13" t="str">
        <f>IF(E11238&gt;"",VLOOKUP(E11238,Sources!A:B,2,0),"")</f>
        <v/>
      </c>
      <c r="H11238" s="13" t="str">
        <f>IF($E11238="", "",VLOOKUP($E11238,Sources!$A:$M, 13,FALSE))</f>
        <v/>
      </c>
      <c r="I11238" s="13" t="str">
        <f>IF($E11238="", "",VLOOKUP($E11238,Sources!$A:$M, 5,FALSE))</f>
        <v/>
      </c>
      <c r="J11238" s="13" t="str">
        <f>IF($E11238="", "",VLOOKUP($E11238,Sources!$A:$M, 6,FALSE))</f>
        <v/>
      </c>
      <c r="K11238" s="13" t="str">
        <f>IF($E11238="", "",VLOOKUP($E11238,Sources!$A:$M, 9,FALSE))</f>
        <v/>
      </c>
      <c r="L11238" s="13" t="str">
        <f>IF($D11238="", "",VLOOKUP($D11238,Series!$A:$J,6,FALSE))</f>
        <v/>
      </c>
      <c r="M11238" s="13" t="str">
        <f>IF($D11238="", "",VLOOKUP($D11238,Series!$A:$J,7,FALSE))</f>
        <v/>
      </c>
      <c r="N11238" s="13" t="str">
        <f>IF($D11238="", "",VLOOKUP($D11238,Series!$A:$J,8,FALSE))</f>
        <v/>
      </c>
      <c r="O11238" s="13" t="str">
        <f>IF($D11238="", "",VLOOKUP($D11238,Series!$A:$J,9,FALSE))</f>
        <v/>
      </c>
      <c r="P11238" s="13" t="str">
        <f>IF($D11238="", "",VLOOKUP($D11238,Series!$A:$J,10,FALSE))</f>
        <v/>
      </c>
    </row>
    <row r="11239" spans="1:16" x14ac:dyDescent="0.25">
      <c r="A11239" s="13" t="str">
        <f>IF(C11239&gt;0,VLOOKUP(C11239,Indicators!G:H,2,0),"")</f>
        <v/>
      </c>
      <c r="E11239" s="13" t="str">
        <f>IF(D11239="","",VLOOKUP(D11239,Series!A:B,2,FALSE))</f>
        <v/>
      </c>
      <c r="F11239" s="13" t="str">
        <f>IF(D11239&gt;0,VLOOKUP(D11239,Series!A:D,4,0),"")</f>
        <v/>
      </c>
      <c r="G11239" s="13" t="str">
        <f>IF(E11239&gt;"",VLOOKUP(E11239,Sources!A:B,2,0),"")</f>
        <v/>
      </c>
      <c r="H11239" s="13" t="str">
        <f>IF($E11239="", "",VLOOKUP($E11239,Sources!$A:$M, 13,FALSE))</f>
        <v/>
      </c>
      <c r="I11239" s="13" t="str">
        <f>IF($E11239="", "",VLOOKUP($E11239,Sources!$A:$M, 5,FALSE))</f>
        <v/>
      </c>
      <c r="J11239" s="13" t="str">
        <f>IF($E11239="", "",VLOOKUP($E11239,Sources!$A:$M, 6,FALSE))</f>
        <v/>
      </c>
      <c r="K11239" s="13" t="str">
        <f>IF($E11239="", "",VLOOKUP($E11239,Sources!$A:$M, 9,FALSE))</f>
        <v/>
      </c>
      <c r="L11239" s="13" t="str">
        <f>IF($D11239="", "",VLOOKUP($D11239,Series!$A:$J,6,FALSE))</f>
        <v/>
      </c>
      <c r="M11239" s="13" t="str">
        <f>IF($D11239="", "",VLOOKUP($D11239,Series!$A:$J,7,FALSE))</f>
        <v/>
      </c>
      <c r="N11239" s="13" t="str">
        <f>IF($D11239="", "",VLOOKUP($D11239,Series!$A:$J,8,FALSE))</f>
        <v/>
      </c>
      <c r="O11239" s="13" t="str">
        <f>IF($D11239="", "",VLOOKUP($D11239,Series!$A:$J,9,FALSE))</f>
        <v/>
      </c>
      <c r="P11239" s="13" t="str">
        <f>IF($D11239="", "",VLOOKUP($D11239,Series!$A:$J,10,FALSE))</f>
        <v/>
      </c>
    </row>
    <row r="11240" spans="1:16" x14ac:dyDescent="0.25">
      <c r="A11240" s="13" t="str">
        <f>IF(C11240&gt;0,VLOOKUP(C11240,Indicators!G:H,2,0),"")</f>
        <v/>
      </c>
      <c r="E11240" s="13" t="str">
        <f>IF(D11240="","",VLOOKUP(D11240,Series!A:B,2,FALSE))</f>
        <v/>
      </c>
      <c r="F11240" s="13" t="str">
        <f>IF(D11240&gt;0,VLOOKUP(D11240,Series!A:D,4,0),"")</f>
        <v/>
      </c>
      <c r="G11240" s="13" t="str">
        <f>IF(E11240&gt;"",VLOOKUP(E11240,Sources!A:B,2,0),"")</f>
        <v/>
      </c>
      <c r="H11240" s="13" t="str">
        <f>IF($E11240="", "",VLOOKUP($E11240,Sources!$A:$M, 13,FALSE))</f>
        <v/>
      </c>
      <c r="I11240" s="13" t="str">
        <f>IF($E11240="", "",VLOOKUP($E11240,Sources!$A:$M, 5,FALSE))</f>
        <v/>
      </c>
      <c r="J11240" s="13" t="str">
        <f>IF($E11240="", "",VLOOKUP($E11240,Sources!$A:$M, 6,FALSE))</f>
        <v/>
      </c>
      <c r="K11240" s="13" t="str">
        <f>IF($E11240="", "",VLOOKUP($E11240,Sources!$A:$M, 9,FALSE))</f>
        <v/>
      </c>
      <c r="L11240" s="13" t="str">
        <f>IF($D11240="", "",VLOOKUP($D11240,Series!$A:$J,6,FALSE))</f>
        <v/>
      </c>
      <c r="M11240" s="13" t="str">
        <f>IF($D11240="", "",VLOOKUP($D11240,Series!$A:$J,7,FALSE))</f>
        <v/>
      </c>
      <c r="N11240" s="13" t="str">
        <f>IF($D11240="", "",VLOOKUP($D11240,Series!$A:$J,8,FALSE))</f>
        <v/>
      </c>
      <c r="O11240" s="13" t="str">
        <f>IF($D11240="", "",VLOOKUP($D11240,Series!$A:$J,9,FALSE))</f>
        <v/>
      </c>
      <c r="P11240" s="13" t="str">
        <f>IF($D11240="", "",VLOOKUP($D11240,Series!$A:$J,10,FALSE))</f>
        <v/>
      </c>
    </row>
    <row r="11241" spans="1:16" x14ac:dyDescent="0.25">
      <c r="A11241" s="13" t="str">
        <f>IF(C11241&gt;0,VLOOKUP(C11241,Indicators!G:H,2,0),"")</f>
        <v/>
      </c>
      <c r="E11241" s="13" t="str">
        <f>IF(D11241="","",VLOOKUP(D11241,Series!A:B,2,FALSE))</f>
        <v/>
      </c>
      <c r="F11241" s="13" t="str">
        <f>IF(D11241&gt;0,VLOOKUP(D11241,Series!A:D,4,0),"")</f>
        <v/>
      </c>
      <c r="G11241" s="13" t="str">
        <f>IF(E11241&gt;"",VLOOKUP(E11241,Sources!A:B,2,0),"")</f>
        <v/>
      </c>
      <c r="H11241" s="13" t="str">
        <f>IF($E11241="", "",VLOOKUP($E11241,Sources!$A:$M, 13,FALSE))</f>
        <v/>
      </c>
      <c r="I11241" s="13" t="str">
        <f>IF($E11241="", "",VLOOKUP($E11241,Sources!$A:$M, 5,FALSE))</f>
        <v/>
      </c>
      <c r="J11241" s="13" t="str">
        <f>IF($E11241="", "",VLOOKUP($E11241,Sources!$A:$M, 6,FALSE))</f>
        <v/>
      </c>
      <c r="K11241" s="13" t="str">
        <f>IF($E11241="", "",VLOOKUP($E11241,Sources!$A:$M, 9,FALSE))</f>
        <v/>
      </c>
      <c r="L11241" s="13" t="str">
        <f>IF($D11241="", "",VLOOKUP($D11241,Series!$A:$J,6,FALSE))</f>
        <v/>
      </c>
      <c r="M11241" s="13" t="str">
        <f>IF($D11241="", "",VLOOKUP($D11241,Series!$A:$J,7,FALSE))</f>
        <v/>
      </c>
      <c r="N11241" s="13" t="str">
        <f>IF($D11241="", "",VLOOKUP($D11241,Series!$A:$J,8,FALSE))</f>
        <v/>
      </c>
      <c r="O11241" s="13" t="str">
        <f>IF($D11241="", "",VLOOKUP($D11241,Series!$A:$J,9,FALSE))</f>
        <v/>
      </c>
      <c r="P11241" s="13" t="str">
        <f>IF($D11241="", "",VLOOKUP($D11241,Series!$A:$J,10,FALSE))</f>
        <v/>
      </c>
    </row>
    <row r="11242" spans="1:16" x14ac:dyDescent="0.25">
      <c r="A11242" s="13" t="str">
        <f>IF(C11242&gt;0,VLOOKUP(C11242,Indicators!G:H,2,0),"")</f>
        <v/>
      </c>
      <c r="E11242" s="13" t="str">
        <f>IF(D11242="","",VLOOKUP(D11242,Series!A:B,2,FALSE))</f>
        <v/>
      </c>
      <c r="F11242" s="13" t="str">
        <f>IF(D11242&gt;0,VLOOKUP(D11242,Series!A:D,4,0),"")</f>
        <v/>
      </c>
      <c r="G11242" s="13" t="str">
        <f>IF(E11242&gt;"",VLOOKUP(E11242,Sources!A:B,2,0),"")</f>
        <v/>
      </c>
      <c r="H11242" s="13" t="str">
        <f>IF($E11242="", "",VLOOKUP($E11242,Sources!$A:$M, 13,FALSE))</f>
        <v/>
      </c>
      <c r="I11242" s="13" t="str">
        <f>IF($E11242="", "",VLOOKUP($E11242,Sources!$A:$M, 5,FALSE))</f>
        <v/>
      </c>
      <c r="J11242" s="13" t="str">
        <f>IF($E11242="", "",VLOOKUP($E11242,Sources!$A:$M, 6,FALSE))</f>
        <v/>
      </c>
      <c r="K11242" s="13" t="str">
        <f>IF($E11242="", "",VLOOKUP($E11242,Sources!$A:$M, 9,FALSE))</f>
        <v/>
      </c>
      <c r="L11242" s="13" t="str">
        <f>IF($D11242="", "",VLOOKUP($D11242,Series!$A:$J,6,FALSE))</f>
        <v/>
      </c>
      <c r="M11242" s="13" t="str">
        <f>IF($D11242="", "",VLOOKUP($D11242,Series!$A:$J,7,FALSE))</f>
        <v/>
      </c>
      <c r="N11242" s="13" t="str">
        <f>IF($D11242="", "",VLOOKUP($D11242,Series!$A:$J,8,FALSE))</f>
        <v/>
      </c>
      <c r="O11242" s="13" t="str">
        <f>IF($D11242="", "",VLOOKUP($D11242,Series!$A:$J,9,FALSE))</f>
        <v/>
      </c>
      <c r="P11242" s="13" t="str">
        <f>IF($D11242="", "",VLOOKUP($D11242,Series!$A:$J,10,FALSE))</f>
        <v/>
      </c>
    </row>
    <row r="11243" spans="1:16" x14ac:dyDescent="0.25">
      <c r="A11243" s="13" t="str">
        <f>IF(C11243&gt;0,VLOOKUP(C11243,Indicators!G:H,2,0),"")</f>
        <v/>
      </c>
      <c r="E11243" s="13" t="str">
        <f>IF(D11243="","",VLOOKUP(D11243,Series!A:B,2,FALSE))</f>
        <v/>
      </c>
      <c r="F11243" s="13" t="str">
        <f>IF(D11243&gt;0,VLOOKUP(D11243,Series!A:D,4,0),"")</f>
        <v/>
      </c>
      <c r="G11243" s="13" t="str">
        <f>IF(E11243&gt;"",VLOOKUP(E11243,Sources!A:B,2,0),"")</f>
        <v/>
      </c>
      <c r="H11243" s="13" t="str">
        <f>IF($E11243="", "",VLOOKUP($E11243,Sources!$A:$M, 13,FALSE))</f>
        <v/>
      </c>
      <c r="I11243" s="13" t="str">
        <f>IF($E11243="", "",VLOOKUP($E11243,Sources!$A:$M, 5,FALSE))</f>
        <v/>
      </c>
      <c r="J11243" s="13" t="str">
        <f>IF($E11243="", "",VLOOKUP($E11243,Sources!$A:$M, 6,FALSE))</f>
        <v/>
      </c>
      <c r="K11243" s="13" t="str">
        <f>IF($E11243="", "",VLOOKUP($E11243,Sources!$A:$M, 9,FALSE))</f>
        <v/>
      </c>
      <c r="L11243" s="13" t="str">
        <f>IF($D11243="", "",VLOOKUP($D11243,Series!$A:$J,6,FALSE))</f>
        <v/>
      </c>
      <c r="M11243" s="13" t="str">
        <f>IF($D11243="", "",VLOOKUP($D11243,Series!$A:$J,7,FALSE))</f>
        <v/>
      </c>
      <c r="N11243" s="13" t="str">
        <f>IF($D11243="", "",VLOOKUP($D11243,Series!$A:$J,8,FALSE))</f>
        <v/>
      </c>
      <c r="O11243" s="13" t="str">
        <f>IF($D11243="", "",VLOOKUP($D11243,Series!$A:$J,9,FALSE))</f>
        <v/>
      </c>
      <c r="P11243" s="13" t="str">
        <f>IF($D11243="", "",VLOOKUP($D11243,Series!$A:$J,10,FALSE))</f>
        <v/>
      </c>
    </row>
    <row r="11244" spans="1:16" x14ac:dyDescent="0.25">
      <c r="A11244" s="13" t="str">
        <f>IF(C11244&gt;0,VLOOKUP(C11244,Indicators!G:H,2,0),"")</f>
        <v/>
      </c>
      <c r="E11244" s="13" t="str">
        <f>IF(D11244="","",VLOOKUP(D11244,Series!A:B,2,FALSE))</f>
        <v/>
      </c>
      <c r="F11244" s="13" t="str">
        <f>IF(D11244&gt;0,VLOOKUP(D11244,Series!A:D,4,0),"")</f>
        <v/>
      </c>
      <c r="G11244" s="13" t="str">
        <f>IF(E11244&gt;"",VLOOKUP(E11244,Sources!A:B,2,0),"")</f>
        <v/>
      </c>
      <c r="H11244" s="13" t="str">
        <f>IF($E11244="", "",VLOOKUP($E11244,Sources!$A:$M, 13,FALSE))</f>
        <v/>
      </c>
      <c r="I11244" s="13" t="str">
        <f>IF($E11244="", "",VLOOKUP($E11244,Sources!$A:$M, 5,FALSE))</f>
        <v/>
      </c>
      <c r="J11244" s="13" t="str">
        <f>IF($E11244="", "",VLOOKUP($E11244,Sources!$A:$M, 6,FALSE))</f>
        <v/>
      </c>
      <c r="K11244" s="13" t="str">
        <f>IF($E11244="", "",VLOOKUP($E11244,Sources!$A:$M, 9,FALSE))</f>
        <v/>
      </c>
      <c r="L11244" s="13" t="str">
        <f>IF($D11244="", "",VLOOKUP($D11244,Series!$A:$J,6,FALSE))</f>
        <v/>
      </c>
      <c r="M11244" s="13" t="str">
        <f>IF($D11244="", "",VLOOKUP($D11244,Series!$A:$J,7,FALSE))</f>
        <v/>
      </c>
      <c r="N11244" s="13" t="str">
        <f>IF($D11244="", "",VLOOKUP($D11244,Series!$A:$J,8,FALSE))</f>
        <v/>
      </c>
      <c r="O11244" s="13" t="str">
        <f>IF($D11244="", "",VLOOKUP($D11244,Series!$A:$J,9,FALSE))</f>
        <v/>
      </c>
      <c r="P11244" s="13" t="str">
        <f>IF($D11244="", "",VLOOKUP($D11244,Series!$A:$J,10,FALSE))</f>
        <v/>
      </c>
    </row>
    <row r="11245" spans="1:16" x14ac:dyDescent="0.25">
      <c r="A11245" s="13" t="str">
        <f>IF(C11245&gt;0,VLOOKUP(C11245,Indicators!G:H,2,0),"")</f>
        <v/>
      </c>
      <c r="E11245" s="13" t="str">
        <f>IF(D11245="","",VLOOKUP(D11245,Series!A:B,2,FALSE))</f>
        <v/>
      </c>
      <c r="F11245" s="13" t="str">
        <f>IF(D11245&gt;0,VLOOKUP(D11245,Series!A:D,4,0),"")</f>
        <v/>
      </c>
      <c r="G11245" s="13" t="str">
        <f>IF(E11245&gt;"",VLOOKUP(E11245,Sources!A:B,2,0),"")</f>
        <v/>
      </c>
      <c r="H11245" s="13" t="str">
        <f>IF($E11245="", "",VLOOKUP($E11245,Sources!$A:$M, 13,FALSE))</f>
        <v/>
      </c>
      <c r="I11245" s="13" t="str">
        <f>IF($E11245="", "",VLOOKUP($E11245,Sources!$A:$M, 5,FALSE))</f>
        <v/>
      </c>
      <c r="J11245" s="13" t="str">
        <f>IF($E11245="", "",VLOOKUP($E11245,Sources!$A:$M, 6,FALSE))</f>
        <v/>
      </c>
      <c r="K11245" s="13" t="str">
        <f>IF($E11245="", "",VLOOKUP($E11245,Sources!$A:$M, 9,FALSE))</f>
        <v/>
      </c>
      <c r="L11245" s="13" t="str">
        <f>IF($D11245="", "",VLOOKUP($D11245,Series!$A:$J,6,FALSE))</f>
        <v/>
      </c>
      <c r="M11245" s="13" t="str">
        <f>IF($D11245="", "",VLOOKUP($D11245,Series!$A:$J,7,FALSE))</f>
        <v/>
      </c>
      <c r="N11245" s="13" t="str">
        <f>IF($D11245="", "",VLOOKUP($D11245,Series!$A:$J,8,FALSE))</f>
        <v/>
      </c>
      <c r="O11245" s="13" t="str">
        <f>IF($D11245="", "",VLOOKUP($D11245,Series!$A:$J,9,FALSE))</f>
        <v/>
      </c>
      <c r="P11245" s="13" t="str">
        <f>IF($D11245="", "",VLOOKUP($D11245,Series!$A:$J,10,FALSE))</f>
        <v/>
      </c>
    </row>
    <row r="11246" spans="1:16" x14ac:dyDescent="0.25">
      <c r="A11246" s="13" t="str">
        <f>IF(C11246&gt;0,VLOOKUP(C11246,Indicators!G:H,2,0),"")</f>
        <v/>
      </c>
      <c r="E11246" s="13" t="str">
        <f>IF(D11246="","",VLOOKUP(D11246,Series!A:B,2,FALSE))</f>
        <v/>
      </c>
      <c r="F11246" s="13" t="str">
        <f>IF(D11246&gt;0,VLOOKUP(D11246,Series!A:D,4,0),"")</f>
        <v/>
      </c>
      <c r="G11246" s="13" t="str">
        <f>IF(E11246&gt;"",VLOOKUP(E11246,Sources!A:B,2,0),"")</f>
        <v/>
      </c>
      <c r="H11246" s="13" t="str">
        <f>IF($E11246="", "",VLOOKUP($E11246,Sources!$A:$M, 13,FALSE))</f>
        <v/>
      </c>
      <c r="I11246" s="13" t="str">
        <f>IF($E11246="", "",VLOOKUP($E11246,Sources!$A:$M, 5,FALSE))</f>
        <v/>
      </c>
      <c r="J11246" s="13" t="str">
        <f>IF($E11246="", "",VLOOKUP($E11246,Sources!$A:$M, 6,FALSE))</f>
        <v/>
      </c>
      <c r="K11246" s="13" t="str">
        <f>IF($E11246="", "",VLOOKUP($E11246,Sources!$A:$M, 9,FALSE))</f>
        <v/>
      </c>
      <c r="L11246" s="13" t="str">
        <f>IF($D11246="", "",VLOOKUP($D11246,Series!$A:$J,6,FALSE))</f>
        <v/>
      </c>
      <c r="M11246" s="13" t="str">
        <f>IF($D11246="", "",VLOOKUP($D11246,Series!$A:$J,7,FALSE))</f>
        <v/>
      </c>
      <c r="N11246" s="13" t="str">
        <f>IF($D11246="", "",VLOOKUP($D11246,Series!$A:$J,8,FALSE))</f>
        <v/>
      </c>
      <c r="O11246" s="13" t="str">
        <f>IF($D11246="", "",VLOOKUP($D11246,Series!$A:$J,9,FALSE))</f>
        <v/>
      </c>
      <c r="P11246" s="13" t="str">
        <f>IF($D11246="", "",VLOOKUP($D11246,Series!$A:$J,10,FALSE))</f>
        <v/>
      </c>
    </row>
    <row r="11247" spans="1:16" x14ac:dyDescent="0.25">
      <c r="A11247" s="13" t="str">
        <f>IF(C11247&gt;0,VLOOKUP(C11247,Indicators!G:H,2,0),"")</f>
        <v/>
      </c>
      <c r="E11247" s="13" t="str">
        <f>IF(D11247="","",VLOOKUP(D11247,Series!A:B,2,FALSE))</f>
        <v/>
      </c>
      <c r="F11247" s="13" t="str">
        <f>IF(D11247&gt;0,VLOOKUP(D11247,Series!A:D,4,0),"")</f>
        <v/>
      </c>
      <c r="G11247" s="13" t="str">
        <f>IF(E11247&gt;"",VLOOKUP(E11247,Sources!A:B,2,0),"")</f>
        <v/>
      </c>
      <c r="H11247" s="13" t="str">
        <f>IF($E11247="", "",VLOOKUP($E11247,Sources!$A:$M, 13,FALSE))</f>
        <v/>
      </c>
      <c r="I11247" s="13" t="str">
        <f>IF($E11247="", "",VLOOKUP($E11247,Sources!$A:$M, 5,FALSE))</f>
        <v/>
      </c>
      <c r="J11247" s="13" t="str">
        <f>IF($E11247="", "",VLOOKUP($E11247,Sources!$A:$M, 6,FALSE))</f>
        <v/>
      </c>
      <c r="K11247" s="13" t="str">
        <f>IF($E11247="", "",VLOOKUP($E11247,Sources!$A:$M, 9,FALSE))</f>
        <v/>
      </c>
      <c r="L11247" s="13" t="str">
        <f>IF($D11247="", "",VLOOKUP($D11247,Series!$A:$J,6,FALSE))</f>
        <v/>
      </c>
      <c r="M11247" s="13" t="str">
        <f>IF($D11247="", "",VLOOKUP($D11247,Series!$A:$J,7,FALSE))</f>
        <v/>
      </c>
      <c r="N11247" s="13" t="str">
        <f>IF($D11247="", "",VLOOKUP($D11247,Series!$A:$J,8,FALSE))</f>
        <v/>
      </c>
      <c r="O11247" s="13" t="str">
        <f>IF($D11247="", "",VLOOKUP($D11247,Series!$A:$J,9,FALSE))</f>
        <v/>
      </c>
      <c r="P11247" s="13" t="str">
        <f>IF($D11247="", "",VLOOKUP($D11247,Series!$A:$J,10,FALSE))</f>
        <v/>
      </c>
    </row>
    <row r="11248" spans="1:16" x14ac:dyDescent="0.25">
      <c r="A11248" s="13" t="str">
        <f>IF(C11248&gt;0,VLOOKUP(C11248,Indicators!G:H,2,0),"")</f>
        <v/>
      </c>
      <c r="E11248" s="13" t="str">
        <f>IF(D11248="","",VLOOKUP(D11248,Series!A:B,2,FALSE))</f>
        <v/>
      </c>
      <c r="F11248" s="13" t="str">
        <f>IF(D11248&gt;0,VLOOKUP(D11248,Series!A:D,4,0),"")</f>
        <v/>
      </c>
      <c r="G11248" s="13" t="str">
        <f>IF(E11248&gt;"",VLOOKUP(E11248,Sources!A:B,2,0),"")</f>
        <v/>
      </c>
      <c r="H11248" s="13" t="str">
        <f>IF($E11248="", "",VLOOKUP($E11248,Sources!$A:$M, 13,FALSE))</f>
        <v/>
      </c>
      <c r="I11248" s="13" t="str">
        <f>IF($E11248="", "",VLOOKUP($E11248,Sources!$A:$M, 5,FALSE))</f>
        <v/>
      </c>
      <c r="J11248" s="13" t="str">
        <f>IF($E11248="", "",VLOOKUP($E11248,Sources!$A:$M, 6,FALSE))</f>
        <v/>
      </c>
      <c r="K11248" s="13" t="str">
        <f>IF($E11248="", "",VLOOKUP($E11248,Sources!$A:$M, 9,FALSE))</f>
        <v/>
      </c>
      <c r="L11248" s="13" t="str">
        <f>IF($D11248="", "",VLOOKUP($D11248,Series!$A:$J,6,FALSE))</f>
        <v/>
      </c>
      <c r="M11248" s="13" t="str">
        <f>IF($D11248="", "",VLOOKUP($D11248,Series!$A:$J,7,FALSE))</f>
        <v/>
      </c>
      <c r="N11248" s="13" t="str">
        <f>IF($D11248="", "",VLOOKUP($D11248,Series!$A:$J,8,FALSE))</f>
        <v/>
      </c>
      <c r="O11248" s="13" t="str">
        <f>IF($D11248="", "",VLOOKUP($D11248,Series!$A:$J,9,FALSE))</f>
        <v/>
      </c>
      <c r="P11248" s="13" t="str">
        <f>IF($D11248="", "",VLOOKUP($D11248,Series!$A:$J,10,FALSE))</f>
        <v/>
      </c>
    </row>
    <row r="11249" spans="1:16" x14ac:dyDescent="0.25">
      <c r="A11249" s="13" t="str">
        <f>IF(C11249&gt;0,VLOOKUP(C11249,Indicators!G:H,2,0),"")</f>
        <v/>
      </c>
      <c r="E11249" s="13" t="str">
        <f>IF(D11249="","",VLOOKUP(D11249,Series!A:B,2,FALSE))</f>
        <v/>
      </c>
      <c r="F11249" s="13" t="str">
        <f>IF(D11249&gt;0,VLOOKUP(D11249,Series!A:D,4,0),"")</f>
        <v/>
      </c>
      <c r="G11249" s="13" t="str">
        <f>IF(E11249&gt;"",VLOOKUP(E11249,Sources!A:B,2,0),"")</f>
        <v/>
      </c>
      <c r="H11249" s="13" t="str">
        <f>IF($E11249="", "",VLOOKUP($E11249,Sources!$A:$M, 13,FALSE))</f>
        <v/>
      </c>
      <c r="I11249" s="13" t="str">
        <f>IF($E11249="", "",VLOOKUP($E11249,Sources!$A:$M, 5,FALSE))</f>
        <v/>
      </c>
      <c r="J11249" s="13" t="str">
        <f>IF($E11249="", "",VLOOKUP($E11249,Sources!$A:$M, 6,FALSE))</f>
        <v/>
      </c>
      <c r="K11249" s="13" t="str">
        <f>IF($E11249="", "",VLOOKUP($E11249,Sources!$A:$M, 9,FALSE))</f>
        <v/>
      </c>
      <c r="L11249" s="13" t="str">
        <f>IF($D11249="", "",VLOOKUP($D11249,Series!$A:$J,6,FALSE))</f>
        <v/>
      </c>
      <c r="M11249" s="13" t="str">
        <f>IF($D11249="", "",VLOOKUP($D11249,Series!$A:$J,7,FALSE))</f>
        <v/>
      </c>
      <c r="N11249" s="13" t="str">
        <f>IF($D11249="", "",VLOOKUP($D11249,Series!$A:$J,8,FALSE))</f>
        <v/>
      </c>
      <c r="O11249" s="13" t="str">
        <f>IF($D11249="", "",VLOOKUP($D11249,Series!$A:$J,9,FALSE))</f>
        <v/>
      </c>
      <c r="P11249" s="13" t="str">
        <f>IF($D11249="", "",VLOOKUP($D11249,Series!$A:$J,10,FALSE))</f>
        <v/>
      </c>
    </row>
    <row r="11250" spans="1:16" x14ac:dyDescent="0.25">
      <c r="A11250" s="13" t="str">
        <f>IF(C11250&gt;0,VLOOKUP(C11250,Indicators!G:H,2,0),"")</f>
        <v/>
      </c>
      <c r="E11250" s="13" t="str">
        <f>IF(D11250="","",VLOOKUP(D11250,Series!A:B,2,FALSE))</f>
        <v/>
      </c>
      <c r="F11250" s="13" t="str">
        <f>IF(D11250&gt;0,VLOOKUP(D11250,Series!A:D,4,0),"")</f>
        <v/>
      </c>
      <c r="G11250" s="13" t="str">
        <f>IF(E11250&gt;"",VLOOKUP(E11250,Sources!A:B,2,0),"")</f>
        <v/>
      </c>
      <c r="H11250" s="13" t="str">
        <f>IF($E11250="", "",VLOOKUP($E11250,Sources!$A:$M, 13,FALSE))</f>
        <v/>
      </c>
      <c r="I11250" s="13" t="str">
        <f>IF($E11250="", "",VLOOKUP($E11250,Sources!$A:$M, 5,FALSE))</f>
        <v/>
      </c>
      <c r="J11250" s="13" t="str">
        <f>IF($E11250="", "",VLOOKUP($E11250,Sources!$A:$M, 6,FALSE))</f>
        <v/>
      </c>
      <c r="K11250" s="13" t="str">
        <f>IF($E11250="", "",VLOOKUP($E11250,Sources!$A:$M, 9,FALSE))</f>
        <v/>
      </c>
      <c r="L11250" s="13" t="str">
        <f>IF($D11250="", "",VLOOKUP($D11250,Series!$A:$J,6,FALSE))</f>
        <v/>
      </c>
      <c r="M11250" s="13" t="str">
        <f>IF($D11250="", "",VLOOKUP($D11250,Series!$A:$J,7,FALSE))</f>
        <v/>
      </c>
      <c r="N11250" s="13" t="str">
        <f>IF($D11250="", "",VLOOKUP($D11250,Series!$A:$J,8,FALSE))</f>
        <v/>
      </c>
      <c r="O11250" s="13" t="str">
        <f>IF($D11250="", "",VLOOKUP($D11250,Series!$A:$J,9,FALSE))</f>
        <v/>
      </c>
      <c r="P11250" s="13" t="str">
        <f>IF($D11250="", "",VLOOKUP($D11250,Series!$A:$J,10,FALSE))</f>
        <v/>
      </c>
    </row>
    <row r="11251" spans="1:16" x14ac:dyDescent="0.25">
      <c r="A11251" s="13" t="str">
        <f>IF(C11251&gt;0,VLOOKUP(C11251,Indicators!G:H,2,0),"")</f>
        <v/>
      </c>
      <c r="E11251" s="13" t="str">
        <f>IF(D11251="","",VLOOKUP(D11251,Series!A:B,2,FALSE))</f>
        <v/>
      </c>
      <c r="F11251" s="13" t="str">
        <f>IF(D11251&gt;0,VLOOKUP(D11251,Series!A:D,4,0),"")</f>
        <v/>
      </c>
      <c r="G11251" s="13" t="str">
        <f>IF(E11251&gt;"",VLOOKUP(E11251,Sources!A:B,2,0),"")</f>
        <v/>
      </c>
      <c r="H11251" s="13" t="str">
        <f>IF($E11251="", "",VLOOKUP($E11251,Sources!$A:$M, 13,FALSE))</f>
        <v/>
      </c>
      <c r="I11251" s="13" t="str">
        <f>IF($E11251="", "",VLOOKUP($E11251,Sources!$A:$M, 5,FALSE))</f>
        <v/>
      </c>
      <c r="J11251" s="13" t="str">
        <f>IF($E11251="", "",VLOOKUP($E11251,Sources!$A:$M, 6,FALSE))</f>
        <v/>
      </c>
      <c r="K11251" s="13" t="str">
        <f>IF($E11251="", "",VLOOKUP($E11251,Sources!$A:$M, 9,FALSE))</f>
        <v/>
      </c>
      <c r="L11251" s="13" t="str">
        <f>IF($D11251="", "",VLOOKUP($D11251,Series!$A:$J,6,FALSE))</f>
        <v/>
      </c>
      <c r="M11251" s="13" t="str">
        <f>IF($D11251="", "",VLOOKUP($D11251,Series!$A:$J,7,FALSE))</f>
        <v/>
      </c>
      <c r="N11251" s="13" t="str">
        <f>IF($D11251="", "",VLOOKUP($D11251,Series!$A:$J,8,FALSE))</f>
        <v/>
      </c>
      <c r="O11251" s="13" t="str">
        <f>IF($D11251="", "",VLOOKUP($D11251,Series!$A:$J,9,FALSE))</f>
        <v/>
      </c>
      <c r="P11251" s="13" t="str">
        <f>IF($D11251="", "",VLOOKUP($D11251,Series!$A:$J,10,FALSE))</f>
        <v/>
      </c>
    </row>
    <row r="11252" spans="1:16" x14ac:dyDescent="0.25">
      <c r="A11252" s="13" t="str">
        <f>IF(C11252&gt;0,VLOOKUP(C11252,Indicators!G:H,2,0),"")</f>
        <v/>
      </c>
      <c r="E11252" s="13" t="str">
        <f>IF(D11252="","",VLOOKUP(D11252,Series!A:B,2,FALSE))</f>
        <v/>
      </c>
      <c r="F11252" s="13" t="str">
        <f>IF(D11252&gt;0,VLOOKUP(D11252,Series!A:D,4,0),"")</f>
        <v/>
      </c>
      <c r="G11252" s="13" t="str">
        <f>IF(E11252&gt;"",VLOOKUP(E11252,Sources!A:B,2,0),"")</f>
        <v/>
      </c>
      <c r="H11252" s="13" t="str">
        <f>IF($E11252="", "",VLOOKUP($E11252,Sources!$A:$M, 13,FALSE))</f>
        <v/>
      </c>
      <c r="I11252" s="13" t="str">
        <f>IF($E11252="", "",VLOOKUP($E11252,Sources!$A:$M, 5,FALSE))</f>
        <v/>
      </c>
      <c r="J11252" s="13" t="str">
        <f>IF($E11252="", "",VLOOKUP($E11252,Sources!$A:$M, 6,FALSE))</f>
        <v/>
      </c>
      <c r="K11252" s="13" t="str">
        <f>IF($E11252="", "",VLOOKUP($E11252,Sources!$A:$M, 9,FALSE))</f>
        <v/>
      </c>
      <c r="L11252" s="13" t="str">
        <f>IF($D11252="", "",VLOOKUP($D11252,Series!$A:$J,6,FALSE))</f>
        <v/>
      </c>
      <c r="M11252" s="13" t="str">
        <f>IF($D11252="", "",VLOOKUP($D11252,Series!$A:$J,7,FALSE))</f>
        <v/>
      </c>
      <c r="N11252" s="13" t="str">
        <f>IF($D11252="", "",VLOOKUP($D11252,Series!$A:$J,8,FALSE))</f>
        <v/>
      </c>
      <c r="O11252" s="13" t="str">
        <f>IF($D11252="", "",VLOOKUP($D11252,Series!$A:$J,9,FALSE))</f>
        <v/>
      </c>
      <c r="P11252" s="13" t="str">
        <f>IF($D11252="", "",VLOOKUP($D11252,Series!$A:$J,10,FALSE))</f>
        <v/>
      </c>
    </row>
    <row r="11253" spans="1:16" x14ac:dyDescent="0.25">
      <c r="A11253" s="13" t="str">
        <f>IF(C11253&gt;0,VLOOKUP(C11253,Indicators!G:H,2,0),"")</f>
        <v/>
      </c>
      <c r="E11253" s="13" t="str">
        <f>IF(D11253="","",VLOOKUP(D11253,Series!A:B,2,FALSE))</f>
        <v/>
      </c>
      <c r="F11253" s="13" t="str">
        <f>IF(D11253&gt;0,VLOOKUP(D11253,Series!A:D,4,0),"")</f>
        <v/>
      </c>
      <c r="G11253" s="13" t="str">
        <f>IF(E11253&gt;"",VLOOKUP(E11253,Sources!A:B,2,0),"")</f>
        <v/>
      </c>
      <c r="H11253" s="13" t="str">
        <f>IF($E11253="", "",VLOOKUP($E11253,Sources!$A:$M, 13,FALSE))</f>
        <v/>
      </c>
      <c r="I11253" s="13" t="str">
        <f>IF($E11253="", "",VLOOKUP($E11253,Sources!$A:$M, 5,FALSE))</f>
        <v/>
      </c>
      <c r="J11253" s="13" t="str">
        <f>IF($E11253="", "",VLOOKUP($E11253,Sources!$A:$M, 6,FALSE))</f>
        <v/>
      </c>
      <c r="K11253" s="13" t="str">
        <f>IF($E11253="", "",VLOOKUP($E11253,Sources!$A:$M, 9,FALSE))</f>
        <v/>
      </c>
      <c r="L11253" s="13" t="str">
        <f>IF($D11253="", "",VLOOKUP($D11253,Series!$A:$J,6,FALSE))</f>
        <v/>
      </c>
      <c r="M11253" s="13" t="str">
        <f>IF($D11253="", "",VLOOKUP($D11253,Series!$A:$J,7,FALSE))</f>
        <v/>
      </c>
      <c r="N11253" s="13" t="str">
        <f>IF($D11253="", "",VLOOKUP($D11253,Series!$A:$J,8,FALSE))</f>
        <v/>
      </c>
      <c r="O11253" s="13" t="str">
        <f>IF($D11253="", "",VLOOKUP($D11253,Series!$A:$J,9,FALSE))</f>
        <v/>
      </c>
      <c r="P11253" s="13" t="str">
        <f>IF($D11253="", "",VLOOKUP($D11253,Series!$A:$J,10,FALSE))</f>
        <v/>
      </c>
    </row>
    <row r="11254" spans="1:16" x14ac:dyDescent="0.25">
      <c r="A11254" s="13" t="str">
        <f>IF(C11254&gt;0,VLOOKUP(C11254,Indicators!G:H,2,0),"")</f>
        <v/>
      </c>
      <c r="E11254" s="13" t="str">
        <f>IF(D11254="","",VLOOKUP(D11254,Series!A:B,2,FALSE))</f>
        <v/>
      </c>
      <c r="F11254" s="13" t="str">
        <f>IF(D11254&gt;0,VLOOKUP(D11254,Series!A:D,4,0),"")</f>
        <v/>
      </c>
      <c r="G11254" s="13" t="str">
        <f>IF(E11254&gt;"",VLOOKUP(E11254,Sources!A:B,2,0),"")</f>
        <v/>
      </c>
      <c r="H11254" s="13" t="str">
        <f>IF($E11254="", "",VLOOKUP($E11254,Sources!$A:$M, 13,FALSE))</f>
        <v/>
      </c>
      <c r="I11254" s="13" t="str">
        <f>IF($E11254="", "",VLOOKUP($E11254,Sources!$A:$M, 5,FALSE))</f>
        <v/>
      </c>
      <c r="J11254" s="13" t="str">
        <f>IF($E11254="", "",VLOOKUP($E11254,Sources!$A:$M, 6,FALSE))</f>
        <v/>
      </c>
      <c r="K11254" s="13" t="str">
        <f>IF($E11254="", "",VLOOKUP($E11254,Sources!$A:$M, 9,FALSE))</f>
        <v/>
      </c>
      <c r="L11254" s="13" t="str">
        <f>IF($D11254="", "",VLOOKUP($D11254,Series!$A:$J,6,FALSE))</f>
        <v/>
      </c>
      <c r="M11254" s="13" t="str">
        <f>IF($D11254="", "",VLOOKUP($D11254,Series!$A:$J,7,FALSE))</f>
        <v/>
      </c>
      <c r="N11254" s="13" t="str">
        <f>IF($D11254="", "",VLOOKUP($D11254,Series!$A:$J,8,FALSE))</f>
        <v/>
      </c>
      <c r="O11254" s="13" t="str">
        <f>IF($D11254="", "",VLOOKUP($D11254,Series!$A:$J,9,FALSE))</f>
        <v/>
      </c>
      <c r="P11254" s="13" t="str">
        <f>IF($D11254="", "",VLOOKUP($D11254,Series!$A:$J,10,FALSE))</f>
        <v/>
      </c>
    </row>
    <row r="11255" spans="1:16" x14ac:dyDescent="0.25">
      <c r="A11255" s="13" t="str">
        <f>IF(C11255&gt;0,VLOOKUP(C11255,Indicators!G:H,2,0),"")</f>
        <v/>
      </c>
      <c r="E11255" s="13" t="str">
        <f>IF(D11255="","",VLOOKUP(D11255,Series!A:B,2,FALSE))</f>
        <v/>
      </c>
      <c r="F11255" s="13" t="str">
        <f>IF(D11255&gt;0,VLOOKUP(D11255,Series!A:D,4,0),"")</f>
        <v/>
      </c>
      <c r="G11255" s="13" t="str">
        <f>IF(E11255&gt;"",VLOOKUP(E11255,Sources!A:B,2,0),"")</f>
        <v/>
      </c>
      <c r="H11255" s="13" t="str">
        <f>IF($E11255="", "",VLOOKUP($E11255,Sources!$A:$M, 13,FALSE))</f>
        <v/>
      </c>
      <c r="I11255" s="13" t="str">
        <f>IF($E11255="", "",VLOOKUP($E11255,Sources!$A:$M, 5,FALSE))</f>
        <v/>
      </c>
      <c r="J11255" s="13" t="str">
        <f>IF($E11255="", "",VLOOKUP($E11255,Sources!$A:$M, 6,FALSE))</f>
        <v/>
      </c>
      <c r="K11255" s="13" t="str">
        <f>IF($E11255="", "",VLOOKUP($E11255,Sources!$A:$M, 9,FALSE))</f>
        <v/>
      </c>
      <c r="L11255" s="13" t="str">
        <f>IF($D11255="", "",VLOOKUP($D11255,Series!$A:$J,6,FALSE))</f>
        <v/>
      </c>
      <c r="M11255" s="13" t="str">
        <f>IF($D11255="", "",VLOOKUP($D11255,Series!$A:$J,7,FALSE))</f>
        <v/>
      </c>
      <c r="N11255" s="13" t="str">
        <f>IF($D11255="", "",VLOOKUP($D11255,Series!$A:$J,8,FALSE))</f>
        <v/>
      </c>
      <c r="O11255" s="13" t="str">
        <f>IF($D11255="", "",VLOOKUP($D11255,Series!$A:$J,9,FALSE))</f>
        <v/>
      </c>
      <c r="P11255" s="13" t="str">
        <f>IF($D11255="", "",VLOOKUP($D11255,Series!$A:$J,10,FALSE))</f>
        <v/>
      </c>
    </row>
    <row r="11256" spans="1:16" x14ac:dyDescent="0.25">
      <c r="A11256" s="13" t="str">
        <f>IF(C11256&gt;0,VLOOKUP(C11256,Indicators!G:H,2,0),"")</f>
        <v/>
      </c>
      <c r="E11256" s="13" t="str">
        <f>IF(D11256="","",VLOOKUP(D11256,Series!A:B,2,FALSE))</f>
        <v/>
      </c>
      <c r="F11256" s="13" t="str">
        <f>IF(D11256&gt;0,VLOOKUP(D11256,Series!A:D,4,0),"")</f>
        <v/>
      </c>
      <c r="G11256" s="13" t="str">
        <f>IF(E11256&gt;"",VLOOKUP(E11256,Sources!A:B,2,0),"")</f>
        <v/>
      </c>
      <c r="H11256" s="13" t="str">
        <f>IF($E11256="", "",VLOOKUP($E11256,Sources!$A:$M, 13,FALSE))</f>
        <v/>
      </c>
      <c r="I11256" s="13" t="str">
        <f>IF($E11256="", "",VLOOKUP($E11256,Sources!$A:$M, 5,FALSE))</f>
        <v/>
      </c>
      <c r="J11256" s="13" t="str">
        <f>IF($E11256="", "",VLOOKUP($E11256,Sources!$A:$M, 6,FALSE))</f>
        <v/>
      </c>
      <c r="K11256" s="13" t="str">
        <f>IF($E11256="", "",VLOOKUP($E11256,Sources!$A:$M, 9,FALSE))</f>
        <v/>
      </c>
      <c r="L11256" s="13" t="str">
        <f>IF($D11256="", "",VLOOKUP($D11256,Series!$A:$J,6,FALSE))</f>
        <v/>
      </c>
      <c r="M11256" s="13" t="str">
        <f>IF($D11256="", "",VLOOKUP($D11256,Series!$A:$J,7,FALSE))</f>
        <v/>
      </c>
      <c r="N11256" s="13" t="str">
        <f>IF($D11256="", "",VLOOKUP($D11256,Series!$A:$J,8,FALSE))</f>
        <v/>
      </c>
      <c r="O11256" s="13" t="str">
        <f>IF($D11256="", "",VLOOKUP($D11256,Series!$A:$J,9,FALSE))</f>
        <v/>
      </c>
      <c r="P11256" s="13" t="str">
        <f>IF($D11256="", "",VLOOKUP($D11256,Series!$A:$J,10,FALSE))</f>
        <v/>
      </c>
    </row>
    <row r="11257" spans="1:16" x14ac:dyDescent="0.25">
      <c r="A11257" s="13" t="str">
        <f>IF(C11257&gt;0,VLOOKUP(C11257,Indicators!G:H,2,0),"")</f>
        <v/>
      </c>
      <c r="E11257" s="13" t="str">
        <f>IF(D11257="","",VLOOKUP(D11257,Series!A:B,2,FALSE))</f>
        <v/>
      </c>
      <c r="F11257" s="13" t="str">
        <f>IF(D11257&gt;0,VLOOKUP(D11257,Series!A:D,4,0),"")</f>
        <v/>
      </c>
      <c r="G11257" s="13" t="str">
        <f>IF(E11257&gt;"",VLOOKUP(E11257,Sources!A:B,2,0),"")</f>
        <v/>
      </c>
      <c r="H11257" s="13" t="str">
        <f>IF($E11257="", "",VLOOKUP($E11257,Sources!$A:$M, 13,FALSE))</f>
        <v/>
      </c>
      <c r="I11257" s="13" t="str">
        <f>IF($E11257="", "",VLOOKUP($E11257,Sources!$A:$M, 5,FALSE))</f>
        <v/>
      </c>
      <c r="J11257" s="13" t="str">
        <f>IF($E11257="", "",VLOOKUP($E11257,Sources!$A:$M, 6,FALSE))</f>
        <v/>
      </c>
      <c r="K11257" s="13" t="str">
        <f>IF($E11257="", "",VLOOKUP($E11257,Sources!$A:$M, 9,FALSE))</f>
        <v/>
      </c>
      <c r="L11257" s="13" t="str">
        <f>IF($D11257="", "",VLOOKUP($D11257,Series!$A:$J,6,FALSE))</f>
        <v/>
      </c>
      <c r="M11257" s="13" t="str">
        <f>IF($D11257="", "",VLOOKUP($D11257,Series!$A:$J,7,FALSE))</f>
        <v/>
      </c>
      <c r="N11257" s="13" t="str">
        <f>IF($D11257="", "",VLOOKUP($D11257,Series!$A:$J,8,FALSE))</f>
        <v/>
      </c>
      <c r="O11257" s="13" t="str">
        <f>IF($D11257="", "",VLOOKUP($D11257,Series!$A:$J,9,FALSE))</f>
        <v/>
      </c>
      <c r="P11257" s="13" t="str">
        <f>IF($D11257="", "",VLOOKUP($D11257,Series!$A:$J,10,FALSE))</f>
        <v/>
      </c>
    </row>
    <row r="11258" spans="1:16" x14ac:dyDescent="0.25">
      <c r="A11258" s="13" t="str">
        <f>IF(C11258&gt;0,VLOOKUP(C11258,Indicators!G:H,2,0),"")</f>
        <v/>
      </c>
      <c r="E11258" s="13" t="str">
        <f>IF(D11258="","",VLOOKUP(D11258,Series!A:B,2,FALSE))</f>
        <v/>
      </c>
      <c r="F11258" s="13" t="str">
        <f>IF(D11258&gt;0,VLOOKUP(D11258,Series!A:D,4,0),"")</f>
        <v/>
      </c>
      <c r="G11258" s="13" t="str">
        <f>IF(E11258&gt;"",VLOOKUP(E11258,Sources!A:B,2,0),"")</f>
        <v/>
      </c>
      <c r="H11258" s="13" t="str">
        <f>IF($E11258="", "",VLOOKUP($E11258,Sources!$A:$M, 13,FALSE))</f>
        <v/>
      </c>
      <c r="I11258" s="13" t="str">
        <f>IF($E11258="", "",VLOOKUP($E11258,Sources!$A:$M, 5,FALSE))</f>
        <v/>
      </c>
      <c r="J11258" s="13" t="str">
        <f>IF($E11258="", "",VLOOKUP($E11258,Sources!$A:$M, 6,FALSE))</f>
        <v/>
      </c>
      <c r="K11258" s="13" t="str">
        <f>IF($E11258="", "",VLOOKUP($E11258,Sources!$A:$M, 9,FALSE))</f>
        <v/>
      </c>
      <c r="L11258" s="13" t="str">
        <f>IF($D11258="", "",VLOOKUP($D11258,Series!$A:$J,6,FALSE))</f>
        <v/>
      </c>
      <c r="M11258" s="13" t="str">
        <f>IF($D11258="", "",VLOOKUP($D11258,Series!$A:$J,7,FALSE))</f>
        <v/>
      </c>
      <c r="N11258" s="13" t="str">
        <f>IF($D11258="", "",VLOOKUP($D11258,Series!$A:$J,8,FALSE))</f>
        <v/>
      </c>
      <c r="O11258" s="13" t="str">
        <f>IF($D11258="", "",VLOOKUP($D11258,Series!$A:$J,9,FALSE))</f>
        <v/>
      </c>
      <c r="P11258" s="13" t="str">
        <f>IF($D11258="", "",VLOOKUP($D11258,Series!$A:$J,10,FALSE))</f>
        <v/>
      </c>
    </row>
    <row r="11259" spans="1:16" x14ac:dyDescent="0.25">
      <c r="A11259" s="13" t="str">
        <f>IF(C11259&gt;0,VLOOKUP(C11259,Indicators!G:H,2,0),"")</f>
        <v/>
      </c>
      <c r="E11259" s="13" t="str">
        <f>IF(D11259="","",VLOOKUP(D11259,Series!A:B,2,FALSE))</f>
        <v/>
      </c>
      <c r="F11259" s="13" t="str">
        <f>IF(D11259&gt;0,VLOOKUP(D11259,Series!A:D,4,0),"")</f>
        <v/>
      </c>
      <c r="G11259" s="13" t="str">
        <f>IF(E11259&gt;"",VLOOKUP(E11259,Sources!A:B,2,0),"")</f>
        <v/>
      </c>
      <c r="H11259" s="13" t="str">
        <f>IF($E11259="", "",VLOOKUP($E11259,Sources!$A:$M, 13,FALSE))</f>
        <v/>
      </c>
      <c r="I11259" s="13" t="str">
        <f>IF($E11259="", "",VLOOKUP($E11259,Sources!$A:$M, 5,FALSE))</f>
        <v/>
      </c>
      <c r="J11259" s="13" t="str">
        <f>IF($E11259="", "",VLOOKUP($E11259,Sources!$A:$M, 6,FALSE))</f>
        <v/>
      </c>
      <c r="K11259" s="13" t="str">
        <f>IF($E11259="", "",VLOOKUP($E11259,Sources!$A:$M, 9,FALSE))</f>
        <v/>
      </c>
      <c r="L11259" s="13" t="str">
        <f>IF($D11259="", "",VLOOKUP($D11259,Series!$A:$J,6,FALSE))</f>
        <v/>
      </c>
      <c r="M11259" s="13" t="str">
        <f>IF($D11259="", "",VLOOKUP($D11259,Series!$A:$J,7,FALSE))</f>
        <v/>
      </c>
      <c r="N11259" s="13" t="str">
        <f>IF($D11259="", "",VLOOKUP($D11259,Series!$A:$J,8,FALSE))</f>
        <v/>
      </c>
      <c r="O11259" s="13" t="str">
        <f>IF($D11259="", "",VLOOKUP($D11259,Series!$A:$J,9,FALSE))</f>
        <v/>
      </c>
      <c r="P11259" s="13" t="str">
        <f>IF($D11259="", "",VLOOKUP($D11259,Series!$A:$J,10,FALSE))</f>
        <v/>
      </c>
    </row>
    <row r="11260" spans="1:16" x14ac:dyDescent="0.25">
      <c r="A11260" s="13" t="str">
        <f>IF(C11260&gt;0,VLOOKUP(C11260,Indicators!G:H,2,0),"")</f>
        <v/>
      </c>
      <c r="E11260" s="13" t="str">
        <f>IF(D11260="","",VLOOKUP(D11260,Series!A:B,2,FALSE))</f>
        <v/>
      </c>
      <c r="F11260" s="13" t="str">
        <f>IF(D11260&gt;0,VLOOKUP(D11260,Series!A:D,4,0),"")</f>
        <v/>
      </c>
      <c r="G11260" s="13" t="str">
        <f>IF(E11260&gt;"",VLOOKUP(E11260,Sources!A:B,2,0),"")</f>
        <v/>
      </c>
      <c r="H11260" s="13" t="str">
        <f>IF($E11260="", "",VLOOKUP($E11260,Sources!$A:$M, 13,FALSE))</f>
        <v/>
      </c>
      <c r="I11260" s="13" t="str">
        <f>IF($E11260="", "",VLOOKUP($E11260,Sources!$A:$M, 5,FALSE))</f>
        <v/>
      </c>
      <c r="J11260" s="13" t="str">
        <f>IF($E11260="", "",VLOOKUP($E11260,Sources!$A:$M, 6,FALSE))</f>
        <v/>
      </c>
      <c r="K11260" s="13" t="str">
        <f>IF($E11260="", "",VLOOKUP($E11260,Sources!$A:$M, 9,FALSE))</f>
        <v/>
      </c>
      <c r="L11260" s="13" t="str">
        <f>IF($D11260="", "",VLOOKUP($D11260,Series!$A:$J,6,FALSE))</f>
        <v/>
      </c>
      <c r="M11260" s="13" t="str">
        <f>IF($D11260="", "",VLOOKUP($D11260,Series!$A:$J,7,FALSE))</f>
        <v/>
      </c>
      <c r="N11260" s="13" t="str">
        <f>IF($D11260="", "",VLOOKUP($D11260,Series!$A:$J,8,FALSE))</f>
        <v/>
      </c>
      <c r="O11260" s="13" t="str">
        <f>IF($D11260="", "",VLOOKUP($D11260,Series!$A:$J,9,FALSE))</f>
        <v/>
      </c>
      <c r="P11260" s="13" t="str">
        <f>IF($D11260="", "",VLOOKUP($D11260,Series!$A:$J,10,FALSE))</f>
        <v/>
      </c>
    </row>
    <row r="11261" spans="1:16" x14ac:dyDescent="0.25">
      <c r="A11261" s="13" t="str">
        <f>IF(C11261&gt;0,VLOOKUP(C11261,Indicators!G:H,2,0),"")</f>
        <v/>
      </c>
      <c r="E11261" s="13" t="str">
        <f>IF(D11261="","",VLOOKUP(D11261,Series!A:B,2,FALSE))</f>
        <v/>
      </c>
      <c r="F11261" s="13" t="str">
        <f>IF(D11261&gt;0,VLOOKUP(D11261,Series!A:D,4,0),"")</f>
        <v/>
      </c>
      <c r="G11261" s="13" t="str">
        <f>IF(E11261&gt;"",VLOOKUP(E11261,Sources!A:B,2,0),"")</f>
        <v/>
      </c>
      <c r="H11261" s="13" t="str">
        <f>IF($E11261="", "",VLOOKUP($E11261,Sources!$A:$M, 13,FALSE))</f>
        <v/>
      </c>
      <c r="I11261" s="13" t="str">
        <f>IF($E11261="", "",VLOOKUP($E11261,Sources!$A:$M, 5,FALSE))</f>
        <v/>
      </c>
      <c r="J11261" s="13" t="str">
        <f>IF($E11261="", "",VLOOKUP($E11261,Sources!$A:$M, 6,FALSE))</f>
        <v/>
      </c>
      <c r="K11261" s="13" t="str">
        <f>IF($E11261="", "",VLOOKUP($E11261,Sources!$A:$M, 9,FALSE))</f>
        <v/>
      </c>
      <c r="L11261" s="13" t="str">
        <f>IF($D11261="", "",VLOOKUP($D11261,Series!$A:$J,6,FALSE))</f>
        <v/>
      </c>
      <c r="M11261" s="13" t="str">
        <f>IF($D11261="", "",VLOOKUP($D11261,Series!$A:$J,7,FALSE))</f>
        <v/>
      </c>
      <c r="N11261" s="13" t="str">
        <f>IF($D11261="", "",VLOOKUP($D11261,Series!$A:$J,8,FALSE))</f>
        <v/>
      </c>
      <c r="O11261" s="13" t="str">
        <f>IF($D11261="", "",VLOOKUP($D11261,Series!$A:$J,9,FALSE))</f>
        <v/>
      </c>
      <c r="P11261" s="13" t="str">
        <f>IF($D11261="", "",VLOOKUP($D11261,Series!$A:$J,10,FALSE))</f>
        <v/>
      </c>
    </row>
    <row r="11262" spans="1:16" x14ac:dyDescent="0.25">
      <c r="A11262" s="13" t="str">
        <f>IF(C11262&gt;0,VLOOKUP(C11262,Indicators!G:H,2,0),"")</f>
        <v/>
      </c>
      <c r="E11262" s="13" t="str">
        <f>IF(D11262="","",VLOOKUP(D11262,Series!A:B,2,FALSE))</f>
        <v/>
      </c>
      <c r="F11262" s="13" t="str">
        <f>IF(D11262&gt;0,VLOOKUP(D11262,Series!A:D,4,0),"")</f>
        <v/>
      </c>
      <c r="G11262" s="13" t="str">
        <f>IF(E11262&gt;"",VLOOKUP(E11262,Sources!A:B,2,0),"")</f>
        <v/>
      </c>
      <c r="H11262" s="13" t="str">
        <f>IF($E11262="", "",VLOOKUP($E11262,Sources!$A:$M, 13,FALSE))</f>
        <v/>
      </c>
      <c r="I11262" s="13" t="str">
        <f>IF($E11262="", "",VLOOKUP($E11262,Sources!$A:$M, 5,FALSE))</f>
        <v/>
      </c>
      <c r="J11262" s="13" t="str">
        <f>IF($E11262="", "",VLOOKUP($E11262,Sources!$A:$M, 6,FALSE))</f>
        <v/>
      </c>
      <c r="K11262" s="13" t="str">
        <f>IF($E11262="", "",VLOOKUP($E11262,Sources!$A:$M, 9,FALSE))</f>
        <v/>
      </c>
      <c r="L11262" s="13" t="str">
        <f>IF($D11262="", "",VLOOKUP($D11262,Series!$A:$J,6,FALSE))</f>
        <v/>
      </c>
      <c r="M11262" s="13" t="str">
        <f>IF($D11262="", "",VLOOKUP($D11262,Series!$A:$J,7,FALSE))</f>
        <v/>
      </c>
      <c r="N11262" s="13" t="str">
        <f>IF($D11262="", "",VLOOKUP($D11262,Series!$A:$J,8,FALSE))</f>
        <v/>
      </c>
      <c r="O11262" s="13" t="str">
        <f>IF($D11262="", "",VLOOKUP($D11262,Series!$A:$J,9,FALSE))</f>
        <v/>
      </c>
      <c r="P11262" s="13" t="str">
        <f>IF($D11262="", "",VLOOKUP($D11262,Series!$A:$J,10,FALSE))</f>
        <v/>
      </c>
    </row>
    <row r="11263" spans="1:16" x14ac:dyDescent="0.25">
      <c r="A11263" s="13" t="str">
        <f>IF(C11263&gt;0,VLOOKUP(C11263,Indicators!G:H,2,0),"")</f>
        <v/>
      </c>
      <c r="E11263" s="13" t="str">
        <f>IF(D11263="","",VLOOKUP(D11263,Series!A:B,2,FALSE))</f>
        <v/>
      </c>
      <c r="F11263" s="13" t="str">
        <f>IF(D11263&gt;0,VLOOKUP(D11263,Series!A:D,4,0),"")</f>
        <v/>
      </c>
      <c r="G11263" s="13" t="str">
        <f>IF(E11263&gt;"",VLOOKUP(E11263,Sources!A:B,2,0),"")</f>
        <v/>
      </c>
      <c r="H11263" s="13" t="str">
        <f>IF($E11263="", "",VLOOKUP($E11263,Sources!$A:$M, 13,FALSE))</f>
        <v/>
      </c>
      <c r="I11263" s="13" t="str">
        <f>IF($E11263="", "",VLOOKUP($E11263,Sources!$A:$M, 5,FALSE))</f>
        <v/>
      </c>
      <c r="J11263" s="13" t="str">
        <f>IF($E11263="", "",VLOOKUP($E11263,Sources!$A:$M, 6,FALSE))</f>
        <v/>
      </c>
      <c r="K11263" s="13" t="str">
        <f>IF($E11263="", "",VLOOKUP($E11263,Sources!$A:$M, 9,FALSE))</f>
        <v/>
      </c>
      <c r="L11263" s="13" t="str">
        <f>IF($D11263="", "",VLOOKUP($D11263,Series!$A:$J,6,FALSE))</f>
        <v/>
      </c>
      <c r="M11263" s="13" t="str">
        <f>IF($D11263="", "",VLOOKUP($D11263,Series!$A:$J,7,FALSE))</f>
        <v/>
      </c>
      <c r="N11263" s="13" t="str">
        <f>IF($D11263="", "",VLOOKUP($D11263,Series!$A:$J,8,FALSE))</f>
        <v/>
      </c>
      <c r="O11263" s="13" t="str">
        <f>IF($D11263="", "",VLOOKUP($D11263,Series!$A:$J,9,FALSE))</f>
        <v/>
      </c>
      <c r="P11263" s="13" t="str">
        <f>IF($D11263="", "",VLOOKUP($D11263,Series!$A:$J,10,FALSE))</f>
        <v/>
      </c>
    </row>
    <row r="11264" spans="1:16" x14ac:dyDescent="0.25">
      <c r="A11264" s="13" t="str">
        <f>IF(C11264&gt;0,VLOOKUP(C11264,Indicators!G:H,2,0),"")</f>
        <v/>
      </c>
      <c r="E11264" s="13" t="str">
        <f>IF(D11264="","",VLOOKUP(D11264,Series!A:B,2,FALSE))</f>
        <v/>
      </c>
      <c r="F11264" s="13" t="str">
        <f>IF(D11264&gt;0,VLOOKUP(D11264,Series!A:D,4,0),"")</f>
        <v/>
      </c>
      <c r="G11264" s="13" t="str">
        <f>IF(E11264&gt;"",VLOOKUP(E11264,Sources!A:B,2,0),"")</f>
        <v/>
      </c>
      <c r="H11264" s="13" t="str">
        <f>IF($E11264="", "",VLOOKUP($E11264,Sources!$A:$M, 13,FALSE))</f>
        <v/>
      </c>
      <c r="I11264" s="13" t="str">
        <f>IF($E11264="", "",VLOOKUP($E11264,Sources!$A:$M, 5,FALSE))</f>
        <v/>
      </c>
      <c r="J11264" s="13" t="str">
        <f>IF($E11264="", "",VLOOKUP($E11264,Sources!$A:$M, 6,FALSE))</f>
        <v/>
      </c>
      <c r="K11264" s="13" t="str">
        <f>IF($E11264="", "",VLOOKUP($E11264,Sources!$A:$M, 9,FALSE))</f>
        <v/>
      </c>
      <c r="L11264" s="13" t="str">
        <f>IF($D11264="", "",VLOOKUP($D11264,Series!$A:$J,6,FALSE))</f>
        <v/>
      </c>
      <c r="M11264" s="13" t="str">
        <f>IF($D11264="", "",VLOOKUP($D11264,Series!$A:$J,7,FALSE))</f>
        <v/>
      </c>
      <c r="N11264" s="13" t="str">
        <f>IF($D11264="", "",VLOOKUP($D11264,Series!$A:$J,8,FALSE))</f>
        <v/>
      </c>
      <c r="O11264" s="13" t="str">
        <f>IF($D11264="", "",VLOOKUP($D11264,Series!$A:$J,9,FALSE))</f>
        <v/>
      </c>
      <c r="P11264" s="13" t="str">
        <f>IF($D11264="", "",VLOOKUP($D11264,Series!$A:$J,10,FALSE))</f>
        <v/>
      </c>
    </row>
    <row r="11265" spans="1:16" x14ac:dyDescent="0.25">
      <c r="A11265" s="13" t="str">
        <f>IF(C11265&gt;0,VLOOKUP(C11265,Indicators!G:H,2,0),"")</f>
        <v/>
      </c>
      <c r="E11265" s="13" t="str">
        <f>IF(D11265="","",VLOOKUP(D11265,Series!A:B,2,FALSE))</f>
        <v/>
      </c>
      <c r="F11265" s="13" t="str">
        <f>IF(D11265&gt;0,VLOOKUP(D11265,Series!A:D,4,0),"")</f>
        <v/>
      </c>
      <c r="G11265" s="13" t="str">
        <f>IF(E11265&gt;"",VLOOKUP(E11265,Sources!A:B,2,0),"")</f>
        <v/>
      </c>
      <c r="H11265" s="13" t="str">
        <f>IF($E11265="", "",VLOOKUP($E11265,Sources!$A:$M, 13,FALSE))</f>
        <v/>
      </c>
      <c r="I11265" s="13" t="str">
        <f>IF($E11265="", "",VLOOKUP($E11265,Sources!$A:$M, 5,FALSE))</f>
        <v/>
      </c>
      <c r="J11265" s="13" t="str">
        <f>IF($E11265="", "",VLOOKUP($E11265,Sources!$A:$M, 6,FALSE))</f>
        <v/>
      </c>
      <c r="K11265" s="13" t="str">
        <f>IF($E11265="", "",VLOOKUP($E11265,Sources!$A:$M, 9,FALSE))</f>
        <v/>
      </c>
      <c r="L11265" s="13" t="str">
        <f>IF($D11265="", "",VLOOKUP($D11265,Series!$A:$J,6,FALSE))</f>
        <v/>
      </c>
      <c r="M11265" s="13" t="str">
        <f>IF($D11265="", "",VLOOKUP($D11265,Series!$A:$J,7,FALSE))</f>
        <v/>
      </c>
      <c r="N11265" s="13" t="str">
        <f>IF($D11265="", "",VLOOKUP($D11265,Series!$A:$J,8,FALSE))</f>
        <v/>
      </c>
      <c r="O11265" s="13" t="str">
        <f>IF($D11265="", "",VLOOKUP($D11265,Series!$A:$J,9,FALSE))</f>
        <v/>
      </c>
      <c r="P11265" s="13" t="str">
        <f>IF($D11265="", "",VLOOKUP($D11265,Series!$A:$J,10,FALSE))</f>
        <v/>
      </c>
    </row>
    <row r="11266" spans="1:16" x14ac:dyDescent="0.25">
      <c r="A11266" s="13" t="str">
        <f>IF(C11266&gt;0,VLOOKUP(C11266,Indicators!G:H,2,0),"")</f>
        <v/>
      </c>
      <c r="E11266" s="13" t="str">
        <f>IF(D11266="","",VLOOKUP(D11266,Series!A:B,2,FALSE))</f>
        <v/>
      </c>
      <c r="F11266" s="13" t="str">
        <f>IF(D11266&gt;0,VLOOKUP(D11266,Series!A:D,4,0),"")</f>
        <v/>
      </c>
      <c r="G11266" s="13" t="str">
        <f>IF(E11266&gt;"",VLOOKUP(E11266,Sources!A:B,2,0),"")</f>
        <v/>
      </c>
      <c r="H11266" s="13" t="str">
        <f>IF($E11266="", "",VLOOKUP($E11266,Sources!$A:$M, 13,FALSE))</f>
        <v/>
      </c>
      <c r="I11266" s="13" t="str">
        <f>IF($E11266="", "",VLOOKUP($E11266,Sources!$A:$M, 5,FALSE))</f>
        <v/>
      </c>
      <c r="J11266" s="13" t="str">
        <f>IF($E11266="", "",VLOOKUP($E11266,Sources!$A:$M, 6,FALSE))</f>
        <v/>
      </c>
      <c r="K11266" s="13" t="str">
        <f>IF($E11266="", "",VLOOKUP($E11266,Sources!$A:$M, 9,FALSE))</f>
        <v/>
      </c>
      <c r="L11266" s="13" t="str">
        <f>IF($D11266="", "",VLOOKUP($D11266,Series!$A:$J,6,FALSE))</f>
        <v/>
      </c>
      <c r="M11266" s="13" t="str">
        <f>IF($D11266="", "",VLOOKUP($D11266,Series!$A:$J,7,FALSE))</f>
        <v/>
      </c>
      <c r="N11266" s="13" t="str">
        <f>IF($D11266="", "",VLOOKUP($D11266,Series!$A:$J,8,FALSE))</f>
        <v/>
      </c>
      <c r="O11266" s="13" t="str">
        <f>IF($D11266="", "",VLOOKUP($D11266,Series!$A:$J,9,FALSE))</f>
        <v/>
      </c>
      <c r="P11266" s="13" t="str">
        <f>IF($D11266="", "",VLOOKUP($D11266,Series!$A:$J,10,FALSE))</f>
        <v/>
      </c>
    </row>
    <row r="11267" spans="1:16" x14ac:dyDescent="0.25">
      <c r="A11267" s="13" t="str">
        <f>IF(C11267&gt;0,VLOOKUP(C11267,Indicators!G:H,2,0),"")</f>
        <v/>
      </c>
      <c r="E11267" s="13" t="str">
        <f>IF(D11267="","",VLOOKUP(D11267,Series!A:B,2,FALSE))</f>
        <v/>
      </c>
      <c r="F11267" s="13" t="str">
        <f>IF(D11267&gt;0,VLOOKUP(D11267,Series!A:D,4,0),"")</f>
        <v/>
      </c>
      <c r="G11267" s="13" t="str">
        <f>IF(E11267&gt;"",VLOOKUP(E11267,Sources!A:B,2,0),"")</f>
        <v/>
      </c>
      <c r="H11267" s="13" t="str">
        <f>IF($E11267="", "",VLOOKUP($E11267,Sources!$A:$M, 13,FALSE))</f>
        <v/>
      </c>
      <c r="I11267" s="13" t="str">
        <f>IF($E11267="", "",VLOOKUP($E11267,Sources!$A:$M, 5,FALSE))</f>
        <v/>
      </c>
      <c r="J11267" s="13" t="str">
        <f>IF($E11267="", "",VLOOKUP($E11267,Sources!$A:$M, 6,FALSE))</f>
        <v/>
      </c>
      <c r="K11267" s="13" t="str">
        <f>IF($E11267="", "",VLOOKUP($E11267,Sources!$A:$M, 9,FALSE))</f>
        <v/>
      </c>
      <c r="L11267" s="13" t="str">
        <f>IF($D11267="", "",VLOOKUP($D11267,Series!$A:$J,6,FALSE))</f>
        <v/>
      </c>
      <c r="M11267" s="13" t="str">
        <f>IF($D11267="", "",VLOOKUP($D11267,Series!$A:$J,7,FALSE))</f>
        <v/>
      </c>
      <c r="N11267" s="13" t="str">
        <f>IF($D11267="", "",VLOOKUP($D11267,Series!$A:$J,8,FALSE))</f>
        <v/>
      </c>
      <c r="O11267" s="13" t="str">
        <f>IF($D11267="", "",VLOOKUP($D11267,Series!$A:$J,9,FALSE))</f>
        <v/>
      </c>
      <c r="P11267" s="13" t="str">
        <f>IF($D11267="", "",VLOOKUP($D11267,Series!$A:$J,10,FALSE))</f>
        <v/>
      </c>
    </row>
    <row r="11268" spans="1:16" x14ac:dyDescent="0.25">
      <c r="A11268" s="13" t="str">
        <f>IF(C11268&gt;0,VLOOKUP(C11268,Indicators!G:H,2,0),"")</f>
        <v/>
      </c>
      <c r="E11268" s="13" t="str">
        <f>IF(D11268="","",VLOOKUP(D11268,Series!A:B,2,FALSE))</f>
        <v/>
      </c>
      <c r="F11268" s="13" t="str">
        <f>IF(D11268&gt;0,VLOOKUP(D11268,Series!A:D,4,0),"")</f>
        <v/>
      </c>
      <c r="G11268" s="13" t="str">
        <f>IF(E11268&gt;"",VLOOKUP(E11268,Sources!A:B,2,0),"")</f>
        <v/>
      </c>
      <c r="H11268" s="13" t="str">
        <f>IF($E11268="", "",VLOOKUP($E11268,Sources!$A:$M, 13,FALSE))</f>
        <v/>
      </c>
      <c r="I11268" s="13" t="str">
        <f>IF($E11268="", "",VLOOKUP($E11268,Sources!$A:$M, 5,FALSE))</f>
        <v/>
      </c>
      <c r="J11268" s="13" t="str">
        <f>IF($E11268="", "",VLOOKUP($E11268,Sources!$A:$M, 6,FALSE))</f>
        <v/>
      </c>
      <c r="K11268" s="13" t="str">
        <f>IF($E11268="", "",VLOOKUP($E11268,Sources!$A:$M, 9,FALSE))</f>
        <v/>
      </c>
      <c r="L11268" s="13" t="str">
        <f>IF($D11268="", "",VLOOKUP($D11268,Series!$A:$J,6,FALSE))</f>
        <v/>
      </c>
      <c r="M11268" s="13" t="str">
        <f>IF($D11268="", "",VLOOKUP($D11268,Series!$A:$J,7,FALSE))</f>
        <v/>
      </c>
      <c r="N11268" s="13" t="str">
        <f>IF($D11268="", "",VLOOKUP($D11268,Series!$A:$J,8,FALSE))</f>
        <v/>
      </c>
      <c r="O11268" s="13" t="str">
        <f>IF($D11268="", "",VLOOKUP($D11268,Series!$A:$J,9,FALSE))</f>
        <v/>
      </c>
      <c r="P11268" s="13" t="str">
        <f>IF($D11268="", "",VLOOKUP($D11268,Series!$A:$J,10,FALSE))</f>
        <v/>
      </c>
    </row>
    <row r="11269" spans="1:16" x14ac:dyDescent="0.25">
      <c r="A11269" s="13" t="str">
        <f>IF(C11269&gt;0,VLOOKUP(C11269,Indicators!G:H,2,0),"")</f>
        <v/>
      </c>
      <c r="E11269" s="13" t="str">
        <f>IF(D11269="","",VLOOKUP(D11269,Series!A:B,2,FALSE))</f>
        <v/>
      </c>
      <c r="F11269" s="13" t="str">
        <f>IF(D11269&gt;0,VLOOKUP(D11269,Series!A:D,4,0),"")</f>
        <v/>
      </c>
      <c r="G11269" s="13" t="str">
        <f>IF(E11269&gt;"",VLOOKUP(E11269,Sources!A:B,2,0),"")</f>
        <v/>
      </c>
      <c r="H11269" s="13" t="str">
        <f>IF($E11269="", "",VLOOKUP($E11269,Sources!$A:$M, 13,FALSE))</f>
        <v/>
      </c>
      <c r="I11269" s="13" t="str">
        <f>IF($E11269="", "",VLOOKUP($E11269,Sources!$A:$M, 5,FALSE))</f>
        <v/>
      </c>
      <c r="J11269" s="13" t="str">
        <f>IF($E11269="", "",VLOOKUP($E11269,Sources!$A:$M, 6,FALSE))</f>
        <v/>
      </c>
      <c r="K11269" s="13" t="str">
        <f>IF($E11269="", "",VLOOKUP($E11269,Sources!$A:$M, 9,FALSE))</f>
        <v/>
      </c>
      <c r="L11269" s="13" t="str">
        <f>IF($D11269="", "",VLOOKUP($D11269,Series!$A:$J,6,FALSE))</f>
        <v/>
      </c>
      <c r="M11269" s="13" t="str">
        <f>IF($D11269="", "",VLOOKUP($D11269,Series!$A:$J,7,FALSE))</f>
        <v/>
      </c>
      <c r="N11269" s="13" t="str">
        <f>IF($D11269="", "",VLOOKUP($D11269,Series!$A:$J,8,FALSE))</f>
        <v/>
      </c>
      <c r="O11269" s="13" t="str">
        <f>IF($D11269="", "",VLOOKUP($D11269,Series!$A:$J,9,FALSE))</f>
        <v/>
      </c>
      <c r="P11269" s="13" t="str">
        <f>IF($D11269="", "",VLOOKUP($D11269,Series!$A:$J,10,FALSE))</f>
        <v/>
      </c>
    </row>
    <row r="11270" spans="1:16" x14ac:dyDescent="0.25">
      <c r="A11270" s="13" t="str">
        <f>IF(C11270&gt;0,VLOOKUP(C11270,Indicators!G:H,2,0),"")</f>
        <v/>
      </c>
      <c r="E11270" s="13" t="str">
        <f>IF(D11270="","",VLOOKUP(D11270,Series!A:B,2,FALSE))</f>
        <v/>
      </c>
      <c r="F11270" s="13" t="str">
        <f>IF(D11270&gt;0,VLOOKUP(D11270,Series!A:D,4,0),"")</f>
        <v/>
      </c>
      <c r="G11270" s="13" t="str">
        <f>IF(E11270&gt;"",VLOOKUP(E11270,Sources!A:B,2,0),"")</f>
        <v/>
      </c>
      <c r="H11270" s="13" t="str">
        <f>IF($E11270="", "",VLOOKUP($E11270,Sources!$A:$M, 13,FALSE))</f>
        <v/>
      </c>
      <c r="I11270" s="13" t="str">
        <f>IF($E11270="", "",VLOOKUP($E11270,Sources!$A:$M, 5,FALSE))</f>
        <v/>
      </c>
      <c r="J11270" s="13" t="str">
        <f>IF($E11270="", "",VLOOKUP($E11270,Sources!$A:$M, 6,FALSE))</f>
        <v/>
      </c>
      <c r="K11270" s="13" t="str">
        <f>IF($E11270="", "",VLOOKUP($E11270,Sources!$A:$M, 9,FALSE))</f>
        <v/>
      </c>
      <c r="L11270" s="13" t="str">
        <f>IF($D11270="", "",VLOOKUP($D11270,Series!$A:$J,6,FALSE))</f>
        <v/>
      </c>
      <c r="M11270" s="13" t="str">
        <f>IF($D11270="", "",VLOOKUP($D11270,Series!$A:$J,7,FALSE))</f>
        <v/>
      </c>
      <c r="N11270" s="13" t="str">
        <f>IF($D11270="", "",VLOOKUP($D11270,Series!$A:$J,8,FALSE))</f>
        <v/>
      </c>
      <c r="O11270" s="13" t="str">
        <f>IF($D11270="", "",VLOOKUP($D11270,Series!$A:$J,9,FALSE))</f>
        <v/>
      </c>
      <c r="P11270" s="13" t="str">
        <f>IF($D11270="", "",VLOOKUP($D11270,Series!$A:$J,10,FALSE))</f>
        <v/>
      </c>
    </row>
    <row r="11271" spans="1:16" x14ac:dyDescent="0.25">
      <c r="A11271" s="13" t="str">
        <f>IF(C11271&gt;0,VLOOKUP(C11271,Indicators!G:H,2,0),"")</f>
        <v/>
      </c>
      <c r="E11271" s="13" t="str">
        <f>IF(D11271="","",VLOOKUP(D11271,Series!A:B,2,FALSE))</f>
        <v/>
      </c>
      <c r="F11271" s="13" t="str">
        <f>IF(D11271&gt;0,VLOOKUP(D11271,Series!A:D,4,0),"")</f>
        <v/>
      </c>
      <c r="G11271" s="13" t="str">
        <f>IF(E11271&gt;"",VLOOKUP(E11271,Sources!A:B,2,0),"")</f>
        <v/>
      </c>
      <c r="H11271" s="13" t="str">
        <f>IF($E11271="", "",VLOOKUP($E11271,Sources!$A:$M, 13,FALSE))</f>
        <v/>
      </c>
      <c r="I11271" s="13" t="str">
        <f>IF($E11271="", "",VLOOKUP($E11271,Sources!$A:$M, 5,FALSE))</f>
        <v/>
      </c>
      <c r="J11271" s="13" t="str">
        <f>IF($E11271="", "",VLOOKUP($E11271,Sources!$A:$M, 6,FALSE))</f>
        <v/>
      </c>
      <c r="K11271" s="13" t="str">
        <f>IF($E11271="", "",VLOOKUP($E11271,Sources!$A:$M, 9,FALSE))</f>
        <v/>
      </c>
      <c r="L11271" s="13" t="str">
        <f>IF($D11271="", "",VLOOKUP($D11271,Series!$A:$J,6,FALSE))</f>
        <v/>
      </c>
      <c r="M11271" s="13" t="str">
        <f>IF($D11271="", "",VLOOKUP($D11271,Series!$A:$J,7,FALSE))</f>
        <v/>
      </c>
      <c r="N11271" s="13" t="str">
        <f>IF($D11271="", "",VLOOKUP($D11271,Series!$A:$J,8,FALSE))</f>
        <v/>
      </c>
      <c r="O11271" s="13" t="str">
        <f>IF($D11271="", "",VLOOKUP($D11271,Series!$A:$J,9,FALSE))</f>
        <v/>
      </c>
      <c r="P11271" s="13" t="str">
        <f>IF($D11271="", "",VLOOKUP($D11271,Series!$A:$J,10,FALSE))</f>
        <v/>
      </c>
    </row>
    <row r="11272" spans="1:16" x14ac:dyDescent="0.25">
      <c r="A11272" s="13" t="str">
        <f>IF(C11272&gt;0,VLOOKUP(C11272,Indicators!G:H,2,0),"")</f>
        <v/>
      </c>
      <c r="E11272" s="13" t="str">
        <f>IF(D11272="","",VLOOKUP(D11272,Series!A:B,2,FALSE))</f>
        <v/>
      </c>
      <c r="F11272" s="13" t="str">
        <f>IF(D11272&gt;0,VLOOKUP(D11272,Series!A:D,4,0),"")</f>
        <v/>
      </c>
      <c r="G11272" s="13" t="str">
        <f>IF(E11272&gt;"",VLOOKUP(E11272,Sources!A:B,2,0),"")</f>
        <v/>
      </c>
      <c r="H11272" s="13" t="str">
        <f>IF($E11272="", "",VLOOKUP($E11272,Sources!$A:$M, 13,FALSE))</f>
        <v/>
      </c>
      <c r="I11272" s="13" t="str">
        <f>IF($E11272="", "",VLOOKUP($E11272,Sources!$A:$M, 5,FALSE))</f>
        <v/>
      </c>
      <c r="J11272" s="13" t="str">
        <f>IF($E11272="", "",VLOOKUP($E11272,Sources!$A:$M, 6,FALSE))</f>
        <v/>
      </c>
      <c r="K11272" s="13" t="str">
        <f>IF($E11272="", "",VLOOKUP($E11272,Sources!$A:$M, 9,FALSE))</f>
        <v/>
      </c>
      <c r="L11272" s="13" t="str">
        <f>IF($D11272="", "",VLOOKUP($D11272,Series!$A:$J,6,FALSE))</f>
        <v/>
      </c>
      <c r="M11272" s="13" t="str">
        <f>IF($D11272="", "",VLOOKUP($D11272,Series!$A:$J,7,FALSE))</f>
        <v/>
      </c>
      <c r="N11272" s="13" t="str">
        <f>IF($D11272="", "",VLOOKUP($D11272,Series!$A:$J,8,FALSE))</f>
        <v/>
      </c>
      <c r="O11272" s="13" t="str">
        <f>IF($D11272="", "",VLOOKUP($D11272,Series!$A:$J,9,FALSE))</f>
        <v/>
      </c>
      <c r="P11272" s="13" t="str">
        <f>IF($D11272="", "",VLOOKUP($D11272,Series!$A:$J,10,FALSE))</f>
        <v/>
      </c>
    </row>
    <row r="11273" spans="1:16" x14ac:dyDescent="0.25">
      <c r="A11273" s="13" t="str">
        <f>IF(C11273&gt;0,VLOOKUP(C11273,Indicators!G:H,2,0),"")</f>
        <v/>
      </c>
      <c r="E11273" s="13" t="str">
        <f>IF(D11273="","",VLOOKUP(D11273,Series!A:B,2,FALSE))</f>
        <v/>
      </c>
      <c r="F11273" s="13" t="str">
        <f>IF(D11273&gt;0,VLOOKUP(D11273,Series!A:D,4,0),"")</f>
        <v/>
      </c>
      <c r="G11273" s="13" t="str">
        <f>IF(E11273&gt;"",VLOOKUP(E11273,Sources!A:B,2,0),"")</f>
        <v/>
      </c>
      <c r="H11273" s="13" t="str">
        <f>IF($E11273="", "",VLOOKUP($E11273,Sources!$A:$M, 13,FALSE))</f>
        <v/>
      </c>
      <c r="I11273" s="13" t="str">
        <f>IF($E11273="", "",VLOOKUP($E11273,Sources!$A:$M, 5,FALSE))</f>
        <v/>
      </c>
      <c r="J11273" s="13" t="str">
        <f>IF($E11273="", "",VLOOKUP($E11273,Sources!$A:$M, 6,FALSE))</f>
        <v/>
      </c>
      <c r="K11273" s="13" t="str">
        <f>IF($E11273="", "",VLOOKUP($E11273,Sources!$A:$M, 9,FALSE))</f>
        <v/>
      </c>
      <c r="L11273" s="13" t="str">
        <f>IF($D11273="", "",VLOOKUP($D11273,Series!$A:$J,6,FALSE))</f>
        <v/>
      </c>
      <c r="M11273" s="13" t="str">
        <f>IF($D11273="", "",VLOOKUP($D11273,Series!$A:$J,7,FALSE))</f>
        <v/>
      </c>
      <c r="N11273" s="13" t="str">
        <f>IF($D11273="", "",VLOOKUP($D11273,Series!$A:$J,8,FALSE))</f>
        <v/>
      </c>
      <c r="O11273" s="13" t="str">
        <f>IF($D11273="", "",VLOOKUP($D11273,Series!$A:$J,9,FALSE))</f>
        <v/>
      </c>
      <c r="P11273" s="13" t="str">
        <f>IF($D11273="", "",VLOOKUP($D11273,Series!$A:$J,10,FALSE))</f>
        <v/>
      </c>
    </row>
    <row r="11274" spans="1:16" x14ac:dyDescent="0.25">
      <c r="A11274" s="13" t="str">
        <f>IF(C11274&gt;0,VLOOKUP(C11274,Indicators!G:H,2,0),"")</f>
        <v/>
      </c>
      <c r="E11274" s="13" t="str">
        <f>IF(D11274="","",VLOOKUP(D11274,Series!A:B,2,FALSE))</f>
        <v/>
      </c>
      <c r="F11274" s="13" t="str">
        <f>IF(D11274&gt;0,VLOOKUP(D11274,Series!A:D,4,0),"")</f>
        <v/>
      </c>
      <c r="G11274" s="13" t="str">
        <f>IF(E11274&gt;"",VLOOKUP(E11274,Sources!A:B,2,0),"")</f>
        <v/>
      </c>
      <c r="H11274" s="13" t="str">
        <f>IF($E11274="", "",VLOOKUP($E11274,Sources!$A:$M, 13,FALSE))</f>
        <v/>
      </c>
      <c r="I11274" s="13" t="str">
        <f>IF($E11274="", "",VLOOKUP($E11274,Sources!$A:$M, 5,FALSE))</f>
        <v/>
      </c>
      <c r="J11274" s="13" t="str">
        <f>IF($E11274="", "",VLOOKUP($E11274,Sources!$A:$M, 6,FALSE))</f>
        <v/>
      </c>
      <c r="K11274" s="13" t="str">
        <f>IF($E11274="", "",VLOOKUP($E11274,Sources!$A:$M, 9,FALSE))</f>
        <v/>
      </c>
      <c r="L11274" s="13" t="str">
        <f>IF($D11274="", "",VLOOKUP($D11274,Series!$A:$J,6,FALSE))</f>
        <v/>
      </c>
      <c r="M11274" s="13" t="str">
        <f>IF($D11274="", "",VLOOKUP($D11274,Series!$A:$J,7,FALSE))</f>
        <v/>
      </c>
      <c r="N11274" s="13" t="str">
        <f>IF($D11274="", "",VLOOKUP($D11274,Series!$A:$J,8,FALSE))</f>
        <v/>
      </c>
      <c r="O11274" s="13" t="str">
        <f>IF($D11274="", "",VLOOKUP($D11274,Series!$A:$J,9,FALSE))</f>
        <v/>
      </c>
      <c r="P11274" s="13" t="str">
        <f>IF($D11274="", "",VLOOKUP($D11274,Series!$A:$J,10,FALSE))</f>
        <v/>
      </c>
    </row>
    <row r="11275" spans="1:16" x14ac:dyDescent="0.25">
      <c r="A11275" s="13" t="str">
        <f>IF(C11275&gt;0,VLOOKUP(C11275,Indicators!G:H,2,0),"")</f>
        <v/>
      </c>
      <c r="E11275" s="13" t="str">
        <f>IF(D11275="","",VLOOKUP(D11275,Series!A:B,2,FALSE))</f>
        <v/>
      </c>
      <c r="F11275" s="13" t="str">
        <f>IF(D11275&gt;0,VLOOKUP(D11275,Series!A:D,4,0),"")</f>
        <v/>
      </c>
      <c r="G11275" s="13" t="str">
        <f>IF(E11275&gt;"",VLOOKUP(E11275,Sources!A:B,2,0),"")</f>
        <v/>
      </c>
      <c r="H11275" s="13" t="str">
        <f>IF($E11275="", "",VLOOKUP($E11275,Sources!$A:$M, 13,FALSE))</f>
        <v/>
      </c>
      <c r="I11275" s="13" t="str">
        <f>IF($E11275="", "",VLOOKUP($E11275,Sources!$A:$M, 5,FALSE))</f>
        <v/>
      </c>
      <c r="J11275" s="13" t="str">
        <f>IF($E11275="", "",VLOOKUP($E11275,Sources!$A:$M, 6,FALSE))</f>
        <v/>
      </c>
      <c r="K11275" s="13" t="str">
        <f>IF($E11275="", "",VLOOKUP($E11275,Sources!$A:$M, 9,FALSE))</f>
        <v/>
      </c>
      <c r="L11275" s="13" t="str">
        <f>IF($D11275="", "",VLOOKUP($D11275,Series!$A:$J,6,FALSE))</f>
        <v/>
      </c>
      <c r="M11275" s="13" t="str">
        <f>IF($D11275="", "",VLOOKUP($D11275,Series!$A:$J,7,FALSE))</f>
        <v/>
      </c>
      <c r="N11275" s="13" t="str">
        <f>IF($D11275="", "",VLOOKUP($D11275,Series!$A:$J,8,FALSE))</f>
        <v/>
      </c>
      <c r="O11275" s="13" t="str">
        <f>IF($D11275="", "",VLOOKUP($D11275,Series!$A:$J,9,FALSE))</f>
        <v/>
      </c>
      <c r="P11275" s="13" t="str">
        <f>IF($D11275="", "",VLOOKUP($D11275,Series!$A:$J,10,FALSE))</f>
        <v/>
      </c>
    </row>
    <row r="11276" spans="1:16" x14ac:dyDescent="0.25">
      <c r="A11276" s="13" t="str">
        <f>IF(C11276&gt;0,VLOOKUP(C11276,Indicators!G:H,2,0),"")</f>
        <v/>
      </c>
      <c r="E11276" s="13" t="str">
        <f>IF(D11276="","",VLOOKUP(D11276,Series!A:B,2,FALSE))</f>
        <v/>
      </c>
      <c r="F11276" s="13" t="str">
        <f>IF(D11276&gt;0,VLOOKUP(D11276,Series!A:D,4,0),"")</f>
        <v/>
      </c>
      <c r="G11276" s="13" t="str">
        <f>IF(E11276&gt;"",VLOOKUP(E11276,Sources!A:B,2,0),"")</f>
        <v/>
      </c>
      <c r="H11276" s="13" t="str">
        <f>IF($E11276="", "",VLOOKUP($E11276,Sources!$A:$M, 13,FALSE))</f>
        <v/>
      </c>
      <c r="I11276" s="13" t="str">
        <f>IF($E11276="", "",VLOOKUP($E11276,Sources!$A:$M, 5,FALSE))</f>
        <v/>
      </c>
      <c r="J11276" s="13" t="str">
        <f>IF($E11276="", "",VLOOKUP($E11276,Sources!$A:$M, 6,FALSE))</f>
        <v/>
      </c>
      <c r="K11276" s="13" t="str">
        <f>IF($E11276="", "",VLOOKUP($E11276,Sources!$A:$M, 9,FALSE))</f>
        <v/>
      </c>
      <c r="L11276" s="13" t="str">
        <f>IF($D11276="", "",VLOOKUP($D11276,Series!$A:$J,6,FALSE))</f>
        <v/>
      </c>
      <c r="M11276" s="13" t="str">
        <f>IF($D11276="", "",VLOOKUP($D11276,Series!$A:$J,7,FALSE))</f>
        <v/>
      </c>
      <c r="N11276" s="13" t="str">
        <f>IF($D11276="", "",VLOOKUP($D11276,Series!$A:$J,8,FALSE))</f>
        <v/>
      </c>
      <c r="O11276" s="13" t="str">
        <f>IF($D11276="", "",VLOOKUP($D11276,Series!$A:$J,9,FALSE))</f>
        <v/>
      </c>
      <c r="P11276" s="13" t="str">
        <f>IF($D11276="", "",VLOOKUP($D11276,Series!$A:$J,10,FALSE))</f>
        <v/>
      </c>
    </row>
    <row r="11277" spans="1:16" x14ac:dyDescent="0.25">
      <c r="A11277" s="13" t="str">
        <f>IF(C11277&gt;0,VLOOKUP(C11277,Indicators!G:H,2,0),"")</f>
        <v/>
      </c>
      <c r="E11277" s="13" t="str">
        <f>IF(D11277="","",VLOOKUP(D11277,Series!A:B,2,FALSE))</f>
        <v/>
      </c>
      <c r="F11277" s="13" t="str">
        <f>IF(D11277&gt;0,VLOOKUP(D11277,Series!A:D,4,0),"")</f>
        <v/>
      </c>
      <c r="G11277" s="13" t="str">
        <f>IF(E11277&gt;"",VLOOKUP(E11277,Sources!A:B,2,0),"")</f>
        <v/>
      </c>
      <c r="H11277" s="13" t="str">
        <f>IF($E11277="", "",VLOOKUP($E11277,Sources!$A:$M, 13,FALSE))</f>
        <v/>
      </c>
      <c r="I11277" s="13" t="str">
        <f>IF($E11277="", "",VLOOKUP($E11277,Sources!$A:$M, 5,FALSE))</f>
        <v/>
      </c>
      <c r="J11277" s="13" t="str">
        <f>IF($E11277="", "",VLOOKUP($E11277,Sources!$A:$M, 6,FALSE))</f>
        <v/>
      </c>
      <c r="K11277" s="13" t="str">
        <f>IF($E11277="", "",VLOOKUP($E11277,Sources!$A:$M, 9,FALSE))</f>
        <v/>
      </c>
      <c r="L11277" s="13" t="str">
        <f>IF($D11277="", "",VLOOKUP($D11277,Series!$A:$J,6,FALSE))</f>
        <v/>
      </c>
      <c r="M11277" s="13" t="str">
        <f>IF($D11277="", "",VLOOKUP($D11277,Series!$A:$J,7,FALSE))</f>
        <v/>
      </c>
      <c r="N11277" s="13" t="str">
        <f>IF($D11277="", "",VLOOKUP($D11277,Series!$A:$J,8,FALSE))</f>
        <v/>
      </c>
      <c r="O11277" s="13" t="str">
        <f>IF($D11277="", "",VLOOKUP($D11277,Series!$A:$J,9,FALSE))</f>
        <v/>
      </c>
      <c r="P11277" s="13" t="str">
        <f>IF($D11277="", "",VLOOKUP($D11277,Series!$A:$J,10,FALSE))</f>
        <v/>
      </c>
    </row>
    <row r="11278" spans="1:16" x14ac:dyDescent="0.25">
      <c r="A11278" s="13" t="str">
        <f>IF(C11278&gt;0,VLOOKUP(C11278,Indicators!G:H,2,0),"")</f>
        <v/>
      </c>
      <c r="E11278" s="13" t="str">
        <f>IF(D11278="","",VLOOKUP(D11278,Series!A:B,2,FALSE))</f>
        <v/>
      </c>
      <c r="F11278" s="13" t="str">
        <f>IF(D11278&gt;0,VLOOKUP(D11278,Series!A:D,4,0),"")</f>
        <v/>
      </c>
      <c r="G11278" s="13" t="str">
        <f>IF(E11278&gt;"",VLOOKUP(E11278,Sources!A:B,2,0),"")</f>
        <v/>
      </c>
      <c r="H11278" s="13" t="str">
        <f>IF($E11278="", "",VLOOKUP($E11278,Sources!$A:$M, 13,FALSE))</f>
        <v/>
      </c>
      <c r="I11278" s="13" t="str">
        <f>IF($E11278="", "",VLOOKUP($E11278,Sources!$A:$M, 5,FALSE))</f>
        <v/>
      </c>
      <c r="J11278" s="13" t="str">
        <f>IF($E11278="", "",VLOOKUP($E11278,Sources!$A:$M, 6,FALSE))</f>
        <v/>
      </c>
      <c r="K11278" s="13" t="str">
        <f>IF($E11278="", "",VLOOKUP($E11278,Sources!$A:$M, 9,FALSE))</f>
        <v/>
      </c>
      <c r="L11278" s="13" t="str">
        <f>IF($D11278="", "",VLOOKUP($D11278,Series!$A:$J,6,FALSE))</f>
        <v/>
      </c>
      <c r="M11278" s="13" t="str">
        <f>IF($D11278="", "",VLOOKUP($D11278,Series!$A:$J,7,FALSE))</f>
        <v/>
      </c>
      <c r="N11278" s="13" t="str">
        <f>IF($D11278="", "",VLOOKUP($D11278,Series!$A:$J,8,FALSE))</f>
        <v/>
      </c>
      <c r="O11278" s="13" t="str">
        <f>IF($D11278="", "",VLOOKUP($D11278,Series!$A:$J,9,FALSE))</f>
        <v/>
      </c>
      <c r="P11278" s="13" t="str">
        <f>IF($D11278="", "",VLOOKUP($D11278,Series!$A:$J,10,FALSE))</f>
        <v/>
      </c>
    </row>
    <row r="11279" spans="1:16" x14ac:dyDescent="0.25">
      <c r="A11279" s="13" t="str">
        <f>IF(C11279&gt;0,VLOOKUP(C11279,Indicators!G:H,2,0),"")</f>
        <v/>
      </c>
      <c r="E11279" s="13" t="str">
        <f>IF(D11279="","",VLOOKUP(D11279,Series!A:B,2,FALSE))</f>
        <v/>
      </c>
      <c r="F11279" s="13" t="str">
        <f>IF(D11279&gt;0,VLOOKUP(D11279,Series!A:D,4,0),"")</f>
        <v/>
      </c>
      <c r="G11279" s="13" t="str">
        <f>IF(E11279&gt;"",VLOOKUP(E11279,Sources!A:B,2,0),"")</f>
        <v/>
      </c>
      <c r="H11279" s="13" t="str">
        <f>IF($E11279="", "",VLOOKUP($E11279,Sources!$A:$M, 13,FALSE))</f>
        <v/>
      </c>
      <c r="I11279" s="13" t="str">
        <f>IF($E11279="", "",VLOOKUP($E11279,Sources!$A:$M, 5,FALSE))</f>
        <v/>
      </c>
      <c r="J11279" s="13" t="str">
        <f>IF($E11279="", "",VLOOKUP($E11279,Sources!$A:$M, 6,FALSE))</f>
        <v/>
      </c>
      <c r="K11279" s="13" t="str">
        <f>IF($E11279="", "",VLOOKUP($E11279,Sources!$A:$M, 9,FALSE))</f>
        <v/>
      </c>
      <c r="L11279" s="13" t="str">
        <f>IF($D11279="", "",VLOOKUP($D11279,Series!$A:$J,6,FALSE))</f>
        <v/>
      </c>
      <c r="M11279" s="13" t="str">
        <f>IF($D11279="", "",VLOOKUP($D11279,Series!$A:$J,7,FALSE))</f>
        <v/>
      </c>
      <c r="N11279" s="13" t="str">
        <f>IF($D11279="", "",VLOOKUP($D11279,Series!$A:$J,8,FALSE))</f>
        <v/>
      </c>
      <c r="O11279" s="13" t="str">
        <f>IF($D11279="", "",VLOOKUP($D11279,Series!$A:$J,9,FALSE))</f>
        <v/>
      </c>
      <c r="P11279" s="13" t="str">
        <f>IF($D11279="", "",VLOOKUP($D11279,Series!$A:$J,10,FALSE))</f>
        <v/>
      </c>
    </row>
    <row r="11280" spans="1:16" x14ac:dyDescent="0.25">
      <c r="A11280" s="13" t="str">
        <f>IF(C11280&gt;0,VLOOKUP(C11280,Indicators!G:H,2,0),"")</f>
        <v/>
      </c>
      <c r="E11280" s="13" t="str">
        <f>IF(D11280="","",VLOOKUP(D11280,Series!A:B,2,FALSE))</f>
        <v/>
      </c>
      <c r="F11280" s="13" t="str">
        <f>IF(D11280&gt;0,VLOOKUP(D11280,Series!A:D,4,0),"")</f>
        <v/>
      </c>
      <c r="G11280" s="13" t="str">
        <f>IF(E11280&gt;"",VLOOKUP(E11280,Sources!A:B,2,0),"")</f>
        <v/>
      </c>
      <c r="H11280" s="13" t="str">
        <f>IF($E11280="", "",VLOOKUP($E11280,Sources!$A:$M, 13,FALSE))</f>
        <v/>
      </c>
      <c r="I11280" s="13" t="str">
        <f>IF($E11280="", "",VLOOKUP($E11280,Sources!$A:$M, 5,FALSE))</f>
        <v/>
      </c>
      <c r="J11280" s="13" t="str">
        <f>IF($E11280="", "",VLOOKUP($E11280,Sources!$A:$M, 6,FALSE))</f>
        <v/>
      </c>
      <c r="K11280" s="13" t="str">
        <f>IF($E11280="", "",VLOOKUP($E11280,Sources!$A:$M, 9,FALSE))</f>
        <v/>
      </c>
      <c r="L11280" s="13" t="str">
        <f>IF($D11280="", "",VLOOKUP($D11280,Series!$A:$J,6,FALSE))</f>
        <v/>
      </c>
      <c r="M11280" s="13" t="str">
        <f>IF($D11280="", "",VLOOKUP($D11280,Series!$A:$J,7,FALSE))</f>
        <v/>
      </c>
      <c r="N11280" s="13" t="str">
        <f>IF($D11280="", "",VLOOKUP($D11280,Series!$A:$J,8,FALSE))</f>
        <v/>
      </c>
      <c r="O11280" s="13" t="str">
        <f>IF($D11280="", "",VLOOKUP($D11280,Series!$A:$J,9,FALSE))</f>
        <v/>
      </c>
      <c r="P11280" s="13" t="str">
        <f>IF($D11280="", "",VLOOKUP($D11280,Series!$A:$J,10,FALSE))</f>
        <v/>
      </c>
    </row>
    <row r="11281" spans="1:16" x14ac:dyDescent="0.25">
      <c r="A11281" s="13" t="str">
        <f>IF(C11281&gt;0,VLOOKUP(C11281,Indicators!G:H,2,0),"")</f>
        <v/>
      </c>
      <c r="E11281" s="13" t="str">
        <f>IF(D11281="","",VLOOKUP(D11281,Series!A:B,2,FALSE))</f>
        <v/>
      </c>
      <c r="F11281" s="13" t="str">
        <f>IF(D11281&gt;0,VLOOKUP(D11281,Series!A:D,4,0),"")</f>
        <v/>
      </c>
      <c r="G11281" s="13" t="str">
        <f>IF(E11281&gt;"",VLOOKUP(E11281,Sources!A:B,2,0),"")</f>
        <v/>
      </c>
      <c r="H11281" s="13" t="str">
        <f>IF($E11281="", "",VLOOKUP($E11281,Sources!$A:$M, 13,FALSE))</f>
        <v/>
      </c>
      <c r="I11281" s="13" t="str">
        <f>IF($E11281="", "",VLOOKUP($E11281,Sources!$A:$M, 5,FALSE))</f>
        <v/>
      </c>
      <c r="J11281" s="13" t="str">
        <f>IF($E11281="", "",VLOOKUP($E11281,Sources!$A:$M, 6,FALSE))</f>
        <v/>
      </c>
      <c r="K11281" s="13" t="str">
        <f>IF($E11281="", "",VLOOKUP($E11281,Sources!$A:$M, 9,FALSE))</f>
        <v/>
      </c>
      <c r="L11281" s="13" t="str">
        <f>IF($D11281="", "",VLOOKUP($D11281,Series!$A:$J,6,FALSE))</f>
        <v/>
      </c>
      <c r="M11281" s="13" t="str">
        <f>IF($D11281="", "",VLOOKUP($D11281,Series!$A:$J,7,FALSE))</f>
        <v/>
      </c>
      <c r="N11281" s="13" t="str">
        <f>IF($D11281="", "",VLOOKUP($D11281,Series!$A:$J,8,FALSE))</f>
        <v/>
      </c>
      <c r="O11281" s="13" t="str">
        <f>IF($D11281="", "",VLOOKUP($D11281,Series!$A:$J,9,FALSE))</f>
        <v/>
      </c>
      <c r="P11281" s="13" t="str">
        <f>IF($D11281="", "",VLOOKUP($D11281,Series!$A:$J,10,FALSE))</f>
        <v/>
      </c>
    </row>
    <row r="11282" spans="1:16" x14ac:dyDescent="0.25">
      <c r="A11282" s="13" t="str">
        <f>IF(C11282&gt;0,VLOOKUP(C11282,Indicators!G:H,2,0),"")</f>
        <v/>
      </c>
      <c r="E11282" s="13" t="str">
        <f>IF(D11282="","",VLOOKUP(D11282,Series!A:B,2,FALSE))</f>
        <v/>
      </c>
      <c r="F11282" s="13" t="str">
        <f>IF(D11282&gt;0,VLOOKUP(D11282,Series!A:D,4,0),"")</f>
        <v/>
      </c>
      <c r="G11282" s="13" t="str">
        <f>IF(E11282&gt;"",VLOOKUP(E11282,Sources!A:B,2,0),"")</f>
        <v/>
      </c>
      <c r="H11282" s="13" t="str">
        <f>IF($E11282="", "",VLOOKUP($E11282,Sources!$A:$M, 13,FALSE))</f>
        <v/>
      </c>
      <c r="I11282" s="13" t="str">
        <f>IF($E11282="", "",VLOOKUP($E11282,Sources!$A:$M, 5,FALSE))</f>
        <v/>
      </c>
      <c r="J11282" s="13" t="str">
        <f>IF($E11282="", "",VLOOKUP($E11282,Sources!$A:$M, 6,FALSE))</f>
        <v/>
      </c>
      <c r="K11282" s="13" t="str">
        <f>IF($E11282="", "",VLOOKUP($E11282,Sources!$A:$M, 9,FALSE))</f>
        <v/>
      </c>
      <c r="L11282" s="13" t="str">
        <f>IF($D11282="", "",VLOOKUP($D11282,Series!$A:$J,6,FALSE))</f>
        <v/>
      </c>
      <c r="M11282" s="13" t="str">
        <f>IF($D11282="", "",VLOOKUP($D11282,Series!$A:$J,7,FALSE))</f>
        <v/>
      </c>
      <c r="N11282" s="13" t="str">
        <f>IF($D11282="", "",VLOOKUP($D11282,Series!$A:$J,8,FALSE))</f>
        <v/>
      </c>
      <c r="O11282" s="13" t="str">
        <f>IF($D11282="", "",VLOOKUP($D11282,Series!$A:$J,9,FALSE))</f>
        <v/>
      </c>
      <c r="P11282" s="13" t="str">
        <f>IF($D11282="", "",VLOOKUP($D11282,Series!$A:$J,10,FALSE))</f>
        <v/>
      </c>
    </row>
    <row r="11283" spans="1:16" x14ac:dyDescent="0.25">
      <c r="A11283" s="13" t="str">
        <f>IF(C11283&gt;0,VLOOKUP(C11283,Indicators!G:H,2,0),"")</f>
        <v/>
      </c>
      <c r="E11283" s="13" t="str">
        <f>IF(D11283="","",VLOOKUP(D11283,Series!A:B,2,FALSE))</f>
        <v/>
      </c>
      <c r="F11283" s="13" t="str">
        <f>IF(D11283&gt;0,VLOOKUP(D11283,Series!A:D,4,0),"")</f>
        <v/>
      </c>
      <c r="G11283" s="13" t="str">
        <f>IF(E11283&gt;"",VLOOKUP(E11283,Sources!A:B,2,0),"")</f>
        <v/>
      </c>
      <c r="H11283" s="13" t="str">
        <f>IF($E11283="", "",VLOOKUP($E11283,Sources!$A:$M, 13,FALSE))</f>
        <v/>
      </c>
      <c r="I11283" s="13" t="str">
        <f>IF($E11283="", "",VLOOKUP($E11283,Sources!$A:$M, 5,FALSE))</f>
        <v/>
      </c>
      <c r="J11283" s="13" t="str">
        <f>IF($E11283="", "",VLOOKUP($E11283,Sources!$A:$M, 6,FALSE))</f>
        <v/>
      </c>
      <c r="K11283" s="13" t="str">
        <f>IF($E11283="", "",VLOOKUP($E11283,Sources!$A:$M, 9,FALSE))</f>
        <v/>
      </c>
      <c r="L11283" s="13" t="str">
        <f>IF($D11283="", "",VLOOKUP($D11283,Series!$A:$J,6,FALSE))</f>
        <v/>
      </c>
      <c r="M11283" s="13" t="str">
        <f>IF($D11283="", "",VLOOKUP($D11283,Series!$A:$J,7,FALSE))</f>
        <v/>
      </c>
      <c r="N11283" s="13" t="str">
        <f>IF($D11283="", "",VLOOKUP($D11283,Series!$A:$J,8,FALSE))</f>
        <v/>
      </c>
      <c r="O11283" s="13" t="str">
        <f>IF($D11283="", "",VLOOKUP($D11283,Series!$A:$J,9,FALSE))</f>
        <v/>
      </c>
      <c r="P11283" s="13" t="str">
        <f>IF($D11283="", "",VLOOKUP($D11283,Series!$A:$J,10,FALSE))</f>
        <v/>
      </c>
    </row>
    <row r="11284" spans="1:16" x14ac:dyDescent="0.25">
      <c r="A11284" s="13" t="str">
        <f>IF(C11284&gt;0,VLOOKUP(C11284,Indicators!G:H,2,0),"")</f>
        <v/>
      </c>
      <c r="E11284" s="13" t="str">
        <f>IF(D11284="","",VLOOKUP(D11284,Series!A:B,2,FALSE))</f>
        <v/>
      </c>
      <c r="F11284" s="13" t="str">
        <f>IF(D11284&gt;0,VLOOKUP(D11284,Series!A:D,4,0),"")</f>
        <v/>
      </c>
      <c r="G11284" s="13" t="str">
        <f>IF(E11284&gt;"",VLOOKUP(E11284,Sources!A:B,2,0),"")</f>
        <v/>
      </c>
      <c r="H11284" s="13" t="str">
        <f>IF($E11284="", "",VLOOKUP($E11284,Sources!$A:$M, 13,FALSE))</f>
        <v/>
      </c>
      <c r="I11284" s="13" t="str">
        <f>IF($E11284="", "",VLOOKUP($E11284,Sources!$A:$M, 5,FALSE))</f>
        <v/>
      </c>
      <c r="J11284" s="13" t="str">
        <f>IF($E11284="", "",VLOOKUP($E11284,Sources!$A:$M, 6,FALSE))</f>
        <v/>
      </c>
      <c r="K11284" s="13" t="str">
        <f>IF($E11284="", "",VLOOKUP($E11284,Sources!$A:$M, 9,FALSE))</f>
        <v/>
      </c>
      <c r="L11284" s="13" t="str">
        <f>IF($D11284="", "",VLOOKUP($D11284,Series!$A:$J,6,FALSE))</f>
        <v/>
      </c>
      <c r="M11284" s="13" t="str">
        <f>IF($D11284="", "",VLOOKUP($D11284,Series!$A:$J,7,FALSE))</f>
        <v/>
      </c>
      <c r="N11284" s="13" t="str">
        <f>IF($D11284="", "",VLOOKUP($D11284,Series!$A:$J,8,FALSE))</f>
        <v/>
      </c>
      <c r="O11284" s="13" t="str">
        <f>IF($D11284="", "",VLOOKUP($D11284,Series!$A:$J,9,FALSE))</f>
        <v/>
      </c>
      <c r="P11284" s="13" t="str">
        <f>IF($D11284="", "",VLOOKUP($D11284,Series!$A:$J,10,FALSE))</f>
        <v/>
      </c>
    </row>
    <row r="11285" spans="1:16" x14ac:dyDescent="0.25">
      <c r="A11285" s="13" t="str">
        <f>IF(C11285&gt;0,VLOOKUP(C11285,Indicators!G:H,2,0),"")</f>
        <v/>
      </c>
      <c r="E11285" s="13" t="str">
        <f>IF(D11285="","",VLOOKUP(D11285,Series!A:B,2,FALSE))</f>
        <v/>
      </c>
      <c r="F11285" s="13" t="str">
        <f>IF(D11285&gt;0,VLOOKUP(D11285,Series!A:D,4,0),"")</f>
        <v/>
      </c>
      <c r="G11285" s="13" t="str">
        <f>IF(E11285&gt;"",VLOOKUP(E11285,Sources!A:B,2,0),"")</f>
        <v/>
      </c>
      <c r="H11285" s="13" t="str">
        <f>IF($E11285="", "",VLOOKUP($E11285,Sources!$A:$M, 13,FALSE))</f>
        <v/>
      </c>
      <c r="I11285" s="13" t="str">
        <f>IF($E11285="", "",VLOOKUP($E11285,Sources!$A:$M, 5,FALSE))</f>
        <v/>
      </c>
      <c r="J11285" s="13" t="str">
        <f>IF($E11285="", "",VLOOKUP($E11285,Sources!$A:$M, 6,FALSE))</f>
        <v/>
      </c>
      <c r="K11285" s="13" t="str">
        <f>IF($E11285="", "",VLOOKUP($E11285,Sources!$A:$M, 9,FALSE))</f>
        <v/>
      </c>
      <c r="L11285" s="13" t="str">
        <f>IF($D11285="", "",VLOOKUP($D11285,Series!$A:$J,6,FALSE))</f>
        <v/>
      </c>
      <c r="M11285" s="13" t="str">
        <f>IF($D11285="", "",VLOOKUP($D11285,Series!$A:$J,7,FALSE))</f>
        <v/>
      </c>
      <c r="N11285" s="13" t="str">
        <f>IF($D11285="", "",VLOOKUP($D11285,Series!$A:$J,8,FALSE))</f>
        <v/>
      </c>
      <c r="O11285" s="13" t="str">
        <f>IF($D11285="", "",VLOOKUP($D11285,Series!$A:$J,9,FALSE))</f>
        <v/>
      </c>
      <c r="P11285" s="13" t="str">
        <f>IF($D11285="", "",VLOOKUP($D11285,Series!$A:$J,10,FALSE))</f>
        <v/>
      </c>
    </row>
    <row r="11286" spans="1:16" x14ac:dyDescent="0.25">
      <c r="A11286" s="13" t="str">
        <f>IF(C11286&gt;0,VLOOKUP(C11286,Indicators!G:H,2,0),"")</f>
        <v/>
      </c>
      <c r="E11286" s="13" t="str">
        <f>IF(D11286="","",VLOOKUP(D11286,Series!A:B,2,FALSE))</f>
        <v/>
      </c>
      <c r="F11286" s="13" t="str">
        <f>IF(D11286&gt;0,VLOOKUP(D11286,Series!A:D,4,0),"")</f>
        <v/>
      </c>
      <c r="G11286" s="13" t="str">
        <f>IF(E11286&gt;"",VLOOKUP(E11286,Sources!A:B,2,0),"")</f>
        <v/>
      </c>
      <c r="H11286" s="13" t="str">
        <f>IF($E11286="", "",VLOOKUP($E11286,Sources!$A:$M, 13,FALSE))</f>
        <v/>
      </c>
      <c r="I11286" s="13" t="str">
        <f>IF($E11286="", "",VLOOKUP($E11286,Sources!$A:$M, 5,FALSE))</f>
        <v/>
      </c>
      <c r="J11286" s="13" t="str">
        <f>IF($E11286="", "",VLOOKUP($E11286,Sources!$A:$M, 6,FALSE))</f>
        <v/>
      </c>
      <c r="K11286" s="13" t="str">
        <f>IF($E11286="", "",VLOOKUP($E11286,Sources!$A:$M, 9,FALSE))</f>
        <v/>
      </c>
      <c r="L11286" s="13" t="str">
        <f>IF($D11286="", "",VLOOKUP($D11286,Series!$A:$J,6,FALSE))</f>
        <v/>
      </c>
      <c r="M11286" s="13" t="str">
        <f>IF($D11286="", "",VLOOKUP($D11286,Series!$A:$J,7,FALSE))</f>
        <v/>
      </c>
      <c r="N11286" s="13" t="str">
        <f>IF($D11286="", "",VLOOKUP($D11286,Series!$A:$J,8,FALSE))</f>
        <v/>
      </c>
      <c r="O11286" s="13" t="str">
        <f>IF($D11286="", "",VLOOKUP($D11286,Series!$A:$J,9,FALSE))</f>
        <v/>
      </c>
      <c r="P11286" s="13" t="str">
        <f>IF($D11286="", "",VLOOKUP($D11286,Series!$A:$J,10,FALSE))</f>
        <v/>
      </c>
    </row>
    <row r="11287" spans="1:16" x14ac:dyDescent="0.25">
      <c r="A11287" s="13" t="str">
        <f>IF(C11287&gt;0,VLOOKUP(C11287,Indicators!G:H,2,0),"")</f>
        <v/>
      </c>
      <c r="E11287" s="13" t="str">
        <f>IF(D11287="","",VLOOKUP(D11287,Series!A:B,2,FALSE))</f>
        <v/>
      </c>
      <c r="F11287" s="13" t="str">
        <f>IF(D11287&gt;0,VLOOKUP(D11287,Series!A:D,4,0),"")</f>
        <v/>
      </c>
      <c r="G11287" s="13" t="str">
        <f>IF(E11287&gt;"",VLOOKUP(E11287,Sources!A:B,2,0),"")</f>
        <v/>
      </c>
      <c r="H11287" s="13" t="str">
        <f>IF($E11287="", "",VLOOKUP($E11287,Sources!$A:$M, 13,FALSE))</f>
        <v/>
      </c>
      <c r="I11287" s="13" t="str">
        <f>IF($E11287="", "",VLOOKUP($E11287,Sources!$A:$M, 5,FALSE))</f>
        <v/>
      </c>
      <c r="J11287" s="13" t="str">
        <f>IF($E11287="", "",VLOOKUP($E11287,Sources!$A:$M, 6,FALSE))</f>
        <v/>
      </c>
      <c r="K11287" s="13" t="str">
        <f>IF($E11287="", "",VLOOKUP($E11287,Sources!$A:$M, 9,FALSE))</f>
        <v/>
      </c>
      <c r="L11287" s="13" t="str">
        <f>IF($D11287="", "",VLOOKUP($D11287,Series!$A:$J,6,FALSE))</f>
        <v/>
      </c>
      <c r="M11287" s="13" t="str">
        <f>IF($D11287="", "",VLOOKUP($D11287,Series!$A:$J,7,FALSE))</f>
        <v/>
      </c>
      <c r="N11287" s="13" t="str">
        <f>IF($D11287="", "",VLOOKUP($D11287,Series!$A:$J,8,FALSE))</f>
        <v/>
      </c>
      <c r="O11287" s="13" t="str">
        <f>IF($D11287="", "",VLOOKUP($D11287,Series!$A:$J,9,FALSE))</f>
        <v/>
      </c>
      <c r="P11287" s="13" t="str">
        <f>IF($D11287="", "",VLOOKUP($D11287,Series!$A:$J,10,FALSE))</f>
        <v/>
      </c>
    </row>
    <row r="11288" spans="1:16" x14ac:dyDescent="0.25">
      <c r="A11288" s="13" t="str">
        <f>IF(C11288&gt;0,VLOOKUP(C11288,Indicators!G:H,2,0),"")</f>
        <v/>
      </c>
      <c r="E11288" s="13" t="str">
        <f>IF(D11288="","",VLOOKUP(D11288,Series!A:B,2,FALSE))</f>
        <v/>
      </c>
      <c r="F11288" s="13" t="str">
        <f>IF(D11288&gt;0,VLOOKUP(D11288,Series!A:D,4,0),"")</f>
        <v/>
      </c>
      <c r="G11288" s="13" t="str">
        <f>IF(E11288&gt;"",VLOOKUP(E11288,Sources!A:B,2,0),"")</f>
        <v/>
      </c>
      <c r="H11288" s="13" t="str">
        <f>IF($E11288="", "",VLOOKUP($E11288,Sources!$A:$M, 13,FALSE))</f>
        <v/>
      </c>
      <c r="I11288" s="13" t="str">
        <f>IF($E11288="", "",VLOOKUP($E11288,Sources!$A:$M, 5,FALSE))</f>
        <v/>
      </c>
      <c r="J11288" s="13" t="str">
        <f>IF($E11288="", "",VLOOKUP($E11288,Sources!$A:$M, 6,FALSE))</f>
        <v/>
      </c>
      <c r="K11288" s="13" t="str">
        <f>IF($E11288="", "",VLOOKUP($E11288,Sources!$A:$M, 9,FALSE))</f>
        <v/>
      </c>
      <c r="L11288" s="13" t="str">
        <f>IF($D11288="", "",VLOOKUP($D11288,Series!$A:$J,6,FALSE))</f>
        <v/>
      </c>
      <c r="M11288" s="13" t="str">
        <f>IF($D11288="", "",VLOOKUP($D11288,Series!$A:$J,7,FALSE))</f>
        <v/>
      </c>
      <c r="N11288" s="13" t="str">
        <f>IF($D11288="", "",VLOOKUP($D11288,Series!$A:$J,8,FALSE))</f>
        <v/>
      </c>
      <c r="O11288" s="13" t="str">
        <f>IF($D11288="", "",VLOOKUP($D11288,Series!$A:$J,9,FALSE))</f>
        <v/>
      </c>
      <c r="P11288" s="13" t="str">
        <f>IF($D11288="", "",VLOOKUP($D11288,Series!$A:$J,10,FALSE))</f>
        <v/>
      </c>
    </row>
    <row r="11289" spans="1:16" x14ac:dyDescent="0.25">
      <c r="A11289" s="13" t="str">
        <f>IF(C11289&gt;0,VLOOKUP(C11289,Indicators!G:H,2,0),"")</f>
        <v/>
      </c>
      <c r="E11289" s="13" t="str">
        <f>IF(D11289="","",VLOOKUP(D11289,Series!A:B,2,FALSE))</f>
        <v/>
      </c>
      <c r="F11289" s="13" t="str">
        <f>IF(D11289&gt;0,VLOOKUP(D11289,Series!A:D,4,0),"")</f>
        <v/>
      </c>
      <c r="G11289" s="13" t="str">
        <f>IF(E11289&gt;"",VLOOKUP(E11289,Sources!A:B,2,0),"")</f>
        <v/>
      </c>
      <c r="H11289" s="13" t="str">
        <f>IF($E11289="", "",VLOOKUP($E11289,Sources!$A:$M, 13,FALSE))</f>
        <v/>
      </c>
      <c r="I11289" s="13" t="str">
        <f>IF($E11289="", "",VLOOKUP($E11289,Sources!$A:$M, 5,FALSE))</f>
        <v/>
      </c>
      <c r="J11289" s="13" t="str">
        <f>IF($E11289="", "",VLOOKUP($E11289,Sources!$A:$M, 6,FALSE))</f>
        <v/>
      </c>
      <c r="K11289" s="13" t="str">
        <f>IF($E11289="", "",VLOOKUP($E11289,Sources!$A:$M, 9,FALSE))</f>
        <v/>
      </c>
      <c r="L11289" s="13" t="str">
        <f>IF($D11289="", "",VLOOKUP($D11289,Series!$A:$J,6,FALSE))</f>
        <v/>
      </c>
      <c r="M11289" s="13" t="str">
        <f>IF($D11289="", "",VLOOKUP($D11289,Series!$A:$J,7,FALSE))</f>
        <v/>
      </c>
      <c r="N11289" s="13" t="str">
        <f>IF($D11289="", "",VLOOKUP($D11289,Series!$A:$J,8,FALSE))</f>
        <v/>
      </c>
      <c r="O11289" s="13" t="str">
        <f>IF($D11289="", "",VLOOKUP($D11289,Series!$A:$J,9,FALSE))</f>
        <v/>
      </c>
      <c r="P11289" s="13" t="str">
        <f>IF($D11289="", "",VLOOKUP($D11289,Series!$A:$J,10,FALSE))</f>
        <v/>
      </c>
    </row>
    <row r="11290" spans="1:16" x14ac:dyDescent="0.25">
      <c r="A11290" s="13" t="str">
        <f>IF(C11290&gt;0,VLOOKUP(C11290,Indicators!G:H,2,0),"")</f>
        <v/>
      </c>
      <c r="E11290" s="13" t="str">
        <f>IF(D11290="","",VLOOKUP(D11290,Series!A:B,2,FALSE))</f>
        <v/>
      </c>
      <c r="F11290" s="13" t="str">
        <f>IF(D11290&gt;0,VLOOKUP(D11290,Series!A:D,4,0),"")</f>
        <v/>
      </c>
      <c r="G11290" s="13" t="str">
        <f>IF(E11290&gt;"",VLOOKUP(E11290,Sources!A:B,2,0),"")</f>
        <v/>
      </c>
      <c r="H11290" s="13" t="str">
        <f>IF($E11290="", "",VLOOKUP($E11290,Sources!$A:$M, 13,FALSE))</f>
        <v/>
      </c>
      <c r="I11290" s="13" t="str">
        <f>IF($E11290="", "",VLOOKUP($E11290,Sources!$A:$M, 5,FALSE))</f>
        <v/>
      </c>
      <c r="J11290" s="13" t="str">
        <f>IF($E11290="", "",VLOOKUP($E11290,Sources!$A:$M, 6,FALSE))</f>
        <v/>
      </c>
      <c r="K11290" s="13" t="str">
        <f>IF($E11290="", "",VLOOKUP($E11290,Sources!$A:$M, 9,FALSE))</f>
        <v/>
      </c>
      <c r="L11290" s="13" t="str">
        <f>IF($D11290="", "",VLOOKUP($D11290,Series!$A:$J,6,FALSE))</f>
        <v/>
      </c>
      <c r="M11290" s="13" t="str">
        <f>IF($D11290="", "",VLOOKUP($D11290,Series!$A:$J,7,FALSE))</f>
        <v/>
      </c>
      <c r="N11290" s="13" t="str">
        <f>IF($D11290="", "",VLOOKUP($D11290,Series!$A:$J,8,FALSE))</f>
        <v/>
      </c>
      <c r="O11290" s="13" t="str">
        <f>IF($D11290="", "",VLOOKUP($D11290,Series!$A:$J,9,FALSE))</f>
        <v/>
      </c>
      <c r="P11290" s="13" t="str">
        <f>IF($D11290="", "",VLOOKUP($D11290,Series!$A:$J,10,FALSE))</f>
        <v/>
      </c>
    </row>
    <row r="11291" spans="1:16" x14ac:dyDescent="0.25">
      <c r="A11291" s="13" t="str">
        <f>IF(C11291&gt;0,VLOOKUP(C11291,Indicators!G:H,2,0),"")</f>
        <v/>
      </c>
      <c r="E11291" s="13" t="str">
        <f>IF(D11291="","",VLOOKUP(D11291,Series!A:B,2,FALSE))</f>
        <v/>
      </c>
      <c r="F11291" s="13" t="str">
        <f>IF(D11291&gt;0,VLOOKUP(D11291,Series!A:D,4,0),"")</f>
        <v/>
      </c>
      <c r="G11291" s="13" t="str">
        <f>IF(E11291&gt;"",VLOOKUP(E11291,Sources!A:B,2,0),"")</f>
        <v/>
      </c>
      <c r="H11291" s="13" t="str">
        <f>IF($E11291="", "",VLOOKUP($E11291,Sources!$A:$M, 13,FALSE))</f>
        <v/>
      </c>
      <c r="I11291" s="13" t="str">
        <f>IF($E11291="", "",VLOOKUP($E11291,Sources!$A:$M, 5,FALSE))</f>
        <v/>
      </c>
      <c r="J11291" s="13" t="str">
        <f>IF($E11291="", "",VLOOKUP($E11291,Sources!$A:$M, 6,FALSE))</f>
        <v/>
      </c>
      <c r="K11291" s="13" t="str">
        <f>IF($E11291="", "",VLOOKUP($E11291,Sources!$A:$M, 9,FALSE))</f>
        <v/>
      </c>
      <c r="L11291" s="13" t="str">
        <f>IF($D11291="", "",VLOOKUP($D11291,Series!$A:$J,6,FALSE))</f>
        <v/>
      </c>
      <c r="M11291" s="13" t="str">
        <f>IF($D11291="", "",VLOOKUP($D11291,Series!$A:$J,7,FALSE))</f>
        <v/>
      </c>
      <c r="N11291" s="13" t="str">
        <f>IF($D11291="", "",VLOOKUP($D11291,Series!$A:$J,8,FALSE))</f>
        <v/>
      </c>
      <c r="O11291" s="13" t="str">
        <f>IF($D11291="", "",VLOOKUP($D11291,Series!$A:$J,9,FALSE))</f>
        <v/>
      </c>
      <c r="P11291" s="13" t="str">
        <f>IF($D11291="", "",VLOOKUP($D11291,Series!$A:$J,10,FALSE))</f>
        <v/>
      </c>
    </row>
    <row r="11292" spans="1:16" x14ac:dyDescent="0.25">
      <c r="A11292" s="13" t="str">
        <f>IF(C11292&gt;0,VLOOKUP(C11292,Indicators!G:H,2,0),"")</f>
        <v/>
      </c>
      <c r="E11292" s="13" t="str">
        <f>IF(D11292="","",VLOOKUP(D11292,Series!A:B,2,FALSE))</f>
        <v/>
      </c>
      <c r="F11292" s="13" t="str">
        <f>IF(D11292&gt;0,VLOOKUP(D11292,Series!A:D,4,0),"")</f>
        <v/>
      </c>
      <c r="G11292" s="13" t="str">
        <f>IF(E11292&gt;"",VLOOKUP(E11292,Sources!A:B,2,0),"")</f>
        <v/>
      </c>
      <c r="H11292" s="13" t="str">
        <f>IF($E11292="", "",VLOOKUP($E11292,Sources!$A:$M, 13,FALSE))</f>
        <v/>
      </c>
      <c r="I11292" s="13" t="str">
        <f>IF($E11292="", "",VLOOKUP($E11292,Sources!$A:$M, 5,FALSE))</f>
        <v/>
      </c>
      <c r="J11292" s="13" t="str">
        <f>IF($E11292="", "",VLOOKUP($E11292,Sources!$A:$M, 6,FALSE))</f>
        <v/>
      </c>
      <c r="K11292" s="13" t="str">
        <f>IF($E11292="", "",VLOOKUP($E11292,Sources!$A:$M, 9,FALSE))</f>
        <v/>
      </c>
      <c r="L11292" s="13" t="str">
        <f>IF($D11292="", "",VLOOKUP($D11292,Series!$A:$J,6,FALSE))</f>
        <v/>
      </c>
      <c r="M11292" s="13" t="str">
        <f>IF($D11292="", "",VLOOKUP($D11292,Series!$A:$J,7,FALSE))</f>
        <v/>
      </c>
      <c r="N11292" s="13" t="str">
        <f>IF($D11292="", "",VLOOKUP($D11292,Series!$A:$J,8,FALSE))</f>
        <v/>
      </c>
      <c r="O11292" s="13" t="str">
        <f>IF($D11292="", "",VLOOKUP($D11292,Series!$A:$J,9,FALSE))</f>
        <v/>
      </c>
      <c r="P11292" s="13" t="str">
        <f>IF($D11292="", "",VLOOKUP($D11292,Series!$A:$J,10,FALSE))</f>
        <v/>
      </c>
    </row>
    <row r="11293" spans="1:16" x14ac:dyDescent="0.25">
      <c r="A11293" s="13" t="str">
        <f>IF(C11293&gt;0,VLOOKUP(C11293,Indicators!G:H,2,0),"")</f>
        <v/>
      </c>
      <c r="E11293" s="13" t="str">
        <f>IF(D11293="","",VLOOKUP(D11293,Series!A:B,2,FALSE))</f>
        <v/>
      </c>
      <c r="F11293" s="13" t="str">
        <f>IF(D11293&gt;0,VLOOKUP(D11293,Series!A:D,4,0),"")</f>
        <v/>
      </c>
      <c r="G11293" s="13" t="str">
        <f>IF(E11293&gt;"",VLOOKUP(E11293,Sources!A:B,2,0),"")</f>
        <v/>
      </c>
      <c r="H11293" s="13" t="str">
        <f>IF($E11293="", "",VLOOKUP($E11293,Sources!$A:$M, 13,FALSE))</f>
        <v/>
      </c>
      <c r="I11293" s="13" t="str">
        <f>IF($E11293="", "",VLOOKUP($E11293,Sources!$A:$M, 5,FALSE))</f>
        <v/>
      </c>
      <c r="J11293" s="13" t="str">
        <f>IF($E11293="", "",VLOOKUP($E11293,Sources!$A:$M, 6,FALSE))</f>
        <v/>
      </c>
      <c r="K11293" s="13" t="str">
        <f>IF($E11293="", "",VLOOKUP($E11293,Sources!$A:$M, 9,FALSE))</f>
        <v/>
      </c>
      <c r="L11293" s="13" t="str">
        <f>IF($D11293="", "",VLOOKUP($D11293,Series!$A:$J,6,FALSE))</f>
        <v/>
      </c>
      <c r="M11293" s="13" t="str">
        <f>IF($D11293="", "",VLOOKUP($D11293,Series!$A:$J,7,FALSE))</f>
        <v/>
      </c>
      <c r="N11293" s="13" t="str">
        <f>IF($D11293="", "",VLOOKUP($D11293,Series!$A:$J,8,FALSE))</f>
        <v/>
      </c>
      <c r="O11293" s="13" t="str">
        <f>IF($D11293="", "",VLOOKUP($D11293,Series!$A:$J,9,FALSE))</f>
        <v/>
      </c>
      <c r="P11293" s="13" t="str">
        <f>IF($D11293="", "",VLOOKUP($D11293,Series!$A:$J,10,FALSE))</f>
        <v/>
      </c>
    </row>
    <row r="11294" spans="1:16" x14ac:dyDescent="0.25">
      <c r="A11294" s="13" t="str">
        <f>IF(C11294&gt;0,VLOOKUP(C11294,Indicators!G:H,2,0),"")</f>
        <v/>
      </c>
      <c r="E11294" s="13" t="str">
        <f>IF(D11294="","",VLOOKUP(D11294,Series!A:B,2,FALSE))</f>
        <v/>
      </c>
      <c r="F11294" s="13" t="str">
        <f>IF(D11294&gt;0,VLOOKUP(D11294,Series!A:D,4,0),"")</f>
        <v/>
      </c>
      <c r="G11294" s="13" t="str">
        <f>IF(E11294&gt;"",VLOOKUP(E11294,Sources!A:B,2,0),"")</f>
        <v/>
      </c>
      <c r="H11294" s="13" t="str">
        <f>IF($E11294="", "",VLOOKUP($E11294,Sources!$A:$M, 13,FALSE))</f>
        <v/>
      </c>
      <c r="I11294" s="13" t="str">
        <f>IF($E11294="", "",VLOOKUP($E11294,Sources!$A:$M, 5,FALSE))</f>
        <v/>
      </c>
      <c r="J11294" s="13" t="str">
        <f>IF($E11294="", "",VLOOKUP($E11294,Sources!$A:$M, 6,FALSE))</f>
        <v/>
      </c>
      <c r="K11294" s="13" t="str">
        <f>IF($E11294="", "",VLOOKUP($E11294,Sources!$A:$M, 9,FALSE))</f>
        <v/>
      </c>
      <c r="L11294" s="13" t="str">
        <f>IF($D11294="", "",VLOOKUP($D11294,Series!$A:$J,6,FALSE))</f>
        <v/>
      </c>
      <c r="M11294" s="13" t="str">
        <f>IF($D11294="", "",VLOOKUP($D11294,Series!$A:$J,7,FALSE))</f>
        <v/>
      </c>
      <c r="N11294" s="13" t="str">
        <f>IF($D11294="", "",VLOOKUP($D11294,Series!$A:$J,8,FALSE))</f>
        <v/>
      </c>
      <c r="O11294" s="13" t="str">
        <f>IF($D11294="", "",VLOOKUP($D11294,Series!$A:$J,9,FALSE))</f>
        <v/>
      </c>
      <c r="P11294" s="13" t="str">
        <f>IF($D11294="", "",VLOOKUP($D11294,Series!$A:$J,10,FALSE))</f>
        <v/>
      </c>
    </row>
    <row r="11295" spans="1:16" x14ac:dyDescent="0.25">
      <c r="A11295" s="13" t="str">
        <f>IF(C11295&gt;0,VLOOKUP(C11295,Indicators!G:H,2,0),"")</f>
        <v/>
      </c>
      <c r="E11295" s="13" t="str">
        <f>IF(D11295="","",VLOOKUP(D11295,Series!A:B,2,FALSE))</f>
        <v/>
      </c>
      <c r="F11295" s="13" t="str">
        <f>IF(D11295&gt;0,VLOOKUP(D11295,Series!A:D,4,0),"")</f>
        <v/>
      </c>
      <c r="G11295" s="13" t="str">
        <f>IF(E11295&gt;"",VLOOKUP(E11295,Sources!A:B,2,0),"")</f>
        <v/>
      </c>
      <c r="H11295" s="13" t="str">
        <f>IF($E11295="", "",VLOOKUP($E11295,Sources!$A:$M, 13,FALSE))</f>
        <v/>
      </c>
      <c r="I11295" s="13" t="str">
        <f>IF($E11295="", "",VLOOKUP($E11295,Sources!$A:$M, 5,FALSE))</f>
        <v/>
      </c>
      <c r="J11295" s="13" t="str">
        <f>IF($E11295="", "",VLOOKUP($E11295,Sources!$A:$M, 6,FALSE))</f>
        <v/>
      </c>
      <c r="K11295" s="13" t="str">
        <f>IF($E11295="", "",VLOOKUP($E11295,Sources!$A:$M, 9,FALSE))</f>
        <v/>
      </c>
      <c r="L11295" s="13" t="str">
        <f>IF($D11295="", "",VLOOKUP($D11295,Series!$A:$J,6,FALSE))</f>
        <v/>
      </c>
      <c r="M11295" s="13" t="str">
        <f>IF($D11295="", "",VLOOKUP($D11295,Series!$A:$J,7,FALSE))</f>
        <v/>
      </c>
      <c r="N11295" s="13" t="str">
        <f>IF($D11295="", "",VLOOKUP($D11295,Series!$A:$J,8,FALSE))</f>
        <v/>
      </c>
      <c r="O11295" s="13" t="str">
        <f>IF($D11295="", "",VLOOKUP($D11295,Series!$A:$J,9,FALSE))</f>
        <v/>
      </c>
      <c r="P11295" s="13" t="str">
        <f>IF($D11295="", "",VLOOKUP($D11295,Series!$A:$J,10,FALSE))</f>
        <v/>
      </c>
    </row>
    <row r="11296" spans="1:16" x14ac:dyDescent="0.25">
      <c r="A11296" s="13" t="str">
        <f>IF(C11296&gt;0,VLOOKUP(C11296,Indicators!G:H,2,0),"")</f>
        <v/>
      </c>
      <c r="E11296" s="13" t="str">
        <f>IF(D11296="","",VLOOKUP(D11296,Series!A:B,2,FALSE))</f>
        <v/>
      </c>
      <c r="F11296" s="13" t="str">
        <f>IF(D11296&gt;0,VLOOKUP(D11296,Series!A:D,4,0),"")</f>
        <v/>
      </c>
      <c r="G11296" s="13" t="str">
        <f>IF(E11296&gt;"",VLOOKUP(E11296,Sources!A:B,2,0),"")</f>
        <v/>
      </c>
      <c r="H11296" s="13" t="str">
        <f>IF($E11296="", "",VLOOKUP($E11296,Sources!$A:$M, 13,FALSE))</f>
        <v/>
      </c>
      <c r="I11296" s="13" t="str">
        <f>IF($E11296="", "",VLOOKUP($E11296,Sources!$A:$M, 5,FALSE))</f>
        <v/>
      </c>
      <c r="J11296" s="13" t="str">
        <f>IF($E11296="", "",VLOOKUP($E11296,Sources!$A:$M, 6,FALSE))</f>
        <v/>
      </c>
      <c r="K11296" s="13" t="str">
        <f>IF($E11296="", "",VLOOKUP($E11296,Sources!$A:$M, 9,FALSE))</f>
        <v/>
      </c>
      <c r="L11296" s="13" t="str">
        <f>IF($D11296="", "",VLOOKUP($D11296,Series!$A:$J,6,FALSE))</f>
        <v/>
      </c>
      <c r="M11296" s="13" t="str">
        <f>IF($D11296="", "",VLOOKUP($D11296,Series!$A:$J,7,FALSE))</f>
        <v/>
      </c>
      <c r="N11296" s="13" t="str">
        <f>IF($D11296="", "",VLOOKUP($D11296,Series!$A:$J,8,FALSE))</f>
        <v/>
      </c>
      <c r="O11296" s="13" t="str">
        <f>IF($D11296="", "",VLOOKUP($D11296,Series!$A:$J,9,FALSE))</f>
        <v/>
      </c>
      <c r="P11296" s="13" t="str">
        <f>IF($D11296="", "",VLOOKUP($D11296,Series!$A:$J,10,FALSE))</f>
        <v/>
      </c>
    </row>
    <row r="11297" spans="1:16" x14ac:dyDescent="0.25">
      <c r="A11297" s="13" t="str">
        <f>IF(C11297&gt;0,VLOOKUP(C11297,Indicators!G:H,2,0),"")</f>
        <v/>
      </c>
      <c r="E11297" s="13" t="str">
        <f>IF(D11297="","",VLOOKUP(D11297,Series!A:B,2,FALSE))</f>
        <v/>
      </c>
      <c r="F11297" s="13" t="str">
        <f>IF(D11297&gt;0,VLOOKUP(D11297,Series!A:D,4,0),"")</f>
        <v/>
      </c>
      <c r="G11297" s="13" t="str">
        <f>IF(E11297&gt;"",VLOOKUP(E11297,Sources!A:B,2,0),"")</f>
        <v/>
      </c>
      <c r="H11297" s="13" t="str">
        <f>IF($E11297="", "",VLOOKUP($E11297,Sources!$A:$M, 13,FALSE))</f>
        <v/>
      </c>
      <c r="I11297" s="13" t="str">
        <f>IF($E11297="", "",VLOOKUP($E11297,Sources!$A:$M, 5,FALSE))</f>
        <v/>
      </c>
      <c r="J11297" s="13" t="str">
        <f>IF($E11297="", "",VLOOKUP($E11297,Sources!$A:$M, 6,FALSE))</f>
        <v/>
      </c>
      <c r="K11297" s="13" t="str">
        <f>IF($E11297="", "",VLOOKUP($E11297,Sources!$A:$M, 9,FALSE))</f>
        <v/>
      </c>
      <c r="L11297" s="13" t="str">
        <f>IF($D11297="", "",VLOOKUP($D11297,Series!$A:$J,6,FALSE))</f>
        <v/>
      </c>
      <c r="M11297" s="13" t="str">
        <f>IF($D11297="", "",VLOOKUP($D11297,Series!$A:$J,7,FALSE))</f>
        <v/>
      </c>
      <c r="N11297" s="13" t="str">
        <f>IF($D11297="", "",VLOOKUP($D11297,Series!$A:$J,8,FALSE))</f>
        <v/>
      </c>
      <c r="O11297" s="13" t="str">
        <f>IF($D11297="", "",VLOOKUP($D11297,Series!$A:$J,9,FALSE))</f>
        <v/>
      </c>
      <c r="P11297" s="13" t="str">
        <f>IF($D11297="", "",VLOOKUP($D11297,Series!$A:$J,10,FALSE))</f>
        <v/>
      </c>
    </row>
    <row r="11298" spans="1:16" x14ac:dyDescent="0.25">
      <c r="A11298" s="13" t="str">
        <f>IF(C11298&gt;0,VLOOKUP(C11298,Indicators!G:H,2,0),"")</f>
        <v/>
      </c>
      <c r="E11298" s="13" t="str">
        <f>IF(D11298="","",VLOOKUP(D11298,Series!A:B,2,FALSE))</f>
        <v/>
      </c>
      <c r="F11298" s="13" t="str">
        <f>IF(D11298&gt;0,VLOOKUP(D11298,Series!A:D,4,0),"")</f>
        <v/>
      </c>
      <c r="G11298" s="13" t="str">
        <f>IF(E11298&gt;"",VLOOKUP(E11298,Sources!A:B,2,0),"")</f>
        <v/>
      </c>
      <c r="H11298" s="13" t="str">
        <f>IF($E11298="", "",VLOOKUP($E11298,Sources!$A:$M, 13,FALSE))</f>
        <v/>
      </c>
      <c r="I11298" s="13" t="str">
        <f>IF($E11298="", "",VLOOKUP($E11298,Sources!$A:$M, 5,FALSE))</f>
        <v/>
      </c>
      <c r="J11298" s="13" t="str">
        <f>IF($E11298="", "",VLOOKUP($E11298,Sources!$A:$M, 6,FALSE))</f>
        <v/>
      </c>
      <c r="K11298" s="13" t="str">
        <f>IF($E11298="", "",VLOOKUP($E11298,Sources!$A:$M, 9,FALSE))</f>
        <v/>
      </c>
      <c r="L11298" s="13" t="str">
        <f>IF($D11298="", "",VLOOKUP($D11298,Series!$A:$J,6,FALSE))</f>
        <v/>
      </c>
      <c r="M11298" s="13" t="str">
        <f>IF($D11298="", "",VLOOKUP($D11298,Series!$A:$J,7,FALSE))</f>
        <v/>
      </c>
      <c r="N11298" s="13" t="str">
        <f>IF($D11298="", "",VLOOKUP($D11298,Series!$A:$J,8,FALSE))</f>
        <v/>
      </c>
      <c r="O11298" s="13" t="str">
        <f>IF($D11298="", "",VLOOKUP($D11298,Series!$A:$J,9,FALSE))</f>
        <v/>
      </c>
      <c r="P11298" s="13" t="str">
        <f>IF($D11298="", "",VLOOKUP($D11298,Series!$A:$J,10,FALSE))</f>
        <v/>
      </c>
    </row>
    <row r="11299" spans="1:16" x14ac:dyDescent="0.25">
      <c r="A11299" s="13" t="str">
        <f>IF(C11299&gt;0,VLOOKUP(C11299,Indicators!G:H,2,0),"")</f>
        <v/>
      </c>
      <c r="E11299" s="13" t="str">
        <f>IF(D11299="","",VLOOKUP(D11299,Series!A:B,2,FALSE))</f>
        <v/>
      </c>
      <c r="F11299" s="13" t="str">
        <f>IF(D11299&gt;0,VLOOKUP(D11299,Series!A:D,4,0),"")</f>
        <v/>
      </c>
      <c r="G11299" s="13" t="str">
        <f>IF(E11299&gt;"",VLOOKUP(E11299,Sources!A:B,2,0),"")</f>
        <v/>
      </c>
      <c r="H11299" s="13" t="str">
        <f>IF($E11299="", "",VLOOKUP($E11299,Sources!$A:$M, 13,FALSE))</f>
        <v/>
      </c>
      <c r="I11299" s="13" t="str">
        <f>IF($E11299="", "",VLOOKUP($E11299,Sources!$A:$M, 5,FALSE))</f>
        <v/>
      </c>
      <c r="J11299" s="13" t="str">
        <f>IF($E11299="", "",VLOOKUP($E11299,Sources!$A:$M, 6,FALSE))</f>
        <v/>
      </c>
      <c r="K11299" s="13" t="str">
        <f>IF($E11299="", "",VLOOKUP($E11299,Sources!$A:$M, 9,FALSE))</f>
        <v/>
      </c>
      <c r="L11299" s="13" t="str">
        <f>IF($D11299="", "",VLOOKUP($D11299,Series!$A:$J,6,FALSE))</f>
        <v/>
      </c>
      <c r="M11299" s="13" t="str">
        <f>IF($D11299="", "",VLOOKUP($D11299,Series!$A:$J,7,FALSE))</f>
        <v/>
      </c>
      <c r="N11299" s="13" t="str">
        <f>IF($D11299="", "",VLOOKUP($D11299,Series!$A:$J,8,FALSE))</f>
        <v/>
      </c>
      <c r="O11299" s="13" t="str">
        <f>IF($D11299="", "",VLOOKUP($D11299,Series!$A:$J,9,FALSE))</f>
        <v/>
      </c>
      <c r="P11299" s="13" t="str">
        <f>IF($D11299="", "",VLOOKUP($D11299,Series!$A:$J,10,FALSE))</f>
        <v/>
      </c>
    </row>
    <row r="11300" spans="1:16" x14ac:dyDescent="0.25">
      <c r="A11300" s="13" t="str">
        <f>IF(C11300&gt;0,VLOOKUP(C11300,Indicators!G:H,2,0),"")</f>
        <v/>
      </c>
      <c r="E11300" s="13" t="str">
        <f>IF(D11300="","",VLOOKUP(D11300,Series!A:B,2,FALSE))</f>
        <v/>
      </c>
      <c r="F11300" s="13" t="str">
        <f>IF(D11300&gt;0,VLOOKUP(D11300,Series!A:D,4,0),"")</f>
        <v/>
      </c>
      <c r="G11300" s="13" t="str">
        <f>IF(E11300&gt;"",VLOOKUP(E11300,Sources!A:B,2,0),"")</f>
        <v/>
      </c>
      <c r="H11300" s="13" t="str">
        <f>IF($E11300="", "",VLOOKUP($E11300,Sources!$A:$M, 13,FALSE))</f>
        <v/>
      </c>
      <c r="I11300" s="13" t="str">
        <f>IF($E11300="", "",VLOOKUP($E11300,Sources!$A:$M, 5,FALSE))</f>
        <v/>
      </c>
      <c r="J11300" s="13" t="str">
        <f>IF($E11300="", "",VLOOKUP($E11300,Sources!$A:$M, 6,FALSE))</f>
        <v/>
      </c>
      <c r="K11300" s="13" t="str">
        <f>IF($E11300="", "",VLOOKUP($E11300,Sources!$A:$M, 9,FALSE))</f>
        <v/>
      </c>
      <c r="L11300" s="13" t="str">
        <f>IF($D11300="", "",VLOOKUP($D11300,Series!$A:$J,6,FALSE))</f>
        <v/>
      </c>
      <c r="M11300" s="13" t="str">
        <f>IF($D11300="", "",VLOOKUP($D11300,Series!$A:$J,7,FALSE))</f>
        <v/>
      </c>
      <c r="N11300" s="13" t="str">
        <f>IF($D11300="", "",VLOOKUP($D11300,Series!$A:$J,8,FALSE))</f>
        <v/>
      </c>
      <c r="O11300" s="13" t="str">
        <f>IF($D11300="", "",VLOOKUP($D11300,Series!$A:$J,9,FALSE))</f>
        <v/>
      </c>
      <c r="P11300" s="13" t="str">
        <f>IF($D11300="", "",VLOOKUP($D11300,Series!$A:$J,10,FALSE))</f>
        <v/>
      </c>
    </row>
    <row r="11301" spans="1:16" x14ac:dyDescent="0.25">
      <c r="A11301" s="13" t="str">
        <f>IF(C11301&gt;0,VLOOKUP(C11301,Indicators!G:H,2,0),"")</f>
        <v/>
      </c>
      <c r="E11301" s="13" t="str">
        <f>IF(D11301="","",VLOOKUP(D11301,Series!A:B,2,FALSE))</f>
        <v/>
      </c>
      <c r="F11301" s="13" t="str">
        <f>IF(D11301&gt;0,VLOOKUP(D11301,Series!A:D,4,0),"")</f>
        <v/>
      </c>
      <c r="G11301" s="13" t="str">
        <f>IF(E11301&gt;"",VLOOKUP(E11301,Sources!A:B,2,0),"")</f>
        <v/>
      </c>
      <c r="H11301" s="13" t="str">
        <f>IF($E11301="", "",VLOOKUP($E11301,Sources!$A:$M, 13,FALSE))</f>
        <v/>
      </c>
      <c r="I11301" s="13" t="str">
        <f>IF($E11301="", "",VLOOKUP($E11301,Sources!$A:$M, 5,FALSE))</f>
        <v/>
      </c>
      <c r="J11301" s="13" t="str">
        <f>IF($E11301="", "",VLOOKUP($E11301,Sources!$A:$M, 6,FALSE))</f>
        <v/>
      </c>
      <c r="K11301" s="13" t="str">
        <f>IF($E11301="", "",VLOOKUP($E11301,Sources!$A:$M, 9,FALSE))</f>
        <v/>
      </c>
      <c r="L11301" s="13" t="str">
        <f>IF($D11301="", "",VLOOKUP($D11301,Series!$A:$J,6,FALSE))</f>
        <v/>
      </c>
      <c r="M11301" s="13" t="str">
        <f>IF($D11301="", "",VLOOKUP($D11301,Series!$A:$J,7,FALSE))</f>
        <v/>
      </c>
      <c r="N11301" s="13" t="str">
        <f>IF($D11301="", "",VLOOKUP($D11301,Series!$A:$J,8,FALSE))</f>
        <v/>
      </c>
      <c r="O11301" s="13" t="str">
        <f>IF($D11301="", "",VLOOKUP($D11301,Series!$A:$J,9,FALSE))</f>
        <v/>
      </c>
      <c r="P11301" s="13" t="str">
        <f>IF($D11301="", "",VLOOKUP($D11301,Series!$A:$J,10,FALSE))</f>
        <v/>
      </c>
    </row>
    <row r="11302" spans="1:16" x14ac:dyDescent="0.25">
      <c r="A11302" s="13" t="str">
        <f>IF(C11302&gt;0,VLOOKUP(C11302,Indicators!G:H,2,0),"")</f>
        <v/>
      </c>
      <c r="E11302" s="13" t="str">
        <f>IF(D11302="","",VLOOKUP(D11302,Series!A:B,2,FALSE))</f>
        <v/>
      </c>
      <c r="F11302" s="13" t="str">
        <f>IF(D11302&gt;0,VLOOKUP(D11302,Series!A:D,4,0),"")</f>
        <v/>
      </c>
      <c r="G11302" s="13" t="str">
        <f>IF(E11302&gt;"",VLOOKUP(E11302,Sources!A:B,2,0),"")</f>
        <v/>
      </c>
      <c r="H11302" s="13" t="str">
        <f>IF($E11302="", "",VLOOKUP($E11302,Sources!$A:$M, 13,FALSE))</f>
        <v/>
      </c>
      <c r="I11302" s="13" t="str">
        <f>IF($E11302="", "",VLOOKUP($E11302,Sources!$A:$M, 5,FALSE))</f>
        <v/>
      </c>
      <c r="J11302" s="13" t="str">
        <f>IF($E11302="", "",VLOOKUP($E11302,Sources!$A:$M, 6,FALSE))</f>
        <v/>
      </c>
      <c r="K11302" s="13" t="str">
        <f>IF($E11302="", "",VLOOKUP($E11302,Sources!$A:$M, 9,FALSE))</f>
        <v/>
      </c>
      <c r="L11302" s="13" t="str">
        <f>IF($D11302="", "",VLOOKUP($D11302,Series!$A:$J,6,FALSE))</f>
        <v/>
      </c>
      <c r="M11302" s="13" t="str">
        <f>IF($D11302="", "",VLOOKUP($D11302,Series!$A:$J,7,FALSE))</f>
        <v/>
      </c>
      <c r="N11302" s="13" t="str">
        <f>IF($D11302="", "",VLOOKUP($D11302,Series!$A:$J,8,FALSE))</f>
        <v/>
      </c>
      <c r="O11302" s="13" t="str">
        <f>IF($D11302="", "",VLOOKUP($D11302,Series!$A:$J,9,FALSE))</f>
        <v/>
      </c>
      <c r="P11302" s="13" t="str">
        <f>IF($D11302="", "",VLOOKUP($D11302,Series!$A:$J,10,FALSE))</f>
        <v/>
      </c>
    </row>
    <row r="11303" spans="1:16" x14ac:dyDescent="0.25">
      <c r="A11303" s="13" t="str">
        <f>IF(C11303&gt;0,VLOOKUP(C11303,Indicators!G:H,2,0),"")</f>
        <v/>
      </c>
      <c r="E11303" s="13" t="str">
        <f>IF(D11303="","",VLOOKUP(D11303,Series!A:B,2,FALSE))</f>
        <v/>
      </c>
      <c r="F11303" s="13" t="str">
        <f>IF(D11303&gt;0,VLOOKUP(D11303,Series!A:D,4,0),"")</f>
        <v/>
      </c>
      <c r="G11303" s="13" t="str">
        <f>IF(E11303&gt;"",VLOOKUP(E11303,Sources!A:B,2,0),"")</f>
        <v/>
      </c>
      <c r="H11303" s="13" t="str">
        <f>IF($E11303="", "",VLOOKUP($E11303,Sources!$A:$M, 13,FALSE))</f>
        <v/>
      </c>
      <c r="I11303" s="13" t="str">
        <f>IF($E11303="", "",VLOOKUP($E11303,Sources!$A:$M, 5,FALSE))</f>
        <v/>
      </c>
      <c r="J11303" s="13" t="str">
        <f>IF($E11303="", "",VLOOKUP($E11303,Sources!$A:$M, 6,FALSE))</f>
        <v/>
      </c>
      <c r="K11303" s="13" t="str">
        <f>IF($E11303="", "",VLOOKUP($E11303,Sources!$A:$M, 9,FALSE))</f>
        <v/>
      </c>
      <c r="L11303" s="13" t="str">
        <f>IF($D11303="", "",VLOOKUP($D11303,Series!$A:$J,6,FALSE))</f>
        <v/>
      </c>
      <c r="M11303" s="13" t="str">
        <f>IF($D11303="", "",VLOOKUP($D11303,Series!$A:$J,7,FALSE))</f>
        <v/>
      </c>
      <c r="N11303" s="13" t="str">
        <f>IF($D11303="", "",VLOOKUP($D11303,Series!$A:$J,8,FALSE))</f>
        <v/>
      </c>
      <c r="O11303" s="13" t="str">
        <f>IF($D11303="", "",VLOOKUP($D11303,Series!$A:$J,9,FALSE))</f>
        <v/>
      </c>
      <c r="P11303" s="13" t="str">
        <f>IF($D11303="", "",VLOOKUP($D11303,Series!$A:$J,10,FALSE))</f>
        <v/>
      </c>
    </row>
    <row r="11304" spans="1:16" x14ac:dyDescent="0.25">
      <c r="A11304" s="13" t="str">
        <f>IF(C11304&gt;0,VLOOKUP(C11304,Indicators!G:H,2,0),"")</f>
        <v/>
      </c>
      <c r="E11304" s="13" t="str">
        <f>IF(D11304="","",VLOOKUP(D11304,Series!A:B,2,FALSE))</f>
        <v/>
      </c>
      <c r="F11304" s="13" t="str">
        <f>IF(D11304&gt;0,VLOOKUP(D11304,Series!A:D,4,0),"")</f>
        <v/>
      </c>
      <c r="G11304" s="13" t="str">
        <f>IF(E11304&gt;"",VLOOKUP(E11304,Sources!A:B,2,0),"")</f>
        <v/>
      </c>
      <c r="H11304" s="13" t="str">
        <f>IF($E11304="", "",VLOOKUP($E11304,Sources!$A:$M, 13,FALSE))</f>
        <v/>
      </c>
      <c r="I11304" s="13" t="str">
        <f>IF($E11304="", "",VLOOKUP($E11304,Sources!$A:$M, 5,FALSE))</f>
        <v/>
      </c>
      <c r="J11304" s="13" t="str">
        <f>IF($E11304="", "",VLOOKUP($E11304,Sources!$A:$M, 6,FALSE))</f>
        <v/>
      </c>
      <c r="K11304" s="13" t="str">
        <f>IF($E11304="", "",VLOOKUP($E11304,Sources!$A:$M, 9,FALSE))</f>
        <v/>
      </c>
      <c r="L11304" s="13" t="str">
        <f>IF($D11304="", "",VLOOKUP($D11304,Series!$A:$J,6,FALSE))</f>
        <v/>
      </c>
      <c r="M11304" s="13" t="str">
        <f>IF($D11304="", "",VLOOKUP($D11304,Series!$A:$J,7,FALSE))</f>
        <v/>
      </c>
      <c r="N11304" s="13" t="str">
        <f>IF($D11304="", "",VLOOKUP($D11304,Series!$A:$J,8,FALSE))</f>
        <v/>
      </c>
      <c r="O11304" s="13" t="str">
        <f>IF($D11304="", "",VLOOKUP($D11304,Series!$A:$J,9,FALSE))</f>
        <v/>
      </c>
      <c r="P11304" s="13" t="str">
        <f>IF($D11304="", "",VLOOKUP($D11304,Series!$A:$J,10,FALSE))</f>
        <v/>
      </c>
    </row>
    <row r="11305" spans="1:16" x14ac:dyDescent="0.25">
      <c r="A11305" s="13" t="str">
        <f>IF(C11305&gt;0,VLOOKUP(C11305,Indicators!G:H,2,0),"")</f>
        <v/>
      </c>
      <c r="E11305" s="13" t="str">
        <f>IF(D11305="","",VLOOKUP(D11305,Series!A:B,2,FALSE))</f>
        <v/>
      </c>
      <c r="F11305" s="13" t="str">
        <f>IF(D11305&gt;0,VLOOKUP(D11305,Series!A:D,4,0),"")</f>
        <v/>
      </c>
      <c r="G11305" s="13" t="str">
        <f>IF(E11305&gt;"",VLOOKUP(E11305,Sources!A:B,2,0),"")</f>
        <v/>
      </c>
      <c r="H11305" s="13" t="str">
        <f>IF($E11305="", "",VLOOKUP($E11305,Sources!$A:$M, 13,FALSE))</f>
        <v/>
      </c>
      <c r="I11305" s="13" t="str">
        <f>IF($E11305="", "",VLOOKUP($E11305,Sources!$A:$M, 5,FALSE))</f>
        <v/>
      </c>
      <c r="J11305" s="13" t="str">
        <f>IF($E11305="", "",VLOOKUP($E11305,Sources!$A:$M, 6,FALSE))</f>
        <v/>
      </c>
      <c r="K11305" s="13" t="str">
        <f>IF($E11305="", "",VLOOKUP($E11305,Sources!$A:$M, 9,FALSE))</f>
        <v/>
      </c>
      <c r="L11305" s="13" t="str">
        <f>IF($D11305="", "",VLOOKUP($D11305,Series!$A:$J,6,FALSE))</f>
        <v/>
      </c>
      <c r="M11305" s="13" t="str">
        <f>IF($D11305="", "",VLOOKUP($D11305,Series!$A:$J,7,FALSE))</f>
        <v/>
      </c>
      <c r="N11305" s="13" t="str">
        <f>IF($D11305="", "",VLOOKUP($D11305,Series!$A:$J,8,FALSE))</f>
        <v/>
      </c>
      <c r="O11305" s="13" t="str">
        <f>IF($D11305="", "",VLOOKUP($D11305,Series!$A:$J,9,FALSE))</f>
        <v/>
      </c>
      <c r="P11305" s="13" t="str">
        <f>IF($D11305="", "",VLOOKUP($D11305,Series!$A:$J,10,FALSE))</f>
        <v/>
      </c>
    </row>
    <row r="11306" spans="1:16" x14ac:dyDescent="0.25">
      <c r="A11306" s="13" t="str">
        <f>IF(C11306&gt;0,VLOOKUP(C11306,Indicators!G:H,2,0),"")</f>
        <v/>
      </c>
      <c r="E11306" s="13" t="str">
        <f>IF(D11306="","",VLOOKUP(D11306,Series!A:B,2,FALSE))</f>
        <v/>
      </c>
      <c r="F11306" s="13" t="str">
        <f>IF(D11306&gt;0,VLOOKUP(D11306,Series!A:D,4,0),"")</f>
        <v/>
      </c>
      <c r="G11306" s="13" t="str">
        <f>IF(E11306&gt;"",VLOOKUP(E11306,Sources!A:B,2,0),"")</f>
        <v/>
      </c>
      <c r="H11306" s="13" t="str">
        <f>IF($E11306="", "",VLOOKUP($E11306,Sources!$A:$M, 13,FALSE))</f>
        <v/>
      </c>
      <c r="I11306" s="13" t="str">
        <f>IF($E11306="", "",VLOOKUP($E11306,Sources!$A:$M, 5,FALSE))</f>
        <v/>
      </c>
      <c r="J11306" s="13" t="str">
        <f>IF($E11306="", "",VLOOKUP($E11306,Sources!$A:$M, 6,FALSE))</f>
        <v/>
      </c>
      <c r="K11306" s="13" t="str">
        <f>IF($E11306="", "",VLOOKUP($E11306,Sources!$A:$M, 9,FALSE))</f>
        <v/>
      </c>
      <c r="L11306" s="13" t="str">
        <f>IF($D11306="", "",VLOOKUP($D11306,Series!$A:$J,6,FALSE))</f>
        <v/>
      </c>
      <c r="M11306" s="13" t="str">
        <f>IF($D11306="", "",VLOOKUP($D11306,Series!$A:$J,7,FALSE))</f>
        <v/>
      </c>
      <c r="N11306" s="13" t="str">
        <f>IF($D11306="", "",VLOOKUP($D11306,Series!$A:$J,8,FALSE))</f>
        <v/>
      </c>
      <c r="O11306" s="13" t="str">
        <f>IF($D11306="", "",VLOOKUP($D11306,Series!$A:$J,9,FALSE))</f>
        <v/>
      </c>
      <c r="P11306" s="13" t="str">
        <f>IF($D11306="", "",VLOOKUP($D11306,Series!$A:$J,10,FALSE))</f>
        <v/>
      </c>
    </row>
    <row r="11307" spans="1:16" x14ac:dyDescent="0.25">
      <c r="A11307" s="13" t="str">
        <f>IF(C11307&gt;0,VLOOKUP(C11307,Indicators!G:H,2,0),"")</f>
        <v/>
      </c>
      <c r="E11307" s="13" t="str">
        <f>IF(D11307="","",VLOOKUP(D11307,Series!A:B,2,FALSE))</f>
        <v/>
      </c>
      <c r="F11307" s="13" t="str">
        <f>IF(D11307&gt;0,VLOOKUP(D11307,Series!A:D,4,0),"")</f>
        <v/>
      </c>
      <c r="G11307" s="13" t="str">
        <f>IF(E11307&gt;"",VLOOKUP(E11307,Sources!A:B,2,0),"")</f>
        <v/>
      </c>
      <c r="H11307" s="13" t="str">
        <f>IF($E11307="", "",VLOOKUP($E11307,Sources!$A:$M, 13,FALSE))</f>
        <v/>
      </c>
      <c r="I11307" s="13" t="str">
        <f>IF($E11307="", "",VLOOKUP($E11307,Sources!$A:$M, 5,FALSE))</f>
        <v/>
      </c>
      <c r="J11307" s="13" t="str">
        <f>IF($E11307="", "",VLOOKUP($E11307,Sources!$A:$M, 6,FALSE))</f>
        <v/>
      </c>
      <c r="K11307" s="13" t="str">
        <f>IF($E11307="", "",VLOOKUP($E11307,Sources!$A:$M, 9,FALSE))</f>
        <v/>
      </c>
      <c r="L11307" s="13" t="str">
        <f>IF($D11307="", "",VLOOKUP($D11307,Series!$A:$J,6,FALSE))</f>
        <v/>
      </c>
      <c r="M11307" s="13" t="str">
        <f>IF($D11307="", "",VLOOKUP($D11307,Series!$A:$J,7,FALSE))</f>
        <v/>
      </c>
      <c r="N11307" s="13" t="str">
        <f>IF($D11307="", "",VLOOKUP($D11307,Series!$A:$J,8,FALSE))</f>
        <v/>
      </c>
      <c r="O11307" s="13" t="str">
        <f>IF($D11307="", "",VLOOKUP($D11307,Series!$A:$J,9,FALSE))</f>
        <v/>
      </c>
      <c r="P11307" s="13" t="str">
        <f>IF($D11307="", "",VLOOKUP($D11307,Series!$A:$J,10,FALSE))</f>
        <v/>
      </c>
    </row>
    <row r="11308" spans="1:16" x14ac:dyDescent="0.25">
      <c r="A11308" s="13" t="str">
        <f>IF(C11308&gt;0,VLOOKUP(C11308,Indicators!G:H,2,0),"")</f>
        <v/>
      </c>
      <c r="E11308" s="13" t="str">
        <f>IF(D11308="","",VLOOKUP(D11308,Series!A:B,2,FALSE))</f>
        <v/>
      </c>
      <c r="F11308" s="13" t="str">
        <f>IF(D11308&gt;0,VLOOKUP(D11308,Series!A:D,4,0),"")</f>
        <v/>
      </c>
      <c r="G11308" s="13" t="str">
        <f>IF(E11308&gt;"",VLOOKUP(E11308,Sources!A:B,2,0),"")</f>
        <v/>
      </c>
      <c r="H11308" s="13" t="str">
        <f>IF($E11308="", "",VLOOKUP($E11308,Sources!$A:$M, 13,FALSE))</f>
        <v/>
      </c>
      <c r="I11308" s="13" t="str">
        <f>IF($E11308="", "",VLOOKUP($E11308,Sources!$A:$M, 5,FALSE))</f>
        <v/>
      </c>
      <c r="J11308" s="13" t="str">
        <f>IF($E11308="", "",VLOOKUP($E11308,Sources!$A:$M, 6,FALSE))</f>
        <v/>
      </c>
      <c r="K11308" s="13" t="str">
        <f>IF($E11308="", "",VLOOKUP($E11308,Sources!$A:$M, 9,FALSE))</f>
        <v/>
      </c>
      <c r="L11308" s="13" t="str">
        <f>IF($D11308="", "",VLOOKUP($D11308,Series!$A:$J,6,FALSE))</f>
        <v/>
      </c>
      <c r="M11308" s="13" t="str">
        <f>IF($D11308="", "",VLOOKUP($D11308,Series!$A:$J,7,FALSE))</f>
        <v/>
      </c>
      <c r="N11308" s="13" t="str">
        <f>IF($D11308="", "",VLOOKUP($D11308,Series!$A:$J,8,FALSE))</f>
        <v/>
      </c>
      <c r="O11308" s="13" t="str">
        <f>IF($D11308="", "",VLOOKUP($D11308,Series!$A:$J,9,FALSE))</f>
        <v/>
      </c>
      <c r="P11308" s="13" t="str">
        <f>IF($D11308="", "",VLOOKUP($D11308,Series!$A:$J,10,FALSE))</f>
        <v/>
      </c>
    </row>
    <row r="11309" spans="1:16" x14ac:dyDescent="0.25">
      <c r="A11309" s="13" t="str">
        <f>IF(C11309&gt;0,VLOOKUP(C11309,Indicators!G:H,2,0),"")</f>
        <v/>
      </c>
      <c r="E11309" s="13" t="str">
        <f>IF(D11309="","",VLOOKUP(D11309,Series!A:B,2,FALSE))</f>
        <v/>
      </c>
      <c r="F11309" s="13" t="str">
        <f>IF(D11309&gt;0,VLOOKUP(D11309,Series!A:D,4,0),"")</f>
        <v/>
      </c>
      <c r="G11309" s="13" t="str">
        <f>IF(E11309&gt;"",VLOOKUP(E11309,Sources!A:B,2,0),"")</f>
        <v/>
      </c>
      <c r="H11309" s="13" t="str">
        <f>IF($E11309="", "",VLOOKUP($E11309,Sources!$A:$M, 13,FALSE))</f>
        <v/>
      </c>
      <c r="I11309" s="13" t="str">
        <f>IF($E11309="", "",VLOOKUP($E11309,Sources!$A:$M, 5,FALSE))</f>
        <v/>
      </c>
      <c r="J11309" s="13" t="str">
        <f>IF($E11309="", "",VLOOKUP($E11309,Sources!$A:$M, 6,FALSE))</f>
        <v/>
      </c>
      <c r="K11309" s="13" t="str">
        <f>IF($E11309="", "",VLOOKUP($E11309,Sources!$A:$M, 9,FALSE))</f>
        <v/>
      </c>
      <c r="L11309" s="13" t="str">
        <f>IF($D11309="", "",VLOOKUP($D11309,Series!$A:$J,6,FALSE))</f>
        <v/>
      </c>
      <c r="M11309" s="13" t="str">
        <f>IF($D11309="", "",VLOOKUP($D11309,Series!$A:$J,7,FALSE))</f>
        <v/>
      </c>
      <c r="N11309" s="13" t="str">
        <f>IF($D11309="", "",VLOOKUP($D11309,Series!$A:$J,8,FALSE))</f>
        <v/>
      </c>
      <c r="O11309" s="13" t="str">
        <f>IF($D11309="", "",VLOOKUP($D11309,Series!$A:$J,9,FALSE))</f>
        <v/>
      </c>
      <c r="P11309" s="13" t="str">
        <f>IF($D11309="", "",VLOOKUP($D11309,Series!$A:$J,10,FALSE))</f>
        <v/>
      </c>
    </row>
    <row r="11310" spans="1:16" x14ac:dyDescent="0.25">
      <c r="A11310" s="13" t="str">
        <f>IF(C11310&gt;0,VLOOKUP(C11310,Indicators!G:H,2,0),"")</f>
        <v/>
      </c>
      <c r="E11310" s="13" t="str">
        <f>IF(D11310="","",VLOOKUP(D11310,Series!A:B,2,FALSE))</f>
        <v/>
      </c>
      <c r="F11310" s="13" t="str">
        <f>IF(D11310&gt;0,VLOOKUP(D11310,Series!A:D,4,0),"")</f>
        <v/>
      </c>
      <c r="G11310" s="13" t="str">
        <f>IF(E11310&gt;"",VLOOKUP(E11310,Sources!A:B,2,0),"")</f>
        <v/>
      </c>
      <c r="H11310" s="13" t="str">
        <f>IF($E11310="", "",VLOOKUP($E11310,Sources!$A:$M, 13,FALSE))</f>
        <v/>
      </c>
      <c r="I11310" s="13" t="str">
        <f>IF($E11310="", "",VLOOKUP($E11310,Sources!$A:$M, 5,FALSE))</f>
        <v/>
      </c>
      <c r="J11310" s="13" t="str">
        <f>IF($E11310="", "",VLOOKUP($E11310,Sources!$A:$M, 6,FALSE))</f>
        <v/>
      </c>
      <c r="K11310" s="13" t="str">
        <f>IF($E11310="", "",VLOOKUP($E11310,Sources!$A:$M, 9,FALSE))</f>
        <v/>
      </c>
      <c r="L11310" s="13" t="str">
        <f>IF($D11310="", "",VLOOKUP($D11310,Series!$A:$J,6,FALSE))</f>
        <v/>
      </c>
      <c r="M11310" s="13" t="str">
        <f>IF($D11310="", "",VLOOKUP($D11310,Series!$A:$J,7,FALSE))</f>
        <v/>
      </c>
      <c r="N11310" s="13" t="str">
        <f>IF($D11310="", "",VLOOKUP($D11310,Series!$A:$J,8,FALSE))</f>
        <v/>
      </c>
      <c r="O11310" s="13" t="str">
        <f>IF($D11310="", "",VLOOKUP($D11310,Series!$A:$J,9,FALSE))</f>
        <v/>
      </c>
      <c r="P11310" s="13" t="str">
        <f>IF($D11310="", "",VLOOKUP($D11310,Series!$A:$J,10,FALSE))</f>
        <v/>
      </c>
    </row>
    <row r="11311" spans="1:16" x14ac:dyDescent="0.25">
      <c r="A11311" s="13" t="str">
        <f>IF(C11311&gt;0,VLOOKUP(C11311,Indicators!G:H,2,0),"")</f>
        <v/>
      </c>
      <c r="E11311" s="13" t="str">
        <f>IF(D11311="","",VLOOKUP(D11311,Series!A:B,2,FALSE))</f>
        <v/>
      </c>
      <c r="F11311" s="13" t="str">
        <f>IF(D11311&gt;0,VLOOKUP(D11311,Series!A:D,4,0),"")</f>
        <v/>
      </c>
      <c r="G11311" s="13" t="str">
        <f>IF(E11311&gt;"",VLOOKUP(E11311,Sources!A:B,2,0),"")</f>
        <v/>
      </c>
      <c r="H11311" s="13" t="str">
        <f>IF($E11311="", "",VLOOKUP($E11311,Sources!$A:$M, 13,FALSE))</f>
        <v/>
      </c>
      <c r="I11311" s="13" t="str">
        <f>IF($E11311="", "",VLOOKUP($E11311,Sources!$A:$M, 5,FALSE))</f>
        <v/>
      </c>
      <c r="J11311" s="13" t="str">
        <f>IF($E11311="", "",VLOOKUP($E11311,Sources!$A:$M, 6,FALSE))</f>
        <v/>
      </c>
      <c r="K11311" s="13" t="str">
        <f>IF($E11311="", "",VLOOKUP($E11311,Sources!$A:$M, 9,FALSE))</f>
        <v/>
      </c>
      <c r="L11311" s="13" t="str">
        <f>IF($D11311="", "",VLOOKUP($D11311,Series!$A:$J,6,FALSE))</f>
        <v/>
      </c>
      <c r="M11311" s="13" t="str">
        <f>IF($D11311="", "",VLOOKUP($D11311,Series!$A:$J,7,FALSE))</f>
        <v/>
      </c>
      <c r="N11311" s="13" t="str">
        <f>IF($D11311="", "",VLOOKUP($D11311,Series!$A:$J,8,FALSE))</f>
        <v/>
      </c>
      <c r="O11311" s="13" t="str">
        <f>IF($D11311="", "",VLOOKUP($D11311,Series!$A:$J,9,FALSE))</f>
        <v/>
      </c>
      <c r="P11311" s="13" t="str">
        <f>IF($D11311="", "",VLOOKUP($D11311,Series!$A:$J,10,FALSE))</f>
        <v/>
      </c>
    </row>
    <row r="11312" spans="1:16" x14ac:dyDescent="0.25">
      <c r="A11312" s="13" t="str">
        <f>IF(C11312&gt;0,VLOOKUP(C11312,Indicators!G:H,2,0),"")</f>
        <v/>
      </c>
      <c r="E11312" s="13" t="str">
        <f>IF(D11312="","",VLOOKUP(D11312,Series!A:B,2,FALSE))</f>
        <v/>
      </c>
      <c r="F11312" s="13" t="str">
        <f>IF(D11312&gt;0,VLOOKUP(D11312,Series!A:D,4,0),"")</f>
        <v/>
      </c>
      <c r="G11312" s="13" t="str">
        <f>IF(E11312&gt;"",VLOOKUP(E11312,Sources!A:B,2,0),"")</f>
        <v/>
      </c>
      <c r="H11312" s="13" t="str">
        <f>IF($E11312="", "",VLOOKUP($E11312,Sources!$A:$M, 13,FALSE))</f>
        <v/>
      </c>
      <c r="I11312" s="13" t="str">
        <f>IF($E11312="", "",VLOOKUP($E11312,Sources!$A:$M, 5,FALSE))</f>
        <v/>
      </c>
      <c r="J11312" s="13" t="str">
        <f>IF($E11312="", "",VLOOKUP($E11312,Sources!$A:$M, 6,FALSE))</f>
        <v/>
      </c>
      <c r="K11312" s="13" t="str">
        <f>IF($E11312="", "",VLOOKUP($E11312,Sources!$A:$M, 9,FALSE))</f>
        <v/>
      </c>
      <c r="L11312" s="13" t="str">
        <f>IF($D11312="", "",VLOOKUP($D11312,Series!$A:$J,6,FALSE))</f>
        <v/>
      </c>
      <c r="M11312" s="13" t="str">
        <f>IF($D11312="", "",VLOOKUP($D11312,Series!$A:$J,7,FALSE))</f>
        <v/>
      </c>
      <c r="N11312" s="13" t="str">
        <f>IF($D11312="", "",VLOOKUP($D11312,Series!$A:$J,8,FALSE))</f>
        <v/>
      </c>
      <c r="O11312" s="13" t="str">
        <f>IF($D11312="", "",VLOOKUP($D11312,Series!$A:$J,9,FALSE))</f>
        <v/>
      </c>
      <c r="P11312" s="13" t="str">
        <f>IF($D11312="", "",VLOOKUP($D11312,Series!$A:$J,10,FALSE))</f>
        <v/>
      </c>
    </row>
    <row r="11313" spans="1:16" x14ac:dyDescent="0.25">
      <c r="A11313" s="13" t="str">
        <f>IF(C11313&gt;0,VLOOKUP(C11313,Indicators!G:H,2,0),"")</f>
        <v/>
      </c>
      <c r="E11313" s="13" t="str">
        <f>IF(D11313="","",VLOOKUP(D11313,Series!A:B,2,FALSE))</f>
        <v/>
      </c>
      <c r="F11313" s="13" t="str">
        <f>IF(D11313&gt;0,VLOOKUP(D11313,Series!A:D,4,0),"")</f>
        <v/>
      </c>
      <c r="G11313" s="13" t="str">
        <f>IF(E11313&gt;"",VLOOKUP(E11313,Sources!A:B,2,0),"")</f>
        <v/>
      </c>
      <c r="H11313" s="13" t="str">
        <f>IF($E11313="", "",VLOOKUP($E11313,Sources!$A:$M, 13,FALSE))</f>
        <v/>
      </c>
      <c r="I11313" s="13" t="str">
        <f>IF($E11313="", "",VLOOKUP($E11313,Sources!$A:$M, 5,FALSE))</f>
        <v/>
      </c>
      <c r="J11313" s="13" t="str">
        <f>IF($E11313="", "",VLOOKUP($E11313,Sources!$A:$M, 6,FALSE))</f>
        <v/>
      </c>
      <c r="K11313" s="13" t="str">
        <f>IF($E11313="", "",VLOOKUP($E11313,Sources!$A:$M, 9,FALSE))</f>
        <v/>
      </c>
      <c r="L11313" s="13" t="str">
        <f>IF($D11313="", "",VLOOKUP($D11313,Series!$A:$J,6,FALSE))</f>
        <v/>
      </c>
      <c r="M11313" s="13" t="str">
        <f>IF($D11313="", "",VLOOKUP($D11313,Series!$A:$J,7,FALSE))</f>
        <v/>
      </c>
      <c r="N11313" s="13" t="str">
        <f>IF($D11313="", "",VLOOKUP($D11313,Series!$A:$J,8,FALSE))</f>
        <v/>
      </c>
      <c r="O11313" s="13" t="str">
        <f>IF($D11313="", "",VLOOKUP($D11313,Series!$A:$J,9,FALSE))</f>
        <v/>
      </c>
      <c r="P11313" s="13" t="str">
        <f>IF($D11313="", "",VLOOKUP($D11313,Series!$A:$J,10,FALSE))</f>
        <v/>
      </c>
    </row>
    <row r="11314" spans="1:16" x14ac:dyDescent="0.25">
      <c r="A11314" s="13" t="str">
        <f>IF(C11314&gt;0,VLOOKUP(C11314,Indicators!G:H,2,0),"")</f>
        <v/>
      </c>
      <c r="E11314" s="13" t="str">
        <f>IF(D11314="","",VLOOKUP(D11314,Series!A:B,2,FALSE))</f>
        <v/>
      </c>
      <c r="F11314" s="13" t="str">
        <f>IF(D11314&gt;0,VLOOKUP(D11314,Series!A:D,4,0),"")</f>
        <v/>
      </c>
      <c r="G11314" s="13" t="str">
        <f>IF(E11314&gt;"",VLOOKUP(E11314,Sources!A:B,2,0),"")</f>
        <v/>
      </c>
      <c r="H11314" s="13" t="str">
        <f>IF($E11314="", "",VLOOKUP($E11314,Sources!$A:$M, 13,FALSE))</f>
        <v/>
      </c>
      <c r="I11314" s="13" t="str">
        <f>IF($E11314="", "",VLOOKUP($E11314,Sources!$A:$M, 5,FALSE))</f>
        <v/>
      </c>
      <c r="J11314" s="13" t="str">
        <f>IF($E11314="", "",VLOOKUP($E11314,Sources!$A:$M, 6,FALSE))</f>
        <v/>
      </c>
      <c r="K11314" s="13" t="str">
        <f>IF($E11314="", "",VLOOKUP($E11314,Sources!$A:$M, 9,FALSE))</f>
        <v/>
      </c>
      <c r="L11314" s="13" t="str">
        <f>IF($D11314="", "",VLOOKUP($D11314,Series!$A:$J,6,FALSE))</f>
        <v/>
      </c>
      <c r="M11314" s="13" t="str">
        <f>IF($D11314="", "",VLOOKUP($D11314,Series!$A:$J,7,FALSE))</f>
        <v/>
      </c>
      <c r="N11314" s="13" t="str">
        <f>IF($D11314="", "",VLOOKUP($D11314,Series!$A:$J,8,FALSE))</f>
        <v/>
      </c>
      <c r="O11314" s="13" t="str">
        <f>IF($D11314="", "",VLOOKUP($D11314,Series!$A:$J,9,FALSE))</f>
        <v/>
      </c>
      <c r="P11314" s="13" t="str">
        <f>IF($D11314="", "",VLOOKUP($D11314,Series!$A:$J,10,FALSE))</f>
        <v/>
      </c>
    </row>
    <row r="11315" spans="1:16" x14ac:dyDescent="0.25">
      <c r="A11315" s="13" t="str">
        <f>IF(C11315&gt;0,VLOOKUP(C11315,Indicators!G:H,2,0),"")</f>
        <v/>
      </c>
      <c r="E11315" s="13" t="str">
        <f>IF(D11315="","",VLOOKUP(D11315,Series!A:B,2,FALSE))</f>
        <v/>
      </c>
      <c r="F11315" s="13" t="str">
        <f>IF(D11315&gt;0,VLOOKUP(D11315,Series!A:D,4,0),"")</f>
        <v/>
      </c>
      <c r="G11315" s="13" t="str">
        <f>IF(E11315&gt;"",VLOOKUP(E11315,Sources!A:B,2,0),"")</f>
        <v/>
      </c>
      <c r="H11315" s="13" t="str">
        <f>IF($E11315="", "",VLOOKUP($E11315,Sources!$A:$M, 13,FALSE))</f>
        <v/>
      </c>
      <c r="I11315" s="13" t="str">
        <f>IF($E11315="", "",VLOOKUP($E11315,Sources!$A:$M, 5,FALSE))</f>
        <v/>
      </c>
      <c r="J11315" s="13" t="str">
        <f>IF($E11315="", "",VLOOKUP($E11315,Sources!$A:$M, 6,FALSE))</f>
        <v/>
      </c>
      <c r="K11315" s="13" t="str">
        <f>IF($E11315="", "",VLOOKUP($E11315,Sources!$A:$M, 9,FALSE))</f>
        <v/>
      </c>
      <c r="L11315" s="13" t="str">
        <f>IF($D11315="", "",VLOOKUP($D11315,Series!$A:$J,6,FALSE))</f>
        <v/>
      </c>
      <c r="M11315" s="13" t="str">
        <f>IF($D11315="", "",VLOOKUP($D11315,Series!$A:$J,7,FALSE))</f>
        <v/>
      </c>
      <c r="N11315" s="13" t="str">
        <f>IF($D11315="", "",VLOOKUP($D11315,Series!$A:$J,8,FALSE))</f>
        <v/>
      </c>
      <c r="O11315" s="13" t="str">
        <f>IF($D11315="", "",VLOOKUP($D11315,Series!$A:$J,9,FALSE))</f>
        <v/>
      </c>
      <c r="P11315" s="13" t="str">
        <f>IF($D11315="", "",VLOOKUP($D11315,Series!$A:$J,10,FALSE))</f>
        <v/>
      </c>
    </row>
    <row r="11316" spans="1:16" x14ac:dyDescent="0.25">
      <c r="A11316" s="13" t="str">
        <f>IF(C11316&gt;0,VLOOKUP(C11316,Indicators!G:H,2,0),"")</f>
        <v/>
      </c>
      <c r="E11316" s="13" t="str">
        <f>IF(D11316="","",VLOOKUP(D11316,Series!A:B,2,FALSE))</f>
        <v/>
      </c>
      <c r="F11316" s="13" t="str">
        <f>IF(D11316&gt;0,VLOOKUP(D11316,Series!A:D,4,0),"")</f>
        <v/>
      </c>
      <c r="G11316" s="13" t="str">
        <f>IF(E11316&gt;"",VLOOKUP(E11316,Sources!A:B,2,0),"")</f>
        <v/>
      </c>
      <c r="H11316" s="13" t="str">
        <f>IF($E11316="", "",VLOOKUP($E11316,Sources!$A:$M, 13,FALSE))</f>
        <v/>
      </c>
      <c r="I11316" s="13" t="str">
        <f>IF($E11316="", "",VLOOKUP($E11316,Sources!$A:$M, 5,FALSE))</f>
        <v/>
      </c>
      <c r="J11316" s="13" t="str">
        <f>IF($E11316="", "",VLOOKUP($E11316,Sources!$A:$M, 6,FALSE))</f>
        <v/>
      </c>
      <c r="K11316" s="13" t="str">
        <f>IF($E11316="", "",VLOOKUP($E11316,Sources!$A:$M, 9,FALSE))</f>
        <v/>
      </c>
      <c r="L11316" s="13" t="str">
        <f>IF($D11316="", "",VLOOKUP($D11316,Series!$A:$J,6,FALSE))</f>
        <v/>
      </c>
      <c r="M11316" s="13" t="str">
        <f>IF($D11316="", "",VLOOKUP($D11316,Series!$A:$J,7,FALSE))</f>
        <v/>
      </c>
      <c r="N11316" s="13" t="str">
        <f>IF($D11316="", "",VLOOKUP($D11316,Series!$A:$J,8,FALSE))</f>
        <v/>
      </c>
      <c r="O11316" s="13" t="str">
        <f>IF($D11316="", "",VLOOKUP($D11316,Series!$A:$J,9,FALSE))</f>
        <v/>
      </c>
      <c r="P11316" s="13" t="str">
        <f>IF($D11316="", "",VLOOKUP($D11316,Series!$A:$J,10,FALSE))</f>
        <v/>
      </c>
    </row>
    <row r="11317" spans="1:16" x14ac:dyDescent="0.25">
      <c r="A11317" s="13" t="str">
        <f>IF(C11317&gt;0,VLOOKUP(C11317,Indicators!G:H,2,0),"")</f>
        <v/>
      </c>
      <c r="E11317" s="13" t="str">
        <f>IF(D11317="","",VLOOKUP(D11317,Series!A:B,2,FALSE))</f>
        <v/>
      </c>
      <c r="F11317" s="13" t="str">
        <f>IF(D11317&gt;0,VLOOKUP(D11317,Series!A:D,4,0),"")</f>
        <v/>
      </c>
      <c r="G11317" s="13" t="str">
        <f>IF(E11317&gt;"",VLOOKUP(E11317,Sources!A:B,2,0),"")</f>
        <v/>
      </c>
      <c r="H11317" s="13" t="str">
        <f>IF($E11317="", "",VLOOKUP($E11317,Sources!$A:$M, 13,FALSE))</f>
        <v/>
      </c>
      <c r="I11317" s="13" t="str">
        <f>IF($E11317="", "",VLOOKUP($E11317,Sources!$A:$M, 5,FALSE))</f>
        <v/>
      </c>
      <c r="J11317" s="13" t="str">
        <f>IF($E11317="", "",VLOOKUP($E11317,Sources!$A:$M, 6,FALSE))</f>
        <v/>
      </c>
      <c r="K11317" s="13" t="str">
        <f>IF($E11317="", "",VLOOKUP($E11317,Sources!$A:$M, 9,FALSE))</f>
        <v/>
      </c>
      <c r="L11317" s="13" t="str">
        <f>IF($D11317="", "",VLOOKUP($D11317,Series!$A:$J,6,FALSE))</f>
        <v/>
      </c>
      <c r="M11317" s="13" t="str">
        <f>IF($D11317="", "",VLOOKUP($D11317,Series!$A:$J,7,FALSE))</f>
        <v/>
      </c>
      <c r="N11317" s="13" t="str">
        <f>IF($D11317="", "",VLOOKUP($D11317,Series!$A:$J,8,FALSE))</f>
        <v/>
      </c>
      <c r="O11317" s="13" t="str">
        <f>IF($D11317="", "",VLOOKUP($D11317,Series!$A:$J,9,FALSE))</f>
        <v/>
      </c>
      <c r="P11317" s="13" t="str">
        <f>IF($D11317="", "",VLOOKUP($D11317,Series!$A:$J,10,FALSE))</f>
        <v/>
      </c>
    </row>
    <row r="11318" spans="1:16" x14ac:dyDescent="0.25">
      <c r="A11318" s="13" t="str">
        <f>IF(C11318&gt;0,VLOOKUP(C11318,Indicators!G:H,2,0),"")</f>
        <v/>
      </c>
      <c r="E11318" s="13" t="str">
        <f>IF(D11318="","",VLOOKUP(D11318,Series!A:B,2,FALSE))</f>
        <v/>
      </c>
      <c r="F11318" s="13" t="str">
        <f>IF(D11318&gt;0,VLOOKUP(D11318,Series!A:D,4,0),"")</f>
        <v/>
      </c>
      <c r="G11318" s="13" t="str">
        <f>IF(E11318&gt;"",VLOOKUP(E11318,Sources!A:B,2,0),"")</f>
        <v/>
      </c>
      <c r="H11318" s="13" t="str">
        <f>IF($E11318="", "",VLOOKUP($E11318,Sources!$A:$M, 13,FALSE))</f>
        <v/>
      </c>
      <c r="I11318" s="13" t="str">
        <f>IF($E11318="", "",VLOOKUP($E11318,Sources!$A:$M, 5,FALSE))</f>
        <v/>
      </c>
      <c r="J11318" s="13" t="str">
        <f>IF($E11318="", "",VLOOKUP($E11318,Sources!$A:$M, 6,FALSE))</f>
        <v/>
      </c>
      <c r="K11318" s="13" t="str">
        <f>IF($E11318="", "",VLOOKUP($E11318,Sources!$A:$M, 9,FALSE))</f>
        <v/>
      </c>
      <c r="L11318" s="13" t="str">
        <f>IF($D11318="", "",VLOOKUP($D11318,Series!$A:$J,6,FALSE))</f>
        <v/>
      </c>
      <c r="M11318" s="13" t="str">
        <f>IF($D11318="", "",VLOOKUP($D11318,Series!$A:$J,7,FALSE))</f>
        <v/>
      </c>
      <c r="N11318" s="13" t="str">
        <f>IF($D11318="", "",VLOOKUP($D11318,Series!$A:$J,8,FALSE))</f>
        <v/>
      </c>
      <c r="O11318" s="13" t="str">
        <f>IF($D11318="", "",VLOOKUP($D11318,Series!$A:$J,9,FALSE))</f>
        <v/>
      </c>
      <c r="P11318" s="13" t="str">
        <f>IF($D11318="", "",VLOOKUP($D11318,Series!$A:$J,10,FALSE))</f>
        <v/>
      </c>
    </row>
    <row r="11319" spans="1:16" x14ac:dyDescent="0.25">
      <c r="A11319" s="13" t="str">
        <f>IF(C11319&gt;0,VLOOKUP(C11319,Indicators!G:H,2,0),"")</f>
        <v/>
      </c>
      <c r="E11319" s="13" t="str">
        <f>IF(D11319="","",VLOOKUP(D11319,Series!A:B,2,FALSE))</f>
        <v/>
      </c>
      <c r="F11319" s="13" t="str">
        <f>IF(D11319&gt;0,VLOOKUP(D11319,Series!A:D,4,0),"")</f>
        <v/>
      </c>
      <c r="G11319" s="13" t="str">
        <f>IF(E11319&gt;"",VLOOKUP(E11319,Sources!A:B,2,0),"")</f>
        <v/>
      </c>
      <c r="H11319" s="13" t="str">
        <f>IF($E11319="", "",VLOOKUP($E11319,Sources!$A:$M, 13,FALSE))</f>
        <v/>
      </c>
      <c r="I11319" s="13" t="str">
        <f>IF($E11319="", "",VLOOKUP($E11319,Sources!$A:$M, 5,FALSE))</f>
        <v/>
      </c>
      <c r="J11319" s="13" t="str">
        <f>IF($E11319="", "",VLOOKUP($E11319,Sources!$A:$M, 6,FALSE))</f>
        <v/>
      </c>
      <c r="K11319" s="13" t="str">
        <f>IF($E11319="", "",VLOOKUP($E11319,Sources!$A:$M, 9,FALSE))</f>
        <v/>
      </c>
      <c r="L11319" s="13" t="str">
        <f>IF($D11319="", "",VLOOKUP($D11319,Series!$A:$J,6,FALSE))</f>
        <v/>
      </c>
      <c r="M11319" s="13" t="str">
        <f>IF($D11319="", "",VLOOKUP($D11319,Series!$A:$J,7,FALSE))</f>
        <v/>
      </c>
      <c r="N11319" s="13" t="str">
        <f>IF($D11319="", "",VLOOKUP($D11319,Series!$A:$J,8,FALSE))</f>
        <v/>
      </c>
      <c r="O11319" s="13" t="str">
        <f>IF($D11319="", "",VLOOKUP($D11319,Series!$A:$J,9,FALSE))</f>
        <v/>
      </c>
      <c r="P11319" s="13" t="str">
        <f>IF($D11319="", "",VLOOKUP($D11319,Series!$A:$J,10,FALSE))</f>
        <v/>
      </c>
    </row>
    <row r="11320" spans="1:16" x14ac:dyDescent="0.25">
      <c r="A11320" s="13" t="str">
        <f>IF(C11320&gt;0,VLOOKUP(C11320,Indicators!G:H,2,0),"")</f>
        <v/>
      </c>
      <c r="E11320" s="13" t="str">
        <f>IF(D11320="","",VLOOKUP(D11320,Series!A:B,2,FALSE))</f>
        <v/>
      </c>
      <c r="F11320" s="13" t="str">
        <f>IF(D11320&gt;0,VLOOKUP(D11320,Series!A:D,4,0),"")</f>
        <v/>
      </c>
      <c r="G11320" s="13" t="str">
        <f>IF(E11320&gt;"",VLOOKUP(E11320,Sources!A:B,2,0),"")</f>
        <v/>
      </c>
      <c r="H11320" s="13" t="str">
        <f>IF($E11320="", "",VLOOKUP($E11320,Sources!$A:$M, 13,FALSE))</f>
        <v/>
      </c>
      <c r="I11320" s="13" t="str">
        <f>IF($E11320="", "",VLOOKUP($E11320,Sources!$A:$M, 5,FALSE))</f>
        <v/>
      </c>
      <c r="J11320" s="13" t="str">
        <f>IF($E11320="", "",VLOOKUP($E11320,Sources!$A:$M, 6,FALSE))</f>
        <v/>
      </c>
      <c r="K11320" s="13" t="str">
        <f>IF($E11320="", "",VLOOKUP($E11320,Sources!$A:$M, 9,FALSE))</f>
        <v/>
      </c>
      <c r="L11320" s="13" t="str">
        <f>IF($D11320="", "",VLOOKUP($D11320,Series!$A:$J,6,FALSE))</f>
        <v/>
      </c>
      <c r="M11320" s="13" t="str">
        <f>IF($D11320="", "",VLOOKUP($D11320,Series!$A:$J,7,FALSE))</f>
        <v/>
      </c>
      <c r="N11320" s="13" t="str">
        <f>IF($D11320="", "",VLOOKUP($D11320,Series!$A:$J,8,FALSE))</f>
        <v/>
      </c>
      <c r="O11320" s="13" t="str">
        <f>IF($D11320="", "",VLOOKUP($D11320,Series!$A:$J,9,FALSE))</f>
        <v/>
      </c>
      <c r="P11320" s="13" t="str">
        <f>IF($D11320="", "",VLOOKUP($D11320,Series!$A:$J,10,FALSE))</f>
        <v/>
      </c>
    </row>
    <row r="11321" spans="1:16" x14ac:dyDescent="0.25">
      <c r="A11321" s="13" t="str">
        <f>IF(C11321&gt;0,VLOOKUP(C11321,Indicators!G:H,2,0),"")</f>
        <v/>
      </c>
      <c r="E11321" s="13" t="str">
        <f>IF(D11321="","",VLOOKUP(D11321,Series!A:B,2,FALSE))</f>
        <v/>
      </c>
      <c r="F11321" s="13" t="str">
        <f>IF(D11321&gt;0,VLOOKUP(D11321,Series!A:D,4,0),"")</f>
        <v/>
      </c>
      <c r="G11321" s="13" t="str">
        <f>IF(E11321&gt;"",VLOOKUP(E11321,Sources!A:B,2,0),"")</f>
        <v/>
      </c>
      <c r="H11321" s="13" t="str">
        <f>IF($E11321="", "",VLOOKUP($E11321,Sources!$A:$M, 13,FALSE))</f>
        <v/>
      </c>
      <c r="I11321" s="13" t="str">
        <f>IF($E11321="", "",VLOOKUP($E11321,Sources!$A:$M, 5,FALSE))</f>
        <v/>
      </c>
      <c r="J11321" s="13" t="str">
        <f>IF($E11321="", "",VLOOKUP($E11321,Sources!$A:$M, 6,FALSE))</f>
        <v/>
      </c>
      <c r="K11321" s="13" t="str">
        <f>IF($E11321="", "",VLOOKUP($E11321,Sources!$A:$M, 9,FALSE))</f>
        <v/>
      </c>
      <c r="L11321" s="13" t="str">
        <f>IF($D11321="", "",VLOOKUP($D11321,Series!$A:$J,6,FALSE))</f>
        <v/>
      </c>
      <c r="M11321" s="13" t="str">
        <f>IF($D11321="", "",VLOOKUP($D11321,Series!$A:$J,7,FALSE))</f>
        <v/>
      </c>
      <c r="N11321" s="13" t="str">
        <f>IF($D11321="", "",VLOOKUP($D11321,Series!$A:$J,8,FALSE))</f>
        <v/>
      </c>
      <c r="O11321" s="13" t="str">
        <f>IF($D11321="", "",VLOOKUP($D11321,Series!$A:$J,9,FALSE))</f>
        <v/>
      </c>
      <c r="P11321" s="13" t="str">
        <f>IF($D11321="", "",VLOOKUP($D11321,Series!$A:$J,10,FALSE))</f>
        <v/>
      </c>
    </row>
    <row r="11322" spans="1:16" x14ac:dyDescent="0.25">
      <c r="A11322" s="13" t="str">
        <f>IF(C11322&gt;0,VLOOKUP(C11322,Indicators!G:H,2,0),"")</f>
        <v/>
      </c>
      <c r="E11322" s="13" t="str">
        <f>IF(D11322="","",VLOOKUP(D11322,Series!A:B,2,FALSE))</f>
        <v/>
      </c>
      <c r="F11322" s="13" t="str">
        <f>IF(D11322&gt;0,VLOOKUP(D11322,Series!A:D,4,0),"")</f>
        <v/>
      </c>
      <c r="G11322" s="13" t="str">
        <f>IF(E11322&gt;"",VLOOKUP(E11322,Sources!A:B,2,0),"")</f>
        <v/>
      </c>
      <c r="H11322" s="13" t="str">
        <f>IF($E11322="", "",VLOOKUP($E11322,Sources!$A:$M, 13,FALSE))</f>
        <v/>
      </c>
      <c r="I11322" s="13" t="str">
        <f>IF($E11322="", "",VLOOKUP($E11322,Sources!$A:$M, 5,FALSE))</f>
        <v/>
      </c>
      <c r="J11322" s="13" t="str">
        <f>IF($E11322="", "",VLOOKUP($E11322,Sources!$A:$M, 6,FALSE))</f>
        <v/>
      </c>
      <c r="K11322" s="13" t="str">
        <f>IF($E11322="", "",VLOOKUP($E11322,Sources!$A:$M, 9,FALSE))</f>
        <v/>
      </c>
      <c r="L11322" s="13" t="str">
        <f>IF($D11322="", "",VLOOKUP($D11322,Series!$A:$J,6,FALSE))</f>
        <v/>
      </c>
      <c r="M11322" s="13" t="str">
        <f>IF($D11322="", "",VLOOKUP($D11322,Series!$A:$J,7,FALSE))</f>
        <v/>
      </c>
      <c r="N11322" s="13" t="str">
        <f>IF($D11322="", "",VLOOKUP($D11322,Series!$A:$J,8,FALSE))</f>
        <v/>
      </c>
      <c r="O11322" s="13" t="str">
        <f>IF($D11322="", "",VLOOKUP($D11322,Series!$A:$J,9,FALSE))</f>
        <v/>
      </c>
      <c r="P11322" s="13" t="str">
        <f>IF($D11322="", "",VLOOKUP($D11322,Series!$A:$J,10,FALSE))</f>
        <v/>
      </c>
    </row>
    <row r="11323" spans="1:16" x14ac:dyDescent="0.25">
      <c r="A11323" s="13" t="str">
        <f>IF(C11323&gt;0,VLOOKUP(C11323,Indicators!G:H,2,0),"")</f>
        <v/>
      </c>
      <c r="E11323" s="13" t="str">
        <f>IF(D11323="","",VLOOKUP(D11323,Series!A:B,2,FALSE))</f>
        <v/>
      </c>
      <c r="F11323" s="13" t="str">
        <f>IF(D11323&gt;0,VLOOKUP(D11323,Series!A:D,4,0),"")</f>
        <v/>
      </c>
      <c r="G11323" s="13" t="str">
        <f>IF(E11323&gt;"",VLOOKUP(E11323,Sources!A:B,2,0),"")</f>
        <v/>
      </c>
      <c r="H11323" s="13" t="str">
        <f>IF($E11323="", "",VLOOKUP($E11323,Sources!$A:$M, 13,FALSE))</f>
        <v/>
      </c>
      <c r="I11323" s="13" t="str">
        <f>IF($E11323="", "",VLOOKUP($E11323,Sources!$A:$M, 5,FALSE))</f>
        <v/>
      </c>
      <c r="J11323" s="13" t="str">
        <f>IF($E11323="", "",VLOOKUP($E11323,Sources!$A:$M, 6,FALSE))</f>
        <v/>
      </c>
      <c r="K11323" s="13" t="str">
        <f>IF($E11323="", "",VLOOKUP($E11323,Sources!$A:$M, 9,FALSE))</f>
        <v/>
      </c>
      <c r="L11323" s="13" t="str">
        <f>IF($D11323="", "",VLOOKUP($D11323,Series!$A:$J,6,FALSE))</f>
        <v/>
      </c>
      <c r="M11323" s="13" t="str">
        <f>IF($D11323="", "",VLOOKUP($D11323,Series!$A:$J,7,FALSE))</f>
        <v/>
      </c>
      <c r="N11323" s="13" t="str">
        <f>IF($D11323="", "",VLOOKUP($D11323,Series!$A:$J,8,FALSE))</f>
        <v/>
      </c>
      <c r="O11323" s="13" t="str">
        <f>IF($D11323="", "",VLOOKUP($D11323,Series!$A:$J,9,FALSE))</f>
        <v/>
      </c>
      <c r="P11323" s="13" t="str">
        <f>IF($D11323="", "",VLOOKUP($D11323,Series!$A:$J,10,FALSE))</f>
        <v/>
      </c>
    </row>
    <row r="11324" spans="1:16" x14ac:dyDescent="0.25">
      <c r="A11324" s="13" t="str">
        <f>IF(C11324&gt;0,VLOOKUP(C11324,Indicators!G:H,2,0),"")</f>
        <v/>
      </c>
      <c r="E11324" s="13" t="str">
        <f>IF(D11324="","",VLOOKUP(D11324,Series!A:B,2,FALSE))</f>
        <v/>
      </c>
      <c r="F11324" s="13" t="str">
        <f>IF(D11324&gt;0,VLOOKUP(D11324,Series!A:D,4,0),"")</f>
        <v/>
      </c>
      <c r="G11324" s="13" t="str">
        <f>IF(E11324&gt;"",VLOOKUP(E11324,Sources!A:B,2,0),"")</f>
        <v/>
      </c>
      <c r="H11324" s="13" t="str">
        <f>IF($E11324="", "",VLOOKUP($E11324,Sources!$A:$M, 13,FALSE))</f>
        <v/>
      </c>
      <c r="I11324" s="13" t="str">
        <f>IF($E11324="", "",VLOOKUP($E11324,Sources!$A:$M, 5,FALSE))</f>
        <v/>
      </c>
      <c r="J11324" s="13" t="str">
        <f>IF($E11324="", "",VLOOKUP($E11324,Sources!$A:$M, 6,FALSE))</f>
        <v/>
      </c>
      <c r="K11324" s="13" t="str">
        <f>IF($E11324="", "",VLOOKUP($E11324,Sources!$A:$M, 9,FALSE))</f>
        <v/>
      </c>
      <c r="L11324" s="13" t="str">
        <f>IF($D11324="", "",VLOOKUP($D11324,Series!$A:$J,6,FALSE))</f>
        <v/>
      </c>
      <c r="M11324" s="13" t="str">
        <f>IF($D11324="", "",VLOOKUP($D11324,Series!$A:$J,7,FALSE))</f>
        <v/>
      </c>
      <c r="N11324" s="13" t="str">
        <f>IF($D11324="", "",VLOOKUP($D11324,Series!$A:$J,8,FALSE))</f>
        <v/>
      </c>
      <c r="O11324" s="13" t="str">
        <f>IF($D11324="", "",VLOOKUP($D11324,Series!$A:$J,9,FALSE))</f>
        <v/>
      </c>
      <c r="P11324" s="13" t="str">
        <f>IF($D11324="", "",VLOOKUP($D11324,Series!$A:$J,10,FALSE))</f>
        <v/>
      </c>
    </row>
    <row r="11325" spans="1:16" x14ac:dyDescent="0.25">
      <c r="A11325" s="13" t="str">
        <f>IF(C11325&gt;0,VLOOKUP(C11325,Indicators!G:H,2,0),"")</f>
        <v/>
      </c>
      <c r="E11325" s="13" t="str">
        <f>IF(D11325="","",VLOOKUP(D11325,Series!A:B,2,FALSE))</f>
        <v/>
      </c>
      <c r="F11325" s="13" t="str">
        <f>IF(D11325&gt;0,VLOOKUP(D11325,Series!A:D,4,0),"")</f>
        <v/>
      </c>
      <c r="G11325" s="13" t="str">
        <f>IF(E11325&gt;"",VLOOKUP(E11325,Sources!A:B,2,0),"")</f>
        <v/>
      </c>
      <c r="H11325" s="13" t="str">
        <f>IF($E11325="", "",VLOOKUP($E11325,Sources!$A:$M, 13,FALSE))</f>
        <v/>
      </c>
      <c r="I11325" s="13" t="str">
        <f>IF($E11325="", "",VLOOKUP($E11325,Sources!$A:$M, 5,FALSE))</f>
        <v/>
      </c>
      <c r="J11325" s="13" t="str">
        <f>IF($E11325="", "",VLOOKUP($E11325,Sources!$A:$M, 6,FALSE))</f>
        <v/>
      </c>
      <c r="K11325" s="13" t="str">
        <f>IF($E11325="", "",VLOOKUP($E11325,Sources!$A:$M, 9,FALSE))</f>
        <v/>
      </c>
      <c r="L11325" s="13" t="str">
        <f>IF($D11325="", "",VLOOKUP($D11325,Series!$A:$J,6,FALSE))</f>
        <v/>
      </c>
      <c r="M11325" s="13" t="str">
        <f>IF($D11325="", "",VLOOKUP($D11325,Series!$A:$J,7,FALSE))</f>
        <v/>
      </c>
      <c r="N11325" s="13" t="str">
        <f>IF($D11325="", "",VLOOKUP($D11325,Series!$A:$J,8,FALSE))</f>
        <v/>
      </c>
      <c r="O11325" s="13" t="str">
        <f>IF($D11325="", "",VLOOKUP($D11325,Series!$A:$J,9,FALSE))</f>
        <v/>
      </c>
      <c r="P11325" s="13" t="str">
        <f>IF($D11325="", "",VLOOKUP($D11325,Series!$A:$J,10,FALSE))</f>
        <v/>
      </c>
    </row>
    <row r="11326" spans="1:16" x14ac:dyDescent="0.25">
      <c r="A11326" s="13" t="str">
        <f>IF(C11326&gt;0,VLOOKUP(C11326,Indicators!G:H,2,0),"")</f>
        <v/>
      </c>
      <c r="E11326" s="13" t="str">
        <f>IF(D11326="","",VLOOKUP(D11326,Series!A:B,2,FALSE))</f>
        <v/>
      </c>
      <c r="F11326" s="13" t="str">
        <f>IF(D11326&gt;0,VLOOKUP(D11326,Series!A:D,4,0),"")</f>
        <v/>
      </c>
      <c r="G11326" s="13" t="str">
        <f>IF(E11326&gt;"",VLOOKUP(E11326,Sources!A:B,2,0),"")</f>
        <v/>
      </c>
      <c r="H11326" s="13" t="str">
        <f>IF($E11326="", "",VLOOKUP($E11326,Sources!$A:$M, 13,FALSE))</f>
        <v/>
      </c>
      <c r="I11326" s="13" t="str">
        <f>IF($E11326="", "",VLOOKUP($E11326,Sources!$A:$M, 5,FALSE))</f>
        <v/>
      </c>
      <c r="J11326" s="13" t="str">
        <f>IF($E11326="", "",VLOOKUP($E11326,Sources!$A:$M, 6,FALSE))</f>
        <v/>
      </c>
      <c r="K11326" s="13" t="str">
        <f>IF($E11326="", "",VLOOKUP($E11326,Sources!$A:$M, 9,FALSE))</f>
        <v/>
      </c>
      <c r="L11326" s="13" t="str">
        <f>IF($D11326="", "",VLOOKUP($D11326,Series!$A:$J,6,FALSE))</f>
        <v/>
      </c>
      <c r="M11326" s="13" t="str">
        <f>IF($D11326="", "",VLOOKUP($D11326,Series!$A:$J,7,FALSE))</f>
        <v/>
      </c>
      <c r="N11326" s="13" t="str">
        <f>IF($D11326="", "",VLOOKUP($D11326,Series!$A:$J,8,FALSE))</f>
        <v/>
      </c>
      <c r="O11326" s="13" t="str">
        <f>IF($D11326="", "",VLOOKUP($D11326,Series!$A:$J,9,FALSE))</f>
        <v/>
      </c>
      <c r="P11326" s="13" t="str">
        <f>IF($D11326="", "",VLOOKUP($D11326,Series!$A:$J,10,FALSE))</f>
        <v/>
      </c>
    </row>
    <row r="11327" spans="1:16" x14ac:dyDescent="0.25">
      <c r="A11327" s="13" t="str">
        <f>IF(C11327&gt;0,VLOOKUP(C11327,Indicators!G:H,2,0),"")</f>
        <v/>
      </c>
      <c r="E11327" s="13" t="str">
        <f>IF(D11327="","",VLOOKUP(D11327,Series!A:B,2,FALSE))</f>
        <v/>
      </c>
      <c r="F11327" s="13" t="str">
        <f>IF(D11327&gt;0,VLOOKUP(D11327,Series!A:D,4,0),"")</f>
        <v/>
      </c>
      <c r="G11327" s="13" t="str">
        <f>IF(E11327&gt;"",VLOOKUP(E11327,Sources!A:B,2,0),"")</f>
        <v/>
      </c>
      <c r="H11327" s="13" t="str">
        <f>IF($E11327="", "",VLOOKUP($E11327,Sources!$A:$M, 13,FALSE))</f>
        <v/>
      </c>
      <c r="I11327" s="13" t="str">
        <f>IF($E11327="", "",VLOOKUP($E11327,Sources!$A:$M, 5,FALSE))</f>
        <v/>
      </c>
      <c r="J11327" s="13" t="str">
        <f>IF($E11327="", "",VLOOKUP($E11327,Sources!$A:$M, 6,FALSE))</f>
        <v/>
      </c>
      <c r="K11327" s="13" t="str">
        <f>IF($E11327="", "",VLOOKUP($E11327,Sources!$A:$M, 9,FALSE))</f>
        <v/>
      </c>
      <c r="L11327" s="13" t="str">
        <f>IF($D11327="", "",VLOOKUP($D11327,Series!$A:$J,6,FALSE))</f>
        <v/>
      </c>
      <c r="M11327" s="13" t="str">
        <f>IF($D11327="", "",VLOOKUP($D11327,Series!$A:$J,7,FALSE))</f>
        <v/>
      </c>
      <c r="N11327" s="13" t="str">
        <f>IF($D11327="", "",VLOOKUP($D11327,Series!$A:$J,8,FALSE))</f>
        <v/>
      </c>
      <c r="O11327" s="13" t="str">
        <f>IF($D11327="", "",VLOOKUP($D11327,Series!$A:$J,9,FALSE))</f>
        <v/>
      </c>
      <c r="P11327" s="13" t="str">
        <f>IF($D11327="", "",VLOOKUP($D11327,Series!$A:$J,10,FALSE))</f>
        <v/>
      </c>
    </row>
    <row r="11328" spans="1:16" x14ac:dyDescent="0.25">
      <c r="A11328" s="13" t="str">
        <f>IF(C11328&gt;0,VLOOKUP(C11328,Indicators!G:H,2,0),"")</f>
        <v/>
      </c>
      <c r="E11328" s="13" t="str">
        <f>IF(D11328="","",VLOOKUP(D11328,Series!A:B,2,FALSE))</f>
        <v/>
      </c>
      <c r="F11328" s="13" t="str">
        <f>IF(D11328&gt;0,VLOOKUP(D11328,Series!A:D,4,0),"")</f>
        <v/>
      </c>
      <c r="G11328" s="13" t="str">
        <f>IF(E11328&gt;"",VLOOKUP(E11328,Sources!A:B,2,0),"")</f>
        <v/>
      </c>
      <c r="H11328" s="13" t="str">
        <f>IF($E11328="", "",VLOOKUP($E11328,Sources!$A:$M, 13,FALSE))</f>
        <v/>
      </c>
      <c r="I11328" s="13" t="str">
        <f>IF($E11328="", "",VLOOKUP($E11328,Sources!$A:$M, 5,FALSE))</f>
        <v/>
      </c>
      <c r="J11328" s="13" t="str">
        <f>IF($E11328="", "",VLOOKUP($E11328,Sources!$A:$M, 6,FALSE))</f>
        <v/>
      </c>
      <c r="K11328" s="13" t="str">
        <f>IF($E11328="", "",VLOOKUP($E11328,Sources!$A:$M, 9,FALSE))</f>
        <v/>
      </c>
      <c r="L11328" s="13" t="str">
        <f>IF($D11328="", "",VLOOKUP($D11328,Series!$A:$J,6,FALSE))</f>
        <v/>
      </c>
      <c r="M11328" s="13" t="str">
        <f>IF($D11328="", "",VLOOKUP($D11328,Series!$A:$J,7,FALSE))</f>
        <v/>
      </c>
      <c r="N11328" s="13" t="str">
        <f>IF($D11328="", "",VLOOKUP($D11328,Series!$A:$J,8,FALSE))</f>
        <v/>
      </c>
      <c r="O11328" s="13" t="str">
        <f>IF($D11328="", "",VLOOKUP($D11328,Series!$A:$J,9,FALSE))</f>
        <v/>
      </c>
      <c r="P11328" s="13" t="str">
        <f>IF($D11328="", "",VLOOKUP($D11328,Series!$A:$J,10,FALSE))</f>
        <v/>
      </c>
    </row>
    <row r="11329" spans="1:16" x14ac:dyDescent="0.25">
      <c r="A11329" s="13" t="str">
        <f>IF(C11329&gt;0,VLOOKUP(C11329,Indicators!G:H,2,0),"")</f>
        <v/>
      </c>
      <c r="E11329" s="13" t="str">
        <f>IF(D11329="","",VLOOKUP(D11329,Series!A:B,2,FALSE))</f>
        <v/>
      </c>
      <c r="F11329" s="13" t="str">
        <f>IF(D11329&gt;0,VLOOKUP(D11329,Series!A:D,4,0),"")</f>
        <v/>
      </c>
      <c r="G11329" s="13" t="str">
        <f>IF(E11329&gt;"",VLOOKUP(E11329,Sources!A:B,2,0),"")</f>
        <v/>
      </c>
      <c r="H11329" s="13" t="str">
        <f>IF($E11329="", "",VLOOKUP($E11329,Sources!$A:$M, 13,FALSE))</f>
        <v/>
      </c>
      <c r="I11329" s="13" t="str">
        <f>IF($E11329="", "",VLOOKUP($E11329,Sources!$A:$M, 5,FALSE))</f>
        <v/>
      </c>
      <c r="J11329" s="13" t="str">
        <f>IF($E11329="", "",VLOOKUP($E11329,Sources!$A:$M, 6,FALSE))</f>
        <v/>
      </c>
      <c r="K11329" s="13" t="str">
        <f>IF($E11329="", "",VLOOKUP($E11329,Sources!$A:$M, 9,FALSE))</f>
        <v/>
      </c>
      <c r="L11329" s="13" t="str">
        <f>IF($D11329="", "",VLOOKUP($D11329,Series!$A:$J,6,FALSE))</f>
        <v/>
      </c>
      <c r="M11329" s="13" t="str">
        <f>IF($D11329="", "",VLOOKUP($D11329,Series!$A:$J,7,FALSE))</f>
        <v/>
      </c>
      <c r="N11329" s="13" t="str">
        <f>IF($D11329="", "",VLOOKUP($D11329,Series!$A:$J,8,FALSE))</f>
        <v/>
      </c>
      <c r="O11329" s="13" t="str">
        <f>IF($D11329="", "",VLOOKUP($D11329,Series!$A:$J,9,FALSE))</f>
        <v/>
      </c>
      <c r="P11329" s="13" t="str">
        <f>IF($D11329="", "",VLOOKUP($D11329,Series!$A:$J,10,FALSE))</f>
        <v/>
      </c>
    </row>
    <row r="11330" spans="1:16" x14ac:dyDescent="0.25">
      <c r="A11330" s="13" t="str">
        <f>IF(C11330&gt;0,VLOOKUP(C11330,Indicators!G:H,2,0),"")</f>
        <v/>
      </c>
      <c r="E11330" s="13" t="str">
        <f>IF(D11330="","",VLOOKUP(D11330,Series!A:B,2,FALSE))</f>
        <v/>
      </c>
      <c r="F11330" s="13" t="str">
        <f>IF(D11330&gt;0,VLOOKUP(D11330,Series!A:D,4,0),"")</f>
        <v/>
      </c>
      <c r="G11330" s="13" t="str">
        <f>IF(E11330&gt;"",VLOOKUP(E11330,Sources!A:B,2,0),"")</f>
        <v/>
      </c>
      <c r="H11330" s="13" t="str">
        <f>IF($E11330="", "",VLOOKUP($E11330,Sources!$A:$M, 13,FALSE))</f>
        <v/>
      </c>
      <c r="I11330" s="13" t="str">
        <f>IF($E11330="", "",VLOOKUP($E11330,Sources!$A:$M, 5,FALSE))</f>
        <v/>
      </c>
      <c r="J11330" s="13" t="str">
        <f>IF($E11330="", "",VLOOKUP($E11330,Sources!$A:$M, 6,FALSE))</f>
        <v/>
      </c>
      <c r="K11330" s="13" t="str">
        <f>IF($E11330="", "",VLOOKUP($E11330,Sources!$A:$M, 9,FALSE))</f>
        <v/>
      </c>
      <c r="L11330" s="13" t="str">
        <f>IF($D11330="", "",VLOOKUP($D11330,Series!$A:$J,6,FALSE))</f>
        <v/>
      </c>
      <c r="M11330" s="13" t="str">
        <f>IF($D11330="", "",VLOOKUP($D11330,Series!$A:$J,7,FALSE))</f>
        <v/>
      </c>
      <c r="N11330" s="13" t="str">
        <f>IF($D11330="", "",VLOOKUP($D11330,Series!$A:$J,8,FALSE))</f>
        <v/>
      </c>
      <c r="O11330" s="13" t="str">
        <f>IF($D11330="", "",VLOOKUP($D11330,Series!$A:$J,9,FALSE))</f>
        <v/>
      </c>
      <c r="P11330" s="13" t="str">
        <f>IF($D11330="", "",VLOOKUP($D11330,Series!$A:$J,10,FALSE))</f>
        <v/>
      </c>
    </row>
    <row r="11331" spans="1:16" x14ac:dyDescent="0.25">
      <c r="A11331" s="13" t="str">
        <f>IF(C11331&gt;0,VLOOKUP(C11331,Indicators!G:H,2,0),"")</f>
        <v/>
      </c>
      <c r="E11331" s="13" t="str">
        <f>IF(D11331="","",VLOOKUP(D11331,Series!A:B,2,FALSE))</f>
        <v/>
      </c>
      <c r="F11331" s="13" t="str">
        <f>IF(D11331&gt;0,VLOOKUP(D11331,Series!A:D,4,0),"")</f>
        <v/>
      </c>
      <c r="G11331" s="13" t="str">
        <f>IF(E11331&gt;"",VLOOKUP(E11331,Sources!A:B,2,0),"")</f>
        <v/>
      </c>
      <c r="H11331" s="13" t="str">
        <f>IF($E11331="", "",VLOOKUP($E11331,Sources!$A:$M, 13,FALSE))</f>
        <v/>
      </c>
      <c r="I11331" s="13" t="str">
        <f>IF($E11331="", "",VLOOKUP($E11331,Sources!$A:$M, 5,FALSE))</f>
        <v/>
      </c>
      <c r="J11331" s="13" t="str">
        <f>IF($E11331="", "",VLOOKUP($E11331,Sources!$A:$M, 6,FALSE))</f>
        <v/>
      </c>
      <c r="K11331" s="13" t="str">
        <f>IF($E11331="", "",VLOOKUP($E11331,Sources!$A:$M, 9,FALSE))</f>
        <v/>
      </c>
      <c r="L11331" s="13" t="str">
        <f>IF($D11331="", "",VLOOKUP($D11331,Series!$A:$J,6,FALSE))</f>
        <v/>
      </c>
      <c r="M11331" s="13" t="str">
        <f>IF($D11331="", "",VLOOKUP($D11331,Series!$A:$J,7,FALSE))</f>
        <v/>
      </c>
      <c r="N11331" s="13" t="str">
        <f>IF($D11331="", "",VLOOKUP($D11331,Series!$A:$J,8,FALSE))</f>
        <v/>
      </c>
      <c r="O11331" s="13" t="str">
        <f>IF($D11331="", "",VLOOKUP($D11331,Series!$A:$J,9,FALSE))</f>
        <v/>
      </c>
      <c r="P11331" s="13" t="str">
        <f>IF($D11331="", "",VLOOKUP($D11331,Series!$A:$J,10,FALSE))</f>
        <v/>
      </c>
    </row>
    <row r="11332" spans="1:16" x14ac:dyDescent="0.25">
      <c r="A11332" s="13" t="str">
        <f>IF(C11332&gt;0,VLOOKUP(C11332,Indicators!G:H,2,0),"")</f>
        <v/>
      </c>
      <c r="E11332" s="13" t="str">
        <f>IF(D11332="","",VLOOKUP(D11332,Series!A:B,2,FALSE))</f>
        <v/>
      </c>
      <c r="F11332" s="13" t="str">
        <f>IF(D11332&gt;0,VLOOKUP(D11332,Series!A:D,4,0),"")</f>
        <v/>
      </c>
      <c r="G11332" s="13" t="str">
        <f>IF(E11332&gt;"",VLOOKUP(E11332,Sources!A:B,2,0),"")</f>
        <v/>
      </c>
      <c r="H11332" s="13" t="str">
        <f>IF($E11332="", "",VLOOKUP($E11332,Sources!$A:$M, 13,FALSE))</f>
        <v/>
      </c>
      <c r="I11332" s="13" t="str">
        <f>IF($E11332="", "",VLOOKUP($E11332,Sources!$A:$M, 5,FALSE))</f>
        <v/>
      </c>
      <c r="J11332" s="13" t="str">
        <f>IF($E11332="", "",VLOOKUP($E11332,Sources!$A:$M, 6,FALSE))</f>
        <v/>
      </c>
      <c r="K11332" s="13" t="str">
        <f>IF($E11332="", "",VLOOKUP($E11332,Sources!$A:$M, 9,FALSE))</f>
        <v/>
      </c>
      <c r="L11332" s="13" t="str">
        <f>IF($D11332="", "",VLOOKUP($D11332,Series!$A:$J,6,FALSE))</f>
        <v/>
      </c>
      <c r="M11332" s="13" t="str">
        <f>IF($D11332="", "",VLOOKUP($D11332,Series!$A:$J,7,FALSE))</f>
        <v/>
      </c>
      <c r="N11332" s="13" t="str">
        <f>IF($D11332="", "",VLOOKUP($D11332,Series!$A:$J,8,FALSE))</f>
        <v/>
      </c>
      <c r="O11332" s="13" t="str">
        <f>IF($D11332="", "",VLOOKUP($D11332,Series!$A:$J,9,FALSE))</f>
        <v/>
      </c>
      <c r="P11332" s="13" t="str">
        <f>IF($D11332="", "",VLOOKUP($D11332,Series!$A:$J,10,FALSE))</f>
        <v/>
      </c>
    </row>
    <row r="11333" spans="1:16" x14ac:dyDescent="0.25">
      <c r="A11333" s="13" t="str">
        <f>IF(C11333&gt;0,VLOOKUP(C11333,Indicators!G:H,2,0),"")</f>
        <v/>
      </c>
      <c r="E11333" s="13" t="str">
        <f>IF(D11333="","",VLOOKUP(D11333,Series!A:B,2,FALSE))</f>
        <v/>
      </c>
      <c r="F11333" s="13" t="str">
        <f>IF(D11333&gt;0,VLOOKUP(D11333,Series!A:D,4,0),"")</f>
        <v/>
      </c>
      <c r="G11333" s="13" t="str">
        <f>IF(E11333&gt;"",VLOOKUP(E11333,Sources!A:B,2,0),"")</f>
        <v/>
      </c>
      <c r="H11333" s="13" t="str">
        <f>IF($E11333="", "",VLOOKUP($E11333,Sources!$A:$M, 13,FALSE))</f>
        <v/>
      </c>
      <c r="I11333" s="13" t="str">
        <f>IF($E11333="", "",VLOOKUP($E11333,Sources!$A:$M, 5,FALSE))</f>
        <v/>
      </c>
      <c r="J11333" s="13" t="str">
        <f>IF($E11333="", "",VLOOKUP($E11333,Sources!$A:$M, 6,FALSE))</f>
        <v/>
      </c>
      <c r="K11333" s="13" t="str">
        <f>IF($E11333="", "",VLOOKUP($E11333,Sources!$A:$M, 9,FALSE))</f>
        <v/>
      </c>
      <c r="L11333" s="13" t="str">
        <f>IF($D11333="", "",VLOOKUP($D11333,Series!$A:$J,6,FALSE))</f>
        <v/>
      </c>
      <c r="M11333" s="13" t="str">
        <f>IF($D11333="", "",VLOOKUP($D11333,Series!$A:$J,7,FALSE))</f>
        <v/>
      </c>
      <c r="N11333" s="13" t="str">
        <f>IF($D11333="", "",VLOOKUP($D11333,Series!$A:$J,8,FALSE))</f>
        <v/>
      </c>
      <c r="O11333" s="13" t="str">
        <f>IF($D11333="", "",VLOOKUP($D11333,Series!$A:$J,9,FALSE))</f>
        <v/>
      </c>
      <c r="P11333" s="13" t="str">
        <f>IF($D11333="", "",VLOOKUP($D11333,Series!$A:$J,10,FALSE))</f>
        <v/>
      </c>
    </row>
    <row r="11334" spans="1:16" x14ac:dyDescent="0.25">
      <c r="A11334" s="13" t="str">
        <f>IF(C11334&gt;0,VLOOKUP(C11334,Indicators!G:H,2,0),"")</f>
        <v/>
      </c>
      <c r="E11334" s="13" t="str">
        <f>IF(D11334="","",VLOOKUP(D11334,Series!A:B,2,FALSE))</f>
        <v/>
      </c>
      <c r="F11334" s="13" t="str">
        <f>IF(D11334&gt;0,VLOOKUP(D11334,Series!A:D,4,0),"")</f>
        <v/>
      </c>
      <c r="G11334" s="13" t="str">
        <f>IF(E11334&gt;"",VLOOKUP(E11334,Sources!A:B,2,0),"")</f>
        <v/>
      </c>
      <c r="H11334" s="13" t="str">
        <f>IF($E11334="", "",VLOOKUP($E11334,Sources!$A:$M, 13,FALSE))</f>
        <v/>
      </c>
      <c r="I11334" s="13" t="str">
        <f>IF($E11334="", "",VLOOKUP($E11334,Sources!$A:$M, 5,FALSE))</f>
        <v/>
      </c>
      <c r="J11334" s="13" t="str">
        <f>IF($E11334="", "",VLOOKUP($E11334,Sources!$A:$M, 6,FALSE))</f>
        <v/>
      </c>
      <c r="K11334" s="13" t="str">
        <f>IF($E11334="", "",VLOOKUP($E11334,Sources!$A:$M, 9,FALSE))</f>
        <v/>
      </c>
      <c r="L11334" s="13" t="str">
        <f>IF($D11334="", "",VLOOKUP($D11334,Series!$A:$J,6,FALSE))</f>
        <v/>
      </c>
      <c r="M11334" s="13" t="str">
        <f>IF($D11334="", "",VLOOKUP($D11334,Series!$A:$J,7,FALSE))</f>
        <v/>
      </c>
      <c r="N11334" s="13" t="str">
        <f>IF($D11334="", "",VLOOKUP($D11334,Series!$A:$J,8,FALSE))</f>
        <v/>
      </c>
      <c r="O11334" s="13" t="str">
        <f>IF($D11334="", "",VLOOKUP($D11334,Series!$A:$J,9,FALSE))</f>
        <v/>
      </c>
      <c r="P11334" s="13" t="str">
        <f>IF($D11334="", "",VLOOKUP($D11334,Series!$A:$J,10,FALSE))</f>
        <v/>
      </c>
    </row>
    <row r="11335" spans="1:16" x14ac:dyDescent="0.25">
      <c r="A11335" s="13" t="str">
        <f>IF(C11335&gt;0,VLOOKUP(C11335,Indicators!G:H,2,0),"")</f>
        <v/>
      </c>
      <c r="E11335" s="13" t="str">
        <f>IF(D11335="","",VLOOKUP(D11335,Series!A:B,2,FALSE))</f>
        <v/>
      </c>
      <c r="F11335" s="13" t="str">
        <f>IF(D11335&gt;0,VLOOKUP(D11335,Series!A:D,4,0),"")</f>
        <v/>
      </c>
      <c r="G11335" s="13" t="str">
        <f>IF(E11335&gt;"",VLOOKUP(E11335,Sources!A:B,2,0),"")</f>
        <v/>
      </c>
      <c r="H11335" s="13" t="str">
        <f>IF($E11335="", "",VLOOKUP($E11335,Sources!$A:$M, 13,FALSE))</f>
        <v/>
      </c>
      <c r="I11335" s="13" t="str">
        <f>IF($E11335="", "",VLOOKUP($E11335,Sources!$A:$M, 5,FALSE))</f>
        <v/>
      </c>
      <c r="J11335" s="13" t="str">
        <f>IF($E11335="", "",VLOOKUP($E11335,Sources!$A:$M, 6,FALSE))</f>
        <v/>
      </c>
      <c r="K11335" s="13" t="str">
        <f>IF($E11335="", "",VLOOKUP($E11335,Sources!$A:$M, 9,FALSE))</f>
        <v/>
      </c>
      <c r="L11335" s="13" t="str">
        <f>IF($D11335="", "",VLOOKUP($D11335,Series!$A:$J,6,FALSE))</f>
        <v/>
      </c>
      <c r="M11335" s="13" t="str">
        <f>IF($D11335="", "",VLOOKUP($D11335,Series!$A:$J,7,FALSE))</f>
        <v/>
      </c>
      <c r="N11335" s="13" t="str">
        <f>IF($D11335="", "",VLOOKUP($D11335,Series!$A:$J,8,FALSE))</f>
        <v/>
      </c>
      <c r="O11335" s="13" t="str">
        <f>IF($D11335="", "",VLOOKUP($D11335,Series!$A:$J,9,FALSE))</f>
        <v/>
      </c>
      <c r="P11335" s="13" t="str">
        <f>IF($D11335="", "",VLOOKUP($D11335,Series!$A:$J,10,FALSE))</f>
        <v/>
      </c>
    </row>
    <row r="11336" spans="1:16" x14ac:dyDescent="0.25">
      <c r="A11336" s="13" t="str">
        <f>IF(C11336&gt;0,VLOOKUP(C11336,Indicators!G:H,2,0),"")</f>
        <v/>
      </c>
      <c r="E11336" s="13" t="str">
        <f>IF(D11336="","",VLOOKUP(D11336,Series!A:B,2,FALSE))</f>
        <v/>
      </c>
      <c r="F11336" s="13" t="str">
        <f>IF(D11336&gt;0,VLOOKUP(D11336,Series!A:D,4,0),"")</f>
        <v/>
      </c>
      <c r="G11336" s="13" t="str">
        <f>IF(E11336&gt;"",VLOOKUP(E11336,Sources!A:B,2,0),"")</f>
        <v/>
      </c>
      <c r="H11336" s="13" t="str">
        <f>IF($E11336="", "",VLOOKUP($E11336,Sources!$A:$M, 13,FALSE))</f>
        <v/>
      </c>
      <c r="I11336" s="13" t="str">
        <f>IF($E11336="", "",VLOOKUP($E11336,Sources!$A:$M, 5,FALSE))</f>
        <v/>
      </c>
      <c r="J11336" s="13" t="str">
        <f>IF($E11336="", "",VLOOKUP($E11336,Sources!$A:$M, 6,FALSE))</f>
        <v/>
      </c>
      <c r="K11336" s="13" t="str">
        <f>IF($E11336="", "",VLOOKUP($E11336,Sources!$A:$M, 9,FALSE))</f>
        <v/>
      </c>
      <c r="L11336" s="13" t="str">
        <f>IF($D11336="", "",VLOOKUP($D11336,Series!$A:$J,6,FALSE))</f>
        <v/>
      </c>
      <c r="M11336" s="13" t="str">
        <f>IF($D11336="", "",VLOOKUP($D11336,Series!$A:$J,7,FALSE))</f>
        <v/>
      </c>
      <c r="N11336" s="13" t="str">
        <f>IF($D11336="", "",VLOOKUP($D11336,Series!$A:$J,8,FALSE))</f>
        <v/>
      </c>
      <c r="O11336" s="13" t="str">
        <f>IF($D11336="", "",VLOOKUP($D11336,Series!$A:$J,9,FALSE))</f>
        <v/>
      </c>
      <c r="P11336" s="13" t="str">
        <f>IF($D11336="", "",VLOOKUP($D11336,Series!$A:$J,10,FALSE))</f>
        <v/>
      </c>
    </row>
    <row r="11337" spans="1:16" x14ac:dyDescent="0.25">
      <c r="A11337" s="13" t="str">
        <f>IF(C11337&gt;0,VLOOKUP(C11337,Indicators!G:H,2,0),"")</f>
        <v/>
      </c>
      <c r="E11337" s="13" t="str">
        <f>IF(D11337="","",VLOOKUP(D11337,Series!A:B,2,FALSE))</f>
        <v/>
      </c>
      <c r="F11337" s="13" t="str">
        <f>IF(D11337&gt;0,VLOOKUP(D11337,Series!A:D,4,0),"")</f>
        <v/>
      </c>
      <c r="G11337" s="13" t="str">
        <f>IF(E11337&gt;"",VLOOKUP(E11337,Sources!A:B,2,0),"")</f>
        <v/>
      </c>
      <c r="H11337" s="13" t="str">
        <f>IF($E11337="", "",VLOOKUP($E11337,Sources!$A:$M, 13,FALSE))</f>
        <v/>
      </c>
      <c r="I11337" s="13" t="str">
        <f>IF($E11337="", "",VLOOKUP($E11337,Sources!$A:$M, 5,FALSE))</f>
        <v/>
      </c>
      <c r="J11337" s="13" t="str">
        <f>IF($E11337="", "",VLOOKUP($E11337,Sources!$A:$M, 6,FALSE))</f>
        <v/>
      </c>
      <c r="K11337" s="13" t="str">
        <f>IF($E11337="", "",VLOOKUP($E11337,Sources!$A:$M, 9,FALSE))</f>
        <v/>
      </c>
      <c r="L11337" s="13" t="str">
        <f>IF($D11337="", "",VLOOKUP($D11337,Series!$A:$J,6,FALSE))</f>
        <v/>
      </c>
      <c r="M11337" s="13" t="str">
        <f>IF($D11337="", "",VLOOKUP($D11337,Series!$A:$J,7,FALSE))</f>
        <v/>
      </c>
      <c r="N11337" s="13" t="str">
        <f>IF($D11337="", "",VLOOKUP($D11337,Series!$A:$J,8,FALSE))</f>
        <v/>
      </c>
      <c r="O11337" s="13" t="str">
        <f>IF($D11337="", "",VLOOKUP($D11337,Series!$A:$J,9,FALSE))</f>
        <v/>
      </c>
      <c r="P11337" s="13" t="str">
        <f>IF($D11337="", "",VLOOKUP($D11337,Series!$A:$J,10,FALSE))</f>
        <v/>
      </c>
    </row>
    <row r="11338" spans="1:16" x14ac:dyDescent="0.25">
      <c r="A11338" s="13" t="str">
        <f>IF(C11338&gt;0,VLOOKUP(C11338,Indicators!G:H,2,0),"")</f>
        <v/>
      </c>
      <c r="E11338" s="13" t="str">
        <f>IF(D11338="","",VLOOKUP(D11338,Series!A:B,2,FALSE))</f>
        <v/>
      </c>
      <c r="F11338" s="13" t="str">
        <f>IF(D11338&gt;0,VLOOKUP(D11338,Series!A:D,4,0),"")</f>
        <v/>
      </c>
      <c r="G11338" s="13" t="str">
        <f>IF(E11338&gt;"",VLOOKUP(E11338,Sources!A:B,2,0),"")</f>
        <v/>
      </c>
      <c r="H11338" s="13" t="str">
        <f>IF($E11338="", "",VLOOKUP($E11338,Sources!$A:$M, 13,FALSE))</f>
        <v/>
      </c>
      <c r="I11338" s="13" t="str">
        <f>IF($E11338="", "",VLOOKUP($E11338,Sources!$A:$M, 5,FALSE))</f>
        <v/>
      </c>
      <c r="J11338" s="13" t="str">
        <f>IF($E11338="", "",VLOOKUP($E11338,Sources!$A:$M, 6,FALSE))</f>
        <v/>
      </c>
      <c r="K11338" s="13" t="str">
        <f>IF($E11338="", "",VLOOKUP($E11338,Sources!$A:$M, 9,FALSE))</f>
        <v/>
      </c>
      <c r="L11338" s="13" t="str">
        <f>IF($D11338="", "",VLOOKUP($D11338,Series!$A:$J,6,FALSE))</f>
        <v/>
      </c>
      <c r="M11338" s="13" t="str">
        <f>IF($D11338="", "",VLOOKUP($D11338,Series!$A:$J,7,FALSE))</f>
        <v/>
      </c>
      <c r="N11338" s="13" t="str">
        <f>IF($D11338="", "",VLOOKUP($D11338,Series!$A:$J,8,FALSE))</f>
        <v/>
      </c>
      <c r="O11338" s="13" t="str">
        <f>IF($D11338="", "",VLOOKUP($D11338,Series!$A:$J,9,FALSE))</f>
        <v/>
      </c>
      <c r="P11338" s="13" t="str">
        <f>IF($D11338="", "",VLOOKUP($D11338,Series!$A:$J,10,FALSE))</f>
        <v/>
      </c>
    </row>
    <row r="11339" spans="1:16" x14ac:dyDescent="0.25">
      <c r="A11339" s="13" t="str">
        <f>IF(C11339&gt;0,VLOOKUP(C11339,Indicators!G:H,2,0),"")</f>
        <v/>
      </c>
      <c r="E11339" s="13" t="str">
        <f>IF(D11339="","",VLOOKUP(D11339,Series!A:B,2,FALSE))</f>
        <v/>
      </c>
      <c r="F11339" s="13" t="str">
        <f>IF(D11339&gt;0,VLOOKUP(D11339,Series!A:D,4,0),"")</f>
        <v/>
      </c>
      <c r="G11339" s="13" t="str">
        <f>IF(E11339&gt;"",VLOOKUP(E11339,Sources!A:B,2,0),"")</f>
        <v/>
      </c>
      <c r="H11339" s="13" t="str">
        <f>IF($E11339="", "",VLOOKUP($E11339,Sources!$A:$M, 13,FALSE))</f>
        <v/>
      </c>
      <c r="I11339" s="13" t="str">
        <f>IF($E11339="", "",VLOOKUP($E11339,Sources!$A:$M, 5,FALSE))</f>
        <v/>
      </c>
      <c r="J11339" s="13" t="str">
        <f>IF($E11339="", "",VLOOKUP($E11339,Sources!$A:$M, 6,FALSE))</f>
        <v/>
      </c>
      <c r="K11339" s="13" t="str">
        <f>IF($E11339="", "",VLOOKUP($E11339,Sources!$A:$M, 9,FALSE))</f>
        <v/>
      </c>
      <c r="L11339" s="13" t="str">
        <f>IF($D11339="", "",VLOOKUP($D11339,Series!$A:$J,6,FALSE))</f>
        <v/>
      </c>
      <c r="M11339" s="13" t="str">
        <f>IF($D11339="", "",VLOOKUP($D11339,Series!$A:$J,7,FALSE))</f>
        <v/>
      </c>
      <c r="N11339" s="13" t="str">
        <f>IF($D11339="", "",VLOOKUP($D11339,Series!$A:$J,8,FALSE))</f>
        <v/>
      </c>
      <c r="O11339" s="13" t="str">
        <f>IF($D11339="", "",VLOOKUP($D11339,Series!$A:$J,9,FALSE))</f>
        <v/>
      </c>
      <c r="P11339" s="13" t="str">
        <f>IF($D11339="", "",VLOOKUP($D11339,Series!$A:$J,10,FALSE))</f>
        <v/>
      </c>
    </row>
    <row r="11340" spans="1:16" x14ac:dyDescent="0.25">
      <c r="A11340" s="13" t="str">
        <f>IF(C11340&gt;0,VLOOKUP(C11340,Indicators!G:H,2,0),"")</f>
        <v/>
      </c>
      <c r="E11340" s="13" t="str">
        <f>IF(D11340="","",VLOOKUP(D11340,Series!A:B,2,FALSE))</f>
        <v/>
      </c>
      <c r="F11340" s="13" t="str">
        <f>IF(D11340&gt;0,VLOOKUP(D11340,Series!A:D,4,0),"")</f>
        <v/>
      </c>
      <c r="G11340" s="13" t="str">
        <f>IF(E11340&gt;"",VLOOKUP(E11340,Sources!A:B,2,0),"")</f>
        <v/>
      </c>
      <c r="H11340" s="13" t="str">
        <f>IF($E11340="", "",VLOOKUP($E11340,Sources!$A:$M, 13,FALSE))</f>
        <v/>
      </c>
      <c r="I11340" s="13" t="str">
        <f>IF($E11340="", "",VLOOKUP($E11340,Sources!$A:$M, 5,FALSE))</f>
        <v/>
      </c>
      <c r="J11340" s="13" t="str">
        <f>IF($E11340="", "",VLOOKUP($E11340,Sources!$A:$M, 6,FALSE))</f>
        <v/>
      </c>
      <c r="K11340" s="13" t="str">
        <f>IF($E11340="", "",VLOOKUP($E11340,Sources!$A:$M, 9,FALSE))</f>
        <v/>
      </c>
      <c r="L11340" s="13" t="str">
        <f>IF($D11340="", "",VLOOKUP($D11340,Series!$A:$J,6,FALSE))</f>
        <v/>
      </c>
      <c r="M11340" s="13" t="str">
        <f>IF($D11340="", "",VLOOKUP($D11340,Series!$A:$J,7,FALSE))</f>
        <v/>
      </c>
      <c r="N11340" s="13" t="str">
        <f>IF($D11340="", "",VLOOKUP($D11340,Series!$A:$J,8,FALSE))</f>
        <v/>
      </c>
      <c r="O11340" s="13" t="str">
        <f>IF($D11340="", "",VLOOKUP($D11340,Series!$A:$J,9,FALSE))</f>
        <v/>
      </c>
      <c r="P11340" s="13" t="str">
        <f>IF($D11340="", "",VLOOKUP($D11340,Series!$A:$J,10,FALSE))</f>
        <v/>
      </c>
    </row>
    <row r="11341" spans="1:16" x14ac:dyDescent="0.25">
      <c r="A11341" s="13" t="str">
        <f>IF(C11341&gt;0,VLOOKUP(C11341,Indicators!G:H,2,0),"")</f>
        <v/>
      </c>
      <c r="E11341" s="13" t="str">
        <f>IF(D11341="","",VLOOKUP(D11341,Series!A:B,2,FALSE))</f>
        <v/>
      </c>
      <c r="F11341" s="13" t="str">
        <f>IF(D11341&gt;0,VLOOKUP(D11341,Series!A:D,4,0),"")</f>
        <v/>
      </c>
      <c r="G11341" s="13" t="str">
        <f>IF(E11341&gt;"",VLOOKUP(E11341,Sources!A:B,2,0),"")</f>
        <v/>
      </c>
      <c r="H11341" s="13" t="str">
        <f>IF($E11341="", "",VLOOKUP($E11341,Sources!$A:$M, 13,FALSE))</f>
        <v/>
      </c>
      <c r="I11341" s="13" t="str">
        <f>IF($E11341="", "",VLOOKUP($E11341,Sources!$A:$M, 5,FALSE))</f>
        <v/>
      </c>
      <c r="J11341" s="13" t="str">
        <f>IF($E11341="", "",VLOOKUP($E11341,Sources!$A:$M, 6,FALSE))</f>
        <v/>
      </c>
      <c r="K11341" s="13" t="str">
        <f>IF($E11341="", "",VLOOKUP($E11341,Sources!$A:$M, 9,FALSE))</f>
        <v/>
      </c>
      <c r="L11341" s="13" t="str">
        <f>IF($D11341="", "",VLOOKUP($D11341,Series!$A:$J,6,FALSE))</f>
        <v/>
      </c>
      <c r="M11341" s="13" t="str">
        <f>IF($D11341="", "",VLOOKUP($D11341,Series!$A:$J,7,FALSE))</f>
        <v/>
      </c>
      <c r="N11341" s="13" t="str">
        <f>IF($D11341="", "",VLOOKUP($D11341,Series!$A:$J,8,FALSE))</f>
        <v/>
      </c>
      <c r="O11341" s="13" t="str">
        <f>IF($D11341="", "",VLOOKUP($D11341,Series!$A:$J,9,FALSE))</f>
        <v/>
      </c>
      <c r="P11341" s="13" t="str">
        <f>IF($D11341="", "",VLOOKUP($D11341,Series!$A:$J,10,FALSE))</f>
        <v/>
      </c>
    </row>
    <row r="11342" spans="1:16" x14ac:dyDescent="0.25">
      <c r="A11342" s="13" t="str">
        <f>IF(C11342&gt;0,VLOOKUP(C11342,Indicators!G:H,2,0),"")</f>
        <v/>
      </c>
      <c r="E11342" s="13" t="str">
        <f>IF(D11342="","",VLOOKUP(D11342,Series!A:B,2,FALSE))</f>
        <v/>
      </c>
      <c r="F11342" s="13" t="str">
        <f>IF(D11342&gt;0,VLOOKUP(D11342,Series!A:D,4,0),"")</f>
        <v/>
      </c>
      <c r="G11342" s="13" t="str">
        <f>IF(E11342&gt;"",VLOOKUP(E11342,Sources!A:B,2,0),"")</f>
        <v/>
      </c>
      <c r="H11342" s="13" t="str">
        <f>IF($E11342="", "",VLOOKUP($E11342,Sources!$A:$M, 13,FALSE))</f>
        <v/>
      </c>
      <c r="I11342" s="13" t="str">
        <f>IF($E11342="", "",VLOOKUP($E11342,Sources!$A:$M, 5,FALSE))</f>
        <v/>
      </c>
      <c r="J11342" s="13" t="str">
        <f>IF($E11342="", "",VLOOKUP($E11342,Sources!$A:$M, 6,FALSE))</f>
        <v/>
      </c>
      <c r="K11342" s="13" t="str">
        <f>IF($E11342="", "",VLOOKUP($E11342,Sources!$A:$M, 9,FALSE))</f>
        <v/>
      </c>
      <c r="L11342" s="13" t="str">
        <f>IF($D11342="", "",VLOOKUP($D11342,Series!$A:$J,6,FALSE))</f>
        <v/>
      </c>
      <c r="M11342" s="13" t="str">
        <f>IF($D11342="", "",VLOOKUP($D11342,Series!$A:$J,7,FALSE))</f>
        <v/>
      </c>
      <c r="N11342" s="13" t="str">
        <f>IF($D11342="", "",VLOOKUP($D11342,Series!$A:$J,8,FALSE))</f>
        <v/>
      </c>
      <c r="O11342" s="13" t="str">
        <f>IF($D11342="", "",VLOOKUP($D11342,Series!$A:$J,9,FALSE))</f>
        <v/>
      </c>
      <c r="P11342" s="13" t="str">
        <f>IF($D11342="", "",VLOOKUP($D11342,Series!$A:$J,10,FALSE))</f>
        <v/>
      </c>
    </row>
    <row r="11343" spans="1:16" x14ac:dyDescent="0.25">
      <c r="A11343" s="13" t="str">
        <f>IF(C11343&gt;0,VLOOKUP(C11343,Indicators!G:H,2,0),"")</f>
        <v/>
      </c>
      <c r="E11343" s="13" t="str">
        <f>IF(D11343="","",VLOOKUP(D11343,Series!A:B,2,FALSE))</f>
        <v/>
      </c>
      <c r="F11343" s="13" t="str">
        <f>IF(D11343&gt;0,VLOOKUP(D11343,Series!A:D,4,0),"")</f>
        <v/>
      </c>
      <c r="G11343" s="13" t="str">
        <f>IF(E11343&gt;"",VLOOKUP(E11343,Sources!A:B,2,0),"")</f>
        <v/>
      </c>
      <c r="H11343" s="13" t="str">
        <f>IF($E11343="", "",VLOOKUP($E11343,Sources!$A:$M, 13,FALSE))</f>
        <v/>
      </c>
      <c r="I11343" s="13" t="str">
        <f>IF($E11343="", "",VLOOKUP($E11343,Sources!$A:$M, 5,FALSE))</f>
        <v/>
      </c>
      <c r="J11343" s="13" t="str">
        <f>IF($E11343="", "",VLOOKUP($E11343,Sources!$A:$M, 6,FALSE))</f>
        <v/>
      </c>
      <c r="K11343" s="13" t="str">
        <f>IF($E11343="", "",VLOOKUP($E11343,Sources!$A:$M, 9,FALSE))</f>
        <v/>
      </c>
      <c r="L11343" s="13" t="str">
        <f>IF($D11343="", "",VLOOKUP($D11343,Series!$A:$J,6,FALSE))</f>
        <v/>
      </c>
      <c r="M11343" s="13" t="str">
        <f>IF($D11343="", "",VLOOKUP($D11343,Series!$A:$J,7,FALSE))</f>
        <v/>
      </c>
      <c r="N11343" s="13" t="str">
        <f>IF($D11343="", "",VLOOKUP($D11343,Series!$A:$J,8,FALSE))</f>
        <v/>
      </c>
      <c r="O11343" s="13" t="str">
        <f>IF($D11343="", "",VLOOKUP($D11343,Series!$A:$J,9,FALSE))</f>
        <v/>
      </c>
      <c r="P11343" s="13" t="str">
        <f>IF($D11343="", "",VLOOKUP($D11343,Series!$A:$J,10,FALSE))</f>
        <v/>
      </c>
    </row>
    <row r="11344" spans="1:16" x14ac:dyDescent="0.25">
      <c r="A11344" s="13" t="str">
        <f>IF(C11344&gt;0,VLOOKUP(C11344,Indicators!G:H,2,0),"")</f>
        <v/>
      </c>
      <c r="E11344" s="13" t="str">
        <f>IF(D11344="","",VLOOKUP(D11344,Series!A:B,2,FALSE))</f>
        <v/>
      </c>
      <c r="F11344" s="13" t="str">
        <f>IF(D11344&gt;0,VLOOKUP(D11344,Series!A:D,4,0),"")</f>
        <v/>
      </c>
      <c r="G11344" s="13" t="str">
        <f>IF(E11344&gt;"",VLOOKUP(E11344,Sources!A:B,2,0),"")</f>
        <v/>
      </c>
      <c r="H11344" s="13" t="str">
        <f>IF($E11344="", "",VLOOKUP($E11344,Sources!$A:$M, 13,FALSE))</f>
        <v/>
      </c>
      <c r="I11344" s="13" t="str">
        <f>IF($E11344="", "",VLOOKUP($E11344,Sources!$A:$M, 5,FALSE))</f>
        <v/>
      </c>
      <c r="J11344" s="13" t="str">
        <f>IF($E11344="", "",VLOOKUP($E11344,Sources!$A:$M, 6,FALSE))</f>
        <v/>
      </c>
      <c r="K11344" s="13" t="str">
        <f>IF($E11344="", "",VLOOKUP($E11344,Sources!$A:$M, 9,FALSE))</f>
        <v/>
      </c>
      <c r="L11344" s="13" t="str">
        <f>IF($D11344="", "",VLOOKUP($D11344,Series!$A:$J,6,FALSE))</f>
        <v/>
      </c>
      <c r="M11344" s="13" t="str">
        <f>IF($D11344="", "",VLOOKUP($D11344,Series!$A:$J,7,FALSE))</f>
        <v/>
      </c>
      <c r="N11344" s="13" t="str">
        <f>IF($D11344="", "",VLOOKUP($D11344,Series!$A:$J,8,FALSE))</f>
        <v/>
      </c>
      <c r="O11344" s="13" t="str">
        <f>IF($D11344="", "",VLOOKUP($D11344,Series!$A:$J,9,FALSE))</f>
        <v/>
      </c>
      <c r="P11344" s="13" t="str">
        <f>IF($D11344="", "",VLOOKUP($D11344,Series!$A:$J,10,FALSE))</f>
        <v/>
      </c>
    </row>
    <row r="11345" spans="1:16" x14ac:dyDescent="0.25">
      <c r="A11345" s="13" t="str">
        <f>IF(C11345&gt;0,VLOOKUP(C11345,Indicators!G:H,2,0),"")</f>
        <v/>
      </c>
      <c r="E11345" s="13" t="str">
        <f>IF(D11345="","",VLOOKUP(D11345,Series!A:B,2,FALSE))</f>
        <v/>
      </c>
      <c r="F11345" s="13" t="str">
        <f>IF(D11345&gt;0,VLOOKUP(D11345,Series!A:D,4,0),"")</f>
        <v/>
      </c>
      <c r="G11345" s="13" t="str">
        <f>IF(E11345&gt;"",VLOOKUP(E11345,Sources!A:B,2,0),"")</f>
        <v/>
      </c>
      <c r="H11345" s="13" t="str">
        <f>IF($E11345="", "",VLOOKUP($E11345,Sources!$A:$M, 13,FALSE))</f>
        <v/>
      </c>
      <c r="I11345" s="13" t="str">
        <f>IF($E11345="", "",VLOOKUP($E11345,Sources!$A:$M, 5,FALSE))</f>
        <v/>
      </c>
      <c r="J11345" s="13" t="str">
        <f>IF($E11345="", "",VLOOKUP($E11345,Sources!$A:$M, 6,FALSE))</f>
        <v/>
      </c>
      <c r="K11345" s="13" t="str">
        <f>IF($E11345="", "",VLOOKUP($E11345,Sources!$A:$M, 9,FALSE))</f>
        <v/>
      </c>
      <c r="L11345" s="13" t="str">
        <f>IF($D11345="", "",VLOOKUP($D11345,Series!$A:$J,6,FALSE))</f>
        <v/>
      </c>
      <c r="M11345" s="13" t="str">
        <f>IF($D11345="", "",VLOOKUP($D11345,Series!$A:$J,7,FALSE))</f>
        <v/>
      </c>
      <c r="N11345" s="13" t="str">
        <f>IF($D11345="", "",VLOOKUP($D11345,Series!$A:$J,8,FALSE))</f>
        <v/>
      </c>
      <c r="O11345" s="13" t="str">
        <f>IF($D11345="", "",VLOOKUP($D11345,Series!$A:$J,9,FALSE))</f>
        <v/>
      </c>
      <c r="P11345" s="13" t="str">
        <f>IF($D11345="", "",VLOOKUP($D11345,Series!$A:$J,10,FALSE))</f>
        <v/>
      </c>
    </row>
    <row r="11346" spans="1:16" x14ac:dyDescent="0.25">
      <c r="A11346" s="13" t="str">
        <f>IF(C11346&gt;0,VLOOKUP(C11346,Indicators!G:H,2,0),"")</f>
        <v/>
      </c>
      <c r="E11346" s="13" t="str">
        <f>IF(D11346="","",VLOOKUP(D11346,Series!A:B,2,FALSE))</f>
        <v/>
      </c>
      <c r="F11346" s="13" t="str">
        <f>IF(D11346&gt;0,VLOOKUP(D11346,Series!A:D,4,0),"")</f>
        <v/>
      </c>
      <c r="G11346" s="13" t="str">
        <f>IF(E11346&gt;"",VLOOKUP(E11346,Sources!A:B,2,0),"")</f>
        <v/>
      </c>
      <c r="H11346" s="13" t="str">
        <f>IF($E11346="", "",VLOOKUP($E11346,Sources!$A:$M, 13,FALSE))</f>
        <v/>
      </c>
      <c r="I11346" s="13" t="str">
        <f>IF($E11346="", "",VLOOKUP($E11346,Sources!$A:$M, 5,FALSE))</f>
        <v/>
      </c>
      <c r="J11346" s="13" t="str">
        <f>IF($E11346="", "",VLOOKUP($E11346,Sources!$A:$M, 6,FALSE))</f>
        <v/>
      </c>
      <c r="K11346" s="13" t="str">
        <f>IF($E11346="", "",VLOOKUP($E11346,Sources!$A:$M, 9,FALSE))</f>
        <v/>
      </c>
      <c r="L11346" s="13" t="str">
        <f>IF($D11346="", "",VLOOKUP($D11346,Series!$A:$J,6,FALSE))</f>
        <v/>
      </c>
      <c r="M11346" s="13" t="str">
        <f>IF($D11346="", "",VLOOKUP($D11346,Series!$A:$J,7,FALSE))</f>
        <v/>
      </c>
      <c r="N11346" s="13" t="str">
        <f>IF($D11346="", "",VLOOKUP($D11346,Series!$A:$J,8,FALSE))</f>
        <v/>
      </c>
      <c r="O11346" s="13" t="str">
        <f>IF($D11346="", "",VLOOKUP($D11346,Series!$A:$J,9,FALSE))</f>
        <v/>
      </c>
      <c r="P11346" s="13" t="str">
        <f>IF($D11346="", "",VLOOKUP($D11346,Series!$A:$J,10,FALSE))</f>
        <v/>
      </c>
    </row>
    <row r="11347" spans="1:16" x14ac:dyDescent="0.25">
      <c r="A11347" s="13" t="str">
        <f>IF(C11347&gt;0,VLOOKUP(C11347,Indicators!G:H,2,0),"")</f>
        <v/>
      </c>
      <c r="E11347" s="13" t="str">
        <f>IF(D11347="","",VLOOKUP(D11347,Series!A:B,2,FALSE))</f>
        <v/>
      </c>
      <c r="F11347" s="13" t="str">
        <f>IF(D11347&gt;0,VLOOKUP(D11347,Series!A:D,4,0),"")</f>
        <v/>
      </c>
      <c r="G11347" s="13" t="str">
        <f>IF(E11347&gt;"",VLOOKUP(E11347,Sources!A:B,2,0),"")</f>
        <v/>
      </c>
      <c r="H11347" s="13" t="str">
        <f>IF($E11347="", "",VLOOKUP($E11347,Sources!$A:$M, 13,FALSE))</f>
        <v/>
      </c>
      <c r="I11347" s="13" t="str">
        <f>IF($E11347="", "",VLOOKUP($E11347,Sources!$A:$M, 5,FALSE))</f>
        <v/>
      </c>
      <c r="J11347" s="13" t="str">
        <f>IF($E11347="", "",VLOOKUP($E11347,Sources!$A:$M, 6,FALSE))</f>
        <v/>
      </c>
      <c r="K11347" s="13" t="str">
        <f>IF($E11347="", "",VLOOKUP($E11347,Sources!$A:$M, 9,FALSE))</f>
        <v/>
      </c>
      <c r="L11347" s="13" t="str">
        <f>IF($D11347="", "",VLOOKUP($D11347,Series!$A:$J,6,FALSE))</f>
        <v/>
      </c>
      <c r="M11347" s="13" t="str">
        <f>IF($D11347="", "",VLOOKUP($D11347,Series!$A:$J,7,FALSE))</f>
        <v/>
      </c>
      <c r="N11347" s="13" t="str">
        <f>IF($D11347="", "",VLOOKUP($D11347,Series!$A:$J,8,FALSE))</f>
        <v/>
      </c>
      <c r="O11347" s="13" t="str">
        <f>IF($D11347="", "",VLOOKUP($D11347,Series!$A:$J,9,FALSE))</f>
        <v/>
      </c>
      <c r="P11347" s="13" t="str">
        <f>IF($D11347="", "",VLOOKUP($D11347,Series!$A:$J,10,FALSE))</f>
        <v/>
      </c>
    </row>
    <row r="11348" spans="1:16" x14ac:dyDescent="0.25">
      <c r="A11348" s="13" t="str">
        <f>IF(C11348&gt;0,VLOOKUP(C11348,Indicators!G:H,2,0),"")</f>
        <v/>
      </c>
      <c r="E11348" s="13" t="str">
        <f>IF(D11348="","",VLOOKUP(D11348,Series!A:B,2,FALSE))</f>
        <v/>
      </c>
      <c r="F11348" s="13" t="str">
        <f>IF(D11348&gt;0,VLOOKUP(D11348,Series!A:D,4,0),"")</f>
        <v/>
      </c>
      <c r="G11348" s="13" t="str">
        <f>IF(E11348&gt;"",VLOOKUP(E11348,Sources!A:B,2,0),"")</f>
        <v/>
      </c>
      <c r="H11348" s="13" t="str">
        <f>IF($E11348="", "",VLOOKUP($E11348,Sources!$A:$M, 13,FALSE))</f>
        <v/>
      </c>
      <c r="I11348" s="13" t="str">
        <f>IF($E11348="", "",VLOOKUP($E11348,Sources!$A:$M, 5,FALSE))</f>
        <v/>
      </c>
      <c r="J11348" s="13" t="str">
        <f>IF($E11348="", "",VLOOKUP($E11348,Sources!$A:$M, 6,FALSE))</f>
        <v/>
      </c>
      <c r="K11348" s="13" t="str">
        <f>IF($E11348="", "",VLOOKUP($E11348,Sources!$A:$M, 9,FALSE))</f>
        <v/>
      </c>
      <c r="L11348" s="13" t="str">
        <f>IF($D11348="", "",VLOOKUP($D11348,Series!$A:$J,6,FALSE))</f>
        <v/>
      </c>
      <c r="M11348" s="13" t="str">
        <f>IF($D11348="", "",VLOOKUP($D11348,Series!$A:$J,7,FALSE))</f>
        <v/>
      </c>
      <c r="N11348" s="13" t="str">
        <f>IF($D11348="", "",VLOOKUP($D11348,Series!$A:$J,8,FALSE))</f>
        <v/>
      </c>
      <c r="O11348" s="13" t="str">
        <f>IF($D11348="", "",VLOOKUP($D11348,Series!$A:$J,9,FALSE))</f>
        <v/>
      </c>
      <c r="P11348" s="13" t="str">
        <f>IF($D11348="", "",VLOOKUP($D11348,Series!$A:$J,10,FALSE))</f>
        <v/>
      </c>
    </row>
    <row r="11349" spans="1:16" x14ac:dyDescent="0.25">
      <c r="A11349" s="13" t="str">
        <f>IF(C11349&gt;0,VLOOKUP(C11349,Indicators!G:H,2,0),"")</f>
        <v/>
      </c>
      <c r="E11349" s="13" t="str">
        <f>IF(D11349="","",VLOOKUP(D11349,Series!A:B,2,FALSE))</f>
        <v/>
      </c>
      <c r="F11349" s="13" t="str">
        <f>IF(D11349&gt;0,VLOOKUP(D11349,Series!A:D,4,0),"")</f>
        <v/>
      </c>
      <c r="G11349" s="13" t="str">
        <f>IF(E11349&gt;"",VLOOKUP(E11349,Sources!A:B,2,0),"")</f>
        <v/>
      </c>
      <c r="H11349" s="13" t="str">
        <f>IF($E11349="", "",VLOOKUP($E11349,Sources!$A:$M, 13,FALSE))</f>
        <v/>
      </c>
      <c r="I11349" s="13" t="str">
        <f>IF($E11349="", "",VLOOKUP($E11349,Sources!$A:$M, 5,FALSE))</f>
        <v/>
      </c>
      <c r="J11349" s="13" t="str">
        <f>IF($E11349="", "",VLOOKUP($E11349,Sources!$A:$M, 6,FALSE))</f>
        <v/>
      </c>
      <c r="K11349" s="13" t="str">
        <f>IF($E11349="", "",VLOOKUP($E11349,Sources!$A:$M, 9,FALSE))</f>
        <v/>
      </c>
      <c r="L11349" s="13" t="str">
        <f>IF($D11349="", "",VLOOKUP($D11349,Series!$A:$J,6,FALSE))</f>
        <v/>
      </c>
      <c r="M11349" s="13" t="str">
        <f>IF($D11349="", "",VLOOKUP($D11349,Series!$A:$J,7,FALSE))</f>
        <v/>
      </c>
      <c r="N11349" s="13" t="str">
        <f>IF($D11349="", "",VLOOKUP($D11349,Series!$A:$J,8,FALSE))</f>
        <v/>
      </c>
      <c r="O11349" s="13" t="str">
        <f>IF($D11349="", "",VLOOKUP($D11349,Series!$A:$J,9,FALSE))</f>
        <v/>
      </c>
      <c r="P11349" s="13" t="str">
        <f>IF($D11349="", "",VLOOKUP($D11349,Series!$A:$J,10,FALSE))</f>
        <v/>
      </c>
    </row>
    <row r="11350" spans="1:16" x14ac:dyDescent="0.25">
      <c r="A11350" s="13" t="str">
        <f>IF(C11350&gt;0,VLOOKUP(C11350,Indicators!G:H,2,0),"")</f>
        <v/>
      </c>
      <c r="E11350" s="13" t="str">
        <f>IF(D11350="","",VLOOKUP(D11350,Series!A:B,2,FALSE))</f>
        <v/>
      </c>
      <c r="F11350" s="13" t="str">
        <f>IF(D11350&gt;0,VLOOKUP(D11350,Series!A:D,4,0),"")</f>
        <v/>
      </c>
      <c r="G11350" s="13" t="str">
        <f>IF(E11350&gt;"",VLOOKUP(E11350,Sources!A:B,2,0),"")</f>
        <v/>
      </c>
      <c r="H11350" s="13" t="str">
        <f>IF($E11350="", "",VLOOKUP($E11350,Sources!$A:$M, 13,FALSE))</f>
        <v/>
      </c>
      <c r="I11350" s="13" t="str">
        <f>IF($E11350="", "",VLOOKUP($E11350,Sources!$A:$M, 5,FALSE))</f>
        <v/>
      </c>
      <c r="J11350" s="13" t="str">
        <f>IF($E11350="", "",VLOOKUP($E11350,Sources!$A:$M, 6,FALSE))</f>
        <v/>
      </c>
      <c r="K11350" s="13" t="str">
        <f>IF($E11350="", "",VLOOKUP($E11350,Sources!$A:$M, 9,FALSE))</f>
        <v/>
      </c>
      <c r="L11350" s="13" t="str">
        <f>IF($D11350="", "",VLOOKUP($D11350,Series!$A:$J,6,FALSE))</f>
        <v/>
      </c>
      <c r="M11350" s="13" t="str">
        <f>IF($D11350="", "",VLOOKUP($D11350,Series!$A:$J,7,FALSE))</f>
        <v/>
      </c>
      <c r="N11350" s="13" t="str">
        <f>IF($D11350="", "",VLOOKUP($D11350,Series!$A:$J,8,FALSE))</f>
        <v/>
      </c>
      <c r="O11350" s="13" t="str">
        <f>IF($D11350="", "",VLOOKUP($D11350,Series!$A:$J,9,FALSE))</f>
        <v/>
      </c>
      <c r="P11350" s="13" t="str">
        <f>IF($D11350="", "",VLOOKUP($D11350,Series!$A:$J,10,FALSE))</f>
        <v/>
      </c>
    </row>
    <row r="11351" spans="1:16" x14ac:dyDescent="0.25">
      <c r="A11351" s="13" t="str">
        <f>IF(C11351&gt;0,VLOOKUP(C11351,Indicators!G:H,2,0),"")</f>
        <v/>
      </c>
      <c r="E11351" s="13" t="str">
        <f>IF(D11351="","",VLOOKUP(D11351,Series!A:B,2,FALSE))</f>
        <v/>
      </c>
      <c r="F11351" s="13" t="str">
        <f>IF(D11351&gt;0,VLOOKUP(D11351,Series!A:D,4,0),"")</f>
        <v/>
      </c>
      <c r="G11351" s="13" t="str">
        <f>IF(E11351&gt;"",VLOOKUP(E11351,Sources!A:B,2,0),"")</f>
        <v/>
      </c>
      <c r="H11351" s="13" t="str">
        <f>IF($E11351="", "",VLOOKUP($E11351,Sources!$A:$M, 13,FALSE))</f>
        <v/>
      </c>
      <c r="I11351" s="13" t="str">
        <f>IF($E11351="", "",VLOOKUP($E11351,Sources!$A:$M, 5,FALSE))</f>
        <v/>
      </c>
      <c r="J11351" s="13" t="str">
        <f>IF($E11351="", "",VLOOKUP($E11351,Sources!$A:$M, 6,FALSE))</f>
        <v/>
      </c>
      <c r="K11351" s="13" t="str">
        <f>IF($E11351="", "",VLOOKUP($E11351,Sources!$A:$M, 9,FALSE))</f>
        <v/>
      </c>
      <c r="L11351" s="13" t="str">
        <f>IF($D11351="", "",VLOOKUP($D11351,Series!$A:$J,6,FALSE))</f>
        <v/>
      </c>
      <c r="M11351" s="13" t="str">
        <f>IF($D11351="", "",VLOOKUP($D11351,Series!$A:$J,7,FALSE))</f>
        <v/>
      </c>
      <c r="N11351" s="13" t="str">
        <f>IF($D11351="", "",VLOOKUP($D11351,Series!$A:$J,8,FALSE))</f>
        <v/>
      </c>
      <c r="O11351" s="13" t="str">
        <f>IF($D11351="", "",VLOOKUP($D11351,Series!$A:$J,9,FALSE))</f>
        <v/>
      </c>
      <c r="P11351" s="13" t="str">
        <f>IF($D11351="", "",VLOOKUP($D11351,Series!$A:$J,10,FALSE))</f>
        <v/>
      </c>
    </row>
    <row r="11352" spans="1:16" x14ac:dyDescent="0.25">
      <c r="A11352" s="13" t="str">
        <f>IF(C11352&gt;0,VLOOKUP(C11352,Indicators!G:H,2,0),"")</f>
        <v/>
      </c>
      <c r="E11352" s="13" t="str">
        <f>IF(D11352="","",VLOOKUP(D11352,Series!A:B,2,FALSE))</f>
        <v/>
      </c>
      <c r="F11352" s="13" t="str">
        <f>IF(D11352&gt;0,VLOOKUP(D11352,Series!A:D,4,0),"")</f>
        <v/>
      </c>
      <c r="G11352" s="13" t="str">
        <f>IF(E11352&gt;"",VLOOKUP(E11352,Sources!A:B,2,0),"")</f>
        <v/>
      </c>
      <c r="H11352" s="13" t="str">
        <f>IF($E11352="", "",VLOOKUP($E11352,Sources!$A:$M, 13,FALSE))</f>
        <v/>
      </c>
      <c r="I11352" s="13" t="str">
        <f>IF($E11352="", "",VLOOKUP($E11352,Sources!$A:$M, 5,FALSE))</f>
        <v/>
      </c>
      <c r="J11352" s="13" t="str">
        <f>IF($E11352="", "",VLOOKUP($E11352,Sources!$A:$M, 6,FALSE))</f>
        <v/>
      </c>
      <c r="K11352" s="13" t="str">
        <f>IF($E11352="", "",VLOOKUP($E11352,Sources!$A:$M, 9,FALSE))</f>
        <v/>
      </c>
      <c r="L11352" s="13" t="str">
        <f>IF($D11352="", "",VLOOKUP($D11352,Series!$A:$J,6,FALSE))</f>
        <v/>
      </c>
      <c r="M11352" s="13" t="str">
        <f>IF($D11352="", "",VLOOKUP($D11352,Series!$A:$J,7,FALSE))</f>
        <v/>
      </c>
      <c r="N11352" s="13" t="str">
        <f>IF($D11352="", "",VLOOKUP($D11352,Series!$A:$J,8,FALSE))</f>
        <v/>
      </c>
      <c r="O11352" s="13" t="str">
        <f>IF($D11352="", "",VLOOKUP($D11352,Series!$A:$J,9,FALSE))</f>
        <v/>
      </c>
      <c r="P11352" s="13" t="str">
        <f>IF($D11352="", "",VLOOKUP($D11352,Series!$A:$J,10,FALSE))</f>
        <v/>
      </c>
    </row>
    <row r="11353" spans="1:16" x14ac:dyDescent="0.25">
      <c r="A11353" s="13" t="str">
        <f>IF(C11353&gt;0,VLOOKUP(C11353,Indicators!G:H,2,0),"")</f>
        <v/>
      </c>
      <c r="E11353" s="13" t="str">
        <f>IF(D11353="","",VLOOKUP(D11353,Series!A:B,2,FALSE))</f>
        <v/>
      </c>
      <c r="F11353" s="13" t="str">
        <f>IF(D11353&gt;0,VLOOKUP(D11353,Series!A:D,4,0),"")</f>
        <v/>
      </c>
      <c r="G11353" s="13" t="str">
        <f>IF(E11353&gt;"",VLOOKUP(E11353,Sources!A:B,2,0),"")</f>
        <v/>
      </c>
      <c r="H11353" s="13" t="str">
        <f>IF($E11353="", "",VLOOKUP($E11353,Sources!$A:$M, 13,FALSE))</f>
        <v/>
      </c>
      <c r="I11353" s="13" t="str">
        <f>IF($E11353="", "",VLOOKUP($E11353,Sources!$A:$M, 5,FALSE))</f>
        <v/>
      </c>
      <c r="J11353" s="13" t="str">
        <f>IF($E11353="", "",VLOOKUP($E11353,Sources!$A:$M, 6,FALSE))</f>
        <v/>
      </c>
      <c r="K11353" s="13" t="str">
        <f>IF($E11353="", "",VLOOKUP($E11353,Sources!$A:$M, 9,FALSE))</f>
        <v/>
      </c>
      <c r="L11353" s="13" t="str">
        <f>IF($D11353="", "",VLOOKUP($D11353,Series!$A:$J,6,FALSE))</f>
        <v/>
      </c>
      <c r="M11353" s="13" t="str">
        <f>IF($D11353="", "",VLOOKUP($D11353,Series!$A:$J,7,FALSE))</f>
        <v/>
      </c>
      <c r="N11353" s="13" t="str">
        <f>IF($D11353="", "",VLOOKUP($D11353,Series!$A:$J,8,FALSE))</f>
        <v/>
      </c>
      <c r="O11353" s="13" t="str">
        <f>IF($D11353="", "",VLOOKUP($D11353,Series!$A:$J,9,FALSE))</f>
        <v/>
      </c>
      <c r="P11353" s="13" t="str">
        <f>IF($D11353="", "",VLOOKUP($D11353,Series!$A:$J,10,FALSE))</f>
        <v/>
      </c>
    </row>
    <row r="11354" spans="1:16" x14ac:dyDescent="0.25">
      <c r="A11354" s="13" t="str">
        <f>IF(C11354&gt;0,VLOOKUP(C11354,Indicators!G:H,2,0),"")</f>
        <v/>
      </c>
      <c r="E11354" s="13" t="str">
        <f>IF(D11354="","",VLOOKUP(D11354,Series!A:B,2,FALSE))</f>
        <v/>
      </c>
      <c r="F11354" s="13" t="str">
        <f>IF(D11354&gt;0,VLOOKUP(D11354,Series!A:D,4,0),"")</f>
        <v/>
      </c>
      <c r="G11354" s="13" t="str">
        <f>IF(E11354&gt;"",VLOOKUP(E11354,Sources!A:B,2,0),"")</f>
        <v/>
      </c>
      <c r="H11354" s="13" t="str">
        <f>IF($E11354="", "",VLOOKUP($E11354,Sources!$A:$M, 13,FALSE))</f>
        <v/>
      </c>
      <c r="I11354" s="13" t="str">
        <f>IF($E11354="", "",VLOOKUP($E11354,Sources!$A:$M, 5,FALSE))</f>
        <v/>
      </c>
      <c r="J11354" s="13" t="str">
        <f>IF($E11354="", "",VLOOKUP($E11354,Sources!$A:$M, 6,FALSE))</f>
        <v/>
      </c>
      <c r="K11354" s="13" t="str">
        <f>IF($E11354="", "",VLOOKUP($E11354,Sources!$A:$M, 9,FALSE))</f>
        <v/>
      </c>
      <c r="L11354" s="13" t="str">
        <f>IF($D11354="", "",VLOOKUP($D11354,Series!$A:$J,6,FALSE))</f>
        <v/>
      </c>
      <c r="M11354" s="13" t="str">
        <f>IF($D11354="", "",VLOOKUP($D11354,Series!$A:$J,7,FALSE))</f>
        <v/>
      </c>
      <c r="N11354" s="13" t="str">
        <f>IF($D11354="", "",VLOOKUP($D11354,Series!$A:$J,8,FALSE))</f>
        <v/>
      </c>
      <c r="O11354" s="13" t="str">
        <f>IF($D11354="", "",VLOOKUP($D11354,Series!$A:$J,9,FALSE))</f>
        <v/>
      </c>
      <c r="P11354" s="13" t="str">
        <f>IF($D11354="", "",VLOOKUP($D11354,Series!$A:$J,10,FALSE))</f>
        <v/>
      </c>
    </row>
    <row r="11355" spans="1:16" x14ac:dyDescent="0.25">
      <c r="A11355" s="13" t="str">
        <f>IF(C11355&gt;0,VLOOKUP(C11355,Indicators!G:H,2,0),"")</f>
        <v/>
      </c>
      <c r="E11355" s="13" t="str">
        <f>IF(D11355="","",VLOOKUP(D11355,Series!A:B,2,FALSE))</f>
        <v/>
      </c>
      <c r="F11355" s="13" t="str">
        <f>IF(D11355&gt;0,VLOOKUP(D11355,Series!A:D,4,0),"")</f>
        <v/>
      </c>
      <c r="G11355" s="13" t="str">
        <f>IF(E11355&gt;"",VLOOKUP(E11355,Sources!A:B,2,0),"")</f>
        <v/>
      </c>
      <c r="H11355" s="13" t="str">
        <f>IF($E11355="", "",VLOOKUP($E11355,Sources!$A:$M, 13,FALSE))</f>
        <v/>
      </c>
      <c r="I11355" s="13" t="str">
        <f>IF($E11355="", "",VLOOKUP($E11355,Sources!$A:$M, 5,FALSE))</f>
        <v/>
      </c>
      <c r="J11355" s="13" t="str">
        <f>IF($E11355="", "",VLOOKUP($E11355,Sources!$A:$M, 6,FALSE))</f>
        <v/>
      </c>
      <c r="K11355" s="13" t="str">
        <f>IF($E11355="", "",VLOOKUP($E11355,Sources!$A:$M, 9,FALSE))</f>
        <v/>
      </c>
      <c r="L11355" s="13" t="str">
        <f>IF($D11355="", "",VLOOKUP($D11355,Series!$A:$J,6,FALSE))</f>
        <v/>
      </c>
      <c r="M11355" s="13" t="str">
        <f>IF($D11355="", "",VLOOKUP($D11355,Series!$A:$J,7,FALSE))</f>
        <v/>
      </c>
      <c r="N11355" s="13" t="str">
        <f>IF($D11355="", "",VLOOKUP($D11355,Series!$A:$J,8,FALSE))</f>
        <v/>
      </c>
      <c r="O11355" s="13" t="str">
        <f>IF($D11355="", "",VLOOKUP($D11355,Series!$A:$J,9,FALSE))</f>
        <v/>
      </c>
      <c r="P11355" s="13" t="str">
        <f>IF($D11355="", "",VLOOKUP($D11355,Series!$A:$J,10,FALSE))</f>
        <v/>
      </c>
    </row>
    <row r="11356" spans="1:16" x14ac:dyDescent="0.25">
      <c r="A11356" s="13" t="str">
        <f>IF(C11356&gt;0,VLOOKUP(C11356,Indicators!G:H,2,0),"")</f>
        <v/>
      </c>
      <c r="E11356" s="13" t="str">
        <f>IF(D11356="","",VLOOKUP(D11356,Series!A:B,2,FALSE))</f>
        <v/>
      </c>
      <c r="F11356" s="13" t="str">
        <f>IF(D11356&gt;0,VLOOKUP(D11356,Series!A:D,4,0),"")</f>
        <v/>
      </c>
      <c r="G11356" s="13" t="str">
        <f>IF(E11356&gt;"",VLOOKUP(E11356,Sources!A:B,2,0),"")</f>
        <v/>
      </c>
      <c r="H11356" s="13" t="str">
        <f>IF($E11356="", "",VLOOKUP($E11356,Sources!$A:$M, 13,FALSE))</f>
        <v/>
      </c>
      <c r="I11356" s="13" t="str">
        <f>IF($E11356="", "",VLOOKUP($E11356,Sources!$A:$M, 5,FALSE))</f>
        <v/>
      </c>
      <c r="J11356" s="13" t="str">
        <f>IF($E11356="", "",VLOOKUP($E11356,Sources!$A:$M, 6,FALSE))</f>
        <v/>
      </c>
      <c r="K11356" s="13" t="str">
        <f>IF($E11356="", "",VLOOKUP($E11356,Sources!$A:$M, 9,FALSE))</f>
        <v/>
      </c>
      <c r="L11356" s="13" t="str">
        <f>IF($D11356="", "",VLOOKUP($D11356,Series!$A:$J,6,FALSE))</f>
        <v/>
      </c>
      <c r="M11356" s="13" t="str">
        <f>IF($D11356="", "",VLOOKUP($D11356,Series!$A:$J,7,FALSE))</f>
        <v/>
      </c>
      <c r="N11356" s="13" t="str">
        <f>IF($D11356="", "",VLOOKUP($D11356,Series!$A:$J,8,FALSE))</f>
        <v/>
      </c>
      <c r="O11356" s="13" t="str">
        <f>IF($D11356="", "",VLOOKUP($D11356,Series!$A:$J,9,FALSE))</f>
        <v/>
      </c>
      <c r="P11356" s="13" t="str">
        <f>IF($D11356="", "",VLOOKUP($D11356,Series!$A:$J,10,FALSE))</f>
        <v/>
      </c>
    </row>
    <row r="11357" spans="1:16" x14ac:dyDescent="0.25">
      <c r="A11357" s="13" t="str">
        <f>IF(C11357&gt;0,VLOOKUP(C11357,Indicators!G:H,2,0),"")</f>
        <v/>
      </c>
      <c r="E11357" s="13" t="str">
        <f>IF(D11357="","",VLOOKUP(D11357,Series!A:B,2,FALSE))</f>
        <v/>
      </c>
      <c r="F11357" s="13" t="str">
        <f>IF(D11357&gt;0,VLOOKUP(D11357,Series!A:D,4,0),"")</f>
        <v/>
      </c>
      <c r="G11357" s="13" t="str">
        <f>IF(E11357&gt;"",VLOOKUP(E11357,Sources!A:B,2,0),"")</f>
        <v/>
      </c>
      <c r="H11357" s="13" t="str">
        <f>IF($E11357="", "",VLOOKUP($E11357,Sources!$A:$M, 13,FALSE))</f>
        <v/>
      </c>
      <c r="I11357" s="13" t="str">
        <f>IF($E11357="", "",VLOOKUP($E11357,Sources!$A:$M, 5,FALSE))</f>
        <v/>
      </c>
      <c r="J11357" s="13" t="str">
        <f>IF($E11357="", "",VLOOKUP($E11357,Sources!$A:$M, 6,FALSE))</f>
        <v/>
      </c>
      <c r="K11357" s="13" t="str">
        <f>IF($E11357="", "",VLOOKUP($E11357,Sources!$A:$M, 9,FALSE))</f>
        <v/>
      </c>
      <c r="L11357" s="13" t="str">
        <f>IF($D11357="", "",VLOOKUP($D11357,Series!$A:$J,6,FALSE))</f>
        <v/>
      </c>
      <c r="M11357" s="13" t="str">
        <f>IF($D11357="", "",VLOOKUP($D11357,Series!$A:$J,7,FALSE))</f>
        <v/>
      </c>
      <c r="N11357" s="13" t="str">
        <f>IF($D11357="", "",VLOOKUP($D11357,Series!$A:$J,8,FALSE))</f>
        <v/>
      </c>
      <c r="O11357" s="13" t="str">
        <f>IF($D11357="", "",VLOOKUP($D11357,Series!$A:$J,9,FALSE))</f>
        <v/>
      </c>
      <c r="P11357" s="13" t="str">
        <f>IF($D11357="", "",VLOOKUP($D11357,Series!$A:$J,10,FALSE))</f>
        <v/>
      </c>
    </row>
    <row r="11358" spans="1:16" x14ac:dyDescent="0.25">
      <c r="A11358" s="13" t="str">
        <f>IF(C11358&gt;0,VLOOKUP(C11358,Indicators!G:H,2,0),"")</f>
        <v/>
      </c>
      <c r="E11358" s="13" t="str">
        <f>IF(D11358="","",VLOOKUP(D11358,Series!A:B,2,FALSE))</f>
        <v/>
      </c>
      <c r="F11358" s="13" t="str">
        <f>IF(D11358&gt;0,VLOOKUP(D11358,Series!A:D,4,0),"")</f>
        <v/>
      </c>
      <c r="G11358" s="13" t="str">
        <f>IF(E11358&gt;"",VLOOKUP(E11358,Sources!A:B,2,0),"")</f>
        <v/>
      </c>
      <c r="H11358" s="13" t="str">
        <f>IF($E11358="", "",VLOOKUP($E11358,Sources!$A:$M, 13,FALSE))</f>
        <v/>
      </c>
      <c r="I11358" s="13" t="str">
        <f>IF($E11358="", "",VLOOKUP($E11358,Sources!$A:$M, 5,FALSE))</f>
        <v/>
      </c>
      <c r="J11358" s="13" t="str">
        <f>IF($E11358="", "",VLOOKUP($E11358,Sources!$A:$M, 6,FALSE))</f>
        <v/>
      </c>
      <c r="K11358" s="13" t="str">
        <f>IF($E11358="", "",VLOOKUP($E11358,Sources!$A:$M, 9,FALSE))</f>
        <v/>
      </c>
      <c r="L11358" s="13" t="str">
        <f>IF($D11358="", "",VLOOKUP($D11358,Series!$A:$J,6,FALSE))</f>
        <v/>
      </c>
      <c r="M11358" s="13" t="str">
        <f>IF($D11358="", "",VLOOKUP($D11358,Series!$A:$J,7,FALSE))</f>
        <v/>
      </c>
      <c r="N11358" s="13" t="str">
        <f>IF($D11358="", "",VLOOKUP($D11358,Series!$A:$J,8,FALSE))</f>
        <v/>
      </c>
      <c r="O11358" s="13" t="str">
        <f>IF($D11358="", "",VLOOKUP($D11358,Series!$A:$J,9,FALSE))</f>
        <v/>
      </c>
      <c r="P11358" s="13" t="str">
        <f>IF($D11358="", "",VLOOKUP($D11358,Series!$A:$J,10,FALSE))</f>
        <v/>
      </c>
    </row>
    <row r="11359" spans="1:16" x14ac:dyDescent="0.25">
      <c r="A11359" s="13" t="str">
        <f>IF(C11359&gt;0,VLOOKUP(C11359,Indicators!G:H,2,0),"")</f>
        <v/>
      </c>
      <c r="E11359" s="13" t="str">
        <f>IF(D11359="","",VLOOKUP(D11359,Series!A:B,2,FALSE))</f>
        <v/>
      </c>
      <c r="F11359" s="13" t="str">
        <f>IF(D11359&gt;0,VLOOKUP(D11359,Series!A:D,4,0),"")</f>
        <v/>
      </c>
      <c r="G11359" s="13" t="str">
        <f>IF(E11359&gt;"",VLOOKUP(E11359,Sources!A:B,2,0),"")</f>
        <v/>
      </c>
      <c r="H11359" s="13" t="str">
        <f>IF($E11359="", "",VLOOKUP($E11359,Sources!$A:$M, 13,FALSE))</f>
        <v/>
      </c>
      <c r="I11359" s="13" t="str">
        <f>IF($E11359="", "",VLOOKUP($E11359,Sources!$A:$M, 5,FALSE))</f>
        <v/>
      </c>
      <c r="J11359" s="13" t="str">
        <f>IF($E11359="", "",VLOOKUP($E11359,Sources!$A:$M, 6,FALSE))</f>
        <v/>
      </c>
      <c r="K11359" s="13" t="str">
        <f>IF($E11359="", "",VLOOKUP($E11359,Sources!$A:$M, 9,FALSE))</f>
        <v/>
      </c>
      <c r="L11359" s="13" t="str">
        <f>IF($D11359="", "",VLOOKUP($D11359,Series!$A:$J,6,FALSE))</f>
        <v/>
      </c>
      <c r="M11359" s="13" t="str">
        <f>IF($D11359="", "",VLOOKUP($D11359,Series!$A:$J,7,FALSE))</f>
        <v/>
      </c>
      <c r="N11359" s="13" t="str">
        <f>IF($D11359="", "",VLOOKUP($D11359,Series!$A:$J,8,FALSE))</f>
        <v/>
      </c>
      <c r="O11359" s="13" t="str">
        <f>IF($D11359="", "",VLOOKUP($D11359,Series!$A:$J,9,FALSE))</f>
        <v/>
      </c>
      <c r="P11359" s="13" t="str">
        <f>IF($D11359="", "",VLOOKUP($D11359,Series!$A:$J,10,FALSE))</f>
        <v/>
      </c>
    </row>
    <row r="11360" spans="1:16" x14ac:dyDescent="0.25">
      <c r="A11360" s="13" t="str">
        <f>IF(C11360&gt;0,VLOOKUP(C11360,Indicators!G:H,2,0),"")</f>
        <v/>
      </c>
      <c r="E11360" s="13" t="str">
        <f>IF(D11360="","",VLOOKUP(D11360,Series!A:B,2,FALSE))</f>
        <v/>
      </c>
      <c r="F11360" s="13" t="str">
        <f>IF(D11360&gt;0,VLOOKUP(D11360,Series!A:D,4,0),"")</f>
        <v/>
      </c>
      <c r="G11360" s="13" t="str">
        <f>IF(E11360&gt;"",VLOOKUP(E11360,Sources!A:B,2,0),"")</f>
        <v/>
      </c>
      <c r="H11360" s="13" t="str">
        <f>IF($E11360="", "",VLOOKUP($E11360,Sources!$A:$M, 13,FALSE))</f>
        <v/>
      </c>
      <c r="I11360" s="13" t="str">
        <f>IF($E11360="", "",VLOOKUP($E11360,Sources!$A:$M, 5,FALSE))</f>
        <v/>
      </c>
      <c r="J11360" s="13" t="str">
        <f>IF($E11360="", "",VLOOKUP($E11360,Sources!$A:$M, 6,FALSE))</f>
        <v/>
      </c>
      <c r="K11360" s="13" t="str">
        <f>IF($E11360="", "",VLOOKUP($E11360,Sources!$A:$M, 9,FALSE))</f>
        <v/>
      </c>
      <c r="L11360" s="13" t="str">
        <f>IF($D11360="", "",VLOOKUP($D11360,Series!$A:$J,6,FALSE))</f>
        <v/>
      </c>
      <c r="M11360" s="13" t="str">
        <f>IF($D11360="", "",VLOOKUP($D11360,Series!$A:$J,7,FALSE))</f>
        <v/>
      </c>
      <c r="N11360" s="13" t="str">
        <f>IF($D11360="", "",VLOOKUP($D11360,Series!$A:$J,8,FALSE))</f>
        <v/>
      </c>
      <c r="O11360" s="13" t="str">
        <f>IF($D11360="", "",VLOOKUP($D11360,Series!$A:$J,9,FALSE))</f>
        <v/>
      </c>
      <c r="P11360" s="13" t="str">
        <f>IF($D11360="", "",VLOOKUP($D11360,Series!$A:$J,10,FALSE))</f>
        <v/>
      </c>
    </row>
    <row r="11361" spans="1:16" x14ac:dyDescent="0.25">
      <c r="A11361" s="13" t="str">
        <f>IF(C11361&gt;0,VLOOKUP(C11361,Indicators!G:H,2,0),"")</f>
        <v/>
      </c>
      <c r="E11361" s="13" t="str">
        <f>IF(D11361="","",VLOOKUP(D11361,Series!A:B,2,FALSE))</f>
        <v/>
      </c>
      <c r="F11361" s="13" t="str">
        <f>IF(D11361&gt;0,VLOOKUP(D11361,Series!A:D,4,0),"")</f>
        <v/>
      </c>
      <c r="G11361" s="13" t="str">
        <f>IF(E11361&gt;"",VLOOKUP(E11361,Sources!A:B,2,0),"")</f>
        <v/>
      </c>
      <c r="H11361" s="13" t="str">
        <f>IF($E11361="", "",VLOOKUP($E11361,Sources!$A:$M, 13,FALSE))</f>
        <v/>
      </c>
      <c r="I11361" s="13" t="str">
        <f>IF($E11361="", "",VLOOKUP($E11361,Sources!$A:$M, 5,FALSE))</f>
        <v/>
      </c>
      <c r="J11361" s="13" t="str">
        <f>IF($E11361="", "",VLOOKUP($E11361,Sources!$A:$M, 6,FALSE))</f>
        <v/>
      </c>
      <c r="K11361" s="13" t="str">
        <f>IF($E11361="", "",VLOOKUP($E11361,Sources!$A:$M, 9,FALSE))</f>
        <v/>
      </c>
      <c r="L11361" s="13" t="str">
        <f>IF($D11361="", "",VLOOKUP($D11361,Series!$A:$J,6,FALSE))</f>
        <v/>
      </c>
      <c r="M11361" s="13" t="str">
        <f>IF($D11361="", "",VLOOKUP($D11361,Series!$A:$J,7,FALSE))</f>
        <v/>
      </c>
      <c r="N11361" s="13" t="str">
        <f>IF($D11361="", "",VLOOKUP($D11361,Series!$A:$J,8,FALSE))</f>
        <v/>
      </c>
      <c r="O11361" s="13" t="str">
        <f>IF($D11361="", "",VLOOKUP($D11361,Series!$A:$J,9,FALSE))</f>
        <v/>
      </c>
      <c r="P11361" s="13" t="str">
        <f>IF($D11361="", "",VLOOKUP($D11361,Series!$A:$J,10,FALSE))</f>
        <v/>
      </c>
    </row>
    <row r="11362" spans="1:16" x14ac:dyDescent="0.25">
      <c r="A11362" s="13" t="str">
        <f>IF(C11362&gt;0,VLOOKUP(C11362,Indicators!G:H,2,0),"")</f>
        <v/>
      </c>
      <c r="E11362" s="13" t="str">
        <f>IF(D11362="","",VLOOKUP(D11362,Series!A:B,2,FALSE))</f>
        <v/>
      </c>
      <c r="F11362" s="13" t="str">
        <f>IF(D11362&gt;0,VLOOKUP(D11362,Series!A:D,4,0),"")</f>
        <v/>
      </c>
      <c r="G11362" s="13" t="str">
        <f>IF(E11362&gt;"",VLOOKUP(E11362,Sources!A:B,2,0),"")</f>
        <v/>
      </c>
      <c r="H11362" s="13" t="str">
        <f>IF($E11362="", "",VLOOKUP($E11362,Sources!$A:$M, 13,FALSE))</f>
        <v/>
      </c>
      <c r="I11362" s="13" t="str">
        <f>IF($E11362="", "",VLOOKUP($E11362,Sources!$A:$M, 5,FALSE))</f>
        <v/>
      </c>
      <c r="J11362" s="13" t="str">
        <f>IF($E11362="", "",VLOOKUP($E11362,Sources!$A:$M, 6,FALSE))</f>
        <v/>
      </c>
      <c r="K11362" s="13" t="str">
        <f>IF($E11362="", "",VLOOKUP($E11362,Sources!$A:$M, 9,FALSE))</f>
        <v/>
      </c>
      <c r="L11362" s="13" t="str">
        <f>IF($D11362="", "",VLOOKUP($D11362,Series!$A:$J,6,FALSE))</f>
        <v/>
      </c>
      <c r="M11362" s="13" t="str">
        <f>IF($D11362="", "",VLOOKUP($D11362,Series!$A:$J,7,FALSE))</f>
        <v/>
      </c>
      <c r="N11362" s="13" t="str">
        <f>IF($D11362="", "",VLOOKUP($D11362,Series!$A:$J,8,FALSE))</f>
        <v/>
      </c>
      <c r="O11362" s="13" t="str">
        <f>IF($D11362="", "",VLOOKUP($D11362,Series!$A:$J,9,FALSE))</f>
        <v/>
      </c>
      <c r="P11362" s="13" t="str">
        <f>IF($D11362="", "",VLOOKUP($D11362,Series!$A:$J,10,FALSE))</f>
        <v/>
      </c>
    </row>
    <row r="11363" spans="1:16" x14ac:dyDescent="0.25">
      <c r="A11363" s="13" t="str">
        <f>IF(C11363&gt;0,VLOOKUP(C11363,Indicators!G:H,2,0),"")</f>
        <v/>
      </c>
      <c r="E11363" s="13" t="str">
        <f>IF(D11363="","",VLOOKUP(D11363,Series!A:B,2,FALSE))</f>
        <v/>
      </c>
      <c r="F11363" s="13" t="str">
        <f>IF(D11363&gt;0,VLOOKUP(D11363,Series!A:D,4,0),"")</f>
        <v/>
      </c>
      <c r="G11363" s="13" t="str">
        <f>IF(E11363&gt;"",VLOOKUP(E11363,Sources!A:B,2,0),"")</f>
        <v/>
      </c>
      <c r="H11363" s="13" t="str">
        <f>IF($E11363="", "",VLOOKUP($E11363,Sources!$A:$M, 13,FALSE))</f>
        <v/>
      </c>
      <c r="I11363" s="13" t="str">
        <f>IF($E11363="", "",VLOOKUP($E11363,Sources!$A:$M, 5,FALSE))</f>
        <v/>
      </c>
      <c r="J11363" s="13" t="str">
        <f>IF($E11363="", "",VLOOKUP($E11363,Sources!$A:$M, 6,FALSE))</f>
        <v/>
      </c>
      <c r="K11363" s="13" t="str">
        <f>IF($E11363="", "",VLOOKUP($E11363,Sources!$A:$M, 9,FALSE))</f>
        <v/>
      </c>
      <c r="L11363" s="13" t="str">
        <f>IF($D11363="", "",VLOOKUP($D11363,Series!$A:$J,6,FALSE))</f>
        <v/>
      </c>
      <c r="M11363" s="13" t="str">
        <f>IF($D11363="", "",VLOOKUP($D11363,Series!$A:$J,7,FALSE))</f>
        <v/>
      </c>
      <c r="N11363" s="13" t="str">
        <f>IF($D11363="", "",VLOOKUP($D11363,Series!$A:$J,8,FALSE))</f>
        <v/>
      </c>
      <c r="O11363" s="13" t="str">
        <f>IF($D11363="", "",VLOOKUP($D11363,Series!$A:$J,9,FALSE))</f>
        <v/>
      </c>
      <c r="P11363" s="13" t="str">
        <f>IF($D11363="", "",VLOOKUP($D11363,Series!$A:$J,10,FALSE))</f>
        <v/>
      </c>
    </row>
    <row r="11364" spans="1:16" x14ac:dyDescent="0.25">
      <c r="A11364" s="13" t="str">
        <f>IF(C11364&gt;0,VLOOKUP(C11364,Indicators!G:H,2,0),"")</f>
        <v/>
      </c>
      <c r="E11364" s="13" t="str">
        <f>IF(D11364="","",VLOOKUP(D11364,Series!A:B,2,FALSE))</f>
        <v/>
      </c>
      <c r="F11364" s="13" t="str">
        <f>IF(D11364&gt;0,VLOOKUP(D11364,Series!A:D,4,0),"")</f>
        <v/>
      </c>
      <c r="G11364" s="13" t="str">
        <f>IF(E11364&gt;"",VLOOKUP(E11364,Sources!A:B,2,0),"")</f>
        <v/>
      </c>
      <c r="H11364" s="13" t="str">
        <f>IF($E11364="", "",VLOOKUP($E11364,Sources!$A:$M, 13,FALSE))</f>
        <v/>
      </c>
      <c r="I11364" s="13" t="str">
        <f>IF($E11364="", "",VLOOKUP($E11364,Sources!$A:$M, 5,FALSE))</f>
        <v/>
      </c>
      <c r="J11364" s="13" t="str">
        <f>IF($E11364="", "",VLOOKUP($E11364,Sources!$A:$M, 6,FALSE))</f>
        <v/>
      </c>
      <c r="K11364" s="13" t="str">
        <f>IF($E11364="", "",VLOOKUP($E11364,Sources!$A:$M, 9,FALSE))</f>
        <v/>
      </c>
      <c r="L11364" s="13" t="str">
        <f>IF($D11364="", "",VLOOKUP($D11364,Series!$A:$J,6,FALSE))</f>
        <v/>
      </c>
      <c r="M11364" s="13" t="str">
        <f>IF($D11364="", "",VLOOKUP($D11364,Series!$A:$J,7,FALSE))</f>
        <v/>
      </c>
      <c r="N11364" s="13" t="str">
        <f>IF($D11364="", "",VLOOKUP($D11364,Series!$A:$J,8,FALSE))</f>
        <v/>
      </c>
      <c r="O11364" s="13" t="str">
        <f>IF($D11364="", "",VLOOKUP($D11364,Series!$A:$J,9,FALSE))</f>
        <v/>
      </c>
      <c r="P11364" s="13" t="str">
        <f>IF($D11364="", "",VLOOKUP($D11364,Series!$A:$J,10,FALSE))</f>
        <v/>
      </c>
    </row>
    <row r="11365" spans="1:16" x14ac:dyDescent="0.25">
      <c r="A11365" s="13" t="str">
        <f>IF(C11365&gt;0,VLOOKUP(C11365,Indicators!G:H,2,0),"")</f>
        <v/>
      </c>
      <c r="E11365" s="13" t="str">
        <f>IF(D11365="","",VLOOKUP(D11365,Series!A:B,2,FALSE))</f>
        <v/>
      </c>
      <c r="F11365" s="13" t="str">
        <f>IF(D11365&gt;0,VLOOKUP(D11365,Series!A:D,4,0),"")</f>
        <v/>
      </c>
      <c r="G11365" s="13" t="str">
        <f>IF(E11365&gt;"",VLOOKUP(E11365,Sources!A:B,2,0),"")</f>
        <v/>
      </c>
      <c r="H11365" s="13" t="str">
        <f>IF($E11365="", "",VLOOKUP($E11365,Sources!$A:$M, 13,FALSE))</f>
        <v/>
      </c>
      <c r="I11365" s="13" t="str">
        <f>IF($E11365="", "",VLOOKUP($E11365,Sources!$A:$M, 5,FALSE))</f>
        <v/>
      </c>
      <c r="J11365" s="13" t="str">
        <f>IF($E11365="", "",VLOOKUP($E11365,Sources!$A:$M, 6,FALSE))</f>
        <v/>
      </c>
      <c r="K11365" s="13" t="str">
        <f>IF($E11365="", "",VLOOKUP($E11365,Sources!$A:$M, 9,FALSE))</f>
        <v/>
      </c>
      <c r="L11365" s="13" t="str">
        <f>IF($D11365="", "",VLOOKUP($D11365,Series!$A:$J,6,FALSE))</f>
        <v/>
      </c>
      <c r="M11365" s="13" t="str">
        <f>IF($D11365="", "",VLOOKUP($D11365,Series!$A:$J,7,FALSE))</f>
        <v/>
      </c>
      <c r="N11365" s="13" t="str">
        <f>IF($D11365="", "",VLOOKUP($D11365,Series!$A:$J,8,FALSE))</f>
        <v/>
      </c>
      <c r="O11365" s="13" t="str">
        <f>IF($D11365="", "",VLOOKUP($D11365,Series!$A:$J,9,FALSE))</f>
        <v/>
      </c>
      <c r="P11365" s="13" t="str">
        <f>IF($D11365="", "",VLOOKUP($D11365,Series!$A:$J,10,FALSE))</f>
        <v/>
      </c>
    </row>
    <row r="11366" spans="1:16" x14ac:dyDescent="0.25">
      <c r="A11366" s="13" t="str">
        <f>IF(C11366&gt;0,VLOOKUP(C11366,Indicators!G:H,2,0),"")</f>
        <v/>
      </c>
      <c r="E11366" s="13" t="str">
        <f>IF(D11366="","",VLOOKUP(D11366,Series!A:B,2,FALSE))</f>
        <v/>
      </c>
      <c r="F11366" s="13" t="str">
        <f>IF(D11366&gt;0,VLOOKUP(D11366,Series!A:D,4,0),"")</f>
        <v/>
      </c>
      <c r="G11366" s="13" t="str">
        <f>IF(E11366&gt;"",VLOOKUP(E11366,Sources!A:B,2,0),"")</f>
        <v/>
      </c>
      <c r="H11366" s="13" t="str">
        <f>IF($E11366="", "",VLOOKUP($E11366,Sources!$A:$M, 13,FALSE))</f>
        <v/>
      </c>
      <c r="I11366" s="13" t="str">
        <f>IF($E11366="", "",VLOOKUP($E11366,Sources!$A:$M, 5,FALSE))</f>
        <v/>
      </c>
      <c r="J11366" s="13" t="str">
        <f>IF($E11366="", "",VLOOKUP($E11366,Sources!$A:$M, 6,FALSE))</f>
        <v/>
      </c>
      <c r="K11366" s="13" t="str">
        <f>IF($E11366="", "",VLOOKUP($E11366,Sources!$A:$M, 9,FALSE))</f>
        <v/>
      </c>
      <c r="L11366" s="13" t="str">
        <f>IF($D11366="", "",VLOOKUP($D11366,Series!$A:$J,6,FALSE))</f>
        <v/>
      </c>
      <c r="M11366" s="13" t="str">
        <f>IF($D11366="", "",VLOOKUP($D11366,Series!$A:$J,7,FALSE))</f>
        <v/>
      </c>
      <c r="N11366" s="13" t="str">
        <f>IF($D11366="", "",VLOOKUP($D11366,Series!$A:$J,8,FALSE))</f>
        <v/>
      </c>
      <c r="O11366" s="13" t="str">
        <f>IF($D11366="", "",VLOOKUP($D11366,Series!$A:$J,9,FALSE))</f>
        <v/>
      </c>
      <c r="P11366" s="13" t="str">
        <f>IF($D11366="", "",VLOOKUP($D11366,Series!$A:$J,10,FALSE))</f>
        <v/>
      </c>
    </row>
    <row r="11367" spans="1:16" x14ac:dyDescent="0.25">
      <c r="A11367" s="13" t="str">
        <f>IF(C11367&gt;0,VLOOKUP(C11367,Indicators!G:H,2,0),"")</f>
        <v/>
      </c>
      <c r="E11367" s="13" t="str">
        <f>IF(D11367="","",VLOOKUP(D11367,Series!A:B,2,FALSE))</f>
        <v/>
      </c>
      <c r="F11367" s="13" t="str">
        <f>IF(D11367&gt;0,VLOOKUP(D11367,Series!A:D,4,0),"")</f>
        <v/>
      </c>
      <c r="G11367" s="13" t="str">
        <f>IF(E11367&gt;"",VLOOKUP(E11367,Sources!A:B,2,0),"")</f>
        <v/>
      </c>
      <c r="H11367" s="13" t="str">
        <f>IF($E11367="", "",VLOOKUP($E11367,Sources!$A:$M, 13,FALSE))</f>
        <v/>
      </c>
      <c r="I11367" s="13" t="str">
        <f>IF($E11367="", "",VLOOKUP($E11367,Sources!$A:$M, 5,FALSE))</f>
        <v/>
      </c>
      <c r="J11367" s="13" t="str">
        <f>IF($E11367="", "",VLOOKUP($E11367,Sources!$A:$M, 6,FALSE))</f>
        <v/>
      </c>
      <c r="K11367" s="13" t="str">
        <f>IF($E11367="", "",VLOOKUP($E11367,Sources!$A:$M, 9,FALSE))</f>
        <v/>
      </c>
      <c r="L11367" s="13" t="str">
        <f>IF($D11367="", "",VLOOKUP($D11367,Series!$A:$J,6,FALSE))</f>
        <v/>
      </c>
      <c r="M11367" s="13" t="str">
        <f>IF($D11367="", "",VLOOKUP($D11367,Series!$A:$J,7,FALSE))</f>
        <v/>
      </c>
      <c r="N11367" s="13" t="str">
        <f>IF($D11367="", "",VLOOKUP($D11367,Series!$A:$J,8,FALSE))</f>
        <v/>
      </c>
      <c r="O11367" s="13" t="str">
        <f>IF($D11367="", "",VLOOKUP($D11367,Series!$A:$J,9,FALSE))</f>
        <v/>
      </c>
      <c r="P11367" s="13" t="str">
        <f>IF($D11367="", "",VLOOKUP($D11367,Series!$A:$J,10,FALSE))</f>
        <v/>
      </c>
    </row>
    <row r="11368" spans="1:16" x14ac:dyDescent="0.25">
      <c r="A11368" s="13" t="str">
        <f>IF(C11368&gt;0,VLOOKUP(C11368,Indicators!G:H,2,0),"")</f>
        <v/>
      </c>
      <c r="E11368" s="13" t="str">
        <f>IF(D11368="","",VLOOKUP(D11368,Series!A:B,2,FALSE))</f>
        <v/>
      </c>
      <c r="F11368" s="13" t="str">
        <f>IF(D11368&gt;0,VLOOKUP(D11368,Series!A:D,4,0),"")</f>
        <v/>
      </c>
      <c r="G11368" s="13" t="str">
        <f>IF(E11368&gt;"",VLOOKUP(E11368,Sources!A:B,2,0),"")</f>
        <v/>
      </c>
      <c r="H11368" s="13" t="str">
        <f>IF($E11368="", "",VLOOKUP($E11368,Sources!$A:$M, 13,FALSE))</f>
        <v/>
      </c>
      <c r="I11368" s="13" t="str">
        <f>IF($E11368="", "",VLOOKUP($E11368,Sources!$A:$M, 5,FALSE))</f>
        <v/>
      </c>
      <c r="J11368" s="13" t="str">
        <f>IF($E11368="", "",VLOOKUP($E11368,Sources!$A:$M, 6,FALSE))</f>
        <v/>
      </c>
      <c r="K11368" s="13" t="str">
        <f>IF($E11368="", "",VLOOKUP($E11368,Sources!$A:$M, 9,FALSE))</f>
        <v/>
      </c>
      <c r="L11368" s="13" t="str">
        <f>IF($D11368="", "",VLOOKUP($D11368,Series!$A:$J,6,FALSE))</f>
        <v/>
      </c>
      <c r="M11368" s="13" t="str">
        <f>IF($D11368="", "",VLOOKUP($D11368,Series!$A:$J,7,FALSE))</f>
        <v/>
      </c>
      <c r="N11368" s="13" t="str">
        <f>IF($D11368="", "",VLOOKUP($D11368,Series!$A:$J,8,FALSE))</f>
        <v/>
      </c>
      <c r="O11368" s="13" t="str">
        <f>IF($D11368="", "",VLOOKUP($D11368,Series!$A:$J,9,FALSE))</f>
        <v/>
      </c>
      <c r="P11368" s="13" t="str">
        <f>IF($D11368="", "",VLOOKUP($D11368,Series!$A:$J,10,FALSE))</f>
        <v/>
      </c>
    </row>
    <row r="11369" spans="1:16" x14ac:dyDescent="0.25">
      <c r="A11369" s="13" t="str">
        <f>IF(C11369&gt;0,VLOOKUP(C11369,Indicators!G:H,2,0),"")</f>
        <v/>
      </c>
      <c r="E11369" s="13" t="str">
        <f>IF(D11369="","",VLOOKUP(D11369,Series!A:B,2,FALSE))</f>
        <v/>
      </c>
      <c r="F11369" s="13" t="str">
        <f>IF(D11369&gt;0,VLOOKUP(D11369,Series!A:D,4,0),"")</f>
        <v/>
      </c>
      <c r="G11369" s="13" t="str">
        <f>IF(E11369&gt;"",VLOOKUP(E11369,Sources!A:B,2,0),"")</f>
        <v/>
      </c>
      <c r="H11369" s="13" t="str">
        <f>IF($E11369="", "",VLOOKUP($E11369,Sources!$A:$M, 13,FALSE))</f>
        <v/>
      </c>
      <c r="I11369" s="13" t="str">
        <f>IF($E11369="", "",VLOOKUP($E11369,Sources!$A:$M, 5,FALSE))</f>
        <v/>
      </c>
      <c r="J11369" s="13" t="str">
        <f>IF($E11369="", "",VLOOKUP($E11369,Sources!$A:$M, 6,FALSE))</f>
        <v/>
      </c>
      <c r="K11369" s="13" t="str">
        <f>IF($E11369="", "",VLOOKUP($E11369,Sources!$A:$M, 9,FALSE))</f>
        <v/>
      </c>
      <c r="L11369" s="13" t="str">
        <f>IF($D11369="", "",VLOOKUP($D11369,Series!$A:$J,6,FALSE))</f>
        <v/>
      </c>
      <c r="M11369" s="13" t="str">
        <f>IF($D11369="", "",VLOOKUP($D11369,Series!$A:$J,7,FALSE))</f>
        <v/>
      </c>
      <c r="N11369" s="13" t="str">
        <f>IF($D11369="", "",VLOOKUP($D11369,Series!$A:$J,8,FALSE))</f>
        <v/>
      </c>
      <c r="O11369" s="13" t="str">
        <f>IF($D11369="", "",VLOOKUP($D11369,Series!$A:$J,9,FALSE))</f>
        <v/>
      </c>
      <c r="P11369" s="13" t="str">
        <f>IF($D11369="", "",VLOOKUP($D11369,Series!$A:$J,10,FALSE))</f>
        <v/>
      </c>
    </row>
    <row r="11370" spans="1:16" x14ac:dyDescent="0.25">
      <c r="A11370" s="13" t="str">
        <f>IF(C11370&gt;0,VLOOKUP(C11370,Indicators!G:H,2,0),"")</f>
        <v/>
      </c>
      <c r="E11370" s="13" t="str">
        <f>IF(D11370="","",VLOOKUP(D11370,Series!A:B,2,FALSE))</f>
        <v/>
      </c>
      <c r="F11370" s="13" t="str">
        <f>IF(D11370&gt;0,VLOOKUP(D11370,Series!A:D,4,0),"")</f>
        <v/>
      </c>
      <c r="G11370" s="13" t="str">
        <f>IF(E11370&gt;"",VLOOKUP(E11370,Sources!A:B,2,0),"")</f>
        <v/>
      </c>
      <c r="H11370" s="13" t="str">
        <f>IF($E11370="", "",VLOOKUP($E11370,Sources!$A:$M, 13,FALSE))</f>
        <v/>
      </c>
      <c r="I11370" s="13" t="str">
        <f>IF($E11370="", "",VLOOKUP($E11370,Sources!$A:$M, 5,FALSE))</f>
        <v/>
      </c>
      <c r="J11370" s="13" t="str">
        <f>IF($E11370="", "",VLOOKUP($E11370,Sources!$A:$M, 6,FALSE))</f>
        <v/>
      </c>
      <c r="K11370" s="13" t="str">
        <f>IF($E11370="", "",VLOOKUP($E11370,Sources!$A:$M, 9,FALSE))</f>
        <v/>
      </c>
      <c r="L11370" s="13" t="str">
        <f>IF($D11370="", "",VLOOKUP($D11370,Series!$A:$J,6,FALSE))</f>
        <v/>
      </c>
      <c r="M11370" s="13" t="str">
        <f>IF($D11370="", "",VLOOKUP($D11370,Series!$A:$J,7,FALSE))</f>
        <v/>
      </c>
      <c r="N11370" s="13" t="str">
        <f>IF($D11370="", "",VLOOKUP($D11370,Series!$A:$J,8,FALSE))</f>
        <v/>
      </c>
      <c r="O11370" s="13" t="str">
        <f>IF($D11370="", "",VLOOKUP($D11370,Series!$A:$J,9,FALSE))</f>
        <v/>
      </c>
      <c r="P11370" s="13" t="str">
        <f>IF($D11370="", "",VLOOKUP($D11370,Series!$A:$J,10,FALSE))</f>
        <v/>
      </c>
    </row>
    <row r="11371" spans="1:16" x14ac:dyDescent="0.25">
      <c r="A11371" s="13" t="str">
        <f>IF(C11371&gt;0,VLOOKUP(C11371,Indicators!G:H,2,0),"")</f>
        <v/>
      </c>
      <c r="E11371" s="13" t="str">
        <f>IF(D11371="","",VLOOKUP(D11371,Series!A:B,2,FALSE))</f>
        <v/>
      </c>
      <c r="F11371" s="13" t="str">
        <f>IF(D11371&gt;0,VLOOKUP(D11371,Series!A:D,4,0),"")</f>
        <v/>
      </c>
      <c r="G11371" s="13" t="str">
        <f>IF(E11371&gt;"",VLOOKUP(E11371,Sources!A:B,2,0),"")</f>
        <v/>
      </c>
      <c r="H11371" s="13" t="str">
        <f>IF($E11371="", "",VLOOKUP($E11371,Sources!$A:$M, 13,FALSE))</f>
        <v/>
      </c>
      <c r="I11371" s="13" t="str">
        <f>IF($E11371="", "",VLOOKUP($E11371,Sources!$A:$M, 5,FALSE))</f>
        <v/>
      </c>
      <c r="J11371" s="13" t="str">
        <f>IF($E11371="", "",VLOOKUP($E11371,Sources!$A:$M, 6,FALSE))</f>
        <v/>
      </c>
      <c r="K11371" s="13" t="str">
        <f>IF($E11371="", "",VLOOKUP($E11371,Sources!$A:$M, 9,FALSE))</f>
        <v/>
      </c>
      <c r="L11371" s="13" t="str">
        <f>IF($D11371="", "",VLOOKUP($D11371,Series!$A:$J,6,FALSE))</f>
        <v/>
      </c>
      <c r="M11371" s="13" t="str">
        <f>IF($D11371="", "",VLOOKUP($D11371,Series!$A:$J,7,FALSE))</f>
        <v/>
      </c>
      <c r="N11371" s="13" t="str">
        <f>IF($D11371="", "",VLOOKUP($D11371,Series!$A:$J,8,FALSE))</f>
        <v/>
      </c>
      <c r="O11371" s="13" t="str">
        <f>IF($D11371="", "",VLOOKUP($D11371,Series!$A:$J,9,FALSE))</f>
        <v/>
      </c>
      <c r="P11371" s="13" t="str">
        <f>IF($D11371="", "",VLOOKUP($D11371,Series!$A:$J,10,FALSE))</f>
        <v/>
      </c>
    </row>
    <row r="11372" spans="1:16" x14ac:dyDescent="0.25">
      <c r="A11372" s="13" t="str">
        <f>IF(C11372&gt;0,VLOOKUP(C11372,Indicators!G:H,2,0),"")</f>
        <v/>
      </c>
      <c r="E11372" s="13" t="str">
        <f>IF(D11372="","",VLOOKUP(D11372,Series!A:B,2,FALSE))</f>
        <v/>
      </c>
      <c r="F11372" s="13" t="str">
        <f>IF(D11372&gt;0,VLOOKUP(D11372,Series!A:D,4,0),"")</f>
        <v/>
      </c>
      <c r="G11372" s="13" t="str">
        <f>IF(E11372&gt;"",VLOOKUP(E11372,Sources!A:B,2,0),"")</f>
        <v/>
      </c>
      <c r="H11372" s="13" t="str">
        <f>IF($E11372="", "",VLOOKUP($E11372,Sources!$A:$M, 13,FALSE))</f>
        <v/>
      </c>
      <c r="I11372" s="13" t="str">
        <f>IF($E11372="", "",VLOOKUP($E11372,Sources!$A:$M, 5,FALSE))</f>
        <v/>
      </c>
      <c r="J11372" s="13" t="str">
        <f>IF($E11372="", "",VLOOKUP($E11372,Sources!$A:$M, 6,FALSE))</f>
        <v/>
      </c>
      <c r="K11372" s="13" t="str">
        <f>IF($E11372="", "",VLOOKUP($E11372,Sources!$A:$M, 9,FALSE))</f>
        <v/>
      </c>
      <c r="L11372" s="13" t="str">
        <f>IF($D11372="", "",VLOOKUP($D11372,Series!$A:$J,6,FALSE))</f>
        <v/>
      </c>
      <c r="M11372" s="13" t="str">
        <f>IF($D11372="", "",VLOOKUP($D11372,Series!$A:$J,7,FALSE))</f>
        <v/>
      </c>
      <c r="N11372" s="13" t="str">
        <f>IF($D11372="", "",VLOOKUP($D11372,Series!$A:$J,8,FALSE))</f>
        <v/>
      </c>
      <c r="O11372" s="13" t="str">
        <f>IF($D11372="", "",VLOOKUP($D11372,Series!$A:$J,9,FALSE))</f>
        <v/>
      </c>
      <c r="P11372" s="13" t="str">
        <f>IF($D11372="", "",VLOOKUP($D11372,Series!$A:$J,10,FALSE))</f>
        <v/>
      </c>
    </row>
    <row r="11373" spans="1:16" x14ac:dyDescent="0.25">
      <c r="A11373" s="13" t="str">
        <f>IF(C11373&gt;0,VLOOKUP(C11373,Indicators!G:H,2,0),"")</f>
        <v/>
      </c>
      <c r="E11373" s="13" t="str">
        <f>IF(D11373="","",VLOOKUP(D11373,Series!A:B,2,FALSE))</f>
        <v/>
      </c>
      <c r="F11373" s="13" t="str">
        <f>IF(D11373&gt;0,VLOOKUP(D11373,Series!A:D,4,0),"")</f>
        <v/>
      </c>
      <c r="G11373" s="13" t="str">
        <f>IF(E11373&gt;"",VLOOKUP(E11373,Sources!A:B,2,0),"")</f>
        <v/>
      </c>
      <c r="H11373" s="13" t="str">
        <f>IF($E11373="", "",VLOOKUP($E11373,Sources!$A:$M, 13,FALSE))</f>
        <v/>
      </c>
      <c r="I11373" s="13" t="str">
        <f>IF($E11373="", "",VLOOKUP($E11373,Sources!$A:$M, 5,FALSE))</f>
        <v/>
      </c>
      <c r="J11373" s="13" t="str">
        <f>IF($E11373="", "",VLOOKUP($E11373,Sources!$A:$M, 6,FALSE))</f>
        <v/>
      </c>
      <c r="K11373" s="13" t="str">
        <f>IF($E11373="", "",VLOOKUP($E11373,Sources!$A:$M, 9,FALSE))</f>
        <v/>
      </c>
      <c r="L11373" s="13" t="str">
        <f>IF($D11373="", "",VLOOKUP($D11373,Series!$A:$J,6,FALSE))</f>
        <v/>
      </c>
      <c r="M11373" s="13" t="str">
        <f>IF($D11373="", "",VLOOKUP($D11373,Series!$A:$J,7,FALSE))</f>
        <v/>
      </c>
      <c r="N11373" s="13" t="str">
        <f>IF($D11373="", "",VLOOKUP($D11373,Series!$A:$J,8,FALSE))</f>
        <v/>
      </c>
      <c r="O11373" s="13" t="str">
        <f>IF($D11373="", "",VLOOKUP($D11373,Series!$A:$J,9,FALSE))</f>
        <v/>
      </c>
      <c r="P11373" s="13" t="str">
        <f>IF($D11373="", "",VLOOKUP($D11373,Series!$A:$J,10,FALSE))</f>
        <v/>
      </c>
    </row>
    <row r="11374" spans="1:16" x14ac:dyDescent="0.25">
      <c r="A11374" s="13" t="str">
        <f>IF(C11374&gt;0,VLOOKUP(C11374,Indicators!G:H,2,0),"")</f>
        <v/>
      </c>
      <c r="E11374" s="13" t="str">
        <f>IF(D11374="","",VLOOKUP(D11374,Series!A:B,2,FALSE))</f>
        <v/>
      </c>
      <c r="F11374" s="13" t="str">
        <f>IF(D11374&gt;0,VLOOKUP(D11374,Series!A:D,4,0),"")</f>
        <v/>
      </c>
      <c r="G11374" s="13" t="str">
        <f>IF(E11374&gt;"",VLOOKUP(E11374,Sources!A:B,2,0),"")</f>
        <v/>
      </c>
      <c r="H11374" s="13" t="str">
        <f>IF($E11374="", "",VLOOKUP($E11374,Sources!$A:$M, 13,FALSE))</f>
        <v/>
      </c>
      <c r="I11374" s="13" t="str">
        <f>IF($E11374="", "",VLOOKUP($E11374,Sources!$A:$M, 5,FALSE))</f>
        <v/>
      </c>
      <c r="J11374" s="13" t="str">
        <f>IF($E11374="", "",VLOOKUP($E11374,Sources!$A:$M, 6,FALSE))</f>
        <v/>
      </c>
      <c r="K11374" s="13" t="str">
        <f>IF($E11374="", "",VLOOKUP($E11374,Sources!$A:$M, 9,FALSE))</f>
        <v/>
      </c>
      <c r="L11374" s="13" t="str">
        <f>IF($D11374="", "",VLOOKUP($D11374,Series!$A:$J,6,FALSE))</f>
        <v/>
      </c>
      <c r="M11374" s="13" t="str">
        <f>IF($D11374="", "",VLOOKUP($D11374,Series!$A:$J,7,FALSE))</f>
        <v/>
      </c>
      <c r="N11374" s="13" t="str">
        <f>IF($D11374="", "",VLOOKUP($D11374,Series!$A:$J,8,FALSE))</f>
        <v/>
      </c>
      <c r="O11374" s="13" t="str">
        <f>IF($D11374="", "",VLOOKUP($D11374,Series!$A:$J,9,FALSE))</f>
        <v/>
      </c>
      <c r="P11374" s="13" t="str">
        <f>IF($D11374="", "",VLOOKUP($D11374,Series!$A:$J,10,FALSE))</f>
        <v/>
      </c>
    </row>
    <row r="11375" spans="1:16" x14ac:dyDescent="0.25">
      <c r="A11375" s="13" t="str">
        <f>IF(C11375&gt;0,VLOOKUP(C11375,Indicators!G:H,2,0),"")</f>
        <v/>
      </c>
      <c r="E11375" s="13" t="str">
        <f>IF(D11375="","",VLOOKUP(D11375,Series!A:B,2,FALSE))</f>
        <v/>
      </c>
      <c r="F11375" s="13" t="str">
        <f>IF(D11375&gt;0,VLOOKUP(D11375,Series!A:D,4,0),"")</f>
        <v/>
      </c>
      <c r="G11375" s="13" t="str">
        <f>IF(E11375&gt;"",VLOOKUP(E11375,Sources!A:B,2,0),"")</f>
        <v/>
      </c>
      <c r="H11375" s="13" t="str">
        <f>IF($E11375="", "",VLOOKUP($E11375,Sources!$A:$M, 13,FALSE))</f>
        <v/>
      </c>
      <c r="I11375" s="13" t="str">
        <f>IF($E11375="", "",VLOOKUP($E11375,Sources!$A:$M, 5,FALSE))</f>
        <v/>
      </c>
      <c r="J11375" s="13" t="str">
        <f>IF($E11375="", "",VLOOKUP($E11375,Sources!$A:$M, 6,FALSE))</f>
        <v/>
      </c>
      <c r="K11375" s="13" t="str">
        <f>IF($E11375="", "",VLOOKUP($E11375,Sources!$A:$M, 9,FALSE))</f>
        <v/>
      </c>
      <c r="L11375" s="13" t="str">
        <f>IF($D11375="", "",VLOOKUP($D11375,Series!$A:$J,6,FALSE))</f>
        <v/>
      </c>
      <c r="M11375" s="13" t="str">
        <f>IF($D11375="", "",VLOOKUP($D11375,Series!$A:$J,7,FALSE))</f>
        <v/>
      </c>
      <c r="N11375" s="13" t="str">
        <f>IF($D11375="", "",VLOOKUP($D11375,Series!$A:$J,8,FALSE))</f>
        <v/>
      </c>
      <c r="O11375" s="13" t="str">
        <f>IF($D11375="", "",VLOOKUP($D11375,Series!$A:$J,9,FALSE))</f>
        <v/>
      </c>
      <c r="P11375" s="13" t="str">
        <f>IF($D11375="", "",VLOOKUP($D11375,Series!$A:$J,10,FALSE))</f>
        <v/>
      </c>
    </row>
    <row r="11376" spans="1:16" x14ac:dyDescent="0.25">
      <c r="A11376" s="13" t="str">
        <f>IF(C11376&gt;0,VLOOKUP(C11376,Indicators!G:H,2,0),"")</f>
        <v/>
      </c>
      <c r="E11376" s="13" t="str">
        <f>IF(D11376="","",VLOOKUP(D11376,Series!A:B,2,FALSE))</f>
        <v/>
      </c>
      <c r="F11376" s="13" t="str">
        <f>IF(D11376&gt;0,VLOOKUP(D11376,Series!A:D,4,0),"")</f>
        <v/>
      </c>
      <c r="G11376" s="13" t="str">
        <f>IF(E11376&gt;"",VLOOKUP(E11376,Sources!A:B,2,0),"")</f>
        <v/>
      </c>
      <c r="H11376" s="13" t="str">
        <f>IF($E11376="", "",VLOOKUP($E11376,Sources!$A:$M, 13,FALSE))</f>
        <v/>
      </c>
      <c r="I11376" s="13" t="str">
        <f>IF($E11376="", "",VLOOKUP($E11376,Sources!$A:$M, 5,FALSE))</f>
        <v/>
      </c>
      <c r="J11376" s="13" t="str">
        <f>IF($E11376="", "",VLOOKUP($E11376,Sources!$A:$M, 6,FALSE))</f>
        <v/>
      </c>
      <c r="K11376" s="13" t="str">
        <f>IF($E11376="", "",VLOOKUP($E11376,Sources!$A:$M, 9,FALSE))</f>
        <v/>
      </c>
      <c r="L11376" s="13" t="str">
        <f>IF($D11376="", "",VLOOKUP($D11376,Series!$A:$J,6,FALSE))</f>
        <v/>
      </c>
      <c r="M11376" s="13" t="str">
        <f>IF($D11376="", "",VLOOKUP($D11376,Series!$A:$J,7,FALSE))</f>
        <v/>
      </c>
      <c r="N11376" s="13" t="str">
        <f>IF($D11376="", "",VLOOKUP($D11376,Series!$A:$J,8,FALSE))</f>
        <v/>
      </c>
      <c r="O11376" s="13" t="str">
        <f>IF($D11376="", "",VLOOKUP($D11376,Series!$A:$J,9,FALSE))</f>
        <v/>
      </c>
      <c r="P11376" s="13" t="str">
        <f>IF($D11376="", "",VLOOKUP($D11376,Series!$A:$J,10,FALSE))</f>
        <v/>
      </c>
    </row>
    <row r="11377" spans="1:16" x14ac:dyDescent="0.25">
      <c r="A11377" s="13" t="str">
        <f>IF(C11377&gt;0,VLOOKUP(C11377,Indicators!G:H,2,0),"")</f>
        <v/>
      </c>
      <c r="E11377" s="13" t="str">
        <f>IF(D11377="","",VLOOKUP(D11377,Series!A:B,2,FALSE))</f>
        <v/>
      </c>
      <c r="F11377" s="13" t="str">
        <f>IF(D11377&gt;0,VLOOKUP(D11377,Series!A:D,4,0),"")</f>
        <v/>
      </c>
      <c r="G11377" s="13" t="str">
        <f>IF(E11377&gt;"",VLOOKUP(E11377,Sources!A:B,2,0),"")</f>
        <v/>
      </c>
      <c r="H11377" s="13" t="str">
        <f>IF($E11377="", "",VLOOKUP($E11377,Sources!$A:$M, 13,FALSE))</f>
        <v/>
      </c>
      <c r="I11377" s="13" t="str">
        <f>IF($E11377="", "",VLOOKUP($E11377,Sources!$A:$M, 5,FALSE))</f>
        <v/>
      </c>
      <c r="J11377" s="13" t="str">
        <f>IF($E11377="", "",VLOOKUP($E11377,Sources!$A:$M, 6,FALSE))</f>
        <v/>
      </c>
      <c r="K11377" s="13" t="str">
        <f>IF($E11377="", "",VLOOKUP($E11377,Sources!$A:$M, 9,FALSE))</f>
        <v/>
      </c>
      <c r="L11377" s="13" t="str">
        <f>IF($D11377="", "",VLOOKUP($D11377,Series!$A:$J,6,FALSE))</f>
        <v/>
      </c>
      <c r="M11377" s="13" t="str">
        <f>IF($D11377="", "",VLOOKUP($D11377,Series!$A:$J,7,FALSE))</f>
        <v/>
      </c>
      <c r="N11377" s="13" t="str">
        <f>IF($D11377="", "",VLOOKUP($D11377,Series!$A:$J,8,FALSE))</f>
        <v/>
      </c>
      <c r="O11377" s="13" t="str">
        <f>IF($D11377="", "",VLOOKUP($D11377,Series!$A:$J,9,FALSE))</f>
        <v/>
      </c>
      <c r="P11377" s="13" t="str">
        <f>IF($D11377="", "",VLOOKUP($D11377,Series!$A:$J,10,FALSE))</f>
        <v/>
      </c>
    </row>
    <row r="11378" spans="1:16" x14ac:dyDescent="0.25">
      <c r="A11378" s="13" t="str">
        <f>IF(C11378&gt;0,VLOOKUP(C11378,Indicators!G:H,2,0),"")</f>
        <v/>
      </c>
      <c r="E11378" s="13" t="str">
        <f>IF(D11378="","",VLOOKUP(D11378,Series!A:B,2,FALSE))</f>
        <v/>
      </c>
      <c r="F11378" s="13" t="str">
        <f>IF(D11378&gt;0,VLOOKUP(D11378,Series!A:D,4,0),"")</f>
        <v/>
      </c>
      <c r="G11378" s="13" t="str">
        <f>IF(E11378&gt;"",VLOOKUP(E11378,Sources!A:B,2,0),"")</f>
        <v/>
      </c>
      <c r="H11378" s="13" t="str">
        <f>IF($E11378="", "",VLOOKUP($E11378,Sources!$A:$M, 13,FALSE))</f>
        <v/>
      </c>
      <c r="I11378" s="13" t="str">
        <f>IF($E11378="", "",VLOOKUP($E11378,Sources!$A:$M, 5,FALSE))</f>
        <v/>
      </c>
      <c r="J11378" s="13" t="str">
        <f>IF($E11378="", "",VLOOKUP($E11378,Sources!$A:$M, 6,FALSE))</f>
        <v/>
      </c>
      <c r="K11378" s="13" t="str">
        <f>IF($E11378="", "",VLOOKUP($E11378,Sources!$A:$M, 9,FALSE))</f>
        <v/>
      </c>
      <c r="L11378" s="13" t="str">
        <f>IF($D11378="", "",VLOOKUP($D11378,Series!$A:$J,6,FALSE))</f>
        <v/>
      </c>
      <c r="M11378" s="13" t="str">
        <f>IF($D11378="", "",VLOOKUP($D11378,Series!$A:$J,7,FALSE))</f>
        <v/>
      </c>
      <c r="N11378" s="13" t="str">
        <f>IF($D11378="", "",VLOOKUP($D11378,Series!$A:$J,8,FALSE))</f>
        <v/>
      </c>
      <c r="O11378" s="13" t="str">
        <f>IF($D11378="", "",VLOOKUP($D11378,Series!$A:$J,9,FALSE))</f>
        <v/>
      </c>
      <c r="P11378" s="13" t="str">
        <f>IF($D11378="", "",VLOOKUP($D11378,Series!$A:$J,10,FALSE))</f>
        <v/>
      </c>
    </row>
    <row r="11379" spans="1:16" x14ac:dyDescent="0.25">
      <c r="A11379" s="13" t="str">
        <f>IF(C11379&gt;0,VLOOKUP(C11379,Indicators!G:H,2,0),"")</f>
        <v/>
      </c>
      <c r="E11379" s="13" t="str">
        <f>IF(D11379="","",VLOOKUP(D11379,Series!A:B,2,FALSE))</f>
        <v/>
      </c>
      <c r="F11379" s="13" t="str">
        <f>IF(D11379&gt;0,VLOOKUP(D11379,Series!A:D,4,0),"")</f>
        <v/>
      </c>
      <c r="G11379" s="13" t="str">
        <f>IF(E11379&gt;"",VLOOKUP(E11379,Sources!A:B,2,0),"")</f>
        <v/>
      </c>
      <c r="H11379" s="13" t="str">
        <f>IF($E11379="", "",VLOOKUP($E11379,Sources!$A:$M, 13,FALSE))</f>
        <v/>
      </c>
      <c r="I11379" s="13" t="str">
        <f>IF($E11379="", "",VLOOKUP($E11379,Sources!$A:$M, 5,FALSE))</f>
        <v/>
      </c>
      <c r="J11379" s="13" t="str">
        <f>IF($E11379="", "",VLOOKUP($E11379,Sources!$A:$M, 6,FALSE))</f>
        <v/>
      </c>
      <c r="K11379" s="13" t="str">
        <f>IF($E11379="", "",VLOOKUP($E11379,Sources!$A:$M, 9,FALSE))</f>
        <v/>
      </c>
      <c r="L11379" s="13" t="str">
        <f>IF($D11379="", "",VLOOKUP($D11379,Series!$A:$J,6,FALSE))</f>
        <v/>
      </c>
      <c r="M11379" s="13" t="str">
        <f>IF($D11379="", "",VLOOKUP($D11379,Series!$A:$J,7,FALSE))</f>
        <v/>
      </c>
      <c r="N11379" s="13" t="str">
        <f>IF($D11379="", "",VLOOKUP($D11379,Series!$A:$J,8,FALSE))</f>
        <v/>
      </c>
      <c r="O11379" s="13" t="str">
        <f>IF($D11379="", "",VLOOKUP($D11379,Series!$A:$J,9,FALSE))</f>
        <v/>
      </c>
      <c r="P11379" s="13" t="str">
        <f>IF($D11379="", "",VLOOKUP($D11379,Series!$A:$J,10,FALSE))</f>
        <v/>
      </c>
    </row>
    <row r="11380" spans="1:16" x14ac:dyDescent="0.25">
      <c r="A11380" s="13" t="str">
        <f>IF(C11380&gt;0,VLOOKUP(C11380,Indicators!G:H,2,0),"")</f>
        <v/>
      </c>
      <c r="E11380" s="13" t="str">
        <f>IF(D11380="","",VLOOKUP(D11380,Series!A:B,2,FALSE))</f>
        <v/>
      </c>
      <c r="F11380" s="13" t="str">
        <f>IF(D11380&gt;0,VLOOKUP(D11380,Series!A:D,4,0),"")</f>
        <v/>
      </c>
      <c r="G11380" s="13" t="str">
        <f>IF(E11380&gt;"",VLOOKUP(E11380,Sources!A:B,2,0),"")</f>
        <v/>
      </c>
      <c r="H11380" s="13" t="str">
        <f>IF($E11380="", "",VLOOKUP($E11380,Sources!$A:$M, 13,FALSE))</f>
        <v/>
      </c>
      <c r="I11380" s="13" t="str">
        <f>IF($E11380="", "",VLOOKUP($E11380,Sources!$A:$M, 5,FALSE))</f>
        <v/>
      </c>
      <c r="J11380" s="13" t="str">
        <f>IF($E11380="", "",VLOOKUP($E11380,Sources!$A:$M, 6,FALSE))</f>
        <v/>
      </c>
      <c r="K11380" s="13" t="str">
        <f>IF($E11380="", "",VLOOKUP($E11380,Sources!$A:$M, 9,FALSE))</f>
        <v/>
      </c>
      <c r="L11380" s="13" t="str">
        <f>IF($D11380="", "",VLOOKUP($D11380,Series!$A:$J,6,FALSE))</f>
        <v/>
      </c>
      <c r="M11380" s="13" t="str">
        <f>IF($D11380="", "",VLOOKUP($D11380,Series!$A:$J,7,FALSE))</f>
        <v/>
      </c>
      <c r="N11380" s="13" t="str">
        <f>IF($D11380="", "",VLOOKUP($D11380,Series!$A:$J,8,FALSE))</f>
        <v/>
      </c>
      <c r="O11380" s="13" t="str">
        <f>IF($D11380="", "",VLOOKUP($D11380,Series!$A:$J,9,FALSE))</f>
        <v/>
      </c>
      <c r="P11380" s="13" t="str">
        <f>IF($D11380="", "",VLOOKUP($D11380,Series!$A:$J,10,FALSE))</f>
        <v/>
      </c>
    </row>
    <row r="11381" spans="1:16" x14ac:dyDescent="0.25">
      <c r="A11381" s="13" t="str">
        <f>IF(C11381&gt;0,VLOOKUP(C11381,Indicators!G:H,2,0),"")</f>
        <v/>
      </c>
      <c r="E11381" s="13" t="str">
        <f>IF(D11381="","",VLOOKUP(D11381,Series!A:B,2,FALSE))</f>
        <v/>
      </c>
      <c r="F11381" s="13" t="str">
        <f>IF(D11381&gt;0,VLOOKUP(D11381,Series!A:D,4,0),"")</f>
        <v/>
      </c>
      <c r="G11381" s="13" t="str">
        <f>IF(E11381&gt;"",VLOOKUP(E11381,Sources!A:B,2,0),"")</f>
        <v/>
      </c>
      <c r="H11381" s="13" t="str">
        <f>IF($E11381="", "",VLOOKUP($E11381,Sources!$A:$M, 13,FALSE))</f>
        <v/>
      </c>
      <c r="I11381" s="13" t="str">
        <f>IF($E11381="", "",VLOOKUP($E11381,Sources!$A:$M, 5,FALSE))</f>
        <v/>
      </c>
      <c r="J11381" s="13" t="str">
        <f>IF($E11381="", "",VLOOKUP($E11381,Sources!$A:$M, 6,FALSE))</f>
        <v/>
      </c>
      <c r="K11381" s="13" t="str">
        <f>IF($E11381="", "",VLOOKUP($E11381,Sources!$A:$M, 9,FALSE))</f>
        <v/>
      </c>
      <c r="L11381" s="13" t="str">
        <f>IF($D11381="", "",VLOOKUP($D11381,Series!$A:$J,6,FALSE))</f>
        <v/>
      </c>
      <c r="M11381" s="13" t="str">
        <f>IF($D11381="", "",VLOOKUP($D11381,Series!$A:$J,7,FALSE))</f>
        <v/>
      </c>
      <c r="N11381" s="13" t="str">
        <f>IF($D11381="", "",VLOOKUP($D11381,Series!$A:$J,8,FALSE))</f>
        <v/>
      </c>
      <c r="O11381" s="13" t="str">
        <f>IF($D11381="", "",VLOOKUP($D11381,Series!$A:$J,9,FALSE))</f>
        <v/>
      </c>
      <c r="P11381" s="13" t="str">
        <f>IF($D11381="", "",VLOOKUP($D11381,Series!$A:$J,10,FALSE))</f>
        <v/>
      </c>
    </row>
    <row r="11382" spans="1:16" x14ac:dyDescent="0.25">
      <c r="A11382" s="13" t="str">
        <f>IF(C11382&gt;0,VLOOKUP(C11382,Indicators!G:H,2,0),"")</f>
        <v/>
      </c>
      <c r="E11382" s="13" t="str">
        <f>IF(D11382="","",VLOOKUP(D11382,Series!A:B,2,FALSE))</f>
        <v/>
      </c>
      <c r="F11382" s="13" t="str">
        <f>IF(D11382&gt;0,VLOOKUP(D11382,Series!A:D,4,0),"")</f>
        <v/>
      </c>
      <c r="G11382" s="13" t="str">
        <f>IF(E11382&gt;"",VLOOKUP(E11382,Sources!A:B,2,0),"")</f>
        <v/>
      </c>
      <c r="H11382" s="13" t="str">
        <f>IF($E11382="", "",VLOOKUP($E11382,Sources!$A:$M, 13,FALSE))</f>
        <v/>
      </c>
      <c r="I11382" s="13" t="str">
        <f>IF($E11382="", "",VLOOKUP($E11382,Sources!$A:$M, 5,FALSE))</f>
        <v/>
      </c>
      <c r="J11382" s="13" t="str">
        <f>IF($E11382="", "",VLOOKUP($E11382,Sources!$A:$M, 6,FALSE))</f>
        <v/>
      </c>
      <c r="K11382" s="13" t="str">
        <f>IF($E11382="", "",VLOOKUP($E11382,Sources!$A:$M, 9,FALSE))</f>
        <v/>
      </c>
      <c r="L11382" s="13" t="str">
        <f>IF($D11382="", "",VLOOKUP($D11382,Series!$A:$J,6,FALSE))</f>
        <v/>
      </c>
      <c r="M11382" s="13" t="str">
        <f>IF($D11382="", "",VLOOKUP($D11382,Series!$A:$J,7,FALSE))</f>
        <v/>
      </c>
      <c r="N11382" s="13" t="str">
        <f>IF($D11382="", "",VLOOKUP($D11382,Series!$A:$J,8,FALSE))</f>
        <v/>
      </c>
      <c r="O11382" s="13" t="str">
        <f>IF($D11382="", "",VLOOKUP($D11382,Series!$A:$J,9,FALSE))</f>
        <v/>
      </c>
      <c r="P11382" s="13" t="str">
        <f>IF($D11382="", "",VLOOKUP($D11382,Series!$A:$J,10,FALSE))</f>
        <v/>
      </c>
    </row>
    <row r="11383" spans="1:16" x14ac:dyDescent="0.25">
      <c r="A11383" s="13" t="str">
        <f>IF(C11383&gt;0,VLOOKUP(C11383,Indicators!G:H,2,0),"")</f>
        <v/>
      </c>
      <c r="E11383" s="13" t="str">
        <f>IF(D11383="","",VLOOKUP(D11383,Series!A:B,2,FALSE))</f>
        <v/>
      </c>
      <c r="F11383" s="13" t="str">
        <f>IF(D11383&gt;0,VLOOKUP(D11383,Series!A:D,4,0),"")</f>
        <v/>
      </c>
      <c r="G11383" s="13" t="str">
        <f>IF(E11383&gt;"",VLOOKUP(E11383,Sources!A:B,2,0),"")</f>
        <v/>
      </c>
      <c r="H11383" s="13" t="str">
        <f>IF($E11383="", "",VLOOKUP($E11383,Sources!$A:$M, 13,FALSE))</f>
        <v/>
      </c>
      <c r="I11383" s="13" t="str">
        <f>IF($E11383="", "",VLOOKUP($E11383,Sources!$A:$M, 5,FALSE))</f>
        <v/>
      </c>
      <c r="J11383" s="13" t="str">
        <f>IF($E11383="", "",VLOOKUP($E11383,Sources!$A:$M, 6,FALSE))</f>
        <v/>
      </c>
      <c r="K11383" s="13" t="str">
        <f>IF($E11383="", "",VLOOKUP($E11383,Sources!$A:$M, 9,FALSE))</f>
        <v/>
      </c>
      <c r="L11383" s="13" t="str">
        <f>IF($D11383="", "",VLOOKUP($D11383,Series!$A:$J,6,FALSE))</f>
        <v/>
      </c>
      <c r="M11383" s="13" t="str">
        <f>IF($D11383="", "",VLOOKUP($D11383,Series!$A:$J,7,FALSE))</f>
        <v/>
      </c>
      <c r="N11383" s="13" t="str">
        <f>IF($D11383="", "",VLOOKUP($D11383,Series!$A:$J,8,FALSE))</f>
        <v/>
      </c>
      <c r="O11383" s="13" t="str">
        <f>IF($D11383="", "",VLOOKUP($D11383,Series!$A:$J,9,FALSE))</f>
        <v/>
      </c>
      <c r="P11383" s="13" t="str">
        <f>IF($D11383="", "",VLOOKUP($D11383,Series!$A:$J,10,FALSE))</f>
        <v/>
      </c>
    </row>
    <row r="11384" spans="1:16" x14ac:dyDescent="0.25">
      <c r="A11384" s="13" t="str">
        <f>IF(C11384&gt;0,VLOOKUP(C11384,Indicators!G:H,2,0),"")</f>
        <v/>
      </c>
      <c r="E11384" s="13" t="str">
        <f>IF(D11384="","",VLOOKUP(D11384,Series!A:B,2,FALSE))</f>
        <v/>
      </c>
      <c r="F11384" s="13" t="str">
        <f>IF(D11384&gt;0,VLOOKUP(D11384,Series!A:D,4,0),"")</f>
        <v/>
      </c>
      <c r="G11384" s="13" t="str">
        <f>IF(E11384&gt;"",VLOOKUP(E11384,Sources!A:B,2,0),"")</f>
        <v/>
      </c>
      <c r="H11384" s="13" t="str">
        <f>IF($E11384="", "",VLOOKUP($E11384,Sources!$A:$M, 13,FALSE))</f>
        <v/>
      </c>
      <c r="I11384" s="13" t="str">
        <f>IF($E11384="", "",VLOOKUP($E11384,Sources!$A:$M, 5,FALSE))</f>
        <v/>
      </c>
      <c r="J11384" s="13" t="str">
        <f>IF($E11384="", "",VLOOKUP($E11384,Sources!$A:$M, 6,FALSE))</f>
        <v/>
      </c>
      <c r="K11384" s="13" t="str">
        <f>IF($E11384="", "",VLOOKUP($E11384,Sources!$A:$M, 9,FALSE))</f>
        <v/>
      </c>
      <c r="L11384" s="13" t="str">
        <f>IF($D11384="", "",VLOOKUP($D11384,Series!$A:$J,6,FALSE))</f>
        <v/>
      </c>
      <c r="M11384" s="13" t="str">
        <f>IF($D11384="", "",VLOOKUP($D11384,Series!$A:$J,7,FALSE))</f>
        <v/>
      </c>
      <c r="N11384" s="13" t="str">
        <f>IF($D11384="", "",VLOOKUP($D11384,Series!$A:$J,8,FALSE))</f>
        <v/>
      </c>
      <c r="O11384" s="13" t="str">
        <f>IF($D11384="", "",VLOOKUP($D11384,Series!$A:$J,9,FALSE))</f>
        <v/>
      </c>
      <c r="P11384" s="13" t="str">
        <f>IF($D11384="", "",VLOOKUP($D11384,Series!$A:$J,10,FALSE))</f>
        <v/>
      </c>
    </row>
    <row r="11385" spans="1:16" x14ac:dyDescent="0.25">
      <c r="A11385" s="13" t="str">
        <f>IF(C11385&gt;0,VLOOKUP(C11385,Indicators!G:H,2,0),"")</f>
        <v/>
      </c>
      <c r="E11385" s="13" t="str">
        <f>IF(D11385="","",VLOOKUP(D11385,Series!A:B,2,FALSE))</f>
        <v/>
      </c>
      <c r="F11385" s="13" t="str">
        <f>IF(D11385&gt;0,VLOOKUP(D11385,Series!A:D,4,0),"")</f>
        <v/>
      </c>
      <c r="G11385" s="13" t="str">
        <f>IF(E11385&gt;"",VLOOKUP(E11385,Sources!A:B,2,0),"")</f>
        <v/>
      </c>
      <c r="H11385" s="13" t="str">
        <f>IF($E11385="", "",VLOOKUP($E11385,Sources!$A:$M, 13,FALSE))</f>
        <v/>
      </c>
      <c r="I11385" s="13" t="str">
        <f>IF($E11385="", "",VLOOKUP($E11385,Sources!$A:$M, 5,FALSE))</f>
        <v/>
      </c>
      <c r="J11385" s="13" t="str">
        <f>IF($E11385="", "",VLOOKUP($E11385,Sources!$A:$M, 6,FALSE))</f>
        <v/>
      </c>
      <c r="K11385" s="13" t="str">
        <f>IF($E11385="", "",VLOOKUP($E11385,Sources!$A:$M, 9,FALSE))</f>
        <v/>
      </c>
      <c r="L11385" s="13" t="str">
        <f>IF($D11385="", "",VLOOKUP($D11385,Series!$A:$J,6,FALSE))</f>
        <v/>
      </c>
      <c r="M11385" s="13" t="str">
        <f>IF($D11385="", "",VLOOKUP($D11385,Series!$A:$J,7,FALSE))</f>
        <v/>
      </c>
      <c r="N11385" s="13" t="str">
        <f>IF($D11385="", "",VLOOKUP($D11385,Series!$A:$J,8,FALSE))</f>
        <v/>
      </c>
      <c r="O11385" s="13" t="str">
        <f>IF($D11385="", "",VLOOKUP($D11385,Series!$A:$J,9,FALSE))</f>
        <v/>
      </c>
      <c r="P11385" s="13" t="str">
        <f>IF($D11385="", "",VLOOKUP($D11385,Series!$A:$J,10,FALSE))</f>
        <v/>
      </c>
    </row>
    <row r="11386" spans="1:16" x14ac:dyDescent="0.25">
      <c r="A11386" s="13" t="str">
        <f>IF(C11386&gt;0,VLOOKUP(C11386,Indicators!G:H,2,0),"")</f>
        <v/>
      </c>
      <c r="E11386" s="13" t="str">
        <f>IF(D11386="","",VLOOKUP(D11386,Series!A:B,2,FALSE))</f>
        <v/>
      </c>
      <c r="F11386" s="13" t="str">
        <f>IF(D11386&gt;0,VLOOKUP(D11386,Series!A:D,4,0),"")</f>
        <v/>
      </c>
      <c r="G11386" s="13" t="str">
        <f>IF(E11386&gt;"",VLOOKUP(E11386,Sources!A:B,2,0),"")</f>
        <v/>
      </c>
      <c r="H11386" s="13" t="str">
        <f>IF($E11386="", "",VLOOKUP($E11386,Sources!$A:$M, 13,FALSE))</f>
        <v/>
      </c>
      <c r="I11386" s="13" t="str">
        <f>IF($E11386="", "",VLOOKUP($E11386,Sources!$A:$M, 5,FALSE))</f>
        <v/>
      </c>
      <c r="J11386" s="13" t="str">
        <f>IF($E11386="", "",VLOOKUP($E11386,Sources!$A:$M, 6,FALSE))</f>
        <v/>
      </c>
      <c r="K11386" s="13" t="str">
        <f>IF($E11386="", "",VLOOKUP($E11386,Sources!$A:$M, 9,FALSE))</f>
        <v/>
      </c>
      <c r="L11386" s="13" t="str">
        <f>IF($D11386="", "",VLOOKUP($D11386,Series!$A:$J,6,FALSE))</f>
        <v/>
      </c>
      <c r="M11386" s="13" t="str">
        <f>IF($D11386="", "",VLOOKUP($D11386,Series!$A:$J,7,FALSE))</f>
        <v/>
      </c>
      <c r="N11386" s="13" t="str">
        <f>IF($D11386="", "",VLOOKUP($D11386,Series!$A:$J,8,FALSE))</f>
        <v/>
      </c>
      <c r="O11386" s="13" t="str">
        <f>IF($D11386="", "",VLOOKUP($D11386,Series!$A:$J,9,FALSE))</f>
        <v/>
      </c>
      <c r="P11386" s="13" t="str">
        <f>IF($D11386="", "",VLOOKUP($D11386,Series!$A:$J,10,FALSE))</f>
        <v/>
      </c>
    </row>
    <row r="11387" spans="1:16" x14ac:dyDescent="0.25">
      <c r="A11387" s="13" t="str">
        <f>IF(C11387&gt;0,VLOOKUP(C11387,Indicators!G:H,2,0),"")</f>
        <v/>
      </c>
      <c r="E11387" s="13" t="str">
        <f>IF(D11387="","",VLOOKUP(D11387,Series!A:B,2,FALSE))</f>
        <v/>
      </c>
      <c r="F11387" s="13" t="str">
        <f>IF(D11387&gt;0,VLOOKUP(D11387,Series!A:D,4,0),"")</f>
        <v/>
      </c>
      <c r="G11387" s="13" t="str">
        <f>IF(E11387&gt;"",VLOOKUP(E11387,Sources!A:B,2,0),"")</f>
        <v/>
      </c>
      <c r="H11387" s="13" t="str">
        <f>IF($E11387="", "",VLOOKUP($E11387,Sources!$A:$M, 13,FALSE))</f>
        <v/>
      </c>
      <c r="I11387" s="13" t="str">
        <f>IF($E11387="", "",VLOOKUP($E11387,Sources!$A:$M, 5,FALSE))</f>
        <v/>
      </c>
      <c r="J11387" s="13" t="str">
        <f>IF($E11387="", "",VLOOKUP($E11387,Sources!$A:$M, 6,FALSE))</f>
        <v/>
      </c>
      <c r="K11387" s="13" t="str">
        <f>IF($E11387="", "",VLOOKUP($E11387,Sources!$A:$M, 9,FALSE))</f>
        <v/>
      </c>
      <c r="L11387" s="13" t="str">
        <f>IF($D11387="", "",VLOOKUP($D11387,Series!$A:$J,6,FALSE))</f>
        <v/>
      </c>
      <c r="M11387" s="13" t="str">
        <f>IF($D11387="", "",VLOOKUP($D11387,Series!$A:$J,7,FALSE))</f>
        <v/>
      </c>
      <c r="N11387" s="13" t="str">
        <f>IF($D11387="", "",VLOOKUP($D11387,Series!$A:$J,8,FALSE))</f>
        <v/>
      </c>
      <c r="O11387" s="13" t="str">
        <f>IF($D11387="", "",VLOOKUP($D11387,Series!$A:$J,9,FALSE))</f>
        <v/>
      </c>
      <c r="P11387" s="13" t="str">
        <f>IF($D11387="", "",VLOOKUP($D11387,Series!$A:$J,10,FALSE))</f>
        <v/>
      </c>
    </row>
    <row r="11388" spans="1:16" x14ac:dyDescent="0.25">
      <c r="A11388" s="13" t="str">
        <f>IF(C11388&gt;0,VLOOKUP(C11388,Indicators!G:H,2,0),"")</f>
        <v/>
      </c>
      <c r="E11388" s="13" t="str">
        <f>IF(D11388="","",VLOOKUP(D11388,Series!A:B,2,FALSE))</f>
        <v/>
      </c>
      <c r="F11388" s="13" t="str">
        <f>IF(D11388&gt;0,VLOOKUP(D11388,Series!A:D,4,0),"")</f>
        <v/>
      </c>
      <c r="G11388" s="13" t="str">
        <f>IF(E11388&gt;"",VLOOKUP(E11388,Sources!A:B,2,0),"")</f>
        <v/>
      </c>
      <c r="H11388" s="13" t="str">
        <f>IF($E11388="", "",VLOOKUP($E11388,Sources!$A:$M, 13,FALSE))</f>
        <v/>
      </c>
      <c r="I11388" s="13" t="str">
        <f>IF($E11388="", "",VLOOKUP($E11388,Sources!$A:$M, 5,FALSE))</f>
        <v/>
      </c>
      <c r="J11388" s="13" t="str">
        <f>IF($E11388="", "",VLOOKUP($E11388,Sources!$A:$M, 6,FALSE))</f>
        <v/>
      </c>
      <c r="K11388" s="13" t="str">
        <f>IF($E11388="", "",VLOOKUP($E11388,Sources!$A:$M, 9,FALSE))</f>
        <v/>
      </c>
      <c r="L11388" s="13" t="str">
        <f>IF($D11388="", "",VLOOKUP($D11388,Series!$A:$J,6,FALSE))</f>
        <v/>
      </c>
      <c r="M11388" s="13" t="str">
        <f>IF($D11388="", "",VLOOKUP($D11388,Series!$A:$J,7,FALSE))</f>
        <v/>
      </c>
      <c r="N11388" s="13" t="str">
        <f>IF($D11388="", "",VLOOKUP($D11388,Series!$A:$J,8,FALSE))</f>
        <v/>
      </c>
      <c r="O11388" s="13" t="str">
        <f>IF($D11388="", "",VLOOKUP($D11388,Series!$A:$J,9,FALSE))</f>
        <v/>
      </c>
      <c r="P11388" s="13" t="str">
        <f>IF($D11388="", "",VLOOKUP($D11388,Series!$A:$J,10,FALSE))</f>
        <v/>
      </c>
    </row>
    <row r="11389" spans="1:16" x14ac:dyDescent="0.25">
      <c r="A11389" s="13" t="str">
        <f>IF(C11389&gt;0,VLOOKUP(C11389,Indicators!G:H,2,0),"")</f>
        <v/>
      </c>
      <c r="E11389" s="13" t="str">
        <f>IF(D11389="","",VLOOKUP(D11389,Series!A:B,2,FALSE))</f>
        <v/>
      </c>
      <c r="F11389" s="13" t="str">
        <f>IF(D11389&gt;0,VLOOKUP(D11389,Series!A:D,4,0),"")</f>
        <v/>
      </c>
      <c r="G11389" s="13" t="str">
        <f>IF(E11389&gt;"",VLOOKUP(E11389,Sources!A:B,2,0),"")</f>
        <v/>
      </c>
      <c r="H11389" s="13" t="str">
        <f>IF($E11389="", "",VLOOKUP($E11389,Sources!$A:$M, 13,FALSE))</f>
        <v/>
      </c>
      <c r="I11389" s="13" t="str">
        <f>IF($E11389="", "",VLOOKUP($E11389,Sources!$A:$M, 5,FALSE))</f>
        <v/>
      </c>
      <c r="J11389" s="13" t="str">
        <f>IF($E11389="", "",VLOOKUP($E11389,Sources!$A:$M, 6,FALSE))</f>
        <v/>
      </c>
      <c r="K11389" s="13" t="str">
        <f>IF($E11389="", "",VLOOKUP($E11389,Sources!$A:$M, 9,FALSE))</f>
        <v/>
      </c>
      <c r="L11389" s="13" t="str">
        <f>IF($D11389="", "",VLOOKUP($D11389,Series!$A:$J,6,FALSE))</f>
        <v/>
      </c>
      <c r="M11389" s="13" t="str">
        <f>IF($D11389="", "",VLOOKUP($D11389,Series!$A:$J,7,FALSE))</f>
        <v/>
      </c>
      <c r="N11389" s="13" t="str">
        <f>IF($D11389="", "",VLOOKUP($D11389,Series!$A:$J,8,FALSE))</f>
        <v/>
      </c>
      <c r="O11389" s="13" t="str">
        <f>IF($D11389="", "",VLOOKUP($D11389,Series!$A:$J,9,FALSE))</f>
        <v/>
      </c>
      <c r="P11389" s="13" t="str">
        <f>IF($D11389="", "",VLOOKUP($D11389,Series!$A:$J,10,FALSE))</f>
        <v/>
      </c>
    </row>
    <row r="11390" spans="1:16" x14ac:dyDescent="0.25">
      <c r="A11390" s="13" t="str">
        <f>IF(C11390&gt;0,VLOOKUP(C11390,Indicators!G:H,2,0),"")</f>
        <v/>
      </c>
      <c r="E11390" s="13" t="str">
        <f>IF(D11390="","",VLOOKUP(D11390,Series!A:B,2,FALSE))</f>
        <v/>
      </c>
      <c r="F11390" s="13" t="str">
        <f>IF(D11390&gt;0,VLOOKUP(D11390,Series!A:D,4,0),"")</f>
        <v/>
      </c>
      <c r="G11390" s="13" t="str">
        <f>IF(E11390&gt;"",VLOOKUP(E11390,Sources!A:B,2,0),"")</f>
        <v/>
      </c>
      <c r="H11390" s="13" t="str">
        <f>IF($E11390="", "",VLOOKUP($E11390,Sources!$A:$M, 13,FALSE))</f>
        <v/>
      </c>
      <c r="I11390" s="13" t="str">
        <f>IF($E11390="", "",VLOOKUP($E11390,Sources!$A:$M, 5,FALSE))</f>
        <v/>
      </c>
      <c r="J11390" s="13" t="str">
        <f>IF($E11390="", "",VLOOKUP($E11390,Sources!$A:$M, 6,FALSE))</f>
        <v/>
      </c>
      <c r="K11390" s="13" t="str">
        <f>IF($E11390="", "",VLOOKUP($E11390,Sources!$A:$M, 9,FALSE))</f>
        <v/>
      </c>
      <c r="L11390" s="13" t="str">
        <f>IF($D11390="", "",VLOOKUP($D11390,Series!$A:$J,6,FALSE))</f>
        <v/>
      </c>
      <c r="M11390" s="13" t="str">
        <f>IF($D11390="", "",VLOOKUP($D11390,Series!$A:$J,7,FALSE))</f>
        <v/>
      </c>
      <c r="N11390" s="13" t="str">
        <f>IF($D11390="", "",VLOOKUP($D11390,Series!$A:$J,8,FALSE))</f>
        <v/>
      </c>
      <c r="O11390" s="13" t="str">
        <f>IF($D11390="", "",VLOOKUP($D11390,Series!$A:$J,9,FALSE))</f>
        <v/>
      </c>
      <c r="P11390" s="13" t="str">
        <f>IF($D11390="", "",VLOOKUP($D11390,Series!$A:$J,10,FALSE))</f>
        <v/>
      </c>
    </row>
    <row r="11391" spans="1:16" x14ac:dyDescent="0.25">
      <c r="A11391" s="13" t="str">
        <f>IF(C11391&gt;0,VLOOKUP(C11391,Indicators!G:H,2,0),"")</f>
        <v/>
      </c>
      <c r="E11391" s="13" t="str">
        <f>IF(D11391="","",VLOOKUP(D11391,Series!A:B,2,FALSE))</f>
        <v/>
      </c>
      <c r="F11391" s="13" t="str">
        <f>IF(D11391&gt;0,VLOOKUP(D11391,Series!A:D,4,0),"")</f>
        <v/>
      </c>
      <c r="G11391" s="13" t="str">
        <f>IF(E11391&gt;"",VLOOKUP(E11391,Sources!A:B,2,0),"")</f>
        <v/>
      </c>
      <c r="H11391" s="13" t="str">
        <f>IF($E11391="", "",VLOOKUP($E11391,Sources!$A:$M, 13,FALSE))</f>
        <v/>
      </c>
      <c r="I11391" s="13" t="str">
        <f>IF($E11391="", "",VLOOKUP($E11391,Sources!$A:$M, 5,FALSE))</f>
        <v/>
      </c>
      <c r="J11391" s="13" t="str">
        <f>IF($E11391="", "",VLOOKUP($E11391,Sources!$A:$M, 6,FALSE))</f>
        <v/>
      </c>
      <c r="K11391" s="13" t="str">
        <f>IF($E11391="", "",VLOOKUP($E11391,Sources!$A:$M, 9,FALSE))</f>
        <v/>
      </c>
      <c r="L11391" s="13" t="str">
        <f>IF($D11391="", "",VLOOKUP($D11391,Series!$A:$J,6,FALSE))</f>
        <v/>
      </c>
      <c r="M11391" s="13" t="str">
        <f>IF($D11391="", "",VLOOKUP($D11391,Series!$A:$J,7,FALSE))</f>
        <v/>
      </c>
      <c r="N11391" s="13" t="str">
        <f>IF($D11391="", "",VLOOKUP($D11391,Series!$A:$J,8,FALSE))</f>
        <v/>
      </c>
      <c r="O11391" s="13" t="str">
        <f>IF($D11391="", "",VLOOKUP($D11391,Series!$A:$J,9,FALSE))</f>
        <v/>
      </c>
      <c r="P11391" s="13" t="str">
        <f>IF($D11391="", "",VLOOKUP($D11391,Series!$A:$J,10,FALSE))</f>
        <v/>
      </c>
    </row>
    <row r="11392" spans="1:16" x14ac:dyDescent="0.25">
      <c r="A11392" s="13" t="str">
        <f>IF(C11392&gt;0,VLOOKUP(C11392,Indicators!G:H,2,0),"")</f>
        <v/>
      </c>
      <c r="E11392" s="13" t="str">
        <f>IF(D11392="","",VLOOKUP(D11392,Series!A:B,2,FALSE))</f>
        <v/>
      </c>
      <c r="F11392" s="13" t="str">
        <f>IF(D11392&gt;0,VLOOKUP(D11392,Series!A:D,4,0),"")</f>
        <v/>
      </c>
      <c r="G11392" s="13" t="str">
        <f>IF(E11392&gt;"",VLOOKUP(E11392,Sources!A:B,2,0),"")</f>
        <v/>
      </c>
      <c r="H11392" s="13" t="str">
        <f>IF($E11392="", "",VLOOKUP($E11392,Sources!$A:$M, 13,FALSE))</f>
        <v/>
      </c>
      <c r="I11392" s="13" t="str">
        <f>IF($E11392="", "",VLOOKUP($E11392,Sources!$A:$M, 5,FALSE))</f>
        <v/>
      </c>
      <c r="J11392" s="13" t="str">
        <f>IF($E11392="", "",VLOOKUP($E11392,Sources!$A:$M, 6,FALSE))</f>
        <v/>
      </c>
      <c r="K11392" s="13" t="str">
        <f>IF($E11392="", "",VLOOKUP($E11392,Sources!$A:$M, 9,FALSE))</f>
        <v/>
      </c>
      <c r="L11392" s="13" t="str">
        <f>IF($D11392="", "",VLOOKUP($D11392,Series!$A:$J,6,FALSE))</f>
        <v/>
      </c>
      <c r="M11392" s="13" t="str">
        <f>IF($D11392="", "",VLOOKUP($D11392,Series!$A:$J,7,FALSE))</f>
        <v/>
      </c>
      <c r="N11392" s="13" t="str">
        <f>IF($D11392="", "",VLOOKUP($D11392,Series!$A:$J,8,FALSE))</f>
        <v/>
      </c>
      <c r="O11392" s="13" t="str">
        <f>IF($D11392="", "",VLOOKUP($D11392,Series!$A:$J,9,FALSE))</f>
        <v/>
      </c>
      <c r="P11392" s="13" t="str">
        <f>IF($D11392="", "",VLOOKUP($D11392,Series!$A:$J,10,FALSE))</f>
        <v/>
      </c>
    </row>
    <row r="11393" spans="1:16" x14ac:dyDescent="0.25">
      <c r="A11393" s="13" t="str">
        <f>IF(C11393&gt;0,VLOOKUP(C11393,Indicators!G:H,2,0),"")</f>
        <v/>
      </c>
      <c r="E11393" s="13" t="str">
        <f>IF(D11393="","",VLOOKUP(D11393,Series!A:B,2,FALSE))</f>
        <v/>
      </c>
      <c r="F11393" s="13" t="str">
        <f>IF(D11393&gt;0,VLOOKUP(D11393,Series!A:D,4,0),"")</f>
        <v/>
      </c>
      <c r="G11393" s="13" t="str">
        <f>IF(E11393&gt;"",VLOOKUP(E11393,Sources!A:B,2,0),"")</f>
        <v/>
      </c>
      <c r="H11393" s="13" t="str">
        <f>IF($E11393="", "",VLOOKUP($E11393,Sources!$A:$M, 13,FALSE))</f>
        <v/>
      </c>
      <c r="I11393" s="13" t="str">
        <f>IF($E11393="", "",VLOOKUP($E11393,Sources!$A:$M, 5,FALSE))</f>
        <v/>
      </c>
      <c r="J11393" s="13" t="str">
        <f>IF($E11393="", "",VLOOKUP($E11393,Sources!$A:$M, 6,FALSE))</f>
        <v/>
      </c>
      <c r="K11393" s="13" t="str">
        <f>IF($E11393="", "",VLOOKUP($E11393,Sources!$A:$M, 9,FALSE))</f>
        <v/>
      </c>
      <c r="L11393" s="13" t="str">
        <f>IF($D11393="", "",VLOOKUP($D11393,Series!$A:$J,6,FALSE))</f>
        <v/>
      </c>
      <c r="M11393" s="13" t="str">
        <f>IF($D11393="", "",VLOOKUP($D11393,Series!$A:$J,7,FALSE))</f>
        <v/>
      </c>
      <c r="N11393" s="13" t="str">
        <f>IF($D11393="", "",VLOOKUP($D11393,Series!$A:$J,8,FALSE))</f>
        <v/>
      </c>
      <c r="O11393" s="13" t="str">
        <f>IF($D11393="", "",VLOOKUP($D11393,Series!$A:$J,9,FALSE))</f>
        <v/>
      </c>
      <c r="P11393" s="13" t="str">
        <f>IF($D11393="", "",VLOOKUP($D11393,Series!$A:$J,10,FALSE))</f>
        <v/>
      </c>
    </row>
    <row r="11394" spans="1:16" x14ac:dyDescent="0.25">
      <c r="A11394" s="13" t="str">
        <f>IF(C11394&gt;0,VLOOKUP(C11394,Indicators!G:H,2,0),"")</f>
        <v/>
      </c>
      <c r="E11394" s="13" t="str">
        <f>IF(D11394="","",VLOOKUP(D11394,Series!A:B,2,FALSE))</f>
        <v/>
      </c>
      <c r="F11394" s="13" t="str">
        <f>IF(D11394&gt;0,VLOOKUP(D11394,Series!A:D,4,0),"")</f>
        <v/>
      </c>
      <c r="G11394" s="13" t="str">
        <f>IF(E11394&gt;"",VLOOKUP(E11394,Sources!A:B,2,0),"")</f>
        <v/>
      </c>
      <c r="H11394" s="13" t="str">
        <f>IF($E11394="", "",VLOOKUP($E11394,Sources!$A:$M, 13,FALSE))</f>
        <v/>
      </c>
      <c r="I11394" s="13" t="str">
        <f>IF($E11394="", "",VLOOKUP($E11394,Sources!$A:$M, 5,FALSE))</f>
        <v/>
      </c>
      <c r="J11394" s="13" t="str">
        <f>IF($E11394="", "",VLOOKUP($E11394,Sources!$A:$M, 6,FALSE))</f>
        <v/>
      </c>
      <c r="K11394" s="13" t="str">
        <f>IF($E11394="", "",VLOOKUP($E11394,Sources!$A:$M, 9,FALSE))</f>
        <v/>
      </c>
      <c r="L11394" s="13" t="str">
        <f>IF($D11394="", "",VLOOKUP($D11394,Series!$A:$J,6,FALSE))</f>
        <v/>
      </c>
      <c r="M11394" s="13" t="str">
        <f>IF($D11394="", "",VLOOKUP($D11394,Series!$A:$J,7,FALSE))</f>
        <v/>
      </c>
      <c r="N11394" s="13" t="str">
        <f>IF($D11394="", "",VLOOKUP($D11394,Series!$A:$J,8,FALSE))</f>
        <v/>
      </c>
      <c r="O11394" s="13" t="str">
        <f>IF($D11394="", "",VLOOKUP($D11394,Series!$A:$J,9,FALSE))</f>
        <v/>
      </c>
      <c r="P11394" s="13" t="str">
        <f>IF($D11394="", "",VLOOKUP($D11394,Series!$A:$J,10,FALSE))</f>
        <v/>
      </c>
    </row>
    <row r="11395" spans="1:16" x14ac:dyDescent="0.25">
      <c r="A11395" s="13" t="str">
        <f>IF(C11395&gt;0,VLOOKUP(C11395,Indicators!G:H,2,0),"")</f>
        <v/>
      </c>
      <c r="E11395" s="13" t="str">
        <f>IF(D11395="","",VLOOKUP(D11395,Series!A:B,2,FALSE))</f>
        <v/>
      </c>
      <c r="F11395" s="13" t="str">
        <f>IF(D11395&gt;0,VLOOKUP(D11395,Series!A:D,4,0),"")</f>
        <v/>
      </c>
      <c r="G11395" s="13" t="str">
        <f>IF(E11395&gt;"",VLOOKUP(E11395,Sources!A:B,2,0),"")</f>
        <v/>
      </c>
      <c r="H11395" s="13" t="str">
        <f>IF($E11395="", "",VLOOKUP($E11395,Sources!$A:$M, 13,FALSE))</f>
        <v/>
      </c>
      <c r="I11395" s="13" t="str">
        <f>IF($E11395="", "",VLOOKUP($E11395,Sources!$A:$M, 5,FALSE))</f>
        <v/>
      </c>
      <c r="J11395" s="13" t="str">
        <f>IF($E11395="", "",VLOOKUP($E11395,Sources!$A:$M, 6,FALSE))</f>
        <v/>
      </c>
      <c r="K11395" s="13" t="str">
        <f>IF($E11395="", "",VLOOKUP($E11395,Sources!$A:$M, 9,FALSE))</f>
        <v/>
      </c>
      <c r="L11395" s="13" t="str">
        <f>IF($D11395="", "",VLOOKUP($D11395,Series!$A:$J,6,FALSE))</f>
        <v/>
      </c>
      <c r="M11395" s="13" t="str">
        <f>IF($D11395="", "",VLOOKUP($D11395,Series!$A:$J,7,FALSE))</f>
        <v/>
      </c>
      <c r="N11395" s="13" t="str">
        <f>IF($D11395="", "",VLOOKUP($D11395,Series!$A:$J,8,FALSE))</f>
        <v/>
      </c>
      <c r="O11395" s="13" t="str">
        <f>IF($D11395="", "",VLOOKUP($D11395,Series!$A:$J,9,FALSE))</f>
        <v/>
      </c>
      <c r="P11395" s="13" t="str">
        <f>IF($D11395="", "",VLOOKUP($D11395,Series!$A:$J,10,FALSE))</f>
        <v/>
      </c>
    </row>
    <row r="11396" spans="1:16" x14ac:dyDescent="0.25">
      <c r="A11396" s="13" t="str">
        <f>IF(C11396&gt;0,VLOOKUP(C11396,Indicators!G:H,2,0),"")</f>
        <v/>
      </c>
      <c r="E11396" s="13" t="str">
        <f>IF(D11396="","",VLOOKUP(D11396,Series!A:B,2,FALSE))</f>
        <v/>
      </c>
      <c r="F11396" s="13" t="str">
        <f>IF(D11396&gt;0,VLOOKUP(D11396,Series!A:D,4,0),"")</f>
        <v/>
      </c>
      <c r="G11396" s="13" t="str">
        <f>IF(E11396&gt;"",VLOOKUP(E11396,Sources!A:B,2,0),"")</f>
        <v/>
      </c>
      <c r="H11396" s="13" t="str">
        <f>IF($E11396="", "",VLOOKUP($E11396,Sources!$A:$M, 13,FALSE))</f>
        <v/>
      </c>
      <c r="I11396" s="13" t="str">
        <f>IF($E11396="", "",VLOOKUP($E11396,Sources!$A:$M, 5,FALSE))</f>
        <v/>
      </c>
      <c r="J11396" s="13" t="str">
        <f>IF($E11396="", "",VLOOKUP($E11396,Sources!$A:$M, 6,FALSE))</f>
        <v/>
      </c>
      <c r="K11396" s="13" t="str">
        <f>IF($E11396="", "",VLOOKUP($E11396,Sources!$A:$M, 9,FALSE))</f>
        <v/>
      </c>
      <c r="L11396" s="13" t="str">
        <f>IF($D11396="", "",VLOOKUP($D11396,Series!$A:$J,6,FALSE))</f>
        <v/>
      </c>
      <c r="M11396" s="13" t="str">
        <f>IF($D11396="", "",VLOOKUP($D11396,Series!$A:$J,7,FALSE))</f>
        <v/>
      </c>
      <c r="N11396" s="13" t="str">
        <f>IF($D11396="", "",VLOOKUP($D11396,Series!$A:$J,8,FALSE))</f>
        <v/>
      </c>
      <c r="O11396" s="13" t="str">
        <f>IF($D11396="", "",VLOOKUP($D11396,Series!$A:$J,9,FALSE))</f>
        <v/>
      </c>
      <c r="P11396" s="13" t="str">
        <f>IF($D11396="", "",VLOOKUP($D11396,Series!$A:$J,10,FALSE))</f>
        <v/>
      </c>
    </row>
    <row r="11397" spans="1:16" x14ac:dyDescent="0.25">
      <c r="A11397" s="13" t="str">
        <f>IF(C11397&gt;0,VLOOKUP(C11397,Indicators!G:H,2,0),"")</f>
        <v/>
      </c>
      <c r="E11397" s="13" t="str">
        <f>IF(D11397="","",VLOOKUP(D11397,Series!A:B,2,FALSE))</f>
        <v/>
      </c>
      <c r="F11397" s="13" t="str">
        <f>IF(D11397&gt;0,VLOOKUP(D11397,Series!A:D,4,0),"")</f>
        <v/>
      </c>
      <c r="G11397" s="13" t="str">
        <f>IF(E11397&gt;"",VLOOKUP(E11397,Sources!A:B,2,0),"")</f>
        <v/>
      </c>
      <c r="H11397" s="13" t="str">
        <f>IF($E11397="", "",VLOOKUP($E11397,Sources!$A:$M, 13,FALSE))</f>
        <v/>
      </c>
      <c r="I11397" s="13" t="str">
        <f>IF($E11397="", "",VLOOKUP($E11397,Sources!$A:$M, 5,FALSE))</f>
        <v/>
      </c>
      <c r="J11397" s="13" t="str">
        <f>IF($E11397="", "",VLOOKUP($E11397,Sources!$A:$M, 6,FALSE))</f>
        <v/>
      </c>
      <c r="K11397" s="13" t="str">
        <f>IF($E11397="", "",VLOOKUP($E11397,Sources!$A:$M, 9,FALSE))</f>
        <v/>
      </c>
      <c r="L11397" s="13" t="str">
        <f>IF($D11397="", "",VLOOKUP($D11397,Series!$A:$J,6,FALSE))</f>
        <v/>
      </c>
      <c r="M11397" s="13" t="str">
        <f>IF($D11397="", "",VLOOKUP($D11397,Series!$A:$J,7,FALSE))</f>
        <v/>
      </c>
      <c r="N11397" s="13" t="str">
        <f>IF($D11397="", "",VLOOKUP($D11397,Series!$A:$J,8,FALSE))</f>
        <v/>
      </c>
      <c r="O11397" s="13" t="str">
        <f>IF($D11397="", "",VLOOKUP($D11397,Series!$A:$J,9,FALSE))</f>
        <v/>
      </c>
      <c r="P11397" s="13" t="str">
        <f>IF($D11397="", "",VLOOKUP($D11397,Series!$A:$J,10,FALSE))</f>
        <v/>
      </c>
    </row>
    <row r="11398" spans="1:16" x14ac:dyDescent="0.25">
      <c r="A11398" s="13" t="str">
        <f>IF(C11398&gt;0,VLOOKUP(C11398,Indicators!G:H,2,0),"")</f>
        <v/>
      </c>
      <c r="E11398" s="13" t="str">
        <f>IF(D11398="","",VLOOKUP(D11398,Series!A:B,2,FALSE))</f>
        <v/>
      </c>
      <c r="F11398" s="13" t="str">
        <f>IF(D11398&gt;0,VLOOKUP(D11398,Series!A:D,4,0),"")</f>
        <v/>
      </c>
      <c r="G11398" s="13" t="str">
        <f>IF(E11398&gt;"",VLOOKUP(E11398,Sources!A:B,2,0),"")</f>
        <v/>
      </c>
      <c r="H11398" s="13" t="str">
        <f>IF($E11398="", "",VLOOKUP($E11398,Sources!$A:$M, 13,FALSE))</f>
        <v/>
      </c>
      <c r="I11398" s="13" t="str">
        <f>IF($E11398="", "",VLOOKUP($E11398,Sources!$A:$M, 5,FALSE))</f>
        <v/>
      </c>
      <c r="J11398" s="13" t="str">
        <f>IF($E11398="", "",VLOOKUP($E11398,Sources!$A:$M, 6,FALSE))</f>
        <v/>
      </c>
      <c r="K11398" s="13" t="str">
        <f>IF($E11398="", "",VLOOKUP($E11398,Sources!$A:$M, 9,FALSE))</f>
        <v/>
      </c>
      <c r="L11398" s="13" t="str">
        <f>IF($D11398="", "",VLOOKUP($D11398,Series!$A:$J,6,FALSE))</f>
        <v/>
      </c>
      <c r="M11398" s="13" t="str">
        <f>IF($D11398="", "",VLOOKUP($D11398,Series!$A:$J,7,FALSE))</f>
        <v/>
      </c>
      <c r="N11398" s="13" t="str">
        <f>IF($D11398="", "",VLOOKUP($D11398,Series!$A:$J,8,FALSE))</f>
        <v/>
      </c>
      <c r="O11398" s="13" t="str">
        <f>IF($D11398="", "",VLOOKUP($D11398,Series!$A:$J,9,FALSE))</f>
        <v/>
      </c>
      <c r="P11398" s="13" t="str">
        <f>IF($D11398="", "",VLOOKUP($D11398,Series!$A:$J,10,FALSE))</f>
        <v/>
      </c>
    </row>
    <row r="11399" spans="1:16" x14ac:dyDescent="0.25">
      <c r="A11399" s="13" t="str">
        <f>IF(C11399&gt;0,VLOOKUP(C11399,Indicators!G:H,2,0),"")</f>
        <v/>
      </c>
      <c r="E11399" s="13" t="str">
        <f>IF(D11399="","",VLOOKUP(D11399,Series!A:B,2,FALSE))</f>
        <v/>
      </c>
      <c r="F11399" s="13" t="str">
        <f>IF(D11399&gt;0,VLOOKUP(D11399,Series!A:D,4,0),"")</f>
        <v/>
      </c>
      <c r="G11399" s="13" t="str">
        <f>IF(E11399&gt;"",VLOOKUP(E11399,Sources!A:B,2,0),"")</f>
        <v/>
      </c>
      <c r="H11399" s="13" t="str">
        <f>IF($E11399="", "",VLOOKUP($E11399,Sources!$A:$M, 13,FALSE))</f>
        <v/>
      </c>
      <c r="I11399" s="13" t="str">
        <f>IF($E11399="", "",VLOOKUP($E11399,Sources!$A:$M, 5,FALSE))</f>
        <v/>
      </c>
      <c r="J11399" s="13" t="str">
        <f>IF($E11399="", "",VLOOKUP($E11399,Sources!$A:$M, 6,FALSE))</f>
        <v/>
      </c>
      <c r="K11399" s="13" t="str">
        <f>IF($E11399="", "",VLOOKUP($E11399,Sources!$A:$M, 9,FALSE))</f>
        <v/>
      </c>
      <c r="L11399" s="13" t="str">
        <f>IF($D11399="", "",VLOOKUP($D11399,Series!$A:$J,6,FALSE))</f>
        <v/>
      </c>
      <c r="M11399" s="13" t="str">
        <f>IF($D11399="", "",VLOOKUP($D11399,Series!$A:$J,7,FALSE))</f>
        <v/>
      </c>
      <c r="N11399" s="13" t="str">
        <f>IF($D11399="", "",VLOOKUP($D11399,Series!$A:$J,8,FALSE))</f>
        <v/>
      </c>
      <c r="O11399" s="13" t="str">
        <f>IF($D11399="", "",VLOOKUP($D11399,Series!$A:$J,9,FALSE))</f>
        <v/>
      </c>
      <c r="P11399" s="13" t="str">
        <f>IF($D11399="", "",VLOOKUP($D11399,Series!$A:$J,10,FALSE))</f>
        <v/>
      </c>
    </row>
    <row r="11400" spans="1:16" x14ac:dyDescent="0.25">
      <c r="A11400" s="13" t="str">
        <f>IF(C11400&gt;0,VLOOKUP(C11400,Indicators!G:H,2,0),"")</f>
        <v/>
      </c>
      <c r="E11400" s="13" t="str">
        <f>IF(D11400="","",VLOOKUP(D11400,Series!A:B,2,FALSE))</f>
        <v/>
      </c>
      <c r="F11400" s="13" t="str">
        <f>IF(D11400&gt;0,VLOOKUP(D11400,Series!A:D,4,0),"")</f>
        <v/>
      </c>
      <c r="G11400" s="13" t="str">
        <f>IF(E11400&gt;"",VLOOKUP(E11400,Sources!A:B,2,0),"")</f>
        <v/>
      </c>
      <c r="H11400" s="13" t="str">
        <f>IF($E11400="", "",VLOOKUP($E11400,Sources!$A:$M, 13,FALSE))</f>
        <v/>
      </c>
      <c r="I11400" s="13" t="str">
        <f>IF($E11400="", "",VLOOKUP($E11400,Sources!$A:$M, 5,FALSE))</f>
        <v/>
      </c>
      <c r="J11400" s="13" t="str">
        <f>IF($E11400="", "",VLOOKUP($E11400,Sources!$A:$M, 6,FALSE))</f>
        <v/>
      </c>
      <c r="K11400" s="13" t="str">
        <f>IF($E11400="", "",VLOOKUP($E11400,Sources!$A:$M, 9,FALSE))</f>
        <v/>
      </c>
      <c r="L11400" s="13" t="str">
        <f>IF($D11400="", "",VLOOKUP($D11400,Series!$A:$J,6,FALSE))</f>
        <v/>
      </c>
      <c r="M11400" s="13" t="str">
        <f>IF($D11400="", "",VLOOKUP($D11400,Series!$A:$J,7,FALSE))</f>
        <v/>
      </c>
      <c r="N11400" s="13" t="str">
        <f>IF($D11400="", "",VLOOKUP($D11400,Series!$A:$J,8,FALSE))</f>
        <v/>
      </c>
      <c r="O11400" s="13" t="str">
        <f>IF($D11400="", "",VLOOKUP($D11400,Series!$A:$J,9,FALSE))</f>
        <v/>
      </c>
      <c r="P11400" s="13" t="str">
        <f>IF($D11400="", "",VLOOKUP($D11400,Series!$A:$J,10,FALSE))</f>
        <v/>
      </c>
    </row>
    <row r="11401" spans="1:16" x14ac:dyDescent="0.25">
      <c r="A11401" s="13" t="str">
        <f>IF(C11401&gt;0,VLOOKUP(C11401,Indicators!G:H,2,0),"")</f>
        <v/>
      </c>
      <c r="E11401" s="13" t="str">
        <f>IF(D11401="","",VLOOKUP(D11401,Series!A:B,2,FALSE))</f>
        <v/>
      </c>
      <c r="F11401" s="13" t="str">
        <f>IF(D11401&gt;0,VLOOKUP(D11401,Series!A:D,4,0),"")</f>
        <v/>
      </c>
      <c r="G11401" s="13" t="str">
        <f>IF(E11401&gt;"",VLOOKUP(E11401,Sources!A:B,2,0),"")</f>
        <v/>
      </c>
      <c r="H11401" s="13" t="str">
        <f>IF($E11401="", "",VLOOKUP($E11401,Sources!$A:$M, 13,FALSE))</f>
        <v/>
      </c>
      <c r="I11401" s="13" t="str">
        <f>IF($E11401="", "",VLOOKUP($E11401,Sources!$A:$M, 5,FALSE))</f>
        <v/>
      </c>
      <c r="J11401" s="13" t="str">
        <f>IF($E11401="", "",VLOOKUP($E11401,Sources!$A:$M, 6,FALSE))</f>
        <v/>
      </c>
      <c r="K11401" s="13" t="str">
        <f>IF($E11401="", "",VLOOKUP($E11401,Sources!$A:$M, 9,FALSE))</f>
        <v/>
      </c>
      <c r="L11401" s="13" t="str">
        <f>IF($D11401="", "",VLOOKUP($D11401,Series!$A:$J,6,FALSE))</f>
        <v/>
      </c>
      <c r="M11401" s="13" t="str">
        <f>IF($D11401="", "",VLOOKUP($D11401,Series!$A:$J,7,FALSE))</f>
        <v/>
      </c>
      <c r="N11401" s="13" t="str">
        <f>IF($D11401="", "",VLOOKUP($D11401,Series!$A:$J,8,FALSE))</f>
        <v/>
      </c>
      <c r="O11401" s="13" t="str">
        <f>IF($D11401="", "",VLOOKUP($D11401,Series!$A:$J,9,FALSE))</f>
        <v/>
      </c>
      <c r="P11401" s="13" t="str">
        <f>IF($D11401="", "",VLOOKUP($D11401,Series!$A:$J,10,FALSE))</f>
        <v/>
      </c>
    </row>
    <row r="11402" spans="1:16" x14ac:dyDescent="0.25">
      <c r="A11402" s="13" t="str">
        <f>IF(C11402&gt;0,VLOOKUP(C11402,Indicators!G:H,2,0),"")</f>
        <v/>
      </c>
      <c r="E11402" s="13" t="str">
        <f>IF(D11402="","",VLOOKUP(D11402,Series!A:B,2,FALSE))</f>
        <v/>
      </c>
      <c r="F11402" s="13" t="str">
        <f>IF(D11402&gt;0,VLOOKUP(D11402,Series!A:D,4,0),"")</f>
        <v/>
      </c>
      <c r="G11402" s="13" t="str">
        <f>IF(E11402&gt;"",VLOOKUP(E11402,Sources!A:B,2,0),"")</f>
        <v/>
      </c>
      <c r="H11402" s="13" t="str">
        <f>IF($E11402="", "",VLOOKUP($E11402,Sources!$A:$M, 13,FALSE))</f>
        <v/>
      </c>
      <c r="I11402" s="13" t="str">
        <f>IF($E11402="", "",VLOOKUP($E11402,Sources!$A:$M, 5,FALSE))</f>
        <v/>
      </c>
      <c r="J11402" s="13" t="str">
        <f>IF($E11402="", "",VLOOKUP($E11402,Sources!$A:$M, 6,FALSE))</f>
        <v/>
      </c>
      <c r="K11402" s="13" t="str">
        <f>IF($E11402="", "",VLOOKUP($E11402,Sources!$A:$M, 9,FALSE))</f>
        <v/>
      </c>
      <c r="L11402" s="13" t="str">
        <f>IF($D11402="", "",VLOOKUP($D11402,Series!$A:$J,6,FALSE))</f>
        <v/>
      </c>
      <c r="M11402" s="13" t="str">
        <f>IF($D11402="", "",VLOOKUP($D11402,Series!$A:$J,7,FALSE))</f>
        <v/>
      </c>
      <c r="N11402" s="13" t="str">
        <f>IF($D11402="", "",VLOOKUP($D11402,Series!$A:$J,8,FALSE))</f>
        <v/>
      </c>
      <c r="O11402" s="13" t="str">
        <f>IF($D11402="", "",VLOOKUP($D11402,Series!$A:$J,9,FALSE))</f>
        <v/>
      </c>
      <c r="P11402" s="13" t="str">
        <f>IF($D11402="", "",VLOOKUP($D11402,Series!$A:$J,10,FALSE))</f>
        <v/>
      </c>
    </row>
    <row r="11403" spans="1:16" x14ac:dyDescent="0.25">
      <c r="A11403" s="13" t="str">
        <f>IF(C11403&gt;0,VLOOKUP(C11403,Indicators!G:H,2,0),"")</f>
        <v/>
      </c>
      <c r="E11403" s="13" t="str">
        <f>IF(D11403="","",VLOOKUP(D11403,Series!A:B,2,FALSE))</f>
        <v/>
      </c>
      <c r="F11403" s="13" t="str">
        <f>IF(D11403&gt;0,VLOOKUP(D11403,Series!A:D,4,0),"")</f>
        <v/>
      </c>
      <c r="G11403" s="13" t="str">
        <f>IF(E11403&gt;"",VLOOKUP(E11403,Sources!A:B,2,0),"")</f>
        <v/>
      </c>
      <c r="H11403" s="13" t="str">
        <f>IF($E11403="", "",VLOOKUP($E11403,Sources!$A:$M, 13,FALSE))</f>
        <v/>
      </c>
      <c r="I11403" s="13" t="str">
        <f>IF($E11403="", "",VLOOKUP($E11403,Sources!$A:$M, 5,FALSE))</f>
        <v/>
      </c>
      <c r="J11403" s="13" t="str">
        <f>IF($E11403="", "",VLOOKUP($E11403,Sources!$A:$M, 6,FALSE))</f>
        <v/>
      </c>
      <c r="K11403" s="13" t="str">
        <f>IF($E11403="", "",VLOOKUP($E11403,Sources!$A:$M, 9,FALSE))</f>
        <v/>
      </c>
      <c r="L11403" s="13" t="str">
        <f>IF($D11403="", "",VLOOKUP($D11403,Series!$A:$J,6,FALSE))</f>
        <v/>
      </c>
      <c r="M11403" s="13" t="str">
        <f>IF($D11403="", "",VLOOKUP($D11403,Series!$A:$J,7,FALSE))</f>
        <v/>
      </c>
      <c r="N11403" s="13" t="str">
        <f>IF($D11403="", "",VLOOKUP($D11403,Series!$A:$J,8,FALSE))</f>
        <v/>
      </c>
      <c r="O11403" s="13" t="str">
        <f>IF($D11403="", "",VLOOKUP($D11403,Series!$A:$J,9,FALSE))</f>
        <v/>
      </c>
      <c r="P11403" s="13" t="str">
        <f>IF($D11403="", "",VLOOKUP($D11403,Series!$A:$J,10,FALSE))</f>
        <v/>
      </c>
    </row>
    <row r="11404" spans="1:16" x14ac:dyDescent="0.25">
      <c r="A11404" s="13" t="str">
        <f>IF(C11404&gt;0,VLOOKUP(C11404,Indicators!G:H,2,0),"")</f>
        <v/>
      </c>
      <c r="E11404" s="13" t="str">
        <f>IF(D11404="","",VLOOKUP(D11404,Series!A:B,2,FALSE))</f>
        <v/>
      </c>
      <c r="F11404" s="13" t="str">
        <f>IF(D11404&gt;0,VLOOKUP(D11404,Series!A:D,4,0),"")</f>
        <v/>
      </c>
      <c r="G11404" s="13" t="str">
        <f>IF(E11404&gt;"",VLOOKUP(E11404,Sources!A:B,2,0),"")</f>
        <v/>
      </c>
      <c r="H11404" s="13" t="str">
        <f>IF($E11404="", "",VLOOKUP($E11404,Sources!$A:$M, 13,FALSE))</f>
        <v/>
      </c>
      <c r="I11404" s="13" t="str">
        <f>IF($E11404="", "",VLOOKUP($E11404,Sources!$A:$M, 5,FALSE))</f>
        <v/>
      </c>
      <c r="J11404" s="13" t="str">
        <f>IF($E11404="", "",VLOOKUP($E11404,Sources!$A:$M, 6,FALSE))</f>
        <v/>
      </c>
      <c r="K11404" s="13" t="str">
        <f>IF($E11404="", "",VLOOKUP($E11404,Sources!$A:$M, 9,FALSE))</f>
        <v/>
      </c>
      <c r="L11404" s="13" t="str">
        <f>IF($D11404="", "",VLOOKUP($D11404,Series!$A:$J,6,FALSE))</f>
        <v/>
      </c>
      <c r="M11404" s="13" t="str">
        <f>IF($D11404="", "",VLOOKUP($D11404,Series!$A:$J,7,FALSE))</f>
        <v/>
      </c>
      <c r="N11404" s="13" t="str">
        <f>IF($D11404="", "",VLOOKUP($D11404,Series!$A:$J,8,FALSE))</f>
        <v/>
      </c>
      <c r="O11404" s="13" t="str">
        <f>IF($D11404="", "",VLOOKUP($D11404,Series!$A:$J,9,FALSE))</f>
        <v/>
      </c>
      <c r="P11404" s="13" t="str">
        <f>IF($D11404="", "",VLOOKUP($D11404,Series!$A:$J,10,FALSE))</f>
        <v/>
      </c>
    </row>
    <row r="11405" spans="1:16" x14ac:dyDescent="0.25">
      <c r="A11405" s="13" t="str">
        <f>IF(C11405&gt;0,VLOOKUP(C11405,Indicators!G:H,2,0),"")</f>
        <v/>
      </c>
      <c r="E11405" s="13" t="str">
        <f>IF(D11405="","",VLOOKUP(D11405,Series!A:B,2,FALSE))</f>
        <v/>
      </c>
      <c r="F11405" s="13" t="str">
        <f>IF(D11405&gt;0,VLOOKUP(D11405,Series!A:D,4,0),"")</f>
        <v/>
      </c>
      <c r="G11405" s="13" t="str">
        <f>IF(E11405&gt;"",VLOOKUP(E11405,Sources!A:B,2,0),"")</f>
        <v/>
      </c>
      <c r="H11405" s="13" t="str">
        <f>IF($E11405="", "",VLOOKUP($E11405,Sources!$A:$M, 13,FALSE))</f>
        <v/>
      </c>
      <c r="I11405" s="13" t="str">
        <f>IF($E11405="", "",VLOOKUP($E11405,Sources!$A:$M, 5,FALSE))</f>
        <v/>
      </c>
      <c r="J11405" s="13" t="str">
        <f>IF($E11405="", "",VLOOKUP($E11405,Sources!$A:$M, 6,FALSE))</f>
        <v/>
      </c>
      <c r="K11405" s="13" t="str">
        <f>IF($E11405="", "",VLOOKUP($E11405,Sources!$A:$M, 9,FALSE))</f>
        <v/>
      </c>
      <c r="L11405" s="13" t="str">
        <f>IF($D11405="", "",VLOOKUP($D11405,Series!$A:$J,6,FALSE))</f>
        <v/>
      </c>
      <c r="M11405" s="13" t="str">
        <f>IF($D11405="", "",VLOOKUP($D11405,Series!$A:$J,7,FALSE))</f>
        <v/>
      </c>
      <c r="N11405" s="13" t="str">
        <f>IF($D11405="", "",VLOOKUP($D11405,Series!$A:$J,8,FALSE))</f>
        <v/>
      </c>
      <c r="O11405" s="13" t="str">
        <f>IF($D11405="", "",VLOOKUP($D11405,Series!$A:$J,9,FALSE))</f>
        <v/>
      </c>
      <c r="P11405" s="13" t="str">
        <f>IF($D11405="", "",VLOOKUP($D11405,Series!$A:$J,10,FALSE))</f>
        <v/>
      </c>
    </row>
    <row r="11406" spans="1:16" x14ac:dyDescent="0.25">
      <c r="A11406" s="13" t="str">
        <f>IF(C11406&gt;0,VLOOKUP(C11406,Indicators!G:H,2,0),"")</f>
        <v/>
      </c>
      <c r="E11406" s="13" t="str">
        <f>IF(D11406="","",VLOOKUP(D11406,Series!A:B,2,FALSE))</f>
        <v/>
      </c>
      <c r="F11406" s="13" t="str">
        <f>IF(D11406&gt;0,VLOOKUP(D11406,Series!A:D,4,0),"")</f>
        <v/>
      </c>
      <c r="G11406" s="13" t="str">
        <f>IF(E11406&gt;"",VLOOKUP(E11406,Sources!A:B,2,0),"")</f>
        <v/>
      </c>
      <c r="H11406" s="13" t="str">
        <f>IF($E11406="", "",VLOOKUP($E11406,Sources!$A:$M, 13,FALSE))</f>
        <v/>
      </c>
      <c r="I11406" s="13" t="str">
        <f>IF($E11406="", "",VLOOKUP($E11406,Sources!$A:$M, 5,FALSE))</f>
        <v/>
      </c>
      <c r="J11406" s="13" t="str">
        <f>IF($E11406="", "",VLOOKUP($E11406,Sources!$A:$M, 6,FALSE))</f>
        <v/>
      </c>
      <c r="K11406" s="13" t="str">
        <f>IF($E11406="", "",VLOOKUP($E11406,Sources!$A:$M, 9,FALSE))</f>
        <v/>
      </c>
      <c r="L11406" s="13" t="str">
        <f>IF($D11406="", "",VLOOKUP($D11406,Series!$A:$J,6,FALSE))</f>
        <v/>
      </c>
      <c r="M11406" s="13" t="str">
        <f>IF($D11406="", "",VLOOKUP($D11406,Series!$A:$J,7,FALSE))</f>
        <v/>
      </c>
      <c r="N11406" s="13" t="str">
        <f>IF($D11406="", "",VLOOKUP($D11406,Series!$A:$J,8,FALSE))</f>
        <v/>
      </c>
      <c r="O11406" s="13" t="str">
        <f>IF($D11406="", "",VLOOKUP($D11406,Series!$A:$J,9,FALSE))</f>
        <v/>
      </c>
      <c r="P11406" s="13" t="str">
        <f>IF($D11406="", "",VLOOKUP($D11406,Series!$A:$J,10,FALSE))</f>
        <v/>
      </c>
    </row>
    <row r="11407" spans="1:16" x14ac:dyDescent="0.25">
      <c r="A11407" s="13" t="str">
        <f>IF(C11407&gt;0,VLOOKUP(C11407,Indicators!G:H,2,0),"")</f>
        <v/>
      </c>
      <c r="E11407" s="13" t="str">
        <f>IF(D11407="","",VLOOKUP(D11407,Series!A:B,2,FALSE))</f>
        <v/>
      </c>
      <c r="F11407" s="13" t="str">
        <f>IF(D11407&gt;0,VLOOKUP(D11407,Series!A:D,4,0),"")</f>
        <v/>
      </c>
      <c r="G11407" s="13" t="str">
        <f>IF(E11407&gt;"",VLOOKUP(E11407,Sources!A:B,2,0),"")</f>
        <v/>
      </c>
      <c r="H11407" s="13" t="str">
        <f>IF($E11407="", "",VLOOKUP($E11407,Sources!$A:$M, 13,FALSE))</f>
        <v/>
      </c>
      <c r="I11407" s="13" t="str">
        <f>IF($E11407="", "",VLOOKUP($E11407,Sources!$A:$M, 5,FALSE))</f>
        <v/>
      </c>
      <c r="J11407" s="13" t="str">
        <f>IF($E11407="", "",VLOOKUP($E11407,Sources!$A:$M, 6,FALSE))</f>
        <v/>
      </c>
      <c r="K11407" s="13" t="str">
        <f>IF($E11407="", "",VLOOKUP($E11407,Sources!$A:$M, 9,FALSE))</f>
        <v/>
      </c>
      <c r="L11407" s="13" t="str">
        <f>IF($D11407="", "",VLOOKUP($D11407,Series!$A:$J,6,FALSE))</f>
        <v/>
      </c>
      <c r="M11407" s="13" t="str">
        <f>IF($D11407="", "",VLOOKUP($D11407,Series!$A:$J,7,FALSE))</f>
        <v/>
      </c>
      <c r="N11407" s="13" t="str">
        <f>IF($D11407="", "",VLOOKUP($D11407,Series!$A:$J,8,FALSE))</f>
        <v/>
      </c>
      <c r="O11407" s="13" t="str">
        <f>IF($D11407="", "",VLOOKUP($D11407,Series!$A:$J,9,FALSE))</f>
        <v/>
      </c>
      <c r="P11407" s="13" t="str">
        <f>IF($D11407="", "",VLOOKUP($D11407,Series!$A:$J,10,FALSE))</f>
        <v/>
      </c>
    </row>
    <row r="11408" spans="1:16" x14ac:dyDescent="0.25">
      <c r="A11408" s="13" t="str">
        <f>IF(C11408&gt;0,VLOOKUP(C11408,Indicators!G:H,2,0),"")</f>
        <v/>
      </c>
      <c r="E11408" s="13" t="str">
        <f>IF(D11408="","",VLOOKUP(D11408,Series!A:B,2,FALSE))</f>
        <v/>
      </c>
      <c r="F11408" s="13" t="str">
        <f>IF(D11408&gt;0,VLOOKUP(D11408,Series!A:D,4,0),"")</f>
        <v/>
      </c>
      <c r="G11408" s="13" t="str">
        <f>IF(E11408&gt;"",VLOOKUP(E11408,Sources!A:B,2,0),"")</f>
        <v/>
      </c>
      <c r="H11408" s="13" t="str">
        <f>IF($E11408="", "",VLOOKUP($E11408,Sources!$A:$M, 13,FALSE))</f>
        <v/>
      </c>
      <c r="I11408" s="13" t="str">
        <f>IF($E11408="", "",VLOOKUP($E11408,Sources!$A:$M, 5,FALSE))</f>
        <v/>
      </c>
      <c r="J11408" s="13" t="str">
        <f>IF($E11408="", "",VLOOKUP($E11408,Sources!$A:$M, 6,FALSE))</f>
        <v/>
      </c>
      <c r="K11408" s="13" t="str">
        <f>IF($E11408="", "",VLOOKUP($E11408,Sources!$A:$M, 9,FALSE))</f>
        <v/>
      </c>
      <c r="L11408" s="13" t="str">
        <f>IF($D11408="", "",VLOOKUP($D11408,Series!$A:$J,6,FALSE))</f>
        <v/>
      </c>
      <c r="M11408" s="13" t="str">
        <f>IF($D11408="", "",VLOOKUP($D11408,Series!$A:$J,7,FALSE))</f>
        <v/>
      </c>
      <c r="N11408" s="13" t="str">
        <f>IF($D11408="", "",VLOOKUP($D11408,Series!$A:$J,8,FALSE))</f>
        <v/>
      </c>
      <c r="O11408" s="13" t="str">
        <f>IF($D11408="", "",VLOOKUP($D11408,Series!$A:$J,9,FALSE))</f>
        <v/>
      </c>
      <c r="P11408" s="13" t="str">
        <f>IF($D11408="", "",VLOOKUP($D11408,Series!$A:$J,10,FALSE))</f>
        <v/>
      </c>
    </row>
    <row r="11409" spans="1:16" x14ac:dyDescent="0.25">
      <c r="A11409" s="13" t="str">
        <f>IF(C11409&gt;0,VLOOKUP(C11409,Indicators!G:H,2,0),"")</f>
        <v/>
      </c>
      <c r="E11409" s="13" t="str">
        <f>IF(D11409="","",VLOOKUP(D11409,Series!A:B,2,FALSE))</f>
        <v/>
      </c>
      <c r="F11409" s="13" t="str">
        <f>IF(D11409&gt;0,VLOOKUP(D11409,Series!A:D,4,0),"")</f>
        <v/>
      </c>
      <c r="G11409" s="13" t="str">
        <f>IF(E11409&gt;"",VLOOKUP(E11409,Sources!A:B,2,0),"")</f>
        <v/>
      </c>
      <c r="H11409" s="13" t="str">
        <f>IF($E11409="", "",VLOOKUP($E11409,Sources!$A:$M, 13,FALSE))</f>
        <v/>
      </c>
      <c r="I11409" s="13" t="str">
        <f>IF($E11409="", "",VLOOKUP($E11409,Sources!$A:$M, 5,FALSE))</f>
        <v/>
      </c>
      <c r="J11409" s="13" t="str">
        <f>IF($E11409="", "",VLOOKUP($E11409,Sources!$A:$M, 6,FALSE))</f>
        <v/>
      </c>
      <c r="K11409" s="13" t="str">
        <f>IF($E11409="", "",VLOOKUP($E11409,Sources!$A:$M, 9,FALSE))</f>
        <v/>
      </c>
      <c r="L11409" s="13" t="str">
        <f>IF($D11409="", "",VLOOKUP($D11409,Series!$A:$J,6,FALSE))</f>
        <v/>
      </c>
      <c r="M11409" s="13" t="str">
        <f>IF($D11409="", "",VLOOKUP($D11409,Series!$A:$J,7,FALSE))</f>
        <v/>
      </c>
      <c r="N11409" s="13" t="str">
        <f>IF($D11409="", "",VLOOKUP($D11409,Series!$A:$J,8,FALSE))</f>
        <v/>
      </c>
      <c r="O11409" s="13" t="str">
        <f>IF($D11409="", "",VLOOKUP($D11409,Series!$A:$J,9,FALSE))</f>
        <v/>
      </c>
      <c r="P11409" s="13" t="str">
        <f>IF($D11409="", "",VLOOKUP($D11409,Series!$A:$J,10,FALSE))</f>
        <v/>
      </c>
    </row>
    <row r="11410" spans="1:16" x14ac:dyDescent="0.25">
      <c r="A11410" s="13" t="str">
        <f>IF(C11410&gt;0,VLOOKUP(C11410,Indicators!G:H,2,0),"")</f>
        <v/>
      </c>
      <c r="E11410" s="13" t="str">
        <f>IF(D11410="","",VLOOKUP(D11410,Series!A:B,2,FALSE))</f>
        <v/>
      </c>
      <c r="F11410" s="13" t="str">
        <f>IF(D11410&gt;0,VLOOKUP(D11410,Series!A:D,4,0),"")</f>
        <v/>
      </c>
      <c r="G11410" s="13" t="str">
        <f>IF(E11410&gt;"",VLOOKUP(E11410,Sources!A:B,2,0),"")</f>
        <v/>
      </c>
      <c r="H11410" s="13" t="str">
        <f>IF($E11410="", "",VLOOKUP($E11410,Sources!$A:$M, 13,FALSE))</f>
        <v/>
      </c>
      <c r="I11410" s="13" t="str">
        <f>IF($E11410="", "",VLOOKUP($E11410,Sources!$A:$M, 5,FALSE))</f>
        <v/>
      </c>
      <c r="J11410" s="13" t="str">
        <f>IF($E11410="", "",VLOOKUP($E11410,Sources!$A:$M, 6,FALSE))</f>
        <v/>
      </c>
      <c r="K11410" s="13" t="str">
        <f>IF($E11410="", "",VLOOKUP($E11410,Sources!$A:$M, 9,FALSE))</f>
        <v/>
      </c>
      <c r="L11410" s="13" t="str">
        <f>IF($D11410="", "",VLOOKUP($D11410,Series!$A:$J,6,FALSE))</f>
        <v/>
      </c>
      <c r="M11410" s="13" t="str">
        <f>IF($D11410="", "",VLOOKUP($D11410,Series!$A:$J,7,FALSE))</f>
        <v/>
      </c>
      <c r="N11410" s="13" t="str">
        <f>IF($D11410="", "",VLOOKUP($D11410,Series!$A:$J,8,FALSE))</f>
        <v/>
      </c>
      <c r="O11410" s="13" t="str">
        <f>IF($D11410="", "",VLOOKUP($D11410,Series!$A:$J,9,FALSE))</f>
        <v/>
      </c>
      <c r="P11410" s="13" t="str">
        <f>IF($D11410="", "",VLOOKUP($D11410,Series!$A:$J,10,FALSE))</f>
        <v/>
      </c>
    </row>
    <row r="11411" spans="1:16" x14ac:dyDescent="0.25">
      <c r="A11411" s="13" t="str">
        <f>IF(C11411&gt;0,VLOOKUP(C11411,Indicators!G:H,2,0),"")</f>
        <v/>
      </c>
      <c r="E11411" s="13" t="str">
        <f>IF(D11411="","",VLOOKUP(D11411,Series!A:B,2,FALSE))</f>
        <v/>
      </c>
      <c r="F11411" s="13" t="str">
        <f>IF(D11411&gt;0,VLOOKUP(D11411,Series!A:D,4,0),"")</f>
        <v/>
      </c>
      <c r="G11411" s="13" t="str">
        <f>IF(E11411&gt;"",VLOOKUP(E11411,Sources!A:B,2,0),"")</f>
        <v/>
      </c>
      <c r="H11411" s="13" t="str">
        <f>IF($E11411="", "",VLOOKUP($E11411,Sources!$A:$M, 13,FALSE))</f>
        <v/>
      </c>
      <c r="I11411" s="13" t="str">
        <f>IF($E11411="", "",VLOOKUP($E11411,Sources!$A:$M, 5,FALSE))</f>
        <v/>
      </c>
      <c r="J11411" s="13" t="str">
        <f>IF($E11411="", "",VLOOKUP($E11411,Sources!$A:$M, 6,FALSE))</f>
        <v/>
      </c>
      <c r="K11411" s="13" t="str">
        <f>IF($E11411="", "",VLOOKUP($E11411,Sources!$A:$M, 9,FALSE))</f>
        <v/>
      </c>
      <c r="L11411" s="13" t="str">
        <f>IF($D11411="", "",VLOOKUP($D11411,Series!$A:$J,6,FALSE))</f>
        <v/>
      </c>
      <c r="M11411" s="13" t="str">
        <f>IF($D11411="", "",VLOOKUP($D11411,Series!$A:$J,7,FALSE))</f>
        <v/>
      </c>
      <c r="N11411" s="13" t="str">
        <f>IF($D11411="", "",VLOOKUP($D11411,Series!$A:$J,8,FALSE))</f>
        <v/>
      </c>
      <c r="O11411" s="13" t="str">
        <f>IF($D11411="", "",VLOOKUP($D11411,Series!$A:$J,9,FALSE))</f>
        <v/>
      </c>
      <c r="P11411" s="13" t="str">
        <f>IF($D11411="", "",VLOOKUP($D11411,Series!$A:$J,10,FALSE))</f>
        <v/>
      </c>
    </row>
    <row r="11412" spans="1:16" x14ac:dyDescent="0.25">
      <c r="A11412" s="13" t="str">
        <f>IF(C11412&gt;0,VLOOKUP(C11412,Indicators!G:H,2,0),"")</f>
        <v/>
      </c>
      <c r="E11412" s="13" t="str">
        <f>IF(D11412="","",VLOOKUP(D11412,Series!A:B,2,FALSE))</f>
        <v/>
      </c>
      <c r="F11412" s="13" t="str">
        <f>IF(D11412&gt;0,VLOOKUP(D11412,Series!A:D,4,0),"")</f>
        <v/>
      </c>
      <c r="G11412" s="13" t="str">
        <f>IF(E11412&gt;"",VLOOKUP(E11412,Sources!A:B,2,0),"")</f>
        <v/>
      </c>
      <c r="H11412" s="13" t="str">
        <f>IF($E11412="", "",VLOOKUP($E11412,Sources!$A:$M, 13,FALSE))</f>
        <v/>
      </c>
      <c r="I11412" s="13" t="str">
        <f>IF($E11412="", "",VLOOKUP($E11412,Sources!$A:$M, 5,FALSE))</f>
        <v/>
      </c>
      <c r="J11412" s="13" t="str">
        <f>IF($E11412="", "",VLOOKUP($E11412,Sources!$A:$M, 6,FALSE))</f>
        <v/>
      </c>
      <c r="K11412" s="13" t="str">
        <f>IF($E11412="", "",VLOOKUP($E11412,Sources!$A:$M, 9,FALSE))</f>
        <v/>
      </c>
      <c r="L11412" s="13" t="str">
        <f>IF($D11412="", "",VLOOKUP($D11412,Series!$A:$J,6,FALSE))</f>
        <v/>
      </c>
      <c r="M11412" s="13" t="str">
        <f>IF($D11412="", "",VLOOKUP($D11412,Series!$A:$J,7,FALSE))</f>
        <v/>
      </c>
      <c r="N11412" s="13" t="str">
        <f>IF($D11412="", "",VLOOKUP($D11412,Series!$A:$J,8,FALSE))</f>
        <v/>
      </c>
      <c r="O11412" s="13" t="str">
        <f>IF($D11412="", "",VLOOKUP($D11412,Series!$A:$J,9,FALSE))</f>
        <v/>
      </c>
      <c r="P11412" s="13" t="str">
        <f>IF($D11412="", "",VLOOKUP($D11412,Series!$A:$J,10,FALSE))</f>
        <v/>
      </c>
    </row>
    <row r="11413" spans="1:16" x14ac:dyDescent="0.25">
      <c r="A11413" s="13" t="str">
        <f>IF(C11413&gt;0,VLOOKUP(C11413,Indicators!G:H,2,0),"")</f>
        <v/>
      </c>
      <c r="E11413" s="13" t="str">
        <f>IF(D11413="","",VLOOKUP(D11413,Series!A:B,2,FALSE))</f>
        <v/>
      </c>
      <c r="F11413" s="13" t="str">
        <f>IF(D11413&gt;0,VLOOKUP(D11413,Series!A:D,4,0),"")</f>
        <v/>
      </c>
      <c r="G11413" s="13" t="str">
        <f>IF(E11413&gt;"",VLOOKUP(E11413,Sources!A:B,2,0),"")</f>
        <v/>
      </c>
      <c r="H11413" s="13" t="str">
        <f>IF($E11413="", "",VLOOKUP($E11413,Sources!$A:$M, 13,FALSE))</f>
        <v/>
      </c>
      <c r="I11413" s="13" t="str">
        <f>IF($E11413="", "",VLOOKUP($E11413,Sources!$A:$M, 5,FALSE))</f>
        <v/>
      </c>
      <c r="J11413" s="13" t="str">
        <f>IF($E11413="", "",VLOOKUP($E11413,Sources!$A:$M, 6,FALSE))</f>
        <v/>
      </c>
      <c r="K11413" s="13" t="str">
        <f>IF($E11413="", "",VLOOKUP($E11413,Sources!$A:$M, 9,FALSE))</f>
        <v/>
      </c>
      <c r="L11413" s="13" t="str">
        <f>IF($D11413="", "",VLOOKUP($D11413,Series!$A:$J,6,FALSE))</f>
        <v/>
      </c>
      <c r="M11413" s="13" t="str">
        <f>IF($D11413="", "",VLOOKUP($D11413,Series!$A:$J,7,FALSE))</f>
        <v/>
      </c>
      <c r="N11413" s="13" t="str">
        <f>IF($D11413="", "",VLOOKUP($D11413,Series!$A:$J,8,FALSE))</f>
        <v/>
      </c>
      <c r="O11413" s="13" t="str">
        <f>IF($D11413="", "",VLOOKUP($D11413,Series!$A:$J,9,FALSE))</f>
        <v/>
      </c>
      <c r="P11413" s="13" t="str">
        <f>IF($D11413="", "",VLOOKUP($D11413,Series!$A:$J,10,FALSE))</f>
        <v/>
      </c>
    </row>
    <row r="11414" spans="1:16" x14ac:dyDescent="0.25">
      <c r="A11414" s="13" t="str">
        <f>IF(C11414&gt;0,VLOOKUP(C11414,Indicators!G:H,2,0),"")</f>
        <v/>
      </c>
      <c r="E11414" s="13" t="str">
        <f>IF(D11414="","",VLOOKUP(D11414,Series!A:B,2,FALSE))</f>
        <v/>
      </c>
      <c r="F11414" s="13" t="str">
        <f>IF(D11414&gt;0,VLOOKUP(D11414,Series!A:D,4,0),"")</f>
        <v/>
      </c>
      <c r="G11414" s="13" t="str">
        <f>IF(E11414&gt;"",VLOOKUP(E11414,Sources!A:B,2,0),"")</f>
        <v/>
      </c>
      <c r="H11414" s="13" t="str">
        <f>IF($E11414="", "",VLOOKUP($E11414,Sources!$A:$M, 13,FALSE))</f>
        <v/>
      </c>
      <c r="I11414" s="13" t="str">
        <f>IF($E11414="", "",VLOOKUP($E11414,Sources!$A:$M, 5,FALSE))</f>
        <v/>
      </c>
      <c r="J11414" s="13" t="str">
        <f>IF($E11414="", "",VLOOKUP($E11414,Sources!$A:$M, 6,FALSE))</f>
        <v/>
      </c>
      <c r="K11414" s="13" t="str">
        <f>IF($E11414="", "",VLOOKUP($E11414,Sources!$A:$M, 9,FALSE))</f>
        <v/>
      </c>
      <c r="L11414" s="13" t="str">
        <f>IF($D11414="", "",VLOOKUP($D11414,Series!$A:$J,6,FALSE))</f>
        <v/>
      </c>
      <c r="M11414" s="13" t="str">
        <f>IF($D11414="", "",VLOOKUP($D11414,Series!$A:$J,7,FALSE))</f>
        <v/>
      </c>
      <c r="N11414" s="13" t="str">
        <f>IF($D11414="", "",VLOOKUP($D11414,Series!$A:$J,8,FALSE))</f>
        <v/>
      </c>
      <c r="O11414" s="13" t="str">
        <f>IF($D11414="", "",VLOOKUP($D11414,Series!$A:$J,9,FALSE))</f>
        <v/>
      </c>
      <c r="P11414" s="13" t="str">
        <f>IF($D11414="", "",VLOOKUP($D11414,Series!$A:$J,10,FALSE))</f>
        <v/>
      </c>
    </row>
    <row r="11415" spans="1:16" x14ac:dyDescent="0.25">
      <c r="A11415" s="13" t="str">
        <f>IF(C11415&gt;0,VLOOKUP(C11415,Indicators!G:H,2,0),"")</f>
        <v/>
      </c>
      <c r="E11415" s="13" t="str">
        <f>IF(D11415="","",VLOOKUP(D11415,Series!A:B,2,FALSE))</f>
        <v/>
      </c>
      <c r="F11415" s="13" t="str">
        <f>IF(D11415&gt;0,VLOOKUP(D11415,Series!A:D,4,0),"")</f>
        <v/>
      </c>
      <c r="G11415" s="13" t="str">
        <f>IF(E11415&gt;"",VLOOKUP(E11415,Sources!A:B,2,0),"")</f>
        <v/>
      </c>
      <c r="H11415" s="13" t="str">
        <f>IF($E11415="", "",VLOOKUP($E11415,Sources!$A:$M, 13,FALSE))</f>
        <v/>
      </c>
      <c r="I11415" s="13" t="str">
        <f>IF($E11415="", "",VLOOKUP($E11415,Sources!$A:$M, 5,FALSE))</f>
        <v/>
      </c>
      <c r="J11415" s="13" t="str">
        <f>IF($E11415="", "",VLOOKUP($E11415,Sources!$A:$M, 6,FALSE))</f>
        <v/>
      </c>
      <c r="K11415" s="13" t="str">
        <f>IF($E11415="", "",VLOOKUP($E11415,Sources!$A:$M, 9,FALSE))</f>
        <v/>
      </c>
      <c r="L11415" s="13" t="str">
        <f>IF($D11415="", "",VLOOKUP($D11415,Series!$A:$J,6,FALSE))</f>
        <v/>
      </c>
      <c r="M11415" s="13" t="str">
        <f>IF($D11415="", "",VLOOKUP($D11415,Series!$A:$J,7,FALSE))</f>
        <v/>
      </c>
      <c r="N11415" s="13" t="str">
        <f>IF($D11415="", "",VLOOKUP($D11415,Series!$A:$J,8,FALSE))</f>
        <v/>
      </c>
      <c r="O11415" s="13" t="str">
        <f>IF($D11415="", "",VLOOKUP($D11415,Series!$A:$J,9,FALSE))</f>
        <v/>
      </c>
      <c r="P11415" s="13" t="str">
        <f>IF($D11415="", "",VLOOKUP($D11415,Series!$A:$J,10,FALSE))</f>
        <v/>
      </c>
    </row>
    <row r="11416" spans="1:16" x14ac:dyDescent="0.25">
      <c r="A11416" s="13" t="str">
        <f>IF(C11416&gt;0,VLOOKUP(C11416,Indicators!G:H,2,0),"")</f>
        <v/>
      </c>
      <c r="E11416" s="13" t="str">
        <f>IF(D11416="","",VLOOKUP(D11416,Series!A:B,2,FALSE))</f>
        <v/>
      </c>
      <c r="F11416" s="13" t="str">
        <f>IF(D11416&gt;0,VLOOKUP(D11416,Series!A:D,4,0),"")</f>
        <v/>
      </c>
      <c r="G11416" s="13" t="str">
        <f>IF(E11416&gt;"",VLOOKUP(E11416,Sources!A:B,2,0),"")</f>
        <v/>
      </c>
      <c r="H11416" s="13" t="str">
        <f>IF($E11416="", "",VLOOKUP($E11416,Sources!$A:$M, 13,FALSE))</f>
        <v/>
      </c>
      <c r="I11416" s="13" t="str">
        <f>IF($E11416="", "",VLOOKUP($E11416,Sources!$A:$M, 5,FALSE))</f>
        <v/>
      </c>
      <c r="J11416" s="13" t="str">
        <f>IF($E11416="", "",VLOOKUP($E11416,Sources!$A:$M, 6,FALSE))</f>
        <v/>
      </c>
      <c r="K11416" s="13" t="str">
        <f>IF($E11416="", "",VLOOKUP($E11416,Sources!$A:$M, 9,FALSE))</f>
        <v/>
      </c>
      <c r="L11416" s="13" t="str">
        <f>IF($D11416="", "",VLOOKUP($D11416,Series!$A:$J,6,FALSE))</f>
        <v/>
      </c>
      <c r="M11416" s="13" t="str">
        <f>IF($D11416="", "",VLOOKUP($D11416,Series!$A:$J,7,FALSE))</f>
        <v/>
      </c>
      <c r="N11416" s="13" t="str">
        <f>IF($D11416="", "",VLOOKUP($D11416,Series!$A:$J,8,FALSE))</f>
        <v/>
      </c>
      <c r="O11416" s="13" t="str">
        <f>IF($D11416="", "",VLOOKUP($D11416,Series!$A:$J,9,FALSE))</f>
        <v/>
      </c>
      <c r="P11416" s="13" t="str">
        <f>IF($D11416="", "",VLOOKUP($D11416,Series!$A:$J,10,FALSE))</f>
        <v/>
      </c>
    </row>
    <row r="11417" spans="1:16" x14ac:dyDescent="0.25">
      <c r="A11417" s="13" t="str">
        <f>IF(C11417&gt;0,VLOOKUP(C11417,Indicators!G:H,2,0),"")</f>
        <v/>
      </c>
      <c r="E11417" s="13" t="str">
        <f>IF(D11417="","",VLOOKUP(D11417,Series!A:B,2,FALSE))</f>
        <v/>
      </c>
      <c r="F11417" s="13" t="str">
        <f>IF(D11417&gt;0,VLOOKUP(D11417,Series!A:D,4,0),"")</f>
        <v/>
      </c>
      <c r="G11417" s="13" t="str">
        <f>IF(E11417&gt;"",VLOOKUP(E11417,Sources!A:B,2,0),"")</f>
        <v/>
      </c>
      <c r="H11417" s="13" t="str">
        <f>IF($E11417="", "",VLOOKUP($E11417,Sources!$A:$M, 13,FALSE))</f>
        <v/>
      </c>
      <c r="I11417" s="13" t="str">
        <f>IF($E11417="", "",VLOOKUP($E11417,Sources!$A:$M, 5,FALSE))</f>
        <v/>
      </c>
      <c r="J11417" s="13" t="str">
        <f>IF($E11417="", "",VLOOKUP($E11417,Sources!$A:$M, 6,FALSE))</f>
        <v/>
      </c>
      <c r="K11417" s="13" t="str">
        <f>IF($E11417="", "",VLOOKUP($E11417,Sources!$A:$M, 9,FALSE))</f>
        <v/>
      </c>
      <c r="L11417" s="13" t="str">
        <f>IF($D11417="", "",VLOOKUP($D11417,Series!$A:$J,6,FALSE))</f>
        <v/>
      </c>
      <c r="M11417" s="13" t="str">
        <f>IF($D11417="", "",VLOOKUP($D11417,Series!$A:$J,7,FALSE))</f>
        <v/>
      </c>
      <c r="N11417" s="13" t="str">
        <f>IF($D11417="", "",VLOOKUP($D11417,Series!$A:$J,8,FALSE))</f>
        <v/>
      </c>
      <c r="O11417" s="13" t="str">
        <f>IF($D11417="", "",VLOOKUP($D11417,Series!$A:$J,9,FALSE))</f>
        <v/>
      </c>
      <c r="P11417" s="13" t="str">
        <f>IF($D11417="", "",VLOOKUP($D11417,Series!$A:$J,10,FALSE))</f>
        <v/>
      </c>
    </row>
    <row r="11418" spans="1:16" x14ac:dyDescent="0.25">
      <c r="A11418" s="13" t="str">
        <f>IF(C11418&gt;0,VLOOKUP(C11418,Indicators!G:H,2,0),"")</f>
        <v/>
      </c>
      <c r="E11418" s="13" t="str">
        <f>IF(D11418="","",VLOOKUP(D11418,Series!A:B,2,FALSE))</f>
        <v/>
      </c>
      <c r="F11418" s="13" t="str">
        <f>IF(D11418&gt;0,VLOOKUP(D11418,Series!A:D,4,0),"")</f>
        <v/>
      </c>
      <c r="G11418" s="13" t="str">
        <f>IF(E11418&gt;"",VLOOKUP(E11418,Sources!A:B,2,0),"")</f>
        <v/>
      </c>
      <c r="H11418" s="13" t="str">
        <f>IF($E11418="", "",VLOOKUP($E11418,Sources!$A:$M, 13,FALSE))</f>
        <v/>
      </c>
      <c r="I11418" s="13" t="str">
        <f>IF($E11418="", "",VLOOKUP($E11418,Sources!$A:$M, 5,FALSE))</f>
        <v/>
      </c>
      <c r="J11418" s="13" t="str">
        <f>IF($E11418="", "",VLOOKUP($E11418,Sources!$A:$M, 6,FALSE))</f>
        <v/>
      </c>
      <c r="K11418" s="13" t="str">
        <f>IF($E11418="", "",VLOOKUP($E11418,Sources!$A:$M, 9,FALSE))</f>
        <v/>
      </c>
      <c r="L11418" s="13" t="str">
        <f>IF($D11418="", "",VLOOKUP($D11418,Series!$A:$J,6,FALSE))</f>
        <v/>
      </c>
      <c r="M11418" s="13" t="str">
        <f>IF($D11418="", "",VLOOKUP($D11418,Series!$A:$J,7,FALSE))</f>
        <v/>
      </c>
      <c r="N11418" s="13" t="str">
        <f>IF($D11418="", "",VLOOKUP($D11418,Series!$A:$J,8,FALSE))</f>
        <v/>
      </c>
      <c r="O11418" s="13" t="str">
        <f>IF($D11418="", "",VLOOKUP($D11418,Series!$A:$J,9,FALSE))</f>
        <v/>
      </c>
      <c r="P11418" s="13" t="str">
        <f>IF($D11418="", "",VLOOKUP($D11418,Series!$A:$J,10,FALSE))</f>
        <v/>
      </c>
    </row>
    <row r="11419" spans="1:16" x14ac:dyDescent="0.25">
      <c r="A11419" s="13" t="str">
        <f>IF(C11419&gt;0,VLOOKUP(C11419,Indicators!G:H,2,0),"")</f>
        <v/>
      </c>
      <c r="E11419" s="13" t="str">
        <f>IF(D11419="","",VLOOKUP(D11419,Series!A:B,2,FALSE))</f>
        <v/>
      </c>
      <c r="F11419" s="13" t="str">
        <f>IF(D11419&gt;0,VLOOKUP(D11419,Series!A:D,4,0),"")</f>
        <v/>
      </c>
      <c r="G11419" s="13" t="str">
        <f>IF(E11419&gt;"",VLOOKUP(E11419,Sources!A:B,2,0),"")</f>
        <v/>
      </c>
      <c r="H11419" s="13" t="str">
        <f>IF($E11419="", "",VLOOKUP($E11419,Sources!$A:$M, 13,FALSE))</f>
        <v/>
      </c>
      <c r="I11419" s="13" t="str">
        <f>IF($E11419="", "",VLOOKUP($E11419,Sources!$A:$M, 5,FALSE))</f>
        <v/>
      </c>
      <c r="J11419" s="13" t="str">
        <f>IF($E11419="", "",VLOOKUP($E11419,Sources!$A:$M, 6,FALSE))</f>
        <v/>
      </c>
      <c r="K11419" s="13" t="str">
        <f>IF($E11419="", "",VLOOKUP($E11419,Sources!$A:$M, 9,FALSE))</f>
        <v/>
      </c>
      <c r="L11419" s="13" t="str">
        <f>IF($D11419="", "",VLOOKUP($D11419,Series!$A:$J,6,FALSE))</f>
        <v/>
      </c>
      <c r="M11419" s="13" t="str">
        <f>IF($D11419="", "",VLOOKUP($D11419,Series!$A:$J,7,FALSE))</f>
        <v/>
      </c>
      <c r="N11419" s="13" t="str">
        <f>IF($D11419="", "",VLOOKUP($D11419,Series!$A:$J,8,FALSE))</f>
        <v/>
      </c>
      <c r="O11419" s="13" t="str">
        <f>IF($D11419="", "",VLOOKUP($D11419,Series!$A:$J,9,FALSE))</f>
        <v/>
      </c>
      <c r="P11419" s="13" t="str">
        <f>IF($D11419="", "",VLOOKUP($D11419,Series!$A:$J,10,FALSE))</f>
        <v/>
      </c>
    </row>
    <row r="11420" spans="1:16" x14ac:dyDescent="0.25">
      <c r="A11420" s="13" t="str">
        <f>IF(C11420&gt;0,VLOOKUP(C11420,Indicators!G:H,2,0),"")</f>
        <v/>
      </c>
      <c r="E11420" s="13" t="str">
        <f>IF(D11420="","",VLOOKUP(D11420,Series!A:B,2,FALSE))</f>
        <v/>
      </c>
      <c r="F11420" s="13" t="str">
        <f>IF(D11420&gt;0,VLOOKUP(D11420,Series!A:D,4,0),"")</f>
        <v/>
      </c>
      <c r="G11420" s="13" t="str">
        <f>IF(E11420&gt;"",VLOOKUP(E11420,Sources!A:B,2,0),"")</f>
        <v/>
      </c>
      <c r="H11420" s="13" t="str">
        <f>IF($E11420="", "",VLOOKUP($E11420,Sources!$A:$M, 13,FALSE))</f>
        <v/>
      </c>
      <c r="I11420" s="13" t="str">
        <f>IF($E11420="", "",VLOOKUP($E11420,Sources!$A:$M, 5,FALSE))</f>
        <v/>
      </c>
      <c r="J11420" s="13" t="str">
        <f>IF($E11420="", "",VLOOKUP($E11420,Sources!$A:$M, 6,FALSE))</f>
        <v/>
      </c>
      <c r="K11420" s="13" t="str">
        <f>IF($E11420="", "",VLOOKUP($E11420,Sources!$A:$M, 9,FALSE))</f>
        <v/>
      </c>
      <c r="L11420" s="13" t="str">
        <f>IF($D11420="", "",VLOOKUP($D11420,Series!$A:$J,6,FALSE))</f>
        <v/>
      </c>
      <c r="M11420" s="13" t="str">
        <f>IF($D11420="", "",VLOOKUP($D11420,Series!$A:$J,7,FALSE))</f>
        <v/>
      </c>
      <c r="N11420" s="13" t="str">
        <f>IF($D11420="", "",VLOOKUP($D11420,Series!$A:$J,8,FALSE))</f>
        <v/>
      </c>
      <c r="O11420" s="13" t="str">
        <f>IF($D11420="", "",VLOOKUP($D11420,Series!$A:$J,9,FALSE))</f>
        <v/>
      </c>
      <c r="P11420" s="13" t="str">
        <f>IF($D11420="", "",VLOOKUP($D11420,Series!$A:$J,10,FALSE))</f>
        <v/>
      </c>
    </row>
    <row r="11421" spans="1:16" x14ac:dyDescent="0.25">
      <c r="A11421" s="13" t="str">
        <f>IF(C11421&gt;0,VLOOKUP(C11421,Indicators!G:H,2,0),"")</f>
        <v/>
      </c>
      <c r="E11421" s="13" t="str">
        <f>IF(D11421="","",VLOOKUP(D11421,Series!A:B,2,FALSE))</f>
        <v/>
      </c>
      <c r="F11421" s="13" t="str">
        <f>IF(D11421&gt;0,VLOOKUP(D11421,Series!A:D,4,0),"")</f>
        <v/>
      </c>
      <c r="G11421" s="13" t="str">
        <f>IF(E11421&gt;"",VLOOKUP(E11421,Sources!A:B,2,0),"")</f>
        <v/>
      </c>
      <c r="H11421" s="13" t="str">
        <f>IF($E11421="", "",VLOOKUP($E11421,Sources!$A:$M, 13,FALSE))</f>
        <v/>
      </c>
      <c r="I11421" s="13" t="str">
        <f>IF($E11421="", "",VLOOKUP($E11421,Sources!$A:$M, 5,FALSE))</f>
        <v/>
      </c>
      <c r="J11421" s="13" t="str">
        <f>IF($E11421="", "",VLOOKUP($E11421,Sources!$A:$M, 6,FALSE))</f>
        <v/>
      </c>
      <c r="K11421" s="13" t="str">
        <f>IF($E11421="", "",VLOOKUP($E11421,Sources!$A:$M, 9,FALSE))</f>
        <v/>
      </c>
      <c r="L11421" s="13" t="str">
        <f>IF($D11421="", "",VLOOKUP($D11421,Series!$A:$J,6,FALSE))</f>
        <v/>
      </c>
      <c r="M11421" s="13" t="str">
        <f>IF($D11421="", "",VLOOKUP($D11421,Series!$A:$J,7,FALSE))</f>
        <v/>
      </c>
      <c r="N11421" s="13" t="str">
        <f>IF($D11421="", "",VLOOKUP($D11421,Series!$A:$J,8,FALSE))</f>
        <v/>
      </c>
      <c r="O11421" s="13" t="str">
        <f>IF($D11421="", "",VLOOKUP($D11421,Series!$A:$J,9,FALSE))</f>
        <v/>
      </c>
      <c r="P11421" s="13" t="str">
        <f>IF($D11421="", "",VLOOKUP($D11421,Series!$A:$J,10,FALSE))</f>
        <v/>
      </c>
    </row>
    <row r="11422" spans="1:16" x14ac:dyDescent="0.25">
      <c r="A11422" s="13" t="str">
        <f>IF(C11422&gt;0,VLOOKUP(C11422,Indicators!G:H,2,0),"")</f>
        <v/>
      </c>
      <c r="E11422" s="13" t="str">
        <f>IF(D11422="","",VLOOKUP(D11422,Series!A:B,2,FALSE))</f>
        <v/>
      </c>
      <c r="F11422" s="13" t="str">
        <f>IF(D11422&gt;0,VLOOKUP(D11422,Series!A:D,4,0),"")</f>
        <v/>
      </c>
      <c r="G11422" s="13" t="str">
        <f>IF(E11422&gt;"",VLOOKUP(E11422,Sources!A:B,2,0),"")</f>
        <v/>
      </c>
      <c r="H11422" s="13" t="str">
        <f>IF($E11422="", "",VLOOKUP($E11422,Sources!$A:$M, 13,FALSE))</f>
        <v/>
      </c>
      <c r="I11422" s="13" t="str">
        <f>IF($E11422="", "",VLOOKUP($E11422,Sources!$A:$M, 5,FALSE))</f>
        <v/>
      </c>
      <c r="J11422" s="13" t="str">
        <f>IF($E11422="", "",VLOOKUP($E11422,Sources!$A:$M, 6,FALSE))</f>
        <v/>
      </c>
      <c r="K11422" s="13" t="str">
        <f>IF($E11422="", "",VLOOKUP($E11422,Sources!$A:$M, 9,FALSE))</f>
        <v/>
      </c>
      <c r="L11422" s="13" t="str">
        <f>IF($D11422="", "",VLOOKUP($D11422,Series!$A:$J,6,FALSE))</f>
        <v/>
      </c>
      <c r="M11422" s="13" t="str">
        <f>IF($D11422="", "",VLOOKUP($D11422,Series!$A:$J,7,FALSE))</f>
        <v/>
      </c>
      <c r="N11422" s="13" t="str">
        <f>IF($D11422="", "",VLOOKUP($D11422,Series!$A:$J,8,FALSE))</f>
        <v/>
      </c>
      <c r="O11422" s="13" t="str">
        <f>IF($D11422="", "",VLOOKUP($D11422,Series!$A:$J,9,FALSE))</f>
        <v/>
      </c>
      <c r="P11422" s="13" t="str">
        <f>IF($D11422="", "",VLOOKUP($D11422,Series!$A:$J,10,FALSE))</f>
        <v/>
      </c>
    </row>
    <row r="11423" spans="1:16" x14ac:dyDescent="0.25">
      <c r="A11423" s="13" t="str">
        <f>IF(C11423&gt;0,VLOOKUP(C11423,Indicators!G:H,2,0),"")</f>
        <v/>
      </c>
      <c r="E11423" s="13" t="str">
        <f>IF(D11423="","",VLOOKUP(D11423,Series!A:B,2,FALSE))</f>
        <v/>
      </c>
      <c r="F11423" s="13" t="str">
        <f>IF(D11423&gt;0,VLOOKUP(D11423,Series!A:D,4,0),"")</f>
        <v/>
      </c>
      <c r="G11423" s="13" t="str">
        <f>IF(E11423&gt;"",VLOOKUP(E11423,Sources!A:B,2,0),"")</f>
        <v/>
      </c>
      <c r="H11423" s="13" t="str">
        <f>IF($E11423="", "",VLOOKUP($E11423,Sources!$A:$M, 13,FALSE))</f>
        <v/>
      </c>
      <c r="I11423" s="13" t="str">
        <f>IF($E11423="", "",VLOOKUP($E11423,Sources!$A:$M, 5,FALSE))</f>
        <v/>
      </c>
      <c r="J11423" s="13" t="str">
        <f>IF($E11423="", "",VLOOKUP($E11423,Sources!$A:$M, 6,FALSE))</f>
        <v/>
      </c>
      <c r="K11423" s="13" t="str">
        <f>IF($E11423="", "",VLOOKUP($E11423,Sources!$A:$M, 9,FALSE))</f>
        <v/>
      </c>
      <c r="L11423" s="13" t="str">
        <f>IF($D11423="", "",VLOOKUP($D11423,Series!$A:$J,6,FALSE))</f>
        <v/>
      </c>
      <c r="M11423" s="13" t="str">
        <f>IF($D11423="", "",VLOOKUP($D11423,Series!$A:$J,7,FALSE))</f>
        <v/>
      </c>
      <c r="N11423" s="13" t="str">
        <f>IF($D11423="", "",VLOOKUP($D11423,Series!$A:$J,8,FALSE))</f>
        <v/>
      </c>
      <c r="O11423" s="13" t="str">
        <f>IF($D11423="", "",VLOOKUP($D11423,Series!$A:$J,9,FALSE))</f>
        <v/>
      </c>
      <c r="P11423" s="13" t="str">
        <f>IF($D11423="", "",VLOOKUP($D11423,Series!$A:$J,10,FALSE))</f>
        <v/>
      </c>
    </row>
    <row r="11424" spans="1:16" x14ac:dyDescent="0.25">
      <c r="A11424" s="13" t="str">
        <f>IF(C11424&gt;0,VLOOKUP(C11424,Indicators!G:H,2,0),"")</f>
        <v/>
      </c>
      <c r="E11424" s="13" t="str">
        <f>IF(D11424="","",VLOOKUP(D11424,Series!A:B,2,FALSE))</f>
        <v/>
      </c>
      <c r="F11424" s="13" t="str">
        <f>IF(D11424&gt;0,VLOOKUP(D11424,Series!A:D,4,0),"")</f>
        <v/>
      </c>
      <c r="G11424" s="13" t="str">
        <f>IF(E11424&gt;"",VLOOKUP(E11424,Sources!A:B,2,0),"")</f>
        <v/>
      </c>
      <c r="H11424" s="13" t="str">
        <f>IF($E11424="", "",VLOOKUP($E11424,Sources!$A:$M, 13,FALSE))</f>
        <v/>
      </c>
      <c r="I11424" s="13" t="str">
        <f>IF($E11424="", "",VLOOKUP($E11424,Sources!$A:$M, 5,FALSE))</f>
        <v/>
      </c>
      <c r="J11424" s="13" t="str">
        <f>IF($E11424="", "",VLOOKUP($E11424,Sources!$A:$M, 6,FALSE))</f>
        <v/>
      </c>
      <c r="K11424" s="13" t="str">
        <f>IF($E11424="", "",VLOOKUP($E11424,Sources!$A:$M, 9,FALSE))</f>
        <v/>
      </c>
      <c r="L11424" s="13" t="str">
        <f>IF($D11424="", "",VLOOKUP($D11424,Series!$A:$J,6,FALSE))</f>
        <v/>
      </c>
      <c r="M11424" s="13" t="str">
        <f>IF($D11424="", "",VLOOKUP($D11424,Series!$A:$J,7,FALSE))</f>
        <v/>
      </c>
      <c r="N11424" s="13" t="str">
        <f>IF($D11424="", "",VLOOKUP($D11424,Series!$A:$J,8,FALSE))</f>
        <v/>
      </c>
      <c r="O11424" s="13" t="str">
        <f>IF($D11424="", "",VLOOKUP($D11424,Series!$A:$J,9,FALSE))</f>
        <v/>
      </c>
      <c r="P11424" s="13" t="str">
        <f>IF($D11424="", "",VLOOKUP($D11424,Series!$A:$J,10,FALSE))</f>
        <v/>
      </c>
    </row>
    <row r="11425" spans="1:16" x14ac:dyDescent="0.25">
      <c r="A11425" s="13" t="str">
        <f>IF(C11425&gt;0,VLOOKUP(C11425,Indicators!G:H,2,0),"")</f>
        <v/>
      </c>
      <c r="E11425" s="13" t="str">
        <f>IF(D11425="","",VLOOKUP(D11425,Series!A:B,2,FALSE))</f>
        <v/>
      </c>
      <c r="F11425" s="13" t="str">
        <f>IF(D11425&gt;0,VLOOKUP(D11425,Series!A:D,4,0),"")</f>
        <v/>
      </c>
      <c r="G11425" s="13" t="str">
        <f>IF(E11425&gt;"",VLOOKUP(E11425,Sources!A:B,2,0),"")</f>
        <v/>
      </c>
      <c r="H11425" s="13" t="str">
        <f>IF($E11425="", "",VLOOKUP($E11425,Sources!$A:$M, 13,FALSE))</f>
        <v/>
      </c>
      <c r="I11425" s="13" t="str">
        <f>IF($E11425="", "",VLOOKUP($E11425,Sources!$A:$M, 5,FALSE))</f>
        <v/>
      </c>
      <c r="J11425" s="13" t="str">
        <f>IF($E11425="", "",VLOOKUP($E11425,Sources!$A:$M, 6,FALSE))</f>
        <v/>
      </c>
      <c r="K11425" s="13" t="str">
        <f>IF($E11425="", "",VLOOKUP($E11425,Sources!$A:$M, 9,FALSE))</f>
        <v/>
      </c>
      <c r="L11425" s="13" t="str">
        <f>IF($D11425="", "",VLOOKUP($D11425,Series!$A:$J,6,FALSE))</f>
        <v/>
      </c>
      <c r="M11425" s="13" t="str">
        <f>IF($D11425="", "",VLOOKUP($D11425,Series!$A:$J,7,FALSE))</f>
        <v/>
      </c>
      <c r="N11425" s="13" t="str">
        <f>IF($D11425="", "",VLOOKUP($D11425,Series!$A:$J,8,FALSE))</f>
        <v/>
      </c>
      <c r="O11425" s="13" t="str">
        <f>IF($D11425="", "",VLOOKUP($D11425,Series!$A:$J,9,FALSE))</f>
        <v/>
      </c>
      <c r="P11425" s="13" t="str">
        <f>IF($D11425="", "",VLOOKUP($D11425,Series!$A:$J,10,FALSE))</f>
        <v/>
      </c>
    </row>
    <row r="11426" spans="1:16" x14ac:dyDescent="0.25">
      <c r="A11426" s="13" t="str">
        <f>IF(C11426&gt;0,VLOOKUP(C11426,Indicators!G:H,2,0),"")</f>
        <v/>
      </c>
      <c r="E11426" s="13" t="str">
        <f>IF(D11426="","",VLOOKUP(D11426,Series!A:B,2,FALSE))</f>
        <v/>
      </c>
      <c r="F11426" s="13" t="str">
        <f>IF(D11426&gt;0,VLOOKUP(D11426,Series!A:D,4,0),"")</f>
        <v/>
      </c>
      <c r="G11426" s="13" t="str">
        <f>IF(E11426&gt;"",VLOOKUP(E11426,Sources!A:B,2,0),"")</f>
        <v/>
      </c>
      <c r="H11426" s="13" t="str">
        <f>IF($E11426="", "",VLOOKUP($E11426,Sources!$A:$M, 13,FALSE))</f>
        <v/>
      </c>
      <c r="I11426" s="13" t="str">
        <f>IF($E11426="", "",VLOOKUP($E11426,Sources!$A:$M, 5,FALSE))</f>
        <v/>
      </c>
      <c r="J11426" s="13" t="str">
        <f>IF($E11426="", "",VLOOKUP($E11426,Sources!$A:$M, 6,FALSE))</f>
        <v/>
      </c>
      <c r="K11426" s="13" t="str">
        <f>IF($E11426="", "",VLOOKUP($E11426,Sources!$A:$M, 9,FALSE))</f>
        <v/>
      </c>
      <c r="L11426" s="13" t="str">
        <f>IF($D11426="", "",VLOOKUP($D11426,Series!$A:$J,6,FALSE))</f>
        <v/>
      </c>
      <c r="M11426" s="13" t="str">
        <f>IF($D11426="", "",VLOOKUP($D11426,Series!$A:$J,7,FALSE))</f>
        <v/>
      </c>
      <c r="N11426" s="13" t="str">
        <f>IF($D11426="", "",VLOOKUP($D11426,Series!$A:$J,8,FALSE))</f>
        <v/>
      </c>
      <c r="O11426" s="13" t="str">
        <f>IF($D11426="", "",VLOOKUP($D11426,Series!$A:$J,9,FALSE))</f>
        <v/>
      </c>
      <c r="P11426" s="13" t="str">
        <f>IF($D11426="", "",VLOOKUP($D11426,Series!$A:$J,10,FALSE))</f>
        <v/>
      </c>
    </row>
    <row r="11427" spans="1:16" x14ac:dyDescent="0.25">
      <c r="A11427" s="13" t="str">
        <f>IF(C11427&gt;0,VLOOKUP(C11427,Indicators!G:H,2,0),"")</f>
        <v/>
      </c>
      <c r="E11427" s="13" t="str">
        <f>IF(D11427="","",VLOOKUP(D11427,Series!A:B,2,FALSE))</f>
        <v/>
      </c>
      <c r="F11427" s="13" t="str">
        <f>IF(D11427&gt;0,VLOOKUP(D11427,Series!A:D,4,0),"")</f>
        <v/>
      </c>
      <c r="G11427" s="13" t="str">
        <f>IF(E11427&gt;"",VLOOKUP(E11427,Sources!A:B,2,0),"")</f>
        <v/>
      </c>
      <c r="H11427" s="13" t="str">
        <f>IF($E11427="", "",VLOOKUP($E11427,Sources!$A:$M, 13,FALSE))</f>
        <v/>
      </c>
      <c r="I11427" s="13" t="str">
        <f>IF($E11427="", "",VLOOKUP($E11427,Sources!$A:$M, 5,FALSE))</f>
        <v/>
      </c>
      <c r="J11427" s="13" t="str">
        <f>IF($E11427="", "",VLOOKUP($E11427,Sources!$A:$M, 6,FALSE))</f>
        <v/>
      </c>
      <c r="K11427" s="13" t="str">
        <f>IF($E11427="", "",VLOOKUP($E11427,Sources!$A:$M, 9,FALSE))</f>
        <v/>
      </c>
      <c r="L11427" s="13" t="str">
        <f>IF($D11427="", "",VLOOKUP($D11427,Series!$A:$J,6,FALSE))</f>
        <v/>
      </c>
      <c r="M11427" s="13" t="str">
        <f>IF($D11427="", "",VLOOKUP($D11427,Series!$A:$J,7,FALSE))</f>
        <v/>
      </c>
      <c r="N11427" s="13" t="str">
        <f>IF($D11427="", "",VLOOKUP($D11427,Series!$A:$J,8,FALSE))</f>
        <v/>
      </c>
      <c r="O11427" s="13" t="str">
        <f>IF($D11427="", "",VLOOKUP($D11427,Series!$A:$J,9,FALSE))</f>
        <v/>
      </c>
      <c r="P11427" s="13" t="str">
        <f>IF($D11427="", "",VLOOKUP($D11427,Series!$A:$J,10,FALSE))</f>
        <v/>
      </c>
    </row>
    <row r="11428" spans="1:16" x14ac:dyDescent="0.25">
      <c r="A11428" s="13" t="str">
        <f>IF(C11428&gt;0,VLOOKUP(C11428,Indicators!G:H,2,0),"")</f>
        <v/>
      </c>
      <c r="E11428" s="13" t="str">
        <f>IF(D11428="","",VLOOKUP(D11428,Series!A:B,2,FALSE))</f>
        <v/>
      </c>
      <c r="F11428" s="13" t="str">
        <f>IF(D11428&gt;0,VLOOKUP(D11428,Series!A:D,4,0),"")</f>
        <v/>
      </c>
      <c r="G11428" s="13" t="str">
        <f>IF(E11428&gt;"",VLOOKUP(E11428,Sources!A:B,2,0),"")</f>
        <v/>
      </c>
      <c r="H11428" s="13" t="str">
        <f>IF($E11428="", "",VLOOKUP($E11428,Sources!$A:$M, 13,FALSE))</f>
        <v/>
      </c>
      <c r="I11428" s="13" t="str">
        <f>IF($E11428="", "",VLOOKUP($E11428,Sources!$A:$M, 5,FALSE))</f>
        <v/>
      </c>
      <c r="J11428" s="13" t="str">
        <f>IF($E11428="", "",VLOOKUP($E11428,Sources!$A:$M, 6,FALSE))</f>
        <v/>
      </c>
      <c r="K11428" s="13" t="str">
        <f>IF($E11428="", "",VLOOKUP($E11428,Sources!$A:$M, 9,FALSE))</f>
        <v/>
      </c>
      <c r="L11428" s="13" t="str">
        <f>IF($D11428="", "",VLOOKUP($D11428,Series!$A:$J,6,FALSE))</f>
        <v/>
      </c>
      <c r="M11428" s="13" t="str">
        <f>IF($D11428="", "",VLOOKUP($D11428,Series!$A:$J,7,FALSE))</f>
        <v/>
      </c>
      <c r="N11428" s="13" t="str">
        <f>IF($D11428="", "",VLOOKUP($D11428,Series!$A:$J,8,FALSE))</f>
        <v/>
      </c>
      <c r="O11428" s="13" t="str">
        <f>IF($D11428="", "",VLOOKUP($D11428,Series!$A:$J,9,FALSE))</f>
        <v/>
      </c>
      <c r="P11428" s="13" t="str">
        <f>IF($D11428="", "",VLOOKUP($D11428,Series!$A:$J,10,FALSE))</f>
        <v/>
      </c>
    </row>
    <row r="11429" spans="1:16" x14ac:dyDescent="0.25">
      <c r="A11429" s="13" t="str">
        <f>IF(C11429&gt;0,VLOOKUP(C11429,Indicators!G:H,2,0),"")</f>
        <v/>
      </c>
      <c r="E11429" s="13" t="str">
        <f>IF(D11429="","",VLOOKUP(D11429,Series!A:B,2,FALSE))</f>
        <v/>
      </c>
      <c r="F11429" s="13" t="str">
        <f>IF(D11429&gt;0,VLOOKUP(D11429,Series!A:D,4,0),"")</f>
        <v/>
      </c>
      <c r="G11429" s="13" t="str">
        <f>IF(E11429&gt;"",VLOOKUP(E11429,Sources!A:B,2,0),"")</f>
        <v/>
      </c>
      <c r="H11429" s="13" t="str">
        <f>IF($E11429="", "",VLOOKUP($E11429,Sources!$A:$M, 13,FALSE))</f>
        <v/>
      </c>
      <c r="I11429" s="13" t="str">
        <f>IF($E11429="", "",VLOOKUP($E11429,Sources!$A:$M, 5,FALSE))</f>
        <v/>
      </c>
      <c r="J11429" s="13" t="str">
        <f>IF($E11429="", "",VLOOKUP($E11429,Sources!$A:$M, 6,FALSE))</f>
        <v/>
      </c>
      <c r="K11429" s="13" t="str">
        <f>IF($E11429="", "",VLOOKUP($E11429,Sources!$A:$M, 9,FALSE))</f>
        <v/>
      </c>
      <c r="L11429" s="13" t="str">
        <f>IF($D11429="", "",VLOOKUP($D11429,Series!$A:$J,6,FALSE))</f>
        <v/>
      </c>
      <c r="M11429" s="13" t="str">
        <f>IF($D11429="", "",VLOOKUP($D11429,Series!$A:$J,7,FALSE))</f>
        <v/>
      </c>
      <c r="N11429" s="13" t="str">
        <f>IF($D11429="", "",VLOOKUP($D11429,Series!$A:$J,8,FALSE))</f>
        <v/>
      </c>
      <c r="O11429" s="13" t="str">
        <f>IF($D11429="", "",VLOOKUP($D11429,Series!$A:$J,9,FALSE))</f>
        <v/>
      </c>
      <c r="P11429" s="13" t="str">
        <f>IF($D11429="", "",VLOOKUP($D11429,Series!$A:$J,10,FALSE))</f>
        <v/>
      </c>
    </row>
    <row r="11430" spans="1:16" x14ac:dyDescent="0.25">
      <c r="A11430" s="13" t="str">
        <f>IF(C11430&gt;0,VLOOKUP(C11430,Indicators!G:H,2,0),"")</f>
        <v/>
      </c>
      <c r="E11430" s="13" t="str">
        <f>IF(D11430="","",VLOOKUP(D11430,Series!A:B,2,FALSE))</f>
        <v/>
      </c>
      <c r="F11430" s="13" t="str">
        <f>IF(D11430&gt;0,VLOOKUP(D11430,Series!A:D,4,0),"")</f>
        <v/>
      </c>
      <c r="G11430" s="13" t="str">
        <f>IF(E11430&gt;"",VLOOKUP(E11430,Sources!A:B,2,0),"")</f>
        <v/>
      </c>
      <c r="H11430" s="13" t="str">
        <f>IF($E11430="", "",VLOOKUP($E11430,Sources!$A:$M, 13,FALSE))</f>
        <v/>
      </c>
      <c r="I11430" s="13" t="str">
        <f>IF($E11430="", "",VLOOKUP($E11430,Sources!$A:$M, 5,FALSE))</f>
        <v/>
      </c>
      <c r="J11430" s="13" t="str">
        <f>IF($E11430="", "",VLOOKUP($E11430,Sources!$A:$M, 6,FALSE))</f>
        <v/>
      </c>
      <c r="K11430" s="13" t="str">
        <f>IF($E11430="", "",VLOOKUP($E11430,Sources!$A:$M, 9,FALSE))</f>
        <v/>
      </c>
      <c r="L11430" s="13" t="str">
        <f>IF($D11430="", "",VLOOKUP($D11430,Series!$A:$J,6,FALSE))</f>
        <v/>
      </c>
      <c r="M11430" s="13" t="str">
        <f>IF($D11430="", "",VLOOKUP($D11430,Series!$A:$J,7,FALSE))</f>
        <v/>
      </c>
      <c r="N11430" s="13" t="str">
        <f>IF($D11430="", "",VLOOKUP($D11430,Series!$A:$J,8,FALSE))</f>
        <v/>
      </c>
      <c r="O11430" s="13" t="str">
        <f>IF($D11430="", "",VLOOKUP($D11430,Series!$A:$J,9,FALSE))</f>
        <v/>
      </c>
      <c r="P11430" s="13" t="str">
        <f>IF($D11430="", "",VLOOKUP($D11430,Series!$A:$J,10,FALSE))</f>
        <v/>
      </c>
    </row>
    <row r="11431" spans="1:16" x14ac:dyDescent="0.25">
      <c r="A11431" s="13" t="str">
        <f>IF(C11431&gt;0,VLOOKUP(C11431,Indicators!G:H,2,0),"")</f>
        <v/>
      </c>
      <c r="E11431" s="13" t="str">
        <f>IF(D11431="","",VLOOKUP(D11431,Series!A:B,2,FALSE))</f>
        <v/>
      </c>
      <c r="F11431" s="13" t="str">
        <f>IF(D11431&gt;0,VLOOKUP(D11431,Series!A:D,4,0),"")</f>
        <v/>
      </c>
      <c r="G11431" s="13" t="str">
        <f>IF(E11431&gt;"",VLOOKUP(E11431,Sources!A:B,2,0),"")</f>
        <v/>
      </c>
      <c r="H11431" s="13" t="str">
        <f>IF($E11431="", "",VLOOKUP($E11431,Sources!$A:$M, 13,FALSE))</f>
        <v/>
      </c>
      <c r="I11431" s="13" t="str">
        <f>IF($E11431="", "",VLOOKUP($E11431,Sources!$A:$M, 5,FALSE))</f>
        <v/>
      </c>
      <c r="J11431" s="13" t="str">
        <f>IF($E11431="", "",VLOOKUP($E11431,Sources!$A:$M, 6,FALSE))</f>
        <v/>
      </c>
      <c r="K11431" s="13" t="str">
        <f>IF($E11431="", "",VLOOKUP($E11431,Sources!$A:$M, 9,FALSE))</f>
        <v/>
      </c>
      <c r="L11431" s="13" t="str">
        <f>IF($D11431="", "",VLOOKUP($D11431,Series!$A:$J,6,FALSE))</f>
        <v/>
      </c>
      <c r="M11431" s="13" t="str">
        <f>IF($D11431="", "",VLOOKUP($D11431,Series!$A:$J,7,FALSE))</f>
        <v/>
      </c>
      <c r="N11431" s="13" t="str">
        <f>IF($D11431="", "",VLOOKUP($D11431,Series!$A:$J,8,FALSE))</f>
        <v/>
      </c>
      <c r="O11431" s="13" t="str">
        <f>IF($D11431="", "",VLOOKUP($D11431,Series!$A:$J,9,FALSE))</f>
        <v/>
      </c>
      <c r="P11431" s="13" t="str">
        <f>IF($D11431="", "",VLOOKUP($D11431,Series!$A:$J,10,FALSE))</f>
        <v/>
      </c>
    </row>
    <row r="11432" spans="1:16" x14ac:dyDescent="0.25">
      <c r="A11432" s="13" t="str">
        <f>IF(C11432&gt;0,VLOOKUP(C11432,Indicators!G:H,2,0),"")</f>
        <v/>
      </c>
      <c r="E11432" s="13" t="str">
        <f>IF(D11432="","",VLOOKUP(D11432,Series!A:B,2,FALSE))</f>
        <v/>
      </c>
      <c r="F11432" s="13" t="str">
        <f>IF(D11432&gt;0,VLOOKUP(D11432,Series!A:D,4,0),"")</f>
        <v/>
      </c>
      <c r="G11432" s="13" t="str">
        <f>IF(E11432&gt;"",VLOOKUP(E11432,Sources!A:B,2,0),"")</f>
        <v/>
      </c>
      <c r="H11432" s="13" t="str">
        <f>IF($E11432="", "",VLOOKUP($E11432,Sources!$A:$M, 13,FALSE))</f>
        <v/>
      </c>
      <c r="I11432" s="13" t="str">
        <f>IF($E11432="", "",VLOOKUP($E11432,Sources!$A:$M, 5,FALSE))</f>
        <v/>
      </c>
      <c r="J11432" s="13" t="str">
        <f>IF($E11432="", "",VLOOKUP($E11432,Sources!$A:$M, 6,FALSE))</f>
        <v/>
      </c>
      <c r="K11432" s="13" t="str">
        <f>IF($E11432="", "",VLOOKUP($E11432,Sources!$A:$M, 9,FALSE))</f>
        <v/>
      </c>
      <c r="L11432" s="13" t="str">
        <f>IF($D11432="", "",VLOOKUP($D11432,Series!$A:$J,6,FALSE))</f>
        <v/>
      </c>
      <c r="M11432" s="13" t="str">
        <f>IF($D11432="", "",VLOOKUP($D11432,Series!$A:$J,7,FALSE))</f>
        <v/>
      </c>
      <c r="N11432" s="13" t="str">
        <f>IF($D11432="", "",VLOOKUP($D11432,Series!$A:$J,8,FALSE))</f>
        <v/>
      </c>
      <c r="O11432" s="13" t="str">
        <f>IF($D11432="", "",VLOOKUP($D11432,Series!$A:$J,9,FALSE))</f>
        <v/>
      </c>
      <c r="P11432" s="13" t="str">
        <f>IF($D11432="", "",VLOOKUP($D11432,Series!$A:$J,10,FALSE))</f>
        <v/>
      </c>
    </row>
    <row r="11433" spans="1:16" x14ac:dyDescent="0.25">
      <c r="A11433" s="13" t="str">
        <f>IF(C11433&gt;0,VLOOKUP(C11433,Indicators!G:H,2,0),"")</f>
        <v/>
      </c>
      <c r="E11433" s="13" t="str">
        <f>IF(D11433="","",VLOOKUP(D11433,Series!A:B,2,FALSE))</f>
        <v/>
      </c>
      <c r="F11433" s="13" t="str">
        <f>IF(D11433&gt;0,VLOOKUP(D11433,Series!A:D,4,0),"")</f>
        <v/>
      </c>
      <c r="G11433" s="13" t="str">
        <f>IF(E11433&gt;"",VLOOKUP(E11433,Sources!A:B,2,0),"")</f>
        <v/>
      </c>
      <c r="H11433" s="13" t="str">
        <f>IF($E11433="", "",VLOOKUP($E11433,Sources!$A:$M, 13,FALSE))</f>
        <v/>
      </c>
      <c r="I11433" s="13" t="str">
        <f>IF($E11433="", "",VLOOKUP($E11433,Sources!$A:$M, 5,FALSE))</f>
        <v/>
      </c>
      <c r="J11433" s="13" t="str">
        <f>IF($E11433="", "",VLOOKUP($E11433,Sources!$A:$M, 6,FALSE))</f>
        <v/>
      </c>
      <c r="K11433" s="13" t="str">
        <f>IF($E11433="", "",VLOOKUP($E11433,Sources!$A:$M, 9,FALSE))</f>
        <v/>
      </c>
      <c r="L11433" s="13" t="str">
        <f>IF($D11433="", "",VLOOKUP($D11433,Series!$A:$J,6,FALSE))</f>
        <v/>
      </c>
      <c r="M11433" s="13" t="str">
        <f>IF($D11433="", "",VLOOKUP($D11433,Series!$A:$J,7,FALSE))</f>
        <v/>
      </c>
      <c r="N11433" s="13" t="str">
        <f>IF($D11433="", "",VLOOKUP($D11433,Series!$A:$J,8,FALSE))</f>
        <v/>
      </c>
      <c r="O11433" s="13" t="str">
        <f>IF($D11433="", "",VLOOKUP($D11433,Series!$A:$J,9,FALSE))</f>
        <v/>
      </c>
      <c r="P11433" s="13" t="str">
        <f>IF($D11433="", "",VLOOKUP($D11433,Series!$A:$J,10,FALSE))</f>
        <v/>
      </c>
    </row>
    <row r="11434" spans="1:16" x14ac:dyDescent="0.25">
      <c r="A11434" s="13" t="str">
        <f>IF(C11434&gt;0,VLOOKUP(C11434,Indicators!G:H,2,0),"")</f>
        <v/>
      </c>
      <c r="E11434" s="13" t="str">
        <f>IF(D11434="","",VLOOKUP(D11434,Series!A:B,2,FALSE))</f>
        <v/>
      </c>
      <c r="F11434" s="13" t="str">
        <f>IF(D11434&gt;0,VLOOKUP(D11434,Series!A:D,4,0),"")</f>
        <v/>
      </c>
      <c r="G11434" s="13" t="str">
        <f>IF(E11434&gt;"",VLOOKUP(E11434,Sources!A:B,2,0),"")</f>
        <v/>
      </c>
      <c r="H11434" s="13" t="str">
        <f>IF($E11434="", "",VLOOKUP($E11434,Sources!$A:$M, 13,FALSE))</f>
        <v/>
      </c>
      <c r="I11434" s="13" t="str">
        <f>IF($E11434="", "",VLOOKUP($E11434,Sources!$A:$M, 5,FALSE))</f>
        <v/>
      </c>
      <c r="J11434" s="13" t="str">
        <f>IF($E11434="", "",VLOOKUP($E11434,Sources!$A:$M, 6,FALSE))</f>
        <v/>
      </c>
      <c r="K11434" s="13" t="str">
        <f>IF($E11434="", "",VLOOKUP($E11434,Sources!$A:$M, 9,FALSE))</f>
        <v/>
      </c>
      <c r="L11434" s="13" t="str">
        <f>IF($D11434="", "",VLOOKUP($D11434,Series!$A:$J,6,FALSE))</f>
        <v/>
      </c>
      <c r="M11434" s="13" t="str">
        <f>IF($D11434="", "",VLOOKUP($D11434,Series!$A:$J,7,FALSE))</f>
        <v/>
      </c>
      <c r="N11434" s="13" t="str">
        <f>IF($D11434="", "",VLOOKUP($D11434,Series!$A:$J,8,FALSE))</f>
        <v/>
      </c>
      <c r="O11434" s="13" t="str">
        <f>IF($D11434="", "",VLOOKUP($D11434,Series!$A:$J,9,FALSE))</f>
        <v/>
      </c>
      <c r="P11434" s="13" t="str">
        <f>IF($D11434="", "",VLOOKUP($D11434,Series!$A:$J,10,FALSE))</f>
        <v/>
      </c>
    </row>
    <row r="11435" spans="1:16" x14ac:dyDescent="0.25">
      <c r="A11435" s="13" t="str">
        <f>IF(C11435&gt;0,VLOOKUP(C11435,Indicators!G:H,2,0),"")</f>
        <v/>
      </c>
      <c r="E11435" s="13" t="str">
        <f>IF(D11435="","",VLOOKUP(D11435,Series!A:B,2,FALSE))</f>
        <v/>
      </c>
      <c r="F11435" s="13" t="str">
        <f>IF(D11435&gt;0,VLOOKUP(D11435,Series!A:D,4,0),"")</f>
        <v/>
      </c>
      <c r="G11435" s="13" t="str">
        <f>IF(E11435&gt;"",VLOOKUP(E11435,Sources!A:B,2,0),"")</f>
        <v/>
      </c>
      <c r="H11435" s="13" t="str">
        <f>IF($E11435="", "",VLOOKUP($E11435,Sources!$A:$M, 13,FALSE))</f>
        <v/>
      </c>
      <c r="I11435" s="13" t="str">
        <f>IF($E11435="", "",VLOOKUP($E11435,Sources!$A:$M, 5,FALSE))</f>
        <v/>
      </c>
      <c r="J11435" s="13" t="str">
        <f>IF($E11435="", "",VLOOKUP($E11435,Sources!$A:$M, 6,FALSE))</f>
        <v/>
      </c>
      <c r="K11435" s="13" t="str">
        <f>IF($E11435="", "",VLOOKUP($E11435,Sources!$A:$M, 9,FALSE))</f>
        <v/>
      </c>
      <c r="L11435" s="13" t="str">
        <f>IF($D11435="", "",VLOOKUP($D11435,Series!$A:$J,6,FALSE))</f>
        <v/>
      </c>
      <c r="M11435" s="13" t="str">
        <f>IF($D11435="", "",VLOOKUP($D11435,Series!$A:$J,7,FALSE))</f>
        <v/>
      </c>
      <c r="N11435" s="13" t="str">
        <f>IF($D11435="", "",VLOOKUP($D11435,Series!$A:$J,8,FALSE))</f>
        <v/>
      </c>
      <c r="O11435" s="13" t="str">
        <f>IF($D11435="", "",VLOOKUP($D11435,Series!$A:$J,9,FALSE))</f>
        <v/>
      </c>
      <c r="P11435" s="13" t="str">
        <f>IF($D11435="", "",VLOOKUP($D11435,Series!$A:$J,10,FALSE))</f>
        <v/>
      </c>
    </row>
    <row r="11436" spans="1:16" x14ac:dyDescent="0.25">
      <c r="A11436" s="13" t="str">
        <f>IF(C11436&gt;0,VLOOKUP(C11436,Indicators!G:H,2,0),"")</f>
        <v/>
      </c>
      <c r="E11436" s="13" t="str">
        <f>IF(D11436="","",VLOOKUP(D11436,Series!A:B,2,FALSE))</f>
        <v/>
      </c>
      <c r="F11436" s="13" t="str">
        <f>IF(D11436&gt;0,VLOOKUP(D11436,Series!A:D,4,0),"")</f>
        <v/>
      </c>
      <c r="G11436" s="13" t="str">
        <f>IF(E11436&gt;"",VLOOKUP(E11436,Sources!A:B,2,0),"")</f>
        <v/>
      </c>
      <c r="H11436" s="13" t="str">
        <f>IF($E11436="", "",VLOOKUP($E11436,Sources!$A:$M, 13,FALSE))</f>
        <v/>
      </c>
      <c r="I11436" s="13" t="str">
        <f>IF($E11436="", "",VLOOKUP($E11436,Sources!$A:$M, 5,FALSE))</f>
        <v/>
      </c>
      <c r="J11436" s="13" t="str">
        <f>IF($E11436="", "",VLOOKUP($E11436,Sources!$A:$M, 6,FALSE))</f>
        <v/>
      </c>
      <c r="K11436" s="13" t="str">
        <f>IF($E11436="", "",VLOOKUP($E11436,Sources!$A:$M, 9,FALSE))</f>
        <v/>
      </c>
      <c r="L11436" s="13" t="str">
        <f>IF($D11436="", "",VLOOKUP($D11436,Series!$A:$J,6,FALSE))</f>
        <v/>
      </c>
      <c r="M11436" s="13" t="str">
        <f>IF($D11436="", "",VLOOKUP($D11436,Series!$A:$J,7,FALSE))</f>
        <v/>
      </c>
      <c r="N11436" s="13" t="str">
        <f>IF($D11436="", "",VLOOKUP($D11436,Series!$A:$J,8,FALSE))</f>
        <v/>
      </c>
      <c r="O11436" s="13" t="str">
        <f>IF($D11436="", "",VLOOKUP($D11436,Series!$A:$J,9,FALSE))</f>
        <v/>
      </c>
      <c r="P11436" s="13" t="str">
        <f>IF($D11436="", "",VLOOKUP($D11436,Series!$A:$J,10,FALSE))</f>
        <v/>
      </c>
    </row>
    <row r="11437" spans="1:16" x14ac:dyDescent="0.25">
      <c r="A11437" s="13" t="str">
        <f>IF(C11437&gt;0,VLOOKUP(C11437,Indicators!G:H,2,0),"")</f>
        <v/>
      </c>
      <c r="E11437" s="13" t="str">
        <f>IF(D11437="","",VLOOKUP(D11437,Series!A:B,2,FALSE))</f>
        <v/>
      </c>
      <c r="F11437" s="13" t="str">
        <f>IF(D11437&gt;0,VLOOKUP(D11437,Series!A:D,4,0),"")</f>
        <v/>
      </c>
      <c r="G11437" s="13" t="str">
        <f>IF(E11437&gt;"",VLOOKUP(E11437,Sources!A:B,2,0),"")</f>
        <v/>
      </c>
      <c r="H11437" s="13" t="str">
        <f>IF($E11437="", "",VLOOKUP($E11437,Sources!$A:$M, 13,FALSE))</f>
        <v/>
      </c>
      <c r="I11437" s="13" t="str">
        <f>IF($E11437="", "",VLOOKUP($E11437,Sources!$A:$M, 5,FALSE))</f>
        <v/>
      </c>
      <c r="J11437" s="13" t="str">
        <f>IF($E11437="", "",VLOOKUP($E11437,Sources!$A:$M, 6,FALSE))</f>
        <v/>
      </c>
      <c r="K11437" s="13" t="str">
        <f>IF($E11437="", "",VLOOKUP($E11437,Sources!$A:$M, 9,FALSE))</f>
        <v/>
      </c>
      <c r="L11437" s="13" t="str">
        <f>IF($D11437="", "",VLOOKUP($D11437,Series!$A:$J,6,FALSE))</f>
        <v/>
      </c>
      <c r="M11437" s="13" t="str">
        <f>IF($D11437="", "",VLOOKUP($D11437,Series!$A:$J,7,FALSE))</f>
        <v/>
      </c>
      <c r="N11437" s="13" t="str">
        <f>IF($D11437="", "",VLOOKUP($D11437,Series!$A:$J,8,FALSE))</f>
        <v/>
      </c>
      <c r="O11437" s="13" t="str">
        <f>IF($D11437="", "",VLOOKUP($D11437,Series!$A:$J,9,FALSE))</f>
        <v/>
      </c>
      <c r="P11437" s="13" t="str">
        <f>IF($D11437="", "",VLOOKUP($D11437,Series!$A:$J,10,FALSE))</f>
        <v/>
      </c>
    </row>
    <row r="11438" spans="1:16" x14ac:dyDescent="0.25">
      <c r="A11438" s="13" t="str">
        <f>IF(C11438&gt;0,VLOOKUP(C11438,Indicators!G:H,2,0),"")</f>
        <v/>
      </c>
      <c r="E11438" s="13" t="str">
        <f>IF(D11438="","",VLOOKUP(D11438,Series!A:B,2,FALSE))</f>
        <v/>
      </c>
      <c r="F11438" s="13" t="str">
        <f>IF(D11438&gt;0,VLOOKUP(D11438,Series!A:D,4,0),"")</f>
        <v/>
      </c>
      <c r="G11438" s="13" t="str">
        <f>IF(E11438&gt;"",VLOOKUP(E11438,Sources!A:B,2,0),"")</f>
        <v/>
      </c>
      <c r="H11438" s="13" t="str">
        <f>IF($E11438="", "",VLOOKUP($E11438,Sources!$A:$M, 13,FALSE))</f>
        <v/>
      </c>
      <c r="I11438" s="13" t="str">
        <f>IF($E11438="", "",VLOOKUP($E11438,Sources!$A:$M, 5,FALSE))</f>
        <v/>
      </c>
      <c r="J11438" s="13" t="str">
        <f>IF($E11438="", "",VLOOKUP($E11438,Sources!$A:$M, 6,FALSE))</f>
        <v/>
      </c>
      <c r="K11438" s="13" t="str">
        <f>IF($E11438="", "",VLOOKUP($E11438,Sources!$A:$M, 9,FALSE))</f>
        <v/>
      </c>
      <c r="L11438" s="13" t="str">
        <f>IF($D11438="", "",VLOOKUP($D11438,Series!$A:$J,6,FALSE))</f>
        <v/>
      </c>
      <c r="M11438" s="13" t="str">
        <f>IF($D11438="", "",VLOOKUP($D11438,Series!$A:$J,7,FALSE))</f>
        <v/>
      </c>
      <c r="N11438" s="13" t="str">
        <f>IF($D11438="", "",VLOOKUP($D11438,Series!$A:$J,8,FALSE))</f>
        <v/>
      </c>
      <c r="O11438" s="13" t="str">
        <f>IF($D11438="", "",VLOOKUP($D11438,Series!$A:$J,9,FALSE))</f>
        <v/>
      </c>
      <c r="P11438" s="13" t="str">
        <f>IF($D11438="", "",VLOOKUP($D11438,Series!$A:$J,10,FALSE))</f>
        <v/>
      </c>
    </row>
    <row r="11439" spans="1:16" x14ac:dyDescent="0.25">
      <c r="A11439" s="13" t="str">
        <f>IF(C11439&gt;0,VLOOKUP(C11439,Indicators!G:H,2,0),"")</f>
        <v/>
      </c>
      <c r="E11439" s="13" t="str">
        <f>IF(D11439="","",VLOOKUP(D11439,Series!A:B,2,FALSE))</f>
        <v/>
      </c>
      <c r="F11439" s="13" t="str">
        <f>IF(D11439&gt;0,VLOOKUP(D11439,Series!A:D,4,0),"")</f>
        <v/>
      </c>
      <c r="G11439" s="13" t="str">
        <f>IF(E11439&gt;"",VLOOKUP(E11439,Sources!A:B,2,0),"")</f>
        <v/>
      </c>
      <c r="H11439" s="13" t="str">
        <f>IF($E11439="", "",VLOOKUP($E11439,Sources!$A:$M, 13,FALSE))</f>
        <v/>
      </c>
      <c r="I11439" s="13" t="str">
        <f>IF($E11439="", "",VLOOKUP($E11439,Sources!$A:$M, 5,FALSE))</f>
        <v/>
      </c>
      <c r="J11439" s="13" t="str">
        <f>IF($E11439="", "",VLOOKUP($E11439,Sources!$A:$M, 6,FALSE))</f>
        <v/>
      </c>
      <c r="K11439" s="13" t="str">
        <f>IF($E11439="", "",VLOOKUP($E11439,Sources!$A:$M, 9,FALSE))</f>
        <v/>
      </c>
      <c r="L11439" s="13" t="str">
        <f>IF($D11439="", "",VLOOKUP($D11439,Series!$A:$J,6,FALSE))</f>
        <v/>
      </c>
      <c r="M11439" s="13" t="str">
        <f>IF($D11439="", "",VLOOKUP($D11439,Series!$A:$J,7,FALSE))</f>
        <v/>
      </c>
      <c r="N11439" s="13" t="str">
        <f>IF($D11439="", "",VLOOKUP($D11439,Series!$A:$J,8,FALSE))</f>
        <v/>
      </c>
      <c r="O11439" s="13" t="str">
        <f>IF($D11439="", "",VLOOKUP($D11439,Series!$A:$J,9,FALSE))</f>
        <v/>
      </c>
      <c r="P11439" s="13" t="str">
        <f>IF($D11439="", "",VLOOKUP($D11439,Series!$A:$J,10,FALSE))</f>
        <v/>
      </c>
    </row>
    <row r="11440" spans="1:16" x14ac:dyDescent="0.25">
      <c r="A11440" s="13" t="str">
        <f>IF(C11440&gt;0,VLOOKUP(C11440,Indicators!G:H,2,0),"")</f>
        <v/>
      </c>
      <c r="E11440" s="13" t="str">
        <f>IF(D11440="","",VLOOKUP(D11440,Series!A:B,2,FALSE))</f>
        <v/>
      </c>
      <c r="F11440" s="13" t="str">
        <f>IF(D11440&gt;0,VLOOKUP(D11440,Series!A:D,4,0),"")</f>
        <v/>
      </c>
      <c r="G11440" s="13" t="str">
        <f>IF(E11440&gt;"",VLOOKUP(E11440,Sources!A:B,2,0),"")</f>
        <v/>
      </c>
      <c r="H11440" s="13" t="str">
        <f>IF($E11440="", "",VLOOKUP($E11440,Sources!$A:$M, 13,FALSE))</f>
        <v/>
      </c>
      <c r="I11440" s="13" t="str">
        <f>IF($E11440="", "",VLOOKUP($E11440,Sources!$A:$M, 5,FALSE))</f>
        <v/>
      </c>
      <c r="J11440" s="13" t="str">
        <f>IF($E11440="", "",VLOOKUP($E11440,Sources!$A:$M, 6,FALSE))</f>
        <v/>
      </c>
      <c r="K11440" s="13" t="str">
        <f>IF($E11440="", "",VLOOKUP($E11440,Sources!$A:$M, 9,FALSE))</f>
        <v/>
      </c>
      <c r="L11440" s="13" t="str">
        <f>IF($D11440="", "",VLOOKUP($D11440,Series!$A:$J,6,FALSE))</f>
        <v/>
      </c>
      <c r="M11440" s="13" t="str">
        <f>IF($D11440="", "",VLOOKUP($D11440,Series!$A:$J,7,FALSE))</f>
        <v/>
      </c>
      <c r="N11440" s="13" t="str">
        <f>IF($D11440="", "",VLOOKUP($D11440,Series!$A:$J,8,FALSE))</f>
        <v/>
      </c>
      <c r="O11440" s="13" t="str">
        <f>IF($D11440="", "",VLOOKUP($D11440,Series!$A:$J,9,FALSE))</f>
        <v/>
      </c>
      <c r="P11440" s="13" t="str">
        <f>IF($D11440="", "",VLOOKUP($D11440,Series!$A:$J,10,FALSE))</f>
        <v/>
      </c>
    </row>
    <row r="11441" spans="1:16" x14ac:dyDescent="0.25">
      <c r="A11441" s="13" t="str">
        <f>IF(C11441&gt;0,VLOOKUP(C11441,Indicators!G:H,2,0),"")</f>
        <v/>
      </c>
      <c r="E11441" s="13" t="str">
        <f>IF(D11441="","",VLOOKUP(D11441,Series!A:B,2,FALSE))</f>
        <v/>
      </c>
      <c r="F11441" s="13" t="str">
        <f>IF(D11441&gt;0,VLOOKUP(D11441,Series!A:D,4,0),"")</f>
        <v/>
      </c>
      <c r="G11441" s="13" t="str">
        <f>IF(E11441&gt;"",VLOOKUP(E11441,Sources!A:B,2,0),"")</f>
        <v/>
      </c>
      <c r="H11441" s="13" t="str">
        <f>IF($E11441="", "",VLOOKUP($E11441,Sources!$A:$M, 13,FALSE))</f>
        <v/>
      </c>
      <c r="I11441" s="13" t="str">
        <f>IF($E11441="", "",VLOOKUP($E11441,Sources!$A:$M, 5,FALSE))</f>
        <v/>
      </c>
      <c r="J11441" s="13" t="str">
        <f>IF($E11441="", "",VLOOKUP($E11441,Sources!$A:$M, 6,FALSE))</f>
        <v/>
      </c>
      <c r="K11441" s="13" t="str">
        <f>IF($E11441="", "",VLOOKUP($E11441,Sources!$A:$M, 9,FALSE))</f>
        <v/>
      </c>
      <c r="L11441" s="13" t="str">
        <f>IF($D11441="", "",VLOOKUP($D11441,Series!$A:$J,6,FALSE))</f>
        <v/>
      </c>
      <c r="M11441" s="13" t="str">
        <f>IF($D11441="", "",VLOOKUP($D11441,Series!$A:$J,7,FALSE))</f>
        <v/>
      </c>
      <c r="N11441" s="13" t="str">
        <f>IF($D11441="", "",VLOOKUP($D11441,Series!$A:$J,8,FALSE))</f>
        <v/>
      </c>
      <c r="O11441" s="13" t="str">
        <f>IF($D11441="", "",VLOOKUP($D11441,Series!$A:$J,9,FALSE))</f>
        <v/>
      </c>
      <c r="P11441" s="13" t="str">
        <f>IF($D11441="", "",VLOOKUP($D11441,Series!$A:$J,10,FALSE))</f>
        <v/>
      </c>
    </row>
    <row r="11442" spans="1:16" x14ac:dyDescent="0.25">
      <c r="A11442" s="13" t="str">
        <f>IF(C11442&gt;0,VLOOKUP(C11442,Indicators!G:H,2,0),"")</f>
        <v/>
      </c>
      <c r="E11442" s="13" t="str">
        <f>IF(D11442="","",VLOOKUP(D11442,Series!A:B,2,FALSE))</f>
        <v/>
      </c>
      <c r="F11442" s="13" t="str">
        <f>IF(D11442&gt;0,VLOOKUP(D11442,Series!A:D,4,0),"")</f>
        <v/>
      </c>
      <c r="G11442" s="13" t="str">
        <f>IF(E11442&gt;"",VLOOKUP(E11442,Sources!A:B,2,0),"")</f>
        <v/>
      </c>
      <c r="H11442" s="13" t="str">
        <f>IF($E11442="", "",VLOOKUP($E11442,Sources!$A:$M, 13,FALSE))</f>
        <v/>
      </c>
      <c r="I11442" s="13" t="str">
        <f>IF($E11442="", "",VLOOKUP($E11442,Sources!$A:$M, 5,FALSE))</f>
        <v/>
      </c>
      <c r="J11442" s="13" t="str">
        <f>IF($E11442="", "",VLOOKUP($E11442,Sources!$A:$M, 6,FALSE))</f>
        <v/>
      </c>
      <c r="K11442" s="13" t="str">
        <f>IF($E11442="", "",VLOOKUP($E11442,Sources!$A:$M, 9,FALSE))</f>
        <v/>
      </c>
      <c r="L11442" s="13" t="str">
        <f>IF($D11442="", "",VLOOKUP($D11442,Series!$A:$J,6,FALSE))</f>
        <v/>
      </c>
      <c r="M11442" s="13" t="str">
        <f>IF($D11442="", "",VLOOKUP($D11442,Series!$A:$J,7,FALSE))</f>
        <v/>
      </c>
      <c r="N11442" s="13" t="str">
        <f>IF($D11442="", "",VLOOKUP($D11442,Series!$A:$J,8,FALSE))</f>
        <v/>
      </c>
      <c r="O11442" s="13" t="str">
        <f>IF($D11442="", "",VLOOKUP($D11442,Series!$A:$J,9,FALSE))</f>
        <v/>
      </c>
      <c r="P11442" s="13" t="str">
        <f>IF($D11442="", "",VLOOKUP($D11442,Series!$A:$J,10,FALSE))</f>
        <v/>
      </c>
    </row>
    <row r="11443" spans="1:16" x14ac:dyDescent="0.25">
      <c r="A11443" s="13" t="str">
        <f>IF(C11443&gt;0,VLOOKUP(C11443,Indicators!G:H,2,0),"")</f>
        <v/>
      </c>
      <c r="E11443" s="13" t="str">
        <f>IF(D11443="","",VLOOKUP(D11443,Series!A:B,2,FALSE))</f>
        <v/>
      </c>
      <c r="F11443" s="13" t="str">
        <f>IF(D11443&gt;0,VLOOKUP(D11443,Series!A:D,4,0),"")</f>
        <v/>
      </c>
      <c r="G11443" s="13" t="str">
        <f>IF(E11443&gt;"",VLOOKUP(E11443,Sources!A:B,2,0),"")</f>
        <v/>
      </c>
      <c r="H11443" s="13" t="str">
        <f>IF($E11443="", "",VLOOKUP($E11443,Sources!$A:$M, 13,FALSE))</f>
        <v/>
      </c>
      <c r="I11443" s="13" t="str">
        <f>IF($E11443="", "",VLOOKUP($E11443,Sources!$A:$M, 5,FALSE))</f>
        <v/>
      </c>
      <c r="J11443" s="13" t="str">
        <f>IF($E11443="", "",VLOOKUP($E11443,Sources!$A:$M, 6,FALSE))</f>
        <v/>
      </c>
      <c r="K11443" s="13" t="str">
        <f>IF($E11443="", "",VLOOKUP($E11443,Sources!$A:$M, 9,FALSE))</f>
        <v/>
      </c>
      <c r="L11443" s="13" t="str">
        <f>IF($D11443="", "",VLOOKUP($D11443,Series!$A:$J,6,FALSE))</f>
        <v/>
      </c>
      <c r="M11443" s="13" t="str">
        <f>IF($D11443="", "",VLOOKUP($D11443,Series!$A:$J,7,FALSE))</f>
        <v/>
      </c>
      <c r="N11443" s="13" t="str">
        <f>IF($D11443="", "",VLOOKUP($D11443,Series!$A:$J,8,FALSE))</f>
        <v/>
      </c>
      <c r="O11443" s="13" t="str">
        <f>IF($D11443="", "",VLOOKUP($D11443,Series!$A:$J,9,FALSE))</f>
        <v/>
      </c>
      <c r="P11443" s="13" t="str">
        <f>IF($D11443="", "",VLOOKUP($D11443,Series!$A:$J,10,FALSE))</f>
        <v/>
      </c>
    </row>
    <row r="11444" spans="1:16" x14ac:dyDescent="0.25">
      <c r="A11444" s="13" t="str">
        <f>IF(C11444&gt;0,VLOOKUP(C11444,Indicators!G:H,2,0),"")</f>
        <v/>
      </c>
      <c r="E11444" s="13" t="str">
        <f>IF(D11444="","",VLOOKUP(D11444,Series!A:B,2,FALSE))</f>
        <v/>
      </c>
      <c r="F11444" s="13" t="str">
        <f>IF(D11444&gt;0,VLOOKUP(D11444,Series!A:D,4,0),"")</f>
        <v/>
      </c>
      <c r="G11444" s="13" t="str">
        <f>IF(E11444&gt;"",VLOOKUP(E11444,Sources!A:B,2,0),"")</f>
        <v/>
      </c>
      <c r="H11444" s="13" t="str">
        <f>IF($E11444="", "",VLOOKUP($E11444,Sources!$A:$M, 13,FALSE))</f>
        <v/>
      </c>
      <c r="I11444" s="13" t="str">
        <f>IF($E11444="", "",VLOOKUP($E11444,Sources!$A:$M, 5,FALSE))</f>
        <v/>
      </c>
      <c r="J11444" s="13" t="str">
        <f>IF($E11444="", "",VLOOKUP($E11444,Sources!$A:$M, 6,FALSE))</f>
        <v/>
      </c>
      <c r="K11444" s="13" t="str">
        <f>IF($E11444="", "",VLOOKUP($E11444,Sources!$A:$M, 9,FALSE))</f>
        <v/>
      </c>
      <c r="L11444" s="13" t="str">
        <f>IF($D11444="", "",VLOOKUP($D11444,Series!$A:$J,6,FALSE))</f>
        <v/>
      </c>
      <c r="M11444" s="13" t="str">
        <f>IF($D11444="", "",VLOOKUP($D11444,Series!$A:$J,7,FALSE))</f>
        <v/>
      </c>
      <c r="N11444" s="13" t="str">
        <f>IF($D11444="", "",VLOOKUP($D11444,Series!$A:$J,8,FALSE))</f>
        <v/>
      </c>
      <c r="O11444" s="13" t="str">
        <f>IF($D11444="", "",VLOOKUP($D11444,Series!$A:$J,9,FALSE))</f>
        <v/>
      </c>
      <c r="P11444" s="13" t="str">
        <f>IF($D11444="", "",VLOOKUP($D11444,Series!$A:$J,10,FALSE))</f>
        <v/>
      </c>
    </row>
    <row r="11445" spans="1:16" x14ac:dyDescent="0.25">
      <c r="A11445" s="13" t="str">
        <f>IF(C11445&gt;0,VLOOKUP(C11445,Indicators!G:H,2,0),"")</f>
        <v/>
      </c>
      <c r="E11445" s="13" t="str">
        <f>IF(D11445="","",VLOOKUP(D11445,Series!A:B,2,FALSE))</f>
        <v/>
      </c>
      <c r="F11445" s="13" t="str">
        <f>IF(D11445&gt;0,VLOOKUP(D11445,Series!A:D,4,0),"")</f>
        <v/>
      </c>
      <c r="G11445" s="13" t="str">
        <f>IF(E11445&gt;"",VLOOKUP(E11445,Sources!A:B,2,0),"")</f>
        <v/>
      </c>
      <c r="H11445" s="13" t="str">
        <f>IF($E11445="", "",VLOOKUP($E11445,Sources!$A:$M, 13,FALSE))</f>
        <v/>
      </c>
      <c r="I11445" s="13" t="str">
        <f>IF($E11445="", "",VLOOKUP($E11445,Sources!$A:$M, 5,FALSE))</f>
        <v/>
      </c>
      <c r="J11445" s="13" t="str">
        <f>IF($E11445="", "",VLOOKUP($E11445,Sources!$A:$M, 6,FALSE))</f>
        <v/>
      </c>
      <c r="K11445" s="13" t="str">
        <f>IF($E11445="", "",VLOOKUP($E11445,Sources!$A:$M, 9,FALSE))</f>
        <v/>
      </c>
      <c r="L11445" s="13" t="str">
        <f>IF($D11445="", "",VLOOKUP($D11445,Series!$A:$J,6,FALSE))</f>
        <v/>
      </c>
      <c r="M11445" s="13" t="str">
        <f>IF($D11445="", "",VLOOKUP($D11445,Series!$A:$J,7,FALSE))</f>
        <v/>
      </c>
      <c r="N11445" s="13" t="str">
        <f>IF($D11445="", "",VLOOKUP($D11445,Series!$A:$J,8,FALSE))</f>
        <v/>
      </c>
      <c r="O11445" s="13" t="str">
        <f>IF($D11445="", "",VLOOKUP($D11445,Series!$A:$J,9,FALSE))</f>
        <v/>
      </c>
      <c r="P11445" s="13" t="str">
        <f>IF($D11445="", "",VLOOKUP($D11445,Series!$A:$J,10,FALSE))</f>
        <v/>
      </c>
    </row>
    <row r="11446" spans="1:16" x14ac:dyDescent="0.25">
      <c r="A11446" s="13" t="str">
        <f>IF(C11446&gt;0,VLOOKUP(C11446,Indicators!G:H,2,0),"")</f>
        <v/>
      </c>
      <c r="E11446" s="13" t="str">
        <f>IF(D11446="","",VLOOKUP(D11446,Series!A:B,2,FALSE))</f>
        <v/>
      </c>
      <c r="F11446" s="13" t="str">
        <f>IF(D11446&gt;0,VLOOKUP(D11446,Series!A:D,4,0),"")</f>
        <v/>
      </c>
      <c r="G11446" s="13" t="str">
        <f>IF(E11446&gt;"",VLOOKUP(E11446,Sources!A:B,2,0),"")</f>
        <v/>
      </c>
      <c r="H11446" s="13" t="str">
        <f>IF($E11446="", "",VLOOKUP($E11446,Sources!$A:$M, 13,FALSE))</f>
        <v/>
      </c>
      <c r="I11446" s="13" t="str">
        <f>IF($E11446="", "",VLOOKUP($E11446,Sources!$A:$M, 5,FALSE))</f>
        <v/>
      </c>
      <c r="J11446" s="13" t="str">
        <f>IF($E11446="", "",VLOOKUP($E11446,Sources!$A:$M, 6,FALSE))</f>
        <v/>
      </c>
      <c r="K11446" s="13" t="str">
        <f>IF($E11446="", "",VLOOKUP($E11446,Sources!$A:$M, 9,FALSE))</f>
        <v/>
      </c>
      <c r="L11446" s="13" t="str">
        <f>IF($D11446="", "",VLOOKUP($D11446,Series!$A:$J,6,FALSE))</f>
        <v/>
      </c>
      <c r="M11446" s="13" t="str">
        <f>IF($D11446="", "",VLOOKUP($D11446,Series!$A:$J,7,FALSE))</f>
        <v/>
      </c>
      <c r="N11446" s="13" t="str">
        <f>IF($D11446="", "",VLOOKUP($D11446,Series!$A:$J,8,FALSE))</f>
        <v/>
      </c>
      <c r="O11446" s="13" t="str">
        <f>IF($D11446="", "",VLOOKUP($D11446,Series!$A:$J,9,FALSE))</f>
        <v/>
      </c>
      <c r="P11446" s="13" t="str">
        <f>IF($D11446="", "",VLOOKUP($D11446,Series!$A:$J,10,FALSE))</f>
        <v/>
      </c>
    </row>
    <row r="11447" spans="1:16" x14ac:dyDescent="0.25">
      <c r="A11447" s="13" t="str">
        <f>IF(C11447&gt;0,VLOOKUP(C11447,Indicators!G:H,2,0),"")</f>
        <v/>
      </c>
      <c r="E11447" s="13" t="str">
        <f>IF(D11447="","",VLOOKUP(D11447,Series!A:B,2,FALSE))</f>
        <v/>
      </c>
      <c r="F11447" s="13" t="str">
        <f>IF(D11447&gt;0,VLOOKUP(D11447,Series!A:D,4,0),"")</f>
        <v/>
      </c>
      <c r="G11447" s="13" t="str">
        <f>IF(E11447&gt;"",VLOOKUP(E11447,Sources!A:B,2,0),"")</f>
        <v/>
      </c>
      <c r="H11447" s="13" t="str">
        <f>IF($E11447="", "",VLOOKUP($E11447,Sources!$A:$M, 13,FALSE))</f>
        <v/>
      </c>
      <c r="I11447" s="13" t="str">
        <f>IF($E11447="", "",VLOOKUP($E11447,Sources!$A:$M, 5,FALSE))</f>
        <v/>
      </c>
      <c r="J11447" s="13" t="str">
        <f>IF($E11447="", "",VLOOKUP($E11447,Sources!$A:$M, 6,FALSE))</f>
        <v/>
      </c>
      <c r="K11447" s="13" t="str">
        <f>IF($E11447="", "",VLOOKUP($E11447,Sources!$A:$M, 9,FALSE))</f>
        <v/>
      </c>
      <c r="L11447" s="13" t="str">
        <f>IF($D11447="", "",VLOOKUP($D11447,Series!$A:$J,6,FALSE))</f>
        <v/>
      </c>
      <c r="M11447" s="13" t="str">
        <f>IF($D11447="", "",VLOOKUP($D11447,Series!$A:$J,7,FALSE))</f>
        <v/>
      </c>
      <c r="N11447" s="13" t="str">
        <f>IF($D11447="", "",VLOOKUP($D11447,Series!$A:$J,8,FALSE))</f>
        <v/>
      </c>
      <c r="O11447" s="13" t="str">
        <f>IF($D11447="", "",VLOOKUP($D11447,Series!$A:$J,9,FALSE))</f>
        <v/>
      </c>
      <c r="P11447" s="13" t="str">
        <f>IF($D11447="", "",VLOOKUP($D11447,Series!$A:$J,10,FALSE))</f>
        <v/>
      </c>
    </row>
    <row r="11448" spans="1:16" x14ac:dyDescent="0.25">
      <c r="A11448" s="13" t="str">
        <f>IF(C11448&gt;0,VLOOKUP(C11448,Indicators!G:H,2,0),"")</f>
        <v/>
      </c>
      <c r="E11448" s="13" t="str">
        <f>IF(D11448="","",VLOOKUP(D11448,Series!A:B,2,FALSE))</f>
        <v/>
      </c>
      <c r="F11448" s="13" t="str">
        <f>IF(D11448&gt;0,VLOOKUP(D11448,Series!A:D,4,0),"")</f>
        <v/>
      </c>
      <c r="G11448" s="13" t="str">
        <f>IF(E11448&gt;"",VLOOKUP(E11448,Sources!A:B,2,0),"")</f>
        <v/>
      </c>
      <c r="H11448" s="13" t="str">
        <f>IF($E11448="", "",VLOOKUP($E11448,Sources!$A:$M, 13,FALSE))</f>
        <v/>
      </c>
      <c r="I11448" s="13" t="str">
        <f>IF($E11448="", "",VLOOKUP($E11448,Sources!$A:$M, 5,FALSE))</f>
        <v/>
      </c>
      <c r="J11448" s="13" t="str">
        <f>IF($E11448="", "",VLOOKUP($E11448,Sources!$A:$M, 6,FALSE))</f>
        <v/>
      </c>
      <c r="K11448" s="13" t="str">
        <f>IF($E11448="", "",VLOOKUP($E11448,Sources!$A:$M, 9,FALSE))</f>
        <v/>
      </c>
      <c r="L11448" s="13" t="str">
        <f>IF($D11448="", "",VLOOKUP($D11448,Series!$A:$J,6,FALSE))</f>
        <v/>
      </c>
      <c r="M11448" s="13" t="str">
        <f>IF($D11448="", "",VLOOKUP($D11448,Series!$A:$J,7,FALSE))</f>
        <v/>
      </c>
      <c r="N11448" s="13" t="str">
        <f>IF($D11448="", "",VLOOKUP($D11448,Series!$A:$J,8,FALSE))</f>
        <v/>
      </c>
      <c r="O11448" s="13" t="str">
        <f>IF($D11448="", "",VLOOKUP($D11448,Series!$A:$J,9,FALSE))</f>
        <v/>
      </c>
      <c r="P11448" s="13" t="str">
        <f>IF($D11448="", "",VLOOKUP($D11448,Series!$A:$J,10,FALSE))</f>
        <v/>
      </c>
    </row>
    <row r="11449" spans="1:16" x14ac:dyDescent="0.25">
      <c r="A11449" s="13" t="str">
        <f>IF(C11449&gt;0,VLOOKUP(C11449,Indicators!G:H,2,0),"")</f>
        <v/>
      </c>
      <c r="E11449" s="13" t="str">
        <f>IF(D11449="","",VLOOKUP(D11449,Series!A:B,2,FALSE))</f>
        <v/>
      </c>
      <c r="F11449" s="13" t="str">
        <f>IF(D11449&gt;0,VLOOKUP(D11449,Series!A:D,4,0),"")</f>
        <v/>
      </c>
      <c r="G11449" s="13" t="str">
        <f>IF(E11449&gt;"",VLOOKUP(E11449,Sources!A:B,2,0),"")</f>
        <v/>
      </c>
      <c r="H11449" s="13" t="str">
        <f>IF($E11449="", "",VLOOKUP($E11449,Sources!$A:$M, 13,FALSE))</f>
        <v/>
      </c>
      <c r="I11449" s="13" t="str">
        <f>IF($E11449="", "",VLOOKUP($E11449,Sources!$A:$M, 5,FALSE))</f>
        <v/>
      </c>
      <c r="J11449" s="13" t="str">
        <f>IF($E11449="", "",VLOOKUP($E11449,Sources!$A:$M, 6,FALSE))</f>
        <v/>
      </c>
      <c r="K11449" s="13" t="str">
        <f>IF($E11449="", "",VLOOKUP($E11449,Sources!$A:$M, 9,FALSE))</f>
        <v/>
      </c>
      <c r="L11449" s="13" t="str">
        <f>IF($D11449="", "",VLOOKUP($D11449,Series!$A:$J,6,FALSE))</f>
        <v/>
      </c>
      <c r="M11449" s="13" t="str">
        <f>IF($D11449="", "",VLOOKUP($D11449,Series!$A:$J,7,FALSE))</f>
        <v/>
      </c>
      <c r="N11449" s="13" t="str">
        <f>IF($D11449="", "",VLOOKUP($D11449,Series!$A:$J,8,FALSE))</f>
        <v/>
      </c>
      <c r="O11449" s="13" t="str">
        <f>IF($D11449="", "",VLOOKUP($D11449,Series!$A:$J,9,FALSE))</f>
        <v/>
      </c>
      <c r="P11449" s="13" t="str">
        <f>IF($D11449="", "",VLOOKUP($D11449,Series!$A:$J,10,FALSE))</f>
        <v/>
      </c>
    </row>
    <row r="11450" spans="1:16" x14ac:dyDescent="0.25">
      <c r="A11450" s="13" t="str">
        <f>IF(C11450&gt;0,VLOOKUP(C11450,Indicators!G:H,2,0),"")</f>
        <v/>
      </c>
      <c r="E11450" s="13" t="str">
        <f>IF(D11450="","",VLOOKUP(D11450,Series!A:B,2,FALSE))</f>
        <v/>
      </c>
      <c r="F11450" s="13" t="str">
        <f>IF(D11450&gt;0,VLOOKUP(D11450,Series!A:D,4,0),"")</f>
        <v/>
      </c>
      <c r="G11450" s="13" t="str">
        <f>IF(E11450&gt;"",VLOOKUP(E11450,Sources!A:B,2,0),"")</f>
        <v/>
      </c>
      <c r="H11450" s="13" t="str">
        <f>IF($E11450="", "",VLOOKUP($E11450,Sources!$A:$M, 13,FALSE))</f>
        <v/>
      </c>
      <c r="I11450" s="13" t="str">
        <f>IF($E11450="", "",VLOOKUP($E11450,Sources!$A:$M, 5,FALSE))</f>
        <v/>
      </c>
      <c r="J11450" s="13" t="str">
        <f>IF($E11450="", "",VLOOKUP($E11450,Sources!$A:$M, 6,FALSE))</f>
        <v/>
      </c>
      <c r="K11450" s="13" t="str">
        <f>IF($E11450="", "",VLOOKUP($E11450,Sources!$A:$M, 9,FALSE))</f>
        <v/>
      </c>
      <c r="L11450" s="13" t="str">
        <f>IF($D11450="", "",VLOOKUP($D11450,Series!$A:$J,6,FALSE))</f>
        <v/>
      </c>
      <c r="M11450" s="13" t="str">
        <f>IF($D11450="", "",VLOOKUP($D11450,Series!$A:$J,7,FALSE))</f>
        <v/>
      </c>
      <c r="N11450" s="13" t="str">
        <f>IF($D11450="", "",VLOOKUP($D11450,Series!$A:$J,8,FALSE))</f>
        <v/>
      </c>
      <c r="O11450" s="13" t="str">
        <f>IF($D11450="", "",VLOOKUP($D11450,Series!$A:$J,9,FALSE))</f>
        <v/>
      </c>
      <c r="P11450" s="13" t="str">
        <f>IF($D11450="", "",VLOOKUP($D11450,Series!$A:$J,10,FALSE))</f>
        <v/>
      </c>
    </row>
    <row r="11451" spans="1:16" x14ac:dyDescent="0.25">
      <c r="A11451" s="13" t="str">
        <f>IF(C11451&gt;0,VLOOKUP(C11451,Indicators!G:H,2,0),"")</f>
        <v/>
      </c>
      <c r="E11451" s="13" t="str">
        <f>IF(D11451="","",VLOOKUP(D11451,Series!A:B,2,FALSE))</f>
        <v/>
      </c>
      <c r="F11451" s="13" t="str">
        <f>IF(D11451&gt;0,VLOOKUP(D11451,Series!A:D,4,0),"")</f>
        <v/>
      </c>
      <c r="G11451" s="13" t="str">
        <f>IF(E11451&gt;"",VLOOKUP(E11451,Sources!A:B,2,0),"")</f>
        <v/>
      </c>
      <c r="H11451" s="13" t="str">
        <f>IF($E11451="", "",VLOOKUP($E11451,Sources!$A:$M, 13,FALSE))</f>
        <v/>
      </c>
      <c r="I11451" s="13" t="str">
        <f>IF($E11451="", "",VLOOKUP($E11451,Sources!$A:$M, 5,FALSE))</f>
        <v/>
      </c>
      <c r="J11451" s="13" t="str">
        <f>IF($E11451="", "",VLOOKUP($E11451,Sources!$A:$M, 6,FALSE))</f>
        <v/>
      </c>
      <c r="K11451" s="13" t="str">
        <f>IF($E11451="", "",VLOOKUP($E11451,Sources!$A:$M, 9,FALSE))</f>
        <v/>
      </c>
      <c r="L11451" s="13" t="str">
        <f>IF($D11451="", "",VLOOKUP($D11451,Series!$A:$J,6,FALSE))</f>
        <v/>
      </c>
      <c r="M11451" s="13" t="str">
        <f>IF($D11451="", "",VLOOKUP($D11451,Series!$A:$J,7,FALSE))</f>
        <v/>
      </c>
      <c r="N11451" s="13" t="str">
        <f>IF($D11451="", "",VLOOKUP($D11451,Series!$A:$J,8,FALSE))</f>
        <v/>
      </c>
      <c r="O11451" s="13" t="str">
        <f>IF($D11451="", "",VLOOKUP($D11451,Series!$A:$J,9,FALSE))</f>
        <v/>
      </c>
      <c r="P11451" s="13" t="str">
        <f>IF($D11451="", "",VLOOKUP($D11451,Series!$A:$J,10,FALSE))</f>
        <v/>
      </c>
    </row>
    <row r="11452" spans="1:16" x14ac:dyDescent="0.25">
      <c r="A11452" s="13" t="str">
        <f>IF(C11452&gt;0,VLOOKUP(C11452,Indicators!G:H,2,0),"")</f>
        <v/>
      </c>
      <c r="E11452" s="13" t="str">
        <f>IF(D11452="","",VLOOKUP(D11452,Series!A:B,2,FALSE))</f>
        <v/>
      </c>
      <c r="F11452" s="13" t="str">
        <f>IF(D11452&gt;0,VLOOKUP(D11452,Series!A:D,4,0),"")</f>
        <v/>
      </c>
      <c r="G11452" s="13" t="str">
        <f>IF(E11452&gt;"",VLOOKUP(E11452,Sources!A:B,2,0),"")</f>
        <v/>
      </c>
      <c r="H11452" s="13" t="str">
        <f>IF($E11452="", "",VLOOKUP($E11452,Sources!$A:$M, 13,FALSE))</f>
        <v/>
      </c>
      <c r="I11452" s="13" t="str">
        <f>IF($E11452="", "",VLOOKUP($E11452,Sources!$A:$M, 5,FALSE))</f>
        <v/>
      </c>
      <c r="J11452" s="13" t="str">
        <f>IF($E11452="", "",VLOOKUP($E11452,Sources!$A:$M, 6,FALSE))</f>
        <v/>
      </c>
      <c r="K11452" s="13" t="str">
        <f>IF($E11452="", "",VLOOKUP($E11452,Sources!$A:$M, 9,FALSE))</f>
        <v/>
      </c>
      <c r="L11452" s="13" t="str">
        <f>IF($D11452="", "",VLOOKUP($D11452,Series!$A:$J,6,FALSE))</f>
        <v/>
      </c>
      <c r="M11452" s="13" t="str">
        <f>IF($D11452="", "",VLOOKUP($D11452,Series!$A:$J,7,FALSE))</f>
        <v/>
      </c>
      <c r="N11452" s="13" t="str">
        <f>IF($D11452="", "",VLOOKUP($D11452,Series!$A:$J,8,FALSE))</f>
        <v/>
      </c>
      <c r="O11452" s="13" t="str">
        <f>IF($D11452="", "",VLOOKUP($D11452,Series!$A:$J,9,FALSE))</f>
        <v/>
      </c>
      <c r="P11452" s="13" t="str">
        <f>IF($D11452="", "",VLOOKUP($D11452,Series!$A:$J,10,FALSE))</f>
        <v/>
      </c>
    </row>
    <row r="11453" spans="1:16" x14ac:dyDescent="0.25">
      <c r="A11453" s="13" t="str">
        <f>IF(C11453&gt;0,VLOOKUP(C11453,Indicators!G:H,2,0),"")</f>
        <v/>
      </c>
      <c r="E11453" s="13" t="str">
        <f>IF(D11453="","",VLOOKUP(D11453,Series!A:B,2,FALSE))</f>
        <v/>
      </c>
      <c r="F11453" s="13" t="str">
        <f>IF(D11453&gt;0,VLOOKUP(D11453,Series!A:D,4,0),"")</f>
        <v/>
      </c>
      <c r="G11453" s="13" t="str">
        <f>IF(E11453&gt;"",VLOOKUP(E11453,Sources!A:B,2,0),"")</f>
        <v/>
      </c>
      <c r="H11453" s="13" t="str">
        <f>IF($E11453="", "",VLOOKUP($E11453,Sources!$A:$M, 13,FALSE))</f>
        <v/>
      </c>
      <c r="I11453" s="13" t="str">
        <f>IF($E11453="", "",VLOOKUP($E11453,Sources!$A:$M, 5,FALSE))</f>
        <v/>
      </c>
      <c r="J11453" s="13" t="str">
        <f>IF($E11453="", "",VLOOKUP($E11453,Sources!$A:$M, 6,FALSE))</f>
        <v/>
      </c>
      <c r="K11453" s="13" t="str">
        <f>IF($E11453="", "",VLOOKUP($E11453,Sources!$A:$M, 9,FALSE))</f>
        <v/>
      </c>
      <c r="L11453" s="13" t="str">
        <f>IF($D11453="", "",VLOOKUP($D11453,Series!$A:$J,6,FALSE))</f>
        <v/>
      </c>
      <c r="M11453" s="13" t="str">
        <f>IF($D11453="", "",VLOOKUP($D11453,Series!$A:$J,7,FALSE))</f>
        <v/>
      </c>
      <c r="N11453" s="13" t="str">
        <f>IF($D11453="", "",VLOOKUP($D11453,Series!$A:$J,8,FALSE))</f>
        <v/>
      </c>
      <c r="O11453" s="13" t="str">
        <f>IF($D11453="", "",VLOOKUP($D11453,Series!$A:$J,9,FALSE))</f>
        <v/>
      </c>
      <c r="P11453" s="13" t="str">
        <f>IF($D11453="", "",VLOOKUP($D11453,Series!$A:$J,10,FALSE))</f>
        <v/>
      </c>
    </row>
    <row r="11454" spans="1:16" x14ac:dyDescent="0.25">
      <c r="A11454" s="13" t="str">
        <f>IF(C11454&gt;0,VLOOKUP(C11454,Indicators!G:H,2,0),"")</f>
        <v/>
      </c>
      <c r="E11454" s="13" t="str">
        <f>IF(D11454="","",VLOOKUP(D11454,Series!A:B,2,FALSE))</f>
        <v/>
      </c>
      <c r="F11454" s="13" t="str">
        <f>IF(D11454&gt;0,VLOOKUP(D11454,Series!A:D,4,0),"")</f>
        <v/>
      </c>
      <c r="G11454" s="13" t="str">
        <f>IF(E11454&gt;"",VLOOKUP(E11454,Sources!A:B,2,0),"")</f>
        <v/>
      </c>
      <c r="H11454" s="13" t="str">
        <f>IF($E11454="", "",VLOOKUP($E11454,Sources!$A:$M, 13,FALSE))</f>
        <v/>
      </c>
      <c r="I11454" s="13" t="str">
        <f>IF($E11454="", "",VLOOKUP($E11454,Sources!$A:$M, 5,FALSE))</f>
        <v/>
      </c>
      <c r="J11454" s="13" t="str">
        <f>IF($E11454="", "",VLOOKUP($E11454,Sources!$A:$M, 6,FALSE))</f>
        <v/>
      </c>
      <c r="K11454" s="13" t="str">
        <f>IF($E11454="", "",VLOOKUP($E11454,Sources!$A:$M, 9,FALSE))</f>
        <v/>
      </c>
      <c r="L11454" s="13" t="str">
        <f>IF($D11454="", "",VLOOKUP($D11454,Series!$A:$J,6,FALSE))</f>
        <v/>
      </c>
      <c r="M11454" s="13" t="str">
        <f>IF($D11454="", "",VLOOKUP($D11454,Series!$A:$J,7,FALSE))</f>
        <v/>
      </c>
      <c r="N11454" s="13" t="str">
        <f>IF($D11454="", "",VLOOKUP($D11454,Series!$A:$J,8,FALSE))</f>
        <v/>
      </c>
      <c r="O11454" s="13" t="str">
        <f>IF($D11454="", "",VLOOKUP($D11454,Series!$A:$J,9,FALSE))</f>
        <v/>
      </c>
      <c r="P11454" s="13" t="str">
        <f>IF($D11454="", "",VLOOKUP($D11454,Series!$A:$J,10,FALSE))</f>
        <v/>
      </c>
    </row>
    <row r="11455" spans="1:16" x14ac:dyDescent="0.25">
      <c r="A11455" s="13" t="str">
        <f>IF(C11455&gt;0,VLOOKUP(C11455,Indicators!G:H,2,0),"")</f>
        <v/>
      </c>
      <c r="E11455" s="13" t="str">
        <f>IF(D11455="","",VLOOKUP(D11455,Series!A:B,2,FALSE))</f>
        <v/>
      </c>
      <c r="F11455" s="13" t="str">
        <f>IF(D11455&gt;0,VLOOKUP(D11455,Series!A:D,4,0),"")</f>
        <v/>
      </c>
      <c r="G11455" s="13" t="str">
        <f>IF(E11455&gt;"",VLOOKUP(E11455,Sources!A:B,2,0),"")</f>
        <v/>
      </c>
      <c r="H11455" s="13" t="str">
        <f>IF($E11455="", "",VLOOKUP($E11455,Sources!$A:$M, 13,FALSE))</f>
        <v/>
      </c>
      <c r="I11455" s="13" t="str">
        <f>IF($E11455="", "",VLOOKUP($E11455,Sources!$A:$M, 5,FALSE))</f>
        <v/>
      </c>
      <c r="J11455" s="13" t="str">
        <f>IF($E11455="", "",VLOOKUP($E11455,Sources!$A:$M, 6,FALSE))</f>
        <v/>
      </c>
      <c r="K11455" s="13" t="str">
        <f>IF($E11455="", "",VLOOKUP($E11455,Sources!$A:$M, 9,FALSE))</f>
        <v/>
      </c>
      <c r="L11455" s="13" t="str">
        <f>IF($D11455="", "",VLOOKUP($D11455,Series!$A:$J,6,FALSE))</f>
        <v/>
      </c>
      <c r="M11455" s="13" t="str">
        <f>IF($D11455="", "",VLOOKUP($D11455,Series!$A:$J,7,FALSE))</f>
        <v/>
      </c>
      <c r="N11455" s="13" t="str">
        <f>IF($D11455="", "",VLOOKUP($D11455,Series!$A:$J,8,FALSE))</f>
        <v/>
      </c>
      <c r="O11455" s="13" t="str">
        <f>IF($D11455="", "",VLOOKUP($D11455,Series!$A:$J,9,FALSE))</f>
        <v/>
      </c>
      <c r="P11455" s="13" t="str">
        <f>IF($D11455="", "",VLOOKUP($D11455,Series!$A:$J,10,FALSE))</f>
        <v/>
      </c>
    </row>
    <row r="11456" spans="1:16" x14ac:dyDescent="0.25">
      <c r="A11456" s="13" t="str">
        <f>IF(C11456&gt;0,VLOOKUP(C11456,Indicators!G:H,2,0),"")</f>
        <v/>
      </c>
      <c r="E11456" s="13" t="str">
        <f>IF(D11456="","",VLOOKUP(D11456,Series!A:B,2,FALSE))</f>
        <v/>
      </c>
      <c r="F11456" s="13" t="str">
        <f>IF(D11456&gt;0,VLOOKUP(D11456,Series!A:D,4,0),"")</f>
        <v/>
      </c>
      <c r="G11456" s="13" t="str">
        <f>IF(E11456&gt;"",VLOOKUP(E11456,Sources!A:B,2,0),"")</f>
        <v/>
      </c>
      <c r="H11456" s="13" t="str">
        <f>IF($E11456="", "",VLOOKUP($E11456,Sources!$A:$M, 13,FALSE))</f>
        <v/>
      </c>
      <c r="I11456" s="13" t="str">
        <f>IF($E11456="", "",VLOOKUP($E11456,Sources!$A:$M, 5,FALSE))</f>
        <v/>
      </c>
      <c r="J11456" s="13" t="str">
        <f>IF($E11456="", "",VLOOKUP($E11456,Sources!$A:$M, 6,FALSE))</f>
        <v/>
      </c>
      <c r="K11456" s="13" t="str">
        <f>IF($E11456="", "",VLOOKUP($E11456,Sources!$A:$M, 9,FALSE))</f>
        <v/>
      </c>
      <c r="L11456" s="13" t="str">
        <f>IF($D11456="", "",VLOOKUP($D11456,Series!$A:$J,6,FALSE))</f>
        <v/>
      </c>
      <c r="M11456" s="13" t="str">
        <f>IF($D11456="", "",VLOOKUP($D11456,Series!$A:$J,7,FALSE))</f>
        <v/>
      </c>
      <c r="N11456" s="13" t="str">
        <f>IF($D11456="", "",VLOOKUP($D11456,Series!$A:$J,8,FALSE))</f>
        <v/>
      </c>
      <c r="O11456" s="13" t="str">
        <f>IF($D11456="", "",VLOOKUP($D11456,Series!$A:$J,9,FALSE))</f>
        <v/>
      </c>
      <c r="P11456" s="13" t="str">
        <f>IF($D11456="", "",VLOOKUP($D11456,Series!$A:$J,10,FALSE))</f>
        <v/>
      </c>
    </row>
    <row r="11457" spans="1:16" x14ac:dyDescent="0.25">
      <c r="A11457" s="13" t="str">
        <f>IF(C11457&gt;0,VLOOKUP(C11457,Indicators!G:H,2,0),"")</f>
        <v/>
      </c>
      <c r="E11457" s="13" t="str">
        <f>IF(D11457="","",VLOOKUP(D11457,Series!A:B,2,FALSE))</f>
        <v/>
      </c>
      <c r="F11457" s="13" t="str">
        <f>IF(D11457&gt;0,VLOOKUP(D11457,Series!A:D,4,0),"")</f>
        <v/>
      </c>
      <c r="G11457" s="13" t="str">
        <f>IF(E11457&gt;"",VLOOKUP(E11457,Sources!A:B,2,0),"")</f>
        <v/>
      </c>
      <c r="H11457" s="13" t="str">
        <f>IF($E11457="", "",VLOOKUP($E11457,Sources!$A:$M, 13,FALSE))</f>
        <v/>
      </c>
      <c r="I11457" s="13" t="str">
        <f>IF($E11457="", "",VLOOKUP($E11457,Sources!$A:$M, 5,FALSE))</f>
        <v/>
      </c>
      <c r="J11457" s="13" t="str">
        <f>IF($E11457="", "",VLOOKUP($E11457,Sources!$A:$M, 6,FALSE))</f>
        <v/>
      </c>
      <c r="K11457" s="13" t="str">
        <f>IF($E11457="", "",VLOOKUP($E11457,Sources!$A:$M, 9,FALSE))</f>
        <v/>
      </c>
      <c r="L11457" s="13" t="str">
        <f>IF($D11457="", "",VLOOKUP($D11457,Series!$A:$J,6,FALSE))</f>
        <v/>
      </c>
      <c r="M11457" s="13" t="str">
        <f>IF($D11457="", "",VLOOKUP($D11457,Series!$A:$J,7,FALSE))</f>
        <v/>
      </c>
      <c r="N11457" s="13" t="str">
        <f>IF($D11457="", "",VLOOKUP($D11457,Series!$A:$J,8,FALSE))</f>
        <v/>
      </c>
      <c r="O11457" s="13" t="str">
        <f>IF($D11457="", "",VLOOKUP($D11457,Series!$A:$J,9,FALSE))</f>
        <v/>
      </c>
      <c r="P11457" s="13" t="str">
        <f>IF($D11457="", "",VLOOKUP($D11457,Series!$A:$J,10,FALSE))</f>
        <v/>
      </c>
    </row>
    <row r="11458" spans="1:16" x14ac:dyDescent="0.25">
      <c r="A11458" s="13" t="str">
        <f>IF(C11458&gt;0,VLOOKUP(C11458,Indicators!G:H,2,0),"")</f>
        <v/>
      </c>
      <c r="E11458" s="13" t="str">
        <f>IF(D11458="","",VLOOKUP(D11458,Series!A:B,2,FALSE))</f>
        <v/>
      </c>
      <c r="F11458" s="13" t="str">
        <f>IF(D11458&gt;0,VLOOKUP(D11458,Series!A:D,4,0),"")</f>
        <v/>
      </c>
      <c r="G11458" s="13" t="str">
        <f>IF(E11458&gt;"",VLOOKUP(E11458,Sources!A:B,2,0),"")</f>
        <v/>
      </c>
      <c r="H11458" s="13" t="str">
        <f>IF($E11458="", "",VLOOKUP($E11458,Sources!$A:$M, 13,FALSE))</f>
        <v/>
      </c>
      <c r="I11458" s="13" t="str">
        <f>IF($E11458="", "",VLOOKUP($E11458,Sources!$A:$M, 5,FALSE))</f>
        <v/>
      </c>
      <c r="J11458" s="13" t="str">
        <f>IF($E11458="", "",VLOOKUP($E11458,Sources!$A:$M, 6,FALSE))</f>
        <v/>
      </c>
      <c r="K11458" s="13" t="str">
        <f>IF($E11458="", "",VLOOKUP($E11458,Sources!$A:$M, 9,FALSE))</f>
        <v/>
      </c>
      <c r="L11458" s="13" t="str">
        <f>IF($D11458="", "",VLOOKUP($D11458,Series!$A:$J,6,FALSE))</f>
        <v/>
      </c>
      <c r="M11458" s="13" t="str">
        <f>IF($D11458="", "",VLOOKUP($D11458,Series!$A:$J,7,FALSE))</f>
        <v/>
      </c>
      <c r="N11458" s="13" t="str">
        <f>IF($D11458="", "",VLOOKUP($D11458,Series!$A:$J,8,FALSE))</f>
        <v/>
      </c>
      <c r="O11458" s="13" t="str">
        <f>IF($D11458="", "",VLOOKUP($D11458,Series!$A:$J,9,FALSE))</f>
        <v/>
      </c>
      <c r="P11458" s="13" t="str">
        <f>IF($D11458="", "",VLOOKUP($D11458,Series!$A:$J,10,FALSE))</f>
        <v/>
      </c>
    </row>
    <row r="11459" spans="1:16" x14ac:dyDescent="0.25">
      <c r="A11459" s="13" t="str">
        <f>IF(C11459&gt;0,VLOOKUP(C11459,Indicators!G:H,2,0),"")</f>
        <v/>
      </c>
      <c r="E11459" s="13" t="str">
        <f>IF(D11459="","",VLOOKUP(D11459,Series!A:B,2,FALSE))</f>
        <v/>
      </c>
      <c r="F11459" s="13" t="str">
        <f>IF(D11459&gt;0,VLOOKUP(D11459,Series!A:D,4,0),"")</f>
        <v/>
      </c>
      <c r="G11459" s="13" t="str">
        <f>IF(E11459&gt;"",VLOOKUP(E11459,Sources!A:B,2,0),"")</f>
        <v/>
      </c>
      <c r="H11459" s="13" t="str">
        <f>IF($E11459="", "",VLOOKUP($E11459,Sources!$A:$M, 13,FALSE))</f>
        <v/>
      </c>
      <c r="I11459" s="13" t="str">
        <f>IF($E11459="", "",VLOOKUP($E11459,Sources!$A:$M, 5,FALSE))</f>
        <v/>
      </c>
      <c r="J11459" s="13" t="str">
        <f>IF($E11459="", "",VLOOKUP($E11459,Sources!$A:$M, 6,FALSE))</f>
        <v/>
      </c>
      <c r="K11459" s="13" t="str">
        <f>IF($E11459="", "",VLOOKUP($E11459,Sources!$A:$M, 9,FALSE))</f>
        <v/>
      </c>
      <c r="L11459" s="13" t="str">
        <f>IF($D11459="", "",VLOOKUP($D11459,Series!$A:$J,6,FALSE))</f>
        <v/>
      </c>
      <c r="M11459" s="13" t="str">
        <f>IF($D11459="", "",VLOOKUP($D11459,Series!$A:$J,7,FALSE))</f>
        <v/>
      </c>
      <c r="N11459" s="13" t="str">
        <f>IF($D11459="", "",VLOOKUP($D11459,Series!$A:$J,8,FALSE))</f>
        <v/>
      </c>
      <c r="O11459" s="13" t="str">
        <f>IF($D11459="", "",VLOOKUP($D11459,Series!$A:$J,9,FALSE))</f>
        <v/>
      </c>
      <c r="P11459" s="13" t="str">
        <f>IF($D11459="", "",VLOOKUP($D11459,Series!$A:$J,10,FALSE))</f>
        <v/>
      </c>
    </row>
    <row r="11460" spans="1:16" x14ac:dyDescent="0.25">
      <c r="A11460" s="13" t="str">
        <f>IF(C11460&gt;0,VLOOKUP(C11460,Indicators!G:H,2,0),"")</f>
        <v/>
      </c>
      <c r="E11460" s="13" t="str">
        <f>IF(D11460="","",VLOOKUP(D11460,Series!A:B,2,FALSE))</f>
        <v/>
      </c>
      <c r="F11460" s="13" t="str">
        <f>IF(D11460&gt;0,VLOOKUP(D11460,Series!A:D,4,0),"")</f>
        <v/>
      </c>
      <c r="G11460" s="13" t="str">
        <f>IF(E11460&gt;"",VLOOKUP(E11460,Sources!A:B,2,0),"")</f>
        <v/>
      </c>
      <c r="H11460" s="13" t="str">
        <f>IF($E11460="", "",VLOOKUP($E11460,Sources!$A:$M, 13,FALSE))</f>
        <v/>
      </c>
      <c r="I11460" s="13" t="str">
        <f>IF($E11460="", "",VLOOKUP($E11460,Sources!$A:$M, 5,FALSE))</f>
        <v/>
      </c>
      <c r="J11460" s="13" t="str">
        <f>IF($E11460="", "",VLOOKUP($E11460,Sources!$A:$M, 6,FALSE))</f>
        <v/>
      </c>
      <c r="K11460" s="13" t="str">
        <f>IF($E11460="", "",VLOOKUP($E11460,Sources!$A:$M, 9,FALSE))</f>
        <v/>
      </c>
      <c r="L11460" s="13" t="str">
        <f>IF($D11460="", "",VLOOKUP($D11460,Series!$A:$J,6,FALSE))</f>
        <v/>
      </c>
      <c r="M11460" s="13" t="str">
        <f>IF($D11460="", "",VLOOKUP($D11460,Series!$A:$J,7,FALSE))</f>
        <v/>
      </c>
      <c r="N11460" s="13" t="str">
        <f>IF($D11460="", "",VLOOKUP($D11460,Series!$A:$J,8,FALSE))</f>
        <v/>
      </c>
      <c r="O11460" s="13" t="str">
        <f>IF($D11460="", "",VLOOKUP($D11460,Series!$A:$J,9,FALSE))</f>
        <v/>
      </c>
      <c r="P11460" s="13" t="str">
        <f>IF($D11460="", "",VLOOKUP($D11460,Series!$A:$J,10,FALSE))</f>
        <v/>
      </c>
    </row>
    <row r="11461" spans="1:16" x14ac:dyDescent="0.25">
      <c r="A11461" s="13" t="str">
        <f>IF(C11461&gt;0,VLOOKUP(C11461,Indicators!G:H,2,0),"")</f>
        <v/>
      </c>
      <c r="E11461" s="13" t="str">
        <f>IF(D11461="","",VLOOKUP(D11461,Series!A:B,2,FALSE))</f>
        <v/>
      </c>
      <c r="F11461" s="13" t="str">
        <f>IF(D11461&gt;0,VLOOKUP(D11461,Series!A:D,4,0),"")</f>
        <v/>
      </c>
      <c r="G11461" s="13" t="str">
        <f>IF(E11461&gt;"",VLOOKUP(E11461,Sources!A:B,2,0),"")</f>
        <v/>
      </c>
      <c r="H11461" s="13" t="str">
        <f>IF($E11461="", "",VLOOKUP($E11461,Sources!$A:$M, 13,FALSE))</f>
        <v/>
      </c>
      <c r="I11461" s="13" t="str">
        <f>IF($E11461="", "",VLOOKUP($E11461,Sources!$A:$M, 5,FALSE))</f>
        <v/>
      </c>
      <c r="J11461" s="13" t="str">
        <f>IF($E11461="", "",VLOOKUP($E11461,Sources!$A:$M, 6,FALSE))</f>
        <v/>
      </c>
      <c r="K11461" s="13" t="str">
        <f>IF($E11461="", "",VLOOKUP($E11461,Sources!$A:$M, 9,FALSE))</f>
        <v/>
      </c>
      <c r="L11461" s="13" t="str">
        <f>IF($D11461="", "",VLOOKUP($D11461,Series!$A:$J,6,FALSE))</f>
        <v/>
      </c>
      <c r="M11461" s="13" t="str">
        <f>IF($D11461="", "",VLOOKUP($D11461,Series!$A:$J,7,FALSE))</f>
        <v/>
      </c>
      <c r="N11461" s="13" t="str">
        <f>IF($D11461="", "",VLOOKUP($D11461,Series!$A:$J,8,FALSE))</f>
        <v/>
      </c>
      <c r="O11461" s="13" t="str">
        <f>IF($D11461="", "",VLOOKUP($D11461,Series!$A:$J,9,FALSE))</f>
        <v/>
      </c>
      <c r="P11461" s="13" t="str">
        <f>IF($D11461="", "",VLOOKUP($D11461,Series!$A:$J,10,FALSE))</f>
        <v/>
      </c>
    </row>
    <row r="11462" spans="1:16" x14ac:dyDescent="0.25">
      <c r="A11462" s="13" t="str">
        <f>IF(C11462&gt;0,VLOOKUP(C11462,Indicators!G:H,2,0),"")</f>
        <v/>
      </c>
      <c r="E11462" s="13" t="str">
        <f>IF(D11462="","",VLOOKUP(D11462,Series!A:B,2,FALSE))</f>
        <v/>
      </c>
      <c r="F11462" s="13" t="str">
        <f>IF(D11462&gt;0,VLOOKUP(D11462,Series!A:D,4,0),"")</f>
        <v/>
      </c>
      <c r="G11462" s="13" t="str">
        <f>IF(E11462&gt;"",VLOOKUP(E11462,Sources!A:B,2,0),"")</f>
        <v/>
      </c>
      <c r="H11462" s="13" t="str">
        <f>IF($E11462="", "",VLOOKUP($E11462,Sources!$A:$M, 13,FALSE))</f>
        <v/>
      </c>
      <c r="I11462" s="13" t="str">
        <f>IF($E11462="", "",VLOOKUP($E11462,Sources!$A:$M, 5,FALSE))</f>
        <v/>
      </c>
      <c r="J11462" s="13" t="str">
        <f>IF($E11462="", "",VLOOKUP($E11462,Sources!$A:$M, 6,FALSE))</f>
        <v/>
      </c>
      <c r="K11462" s="13" t="str">
        <f>IF($E11462="", "",VLOOKUP($E11462,Sources!$A:$M, 9,FALSE))</f>
        <v/>
      </c>
      <c r="L11462" s="13" t="str">
        <f>IF($D11462="", "",VLOOKUP($D11462,Series!$A:$J,6,FALSE))</f>
        <v/>
      </c>
      <c r="M11462" s="13" t="str">
        <f>IF($D11462="", "",VLOOKUP($D11462,Series!$A:$J,7,FALSE))</f>
        <v/>
      </c>
      <c r="N11462" s="13" t="str">
        <f>IF($D11462="", "",VLOOKUP($D11462,Series!$A:$J,8,FALSE))</f>
        <v/>
      </c>
      <c r="O11462" s="13" t="str">
        <f>IF($D11462="", "",VLOOKUP($D11462,Series!$A:$J,9,FALSE))</f>
        <v/>
      </c>
      <c r="P11462" s="13" t="str">
        <f>IF($D11462="", "",VLOOKUP($D11462,Series!$A:$J,10,FALSE))</f>
        <v/>
      </c>
    </row>
    <row r="11463" spans="1:16" x14ac:dyDescent="0.25">
      <c r="A11463" s="13" t="str">
        <f>IF(C11463&gt;0,VLOOKUP(C11463,Indicators!G:H,2,0),"")</f>
        <v/>
      </c>
      <c r="E11463" s="13" t="str">
        <f>IF(D11463="","",VLOOKUP(D11463,Series!A:B,2,FALSE))</f>
        <v/>
      </c>
      <c r="F11463" s="13" t="str">
        <f>IF(D11463&gt;0,VLOOKUP(D11463,Series!A:D,4,0),"")</f>
        <v/>
      </c>
      <c r="G11463" s="13" t="str">
        <f>IF(E11463&gt;"",VLOOKUP(E11463,Sources!A:B,2,0),"")</f>
        <v/>
      </c>
      <c r="H11463" s="13" t="str">
        <f>IF($E11463="", "",VLOOKUP($E11463,Sources!$A:$M, 13,FALSE))</f>
        <v/>
      </c>
      <c r="I11463" s="13" t="str">
        <f>IF($E11463="", "",VLOOKUP($E11463,Sources!$A:$M, 5,FALSE))</f>
        <v/>
      </c>
      <c r="J11463" s="13" t="str">
        <f>IF($E11463="", "",VLOOKUP($E11463,Sources!$A:$M, 6,FALSE))</f>
        <v/>
      </c>
      <c r="K11463" s="13" t="str">
        <f>IF($E11463="", "",VLOOKUP($E11463,Sources!$A:$M, 9,FALSE))</f>
        <v/>
      </c>
      <c r="L11463" s="13" t="str">
        <f>IF($D11463="", "",VLOOKUP($D11463,Series!$A:$J,6,FALSE))</f>
        <v/>
      </c>
      <c r="M11463" s="13" t="str">
        <f>IF($D11463="", "",VLOOKUP($D11463,Series!$A:$J,7,FALSE))</f>
        <v/>
      </c>
      <c r="N11463" s="13" t="str">
        <f>IF($D11463="", "",VLOOKUP($D11463,Series!$A:$J,8,FALSE))</f>
        <v/>
      </c>
      <c r="O11463" s="13" t="str">
        <f>IF($D11463="", "",VLOOKUP($D11463,Series!$A:$J,9,FALSE))</f>
        <v/>
      </c>
      <c r="P11463" s="13" t="str">
        <f>IF($D11463="", "",VLOOKUP($D11463,Series!$A:$J,10,FALSE))</f>
        <v/>
      </c>
    </row>
    <row r="11464" spans="1:16" x14ac:dyDescent="0.25">
      <c r="A11464" s="13" t="str">
        <f>IF(C11464&gt;0,VLOOKUP(C11464,Indicators!G:H,2,0),"")</f>
        <v/>
      </c>
      <c r="E11464" s="13" t="str">
        <f>IF(D11464="","",VLOOKUP(D11464,Series!A:B,2,FALSE))</f>
        <v/>
      </c>
      <c r="F11464" s="13" t="str">
        <f>IF(D11464&gt;0,VLOOKUP(D11464,Series!A:D,4,0),"")</f>
        <v/>
      </c>
      <c r="G11464" s="13" t="str">
        <f>IF(E11464&gt;"",VLOOKUP(E11464,Sources!A:B,2,0),"")</f>
        <v/>
      </c>
      <c r="H11464" s="13" t="str">
        <f>IF($E11464="", "",VLOOKUP($E11464,Sources!$A:$M, 13,FALSE))</f>
        <v/>
      </c>
      <c r="I11464" s="13" t="str">
        <f>IF($E11464="", "",VLOOKUP($E11464,Sources!$A:$M, 5,FALSE))</f>
        <v/>
      </c>
      <c r="J11464" s="13" t="str">
        <f>IF($E11464="", "",VLOOKUP($E11464,Sources!$A:$M, 6,FALSE))</f>
        <v/>
      </c>
      <c r="K11464" s="13" t="str">
        <f>IF($E11464="", "",VLOOKUP($E11464,Sources!$A:$M, 9,FALSE))</f>
        <v/>
      </c>
      <c r="L11464" s="13" t="str">
        <f>IF($D11464="", "",VLOOKUP($D11464,Series!$A:$J,6,FALSE))</f>
        <v/>
      </c>
      <c r="M11464" s="13" t="str">
        <f>IF($D11464="", "",VLOOKUP($D11464,Series!$A:$J,7,FALSE))</f>
        <v/>
      </c>
      <c r="N11464" s="13" t="str">
        <f>IF($D11464="", "",VLOOKUP($D11464,Series!$A:$J,8,FALSE))</f>
        <v/>
      </c>
      <c r="O11464" s="13" t="str">
        <f>IF($D11464="", "",VLOOKUP($D11464,Series!$A:$J,9,FALSE))</f>
        <v/>
      </c>
      <c r="P11464" s="13" t="str">
        <f>IF($D11464="", "",VLOOKUP($D11464,Series!$A:$J,10,FALSE))</f>
        <v/>
      </c>
    </row>
    <row r="11465" spans="1:16" x14ac:dyDescent="0.25">
      <c r="A11465" s="13" t="str">
        <f>IF(C11465&gt;0,VLOOKUP(C11465,Indicators!G:H,2,0),"")</f>
        <v/>
      </c>
      <c r="E11465" s="13" t="str">
        <f>IF(D11465="","",VLOOKUP(D11465,Series!A:B,2,FALSE))</f>
        <v/>
      </c>
      <c r="F11465" s="13" t="str">
        <f>IF(D11465&gt;0,VLOOKUP(D11465,Series!A:D,4,0),"")</f>
        <v/>
      </c>
      <c r="G11465" s="13" t="str">
        <f>IF(E11465&gt;"",VLOOKUP(E11465,Sources!A:B,2,0),"")</f>
        <v/>
      </c>
      <c r="H11465" s="13" t="str">
        <f>IF($E11465="", "",VLOOKUP($E11465,Sources!$A:$M, 13,FALSE))</f>
        <v/>
      </c>
      <c r="I11465" s="13" t="str">
        <f>IF($E11465="", "",VLOOKUP($E11465,Sources!$A:$M, 5,FALSE))</f>
        <v/>
      </c>
      <c r="J11465" s="13" t="str">
        <f>IF($E11465="", "",VLOOKUP($E11465,Sources!$A:$M, 6,FALSE))</f>
        <v/>
      </c>
      <c r="K11465" s="13" t="str">
        <f>IF($E11465="", "",VLOOKUP($E11465,Sources!$A:$M, 9,FALSE))</f>
        <v/>
      </c>
      <c r="L11465" s="13" t="str">
        <f>IF($D11465="", "",VLOOKUP($D11465,Series!$A:$J,6,FALSE))</f>
        <v/>
      </c>
      <c r="M11465" s="13" t="str">
        <f>IF($D11465="", "",VLOOKUP($D11465,Series!$A:$J,7,FALSE))</f>
        <v/>
      </c>
      <c r="N11465" s="13" t="str">
        <f>IF($D11465="", "",VLOOKUP($D11465,Series!$A:$J,8,FALSE))</f>
        <v/>
      </c>
      <c r="O11465" s="13" t="str">
        <f>IF($D11465="", "",VLOOKUP($D11465,Series!$A:$J,9,FALSE))</f>
        <v/>
      </c>
      <c r="P11465" s="13" t="str">
        <f>IF($D11465="", "",VLOOKUP($D11465,Series!$A:$J,10,FALSE))</f>
        <v/>
      </c>
    </row>
    <row r="11466" spans="1:16" x14ac:dyDescent="0.25">
      <c r="A11466" s="13" t="str">
        <f>IF(C11466&gt;0,VLOOKUP(C11466,Indicators!G:H,2,0),"")</f>
        <v/>
      </c>
      <c r="E11466" s="13" t="str">
        <f>IF(D11466="","",VLOOKUP(D11466,Series!A:B,2,FALSE))</f>
        <v/>
      </c>
      <c r="F11466" s="13" t="str">
        <f>IF(D11466&gt;0,VLOOKUP(D11466,Series!A:D,4,0),"")</f>
        <v/>
      </c>
      <c r="G11466" s="13" t="str">
        <f>IF(E11466&gt;"",VLOOKUP(E11466,Sources!A:B,2,0),"")</f>
        <v/>
      </c>
      <c r="H11466" s="13" t="str">
        <f>IF($E11466="", "",VLOOKUP($E11466,Sources!$A:$M, 13,FALSE))</f>
        <v/>
      </c>
      <c r="I11466" s="13" t="str">
        <f>IF($E11466="", "",VLOOKUP($E11466,Sources!$A:$M, 5,FALSE))</f>
        <v/>
      </c>
      <c r="J11466" s="13" t="str">
        <f>IF($E11466="", "",VLOOKUP($E11466,Sources!$A:$M, 6,FALSE))</f>
        <v/>
      </c>
      <c r="K11466" s="13" t="str">
        <f>IF($E11466="", "",VLOOKUP($E11466,Sources!$A:$M, 9,FALSE))</f>
        <v/>
      </c>
      <c r="L11466" s="13" t="str">
        <f>IF($D11466="", "",VLOOKUP($D11466,Series!$A:$J,6,FALSE))</f>
        <v/>
      </c>
      <c r="M11466" s="13" t="str">
        <f>IF($D11466="", "",VLOOKUP($D11466,Series!$A:$J,7,FALSE))</f>
        <v/>
      </c>
      <c r="N11466" s="13" t="str">
        <f>IF($D11466="", "",VLOOKUP($D11466,Series!$A:$J,8,FALSE))</f>
        <v/>
      </c>
      <c r="O11466" s="13" t="str">
        <f>IF($D11466="", "",VLOOKUP($D11466,Series!$A:$J,9,FALSE))</f>
        <v/>
      </c>
      <c r="P11466" s="13" t="str">
        <f>IF($D11466="", "",VLOOKUP($D11466,Series!$A:$J,10,FALSE))</f>
        <v/>
      </c>
    </row>
    <row r="11467" spans="1:16" x14ac:dyDescent="0.25">
      <c r="A11467" s="13" t="str">
        <f>IF(C11467&gt;0,VLOOKUP(C11467,Indicators!G:H,2,0),"")</f>
        <v/>
      </c>
      <c r="E11467" s="13" t="str">
        <f>IF(D11467="","",VLOOKUP(D11467,Series!A:B,2,FALSE))</f>
        <v/>
      </c>
      <c r="F11467" s="13" t="str">
        <f>IF(D11467&gt;0,VLOOKUP(D11467,Series!A:D,4,0),"")</f>
        <v/>
      </c>
      <c r="G11467" s="13" t="str">
        <f>IF(E11467&gt;"",VLOOKUP(E11467,Sources!A:B,2,0),"")</f>
        <v/>
      </c>
      <c r="H11467" s="13" t="str">
        <f>IF($E11467="", "",VLOOKUP($E11467,Sources!$A:$M, 13,FALSE))</f>
        <v/>
      </c>
      <c r="I11467" s="13" t="str">
        <f>IF($E11467="", "",VLOOKUP($E11467,Sources!$A:$M, 5,FALSE))</f>
        <v/>
      </c>
      <c r="J11467" s="13" t="str">
        <f>IF($E11467="", "",VLOOKUP($E11467,Sources!$A:$M, 6,FALSE))</f>
        <v/>
      </c>
      <c r="K11467" s="13" t="str">
        <f>IF($E11467="", "",VLOOKUP($E11467,Sources!$A:$M, 9,FALSE))</f>
        <v/>
      </c>
      <c r="L11467" s="13" t="str">
        <f>IF($D11467="", "",VLOOKUP($D11467,Series!$A:$J,6,FALSE))</f>
        <v/>
      </c>
      <c r="M11467" s="13" t="str">
        <f>IF($D11467="", "",VLOOKUP($D11467,Series!$A:$J,7,FALSE))</f>
        <v/>
      </c>
      <c r="N11467" s="13" t="str">
        <f>IF($D11467="", "",VLOOKUP($D11467,Series!$A:$J,8,FALSE))</f>
        <v/>
      </c>
      <c r="O11467" s="13" t="str">
        <f>IF($D11467="", "",VLOOKUP($D11467,Series!$A:$J,9,FALSE))</f>
        <v/>
      </c>
      <c r="P11467" s="13" t="str">
        <f>IF($D11467="", "",VLOOKUP($D11467,Series!$A:$J,10,FALSE))</f>
        <v/>
      </c>
    </row>
    <row r="11468" spans="1:16" x14ac:dyDescent="0.25">
      <c r="A11468" s="13" t="str">
        <f>IF(C11468&gt;0,VLOOKUP(C11468,Indicators!G:H,2,0),"")</f>
        <v/>
      </c>
      <c r="E11468" s="13" t="str">
        <f>IF(D11468="","",VLOOKUP(D11468,Series!A:B,2,FALSE))</f>
        <v/>
      </c>
      <c r="F11468" s="13" t="str">
        <f>IF(D11468&gt;0,VLOOKUP(D11468,Series!A:D,4,0),"")</f>
        <v/>
      </c>
      <c r="G11468" s="13" t="str">
        <f>IF(E11468&gt;"",VLOOKUP(E11468,Sources!A:B,2,0),"")</f>
        <v/>
      </c>
      <c r="H11468" s="13" t="str">
        <f>IF($E11468="", "",VLOOKUP($E11468,Sources!$A:$M, 13,FALSE))</f>
        <v/>
      </c>
      <c r="I11468" s="13" t="str">
        <f>IF($E11468="", "",VLOOKUP($E11468,Sources!$A:$M, 5,FALSE))</f>
        <v/>
      </c>
      <c r="J11468" s="13" t="str">
        <f>IF($E11468="", "",VLOOKUP($E11468,Sources!$A:$M, 6,FALSE))</f>
        <v/>
      </c>
      <c r="K11468" s="13" t="str">
        <f>IF($E11468="", "",VLOOKUP($E11468,Sources!$A:$M, 9,FALSE))</f>
        <v/>
      </c>
      <c r="L11468" s="13" t="str">
        <f>IF($D11468="", "",VLOOKUP($D11468,Series!$A:$J,6,FALSE))</f>
        <v/>
      </c>
      <c r="M11468" s="13" t="str">
        <f>IF($D11468="", "",VLOOKUP($D11468,Series!$A:$J,7,FALSE))</f>
        <v/>
      </c>
      <c r="N11468" s="13" t="str">
        <f>IF($D11468="", "",VLOOKUP($D11468,Series!$A:$J,8,FALSE))</f>
        <v/>
      </c>
      <c r="O11468" s="13" t="str">
        <f>IF($D11468="", "",VLOOKUP($D11468,Series!$A:$J,9,FALSE))</f>
        <v/>
      </c>
      <c r="P11468" s="13" t="str">
        <f>IF($D11468="", "",VLOOKUP($D11468,Series!$A:$J,10,FALSE))</f>
        <v/>
      </c>
    </row>
    <row r="11469" spans="1:16" x14ac:dyDescent="0.25">
      <c r="A11469" s="13" t="str">
        <f>IF(C11469&gt;0,VLOOKUP(C11469,Indicators!G:H,2,0),"")</f>
        <v/>
      </c>
      <c r="E11469" s="13" t="str">
        <f>IF(D11469="","",VLOOKUP(D11469,Series!A:B,2,FALSE))</f>
        <v/>
      </c>
      <c r="F11469" s="13" t="str">
        <f>IF(D11469&gt;0,VLOOKUP(D11469,Series!A:D,4,0),"")</f>
        <v/>
      </c>
      <c r="G11469" s="13" t="str">
        <f>IF(E11469&gt;"",VLOOKUP(E11469,Sources!A:B,2,0),"")</f>
        <v/>
      </c>
      <c r="H11469" s="13" t="str">
        <f>IF($E11469="", "",VLOOKUP($E11469,Sources!$A:$M, 13,FALSE))</f>
        <v/>
      </c>
      <c r="I11469" s="13" t="str">
        <f>IF($E11469="", "",VLOOKUP($E11469,Sources!$A:$M, 5,FALSE))</f>
        <v/>
      </c>
      <c r="J11469" s="13" t="str">
        <f>IF($E11469="", "",VLOOKUP($E11469,Sources!$A:$M, 6,FALSE))</f>
        <v/>
      </c>
      <c r="K11469" s="13" t="str">
        <f>IF($E11469="", "",VLOOKUP($E11469,Sources!$A:$M, 9,FALSE))</f>
        <v/>
      </c>
      <c r="L11469" s="13" t="str">
        <f>IF($D11469="", "",VLOOKUP($D11469,Series!$A:$J,6,FALSE))</f>
        <v/>
      </c>
      <c r="M11469" s="13" t="str">
        <f>IF($D11469="", "",VLOOKUP($D11469,Series!$A:$J,7,FALSE))</f>
        <v/>
      </c>
      <c r="N11469" s="13" t="str">
        <f>IF($D11469="", "",VLOOKUP($D11469,Series!$A:$J,8,FALSE))</f>
        <v/>
      </c>
      <c r="O11469" s="13" t="str">
        <f>IF($D11469="", "",VLOOKUP($D11469,Series!$A:$J,9,FALSE))</f>
        <v/>
      </c>
      <c r="P11469" s="13" t="str">
        <f>IF($D11469="", "",VLOOKUP($D11469,Series!$A:$J,10,FALSE))</f>
        <v/>
      </c>
    </row>
    <row r="11470" spans="1:16" x14ac:dyDescent="0.25">
      <c r="A11470" s="13" t="str">
        <f>IF(C11470&gt;0,VLOOKUP(C11470,Indicators!G:H,2,0),"")</f>
        <v/>
      </c>
      <c r="E11470" s="13" t="str">
        <f>IF(D11470="","",VLOOKUP(D11470,Series!A:B,2,FALSE))</f>
        <v/>
      </c>
      <c r="F11470" s="13" t="str">
        <f>IF(D11470&gt;0,VLOOKUP(D11470,Series!A:D,4,0),"")</f>
        <v/>
      </c>
      <c r="G11470" s="13" t="str">
        <f>IF(E11470&gt;"",VLOOKUP(E11470,Sources!A:B,2,0),"")</f>
        <v/>
      </c>
      <c r="H11470" s="13" t="str">
        <f>IF($E11470="", "",VLOOKUP($E11470,Sources!$A:$M, 13,FALSE))</f>
        <v/>
      </c>
      <c r="I11470" s="13" t="str">
        <f>IF($E11470="", "",VLOOKUP($E11470,Sources!$A:$M, 5,FALSE))</f>
        <v/>
      </c>
      <c r="J11470" s="13" t="str">
        <f>IF($E11470="", "",VLOOKUP($E11470,Sources!$A:$M, 6,FALSE))</f>
        <v/>
      </c>
      <c r="K11470" s="13" t="str">
        <f>IF($E11470="", "",VLOOKUP($E11470,Sources!$A:$M, 9,FALSE))</f>
        <v/>
      </c>
      <c r="L11470" s="13" t="str">
        <f>IF($D11470="", "",VLOOKUP($D11470,Series!$A:$J,6,FALSE))</f>
        <v/>
      </c>
      <c r="M11470" s="13" t="str">
        <f>IF($D11470="", "",VLOOKUP($D11470,Series!$A:$J,7,FALSE))</f>
        <v/>
      </c>
      <c r="N11470" s="13" t="str">
        <f>IF($D11470="", "",VLOOKUP($D11470,Series!$A:$J,8,FALSE))</f>
        <v/>
      </c>
      <c r="O11470" s="13" t="str">
        <f>IF($D11470="", "",VLOOKUP($D11470,Series!$A:$J,9,FALSE))</f>
        <v/>
      </c>
      <c r="P11470" s="13" t="str">
        <f>IF($D11470="", "",VLOOKUP($D11470,Series!$A:$J,10,FALSE))</f>
        <v/>
      </c>
    </row>
    <row r="11471" spans="1:16" x14ac:dyDescent="0.25">
      <c r="A11471" s="13" t="str">
        <f>IF(C11471&gt;0,VLOOKUP(C11471,Indicators!G:H,2,0),"")</f>
        <v/>
      </c>
      <c r="E11471" s="13" t="str">
        <f>IF(D11471="","",VLOOKUP(D11471,Series!A:B,2,FALSE))</f>
        <v/>
      </c>
      <c r="F11471" s="13" t="str">
        <f>IF(D11471&gt;0,VLOOKUP(D11471,Series!A:D,4,0),"")</f>
        <v/>
      </c>
      <c r="G11471" s="13" t="str">
        <f>IF(E11471&gt;"",VLOOKUP(E11471,Sources!A:B,2,0),"")</f>
        <v/>
      </c>
      <c r="H11471" s="13" t="str">
        <f>IF($E11471="", "",VLOOKUP($E11471,Sources!$A:$M, 13,FALSE))</f>
        <v/>
      </c>
      <c r="I11471" s="13" t="str">
        <f>IF($E11471="", "",VLOOKUP($E11471,Sources!$A:$M, 5,FALSE))</f>
        <v/>
      </c>
      <c r="J11471" s="13" t="str">
        <f>IF($E11471="", "",VLOOKUP($E11471,Sources!$A:$M, 6,FALSE))</f>
        <v/>
      </c>
      <c r="K11471" s="13" t="str">
        <f>IF($E11471="", "",VLOOKUP($E11471,Sources!$A:$M, 9,FALSE))</f>
        <v/>
      </c>
      <c r="L11471" s="13" t="str">
        <f>IF($D11471="", "",VLOOKUP($D11471,Series!$A:$J,6,FALSE))</f>
        <v/>
      </c>
      <c r="M11471" s="13" t="str">
        <f>IF($D11471="", "",VLOOKUP($D11471,Series!$A:$J,7,FALSE))</f>
        <v/>
      </c>
      <c r="N11471" s="13" t="str">
        <f>IF($D11471="", "",VLOOKUP($D11471,Series!$A:$J,8,FALSE))</f>
        <v/>
      </c>
      <c r="O11471" s="13" t="str">
        <f>IF($D11471="", "",VLOOKUP($D11471,Series!$A:$J,9,FALSE))</f>
        <v/>
      </c>
      <c r="P11471" s="13" t="str">
        <f>IF($D11471="", "",VLOOKUP($D11471,Series!$A:$J,10,FALSE))</f>
        <v/>
      </c>
    </row>
    <row r="11472" spans="1:16" x14ac:dyDescent="0.25">
      <c r="A11472" s="13" t="str">
        <f>IF(C11472&gt;0,VLOOKUP(C11472,Indicators!G:H,2,0),"")</f>
        <v/>
      </c>
      <c r="E11472" s="13" t="str">
        <f>IF(D11472="","",VLOOKUP(D11472,Series!A:B,2,FALSE))</f>
        <v/>
      </c>
      <c r="F11472" s="13" t="str">
        <f>IF(D11472&gt;0,VLOOKUP(D11472,Series!A:D,4,0),"")</f>
        <v/>
      </c>
      <c r="G11472" s="13" t="str">
        <f>IF(E11472&gt;"",VLOOKUP(E11472,Sources!A:B,2,0),"")</f>
        <v/>
      </c>
      <c r="H11472" s="13" t="str">
        <f>IF($E11472="", "",VLOOKUP($E11472,Sources!$A:$M, 13,FALSE))</f>
        <v/>
      </c>
      <c r="I11472" s="13" t="str">
        <f>IF($E11472="", "",VLOOKUP($E11472,Sources!$A:$M, 5,FALSE))</f>
        <v/>
      </c>
      <c r="J11472" s="13" t="str">
        <f>IF($E11472="", "",VLOOKUP($E11472,Sources!$A:$M, 6,FALSE))</f>
        <v/>
      </c>
      <c r="K11472" s="13" t="str">
        <f>IF($E11472="", "",VLOOKUP($E11472,Sources!$A:$M, 9,FALSE))</f>
        <v/>
      </c>
      <c r="L11472" s="13" t="str">
        <f>IF($D11472="", "",VLOOKUP($D11472,Series!$A:$J,6,FALSE))</f>
        <v/>
      </c>
      <c r="M11472" s="13" t="str">
        <f>IF($D11472="", "",VLOOKUP($D11472,Series!$A:$J,7,FALSE))</f>
        <v/>
      </c>
      <c r="N11472" s="13" t="str">
        <f>IF($D11472="", "",VLOOKUP($D11472,Series!$A:$J,8,FALSE))</f>
        <v/>
      </c>
      <c r="O11472" s="13" t="str">
        <f>IF($D11472="", "",VLOOKUP($D11472,Series!$A:$J,9,FALSE))</f>
        <v/>
      </c>
      <c r="P11472" s="13" t="str">
        <f>IF($D11472="", "",VLOOKUP($D11472,Series!$A:$J,10,FALSE))</f>
        <v/>
      </c>
    </row>
    <row r="11473" spans="1:16" x14ac:dyDescent="0.25">
      <c r="A11473" s="13" t="str">
        <f>IF(C11473&gt;0,VLOOKUP(C11473,Indicators!G:H,2,0),"")</f>
        <v/>
      </c>
      <c r="E11473" s="13" t="str">
        <f>IF(D11473="","",VLOOKUP(D11473,Series!A:B,2,FALSE))</f>
        <v/>
      </c>
      <c r="F11473" s="13" t="str">
        <f>IF(D11473&gt;0,VLOOKUP(D11473,Series!A:D,4,0),"")</f>
        <v/>
      </c>
      <c r="G11473" s="13" t="str">
        <f>IF(E11473&gt;"",VLOOKUP(E11473,Sources!A:B,2,0),"")</f>
        <v/>
      </c>
      <c r="H11473" s="13" t="str">
        <f>IF($E11473="", "",VLOOKUP($E11473,Sources!$A:$M, 13,FALSE))</f>
        <v/>
      </c>
      <c r="I11473" s="13" t="str">
        <f>IF($E11473="", "",VLOOKUP($E11473,Sources!$A:$M, 5,FALSE))</f>
        <v/>
      </c>
      <c r="J11473" s="13" t="str">
        <f>IF($E11473="", "",VLOOKUP($E11473,Sources!$A:$M, 6,FALSE))</f>
        <v/>
      </c>
      <c r="K11473" s="13" t="str">
        <f>IF($E11473="", "",VLOOKUP($E11473,Sources!$A:$M, 9,FALSE))</f>
        <v/>
      </c>
      <c r="L11473" s="13" t="str">
        <f>IF($D11473="", "",VLOOKUP($D11473,Series!$A:$J,6,FALSE))</f>
        <v/>
      </c>
      <c r="M11473" s="13" t="str">
        <f>IF($D11473="", "",VLOOKUP($D11473,Series!$A:$J,7,FALSE))</f>
        <v/>
      </c>
      <c r="N11473" s="13" t="str">
        <f>IF($D11473="", "",VLOOKUP($D11473,Series!$A:$J,8,FALSE))</f>
        <v/>
      </c>
      <c r="O11473" s="13" t="str">
        <f>IF($D11473="", "",VLOOKUP($D11473,Series!$A:$J,9,FALSE))</f>
        <v/>
      </c>
      <c r="P11473" s="13" t="str">
        <f>IF($D11473="", "",VLOOKUP($D11473,Series!$A:$J,10,FALSE))</f>
        <v/>
      </c>
    </row>
    <row r="11474" spans="1:16" x14ac:dyDescent="0.25">
      <c r="A11474" s="13" t="str">
        <f>IF(C11474&gt;0,VLOOKUP(C11474,Indicators!G:H,2,0),"")</f>
        <v/>
      </c>
      <c r="E11474" s="13" t="str">
        <f>IF(D11474="","",VLOOKUP(D11474,Series!A:B,2,FALSE))</f>
        <v/>
      </c>
      <c r="F11474" s="13" t="str">
        <f>IF(D11474&gt;0,VLOOKUP(D11474,Series!A:D,4,0),"")</f>
        <v/>
      </c>
      <c r="G11474" s="13" t="str">
        <f>IF(E11474&gt;"",VLOOKUP(E11474,Sources!A:B,2,0),"")</f>
        <v/>
      </c>
      <c r="H11474" s="13" t="str">
        <f>IF($E11474="", "",VLOOKUP($E11474,Sources!$A:$M, 13,FALSE))</f>
        <v/>
      </c>
      <c r="I11474" s="13" t="str">
        <f>IF($E11474="", "",VLOOKUP($E11474,Sources!$A:$M, 5,FALSE))</f>
        <v/>
      </c>
      <c r="J11474" s="13" t="str">
        <f>IF($E11474="", "",VLOOKUP($E11474,Sources!$A:$M, 6,FALSE))</f>
        <v/>
      </c>
      <c r="K11474" s="13" t="str">
        <f>IF($E11474="", "",VLOOKUP($E11474,Sources!$A:$M, 9,FALSE))</f>
        <v/>
      </c>
      <c r="L11474" s="13" t="str">
        <f>IF($D11474="", "",VLOOKUP($D11474,Series!$A:$J,6,FALSE))</f>
        <v/>
      </c>
      <c r="M11474" s="13" t="str">
        <f>IF($D11474="", "",VLOOKUP($D11474,Series!$A:$J,7,FALSE))</f>
        <v/>
      </c>
      <c r="N11474" s="13" t="str">
        <f>IF($D11474="", "",VLOOKUP($D11474,Series!$A:$J,8,FALSE))</f>
        <v/>
      </c>
      <c r="O11474" s="13" t="str">
        <f>IF($D11474="", "",VLOOKUP($D11474,Series!$A:$J,9,FALSE))</f>
        <v/>
      </c>
      <c r="P11474" s="13" t="str">
        <f>IF($D11474="", "",VLOOKUP($D11474,Series!$A:$J,10,FALSE))</f>
        <v/>
      </c>
    </row>
    <row r="11475" spans="1:16" x14ac:dyDescent="0.25">
      <c r="A11475" s="13" t="str">
        <f>IF(C11475&gt;0,VLOOKUP(C11475,Indicators!G:H,2,0),"")</f>
        <v/>
      </c>
      <c r="E11475" s="13" t="str">
        <f>IF(D11475="","",VLOOKUP(D11475,Series!A:B,2,FALSE))</f>
        <v/>
      </c>
      <c r="F11475" s="13" t="str">
        <f>IF(D11475&gt;0,VLOOKUP(D11475,Series!A:D,4,0),"")</f>
        <v/>
      </c>
      <c r="G11475" s="13" t="str">
        <f>IF(E11475&gt;"",VLOOKUP(E11475,Sources!A:B,2,0),"")</f>
        <v/>
      </c>
      <c r="H11475" s="13" t="str">
        <f>IF($E11475="", "",VLOOKUP($E11475,Sources!$A:$M, 13,FALSE))</f>
        <v/>
      </c>
      <c r="I11475" s="13" t="str">
        <f>IF($E11475="", "",VLOOKUP($E11475,Sources!$A:$M, 5,FALSE))</f>
        <v/>
      </c>
      <c r="J11475" s="13" t="str">
        <f>IF($E11475="", "",VLOOKUP($E11475,Sources!$A:$M, 6,FALSE))</f>
        <v/>
      </c>
      <c r="K11475" s="13" t="str">
        <f>IF($E11475="", "",VLOOKUP($E11475,Sources!$A:$M, 9,FALSE))</f>
        <v/>
      </c>
      <c r="L11475" s="13" t="str">
        <f>IF($D11475="", "",VLOOKUP($D11475,Series!$A:$J,6,FALSE))</f>
        <v/>
      </c>
      <c r="M11475" s="13" t="str">
        <f>IF($D11475="", "",VLOOKUP($D11475,Series!$A:$J,7,FALSE))</f>
        <v/>
      </c>
      <c r="N11475" s="13" t="str">
        <f>IF($D11475="", "",VLOOKUP($D11475,Series!$A:$J,8,FALSE))</f>
        <v/>
      </c>
      <c r="O11475" s="13" t="str">
        <f>IF($D11475="", "",VLOOKUP($D11475,Series!$A:$J,9,FALSE))</f>
        <v/>
      </c>
      <c r="P11475" s="13" t="str">
        <f>IF($D11475="", "",VLOOKUP($D11475,Series!$A:$J,10,FALSE))</f>
        <v/>
      </c>
    </row>
    <row r="11476" spans="1:16" x14ac:dyDescent="0.25">
      <c r="A11476" s="13" t="str">
        <f>IF(C11476&gt;0,VLOOKUP(C11476,Indicators!G:H,2,0),"")</f>
        <v/>
      </c>
      <c r="E11476" s="13" t="str">
        <f>IF(D11476="","",VLOOKUP(D11476,Series!A:B,2,FALSE))</f>
        <v/>
      </c>
      <c r="F11476" s="13" t="str">
        <f>IF(D11476&gt;0,VLOOKUP(D11476,Series!A:D,4,0),"")</f>
        <v/>
      </c>
      <c r="G11476" s="13" t="str">
        <f>IF(E11476&gt;"",VLOOKUP(E11476,Sources!A:B,2,0),"")</f>
        <v/>
      </c>
      <c r="H11476" s="13" t="str">
        <f>IF($E11476="", "",VLOOKUP($E11476,Sources!$A:$M, 13,FALSE))</f>
        <v/>
      </c>
      <c r="I11476" s="13" t="str">
        <f>IF($E11476="", "",VLOOKUP($E11476,Sources!$A:$M, 5,FALSE))</f>
        <v/>
      </c>
      <c r="J11476" s="13" t="str">
        <f>IF($E11476="", "",VLOOKUP($E11476,Sources!$A:$M, 6,FALSE))</f>
        <v/>
      </c>
      <c r="K11476" s="13" t="str">
        <f>IF($E11476="", "",VLOOKUP($E11476,Sources!$A:$M, 9,FALSE))</f>
        <v/>
      </c>
      <c r="L11476" s="13" t="str">
        <f>IF($D11476="", "",VLOOKUP($D11476,Series!$A:$J,6,FALSE))</f>
        <v/>
      </c>
      <c r="M11476" s="13" t="str">
        <f>IF($D11476="", "",VLOOKUP($D11476,Series!$A:$J,7,FALSE))</f>
        <v/>
      </c>
      <c r="N11476" s="13" t="str">
        <f>IF($D11476="", "",VLOOKUP($D11476,Series!$A:$J,8,FALSE))</f>
        <v/>
      </c>
      <c r="O11476" s="13" t="str">
        <f>IF($D11476="", "",VLOOKUP($D11476,Series!$A:$J,9,FALSE))</f>
        <v/>
      </c>
      <c r="P11476" s="13" t="str">
        <f>IF($D11476="", "",VLOOKUP($D11476,Series!$A:$J,10,FALSE))</f>
        <v/>
      </c>
    </row>
    <row r="11477" spans="1:16" x14ac:dyDescent="0.25">
      <c r="A11477" s="13" t="str">
        <f>IF(C11477&gt;0,VLOOKUP(C11477,Indicators!G:H,2,0),"")</f>
        <v/>
      </c>
      <c r="E11477" s="13" t="str">
        <f>IF(D11477="","",VLOOKUP(D11477,Series!A:B,2,FALSE))</f>
        <v/>
      </c>
      <c r="F11477" s="13" t="str">
        <f>IF(D11477&gt;0,VLOOKUP(D11477,Series!A:D,4,0),"")</f>
        <v/>
      </c>
      <c r="G11477" s="13" t="str">
        <f>IF(E11477&gt;"",VLOOKUP(E11477,Sources!A:B,2,0),"")</f>
        <v/>
      </c>
      <c r="H11477" s="13" t="str">
        <f>IF($E11477="", "",VLOOKUP($E11477,Sources!$A:$M, 13,FALSE))</f>
        <v/>
      </c>
      <c r="I11477" s="13" t="str">
        <f>IF($E11477="", "",VLOOKUP($E11477,Sources!$A:$M, 5,FALSE))</f>
        <v/>
      </c>
      <c r="J11477" s="13" t="str">
        <f>IF($E11477="", "",VLOOKUP($E11477,Sources!$A:$M, 6,FALSE))</f>
        <v/>
      </c>
      <c r="K11477" s="13" t="str">
        <f>IF($E11477="", "",VLOOKUP($E11477,Sources!$A:$M, 9,FALSE))</f>
        <v/>
      </c>
      <c r="L11477" s="13" t="str">
        <f>IF($D11477="", "",VLOOKUP($D11477,Series!$A:$J,6,FALSE))</f>
        <v/>
      </c>
      <c r="M11477" s="13" t="str">
        <f>IF($D11477="", "",VLOOKUP($D11477,Series!$A:$J,7,FALSE))</f>
        <v/>
      </c>
      <c r="N11477" s="13" t="str">
        <f>IF($D11477="", "",VLOOKUP($D11477,Series!$A:$J,8,FALSE))</f>
        <v/>
      </c>
      <c r="O11477" s="13" t="str">
        <f>IF($D11477="", "",VLOOKUP($D11477,Series!$A:$J,9,FALSE))</f>
        <v/>
      </c>
      <c r="P11477" s="13" t="str">
        <f>IF($D11477="", "",VLOOKUP($D11477,Series!$A:$J,10,FALSE))</f>
        <v/>
      </c>
    </row>
    <row r="11478" spans="1:16" x14ac:dyDescent="0.25">
      <c r="A11478" s="13" t="str">
        <f>IF(C11478&gt;0,VLOOKUP(C11478,Indicators!G:H,2,0),"")</f>
        <v/>
      </c>
      <c r="E11478" s="13" t="str">
        <f>IF(D11478="","",VLOOKUP(D11478,Series!A:B,2,FALSE))</f>
        <v/>
      </c>
      <c r="F11478" s="13" t="str">
        <f>IF(D11478&gt;0,VLOOKUP(D11478,Series!A:D,4,0),"")</f>
        <v/>
      </c>
      <c r="G11478" s="13" t="str">
        <f>IF(E11478&gt;"",VLOOKUP(E11478,Sources!A:B,2,0),"")</f>
        <v/>
      </c>
      <c r="H11478" s="13" t="str">
        <f>IF($E11478="", "",VLOOKUP($E11478,Sources!$A:$M, 13,FALSE))</f>
        <v/>
      </c>
      <c r="I11478" s="13" t="str">
        <f>IF($E11478="", "",VLOOKUP($E11478,Sources!$A:$M, 5,FALSE))</f>
        <v/>
      </c>
      <c r="J11478" s="13" t="str">
        <f>IF($E11478="", "",VLOOKUP($E11478,Sources!$A:$M, 6,FALSE))</f>
        <v/>
      </c>
      <c r="K11478" s="13" t="str">
        <f>IF($E11478="", "",VLOOKUP($E11478,Sources!$A:$M, 9,FALSE))</f>
        <v/>
      </c>
      <c r="L11478" s="13" t="str">
        <f>IF($D11478="", "",VLOOKUP($D11478,Series!$A:$J,6,FALSE))</f>
        <v/>
      </c>
      <c r="M11478" s="13" t="str">
        <f>IF($D11478="", "",VLOOKUP($D11478,Series!$A:$J,7,FALSE))</f>
        <v/>
      </c>
      <c r="N11478" s="13" t="str">
        <f>IF($D11478="", "",VLOOKUP($D11478,Series!$A:$J,8,FALSE))</f>
        <v/>
      </c>
      <c r="O11478" s="13" t="str">
        <f>IF($D11478="", "",VLOOKUP($D11478,Series!$A:$J,9,FALSE))</f>
        <v/>
      </c>
      <c r="P11478" s="13" t="str">
        <f>IF($D11478="", "",VLOOKUP($D11478,Series!$A:$J,10,FALSE))</f>
        <v/>
      </c>
    </row>
    <row r="11479" spans="1:16" x14ac:dyDescent="0.25">
      <c r="A11479" s="13" t="str">
        <f>IF(C11479&gt;0,VLOOKUP(C11479,Indicators!G:H,2,0),"")</f>
        <v/>
      </c>
      <c r="E11479" s="13" t="str">
        <f>IF(D11479="","",VLOOKUP(D11479,Series!A:B,2,FALSE))</f>
        <v/>
      </c>
      <c r="F11479" s="13" t="str">
        <f>IF(D11479&gt;0,VLOOKUP(D11479,Series!A:D,4,0),"")</f>
        <v/>
      </c>
      <c r="G11479" s="13" t="str">
        <f>IF(E11479&gt;"",VLOOKUP(E11479,Sources!A:B,2,0),"")</f>
        <v/>
      </c>
      <c r="H11479" s="13" t="str">
        <f>IF($E11479="", "",VLOOKUP($E11479,Sources!$A:$M, 13,FALSE))</f>
        <v/>
      </c>
      <c r="I11479" s="13" t="str">
        <f>IF($E11479="", "",VLOOKUP($E11479,Sources!$A:$M, 5,FALSE))</f>
        <v/>
      </c>
      <c r="J11479" s="13" t="str">
        <f>IF($E11479="", "",VLOOKUP($E11479,Sources!$A:$M, 6,FALSE))</f>
        <v/>
      </c>
      <c r="K11479" s="13" t="str">
        <f>IF($E11479="", "",VLOOKUP($E11479,Sources!$A:$M, 9,FALSE))</f>
        <v/>
      </c>
      <c r="L11479" s="13" t="str">
        <f>IF($D11479="", "",VLOOKUP($D11479,Series!$A:$J,6,FALSE))</f>
        <v/>
      </c>
      <c r="M11479" s="13" t="str">
        <f>IF($D11479="", "",VLOOKUP($D11479,Series!$A:$J,7,FALSE))</f>
        <v/>
      </c>
      <c r="N11479" s="13" t="str">
        <f>IF($D11479="", "",VLOOKUP($D11479,Series!$A:$J,8,FALSE))</f>
        <v/>
      </c>
      <c r="O11479" s="13" t="str">
        <f>IF($D11479="", "",VLOOKUP($D11479,Series!$A:$J,9,FALSE))</f>
        <v/>
      </c>
      <c r="P11479" s="13" t="str">
        <f>IF($D11479="", "",VLOOKUP($D11479,Series!$A:$J,10,FALSE))</f>
        <v/>
      </c>
    </row>
    <row r="11480" spans="1:16" x14ac:dyDescent="0.25">
      <c r="A11480" s="13" t="str">
        <f>IF(C11480&gt;0,VLOOKUP(C11480,Indicators!G:H,2,0),"")</f>
        <v/>
      </c>
      <c r="E11480" s="13" t="str">
        <f>IF(D11480="","",VLOOKUP(D11480,Series!A:B,2,FALSE))</f>
        <v/>
      </c>
      <c r="F11480" s="13" t="str">
        <f>IF(D11480&gt;0,VLOOKUP(D11480,Series!A:D,4,0),"")</f>
        <v/>
      </c>
      <c r="G11480" s="13" t="str">
        <f>IF(E11480&gt;"",VLOOKUP(E11480,Sources!A:B,2,0),"")</f>
        <v/>
      </c>
      <c r="H11480" s="13" t="str">
        <f>IF($E11480="", "",VLOOKUP($E11480,Sources!$A:$M, 13,FALSE))</f>
        <v/>
      </c>
      <c r="I11480" s="13" t="str">
        <f>IF($E11480="", "",VLOOKUP($E11480,Sources!$A:$M, 5,FALSE))</f>
        <v/>
      </c>
      <c r="J11480" s="13" t="str">
        <f>IF($E11480="", "",VLOOKUP($E11480,Sources!$A:$M, 6,FALSE))</f>
        <v/>
      </c>
      <c r="K11480" s="13" t="str">
        <f>IF($E11480="", "",VLOOKUP($E11480,Sources!$A:$M, 9,FALSE))</f>
        <v/>
      </c>
      <c r="L11480" s="13" t="str">
        <f>IF($D11480="", "",VLOOKUP($D11480,Series!$A:$J,6,FALSE))</f>
        <v/>
      </c>
      <c r="M11480" s="13" t="str">
        <f>IF($D11480="", "",VLOOKUP($D11480,Series!$A:$J,7,FALSE))</f>
        <v/>
      </c>
      <c r="N11480" s="13" t="str">
        <f>IF($D11480="", "",VLOOKUP($D11480,Series!$A:$J,8,FALSE))</f>
        <v/>
      </c>
      <c r="O11480" s="13" t="str">
        <f>IF($D11480="", "",VLOOKUP($D11480,Series!$A:$J,9,FALSE))</f>
        <v/>
      </c>
      <c r="P11480" s="13" t="str">
        <f>IF($D11480="", "",VLOOKUP($D11480,Series!$A:$J,10,FALSE))</f>
        <v/>
      </c>
    </row>
    <row r="11481" spans="1:16" x14ac:dyDescent="0.25">
      <c r="A11481" s="13" t="str">
        <f>IF(C11481&gt;0,VLOOKUP(C11481,Indicators!G:H,2,0),"")</f>
        <v/>
      </c>
      <c r="E11481" s="13" t="str">
        <f>IF(D11481="","",VLOOKUP(D11481,Series!A:B,2,FALSE))</f>
        <v/>
      </c>
      <c r="F11481" s="13" t="str">
        <f>IF(D11481&gt;0,VLOOKUP(D11481,Series!A:D,4,0),"")</f>
        <v/>
      </c>
      <c r="G11481" s="13" t="str">
        <f>IF(E11481&gt;"",VLOOKUP(E11481,Sources!A:B,2,0),"")</f>
        <v/>
      </c>
      <c r="H11481" s="13" t="str">
        <f>IF($E11481="", "",VLOOKUP($E11481,Sources!$A:$M, 13,FALSE))</f>
        <v/>
      </c>
      <c r="I11481" s="13" t="str">
        <f>IF($E11481="", "",VLOOKUP($E11481,Sources!$A:$M, 5,FALSE))</f>
        <v/>
      </c>
      <c r="J11481" s="13" t="str">
        <f>IF($E11481="", "",VLOOKUP($E11481,Sources!$A:$M, 6,FALSE))</f>
        <v/>
      </c>
      <c r="K11481" s="13" t="str">
        <f>IF($E11481="", "",VLOOKUP($E11481,Sources!$A:$M, 9,FALSE))</f>
        <v/>
      </c>
      <c r="L11481" s="13" t="str">
        <f>IF($D11481="", "",VLOOKUP($D11481,Series!$A:$J,6,FALSE))</f>
        <v/>
      </c>
      <c r="M11481" s="13" t="str">
        <f>IF($D11481="", "",VLOOKUP($D11481,Series!$A:$J,7,FALSE))</f>
        <v/>
      </c>
      <c r="N11481" s="13" t="str">
        <f>IF($D11481="", "",VLOOKUP($D11481,Series!$A:$J,8,FALSE))</f>
        <v/>
      </c>
      <c r="O11481" s="13" t="str">
        <f>IF($D11481="", "",VLOOKUP($D11481,Series!$A:$J,9,FALSE))</f>
        <v/>
      </c>
      <c r="P11481" s="13" t="str">
        <f>IF($D11481="", "",VLOOKUP($D11481,Series!$A:$J,10,FALSE))</f>
        <v/>
      </c>
    </row>
    <row r="11482" spans="1:16" x14ac:dyDescent="0.25">
      <c r="A11482" s="13" t="str">
        <f>IF(C11482&gt;0,VLOOKUP(C11482,Indicators!G:H,2,0),"")</f>
        <v/>
      </c>
      <c r="E11482" s="13" t="str">
        <f>IF(D11482="","",VLOOKUP(D11482,Series!A:B,2,FALSE))</f>
        <v/>
      </c>
      <c r="F11482" s="13" t="str">
        <f>IF(D11482&gt;0,VLOOKUP(D11482,Series!A:D,4,0),"")</f>
        <v/>
      </c>
      <c r="G11482" s="13" t="str">
        <f>IF(E11482&gt;"",VLOOKUP(E11482,Sources!A:B,2,0),"")</f>
        <v/>
      </c>
      <c r="H11482" s="13" t="str">
        <f>IF($E11482="", "",VLOOKUP($E11482,Sources!$A:$M, 13,FALSE))</f>
        <v/>
      </c>
      <c r="I11482" s="13" t="str">
        <f>IF($E11482="", "",VLOOKUP($E11482,Sources!$A:$M, 5,FALSE))</f>
        <v/>
      </c>
      <c r="J11482" s="13" t="str">
        <f>IF($E11482="", "",VLOOKUP($E11482,Sources!$A:$M, 6,FALSE))</f>
        <v/>
      </c>
      <c r="K11482" s="13" t="str">
        <f>IF($E11482="", "",VLOOKUP($E11482,Sources!$A:$M, 9,FALSE))</f>
        <v/>
      </c>
      <c r="L11482" s="13" t="str">
        <f>IF($D11482="", "",VLOOKUP($D11482,Series!$A:$J,6,FALSE))</f>
        <v/>
      </c>
      <c r="M11482" s="13" t="str">
        <f>IF($D11482="", "",VLOOKUP($D11482,Series!$A:$J,7,FALSE))</f>
        <v/>
      </c>
      <c r="N11482" s="13" t="str">
        <f>IF($D11482="", "",VLOOKUP($D11482,Series!$A:$J,8,FALSE))</f>
        <v/>
      </c>
      <c r="O11482" s="13" t="str">
        <f>IF($D11482="", "",VLOOKUP($D11482,Series!$A:$J,9,FALSE))</f>
        <v/>
      </c>
      <c r="P11482" s="13" t="str">
        <f>IF($D11482="", "",VLOOKUP($D11482,Series!$A:$J,10,FALSE))</f>
        <v/>
      </c>
    </row>
    <row r="11483" spans="1:16" x14ac:dyDescent="0.25">
      <c r="A11483" s="13" t="str">
        <f>IF(C11483&gt;0,VLOOKUP(C11483,Indicators!G:H,2,0),"")</f>
        <v/>
      </c>
      <c r="E11483" s="13" t="str">
        <f>IF(D11483="","",VLOOKUP(D11483,Series!A:B,2,FALSE))</f>
        <v/>
      </c>
      <c r="F11483" s="13" t="str">
        <f>IF(D11483&gt;0,VLOOKUP(D11483,Series!A:D,4,0),"")</f>
        <v/>
      </c>
      <c r="G11483" s="13" t="str">
        <f>IF(E11483&gt;"",VLOOKUP(E11483,Sources!A:B,2,0),"")</f>
        <v/>
      </c>
      <c r="H11483" s="13" t="str">
        <f>IF($E11483="", "",VLOOKUP($E11483,Sources!$A:$M, 13,FALSE))</f>
        <v/>
      </c>
      <c r="I11483" s="13" t="str">
        <f>IF($E11483="", "",VLOOKUP($E11483,Sources!$A:$M, 5,FALSE))</f>
        <v/>
      </c>
      <c r="J11483" s="13" t="str">
        <f>IF($E11483="", "",VLOOKUP($E11483,Sources!$A:$M, 6,FALSE))</f>
        <v/>
      </c>
      <c r="K11483" s="13" t="str">
        <f>IF($E11483="", "",VLOOKUP($E11483,Sources!$A:$M, 9,FALSE))</f>
        <v/>
      </c>
      <c r="L11483" s="13" t="str">
        <f>IF($D11483="", "",VLOOKUP($D11483,Series!$A:$J,6,FALSE))</f>
        <v/>
      </c>
      <c r="M11483" s="13" t="str">
        <f>IF($D11483="", "",VLOOKUP($D11483,Series!$A:$J,7,FALSE))</f>
        <v/>
      </c>
      <c r="N11483" s="13" t="str">
        <f>IF($D11483="", "",VLOOKUP($D11483,Series!$A:$J,8,FALSE))</f>
        <v/>
      </c>
      <c r="O11483" s="13" t="str">
        <f>IF($D11483="", "",VLOOKUP($D11483,Series!$A:$J,9,FALSE))</f>
        <v/>
      </c>
      <c r="P11483" s="13" t="str">
        <f>IF($D11483="", "",VLOOKUP($D11483,Series!$A:$J,10,FALSE))</f>
        <v/>
      </c>
    </row>
    <row r="11484" spans="1:16" x14ac:dyDescent="0.25">
      <c r="A11484" s="13" t="str">
        <f>IF(C11484&gt;0,VLOOKUP(C11484,Indicators!G:H,2,0),"")</f>
        <v/>
      </c>
      <c r="E11484" s="13" t="str">
        <f>IF(D11484="","",VLOOKUP(D11484,Series!A:B,2,FALSE))</f>
        <v/>
      </c>
      <c r="F11484" s="13" t="str">
        <f>IF(D11484&gt;0,VLOOKUP(D11484,Series!A:D,4,0),"")</f>
        <v/>
      </c>
      <c r="G11484" s="13" t="str">
        <f>IF(E11484&gt;"",VLOOKUP(E11484,Sources!A:B,2,0),"")</f>
        <v/>
      </c>
      <c r="H11484" s="13" t="str">
        <f>IF($E11484="", "",VLOOKUP($E11484,Sources!$A:$M, 13,FALSE))</f>
        <v/>
      </c>
      <c r="I11484" s="13" t="str">
        <f>IF($E11484="", "",VLOOKUP($E11484,Sources!$A:$M, 5,FALSE))</f>
        <v/>
      </c>
      <c r="J11484" s="13" t="str">
        <f>IF($E11484="", "",VLOOKUP($E11484,Sources!$A:$M, 6,FALSE))</f>
        <v/>
      </c>
      <c r="K11484" s="13" t="str">
        <f>IF($E11484="", "",VLOOKUP($E11484,Sources!$A:$M, 9,FALSE))</f>
        <v/>
      </c>
      <c r="L11484" s="13" t="str">
        <f>IF($D11484="", "",VLOOKUP($D11484,Series!$A:$J,6,FALSE))</f>
        <v/>
      </c>
      <c r="M11484" s="13" t="str">
        <f>IF($D11484="", "",VLOOKUP($D11484,Series!$A:$J,7,FALSE))</f>
        <v/>
      </c>
      <c r="N11484" s="13" t="str">
        <f>IF($D11484="", "",VLOOKUP($D11484,Series!$A:$J,8,FALSE))</f>
        <v/>
      </c>
      <c r="O11484" s="13" t="str">
        <f>IF($D11484="", "",VLOOKUP($D11484,Series!$A:$J,9,FALSE))</f>
        <v/>
      </c>
      <c r="P11484" s="13" t="str">
        <f>IF($D11484="", "",VLOOKUP($D11484,Series!$A:$J,10,FALSE))</f>
        <v/>
      </c>
    </row>
    <row r="11485" spans="1:16" x14ac:dyDescent="0.25">
      <c r="A11485" s="13" t="str">
        <f>IF(C11485&gt;0,VLOOKUP(C11485,Indicators!G:H,2,0),"")</f>
        <v/>
      </c>
      <c r="E11485" s="13" t="str">
        <f>IF(D11485="","",VLOOKUP(D11485,Series!A:B,2,FALSE))</f>
        <v/>
      </c>
      <c r="F11485" s="13" t="str">
        <f>IF(D11485&gt;0,VLOOKUP(D11485,Series!A:D,4,0),"")</f>
        <v/>
      </c>
      <c r="G11485" s="13" t="str">
        <f>IF(E11485&gt;"",VLOOKUP(E11485,Sources!A:B,2,0),"")</f>
        <v/>
      </c>
      <c r="H11485" s="13" t="str">
        <f>IF($E11485="", "",VLOOKUP($E11485,Sources!$A:$M, 13,FALSE))</f>
        <v/>
      </c>
      <c r="I11485" s="13" t="str">
        <f>IF($E11485="", "",VLOOKUP($E11485,Sources!$A:$M, 5,FALSE))</f>
        <v/>
      </c>
      <c r="J11485" s="13" t="str">
        <f>IF($E11485="", "",VLOOKUP($E11485,Sources!$A:$M, 6,FALSE))</f>
        <v/>
      </c>
      <c r="K11485" s="13" t="str">
        <f>IF($E11485="", "",VLOOKUP($E11485,Sources!$A:$M, 9,FALSE))</f>
        <v/>
      </c>
      <c r="L11485" s="13" t="str">
        <f>IF($D11485="", "",VLOOKUP($D11485,Series!$A:$J,6,FALSE))</f>
        <v/>
      </c>
      <c r="M11485" s="13" t="str">
        <f>IF($D11485="", "",VLOOKUP($D11485,Series!$A:$J,7,FALSE))</f>
        <v/>
      </c>
      <c r="N11485" s="13" t="str">
        <f>IF($D11485="", "",VLOOKUP($D11485,Series!$A:$J,8,FALSE))</f>
        <v/>
      </c>
      <c r="O11485" s="13" t="str">
        <f>IF($D11485="", "",VLOOKUP($D11485,Series!$A:$J,9,FALSE))</f>
        <v/>
      </c>
      <c r="P11485" s="13" t="str">
        <f>IF($D11485="", "",VLOOKUP($D11485,Series!$A:$J,10,FALSE))</f>
        <v/>
      </c>
    </row>
    <row r="11486" spans="1:16" x14ac:dyDescent="0.25">
      <c r="A11486" s="13" t="str">
        <f>IF(C11486&gt;0,VLOOKUP(C11486,Indicators!G:H,2,0),"")</f>
        <v/>
      </c>
      <c r="E11486" s="13" t="str">
        <f>IF(D11486="","",VLOOKUP(D11486,Series!A:B,2,FALSE))</f>
        <v/>
      </c>
      <c r="F11486" s="13" t="str">
        <f>IF(D11486&gt;0,VLOOKUP(D11486,Series!A:D,4,0),"")</f>
        <v/>
      </c>
      <c r="G11486" s="13" t="str">
        <f>IF(E11486&gt;"",VLOOKUP(E11486,Sources!A:B,2,0),"")</f>
        <v/>
      </c>
      <c r="H11486" s="13" t="str">
        <f>IF($E11486="", "",VLOOKUP($E11486,Sources!$A:$M, 13,FALSE))</f>
        <v/>
      </c>
      <c r="I11486" s="13" t="str">
        <f>IF($E11486="", "",VLOOKUP($E11486,Sources!$A:$M, 5,FALSE))</f>
        <v/>
      </c>
      <c r="J11486" s="13" t="str">
        <f>IF($E11486="", "",VLOOKUP($E11486,Sources!$A:$M, 6,FALSE))</f>
        <v/>
      </c>
      <c r="K11486" s="13" t="str">
        <f>IF($E11486="", "",VLOOKUP($E11486,Sources!$A:$M, 9,FALSE))</f>
        <v/>
      </c>
      <c r="L11486" s="13" t="str">
        <f>IF($D11486="", "",VLOOKUP($D11486,Series!$A:$J,6,FALSE))</f>
        <v/>
      </c>
      <c r="M11486" s="13" t="str">
        <f>IF($D11486="", "",VLOOKUP($D11486,Series!$A:$J,7,FALSE))</f>
        <v/>
      </c>
      <c r="N11486" s="13" t="str">
        <f>IF($D11486="", "",VLOOKUP($D11486,Series!$A:$J,8,FALSE))</f>
        <v/>
      </c>
      <c r="O11486" s="13" t="str">
        <f>IF($D11486="", "",VLOOKUP($D11486,Series!$A:$J,9,FALSE))</f>
        <v/>
      </c>
      <c r="P11486" s="13" t="str">
        <f>IF($D11486="", "",VLOOKUP($D11486,Series!$A:$J,10,FALSE))</f>
        <v/>
      </c>
    </row>
    <row r="11487" spans="1:16" x14ac:dyDescent="0.25">
      <c r="A11487" s="13" t="str">
        <f>IF(C11487&gt;0,VLOOKUP(C11487,Indicators!G:H,2,0),"")</f>
        <v/>
      </c>
      <c r="E11487" s="13" t="str">
        <f>IF(D11487="","",VLOOKUP(D11487,Series!A:B,2,FALSE))</f>
        <v/>
      </c>
      <c r="F11487" s="13" t="str">
        <f>IF(D11487&gt;0,VLOOKUP(D11487,Series!A:D,4,0),"")</f>
        <v/>
      </c>
      <c r="G11487" s="13" t="str">
        <f>IF(E11487&gt;"",VLOOKUP(E11487,Sources!A:B,2,0),"")</f>
        <v/>
      </c>
      <c r="H11487" s="13" t="str">
        <f>IF($E11487="", "",VLOOKUP($E11487,Sources!$A:$M, 13,FALSE))</f>
        <v/>
      </c>
      <c r="I11487" s="13" t="str">
        <f>IF($E11487="", "",VLOOKUP($E11487,Sources!$A:$M, 5,FALSE))</f>
        <v/>
      </c>
      <c r="J11487" s="13" t="str">
        <f>IF($E11487="", "",VLOOKUP($E11487,Sources!$A:$M, 6,FALSE))</f>
        <v/>
      </c>
      <c r="K11487" s="13" t="str">
        <f>IF($E11487="", "",VLOOKUP($E11487,Sources!$A:$M, 9,FALSE))</f>
        <v/>
      </c>
      <c r="L11487" s="13" t="str">
        <f>IF($D11487="", "",VLOOKUP($D11487,Series!$A:$J,6,FALSE))</f>
        <v/>
      </c>
      <c r="M11487" s="13" t="str">
        <f>IF($D11487="", "",VLOOKUP($D11487,Series!$A:$J,7,FALSE))</f>
        <v/>
      </c>
      <c r="N11487" s="13" t="str">
        <f>IF($D11487="", "",VLOOKUP($D11487,Series!$A:$J,8,FALSE))</f>
        <v/>
      </c>
      <c r="O11487" s="13" t="str">
        <f>IF($D11487="", "",VLOOKUP($D11487,Series!$A:$J,9,FALSE))</f>
        <v/>
      </c>
      <c r="P11487" s="13" t="str">
        <f>IF($D11487="", "",VLOOKUP($D11487,Series!$A:$J,10,FALSE))</f>
        <v/>
      </c>
    </row>
    <row r="11488" spans="1:16" x14ac:dyDescent="0.25">
      <c r="A11488" s="13" t="str">
        <f>IF(C11488&gt;0,VLOOKUP(C11488,Indicators!G:H,2,0),"")</f>
        <v/>
      </c>
      <c r="E11488" s="13" t="str">
        <f>IF(D11488="","",VLOOKUP(D11488,Series!A:B,2,FALSE))</f>
        <v/>
      </c>
      <c r="F11488" s="13" t="str">
        <f>IF(D11488&gt;0,VLOOKUP(D11488,Series!A:D,4,0),"")</f>
        <v/>
      </c>
      <c r="G11488" s="13" t="str">
        <f>IF(E11488&gt;"",VLOOKUP(E11488,Sources!A:B,2,0),"")</f>
        <v/>
      </c>
      <c r="H11488" s="13" t="str">
        <f>IF($E11488="", "",VLOOKUP($E11488,Sources!$A:$M, 13,FALSE))</f>
        <v/>
      </c>
      <c r="I11488" s="13" t="str">
        <f>IF($E11488="", "",VLOOKUP($E11488,Sources!$A:$M, 5,FALSE))</f>
        <v/>
      </c>
      <c r="J11488" s="13" t="str">
        <f>IF($E11488="", "",VLOOKUP($E11488,Sources!$A:$M, 6,FALSE))</f>
        <v/>
      </c>
      <c r="K11488" s="13" t="str">
        <f>IF($E11488="", "",VLOOKUP($E11488,Sources!$A:$M, 9,FALSE))</f>
        <v/>
      </c>
      <c r="L11488" s="13" t="str">
        <f>IF($D11488="", "",VLOOKUP($D11488,Series!$A:$J,6,FALSE))</f>
        <v/>
      </c>
      <c r="M11488" s="13" t="str">
        <f>IF($D11488="", "",VLOOKUP($D11488,Series!$A:$J,7,FALSE))</f>
        <v/>
      </c>
      <c r="N11488" s="13" t="str">
        <f>IF($D11488="", "",VLOOKUP($D11488,Series!$A:$J,8,FALSE))</f>
        <v/>
      </c>
      <c r="O11488" s="13" t="str">
        <f>IF($D11488="", "",VLOOKUP($D11488,Series!$A:$J,9,FALSE))</f>
        <v/>
      </c>
      <c r="P11488" s="13" t="str">
        <f>IF($D11488="", "",VLOOKUP($D11488,Series!$A:$J,10,FALSE))</f>
        <v/>
      </c>
    </row>
    <row r="11489" spans="1:16" x14ac:dyDescent="0.25">
      <c r="A11489" s="13" t="str">
        <f>IF(C11489&gt;0,VLOOKUP(C11489,Indicators!G:H,2,0),"")</f>
        <v/>
      </c>
      <c r="E11489" s="13" t="str">
        <f>IF(D11489="","",VLOOKUP(D11489,Series!A:B,2,FALSE))</f>
        <v/>
      </c>
      <c r="F11489" s="13" t="str">
        <f>IF(D11489&gt;0,VLOOKUP(D11489,Series!A:D,4,0),"")</f>
        <v/>
      </c>
      <c r="G11489" s="13" t="str">
        <f>IF(E11489&gt;"",VLOOKUP(E11489,Sources!A:B,2,0),"")</f>
        <v/>
      </c>
      <c r="H11489" s="13" t="str">
        <f>IF($E11489="", "",VLOOKUP($E11489,Sources!$A:$M, 13,FALSE))</f>
        <v/>
      </c>
      <c r="I11489" s="13" t="str">
        <f>IF($E11489="", "",VLOOKUP($E11489,Sources!$A:$M, 5,FALSE))</f>
        <v/>
      </c>
      <c r="J11489" s="13" t="str">
        <f>IF($E11489="", "",VLOOKUP($E11489,Sources!$A:$M, 6,FALSE))</f>
        <v/>
      </c>
      <c r="K11489" s="13" t="str">
        <f>IF($E11489="", "",VLOOKUP($E11489,Sources!$A:$M, 9,FALSE))</f>
        <v/>
      </c>
      <c r="L11489" s="13" t="str">
        <f>IF($D11489="", "",VLOOKUP($D11489,Series!$A:$J,6,FALSE))</f>
        <v/>
      </c>
      <c r="M11489" s="13" t="str">
        <f>IF($D11489="", "",VLOOKUP($D11489,Series!$A:$J,7,FALSE))</f>
        <v/>
      </c>
      <c r="N11489" s="13" t="str">
        <f>IF($D11489="", "",VLOOKUP($D11489,Series!$A:$J,8,FALSE))</f>
        <v/>
      </c>
      <c r="O11489" s="13" t="str">
        <f>IF($D11489="", "",VLOOKUP($D11489,Series!$A:$J,9,FALSE))</f>
        <v/>
      </c>
      <c r="P11489" s="13" t="str">
        <f>IF($D11489="", "",VLOOKUP($D11489,Series!$A:$J,10,FALSE))</f>
        <v/>
      </c>
    </row>
    <row r="11490" spans="1:16" x14ac:dyDescent="0.25">
      <c r="A11490" s="13" t="str">
        <f>IF(C11490&gt;0,VLOOKUP(C11490,Indicators!G:H,2,0),"")</f>
        <v/>
      </c>
      <c r="E11490" s="13" t="str">
        <f>IF(D11490="","",VLOOKUP(D11490,Series!A:B,2,FALSE))</f>
        <v/>
      </c>
      <c r="F11490" s="13" t="str">
        <f>IF(D11490&gt;0,VLOOKUP(D11490,Series!A:D,4,0),"")</f>
        <v/>
      </c>
      <c r="G11490" s="13" t="str">
        <f>IF(E11490&gt;"",VLOOKUP(E11490,Sources!A:B,2,0),"")</f>
        <v/>
      </c>
      <c r="H11490" s="13" t="str">
        <f>IF($E11490="", "",VLOOKUP($E11490,Sources!$A:$M, 13,FALSE))</f>
        <v/>
      </c>
      <c r="I11490" s="13" t="str">
        <f>IF($E11490="", "",VLOOKUP($E11490,Sources!$A:$M, 5,FALSE))</f>
        <v/>
      </c>
      <c r="J11490" s="13" t="str">
        <f>IF($E11490="", "",VLOOKUP($E11490,Sources!$A:$M, 6,FALSE))</f>
        <v/>
      </c>
      <c r="K11490" s="13" t="str">
        <f>IF($E11490="", "",VLOOKUP($E11490,Sources!$A:$M, 9,FALSE))</f>
        <v/>
      </c>
      <c r="L11490" s="13" t="str">
        <f>IF($D11490="", "",VLOOKUP($D11490,Series!$A:$J,6,FALSE))</f>
        <v/>
      </c>
      <c r="M11490" s="13" t="str">
        <f>IF($D11490="", "",VLOOKUP($D11490,Series!$A:$J,7,FALSE))</f>
        <v/>
      </c>
      <c r="N11490" s="13" t="str">
        <f>IF($D11490="", "",VLOOKUP($D11490,Series!$A:$J,8,FALSE))</f>
        <v/>
      </c>
      <c r="O11490" s="13" t="str">
        <f>IF($D11490="", "",VLOOKUP($D11490,Series!$A:$J,9,FALSE))</f>
        <v/>
      </c>
      <c r="P11490" s="13" t="str">
        <f>IF($D11490="", "",VLOOKUP($D11490,Series!$A:$J,10,FALSE))</f>
        <v/>
      </c>
    </row>
    <row r="11491" spans="1:16" x14ac:dyDescent="0.25">
      <c r="A11491" s="13" t="str">
        <f>IF(C11491&gt;0,VLOOKUP(C11491,Indicators!G:H,2,0),"")</f>
        <v/>
      </c>
      <c r="E11491" s="13" t="str">
        <f>IF(D11491="","",VLOOKUP(D11491,Series!A:B,2,FALSE))</f>
        <v/>
      </c>
      <c r="F11491" s="13" t="str">
        <f>IF(D11491&gt;0,VLOOKUP(D11491,Series!A:D,4,0),"")</f>
        <v/>
      </c>
      <c r="G11491" s="13" t="str">
        <f>IF(E11491&gt;"",VLOOKUP(E11491,Sources!A:B,2,0),"")</f>
        <v/>
      </c>
      <c r="H11491" s="13" t="str">
        <f>IF($E11491="", "",VLOOKUP($E11491,Sources!$A:$M, 13,FALSE))</f>
        <v/>
      </c>
      <c r="I11491" s="13" t="str">
        <f>IF($E11491="", "",VLOOKUP($E11491,Sources!$A:$M, 5,FALSE))</f>
        <v/>
      </c>
      <c r="J11491" s="13" t="str">
        <f>IF($E11491="", "",VLOOKUP($E11491,Sources!$A:$M, 6,FALSE))</f>
        <v/>
      </c>
      <c r="K11491" s="13" t="str">
        <f>IF($E11491="", "",VLOOKUP($E11491,Sources!$A:$M, 9,FALSE))</f>
        <v/>
      </c>
      <c r="L11491" s="13" t="str">
        <f>IF($D11491="", "",VLOOKUP($D11491,Series!$A:$J,6,FALSE))</f>
        <v/>
      </c>
      <c r="M11491" s="13" t="str">
        <f>IF($D11491="", "",VLOOKUP($D11491,Series!$A:$J,7,FALSE))</f>
        <v/>
      </c>
      <c r="N11491" s="13" t="str">
        <f>IF($D11491="", "",VLOOKUP($D11491,Series!$A:$J,8,FALSE))</f>
        <v/>
      </c>
      <c r="O11491" s="13" t="str">
        <f>IF($D11491="", "",VLOOKUP($D11491,Series!$A:$J,9,FALSE))</f>
        <v/>
      </c>
      <c r="P11491" s="13" t="str">
        <f>IF($D11491="", "",VLOOKUP($D11491,Series!$A:$J,10,FALSE))</f>
        <v/>
      </c>
    </row>
    <row r="11492" spans="1:16" x14ac:dyDescent="0.25">
      <c r="A11492" s="13" t="str">
        <f>IF(C11492&gt;0,VLOOKUP(C11492,Indicators!G:H,2,0),"")</f>
        <v/>
      </c>
      <c r="E11492" s="13" t="str">
        <f>IF(D11492="","",VLOOKUP(D11492,Series!A:B,2,FALSE))</f>
        <v/>
      </c>
      <c r="F11492" s="13" t="str">
        <f>IF(D11492&gt;0,VLOOKUP(D11492,Series!A:D,4,0),"")</f>
        <v/>
      </c>
      <c r="G11492" s="13" t="str">
        <f>IF(E11492&gt;"",VLOOKUP(E11492,Sources!A:B,2,0),"")</f>
        <v/>
      </c>
      <c r="H11492" s="13" t="str">
        <f>IF($E11492="", "",VLOOKUP($E11492,Sources!$A:$M, 13,FALSE))</f>
        <v/>
      </c>
      <c r="I11492" s="13" t="str">
        <f>IF($E11492="", "",VLOOKUP($E11492,Sources!$A:$M, 5,FALSE))</f>
        <v/>
      </c>
      <c r="J11492" s="13" t="str">
        <f>IF($E11492="", "",VLOOKUP($E11492,Sources!$A:$M, 6,FALSE))</f>
        <v/>
      </c>
      <c r="K11492" s="13" t="str">
        <f>IF($E11492="", "",VLOOKUP($E11492,Sources!$A:$M, 9,FALSE))</f>
        <v/>
      </c>
      <c r="L11492" s="13" t="str">
        <f>IF($D11492="", "",VLOOKUP($D11492,Series!$A:$J,6,FALSE))</f>
        <v/>
      </c>
      <c r="M11492" s="13" t="str">
        <f>IF($D11492="", "",VLOOKUP($D11492,Series!$A:$J,7,FALSE))</f>
        <v/>
      </c>
      <c r="N11492" s="13" t="str">
        <f>IF($D11492="", "",VLOOKUP($D11492,Series!$A:$J,8,FALSE))</f>
        <v/>
      </c>
      <c r="O11492" s="13" t="str">
        <f>IF($D11492="", "",VLOOKUP($D11492,Series!$A:$J,9,FALSE))</f>
        <v/>
      </c>
      <c r="P11492" s="13" t="str">
        <f>IF($D11492="", "",VLOOKUP($D11492,Series!$A:$J,10,FALSE))</f>
        <v/>
      </c>
    </row>
    <row r="11493" spans="1:16" x14ac:dyDescent="0.25">
      <c r="A11493" s="13" t="str">
        <f>IF(C11493&gt;0,VLOOKUP(C11493,Indicators!G:H,2,0),"")</f>
        <v/>
      </c>
      <c r="E11493" s="13" t="str">
        <f>IF(D11493="","",VLOOKUP(D11493,Series!A:B,2,FALSE))</f>
        <v/>
      </c>
      <c r="F11493" s="13" t="str">
        <f>IF(D11493&gt;0,VLOOKUP(D11493,Series!A:D,4,0),"")</f>
        <v/>
      </c>
      <c r="G11493" s="13" t="str">
        <f>IF(E11493&gt;"",VLOOKUP(E11493,Sources!A:B,2,0),"")</f>
        <v/>
      </c>
      <c r="H11493" s="13" t="str">
        <f>IF($E11493="", "",VLOOKUP($E11493,Sources!$A:$M, 13,FALSE))</f>
        <v/>
      </c>
      <c r="I11493" s="13" t="str">
        <f>IF($E11493="", "",VLOOKUP($E11493,Sources!$A:$M, 5,FALSE))</f>
        <v/>
      </c>
      <c r="J11493" s="13" t="str">
        <f>IF($E11493="", "",VLOOKUP($E11493,Sources!$A:$M, 6,FALSE))</f>
        <v/>
      </c>
      <c r="K11493" s="13" t="str">
        <f>IF($E11493="", "",VLOOKUP($E11493,Sources!$A:$M, 9,FALSE))</f>
        <v/>
      </c>
      <c r="L11493" s="13" t="str">
        <f>IF($D11493="", "",VLOOKUP($D11493,Series!$A:$J,6,FALSE))</f>
        <v/>
      </c>
      <c r="M11493" s="13" t="str">
        <f>IF($D11493="", "",VLOOKUP($D11493,Series!$A:$J,7,FALSE))</f>
        <v/>
      </c>
      <c r="N11493" s="13" t="str">
        <f>IF($D11493="", "",VLOOKUP($D11493,Series!$A:$J,8,FALSE))</f>
        <v/>
      </c>
      <c r="O11493" s="13" t="str">
        <f>IF($D11493="", "",VLOOKUP($D11493,Series!$A:$J,9,FALSE))</f>
        <v/>
      </c>
      <c r="P11493" s="13" t="str">
        <f>IF($D11493="", "",VLOOKUP($D11493,Series!$A:$J,10,FALSE))</f>
        <v/>
      </c>
    </row>
    <row r="11494" spans="1:16" x14ac:dyDescent="0.25">
      <c r="A11494" s="13" t="str">
        <f>IF(C11494&gt;0,VLOOKUP(C11494,Indicators!G:H,2,0),"")</f>
        <v/>
      </c>
      <c r="E11494" s="13" t="str">
        <f>IF(D11494="","",VLOOKUP(D11494,Series!A:B,2,FALSE))</f>
        <v/>
      </c>
      <c r="F11494" s="13" t="str">
        <f>IF(D11494&gt;0,VLOOKUP(D11494,Series!A:D,4,0),"")</f>
        <v/>
      </c>
      <c r="G11494" s="13" t="str">
        <f>IF(E11494&gt;"",VLOOKUP(E11494,Sources!A:B,2,0),"")</f>
        <v/>
      </c>
      <c r="H11494" s="13" t="str">
        <f>IF($E11494="", "",VLOOKUP($E11494,Sources!$A:$M, 13,FALSE))</f>
        <v/>
      </c>
      <c r="I11494" s="13" t="str">
        <f>IF($E11494="", "",VLOOKUP($E11494,Sources!$A:$M, 5,FALSE))</f>
        <v/>
      </c>
      <c r="J11494" s="13" t="str">
        <f>IF($E11494="", "",VLOOKUP($E11494,Sources!$A:$M, 6,FALSE))</f>
        <v/>
      </c>
      <c r="K11494" s="13" t="str">
        <f>IF($E11494="", "",VLOOKUP($E11494,Sources!$A:$M, 9,FALSE))</f>
        <v/>
      </c>
      <c r="L11494" s="13" t="str">
        <f>IF($D11494="", "",VLOOKUP($D11494,Series!$A:$J,6,FALSE))</f>
        <v/>
      </c>
      <c r="M11494" s="13" t="str">
        <f>IF($D11494="", "",VLOOKUP($D11494,Series!$A:$J,7,FALSE))</f>
        <v/>
      </c>
      <c r="N11494" s="13" t="str">
        <f>IF($D11494="", "",VLOOKUP($D11494,Series!$A:$J,8,FALSE))</f>
        <v/>
      </c>
      <c r="O11494" s="13" t="str">
        <f>IF($D11494="", "",VLOOKUP($D11494,Series!$A:$J,9,FALSE))</f>
        <v/>
      </c>
      <c r="P11494" s="13" t="str">
        <f>IF($D11494="", "",VLOOKUP($D11494,Series!$A:$J,10,FALSE))</f>
        <v/>
      </c>
    </row>
    <row r="11495" spans="1:16" x14ac:dyDescent="0.25">
      <c r="A11495" s="13" t="str">
        <f>IF(C11495&gt;0,VLOOKUP(C11495,Indicators!G:H,2,0),"")</f>
        <v/>
      </c>
      <c r="E11495" s="13" t="str">
        <f>IF(D11495="","",VLOOKUP(D11495,Series!A:B,2,FALSE))</f>
        <v/>
      </c>
      <c r="F11495" s="13" t="str">
        <f>IF(D11495&gt;0,VLOOKUP(D11495,Series!A:D,4,0),"")</f>
        <v/>
      </c>
      <c r="G11495" s="13" t="str">
        <f>IF(E11495&gt;"",VLOOKUP(E11495,Sources!A:B,2,0),"")</f>
        <v/>
      </c>
      <c r="H11495" s="13" t="str">
        <f>IF($E11495="", "",VLOOKUP($E11495,Sources!$A:$M, 13,FALSE))</f>
        <v/>
      </c>
      <c r="I11495" s="13" t="str">
        <f>IF($E11495="", "",VLOOKUP($E11495,Sources!$A:$M, 5,FALSE))</f>
        <v/>
      </c>
      <c r="J11495" s="13" t="str">
        <f>IF($E11495="", "",VLOOKUP($E11495,Sources!$A:$M, 6,FALSE))</f>
        <v/>
      </c>
      <c r="K11495" s="13" t="str">
        <f>IF($E11495="", "",VLOOKUP($E11495,Sources!$A:$M, 9,FALSE))</f>
        <v/>
      </c>
      <c r="L11495" s="13" t="str">
        <f>IF($D11495="", "",VLOOKUP($D11495,Series!$A:$J,6,FALSE))</f>
        <v/>
      </c>
      <c r="M11495" s="13" t="str">
        <f>IF($D11495="", "",VLOOKUP($D11495,Series!$A:$J,7,FALSE))</f>
        <v/>
      </c>
      <c r="N11495" s="13" t="str">
        <f>IF($D11495="", "",VLOOKUP($D11495,Series!$A:$J,8,FALSE))</f>
        <v/>
      </c>
      <c r="O11495" s="13" t="str">
        <f>IF($D11495="", "",VLOOKUP($D11495,Series!$A:$J,9,FALSE))</f>
        <v/>
      </c>
      <c r="P11495" s="13" t="str">
        <f>IF($D11495="", "",VLOOKUP($D11495,Series!$A:$J,10,FALSE))</f>
        <v/>
      </c>
    </row>
    <row r="11496" spans="1:16" x14ac:dyDescent="0.25">
      <c r="A11496" s="13" t="str">
        <f>IF(C11496&gt;0,VLOOKUP(C11496,Indicators!G:H,2,0),"")</f>
        <v/>
      </c>
      <c r="E11496" s="13" t="str">
        <f>IF(D11496="","",VLOOKUP(D11496,Series!A:B,2,FALSE))</f>
        <v/>
      </c>
      <c r="F11496" s="13" t="str">
        <f>IF(D11496&gt;0,VLOOKUP(D11496,Series!A:D,4,0),"")</f>
        <v/>
      </c>
      <c r="G11496" s="13" t="str">
        <f>IF(E11496&gt;"",VLOOKUP(E11496,Sources!A:B,2,0),"")</f>
        <v/>
      </c>
      <c r="H11496" s="13" t="str">
        <f>IF($E11496="", "",VLOOKUP($E11496,Sources!$A:$M, 13,FALSE))</f>
        <v/>
      </c>
      <c r="I11496" s="13" t="str">
        <f>IF($E11496="", "",VLOOKUP($E11496,Sources!$A:$M, 5,FALSE))</f>
        <v/>
      </c>
      <c r="J11496" s="13" t="str">
        <f>IF($E11496="", "",VLOOKUP($E11496,Sources!$A:$M, 6,FALSE))</f>
        <v/>
      </c>
      <c r="K11496" s="13" t="str">
        <f>IF($E11496="", "",VLOOKUP($E11496,Sources!$A:$M, 9,FALSE))</f>
        <v/>
      </c>
      <c r="L11496" s="13" t="str">
        <f>IF($D11496="", "",VLOOKUP($D11496,Series!$A:$J,6,FALSE))</f>
        <v/>
      </c>
      <c r="M11496" s="13" t="str">
        <f>IF($D11496="", "",VLOOKUP($D11496,Series!$A:$J,7,FALSE))</f>
        <v/>
      </c>
      <c r="N11496" s="13" t="str">
        <f>IF($D11496="", "",VLOOKUP($D11496,Series!$A:$J,8,FALSE))</f>
        <v/>
      </c>
      <c r="O11496" s="13" t="str">
        <f>IF($D11496="", "",VLOOKUP($D11496,Series!$A:$J,9,FALSE))</f>
        <v/>
      </c>
      <c r="P11496" s="13" t="str">
        <f>IF($D11496="", "",VLOOKUP($D11496,Series!$A:$J,10,FALSE))</f>
        <v/>
      </c>
    </row>
    <row r="11497" spans="1:16" x14ac:dyDescent="0.25">
      <c r="A11497" s="13" t="str">
        <f>IF(C11497&gt;0,VLOOKUP(C11497,Indicators!G:H,2,0),"")</f>
        <v/>
      </c>
      <c r="E11497" s="13" t="str">
        <f>IF(D11497="","",VLOOKUP(D11497,Series!A:B,2,FALSE))</f>
        <v/>
      </c>
      <c r="F11497" s="13" t="str">
        <f>IF(D11497&gt;0,VLOOKUP(D11497,Series!A:D,4,0),"")</f>
        <v/>
      </c>
      <c r="G11497" s="13" t="str">
        <f>IF(E11497&gt;"",VLOOKUP(E11497,Sources!A:B,2,0),"")</f>
        <v/>
      </c>
      <c r="H11497" s="13" t="str">
        <f>IF($E11497="", "",VLOOKUP($E11497,Sources!$A:$M, 13,FALSE))</f>
        <v/>
      </c>
      <c r="I11497" s="13" t="str">
        <f>IF($E11497="", "",VLOOKUP($E11497,Sources!$A:$M, 5,FALSE))</f>
        <v/>
      </c>
      <c r="J11497" s="13" t="str">
        <f>IF($E11497="", "",VLOOKUP($E11497,Sources!$A:$M, 6,FALSE))</f>
        <v/>
      </c>
      <c r="K11497" s="13" t="str">
        <f>IF($E11497="", "",VLOOKUP($E11497,Sources!$A:$M, 9,FALSE))</f>
        <v/>
      </c>
      <c r="L11497" s="13" t="str">
        <f>IF($D11497="", "",VLOOKUP($D11497,Series!$A:$J,6,FALSE))</f>
        <v/>
      </c>
      <c r="M11497" s="13" t="str">
        <f>IF($D11497="", "",VLOOKUP($D11497,Series!$A:$J,7,FALSE))</f>
        <v/>
      </c>
      <c r="N11497" s="13" t="str">
        <f>IF($D11497="", "",VLOOKUP($D11497,Series!$A:$J,8,FALSE))</f>
        <v/>
      </c>
      <c r="O11497" s="13" t="str">
        <f>IF($D11497="", "",VLOOKUP($D11497,Series!$A:$J,9,FALSE))</f>
        <v/>
      </c>
      <c r="P11497" s="13" t="str">
        <f>IF($D11497="", "",VLOOKUP($D11497,Series!$A:$J,10,FALSE))</f>
        <v/>
      </c>
    </row>
    <row r="11498" spans="1:16" x14ac:dyDescent="0.25">
      <c r="A11498" s="13" t="str">
        <f>IF(C11498&gt;0,VLOOKUP(C11498,Indicators!G:H,2,0),"")</f>
        <v/>
      </c>
      <c r="E11498" s="13" t="str">
        <f>IF(D11498="","",VLOOKUP(D11498,Series!A:B,2,FALSE))</f>
        <v/>
      </c>
      <c r="F11498" s="13" t="str">
        <f>IF(D11498&gt;0,VLOOKUP(D11498,Series!A:D,4,0),"")</f>
        <v/>
      </c>
      <c r="G11498" s="13" t="str">
        <f>IF(E11498&gt;"",VLOOKUP(E11498,Sources!A:B,2,0),"")</f>
        <v/>
      </c>
      <c r="H11498" s="13" t="str">
        <f>IF($E11498="", "",VLOOKUP($E11498,Sources!$A:$M, 13,FALSE))</f>
        <v/>
      </c>
      <c r="I11498" s="13" t="str">
        <f>IF($E11498="", "",VLOOKUP($E11498,Sources!$A:$M, 5,FALSE))</f>
        <v/>
      </c>
      <c r="J11498" s="13" t="str">
        <f>IF($E11498="", "",VLOOKUP($E11498,Sources!$A:$M, 6,FALSE))</f>
        <v/>
      </c>
      <c r="K11498" s="13" t="str">
        <f>IF($E11498="", "",VLOOKUP($E11498,Sources!$A:$M, 9,FALSE))</f>
        <v/>
      </c>
      <c r="L11498" s="13" t="str">
        <f>IF($D11498="", "",VLOOKUP($D11498,Series!$A:$J,6,FALSE))</f>
        <v/>
      </c>
      <c r="M11498" s="13" t="str">
        <f>IF($D11498="", "",VLOOKUP($D11498,Series!$A:$J,7,FALSE))</f>
        <v/>
      </c>
      <c r="N11498" s="13" t="str">
        <f>IF($D11498="", "",VLOOKUP($D11498,Series!$A:$J,8,FALSE))</f>
        <v/>
      </c>
      <c r="O11498" s="13" t="str">
        <f>IF($D11498="", "",VLOOKUP($D11498,Series!$A:$J,9,FALSE))</f>
        <v/>
      </c>
      <c r="P11498" s="13" t="str">
        <f>IF($D11498="", "",VLOOKUP($D11498,Series!$A:$J,10,FALSE))</f>
        <v/>
      </c>
    </row>
    <row r="11499" spans="1:16" x14ac:dyDescent="0.25">
      <c r="A11499" s="13" t="str">
        <f>IF(C11499&gt;0,VLOOKUP(C11499,Indicators!G:H,2,0),"")</f>
        <v/>
      </c>
      <c r="E11499" s="13" t="str">
        <f>IF(D11499="","",VLOOKUP(D11499,Series!A:B,2,FALSE))</f>
        <v/>
      </c>
      <c r="F11499" s="13" t="str">
        <f>IF(D11499&gt;0,VLOOKUP(D11499,Series!A:D,4,0),"")</f>
        <v/>
      </c>
      <c r="G11499" s="13" t="str">
        <f>IF(E11499&gt;"",VLOOKUP(E11499,Sources!A:B,2,0),"")</f>
        <v/>
      </c>
      <c r="H11499" s="13" t="str">
        <f>IF($E11499="", "",VLOOKUP($E11499,Sources!$A:$M, 13,FALSE))</f>
        <v/>
      </c>
      <c r="I11499" s="13" t="str">
        <f>IF($E11499="", "",VLOOKUP($E11499,Sources!$A:$M, 5,FALSE))</f>
        <v/>
      </c>
      <c r="J11499" s="13" t="str">
        <f>IF($E11499="", "",VLOOKUP($E11499,Sources!$A:$M, 6,FALSE))</f>
        <v/>
      </c>
      <c r="K11499" s="13" t="str">
        <f>IF($E11499="", "",VLOOKUP($E11499,Sources!$A:$M, 9,FALSE))</f>
        <v/>
      </c>
      <c r="L11499" s="13" t="str">
        <f>IF($D11499="", "",VLOOKUP($D11499,Series!$A:$J,6,FALSE))</f>
        <v/>
      </c>
      <c r="M11499" s="13" t="str">
        <f>IF($D11499="", "",VLOOKUP($D11499,Series!$A:$J,7,FALSE))</f>
        <v/>
      </c>
      <c r="N11499" s="13" t="str">
        <f>IF($D11499="", "",VLOOKUP($D11499,Series!$A:$J,8,FALSE))</f>
        <v/>
      </c>
      <c r="O11499" s="13" t="str">
        <f>IF($D11499="", "",VLOOKUP($D11499,Series!$A:$J,9,FALSE))</f>
        <v/>
      </c>
      <c r="P11499" s="13" t="str">
        <f>IF($D11499="", "",VLOOKUP($D11499,Series!$A:$J,10,FALSE))</f>
        <v/>
      </c>
    </row>
    <row r="11500" spans="1:16" x14ac:dyDescent="0.25">
      <c r="A11500" s="13" t="str">
        <f>IF(C11500&gt;0,VLOOKUP(C11500,Indicators!G:H,2,0),"")</f>
        <v/>
      </c>
      <c r="E11500" s="13" t="str">
        <f>IF(D11500="","",VLOOKUP(D11500,Series!A:B,2,FALSE))</f>
        <v/>
      </c>
      <c r="F11500" s="13" t="str">
        <f>IF(D11500&gt;0,VLOOKUP(D11500,Series!A:D,4,0),"")</f>
        <v/>
      </c>
      <c r="G11500" s="13" t="str">
        <f>IF(E11500&gt;"",VLOOKUP(E11500,Sources!A:B,2,0),"")</f>
        <v/>
      </c>
      <c r="H11500" s="13" t="str">
        <f>IF($E11500="", "",VLOOKUP($E11500,Sources!$A:$M, 13,FALSE))</f>
        <v/>
      </c>
      <c r="I11500" s="13" t="str">
        <f>IF($E11500="", "",VLOOKUP($E11500,Sources!$A:$M, 5,FALSE))</f>
        <v/>
      </c>
      <c r="J11500" s="13" t="str">
        <f>IF($E11500="", "",VLOOKUP($E11500,Sources!$A:$M, 6,FALSE))</f>
        <v/>
      </c>
      <c r="K11500" s="13" t="str">
        <f>IF($E11500="", "",VLOOKUP($E11500,Sources!$A:$M, 9,FALSE))</f>
        <v/>
      </c>
      <c r="L11500" s="13" t="str">
        <f>IF($D11500="", "",VLOOKUP($D11500,Series!$A:$J,6,FALSE))</f>
        <v/>
      </c>
      <c r="M11500" s="13" t="str">
        <f>IF($D11500="", "",VLOOKUP($D11500,Series!$A:$J,7,FALSE))</f>
        <v/>
      </c>
      <c r="N11500" s="13" t="str">
        <f>IF($D11500="", "",VLOOKUP($D11500,Series!$A:$J,8,FALSE))</f>
        <v/>
      </c>
      <c r="O11500" s="13" t="str">
        <f>IF($D11500="", "",VLOOKUP($D11500,Series!$A:$J,9,FALSE))</f>
        <v/>
      </c>
      <c r="P11500" s="13" t="str">
        <f>IF($D11500="", "",VLOOKUP($D11500,Series!$A:$J,10,FALSE))</f>
        <v/>
      </c>
    </row>
    <row r="11501" spans="1:16" x14ac:dyDescent="0.25">
      <c r="A11501" s="13" t="str">
        <f>IF(C11501&gt;0,VLOOKUP(C11501,Indicators!G:H,2,0),"")</f>
        <v/>
      </c>
      <c r="E11501" s="13" t="str">
        <f>IF(D11501="","",VLOOKUP(D11501,Series!A:B,2,FALSE))</f>
        <v/>
      </c>
      <c r="F11501" s="13" t="str">
        <f>IF(D11501&gt;0,VLOOKUP(D11501,Series!A:D,4,0),"")</f>
        <v/>
      </c>
      <c r="G11501" s="13" t="str">
        <f>IF(E11501&gt;"",VLOOKUP(E11501,Sources!A:B,2,0),"")</f>
        <v/>
      </c>
      <c r="H11501" s="13" t="str">
        <f>IF($E11501="", "",VLOOKUP($E11501,Sources!$A:$M, 13,FALSE))</f>
        <v/>
      </c>
      <c r="I11501" s="13" t="str">
        <f>IF($E11501="", "",VLOOKUP($E11501,Sources!$A:$M, 5,FALSE))</f>
        <v/>
      </c>
      <c r="J11501" s="13" t="str">
        <f>IF($E11501="", "",VLOOKUP($E11501,Sources!$A:$M, 6,FALSE))</f>
        <v/>
      </c>
      <c r="K11501" s="13" t="str">
        <f>IF($E11501="", "",VLOOKUP($E11501,Sources!$A:$M, 9,FALSE))</f>
        <v/>
      </c>
      <c r="L11501" s="13" t="str">
        <f>IF($D11501="", "",VLOOKUP($D11501,Series!$A:$J,6,FALSE))</f>
        <v/>
      </c>
      <c r="M11501" s="13" t="str">
        <f>IF($D11501="", "",VLOOKUP($D11501,Series!$A:$J,7,FALSE))</f>
        <v/>
      </c>
      <c r="N11501" s="13" t="str">
        <f>IF($D11501="", "",VLOOKUP($D11501,Series!$A:$J,8,FALSE))</f>
        <v/>
      </c>
      <c r="O11501" s="13" t="str">
        <f>IF($D11501="", "",VLOOKUP($D11501,Series!$A:$J,9,FALSE))</f>
        <v/>
      </c>
      <c r="P11501" s="13" t="str">
        <f>IF($D11501="", "",VLOOKUP($D11501,Series!$A:$J,10,FALSE))</f>
        <v/>
      </c>
    </row>
    <row r="11502" spans="1:16" x14ac:dyDescent="0.25">
      <c r="A11502" s="13" t="str">
        <f>IF(C11502&gt;0,VLOOKUP(C11502,Indicators!G:H,2,0),"")</f>
        <v/>
      </c>
      <c r="E11502" s="13" t="str">
        <f>IF(D11502="","",VLOOKUP(D11502,Series!A:B,2,FALSE))</f>
        <v/>
      </c>
      <c r="F11502" s="13" t="str">
        <f>IF(D11502&gt;0,VLOOKUP(D11502,Series!A:D,4,0),"")</f>
        <v/>
      </c>
      <c r="G11502" s="13" t="str">
        <f>IF(E11502&gt;"",VLOOKUP(E11502,Sources!A:B,2,0),"")</f>
        <v/>
      </c>
      <c r="H11502" s="13" t="str">
        <f>IF($E11502="", "",VLOOKUP($E11502,Sources!$A:$M, 13,FALSE))</f>
        <v/>
      </c>
      <c r="I11502" s="13" t="str">
        <f>IF($E11502="", "",VLOOKUP($E11502,Sources!$A:$M, 5,FALSE))</f>
        <v/>
      </c>
      <c r="J11502" s="13" t="str">
        <f>IF($E11502="", "",VLOOKUP($E11502,Sources!$A:$M, 6,FALSE))</f>
        <v/>
      </c>
      <c r="K11502" s="13" t="str">
        <f>IF($E11502="", "",VLOOKUP($E11502,Sources!$A:$M, 9,FALSE))</f>
        <v/>
      </c>
      <c r="L11502" s="13" t="str">
        <f>IF($D11502="", "",VLOOKUP($D11502,Series!$A:$J,6,FALSE))</f>
        <v/>
      </c>
      <c r="M11502" s="13" t="str">
        <f>IF($D11502="", "",VLOOKUP($D11502,Series!$A:$J,7,FALSE))</f>
        <v/>
      </c>
      <c r="N11502" s="13" t="str">
        <f>IF($D11502="", "",VLOOKUP($D11502,Series!$A:$J,8,FALSE))</f>
        <v/>
      </c>
      <c r="O11502" s="13" t="str">
        <f>IF($D11502="", "",VLOOKUP($D11502,Series!$A:$J,9,FALSE))</f>
        <v/>
      </c>
      <c r="P11502" s="13" t="str">
        <f>IF($D11502="", "",VLOOKUP($D11502,Series!$A:$J,10,FALSE))</f>
        <v/>
      </c>
    </row>
    <row r="11503" spans="1:16" x14ac:dyDescent="0.25">
      <c r="A11503" s="13" t="str">
        <f>IF(C11503&gt;0,VLOOKUP(C11503,Indicators!G:H,2,0),"")</f>
        <v/>
      </c>
      <c r="E11503" s="13" t="str">
        <f>IF(D11503="","",VLOOKUP(D11503,Series!A:B,2,FALSE))</f>
        <v/>
      </c>
      <c r="F11503" s="13" t="str">
        <f>IF(D11503&gt;0,VLOOKUP(D11503,Series!A:D,4,0),"")</f>
        <v/>
      </c>
      <c r="G11503" s="13" t="str">
        <f>IF(E11503&gt;"",VLOOKUP(E11503,Sources!A:B,2,0),"")</f>
        <v/>
      </c>
      <c r="H11503" s="13" t="str">
        <f>IF($E11503="", "",VLOOKUP($E11503,Sources!$A:$M, 13,FALSE))</f>
        <v/>
      </c>
      <c r="I11503" s="13" t="str">
        <f>IF($E11503="", "",VLOOKUP($E11503,Sources!$A:$M, 5,FALSE))</f>
        <v/>
      </c>
      <c r="J11503" s="13" t="str">
        <f>IF($E11503="", "",VLOOKUP($E11503,Sources!$A:$M, 6,FALSE))</f>
        <v/>
      </c>
      <c r="K11503" s="13" t="str">
        <f>IF($E11503="", "",VLOOKUP($E11503,Sources!$A:$M, 9,FALSE))</f>
        <v/>
      </c>
      <c r="L11503" s="13" t="str">
        <f>IF($D11503="", "",VLOOKUP($D11503,Series!$A:$J,6,FALSE))</f>
        <v/>
      </c>
      <c r="M11503" s="13" t="str">
        <f>IF($D11503="", "",VLOOKUP($D11503,Series!$A:$J,7,FALSE))</f>
        <v/>
      </c>
      <c r="N11503" s="13" t="str">
        <f>IF($D11503="", "",VLOOKUP($D11503,Series!$A:$J,8,FALSE))</f>
        <v/>
      </c>
      <c r="O11503" s="13" t="str">
        <f>IF($D11503="", "",VLOOKUP($D11503,Series!$A:$J,9,FALSE))</f>
        <v/>
      </c>
      <c r="P11503" s="13" t="str">
        <f>IF($D11503="", "",VLOOKUP($D11503,Series!$A:$J,10,FALSE))</f>
        <v/>
      </c>
    </row>
    <row r="11504" spans="1:16" x14ac:dyDescent="0.25">
      <c r="A11504" s="13" t="str">
        <f>IF(C11504&gt;0,VLOOKUP(C11504,Indicators!G:H,2,0),"")</f>
        <v/>
      </c>
      <c r="E11504" s="13" t="str">
        <f>IF(D11504="","",VLOOKUP(D11504,Series!A:B,2,FALSE))</f>
        <v/>
      </c>
      <c r="F11504" s="13" t="str">
        <f>IF(D11504&gt;0,VLOOKUP(D11504,Series!A:D,4,0),"")</f>
        <v/>
      </c>
      <c r="G11504" s="13" t="str">
        <f>IF(E11504&gt;"",VLOOKUP(E11504,Sources!A:B,2,0),"")</f>
        <v/>
      </c>
      <c r="H11504" s="13" t="str">
        <f>IF($E11504="", "",VLOOKUP($E11504,Sources!$A:$M, 13,FALSE))</f>
        <v/>
      </c>
      <c r="I11504" s="13" t="str">
        <f>IF($E11504="", "",VLOOKUP($E11504,Sources!$A:$M, 5,FALSE))</f>
        <v/>
      </c>
      <c r="J11504" s="13" t="str">
        <f>IF($E11504="", "",VLOOKUP($E11504,Sources!$A:$M, 6,FALSE))</f>
        <v/>
      </c>
      <c r="K11504" s="13" t="str">
        <f>IF($E11504="", "",VLOOKUP($E11504,Sources!$A:$M, 9,FALSE))</f>
        <v/>
      </c>
      <c r="L11504" s="13" t="str">
        <f>IF($D11504="", "",VLOOKUP($D11504,Series!$A:$J,6,FALSE))</f>
        <v/>
      </c>
      <c r="M11504" s="13" t="str">
        <f>IF($D11504="", "",VLOOKUP($D11504,Series!$A:$J,7,FALSE))</f>
        <v/>
      </c>
      <c r="N11504" s="13" t="str">
        <f>IF($D11504="", "",VLOOKUP($D11504,Series!$A:$J,8,FALSE))</f>
        <v/>
      </c>
      <c r="O11504" s="13" t="str">
        <f>IF($D11504="", "",VLOOKUP($D11504,Series!$A:$J,9,FALSE))</f>
        <v/>
      </c>
      <c r="P11504" s="13" t="str">
        <f>IF($D11504="", "",VLOOKUP($D11504,Series!$A:$J,10,FALSE))</f>
        <v/>
      </c>
    </row>
    <row r="11505" spans="1:16" x14ac:dyDescent="0.25">
      <c r="A11505" s="13" t="str">
        <f>IF(C11505&gt;0,VLOOKUP(C11505,Indicators!G:H,2,0),"")</f>
        <v/>
      </c>
      <c r="E11505" s="13" t="str">
        <f>IF(D11505="","",VLOOKUP(D11505,Series!A:B,2,FALSE))</f>
        <v/>
      </c>
      <c r="F11505" s="13" t="str">
        <f>IF(D11505&gt;0,VLOOKUP(D11505,Series!A:D,4,0),"")</f>
        <v/>
      </c>
      <c r="G11505" s="13" t="str">
        <f>IF(E11505&gt;"",VLOOKUP(E11505,Sources!A:B,2,0),"")</f>
        <v/>
      </c>
      <c r="H11505" s="13" t="str">
        <f>IF($E11505="", "",VLOOKUP($E11505,Sources!$A:$M, 13,FALSE))</f>
        <v/>
      </c>
      <c r="I11505" s="13" t="str">
        <f>IF($E11505="", "",VLOOKUP($E11505,Sources!$A:$M, 5,FALSE))</f>
        <v/>
      </c>
      <c r="J11505" s="13" t="str">
        <f>IF($E11505="", "",VLOOKUP($E11505,Sources!$A:$M, 6,FALSE))</f>
        <v/>
      </c>
      <c r="K11505" s="13" t="str">
        <f>IF($E11505="", "",VLOOKUP($E11505,Sources!$A:$M, 9,FALSE))</f>
        <v/>
      </c>
      <c r="L11505" s="13" t="str">
        <f>IF($D11505="", "",VLOOKUP($D11505,Series!$A:$J,6,FALSE))</f>
        <v/>
      </c>
      <c r="M11505" s="13" t="str">
        <f>IF($D11505="", "",VLOOKUP($D11505,Series!$A:$J,7,FALSE))</f>
        <v/>
      </c>
      <c r="N11505" s="13" t="str">
        <f>IF($D11505="", "",VLOOKUP($D11505,Series!$A:$J,8,FALSE))</f>
        <v/>
      </c>
      <c r="O11505" s="13" t="str">
        <f>IF($D11505="", "",VLOOKUP($D11505,Series!$A:$J,9,FALSE))</f>
        <v/>
      </c>
      <c r="P11505" s="13" t="str">
        <f>IF($D11505="", "",VLOOKUP($D11505,Series!$A:$J,10,FALSE))</f>
        <v/>
      </c>
    </row>
    <row r="11506" spans="1:16" x14ac:dyDescent="0.25">
      <c r="A11506" s="13" t="str">
        <f>IF(C11506&gt;0,VLOOKUP(C11506,Indicators!G:H,2,0),"")</f>
        <v/>
      </c>
      <c r="E11506" s="13" t="str">
        <f>IF(D11506="","",VLOOKUP(D11506,Series!A:B,2,FALSE))</f>
        <v/>
      </c>
      <c r="F11506" s="13" t="str">
        <f>IF(D11506&gt;0,VLOOKUP(D11506,Series!A:D,4,0),"")</f>
        <v/>
      </c>
      <c r="G11506" s="13" t="str">
        <f>IF(E11506&gt;"",VLOOKUP(E11506,Sources!A:B,2,0),"")</f>
        <v/>
      </c>
      <c r="H11506" s="13" t="str">
        <f>IF($E11506="", "",VLOOKUP($E11506,Sources!$A:$M, 13,FALSE))</f>
        <v/>
      </c>
      <c r="I11506" s="13" t="str">
        <f>IF($E11506="", "",VLOOKUP($E11506,Sources!$A:$M, 5,FALSE))</f>
        <v/>
      </c>
      <c r="J11506" s="13" t="str">
        <f>IF($E11506="", "",VLOOKUP($E11506,Sources!$A:$M, 6,FALSE))</f>
        <v/>
      </c>
      <c r="K11506" s="13" t="str">
        <f>IF($E11506="", "",VLOOKUP($E11506,Sources!$A:$M, 9,FALSE))</f>
        <v/>
      </c>
      <c r="L11506" s="13" t="str">
        <f>IF($D11506="", "",VLOOKUP($D11506,Series!$A:$J,6,FALSE))</f>
        <v/>
      </c>
      <c r="M11506" s="13" t="str">
        <f>IF($D11506="", "",VLOOKUP($D11506,Series!$A:$J,7,FALSE))</f>
        <v/>
      </c>
      <c r="N11506" s="13" t="str">
        <f>IF($D11506="", "",VLOOKUP($D11506,Series!$A:$J,8,FALSE))</f>
        <v/>
      </c>
      <c r="O11506" s="13" t="str">
        <f>IF($D11506="", "",VLOOKUP($D11506,Series!$A:$J,9,FALSE))</f>
        <v/>
      </c>
      <c r="P11506" s="13" t="str">
        <f>IF($D11506="", "",VLOOKUP($D11506,Series!$A:$J,10,FALSE))</f>
        <v/>
      </c>
    </row>
    <row r="11507" spans="1:16" x14ac:dyDescent="0.25">
      <c r="A11507" s="13" t="str">
        <f>IF(C11507&gt;0,VLOOKUP(C11507,Indicators!G:H,2,0),"")</f>
        <v/>
      </c>
      <c r="E11507" s="13" t="str">
        <f>IF(D11507="","",VLOOKUP(D11507,Series!A:B,2,FALSE))</f>
        <v/>
      </c>
      <c r="F11507" s="13" t="str">
        <f>IF(D11507&gt;0,VLOOKUP(D11507,Series!A:D,4,0),"")</f>
        <v/>
      </c>
      <c r="G11507" s="13" t="str">
        <f>IF(E11507&gt;"",VLOOKUP(E11507,Sources!A:B,2,0),"")</f>
        <v/>
      </c>
      <c r="H11507" s="13" t="str">
        <f>IF($E11507="", "",VLOOKUP($E11507,Sources!$A:$M, 13,FALSE))</f>
        <v/>
      </c>
      <c r="I11507" s="13" t="str">
        <f>IF($E11507="", "",VLOOKUP($E11507,Sources!$A:$M, 5,FALSE))</f>
        <v/>
      </c>
      <c r="J11507" s="13" t="str">
        <f>IF($E11507="", "",VLOOKUP($E11507,Sources!$A:$M, 6,FALSE))</f>
        <v/>
      </c>
      <c r="K11507" s="13" t="str">
        <f>IF($E11507="", "",VLOOKUP($E11507,Sources!$A:$M, 9,FALSE))</f>
        <v/>
      </c>
      <c r="L11507" s="13" t="str">
        <f>IF($D11507="", "",VLOOKUP($D11507,Series!$A:$J,6,FALSE))</f>
        <v/>
      </c>
      <c r="M11507" s="13" t="str">
        <f>IF($D11507="", "",VLOOKUP($D11507,Series!$A:$J,7,FALSE))</f>
        <v/>
      </c>
      <c r="N11507" s="13" t="str">
        <f>IF($D11507="", "",VLOOKUP($D11507,Series!$A:$J,8,FALSE))</f>
        <v/>
      </c>
      <c r="O11507" s="13" t="str">
        <f>IF($D11507="", "",VLOOKUP($D11507,Series!$A:$J,9,FALSE))</f>
        <v/>
      </c>
      <c r="P11507" s="13" t="str">
        <f>IF($D11507="", "",VLOOKUP($D11507,Series!$A:$J,10,FALSE))</f>
        <v/>
      </c>
    </row>
    <row r="11508" spans="1:16" x14ac:dyDescent="0.25">
      <c r="A11508" s="13" t="str">
        <f>IF(C11508&gt;0,VLOOKUP(C11508,Indicators!G:H,2,0),"")</f>
        <v/>
      </c>
      <c r="E11508" s="13" t="str">
        <f>IF(D11508="","",VLOOKUP(D11508,Series!A:B,2,FALSE))</f>
        <v/>
      </c>
      <c r="F11508" s="13" t="str">
        <f>IF(D11508&gt;0,VLOOKUP(D11508,Series!A:D,4,0),"")</f>
        <v/>
      </c>
      <c r="G11508" s="13" t="str">
        <f>IF(E11508&gt;"",VLOOKUP(E11508,Sources!A:B,2,0),"")</f>
        <v/>
      </c>
      <c r="H11508" s="13" t="str">
        <f>IF($E11508="", "",VLOOKUP($E11508,Sources!$A:$M, 13,FALSE))</f>
        <v/>
      </c>
      <c r="I11508" s="13" t="str">
        <f>IF($E11508="", "",VLOOKUP($E11508,Sources!$A:$M, 5,FALSE))</f>
        <v/>
      </c>
      <c r="J11508" s="13" t="str">
        <f>IF($E11508="", "",VLOOKUP($E11508,Sources!$A:$M, 6,FALSE))</f>
        <v/>
      </c>
      <c r="K11508" s="13" t="str">
        <f>IF($E11508="", "",VLOOKUP($E11508,Sources!$A:$M, 9,FALSE))</f>
        <v/>
      </c>
      <c r="L11508" s="13" t="str">
        <f>IF($D11508="", "",VLOOKUP($D11508,Series!$A:$J,6,FALSE))</f>
        <v/>
      </c>
      <c r="M11508" s="13" t="str">
        <f>IF($D11508="", "",VLOOKUP($D11508,Series!$A:$J,7,FALSE))</f>
        <v/>
      </c>
      <c r="N11508" s="13" t="str">
        <f>IF($D11508="", "",VLOOKUP($D11508,Series!$A:$J,8,FALSE))</f>
        <v/>
      </c>
      <c r="O11508" s="13" t="str">
        <f>IF($D11508="", "",VLOOKUP($D11508,Series!$A:$J,9,FALSE))</f>
        <v/>
      </c>
      <c r="P11508" s="13" t="str">
        <f>IF($D11508="", "",VLOOKUP($D11508,Series!$A:$J,10,FALSE))</f>
        <v/>
      </c>
    </row>
    <row r="11509" spans="1:16" x14ac:dyDescent="0.25">
      <c r="A11509" s="13" t="str">
        <f>IF(C11509&gt;0,VLOOKUP(C11509,Indicators!G:H,2,0),"")</f>
        <v/>
      </c>
      <c r="E11509" s="13" t="str">
        <f>IF(D11509="","",VLOOKUP(D11509,Series!A:B,2,FALSE))</f>
        <v/>
      </c>
      <c r="F11509" s="13" t="str">
        <f>IF(D11509&gt;0,VLOOKUP(D11509,Series!A:D,4,0),"")</f>
        <v/>
      </c>
      <c r="G11509" s="13" t="str">
        <f>IF(E11509&gt;"",VLOOKUP(E11509,Sources!A:B,2,0),"")</f>
        <v/>
      </c>
      <c r="H11509" s="13" t="str">
        <f>IF($E11509="", "",VLOOKUP($E11509,Sources!$A:$M, 13,FALSE))</f>
        <v/>
      </c>
      <c r="I11509" s="13" t="str">
        <f>IF($E11509="", "",VLOOKUP($E11509,Sources!$A:$M, 5,FALSE))</f>
        <v/>
      </c>
      <c r="J11509" s="13" t="str">
        <f>IF($E11509="", "",VLOOKUP($E11509,Sources!$A:$M, 6,FALSE))</f>
        <v/>
      </c>
      <c r="K11509" s="13" t="str">
        <f>IF($E11509="", "",VLOOKUP($E11509,Sources!$A:$M, 9,FALSE))</f>
        <v/>
      </c>
      <c r="L11509" s="13" t="str">
        <f>IF($D11509="", "",VLOOKUP($D11509,Series!$A:$J,6,FALSE))</f>
        <v/>
      </c>
      <c r="M11509" s="13" t="str">
        <f>IF($D11509="", "",VLOOKUP($D11509,Series!$A:$J,7,FALSE))</f>
        <v/>
      </c>
      <c r="N11509" s="13" t="str">
        <f>IF($D11509="", "",VLOOKUP($D11509,Series!$A:$J,8,FALSE))</f>
        <v/>
      </c>
      <c r="O11509" s="13" t="str">
        <f>IF($D11509="", "",VLOOKUP($D11509,Series!$A:$J,9,FALSE))</f>
        <v/>
      </c>
      <c r="P11509" s="13" t="str">
        <f>IF($D11509="", "",VLOOKUP($D11509,Series!$A:$J,10,FALSE))</f>
        <v/>
      </c>
    </row>
    <row r="11510" spans="1:16" x14ac:dyDescent="0.25">
      <c r="A11510" s="13" t="str">
        <f>IF(C11510&gt;0,VLOOKUP(C11510,Indicators!G:H,2,0),"")</f>
        <v/>
      </c>
      <c r="E11510" s="13" t="str">
        <f>IF(D11510="","",VLOOKUP(D11510,Series!A:B,2,FALSE))</f>
        <v/>
      </c>
      <c r="F11510" s="13" t="str">
        <f>IF(D11510&gt;0,VLOOKUP(D11510,Series!A:D,4,0),"")</f>
        <v/>
      </c>
      <c r="G11510" s="13" t="str">
        <f>IF(E11510&gt;"",VLOOKUP(E11510,Sources!A:B,2,0),"")</f>
        <v/>
      </c>
      <c r="H11510" s="13" t="str">
        <f>IF($E11510="", "",VLOOKUP($E11510,Sources!$A:$M, 13,FALSE))</f>
        <v/>
      </c>
      <c r="I11510" s="13" t="str">
        <f>IF($E11510="", "",VLOOKUP($E11510,Sources!$A:$M, 5,FALSE))</f>
        <v/>
      </c>
      <c r="J11510" s="13" t="str">
        <f>IF($E11510="", "",VLOOKUP($E11510,Sources!$A:$M, 6,FALSE))</f>
        <v/>
      </c>
      <c r="K11510" s="13" t="str">
        <f>IF($E11510="", "",VLOOKUP($E11510,Sources!$A:$M, 9,FALSE))</f>
        <v/>
      </c>
      <c r="L11510" s="13" t="str">
        <f>IF($D11510="", "",VLOOKUP($D11510,Series!$A:$J,6,FALSE))</f>
        <v/>
      </c>
      <c r="M11510" s="13" t="str">
        <f>IF($D11510="", "",VLOOKUP($D11510,Series!$A:$J,7,FALSE))</f>
        <v/>
      </c>
      <c r="N11510" s="13" t="str">
        <f>IF($D11510="", "",VLOOKUP($D11510,Series!$A:$J,8,FALSE))</f>
        <v/>
      </c>
      <c r="O11510" s="13" t="str">
        <f>IF($D11510="", "",VLOOKUP($D11510,Series!$A:$J,9,FALSE))</f>
        <v/>
      </c>
      <c r="P11510" s="13" t="str">
        <f>IF($D11510="", "",VLOOKUP($D11510,Series!$A:$J,10,FALSE))</f>
        <v/>
      </c>
    </row>
    <row r="11511" spans="1:16" x14ac:dyDescent="0.25">
      <c r="A11511" s="13" t="str">
        <f>IF(C11511&gt;0,VLOOKUP(C11511,Indicators!G:H,2,0),"")</f>
        <v/>
      </c>
      <c r="E11511" s="13" t="str">
        <f>IF(D11511="","",VLOOKUP(D11511,Series!A:B,2,FALSE))</f>
        <v/>
      </c>
      <c r="F11511" s="13" t="str">
        <f>IF(D11511&gt;0,VLOOKUP(D11511,Series!A:D,4,0),"")</f>
        <v/>
      </c>
      <c r="G11511" s="13" t="str">
        <f>IF(E11511&gt;"",VLOOKUP(E11511,Sources!A:B,2,0),"")</f>
        <v/>
      </c>
      <c r="H11511" s="13" t="str">
        <f>IF($E11511="", "",VLOOKUP($E11511,Sources!$A:$M, 13,FALSE))</f>
        <v/>
      </c>
      <c r="I11511" s="13" t="str">
        <f>IF($E11511="", "",VLOOKUP($E11511,Sources!$A:$M, 5,FALSE))</f>
        <v/>
      </c>
      <c r="J11511" s="13" t="str">
        <f>IF($E11511="", "",VLOOKUP($E11511,Sources!$A:$M, 6,FALSE))</f>
        <v/>
      </c>
      <c r="K11511" s="13" t="str">
        <f>IF($E11511="", "",VLOOKUP($E11511,Sources!$A:$M, 9,FALSE))</f>
        <v/>
      </c>
      <c r="L11511" s="13" t="str">
        <f>IF($D11511="", "",VLOOKUP($D11511,Series!$A:$J,6,FALSE))</f>
        <v/>
      </c>
      <c r="M11511" s="13" t="str">
        <f>IF($D11511="", "",VLOOKUP($D11511,Series!$A:$J,7,FALSE))</f>
        <v/>
      </c>
      <c r="N11511" s="13" t="str">
        <f>IF($D11511="", "",VLOOKUP($D11511,Series!$A:$J,8,FALSE))</f>
        <v/>
      </c>
      <c r="O11511" s="13" t="str">
        <f>IF($D11511="", "",VLOOKUP($D11511,Series!$A:$J,9,FALSE))</f>
        <v/>
      </c>
      <c r="P11511" s="13" t="str">
        <f>IF($D11511="", "",VLOOKUP($D11511,Series!$A:$J,10,FALSE))</f>
        <v/>
      </c>
    </row>
    <row r="11512" spans="1:16" x14ac:dyDescent="0.25">
      <c r="A11512" s="13" t="str">
        <f>IF(C11512&gt;0,VLOOKUP(C11512,Indicators!G:H,2,0),"")</f>
        <v/>
      </c>
      <c r="E11512" s="13" t="str">
        <f>IF(D11512="","",VLOOKUP(D11512,Series!A:B,2,FALSE))</f>
        <v/>
      </c>
      <c r="F11512" s="13" t="str">
        <f>IF(D11512&gt;0,VLOOKUP(D11512,Series!A:D,4,0),"")</f>
        <v/>
      </c>
      <c r="G11512" s="13" t="str">
        <f>IF(E11512&gt;"",VLOOKUP(E11512,Sources!A:B,2,0),"")</f>
        <v/>
      </c>
      <c r="H11512" s="13" t="str">
        <f>IF($E11512="", "",VLOOKUP($E11512,Sources!$A:$M, 13,FALSE))</f>
        <v/>
      </c>
      <c r="I11512" s="13" t="str">
        <f>IF($E11512="", "",VLOOKUP($E11512,Sources!$A:$M, 5,FALSE))</f>
        <v/>
      </c>
      <c r="J11512" s="13" t="str">
        <f>IF($E11512="", "",VLOOKUP($E11512,Sources!$A:$M, 6,FALSE))</f>
        <v/>
      </c>
      <c r="K11512" s="13" t="str">
        <f>IF($E11512="", "",VLOOKUP($E11512,Sources!$A:$M, 9,FALSE))</f>
        <v/>
      </c>
      <c r="L11512" s="13" t="str">
        <f>IF($D11512="", "",VLOOKUP($D11512,Series!$A:$J,6,FALSE))</f>
        <v/>
      </c>
      <c r="M11512" s="13" t="str">
        <f>IF($D11512="", "",VLOOKUP($D11512,Series!$A:$J,7,FALSE))</f>
        <v/>
      </c>
      <c r="N11512" s="13" t="str">
        <f>IF($D11512="", "",VLOOKUP($D11512,Series!$A:$J,8,FALSE))</f>
        <v/>
      </c>
      <c r="O11512" s="13" t="str">
        <f>IF($D11512="", "",VLOOKUP($D11512,Series!$A:$J,9,FALSE))</f>
        <v/>
      </c>
      <c r="P11512" s="13" t="str">
        <f>IF($D11512="", "",VLOOKUP($D11512,Series!$A:$J,10,FALSE))</f>
        <v/>
      </c>
    </row>
    <row r="11513" spans="1:16" x14ac:dyDescent="0.25">
      <c r="A11513" s="13" t="str">
        <f>IF(C11513&gt;0,VLOOKUP(C11513,Indicators!G:H,2,0),"")</f>
        <v/>
      </c>
      <c r="E11513" s="13" t="str">
        <f>IF(D11513="","",VLOOKUP(D11513,Series!A:B,2,FALSE))</f>
        <v/>
      </c>
      <c r="F11513" s="13" t="str">
        <f>IF(D11513&gt;0,VLOOKUP(D11513,Series!A:D,4,0),"")</f>
        <v/>
      </c>
      <c r="G11513" s="13" t="str">
        <f>IF(E11513&gt;"",VLOOKUP(E11513,Sources!A:B,2,0),"")</f>
        <v/>
      </c>
      <c r="H11513" s="13" t="str">
        <f>IF($E11513="", "",VLOOKUP($E11513,Sources!$A:$M, 13,FALSE))</f>
        <v/>
      </c>
      <c r="I11513" s="13" t="str">
        <f>IF($E11513="", "",VLOOKUP($E11513,Sources!$A:$M, 5,FALSE))</f>
        <v/>
      </c>
      <c r="J11513" s="13" t="str">
        <f>IF($E11513="", "",VLOOKUP($E11513,Sources!$A:$M, 6,FALSE))</f>
        <v/>
      </c>
      <c r="K11513" s="13" t="str">
        <f>IF($E11513="", "",VLOOKUP($E11513,Sources!$A:$M, 9,FALSE))</f>
        <v/>
      </c>
      <c r="L11513" s="13" t="str">
        <f>IF($D11513="", "",VLOOKUP($D11513,Series!$A:$J,6,FALSE))</f>
        <v/>
      </c>
      <c r="M11513" s="13" t="str">
        <f>IF($D11513="", "",VLOOKUP($D11513,Series!$A:$J,7,FALSE))</f>
        <v/>
      </c>
      <c r="N11513" s="13" t="str">
        <f>IF($D11513="", "",VLOOKUP($D11513,Series!$A:$J,8,FALSE))</f>
        <v/>
      </c>
      <c r="O11513" s="13" t="str">
        <f>IF($D11513="", "",VLOOKUP($D11513,Series!$A:$J,9,FALSE))</f>
        <v/>
      </c>
      <c r="P11513" s="13" t="str">
        <f>IF($D11513="", "",VLOOKUP($D11513,Series!$A:$J,10,FALSE))</f>
        <v/>
      </c>
    </row>
    <row r="11514" spans="1:16" x14ac:dyDescent="0.25">
      <c r="A11514" s="13" t="str">
        <f>IF(C11514&gt;0,VLOOKUP(C11514,Indicators!G:H,2,0),"")</f>
        <v/>
      </c>
      <c r="E11514" s="13" t="str">
        <f>IF(D11514="","",VLOOKUP(D11514,Series!A:B,2,FALSE))</f>
        <v/>
      </c>
      <c r="F11514" s="13" t="str">
        <f>IF(D11514&gt;0,VLOOKUP(D11514,Series!A:D,4,0),"")</f>
        <v/>
      </c>
      <c r="G11514" s="13" t="str">
        <f>IF(E11514&gt;"",VLOOKUP(E11514,Sources!A:B,2,0),"")</f>
        <v/>
      </c>
      <c r="H11514" s="13" t="str">
        <f>IF($E11514="", "",VLOOKUP($E11514,Sources!$A:$M, 13,FALSE))</f>
        <v/>
      </c>
      <c r="I11514" s="13" t="str">
        <f>IF($E11514="", "",VLOOKUP($E11514,Sources!$A:$M, 5,FALSE))</f>
        <v/>
      </c>
      <c r="J11514" s="13" t="str">
        <f>IF($E11514="", "",VLOOKUP($E11514,Sources!$A:$M, 6,FALSE))</f>
        <v/>
      </c>
      <c r="K11514" s="13" t="str">
        <f>IF($E11514="", "",VLOOKUP($E11514,Sources!$A:$M, 9,FALSE))</f>
        <v/>
      </c>
      <c r="L11514" s="13" t="str">
        <f>IF($D11514="", "",VLOOKUP($D11514,Series!$A:$J,6,FALSE))</f>
        <v/>
      </c>
      <c r="M11514" s="13" t="str">
        <f>IF($D11514="", "",VLOOKUP($D11514,Series!$A:$J,7,FALSE))</f>
        <v/>
      </c>
      <c r="N11514" s="13" t="str">
        <f>IF($D11514="", "",VLOOKUP($D11514,Series!$A:$J,8,FALSE))</f>
        <v/>
      </c>
      <c r="O11514" s="13" t="str">
        <f>IF($D11514="", "",VLOOKUP($D11514,Series!$A:$J,9,FALSE))</f>
        <v/>
      </c>
      <c r="P11514" s="13" t="str">
        <f>IF($D11514="", "",VLOOKUP($D11514,Series!$A:$J,10,FALSE))</f>
        <v/>
      </c>
    </row>
    <row r="11515" spans="1:16" x14ac:dyDescent="0.25">
      <c r="A11515" s="13" t="str">
        <f>IF(C11515&gt;0,VLOOKUP(C11515,Indicators!G:H,2,0),"")</f>
        <v/>
      </c>
      <c r="E11515" s="13" t="str">
        <f>IF(D11515="","",VLOOKUP(D11515,Series!A:B,2,FALSE))</f>
        <v/>
      </c>
      <c r="F11515" s="13" t="str">
        <f>IF(D11515&gt;0,VLOOKUP(D11515,Series!A:D,4,0),"")</f>
        <v/>
      </c>
      <c r="G11515" s="13" t="str">
        <f>IF(E11515&gt;"",VLOOKUP(E11515,Sources!A:B,2,0),"")</f>
        <v/>
      </c>
      <c r="H11515" s="13" t="str">
        <f>IF($E11515="", "",VLOOKUP($E11515,Sources!$A:$M, 13,FALSE))</f>
        <v/>
      </c>
      <c r="I11515" s="13" t="str">
        <f>IF($E11515="", "",VLOOKUP($E11515,Sources!$A:$M, 5,FALSE))</f>
        <v/>
      </c>
      <c r="J11515" s="13" t="str">
        <f>IF($E11515="", "",VLOOKUP($E11515,Sources!$A:$M, 6,FALSE))</f>
        <v/>
      </c>
      <c r="K11515" s="13" t="str">
        <f>IF($E11515="", "",VLOOKUP($E11515,Sources!$A:$M, 9,FALSE))</f>
        <v/>
      </c>
      <c r="L11515" s="13" t="str">
        <f>IF($D11515="", "",VLOOKUP($D11515,Series!$A:$J,6,FALSE))</f>
        <v/>
      </c>
      <c r="M11515" s="13" t="str">
        <f>IF($D11515="", "",VLOOKUP($D11515,Series!$A:$J,7,FALSE))</f>
        <v/>
      </c>
      <c r="N11515" s="13" t="str">
        <f>IF($D11515="", "",VLOOKUP($D11515,Series!$A:$J,8,FALSE))</f>
        <v/>
      </c>
      <c r="O11515" s="13" t="str">
        <f>IF($D11515="", "",VLOOKUP($D11515,Series!$A:$J,9,FALSE))</f>
        <v/>
      </c>
      <c r="P11515" s="13" t="str">
        <f>IF($D11515="", "",VLOOKUP($D11515,Series!$A:$J,10,FALSE))</f>
        <v/>
      </c>
    </row>
    <row r="11516" spans="1:16" x14ac:dyDescent="0.25">
      <c r="A11516" s="13" t="str">
        <f>IF(C11516&gt;0,VLOOKUP(C11516,Indicators!G:H,2,0),"")</f>
        <v/>
      </c>
      <c r="E11516" s="13" t="str">
        <f>IF(D11516="","",VLOOKUP(D11516,Series!A:B,2,FALSE))</f>
        <v/>
      </c>
      <c r="F11516" s="13" t="str">
        <f>IF(D11516&gt;0,VLOOKUP(D11516,Series!A:D,4,0),"")</f>
        <v/>
      </c>
      <c r="G11516" s="13" t="str">
        <f>IF(E11516&gt;"",VLOOKUP(E11516,Sources!A:B,2,0),"")</f>
        <v/>
      </c>
      <c r="H11516" s="13" t="str">
        <f>IF($E11516="", "",VLOOKUP($E11516,Sources!$A:$M, 13,FALSE))</f>
        <v/>
      </c>
      <c r="I11516" s="13" t="str">
        <f>IF($E11516="", "",VLOOKUP($E11516,Sources!$A:$M, 5,FALSE))</f>
        <v/>
      </c>
      <c r="J11516" s="13" t="str">
        <f>IF($E11516="", "",VLOOKUP($E11516,Sources!$A:$M, 6,FALSE))</f>
        <v/>
      </c>
      <c r="K11516" s="13" t="str">
        <f>IF($E11516="", "",VLOOKUP($E11516,Sources!$A:$M, 9,FALSE))</f>
        <v/>
      </c>
      <c r="L11516" s="13" t="str">
        <f>IF($D11516="", "",VLOOKUP($D11516,Series!$A:$J,6,FALSE))</f>
        <v/>
      </c>
      <c r="M11516" s="13" t="str">
        <f>IF($D11516="", "",VLOOKUP($D11516,Series!$A:$J,7,FALSE))</f>
        <v/>
      </c>
      <c r="N11516" s="13" t="str">
        <f>IF($D11516="", "",VLOOKUP($D11516,Series!$A:$J,8,FALSE))</f>
        <v/>
      </c>
      <c r="O11516" s="13" t="str">
        <f>IF($D11516="", "",VLOOKUP($D11516,Series!$A:$J,9,FALSE))</f>
        <v/>
      </c>
      <c r="P11516" s="13" t="str">
        <f>IF($D11516="", "",VLOOKUP($D11516,Series!$A:$J,10,FALSE))</f>
        <v/>
      </c>
    </row>
    <row r="11517" spans="1:16" x14ac:dyDescent="0.25">
      <c r="A11517" s="13" t="str">
        <f>IF(C11517&gt;0,VLOOKUP(C11517,Indicators!G:H,2,0),"")</f>
        <v/>
      </c>
      <c r="E11517" s="13" t="str">
        <f>IF(D11517="","",VLOOKUP(D11517,Series!A:B,2,FALSE))</f>
        <v/>
      </c>
      <c r="F11517" s="13" t="str">
        <f>IF(D11517&gt;0,VLOOKUP(D11517,Series!A:D,4,0),"")</f>
        <v/>
      </c>
      <c r="G11517" s="13" t="str">
        <f>IF(E11517&gt;"",VLOOKUP(E11517,Sources!A:B,2,0),"")</f>
        <v/>
      </c>
      <c r="H11517" s="13" t="str">
        <f>IF($E11517="", "",VLOOKUP($E11517,Sources!$A:$M, 13,FALSE))</f>
        <v/>
      </c>
      <c r="I11517" s="13" t="str">
        <f>IF($E11517="", "",VLOOKUP($E11517,Sources!$A:$M, 5,FALSE))</f>
        <v/>
      </c>
      <c r="J11517" s="13" t="str">
        <f>IF($E11517="", "",VLOOKUP($E11517,Sources!$A:$M, 6,FALSE))</f>
        <v/>
      </c>
      <c r="K11517" s="13" t="str">
        <f>IF($E11517="", "",VLOOKUP($E11517,Sources!$A:$M, 9,FALSE))</f>
        <v/>
      </c>
      <c r="L11517" s="13" t="str">
        <f>IF($D11517="", "",VLOOKUP($D11517,Series!$A:$J,6,FALSE))</f>
        <v/>
      </c>
      <c r="M11517" s="13" t="str">
        <f>IF($D11517="", "",VLOOKUP($D11517,Series!$A:$J,7,FALSE))</f>
        <v/>
      </c>
      <c r="N11517" s="13" t="str">
        <f>IF($D11517="", "",VLOOKUP($D11517,Series!$A:$J,8,FALSE))</f>
        <v/>
      </c>
      <c r="O11517" s="13" t="str">
        <f>IF($D11517="", "",VLOOKUP($D11517,Series!$A:$J,9,FALSE))</f>
        <v/>
      </c>
      <c r="P11517" s="13" t="str">
        <f>IF($D11517="", "",VLOOKUP($D11517,Series!$A:$J,10,FALSE))</f>
        <v/>
      </c>
    </row>
    <row r="11518" spans="1:16" x14ac:dyDescent="0.25">
      <c r="A11518" s="13" t="str">
        <f>IF(C11518&gt;0,VLOOKUP(C11518,Indicators!G:H,2,0),"")</f>
        <v/>
      </c>
      <c r="E11518" s="13" t="str">
        <f>IF(D11518="","",VLOOKUP(D11518,Series!A:B,2,FALSE))</f>
        <v/>
      </c>
      <c r="F11518" s="13" t="str">
        <f>IF(D11518&gt;0,VLOOKUP(D11518,Series!A:D,4,0),"")</f>
        <v/>
      </c>
      <c r="G11518" s="13" t="str">
        <f>IF(E11518&gt;"",VLOOKUP(E11518,Sources!A:B,2,0),"")</f>
        <v/>
      </c>
      <c r="H11518" s="13" t="str">
        <f>IF($E11518="", "",VLOOKUP($E11518,Sources!$A:$M, 13,FALSE))</f>
        <v/>
      </c>
      <c r="I11518" s="13" t="str">
        <f>IF($E11518="", "",VLOOKUP($E11518,Sources!$A:$M, 5,FALSE))</f>
        <v/>
      </c>
      <c r="J11518" s="13" t="str">
        <f>IF($E11518="", "",VLOOKUP($E11518,Sources!$A:$M, 6,FALSE))</f>
        <v/>
      </c>
      <c r="K11518" s="13" t="str">
        <f>IF($E11518="", "",VLOOKUP($E11518,Sources!$A:$M, 9,FALSE))</f>
        <v/>
      </c>
      <c r="L11518" s="13" t="str">
        <f>IF($D11518="", "",VLOOKUP($D11518,Series!$A:$J,6,FALSE))</f>
        <v/>
      </c>
      <c r="M11518" s="13" t="str">
        <f>IF($D11518="", "",VLOOKUP($D11518,Series!$A:$J,7,FALSE))</f>
        <v/>
      </c>
      <c r="N11518" s="13" t="str">
        <f>IF($D11518="", "",VLOOKUP($D11518,Series!$A:$J,8,FALSE))</f>
        <v/>
      </c>
      <c r="O11518" s="13" t="str">
        <f>IF($D11518="", "",VLOOKUP($D11518,Series!$A:$J,9,FALSE))</f>
        <v/>
      </c>
      <c r="P11518" s="13" t="str">
        <f>IF($D11518="", "",VLOOKUP($D11518,Series!$A:$J,10,FALSE))</f>
        <v/>
      </c>
    </row>
    <row r="11519" spans="1:16" x14ac:dyDescent="0.25">
      <c r="A11519" s="13" t="str">
        <f>IF(C11519&gt;0,VLOOKUP(C11519,Indicators!G:H,2,0),"")</f>
        <v/>
      </c>
      <c r="E11519" s="13" t="str">
        <f>IF(D11519="","",VLOOKUP(D11519,Series!A:B,2,FALSE))</f>
        <v/>
      </c>
      <c r="F11519" s="13" t="str">
        <f>IF(D11519&gt;0,VLOOKUP(D11519,Series!A:D,4,0),"")</f>
        <v/>
      </c>
      <c r="G11519" s="13" t="str">
        <f>IF(E11519&gt;"",VLOOKUP(E11519,Sources!A:B,2,0),"")</f>
        <v/>
      </c>
      <c r="H11519" s="13" t="str">
        <f>IF($E11519="", "",VLOOKUP($E11519,Sources!$A:$M, 13,FALSE))</f>
        <v/>
      </c>
      <c r="I11519" s="13" t="str">
        <f>IF($E11519="", "",VLOOKUP($E11519,Sources!$A:$M, 5,FALSE))</f>
        <v/>
      </c>
      <c r="J11519" s="13" t="str">
        <f>IF($E11519="", "",VLOOKUP($E11519,Sources!$A:$M, 6,FALSE))</f>
        <v/>
      </c>
      <c r="K11519" s="13" t="str">
        <f>IF($E11519="", "",VLOOKUP($E11519,Sources!$A:$M, 9,FALSE))</f>
        <v/>
      </c>
      <c r="L11519" s="13" t="str">
        <f>IF($D11519="", "",VLOOKUP($D11519,Series!$A:$J,6,FALSE))</f>
        <v/>
      </c>
      <c r="M11519" s="13" t="str">
        <f>IF($D11519="", "",VLOOKUP($D11519,Series!$A:$J,7,FALSE))</f>
        <v/>
      </c>
      <c r="N11519" s="13" t="str">
        <f>IF($D11519="", "",VLOOKUP($D11519,Series!$A:$J,8,FALSE))</f>
        <v/>
      </c>
      <c r="O11519" s="13" t="str">
        <f>IF($D11519="", "",VLOOKUP($D11519,Series!$A:$J,9,FALSE))</f>
        <v/>
      </c>
      <c r="P11519" s="13" t="str">
        <f>IF($D11519="", "",VLOOKUP($D11519,Series!$A:$J,10,FALSE))</f>
        <v/>
      </c>
    </row>
    <row r="11520" spans="1:16" x14ac:dyDescent="0.25">
      <c r="A11520" s="13" t="str">
        <f>IF(C11520&gt;0,VLOOKUP(C11520,Indicators!G:H,2,0),"")</f>
        <v/>
      </c>
      <c r="E11520" s="13" t="str">
        <f>IF(D11520="","",VLOOKUP(D11520,Series!A:B,2,FALSE))</f>
        <v/>
      </c>
      <c r="F11520" s="13" t="str">
        <f>IF(D11520&gt;0,VLOOKUP(D11520,Series!A:D,4,0),"")</f>
        <v/>
      </c>
      <c r="G11520" s="13" t="str">
        <f>IF(E11520&gt;"",VLOOKUP(E11520,Sources!A:B,2,0),"")</f>
        <v/>
      </c>
      <c r="H11520" s="13" t="str">
        <f>IF($E11520="", "",VLOOKUP($E11520,Sources!$A:$M, 13,FALSE))</f>
        <v/>
      </c>
      <c r="I11520" s="13" t="str">
        <f>IF($E11520="", "",VLOOKUP($E11520,Sources!$A:$M, 5,FALSE))</f>
        <v/>
      </c>
      <c r="J11520" s="13" t="str">
        <f>IF($E11520="", "",VLOOKUP($E11520,Sources!$A:$M, 6,FALSE))</f>
        <v/>
      </c>
      <c r="K11520" s="13" t="str">
        <f>IF($E11520="", "",VLOOKUP($E11520,Sources!$A:$M, 9,FALSE))</f>
        <v/>
      </c>
      <c r="L11520" s="13" t="str">
        <f>IF($D11520="", "",VLOOKUP($D11520,Series!$A:$J,6,FALSE))</f>
        <v/>
      </c>
      <c r="M11520" s="13" t="str">
        <f>IF($D11520="", "",VLOOKUP($D11520,Series!$A:$J,7,FALSE))</f>
        <v/>
      </c>
      <c r="N11520" s="13" t="str">
        <f>IF($D11520="", "",VLOOKUP($D11520,Series!$A:$J,8,FALSE))</f>
        <v/>
      </c>
      <c r="O11520" s="13" t="str">
        <f>IF($D11520="", "",VLOOKUP($D11520,Series!$A:$J,9,FALSE))</f>
        <v/>
      </c>
      <c r="P11520" s="13" t="str">
        <f>IF($D11520="", "",VLOOKUP($D11520,Series!$A:$J,10,FALSE))</f>
        <v/>
      </c>
    </row>
    <row r="11521" spans="1:16" x14ac:dyDescent="0.25">
      <c r="A11521" s="13" t="str">
        <f>IF(C11521&gt;0,VLOOKUP(C11521,Indicators!G:H,2,0),"")</f>
        <v/>
      </c>
      <c r="E11521" s="13" t="str">
        <f>IF(D11521="","",VLOOKUP(D11521,Series!A:B,2,FALSE))</f>
        <v/>
      </c>
      <c r="F11521" s="13" t="str">
        <f>IF(D11521&gt;0,VLOOKUP(D11521,Series!A:D,4,0),"")</f>
        <v/>
      </c>
      <c r="G11521" s="13" t="str">
        <f>IF(E11521&gt;"",VLOOKUP(E11521,Sources!A:B,2,0),"")</f>
        <v/>
      </c>
      <c r="H11521" s="13" t="str">
        <f>IF($E11521="", "",VLOOKUP($E11521,Sources!$A:$M, 13,FALSE))</f>
        <v/>
      </c>
      <c r="I11521" s="13" t="str">
        <f>IF($E11521="", "",VLOOKUP($E11521,Sources!$A:$M, 5,FALSE))</f>
        <v/>
      </c>
      <c r="J11521" s="13" t="str">
        <f>IF($E11521="", "",VLOOKUP($E11521,Sources!$A:$M, 6,FALSE))</f>
        <v/>
      </c>
      <c r="K11521" s="13" t="str">
        <f>IF($E11521="", "",VLOOKUP($E11521,Sources!$A:$M, 9,FALSE))</f>
        <v/>
      </c>
      <c r="L11521" s="13" t="str">
        <f>IF($D11521="", "",VLOOKUP($D11521,Series!$A:$J,6,FALSE))</f>
        <v/>
      </c>
      <c r="M11521" s="13" t="str">
        <f>IF($D11521="", "",VLOOKUP($D11521,Series!$A:$J,7,FALSE))</f>
        <v/>
      </c>
      <c r="N11521" s="13" t="str">
        <f>IF($D11521="", "",VLOOKUP($D11521,Series!$A:$J,8,FALSE))</f>
        <v/>
      </c>
      <c r="O11521" s="13" t="str">
        <f>IF($D11521="", "",VLOOKUP($D11521,Series!$A:$J,9,FALSE))</f>
        <v/>
      </c>
      <c r="P11521" s="13" t="str">
        <f>IF($D11521="", "",VLOOKUP($D11521,Series!$A:$J,10,FALSE))</f>
        <v/>
      </c>
    </row>
    <row r="11522" spans="1:16" x14ac:dyDescent="0.25">
      <c r="A11522" s="13" t="str">
        <f>IF(C11522&gt;0,VLOOKUP(C11522,Indicators!G:H,2,0),"")</f>
        <v/>
      </c>
      <c r="E11522" s="13" t="str">
        <f>IF(D11522="","",VLOOKUP(D11522,Series!A:B,2,FALSE))</f>
        <v/>
      </c>
      <c r="F11522" s="13" t="str">
        <f>IF(D11522&gt;0,VLOOKUP(D11522,Series!A:D,4,0),"")</f>
        <v/>
      </c>
      <c r="G11522" s="13" t="str">
        <f>IF(E11522&gt;"",VLOOKUP(E11522,Sources!A:B,2,0),"")</f>
        <v/>
      </c>
      <c r="H11522" s="13" t="str">
        <f>IF($E11522="", "",VLOOKUP($E11522,Sources!$A:$M, 13,FALSE))</f>
        <v/>
      </c>
      <c r="I11522" s="13" t="str">
        <f>IF($E11522="", "",VLOOKUP($E11522,Sources!$A:$M, 5,FALSE))</f>
        <v/>
      </c>
      <c r="J11522" s="13" t="str">
        <f>IF($E11522="", "",VLOOKUP($E11522,Sources!$A:$M, 6,FALSE))</f>
        <v/>
      </c>
      <c r="K11522" s="13" t="str">
        <f>IF($E11522="", "",VLOOKUP($E11522,Sources!$A:$M, 9,FALSE))</f>
        <v/>
      </c>
      <c r="L11522" s="13" t="str">
        <f>IF($D11522="", "",VLOOKUP($D11522,Series!$A:$J,6,FALSE))</f>
        <v/>
      </c>
      <c r="M11522" s="13" t="str">
        <f>IF($D11522="", "",VLOOKUP($D11522,Series!$A:$J,7,FALSE))</f>
        <v/>
      </c>
      <c r="N11522" s="13" t="str">
        <f>IF($D11522="", "",VLOOKUP($D11522,Series!$A:$J,8,FALSE))</f>
        <v/>
      </c>
      <c r="O11522" s="13" t="str">
        <f>IF($D11522="", "",VLOOKUP($D11522,Series!$A:$J,9,FALSE))</f>
        <v/>
      </c>
      <c r="P11522" s="13" t="str">
        <f>IF($D11522="", "",VLOOKUP($D11522,Series!$A:$J,10,FALSE))</f>
        <v/>
      </c>
    </row>
    <row r="11523" spans="1:16" x14ac:dyDescent="0.25">
      <c r="A11523" s="13" t="str">
        <f>IF(C11523&gt;0,VLOOKUP(C11523,Indicators!G:H,2,0),"")</f>
        <v/>
      </c>
      <c r="E11523" s="13" t="str">
        <f>IF(D11523="","",VLOOKUP(D11523,Series!A:B,2,FALSE))</f>
        <v/>
      </c>
      <c r="F11523" s="13" t="str">
        <f>IF(D11523&gt;0,VLOOKUP(D11523,Series!A:D,4,0),"")</f>
        <v/>
      </c>
      <c r="G11523" s="13" t="str">
        <f>IF(E11523&gt;"",VLOOKUP(E11523,Sources!A:B,2,0),"")</f>
        <v/>
      </c>
      <c r="H11523" s="13" t="str">
        <f>IF($E11523="", "",VLOOKUP($E11523,Sources!$A:$M, 13,FALSE))</f>
        <v/>
      </c>
      <c r="I11523" s="13" t="str">
        <f>IF($E11523="", "",VLOOKUP($E11523,Sources!$A:$M, 5,FALSE))</f>
        <v/>
      </c>
      <c r="J11523" s="13" t="str">
        <f>IF($E11523="", "",VLOOKUP($E11523,Sources!$A:$M, 6,FALSE))</f>
        <v/>
      </c>
      <c r="K11523" s="13" t="str">
        <f>IF($E11523="", "",VLOOKUP($E11523,Sources!$A:$M, 9,FALSE))</f>
        <v/>
      </c>
      <c r="L11523" s="13" t="str">
        <f>IF($D11523="", "",VLOOKUP($D11523,Series!$A:$J,6,FALSE))</f>
        <v/>
      </c>
      <c r="M11523" s="13" t="str">
        <f>IF($D11523="", "",VLOOKUP($D11523,Series!$A:$J,7,FALSE))</f>
        <v/>
      </c>
      <c r="N11523" s="13" t="str">
        <f>IF($D11523="", "",VLOOKUP($D11523,Series!$A:$J,8,FALSE))</f>
        <v/>
      </c>
      <c r="O11523" s="13" t="str">
        <f>IF($D11523="", "",VLOOKUP($D11523,Series!$A:$J,9,FALSE))</f>
        <v/>
      </c>
      <c r="P11523" s="13" t="str">
        <f>IF($D11523="", "",VLOOKUP($D11523,Series!$A:$J,10,FALSE))</f>
        <v/>
      </c>
    </row>
    <row r="11524" spans="1:16" x14ac:dyDescent="0.25">
      <c r="A11524" s="13" t="str">
        <f>IF(C11524&gt;0,VLOOKUP(C11524,Indicators!G:H,2,0),"")</f>
        <v/>
      </c>
      <c r="E11524" s="13" t="str">
        <f>IF(D11524="","",VLOOKUP(D11524,Series!A:B,2,FALSE))</f>
        <v/>
      </c>
      <c r="F11524" s="13" t="str">
        <f>IF(D11524&gt;0,VLOOKUP(D11524,Series!A:D,4,0),"")</f>
        <v/>
      </c>
      <c r="G11524" s="13" t="str">
        <f>IF(E11524&gt;"",VLOOKUP(E11524,Sources!A:B,2,0),"")</f>
        <v/>
      </c>
      <c r="H11524" s="13" t="str">
        <f>IF($E11524="", "",VLOOKUP($E11524,Sources!$A:$M, 13,FALSE))</f>
        <v/>
      </c>
      <c r="I11524" s="13" t="str">
        <f>IF($E11524="", "",VLOOKUP($E11524,Sources!$A:$M, 5,FALSE))</f>
        <v/>
      </c>
      <c r="J11524" s="13" t="str">
        <f>IF($E11524="", "",VLOOKUP($E11524,Sources!$A:$M, 6,FALSE))</f>
        <v/>
      </c>
      <c r="K11524" s="13" t="str">
        <f>IF($E11524="", "",VLOOKUP($E11524,Sources!$A:$M, 9,FALSE))</f>
        <v/>
      </c>
      <c r="L11524" s="13" t="str">
        <f>IF($D11524="", "",VLOOKUP($D11524,Series!$A:$J,6,FALSE))</f>
        <v/>
      </c>
      <c r="M11524" s="13" t="str">
        <f>IF($D11524="", "",VLOOKUP($D11524,Series!$A:$J,7,FALSE))</f>
        <v/>
      </c>
      <c r="N11524" s="13" t="str">
        <f>IF($D11524="", "",VLOOKUP($D11524,Series!$A:$J,8,FALSE))</f>
        <v/>
      </c>
      <c r="O11524" s="13" t="str">
        <f>IF($D11524="", "",VLOOKUP($D11524,Series!$A:$J,9,FALSE))</f>
        <v/>
      </c>
      <c r="P11524" s="13" t="str">
        <f>IF($D11524="", "",VLOOKUP($D11524,Series!$A:$J,10,FALSE))</f>
        <v/>
      </c>
    </row>
    <row r="11525" spans="1:16" x14ac:dyDescent="0.25">
      <c r="A11525" s="13" t="str">
        <f>IF(C11525&gt;0,VLOOKUP(C11525,Indicators!G:H,2,0),"")</f>
        <v/>
      </c>
      <c r="E11525" s="13" t="str">
        <f>IF(D11525="","",VLOOKUP(D11525,Series!A:B,2,FALSE))</f>
        <v/>
      </c>
      <c r="F11525" s="13" t="str">
        <f>IF(D11525&gt;0,VLOOKUP(D11525,Series!A:D,4,0),"")</f>
        <v/>
      </c>
      <c r="G11525" s="13" t="str">
        <f>IF(E11525&gt;"",VLOOKUP(E11525,Sources!A:B,2,0),"")</f>
        <v/>
      </c>
      <c r="H11525" s="13" t="str">
        <f>IF($E11525="", "",VLOOKUP($E11525,Sources!$A:$M, 13,FALSE))</f>
        <v/>
      </c>
      <c r="I11525" s="13" t="str">
        <f>IF($E11525="", "",VLOOKUP($E11525,Sources!$A:$M, 5,FALSE))</f>
        <v/>
      </c>
      <c r="J11525" s="13" t="str">
        <f>IF($E11525="", "",VLOOKUP($E11525,Sources!$A:$M, 6,FALSE))</f>
        <v/>
      </c>
      <c r="K11525" s="13" t="str">
        <f>IF($E11525="", "",VLOOKUP($E11525,Sources!$A:$M, 9,FALSE))</f>
        <v/>
      </c>
      <c r="L11525" s="13" t="str">
        <f>IF($D11525="", "",VLOOKUP($D11525,Series!$A:$J,6,FALSE))</f>
        <v/>
      </c>
      <c r="M11525" s="13" t="str">
        <f>IF($D11525="", "",VLOOKUP($D11525,Series!$A:$J,7,FALSE))</f>
        <v/>
      </c>
      <c r="N11525" s="13" t="str">
        <f>IF($D11525="", "",VLOOKUP($D11525,Series!$A:$J,8,FALSE))</f>
        <v/>
      </c>
      <c r="O11525" s="13" t="str">
        <f>IF($D11525="", "",VLOOKUP($D11525,Series!$A:$J,9,FALSE))</f>
        <v/>
      </c>
      <c r="P11525" s="13" t="str">
        <f>IF($D11525="", "",VLOOKUP($D11525,Series!$A:$J,10,FALSE))</f>
        <v/>
      </c>
    </row>
    <row r="11526" spans="1:16" x14ac:dyDescent="0.25">
      <c r="A11526" s="13" t="str">
        <f>IF(C11526&gt;0,VLOOKUP(C11526,Indicators!G:H,2,0),"")</f>
        <v/>
      </c>
      <c r="E11526" s="13" t="str">
        <f>IF(D11526="","",VLOOKUP(D11526,Series!A:B,2,FALSE))</f>
        <v/>
      </c>
      <c r="F11526" s="13" t="str">
        <f>IF(D11526&gt;0,VLOOKUP(D11526,Series!A:D,4,0),"")</f>
        <v/>
      </c>
      <c r="G11526" s="13" t="str">
        <f>IF(E11526&gt;"",VLOOKUP(E11526,Sources!A:B,2,0),"")</f>
        <v/>
      </c>
      <c r="H11526" s="13" t="str">
        <f>IF($E11526="", "",VLOOKUP($E11526,Sources!$A:$M, 13,FALSE))</f>
        <v/>
      </c>
      <c r="I11526" s="13" t="str">
        <f>IF($E11526="", "",VLOOKUP($E11526,Sources!$A:$M, 5,FALSE))</f>
        <v/>
      </c>
      <c r="J11526" s="13" t="str">
        <f>IF($E11526="", "",VLOOKUP($E11526,Sources!$A:$M, 6,FALSE))</f>
        <v/>
      </c>
      <c r="K11526" s="13" t="str">
        <f>IF($E11526="", "",VLOOKUP($E11526,Sources!$A:$M, 9,FALSE))</f>
        <v/>
      </c>
      <c r="L11526" s="13" t="str">
        <f>IF($D11526="", "",VLOOKUP($D11526,Series!$A:$J,6,FALSE))</f>
        <v/>
      </c>
      <c r="M11526" s="13" t="str">
        <f>IF($D11526="", "",VLOOKUP($D11526,Series!$A:$J,7,FALSE))</f>
        <v/>
      </c>
      <c r="N11526" s="13" t="str">
        <f>IF($D11526="", "",VLOOKUP($D11526,Series!$A:$J,8,FALSE))</f>
        <v/>
      </c>
      <c r="O11526" s="13" t="str">
        <f>IF($D11526="", "",VLOOKUP($D11526,Series!$A:$J,9,FALSE))</f>
        <v/>
      </c>
      <c r="P11526" s="13" t="str">
        <f>IF($D11526="", "",VLOOKUP($D11526,Series!$A:$J,10,FALSE))</f>
        <v/>
      </c>
    </row>
    <row r="11527" spans="1:16" x14ac:dyDescent="0.25">
      <c r="A11527" s="13" t="str">
        <f>IF(C11527&gt;0,VLOOKUP(C11527,Indicators!G:H,2,0),"")</f>
        <v/>
      </c>
      <c r="E11527" s="13" t="str">
        <f>IF(D11527="","",VLOOKUP(D11527,Series!A:B,2,FALSE))</f>
        <v/>
      </c>
      <c r="F11527" s="13" t="str">
        <f>IF(D11527&gt;0,VLOOKUP(D11527,Series!A:D,4,0),"")</f>
        <v/>
      </c>
      <c r="G11527" s="13" t="str">
        <f>IF(E11527&gt;"",VLOOKUP(E11527,Sources!A:B,2,0),"")</f>
        <v/>
      </c>
      <c r="H11527" s="13" t="str">
        <f>IF($E11527="", "",VLOOKUP($E11527,Sources!$A:$M, 13,FALSE))</f>
        <v/>
      </c>
      <c r="I11527" s="13" t="str">
        <f>IF($E11527="", "",VLOOKUP($E11527,Sources!$A:$M, 5,FALSE))</f>
        <v/>
      </c>
      <c r="J11527" s="13" t="str">
        <f>IF($E11527="", "",VLOOKUP($E11527,Sources!$A:$M, 6,FALSE))</f>
        <v/>
      </c>
      <c r="K11527" s="13" t="str">
        <f>IF($E11527="", "",VLOOKUP($E11527,Sources!$A:$M, 9,FALSE))</f>
        <v/>
      </c>
      <c r="L11527" s="13" t="str">
        <f>IF($D11527="", "",VLOOKUP($D11527,Series!$A:$J,6,FALSE))</f>
        <v/>
      </c>
      <c r="M11527" s="13" t="str">
        <f>IF($D11527="", "",VLOOKUP($D11527,Series!$A:$J,7,FALSE))</f>
        <v/>
      </c>
      <c r="N11527" s="13" t="str">
        <f>IF($D11527="", "",VLOOKUP($D11527,Series!$A:$J,8,FALSE))</f>
        <v/>
      </c>
      <c r="O11527" s="13" t="str">
        <f>IF($D11527="", "",VLOOKUP($D11527,Series!$A:$J,9,FALSE))</f>
        <v/>
      </c>
      <c r="P11527" s="13" t="str">
        <f>IF($D11527="", "",VLOOKUP($D11527,Series!$A:$J,10,FALSE))</f>
        <v/>
      </c>
    </row>
    <row r="11528" spans="1:16" x14ac:dyDescent="0.25">
      <c r="A11528" s="13" t="str">
        <f>IF(C11528&gt;0,VLOOKUP(C11528,Indicators!G:H,2,0),"")</f>
        <v/>
      </c>
      <c r="E11528" s="13" t="str">
        <f>IF(D11528="","",VLOOKUP(D11528,Series!A:B,2,FALSE))</f>
        <v/>
      </c>
      <c r="F11528" s="13" t="str">
        <f>IF(D11528&gt;0,VLOOKUP(D11528,Series!A:D,4,0),"")</f>
        <v/>
      </c>
      <c r="G11528" s="13" t="str">
        <f>IF(E11528&gt;"",VLOOKUP(E11528,Sources!A:B,2,0),"")</f>
        <v/>
      </c>
      <c r="H11528" s="13" t="str">
        <f>IF($E11528="", "",VLOOKUP($E11528,Sources!$A:$M, 13,FALSE))</f>
        <v/>
      </c>
      <c r="I11528" s="13" t="str">
        <f>IF($E11528="", "",VLOOKUP($E11528,Sources!$A:$M, 5,FALSE))</f>
        <v/>
      </c>
      <c r="J11528" s="13" t="str">
        <f>IF($E11528="", "",VLOOKUP($E11528,Sources!$A:$M, 6,FALSE))</f>
        <v/>
      </c>
      <c r="K11528" s="13" t="str">
        <f>IF($E11528="", "",VLOOKUP($E11528,Sources!$A:$M, 9,FALSE))</f>
        <v/>
      </c>
      <c r="L11528" s="13" t="str">
        <f>IF($D11528="", "",VLOOKUP($D11528,Series!$A:$J,6,FALSE))</f>
        <v/>
      </c>
      <c r="M11528" s="13" t="str">
        <f>IF($D11528="", "",VLOOKUP($D11528,Series!$A:$J,7,FALSE))</f>
        <v/>
      </c>
      <c r="N11528" s="13" t="str">
        <f>IF($D11528="", "",VLOOKUP($D11528,Series!$A:$J,8,FALSE))</f>
        <v/>
      </c>
      <c r="O11528" s="13" t="str">
        <f>IF($D11528="", "",VLOOKUP($D11528,Series!$A:$J,9,FALSE))</f>
        <v/>
      </c>
      <c r="P11528" s="13" t="str">
        <f>IF($D11528="", "",VLOOKUP($D11528,Series!$A:$J,10,FALSE))</f>
        <v/>
      </c>
    </row>
    <row r="11529" spans="1:16" x14ac:dyDescent="0.25">
      <c r="A11529" s="13" t="str">
        <f>IF(C11529&gt;0,VLOOKUP(C11529,Indicators!G:H,2,0),"")</f>
        <v/>
      </c>
      <c r="E11529" s="13" t="str">
        <f>IF(D11529="","",VLOOKUP(D11529,Series!A:B,2,FALSE))</f>
        <v/>
      </c>
      <c r="F11529" s="13" t="str">
        <f>IF(D11529&gt;0,VLOOKUP(D11529,Series!A:D,4,0),"")</f>
        <v/>
      </c>
      <c r="G11529" s="13" t="str">
        <f>IF(E11529&gt;"",VLOOKUP(E11529,Sources!A:B,2,0),"")</f>
        <v/>
      </c>
      <c r="H11529" s="13" t="str">
        <f>IF($E11529="", "",VLOOKUP($E11529,Sources!$A:$M, 13,FALSE))</f>
        <v/>
      </c>
      <c r="I11529" s="13" t="str">
        <f>IF($E11529="", "",VLOOKUP($E11529,Sources!$A:$M, 5,FALSE))</f>
        <v/>
      </c>
      <c r="J11529" s="13" t="str">
        <f>IF($E11529="", "",VLOOKUP($E11529,Sources!$A:$M, 6,FALSE))</f>
        <v/>
      </c>
      <c r="K11529" s="13" t="str">
        <f>IF($E11529="", "",VLOOKUP($E11529,Sources!$A:$M, 9,FALSE))</f>
        <v/>
      </c>
      <c r="L11529" s="13" t="str">
        <f>IF($D11529="", "",VLOOKUP($D11529,Series!$A:$J,6,FALSE))</f>
        <v/>
      </c>
      <c r="M11529" s="13" t="str">
        <f>IF($D11529="", "",VLOOKUP($D11529,Series!$A:$J,7,FALSE))</f>
        <v/>
      </c>
      <c r="N11529" s="13" t="str">
        <f>IF($D11529="", "",VLOOKUP($D11529,Series!$A:$J,8,FALSE))</f>
        <v/>
      </c>
      <c r="O11529" s="13" t="str">
        <f>IF($D11529="", "",VLOOKUP($D11529,Series!$A:$J,9,FALSE))</f>
        <v/>
      </c>
      <c r="P11529" s="13" t="str">
        <f>IF($D11529="", "",VLOOKUP($D11529,Series!$A:$J,10,FALSE))</f>
        <v/>
      </c>
    </row>
    <row r="11530" spans="1:16" x14ac:dyDescent="0.25">
      <c r="A11530" s="13" t="str">
        <f>IF(C11530&gt;0,VLOOKUP(C11530,Indicators!G:H,2,0),"")</f>
        <v/>
      </c>
      <c r="E11530" s="13" t="str">
        <f>IF(D11530="","",VLOOKUP(D11530,Series!A:B,2,FALSE))</f>
        <v/>
      </c>
      <c r="F11530" s="13" t="str">
        <f>IF(D11530&gt;0,VLOOKUP(D11530,Series!A:D,4,0),"")</f>
        <v/>
      </c>
      <c r="G11530" s="13" t="str">
        <f>IF(E11530&gt;"",VLOOKUP(E11530,Sources!A:B,2,0),"")</f>
        <v/>
      </c>
      <c r="H11530" s="13" t="str">
        <f>IF($E11530="", "",VLOOKUP($E11530,Sources!$A:$M, 13,FALSE))</f>
        <v/>
      </c>
      <c r="I11530" s="13" t="str">
        <f>IF($E11530="", "",VLOOKUP($E11530,Sources!$A:$M, 5,FALSE))</f>
        <v/>
      </c>
      <c r="J11530" s="13" t="str">
        <f>IF($E11530="", "",VLOOKUP($E11530,Sources!$A:$M, 6,FALSE))</f>
        <v/>
      </c>
      <c r="K11530" s="13" t="str">
        <f>IF($E11530="", "",VLOOKUP($E11530,Sources!$A:$M, 9,FALSE))</f>
        <v/>
      </c>
      <c r="L11530" s="13" t="str">
        <f>IF($D11530="", "",VLOOKUP($D11530,Series!$A:$J,6,FALSE))</f>
        <v/>
      </c>
      <c r="M11530" s="13" t="str">
        <f>IF($D11530="", "",VLOOKUP($D11530,Series!$A:$J,7,FALSE))</f>
        <v/>
      </c>
      <c r="N11530" s="13" t="str">
        <f>IF($D11530="", "",VLOOKUP($D11530,Series!$A:$J,8,FALSE))</f>
        <v/>
      </c>
      <c r="O11530" s="13" t="str">
        <f>IF($D11530="", "",VLOOKUP($D11530,Series!$A:$J,9,FALSE))</f>
        <v/>
      </c>
      <c r="P11530" s="13" t="str">
        <f>IF($D11530="", "",VLOOKUP($D11530,Series!$A:$J,10,FALSE))</f>
        <v/>
      </c>
    </row>
    <row r="11531" spans="1:16" x14ac:dyDescent="0.25">
      <c r="A11531" s="13" t="str">
        <f>IF(C11531&gt;0,VLOOKUP(C11531,Indicators!G:H,2,0),"")</f>
        <v/>
      </c>
      <c r="E11531" s="13" t="str">
        <f>IF(D11531="","",VLOOKUP(D11531,Series!A:B,2,FALSE))</f>
        <v/>
      </c>
      <c r="F11531" s="13" t="str">
        <f>IF(D11531&gt;0,VLOOKUP(D11531,Series!A:D,4,0),"")</f>
        <v/>
      </c>
      <c r="G11531" s="13" t="str">
        <f>IF(E11531&gt;"",VLOOKUP(E11531,Sources!A:B,2,0),"")</f>
        <v/>
      </c>
      <c r="H11531" s="13" t="str">
        <f>IF($E11531="", "",VLOOKUP($E11531,Sources!$A:$M, 13,FALSE))</f>
        <v/>
      </c>
      <c r="I11531" s="13" t="str">
        <f>IF($E11531="", "",VLOOKUP($E11531,Sources!$A:$M, 5,FALSE))</f>
        <v/>
      </c>
      <c r="J11531" s="13" t="str">
        <f>IF($E11531="", "",VLOOKUP($E11531,Sources!$A:$M, 6,FALSE))</f>
        <v/>
      </c>
      <c r="K11531" s="13" t="str">
        <f>IF($E11531="", "",VLOOKUP($E11531,Sources!$A:$M, 9,FALSE))</f>
        <v/>
      </c>
      <c r="L11531" s="13" t="str">
        <f>IF($D11531="", "",VLOOKUP($D11531,Series!$A:$J,6,FALSE))</f>
        <v/>
      </c>
      <c r="M11531" s="13" t="str">
        <f>IF($D11531="", "",VLOOKUP($D11531,Series!$A:$J,7,FALSE))</f>
        <v/>
      </c>
      <c r="N11531" s="13" t="str">
        <f>IF($D11531="", "",VLOOKUP($D11531,Series!$A:$J,8,FALSE))</f>
        <v/>
      </c>
      <c r="O11531" s="13" t="str">
        <f>IF($D11531="", "",VLOOKUP($D11531,Series!$A:$J,9,FALSE))</f>
        <v/>
      </c>
      <c r="P11531" s="13" t="str">
        <f>IF($D11531="", "",VLOOKUP($D11531,Series!$A:$J,10,FALSE))</f>
        <v/>
      </c>
    </row>
    <row r="11532" spans="1:16" x14ac:dyDescent="0.25">
      <c r="A11532" s="13" t="str">
        <f>IF(C11532&gt;0,VLOOKUP(C11532,Indicators!G:H,2,0),"")</f>
        <v/>
      </c>
      <c r="E11532" s="13" t="str">
        <f>IF(D11532="","",VLOOKUP(D11532,Series!A:B,2,FALSE))</f>
        <v/>
      </c>
      <c r="F11532" s="13" t="str">
        <f>IF(D11532&gt;0,VLOOKUP(D11532,Series!A:D,4,0),"")</f>
        <v/>
      </c>
      <c r="G11532" s="13" t="str">
        <f>IF(E11532&gt;"",VLOOKUP(E11532,Sources!A:B,2,0),"")</f>
        <v/>
      </c>
      <c r="H11532" s="13" t="str">
        <f>IF($E11532="", "",VLOOKUP($E11532,Sources!$A:$M, 13,FALSE))</f>
        <v/>
      </c>
      <c r="I11532" s="13" t="str">
        <f>IF($E11532="", "",VLOOKUP($E11532,Sources!$A:$M, 5,FALSE))</f>
        <v/>
      </c>
      <c r="J11532" s="13" t="str">
        <f>IF($E11532="", "",VLOOKUP($E11532,Sources!$A:$M, 6,FALSE))</f>
        <v/>
      </c>
      <c r="K11532" s="13" t="str">
        <f>IF($E11532="", "",VLOOKUP($E11532,Sources!$A:$M, 9,FALSE))</f>
        <v/>
      </c>
      <c r="L11532" s="13" t="str">
        <f>IF($D11532="", "",VLOOKUP($D11532,Series!$A:$J,6,FALSE))</f>
        <v/>
      </c>
      <c r="M11532" s="13" t="str">
        <f>IF($D11532="", "",VLOOKUP($D11532,Series!$A:$J,7,FALSE))</f>
        <v/>
      </c>
      <c r="N11532" s="13" t="str">
        <f>IF($D11532="", "",VLOOKUP($D11532,Series!$A:$J,8,FALSE))</f>
        <v/>
      </c>
      <c r="O11532" s="13" t="str">
        <f>IF($D11532="", "",VLOOKUP($D11532,Series!$A:$J,9,FALSE))</f>
        <v/>
      </c>
      <c r="P11532" s="13" t="str">
        <f>IF($D11532="", "",VLOOKUP($D11532,Series!$A:$J,10,FALSE))</f>
        <v/>
      </c>
    </row>
    <row r="11533" spans="1:16" x14ac:dyDescent="0.25">
      <c r="A11533" s="13" t="str">
        <f>IF(C11533&gt;0,VLOOKUP(C11533,Indicators!G:H,2,0),"")</f>
        <v/>
      </c>
      <c r="E11533" s="13" t="str">
        <f>IF(D11533="","",VLOOKUP(D11533,Series!A:B,2,FALSE))</f>
        <v/>
      </c>
      <c r="F11533" s="13" t="str">
        <f>IF(D11533&gt;0,VLOOKUP(D11533,Series!A:D,4,0),"")</f>
        <v/>
      </c>
      <c r="G11533" s="13" t="str">
        <f>IF(E11533&gt;"",VLOOKUP(E11533,Sources!A:B,2,0),"")</f>
        <v/>
      </c>
      <c r="H11533" s="13" t="str">
        <f>IF($E11533="", "",VLOOKUP($E11533,Sources!$A:$M, 13,FALSE))</f>
        <v/>
      </c>
      <c r="I11533" s="13" t="str">
        <f>IF($E11533="", "",VLOOKUP($E11533,Sources!$A:$M, 5,FALSE))</f>
        <v/>
      </c>
      <c r="J11533" s="13" t="str">
        <f>IF($E11533="", "",VLOOKUP($E11533,Sources!$A:$M, 6,FALSE))</f>
        <v/>
      </c>
      <c r="K11533" s="13" t="str">
        <f>IF($E11533="", "",VLOOKUP($E11533,Sources!$A:$M, 9,FALSE))</f>
        <v/>
      </c>
      <c r="L11533" s="13" t="str">
        <f>IF($D11533="", "",VLOOKUP($D11533,Series!$A:$J,6,FALSE))</f>
        <v/>
      </c>
      <c r="M11533" s="13" t="str">
        <f>IF($D11533="", "",VLOOKUP($D11533,Series!$A:$J,7,FALSE))</f>
        <v/>
      </c>
      <c r="N11533" s="13" t="str">
        <f>IF($D11533="", "",VLOOKUP($D11533,Series!$A:$J,8,FALSE))</f>
        <v/>
      </c>
      <c r="O11533" s="13" t="str">
        <f>IF($D11533="", "",VLOOKUP($D11533,Series!$A:$J,9,FALSE))</f>
        <v/>
      </c>
      <c r="P11533" s="13" t="str">
        <f>IF($D11533="", "",VLOOKUP($D11533,Series!$A:$J,10,FALSE))</f>
        <v/>
      </c>
    </row>
    <row r="11534" spans="1:16" x14ac:dyDescent="0.25">
      <c r="A11534" s="13" t="str">
        <f>IF(C11534&gt;0,VLOOKUP(C11534,Indicators!G:H,2,0),"")</f>
        <v/>
      </c>
      <c r="E11534" s="13" t="str">
        <f>IF(D11534="","",VLOOKUP(D11534,Series!A:B,2,FALSE))</f>
        <v/>
      </c>
      <c r="F11534" s="13" t="str">
        <f>IF(D11534&gt;0,VLOOKUP(D11534,Series!A:D,4,0),"")</f>
        <v/>
      </c>
      <c r="G11534" s="13" t="str">
        <f>IF(E11534&gt;"",VLOOKUP(E11534,Sources!A:B,2,0),"")</f>
        <v/>
      </c>
      <c r="H11534" s="13" t="str">
        <f>IF($E11534="", "",VLOOKUP($E11534,Sources!$A:$M, 13,FALSE))</f>
        <v/>
      </c>
      <c r="I11534" s="13" t="str">
        <f>IF($E11534="", "",VLOOKUP($E11534,Sources!$A:$M, 5,FALSE))</f>
        <v/>
      </c>
      <c r="J11534" s="13" t="str">
        <f>IF($E11534="", "",VLOOKUP($E11534,Sources!$A:$M, 6,FALSE))</f>
        <v/>
      </c>
      <c r="K11534" s="13" t="str">
        <f>IF($E11534="", "",VLOOKUP($E11534,Sources!$A:$M, 9,FALSE))</f>
        <v/>
      </c>
      <c r="L11534" s="13" t="str">
        <f>IF($D11534="", "",VLOOKUP($D11534,Series!$A:$J,6,FALSE))</f>
        <v/>
      </c>
      <c r="M11534" s="13" t="str">
        <f>IF($D11534="", "",VLOOKUP($D11534,Series!$A:$J,7,FALSE))</f>
        <v/>
      </c>
      <c r="N11534" s="13" t="str">
        <f>IF($D11534="", "",VLOOKUP($D11534,Series!$A:$J,8,FALSE))</f>
        <v/>
      </c>
      <c r="O11534" s="13" t="str">
        <f>IF($D11534="", "",VLOOKUP($D11534,Series!$A:$J,9,FALSE))</f>
        <v/>
      </c>
      <c r="P11534" s="13" t="str">
        <f>IF($D11534="", "",VLOOKUP($D11534,Series!$A:$J,10,FALSE))</f>
        <v/>
      </c>
    </row>
    <row r="11535" spans="1:16" x14ac:dyDescent="0.25">
      <c r="A11535" s="13" t="str">
        <f>IF(C11535&gt;0,VLOOKUP(C11535,Indicators!G:H,2,0),"")</f>
        <v/>
      </c>
      <c r="E11535" s="13" t="str">
        <f>IF(D11535="","",VLOOKUP(D11535,Series!A:B,2,FALSE))</f>
        <v/>
      </c>
      <c r="F11535" s="13" t="str">
        <f>IF(D11535&gt;0,VLOOKUP(D11535,Series!A:D,4,0),"")</f>
        <v/>
      </c>
      <c r="G11535" s="13" t="str">
        <f>IF(E11535&gt;"",VLOOKUP(E11535,Sources!A:B,2,0),"")</f>
        <v/>
      </c>
      <c r="H11535" s="13" t="str">
        <f>IF($E11535="", "",VLOOKUP($E11535,Sources!$A:$M, 13,FALSE))</f>
        <v/>
      </c>
      <c r="I11535" s="13" t="str">
        <f>IF($E11535="", "",VLOOKUP($E11535,Sources!$A:$M, 5,FALSE))</f>
        <v/>
      </c>
      <c r="J11535" s="13" t="str">
        <f>IF($E11535="", "",VLOOKUP($E11535,Sources!$A:$M, 6,FALSE))</f>
        <v/>
      </c>
      <c r="K11535" s="13" t="str">
        <f>IF($E11535="", "",VLOOKUP($E11535,Sources!$A:$M, 9,FALSE))</f>
        <v/>
      </c>
      <c r="L11535" s="13" t="str">
        <f>IF($D11535="", "",VLOOKUP($D11535,Series!$A:$J,6,FALSE))</f>
        <v/>
      </c>
      <c r="M11535" s="13" t="str">
        <f>IF($D11535="", "",VLOOKUP($D11535,Series!$A:$J,7,FALSE))</f>
        <v/>
      </c>
      <c r="N11535" s="13" t="str">
        <f>IF($D11535="", "",VLOOKUP($D11535,Series!$A:$J,8,FALSE))</f>
        <v/>
      </c>
      <c r="O11535" s="13" t="str">
        <f>IF($D11535="", "",VLOOKUP($D11535,Series!$A:$J,9,FALSE))</f>
        <v/>
      </c>
      <c r="P11535" s="13" t="str">
        <f>IF($D11535="", "",VLOOKUP($D11535,Series!$A:$J,10,FALSE))</f>
        <v/>
      </c>
    </row>
    <row r="11536" spans="1:16" x14ac:dyDescent="0.25">
      <c r="A11536" s="13" t="str">
        <f>IF(C11536&gt;0,VLOOKUP(C11536,Indicators!G:H,2,0),"")</f>
        <v/>
      </c>
      <c r="E11536" s="13" t="str">
        <f>IF(D11536="","",VLOOKUP(D11536,Series!A:B,2,FALSE))</f>
        <v/>
      </c>
      <c r="F11536" s="13" t="str">
        <f>IF(D11536&gt;0,VLOOKUP(D11536,Series!A:D,4,0),"")</f>
        <v/>
      </c>
      <c r="G11536" s="13" t="str">
        <f>IF(E11536&gt;"",VLOOKUP(E11536,Sources!A:B,2,0),"")</f>
        <v/>
      </c>
      <c r="H11536" s="13" t="str">
        <f>IF($E11536="", "",VLOOKUP($E11536,Sources!$A:$M, 13,FALSE))</f>
        <v/>
      </c>
      <c r="I11536" s="13" t="str">
        <f>IF($E11536="", "",VLOOKUP($E11536,Sources!$A:$M, 5,FALSE))</f>
        <v/>
      </c>
      <c r="J11536" s="13" t="str">
        <f>IF($E11536="", "",VLOOKUP($E11536,Sources!$A:$M, 6,FALSE))</f>
        <v/>
      </c>
      <c r="K11536" s="13" t="str">
        <f>IF($E11536="", "",VLOOKUP($E11536,Sources!$A:$M, 9,FALSE))</f>
        <v/>
      </c>
      <c r="L11536" s="13" t="str">
        <f>IF($D11536="", "",VLOOKUP($D11536,Series!$A:$J,6,FALSE))</f>
        <v/>
      </c>
      <c r="M11536" s="13" t="str">
        <f>IF($D11536="", "",VLOOKUP($D11536,Series!$A:$J,7,FALSE))</f>
        <v/>
      </c>
      <c r="N11536" s="13" t="str">
        <f>IF($D11536="", "",VLOOKUP($D11536,Series!$A:$J,8,FALSE))</f>
        <v/>
      </c>
      <c r="O11536" s="13" t="str">
        <f>IF($D11536="", "",VLOOKUP($D11536,Series!$A:$J,9,FALSE))</f>
        <v/>
      </c>
      <c r="P11536" s="13" t="str">
        <f>IF($D11536="", "",VLOOKUP($D11536,Series!$A:$J,10,FALSE))</f>
        <v/>
      </c>
    </row>
    <row r="11537" spans="1:16" x14ac:dyDescent="0.25">
      <c r="A11537" s="13" t="str">
        <f>IF(C11537&gt;0,VLOOKUP(C11537,Indicators!G:H,2,0),"")</f>
        <v/>
      </c>
      <c r="E11537" s="13" t="str">
        <f>IF(D11537="","",VLOOKUP(D11537,Series!A:B,2,FALSE))</f>
        <v/>
      </c>
      <c r="F11537" s="13" t="str">
        <f>IF(D11537&gt;0,VLOOKUP(D11537,Series!A:D,4,0),"")</f>
        <v/>
      </c>
      <c r="G11537" s="13" t="str">
        <f>IF(E11537&gt;"",VLOOKUP(E11537,Sources!A:B,2,0),"")</f>
        <v/>
      </c>
      <c r="H11537" s="13" t="str">
        <f>IF($E11537="", "",VLOOKUP($E11537,Sources!$A:$M, 13,FALSE))</f>
        <v/>
      </c>
      <c r="I11537" s="13" t="str">
        <f>IF($E11537="", "",VLOOKUP($E11537,Sources!$A:$M, 5,FALSE))</f>
        <v/>
      </c>
      <c r="J11537" s="13" t="str">
        <f>IF($E11537="", "",VLOOKUP($E11537,Sources!$A:$M, 6,FALSE))</f>
        <v/>
      </c>
      <c r="K11537" s="13" t="str">
        <f>IF($E11537="", "",VLOOKUP($E11537,Sources!$A:$M, 9,FALSE))</f>
        <v/>
      </c>
      <c r="L11537" s="13" t="str">
        <f>IF($D11537="", "",VLOOKUP($D11537,Series!$A:$J,6,FALSE))</f>
        <v/>
      </c>
      <c r="M11537" s="13" t="str">
        <f>IF($D11537="", "",VLOOKUP($D11537,Series!$A:$J,7,FALSE))</f>
        <v/>
      </c>
      <c r="N11537" s="13" t="str">
        <f>IF($D11537="", "",VLOOKUP($D11537,Series!$A:$J,8,FALSE))</f>
        <v/>
      </c>
      <c r="O11537" s="13" t="str">
        <f>IF($D11537="", "",VLOOKUP($D11537,Series!$A:$J,9,FALSE))</f>
        <v/>
      </c>
      <c r="P11537" s="13" t="str">
        <f>IF($D11537="", "",VLOOKUP($D11537,Series!$A:$J,10,FALSE))</f>
        <v/>
      </c>
    </row>
    <row r="11538" spans="1:16" x14ac:dyDescent="0.25">
      <c r="A11538" s="13" t="str">
        <f>IF(C11538&gt;0,VLOOKUP(C11538,Indicators!G:H,2,0),"")</f>
        <v/>
      </c>
      <c r="E11538" s="13" t="str">
        <f>IF(D11538="","",VLOOKUP(D11538,Series!A:B,2,FALSE))</f>
        <v/>
      </c>
      <c r="F11538" s="13" t="str">
        <f>IF(D11538&gt;0,VLOOKUP(D11538,Series!A:D,4,0),"")</f>
        <v/>
      </c>
      <c r="G11538" s="13" t="str">
        <f>IF(E11538&gt;"",VLOOKUP(E11538,Sources!A:B,2,0),"")</f>
        <v/>
      </c>
      <c r="H11538" s="13" t="str">
        <f>IF($E11538="", "",VLOOKUP($E11538,Sources!$A:$M, 13,FALSE))</f>
        <v/>
      </c>
      <c r="I11538" s="13" t="str">
        <f>IF($E11538="", "",VLOOKUP($E11538,Sources!$A:$M, 5,FALSE))</f>
        <v/>
      </c>
      <c r="J11538" s="13" t="str">
        <f>IF($E11538="", "",VLOOKUP($E11538,Sources!$A:$M, 6,FALSE))</f>
        <v/>
      </c>
      <c r="K11538" s="13" t="str">
        <f>IF($E11538="", "",VLOOKUP($E11538,Sources!$A:$M, 9,FALSE))</f>
        <v/>
      </c>
      <c r="L11538" s="13" t="str">
        <f>IF($D11538="", "",VLOOKUP($D11538,Series!$A:$J,6,FALSE))</f>
        <v/>
      </c>
      <c r="M11538" s="13" t="str">
        <f>IF($D11538="", "",VLOOKUP($D11538,Series!$A:$J,7,FALSE))</f>
        <v/>
      </c>
      <c r="N11538" s="13" t="str">
        <f>IF($D11538="", "",VLOOKUP($D11538,Series!$A:$J,8,FALSE))</f>
        <v/>
      </c>
      <c r="O11538" s="13" t="str">
        <f>IF($D11538="", "",VLOOKUP($D11538,Series!$A:$J,9,FALSE))</f>
        <v/>
      </c>
      <c r="P11538" s="13" t="str">
        <f>IF($D11538="", "",VLOOKUP($D11538,Series!$A:$J,10,FALSE))</f>
        <v/>
      </c>
    </row>
    <row r="11539" spans="1:16" x14ac:dyDescent="0.25">
      <c r="A11539" s="13" t="str">
        <f>IF(C11539&gt;0,VLOOKUP(C11539,Indicators!G:H,2,0),"")</f>
        <v/>
      </c>
      <c r="E11539" s="13" t="str">
        <f>IF(D11539="","",VLOOKUP(D11539,Series!A:B,2,FALSE))</f>
        <v/>
      </c>
      <c r="F11539" s="13" t="str">
        <f>IF(D11539&gt;0,VLOOKUP(D11539,Series!A:D,4,0),"")</f>
        <v/>
      </c>
      <c r="G11539" s="13" t="str">
        <f>IF(E11539&gt;"",VLOOKUP(E11539,Sources!A:B,2,0),"")</f>
        <v/>
      </c>
      <c r="H11539" s="13" t="str">
        <f>IF($E11539="", "",VLOOKUP($E11539,Sources!$A:$M, 13,FALSE))</f>
        <v/>
      </c>
      <c r="I11539" s="13" t="str">
        <f>IF($E11539="", "",VLOOKUP($E11539,Sources!$A:$M, 5,FALSE))</f>
        <v/>
      </c>
      <c r="J11539" s="13" t="str">
        <f>IF($E11539="", "",VLOOKUP($E11539,Sources!$A:$M, 6,FALSE))</f>
        <v/>
      </c>
      <c r="K11539" s="13" t="str">
        <f>IF($E11539="", "",VLOOKUP($E11539,Sources!$A:$M, 9,FALSE))</f>
        <v/>
      </c>
      <c r="L11539" s="13" t="str">
        <f>IF($D11539="", "",VLOOKUP($D11539,Series!$A:$J,6,FALSE))</f>
        <v/>
      </c>
      <c r="M11539" s="13" t="str">
        <f>IF($D11539="", "",VLOOKUP($D11539,Series!$A:$J,7,FALSE))</f>
        <v/>
      </c>
      <c r="N11539" s="13" t="str">
        <f>IF($D11539="", "",VLOOKUP($D11539,Series!$A:$J,8,FALSE))</f>
        <v/>
      </c>
      <c r="O11539" s="13" t="str">
        <f>IF($D11539="", "",VLOOKUP($D11539,Series!$A:$J,9,FALSE))</f>
        <v/>
      </c>
      <c r="P11539" s="13" t="str">
        <f>IF($D11539="", "",VLOOKUP($D11539,Series!$A:$J,10,FALSE))</f>
        <v/>
      </c>
    </row>
    <row r="11540" spans="1:16" x14ac:dyDescent="0.25">
      <c r="A11540" s="13" t="str">
        <f>IF(C11540&gt;0,VLOOKUP(C11540,Indicators!G:H,2,0),"")</f>
        <v/>
      </c>
      <c r="E11540" s="13" t="str">
        <f>IF(D11540="","",VLOOKUP(D11540,Series!A:B,2,FALSE))</f>
        <v/>
      </c>
      <c r="F11540" s="13" t="str">
        <f>IF(D11540&gt;0,VLOOKUP(D11540,Series!A:D,4,0),"")</f>
        <v/>
      </c>
      <c r="G11540" s="13" t="str">
        <f>IF(E11540&gt;"",VLOOKUP(E11540,Sources!A:B,2,0),"")</f>
        <v/>
      </c>
      <c r="H11540" s="13" t="str">
        <f>IF($E11540="", "",VLOOKUP($E11540,Sources!$A:$M, 13,FALSE))</f>
        <v/>
      </c>
      <c r="I11540" s="13" t="str">
        <f>IF($E11540="", "",VLOOKUP($E11540,Sources!$A:$M, 5,FALSE))</f>
        <v/>
      </c>
      <c r="J11540" s="13" t="str">
        <f>IF($E11540="", "",VLOOKUP($E11540,Sources!$A:$M, 6,FALSE))</f>
        <v/>
      </c>
      <c r="K11540" s="13" t="str">
        <f>IF($E11540="", "",VLOOKUP($E11540,Sources!$A:$M, 9,FALSE))</f>
        <v/>
      </c>
      <c r="L11540" s="13" t="str">
        <f>IF($D11540="", "",VLOOKUP($D11540,Series!$A:$J,6,FALSE))</f>
        <v/>
      </c>
      <c r="M11540" s="13" t="str">
        <f>IF($D11540="", "",VLOOKUP($D11540,Series!$A:$J,7,FALSE))</f>
        <v/>
      </c>
      <c r="N11540" s="13" t="str">
        <f>IF($D11540="", "",VLOOKUP($D11540,Series!$A:$J,8,FALSE))</f>
        <v/>
      </c>
      <c r="O11540" s="13" t="str">
        <f>IF($D11540="", "",VLOOKUP($D11540,Series!$A:$J,9,FALSE))</f>
        <v/>
      </c>
      <c r="P11540" s="13" t="str">
        <f>IF($D11540="", "",VLOOKUP($D11540,Series!$A:$J,10,FALSE))</f>
        <v/>
      </c>
    </row>
    <row r="11541" spans="1:16" x14ac:dyDescent="0.25">
      <c r="A11541" s="13" t="str">
        <f>IF(C11541&gt;0,VLOOKUP(C11541,Indicators!G:H,2,0),"")</f>
        <v/>
      </c>
      <c r="E11541" s="13" t="str">
        <f>IF(D11541="","",VLOOKUP(D11541,Series!A:B,2,FALSE))</f>
        <v/>
      </c>
      <c r="F11541" s="13" t="str">
        <f>IF(D11541&gt;0,VLOOKUP(D11541,Series!A:D,4,0),"")</f>
        <v/>
      </c>
      <c r="G11541" s="13" t="str">
        <f>IF(E11541&gt;"",VLOOKUP(E11541,Sources!A:B,2,0),"")</f>
        <v/>
      </c>
      <c r="H11541" s="13" t="str">
        <f>IF($E11541="", "",VLOOKUP($E11541,Sources!$A:$M, 13,FALSE))</f>
        <v/>
      </c>
      <c r="I11541" s="13" t="str">
        <f>IF($E11541="", "",VLOOKUP($E11541,Sources!$A:$M, 5,FALSE))</f>
        <v/>
      </c>
      <c r="J11541" s="13" t="str">
        <f>IF($E11541="", "",VLOOKUP($E11541,Sources!$A:$M, 6,FALSE))</f>
        <v/>
      </c>
      <c r="K11541" s="13" t="str">
        <f>IF($E11541="", "",VLOOKUP($E11541,Sources!$A:$M, 9,FALSE))</f>
        <v/>
      </c>
      <c r="L11541" s="13" t="str">
        <f>IF($D11541="", "",VLOOKUP($D11541,Series!$A:$J,6,FALSE))</f>
        <v/>
      </c>
      <c r="M11541" s="13" t="str">
        <f>IF($D11541="", "",VLOOKUP($D11541,Series!$A:$J,7,FALSE))</f>
        <v/>
      </c>
      <c r="N11541" s="13" t="str">
        <f>IF($D11541="", "",VLOOKUP($D11541,Series!$A:$J,8,FALSE))</f>
        <v/>
      </c>
      <c r="O11541" s="13" t="str">
        <f>IF($D11541="", "",VLOOKUP($D11541,Series!$A:$J,9,FALSE))</f>
        <v/>
      </c>
      <c r="P11541" s="13" t="str">
        <f>IF($D11541="", "",VLOOKUP($D11541,Series!$A:$J,10,FALSE))</f>
        <v/>
      </c>
    </row>
    <row r="11542" spans="1:16" x14ac:dyDescent="0.25">
      <c r="A11542" s="13" t="str">
        <f>IF(C11542&gt;0,VLOOKUP(C11542,Indicators!G:H,2,0),"")</f>
        <v/>
      </c>
      <c r="E11542" s="13" t="str">
        <f>IF(D11542="","",VLOOKUP(D11542,Series!A:B,2,FALSE))</f>
        <v/>
      </c>
      <c r="F11542" s="13" t="str">
        <f>IF(D11542&gt;0,VLOOKUP(D11542,Series!A:D,4,0),"")</f>
        <v/>
      </c>
      <c r="G11542" s="13" t="str">
        <f>IF(E11542&gt;"",VLOOKUP(E11542,Sources!A:B,2,0),"")</f>
        <v/>
      </c>
      <c r="H11542" s="13" t="str">
        <f>IF($E11542="", "",VLOOKUP($E11542,Sources!$A:$M, 13,FALSE))</f>
        <v/>
      </c>
      <c r="I11542" s="13" t="str">
        <f>IF($E11542="", "",VLOOKUP($E11542,Sources!$A:$M, 5,FALSE))</f>
        <v/>
      </c>
      <c r="J11542" s="13" t="str">
        <f>IF($E11542="", "",VLOOKUP($E11542,Sources!$A:$M, 6,FALSE))</f>
        <v/>
      </c>
      <c r="K11542" s="13" t="str">
        <f>IF($E11542="", "",VLOOKUP($E11542,Sources!$A:$M, 9,FALSE))</f>
        <v/>
      </c>
      <c r="L11542" s="13" t="str">
        <f>IF($D11542="", "",VLOOKUP($D11542,Series!$A:$J,6,FALSE))</f>
        <v/>
      </c>
      <c r="M11542" s="13" t="str">
        <f>IF($D11542="", "",VLOOKUP($D11542,Series!$A:$J,7,FALSE))</f>
        <v/>
      </c>
      <c r="N11542" s="13" t="str">
        <f>IF($D11542="", "",VLOOKUP($D11542,Series!$A:$J,8,FALSE))</f>
        <v/>
      </c>
      <c r="O11542" s="13" t="str">
        <f>IF($D11542="", "",VLOOKUP($D11542,Series!$A:$J,9,FALSE))</f>
        <v/>
      </c>
      <c r="P11542" s="13" t="str">
        <f>IF($D11542="", "",VLOOKUP($D11542,Series!$A:$J,10,FALSE))</f>
        <v/>
      </c>
    </row>
    <row r="11543" spans="1:16" x14ac:dyDescent="0.25">
      <c r="A11543" s="13" t="str">
        <f>IF(C11543&gt;0,VLOOKUP(C11543,Indicators!G:H,2,0),"")</f>
        <v/>
      </c>
      <c r="E11543" s="13" t="str">
        <f>IF(D11543="","",VLOOKUP(D11543,Series!A:B,2,FALSE))</f>
        <v/>
      </c>
      <c r="F11543" s="13" t="str">
        <f>IF(D11543&gt;0,VLOOKUP(D11543,Series!A:D,4,0),"")</f>
        <v/>
      </c>
      <c r="G11543" s="13" t="str">
        <f>IF(E11543&gt;"",VLOOKUP(E11543,Sources!A:B,2,0),"")</f>
        <v/>
      </c>
      <c r="H11543" s="13" t="str">
        <f>IF($E11543="", "",VLOOKUP($E11543,Sources!$A:$M, 13,FALSE))</f>
        <v/>
      </c>
      <c r="I11543" s="13" t="str">
        <f>IF($E11543="", "",VLOOKUP($E11543,Sources!$A:$M, 5,FALSE))</f>
        <v/>
      </c>
      <c r="J11543" s="13" t="str">
        <f>IF($E11543="", "",VLOOKUP($E11543,Sources!$A:$M, 6,FALSE))</f>
        <v/>
      </c>
      <c r="K11543" s="13" t="str">
        <f>IF($E11543="", "",VLOOKUP($E11543,Sources!$A:$M, 9,FALSE))</f>
        <v/>
      </c>
      <c r="L11543" s="13" t="str">
        <f>IF($D11543="", "",VLOOKUP($D11543,Series!$A:$J,6,FALSE))</f>
        <v/>
      </c>
      <c r="M11543" s="13" t="str">
        <f>IF($D11543="", "",VLOOKUP($D11543,Series!$A:$J,7,FALSE))</f>
        <v/>
      </c>
      <c r="N11543" s="13" t="str">
        <f>IF($D11543="", "",VLOOKUP($D11543,Series!$A:$J,8,FALSE))</f>
        <v/>
      </c>
      <c r="O11543" s="13" t="str">
        <f>IF($D11543="", "",VLOOKUP($D11543,Series!$A:$J,9,FALSE))</f>
        <v/>
      </c>
      <c r="P11543" s="13" t="str">
        <f>IF($D11543="", "",VLOOKUP($D11543,Series!$A:$J,10,FALSE))</f>
        <v/>
      </c>
    </row>
    <row r="11544" spans="1:16" x14ac:dyDescent="0.25">
      <c r="A11544" s="13" t="str">
        <f>IF(C11544&gt;0,VLOOKUP(C11544,Indicators!G:H,2,0),"")</f>
        <v/>
      </c>
      <c r="E11544" s="13" t="str">
        <f>IF(D11544="","",VLOOKUP(D11544,Series!A:B,2,FALSE))</f>
        <v/>
      </c>
      <c r="F11544" s="13" t="str">
        <f>IF(D11544&gt;0,VLOOKUP(D11544,Series!A:D,4,0),"")</f>
        <v/>
      </c>
      <c r="G11544" s="13" t="str">
        <f>IF(E11544&gt;"",VLOOKUP(E11544,Sources!A:B,2,0),"")</f>
        <v/>
      </c>
      <c r="H11544" s="13" t="str">
        <f>IF($E11544="", "",VLOOKUP($E11544,Sources!$A:$M, 13,FALSE))</f>
        <v/>
      </c>
      <c r="I11544" s="13" t="str">
        <f>IF($E11544="", "",VLOOKUP($E11544,Sources!$A:$M, 5,FALSE))</f>
        <v/>
      </c>
      <c r="J11544" s="13" t="str">
        <f>IF($E11544="", "",VLOOKUP($E11544,Sources!$A:$M, 6,FALSE))</f>
        <v/>
      </c>
      <c r="K11544" s="13" t="str">
        <f>IF($E11544="", "",VLOOKUP($E11544,Sources!$A:$M, 9,FALSE))</f>
        <v/>
      </c>
      <c r="L11544" s="13" t="str">
        <f>IF($D11544="", "",VLOOKUP($D11544,Series!$A:$J,6,FALSE))</f>
        <v/>
      </c>
      <c r="M11544" s="13" t="str">
        <f>IF($D11544="", "",VLOOKUP($D11544,Series!$A:$J,7,FALSE))</f>
        <v/>
      </c>
      <c r="N11544" s="13" t="str">
        <f>IF($D11544="", "",VLOOKUP($D11544,Series!$A:$J,8,FALSE))</f>
        <v/>
      </c>
      <c r="O11544" s="13" t="str">
        <f>IF($D11544="", "",VLOOKUP($D11544,Series!$A:$J,9,FALSE))</f>
        <v/>
      </c>
      <c r="P11544" s="13" t="str">
        <f>IF($D11544="", "",VLOOKUP($D11544,Series!$A:$J,10,FALSE))</f>
        <v/>
      </c>
    </row>
    <row r="11545" spans="1:16" x14ac:dyDescent="0.25">
      <c r="A11545" s="13" t="str">
        <f>IF(C11545&gt;0,VLOOKUP(C11545,Indicators!G:H,2,0),"")</f>
        <v/>
      </c>
      <c r="E11545" s="13" t="str">
        <f>IF(D11545="","",VLOOKUP(D11545,Series!A:B,2,FALSE))</f>
        <v/>
      </c>
      <c r="F11545" s="13" t="str">
        <f>IF(D11545&gt;0,VLOOKUP(D11545,Series!A:D,4,0),"")</f>
        <v/>
      </c>
      <c r="G11545" s="13" t="str">
        <f>IF(E11545&gt;"",VLOOKUP(E11545,Sources!A:B,2,0),"")</f>
        <v/>
      </c>
      <c r="H11545" s="13" t="str">
        <f>IF($E11545="", "",VLOOKUP($E11545,Sources!$A:$M, 13,FALSE))</f>
        <v/>
      </c>
      <c r="I11545" s="13" t="str">
        <f>IF($E11545="", "",VLOOKUP($E11545,Sources!$A:$M, 5,FALSE))</f>
        <v/>
      </c>
      <c r="J11545" s="13" t="str">
        <f>IF($E11545="", "",VLOOKUP($E11545,Sources!$A:$M, 6,FALSE))</f>
        <v/>
      </c>
      <c r="K11545" s="13" t="str">
        <f>IF($E11545="", "",VLOOKUP($E11545,Sources!$A:$M, 9,FALSE))</f>
        <v/>
      </c>
      <c r="L11545" s="13" t="str">
        <f>IF($D11545="", "",VLOOKUP($D11545,Series!$A:$J,6,FALSE))</f>
        <v/>
      </c>
      <c r="M11545" s="13" t="str">
        <f>IF($D11545="", "",VLOOKUP($D11545,Series!$A:$J,7,FALSE))</f>
        <v/>
      </c>
      <c r="N11545" s="13" t="str">
        <f>IF($D11545="", "",VLOOKUP($D11545,Series!$A:$J,8,FALSE))</f>
        <v/>
      </c>
      <c r="O11545" s="13" t="str">
        <f>IF($D11545="", "",VLOOKUP($D11545,Series!$A:$J,9,FALSE))</f>
        <v/>
      </c>
      <c r="P11545" s="13" t="str">
        <f>IF($D11545="", "",VLOOKUP($D11545,Series!$A:$J,10,FALSE))</f>
        <v/>
      </c>
    </row>
    <row r="11546" spans="1:16" x14ac:dyDescent="0.25">
      <c r="A11546" s="13" t="str">
        <f>IF(C11546&gt;0,VLOOKUP(C11546,Indicators!G:H,2,0),"")</f>
        <v/>
      </c>
      <c r="E11546" s="13" t="str">
        <f>IF(D11546="","",VLOOKUP(D11546,Series!A:B,2,FALSE))</f>
        <v/>
      </c>
      <c r="F11546" s="13" t="str">
        <f>IF(D11546&gt;0,VLOOKUP(D11546,Series!A:D,4,0),"")</f>
        <v/>
      </c>
      <c r="G11546" s="13" t="str">
        <f>IF(E11546&gt;"",VLOOKUP(E11546,Sources!A:B,2,0),"")</f>
        <v/>
      </c>
      <c r="H11546" s="13" t="str">
        <f>IF($E11546="", "",VLOOKUP($E11546,Sources!$A:$M, 13,FALSE))</f>
        <v/>
      </c>
      <c r="I11546" s="13" t="str">
        <f>IF($E11546="", "",VLOOKUP($E11546,Sources!$A:$M, 5,FALSE))</f>
        <v/>
      </c>
      <c r="J11546" s="13" t="str">
        <f>IF($E11546="", "",VLOOKUP($E11546,Sources!$A:$M, 6,FALSE))</f>
        <v/>
      </c>
      <c r="K11546" s="13" t="str">
        <f>IF($E11546="", "",VLOOKUP($E11546,Sources!$A:$M, 9,FALSE))</f>
        <v/>
      </c>
      <c r="L11546" s="13" t="str">
        <f>IF($D11546="", "",VLOOKUP($D11546,Series!$A:$J,6,FALSE))</f>
        <v/>
      </c>
      <c r="M11546" s="13" t="str">
        <f>IF($D11546="", "",VLOOKUP($D11546,Series!$A:$J,7,FALSE))</f>
        <v/>
      </c>
      <c r="N11546" s="13" t="str">
        <f>IF($D11546="", "",VLOOKUP($D11546,Series!$A:$J,8,FALSE))</f>
        <v/>
      </c>
      <c r="O11546" s="13" t="str">
        <f>IF($D11546="", "",VLOOKUP($D11546,Series!$A:$J,9,FALSE))</f>
        <v/>
      </c>
      <c r="P11546" s="13" t="str">
        <f>IF($D11546="", "",VLOOKUP($D11546,Series!$A:$J,10,FALSE))</f>
        <v/>
      </c>
    </row>
    <row r="11547" spans="1:16" x14ac:dyDescent="0.25">
      <c r="A11547" s="13" t="str">
        <f>IF(C11547&gt;0,VLOOKUP(C11547,Indicators!G:H,2,0),"")</f>
        <v/>
      </c>
      <c r="E11547" s="13" t="str">
        <f>IF(D11547="","",VLOOKUP(D11547,Series!A:B,2,FALSE))</f>
        <v/>
      </c>
      <c r="F11547" s="13" t="str">
        <f>IF(D11547&gt;0,VLOOKUP(D11547,Series!A:D,4,0),"")</f>
        <v/>
      </c>
      <c r="G11547" s="13" t="str">
        <f>IF(E11547&gt;"",VLOOKUP(E11547,Sources!A:B,2,0),"")</f>
        <v/>
      </c>
      <c r="H11547" s="13" t="str">
        <f>IF($E11547="", "",VLOOKUP($E11547,Sources!$A:$M, 13,FALSE))</f>
        <v/>
      </c>
      <c r="I11547" s="13" t="str">
        <f>IF($E11547="", "",VLOOKUP($E11547,Sources!$A:$M, 5,FALSE))</f>
        <v/>
      </c>
      <c r="J11547" s="13" t="str">
        <f>IF($E11547="", "",VLOOKUP($E11547,Sources!$A:$M, 6,FALSE))</f>
        <v/>
      </c>
      <c r="K11547" s="13" t="str">
        <f>IF($E11547="", "",VLOOKUP($E11547,Sources!$A:$M, 9,FALSE))</f>
        <v/>
      </c>
      <c r="L11547" s="13" t="str">
        <f>IF($D11547="", "",VLOOKUP($D11547,Series!$A:$J,6,FALSE))</f>
        <v/>
      </c>
      <c r="M11547" s="13" t="str">
        <f>IF($D11547="", "",VLOOKUP($D11547,Series!$A:$J,7,FALSE))</f>
        <v/>
      </c>
      <c r="N11547" s="13" t="str">
        <f>IF($D11547="", "",VLOOKUP($D11547,Series!$A:$J,8,FALSE))</f>
        <v/>
      </c>
      <c r="O11547" s="13" t="str">
        <f>IF($D11547="", "",VLOOKUP($D11547,Series!$A:$J,9,FALSE))</f>
        <v/>
      </c>
      <c r="P11547" s="13" t="str">
        <f>IF($D11547="", "",VLOOKUP($D11547,Series!$A:$J,10,FALSE))</f>
        <v/>
      </c>
    </row>
    <row r="11548" spans="1:16" x14ac:dyDescent="0.25">
      <c r="A11548" s="13" t="str">
        <f>IF(C11548&gt;0,VLOOKUP(C11548,Indicators!G:H,2,0),"")</f>
        <v/>
      </c>
      <c r="E11548" s="13" t="str">
        <f>IF(D11548="","",VLOOKUP(D11548,Series!A:B,2,FALSE))</f>
        <v/>
      </c>
      <c r="F11548" s="13" t="str">
        <f>IF(D11548&gt;0,VLOOKUP(D11548,Series!A:D,4,0),"")</f>
        <v/>
      </c>
      <c r="G11548" s="13" t="str">
        <f>IF(E11548&gt;"",VLOOKUP(E11548,Sources!A:B,2,0),"")</f>
        <v/>
      </c>
      <c r="H11548" s="13" t="str">
        <f>IF($E11548="", "",VLOOKUP($E11548,Sources!$A:$M, 13,FALSE))</f>
        <v/>
      </c>
      <c r="I11548" s="13" t="str">
        <f>IF($E11548="", "",VLOOKUP($E11548,Sources!$A:$M, 5,FALSE))</f>
        <v/>
      </c>
      <c r="J11548" s="13" t="str">
        <f>IF($E11548="", "",VLOOKUP($E11548,Sources!$A:$M, 6,FALSE))</f>
        <v/>
      </c>
      <c r="K11548" s="13" t="str">
        <f>IF($E11548="", "",VLOOKUP($E11548,Sources!$A:$M, 9,FALSE))</f>
        <v/>
      </c>
      <c r="L11548" s="13" t="str">
        <f>IF($D11548="", "",VLOOKUP($D11548,Series!$A:$J,6,FALSE))</f>
        <v/>
      </c>
      <c r="M11548" s="13" t="str">
        <f>IF($D11548="", "",VLOOKUP($D11548,Series!$A:$J,7,FALSE))</f>
        <v/>
      </c>
      <c r="N11548" s="13" t="str">
        <f>IF($D11548="", "",VLOOKUP($D11548,Series!$A:$J,8,FALSE))</f>
        <v/>
      </c>
      <c r="O11548" s="13" t="str">
        <f>IF($D11548="", "",VLOOKUP($D11548,Series!$A:$J,9,FALSE))</f>
        <v/>
      </c>
      <c r="P11548" s="13" t="str">
        <f>IF($D11548="", "",VLOOKUP($D11548,Series!$A:$J,10,FALSE))</f>
        <v/>
      </c>
    </row>
    <row r="11549" spans="1:16" x14ac:dyDescent="0.25">
      <c r="A11549" s="13" t="str">
        <f>IF(C11549&gt;0,VLOOKUP(C11549,Indicators!G:H,2,0),"")</f>
        <v/>
      </c>
      <c r="E11549" s="13" t="str">
        <f>IF(D11549="","",VLOOKUP(D11549,Series!A:B,2,FALSE))</f>
        <v/>
      </c>
      <c r="F11549" s="13" t="str">
        <f>IF(D11549&gt;0,VLOOKUP(D11549,Series!A:D,4,0),"")</f>
        <v/>
      </c>
      <c r="G11549" s="13" t="str">
        <f>IF(E11549&gt;"",VLOOKUP(E11549,Sources!A:B,2,0),"")</f>
        <v/>
      </c>
      <c r="H11549" s="13" t="str">
        <f>IF($E11549="", "",VLOOKUP($E11549,Sources!$A:$M, 13,FALSE))</f>
        <v/>
      </c>
      <c r="I11549" s="13" t="str">
        <f>IF($E11549="", "",VLOOKUP($E11549,Sources!$A:$M, 5,FALSE))</f>
        <v/>
      </c>
      <c r="J11549" s="13" t="str">
        <f>IF($E11549="", "",VLOOKUP($E11549,Sources!$A:$M, 6,FALSE))</f>
        <v/>
      </c>
      <c r="K11549" s="13" t="str">
        <f>IF($E11549="", "",VLOOKUP($E11549,Sources!$A:$M, 9,FALSE))</f>
        <v/>
      </c>
      <c r="L11549" s="13" t="str">
        <f>IF($D11549="", "",VLOOKUP($D11549,Series!$A:$J,6,FALSE))</f>
        <v/>
      </c>
      <c r="M11549" s="13" t="str">
        <f>IF($D11549="", "",VLOOKUP($D11549,Series!$A:$J,7,FALSE))</f>
        <v/>
      </c>
      <c r="N11549" s="13" t="str">
        <f>IF($D11549="", "",VLOOKUP($D11549,Series!$A:$J,8,FALSE))</f>
        <v/>
      </c>
      <c r="O11549" s="13" t="str">
        <f>IF($D11549="", "",VLOOKUP($D11549,Series!$A:$J,9,FALSE))</f>
        <v/>
      </c>
      <c r="P11549" s="13" t="str">
        <f>IF($D11549="", "",VLOOKUP($D11549,Series!$A:$J,10,FALSE))</f>
        <v/>
      </c>
    </row>
    <row r="11550" spans="1:16" x14ac:dyDescent="0.25">
      <c r="A11550" s="13" t="str">
        <f>IF(C11550&gt;0,VLOOKUP(C11550,Indicators!G:H,2,0),"")</f>
        <v/>
      </c>
      <c r="E11550" s="13" t="str">
        <f>IF(D11550="","",VLOOKUP(D11550,Series!A:B,2,FALSE))</f>
        <v/>
      </c>
      <c r="F11550" s="13" t="str">
        <f>IF(D11550&gt;0,VLOOKUP(D11550,Series!A:D,4,0),"")</f>
        <v/>
      </c>
      <c r="G11550" s="13" t="str">
        <f>IF(E11550&gt;"",VLOOKUP(E11550,Sources!A:B,2,0),"")</f>
        <v/>
      </c>
      <c r="H11550" s="13" t="str">
        <f>IF($E11550="", "",VLOOKUP($E11550,Sources!$A:$M, 13,FALSE))</f>
        <v/>
      </c>
      <c r="I11550" s="13" t="str">
        <f>IF($E11550="", "",VLOOKUP($E11550,Sources!$A:$M, 5,FALSE))</f>
        <v/>
      </c>
      <c r="J11550" s="13" t="str">
        <f>IF($E11550="", "",VLOOKUP($E11550,Sources!$A:$M, 6,FALSE))</f>
        <v/>
      </c>
      <c r="K11550" s="13" t="str">
        <f>IF($E11550="", "",VLOOKUP($E11550,Sources!$A:$M, 9,FALSE))</f>
        <v/>
      </c>
      <c r="L11550" s="13" t="str">
        <f>IF($D11550="", "",VLOOKUP($D11550,Series!$A:$J,6,FALSE))</f>
        <v/>
      </c>
      <c r="M11550" s="13" t="str">
        <f>IF($D11550="", "",VLOOKUP($D11550,Series!$A:$J,7,FALSE))</f>
        <v/>
      </c>
      <c r="N11550" s="13" t="str">
        <f>IF($D11550="", "",VLOOKUP($D11550,Series!$A:$J,8,FALSE))</f>
        <v/>
      </c>
      <c r="O11550" s="13" t="str">
        <f>IF($D11550="", "",VLOOKUP($D11550,Series!$A:$J,9,FALSE))</f>
        <v/>
      </c>
      <c r="P11550" s="13" t="str">
        <f>IF($D11550="", "",VLOOKUP($D11550,Series!$A:$J,10,FALSE))</f>
        <v/>
      </c>
    </row>
    <row r="11551" spans="1:16" x14ac:dyDescent="0.25">
      <c r="A11551" s="13" t="str">
        <f>IF(C11551&gt;0,VLOOKUP(C11551,Indicators!G:H,2,0),"")</f>
        <v/>
      </c>
      <c r="E11551" s="13" t="str">
        <f>IF(D11551="","",VLOOKUP(D11551,Series!A:B,2,FALSE))</f>
        <v/>
      </c>
      <c r="F11551" s="13" t="str">
        <f>IF(D11551&gt;0,VLOOKUP(D11551,Series!A:D,4,0),"")</f>
        <v/>
      </c>
      <c r="G11551" s="13" t="str">
        <f>IF(E11551&gt;"",VLOOKUP(E11551,Sources!A:B,2,0),"")</f>
        <v/>
      </c>
      <c r="H11551" s="13" t="str">
        <f>IF($E11551="", "",VLOOKUP($E11551,Sources!$A:$M, 13,FALSE))</f>
        <v/>
      </c>
      <c r="I11551" s="13" t="str">
        <f>IF($E11551="", "",VLOOKUP($E11551,Sources!$A:$M, 5,FALSE))</f>
        <v/>
      </c>
      <c r="J11551" s="13" t="str">
        <f>IF($E11551="", "",VLOOKUP($E11551,Sources!$A:$M, 6,FALSE))</f>
        <v/>
      </c>
      <c r="K11551" s="13" t="str">
        <f>IF($E11551="", "",VLOOKUP($E11551,Sources!$A:$M, 9,FALSE))</f>
        <v/>
      </c>
      <c r="L11551" s="13" t="str">
        <f>IF($D11551="", "",VLOOKUP($D11551,Series!$A:$J,6,FALSE))</f>
        <v/>
      </c>
      <c r="M11551" s="13" t="str">
        <f>IF($D11551="", "",VLOOKUP($D11551,Series!$A:$J,7,FALSE))</f>
        <v/>
      </c>
      <c r="N11551" s="13" t="str">
        <f>IF($D11551="", "",VLOOKUP($D11551,Series!$A:$J,8,FALSE))</f>
        <v/>
      </c>
      <c r="O11551" s="13" t="str">
        <f>IF($D11551="", "",VLOOKUP($D11551,Series!$A:$J,9,FALSE))</f>
        <v/>
      </c>
      <c r="P11551" s="13" t="str">
        <f>IF($D11551="", "",VLOOKUP($D11551,Series!$A:$J,10,FALSE))</f>
        <v/>
      </c>
    </row>
    <row r="11552" spans="1:16" x14ac:dyDescent="0.25">
      <c r="A11552" s="13" t="str">
        <f>IF(C11552&gt;0,VLOOKUP(C11552,Indicators!G:H,2,0),"")</f>
        <v/>
      </c>
      <c r="E11552" s="13" t="str">
        <f>IF(D11552="","",VLOOKUP(D11552,Series!A:B,2,FALSE))</f>
        <v/>
      </c>
      <c r="F11552" s="13" t="str">
        <f>IF(D11552&gt;0,VLOOKUP(D11552,Series!A:D,4,0),"")</f>
        <v/>
      </c>
      <c r="G11552" s="13" t="str">
        <f>IF(E11552&gt;"",VLOOKUP(E11552,Sources!A:B,2,0),"")</f>
        <v/>
      </c>
      <c r="H11552" s="13" t="str">
        <f>IF($E11552="", "",VLOOKUP($E11552,Sources!$A:$M, 13,FALSE))</f>
        <v/>
      </c>
      <c r="I11552" s="13" t="str">
        <f>IF($E11552="", "",VLOOKUP($E11552,Sources!$A:$M, 5,FALSE))</f>
        <v/>
      </c>
      <c r="J11552" s="13" t="str">
        <f>IF($E11552="", "",VLOOKUP($E11552,Sources!$A:$M, 6,FALSE))</f>
        <v/>
      </c>
      <c r="K11552" s="13" t="str">
        <f>IF($E11552="", "",VLOOKUP($E11552,Sources!$A:$M, 9,FALSE))</f>
        <v/>
      </c>
      <c r="L11552" s="13" t="str">
        <f>IF($D11552="", "",VLOOKUP($D11552,Series!$A:$J,6,FALSE))</f>
        <v/>
      </c>
      <c r="M11552" s="13" t="str">
        <f>IF($D11552="", "",VLOOKUP($D11552,Series!$A:$J,7,FALSE))</f>
        <v/>
      </c>
      <c r="N11552" s="13" t="str">
        <f>IF($D11552="", "",VLOOKUP($D11552,Series!$A:$J,8,FALSE))</f>
        <v/>
      </c>
      <c r="O11552" s="13" t="str">
        <f>IF($D11552="", "",VLOOKUP($D11552,Series!$A:$J,9,FALSE))</f>
        <v/>
      </c>
      <c r="P11552" s="13" t="str">
        <f>IF($D11552="", "",VLOOKUP($D11552,Series!$A:$J,10,FALSE))</f>
        <v/>
      </c>
    </row>
    <row r="11553" spans="1:16" x14ac:dyDescent="0.25">
      <c r="A11553" s="13" t="str">
        <f>IF(C11553&gt;0,VLOOKUP(C11553,Indicators!G:H,2,0),"")</f>
        <v/>
      </c>
      <c r="E11553" s="13" t="str">
        <f>IF(D11553="","",VLOOKUP(D11553,Series!A:B,2,FALSE))</f>
        <v/>
      </c>
      <c r="F11553" s="13" t="str">
        <f>IF(D11553&gt;0,VLOOKUP(D11553,Series!A:D,4,0),"")</f>
        <v/>
      </c>
      <c r="G11553" s="13" t="str">
        <f>IF(E11553&gt;"",VLOOKUP(E11553,Sources!A:B,2,0),"")</f>
        <v/>
      </c>
      <c r="H11553" s="13" t="str">
        <f>IF($E11553="", "",VLOOKUP($E11553,Sources!$A:$M, 13,FALSE))</f>
        <v/>
      </c>
      <c r="I11553" s="13" t="str">
        <f>IF($E11553="", "",VLOOKUP($E11553,Sources!$A:$M, 5,FALSE))</f>
        <v/>
      </c>
      <c r="J11553" s="13" t="str">
        <f>IF($E11553="", "",VLOOKUP($E11553,Sources!$A:$M, 6,FALSE))</f>
        <v/>
      </c>
      <c r="K11553" s="13" t="str">
        <f>IF($E11553="", "",VLOOKUP($E11553,Sources!$A:$M, 9,FALSE))</f>
        <v/>
      </c>
      <c r="L11553" s="13" t="str">
        <f>IF($D11553="", "",VLOOKUP($D11553,Series!$A:$J,6,FALSE))</f>
        <v/>
      </c>
      <c r="M11553" s="13" t="str">
        <f>IF($D11553="", "",VLOOKUP($D11553,Series!$A:$J,7,FALSE))</f>
        <v/>
      </c>
      <c r="N11553" s="13" t="str">
        <f>IF($D11553="", "",VLOOKUP($D11553,Series!$A:$J,8,FALSE))</f>
        <v/>
      </c>
      <c r="O11553" s="13" t="str">
        <f>IF($D11553="", "",VLOOKUP($D11553,Series!$A:$J,9,FALSE))</f>
        <v/>
      </c>
      <c r="P11553" s="13" t="str">
        <f>IF($D11553="", "",VLOOKUP($D11553,Series!$A:$J,10,FALSE))</f>
        <v/>
      </c>
    </row>
    <row r="11554" spans="1:16" x14ac:dyDescent="0.25">
      <c r="A11554" s="13" t="str">
        <f>IF(C11554&gt;0,VLOOKUP(C11554,Indicators!G:H,2,0),"")</f>
        <v/>
      </c>
      <c r="E11554" s="13" t="str">
        <f>IF(D11554="","",VLOOKUP(D11554,Series!A:B,2,FALSE))</f>
        <v/>
      </c>
      <c r="F11554" s="13" t="str">
        <f>IF(D11554&gt;0,VLOOKUP(D11554,Series!A:D,4,0),"")</f>
        <v/>
      </c>
      <c r="G11554" s="13" t="str">
        <f>IF(E11554&gt;"",VLOOKUP(E11554,Sources!A:B,2,0),"")</f>
        <v/>
      </c>
      <c r="H11554" s="13" t="str">
        <f>IF($E11554="", "",VLOOKUP($E11554,Sources!$A:$M, 13,FALSE))</f>
        <v/>
      </c>
      <c r="I11554" s="13" t="str">
        <f>IF($E11554="", "",VLOOKUP($E11554,Sources!$A:$M, 5,FALSE))</f>
        <v/>
      </c>
      <c r="J11554" s="13" t="str">
        <f>IF($E11554="", "",VLOOKUP($E11554,Sources!$A:$M, 6,FALSE))</f>
        <v/>
      </c>
      <c r="K11554" s="13" t="str">
        <f>IF($E11554="", "",VLOOKUP($E11554,Sources!$A:$M, 9,FALSE))</f>
        <v/>
      </c>
      <c r="L11554" s="13" t="str">
        <f>IF($D11554="", "",VLOOKUP($D11554,Series!$A:$J,6,FALSE))</f>
        <v/>
      </c>
      <c r="M11554" s="13" t="str">
        <f>IF($D11554="", "",VLOOKUP($D11554,Series!$A:$J,7,FALSE))</f>
        <v/>
      </c>
      <c r="N11554" s="13" t="str">
        <f>IF($D11554="", "",VLOOKUP($D11554,Series!$A:$J,8,FALSE))</f>
        <v/>
      </c>
      <c r="O11554" s="13" t="str">
        <f>IF($D11554="", "",VLOOKUP($D11554,Series!$A:$J,9,FALSE))</f>
        <v/>
      </c>
      <c r="P11554" s="13" t="str">
        <f>IF($D11554="", "",VLOOKUP($D11554,Series!$A:$J,10,FALSE))</f>
        <v/>
      </c>
    </row>
    <row r="11555" spans="1:16" x14ac:dyDescent="0.25">
      <c r="A11555" s="13" t="str">
        <f>IF(C11555&gt;0,VLOOKUP(C11555,Indicators!G:H,2,0),"")</f>
        <v/>
      </c>
      <c r="E11555" s="13" t="str">
        <f>IF(D11555="","",VLOOKUP(D11555,Series!A:B,2,FALSE))</f>
        <v/>
      </c>
      <c r="F11555" s="13" t="str">
        <f>IF(D11555&gt;0,VLOOKUP(D11555,Series!A:D,4,0),"")</f>
        <v/>
      </c>
      <c r="G11555" s="13" t="str">
        <f>IF(E11555&gt;"",VLOOKUP(E11555,Sources!A:B,2,0),"")</f>
        <v/>
      </c>
      <c r="H11555" s="13" t="str">
        <f>IF($E11555="", "",VLOOKUP($E11555,Sources!$A:$M, 13,FALSE))</f>
        <v/>
      </c>
      <c r="I11555" s="13" t="str">
        <f>IF($E11555="", "",VLOOKUP($E11555,Sources!$A:$M, 5,FALSE))</f>
        <v/>
      </c>
      <c r="J11555" s="13" t="str">
        <f>IF($E11555="", "",VLOOKUP($E11555,Sources!$A:$M, 6,FALSE))</f>
        <v/>
      </c>
      <c r="K11555" s="13" t="str">
        <f>IF($E11555="", "",VLOOKUP($E11555,Sources!$A:$M, 9,FALSE))</f>
        <v/>
      </c>
      <c r="L11555" s="13" t="str">
        <f>IF($D11555="", "",VLOOKUP($D11555,Series!$A:$J,6,FALSE))</f>
        <v/>
      </c>
      <c r="M11555" s="13" t="str">
        <f>IF($D11555="", "",VLOOKUP($D11555,Series!$A:$J,7,FALSE))</f>
        <v/>
      </c>
      <c r="N11555" s="13" t="str">
        <f>IF($D11555="", "",VLOOKUP($D11555,Series!$A:$J,8,FALSE))</f>
        <v/>
      </c>
      <c r="O11555" s="13" t="str">
        <f>IF($D11555="", "",VLOOKUP($D11555,Series!$A:$J,9,FALSE))</f>
        <v/>
      </c>
      <c r="P11555" s="13" t="str">
        <f>IF($D11555="", "",VLOOKUP($D11555,Series!$A:$J,10,FALSE))</f>
        <v/>
      </c>
    </row>
    <row r="11556" spans="1:16" x14ac:dyDescent="0.25">
      <c r="A11556" s="13" t="str">
        <f>IF(C11556&gt;0,VLOOKUP(C11556,Indicators!G:H,2,0),"")</f>
        <v/>
      </c>
      <c r="E11556" s="13" t="str">
        <f>IF(D11556="","",VLOOKUP(D11556,Series!A:B,2,FALSE))</f>
        <v/>
      </c>
      <c r="F11556" s="13" t="str">
        <f>IF(D11556&gt;0,VLOOKUP(D11556,Series!A:D,4,0),"")</f>
        <v/>
      </c>
      <c r="G11556" s="13" t="str">
        <f>IF(E11556&gt;"",VLOOKUP(E11556,Sources!A:B,2,0),"")</f>
        <v/>
      </c>
      <c r="H11556" s="13" t="str">
        <f>IF($E11556="", "",VLOOKUP($E11556,Sources!$A:$M, 13,FALSE))</f>
        <v/>
      </c>
      <c r="I11556" s="13" t="str">
        <f>IF($E11556="", "",VLOOKUP($E11556,Sources!$A:$M, 5,FALSE))</f>
        <v/>
      </c>
      <c r="J11556" s="13" t="str">
        <f>IF($E11556="", "",VLOOKUP($E11556,Sources!$A:$M, 6,FALSE))</f>
        <v/>
      </c>
      <c r="K11556" s="13" t="str">
        <f>IF($E11556="", "",VLOOKUP($E11556,Sources!$A:$M, 9,FALSE))</f>
        <v/>
      </c>
      <c r="L11556" s="13" t="str">
        <f>IF($D11556="", "",VLOOKUP($D11556,Series!$A:$J,6,FALSE))</f>
        <v/>
      </c>
      <c r="M11556" s="13" t="str">
        <f>IF($D11556="", "",VLOOKUP($D11556,Series!$A:$J,7,FALSE))</f>
        <v/>
      </c>
      <c r="N11556" s="13" t="str">
        <f>IF($D11556="", "",VLOOKUP($D11556,Series!$A:$J,8,FALSE))</f>
        <v/>
      </c>
      <c r="O11556" s="13" t="str">
        <f>IF($D11556="", "",VLOOKUP($D11556,Series!$A:$J,9,FALSE))</f>
        <v/>
      </c>
      <c r="P11556" s="13" t="str">
        <f>IF($D11556="", "",VLOOKUP($D11556,Series!$A:$J,10,FALSE))</f>
        <v/>
      </c>
    </row>
    <row r="11557" spans="1:16" x14ac:dyDescent="0.25">
      <c r="A11557" s="13" t="str">
        <f>IF(C11557&gt;0,VLOOKUP(C11557,Indicators!G:H,2,0),"")</f>
        <v/>
      </c>
      <c r="E11557" s="13" t="str">
        <f>IF(D11557="","",VLOOKUP(D11557,Series!A:B,2,FALSE))</f>
        <v/>
      </c>
      <c r="F11557" s="13" t="str">
        <f>IF(D11557&gt;0,VLOOKUP(D11557,Series!A:D,4,0),"")</f>
        <v/>
      </c>
      <c r="G11557" s="13" t="str">
        <f>IF(E11557&gt;"",VLOOKUP(E11557,Sources!A:B,2,0),"")</f>
        <v/>
      </c>
      <c r="H11557" s="13" t="str">
        <f>IF($E11557="", "",VLOOKUP($E11557,Sources!$A:$M, 13,FALSE))</f>
        <v/>
      </c>
      <c r="I11557" s="13" t="str">
        <f>IF($E11557="", "",VLOOKUP($E11557,Sources!$A:$M, 5,FALSE))</f>
        <v/>
      </c>
      <c r="J11557" s="13" t="str">
        <f>IF($E11557="", "",VLOOKUP($E11557,Sources!$A:$M, 6,FALSE))</f>
        <v/>
      </c>
      <c r="K11557" s="13" t="str">
        <f>IF($E11557="", "",VLOOKUP($E11557,Sources!$A:$M, 9,FALSE))</f>
        <v/>
      </c>
      <c r="L11557" s="13" t="str">
        <f>IF($D11557="", "",VLOOKUP($D11557,Series!$A:$J,6,FALSE))</f>
        <v/>
      </c>
      <c r="M11557" s="13" t="str">
        <f>IF($D11557="", "",VLOOKUP($D11557,Series!$A:$J,7,FALSE))</f>
        <v/>
      </c>
      <c r="N11557" s="13" t="str">
        <f>IF($D11557="", "",VLOOKUP($D11557,Series!$A:$J,8,FALSE))</f>
        <v/>
      </c>
      <c r="O11557" s="13" t="str">
        <f>IF($D11557="", "",VLOOKUP($D11557,Series!$A:$J,9,FALSE))</f>
        <v/>
      </c>
      <c r="P11557" s="13" t="str">
        <f>IF($D11557="", "",VLOOKUP($D11557,Series!$A:$J,10,FALSE))</f>
        <v/>
      </c>
    </row>
    <row r="11558" spans="1:16" x14ac:dyDescent="0.25">
      <c r="A11558" s="13" t="str">
        <f>IF(C11558&gt;0,VLOOKUP(C11558,Indicators!G:H,2,0),"")</f>
        <v/>
      </c>
      <c r="E11558" s="13" t="str">
        <f>IF(D11558="","",VLOOKUP(D11558,Series!A:B,2,FALSE))</f>
        <v/>
      </c>
      <c r="F11558" s="13" t="str">
        <f>IF(D11558&gt;0,VLOOKUP(D11558,Series!A:D,4,0),"")</f>
        <v/>
      </c>
      <c r="G11558" s="13" t="str">
        <f>IF(E11558&gt;"",VLOOKUP(E11558,Sources!A:B,2,0),"")</f>
        <v/>
      </c>
      <c r="H11558" s="13" t="str">
        <f>IF($E11558="", "",VLOOKUP($E11558,Sources!$A:$M, 13,FALSE))</f>
        <v/>
      </c>
      <c r="I11558" s="13" t="str">
        <f>IF($E11558="", "",VLOOKUP($E11558,Sources!$A:$M, 5,FALSE))</f>
        <v/>
      </c>
      <c r="J11558" s="13" t="str">
        <f>IF($E11558="", "",VLOOKUP($E11558,Sources!$A:$M, 6,FALSE))</f>
        <v/>
      </c>
      <c r="K11558" s="13" t="str">
        <f>IF($E11558="", "",VLOOKUP($E11558,Sources!$A:$M, 9,FALSE))</f>
        <v/>
      </c>
      <c r="L11558" s="13" t="str">
        <f>IF($D11558="", "",VLOOKUP($D11558,Series!$A:$J,6,FALSE))</f>
        <v/>
      </c>
      <c r="M11558" s="13" t="str">
        <f>IF($D11558="", "",VLOOKUP($D11558,Series!$A:$J,7,FALSE))</f>
        <v/>
      </c>
      <c r="N11558" s="13" t="str">
        <f>IF($D11558="", "",VLOOKUP($D11558,Series!$A:$J,8,FALSE))</f>
        <v/>
      </c>
      <c r="O11558" s="13" t="str">
        <f>IF($D11558="", "",VLOOKUP($D11558,Series!$A:$J,9,FALSE))</f>
        <v/>
      </c>
      <c r="P11558" s="13" t="str">
        <f>IF($D11558="", "",VLOOKUP($D11558,Series!$A:$J,10,FALSE))</f>
        <v/>
      </c>
    </row>
    <row r="11559" spans="1:16" x14ac:dyDescent="0.25">
      <c r="A11559" s="13" t="str">
        <f>IF(C11559&gt;0,VLOOKUP(C11559,Indicators!G:H,2,0),"")</f>
        <v/>
      </c>
      <c r="E11559" s="13" t="str">
        <f>IF(D11559="","",VLOOKUP(D11559,Series!A:B,2,FALSE))</f>
        <v/>
      </c>
      <c r="F11559" s="13" t="str">
        <f>IF(D11559&gt;0,VLOOKUP(D11559,Series!A:D,4,0),"")</f>
        <v/>
      </c>
      <c r="G11559" s="13" t="str">
        <f>IF(E11559&gt;"",VLOOKUP(E11559,Sources!A:B,2,0),"")</f>
        <v/>
      </c>
      <c r="H11559" s="13" t="str">
        <f>IF($E11559="", "",VLOOKUP($E11559,Sources!$A:$M, 13,FALSE))</f>
        <v/>
      </c>
      <c r="I11559" s="13" t="str">
        <f>IF($E11559="", "",VLOOKUP($E11559,Sources!$A:$M, 5,FALSE))</f>
        <v/>
      </c>
      <c r="J11559" s="13" t="str">
        <f>IF($E11559="", "",VLOOKUP($E11559,Sources!$A:$M, 6,FALSE))</f>
        <v/>
      </c>
      <c r="K11559" s="13" t="str">
        <f>IF($E11559="", "",VLOOKUP($E11559,Sources!$A:$M, 9,FALSE))</f>
        <v/>
      </c>
      <c r="L11559" s="13" t="str">
        <f>IF($D11559="", "",VLOOKUP($D11559,Series!$A:$J,6,FALSE))</f>
        <v/>
      </c>
      <c r="M11559" s="13" t="str">
        <f>IF($D11559="", "",VLOOKUP($D11559,Series!$A:$J,7,FALSE))</f>
        <v/>
      </c>
      <c r="N11559" s="13" t="str">
        <f>IF($D11559="", "",VLOOKUP($D11559,Series!$A:$J,8,FALSE))</f>
        <v/>
      </c>
      <c r="O11559" s="13" t="str">
        <f>IF($D11559="", "",VLOOKUP($D11559,Series!$A:$J,9,FALSE))</f>
        <v/>
      </c>
      <c r="P11559" s="13" t="str">
        <f>IF($D11559="", "",VLOOKUP($D11559,Series!$A:$J,10,FALSE))</f>
        <v/>
      </c>
    </row>
    <row r="11560" spans="1:16" x14ac:dyDescent="0.25">
      <c r="A11560" s="13" t="str">
        <f>IF(C11560&gt;0,VLOOKUP(C11560,Indicators!G:H,2,0),"")</f>
        <v/>
      </c>
      <c r="E11560" s="13" t="str">
        <f>IF(D11560="","",VLOOKUP(D11560,Series!A:B,2,FALSE))</f>
        <v/>
      </c>
      <c r="F11560" s="13" t="str">
        <f>IF(D11560&gt;0,VLOOKUP(D11560,Series!A:D,4,0),"")</f>
        <v/>
      </c>
      <c r="G11560" s="13" t="str">
        <f>IF(E11560&gt;"",VLOOKUP(E11560,Sources!A:B,2,0),"")</f>
        <v/>
      </c>
      <c r="H11560" s="13" t="str">
        <f>IF($E11560="", "",VLOOKUP($E11560,Sources!$A:$M, 13,FALSE))</f>
        <v/>
      </c>
      <c r="I11560" s="13" t="str">
        <f>IF($E11560="", "",VLOOKUP($E11560,Sources!$A:$M, 5,FALSE))</f>
        <v/>
      </c>
      <c r="J11560" s="13" t="str">
        <f>IF($E11560="", "",VLOOKUP($E11560,Sources!$A:$M, 6,FALSE))</f>
        <v/>
      </c>
      <c r="K11560" s="13" t="str">
        <f>IF($E11560="", "",VLOOKUP($E11560,Sources!$A:$M, 9,FALSE))</f>
        <v/>
      </c>
      <c r="L11560" s="13" t="str">
        <f>IF($D11560="", "",VLOOKUP($D11560,Series!$A:$J,6,FALSE))</f>
        <v/>
      </c>
      <c r="M11560" s="13" t="str">
        <f>IF($D11560="", "",VLOOKUP($D11560,Series!$A:$J,7,FALSE))</f>
        <v/>
      </c>
      <c r="N11560" s="13" t="str">
        <f>IF($D11560="", "",VLOOKUP($D11560,Series!$A:$J,8,FALSE))</f>
        <v/>
      </c>
      <c r="O11560" s="13" t="str">
        <f>IF($D11560="", "",VLOOKUP($D11560,Series!$A:$J,9,FALSE))</f>
        <v/>
      </c>
      <c r="P11560" s="13" t="str">
        <f>IF($D11560="", "",VLOOKUP($D11560,Series!$A:$J,10,FALSE))</f>
        <v/>
      </c>
    </row>
    <row r="11561" spans="1:16" x14ac:dyDescent="0.25">
      <c r="A11561" s="13" t="str">
        <f>IF(C11561&gt;0,VLOOKUP(C11561,Indicators!G:H,2,0),"")</f>
        <v/>
      </c>
      <c r="E11561" s="13" t="str">
        <f>IF(D11561="","",VLOOKUP(D11561,Series!A:B,2,FALSE))</f>
        <v/>
      </c>
      <c r="F11561" s="13" t="str">
        <f>IF(D11561&gt;0,VLOOKUP(D11561,Series!A:D,4,0),"")</f>
        <v/>
      </c>
      <c r="G11561" s="13" t="str">
        <f>IF(E11561&gt;"",VLOOKUP(E11561,Sources!A:B,2,0),"")</f>
        <v/>
      </c>
      <c r="H11561" s="13" t="str">
        <f>IF($E11561="", "",VLOOKUP($E11561,Sources!$A:$M, 13,FALSE))</f>
        <v/>
      </c>
      <c r="I11561" s="13" t="str">
        <f>IF($E11561="", "",VLOOKUP($E11561,Sources!$A:$M, 5,FALSE))</f>
        <v/>
      </c>
      <c r="J11561" s="13" t="str">
        <f>IF($E11561="", "",VLOOKUP($E11561,Sources!$A:$M, 6,FALSE))</f>
        <v/>
      </c>
      <c r="K11561" s="13" t="str">
        <f>IF($E11561="", "",VLOOKUP($E11561,Sources!$A:$M, 9,FALSE))</f>
        <v/>
      </c>
      <c r="L11561" s="13" t="str">
        <f>IF($D11561="", "",VLOOKUP($D11561,Series!$A:$J,6,FALSE))</f>
        <v/>
      </c>
      <c r="M11561" s="13" t="str">
        <f>IF($D11561="", "",VLOOKUP($D11561,Series!$A:$J,7,FALSE))</f>
        <v/>
      </c>
      <c r="N11561" s="13" t="str">
        <f>IF($D11561="", "",VLOOKUP($D11561,Series!$A:$J,8,FALSE))</f>
        <v/>
      </c>
      <c r="O11561" s="13" t="str">
        <f>IF($D11561="", "",VLOOKUP($D11561,Series!$A:$J,9,FALSE))</f>
        <v/>
      </c>
      <c r="P11561" s="13" t="str">
        <f>IF($D11561="", "",VLOOKUP($D11561,Series!$A:$J,10,FALSE))</f>
        <v/>
      </c>
    </row>
    <row r="11562" spans="1:16" x14ac:dyDescent="0.25">
      <c r="A11562" s="13" t="str">
        <f>IF(C11562&gt;0,VLOOKUP(C11562,Indicators!G:H,2,0),"")</f>
        <v/>
      </c>
      <c r="E11562" s="13" t="str">
        <f>IF(D11562="","",VLOOKUP(D11562,Series!A:B,2,FALSE))</f>
        <v/>
      </c>
      <c r="F11562" s="13" t="str">
        <f>IF(D11562&gt;0,VLOOKUP(D11562,Series!A:D,4,0),"")</f>
        <v/>
      </c>
      <c r="G11562" s="13" t="str">
        <f>IF(E11562&gt;"",VLOOKUP(E11562,Sources!A:B,2,0),"")</f>
        <v/>
      </c>
      <c r="H11562" s="13" t="str">
        <f>IF($E11562="", "",VLOOKUP($E11562,Sources!$A:$M, 13,FALSE))</f>
        <v/>
      </c>
      <c r="I11562" s="13" t="str">
        <f>IF($E11562="", "",VLOOKUP($E11562,Sources!$A:$M, 5,FALSE))</f>
        <v/>
      </c>
      <c r="J11562" s="13" t="str">
        <f>IF($E11562="", "",VLOOKUP($E11562,Sources!$A:$M, 6,FALSE))</f>
        <v/>
      </c>
      <c r="K11562" s="13" t="str">
        <f>IF($E11562="", "",VLOOKUP($E11562,Sources!$A:$M, 9,FALSE))</f>
        <v/>
      </c>
      <c r="L11562" s="13" t="str">
        <f>IF($D11562="", "",VLOOKUP($D11562,Series!$A:$J,6,FALSE))</f>
        <v/>
      </c>
      <c r="M11562" s="13" t="str">
        <f>IF($D11562="", "",VLOOKUP($D11562,Series!$A:$J,7,FALSE))</f>
        <v/>
      </c>
      <c r="N11562" s="13" t="str">
        <f>IF($D11562="", "",VLOOKUP($D11562,Series!$A:$J,8,FALSE))</f>
        <v/>
      </c>
      <c r="O11562" s="13" t="str">
        <f>IF($D11562="", "",VLOOKUP($D11562,Series!$A:$J,9,FALSE))</f>
        <v/>
      </c>
      <c r="P11562" s="13" t="str">
        <f>IF($D11562="", "",VLOOKUP($D11562,Series!$A:$J,10,FALSE))</f>
        <v/>
      </c>
    </row>
    <row r="11563" spans="1:16" x14ac:dyDescent="0.25">
      <c r="A11563" s="13" t="str">
        <f>IF(C11563&gt;0,VLOOKUP(C11563,Indicators!G:H,2,0),"")</f>
        <v/>
      </c>
      <c r="E11563" s="13" t="str">
        <f>IF(D11563="","",VLOOKUP(D11563,Series!A:B,2,FALSE))</f>
        <v/>
      </c>
      <c r="F11563" s="13" t="str">
        <f>IF(D11563&gt;0,VLOOKUP(D11563,Series!A:D,4,0),"")</f>
        <v/>
      </c>
      <c r="G11563" s="13" t="str">
        <f>IF(E11563&gt;"",VLOOKUP(E11563,Sources!A:B,2,0),"")</f>
        <v/>
      </c>
      <c r="H11563" s="13" t="str">
        <f>IF($E11563="", "",VLOOKUP($E11563,Sources!$A:$M, 13,FALSE))</f>
        <v/>
      </c>
      <c r="I11563" s="13" t="str">
        <f>IF($E11563="", "",VLOOKUP($E11563,Sources!$A:$M, 5,FALSE))</f>
        <v/>
      </c>
      <c r="J11563" s="13" t="str">
        <f>IF($E11563="", "",VLOOKUP($E11563,Sources!$A:$M, 6,FALSE))</f>
        <v/>
      </c>
      <c r="K11563" s="13" t="str">
        <f>IF($E11563="", "",VLOOKUP($E11563,Sources!$A:$M, 9,FALSE))</f>
        <v/>
      </c>
      <c r="L11563" s="13" t="str">
        <f>IF($D11563="", "",VLOOKUP($D11563,Series!$A:$J,6,FALSE))</f>
        <v/>
      </c>
      <c r="M11563" s="13" t="str">
        <f>IF($D11563="", "",VLOOKUP($D11563,Series!$A:$J,7,FALSE))</f>
        <v/>
      </c>
      <c r="N11563" s="13" t="str">
        <f>IF($D11563="", "",VLOOKUP($D11563,Series!$A:$J,8,FALSE))</f>
        <v/>
      </c>
      <c r="O11563" s="13" t="str">
        <f>IF($D11563="", "",VLOOKUP($D11563,Series!$A:$J,9,FALSE))</f>
        <v/>
      </c>
      <c r="P11563" s="13" t="str">
        <f>IF($D11563="", "",VLOOKUP($D11563,Series!$A:$J,10,FALSE))</f>
        <v/>
      </c>
    </row>
    <row r="11564" spans="1:16" x14ac:dyDescent="0.25">
      <c r="A11564" s="13" t="str">
        <f>IF(C11564&gt;0,VLOOKUP(C11564,Indicators!G:H,2,0),"")</f>
        <v/>
      </c>
      <c r="E11564" s="13" t="str">
        <f>IF(D11564="","",VLOOKUP(D11564,Series!A:B,2,FALSE))</f>
        <v/>
      </c>
      <c r="F11564" s="13" t="str">
        <f>IF(D11564&gt;0,VLOOKUP(D11564,Series!A:D,4,0),"")</f>
        <v/>
      </c>
      <c r="G11564" s="13" t="str">
        <f>IF(E11564&gt;"",VLOOKUP(E11564,Sources!A:B,2,0),"")</f>
        <v/>
      </c>
      <c r="H11564" s="13" t="str">
        <f>IF($E11564="", "",VLOOKUP($E11564,Sources!$A:$M, 13,FALSE))</f>
        <v/>
      </c>
      <c r="I11564" s="13" t="str">
        <f>IF($E11564="", "",VLOOKUP($E11564,Sources!$A:$M, 5,FALSE))</f>
        <v/>
      </c>
      <c r="J11564" s="13" t="str">
        <f>IF($E11564="", "",VLOOKUP($E11564,Sources!$A:$M, 6,FALSE))</f>
        <v/>
      </c>
      <c r="K11564" s="13" t="str">
        <f>IF($E11564="", "",VLOOKUP($E11564,Sources!$A:$M, 9,FALSE))</f>
        <v/>
      </c>
      <c r="L11564" s="13" t="str">
        <f>IF($D11564="", "",VLOOKUP($D11564,Series!$A:$J,6,FALSE))</f>
        <v/>
      </c>
      <c r="M11564" s="13" t="str">
        <f>IF($D11564="", "",VLOOKUP($D11564,Series!$A:$J,7,FALSE))</f>
        <v/>
      </c>
      <c r="N11564" s="13" t="str">
        <f>IF($D11564="", "",VLOOKUP($D11564,Series!$A:$J,8,FALSE))</f>
        <v/>
      </c>
      <c r="O11564" s="13" t="str">
        <f>IF($D11564="", "",VLOOKUP($D11564,Series!$A:$J,9,FALSE))</f>
        <v/>
      </c>
      <c r="P11564" s="13" t="str">
        <f>IF($D11564="", "",VLOOKUP($D11564,Series!$A:$J,10,FALSE))</f>
        <v/>
      </c>
    </row>
    <row r="11565" spans="1:16" x14ac:dyDescent="0.25">
      <c r="A11565" s="13" t="str">
        <f>IF(C11565&gt;0,VLOOKUP(C11565,Indicators!G:H,2,0),"")</f>
        <v/>
      </c>
      <c r="E11565" s="13" t="str">
        <f>IF(D11565="","",VLOOKUP(D11565,Series!A:B,2,FALSE))</f>
        <v/>
      </c>
      <c r="F11565" s="13" t="str">
        <f>IF(D11565&gt;0,VLOOKUP(D11565,Series!A:D,4,0),"")</f>
        <v/>
      </c>
      <c r="G11565" s="13" t="str">
        <f>IF(E11565&gt;"",VLOOKUP(E11565,Sources!A:B,2,0),"")</f>
        <v/>
      </c>
      <c r="H11565" s="13" t="str">
        <f>IF($E11565="", "",VLOOKUP($E11565,Sources!$A:$M, 13,FALSE))</f>
        <v/>
      </c>
      <c r="I11565" s="13" t="str">
        <f>IF($E11565="", "",VLOOKUP($E11565,Sources!$A:$M, 5,FALSE))</f>
        <v/>
      </c>
      <c r="J11565" s="13" t="str">
        <f>IF($E11565="", "",VLOOKUP($E11565,Sources!$A:$M, 6,FALSE))</f>
        <v/>
      </c>
      <c r="K11565" s="13" t="str">
        <f>IF($E11565="", "",VLOOKUP($E11565,Sources!$A:$M, 9,FALSE))</f>
        <v/>
      </c>
      <c r="L11565" s="13" t="str">
        <f>IF($D11565="", "",VLOOKUP($D11565,Series!$A:$J,6,FALSE))</f>
        <v/>
      </c>
      <c r="M11565" s="13" t="str">
        <f>IF($D11565="", "",VLOOKUP($D11565,Series!$A:$J,7,FALSE))</f>
        <v/>
      </c>
      <c r="N11565" s="13" t="str">
        <f>IF($D11565="", "",VLOOKUP($D11565,Series!$A:$J,8,FALSE))</f>
        <v/>
      </c>
      <c r="O11565" s="13" t="str">
        <f>IF($D11565="", "",VLOOKUP($D11565,Series!$A:$J,9,FALSE))</f>
        <v/>
      </c>
      <c r="P11565" s="13" t="str">
        <f>IF($D11565="", "",VLOOKUP($D11565,Series!$A:$J,10,FALSE))</f>
        <v/>
      </c>
    </row>
    <row r="11566" spans="1:16" x14ac:dyDescent="0.25">
      <c r="A11566" s="13" t="str">
        <f>IF(C11566&gt;0,VLOOKUP(C11566,Indicators!G:H,2,0),"")</f>
        <v/>
      </c>
      <c r="E11566" s="13" t="str">
        <f>IF(D11566="","",VLOOKUP(D11566,Series!A:B,2,FALSE))</f>
        <v/>
      </c>
      <c r="F11566" s="13" t="str">
        <f>IF(D11566&gt;0,VLOOKUP(D11566,Series!A:D,4,0),"")</f>
        <v/>
      </c>
      <c r="G11566" s="13" t="str">
        <f>IF(E11566&gt;"",VLOOKUP(E11566,Sources!A:B,2,0),"")</f>
        <v/>
      </c>
      <c r="H11566" s="13" t="str">
        <f>IF($E11566="", "",VLOOKUP($E11566,Sources!$A:$M, 13,FALSE))</f>
        <v/>
      </c>
      <c r="I11566" s="13" t="str">
        <f>IF($E11566="", "",VLOOKUP($E11566,Sources!$A:$M, 5,FALSE))</f>
        <v/>
      </c>
      <c r="J11566" s="13" t="str">
        <f>IF($E11566="", "",VLOOKUP($E11566,Sources!$A:$M, 6,FALSE))</f>
        <v/>
      </c>
      <c r="K11566" s="13" t="str">
        <f>IF($E11566="", "",VLOOKUP($E11566,Sources!$A:$M, 9,FALSE))</f>
        <v/>
      </c>
      <c r="L11566" s="13" t="str">
        <f>IF($D11566="", "",VLOOKUP($D11566,Series!$A:$J,6,FALSE))</f>
        <v/>
      </c>
      <c r="M11566" s="13" t="str">
        <f>IF($D11566="", "",VLOOKUP($D11566,Series!$A:$J,7,FALSE))</f>
        <v/>
      </c>
      <c r="N11566" s="13" t="str">
        <f>IF($D11566="", "",VLOOKUP($D11566,Series!$A:$J,8,FALSE))</f>
        <v/>
      </c>
      <c r="O11566" s="13" t="str">
        <f>IF($D11566="", "",VLOOKUP($D11566,Series!$A:$J,9,FALSE))</f>
        <v/>
      </c>
      <c r="P11566" s="13" t="str">
        <f>IF($D11566="", "",VLOOKUP($D11566,Series!$A:$J,10,FALSE))</f>
        <v/>
      </c>
    </row>
    <row r="11567" spans="1:16" x14ac:dyDescent="0.25">
      <c r="A11567" s="13" t="str">
        <f>IF(C11567&gt;0,VLOOKUP(C11567,Indicators!G:H,2,0),"")</f>
        <v/>
      </c>
      <c r="E11567" s="13" t="str">
        <f>IF(D11567="","",VLOOKUP(D11567,Series!A:B,2,FALSE))</f>
        <v/>
      </c>
      <c r="F11567" s="13" t="str">
        <f>IF(D11567&gt;0,VLOOKUP(D11567,Series!A:D,4,0),"")</f>
        <v/>
      </c>
      <c r="G11567" s="13" t="str">
        <f>IF(E11567&gt;"",VLOOKUP(E11567,Sources!A:B,2,0),"")</f>
        <v/>
      </c>
      <c r="H11567" s="13" t="str">
        <f>IF($E11567="", "",VLOOKUP($E11567,Sources!$A:$M, 13,FALSE))</f>
        <v/>
      </c>
      <c r="I11567" s="13" t="str">
        <f>IF($E11567="", "",VLOOKUP($E11567,Sources!$A:$M, 5,FALSE))</f>
        <v/>
      </c>
      <c r="J11567" s="13" t="str">
        <f>IF($E11567="", "",VLOOKUP($E11567,Sources!$A:$M, 6,FALSE))</f>
        <v/>
      </c>
      <c r="K11567" s="13" t="str">
        <f>IF($E11567="", "",VLOOKUP($E11567,Sources!$A:$M, 9,FALSE))</f>
        <v/>
      </c>
      <c r="L11567" s="13" t="str">
        <f>IF($D11567="", "",VLOOKUP($D11567,Series!$A:$J,6,FALSE))</f>
        <v/>
      </c>
      <c r="M11567" s="13" t="str">
        <f>IF($D11567="", "",VLOOKUP($D11567,Series!$A:$J,7,FALSE))</f>
        <v/>
      </c>
      <c r="N11567" s="13" t="str">
        <f>IF($D11567="", "",VLOOKUP($D11567,Series!$A:$J,8,FALSE))</f>
        <v/>
      </c>
      <c r="O11567" s="13" t="str">
        <f>IF($D11567="", "",VLOOKUP($D11567,Series!$A:$J,9,FALSE))</f>
        <v/>
      </c>
      <c r="P11567" s="13" t="str">
        <f>IF($D11567="", "",VLOOKUP($D11567,Series!$A:$J,10,FALSE))</f>
        <v/>
      </c>
    </row>
    <row r="11568" spans="1:16" x14ac:dyDescent="0.25">
      <c r="A11568" s="13" t="str">
        <f>IF(C11568&gt;0,VLOOKUP(C11568,Indicators!G:H,2,0),"")</f>
        <v/>
      </c>
      <c r="E11568" s="13" t="str">
        <f>IF(D11568="","",VLOOKUP(D11568,Series!A:B,2,FALSE))</f>
        <v/>
      </c>
      <c r="F11568" s="13" t="str">
        <f>IF(D11568&gt;0,VLOOKUP(D11568,Series!A:D,4,0),"")</f>
        <v/>
      </c>
      <c r="G11568" s="13" t="str">
        <f>IF(E11568&gt;"",VLOOKUP(E11568,Sources!A:B,2,0),"")</f>
        <v/>
      </c>
      <c r="H11568" s="13" t="str">
        <f>IF($E11568="", "",VLOOKUP($E11568,Sources!$A:$M, 13,FALSE))</f>
        <v/>
      </c>
      <c r="I11568" s="13" t="str">
        <f>IF($E11568="", "",VLOOKUP($E11568,Sources!$A:$M, 5,FALSE))</f>
        <v/>
      </c>
      <c r="J11568" s="13" t="str">
        <f>IF($E11568="", "",VLOOKUP($E11568,Sources!$A:$M, 6,FALSE))</f>
        <v/>
      </c>
      <c r="K11568" s="13" t="str">
        <f>IF($E11568="", "",VLOOKUP($E11568,Sources!$A:$M, 9,FALSE))</f>
        <v/>
      </c>
      <c r="L11568" s="13" t="str">
        <f>IF($D11568="", "",VLOOKUP($D11568,Series!$A:$J,6,FALSE))</f>
        <v/>
      </c>
      <c r="M11568" s="13" t="str">
        <f>IF($D11568="", "",VLOOKUP($D11568,Series!$A:$J,7,FALSE))</f>
        <v/>
      </c>
      <c r="N11568" s="13" t="str">
        <f>IF($D11568="", "",VLOOKUP($D11568,Series!$A:$J,8,FALSE))</f>
        <v/>
      </c>
      <c r="O11568" s="13" t="str">
        <f>IF($D11568="", "",VLOOKUP($D11568,Series!$A:$J,9,FALSE))</f>
        <v/>
      </c>
      <c r="P11568" s="13" t="str">
        <f>IF($D11568="", "",VLOOKUP($D11568,Series!$A:$J,10,FALSE))</f>
        <v/>
      </c>
    </row>
    <row r="11569" spans="1:16" x14ac:dyDescent="0.25">
      <c r="A11569" s="13" t="str">
        <f>IF(C11569&gt;0,VLOOKUP(C11569,Indicators!G:H,2,0),"")</f>
        <v/>
      </c>
      <c r="E11569" s="13" t="str">
        <f>IF(D11569="","",VLOOKUP(D11569,Series!A:B,2,FALSE))</f>
        <v/>
      </c>
      <c r="F11569" s="13" t="str">
        <f>IF(D11569&gt;0,VLOOKUP(D11569,Series!A:D,4,0),"")</f>
        <v/>
      </c>
      <c r="G11569" s="13" t="str">
        <f>IF(E11569&gt;"",VLOOKUP(E11569,Sources!A:B,2,0),"")</f>
        <v/>
      </c>
      <c r="H11569" s="13" t="str">
        <f>IF($E11569="", "",VLOOKUP($E11569,Sources!$A:$M, 13,FALSE))</f>
        <v/>
      </c>
      <c r="I11569" s="13" t="str">
        <f>IF($E11569="", "",VLOOKUP($E11569,Sources!$A:$M, 5,FALSE))</f>
        <v/>
      </c>
      <c r="J11569" s="13" t="str">
        <f>IF($E11569="", "",VLOOKUP($E11569,Sources!$A:$M, 6,FALSE))</f>
        <v/>
      </c>
      <c r="K11569" s="13" t="str">
        <f>IF($E11569="", "",VLOOKUP($E11569,Sources!$A:$M, 9,FALSE))</f>
        <v/>
      </c>
      <c r="L11569" s="13" t="str">
        <f>IF($D11569="", "",VLOOKUP($D11569,Series!$A:$J,6,FALSE))</f>
        <v/>
      </c>
      <c r="M11569" s="13" t="str">
        <f>IF($D11569="", "",VLOOKUP($D11569,Series!$A:$J,7,FALSE))</f>
        <v/>
      </c>
      <c r="N11569" s="13" t="str">
        <f>IF($D11569="", "",VLOOKUP($D11569,Series!$A:$J,8,FALSE))</f>
        <v/>
      </c>
      <c r="O11569" s="13" t="str">
        <f>IF($D11569="", "",VLOOKUP($D11569,Series!$A:$J,9,FALSE))</f>
        <v/>
      </c>
      <c r="P11569" s="13" t="str">
        <f>IF($D11569="", "",VLOOKUP($D11569,Series!$A:$J,10,FALSE))</f>
        <v/>
      </c>
    </row>
    <row r="11570" spans="1:16" x14ac:dyDescent="0.25">
      <c r="A11570" s="13" t="str">
        <f>IF(C11570&gt;0,VLOOKUP(C11570,Indicators!G:H,2,0),"")</f>
        <v/>
      </c>
      <c r="E11570" s="13" t="str">
        <f>IF(D11570="","",VLOOKUP(D11570,Series!A:B,2,FALSE))</f>
        <v/>
      </c>
      <c r="F11570" s="13" t="str">
        <f>IF(D11570&gt;0,VLOOKUP(D11570,Series!A:D,4,0),"")</f>
        <v/>
      </c>
      <c r="G11570" s="13" t="str">
        <f>IF(E11570&gt;"",VLOOKUP(E11570,Sources!A:B,2,0),"")</f>
        <v/>
      </c>
      <c r="H11570" s="13" t="str">
        <f>IF($E11570="", "",VLOOKUP($E11570,Sources!$A:$M, 13,FALSE))</f>
        <v/>
      </c>
      <c r="I11570" s="13" t="str">
        <f>IF($E11570="", "",VLOOKUP($E11570,Sources!$A:$M, 5,FALSE))</f>
        <v/>
      </c>
      <c r="J11570" s="13" t="str">
        <f>IF($E11570="", "",VLOOKUP($E11570,Sources!$A:$M, 6,FALSE))</f>
        <v/>
      </c>
      <c r="K11570" s="13" t="str">
        <f>IF($E11570="", "",VLOOKUP($E11570,Sources!$A:$M, 9,FALSE))</f>
        <v/>
      </c>
      <c r="L11570" s="13" t="str">
        <f>IF($D11570="", "",VLOOKUP($D11570,Series!$A:$J,6,FALSE))</f>
        <v/>
      </c>
      <c r="M11570" s="13" t="str">
        <f>IF($D11570="", "",VLOOKUP($D11570,Series!$A:$J,7,FALSE))</f>
        <v/>
      </c>
      <c r="N11570" s="13" t="str">
        <f>IF($D11570="", "",VLOOKUP($D11570,Series!$A:$J,8,FALSE))</f>
        <v/>
      </c>
      <c r="O11570" s="13" t="str">
        <f>IF($D11570="", "",VLOOKUP($D11570,Series!$A:$J,9,FALSE))</f>
        <v/>
      </c>
      <c r="P11570" s="13" t="str">
        <f>IF($D11570="", "",VLOOKUP($D11570,Series!$A:$J,10,FALSE))</f>
        <v/>
      </c>
    </row>
    <row r="11571" spans="1:16" x14ac:dyDescent="0.25">
      <c r="A11571" s="13" t="str">
        <f>IF(C11571&gt;0,VLOOKUP(C11571,Indicators!G:H,2,0),"")</f>
        <v/>
      </c>
      <c r="E11571" s="13" t="str">
        <f>IF(D11571="","",VLOOKUP(D11571,Series!A:B,2,FALSE))</f>
        <v/>
      </c>
      <c r="F11571" s="13" t="str">
        <f>IF(D11571&gt;0,VLOOKUP(D11571,Series!A:D,4,0),"")</f>
        <v/>
      </c>
      <c r="G11571" s="13" t="str">
        <f>IF(E11571&gt;"",VLOOKUP(E11571,Sources!A:B,2,0),"")</f>
        <v/>
      </c>
      <c r="H11571" s="13" t="str">
        <f>IF($E11571="", "",VLOOKUP($E11571,Sources!$A:$M, 13,FALSE))</f>
        <v/>
      </c>
      <c r="I11571" s="13" t="str">
        <f>IF($E11571="", "",VLOOKUP($E11571,Sources!$A:$M, 5,FALSE))</f>
        <v/>
      </c>
      <c r="J11571" s="13" t="str">
        <f>IF($E11571="", "",VLOOKUP($E11571,Sources!$A:$M, 6,FALSE))</f>
        <v/>
      </c>
      <c r="K11571" s="13" t="str">
        <f>IF($E11571="", "",VLOOKUP($E11571,Sources!$A:$M, 9,FALSE))</f>
        <v/>
      </c>
      <c r="L11571" s="13" t="str">
        <f>IF($D11571="", "",VLOOKUP($D11571,Series!$A:$J,6,FALSE))</f>
        <v/>
      </c>
      <c r="M11571" s="13" t="str">
        <f>IF($D11571="", "",VLOOKUP($D11571,Series!$A:$J,7,FALSE))</f>
        <v/>
      </c>
      <c r="N11571" s="13" t="str">
        <f>IF($D11571="", "",VLOOKUP($D11571,Series!$A:$J,8,FALSE))</f>
        <v/>
      </c>
      <c r="O11571" s="13" t="str">
        <f>IF($D11571="", "",VLOOKUP($D11571,Series!$A:$J,9,FALSE))</f>
        <v/>
      </c>
      <c r="P11571" s="13" t="str">
        <f>IF($D11571="", "",VLOOKUP($D11571,Series!$A:$J,10,FALSE))</f>
        <v/>
      </c>
    </row>
    <row r="11572" spans="1:16" x14ac:dyDescent="0.25">
      <c r="A11572" s="13" t="str">
        <f>IF(C11572&gt;0,VLOOKUP(C11572,Indicators!G:H,2,0),"")</f>
        <v/>
      </c>
      <c r="E11572" s="13" t="str">
        <f>IF(D11572="","",VLOOKUP(D11572,Series!A:B,2,FALSE))</f>
        <v/>
      </c>
      <c r="F11572" s="13" t="str">
        <f>IF(D11572&gt;0,VLOOKUP(D11572,Series!A:D,4,0),"")</f>
        <v/>
      </c>
      <c r="G11572" s="13" t="str">
        <f>IF(E11572&gt;"",VLOOKUP(E11572,Sources!A:B,2,0),"")</f>
        <v/>
      </c>
      <c r="H11572" s="13" t="str">
        <f>IF($E11572="", "",VLOOKUP($E11572,Sources!$A:$M, 13,FALSE))</f>
        <v/>
      </c>
      <c r="I11572" s="13" t="str">
        <f>IF($E11572="", "",VLOOKUP($E11572,Sources!$A:$M, 5,FALSE))</f>
        <v/>
      </c>
      <c r="J11572" s="13" t="str">
        <f>IF($E11572="", "",VLOOKUP($E11572,Sources!$A:$M, 6,FALSE))</f>
        <v/>
      </c>
      <c r="K11572" s="13" t="str">
        <f>IF($E11572="", "",VLOOKUP($E11572,Sources!$A:$M, 9,FALSE))</f>
        <v/>
      </c>
      <c r="L11572" s="13" t="str">
        <f>IF($D11572="", "",VLOOKUP($D11572,Series!$A:$J,6,FALSE))</f>
        <v/>
      </c>
      <c r="M11572" s="13" t="str">
        <f>IF($D11572="", "",VLOOKUP($D11572,Series!$A:$J,7,FALSE))</f>
        <v/>
      </c>
      <c r="N11572" s="13" t="str">
        <f>IF($D11572="", "",VLOOKUP($D11572,Series!$A:$J,8,FALSE))</f>
        <v/>
      </c>
      <c r="O11572" s="13" t="str">
        <f>IF($D11572="", "",VLOOKUP($D11572,Series!$A:$J,9,FALSE))</f>
        <v/>
      </c>
      <c r="P11572" s="13" t="str">
        <f>IF($D11572="", "",VLOOKUP($D11572,Series!$A:$J,10,FALSE))</f>
        <v/>
      </c>
    </row>
    <row r="11573" spans="1:16" x14ac:dyDescent="0.25">
      <c r="A11573" s="13" t="str">
        <f>IF(C11573&gt;0,VLOOKUP(C11573,Indicators!G:H,2,0),"")</f>
        <v/>
      </c>
      <c r="E11573" s="13" t="str">
        <f>IF(D11573="","",VLOOKUP(D11573,Series!A:B,2,FALSE))</f>
        <v/>
      </c>
      <c r="F11573" s="13" t="str">
        <f>IF(D11573&gt;0,VLOOKUP(D11573,Series!A:D,4,0),"")</f>
        <v/>
      </c>
      <c r="G11573" s="13" t="str">
        <f>IF(E11573&gt;"",VLOOKUP(E11573,Sources!A:B,2,0),"")</f>
        <v/>
      </c>
      <c r="H11573" s="13" t="str">
        <f>IF($E11573="", "",VLOOKUP($E11573,Sources!$A:$M, 13,FALSE))</f>
        <v/>
      </c>
      <c r="I11573" s="13" t="str">
        <f>IF($E11573="", "",VLOOKUP($E11573,Sources!$A:$M, 5,FALSE))</f>
        <v/>
      </c>
      <c r="J11573" s="13" t="str">
        <f>IF($E11573="", "",VLOOKUP($E11573,Sources!$A:$M, 6,FALSE))</f>
        <v/>
      </c>
      <c r="K11573" s="13" t="str">
        <f>IF($E11573="", "",VLOOKUP($E11573,Sources!$A:$M, 9,FALSE))</f>
        <v/>
      </c>
      <c r="L11573" s="13" t="str">
        <f>IF($D11573="", "",VLOOKUP($D11573,Series!$A:$J,6,FALSE))</f>
        <v/>
      </c>
      <c r="M11573" s="13" t="str">
        <f>IF($D11573="", "",VLOOKUP($D11573,Series!$A:$J,7,FALSE))</f>
        <v/>
      </c>
      <c r="N11573" s="13" t="str">
        <f>IF($D11573="", "",VLOOKUP($D11573,Series!$A:$J,8,FALSE))</f>
        <v/>
      </c>
      <c r="O11573" s="13" t="str">
        <f>IF($D11573="", "",VLOOKUP($D11573,Series!$A:$J,9,FALSE))</f>
        <v/>
      </c>
      <c r="P11573" s="13" t="str">
        <f>IF($D11573="", "",VLOOKUP($D11573,Series!$A:$J,10,FALSE))</f>
        <v/>
      </c>
    </row>
    <row r="11574" spans="1:16" x14ac:dyDescent="0.25">
      <c r="A11574" s="13" t="str">
        <f>IF(C11574&gt;0,VLOOKUP(C11574,Indicators!G:H,2,0),"")</f>
        <v/>
      </c>
      <c r="E11574" s="13" t="str">
        <f>IF(D11574="","",VLOOKUP(D11574,Series!A:B,2,FALSE))</f>
        <v/>
      </c>
      <c r="F11574" s="13" t="str">
        <f>IF(D11574&gt;0,VLOOKUP(D11574,Series!A:D,4,0),"")</f>
        <v/>
      </c>
      <c r="G11574" s="13" t="str">
        <f>IF(E11574&gt;"",VLOOKUP(E11574,Sources!A:B,2,0),"")</f>
        <v/>
      </c>
      <c r="H11574" s="13" t="str">
        <f>IF($E11574="", "",VLOOKUP($E11574,Sources!$A:$M, 13,FALSE))</f>
        <v/>
      </c>
      <c r="I11574" s="13" t="str">
        <f>IF($E11574="", "",VLOOKUP($E11574,Sources!$A:$M, 5,FALSE))</f>
        <v/>
      </c>
      <c r="J11574" s="13" t="str">
        <f>IF($E11574="", "",VLOOKUP($E11574,Sources!$A:$M, 6,FALSE))</f>
        <v/>
      </c>
      <c r="K11574" s="13" t="str">
        <f>IF($E11574="", "",VLOOKUP($E11574,Sources!$A:$M, 9,FALSE))</f>
        <v/>
      </c>
      <c r="L11574" s="13" t="str">
        <f>IF($D11574="", "",VLOOKUP($D11574,Series!$A:$J,6,FALSE))</f>
        <v/>
      </c>
      <c r="M11574" s="13" t="str">
        <f>IF($D11574="", "",VLOOKUP($D11574,Series!$A:$J,7,FALSE))</f>
        <v/>
      </c>
      <c r="N11574" s="13" t="str">
        <f>IF($D11574="", "",VLOOKUP($D11574,Series!$A:$J,8,FALSE))</f>
        <v/>
      </c>
      <c r="O11574" s="13" t="str">
        <f>IF($D11574="", "",VLOOKUP($D11574,Series!$A:$J,9,FALSE))</f>
        <v/>
      </c>
      <c r="P11574" s="13" t="str">
        <f>IF($D11574="", "",VLOOKUP($D11574,Series!$A:$J,10,FALSE))</f>
        <v/>
      </c>
    </row>
    <row r="11575" spans="1:16" x14ac:dyDescent="0.25">
      <c r="A11575" s="13" t="str">
        <f>IF(C11575&gt;0,VLOOKUP(C11575,Indicators!G:H,2,0),"")</f>
        <v/>
      </c>
      <c r="E11575" s="13" t="str">
        <f>IF(D11575="","",VLOOKUP(D11575,Series!A:B,2,FALSE))</f>
        <v/>
      </c>
      <c r="F11575" s="13" t="str">
        <f>IF(D11575&gt;0,VLOOKUP(D11575,Series!A:D,4,0),"")</f>
        <v/>
      </c>
      <c r="G11575" s="13" t="str">
        <f>IF(E11575&gt;"",VLOOKUP(E11575,Sources!A:B,2,0),"")</f>
        <v/>
      </c>
      <c r="H11575" s="13" t="str">
        <f>IF($E11575="", "",VLOOKUP($E11575,Sources!$A:$M, 13,FALSE))</f>
        <v/>
      </c>
      <c r="I11575" s="13" t="str">
        <f>IF($E11575="", "",VLOOKUP($E11575,Sources!$A:$M, 5,FALSE))</f>
        <v/>
      </c>
      <c r="J11575" s="13" t="str">
        <f>IF($E11575="", "",VLOOKUP($E11575,Sources!$A:$M, 6,FALSE))</f>
        <v/>
      </c>
      <c r="K11575" s="13" t="str">
        <f>IF($E11575="", "",VLOOKUP($E11575,Sources!$A:$M, 9,FALSE))</f>
        <v/>
      </c>
      <c r="L11575" s="13" t="str">
        <f>IF($D11575="", "",VLOOKUP($D11575,Series!$A:$J,6,FALSE))</f>
        <v/>
      </c>
      <c r="M11575" s="13" t="str">
        <f>IF($D11575="", "",VLOOKUP($D11575,Series!$A:$J,7,FALSE))</f>
        <v/>
      </c>
      <c r="N11575" s="13" t="str">
        <f>IF($D11575="", "",VLOOKUP($D11575,Series!$A:$J,8,FALSE))</f>
        <v/>
      </c>
      <c r="O11575" s="13" t="str">
        <f>IF($D11575="", "",VLOOKUP($D11575,Series!$A:$J,9,FALSE))</f>
        <v/>
      </c>
      <c r="P11575" s="13" t="str">
        <f>IF($D11575="", "",VLOOKUP($D11575,Series!$A:$J,10,FALSE))</f>
        <v/>
      </c>
    </row>
    <row r="11576" spans="1:16" x14ac:dyDescent="0.25">
      <c r="A11576" s="13" t="str">
        <f>IF(C11576&gt;0,VLOOKUP(C11576,Indicators!G:H,2,0),"")</f>
        <v/>
      </c>
      <c r="E11576" s="13" t="str">
        <f>IF(D11576="","",VLOOKUP(D11576,Series!A:B,2,FALSE))</f>
        <v/>
      </c>
      <c r="F11576" s="13" t="str">
        <f>IF(D11576&gt;0,VLOOKUP(D11576,Series!A:D,4,0),"")</f>
        <v/>
      </c>
      <c r="G11576" s="13" t="str">
        <f>IF(E11576&gt;"",VLOOKUP(E11576,Sources!A:B,2,0),"")</f>
        <v/>
      </c>
      <c r="H11576" s="13" t="str">
        <f>IF($E11576="", "",VLOOKUP($E11576,Sources!$A:$M, 13,FALSE))</f>
        <v/>
      </c>
      <c r="I11576" s="13" t="str">
        <f>IF($E11576="", "",VLOOKUP($E11576,Sources!$A:$M, 5,FALSE))</f>
        <v/>
      </c>
      <c r="J11576" s="13" t="str">
        <f>IF($E11576="", "",VLOOKUP($E11576,Sources!$A:$M, 6,FALSE))</f>
        <v/>
      </c>
      <c r="K11576" s="13" t="str">
        <f>IF($E11576="", "",VLOOKUP($E11576,Sources!$A:$M, 9,FALSE))</f>
        <v/>
      </c>
      <c r="L11576" s="13" t="str">
        <f>IF($D11576="", "",VLOOKUP($D11576,Series!$A:$J,6,FALSE))</f>
        <v/>
      </c>
      <c r="M11576" s="13" t="str">
        <f>IF($D11576="", "",VLOOKUP($D11576,Series!$A:$J,7,FALSE))</f>
        <v/>
      </c>
      <c r="N11576" s="13" t="str">
        <f>IF($D11576="", "",VLOOKUP($D11576,Series!$A:$J,8,FALSE))</f>
        <v/>
      </c>
      <c r="O11576" s="13" t="str">
        <f>IF($D11576="", "",VLOOKUP($D11576,Series!$A:$J,9,FALSE))</f>
        <v/>
      </c>
      <c r="P11576" s="13" t="str">
        <f>IF($D11576="", "",VLOOKUP($D11576,Series!$A:$J,10,FALSE))</f>
        <v/>
      </c>
    </row>
    <row r="11577" spans="1:16" x14ac:dyDescent="0.25">
      <c r="A11577" s="13" t="str">
        <f>IF(C11577&gt;0,VLOOKUP(C11577,Indicators!G:H,2,0),"")</f>
        <v/>
      </c>
      <c r="E11577" s="13" t="str">
        <f>IF(D11577="","",VLOOKUP(D11577,Series!A:B,2,FALSE))</f>
        <v/>
      </c>
      <c r="F11577" s="13" t="str">
        <f>IF(D11577&gt;0,VLOOKUP(D11577,Series!A:D,4,0),"")</f>
        <v/>
      </c>
      <c r="G11577" s="13" t="str">
        <f>IF(E11577&gt;"",VLOOKUP(E11577,Sources!A:B,2,0),"")</f>
        <v/>
      </c>
      <c r="H11577" s="13" t="str">
        <f>IF($E11577="", "",VLOOKUP($E11577,Sources!$A:$M, 13,FALSE))</f>
        <v/>
      </c>
      <c r="I11577" s="13" t="str">
        <f>IF($E11577="", "",VLOOKUP($E11577,Sources!$A:$M, 5,FALSE))</f>
        <v/>
      </c>
      <c r="J11577" s="13" t="str">
        <f>IF($E11577="", "",VLOOKUP($E11577,Sources!$A:$M, 6,FALSE))</f>
        <v/>
      </c>
      <c r="K11577" s="13" t="str">
        <f>IF($E11577="", "",VLOOKUP($E11577,Sources!$A:$M, 9,FALSE))</f>
        <v/>
      </c>
      <c r="L11577" s="13" t="str">
        <f>IF($D11577="", "",VLOOKUP($D11577,Series!$A:$J,6,FALSE))</f>
        <v/>
      </c>
      <c r="M11577" s="13" t="str">
        <f>IF($D11577="", "",VLOOKUP($D11577,Series!$A:$J,7,FALSE))</f>
        <v/>
      </c>
      <c r="N11577" s="13" t="str">
        <f>IF($D11577="", "",VLOOKUP($D11577,Series!$A:$J,8,FALSE))</f>
        <v/>
      </c>
      <c r="O11577" s="13" t="str">
        <f>IF($D11577="", "",VLOOKUP($D11577,Series!$A:$J,9,FALSE))</f>
        <v/>
      </c>
      <c r="P11577" s="13" t="str">
        <f>IF($D11577="", "",VLOOKUP($D11577,Series!$A:$J,10,FALSE))</f>
        <v/>
      </c>
    </row>
    <row r="11578" spans="1:16" x14ac:dyDescent="0.25">
      <c r="A11578" s="13" t="str">
        <f>IF(C11578&gt;0,VLOOKUP(C11578,Indicators!G:H,2,0),"")</f>
        <v/>
      </c>
      <c r="E11578" s="13" t="str">
        <f>IF(D11578="","",VLOOKUP(D11578,Series!A:B,2,FALSE))</f>
        <v/>
      </c>
      <c r="F11578" s="13" t="str">
        <f>IF(D11578&gt;0,VLOOKUP(D11578,Series!A:D,4,0),"")</f>
        <v/>
      </c>
      <c r="G11578" s="13" t="str">
        <f>IF(E11578&gt;"",VLOOKUP(E11578,Sources!A:B,2,0),"")</f>
        <v/>
      </c>
      <c r="H11578" s="13" t="str">
        <f>IF($E11578="", "",VLOOKUP($E11578,Sources!$A:$M, 13,FALSE))</f>
        <v/>
      </c>
      <c r="I11578" s="13" t="str">
        <f>IF($E11578="", "",VLOOKUP($E11578,Sources!$A:$M, 5,FALSE))</f>
        <v/>
      </c>
      <c r="J11578" s="13" t="str">
        <f>IF($E11578="", "",VLOOKUP($E11578,Sources!$A:$M, 6,FALSE))</f>
        <v/>
      </c>
      <c r="K11578" s="13" t="str">
        <f>IF($E11578="", "",VLOOKUP($E11578,Sources!$A:$M, 9,FALSE))</f>
        <v/>
      </c>
      <c r="L11578" s="13" t="str">
        <f>IF($D11578="", "",VLOOKUP($D11578,Series!$A:$J,6,FALSE))</f>
        <v/>
      </c>
      <c r="M11578" s="13" t="str">
        <f>IF($D11578="", "",VLOOKUP($D11578,Series!$A:$J,7,FALSE))</f>
        <v/>
      </c>
      <c r="N11578" s="13" t="str">
        <f>IF($D11578="", "",VLOOKUP($D11578,Series!$A:$J,8,FALSE))</f>
        <v/>
      </c>
      <c r="O11578" s="13" t="str">
        <f>IF($D11578="", "",VLOOKUP($D11578,Series!$A:$J,9,FALSE))</f>
        <v/>
      </c>
      <c r="P11578" s="13" t="str">
        <f>IF($D11578="", "",VLOOKUP($D11578,Series!$A:$J,10,FALSE))</f>
        <v/>
      </c>
    </row>
    <row r="11579" spans="1:16" x14ac:dyDescent="0.25">
      <c r="A11579" s="13" t="str">
        <f>IF(C11579&gt;0,VLOOKUP(C11579,Indicators!G:H,2,0),"")</f>
        <v/>
      </c>
      <c r="E11579" s="13" t="str">
        <f>IF(D11579="","",VLOOKUP(D11579,Series!A:B,2,FALSE))</f>
        <v/>
      </c>
      <c r="F11579" s="13" t="str">
        <f>IF(D11579&gt;0,VLOOKUP(D11579,Series!A:D,4,0),"")</f>
        <v/>
      </c>
      <c r="G11579" s="13" t="str">
        <f>IF(E11579&gt;"",VLOOKUP(E11579,Sources!A:B,2,0),"")</f>
        <v/>
      </c>
      <c r="H11579" s="13" t="str">
        <f>IF($E11579="", "",VLOOKUP($E11579,Sources!$A:$M, 13,FALSE))</f>
        <v/>
      </c>
      <c r="I11579" s="13" t="str">
        <f>IF($E11579="", "",VLOOKUP($E11579,Sources!$A:$M, 5,FALSE))</f>
        <v/>
      </c>
      <c r="J11579" s="13" t="str">
        <f>IF($E11579="", "",VLOOKUP($E11579,Sources!$A:$M, 6,FALSE))</f>
        <v/>
      </c>
      <c r="K11579" s="13" t="str">
        <f>IF($E11579="", "",VLOOKUP($E11579,Sources!$A:$M, 9,FALSE))</f>
        <v/>
      </c>
      <c r="L11579" s="13" t="str">
        <f>IF($D11579="", "",VLOOKUP($D11579,Series!$A:$J,6,FALSE))</f>
        <v/>
      </c>
      <c r="M11579" s="13" t="str">
        <f>IF($D11579="", "",VLOOKUP($D11579,Series!$A:$J,7,FALSE))</f>
        <v/>
      </c>
      <c r="N11579" s="13" t="str">
        <f>IF($D11579="", "",VLOOKUP($D11579,Series!$A:$J,8,FALSE))</f>
        <v/>
      </c>
      <c r="O11579" s="13" t="str">
        <f>IF($D11579="", "",VLOOKUP($D11579,Series!$A:$J,9,FALSE))</f>
        <v/>
      </c>
      <c r="P11579" s="13" t="str">
        <f>IF($D11579="", "",VLOOKUP($D11579,Series!$A:$J,10,FALSE))</f>
        <v/>
      </c>
    </row>
    <row r="11580" spans="1:16" x14ac:dyDescent="0.25">
      <c r="A11580" s="13" t="str">
        <f>IF(C11580&gt;0,VLOOKUP(C11580,Indicators!G:H,2,0),"")</f>
        <v/>
      </c>
      <c r="E11580" s="13" t="str">
        <f>IF(D11580="","",VLOOKUP(D11580,Series!A:B,2,FALSE))</f>
        <v/>
      </c>
      <c r="F11580" s="13" t="str">
        <f>IF(D11580&gt;0,VLOOKUP(D11580,Series!A:D,4,0),"")</f>
        <v/>
      </c>
      <c r="G11580" s="13" t="str">
        <f>IF(E11580&gt;"",VLOOKUP(E11580,Sources!A:B,2,0),"")</f>
        <v/>
      </c>
      <c r="H11580" s="13" t="str">
        <f>IF($E11580="", "",VLOOKUP($E11580,Sources!$A:$M, 13,FALSE))</f>
        <v/>
      </c>
      <c r="I11580" s="13" t="str">
        <f>IF($E11580="", "",VLOOKUP($E11580,Sources!$A:$M, 5,FALSE))</f>
        <v/>
      </c>
      <c r="J11580" s="13" t="str">
        <f>IF($E11580="", "",VLOOKUP($E11580,Sources!$A:$M, 6,FALSE))</f>
        <v/>
      </c>
      <c r="K11580" s="13" t="str">
        <f>IF($E11580="", "",VLOOKUP($E11580,Sources!$A:$M, 9,FALSE))</f>
        <v/>
      </c>
      <c r="L11580" s="13" t="str">
        <f>IF($D11580="", "",VLOOKUP($D11580,Series!$A:$J,6,FALSE))</f>
        <v/>
      </c>
      <c r="M11580" s="13" t="str">
        <f>IF($D11580="", "",VLOOKUP($D11580,Series!$A:$J,7,FALSE))</f>
        <v/>
      </c>
      <c r="N11580" s="13" t="str">
        <f>IF($D11580="", "",VLOOKUP($D11580,Series!$A:$J,8,FALSE))</f>
        <v/>
      </c>
      <c r="O11580" s="13" t="str">
        <f>IF($D11580="", "",VLOOKUP($D11580,Series!$A:$J,9,FALSE))</f>
        <v/>
      </c>
      <c r="P11580" s="13" t="str">
        <f>IF($D11580="", "",VLOOKUP($D11580,Series!$A:$J,10,FALSE))</f>
        <v/>
      </c>
    </row>
    <row r="11581" spans="1:16" x14ac:dyDescent="0.25">
      <c r="A11581" s="13" t="str">
        <f>IF(C11581&gt;0,VLOOKUP(C11581,Indicators!G:H,2,0),"")</f>
        <v/>
      </c>
      <c r="E11581" s="13" t="str">
        <f>IF(D11581="","",VLOOKUP(D11581,Series!A:B,2,FALSE))</f>
        <v/>
      </c>
      <c r="F11581" s="13" t="str">
        <f>IF(D11581&gt;0,VLOOKUP(D11581,Series!A:D,4,0),"")</f>
        <v/>
      </c>
      <c r="G11581" s="13" t="str">
        <f>IF(E11581&gt;"",VLOOKUP(E11581,Sources!A:B,2,0),"")</f>
        <v/>
      </c>
      <c r="H11581" s="13" t="str">
        <f>IF($E11581="", "",VLOOKUP($E11581,Sources!$A:$M, 13,FALSE))</f>
        <v/>
      </c>
      <c r="I11581" s="13" t="str">
        <f>IF($E11581="", "",VLOOKUP($E11581,Sources!$A:$M, 5,FALSE))</f>
        <v/>
      </c>
      <c r="J11581" s="13" t="str">
        <f>IF($E11581="", "",VLOOKUP($E11581,Sources!$A:$M, 6,FALSE))</f>
        <v/>
      </c>
      <c r="K11581" s="13" t="str">
        <f>IF($E11581="", "",VLOOKUP($E11581,Sources!$A:$M, 9,FALSE))</f>
        <v/>
      </c>
      <c r="L11581" s="13" t="str">
        <f>IF($D11581="", "",VLOOKUP($D11581,Series!$A:$J,6,FALSE))</f>
        <v/>
      </c>
      <c r="M11581" s="13" t="str">
        <f>IF($D11581="", "",VLOOKUP($D11581,Series!$A:$J,7,FALSE))</f>
        <v/>
      </c>
      <c r="N11581" s="13" t="str">
        <f>IF($D11581="", "",VLOOKUP($D11581,Series!$A:$J,8,FALSE))</f>
        <v/>
      </c>
      <c r="O11581" s="13" t="str">
        <f>IF($D11581="", "",VLOOKUP($D11581,Series!$A:$J,9,FALSE))</f>
        <v/>
      </c>
      <c r="P11581" s="13" t="str">
        <f>IF($D11581="", "",VLOOKUP($D11581,Series!$A:$J,10,FALSE))</f>
        <v/>
      </c>
    </row>
    <row r="11582" spans="1:16" x14ac:dyDescent="0.25">
      <c r="A11582" s="13" t="str">
        <f>IF(C11582&gt;0,VLOOKUP(C11582,Indicators!G:H,2,0),"")</f>
        <v/>
      </c>
      <c r="E11582" s="13" t="str">
        <f>IF(D11582="","",VLOOKUP(D11582,Series!A:B,2,FALSE))</f>
        <v/>
      </c>
      <c r="F11582" s="13" t="str">
        <f>IF(D11582&gt;0,VLOOKUP(D11582,Series!A:D,4,0),"")</f>
        <v/>
      </c>
      <c r="G11582" s="13" t="str">
        <f>IF(E11582&gt;"",VLOOKUP(E11582,Sources!A:B,2,0),"")</f>
        <v/>
      </c>
      <c r="H11582" s="13" t="str">
        <f>IF($E11582="", "",VLOOKUP($E11582,Sources!$A:$M, 13,FALSE))</f>
        <v/>
      </c>
      <c r="I11582" s="13" t="str">
        <f>IF($E11582="", "",VLOOKUP($E11582,Sources!$A:$M, 5,FALSE))</f>
        <v/>
      </c>
      <c r="J11582" s="13" t="str">
        <f>IF($E11582="", "",VLOOKUP($E11582,Sources!$A:$M, 6,FALSE))</f>
        <v/>
      </c>
      <c r="K11582" s="13" t="str">
        <f>IF($E11582="", "",VLOOKUP($E11582,Sources!$A:$M, 9,FALSE))</f>
        <v/>
      </c>
      <c r="L11582" s="13" t="str">
        <f>IF($D11582="", "",VLOOKUP($D11582,Series!$A:$J,6,FALSE))</f>
        <v/>
      </c>
      <c r="M11582" s="13" t="str">
        <f>IF($D11582="", "",VLOOKUP($D11582,Series!$A:$J,7,FALSE))</f>
        <v/>
      </c>
      <c r="N11582" s="13" t="str">
        <f>IF($D11582="", "",VLOOKUP($D11582,Series!$A:$J,8,FALSE))</f>
        <v/>
      </c>
      <c r="O11582" s="13" t="str">
        <f>IF($D11582="", "",VLOOKUP($D11582,Series!$A:$J,9,FALSE))</f>
        <v/>
      </c>
      <c r="P11582" s="13" t="str">
        <f>IF($D11582="", "",VLOOKUP($D11582,Series!$A:$J,10,FALSE))</f>
        <v/>
      </c>
    </row>
    <row r="11583" spans="1:16" x14ac:dyDescent="0.25">
      <c r="A11583" s="13" t="str">
        <f>IF(C11583&gt;0,VLOOKUP(C11583,Indicators!G:H,2,0),"")</f>
        <v/>
      </c>
      <c r="E11583" s="13" t="str">
        <f>IF(D11583="","",VLOOKUP(D11583,Series!A:B,2,FALSE))</f>
        <v/>
      </c>
      <c r="F11583" s="13" t="str">
        <f>IF(D11583&gt;0,VLOOKUP(D11583,Series!A:D,4,0),"")</f>
        <v/>
      </c>
      <c r="G11583" s="13" t="str">
        <f>IF(E11583&gt;"",VLOOKUP(E11583,Sources!A:B,2,0),"")</f>
        <v/>
      </c>
      <c r="H11583" s="13" t="str">
        <f>IF($E11583="", "",VLOOKUP($E11583,Sources!$A:$M, 13,FALSE))</f>
        <v/>
      </c>
      <c r="I11583" s="13" t="str">
        <f>IF($E11583="", "",VLOOKUP($E11583,Sources!$A:$M, 5,FALSE))</f>
        <v/>
      </c>
      <c r="J11583" s="13" t="str">
        <f>IF($E11583="", "",VLOOKUP($E11583,Sources!$A:$M, 6,FALSE))</f>
        <v/>
      </c>
      <c r="K11583" s="13" t="str">
        <f>IF($E11583="", "",VLOOKUP($E11583,Sources!$A:$M, 9,FALSE))</f>
        <v/>
      </c>
      <c r="L11583" s="13" t="str">
        <f>IF($D11583="", "",VLOOKUP($D11583,Series!$A:$J,6,FALSE))</f>
        <v/>
      </c>
      <c r="M11583" s="13" t="str">
        <f>IF($D11583="", "",VLOOKUP($D11583,Series!$A:$J,7,FALSE))</f>
        <v/>
      </c>
      <c r="N11583" s="13" t="str">
        <f>IF($D11583="", "",VLOOKUP($D11583,Series!$A:$J,8,FALSE))</f>
        <v/>
      </c>
      <c r="O11583" s="13" t="str">
        <f>IF($D11583="", "",VLOOKUP($D11583,Series!$A:$J,9,FALSE))</f>
        <v/>
      </c>
      <c r="P11583" s="13" t="str">
        <f>IF($D11583="", "",VLOOKUP($D11583,Series!$A:$J,10,FALSE))</f>
        <v/>
      </c>
    </row>
    <row r="11584" spans="1:16" x14ac:dyDescent="0.25">
      <c r="A11584" s="13" t="str">
        <f>IF(C11584&gt;0,VLOOKUP(C11584,Indicators!G:H,2,0),"")</f>
        <v/>
      </c>
      <c r="E11584" s="13" t="str">
        <f>IF(D11584="","",VLOOKUP(D11584,Series!A:B,2,FALSE))</f>
        <v/>
      </c>
      <c r="F11584" s="13" t="str">
        <f>IF(D11584&gt;0,VLOOKUP(D11584,Series!A:D,4,0),"")</f>
        <v/>
      </c>
      <c r="G11584" s="13" t="str">
        <f>IF(E11584&gt;"",VLOOKUP(E11584,Sources!A:B,2,0),"")</f>
        <v/>
      </c>
      <c r="H11584" s="13" t="str">
        <f>IF($E11584="", "",VLOOKUP($E11584,Sources!$A:$M, 13,FALSE))</f>
        <v/>
      </c>
      <c r="I11584" s="13" t="str">
        <f>IF($E11584="", "",VLOOKUP($E11584,Sources!$A:$M, 5,FALSE))</f>
        <v/>
      </c>
      <c r="J11584" s="13" t="str">
        <f>IF($E11584="", "",VLOOKUP($E11584,Sources!$A:$M, 6,FALSE))</f>
        <v/>
      </c>
      <c r="K11584" s="13" t="str">
        <f>IF($E11584="", "",VLOOKUP($E11584,Sources!$A:$M, 9,FALSE))</f>
        <v/>
      </c>
      <c r="L11584" s="13" t="str">
        <f>IF($D11584="", "",VLOOKUP($D11584,Series!$A:$J,6,FALSE))</f>
        <v/>
      </c>
      <c r="M11584" s="13" t="str">
        <f>IF($D11584="", "",VLOOKUP($D11584,Series!$A:$J,7,FALSE))</f>
        <v/>
      </c>
      <c r="N11584" s="13" t="str">
        <f>IF($D11584="", "",VLOOKUP($D11584,Series!$A:$J,8,FALSE))</f>
        <v/>
      </c>
      <c r="O11584" s="13" t="str">
        <f>IF($D11584="", "",VLOOKUP($D11584,Series!$A:$J,9,FALSE))</f>
        <v/>
      </c>
      <c r="P11584" s="13" t="str">
        <f>IF($D11584="", "",VLOOKUP($D11584,Series!$A:$J,10,FALSE))</f>
        <v/>
      </c>
    </row>
    <row r="11585" spans="1:16" x14ac:dyDescent="0.25">
      <c r="A11585" s="13" t="str">
        <f>IF(C11585&gt;0,VLOOKUP(C11585,Indicators!G:H,2,0),"")</f>
        <v/>
      </c>
      <c r="E11585" s="13" t="str">
        <f>IF(D11585="","",VLOOKUP(D11585,Series!A:B,2,FALSE))</f>
        <v/>
      </c>
      <c r="F11585" s="13" t="str">
        <f>IF(D11585&gt;0,VLOOKUP(D11585,Series!A:D,4,0),"")</f>
        <v/>
      </c>
      <c r="G11585" s="13" t="str">
        <f>IF(E11585&gt;"",VLOOKUP(E11585,Sources!A:B,2,0),"")</f>
        <v/>
      </c>
      <c r="H11585" s="13" t="str">
        <f>IF($E11585="", "",VLOOKUP($E11585,Sources!$A:$M, 13,FALSE))</f>
        <v/>
      </c>
      <c r="I11585" s="13" t="str">
        <f>IF($E11585="", "",VLOOKUP($E11585,Sources!$A:$M, 5,FALSE))</f>
        <v/>
      </c>
      <c r="J11585" s="13" t="str">
        <f>IF($E11585="", "",VLOOKUP($E11585,Sources!$A:$M, 6,FALSE))</f>
        <v/>
      </c>
      <c r="K11585" s="13" t="str">
        <f>IF($E11585="", "",VLOOKUP($E11585,Sources!$A:$M, 9,FALSE))</f>
        <v/>
      </c>
      <c r="L11585" s="13" t="str">
        <f>IF($D11585="", "",VLOOKUP($D11585,Series!$A:$J,6,FALSE))</f>
        <v/>
      </c>
      <c r="M11585" s="13" t="str">
        <f>IF($D11585="", "",VLOOKUP($D11585,Series!$A:$J,7,FALSE))</f>
        <v/>
      </c>
      <c r="N11585" s="13" t="str">
        <f>IF($D11585="", "",VLOOKUP($D11585,Series!$A:$J,8,FALSE))</f>
        <v/>
      </c>
      <c r="O11585" s="13" t="str">
        <f>IF($D11585="", "",VLOOKUP($D11585,Series!$A:$J,9,FALSE))</f>
        <v/>
      </c>
      <c r="P11585" s="13" t="str">
        <f>IF($D11585="", "",VLOOKUP($D11585,Series!$A:$J,10,FALSE))</f>
        <v/>
      </c>
    </row>
    <row r="11586" spans="1:16" x14ac:dyDescent="0.25">
      <c r="A11586" s="13" t="str">
        <f>IF(C11586&gt;0,VLOOKUP(C11586,Indicators!G:H,2,0),"")</f>
        <v/>
      </c>
      <c r="E11586" s="13" t="str">
        <f>IF(D11586="","",VLOOKUP(D11586,Series!A:B,2,FALSE))</f>
        <v/>
      </c>
      <c r="F11586" s="13" t="str">
        <f>IF(D11586&gt;0,VLOOKUP(D11586,Series!A:D,4,0),"")</f>
        <v/>
      </c>
      <c r="G11586" s="13" t="str">
        <f>IF(E11586&gt;"",VLOOKUP(E11586,Sources!A:B,2,0),"")</f>
        <v/>
      </c>
      <c r="H11586" s="13" t="str">
        <f>IF($E11586="", "",VLOOKUP($E11586,Sources!$A:$M, 13,FALSE))</f>
        <v/>
      </c>
      <c r="I11586" s="13" t="str">
        <f>IF($E11586="", "",VLOOKUP($E11586,Sources!$A:$M, 5,FALSE))</f>
        <v/>
      </c>
      <c r="J11586" s="13" t="str">
        <f>IF($E11586="", "",VLOOKUP($E11586,Sources!$A:$M, 6,FALSE))</f>
        <v/>
      </c>
      <c r="K11586" s="13" t="str">
        <f>IF($E11586="", "",VLOOKUP($E11586,Sources!$A:$M, 9,FALSE))</f>
        <v/>
      </c>
      <c r="L11586" s="13" t="str">
        <f>IF($D11586="", "",VLOOKUP($D11586,Series!$A:$J,6,FALSE))</f>
        <v/>
      </c>
      <c r="M11586" s="13" t="str">
        <f>IF($D11586="", "",VLOOKUP($D11586,Series!$A:$J,7,FALSE))</f>
        <v/>
      </c>
      <c r="N11586" s="13" t="str">
        <f>IF($D11586="", "",VLOOKUP($D11586,Series!$A:$J,8,FALSE))</f>
        <v/>
      </c>
      <c r="O11586" s="13" t="str">
        <f>IF($D11586="", "",VLOOKUP($D11586,Series!$A:$J,9,FALSE))</f>
        <v/>
      </c>
      <c r="P11586" s="13" t="str">
        <f>IF($D11586="", "",VLOOKUP($D11586,Series!$A:$J,10,FALSE))</f>
        <v/>
      </c>
    </row>
    <row r="11587" spans="1:16" x14ac:dyDescent="0.25">
      <c r="A11587" s="13" t="str">
        <f>IF(C11587&gt;0,VLOOKUP(C11587,Indicators!G:H,2,0),"")</f>
        <v/>
      </c>
      <c r="E11587" s="13" t="str">
        <f>IF(D11587="","",VLOOKUP(D11587,Series!A:B,2,FALSE))</f>
        <v/>
      </c>
      <c r="F11587" s="13" t="str">
        <f>IF(D11587&gt;0,VLOOKUP(D11587,Series!A:D,4,0),"")</f>
        <v/>
      </c>
      <c r="G11587" s="13" t="str">
        <f>IF(E11587&gt;"",VLOOKUP(E11587,Sources!A:B,2,0),"")</f>
        <v/>
      </c>
      <c r="H11587" s="13" t="str">
        <f>IF($E11587="", "",VLOOKUP($E11587,Sources!$A:$M, 13,FALSE))</f>
        <v/>
      </c>
      <c r="I11587" s="13" t="str">
        <f>IF($E11587="", "",VLOOKUP($E11587,Sources!$A:$M, 5,FALSE))</f>
        <v/>
      </c>
      <c r="J11587" s="13" t="str">
        <f>IF($E11587="", "",VLOOKUP($E11587,Sources!$A:$M, 6,FALSE))</f>
        <v/>
      </c>
      <c r="K11587" s="13" t="str">
        <f>IF($E11587="", "",VLOOKUP($E11587,Sources!$A:$M, 9,FALSE))</f>
        <v/>
      </c>
      <c r="L11587" s="13" t="str">
        <f>IF($D11587="", "",VLOOKUP($D11587,Series!$A:$J,6,FALSE))</f>
        <v/>
      </c>
      <c r="M11587" s="13" t="str">
        <f>IF($D11587="", "",VLOOKUP($D11587,Series!$A:$J,7,FALSE))</f>
        <v/>
      </c>
      <c r="N11587" s="13" t="str">
        <f>IF($D11587="", "",VLOOKUP($D11587,Series!$A:$J,8,FALSE))</f>
        <v/>
      </c>
      <c r="O11587" s="13" t="str">
        <f>IF($D11587="", "",VLOOKUP($D11587,Series!$A:$J,9,FALSE))</f>
        <v/>
      </c>
      <c r="P11587" s="13" t="str">
        <f>IF($D11587="", "",VLOOKUP($D11587,Series!$A:$J,10,FALSE))</f>
        <v/>
      </c>
    </row>
    <row r="11588" spans="1:16" x14ac:dyDescent="0.25">
      <c r="A11588" s="13" t="str">
        <f>IF(C11588&gt;0,VLOOKUP(C11588,Indicators!G:H,2,0),"")</f>
        <v/>
      </c>
      <c r="E11588" s="13" t="str">
        <f>IF(D11588="","",VLOOKUP(D11588,Series!A:B,2,FALSE))</f>
        <v/>
      </c>
      <c r="F11588" s="13" t="str">
        <f>IF(D11588&gt;0,VLOOKUP(D11588,Series!A:D,4,0),"")</f>
        <v/>
      </c>
      <c r="G11588" s="13" t="str">
        <f>IF(E11588&gt;"",VLOOKUP(E11588,Sources!A:B,2,0),"")</f>
        <v/>
      </c>
      <c r="H11588" s="13" t="str">
        <f>IF($E11588="", "",VLOOKUP($E11588,Sources!$A:$M, 13,FALSE))</f>
        <v/>
      </c>
      <c r="I11588" s="13" t="str">
        <f>IF($E11588="", "",VLOOKUP($E11588,Sources!$A:$M, 5,FALSE))</f>
        <v/>
      </c>
      <c r="J11588" s="13" t="str">
        <f>IF($E11588="", "",VLOOKUP($E11588,Sources!$A:$M, 6,FALSE))</f>
        <v/>
      </c>
      <c r="K11588" s="13" t="str">
        <f>IF($E11588="", "",VLOOKUP($E11588,Sources!$A:$M, 9,FALSE))</f>
        <v/>
      </c>
      <c r="L11588" s="13" t="str">
        <f>IF($D11588="", "",VLOOKUP($D11588,Series!$A:$J,6,FALSE))</f>
        <v/>
      </c>
      <c r="M11588" s="13" t="str">
        <f>IF($D11588="", "",VLOOKUP($D11588,Series!$A:$J,7,FALSE))</f>
        <v/>
      </c>
      <c r="N11588" s="13" t="str">
        <f>IF($D11588="", "",VLOOKUP($D11588,Series!$A:$J,8,FALSE))</f>
        <v/>
      </c>
      <c r="O11588" s="13" t="str">
        <f>IF($D11588="", "",VLOOKUP($D11588,Series!$A:$J,9,FALSE))</f>
        <v/>
      </c>
      <c r="P11588" s="13" t="str">
        <f>IF($D11588="", "",VLOOKUP($D11588,Series!$A:$J,10,FALSE))</f>
        <v/>
      </c>
    </row>
    <row r="11589" spans="1:16" x14ac:dyDescent="0.25">
      <c r="A11589" s="13" t="str">
        <f>IF(C11589&gt;0,VLOOKUP(C11589,Indicators!G:H,2,0),"")</f>
        <v/>
      </c>
      <c r="E11589" s="13" t="str">
        <f>IF(D11589="","",VLOOKUP(D11589,Series!A:B,2,FALSE))</f>
        <v/>
      </c>
      <c r="F11589" s="13" t="str">
        <f>IF(D11589&gt;0,VLOOKUP(D11589,Series!A:D,4,0),"")</f>
        <v/>
      </c>
      <c r="G11589" s="13" t="str">
        <f>IF(E11589&gt;"",VLOOKUP(E11589,Sources!A:B,2,0),"")</f>
        <v/>
      </c>
      <c r="H11589" s="13" t="str">
        <f>IF($E11589="", "",VLOOKUP($E11589,Sources!$A:$M, 13,FALSE))</f>
        <v/>
      </c>
      <c r="I11589" s="13" t="str">
        <f>IF($E11589="", "",VLOOKUP($E11589,Sources!$A:$M, 5,FALSE))</f>
        <v/>
      </c>
      <c r="J11589" s="13" t="str">
        <f>IF($E11589="", "",VLOOKUP($E11589,Sources!$A:$M, 6,FALSE))</f>
        <v/>
      </c>
      <c r="K11589" s="13" t="str">
        <f>IF($E11589="", "",VLOOKUP($E11589,Sources!$A:$M, 9,FALSE))</f>
        <v/>
      </c>
      <c r="L11589" s="13" t="str">
        <f>IF($D11589="", "",VLOOKUP($D11589,Series!$A:$J,6,FALSE))</f>
        <v/>
      </c>
      <c r="M11589" s="13" t="str">
        <f>IF($D11589="", "",VLOOKUP($D11589,Series!$A:$J,7,FALSE))</f>
        <v/>
      </c>
      <c r="N11589" s="13" t="str">
        <f>IF($D11589="", "",VLOOKUP($D11589,Series!$A:$J,8,FALSE))</f>
        <v/>
      </c>
      <c r="O11589" s="13" t="str">
        <f>IF($D11589="", "",VLOOKUP($D11589,Series!$A:$J,9,FALSE))</f>
        <v/>
      </c>
      <c r="P11589" s="13" t="str">
        <f>IF($D11589="", "",VLOOKUP($D11589,Series!$A:$J,10,FALSE))</f>
        <v/>
      </c>
    </row>
    <row r="11590" spans="1:16" x14ac:dyDescent="0.25">
      <c r="A11590" s="13" t="str">
        <f>IF(C11590&gt;0,VLOOKUP(C11590,Indicators!G:H,2,0),"")</f>
        <v/>
      </c>
      <c r="E11590" s="13" t="str">
        <f>IF(D11590="","",VLOOKUP(D11590,Series!A:B,2,FALSE))</f>
        <v/>
      </c>
      <c r="F11590" s="13" t="str">
        <f>IF(D11590&gt;0,VLOOKUP(D11590,Series!A:D,4,0),"")</f>
        <v/>
      </c>
      <c r="G11590" s="13" t="str">
        <f>IF(E11590&gt;"",VLOOKUP(E11590,Sources!A:B,2,0),"")</f>
        <v/>
      </c>
      <c r="H11590" s="13" t="str">
        <f>IF($E11590="", "",VLOOKUP($E11590,Sources!$A:$M, 13,FALSE))</f>
        <v/>
      </c>
      <c r="I11590" s="13" t="str">
        <f>IF($E11590="", "",VLOOKUP($E11590,Sources!$A:$M, 5,FALSE))</f>
        <v/>
      </c>
      <c r="J11590" s="13" t="str">
        <f>IF($E11590="", "",VLOOKUP($E11590,Sources!$A:$M, 6,FALSE))</f>
        <v/>
      </c>
      <c r="K11590" s="13" t="str">
        <f>IF($E11590="", "",VLOOKUP($E11590,Sources!$A:$M, 9,FALSE))</f>
        <v/>
      </c>
      <c r="L11590" s="13" t="str">
        <f>IF($D11590="", "",VLOOKUP($D11590,Series!$A:$J,6,FALSE))</f>
        <v/>
      </c>
      <c r="M11590" s="13" t="str">
        <f>IF($D11590="", "",VLOOKUP($D11590,Series!$A:$J,7,FALSE))</f>
        <v/>
      </c>
      <c r="N11590" s="13" t="str">
        <f>IF($D11590="", "",VLOOKUP($D11590,Series!$A:$J,8,FALSE))</f>
        <v/>
      </c>
      <c r="O11590" s="13" t="str">
        <f>IF($D11590="", "",VLOOKUP($D11590,Series!$A:$J,9,FALSE))</f>
        <v/>
      </c>
      <c r="P11590" s="13" t="str">
        <f>IF($D11590="", "",VLOOKUP($D11590,Series!$A:$J,10,FALSE))</f>
        <v/>
      </c>
    </row>
    <row r="11591" spans="1:16" x14ac:dyDescent="0.25">
      <c r="A11591" s="13" t="str">
        <f>IF(C11591&gt;0,VLOOKUP(C11591,Indicators!G:H,2,0),"")</f>
        <v/>
      </c>
      <c r="E11591" s="13" t="str">
        <f>IF(D11591="","",VLOOKUP(D11591,Series!A:B,2,FALSE))</f>
        <v/>
      </c>
      <c r="F11591" s="13" t="str">
        <f>IF(D11591&gt;0,VLOOKUP(D11591,Series!A:D,4,0),"")</f>
        <v/>
      </c>
      <c r="G11591" s="13" t="str">
        <f>IF(E11591&gt;"",VLOOKUP(E11591,Sources!A:B,2,0),"")</f>
        <v/>
      </c>
      <c r="H11591" s="13" t="str">
        <f>IF($E11591="", "",VLOOKUP($E11591,Sources!$A:$M, 13,FALSE))</f>
        <v/>
      </c>
      <c r="I11591" s="13" t="str">
        <f>IF($E11591="", "",VLOOKUP($E11591,Sources!$A:$M, 5,FALSE))</f>
        <v/>
      </c>
      <c r="J11591" s="13" t="str">
        <f>IF($E11591="", "",VLOOKUP($E11591,Sources!$A:$M, 6,FALSE))</f>
        <v/>
      </c>
      <c r="K11591" s="13" t="str">
        <f>IF($E11591="", "",VLOOKUP($E11591,Sources!$A:$M, 9,FALSE))</f>
        <v/>
      </c>
      <c r="L11591" s="13" t="str">
        <f>IF($D11591="", "",VLOOKUP($D11591,Series!$A:$J,6,FALSE))</f>
        <v/>
      </c>
      <c r="M11591" s="13" t="str">
        <f>IF($D11591="", "",VLOOKUP($D11591,Series!$A:$J,7,FALSE))</f>
        <v/>
      </c>
      <c r="N11591" s="13" t="str">
        <f>IF($D11591="", "",VLOOKUP($D11591,Series!$A:$J,8,FALSE))</f>
        <v/>
      </c>
      <c r="O11591" s="13" t="str">
        <f>IF($D11591="", "",VLOOKUP($D11591,Series!$A:$J,9,FALSE))</f>
        <v/>
      </c>
      <c r="P11591" s="13" t="str">
        <f>IF($D11591="", "",VLOOKUP($D11591,Series!$A:$J,10,FALSE))</f>
        <v/>
      </c>
    </row>
    <row r="11592" spans="1:16" x14ac:dyDescent="0.25">
      <c r="A11592" s="13" t="str">
        <f>IF(C11592&gt;0,VLOOKUP(C11592,Indicators!G:H,2,0),"")</f>
        <v/>
      </c>
      <c r="E11592" s="13" t="str">
        <f>IF(D11592="","",VLOOKUP(D11592,Series!A:B,2,FALSE))</f>
        <v/>
      </c>
      <c r="F11592" s="13" t="str">
        <f>IF(D11592&gt;0,VLOOKUP(D11592,Series!A:D,4,0),"")</f>
        <v/>
      </c>
      <c r="G11592" s="13" t="str">
        <f>IF(E11592&gt;"",VLOOKUP(E11592,Sources!A:B,2,0),"")</f>
        <v/>
      </c>
      <c r="H11592" s="13" t="str">
        <f>IF($E11592="", "",VLOOKUP($E11592,Sources!$A:$M, 13,FALSE))</f>
        <v/>
      </c>
      <c r="I11592" s="13" t="str">
        <f>IF($E11592="", "",VLOOKUP($E11592,Sources!$A:$M, 5,FALSE))</f>
        <v/>
      </c>
      <c r="J11592" s="13" t="str">
        <f>IF($E11592="", "",VLOOKUP($E11592,Sources!$A:$M, 6,FALSE))</f>
        <v/>
      </c>
      <c r="K11592" s="13" t="str">
        <f>IF($E11592="", "",VLOOKUP($E11592,Sources!$A:$M, 9,FALSE))</f>
        <v/>
      </c>
      <c r="L11592" s="13" t="str">
        <f>IF($D11592="", "",VLOOKUP($D11592,Series!$A:$J,6,FALSE))</f>
        <v/>
      </c>
      <c r="M11592" s="13" t="str">
        <f>IF($D11592="", "",VLOOKUP($D11592,Series!$A:$J,7,FALSE))</f>
        <v/>
      </c>
      <c r="N11592" s="13" t="str">
        <f>IF($D11592="", "",VLOOKUP($D11592,Series!$A:$J,8,FALSE))</f>
        <v/>
      </c>
      <c r="O11592" s="13" t="str">
        <f>IF($D11592="", "",VLOOKUP($D11592,Series!$A:$J,9,FALSE))</f>
        <v/>
      </c>
      <c r="P11592" s="13" t="str">
        <f>IF($D11592="", "",VLOOKUP($D11592,Series!$A:$J,10,FALSE))</f>
        <v/>
      </c>
    </row>
    <row r="11593" spans="1:16" x14ac:dyDescent="0.25">
      <c r="A11593" s="13" t="str">
        <f>IF(C11593&gt;0,VLOOKUP(C11593,Indicators!G:H,2,0),"")</f>
        <v/>
      </c>
      <c r="E11593" s="13" t="str">
        <f>IF(D11593="","",VLOOKUP(D11593,Series!A:B,2,FALSE))</f>
        <v/>
      </c>
      <c r="F11593" s="13" t="str">
        <f>IF(D11593&gt;0,VLOOKUP(D11593,Series!A:D,4,0),"")</f>
        <v/>
      </c>
      <c r="G11593" s="13" t="str">
        <f>IF(E11593&gt;"",VLOOKUP(E11593,Sources!A:B,2,0),"")</f>
        <v/>
      </c>
      <c r="H11593" s="13" t="str">
        <f>IF($E11593="", "",VLOOKUP($E11593,Sources!$A:$M, 13,FALSE))</f>
        <v/>
      </c>
      <c r="I11593" s="13" t="str">
        <f>IF($E11593="", "",VLOOKUP($E11593,Sources!$A:$M, 5,FALSE))</f>
        <v/>
      </c>
      <c r="J11593" s="13" t="str">
        <f>IF($E11593="", "",VLOOKUP($E11593,Sources!$A:$M, 6,FALSE))</f>
        <v/>
      </c>
      <c r="K11593" s="13" t="str">
        <f>IF($E11593="", "",VLOOKUP($E11593,Sources!$A:$M, 9,FALSE))</f>
        <v/>
      </c>
      <c r="L11593" s="13" t="str">
        <f>IF($D11593="", "",VLOOKUP($D11593,Series!$A:$J,6,FALSE))</f>
        <v/>
      </c>
      <c r="M11593" s="13" t="str">
        <f>IF($D11593="", "",VLOOKUP($D11593,Series!$A:$J,7,FALSE))</f>
        <v/>
      </c>
      <c r="N11593" s="13" t="str">
        <f>IF($D11593="", "",VLOOKUP($D11593,Series!$A:$J,8,FALSE))</f>
        <v/>
      </c>
      <c r="O11593" s="13" t="str">
        <f>IF($D11593="", "",VLOOKUP($D11593,Series!$A:$J,9,FALSE))</f>
        <v/>
      </c>
      <c r="P11593" s="13" t="str">
        <f>IF($D11593="", "",VLOOKUP($D11593,Series!$A:$J,10,FALSE))</f>
        <v/>
      </c>
    </row>
    <row r="11594" spans="1:16" x14ac:dyDescent="0.25">
      <c r="A11594" s="13" t="str">
        <f>IF(C11594&gt;0,VLOOKUP(C11594,Indicators!G:H,2,0),"")</f>
        <v/>
      </c>
      <c r="E11594" s="13" t="str">
        <f>IF(D11594="","",VLOOKUP(D11594,Series!A:B,2,FALSE))</f>
        <v/>
      </c>
      <c r="F11594" s="13" t="str">
        <f>IF(D11594&gt;0,VLOOKUP(D11594,Series!A:D,4,0),"")</f>
        <v/>
      </c>
      <c r="G11594" s="13" t="str">
        <f>IF(E11594&gt;"",VLOOKUP(E11594,Sources!A:B,2,0),"")</f>
        <v/>
      </c>
      <c r="H11594" s="13" t="str">
        <f>IF($E11594="", "",VLOOKUP($E11594,Sources!$A:$M, 13,FALSE))</f>
        <v/>
      </c>
      <c r="I11594" s="13" t="str">
        <f>IF($E11594="", "",VLOOKUP($E11594,Sources!$A:$M, 5,FALSE))</f>
        <v/>
      </c>
      <c r="J11594" s="13" t="str">
        <f>IF($E11594="", "",VLOOKUP($E11594,Sources!$A:$M, 6,FALSE))</f>
        <v/>
      </c>
      <c r="K11594" s="13" t="str">
        <f>IF($E11594="", "",VLOOKUP($E11594,Sources!$A:$M, 9,FALSE))</f>
        <v/>
      </c>
      <c r="L11594" s="13" t="str">
        <f>IF($D11594="", "",VLOOKUP($D11594,Series!$A:$J,6,FALSE))</f>
        <v/>
      </c>
      <c r="M11594" s="13" t="str">
        <f>IF($D11594="", "",VLOOKUP($D11594,Series!$A:$J,7,FALSE))</f>
        <v/>
      </c>
      <c r="N11594" s="13" t="str">
        <f>IF($D11594="", "",VLOOKUP($D11594,Series!$A:$J,8,FALSE))</f>
        <v/>
      </c>
      <c r="O11594" s="13" t="str">
        <f>IF($D11594="", "",VLOOKUP($D11594,Series!$A:$J,9,FALSE))</f>
        <v/>
      </c>
      <c r="P11594" s="13" t="str">
        <f>IF($D11594="", "",VLOOKUP($D11594,Series!$A:$J,10,FALSE))</f>
        <v/>
      </c>
    </row>
    <row r="11595" spans="1:16" x14ac:dyDescent="0.25">
      <c r="A11595" s="13" t="str">
        <f>IF(C11595&gt;0,VLOOKUP(C11595,Indicators!G:H,2,0),"")</f>
        <v/>
      </c>
      <c r="E11595" s="13" t="str">
        <f>IF(D11595="","",VLOOKUP(D11595,Series!A:B,2,FALSE))</f>
        <v/>
      </c>
      <c r="F11595" s="13" t="str">
        <f>IF(D11595&gt;0,VLOOKUP(D11595,Series!A:D,4,0),"")</f>
        <v/>
      </c>
      <c r="G11595" s="13" t="str">
        <f>IF(E11595&gt;"",VLOOKUP(E11595,Sources!A:B,2,0),"")</f>
        <v/>
      </c>
      <c r="H11595" s="13" t="str">
        <f>IF($E11595="", "",VLOOKUP($E11595,Sources!$A:$M, 13,FALSE))</f>
        <v/>
      </c>
      <c r="I11595" s="13" t="str">
        <f>IF($E11595="", "",VLOOKUP($E11595,Sources!$A:$M, 5,FALSE))</f>
        <v/>
      </c>
      <c r="J11595" s="13" t="str">
        <f>IF($E11595="", "",VLOOKUP($E11595,Sources!$A:$M, 6,FALSE))</f>
        <v/>
      </c>
      <c r="K11595" s="13" t="str">
        <f>IF($E11595="", "",VLOOKUP($E11595,Sources!$A:$M, 9,FALSE))</f>
        <v/>
      </c>
      <c r="L11595" s="13" t="str">
        <f>IF($D11595="", "",VLOOKUP($D11595,Series!$A:$J,6,FALSE))</f>
        <v/>
      </c>
      <c r="M11595" s="13" t="str">
        <f>IF($D11595="", "",VLOOKUP($D11595,Series!$A:$J,7,FALSE))</f>
        <v/>
      </c>
      <c r="N11595" s="13" t="str">
        <f>IF($D11595="", "",VLOOKUP($D11595,Series!$A:$J,8,FALSE))</f>
        <v/>
      </c>
      <c r="O11595" s="13" t="str">
        <f>IF($D11595="", "",VLOOKUP($D11595,Series!$A:$J,9,FALSE))</f>
        <v/>
      </c>
      <c r="P11595" s="13" t="str">
        <f>IF($D11595="", "",VLOOKUP($D11595,Series!$A:$J,10,FALSE))</f>
        <v/>
      </c>
    </row>
    <row r="11596" spans="1:16" x14ac:dyDescent="0.25">
      <c r="A11596" s="13" t="str">
        <f>IF(C11596&gt;0,VLOOKUP(C11596,Indicators!G:H,2,0),"")</f>
        <v/>
      </c>
      <c r="E11596" s="13" t="str">
        <f>IF(D11596="","",VLOOKUP(D11596,Series!A:B,2,FALSE))</f>
        <v/>
      </c>
      <c r="F11596" s="13" t="str">
        <f>IF(D11596&gt;0,VLOOKUP(D11596,Series!A:D,4,0),"")</f>
        <v/>
      </c>
      <c r="G11596" s="13" t="str">
        <f>IF(E11596&gt;"",VLOOKUP(E11596,Sources!A:B,2,0),"")</f>
        <v/>
      </c>
      <c r="H11596" s="13" t="str">
        <f>IF($E11596="", "",VLOOKUP($E11596,Sources!$A:$M, 13,FALSE))</f>
        <v/>
      </c>
      <c r="I11596" s="13" t="str">
        <f>IF($E11596="", "",VLOOKUP($E11596,Sources!$A:$M, 5,FALSE))</f>
        <v/>
      </c>
      <c r="J11596" s="13" t="str">
        <f>IF($E11596="", "",VLOOKUP($E11596,Sources!$A:$M, 6,FALSE))</f>
        <v/>
      </c>
      <c r="K11596" s="13" t="str">
        <f>IF($E11596="", "",VLOOKUP($E11596,Sources!$A:$M, 9,FALSE))</f>
        <v/>
      </c>
      <c r="L11596" s="13" t="str">
        <f>IF($D11596="", "",VLOOKUP($D11596,Series!$A:$J,6,FALSE))</f>
        <v/>
      </c>
      <c r="M11596" s="13" t="str">
        <f>IF($D11596="", "",VLOOKUP($D11596,Series!$A:$J,7,FALSE))</f>
        <v/>
      </c>
      <c r="N11596" s="13" t="str">
        <f>IF($D11596="", "",VLOOKUP($D11596,Series!$A:$J,8,FALSE))</f>
        <v/>
      </c>
      <c r="O11596" s="13" t="str">
        <f>IF($D11596="", "",VLOOKUP($D11596,Series!$A:$J,9,FALSE))</f>
        <v/>
      </c>
      <c r="P11596" s="13" t="str">
        <f>IF($D11596="", "",VLOOKUP($D11596,Series!$A:$J,10,FALSE))</f>
        <v/>
      </c>
    </row>
    <row r="11597" spans="1:16" x14ac:dyDescent="0.25">
      <c r="A11597" s="13" t="str">
        <f>IF(C11597&gt;0,VLOOKUP(C11597,Indicators!G:H,2,0),"")</f>
        <v/>
      </c>
      <c r="E11597" s="13" t="str">
        <f>IF(D11597="","",VLOOKUP(D11597,Series!A:B,2,FALSE))</f>
        <v/>
      </c>
      <c r="F11597" s="13" t="str">
        <f>IF(D11597&gt;0,VLOOKUP(D11597,Series!A:D,4,0),"")</f>
        <v/>
      </c>
      <c r="G11597" s="13" t="str">
        <f>IF(E11597&gt;"",VLOOKUP(E11597,Sources!A:B,2,0),"")</f>
        <v/>
      </c>
      <c r="H11597" s="13" t="str">
        <f>IF($E11597="", "",VLOOKUP($E11597,Sources!$A:$M, 13,FALSE))</f>
        <v/>
      </c>
      <c r="I11597" s="13" t="str">
        <f>IF($E11597="", "",VLOOKUP($E11597,Sources!$A:$M, 5,FALSE))</f>
        <v/>
      </c>
      <c r="J11597" s="13" t="str">
        <f>IF($E11597="", "",VLOOKUP($E11597,Sources!$A:$M, 6,FALSE))</f>
        <v/>
      </c>
      <c r="K11597" s="13" t="str">
        <f>IF($E11597="", "",VLOOKUP($E11597,Sources!$A:$M, 9,FALSE))</f>
        <v/>
      </c>
      <c r="L11597" s="13" t="str">
        <f>IF($D11597="", "",VLOOKUP($D11597,Series!$A:$J,6,FALSE))</f>
        <v/>
      </c>
      <c r="M11597" s="13" t="str">
        <f>IF($D11597="", "",VLOOKUP($D11597,Series!$A:$J,7,FALSE))</f>
        <v/>
      </c>
      <c r="N11597" s="13" t="str">
        <f>IF($D11597="", "",VLOOKUP($D11597,Series!$A:$J,8,FALSE))</f>
        <v/>
      </c>
      <c r="O11597" s="13" t="str">
        <f>IF($D11597="", "",VLOOKUP($D11597,Series!$A:$J,9,FALSE))</f>
        <v/>
      </c>
      <c r="P11597" s="13" t="str">
        <f>IF($D11597="", "",VLOOKUP($D11597,Series!$A:$J,10,FALSE))</f>
        <v/>
      </c>
    </row>
    <row r="11598" spans="1:16" x14ac:dyDescent="0.25">
      <c r="A11598" s="13" t="str">
        <f>IF(C11598&gt;0,VLOOKUP(C11598,Indicators!G:H,2,0),"")</f>
        <v/>
      </c>
      <c r="E11598" s="13" t="str">
        <f>IF(D11598="","",VLOOKUP(D11598,Series!A:B,2,FALSE))</f>
        <v/>
      </c>
      <c r="F11598" s="13" t="str">
        <f>IF(D11598&gt;0,VLOOKUP(D11598,Series!A:D,4,0),"")</f>
        <v/>
      </c>
      <c r="G11598" s="13" t="str">
        <f>IF(E11598&gt;"",VLOOKUP(E11598,Sources!A:B,2,0),"")</f>
        <v/>
      </c>
      <c r="H11598" s="13" t="str">
        <f>IF($E11598="", "",VLOOKUP($E11598,Sources!$A:$M, 13,FALSE))</f>
        <v/>
      </c>
      <c r="I11598" s="13" t="str">
        <f>IF($E11598="", "",VLOOKUP($E11598,Sources!$A:$M, 5,FALSE))</f>
        <v/>
      </c>
      <c r="J11598" s="13" t="str">
        <f>IF($E11598="", "",VLOOKUP($E11598,Sources!$A:$M, 6,FALSE))</f>
        <v/>
      </c>
      <c r="K11598" s="13" t="str">
        <f>IF($E11598="", "",VLOOKUP($E11598,Sources!$A:$M, 9,FALSE))</f>
        <v/>
      </c>
      <c r="L11598" s="13" t="str">
        <f>IF($D11598="", "",VLOOKUP($D11598,Series!$A:$J,6,FALSE))</f>
        <v/>
      </c>
      <c r="M11598" s="13" t="str">
        <f>IF($D11598="", "",VLOOKUP($D11598,Series!$A:$J,7,FALSE))</f>
        <v/>
      </c>
      <c r="N11598" s="13" t="str">
        <f>IF($D11598="", "",VLOOKUP($D11598,Series!$A:$J,8,FALSE))</f>
        <v/>
      </c>
      <c r="O11598" s="13" t="str">
        <f>IF($D11598="", "",VLOOKUP($D11598,Series!$A:$J,9,FALSE))</f>
        <v/>
      </c>
      <c r="P11598" s="13" t="str">
        <f>IF($D11598="", "",VLOOKUP($D11598,Series!$A:$J,10,FALSE))</f>
        <v/>
      </c>
    </row>
    <row r="11599" spans="1:16" x14ac:dyDescent="0.25">
      <c r="A11599" s="13" t="str">
        <f>IF(C11599&gt;0,VLOOKUP(C11599,Indicators!G:H,2,0),"")</f>
        <v/>
      </c>
      <c r="E11599" s="13" t="str">
        <f>IF(D11599="","",VLOOKUP(D11599,Series!A:B,2,FALSE))</f>
        <v/>
      </c>
      <c r="F11599" s="13" t="str">
        <f>IF(D11599&gt;0,VLOOKUP(D11599,Series!A:D,4,0),"")</f>
        <v/>
      </c>
      <c r="G11599" s="13" t="str">
        <f>IF(E11599&gt;"",VLOOKUP(E11599,Sources!A:B,2,0),"")</f>
        <v/>
      </c>
      <c r="H11599" s="13" t="str">
        <f>IF($E11599="", "",VLOOKUP($E11599,Sources!$A:$M, 13,FALSE))</f>
        <v/>
      </c>
      <c r="I11599" s="13" t="str">
        <f>IF($E11599="", "",VLOOKUP($E11599,Sources!$A:$M, 5,FALSE))</f>
        <v/>
      </c>
      <c r="J11599" s="13" t="str">
        <f>IF($E11599="", "",VLOOKUP($E11599,Sources!$A:$M, 6,FALSE))</f>
        <v/>
      </c>
      <c r="K11599" s="13" t="str">
        <f>IF($E11599="", "",VLOOKUP($E11599,Sources!$A:$M, 9,FALSE))</f>
        <v/>
      </c>
      <c r="L11599" s="13" t="str">
        <f>IF($D11599="", "",VLOOKUP($D11599,Series!$A:$J,6,FALSE))</f>
        <v/>
      </c>
      <c r="M11599" s="13" t="str">
        <f>IF($D11599="", "",VLOOKUP($D11599,Series!$A:$J,7,FALSE))</f>
        <v/>
      </c>
      <c r="N11599" s="13" t="str">
        <f>IF($D11599="", "",VLOOKUP($D11599,Series!$A:$J,8,FALSE))</f>
        <v/>
      </c>
      <c r="O11599" s="13" t="str">
        <f>IF($D11599="", "",VLOOKUP($D11599,Series!$A:$J,9,FALSE))</f>
        <v/>
      </c>
      <c r="P11599" s="13" t="str">
        <f>IF($D11599="", "",VLOOKUP($D11599,Series!$A:$J,10,FALSE))</f>
        <v/>
      </c>
    </row>
    <row r="11600" spans="1:16" x14ac:dyDescent="0.25">
      <c r="A11600" s="13" t="str">
        <f>IF(C11600&gt;0,VLOOKUP(C11600,Indicators!G:H,2,0),"")</f>
        <v/>
      </c>
      <c r="E11600" s="13" t="str">
        <f>IF(D11600="","",VLOOKUP(D11600,Series!A:B,2,FALSE))</f>
        <v/>
      </c>
      <c r="F11600" s="13" t="str">
        <f>IF(D11600&gt;0,VLOOKUP(D11600,Series!A:D,4,0),"")</f>
        <v/>
      </c>
      <c r="G11600" s="13" t="str">
        <f>IF(E11600&gt;"",VLOOKUP(E11600,Sources!A:B,2,0),"")</f>
        <v/>
      </c>
      <c r="H11600" s="13" t="str">
        <f>IF($E11600="", "",VLOOKUP($E11600,Sources!$A:$M, 13,FALSE))</f>
        <v/>
      </c>
      <c r="I11600" s="13" t="str">
        <f>IF($E11600="", "",VLOOKUP($E11600,Sources!$A:$M, 5,FALSE))</f>
        <v/>
      </c>
      <c r="J11600" s="13" t="str">
        <f>IF($E11600="", "",VLOOKUP($E11600,Sources!$A:$M, 6,FALSE))</f>
        <v/>
      </c>
      <c r="K11600" s="13" t="str">
        <f>IF($E11600="", "",VLOOKUP($E11600,Sources!$A:$M, 9,FALSE))</f>
        <v/>
      </c>
      <c r="L11600" s="13" t="str">
        <f>IF($D11600="", "",VLOOKUP($D11600,Series!$A:$J,6,FALSE))</f>
        <v/>
      </c>
      <c r="M11600" s="13" t="str">
        <f>IF($D11600="", "",VLOOKUP($D11600,Series!$A:$J,7,FALSE))</f>
        <v/>
      </c>
      <c r="N11600" s="13" t="str">
        <f>IF($D11600="", "",VLOOKUP($D11600,Series!$A:$J,8,FALSE))</f>
        <v/>
      </c>
      <c r="O11600" s="13" t="str">
        <f>IF($D11600="", "",VLOOKUP($D11600,Series!$A:$J,9,FALSE))</f>
        <v/>
      </c>
      <c r="P11600" s="13" t="str">
        <f>IF($D11600="", "",VLOOKUP($D11600,Series!$A:$J,10,FALSE))</f>
        <v/>
      </c>
    </row>
    <row r="11601" spans="1:16" x14ac:dyDescent="0.25">
      <c r="A11601" s="13" t="str">
        <f>IF(C11601&gt;0,VLOOKUP(C11601,Indicators!G:H,2,0),"")</f>
        <v/>
      </c>
      <c r="E11601" s="13" t="str">
        <f>IF(D11601="","",VLOOKUP(D11601,Series!A:B,2,FALSE))</f>
        <v/>
      </c>
      <c r="F11601" s="13" t="str">
        <f>IF(D11601&gt;0,VLOOKUP(D11601,Series!A:D,4,0),"")</f>
        <v/>
      </c>
      <c r="G11601" s="13" t="str">
        <f>IF(E11601&gt;"",VLOOKUP(E11601,Sources!A:B,2,0),"")</f>
        <v/>
      </c>
      <c r="H11601" s="13" t="str">
        <f>IF($E11601="", "",VLOOKUP($E11601,Sources!$A:$M, 13,FALSE))</f>
        <v/>
      </c>
      <c r="I11601" s="13" t="str">
        <f>IF($E11601="", "",VLOOKUP($E11601,Sources!$A:$M, 5,FALSE))</f>
        <v/>
      </c>
      <c r="J11601" s="13" t="str">
        <f>IF($E11601="", "",VLOOKUP($E11601,Sources!$A:$M, 6,FALSE))</f>
        <v/>
      </c>
      <c r="K11601" s="13" t="str">
        <f>IF($E11601="", "",VLOOKUP($E11601,Sources!$A:$M, 9,FALSE))</f>
        <v/>
      </c>
      <c r="L11601" s="13" t="str">
        <f>IF($D11601="", "",VLOOKUP($D11601,Series!$A:$J,6,FALSE))</f>
        <v/>
      </c>
      <c r="M11601" s="13" t="str">
        <f>IF($D11601="", "",VLOOKUP($D11601,Series!$A:$J,7,FALSE))</f>
        <v/>
      </c>
      <c r="N11601" s="13" t="str">
        <f>IF($D11601="", "",VLOOKUP($D11601,Series!$A:$J,8,FALSE))</f>
        <v/>
      </c>
      <c r="O11601" s="13" t="str">
        <f>IF($D11601="", "",VLOOKUP($D11601,Series!$A:$J,9,FALSE))</f>
        <v/>
      </c>
      <c r="P11601" s="13" t="str">
        <f>IF($D11601="", "",VLOOKUP($D11601,Series!$A:$J,10,FALSE))</f>
        <v/>
      </c>
    </row>
    <row r="11602" spans="1:16" x14ac:dyDescent="0.25">
      <c r="A11602" s="13" t="str">
        <f>IF(C11602&gt;0,VLOOKUP(C11602,Indicators!G:H,2,0),"")</f>
        <v/>
      </c>
      <c r="E11602" s="13" t="str">
        <f>IF(D11602="","",VLOOKUP(D11602,Series!A:B,2,FALSE))</f>
        <v/>
      </c>
      <c r="F11602" s="13" t="str">
        <f>IF(D11602&gt;0,VLOOKUP(D11602,Series!A:D,4,0),"")</f>
        <v/>
      </c>
      <c r="G11602" s="13" t="str">
        <f>IF(E11602&gt;"",VLOOKUP(E11602,Sources!A:B,2,0),"")</f>
        <v/>
      </c>
      <c r="H11602" s="13" t="str">
        <f>IF($E11602="", "",VLOOKUP($E11602,Sources!$A:$M, 13,FALSE))</f>
        <v/>
      </c>
      <c r="I11602" s="13" t="str">
        <f>IF($E11602="", "",VLOOKUP($E11602,Sources!$A:$M, 5,FALSE))</f>
        <v/>
      </c>
      <c r="J11602" s="13" t="str">
        <f>IF($E11602="", "",VLOOKUP($E11602,Sources!$A:$M, 6,FALSE))</f>
        <v/>
      </c>
      <c r="K11602" s="13" t="str">
        <f>IF($E11602="", "",VLOOKUP($E11602,Sources!$A:$M, 9,FALSE))</f>
        <v/>
      </c>
      <c r="L11602" s="13" t="str">
        <f>IF($D11602="", "",VLOOKUP($D11602,Series!$A:$J,6,FALSE))</f>
        <v/>
      </c>
      <c r="M11602" s="13" t="str">
        <f>IF($D11602="", "",VLOOKUP($D11602,Series!$A:$J,7,FALSE))</f>
        <v/>
      </c>
      <c r="N11602" s="13" t="str">
        <f>IF($D11602="", "",VLOOKUP($D11602,Series!$A:$J,8,FALSE))</f>
        <v/>
      </c>
      <c r="O11602" s="13" t="str">
        <f>IF($D11602="", "",VLOOKUP($D11602,Series!$A:$J,9,FALSE))</f>
        <v/>
      </c>
      <c r="P11602" s="13" t="str">
        <f>IF($D11602="", "",VLOOKUP($D11602,Series!$A:$J,10,FALSE))</f>
        <v/>
      </c>
    </row>
    <row r="11603" spans="1:16" x14ac:dyDescent="0.25">
      <c r="A11603" s="13" t="str">
        <f>IF(C11603&gt;0,VLOOKUP(C11603,Indicators!G:H,2,0),"")</f>
        <v/>
      </c>
      <c r="E11603" s="13" t="str">
        <f>IF(D11603="","",VLOOKUP(D11603,Series!A:B,2,FALSE))</f>
        <v/>
      </c>
      <c r="F11603" s="13" t="str">
        <f>IF(D11603&gt;0,VLOOKUP(D11603,Series!A:D,4,0),"")</f>
        <v/>
      </c>
      <c r="G11603" s="13" t="str">
        <f>IF(E11603&gt;"",VLOOKUP(E11603,Sources!A:B,2,0),"")</f>
        <v/>
      </c>
      <c r="H11603" s="13" t="str">
        <f>IF($E11603="", "",VLOOKUP($E11603,Sources!$A:$M, 13,FALSE))</f>
        <v/>
      </c>
      <c r="I11603" s="13" t="str">
        <f>IF($E11603="", "",VLOOKUP($E11603,Sources!$A:$M, 5,FALSE))</f>
        <v/>
      </c>
      <c r="J11603" s="13" t="str">
        <f>IF($E11603="", "",VLOOKUP($E11603,Sources!$A:$M, 6,FALSE))</f>
        <v/>
      </c>
      <c r="K11603" s="13" t="str">
        <f>IF($E11603="", "",VLOOKUP($E11603,Sources!$A:$M, 9,FALSE))</f>
        <v/>
      </c>
      <c r="L11603" s="13" t="str">
        <f>IF($D11603="", "",VLOOKUP($D11603,Series!$A:$J,6,FALSE))</f>
        <v/>
      </c>
      <c r="M11603" s="13" t="str">
        <f>IF($D11603="", "",VLOOKUP($D11603,Series!$A:$J,7,FALSE))</f>
        <v/>
      </c>
      <c r="N11603" s="13" t="str">
        <f>IF($D11603="", "",VLOOKUP($D11603,Series!$A:$J,8,FALSE))</f>
        <v/>
      </c>
      <c r="O11603" s="13" t="str">
        <f>IF($D11603="", "",VLOOKUP($D11603,Series!$A:$J,9,FALSE))</f>
        <v/>
      </c>
      <c r="P11603" s="13" t="str">
        <f>IF($D11603="", "",VLOOKUP($D11603,Series!$A:$J,10,FALSE))</f>
        <v/>
      </c>
    </row>
    <row r="11604" spans="1:16" x14ac:dyDescent="0.25">
      <c r="A11604" s="13" t="str">
        <f>IF(C11604&gt;0,VLOOKUP(C11604,Indicators!G:H,2,0),"")</f>
        <v/>
      </c>
      <c r="E11604" s="13" t="str">
        <f>IF(D11604="","",VLOOKUP(D11604,Series!A:B,2,FALSE))</f>
        <v/>
      </c>
      <c r="F11604" s="13" t="str">
        <f>IF(D11604&gt;0,VLOOKUP(D11604,Series!A:D,4,0),"")</f>
        <v/>
      </c>
      <c r="G11604" s="13" t="str">
        <f>IF(E11604&gt;"",VLOOKUP(E11604,Sources!A:B,2,0),"")</f>
        <v/>
      </c>
      <c r="H11604" s="13" t="str">
        <f>IF($E11604="", "",VLOOKUP($E11604,Sources!$A:$M, 13,FALSE))</f>
        <v/>
      </c>
      <c r="I11604" s="13" t="str">
        <f>IF($E11604="", "",VLOOKUP($E11604,Sources!$A:$M, 5,FALSE))</f>
        <v/>
      </c>
      <c r="J11604" s="13" t="str">
        <f>IF($E11604="", "",VLOOKUP($E11604,Sources!$A:$M, 6,FALSE))</f>
        <v/>
      </c>
      <c r="K11604" s="13" t="str">
        <f>IF($E11604="", "",VLOOKUP($E11604,Sources!$A:$M, 9,FALSE))</f>
        <v/>
      </c>
      <c r="L11604" s="13" t="str">
        <f>IF($D11604="", "",VLOOKUP($D11604,Series!$A:$J,6,FALSE))</f>
        <v/>
      </c>
      <c r="M11604" s="13" t="str">
        <f>IF($D11604="", "",VLOOKUP($D11604,Series!$A:$J,7,FALSE))</f>
        <v/>
      </c>
      <c r="N11604" s="13" t="str">
        <f>IF($D11604="", "",VLOOKUP($D11604,Series!$A:$J,8,FALSE))</f>
        <v/>
      </c>
      <c r="O11604" s="13" t="str">
        <f>IF($D11604="", "",VLOOKUP($D11604,Series!$A:$J,9,FALSE))</f>
        <v/>
      </c>
      <c r="P11604" s="13" t="str">
        <f>IF($D11604="", "",VLOOKUP($D11604,Series!$A:$J,10,FALSE))</f>
        <v/>
      </c>
    </row>
    <row r="11605" spans="1:16" x14ac:dyDescent="0.25">
      <c r="A11605" s="13" t="str">
        <f>IF(C11605&gt;0,VLOOKUP(C11605,Indicators!G:H,2,0),"")</f>
        <v/>
      </c>
      <c r="E11605" s="13" t="str">
        <f>IF(D11605="","",VLOOKUP(D11605,Series!A:B,2,FALSE))</f>
        <v/>
      </c>
      <c r="F11605" s="13" t="str">
        <f>IF(D11605&gt;0,VLOOKUP(D11605,Series!A:D,4,0),"")</f>
        <v/>
      </c>
      <c r="G11605" s="13" t="str">
        <f>IF(E11605&gt;"",VLOOKUP(E11605,Sources!A:B,2,0),"")</f>
        <v/>
      </c>
      <c r="H11605" s="13" t="str">
        <f>IF($E11605="", "",VLOOKUP($E11605,Sources!$A:$M, 13,FALSE))</f>
        <v/>
      </c>
      <c r="I11605" s="13" t="str">
        <f>IF($E11605="", "",VLOOKUP($E11605,Sources!$A:$M, 5,FALSE))</f>
        <v/>
      </c>
      <c r="J11605" s="13" t="str">
        <f>IF($E11605="", "",VLOOKUP($E11605,Sources!$A:$M, 6,FALSE))</f>
        <v/>
      </c>
      <c r="K11605" s="13" t="str">
        <f>IF($E11605="", "",VLOOKUP($E11605,Sources!$A:$M, 9,FALSE))</f>
        <v/>
      </c>
      <c r="L11605" s="13" t="str">
        <f>IF($D11605="", "",VLOOKUP($D11605,Series!$A:$J,6,FALSE))</f>
        <v/>
      </c>
      <c r="M11605" s="13" t="str">
        <f>IF($D11605="", "",VLOOKUP($D11605,Series!$A:$J,7,FALSE))</f>
        <v/>
      </c>
      <c r="N11605" s="13" t="str">
        <f>IF($D11605="", "",VLOOKUP($D11605,Series!$A:$J,8,FALSE))</f>
        <v/>
      </c>
      <c r="O11605" s="13" t="str">
        <f>IF($D11605="", "",VLOOKUP($D11605,Series!$A:$J,9,FALSE))</f>
        <v/>
      </c>
      <c r="P11605" s="13" t="str">
        <f>IF($D11605="", "",VLOOKUP($D11605,Series!$A:$J,10,FALSE))</f>
        <v/>
      </c>
    </row>
    <row r="11606" spans="1:16" x14ac:dyDescent="0.25">
      <c r="A11606" s="13" t="str">
        <f>IF(C11606&gt;0,VLOOKUP(C11606,Indicators!G:H,2,0),"")</f>
        <v/>
      </c>
      <c r="E11606" s="13" t="str">
        <f>IF(D11606="","",VLOOKUP(D11606,Series!A:B,2,FALSE))</f>
        <v/>
      </c>
      <c r="F11606" s="13" t="str">
        <f>IF(D11606&gt;0,VLOOKUP(D11606,Series!A:D,4,0),"")</f>
        <v/>
      </c>
      <c r="G11606" s="13" t="str">
        <f>IF(E11606&gt;"",VLOOKUP(E11606,Sources!A:B,2,0),"")</f>
        <v/>
      </c>
      <c r="H11606" s="13" t="str">
        <f>IF($E11606="", "",VLOOKUP($E11606,Sources!$A:$M, 13,FALSE))</f>
        <v/>
      </c>
      <c r="I11606" s="13" t="str">
        <f>IF($E11606="", "",VLOOKUP($E11606,Sources!$A:$M, 5,FALSE))</f>
        <v/>
      </c>
      <c r="J11606" s="13" t="str">
        <f>IF($E11606="", "",VLOOKUP($E11606,Sources!$A:$M, 6,FALSE))</f>
        <v/>
      </c>
      <c r="K11606" s="13" t="str">
        <f>IF($E11606="", "",VLOOKUP($E11606,Sources!$A:$M, 9,FALSE))</f>
        <v/>
      </c>
      <c r="L11606" s="13" t="str">
        <f>IF($D11606="", "",VLOOKUP($D11606,Series!$A:$J,6,FALSE))</f>
        <v/>
      </c>
      <c r="M11606" s="13" t="str">
        <f>IF($D11606="", "",VLOOKUP($D11606,Series!$A:$J,7,FALSE))</f>
        <v/>
      </c>
      <c r="N11606" s="13" t="str">
        <f>IF($D11606="", "",VLOOKUP($D11606,Series!$A:$J,8,FALSE))</f>
        <v/>
      </c>
      <c r="O11606" s="13" t="str">
        <f>IF($D11606="", "",VLOOKUP($D11606,Series!$A:$J,9,FALSE))</f>
        <v/>
      </c>
      <c r="P11606" s="13" t="str">
        <f>IF($D11606="", "",VLOOKUP($D11606,Series!$A:$J,10,FALSE))</f>
        <v/>
      </c>
    </row>
    <row r="11607" spans="1:16" x14ac:dyDescent="0.25">
      <c r="A11607" s="13" t="str">
        <f>IF(C11607&gt;0,VLOOKUP(C11607,Indicators!G:H,2,0),"")</f>
        <v/>
      </c>
      <c r="E11607" s="13" t="str">
        <f>IF(D11607="","",VLOOKUP(D11607,Series!A:B,2,FALSE))</f>
        <v/>
      </c>
      <c r="F11607" s="13" t="str">
        <f>IF(D11607&gt;0,VLOOKUP(D11607,Series!A:D,4,0),"")</f>
        <v/>
      </c>
      <c r="G11607" s="13" t="str">
        <f>IF(E11607&gt;"",VLOOKUP(E11607,Sources!A:B,2,0),"")</f>
        <v/>
      </c>
      <c r="H11607" s="13" t="str">
        <f>IF($E11607="", "",VLOOKUP($E11607,Sources!$A:$M, 13,FALSE))</f>
        <v/>
      </c>
      <c r="I11607" s="13" t="str">
        <f>IF($E11607="", "",VLOOKUP($E11607,Sources!$A:$M, 5,FALSE))</f>
        <v/>
      </c>
      <c r="J11607" s="13" t="str">
        <f>IF($E11607="", "",VLOOKUP($E11607,Sources!$A:$M, 6,FALSE))</f>
        <v/>
      </c>
      <c r="K11607" s="13" t="str">
        <f>IF($E11607="", "",VLOOKUP($E11607,Sources!$A:$M, 9,FALSE))</f>
        <v/>
      </c>
      <c r="L11607" s="13" t="str">
        <f>IF($D11607="", "",VLOOKUP($D11607,Series!$A:$J,6,FALSE))</f>
        <v/>
      </c>
      <c r="M11607" s="13" t="str">
        <f>IF($D11607="", "",VLOOKUP($D11607,Series!$A:$J,7,FALSE))</f>
        <v/>
      </c>
      <c r="N11607" s="13" t="str">
        <f>IF($D11607="", "",VLOOKUP($D11607,Series!$A:$J,8,FALSE))</f>
        <v/>
      </c>
      <c r="O11607" s="13" t="str">
        <f>IF($D11607="", "",VLOOKUP($D11607,Series!$A:$J,9,FALSE))</f>
        <v/>
      </c>
      <c r="P11607" s="13" t="str">
        <f>IF($D11607="", "",VLOOKUP($D11607,Series!$A:$J,10,FALSE))</f>
        <v/>
      </c>
    </row>
    <row r="11608" spans="1:16" x14ac:dyDescent="0.25">
      <c r="A11608" s="13" t="str">
        <f>IF(C11608&gt;0,VLOOKUP(C11608,Indicators!G:H,2,0),"")</f>
        <v/>
      </c>
      <c r="E11608" s="13" t="str">
        <f>IF(D11608="","",VLOOKUP(D11608,Series!A:B,2,FALSE))</f>
        <v/>
      </c>
      <c r="F11608" s="13" t="str">
        <f>IF(D11608&gt;0,VLOOKUP(D11608,Series!A:D,4,0),"")</f>
        <v/>
      </c>
      <c r="G11608" s="13" t="str">
        <f>IF(E11608&gt;"",VLOOKUP(E11608,Sources!A:B,2,0),"")</f>
        <v/>
      </c>
      <c r="H11608" s="13" t="str">
        <f>IF($E11608="", "",VLOOKUP($E11608,Sources!$A:$M, 13,FALSE))</f>
        <v/>
      </c>
      <c r="I11608" s="13" t="str">
        <f>IF($E11608="", "",VLOOKUP($E11608,Sources!$A:$M, 5,FALSE))</f>
        <v/>
      </c>
      <c r="J11608" s="13" t="str">
        <f>IF($E11608="", "",VLOOKUP($E11608,Sources!$A:$M, 6,FALSE))</f>
        <v/>
      </c>
      <c r="K11608" s="13" t="str">
        <f>IF($E11608="", "",VLOOKUP($E11608,Sources!$A:$M, 9,FALSE))</f>
        <v/>
      </c>
      <c r="L11608" s="13" t="str">
        <f>IF($D11608="", "",VLOOKUP($D11608,Series!$A:$J,6,FALSE))</f>
        <v/>
      </c>
      <c r="M11608" s="13" t="str">
        <f>IF($D11608="", "",VLOOKUP($D11608,Series!$A:$J,7,FALSE))</f>
        <v/>
      </c>
      <c r="N11608" s="13" t="str">
        <f>IF($D11608="", "",VLOOKUP($D11608,Series!$A:$J,8,FALSE))</f>
        <v/>
      </c>
      <c r="O11608" s="13" t="str">
        <f>IF($D11608="", "",VLOOKUP($D11608,Series!$A:$J,9,FALSE))</f>
        <v/>
      </c>
      <c r="P11608" s="13" t="str">
        <f>IF($D11608="", "",VLOOKUP($D11608,Series!$A:$J,10,FALSE))</f>
        <v/>
      </c>
    </row>
    <row r="11609" spans="1:16" x14ac:dyDescent="0.25">
      <c r="A11609" s="13" t="str">
        <f>IF(C11609&gt;0,VLOOKUP(C11609,Indicators!G:H,2,0),"")</f>
        <v/>
      </c>
      <c r="E11609" s="13" t="str">
        <f>IF(D11609="","",VLOOKUP(D11609,Series!A:B,2,FALSE))</f>
        <v/>
      </c>
      <c r="F11609" s="13" t="str">
        <f>IF(D11609&gt;0,VLOOKUP(D11609,Series!A:D,4,0),"")</f>
        <v/>
      </c>
      <c r="G11609" s="13" t="str">
        <f>IF(E11609&gt;"",VLOOKUP(E11609,Sources!A:B,2,0),"")</f>
        <v/>
      </c>
      <c r="H11609" s="13" t="str">
        <f>IF($E11609="", "",VLOOKUP($E11609,Sources!$A:$M, 13,FALSE))</f>
        <v/>
      </c>
      <c r="I11609" s="13" t="str">
        <f>IF($E11609="", "",VLOOKUP($E11609,Sources!$A:$M, 5,FALSE))</f>
        <v/>
      </c>
      <c r="J11609" s="13" t="str">
        <f>IF($E11609="", "",VLOOKUP($E11609,Sources!$A:$M, 6,FALSE))</f>
        <v/>
      </c>
      <c r="K11609" s="13" t="str">
        <f>IF($E11609="", "",VLOOKUP($E11609,Sources!$A:$M, 9,FALSE))</f>
        <v/>
      </c>
      <c r="L11609" s="13" t="str">
        <f>IF($D11609="", "",VLOOKUP($D11609,Series!$A:$J,6,FALSE))</f>
        <v/>
      </c>
      <c r="M11609" s="13" t="str">
        <f>IF($D11609="", "",VLOOKUP($D11609,Series!$A:$J,7,FALSE))</f>
        <v/>
      </c>
      <c r="N11609" s="13" t="str">
        <f>IF($D11609="", "",VLOOKUP($D11609,Series!$A:$J,8,FALSE))</f>
        <v/>
      </c>
      <c r="O11609" s="13" t="str">
        <f>IF($D11609="", "",VLOOKUP($D11609,Series!$A:$J,9,FALSE))</f>
        <v/>
      </c>
      <c r="P11609" s="13" t="str">
        <f>IF($D11609="", "",VLOOKUP($D11609,Series!$A:$J,10,FALSE))</f>
        <v/>
      </c>
    </row>
    <row r="11610" spans="1:16" x14ac:dyDescent="0.25">
      <c r="A11610" s="13" t="str">
        <f>IF(C11610&gt;0,VLOOKUP(C11610,Indicators!G:H,2,0),"")</f>
        <v/>
      </c>
      <c r="E11610" s="13" t="str">
        <f>IF(D11610="","",VLOOKUP(D11610,Series!A:B,2,FALSE))</f>
        <v/>
      </c>
      <c r="F11610" s="13" t="str">
        <f>IF(D11610&gt;0,VLOOKUP(D11610,Series!A:D,4,0),"")</f>
        <v/>
      </c>
      <c r="G11610" s="13" t="str">
        <f>IF(E11610&gt;"",VLOOKUP(E11610,Sources!A:B,2,0),"")</f>
        <v/>
      </c>
      <c r="H11610" s="13" t="str">
        <f>IF($E11610="", "",VLOOKUP($E11610,Sources!$A:$M, 13,FALSE))</f>
        <v/>
      </c>
      <c r="I11610" s="13" t="str">
        <f>IF($E11610="", "",VLOOKUP($E11610,Sources!$A:$M, 5,FALSE))</f>
        <v/>
      </c>
      <c r="J11610" s="13" t="str">
        <f>IF($E11610="", "",VLOOKUP($E11610,Sources!$A:$M, 6,FALSE))</f>
        <v/>
      </c>
      <c r="K11610" s="13" t="str">
        <f>IF($E11610="", "",VLOOKUP($E11610,Sources!$A:$M, 9,FALSE))</f>
        <v/>
      </c>
      <c r="L11610" s="13" t="str">
        <f>IF($D11610="", "",VLOOKUP($D11610,Series!$A:$J,6,FALSE))</f>
        <v/>
      </c>
      <c r="M11610" s="13" t="str">
        <f>IF($D11610="", "",VLOOKUP($D11610,Series!$A:$J,7,FALSE))</f>
        <v/>
      </c>
      <c r="N11610" s="13" t="str">
        <f>IF($D11610="", "",VLOOKUP($D11610,Series!$A:$J,8,FALSE))</f>
        <v/>
      </c>
      <c r="O11610" s="13" t="str">
        <f>IF($D11610="", "",VLOOKUP($D11610,Series!$A:$J,9,FALSE))</f>
        <v/>
      </c>
      <c r="P11610" s="13" t="str">
        <f>IF($D11610="", "",VLOOKUP($D11610,Series!$A:$J,10,FALSE))</f>
        <v/>
      </c>
    </row>
    <row r="11611" spans="1:16" x14ac:dyDescent="0.25">
      <c r="A11611" s="13" t="str">
        <f>IF(C11611&gt;0,VLOOKUP(C11611,Indicators!G:H,2,0),"")</f>
        <v/>
      </c>
      <c r="E11611" s="13" t="str">
        <f>IF(D11611="","",VLOOKUP(D11611,Series!A:B,2,FALSE))</f>
        <v/>
      </c>
      <c r="F11611" s="13" t="str">
        <f>IF(D11611&gt;0,VLOOKUP(D11611,Series!A:D,4,0),"")</f>
        <v/>
      </c>
      <c r="G11611" s="13" t="str">
        <f>IF(E11611&gt;"",VLOOKUP(E11611,Sources!A:B,2,0),"")</f>
        <v/>
      </c>
      <c r="H11611" s="13" t="str">
        <f>IF($E11611="", "",VLOOKUP($E11611,Sources!$A:$M, 13,FALSE))</f>
        <v/>
      </c>
      <c r="I11611" s="13" t="str">
        <f>IF($E11611="", "",VLOOKUP($E11611,Sources!$A:$M, 5,FALSE))</f>
        <v/>
      </c>
      <c r="J11611" s="13" t="str">
        <f>IF($E11611="", "",VLOOKUP($E11611,Sources!$A:$M, 6,FALSE))</f>
        <v/>
      </c>
      <c r="K11611" s="13" t="str">
        <f>IF($E11611="", "",VLOOKUP($E11611,Sources!$A:$M, 9,FALSE))</f>
        <v/>
      </c>
      <c r="L11611" s="13" t="str">
        <f>IF($D11611="", "",VLOOKUP($D11611,Series!$A:$J,6,FALSE))</f>
        <v/>
      </c>
      <c r="M11611" s="13" t="str">
        <f>IF($D11611="", "",VLOOKUP($D11611,Series!$A:$J,7,FALSE))</f>
        <v/>
      </c>
      <c r="N11611" s="13" t="str">
        <f>IF($D11611="", "",VLOOKUP($D11611,Series!$A:$J,8,FALSE))</f>
        <v/>
      </c>
      <c r="O11611" s="13" t="str">
        <f>IF($D11611="", "",VLOOKUP($D11611,Series!$A:$J,9,FALSE))</f>
        <v/>
      </c>
      <c r="P11611" s="13" t="str">
        <f>IF($D11611="", "",VLOOKUP($D11611,Series!$A:$J,10,FALSE))</f>
        <v/>
      </c>
    </row>
    <row r="11612" spans="1:16" x14ac:dyDescent="0.25">
      <c r="A11612" s="13" t="str">
        <f>IF(C11612&gt;0,VLOOKUP(C11612,Indicators!G:H,2,0),"")</f>
        <v/>
      </c>
      <c r="E11612" s="13" t="str">
        <f>IF(D11612="","",VLOOKUP(D11612,Series!A:B,2,FALSE))</f>
        <v/>
      </c>
      <c r="F11612" s="13" t="str">
        <f>IF(D11612&gt;0,VLOOKUP(D11612,Series!A:D,4,0),"")</f>
        <v/>
      </c>
      <c r="G11612" s="13" t="str">
        <f>IF(E11612&gt;"",VLOOKUP(E11612,Sources!A:B,2,0),"")</f>
        <v/>
      </c>
      <c r="H11612" s="13" t="str">
        <f>IF($E11612="", "",VLOOKUP($E11612,Sources!$A:$M, 13,FALSE))</f>
        <v/>
      </c>
      <c r="I11612" s="13" t="str">
        <f>IF($E11612="", "",VLOOKUP($E11612,Sources!$A:$M, 5,FALSE))</f>
        <v/>
      </c>
      <c r="J11612" s="13" t="str">
        <f>IF($E11612="", "",VLOOKUP($E11612,Sources!$A:$M, 6,FALSE))</f>
        <v/>
      </c>
      <c r="K11612" s="13" t="str">
        <f>IF($E11612="", "",VLOOKUP($E11612,Sources!$A:$M, 9,FALSE))</f>
        <v/>
      </c>
      <c r="L11612" s="13" t="str">
        <f>IF($D11612="", "",VLOOKUP($D11612,Series!$A:$J,6,FALSE))</f>
        <v/>
      </c>
      <c r="M11612" s="13" t="str">
        <f>IF($D11612="", "",VLOOKUP($D11612,Series!$A:$J,7,FALSE))</f>
        <v/>
      </c>
      <c r="N11612" s="13" t="str">
        <f>IF($D11612="", "",VLOOKUP($D11612,Series!$A:$J,8,FALSE))</f>
        <v/>
      </c>
      <c r="O11612" s="13" t="str">
        <f>IF($D11612="", "",VLOOKUP($D11612,Series!$A:$J,9,FALSE))</f>
        <v/>
      </c>
      <c r="P11612" s="13" t="str">
        <f>IF($D11612="", "",VLOOKUP($D11612,Series!$A:$J,10,FALSE))</f>
        <v/>
      </c>
    </row>
    <row r="11613" spans="1:16" x14ac:dyDescent="0.25">
      <c r="A11613" s="13" t="str">
        <f>IF(C11613&gt;0,VLOOKUP(C11613,Indicators!G:H,2,0),"")</f>
        <v/>
      </c>
      <c r="E11613" s="13" t="str">
        <f>IF(D11613="","",VLOOKUP(D11613,Series!A:B,2,FALSE))</f>
        <v/>
      </c>
      <c r="F11613" s="13" t="str">
        <f>IF(D11613&gt;0,VLOOKUP(D11613,Series!A:D,4,0),"")</f>
        <v/>
      </c>
      <c r="G11613" s="13" t="str">
        <f>IF(E11613&gt;"",VLOOKUP(E11613,Sources!A:B,2,0),"")</f>
        <v/>
      </c>
      <c r="H11613" s="13" t="str">
        <f>IF($E11613="", "",VLOOKUP($E11613,Sources!$A:$M, 13,FALSE))</f>
        <v/>
      </c>
      <c r="I11613" s="13" t="str">
        <f>IF($E11613="", "",VLOOKUP($E11613,Sources!$A:$M, 5,FALSE))</f>
        <v/>
      </c>
      <c r="J11613" s="13" t="str">
        <f>IF($E11613="", "",VLOOKUP($E11613,Sources!$A:$M, 6,FALSE))</f>
        <v/>
      </c>
      <c r="K11613" s="13" t="str">
        <f>IF($E11613="", "",VLOOKUP($E11613,Sources!$A:$M, 9,FALSE))</f>
        <v/>
      </c>
      <c r="L11613" s="13" t="str">
        <f>IF($D11613="", "",VLOOKUP($D11613,Series!$A:$J,6,FALSE))</f>
        <v/>
      </c>
      <c r="M11613" s="13" t="str">
        <f>IF($D11613="", "",VLOOKUP($D11613,Series!$A:$J,7,FALSE))</f>
        <v/>
      </c>
      <c r="N11613" s="13" t="str">
        <f>IF($D11613="", "",VLOOKUP($D11613,Series!$A:$J,8,FALSE))</f>
        <v/>
      </c>
      <c r="O11613" s="13" t="str">
        <f>IF($D11613="", "",VLOOKUP($D11613,Series!$A:$J,9,FALSE))</f>
        <v/>
      </c>
      <c r="P11613" s="13" t="str">
        <f>IF($D11613="", "",VLOOKUP($D11613,Series!$A:$J,10,FALSE))</f>
        <v/>
      </c>
    </row>
    <row r="11614" spans="1:16" x14ac:dyDescent="0.25">
      <c r="A11614" s="13" t="str">
        <f>IF(C11614&gt;0,VLOOKUP(C11614,Indicators!G:H,2,0),"")</f>
        <v/>
      </c>
      <c r="E11614" s="13" t="str">
        <f>IF(D11614="","",VLOOKUP(D11614,Series!A:B,2,FALSE))</f>
        <v/>
      </c>
      <c r="F11614" s="13" t="str">
        <f>IF(D11614&gt;0,VLOOKUP(D11614,Series!A:D,4,0),"")</f>
        <v/>
      </c>
      <c r="G11614" s="13" t="str">
        <f>IF(E11614&gt;"",VLOOKUP(E11614,Sources!A:B,2,0),"")</f>
        <v/>
      </c>
      <c r="H11614" s="13" t="str">
        <f>IF($E11614="", "",VLOOKUP($E11614,Sources!$A:$M, 13,FALSE))</f>
        <v/>
      </c>
      <c r="I11614" s="13" t="str">
        <f>IF($E11614="", "",VLOOKUP($E11614,Sources!$A:$M, 5,FALSE))</f>
        <v/>
      </c>
      <c r="J11614" s="13" t="str">
        <f>IF($E11614="", "",VLOOKUP($E11614,Sources!$A:$M, 6,FALSE))</f>
        <v/>
      </c>
      <c r="K11614" s="13" t="str">
        <f>IF($E11614="", "",VLOOKUP($E11614,Sources!$A:$M, 9,FALSE))</f>
        <v/>
      </c>
      <c r="L11614" s="13" t="str">
        <f>IF($D11614="", "",VLOOKUP($D11614,Series!$A:$J,6,FALSE))</f>
        <v/>
      </c>
      <c r="M11614" s="13" t="str">
        <f>IF($D11614="", "",VLOOKUP($D11614,Series!$A:$J,7,FALSE))</f>
        <v/>
      </c>
      <c r="N11614" s="13" t="str">
        <f>IF($D11614="", "",VLOOKUP($D11614,Series!$A:$J,8,FALSE))</f>
        <v/>
      </c>
      <c r="O11614" s="13" t="str">
        <f>IF($D11614="", "",VLOOKUP($D11614,Series!$A:$J,9,FALSE))</f>
        <v/>
      </c>
      <c r="P11614" s="13" t="str">
        <f>IF($D11614="", "",VLOOKUP($D11614,Series!$A:$J,10,FALSE))</f>
        <v/>
      </c>
    </row>
    <row r="11615" spans="1:16" x14ac:dyDescent="0.25">
      <c r="A11615" s="13" t="str">
        <f>IF(C11615&gt;0,VLOOKUP(C11615,Indicators!G:H,2,0),"")</f>
        <v/>
      </c>
      <c r="E11615" s="13" t="str">
        <f>IF(D11615="","",VLOOKUP(D11615,Series!A:B,2,FALSE))</f>
        <v/>
      </c>
      <c r="F11615" s="13" t="str">
        <f>IF(D11615&gt;0,VLOOKUP(D11615,Series!A:D,4,0),"")</f>
        <v/>
      </c>
      <c r="G11615" s="13" t="str">
        <f>IF(E11615&gt;"",VLOOKUP(E11615,Sources!A:B,2,0),"")</f>
        <v/>
      </c>
      <c r="H11615" s="13" t="str">
        <f>IF($E11615="", "",VLOOKUP($E11615,Sources!$A:$M, 13,FALSE))</f>
        <v/>
      </c>
      <c r="I11615" s="13" t="str">
        <f>IF($E11615="", "",VLOOKUP($E11615,Sources!$A:$M, 5,FALSE))</f>
        <v/>
      </c>
      <c r="J11615" s="13" t="str">
        <f>IF($E11615="", "",VLOOKUP($E11615,Sources!$A:$M, 6,FALSE))</f>
        <v/>
      </c>
      <c r="K11615" s="13" t="str">
        <f>IF($E11615="", "",VLOOKUP($E11615,Sources!$A:$M, 9,FALSE))</f>
        <v/>
      </c>
      <c r="L11615" s="13" t="str">
        <f>IF($D11615="", "",VLOOKUP($D11615,Series!$A:$J,6,FALSE))</f>
        <v/>
      </c>
      <c r="M11615" s="13" t="str">
        <f>IF($D11615="", "",VLOOKUP($D11615,Series!$A:$J,7,FALSE))</f>
        <v/>
      </c>
      <c r="N11615" s="13" t="str">
        <f>IF($D11615="", "",VLOOKUP($D11615,Series!$A:$J,8,FALSE))</f>
        <v/>
      </c>
      <c r="O11615" s="13" t="str">
        <f>IF($D11615="", "",VLOOKUP($D11615,Series!$A:$J,9,FALSE))</f>
        <v/>
      </c>
      <c r="P11615" s="13" t="str">
        <f>IF($D11615="", "",VLOOKUP($D11615,Series!$A:$J,10,FALSE))</f>
        <v/>
      </c>
    </row>
    <row r="11616" spans="1:16" x14ac:dyDescent="0.25">
      <c r="A11616" s="13" t="str">
        <f>IF(C11616&gt;0,VLOOKUP(C11616,Indicators!G:H,2,0),"")</f>
        <v/>
      </c>
      <c r="E11616" s="13" t="str">
        <f>IF(D11616="","",VLOOKUP(D11616,Series!A:B,2,FALSE))</f>
        <v/>
      </c>
      <c r="F11616" s="13" t="str">
        <f>IF(D11616&gt;0,VLOOKUP(D11616,Series!A:D,4,0),"")</f>
        <v/>
      </c>
      <c r="G11616" s="13" t="str">
        <f>IF(E11616&gt;"",VLOOKUP(E11616,Sources!A:B,2,0),"")</f>
        <v/>
      </c>
      <c r="H11616" s="13" t="str">
        <f>IF($E11616="", "",VLOOKUP($E11616,Sources!$A:$M, 13,FALSE))</f>
        <v/>
      </c>
      <c r="I11616" s="13" t="str">
        <f>IF($E11616="", "",VLOOKUP($E11616,Sources!$A:$M, 5,FALSE))</f>
        <v/>
      </c>
      <c r="J11616" s="13" t="str">
        <f>IF($E11616="", "",VLOOKUP($E11616,Sources!$A:$M, 6,FALSE))</f>
        <v/>
      </c>
      <c r="K11616" s="13" t="str">
        <f>IF($E11616="", "",VLOOKUP($E11616,Sources!$A:$M, 9,FALSE))</f>
        <v/>
      </c>
      <c r="L11616" s="13" t="str">
        <f>IF($D11616="", "",VLOOKUP($D11616,Series!$A:$J,6,FALSE))</f>
        <v/>
      </c>
      <c r="M11616" s="13" t="str">
        <f>IF($D11616="", "",VLOOKUP($D11616,Series!$A:$J,7,FALSE))</f>
        <v/>
      </c>
      <c r="N11616" s="13" t="str">
        <f>IF($D11616="", "",VLOOKUP($D11616,Series!$A:$J,8,FALSE))</f>
        <v/>
      </c>
      <c r="O11616" s="13" t="str">
        <f>IF($D11616="", "",VLOOKUP($D11616,Series!$A:$J,9,FALSE))</f>
        <v/>
      </c>
      <c r="P11616" s="13" t="str">
        <f>IF($D11616="", "",VLOOKUP($D11616,Series!$A:$J,10,FALSE))</f>
        <v/>
      </c>
    </row>
    <row r="11617" spans="1:16" x14ac:dyDescent="0.25">
      <c r="A11617" s="13" t="str">
        <f>IF(C11617&gt;0,VLOOKUP(C11617,Indicators!G:H,2,0),"")</f>
        <v/>
      </c>
      <c r="E11617" s="13" t="str">
        <f>IF(D11617="","",VLOOKUP(D11617,Series!A:B,2,FALSE))</f>
        <v/>
      </c>
      <c r="F11617" s="13" t="str">
        <f>IF(D11617&gt;0,VLOOKUP(D11617,Series!A:D,4,0),"")</f>
        <v/>
      </c>
      <c r="G11617" s="13" t="str">
        <f>IF(E11617&gt;"",VLOOKUP(E11617,Sources!A:B,2,0),"")</f>
        <v/>
      </c>
      <c r="H11617" s="13" t="str">
        <f>IF($E11617="", "",VLOOKUP($E11617,Sources!$A:$M, 13,FALSE))</f>
        <v/>
      </c>
      <c r="I11617" s="13" t="str">
        <f>IF($E11617="", "",VLOOKUP($E11617,Sources!$A:$M, 5,FALSE))</f>
        <v/>
      </c>
      <c r="J11617" s="13" t="str">
        <f>IF($E11617="", "",VLOOKUP($E11617,Sources!$A:$M, 6,FALSE))</f>
        <v/>
      </c>
      <c r="K11617" s="13" t="str">
        <f>IF($E11617="", "",VLOOKUP($E11617,Sources!$A:$M, 9,FALSE))</f>
        <v/>
      </c>
      <c r="L11617" s="13" t="str">
        <f>IF($D11617="", "",VLOOKUP($D11617,Series!$A:$J,6,FALSE))</f>
        <v/>
      </c>
      <c r="M11617" s="13" t="str">
        <f>IF($D11617="", "",VLOOKUP($D11617,Series!$A:$J,7,FALSE))</f>
        <v/>
      </c>
      <c r="N11617" s="13" t="str">
        <f>IF($D11617="", "",VLOOKUP($D11617,Series!$A:$J,8,FALSE))</f>
        <v/>
      </c>
      <c r="O11617" s="13" t="str">
        <f>IF($D11617="", "",VLOOKUP($D11617,Series!$A:$J,9,FALSE))</f>
        <v/>
      </c>
      <c r="P11617" s="13" t="str">
        <f>IF($D11617="", "",VLOOKUP($D11617,Series!$A:$J,10,FALSE))</f>
        <v/>
      </c>
    </row>
    <row r="11618" spans="1:16" x14ac:dyDescent="0.25">
      <c r="A11618" s="13" t="str">
        <f>IF(C11618&gt;0,VLOOKUP(C11618,Indicators!G:H,2,0),"")</f>
        <v/>
      </c>
      <c r="E11618" s="13" t="str">
        <f>IF(D11618="","",VLOOKUP(D11618,Series!A:B,2,FALSE))</f>
        <v/>
      </c>
      <c r="F11618" s="13" t="str">
        <f>IF(D11618&gt;0,VLOOKUP(D11618,Series!A:D,4,0),"")</f>
        <v/>
      </c>
      <c r="G11618" s="13" t="str">
        <f>IF(E11618&gt;"",VLOOKUP(E11618,Sources!A:B,2,0),"")</f>
        <v/>
      </c>
      <c r="H11618" s="13" t="str">
        <f>IF($E11618="", "",VLOOKUP($E11618,Sources!$A:$M, 13,FALSE))</f>
        <v/>
      </c>
      <c r="I11618" s="13" t="str">
        <f>IF($E11618="", "",VLOOKUP($E11618,Sources!$A:$M, 5,FALSE))</f>
        <v/>
      </c>
      <c r="J11618" s="13" t="str">
        <f>IF($E11618="", "",VLOOKUP($E11618,Sources!$A:$M, 6,FALSE))</f>
        <v/>
      </c>
      <c r="K11618" s="13" t="str">
        <f>IF($E11618="", "",VLOOKUP($E11618,Sources!$A:$M, 9,FALSE))</f>
        <v/>
      </c>
      <c r="L11618" s="13" t="str">
        <f>IF($D11618="", "",VLOOKUP($D11618,Series!$A:$J,6,FALSE))</f>
        <v/>
      </c>
      <c r="M11618" s="13" t="str">
        <f>IF($D11618="", "",VLOOKUP($D11618,Series!$A:$J,7,FALSE))</f>
        <v/>
      </c>
      <c r="N11618" s="13" t="str">
        <f>IF($D11618="", "",VLOOKUP($D11618,Series!$A:$J,8,FALSE))</f>
        <v/>
      </c>
      <c r="O11618" s="13" t="str">
        <f>IF($D11618="", "",VLOOKUP($D11618,Series!$A:$J,9,FALSE))</f>
        <v/>
      </c>
      <c r="P11618" s="13" t="str">
        <f>IF($D11618="", "",VLOOKUP($D11618,Series!$A:$J,10,FALSE))</f>
        <v/>
      </c>
    </row>
    <row r="11619" spans="1:16" x14ac:dyDescent="0.25">
      <c r="A11619" s="13" t="str">
        <f>IF(C11619&gt;0,VLOOKUP(C11619,Indicators!G:H,2,0),"")</f>
        <v/>
      </c>
      <c r="E11619" s="13" t="str">
        <f>IF(D11619="","",VLOOKUP(D11619,Series!A:B,2,FALSE))</f>
        <v/>
      </c>
      <c r="F11619" s="13" t="str">
        <f>IF(D11619&gt;0,VLOOKUP(D11619,Series!A:D,4,0),"")</f>
        <v/>
      </c>
      <c r="G11619" s="13" t="str">
        <f>IF(E11619&gt;"",VLOOKUP(E11619,Sources!A:B,2,0),"")</f>
        <v/>
      </c>
      <c r="H11619" s="13" t="str">
        <f>IF($E11619="", "",VLOOKUP($E11619,Sources!$A:$M, 13,FALSE))</f>
        <v/>
      </c>
      <c r="I11619" s="13" t="str">
        <f>IF($E11619="", "",VLOOKUP($E11619,Sources!$A:$M, 5,FALSE))</f>
        <v/>
      </c>
      <c r="J11619" s="13" t="str">
        <f>IF($E11619="", "",VLOOKUP($E11619,Sources!$A:$M, 6,FALSE))</f>
        <v/>
      </c>
      <c r="K11619" s="13" t="str">
        <f>IF($E11619="", "",VLOOKUP($E11619,Sources!$A:$M, 9,FALSE))</f>
        <v/>
      </c>
      <c r="L11619" s="13" t="str">
        <f>IF($D11619="", "",VLOOKUP($D11619,Series!$A:$J,6,FALSE))</f>
        <v/>
      </c>
      <c r="M11619" s="13" t="str">
        <f>IF($D11619="", "",VLOOKUP($D11619,Series!$A:$J,7,FALSE))</f>
        <v/>
      </c>
      <c r="N11619" s="13" t="str">
        <f>IF($D11619="", "",VLOOKUP($D11619,Series!$A:$J,8,FALSE))</f>
        <v/>
      </c>
      <c r="O11619" s="13" t="str">
        <f>IF($D11619="", "",VLOOKUP($D11619,Series!$A:$J,9,FALSE))</f>
        <v/>
      </c>
      <c r="P11619" s="13" t="str">
        <f>IF($D11619="", "",VLOOKUP($D11619,Series!$A:$J,10,FALSE))</f>
        <v/>
      </c>
    </row>
    <row r="11620" spans="1:16" x14ac:dyDescent="0.25">
      <c r="A11620" s="13" t="str">
        <f>IF(C11620&gt;0,VLOOKUP(C11620,Indicators!G:H,2,0),"")</f>
        <v/>
      </c>
      <c r="E11620" s="13" t="str">
        <f>IF(D11620="","",VLOOKUP(D11620,Series!A:B,2,FALSE))</f>
        <v/>
      </c>
      <c r="F11620" s="13" t="str">
        <f>IF(D11620&gt;0,VLOOKUP(D11620,Series!A:D,4,0),"")</f>
        <v/>
      </c>
      <c r="G11620" s="13" t="str">
        <f>IF(E11620&gt;"",VLOOKUP(E11620,Sources!A:B,2,0),"")</f>
        <v/>
      </c>
      <c r="H11620" s="13" t="str">
        <f>IF($E11620="", "",VLOOKUP($E11620,Sources!$A:$M, 13,FALSE))</f>
        <v/>
      </c>
      <c r="I11620" s="13" t="str">
        <f>IF($E11620="", "",VLOOKUP($E11620,Sources!$A:$M, 5,FALSE))</f>
        <v/>
      </c>
      <c r="J11620" s="13" t="str">
        <f>IF($E11620="", "",VLOOKUP($E11620,Sources!$A:$M, 6,FALSE))</f>
        <v/>
      </c>
      <c r="K11620" s="13" t="str">
        <f>IF($E11620="", "",VLOOKUP($E11620,Sources!$A:$M, 9,FALSE))</f>
        <v/>
      </c>
      <c r="L11620" s="13" t="str">
        <f>IF($D11620="", "",VLOOKUP($D11620,Series!$A:$J,6,FALSE))</f>
        <v/>
      </c>
      <c r="M11620" s="13" t="str">
        <f>IF($D11620="", "",VLOOKUP($D11620,Series!$A:$J,7,FALSE))</f>
        <v/>
      </c>
      <c r="N11620" s="13" t="str">
        <f>IF($D11620="", "",VLOOKUP($D11620,Series!$A:$J,8,FALSE))</f>
        <v/>
      </c>
      <c r="O11620" s="13" t="str">
        <f>IF($D11620="", "",VLOOKUP($D11620,Series!$A:$J,9,FALSE))</f>
        <v/>
      </c>
      <c r="P11620" s="13" t="str">
        <f>IF($D11620="", "",VLOOKUP($D11620,Series!$A:$J,10,FALSE))</f>
        <v/>
      </c>
    </row>
    <row r="11621" spans="1:16" x14ac:dyDescent="0.25">
      <c r="A11621" s="13" t="str">
        <f>IF(C11621&gt;0,VLOOKUP(C11621,Indicators!G:H,2,0),"")</f>
        <v/>
      </c>
      <c r="E11621" s="13" t="str">
        <f>IF(D11621="","",VLOOKUP(D11621,Series!A:B,2,FALSE))</f>
        <v/>
      </c>
      <c r="F11621" s="13" t="str">
        <f>IF(D11621&gt;0,VLOOKUP(D11621,Series!A:D,4,0),"")</f>
        <v/>
      </c>
      <c r="G11621" s="13" t="str">
        <f>IF(E11621&gt;"",VLOOKUP(E11621,Sources!A:B,2,0),"")</f>
        <v/>
      </c>
      <c r="H11621" s="13" t="str">
        <f>IF($E11621="", "",VLOOKUP($E11621,Sources!$A:$M, 13,FALSE))</f>
        <v/>
      </c>
      <c r="I11621" s="13" t="str">
        <f>IF($E11621="", "",VLOOKUP($E11621,Sources!$A:$M, 5,FALSE))</f>
        <v/>
      </c>
      <c r="J11621" s="13" t="str">
        <f>IF($E11621="", "",VLOOKUP($E11621,Sources!$A:$M, 6,FALSE))</f>
        <v/>
      </c>
      <c r="K11621" s="13" t="str">
        <f>IF($E11621="", "",VLOOKUP($E11621,Sources!$A:$M, 9,FALSE))</f>
        <v/>
      </c>
      <c r="L11621" s="13" t="str">
        <f>IF($D11621="", "",VLOOKUP($D11621,Series!$A:$J,6,FALSE))</f>
        <v/>
      </c>
      <c r="M11621" s="13" t="str">
        <f>IF($D11621="", "",VLOOKUP($D11621,Series!$A:$J,7,FALSE))</f>
        <v/>
      </c>
      <c r="N11621" s="13" t="str">
        <f>IF($D11621="", "",VLOOKUP($D11621,Series!$A:$J,8,FALSE))</f>
        <v/>
      </c>
      <c r="O11621" s="13" t="str">
        <f>IF($D11621="", "",VLOOKUP($D11621,Series!$A:$J,9,FALSE))</f>
        <v/>
      </c>
      <c r="P11621" s="13" t="str">
        <f>IF($D11621="", "",VLOOKUP($D11621,Series!$A:$J,10,FALSE))</f>
        <v/>
      </c>
    </row>
    <row r="11622" spans="1:16" x14ac:dyDescent="0.25">
      <c r="A11622" s="13" t="str">
        <f>IF(C11622&gt;0,VLOOKUP(C11622,Indicators!G:H,2,0),"")</f>
        <v/>
      </c>
      <c r="E11622" s="13" t="str">
        <f>IF(D11622="","",VLOOKUP(D11622,Series!A:B,2,FALSE))</f>
        <v/>
      </c>
      <c r="F11622" s="13" t="str">
        <f>IF(D11622&gt;0,VLOOKUP(D11622,Series!A:D,4,0),"")</f>
        <v/>
      </c>
      <c r="G11622" s="13" t="str">
        <f>IF(E11622&gt;"",VLOOKUP(E11622,Sources!A:B,2,0),"")</f>
        <v/>
      </c>
      <c r="H11622" s="13" t="str">
        <f>IF($E11622="", "",VLOOKUP($E11622,Sources!$A:$M, 13,FALSE))</f>
        <v/>
      </c>
      <c r="I11622" s="13" t="str">
        <f>IF($E11622="", "",VLOOKUP($E11622,Sources!$A:$M, 5,FALSE))</f>
        <v/>
      </c>
      <c r="J11622" s="13" t="str">
        <f>IF($E11622="", "",VLOOKUP($E11622,Sources!$A:$M, 6,FALSE))</f>
        <v/>
      </c>
      <c r="K11622" s="13" t="str">
        <f>IF($E11622="", "",VLOOKUP($E11622,Sources!$A:$M, 9,FALSE))</f>
        <v/>
      </c>
      <c r="L11622" s="13" t="str">
        <f>IF($D11622="", "",VLOOKUP($D11622,Series!$A:$J,6,FALSE))</f>
        <v/>
      </c>
      <c r="M11622" s="13" t="str">
        <f>IF($D11622="", "",VLOOKUP($D11622,Series!$A:$J,7,FALSE))</f>
        <v/>
      </c>
      <c r="N11622" s="13" t="str">
        <f>IF($D11622="", "",VLOOKUP($D11622,Series!$A:$J,8,FALSE))</f>
        <v/>
      </c>
      <c r="O11622" s="13" t="str">
        <f>IF($D11622="", "",VLOOKUP($D11622,Series!$A:$J,9,FALSE))</f>
        <v/>
      </c>
      <c r="P11622" s="13" t="str">
        <f>IF($D11622="", "",VLOOKUP($D11622,Series!$A:$J,10,FALSE))</f>
        <v/>
      </c>
    </row>
    <row r="11623" spans="1:16" x14ac:dyDescent="0.25">
      <c r="A11623" s="13" t="str">
        <f>IF(C11623&gt;0,VLOOKUP(C11623,Indicators!G:H,2,0),"")</f>
        <v/>
      </c>
      <c r="E11623" s="13" t="str">
        <f>IF(D11623="","",VLOOKUP(D11623,Series!A:B,2,FALSE))</f>
        <v/>
      </c>
      <c r="F11623" s="13" t="str">
        <f>IF(D11623&gt;0,VLOOKUP(D11623,Series!A:D,4,0),"")</f>
        <v/>
      </c>
      <c r="G11623" s="13" t="str">
        <f>IF(E11623&gt;"",VLOOKUP(E11623,Sources!A:B,2,0),"")</f>
        <v/>
      </c>
      <c r="H11623" s="13" t="str">
        <f>IF($E11623="", "",VLOOKUP($E11623,Sources!$A:$M, 13,FALSE))</f>
        <v/>
      </c>
      <c r="I11623" s="13" t="str">
        <f>IF($E11623="", "",VLOOKUP($E11623,Sources!$A:$M, 5,FALSE))</f>
        <v/>
      </c>
      <c r="J11623" s="13" t="str">
        <f>IF($E11623="", "",VLOOKUP($E11623,Sources!$A:$M, 6,FALSE))</f>
        <v/>
      </c>
      <c r="K11623" s="13" t="str">
        <f>IF($E11623="", "",VLOOKUP($E11623,Sources!$A:$M, 9,FALSE))</f>
        <v/>
      </c>
      <c r="L11623" s="13" t="str">
        <f>IF($D11623="", "",VLOOKUP($D11623,Series!$A:$J,6,FALSE))</f>
        <v/>
      </c>
      <c r="M11623" s="13" t="str">
        <f>IF($D11623="", "",VLOOKUP($D11623,Series!$A:$J,7,FALSE))</f>
        <v/>
      </c>
      <c r="N11623" s="13" t="str">
        <f>IF($D11623="", "",VLOOKUP($D11623,Series!$A:$J,8,FALSE))</f>
        <v/>
      </c>
      <c r="O11623" s="13" t="str">
        <f>IF($D11623="", "",VLOOKUP($D11623,Series!$A:$J,9,FALSE))</f>
        <v/>
      </c>
      <c r="P11623" s="13" t="str">
        <f>IF($D11623="", "",VLOOKUP($D11623,Series!$A:$J,10,FALSE))</f>
        <v/>
      </c>
    </row>
    <row r="11624" spans="1:16" x14ac:dyDescent="0.25">
      <c r="A11624" s="13" t="str">
        <f>IF(C11624&gt;0,VLOOKUP(C11624,Indicators!G:H,2,0),"")</f>
        <v/>
      </c>
      <c r="E11624" s="13" t="str">
        <f>IF(D11624="","",VLOOKUP(D11624,Series!A:B,2,FALSE))</f>
        <v/>
      </c>
      <c r="F11624" s="13" t="str">
        <f>IF(D11624&gt;0,VLOOKUP(D11624,Series!A:D,4,0),"")</f>
        <v/>
      </c>
      <c r="G11624" s="13" t="str">
        <f>IF(E11624&gt;"",VLOOKUP(E11624,Sources!A:B,2,0),"")</f>
        <v/>
      </c>
      <c r="H11624" s="13" t="str">
        <f>IF($E11624="", "",VLOOKUP($E11624,Sources!$A:$M, 13,FALSE))</f>
        <v/>
      </c>
      <c r="I11624" s="13" t="str">
        <f>IF($E11624="", "",VLOOKUP($E11624,Sources!$A:$M, 5,FALSE))</f>
        <v/>
      </c>
      <c r="J11624" s="13" t="str">
        <f>IF($E11624="", "",VLOOKUP($E11624,Sources!$A:$M, 6,FALSE))</f>
        <v/>
      </c>
      <c r="K11624" s="13" t="str">
        <f>IF($E11624="", "",VLOOKUP($E11624,Sources!$A:$M, 9,FALSE))</f>
        <v/>
      </c>
      <c r="L11624" s="13" t="str">
        <f>IF($D11624="", "",VLOOKUP($D11624,Series!$A:$J,6,FALSE))</f>
        <v/>
      </c>
      <c r="M11624" s="13" t="str">
        <f>IF($D11624="", "",VLOOKUP($D11624,Series!$A:$J,7,FALSE))</f>
        <v/>
      </c>
      <c r="N11624" s="13" t="str">
        <f>IF($D11624="", "",VLOOKUP($D11624,Series!$A:$J,8,FALSE))</f>
        <v/>
      </c>
      <c r="O11624" s="13" t="str">
        <f>IF($D11624="", "",VLOOKUP($D11624,Series!$A:$J,9,FALSE))</f>
        <v/>
      </c>
      <c r="P11624" s="13" t="str">
        <f>IF($D11624="", "",VLOOKUP($D11624,Series!$A:$J,10,FALSE))</f>
        <v/>
      </c>
    </row>
    <row r="11625" spans="1:16" x14ac:dyDescent="0.25">
      <c r="A11625" s="13" t="str">
        <f>IF(C11625&gt;0,VLOOKUP(C11625,Indicators!G:H,2,0),"")</f>
        <v/>
      </c>
      <c r="E11625" s="13" t="str">
        <f>IF(D11625="","",VLOOKUP(D11625,Series!A:B,2,FALSE))</f>
        <v/>
      </c>
      <c r="F11625" s="13" t="str">
        <f>IF(D11625&gt;0,VLOOKUP(D11625,Series!A:D,4,0),"")</f>
        <v/>
      </c>
      <c r="G11625" s="13" t="str">
        <f>IF(E11625&gt;"",VLOOKUP(E11625,Sources!A:B,2,0),"")</f>
        <v/>
      </c>
      <c r="H11625" s="13" t="str">
        <f>IF($E11625="", "",VLOOKUP($E11625,Sources!$A:$M, 13,FALSE))</f>
        <v/>
      </c>
      <c r="I11625" s="13" t="str">
        <f>IF($E11625="", "",VLOOKUP($E11625,Sources!$A:$M, 5,FALSE))</f>
        <v/>
      </c>
      <c r="J11625" s="13" t="str">
        <f>IF($E11625="", "",VLOOKUP($E11625,Sources!$A:$M, 6,FALSE))</f>
        <v/>
      </c>
      <c r="K11625" s="13" t="str">
        <f>IF($E11625="", "",VLOOKUP($E11625,Sources!$A:$M, 9,FALSE))</f>
        <v/>
      </c>
      <c r="L11625" s="13" t="str">
        <f>IF($D11625="", "",VLOOKUP($D11625,Series!$A:$J,6,FALSE))</f>
        <v/>
      </c>
      <c r="M11625" s="13" t="str">
        <f>IF($D11625="", "",VLOOKUP($D11625,Series!$A:$J,7,FALSE))</f>
        <v/>
      </c>
      <c r="N11625" s="13" t="str">
        <f>IF($D11625="", "",VLOOKUP($D11625,Series!$A:$J,8,FALSE))</f>
        <v/>
      </c>
      <c r="O11625" s="13" t="str">
        <f>IF($D11625="", "",VLOOKUP($D11625,Series!$A:$J,9,FALSE))</f>
        <v/>
      </c>
      <c r="P11625" s="13" t="str">
        <f>IF($D11625="", "",VLOOKUP($D11625,Series!$A:$J,10,FALSE))</f>
        <v/>
      </c>
    </row>
    <row r="11626" spans="1:16" x14ac:dyDescent="0.25">
      <c r="A11626" s="13" t="str">
        <f>IF(C11626&gt;0,VLOOKUP(C11626,Indicators!G:H,2,0),"")</f>
        <v/>
      </c>
      <c r="E11626" s="13" t="str">
        <f>IF(D11626="","",VLOOKUP(D11626,Series!A:B,2,FALSE))</f>
        <v/>
      </c>
      <c r="F11626" s="13" t="str">
        <f>IF(D11626&gt;0,VLOOKUP(D11626,Series!A:D,4,0),"")</f>
        <v/>
      </c>
      <c r="G11626" s="13" t="str">
        <f>IF(E11626&gt;"",VLOOKUP(E11626,Sources!A:B,2,0),"")</f>
        <v/>
      </c>
      <c r="H11626" s="13" t="str">
        <f>IF($E11626="", "",VLOOKUP($E11626,Sources!$A:$M, 13,FALSE))</f>
        <v/>
      </c>
      <c r="I11626" s="13" t="str">
        <f>IF($E11626="", "",VLOOKUP($E11626,Sources!$A:$M, 5,FALSE))</f>
        <v/>
      </c>
      <c r="J11626" s="13" t="str">
        <f>IF($E11626="", "",VLOOKUP($E11626,Sources!$A:$M, 6,FALSE))</f>
        <v/>
      </c>
      <c r="K11626" s="13" t="str">
        <f>IF($E11626="", "",VLOOKUP($E11626,Sources!$A:$M, 9,FALSE))</f>
        <v/>
      </c>
      <c r="L11626" s="13" t="str">
        <f>IF($D11626="", "",VLOOKUP($D11626,Series!$A:$J,6,FALSE))</f>
        <v/>
      </c>
      <c r="M11626" s="13" t="str">
        <f>IF($D11626="", "",VLOOKUP($D11626,Series!$A:$J,7,FALSE))</f>
        <v/>
      </c>
      <c r="N11626" s="13" t="str">
        <f>IF($D11626="", "",VLOOKUP($D11626,Series!$A:$J,8,FALSE))</f>
        <v/>
      </c>
      <c r="O11626" s="13" t="str">
        <f>IF($D11626="", "",VLOOKUP($D11626,Series!$A:$J,9,FALSE))</f>
        <v/>
      </c>
      <c r="P11626" s="13" t="str">
        <f>IF($D11626="", "",VLOOKUP($D11626,Series!$A:$J,10,FALSE))</f>
        <v/>
      </c>
    </row>
    <row r="11627" spans="1:16" x14ac:dyDescent="0.25">
      <c r="A11627" s="13" t="str">
        <f>IF(C11627&gt;0,VLOOKUP(C11627,Indicators!G:H,2,0),"")</f>
        <v/>
      </c>
      <c r="E11627" s="13" t="str">
        <f>IF(D11627="","",VLOOKUP(D11627,Series!A:B,2,FALSE))</f>
        <v/>
      </c>
      <c r="F11627" s="13" t="str">
        <f>IF(D11627&gt;0,VLOOKUP(D11627,Series!A:D,4,0),"")</f>
        <v/>
      </c>
      <c r="G11627" s="13" t="str">
        <f>IF(E11627&gt;"",VLOOKUP(E11627,Sources!A:B,2,0),"")</f>
        <v/>
      </c>
      <c r="H11627" s="13" t="str">
        <f>IF($E11627="", "",VLOOKUP($E11627,Sources!$A:$M, 13,FALSE))</f>
        <v/>
      </c>
      <c r="I11627" s="13" t="str">
        <f>IF($E11627="", "",VLOOKUP($E11627,Sources!$A:$M, 5,FALSE))</f>
        <v/>
      </c>
      <c r="J11627" s="13" t="str">
        <f>IF($E11627="", "",VLOOKUP($E11627,Sources!$A:$M, 6,FALSE))</f>
        <v/>
      </c>
      <c r="K11627" s="13" t="str">
        <f>IF($E11627="", "",VLOOKUP($E11627,Sources!$A:$M, 9,FALSE))</f>
        <v/>
      </c>
      <c r="L11627" s="13" t="str">
        <f>IF($D11627="", "",VLOOKUP($D11627,Series!$A:$J,6,FALSE))</f>
        <v/>
      </c>
      <c r="M11627" s="13" t="str">
        <f>IF($D11627="", "",VLOOKUP($D11627,Series!$A:$J,7,FALSE))</f>
        <v/>
      </c>
      <c r="N11627" s="13" t="str">
        <f>IF($D11627="", "",VLOOKUP($D11627,Series!$A:$J,8,FALSE))</f>
        <v/>
      </c>
      <c r="O11627" s="13" t="str">
        <f>IF($D11627="", "",VLOOKUP($D11627,Series!$A:$J,9,FALSE))</f>
        <v/>
      </c>
      <c r="P11627" s="13" t="str">
        <f>IF($D11627="", "",VLOOKUP($D11627,Series!$A:$J,10,FALSE))</f>
        <v/>
      </c>
    </row>
    <row r="11628" spans="1:16" x14ac:dyDescent="0.25">
      <c r="A11628" s="13" t="str">
        <f>IF(C11628&gt;0,VLOOKUP(C11628,Indicators!G:H,2,0),"")</f>
        <v/>
      </c>
      <c r="E11628" s="13" t="str">
        <f>IF(D11628="","",VLOOKUP(D11628,Series!A:B,2,FALSE))</f>
        <v/>
      </c>
      <c r="F11628" s="13" t="str">
        <f>IF(D11628&gt;0,VLOOKUP(D11628,Series!A:D,4,0),"")</f>
        <v/>
      </c>
      <c r="G11628" s="13" t="str">
        <f>IF(E11628&gt;"",VLOOKUP(E11628,Sources!A:B,2,0),"")</f>
        <v/>
      </c>
      <c r="H11628" s="13" t="str">
        <f>IF($E11628="", "",VLOOKUP($E11628,Sources!$A:$M, 13,FALSE))</f>
        <v/>
      </c>
      <c r="I11628" s="13" t="str">
        <f>IF($E11628="", "",VLOOKUP($E11628,Sources!$A:$M, 5,FALSE))</f>
        <v/>
      </c>
      <c r="J11628" s="13" t="str">
        <f>IF($E11628="", "",VLOOKUP($E11628,Sources!$A:$M, 6,FALSE))</f>
        <v/>
      </c>
      <c r="K11628" s="13" t="str">
        <f>IF($E11628="", "",VLOOKUP($E11628,Sources!$A:$M, 9,FALSE))</f>
        <v/>
      </c>
      <c r="L11628" s="13" t="str">
        <f>IF($D11628="", "",VLOOKUP($D11628,Series!$A:$J,6,FALSE))</f>
        <v/>
      </c>
      <c r="M11628" s="13" t="str">
        <f>IF($D11628="", "",VLOOKUP($D11628,Series!$A:$J,7,FALSE))</f>
        <v/>
      </c>
      <c r="N11628" s="13" t="str">
        <f>IF($D11628="", "",VLOOKUP($D11628,Series!$A:$J,8,FALSE))</f>
        <v/>
      </c>
      <c r="O11628" s="13" t="str">
        <f>IF($D11628="", "",VLOOKUP($D11628,Series!$A:$J,9,FALSE))</f>
        <v/>
      </c>
      <c r="P11628" s="13" t="str">
        <f>IF($D11628="", "",VLOOKUP($D11628,Series!$A:$J,10,FALSE))</f>
        <v/>
      </c>
    </row>
    <row r="11629" spans="1:16" x14ac:dyDescent="0.25">
      <c r="A11629" s="13" t="str">
        <f>IF(C11629&gt;0,VLOOKUP(C11629,Indicators!G:H,2,0),"")</f>
        <v/>
      </c>
      <c r="E11629" s="13" t="str">
        <f>IF(D11629="","",VLOOKUP(D11629,Series!A:B,2,FALSE))</f>
        <v/>
      </c>
      <c r="F11629" s="13" t="str">
        <f>IF(D11629&gt;0,VLOOKUP(D11629,Series!A:D,4,0),"")</f>
        <v/>
      </c>
      <c r="G11629" s="13" t="str">
        <f>IF(E11629&gt;"",VLOOKUP(E11629,Sources!A:B,2,0),"")</f>
        <v/>
      </c>
      <c r="H11629" s="13" t="str">
        <f>IF($E11629="", "",VLOOKUP($E11629,Sources!$A:$M, 13,FALSE))</f>
        <v/>
      </c>
      <c r="I11629" s="13" t="str">
        <f>IF($E11629="", "",VLOOKUP($E11629,Sources!$A:$M, 5,FALSE))</f>
        <v/>
      </c>
      <c r="J11629" s="13" t="str">
        <f>IF($E11629="", "",VLOOKUP($E11629,Sources!$A:$M, 6,FALSE))</f>
        <v/>
      </c>
      <c r="K11629" s="13" t="str">
        <f>IF($E11629="", "",VLOOKUP($E11629,Sources!$A:$M, 9,FALSE))</f>
        <v/>
      </c>
      <c r="L11629" s="13" t="str">
        <f>IF($D11629="", "",VLOOKUP($D11629,Series!$A:$J,6,FALSE))</f>
        <v/>
      </c>
      <c r="M11629" s="13" t="str">
        <f>IF($D11629="", "",VLOOKUP($D11629,Series!$A:$J,7,FALSE))</f>
        <v/>
      </c>
      <c r="N11629" s="13" t="str">
        <f>IF($D11629="", "",VLOOKUP($D11629,Series!$A:$J,8,FALSE))</f>
        <v/>
      </c>
      <c r="O11629" s="13" t="str">
        <f>IF($D11629="", "",VLOOKUP($D11629,Series!$A:$J,9,FALSE))</f>
        <v/>
      </c>
      <c r="P11629" s="13" t="str">
        <f>IF($D11629="", "",VLOOKUP($D11629,Series!$A:$J,10,FALSE))</f>
        <v/>
      </c>
    </row>
    <row r="11630" spans="1:16" x14ac:dyDescent="0.25">
      <c r="A11630" s="13" t="str">
        <f>IF(C11630&gt;0,VLOOKUP(C11630,Indicators!G:H,2,0),"")</f>
        <v/>
      </c>
      <c r="E11630" s="13" t="str">
        <f>IF(D11630="","",VLOOKUP(D11630,Series!A:B,2,FALSE))</f>
        <v/>
      </c>
      <c r="F11630" s="13" t="str">
        <f>IF(D11630&gt;0,VLOOKUP(D11630,Series!A:D,4,0),"")</f>
        <v/>
      </c>
      <c r="G11630" s="13" t="str">
        <f>IF(E11630&gt;"",VLOOKUP(E11630,Sources!A:B,2,0),"")</f>
        <v/>
      </c>
      <c r="H11630" s="13" t="str">
        <f>IF($E11630="", "",VLOOKUP($E11630,Sources!$A:$M, 13,FALSE))</f>
        <v/>
      </c>
      <c r="I11630" s="13" t="str">
        <f>IF($E11630="", "",VLOOKUP($E11630,Sources!$A:$M, 5,FALSE))</f>
        <v/>
      </c>
      <c r="J11630" s="13" t="str">
        <f>IF($E11630="", "",VLOOKUP($E11630,Sources!$A:$M, 6,FALSE))</f>
        <v/>
      </c>
      <c r="K11630" s="13" t="str">
        <f>IF($E11630="", "",VLOOKUP($E11630,Sources!$A:$M, 9,FALSE))</f>
        <v/>
      </c>
      <c r="L11630" s="13" t="str">
        <f>IF($D11630="", "",VLOOKUP($D11630,Series!$A:$J,6,FALSE))</f>
        <v/>
      </c>
      <c r="M11630" s="13" t="str">
        <f>IF($D11630="", "",VLOOKUP($D11630,Series!$A:$J,7,FALSE))</f>
        <v/>
      </c>
      <c r="N11630" s="13" t="str">
        <f>IF($D11630="", "",VLOOKUP($D11630,Series!$A:$J,8,FALSE))</f>
        <v/>
      </c>
      <c r="O11630" s="13" t="str">
        <f>IF($D11630="", "",VLOOKUP($D11630,Series!$A:$J,9,FALSE))</f>
        <v/>
      </c>
      <c r="P11630" s="13" t="str">
        <f>IF($D11630="", "",VLOOKUP($D11630,Series!$A:$J,10,FALSE))</f>
        <v/>
      </c>
    </row>
    <row r="11631" spans="1:16" x14ac:dyDescent="0.25">
      <c r="A11631" s="13" t="str">
        <f>IF(C11631&gt;0,VLOOKUP(C11631,Indicators!G:H,2,0),"")</f>
        <v/>
      </c>
      <c r="E11631" s="13" t="str">
        <f>IF(D11631="","",VLOOKUP(D11631,Series!A:B,2,FALSE))</f>
        <v/>
      </c>
      <c r="F11631" s="13" t="str">
        <f>IF(D11631&gt;0,VLOOKUP(D11631,Series!A:D,4,0),"")</f>
        <v/>
      </c>
      <c r="G11631" s="13" t="str">
        <f>IF(E11631&gt;"",VLOOKUP(E11631,Sources!A:B,2,0),"")</f>
        <v/>
      </c>
      <c r="H11631" s="13" t="str">
        <f>IF($E11631="", "",VLOOKUP($E11631,Sources!$A:$M, 13,FALSE))</f>
        <v/>
      </c>
      <c r="I11631" s="13" t="str">
        <f>IF($E11631="", "",VLOOKUP($E11631,Sources!$A:$M, 5,FALSE))</f>
        <v/>
      </c>
      <c r="J11631" s="13" t="str">
        <f>IF($E11631="", "",VLOOKUP($E11631,Sources!$A:$M, 6,FALSE))</f>
        <v/>
      </c>
      <c r="K11631" s="13" t="str">
        <f>IF($E11631="", "",VLOOKUP($E11631,Sources!$A:$M, 9,FALSE))</f>
        <v/>
      </c>
      <c r="L11631" s="13" t="str">
        <f>IF($D11631="", "",VLOOKUP($D11631,Series!$A:$J,6,FALSE))</f>
        <v/>
      </c>
      <c r="M11631" s="13" t="str">
        <f>IF($D11631="", "",VLOOKUP($D11631,Series!$A:$J,7,FALSE))</f>
        <v/>
      </c>
      <c r="N11631" s="13" t="str">
        <f>IF($D11631="", "",VLOOKUP($D11631,Series!$A:$J,8,FALSE))</f>
        <v/>
      </c>
      <c r="O11631" s="13" t="str">
        <f>IF($D11631="", "",VLOOKUP($D11631,Series!$A:$J,9,FALSE))</f>
        <v/>
      </c>
      <c r="P11631" s="13" t="str">
        <f>IF($D11631="", "",VLOOKUP($D11631,Series!$A:$J,10,FALSE))</f>
        <v/>
      </c>
    </row>
    <row r="11632" spans="1:16" x14ac:dyDescent="0.25">
      <c r="A11632" s="13" t="str">
        <f>IF(C11632&gt;0,VLOOKUP(C11632,Indicators!G:H,2,0),"")</f>
        <v/>
      </c>
      <c r="E11632" s="13" t="str">
        <f>IF(D11632="","",VLOOKUP(D11632,Series!A:B,2,FALSE))</f>
        <v/>
      </c>
      <c r="F11632" s="13" t="str">
        <f>IF(D11632&gt;0,VLOOKUP(D11632,Series!A:D,4,0),"")</f>
        <v/>
      </c>
      <c r="G11632" s="13" t="str">
        <f>IF(E11632&gt;"",VLOOKUP(E11632,Sources!A:B,2,0),"")</f>
        <v/>
      </c>
      <c r="H11632" s="13" t="str">
        <f>IF($E11632="", "",VLOOKUP($E11632,Sources!$A:$M, 13,FALSE))</f>
        <v/>
      </c>
      <c r="I11632" s="13" t="str">
        <f>IF($E11632="", "",VLOOKUP($E11632,Sources!$A:$M, 5,FALSE))</f>
        <v/>
      </c>
      <c r="J11632" s="13" t="str">
        <f>IF($E11632="", "",VLOOKUP($E11632,Sources!$A:$M, 6,FALSE))</f>
        <v/>
      </c>
      <c r="K11632" s="13" t="str">
        <f>IF($E11632="", "",VLOOKUP($E11632,Sources!$A:$M, 9,FALSE))</f>
        <v/>
      </c>
      <c r="L11632" s="13" t="str">
        <f>IF($D11632="", "",VLOOKUP($D11632,Series!$A:$J,6,FALSE))</f>
        <v/>
      </c>
      <c r="M11632" s="13" t="str">
        <f>IF($D11632="", "",VLOOKUP($D11632,Series!$A:$J,7,FALSE))</f>
        <v/>
      </c>
      <c r="N11632" s="13" t="str">
        <f>IF($D11632="", "",VLOOKUP($D11632,Series!$A:$J,8,FALSE))</f>
        <v/>
      </c>
      <c r="O11632" s="13" t="str">
        <f>IF($D11632="", "",VLOOKUP($D11632,Series!$A:$J,9,FALSE))</f>
        <v/>
      </c>
      <c r="P11632" s="13" t="str">
        <f>IF($D11632="", "",VLOOKUP($D11632,Series!$A:$J,10,FALSE))</f>
        <v/>
      </c>
    </row>
    <row r="11633" spans="1:16" x14ac:dyDescent="0.25">
      <c r="A11633" s="13" t="str">
        <f>IF(C11633&gt;0,VLOOKUP(C11633,Indicators!G:H,2,0),"")</f>
        <v/>
      </c>
      <c r="E11633" s="13" t="str">
        <f>IF(D11633="","",VLOOKUP(D11633,Series!A:B,2,FALSE))</f>
        <v/>
      </c>
      <c r="F11633" s="13" t="str">
        <f>IF(D11633&gt;0,VLOOKUP(D11633,Series!A:D,4,0),"")</f>
        <v/>
      </c>
      <c r="G11633" s="13" t="str">
        <f>IF(E11633&gt;"",VLOOKUP(E11633,Sources!A:B,2,0),"")</f>
        <v/>
      </c>
      <c r="H11633" s="13" t="str">
        <f>IF($E11633="", "",VLOOKUP($E11633,Sources!$A:$M, 13,FALSE))</f>
        <v/>
      </c>
      <c r="I11633" s="13" t="str">
        <f>IF($E11633="", "",VLOOKUP($E11633,Sources!$A:$M, 5,FALSE))</f>
        <v/>
      </c>
      <c r="J11633" s="13" t="str">
        <f>IF($E11633="", "",VLOOKUP($E11633,Sources!$A:$M, 6,FALSE))</f>
        <v/>
      </c>
      <c r="K11633" s="13" t="str">
        <f>IF($E11633="", "",VLOOKUP($E11633,Sources!$A:$M, 9,FALSE))</f>
        <v/>
      </c>
      <c r="L11633" s="13" t="str">
        <f>IF($D11633="", "",VLOOKUP($D11633,Series!$A:$J,6,FALSE))</f>
        <v/>
      </c>
      <c r="M11633" s="13" t="str">
        <f>IF($D11633="", "",VLOOKUP($D11633,Series!$A:$J,7,FALSE))</f>
        <v/>
      </c>
      <c r="N11633" s="13" t="str">
        <f>IF($D11633="", "",VLOOKUP($D11633,Series!$A:$J,8,FALSE))</f>
        <v/>
      </c>
      <c r="O11633" s="13" t="str">
        <f>IF($D11633="", "",VLOOKUP($D11633,Series!$A:$J,9,FALSE))</f>
        <v/>
      </c>
      <c r="P11633" s="13" t="str">
        <f>IF($D11633="", "",VLOOKUP($D11633,Series!$A:$J,10,FALSE))</f>
        <v/>
      </c>
    </row>
    <row r="11634" spans="1:16" x14ac:dyDescent="0.25">
      <c r="A11634" s="13" t="str">
        <f>IF(C11634&gt;0,VLOOKUP(C11634,Indicators!G:H,2,0),"")</f>
        <v/>
      </c>
      <c r="E11634" s="13" t="str">
        <f>IF(D11634="","",VLOOKUP(D11634,Series!A:B,2,FALSE))</f>
        <v/>
      </c>
      <c r="F11634" s="13" t="str">
        <f>IF(D11634&gt;0,VLOOKUP(D11634,Series!A:D,4,0),"")</f>
        <v/>
      </c>
      <c r="G11634" s="13" t="str">
        <f>IF(E11634&gt;"",VLOOKUP(E11634,Sources!A:B,2,0),"")</f>
        <v/>
      </c>
      <c r="H11634" s="13" t="str">
        <f>IF($E11634="", "",VLOOKUP($E11634,Sources!$A:$M, 13,FALSE))</f>
        <v/>
      </c>
      <c r="I11634" s="13" t="str">
        <f>IF($E11634="", "",VLOOKUP($E11634,Sources!$A:$M, 5,FALSE))</f>
        <v/>
      </c>
      <c r="J11634" s="13" t="str">
        <f>IF($E11634="", "",VLOOKUP($E11634,Sources!$A:$M, 6,FALSE))</f>
        <v/>
      </c>
      <c r="K11634" s="13" t="str">
        <f>IF($E11634="", "",VLOOKUP($E11634,Sources!$A:$M, 9,FALSE))</f>
        <v/>
      </c>
      <c r="L11634" s="13" t="str">
        <f>IF($D11634="", "",VLOOKUP($D11634,Series!$A:$J,6,FALSE))</f>
        <v/>
      </c>
      <c r="M11634" s="13" t="str">
        <f>IF($D11634="", "",VLOOKUP($D11634,Series!$A:$J,7,FALSE))</f>
        <v/>
      </c>
      <c r="N11634" s="13" t="str">
        <f>IF($D11634="", "",VLOOKUP($D11634,Series!$A:$J,8,FALSE))</f>
        <v/>
      </c>
      <c r="O11634" s="13" t="str">
        <f>IF($D11634="", "",VLOOKUP($D11634,Series!$A:$J,9,FALSE))</f>
        <v/>
      </c>
      <c r="P11634" s="13" t="str">
        <f>IF($D11634="", "",VLOOKUP($D11634,Series!$A:$J,10,FALSE))</f>
        <v/>
      </c>
    </row>
    <row r="11635" spans="1:16" x14ac:dyDescent="0.25">
      <c r="A11635" s="13" t="str">
        <f>IF(C11635&gt;0,VLOOKUP(C11635,Indicators!G:H,2,0),"")</f>
        <v/>
      </c>
      <c r="E11635" s="13" t="str">
        <f>IF(D11635="","",VLOOKUP(D11635,Series!A:B,2,FALSE))</f>
        <v/>
      </c>
      <c r="F11635" s="13" t="str">
        <f>IF(D11635&gt;0,VLOOKUP(D11635,Series!A:D,4,0),"")</f>
        <v/>
      </c>
      <c r="G11635" s="13" t="str">
        <f>IF(E11635&gt;"",VLOOKUP(E11635,Sources!A:B,2,0),"")</f>
        <v/>
      </c>
      <c r="H11635" s="13" t="str">
        <f>IF($E11635="", "",VLOOKUP($E11635,Sources!$A:$M, 13,FALSE))</f>
        <v/>
      </c>
      <c r="I11635" s="13" t="str">
        <f>IF($E11635="", "",VLOOKUP($E11635,Sources!$A:$M, 5,FALSE))</f>
        <v/>
      </c>
      <c r="J11635" s="13" t="str">
        <f>IF($E11635="", "",VLOOKUP($E11635,Sources!$A:$M, 6,FALSE))</f>
        <v/>
      </c>
      <c r="K11635" s="13" t="str">
        <f>IF($E11635="", "",VLOOKUP($E11635,Sources!$A:$M, 9,FALSE))</f>
        <v/>
      </c>
      <c r="L11635" s="13" t="str">
        <f>IF($D11635="", "",VLOOKUP($D11635,Series!$A:$J,6,FALSE))</f>
        <v/>
      </c>
      <c r="M11635" s="13" t="str">
        <f>IF($D11635="", "",VLOOKUP($D11635,Series!$A:$J,7,FALSE))</f>
        <v/>
      </c>
      <c r="N11635" s="13" t="str">
        <f>IF($D11635="", "",VLOOKUP($D11635,Series!$A:$J,8,FALSE))</f>
        <v/>
      </c>
      <c r="O11635" s="13" t="str">
        <f>IF($D11635="", "",VLOOKUP($D11635,Series!$A:$J,9,FALSE))</f>
        <v/>
      </c>
      <c r="P11635" s="13" t="str">
        <f>IF($D11635="", "",VLOOKUP($D11635,Series!$A:$J,10,FALSE))</f>
        <v/>
      </c>
    </row>
    <row r="11636" spans="1:16" x14ac:dyDescent="0.25">
      <c r="A11636" s="13" t="str">
        <f>IF(C11636&gt;0,VLOOKUP(C11636,Indicators!G:H,2,0),"")</f>
        <v/>
      </c>
      <c r="E11636" s="13" t="str">
        <f>IF(D11636="","",VLOOKUP(D11636,Series!A:B,2,FALSE))</f>
        <v/>
      </c>
      <c r="F11636" s="13" t="str">
        <f>IF(D11636&gt;0,VLOOKUP(D11636,Series!A:D,4,0),"")</f>
        <v/>
      </c>
      <c r="G11636" s="13" t="str">
        <f>IF(E11636&gt;"",VLOOKUP(E11636,Sources!A:B,2,0),"")</f>
        <v/>
      </c>
      <c r="H11636" s="13" t="str">
        <f>IF($E11636="", "",VLOOKUP($E11636,Sources!$A:$M, 13,FALSE))</f>
        <v/>
      </c>
      <c r="I11636" s="13" t="str">
        <f>IF($E11636="", "",VLOOKUP($E11636,Sources!$A:$M, 5,FALSE))</f>
        <v/>
      </c>
      <c r="J11636" s="13" t="str">
        <f>IF($E11636="", "",VLOOKUP($E11636,Sources!$A:$M, 6,FALSE))</f>
        <v/>
      </c>
      <c r="K11636" s="13" t="str">
        <f>IF($E11636="", "",VLOOKUP($E11636,Sources!$A:$M, 9,FALSE))</f>
        <v/>
      </c>
      <c r="L11636" s="13" t="str">
        <f>IF($D11636="", "",VLOOKUP($D11636,Series!$A:$J,6,FALSE))</f>
        <v/>
      </c>
      <c r="M11636" s="13" t="str">
        <f>IF($D11636="", "",VLOOKUP($D11636,Series!$A:$J,7,FALSE))</f>
        <v/>
      </c>
      <c r="N11636" s="13" t="str">
        <f>IF($D11636="", "",VLOOKUP($D11636,Series!$A:$J,8,FALSE))</f>
        <v/>
      </c>
      <c r="O11636" s="13" t="str">
        <f>IF($D11636="", "",VLOOKUP($D11636,Series!$A:$J,9,FALSE))</f>
        <v/>
      </c>
      <c r="P11636" s="13" t="str">
        <f>IF($D11636="", "",VLOOKUP($D11636,Series!$A:$J,10,FALSE))</f>
        <v/>
      </c>
    </row>
    <row r="11637" spans="1:16" x14ac:dyDescent="0.25">
      <c r="A11637" s="13" t="str">
        <f>IF(C11637&gt;0,VLOOKUP(C11637,Indicators!G:H,2,0),"")</f>
        <v/>
      </c>
      <c r="E11637" s="13" t="str">
        <f>IF(D11637="","",VLOOKUP(D11637,Series!A:B,2,FALSE))</f>
        <v/>
      </c>
      <c r="F11637" s="13" t="str">
        <f>IF(D11637&gt;0,VLOOKUP(D11637,Series!A:D,4,0),"")</f>
        <v/>
      </c>
      <c r="G11637" s="13" t="str">
        <f>IF(E11637&gt;"",VLOOKUP(E11637,Sources!A:B,2,0),"")</f>
        <v/>
      </c>
      <c r="H11637" s="13" t="str">
        <f>IF($E11637="", "",VLOOKUP($E11637,Sources!$A:$M, 13,FALSE))</f>
        <v/>
      </c>
      <c r="I11637" s="13" t="str">
        <f>IF($E11637="", "",VLOOKUP($E11637,Sources!$A:$M, 5,FALSE))</f>
        <v/>
      </c>
      <c r="J11637" s="13" t="str">
        <f>IF($E11637="", "",VLOOKUP($E11637,Sources!$A:$M, 6,FALSE))</f>
        <v/>
      </c>
      <c r="K11637" s="13" t="str">
        <f>IF($E11637="", "",VLOOKUP($E11637,Sources!$A:$M, 9,FALSE))</f>
        <v/>
      </c>
      <c r="L11637" s="13" t="str">
        <f>IF($D11637="", "",VLOOKUP($D11637,Series!$A:$J,6,FALSE))</f>
        <v/>
      </c>
      <c r="M11637" s="13" t="str">
        <f>IF($D11637="", "",VLOOKUP($D11637,Series!$A:$J,7,FALSE))</f>
        <v/>
      </c>
      <c r="N11637" s="13" t="str">
        <f>IF($D11637="", "",VLOOKUP($D11637,Series!$A:$J,8,FALSE))</f>
        <v/>
      </c>
      <c r="O11637" s="13" t="str">
        <f>IF($D11637="", "",VLOOKUP($D11637,Series!$A:$J,9,FALSE))</f>
        <v/>
      </c>
      <c r="P11637" s="13" t="str">
        <f>IF($D11637="", "",VLOOKUP($D11637,Series!$A:$J,10,FALSE))</f>
        <v/>
      </c>
    </row>
    <row r="11638" spans="1:16" x14ac:dyDescent="0.25">
      <c r="A11638" s="13" t="str">
        <f>IF(C11638&gt;0,VLOOKUP(C11638,Indicators!G:H,2,0),"")</f>
        <v/>
      </c>
      <c r="E11638" s="13" t="str">
        <f>IF(D11638="","",VLOOKUP(D11638,Series!A:B,2,FALSE))</f>
        <v/>
      </c>
      <c r="F11638" s="13" t="str">
        <f>IF(D11638&gt;0,VLOOKUP(D11638,Series!A:D,4,0),"")</f>
        <v/>
      </c>
      <c r="G11638" s="13" t="str">
        <f>IF(E11638&gt;"",VLOOKUP(E11638,Sources!A:B,2,0),"")</f>
        <v/>
      </c>
      <c r="H11638" s="13" t="str">
        <f>IF($E11638="", "",VLOOKUP($E11638,Sources!$A:$M, 13,FALSE))</f>
        <v/>
      </c>
      <c r="I11638" s="13" t="str">
        <f>IF($E11638="", "",VLOOKUP($E11638,Sources!$A:$M, 5,FALSE))</f>
        <v/>
      </c>
      <c r="J11638" s="13" t="str">
        <f>IF($E11638="", "",VLOOKUP($E11638,Sources!$A:$M, 6,FALSE))</f>
        <v/>
      </c>
      <c r="K11638" s="13" t="str">
        <f>IF($E11638="", "",VLOOKUP($E11638,Sources!$A:$M, 9,FALSE))</f>
        <v/>
      </c>
      <c r="L11638" s="13" t="str">
        <f>IF($D11638="", "",VLOOKUP($D11638,Series!$A:$J,6,FALSE))</f>
        <v/>
      </c>
      <c r="M11638" s="13" t="str">
        <f>IF($D11638="", "",VLOOKUP($D11638,Series!$A:$J,7,FALSE))</f>
        <v/>
      </c>
      <c r="N11638" s="13" t="str">
        <f>IF($D11638="", "",VLOOKUP($D11638,Series!$A:$J,8,FALSE))</f>
        <v/>
      </c>
      <c r="O11638" s="13" t="str">
        <f>IF($D11638="", "",VLOOKUP($D11638,Series!$A:$J,9,FALSE))</f>
        <v/>
      </c>
      <c r="P11638" s="13" t="str">
        <f>IF($D11638="", "",VLOOKUP($D11638,Series!$A:$J,10,FALSE))</f>
        <v/>
      </c>
    </row>
    <row r="11639" spans="1:16" x14ac:dyDescent="0.25">
      <c r="A11639" s="13" t="str">
        <f>IF(C11639&gt;0,VLOOKUP(C11639,Indicators!G:H,2,0),"")</f>
        <v/>
      </c>
      <c r="E11639" s="13" t="str">
        <f>IF(D11639="","",VLOOKUP(D11639,Series!A:B,2,FALSE))</f>
        <v/>
      </c>
      <c r="F11639" s="13" t="str">
        <f>IF(D11639&gt;0,VLOOKUP(D11639,Series!A:D,4,0),"")</f>
        <v/>
      </c>
      <c r="G11639" s="13" t="str">
        <f>IF(E11639&gt;"",VLOOKUP(E11639,Sources!A:B,2,0),"")</f>
        <v/>
      </c>
      <c r="H11639" s="13" t="str">
        <f>IF($E11639="", "",VLOOKUP($E11639,Sources!$A:$M, 13,FALSE))</f>
        <v/>
      </c>
      <c r="I11639" s="13" t="str">
        <f>IF($E11639="", "",VLOOKUP($E11639,Sources!$A:$M, 5,FALSE))</f>
        <v/>
      </c>
      <c r="J11639" s="13" t="str">
        <f>IF($E11639="", "",VLOOKUP($E11639,Sources!$A:$M, 6,FALSE))</f>
        <v/>
      </c>
      <c r="K11639" s="13" t="str">
        <f>IF($E11639="", "",VLOOKUP($E11639,Sources!$A:$M, 9,FALSE))</f>
        <v/>
      </c>
      <c r="L11639" s="13" t="str">
        <f>IF($D11639="", "",VLOOKUP($D11639,Series!$A:$J,6,FALSE))</f>
        <v/>
      </c>
      <c r="M11639" s="13" t="str">
        <f>IF($D11639="", "",VLOOKUP($D11639,Series!$A:$J,7,FALSE))</f>
        <v/>
      </c>
      <c r="N11639" s="13" t="str">
        <f>IF($D11639="", "",VLOOKUP($D11639,Series!$A:$J,8,FALSE))</f>
        <v/>
      </c>
      <c r="O11639" s="13" t="str">
        <f>IF($D11639="", "",VLOOKUP($D11639,Series!$A:$J,9,FALSE))</f>
        <v/>
      </c>
      <c r="P11639" s="13" t="str">
        <f>IF($D11639="", "",VLOOKUP($D11639,Series!$A:$J,10,FALSE))</f>
        <v/>
      </c>
    </row>
    <row r="11640" spans="1:16" x14ac:dyDescent="0.25">
      <c r="A11640" s="13" t="str">
        <f>IF(C11640&gt;0,VLOOKUP(C11640,Indicators!G:H,2,0),"")</f>
        <v/>
      </c>
      <c r="E11640" s="13" t="str">
        <f>IF(D11640="","",VLOOKUP(D11640,Series!A:B,2,FALSE))</f>
        <v/>
      </c>
      <c r="F11640" s="13" t="str">
        <f>IF(D11640&gt;0,VLOOKUP(D11640,Series!A:D,4,0),"")</f>
        <v/>
      </c>
      <c r="G11640" s="13" t="str">
        <f>IF(E11640&gt;"",VLOOKUP(E11640,Sources!A:B,2,0),"")</f>
        <v/>
      </c>
      <c r="H11640" s="13" t="str">
        <f>IF($E11640="", "",VLOOKUP($E11640,Sources!$A:$M, 13,FALSE))</f>
        <v/>
      </c>
      <c r="I11640" s="13" t="str">
        <f>IF($E11640="", "",VLOOKUP($E11640,Sources!$A:$M, 5,FALSE))</f>
        <v/>
      </c>
      <c r="J11640" s="13" t="str">
        <f>IF($E11640="", "",VLOOKUP($E11640,Sources!$A:$M, 6,FALSE))</f>
        <v/>
      </c>
      <c r="K11640" s="13" t="str">
        <f>IF($E11640="", "",VLOOKUP($E11640,Sources!$A:$M, 9,FALSE))</f>
        <v/>
      </c>
      <c r="L11640" s="13" t="str">
        <f>IF($D11640="", "",VLOOKUP($D11640,Series!$A:$J,6,FALSE))</f>
        <v/>
      </c>
      <c r="M11640" s="13" t="str">
        <f>IF($D11640="", "",VLOOKUP($D11640,Series!$A:$J,7,FALSE))</f>
        <v/>
      </c>
      <c r="N11640" s="13" t="str">
        <f>IF($D11640="", "",VLOOKUP($D11640,Series!$A:$J,8,FALSE))</f>
        <v/>
      </c>
      <c r="O11640" s="13" t="str">
        <f>IF($D11640="", "",VLOOKUP($D11640,Series!$A:$J,9,FALSE))</f>
        <v/>
      </c>
      <c r="P11640" s="13" t="str">
        <f>IF($D11640="", "",VLOOKUP($D11640,Series!$A:$J,10,FALSE))</f>
        <v/>
      </c>
    </row>
    <row r="11641" spans="1:16" x14ac:dyDescent="0.25">
      <c r="A11641" s="13" t="str">
        <f>IF(C11641&gt;0,VLOOKUP(C11641,Indicators!G:H,2,0),"")</f>
        <v/>
      </c>
      <c r="E11641" s="13" t="str">
        <f>IF(D11641="","",VLOOKUP(D11641,Series!A:B,2,FALSE))</f>
        <v/>
      </c>
      <c r="F11641" s="13" t="str">
        <f>IF(D11641&gt;0,VLOOKUP(D11641,Series!A:D,4,0),"")</f>
        <v/>
      </c>
      <c r="G11641" s="13" t="str">
        <f>IF(E11641&gt;"",VLOOKUP(E11641,Sources!A:B,2,0),"")</f>
        <v/>
      </c>
      <c r="H11641" s="13" t="str">
        <f>IF($E11641="", "",VLOOKUP($E11641,Sources!$A:$M, 13,FALSE))</f>
        <v/>
      </c>
      <c r="I11641" s="13" t="str">
        <f>IF($E11641="", "",VLOOKUP($E11641,Sources!$A:$M, 5,FALSE))</f>
        <v/>
      </c>
      <c r="J11641" s="13" t="str">
        <f>IF($E11641="", "",VLOOKUP($E11641,Sources!$A:$M, 6,FALSE))</f>
        <v/>
      </c>
      <c r="K11641" s="13" t="str">
        <f>IF($E11641="", "",VLOOKUP($E11641,Sources!$A:$M, 9,FALSE))</f>
        <v/>
      </c>
      <c r="L11641" s="13" t="str">
        <f>IF($D11641="", "",VLOOKUP($D11641,Series!$A:$J,6,FALSE))</f>
        <v/>
      </c>
      <c r="M11641" s="13" t="str">
        <f>IF($D11641="", "",VLOOKUP($D11641,Series!$A:$J,7,FALSE))</f>
        <v/>
      </c>
      <c r="N11641" s="13" t="str">
        <f>IF($D11641="", "",VLOOKUP($D11641,Series!$A:$J,8,FALSE))</f>
        <v/>
      </c>
      <c r="O11641" s="13" t="str">
        <f>IF($D11641="", "",VLOOKUP($D11641,Series!$A:$J,9,FALSE))</f>
        <v/>
      </c>
      <c r="P11641" s="13" t="str">
        <f>IF($D11641="", "",VLOOKUP($D11641,Series!$A:$J,10,FALSE))</f>
        <v/>
      </c>
    </row>
    <row r="11642" spans="1:16" x14ac:dyDescent="0.25">
      <c r="A11642" s="13" t="str">
        <f>IF(C11642&gt;0,VLOOKUP(C11642,Indicators!G:H,2,0),"")</f>
        <v/>
      </c>
      <c r="E11642" s="13" t="str">
        <f>IF(D11642="","",VLOOKUP(D11642,Series!A:B,2,FALSE))</f>
        <v/>
      </c>
      <c r="F11642" s="13" t="str">
        <f>IF(D11642&gt;0,VLOOKUP(D11642,Series!A:D,4,0),"")</f>
        <v/>
      </c>
      <c r="G11642" s="13" t="str">
        <f>IF(E11642&gt;"",VLOOKUP(E11642,Sources!A:B,2,0),"")</f>
        <v/>
      </c>
      <c r="H11642" s="13" t="str">
        <f>IF($E11642="", "",VLOOKUP($E11642,Sources!$A:$M, 13,FALSE))</f>
        <v/>
      </c>
      <c r="I11642" s="13" t="str">
        <f>IF($E11642="", "",VLOOKUP($E11642,Sources!$A:$M, 5,FALSE))</f>
        <v/>
      </c>
      <c r="J11642" s="13" t="str">
        <f>IF($E11642="", "",VLOOKUP($E11642,Sources!$A:$M, 6,FALSE))</f>
        <v/>
      </c>
      <c r="K11642" s="13" t="str">
        <f>IF($E11642="", "",VLOOKUP($E11642,Sources!$A:$M, 9,FALSE))</f>
        <v/>
      </c>
      <c r="L11642" s="13" t="str">
        <f>IF($D11642="", "",VLOOKUP($D11642,Series!$A:$J,6,FALSE))</f>
        <v/>
      </c>
      <c r="M11642" s="13" t="str">
        <f>IF($D11642="", "",VLOOKUP($D11642,Series!$A:$J,7,FALSE))</f>
        <v/>
      </c>
      <c r="N11642" s="13" t="str">
        <f>IF($D11642="", "",VLOOKUP($D11642,Series!$A:$J,8,FALSE))</f>
        <v/>
      </c>
      <c r="O11642" s="13" t="str">
        <f>IF($D11642="", "",VLOOKUP($D11642,Series!$A:$J,9,FALSE))</f>
        <v/>
      </c>
      <c r="P11642" s="13" t="str">
        <f>IF($D11642="", "",VLOOKUP($D11642,Series!$A:$J,10,FALSE))</f>
        <v/>
      </c>
    </row>
    <row r="11643" spans="1:16" x14ac:dyDescent="0.25">
      <c r="A11643" s="13" t="str">
        <f>IF(C11643&gt;0,VLOOKUP(C11643,Indicators!G:H,2,0),"")</f>
        <v/>
      </c>
      <c r="E11643" s="13" t="str">
        <f>IF(D11643="","",VLOOKUP(D11643,Series!A:B,2,FALSE))</f>
        <v/>
      </c>
      <c r="F11643" s="13" t="str">
        <f>IF(D11643&gt;0,VLOOKUP(D11643,Series!A:D,4,0),"")</f>
        <v/>
      </c>
      <c r="G11643" s="13" t="str">
        <f>IF(E11643&gt;"",VLOOKUP(E11643,Sources!A:B,2,0),"")</f>
        <v/>
      </c>
      <c r="H11643" s="13" t="str">
        <f>IF($E11643="", "",VLOOKUP($E11643,Sources!$A:$M, 13,FALSE))</f>
        <v/>
      </c>
      <c r="I11643" s="13" t="str">
        <f>IF($E11643="", "",VLOOKUP($E11643,Sources!$A:$M, 5,FALSE))</f>
        <v/>
      </c>
      <c r="J11643" s="13" t="str">
        <f>IF($E11643="", "",VLOOKUP($E11643,Sources!$A:$M, 6,FALSE))</f>
        <v/>
      </c>
      <c r="K11643" s="13" t="str">
        <f>IF($E11643="", "",VLOOKUP($E11643,Sources!$A:$M, 9,FALSE))</f>
        <v/>
      </c>
      <c r="L11643" s="13" t="str">
        <f>IF($D11643="", "",VLOOKUP($D11643,Series!$A:$J,6,FALSE))</f>
        <v/>
      </c>
      <c r="M11643" s="13" t="str">
        <f>IF($D11643="", "",VLOOKUP($D11643,Series!$A:$J,7,FALSE))</f>
        <v/>
      </c>
      <c r="N11643" s="13" t="str">
        <f>IF($D11643="", "",VLOOKUP($D11643,Series!$A:$J,8,FALSE))</f>
        <v/>
      </c>
      <c r="O11643" s="13" t="str">
        <f>IF($D11643="", "",VLOOKUP($D11643,Series!$A:$J,9,FALSE))</f>
        <v/>
      </c>
      <c r="P11643" s="13" t="str">
        <f>IF($D11643="", "",VLOOKUP($D11643,Series!$A:$J,10,FALSE))</f>
        <v/>
      </c>
    </row>
    <row r="11644" spans="1:16" x14ac:dyDescent="0.25">
      <c r="A11644" s="13" t="str">
        <f>IF(C11644&gt;0,VLOOKUP(C11644,Indicators!G:H,2,0),"")</f>
        <v/>
      </c>
      <c r="E11644" s="13" t="str">
        <f>IF(D11644="","",VLOOKUP(D11644,Series!A:B,2,FALSE))</f>
        <v/>
      </c>
      <c r="F11644" s="13" t="str">
        <f>IF(D11644&gt;0,VLOOKUP(D11644,Series!A:D,4,0),"")</f>
        <v/>
      </c>
      <c r="G11644" s="13" t="str">
        <f>IF(E11644&gt;"",VLOOKUP(E11644,Sources!A:B,2,0),"")</f>
        <v/>
      </c>
      <c r="H11644" s="13" t="str">
        <f>IF($E11644="", "",VLOOKUP($E11644,Sources!$A:$M, 13,FALSE))</f>
        <v/>
      </c>
      <c r="I11644" s="13" t="str">
        <f>IF($E11644="", "",VLOOKUP($E11644,Sources!$A:$M, 5,FALSE))</f>
        <v/>
      </c>
      <c r="J11644" s="13" t="str">
        <f>IF($E11644="", "",VLOOKUP($E11644,Sources!$A:$M, 6,FALSE))</f>
        <v/>
      </c>
      <c r="K11644" s="13" t="str">
        <f>IF($E11644="", "",VLOOKUP($E11644,Sources!$A:$M, 9,FALSE))</f>
        <v/>
      </c>
      <c r="L11644" s="13" t="str">
        <f>IF($D11644="", "",VLOOKUP($D11644,Series!$A:$J,6,FALSE))</f>
        <v/>
      </c>
      <c r="M11644" s="13" t="str">
        <f>IF($D11644="", "",VLOOKUP($D11644,Series!$A:$J,7,FALSE))</f>
        <v/>
      </c>
      <c r="N11644" s="13" t="str">
        <f>IF($D11644="", "",VLOOKUP($D11644,Series!$A:$J,8,FALSE))</f>
        <v/>
      </c>
      <c r="O11644" s="13" t="str">
        <f>IF($D11644="", "",VLOOKUP($D11644,Series!$A:$J,9,FALSE))</f>
        <v/>
      </c>
      <c r="P11644" s="13" t="str">
        <f>IF($D11644="", "",VLOOKUP($D11644,Series!$A:$J,10,FALSE))</f>
        <v/>
      </c>
    </row>
    <row r="11645" spans="1:16" x14ac:dyDescent="0.25">
      <c r="A11645" s="13" t="str">
        <f>IF(C11645&gt;0,VLOOKUP(C11645,Indicators!G:H,2,0),"")</f>
        <v/>
      </c>
      <c r="E11645" s="13" t="str">
        <f>IF(D11645="","",VLOOKUP(D11645,Series!A:B,2,FALSE))</f>
        <v/>
      </c>
      <c r="F11645" s="13" t="str">
        <f>IF(D11645&gt;0,VLOOKUP(D11645,Series!A:D,4,0),"")</f>
        <v/>
      </c>
      <c r="G11645" s="13" t="str">
        <f>IF(E11645&gt;"",VLOOKUP(E11645,Sources!A:B,2,0),"")</f>
        <v/>
      </c>
      <c r="H11645" s="13" t="str">
        <f>IF($E11645="", "",VLOOKUP($E11645,Sources!$A:$M, 13,FALSE))</f>
        <v/>
      </c>
      <c r="I11645" s="13" t="str">
        <f>IF($E11645="", "",VLOOKUP($E11645,Sources!$A:$M, 5,FALSE))</f>
        <v/>
      </c>
      <c r="J11645" s="13" t="str">
        <f>IF($E11645="", "",VLOOKUP($E11645,Sources!$A:$M, 6,FALSE))</f>
        <v/>
      </c>
      <c r="K11645" s="13" t="str">
        <f>IF($E11645="", "",VLOOKUP($E11645,Sources!$A:$M, 9,FALSE))</f>
        <v/>
      </c>
      <c r="L11645" s="13" t="str">
        <f>IF($D11645="", "",VLOOKUP($D11645,Series!$A:$J,6,FALSE))</f>
        <v/>
      </c>
      <c r="M11645" s="13" t="str">
        <f>IF($D11645="", "",VLOOKUP($D11645,Series!$A:$J,7,FALSE))</f>
        <v/>
      </c>
      <c r="N11645" s="13" t="str">
        <f>IF($D11645="", "",VLOOKUP($D11645,Series!$A:$J,8,FALSE))</f>
        <v/>
      </c>
      <c r="O11645" s="13" t="str">
        <f>IF($D11645="", "",VLOOKUP($D11645,Series!$A:$J,9,FALSE))</f>
        <v/>
      </c>
      <c r="P11645" s="13" t="str">
        <f>IF($D11645="", "",VLOOKUP($D11645,Series!$A:$J,10,FALSE))</f>
        <v/>
      </c>
    </row>
    <row r="11646" spans="1:16" x14ac:dyDescent="0.25">
      <c r="A11646" s="13" t="str">
        <f>IF(C11646&gt;0,VLOOKUP(C11646,Indicators!G:H,2,0),"")</f>
        <v/>
      </c>
      <c r="E11646" s="13" t="str">
        <f>IF(D11646="","",VLOOKUP(D11646,Series!A:B,2,FALSE))</f>
        <v/>
      </c>
      <c r="F11646" s="13" t="str">
        <f>IF(D11646&gt;0,VLOOKUP(D11646,Series!A:D,4,0),"")</f>
        <v/>
      </c>
      <c r="G11646" s="13" t="str">
        <f>IF(E11646&gt;"",VLOOKUP(E11646,Sources!A:B,2,0),"")</f>
        <v/>
      </c>
      <c r="H11646" s="13" t="str">
        <f>IF($E11646="", "",VLOOKUP($E11646,Sources!$A:$M, 13,FALSE))</f>
        <v/>
      </c>
      <c r="I11646" s="13" t="str">
        <f>IF($E11646="", "",VLOOKUP($E11646,Sources!$A:$M, 5,FALSE))</f>
        <v/>
      </c>
      <c r="J11646" s="13" t="str">
        <f>IF($E11646="", "",VLOOKUP($E11646,Sources!$A:$M, 6,FALSE))</f>
        <v/>
      </c>
      <c r="K11646" s="13" t="str">
        <f>IF($E11646="", "",VLOOKUP($E11646,Sources!$A:$M, 9,FALSE))</f>
        <v/>
      </c>
      <c r="L11646" s="13" t="str">
        <f>IF($D11646="", "",VLOOKUP($D11646,Series!$A:$J,6,FALSE))</f>
        <v/>
      </c>
      <c r="M11646" s="13" t="str">
        <f>IF($D11646="", "",VLOOKUP($D11646,Series!$A:$J,7,FALSE))</f>
        <v/>
      </c>
      <c r="N11646" s="13" t="str">
        <f>IF($D11646="", "",VLOOKUP($D11646,Series!$A:$J,8,FALSE))</f>
        <v/>
      </c>
      <c r="O11646" s="13" t="str">
        <f>IF($D11646="", "",VLOOKUP($D11646,Series!$A:$J,9,FALSE))</f>
        <v/>
      </c>
      <c r="P11646" s="13" t="str">
        <f>IF($D11646="", "",VLOOKUP($D11646,Series!$A:$J,10,FALSE))</f>
        <v/>
      </c>
    </row>
    <row r="11647" spans="1:16" x14ac:dyDescent="0.25">
      <c r="A11647" s="13" t="str">
        <f>IF(C11647&gt;0,VLOOKUP(C11647,Indicators!G:H,2,0),"")</f>
        <v/>
      </c>
      <c r="E11647" s="13" t="str">
        <f>IF(D11647="","",VLOOKUP(D11647,Series!A:B,2,FALSE))</f>
        <v/>
      </c>
      <c r="F11647" s="13" t="str">
        <f>IF(D11647&gt;0,VLOOKUP(D11647,Series!A:D,4,0),"")</f>
        <v/>
      </c>
      <c r="G11647" s="13" t="str">
        <f>IF(E11647&gt;"",VLOOKUP(E11647,Sources!A:B,2,0),"")</f>
        <v/>
      </c>
      <c r="H11647" s="13" t="str">
        <f>IF($E11647="", "",VLOOKUP($E11647,Sources!$A:$M, 13,FALSE))</f>
        <v/>
      </c>
      <c r="I11647" s="13" t="str">
        <f>IF($E11647="", "",VLOOKUP($E11647,Sources!$A:$M, 5,FALSE))</f>
        <v/>
      </c>
      <c r="J11647" s="13" t="str">
        <f>IF($E11647="", "",VLOOKUP($E11647,Sources!$A:$M, 6,FALSE))</f>
        <v/>
      </c>
      <c r="K11647" s="13" t="str">
        <f>IF($E11647="", "",VLOOKUP($E11647,Sources!$A:$M, 9,FALSE))</f>
        <v/>
      </c>
      <c r="L11647" s="13" t="str">
        <f>IF($D11647="", "",VLOOKUP($D11647,Series!$A:$J,6,FALSE))</f>
        <v/>
      </c>
      <c r="M11647" s="13" t="str">
        <f>IF($D11647="", "",VLOOKUP($D11647,Series!$A:$J,7,FALSE))</f>
        <v/>
      </c>
      <c r="N11647" s="13" t="str">
        <f>IF($D11647="", "",VLOOKUP($D11647,Series!$A:$J,8,FALSE))</f>
        <v/>
      </c>
      <c r="O11647" s="13" t="str">
        <f>IF($D11647="", "",VLOOKUP($D11647,Series!$A:$J,9,FALSE))</f>
        <v/>
      </c>
      <c r="P11647" s="13" t="str">
        <f>IF($D11647="", "",VLOOKUP($D11647,Series!$A:$J,10,FALSE))</f>
        <v/>
      </c>
    </row>
    <row r="11648" spans="1:16" x14ac:dyDescent="0.25">
      <c r="A11648" s="13" t="str">
        <f>IF(C11648&gt;0,VLOOKUP(C11648,Indicators!G:H,2,0),"")</f>
        <v/>
      </c>
      <c r="E11648" s="13" t="str">
        <f>IF(D11648="","",VLOOKUP(D11648,Series!A:B,2,FALSE))</f>
        <v/>
      </c>
      <c r="F11648" s="13" t="str">
        <f>IF(D11648&gt;0,VLOOKUP(D11648,Series!A:D,4,0),"")</f>
        <v/>
      </c>
      <c r="G11648" s="13" t="str">
        <f>IF(E11648&gt;"",VLOOKUP(E11648,Sources!A:B,2,0),"")</f>
        <v/>
      </c>
      <c r="H11648" s="13" t="str">
        <f>IF($E11648="", "",VLOOKUP($E11648,Sources!$A:$M, 13,FALSE))</f>
        <v/>
      </c>
      <c r="I11648" s="13" t="str">
        <f>IF($E11648="", "",VLOOKUP($E11648,Sources!$A:$M, 5,FALSE))</f>
        <v/>
      </c>
      <c r="J11648" s="13" t="str">
        <f>IF($E11648="", "",VLOOKUP($E11648,Sources!$A:$M, 6,FALSE))</f>
        <v/>
      </c>
      <c r="K11648" s="13" t="str">
        <f>IF($E11648="", "",VLOOKUP($E11648,Sources!$A:$M, 9,FALSE))</f>
        <v/>
      </c>
      <c r="L11648" s="13" t="str">
        <f>IF($D11648="", "",VLOOKUP($D11648,Series!$A:$J,6,FALSE))</f>
        <v/>
      </c>
      <c r="M11648" s="13" t="str">
        <f>IF($D11648="", "",VLOOKUP($D11648,Series!$A:$J,7,FALSE))</f>
        <v/>
      </c>
      <c r="N11648" s="13" t="str">
        <f>IF($D11648="", "",VLOOKUP($D11648,Series!$A:$J,8,FALSE))</f>
        <v/>
      </c>
      <c r="O11648" s="13" t="str">
        <f>IF($D11648="", "",VLOOKUP($D11648,Series!$A:$J,9,FALSE))</f>
        <v/>
      </c>
      <c r="P11648" s="13" t="str">
        <f>IF($D11648="", "",VLOOKUP($D11648,Series!$A:$J,10,FALSE))</f>
        <v/>
      </c>
    </row>
    <row r="11649" spans="1:16" x14ac:dyDescent="0.25">
      <c r="A11649" s="13" t="str">
        <f>IF(C11649&gt;0,VLOOKUP(C11649,Indicators!G:H,2,0),"")</f>
        <v/>
      </c>
      <c r="E11649" s="13" t="str">
        <f>IF(D11649="","",VLOOKUP(D11649,Series!A:B,2,FALSE))</f>
        <v/>
      </c>
      <c r="F11649" s="13" t="str">
        <f>IF(D11649&gt;0,VLOOKUP(D11649,Series!A:D,4,0),"")</f>
        <v/>
      </c>
      <c r="G11649" s="13" t="str">
        <f>IF(E11649&gt;"",VLOOKUP(E11649,Sources!A:B,2,0),"")</f>
        <v/>
      </c>
      <c r="H11649" s="13" t="str">
        <f>IF($E11649="", "",VLOOKUP($E11649,Sources!$A:$M, 13,FALSE))</f>
        <v/>
      </c>
      <c r="I11649" s="13" t="str">
        <f>IF($E11649="", "",VLOOKUP($E11649,Sources!$A:$M, 5,FALSE))</f>
        <v/>
      </c>
      <c r="J11649" s="13" t="str">
        <f>IF($E11649="", "",VLOOKUP($E11649,Sources!$A:$M, 6,FALSE))</f>
        <v/>
      </c>
      <c r="K11649" s="13" t="str">
        <f>IF($E11649="", "",VLOOKUP($E11649,Sources!$A:$M, 9,FALSE))</f>
        <v/>
      </c>
      <c r="L11649" s="13" t="str">
        <f>IF($D11649="", "",VLOOKUP($D11649,Series!$A:$J,6,FALSE))</f>
        <v/>
      </c>
      <c r="M11649" s="13" t="str">
        <f>IF($D11649="", "",VLOOKUP($D11649,Series!$A:$J,7,FALSE))</f>
        <v/>
      </c>
      <c r="N11649" s="13" t="str">
        <f>IF($D11649="", "",VLOOKUP($D11649,Series!$A:$J,8,FALSE))</f>
        <v/>
      </c>
      <c r="O11649" s="13" t="str">
        <f>IF($D11649="", "",VLOOKUP($D11649,Series!$A:$J,9,FALSE))</f>
        <v/>
      </c>
      <c r="P11649" s="13" t="str">
        <f>IF($D11649="", "",VLOOKUP($D11649,Series!$A:$J,10,FALSE))</f>
        <v/>
      </c>
    </row>
    <row r="11650" spans="1:16" x14ac:dyDescent="0.25">
      <c r="A11650" s="13" t="str">
        <f>IF(C11650&gt;0,VLOOKUP(C11650,Indicators!G:H,2,0),"")</f>
        <v/>
      </c>
      <c r="E11650" s="13" t="str">
        <f>IF(D11650="","",VLOOKUP(D11650,Series!A:B,2,FALSE))</f>
        <v/>
      </c>
      <c r="F11650" s="13" t="str">
        <f>IF(D11650&gt;0,VLOOKUP(D11650,Series!A:D,4,0),"")</f>
        <v/>
      </c>
      <c r="G11650" s="13" t="str">
        <f>IF(E11650&gt;"",VLOOKUP(E11650,Sources!A:B,2,0),"")</f>
        <v/>
      </c>
      <c r="H11650" s="13" t="str">
        <f>IF($E11650="", "",VLOOKUP($E11650,Sources!$A:$M, 13,FALSE))</f>
        <v/>
      </c>
      <c r="I11650" s="13" t="str">
        <f>IF($E11650="", "",VLOOKUP($E11650,Sources!$A:$M, 5,FALSE))</f>
        <v/>
      </c>
      <c r="J11650" s="13" t="str">
        <f>IF($E11650="", "",VLOOKUP($E11650,Sources!$A:$M, 6,FALSE))</f>
        <v/>
      </c>
      <c r="K11650" s="13" t="str">
        <f>IF($E11650="", "",VLOOKUP($E11650,Sources!$A:$M, 9,FALSE))</f>
        <v/>
      </c>
      <c r="L11650" s="13" t="str">
        <f>IF($D11650="", "",VLOOKUP($D11650,Series!$A:$J,6,FALSE))</f>
        <v/>
      </c>
      <c r="M11650" s="13" t="str">
        <f>IF($D11650="", "",VLOOKUP($D11650,Series!$A:$J,7,FALSE))</f>
        <v/>
      </c>
      <c r="N11650" s="13" t="str">
        <f>IF($D11650="", "",VLOOKUP($D11650,Series!$A:$J,8,FALSE))</f>
        <v/>
      </c>
      <c r="O11650" s="13" t="str">
        <f>IF($D11650="", "",VLOOKUP($D11650,Series!$A:$J,9,FALSE))</f>
        <v/>
      </c>
      <c r="P11650" s="13" t="str">
        <f>IF($D11650="", "",VLOOKUP($D11650,Series!$A:$J,10,FALSE))</f>
        <v/>
      </c>
    </row>
    <row r="11651" spans="1:16" x14ac:dyDescent="0.25">
      <c r="A11651" s="13" t="str">
        <f>IF(C11651&gt;0,VLOOKUP(C11651,Indicators!G:H,2,0),"")</f>
        <v/>
      </c>
      <c r="E11651" s="13" t="str">
        <f>IF(D11651="","",VLOOKUP(D11651,Series!A:B,2,FALSE))</f>
        <v/>
      </c>
      <c r="F11651" s="13" t="str">
        <f>IF(D11651&gt;0,VLOOKUP(D11651,Series!A:D,4,0),"")</f>
        <v/>
      </c>
      <c r="G11651" s="13" t="str">
        <f>IF(E11651&gt;"",VLOOKUP(E11651,Sources!A:B,2,0),"")</f>
        <v/>
      </c>
      <c r="H11651" s="13" t="str">
        <f>IF($E11651="", "",VLOOKUP($E11651,Sources!$A:$M, 13,FALSE))</f>
        <v/>
      </c>
      <c r="I11651" s="13" t="str">
        <f>IF($E11651="", "",VLOOKUP($E11651,Sources!$A:$M, 5,FALSE))</f>
        <v/>
      </c>
      <c r="J11651" s="13" t="str">
        <f>IF($E11651="", "",VLOOKUP($E11651,Sources!$A:$M, 6,FALSE))</f>
        <v/>
      </c>
      <c r="K11651" s="13" t="str">
        <f>IF($E11651="", "",VLOOKUP($E11651,Sources!$A:$M, 9,FALSE))</f>
        <v/>
      </c>
      <c r="L11651" s="13" t="str">
        <f>IF($D11651="", "",VLOOKUP($D11651,Series!$A:$J,6,FALSE))</f>
        <v/>
      </c>
      <c r="M11651" s="13" t="str">
        <f>IF($D11651="", "",VLOOKUP($D11651,Series!$A:$J,7,FALSE))</f>
        <v/>
      </c>
      <c r="N11651" s="13" t="str">
        <f>IF($D11651="", "",VLOOKUP($D11651,Series!$A:$J,8,FALSE))</f>
        <v/>
      </c>
      <c r="O11651" s="13" t="str">
        <f>IF($D11651="", "",VLOOKUP($D11651,Series!$A:$J,9,FALSE))</f>
        <v/>
      </c>
      <c r="P11651" s="13" t="str">
        <f>IF($D11651="", "",VLOOKUP($D11651,Series!$A:$J,10,FALSE))</f>
        <v/>
      </c>
    </row>
    <row r="11652" spans="1:16" x14ac:dyDescent="0.25">
      <c r="A11652" s="13" t="str">
        <f>IF(C11652&gt;0,VLOOKUP(C11652,Indicators!G:H,2,0),"")</f>
        <v/>
      </c>
      <c r="E11652" s="13" t="str">
        <f>IF(D11652="","",VLOOKUP(D11652,Series!A:B,2,FALSE))</f>
        <v/>
      </c>
      <c r="F11652" s="13" t="str">
        <f>IF(D11652&gt;0,VLOOKUP(D11652,Series!A:D,4,0),"")</f>
        <v/>
      </c>
      <c r="G11652" s="13" t="str">
        <f>IF(E11652&gt;"",VLOOKUP(E11652,Sources!A:B,2,0),"")</f>
        <v/>
      </c>
      <c r="H11652" s="13" t="str">
        <f>IF($E11652="", "",VLOOKUP($E11652,Sources!$A:$M, 13,FALSE))</f>
        <v/>
      </c>
      <c r="I11652" s="13" t="str">
        <f>IF($E11652="", "",VLOOKUP($E11652,Sources!$A:$M, 5,FALSE))</f>
        <v/>
      </c>
      <c r="J11652" s="13" t="str">
        <f>IF($E11652="", "",VLOOKUP($E11652,Sources!$A:$M, 6,FALSE))</f>
        <v/>
      </c>
      <c r="K11652" s="13" t="str">
        <f>IF($E11652="", "",VLOOKUP($E11652,Sources!$A:$M, 9,FALSE))</f>
        <v/>
      </c>
      <c r="L11652" s="13" t="str">
        <f>IF($D11652="", "",VLOOKUP($D11652,Series!$A:$J,6,FALSE))</f>
        <v/>
      </c>
      <c r="M11652" s="13" t="str">
        <f>IF($D11652="", "",VLOOKUP($D11652,Series!$A:$J,7,FALSE))</f>
        <v/>
      </c>
      <c r="N11652" s="13" t="str">
        <f>IF($D11652="", "",VLOOKUP($D11652,Series!$A:$J,8,FALSE))</f>
        <v/>
      </c>
      <c r="O11652" s="13" t="str">
        <f>IF($D11652="", "",VLOOKUP($D11652,Series!$A:$J,9,FALSE))</f>
        <v/>
      </c>
      <c r="P11652" s="13" t="str">
        <f>IF($D11652="", "",VLOOKUP($D11652,Series!$A:$J,10,FALSE))</f>
        <v/>
      </c>
    </row>
    <row r="11653" spans="1:16" x14ac:dyDescent="0.25">
      <c r="A11653" s="13" t="str">
        <f>IF(C11653&gt;0,VLOOKUP(C11653,Indicators!G:H,2,0),"")</f>
        <v/>
      </c>
      <c r="E11653" s="13" t="str">
        <f>IF(D11653="","",VLOOKUP(D11653,Series!A:B,2,FALSE))</f>
        <v/>
      </c>
      <c r="F11653" s="13" t="str">
        <f>IF(D11653&gt;0,VLOOKUP(D11653,Series!A:D,4,0),"")</f>
        <v/>
      </c>
      <c r="G11653" s="13" t="str">
        <f>IF(E11653&gt;"",VLOOKUP(E11653,Sources!A:B,2,0),"")</f>
        <v/>
      </c>
      <c r="H11653" s="13" t="str">
        <f>IF($E11653="", "",VLOOKUP($E11653,Sources!$A:$M, 13,FALSE))</f>
        <v/>
      </c>
      <c r="I11653" s="13" t="str">
        <f>IF($E11653="", "",VLOOKUP($E11653,Sources!$A:$M, 5,FALSE))</f>
        <v/>
      </c>
      <c r="J11653" s="13" t="str">
        <f>IF($E11653="", "",VLOOKUP($E11653,Sources!$A:$M, 6,FALSE))</f>
        <v/>
      </c>
      <c r="K11653" s="13" t="str">
        <f>IF($E11653="", "",VLOOKUP($E11653,Sources!$A:$M, 9,FALSE))</f>
        <v/>
      </c>
      <c r="L11653" s="13" t="str">
        <f>IF($D11653="", "",VLOOKUP($D11653,Series!$A:$J,6,FALSE))</f>
        <v/>
      </c>
      <c r="M11653" s="13" t="str">
        <f>IF($D11653="", "",VLOOKUP($D11653,Series!$A:$J,7,FALSE))</f>
        <v/>
      </c>
      <c r="N11653" s="13" t="str">
        <f>IF($D11653="", "",VLOOKUP($D11653,Series!$A:$J,8,FALSE))</f>
        <v/>
      </c>
      <c r="O11653" s="13" t="str">
        <f>IF($D11653="", "",VLOOKUP($D11653,Series!$A:$J,9,FALSE))</f>
        <v/>
      </c>
      <c r="P11653" s="13" t="str">
        <f>IF($D11653="", "",VLOOKUP($D11653,Series!$A:$J,10,FALSE))</f>
        <v/>
      </c>
    </row>
    <row r="11654" spans="1:16" x14ac:dyDescent="0.25">
      <c r="A11654" s="13" t="str">
        <f>IF(C11654&gt;0,VLOOKUP(C11654,Indicators!G:H,2,0),"")</f>
        <v/>
      </c>
      <c r="E11654" s="13" t="str">
        <f>IF(D11654="","",VLOOKUP(D11654,Series!A:B,2,FALSE))</f>
        <v/>
      </c>
      <c r="F11654" s="13" t="str">
        <f>IF(D11654&gt;0,VLOOKUP(D11654,Series!A:D,4,0),"")</f>
        <v/>
      </c>
      <c r="G11654" s="13" t="str">
        <f>IF(E11654&gt;"",VLOOKUP(E11654,Sources!A:B,2,0),"")</f>
        <v/>
      </c>
      <c r="H11654" s="13" t="str">
        <f>IF($E11654="", "",VLOOKUP($E11654,Sources!$A:$M, 13,FALSE))</f>
        <v/>
      </c>
      <c r="I11654" s="13" t="str">
        <f>IF($E11654="", "",VLOOKUP($E11654,Sources!$A:$M, 5,FALSE))</f>
        <v/>
      </c>
      <c r="J11654" s="13" t="str">
        <f>IF($E11654="", "",VLOOKUP($E11654,Sources!$A:$M, 6,FALSE))</f>
        <v/>
      </c>
      <c r="K11654" s="13" t="str">
        <f>IF($E11654="", "",VLOOKUP($E11654,Sources!$A:$M, 9,FALSE))</f>
        <v/>
      </c>
      <c r="L11654" s="13" t="str">
        <f>IF($D11654="", "",VLOOKUP($D11654,Series!$A:$J,6,FALSE))</f>
        <v/>
      </c>
      <c r="M11654" s="13" t="str">
        <f>IF($D11654="", "",VLOOKUP($D11654,Series!$A:$J,7,FALSE))</f>
        <v/>
      </c>
      <c r="N11654" s="13" t="str">
        <f>IF($D11654="", "",VLOOKUP($D11654,Series!$A:$J,8,FALSE))</f>
        <v/>
      </c>
      <c r="O11654" s="13" t="str">
        <f>IF($D11654="", "",VLOOKUP($D11654,Series!$A:$J,9,FALSE))</f>
        <v/>
      </c>
      <c r="P11654" s="13" t="str">
        <f>IF($D11654="", "",VLOOKUP($D11654,Series!$A:$J,10,FALSE))</f>
        <v/>
      </c>
    </row>
    <row r="11655" spans="1:16" x14ac:dyDescent="0.25">
      <c r="A11655" s="13" t="str">
        <f>IF(C11655&gt;0,VLOOKUP(C11655,Indicators!G:H,2,0),"")</f>
        <v/>
      </c>
      <c r="E11655" s="13" t="str">
        <f>IF(D11655="","",VLOOKUP(D11655,Series!A:B,2,FALSE))</f>
        <v/>
      </c>
      <c r="F11655" s="13" t="str">
        <f>IF(D11655&gt;0,VLOOKUP(D11655,Series!A:D,4,0),"")</f>
        <v/>
      </c>
      <c r="G11655" s="13" t="str">
        <f>IF(E11655&gt;"",VLOOKUP(E11655,Sources!A:B,2,0),"")</f>
        <v/>
      </c>
      <c r="H11655" s="13" t="str">
        <f>IF($E11655="", "",VLOOKUP($E11655,Sources!$A:$M, 13,FALSE))</f>
        <v/>
      </c>
      <c r="I11655" s="13" t="str">
        <f>IF($E11655="", "",VLOOKUP($E11655,Sources!$A:$M, 5,FALSE))</f>
        <v/>
      </c>
      <c r="J11655" s="13" t="str">
        <f>IF($E11655="", "",VLOOKUP($E11655,Sources!$A:$M, 6,FALSE))</f>
        <v/>
      </c>
      <c r="K11655" s="13" t="str">
        <f>IF($E11655="", "",VLOOKUP($E11655,Sources!$A:$M, 9,FALSE))</f>
        <v/>
      </c>
      <c r="L11655" s="13" t="str">
        <f>IF($D11655="", "",VLOOKUP($D11655,Series!$A:$J,6,FALSE))</f>
        <v/>
      </c>
      <c r="M11655" s="13" t="str">
        <f>IF($D11655="", "",VLOOKUP($D11655,Series!$A:$J,7,FALSE))</f>
        <v/>
      </c>
      <c r="N11655" s="13" t="str">
        <f>IF($D11655="", "",VLOOKUP($D11655,Series!$A:$J,8,FALSE))</f>
        <v/>
      </c>
      <c r="O11655" s="13" t="str">
        <f>IF($D11655="", "",VLOOKUP($D11655,Series!$A:$J,9,FALSE))</f>
        <v/>
      </c>
      <c r="P11655" s="13" t="str">
        <f>IF($D11655="", "",VLOOKUP($D11655,Series!$A:$J,10,FALSE))</f>
        <v/>
      </c>
    </row>
    <row r="11656" spans="1:16" x14ac:dyDescent="0.25">
      <c r="A11656" s="13" t="str">
        <f>IF(C11656&gt;0,VLOOKUP(C11656,Indicators!G:H,2,0),"")</f>
        <v/>
      </c>
      <c r="E11656" s="13" t="str">
        <f>IF(D11656="","",VLOOKUP(D11656,Series!A:B,2,FALSE))</f>
        <v/>
      </c>
      <c r="F11656" s="13" t="str">
        <f>IF(D11656&gt;0,VLOOKUP(D11656,Series!A:D,4,0),"")</f>
        <v/>
      </c>
      <c r="G11656" s="13" t="str">
        <f>IF(E11656&gt;"",VLOOKUP(E11656,Sources!A:B,2,0),"")</f>
        <v/>
      </c>
      <c r="H11656" s="13" t="str">
        <f>IF($E11656="", "",VLOOKUP($E11656,Sources!$A:$M, 13,FALSE))</f>
        <v/>
      </c>
      <c r="I11656" s="13" t="str">
        <f>IF($E11656="", "",VLOOKUP($E11656,Sources!$A:$M, 5,FALSE))</f>
        <v/>
      </c>
      <c r="J11656" s="13" t="str">
        <f>IF($E11656="", "",VLOOKUP($E11656,Sources!$A:$M, 6,FALSE))</f>
        <v/>
      </c>
      <c r="K11656" s="13" t="str">
        <f>IF($E11656="", "",VLOOKUP($E11656,Sources!$A:$M, 9,FALSE))</f>
        <v/>
      </c>
      <c r="L11656" s="13" t="str">
        <f>IF($D11656="", "",VLOOKUP($D11656,Series!$A:$J,6,FALSE))</f>
        <v/>
      </c>
      <c r="M11656" s="13" t="str">
        <f>IF($D11656="", "",VLOOKUP($D11656,Series!$A:$J,7,FALSE))</f>
        <v/>
      </c>
      <c r="N11656" s="13" t="str">
        <f>IF($D11656="", "",VLOOKUP($D11656,Series!$A:$J,8,FALSE))</f>
        <v/>
      </c>
      <c r="O11656" s="13" t="str">
        <f>IF($D11656="", "",VLOOKUP($D11656,Series!$A:$J,9,FALSE))</f>
        <v/>
      </c>
      <c r="P11656" s="13" t="str">
        <f>IF($D11656="", "",VLOOKUP($D11656,Series!$A:$J,10,FALSE))</f>
        <v/>
      </c>
    </row>
    <row r="11657" spans="1:16" x14ac:dyDescent="0.25">
      <c r="A11657" s="13" t="str">
        <f>IF(C11657&gt;0,VLOOKUP(C11657,Indicators!G:H,2,0),"")</f>
        <v/>
      </c>
      <c r="E11657" s="13" t="str">
        <f>IF(D11657="","",VLOOKUP(D11657,Series!A:B,2,FALSE))</f>
        <v/>
      </c>
      <c r="F11657" s="13" t="str">
        <f>IF(D11657&gt;0,VLOOKUP(D11657,Series!A:D,4,0),"")</f>
        <v/>
      </c>
      <c r="G11657" s="13" t="str">
        <f>IF(E11657&gt;"",VLOOKUP(E11657,Sources!A:B,2,0),"")</f>
        <v/>
      </c>
      <c r="H11657" s="13" t="str">
        <f>IF($E11657="", "",VLOOKUP($E11657,Sources!$A:$M, 13,FALSE))</f>
        <v/>
      </c>
      <c r="I11657" s="13" t="str">
        <f>IF($E11657="", "",VLOOKUP($E11657,Sources!$A:$M, 5,FALSE))</f>
        <v/>
      </c>
      <c r="J11657" s="13" t="str">
        <f>IF($E11657="", "",VLOOKUP($E11657,Sources!$A:$M, 6,FALSE))</f>
        <v/>
      </c>
      <c r="K11657" s="13" t="str">
        <f>IF($E11657="", "",VLOOKUP($E11657,Sources!$A:$M, 9,FALSE))</f>
        <v/>
      </c>
      <c r="L11657" s="13" t="str">
        <f>IF($D11657="", "",VLOOKUP($D11657,Series!$A:$J,6,FALSE))</f>
        <v/>
      </c>
      <c r="M11657" s="13" t="str">
        <f>IF($D11657="", "",VLOOKUP($D11657,Series!$A:$J,7,FALSE))</f>
        <v/>
      </c>
      <c r="N11657" s="13" t="str">
        <f>IF($D11657="", "",VLOOKUP($D11657,Series!$A:$J,8,FALSE))</f>
        <v/>
      </c>
      <c r="O11657" s="13" t="str">
        <f>IF($D11657="", "",VLOOKUP($D11657,Series!$A:$J,9,FALSE))</f>
        <v/>
      </c>
      <c r="P11657" s="13" t="str">
        <f>IF($D11657="", "",VLOOKUP($D11657,Series!$A:$J,10,FALSE))</f>
        <v/>
      </c>
    </row>
    <row r="11658" spans="1:16" x14ac:dyDescent="0.25">
      <c r="A11658" s="13" t="str">
        <f>IF(C11658&gt;0,VLOOKUP(C11658,Indicators!G:H,2,0),"")</f>
        <v/>
      </c>
      <c r="E11658" s="13" t="str">
        <f>IF(D11658="","",VLOOKUP(D11658,Series!A:B,2,FALSE))</f>
        <v/>
      </c>
      <c r="F11658" s="13" t="str">
        <f>IF(D11658&gt;0,VLOOKUP(D11658,Series!A:D,4,0),"")</f>
        <v/>
      </c>
      <c r="G11658" s="13" t="str">
        <f>IF(E11658&gt;"",VLOOKUP(E11658,Sources!A:B,2,0),"")</f>
        <v/>
      </c>
      <c r="H11658" s="13" t="str">
        <f>IF($E11658="", "",VLOOKUP($E11658,Sources!$A:$M, 13,FALSE))</f>
        <v/>
      </c>
      <c r="I11658" s="13" t="str">
        <f>IF($E11658="", "",VLOOKUP($E11658,Sources!$A:$M, 5,FALSE))</f>
        <v/>
      </c>
      <c r="J11658" s="13" t="str">
        <f>IF($E11658="", "",VLOOKUP($E11658,Sources!$A:$M, 6,FALSE))</f>
        <v/>
      </c>
      <c r="K11658" s="13" t="str">
        <f>IF($E11658="", "",VLOOKUP($E11658,Sources!$A:$M, 9,FALSE))</f>
        <v/>
      </c>
      <c r="L11658" s="13" t="str">
        <f>IF($D11658="", "",VLOOKUP($D11658,Series!$A:$J,6,FALSE))</f>
        <v/>
      </c>
      <c r="M11658" s="13" t="str">
        <f>IF($D11658="", "",VLOOKUP($D11658,Series!$A:$J,7,FALSE))</f>
        <v/>
      </c>
      <c r="N11658" s="13" t="str">
        <f>IF($D11658="", "",VLOOKUP($D11658,Series!$A:$J,8,FALSE))</f>
        <v/>
      </c>
      <c r="O11658" s="13" t="str">
        <f>IF($D11658="", "",VLOOKUP($D11658,Series!$A:$J,9,FALSE))</f>
        <v/>
      </c>
      <c r="P11658" s="13" t="str">
        <f>IF($D11658="", "",VLOOKUP($D11658,Series!$A:$J,10,FALSE))</f>
        <v/>
      </c>
    </row>
    <row r="11659" spans="1:16" x14ac:dyDescent="0.25">
      <c r="A11659" s="13" t="str">
        <f>IF(C11659&gt;0,VLOOKUP(C11659,Indicators!G:H,2,0),"")</f>
        <v/>
      </c>
      <c r="E11659" s="13" t="str">
        <f>IF(D11659="","",VLOOKUP(D11659,Series!A:B,2,FALSE))</f>
        <v/>
      </c>
      <c r="F11659" s="13" t="str">
        <f>IF(D11659&gt;0,VLOOKUP(D11659,Series!A:D,4,0),"")</f>
        <v/>
      </c>
      <c r="G11659" s="13" t="str">
        <f>IF(E11659&gt;"",VLOOKUP(E11659,Sources!A:B,2,0),"")</f>
        <v/>
      </c>
      <c r="H11659" s="13" t="str">
        <f>IF($E11659="", "",VLOOKUP($E11659,Sources!$A:$M, 13,FALSE))</f>
        <v/>
      </c>
      <c r="I11659" s="13" t="str">
        <f>IF($E11659="", "",VLOOKUP($E11659,Sources!$A:$M, 5,FALSE))</f>
        <v/>
      </c>
      <c r="J11659" s="13" t="str">
        <f>IF($E11659="", "",VLOOKUP($E11659,Sources!$A:$M, 6,FALSE))</f>
        <v/>
      </c>
      <c r="K11659" s="13" t="str">
        <f>IF($E11659="", "",VLOOKUP($E11659,Sources!$A:$M, 9,FALSE))</f>
        <v/>
      </c>
      <c r="L11659" s="13" t="str">
        <f>IF($D11659="", "",VLOOKUP($D11659,Series!$A:$J,6,FALSE))</f>
        <v/>
      </c>
      <c r="M11659" s="13" t="str">
        <f>IF($D11659="", "",VLOOKUP($D11659,Series!$A:$J,7,FALSE))</f>
        <v/>
      </c>
      <c r="N11659" s="13" t="str">
        <f>IF($D11659="", "",VLOOKUP($D11659,Series!$A:$J,8,FALSE))</f>
        <v/>
      </c>
      <c r="O11659" s="13" t="str">
        <f>IF($D11659="", "",VLOOKUP($D11659,Series!$A:$J,9,FALSE))</f>
        <v/>
      </c>
      <c r="P11659" s="13" t="str">
        <f>IF($D11659="", "",VLOOKUP($D11659,Series!$A:$J,10,FALSE))</f>
        <v/>
      </c>
    </row>
    <row r="11660" spans="1:16" x14ac:dyDescent="0.25">
      <c r="A11660" s="13" t="str">
        <f>IF(C11660&gt;0,VLOOKUP(C11660,Indicators!G:H,2,0),"")</f>
        <v/>
      </c>
      <c r="E11660" s="13" t="str">
        <f>IF(D11660="","",VLOOKUP(D11660,Series!A:B,2,FALSE))</f>
        <v/>
      </c>
      <c r="F11660" s="13" t="str">
        <f>IF(D11660&gt;0,VLOOKUP(D11660,Series!A:D,4,0),"")</f>
        <v/>
      </c>
      <c r="G11660" s="13" t="str">
        <f>IF(E11660&gt;"",VLOOKUP(E11660,Sources!A:B,2,0),"")</f>
        <v/>
      </c>
      <c r="H11660" s="13" t="str">
        <f>IF($E11660="", "",VLOOKUP($E11660,Sources!$A:$M, 13,FALSE))</f>
        <v/>
      </c>
      <c r="I11660" s="13" t="str">
        <f>IF($E11660="", "",VLOOKUP($E11660,Sources!$A:$M, 5,FALSE))</f>
        <v/>
      </c>
      <c r="J11660" s="13" t="str">
        <f>IF($E11660="", "",VLOOKUP($E11660,Sources!$A:$M, 6,FALSE))</f>
        <v/>
      </c>
      <c r="K11660" s="13" t="str">
        <f>IF($E11660="", "",VLOOKUP($E11660,Sources!$A:$M, 9,FALSE))</f>
        <v/>
      </c>
      <c r="L11660" s="13" t="str">
        <f>IF($D11660="", "",VLOOKUP($D11660,Series!$A:$J,6,FALSE))</f>
        <v/>
      </c>
      <c r="M11660" s="13" t="str">
        <f>IF($D11660="", "",VLOOKUP($D11660,Series!$A:$J,7,FALSE))</f>
        <v/>
      </c>
      <c r="N11660" s="13" t="str">
        <f>IF($D11660="", "",VLOOKUP($D11660,Series!$A:$J,8,FALSE))</f>
        <v/>
      </c>
      <c r="O11660" s="13" t="str">
        <f>IF($D11660="", "",VLOOKUP($D11660,Series!$A:$J,9,FALSE))</f>
        <v/>
      </c>
      <c r="P11660" s="13" t="str">
        <f>IF($D11660="", "",VLOOKUP($D11660,Series!$A:$J,10,FALSE))</f>
        <v/>
      </c>
    </row>
    <row r="11661" spans="1:16" x14ac:dyDescent="0.25">
      <c r="A11661" s="13" t="str">
        <f>IF(C11661&gt;0,VLOOKUP(C11661,Indicators!G:H,2,0),"")</f>
        <v/>
      </c>
      <c r="E11661" s="13" t="str">
        <f>IF(D11661="","",VLOOKUP(D11661,Series!A:B,2,FALSE))</f>
        <v/>
      </c>
      <c r="F11661" s="13" t="str">
        <f>IF(D11661&gt;0,VLOOKUP(D11661,Series!A:D,4,0),"")</f>
        <v/>
      </c>
      <c r="G11661" s="13" t="str">
        <f>IF(E11661&gt;"",VLOOKUP(E11661,Sources!A:B,2,0),"")</f>
        <v/>
      </c>
      <c r="H11661" s="13" t="str">
        <f>IF($E11661="", "",VLOOKUP($E11661,Sources!$A:$M, 13,FALSE))</f>
        <v/>
      </c>
      <c r="I11661" s="13" t="str">
        <f>IF($E11661="", "",VLOOKUP($E11661,Sources!$A:$M, 5,FALSE))</f>
        <v/>
      </c>
      <c r="J11661" s="13" t="str">
        <f>IF($E11661="", "",VLOOKUP($E11661,Sources!$A:$M, 6,FALSE))</f>
        <v/>
      </c>
      <c r="K11661" s="13" t="str">
        <f>IF($E11661="", "",VLOOKUP($E11661,Sources!$A:$M, 9,FALSE))</f>
        <v/>
      </c>
      <c r="L11661" s="13" t="str">
        <f>IF($D11661="", "",VLOOKUP($D11661,Series!$A:$J,6,FALSE))</f>
        <v/>
      </c>
      <c r="M11661" s="13" t="str">
        <f>IF($D11661="", "",VLOOKUP($D11661,Series!$A:$J,7,FALSE))</f>
        <v/>
      </c>
      <c r="N11661" s="13" t="str">
        <f>IF($D11661="", "",VLOOKUP($D11661,Series!$A:$J,8,FALSE))</f>
        <v/>
      </c>
      <c r="O11661" s="13" t="str">
        <f>IF($D11661="", "",VLOOKUP($D11661,Series!$A:$J,9,FALSE))</f>
        <v/>
      </c>
      <c r="P11661" s="13" t="str">
        <f>IF($D11661="", "",VLOOKUP($D11661,Series!$A:$J,10,FALSE))</f>
        <v/>
      </c>
    </row>
    <row r="11662" spans="1:16" x14ac:dyDescent="0.25">
      <c r="A11662" s="13" t="str">
        <f>IF(C11662&gt;0,VLOOKUP(C11662,Indicators!G:H,2,0),"")</f>
        <v/>
      </c>
      <c r="E11662" s="13" t="str">
        <f>IF(D11662="","",VLOOKUP(D11662,Series!A:B,2,FALSE))</f>
        <v/>
      </c>
      <c r="F11662" s="13" t="str">
        <f>IF(D11662&gt;0,VLOOKUP(D11662,Series!A:D,4,0),"")</f>
        <v/>
      </c>
      <c r="G11662" s="13" t="str">
        <f>IF(E11662&gt;"",VLOOKUP(E11662,Sources!A:B,2,0),"")</f>
        <v/>
      </c>
      <c r="H11662" s="13" t="str">
        <f>IF($E11662="", "",VLOOKUP($E11662,Sources!$A:$M, 13,FALSE))</f>
        <v/>
      </c>
      <c r="I11662" s="13" t="str">
        <f>IF($E11662="", "",VLOOKUP($E11662,Sources!$A:$M, 5,FALSE))</f>
        <v/>
      </c>
      <c r="J11662" s="13" t="str">
        <f>IF($E11662="", "",VLOOKUP($E11662,Sources!$A:$M, 6,FALSE))</f>
        <v/>
      </c>
      <c r="K11662" s="13" t="str">
        <f>IF($E11662="", "",VLOOKUP($E11662,Sources!$A:$M, 9,FALSE))</f>
        <v/>
      </c>
      <c r="L11662" s="13" t="str">
        <f>IF($D11662="", "",VLOOKUP($D11662,Series!$A:$J,6,FALSE))</f>
        <v/>
      </c>
      <c r="M11662" s="13" t="str">
        <f>IF($D11662="", "",VLOOKUP($D11662,Series!$A:$J,7,FALSE))</f>
        <v/>
      </c>
      <c r="N11662" s="13" t="str">
        <f>IF($D11662="", "",VLOOKUP($D11662,Series!$A:$J,8,FALSE))</f>
        <v/>
      </c>
      <c r="O11662" s="13" t="str">
        <f>IF($D11662="", "",VLOOKUP($D11662,Series!$A:$J,9,FALSE))</f>
        <v/>
      </c>
      <c r="P11662" s="13" t="str">
        <f>IF($D11662="", "",VLOOKUP($D11662,Series!$A:$J,10,FALSE))</f>
        <v/>
      </c>
    </row>
    <row r="11663" spans="1:16" x14ac:dyDescent="0.25">
      <c r="A11663" s="13" t="str">
        <f>IF(C11663&gt;0,VLOOKUP(C11663,Indicators!G:H,2,0),"")</f>
        <v/>
      </c>
      <c r="E11663" s="13" t="str">
        <f>IF(D11663="","",VLOOKUP(D11663,Series!A:B,2,FALSE))</f>
        <v/>
      </c>
      <c r="F11663" s="13" t="str">
        <f>IF(D11663&gt;0,VLOOKUP(D11663,Series!A:D,4,0),"")</f>
        <v/>
      </c>
      <c r="G11663" s="13" t="str">
        <f>IF(E11663&gt;"",VLOOKUP(E11663,Sources!A:B,2,0),"")</f>
        <v/>
      </c>
      <c r="H11663" s="13" t="str">
        <f>IF($E11663="", "",VLOOKUP($E11663,Sources!$A:$M, 13,FALSE))</f>
        <v/>
      </c>
      <c r="I11663" s="13" t="str">
        <f>IF($E11663="", "",VLOOKUP($E11663,Sources!$A:$M, 5,FALSE))</f>
        <v/>
      </c>
      <c r="J11663" s="13" t="str">
        <f>IF($E11663="", "",VLOOKUP($E11663,Sources!$A:$M, 6,FALSE))</f>
        <v/>
      </c>
      <c r="K11663" s="13" t="str">
        <f>IF($E11663="", "",VLOOKUP($E11663,Sources!$A:$M, 9,FALSE))</f>
        <v/>
      </c>
      <c r="L11663" s="13" t="str">
        <f>IF($D11663="", "",VLOOKUP($D11663,Series!$A:$J,6,FALSE))</f>
        <v/>
      </c>
      <c r="M11663" s="13" t="str">
        <f>IF($D11663="", "",VLOOKUP($D11663,Series!$A:$J,7,FALSE))</f>
        <v/>
      </c>
      <c r="N11663" s="13" t="str">
        <f>IF($D11663="", "",VLOOKUP($D11663,Series!$A:$J,8,FALSE))</f>
        <v/>
      </c>
      <c r="O11663" s="13" t="str">
        <f>IF($D11663="", "",VLOOKUP($D11663,Series!$A:$J,9,FALSE))</f>
        <v/>
      </c>
      <c r="P11663" s="13" t="str">
        <f>IF($D11663="", "",VLOOKUP($D11663,Series!$A:$J,10,FALSE))</f>
        <v/>
      </c>
    </row>
    <row r="11664" spans="1:16" x14ac:dyDescent="0.25">
      <c r="A11664" s="13" t="str">
        <f>IF(C11664&gt;0,VLOOKUP(C11664,Indicators!G:H,2,0),"")</f>
        <v/>
      </c>
      <c r="E11664" s="13" t="str">
        <f>IF(D11664="","",VLOOKUP(D11664,Series!A:B,2,FALSE))</f>
        <v/>
      </c>
      <c r="F11664" s="13" t="str">
        <f>IF(D11664&gt;0,VLOOKUP(D11664,Series!A:D,4,0),"")</f>
        <v/>
      </c>
      <c r="G11664" s="13" t="str">
        <f>IF(E11664&gt;"",VLOOKUP(E11664,Sources!A:B,2,0),"")</f>
        <v/>
      </c>
      <c r="H11664" s="13" t="str">
        <f>IF($E11664="", "",VLOOKUP($E11664,Sources!$A:$M, 13,FALSE))</f>
        <v/>
      </c>
      <c r="I11664" s="13" t="str">
        <f>IF($E11664="", "",VLOOKUP($E11664,Sources!$A:$M, 5,FALSE))</f>
        <v/>
      </c>
      <c r="J11664" s="13" t="str">
        <f>IF($E11664="", "",VLOOKUP($E11664,Sources!$A:$M, 6,FALSE))</f>
        <v/>
      </c>
      <c r="K11664" s="13" t="str">
        <f>IF($E11664="", "",VLOOKUP($E11664,Sources!$A:$M, 9,FALSE))</f>
        <v/>
      </c>
      <c r="L11664" s="13" t="str">
        <f>IF($D11664="", "",VLOOKUP($D11664,Series!$A:$J,6,FALSE))</f>
        <v/>
      </c>
      <c r="M11664" s="13" t="str">
        <f>IF($D11664="", "",VLOOKUP($D11664,Series!$A:$J,7,FALSE))</f>
        <v/>
      </c>
      <c r="N11664" s="13" t="str">
        <f>IF($D11664="", "",VLOOKUP($D11664,Series!$A:$J,8,FALSE))</f>
        <v/>
      </c>
      <c r="O11664" s="13" t="str">
        <f>IF($D11664="", "",VLOOKUP($D11664,Series!$A:$J,9,FALSE))</f>
        <v/>
      </c>
      <c r="P11664" s="13" t="str">
        <f>IF($D11664="", "",VLOOKUP($D11664,Series!$A:$J,10,FALSE))</f>
        <v/>
      </c>
    </row>
    <row r="11665" spans="1:16" x14ac:dyDescent="0.25">
      <c r="A11665" s="13" t="str">
        <f>IF(C11665&gt;0,VLOOKUP(C11665,Indicators!G:H,2,0),"")</f>
        <v/>
      </c>
      <c r="E11665" s="13" t="str">
        <f>IF(D11665="","",VLOOKUP(D11665,Series!A:B,2,FALSE))</f>
        <v/>
      </c>
      <c r="F11665" s="13" t="str">
        <f>IF(D11665&gt;0,VLOOKUP(D11665,Series!A:D,4,0),"")</f>
        <v/>
      </c>
      <c r="G11665" s="13" t="str">
        <f>IF(E11665&gt;"",VLOOKUP(E11665,Sources!A:B,2,0),"")</f>
        <v/>
      </c>
      <c r="H11665" s="13" t="str">
        <f>IF($E11665="", "",VLOOKUP($E11665,Sources!$A:$M, 13,FALSE))</f>
        <v/>
      </c>
      <c r="I11665" s="13" t="str">
        <f>IF($E11665="", "",VLOOKUP($E11665,Sources!$A:$M, 5,FALSE))</f>
        <v/>
      </c>
      <c r="J11665" s="13" t="str">
        <f>IF($E11665="", "",VLOOKUP($E11665,Sources!$A:$M, 6,FALSE))</f>
        <v/>
      </c>
      <c r="K11665" s="13" t="str">
        <f>IF($E11665="", "",VLOOKUP($E11665,Sources!$A:$M, 9,FALSE))</f>
        <v/>
      </c>
      <c r="L11665" s="13" t="str">
        <f>IF($D11665="", "",VLOOKUP($D11665,Series!$A:$J,6,FALSE))</f>
        <v/>
      </c>
      <c r="M11665" s="13" t="str">
        <f>IF($D11665="", "",VLOOKUP($D11665,Series!$A:$J,7,FALSE))</f>
        <v/>
      </c>
      <c r="N11665" s="13" t="str">
        <f>IF($D11665="", "",VLOOKUP($D11665,Series!$A:$J,8,FALSE))</f>
        <v/>
      </c>
      <c r="O11665" s="13" t="str">
        <f>IF($D11665="", "",VLOOKUP($D11665,Series!$A:$J,9,FALSE))</f>
        <v/>
      </c>
      <c r="P11665" s="13" t="str">
        <f>IF($D11665="", "",VLOOKUP($D11665,Series!$A:$J,10,FALSE))</f>
        <v/>
      </c>
    </row>
    <row r="11666" spans="1:16" x14ac:dyDescent="0.25">
      <c r="A11666" s="13" t="str">
        <f>IF(C11666&gt;0,VLOOKUP(C11666,Indicators!G:H,2,0),"")</f>
        <v/>
      </c>
      <c r="E11666" s="13" t="str">
        <f>IF(D11666="","",VLOOKUP(D11666,Series!A:B,2,FALSE))</f>
        <v/>
      </c>
      <c r="F11666" s="13" t="str">
        <f>IF(D11666&gt;0,VLOOKUP(D11666,Series!A:D,4,0),"")</f>
        <v/>
      </c>
      <c r="G11666" s="13" t="str">
        <f>IF(E11666&gt;"",VLOOKUP(E11666,Sources!A:B,2,0),"")</f>
        <v/>
      </c>
      <c r="H11666" s="13" t="str">
        <f>IF($E11666="", "",VLOOKUP($E11666,Sources!$A:$M, 13,FALSE))</f>
        <v/>
      </c>
      <c r="I11666" s="13" t="str">
        <f>IF($E11666="", "",VLOOKUP($E11666,Sources!$A:$M, 5,FALSE))</f>
        <v/>
      </c>
      <c r="J11666" s="13" t="str">
        <f>IF($E11666="", "",VLOOKUP($E11666,Sources!$A:$M, 6,FALSE))</f>
        <v/>
      </c>
      <c r="K11666" s="13" t="str">
        <f>IF($E11666="", "",VLOOKUP($E11666,Sources!$A:$M, 9,FALSE))</f>
        <v/>
      </c>
      <c r="L11666" s="13" t="str">
        <f>IF($D11666="", "",VLOOKUP($D11666,Series!$A:$J,6,FALSE))</f>
        <v/>
      </c>
      <c r="M11666" s="13" t="str">
        <f>IF($D11666="", "",VLOOKUP($D11666,Series!$A:$J,7,FALSE))</f>
        <v/>
      </c>
      <c r="N11666" s="13" t="str">
        <f>IF($D11666="", "",VLOOKUP($D11666,Series!$A:$J,8,FALSE))</f>
        <v/>
      </c>
      <c r="O11666" s="13" t="str">
        <f>IF($D11666="", "",VLOOKUP($D11666,Series!$A:$J,9,FALSE))</f>
        <v/>
      </c>
      <c r="P11666" s="13" t="str">
        <f>IF($D11666="", "",VLOOKUP($D11666,Series!$A:$J,10,FALSE))</f>
        <v/>
      </c>
    </row>
    <row r="11667" spans="1:16" x14ac:dyDescent="0.25">
      <c r="A11667" s="13" t="str">
        <f>IF(C11667&gt;0,VLOOKUP(C11667,Indicators!G:H,2,0),"")</f>
        <v/>
      </c>
      <c r="E11667" s="13" t="str">
        <f>IF(D11667="","",VLOOKUP(D11667,Series!A:B,2,FALSE))</f>
        <v/>
      </c>
      <c r="F11667" s="13" t="str">
        <f>IF(D11667&gt;0,VLOOKUP(D11667,Series!A:D,4,0),"")</f>
        <v/>
      </c>
      <c r="G11667" s="13" t="str">
        <f>IF(E11667&gt;"",VLOOKUP(E11667,Sources!A:B,2,0),"")</f>
        <v/>
      </c>
      <c r="H11667" s="13" t="str">
        <f>IF($E11667="", "",VLOOKUP($E11667,Sources!$A:$M, 13,FALSE))</f>
        <v/>
      </c>
      <c r="I11667" s="13" t="str">
        <f>IF($E11667="", "",VLOOKUP($E11667,Sources!$A:$M, 5,FALSE))</f>
        <v/>
      </c>
      <c r="J11667" s="13" t="str">
        <f>IF($E11667="", "",VLOOKUP($E11667,Sources!$A:$M, 6,FALSE))</f>
        <v/>
      </c>
      <c r="K11667" s="13" t="str">
        <f>IF($E11667="", "",VLOOKUP($E11667,Sources!$A:$M, 9,FALSE))</f>
        <v/>
      </c>
      <c r="L11667" s="13" t="str">
        <f>IF($D11667="", "",VLOOKUP($D11667,Series!$A:$J,6,FALSE))</f>
        <v/>
      </c>
      <c r="M11667" s="13" t="str">
        <f>IF($D11667="", "",VLOOKUP($D11667,Series!$A:$J,7,FALSE))</f>
        <v/>
      </c>
      <c r="N11667" s="13" t="str">
        <f>IF($D11667="", "",VLOOKUP($D11667,Series!$A:$J,8,FALSE))</f>
        <v/>
      </c>
      <c r="O11667" s="13" t="str">
        <f>IF($D11667="", "",VLOOKUP($D11667,Series!$A:$J,9,FALSE))</f>
        <v/>
      </c>
      <c r="P11667" s="13" t="str">
        <f>IF($D11667="", "",VLOOKUP($D11667,Series!$A:$J,10,FALSE))</f>
        <v/>
      </c>
    </row>
    <row r="11668" spans="1:16" x14ac:dyDescent="0.25">
      <c r="A11668" s="13" t="str">
        <f>IF(C11668&gt;0,VLOOKUP(C11668,Indicators!G:H,2,0),"")</f>
        <v/>
      </c>
      <c r="E11668" s="13" t="str">
        <f>IF(D11668="","",VLOOKUP(D11668,Series!A:B,2,FALSE))</f>
        <v/>
      </c>
      <c r="F11668" s="13" t="str">
        <f>IF(D11668&gt;0,VLOOKUP(D11668,Series!A:D,4,0),"")</f>
        <v/>
      </c>
      <c r="G11668" s="13" t="str">
        <f>IF(E11668&gt;"",VLOOKUP(E11668,Sources!A:B,2,0),"")</f>
        <v/>
      </c>
      <c r="H11668" s="13" t="str">
        <f>IF($E11668="", "",VLOOKUP($E11668,Sources!$A:$M, 13,FALSE))</f>
        <v/>
      </c>
      <c r="I11668" s="13" t="str">
        <f>IF($E11668="", "",VLOOKUP($E11668,Sources!$A:$M, 5,FALSE))</f>
        <v/>
      </c>
      <c r="J11668" s="13" t="str">
        <f>IF($E11668="", "",VLOOKUP($E11668,Sources!$A:$M, 6,FALSE))</f>
        <v/>
      </c>
      <c r="K11668" s="13" t="str">
        <f>IF($E11668="", "",VLOOKUP($E11668,Sources!$A:$M, 9,FALSE))</f>
        <v/>
      </c>
      <c r="L11668" s="13" t="str">
        <f>IF($D11668="", "",VLOOKUP($D11668,Series!$A:$J,6,FALSE))</f>
        <v/>
      </c>
      <c r="M11668" s="13" t="str">
        <f>IF($D11668="", "",VLOOKUP($D11668,Series!$A:$J,7,FALSE))</f>
        <v/>
      </c>
      <c r="N11668" s="13" t="str">
        <f>IF($D11668="", "",VLOOKUP($D11668,Series!$A:$J,8,FALSE))</f>
        <v/>
      </c>
      <c r="O11668" s="13" t="str">
        <f>IF($D11668="", "",VLOOKUP($D11668,Series!$A:$J,9,FALSE))</f>
        <v/>
      </c>
      <c r="P11668" s="13" t="str">
        <f>IF($D11668="", "",VLOOKUP($D11668,Series!$A:$J,10,FALSE))</f>
        <v/>
      </c>
    </row>
    <row r="11669" spans="1:16" x14ac:dyDescent="0.25">
      <c r="A11669" s="13" t="str">
        <f>IF(C11669&gt;0,VLOOKUP(C11669,Indicators!G:H,2,0),"")</f>
        <v/>
      </c>
      <c r="E11669" s="13" t="str">
        <f>IF(D11669="","",VLOOKUP(D11669,Series!A:B,2,FALSE))</f>
        <v/>
      </c>
      <c r="F11669" s="13" t="str">
        <f>IF(D11669&gt;0,VLOOKUP(D11669,Series!A:D,4,0),"")</f>
        <v/>
      </c>
      <c r="G11669" s="13" t="str">
        <f>IF(E11669&gt;"",VLOOKUP(E11669,Sources!A:B,2,0),"")</f>
        <v/>
      </c>
      <c r="H11669" s="13" t="str">
        <f>IF($E11669="", "",VLOOKUP($E11669,Sources!$A:$M, 13,FALSE))</f>
        <v/>
      </c>
      <c r="I11669" s="13" t="str">
        <f>IF($E11669="", "",VLOOKUP($E11669,Sources!$A:$M, 5,FALSE))</f>
        <v/>
      </c>
      <c r="J11669" s="13" t="str">
        <f>IF($E11669="", "",VLOOKUP($E11669,Sources!$A:$M, 6,FALSE))</f>
        <v/>
      </c>
      <c r="K11669" s="13" t="str">
        <f>IF($E11669="", "",VLOOKUP($E11669,Sources!$A:$M, 9,FALSE))</f>
        <v/>
      </c>
      <c r="L11669" s="13" t="str">
        <f>IF($D11669="", "",VLOOKUP($D11669,Series!$A:$J,6,FALSE))</f>
        <v/>
      </c>
      <c r="M11669" s="13" t="str">
        <f>IF($D11669="", "",VLOOKUP($D11669,Series!$A:$J,7,FALSE))</f>
        <v/>
      </c>
      <c r="N11669" s="13" t="str">
        <f>IF($D11669="", "",VLOOKUP($D11669,Series!$A:$J,8,FALSE))</f>
        <v/>
      </c>
      <c r="O11669" s="13" t="str">
        <f>IF($D11669="", "",VLOOKUP($D11669,Series!$A:$J,9,FALSE))</f>
        <v/>
      </c>
      <c r="P11669" s="13" t="str">
        <f>IF($D11669="", "",VLOOKUP($D11669,Series!$A:$J,10,FALSE))</f>
        <v/>
      </c>
    </row>
    <row r="11670" spans="1:16" x14ac:dyDescent="0.25">
      <c r="A11670" s="13" t="str">
        <f>IF(C11670&gt;0,VLOOKUP(C11670,Indicators!G:H,2,0),"")</f>
        <v/>
      </c>
      <c r="E11670" s="13" t="str">
        <f>IF(D11670="","",VLOOKUP(D11670,Series!A:B,2,FALSE))</f>
        <v/>
      </c>
      <c r="F11670" s="13" t="str">
        <f>IF(D11670&gt;0,VLOOKUP(D11670,Series!A:D,4,0),"")</f>
        <v/>
      </c>
      <c r="G11670" s="13" t="str">
        <f>IF(E11670&gt;"",VLOOKUP(E11670,Sources!A:B,2,0),"")</f>
        <v/>
      </c>
      <c r="H11670" s="13" t="str">
        <f>IF($E11670="", "",VLOOKUP($E11670,Sources!$A:$M, 13,FALSE))</f>
        <v/>
      </c>
      <c r="I11670" s="13" t="str">
        <f>IF($E11670="", "",VLOOKUP($E11670,Sources!$A:$M, 5,FALSE))</f>
        <v/>
      </c>
      <c r="J11670" s="13" t="str">
        <f>IF($E11670="", "",VLOOKUP($E11670,Sources!$A:$M, 6,FALSE))</f>
        <v/>
      </c>
      <c r="K11670" s="13" t="str">
        <f>IF($E11670="", "",VLOOKUP($E11670,Sources!$A:$M, 9,FALSE))</f>
        <v/>
      </c>
      <c r="L11670" s="13" t="str">
        <f>IF($D11670="", "",VLOOKUP($D11670,Series!$A:$J,6,FALSE))</f>
        <v/>
      </c>
      <c r="M11670" s="13" t="str">
        <f>IF($D11670="", "",VLOOKUP($D11670,Series!$A:$J,7,FALSE))</f>
        <v/>
      </c>
      <c r="N11670" s="13" t="str">
        <f>IF($D11670="", "",VLOOKUP($D11670,Series!$A:$J,8,FALSE))</f>
        <v/>
      </c>
      <c r="O11670" s="13" t="str">
        <f>IF($D11670="", "",VLOOKUP($D11670,Series!$A:$J,9,FALSE))</f>
        <v/>
      </c>
      <c r="P11670" s="13" t="str">
        <f>IF($D11670="", "",VLOOKUP($D11670,Series!$A:$J,10,FALSE))</f>
        <v/>
      </c>
    </row>
    <row r="11671" spans="1:16" x14ac:dyDescent="0.25">
      <c r="A11671" s="13" t="str">
        <f>IF(C11671&gt;0,VLOOKUP(C11671,Indicators!G:H,2,0),"")</f>
        <v/>
      </c>
      <c r="E11671" s="13" t="str">
        <f>IF(D11671="","",VLOOKUP(D11671,Series!A:B,2,FALSE))</f>
        <v/>
      </c>
      <c r="F11671" s="13" t="str">
        <f>IF(D11671&gt;0,VLOOKUP(D11671,Series!A:D,4,0),"")</f>
        <v/>
      </c>
      <c r="G11671" s="13" t="str">
        <f>IF(E11671&gt;"",VLOOKUP(E11671,Sources!A:B,2,0),"")</f>
        <v/>
      </c>
      <c r="H11671" s="13" t="str">
        <f>IF($E11671="", "",VLOOKUP($E11671,Sources!$A:$M, 13,FALSE))</f>
        <v/>
      </c>
      <c r="I11671" s="13" t="str">
        <f>IF($E11671="", "",VLOOKUP($E11671,Sources!$A:$M, 5,FALSE))</f>
        <v/>
      </c>
      <c r="J11671" s="13" t="str">
        <f>IF($E11671="", "",VLOOKUP($E11671,Sources!$A:$M, 6,FALSE))</f>
        <v/>
      </c>
      <c r="K11671" s="13" t="str">
        <f>IF($E11671="", "",VLOOKUP($E11671,Sources!$A:$M, 9,FALSE))</f>
        <v/>
      </c>
      <c r="L11671" s="13" t="str">
        <f>IF($D11671="", "",VLOOKUP($D11671,Series!$A:$J,6,FALSE))</f>
        <v/>
      </c>
      <c r="M11671" s="13" t="str">
        <f>IF($D11671="", "",VLOOKUP($D11671,Series!$A:$J,7,FALSE))</f>
        <v/>
      </c>
      <c r="N11671" s="13" t="str">
        <f>IF($D11671="", "",VLOOKUP($D11671,Series!$A:$J,8,FALSE))</f>
        <v/>
      </c>
      <c r="O11671" s="13" t="str">
        <f>IF($D11671="", "",VLOOKUP($D11671,Series!$A:$J,9,FALSE))</f>
        <v/>
      </c>
      <c r="P11671" s="13" t="str">
        <f>IF($D11671="", "",VLOOKUP($D11671,Series!$A:$J,10,FALSE))</f>
        <v/>
      </c>
    </row>
    <row r="11672" spans="1:16" x14ac:dyDescent="0.25">
      <c r="A11672" s="13" t="str">
        <f>IF(C11672&gt;0,VLOOKUP(C11672,Indicators!G:H,2,0),"")</f>
        <v/>
      </c>
      <c r="E11672" s="13" t="str">
        <f>IF(D11672="","",VLOOKUP(D11672,Series!A:B,2,FALSE))</f>
        <v/>
      </c>
      <c r="F11672" s="13" t="str">
        <f>IF(D11672&gt;0,VLOOKUP(D11672,Series!A:D,4,0),"")</f>
        <v/>
      </c>
      <c r="G11672" s="13" t="str">
        <f>IF(E11672&gt;"",VLOOKUP(E11672,Sources!A:B,2,0),"")</f>
        <v/>
      </c>
      <c r="H11672" s="13" t="str">
        <f>IF($E11672="", "",VLOOKUP($E11672,Sources!$A:$M, 13,FALSE))</f>
        <v/>
      </c>
      <c r="I11672" s="13" t="str">
        <f>IF($E11672="", "",VLOOKUP($E11672,Sources!$A:$M, 5,FALSE))</f>
        <v/>
      </c>
      <c r="J11672" s="13" t="str">
        <f>IF($E11672="", "",VLOOKUP($E11672,Sources!$A:$M, 6,FALSE))</f>
        <v/>
      </c>
      <c r="K11672" s="13" t="str">
        <f>IF($E11672="", "",VLOOKUP($E11672,Sources!$A:$M, 9,FALSE))</f>
        <v/>
      </c>
      <c r="L11672" s="13" t="str">
        <f>IF($D11672="", "",VLOOKUP($D11672,Series!$A:$J,6,FALSE))</f>
        <v/>
      </c>
      <c r="M11672" s="13" t="str">
        <f>IF($D11672="", "",VLOOKUP($D11672,Series!$A:$J,7,FALSE))</f>
        <v/>
      </c>
      <c r="N11672" s="13" t="str">
        <f>IF($D11672="", "",VLOOKUP($D11672,Series!$A:$J,8,FALSE))</f>
        <v/>
      </c>
      <c r="O11672" s="13" t="str">
        <f>IF($D11672="", "",VLOOKUP($D11672,Series!$A:$J,9,FALSE))</f>
        <v/>
      </c>
      <c r="P11672" s="13" t="str">
        <f>IF($D11672="", "",VLOOKUP($D11672,Series!$A:$J,10,FALSE))</f>
        <v/>
      </c>
    </row>
    <row r="11673" spans="1:16" x14ac:dyDescent="0.25">
      <c r="A11673" s="13" t="str">
        <f>IF(C11673&gt;0,VLOOKUP(C11673,Indicators!G:H,2,0),"")</f>
        <v/>
      </c>
      <c r="E11673" s="13" t="str">
        <f>IF(D11673="","",VLOOKUP(D11673,Series!A:B,2,FALSE))</f>
        <v/>
      </c>
      <c r="F11673" s="13" t="str">
        <f>IF(D11673&gt;0,VLOOKUP(D11673,Series!A:D,4,0),"")</f>
        <v/>
      </c>
      <c r="G11673" s="13" t="str">
        <f>IF(E11673&gt;"",VLOOKUP(E11673,Sources!A:B,2,0),"")</f>
        <v/>
      </c>
      <c r="H11673" s="13" t="str">
        <f>IF($E11673="", "",VLOOKUP($E11673,Sources!$A:$M, 13,FALSE))</f>
        <v/>
      </c>
      <c r="I11673" s="13" t="str">
        <f>IF($E11673="", "",VLOOKUP($E11673,Sources!$A:$M, 5,FALSE))</f>
        <v/>
      </c>
      <c r="J11673" s="13" t="str">
        <f>IF($E11673="", "",VLOOKUP($E11673,Sources!$A:$M, 6,FALSE))</f>
        <v/>
      </c>
      <c r="K11673" s="13" t="str">
        <f>IF($E11673="", "",VLOOKUP($E11673,Sources!$A:$M, 9,FALSE))</f>
        <v/>
      </c>
      <c r="L11673" s="13" t="str">
        <f>IF($D11673="", "",VLOOKUP($D11673,Series!$A:$J,6,FALSE))</f>
        <v/>
      </c>
      <c r="M11673" s="13" t="str">
        <f>IF($D11673="", "",VLOOKUP($D11673,Series!$A:$J,7,FALSE))</f>
        <v/>
      </c>
      <c r="N11673" s="13" t="str">
        <f>IF($D11673="", "",VLOOKUP($D11673,Series!$A:$J,8,FALSE))</f>
        <v/>
      </c>
      <c r="O11673" s="13" t="str">
        <f>IF($D11673="", "",VLOOKUP($D11673,Series!$A:$J,9,FALSE))</f>
        <v/>
      </c>
      <c r="P11673" s="13" t="str">
        <f>IF($D11673="", "",VLOOKUP($D11673,Series!$A:$J,10,FALSE))</f>
        <v/>
      </c>
    </row>
    <row r="11674" spans="1:16" x14ac:dyDescent="0.25">
      <c r="A11674" s="13" t="str">
        <f>IF(C11674&gt;0,VLOOKUP(C11674,Indicators!G:H,2,0),"")</f>
        <v/>
      </c>
      <c r="E11674" s="13" t="str">
        <f>IF(D11674="","",VLOOKUP(D11674,Series!A:B,2,FALSE))</f>
        <v/>
      </c>
      <c r="F11674" s="13" t="str">
        <f>IF(D11674&gt;0,VLOOKUP(D11674,Series!A:D,4,0),"")</f>
        <v/>
      </c>
      <c r="G11674" s="13" t="str">
        <f>IF(E11674&gt;"",VLOOKUP(E11674,Sources!A:B,2,0),"")</f>
        <v/>
      </c>
      <c r="H11674" s="13" t="str">
        <f>IF($E11674="", "",VLOOKUP($E11674,Sources!$A:$M, 13,FALSE))</f>
        <v/>
      </c>
      <c r="I11674" s="13" t="str">
        <f>IF($E11674="", "",VLOOKUP($E11674,Sources!$A:$M, 5,FALSE))</f>
        <v/>
      </c>
      <c r="J11674" s="13" t="str">
        <f>IF($E11674="", "",VLOOKUP($E11674,Sources!$A:$M, 6,FALSE))</f>
        <v/>
      </c>
      <c r="K11674" s="13" t="str">
        <f>IF($E11674="", "",VLOOKUP($E11674,Sources!$A:$M, 9,FALSE))</f>
        <v/>
      </c>
      <c r="L11674" s="13" t="str">
        <f>IF($D11674="", "",VLOOKUP($D11674,Series!$A:$J,6,FALSE))</f>
        <v/>
      </c>
      <c r="M11674" s="13" t="str">
        <f>IF($D11674="", "",VLOOKUP($D11674,Series!$A:$J,7,FALSE))</f>
        <v/>
      </c>
      <c r="N11674" s="13" t="str">
        <f>IF($D11674="", "",VLOOKUP($D11674,Series!$A:$J,8,FALSE))</f>
        <v/>
      </c>
      <c r="O11674" s="13" t="str">
        <f>IF($D11674="", "",VLOOKUP($D11674,Series!$A:$J,9,FALSE))</f>
        <v/>
      </c>
      <c r="P11674" s="13" t="str">
        <f>IF($D11674="", "",VLOOKUP($D11674,Series!$A:$J,10,FALSE))</f>
        <v/>
      </c>
    </row>
    <row r="11675" spans="1:16" x14ac:dyDescent="0.25">
      <c r="A11675" s="13" t="str">
        <f>IF(C11675&gt;0,VLOOKUP(C11675,Indicators!G:H,2,0),"")</f>
        <v/>
      </c>
      <c r="E11675" s="13" t="str">
        <f>IF(D11675="","",VLOOKUP(D11675,Series!A:B,2,FALSE))</f>
        <v/>
      </c>
      <c r="F11675" s="13" t="str">
        <f>IF(D11675&gt;0,VLOOKUP(D11675,Series!A:D,4,0),"")</f>
        <v/>
      </c>
      <c r="G11675" s="13" t="str">
        <f>IF(E11675&gt;"",VLOOKUP(E11675,Sources!A:B,2,0),"")</f>
        <v/>
      </c>
      <c r="H11675" s="13" t="str">
        <f>IF($E11675="", "",VLOOKUP($E11675,Sources!$A:$M, 13,FALSE))</f>
        <v/>
      </c>
      <c r="I11675" s="13" t="str">
        <f>IF($E11675="", "",VLOOKUP($E11675,Sources!$A:$M, 5,FALSE))</f>
        <v/>
      </c>
      <c r="J11675" s="13" t="str">
        <f>IF($E11675="", "",VLOOKUP($E11675,Sources!$A:$M, 6,FALSE))</f>
        <v/>
      </c>
      <c r="K11675" s="13" t="str">
        <f>IF($E11675="", "",VLOOKUP($E11675,Sources!$A:$M, 9,FALSE))</f>
        <v/>
      </c>
      <c r="L11675" s="13" t="str">
        <f>IF($D11675="", "",VLOOKUP($D11675,Series!$A:$J,6,FALSE))</f>
        <v/>
      </c>
      <c r="M11675" s="13" t="str">
        <f>IF($D11675="", "",VLOOKUP($D11675,Series!$A:$J,7,FALSE))</f>
        <v/>
      </c>
      <c r="N11675" s="13" t="str">
        <f>IF($D11675="", "",VLOOKUP($D11675,Series!$A:$J,8,FALSE))</f>
        <v/>
      </c>
      <c r="O11675" s="13" t="str">
        <f>IF($D11675="", "",VLOOKUP($D11675,Series!$A:$J,9,FALSE))</f>
        <v/>
      </c>
      <c r="P11675" s="13" t="str">
        <f>IF($D11675="", "",VLOOKUP($D11675,Series!$A:$J,10,FALSE))</f>
        <v/>
      </c>
    </row>
    <row r="11676" spans="1:16" x14ac:dyDescent="0.25">
      <c r="A11676" s="13" t="str">
        <f>IF(C11676&gt;0,VLOOKUP(C11676,Indicators!G:H,2,0),"")</f>
        <v/>
      </c>
      <c r="E11676" s="13" t="str">
        <f>IF(D11676="","",VLOOKUP(D11676,Series!A:B,2,FALSE))</f>
        <v/>
      </c>
      <c r="F11676" s="13" t="str">
        <f>IF(D11676&gt;0,VLOOKUP(D11676,Series!A:D,4,0),"")</f>
        <v/>
      </c>
      <c r="G11676" s="13" t="str">
        <f>IF(E11676&gt;"",VLOOKUP(E11676,Sources!A:B,2,0),"")</f>
        <v/>
      </c>
      <c r="H11676" s="13" t="str">
        <f>IF($E11676="", "",VLOOKUP($E11676,Sources!$A:$M, 13,FALSE))</f>
        <v/>
      </c>
      <c r="I11676" s="13" t="str">
        <f>IF($E11676="", "",VLOOKUP($E11676,Sources!$A:$M, 5,FALSE))</f>
        <v/>
      </c>
      <c r="J11676" s="13" t="str">
        <f>IF($E11676="", "",VLOOKUP($E11676,Sources!$A:$M, 6,FALSE))</f>
        <v/>
      </c>
      <c r="K11676" s="13" t="str">
        <f>IF($E11676="", "",VLOOKUP($E11676,Sources!$A:$M, 9,FALSE))</f>
        <v/>
      </c>
      <c r="L11676" s="13" t="str">
        <f>IF($D11676="", "",VLOOKUP($D11676,Series!$A:$J,6,FALSE))</f>
        <v/>
      </c>
      <c r="M11676" s="13" t="str">
        <f>IF($D11676="", "",VLOOKUP($D11676,Series!$A:$J,7,FALSE))</f>
        <v/>
      </c>
      <c r="N11676" s="13" t="str">
        <f>IF($D11676="", "",VLOOKUP($D11676,Series!$A:$J,8,FALSE))</f>
        <v/>
      </c>
      <c r="O11676" s="13" t="str">
        <f>IF($D11676="", "",VLOOKUP($D11676,Series!$A:$J,9,FALSE))</f>
        <v/>
      </c>
      <c r="P11676" s="13" t="str">
        <f>IF($D11676="", "",VLOOKUP($D11676,Series!$A:$J,10,FALSE))</f>
        <v/>
      </c>
    </row>
    <row r="11677" spans="1:16" x14ac:dyDescent="0.25">
      <c r="A11677" s="13" t="str">
        <f>IF(C11677&gt;0,VLOOKUP(C11677,Indicators!G:H,2,0),"")</f>
        <v/>
      </c>
      <c r="E11677" s="13" t="str">
        <f>IF(D11677="","",VLOOKUP(D11677,Series!A:B,2,FALSE))</f>
        <v/>
      </c>
      <c r="F11677" s="13" t="str">
        <f>IF(D11677&gt;0,VLOOKUP(D11677,Series!A:D,4,0),"")</f>
        <v/>
      </c>
      <c r="G11677" s="13" t="str">
        <f>IF(E11677&gt;"",VLOOKUP(E11677,Sources!A:B,2,0),"")</f>
        <v/>
      </c>
      <c r="H11677" s="13" t="str">
        <f>IF($E11677="", "",VLOOKUP($E11677,Sources!$A:$M, 13,FALSE))</f>
        <v/>
      </c>
      <c r="I11677" s="13" t="str">
        <f>IF($E11677="", "",VLOOKUP($E11677,Sources!$A:$M, 5,FALSE))</f>
        <v/>
      </c>
      <c r="J11677" s="13" t="str">
        <f>IF($E11677="", "",VLOOKUP($E11677,Sources!$A:$M, 6,FALSE))</f>
        <v/>
      </c>
      <c r="K11677" s="13" t="str">
        <f>IF($E11677="", "",VLOOKUP($E11677,Sources!$A:$M, 9,FALSE))</f>
        <v/>
      </c>
      <c r="L11677" s="13" t="str">
        <f>IF($D11677="", "",VLOOKUP($D11677,Series!$A:$J,6,FALSE))</f>
        <v/>
      </c>
      <c r="M11677" s="13" t="str">
        <f>IF($D11677="", "",VLOOKUP($D11677,Series!$A:$J,7,FALSE))</f>
        <v/>
      </c>
      <c r="N11677" s="13" t="str">
        <f>IF($D11677="", "",VLOOKUP($D11677,Series!$A:$J,8,FALSE))</f>
        <v/>
      </c>
      <c r="O11677" s="13" t="str">
        <f>IF($D11677="", "",VLOOKUP($D11677,Series!$A:$J,9,FALSE))</f>
        <v/>
      </c>
      <c r="P11677" s="13" t="str">
        <f>IF($D11677="", "",VLOOKUP($D11677,Series!$A:$J,10,FALSE))</f>
        <v/>
      </c>
    </row>
    <row r="11678" spans="1:16" x14ac:dyDescent="0.25">
      <c r="A11678" s="13" t="str">
        <f>IF(C11678&gt;0,VLOOKUP(C11678,Indicators!G:H,2,0),"")</f>
        <v/>
      </c>
      <c r="E11678" s="13" t="str">
        <f>IF(D11678="","",VLOOKUP(D11678,Series!A:B,2,FALSE))</f>
        <v/>
      </c>
      <c r="F11678" s="13" t="str">
        <f>IF(D11678&gt;0,VLOOKUP(D11678,Series!A:D,4,0),"")</f>
        <v/>
      </c>
      <c r="G11678" s="13" t="str">
        <f>IF(E11678&gt;"",VLOOKUP(E11678,Sources!A:B,2,0),"")</f>
        <v/>
      </c>
      <c r="H11678" s="13" t="str">
        <f>IF($E11678="", "",VLOOKUP($E11678,Sources!$A:$M, 13,FALSE))</f>
        <v/>
      </c>
      <c r="I11678" s="13" t="str">
        <f>IF($E11678="", "",VLOOKUP($E11678,Sources!$A:$M, 5,FALSE))</f>
        <v/>
      </c>
      <c r="J11678" s="13" t="str">
        <f>IF($E11678="", "",VLOOKUP($E11678,Sources!$A:$M, 6,FALSE))</f>
        <v/>
      </c>
      <c r="K11678" s="13" t="str">
        <f>IF($E11678="", "",VLOOKUP($E11678,Sources!$A:$M, 9,FALSE))</f>
        <v/>
      </c>
      <c r="L11678" s="13" t="str">
        <f>IF($D11678="", "",VLOOKUP($D11678,Series!$A:$J,6,FALSE))</f>
        <v/>
      </c>
      <c r="M11678" s="13" t="str">
        <f>IF($D11678="", "",VLOOKUP($D11678,Series!$A:$J,7,FALSE))</f>
        <v/>
      </c>
      <c r="N11678" s="13" t="str">
        <f>IF($D11678="", "",VLOOKUP($D11678,Series!$A:$J,8,FALSE))</f>
        <v/>
      </c>
      <c r="O11678" s="13" t="str">
        <f>IF($D11678="", "",VLOOKUP($D11678,Series!$A:$J,9,FALSE))</f>
        <v/>
      </c>
      <c r="P11678" s="13" t="str">
        <f>IF($D11678="", "",VLOOKUP($D11678,Series!$A:$J,10,FALSE))</f>
        <v/>
      </c>
    </row>
    <row r="11679" spans="1:16" x14ac:dyDescent="0.25">
      <c r="A11679" s="13" t="str">
        <f>IF(C11679&gt;0,VLOOKUP(C11679,Indicators!G:H,2,0),"")</f>
        <v/>
      </c>
      <c r="E11679" s="13" t="str">
        <f>IF(D11679="","",VLOOKUP(D11679,Series!A:B,2,FALSE))</f>
        <v/>
      </c>
      <c r="F11679" s="13" t="str">
        <f>IF(D11679&gt;0,VLOOKUP(D11679,Series!A:D,4,0),"")</f>
        <v/>
      </c>
      <c r="G11679" s="13" t="str">
        <f>IF(E11679&gt;"",VLOOKUP(E11679,Sources!A:B,2,0),"")</f>
        <v/>
      </c>
      <c r="H11679" s="13" t="str">
        <f>IF($E11679="", "",VLOOKUP($E11679,Sources!$A:$M, 13,FALSE))</f>
        <v/>
      </c>
      <c r="I11679" s="13" t="str">
        <f>IF($E11679="", "",VLOOKUP($E11679,Sources!$A:$M, 5,FALSE))</f>
        <v/>
      </c>
      <c r="J11679" s="13" t="str">
        <f>IF($E11679="", "",VLOOKUP($E11679,Sources!$A:$M, 6,FALSE))</f>
        <v/>
      </c>
      <c r="K11679" s="13" t="str">
        <f>IF($E11679="", "",VLOOKUP($E11679,Sources!$A:$M, 9,FALSE))</f>
        <v/>
      </c>
      <c r="L11679" s="13" t="str">
        <f>IF($D11679="", "",VLOOKUP($D11679,Series!$A:$J,6,FALSE))</f>
        <v/>
      </c>
      <c r="M11679" s="13" t="str">
        <f>IF($D11679="", "",VLOOKUP($D11679,Series!$A:$J,7,FALSE))</f>
        <v/>
      </c>
      <c r="N11679" s="13" t="str">
        <f>IF($D11679="", "",VLOOKUP($D11679,Series!$A:$J,8,FALSE))</f>
        <v/>
      </c>
      <c r="O11679" s="13" t="str">
        <f>IF($D11679="", "",VLOOKUP($D11679,Series!$A:$J,9,FALSE))</f>
        <v/>
      </c>
      <c r="P11679" s="13" t="str">
        <f>IF($D11679="", "",VLOOKUP($D11679,Series!$A:$J,10,FALSE))</f>
        <v/>
      </c>
    </row>
    <row r="11680" spans="1:16" x14ac:dyDescent="0.25">
      <c r="A11680" s="13" t="str">
        <f>IF(C11680&gt;0,VLOOKUP(C11680,Indicators!G:H,2,0),"")</f>
        <v/>
      </c>
      <c r="E11680" s="13" t="str">
        <f>IF(D11680="","",VLOOKUP(D11680,Series!A:B,2,FALSE))</f>
        <v/>
      </c>
      <c r="F11680" s="13" t="str">
        <f>IF(D11680&gt;0,VLOOKUP(D11680,Series!A:D,4,0),"")</f>
        <v/>
      </c>
      <c r="G11680" s="13" t="str">
        <f>IF(E11680&gt;"",VLOOKUP(E11680,Sources!A:B,2,0),"")</f>
        <v/>
      </c>
      <c r="H11680" s="13" t="str">
        <f>IF($E11680="", "",VLOOKUP($E11680,Sources!$A:$M, 13,FALSE))</f>
        <v/>
      </c>
      <c r="I11680" s="13" t="str">
        <f>IF($E11680="", "",VLOOKUP($E11680,Sources!$A:$M, 5,FALSE))</f>
        <v/>
      </c>
      <c r="J11680" s="13" t="str">
        <f>IF($E11680="", "",VLOOKUP($E11680,Sources!$A:$M, 6,FALSE))</f>
        <v/>
      </c>
      <c r="K11680" s="13" t="str">
        <f>IF($E11680="", "",VLOOKUP($E11680,Sources!$A:$M, 9,FALSE))</f>
        <v/>
      </c>
      <c r="L11680" s="13" t="str">
        <f>IF($D11680="", "",VLOOKUP($D11680,Series!$A:$J,6,FALSE))</f>
        <v/>
      </c>
      <c r="M11680" s="13" t="str">
        <f>IF($D11680="", "",VLOOKUP($D11680,Series!$A:$J,7,FALSE))</f>
        <v/>
      </c>
      <c r="N11680" s="13" t="str">
        <f>IF($D11680="", "",VLOOKUP($D11680,Series!$A:$J,8,FALSE))</f>
        <v/>
      </c>
      <c r="O11680" s="13" t="str">
        <f>IF($D11680="", "",VLOOKUP($D11680,Series!$A:$J,9,FALSE))</f>
        <v/>
      </c>
      <c r="P11680" s="13" t="str">
        <f>IF($D11680="", "",VLOOKUP($D11680,Series!$A:$J,10,FALSE))</f>
        <v/>
      </c>
    </row>
    <row r="11681" spans="1:16" x14ac:dyDescent="0.25">
      <c r="A11681" s="13" t="str">
        <f>IF(C11681&gt;0,VLOOKUP(C11681,Indicators!G:H,2,0),"")</f>
        <v/>
      </c>
      <c r="E11681" s="13" t="str">
        <f>IF(D11681="","",VLOOKUP(D11681,Series!A:B,2,FALSE))</f>
        <v/>
      </c>
      <c r="F11681" s="13" t="str">
        <f>IF(D11681&gt;0,VLOOKUP(D11681,Series!A:D,4,0),"")</f>
        <v/>
      </c>
      <c r="G11681" s="13" t="str">
        <f>IF(E11681&gt;"",VLOOKUP(E11681,Sources!A:B,2,0),"")</f>
        <v/>
      </c>
      <c r="H11681" s="13" t="str">
        <f>IF($E11681="", "",VLOOKUP($E11681,Sources!$A:$M, 13,FALSE))</f>
        <v/>
      </c>
      <c r="I11681" s="13" t="str">
        <f>IF($E11681="", "",VLOOKUP($E11681,Sources!$A:$M, 5,FALSE))</f>
        <v/>
      </c>
      <c r="J11681" s="13" t="str">
        <f>IF($E11681="", "",VLOOKUP($E11681,Sources!$A:$M, 6,FALSE))</f>
        <v/>
      </c>
      <c r="K11681" s="13" t="str">
        <f>IF($E11681="", "",VLOOKUP($E11681,Sources!$A:$M, 9,FALSE))</f>
        <v/>
      </c>
      <c r="L11681" s="13" t="str">
        <f>IF($D11681="", "",VLOOKUP($D11681,Series!$A:$J,6,FALSE))</f>
        <v/>
      </c>
      <c r="M11681" s="13" t="str">
        <f>IF($D11681="", "",VLOOKUP($D11681,Series!$A:$J,7,FALSE))</f>
        <v/>
      </c>
      <c r="N11681" s="13" t="str">
        <f>IF($D11681="", "",VLOOKUP($D11681,Series!$A:$J,8,FALSE))</f>
        <v/>
      </c>
      <c r="O11681" s="13" t="str">
        <f>IF($D11681="", "",VLOOKUP($D11681,Series!$A:$J,9,FALSE))</f>
        <v/>
      </c>
      <c r="P11681" s="13" t="str">
        <f>IF($D11681="", "",VLOOKUP($D11681,Series!$A:$J,10,FALSE))</f>
        <v/>
      </c>
    </row>
    <row r="11682" spans="1:16" x14ac:dyDescent="0.25">
      <c r="A11682" s="13" t="str">
        <f>IF(C11682&gt;0,VLOOKUP(C11682,Indicators!G:H,2,0),"")</f>
        <v/>
      </c>
      <c r="E11682" s="13" t="str">
        <f>IF(D11682="","",VLOOKUP(D11682,Series!A:B,2,FALSE))</f>
        <v/>
      </c>
      <c r="F11682" s="13" t="str">
        <f>IF(D11682&gt;0,VLOOKUP(D11682,Series!A:D,4,0),"")</f>
        <v/>
      </c>
      <c r="G11682" s="13" t="str">
        <f>IF(E11682&gt;"",VLOOKUP(E11682,Sources!A:B,2,0),"")</f>
        <v/>
      </c>
      <c r="H11682" s="13" t="str">
        <f>IF($E11682="", "",VLOOKUP($E11682,Sources!$A:$M, 13,FALSE))</f>
        <v/>
      </c>
      <c r="I11682" s="13" t="str">
        <f>IF($E11682="", "",VLOOKUP($E11682,Sources!$A:$M, 5,FALSE))</f>
        <v/>
      </c>
      <c r="J11682" s="13" t="str">
        <f>IF($E11682="", "",VLOOKUP($E11682,Sources!$A:$M, 6,FALSE))</f>
        <v/>
      </c>
      <c r="K11682" s="13" t="str">
        <f>IF($E11682="", "",VLOOKUP($E11682,Sources!$A:$M, 9,FALSE))</f>
        <v/>
      </c>
      <c r="L11682" s="13" t="str">
        <f>IF($D11682="", "",VLOOKUP($D11682,Series!$A:$J,6,FALSE))</f>
        <v/>
      </c>
      <c r="M11682" s="13" t="str">
        <f>IF($D11682="", "",VLOOKUP($D11682,Series!$A:$J,7,FALSE))</f>
        <v/>
      </c>
      <c r="N11682" s="13" t="str">
        <f>IF($D11682="", "",VLOOKUP($D11682,Series!$A:$J,8,FALSE))</f>
        <v/>
      </c>
      <c r="O11682" s="13" t="str">
        <f>IF($D11682="", "",VLOOKUP($D11682,Series!$A:$J,9,FALSE))</f>
        <v/>
      </c>
      <c r="P11682" s="13" t="str">
        <f>IF($D11682="", "",VLOOKUP($D11682,Series!$A:$J,10,FALSE))</f>
        <v/>
      </c>
    </row>
    <row r="11683" spans="1:16" x14ac:dyDescent="0.25">
      <c r="A11683" s="13" t="str">
        <f>IF(C11683&gt;0,VLOOKUP(C11683,Indicators!G:H,2,0),"")</f>
        <v/>
      </c>
      <c r="E11683" s="13" t="str">
        <f>IF(D11683="","",VLOOKUP(D11683,Series!A:B,2,FALSE))</f>
        <v/>
      </c>
      <c r="F11683" s="13" t="str">
        <f>IF(D11683&gt;0,VLOOKUP(D11683,Series!A:D,4,0),"")</f>
        <v/>
      </c>
      <c r="G11683" s="13" t="str">
        <f>IF(E11683&gt;"",VLOOKUP(E11683,Sources!A:B,2,0),"")</f>
        <v/>
      </c>
      <c r="H11683" s="13" t="str">
        <f>IF($E11683="", "",VLOOKUP($E11683,Sources!$A:$M, 13,FALSE))</f>
        <v/>
      </c>
      <c r="I11683" s="13" t="str">
        <f>IF($E11683="", "",VLOOKUP($E11683,Sources!$A:$M, 5,FALSE))</f>
        <v/>
      </c>
      <c r="J11683" s="13" t="str">
        <f>IF($E11683="", "",VLOOKUP($E11683,Sources!$A:$M, 6,FALSE))</f>
        <v/>
      </c>
      <c r="K11683" s="13" t="str">
        <f>IF($E11683="", "",VLOOKUP($E11683,Sources!$A:$M, 9,FALSE))</f>
        <v/>
      </c>
      <c r="L11683" s="13" t="str">
        <f>IF($D11683="", "",VLOOKUP($D11683,Series!$A:$J,6,FALSE))</f>
        <v/>
      </c>
      <c r="M11683" s="13" t="str">
        <f>IF($D11683="", "",VLOOKUP($D11683,Series!$A:$J,7,FALSE))</f>
        <v/>
      </c>
      <c r="N11683" s="13" t="str">
        <f>IF($D11683="", "",VLOOKUP($D11683,Series!$A:$J,8,FALSE))</f>
        <v/>
      </c>
      <c r="O11683" s="13" t="str">
        <f>IF($D11683="", "",VLOOKUP($D11683,Series!$A:$J,9,FALSE))</f>
        <v/>
      </c>
      <c r="P11683" s="13" t="str">
        <f>IF($D11683="", "",VLOOKUP($D11683,Series!$A:$J,10,FALSE))</f>
        <v/>
      </c>
    </row>
    <row r="11684" spans="1:16" x14ac:dyDescent="0.25">
      <c r="A11684" s="13" t="str">
        <f>IF(C11684&gt;0,VLOOKUP(C11684,Indicators!G:H,2,0),"")</f>
        <v/>
      </c>
      <c r="E11684" s="13" t="str">
        <f>IF(D11684="","",VLOOKUP(D11684,Series!A:B,2,FALSE))</f>
        <v/>
      </c>
      <c r="F11684" s="13" t="str">
        <f>IF(D11684&gt;0,VLOOKUP(D11684,Series!A:D,4,0),"")</f>
        <v/>
      </c>
      <c r="G11684" s="13" t="str">
        <f>IF(E11684&gt;"",VLOOKUP(E11684,Sources!A:B,2,0),"")</f>
        <v/>
      </c>
      <c r="H11684" s="13" t="str">
        <f>IF($E11684="", "",VLOOKUP($E11684,Sources!$A:$M, 13,FALSE))</f>
        <v/>
      </c>
      <c r="I11684" s="13" t="str">
        <f>IF($E11684="", "",VLOOKUP($E11684,Sources!$A:$M, 5,FALSE))</f>
        <v/>
      </c>
      <c r="J11684" s="13" t="str">
        <f>IF($E11684="", "",VLOOKUP($E11684,Sources!$A:$M, 6,FALSE))</f>
        <v/>
      </c>
      <c r="K11684" s="13" t="str">
        <f>IF($E11684="", "",VLOOKUP($E11684,Sources!$A:$M, 9,FALSE))</f>
        <v/>
      </c>
      <c r="L11684" s="13" t="str">
        <f>IF($D11684="", "",VLOOKUP($D11684,Series!$A:$J,6,FALSE))</f>
        <v/>
      </c>
      <c r="M11684" s="13" t="str">
        <f>IF($D11684="", "",VLOOKUP($D11684,Series!$A:$J,7,FALSE))</f>
        <v/>
      </c>
      <c r="N11684" s="13" t="str">
        <f>IF($D11684="", "",VLOOKUP($D11684,Series!$A:$J,8,FALSE))</f>
        <v/>
      </c>
      <c r="O11684" s="13" t="str">
        <f>IF($D11684="", "",VLOOKUP($D11684,Series!$A:$J,9,FALSE))</f>
        <v/>
      </c>
      <c r="P11684" s="13" t="str">
        <f>IF($D11684="", "",VLOOKUP($D11684,Series!$A:$J,10,FALSE))</f>
        <v/>
      </c>
    </row>
    <row r="11685" spans="1:16" x14ac:dyDescent="0.25">
      <c r="A11685" s="13" t="str">
        <f>IF(C11685&gt;0,VLOOKUP(C11685,Indicators!G:H,2,0),"")</f>
        <v/>
      </c>
      <c r="E11685" s="13" t="str">
        <f>IF(D11685="","",VLOOKUP(D11685,Series!A:B,2,FALSE))</f>
        <v/>
      </c>
      <c r="F11685" s="13" t="str">
        <f>IF(D11685&gt;0,VLOOKUP(D11685,Series!A:D,4,0),"")</f>
        <v/>
      </c>
      <c r="G11685" s="13" t="str">
        <f>IF(E11685&gt;"",VLOOKUP(E11685,Sources!A:B,2,0),"")</f>
        <v/>
      </c>
      <c r="H11685" s="13" t="str">
        <f>IF($E11685="", "",VLOOKUP($E11685,Sources!$A:$M, 13,FALSE))</f>
        <v/>
      </c>
      <c r="I11685" s="13" t="str">
        <f>IF($E11685="", "",VLOOKUP($E11685,Sources!$A:$M, 5,FALSE))</f>
        <v/>
      </c>
      <c r="J11685" s="13" t="str">
        <f>IF($E11685="", "",VLOOKUP($E11685,Sources!$A:$M, 6,FALSE))</f>
        <v/>
      </c>
      <c r="K11685" s="13" t="str">
        <f>IF($E11685="", "",VLOOKUP($E11685,Sources!$A:$M, 9,FALSE))</f>
        <v/>
      </c>
      <c r="L11685" s="13" t="str">
        <f>IF($D11685="", "",VLOOKUP($D11685,Series!$A:$J,6,FALSE))</f>
        <v/>
      </c>
      <c r="M11685" s="13" t="str">
        <f>IF($D11685="", "",VLOOKUP($D11685,Series!$A:$J,7,FALSE))</f>
        <v/>
      </c>
      <c r="N11685" s="13" t="str">
        <f>IF($D11685="", "",VLOOKUP($D11685,Series!$A:$J,8,FALSE))</f>
        <v/>
      </c>
      <c r="O11685" s="13" t="str">
        <f>IF($D11685="", "",VLOOKUP($D11685,Series!$A:$J,9,FALSE))</f>
        <v/>
      </c>
      <c r="P11685" s="13" t="str">
        <f>IF($D11685="", "",VLOOKUP($D11685,Series!$A:$J,10,FALSE))</f>
        <v/>
      </c>
    </row>
    <row r="11686" spans="1:16" x14ac:dyDescent="0.25">
      <c r="A11686" s="13" t="str">
        <f>IF(C11686&gt;0,VLOOKUP(C11686,Indicators!G:H,2,0),"")</f>
        <v/>
      </c>
      <c r="E11686" s="13" t="str">
        <f>IF(D11686="","",VLOOKUP(D11686,Series!A:B,2,FALSE))</f>
        <v/>
      </c>
      <c r="F11686" s="13" t="str">
        <f>IF(D11686&gt;0,VLOOKUP(D11686,Series!A:D,4,0),"")</f>
        <v/>
      </c>
      <c r="G11686" s="13" t="str">
        <f>IF(E11686&gt;"",VLOOKUP(E11686,Sources!A:B,2,0),"")</f>
        <v/>
      </c>
      <c r="H11686" s="13" t="str">
        <f>IF($E11686="", "",VLOOKUP($E11686,Sources!$A:$M, 13,FALSE))</f>
        <v/>
      </c>
      <c r="I11686" s="13" t="str">
        <f>IF($E11686="", "",VLOOKUP($E11686,Sources!$A:$M, 5,FALSE))</f>
        <v/>
      </c>
      <c r="J11686" s="13" t="str">
        <f>IF($E11686="", "",VLOOKUP($E11686,Sources!$A:$M, 6,FALSE))</f>
        <v/>
      </c>
      <c r="K11686" s="13" t="str">
        <f>IF($E11686="", "",VLOOKUP($E11686,Sources!$A:$M, 9,FALSE))</f>
        <v/>
      </c>
      <c r="L11686" s="13" t="str">
        <f>IF($D11686="", "",VLOOKUP($D11686,Series!$A:$J,6,FALSE))</f>
        <v/>
      </c>
      <c r="M11686" s="13" t="str">
        <f>IF($D11686="", "",VLOOKUP($D11686,Series!$A:$J,7,FALSE))</f>
        <v/>
      </c>
      <c r="N11686" s="13" t="str">
        <f>IF($D11686="", "",VLOOKUP($D11686,Series!$A:$J,8,FALSE))</f>
        <v/>
      </c>
      <c r="O11686" s="13" t="str">
        <f>IF($D11686="", "",VLOOKUP($D11686,Series!$A:$J,9,FALSE))</f>
        <v/>
      </c>
      <c r="P11686" s="13" t="str">
        <f>IF($D11686="", "",VLOOKUP($D11686,Series!$A:$J,10,FALSE))</f>
        <v/>
      </c>
    </row>
    <row r="11687" spans="1:16" x14ac:dyDescent="0.25">
      <c r="A11687" s="13" t="str">
        <f>IF(C11687&gt;0,VLOOKUP(C11687,Indicators!G:H,2,0),"")</f>
        <v/>
      </c>
      <c r="E11687" s="13" t="str">
        <f>IF(D11687="","",VLOOKUP(D11687,Series!A:B,2,FALSE))</f>
        <v/>
      </c>
      <c r="F11687" s="13" t="str">
        <f>IF(D11687&gt;0,VLOOKUP(D11687,Series!A:D,4,0),"")</f>
        <v/>
      </c>
      <c r="G11687" s="13" t="str">
        <f>IF(E11687&gt;"",VLOOKUP(E11687,Sources!A:B,2,0),"")</f>
        <v/>
      </c>
      <c r="H11687" s="13" t="str">
        <f>IF($E11687="", "",VLOOKUP($E11687,Sources!$A:$M, 13,FALSE))</f>
        <v/>
      </c>
      <c r="I11687" s="13" t="str">
        <f>IF($E11687="", "",VLOOKUP($E11687,Sources!$A:$M, 5,FALSE))</f>
        <v/>
      </c>
      <c r="J11687" s="13" t="str">
        <f>IF($E11687="", "",VLOOKUP($E11687,Sources!$A:$M, 6,FALSE))</f>
        <v/>
      </c>
      <c r="K11687" s="13" t="str">
        <f>IF($E11687="", "",VLOOKUP($E11687,Sources!$A:$M, 9,FALSE))</f>
        <v/>
      </c>
      <c r="L11687" s="13" t="str">
        <f>IF($D11687="", "",VLOOKUP($D11687,Series!$A:$J,6,FALSE))</f>
        <v/>
      </c>
      <c r="M11687" s="13" t="str">
        <f>IF($D11687="", "",VLOOKUP($D11687,Series!$A:$J,7,FALSE))</f>
        <v/>
      </c>
      <c r="N11687" s="13" t="str">
        <f>IF($D11687="", "",VLOOKUP($D11687,Series!$A:$J,8,FALSE))</f>
        <v/>
      </c>
      <c r="O11687" s="13" t="str">
        <f>IF($D11687="", "",VLOOKUP($D11687,Series!$A:$J,9,FALSE))</f>
        <v/>
      </c>
      <c r="P11687" s="13" t="str">
        <f>IF($D11687="", "",VLOOKUP($D11687,Series!$A:$J,10,FALSE))</f>
        <v/>
      </c>
    </row>
    <row r="11688" spans="1:16" x14ac:dyDescent="0.25">
      <c r="A11688" s="13" t="str">
        <f>IF(C11688&gt;0,VLOOKUP(C11688,Indicators!G:H,2,0),"")</f>
        <v/>
      </c>
      <c r="E11688" s="13" t="str">
        <f>IF(D11688="","",VLOOKUP(D11688,Series!A:B,2,FALSE))</f>
        <v/>
      </c>
      <c r="F11688" s="13" t="str">
        <f>IF(D11688&gt;0,VLOOKUP(D11688,Series!A:D,4,0),"")</f>
        <v/>
      </c>
      <c r="G11688" s="13" t="str">
        <f>IF(E11688&gt;"",VLOOKUP(E11688,Sources!A:B,2,0),"")</f>
        <v/>
      </c>
      <c r="H11688" s="13" t="str">
        <f>IF($E11688="", "",VLOOKUP($E11688,Sources!$A:$M, 13,FALSE))</f>
        <v/>
      </c>
      <c r="I11688" s="13" t="str">
        <f>IF($E11688="", "",VLOOKUP($E11688,Sources!$A:$M, 5,FALSE))</f>
        <v/>
      </c>
      <c r="J11688" s="13" t="str">
        <f>IF($E11688="", "",VLOOKUP($E11688,Sources!$A:$M, 6,FALSE))</f>
        <v/>
      </c>
      <c r="K11688" s="13" t="str">
        <f>IF($E11688="", "",VLOOKUP($E11688,Sources!$A:$M, 9,FALSE))</f>
        <v/>
      </c>
      <c r="L11688" s="13" t="str">
        <f>IF($D11688="", "",VLOOKUP($D11688,Series!$A:$J,6,FALSE))</f>
        <v/>
      </c>
      <c r="M11688" s="13" t="str">
        <f>IF($D11688="", "",VLOOKUP($D11688,Series!$A:$J,7,FALSE))</f>
        <v/>
      </c>
      <c r="N11688" s="13" t="str">
        <f>IF($D11688="", "",VLOOKUP($D11688,Series!$A:$J,8,FALSE))</f>
        <v/>
      </c>
      <c r="O11688" s="13" t="str">
        <f>IF($D11688="", "",VLOOKUP($D11688,Series!$A:$J,9,FALSE))</f>
        <v/>
      </c>
      <c r="P11688" s="13" t="str">
        <f>IF($D11688="", "",VLOOKUP($D11688,Series!$A:$J,10,FALSE))</f>
        <v/>
      </c>
    </row>
    <row r="11689" spans="1:16" x14ac:dyDescent="0.25">
      <c r="A11689" s="13" t="str">
        <f>IF(C11689&gt;0,VLOOKUP(C11689,Indicators!G:H,2,0),"")</f>
        <v/>
      </c>
      <c r="E11689" s="13" t="str">
        <f>IF(D11689="","",VLOOKUP(D11689,Series!A:B,2,FALSE))</f>
        <v/>
      </c>
      <c r="F11689" s="13" t="str">
        <f>IF(D11689&gt;0,VLOOKUP(D11689,Series!A:D,4,0),"")</f>
        <v/>
      </c>
      <c r="G11689" s="13" t="str">
        <f>IF(E11689&gt;"",VLOOKUP(E11689,Sources!A:B,2,0),"")</f>
        <v/>
      </c>
      <c r="H11689" s="13" t="str">
        <f>IF($E11689="", "",VLOOKUP($E11689,Sources!$A:$M, 13,FALSE))</f>
        <v/>
      </c>
      <c r="I11689" s="13" t="str">
        <f>IF($E11689="", "",VLOOKUP($E11689,Sources!$A:$M, 5,FALSE))</f>
        <v/>
      </c>
      <c r="J11689" s="13" t="str">
        <f>IF($E11689="", "",VLOOKUP($E11689,Sources!$A:$M, 6,FALSE))</f>
        <v/>
      </c>
      <c r="K11689" s="13" t="str">
        <f>IF($E11689="", "",VLOOKUP($E11689,Sources!$A:$M, 9,FALSE))</f>
        <v/>
      </c>
      <c r="L11689" s="13" t="str">
        <f>IF($D11689="", "",VLOOKUP($D11689,Series!$A:$J,6,FALSE))</f>
        <v/>
      </c>
      <c r="M11689" s="13" t="str">
        <f>IF($D11689="", "",VLOOKUP($D11689,Series!$A:$J,7,FALSE))</f>
        <v/>
      </c>
      <c r="N11689" s="13" t="str">
        <f>IF($D11689="", "",VLOOKUP($D11689,Series!$A:$J,8,FALSE))</f>
        <v/>
      </c>
      <c r="O11689" s="13" t="str">
        <f>IF($D11689="", "",VLOOKUP($D11689,Series!$A:$J,9,FALSE))</f>
        <v/>
      </c>
      <c r="P11689" s="13" t="str">
        <f>IF($D11689="", "",VLOOKUP($D11689,Series!$A:$J,10,FALSE))</f>
        <v/>
      </c>
    </row>
    <row r="11690" spans="1:16" x14ac:dyDescent="0.25">
      <c r="A11690" s="13" t="str">
        <f>IF(C11690&gt;0,VLOOKUP(C11690,Indicators!G:H,2,0),"")</f>
        <v/>
      </c>
      <c r="E11690" s="13" t="str">
        <f>IF(D11690="","",VLOOKUP(D11690,Series!A:B,2,FALSE))</f>
        <v/>
      </c>
      <c r="F11690" s="13" t="str">
        <f>IF(D11690&gt;0,VLOOKUP(D11690,Series!A:D,4,0),"")</f>
        <v/>
      </c>
      <c r="G11690" s="13" t="str">
        <f>IF(E11690&gt;"",VLOOKUP(E11690,Sources!A:B,2,0),"")</f>
        <v/>
      </c>
      <c r="H11690" s="13" t="str">
        <f>IF($E11690="", "",VLOOKUP($E11690,Sources!$A:$M, 13,FALSE))</f>
        <v/>
      </c>
      <c r="I11690" s="13" t="str">
        <f>IF($E11690="", "",VLOOKUP($E11690,Sources!$A:$M, 5,FALSE))</f>
        <v/>
      </c>
      <c r="J11690" s="13" t="str">
        <f>IF($E11690="", "",VLOOKUP($E11690,Sources!$A:$M, 6,FALSE))</f>
        <v/>
      </c>
      <c r="K11690" s="13" t="str">
        <f>IF($E11690="", "",VLOOKUP($E11690,Sources!$A:$M, 9,FALSE))</f>
        <v/>
      </c>
      <c r="L11690" s="13" t="str">
        <f>IF($D11690="", "",VLOOKUP($D11690,Series!$A:$J,6,FALSE))</f>
        <v/>
      </c>
      <c r="M11690" s="13" t="str">
        <f>IF($D11690="", "",VLOOKUP($D11690,Series!$A:$J,7,FALSE))</f>
        <v/>
      </c>
      <c r="N11690" s="13" t="str">
        <f>IF($D11690="", "",VLOOKUP($D11690,Series!$A:$J,8,FALSE))</f>
        <v/>
      </c>
      <c r="O11690" s="13" t="str">
        <f>IF($D11690="", "",VLOOKUP($D11690,Series!$A:$J,9,FALSE))</f>
        <v/>
      </c>
      <c r="P11690" s="13" t="str">
        <f>IF($D11690="", "",VLOOKUP($D11690,Series!$A:$J,10,FALSE))</f>
        <v/>
      </c>
    </row>
    <row r="11691" spans="1:16" x14ac:dyDescent="0.25">
      <c r="A11691" s="13" t="str">
        <f>IF(C11691&gt;0,VLOOKUP(C11691,Indicators!G:H,2,0),"")</f>
        <v/>
      </c>
      <c r="E11691" s="13" t="str">
        <f>IF(D11691="","",VLOOKUP(D11691,Series!A:B,2,FALSE))</f>
        <v/>
      </c>
      <c r="F11691" s="13" t="str">
        <f>IF(D11691&gt;0,VLOOKUP(D11691,Series!A:D,4,0),"")</f>
        <v/>
      </c>
      <c r="G11691" s="13" t="str">
        <f>IF(E11691&gt;"",VLOOKUP(E11691,Sources!A:B,2,0),"")</f>
        <v/>
      </c>
      <c r="H11691" s="13" t="str">
        <f>IF($E11691="", "",VLOOKUP($E11691,Sources!$A:$M, 13,FALSE))</f>
        <v/>
      </c>
      <c r="I11691" s="13" t="str">
        <f>IF($E11691="", "",VLOOKUP($E11691,Sources!$A:$M, 5,FALSE))</f>
        <v/>
      </c>
      <c r="J11691" s="13" t="str">
        <f>IF($E11691="", "",VLOOKUP($E11691,Sources!$A:$M, 6,FALSE))</f>
        <v/>
      </c>
      <c r="K11691" s="13" t="str">
        <f>IF($E11691="", "",VLOOKUP($E11691,Sources!$A:$M, 9,FALSE))</f>
        <v/>
      </c>
      <c r="L11691" s="13" t="str">
        <f>IF($D11691="", "",VLOOKUP($D11691,Series!$A:$J,6,FALSE))</f>
        <v/>
      </c>
      <c r="M11691" s="13" t="str">
        <f>IF($D11691="", "",VLOOKUP($D11691,Series!$A:$J,7,FALSE))</f>
        <v/>
      </c>
      <c r="N11691" s="13" t="str">
        <f>IF($D11691="", "",VLOOKUP($D11691,Series!$A:$J,8,FALSE))</f>
        <v/>
      </c>
      <c r="O11691" s="13" t="str">
        <f>IF($D11691="", "",VLOOKUP($D11691,Series!$A:$J,9,FALSE))</f>
        <v/>
      </c>
      <c r="P11691" s="13" t="str">
        <f>IF($D11691="", "",VLOOKUP($D11691,Series!$A:$J,10,FALSE))</f>
        <v/>
      </c>
    </row>
    <row r="11692" spans="1:16" x14ac:dyDescent="0.25">
      <c r="A11692" s="13" t="str">
        <f>IF(C11692&gt;0,VLOOKUP(C11692,Indicators!G:H,2,0),"")</f>
        <v/>
      </c>
      <c r="E11692" s="13" t="str">
        <f>IF(D11692="","",VLOOKUP(D11692,Series!A:B,2,FALSE))</f>
        <v/>
      </c>
      <c r="F11692" s="13" t="str">
        <f>IF(D11692&gt;0,VLOOKUP(D11692,Series!A:D,4,0),"")</f>
        <v/>
      </c>
      <c r="G11692" s="13" t="str">
        <f>IF(E11692&gt;"",VLOOKUP(E11692,Sources!A:B,2,0),"")</f>
        <v/>
      </c>
      <c r="H11692" s="13" t="str">
        <f>IF($E11692="", "",VLOOKUP($E11692,Sources!$A:$M, 13,FALSE))</f>
        <v/>
      </c>
      <c r="I11692" s="13" t="str">
        <f>IF($E11692="", "",VLOOKUP($E11692,Sources!$A:$M, 5,FALSE))</f>
        <v/>
      </c>
      <c r="J11692" s="13" t="str">
        <f>IF($E11692="", "",VLOOKUP($E11692,Sources!$A:$M, 6,FALSE))</f>
        <v/>
      </c>
      <c r="K11692" s="13" t="str">
        <f>IF($E11692="", "",VLOOKUP($E11692,Sources!$A:$M, 9,FALSE))</f>
        <v/>
      </c>
      <c r="L11692" s="13" t="str">
        <f>IF($D11692="", "",VLOOKUP($D11692,Series!$A:$J,6,FALSE))</f>
        <v/>
      </c>
      <c r="M11692" s="13" t="str">
        <f>IF($D11692="", "",VLOOKUP($D11692,Series!$A:$J,7,FALSE))</f>
        <v/>
      </c>
      <c r="N11692" s="13" t="str">
        <f>IF($D11692="", "",VLOOKUP($D11692,Series!$A:$J,8,FALSE))</f>
        <v/>
      </c>
      <c r="O11692" s="13" t="str">
        <f>IF($D11692="", "",VLOOKUP($D11692,Series!$A:$J,9,FALSE))</f>
        <v/>
      </c>
      <c r="P11692" s="13" t="str">
        <f>IF($D11692="", "",VLOOKUP($D11692,Series!$A:$J,10,FALSE))</f>
        <v/>
      </c>
    </row>
    <row r="11693" spans="1:16" x14ac:dyDescent="0.25">
      <c r="A11693" s="13" t="str">
        <f>IF(C11693&gt;0,VLOOKUP(C11693,Indicators!G:H,2,0),"")</f>
        <v/>
      </c>
      <c r="E11693" s="13" t="str">
        <f>IF(D11693="","",VLOOKUP(D11693,Series!A:B,2,FALSE))</f>
        <v/>
      </c>
      <c r="F11693" s="13" t="str">
        <f>IF(D11693&gt;0,VLOOKUP(D11693,Series!A:D,4,0),"")</f>
        <v/>
      </c>
      <c r="G11693" s="13" t="str">
        <f>IF(E11693&gt;"",VLOOKUP(E11693,Sources!A:B,2,0),"")</f>
        <v/>
      </c>
      <c r="H11693" s="13" t="str">
        <f>IF($E11693="", "",VLOOKUP($E11693,Sources!$A:$M, 13,FALSE))</f>
        <v/>
      </c>
      <c r="I11693" s="13" t="str">
        <f>IF($E11693="", "",VLOOKUP($E11693,Sources!$A:$M, 5,FALSE))</f>
        <v/>
      </c>
      <c r="J11693" s="13" t="str">
        <f>IF($E11693="", "",VLOOKUP($E11693,Sources!$A:$M, 6,FALSE))</f>
        <v/>
      </c>
      <c r="K11693" s="13" t="str">
        <f>IF($E11693="", "",VLOOKUP($E11693,Sources!$A:$M, 9,FALSE))</f>
        <v/>
      </c>
      <c r="L11693" s="13" t="str">
        <f>IF($D11693="", "",VLOOKUP($D11693,Series!$A:$J,6,FALSE))</f>
        <v/>
      </c>
      <c r="M11693" s="13" t="str">
        <f>IF($D11693="", "",VLOOKUP($D11693,Series!$A:$J,7,FALSE))</f>
        <v/>
      </c>
      <c r="N11693" s="13" t="str">
        <f>IF($D11693="", "",VLOOKUP($D11693,Series!$A:$J,8,FALSE))</f>
        <v/>
      </c>
      <c r="O11693" s="13" t="str">
        <f>IF($D11693="", "",VLOOKUP($D11693,Series!$A:$J,9,FALSE))</f>
        <v/>
      </c>
      <c r="P11693" s="13" t="str">
        <f>IF($D11693="", "",VLOOKUP($D11693,Series!$A:$J,10,FALSE))</f>
        <v/>
      </c>
    </row>
    <row r="11694" spans="1:16" x14ac:dyDescent="0.25">
      <c r="A11694" s="13" t="str">
        <f>IF(C11694&gt;0,VLOOKUP(C11694,Indicators!G:H,2,0),"")</f>
        <v/>
      </c>
      <c r="E11694" s="13" t="str">
        <f>IF(D11694="","",VLOOKUP(D11694,Series!A:B,2,FALSE))</f>
        <v/>
      </c>
      <c r="F11694" s="13" t="str">
        <f>IF(D11694&gt;0,VLOOKUP(D11694,Series!A:D,4,0),"")</f>
        <v/>
      </c>
      <c r="G11694" s="13" t="str">
        <f>IF(E11694&gt;"",VLOOKUP(E11694,Sources!A:B,2,0),"")</f>
        <v/>
      </c>
      <c r="H11694" s="13" t="str">
        <f>IF($E11694="", "",VLOOKUP($E11694,Sources!$A:$M, 13,FALSE))</f>
        <v/>
      </c>
      <c r="I11694" s="13" t="str">
        <f>IF($E11694="", "",VLOOKUP($E11694,Sources!$A:$M, 5,FALSE))</f>
        <v/>
      </c>
      <c r="J11694" s="13" t="str">
        <f>IF($E11694="", "",VLOOKUP($E11694,Sources!$A:$M, 6,FALSE))</f>
        <v/>
      </c>
      <c r="K11694" s="13" t="str">
        <f>IF($E11694="", "",VLOOKUP($E11694,Sources!$A:$M, 9,FALSE))</f>
        <v/>
      </c>
      <c r="L11694" s="13" t="str">
        <f>IF($D11694="", "",VLOOKUP($D11694,Series!$A:$J,6,FALSE))</f>
        <v/>
      </c>
      <c r="M11694" s="13" t="str">
        <f>IF($D11694="", "",VLOOKUP($D11694,Series!$A:$J,7,FALSE))</f>
        <v/>
      </c>
      <c r="N11694" s="13" t="str">
        <f>IF($D11694="", "",VLOOKUP($D11694,Series!$A:$J,8,FALSE))</f>
        <v/>
      </c>
      <c r="O11694" s="13" t="str">
        <f>IF($D11694="", "",VLOOKUP($D11694,Series!$A:$J,9,FALSE))</f>
        <v/>
      </c>
      <c r="P11694" s="13" t="str">
        <f>IF($D11694="", "",VLOOKUP($D11694,Series!$A:$J,10,FALSE))</f>
        <v/>
      </c>
    </row>
    <row r="11695" spans="1:16" x14ac:dyDescent="0.25">
      <c r="A11695" s="13" t="str">
        <f>IF(C11695&gt;0,VLOOKUP(C11695,Indicators!G:H,2,0),"")</f>
        <v/>
      </c>
      <c r="E11695" s="13" t="str">
        <f>IF(D11695="","",VLOOKUP(D11695,Series!A:B,2,FALSE))</f>
        <v/>
      </c>
      <c r="F11695" s="13" t="str">
        <f>IF(D11695&gt;0,VLOOKUP(D11695,Series!A:D,4,0),"")</f>
        <v/>
      </c>
      <c r="G11695" s="13" t="str">
        <f>IF(E11695&gt;"",VLOOKUP(E11695,Sources!A:B,2,0),"")</f>
        <v/>
      </c>
      <c r="H11695" s="13" t="str">
        <f>IF($E11695="", "",VLOOKUP($E11695,Sources!$A:$M, 13,FALSE))</f>
        <v/>
      </c>
      <c r="I11695" s="13" t="str">
        <f>IF($E11695="", "",VLOOKUP($E11695,Sources!$A:$M, 5,FALSE))</f>
        <v/>
      </c>
      <c r="J11695" s="13" t="str">
        <f>IF($E11695="", "",VLOOKUP($E11695,Sources!$A:$M, 6,FALSE))</f>
        <v/>
      </c>
      <c r="K11695" s="13" t="str">
        <f>IF($E11695="", "",VLOOKUP($E11695,Sources!$A:$M, 9,FALSE))</f>
        <v/>
      </c>
      <c r="L11695" s="13" t="str">
        <f>IF($D11695="", "",VLOOKUP($D11695,Series!$A:$J,6,FALSE))</f>
        <v/>
      </c>
      <c r="M11695" s="13" t="str">
        <f>IF($D11695="", "",VLOOKUP($D11695,Series!$A:$J,7,FALSE))</f>
        <v/>
      </c>
      <c r="N11695" s="13" t="str">
        <f>IF($D11695="", "",VLOOKUP($D11695,Series!$A:$J,8,FALSE))</f>
        <v/>
      </c>
      <c r="O11695" s="13" t="str">
        <f>IF($D11695="", "",VLOOKUP($D11695,Series!$A:$J,9,FALSE))</f>
        <v/>
      </c>
      <c r="P11695" s="13" t="str">
        <f>IF($D11695="", "",VLOOKUP($D11695,Series!$A:$J,10,FALSE))</f>
        <v/>
      </c>
    </row>
    <row r="11696" spans="1:16" x14ac:dyDescent="0.25">
      <c r="A11696" s="13" t="str">
        <f>IF(C11696&gt;0,VLOOKUP(C11696,Indicators!G:H,2,0),"")</f>
        <v/>
      </c>
      <c r="E11696" s="13" t="str">
        <f>IF(D11696="","",VLOOKUP(D11696,Series!A:B,2,FALSE))</f>
        <v/>
      </c>
      <c r="F11696" s="13" t="str">
        <f>IF(D11696&gt;0,VLOOKUP(D11696,Series!A:D,4,0),"")</f>
        <v/>
      </c>
      <c r="G11696" s="13" t="str">
        <f>IF(E11696&gt;"",VLOOKUP(E11696,Sources!A:B,2,0),"")</f>
        <v/>
      </c>
      <c r="H11696" s="13" t="str">
        <f>IF($E11696="", "",VLOOKUP($E11696,Sources!$A:$M, 13,FALSE))</f>
        <v/>
      </c>
      <c r="I11696" s="13" t="str">
        <f>IF($E11696="", "",VLOOKUP($E11696,Sources!$A:$M, 5,FALSE))</f>
        <v/>
      </c>
      <c r="J11696" s="13" t="str">
        <f>IF($E11696="", "",VLOOKUP($E11696,Sources!$A:$M, 6,FALSE))</f>
        <v/>
      </c>
      <c r="K11696" s="13" t="str">
        <f>IF($E11696="", "",VLOOKUP($E11696,Sources!$A:$M, 9,FALSE))</f>
        <v/>
      </c>
      <c r="L11696" s="13" t="str">
        <f>IF($D11696="", "",VLOOKUP($D11696,Series!$A:$J,6,FALSE))</f>
        <v/>
      </c>
      <c r="M11696" s="13" t="str">
        <f>IF($D11696="", "",VLOOKUP($D11696,Series!$A:$J,7,FALSE))</f>
        <v/>
      </c>
      <c r="N11696" s="13" t="str">
        <f>IF($D11696="", "",VLOOKUP($D11696,Series!$A:$J,8,FALSE))</f>
        <v/>
      </c>
      <c r="O11696" s="13" t="str">
        <f>IF($D11696="", "",VLOOKUP($D11696,Series!$A:$J,9,FALSE))</f>
        <v/>
      </c>
      <c r="P11696" s="13" t="str">
        <f>IF($D11696="", "",VLOOKUP($D11696,Series!$A:$J,10,FALSE))</f>
        <v/>
      </c>
    </row>
    <row r="11697" spans="1:16" x14ac:dyDescent="0.25">
      <c r="A11697" s="13" t="str">
        <f>IF(C11697&gt;0,VLOOKUP(C11697,Indicators!G:H,2,0),"")</f>
        <v/>
      </c>
      <c r="E11697" s="13" t="str">
        <f>IF(D11697="","",VLOOKUP(D11697,Series!A:B,2,FALSE))</f>
        <v/>
      </c>
      <c r="F11697" s="13" t="str">
        <f>IF(D11697&gt;0,VLOOKUP(D11697,Series!A:D,4,0),"")</f>
        <v/>
      </c>
      <c r="G11697" s="13" t="str">
        <f>IF(E11697&gt;"",VLOOKUP(E11697,Sources!A:B,2,0),"")</f>
        <v/>
      </c>
      <c r="H11697" s="13" t="str">
        <f>IF($E11697="", "",VLOOKUP($E11697,Sources!$A:$M, 13,FALSE))</f>
        <v/>
      </c>
      <c r="I11697" s="13" t="str">
        <f>IF($E11697="", "",VLOOKUP($E11697,Sources!$A:$M, 5,FALSE))</f>
        <v/>
      </c>
      <c r="J11697" s="13" t="str">
        <f>IF($E11697="", "",VLOOKUP($E11697,Sources!$A:$M, 6,FALSE))</f>
        <v/>
      </c>
      <c r="K11697" s="13" t="str">
        <f>IF($E11697="", "",VLOOKUP($E11697,Sources!$A:$M, 9,FALSE))</f>
        <v/>
      </c>
      <c r="L11697" s="13" t="str">
        <f>IF($D11697="", "",VLOOKUP($D11697,Series!$A:$J,6,FALSE))</f>
        <v/>
      </c>
      <c r="M11697" s="13" t="str">
        <f>IF($D11697="", "",VLOOKUP($D11697,Series!$A:$J,7,FALSE))</f>
        <v/>
      </c>
      <c r="N11697" s="13" t="str">
        <f>IF($D11697="", "",VLOOKUP($D11697,Series!$A:$J,8,FALSE))</f>
        <v/>
      </c>
      <c r="O11697" s="13" t="str">
        <f>IF($D11697="", "",VLOOKUP($D11697,Series!$A:$J,9,FALSE))</f>
        <v/>
      </c>
      <c r="P11697" s="13" t="str">
        <f>IF($D11697="", "",VLOOKUP($D11697,Series!$A:$J,10,FALSE))</f>
        <v/>
      </c>
    </row>
    <row r="11698" spans="1:16" x14ac:dyDescent="0.25">
      <c r="A11698" s="13" t="str">
        <f>IF(C11698&gt;0,VLOOKUP(C11698,Indicators!G:H,2,0),"")</f>
        <v/>
      </c>
      <c r="E11698" s="13" t="str">
        <f>IF(D11698="","",VLOOKUP(D11698,Series!A:B,2,FALSE))</f>
        <v/>
      </c>
      <c r="F11698" s="13" t="str">
        <f>IF(D11698&gt;0,VLOOKUP(D11698,Series!A:D,4,0),"")</f>
        <v/>
      </c>
      <c r="G11698" s="13" t="str">
        <f>IF(E11698&gt;"",VLOOKUP(E11698,Sources!A:B,2,0),"")</f>
        <v/>
      </c>
      <c r="H11698" s="13" t="str">
        <f>IF($E11698="", "",VLOOKUP($E11698,Sources!$A:$M, 13,FALSE))</f>
        <v/>
      </c>
      <c r="I11698" s="13" t="str">
        <f>IF($E11698="", "",VLOOKUP($E11698,Sources!$A:$M, 5,FALSE))</f>
        <v/>
      </c>
      <c r="J11698" s="13" t="str">
        <f>IF($E11698="", "",VLOOKUP($E11698,Sources!$A:$M, 6,FALSE))</f>
        <v/>
      </c>
      <c r="K11698" s="13" t="str">
        <f>IF($E11698="", "",VLOOKUP($E11698,Sources!$A:$M, 9,FALSE))</f>
        <v/>
      </c>
      <c r="L11698" s="13" t="str">
        <f>IF($D11698="", "",VLOOKUP($D11698,Series!$A:$J,6,FALSE))</f>
        <v/>
      </c>
      <c r="M11698" s="13" t="str">
        <f>IF($D11698="", "",VLOOKUP($D11698,Series!$A:$J,7,FALSE))</f>
        <v/>
      </c>
      <c r="N11698" s="13" t="str">
        <f>IF($D11698="", "",VLOOKUP($D11698,Series!$A:$J,8,FALSE))</f>
        <v/>
      </c>
      <c r="O11698" s="13" t="str">
        <f>IF($D11698="", "",VLOOKUP($D11698,Series!$A:$J,9,FALSE))</f>
        <v/>
      </c>
      <c r="P11698" s="13" t="str">
        <f>IF($D11698="", "",VLOOKUP($D11698,Series!$A:$J,10,FALSE))</f>
        <v/>
      </c>
    </row>
    <row r="11699" spans="1:16" x14ac:dyDescent="0.25">
      <c r="A11699" s="13" t="str">
        <f>IF(C11699&gt;0,VLOOKUP(C11699,Indicators!G:H,2,0),"")</f>
        <v/>
      </c>
      <c r="E11699" s="13" t="str">
        <f>IF(D11699="","",VLOOKUP(D11699,Series!A:B,2,FALSE))</f>
        <v/>
      </c>
      <c r="F11699" s="13" t="str">
        <f>IF(D11699&gt;0,VLOOKUP(D11699,Series!A:D,4,0),"")</f>
        <v/>
      </c>
      <c r="G11699" s="13" t="str">
        <f>IF(E11699&gt;"",VLOOKUP(E11699,Sources!A:B,2,0),"")</f>
        <v/>
      </c>
      <c r="H11699" s="13" t="str">
        <f>IF($E11699="", "",VLOOKUP($E11699,Sources!$A:$M, 13,FALSE))</f>
        <v/>
      </c>
      <c r="I11699" s="13" t="str">
        <f>IF($E11699="", "",VLOOKUP($E11699,Sources!$A:$M, 5,FALSE))</f>
        <v/>
      </c>
      <c r="J11699" s="13" t="str">
        <f>IF($E11699="", "",VLOOKUP($E11699,Sources!$A:$M, 6,FALSE))</f>
        <v/>
      </c>
      <c r="K11699" s="13" t="str">
        <f>IF($E11699="", "",VLOOKUP($E11699,Sources!$A:$M, 9,FALSE))</f>
        <v/>
      </c>
      <c r="L11699" s="13" t="str">
        <f>IF($D11699="", "",VLOOKUP($D11699,Series!$A:$J,6,FALSE))</f>
        <v/>
      </c>
      <c r="M11699" s="13" t="str">
        <f>IF($D11699="", "",VLOOKUP($D11699,Series!$A:$J,7,FALSE))</f>
        <v/>
      </c>
      <c r="N11699" s="13" t="str">
        <f>IF($D11699="", "",VLOOKUP($D11699,Series!$A:$J,8,FALSE))</f>
        <v/>
      </c>
      <c r="O11699" s="13" t="str">
        <f>IF($D11699="", "",VLOOKUP($D11699,Series!$A:$J,9,FALSE))</f>
        <v/>
      </c>
      <c r="P11699" s="13" t="str">
        <f>IF($D11699="", "",VLOOKUP($D11699,Series!$A:$J,10,FALSE))</f>
        <v/>
      </c>
    </row>
    <row r="11700" spans="1:16" x14ac:dyDescent="0.25">
      <c r="A11700" s="13" t="str">
        <f>IF(C11700&gt;0,VLOOKUP(C11700,Indicators!G:H,2,0),"")</f>
        <v/>
      </c>
      <c r="E11700" s="13" t="str">
        <f>IF(D11700="","",VLOOKUP(D11700,Series!A:B,2,FALSE))</f>
        <v/>
      </c>
      <c r="F11700" s="13" t="str">
        <f>IF(D11700&gt;0,VLOOKUP(D11700,Series!A:D,4,0),"")</f>
        <v/>
      </c>
      <c r="G11700" s="13" t="str">
        <f>IF(E11700&gt;"",VLOOKUP(E11700,Sources!A:B,2,0),"")</f>
        <v/>
      </c>
      <c r="H11700" s="13" t="str">
        <f>IF($E11700="", "",VLOOKUP($E11700,Sources!$A:$M, 13,FALSE))</f>
        <v/>
      </c>
      <c r="I11700" s="13" t="str">
        <f>IF($E11700="", "",VLOOKUP($E11700,Sources!$A:$M, 5,FALSE))</f>
        <v/>
      </c>
      <c r="J11700" s="13" t="str">
        <f>IF($E11700="", "",VLOOKUP($E11700,Sources!$A:$M, 6,FALSE))</f>
        <v/>
      </c>
      <c r="K11700" s="13" t="str">
        <f>IF($E11700="", "",VLOOKUP($E11700,Sources!$A:$M, 9,FALSE))</f>
        <v/>
      </c>
      <c r="L11700" s="13" t="str">
        <f>IF($D11700="", "",VLOOKUP($D11700,Series!$A:$J,6,FALSE))</f>
        <v/>
      </c>
      <c r="M11700" s="13" t="str">
        <f>IF($D11700="", "",VLOOKUP($D11700,Series!$A:$J,7,FALSE))</f>
        <v/>
      </c>
      <c r="N11700" s="13" t="str">
        <f>IF($D11700="", "",VLOOKUP($D11700,Series!$A:$J,8,FALSE))</f>
        <v/>
      </c>
      <c r="O11700" s="13" t="str">
        <f>IF($D11700="", "",VLOOKUP($D11700,Series!$A:$J,9,FALSE))</f>
        <v/>
      </c>
      <c r="P11700" s="13" t="str">
        <f>IF($D11700="", "",VLOOKUP($D11700,Series!$A:$J,10,FALSE))</f>
        <v/>
      </c>
    </row>
    <row r="11701" spans="1:16" x14ac:dyDescent="0.25">
      <c r="A11701" s="13" t="str">
        <f>IF(C11701&gt;0,VLOOKUP(C11701,Indicators!G:H,2,0),"")</f>
        <v/>
      </c>
      <c r="E11701" s="13" t="str">
        <f>IF(D11701="","",VLOOKUP(D11701,Series!A:B,2,FALSE))</f>
        <v/>
      </c>
      <c r="F11701" s="13" t="str">
        <f>IF(D11701&gt;0,VLOOKUP(D11701,Series!A:D,4,0),"")</f>
        <v/>
      </c>
      <c r="G11701" s="13" t="str">
        <f>IF(E11701&gt;"",VLOOKUP(E11701,Sources!A:B,2,0),"")</f>
        <v/>
      </c>
      <c r="H11701" s="13" t="str">
        <f>IF($E11701="", "",VLOOKUP($E11701,Sources!$A:$M, 13,FALSE))</f>
        <v/>
      </c>
      <c r="I11701" s="13" t="str">
        <f>IF($E11701="", "",VLOOKUP($E11701,Sources!$A:$M, 5,FALSE))</f>
        <v/>
      </c>
      <c r="J11701" s="13" t="str">
        <f>IF($E11701="", "",VLOOKUP($E11701,Sources!$A:$M, 6,FALSE))</f>
        <v/>
      </c>
      <c r="K11701" s="13" t="str">
        <f>IF($E11701="", "",VLOOKUP($E11701,Sources!$A:$M, 9,FALSE))</f>
        <v/>
      </c>
      <c r="L11701" s="13" t="str">
        <f>IF($D11701="", "",VLOOKUP($D11701,Series!$A:$J,6,FALSE))</f>
        <v/>
      </c>
      <c r="M11701" s="13" t="str">
        <f>IF($D11701="", "",VLOOKUP($D11701,Series!$A:$J,7,FALSE))</f>
        <v/>
      </c>
      <c r="N11701" s="13" t="str">
        <f>IF($D11701="", "",VLOOKUP($D11701,Series!$A:$J,8,FALSE))</f>
        <v/>
      </c>
      <c r="O11701" s="13" t="str">
        <f>IF($D11701="", "",VLOOKUP($D11701,Series!$A:$J,9,FALSE))</f>
        <v/>
      </c>
      <c r="P11701" s="13" t="str">
        <f>IF($D11701="", "",VLOOKUP($D11701,Series!$A:$J,10,FALSE))</f>
        <v/>
      </c>
    </row>
    <row r="11702" spans="1:16" x14ac:dyDescent="0.25">
      <c r="A11702" s="13" t="str">
        <f>IF(C11702&gt;0,VLOOKUP(C11702,Indicators!G:H,2,0),"")</f>
        <v/>
      </c>
      <c r="E11702" s="13" t="str">
        <f>IF(D11702="","",VLOOKUP(D11702,Series!A:B,2,FALSE))</f>
        <v/>
      </c>
      <c r="F11702" s="13" t="str">
        <f>IF(D11702&gt;0,VLOOKUP(D11702,Series!A:D,4,0),"")</f>
        <v/>
      </c>
      <c r="G11702" s="13" t="str">
        <f>IF(E11702&gt;"",VLOOKUP(E11702,Sources!A:B,2,0),"")</f>
        <v/>
      </c>
      <c r="H11702" s="13" t="str">
        <f>IF($E11702="", "",VLOOKUP($E11702,Sources!$A:$M, 13,FALSE))</f>
        <v/>
      </c>
      <c r="I11702" s="13" t="str">
        <f>IF($E11702="", "",VLOOKUP($E11702,Sources!$A:$M, 5,FALSE))</f>
        <v/>
      </c>
      <c r="J11702" s="13" t="str">
        <f>IF($E11702="", "",VLOOKUP($E11702,Sources!$A:$M, 6,FALSE))</f>
        <v/>
      </c>
      <c r="K11702" s="13" t="str">
        <f>IF($E11702="", "",VLOOKUP($E11702,Sources!$A:$M, 9,FALSE))</f>
        <v/>
      </c>
      <c r="L11702" s="13" t="str">
        <f>IF($D11702="", "",VLOOKUP($D11702,Series!$A:$J,6,FALSE))</f>
        <v/>
      </c>
      <c r="M11702" s="13" t="str">
        <f>IF($D11702="", "",VLOOKUP($D11702,Series!$A:$J,7,FALSE))</f>
        <v/>
      </c>
      <c r="N11702" s="13" t="str">
        <f>IF($D11702="", "",VLOOKUP($D11702,Series!$A:$J,8,FALSE))</f>
        <v/>
      </c>
      <c r="O11702" s="13" t="str">
        <f>IF($D11702="", "",VLOOKUP($D11702,Series!$A:$J,9,FALSE))</f>
        <v/>
      </c>
      <c r="P11702" s="13" t="str">
        <f>IF($D11702="", "",VLOOKUP($D11702,Series!$A:$J,10,FALSE))</f>
        <v/>
      </c>
    </row>
    <row r="11703" spans="1:16" x14ac:dyDescent="0.25">
      <c r="A11703" s="13" t="str">
        <f>IF(C11703&gt;0,VLOOKUP(C11703,Indicators!G:H,2,0),"")</f>
        <v/>
      </c>
      <c r="E11703" s="13" t="str">
        <f>IF(D11703="","",VLOOKUP(D11703,Series!A:B,2,FALSE))</f>
        <v/>
      </c>
      <c r="F11703" s="13" t="str">
        <f>IF(D11703&gt;0,VLOOKUP(D11703,Series!A:D,4,0),"")</f>
        <v/>
      </c>
      <c r="G11703" s="13" t="str">
        <f>IF(E11703&gt;"",VLOOKUP(E11703,Sources!A:B,2,0),"")</f>
        <v/>
      </c>
      <c r="H11703" s="13" t="str">
        <f>IF($E11703="", "",VLOOKUP($E11703,Sources!$A:$M, 13,FALSE))</f>
        <v/>
      </c>
      <c r="I11703" s="13" t="str">
        <f>IF($E11703="", "",VLOOKUP($E11703,Sources!$A:$M, 5,FALSE))</f>
        <v/>
      </c>
      <c r="J11703" s="13" t="str">
        <f>IF($E11703="", "",VLOOKUP($E11703,Sources!$A:$M, 6,FALSE))</f>
        <v/>
      </c>
      <c r="K11703" s="13" t="str">
        <f>IF($E11703="", "",VLOOKUP($E11703,Sources!$A:$M, 9,FALSE))</f>
        <v/>
      </c>
      <c r="L11703" s="13" t="str">
        <f>IF($D11703="", "",VLOOKUP($D11703,Series!$A:$J,6,FALSE))</f>
        <v/>
      </c>
      <c r="M11703" s="13" t="str">
        <f>IF($D11703="", "",VLOOKUP($D11703,Series!$A:$J,7,FALSE))</f>
        <v/>
      </c>
      <c r="N11703" s="13" t="str">
        <f>IF($D11703="", "",VLOOKUP($D11703,Series!$A:$J,8,FALSE))</f>
        <v/>
      </c>
      <c r="O11703" s="13" t="str">
        <f>IF($D11703="", "",VLOOKUP($D11703,Series!$A:$J,9,FALSE))</f>
        <v/>
      </c>
      <c r="P11703" s="13" t="str">
        <f>IF($D11703="", "",VLOOKUP($D11703,Series!$A:$J,10,FALSE))</f>
        <v/>
      </c>
    </row>
    <row r="11704" spans="1:16" x14ac:dyDescent="0.25">
      <c r="A11704" s="13" t="str">
        <f>IF(C11704&gt;0,VLOOKUP(C11704,Indicators!G:H,2,0),"")</f>
        <v/>
      </c>
      <c r="E11704" s="13" t="str">
        <f>IF(D11704="","",VLOOKUP(D11704,Series!A:B,2,FALSE))</f>
        <v/>
      </c>
      <c r="F11704" s="13" t="str">
        <f>IF(D11704&gt;0,VLOOKUP(D11704,Series!A:D,4,0),"")</f>
        <v/>
      </c>
      <c r="G11704" s="13" t="str">
        <f>IF(E11704&gt;"",VLOOKUP(E11704,Sources!A:B,2,0),"")</f>
        <v/>
      </c>
      <c r="H11704" s="13" t="str">
        <f>IF($E11704="", "",VLOOKUP($E11704,Sources!$A:$M, 13,FALSE))</f>
        <v/>
      </c>
      <c r="I11704" s="13" t="str">
        <f>IF($E11704="", "",VLOOKUP($E11704,Sources!$A:$M, 5,FALSE))</f>
        <v/>
      </c>
      <c r="J11704" s="13" t="str">
        <f>IF($E11704="", "",VLOOKUP($E11704,Sources!$A:$M, 6,FALSE))</f>
        <v/>
      </c>
      <c r="K11704" s="13" t="str">
        <f>IF($E11704="", "",VLOOKUP($E11704,Sources!$A:$M, 9,FALSE))</f>
        <v/>
      </c>
      <c r="L11704" s="13" t="str">
        <f>IF($D11704="", "",VLOOKUP($D11704,Series!$A:$J,6,FALSE))</f>
        <v/>
      </c>
      <c r="M11704" s="13" t="str">
        <f>IF($D11704="", "",VLOOKUP($D11704,Series!$A:$J,7,FALSE))</f>
        <v/>
      </c>
      <c r="N11704" s="13" t="str">
        <f>IF($D11704="", "",VLOOKUP($D11704,Series!$A:$J,8,FALSE))</f>
        <v/>
      </c>
      <c r="O11704" s="13" t="str">
        <f>IF($D11704="", "",VLOOKUP($D11704,Series!$A:$J,9,FALSE))</f>
        <v/>
      </c>
      <c r="P11704" s="13" t="str">
        <f>IF($D11704="", "",VLOOKUP($D11704,Series!$A:$J,10,FALSE))</f>
        <v/>
      </c>
    </row>
    <row r="11705" spans="1:16" x14ac:dyDescent="0.25">
      <c r="A11705" s="13" t="str">
        <f>IF(C11705&gt;0,VLOOKUP(C11705,Indicators!G:H,2,0),"")</f>
        <v/>
      </c>
      <c r="E11705" s="13" t="str">
        <f>IF(D11705="","",VLOOKUP(D11705,Series!A:B,2,FALSE))</f>
        <v/>
      </c>
      <c r="F11705" s="13" t="str">
        <f>IF(D11705&gt;0,VLOOKUP(D11705,Series!A:D,4,0),"")</f>
        <v/>
      </c>
      <c r="G11705" s="13" t="str">
        <f>IF(E11705&gt;"",VLOOKUP(E11705,Sources!A:B,2,0),"")</f>
        <v/>
      </c>
      <c r="H11705" s="13" t="str">
        <f>IF($E11705="", "",VLOOKUP($E11705,Sources!$A:$M, 13,FALSE))</f>
        <v/>
      </c>
      <c r="I11705" s="13" t="str">
        <f>IF($E11705="", "",VLOOKUP($E11705,Sources!$A:$M, 5,FALSE))</f>
        <v/>
      </c>
      <c r="J11705" s="13" t="str">
        <f>IF($E11705="", "",VLOOKUP($E11705,Sources!$A:$M, 6,FALSE))</f>
        <v/>
      </c>
      <c r="K11705" s="13" t="str">
        <f>IF($E11705="", "",VLOOKUP($E11705,Sources!$A:$M, 9,FALSE))</f>
        <v/>
      </c>
      <c r="L11705" s="13" t="str">
        <f>IF($D11705="", "",VLOOKUP($D11705,Series!$A:$J,6,FALSE))</f>
        <v/>
      </c>
      <c r="M11705" s="13" t="str">
        <f>IF($D11705="", "",VLOOKUP($D11705,Series!$A:$J,7,FALSE))</f>
        <v/>
      </c>
      <c r="N11705" s="13" t="str">
        <f>IF($D11705="", "",VLOOKUP($D11705,Series!$A:$J,8,FALSE))</f>
        <v/>
      </c>
      <c r="O11705" s="13" t="str">
        <f>IF($D11705="", "",VLOOKUP($D11705,Series!$A:$J,9,FALSE))</f>
        <v/>
      </c>
      <c r="P11705" s="13" t="str">
        <f>IF($D11705="", "",VLOOKUP($D11705,Series!$A:$J,10,FALSE))</f>
        <v/>
      </c>
    </row>
    <row r="11706" spans="1:16" x14ac:dyDescent="0.25">
      <c r="A11706" s="13" t="str">
        <f>IF(C11706&gt;0,VLOOKUP(C11706,Indicators!G:H,2,0),"")</f>
        <v/>
      </c>
      <c r="E11706" s="13" t="str">
        <f>IF(D11706="","",VLOOKUP(D11706,Series!A:B,2,FALSE))</f>
        <v/>
      </c>
      <c r="F11706" s="13" t="str">
        <f>IF(D11706&gt;0,VLOOKUP(D11706,Series!A:D,4,0),"")</f>
        <v/>
      </c>
      <c r="G11706" s="13" t="str">
        <f>IF(E11706&gt;"",VLOOKUP(E11706,Sources!A:B,2,0),"")</f>
        <v/>
      </c>
      <c r="H11706" s="13" t="str">
        <f>IF($E11706="", "",VLOOKUP($E11706,Sources!$A:$M, 13,FALSE))</f>
        <v/>
      </c>
      <c r="I11706" s="13" t="str">
        <f>IF($E11706="", "",VLOOKUP($E11706,Sources!$A:$M, 5,FALSE))</f>
        <v/>
      </c>
      <c r="J11706" s="13" t="str">
        <f>IF($E11706="", "",VLOOKUP($E11706,Sources!$A:$M, 6,FALSE))</f>
        <v/>
      </c>
      <c r="K11706" s="13" t="str">
        <f>IF($E11706="", "",VLOOKUP($E11706,Sources!$A:$M, 9,FALSE))</f>
        <v/>
      </c>
      <c r="L11706" s="13" t="str">
        <f>IF($D11706="", "",VLOOKUP($D11706,Series!$A:$J,6,FALSE))</f>
        <v/>
      </c>
      <c r="M11706" s="13" t="str">
        <f>IF($D11706="", "",VLOOKUP($D11706,Series!$A:$J,7,FALSE))</f>
        <v/>
      </c>
      <c r="N11706" s="13" t="str">
        <f>IF($D11706="", "",VLOOKUP($D11706,Series!$A:$J,8,FALSE))</f>
        <v/>
      </c>
      <c r="O11706" s="13" t="str">
        <f>IF($D11706="", "",VLOOKUP($D11706,Series!$A:$J,9,FALSE))</f>
        <v/>
      </c>
      <c r="P11706" s="13" t="str">
        <f>IF($D11706="", "",VLOOKUP($D11706,Series!$A:$J,10,FALSE))</f>
        <v/>
      </c>
    </row>
    <row r="11707" spans="1:16" x14ac:dyDescent="0.25">
      <c r="A11707" s="13" t="str">
        <f>IF(C11707&gt;0,VLOOKUP(C11707,Indicators!G:H,2,0),"")</f>
        <v/>
      </c>
      <c r="E11707" s="13" t="str">
        <f>IF(D11707="","",VLOOKUP(D11707,Series!A:B,2,FALSE))</f>
        <v/>
      </c>
      <c r="F11707" s="13" t="str">
        <f>IF(D11707&gt;0,VLOOKUP(D11707,Series!A:D,4,0),"")</f>
        <v/>
      </c>
      <c r="G11707" s="13" t="str">
        <f>IF(E11707&gt;"",VLOOKUP(E11707,Sources!A:B,2,0),"")</f>
        <v/>
      </c>
      <c r="H11707" s="13" t="str">
        <f>IF($E11707="", "",VLOOKUP($E11707,Sources!$A:$M, 13,FALSE))</f>
        <v/>
      </c>
      <c r="I11707" s="13" t="str">
        <f>IF($E11707="", "",VLOOKUP($E11707,Sources!$A:$M, 5,FALSE))</f>
        <v/>
      </c>
      <c r="J11707" s="13" t="str">
        <f>IF($E11707="", "",VLOOKUP($E11707,Sources!$A:$M, 6,FALSE))</f>
        <v/>
      </c>
      <c r="K11707" s="13" t="str">
        <f>IF($E11707="", "",VLOOKUP($E11707,Sources!$A:$M, 9,FALSE))</f>
        <v/>
      </c>
      <c r="L11707" s="13" t="str">
        <f>IF($D11707="", "",VLOOKUP($D11707,Series!$A:$J,6,FALSE))</f>
        <v/>
      </c>
      <c r="M11707" s="13" t="str">
        <f>IF($D11707="", "",VLOOKUP($D11707,Series!$A:$J,7,FALSE))</f>
        <v/>
      </c>
      <c r="N11707" s="13" t="str">
        <f>IF($D11707="", "",VLOOKUP($D11707,Series!$A:$J,8,FALSE))</f>
        <v/>
      </c>
      <c r="O11707" s="13" t="str">
        <f>IF($D11707="", "",VLOOKUP($D11707,Series!$A:$J,9,FALSE))</f>
        <v/>
      </c>
      <c r="P11707" s="13" t="str">
        <f>IF($D11707="", "",VLOOKUP($D11707,Series!$A:$J,10,FALSE))</f>
        <v/>
      </c>
    </row>
    <row r="11708" spans="1:16" x14ac:dyDescent="0.25">
      <c r="A11708" s="13" t="str">
        <f>IF(C11708&gt;0,VLOOKUP(C11708,Indicators!G:H,2,0),"")</f>
        <v/>
      </c>
      <c r="E11708" s="13" t="str">
        <f>IF(D11708="","",VLOOKUP(D11708,Series!A:B,2,FALSE))</f>
        <v/>
      </c>
      <c r="F11708" s="13" t="str">
        <f>IF(D11708&gt;0,VLOOKUP(D11708,Series!A:D,4,0),"")</f>
        <v/>
      </c>
      <c r="G11708" s="13" t="str">
        <f>IF(E11708&gt;"",VLOOKUP(E11708,Sources!A:B,2,0),"")</f>
        <v/>
      </c>
      <c r="H11708" s="13" t="str">
        <f>IF($E11708="", "",VLOOKUP($E11708,Sources!$A:$M, 13,FALSE))</f>
        <v/>
      </c>
      <c r="I11708" s="13" t="str">
        <f>IF($E11708="", "",VLOOKUP($E11708,Sources!$A:$M, 5,FALSE))</f>
        <v/>
      </c>
      <c r="J11708" s="13" t="str">
        <f>IF($E11708="", "",VLOOKUP($E11708,Sources!$A:$M, 6,FALSE))</f>
        <v/>
      </c>
      <c r="K11708" s="13" t="str">
        <f>IF($E11708="", "",VLOOKUP($E11708,Sources!$A:$M, 9,FALSE))</f>
        <v/>
      </c>
      <c r="L11708" s="13" t="str">
        <f>IF($D11708="", "",VLOOKUP($D11708,Series!$A:$J,6,FALSE))</f>
        <v/>
      </c>
      <c r="M11708" s="13" t="str">
        <f>IF($D11708="", "",VLOOKUP($D11708,Series!$A:$J,7,FALSE))</f>
        <v/>
      </c>
      <c r="N11708" s="13" t="str">
        <f>IF($D11708="", "",VLOOKUP($D11708,Series!$A:$J,8,FALSE))</f>
        <v/>
      </c>
      <c r="O11708" s="13" t="str">
        <f>IF($D11708="", "",VLOOKUP($D11708,Series!$A:$J,9,FALSE))</f>
        <v/>
      </c>
      <c r="P11708" s="13" t="str">
        <f>IF($D11708="", "",VLOOKUP($D11708,Series!$A:$J,10,FALSE))</f>
        <v/>
      </c>
    </row>
    <row r="11709" spans="1:16" x14ac:dyDescent="0.25">
      <c r="A11709" s="13" t="str">
        <f>IF(C11709&gt;0,VLOOKUP(C11709,Indicators!G:H,2,0),"")</f>
        <v/>
      </c>
      <c r="E11709" s="13" t="str">
        <f>IF(D11709="","",VLOOKUP(D11709,Series!A:B,2,FALSE))</f>
        <v/>
      </c>
      <c r="F11709" s="13" t="str">
        <f>IF(D11709&gt;0,VLOOKUP(D11709,Series!A:D,4,0),"")</f>
        <v/>
      </c>
      <c r="G11709" s="13" t="str">
        <f>IF(E11709&gt;"",VLOOKUP(E11709,Sources!A:B,2,0),"")</f>
        <v/>
      </c>
      <c r="H11709" s="13" t="str">
        <f>IF($E11709="", "",VLOOKUP($E11709,Sources!$A:$M, 13,FALSE))</f>
        <v/>
      </c>
      <c r="I11709" s="13" t="str">
        <f>IF($E11709="", "",VLOOKUP($E11709,Sources!$A:$M, 5,FALSE))</f>
        <v/>
      </c>
      <c r="J11709" s="13" t="str">
        <f>IF($E11709="", "",VLOOKUP($E11709,Sources!$A:$M, 6,FALSE))</f>
        <v/>
      </c>
      <c r="K11709" s="13" t="str">
        <f>IF($E11709="", "",VLOOKUP($E11709,Sources!$A:$M, 9,FALSE))</f>
        <v/>
      </c>
      <c r="L11709" s="13" t="str">
        <f>IF($D11709="", "",VLOOKUP($D11709,Series!$A:$J,6,FALSE))</f>
        <v/>
      </c>
      <c r="M11709" s="13" t="str">
        <f>IF($D11709="", "",VLOOKUP($D11709,Series!$A:$J,7,FALSE))</f>
        <v/>
      </c>
      <c r="N11709" s="13" t="str">
        <f>IF($D11709="", "",VLOOKUP($D11709,Series!$A:$J,8,FALSE))</f>
        <v/>
      </c>
      <c r="O11709" s="13" t="str">
        <f>IF($D11709="", "",VLOOKUP($D11709,Series!$A:$J,9,FALSE))</f>
        <v/>
      </c>
      <c r="P11709" s="13" t="str">
        <f>IF($D11709="", "",VLOOKUP($D11709,Series!$A:$J,10,FALSE))</f>
        <v/>
      </c>
    </row>
    <row r="11710" spans="1:16" x14ac:dyDescent="0.25">
      <c r="A11710" s="13" t="str">
        <f>IF(C11710&gt;0,VLOOKUP(C11710,Indicators!G:H,2,0),"")</f>
        <v/>
      </c>
      <c r="E11710" s="13" t="str">
        <f>IF(D11710="","",VLOOKUP(D11710,Series!A:B,2,FALSE))</f>
        <v/>
      </c>
      <c r="F11710" s="13" t="str">
        <f>IF(D11710&gt;0,VLOOKUP(D11710,Series!A:D,4,0),"")</f>
        <v/>
      </c>
      <c r="G11710" s="13" t="str">
        <f>IF(E11710&gt;"",VLOOKUP(E11710,Sources!A:B,2,0),"")</f>
        <v/>
      </c>
      <c r="H11710" s="13" t="str">
        <f>IF($E11710="", "",VLOOKUP($E11710,Sources!$A:$M, 13,FALSE))</f>
        <v/>
      </c>
      <c r="I11710" s="13" t="str">
        <f>IF($E11710="", "",VLOOKUP($E11710,Sources!$A:$M, 5,FALSE))</f>
        <v/>
      </c>
      <c r="J11710" s="13" t="str">
        <f>IF($E11710="", "",VLOOKUP($E11710,Sources!$A:$M, 6,FALSE))</f>
        <v/>
      </c>
      <c r="K11710" s="13" t="str">
        <f>IF($E11710="", "",VLOOKUP($E11710,Sources!$A:$M, 9,FALSE))</f>
        <v/>
      </c>
      <c r="L11710" s="13" t="str">
        <f>IF($D11710="", "",VLOOKUP($D11710,Series!$A:$J,6,FALSE))</f>
        <v/>
      </c>
      <c r="M11710" s="13" t="str">
        <f>IF($D11710="", "",VLOOKUP($D11710,Series!$A:$J,7,FALSE))</f>
        <v/>
      </c>
      <c r="N11710" s="13" t="str">
        <f>IF($D11710="", "",VLOOKUP($D11710,Series!$A:$J,8,FALSE))</f>
        <v/>
      </c>
      <c r="O11710" s="13" t="str">
        <f>IF($D11710="", "",VLOOKUP($D11710,Series!$A:$J,9,FALSE))</f>
        <v/>
      </c>
      <c r="P11710" s="13" t="str">
        <f>IF($D11710="", "",VLOOKUP($D11710,Series!$A:$J,10,FALSE))</f>
        <v/>
      </c>
    </row>
    <row r="11711" spans="1:16" x14ac:dyDescent="0.25">
      <c r="A11711" s="13" t="str">
        <f>IF(C11711&gt;0,VLOOKUP(C11711,Indicators!G:H,2,0),"")</f>
        <v/>
      </c>
      <c r="E11711" s="13" t="str">
        <f>IF(D11711="","",VLOOKUP(D11711,Series!A:B,2,FALSE))</f>
        <v/>
      </c>
      <c r="F11711" s="13" t="str">
        <f>IF(D11711&gt;0,VLOOKUP(D11711,Series!A:D,4,0),"")</f>
        <v/>
      </c>
      <c r="G11711" s="13" t="str">
        <f>IF(E11711&gt;"",VLOOKUP(E11711,Sources!A:B,2,0),"")</f>
        <v/>
      </c>
      <c r="H11711" s="13" t="str">
        <f>IF($E11711="", "",VLOOKUP($E11711,Sources!$A:$M, 13,FALSE))</f>
        <v/>
      </c>
      <c r="I11711" s="13" t="str">
        <f>IF($E11711="", "",VLOOKUP($E11711,Sources!$A:$M, 5,FALSE))</f>
        <v/>
      </c>
      <c r="J11711" s="13" t="str">
        <f>IF($E11711="", "",VLOOKUP($E11711,Sources!$A:$M, 6,FALSE))</f>
        <v/>
      </c>
      <c r="K11711" s="13" t="str">
        <f>IF($E11711="", "",VLOOKUP($E11711,Sources!$A:$M, 9,FALSE))</f>
        <v/>
      </c>
      <c r="L11711" s="13" t="str">
        <f>IF($D11711="", "",VLOOKUP($D11711,Series!$A:$J,6,FALSE))</f>
        <v/>
      </c>
      <c r="M11711" s="13" t="str">
        <f>IF($D11711="", "",VLOOKUP($D11711,Series!$A:$J,7,FALSE))</f>
        <v/>
      </c>
      <c r="N11711" s="13" t="str">
        <f>IF($D11711="", "",VLOOKUP($D11711,Series!$A:$J,8,FALSE))</f>
        <v/>
      </c>
      <c r="O11711" s="13" t="str">
        <f>IF($D11711="", "",VLOOKUP($D11711,Series!$A:$J,9,FALSE))</f>
        <v/>
      </c>
      <c r="P11711" s="13" t="str">
        <f>IF($D11711="", "",VLOOKUP($D11711,Series!$A:$J,10,FALSE))</f>
        <v/>
      </c>
    </row>
    <row r="11712" spans="1:16" x14ac:dyDescent="0.25">
      <c r="A11712" s="13" t="str">
        <f>IF(C11712&gt;0,VLOOKUP(C11712,Indicators!G:H,2,0),"")</f>
        <v/>
      </c>
      <c r="E11712" s="13" t="str">
        <f>IF(D11712="","",VLOOKUP(D11712,Series!A:B,2,FALSE))</f>
        <v/>
      </c>
      <c r="F11712" s="13" t="str">
        <f>IF(D11712&gt;0,VLOOKUP(D11712,Series!A:D,4,0),"")</f>
        <v/>
      </c>
      <c r="G11712" s="13" t="str">
        <f>IF(E11712&gt;"",VLOOKUP(E11712,Sources!A:B,2,0),"")</f>
        <v/>
      </c>
      <c r="H11712" s="13" t="str">
        <f>IF($E11712="", "",VLOOKUP($E11712,Sources!$A:$M, 13,FALSE))</f>
        <v/>
      </c>
      <c r="I11712" s="13" t="str">
        <f>IF($E11712="", "",VLOOKUP($E11712,Sources!$A:$M, 5,FALSE))</f>
        <v/>
      </c>
      <c r="J11712" s="13" t="str">
        <f>IF($E11712="", "",VLOOKUP($E11712,Sources!$A:$M, 6,FALSE))</f>
        <v/>
      </c>
      <c r="K11712" s="13" t="str">
        <f>IF($E11712="", "",VLOOKUP($E11712,Sources!$A:$M, 9,FALSE))</f>
        <v/>
      </c>
      <c r="L11712" s="13" t="str">
        <f>IF($D11712="", "",VLOOKUP($D11712,Series!$A:$J,6,FALSE))</f>
        <v/>
      </c>
      <c r="M11712" s="13" t="str">
        <f>IF($D11712="", "",VLOOKUP($D11712,Series!$A:$J,7,FALSE))</f>
        <v/>
      </c>
      <c r="N11712" s="13" t="str">
        <f>IF($D11712="", "",VLOOKUP($D11712,Series!$A:$J,8,FALSE))</f>
        <v/>
      </c>
      <c r="O11712" s="13" t="str">
        <f>IF($D11712="", "",VLOOKUP($D11712,Series!$A:$J,9,FALSE))</f>
        <v/>
      </c>
      <c r="P11712" s="13" t="str">
        <f>IF($D11712="", "",VLOOKUP($D11712,Series!$A:$J,10,FALSE))</f>
        <v/>
      </c>
    </row>
    <row r="11713" spans="1:16" x14ac:dyDescent="0.25">
      <c r="A11713" s="13" t="str">
        <f>IF(C11713&gt;0,VLOOKUP(C11713,Indicators!G:H,2,0),"")</f>
        <v/>
      </c>
      <c r="E11713" s="13" t="str">
        <f>IF(D11713="","",VLOOKUP(D11713,Series!A:B,2,FALSE))</f>
        <v/>
      </c>
      <c r="F11713" s="13" t="str">
        <f>IF(D11713&gt;0,VLOOKUP(D11713,Series!A:D,4,0),"")</f>
        <v/>
      </c>
      <c r="G11713" s="13" t="str">
        <f>IF(E11713&gt;"",VLOOKUP(E11713,Sources!A:B,2,0),"")</f>
        <v/>
      </c>
      <c r="H11713" s="13" t="str">
        <f>IF($E11713="", "",VLOOKUP($E11713,Sources!$A:$M, 13,FALSE))</f>
        <v/>
      </c>
      <c r="I11713" s="13" t="str">
        <f>IF($E11713="", "",VLOOKUP($E11713,Sources!$A:$M, 5,FALSE))</f>
        <v/>
      </c>
      <c r="J11713" s="13" t="str">
        <f>IF($E11713="", "",VLOOKUP($E11713,Sources!$A:$M, 6,FALSE))</f>
        <v/>
      </c>
      <c r="K11713" s="13" t="str">
        <f>IF($E11713="", "",VLOOKUP($E11713,Sources!$A:$M, 9,FALSE))</f>
        <v/>
      </c>
      <c r="L11713" s="13" t="str">
        <f>IF($D11713="", "",VLOOKUP($D11713,Series!$A:$J,6,FALSE))</f>
        <v/>
      </c>
      <c r="M11713" s="13" t="str">
        <f>IF($D11713="", "",VLOOKUP($D11713,Series!$A:$J,7,FALSE))</f>
        <v/>
      </c>
      <c r="N11713" s="13" t="str">
        <f>IF($D11713="", "",VLOOKUP($D11713,Series!$A:$J,8,FALSE))</f>
        <v/>
      </c>
      <c r="O11713" s="13" t="str">
        <f>IF($D11713="", "",VLOOKUP($D11713,Series!$A:$J,9,FALSE))</f>
        <v/>
      </c>
      <c r="P11713" s="13" t="str">
        <f>IF($D11713="", "",VLOOKUP($D11713,Series!$A:$J,10,FALSE))</f>
        <v/>
      </c>
    </row>
    <row r="11714" spans="1:16" x14ac:dyDescent="0.25">
      <c r="A11714" s="13" t="str">
        <f>IF(C11714&gt;0,VLOOKUP(C11714,Indicators!G:H,2,0),"")</f>
        <v/>
      </c>
      <c r="E11714" s="13" t="str">
        <f>IF(D11714="","",VLOOKUP(D11714,Series!A:B,2,FALSE))</f>
        <v/>
      </c>
      <c r="F11714" s="13" t="str">
        <f>IF(D11714&gt;0,VLOOKUP(D11714,Series!A:D,4,0),"")</f>
        <v/>
      </c>
      <c r="G11714" s="13" t="str">
        <f>IF(E11714&gt;"",VLOOKUP(E11714,Sources!A:B,2,0),"")</f>
        <v/>
      </c>
      <c r="H11714" s="13" t="str">
        <f>IF($E11714="", "",VLOOKUP($E11714,Sources!$A:$M, 13,FALSE))</f>
        <v/>
      </c>
      <c r="I11714" s="13" t="str">
        <f>IF($E11714="", "",VLOOKUP($E11714,Sources!$A:$M, 5,FALSE))</f>
        <v/>
      </c>
      <c r="J11714" s="13" t="str">
        <f>IF($E11714="", "",VLOOKUP($E11714,Sources!$A:$M, 6,FALSE))</f>
        <v/>
      </c>
      <c r="K11714" s="13" t="str">
        <f>IF($E11714="", "",VLOOKUP($E11714,Sources!$A:$M, 9,FALSE))</f>
        <v/>
      </c>
      <c r="L11714" s="13" t="str">
        <f>IF($D11714="", "",VLOOKUP($D11714,Series!$A:$J,6,FALSE))</f>
        <v/>
      </c>
      <c r="M11714" s="13" t="str">
        <f>IF($D11714="", "",VLOOKUP($D11714,Series!$A:$J,7,FALSE))</f>
        <v/>
      </c>
      <c r="N11714" s="13" t="str">
        <f>IF($D11714="", "",VLOOKUP($D11714,Series!$A:$J,8,FALSE))</f>
        <v/>
      </c>
      <c r="O11714" s="13" t="str">
        <f>IF($D11714="", "",VLOOKUP($D11714,Series!$A:$J,9,FALSE))</f>
        <v/>
      </c>
      <c r="P11714" s="13" t="str">
        <f>IF($D11714="", "",VLOOKUP($D11714,Series!$A:$J,10,FALSE))</f>
        <v/>
      </c>
    </row>
    <row r="11715" spans="1:16" x14ac:dyDescent="0.25">
      <c r="A11715" s="13" t="str">
        <f>IF(C11715&gt;0,VLOOKUP(C11715,Indicators!G:H,2,0),"")</f>
        <v/>
      </c>
      <c r="E11715" s="13" t="str">
        <f>IF(D11715="","",VLOOKUP(D11715,Series!A:B,2,FALSE))</f>
        <v/>
      </c>
      <c r="F11715" s="13" t="str">
        <f>IF(D11715&gt;0,VLOOKUP(D11715,Series!A:D,4,0),"")</f>
        <v/>
      </c>
      <c r="G11715" s="13" t="str">
        <f>IF(E11715&gt;"",VLOOKUP(E11715,Sources!A:B,2,0),"")</f>
        <v/>
      </c>
      <c r="H11715" s="13" t="str">
        <f>IF($E11715="", "",VLOOKUP($E11715,Sources!$A:$M, 13,FALSE))</f>
        <v/>
      </c>
      <c r="I11715" s="13" t="str">
        <f>IF($E11715="", "",VLOOKUP($E11715,Sources!$A:$M, 5,FALSE))</f>
        <v/>
      </c>
      <c r="J11715" s="13" t="str">
        <f>IF($E11715="", "",VLOOKUP($E11715,Sources!$A:$M, 6,FALSE))</f>
        <v/>
      </c>
      <c r="K11715" s="13" t="str">
        <f>IF($E11715="", "",VLOOKUP($E11715,Sources!$A:$M, 9,FALSE))</f>
        <v/>
      </c>
      <c r="L11715" s="13" t="str">
        <f>IF($D11715="", "",VLOOKUP($D11715,Series!$A:$J,6,FALSE))</f>
        <v/>
      </c>
      <c r="M11715" s="13" t="str">
        <f>IF($D11715="", "",VLOOKUP($D11715,Series!$A:$J,7,FALSE))</f>
        <v/>
      </c>
      <c r="N11715" s="13" t="str">
        <f>IF($D11715="", "",VLOOKUP($D11715,Series!$A:$J,8,FALSE))</f>
        <v/>
      </c>
      <c r="O11715" s="13" t="str">
        <f>IF($D11715="", "",VLOOKUP($D11715,Series!$A:$J,9,FALSE))</f>
        <v/>
      </c>
      <c r="P11715" s="13" t="str">
        <f>IF($D11715="", "",VLOOKUP($D11715,Series!$A:$J,10,FALSE))</f>
        <v/>
      </c>
    </row>
    <row r="11716" spans="1:16" x14ac:dyDescent="0.25">
      <c r="A11716" s="13" t="str">
        <f>IF(C11716&gt;0,VLOOKUP(C11716,Indicators!G:H,2,0),"")</f>
        <v/>
      </c>
      <c r="E11716" s="13" t="str">
        <f>IF(D11716="","",VLOOKUP(D11716,Series!A:B,2,FALSE))</f>
        <v/>
      </c>
      <c r="F11716" s="13" t="str">
        <f>IF(D11716&gt;0,VLOOKUP(D11716,Series!A:D,4,0),"")</f>
        <v/>
      </c>
      <c r="G11716" s="13" t="str">
        <f>IF(E11716&gt;"",VLOOKUP(E11716,Sources!A:B,2,0),"")</f>
        <v/>
      </c>
      <c r="H11716" s="13" t="str">
        <f>IF($E11716="", "",VLOOKUP($E11716,Sources!$A:$M, 13,FALSE))</f>
        <v/>
      </c>
      <c r="I11716" s="13" t="str">
        <f>IF($E11716="", "",VLOOKUP($E11716,Sources!$A:$M, 5,FALSE))</f>
        <v/>
      </c>
      <c r="J11716" s="13" t="str">
        <f>IF($E11716="", "",VLOOKUP($E11716,Sources!$A:$M, 6,FALSE))</f>
        <v/>
      </c>
      <c r="K11716" s="13" t="str">
        <f>IF($E11716="", "",VLOOKUP($E11716,Sources!$A:$M, 9,FALSE))</f>
        <v/>
      </c>
      <c r="L11716" s="13" t="str">
        <f>IF($D11716="", "",VLOOKUP($D11716,Series!$A:$J,6,FALSE))</f>
        <v/>
      </c>
      <c r="M11716" s="13" t="str">
        <f>IF($D11716="", "",VLOOKUP($D11716,Series!$A:$J,7,FALSE))</f>
        <v/>
      </c>
      <c r="N11716" s="13" t="str">
        <f>IF($D11716="", "",VLOOKUP($D11716,Series!$A:$J,8,FALSE))</f>
        <v/>
      </c>
      <c r="O11716" s="13" t="str">
        <f>IF($D11716="", "",VLOOKUP($D11716,Series!$A:$J,9,FALSE))</f>
        <v/>
      </c>
      <c r="P11716" s="13" t="str">
        <f>IF($D11716="", "",VLOOKUP($D11716,Series!$A:$J,10,FALSE))</f>
        <v/>
      </c>
    </row>
    <row r="11717" spans="1:16" x14ac:dyDescent="0.25">
      <c r="A11717" s="13" t="str">
        <f>IF(C11717&gt;0,VLOOKUP(C11717,Indicators!G:H,2,0),"")</f>
        <v/>
      </c>
      <c r="E11717" s="13" t="str">
        <f>IF(D11717="","",VLOOKUP(D11717,Series!A:B,2,FALSE))</f>
        <v/>
      </c>
      <c r="F11717" s="13" t="str">
        <f>IF(D11717&gt;0,VLOOKUP(D11717,Series!A:D,4,0),"")</f>
        <v/>
      </c>
      <c r="G11717" s="13" t="str">
        <f>IF(E11717&gt;"",VLOOKUP(E11717,Sources!A:B,2,0),"")</f>
        <v/>
      </c>
      <c r="H11717" s="13" t="str">
        <f>IF($E11717="", "",VLOOKUP($E11717,Sources!$A:$M, 13,FALSE))</f>
        <v/>
      </c>
      <c r="I11717" s="13" t="str">
        <f>IF($E11717="", "",VLOOKUP($E11717,Sources!$A:$M, 5,FALSE))</f>
        <v/>
      </c>
      <c r="J11717" s="13" t="str">
        <f>IF($E11717="", "",VLOOKUP($E11717,Sources!$A:$M, 6,FALSE))</f>
        <v/>
      </c>
      <c r="K11717" s="13" t="str">
        <f>IF($E11717="", "",VLOOKUP($E11717,Sources!$A:$M, 9,FALSE))</f>
        <v/>
      </c>
      <c r="L11717" s="13" t="str">
        <f>IF($D11717="", "",VLOOKUP($D11717,Series!$A:$J,6,FALSE))</f>
        <v/>
      </c>
      <c r="M11717" s="13" t="str">
        <f>IF($D11717="", "",VLOOKUP($D11717,Series!$A:$J,7,FALSE))</f>
        <v/>
      </c>
      <c r="N11717" s="13" t="str">
        <f>IF($D11717="", "",VLOOKUP($D11717,Series!$A:$J,8,FALSE))</f>
        <v/>
      </c>
      <c r="O11717" s="13" t="str">
        <f>IF($D11717="", "",VLOOKUP($D11717,Series!$A:$J,9,FALSE))</f>
        <v/>
      </c>
      <c r="P11717" s="13" t="str">
        <f>IF($D11717="", "",VLOOKUP($D11717,Series!$A:$J,10,FALSE))</f>
        <v/>
      </c>
    </row>
    <row r="11718" spans="1:16" x14ac:dyDescent="0.25">
      <c r="A11718" s="13" t="str">
        <f>IF(C11718&gt;0,VLOOKUP(C11718,Indicators!G:H,2,0),"")</f>
        <v/>
      </c>
      <c r="E11718" s="13" t="str">
        <f>IF(D11718="","",VLOOKUP(D11718,Series!A:B,2,FALSE))</f>
        <v/>
      </c>
      <c r="F11718" s="13" t="str">
        <f>IF(D11718&gt;0,VLOOKUP(D11718,Series!A:D,4,0),"")</f>
        <v/>
      </c>
      <c r="G11718" s="13" t="str">
        <f>IF(E11718&gt;"",VLOOKUP(E11718,Sources!A:B,2,0),"")</f>
        <v/>
      </c>
      <c r="H11718" s="13" t="str">
        <f>IF($E11718="", "",VLOOKUP($E11718,Sources!$A:$M, 13,FALSE))</f>
        <v/>
      </c>
      <c r="I11718" s="13" t="str">
        <f>IF($E11718="", "",VLOOKUP($E11718,Sources!$A:$M, 5,FALSE))</f>
        <v/>
      </c>
      <c r="J11718" s="13" t="str">
        <f>IF($E11718="", "",VLOOKUP($E11718,Sources!$A:$M, 6,FALSE))</f>
        <v/>
      </c>
      <c r="K11718" s="13" t="str">
        <f>IF($E11718="", "",VLOOKUP($E11718,Sources!$A:$M, 9,FALSE))</f>
        <v/>
      </c>
      <c r="L11718" s="13" t="str">
        <f>IF($D11718="", "",VLOOKUP($D11718,Series!$A:$J,6,FALSE))</f>
        <v/>
      </c>
      <c r="M11718" s="13" t="str">
        <f>IF($D11718="", "",VLOOKUP($D11718,Series!$A:$J,7,FALSE))</f>
        <v/>
      </c>
      <c r="N11718" s="13" t="str">
        <f>IF($D11718="", "",VLOOKUP($D11718,Series!$A:$J,8,FALSE))</f>
        <v/>
      </c>
      <c r="O11718" s="13" t="str">
        <f>IF($D11718="", "",VLOOKUP($D11718,Series!$A:$J,9,FALSE))</f>
        <v/>
      </c>
      <c r="P11718" s="13" t="str">
        <f>IF($D11718="", "",VLOOKUP($D11718,Series!$A:$J,10,FALSE))</f>
        <v/>
      </c>
    </row>
    <row r="11719" spans="1:16" x14ac:dyDescent="0.25">
      <c r="A11719" s="13" t="str">
        <f>IF(C11719&gt;0,VLOOKUP(C11719,Indicators!G:H,2,0),"")</f>
        <v/>
      </c>
      <c r="E11719" s="13" t="str">
        <f>IF(D11719="","",VLOOKUP(D11719,Series!A:B,2,FALSE))</f>
        <v/>
      </c>
      <c r="F11719" s="13" t="str">
        <f>IF(D11719&gt;0,VLOOKUP(D11719,Series!A:D,4,0),"")</f>
        <v/>
      </c>
      <c r="G11719" s="13" t="str">
        <f>IF(E11719&gt;"",VLOOKUP(E11719,Sources!A:B,2,0),"")</f>
        <v/>
      </c>
      <c r="H11719" s="13" t="str">
        <f>IF($E11719="", "",VLOOKUP($E11719,Sources!$A:$M, 13,FALSE))</f>
        <v/>
      </c>
      <c r="I11719" s="13" t="str">
        <f>IF($E11719="", "",VLOOKUP($E11719,Sources!$A:$M, 5,FALSE))</f>
        <v/>
      </c>
      <c r="J11719" s="13" t="str">
        <f>IF($E11719="", "",VLOOKUP($E11719,Sources!$A:$M, 6,FALSE))</f>
        <v/>
      </c>
      <c r="K11719" s="13" t="str">
        <f>IF($E11719="", "",VLOOKUP($E11719,Sources!$A:$M, 9,FALSE))</f>
        <v/>
      </c>
      <c r="L11719" s="13" t="str">
        <f>IF($D11719="", "",VLOOKUP($D11719,Series!$A:$J,6,FALSE))</f>
        <v/>
      </c>
      <c r="M11719" s="13" t="str">
        <f>IF($D11719="", "",VLOOKUP($D11719,Series!$A:$J,7,FALSE))</f>
        <v/>
      </c>
      <c r="N11719" s="13" t="str">
        <f>IF($D11719="", "",VLOOKUP($D11719,Series!$A:$J,8,FALSE))</f>
        <v/>
      </c>
      <c r="O11719" s="13" t="str">
        <f>IF($D11719="", "",VLOOKUP($D11719,Series!$A:$J,9,FALSE))</f>
        <v/>
      </c>
      <c r="P11719" s="13" t="str">
        <f>IF($D11719="", "",VLOOKUP($D11719,Series!$A:$J,10,FALSE))</f>
        <v/>
      </c>
    </row>
    <row r="11720" spans="1:16" x14ac:dyDescent="0.25">
      <c r="A11720" s="13" t="str">
        <f>IF(C11720&gt;0,VLOOKUP(C11720,Indicators!G:H,2,0),"")</f>
        <v/>
      </c>
      <c r="E11720" s="13" t="str">
        <f>IF(D11720="","",VLOOKUP(D11720,Series!A:B,2,FALSE))</f>
        <v/>
      </c>
      <c r="F11720" s="13" t="str">
        <f>IF(D11720&gt;0,VLOOKUP(D11720,Series!A:D,4,0),"")</f>
        <v/>
      </c>
      <c r="G11720" s="13" t="str">
        <f>IF(E11720&gt;"",VLOOKUP(E11720,Sources!A:B,2,0),"")</f>
        <v/>
      </c>
      <c r="H11720" s="13" t="str">
        <f>IF($E11720="", "",VLOOKUP($E11720,Sources!$A:$M, 13,FALSE))</f>
        <v/>
      </c>
      <c r="I11720" s="13" t="str">
        <f>IF($E11720="", "",VLOOKUP($E11720,Sources!$A:$M, 5,FALSE))</f>
        <v/>
      </c>
      <c r="J11720" s="13" t="str">
        <f>IF($E11720="", "",VLOOKUP($E11720,Sources!$A:$M, 6,FALSE))</f>
        <v/>
      </c>
      <c r="K11720" s="13" t="str">
        <f>IF($E11720="", "",VLOOKUP($E11720,Sources!$A:$M, 9,FALSE))</f>
        <v/>
      </c>
      <c r="L11720" s="13" t="str">
        <f>IF($D11720="", "",VLOOKUP($D11720,Series!$A:$J,6,FALSE))</f>
        <v/>
      </c>
      <c r="M11720" s="13" t="str">
        <f>IF($D11720="", "",VLOOKUP($D11720,Series!$A:$J,7,FALSE))</f>
        <v/>
      </c>
      <c r="N11720" s="13" t="str">
        <f>IF($D11720="", "",VLOOKUP($D11720,Series!$A:$J,8,FALSE))</f>
        <v/>
      </c>
      <c r="O11720" s="13" t="str">
        <f>IF($D11720="", "",VLOOKUP($D11720,Series!$A:$J,9,FALSE))</f>
        <v/>
      </c>
      <c r="P11720" s="13" t="str">
        <f>IF($D11720="", "",VLOOKUP($D11720,Series!$A:$J,10,FALSE))</f>
        <v/>
      </c>
    </row>
    <row r="11721" spans="1:16" x14ac:dyDescent="0.25">
      <c r="A11721" s="13" t="str">
        <f>IF(C11721&gt;0,VLOOKUP(C11721,Indicators!G:H,2,0),"")</f>
        <v/>
      </c>
      <c r="E11721" s="13" t="str">
        <f>IF(D11721="","",VLOOKUP(D11721,Series!A:B,2,FALSE))</f>
        <v/>
      </c>
      <c r="F11721" s="13" t="str">
        <f>IF(D11721&gt;0,VLOOKUP(D11721,Series!A:D,4,0),"")</f>
        <v/>
      </c>
      <c r="G11721" s="13" t="str">
        <f>IF(E11721&gt;"",VLOOKUP(E11721,Sources!A:B,2,0),"")</f>
        <v/>
      </c>
      <c r="H11721" s="13" t="str">
        <f>IF($E11721="", "",VLOOKUP($E11721,Sources!$A:$M, 13,FALSE))</f>
        <v/>
      </c>
      <c r="I11721" s="13" t="str">
        <f>IF($E11721="", "",VLOOKUP($E11721,Sources!$A:$M, 5,FALSE))</f>
        <v/>
      </c>
      <c r="J11721" s="13" t="str">
        <f>IF($E11721="", "",VLOOKUP($E11721,Sources!$A:$M, 6,FALSE))</f>
        <v/>
      </c>
      <c r="K11721" s="13" t="str">
        <f>IF($E11721="", "",VLOOKUP($E11721,Sources!$A:$M, 9,FALSE))</f>
        <v/>
      </c>
      <c r="L11721" s="13" t="str">
        <f>IF($D11721="", "",VLOOKUP($D11721,Series!$A:$J,6,FALSE))</f>
        <v/>
      </c>
      <c r="M11721" s="13" t="str">
        <f>IF($D11721="", "",VLOOKUP($D11721,Series!$A:$J,7,FALSE))</f>
        <v/>
      </c>
      <c r="N11721" s="13" t="str">
        <f>IF($D11721="", "",VLOOKUP($D11721,Series!$A:$J,8,FALSE))</f>
        <v/>
      </c>
      <c r="O11721" s="13" t="str">
        <f>IF($D11721="", "",VLOOKUP($D11721,Series!$A:$J,9,FALSE))</f>
        <v/>
      </c>
      <c r="P11721" s="13" t="str">
        <f>IF($D11721="", "",VLOOKUP($D11721,Series!$A:$J,10,FALSE))</f>
        <v/>
      </c>
    </row>
    <row r="11722" spans="1:16" x14ac:dyDescent="0.25">
      <c r="A11722" s="13" t="str">
        <f>IF(C11722&gt;0,VLOOKUP(C11722,Indicators!G:H,2,0),"")</f>
        <v/>
      </c>
      <c r="E11722" s="13" t="str">
        <f>IF(D11722="","",VLOOKUP(D11722,Series!A:B,2,FALSE))</f>
        <v/>
      </c>
      <c r="F11722" s="13" t="str">
        <f>IF(D11722&gt;0,VLOOKUP(D11722,Series!A:D,4,0),"")</f>
        <v/>
      </c>
      <c r="G11722" s="13" t="str">
        <f>IF(E11722&gt;"",VLOOKUP(E11722,Sources!A:B,2,0),"")</f>
        <v/>
      </c>
      <c r="H11722" s="13" t="str">
        <f>IF($E11722="", "",VLOOKUP($E11722,Sources!$A:$M, 13,FALSE))</f>
        <v/>
      </c>
      <c r="I11722" s="13" t="str">
        <f>IF($E11722="", "",VLOOKUP($E11722,Sources!$A:$M, 5,FALSE))</f>
        <v/>
      </c>
      <c r="J11722" s="13" t="str">
        <f>IF($E11722="", "",VLOOKUP($E11722,Sources!$A:$M, 6,FALSE))</f>
        <v/>
      </c>
      <c r="K11722" s="13" t="str">
        <f>IF($E11722="", "",VLOOKUP($E11722,Sources!$A:$M, 9,FALSE))</f>
        <v/>
      </c>
      <c r="L11722" s="13" t="str">
        <f>IF($D11722="", "",VLOOKUP($D11722,Series!$A:$J,6,FALSE))</f>
        <v/>
      </c>
      <c r="M11722" s="13" t="str">
        <f>IF($D11722="", "",VLOOKUP($D11722,Series!$A:$J,7,FALSE))</f>
        <v/>
      </c>
      <c r="N11722" s="13" t="str">
        <f>IF($D11722="", "",VLOOKUP($D11722,Series!$A:$J,8,FALSE))</f>
        <v/>
      </c>
      <c r="O11722" s="13" t="str">
        <f>IF($D11722="", "",VLOOKUP($D11722,Series!$A:$J,9,FALSE))</f>
        <v/>
      </c>
      <c r="P11722" s="13" t="str">
        <f>IF($D11722="", "",VLOOKUP($D11722,Series!$A:$J,10,FALSE))</f>
        <v/>
      </c>
    </row>
    <row r="11723" spans="1:16" x14ac:dyDescent="0.25">
      <c r="A11723" s="13" t="str">
        <f>IF(C11723&gt;0,VLOOKUP(C11723,Indicators!G:H,2,0),"")</f>
        <v/>
      </c>
      <c r="E11723" s="13" t="str">
        <f>IF(D11723="","",VLOOKUP(D11723,Series!A:B,2,FALSE))</f>
        <v/>
      </c>
      <c r="F11723" s="13" t="str">
        <f>IF(D11723&gt;0,VLOOKUP(D11723,Series!A:D,4,0),"")</f>
        <v/>
      </c>
      <c r="G11723" s="13" t="str">
        <f>IF(E11723&gt;"",VLOOKUP(E11723,Sources!A:B,2,0),"")</f>
        <v/>
      </c>
      <c r="H11723" s="13" t="str">
        <f>IF($E11723="", "",VLOOKUP($E11723,Sources!$A:$M, 13,FALSE))</f>
        <v/>
      </c>
      <c r="I11723" s="13" t="str">
        <f>IF($E11723="", "",VLOOKUP($E11723,Sources!$A:$M, 5,FALSE))</f>
        <v/>
      </c>
      <c r="J11723" s="13" t="str">
        <f>IF($E11723="", "",VLOOKUP($E11723,Sources!$A:$M, 6,FALSE))</f>
        <v/>
      </c>
      <c r="K11723" s="13" t="str">
        <f>IF($E11723="", "",VLOOKUP($E11723,Sources!$A:$M, 9,FALSE))</f>
        <v/>
      </c>
      <c r="L11723" s="13" t="str">
        <f>IF($D11723="", "",VLOOKUP($D11723,Series!$A:$J,6,FALSE))</f>
        <v/>
      </c>
      <c r="M11723" s="13" t="str">
        <f>IF($D11723="", "",VLOOKUP($D11723,Series!$A:$J,7,FALSE))</f>
        <v/>
      </c>
      <c r="N11723" s="13" t="str">
        <f>IF($D11723="", "",VLOOKUP($D11723,Series!$A:$J,8,FALSE))</f>
        <v/>
      </c>
      <c r="O11723" s="13" t="str">
        <f>IF($D11723="", "",VLOOKUP($D11723,Series!$A:$J,9,FALSE))</f>
        <v/>
      </c>
      <c r="P11723" s="13" t="str">
        <f>IF($D11723="", "",VLOOKUP($D11723,Series!$A:$J,10,FALSE))</f>
        <v/>
      </c>
    </row>
    <row r="11724" spans="1:16" x14ac:dyDescent="0.25">
      <c r="A11724" s="13" t="str">
        <f>IF(C11724&gt;0,VLOOKUP(C11724,Indicators!G:H,2,0),"")</f>
        <v/>
      </c>
      <c r="E11724" s="13" t="str">
        <f>IF(D11724="","",VLOOKUP(D11724,Series!A:B,2,FALSE))</f>
        <v/>
      </c>
      <c r="F11724" s="13" t="str">
        <f>IF(D11724&gt;0,VLOOKUP(D11724,Series!A:D,4,0),"")</f>
        <v/>
      </c>
      <c r="G11724" s="13" t="str">
        <f>IF(E11724&gt;"",VLOOKUP(E11724,Sources!A:B,2,0),"")</f>
        <v/>
      </c>
      <c r="H11724" s="13" t="str">
        <f>IF($E11724="", "",VLOOKUP($E11724,Sources!$A:$M, 13,FALSE))</f>
        <v/>
      </c>
      <c r="I11724" s="13" t="str">
        <f>IF($E11724="", "",VLOOKUP($E11724,Sources!$A:$M, 5,FALSE))</f>
        <v/>
      </c>
      <c r="J11724" s="13" t="str">
        <f>IF($E11724="", "",VLOOKUP($E11724,Sources!$A:$M, 6,FALSE))</f>
        <v/>
      </c>
      <c r="K11724" s="13" t="str">
        <f>IF($E11724="", "",VLOOKUP($E11724,Sources!$A:$M, 9,FALSE))</f>
        <v/>
      </c>
      <c r="L11724" s="13" t="str">
        <f>IF($D11724="", "",VLOOKUP($D11724,Series!$A:$J,6,FALSE))</f>
        <v/>
      </c>
      <c r="M11724" s="13" t="str">
        <f>IF($D11724="", "",VLOOKUP($D11724,Series!$A:$J,7,FALSE))</f>
        <v/>
      </c>
      <c r="N11724" s="13" t="str">
        <f>IF($D11724="", "",VLOOKUP($D11724,Series!$A:$J,8,FALSE))</f>
        <v/>
      </c>
      <c r="O11724" s="13" t="str">
        <f>IF($D11724="", "",VLOOKUP($D11724,Series!$A:$J,9,FALSE))</f>
        <v/>
      </c>
      <c r="P11724" s="13" t="str">
        <f>IF($D11724="", "",VLOOKUP($D11724,Series!$A:$J,10,FALSE))</f>
        <v/>
      </c>
    </row>
    <row r="11725" spans="1:16" x14ac:dyDescent="0.25">
      <c r="A11725" s="13" t="str">
        <f>IF(C11725&gt;0,VLOOKUP(C11725,Indicators!G:H,2,0),"")</f>
        <v/>
      </c>
      <c r="E11725" s="13" t="str">
        <f>IF(D11725="","",VLOOKUP(D11725,Series!A:B,2,FALSE))</f>
        <v/>
      </c>
      <c r="F11725" s="13" t="str">
        <f>IF(D11725&gt;0,VLOOKUP(D11725,Series!A:D,4,0),"")</f>
        <v/>
      </c>
      <c r="G11725" s="13" t="str">
        <f>IF(E11725&gt;"",VLOOKUP(E11725,Sources!A:B,2,0),"")</f>
        <v/>
      </c>
      <c r="H11725" s="13" t="str">
        <f>IF($E11725="", "",VLOOKUP($E11725,Sources!$A:$M, 13,FALSE))</f>
        <v/>
      </c>
      <c r="I11725" s="13" t="str">
        <f>IF($E11725="", "",VLOOKUP($E11725,Sources!$A:$M, 5,FALSE))</f>
        <v/>
      </c>
      <c r="J11725" s="13" t="str">
        <f>IF($E11725="", "",VLOOKUP($E11725,Sources!$A:$M, 6,FALSE))</f>
        <v/>
      </c>
      <c r="K11725" s="13" t="str">
        <f>IF($E11725="", "",VLOOKUP($E11725,Sources!$A:$M, 9,FALSE))</f>
        <v/>
      </c>
      <c r="L11725" s="13" t="str">
        <f>IF($D11725="", "",VLOOKUP($D11725,Series!$A:$J,6,FALSE))</f>
        <v/>
      </c>
      <c r="M11725" s="13" t="str">
        <f>IF($D11725="", "",VLOOKUP($D11725,Series!$A:$J,7,FALSE))</f>
        <v/>
      </c>
      <c r="N11725" s="13" t="str">
        <f>IF($D11725="", "",VLOOKUP($D11725,Series!$A:$J,8,FALSE))</f>
        <v/>
      </c>
      <c r="O11725" s="13" t="str">
        <f>IF($D11725="", "",VLOOKUP($D11725,Series!$A:$J,9,FALSE))</f>
        <v/>
      </c>
      <c r="P11725" s="13" t="str">
        <f>IF($D11725="", "",VLOOKUP($D11725,Series!$A:$J,10,FALSE))</f>
        <v/>
      </c>
    </row>
    <row r="11726" spans="1:16" x14ac:dyDescent="0.25">
      <c r="A11726" s="13" t="str">
        <f>IF(C11726&gt;0,VLOOKUP(C11726,Indicators!G:H,2,0),"")</f>
        <v/>
      </c>
      <c r="E11726" s="13" t="str">
        <f>IF(D11726="","",VLOOKUP(D11726,Series!A:B,2,FALSE))</f>
        <v/>
      </c>
      <c r="F11726" s="13" t="str">
        <f>IF(D11726&gt;0,VLOOKUP(D11726,Series!A:D,4,0),"")</f>
        <v/>
      </c>
      <c r="G11726" s="13" t="str">
        <f>IF(E11726&gt;"",VLOOKUP(E11726,Sources!A:B,2,0),"")</f>
        <v/>
      </c>
      <c r="H11726" s="13" t="str">
        <f>IF($E11726="", "",VLOOKUP($E11726,Sources!$A:$M, 13,FALSE))</f>
        <v/>
      </c>
      <c r="I11726" s="13" t="str">
        <f>IF($E11726="", "",VLOOKUP($E11726,Sources!$A:$M, 5,FALSE))</f>
        <v/>
      </c>
      <c r="J11726" s="13" t="str">
        <f>IF($E11726="", "",VLOOKUP($E11726,Sources!$A:$M, 6,FALSE))</f>
        <v/>
      </c>
      <c r="K11726" s="13" t="str">
        <f>IF($E11726="", "",VLOOKUP($E11726,Sources!$A:$M, 9,FALSE))</f>
        <v/>
      </c>
      <c r="L11726" s="13" t="str">
        <f>IF($D11726="", "",VLOOKUP($D11726,Series!$A:$J,6,FALSE))</f>
        <v/>
      </c>
      <c r="M11726" s="13" t="str">
        <f>IF($D11726="", "",VLOOKUP($D11726,Series!$A:$J,7,FALSE))</f>
        <v/>
      </c>
      <c r="N11726" s="13" t="str">
        <f>IF($D11726="", "",VLOOKUP($D11726,Series!$A:$J,8,FALSE))</f>
        <v/>
      </c>
      <c r="O11726" s="13" t="str">
        <f>IF($D11726="", "",VLOOKUP($D11726,Series!$A:$J,9,FALSE))</f>
        <v/>
      </c>
      <c r="P11726" s="13" t="str">
        <f>IF($D11726="", "",VLOOKUP($D11726,Series!$A:$J,10,FALSE))</f>
        <v/>
      </c>
    </row>
    <row r="11727" spans="1:16" x14ac:dyDescent="0.25">
      <c r="A11727" s="13" t="str">
        <f>IF(C11727&gt;0,VLOOKUP(C11727,Indicators!G:H,2,0),"")</f>
        <v/>
      </c>
      <c r="E11727" s="13" t="str">
        <f>IF(D11727="","",VLOOKUP(D11727,Series!A:B,2,FALSE))</f>
        <v/>
      </c>
      <c r="F11727" s="13" t="str">
        <f>IF(D11727&gt;0,VLOOKUP(D11727,Series!A:D,4,0),"")</f>
        <v/>
      </c>
      <c r="G11727" s="13" t="str">
        <f>IF(E11727&gt;"",VLOOKUP(E11727,Sources!A:B,2,0),"")</f>
        <v/>
      </c>
      <c r="H11727" s="13" t="str">
        <f>IF($E11727="", "",VLOOKUP($E11727,Sources!$A:$M, 13,FALSE))</f>
        <v/>
      </c>
      <c r="I11727" s="13" t="str">
        <f>IF($E11727="", "",VLOOKUP($E11727,Sources!$A:$M, 5,FALSE))</f>
        <v/>
      </c>
      <c r="J11727" s="13" t="str">
        <f>IF($E11727="", "",VLOOKUP($E11727,Sources!$A:$M, 6,FALSE))</f>
        <v/>
      </c>
      <c r="K11727" s="13" t="str">
        <f>IF($E11727="", "",VLOOKUP($E11727,Sources!$A:$M, 9,FALSE))</f>
        <v/>
      </c>
      <c r="L11727" s="13" t="str">
        <f>IF($D11727="", "",VLOOKUP($D11727,Series!$A:$J,6,FALSE))</f>
        <v/>
      </c>
      <c r="M11727" s="13" t="str">
        <f>IF($D11727="", "",VLOOKUP($D11727,Series!$A:$J,7,FALSE))</f>
        <v/>
      </c>
      <c r="N11727" s="13" t="str">
        <f>IF($D11727="", "",VLOOKUP($D11727,Series!$A:$J,8,FALSE))</f>
        <v/>
      </c>
      <c r="O11727" s="13" t="str">
        <f>IF($D11727="", "",VLOOKUP($D11727,Series!$A:$J,9,FALSE))</f>
        <v/>
      </c>
      <c r="P11727" s="13" t="str">
        <f>IF($D11727="", "",VLOOKUP($D11727,Series!$A:$J,10,FALSE))</f>
        <v/>
      </c>
    </row>
    <row r="11728" spans="1:16" x14ac:dyDescent="0.25">
      <c r="A11728" s="13" t="str">
        <f>IF(C11728&gt;0,VLOOKUP(C11728,Indicators!G:H,2,0),"")</f>
        <v/>
      </c>
      <c r="E11728" s="13" t="str">
        <f>IF(D11728="","",VLOOKUP(D11728,Series!A:B,2,FALSE))</f>
        <v/>
      </c>
      <c r="F11728" s="13" t="str">
        <f>IF(D11728&gt;0,VLOOKUP(D11728,Series!A:D,4,0),"")</f>
        <v/>
      </c>
      <c r="G11728" s="13" t="str">
        <f>IF(E11728&gt;"",VLOOKUP(E11728,Sources!A:B,2,0),"")</f>
        <v/>
      </c>
      <c r="H11728" s="13" t="str">
        <f>IF($E11728="", "",VLOOKUP($E11728,Sources!$A:$M, 13,FALSE))</f>
        <v/>
      </c>
      <c r="I11728" s="13" t="str">
        <f>IF($E11728="", "",VLOOKUP($E11728,Sources!$A:$M, 5,FALSE))</f>
        <v/>
      </c>
      <c r="J11728" s="13" t="str">
        <f>IF($E11728="", "",VLOOKUP($E11728,Sources!$A:$M, 6,FALSE))</f>
        <v/>
      </c>
      <c r="K11728" s="13" t="str">
        <f>IF($E11728="", "",VLOOKUP($E11728,Sources!$A:$M, 9,FALSE))</f>
        <v/>
      </c>
      <c r="L11728" s="13" t="str">
        <f>IF($D11728="", "",VLOOKUP($D11728,Series!$A:$J,6,FALSE))</f>
        <v/>
      </c>
      <c r="M11728" s="13" t="str">
        <f>IF($D11728="", "",VLOOKUP($D11728,Series!$A:$J,7,FALSE))</f>
        <v/>
      </c>
      <c r="N11728" s="13" t="str">
        <f>IF($D11728="", "",VLOOKUP($D11728,Series!$A:$J,8,FALSE))</f>
        <v/>
      </c>
      <c r="O11728" s="13" t="str">
        <f>IF($D11728="", "",VLOOKUP($D11728,Series!$A:$J,9,FALSE))</f>
        <v/>
      </c>
      <c r="P11728" s="13" t="str">
        <f>IF($D11728="", "",VLOOKUP($D11728,Series!$A:$J,10,FALSE))</f>
        <v/>
      </c>
    </row>
    <row r="11729" spans="1:16" x14ac:dyDescent="0.25">
      <c r="A11729" s="13" t="str">
        <f>IF(C11729&gt;0,VLOOKUP(C11729,Indicators!G:H,2,0),"")</f>
        <v/>
      </c>
      <c r="E11729" s="13" t="str">
        <f>IF(D11729="","",VLOOKUP(D11729,Series!A:B,2,FALSE))</f>
        <v/>
      </c>
      <c r="F11729" s="13" t="str">
        <f>IF(D11729&gt;0,VLOOKUP(D11729,Series!A:D,4,0),"")</f>
        <v/>
      </c>
      <c r="G11729" s="13" t="str">
        <f>IF(E11729&gt;"",VLOOKUP(E11729,Sources!A:B,2,0),"")</f>
        <v/>
      </c>
      <c r="H11729" s="13" t="str">
        <f>IF($E11729="", "",VLOOKUP($E11729,Sources!$A:$M, 13,FALSE))</f>
        <v/>
      </c>
      <c r="I11729" s="13" t="str">
        <f>IF($E11729="", "",VLOOKUP($E11729,Sources!$A:$M, 5,FALSE))</f>
        <v/>
      </c>
      <c r="J11729" s="13" t="str">
        <f>IF($E11729="", "",VLOOKUP($E11729,Sources!$A:$M, 6,FALSE))</f>
        <v/>
      </c>
      <c r="K11729" s="13" t="str">
        <f>IF($E11729="", "",VLOOKUP($E11729,Sources!$A:$M, 9,FALSE))</f>
        <v/>
      </c>
      <c r="L11729" s="13" t="str">
        <f>IF($D11729="", "",VLOOKUP($D11729,Series!$A:$J,6,FALSE))</f>
        <v/>
      </c>
      <c r="M11729" s="13" t="str">
        <f>IF($D11729="", "",VLOOKUP($D11729,Series!$A:$J,7,FALSE))</f>
        <v/>
      </c>
      <c r="N11729" s="13" t="str">
        <f>IF($D11729="", "",VLOOKUP($D11729,Series!$A:$J,8,FALSE))</f>
        <v/>
      </c>
      <c r="O11729" s="13" t="str">
        <f>IF($D11729="", "",VLOOKUP($D11729,Series!$A:$J,9,FALSE))</f>
        <v/>
      </c>
      <c r="P11729" s="13" t="str">
        <f>IF($D11729="", "",VLOOKUP($D11729,Series!$A:$J,10,FALSE))</f>
        <v/>
      </c>
    </row>
    <row r="11730" spans="1:16" x14ac:dyDescent="0.25">
      <c r="A11730" s="13" t="str">
        <f>IF(C11730&gt;0,VLOOKUP(C11730,Indicators!G:H,2,0),"")</f>
        <v/>
      </c>
      <c r="E11730" s="13" t="str">
        <f>IF(D11730="","",VLOOKUP(D11730,Series!A:B,2,FALSE))</f>
        <v/>
      </c>
      <c r="F11730" s="13" t="str">
        <f>IF(D11730&gt;0,VLOOKUP(D11730,Series!A:D,4,0),"")</f>
        <v/>
      </c>
      <c r="G11730" s="13" t="str">
        <f>IF(E11730&gt;"",VLOOKUP(E11730,Sources!A:B,2,0),"")</f>
        <v/>
      </c>
      <c r="H11730" s="13" t="str">
        <f>IF($E11730="", "",VLOOKUP($E11730,Sources!$A:$M, 13,FALSE))</f>
        <v/>
      </c>
      <c r="I11730" s="13" t="str">
        <f>IF($E11730="", "",VLOOKUP($E11730,Sources!$A:$M, 5,FALSE))</f>
        <v/>
      </c>
      <c r="J11730" s="13" t="str">
        <f>IF($E11730="", "",VLOOKUP($E11730,Sources!$A:$M, 6,FALSE))</f>
        <v/>
      </c>
      <c r="K11730" s="13" t="str">
        <f>IF($E11730="", "",VLOOKUP($E11730,Sources!$A:$M, 9,FALSE))</f>
        <v/>
      </c>
      <c r="L11730" s="13" t="str">
        <f>IF($D11730="", "",VLOOKUP($D11730,Series!$A:$J,6,FALSE))</f>
        <v/>
      </c>
      <c r="M11730" s="13" t="str">
        <f>IF($D11730="", "",VLOOKUP($D11730,Series!$A:$J,7,FALSE))</f>
        <v/>
      </c>
      <c r="N11730" s="13" t="str">
        <f>IF($D11730="", "",VLOOKUP($D11730,Series!$A:$J,8,FALSE))</f>
        <v/>
      </c>
      <c r="O11730" s="13" t="str">
        <f>IF($D11730="", "",VLOOKUP($D11730,Series!$A:$J,9,FALSE))</f>
        <v/>
      </c>
      <c r="P11730" s="13" t="str">
        <f>IF($D11730="", "",VLOOKUP($D11730,Series!$A:$J,10,FALSE))</f>
        <v/>
      </c>
    </row>
    <row r="11731" spans="1:16" x14ac:dyDescent="0.25">
      <c r="A11731" s="13" t="str">
        <f>IF(C11731&gt;0,VLOOKUP(C11731,Indicators!G:H,2,0),"")</f>
        <v/>
      </c>
      <c r="E11731" s="13" t="str">
        <f>IF(D11731="","",VLOOKUP(D11731,Series!A:B,2,FALSE))</f>
        <v/>
      </c>
      <c r="F11731" s="13" t="str">
        <f>IF(D11731&gt;0,VLOOKUP(D11731,Series!A:D,4,0),"")</f>
        <v/>
      </c>
      <c r="G11731" s="13" t="str">
        <f>IF(E11731&gt;"",VLOOKUP(E11731,Sources!A:B,2,0),"")</f>
        <v/>
      </c>
      <c r="H11731" s="13" t="str">
        <f>IF($E11731="", "",VLOOKUP($E11731,Sources!$A:$M, 13,FALSE))</f>
        <v/>
      </c>
      <c r="I11731" s="13" t="str">
        <f>IF($E11731="", "",VLOOKUP($E11731,Sources!$A:$M, 5,FALSE))</f>
        <v/>
      </c>
      <c r="J11731" s="13" t="str">
        <f>IF($E11731="", "",VLOOKUP($E11731,Sources!$A:$M, 6,FALSE))</f>
        <v/>
      </c>
      <c r="K11731" s="13" t="str">
        <f>IF($E11731="", "",VLOOKUP($E11731,Sources!$A:$M, 9,FALSE))</f>
        <v/>
      </c>
      <c r="L11731" s="13" t="str">
        <f>IF($D11731="", "",VLOOKUP($D11731,Series!$A:$J,6,FALSE))</f>
        <v/>
      </c>
      <c r="M11731" s="13" t="str">
        <f>IF($D11731="", "",VLOOKUP($D11731,Series!$A:$J,7,FALSE))</f>
        <v/>
      </c>
      <c r="N11731" s="13" t="str">
        <f>IF($D11731="", "",VLOOKUP($D11731,Series!$A:$J,8,FALSE))</f>
        <v/>
      </c>
      <c r="O11731" s="13" t="str">
        <f>IF($D11731="", "",VLOOKUP($D11731,Series!$A:$J,9,FALSE))</f>
        <v/>
      </c>
      <c r="P11731" s="13" t="str">
        <f>IF($D11731="", "",VLOOKUP($D11731,Series!$A:$J,10,FALSE))</f>
        <v/>
      </c>
    </row>
    <row r="11732" spans="1:16" x14ac:dyDescent="0.25">
      <c r="A11732" s="13" t="str">
        <f>IF(C11732&gt;0,VLOOKUP(C11732,Indicators!G:H,2,0),"")</f>
        <v/>
      </c>
      <c r="E11732" s="13" t="str">
        <f>IF(D11732="","",VLOOKUP(D11732,Series!A:B,2,FALSE))</f>
        <v/>
      </c>
      <c r="F11732" s="13" t="str">
        <f>IF(D11732&gt;0,VLOOKUP(D11732,Series!A:D,4,0),"")</f>
        <v/>
      </c>
      <c r="G11732" s="13" t="str">
        <f>IF(E11732&gt;"",VLOOKUP(E11732,Sources!A:B,2,0),"")</f>
        <v/>
      </c>
      <c r="H11732" s="13" t="str">
        <f>IF($E11732="", "",VLOOKUP($E11732,Sources!$A:$M, 13,FALSE))</f>
        <v/>
      </c>
      <c r="I11732" s="13" t="str">
        <f>IF($E11732="", "",VLOOKUP($E11732,Sources!$A:$M, 5,FALSE))</f>
        <v/>
      </c>
      <c r="J11732" s="13" t="str">
        <f>IF($E11732="", "",VLOOKUP($E11732,Sources!$A:$M, 6,FALSE))</f>
        <v/>
      </c>
      <c r="K11732" s="13" t="str">
        <f>IF($E11732="", "",VLOOKUP($E11732,Sources!$A:$M, 9,FALSE))</f>
        <v/>
      </c>
      <c r="L11732" s="13" t="str">
        <f>IF($D11732="", "",VLOOKUP($D11732,Series!$A:$J,6,FALSE))</f>
        <v/>
      </c>
      <c r="M11732" s="13" t="str">
        <f>IF($D11732="", "",VLOOKUP($D11732,Series!$A:$J,7,FALSE))</f>
        <v/>
      </c>
      <c r="N11732" s="13" t="str">
        <f>IF($D11732="", "",VLOOKUP($D11732,Series!$A:$J,8,FALSE))</f>
        <v/>
      </c>
      <c r="O11732" s="13" t="str">
        <f>IF($D11732="", "",VLOOKUP($D11732,Series!$A:$J,9,FALSE))</f>
        <v/>
      </c>
      <c r="P11732" s="13" t="str">
        <f>IF($D11732="", "",VLOOKUP($D11732,Series!$A:$J,10,FALSE))</f>
        <v/>
      </c>
    </row>
    <row r="11733" spans="1:16" x14ac:dyDescent="0.25">
      <c r="A11733" s="13" t="str">
        <f>IF(C11733&gt;0,VLOOKUP(C11733,Indicators!G:H,2,0),"")</f>
        <v/>
      </c>
      <c r="E11733" s="13" t="str">
        <f>IF(D11733="","",VLOOKUP(D11733,Series!A:B,2,FALSE))</f>
        <v/>
      </c>
      <c r="F11733" s="13" t="str">
        <f>IF(D11733&gt;0,VLOOKUP(D11733,Series!A:D,4,0),"")</f>
        <v/>
      </c>
      <c r="G11733" s="13" t="str">
        <f>IF(E11733&gt;"",VLOOKUP(E11733,Sources!A:B,2,0),"")</f>
        <v/>
      </c>
      <c r="H11733" s="13" t="str">
        <f>IF($E11733="", "",VLOOKUP($E11733,Sources!$A:$M, 13,FALSE))</f>
        <v/>
      </c>
      <c r="I11733" s="13" t="str">
        <f>IF($E11733="", "",VLOOKUP($E11733,Sources!$A:$M, 5,FALSE))</f>
        <v/>
      </c>
      <c r="J11733" s="13" t="str">
        <f>IF($E11733="", "",VLOOKUP($E11733,Sources!$A:$M, 6,FALSE))</f>
        <v/>
      </c>
      <c r="K11733" s="13" t="str">
        <f>IF($E11733="", "",VLOOKUP($E11733,Sources!$A:$M, 9,FALSE))</f>
        <v/>
      </c>
      <c r="L11733" s="13" t="str">
        <f>IF($D11733="", "",VLOOKUP($D11733,Series!$A:$J,6,FALSE))</f>
        <v/>
      </c>
      <c r="M11733" s="13" t="str">
        <f>IF($D11733="", "",VLOOKUP($D11733,Series!$A:$J,7,FALSE))</f>
        <v/>
      </c>
      <c r="N11733" s="13" t="str">
        <f>IF($D11733="", "",VLOOKUP($D11733,Series!$A:$J,8,FALSE))</f>
        <v/>
      </c>
      <c r="O11733" s="13" t="str">
        <f>IF($D11733="", "",VLOOKUP($D11733,Series!$A:$J,9,FALSE))</f>
        <v/>
      </c>
      <c r="P11733" s="13" t="str">
        <f>IF($D11733="", "",VLOOKUP($D11733,Series!$A:$J,10,FALSE))</f>
        <v/>
      </c>
    </row>
    <row r="11734" spans="1:16" x14ac:dyDescent="0.25">
      <c r="A11734" s="13" t="str">
        <f>IF(C11734&gt;0,VLOOKUP(C11734,Indicators!G:H,2,0),"")</f>
        <v/>
      </c>
      <c r="E11734" s="13" t="str">
        <f>IF(D11734="","",VLOOKUP(D11734,Series!A:B,2,FALSE))</f>
        <v/>
      </c>
      <c r="F11734" s="13" t="str">
        <f>IF(D11734&gt;0,VLOOKUP(D11734,Series!A:D,4,0),"")</f>
        <v/>
      </c>
      <c r="G11734" s="13" t="str">
        <f>IF(E11734&gt;"",VLOOKUP(E11734,Sources!A:B,2,0),"")</f>
        <v/>
      </c>
      <c r="H11734" s="13" t="str">
        <f>IF($E11734="", "",VLOOKUP($E11734,Sources!$A:$M, 13,FALSE))</f>
        <v/>
      </c>
      <c r="I11734" s="13" t="str">
        <f>IF($E11734="", "",VLOOKUP($E11734,Sources!$A:$M, 5,FALSE))</f>
        <v/>
      </c>
      <c r="J11734" s="13" t="str">
        <f>IF($E11734="", "",VLOOKUP($E11734,Sources!$A:$M, 6,FALSE))</f>
        <v/>
      </c>
      <c r="K11734" s="13" t="str">
        <f>IF($E11734="", "",VLOOKUP($E11734,Sources!$A:$M, 9,FALSE))</f>
        <v/>
      </c>
      <c r="L11734" s="13" t="str">
        <f>IF($D11734="", "",VLOOKUP($D11734,Series!$A:$J,6,FALSE))</f>
        <v/>
      </c>
      <c r="M11734" s="13" t="str">
        <f>IF($D11734="", "",VLOOKUP($D11734,Series!$A:$J,7,FALSE))</f>
        <v/>
      </c>
      <c r="N11734" s="13" t="str">
        <f>IF($D11734="", "",VLOOKUP($D11734,Series!$A:$J,8,FALSE))</f>
        <v/>
      </c>
      <c r="O11734" s="13" t="str">
        <f>IF($D11734="", "",VLOOKUP($D11734,Series!$A:$J,9,FALSE))</f>
        <v/>
      </c>
      <c r="P11734" s="13" t="str">
        <f>IF($D11734="", "",VLOOKUP($D11734,Series!$A:$J,10,FALSE))</f>
        <v/>
      </c>
    </row>
    <row r="11735" spans="1:16" x14ac:dyDescent="0.25">
      <c r="A11735" s="13" t="str">
        <f>IF(C11735&gt;0,VLOOKUP(C11735,Indicators!G:H,2,0),"")</f>
        <v/>
      </c>
      <c r="E11735" s="13" t="str">
        <f>IF(D11735="","",VLOOKUP(D11735,Series!A:B,2,FALSE))</f>
        <v/>
      </c>
      <c r="F11735" s="13" t="str">
        <f>IF(D11735&gt;0,VLOOKUP(D11735,Series!A:D,4,0),"")</f>
        <v/>
      </c>
      <c r="G11735" s="13" t="str">
        <f>IF(E11735&gt;"",VLOOKUP(E11735,Sources!A:B,2,0),"")</f>
        <v/>
      </c>
      <c r="H11735" s="13" t="str">
        <f>IF($E11735="", "",VLOOKUP($E11735,Sources!$A:$M, 13,FALSE))</f>
        <v/>
      </c>
      <c r="I11735" s="13" t="str">
        <f>IF($E11735="", "",VLOOKUP($E11735,Sources!$A:$M, 5,FALSE))</f>
        <v/>
      </c>
      <c r="J11735" s="13" t="str">
        <f>IF($E11735="", "",VLOOKUP($E11735,Sources!$A:$M, 6,FALSE))</f>
        <v/>
      </c>
      <c r="K11735" s="13" t="str">
        <f>IF($E11735="", "",VLOOKUP($E11735,Sources!$A:$M, 9,FALSE))</f>
        <v/>
      </c>
      <c r="L11735" s="13" t="str">
        <f>IF($D11735="", "",VLOOKUP($D11735,Series!$A:$J,6,FALSE))</f>
        <v/>
      </c>
      <c r="M11735" s="13" t="str">
        <f>IF($D11735="", "",VLOOKUP($D11735,Series!$A:$J,7,FALSE))</f>
        <v/>
      </c>
      <c r="N11735" s="13" t="str">
        <f>IF($D11735="", "",VLOOKUP($D11735,Series!$A:$J,8,FALSE))</f>
        <v/>
      </c>
      <c r="O11735" s="13" t="str">
        <f>IF($D11735="", "",VLOOKUP($D11735,Series!$A:$J,9,FALSE))</f>
        <v/>
      </c>
      <c r="P11735" s="13" t="str">
        <f>IF($D11735="", "",VLOOKUP($D11735,Series!$A:$J,10,FALSE))</f>
        <v/>
      </c>
    </row>
    <row r="11736" spans="1:16" x14ac:dyDescent="0.25">
      <c r="A11736" s="13" t="str">
        <f>IF(C11736&gt;0,VLOOKUP(C11736,Indicators!G:H,2,0),"")</f>
        <v/>
      </c>
      <c r="E11736" s="13" t="str">
        <f>IF(D11736="","",VLOOKUP(D11736,Series!A:B,2,FALSE))</f>
        <v/>
      </c>
      <c r="F11736" s="13" t="str">
        <f>IF(D11736&gt;0,VLOOKUP(D11736,Series!A:D,4,0),"")</f>
        <v/>
      </c>
      <c r="G11736" s="13" t="str">
        <f>IF(E11736&gt;"",VLOOKUP(E11736,Sources!A:B,2,0),"")</f>
        <v/>
      </c>
      <c r="H11736" s="13" t="str">
        <f>IF($E11736="", "",VLOOKUP($E11736,Sources!$A:$M, 13,FALSE))</f>
        <v/>
      </c>
      <c r="I11736" s="13" t="str">
        <f>IF($E11736="", "",VLOOKUP($E11736,Sources!$A:$M, 5,FALSE))</f>
        <v/>
      </c>
      <c r="J11736" s="13" t="str">
        <f>IF($E11736="", "",VLOOKUP($E11736,Sources!$A:$M, 6,FALSE))</f>
        <v/>
      </c>
      <c r="K11736" s="13" t="str">
        <f>IF($E11736="", "",VLOOKUP($E11736,Sources!$A:$M, 9,FALSE))</f>
        <v/>
      </c>
      <c r="L11736" s="13" t="str">
        <f>IF($D11736="", "",VLOOKUP($D11736,Series!$A:$J,6,FALSE))</f>
        <v/>
      </c>
      <c r="M11736" s="13" t="str">
        <f>IF($D11736="", "",VLOOKUP($D11736,Series!$A:$J,7,FALSE))</f>
        <v/>
      </c>
      <c r="N11736" s="13" t="str">
        <f>IF($D11736="", "",VLOOKUP($D11736,Series!$A:$J,8,FALSE))</f>
        <v/>
      </c>
      <c r="O11736" s="13" t="str">
        <f>IF($D11736="", "",VLOOKUP($D11736,Series!$A:$J,9,FALSE))</f>
        <v/>
      </c>
      <c r="P11736" s="13" t="str">
        <f>IF($D11736="", "",VLOOKUP($D11736,Series!$A:$J,10,FALSE))</f>
        <v/>
      </c>
    </row>
    <row r="11737" spans="1:16" x14ac:dyDescent="0.25">
      <c r="A11737" s="13" t="str">
        <f>IF(C11737&gt;0,VLOOKUP(C11737,Indicators!G:H,2,0),"")</f>
        <v/>
      </c>
      <c r="E11737" s="13" t="str">
        <f>IF(D11737="","",VLOOKUP(D11737,Series!A:B,2,FALSE))</f>
        <v/>
      </c>
      <c r="F11737" s="13" t="str">
        <f>IF(D11737&gt;0,VLOOKUP(D11737,Series!A:D,4,0),"")</f>
        <v/>
      </c>
      <c r="G11737" s="13" t="str">
        <f>IF(E11737&gt;"",VLOOKUP(E11737,Sources!A:B,2,0),"")</f>
        <v/>
      </c>
      <c r="H11737" s="13" t="str">
        <f>IF($E11737="", "",VLOOKUP($E11737,Sources!$A:$M, 13,FALSE))</f>
        <v/>
      </c>
      <c r="I11737" s="13" t="str">
        <f>IF($E11737="", "",VLOOKUP($E11737,Sources!$A:$M, 5,FALSE))</f>
        <v/>
      </c>
      <c r="J11737" s="13" t="str">
        <f>IF($E11737="", "",VLOOKUP($E11737,Sources!$A:$M, 6,FALSE))</f>
        <v/>
      </c>
      <c r="K11737" s="13" t="str">
        <f>IF($E11737="", "",VLOOKUP($E11737,Sources!$A:$M, 9,FALSE))</f>
        <v/>
      </c>
      <c r="L11737" s="13" t="str">
        <f>IF($D11737="", "",VLOOKUP($D11737,Series!$A:$J,6,FALSE))</f>
        <v/>
      </c>
      <c r="M11737" s="13" t="str">
        <f>IF($D11737="", "",VLOOKUP($D11737,Series!$A:$J,7,FALSE))</f>
        <v/>
      </c>
      <c r="N11737" s="13" t="str">
        <f>IF($D11737="", "",VLOOKUP($D11737,Series!$A:$J,8,FALSE))</f>
        <v/>
      </c>
      <c r="O11737" s="13" t="str">
        <f>IF($D11737="", "",VLOOKUP($D11737,Series!$A:$J,9,FALSE))</f>
        <v/>
      </c>
      <c r="P11737" s="13" t="str">
        <f>IF($D11737="", "",VLOOKUP($D11737,Series!$A:$J,10,FALSE))</f>
        <v/>
      </c>
    </row>
    <row r="11738" spans="1:16" x14ac:dyDescent="0.25">
      <c r="A11738" s="13" t="str">
        <f>IF(C11738&gt;0,VLOOKUP(C11738,Indicators!G:H,2,0),"")</f>
        <v/>
      </c>
      <c r="E11738" s="13" t="str">
        <f>IF(D11738="","",VLOOKUP(D11738,Series!A:B,2,FALSE))</f>
        <v/>
      </c>
      <c r="F11738" s="13" t="str">
        <f>IF(D11738&gt;0,VLOOKUP(D11738,Series!A:D,4,0),"")</f>
        <v/>
      </c>
      <c r="G11738" s="13" t="str">
        <f>IF(E11738&gt;"",VLOOKUP(E11738,Sources!A:B,2,0),"")</f>
        <v/>
      </c>
      <c r="H11738" s="13" t="str">
        <f>IF($E11738="", "",VLOOKUP($E11738,Sources!$A:$M, 13,FALSE))</f>
        <v/>
      </c>
      <c r="I11738" s="13" t="str">
        <f>IF($E11738="", "",VLOOKUP($E11738,Sources!$A:$M, 5,FALSE))</f>
        <v/>
      </c>
      <c r="J11738" s="13" t="str">
        <f>IF($E11738="", "",VLOOKUP($E11738,Sources!$A:$M, 6,FALSE))</f>
        <v/>
      </c>
      <c r="K11738" s="13" t="str">
        <f>IF($E11738="", "",VLOOKUP($E11738,Sources!$A:$M, 9,FALSE))</f>
        <v/>
      </c>
      <c r="L11738" s="13" t="str">
        <f>IF($D11738="", "",VLOOKUP($D11738,Series!$A:$J,6,FALSE))</f>
        <v/>
      </c>
      <c r="M11738" s="13" t="str">
        <f>IF($D11738="", "",VLOOKUP($D11738,Series!$A:$J,7,FALSE))</f>
        <v/>
      </c>
      <c r="N11738" s="13" t="str">
        <f>IF($D11738="", "",VLOOKUP($D11738,Series!$A:$J,8,FALSE))</f>
        <v/>
      </c>
      <c r="O11738" s="13" t="str">
        <f>IF($D11738="", "",VLOOKUP($D11738,Series!$A:$J,9,FALSE))</f>
        <v/>
      </c>
      <c r="P11738" s="13" t="str">
        <f>IF($D11738="", "",VLOOKUP($D11738,Series!$A:$J,10,FALSE))</f>
        <v/>
      </c>
    </row>
    <row r="11739" spans="1:16" x14ac:dyDescent="0.25">
      <c r="A11739" s="13" t="str">
        <f>IF(C11739&gt;0,VLOOKUP(C11739,Indicators!G:H,2,0),"")</f>
        <v/>
      </c>
      <c r="E11739" s="13" t="str">
        <f>IF(D11739="","",VLOOKUP(D11739,Series!A:B,2,FALSE))</f>
        <v/>
      </c>
      <c r="F11739" s="13" t="str">
        <f>IF(D11739&gt;0,VLOOKUP(D11739,Series!A:D,4,0),"")</f>
        <v/>
      </c>
      <c r="G11739" s="13" t="str">
        <f>IF(E11739&gt;"",VLOOKUP(E11739,Sources!A:B,2,0),"")</f>
        <v/>
      </c>
      <c r="H11739" s="13" t="str">
        <f>IF($E11739="", "",VLOOKUP($E11739,Sources!$A:$M, 13,FALSE))</f>
        <v/>
      </c>
      <c r="I11739" s="13" t="str">
        <f>IF($E11739="", "",VLOOKUP($E11739,Sources!$A:$M, 5,FALSE))</f>
        <v/>
      </c>
      <c r="J11739" s="13" t="str">
        <f>IF($E11739="", "",VLOOKUP($E11739,Sources!$A:$M, 6,FALSE))</f>
        <v/>
      </c>
      <c r="K11739" s="13" t="str">
        <f>IF($E11739="", "",VLOOKUP($E11739,Sources!$A:$M, 9,FALSE))</f>
        <v/>
      </c>
      <c r="L11739" s="13" t="str">
        <f>IF($D11739="", "",VLOOKUP($D11739,Series!$A:$J,6,FALSE))</f>
        <v/>
      </c>
      <c r="M11739" s="13" t="str">
        <f>IF($D11739="", "",VLOOKUP($D11739,Series!$A:$J,7,FALSE))</f>
        <v/>
      </c>
      <c r="N11739" s="13" t="str">
        <f>IF($D11739="", "",VLOOKUP($D11739,Series!$A:$J,8,FALSE))</f>
        <v/>
      </c>
      <c r="O11739" s="13" t="str">
        <f>IF($D11739="", "",VLOOKUP($D11739,Series!$A:$J,9,FALSE))</f>
        <v/>
      </c>
      <c r="P11739" s="13" t="str">
        <f>IF($D11739="", "",VLOOKUP($D11739,Series!$A:$J,10,FALSE))</f>
        <v/>
      </c>
    </row>
    <row r="11740" spans="1:16" x14ac:dyDescent="0.25">
      <c r="A11740" s="13" t="str">
        <f>IF(C11740&gt;0,VLOOKUP(C11740,Indicators!G:H,2,0),"")</f>
        <v/>
      </c>
      <c r="E11740" s="13" t="str">
        <f>IF(D11740="","",VLOOKUP(D11740,Series!A:B,2,FALSE))</f>
        <v/>
      </c>
      <c r="F11740" s="13" t="str">
        <f>IF(D11740&gt;0,VLOOKUP(D11740,Series!A:D,4,0),"")</f>
        <v/>
      </c>
      <c r="G11740" s="13" t="str">
        <f>IF(E11740&gt;"",VLOOKUP(E11740,Sources!A:B,2,0),"")</f>
        <v/>
      </c>
      <c r="H11740" s="13" t="str">
        <f>IF($E11740="", "",VLOOKUP($E11740,Sources!$A:$M, 13,FALSE))</f>
        <v/>
      </c>
      <c r="I11740" s="13" t="str">
        <f>IF($E11740="", "",VLOOKUP($E11740,Sources!$A:$M, 5,FALSE))</f>
        <v/>
      </c>
      <c r="J11740" s="13" t="str">
        <f>IF($E11740="", "",VLOOKUP($E11740,Sources!$A:$M, 6,FALSE))</f>
        <v/>
      </c>
      <c r="K11740" s="13" t="str">
        <f>IF($E11740="", "",VLOOKUP($E11740,Sources!$A:$M, 9,FALSE))</f>
        <v/>
      </c>
      <c r="L11740" s="13" t="str">
        <f>IF($D11740="", "",VLOOKUP($D11740,Series!$A:$J,6,FALSE))</f>
        <v/>
      </c>
      <c r="M11740" s="13" t="str">
        <f>IF($D11740="", "",VLOOKUP($D11740,Series!$A:$J,7,FALSE))</f>
        <v/>
      </c>
      <c r="N11740" s="13" t="str">
        <f>IF($D11740="", "",VLOOKUP($D11740,Series!$A:$J,8,FALSE))</f>
        <v/>
      </c>
      <c r="O11740" s="13" t="str">
        <f>IF($D11740="", "",VLOOKUP($D11740,Series!$A:$J,9,FALSE))</f>
        <v/>
      </c>
      <c r="P11740" s="13" t="str">
        <f>IF($D11740="", "",VLOOKUP($D11740,Series!$A:$J,10,FALSE))</f>
        <v/>
      </c>
    </row>
    <row r="11741" spans="1:16" x14ac:dyDescent="0.25">
      <c r="A11741" s="13" t="str">
        <f>IF(C11741&gt;0,VLOOKUP(C11741,Indicators!G:H,2,0),"")</f>
        <v/>
      </c>
      <c r="E11741" s="13" t="str">
        <f>IF(D11741="","",VLOOKUP(D11741,Series!A:B,2,FALSE))</f>
        <v/>
      </c>
      <c r="F11741" s="13" t="str">
        <f>IF(D11741&gt;0,VLOOKUP(D11741,Series!A:D,4,0),"")</f>
        <v/>
      </c>
      <c r="G11741" s="13" t="str">
        <f>IF(E11741&gt;"",VLOOKUP(E11741,Sources!A:B,2,0),"")</f>
        <v/>
      </c>
      <c r="H11741" s="13" t="str">
        <f>IF($E11741="", "",VLOOKUP($E11741,Sources!$A:$M, 13,FALSE))</f>
        <v/>
      </c>
      <c r="I11741" s="13" t="str">
        <f>IF($E11741="", "",VLOOKUP($E11741,Sources!$A:$M, 5,FALSE))</f>
        <v/>
      </c>
      <c r="J11741" s="13" t="str">
        <f>IF($E11741="", "",VLOOKUP($E11741,Sources!$A:$M, 6,FALSE))</f>
        <v/>
      </c>
      <c r="K11741" s="13" t="str">
        <f>IF($E11741="", "",VLOOKUP($E11741,Sources!$A:$M, 9,FALSE))</f>
        <v/>
      </c>
      <c r="L11741" s="13" t="str">
        <f>IF($D11741="", "",VLOOKUP($D11741,Series!$A:$J,6,FALSE))</f>
        <v/>
      </c>
      <c r="M11741" s="13" t="str">
        <f>IF($D11741="", "",VLOOKUP($D11741,Series!$A:$J,7,FALSE))</f>
        <v/>
      </c>
      <c r="N11741" s="13" t="str">
        <f>IF($D11741="", "",VLOOKUP($D11741,Series!$A:$J,8,FALSE))</f>
        <v/>
      </c>
      <c r="O11741" s="13" t="str">
        <f>IF($D11741="", "",VLOOKUP($D11741,Series!$A:$J,9,FALSE))</f>
        <v/>
      </c>
      <c r="P11741" s="13" t="str">
        <f>IF($D11741="", "",VLOOKUP($D11741,Series!$A:$J,10,FALSE))</f>
        <v/>
      </c>
    </row>
    <row r="11742" spans="1:16" x14ac:dyDescent="0.25">
      <c r="A11742" s="13" t="str">
        <f>IF(C11742&gt;0,VLOOKUP(C11742,Indicators!G:H,2,0),"")</f>
        <v/>
      </c>
      <c r="E11742" s="13" t="str">
        <f>IF(D11742="","",VLOOKUP(D11742,Series!A:B,2,FALSE))</f>
        <v/>
      </c>
      <c r="F11742" s="13" t="str">
        <f>IF(D11742&gt;0,VLOOKUP(D11742,Series!A:D,4,0),"")</f>
        <v/>
      </c>
      <c r="G11742" s="13" t="str">
        <f>IF(E11742&gt;"",VLOOKUP(E11742,Sources!A:B,2,0),"")</f>
        <v/>
      </c>
      <c r="H11742" s="13" t="str">
        <f>IF($E11742="", "",VLOOKUP($E11742,Sources!$A:$M, 13,FALSE))</f>
        <v/>
      </c>
      <c r="I11742" s="13" t="str">
        <f>IF($E11742="", "",VLOOKUP($E11742,Sources!$A:$M, 5,FALSE))</f>
        <v/>
      </c>
      <c r="J11742" s="13" t="str">
        <f>IF($E11742="", "",VLOOKUP($E11742,Sources!$A:$M, 6,FALSE))</f>
        <v/>
      </c>
      <c r="K11742" s="13" t="str">
        <f>IF($E11742="", "",VLOOKUP($E11742,Sources!$A:$M, 9,FALSE))</f>
        <v/>
      </c>
      <c r="L11742" s="13" t="str">
        <f>IF($D11742="", "",VLOOKUP($D11742,Series!$A:$J,6,FALSE))</f>
        <v/>
      </c>
      <c r="M11742" s="13" t="str">
        <f>IF($D11742="", "",VLOOKUP($D11742,Series!$A:$J,7,FALSE))</f>
        <v/>
      </c>
      <c r="N11742" s="13" t="str">
        <f>IF($D11742="", "",VLOOKUP($D11742,Series!$A:$J,8,FALSE))</f>
        <v/>
      </c>
      <c r="O11742" s="13" t="str">
        <f>IF($D11742="", "",VLOOKUP($D11742,Series!$A:$J,9,FALSE))</f>
        <v/>
      </c>
      <c r="P11742" s="13" t="str">
        <f>IF($D11742="", "",VLOOKUP($D11742,Series!$A:$J,10,FALSE))</f>
        <v/>
      </c>
    </row>
    <row r="11743" spans="1:16" x14ac:dyDescent="0.25">
      <c r="A11743" s="13" t="str">
        <f>IF(C11743&gt;0,VLOOKUP(C11743,Indicators!G:H,2,0),"")</f>
        <v/>
      </c>
      <c r="E11743" s="13" t="str">
        <f>IF(D11743="","",VLOOKUP(D11743,Series!A:B,2,FALSE))</f>
        <v/>
      </c>
      <c r="F11743" s="13" t="str">
        <f>IF(D11743&gt;0,VLOOKUP(D11743,Series!A:D,4,0),"")</f>
        <v/>
      </c>
      <c r="G11743" s="13" t="str">
        <f>IF(E11743&gt;"",VLOOKUP(E11743,Sources!A:B,2,0),"")</f>
        <v/>
      </c>
      <c r="H11743" s="13" t="str">
        <f>IF($E11743="", "",VLOOKUP($E11743,Sources!$A:$M, 13,FALSE))</f>
        <v/>
      </c>
      <c r="I11743" s="13" t="str">
        <f>IF($E11743="", "",VLOOKUP($E11743,Sources!$A:$M, 5,FALSE))</f>
        <v/>
      </c>
      <c r="J11743" s="13" t="str">
        <f>IF($E11743="", "",VLOOKUP($E11743,Sources!$A:$M, 6,FALSE))</f>
        <v/>
      </c>
      <c r="K11743" s="13" t="str">
        <f>IF($E11743="", "",VLOOKUP($E11743,Sources!$A:$M, 9,FALSE))</f>
        <v/>
      </c>
      <c r="L11743" s="13" t="str">
        <f>IF($D11743="", "",VLOOKUP($D11743,Series!$A:$J,6,FALSE))</f>
        <v/>
      </c>
      <c r="M11743" s="13" t="str">
        <f>IF($D11743="", "",VLOOKUP($D11743,Series!$A:$J,7,FALSE))</f>
        <v/>
      </c>
      <c r="N11743" s="13" t="str">
        <f>IF($D11743="", "",VLOOKUP($D11743,Series!$A:$J,8,FALSE))</f>
        <v/>
      </c>
      <c r="O11743" s="13" t="str">
        <f>IF($D11743="", "",VLOOKUP($D11743,Series!$A:$J,9,FALSE))</f>
        <v/>
      </c>
      <c r="P11743" s="13" t="str">
        <f>IF($D11743="", "",VLOOKUP($D11743,Series!$A:$J,10,FALSE))</f>
        <v/>
      </c>
    </row>
    <row r="11744" spans="1:16" x14ac:dyDescent="0.25">
      <c r="A11744" s="13" t="str">
        <f>IF(C11744&gt;0,VLOOKUP(C11744,Indicators!G:H,2,0),"")</f>
        <v/>
      </c>
      <c r="E11744" s="13" t="str">
        <f>IF(D11744="","",VLOOKUP(D11744,Series!A:B,2,FALSE))</f>
        <v/>
      </c>
      <c r="F11744" s="13" t="str">
        <f>IF(D11744&gt;0,VLOOKUP(D11744,Series!A:D,4,0),"")</f>
        <v/>
      </c>
      <c r="G11744" s="13" t="str">
        <f>IF(E11744&gt;"",VLOOKUP(E11744,Sources!A:B,2,0),"")</f>
        <v/>
      </c>
      <c r="H11744" s="13" t="str">
        <f>IF($E11744="", "",VLOOKUP($E11744,Sources!$A:$M, 13,FALSE))</f>
        <v/>
      </c>
      <c r="I11744" s="13" t="str">
        <f>IF($E11744="", "",VLOOKUP($E11744,Sources!$A:$M, 5,FALSE))</f>
        <v/>
      </c>
      <c r="J11744" s="13" t="str">
        <f>IF($E11744="", "",VLOOKUP($E11744,Sources!$A:$M, 6,FALSE))</f>
        <v/>
      </c>
      <c r="K11744" s="13" t="str">
        <f>IF($E11744="", "",VLOOKUP($E11744,Sources!$A:$M, 9,FALSE))</f>
        <v/>
      </c>
      <c r="L11744" s="13" t="str">
        <f>IF($D11744="", "",VLOOKUP($D11744,Series!$A:$J,6,FALSE))</f>
        <v/>
      </c>
      <c r="M11744" s="13" t="str">
        <f>IF($D11744="", "",VLOOKUP($D11744,Series!$A:$J,7,FALSE))</f>
        <v/>
      </c>
      <c r="N11744" s="13" t="str">
        <f>IF($D11744="", "",VLOOKUP($D11744,Series!$A:$J,8,FALSE))</f>
        <v/>
      </c>
      <c r="O11744" s="13" t="str">
        <f>IF($D11744="", "",VLOOKUP($D11744,Series!$A:$J,9,FALSE))</f>
        <v/>
      </c>
      <c r="P11744" s="13" t="str">
        <f>IF($D11744="", "",VLOOKUP($D11744,Series!$A:$J,10,FALSE))</f>
        <v/>
      </c>
    </row>
    <row r="11745" spans="1:16" x14ac:dyDescent="0.25">
      <c r="A11745" s="13" t="str">
        <f>IF(C11745&gt;0,VLOOKUP(C11745,Indicators!G:H,2,0),"")</f>
        <v/>
      </c>
      <c r="E11745" s="13" t="str">
        <f>IF(D11745="","",VLOOKUP(D11745,Series!A:B,2,FALSE))</f>
        <v/>
      </c>
      <c r="F11745" s="13" t="str">
        <f>IF(D11745&gt;0,VLOOKUP(D11745,Series!A:D,4,0),"")</f>
        <v/>
      </c>
      <c r="G11745" s="13" t="str">
        <f>IF(E11745&gt;"",VLOOKUP(E11745,Sources!A:B,2,0),"")</f>
        <v/>
      </c>
      <c r="H11745" s="13" t="str">
        <f>IF($E11745="", "",VLOOKUP($E11745,Sources!$A:$M, 13,FALSE))</f>
        <v/>
      </c>
      <c r="I11745" s="13" t="str">
        <f>IF($E11745="", "",VLOOKUP($E11745,Sources!$A:$M, 5,FALSE))</f>
        <v/>
      </c>
      <c r="J11745" s="13" t="str">
        <f>IF($E11745="", "",VLOOKUP($E11745,Sources!$A:$M, 6,FALSE))</f>
        <v/>
      </c>
      <c r="K11745" s="13" t="str">
        <f>IF($E11745="", "",VLOOKUP($E11745,Sources!$A:$M, 9,FALSE))</f>
        <v/>
      </c>
      <c r="L11745" s="13" t="str">
        <f>IF($D11745="", "",VLOOKUP($D11745,Series!$A:$J,6,FALSE))</f>
        <v/>
      </c>
      <c r="M11745" s="13" t="str">
        <f>IF($D11745="", "",VLOOKUP($D11745,Series!$A:$J,7,FALSE))</f>
        <v/>
      </c>
      <c r="N11745" s="13" t="str">
        <f>IF($D11745="", "",VLOOKUP($D11745,Series!$A:$J,8,FALSE))</f>
        <v/>
      </c>
      <c r="O11745" s="13" t="str">
        <f>IF($D11745="", "",VLOOKUP($D11745,Series!$A:$J,9,FALSE))</f>
        <v/>
      </c>
      <c r="P11745" s="13" t="str">
        <f>IF($D11745="", "",VLOOKUP($D11745,Series!$A:$J,10,FALSE))</f>
        <v/>
      </c>
    </row>
    <row r="11746" spans="1:16" x14ac:dyDescent="0.25">
      <c r="A11746" s="13" t="str">
        <f>IF(C11746&gt;0,VLOOKUP(C11746,Indicators!G:H,2,0),"")</f>
        <v/>
      </c>
      <c r="E11746" s="13" t="str">
        <f>IF(D11746="","",VLOOKUP(D11746,Series!A:B,2,FALSE))</f>
        <v/>
      </c>
      <c r="F11746" s="13" t="str">
        <f>IF(D11746&gt;0,VLOOKUP(D11746,Series!A:D,4,0),"")</f>
        <v/>
      </c>
      <c r="G11746" s="13" t="str">
        <f>IF(E11746&gt;"",VLOOKUP(E11746,Sources!A:B,2,0),"")</f>
        <v/>
      </c>
      <c r="H11746" s="13" t="str">
        <f>IF($E11746="", "",VLOOKUP($E11746,Sources!$A:$M, 13,FALSE))</f>
        <v/>
      </c>
      <c r="I11746" s="13" t="str">
        <f>IF($E11746="", "",VLOOKUP($E11746,Sources!$A:$M, 5,FALSE))</f>
        <v/>
      </c>
      <c r="J11746" s="13" t="str">
        <f>IF($E11746="", "",VLOOKUP($E11746,Sources!$A:$M, 6,FALSE))</f>
        <v/>
      </c>
      <c r="K11746" s="13" t="str">
        <f>IF($E11746="", "",VLOOKUP($E11746,Sources!$A:$M, 9,FALSE))</f>
        <v/>
      </c>
      <c r="L11746" s="13" t="str">
        <f>IF($D11746="", "",VLOOKUP($D11746,Series!$A:$J,6,FALSE))</f>
        <v/>
      </c>
      <c r="M11746" s="13" t="str">
        <f>IF($D11746="", "",VLOOKUP($D11746,Series!$A:$J,7,FALSE))</f>
        <v/>
      </c>
      <c r="N11746" s="13" t="str">
        <f>IF($D11746="", "",VLOOKUP($D11746,Series!$A:$J,8,FALSE))</f>
        <v/>
      </c>
      <c r="O11746" s="13" t="str">
        <f>IF($D11746="", "",VLOOKUP($D11746,Series!$A:$J,9,FALSE))</f>
        <v/>
      </c>
      <c r="P11746" s="13" t="str">
        <f>IF($D11746="", "",VLOOKUP($D11746,Series!$A:$J,10,FALSE))</f>
        <v/>
      </c>
    </row>
    <row r="11747" spans="1:16" x14ac:dyDescent="0.25">
      <c r="A11747" s="13" t="str">
        <f>IF(C11747&gt;0,VLOOKUP(C11747,Indicators!G:H,2,0),"")</f>
        <v/>
      </c>
      <c r="E11747" s="13" t="str">
        <f>IF(D11747="","",VLOOKUP(D11747,Series!A:B,2,FALSE))</f>
        <v/>
      </c>
      <c r="F11747" s="13" t="str">
        <f>IF(D11747&gt;0,VLOOKUP(D11747,Series!A:D,4,0),"")</f>
        <v/>
      </c>
      <c r="G11747" s="13" t="str">
        <f>IF(E11747&gt;"",VLOOKUP(E11747,Sources!A:B,2,0),"")</f>
        <v/>
      </c>
      <c r="H11747" s="13" t="str">
        <f>IF($E11747="", "",VLOOKUP($E11747,Sources!$A:$M, 13,FALSE))</f>
        <v/>
      </c>
      <c r="I11747" s="13" t="str">
        <f>IF($E11747="", "",VLOOKUP($E11747,Sources!$A:$M, 5,FALSE))</f>
        <v/>
      </c>
      <c r="J11747" s="13" t="str">
        <f>IF($E11747="", "",VLOOKUP($E11747,Sources!$A:$M, 6,FALSE))</f>
        <v/>
      </c>
      <c r="K11747" s="13" t="str">
        <f>IF($E11747="", "",VLOOKUP($E11747,Sources!$A:$M, 9,FALSE))</f>
        <v/>
      </c>
      <c r="L11747" s="13" t="str">
        <f>IF($D11747="", "",VLOOKUP($D11747,Series!$A:$J,6,FALSE))</f>
        <v/>
      </c>
      <c r="M11747" s="13" t="str">
        <f>IF($D11747="", "",VLOOKUP($D11747,Series!$A:$J,7,FALSE))</f>
        <v/>
      </c>
      <c r="N11747" s="13" t="str">
        <f>IF($D11747="", "",VLOOKUP($D11747,Series!$A:$J,8,FALSE))</f>
        <v/>
      </c>
      <c r="O11747" s="13" t="str">
        <f>IF($D11747="", "",VLOOKUP($D11747,Series!$A:$J,9,FALSE))</f>
        <v/>
      </c>
      <c r="P11747" s="13" t="str">
        <f>IF($D11747="", "",VLOOKUP($D11747,Series!$A:$J,10,FALSE))</f>
        <v/>
      </c>
    </row>
    <row r="11748" spans="1:16" x14ac:dyDescent="0.25">
      <c r="A11748" s="13" t="str">
        <f>IF(C11748&gt;0,VLOOKUP(C11748,Indicators!G:H,2,0),"")</f>
        <v/>
      </c>
      <c r="E11748" s="13" t="str">
        <f>IF(D11748="","",VLOOKUP(D11748,Series!A:B,2,FALSE))</f>
        <v/>
      </c>
      <c r="F11748" s="13" t="str">
        <f>IF(D11748&gt;0,VLOOKUP(D11748,Series!A:D,4,0),"")</f>
        <v/>
      </c>
      <c r="G11748" s="13" t="str">
        <f>IF(E11748&gt;"",VLOOKUP(E11748,Sources!A:B,2,0),"")</f>
        <v/>
      </c>
      <c r="H11748" s="13" t="str">
        <f>IF($E11748="", "",VLOOKUP($E11748,Sources!$A:$M, 13,FALSE))</f>
        <v/>
      </c>
      <c r="I11748" s="13" t="str">
        <f>IF($E11748="", "",VLOOKUP($E11748,Sources!$A:$M, 5,FALSE))</f>
        <v/>
      </c>
      <c r="J11748" s="13" t="str">
        <f>IF($E11748="", "",VLOOKUP($E11748,Sources!$A:$M, 6,FALSE))</f>
        <v/>
      </c>
      <c r="K11748" s="13" t="str">
        <f>IF($E11748="", "",VLOOKUP($E11748,Sources!$A:$M, 9,FALSE))</f>
        <v/>
      </c>
      <c r="L11748" s="13" t="str">
        <f>IF($D11748="", "",VLOOKUP($D11748,Series!$A:$J,6,FALSE))</f>
        <v/>
      </c>
      <c r="M11748" s="13" t="str">
        <f>IF($D11748="", "",VLOOKUP($D11748,Series!$A:$J,7,FALSE))</f>
        <v/>
      </c>
      <c r="N11748" s="13" t="str">
        <f>IF($D11748="", "",VLOOKUP($D11748,Series!$A:$J,8,FALSE))</f>
        <v/>
      </c>
      <c r="O11748" s="13" t="str">
        <f>IF($D11748="", "",VLOOKUP($D11748,Series!$A:$J,9,FALSE))</f>
        <v/>
      </c>
      <c r="P11748" s="13" t="str">
        <f>IF($D11748="", "",VLOOKUP($D11748,Series!$A:$J,10,FALSE))</f>
        <v/>
      </c>
    </row>
    <row r="11749" spans="1:16" x14ac:dyDescent="0.25">
      <c r="A11749" s="13" t="str">
        <f>IF(C11749&gt;0,VLOOKUP(C11749,Indicators!G:H,2,0),"")</f>
        <v/>
      </c>
      <c r="E11749" s="13" t="str">
        <f>IF(D11749="","",VLOOKUP(D11749,Series!A:B,2,FALSE))</f>
        <v/>
      </c>
      <c r="F11749" s="13" t="str">
        <f>IF(D11749&gt;0,VLOOKUP(D11749,Series!A:D,4,0),"")</f>
        <v/>
      </c>
      <c r="G11749" s="13" t="str">
        <f>IF(E11749&gt;"",VLOOKUP(E11749,Sources!A:B,2,0),"")</f>
        <v/>
      </c>
      <c r="H11749" s="13" t="str">
        <f>IF($E11749="", "",VLOOKUP($E11749,Sources!$A:$M, 13,FALSE))</f>
        <v/>
      </c>
      <c r="I11749" s="13" t="str">
        <f>IF($E11749="", "",VLOOKUP($E11749,Sources!$A:$M, 5,FALSE))</f>
        <v/>
      </c>
      <c r="J11749" s="13" t="str">
        <f>IF($E11749="", "",VLOOKUP($E11749,Sources!$A:$M, 6,FALSE))</f>
        <v/>
      </c>
      <c r="K11749" s="13" t="str">
        <f>IF($E11749="", "",VLOOKUP($E11749,Sources!$A:$M, 9,FALSE))</f>
        <v/>
      </c>
      <c r="L11749" s="13" t="str">
        <f>IF($D11749="", "",VLOOKUP($D11749,Series!$A:$J,6,FALSE))</f>
        <v/>
      </c>
      <c r="M11749" s="13" t="str">
        <f>IF($D11749="", "",VLOOKUP($D11749,Series!$A:$J,7,FALSE))</f>
        <v/>
      </c>
      <c r="N11749" s="13" t="str">
        <f>IF($D11749="", "",VLOOKUP($D11749,Series!$A:$J,8,FALSE))</f>
        <v/>
      </c>
      <c r="O11749" s="13" t="str">
        <f>IF($D11749="", "",VLOOKUP($D11749,Series!$A:$J,9,FALSE))</f>
        <v/>
      </c>
      <c r="P11749" s="13" t="str">
        <f>IF($D11749="", "",VLOOKUP($D11749,Series!$A:$J,10,FALSE))</f>
        <v/>
      </c>
    </row>
    <row r="11750" spans="1:16" x14ac:dyDescent="0.25">
      <c r="A11750" s="13" t="str">
        <f>IF(C11750&gt;0,VLOOKUP(C11750,Indicators!G:H,2,0),"")</f>
        <v/>
      </c>
      <c r="E11750" s="13" t="str">
        <f>IF(D11750="","",VLOOKUP(D11750,Series!A:B,2,FALSE))</f>
        <v/>
      </c>
      <c r="F11750" s="13" t="str">
        <f>IF(D11750&gt;0,VLOOKUP(D11750,Series!A:D,4,0),"")</f>
        <v/>
      </c>
      <c r="G11750" s="13" t="str">
        <f>IF(E11750&gt;"",VLOOKUP(E11750,Sources!A:B,2,0),"")</f>
        <v/>
      </c>
      <c r="H11750" s="13" t="str">
        <f>IF($E11750="", "",VLOOKUP($E11750,Sources!$A:$M, 13,FALSE))</f>
        <v/>
      </c>
      <c r="I11750" s="13" t="str">
        <f>IF($E11750="", "",VLOOKUP($E11750,Sources!$A:$M, 5,FALSE))</f>
        <v/>
      </c>
      <c r="J11750" s="13" t="str">
        <f>IF($E11750="", "",VLOOKUP($E11750,Sources!$A:$M, 6,FALSE))</f>
        <v/>
      </c>
      <c r="K11750" s="13" t="str">
        <f>IF($E11750="", "",VLOOKUP($E11750,Sources!$A:$M, 9,FALSE))</f>
        <v/>
      </c>
      <c r="L11750" s="13" t="str">
        <f>IF($D11750="", "",VLOOKUP($D11750,Series!$A:$J,6,FALSE))</f>
        <v/>
      </c>
      <c r="M11750" s="13" t="str">
        <f>IF($D11750="", "",VLOOKUP($D11750,Series!$A:$J,7,FALSE))</f>
        <v/>
      </c>
      <c r="N11750" s="13" t="str">
        <f>IF($D11750="", "",VLOOKUP($D11750,Series!$A:$J,8,FALSE))</f>
        <v/>
      </c>
      <c r="O11750" s="13" t="str">
        <f>IF($D11750="", "",VLOOKUP($D11750,Series!$A:$J,9,FALSE))</f>
        <v/>
      </c>
      <c r="P11750" s="13" t="str">
        <f>IF($D11750="", "",VLOOKUP($D11750,Series!$A:$J,10,FALSE))</f>
        <v/>
      </c>
    </row>
    <row r="11751" spans="1:16" x14ac:dyDescent="0.25">
      <c r="A11751" s="13" t="str">
        <f>IF(C11751&gt;0,VLOOKUP(C11751,Indicators!G:H,2,0),"")</f>
        <v/>
      </c>
      <c r="E11751" s="13" t="str">
        <f>IF(D11751="","",VLOOKUP(D11751,Series!A:B,2,FALSE))</f>
        <v/>
      </c>
      <c r="F11751" s="13" t="str">
        <f>IF(D11751&gt;0,VLOOKUP(D11751,Series!A:D,4,0),"")</f>
        <v/>
      </c>
      <c r="G11751" s="13" t="str">
        <f>IF(E11751&gt;"",VLOOKUP(E11751,Sources!A:B,2,0),"")</f>
        <v/>
      </c>
      <c r="H11751" s="13" t="str">
        <f>IF($E11751="", "",VLOOKUP($E11751,Sources!$A:$M, 13,FALSE))</f>
        <v/>
      </c>
      <c r="I11751" s="13" t="str">
        <f>IF($E11751="", "",VLOOKUP($E11751,Sources!$A:$M, 5,FALSE))</f>
        <v/>
      </c>
      <c r="J11751" s="13" t="str">
        <f>IF($E11751="", "",VLOOKUP($E11751,Sources!$A:$M, 6,FALSE))</f>
        <v/>
      </c>
      <c r="K11751" s="13" t="str">
        <f>IF($E11751="", "",VLOOKUP($E11751,Sources!$A:$M, 9,FALSE))</f>
        <v/>
      </c>
      <c r="L11751" s="13" t="str">
        <f>IF($D11751="", "",VLOOKUP($D11751,Series!$A:$J,6,FALSE))</f>
        <v/>
      </c>
      <c r="M11751" s="13" t="str">
        <f>IF($D11751="", "",VLOOKUP($D11751,Series!$A:$J,7,FALSE))</f>
        <v/>
      </c>
      <c r="N11751" s="13" t="str">
        <f>IF($D11751="", "",VLOOKUP($D11751,Series!$A:$J,8,FALSE))</f>
        <v/>
      </c>
      <c r="O11751" s="13" t="str">
        <f>IF($D11751="", "",VLOOKUP($D11751,Series!$A:$J,9,FALSE))</f>
        <v/>
      </c>
      <c r="P11751" s="13" t="str">
        <f>IF($D11751="", "",VLOOKUP($D11751,Series!$A:$J,10,FALSE))</f>
        <v/>
      </c>
    </row>
    <row r="11752" spans="1:16" x14ac:dyDescent="0.25">
      <c r="A11752" s="13" t="str">
        <f>IF(C11752&gt;0,VLOOKUP(C11752,Indicators!G:H,2,0),"")</f>
        <v/>
      </c>
      <c r="E11752" s="13" t="str">
        <f>IF(D11752="","",VLOOKUP(D11752,Series!A:B,2,FALSE))</f>
        <v/>
      </c>
      <c r="F11752" s="13" t="str">
        <f>IF(D11752&gt;0,VLOOKUP(D11752,Series!A:D,4,0),"")</f>
        <v/>
      </c>
      <c r="G11752" s="13" t="str">
        <f>IF(E11752&gt;"",VLOOKUP(E11752,Sources!A:B,2,0),"")</f>
        <v/>
      </c>
      <c r="H11752" s="13" t="str">
        <f>IF($E11752="", "",VLOOKUP($E11752,Sources!$A:$M, 13,FALSE))</f>
        <v/>
      </c>
      <c r="I11752" s="13" t="str">
        <f>IF($E11752="", "",VLOOKUP($E11752,Sources!$A:$M, 5,FALSE))</f>
        <v/>
      </c>
      <c r="J11752" s="13" t="str">
        <f>IF($E11752="", "",VLOOKUP($E11752,Sources!$A:$M, 6,FALSE))</f>
        <v/>
      </c>
      <c r="K11752" s="13" t="str">
        <f>IF($E11752="", "",VLOOKUP($E11752,Sources!$A:$M, 9,FALSE))</f>
        <v/>
      </c>
      <c r="L11752" s="13" t="str">
        <f>IF($D11752="", "",VLOOKUP($D11752,Series!$A:$J,6,FALSE))</f>
        <v/>
      </c>
      <c r="M11752" s="13" t="str">
        <f>IF($D11752="", "",VLOOKUP($D11752,Series!$A:$J,7,FALSE))</f>
        <v/>
      </c>
      <c r="N11752" s="13" t="str">
        <f>IF($D11752="", "",VLOOKUP($D11752,Series!$A:$J,8,FALSE))</f>
        <v/>
      </c>
      <c r="O11752" s="13" t="str">
        <f>IF($D11752="", "",VLOOKUP($D11752,Series!$A:$J,9,FALSE))</f>
        <v/>
      </c>
      <c r="P11752" s="13" t="str">
        <f>IF($D11752="", "",VLOOKUP($D11752,Series!$A:$J,10,FALSE))</f>
        <v/>
      </c>
    </row>
    <row r="11753" spans="1:16" x14ac:dyDescent="0.25">
      <c r="A11753" s="13" t="str">
        <f>IF(C11753&gt;0,VLOOKUP(C11753,Indicators!G:H,2,0),"")</f>
        <v/>
      </c>
      <c r="E11753" s="13" t="str">
        <f>IF(D11753="","",VLOOKUP(D11753,Series!A:B,2,FALSE))</f>
        <v/>
      </c>
      <c r="F11753" s="13" t="str">
        <f>IF(D11753&gt;0,VLOOKUP(D11753,Series!A:D,4,0),"")</f>
        <v/>
      </c>
      <c r="G11753" s="13" t="str">
        <f>IF(E11753&gt;"",VLOOKUP(E11753,Sources!A:B,2,0),"")</f>
        <v/>
      </c>
      <c r="H11753" s="13" t="str">
        <f>IF($E11753="", "",VLOOKUP($E11753,Sources!$A:$M, 13,FALSE))</f>
        <v/>
      </c>
      <c r="I11753" s="13" t="str">
        <f>IF($E11753="", "",VLOOKUP($E11753,Sources!$A:$M, 5,FALSE))</f>
        <v/>
      </c>
      <c r="J11753" s="13" t="str">
        <f>IF($E11753="", "",VLOOKUP($E11753,Sources!$A:$M, 6,FALSE))</f>
        <v/>
      </c>
      <c r="K11753" s="13" t="str">
        <f>IF($E11753="", "",VLOOKUP($E11753,Sources!$A:$M, 9,FALSE))</f>
        <v/>
      </c>
      <c r="L11753" s="13" t="str">
        <f>IF($D11753="", "",VLOOKUP($D11753,Series!$A:$J,6,FALSE))</f>
        <v/>
      </c>
      <c r="M11753" s="13" t="str">
        <f>IF($D11753="", "",VLOOKUP($D11753,Series!$A:$J,7,FALSE))</f>
        <v/>
      </c>
      <c r="N11753" s="13" t="str">
        <f>IF($D11753="", "",VLOOKUP($D11753,Series!$A:$J,8,FALSE))</f>
        <v/>
      </c>
      <c r="O11753" s="13" t="str">
        <f>IF($D11753="", "",VLOOKUP($D11753,Series!$A:$J,9,FALSE))</f>
        <v/>
      </c>
      <c r="P11753" s="13" t="str">
        <f>IF($D11753="", "",VLOOKUP($D11753,Series!$A:$J,10,FALSE))</f>
        <v/>
      </c>
    </row>
    <row r="11754" spans="1:16" x14ac:dyDescent="0.25">
      <c r="A11754" s="13" t="str">
        <f>IF(C11754&gt;0,VLOOKUP(C11754,Indicators!G:H,2,0),"")</f>
        <v/>
      </c>
      <c r="E11754" s="13" t="str">
        <f>IF(D11754="","",VLOOKUP(D11754,Series!A:B,2,FALSE))</f>
        <v/>
      </c>
      <c r="F11754" s="13" t="str">
        <f>IF(D11754&gt;0,VLOOKUP(D11754,Series!A:D,4,0),"")</f>
        <v/>
      </c>
      <c r="G11754" s="13" t="str">
        <f>IF(E11754&gt;"",VLOOKUP(E11754,Sources!A:B,2,0),"")</f>
        <v/>
      </c>
      <c r="H11754" s="13" t="str">
        <f>IF($E11754="", "",VLOOKUP($E11754,Sources!$A:$M, 13,FALSE))</f>
        <v/>
      </c>
      <c r="I11754" s="13" t="str">
        <f>IF($E11754="", "",VLOOKUP($E11754,Sources!$A:$M, 5,FALSE))</f>
        <v/>
      </c>
      <c r="J11754" s="13" t="str">
        <f>IF($E11754="", "",VLOOKUP($E11754,Sources!$A:$M, 6,FALSE))</f>
        <v/>
      </c>
      <c r="K11754" s="13" t="str">
        <f>IF($E11754="", "",VLOOKUP($E11754,Sources!$A:$M, 9,FALSE))</f>
        <v/>
      </c>
      <c r="L11754" s="13" t="str">
        <f>IF($D11754="", "",VLOOKUP($D11754,Series!$A:$J,6,FALSE))</f>
        <v/>
      </c>
      <c r="M11754" s="13" t="str">
        <f>IF($D11754="", "",VLOOKUP($D11754,Series!$A:$J,7,FALSE))</f>
        <v/>
      </c>
      <c r="N11754" s="13" t="str">
        <f>IF($D11754="", "",VLOOKUP($D11754,Series!$A:$J,8,FALSE))</f>
        <v/>
      </c>
      <c r="O11754" s="13" t="str">
        <f>IF($D11754="", "",VLOOKUP($D11754,Series!$A:$J,9,FALSE))</f>
        <v/>
      </c>
      <c r="P11754" s="13" t="str">
        <f>IF($D11754="", "",VLOOKUP($D11754,Series!$A:$J,10,FALSE))</f>
        <v/>
      </c>
    </row>
    <row r="11755" spans="1:16" x14ac:dyDescent="0.25">
      <c r="A11755" s="13" t="str">
        <f>IF(C11755&gt;0,VLOOKUP(C11755,Indicators!G:H,2,0),"")</f>
        <v/>
      </c>
      <c r="E11755" s="13" t="str">
        <f>IF(D11755="","",VLOOKUP(D11755,Series!A:B,2,FALSE))</f>
        <v/>
      </c>
      <c r="F11755" s="13" t="str">
        <f>IF(D11755&gt;0,VLOOKUP(D11755,Series!A:D,4,0),"")</f>
        <v/>
      </c>
      <c r="G11755" s="13" t="str">
        <f>IF(E11755&gt;"",VLOOKUP(E11755,Sources!A:B,2,0),"")</f>
        <v/>
      </c>
      <c r="H11755" s="13" t="str">
        <f>IF($E11755="", "",VLOOKUP($E11755,Sources!$A:$M, 13,FALSE))</f>
        <v/>
      </c>
      <c r="I11755" s="13" t="str">
        <f>IF($E11755="", "",VLOOKUP($E11755,Sources!$A:$M, 5,FALSE))</f>
        <v/>
      </c>
      <c r="J11755" s="13" t="str">
        <f>IF($E11755="", "",VLOOKUP($E11755,Sources!$A:$M, 6,FALSE))</f>
        <v/>
      </c>
      <c r="K11755" s="13" t="str">
        <f>IF($E11755="", "",VLOOKUP($E11755,Sources!$A:$M, 9,FALSE))</f>
        <v/>
      </c>
      <c r="L11755" s="13" t="str">
        <f>IF($D11755="", "",VLOOKUP($D11755,Series!$A:$J,6,FALSE))</f>
        <v/>
      </c>
      <c r="M11755" s="13" t="str">
        <f>IF($D11755="", "",VLOOKUP($D11755,Series!$A:$J,7,FALSE))</f>
        <v/>
      </c>
      <c r="N11755" s="13" t="str">
        <f>IF($D11755="", "",VLOOKUP($D11755,Series!$A:$J,8,FALSE))</f>
        <v/>
      </c>
      <c r="O11755" s="13" t="str">
        <f>IF($D11755="", "",VLOOKUP($D11755,Series!$A:$J,9,FALSE))</f>
        <v/>
      </c>
      <c r="P11755" s="13" t="str">
        <f>IF($D11755="", "",VLOOKUP($D11755,Series!$A:$J,10,FALSE))</f>
        <v/>
      </c>
    </row>
    <row r="11756" spans="1:16" x14ac:dyDescent="0.25">
      <c r="A11756" s="13" t="str">
        <f>IF(C11756&gt;0,VLOOKUP(C11756,Indicators!G:H,2,0),"")</f>
        <v/>
      </c>
      <c r="E11756" s="13" t="str">
        <f>IF(D11756="","",VLOOKUP(D11756,Series!A:B,2,FALSE))</f>
        <v/>
      </c>
      <c r="F11756" s="13" t="str">
        <f>IF(D11756&gt;0,VLOOKUP(D11756,Series!A:D,4,0),"")</f>
        <v/>
      </c>
      <c r="G11756" s="13" t="str">
        <f>IF(E11756&gt;"",VLOOKUP(E11756,Sources!A:B,2,0),"")</f>
        <v/>
      </c>
      <c r="H11756" s="13" t="str">
        <f>IF($E11756="", "",VLOOKUP($E11756,Sources!$A:$M, 13,FALSE))</f>
        <v/>
      </c>
      <c r="I11756" s="13" t="str">
        <f>IF($E11756="", "",VLOOKUP($E11756,Sources!$A:$M, 5,FALSE))</f>
        <v/>
      </c>
      <c r="J11756" s="13" t="str">
        <f>IF($E11756="", "",VLOOKUP($E11756,Sources!$A:$M, 6,FALSE))</f>
        <v/>
      </c>
      <c r="K11756" s="13" t="str">
        <f>IF($E11756="", "",VLOOKUP($E11756,Sources!$A:$M, 9,FALSE))</f>
        <v/>
      </c>
      <c r="L11756" s="13" t="str">
        <f>IF($D11756="", "",VLOOKUP($D11756,Series!$A:$J,6,FALSE))</f>
        <v/>
      </c>
      <c r="M11756" s="13" t="str">
        <f>IF($D11756="", "",VLOOKUP($D11756,Series!$A:$J,7,FALSE))</f>
        <v/>
      </c>
      <c r="N11756" s="13" t="str">
        <f>IF($D11756="", "",VLOOKUP($D11756,Series!$A:$J,8,FALSE))</f>
        <v/>
      </c>
      <c r="O11756" s="13" t="str">
        <f>IF($D11756="", "",VLOOKUP($D11756,Series!$A:$J,9,FALSE))</f>
        <v/>
      </c>
      <c r="P11756" s="13" t="str">
        <f>IF($D11756="", "",VLOOKUP($D11756,Series!$A:$J,10,FALSE))</f>
        <v/>
      </c>
    </row>
    <row r="11757" spans="1:16" x14ac:dyDescent="0.25">
      <c r="A11757" s="13" t="str">
        <f>IF(C11757&gt;0,VLOOKUP(C11757,Indicators!G:H,2,0),"")</f>
        <v/>
      </c>
      <c r="E11757" s="13" t="str">
        <f>IF(D11757="","",VLOOKUP(D11757,Series!A:B,2,FALSE))</f>
        <v/>
      </c>
      <c r="F11757" s="13" t="str">
        <f>IF(D11757&gt;0,VLOOKUP(D11757,Series!A:D,4,0),"")</f>
        <v/>
      </c>
      <c r="G11757" s="13" t="str">
        <f>IF(E11757&gt;"",VLOOKUP(E11757,Sources!A:B,2,0),"")</f>
        <v/>
      </c>
      <c r="H11757" s="13" t="str">
        <f>IF($E11757="", "",VLOOKUP($E11757,Sources!$A:$M, 13,FALSE))</f>
        <v/>
      </c>
      <c r="I11757" s="13" t="str">
        <f>IF($E11757="", "",VLOOKUP($E11757,Sources!$A:$M, 5,FALSE))</f>
        <v/>
      </c>
      <c r="J11757" s="13" t="str">
        <f>IF($E11757="", "",VLOOKUP($E11757,Sources!$A:$M, 6,FALSE))</f>
        <v/>
      </c>
      <c r="K11757" s="13" t="str">
        <f>IF($E11757="", "",VLOOKUP($E11757,Sources!$A:$M, 9,FALSE))</f>
        <v/>
      </c>
      <c r="L11757" s="13" t="str">
        <f>IF($D11757="", "",VLOOKUP($D11757,Series!$A:$J,6,FALSE))</f>
        <v/>
      </c>
      <c r="M11757" s="13" t="str">
        <f>IF($D11757="", "",VLOOKUP($D11757,Series!$A:$J,7,FALSE))</f>
        <v/>
      </c>
      <c r="N11757" s="13" t="str">
        <f>IF($D11757="", "",VLOOKUP($D11757,Series!$A:$J,8,FALSE))</f>
        <v/>
      </c>
      <c r="O11757" s="13" t="str">
        <f>IF($D11757="", "",VLOOKUP($D11757,Series!$A:$J,9,FALSE))</f>
        <v/>
      </c>
      <c r="P11757" s="13" t="str">
        <f>IF($D11757="", "",VLOOKUP($D11757,Series!$A:$J,10,FALSE))</f>
        <v/>
      </c>
    </row>
    <row r="11758" spans="1:16" x14ac:dyDescent="0.25">
      <c r="A11758" s="13" t="str">
        <f>IF(C11758&gt;0,VLOOKUP(C11758,Indicators!G:H,2,0),"")</f>
        <v/>
      </c>
      <c r="E11758" s="13" t="str">
        <f>IF(D11758="","",VLOOKUP(D11758,Series!A:B,2,FALSE))</f>
        <v/>
      </c>
      <c r="F11758" s="13" t="str">
        <f>IF(D11758&gt;0,VLOOKUP(D11758,Series!A:D,4,0),"")</f>
        <v/>
      </c>
      <c r="G11758" s="13" t="str">
        <f>IF(E11758&gt;"",VLOOKUP(E11758,Sources!A:B,2,0),"")</f>
        <v/>
      </c>
      <c r="H11758" s="13" t="str">
        <f>IF($E11758="", "",VLOOKUP($E11758,Sources!$A:$M, 13,FALSE))</f>
        <v/>
      </c>
      <c r="I11758" s="13" t="str">
        <f>IF($E11758="", "",VLOOKUP($E11758,Sources!$A:$M, 5,FALSE))</f>
        <v/>
      </c>
      <c r="J11758" s="13" t="str">
        <f>IF($E11758="", "",VLOOKUP($E11758,Sources!$A:$M, 6,FALSE))</f>
        <v/>
      </c>
      <c r="K11758" s="13" t="str">
        <f>IF($E11758="", "",VLOOKUP($E11758,Sources!$A:$M, 9,FALSE))</f>
        <v/>
      </c>
      <c r="L11758" s="13" t="str">
        <f>IF($D11758="", "",VLOOKUP($D11758,Series!$A:$J,6,FALSE))</f>
        <v/>
      </c>
      <c r="M11758" s="13" t="str">
        <f>IF($D11758="", "",VLOOKUP($D11758,Series!$A:$J,7,FALSE))</f>
        <v/>
      </c>
      <c r="N11758" s="13" t="str">
        <f>IF($D11758="", "",VLOOKUP($D11758,Series!$A:$J,8,FALSE))</f>
        <v/>
      </c>
      <c r="O11758" s="13" t="str">
        <f>IF($D11758="", "",VLOOKUP($D11758,Series!$A:$J,9,FALSE))</f>
        <v/>
      </c>
      <c r="P11758" s="13" t="str">
        <f>IF($D11758="", "",VLOOKUP($D11758,Series!$A:$J,10,FALSE))</f>
        <v/>
      </c>
    </row>
    <row r="11759" spans="1:16" x14ac:dyDescent="0.25">
      <c r="A11759" s="13" t="str">
        <f>IF(C11759&gt;0,VLOOKUP(C11759,Indicators!G:H,2,0),"")</f>
        <v/>
      </c>
      <c r="E11759" s="13" t="str">
        <f>IF(D11759="","",VLOOKUP(D11759,Series!A:B,2,FALSE))</f>
        <v/>
      </c>
      <c r="F11759" s="13" t="str">
        <f>IF(D11759&gt;0,VLOOKUP(D11759,Series!A:D,4,0),"")</f>
        <v/>
      </c>
      <c r="G11759" s="13" t="str">
        <f>IF(E11759&gt;"",VLOOKUP(E11759,Sources!A:B,2,0),"")</f>
        <v/>
      </c>
      <c r="H11759" s="13" t="str">
        <f>IF($E11759="", "",VLOOKUP($E11759,Sources!$A:$M, 13,FALSE))</f>
        <v/>
      </c>
      <c r="I11759" s="13" t="str">
        <f>IF($E11759="", "",VLOOKUP($E11759,Sources!$A:$M, 5,FALSE))</f>
        <v/>
      </c>
      <c r="J11759" s="13" t="str">
        <f>IF($E11759="", "",VLOOKUP($E11759,Sources!$A:$M, 6,FALSE))</f>
        <v/>
      </c>
      <c r="K11759" s="13" t="str">
        <f>IF($E11759="", "",VLOOKUP($E11759,Sources!$A:$M, 9,FALSE))</f>
        <v/>
      </c>
      <c r="L11759" s="13" t="str">
        <f>IF($D11759="", "",VLOOKUP($D11759,Series!$A:$J,6,FALSE))</f>
        <v/>
      </c>
      <c r="M11759" s="13" t="str">
        <f>IF($D11759="", "",VLOOKUP($D11759,Series!$A:$J,7,FALSE))</f>
        <v/>
      </c>
      <c r="N11759" s="13" t="str">
        <f>IF($D11759="", "",VLOOKUP($D11759,Series!$A:$J,8,FALSE))</f>
        <v/>
      </c>
      <c r="O11759" s="13" t="str">
        <f>IF($D11759="", "",VLOOKUP($D11759,Series!$A:$J,9,FALSE))</f>
        <v/>
      </c>
      <c r="P11759" s="13" t="str">
        <f>IF($D11759="", "",VLOOKUP($D11759,Series!$A:$J,10,FALSE))</f>
        <v/>
      </c>
    </row>
    <row r="11760" spans="1:16" x14ac:dyDescent="0.25">
      <c r="A11760" s="13" t="str">
        <f>IF(C11760&gt;0,VLOOKUP(C11760,Indicators!G:H,2,0),"")</f>
        <v/>
      </c>
      <c r="E11760" s="13" t="str">
        <f>IF(D11760="","",VLOOKUP(D11760,Series!A:B,2,FALSE))</f>
        <v/>
      </c>
      <c r="F11760" s="13" t="str">
        <f>IF(D11760&gt;0,VLOOKUP(D11760,Series!A:D,4,0),"")</f>
        <v/>
      </c>
      <c r="G11760" s="13" t="str">
        <f>IF(E11760&gt;"",VLOOKUP(E11760,Sources!A:B,2,0),"")</f>
        <v/>
      </c>
      <c r="H11760" s="13" t="str">
        <f>IF($E11760="", "",VLOOKUP($E11760,Sources!$A:$M, 13,FALSE))</f>
        <v/>
      </c>
      <c r="I11760" s="13" t="str">
        <f>IF($E11760="", "",VLOOKUP($E11760,Sources!$A:$M, 5,FALSE))</f>
        <v/>
      </c>
      <c r="J11760" s="13" t="str">
        <f>IF($E11760="", "",VLOOKUP($E11760,Sources!$A:$M, 6,FALSE))</f>
        <v/>
      </c>
      <c r="K11760" s="13" t="str">
        <f>IF($E11760="", "",VLOOKUP($E11760,Sources!$A:$M, 9,FALSE))</f>
        <v/>
      </c>
      <c r="L11760" s="13" t="str">
        <f>IF($D11760="", "",VLOOKUP($D11760,Series!$A:$J,6,FALSE))</f>
        <v/>
      </c>
      <c r="M11760" s="13" t="str">
        <f>IF($D11760="", "",VLOOKUP($D11760,Series!$A:$J,7,FALSE))</f>
        <v/>
      </c>
      <c r="N11760" s="13" t="str">
        <f>IF($D11760="", "",VLOOKUP($D11760,Series!$A:$J,8,FALSE))</f>
        <v/>
      </c>
      <c r="O11760" s="13" t="str">
        <f>IF($D11760="", "",VLOOKUP($D11760,Series!$A:$J,9,FALSE))</f>
        <v/>
      </c>
      <c r="P11760" s="13" t="str">
        <f>IF($D11760="", "",VLOOKUP($D11760,Series!$A:$J,10,FALSE))</f>
        <v/>
      </c>
    </row>
    <row r="11761" spans="1:16" x14ac:dyDescent="0.25">
      <c r="A11761" s="13" t="str">
        <f>IF(C11761&gt;0,VLOOKUP(C11761,Indicators!G:H,2,0),"")</f>
        <v/>
      </c>
      <c r="E11761" s="13" t="str">
        <f>IF(D11761="","",VLOOKUP(D11761,Series!A:B,2,FALSE))</f>
        <v/>
      </c>
      <c r="F11761" s="13" t="str">
        <f>IF(D11761&gt;0,VLOOKUP(D11761,Series!A:D,4,0),"")</f>
        <v/>
      </c>
      <c r="G11761" s="13" t="str">
        <f>IF(E11761&gt;"",VLOOKUP(E11761,Sources!A:B,2,0),"")</f>
        <v/>
      </c>
      <c r="H11761" s="13" t="str">
        <f>IF($E11761="", "",VLOOKUP($E11761,Sources!$A:$M, 13,FALSE))</f>
        <v/>
      </c>
      <c r="I11761" s="13" t="str">
        <f>IF($E11761="", "",VLOOKUP($E11761,Sources!$A:$M, 5,FALSE))</f>
        <v/>
      </c>
      <c r="J11761" s="13" t="str">
        <f>IF($E11761="", "",VLOOKUP($E11761,Sources!$A:$M, 6,FALSE))</f>
        <v/>
      </c>
      <c r="K11761" s="13" t="str">
        <f>IF($E11761="", "",VLOOKUP($E11761,Sources!$A:$M, 9,FALSE))</f>
        <v/>
      </c>
      <c r="L11761" s="13" t="str">
        <f>IF($D11761="", "",VLOOKUP($D11761,Series!$A:$J,6,FALSE))</f>
        <v/>
      </c>
      <c r="M11761" s="13" t="str">
        <f>IF($D11761="", "",VLOOKUP($D11761,Series!$A:$J,7,FALSE))</f>
        <v/>
      </c>
      <c r="N11761" s="13" t="str">
        <f>IF($D11761="", "",VLOOKUP($D11761,Series!$A:$J,8,FALSE))</f>
        <v/>
      </c>
      <c r="O11761" s="13" t="str">
        <f>IF($D11761="", "",VLOOKUP($D11761,Series!$A:$J,9,FALSE))</f>
        <v/>
      </c>
      <c r="P11761" s="13" t="str">
        <f>IF($D11761="", "",VLOOKUP($D11761,Series!$A:$J,10,FALSE))</f>
        <v/>
      </c>
    </row>
    <row r="11762" spans="1:16" x14ac:dyDescent="0.25">
      <c r="A11762" s="13" t="str">
        <f>IF(C11762&gt;0,VLOOKUP(C11762,Indicators!G:H,2,0),"")</f>
        <v/>
      </c>
      <c r="E11762" s="13" t="str">
        <f>IF(D11762="","",VLOOKUP(D11762,Series!A:B,2,FALSE))</f>
        <v/>
      </c>
      <c r="F11762" s="13" t="str">
        <f>IF(D11762&gt;0,VLOOKUP(D11762,Series!A:D,4,0),"")</f>
        <v/>
      </c>
      <c r="G11762" s="13" t="str">
        <f>IF(E11762&gt;"",VLOOKUP(E11762,Sources!A:B,2,0),"")</f>
        <v/>
      </c>
      <c r="H11762" s="13" t="str">
        <f>IF($E11762="", "",VLOOKUP($E11762,Sources!$A:$M, 13,FALSE))</f>
        <v/>
      </c>
      <c r="I11762" s="13" t="str">
        <f>IF($E11762="", "",VLOOKUP($E11762,Sources!$A:$M, 5,FALSE))</f>
        <v/>
      </c>
      <c r="J11762" s="13" t="str">
        <f>IF($E11762="", "",VLOOKUP($E11762,Sources!$A:$M, 6,FALSE))</f>
        <v/>
      </c>
      <c r="K11762" s="13" t="str">
        <f>IF($E11762="", "",VLOOKUP($E11762,Sources!$A:$M, 9,FALSE))</f>
        <v/>
      </c>
      <c r="L11762" s="13" t="str">
        <f>IF($D11762="", "",VLOOKUP($D11762,Series!$A:$J,6,FALSE))</f>
        <v/>
      </c>
      <c r="M11762" s="13" t="str">
        <f>IF($D11762="", "",VLOOKUP($D11762,Series!$A:$J,7,FALSE))</f>
        <v/>
      </c>
      <c r="N11762" s="13" t="str">
        <f>IF($D11762="", "",VLOOKUP($D11762,Series!$A:$J,8,FALSE))</f>
        <v/>
      </c>
      <c r="O11762" s="13" t="str">
        <f>IF($D11762="", "",VLOOKUP($D11762,Series!$A:$J,9,FALSE))</f>
        <v/>
      </c>
      <c r="P11762" s="13" t="str">
        <f>IF($D11762="", "",VLOOKUP($D11762,Series!$A:$J,10,FALSE))</f>
        <v/>
      </c>
    </row>
    <row r="11763" spans="1:16" x14ac:dyDescent="0.25">
      <c r="A11763" s="13" t="str">
        <f>IF(C11763&gt;0,VLOOKUP(C11763,Indicators!G:H,2,0),"")</f>
        <v/>
      </c>
      <c r="E11763" s="13" t="str">
        <f>IF(D11763="","",VLOOKUP(D11763,Series!A:B,2,FALSE))</f>
        <v/>
      </c>
      <c r="F11763" s="13" t="str">
        <f>IF(D11763&gt;0,VLOOKUP(D11763,Series!A:D,4,0),"")</f>
        <v/>
      </c>
      <c r="G11763" s="13" t="str">
        <f>IF(E11763&gt;"",VLOOKUP(E11763,Sources!A:B,2,0),"")</f>
        <v/>
      </c>
      <c r="H11763" s="13" t="str">
        <f>IF($E11763="", "",VLOOKUP($E11763,Sources!$A:$M, 13,FALSE))</f>
        <v/>
      </c>
      <c r="I11763" s="13" t="str">
        <f>IF($E11763="", "",VLOOKUP($E11763,Sources!$A:$M, 5,FALSE))</f>
        <v/>
      </c>
      <c r="J11763" s="13" t="str">
        <f>IF($E11763="", "",VLOOKUP($E11763,Sources!$A:$M, 6,FALSE))</f>
        <v/>
      </c>
      <c r="K11763" s="13" t="str">
        <f>IF($E11763="", "",VLOOKUP($E11763,Sources!$A:$M, 9,FALSE))</f>
        <v/>
      </c>
      <c r="L11763" s="13" t="str">
        <f>IF($D11763="", "",VLOOKUP($D11763,Series!$A:$J,6,FALSE))</f>
        <v/>
      </c>
      <c r="M11763" s="13" t="str">
        <f>IF($D11763="", "",VLOOKUP($D11763,Series!$A:$J,7,FALSE))</f>
        <v/>
      </c>
      <c r="N11763" s="13" t="str">
        <f>IF($D11763="", "",VLOOKUP($D11763,Series!$A:$J,8,FALSE))</f>
        <v/>
      </c>
      <c r="O11763" s="13" t="str">
        <f>IF($D11763="", "",VLOOKUP($D11763,Series!$A:$J,9,FALSE))</f>
        <v/>
      </c>
      <c r="P11763" s="13" t="str">
        <f>IF($D11763="", "",VLOOKUP($D11763,Series!$A:$J,10,FALSE))</f>
        <v/>
      </c>
    </row>
    <row r="11764" spans="1:16" x14ac:dyDescent="0.25">
      <c r="A11764" s="13" t="str">
        <f>IF(C11764&gt;0,VLOOKUP(C11764,Indicators!G:H,2,0),"")</f>
        <v/>
      </c>
      <c r="E11764" s="13" t="str">
        <f>IF(D11764="","",VLOOKUP(D11764,Series!A:B,2,FALSE))</f>
        <v/>
      </c>
      <c r="F11764" s="13" t="str">
        <f>IF(D11764&gt;0,VLOOKUP(D11764,Series!A:D,4,0),"")</f>
        <v/>
      </c>
      <c r="G11764" s="13" t="str">
        <f>IF(E11764&gt;"",VLOOKUP(E11764,Sources!A:B,2,0),"")</f>
        <v/>
      </c>
      <c r="H11764" s="13" t="str">
        <f>IF($E11764="", "",VLOOKUP($E11764,Sources!$A:$M, 13,FALSE))</f>
        <v/>
      </c>
      <c r="I11764" s="13" t="str">
        <f>IF($E11764="", "",VLOOKUP($E11764,Sources!$A:$M, 5,FALSE))</f>
        <v/>
      </c>
      <c r="J11764" s="13" t="str">
        <f>IF($E11764="", "",VLOOKUP($E11764,Sources!$A:$M, 6,FALSE))</f>
        <v/>
      </c>
      <c r="K11764" s="13" t="str">
        <f>IF($E11764="", "",VLOOKUP($E11764,Sources!$A:$M, 9,FALSE))</f>
        <v/>
      </c>
      <c r="L11764" s="13" t="str">
        <f>IF($D11764="", "",VLOOKUP($D11764,Series!$A:$J,6,FALSE))</f>
        <v/>
      </c>
      <c r="M11764" s="13" t="str">
        <f>IF($D11764="", "",VLOOKUP($D11764,Series!$A:$J,7,FALSE))</f>
        <v/>
      </c>
      <c r="N11764" s="13" t="str">
        <f>IF($D11764="", "",VLOOKUP($D11764,Series!$A:$J,8,FALSE))</f>
        <v/>
      </c>
      <c r="O11764" s="13" t="str">
        <f>IF($D11764="", "",VLOOKUP($D11764,Series!$A:$J,9,FALSE))</f>
        <v/>
      </c>
      <c r="P11764" s="13" t="str">
        <f>IF($D11764="", "",VLOOKUP($D11764,Series!$A:$J,10,FALSE))</f>
        <v/>
      </c>
    </row>
    <row r="11765" spans="1:16" x14ac:dyDescent="0.25">
      <c r="A11765" s="13" t="str">
        <f>IF(C11765&gt;0,VLOOKUP(C11765,Indicators!G:H,2,0),"")</f>
        <v/>
      </c>
      <c r="E11765" s="13" t="str">
        <f>IF(D11765="","",VLOOKUP(D11765,Series!A:B,2,FALSE))</f>
        <v/>
      </c>
      <c r="F11765" s="13" t="str">
        <f>IF(D11765&gt;0,VLOOKUP(D11765,Series!A:D,4,0),"")</f>
        <v/>
      </c>
      <c r="G11765" s="13" t="str">
        <f>IF(E11765&gt;"",VLOOKUP(E11765,Sources!A:B,2,0),"")</f>
        <v/>
      </c>
      <c r="H11765" s="13" t="str">
        <f>IF($E11765="", "",VLOOKUP($E11765,Sources!$A:$M, 13,FALSE))</f>
        <v/>
      </c>
      <c r="I11765" s="13" t="str">
        <f>IF($E11765="", "",VLOOKUP($E11765,Sources!$A:$M, 5,FALSE))</f>
        <v/>
      </c>
      <c r="J11765" s="13" t="str">
        <f>IF($E11765="", "",VLOOKUP($E11765,Sources!$A:$M, 6,FALSE))</f>
        <v/>
      </c>
      <c r="K11765" s="13" t="str">
        <f>IF($E11765="", "",VLOOKUP($E11765,Sources!$A:$M, 9,FALSE))</f>
        <v/>
      </c>
      <c r="L11765" s="13" t="str">
        <f>IF($D11765="", "",VLOOKUP($D11765,Series!$A:$J,6,FALSE))</f>
        <v/>
      </c>
      <c r="M11765" s="13" t="str">
        <f>IF($D11765="", "",VLOOKUP($D11765,Series!$A:$J,7,FALSE))</f>
        <v/>
      </c>
      <c r="N11765" s="13" t="str">
        <f>IF($D11765="", "",VLOOKUP($D11765,Series!$A:$J,8,FALSE))</f>
        <v/>
      </c>
      <c r="O11765" s="13" t="str">
        <f>IF($D11765="", "",VLOOKUP($D11765,Series!$A:$J,9,FALSE))</f>
        <v/>
      </c>
      <c r="P11765" s="13" t="str">
        <f>IF($D11765="", "",VLOOKUP($D11765,Series!$A:$J,10,FALSE))</f>
        <v/>
      </c>
    </row>
    <row r="11766" spans="1:16" x14ac:dyDescent="0.25">
      <c r="A11766" s="13" t="str">
        <f>IF(C11766&gt;0,VLOOKUP(C11766,Indicators!G:H,2,0),"")</f>
        <v/>
      </c>
      <c r="E11766" s="13" t="str">
        <f>IF(D11766="","",VLOOKUP(D11766,Series!A:B,2,FALSE))</f>
        <v/>
      </c>
      <c r="F11766" s="13" t="str">
        <f>IF(D11766&gt;0,VLOOKUP(D11766,Series!A:D,4,0),"")</f>
        <v/>
      </c>
      <c r="G11766" s="13" t="str">
        <f>IF(E11766&gt;"",VLOOKUP(E11766,Sources!A:B,2,0),"")</f>
        <v/>
      </c>
      <c r="H11766" s="13" t="str">
        <f>IF($E11766="", "",VLOOKUP($E11766,Sources!$A:$M, 13,FALSE))</f>
        <v/>
      </c>
      <c r="I11766" s="13" t="str">
        <f>IF($E11766="", "",VLOOKUP($E11766,Sources!$A:$M, 5,FALSE))</f>
        <v/>
      </c>
      <c r="J11766" s="13" t="str">
        <f>IF($E11766="", "",VLOOKUP($E11766,Sources!$A:$M, 6,FALSE))</f>
        <v/>
      </c>
      <c r="K11766" s="13" t="str">
        <f>IF($E11766="", "",VLOOKUP($E11766,Sources!$A:$M, 9,FALSE))</f>
        <v/>
      </c>
      <c r="L11766" s="13" t="str">
        <f>IF($D11766="", "",VLOOKUP($D11766,Series!$A:$J,6,FALSE))</f>
        <v/>
      </c>
      <c r="M11766" s="13" t="str">
        <f>IF($D11766="", "",VLOOKUP($D11766,Series!$A:$J,7,FALSE))</f>
        <v/>
      </c>
      <c r="N11766" s="13" t="str">
        <f>IF($D11766="", "",VLOOKUP($D11766,Series!$A:$J,8,FALSE))</f>
        <v/>
      </c>
      <c r="O11766" s="13" t="str">
        <f>IF($D11766="", "",VLOOKUP($D11766,Series!$A:$J,9,FALSE))</f>
        <v/>
      </c>
      <c r="P11766" s="13" t="str">
        <f>IF($D11766="", "",VLOOKUP($D11766,Series!$A:$J,10,FALSE))</f>
        <v/>
      </c>
    </row>
    <row r="11767" spans="1:16" x14ac:dyDescent="0.25">
      <c r="A11767" s="13" t="str">
        <f>IF(C11767&gt;0,VLOOKUP(C11767,Indicators!G:H,2,0),"")</f>
        <v/>
      </c>
      <c r="E11767" s="13" t="str">
        <f>IF(D11767="","",VLOOKUP(D11767,Series!A:B,2,FALSE))</f>
        <v/>
      </c>
      <c r="F11767" s="13" t="str">
        <f>IF(D11767&gt;0,VLOOKUP(D11767,Series!A:D,4,0),"")</f>
        <v/>
      </c>
      <c r="G11767" s="13" t="str">
        <f>IF(E11767&gt;"",VLOOKUP(E11767,Sources!A:B,2,0),"")</f>
        <v/>
      </c>
      <c r="H11767" s="13" t="str">
        <f>IF($E11767="", "",VLOOKUP($E11767,Sources!$A:$M, 13,FALSE))</f>
        <v/>
      </c>
      <c r="I11767" s="13" t="str">
        <f>IF($E11767="", "",VLOOKUP($E11767,Sources!$A:$M, 5,FALSE))</f>
        <v/>
      </c>
      <c r="J11767" s="13" t="str">
        <f>IF($E11767="", "",VLOOKUP($E11767,Sources!$A:$M, 6,FALSE))</f>
        <v/>
      </c>
      <c r="K11767" s="13" t="str">
        <f>IF($E11767="", "",VLOOKUP($E11767,Sources!$A:$M, 9,FALSE))</f>
        <v/>
      </c>
      <c r="L11767" s="13" t="str">
        <f>IF($D11767="", "",VLOOKUP($D11767,Series!$A:$J,6,FALSE))</f>
        <v/>
      </c>
      <c r="M11767" s="13" t="str">
        <f>IF($D11767="", "",VLOOKUP($D11767,Series!$A:$J,7,FALSE))</f>
        <v/>
      </c>
      <c r="N11767" s="13" t="str">
        <f>IF($D11767="", "",VLOOKUP($D11767,Series!$A:$J,8,FALSE))</f>
        <v/>
      </c>
      <c r="O11767" s="13" t="str">
        <f>IF($D11767="", "",VLOOKUP($D11767,Series!$A:$J,9,FALSE))</f>
        <v/>
      </c>
      <c r="P11767" s="13" t="str">
        <f>IF($D11767="", "",VLOOKUP($D11767,Series!$A:$J,10,FALSE))</f>
        <v/>
      </c>
    </row>
    <row r="11768" spans="1:16" x14ac:dyDescent="0.25">
      <c r="A11768" s="13" t="str">
        <f>IF(C11768&gt;0,VLOOKUP(C11768,Indicators!G:H,2,0),"")</f>
        <v/>
      </c>
      <c r="E11768" s="13" t="str">
        <f>IF(D11768="","",VLOOKUP(D11768,Series!A:B,2,FALSE))</f>
        <v/>
      </c>
      <c r="F11768" s="13" t="str">
        <f>IF(D11768&gt;0,VLOOKUP(D11768,Series!A:D,4,0),"")</f>
        <v/>
      </c>
      <c r="G11768" s="13" t="str">
        <f>IF(E11768&gt;"",VLOOKUP(E11768,Sources!A:B,2,0),"")</f>
        <v/>
      </c>
      <c r="H11768" s="13" t="str">
        <f>IF($E11768="", "",VLOOKUP($E11768,Sources!$A:$M, 13,FALSE))</f>
        <v/>
      </c>
      <c r="I11768" s="13" t="str">
        <f>IF($E11768="", "",VLOOKUP($E11768,Sources!$A:$M, 5,FALSE))</f>
        <v/>
      </c>
      <c r="J11768" s="13" t="str">
        <f>IF($E11768="", "",VLOOKUP($E11768,Sources!$A:$M, 6,FALSE))</f>
        <v/>
      </c>
      <c r="K11768" s="13" t="str">
        <f>IF($E11768="", "",VLOOKUP($E11768,Sources!$A:$M, 9,FALSE))</f>
        <v/>
      </c>
      <c r="L11768" s="13" t="str">
        <f>IF($D11768="", "",VLOOKUP($D11768,Series!$A:$J,6,FALSE))</f>
        <v/>
      </c>
      <c r="M11768" s="13" t="str">
        <f>IF($D11768="", "",VLOOKUP($D11768,Series!$A:$J,7,FALSE))</f>
        <v/>
      </c>
      <c r="N11768" s="13" t="str">
        <f>IF($D11768="", "",VLOOKUP($D11768,Series!$A:$J,8,FALSE))</f>
        <v/>
      </c>
      <c r="O11768" s="13" t="str">
        <f>IF($D11768="", "",VLOOKUP($D11768,Series!$A:$J,9,FALSE))</f>
        <v/>
      </c>
      <c r="P11768" s="13" t="str">
        <f>IF($D11768="", "",VLOOKUP($D11768,Series!$A:$J,10,FALSE))</f>
        <v/>
      </c>
    </row>
    <row r="11769" spans="1:16" x14ac:dyDescent="0.25">
      <c r="A11769" s="13" t="str">
        <f>IF(C11769&gt;0,VLOOKUP(C11769,Indicators!G:H,2,0),"")</f>
        <v/>
      </c>
      <c r="E11769" s="13" t="str">
        <f>IF(D11769="","",VLOOKUP(D11769,Series!A:B,2,FALSE))</f>
        <v/>
      </c>
      <c r="F11769" s="13" t="str">
        <f>IF(D11769&gt;0,VLOOKUP(D11769,Series!A:D,4,0),"")</f>
        <v/>
      </c>
      <c r="G11769" s="13" t="str">
        <f>IF(E11769&gt;"",VLOOKUP(E11769,Sources!A:B,2,0),"")</f>
        <v/>
      </c>
      <c r="H11769" s="13" t="str">
        <f>IF($E11769="", "",VLOOKUP($E11769,Sources!$A:$M, 13,FALSE))</f>
        <v/>
      </c>
      <c r="I11769" s="13" t="str">
        <f>IF($E11769="", "",VLOOKUP($E11769,Sources!$A:$M, 5,FALSE))</f>
        <v/>
      </c>
      <c r="J11769" s="13" t="str">
        <f>IF($E11769="", "",VLOOKUP($E11769,Sources!$A:$M, 6,FALSE))</f>
        <v/>
      </c>
      <c r="K11769" s="13" t="str">
        <f>IF($E11769="", "",VLOOKUP($E11769,Sources!$A:$M, 9,FALSE))</f>
        <v/>
      </c>
      <c r="L11769" s="13" t="str">
        <f>IF($D11769="", "",VLOOKUP($D11769,Series!$A:$J,6,FALSE))</f>
        <v/>
      </c>
      <c r="M11769" s="13" t="str">
        <f>IF($D11769="", "",VLOOKUP($D11769,Series!$A:$J,7,FALSE))</f>
        <v/>
      </c>
      <c r="N11769" s="13" t="str">
        <f>IF($D11769="", "",VLOOKUP($D11769,Series!$A:$J,8,FALSE))</f>
        <v/>
      </c>
      <c r="O11769" s="13" t="str">
        <f>IF($D11769="", "",VLOOKUP($D11769,Series!$A:$J,9,FALSE))</f>
        <v/>
      </c>
      <c r="P11769" s="13" t="str">
        <f>IF($D11769="", "",VLOOKUP($D11769,Series!$A:$J,10,FALSE))</f>
        <v/>
      </c>
    </row>
    <row r="11770" spans="1:16" x14ac:dyDescent="0.25">
      <c r="A11770" s="13" t="str">
        <f>IF(C11770&gt;0,VLOOKUP(C11770,Indicators!G:H,2,0),"")</f>
        <v/>
      </c>
      <c r="E11770" s="13" t="str">
        <f>IF(D11770="","",VLOOKUP(D11770,Series!A:B,2,FALSE))</f>
        <v/>
      </c>
      <c r="F11770" s="13" t="str">
        <f>IF(D11770&gt;0,VLOOKUP(D11770,Series!A:D,4,0),"")</f>
        <v/>
      </c>
      <c r="G11770" s="13" t="str">
        <f>IF(E11770&gt;"",VLOOKUP(E11770,Sources!A:B,2,0),"")</f>
        <v/>
      </c>
      <c r="H11770" s="13" t="str">
        <f>IF($E11770="", "",VLOOKUP($E11770,Sources!$A:$M, 13,FALSE))</f>
        <v/>
      </c>
      <c r="I11770" s="13" t="str">
        <f>IF($E11770="", "",VLOOKUP($E11770,Sources!$A:$M, 5,FALSE))</f>
        <v/>
      </c>
      <c r="J11770" s="13" t="str">
        <f>IF($E11770="", "",VLOOKUP($E11770,Sources!$A:$M, 6,FALSE))</f>
        <v/>
      </c>
      <c r="K11770" s="13" t="str">
        <f>IF($E11770="", "",VLOOKUP($E11770,Sources!$A:$M, 9,FALSE))</f>
        <v/>
      </c>
      <c r="L11770" s="13" t="str">
        <f>IF($D11770="", "",VLOOKUP($D11770,Series!$A:$J,6,FALSE))</f>
        <v/>
      </c>
      <c r="M11770" s="13" t="str">
        <f>IF($D11770="", "",VLOOKUP($D11770,Series!$A:$J,7,FALSE))</f>
        <v/>
      </c>
      <c r="N11770" s="13" t="str">
        <f>IF($D11770="", "",VLOOKUP($D11770,Series!$A:$J,8,FALSE))</f>
        <v/>
      </c>
      <c r="O11770" s="13" t="str">
        <f>IF($D11770="", "",VLOOKUP($D11770,Series!$A:$J,9,FALSE))</f>
        <v/>
      </c>
      <c r="P11770" s="13" t="str">
        <f>IF($D11770="", "",VLOOKUP($D11770,Series!$A:$J,10,FALSE))</f>
        <v/>
      </c>
    </row>
    <row r="11771" spans="1:16" x14ac:dyDescent="0.25">
      <c r="A11771" s="13" t="str">
        <f>IF(C11771&gt;0,VLOOKUP(C11771,Indicators!G:H,2,0),"")</f>
        <v/>
      </c>
      <c r="E11771" s="13" t="str">
        <f>IF(D11771="","",VLOOKUP(D11771,Series!A:B,2,FALSE))</f>
        <v/>
      </c>
      <c r="F11771" s="13" t="str">
        <f>IF(D11771&gt;0,VLOOKUP(D11771,Series!A:D,4,0),"")</f>
        <v/>
      </c>
      <c r="G11771" s="13" t="str">
        <f>IF(E11771&gt;"",VLOOKUP(E11771,Sources!A:B,2,0),"")</f>
        <v/>
      </c>
      <c r="H11771" s="13" t="str">
        <f>IF($E11771="", "",VLOOKUP($E11771,Sources!$A:$M, 13,FALSE))</f>
        <v/>
      </c>
      <c r="I11771" s="13" t="str">
        <f>IF($E11771="", "",VLOOKUP($E11771,Sources!$A:$M, 5,FALSE))</f>
        <v/>
      </c>
      <c r="J11771" s="13" t="str">
        <f>IF($E11771="", "",VLOOKUP($E11771,Sources!$A:$M, 6,FALSE))</f>
        <v/>
      </c>
      <c r="K11771" s="13" t="str">
        <f>IF($E11771="", "",VLOOKUP($E11771,Sources!$A:$M, 9,FALSE))</f>
        <v/>
      </c>
      <c r="L11771" s="13" t="str">
        <f>IF($D11771="", "",VLOOKUP($D11771,Series!$A:$J,6,FALSE))</f>
        <v/>
      </c>
      <c r="M11771" s="13" t="str">
        <f>IF($D11771="", "",VLOOKUP($D11771,Series!$A:$J,7,FALSE))</f>
        <v/>
      </c>
      <c r="N11771" s="13" t="str">
        <f>IF($D11771="", "",VLOOKUP($D11771,Series!$A:$J,8,FALSE))</f>
        <v/>
      </c>
      <c r="O11771" s="13" t="str">
        <f>IF($D11771="", "",VLOOKUP($D11771,Series!$A:$J,9,FALSE))</f>
        <v/>
      </c>
      <c r="P11771" s="13" t="str">
        <f>IF($D11771="", "",VLOOKUP($D11771,Series!$A:$J,10,FALSE))</f>
        <v/>
      </c>
    </row>
    <row r="11772" spans="1:16" x14ac:dyDescent="0.25">
      <c r="A11772" s="13" t="str">
        <f>IF(C11772&gt;0,VLOOKUP(C11772,Indicators!G:H,2,0),"")</f>
        <v/>
      </c>
      <c r="E11772" s="13" t="str">
        <f>IF(D11772="","",VLOOKUP(D11772,Series!A:B,2,FALSE))</f>
        <v/>
      </c>
      <c r="F11772" s="13" t="str">
        <f>IF(D11772&gt;0,VLOOKUP(D11772,Series!A:D,4,0),"")</f>
        <v/>
      </c>
      <c r="G11772" s="13" t="str">
        <f>IF(E11772&gt;"",VLOOKUP(E11772,Sources!A:B,2,0),"")</f>
        <v/>
      </c>
      <c r="H11772" s="13" t="str">
        <f>IF($E11772="", "",VLOOKUP($E11772,Sources!$A:$M, 13,FALSE))</f>
        <v/>
      </c>
      <c r="I11772" s="13" t="str">
        <f>IF($E11772="", "",VLOOKUP($E11772,Sources!$A:$M, 5,FALSE))</f>
        <v/>
      </c>
      <c r="J11772" s="13" t="str">
        <f>IF($E11772="", "",VLOOKUP($E11772,Sources!$A:$M, 6,FALSE))</f>
        <v/>
      </c>
      <c r="K11772" s="13" t="str">
        <f>IF($E11772="", "",VLOOKUP($E11772,Sources!$A:$M, 9,FALSE))</f>
        <v/>
      </c>
      <c r="L11772" s="13" t="str">
        <f>IF($D11772="", "",VLOOKUP($D11772,Series!$A:$J,6,FALSE))</f>
        <v/>
      </c>
      <c r="M11772" s="13" t="str">
        <f>IF($D11772="", "",VLOOKUP($D11772,Series!$A:$J,7,FALSE))</f>
        <v/>
      </c>
      <c r="N11772" s="13" t="str">
        <f>IF($D11772="", "",VLOOKUP($D11772,Series!$A:$J,8,FALSE))</f>
        <v/>
      </c>
      <c r="O11772" s="13" t="str">
        <f>IF($D11772="", "",VLOOKUP($D11772,Series!$A:$J,9,FALSE))</f>
        <v/>
      </c>
      <c r="P11772" s="13" t="str">
        <f>IF($D11772="", "",VLOOKUP($D11772,Series!$A:$J,10,FALSE))</f>
        <v/>
      </c>
    </row>
    <row r="11773" spans="1:16" x14ac:dyDescent="0.25">
      <c r="A11773" s="13" t="str">
        <f>IF(C11773&gt;0,VLOOKUP(C11773,Indicators!G:H,2,0),"")</f>
        <v/>
      </c>
      <c r="E11773" s="13" t="str">
        <f>IF(D11773="","",VLOOKUP(D11773,Series!A:B,2,FALSE))</f>
        <v/>
      </c>
      <c r="F11773" s="13" t="str">
        <f>IF(D11773&gt;0,VLOOKUP(D11773,Series!A:D,4,0),"")</f>
        <v/>
      </c>
      <c r="G11773" s="13" t="str">
        <f>IF(E11773&gt;"",VLOOKUP(E11773,Sources!A:B,2,0),"")</f>
        <v/>
      </c>
      <c r="H11773" s="13" t="str">
        <f>IF($E11773="", "",VLOOKUP($E11773,Sources!$A:$M, 13,FALSE))</f>
        <v/>
      </c>
      <c r="I11773" s="13" t="str">
        <f>IF($E11773="", "",VLOOKUP($E11773,Sources!$A:$M, 5,FALSE))</f>
        <v/>
      </c>
      <c r="J11773" s="13" t="str">
        <f>IF($E11773="", "",VLOOKUP($E11773,Sources!$A:$M, 6,FALSE))</f>
        <v/>
      </c>
      <c r="K11773" s="13" t="str">
        <f>IF($E11773="", "",VLOOKUP($E11773,Sources!$A:$M, 9,FALSE))</f>
        <v/>
      </c>
      <c r="L11773" s="13" t="str">
        <f>IF($D11773="", "",VLOOKUP($D11773,Series!$A:$J,6,FALSE))</f>
        <v/>
      </c>
      <c r="M11773" s="13" t="str">
        <f>IF($D11773="", "",VLOOKUP($D11773,Series!$A:$J,7,FALSE))</f>
        <v/>
      </c>
      <c r="N11773" s="13" t="str">
        <f>IF($D11773="", "",VLOOKUP($D11773,Series!$A:$J,8,FALSE))</f>
        <v/>
      </c>
      <c r="O11773" s="13" t="str">
        <f>IF($D11773="", "",VLOOKUP($D11773,Series!$A:$J,9,FALSE))</f>
        <v/>
      </c>
      <c r="P11773" s="13" t="str">
        <f>IF($D11773="", "",VLOOKUP($D11773,Series!$A:$J,10,FALSE))</f>
        <v/>
      </c>
    </row>
    <row r="11774" spans="1:16" x14ac:dyDescent="0.25">
      <c r="A11774" s="13" t="str">
        <f>IF(C11774&gt;0,VLOOKUP(C11774,Indicators!G:H,2,0),"")</f>
        <v/>
      </c>
      <c r="E11774" s="13" t="str">
        <f>IF(D11774="","",VLOOKUP(D11774,Series!A:B,2,FALSE))</f>
        <v/>
      </c>
      <c r="F11774" s="13" t="str">
        <f>IF(D11774&gt;0,VLOOKUP(D11774,Series!A:D,4,0),"")</f>
        <v/>
      </c>
      <c r="G11774" s="13" t="str">
        <f>IF(E11774&gt;"",VLOOKUP(E11774,Sources!A:B,2,0),"")</f>
        <v/>
      </c>
      <c r="H11774" s="13" t="str">
        <f>IF($E11774="", "",VLOOKUP($E11774,Sources!$A:$M, 13,FALSE))</f>
        <v/>
      </c>
      <c r="I11774" s="13" t="str">
        <f>IF($E11774="", "",VLOOKUP($E11774,Sources!$A:$M, 5,FALSE))</f>
        <v/>
      </c>
      <c r="J11774" s="13" t="str">
        <f>IF($E11774="", "",VLOOKUP($E11774,Sources!$A:$M, 6,FALSE))</f>
        <v/>
      </c>
      <c r="K11774" s="13" t="str">
        <f>IF($E11774="", "",VLOOKUP($E11774,Sources!$A:$M, 9,FALSE))</f>
        <v/>
      </c>
      <c r="L11774" s="13" t="str">
        <f>IF($D11774="", "",VLOOKUP($D11774,Series!$A:$J,6,FALSE))</f>
        <v/>
      </c>
      <c r="M11774" s="13" t="str">
        <f>IF($D11774="", "",VLOOKUP($D11774,Series!$A:$J,7,FALSE))</f>
        <v/>
      </c>
      <c r="N11774" s="13" t="str">
        <f>IF($D11774="", "",VLOOKUP($D11774,Series!$A:$J,8,FALSE))</f>
        <v/>
      </c>
      <c r="O11774" s="13" t="str">
        <f>IF($D11774="", "",VLOOKUP($D11774,Series!$A:$J,9,FALSE))</f>
        <v/>
      </c>
      <c r="P11774" s="13" t="str">
        <f>IF($D11774="", "",VLOOKUP($D11774,Series!$A:$J,10,FALSE))</f>
        <v/>
      </c>
    </row>
    <row r="11775" spans="1:16" x14ac:dyDescent="0.25">
      <c r="A11775" s="13" t="str">
        <f>IF(C11775&gt;0,VLOOKUP(C11775,Indicators!G:H,2,0),"")</f>
        <v/>
      </c>
      <c r="E11775" s="13" t="str">
        <f>IF(D11775="","",VLOOKUP(D11775,Series!A:B,2,FALSE))</f>
        <v/>
      </c>
      <c r="F11775" s="13" t="str">
        <f>IF(D11775&gt;0,VLOOKUP(D11775,Series!A:D,4,0),"")</f>
        <v/>
      </c>
      <c r="G11775" s="13" t="str">
        <f>IF(E11775&gt;"",VLOOKUP(E11775,Sources!A:B,2,0),"")</f>
        <v/>
      </c>
      <c r="H11775" s="13" t="str">
        <f>IF($E11775="", "",VLOOKUP($E11775,Sources!$A:$M, 13,FALSE))</f>
        <v/>
      </c>
      <c r="I11775" s="13" t="str">
        <f>IF($E11775="", "",VLOOKUP($E11775,Sources!$A:$M, 5,FALSE))</f>
        <v/>
      </c>
      <c r="J11775" s="13" t="str">
        <f>IF($E11775="", "",VLOOKUP($E11775,Sources!$A:$M, 6,FALSE))</f>
        <v/>
      </c>
      <c r="K11775" s="13" t="str">
        <f>IF($E11775="", "",VLOOKUP($E11775,Sources!$A:$M, 9,FALSE))</f>
        <v/>
      </c>
      <c r="L11775" s="13" t="str">
        <f>IF($D11775="", "",VLOOKUP($D11775,Series!$A:$J,6,FALSE))</f>
        <v/>
      </c>
      <c r="M11775" s="13" t="str">
        <f>IF($D11775="", "",VLOOKUP($D11775,Series!$A:$J,7,FALSE))</f>
        <v/>
      </c>
      <c r="N11775" s="13" t="str">
        <f>IF($D11775="", "",VLOOKUP($D11775,Series!$A:$J,8,FALSE))</f>
        <v/>
      </c>
      <c r="O11775" s="13" t="str">
        <f>IF($D11775="", "",VLOOKUP($D11775,Series!$A:$J,9,FALSE))</f>
        <v/>
      </c>
      <c r="P11775" s="13" t="str">
        <f>IF($D11775="", "",VLOOKUP($D11775,Series!$A:$J,10,FALSE))</f>
        <v/>
      </c>
    </row>
    <row r="11776" spans="1:16" x14ac:dyDescent="0.25">
      <c r="A11776" s="13" t="str">
        <f>IF(C11776&gt;0,VLOOKUP(C11776,Indicators!G:H,2,0),"")</f>
        <v/>
      </c>
      <c r="E11776" s="13" t="str">
        <f>IF(D11776="","",VLOOKUP(D11776,Series!A:B,2,FALSE))</f>
        <v/>
      </c>
      <c r="F11776" s="13" t="str">
        <f>IF(D11776&gt;0,VLOOKUP(D11776,Series!A:D,4,0),"")</f>
        <v/>
      </c>
      <c r="G11776" s="13" t="str">
        <f>IF(E11776&gt;"",VLOOKUP(E11776,Sources!A:B,2,0),"")</f>
        <v/>
      </c>
      <c r="H11776" s="13" t="str">
        <f>IF($E11776="", "",VLOOKUP($E11776,Sources!$A:$M, 13,FALSE))</f>
        <v/>
      </c>
      <c r="I11776" s="13" t="str">
        <f>IF($E11776="", "",VLOOKUP($E11776,Sources!$A:$M, 5,FALSE))</f>
        <v/>
      </c>
      <c r="J11776" s="13" t="str">
        <f>IF($E11776="", "",VLOOKUP($E11776,Sources!$A:$M, 6,FALSE))</f>
        <v/>
      </c>
      <c r="K11776" s="13" t="str">
        <f>IF($E11776="", "",VLOOKUP($E11776,Sources!$A:$M, 9,FALSE))</f>
        <v/>
      </c>
      <c r="L11776" s="13" t="str">
        <f>IF($D11776="", "",VLOOKUP($D11776,Series!$A:$J,6,FALSE))</f>
        <v/>
      </c>
      <c r="M11776" s="13" t="str">
        <f>IF($D11776="", "",VLOOKUP($D11776,Series!$A:$J,7,FALSE))</f>
        <v/>
      </c>
      <c r="N11776" s="13" t="str">
        <f>IF($D11776="", "",VLOOKUP($D11776,Series!$A:$J,8,FALSE))</f>
        <v/>
      </c>
      <c r="O11776" s="13" t="str">
        <f>IF($D11776="", "",VLOOKUP($D11776,Series!$A:$J,9,FALSE))</f>
        <v/>
      </c>
      <c r="P11776" s="13" t="str">
        <f>IF($D11776="", "",VLOOKUP($D11776,Series!$A:$J,10,FALSE))</f>
        <v/>
      </c>
    </row>
    <row r="11777" spans="1:16" x14ac:dyDescent="0.25">
      <c r="A11777" s="13" t="str">
        <f>IF(C11777&gt;0,VLOOKUP(C11777,Indicators!G:H,2,0),"")</f>
        <v/>
      </c>
      <c r="E11777" s="13" t="str">
        <f>IF(D11777="","",VLOOKUP(D11777,Series!A:B,2,FALSE))</f>
        <v/>
      </c>
      <c r="F11777" s="13" t="str">
        <f>IF(D11777&gt;0,VLOOKUP(D11777,Series!A:D,4,0),"")</f>
        <v/>
      </c>
      <c r="G11777" s="13" t="str">
        <f>IF(E11777&gt;"",VLOOKUP(E11777,Sources!A:B,2,0),"")</f>
        <v/>
      </c>
      <c r="H11777" s="13" t="str">
        <f>IF($E11777="", "",VLOOKUP($E11777,Sources!$A:$M, 13,FALSE))</f>
        <v/>
      </c>
      <c r="I11777" s="13" t="str">
        <f>IF($E11777="", "",VLOOKUP($E11777,Sources!$A:$M, 5,FALSE))</f>
        <v/>
      </c>
      <c r="J11777" s="13" t="str">
        <f>IF($E11777="", "",VLOOKUP($E11777,Sources!$A:$M, 6,FALSE))</f>
        <v/>
      </c>
      <c r="K11777" s="13" t="str">
        <f>IF($E11777="", "",VLOOKUP($E11777,Sources!$A:$M, 9,FALSE))</f>
        <v/>
      </c>
      <c r="L11777" s="13" t="str">
        <f>IF($D11777="", "",VLOOKUP($D11777,Series!$A:$J,6,FALSE))</f>
        <v/>
      </c>
      <c r="M11777" s="13" t="str">
        <f>IF($D11777="", "",VLOOKUP($D11777,Series!$A:$J,7,FALSE))</f>
        <v/>
      </c>
      <c r="N11777" s="13" t="str">
        <f>IF($D11777="", "",VLOOKUP($D11777,Series!$A:$J,8,FALSE))</f>
        <v/>
      </c>
      <c r="O11777" s="13" t="str">
        <f>IF($D11777="", "",VLOOKUP($D11777,Series!$A:$J,9,FALSE))</f>
        <v/>
      </c>
      <c r="P11777" s="13" t="str">
        <f>IF($D11777="", "",VLOOKUP($D11777,Series!$A:$J,10,FALSE))</f>
        <v/>
      </c>
    </row>
    <row r="11778" spans="1:16" x14ac:dyDescent="0.25">
      <c r="A11778" s="13" t="str">
        <f>IF(C11778&gt;0,VLOOKUP(C11778,Indicators!G:H,2,0),"")</f>
        <v/>
      </c>
      <c r="E11778" s="13" t="str">
        <f>IF(D11778="","",VLOOKUP(D11778,Series!A:B,2,FALSE))</f>
        <v/>
      </c>
      <c r="F11778" s="13" t="str">
        <f>IF(D11778&gt;0,VLOOKUP(D11778,Series!A:D,4,0),"")</f>
        <v/>
      </c>
      <c r="G11778" s="13" t="str">
        <f>IF(E11778&gt;"",VLOOKUP(E11778,Sources!A:B,2,0),"")</f>
        <v/>
      </c>
      <c r="H11778" s="13" t="str">
        <f>IF($E11778="", "",VLOOKUP($E11778,Sources!$A:$M, 13,FALSE))</f>
        <v/>
      </c>
      <c r="I11778" s="13" t="str">
        <f>IF($E11778="", "",VLOOKUP($E11778,Sources!$A:$M, 5,FALSE))</f>
        <v/>
      </c>
      <c r="J11778" s="13" t="str">
        <f>IF($E11778="", "",VLOOKUP($E11778,Sources!$A:$M, 6,FALSE))</f>
        <v/>
      </c>
      <c r="K11778" s="13" t="str">
        <f>IF($E11778="", "",VLOOKUP($E11778,Sources!$A:$M, 9,FALSE))</f>
        <v/>
      </c>
      <c r="L11778" s="13" t="str">
        <f>IF($D11778="", "",VLOOKUP($D11778,Series!$A:$J,6,FALSE))</f>
        <v/>
      </c>
      <c r="M11778" s="13" t="str">
        <f>IF($D11778="", "",VLOOKUP($D11778,Series!$A:$J,7,FALSE))</f>
        <v/>
      </c>
      <c r="N11778" s="13" t="str">
        <f>IF($D11778="", "",VLOOKUP($D11778,Series!$A:$J,8,FALSE))</f>
        <v/>
      </c>
      <c r="O11778" s="13" t="str">
        <f>IF($D11778="", "",VLOOKUP($D11778,Series!$A:$J,9,FALSE))</f>
        <v/>
      </c>
      <c r="P11778" s="13" t="str">
        <f>IF($D11778="", "",VLOOKUP($D11778,Series!$A:$J,10,FALSE))</f>
        <v/>
      </c>
    </row>
    <row r="11779" spans="1:16" x14ac:dyDescent="0.25">
      <c r="A11779" s="13" t="str">
        <f>IF(C11779&gt;0,VLOOKUP(C11779,Indicators!G:H,2,0),"")</f>
        <v/>
      </c>
      <c r="E11779" s="13" t="str">
        <f>IF(D11779="","",VLOOKUP(D11779,Series!A:B,2,FALSE))</f>
        <v/>
      </c>
      <c r="F11779" s="13" t="str">
        <f>IF(D11779&gt;0,VLOOKUP(D11779,Series!A:D,4,0),"")</f>
        <v/>
      </c>
      <c r="G11779" s="13" t="str">
        <f>IF(E11779&gt;"",VLOOKUP(E11779,Sources!A:B,2,0),"")</f>
        <v/>
      </c>
      <c r="H11779" s="13" t="str">
        <f>IF($E11779="", "",VLOOKUP($E11779,Sources!$A:$M, 13,FALSE))</f>
        <v/>
      </c>
      <c r="I11779" s="13" t="str">
        <f>IF($E11779="", "",VLOOKUP($E11779,Sources!$A:$M, 5,FALSE))</f>
        <v/>
      </c>
      <c r="J11779" s="13" t="str">
        <f>IF($E11779="", "",VLOOKUP($E11779,Sources!$A:$M, 6,FALSE))</f>
        <v/>
      </c>
      <c r="K11779" s="13" t="str">
        <f>IF($E11779="", "",VLOOKUP($E11779,Sources!$A:$M, 9,FALSE))</f>
        <v/>
      </c>
      <c r="L11779" s="13" t="str">
        <f>IF($D11779="", "",VLOOKUP($D11779,Series!$A:$J,6,FALSE))</f>
        <v/>
      </c>
      <c r="M11779" s="13" t="str">
        <f>IF($D11779="", "",VLOOKUP($D11779,Series!$A:$J,7,FALSE))</f>
        <v/>
      </c>
      <c r="N11779" s="13" t="str">
        <f>IF($D11779="", "",VLOOKUP($D11779,Series!$A:$J,8,FALSE))</f>
        <v/>
      </c>
      <c r="O11779" s="13" t="str">
        <f>IF($D11779="", "",VLOOKUP($D11779,Series!$A:$J,9,FALSE))</f>
        <v/>
      </c>
      <c r="P11779" s="13" t="str">
        <f>IF($D11779="", "",VLOOKUP($D11779,Series!$A:$J,10,FALSE))</f>
        <v/>
      </c>
    </row>
    <row r="11780" spans="1:16" x14ac:dyDescent="0.25">
      <c r="A11780" s="13" t="str">
        <f>IF(C11780&gt;0,VLOOKUP(C11780,Indicators!G:H,2,0),"")</f>
        <v/>
      </c>
      <c r="E11780" s="13" t="str">
        <f>IF(D11780="","",VLOOKUP(D11780,Series!A:B,2,FALSE))</f>
        <v/>
      </c>
      <c r="F11780" s="13" t="str">
        <f>IF(D11780&gt;0,VLOOKUP(D11780,Series!A:D,4,0),"")</f>
        <v/>
      </c>
      <c r="G11780" s="13" t="str">
        <f>IF(E11780&gt;"",VLOOKUP(E11780,Sources!A:B,2,0),"")</f>
        <v/>
      </c>
      <c r="H11780" s="13" t="str">
        <f>IF($E11780="", "",VLOOKUP($E11780,Sources!$A:$M, 13,FALSE))</f>
        <v/>
      </c>
      <c r="I11780" s="13" t="str">
        <f>IF($E11780="", "",VLOOKUP($E11780,Sources!$A:$M, 5,FALSE))</f>
        <v/>
      </c>
      <c r="J11780" s="13" t="str">
        <f>IF($E11780="", "",VLOOKUP($E11780,Sources!$A:$M, 6,FALSE))</f>
        <v/>
      </c>
      <c r="K11780" s="13" t="str">
        <f>IF($E11780="", "",VLOOKUP($E11780,Sources!$A:$M, 9,FALSE))</f>
        <v/>
      </c>
      <c r="L11780" s="13" t="str">
        <f>IF($D11780="", "",VLOOKUP($D11780,Series!$A:$J,6,FALSE))</f>
        <v/>
      </c>
      <c r="M11780" s="13" t="str">
        <f>IF($D11780="", "",VLOOKUP($D11780,Series!$A:$J,7,FALSE))</f>
        <v/>
      </c>
      <c r="N11780" s="13" t="str">
        <f>IF($D11780="", "",VLOOKUP($D11780,Series!$A:$J,8,FALSE))</f>
        <v/>
      </c>
      <c r="O11780" s="13" t="str">
        <f>IF($D11780="", "",VLOOKUP($D11780,Series!$A:$J,9,FALSE))</f>
        <v/>
      </c>
      <c r="P11780" s="13" t="str">
        <f>IF($D11780="", "",VLOOKUP($D11780,Series!$A:$J,10,FALSE))</f>
        <v/>
      </c>
    </row>
    <row r="11781" spans="1:16" x14ac:dyDescent="0.25">
      <c r="A11781" s="13" t="str">
        <f>IF(C11781&gt;0,VLOOKUP(C11781,Indicators!G:H,2,0),"")</f>
        <v/>
      </c>
      <c r="E11781" s="13" t="str">
        <f>IF(D11781="","",VLOOKUP(D11781,Series!A:B,2,FALSE))</f>
        <v/>
      </c>
      <c r="F11781" s="13" t="str">
        <f>IF(D11781&gt;0,VLOOKUP(D11781,Series!A:D,4,0),"")</f>
        <v/>
      </c>
      <c r="G11781" s="13" t="str">
        <f>IF(E11781&gt;"",VLOOKUP(E11781,Sources!A:B,2,0),"")</f>
        <v/>
      </c>
      <c r="H11781" s="13" t="str">
        <f>IF($E11781="", "",VLOOKUP($E11781,Sources!$A:$M, 13,FALSE))</f>
        <v/>
      </c>
      <c r="I11781" s="13" t="str">
        <f>IF($E11781="", "",VLOOKUP($E11781,Sources!$A:$M, 5,FALSE))</f>
        <v/>
      </c>
      <c r="J11781" s="13" t="str">
        <f>IF($E11781="", "",VLOOKUP($E11781,Sources!$A:$M, 6,FALSE))</f>
        <v/>
      </c>
      <c r="K11781" s="13" t="str">
        <f>IF($E11781="", "",VLOOKUP($E11781,Sources!$A:$M, 9,FALSE))</f>
        <v/>
      </c>
      <c r="L11781" s="13" t="str">
        <f>IF($D11781="", "",VLOOKUP($D11781,Series!$A:$J,6,FALSE))</f>
        <v/>
      </c>
      <c r="M11781" s="13" t="str">
        <f>IF($D11781="", "",VLOOKUP($D11781,Series!$A:$J,7,FALSE))</f>
        <v/>
      </c>
      <c r="N11781" s="13" t="str">
        <f>IF($D11781="", "",VLOOKUP($D11781,Series!$A:$J,8,FALSE))</f>
        <v/>
      </c>
      <c r="O11781" s="13" t="str">
        <f>IF($D11781="", "",VLOOKUP($D11781,Series!$A:$J,9,FALSE))</f>
        <v/>
      </c>
      <c r="P11781" s="13" t="str">
        <f>IF($D11781="", "",VLOOKUP($D11781,Series!$A:$J,10,FALSE))</f>
        <v/>
      </c>
    </row>
    <row r="11782" spans="1:16" x14ac:dyDescent="0.25">
      <c r="A11782" s="13" t="str">
        <f>IF(C11782&gt;0,VLOOKUP(C11782,Indicators!G:H,2,0),"")</f>
        <v/>
      </c>
      <c r="E11782" s="13" t="str">
        <f>IF(D11782="","",VLOOKUP(D11782,Series!A:B,2,FALSE))</f>
        <v/>
      </c>
      <c r="F11782" s="13" t="str">
        <f>IF(D11782&gt;0,VLOOKUP(D11782,Series!A:D,4,0),"")</f>
        <v/>
      </c>
      <c r="G11782" s="13" t="str">
        <f>IF(E11782&gt;"",VLOOKUP(E11782,Sources!A:B,2,0),"")</f>
        <v/>
      </c>
      <c r="H11782" s="13" t="str">
        <f>IF($E11782="", "",VLOOKUP($E11782,Sources!$A:$M, 13,FALSE))</f>
        <v/>
      </c>
      <c r="I11782" s="13" t="str">
        <f>IF($E11782="", "",VLOOKUP($E11782,Sources!$A:$M, 5,FALSE))</f>
        <v/>
      </c>
      <c r="J11782" s="13" t="str">
        <f>IF($E11782="", "",VLOOKUP($E11782,Sources!$A:$M, 6,FALSE))</f>
        <v/>
      </c>
      <c r="K11782" s="13" t="str">
        <f>IF($E11782="", "",VLOOKUP($E11782,Sources!$A:$M, 9,FALSE))</f>
        <v/>
      </c>
      <c r="L11782" s="13" t="str">
        <f>IF($D11782="", "",VLOOKUP($D11782,Series!$A:$J,6,FALSE))</f>
        <v/>
      </c>
      <c r="M11782" s="13" t="str">
        <f>IF($D11782="", "",VLOOKUP($D11782,Series!$A:$J,7,FALSE))</f>
        <v/>
      </c>
      <c r="N11782" s="13" t="str">
        <f>IF($D11782="", "",VLOOKUP($D11782,Series!$A:$J,8,FALSE))</f>
        <v/>
      </c>
      <c r="O11782" s="13" t="str">
        <f>IF($D11782="", "",VLOOKUP($D11782,Series!$A:$J,9,FALSE))</f>
        <v/>
      </c>
      <c r="P11782" s="13" t="str">
        <f>IF($D11782="", "",VLOOKUP($D11782,Series!$A:$J,10,FALSE))</f>
        <v/>
      </c>
    </row>
    <row r="11783" spans="1:16" x14ac:dyDescent="0.25">
      <c r="A11783" s="13" t="str">
        <f>IF(C11783&gt;0,VLOOKUP(C11783,Indicators!G:H,2,0),"")</f>
        <v/>
      </c>
      <c r="E11783" s="13" t="str">
        <f>IF(D11783="","",VLOOKUP(D11783,Series!A:B,2,FALSE))</f>
        <v/>
      </c>
      <c r="F11783" s="13" t="str">
        <f>IF(D11783&gt;0,VLOOKUP(D11783,Series!A:D,4,0),"")</f>
        <v/>
      </c>
      <c r="G11783" s="13" t="str">
        <f>IF(E11783&gt;"",VLOOKUP(E11783,Sources!A:B,2,0),"")</f>
        <v/>
      </c>
      <c r="H11783" s="13" t="str">
        <f>IF($E11783="", "",VLOOKUP($E11783,Sources!$A:$M, 13,FALSE))</f>
        <v/>
      </c>
      <c r="I11783" s="13" t="str">
        <f>IF($E11783="", "",VLOOKUP($E11783,Sources!$A:$M, 5,FALSE))</f>
        <v/>
      </c>
      <c r="J11783" s="13" t="str">
        <f>IF($E11783="", "",VLOOKUP($E11783,Sources!$A:$M, 6,FALSE))</f>
        <v/>
      </c>
      <c r="K11783" s="13" t="str">
        <f>IF($E11783="", "",VLOOKUP($E11783,Sources!$A:$M, 9,FALSE))</f>
        <v/>
      </c>
      <c r="L11783" s="13" t="str">
        <f>IF($D11783="", "",VLOOKUP($D11783,Series!$A:$J,6,FALSE))</f>
        <v/>
      </c>
      <c r="M11783" s="13" t="str">
        <f>IF($D11783="", "",VLOOKUP($D11783,Series!$A:$J,7,FALSE))</f>
        <v/>
      </c>
      <c r="N11783" s="13" t="str">
        <f>IF($D11783="", "",VLOOKUP($D11783,Series!$A:$J,8,FALSE))</f>
        <v/>
      </c>
      <c r="O11783" s="13" t="str">
        <f>IF($D11783="", "",VLOOKUP($D11783,Series!$A:$J,9,FALSE))</f>
        <v/>
      </c>
      <c r="P11783" s="13" t="str">
        <f>IF($D11783="", "",VLOOKUP($D11783,Series!$A:$J,10,FALSE))</f>
        <v/>
      </c>
    </row>
    <row r="11784" spans="1:16" x14ac:dyDescent="0.25">
      <c r="A11784" s="13" t="str">
        <f>IF(C11784&gt;0,VLOOKUP(C11784,Indicators!G:H,2,0),"")</f>
        <v/>
      </c>
      <c r="E11784" s="13" t="str">
        <f>IF(D11784="","",VLOOKUP(D11784,Series!A:B,2,FALSE))</f>
        <v/>
      </c>
      <c r="F11784" s="13" t="str">
        <f>IF(D11784&gt;0,VLOOKUP(D11784,Series!A:D,4,0),"")</f>
        <v/>
      </c>
      <c r="G11784" s="13" t="str">
        <f>IF(E11784&gt;"",VLOOKUP(E11784,Sources!A:B,2,0),"")</f>
        <v/>
      </c>
      <c r="H11784" s="13" t="str">
        <f>IF($E11784="", "",VLOOKUP($E11784,Sources!$A:$M, 13,FALSE))</f>
        <v/>
      </c>
      <c r="I11784" s="13" t="str">
        <f>IF($E11784="", "",VLOOKUP($E11784,Sources!$A:$M, 5,FALSE))</f>
        <v/>
      </c>
      <c r="J11784" s="13" t="str">
        <f>IF($E11784="", "",VLOOKUP($E11784,Sources!$A:$M, 6,FALSE))</f>
        <v/>
      </c>
      <c r="K11784" s="13" t="str">
        <f>IF($E11784="", "",VLOOKUP($E11784,Sources!$A:$M, 9,FALSE))</f>
        <v/>
      </c>
      <c r="L11784" s="13" t="str">
        <f>IF($D11784="", "",VLOOKUP($D11784,Series!$A:$J,6,FALSE))</f>
        <v/>
      </c>
      <c r="M11784" s="13" t="str">
        <f>IF($D11784="", "",VLOOKUP($D11784,Series!$A:$J,7,FALSE))</f>
        <v/>
      </c>
      <c r="N11784" s="13" t="str">
        <f>IF($D11784="", "",VLOOKUP($D11784,Series!$A:$J,8,FALSE))</f>
        <v/>
      </c>
      <c r="O11784" s="13" t="str">
        <f>IF($D11784="", "",VLOOKUP($D11784,Series!$A:$J,9,FALSE))</f>
        <v/>
      </c>
      <c r="P11784" s="13" t="str">
        <f>IF($D11784="", "",VLOOKUP($D11784,Series!$A:$J,10,FALSE))</f>
        <v/>
      </c>
    </row>
    <row r="11785" spans="1:16" x14ac:dyDescent="0.25">
      <c r="A11785" s="13" t="str">
        <f>IF(C11785&gt;0,VLOOKUP(C11785,Indicators!G:H,2,0),"")</f>
        <v/>
      </c>
      <c r="E11785" s="13" t="str">
        <f>IF(D11785="","",VLOOKUP(D11785,Series!A:B,2,FALSE))</f>
        <v/>
      </c>
      <c r="F11785" s="13" t="str">
        <f>IF(D11785&gt;0,VLOOKUP(D11785,Series!A:D,4,0),"")</f>
        <v/>
      </c>
      <c r="G11785" s="13" t="str">
        <f>IF(E11785&gt;"",VLOOKUP(E11785,Sources!A:B,2,0),"")</f>
        <v/>
      </c>
      <c r="H11785" s="13" t="str">
        <f>IF($E11785="", "",VLOOKUP($E11785,Sources!$A:$M, 13,FALSE))</f>
        <v/>
      </c>
      <c r="I11785" s="13" t="str">
        <f>IF($E11785="", "",VLOOKUP($E11785,Sources!$A:$M, 5,FALSE))</f>
        <v/>
      </c>
      <c r="J11785" s="13" t="str">
        <f>IF($E11785="", "",VLOOKUP($E11785,Sources!$A:$M, 6,FALSE))</f>
        <v/>
      </c>
      <c r="K11785" s="13" t="str">
        <f>IF($E11785="", "",VLOOKUP($E11785,Sources!$A:$M, 9,FALSE))</f>
        <v/>
      </c>
      <c r="L11785" s="13" t="str">
        <f>IF($D11785="", "",VLOOKUP($D11785,Series!$A:$J,6,FALSE))</f>
        <v/>
      </c>
      <c r="M11785" s="13" t="str">
        <f>IF($D11785="", "",VLOOKUP($D11785,Series!$A:$J,7,FALSE))</f>
        <v/>
      </c>
      <c r="N11785" s="13" t="str">
        <f>IF($D11785="", "",VLOOKUP($D11785,Series!$A:$J,8,FALSE))</f>
        <v/>
      </c>
      <c r="O11785" s="13" t="str">
        <f>IF($D11785="", "",VLOOKUP($D11785,Series!$A:$J,9,FALSE))</f>
        <v/>
      </c>
      <c r="P11785" s="13" t="str">
        <f>IF($D11785="", "",VLOOKUP($D11785,Series!$A:$J,10,FALSE))</f>
        <v/>
      </c>
    </row>
    <row r="11786" spans="1:16" x14ac:dyDescent="0.25">
      <c r="A11786" s="13" t="str">
        <f>IF(C11786&gt;0,VLOOKUP(C11786,Indicators!G:H,2,0),"")</f>
        <v/>
      </c>
      <c r="E11786" s="13" t="str">
        <f>IF(D11786="","",VLOOKUP(D11786,Series!A:B,2,FALSE))</f>
        <v/>
      </c>
      <c r="F11786" s="13" t="str">
        <f>IF(D11786&gt;0,VLOOKUP(D11786,Series!A:D,4,0),"")</f>
        <v/>
      </c>
      <c r="G11786" s="13" t="str">
        <f>IF(E11786&gt;"",VLOOKUP(E11786,Sources!A:B,2,0),"")</f>
        <v/>
      </c>
      <c r="H11786" s="13" t="str">
        <f>IF($E11786="", "",VLOOKUP($E11786,Sources!$A:$M, 13,FALSE))</f>
        <v/>
      </c>
      <c r="I11786" s="13" t="str">
        <f>IF($E11786="", "",VLOOKUP($E11786,Sources!$A:$M, 5,FALSE))</f>
        <v/>
      </c>
      <c r="J11786" s="13" t="str">
        <f>IF($E11786="", "",VLOOKUP($E11786,Sources!$A:$M, 6,FALSE))</f>
        <v/>
      </c>
      <c r="K11786" s="13" t="str">
        <f>IF($E11786="", "",VLOOKUP($E11786,Sources!$A:$M, 9,FALSE))</f>
        <v/>
      </c>
      <c r="L11786" s="13" t="str">
        <f>IF($D11786="", "",VLOOKUP($D11786,Series!$A:$J,6,FALSE))</f>
        <v/>
      </c>
      <c r="M11786" s="13" t="str">
        <f>IF($D11786="", "",VLOOKUP($D11786,Series!$A:$J,7,FALSE))</f>
        <v/>
      </c>
      <c r="N11786" s="13" t="str">
        <f>IF($D11786="", "",VLOOKUP($D11786,Series!$A:$J,8,FALSE))</f>
        <v/>
      </c>
      <c r="O11786" s="13" t="str">
        <f>IF($D11786="", "",VLOOKUP($D11786,Series!$A:$J,9,FALSE))</f>
        <v/>
      </c>
      <c r="P11786" s="13" t="str">
        <f>IF($D11786="", "",VLOOKUP($D11786,Series!$A:$J,10,FALSE))</f>
        <v/>
      </c>
    </row>
    <row r="11787" spans="1:16" x14ac:dyDescent="0.25">
      <c r="A11787" s="13" t="str">
        <f>IF(C11787&gt;0,VLOOKUP(C11787,Indicators!G:H,2,0),"")</f>
        <v/>
      </c>
      <c r="E11787" s="13" t="str">
        <f>IF(D11787="","",VLOOKUP(D11787,Series!A:B,2,FALSE))</f>
        <v/>
      </c>
      <c r="F11787" s="13" t="str">
        <f>IF(D11787&gt;0,VLOOKUP(D11787,Series!A:D,4,0),"")</f>
        <v/>
      </c>
      <c r="G11787" s="13" t="str">
        <f>IF(E11787&gt;"",VLOOKUP(E11787,Sources!A:B,2,0),"")</f>
        <v/>
      </c>
      <c r="H11787" s="13" t="str">
        <f>IF($E11787="", "",VLOOKUP($E11787,Sources!$A:$M, 13,FALSE))</f>
        <v/>
      </c>
      <c r="I11787" s="13" t="str">
        <f>IF($E11787="", "",VLOOKUP($E11787,Sources!$A:$M, 5,FALSE))</f>
        <v/>
      </c>
      <c r="J11787" s="13" t="str">
        <f>IF($E11787="", "",VLOOKUP($E11787,Sources!$A:$M, 6,FALSE))</f>
        <v/>
      </c>
      <c r="K11787" s="13" t="str">
        <f>IF($E11787="", "",VLOOKUP($E11787,Sources!$A:$M, 9,FALSE))</f>
        <v/>
      </c>
      <c r="L11787" s="13" t="str">
        <f>IF($D11787="", "",VLOOKUP($D11787,Series!$A:$J,6,FALSE))</f>
        <v/>
      </c>
      <c r="M11787" s="13" t="str">
        <f>IF($D11787="", "",VLOOKUP($D11787,Series!$A:$J,7,FALSE))</f>
        <v/>
      </c>
      <c r="N11787" s="13" t="str">
        <f>IF($D11787="", "",VLOOKUP($D11787,Series!$A:$J,8,FALSE))</f>
        <v/>
      </c>
      <c r="O11787" s="13" t="str">
        <f>IF($D11787="", "",VLOOKUP($D11787,Series!$A:$J,9,FALSE))</f>
        <v/>
      </c>
      <c r="P11787" s="13" t="str">
        <f>IF($D11787="", "",VLOOKUP($D11787,Series!$A:$J,10,FALSE))</f>
        <v/>
      </c>
    </row>
    <row r="11788" spans="1:16" x14ac:dyDescent="0.25">
      <c r="A11788" s="13" t="str">
        <f>IF(C11788&gt;0,VLOOKUP(C11788,Indicators!G:H,2,0),"")</f>
        <v/>
      </c>
      <c r="E11788" s="13" t="str">
        <f>IF(D11788="","",VLOOKUP(D11788,Series!A:B,2,FALSE))</f>
        <v/>
      </c>
      <c r="F11788" s="13" t="str">
        <f>IF(D11788&gt;0,VLOOKUP(D11788,Series!A:D,4,0),"")</f>
        <v/>
      </c>
      <c r="G11788" s="13" t="str">
        <f>IF(E11788&gt;"",VLOOKUP(E11788,Sources!A:B,2,0),"")</f>
        <v/>
      </c>
      <c r="H11788" s="13" t="str">
        <f>IF($E11788="", "",VLOOKUP($E11788,Sources!$A:$M, 13,FALSE))</f>
        <v/>
      </c>
      <c r="I11788" s="13" t="str">
        <f>IF($E11788="", "",VLOOKUP($E11788,Sources!$A:$M, 5,FALSE))</f>
        <v/>
      </c>
      <c r="J11788" s="13" t="str">
        <f>IF($E11788="", "",VLOOKUP($E11788,Sources!$A:$M, 6,FALSE))</f>
        <v/>
      </c>
      <c r="K11788" s="13" t="str">
        <f>IF($E11788="", "",VLOOKUP($E11788,Sources!$A:$M, 9,FALSE))</f>
        <v/>
      </c>
      <c r="L11788" s="13" t="str">
        <f>IF($D11788="", "",VLOOKUP($D11788,Series!$A:$J,6,FALSE))</f>
        <v/>
      </c>
      <c r="M11788" s="13" t="str">
        <f>IF($D11788="", "",VLOOKUP($D11788,Series!$A:$J,7,FALSE))</f>
        <v/>
      </c>
      <c r="N11788" s="13" t="str">
        <f>IF($D11788="", "",VLOOKUP($D11788,Series!$A:$J,8,FALSE))</f>
        <v/>
      </c>
      <c r="O11788" s="13" t="str">
        <f>IF($D11788="", "",VLOOKUP($D11788,Series!$A:$J,9,FALSE))</f>
        <v/>
      </c>
      <c r="P11788" s="13" t="str">
        <f>IF($D11788="", "",VLOOKUP($D11788,Series!$A:$J,10,FALSE))</f>
        <v/>
      </c>
    </row>
    <row r="11789" spans="1:16" x14ac:dyDescent="0.25">
      <c r="A11789" s="13" t="str">
        <f>IF(C11789&gt;0,VLOOKUP(C11789,Indicators!G:H,2,0),"")</f>
        <v/>
      </c>
      <c r="E11789" s="13" t="str">
        <f>IF(D11789="","",VLOOKUP(D11789,Series!A:B,2,FALSE))</f>
        <v/>
      </c>
      <c r="F11789" s="13" t="str">
        <f>IF(D11789&gt;0,VLOOKUP(D11789,Series!A:D,4,0),"")</f>
        <v/>
      </c>
      <c r="G11789" s="13" t="str">
        <f>IF(E11789&gt;"",VLOOKUP(E11789,Sources!A:B,2,0),"")</f>
        <v/>
      </c>
      <c r="H11789" s="13" t="str">
        <f>IF($E11789="", "",VLOOKUP($E11789,Sources!$A:$M, 13,FALSE))</f>
        <v/>
      </c>
      <c r="I11789" s="13" t="str">
        <f>IF($E11789="", "",VLOOKUP($E11789,Sources!$A:$M, 5,FALSE))</f>
        <v/>
      </c>
      <c r="J11789" s="13" t="str">
        <f>IF($E11789="", "",VLOOKUP($E11789,Sources!$A:$M, 6,FALSE))</f>
        <v/>
      </c>
      <c r="K11789" s="13" t="str">
        <f>IF($E11789="", "",VLOOKUP($E11789,Sources!$A:$M, 9,FALSE))</f>
        <v/>
      </c>
      <c r="L11789" s="13" t="str">
        <f>IF($D11789="", "",VLOOKUP($D11789,Series!$A:$J,6,FALSE))</f>
        <v/>
      </c>
      <c r="M11789" s="13" t="str">
        <f>IF($D11789="", "",VLOOKUP($D11789,Series!$A:$J,7,FALSE))</f>
        <v/>
      </c>
      <c r="N11789" s="13" t="str">
        <f>IF($D11789="", "",VLOOKUP($D11789,Series!$A:$J,8,FALSE))</f>
        <v/>
      </c>
      <c r="O11789" s="13" t="str">
        <f>IF($D11789="", "",VLOOKUP($D11789,Series!$A:$J,9,FALSE))</f>
        <v/>
      </c>
      <c r="P11789" s="13" t="str">
        <f>IF($D11789="", "",VLOOKUP($D11789,Series!$A:$J,10,FALSE))</f>
        <v/>
      </c>
    </row>
    <row r="11790" spans="1:16" x14ac:dyDescent="0.25">
      <c r="A11790" s="13" t="str">
        <f>IF(C11790&gt;0,VLOOKUP(C11790,Indicators!G:H,2,0),"")</f>
        <v/>
      </c>
      <c r="E11790" s="13" t="str">
        <f>IF(D11790="","",VLOOKUP(D11790,Series!A:B,2,FALSE))</f>
        <v/>
      </c>
      <c r="F11790" s="13" t="str">
        <f>IF(D11790&gt;0,VLOOKUP(D11790,Series!A:D,4,0),"")</f>
        <v/>
      </c>
      <c r="G11790" s="13" t="str">
        <f>IF(E11790&gt;"",VLOOKUP(E11790,Sources!A:B,2,0),"")</f>
        <v/>
      </c>
      <c r="H11790" s="13" t="str">
        <f>IF($E11790="", "",VLOOKUP($E11790,Sources!$A:$M, 13,FALSE))</f>
        <v/>
      </c>
      <c r="I11790" s="13" t="str">
        <f>IF($E11790="", "",VLOOKUP($E11790,Sources!$A:$M, 5,FALSE))</f>
        <v/>
      </c>
      <c r="J11790" s="13" t="str">
        <f>IF($E11790="", "",VLOOKUP($E11790,Sources!$A:$M, 6,FALSE))</f>
        <v/>
      </c>
      <c r="K11790" s="13" t="str">
        <f>IF($E11790="", "",VLOOKUP($E11790,Sources!$A:$M, 9,FALSE))</f>
        <v/>
      </c>
      <c r="L11790" s="13" t="str">
        <f>IF($D11790="", "",VLOOKUP($D11790,Series!$A:$J,6,FALSE))</f>
        <v/>
      </c>
      <c r="M11790" s="13" t="str">
        <f>IF($D11790="", "",VLOOKUP($D11790,Series!$A:$J,7,FALSE))</f>
        <v/>
      </c>
      <c r="N11790" s="13" t="str">
        <f>IF($D11790="", "",VLOOKUP($D11790,Series!$A:$J,8,FALSE))</f>
        <v/>
      </c>
      <c r="O11790" s="13" t="str">
        <f>IF($D11790="", "",VLOOKUP($D11790,Series!$A:$J,9,FALSE))</f>
        <v/>
      </c>
      <c r="P11790" s="13" t="str">
        <f>IF($D11790="", "",VLOOKUP($D11790,Series!$A:$J,10,FALSE))</f>
        <v/>
      </c>
    </row>
    <row r="11791" spans="1:16" x14ac:dyDescent="0.25">
      <c r="A11791" s="13" t="str">
        <f>IF(C11791&gt;0,VLOOKUP(C11791,Indicators!G:H,2,0),"")</f>
        <v/>
      </c>
      <c r="E11791" s="13" t="str">
        <f>IF(D11791="","",VLOOKUP(D11791,Series!A:B,2,FALSE))</f>
        <v/>
      </c>
      <c r="F11791" s="13" t="str">
        <f>IF(D11791&gt;0,VLOOKUP(D11791,Series!A:D,4,0),"")</f>
        <v/>
      </c>
      <c r="G11791" s="13" t="str">
        <f>IF(E11791&gt;"",VLOOKUP(E11791,Sources!A:B,2,0),"")</f>
        <v/>
      </c>
      <c r="H11791" s="13" t="str">
        <f>IF($E11791="", "",VLOOKUP($E11791,Sources!$A:$M, 13,FALSE))</f>
        <v/>
      </c>
      <c r="I11791" s="13" t="str">
        <f>IF($E11791="", "",VLOOKUP($E11791,Sources!$A:$M, 5,FALSE))</f>
        <v/>
      </c>
      <c r="J11791" s="13" t="str">
        <f>IF($E11791="", "",VLOOKUP($E11791,Sources!$A:$M, 6,FALSE))</f>
        <v/>
      </c>
      <c r="K11791" s="13" t="str">
        <f>IF($E11791="", "",VLOOKUP($E11791,Sources!$A:$M, 9,FALSE))</f>
        <v/>
      </c>
      <c r="L11791" s="13" t="str">
        <f>IF($D11791="", "",VLOOKUP($D11791,Series!$A:$J,6,FALSE))</f>
        <v/>
      </c>
      <c r="M11791" s="13" t="str">
        <f>IF($D11791="", "",VLOOKUP($D11791,Series!$A:$J,7,FALSE))</f>
        <v/>
      </c>
      <c r="N11791" s="13" t="str">
        <f>IF($D11791="", "",VLOOKUP($D11791,Series!$A:$J,8,FALSE))</f>
        <v/>
      </c>
      <c r="O11791" s="13" t="str">
        <f>IF($D11791="", "",VLOOKUP($D11791,Series!$A:$J,9,FALSE))</f>
        <v/>
      </c>
      <c r="P11791" s="13" t="str">
        <f>IF($D11791="", "",VLOOKUP($D11791,Series!$A:$J,10,FALSE))</f>
        <v/>
      </c>
    </row>
    <row r="11792" spans="1:16" x14ac:dyDescent="0.25">
      <c r="A11792" s="13" t="str">
        <f>IF(C11792&gt;0,VLOOKUP(C11792,Indicators!G:H,2,0),"")</f>
        <v/>
      </c>
      <c r="E11792" s="13" t="str">
        <f>IF(D11792="","",VLOOKUP(D11792,Series!A:B,2,FALSE))</f>
        <v/>
      </c>
      <c r="F11792" s="13" t="str">
        <f>IF(D11792&gt;0,VLOOKUP(D11792,Series!A:D,4,0),"")</f>
        <v/>
      </c>
      <c r="G11792" s="13" t="str">
        <f>IF(E11792&gt;"",VLOOKUP(E11792,Sources!A:B,2,0),"")</f>
        <v/>
      </c>
      <c r="H11792" s="13" t="str">
        <f>IF($E11792="", "",VLOOKUP($E11792,Sources!$A:$M, 13,FALSE))</f>
        <v/>
      </c>
      <c r="I11792" s="13" t="str">
        <f>IF($E11792="", "",VLOOKUP($E11792,Sources!$A:$M, 5,FALSE))</f>
        <v/>
      </c>
      <c r="J11792" s="13" t="str">
        <f>IF($E11792="", "",VLOOKUP($E11792,Sources!$A:$M, 6,FALSE))</f>
        <v/>
      </c>
      <c r="K11792" s="13" t="str">
        <f>IF($E11792="", "",VLOOKUP($E11792,Sources!$A:$M, 9,FALSE))</f>
        <v/>
      </c>
      <c r="L11792" s="13" t="str">
        <f>IF($D11792="", "",VLOOKUP($D11792,Series!$A:$J,6,FALSE))</f>
        <v/>
      </c>
      <c r="M11792" s="13" t="str">
        <f>IF($D11792="", "",VLOOKUP($D11792,Series!$A:$J,7,FALSE))</f>
        <v/>
      </c>
      <c r="N11792" s="13" t="str">
        <f>IF($D11792="", "",VLOOKUP($D11792,Series!$A:$J,8,FALSE))</f>
        <v/>
      </c>
      <c r="O11792" s="13" t="str">
        <f>IF($D11792="", "",VLOOKUP($D11792,Series!$A:$J,9,FALSE))</f>
        <v/>
      </c>
      <c r="P11792" s="13" t="str">
        <f>IF($D11792="", "",VLOOKUP($D11792,Series!$A:$J,10,FALSE))</f>
        <v/>
      </c>
    </row>
    <row r="11793" spans="1:16" x14ac:dyDescent="0.25">
      <c r="A11793" s="13" t="str">
        <f>IF(C11793&gt;0,VLOOKUP(C11793,Indicators!G:H,2,0),"")</f>
        <v/>
      </c>
      <c r="E11793" s="13" t="str">
        <f>IF(D11793="","",VLOOKUP(D11793,Series!A:B,2,FALSE))</f>
        <v/>
      </c>
      <c r="F11793" s="13" t="str">
        <f>IF(D11793&gt;0,VLOOKUP(D11793,Series!A:D,4,0),"")</f>
        <v/>
      </c>
      <c r="G11793" s="13" t="str">
        <f>IF(E11793&gt;"",VLOOKUP(E11793,Sources!A:B,2,0),"")</f>
        <v/>
      </c>
      <c r="H11793" s="13" t="str">
        <f>IF($E11793="", "",VLOOKUP($E11793,Sources!$A:$M, 13,FALSE))</f>
        <v/>
      </c>
      <c r="I11793" s="13" t="str">
        <f>IF($E11793="", "",VLOOKUP($E11793,Sources!$A:$M, 5,FALSE))</f>
        <v/>
      </c>
      <c r="J11793" s="13" t="str">
        <f>IF($E11793="", "",VLOOKUP($E11793,Sources!$A:$M, 6,FALSE))</f>
        <v/>
      </c>
      <c r="K11793" s="13" t="str">
        <f>IF($E11793="", "",VLOOKUP($E11793,Sources!$A:$M, 9,FALSE))</f>
        <v/>
      </c>
      <c r="L11793" s="13" t="str">
        <f>IF($D11793="", "",VLOOKUP($D11793,Series!$A:$J,6,FALSE))</f>
        <v/>
      </c>
      <c r="M11793" s="13" t="str">
        <f>IF($D11793="", "",VLOOKUP($D11793,Series!$A:$J,7,FALSE))</f>
        <v/>
      </c>
      <c r="N11793" s="13" t="str">
        <f>IF($D11793="", "",VLOOKUP($D11793,Series!$A:$J,8,FALSE))</f>
        <v/>
      </c>
      <c r="O11793" s="13" t="str">
        <f>IF($D11793="", "",VLOOKUP($D11793,Series!$A:$J,9,FALSE))</f>
        <v/>
      </c>
      <c r="P11793" s="13" t="str">
        <f>IF($D11793="", "",VLOOKUP($D11793,Series!$A:$J,10,FALSE))</f>
        <v/>
      </c>
    </row>
    <row r="11794" spans="1:16" x14ac:dyDescent="0.25">
      <c r="A11794" s="13" t="str">
        <f>IF(C11794&gt;0,VLOOKUP(C11794,Indicators!G:H,2,0),"")</f>
        <v/>
      </c>
      <c r="E11794" s="13" t="str">
        <f>IF(D11794="","",VLOOKUP(D11794,Series!A:B,2,FALSE))</f>
        <v/>
      </c>
      <c r="F11794" s="13" t="str">
        <f>IF(D11794&gt;0,VLOOKUP(D11794,Series!A:D,4,0),"")</f>
        <v/>
      </c>
      <c r="G11794" s="13" t="str">
        <f>IF(E11794&gt;"",VLOOKUP(E11794,Sources!A:B,2,0),"")</f>
        <v/>
      </c>
      <c r="H11794" s="13" t="str">
        <f>IF($E11794="", "",VLOOKUP($E11794,Sources!$A:$M, 13,FALSE))</f>
        <v/>
      </c>
      <c r="I11794" s="13" t="str">
        <f>IF($E11794="", "",VLOOKUP($E11794,Sources!$A:$M, 5,FALSE))</f>
        <v/>
      </c>
      <c r="J11794" s="13" t="str">
        <f>IF($E11794="", "",VLOOKUP($E11794,Sources!$A:$M, 6,FALSE))</f>
        <v/>
      </c>
      <c r="K11794" s="13" t="str">
        <f>IF($E11794="", "",VLOOKUP($E11794,Sources!$A:$M, 9,FALSE))</f>
        <v/>
      </c>
      <c r="L11794" s="13" t="str">
        <f>IF($D11794="", "",VLOOKUP($D11794,Series!$A:$J,6,FALSE))</f>
        <v/>
      </c>
      <c r="M11794" s="13" t="str">
        <f>IF($D11794="", "",VLOOKUP($D11794,Series!$A:$J,7,FALSE))</f>
        <v/>
      </c>
      <c r="N11794" s="13" t="str">
        <f>IF($D11794="", "",VLOOKUP($D11794,Series!$A:$J,8,FALSE))</f>
        <v/>
      </c>
      <c r="O11794" s="13" t="str">
        <f>IF($D11794="", "",VLOOKUP($D11794,Series!$A:$J,9,FALSE))</f>
        <v/>
      </c>
      <c r="P11794" s="13" t="str">
        <f>IF($D11794="", "",VLOOKUP($D11794,Series!$A:$J,10,FALSE))</f>
        <v/>
      </c>
    </row>
    <row r="11795" spans="1:16" x14ac:dyDescent="0.25">
      <c r="A11795" s="13" t="str">
        <f>IF(C11795&gt;0,VLOOKUP(C11795,Indicators!G:H,2,0),"")</f>
        <v/>
      </c>
      <c r="E11795" s="13" t="str">
        <f>IF(D11795="","",VLOOKUP(D11795,Series!A:B,2,FALSE))</f>
        <v/>
      </c>
      <c r="F11795" s="13" t="str">
        <f>IF(D11795&gt;0,VLOOKUP(D11795,Series!A:D,4,0),"")</f>
        <v/>
      </c>
      <c r="G11795" s="13" t="str">
        <f>IF(E11795&gt;"",VLOOKUP(E11795,Sources!A:B,2,0),"")</f>
        <v/>
      </c>
      <c r="H11795" s="13" t="str">
        <f>IF($E11795="", "",VLOOKUP($E11795,Sources!$A:$M, 13,FALSE))</f>
        <v/>
      </c>
      <c r="I11795" s="13" t="str">
        <f>IF($E11795="", "",VLOOKUP($E11795,Sources!$A:$M, 5,FALSE))</f>
        <v/>
      </c>
      <c r="J11795" s="13" t="str">
        <f>IF($E11795="", "",VLOOKUP($E11795,Sources!$A:$M, 6,FALSE))</f>
        <v/>
      </c>
      <c r="K11795" s="13" t="str">
        <f>IF($E11795="", "",VLOOKUP($E11795,Sources!$A:$M, 9,FALSE))</f>
        <v/>
      </c>
      <c r="L11795" s="13" t="str">
        <f>IF($D11795="", "",VLOOKUP($D11795,Series!$A:$J,6,FALSE))</f>
        <v/>
      </c>
      <c r="M11795" s="13" t="str">
        <f>IF($D11795="", "",VLOOKUP($D11795,Series!$A:$J,7,FALSE))</f>
        <v/>
      </c>
      <c r="N11795" s="13" t="str">
        <f>IF($D11795="", "",VLOOKUP($D11795,Series!$A:$J,8,FALSE))</f>
        <v/>
      </c>
      <c r="O11795" s="13" t="str">
        <f>IF($D11795="", "",VLOOKUP($D11795,Series!$A:$J,9,FALSE))</f>
        <v/>
      </c>
      <c r="P11795" s="13" t="str">
        <f>IF($D11795="", "",VLOOKUP($D11795,Series!$A:$J,10,FALSE))</f>
        <v/>
      </c>
    </row>
    <row r="11796" spans="1:16" x14ac:dyDescent="0.25">
      <c r="A11796" s="13" t="str">
        <f>IF(C11796&gt;0,VLOOKUP(C11796,Indicators!G:H,2,0),"")</f>
        <v/>
      </c>
      <c r="E11796" s="13" t="str">
        <f>IF(D11796="","",VLOOKUP(D11796,Series!A:B,2,FALSE))</f>
        <v/>
      </c>
      <c r="F11796" s="13" t="str">
        <f>IF(D11796&gt;0,VLOOKUP(D11796,Series!A:D,4,0),"")</f>
        <v/>
      </c>
      <c r="G11796" s="13" t="str">
        <f>IF(E11796&gt;"",VLOOKUP(E11796,Sources!A:B,2,0),"")</f>
        <v/>
      </c>
      <c r="H11796" s="13" t="str">
        <f>IF($E11796="", "",VLOOKUP($E11796,Sources!$A:$M, 13,FALSE))</f>
        <v/>
      </c>
      <c r="I11796" s="13" t="str">
        <f>IF($E11796="", "",VLOOKUP($E11796,Sources!$A:$M, 5,FALSE))</f>
        <v/>
      </c>
      <c r="J11796" s="13" t="str">
        <f>IF($E11796="", "",VLOOKUP($E11796,Sources!$A:$M, 6,FALSE))</f>
        <v/>
      </c>
      <c r="K11796" s="13" t="str">
        <f>IF($E11796="", "",VLOOKUP($E11796,Sources!$A:$M, 9,FALSE))</f>
        <v/>
      </c>
      <c r="L11796" s="13" t="str">
        <f>IF($D11796="", "",VLOOKUP($D11796,Series!$A:$J,6,FALSE))</f>
        <v/>
      </c>
      <c r="M11796" s="13" t="str">
        <f>IF($D11796="", "",VLOOKUP($D11796,Series!$A:$J,7,FALSE))</f>
        <v/>
      </c>
      <c r="N11796" s="13" t="str">
        <f>IF($D11796="", "",VLOOKUP($D11796,Series!$A:$J,8,FALSE))</f>
        <v/>
      </c>
      <c r="O11796" s="13" t="str">
        <f>IF($D11796="", "",VLOOKUP($D11796,Series!$A:$J,9,FALSE))</f>
        <v/>
      </c>
      <c r="P11796" s="13" t="str">
        <f>IF($D11796="", "",VLOOKUP($D11796,Series!$A:$J,10,FALSE))</f>
        <v/>
      </c>
    </row>
    <row r="11797" spans="1:16" x14ac:dyDescent="0.25">
      <c r="A11797" s="13" t="str">
        <f>IF(C11797&gt;0,VLOOKUP(C11797,Indicators!G:H,2,0),"")</f>
        <v/>
      </c>
      <c r="E11797" s="13" t="str">
        <f>IF(D11797="","",VLOOKUP(D11797,Series!A:B,2,FALSE))</f>
        <v/>
      </c>
      <c r="F11797" s="13" t="str">
        <f>IF(D11797&gt;0,VLOOKUP(D11797,Series!A:D,4,0),"")</f>
        <v/>
      </c>
      <c r="G11797" s="13" t="str">
        <f>IF(E11797&gt;"",VLOOKUP(E11797,Sources!A:B,2,0),"")</f>
        <v/>
      </c>
      <c r="H11797" s="13" t="str">
        <f>IF($E11797="", "",VLOOKUP($E11797,Sources!$A:$M, 13,FALSE))</f>
        <v/>
      </c>
      <c r="I11797" s="13" t="str">
        <f>IF($E11797="", "",VLOOKUP($E11797,Sources!$A:$M, 5,FALSE))</f>
        <v/>
      </c>
      <c r="J11797" s="13" t="str">
        <f>IF($E11797="", "",VLOOKUP($E11797,Sources!$A:$M, 6,FALSE))</f>
        <v/>
      </c>
      <c r="K11797" s="13" t="str">
        <f>IF($E11797="", "",VLOOKUP($E11797,Sources!$A:$M, 9,FALSE))</f>
        <v/>
      </c>
      <c r="L11797" s="13" t="str">
        <f>IF($D11797="", "",VLOOKUP($D11797,Series!$A:$J,6,FALSE))</f>
        <v/>
      </c>
      <c r="M11797" s="13" t="str">
        <f>IF($D11797="", "",VLOOKUP($D11797,Series!$A:$J,7,FALSE))</f>
        <v/>
      </c>
      <c r="N11797" s="13" t="str">
        <f>IF($D11797="", "",VLOOKUP($D11797,Series!$A:$J,8,FALSE))</f>
        <v/>
      </c>
      <c r="O11797" s="13" t="str">
        <f>IF($D11797="", "",VLOOKUP($D11797,Series!$A:$J,9,FALSE))</f>
        <v/>
      </c>
      <c r="P11797" s="13" t="str">
        <f>IF($D11797="", "",VLOOKUP($D11797,Series!$A:$J,10,FALSE))</f>
        <v/>
      </c>
    </row>
    <row r="11798" spans="1:16" x14ac:dyDescent="0.25">
      <c r="A11798" s="13" t="str">
        <f>IF(C11798&gt;0,VLOOKUP(C11798,Indicators!G:H,2,0),"")</f>
        <v/>
      </c>
      <c r="E11798" s="13" t="str">
        <f>IF(D11798="","",VLOOKUP(D11798,Series!A:B,2,FALSE))</f>
        <v/>
      </c>
      <c r="F11798" s="13" t="str">
        <f>IF(D11798&gt;0,VLOOKUP(D11798,Series!A:D,4,0),"")</f>
        <v/>
      </c>
      <c r="G11798" s="13" t="str">
        <f>IF(E11798&gt;"",VLOOKUP(E11798,Sources!A:B,2,0),"")</f>
        <v/>
      </c>
      <c r="H11798" s="13" t="str">
        <f>IF($E11798="", "",VLOOKUP($E11798,Sources!$A:$M, 13,FALSE))</f>
        <v/>
      </c>
      <c r="I11798" s="13" t="str">
        <f>IF($E11798="", "",VLOOKUP($E11798,Sources!$A:$M, 5,FALSE))</f>
        <v/>
      </c>
      <c r="J11798" s="13" t="str">
        <f>IF($E11798="", "",VLOOKUP($E11798,Sources!$A:$M, 6,FALSE))</f>
        <v/>
      </c>
      <c r="K11798" s="13" t="str">
        <f>IF($E11798="", "",VLOOKUP($E11798,Sources!$A:$M, 9,FALSE))</f>
        <v/>
      </c>
      <c r="L11798" s="13" t="str">
        <f>IF($D11798="", "",VLOOKUP($D11798,Series!$A:$J,6,FALSE))</f>
        <v/>
      </c>
      <c r="M11798" s="13" t="str">
        <f>IF($D11798="", "",VLOOKUP($D11798,Series!$A:$J,7,FALSE))</f>
        <v/>
      </c>
      <c r="N11798" s="13" t="str">
        <f>IF($D11798="", "",VLOOKUP($D11798,Series!$A:$J,8,FALSE))</f>
        <v/>
      </c>
      <c r="O11798" s="13" t="str">
        <f>IF($D11798="", "",VLOOKUP($D11798,Series!$A:$J,9,FALSE))</f>
        <v/>
      </c>
      <c r="P11798" s="13" t="str">
        <f>IF($D11798="", "",VLOOKUP($D11798,Series!$A:$J,10,FALSE))</f>
        <v/>
      </c>
    </row>
    <row r="11799" spans="1:16" x14ac:dyDescent="0.25">
      <c r="A11799" s="13" t="str">
        <f>IF(C11799&gt;0,VLOOKUP(C11799,Indicators!G:H,2,0),"")</f>
        <v/>
      </c>
      <c r="E11799" s="13" t="str">
        <f>IF(D11799="","",VLOOKUP(D11799,Series!A:B,2,FALSE))</f>
        <v/>
      </c>
      <c r="F11799" s="13" t="str">
        <f>IF(D11799&gt;0,VLOOKUP(D11799,Series!A:D,4,0),"")</f>
        <v/>
      </c>
      <c r="G11799" s="13" t="str">
        <f>IF(E11799&gt;"",VLOOKUP(E11799,Sources!A:B,2,0),"")</f>
        <v/>
      </c>
      <c r="H11799" s="13" t="str">
        <f>IF($E11799="", "",VLOOKUP($E11799,Sources!$A:$M, 13,FALSE))</f>
        <v/>
      </c>
      <c r="I11799" s="13" t="str">
        <f>IF($E11799="", "",VLOOKUP($E11799,Sources!$A:$M, 5,FALSE))</f>
        <v/>
      </c>
      <c r="J11799" s="13" t="str">
        <f>IF($E11799="", "",VLOOKUP($E11799,Sources!$A:$M, 6,FALSE))</f>
        <v/>
      </c>
      <c r="K11799" s="13" t="str">
        <f>IF($E11799="", "",VLOOKUP($E11799,Sources!$A:$M, 9,FALSE))</f>
        <v/>
      </c>
      <c r="L11799" s="13" t="str">
        <f>IF($D11799="", "",VLOOKUP($D11799,Series!$A:$J,6,FALSE))</f>
        <v/>
      </c>
      <c r="M11799" s="13" t="str">
        <f>IF($D11799="", "",VLOOKUP($D11799,Series!$A:$J,7,FALSE))</f>
        <v/>
      </c>
      <c r="N11799" s="13" t="str">
        <f>IF($D11799="", "",VLOOKUP($D11799,Series!$A:$J,8,FALSE))</f>
        <v/>
      </c>
      <c r="O11799" s="13" t="str">
        <f>IF($D11799="", "",VLOOKUP($D11799,Series!$A:$J,9,FALSE))</f>
        <v/>
      </c>
      <c r="P11799" s="13" t="str">
        <f>IF($D11799="", "",VLOOKUP($D11799,Series!$A:$J,10,FALSE))</f>
        <v/>
      </c>
    </row>
    <row r="11800" spans="1:16" x14ac:dyDescent="0.25">
      <c r="A11800" s="13" t="str">
        <f>IF(C11800&gt;0,VLOOKUP(C11800,Indicators!G:H,2,0),"")</f>
        <v/>
      </c>
      <c r="E11800" s="13" t="str">
        <f>IF(D11800="","",VLOOKUP(D11800,Series!A:B,2,FALSE))</f>
        <v/>
      </c>
      <c r="F11800" s="13" t="str">
        <f>IF(D11800&gt;0,VLOOKUP(D11800,Series!A:D,4,0),"")</f>
        <v/>
      </c>
      <c r="G11800" s="13" t="str">
        <f>IF(E11800&gt;"",VLOOKUP(E11800,Sources!A:B,2,0),"")</f>
        <v/>
      </c>
      <c r="H11800" s="13" t="str">
        <f>IF($E11800="", "",VLOOKUP($E11800,Sources!$A:$M, 13,FALSE))</f>
        <v/>
      </c>
      <c r="I11800" s="13" t="str">
        <f>IF($E11800="", "",VLOOKUP($E11800,Sources!$A:$M, 5,FALSE))</f>
        <v/>
      </c>
      <c r="J11800" s="13" t="str">
        <f>IF($E11800="", "",VLOOKUP($E11800,Sources!$A:$M, 6,FALSE))</f>
        <v/>
      </c>
      <c r="K11800" s="13" t="str">
        <f>IF($E11800="", "",VLOOKUP($E11800,Sources!$A:$M, 9,FALSE))</f>
        <v/>
      </c>
      <c r="L11800" s="13" t="str">
        <f>IF($D11800="", "",VLOOKUP($D11800,Series!$A:$J,6,FALSE))</f>
        <v/>
      </c>
      <c r="M11800" s="13" t="str">
        <f>IF($D11800="", "",VLOOKUP($D11800,Series!$A:$J,7,FALSE))</f>
        <v/>
      </c>
      <c r="N11800" s="13" t="str">
        <f>IF($D11800="", "",VLOOKUP($D11800,Series!$A:$J,8,FALSE))</f>
        <v/>
      </c>
      <c r="O11800" s="13" t="str">
        <f>IF($D11800="", "",VLOOKUP($D11800,Series!$A:$J,9,FALSE))</f>
        <v/>
      </c>
      <c r="P11800" s="13" t="str">
        <f>IF($D11800="", "",VLOOKUP($D11800,Series!$A:$J,10,FALSE))</f>
        <v/>
      </c>
    </row>
    <row r="11801" spans="1:16" x14ac:dyDescent="0.25">
      <c r="A11801" s="13" t="str">
        <f>IF(C11801&gt;0,VLOOKUP(C11801,Indicators!G:H,2,0),"")</f>
        <v/>
      </c>
      <c r="E11801" s="13" t="str">
        <f>IF(D11801="","",VLOOKUP(D11801,Series!A:B,2,FALSE))</f>
        <v/>
      </c>
      <c r="F11801" s="13" t="str">
        <f>IF(D11801&gt;0,VLOOKUP(D11801,Series!A:D,4,0),"")</f>
        <v/>
      </c>
      <c r="G11801" s="13" t="str">
        <f>IF(E11801&gt;"",VLOOKUP(E11801,Sources!A:B,2,0),"")</f>
        <v/>
      </c>
      <c r="H11801" s="13" t="str">
        <f>IF($E11801="", "",VLOOKUP($E11801,Sources!$A:$M, 13,FALSE))</f>
        <v/>
      </c>
      <c r="I11801" s="13" t="str">
        <f>IF($E11801="", "",VLOOKUP($E11801,Sources!$A:$M, 5,FALSE))</f>
        <v/>
      </c>
      <c r="J11801" s="13" t="str">
        <f>IF($E11801="", "",VLOOKUP($E11801,Sources!$A:$M, 6,FALSE))</f>
        <v/>
      </c>
      <c r="K11801" s="13" t="str">
        <f>IF($E11801="", "",VLOOKUP($E11801,Sources!$A:$M, 9,FALSE))</f>
        <v/>
      </c>
      <c r="L11801" s="13" t="str">
        <f>IF($D11801="", "",VLOOKUP($D11801,Series!$A:$J,6,FALSE))</f>
        <v/>
      </c>
      <c r="M11801" s="13" t="str">
        <f>IF($D11801="", "",VLOOKUP($D11801,Series!$A:$J,7,FALSE))</f>
        <v/>
      </c>
      <c r="N11801" s="13" t="str">
        <f>IF($D11801="", "",VLOOKUP($D11801,Series!$A:$J,8,FALSE))</f>
        <v/>
      </c>
      <c r="O11801" s="13" t="str">
        <f>IF($D11801="", "",VLOOKUP($D11801,Series!$A:$J,9,FALSE))</f>
        <v/>
      </c>
      <c r="P11801" s="13" t="str">
        <f>IF($D11801="", "",VLOOKUP($D11801,Series!$A:$J,10,FALSE))</f>
        <v/>
      </c>
    </row>
    <row r="11802" spans="1:16" x14ac:dyDescent="0.25">
      <c r="A11802" s="13" t="str">
        <f>IF(C11802&gt;0,VLOOKUP(C11802,Indicators!G:H,2,0),"")</f>
        <v/>
      </c>
      <c r="E11802" s="13" t="str">
        <f>IF(D11802="","",VLOOKUP(D11802,Series!A:B,2,FALSE))</f>
        <v/>
      </c>
      <c r="F11802" s="13" t="str">
        <f>IF(D11802&gt;0,VLOOKUP(D11802,Series!A:D,4,0),"")</f>
        <v/>
      </c>
      <c r="G11802" s="13" t="str">
        <f>IF(E11802&gt;"",VLOOKUP(E11802,Sources!A:B,2,0),"")</f>
        <v/>
      </c>
      <c r="H11802" s="13" t="str">
        <f>IF($E11802="", "",VLOOKUP($E11802,Sources!$A:$M, 13,FALSE))</f>
        <v/>
      </c>
      <c r="I11802" s="13" t="str">
        <f>IF($E11802="", "",VLOOKUP($E11802,Sources!$A:$M, 5,FALSE))</f>
        <v/>
      </c>
      <c r="J11802" s="13" t="str">
        <f>IF($E11802="", "",VLOOKUP($E11802,Sources!$A:$M, 6,FALSE))</f>
        <v/>
      </c>
      <c r="K11802" s="13" t="str">
        <f>IF($E11802="", "",VLOOKUP($E11802,Sources!$A:$M, 9,FALSE))</f>
        <v/>
      </c>
      <c r="L11802" s="13" t="str">
        <f>IF($D11802="", "",VLOOKUP($D11802,Series!$A:$J,6,FALSE))</f>
        <v/>
      </c>
      <c r="M11802" s="13" t="str">
        <f>IF($D11802="", "",VLOOKUP($D11802,Series!$A:$J,7,FALSE))</f>
        <v/>
      </c>
      <c r="N11802" s="13" t="str">
        <f>IF($D11802="", "",VLOOKUP($D11802,Series!$A:$J,8,FALSE))</f>
        <v/>
      </c>
      <c r="O11802" s="13" t="str">
        <f>IF($D11802="", "",VLOOKUP($D11802,Series!$A:$J,9,FALSE))</f>
        <v/>
      </c>
      <c r="P11802" s="13" t="str">
        <f>IF($D11802="", "",VLOOKUP($D11802,Series!$A:$J,10,FALSE))</f>
        <v/>
      </c>
    </row>
    <row r="11803" spans="1:16" x14ac:dyDescent="0.25">
      <c r="A11803" s="13" t="str">
        <f>IF(C11803&gt;0,VLOOKUP(C11803,Indicators!G:H,2,0),"")</f>
        <v/>
      </c>
      <c r="E11803" s="13" t="str">
        <f>IF(D11803="","",VLOOKUP(D11803,Series!A:B,2,FALSE))</f>
        <v/>
      </c>
      <c r="F11803" s="13" t="str">
        <f>IF(D11803&gt;0,VLOOKUP(D11803,Series!A:D,4,0),"")</f>
        <v/>
      </c>
      <c r="G11803" s="13" t="str">
        <f>IF(E11803&gt;"",VLOOKUP(E11803,Sources!A:B,2,0),"")</f>
        <v/>
      </c>
      <c r="H11803" s="13" t="str">
        <f>IF($E11803="", "",VLOOKUP($E11803,Sources!$A:$M, 13,FALSE))</f>
        <v/>
      </c>
      <c r="I11803" s="13" t="str">
        <f>IF($E11803="", "",VLOOKUP($E11803,Sources!$A:$M, 5,FALSE))</f>
        <v/>
      </c>
      <c r="J11803" s="13" t="str">
        <f>IF($E11803="", "",VLOOKUP($E11803,Sources!$A:$M, 6,FALSE))</f>
        <v/>
      </c>
      <c r="K11803" s="13" t="str">
        <f>IF($E11803="", "",VLOOKUP($E11803,Sources!$A:$M, 9,FALSE))</f>
        <v/>
      </c>
      <c r="L11803" s="13" t="str">
        <f>IF($D11803="", "",VLOOKUP($D11803,Series!$A:$J,6,FALSE))</f>
        <v/>
      </c>
      <c r="M11803" s="13" t="str">
        <f>IF($D11803="", "",VLOOKUP($D11803,Series!$A:$J,7,FALSE))</f>
        <v/>
      </c>
      <c r="N11803" s="13" t="str">
        <f>IF($D11803="", "",VLOOKUP($D11803,Series!$A:$J,8,FALSE))</f>
        <v/>
      </c>
      <c r="O11803" s="13" t="str">
        <f>IF($D11803="", "",VLOOKUP($D11803,Series!$A:$J,9,FALSE))</f>
        <v/>
      </c>
      <c r="P11803" s="13" t="str">
        <f>IF($D11803="", "",VLOOKUP($D11803,Series!$A:$J,10,FALSE))</f>
        <v/>
      </c>
    </row>
    <row r="11804" spans="1:16" x14ac:dyDescent="0.25">
      <c r="A11804" s="13" t="str">
        <f>IF(C11804&gt;0,VLOOKUP(C11804,Indicators!G:H,2,0),"")</f>
        <v/>
      </c>
      <c r="E11804" s="13" t="str">
        <f>IF(D11804="","",VLOOKUP(D11804,Series!A:B,2,FALSE))</f>
        <v/>
      </c>
      <c r="F11804" s="13" t="str">
        <f>IF(D11804&gt;0,VLOOKUP(D11804,Series!A:D,4,0),"")</f>
        <v/>
      </c>
      <c r="G11804" s="13" t="str">
        <f>IF(E11804&gt;"",VLOOKUP(E11804,Sources!A:B,2,0),"")</f>
        <v/>
      </c>
      <c r="H11804" s="13" t="str">
        <f>IF($E11804="", "",VLOOKUP($E11804,Sources!$A:$M, 13,FALSE))</f>
        <v/>
      </c>
      <c r="I11804" s="13" t="str">
        <f>IF($E11804="", "",VLOOKUP($E11804,Sources!$A:$M, 5,FALSE))</f>
        <v/>
      </c>
      <c r="J11804" s="13" t="str">
        <f>IF($E11804="", "",VLOOKUP($E11804,Sources!$A:$M, 6,FALSE))</f>
        <v/>
      </c>
      <c r="K11804" s="13" t="str">
        <f>IF($E11804="", "",VLOOKUP($E11804,Sources!$A:$M, 9,FALSE))</f>
        <v/>
      </c>
      <c r="L11804" s="13" t="str">
        <f>IF($D11804="", "",VLOOKUP($D11804,Series!$A:$J,6,FALSE))</f>
        <v/>
      </c>
      <c r="M11804" s="13" t="str">
        <f>IF($D11804="", "",VLOOKUP($D11804,Series!$A:$J,7,FALSE))</f>
        <v/>
      </c>
      <c r="N11804" s="13" t="str">
        <f>IF($D11804="", "",VLOOKUP($D11804,Series!$A:$J,8,FALSE))</f>
        <v/>
      </c>
      <c r="O11804" s="13" t="str">
        <f>IF($D11804="", "",VLOOKUP($D11804,Series!$A:$J,9,FALSE))</f>
        <v/>
      </c>
      <c r="P11804" s="13" t="str">
        <f>IF($D11804="", "",VLOOKUP($D11804,Series!$A:$J,10,FALSE))</f>
        <v/>
      </c>
    </row>
    <row r="11805" spans="1:16" x14ac:dyDescent="0.25">
      <c r="A11805" s="13" t="str">
        <f>IF(C11805&gt;0,VLOOKUP(C11805,Indicators!G:H,2,0),"")</f>
        <v/>
      </c>
      <c r="E11805" s="13" t="str">
        <f>IF(D11805="","",VLOOKUP(D11805,Series!A:B,2,FALSE))</f>
        <v/>
      </c>
      <c r="F11805" s="13" t="str">
        <f>IF(D11805&gt;0,VLOOKUP(D11805,Series!A:D,4,0),"")</f>
        <v/>
      </c>
      <c r="G11805" s="13" t="str">
        <f>IF(E11805&gt;"",VLOOKUP(E11805,Sources!A:B,2,0),"")</f>
        <v/>
      </c>
      <c r="H11805" s="13" t="str">
        <f>IF($E11805="", "",VLOOKUP($E11805,Sources!$A:$M, 13,FALSE))</f>
        <v/>
      </c>
      <c r="I11805" s="13" t="str">
        <f>IF($E11805="", "",VLOOKUP($E11805,Sources!$A:$M, 5,FALSE))</f>
        <v/>
      </c>
      <c r="J11805" s="13" t="str">
        <f>IF($E11805="", "",VLOOKUP($E11805,Sources!$A:$M, 6,FALSE))</f>
        <v/>
      </c>
      <c r="K11805" s="13" t="str">
        <f>IF($E11805="", "",VLOOKUP($E11805,Sources!$A:$M, 9,FALSE))</f>
        <v/>
      </c>
      <c r="L11805" s="13" t="str">
        <f>IF($D11805="", "",VLOOKUP($D11805,Series!$A:$J,6,FALSE))</f>
        <v/>
      </c>
      <c r="M11805" s="13" t="str">
        <f>IF($D11805="", "",VLOOKUP($D11805,Series!$A:$J,7,FALSE))</f>
        <v/>
      </c>
      <c r="N11805" s="13" t="str">
        <f>IF($D11805="", "",VLOOKUP($D11805,Series!$A:$J,8,FALSE))</f>
        <v/>
      </c>
      <c r="O11805" s="13" t="str">
        <f>IF($D11805="", "",VLOOKUP($D11805,Series!$A:$J,9,FALSE))</f>
        <v/>
      </c>
      <c r="P11805" s="13" t="str">
        <f>IF($D11805="", "",VLOOKUP($D11805,Series!$A:$J,10,FALSE))</f>
        <v/>
      </c>
    </row>
    <row r="11806" spans="1:16" x14ac:dyDescent="0.25">
      <c r="A11806" s="13" t="str">
        <f>IF(C11806&gt;0,VLOOKUP(C11806,Indicators!G:H,2,0),"")</f>
        <v/>
      </c>
      <c r="E11806" s="13" t="str">
        <f>IF(D11806="","",VLOOKUP(D11806,Series!A:B,2,FALSE))</f>
        <v/>
      </c>
      <c r="F11806" s="13" t="str">
        <f>IF(D11806&gt;0,VLOOKUP(D11806,Series!A:D,4,0),"")</f>
        <v/>
      </c>
      <c r="G11806" s="13" t="str">
        <f>IF(E11806&gt;"",VLOOKUP(E11806,Sources!A:B,2,0),"")</f>
        <v/>
      </c>
      <c r="H11806" s="13" t="str">
        <f>IF($E11806="", "",VLOOKUP($E11806,Sources!$A:$M, 13,FALSE))</f>
        <v/>
      </c>
      <c r="I11806" s="13" t="str">
        <f>IF($E11806="", "",VLOOKUP($E11806,Sources!$A:$M, 5,FALSE))</f>
        <v/>
      </c>
      <c r="J11806" s="13" t="str">
        <f>IF($E11806="", "",VLOOKUP($E11806,Sources!$A:$M, 6,FALSE))</f>
        <v/>
      </c>
      <c r="K11806" s="13" t="str">
        <f>IF($E11806="", "",VLOOKUP($E11806,Sources!$A:$M, 9,FALSE))</f>
        <v/>
      </c>
      <c r="L11806" s="13" t="str">
        <f>IF($D11806="", "",VLOOKUP($D11806,Series!$A:$J,6,FALSE))</f>
        <v/>
      </c>
      <c r="M11806" s="13" t="str">
        <f>IF($D11806="", "",VLOOKUP($D11806,Series!$A:$J,7,FALSE))</f>
        <v/>
      </c>
      <c r="N11806" s="13" t="str">
        <f>IF($D11806="", "",VLOOKUP($D11806,Series!$A:$J,8,FALSE))</f>
        <v/>
      </c>
      <c r="O11806" s="13" t="str">
        <f>IF($D11806="", "",VLOOKUP($D11806,Series!$A:$J,9,FALSE))</f>
        <v/>
      </c>
      <c r="P11806" s="13" t="str">
        <f>IF($D11806="", "",VLOOKUP($D11806,Series!$A:$J,10,FALSE))</f>
        <v/>
      </c>
    </row>
    <row r="11807" spans="1:16" x14ac:dyDescent="0.25">
      <c r="A11807" s="13" t="str">
        <f>IF(C11807&gt;0,VLOOKUP(C11807,Indicators!G:H,2,0),"")</f>
        <v/>
      </c>
      <c r="E11807" s="13" t="str">
        <f>IF(D11807="","",VLOOKUP(D11807,Series!A:B,2,FALSE))</f>
        <v/>
      </c>
      <c r="F11807" s="13" t="str">
        <f>IF(D11807&gt;0,VLOOKUP(D11807,Series!A:D,4,0),"")</f>
        <v/>
      </c>
      <c r="G11807" s="13" t="str">
        <f>IF(E11807&gt;"",VLOOKUP(E11807,Sources!A:B,2,0),"")</f>
        <v/>
      </c>
      <c r="H11807" s="13" t="str">
        <f>IF($E11807="", "",VLOOKUP($E11807,Sources!$A:$M, 13,FALSE))</f>
        <v/>
      </c>
      <c r="I11807" s="13" t="str">
        <f>IF($E11807="", "",VLOOKUP($E11807,Sources!$A:$M, 5,FALSE))</f>
        <v/>
      </c>
      <c r="J11807" s="13" t="str">
        <f>IF($E11807="", "",VLOOKUP($E11807,Sources!$A:$M, 6,FALSE))</f>
        <v/>
      </c>
      <c r="K11807" s="13" t="str">
        <f>IF($E11807="", "",VLOOKUP($E11807,Sources!$A:$M, 9,FALSE))</f>
        <v/>
      </c>
      <c r="L11807" s="13" t="str">
        <f>IF($D11807="", "",VLOOKUP($D11807,Series!$A:$J,6,FALSE))</f>
        <v/>
      </c>
      <c r="M11807" s="13" t="str">
        <f>IF($D11807="", "",VLOOKUP($D11807,Series!$A:$J,7,FALSE))</f>
        <v/>
      </c>
      <c r="N11807" s="13" t="str">
        <f>IF($D11807="", "",VLOOKUP($D11807,Series!$A:$J,8,FALSE))</f>
        <v/>
      </c>
      <c r="O11807" s="13" t="str">
        <f>IF($D11807="", "",VLOOKUP($D11807,Series!$A:$J,9,FALSE))</f>
        <v/>
      </c>
      <c r="P11807" s="13" t="str">
        <f>IF($D11807="", "",VLOOKUP($D11807,Series!$A:$J,10,FALSE))</f>
        <v/>
      </c>
    </row>
    <row r="11808" spans="1:16" x14ac:dyDescent="0.25">
      <c r="A11808" s="13" t="str">
        <f>IF(C11808&gt;0,VLOOKUP(C11808,Indicators!G:H,2,0),"")</f>
        <v/>
      </c>
      <c r="E11808" s="13" t="str">
        <f>IF(D11808="","",VLOOKUP(D11808,Series!A:B,2,FALSE))</f>
        <v/>
      </c>
      <c r="F11808" s="13" t="str">
        <f>IF(D11808&gt;0,VLOOKUP(D11808,Series!A:D,4,0),"")</f>
        <v/>
      </c>
      <c r="G11808" s="13" t="str">
        <f>IF(E11808&gt;"",VLOOKUP(E11808,Sources!A:B,2,0),"")</f>
        <v/>
      </c>
      <c r="H11808" s="13" t="str">
        <f>IF($E11808="", "",VLOOKUP($E11808,Sources!$A:$M, 13,FALSE))</f>
        <v/>
      </c>
      <c r="I11808" s="13" t="str">
        <f>IF($E11808="", "",VLOOKUP($E11808,Sources!$A:$M, 5,FALSE))</f>
        <v/>
      </c>
      <c r="J11808" s="13" t="str">
        <f>IF($E11808="", "",VLOOKUP($E11808,Sources!$A:$M, 6,FALSE))</f>
        <v/>
      </c>
      <c r="K11808" s="13" t="str">
        <f>IF($E11808="", "",VLOOKUP($E11808,Sources!$A:$M, 9,FALSE))</f>
        <v/>
      </c>
      <c r="L11808" s="13" t="str">
        <f>IF($D11808="", "",VLOOKUP($D11808,Series!$A:$J,6,FALSE))</f>
        <v/>
      </c>
      <c r="M11808" s="13" t="str">
        <f>IF($D11808="", "",VLOOKUP($D11808,Series!$A:$J,7,FALSE))</f>
        <v/>
      </c>
      <c r="N11808" s="13" t="str">
        <f>IF($D11808="", "",VLOOKUP($D11808,Series!$A:$J,8,FALSE))</f>
        <v/>
      </c>
      <c r="O11808" s="13" t="str">
        <f>IF($D11808="", "",VLOOKUP($D11808,Series!$A:$J,9,FALSE))</f>
        <v/>
      </c>
      <c r="P11808" s="13" t="str">
        <f>IF($D11808="", "",VLOOKUP($D11808,Series!$A:$J,10,FALSE))</f>
        <v/>
      </c>
    </row>
    <row r="11809" spans="1:16" x14ac:dyDescent="0.25">
      <c r="A11809" s="13" t="str">
        <f>IF(C11809&gt;0,VLOOKUP(C11809,Indicators!G:H,2,0),"")</f>
        <v/>
      </c>
      <c r="E11809" s="13" t="str">
        <f>IF(D11809="","",VLOOKUP(D11809,Series!A:B,2,FALSE))</f>
        <v/>
      </c>
      <c r="F11809" s="13" t="str">
        <f>IF(D11809&gt;0,VLOOKUP(D11809,Series!A:D,4,0),"")</f>
        <v/>
      </c>
      <c r="G11809" s="13" t="str">
        <f>IF(E11809&gt;"",VLOOKUP(E11809,Sources!A:B,2,0),"")</f>
        <v/>
      </c>
      <c r="H11809" s="13" t="str">
        <f>IF($E11809="", "",VLOOKUP($E11809,Sources!$A:$M, 13,FALSE))</f>
        <v/>
      </c>
      <c r="I11809" s="13" t="str">
        <f>IF($E11809="", "",VLOOKUP($E11809,Sources!$A:$M, 5,FALSE))</f>
        <v/>
      </c>
      <c r="J11809" s="13" t="str">
        <f>IF($E11809="", "",VLOOKUP($E11809,Sources!$A:$M, 6,FALSE))</f>
        <v/>
      </c>
      <c r="K11809" s="13" t="str">
        <f>IF($E11809="", "",VLOOKUP($E11809,Sources!$A:$M, 9,FALSE))</f>
        <v/>
      </c>
      <c r="L11809" s="13" t="str">
        <f>IF($D11809="", "",VLOOKUP($D11809,Series!$A:$J,6,FALSE))</f>
        <v/>
      </c>
      <c r="M11809" s="13" t="str">
        <f>IF($D11809="", "",VLOOKUP($D11809,Series!$A:$J,7,FALSE))</f>
        <v/>
      </c>
      <c r="N11809" s="13" t="str">
        <f>IF($D11809="", "",VLOOKUP($D11809,Series!$A:$J,8,FALSE))</f>
        <v/>
      </c>
      <c r="O11809" s="13" t="str">
        <f>IF($D11809="", "",VLOOKUP($D11809,Series!$A:$J,9,FALSE))</f>
        <v/>
      </c>
      <c r="P11809" s="13" t="str">
        <f>IF($D11809="", "",VLOOKUP($D11809,Series!$A:$J,10,FALSE))</f>
        <v/>
      </c>
    </row>
    <row r="11810" spans="1:16" x14ac:dyDescent="0.25">
      <c r="A11810" s="13" t="str">
        <f>IF(C11810&gt;0,VLOOKUP(C11810,Indicators!G:H,2,0),"")</f>
        <v/>
      </c>
      <c r="E11810" s="13" t="str">
        <f>IF(D11810="","",VLOOKUP(D11810,Series!A:B,2,FALSE))</f>
        <v/>
      </c>
      <c r="F11810" s="13" t="str">
        <f>IF(D11810&gt;0,VLOOKUP(D11810,Series!A:D,4,0),"")</f>
        <v/>
      </c>
      <c r="G11810" s="13" t="str">
        <f>IF(E11810&gt;"",VLOOKUP(E11810,Sources!A:B,2,0),"")</f>
        <v/>
      </c>
      <c r="H11810" s="13" t="str">
        <f>IF($E11810="", "",VLOOKUP($E11810,Sources!$A:$M, 13,FALSE))</f>
        <v/>
      </c>
      <c r="I11810" s="13" t="str">
        <f>IF($E11810="", "",VLOOKUP($E11810,Sources!$A:$M, 5,FALSE))</f>
        <v/>
      </c>
      <c r="J11810" s="13" t="str">
        <f>IF($E11810="", "",VLOOKUP($E11810,Sources!$A:$M, 6,FALSE))</f>
        <v/>
      </c>
      <c r="K11810" s="13" t="str">
        <f>IF($E11810="", "",VLOOKUP($E11810,Sources!$A:$M, 9,FALSE))</f>
        <v/>
      </c>
      <c r="L11810" s="13" t="str">
        <f>IF($D11810="", "",VLOOKUP($D11810,Series!$A:$J,6,FALSE))</f>
        <v/>
      </c>
      <c r="M11810" s="13" t="str">
        <f>IF($D11810="", "",VLOOKUP($D11810,Series!$A:$J,7,FALSE))</f>
        <v/>
      </c>
      <c r="N11810" s="13" t="str">
        <f>IF($D11810="", "",VLOOKUP($D11810,Series!$A:$J,8,FALSE))</f>
        <v/>
      </c>
      <c r="O11810" s="13" t="str">
        <f>IF($D11810="", "",VLOOKUP($D11810,Series!$A:$J,9,FALSE))</f>
        <v/>
      </c>
      <c r="P11810" s="13" t="str">
        <f>IF($D11810="", "",VLOOKUP($D11810,Series!$A:$J,10,FALSE))</f>
        <v/>
      </c>
    </row>
    <row r="11811" spans="1:16" x14ac:dyDescent="0.25">
      <c r="A11811" s="13" t="str">
        <f>IF(C11811&gt;0,VLOOKUP(C11811,Indicators!G:H,2,0),"")</f>
        <v/>
      </c>
      <c r="E11811" s="13" t="str">
        <f>IF(D11811="","",VLOOKUP(D11811,Series!A:B,2,FALSE))</f>
        <v/>
      </c>
      <c r="F11811" s="13" t="str">
        <f>IF(D11811&gt;0,VLOOKUP(D11811,Series!A:D,4,0),"")</f>
        <v/>
      </c>
      <c r="G11811" s="13" t="str">
        <f>IF(E11811&gt;"",VLOOKUP(E11811,Sources!A:B,2,0),"")</f>
        <v/>
      </c>
      <c r="H11811" s="13" t="str">
        <f>IF($E11811="", "",VLOOKUP($E11811,Sources!$A:$M, 13,FALSE))</f>
        <v/>
      </c>
      <c r="I11811" s="13" t="str">
        <f>IF($E11811="", "",VLOOKUP($E11811,Sources!$A:$M, 5,FALSE))</f>
        <v/>
      </c>
      <c r="J11811" s="13" t="str">
        <f>IF($E11811="", "",VLOOKUP($E11811,Sources!$A:$M, 6,FALSE))</f>
        <v/>
      </c>
      <c r="K11811" s="13" t="str">
        <f>IF($E11811="", "",VLOOKUP($E11811,Sources!$A:$M, 9,FALSE))</f>
        <v/>
      </c>
      <c r="L11811" s="13" t="str">
        <f>IF($D11811="", "",VLOOKUP($D11811,Series!$A:$J,6,FALSE))</f>
        <v/>
      </c>
      <c r="M11811" s="13" t="str">
        <f>IF($D11811="", "",VLOOKUP($D11811,Series!$A:$J,7,FALSE))</f>
        <v/>
      </c>
      <c r="N11811" s="13" t="str">
        <f>IF($D11811="", "",VLOOKUP($D11811,Series!$A:$J,8,FALSE))</f>
        <v/>
      </c>
      <c r="O11811" s="13" t="str">
        <f>IF($D11811="", "",VLOOKUP($D11811,Series!$A:$J,9,FALSE))</f>
        <v/>
      </c>
      <c r="P11811" s="13" t="str">
        <f>IF($D11811="", "",VLOOKUP($D11811,Series!$A:$J,10,FALSE))</f>
        <v/>
      </c>
    </row>
    <row r="11812" spans="1:16" x14ac:dyDescent="0.25">
      <c r="A11812" s="13" t="str">
        <f>IF(C11812&gt;0,VLOOKUP(C11812,Indicators!G:H,2,0),"")</f>
        <v/>
      </c>
      <c r="E11812" s="13" t="str">
        <f>IF(D11812="","",VLOOKUP(D11812,Series!A:B,2,FALSE))</f>
        <v/>
      </c>
      <c r="F11812" s="13" t="str">
        <f>IF(D11812&gt;0,VLOOKUP(D11812,Series!A:D,4,0),"")</f>
        <v/>
      </c>
      <c r="G11812" s="13" t="str">
        <f>IF(E11812&gt;"",VLOOKUP(E11812,Sources!A:B,2,0),"")</f>
        <v/>
      </c>
      <c r="H11812" s="13" t="str">
        <f>IF($E11812="", "",VLOOKUP($E11812,Sources!$A:$M, 13,FALSE))</f>
        <v/>
      </c>
      <c r="I11812" s="13" t="str">
        <f>IF($E11812="", "",VLOOKUP($E11812,Sources!$A:$M, 5,FALSE))</f>
        <v/>
      </c>
      <c r="J11812" s="13" t="str">
        <f>IF($E11812="", "",VLOOKUP($E11812,Sources!$A:$M, 6,FALSE))</f>
        <v/>
      </c>
      <c r="K11812" s="13" t="str">
        <f>IF($E11812="", "",VLOOKUP($E11812,Sources!$A:$M, 9,FALSE))</f>
        <v/>
      </c>
      <c r="L11812" s="13" t="str">
        <f>IF($D11812="", "",VLOOKUP($D11812,Series!$A:$J,6,FALSE))</f>
        <v/>
      </c>
      <c r="M11812" s="13" t="str">
        <f>IF($D11812="", "",VLOOKUP($D11812,Series!$A:$J,7,FALSE))</f>
        <v/>
      </c>
      <c r="N11812" s="13" t="str">
        <f>IF($D11812="", "",VLOOKUP($D11812,Series!$A:$J,8,FALSE))</f>
        <v/>
      </c>
      <c r="O11812" s="13" t="str">
        <f>IF($D11812="", "",VLOOKUP($D11812,Series!$A:$J,9,FALSE))</f>
        <v/>
      </c>
      <c r="P11812" s="13" t="str">
        <f>IF($D11812="", "",VLOOKUP($D11812,Series!$A:$J,10,FALSE))</f>
        <v/>
      </c>
    </row>
    <row r="11813" spans="1:16" x14ac:dyDescent="0.25">
      <c r="A11813" s="13" t="str">
        <f>IF(C11813&gt;0,VLOOKUP(C11813,Indicators!G:H,2,0),"")</f>
        <v/>
      </c>
      <c r="E11813" s="13" t="str">
        <f>IF(D11813="","",VLOOKUP(D11813,Series!A:B,2,FALSE))</f>
        <v/>
      </c>
      <c r="F11813" s="13" t="str">
        <f>IF(D11813&gt;0,VLOOKUP(D11813,Series!A:D,4,0),"")</f>
        <v/>
      </c>
      <c r="G11813" s="13" t="str">
        <f>IF(E11813&gt;"",VLOOKUP(E11813,Sources!A:B,2,0),"")</f>
        <v/>
      </c>
      <c r="H11813" s="13" t="str">
        <f>IF($E11813="", "",VLOOKUP($E11813,Sources!$A:$M, 13,FALSE))</f>
        <v/>
      </c>
      <c r="I11813" s="13" t="str">
        <f>IF($E11813="", "",VLOOKUP($E11813,Sources!$A:$M, 5,FALSE))</f>
        <v/>
      </c>
      <c r="J11813" s="13" t="str">
        <f>IF($E11813="", "",VLOOKUP($E11813,Sources!$A:$M, 6,FALSE))</f>
        <v/>
      </c>
      <c r="K11813" s="13" t="str">
        <f>IF($E11813="", "",VLOOKUP($E11813,Sources!$A:$M, 9,FALSE))</f>
        <v/>
      </c>
      <c r="L11813" s="13" t="str">
        <f>IF($D11813="", "",VLOOKUP($D11813,Series!$A:$J,6,FALSE))</f>
        <v/>
      </c>
      <c r="M11813" s="13" t="str">
        <f>IF($D11813="", "",VLOOKUP($D11813,Series!$A:$J,7,FALSE))</f>
        <v/>
      </c>
      <c r="N11813" s="13" t="str">
        <f>IF($D11813="", "",VLOOKUP($D11813,Series!$A:$J,8,FALSE))</f>
        <v/>
      </c>
      <c r="O11813" s="13" t="str">
        <f>IF($D11813="", "",VLOOKUP($D11813,Series!$A:$J,9,FALSE))</f>
        <v/>
      </c>
      <c r="P11813" s="13" t="str">
        <f>IF($D11813="", "",VLOOKUP($D11813,Series!$A:$J,10,FALSE))</f>
        <v/>
      </c>
    </row>
    <row r="11814" spans="1:16" x14ac:dyDescent="0.25">
      <c r="A11814" s="13" t="str">
        <f>IF(C11814&gt;0,VLOOKUP(C11814,Indicators!G:H,2,0),"")</f>
        <v/>
      </c>
      <c r="E11814" s="13" t="str">
        <f>IF(D11814="","",VLOOKUP(D11814,Series!A:B,2,FALSE))</f>
        <v/>
      </c>
      <c r="F11814" s="13" t="str">
        <f>IF(D11814&gt;0,VLOOKUP(D11814,Series!A:D,4,0),"")</f>
        <v/>
      </c>
      <c r="G11814" s="13" t="str">
        <f>IF(E11814&gt;"",VLOOKUP(E11814,Sources!A:B,2,0),"")</f>
        <v/>
      </c>
      <c r="H11814" s="13" t="str">
        <f>IF($E11814="", "",VLOOKUP($E11814,Sources!$A:$M, 13,FALSE))</f>
        <v/>
      </c>
      <c r="I11814" s="13" t="str">
        <f>IF($E11814="", "",VLOOKUP($E11814,Sources!$A:$M, 5,FALSE))</f>
        <v/>
      </c>
      <c r="J11814" s="13" t="str">
        <f>IF($E11814="", "",VLOOKUP($E11814,Sources!$A:$M, 6,FALSE))</f>
        <v/>
      </c>
      <c r="K11814" s="13" t="str">
        <f>IF($E11814="", "",VLOOKUP($E11814,Sources!$A:$M, 9,FALSE))</f>
        <v/>
      </c>
      <c r="L11814" s="13" t="str">
        <f>IF($D11814="", "",VLOOKUP($D11814,Series!$A:$J,6,FALSE))</f>
        <v/>
      </c>
      <c r="M11814" s="13" t="str">
        <f>IF($D11814="", "",VLOOKUP($D11814,Series!$A:$J,7,FALSE))</f>
        <v/>
      </c>
      <c r="N11814" s="13" t="str">
        <f>IF($D11814="", "",VLOOKUP($D11814,Series!$A:$J,8,FALSE))</f>
        <v/>
      </c>
      <c r="O11814" s="13" t="str">
        <f>IF($D11814="", "",VLOOKUP($D11814,Series!$A:$J,9,FALSE))</f>
        <v/>
      </c>
      <c r="P11814" s="13" t="str">
        <f>IF($D11814="", "",VLOOKUP($D11814,Series!$A:$J,10,FALSE))</f>
        <v/>
      </c>
    </row>
    <row r="11815" spans="1:16" x14ac:dyDescent="0.25">
      <c r="A11815" s="13" t="str">
        <f>IF(C11815&gt;0,VLOOKUP(C11815,Indicators!G:H,2,0),"")</f>
        <v/>
      </c>
      <c r="E11815" s="13" t="str">
        <f>IF(D11815="","",VLOOKUP(D11815,Series!A:B,2,FALSE))</f>
        <v/>
      </c>
      <c r="F11815" s="13" t="str">
        <f>IF(D11815&gt;0,VLOOKUP(D11815,Series!A:D,4,0),"")</f>
        <v/>
      </c>
      <c r="G11815" s="13" t="str">
        <f>IF(E11815&gt;"",VLOOKUP(E11815,Sources!A:B,2,0),"")</f>
        <v/>
      </c>
      <c r="H11815" s="13" t="str">
        <f>IF($E11815="", "",VLOOKUP($E11815,Sources!$A:$M, 13,FALSE))</f>
        <v/>
      </c>
      <c r="I11815" s="13" t="str">
        <f>IF($E11815="", "",VLOOKUP($E11815,Sources!$A:$M, 5,FALSE))</f>
        <v/>
      </c>
      <c r="J11815" s="13" t="str">
        <f>IF($E11815="", "",VLOOKUP($E11815,Sources!$A:$M, 6,FALSE))</f>
        <v/>
      </c>
      <c r="K11815" s="13" t="str">
        <f>IF($E11815="", "",VLOOKUP($E11815,Sources!$A:$M, 9,FALSE))</f>
        <v/>
      </c>
      <c r="L11815" s="13" t="str">
        <f>IF($D11815="", "",VLOOKUP($D11815,Series!$A:$J,6,FALSE))</f>
        <v/>
      </c>
      <c r="M11815" s="13" t="str">
        <f>IF($D11815="", "",VLOOKUP($D11815,Series!$A:$J,7,FALSE))</f>
        <v/>
      </c>
      <c r="N11815" s="13" t="str">
        <f>IF($D11815="", "",VLOOKUP($D11815,Series!$A:$J,8,FALSE))</f>
        <v/>
      </c>
      <c r="O11815" s="13" t="str">
        <f>IF($D11815="", "",VLOOKUP($D11815,Series!$A:$J,9,FALSE))</f>
        <v/>
      </c>
      <c r="P11815" s="13" t="str">
        <f>IF($D11815="", "",VLOOKUP($D11815,Series!$A:$J,10,FALSE))</f>
        <v/>
      </c>
    </row>
    <row r="11816" spans="1:16" x14ac:dyDescent="0.25">
      <c r="A11816" s="13" t="str">
        <f>IF(C11816&gt;0,VLOOKUP(C11816,Indicators!G:H,2,0),"")</f>
        <v/>
      </c>
      <c r="E11816" s="13" t="str">
        <f>IF(D11816="","",VLOOKUP(D11816,Series!A:B,2,FALSE))</f>
        <v/>
      </c>
      <c r="F11816" s="13" t="str">
        <f>IF(D11816&gt;0,VLOOKUP(D11816,Series!A:D,4,0),"")</f>
        <v/>
      </c>
      <c r="G11816" s="13" t="str">
        <f>IF(E11816&gt;"",VLOOKUP(E11816,Sources!A:B,2,0),"")</f>
        <v/>
      </c>
      <c r="H11816" s="13" t="str">
        <f>IF($E11816="", "",VLOOKUP($E11816,Sources!$A:$M, 13,FALSE))</f>
        <v/>
      </c>
      <c r="I11816" s="13" t="str">
        <f>IF($E11816="", "",VLOOKUP($E11816,Sources!$A:$M, 5,FALSE))</f>
        <v/>
      </c>
      <c r="J11816" s="13" t="str">
        <f>IF($E11816="", "",VLOOKUP($E11816,Sources!$A:$M, 6,FALSE))</f>
        <v/>
      </c>
      <c r="K11816" s="13" t="str">
        <f>IF($E11816="", "",VLOOKUP($E11816,Sources!$A:$M, 9,FALSE))</f>
        <v/>
      </c>
      <c r="L11816" s="13" t="str">
        <f>IF($D11816="", "",VLOOKUP($D11816,Series!$A:$J,6,FALSE))</f>
        <v/>
      </c>
      <c r="M11816" s="13" t="str">
        <f>IF($D11816="", "",VLOOKUP($D11816,Series!$A:$J,7,FALSE))</f>
        <v/>
      </c>
      <c r="N11816" s="13" t="str">
        <f>IF($D11816="", "",VLOOKUP($D11816,Series!$A:$J,8,FALSE))</f>
        <v/>
      </c>
      <c r="O11816" s="13" t="str">
        <f>IF($D11816="", "",VLOOKUP($D11816,Series!$A:$J,9,FALSE))</f>
        <v/>
      </c>
      <c r="P11816" s="13" t="str">
        <f>IF($D11816="", "",VLOOKUP($D11816,Series!$A:$J,10,FALSE))</f>
        <v/>
      </c>
    </row>
    <row r="11817" spans="1:16" x14ac:dyDescent="0.25">
      <c r="A11817" s="13" t="str">
        <f>IF(C11817&gt;0,VLOOKUP(C11817,Indicators!G:H,2,0),"")</f>
        <v/>
      </c>
      <c r="E11817" s="13" t="str">
        <f>IF(D11817="","",VLOOKUP(D11817,Series!A:B,2,FALSE))</f>
        <v/>
      </c>
      <c r="F11817" s="13" t="str">
        <f>IF(D11817&gt;0,VLOOKUP(D11817,Series!A:D,4,0),"")</f>
        <v/>
      </c>
      <c r="G11817" s="13" t="str">
        <f>IF(E11817&gt;"",VLOOKUP(E11817,Sources!A:B,2,0),"")</f>
        <v/>
      </c>
      <c r="H11817" s="13" t="str">
        <f>IF($E11817="", "",VLOOKUP($E11817,Sources!$A:$M, 13,FALSE))</f>
        <v/>
      </c>
      <c r="I11817" s="13" t="str">
        <f>IF($E11817="", "",VLOOKUP($E11817,Sources!$A:$M, 5,FALSE))</f>
        <v/>
      </c>
      <c r="J11817" s="13" t="str">
        <f>IF($E11817="", "",VLOOKUP($E11817,Sources!$A:$M, 6,FALSE))</f>
        <v/>
      </c>
      <c r="K11817" s="13" t="str">
        <f>IF($E11817="", "",VLOOKUP($E11817,Sources!$A:$M, 9,FALSE))</f>
        <v/>
      </c>
      <c r="L11817" s="13" t="str">
        <f>IF($D11817="", "",VLOOKUP($D11817,Series!$A:$J,6,FALSE))</f>
        <v/>
      </c>
      <c r="M11817" s="13" t="str">
        <f>IF($D11817="", "",VLOOKUP($D11817,Series!$A:$J,7,FALSE))</f>
        <v/>
      </c>
      <c r="N11817" s="13" t="str">
        <f>IF($D11817="", "",VLOOKUP($D11817,Series!$A:$J,8,FALSE))</f>
        <v/>
      </c>
      <c r="O11817" s="13" t="str">
        <f>IF($D11817="", "",VLOOKUP($D11817,Series!$A:$J,9,FALSE))</f>
        <v/>
      </c>
      <c r="P11817" s="13" t="str">
        <f>IF($D11817="", "",VLOOKUP($D11817,Series!$A:$J,10,FALSE))</f>
        <v/>
      </c>
    </row>
    <row r="11818" spans="1:16" x14ac:dyDescent="0.25">
      <c r="A11818" s="13" t="str">
        <f>IF(C11818&gt;0,VLOOKUP(C11818,Indicators!G:H,2,0),"")</f>
        <v/>
      </c>
      <c r="E11818" s="13" t="str">
        <f>IF(D11818="","",VLOOKUP(D11818,Series!A:B,2,FALSE))</f>
        <v/>
      </c>
      <c r="F11818" s="13" t="str">
        <f>IF(D11818&gt;0,VLOOKUP(D11818,Series!A:D,4,0),"")</f>
        <v/>
      </c>
      <c r="G11818" s="13" t="str">
        <f>IF(E11818&gt;"",VLOOKUP(E11818,Sources!A:B,2,0),"")</f>
        <v/>
      </c>
      <c r="H11818" s="13" t="str">
        <f>IF($E11818="", "",VLOOKUP($E11818,Sources!$A:$M, 13,FALSE))</f>
        <v/>
      </c>
      <c r="I11818" s="13" t="str">
        <f>IF($E11818="", "",VLOOKUP($E11818,Sources!$A:$M, 5,FALSE))</f>
        <v/>
      </c>
      <c r="J11818" s="13" t="str">
        <f>IF($E11818="", "",VLOOKUP($E11818,Sources!$A:$M, 6,FALSE))</f>
        <v/>
      </c>
      <c r="K11818" s="13" t="str">
        <f>IF($E11818="", "",VLOOKUP($E11818,Sources!$A:$M, 9,FALSE))</f>
        <v/>
      </c>
      <c r="L11818" s="13" t="str">
        <f>IF($D11818="", "",VLOOKUP($D11818,Series!$A:$J,6,FALSE))</f>
        <v/>
      </c>
      <c r="M11818" s="13" t="str">
        <f>IF($D11818="", "",VLOOKUP($D11818,Series!$A:$J,7,FALSE))</f>
        <v/>
      </c>
      <c r="N11818" s="13" t="str">
        <f>IF($D11818="", "",VLOOKUP($D11818,Series!$A:$J,8,FALSE))</f>
        <v/>
      </c>
      <c r="O11818" s="13" t="str">
        <f>IF($D11818="", "",VLOOKUP($D11818,Series!$A:$J,9,FALSE))</f>
        <v/>
      </c>
      <c r="P11818" s="13" t="str">
        <f>IF($D11818="", "",VLOOKUP($D11818,Series!$A:$J,10,FALSE))</f>
        <v/>
      </c>
    </row>
    <row r="11819" spans="1:16" x14ac:dyDescent="0.25">
      <c r="A11819" s="13" t="str">
        <f>IF(C11819&gt;0,VLOOKUP(C11819,Indicators!G:H,2,0),"")</f>
        <v/>
      </c>
      <c r="E11819" s="13" t="str">
        <f>IF(D11819="","",VLOOKUP(D11819,Series!A:B,2,FALSE))</f>
        <v/>
      </c>
      <c r="F11819" s="13" t="str">
        <f>IF(D11819&gt;0,VLOOKUP(D11819,Series!A:D,4,0),"")</f>
        <v/>
      </c>
      <c r="G11819" s="13" t="str">
        <f>IF(E11819&gt;"",VLOOKUP(E11819,Sources!A:B,2,0),"")</f>
        <v/>
      </c>
      <c r="H11819" s="13" t="str">
        <f>IF($E11819="", "",VLOOKUP($E11819,Sources!$A:$M, 13,FALSE))</f>
        <v/>
      </c>
      <c r="I11819" s="13" t="str">
        <f>IF($E11819="", "",VLOOKUP($E11819,Sources!$A:$M, 5,FALSE))</f>
        <v/>
      </c>
      <c r="J11819" s="13" t="str">
        <f>IF($E11819="", "",VLOOKUP($E11819,Sources!$A:$M, 6,FALSE))</f>
        <v/>
      </c>
      <c r="K11819" s="13" t="str">
        <f>IF($E11819="", "",VLOOKUP($E11819,Sources!$A:$M, 9,FALSE))</f>
        <v/>
      </c>
      <c r="L11819" s="13" t="str">
        <f>IF($D11819="", "",VLOOKUP($D11819,Series!$A:$J,6,FALSE))</f>
        <v/>
      </c>
      <c r="M11819" s="13" t="str">
        <f>IF($D11819="", "",VLOOKUP($D11819,Series!$A:$J,7,FALSE))</f>
        <v/>
      </c>
      <c r="N11819" s="13" t="str">
        <f>IF($D11819="", "",VLOOKUP($D11819,Series!$A:$J,8,FALSE))</f>
        <v/>
      </c>
      <c r="O11819" s="13" t="str">
        <f>IF($D11819="", "",VLOOKUP($D11819,Series!$A:$J,9,FALSE))</f>
        <v/>
      </c>
      <c r="P11819" s="13" t="str">
        <f>IF($D11819="", "",VLOOKUP($D11819,Series!$A:$J,10,FALSE))</f>
        <v/>
      </c>
    </row>
    <row r="11820" spans="1:16" x14ac:dyDescent="0.25">
      <c r="A11820" s="13" t="str">
        <f>IF(C11820&gt;0,VLOOKUP(C11820,Indicators!G:H,2,0),"")</f>
        <v/>
      </c>
      <c r="E11820" s="13" t="str">
        <f>IF(D11820="","",VLOOKUP(D11820,Series!A:B,2,FALSE))</f>
        <v/>
      </c>
      <c r="F11820" s="13" t="str">
        <f>IF(D11820&gt;0,VLOOKUP(D11820,Series!A:D,4,0),"")</f>
        <v/>
      </c>
      <c r="G11820" s="13" t="str">
        <f>IF(E11820&gt;"",VLOOKUP(E11820,Sources!A:B,2,0),"")</f>
        <v/>
      </c>
      <c r="H11820" s="13" t="str">
        <f>IF($E11820="", "",VLOOKUP($E11820,Sources!$A:$M, 13,FALSE))</f>
        <v/>
      </c>
      <c r="I11820" s="13" t="str">
        <f>IF($E11820="", "",VLOOKUP($E11820,Sources!$A:$M, 5,FALSE))</f>
        <v/>
      </c>
      <c r="J11820" s="13" t="str">
        <f>IF($E11820="", "",VLOOKUP($E11820,Sources!$A:$M, 6,FALSE))</f>
        <v/>
      </c>
      <c r="K11820" s="13" t="str">
        <f>IF($E11820="", "",VLOOKUP($E11820,Sources!$A:$M, 9,FALSE))</f>
        <v/>
      </c>
      <c r="L11820" s="13" t="str">
        <f>IF($D11820="", "",VLOOKUP($D11820,Series!$A:$J,6,FALSE))</f>
        <v/>
      </c>
      <c r="M11820" s="13" t="str">
        <f>IF($D11820="", "",VLOOKUP($D11820,Series!$A:$J,7,FALSE))</f>
        <v/>
      </c>
      <c r="N11820" s="13" t="str">
        <f>IF($D11820="", "",VLOOKUP($D11820,Series!$A:$J,8,FALSE))</f>
        <v/>
      </c>
      <c r="O11820" s="13" t="str">
        <f>IF($D11820="", "",VLOOKUP($D11820,Series!$A:$J,9,FALSE))</f>
        <v/>
      </c>
      <c r="P11820" s="13" t="str">
        <f>IF($D11820="", "",VLOOKUP($D11820,Series!$A:$J,10,FALSE))</f>
        <v/>
      </c>
    </row>
    <row r="11821" spans="1:16" x14ac:dyDescent="0.25">
      <c r="A11821" s="13" t="str">
        <f>IF(C11821&gt;0,VLOOKUP(C11821,Indicators!G:H,2,0),"")</f>
        <v/>
      </c>
      <c r="E11821" s="13" t="str">
        <f>IF(D11821="","",VLOOKUP(D11821,Series!A:B,2,FALSE))</f>
        <v/>
      </c>
      <c r="F11821" s="13" t="str">
        <f>IF(D11821&gt;0,VLOOKUP(D11821,Series!A:D,4,0),"")</f>
        <v/>
      </c>
      <c r="G11821" s="13" t="str">
        <f>IF(E11821&gt;"",VLOOKUP(E11821,Sources!A:B,2,0),"")</f>
        <v/>
      </c>
      <c r="H11821" s="13" t="str">
        <f>IF($E11821="", "",VLOOKUP($E11821,Sources!$A:$M, 13,FALSE))</f>
        <v/>
      </c>
      <c r="I11821" s="13" t="str">
        <f>IF($E11821="", "",VLOOKUP($E11821,Sources!$A:$M, 5,FALSE))</f>
        <v/>
      </c>
      <c r="J11821" s="13" t="str">
        <f>IF($E11821="", "",VLOOKUP($E11821,Sources!$A:$M, 6,FALSE))</f>
        <v/>
      </c>
      <c r="K11821" s="13" t="str">
        <f>IF($E11821="", "",VLOOKUP($E11821,Sources!$A:$M, 9,FALSE))</f>
        <v/>
      </c>
      <c r="L11821" s="13" t="str">
        <f>IF($D11821="", "",VLOOKUP($D11821,Series!$A:$J,6,FALSE))</f>
        <v/>
      </c>
      <c r="M11821" s="13" t="str">
        <f>IF($D11821="", "",VLOOKUP($D11821,Series!$A:$J,7,FALSE))</f>
        <v/>
      </c>
      <c r="N11821" s="13" t="str">
        <f>IF($D11821="", "",VLOOKUP($D11821,Series!$A:$J,8,FALSE))</f>
        <v/>
      </c>
      <c r="O11821" s="13" t="str">
        <f>IF($D11821="", "",VLOOKUP($D11821,Series!$A:$J,9,FALSE))</f>
        <v/>
      </c>
      <c r="P11821" s="13" t="str">
        <f>IF($D11821="", "",VLOOKUP($D11821,Series!$A:$J,10,FALSE))</f>
        <v/>
      </c>
    </row>
    <row r="11822" spans="1:16" x14ac:dyDescent="0.25">
      <c r="A11822" s="13" t="str">
        <f>IF(C11822&gt;0,VLOOKUP(C11822,Indicators!G:H,2,0),"")</f>
        <v/>
      </c>
      <c r="E11822" s="13" t="str">
        <f>IF(D11822="","",VLOOKUP(D11822,Series!A:B,2,FALSE))</f>
        <v/>
      </c>
      <c r="F11822" s="13" t="str">
        <f>IF(D11822&gt;0,VLOOKUP(D11822,Series!A:D,4,0),"")</f>
        <v/>
      </c>
      <c r="G11822" s="13" t="str">
        <f>IF(E11822&gt;"",VLOOKUP(E11822,Sources!A:B,2,0),"")</f>
        <v/>
      </c>
      <c r="H11822" s="13" t="str">
        <f>IF($E11822="", "",VLOOKUP($E11822,Sources!$A:$M, 13,FALSE))</f>
        <v/>
      </c>
      <c r="I11822" s="13" t="str">
        <f>IF($E11822="", "",VLOOKUP($E11822,Sources!$A:$M, 5,FALSE))</f>
        <v/>
      </c>
      <c r="J11822" s="13" t="str">
        <f>IF($E11822="", "",VLOOKUP($E11822,Sources!$A:$M, 6,FALSE))</f>
        <v/>
      </c>
      <c r="K11822" s="13" t="str">
        <f>IF($E11822="", "",VLOOKUP($E11822,Sources!$A:$M, 9,FALSE))</f>
        <v/>
      </c>
      <c r="L11822" s="13" t="str">
        <f>IF($D11822="", "",VLOOKUP($D11822,Series!$A:$J,6,FALSE))</f>
        <v/>
      </c>
      <c r="M11822" s="13" t="str">
        <f>IF($D11822="", "",VLOOKUP($D11822,Series!$A:$J,7,FALSE))</f>
        <v/>
      </c>
      <c r="N11822" s="13" t="str">
        <f>IF($D11822="", "",VLOOKUP($D11822,Series!$A:$J,8,FALSE))</f>
        <v/>
      </c>
      <c r="O11822" s="13" t="str">
        <f>IF($D11822="", "",VLOOKUP($D11822,Series!$A:$J,9,FALSE))</f>
        <v/>
      </c>
      <c r="P11822" s="13" t="str">
        <f>IF($D11822="", "",VLOOKUP($D11822,Series!$A:$J,10,FALSE))</f>
        <v/>
      </c>
    </row>
    <row r="11823" spans="1:16" x14ac:dyDescent="0.25">
      <c r="A11823" s="13" t="str">
        <f>IF(C11823&gt;0,VLOOKUP(C11823,Indicators!G:H,2,0),"")</f>
        <v/>
      </c>
      <c r="E11823" s="13" t="str">
        <f>IF(D11823="","",VLOOKUP(D11823,Series!A:B,2,FALSE))</f>
        <v/>
      </c>
      <c r="F11823" s="13" t="str">
        <f>IF(D11823&gt;0,VLOOKUP(D11823,Series!A:D,4,0),"")</f>
        <v/>
      </c>
      <c r="G11823" s="13" t="str">
        <f>IF(E11823&gt;"",VLOOKUP(E11823,Sources!A:B,2,0),"")</f>
        <v/>
      </c>
      <c r="H11823" s="13" t="str">
        <f>IF($E11823="", "",VLOOKUP($E11823,Sources!$A:$M, 13,FALSE))</f>
        <v/>
      </c>
      <c r="I11823" s="13" t="str">
        <f>IF($E11823="", "",VLOOKUP($E11823,Sources!$A:$M, 5,FALSE))</f>
        <v/>
      </c>
      <c r="J11823" s="13" t="str">
        <f>IF($E11823="", "",VLOOKUP($E11823,Sources!$A:$M, 6,FALSE))</f>
        <v/>
      </c>
      <c r="K11823" s="13" t="str">
        <f>IF($E11823="", "",VLOOKUP($E11823,Sources!$A:$M, 9,FALSE))</f>
        <v/>
      </c>
      <c r="L11823" s="13" t="str">
        <f>IF($D11823="", "",VLOOKUP($D11823,Series!$A:$J,6,FALSE))</f>
        <v/>
      </c>
      <c r="M11823" s="13" t="str">
        <f>IF($D11823="", "",VLOOKUP($D11823,Series!$A:$J,7,FALSE))</f>
        <v/>
      </c>
      <c r="N11823" s="13" t="str">
        <f>IF($D11823="", "",VLOOKUP($D11823,Series!$A:$J,8,FALSE))</f>
        <v/>
      </c>
      <c r="O11823" s="13" t="str">
        <f>IF($D11823="", "",VLOOKUP($D11823,Series!$A:$J,9,FALSE))</f>
        <v/>
      </c>
      <c r="P11823" s="13" t="str">
        <f>IF($D11823="", "",VLOOKUP($D11823,Series!$A:$J,10,FALSE))</f>
        <v/>
      </c>
    </row>
    <row r="11824" spans="1:16" x14ac:dyDescent="0.25">
      <c r="A11824" s="13" t="str">
        <f>IF(C11824&gt;0,VLOOKUP(C11824,Indicators!G:H,2,0),"")</f>
        <v/>
      </c>
      <c r="E11824" s="13" t="str">
        <f>IF(D11824="","",VLOOKUP(D11824,Series!A:B,2,FALSE))</f>
        <v/>
      </c>
      <c r="F11824" s="13" t="str">
        <f>IF(D11824&gt;0,VLOOKUP(D11824,Series!A:D,4,0),"")</f>
        <v/>
      </c>
      <c r="G11824" s="13" t="str">
        <f>IF(E11824&gt;"",VLOOKUP(E11824,Sources!A:B,2,0),"")</f>
        <v/>
      </c>
      <c r="H11824" s="13" t="str">
        <f>IF($E11824="", "",VLOOKUP($E11824,Sources!$A:$M, 13,FALSE))</f>
        <v/>
      </c>
      <c r="I11824" s="13" t="str">
        <f>IF($E11824="", "",VLOOKUP($E11824,Sources!$A:$M, 5,FALSE))</f>
        <v/>
      </c>
      <c r="J11824" s="13" t="str">
        <f>IF($E11824="", "",VLOOKUP($E11824,Sources!$A:$M, 6,FALSE))</f>
        <v/>
      </c>
      <c r="K11824" s="13" t="str">
        <f>IF($E11824="", "",VLOOKUP($E11824,Sources!$A:$M, 9,FALSE))</f>
        <v/>
      </c>
      <c r="L11824" s="13" t="str">
        <f>IF($D11824="", "",VLOOKUP($D11824,Series!$A:$J,6,FALSE))</f>
        <v/>
      </c>
      <c r="M11824" s="13" t="str">
        <f>IF($D11824="", "",VLOOKUP($D11824,Series!$A:$J,7,FALSE))</f>
        <v/>
      </c>
      <c r="N11824" s="13" t="str">
        <f>IF($D11824="", "",VLOOKUP($D11824,Series!$A:$J,8,FALSE))</f>
        <v/>
      </c>
      <c r="O11824" s="13" t="str">
        <f>IF($D11824="", "",VLOOKUP($D11824,Series!$A:$J,9,FALSE))</f>
        <v/>
      </c>
      <c r="P11824" s="13" t="str">
        <f>IF($D11824="", "",VLOOKUP($D11824,Series!$A:$J,10,FALSE))</f>
        <v/>
      </c>
    </row>
    <row r="11825" spans="1:16" x14ac:dyDescent="0.25">
      <c r="A11825" s="13" t="str">
        <f>IF(C11825&gt;0,VLOOKUP(C11825,Indicators!G:H,2,0),"")</f>
        <v/>
      </c>
      <c r="E11825" s="13" t="str">
        <f>IF(D11825="","",VLOOKUP(D11825,Series!A:B,2,FALSE))</f>
        <v/>
      </c>
      <c r="F11825" s="13" t="str">
        <f>IF(D11825&gt;0,VLOOKUP(D11825,Series!A:D,4,0),"")</f>
        <v/>
      </c>
      <c r="G11825" s="13" t="str">
        <f>IF(E11825&gt;"",VLOOKUP(E11825,Sources!A:B,2,0),"")</f>
        <v/>
      </c>
      <c r="H11825" s="13" t="str">
        <f>IF($E11825="", "",VLOOKUP($E11825,Sources!$A:$M, 13,FALSE))</f>
        <v/>
      </c>
      <c r="I11825" s="13" t="str">
        <f>IF($E11825="", "",VLOOKUP($E11825,Sources!$A:$M, 5,FALSE))</f>
        <v/>
      </c>
      <c r="J11825" s="13" t="str">
        <f>IF($E11825="", "",VLOOKUP($E11825,Sources!$A:$M, 6,FALSE))</f>
        <v/>
      </c>
      <c r="K11825" s="13" t="str">
        <f>IF($E11825="", "",VLOOKUP($E11825,Sources!$A:$M, 9,FALSE))</f>
        <v/>
      </c>
      <c r="L11825" s="13" t="str">
        <f>IF($D11825="", "",VLOOKUP($D11825,Series!$A:$J,6,FALSE))</f>
        <v/>
      </c>
      <c r="M11825" s="13" t="str">
        <f>IF($D11825="", "",VLOOKUP($D11825,Series!$A:$J,7,FALSE))</f>
        <v/>
      </c>
      <c r="N11825" s="13" t="str">
        <f>IF($D11825="", "",VLOOKUP($D11825,Series!$A:$J,8,FALSE))</f>
        <v/>
      </c>
      <c r="O11825" s="13" t="str">
        <f>IF($D11825="", "",VLOOKUP($D11825,Series!$A:$J,9,FALSE))</f>
        <v/>
      </c>
      <c r="P11825" s="13" t="str">
        <f>IF($D11825="", "",VLOOKUP($D11825,Series!$A:$J,10,FALSE))</f>
        <v/>
      </c>
    </row>
    <row r="11826" spans="1:16" x14ac:dyDescent="0.25">
      <c r="A11826" s="13" t="str">
        <f>IF(C11826&gt;0,VLOOKUP(C11826,Indicators!G:H,2,0),"")</f>
        <v/>
      </c>
      <c r="E11826" s="13" t="str">
        <f>IF(D11826="","",VLOOKUP(D11826,Series!A:B,2,FALSE))</f>
        <v/>
      </c>
      <c r="F11826" s="13" t="str">
        <f>IF(D11826&gt;0,VLOOKUP(D11826,Series!A:D,4,0),"")</f>
        <v/>
      </c>
      <c r="G11826" s="13" t="str">
        <f>IF(E11826&gt;"",VLOOKUP(E11826,Sources!A:B,2,0),"")</f>
        <v/>
      </c>
      <c r="H11826" s="13" t="str">
        <f>IF($E11826="", "",VLOOKUP($E11826,Sources!$A:$M, 13,FALSE))</f>
        <v/>
      </c>
      <c r="I11826" s="13" t="str">
        <f>IF($E11826="", "",VLOOKUP($E11826,Sources!$A:$M, 5,FALSE))</f>
        <v/>
      </c>
      <c r="J11826" s="13" t="str">
        <f>IF($E11826="", "",VLOOKUP($E11826,Sources!$A:$M, 6,FALSE))</f>
        <v/>
      </c>
      <c r="K11826" s="13" t="str">
        <f>IF($E11826="", "",VLOOKUP($E11826,Sources!$A:$M, 9,FALSE))</f>
        <v/>
      </c>
      <c r="L11826" s="13" t="str">
        <f>IF($D11826="", "",VLOOKUP($D11826,Series!$A:$J,6,FALSE))</f>
        <v/>
      </c>
      <c r="M11826" s="13" t="str">
        <f>IF($D11826="", "",VLOOKUP($D11826,Series!$A:$J,7,FALSE))</f>
        <v/>
      </c>
      <c r="N11826" s="13" t="str">
        <f>IF($D11826="", "",VLOOKUP($D11826,Series!$A:$J,8,FALSE))</f>
        <v/>
      </c>
      <c r="O11826" s="13" t="str">
        <f>IF($D11826="", "",VLOOKUP($D11826,Series!$A:$J,9,FALSE))</f>
        <v/>
      </c>
      <c r="P11826" s="13" t="str">
        <f>IF($D11826="", "",VLOOKUP($D11826,Series!$A:$J,10,FALSE))</f>
        <v/>
      </c>
    </row>
    <row r="11827" spans="1:16" x14ac:dyDescent="0.25">
      <c r="A11827" s="13" t="str">
        <f>IF(C11827&gt;0,VLOOKUP(C11827,Indicators!G:H,2,0),"")</f>
        <v/>
      </c>
      <c r="E11827" s="13" t="str">
        <f>IF(D11827="","",VLOOKUP(D11827,Series!A:B,2,FALSE))</f>
        <v/>
      </c>
      <c r="F11827" s="13" t="str">
        <f>IF(D11827&gt;0,VLOOKUP(D11827,Series!A:D,4,0),"")</f>
        <v/>
      </c>
      <c r="G11827" s="13" t="str">
        <f>IF(E11827&gt;"",VLOOKUP(E11827,Sources!A:B,2,0),"")</f>
        <v/>
      </c>
      <c r="H11827" s="13" t="str">
        <f>IF($E11827="", "",VLOOKUP($E11827,Sources!$A:$M, 13,FALSE))</f>
        <v/>
      </c>
      <c r="I11827" s="13" t="str">
        <f>IF($E11827="", "",VLOOKUP($E11827,Sources!$A:$M, 5,FALSE))</f>
        <v/>
      </c>
      <c r="J11827" s="13" t="str">
        <f>IF($E11827="", "",VLOOKUP($E11827,Sources!$A:$M, 6,FALSE))</f>
        <v/>
      </c>
      <c r="K11827" s="13" t="str">
        <f>IF($E11827="", "",VLOOKUP($E11827,Sources!$A:$M, 9,FALSE))</f>
        <v/>
      </c>
      <c r="L11827" s="13" t="str">
        <f>IF($D11827="", "",VLOOKUP($D11827,Series!$A:$J,6,FALSE))</f>
        <v/>
      </c>
      <c r="M11827" s="13" t="str">
        <f>IF($D11827="", "",VLOOKUP($D11827,Series!$A:$J,7,FALSE))</f>
        <v/>
      </c>
      <c r="N11827" s="13" t="str">
        <f>IF($D11827="", "",VLOOKUP($D11827,Series!$A:$J,8,FALSE))</f>
        <v/>
      </c>
      <c r="O11827" s="13" t="str">
        <f>IF($D11827="", "",VLOOKUP($D11827,Series!$A:$J,9,FALSE))</f>
        <v/>
      </c>
      <c r="P11827" s="13" t="str">
        <f>IF($D11827="", "",VLOOKUP($D11827,Series!$A:$J,10,FALSE))</f>
        <v/>
      </c>
    </row>
    <row r="11828" spans="1:16" x14ac:dyDescent="0.25">
      <c r="A11828" s="13" t="str">
        <f>IF(C11828&gt;0,VLOOKUP(C11828,Indicators!G:H,2,0),"")</f>
        <v/>
      </c>
      <c r="E11828" s="13" t="str">
        <f>IF(D11828="","",VLOOKUP(D11828,Series!A:B,2,FALSE))</f>
        <v/>
      </c>
      <c r="F11828" s="13" t="str">
        <f>IF(D11828&gt;0,VLOOKUP(D11828,Series!A:D,4,0),"")</f>
        <v/>
      </c>
      <c r="G11828" s="13" t="str">
        <f>IF(E11828&gt;"",VLOOKUP(E11828,Sources!A:B,2,0),"")</f>
        <v/>
      </c>
      <c r="H11828" s="13" t="str">
        <f>IF($E11828="", "",VLOOKUP($E11828,Sources!$A:$M, 13,FALSE))</f>
        <v/>
      </c>
      <c r="I11828" s="13" t="str">
        <f>IF($E11828="", "",VLOOKUP($E11828,Sources!$A:$M, 5,FALSE))</f>
        <v/>
      </c>
      <c r="J11828" s="13" t="str">
        <f>IF($E11828="", "",VLOOKUP($E11828,Sources!$A:$M, 6,FALSE))</f>
        <v/>
      </c>
      <c r="K11828" s="13" t="str">
        <f>IF($E11828="", "",VLOOKUP($E11828,Sources!$A:$M, 9,FALSE))</f>
        <v/>
      </c>
      <c r="L11828" s="13" t="str">
        <f>IF($D11828="", "",VLOOKUP($D11828,Series!$A:$J,6,FALSE))</f>
        <v/>
      </c>
      <c r="M11828" s="13" t="str">
        <f>IF($D11828="", "",VLOOKUP($D11828,Series!$A:$J,7,FALSE))</f>
        <v/>
      </c>
      <c r="N11828" s="13" t="str">
        <f>IF($D11828="", "",VLOOKUP($D11828,Series!$A:$J,8,FALSE))</f>
        <v/>
      </c>
      <c r="O11828" s="13" t="str">
        <f>IF($D11828="", "",VLOOKUP($D11828,Series!$A:$J,9,FALSE))</f>
        <v/>
      </c>
      <c r="P11828" s="13" t="str">
        <f>IF($D11828="", "",VLOOKUP($D11828,Series!$A:$J,10,FALSE))</f>
        <v/>
      </c>
    </row>
    <row r="11829" spans="1:16" x14ac:dyDescent="0.25">
      <c r="A11829" s="13" t="str">
        <f>IF(C11829&gt;0,VLOOKUP(C11829,Indicators!G:H,2,0),"")</f>
        <v/>
      </c>
      <c r="E11829" s="13" t="str">
        <f>IF(D11829="","",VLOOKUP(D11829,Series!A:B,2,FALSE))</f>
        <v/>
      </c>
      <c r="F11829" s="13" t="str">
        <f>IF(D11829&gt;0,VLOOKUP(D11829,Series!A:D,4,0),"")</f>
        <v/>
      </c>
      <c r="G11829" s="13" t="str">
        <f>IF(E11829&gt;"",VLOOKUP(E11829,Sources!A:B,2,0),"")</f>
        <v/>
      </c>
      <c r="H11829" s="13" t="str">
        <f>IF($E11829="", "",VLOOKUP($E11829,Sources!$A:$M, 13,FALSE))</f>
        <v/>
      </c>
      <c r="I11829" s="13" t="str">
        <f>IF($E11829="", "",VLOOKUP($E11829,Sources!$A:$M, 5,FALSE))</f>
        <v/>
      </c>
      <c r="J11829" s="13" t="str">
        <f>IF($E11829="", "",VLOOKUP($E11829,Sources!$A:$M, 6,FALSE))</f>
        <v/>
      </c>
      <c r="K11829" s="13" t="str">
        <f>IF($E11829="", "",VLOOKUP($E11829,Sources!$A:$M, 9,FALSE))</f>
        <v/>
      </c>
      <c r="L11829" s="13" t="str">
        <f>IF($D11829="", "",VLOOKUP($D11829,Series!$A:$J,6,FALSE))</f>
        <v/>
      </c>
      <c r="M11829" s="13" t="str">
        <f>IF($D11829="", "",VLOOKUP($D11829,Series!$A:$J,7,FALSE))</f>
        <v/>
      </c>
      <c r="N11829" s="13" t="str">
        <f>IF($D11829="", "",VLOOKUP($D11829,Series!$A:$J,8,FALSE))</f>
        <v/>
      </c>
      <c r="O11829" s="13" t="str">
        <f>IF($D11829="", "",VLOOKUP($D11829,Series!$A:$J,9,FALSE))</f>
        <v/>
      </c>
      <c r="P11829" s="13" t="str">
        <f>IF($D11829="", "",VLOOKUP($D11829,Series!$A:$J,10,FALSE))</f>
        <v/>
      </c>
    </row>
    <row r="11830" spans="1:16" x14ac:dyDescent="0.25">
      <c r="A11830" s="13" t="str">
        <f>IF(C11830&gt;0,VLOOKUP(C11830,Indicators!G:H,2,0),"")</f>
        <v/>
      </c>
      <c r="E11830" s="13" t="str">
        <f>IF(D11830="","",VLOOKUP(D11830,Series!A:B,2,FALSE))</f>
        <v/>
      </c>
      <c r="F11830" s="13" t="str">
        <f>IF(D11830&gt;0,VLOOKUP(D11830,Series!A:D,4,0),"")</f>
        <v/>
      </c>
      <c r="G11830" s="13" t="str">
        <f>IF(E11830&gt;"",VLOOKUP(E11830,Sources!A:B,2,0),"")</f>
        <v/>
      </c>
      <c r="H11830" s="13" t="str">
        <f>IF($E11830="", "",VLOOKUP($E11830,Sources!$A:$M, 13,FALSE))</f>
        <v/>
      </c>
      <c r="I11830" s="13" t="str">
        <f>IF($E11830="", "",VLOOKUP($E11830,Sources!$A:$M, 5,FALSE))</f>
        <v/>
      </c>
      <c r="J11830" s="13" t="str">
        <f>IF($E11830="", "",VLOOKUP($E11830,Sources!$A:$M, 6,FALSE))</f>
        <v/>
      </c>
      <c r="K11830" s="13" t="str">
        <f>IF($E11830="", "",VLOOKUP($E11830,Sources!$A:$M, 9,FALSE))</f>
        <v/>
      </c>
      <c r="L11830" s="13" t="str">
        <f>IF($D11830="", "",VLOOKUP($D11830,Series!$A:$J,6,FALSE))</f>
        <v/>
      </c>
      <c r="M11830" s="13" t="str">
        <f>IF($D11830="", "",VLOOKUP($D11830,Series!$A:$J,7,FALSE))</f>
        <v/>
      </c>
      <c r="N11830" s="13" t="str">
        <f>IF($D11830="", "",VLOOKUP($D11830,Series!$A:$J,8,FALSE))</f>
        <v/>
      </c>
      <c r="O11830" s="13" t="str">
        <f>IF($D11830="", "",VLOOKUP($D11830,Series!$A:$J,9,FALSE))</f>
        <v/>
      </c>
      <c r="P11830" s="13" t="str">
        <f>IF($D11830="", "",VLOOKUP($D11830,Series!$A:$J,10,FALSE))</f>
        <v/>
      </c>
    </row>
    <row r="11831" spans="1:16" x14ac:dyDescent="0.25">
      <c r="A11831" s="13" t="str">
        <f>IF(C11831&gt;0,VLOOKUP(C11831,Indicators!G:H,2,0),"")</f>
        <v/>
      </c>
      <c r="E11831" s="13" t="str">
        <f>IF(D11831="","",VLOOKUP(D11831,Series!A:B,2,FALSE))</f>
        <v/>
      </c>
      <c r="F11831" s="13" t="str">
        <f>IF(D11831&gt;0,VLOOKUP(D11831,Series!A:D,4,0),"")</f>
        <v/>
      </c>
      <c r="G11831" s="13" t="str">
        <f>IF(E11831&gt;"",VLOOKUP(E11831,Sources!A:B,2,0),"")</f>
        <v/>
      </c>
      <c r="H11831" s="13" t="str">
        <f>IF($E11831="", "",VLOOKUP($E11831,Sources!$A:$M, 13,FALSE))</f>
        <v/>
      </c>
      <c r="I11831" s="13" t="str">
        <f>IF($E11831="", "",VLOOKUP($E11831,Sources!$A:$M, 5,FALSE))</f>
        <v/>
      </c>
      <c r="J11831" s="13" t="str">
        <f>IF($E11831="", "",VLOOKUP($E11831,Sources!$A:$M, 6,FALSE))</f>
        <v/>
      </c>
      <c r="K11831" s="13" t="str">
        <f>IF($E11831="", "",VLOOKUP($E11831,Sources!$A:$M, 9,FALSE))</f>
        <v/>
      </c>
      <c r="L11831" s="13" t="str">
        <f>IF($D11831="", "",VLOOKUP($D11831,Series!$A:$J,6,FALSE))</f>
        <v/>
      </c>
      <c r="M11831" s="13" t="str">
        <f>IF($D11831="", "",VLOOKUP($D11831,Series!$A:$J,7,FALSE))</f>
        <v/>
      </c>
      <c r="N11831" s="13" t="str">
        <f>IF($D11831="", "",VLOOKUP($D11831,Series!$A:$J,8,FALSE))</f>
        <v/>
      </c>
      <c r="O11831" s="13" t="str">
        <f>IF($D11831="", "",VLOOKUP($D11831,Series!$A:$J,9,FALSE))</f>
        <v/>
      </c>
      <c r="P11831" s="13" t="str">
        <f>IF($D11831="", "",VLOOKUP($D11831,Series!$A:$J,10,FALSE))</f>
        <v/>
      </c>
    </row>
    <row r="11832" spans="1:16" x14ac:dyDescent="0.25">
      <c r="A11832" s="13" t="str">
        <f>IF(C11832&gt;0,VLOOKUP(C11832,Indicators!G:H,2,0),"")</f>
        <v/>
      </c>
      <c r="E11832" s="13" t="str">
        <f>IF(D11832="","",VLOOKUP(D11832,Series!A:B,2,FALSE))</f>
        <v/>
      </c>
      <c r="F11832" s="13" t="str">
        <f>IF(D11832&gt;0,VLOOKUP(D11832,Series!A:D,4,0),"")</f>
        <v/>
      </c>
      <c r="G11832" s="13" t="str">
        <f>IF(E11832&gt;"",VLOOKUP(E11832,Sources!A:B,2,0),"")</f>
        <v/>
      </c>
      <c r="H11832" s="13" t="str">
        <f>IF($E11832="", "",VLOOKUP($E11832,Sources!$A:$M, 13,FALSE))</f>
        <v/>
      </c>
      <c r="I11832" s="13" t="str">
        <f>IF($E11832="", "",VLOOKUP($E11832,Sources!$A:$M, 5,FALSE))</f>
        <v/>
      </c>
      <c r="J11832" s="13" t="str">
        <f>IF($E11832="", "",VLOOKUP($E11832,Sources!$A:$M, 6,FALSE))</f>
        <v/>
      </c>
      <c r="K11832" s="13" t="str">
        <f>IF($E11832="", "",VLOOKUP($E11832,Sources!$A:$M, 9,FALSE))</f>
        <v/>
      </c>
      <c r="L11832" s="13" t="str">
        <f>IF($D11832="", "",VLOOKUP($D11832,Series!$A:$J,6,FALSE))</f>
        <v/>
      </c>
      <c r="M11832" s="13" t="str">
        <f>IF($D11832="", "",VLOOKUP($D11832,Series!$A:$J,7,FALSE))</f>
        <v/>
      </c>
      <c r="N11832" s="13" t="str">
        <f>IF($D11832="", "",VLOOKUP($D11832,Series!$A:$J,8,FALSE))</f>
        <v/>
      </c>
      <c r="O11832" s="13" t="str">
        <f>IF($D11832="", "",VLOOKUP($D11832,Series!$A:$J,9,FALSE))</f>
        <v/>
      </c>
      <c r="P11832" s="13" t="str">
        <f>IF($D11832="", "",VLOOKUP($D11832,Series!$A:$J,10,FALSE))</f>
        <v/>
      </c>
    </row>
    <row r="11833" spans="1:16" x14ac:dyDescent="0.25">
      <c r="A11833" s="13" t="str">
        <f>IF(C11833&gt;0,VLOOKUP(C11833,Indicators!G:H,2,0),"")</f>
        <v/>
      </c>
      <c r="E11833" s="13" t="str">
        <f>IF(D11833="","",VLOOKUP(D11833,Series!A:B,2,FALSE))</f>
        <v/>
      </c>
      <c r="F11833" s="13" t="str">
        <f>IF(D11833&gt;0,VLOOKUP(D11833,Series!A:D,4,0),"")</f>
        <v/>
      </c>
      <c r="G11833" s="13" t="str">
        <f>IF(E11833&gt;"",VLOOKUP(E11833,Sources!A:B,2,0),"")</f>
        <v/>
      </c>
      <c r="H11833" s="13" t="str">
        <f>IF($E11833="", "",VLOOKUP($E11833,Sources!$A:$M, 13,FALSE))</f>
        <v/>
      </c>
      <c r="I11833" s="13" t="str">
        <f>IF($E11833="", "",VLOOKUP($E11833,Sources!$A:$M, 5,FALSE))</f>
        <v/>
      </c>
      <c r="J11833" s="13" t="str">
        <f>IF($E11833="", "",VLOOKUP($E11833,Sources!$A:$M, 6,FALSE))</f>
        <v/>
      </c>
      <c r="K11833" s="13" t="str">
        <f>IF($E11833="", "",VLOOKUP($E11833,Sources!$A:$M, 9,FALSE))</f>
        <v/>
      </c>
      <c r="L11833" s="13" t="str">
        <f>IF($D11833="", "",VLOOKUP($D11833,Series!$A:$J,6,FALSE))</f>
        <v/>
      </c>
      <c r="M11833" s="13" t="str">
        <f>IF($D11833="", "",VLOOKUP($D11833,Series!$A:$J,7,FALSE))</f>
        <v/>
      </c>
      <c r="N11833" s="13" t="str">
        <f>IF($D11833="", "",VLOOKUP($D11833,Series!$A:$J,8,FALSE))</f>
        <v/>
      </c>
      <c r="O11833" s="13" t="str">
        <f>IF($D11833="", "",VLOOKUP($D11833,Series!$A:$J,9,FALSE))</f>
        <v/>
      </c>
      <c r="P11833" s="13" t="str">
        <f>IF($D11833="", "",VLOOKUP($D11833,Series!$A:$J,10,FALSE))</f>
        <v/>
      </c>
    </row>
    <row r="11834" spans="1:16" x14ac:dyDescent="0.25">
      <c r="A11834" s="13" t="str">
        <f>IF(C11834&gt;0,VLOOKUP(C11834,Indicators!G:H,2,0),"")</f>
        <v/>
      </c>
      <c r="E11834" s="13" t="str">
        <f>IF(D11834="","",VLOOKUP(D11834,Series!A:B,2,FALSE))</f>
        <v/>
      </c>
      <c r="F11834" s="13" t="str">
        <f>IF(D11834&gt;0,VLOOKUP(D11834,Series!A:D,4,0),"")</f>
        <v/>
      </c>
      <c r="G11834" s="13" t="str">
        <f>IF(E11834&gt;"",VLOOKUP(E11834,Sources!A:B,2,0),"")</f>
        <v/>
      </c>
      <c r="H11834" s="13" t="str">
        <f>IF($E11834="", "",VLOOKUP($E11834,Sources!$A:$M, 13,FALSE))</f>
        <v/>
      </c>
      <c r="I11834" s="13" t="str">
        <f>IF($E11834="", "",VLOOKUP($E11834,Sources!$A:$M, 5,FALSE))</f>
        <v/>
      </c>
      <c r="J11834" s="13" t="str">
        <f>IF($E11834="", "",VLOOKUP($E11834,Sources!$A:$M, 6,FALSE))</f>
        <v/>
      </c>
      <c r="K11834" s="13" t="str">
        <f>IF($E11834="", "",VLOOKUP($E11834,Sources!$A:$M, 9,FALSE))</f>
        <v/>
      </c>
      <c r="L11834" s="13" t="str">
        <f>IF($D11834="", "",VLOOKUP($D11834,Series!$A:$J,6,FALSE))</f>
        <v/>
      </c>
      <c r="M11834" s="13" t="str">
        <f>IF($D11834="", "",VLOOKUP($D11834,Series!$A:$J,7,FALSE))</f>
        <v/>
      </c>
      <c r="N11834" s="13" t="str">
        <f>IF($D11834="", "",VLOOKUP($D11834,Series!$A:$J,8,FALSE))</f>
        <v/>
      </c>
      <c r="O11834" s="13" t="str">
        <f>IF($D11834="", "",VLOOKUP($D11834,Series!$A:$J,9,FALSE))</f>
        <v/>
      </c>
      <c r="P11834" s="13" t="str">
        <f>IF($D11834="", "",VLOOKUP($D11834,Series!$A:$J,10,FALSE))</f>
        <v/>
      </c>
    </row>
    <row r="11835" spans="1:16" x14ac:dyDescent="0.25">
      <c r="A11835" s="13" t="str">
        <f>IF(C11835&gt;0,VLOOKUP(C11835,Indicators!G:H,2,0),"")</f>
        <v/>
      </c>
      <c r="E11835" s="13" t="str">
        <f>IF(D11835="","",VLOOKUP(D11835,Series!A:B,2,FALSE))</f>
        <v/>
      </c>
      <c r="F11835" s="13" t="str">
        <f>IF(D11835&gt;0,VLOOKUP(D11835,Series!A:D,4,0),"")</f>
        <v/>
      </c>
      <c r="G11835" s="13" t="str">
        <f>IF(E11835&gt;"",VLOOKUP(E11835,Sources!A:B,2,0),"")</f>
        <v/>
      </c>
      <c r="H11835" s="13" t="str">
        <f>IF($E11835="", "",VLOOKUP($E11835,Sources!$A:$M, 13,FALSE))</f>
        <v/>
      </c>
      <c r="I11835" s="13" t="str">
        <f>IF($E11835="", "",VLOOKUP($E11835,Sources!$A:$M, 5,FALSE))</f>
        <v/>
      </c>
      <c r="J11835" s="13" t="str">
        <f>IF($E11835="", "",VLOOKUP($E11835,Sources!$A:$M, 6,FALSE))</f>
        <v/>
      </c>
      <c r="K11835" s="13" t="str">
        <f>IF($E11835="", "",VLOOKUP($E11835,Sources!$A:$M, 9,FALSE))</f>
        <v/>
      </c>
      <c r="L11835" s="13" t="str">
        <f>IF($D11835="", "",VLOOKUP($D11835,Series!$A:$J,6,FALSE))</f>
        <v/>
      </c>
      <c r="M11835" s="13" t="str">
        <f>IF($D11835="", "",VLOOKUP($D11835,Series!$A:$J,7,FALSE))</f>
        <v/>
      </c>
      <c r="N11835" s="13" t="str">
        <f>IF($D11835="", "",VLOOKUP($D11835,Series!$A:$J,8,FALSE))</f>
        <v/>
      </c>
      <c r="O11835" s="13" t="str">
        <f>IF($D11835="", "",VLOOKUP($D11835,Series!$A:$J,9,FALSE))</f>
        <v/>
      </c>
      <c r="P11835" s="13" t="str">
        <f>IF($D11835="", "",VLOOKUP($D11835,Series!$A:$J,10,FALSE))</f>
        <v/>
      </c>
    </row>
    <row r="11836" spans="1:16" x14ac:dyDescent="0.25">
      <c r="A11836" s="13" t="str">
        <f>IF(C11836&gt;0,VLOOKUP(C11836,Indicators!G:H,2,0),"")</f>
        <v/>
      </c>
      <c r="E11836" s="13" t="str">
        <f>IF(D11836="","",VLOOKUP(D11836,Series!A:B,2,FALSE))</f>
        <v/>
      </c>
      <c r="F11836" s="13" t="str">
        <f>IF(D11836&gt;0,VLOOKUP(D11836,Series!A:D,4,0),"")</f>
        <v/>
      </c>
      <c r="G11836" s="13" t="str">
        <f>IF(E11836&gt;"",VLOOKUP(E11836,Sources!A:B,2,0),"")</f>
        <v/>
      </c>
      <c r="H11836" s="13" t="str">
        <f>IF($E11836="", "",VLOOKUP($E11836,Sources!$A:$M, 13,FALSE))</f>
        <v/>
      </c>
      <c r="I11836" s="13" t="str">
        <f>IF($E11836="", "",VLOOKUP($E11836,Sources!$A:$M, 5,FALSE))</f>
        <v/>
      </c>
      <c r="J11836" s="13" t="str">
        <f>IF($E11836="", "",VLOOKUP($E11836,Sources!$A:$M, 6,FALSE))</f>
        <v/>
      </c>
      <c r="K11836" s="13" t="str">
        <f>IF($E11836="", "",VLOOKUP($E11836,Sources!$A:$M, 9,FALSE))</f>
        <v/>
      </c>
      <c r="L11836" s="13" t="str">
        <f>IF($D11836="", "",VLOOKUP($D11836,Series!$A:$J,6,FALSE))</f>
        <v/>
      </c>
      <c r="M11836" s="13" t="str">
        <f>IF($D11836="", "",VLOOKUP($D11836,Series!$A:$J,7,FALSE))</f>
        <v/>
      </c>
      <c r="N11836" s="13" t="str">
        <f>IF($D11836="", "",VLOOKUP($D11836,Series!$A:$J,8,FALSE))</f>
        <v/>
      </c>
      <c r="O11836" s="13" t="str">
        <f>IF($D11836="", "",VLOOKUP($D11836,Series!$A:$J,9,FALSE))</f>
        <v/>
      </c>
      <c r="P11836" s="13" t="str">
        <f>IF($D11836="", "",VLOOKUP($D11836,Series!$A:$J,10,FALSE))</f>
        <v/>
      </c>
    </row>
    <row r="11837" spans="1:16" x14ac:dyDescent="0.25">
      <c r="A11837" s="13" t="str">
        <f>IF(C11837&gt;0,VLOOKUP(C11837,Indicators!G:H,2,0),"")</f>
        <v/>
      </c>
      <c r="E11837" s="13" t="str">
        <f>IF(D11837="","",VLOOKUP(D11837,Series!A:B,2,FALSE))</f>
        <v/>
      </c>
      <c r="F11837" s="13" t="str">
        <f>IF(D11837&gt;0,VLOOKUP(D11837,Series!A:D,4,0),"")</f>
        <v/>
      </c>
      <c r="G11837" s="13" t="str">
        <f>IF(E11837&gt;"",VLOOKUP(E11837,Sources!A:B,2,0),"")</f>
        <v/>
      </c>
      <c r="H11837" s="13" t="str">
        <f>IF($E11837="", "",VLOOKUP($E11837,Sources!$A:$M, 13,FALSE))</f>
        <v/>
      </c>
      <c r="I11837" s="13" t="str">
        <f>IF($E11837="", "",VLOOKUP($E11837,Sources!$A:$M, 5,FALSE))</f>
        <v/>
      </c>
      <c r="J11837" s="13" t="str">
        <f>IF($E11837="", "",VLOOKUP($E11837,Sources!$A:$M, 6,FALSE))</f>
        <v/>
      </c>
      <c r="K11837" s="13" t="str">
        <f>IF($E11837="", "",VLOOKUP($E11837,Sources!$A:$M, 9,FALSE))</f>
        <v/>
      </c>
      <c r="L11837" s="13" t="str">
        <f>IF($D11837="", "",VLOOKUP($D11837,Series!$A:$J,6,FALSE))</f>
        <v/>
      </c>
      <c r="M11837" s="13" t="str">
        <f>IF($D11837="", "",VLOOKUP($D11837,Series!$A:$J,7,FALSE))</f>
        <v/>
      </c>
      <c r="N11837" s="13" t="str">
        <f>IF($D11837="", "",VLOOKUP($D11837,Series!$A:$J,8,FALSE))</f>
        <v/>
      </c>
      <c r="O11837" s="13" t="str">
        <f>IF($D11837="", "",VLOOKUP($D11837,Series!$A:$J,9,FALSE))</f>
        <v/>
      </c>
      <c r="P11837" s="13" t="str">
        <f>IF($D11837="", "",VLOOKUP($D11837,Series!$A:$J,10,FALSE))</f>
        <v/>
      </c>
    </row>
    <row r="11838" spans="1:16" x14ac:dyDescent="0.25">
      <c r="A11838" s="13" t="str">
        <f>IF(C11838&gt;0,VLOOKUP(C11838,Indicators!G:H,2,0),"")</f>
        <v/>
      </c>
      <c r="E11838" s="13" t="str">
        <f>IF(D11838="","",VLOOKUP(D11838,Series!A:B,2,FALSE))</f>
        <v/>
      </c>
      <c r="F11838" s="13" t="str">
        <f>IF(D11838&gt;0,VLOOKUP(D11838,Series!A:D,4,0),"")</f>
        <v/>
      </c>
      <c r="G11838" s="13" t="str">
        <f>IF(E11838&gt;"",VLOOKUP(E11838,Sources!A:B,2,0),"")</f>
        <v/>
      </c>
      <c r="H11838" s="13" t="str">
        <f>IF($E11838="", "",VLOOKUP($E11838,Sources!$A:$M, 13,FALSE))</f>
        <v/>
      </c>
      <c r="I11838" s="13" t="str">
        <f>IF($E11838="", "",VLOOKUP($E11838,Sources!$A:$M, 5,FALSE))</f>
        <v/>
      </c>
      <c r="J11838" s="13" t="str">
        <f>IF($E11838="", "",VLOOKUP($E11838,Sources!$A:$M, 6,FALSE))</f>
        <v/>
      </c>
      <c r="K11838" s="13" t="str">
        <f>IF($E11838="", "",VLOOKUP($E11838,Sources!$A:$M, 9,FALSE))</f>
        <v/>
      </c>
      <c r="L11838" s="13" t="str">
        <f>IF($D11838="", "",VLOOKUP($D11838,Series!$A:$J,6,FALSE))</f>
        <v/>
      </c>
      <c r="M11838" s="13" t="str">
        <f>IF($D11838="", "",VLOOKUP($D11838,Series!$A:$J,7,FALSE))</f>
        <v/>
      </c>
      <c r="N11838" s="13" t="str">
        <f>IF($D11838="", "",VLOOKUP($D11838,Series!$A:$J,8,FALSE))</f>
        <v/>
      </c>
      <c r="O11838" s="13" t="str">
        <f>IF($D11838="", "",VLOOKUP($D11838,Series!$A:$J,9,FALSE))</f>
        <v/>
      </c>
      <c r="P11838" s="13" t="str">
        <f>IF($D11838="", "",VLOOKUP($D11838,Series!$A:$J,10,FALSE))</f>
        <v/>
      </c>
    </row>
    <row r="11839" spans="1:16" x14ac:dyDescent="0.25">
      <c r="A11839" s="13" t="str">
        <f>IF(C11839&gt;0,VLOOKUP(C11839,Indicators!G:H,2,0),"")</f>
        <v/>
      </c>
      <c r="E11839" s="13" t="str">
        <f>IF(D11839="","",VLOOKUP(D11839,Series!A:B,2,FALSE))</f>
        <v/>
      </c>
      <c r="F11839" s="13" t="str">
        <f>IF(D11839&gt;0,VLOOKUP(D11839,Series!A:D,4,0),"")</f>
        <v/>
      </c>
      <c r="G11839" s="13" t="str">
        <f>IF(E11839&gt;"",VLOOKUP(E11839,Sources!A:B,2,0),"")</f>
        <v/>
      </c>
      <c r="H11839" s="13" t="str">
        <f>IF($E11839="", "",VLOOKUP($E11839,Sources!$A:$M, 13,FALSE))</f>
        <v/>
      </c>
      <c r="I11839" s="13" t="str">
        <f>IF($E11839="", "",VLOOKUP($E11839,Sources!$A:$M, 5,FALSE))</f>
        <v/>
      </c>
      <c r="J11839" s="13" t="str">
        <f>IF($E11839="", "",VLOOKUP($E11839,Sources!$A:$M, 6,FALSE))</f>
        <v/>
      </c>
      <c r="K11839" s="13" t="str">
        <f>IF($E11839="", "",VLOOKUP($E11839,Sources!$A:$M, 9,FALSE))</f>
        <v/>
      </c>
      <c r="L11839" s="13" t="str">
        <f>IF($D11839="", "",VLOOKUP($D11839,Series!$A:$J,6,FALSE))</f>
        <v/>
      </c>
      <c r="M11839" s="13" t="str">
        <f>IF($D11839="", "",VLOOKUP($D11839,Series!$A:$J,7,FALSE))</f>
        <v/>
      </c>
      <c r="N11839" s="13" t="str">
        <f>IF($D11839="", "",VLOOKUP($D11839,Series!$A:$J,8,FALSE))</f>
        <v/>
      </c>
      <c r="O11839" s="13" t="str">
        <f>IF($D11839="", "",VLOOKUP($D11839,Series!$A:$J,9,FALSE))</f>
        <v/>
      </c>
      <c r="P11839" s="13" t="str">
        <f>IF($D11839="", "",VLOOKUP($D11839,Series!$A:$J,10,FALSE))</f>
        <v/>
      </c>
    </row>
    <row r="11840" spans="1:16" x14ac:dyDescent="0.25">
      <c r="A11840" s="13" t="str">
        <f>IF(C11840&gt;0,VLOOKUP(C11840,Indicators!G:H,2,0),"")</f>
        <v/>
      </c>
      <c r="E11840" s="13" t="str">
        <f>IF(D11840="","",VLOOKUP(D11840,Series!A:B,2,FALSE))</f>
        <v/>
      </c>
      <c r="F11840" s="13" t="str">
        <f>IF(D11840&gt;0,VLOOKUP(D11840,Series!A:D,4,0),"")</f>
        <v/>
      </c>
      <c r="G11840" s="13" t="str">
        <f>IF(E11840&gt;"",VLOOKUP(E11840,Sources!A:B,2,0),"")</f>
        <v/>
      </c>
      <c r="H11840" s="13" t="str">
        <f>IF($E11840="", "",VLOOKUP($E11840,Sources!$A:$M, 13,FALSE))</f>
        <v/>
      </c>
      <c r="I11840" s="13" t="str">
        <f>IF($E11840="", "",VLOOKUP($E11840,Sources!$A:$M, 5,FALSE))</f>
        <v/>
      </c>
      <c r="J11840" s="13" t="str">
        <f>IF($E11840="", "",VLOOKUP($E11840,Sources!$A:$M, 6,FALSE))</f>
        <v/>
      </c>
      <c r="K11840" s="13" t="str">
        <f>IF($E11840="", "",VLOOKUP($E11840,Sources!$A:$M, 9,FALSE))</f>
        <v/>
      </c>
      <c r="L11840" s="13" t="str">
        <f>IF($D11840="", "",VLOOKUP($D11840,Series!$A:$J,6,FALSE))</f>
        <v/>
      </c>
      <c r="M11840" s="13" t="str">
        <f>IF($D11840="", "",VLOOKUP($D11840,Series!$A:$J,7,FALSE))</f>
        <v/>
      </c>
      <c r="N11840" s="13" t="str">
        <f>IF($D11840="", "",VLOOKUP($D11840,Series!$A:$J,8,FALSE))</f>
        <v/>
      </c>
      <c r="O11840" s="13" t="str">
        <f>IF($D11840="", "",VLOOKUP($D11840,Series!$A:$J,9,FALSE))</f>
        <v/>
      </c>
      <c r="P11840" s="13" t="str">
        <f>IF($D11840="", "",VLOOKUP($D11840,Series!$A:$J,10,FALSE))</f>
        <v/>
      </c>
    </row>
    <row r="11841" spans="1:16" x14ac:dyDescent="0.25">
      <c r="A11841" s="13" t="str">
        <f>IF(C11841&gt;0,VLOOKUP(C11841,Indicators!G:H,2,0),"")</f>
        <v/>
      </c>
      <c r="E11841" s="13" t="str">
        <f>IF(D11841="","",VLOOKUP(D11841,Series!A:B,2,FALSE))</f>
        <v/>
      </c>
      <c r="F11841" s="13" t="str">
        <f>IF(D11841&gt;0,VLOOKUP(D11841,Series!A:D,4,0),"")</f>
        <v/>
      </c>
      <c r="G11841" s="13" t="str">
        <f>IF(E11841&gt;"",VLOOKUP(E11841,Sources!A:B,2,0),"")</f>
        <v/>
      </c>
      <c r="H11841" s="13" t="str">
        <f>IF($E11841="", "",VLOOKUP($E11841,Sources!$A:$M, 13,FALSE))</f>
        <v/>
      </c>
      <c r="I11841" s="13" t="str">
        <f>IF($E11841="", "",VLOOKUP($E11841,Sources!$A:$M, 5,FALSE))</f>
        <v/>
      </c>
      <c r="J11841" s="13" t="str">
        <f>IF($E11841="", "",VLOOKUP($E11841,Sources!$A:$M, 6,FALSE))</f>
        <v/>
      </c>
      <c r="K11841" s="13" t="str">
        <f>IF($E11841="", "",VLOOKUP($E11841,Sources!$A:$M, 9,FALSE))</f>
        <v/>
      </c>
      <c r="L11841" s="13" t="str">
        <f>IF($D11841="", "",VLOOKUP($D11841,Series!$A:$J,6,FALSE))</f>
        <v/>
      </c>
      <c r="M11841" s="13" t="str">
        <f>IF($D11841="", "",VLOOKUP($D11841,Series!$A:$J,7,FALSE))</f>
        <v/>
      </c>
      <c r="N11841" s="13" t="str">
        <f>IF($D11841="", "",VLOOKUP($D11841,Series!$A:$J,8,FALSE))</f>
        <v/>
      </c>
      <c r="O11841" s="13" t="str">
        <f>IF($D11841="", "",VLOOKUP($D11841,Series!$A:$J,9,FALSE))</f>
        <v/>
      </c>
      <c r="P11841" s="13" t="str">
        <f>IF($D11841="", "",VLOOKUP($D11841,Series!$A:$J,10,FALSE))</f>
        <v/>
      </c>
    </row>
    <row r="11842" spans="1:16" x14ac:dyDescent="0.25">
      <c r="A11842" s="13" t="str">
        <f>IF(C11842&gt;0,VLOOKUP(C11842,Indicators!G:H,2,0),"")</f>
        <v/>
      </c>
      <c r="E11842" s="13" t="str">
        <f>IF(D11842="","",VLOOKUP(D11842,Series!A:B,2,FALSE))</f>
        <v/>
      </c>
      <c r="F11842" s="13" t="str">
        <f>IF(D11842&gt;0,VLOOKUP(D11842,Series!A:D,4,0),"")</f>
        <v/>
      </c>
      <c r="G11842" s="13" t="str">
        <f>IF(E11842&gt;"",VLOOKUP(E11842,Sources!A:B,2,0),"")</f>
        <v/>
      </c>
      <c r="H11842" s="13" t="str">
        <f>IF($E11842="", "",VLOOKUP($E11842,Sources!$A:$M, 13,FALSE))</f>
        <v/>
      </c>
      <c r="I11842" s="13" t="str">
        <f>IF($E11842="", "",VLOOKUP($E11842,Sources!$A:$M, 5,FALSE))</f>
        <v/>
      </c>
      <c r="J11842" s="13" t="str">
        <f>IF($E11842="", "",VLOOKUP($E11842,Sources!$A:$M, 6,FALSE))</f>
        <v/>
      </c>
      <c r="K11842" s="13" t="str">
        <f>IF($E11842="", "",VLOOKUP($E11842,Sources!$A:$M, 9,FALSE))</f>
        <v/>
      </c>
      <c r="L11842" s="13" t="str">
        <f>IF($D11842="", "",VLOOKUP($D11842,Series!$A:$J,6,FALSE))</f>
        <v/>
      </c>
      <c r="M11842" s="13" t="str">
        <f>IF($D11842="", "",VLOOKUP($D11842,Series!$A:$J,7,FALSE))</f>
        <v/>
      </c>
      <c r="N11842" s="13" t="str">
        <f>IF($D11842="", "",VLOOKUP($D11842,Series!$A:$J,8,FALSE))</f>
        <v/>
      </c>
      <c r="O11842" s="13" t="str">
        <f>IF($D11842="", "",VLOOKUP($D11842,Series!$A:$J,9,FALSE))</f>
        <v/>
      </c>
      <c r="P11842" s="13" t="str">
        <f>IF($D11842="", "",VLOOKUP($D11842,Series!$A:$J,10,FALSE))</f>
        <v/>
      </c>
    </row>
    <row r="11843" spans="1:16" x14ac:dyDescent="0.25">
      <c r="A11843" s="13" t="str">
        <f>IF(C11843&gt;0,VLOOKUP(C11843,Indicators!G:H,2,0),"")</f>
        <v/>
      </c>
      <c r="E11843" s="13" t="str">
        <f>IF(D11843="","",VLOOKUP(D11843,Series!A:B,2,FALSE))</f>
        <v/>
      </c>
      <c r="F11843" s="13" t="str">
        <f>IF(D11843&gt;0,VLOOKUP(D11843,Series!A:D,4,0),"")</f>
        <v/>
      </c>
      <c r="G11843" s="13" t="str">
        <f>IF(E11843&gt;"",VLOOKUP(E11843,Sources!A:B,2,0),"")</f>
        <v/>
      </c>
      <c r="H11843" s="13" t="str">
        <f>IF($E11843="", "",VLOOKUP($E11843,Sources!$A:$M, 13,FALSE))</f>
        <v/>
      </c>
      <c r="I11843" s="13" t="str">
        <f>IF($E11843="", "",VLOOKUP($E11843,Sources!$A:$M, 5,FALSE))</f>
        <v/>
      </c>
      <c r="J11843" s="13" t="str">
        <f>IF($E11843="", "",VLOOKUP($E11843,Sources!$A:$M, 6,FALSE))</f>
        <v/>
      </c>
      <c r="K11843" s="13" t="str">
        <f>IF($E11843="", "",VLOOKUP($E11843,Sources!$A:$M, 9,FALSE))</f>
        <v/>
      </c>
      <c r="L11843" s="13" t="str">
        <f>IF($D11843="", "",VLOOKUP($D11843,Series!$A:$J,6,FALSE))</f>
        <v/>
      </c>
      <c r="M11843" s="13" t="str">
        <f>IF($D11843="", "",VLOOKUP($D11843,Series!$A:$J,7,FALSE))</f>
        <v/>
      </c>
      <c r="N11843" s="13" t="str">
        <f>IF($D11843="", "",VLOOKUP($D11843,Series!$A:$J,8,FALSE))</f>
        <v/>
      </c>
      <c r="O11843" s="13" t="str">
        <f>IF($D11843="", "",VLOOKUP($D11843,Series!$A:$J,9,FALSE))</f>
        <v/>
      </c>
      <c r="P11843" s="13" t="str">
        <f>IF($D11843="", "",VLOOKUP($D11843,Series!$A:$J,10,FALSE))</f>
        <v/>
      </c>
    </row>
    <row r="11844" spans="1:16" x14ac:dyDescent="0.25">
      <c r="A11844" s="13" t="str">
        <f>IF(C11844&gt;0,VLOOKUP(C11844,Indicators!G:H,2,0),"")</f>
        <v/>
      </c>
      <c r="E11844" s="13" t="str">
        <f>IF(D11844="","",VLOOKUP(D11844,Series!A:B,2,FALSE))</f>
        <v/>
      </c>
      <c r="F11844" s="13" t="str">
        <f>IF(D11844&gt;0,VLOOKUP(D11844,Series!A:D,4,0),"")</f>
        <v/>
      </c>
      <c r="G11844" s="13" t="str">
        <f>IF(E11844&gt;"",VLOOKUP(E11844,Sources!A:B,2,0),"")</f>
        <v/>
      </c>
      <c r="H11844" s="13" t="str">
        <f>IF($E11844="", "",VLOOKUP($E11844,Sources!$A:$M, 13,FALSE))</f>
        <v/>
      </c>
      <c r="I11844" s="13" t="str">
        <f>IF($E11844="", "",VLOOKUP($E11844,Sources!$A:$M, 5,FALSE))</f>
        <v/>
      </c>
      <c r="J11844" s="13" t="str">
        <f>IF($E11844="", "",VLOOKUP($E11844,Sources!$A:$M, 6,FALSE))</f>
        <v/>
      </c>
      <c r="K11844" s="13" t="str">
        <f>IF($E11844="", "",VLOOKUP($E11844,Sources!$A:$M, 9,FALSE))</f>
        <v/>
      </c>
      <c r="L11844" s="13" t="str">
        <f>IF($D11844="", "",VLOOKUP($D11844,Series!$A:$J,6,FALSE))</f>
        <v/>
      </c>
      <c r="M11844" s="13" t="str">
        <f>IF($D11844="", "",VLOOKUP($D11844,Series!$A:$J,7,FALSE))</f>
        <v/>
      </c>
      <c r="N11844" s="13" t="str">
        <f>IF($D11844="", "",VLOOKUP($D11844,Series!$A:$J,8,FALSE))</f>
        <v/>
      </c>
      <c r="O11844" s="13" t="str">
        <f>IF($D11844="", "",VLOOKUP($D11844,Series!$A:$J,9,FALSE))</f>
        <v/>
      </c>
      <c r="P11844" s="13" t="str">
        <f>IF($D11844="", "",VLOOKUP($D11844,Series!$A:$J,10,FALSE))</f>
        <v/>
      </c>
    </row>
    <row r="11845" spans="1:16" x14ac:dyDescent="0.25">
      <c r="A11845" s="13" t="str">
        <f>IF(C11845&gt;0,VLOOKUP(C11845,Indicators!G:H,2,0),"")</f>
        <v/>
      </c>
      <c r="E11845" s="13" t="str">
        <f>IF(D11845="","",VLOOKUP(D11845,Series!A:B,2,FALSE))</f>
        <v/>
      </c>
      <c r="F11845" s="13" t="str">
        <f>IF(D11845&gt;0,VLOOKUP(D11845,Series!A:D,4,0),"")</f>
        <v/>
      </c>
      <c r="G11845" s="13" t="str">
        <f>IF(E11845&gt;"",VLOOKUP(E11845,Sources!A:B,2,0),"")</f>
        <v/>
      </c>
      <c r="H11845" s="13" t="str">
        <f>IF($E11845="", "",VLOOKUP($E11845,Sources!$A:$M, 13,FALSE))</f>
        <v/>
      </c>
      <c r="I11845" s="13" t="str">
        <f>IF($E11845="", "",VLOOKUP($E11845,Sources!$A:$M, 5,FALSE))</f>
        <v/>
      </c>
      <c r="J11845" s="13" t="str">
        <f>IF($E11845="", "",VLOOKUP($E11845,Sources!$A:$M, 6,FALSE))</f>
        <v/>
      </c>
      <c r="K11845" s="13" t="str">
        <f>IF($E11845="", "",VLOOKUP($E11845,Sources!$A:$M, 9,FALSE))</f>
        <v/>
      </c>
      <c r="L11845" s="13" t="str">
        <f>IF($D11845="", "",VLOOKUP($D11845,Series!$A:$J,6,FALSE))</f>
        <v/>
      </c>
      <c r="M11845" s="13" t="str">
        <f>IF($D11845="", "",VLOOKUP($D11845,Series!$A:$J,7,FALSE))</f>
        <v/>
      </c>
      <c r="N11845" s="13" t="str">
        <f>IF($D11845="", "",VLOOKUP($D11845,Series!$A:$J,8,FALSE))</f>
        <v/>
      </c>
      <c r="O11845" s="13" t="str">
        <f>IF($D11845="", "",VLOOKUP($D11845,Series!$A:$J,9,FALSE))</f>
        <v/>
      </c>
      <c r="P11845" s="13" t="str">
        <f>IF($D11845="", "",VLOOKUP($D11845,Series!$A:$J,10,FALSE))</f>
        <v/>
      </c>
    </row>
    <row r="11846" spans="1:16" x14ac:dyDescent="0.25">
      <c r="A11846" s="13" t="str">
        <f>IF(C11846&gt;0,VLOOKUP(C11846,Indicators!G:H,2,0),"")</f>
        <v/>
      </c>
      <c r="E11846" s="13" t="str">
        <f>IF(D11846="","",VLOOKUP(D11846,Series!A:B,2,FALSE))</f>
        <v/>
      </c>
      <c r="F11846" s="13" t="str">
        <f>IF(D11846&gt;0,VLOOKUP(D11846,Series!A:D,4,0),"")</f>
        <v/>
      </c>
      <c r="G11846" s="13" t="str">
        <f>IF(E11846&gt;"",VLOOKUP(E11846,Sources!A:B,2,0),"")</f>
        <v/>
      </c>
      <c r="H11846" s="13" t="str">
        <f>IF($E11846="", "",VLOOKUP($E11846,Sources!$A:$M, 13,FALSE))</f>
        <v/>
      </c>
      <c r="I11846" s="13" t="str">
        <f>IF($E11846="", "",VLOOKUP($E11846,Sources!$A:$M, 5,FALSE))</f>
        <v/>
      </c>
      <c r="J11846" s="13" t="str">
        <f>IF($E11846="", "",VLOOKUP($E11846,Sources!$A:$M, 6,FALSE))</f>
        <v/>
      </c>
      <c r="K11846" s="13" t="str">
        <f>IF($E11846="", "",VLOOKUP($E11846,Sources!$A:$M, 9,FALSE))</f>
        <v/>
      </c>
      <c r="L11846" s="13" t="str">
        <f>IF($D11846="", "",VLOOKUP($D11846,Series!$A:$J,6,FALSE))</f>
        <v/>
      </c>
      <c r="M11846" s="13" t="str">
        <f>IF($D11846="", "",VLOOKUP($D11846,Series!$A:$J,7,FALSE))</f>
        <v/>
      </c>
      <c r="N11846" s="13" t="str">
        <f>IF($D11846="", "",VLOOKUP($D11846,Series!$A:$J,8,FALSE))</f>
        <v/>
      </c>
      <c r="O11846" s="13" t="str">
        <f>IF($D11846="", "",VLOOKUP($D11846,Series!$A:$J,9,FALSE))</f>
        <v/>
      </c>
      <c r="P11846" s="13" t="str">
        <f>IF($D11846="", "",VLOOKUP($D11846,Series!$A:$J,10,FALSE))</f>
        <v/>
      </c>
    </row>
    <row r="11847" spans="1:16" x14ac:dyDescent="0.25">
      <c r="A11847" s="13" t="str">
        <f>IF(C11847&gt;0,VLOOKUP(C11847,Indicators!G:H,2,0),"")</f>
        <v/>
      </c>
      <c r="E11847" s="13" t="str">
        <f>IF(D11847="","",VLOOKUP(D11847,Series!A:B,2,FALSE))</f>
        <v/>
      </c>
      <c r="F11847" s="13" t="str">
        <f>IF(D11847&gt;0,VLOOKUP(D11847,Series!A:D,4,0),"")</f>
        <v/>
      </c>
      <c r="G11847" s="13" t="str">
        <f>IF(E11847&gt;"",VLOOKUP(E11847,Sources!A:B,2,0),"")</f>
        <v/>
      </c>
      <c r="H11847" s="13" t="str">
        <f>IF($E11847="", "",VLOOKUP($E11847,Sources!$A:$M, 13,FALSE))</f>
        <v/>
      </c>
      <c r="I11847" s="13" t="str">
        <f>IF($E11847="", "",VLOOKUP($E11847,Sources!$A:$M, 5,FALSE))</f>
        <v/>
      </c>
      <c r="J11847" s="13" t="str">
        <f>IF($E11847="", "",VLOOKUP($E11847,Sources!$A:$M, 6,FALSE))</f>
        <v/>
      </c>
      <c r="K11847" s="13" t="str">
        <f>IF($E11847="", "",VLOOKUP($E11847,Sources!$A:$M, 9,FALSE))</f>
        <v/>
      </c>
      <c r="L11847" s="13" t="str">
        <f>IF($D11847="", "",VLOOKUP($D11847,Series!$A:$J,6,FALSE))</f>
        <v/>
      </c>
      <c r="M11847" s="13" t="str">
        <f>IF($D11847="", "",VLOOKUP($D11847,Series!$A:$J,7,FALSE))</f>
        <v/>
      </c>
      <c r="N11847" s="13" t="str">
        <f>IF($D11847="", "",VLOOKUP($D11847,Series!$A:$J,8,FALSE))</f>
        <v/>
      </c>
      <c r="O11847" s="13" t="str">
        <f>IF($D11847="", "",VLOOKUP($D11847,Series!$A:$J,9,FALSE))</f>
        <v/>
      </c>
      <c r="P11847" s="13" t="str">
        <f>IF($D11847="", "",VLOOKUP($D11847,Series!$A:$J,10,FALSE))</f>
        <v/>
      </c>
    </row>
    <row r="11848" spans="1:16" x14ac:dyDescent="0.25">
      <c r="A11848" s="13" t="str">
        <f>IF(C11848&gt;0,VLOOKUP(C11848,Indicators!G:H,2,0),"")</f>
        <v/>
      </c>
      <c r="E11848" s="13" t="str">
        <f>IF(D11848="","",VLOOKUP(D11848,Series!A:B,2,FALSE))</f>
        <v/>
      </c>
      <c r="F11848" s="13" t="str">
        <f>IF(D11848&gt;0,VLOOKUP(D11848,Series!A:D,4,0),"")</f>
        <v/>
      </c>
      <c r="G11848" s="13" t="str">
        <f>IF(E11848&gt;"",VLOOKUP(E11848,Sources!A:B,2,0),"")</f>
        <v/>
      </c>
      <c r="H11848" s="13" t="str">
        <f>IF($E11848="", "",VLOOKUP($E11848,Sources!$A:$M, 13,FALSE))</f>
        <v/>
      </c>
      <c r="I11848" s="13" t="str">
        <f>IF($E11848="", "",VLOOKUP($E11848,Sources!$A:$M, 5,FALSE))</f>
        <v/>
      </c>
      <c r="J11848" s="13" t="str">
        <f>IF($E11848="", "",VLOOKUP($E11848,Sources!$A:$M, 6,FALSE))</f>
        <v/>
      </c>
      <c r="K11848" s="13" t="str">
        <f>IF($E11848="", "",VLOOKUP($E11848,Sources!$A:$M, 9,FALSE))</f>
        <v/>
      </c>
      <c r="L11848" s="13" t="str">
        <f>IF($D11848="", "",VLOOKUP($D11848,Series!$A:$J,6,FALSE))</f>
        <v/>
      </c>
      <c r="M11848" s="13" t="str">
        <f>IF($D11848="", "",VLOOKUP($D11848,Series!$A:$J,7,FALSE))</f>
        <v/>
      </c>
      <c r="N11848" s="13" t="str">
        <f>IF($D11848="", "",VLOOKUP($D11848,Series!$A:$J,8,FALSE))</f>
        <v/>
      </c>
      <c r="O11848" s="13" t="str">
        <f>IF($D11848="", "",VLOOKUP($D11848,Series!$A:$J,9,FALSE))</f>
        <v/>
      </c>
      <c r="P11848" s="13" t="str">
        <f>IF($D11848="", "",VLOOKUP($D11848,Series!$A:$J,10,FALSE))</f>
        <v/>
      </c>
    </row>
    <row r="11849" spans="1:16" x14ac:dyDescent="0.25">
      <c r="A11849" s="13" t="str">
        <f>IF(C11849&gt;0,VLOOKUP(C11849,Indicators!G:H,2,0),"")</f>
        <v/>
      </c>
      <c r="E11849" s="13" t="str">
        <f>IF(D11849="","",VLOOKUP(D11849,Series!A:B,2,FALSE))</f>
        <v/>
      </c>
      <c r="F11849" s="13" t="str">
        <f>IF(D11849&gt;0,VLOOKUP(D11849,Series!A:D,4,0),"")</f>
        <v/>
      </c>
      <c r="G11849" s="13" t="str">
        <f>IF(E11849&gt;"",VLOOKUP(E11849,Sources!A:B,2,0),"")</f>
        <v/>
      </c>
      <c r="H11849" s="13" t="str">
        <f>IF($E11849="", "",VLOOKUP($E11849,Sources!$A:$M, 13,FALSE))</f>
        <v/>
      </c>
      <c r="I11849" s="13" t="str">
        <f>IF($E11849="", "",VLOOKUP($E11849,Sources!$A:$M, 5,FALSE))</f>
        <v/>
      </c>
      <c r="J11849" s="13" t="str">
        <f>IF($E11849="", "",VLOOKUP($E11849,Sources!$A:$M, 6,FALSE))</f>
        <v/>
      </c>
      <c r="K11849" s="13" t="str">
        <f>IF($E11849="", "",VLOOKUP($E11849,Sources!$A:$M, 9,FALSE))</f>
        <v/>
      </c>
      <c r="L11849" s="13" t="str">
        <f>IF($D11849="", "",VLOOKUP($D11849,Series!$A:$J,6,FALSE))</f>
        <v/>
      </c>
      <c r="M11849" s="13" t="str">
        <f>IF($D11849="", "",VLOOKUP($D11849,Series!$A:$J,7,FALSE))</f>
        <v/>
      </c>
      <c r="N11849" s="13" t="str">
        <f>IF($D11849="", "",VLOOKUP($D11849,Series!$A:$J,8,FALSE))</f>
        <v/>
      </c>
      <c r="O11849" s="13" t="str">
        <f>IF($D11849="", "",VLOOKUP($D11849,Series!$A:$J,9,FALSE))</f>
        <v/>
      </c>
      <c r="P11849" s="13" t="str">
        <f>IF($D11849="", "",VLOOKUP($D11849,Series!$A:$J,10,FALSE))</f>
        <v/>
      </c>
    </row>
    <row r="11850" spans="1:16" x14ac:dyDescent="0.25">
      <c r="A11850" s="13" t="str">
        <f>IF(C11850&gt;0,VLOOKUP(C11850,Indicators!G:H,2,0),"")</f>
        <v/>
      </c>
      <c r="E11850" s="13" t="str">
        <f>IF(D11850="","",VLOOKUP(D11850,Series!A:B,2,FALSE))</f>
        <v/>
      </c>
      <c r="F11850" s="13" t="str">
        <f>IF(D11850&gt;0,VLOOKUP(D11850,Series!A:D,4,0),"")</f>
        <v/>
      </c>
      <c r="G11850" s="13" t="str">
        <f>IF(E11850&gt;"",VLOOKUP(E11850,Sources!A:B,2,0),"")</f>
        <v/>
      </c>
      <c r="H11850" s="13" t="str">
        <f>IF($E11850="", "",VLOOKUP($E11850,Sources!$A:$M, 13,FALSE))</f>
        <v/>
      </c>
      <c r="I11850" s="13" t="str">
        <f>IF($E11850="", "",VLOOKUP($E11850,Sources!$A:$M, 5,FALSE))</f>
        <v/>
      </c>
      <c r="J11850" s="13" t="str">
        <f>IF($E11850="", "",VLOOKUP($E11850,Sources!$A:$M, 6,FALSE))</f>
        <v/>
      </c>
      <c r="K11850" s="13" t="str">
        <f>IF($E11850="", "",VLOOKUP($E11850,Sources!$A:$M, 9,FALSE))</f>
        <v/>
      </c>
      <c r="L11850" s="13" t="str">
        <f>IF($D11850="", "",VLOOKUP($D11850,Series!$A:$J,6,FALSE))</f>
        <v/>
      </c>
      <c r="M11850" s="13" t="str">
        <f>IF($D11850="", "",VLOOKUP($D11850,Series!$A:$J,7,FALSE))</f>
        <v/>
      </c>
      <c r="N11850" s="13" t="str">
        <f>IF($D11850="", "",VLOOKUP($D11850,Series!$A:$J,8,FALSE))</f>
        <v/>
      </c>
      <c r="O11850" s="13" t="str">
        <f>IF($D11850="", "",VLOOKUP($D11850,Series!$A:$J,9,FALSE))</f>
        <v/>
      </c>
      <c r="P11850" s="13" t="str">
        <f>IF($D11850="", "",VLOOKUP($D11850,Series!$A:$J,10,FALSE))</f>
        <v/>
      </c>
    </row>
    <row r="11851" spans="1:16" x14ac:dyDescent="0.25">
      <c r="A11851" s="13" t="str">
        <f>IF(C11851&gt;0,VLOOKUP(C11851,Indicators!G:H,2,0),"")</f>
        <v/>
      </c>
      <c r="E11851" s="13" t="str">
        <f>IF(D11851="","",VLOOKUP(D11851,Series!A:B,2,FALSE))</f>
        <v/>
      </c>
      <c r="F11851" s="13" t="str">
        <f>IF(D11851&gt;0,VLOOKUP(D11851,Series!A:D,4,0),"")</f>
        <v/>
      </c>
      <c r="G11851" s="13" t="str">
        <f>IF(E11851&gt;"",VLOOKUP(E11851,Sources!A:B,2,0),"")</f>
        <v/>
      </c>
      <c r="H11851" s="13" t="str">
        <f>IF($E11851="", "",VLOOKUP($E11851,Sources!$A:$M, 13,FALSE))</f>
        <v/>
      </c>
      <c r="I11851" s="13" t="str">
        <f>IF($E11851="", "",VLOOKUP($E11851,Sources!$A:$M, 5,FALSE))</f>
        <v/>
      </c>
      <c r="J11851" s="13" t="str">
        <f>IF($E11851="", "",VLOOKUP($E11851,Sources!$A:$M, 6,FALSE))</f>
        <v/>
      </c>
      <c r="K11851" s="13" t="str">
        <f>IF($E11851="", "",VLOOKUP($E11851,Sources!$A:$M, 9,FALSE))</f>
        <v/>
      </c>
      <c r="L11851" s="13" t="str">
        <f>IF($D11851="", "",VLOOKUP($D11851,Series!$A:$J,6,FALSE))</f>
        <v/>
      </c>
      <c r="M11851" s="13" t="str">
        <f>IF($D11851="", "",VLOOKUP($D11851,Series!$A:$J,7,FALSE))</f>
        <v/>
      </c>
      <c r="N11851" s="13" t="str">
        <f>IF($D11851="", "",VLOOKUP($D11851,Series!$A:$J,8,FALSE))</f>
        <v/>
      </c>
      <c r="O11851" s="13" t="str">
        <f>IF($D11851="", "",VLOOKUP($D11851,Series!$A:$J,9,FALSE))</f>
        <v/>
      </c>
      <c r="P11851" s="13" t="str">
        <f>IF($D11851="", "",VLOOKUP($D11851,Series!$A:$J,10,FALSE))</f>
        <v/>
      </c>
    </row>
    <row r="11852" spans="1:16" x14ac:dyDescent="0.25">
      <c r="A11852" s="13" t="str">
        <f>IF(C11852&gt;0,VLOOKUP(C11852,Indicators!G:H,2,0),"")</f>
        <v/>
      </c>
      <c r="E11852" s="13" t="str">
        <f>IF(D11852="","",VLOOKUP(D11852,Series!A:B,2,FALSE))</f>
        <v/>
      </c>
      <c r="F11852" s="13" t="str">
        <f>IF(D11852&gt;0,VLOOKUP(D11852,Series!A:D,4,0),"")</f>
        <v/>
      </c>
      <c r="G11852" s="13" t="str">
        <f>IF(E11852&gt;"",VLOOKUP(E11852,Sources!A:B,2,0),"")</f>
        <v/>
      </c>
      <c r="H11852" s="13" t="str">
        <f>IF($E11852="", "",VLOOKUP($E11852,Sources!$A:$M, 13,FALSE))</f>
        <v/>
      </c>
      <c r="I11852" s="13" t="str">
        <f>IF($E11852="", "",VLOOKUP($E11852,Sources!$A:$M, 5,FALSE))</f>
        <v/>
      </c>
      <c r="J11852" s="13" t="str">
        <f>IF($E11852="", "",VLOOKUP($E11852,Sources!$A:$M, 6,FALSE))</f>
        <v/>
      </c>
      <c r="K11852" s="13" t="str">
        <f>IF($E11852="", "",VLOOKUP($E11852,Sources!$A:$M, 9,FALSE))</f>
        <v/>
      </c>
      <c r="L11852" s="13" t="str">
        <f>IF($D11852="", "",VLOOKUP($D11852,Series!$A:$J,6,FALSE))</f>
        <v/>
      </c>
      <c r="M11852" s="13" t="str">
        <f>IF($D11852="", "",VLOOKUP($D11852,Series!$A:$J,7,FALSE))</f>
        <v/>
      </c>
      <c r="N11852" s="13" t="str">
        <f>IF($D11852="", "",VLOOKUP($D11852,Series!$A:$J,8,FALSE))</f>
        <v/>
      </c>
      <c r="O11852" s="13" t="str">
        <f>IF($D11852="", "",VLOOKUP($D11852,Series!$A:$J,9,FALSE))</f>
        <v/>
      </c>
      <c r="P11852" s="13" t="str">
        <f>IF($D11852="", "",VLOOKUP($D11852,Series!$A:$J,10,FALSE))</f>
        <v/>
      </c>
    </row>
    <row r="11853" spans="1:16" x14ac:dyDescent="0.25">
      <c r="A11853" s="13" t="str">
        <f>IF(C11853&gt;0,VLOOKUP(C11853,Indicators!G:H,2,0),"")</f>
        <v/>
      </c>
      <c r="E11853" s="13" t="str">
        <f>IF(D11853="","",VLOOKUP(D11853,Series!A:B,2,FALSE))</f>
        <v/>
      </c>
      <c r="F11853" s="13" t="str">
        <f>IF(D11853&gt;0,VLOOKUP(D11853,Series!A:D,4,0),"")</f>
        <v/>
      </c>
      <c r="G11853" s="13" t="str">
        <f>IF(E11853&gt;"",VLOOKUP(E11853,Sources!A:B,2,0),"")</f>
        <v/>
      </c>
      <c r="H11853" s="13" t="str">
        <f>IF($E11853="", "",VLOOKUP($E11853,Sources!$A:$M, 13,FALSE))</f>
        <v/>
      </c>
      <c r="I11853" s="13" t="str">
        <f>IF($E11853="", "",VLOOKUP($E11853,Sources!$A:$M, 5,FALSE))</f>
        <v/>
      </c>
      <c r="J11853" s="13" t="str">
        <f>IF($E11853="", "",VLOOKUP($E11853,Sources!$A:$M, 6,FALSE))</f>
        <v/>
      </c>
      <c r="K11853" s="13" t="str">
        <f>IF($E11853="", "",VLOOKUP($E11853,Sources!$A:$M, 9,FALSE))</f>
        <v/>
      </c>
      <c r="L11853" s="13" t="str">
        <f>IF($D11853="", "",VLOOKUP($D11853,Series!$A:$J,6,FALSE))</f>
        <v/>
      </c>
      <c r="M11853" s="13" t="str">
        <f>IF($D11853="", "",VLOOKUP($D11853,Series!$A:$J,7,FALSE))</f>
        <v/>
      </c>
      <c r="N11853" s="13" t="str">
        <f>IF($D11853="", "",VLOOKUP($D11853,Series!$A:$J,8,FALSE))</f>
        <v/>
      </c>
      <c r="O11853" s="13" t="str">
        <f>IF($D11853="", "",VLOOKUP($D11853,Series!$A:$J,9,FALSE))</f>
        <v/>
      </c>
      <c r="P11853" s="13" t="str">
        <f>IF($D11853="", "",VLOOKUP($D11853,Series!$A:$J,10,FALSE))</f>
        <v/>
      </c>
    </row>
    <row r="11854" spans="1:16" x14ac:dyDescent="0.25">
      <c r="A11854" s="13" t="str">
        <f>IF(C11854&gt;0,VLOOKUP(C11854,Indicators!G:H,2,0),"")</f>
        <v/>
      </c>
      <c r="E11854" s="13" t="str">
        <f>IF(D11854="","",VLOOKUP(D11854,Series!A:B,2,FALSE))</f>
        <v/>
      </c>
      <c r="F11854" s="13" t="str">
        <f>IF(D11854&gt;0,VLOOKUP(D11854,Series!A:D,4,0),"")</f>
        <v/>
      </c>
      <c r="G11854" s="13" t="str">
        <f>IF(E11854&gt;"",VLOOKUP(E11854,Sources!A:B,2,0),"")</f>
        <v/>
      </c>
      <c r="H11854" s="13" t="str">
        <f>IF($E11854="", "",VLOOKUP($E11854,Sources!$A:$M, 13,FALSE))</f>
        <v/>
      </c>
      <c r="I11854" s="13" t="str">
        <f>IF($E11854="", "",VLOOKUP($E11854,Sources!$A:$M, 5,FALSE))</f>
        <v/>
      </c>
      <c r="J11854" s="13" t="str">
        <f>IF($E11854="", "",VLOOKUP($E11854,Sources!$A:$M, 6,FALSE))</f>
        <v/>
      </c>
      <c r="K11854" s="13" t="str">
        <f>IF($E11854="", "",VLOOKUP($E11854,Sources!$A:$M, 9,FALSE))</f>
        <v/>
      </c>
      <c r="L11854" s="13" t="str">
        <f>IF($D11854="", "",VLOOKUP($D11854,Series!$A:$J,6,FALSE))</f>
        <v/>
      </c>
      <c r="M11854" s="13" t="str">
        <f>IF($D11854="", "",VLOOKUP($D11854,Series!$A:$J,7,FALSE))</f>
        <v/>
      </c>
      <c r="N11854" s="13" t="str">
        <f>IF($D11854="", "",VLOOKUP($D11854,Series!$A:$J,8,FALSE))</f>
        <v/>
      </c>
      <c r="O11854" s="13" t="str">
        <f>IF($D11854="", "",VLOOKUP($D11854,Series!$A:$J,9,FALSE))</f>
        <v/>
      </c>
      <c r="P11854" s="13" t="str">
        <f>IF($D11854="", "",VLOOKUP($D11854,Series!$A:$J,10,FALSE))</f>
        <v/>
      </c>
    </row>
    <row r="11855" spans="1:16" x14ac:dyDescent="0.25">
      <c r="A11855" s="13" t="str">
        <f>IF(C11855&gt;0,VLOOKUP(C11855,Indicators!G:H,2,0),"")</f>
        <v/>
      </c>
      <c r="E11855" s="13" t="str">
        <f>IF(D11855="","",VLOOKUP(D11855,Series!A:B,2,FALSE))</f>
        <v/>
      </c>
      <c r="F11855" s="13" t="str">
        <f>IF(D11855&gt;0,VLOOKUP(D11855,Series!A:D,4,0),"")</f>
        <v/>
      </c>
      <c r="G11855" s="13" t="str">
        <f>IF(E11855&gt;"",VLOOKUP(E11855,Sources!A:B,2,0),"")</f>
        <v/>
      </c>
      <c r="H11855" s="13" t="str">
        <f>IF($E11855="", "",VLOOKUP($E11855,Sources!$A:$M, 13,FALSE))</f>
        <v/>
      </c>
      <c r="I11855" s="13" t="str">
        <f>IF($E11855="", "",VLOOKUP($E11855,Sources!$A:$M, 5,FALSE))</f>
        <v/>
      </c>
      <c r="J11855" s="13" t="str">
        <f>IF($E11855="", "",VLOOKUP($E11855,Sources!$A:$M, 6,FALSE))</f>
        <v/>
      </c>
      <c r="K11855" s="13" t="str">
        <f>IF($E11855="", "",VLOOKUP($E11855,Sources!$A:$M, 9,FALSE))</f>
        <v/>
      </c>
      <c r="L11855" s="13" t="str">
        <f>IF($D11855="", "",VLOOKUP($D11855,Series!$A:$J,6,FALSE))</f>
        <v/>
      </c>
      <c r="M11855" s="13" t="str">
        <f>IF($D11855="", "",VLOOKUP($D11855,Series!$A:$J,7,FALSE))</f>
        <v/>
      </c>
      <c r="N11855" s="13" t="str">
        <f>IF($D11855="", "",VLOOKUP($D11855,Series!$A:$J,8,FALSE))</f>
        <v/>
      </c>
      <c r="O11855" s="13" t="str">
        <f>IF($D11855="", "",VLOOKUP($D11855,Series!$A:$J,9,FALSE))</f>
        <v/>
      </c>
      <c r="P11855" s="13" t="str">
        <f>IF($D11855="", "",VLOOKUP($D11855,Series!$A:$J,10,FALSE))</f>
        <v/>
      </c>
    </row>
    <row r="11856" spans="1:16" x14ac:dyDescent="0.25">
      <c r="A11856" s="13" t="str">
        <f>IF(C11856&gt;0,VLOOKUP(C11856,Indicators!G:H,2,0),"")</f>
        <v/>
      </c>
      <c r="E11856" s="13" t="str">
        <f>IF(D11856="","",VLOOKUP(D11856,Series!A:B,2,FALSE))</f>
        <v/>
      </c>
      <c r="F11856" s="13" t="str">
        <f>IF(D11856&gt;0,VLOOKUP(D11856,Series!A:D,4,0),"")</f>
        <v/>
      </c>
      <c r="G11856" s="13" t="str">
        <f>IF(E11856&gt;"",VLOOKUP(E11856,Sources!A:B,2,0),"")</f>
        <v/>
      </c>
      <c r="H11856" s="13" t="str">
        <f>IF($E11856="", "",VLOOKUP($E11856,Sources!$A:$M, 13,FALSE))</f>
        <v/>
      </c>
      <c r="I11856" s="13" t="str">
        <f>IF($E11856="", "",VLOOKUP($E11856,Sources!$A:$M, 5,FALSE))</f>
        <v/>
      </c>
      <c r="J11856" s="13" t="str">
        <f>IF($E11856="", "",VLOOKUP($E11856,Sources!$A:$M, 6,FALSE))</f>
        <v/>
      </c>
      <c r="K11856" s="13" t="str">
        <f>IF($E11856="", "",VLOOKUP($E11856,Sources!$A:$M, 9,FALSE))</f>
        <v/>
      </c>
      <c r="L11856" s="13" t="str">
        <f>IF($D11856="", "",VLOOKUP($D11856,Series!$A:$J,6,FALSE))</f>
        <v/>
      </c>
      <c r="M11856" s="13" t="str">
        <f>IF($D11856="", "",VLOOKUP($D11856,Series!$A:$J,7,FALSE))</f>
        <v/>
      </c>
      <c r="N11856" s="13" t="str">
        <f>IF($D11856="", "",VLOOKUP($D11856,Series!$A:$J,8,FALSE))</f>
        <v/>
      </c>
      <c r="O11856" s="13" t="str">
        <f>IF($D11856="", "",VLOOKUP($D11856,Series!$A:$J,9,FALSE))</f>
        <v/>
      </c>
      <c r="P11856" s="13" t="str">
        <f>IF($D11856="", "",VLOOKUP($D11856,Series!$A:$J,10,FALSE))</f>
        <v/>
      </c>
    </row>
    <row r="11857" spans="1:16" x14ac:dyDescent="0.25">
      <c r="A11857" s="13" t="str">
        <f>IF(C11857&gt;0,VLOOKUP(C11857,Indicators!G:H,2,0),"")</f>
        <v/>
      </c>
      <c r="E11857" s="13" t="str">
        <f>IF(D11857="","",VLOOKUP(D11857,Series!A:B,2,FALSE))</f>
        <v/>
      </c>
      <c r="F11857" s="13" t="str">
        <f>IF(D11857&gt;0,VLOOKUP(D11857,Series!A:D,4,0),"")</f>
        <v/>
      </c>
      <c r="G11857" s="13" t="str">
        <f>IF(E11857&gt;"",VLOOKUP(E11857,Sources!A:B,2,0),"")</f>
        <v/>
      </c>
      <c r="H11857" s="13" t="str">
        <f>IF($E11857="", "",VLOOKUP($E11857,Sources!$A:$M, 13,FALSE))</f>
        <v/>
      </c>
      <c r="I11857" s="13" t="str">
        <f>IF($E11857="", "",VLOOKUP($E11857,Sources!$A:$M, 5,FALSE))</f>
        <v/>
      </c>
      <c r="J11857" s="13" t="str">
        <f>IF($E11857="", "",VLOOKUP($E11857,Sources!$A:$M, 6,FALSE))</f>
        <v/>
      </c>
      <c r="K11857" s="13" t="str">
        <f>IF($E11857="", "",VLOOKUP($E11857,Sources!$A:$M, 9,FALSE))</f>
        <v/>
      </c>
      <c r="L11857" s="13" t="str">
        <f>IF($D11857="", "",VLOOKUP($D11857,Series!$A:$J,6,FALSE))</f>
        <v/>
      </c>
      <c r="M11857" s="13" t="str">
        <f>IF($D11857="", "",VLOOKUP($D11857,Series!$A:$J,7,FALSE))</f>
        <v/>
      </c>
      <c r="N11857" s="13" t="str">
        <f>IF($D11857="", "",VLOOKUP($D11857,Series!$A:$J,8,FALSE))</f>
        <v/>
      </c>
      <c r="O11857" s="13" t="str">
        <f>IF($D11857="", "",VLOOKUP($D11857,Series!$A:$J,9,FALSE))</f>
        <v/>
      </c>
      <c r="P11857" s="13" t="str">
        <f>IF($D11857="", "",VLOOKUP($D11857,Series!$A:$J,10,FALSE))</f>
        <v/>
      </c>
    </row>
    <row r="11858" spans="1:16" x14ac:dyDescent="0.25">
      <c r="A11858" s="13" t="str">
        <f>IF(C11858&gt;0,VLOOKUP(C11858,Indicators!G:H,2,0),"")</f>
        <v/>
      </c>
      <c r="E11858" s="13" t="str">
        <f>IF(D11858="","",VLOOKUP(D11858,Series!A:B,2,FALSE))</f>
        <v/>
      </c>
      <c r="F11858" s="13" t="str">
        <f>IF(D11858&gt;0,VLOOKUP(D11858,Series!A:D,4,0),"")</f>
        <v/>
      </c>
      <c r="G11858" s="13" t="str">
        <f>IF(E11858&gt;"",VLOOKUP(E11858,Sources!A:B,2,0),"")</f>
        <v/>
      </c>
      <c r="H11858" s="13" t="str">
        <f>IF($E11858="", "",VLOOKUP($E11858,Sources!$A:$M, 13,FALSE))</f>
        <v/>
      </c>
      <c r="I11858" s="13" t="str">
        <f>IF($E11858="", "",VLOOKUP($E11858,Sources!$A:$M, 5,FALSE))</f>
        <v/>
      </c>
      <c r="J11858" s="13" t="str">
        <f>IF($E11858="", "",VLOOKUP($E11858,Sources!$A:$M, 6,FALSE))</f>
        <v/>
      </c>
      <c r="K11858" s="13" t="str">
        <f>IF($E11858="", "",VLOOKUP($E11858,Sources!$A:$M, 9,FALSE))</f>
        <v/>
      </c>
      <c r="L11858" s="13" t="str">
        <f>IF($D11858="", "",VLOOKUP($D11858,Series!$A:$J,6,FALSE))</f>
        <v/>
      </c>
      <c r="M11858" s="13" t="str">
        <f>IF($D11858="", "",VLOOKUP($D11858,Series!$A:$J,7,FALSE))</f>
        <v/>
      </c>
      <c r="N11858" s="13" t="str">
        <f>IF($D11858="", "",VLOOKUP($D11858,Series!$A:$J,8,FALSE))</f>
        <v/>
      </c>
      <c r="O11858" s="13" t="str">
        <f>IF($D11858="", "",VLOOKUP($D11858,Series!$A:$J,9,FALSE))</f>
        <v/>
      </c>
      <c r="P11858" s="13" t="str">
        <f>IF($D11858="", "",VLOOKUP($D11858,Series!$A:$J,10,FALSE))</f>
        <v/>
      </c>
    </row>
    <row r="11859" spans="1:16" x14ac:dyDescent="0.25">
      <c r="A11859" s="13" t="str">
        <f>IF(C11859&gt;0,VLOOKUP(C11859,Indicators!G:H,2,0),"")</f>
        <v/>
      </c>
      <c r="E11859" s="13" t="str">
        <f>IF(D11859="","",VLOOKUP(D11859,Series!A:B,2,FALSE))</f>
        <v/>
      </c>
      <c r="F11859" s="13" t="str">
        <f>IF(D11859&gt;0,VLOOKUP(D11859,Series!A:D,4,0),"")</f>
        <v/>
      </c>
      <c r="G11859" s="13" t="str">
        <f>IF(E11859&gt;"",VLOOKUP(E11859,Sources!A:B,2,0),"")</f>
        <v/>
      </c>
      <c r="H11859" s="13" t="str">
        <f>IF($E11859="", "",VLOOKUP($E11859,Sources!$A:$M, 13,FALSE))</f>
        <v/>
      </c>
      <c r="I11859" s="13" t="str">
        <f>IF($E11859="", "",VLOOKUP($E11859,Sources!$A:$M, 5,FALSE))</f>
        <v/>
      </c>
      <c r="J11859" s="13" t="str">
        <f>IF($E11859="", "",VLOOKUP($E11859,Sources!$A:$M, 6,FALSE))</f>
        <v/>
      </c>
      <c r="K11859" s="13" t="str">
        <f>IF($E11859="", "",VLOOKUP($E11859,Sources!$A:$M, 9,FALSE))</f>
        <v/>
      </c>
      <c r="L11859" s="13" t="str">
        <f>IF($D11859="", "",VLOOKUP($D11859,Series!$A:$J,6,FALSE))</f>
        <v/>
      </c>
      <c r="M11859" s="13" t="str">
        <f>IF($D11859="", "",VLOOKUP($D11859,Series!$A:$J,7,FALSE))</f>
        <v/>
      </c>
      <c r="N11859" s="13" t="str">
        <f>IF($D11859="", "",VLOOKUP($D11859,Series!$A:$J,8,FALSE))</f>
        <v/>
      </c>
      <c r="O11859" s="13" t="str">
        <f>IF($D11859="", "",VLOOKUP($D11859,Series!$A:$J,9,FALSE))</f>
        <v/>
      </c>
      <c r="P11859" s="13" t="str">
        <f>IF($D11859="", "",VLOOKUP($D11859,Series!$A:$J,10,FALSE))</f>
        <v/>
      </c>
    </row>
    <row r="11860" spans="1:16" x14ac:dyDescent="0.25">
      <c r="A11860" s="13" t="str">
        <f>IF(C11860&gt;0,VLOOKUP(C11860,Indicators!G:H,2,0),"")</f>
        <v/>
      </c>
      <c r="E11860" s="13" t="str">
        <f>IF(D11860="","",VLOOKUP(D11860,Series!A:B,2,FALSE))</f>
        <v/>
      </c>
      <c r="F11860" s="13" t="str">
        <f>IF(D11860&gt;0,VLOOKUP(D11860,Series!A:D,4,0),"")</f>
        <v/>
      </c>
      <c r="G11860" s="13" t="str">
        <f>IF(E11860&gt;"",VLOOKUP(E11860,Sources!A:B,2,0),"")</f>
        <v/>
      </c>
      <c r="H11860" s="13" t="str">
        <f>IF($E11860="", "",VLOOKUP($E11860,Sources!$A:$M, 13,FALSE))</f>
        <v/>
      </c>
      <c r="I11860" s="13" t="str">
        <f>IF($E11860="", "",VLOOKUP($E11860,Sources!$A:$M, 5,FALSE))</f>
        <v/>
      </c>
      <c r="J11860" s="13" t="str">
        <f>IF($E11860="", "",VLOOKUP($E11860,Sources!$A:$M, 6,FALSE))</f>
        <v/>
      </c>
      <c r="K11860" s="13" t="str">
        <f>IF($E11860="", "",VLOOKUP($E11860,Sources!$A:$M, 9,FALSE))</f>
        <v/>
      </c>
      <c r="L11860" s="13" t="str">
        <f>IF($D11860="", "",VLOOKUP($D11860,Series!$A:$J,6,FALSE))</f>
        <v/>
      </c>
      <c r="M11860" s="13" t="str">
        <f>IF($D11860="", "",VLOOKUP($D11860,Series!$A:$J,7,FALSE))</f>
        <v/>
      </c>
      <c r="N11860" s="13" t="str">
        <f>IF($D11860="", "",VLOOKUP($D11860,Series!$A:$J,8,FALSE))</f>
        <v/>
      </c>
      <c r="O11860" s="13" t="str">
        <f>IF($D11860="", "",VLOOKUP($D11860,Series!$A:$J,9,FALSE))</f>
        <v/>
      </c>
      <c r="P11860" s="13" t="str">
        <f>IF($D11860="", "",VLOOKUP($D11860,Series!$A:$J,10,FALSE))</f>
        <v/>
      </c>
    </row>
    <row r="11861" spans="1:16" x14ac:dyDescent="0.25">
      <c r="A11861" s="13" t="str">
        <f>IF(C11861&gt;0,VLOOKUP(C11861,Indicators!G:H,2,0),"")</f>
        <v/>
      </c>
      <c r="E11861" s="13" t="str">
        <f>IF(D11861="","",VLOOKUP(D11861,Series!A:B,2,FALSE))</f>
        <v/>
      </c>
      <c r="F11861" s="13" t="str">
        <f>IF(D11861&gt;0,VLOOKUP(D11861,Series!A:D,4,0),"")</f>
        <v/>
      </c>
      <c r="G11861" s="13" t="str">
        <f>IF(E11861&gt;"",VLOOKUP(E11861,Sources!A:B,2,0),"")</f>
        <v/>
      </c>
      <c r="H11861" s="13" t="str">
        <f>IF($E11861="", "",VLOOKUP($E11861,Sources!$A:$M, 13,FALSE))</f>
        <v/>
      </c>
      <c r="I11861" s="13" t="str">
        <f>IF($E11861="", "",VLOOKUP($E11861,Sources!$A:$M, 5,FALSE))</f>
        <v/>
      </c>
      <c r="J11861" s="13" t="str">
        <f>IF($E11861="", "",VLOOKUP($E11861,Sources!$A:$M, 6,FALSE))</f>
        <v/>
      </c>
      <c r="K11861" s="13" t="str">
        <f>IF($E11861="", "",VLOOKUP($E11861,Sources!$A:$M, 9,FALSE))</f>
        <v/>
      </c>
      <c r="L11861" s="13" t="str">
        <f>IF($D11861="", "",VLOOKUP($D11861,Series!$A:$J,6,FALSE))</f>
        <v/>
      </c>
      <c r="M11861" s="13" t="str">
        <f>IF($D11861="", "",VLOOKUP($D11861,Series!$A:$J,7,FALSE))</f>
        <v/>
      </c>
      <c r="N11861" s="13" t="str">
        <f>IF($D11861="", "",VLOOKUP($D11861,Series!$A:$J,8,FALSE))</f>
        <v/>
      </c>
      <c r="O11861" s="13" t="str">
        <f>IF($D11861="", "",VLOOKUP($D11861,Series!$A:$J,9,FALSE))</f>
        <v/>
      </c>
      <c r="P11861" s="13" t="str">
        <f>IF($D11861="", "",VLOOKUP($D11861,Series!$A:$J,10,FALSE))</f>
        <v/>
      </c>
    </row>
    <row r="11862" spans="1:16" x14ac:dyDescent="0.25">
      <c r="A11862" s="13" t="str">
        <f>IF(C11862&gt;0,VLOOKUP(C11862,Indicators!G:H,2,0),"")</f>
        <v/>
      </c>
      <c r="E11862" s="13" t="str">
        <f>IF(D11862="","",VLOOKUP(D11862,Series!A:B,2,FALSE))</f>
        <v/>
      </c>
      <c r="F11862" s="13" t="str">
        <f>IF(D11862&gt;0,VLOOKUP(D11862,Series!A:D,4,0),"")</f>
        <v/>
      </c>
      <c r="G11862" s="13" t="str">
        <f>IF(E11862&gt;"",VLOOKUP(E11862,Sources!A:B,2,0),"")</f>
        <v/>
      </c>
      <c r="H11862" s="13" t="str">
        <f>IF($E11862="", "",VLOOKUP($E11862,Sources!$A:$M, 13,FALSE))</f>
        <v/>
      </c>
      <c r="I11862" s="13" t="str">
        <f>IF($E11862="", "",VLOOKUP($E11862,Sources!$A:$M, 5,FALSE))</f>
        <v/>
      </c>
      <c r="J11862" s="13" t="str">
        <f>IF($E11862="", "",VLOOKUP($E11862,Sources!$A:$M, 6,FALSE))</f>
        <v/>
      </c>
      <c r="K11862" s="13" t="str">
        <f>IF($E11862="", "",VLOOKUP($E11862,Sources!$A:$M, 9,FALSE))</f>
        <v/>
      </c>
      <c r="L11862" s="13" t="str">
        <f>IF($D11862="", "",VLOOKUP($D11862,Series!$A:$J,6,FALSE))</f>
        <v/>
      </c>
      <c r="M11862" s="13" t="str">
        <f>IF($D11862="", "",VLOOKUP($D11862,Series!$A:$J,7,FALSE))</f>
        <v/>
      </c>
      <c r="N11862" s="13" t="str">
        <f>IF($D11862="", "",VLOOKUP($D11862,Series!$A:$J,8,FALSE))</f>
        <v/>
      </c>
      <c r="O11862" s="13" t="str">
        <f>IF($D11862="", "",VLOOKUP($D11862,Series!$A:$J,9,FALSE))</f>
        <v/>
      </c>
      <c r="P11862" s="13" t="str">
        <f>IF($D11862="", "",VLOOKUP($D11862,Series!$A:$J,10,FALSE))</f>
        <v/>
      </c>
    </row>
    <row r="11863" spans="1:16" x14ac:dyDescent="0.25">
      <c r="A11863" s="13" t="str">
        <f>IF(C11863&gt;0,VLOOKUP(C11863,Indicators!G:H,2,0),"")</f>
        <v/>
      </c>
      <c r="E11863" s="13" t="str">
        <f>IF(D11863="","",VLOOKUP(D11863,Series!A:B,2,FALSE))</f>
        <v/>
      </c>
      <c r="F11863" s="13" t="str">
        <f>IF(D11863&gt;0,VLOOKUP(D11863,Series!A:D,4,0),"")</f>
        <v/>
      </c>
      <c r="G11863" s="13" t="str">
        <f>IF(E11863&gt;"",VLOOKUP(E11863,Sources!A:B,2,0),"")</f>
        <v/>
      </c>
      <c r="H11863" s="13" t="str">
        <f>IF($E11863="", "",VLOOKUP($E11863,Sources!$A:$M, 13,FALSE))</f>
        <v/>
      </c>
      <c r="I11863" s="13" t="str">
        <f>IF($E11863="", "",VLOOKUP($E11863,Sources!$A:$M, 5,FALSE))</f>
        <v/>
      </c>
      <c r="J11863" s="13" t="str">
        <f>IF($E11863="", "",VLOOKUP($E11863,Sources!$A:$M, 6,FALSE))</f>
        <v/>
      </c>
      <c r="K11863" s="13" t="str">
        <f>IF($E11863="", "",VLOOKUP($E11863,Sources!$A:$M, 9,FALSE))</f>
        <v/>
      </c>
      <c r="L11863" s="13" t="str">
        <f>IF($D11863="", "",VLOOKUP($D11863,Series!$A:$J,6,FALSE))</f>
        <v/>
      </c>
      <c r="M11863" s="13" t="str">
        <f>IF($D11863="", "",VLOOKUP($D11863,Series!$A:$J,7,FALSE))</f>
        <v/>
      </c>
      <c r="N11863" s="13" t="str">
        <f>IF($D11863="", "",VLOOKUP($D11863,Series!$A:$J,8,FALSE))</f>
        <v/>
      </c>
      <c r="O11863" s="13" t="str">
        <f>IF($D11863="", "",VLOOKUP($D11863,Series!$A:$J,9,FALSE))</f>
        <v/>
      </c>
      <c r="P11863" s="13" t="str">
        <f>IF($D11863="", "",VLOOKUP($D11863,Series!$A:$J,10,FALSE))</f>
        <v/>
      </c>
    </row>
    <row r="11864" spans="1:16" x14ac:dyDescent="0.25">
      <c r="A11864" s="13" t="str">
        <f>IF(C11864&gt;0,VLOOKUP(C11864,Indicators!G:H,2,0),"")</f>
        <v/>
      </c>
      <c r="E11864" s="13" t="str">
        <f>IF(D11864="","",VLOOKUP(D11864,Series!A:B,2,FALSE))</f>
        <v/>
      </c>
      <c r="F11864" s="13" t="str">
        <f>IF(D11864&gt;0,VLOOKUP(D11864,Series!A:D,4,0),"")</f>
        <v/>
      </c>
      <c r="G11864" s="13" t="str">
        <f>IF(E11864&gt;"",VLOOKUP(E11864,Sources!A:B,2,0),"")</f>
        <v/>
      </c>
      <c r="H11864" s="13" t="str">
        <f>IF($E11864="", "",VLOOKUP($E11864,Sources!$A:$M, 13,FALSE))</f>
        <v/>
      </c>
      <c r="I11864" s="13" t="str">
        <f>IF($E11864="", "",VLOOKUP($E11864,Sources!$A:$M, 5,FALSE))</f>
        <v/>
      </c>
      <c r="J11864" s="13" t="str">
        <f>IF($E11864="", "",VLOOKUP($E11864,Sources!$A:$M, 6,FALSE))</f>
        <v/>
      </c>
      <c r="K11864" s="13" t="str">
        <f>IF($E11864="", "",VLOOKUP($E11864,Sources!$A:$M, 9,FALSE))</f>
        <v/>
      </c>
      <c r="L11864" s="13" t="str">
        <f>IF($D11864="", "",VLOOKUP($D11864,Series!$A:$J,6,FALSE))</f>
        <v/>
      </c>
      <c r="M11864" s="13" t="str">
        <f>IF($D11864="", "",VLOOKUP($D11864,Series!$A:$J,7,FALSE))</f>
        <v/>
      </c>
      <c r="N11864" s="13" t="str">
        <f>IF($D11864="", "",VLOOKUP($D11864,Series!$A:$J,8,FALSE))</f>
        <v/>
      </c>
      <c r="O11864" s="13" t="str">
        <f>IF($D11864="", "",VLOOKUP($D11864,Series!$A:$J,9,FALSE))</f>
        <v/>
      </c>
      <c r="P11864" s="13" t="str">
        <f>IF($D11864="", "",VLOOKUP($D11864,Series!$A:$J,10,FALSE))</f>
        <v/>
      </c>
    </row>
    <row r="11865" spans="1:16" x14ac:dyDescent="0.25">
      <c r="A11865" s="13" t="str">
        <f>IF(C11865&gt;0,VLOOKUP(C11865,Indicators!G:H,2,0),"")</f>
        <v/>
      </c>
      <c r="E11865" s="13" t="str">
        <f>IF(D11865="","",VLOOKUP(D11865,Series!A:B,2,FALSE))</f>
        <v/>
      </c>
      <c r="F11865" s="13" t="str">
        <f>IF(D11865&gt;0,VLOOKUP(D11865,Series!A:D,4,0),"")</f>
        <v/>
      </c>
      <c r="G11865" s="13" t="str">
        <f>IF(E11865&gt;"",VLOOKUP(E11865,Sources!A:B,2,0),"")</f>
        <v/>
      </c>
      <c r="H11865" s="13" t="str">
        <f>IF($E11865="", "",VLOOKUP($E11865,Sources!$A:$M, 13,FALSE))</f>
        <v/>
      </c>
      <c r="I11865" s="13" t="str">
        <f>IF($E11865="", "",VLOOKUP($E11865,Sources!$A:$M, 5,FALSE))</f>
        <v/>
      </c>
      <c r="J11865" s="13" t="str">
        <f>IF($E11865="", "",VLOOKUP($E11865,Sources!$A:$M, 6,FALSE))</f>
        <v/>
      </c>
      <c r="K11865" s="13" t="str">
        <f>IF($E11865="", "",VLOOKUP($E11865,Sources!$A:$M, 9,FALSE))</f>
        <v/>
      </c>
      <c r="L11865" s="13" t="str">
        <f>IF($D11865="", "",VLOOKUP($D11865,Series!$A:$J,6,FALSE))</f>
        <v/>
      </c>
      <c r="M11865" s="13" t="str">
        <f>IF($D11865="", "",VLOOKUP($D11865,Series!$A:$J,7,FALSE))</f>
        <v/>
      </c>
      <c r="N11865" s="13" t="str">
        <f>IF($D11865="", "",VLOOKUP($D11865,Series!$A:$J,8,FALSE))</f>
        <v/>
      </c>
      <c r="O11865" s="13" t="str">
        <f>IF($D11865="", "",VLOOKUP($D11865,Series!$A:$J,9,FALSE))</f>
        <v/>
      </c>
      <c r="P11865" s="13" t="str">
        <f>IF($D11865="", "",VLOOKUP($D11865,Series!$A:$J,10,FALSE))</f>
        <v/>
      </c>
    </row>
    <row r="11866" spans="1:16" x14ac:dyDescent="0.25">
      <c r="A11866" s="13" t="str">
        <f>IF(C11866&gt;0,VLOOKUP(C11866,Indicators!G:H,2,0),"")</f>
        <v/>
      </c>
      <c r="E11866" s="13" t="str">
        <f>IF(D11866="","",VLOOKUP(D11866,Series!A:B,2,FALSE))</f>
        <v/>
      </c>
      <c r="F11866" s="13" t="str">
        <f>IF(D11866&gt;0,VLOOKUP(D11866,Series!A:D,4,0),"")</f>
        <v/>
      </c>
      <c r="G11866" s="13" t="str">
        <f>IF(E11866&gt;"",VLOOKUP(E11866,Sources!A:B,2,0),"")</f>
        <v/>
      </c>
      <c r="H11866" s="13" t="str">
        <f>IF($E11866="", "",VLOOKUP($E11866,Sources!$A:$M, 13,FALSE))</f>
        <v/>
      </c>
      <c r="I11866" s="13" t="str">
        <f>IF($E11866="", "",VLOOKUP($E11866,Sources!$A:$M, 5,FALSE))</f>
        <v/>
      </c>
      <c r="J11866" s="13" t="str">
        <f>IF($E11866="", "",VLOOKUP($E11866,Sources!$A:$M, 6,FALSE))</f>
        <v/>
      </c>
      <c r="K11866" s="13" t="str">
        <f>IF($E11866="", "",VLOOKUP($E11866,Sources!$A:$M, 9,FALSE))</f>
        <v/>
      </c>
      <c r="L11866" s="13" t="str">
        <f>IF($D11866="", "",VLOOKUP($D11866,Series!$A:$J,6,FALSE))</f>
        <v/>
      </c>
      <c r="M11866" s="13" t="str">
        <f>IF($D11866="", "",VLOOKUP($D11866,Series!$A:$J,7,FALSE))</f>
        <v/>
      </c>
      <c r="N11866" s="13" t="str">
        <f>IF($D11866="", "",VLOOKUP($D11866,Series!$A:$J,8,FALSE))</f>
        <v/>
      </c>
      <c r="O11866" s="13" t="str">
        <f>IF($D11866="", "",VLOOKUP($D11866,Series!$A:$J,9,FALSE))</f>
        <v/>
      </c>
      <c r="P11866" s="13" t="str">
        <f>IF($D11866="", "",VLOOKUP($D11866,Series!$A:$J,10,FALSE))</f>
        <v/>
      </c>
    </row>
    <row r="11867" spans="1:16" x14ac:dyDescent="0.25">
      <c r="A11867" s="13" t="str">
        <f>IF(C11867&gt;0,VLOOKUP(C11867,Indicators!G:H,2,0),"")</f>
        <v/>
      </c>
      <c r="E11867" s="13" t="str">
        <f>IF(D11867="","",VLOOKUP(D11867,Series!A:B,2,FALSE))</f>
        <v/>
      </c>
      <c r="F11867" s="13" t="str">
        <f>IF(D11867&gt;0,VLOOKUP(D11867,Series!A:D,4,0),"")</f>
        <v/>
      </c>
      <c r="G11867" s="13" t="str">
        <f>IF(E11867&gt;"",VLOOKUP(E11867,Sources!A:B,2,0),"")</f>
        <v/>
      </c>
      <c r="H11867" s="13" t="str">
        <f>IF($E11867="", "",VLOOKUP($E11867,Sources!$A:$M, 13,FALSE))</f>
        <v/>
      </c>
      <c r="I11867" s="13" t="str">
        <f>IF($E11867="", "",VLOOKUP($E11867,Sources!$A:$M, 5,FALSE))</f>
        <v/>
      </c>
      <c r="J11867" s="13" t="str">
        <f>IF($E11867="", "",VLOOKUP($E11867,Sources!$A:$M, 6,FALSE))</f>
        <v/>
      </c>
      <c r="K11867" s="13" t="str">
        <f>IF($E11867="", "",VLOOKUP($E11867,Sources!$A:$M, 9,FALSE))</f>
        <v/>
      </c>
      <c r="L11867" s="13" t="str">
        <f>IF($D11867="", "",VLOOKUP($D11867,Series!$A:$J,6,FALSE))</f>
        <v/>
      </c>
      <c r="M11867" s="13" t="str">
        <f>IF($D11867="", "",VLOOKUP($D11867,Series!$A:$J,7,FALSE))</f>
        <v/>
      </c>
      <c r="N11867" s="13" t="str">
        <f>IF($D11867="", "",VLOOKUP($D11867,Series!$A:$J,8,FALSE))</f>
        <v/>
      </c>
      <c r="O11867" s="13" t="str">
        <f>IF($D11867="", "",VLOOKUP($D11867,Series!$A:$J,9,FALSE))</f>
        <v/>
      </c>
      <c r="P11867" s="13" t="str">
        <f>IF($D11867="", "",VLOOKUP($D11867,Series!$A:$J,10,FALSE))</f>
        <v/>
      </c>
    </row>
    <row r="11868" spans="1:16" x14ac:dyDescent="0.25">
      <c r="A11868" s="13" t="str">
        <f>IF(C11868&gt;0,VLOOKUP(C11868,Indicators!G:H,2,0),"")</f>
        <v/>
      </c>
      <c r="E11868" s="13" t="str">
        <f>IF(D11868="","",VLOOKUP(D11868,Series!A:B,2,FALSE))</f>
        <v/>
      </c>
      <c r="F11868" s="13" t="str">
        <f>IF(D11868&gt;0,VLOOKUP(D11868,Series!A:D,4,0),"")</f>
        <v/>
      </c>
      <c r="G11868" s="13" t="str">
        <f>IF(E11868&gt;"",VLOOKUP(E11868,Sources!A:B,2,0),"")</f>
        <v/>
      </c>
      <c r="H11868" s="13" t="str">
        <f>IF($E11868="", "",VLOOKUP($E11868,Sources!$A:$M, 13,FALSE))</f>
        <v/>
      </c>
      <c r="I11868" s="13" t="str">
        <f>IF($E11868="", "",VLOOKUP($E11868,Sources!$A:$M, 5,FALSE))</f>
        <v/>
      </c>
      <c r="J11868" s="13" t="str">
        <f>IF($E11868="", "",VLOOKUP($E11868,Sources!$A:$M, 6,FALSE))</f>
        <v/>
      </c>
      <c r="K11868" s="13" t="str">
        <f>IF($E11868="", "",VLOOKUP($E11868,Sources!$A:$M, 9,FALSE))</f>
        <v/>
      </c>
      <c r="L11868" s="13" t="str">
        <f>IF($D11868="", "",VLOOKUP($D11868,Series!$A:$J,6,FALSE))</f>
        <v/>
      </c>
      <c r="M11868" s="13" t="str">
        <f>IF($D11868="", "",VLOOKUP($D11868,Series!$A:$J,7,FALSE))</f>
        <v/>
      </c>
      <c r="N11868" s="13" t="str">
        <f>IF($D11868="", "",VLOOKUP($D11868,Series!$A:$J,8,FALSE))</f>
        <v/>
      </c>
      <c r="O11868" s="13" t="str">
        <f>IF($D11868="", "",VLOOKUP($D11868,Series!$A:$J,9,FALSE))</f>
        <v/>
      </c>
      <c r="P11868" s="13" t="str">
        <f>IF($D11868="", "",VLOOKUP($D11868,Series!$A:$J,10,FALSE))</f>
        <v/>
      </c>
    </row>
    <row r="11869" spans="1:16" x14ac:dyDescent="0.25">
      <c r="A11869" s="13" t="str">
        <f>IF(C11869&gt;0,VLOOKUP(C11869,Indicators!G:H,2,0),"")</f>
        <v/>
      </c>
      <c r="E11869" s="13" t="str">
        <f>IF(D11869="","",VLOOKUP(D11869,Series!A:B,2,FALSE))</f>
        <v/>
      </c>
      <c r="F11869" s="13" t="str">
        <f>IF(D11869&gt;0,VLOOKUP(D11869,Series!A:D,4,0),"")</f>
        <v/>
      </c>
      <c r="G11869" s="13" t="str">
        <f>IF(E11869&gt;"",VLOOKUP(E11869,Sources!A:B,2,0),"")</f>
        <v/>
      </c>
      <c r="H11869" s="13" t="str">
        <f>IF($E11869="", "",VLOOKUP($E11869,Sources!$A:$M, 13,FALSE))</f>
        <v/>
      </c>
      <c r="I11869" s="13" t="str">
        <f>IF($E11869="", "",VLOOKUP($E11869,Sources!$A:$M, 5,FALSE))</f>
        <v/>
      </c>
      <c r="J11869" s="13" t="str">
        <f>IF($E11869="", "",VLOOKUP($E11869,Sources!$A:$M, 6,FALSE))</f>
        <v/>
      </c>
      <c r="K11869" s="13" t="str">
        <f>IF($E11869="", "",VLOOKUP($E11869,Sources!$A:$M, 9,FALSE))</f>
        <v/>
      </c>
      <c r="L11869" s="13" t="str">
        <f>IF($D11869="", "",VLOOKUP($D11869,Series!$A:$J,6,FALSE))</f>
        <v/>
      </c>
      <c r="M11869" s="13" t="str">
        <f>IF($D11869="", "",VLOOKUP($D11869,Series!$A:$J,7,FALSE))</f>
        <v/>
      </c>
      <c r="N11869" s="13" t="str">
        <f>IF($D11869="", "",VLOOKUP($D11869,Series!$A:$J,8,FALSE))</f>
        <v/>
      </c>
      <c r="O11869" s="13" t="str">
        <f>IF($D11869="", "",VLOOKUP($D11869,Series!$A:$J,9,FALSE))</f>
        <v/>
      </c>
      <c r="P11869" s="13" t="str">
        <f>IF($D11869="", "",VLOOKUP($D11869,Series!$A:$J,10,FALSE))</f>
        <v/>
      </c>
    </row>
    <row r="11870" spans="1:16" x14ac:dyDescent="0.25">
      <c r="A11870" s="13" t="str">
        <f>IF(C11870&gt;0,VLOOKUP(C11870,Indicators!G:H,2,0),"")</f>
        <v/>
      </c>
      <c r="E11870" s="13" t="str">
        <f>IF(D11870="","",VLOOKUP(D11870,Series!A:B,2,FALSE))</f>
        <v/>
      </c>
      <c r="F11870" s="13" t="str">
        <f>IF(D11870&gt;0,VLOOKUP(D11870,Series!A:D,4,0),"")</f>
        <v/>
      </c>
      <c r="G11870" s="13" t="str">
        <f>IF(E11870&gt;"",VLOOKUP(E11870,Sources!A:B,2,0),"")</f>
        <v/>
      </c>
      <c r="H11870" s="13" t="str">
        <f>IF($E11870="", "",VLOOKUP($E11870,Sources!$A:$M, 13,FALSE))</f>
        <v/>
      </c>
      <c r="I11870" s="13" t="str">
        <f>IF($E11870="", "",VLOOKUP($E11870,Sources!$A:$M, 5,FALSE))</f>
        <v/>
      </c>
      <c r="J11870" s="13" t="str">
        <f>IF($E11870="", "",VLOOKUP($E11870,Sources!$A:$M, 6,FALSE))</f>
        <v/>
      </c>
      <c r="K11870" s="13" t="str">
        <f>IF($E11870="", "",VLOOKUP($E11870,Sources!$A:$M, 9,FALSE))</f>
        <v/>
      </c>
      <c r="L11870" s="13" t="str">
        <f>IF($D11870="", "",VLOOKUP($D11870,Series!$A:$J,6,FALSE))</f>
        <v/>
      </c>
      <c r="M11870" s="13" t="str">
        <f>IF($D11870="", "",VLOOKUP($D11870,Series!$A:$J,7,FALSE))</f>
        <v/>
      </c>
      <c r="N11870" s="13" t="str">
        <f>IF($D11870="", "",VLOOKUP($D11870,Series!$A:$J,8,FALSE))</f>
        <v/>
      </c>
      <c r="O11870" s="13" t="str">
        <f>IF($D11870="", "",VLOOKUP($D11870,Series!$A:$J,9,FALSE))</f>
        <v/>
      </c>
      <c r="P11870" s="13" t="str">
        <f>IF($D11870="", "",VLOOKUP($D11870,Series!$A:$J,10,FALSE))</f>
        <v/>
      </c>
    </row>
    <row r="11871" spans="1:16" x14ac:dyDescent="0.25">
      <c r="A11871" s="13" t="str">
        <f>IF(C11871&gt;0,VLOOKUP(C11871,Indicators!G:H,2,0),"")</f>
        <v/>
      </c>
      <c r="E11871" s="13" t="str">
        <f>IF(D11871="","",VLOOKUP(D11871,Series!A:B,2,FALSE))</f>
        <v/>
      </c>
      <c r="F11871" s="13" t="str">
        <f>IF(D11871&gt;0,VLOOKUP(D11871,Series!A:D,4,0),"")</f>
        <v/>
      </c>
      <c r="G11871" s="13" t="str">
        <f>IF(E11871&gt;"",VLOOKUP(E11871,Sources!A:B,2,0),"")</f>
        <v/>
      </c>
      <c r="H11871" s="13" t="str">
        <f>IF($E11871="", "",VLOOKUP($E11871,Sources!$A:$M, 13,FALSE))</f>
        <v/>
      </c>
      <c r="I11871" s="13" t="str">
        <f>IF($E11871="", "",VLOOKUP($E11871,Sources!$A:$M, 5,FALSE))</f>
        <v/>
      </c>
      <c r="J11871" s="13" t="str">
        <f>IF($E11871="", "",VLOOKUP($E11871,Sources!$A:$M, 6,FALSE))</f>
        <v/>
      </c>
      <c r="K11871" s="13" t="str">
        <f>IF($E11871="", "",VLOOKUP($E11871,Sources!$A:$M, 9,FALSE))</f>
        <v/>
      </c>
      <c r="L11871" s="13" t="str">
        <f>IF($D11871="", "",VLOOKUP($D11871,Series!$A:$J,6,FALSE))</f>
        <v/>
      </c>
      <c r="M11871" s="13" t="str">
        <f>IF($D11871="", "",VLOOKUP($D11871,Series!$A:$J,7,FALSE))</f>
        <v/>
      </c>
      <c r="N11871" s="13" t="str">
        <f>IF($D11871="", "",VLOOKUP($D11871,Series!$A:$J,8,FALSE))</f>
        <v/>
      </c>
      <c r="O11871" s="13" t="str">
        <f>IF($D11871="", "",VLOOKUP($D11871,Series!$A:$J,9,FALSE))</f>
        <v/>
      </c>
      <c r="P11871" s="13" t="str">
        <f>IF($D11871="", "",VLOOKUP($D11871,Series!$A:$J,10,FALSE))</f>
        <v/>
      </c>
    </row>
    <row r="11872" spans="1:16" x14ac:dyDescent="0.25">
      <c r="A11872" s="13" t="str">
        <f>IF(C11872&gt;0,VLOOKUP(C11872,Indicators!G:H,2,0),"")</f>
        <v/>
      </c>
      <c r="E11872" s="13" t="str">
        <f>IF(D11872="","",VLOOKUP(D11872,Series!A:B,2,FALSE))</f>
        <v/>
      </c>
      <c r="F11872" s="13" t="str">
        <f>IF(D11872&gt;0,VLOOKUP(D11872,Series!A:D,4,0),"")</f>
        <v/>
      </c>
      <c r="G11872" s="13" t="str">
        <f>IF(E11872&gt;"",VLOOKUP(E11872,Sources!A:B,2,0),"")</f>
        <v/>
      </c>
      <c r="H11872" s="13" t="str">
        <f>IF($E11872="", "",VLOOKUP($E11872,Sources!$A:$M, 13,FALSE))</f>
        <v/>
      </c>
      <c r="I11872" s="13" t="str">
        <f>IF($E11872="", "",VLOOKUP($E11872,Sources!$A:$M, 5,FALSE))</f>
        <v/>
      </c>
      <c r="J11872" s="13" t="str">
        <f>IF($E11872="", "",VLOOKUP($E11872,Sources!$A:$M, 6,FALSE))</f>
        <v/>
      </c>
      <c r="K11872" s="13" t="str">
        <f>IF($E11872="", "",VLOOKUP($E11872,Sources!$A:$M, 9,FALSE))</f>
        <v/>
      </c>
      <c r="L11872" s="13" t="str">
        <f>IF($D11872="", "",VLOOKUP($D11872,Series!$A:$J,6,FALSE))</f>
        <v/>
      </c>
      <c r="M11872" s="13" t="str">
        <f>IF($D11872="", "",VLOOKUP($D11872,Series!$A:$J,7,FALSE))</f>
        <v/>
      </c>
      <c r="N11872" s="13" t="str">
        <f>IF($D11872="", "",VLOOKUP($D11872,Series!$A:$J,8,FALSE))</f>
        <v/>
      </c>
      <c r="O11872" s="13" t="str">
        <f>IF($D11872="", "",VLOOKUP($D11872,Series!$A:$J,9,FALSE))</f>
        <v/>
      </c>
      <c r="P11872" s="13" t="str">
        <f>IF($D11872="", "",VLOOKUP($D11872,Series!$A:$J,10,FALSE))</f>
        <v/>
      </c>
    </row>
    <row r="11873" spans="1:16" x14ac:dyDescent="0.25">
      <c r="A11873" s="13" t="str">
        <f>IF(C11873&gt;0,VLOOKUP(C11873,Indicators!G:H,2,0),"")</f>
        <v/>
      </c>
      <c r="E11873" s="13" t="str">
        <f>IF(D11873="","",VLOOKUP(D11873,Series!A:B,2,FALSE))</f>
        <v/>
      </c>
      <c r="F11873" s="13" t="str">
        <f>IF(D11873&gt;0,VLOOKUP(D11873,Series!A:D,4,0),"")</f>
        <v/>
      </c>
      <c r="G11873" s="13" t="str">
        <f>IF(E11873&gt;"",VLOOKUP(E11873,Sources!A:B,2,0),"")</f>
        <v/>
      </c>
      <c r="H11873" s="13" t="str">
        <f>IF($E11873="", "",VLOOKUP($E11873,Sources!$A:$M, 13,FALSE))</f>
        <v/>
      </c>
      <c r="I11873" s="13" t="str">
        <f>IF($E11873="", "",VLOOKUP($E11873,Sources!$A:$M, 5,FALSE))</f>
        <v/>
      </c>
      <c r="J11873" s="13" t="str">
        <f>IF($E11873="", "",VLOOKUP($E11873,Sources!$A:$M, 6,FALSE))</f>
        <v/>
      </c>
      <c r="K11873" s="13" t="str">
        <f>IF($E11873="", "",VLOOKUP($E11873,Sources!$A:$M, 9,FALSE))</f>
        <v/>
      </c>
      <c r="L11873" s="13" t="str">
        <f>IF($D11873="", "",VLOOKUP($D11873,Series!$A:$J,6,FALSE))</f>
        <v/>
      </c>
      <c r="M11873" s="13" t="str">
        <f>IF($D11873="", "",VLOOKUP($D11873,Series!$A:$J,7,FALSE))</f>
        <v/>
      </c>
      <c r="N11873" s="13" t="str">
        <f>IF($D11873="", "",VLOOKUP($D11873,Series!$A:$J,8,FALSE))</f>
        <v/>
      </c>
      <c r="O11873" s="13" t="str">
        <f>IF($D11873="", "",VLOOKUP($D11873,Series!$A:$J,9,FALSE))</f>
        <v/>
      </c>
      <c r="P11873" s="13" t="str">
        <f>IF($D11873="", "",VLOOKUP($D11873,Series!$A:$J,10,FALSE))</f>
        <v/>
      </c>
    </row>
    <row r="11874" spans="1:16" x14ac:dyDescent="0.25">
      <c r="A11874" s="13" t="str">
        <f>IF(C11874&gt;0,VLOOKUP(C11874,Indicators!G:H,2,0),"")</f>
        <v/>
      </c>
      <c r="E11874" s="13" t="str">
        <f>IF(D11874="","",VLOOKUP(D11874,Series!A:B,2,FALSE))</f>
        <v/>
      </c>
      <c r="F11874" s="13" t="str">
        <f>IF(D11874&gt;0,VLOOKUP(D11874,Series!A:D,4,0),"")</f>
        <v/>
      </c>
      <c r="G11874" s="13" t="str">
        <f>IF(E11874&gt;"",VLOOKUP(E11874,Sources!A:B,2,0),"")</f>
        <v/>
      </c>
      <c r="H11874" s="13" t="str">
        <f>IF($E11874="", "",VLOOKUP($E11874,Sources!$A:$M, 13,FALSE))</f>
        <v/>
      </c>
      <c r="I11874" s="13" t="str">
        <f>IF($E11874="", "",VLOOKUP($E11874,Sources!$A:$M, 5,FALSE))</f>
        <v/>
      </c>
      <c r="J11874" s="13" t="str">
        <f>IF($E11874="", "",VLOOKUP($E11874,Sources!$A:$M, 6,FALSE))</f>
        <v/>
      </c>
      <c r="K11874" s="13" t="str">
        <f>IF($E11874="", "",VLOOKUP($E11874,Sources!$A:$M, 9,FALSE))</f>
        <v/>
      </c>
      <c r="L11874" s="13" t="str">
        <f>IF($D11874="", "",VLOOKUP($D11874,Series!$A:$J,6,FALSE))</f>
        <v/>
      </c>
      <c r="M11874" s="13" t="str">
        <f>IF($D11874="", "",VLOOKUP($D11874,Series!$A:$J,7,FALSE))</f>
        <v/>
      </c>
      <c r="N11874" s="13" t="str">
        <f>IF($D11874="", "",VLOOKUP($D11874,Series!$A:$J,8,FALSE))</f>
        <v/>
      </c>
      <c r="O11874" s="13" t="str">
        <f>IF($D11874="", "",VLOOKUP($D11874,Series!$A:$J,9,FALSE))</f>
        <v/>
      </c>
      <c r="P11874" s="13" t="str">
        <f>IF($D11874="", "",VLOOKUP($D11874,Series!$A:$J,10,FALSE))</f>
        <v/>
      </c>
    </row>
    <row r="11875" spans="1:16" x14ac:dyDescent="0.25">
      <c r="A11875" s="13" t="str">
        <f>IF(C11875&gt;0,VLOOKUP(C11875,Indicators!G:H,2,0),"")</f>
        <v/>
      </c>
      <c r="E11875" s="13" t="str">
        <f>IF(D11875="","",VLOOKUP(D11875,Series!A:B,2,FALSE))</f>
        <v/>
      </c>
      <c r="F11875" s="13" t="str">
        <f>IF(D11875&gt;0,VLOOKUP(D11875,Series!A:D,4,0),"")</f>
        <v/>
      </c>
      <c r="G11875" s="13" t="str">
        <f>IF(E11875&gt;"",VLOOKUP(E11875,Sources!A:B,2,0),"")</f>
        <v/>
      </c>
      <c r="H11875" s="13" t="str">
        <f>IF($E11875="", "",VLOOKUP($E11875,Sources!$A:$M, 13,FALSE))</f>
        <v/>
      </c>
      <c r="I11875" s="13" t="str">
        <f>IF($E11875="", "",VLOOKUP($E11875,Sources!$A:$M, 5,FALSE))</f>
        <v/>
      </c>
      <c r="J11875" s="13" t="str">
        <f>IF($E11875="", "",VLOOKUP($E11875,Sources!$A:$M, 6,FALSE))</f>
        <v/>
      </c>
      <c r="K11875" s="13" t="str">
        <f>IF($E11875="", "",VLOOKUP($E11875,Sources!$A:$M, 9,FALSE))</f>
        <v/>
      </c>
      <c r="L11875" s="13" t="str">
        <f>IF($D11875="", "",VLOOKUP($D11875,Series!$A:$J,6,FALSE))</f>
        <v/>
      </c>
      <c r="M11875" s="13" t="str">
        <f>IF($D11875="", "",VLOOKUP($D11875,Series!$A:$J,7,FALSE))</f>
        <v/>
      </c>
      <c r="N11875" s="13" t="str">
        <f>IF($D11875="", "",VLOOKUP($D11875,Series!$A:$J,8,FALSE))</f>
        <v/>
      </c>
      <c r="O11875" s="13" t="str">
        <f>IF($D11875="", "",VLOOKUP($D11875,Series!$A:$J,9,FALSE))</f>
        <v/>
      </c>
      <c r="P11875" s="13" t="str">
        <f>IF($D11875="", "",VLOOKUP($D11875,Series!$A:$J,10,FALSE))</f>
        <v/>
      </c>
    </row>
    <row r="11876" spans="1:16" x14ac:dyDescent="0.25">
      <c r="A11876" s="13" t="str">
        <f>IF(C11876&gt;0,VLOOKUP(C11876,Indicators!G:H,2,0),"")</f>
        <v/>
      </c>
      <c r="E11876" s="13" t="str">
        <f>IF(D11876="","",VLOOKUP(D11876,Series!A:B,2,FALSE))</f>
        <v/>
      </c>
      <c r="F11876" s="13" t="str">
        <f>IF(D11876&gt;0,VLOOKUP(D11876,Series!A:D,4,0),"")</f>
        <v/>
      </c>
      <c r="G11876" s="13" t="str">
        <f>IF(E11876&gt;"",VLOOKUP(E11876,Sources!A:B,2,0),"")</f>
        <v/>
      </c>
      <c r="H11876" s="13" t="str">
        <f>IF($E11876="", "",VLOOKUP($E11876,Sources!$A:$M, 13,FALSE))</f>
        <v/>
      </c>
      <c r="I11876" s="13" t="str">
        <f>IF($E11876="", "",VLOOKUP($E11876,Sources!$A:$M, 5,FALSE))</f>
        <v/>
      </c>
      <c r="J11876" s="13" t="str">
        <f>IF($E11876="", "",VLOOKUP($E11876,Sources!$A:$M, 6,FALSE))</f>
        <v/>
      </c>
      <c r="K11876" s="13" t="str">
        <f>IF($E11876="", "",VLOOKUP($E11876,Sources!$A:$M, 9,FALSE))</f>
        <v/>
      </c>
      <c r="L11876" s="13" t="str">
        <f>IF($D11876="", "",VLOOKUP($D11876,Series!$A:$J,6,FALSE))</f>
        <v/>
      </c>
      <c r="M11876" s="13" t="str">
        <f>IF($D11876="", "",VLOOKUP($D11876,Series!$A:$J,7,FALSE))</f>
        <v/>
      </c>
      <c r="N11876" s="13" t="str">
        <f>IF($D11876="", "",VLOOKUP($D11876,Series!$A:$J,8,FALSE))</f>
        <v/>
      </c>
      <c r="O11876" s="13" t="str">
        <f>IF($D11876="", "",VLOOKUP($D11876,Series!$A:$J,9,FALSE))</f>
        <v/>
      </c>
      <c r="P11876" s="13" t="str">
        <f>IF($D11876="", "",VLOOKUP($D11876,Series!$A:$J,10,FALSE))</f>
        <v/>
      </c>
    </row>
    <row r="11877" spans="1:16" x14ac:dyDescent="0.25">
      <c r="A11877" s="13" t="str">
        <f>IF(C11877&gt;0,VLOOKUP(C11877,Indicators!G:H,2,0),"")</f>
        <v/>
      </c>
      <c r="E11877" s="13" t="str">
        <f>IF(D11877="","",VLOOKUP(D11877,Series!A:B,2,FALSE))</f>
        <v/>
      </c>
      <c r="F11877" s="13" t="str">
        <f>IF(D11877&gt;0,VLOOKUP(D11877,Series!A:D,4,0),"")</f>
        <v/>
      </c>
      <c r="G11877" s="13" t="str">
        <f>IF(E11877&gt;"",VLOOKUP(E11877,Sources!A:B,2,0),"")</f>
        <v/>
      </c>
      <c r="H11877" s="13" t="str">
        <f>IF($E11877="", "",VLOOKUP($E11877,Sources!$A:$M, 13,FALSE))</f>
        <v/>
      </c>
      <c r="I11877" s="13" t="str">
        <f>IF($E11877="", "",VLOOKUP($E11877,Sources!$A:$M, 5,FALSE))</f>
        <v/>
      </c>
      <c r="J11877" s="13" t="str">
        <f>IF($E11877="", "",VLOOKUP($E11877,Sources!$A:$M, 6,FALSE))</f>
        <v/>
      </c>
      <c r="K11877" s="13" t="str">
        <f>IF($E11877="", "",VLOOKUP($E11877,Sources!$A:$M, 9,FALSE))</f>
        <v/>
      </c>
      <c r="L11877" s="13" t="str">
        <f>IF($D11877="", "",VLOOKUP($D11877,Series!$A:$J,6,FALSE))</f>
        <v/>
      </c>
      <c r="M11877" s="13" t="str">
        <f>IF($D11877="", "",VLOOKUP($D11877,Series!$A:$J,7,FALSE))</f>
        <v/>
      </c>
      <c r="N11877" s="13" t="str">
        <f>IF($D11877="", "",VLOOKUP($D11877,Series!$A:$J,8,FALSE))</f>
        <v/>
      </c>
      <c r="O11877" s="13" t="str">
        <f>IF($D11877="", "",VLOOKUP($D11877,Series!$A:$J,9,FALSE))</f>
        <v/>
      </c>
      <c r="P11877" s="13" t="str">
        <f>IF($D11877="", "",VLOOKUP($D11877,Series!$A:$J,10,FALSE))</f>
        <v/>
      </c>
    </row>
    <row r="11878" spans="1:16" x14ac:dyDescent="0.25">
      <c r="A11878" s="13" t="str">
        <f>IF(C11878&gt;0,VLOOKUP(C11878,Indicators!G:H,2,0),"")</f>
        <v/>
      </c>
      <c r="E11878" s="13" t="str">
        <f>IF(D11878="","",VLOOKUP(D11878,Series!A:B,2,FALSE))</f>
        <v/>
      </c>
      <c r="F11878" s="13" t="str">
        <f>IF(D11878&gt;0,VLOOKUP(D11878,Series!A:D,4,0),"")</f>
        <v/>
      </c>
      <c r="G11878" s="13" t="str">
        <f>IF(E11878&gt;"",VLOOKUP(E11878,Sources!A:B,2,0),"")</f>
        <v/>
      </c>
      <c r="H11878" s="13" t="str">
        <f>IF($E11878="", "",VLOOKUP($E11878,Sources!$A:$M, 13,FALSE))</f>
        <v/>
      </c>
      <c r="I11878" s="13" t="str">
        <f>IF($E11878="", "",VLOOKUP($E11878,Sources!$A:$M, 5,FALSE))</f>
        <v/>
      </c>
      <c r="J11878" s="13" t="str">
        <f>IF($E11878="", "",VLOOKUP($E11878,Sources!$A:$M, 6,FALSE))</f>
        <v/>
      </c>
      <c r="K11878" s="13" t="str">
        <f>IF($E11878="", "",VLOOKUP($E11878,Sources!$A:$M, 9,FALSE))</f>
        <v/>
      </c>
      <c r="L11878" s="13" t="str">
        <f>IF($D11878="", "",VLOOKUP($D11878,Series!$A:$J,6,FALSE))</f>
        <v/>
      </c>
      <c r="M11878" s="13" t="str">
        <f>IF($D11878="", "",VLOOKUP($D11878,Series!$A:$J,7,FALSE))</f>
        <v/>
      </c>
      <c r="N11878" s="13" t="str">
        <f>IF($D11878="", "",VLOOKUP($D11878,Series!$A:$J,8,FALSE))</f>
        <v/>
      </c>
      <c r="O11878" s="13" t="str">
        <f>IF($D11878="", "",VLOOKUP($D11878,Series!$A:$J,9,FALSE))</f>
        <v/>
      </c>
      <c r="P11878" s="13" t="str">
        <f>IF($D11878="", "",VLOOKUP($D11878,Series!$A:$J,10,FALSE))</f>
        <v/>
      </c>
    </row>
    <row r="11879" spans="1:16" x14ac:dyDescent="0.25">
      <c r="A11879" s="13" t="str">
        <f>IF(C11879&gt;0,VLOOKUP(C11879,Indicators!G:H,2,0),"")</f>
        <v/>
      </c>
      <c r="E11879" s="13" t="str">
        <f>IF(D11879="","",VLOOKUP(D11879,Series!A:B,2,FALSE))</f>
        <v/>
      </c>
      <c r="F11879" s="13" t="str">
        <f>IF(D11879&gt;0,VLOOKUP(D11879,Series!A:D,4,0),"")</f>
        <v/>
      </c>
      <c r="G11879" s="13" t="str">
        <f>IF(E11879&gt;"",VLOOKUP(E11879,Sources!A:B,2,0),"")</f>
        <v/>
      </c>
      <c r="H11879" s="13" t="str">
        <f>IF($E11879="", "",VLOOKUP($E11879,Sources!$A:$M, 13,FALSE))</f>
        <v/>
      </c>
      <c r="I11879" s="13" t="str">
        <f>IF($E11879="", "",VLOOKUP($E11879,Sources!$A:$M, 5,FALSE))</f>
        <v/>
      </c>
      <c r="J11879" s="13" t="str">
        <f>IF($E11879="", "",VLOOKUP($E11879,Sources!$A:$M, 6,FALSE))</f>
        <v/>
      </c>
      <c r="K11879" s="13" t="str">
        <f>IF($E11879="", "",VLOOKUP($E11879,Sources!$A:$M, 9,FALSE))</f>
        <v/>
      </c>
      <c r="L11879" s="13" t="str">
        <f>IF($D11879="", "",VLOOKUP($D11879,Series!$A:$J,6,FALSE))</f>
        <v/>
      </c>
      <c r="M11879" s="13" t="str">
        <f>IF($D11879="", "",VLOOKUP($D11879,Series!$A:$J,7,FALSE))</f>
        <v/>
      </c>
      <c r="N11879" s="13" t="str">
        <f>IF($D11879="", "",VLOOKUP($D11879,Series!$A:$J,8,FALSE))</f>
        <v/>
      </c>
      <c r="O11879" s="13" t="str">
        <f>IF($D11879="", "",VLOOKUP($D11879,Series!$A:$J,9,FALSE))</f>
        <v/>
      </c>
      <c r="P11879" s="13" t="str">
        <f>IF($D11879="", "",VLOOKUP($D11879,Series!$A:$J,10,FALSE))</f>
        <v/>
      </c>
    </row>
    <row r="11880" spans="1:16" x14ac:dyDescent="0.25">
      <c r="A11880" s="13" t="str">
        <f>IF(C11880&gt;0,VLOOKUP(C11880,Indicators!G:H,2,0),"")</f>
        <v/>
      </c>
      <c r="E11880" s="13" t="str">
        <f>IF(D11880="","",VLOOKUP(D11880,Series!A:B,2,FALSE))</f>
        <v/>
      </c>
      <c r="F11880" s="13" t="str">
        <f>IF(D11880&gt;0,VLOOKUP(D11880,Series!A:D,4,0),"")</f>
        <v/>
      </c>
      <c r="G11880" s="13" t="str">
        <f>IF(E11880&gt;"",VLOOKUP(E11880,Sources!A:B,2,0),"")</f>
        <v/>
      </c>
      <c r="H11880" s="13" t="str">
        <f>IF($E11880="", "",VLOOKUP($E11880,Sources!$A:$M, 13,FALSE))</f>
        <v/>
      </c>
      <c r="I11880" s="13" t="str">
        <f>IF($E11880="", "",VLOOKUP($E11880,Sources!$A:$M, 5,FALSE))</f>
        <v/>
      </c>
      <c r="J11880" s="13" t="str">
        <f>IF($E11880="", "",VLOOKUP($E11880,Sources!$A:$M, 6,FALSE))</f>
        <v/>
      </c>
      <c r="K11880" s="13" t="str">
        <f>IF($E11880="", "",VLOOKUP($E11880,Sources!$A:$M, 9,FALSE))</f>
        <v/>
      </c>
      <c r="L11880" s="13" t="str">
        <f>IF($D11880="", "",VLOOKUP($D11880,Series!$A:$J,6,FALSE))</f>
        <v/>
      </c>
      <c r="M11880" s="13" t="str">
        <f>IF($D11880="", "",VLOOKUP($D11880,Series!$A:$J,7,FALSE))</f>
        <v/>
      </c>
      <c r="N11880" s="13" t="str">
        <f>IF($D11880="", "",VLOOKUP($D11880,Series!$A:$J,8,FALSE))</f>
        <v/>
      </c>
      <c r="O11880" s="13" t="str">
        <f>IF($D11880="", "",VLOOKUP($D11880,Series!$A:$J,9,FALSE))</f>
        <v/>
      </c>
      <c r="P11880" s="13" t="str">
        <f>IF($D11880="", "",VLOOKUP($D11880,Series!$A:$J,10,FALSE))</f>
        <v/>
      </c>
    </row>
    <row r="11881" spans="1:16" x14ac:dyDescent="0.25">
      <c r="A11881" s="13" t="str">
        <f>IF(C11881&gt;0,VLOOKUP(C11881,Indicators!G:H,2,0),"")</f>
        <v/>
      </c>
      <c r="E11881" s="13" t="str">
        <f>IF(D11881="","",VLOOKUP(D11881,Series!A:B,2,FALSE))</f>
        <v/>
      </c>
      <c r="F11881" s="13" t="str">
        <f>IF(D11881&gt;0,VLOOKUP(D11881,Series!A:D,4,0),"")</f>
        <v/>
      </c>
      <c r="G11881" s="13" t="str">
        <f>IF(E11881&gt;"",VLOOKUP(E11881,Sources!A:B,2,0),"")</f>
        <v/>
      </c>
      <c r="H11881" s="13" t="str">
        <f>IF($E11881="", "",VLOOKUP($E11881,Sources!$A:$M, 13,FALSE))</f>
        <v/>
      </c>
      <c r="I11881" s="13" t="str">
        <f>IF($E11881="", "",VLOOKUP($E11881,Sources!$A:$M, 5,FALSE))</f>
        <v/>
      </c>
      <c r="J11881" s="13" t="str">
        <f>IF($E11881="", "",VLOOKUP($E11881,Sources!$A:$M, 6,FALSE))</f>
        <v/>
      </c>
      <c r="K11881" s="13" t="str">
        <f>IF($E11881="", "",VLOOKUP($E11881,Sources!$A:$M, 9,FALSE))</f>
        <v/>
      </c>
      <c r="L11881" s="13" t="str">
        <f>IF($D11881="", "",VLOOKUP($D11881,Series!$A:$J,6,FALSE))</f>
        <v/>
      </c>
      <c r="M11881" s="13" t="str">
        <f>IF($D11881="", "",VLOOKUP($D11881,Series!$A:$J,7,FALSE))</f>
        <v/>
      </c>
      <c r="N11881" s="13" t="str">
        <f>IF($D11881="", "",VLOOKUP($D11881,Series!$A:$J,8,FALSE))</f>
        <v/>
      </c>
      <c r="O11881" s="13" t="str">
        <f>IF($D11881="", "",VLOOKUP($D11881,Series!$A:$J,9,FALSE))</f>
        <v/>
      </c>
      <c r="P11881" s="13" t="str">
        <f>IF($D11881="", "",VLOOKUP($D11881,Series!$A:$J,10,FALSE))</f>
        <v/>
      </c>
    </row>
    <row r="11882" spans="1:16" x14ac:dyDescent="0.25">
      <c r="A11882" s="13" t="str">
        <f>IF(C11882&gt;0,VLOOKUP(C11882,Indicators!G:H,2,0),"")</f>
        <v/>
      </c>
      <c r="E11882" s="13" t="str">
        <f>IF(D11882="","",VLOOKUP(D11882,Series!A:B,2,FALSE))</f>
        <v/>
      </c>
      <c r="F11882" s="13" t="str">
        <f>IF(D11882&gt;0,VLOOKUP(D11882,Series!A:D,4,0),"")</f>
        <v/>
      </c>
      <c r="G11882" s="13" t="str">
        <f>IF(E11882&gt;"",VLOOKUP(E11882,Sources!A:B,2,0),"")</f>
        <v/>
      </c>
      <c r="H11882" s="13" t="str">
        <f>IF($E11882="", "",VLOOKUP($E11882,Sources!$A:$M, 13,FALSE))</f>
        <v/>
      </c>
      <c r="I11882" s="13" t="str">
        <f>IF($E11882="", "",VLOOKUP($E11882,Sources!$A:$M, 5,FALSE))</f>
        <v/>
      </c>
      <c r="J11882" s="13" t="str">
        <f>IF($E11882="", "",VLOOKUP($E11882,Sources!$A:$M, 6,FALSE))</f>
        <v/>
      </c>
      <c r="K11882" s="13" t="str">
        <f>IF($E11882="", "",VLOOKUP($E11882,Sources!$A:$M, 9,FALSE))</f>
        <v/>
      </c>
      <c r="L11882" s="13" t="str">
        <f>IF($D11882="", "",VLOOKUP($D11882,Series!$A:$J,6,FALSE))</f>
        <v/>
      </c>
      <c r="M11882" s="13" t="str">
        <f>IF($D11882="", "",VLOOKUP($D11882,Series!$A:$J,7,FALSE))</f>
        <v/>
      </c>
      <c r="N11882" s="13" t="str">
        <f>IF($D11882="", "",VLOOKUP($D11882,Series!$A:$J,8,FALSE))</f>
        <v/>
      </c>
      <c r="O11882" s="13" t="str">
        <f>IF($D11882="", "",VLOOKUP($D11882,Series!$A:$J,9,FALSE))</f>
        <v/>
      </c>
      <c r="P11882" s="13" t="str">
        <f>IF($D11882="", "",VLOOKUP($D11882,Series!$A:$J,10,FALSE))</f>
        <v/>
      </c>
    </row>
    <row r="11883" spans="1:16" x14ac:dyDescent="0.25">
      <c r="A11883" s="13" t="str">
        <f>IF(C11883&gt;0,VLOOKUP(C11883,Indicators!G:H,2,0),"")</f>
        <v/>
      </c>
      <c r="E11883" s="13" t="str">
        <f>IF(D11883="","",VLOOKUP(D11883,Series!A:B,2,FALSE))</f>
        <v/>
      </c>
      <c r="F11883" s="13" t="str">
        <f>IF(D11883&gt;0,VLOOKUP(D11883,Series!A:D,4,0),"")</f>
        <v/>
      </c>
      <c r="G11883" s="13" t="str">
        <f>IF(E11883&gt;"",VLOOKUP(E11883,Sources!A:B,2,0),"")</f>
        <v/>
      </c>
      <c r="H11883" s="13" t="str">
        <f>IF($E11883="", "",VLOOKUP($E11883,Sources!$A:$M, 13,FALSE))</f>
        <v/>
      </c>
      <c r="I11883" s="13" t="str">
        <f>IF($E11883="", "",VLOOKUP($E11883,Sources!$A:$M, 5,FALSE))</f>
        <v/>
      </c>
      <c r="J11883" s="13" t="str">
        <f>IF($E11883="", "",VLOOKUP($E11883,Sources!$A:$M, 6,FALSE))</f>
        <v/>
      </c>
      <c r="K11883" s="13" t="str">
        <f>IF($E11883="", "",VLOOKUP($E11883,Sources!$A:$M, 9,FALSE))</f>
        <v/>
      </c>
      <c r="L11883" s="13" t="str">
        <f>IF($D11883="", "",VLOOKUP($D11883,Series!$A:$J,6,FALSE))</f>
        <v/>
      </c>
      <c r="M11883" s="13" t="str">
        <f>IF($D11883="", "",VLOOKUP($D11883,Series!$A:$J,7,FALSE))</f>
        <v/>
      </c>
      <c r="N11883" s="13" t="str">
        <f>IF($D11883="", "",VLOOKUP($D11883,Series!$A:$J,8,FALSE))</f>
        <v/>
      </c>
      <c r="O11883" s="13" t="str">
        <f>IF($D11883="", "",VLOOKUP($D11883,Series!$A:$J,9,FALSE))</f>
        <v/>
      </c>
      <c r="P11883" s="13" t="str">
        <f>IF($D11883="", "",VLOOKUP($D11883,Series!$A:$J,10,FALSE))</f>
        <v/>
      </c>
    </row>
    <row r="11884" spans="1:16" x14ac:dyDescent="0.25">
      <c r="A11884" s="13" t="str">
        <f>IF(C11884&gt;0,VLOOKUP(C11884,Indicators!G:H,2,0),"")</f>
        <v/>
      </c>
      <c r="E11884" s="13" t="str">
        <f>IF(D11884="","",VLOOKUP(D11884,Series!A:B,2,FALSE))</f>
        <v/>
      </c>
      <c r="F11884" s="13" t="str">
        <f>IF(D11884&gt;0,VLOOKUP(D11884,Series!A:D,4,0),"")</f>
        <v/>
      </c>
      <c r="G11884" s="13" t="str">
        <f>IF(E11884&gt;"",VLOOKUP(E11884,Sources!A:B,2,0),"")</f>
        <v/>
      </c>
      <c r="H11884" s="13" t="str">
        <f>IF($E11884="", "",VLOOKUP($E11884,Sources!$A:$M, 13,FALSE))</f>
        <v/>
      </c>
      <c r="I11884" s="13" t="str">
        <f>IF($E11884="", "",VLOOKUP($E11884,Sources!$A:$M, 5,FALSE))</f>
        <v/>
      </c>
      <c r="J11884" s="13" t="str">
        <f>IF($E11884="", "",VLOOKUP($E11884,Sources!$A:$M, 6,FALSE))</f>
        <v/>
      </c>
      <c r="K11884" s="13" t="str">
        <f>IF($E11884="", "",VLOOKUP($E11884,Sources!$A:$M, 9,FALSE))</f>
        <v/>
      </c>
      <c r="L11884" s="13" t="str">
        <f>IF($D11884="", "",VLOOKUP($D11884,Series!$A:$J,6,FALSE))</f>
        <v/>
      </c>
      <c r="M11884" s="13" t="str">
        <f>IF($D11884="", "",VLOOKUP($D11884,Series!$A:$J,7,FALSE))</f>
        <v/>
      </c>
      <c r="N11884" s="13" t="str">
        <f>IF($D11884="", "",VLOOKUP($D11884,Series!$A:$J,8,FALSE))</f>
        <v/>
      </c>
      <c r="O11884" s="13" t="str">
        <f>IF($D11884="", "",VLOOKUP($D11884,Series!$A:$J,9,FALSE))</f>
        <v/>
      </c>
      <c r="P11884" s="13" t="str">
        <f>IF($D11884="", "",VLOOKUP($D11884,Series!$A:$J,10,FALSE))</f>
        <v/>
      </c>
    </row>
    <row r="11885" spans="1:16" x14ac:dyDescent="0.25">
      <c r="A11885" s="13" t="str">
        <f>IF(C11885&gt;0,VLOOKUP(C11885,Indicators!G:H,2,0),"")</f>
        <v/>
      </c>
      <c r="E11885" s="13" t="str">
        <f>IF(D11885="","",VLOOKUP(D11885,Series!A:B,2,FALSE))</f>
        <v/>
      </c>
      <c r="F11885" s="13" t="str">
        <f>IF(D11885&gt;0,VLOOKUP(D11885,Series!A:D,4,0),"")</f>
        <v/>
      </c>
      <c r="G11885" s="13" t="str">
        <f>IF(E11885&gt;"",VLOOKUP(E11885,Sources!A:B,2,0),"")</f>
        <v/>
      </c>
      <c r="H11885" s="13" t="str">
        <f>IF($E11885="", "",VLOOKUP($E11885,Sources!$A:$M, 13,FALSE))</f>
        <v/>
      </c>
      <c r="I11885" s="13" t="str">
        <f>IF($E11885="", "",VLOOKUP($E11885,Sources!$A:$M, 5,FALSE))</f>
        <v/>
      </c>
      <c r="J11885" s="13" t="str">
        <f>IF($E11885="", "",VLOOKUP($E11885,Sources!$A:$M, 6,FALSE))</f>
        <v/>
      </c>
      <c r="K11885" s="13" t="str">
        <f>IF($E11885="", "",VLOOKUP($E11885,Sources!$A:$M, 9,FALSE))</f>
        <v/>
      </c>
      <c r="L11885" s="13" t="str">
        <f>IF($D11885="", "",VLOOKUP($D11885,Series!$A:$J,6,FALSE))</f>
        <v/>
      </c>
      <c r="M11885" s="13" t="str">
        <f>IF($D11885="", "",VLOOKUP($D11885,Series!$A:$J,7,FALSE))</f>
        <v/>
      </c>
      <c r="N11885" s="13" t="str">
        <f>IF($D11885="", "",VLOOKUP($D11885,Series!$A:$J,8,FALSE))</f>
        <v/>
      </c>
      <c r="O11885" s="13" t="str">
        <f>IF($D11885="", "",VLOOKUP($D11885,Series!$A:$J,9,FALSE))</f>
        <v/>
      </c>
      <c r="P11885" s="13" t="str">
        <f>IF($D11885="", "",VLOOKUP($D11885,Series!$A:$J,10,FALSE))</f>
        <v/>
      </c>
    </row>
    <row r="11886" spans="1:16" x14ac:dyDescent="0.25">
      <c r="A11886" s="13" t="str">
        <f>IF(C11886&gt;0,VLOOKUP(C11886,Indicators!G:H,2,0),"")</f>
        <v/>
      </c>
      <c r="E11886" s="13" t="str">
        <f>IF(D11886="","",VLOOKUP(D11886,Series!A:B,2,FALSE))</f>
        <v/>
      </c>
      <c r="F11886" s="13" t="str">
        <f>IF(D11886&gt;0,VLOOKUP(D11886,Series!A:D,4,0),"")</f>
        <v/>
      </c>
      <c r="G11886" s="13" t="str">
        <f>IF(E11886&gt;"",VLOOKUP(E11886,Sources!A:B,2,0),"")</f>
        <v/>
      </c>
      <c r="H11886" s="13" t="str">
        <f>IF($E11886="", "",VLOOKUP($E11886,Sources!$A:$M, 13,FALSE))</f>
        <v/>
      </c>
      <c r="I11886" s="13" t="str">
        <f>IF($E11886="", "",VLOOKUP($E11886,Sources!$A:$M, 5,FALSE))</f>
        <v/>
      </c>
      <c r="J11886" s="13" t="str">
        <f>IF($E11886="", "",VLOOKUP($E11886,Sources!$A:$M, 6,FALSE))</f>
        <v/>
      </c>
      <c r="K11886" s="13" t="str">
        <f>IF($E11886="", "",VLOOKUP($E11886,Sources!$A:$M, 9,FALSE))</f>
        <v/>
      </c>
      <c r="L11886" s="13" t="str">
        <f>IF($D11886="", "",VLOOKUP($D11886,Series!$A:$J,6,FALSE))</f>
        <v/>
      </c>
      <c r="M11886" s="13" t="str">
        <f>IF($D11886="", "",VLOOKUP($D11886,Series!$A:$J,7,FALSE))</f>
        <v/>
      </c>
      <c r="N11886" s="13" t="str">
        <f>IF($D11886="", "",VLOOKUP($D11886,Series!$A:$J,8,FALSE))</f>
        <v/>
      </c>
      <c r="O11886" s="13" t="str">
        <f>IF($D11886="", "",VLOOKUP($D11886,Series!$A:$J,9,FALSE))</f>
        <v/>
      </c>
      <c r="P11886" s="13" t="str">
        <f>IF($D11886="", "",VLOOKUP($D11886,Series!$A:$J,10,FALSE))</f>
        <v/>
      </c>
    </row>
    <row r="11887" spans="1:16" x14ac:dyDescent="0.25">
      <c r="A11887" s="13" t="str">
        <f>IF(C11887&gt;0,VLOOKUP(C11887,Indicators!G:H,2,0),"")</f>
        <v/>
      </c>
      <c r="E11887" s="13" t="str">
        <f>IF(D11887="","",VLOOKUP(D11887,Series!A:B,2,FALSE))</f>
        <v/>
      </c>
      <c r="F11887" s="13" t="str">
        <f>IF(D11887&gt;0,VLOOKUP(D11887,Series!A:D,4,0),"")</f>
        <v/>
      </c>
      <c r="G11887" s="13" t="str">
        <f>IF(E11887&gt;"",VLOOKUP(E11887,Sources!A:B,2,0),"")</f>
        <v/>
      </c>
      <c r="H11887" s="13" t="str">
        <f>IF($E11887="", "",VLOOKUP($E11887,Sources!$A:$M, 13,FALSE))</f>
        <v/>
      </c>
      <c r="I11887" s="13" t="str">
        <f>IF($E11887="", "",VLOOKUP($E11887,Sources!$A:$M, 5,FALSE))</f>
        <v/>
      </c>
      <c r="J11887" s="13" t="str">
        <f>IF($E11887="", "",VLOOKUP($E11887,Sources!$A:$M, 6,FALSE))</f>
        <v/>
      </c>
      <c r="K11887" s="13" t="str">
        <f>IF($E11887="", "",VLOOKUP($E11887,Sources!$A:$M, 9,FALSE))</f>
        <v/>
      </c>
      <c r="L11887" s="13" t="str">
        <f>IF($D11887="", "",VLOOKUP($D11887,Series!$A:$J,6,FALSE))</f>
        <v/>
      </c>
      <c r="M11887" s="13" t="str">
        <f>IF($D11887="", "",VLOOKUP($D11887,Series!$A:$J,7,FALSE))</f>
        <v/>
      </c>
      <c r="N11887" s="13" t="str">
        <f>IF($D11887="", "",VLOOKUP($D11887,Series!$A:$J,8,FALSE))</f>
        <v/>
      </c>
      <c r="O11887" s="13" t="str">
        <f>IF($D11887="", "",VLOOKUP($D11887,Series!$A:$J,9,FALSE))</f>
        <v/>
      </c>
      <c r="P11887" s="13" t="str">
        <f>IF($D11887="", "",VLOOKUP($D11887,Series!$A:$J,10,FALSE))</f>
        <v/>
      </c>
    </row>
    <row r="11888" spans="1:16" x14ac:dyDescent="0.25">
      <c r="A11888" s="13" t="str">
        <f>IF(C11888&gt;0,VLOOKUP(C11888,Indicators!G:H,2,0),"")</f>
        <v/>
      </c>
      <c r="E11888" s="13" t="str">
        <f>IF(D11888="","",VLOOKUP(D11888,Series!A:B,2,FALSE))</f>
        <v/>
      </c>
      <c r="F11888" s="13" t="str">
        <f>IF(D11888&gt;0,VLOOKUP(D11888,Series!A:D,4,0),"")</f>
        <v/>
      </c>
      <c r="G11888" s="13" t="str">
        <f>IF(E11888&gt;"",VLOOKUP(E11888,Sources!A:B,2,0),"")</f>
        <v/>
      </c>
      <c r="H11888" s="13" t="str">
        <f>IF($E11888="", "",VLOOKUP($E11888,Sources!$A:$M, 13,FALSE))</f>
        <v/>
      </c>
      <c r="I11888" s="13" t="str">
        <f>IF($E11888="", "",VLOOKUP($E11888,Sources!$A:$M, 5,FALSE))</f>
        <v/>
      </c>
      <c r="J11888" s="13" t="str">
        <f>IF($E11888="", "",VLOOKUP($E11888,Sources!$A:$M, 6,FALSE))</f>
        <v/>
      </c>
      <c r="K11888" s="13" t="str">
        <f>IF($E11888="", "",VLOOKUP($E11888,Sources!$A:$M, 9,FALSE))</f>
        <v/>
      </c>
      <c r="L11888" s="13" t="str">
        <f>IF($D11888="", "",VLOOKUP($D11888,Series!$A:$J,6,FALSE))</f>
        <v/>
      </c>
      <c r="M11888" s="13" t="str">
        <f>IF($D11888="", "",VLOOKUP($D11888,Series!$A:$J,7,FALSE))</f>
        <v/>
      </c>
      <c r="N11888" s="13" t="str">
        <f>IF($D11888="", "",VLOOKUP($D11888,Series!$A:$J,8,FALSE))</f>
        <v/>
      </c>
      <c r="O11888" s="13" t="str">
        <f>IF($D11888="", "",VLOOKUP($D11888,Series!$A:$J,9,FALSE))</f>
        <v/>
      </c>
      <c r="P11888" s="13" t="str">
        <f>IF($D11888="", "",VLOOKUP($D11888,Series!$A:$J,10,FALSE))</f>
        <v/>
      </c>
    </row>
    <row r="11889" spans="1:16" x14ac:dyDescent="0.25">
      <c r="A11889" s="13" t="str">
        <f>IF(C11889&gt;0,VLOOKUP(C11889,Indicators!G:H,2,0),"")</f>
        <v/>
      </c>
      <c r="E11889" s="13" t="str">
        <f>IF(D11889="","",VLOOKUP(D11889,Series!A:B,2,FALSE))</f>
        <v/>
      </c>
      <c r="F11889" s="13" t="str">
        <f>IF(D11889&gt;0,VLOOKUP(D11889,Series!A:D,4,0),"")</f>
        <v/>
      </c>
      <c r="G11889" s="13" t="str">
        <f>IF(E11889&gt;"",VLOOKUP(E11889,Sources!A:B,2,0),"")</f>
        <v/>
      </c>
      <c r="H11889" s="13" t="str">
        <f>IF($E11889="", "",VLOOKUP($E11889,Sources!$A:$M, 13,FALSE))</f>
        <v/>
      </c>
      <c r="I11889" s="13" t="str">
        <f>IF($E11889="", "",VLOOKUP($E11889,Sources!$A:$M, 5,FALSE))</f>
        <v/>
      </c>
      <c r="J11889" s="13" t="str">
        <f>IF($E11889="", "",VLOOKUP($E11889,Sources!$A:$M, 6,FALSE))</f>
        <v/>
      </c>
      <c r="K11889" s="13" t="str">
        <f>IF($E11889="", "",VLOOKUP($E11889,Sources!$A:$M, 9,FALSE))</f>
        <v/>
      </c>
      <c r="L11889" s="13" t="str">
        <f>IF($D11889="", "",VLOOKUP($D11889,Series!$A:$J,6,FALSE))</f>
        <v/>
      </c>
      <c r="M11889" s="13" t="str">
        <f>IF($D11889="", "",VLOOKUP($D11889,Series!$A:$J,7,FALSE))</f>
        <v/>
      </c>
      <c r="N11889" s="13" t="str">
        <f>IF($D11889="", "",VLOOKUP($D11889,Series!$A:$J,8,FALSE))</f>
        <v/>
      </c>
      <c r="O11889" s="13" t="str">
        <f>IF($D11889="", "",VLOOKUP($D11889,Series!$A:$J,9,FALSE))</f>
        <v/>
      </c>
      <c r="P11889" s="13" t="str">
        <f>IF($D11889="", "",VLOOKUP($D11889,Series!$A:$J,10,FALSE))</f>
        <v/>
      </c>
    </row>
    <row r="11890" spans="1:16" x14ac:dyDescent="0.25">
      <c r="A11890" s="13" t="str">
        <f>IF(C11890&gt;0,VLOOKUP(C11890,Indicators!G:H,2,0),"")</f>
        <v/>
      </c>
      <c r="E11890" s="13" t="str">
        <f>IF(D11890="","",VLOOKUP(D11890,Series!A:B,2,FALSE))</f>
        <v/>
      </c>
      <c r="F11890" s="13" t="str">
        <f>IF(D11890&gt;0,VLOOKUP(D11890,Series!A:D,4,0),"")</f>
        <v/>
      </c>
      <c r="G11890" s="13" t="str">
        <f>IF(E11890&gt;"",VLOOKUP(E11890,Sources!A:B,2,0),"")</f>
        <v/>
      </c>
      <c r="H11890" s="13" t="str">
        <f>IF($E11890="", "",VLOOKUP($E11890,Sources!$A:$M, 13,FALSE))</f>
        <v/>
      </c>
      <c r="I11890" s="13" t="str">
        <f>IF($E11890="", "",VLOOKUP($E11890,Sources!$A:$M, 5,FALSE))</f>
        <v/>
      </c>
      <c r="J11890" s="13" t="str">
        <f>IF($E11890="", "",VLOOKUP($E11890,Sources!$A:$M, 6,FALSE))</f>
        <v/>
      </c>
      <c r="K11890" s="13" t="str">
        <f>IF($E11890="", "",VLOOKUP($E11890,Sources!$A:$M, 9,FALSE))</f>
        <v/>
      </c>
      <c r="L11890" s="13" t="str">
        <f>IF($D11890="", "",VLOOKUP($D11890,Series!$A:$J,6,FALSE))</f>
        <v/>
      </c>
      <c r="M11890" s="13" t="str">
        <f>IF($D11890="", "",VLOOKUP($D11890,Series!$A:$J,7,FALSE))</f>
        <v/>
      </c>
      <c r="N11890" s="13" t="str">
        <f>IF($D11890="", "",VLOOKUP($D11890,Series!$A:$J,8,FALSE))</f>
        <v/>
      </c>
      <c r="O11890" s="13" t="str">
        <f>IF($D11890="", "",VLOOKUP($D11890,Series!$A:$J,9,FALSE))</f>
        <v/>
      </c>
      <c r="P11890" s="13" t="str">
        <f>IF($D11890="", "",VLOOKUP($D11890,Series!$A:$J,10,FALSE))</f>
        <v/>
      </c>
    </row>
    <row r="11891" spans="1:16" x14ac:dyDescent="0.25">
      <c r="A11891" s="13" t="str">
        <f>IF(C11891&gt;0,VLOOKUP(C11891,Indicators!G:H,2,0),"")</f>
        <v/>
      </c>
      <c r="E11891" s="13" t="str">
        <f>IF(D11891="","",VLOOKUP(D11891,Series!A:B,2,FALSE))</f>
        <v/>
      </c>
      <c r="F11891" s="13" t="str">
        <f>IF(D11891&gt;0,VLOOKUP(D11891,Series!A:D,4,0),"")</f>
        <v/>
      </c>
      <c r="G11891" s="13" t="str">
        <f>IF(E11891&gt;"",VLOOKUP(E11891,Sources!A:B,2,0),"")</f>
        <v/>
      </c>
      <c r="H11891" s="13" t="str">
        <f>IF($E11891="", "",VLOOKUP($E11891,Sources!$A:$M, 13,FALSE))</f>
        <v/>
      </c>
      <c r="I11891" s="13" t="str">
        <f>IF($E11891="", "",VLOOKUP($E11891,Sources!$A:$M, 5,FALSE))</f>
        <v/>
      </c>
      <c r="J11891" s="13" t="str">
        <f>IF($E11891="", "",VLOOKUP($E11891,Sources!$A:$M, 6,FALSE))</f>
        <v/>
      </c>
      <c r="K11891" s="13" t="str">
        <f>IF($E11891="", "",VLOOKUP($E11891,Sources!$A:$M, 9,FALSE))</f>
        <v/>
      </c>
      <c r="L11891" s="13" t="str">
        <f>IF($D11891="", "",VLOOKUP($D11891,Series!$A:$J,6,FALSE))</f>
        <v/>
      </c>
      <c r="M11891" s="13" t="str">
        <f>IF($D11891="", "",VLOOKUP($D11891,Series!$A:$J,7,FALSE))</f>
        <v/>
      </c>
      <c r="N11891" s="13" t="str">
        <f>IF($D11891="", "",VLOOKUP($D11891,Series!$A:$J,8,FALSE))</f>
        <v/>
      </c>
      <c r="O11891" s="13" t="str">
        <f>IF($D11891="", "",VLOOKUP($D11891,Series!$A:$J,9,FALSE))</f>
        <v/>
      </c>
      <c r="P11891" s="13" t="str">
        <f>IF($D11891="", "",VLOOKUP($D11891,Series!$A:$J,10,FALSE))</f>
        <v/>
      </c>
    </row>
    <row r="11892" spans="1:16" x14ac:dyDescent="0.25">
      <c r="A11892" s="13" t="str">
        <f>IF(C11892&gt;0,VLOOKUP(C11892,Indicators!G:H,2,0),"")</f>
        <v/>
      </c>
      <c r="E11892" s="13" t="str">
        <f>IF(D11892="","",VLOOKUP(D11892,Series!A:B,2,FALSE))</f>
        <v/>
      </c>
      <c r="F11892" s="13" t="str">
        <f>IF(D11892&gt;0,VLOOKUP(D11892,Series!A:D,4,0),"")</f>
        <v/>
      </c>
      <c r="G11892" s="13" t="str">
        <f>IF(E11892&gt;"",VLOOKUP(E11892,Sources!A:B,2,0),"")</f>
        <v/>
      </c>
      <c r="H11892" s="13" t="str">
        <f>IF($E11892="", "",VLOOKUP($E11892,Sources!$A:$M, 13,FALSE))</f>
        <v/>
      </c>
      <c r="I11892" s="13" t="str">
        <f>IF($E11892="", "",VLOOKUP($E11892,Sources!$A:$M, 5,FALSE))</f>
        <v/>
      </c>
      <c r="J11892" s="13" t="str">
        <f>IF($E11892="", "",VLOOKUP($E11892,Sources!$A:$M, 6,FALSE))</f>
        <v/>
      </c>
      <c r="K11892" s="13" t="str">
        <f>IF($E11892="", "",VLOOKUP($E11892,Sources!$A:$M, 9,FALSE))</f>
        <v/>
      </c>
      <c r="L11892" s="13" t="str">
        <f>IF($D11892="", "",VLOOKUP($D11892,Series!$A:$J,6,FALSE))</f>
        <v/>
      </c>
      <c r="M11892" s="13" t="str">
        <f>IF($D11892="", "",VLOOKUP($D11892,Series!$A:$J,7,FALSE))</f>
        <v/>
      </c>
      <c r="N11892" s="13" t="str">
        <f>IF($D11892="", "",VLOOKUP($D11892,Series!$A:$J,8,FALSE))</f>
        <v/>
      </c>
      <c r="O11892" s="13" t="str">
        <f>IF($D11892="", "",VLOOKUP($D11892,Series!$A:$J,9,FALSE))</f>
        <v/>
      </c>
      <c r="P11892" s="13" t="str">
        <f>IF($D11892="", "",VLOOKUP($D11892,Series!$A:$J,10,FALSE))</f>
        <v/>
      </c>
    </row>
    <row r="11893" spans="1:16" x14ac:dyDescent="0.25">
      <c r="A11893" s="13" t="str">
        <f>IF(C11893&gt;0,VLOOKUP(C11893,Indicators!G:H,2,0),"")</f>
        <v/>
      </c>
      <c r="E11893" s="13" t="str">
        <f>IF(D11893="","",VLOOKUP(D11893,Series!A:B,2,FALSE))</f>
        <v/>
      </c>
      <c r="F11893" s="13" t="str">
        <f>IF(D11893&gt;0,VLOOKUP(D11893,Series!A:D,4,0),"")</f>
        <v/>
      </c>
      <c r="G11893" s="13" t="str">
        <f>IF(E11893&gt;"",VLOOKUP(E11893,Sources!A:B,2,0),"")</f>
        <v/>
      </c>
      <c r="H11893" s="13" t="str">
        <f>IF($E11893="", "",VLOOKUP($E11893,Sources!$A:$M, 13,FALSE))</f>
        <v/>
      </c>
      <c r="I11893" s="13" t="str">
        <f>IF($E11893="", "",VLOOKUP($E11893,Sources!$A:$M, 5,FALSE))</f>
        <v/>
      </c>
      <c r="J11893" s="13" t="str">
        <f>IF($E11893="", "",VLOOKUP($E11893,Sources!$A:$M, 6,FALSE))</f>
        <v/>
      </c>
      <c r="K11893" s="13" t="str">
        <f>IF($E11893="", "",VLOOKUP($E11893,Sources!$A:$M, 9,FALSE))</f>
        <v/>
      </c>
      <c r="L11893" s="13" t="str">
        <f>IF($D11893="", "",VLOOKUP($D11893,Series!$A:$J,6,FALSE))</f>
        <v/>
      </c>
      <c r="M11893" s="13" t="str">
        <f>IF($D11893="", "",VLOOKUP($D11893,Series!$A:$J,7,FALSE))</f>
        <v/>
      </c>
      <c r="N11893" s="13" t="str">
        <f>IF($D11893="", "",VLOOKUP($D11893,Series!$A:$J,8,FALSE))</f>
        <v/>
      </c>
      <c r="O11893" s="13" t="str">
        <f>IF($D11893="", "",VLOOKUP($D11893,Series!$A:$J,9,FALSE))</f>
        <v/>
      </c>
      <c r="P11893" s="13" t="str">
        <f>IF($D11893="", "",VLOOKUP($D11893,Series!$A:$J,10,FALSE))</f>
        <v/>
      </c>
    </row>
    <row r="11894" spans="1:16" x14ac:dyDescent="0.25">
      <c r="A11894" s="13" t="str">
        <f>IF(C11894&gt;0,VLOOKUP(C11894,Indicators!G:H,2,0),"")</f>
        <v/>
      </c>
      <c r="E11894" s="13" t="str">
        <f>IF(D11894="","",VLOOKUP(D11894,Series!A:B,2,FALSE))</f>
        <v/>
      </c>
      <c r="F11894" s="13" t="str">
        <f>IF(D11894&gt;0,VLOOKUP(D11894,Series!A:D,4,0),"")</f>
        <v/>
      </c>
      <c r="G11894" s="13" t="str">
        <f>IF(E11894&gt;"",VLOOKUP(E11894,Sources!A:B,2,0),"")</f>
        <v/>
      </c>
      <c r="H11894" s="13" t="str">
        <f>IF($E11894="", "",VLOOKUP($E11894,Sources!$A:$M, 13,FALSE))</f>
        <v/>
      </c>
      <c r="I11894" s="13" t="str">
        <f>IF($E11894="", "",VLOOKUP($E11894,Sources!$A:$M, 5,FALSE))</f>
        <v/>
      </c>
      <c r="J11894" s="13" t="str">
        <f>IF($E11894="", "",VLOOKUP($E11894,Sources!$A:$M, 6,FALSE))</f>
        <v/>
      </c>
      <c r="K11894" s="13" t="str">
        <f>IF($E11894="", "",VLOOKUP($E11894,Sources!$A:$M, 9,FALSE))</f>
        <v/>
      </c>
      <c r="L11894" s="13" t="str">
        <f>IF($D11894="", "",VLOOKUP($D11894,Series!$A:$J,6,FALSE))</f>
        <v/>
      </c>
      <c r="M11894" s="13" t="str">
        <f>IF($D11894="", "",VLOOKUP($D11894,Series!$A:$J,7,FALSE))</f>
        <v/>
      </c>
      <c r="N11894" s="13" t="str">
        <f>IF($D11894="", "",VLOOKUP($D11894,Series!$A:$J,8,FALSE))</f>
        <v/>
      </c>
      <c r="O11894" s="13" t="str">
        <f>IF($D11894="", "",VLOOKUP($D11894,Series!$A:$J,9,FALSE))</f>
        <v/>
      </c>
      <c r="P11894" s="13" t="str">
        <f>IF($D11894="", "",VLOOKUP($D11894,Series!$A:$J,10,FALSE))</f>
        <v/>
      </c>
    </row>
    <row r="11895" spans="1:16" x14ac:dyDescent="0.25">
      <c r="A11895" s="13" t="str">
        <f>IF(C11895&gt;0,VLOOKUP(C11895,Indicators!G:H,2,0),"")</f>
        <v/>
      </c>
      <c r="E11895" s="13" t="str">
        <f>IF(D11895="","",VLOOKUP(D11895,Series!A:B,2,FALSE))</f>
        <v/>
      </c>
      <c r="F11895" s="13" t="str">
        <f>IF(D11895&gt;0,VLOOKUP(D11895,Series!A:D,4,0),"")</f>
        <v/>
      </c>
      <c r="G11895" s="13" t="str">
        <f>IF(E11895&gt;"",VLOOKUP(E11895,Sources!A:B,2,0),"")</f>
        <v/>
      </c>
      <c r="H11895" s="13" t="str">
        <f>IF($E11895="", "",VLOOKUP($E11895,Sources!$A:$M, 13,FALSE))</f>
        <v/>
      </c>
      <c r="I11895" s="13" t="str">
        <f>IF($E11895="", "",VLOOKUP($E11895,Sources!$A:$M, 5,FALSE))</f>
        <v/>
      </c>
      <c r="J11895" s="13" t="str">
        <f>IF($E11895="", "",VLOOKUP($E11895,Sources!$A:$M, 6,FALSE))</f>
        <v/>
      </c>
      <c r="K11895" s="13" t="str">
        <f>IF($E11895="", "",VLOOKUP($E11895,Sources!$A:$M, 9,FALSE))</f>
        <v/>
      </c>
      <c r="L11895" s="13" t="str">
        <f>IF($D11895="", "",VLOOKUP($D11895,Series!$A:$J,6,FALSE))</f>
        <v/>
      </c>
      <c r="M11895" s="13" t="str">
        <f>IF($D11895="", "",VLOOKUP($D11895,Series!$A:$J,7,FALSE))</f>
        <v/>
      </c>
      <c r="N11895" s="13" t="str">
        <f>IF($D11895="", "",VLOOKUP($D11895,Series!$A:$J,8,FALSE))</f>
        <v/>
      </c>
      <c r="O11895" s="13" t="str">
        <f>IF($D11895="", "",VLOOKUP($D11895,Series!$A:$J,9,FALSE))</f>
        <v/>
      </c>
      <c r="P11895" s="13" t="str">
        <f>IF($D11895="", "",VLOOKUP($D11895,Series!$A:$J,10,FALSE))</f>
        <v/>
      </c>
    </row>
    <row r="11896" spans="1:16" x14ac:dyDescent="0.25">
      <c r="A11896" s="13" t="str">
        <f>IF(C11896&gt;0,VLOOKUP(C11896,Indicators!G:H,2,0),"")</f>
        <v/>
      </c>
      <c r="E11896" s="13" t="str">
        <f>IF(D11896="","",VLOOKUP(D11896,Series!A:B,2,FALSE))</f>
        <v/>
      </c>
      <c r="F11896" s="13" t="str">
        <f>IF(D11896&gt;0,VLOOKUP(D11896,Series!A:D,4,0),"")</f>
        <v/>
      </c>
      <c r="G11896" s="13" t="str">
        <f>IF(E11896&gt;"",VLOOKUP(E11896,Sources!A:B,2,0),"")</f>
        <v/>
      </c>
      <c r="H11896" s="13" t="str">
        <f>IF($E11896="", "",VLOOKUP($E11896,Sources!$A:$M, 13,FALSE))</f>
        <v/>
      </c>
      <c r="I11896" s="13" t="str">
        <f>IF($E11896="", "",VLOOKUP($E11896,Sources!$A:$M, 5,FALSE))</f>
        <v/>
      </c>
      <c r="J11896" s="13" t="str">
        <f>IF($E11896="", "",VLOOKUP($E11896,Sources!$A:$M, 6,FALSE))</f>
        <v/>
      </c>
      <c r="K11896" s="13" t="str">
        <f>IF($E11896="", "",VLOOKUP($E11896,Sources!$A:$M, 9,FALSE))</f>
        <v/>
      </c>
      <c r="L11896" s="13" t="str">
        <f>IF($D11896="", "",VLOOKUP($D11896,Series!$A:$J,6,FALSE))</f>
        <v/>
      </c>
      <c r="M11896" s="13" t="str">
        <f>IF($D11896="", "",VLOOKUP($D11896,Series!$A:$J,7,FALSE))</f>
        <v/>
      </c>
      <c r="N11896" s="13" t="str">
        <f>IF($D11896="", "",VLOOKUP($D11896,Series!$A:$J,8,FALSE))</f>
        <v/>
      </c>
      <c r="O11896" s="13" t="str">
        <f>IF($D11896="", "",VLOOKUP($D11896,Series!$A:$J,9,FALSE))</f>
        <v/>
      </c>
      <c r="P11896" s="13" t="str">
        <f>IF($D11896="", "",VLOOKUP($D11896,Series!$A:$J,10,FALSE))</f>
        <v/>
      </c>
    </row>
    <row r="11897" spans="1:16" x14ac:dyDescent="0.25">
      <c r="A11897" s="13" t="str">
        <f>IF(C11897&gt;0,VLOOKUP(C11897,Indicators!G:H,2,0),"")</f>
        <v/>
      </c>
      <c r="E11897" s="13" t="str">
        <f>IF(D11897="","",VLOOKUP(D11897,Series!A:B,2,FALSE))</f>
        <v/>
      </c>
      <c r="F11897" s="13" t="str">
        <f>IF(D11897&gt;0,VLOOKUP(D11897,Series!A:D,4,0),"")</f>
        <v/>
      </c>
      <c r="G11897" s="13" t="str">
        <f>IF(E11897&gt;"",VLOOKUP(E11897,Sources!A:B,2,0),"")</f>
        <v/>
      </c>
      <c r="H11897" s="13" t="str">
        <f>IF($E11897="", "",VLOOKUP($E11897,Sources!$A:$M, 13,FALSE))</f>
        <v/>
      </c>
      <c r="I11897" s="13" t="str">
        <f>IF($E11897="", "",VLOOKUP($E11897,Sources!$A:$M, 5,FALSE))</f>
        <v/>
      </c>
      <c r="J11897" s="13" t="str">
        <f>IF($E11897="", "",VLOOKUP($E11897,Sources!$A:$M, 6,FALSE))</f>
        <v/>
      </c>
      <c r="K11897" s="13" t="str">
        <f>IF($E11897="", "",VLOOKUP($E11897,Sources!$A:$M, 9,FALSE))</f>
        <v/>
      </c>
      <c r="L11897" s="13" t="str">
        <f>IF($D11897="", "",VLOOKUP($D11897,Series!$A:$J,6,FALSE))</f>
        <v/>
      </c>
      <c r="M11897" s="13" t="str">
        <f>IF($D11897="", "",VLOOKUP($D11897,Series!$A:$J,7,FALSE))</f>
        <v/>
      </c>
      <c r="N11897" s="13" t="str">
        <f>IF($D11897="", "",VLOOKUP($D11897,Series!$A:$J,8,FALSE))</f>
        <v/>
      </c>
      <c r="O11897" s="13" t="str">
        <f>IF($D11897="", "",VLOOKUP($D11897,Series!$A:$J,9,FALSE))</f>
        <v/>
      </c>
      <c r="P11897" s="13" t="str">
        <f>IF($D11897="", "",VLOOKUP($D11897,Series!$A:$J,10,FALSE))</f>
        <v/>
      </c>
    </row>
    <row r="11898" spans="1:16" x14ac:dyDescent="0.25">
      <c r="A11898" s="13" t="str">
        <f>IF(C11898&gt;0,VLOOKUP(C11898,Indicators!G:H,2,0),"")</f>
        <v/>
      </c>
      <c r="E11898" s="13" t="str">
        <f>IF(D11898="","",VLOOKUP(D11898,Series!A:B,2,FALSE))</f>
        <v/>
      </c>
      <c r="F11898" s="13" t="str">
        <f>IF(D11898&gt;0,VLOOKUP(D11898,Series!A:D,4,0),"")</f>
        <v/>
      </c>
      <c r="G11898" s="13" t="str">
        <f>IF(E11898&gt;"",VLOOKUP(E11898,Sources!A:B,2,0),"")</f>
        <v/>
      </c>
      <c r="H11898" s="13" t="str">
        <f>IF($E11898="", "",VLOOKUP($E11898,Sources!$A:$M, 13,FALSE))</f>
        <v/>
      </c>
      <c r="I11898" s="13" t="str">
        <f>IF($E11898="", "",VLOOKUP($E11898,Sources!$A:$M, 5,FALSE))</f>
        <v/>
      </c>
      <c r="J11898" s="13" t="str">
        <f>IF($E11898="", "",VLOOKUP($E11898,Sources!$A:$M, 6,FALSE))</f>
        <v/>
      </c>
      <c r="K11898" s="13" t="str">
        <f>IF($E11898="", "",VLOOKUP($E11898,Sources!$A:$M, 9,FALSE))</f>
        <v/>
      </c>
      <c r="L11898" s="13" t="str">
        <f>IF($D11898="", "",VLOOKUP($D11898,Series!$A:$J,6,FALSE))</f>
        <v/>
      </c>
      <c r="M11898" s="13" t="str">
        <f>IF($D11898="", "",VLOOKUP($D11898,Series!$A:$J,7,FALSE))</f>
        <v/>
      </c>
      <c r="N11898" s="13" t="str">
        <f>IF($D11898="", "",VLOOKUP($D11898,Series!$A:$J,8,FALSE))</f>
        <v/>
      </c>
      <c r="O11898" s="13" t="str">
        <f>IF($D11898="", "",VLOOKUP($D11898,Series!$A:$J,9,FALSE))</f>
        <v/>
      </c>
      <c r="P11898" s="13" t="str">
        <f>IF($D11898="", "",VLOOKUP($D11898,Series!$A:$J,10,FALSE))</f>
        <v/>
      </c>
    </row>
    <row r="11899" spans="1:16" x14ac:dyDescent="0.25">
      <c r="A11899" s="13" t="str">
        <f>IF(C11899&gt;0,VLOOKUP(C11899,Indicators!G:H,2,0),"")</f>
        <v/>
      </c>
      <c r="E11899" s="13" t="str">
        <f>IF(D11899="","",VLOOKUP(D11899,Series!A:B,2,FALSE))</f>
        <v/>
      </c>
      <c r="F11899" s="13" t="str">
        <f>IF(D11899&gt;0,VLOOKUP(D11899,Series!A:D,4,0),"")</f>
        <v/>
      </c>
      <c r="G11899" s="13" t="str">
        <f>IF(E11899&gt;"",VLOOKUP(E11899,Sources!A:B,2,0),"")</f>
        <v/>
      </c>
      <c r="H11899" s="13" t="str">
        <f>IF($E11899="", "",VLOOKUP($E11899,Sources!$A:$M, 13,FALSE))</f>
        <v/>
      </c>
      <c r="I11899" s="13" t="str">
        <f>IF($E11899="", "",VLOOKUP($E11899,Sources!$A:$M, 5,FALSE))</f>
        <v/>
      </c>
      <c r="J11899" s="13" t="str">
        <f>IF($E11899="", "",VLOOKUP($E11899,Sources!$A:$M, 6,FALSE))</f>
        <v/>
      </c>
      <c r="K11899" s="13" t="str">
        <f>IF($E11899="", "",VLOOKUP($E11899,Sources!$A:$M, 9,FALSE))</f>
        <v/>
      </c>
      <c r="L11899" s="13" t="str">
        <f>IF($D11899="", "",VLOOKUP($D11899,Series!$A:$J,6,FALSE))</f>
        <v/>
      </c>
      <c r="M11899" s="13" t="str">
        <f>IF($D11899="", "",VLOOKUP($D11899,Series!$A:$J,7,FALSE))</f>
        <v/>
      </c>
      <c r="N11899" s="13" t="str">
        <f>IF($D11899="", "",VLOOKUP($D11899,Series!$A:$J,8,FALSE))</f>
        <v/>
      </c>
      <c r="O11899" s="13" t="str">
        <f>IF($D11899="", "",VLOOKUP($D11899,Series!$A:$J,9,FALSE))</f>
        <v/>
      </c>
      <c r="P11899" s="13" t="str">
        <f>IF($D11899="", "",VLOOKUP($D11899,Series!$A:$J,10,FALSE))</f>
        <v/>
      </c>
    </row>
    <row r="11900" spans="1:16" x14ac:dyDescent="0.25">
      <c r="A11900" s="13" t="str">
        <f>IF(C11900&gt;0,VLOOKUP(C11900,Indicators!G:H,2,0),"")</f>
        <v/>
      </c>
      <c r="E11900" s="13" t="str">
        <f>IF(D11900="","",VLOOKUP(D11900,Series!A:B,2,FALSE))</f>
        <v/>
      </c>
      <c r="F11900" s="13" t="str">
        <f>IF(D11900&gt;0,VLOOKUP(D11900,Series!A:D,4,0),"")</f>
        <v/>
      </c>
      <c r="G11900" s="13" t="str">
        <f>IF(E11900&gt;"",VLOOKUP(E11900,Sources!A:B,2,0),"")</f>
        <v/>
      </c>
      <c r="H11900" s="13" t="str">
        <f>IF($E11900="", "",VLOOKUP($E11900,Sources!$A:$M, 13,FALSE))</f>
        <v/>
      </c>
      <c r="I11900" s="13" t="str">
        <f>IF($E11900="", "",VLOOKUP($E11900,Sources!$A:$M, 5,FALSE))</f>
        <v/>
      </c>
      <c r="J11900" s="13" t="str">
        <f>IF($E11900="", "",VLOOKUP($E11900,Sources!$A:$M, 6,FALSE))</f>
        <v/>
      </c>
      <c r="K11900" s="13" t="str">
        <f>IF($E11900="", "",VLOOKUP($E11900,Sources!$A:$M, 9,FALSE))</f>
        <v/>
      </c>
      <c r="L11900" s="13" t="str">
        <f>IF($D11900="", "",VLOOKUP($D11900,Series!$A:$J,6,FALSE))</f>
        <v/>
      </c>
      <c r="M11900" s="13" t="str">
        <f>IF($D11900="", "",VLOOKUP($D11900,Series!$A:$J,7,FALSE))</f>
        <v/>
      </c>
      <c r="N11900" s="13" t="str">
        <f>IF($D11900="", "",VLOOKUP($D11900,Series!$A:$J,8,FALSE))</f>
        <v/>
      </c>
      <c r="O11900" s="13" t="str">
        <f>IF($D11900="", "",VLOOKUP($D11900,Series!$A:$J,9,FALSE))</f>
        <v/>
      </c>
      <c r="P11900" s="13" t="str">
        <f>IF($D11900="", "",VLOOKUP($D11900,Series!$A:$J,10,FALSE))</f>
        <v/>
      </c>
    </row>
    <row r="11901" spans="1:16" x14ac:dyDescent="0.25">
      <c r="A11901" s="13" t="str">
        <f>IF(C11901&gt;0,VLOOKUP(C11901,Indicators!G:H,2,0),"")</f>
        <v/>
      </c>
      <c r="E11901" s="13" t="str">
        <f>IF(D11901="","",VLOOKUP(D11901,Series!A:B,2,FALSE))</f>
        <v/>
      </c>
      <c r="F11901" s="13" t="str">
        <f>IF(D11901&gt;0,VLOOKUP(D11901,Series!A:D,4,0),"")</f>
        <v/>
      </c>
      <c r="G11901" s="13" t="str">
        <f>IF(E11901&gt;"",VLOOKUP(E11901,Sources!A:B,2,0),"")</f>
        <v/>
      </c>
      <c r="H11901" s="13" t="str">
        <f>IF($E11901="", "",VLOOKUP($E11901,Sources!$A:$M, 13,FALSE))</f>
        <v/>
      </c>
      <c r="I11901" s="13" t="str">
        <f>IF($E11901="", "",VLOOKUP($E11901,Sources!$A:$M, 5,FALSE))</f>
        <v/>
      </c>
      <c r="J11901" s="13" t="str">
        <f>IF($E11901="", "",VLOOKUP($E11901,Sources!$A:$M, 6,FALSE))</f>
        <v/>
      </c>
      <c r="K11901" s="13" t="str">
        <f>IF($E11901="", "",VLOOKUP($E11901,Sources!$A:$M, 9,FALSE))</f>
        <v/>
      </c>
      <c r="L11901" s="13" t="str">
        <f>IF($D11901="", "",VLOOKUP($D11901,Series!$A:$J,6,FALSE))</f>
        <v/>
      </c>
      <c r="M11901" s="13" t="str">
        <f>IF($D11901="", "",VLOOKUP($D11901,Series!$A:$J,7,FALSE))</f>
        <v/>
      </c>
      <c r="N11901" s="13" t="str">
        <f>IF($D11901="", "",VLOOKUP($D11901,Series!$A:$J,8,FALSE))</f>
        <v/>
      </c>
      <c r="O11901" s="13" t="str">
        <f>IF($D11901="", "",VLOOKUP($D11901,Series!$A:$J,9,FALSE))</f>
        <v/>
      </c>
      <c r="P11901" s="13" t="str">
        <f>IF($D11901="", "",VLOOKUP($D11901,Series!$A:$J,10,FALSE))</f>
        <v/>
      </c>
    </row>
    <row r="11902" spans="1:16" x14ac:dyDescent="0.25">
      <c r="A11902" s="13" t="str">
        <f>IF(C11902&gt;0,VLOOKUP(C11902,Indicators!G:H,2,0),"")</f>
        <v/>
      </c>
      <c r="E11902" s="13" t="str">
        <f>IF(D11902="","",VLOOKUP(D11902,Series!A:B,2,FALSE))</f>
        <v/>
      </c>
      <c r="F11902" s="13" t="str">
        <f>IF(D11902&gt;0,VLOOKUP(D11902,Series!A:D,4,0),"")</f>
        <v/>
      </c>
      <c r="G11902" s="13" t="str">
        <f>IF(E11902&gt;"",VLOOKUP(E11902,Sources!A:B,2,0),"")</f>
        <v/>
      </c>
      <c r="H11902" s="13" t="str">
        <f>IF($E11902="", "",VLOOKUP($E11902,Sources!$A:$M, 13,FALSE))</f>
        <v/>
      </c>
      <c r="I11902" s="13" t="str">
        <f>IF($E11902="", "",VLOOKUP($E11902,Sources!$A:$M, 5,FALSE))</f>
        <v/>
      </c>
      <c r="J11902" s="13" t="str">
        <f>IF($E11902="", "",VLOOKUP($E11902,Sources!$A:$M, 6,FALSE))</f>
        <v/>
      </c>
      <c r="K11902" s="13" t="str">
        <f>IF($E11902="", "",VLOOKUP($E11902,Sources!$A:$M, 9,FALSE))</f>
        <v/>
      </c>
      <c r="L11902" s="13" t="str">
        <f>IF($D11902="", "",VLOOKUP($D11902,Series!$A:$J,6,FALSE))</f>
        <v/>
      </c>
      <c r="M11902" s="13" t="str">
        <f>IF($D11902="", "",VLOOKUP($D11902,Series!$A:$J,7,FALSE))</f>
        <v/>
      </c>
      <c r="N11902" s="13" t="str">
        <f>IF($D11902="", "",VLOOKUP($D11902,Series!$A:$J,8,FALSE))</f>
        <v/>
      </c>
      <c r="O11902" s="13" t="str">
        <f>IF($D11902="", "",VLOOKUP($D11902,Series!$A:$J,9,FALSE))</f>
        <v/>
      </c>
      <c r="P11902" s="13" t="str">
        <f>IF($D11902="", "",VLOOKUP($D11902,Series!$A:$J,10,FALSE))</f>
        <v/>
      </c>
    </row>
    <row r="11903" spans="1:16" x14ac:dyDescent="0.25">
      <c r="A11903" s="13" t="str">
        <f>IF(C11903&gt;0,VLOOKUP(C11903,Indicators!G:H,2,0),"")</f>
        <v/>
      </c>
      <c r="E11903" s="13" t="str">
        <f>IF(D11903="","",VLOOKUP(D11903,Series!A:B,2,FALSE))</f>
        <v/>
      </c>
      <c r="F11903" s="13" t="str">
        <f>IF(D11903&gt;0,VLOOKUP(D11903,Series!A:D,4,0),"")</f>
        <v/>
      </c>
      <c r="G11903" s="13" t="str">
        <f>IF(E11903&gt;"",VLOOKUP(E11903,Sources!A:B,2,0),"")</f>
        <v/>
      </c>
      <c r="H11903" s="13" t="str">
        <f>IF($E11903="", "",VLOOKUP($E11903,Sources!$A:$M, 13,FALSE))</f>
        <v/>
      </c>
      <c r="I11903" s="13" t="str">
        <f>IF($E11903="", "",VLOOKUP($E11903,Sources!$A:$M, 5,FALSE))</f>
        <v/>
      </c>
      <c r="J11903" s="13" t="str">
        <f>IF($E11903="", "",VLOOKUP($E11903,Sources!$A:$M, 6,FALSE))</f>
        <v/>
      </c>
      <c r="K11903" s="13" t="str">
        <f>IF($E11903="", "",VLOOKUP($E11903,Sources!$A:$M, 9,FALSE))</f>
        <v/>
      </c>
      <c r="L11903" s="13" t="str">
        <f>IF($D11903="", "",VLOOKUP($D11903,Series!$A:$J,6,FALSE))</f>
        <v/>
      </c>
      <c r="M11903" s="13" t="str">
        <f>IF($D11903="", "",VLOOKUP($D11903,Series!$A:$J,7,FALSE))</f>
        <v/>
      </c>
      <c r="N11903" s="13" t="str">
        <f>IF($D11903="", "",VLOOKUP($D11903,Series!$A:$J,8,FALSE))</f>
        <v/>
      </c>
      <c r="O11903" s="13" t="str">
        <f>IF($D11903="", "",VLOOKUP($D11903,Series!$A:$J,9,FALSE))</f>
        <v/>
      </c>
      <c r="P11903" s="13" t="str">
        <f>IF($D11903="", "",VLOOKUP($D11903,Series!$A:$J,10,FALSE))</f>
        <v/>
      </c>
    </row>
    <row r="11904" spans="1:16" x14ac:dyDescent="0.25">
      <c r="A11904" s="13" t="str">
        <f>IF(C11904&gt;0,VLOOKUP(C11904,Indicators!G:H,2,0),"")</f>
        <v/>
      </c>
      <c r="E11904" s="13" t="str">
        <f>IF(D11904="","",VLOOKUP(D11904,Series!A:B,2,FALSE))</f>
        <v/>
      </c>
      <c r="F11904" s="13" t="str">
        <f>IF(D11904&gt;0,VLOOKUP(D11904,Series!A:D,4,0),"")</f>
        <v/>
      </c>
      <c r="G11904" s="13" t="str">
        <f>IF(E11904&gt;"",VLOOKUP(E11904,Sources!A:B,2,0),"")</f>
        <v/>
      </c>
      <c r="H11904" s="13" t="str">
        <f>IF($E11904="", "",VLOOKUP($E11904,Sources!$A:$M, 13,FALSE))</f>
        <v/>
      </c>
      <c r="I11904" s="13" t="str">
        <f>IF($E11904="", "",VLOOKUP($E11904,Sources!$A:$M, 5,FALSE))</f>
        <v/>
      </c>
      <c r="J11904" s="13" t="str">
        <f>IF($E11904="", "",VLOOKUP($E11904,Sources!$A:$M, 6,FALSE))</f>
        <v/>
      </c>
      <c r="K11904" s="13" t="str">
        <f>IF($E11904="", "",VLOOKUP($E11904,Sources!$A:$M, 9,FALSE))</f>
        <v/>
      </c>
      <c r="L11904" s="13" t="str">
        <f>IF($D11904="", "",VLOOKUP($D11904,Series!$A:$J,6,FALSE))</f>
        <v/>
      </c>
      <c r="M11904" s="13" t="str">
        <f>IF($D11904="", "",VLOOKUP($D11904,Series!$A:$J,7,FALSE))</f>
        <v/>
      </c>
      <c r="N11904" s="13" t="str">
        <f>IF($D11904="", "",VLOOKUP($D11904,Series!$A:$J,8,FALSE))</f>
        <v/>
      </c>
      <c r="O11904" s="13" t="str">
        <f>IF($D11904="", "",VLOOKUP($D11904,Series!$A:$J,9,FALSE))</f>
        <v/>
      </c>
      <c r="P11904" s="13" t="str">
        <f>IF($D11904="", "",VLOOKUP($D11904,Series!$A:$J,10,FALSE))</f>
        <v/>
      </c>
    </row>
    <row r="11905" spans="1:16" x14ac:dyDescent="0.25">
      <c r="A11905" s="13" t="str">
        <f>IF(C11905&gt;0,VLOOKUP(C11905,Indicators!G:H,2,0),"")</f>
        <v/>
      </c>
      <c r="E11905" s="13" t="str">
        <f>IF(D11905="","",VLOOKUP(D11905,Series!A:B,2,FALSE))</f>
        <v/>
      </c>
      <c r="F11905" s="13" t="str">
        <f>IF(D11905&gt;0,VLOOKUP(D11905,Series!A:D,4,0),"")</f>
        <v/>
      </c>
      <c r="G11905" s="13" t="str">
        <f>IF(E11905&gt;"",VLOOKUP(E11905,Sources!A:B,2,0),"")</f>
        <v/>
      </c>
      <c r="H11905" s="13" t="str">
        <f>IF($E11905="", "",VLOOKUP($E11905,Sources!$A:$M, 13,FALSE))</f>
        <v/>
      </c>
      <c r="I11905" s="13" t="str">
        <f>IF($E11905="", "",VLOOKUP($E11905,Sources!$A:$M, 5,FALSE))</f>
        <v/>
      </c>
      <c r="J11905" s="13" t="str">
        <f>IF($E11905="", "",VLOOKUP($E11905,Sources!$A:$M, 6,FALSE))</f>
        <v/>
      </c>
      <c r="K11905" s="13" t="str">
        <f>IF($E11905="", "",VLOOKUP($E11905,Sources!$A:$M, 9,FALSE))</f>
        <v/>
      </c>
      <c r="L11905" s="13" t="str">
        <f>IF($D11905="", "",VLOOKUP($D11905,Series!$A:$J,6,FALSE))</f>
        <v/>
      </c>
      <c r="M11905" s="13" t="str">
        <f>IF($D11905="", "",VLOOKUP($D11905,Series!$A:$J,7,FALSE))</f>
        <v/>
      </c>
      <c r="N11905" s="13" t="str">
        <f>IF($D11905="", "",VLOOKUP($D11905,Series!$A:$J,8,FALSE))</f>
        <v/>
      </c>
      <c r="O11905" s="13" t="str">
        <f>IF($D11905="", "",VLOOKUP($D11905,Series!$A:$J,9,FALSE))</f>
        <v/>
      </c>
      <c r="P11905" s="13" t="str">
        <f>IF($D11905="", "",VLOOKUP($D11905,Series!$A:$J,10,FALSE))</f>
        <v/>
      </c>
    </row>
    <row r="11906" spans="1:16" x14ac:dyDescent="0.25">
      <c r="A11906" s="13" t="str">
        <f>IF(C11906&gt;0,VLOOKUP(C11906,Indicators!G:H,2,0),"")</f>
        <v/>
      </c>
      <c r="E11906" s="13" t="str">
        <f>IF(D11906="","",VLOOKUP(D11906,Series!A:B,2,FALSE))</f>
        <v/>
      </c>
      <c r="F11906" s="13" t="str">
        <f>IF(D11906&gt;0,VLOOKUP(D11906,Series!A:D,4,0),"")</f>
        <v/>
      </c>
      <c r="G11906" s="13" t="str">
        <f>IF(E11906&gt;"",VLOOKUP(E11906,Sources!A:B,2,0),"")</f>
        <v/>
      </c>
      <c r="H11906" s="13" t="str">
        <f>IF($E11906="", "",VLOOKUP($E11906,Sources!$A:$M, 13,FALSE))</f>
        <v/>
      </c>
      <c r="I11906" s="13" t="str">
        <f>IF($E11906="", "",VLOOKUP($E11906,Sources!$A:$M, 5,FALSE))</f>
        <v/>
      </c>
      <c r="J11906" s="13" t="str">
        <f>IF($E11906="", "",VLOOKUP($E11906,Sources!$A:$M, 6,FALSE))</f>
        <v/>
      </c>
      <c r="K11906" s="13" t="str">
        <f>IF($E11906="", "",VLOOKUP($E11906,Sources!$A:$M, 9,FALSE))</f>
        <v/>
      </c>
      <c r="L11906" s="13" t="str">
        <f>IF($D11906="", "",VLOOKUP($D11906,Series!$A:$J,6,FALSE))</f>
        <v/>
      </c>
      <c r="M11906" s="13" t="str">
        <f>IF($D11906="", "",VLOOKUP($D11906,Series!$A:$J,7,FALSE))</f>
        <v/>
      </c>
      <c r="N11906" s="13" t="str">
        <f>IF($D11906="", "",VLOOKUP($D11906,Series!$A:$J,8,FALSE))</f>
        <v/>
      </c>
      <c r="O11906" s="13" t="str">
        <f>IF($D11906="", "",VLOOKUP($D11906,Series!$A:$J,9,FALSE))</f>
        <v/>
      </c>
      <c r="P11906" s="13" t="str">
        <f>IF($D11906="", "",VLOOKUP($D11906,Series!$A:$J,10,FALSE))</f>
        <v/>
      </c>
    </row>
    <row r="11907" spans="1:16" x14ac:dyDescent="0.25">
      <c r="A11907" s="13" t="str">
        <f>IF(C11907&gt;0,VLOOKUP(C11907,Indicators!G:H,2,0),"")</f>
        <v/>
      </c>
      <c r="E11907" s="13" t="str">
        <f>IF(D11907="","",VLOOKUP(D11907,Series!A:B,2,FALSE))</f>
        <v/>
      </c>
      <c r="F11907" s="13" t="str">
        <f>IF(D11907&gt;0,VLOOKUP(D11907,Series!A:D,4,0),"")</f>
        <v/>
      </c>
      <c r="G11907" s="13" t="str">
        <f>IF(E11907&gt;"",VLOOKUP(E11907,Sources!A:B,2,0),"")</f>
        <v/>
      </c>
      <c r="H11907" s="13" t="str">
        <f>IF($E11907="", "",VLOOKUP($E11907,Sources!$A:$M, 13,FALSE))</f>
        <v/>
      </c>
      <c r="I11907" s="13" t="str">
        <f>IF($E11907="", "",VLOOKUP($E11907,Sources!$A:$M, 5,FALSE))</f>
        <v/>
      </c>
      <c r="J11907" s="13" t="str">
        <f>IF($E11907="", "",VLOOKUP($E11907,Sources!$A:$M, 6,FALSE))</f>
        <v/>
      </c>
      <c r="K11907" s="13" t="str">
        <f>IF($E11907="", "",VLOOKUP($E11907,Sources!$A:$M, 9,FALSE))</f>
        <v/>
      </c>
      <c r="L11907" s="13" t="str">
        <f>IF($D11907="", "",VLOOKUP($D11907,Series!$A:$J,6,FALSE))</f>
        <v/>
      </c>
      <c r="M11907" s="13" t="str">
        <f>IF($D11907="", "",VLOOKUP($D11907,Series!$A:$J,7,FALSE))</f>
        <v/>
      </c>
      <c r="N11907" s="13" t="str">
        <f>IF($D11907="", "",VLOOKUP($D11907,Series!$A:$J,8,FALSE))</f>
        <v/>
      </c>
      <c r="O11907" s="13" t="str">
        <f>IF($D11907="", "",VLOOKUP($D11907,Series!$A:$J,9,FALSE))</f>
        <v/>
      </c>
      <c r="P11907" s="13" t="str">
        <f>IF($D11907="", "",VLOOKUP($D11907,Series!$A:$J,10,FALSE))</f>
        <v/>
      </c>
    </row>
    <row r="11908" spans="1:16" x14ac:dyDescent="0.25">
      <c r="A11908" s="13" t="str">
        <f>IF(C11908&gt;0,VLOOKUP(C11908,Indicators!G:H,2,0),"")</f>
        <v/>
      </c>
      <c r="E11908" s="13" t="str">
        <f>IF(D11908="","",VLOOKUP(D11908,Series!A:B,2,FALSE))</f>
        <v/>
      </c>
      <c r="F11908" s="13" t="str">
        <f>IF(D11908&gt;0,VLOOKUP(D11908,Series!A:D,4,0),"")</f>
        <v/>
      </c>
      <c r="G11908" s="13" t="str">
        <f>IF(E11908&gt;"",VLOOKUP(E11908,Sources!A:B,2,0),"")</f>
        <v/>
      </c>
      <c r="H11908" s="13" t="str">
        <f>IF($E11908="", "",VLOOKUP($E11908,Sources!$A:$M, 13,FALSE))</f>
        <v/>
      </c>
      <c r="I11908" s="13" t="str">
        <f>IF($E11908="", "",VLOOKUP($E11908,Sources!$A:$M, 5,FALSE))</f>
        <v/>
      </c>
      <c r="J11908" s="13" t="str">
        <f>IF($E11908="", "",VLOOKUP($E11908,Sources!$A:$M, 6,FALSE))</f>
        <v/>
      </c>
      <c r="K11908" s="13" t="str">
        <f>IF($E11908="", "",VLOOKUP($E11908,Sources!$A:$M, 9,FALSE))</f>
        <v/>
      </c>
      <c r="L11908" s="13" t="str">
        <f>IF($D11908="", "",VLOOKUP($D11908,Series!$A:$J,6,FALSE))</f>
        <v/>
      </c>
      <c r="M11908" s="13" t="str">
        <f>IF($D11908="", "",VLOOKUP($D11908,Series!$A:$J,7,FALSE))</f>
        <v/>
      </c>
      <c r="N11908" s="13" t="str">
        <f>IF($D11908="", "",VLOOKUP($D11908,Series!$A:$J,8,FALSE))</f>
        <v/>
      </c>
      <c r="O11908" s="13" t="str">
        <f>IF($D11908="", "",VLOOKUP($D11908,Series!$A:$J,9,FALSE))</f>
        <v/>
      </c>
      <c r="P11908" s="13" t="str">
        <f>IF($D11908="", "",VLOOKUP($D11908,Series!$A:$J,10,FALSE))</f>
        <v/>
      </c>
    </row>
    <row r="11909" spans="1:16" x14ac:dyDescent="0.25">
      <c r="A11909" s="13" t="str">
        <f>IF(C11909&gt;0,VLOOKUP(C11909,Indicators!G:H,2,0),"")</f>
        <v/>
      </c>
      <c r="E11909" s="13" t="str">
        <f>IF(D11909="","",VLOOKUP(D11909,Series!A:B,2,FALSE))</f>
        <v/>
      </c>
      <c r="F11909" s="13" t="str">
        <f>IF(D11909&gt;0,VLOOKUP(D11909,Series!A:D,4,0),"")</f>
        <v/>
      </c>
      <c r="G11909" s="13" t="str">
        <f>IF(E11909&gt;"",VLOOKUP(E11909,Sources!A:B,2,0),"")</f>
        <v/>
      </c>
      <c r="H11909" s="13" t="str">
        <f>IF($E11909="", "",VLOOKUP($E11909,Sources!$A:$M, 13,FALSE))</f>
        <v/>
      </c>
      <c r="I11909" s="13" t="str">
        <f>IF($E11909="", "",VLOOKUP($E11909,Sources!$A:$M, 5,FALSE))</f>
        <v/>
      </c>
      <c r="J11909" s="13" t="str">
        <f>IF($E11909="", "",VLOOKUP($E11909,Sources!$A:$M, 6,FALSE))</f>
        <v/>
      </c>
      <c r="K11909" s="13" t="str">
        <f>IF($E11909="", "",VLOOKUP($E11909,Sources!$A:$M, 9,FALSE))</f>
        <v/>
      </c>
      <c r="L11909" s="13" t="str">
        <f>IF($D11909="", "",VLOOKUP($D11909,Series!$A:$J,6,FALSE))</f>
        <v/>
      </c>
      <c r="M11909" s="13" t="str">
        <f>IF($D11909="", "",VLOOKUP($D11909,Series!$A:$J,7,FALSE))</f>
        <v/>
      </c>
      <c r="N11909" s="13" t="str">
        <f>IF($D11909="", "",VLOOKUP($D11909,Series!$A:$J,8,FALSE))</f>
        <v/>
      </c>
      <c r="O11909" s="13" t="str">
        <f>IF($D11909="", "",VLOOKUP($D11909,Series!$A:$J,9,FALSE))</f>
        <v/>
      </c>
      <c r="P11909" s="13" t="str">
        <f>IF($D11909="", "",VLOOKUP($D11909,Series!$A:$J,10,FALSE))</f>
        <v/>
      </c>
    </row>
    <row r="11910" spans="1:16" x14ac:dyDescent="0.25">
      <c r="A11910" s="13" t="str">
        <f>IF(C11910&gt;0,VLOOKUP(C11910,Indicators!G:H,2,0),"")</f>
        <v/>
      </c>
      <c r="E11910" s="13" t="str">
        <f>IF(D11910="","",VLOOKUP(D11910,Series!A:B,2,FALSE))</f>
        <v/>
      </c>
      <c r="F11910" s="13" t="str">
        <f>IF(D11910&gt;0,VLOOKUP(D11910,Series!A:D,4,0),"")</f>
        <v/>
      </c>
      <c r="G11910" s="13" t="str">
        <f>IF(E11910&gt;"",VLOOKUP(E11910,Sources!A:B,2,0),"")</f>
        <v/>
      </c>
      <c r="H11910" s="13" t="str">
        <f>IF($E11910="", "",VLOOKUP($E11910,Sources!$A:$M, 13,FALSE))</f>
        <v/>
      </c>
      <c r="I11910" s="13" t="str">
        <f>IF($E11910="", "",VLOOKUP($E11910,Sources!$A:$M, 5,FALSE))</f>
        <v/>
      </c>
      <c r="J11910" s="13" t="str">
        <f>IF($E11910="", "",VLOOKUP($E11910,Sources!$A:$M, 6,FALSE))</f>
        <v/>
      </c>
      <c r="K11910" s="13" t="str">
        <f>IF($E11910="", "",VLOOKUP($E11910,Sources!$A:$M, 9,FALSE))</f>
        <v/>
      </c>
      <c r="L11910" s="13" t="str">
        <f>IF($D11910="", "",VLOOKUP($D11910,Series!$A:$J,6,FALSE))</f>
        <v/>
      </c>
      <c r="M11910" s="13" t="str">
        <f>IF($D11910="", "",VLOOKUP($D11910,Series!$A:$J,7,FALSE))</f>
        <v/>
      </c>
      <c r="N11910" s="13" t="str">
        <f>IF($D11910="", "",VLOOKUP($D11910,Series!$A:$J,8,FALSE))</f>
        <v/>
      </c>
      <c r="O11910" s="13" t="str">
        <f>IF($D11910="", "",VLOOKUP($D11910,Series!$A:$J,9,FALSE))</f>
        <v/>
      </c>
      <c r="P11910" s="13" t="str">
        <f>IF($D11910="", "",VLOOKUP($D11910,Series!$A:$J,10,FALSE))</f>
        <v/>
      </c>
    </row>
    <row r="11911" spans="1:16" x14ac:dyDescent="0.25">
      <c r="A11911" s="13" t="str">
        <f>IF(C11911&gt;0,VLOOKUP(C11911,Indicators!G:H,2,0),"")</f>
        <v/>
      </c>
      <c r="E11911" s="13" t="str">
        <f>IF(D11911="","",VLOOKUP(D11911,Series!A:B,2,FALSE))</f>
        <v/>
      </c>
      <c r="F11911" s="13" t="str">
        <f>IF(D11911&gt;0,VLOOKUP(D11911,Series!A:D,4,0),"")</f>
        <v/>
      </c>
      <c r="G11911" s="13" t="str">
        <f>IF(E11911&gt;"",VLOOKUP(E11911,Sources!A:B,2,0),"")</f>
        <v/>
      </c>
      <c r="H11911" s="13" t="str">
        <f>IF($E11911="", "",VLOOKUP($E11911,Sources!$A:$M, 13,FALSE))</f>
        <v/>
      </c>
      <c r="I11911" s="13" t="str">
        <f>IF($E11911="", "",VLOOKUP($E11911,Sources!$A:$M, 5,FALSE))</f>
        <v/>
      </c>
      <c r="J11911" s="13" t="str">
        <f>IF($E11911="", "",VLOOKUP($E11911,Sources!$A:$M, 6,FALSE))</f>
        <v/>
      </c>
      <c r="K11911" s="13" t="str">
        <f>IF($E11911="", "",VLOOKUP($E11911,Sources!$A:$M, 9,FALSE))</f>
        <v/>
      </c>
      <c r="L11911" s="13" t="str">
        <f>IF($D11911="", "",VLOOKUP($D11911,Series!$A:$J,6,FALSE))</f>
        <v/>
      </c>
      <c r="M11911" s="13" t="str">
        <f>IF($D11911="", "",VLOOKUP($D11911,Series!$A:$J,7,FALSE))</f>
        <v/>
      </c>
      <c r="N11911" s="13" t="str">
        <f>IF($D11911="", "",VLOOKUP($D11911,Series!$A:$J,8,FALSE))</f>
        <v/>
      </c>
      <c r="O11911" s="13" t="str">
        <f>IF($D11911="", "",VLOOKUP($D11911,Series!$A:$J,9,FALSE))</f>
        <v/>
      </c>
      <c r="P11911" s="13" t="str">
        <f>IF($D11911="", "",VLOOKUP($D11911,Series!$A:$J,10,FALSE))</f>
        <v/>
      </c>
    </row>
    <row r="11912" spans="1:16" x14ac:dyDescent="0.25">
      <c r="A11912" s="13" t="str">
        <f>IF(C11912&gt;0,VLOOKUP(C11912,Indicators!G:H,2,0),"")</f>
        <v/>
      </c>
      <c r="E11912" s="13" t="str">
        <f>IF(D11912="","",VLOOKUP(D11912,Series!A:B,2,FALSE))</f>
        <v/>
      </c>
      <c r="F11912" s="13" t="str">
        <f>IF(D11912&gt;0,VLOOKUP(D11912,Series!A:D,4,0),"")</f>
        <v/>
      </c>
      <c r="G11912" s="13" t="str">
        <f>IF(E11912&gt;"",VLOOKUP(E11912,Sources!A:B,2,0),"")</f>
        <v/>
      </c>
      <c r="H11912" s="13" t="str">
        <f>IF($E11912="", "",VLOOKUP($E11912,Sources!$A:$M, 13,FALSE))</f>
        <v/>
      </c>
      <c r="I11912" s="13" t="str">
        <f>IF($E11912="", "",VLOOKUP($E11912,Sources!$A:$M, 5,FALSE))</f>
        <v/>
      </c>
      <c r="J11912" s="13" t="str">
        <f>IF($E11912="", "",VLOOKUP($E11912,Sources!$A:$M, 6,FALSE))</f>
        <v/>
      </c>
      <c r="K11912" s="13" t="str">
        <f>IF($E11912="", "",VLOOKUP($E11912,Sources!$A:$M, 9,FALSE))</f>
        <v/>
      </c>
      <c r="L11912" s="13" t="str">
        <f>IF($D11912="", "",VLOOKUP($D11912,Series!$A:$J,6,FALSE))</f>
        <v/>
      </c>
      <c r="M11912" s="13" t="str">
        <f>IF($D11912="", "",VLOOKUP($D11912,Series!$A:$J,7,FALSE))</f>
        <v/>
      </c>
      <c r="N11912" s="13" t="str">
        <f>IF($D11912="", "",VLOOKUP($D11912,Series!$A:$J,8,FALSE))</f>
        <v/>
      </c>
      <c r="O11912" s="13" t="str">
        <f>IF($D11912="", "",VLOOKUP($D11912,Series!$A:$J,9,FALSE))</f>
        <v/>
      </c>
      <c r="P11912" s="13" t="str">
        <f>IF($D11912="", "",VLOOKUP($D11912,Series!$A:$J,10,FALSE))</f>
        <v/>
      </c>
    </row>
    <row r="11913" spans="1:16" x14ac:dyDescent="0.25">
      <c r="A11913" s="13" t="str">
        <f>IF(C11913&gt;0,VLOOKUP(C11913,Indicators!G:H,2,0),"")</f>
        <v/>
      </c>
      <c r="E11913" s="13" t="str">
        <f>IF(D11913="","",VLOOKUP(D11913,Series!A:B,2,FALSE))</f>
        <v/>
      </c>
      <c r="F11913" s="13" t="str">
        <f>IF(D11913&gt;0,VLOOKUP(D11913,Series!A:D,4,0),"")</f>
        <v/>
      </c>
      <c r="G11913" s="13" t="str">
        <f>IF(E11913&gt;"",VLOOKUP(E11913,Sources!A:B,2,0),"")</f>
        <v/>
      </c>
      <c r="H11913" s="13" t="str">
        <f>IF($E11913="", "",VLOOKUP($E11913,Sources!$A:$M, 13,FALSE))</f>
        <v/>
      </c>
      <c r="I11913" s="13" t="str">
        <f>IF($E11913="", "",VLOOKUP($E11913,Sources!$A:$M, 5,FALSE))</f>
        <v/>
      </c>
      <c r="J11913" s="13" t="str">
        <f>IF($E11913="", "",VLOOKUP($E11913,Sources!$A:$M, 6,FALSE))</f>
        <v/>
      </c>
      <c r="K11913" s="13" t="str">
        <f>IF($E11913="", "",VLOOKUP($E11913,Sources!$A:$M, 9,FALSE))</f>
        <v/>
      </c>
      <c r="L11913" s="13" t="str">
        <f>IF($D11913="", "",VLOOKUP($D11913,Series!$A:$J,6,FALSE))</f>
        <v/>
      </c>
      <c r="M11913" s="13" t="str">
        <f>IF($D11913="", "",VLOOKUP($D11913,Series!$A:$J,7,FALSE))</f>
        <v/>
      </c>
      <c r="N11913" s="13" t="str">
        <f>IF($D11913="", "",VLOOKUP($D11913,Series!$A:$J,8,FALSE))</f>
        <v/>
      </c>
      <c r="O11913" s="13" t="str">
        <f>IF($D11913="", "",VLOOKUP($D11913,Series!$A:$J,9,FALSE))</f>
        <v/>
      </c>
      <c r="P11913" s="13" t="str">
        <f>IF($D11913="", "",VLOOKUP($D11913,Series!$A:$J,10,FALSE))</f>
        <v/>
      </c>
    </row>
    <row r="11914" spans="1:16" x14ac:dyDescent="0.25">
      <c r="A11914" s="13" t="str">
        <f>IF(C11914&gt;0,VLOOKUP(C11914,Indicators!G:H,2,0),"")</f>
        <v/>
      </c>
      <c r="E11914" s="13" t="str">
        <f>IF(D11914="","",VLOOKUP(D11914,Series!A:B,2,FALSE))</f>
        <v/>
      </c>
      <c r="F11914" s="13" t="str">
        <f>IF(D11914&gt;0,VLOOKUP(D11914,Series!A:D,4,0),"")</f>
        <v/>
      </c>
      <c r="G11914" s="13" t="str">
        <f>IF(E11914&gt;"",VLOOKUP(E11914,Sources!A:B,2,0),"")</f>
        <v/>
      </c>
      <c r="H11914" s="13" t="str">
        <f>IF($E11914="", "",VLOOKUP($E11914,Sources!$A:$M, 13,FALSE))</f>
        <v/>
      </c>
      <c r="I11914" s="13" t="str">
        <f>IF($E11914="", "",VLOOKUP($E11914,Sources!$A:$M, 5,FALSE))</f>
        <v/>
      </c>
      <c r="J11914" s="13" t="str">
        <f>IF($E11914="", "",VLOOKUP($E11914,Sources!$A:$M, 6,FALSE))</f>
        <v/>
      </c>
      <c r="K11914" s="13" t="str">
        <f>IF($E11914="", "",VLOOKUP($E11914,Sources!$A:$M, 9,FALSE))</f>
        <v/>
      </c>
      <c r="L11914" s="13" t="str">
        <f>IF($D11914="", "",VLOOKUP($D11914,Series!$A:$J,6,FALSE))</f>
        <v/>
      </c>
      <c r="M11914" s="13" t="str">
        <f>IF($D11914="", "",VLOOKUP($D11914,Series!$A:$J,7,FALSE))</f>
        <v/>
      </c>
      <c r="N11914" s="13" t="str">
        <f>IF($D11914="", "",VLOOKUP($D11914,Series!$A:$J,8,FALSE))</f>
        <v/>
      </c>
      <c r="O11914" s="13" t="str">
        <f>IF($D11914="", "",VLOOKUP($D11914,Series!$A:$J,9,FALSE))</f>
        <v/>
      </c>
      <c r="P11914" s="13" t="str">
        <f>IF($D11914="", "",VLOOKUP($D11914,Series!$A:$J,10,FALSE))</f>
        <v/>
      </c>
    </row>
    <row r="11915" spans="1:16" x14ac:dyDescent="0.25">
      <c r="A11915" s="13" t="str">
        <f>IF(C11915&gt;0,VLOOKUP(C11915,Indicators!G:H,2,0),"")</f>
        <v/>
      </c>
      <c r="E11915" s="13" t="str">
        <f>IF(D11915="","",VLOOKUP(D11915,Series!A:B,2,FALSE))</f>
        <v/>
      </c>
      <c r="F11915" s="13" t="str">
        <f>IF(D11915&gt;0,VLOOKUP(D11915,Series!A:D,4,0),"")</f>
        <v/>
      </c>
      <c r="G11915" s="13" t="str">
        <f>IF(E11915&gt;"",VLOOKUP(E11915,Sources!A:B,2,0),"")</f>
        <v/>
      </c>
      <c r="H11915" s="13" t="str">
        <f>IF($E11915="", "",VLOOKUP($E11915,Sources!$A:$M, 13,FALSE))</f>
        <v/>
      </c>
      <c r="I11915" s="13" t="str">
        <f>IF($E11915="", "",VLOOKUP($E11915,Sources!$A:$M, 5,FALSE))</f>
        <v/>
      </c>
      <c r="J11915" s="13" t="str">
        <f>IF($E11915="", "",VLOOKUP($E11915,Sources!$A:$M, 6,FALSE))</f>
        <v/>
      </c>
      <c r="K11915" s="13" t="str">
        <f>IF($E11915="", "",VLOOKUP($E11915,Sources!$A:$M, 9,FALSE))</f>
        <v/>
      </c>
      <c r="L11915" s="13" t="str">
        <f>IF($D11915="", "",VLOOKUP($D11915,Series!$A:$J,6,FALSE))</f>
        <v/>
      </c>
      <c r="M11915" s="13" t="str">
        <f>IF($D11915="", "",VLOOKUP($D11915,Series!$A:$J,7,FALSE))</f>
        <v/>
      </c>
      <c r="N11915" s="13" t="str">
        <f>IF($D11915="", "",VLOOKUP($D11915,Series!$A:$J,8,FALSE))</f>
        <v/>
      </c>
      <c r="O11915" s="13" t="str">
        <f>IF($D11915="", "",VLOOKUP($D11915,Series!$A:$J,9,FALSE))</f>
        <v/>
      </c>
      <c r="P11915" s="13" t="str">
        <f>IF($D11915="", "",VLOOKUP($D11915,Series!$A:$J,10,FALSE))</f>
        <v/>
      </c>
    </row>
    <row r="11916" spans="1:16" x14ac:dyDescent="0.25">
      <c r="A11916" s="13" t="str">
        <f>IF(C11916&gt;0,VLOOKUP(C11916,Indicators!G:H,2,0),"")</f>
        <v/>
      </c>
      <c r="E11916" s="13" t="str">
        <f>IF(D11916="","",VLOOKUP(D11916,Series!A:B,2,FALSE))</f>
        <v/>
      </c>
      <c r="F11916" s="13" t="str">
        <f>IF(D11916&gt;0,VLOOKUP(D11916,Series!A:D,4,0),"")</f>
        <v/>
      </c>
      <c r="G11916" s="13" t="str">
        <f>IF(E11916&gt;"",VLOOKUP(E11916,Sources!A:B,2,0),"")</f>
        <v/>
      </c>
      <c r="H11916" s="13" t="str">
        <f>IF($E11916="", "",VLOOKUP($E11916,Sources!$A:$M, 13,FALSE))</f>
        <v/>
      </c>
      <c r="I11916" s="13" t="str">
        <f>IF($E11916="", "",VLOOKUP($E11916,Sources!$A:$M, 5,FALSE))</f>
        <v/>
      </c>
      <c r="J11916" s="13" t="str">
        <f>IF($E11916="", "",VLOOKUP($E11916,Sources!$A:$M, 6,FALSE))</f>
        <v/>
      </c>
      <c r="K11916" s="13" t="str">
        <f>IF($E11916="", "",VLOOKUP($E11916,Sources!$A:$M, 9,FALSE))</f>
        <v/>
      </c>
      <c r="L11916" s="13" t="str">
        <f>IF($D11916="", "",VLOOKUP($D11916,Series!$A:$J,6,FALSE))</f>
        <v/>
      </c>
      <c r="M11916" s="13" t="str">
        <f>IF($D11916="", "",VLOOKUP($D11916,Series!$A:$J,7,FALSE))</f>
        <v/>
      </c>
      <c r="N11916" s="13" t="str">
        <f>IF($D11916="", "",VLOOKUP($D11916,Series!$A:$J,8,FALSE))</f>
        <v/>
      </c>
      <c r="O11916" s="13" t="str">
        <f>IF($D11916="", "",VLOOKUP($D11916,Series!$A:$J,9,FALSE))</f>
        <v/>
      </c>
      <c r="P11916" s="13" t="str">
        <f>IF($D11916="", "",VLOOKUP($D11916,Series!$A:$J,10,FALSE))</f>
        <v/>
      </c>
    </row>
    <row r="11917" spans="1:16" x14ac:dyDescent="0.25">
      <c r="A11917" s="13" t="str">
        <f>IF(C11917&gt;0,VLOOKUP(C11917,Indicators!G:H,2,0),"")</f>
        <v/>
      </c>
      <c r="E11917" s="13" t="str">
        <f>IF(D11917="","",VLOOKUP(D11917,Series!A:B,2,FALSE))</f>
        <v/>
      </c>
      <c r="F11917" s="13" t="str">
        <f>IF(D11917&gt;0,VLOOKUP(D11917,Series!A:D,4,0),"")</f>
        <v/>
      </c>
      <c r="G11917" s="13" t="str">
        <f>IF(E11917&gt;"",VLOOKUP(E11917,Sources!A:B,2,0),"")</f>
        <v/>
      </c>
      <c r="H11917" s="13" t="str">
        <f>IF($E11917="", "",VLOOKUP($E11917,Sources!$A:$M, 13,FALSE))</f>
        <v/>
      </c>
      <c r="I11917" s="13" t="str">
        <f>IF($E11917="", "",VLOOKUP($E11917,Sources!$A:$M, 5,FALSE))</f>
        <v/>
      </c>
      <c r="J11917" s="13" t="str">
        <f>IF($E11917="", "",VLOOKUP($E11917,Sources!$A:$M, 6,FALSE))</f>
        <v/>
      </c>
      <c r="K11917" s="13" t="str">
        <f>IF($E11917="", "",VLOOKUP($E11917,Sources!$A:$M, 9,FALSE))</f>
        <v/>
      </c>
      <c r="L11917" s="13" t="str">
        <f>IF($D11917="", "",VLOOKUP($D11917,Series!$A:$J,6,FALSE))</f>
        <v/>
      </c>
      <c r="M11917" s="13" t="str">
        <f>IF($D11917="", "",VLOOKUP($D11917,Series!$A:$J,7,FALSE))</f>
        <v/>
      </c>
      <c r="N11917" s="13" t="str">
        <f>IF($D11917="", "",VLOOKUP($D11917,Series!$A:$J,8,FALSE))</f>
        <v/>
      </c>
      <c r="O11917" s="13" t="str">
        <f>IF($D11917="", "",VLOOKUP($D11917,Series!$A:$J,9,FALSE))</f>
        <v/>
      </c>
      <c r="P11917" s="13" t="str">
        <f>IF($D11917="", "",VLOOKUP($D11917,Series!$A:$J,10,FALSE))</f>
        <v/>
      </c>
    </row>
    <row r="11918" spans="1:16" x14ac:dyDescent="0.25">
      <c r="A11918" s="13" t="str">
        <f>IF(C11918&gt;0,VLOOKUP(C11918,Indicators!G:H,2,0),"")</f>
        <v/>
      </c>
      <c r="E11918" s="13" t="str">
        <f>IF(D11918="","",VLOOKUP(D11918,Series!A:B,2,FALSE))</f>
        <v/>
      </c>
      <c r="F11918" s="13" t="str">
        <f>IF(D11918&gt;0,VLOOKUP(D11918,Series!A:D,4,0),"")</f>
        <v/>
      </c>
      <c r="G11918" s="13" t="str">
        <f>IF(E11918&gt;"",VLOOKUP(E11918,Sources!A:B,2,0),"")</f>
        <v/>
      </c>
      <c r="H11918" s="13" t="str">
        <f>IF($E11918="", "",VLOOKUP($E11918,Sources!$A:$M, 13,FALSE))</f>
        <v/>
      </c>
      <c r="I11918" s="13" t="str">
        <f>IF($E11918="", "",VLOOKUP($E11918,Sources!$A:$M, 5,FALSE))</f>
        <v/>
      </c>
      <c r="J11918" s="13" t="str">
        <f>IF($E11918="", "",VLOOKUP($E11918,Sources!$A:$M, 6,FALSE))</f>
        <v/>
      </c>
      <c r="K11918" s="13" t="str">
        <f>IF($E11918="", "",VLOOKUP($E11918,Sources!$A:$M, 9,FALSE))</f>
        <v/>
      </c>
      <c r="L11918" s="13" t="str">
        <f>IF($D11918="", "",VLOOKUP($D11918,Series!$A:$J,6,FALSE))</f>
        <v/>
      </c>
      <c r="M11918" s="13" t="str">
        <f>IF($D11918="", "",VLOOKUP($D11918,Series!$A:$J,7,FALSE))</f>
        <v/>
      </c>
      <c r="N11918" s="13" t="str">
        <f>IF($D11918="", "",VLOOKUP($D11918,Series!$A:$J,8,FALSE))</f>
        <v/>
      </c>
      <c r="O11918" s="13" t="str">
        <f>IF($D11918="", "",VLOOKUP($D11918,Series!$A:$J,9,FALSE))</f>
        <v/>
      </c>
      <c r="P11918" s="13" t="str">
        <f>IF($D11918="", "",VLOOKUP($D11918,Series!$A:$J,10,FALSE))</f>
        <v/>
      </c>
    </row>
    <row r="11919" spans="1:16" x14ac:dyDescent="0.25">
      <c r="A11919" s="13" t="str">
        <f>IF(C11919&gt;0,VLOOKUP(C11919,Indicators!G:H,2,0),"")</f>
        <v/>
      </c>
      <c r="E11919" s="13" t="str">
        <f>IF(D11919="","",VLOOKUP(D11919,Series!A:B,2,FALSE))</f>
        <v/>
      </c>
      <c r="F11919" s="13" t="str">
        <f>IF(D11919&gt;0,VLOOKUP(D11919,Series!A:D,4,0),"")</f>
        <v/>
      </c>
      <c r="G11919" s="13" t="str">
        <f>IF(E11919&gt;"",VLOOKUP(E11919,Sources!A:B,2,0),"")</f>
        <v/>
      </c>
      <c r="H11919" s="13" t="str">
        <f>IF($E11919="", "",VLOOKUP($E11919,Sources!$A:$M, 13,FALSE))</f>
        <v/>
      </c>
      <c r="I11919" s="13" t="str">
        <f>IF($E11919="", "",VLOOKUP($E11919,Sources!$A:$M, 5,FALSE))</f>
        <v/>
      </c>
      <c r="J11919" s="13" t="str">
        <f>IF($E11919="", "",VLOOKUP($E11919,Sources!$A:$M, 6,FALSE))</f>
        <v/>
      </c>
      <c r="K11919" s="13" t="str">
        <f>IF($E11919="", "",VLOOKUP($E11919,Sources!$A:$M, 9,FALSE))</f>
        <v/>
      </c>
      <c r="L11919" s="13" t="str">
        <f>IF($D11919="", "",VLOOKUP($D11919,Series!$A:$J,6,FALSE))</f>
        <v/>
      </c>
      <c r="M11919" s="13" t="str">
        <f>IF($D11919="", "",VLOOKUP($D11919,Series!$A:$J,7,FALSE))</f>
        <v/>
      </c>
      <c r="N11919" s="13" t="str">
        <f>IF($D11919="", "",VLOOKUP($D11919,Series!$A:$J,8,FALSE))</f>
        <v/>
      </c>
      <c r="O11919" s="13" t="str">
        <f>IF($D11919="", "",VLOOKUP($D11919,Series!$A:$J,9,FALSE))</f>
        <v/>
      </c>
      <c r="P11919" s="13" t="str">
        <f>IF($D11919="", "",VLOOKUP($D11919,Series!$A:$J,10,FALSE))</f>
        <v/>
      </c>
    </row>
    <row r="11920" spans="1:16" x14ac:dyDescent="0.25">
      <c r="A11920" s="13" t="str">
        <f>IF(C11920&gt;0,VLOOKUP(C11920,Indicators!G:H,2,0),"")</f>
        <v/>
      </c>
      <c r="E11920" s="13" t="str">
        <f>IF(D11920="","",VLOOKUP(D11920,Series!A:B,2,FALSE))</f>
        <v/>
      </c>
      <c r="F11920" s="13" t="str">
        <f>IF(D11920&gt;0,VLOOKUP(D11920,Series!A:D,4,0),"")</f>
        <v/>
      </c>
      <c r="G11920" s="13" t="str">
        <f>IF(E11920&gt;"",VLOOKUP(E11920,Sources!A:B,2,0),"")</f>
        <v/>
      </c>
      <c r="H11920" s="13" t="str">
        <f>IF($E11920="", "",VLOOKUP($E11920,Sources!$A:$M, 13,FALSE))</f>
        <v/>
      </c>
      <c r="I11920" s="13" t="str">
        <f>IF($E11920="", "",VLOOKUP($E11920,Sources!$A:$M, 5,FALSE))</f>
        <v/>
      </c>
      <c r="J11920" s="13" t="str">
        <f>IF($E11920="", "",VLOOKUP($E11920,Sources!$A:$M, 6,FALSE))</f>
        <v/>
      </c>
      <c r="K11920" s="13" t="str">
        <f>IF($E11920="", "",VLOOKUP($E11920,Sources!$A:$M, 9,FALSE))</f>
        <v/>
      </c>
      <c r="L11920" s="13" t="str">
        <f>IF($D11920="", "",VLOOKUP($D11920,Series!$A:$J,6,FALSE))</f>
        <v/>
      </c>
      <c r="M11920" s="13" t="str">
        <f>IF($D11920="", "",VLOOKUP($D11920,Series!$A:$J,7,FALSE))</f>
        <v/>
      </c>
      <c r="N11920" s="13" t="str">
        <f>IF($D11920="", "",VLOOKUP($D11920,Series!$A:$J,8,FALSE))</f>
        <v/>
      </c>
      <c r="O11920" s="13" t="str">
        <f>IF($D11920="", "",VLOOKUP($D11920,Series!$A:$J,9,FALSE))</f>
        <v/>
      </c>
      <c r="P11920" s="13" t="str">
        <f>IF($D11920="", "",VLOOKUP($D11920,Series!$A:$J,10,FALSE))</f>
        <v/>
      </c>
    </row>
    <row r="11921" spans="1:16" x14ac:dyDescent="0.25">
      <c r="A11921" s="13" t="str">
        <f>IF(C11921&gt;0,VLOOKUP(C11921,Indicators!G:H,2,0),"")</f>
        <v/>
      </c>
      <c r="E11921" s="13" t="str">
        <f>IF(D11921="","",VLOOKUP(D11921,Series!A:B,2,FALSE))</f>
        <v/>
      </c>
      <c r="F11921" s="13" t="str">
        <f>IF(D11921&gt;0,VLOOKUP(D11921,Series!A:D,4,0),"")</f>
        <v/>
      </c>
      <c r="G11921" s="13" t="str">
        <f>IF(E11921&gt;"",VLOOKUP(E11921,Sources!A:B,2,0),"")</f>
        <v/>
      </c>
      <c r="H11921" s="13" t="str">
        <f>IF($E11921="", "",VLOOKUP($E11921,Sources!$A:$M, 13,FALSE))</f>
        <v/>
      </c>
      <c r="I11921" s="13" t="str">
        <f>IF($E11921="", "",VLOOKUP($E11921,Sources!$A:$M, 5,FALSE))</f>
        <v/>
      </c>
      <c r="J11921" s="13" t="str">
        <f>IF($E11921="", "",VLOOKUP($E11921,Sources!$A:$M, 6,FALSE))</f>
        <v/>
      </c>
      <c r="K11921" s="13" t="str">
        <f>IF($E11921="", "",VLOOKUP($E11921,Sources!$A:$M, 9,FALSE))</f>
        <v/>
      </c>
      <c r="L11921" s="13" t="str">
        <f>IF($D11921="", "",VLOOKUP($D11921,Series!$A:$J,6,FALSE))</f>
        <v/>
      </c>
      <c r="M11921" s="13" t="str">
        <f>IF($D11921="", "",VLOOKUP($D11921,Series!$A:$J,7,FALSE))</f>
        <v/>
      </c>
      <c r="N11921" s="13" t="str">
        <f>IF($D11921="", "",VLOOKUP($D11921,Series!$A:$J,8,FALSE))</f>
        <v/>
      </c>
      <c r="O11921" s="13" t="str">
        <f>IF($D11921="", "",VLOOKUP($D11921,Series!$A:$J,9,FALSE))</f>
        <v/>
      </c>
      <c r="P11921" s="13" t="str">
        <f>IF($D11921="", "",VLOOKUP($D11921,Series!$A:$J,10,FALSE))</f>
        <v/>
      </c>
    </row>
    <row r="11922" spans="1:16" x14ac:dyDescent="0.25">
      <c r="A11922" s="13" t="str">
        <f>IF(C11922&gt;0,VLOOKUP(C11922,Indicators!G:H,2,0),"")</f>
        <v/>
      </c>
      <c r="E11922" s="13" t="str">
        <f>IF(D11922="","",VLOOKUP(D11922,Series!A:B,2,FALSE))</f>
        <v/>
      </c>
      <c r="F11922" s="13" t="str">
        <f>IF(D11922&gt;0,VLOOKUP(D11922,Series!A:D,4,0),"")</f>
        <v/>
      </c>
      <c r="G11922" s="13" t="str">
        <f>IF(E11922&gt;"",VLOOKUP(E11922,Sources!A:B,2,0),"")</f>
        <v/>
      </c>
      <c r="H11922" s="13" t="str">
        <f>IF($E11922="", "",VLOOKUP($E11922,Sources!$A:$M, 13,FALSE))</f>
        <v/>
      </c>
      <c r="I11922" s="13" t="str">
        <f>IF($E11922="", "",VLOOKUP($E11922,Sources!$A:$M, 5,FALSE))</f>
        <v/>
      </c>
      <c r="J11922" s="13" t="str">
        <f>IF($E11922="", "",VLOOKUP($E11922,Sources!$A:$M, 6,FALSE))</f>
        <v/>
      </c>
      <c r="K11922" s="13" t="str">
        <f>IF($E11922="", "",VLOOKUP($E11922,Sources!$A:$M, 9,FALSE))</f>
        <v/>
      </c>
      <c r="L11922" s="13" t="str">
        <f>IF($D11922="", "",VLOOKUP($D11922,Series!$A:$J,6,FALSE))</f>
        <v/>
      </c>
      <c r="M11922" s="13" t="str">
        <f>IF($D11922="", "",VLOOKUP($D11922,Series!$A:$J,7,FALSE))</f>
        <v/>
      </c>
      <c r="N11922" s="13" t="str">
        <f>IF($D11922="", "",VLOOKUP($D11922,Series!$A:$J,8,FALSE))</f>
        <v/>
      </c>
      <c r="O11922" s="13" t="str">
        <f>IF($D11922="", "",VLOOKUP($D11922,Series!$A:$J,9,FALSE))</f>
        <v/>
      </c>
      <c r="P11922" s="13" t="str">
        <f>IF($D11922="", "",VLOOKUP($D11922,Series!$A:$J,10,FALSE))</f>
        <v/>
      </c>
    </row>
    <row r="11923" spans="1:16" x14ac:dyDescent="0.25">
      <c r="A11923" s="13" t="str">
        <f>IF(C11923&gt;0,VLOOKUP(C11923,Indicators!G:H,2,0),"")</f>
        <v/>
      </c>
      <c r="E11923" s="13" t="str">
        <f>IF(D11923="","",VLOOKUP(D11923,Series!A:B,2,FALSE))</f>
        <v/>
      </c>
      <c r="F11923" s="13" t="str">
        <f>IF(D11923&gt;0,VLOOKUP(D11923,Series!A:D,4,0),"")</f>
        <v/>
      </c>
      <c r="G11923" s="13" t="str">
        <f>IF(E11923&gt;"",VLOOKUP(E11923,Sources!A:B,2,0),"")</f>
        <v/>
      </c>
      <c r="H11923" s="13" t="str">
        <f>IF($E11923="", "",VLOOKUP($E11923,Sources!$A:$M, 13,FALSE))</f>
        <v/>
      </c>
      <c r="I11923" s="13" t="str">
        <f>IF($E11923="", "",VLOOKUP($E11923,Sources!$A:$M, 5,FALSE))</f>
        <v/>
      </c>
      <c r="J11923" s="13" t="str">
        <f>IF($E11923="", "",VLOOKUP($E11923,Sources!$A:$M, 6,FALSE))</f>
        <v/>
      </c>
      <c r="K11923" s="13" t="str">
        <f>IF($E11923="", "",VLOOKUP($E11923,Sources!$A:$M, 9,FALSE))</f>
        <v/>
      </c>
      <c r="L11923" s="13" t="str">
        <f>IF($D11923="", "",VLOOKUP($D11923,Series!$A:$J,6,FALSE))</f>
        <v/>
      </c>
      <c r="M11923" s="13" t="str">
        <f>IF($D11923="", "",VLOOKUP($D11923,Series!$A:$J,7,FALSE))</f>
        <v/>
      </c>
      <c r="N11923" s="13" t="str">
        <f>IF($D11923="", "",VLOOKUP($D11923,Series!$A:$J,8,FALSE))</f>
        <v/>
      </c>
      <c r="O11923" s="13" t="str">
        <f>IF($D11923="", "",VLOOKUP($D11923,Series!$A:$J,9,FALSE))</f>
        <v/>
      </c>
      <c r="P11923" s="13" t="str">
        <f>IF($D11923="", "",VLOOKUP($D11923,Series!$A:$J,10,FALSE))</f>
        <v/>
      </c>
    </row>
    <row r="11924" spans="1:16" x14ac:dyDescent="0.25">
      <c r="A11924" s="13" t="str">
        <f>IF(C11924&gt;0,VLOOKUP(C11924,Indicators!G:H,2,0),"")</f>
        <v/>
      </c>
      <c r="E11924" s="13" t="str">
        <f>IF(D11924="","",VLOOKUP(D11924,Series!A:B,2,FALSE))</f>
        <v/>
      </c>
      <c r="F11924" s="13" t="str">
        <f>IF(D11924&gt;0,VLOOKUP(D11924,Series!A:D,4,0),"")</f>
        <v/>
      </c>
      <c r="G11924" s="13" t="str">
        <f>IF(E11924&gt;"",VLOOKUP(E11924,Sources!A:B,2,0),"")</f>
        <v/>
      </c>
      <c r="H11924" s="13" t="str">
        <f>IF($E11924="", "",VLOOKUP($E11924,Sources!$A:$M, 13,FALSE))</f>
        <v/>
      </c>
      <c r="I11924" s="13" t="str">
        <f>IF($E11924="", "",VLOOKUP($E11924,Sources!$A:$M, 5,FALSE))</f>
        <v/>
      </c>
      <c r="J11924" s="13" t="str">
        <f>IF($E11924="", "",VLOOKUP($E11924,Sources!$A:$M, 6,FALSE))</f>
        <v/>
      </c>
      <c r="K11924" s="13" t="str">
        <f>IF($E11924="", "",VLOOKUP($E11924,Sources!$A:$M, 9,FALSE))</f>
        <v/>
      </c>
      <c r="L11924" s="13" t="str">
        <f>IF($D11924="", "",VLOOKUP($D11924,Series!$A:$J,6,FALSE))</f>
        <v/>
      </c>
      <c r="M11924" s="13" t="str">
        <f>IF($D11924="", "",VLOOKUP($D11924,Series!$A:$J,7,FALSE))</f>
        <v/>
      </c>
      <c r="N11924" s="13" t="str">
        <f>IF($D11924="", "",VLOOKUP($D11924,Series!$A:$J,8,FALSE))</f>
        <v/>
      </c>
      <c r="O11924" s="13" t="str">
        <f>IF($D11924="", "",VLOOKUP($D11924,Series!$A:$J,9,FALSE))</f>
        <v/>
      </c>
      <c r="P11924" s="13" t="str">
        <f>IF($D11924="", "",VLOOKUP($D11924,Series!$A:$J,10,FALSE))</f>
        <v/>
      </c>
    </row>
    <row r="11925" spans="1:16" x14ac:dyDescent="0.25">
      <c r="A11925" s="13" t="str">
        <f>IF(C11925&gt;0,VLOOKUP(C11925,Indicators!G:H,2,0),"")</f>
        <v/>
      </c>
      <c r="E11925" s="13" t="str">
        <f>IF(D11925="","",VLOOKUP(D11925,Series!A:B,2,FALSE))</f>
        <v/>
      </c>
      <c r="F11925" s="13" t="str">
        <f>IF(D11925&gt;0,VLOOKUP(D11925,Series!A:D,4,0),"")</f>
        <v/>
      </c>
      <c r="G11925" s="13" t="str">
        <f>IF(E11925&gt;"",VLOOKUP(E11925,Sources!A:B,2,0),"")</f>
        <v/>
      </c>
      <c r="H11925" s="13" t="str">
        <f>IF($E11925="", "",VLOOKUP($E11925,Sources!$A:$M, 13,FALSE))</f>
        <v/>
      </c>
      <c r="I11925" s="13" t="str">
        <f>IF($E11925="", "",VLOOKUP($E11925,Sources!$A:$M, 5,FALSE))</f>
        <v/>
      </c>
      <c r="J11925" s="13" t="str">
        <f>IF($E11925="", "",VLOOKUP($E11925,Sources!$A:$M, 6,FALSE))</f>
        <v/>
      </c>
      <c r="K11925" s="13" t="str">
        <f>IF($E11925="", "",VLOOKUP($E11925,Sources!$A:$M, 9,FALSE))</f>
        <v/>
      </c>
      <c r="L11925" s="13" t="str">
        <f>IF($D11925="", "",VLOOKUP($D11925,Series!$A:$J,6,FALSE))</f>
        <v/>
      </c>
      <c r="M11925" s="13" t="str">
        <f>IF($D11925="", "",VLOOKUP($D11925,Series!$A:$J,7,FALSE))</f>
        <v/>
      </c>
      <c r="N11925" s="13" t="str">
        <f>IF($D11925="", "",VLOOKUP($D11925,Series!$A:$J,8,FALSE))</f>
        <v/>
      </c>
      <c r="O11925" s="13" t="str">
        <f>IF($D11925="", "",VLOOKUP($D11925,Series!$A:$J,9,FALSE))</f>
        <v/>
      </c>
      <c r="P11925" s="13" t="str">
        <f>IF($D11925="", "",VLOOKUP($D11925,Series!$A:$J,10,FALSE))</f>
        <v/>
      </c>
    </row>
    <row r="11926" spans="1:16" x14ac:dyDescent="0.25">
      <c r="A11926" s="13" t="str">
        <f>IF(C11926&gt;0,VLOOKUP(C11926,Indicators!G:H,2,0),"")</f>
        <v/>
      </c>
      <c r="E11926" s="13" t="str">
        <f>IF(D11926="","",VLOOKUP(D11926,Series!A:B,2,FALSE))</f>
        <v/>
      </c>
      <c r="F11926" s="13" t="str">
        <f>IF(D11926&gt;0,VLOOKUP(D11926,Series!A:D,4,0),"")</f>
        <v/>
      </c>
      <c r="G11926" s="13" t="str">
        <f>IF(E11926&gt;"",VLOOKUP(E11926,Sources!A:B,2,0),"")</f>
        <v/>
      </c>
      <c r="H11926" s="13" t="str">
        <f>IF($E11926="", "",VLOOKUP($E11926,Sources!$A:$M, 13,FALSE))</f>
        <v/>
      </c>
      <c r="I11926" s="13" t="str">
        <f>IF($E11926="", "",VLOOKUP($E11926,Sources!$A:$M, 5,FALSE))</f>
        <v/>
      </c>
      <c r="J11926" s="13" t="str">
        <f>IF($E11926="", "",VLOOKUP($E11926,Sources!$A:$M, 6,FALSE))</f>
        <v/>
      </c>
      <c r="K11926" s="13" t="str">
        <f>IF($E11926="", "",VLOOKUP($E11926,Sources!$A:$M, 9,FALSE))</f>
        <v/>
      </c>
      <c r="L11926" s="13" t="str">
        <f>IF($D11926="", "",VLOOKUP($D11926,Series!$A:$J,6,FALSE))</f>
        <v/>
      </c>
      <c r="M11926" s="13" t="str">
        <f>IF($D11926="", "",VLOOKUP($D11926,Series!$A:$J,7,FALSE))</f>
        <v/>
      </c>
      <c r="N11926" s="13" t="str">
        <f>IF($D11926="", "",VLOOKUP($D11926,Series!$A:$J,8,FALSE))</f>
        <v/>
      </c>
      <c r="O11926" s="13" t="str">
        <f>IF($D11926="", "",VLOOKUP($D11926,Series!$A:$J,9,FALSE))</f>
        <v/>
      </c>
      <c r="P11926" s="13" t="str">
        <f>IF($D11926="", "",VLOOKUP($D11926,Series!$A:$J,10,FALSE))</f>
        <v/>
      </c>
    </row>
    <row r="11927" spans="1:16" x14ac:dyDescent="0.25">
      <c r="A11927" s="13" t="str">
        <f>IF(C11927&gt;0,VLOOKUP(C11927,Indicators!G:H,2,0),"")</f>
        <v/>
      </c>
      <c r="E11927" s="13" t="str">
        <f>IF(D11927="","",VLOOKUP(D11927,Series!A:B,2,FALSE))</f>
        <v/>
      </c>
      <c r="F11927" s="13" t="str">
        <f>IF(D11927&gt;0,VLOOKUP(D11927,Series!A:D,4,0),"")</f>
        <v/>
      </c>
      <c r="G11927" s="13" t="str">
        <f>IF(E11927&gt;"",VLOOKUP(E11927,Sources!A:B,2,0),"")</f>
        <v/>
      </c>
      <c r="H11927" s="13" t="str">
        <f>IF($E11927="", "",VLOOKUP($E11927,Sources!$A:$M, 13,FALSE))</f>
        <v/>
      </c>
      <c r="I11927" s="13" t="str">
        <f>IF($E11927="", "",VLOOKUP($E11927,Sources!$A:$M, 5,FALSE))</f>
        <v/>
      </c>
      <c r="J11927" s="13" t="str">
        <f>IF($E11927="", "",VLOOKUP($E11927,Sources!$A:$M, 6,FALSE))</f>
        <v/>
      </c>
      <c r="K11927" s="13" t="str">
        <f>IF($E11927="", "",VLOOKUP($E11927,Sources!$A:$M, 9,FALSE))</f>
        <v/>
      </c>
      <c r="L11927" s="13" t="str">
        <f>IF($D11927="", "",VLOOKUP($D11927,Series!$A:$J,6,FALSE))</f>
        <v/>
      </c>
      <c r="M11927" s="13" t="str">
        <f>IF($D11927="", "",VLOOKUP($D11927,Series!$A:$J,7,FALSE))</f>
        <v/>
      </c>
      <c r="N11927" s="13" t="str">
        <f>IF($D11927="", "",VLOOKUP($D11927,Series!$A:$J,8,FALSE))</f>
        <v/>
      </c>
      <c r="O11927" s="13" t="str">
        <f>IF($D11927="", "",VLOOKUP($D11927,Series!$A:$J,9,FALSE))</f>
        <v/>
      </c>
      <c r="P11927" s="13" t="str">
        <f>IF($D11927="", "",VLOOKUP($D11927,Series!$A:$J,10,FALSE))</f>
        <v/>
      </c>
    </row>
    <row r="11928" spans="1:16" x14ac:dyDescent="0.25">
      <c r="A11928" s="13" t="str">
        <f>IF(C11928&gt;0,VLOOKUP(C11928,Indicators!G:H,2,0),"")</f>
        <v/>
      </c>
      <c r="E11928" s="13" t="str">
        <f>IF(D11928="","",VLOOKUP(D11928,Series!A:B,2,FALSE))</f>
        <v/>
      </c>
      <c r="F11928" s="13" t="str">
        <f>IF(D11928&gt;0,VLOOKUP(D11928,Series!A:D,4,0),"")</f>
        <v/>
      </c>
      <c r="G11928" s="13" t="str">
        <f>IF(E11928&gt;"",VLOOKUP(E11928,Sources!A:B,2,0),"")</f>
        <v/>
      </c>
      <c r="H11928" s="13" t="str">
        <f>IF($E11928="", "",VLOOKUP($E11928,Sources!$A:$M, 13,FALSE))</f>
        <v/>
      </c>
      <c r="I11928" s="13" t="str">
        <f>IF($E11928="", "",VLOOKUP($E11928,Sources!$A:$M, 5,FALSE))</f>
        <v/>
      </c>
      <c r="J11928" s="13" t="str">
        <f>IF($E11928="", "",VLOOKUP($E11928,Sources!$A:$M, 6,FALSE))</f>
        <v/>
      </c>
      <c r="K11928" s="13" t="str">
        <f>IF($E11928="", "",VLOOKUP($E11928,Sources!$A:$M, 9,FALSE))</f>
        <v/>
      </c>
      <c r="L11928" s="13" t="str">
        <f>IF($D11928="", "",VLOOKUP($D11928,Series!$A:$J,6,FALSE))</f>
        <v/>
      </c>
      <c r="M11928" s="13" t="str">
        <f>IF($D11928="", "",VLOOKUP($D11928,Series!$A:$J,7,FALSE))</f>
        <v/>
      </c>
      <c r="N11928" s="13" t="str">
        <f>IF($D11928="", "",VLOOKUP($D11928,Series!$A:$J,8,FALSE))</f>
        <v/>
      </c>
      <c r="O11928" s="13" t="str">
        <f>IF($D11928="", "",VLOOKUP($D11928,Series!$A:$J,9,FALSE))</f>
        <v/>
      </c>
      <c r="P11928" s="13" t="str">
        <f>IF($D11928="", "",VLOOKUP($D11928,Series!$A:$J,10,FALSE))</f>
        <v/>
      </c>
    </row>
    <row r="11929" spans="1:16" x14ac:dyDescent="0.25">
      <c r="A11929" s="13" t="str">
        <f>IF(C11929&gt;0,VLOOKUP(C11929,Indicators!G:H,2,0),"")</f>
        <v/>
      </c>
      <c r="E11929" s="13" t="str">
        <f>IF(D11929="","",VLOOKUP(D11929,Series!A:B,2,FALSE))</f>
        <v/>
      </c>
      <c r="F11929" s="13" t="str">
        <f>IF(D11929&gt;0,VLOOKUP(D11929,Series!A:D,4,0),"")</f>
        <v/>
      </c>
      <c r="G11929" s="13" t="str">
        <f>IF(E11929&gt;"",VLOOKUP(E11929,Sources!A:B,2,0),"")</f>
        <v/>
      </c>
      <c r="H11929" s="13" t="str">
        <f>IF($E11929="", "",VLOOKUP($E11929,Sources!$A:$M, 13,FALSE))</f>
        <v/>
      </c>
      <c r="I11929" s="13" t="str">
        <f>IF($E11929="", "",VLOOKUP($E11929,Sources!$A:$M, 5,FALSE))</f>
        <v/>
      </c>
      <c r="J11929" s="13" t="str">
        <f>IF($E11929="", "",VLOOKUP($E11929,Sources!$A:$M, 6,FALSE))</f>
        <v/>
      </c>
      <c r="K11929" s="13" t="str">
        <f>IF($E11929="", "",VLOOKUP($E11929,Sources!$A:$M, 9,FALSE))</f>
        <v/>
      </c>
      <c r="L11929" s="13" t="str">
        <f>IF($D11929="", "",VLOOKUP($D11929,Series!$A:$J,6,FALSE))</f>
        <v/>
      </c>
      <c r="M11929" s="13" t="str">
        <f>IF($D11929="", "",VLOOKUP($D11929,Series!$A:$J,7,FALSE))</f>
        <v/>
      </c>
      <c r="N11929" s="13" t="str">
        <f>IF($D11929="", "",VLOOKUP($D11929,Series!$A:$J,8,FALSE))</f>
        <v/>
      </c>
      <c r="O11929" s="13" t="str">
        <f>IF($D11929="", "",VLOOKUP($D11929,Series!$A:$J,9,FALSE))</f>
        <v/>
      </c>
      <c r="P11929" s="13" t="str">
        <f>IF($D11929="", "",VLOOKUP($D11929,Series!$A:$J,10,FALSE))</f>
        <v/>
      </c>
    </row>
    <row r="11930" spans="1:16" x14ac:dyDescent="0.25">
      <c r="A11930" s="13" t="str">
        <f>IF(C11930&gt;0,VLOOKUP(C11930,Indicators!G:H,2,0),"")</f>
        <v/>
      </c>
      <c r="E11930" s="13" t="str">
        <f>IF(D11930="","",VLOOKUP(D11930,Series!A:B,2,FALSE))</f>
        <v/>
      </c>
      <c r="F11930" s="13" t="str">
        <f>IF(D11930&gt;0,VLOOKUP(D11930,Series!A:D,4,0),"")</f>
        <v/>
      </c>
      <c r="G11930" s="13" t="str">
        <f>IF(E11930&gt;"",VLOOKUP(E11930,Sources!A:B,2,0),"")</f>
        <v/>
      </c>
      <c r="H11930" s="13" t="str">
        <f>IF($E11930="", "",VLOOKUP($E11930,Sources!$A:$M, 13,FALSE))</f>
        <v/>
      </c>
      <c r="I11930" s="13" t="str">
        <f>IF($E11930="", "",VLOOKUP($E11930,Sources!$A:$M, 5,FALSE))</f>
        <v/>
      </c>
      <c r="J11930" s="13" t="str">
        <f>IF($E11930="", "",VLOOKUP($E11930,Sources!$A:$M, 6,FALSE))</f>
        <v/>
      </c>
      <c r="K11930" s="13" t="str">
        <f>IF($E11930="", "",VLOOKUP($E11930,Sources!$A:$M, 9,FALSE))</f>
        <v/>
      </c>
      <c r="L11930" s="13" t="str">
        <f>IF($D11930="", "",VLOOKUP($D11930,Series!$A:$J,6,FALSE))</f>
        <v/>
      </c>
      <c r="M11930" s="13" t="str">
        <f>IF($D11930="", "",VLOOKUP($D11930,Series!$A:$J,7,FALSE))</f>
        <v/>
      </c>
      <c r="N11930" s="13" t="str">
        <f>IF($D11930="", "",VLOOKUP($D11930,Series!$A:$J,8,FALSE))</f>
        <v/>
      </c>
      <c r="O11930" s="13" t="str">
        <f>IF($D11930="", "",VLOOKUP($D11930,Series!$A:$J,9,FALSE))</f>
        <v/>
      </c>
      <c r="P11930" s="13" t="str">
        <f>IF($D11930="", "",VLOOKUP($D11930,Series!$A:$J,10,FALSE))</f>
        <v/>
      </c>
    </row>
    <row r="11931" spans="1:16" x14ac:dyDescent="0.25">
      <c r="A11931" s="13" t="str">
        <f>IF(C11931&gt;0,VLOOKUP(C11931,Indicators!G:H,2,0),"")</f>
        <v/>
      </c>
      <c r="E11931" s="13" t="str">
        <f>IF(D11931="","",VLOOKUP(D11931,Series!A:B,2,FALSE))</f>
        <v/>
      </c>
      <c r="F11931" s="13" t="str">
        <f>IF(D11931&gt;0,VLOOKUP(D11931,Series!A:D,4,0),"")</f>
        <v/>
      </c>
      <c r="G11931" s="13" t="str">
        <f>IF(E11931&gt;"",VLOOKUP(E11931,Sources!A:B,2,0),"")</f>
        <v/>
      </c>
      <c r="H11931" s="13" t="str">
        <f>IF($E11931="", "",VLOOKUP($E11931,Sources!$A:$M, 13,FALSE))</f>
        <v/>
      </c>
      <c r="I11931" s="13" t="str">
        <f>IF($E11931="", "",VLOOKUP($E11931,Sources!$A:$M, 5,FALSE))</f>
        <v/>
      </c>
      <c r="J11931" s="13" t="str">
        <f>IF($E11931="", "",VLOOKUP($E11931,Sources!$A:$M, 6,FALSE))</f>
        <v/>
      </c>
      <c r="K11931" s="13" t="str">
        <f>IF($E11931="", "",VLOOKUP($E11931,Sources!$A:$M, 9,FALSE))</f>
        <v/>
      </c>
      <c r="L11931" s="13" t="str">
        <f>IF($D11931="", "",VLOOKUP($D11931,Series!$A:$J,6,FALSE))</f>
        <v/>
      </c>
      <c r="M11931" s="13" t="str">
        <f>IF($D11931="", "",VLOOKUP($D11931,Series!$A:$J,7,FALSE))</f>
        <v/>
      </c>
      <c r="N11931" s="13" t="str">
        <f>IF($D11931="", "",VLOOKUP($D11931,Series!$A:$J,8,FALSE))</f>
        <v/>
      </c>
      <c r="O11931" s="13" t="str">
        <f>IF($D11931="", "",VLOOKUP($D11931,Series!$A:$J,9,FALSE))</f>
        <v/>
      </c>
      <c r="P11931" s="13" t="str">
        <f>IF($D11931="", "",VLOOKUP($D11931,Series!$A:$J,10,FALSE))</f>
        <v/>
      </c>
    </row>
    <row r="11932" spans="1:16" x14ac:dyDescent="0.25">
      <c r="A11932" s="13" t="str">
        <f>IF(C11932&gt;0,VLOOKUP(C11932,Indicators!G:H,2,0),"")</f>
        <v/>
      </c>
      <c r="E11932" s="13" t="str">
        <f>IF(D11932="","",VLOOKUP(D11932,Series!A:B,2,FALSE))</f>
        <v/>
      </c>
      <c r="F11932" s="13" t="str">
        <f>IF(D11932&gt;0,VLOOKUP(D11932,Series!A:D,4,0),"")</f>
        <v/>
      </c>
      <c r="G11932" s="13" t="str">
        <f>IF(E11932&gt;"",VLOOKUP(E11932,Sources!A:B,2,0),"")</f>
        <v/>
      </c>
      <c r="H11932" s="13" t="str">
        <f>IF($E11932="", "",VLOOKUP($E11932,Sources!$A:$M, 13,FALSE))</f>
        <v/>
      </c>
      <c r="I11932" s="13" t="str">
        <f>IF($E11932="", "",VLOOKUP($E11932,Sources!$A:$M, 5,FALSE))</f>
        <v/>
      </c>
      <c r="J11932" s="13" t="str">
        <f>IF($E11932="", "",VLOOKUP($E11932,Sources!$A:$M, 6,FALSE))</f>
        <v/>
      </c>
      <c r="K11932" s="13" t="str">
        <f>IF($E11932="", "",VLOOKUP($E11932,Sources!$A:$M, 9,FALSE))</f>
        <v/>
      </c>
      <c r="L11932" s="13" t="str">
        <f>IF($D11932="", "",VLOOKUP($D11932,Series!$A:$J,6,FALSE))</f>
        <v/>
      </c>
      <c r="M11932" s="13" t="str">
        <f>IF($D11932="", "",VLOOKUP($D11932,Series!$A:$J,7,FALSE))</f>
        <v/>
      </c>
      <c r="N11932" s="13" t="str">
        <f>IF($D11932="", "",VLOOKUP($D11932,Series!$A:$J,8,FALSE))</f>
        <v/>
      </c>
      <c r="O11932" s="13" t="str">
        <f>IF($D11932="", "",VLOOKUP($D11932,Series!$A:$J,9,FALSE))</f>
        <v/>
      </c>
      <c r="P11932" s="13" t="str">
        <f>IF($D11932="", "",VLOOKUP($D11932,Series!$A:$J,10,FALSE))</f>
        <v/>
      </c>
    </row>
    <row r="11933" spans="1:16" x14ac:dyDescent="0.25">
      <c r="A11933" s="13" t="str">
        <f>IF(C11933&gt;0,VLOOKUP(C11933,Indicators!G:H,2,0),"")</f>
        <v/>
      </c>
      <c r="E11933" s="13" t="str">
        <f>IF(D11933="","",VLOOKUP(D11933,Series!A:B,2,FALSE))</f>
        <v/>
      </c>
      <c r="F11933" s="13" t="str">
        <f>IF(D11933&gt;0,VLOOKUP(D11933,Series!A:D,4,0),"")</f>
        <v/>
      </c>
      <c r="G11933" s="13" t="str">
        <f>IF(E11933&gt;"",VLOOKUP(E11933,Sources!A:B,2,0),"")</f>
        <v/>
      </c>
      <c r="H11933" s="13" t="str">
        <f>IF($E11933="", "",VLOOKUP($E11933,Sources!$A:$M, 13,FALSE))</f>
        <v/>
      </c>
      <c r="I11933" s="13" t="str">
        <f>IF($E11933="", "",VLOOKUP($E11933,Sources!$A:$M, 5,FALSE))</f>
        <v/>
      </c>
      <c r="J11933" s="13" t="str">
        <f>IF($E11933="", "",VLOOKUP($E11933,Sources!$A:$M, 6,FALSE))</f>
        <v/>
      </c>
      <c r="K11933" s="13" t="str">
        <f>IF($E11933="", "",VLOOKUP($E11933,Sources!$A:$M, 9,FALSE))</f>
        <v/>
      </c>
      <c r="L11933" s="13" t="str">
        <f>IF($D11933="", "",VLOOKUP($D11933,Series!$A:$J,6,FALSE))</f>
        <v/>
      </c>
      <c r="M11933" s="13" t="str">
        <f>IF($D11933="", "",VLOOKUP($D11933,Series!$A:$J,7,FALSE))</f>
        <v/>
      </c>
      <c r="N11933" s="13" t="str">
        <f>IF($D11933="", "",VLOOKUP($D11933,Series!$A:$J,8,FALSE))</f>
        <v/>
      </c>
      <c r="O11933" s="13" t="str">
        <f>IF($D11933="", "",VLOOKUP($D11933,Series!$A:$J,9,FALSE))</f>
        <v/>
      </c>
      <c r="P11933" s="13" t="str">
        <f>IF($D11933="", "",VLOOKUP($D11933,Series!$A:$J,10,FALSE))</f>
        <v/>
      </c>
    </row>
    <row r="11934" spans="1:16" x14ac:dyDescent="0.25">
      <c r="A11934" s="13" t="str">
        <f>IF(C11934&gt;0,VLOOKUP(C11934,Indicators!G:H,2,0),"")</f>
        <v/>
      </c>
      <c r="E11934" s="13" t="str">
        <f>IF(D11934="","",VLOOKUP(D11934,Series!A:B,2,FALSE))</f>
        <v/>
      </c>
      <c r="F11934" s="13" t="str">
        <f>IF(D11934&gt;0,VLOOKUP(D11934,Series!A:D,4,0),"")</f>
        <v/>
      </c>
      <c r="G11934" s="13" t="str">
        <f>IF(E11934&gt;"",VLOOKUP(E11934,Sources!A:B,2,0),"")</f>
        <v/>
      </c>
      <c r="H11934" s="13" t="str">
        <f>IF($E11934="", "",VLOOKUP($E11934,Sources!$A:$M, 13,FALSE))</f>
        <v/>
      </c>
      <c r="I11934" s="13" t="str">
        <f>IF($E11934="", "",VLOOKUP($E11934,Sources!$A:$M, 5,FALSE))</f>
        <v/>
      </c>
      <c r="J11934" s="13" t="str">
        <f>IF($E11934="", "",VLOOKUP($E11934,Sources!$A:$M, 6,FALSE))</f>
        <v/>
      </c>
      <c r="K11934" s="13" t="str">
        <f>IF($E11934="", "",VLOOKUP($E11934,Sources!$A:$M, 9,FALSE))</f>
        <v/>
      </c>
      <c r="L11934" s="13" t="str">
        <f>IF($D11934="", "",VLOOKUP($D11934,Series!$A:$J,6,FALSE))</f>
        <v/>
      </c>
      <c r="M11934" s="13" t="str">
        <f>IF($D11934="", "",VLOOKUP($D11934,Series!$A:$J,7,FALSE))</f>
        <v/>
      </c>
      <c r="N11934" s="13" t="str">
        <f>IF($D11934="", "",VLOOKUP($D11934,Series!$A:$J,8,FALSE))</f>
        <v/>
      </c>
      <c r="O11934" s="13" t="str">
        <f>IF($D11934="", "",VLOOKUP($D11934,Series!$A:$J,9,FALSE))</f>
        <v/>
      </c>
      <c r="P11934" s="13" t="str">
        <f>IF($D11934="", "",VLOOKUP($D11934,Series!$A:$J,10,FALSE))</f>
        <v/>
      </c>
    </row>
    <row r="11935" spans="1:16" x14ac:dyDescent="0.25">
      <c r="A11935" s="13" t="str">
        <f>IF(C11935&gt;0,VLOOKUP(C11935,Indicators!G:H,2,0),"")</f>
        <v/>
      </c>
      <c r="E11935" s="13" t="str">
        <f>IF(D11935="","",VLOOKUP(D11935,Series!A:B,2,FALSE))</f>
        <v/>
      </c>
      <c r="F11935" s="13" t="str">
        <f>IF(D11935&gt;0,VLOOKUP(D11935,Series!A:D,4,0),"")</f>
        <v/>
      </c>
      <c r="G11935" s="13" t="str">
        <f>IF(E11935&gt;"",VLOOKUP(E11935,Sources!A:B,2,0),"")</f>
        <v/>
      </c>
      <c r="H11935" s="13" t="str">
        <f>IF($E11935="", "",VLOOKUP($E11935,Sources!$A:$M, 13,FALSE))</f>
        <v/>
      </c>
      <c r="I11935" s="13" t="str">
        <f>IF($E11935="", "",VLOOKUP($E11935,Sources!$A:$M, 5,FALSE))</f>
        <v/>
      </c>
      <c r="J11935" s="13" t="str">
        <f>IF($E11935="", "",VLOOKUP($E11935,Sources!$A:$M, 6,FALSE))</f>
        <v/>
      </c>
      <c r="K11935" s="13" t="str">
        <f>IF($E11935="", "",VLOOKUP($E11935,Sources!$A:$M, 9,FALSE))</f>
        <v/>
      </c>
      <c r="L11935" s="13" t="str">
        <f>IF($D11935="", "",VLOOKUP($D11935,Series!$A:$J,6,FALSE))</f>
        <v/>
      </c>
      <c r="M11935" s="13" t="str">
        <f>IF($D11935="", "",VLOOKUP($D11935,Series!$A:$J,7,FALSE))</f>
        <v/>
      </c>
      <c r="N11935" s="13" t="str">
        <f>IF($D11935="", "",VLOOKUP($D11935,Series!$A:$J,8,FALSE))</f>
        <v/>
      </c>
      <c r="O11935" s="13" t="str">
        <f>IF($D11935="", "",VLOOKUP($D11935,Series!$A:$J,9,FALSE))</f>
        <v/>
      </c>
      <c r="P11935" s="13" t="str">
        <f>IF($D11935="", "",VLOOKUP($D11935,Series!$A:$J,10,FALSE))</f>
        <v/>
      </c>
    </row>
    <row r="11936" spans="1:16" x14ac:dyDescent="0.25">
      <c r="A11936" s="13" t="str">
        <f>IF(C11936&gt;0,VLOOKUP(C11936,Indicators!G:H,2,0),"")</f>
        <v/>
      </c>
      <c r="E11936" s="13" t="str">
        <f>IF(D11936="","",VLOOKUP(D11936,Series!A:B,2,FALSE))</f>
        <v/>
      </c>
      <c r="F11936" s="13" t="str">
        <f>IF(D11936&gt;0,VLOOKUP(D11936,Series!A:D,4,0),"")</f>
        <v/>
      </c>
      <c r="G11936" s="13" t="str">
        <f>IF(E11936&gt;"",VLOOKUP(E11936,Sources!A:B,2,0),"")</f>
        <v/>
      </c>
      <c r="H11936" s="13" t="str">
        <f>IF($E11936="", "",VLOOKUP($E11936,Sources!$A:$M, 13,FALSE))</f>
        <v/>
      </c>
      <c r="I11936" s="13" t="str">
        <f>IF($E11936="", "",VLOOKUP($E11936,Sources!$A:$M, 5,FALSE))</f>
        <v/>
      </c>
      <c r="J11936" s="13" t="str">
        <f>IF($E11936="", "",VLOOKUP($E11936,Sources!$A:$M, 6,FALSE))</f>
        <v/>
      </c>
      <c r="K11936" s="13" t="str">
        <f>IF($E11936="", "",VLOOKUP($E11936,Sources!$A:$M, 9,FALSE))</f>
        <v/>
      </c>
      <c r="L11936" s="13" t="str">
        <f>IF($D11936="", "",VLOOKUP($D11936,Series!$A:$J,6,FALSE))</f>
        <v/>
      </c>
      <c r="M11936" s="13" t="str">
        <f>IF($D11936="", "",VLOOKUP($D11936,Series!$A:$J,7,FALSE))</f>
        <v/>
      </c>
      <c r="N11936" s="13" t="str">
        <f>IF($D11936="", "",VLOOKUP($D11936,Series!$A:$J,8,FALSE))</f>
        <v/>
      </c>
      <c r="O11936" s="13" t="str">
        <f>IF($D11936="", "",VLOOKUP($D11936,Series!$A:$J,9,FALSE))</f>
        <v/>
      </c>
      <c r="P11936" s="13" t="str">
        <f>IF($D11936="", "",VLOOKUP($D11936,Series!$A:$J,10,FALSE))</f>
        <v/>
      </c>
    </row>
    <row r="11937" spans="1:16" x14ac:dyDescent="0.25">
      <c r="A11937" s="13" t="str">
        <f>IF(C11937&gt;0,VLOOKUP(C11937,Indicators!G:H,2,0),"")</f>
        <v/>
      </c>
      <c r="E11937" s="13" t="str">
        <f>IF(D11937="","",VLOOKUP(D11937,Series!A:B,2,FALSE))</f>
        <v/>
      </c>
      <c r="F11937" s="13" t="str">
        <f>IF(D11937&gt;0,VLOOKUP(D11937,Series!A:D,4,0),"")</f>
        <v/>
      </c>
      <c r="G11937" s="13" t="str">
        <f>IF(E11937&gt;"",VLOOKUP(E11937,Sources!A:B,2,0),"")</f>
        <v/>
      </c>
      <c r="H11937" s="13" t="str">
        <f>IF($E11937="", "",VLOOKUP($E11937,Sources!$A:$M, 13,FALSE))</f>
        <v/>
      </c>
      <c r="I11937" s="13" t="str">
        <f>IF($E11937="", "",VLOOKUP($E11937,Sources!$A:$M, 5,FALSE))</f>
        <v/>
      </c>
      <c r="J11937" s="13" t="str">
        <f>IF($E11937="", "",VLOOKUP($E11937,Sources!$A:$M, 6,FALSE))</f>
        <v/>
      </c>
      <c r="K11937" s="13" t="str">
        <f>IF($E11937="", "",VLOOKUP($E11937,Sources!$A:$M, 9,FALSE))</f>
        <v/>
      </c>
      <c r="L11937" s="13" t="str">
        <f>IF($D11937="", "",VLOOKUP($D11937,Series!$A:$J,6,FALSE))</f>
        <v/>
      </c>
      <c r="M11937" s="13" t="str">
        <f>IF($D11937="", "",VLOOKUP($D11937,Series!$A:$J,7,FALSE))</f>
        <v/>
      </c>
      <c r="N11937" s="13" t="str">
        <f>IF($D11937="", "",VLOOKUP($D11937,Series!$A:$J,8,FALSE))</f>
        <v/>
      </c>
      <c r="O11937" s="13" t="str">
        <f>IF($D11937="", "",VLOOKUP($D11937,Series!$A:$J,9,FALSE))</f>
        <v/>
      </c>
      <c r="P11937" s="13" t="str">
        <f>IF($D11937="", "",VLOOKUP($D11937,Series!$A:$J,10,FALSE))</f>
        <v/>
      </c>
    </row>
    <row r="11938" spans="1:16" x14ac:dyDescent="0.25">
      <c r="A11938" s="13" t="str">
        <f>IF(C11938&gt;0,VLOOKUP(C11938,Indicators!G:H,2,0),"")</f>
        <v/>
      </c>
      <c r="E11938" s="13" t="str">
        <f>IF(D11938="","",VLOOKUP(D11938,Series!A:B,2,FALSE))</f>
        <v/>
      </c>
      <c r="F11938" s="13" t="str">
        <f>IF(D11938&gt;0,VLOOKUP(D11938,Series!A:D,4,0),"")</f>
        <v/>
      </c>
      <c r="G11938" s="13" t="str">
        <f>IF(E11938&gt;"",VLOOKUP(E11938,Sources!A:B,2,0),"")</f>
        <v/>
      </c>
      <c r="H11938" s="13" t="str">
        <f>IF($E11938="", "",VLOOKUP($E11938,Sources!$A:$M, 13,FALSE))</f>
        <v/>
      </c>
      <c r="I11938" s="13" t="str">
        <f>IF($E11938="", "",VLOOKUP($E11938,Sources!$A:$M, 5,FALSE))</f>
        <v/>
      </c>
      <c r="J11938" s="13" t="str">
        <f>IF($E11938="", "",VLOOKUP($E11938,Sources!$A:$M, 6,FALSE))</f>
        <v/>
      </c>
      <c r="K11938" s="13" t="str">
        <f>IF($E11938="", "",VLOOKUP($E11938,Sources!$A:$M, 9,FALSE))</f>
        <v/>
      </c>
      <c r="L11938" s="13" t="str">
        <f>IF($D11938="", "",VLOOKUP($D11938,Series!$A:$J,6,FALSE))</f>
        <v/>
      </c>
      <c r="M11938" s="13" t="str">
        <f>IF($D11938="", "",VLOOKUP($D11938,Series!$A:$J,7,FALSE))</f>
        <v/>
      </c>
      <c r="N11938" s="13" t="str">
        <f>IF($D11938="", "",VLOOKUP($D11938,Series!$A:$J,8,FALSE))</f>
        <v/>
      </c>
      <c r="O11938" s="13" t="str">
        <f>IF($D11938="", "",VLOOKUP($D11938,Series!$A:$J,9,FALSE))</f>
        <v/>
      </c>
      <c r="P11938" s="13" t="str">
        <f>IF($D11938="", "",VLOOKUP($D11938,Series!$A:$J,10,FALSE))</f>
        <v/>
      </c>
    </row>
    <row r="11939" spans="1:16" x14ac:dyDescent="0.25">
      <c r="A11939" s="13" t="str">
        <f>IF(C11939&gt;0,VLOOKUP(C11939,Indicators!G:H,2,0),"")</f>
        <v/>
      </c>
      <c r="E11939" s="13" t="str">
        <f>IF(D11939="","",VLOOKUP(D11939,Series!A:B,2,FALSE))</f>
        <v/>
      </c>
      <c r="F11939" s="13" t="str">
        <f>IF(D11939&gt;0,VLOOKUP(D11939,Series!A:D,4,0),"")</f>
        <v/>
      </c>
      <c r="G11939" s="13" t="str">
        <f>IF(E11939&gt;"",VLOOKUP(E11939,Sources!A:B,2,0),"")</f>
        <v/>
      </c>
      <c r="H11939" s="13" t="str">
        <f>IF($E11939="", "",VLOOKUP($E11939,Sources!$A:$M, 13,FALSE))</f>
        <v/>
      </c>
      <c r="I11939" s="13" t="str">
        <f>IF($E11939="", "",VLOOKUP($E11939,Sources!$A:$M, 5,FALSE))</f>
        <v/>
      </c>
      <c r="J11939" s="13" t="str">
        <f>IF($E11939="", "",VLOOKUP($E11939,Sources!$A:$M, 6,FALSE))</f>
        <v/>
      </c>
      <c r="K11939" s="13" t="str">
        <f>IF($E11939="", "",VLOOKUP($E11939,Sources!$A:$M, 9,FALSE))</f>
        <v/>
      </c>
      <c r="L11939" s="13" t="str">
        <f>IF($D11939="", "",VLOOKUP($D11939,Series!$A:$J,6,FALSE))</f>
        <v/>
      </c>
      <c r="M11939" s="13" t="str">
        <f>IF($D11939="", "",VLOOKUP($D11939,Series!$A:$J,7,FALSE))</f>
        <v/>
      </c>
      <c r="N11939" s="13" t="str">
        <f>IF($D11939="", "",VLOOKUP($D11939,Series!$A:$J,8,FALSE))</f>
        <v/>
      </c>
      <c r="O11939" s="13" t="str">
        <f>IF($D11939="", "",VLOOKUP($D11939,Series!$A:$J,9,FALSE))</f>
        <v/>
      </c>
      <c r="P11939" s="13" t="str">
        <f>IF($D11939="", "",VLOOKUP($D11939,Series!$A:$J,10,FALSE))</f>
        <v/>
      </c>
    </row>
    <row r="11940" spans="1:16" x14ac:dyDescent="0.25">
      <c r="A11940" s="13" t="str">
        <f>IF(C11940&gt;0,VLOOKUP(C11940,Indicators!G:H,2,0),"")</f>
        <v/>
      </c>
      <c r="E11940" s="13" t="str">
        <f>IF(D11940="","",VLOOKUP(D11940,Series!A:B,2,FALSE))</f>
        <v/>
      </c>
      <c r="F11940" s="13" t="str">
        <f>IF(D11940&gt;0,VLOOKUP(D11940,Series!A:D,4,0),"")</f>
        <v/>
      </c>
      <c r="G11940" s="13" t="str">
        <f>IF(E11940&gt;"",VLOOKUP(E11940,Sources!A:B,2,0),"")</f>
        <v/>
      </c>
      <c r="H11940" s="13" t="str">
        <f>IF($E11940="", "",VLOOKUP($E11940,Sources!$A:$M, 13,FALSE))</f>
        <v/>
      </c>
      <c r="I11940" s="13" t="str">
        <f>IF($E11940="", "",VLOOKUP($E11940,Sources!$A:$M, 5,FALSE))</f>
        <v/>
      </c>
      <c r="J11940" s="13" t="str">
        <f>IF($E11940="", "",VLOOKUP($E11940,Sources!$A:$M, 6,FALSE))</f>
        <v/>
      </c>
      <c r="K11940" s="13" t="str">
        <f>IF($E11940="", "",VLOOKUP($E11940,Sources!$A:$M, 9,FALSE))</f>
        <v/>
      </c>
      <c r="L11940" s="13" t="str">
        <f>IF($D11940="", "",VLOOKUP($D11940,Series!$A:$J,6,FALSE))</f>
        <v/>
      </c>
      <c r="M11940" s="13" t="str">
        <f>IF($D11940="", "",VLOOKUP($D11940,Series!$A:$J,7,FALSE))</f>
        <v/>
      </c>
      <c r="N11940" s="13" t="str">
        <f>IF($D11940="", "",VLOOKUP($D11940,Series!$A:$J,8,FALSE))</f>
        <v/>
      </c>
      <c r="O11940" s="13" t="str">
        <f>IF($D11940="", "",VLOOKUP($D11940,Series!$A:$J,9,FALSE))</f>
        <v/>
      </c>
      <c r="P11940" s="13" t="str">
        <f>IF($D11940="", "",VLOOKUP($D11940,Series!$A:$J,10,FALSE))</f>
        <v/>
      </c>
    </row>
    <row r="11941" spans="1:16" x14ac:dyDescent="0.25">
      <c r="A11941" s="13" t="str">
        <f>IF(C11941&gt;0,VLOOKUP(C11941,Indicators!G:H,2,0),"")</f>
        <v/>
      </c>
      <c r="E11941" s="13" t="str">
        <f>IF(D11941="","",VLOOKUP(D11941,Series!A:B,2,FALSE))</f>
        <v/>
      </c>
      <c r="F11941" s="13" t="str">
        <f>IF(D11941&gt;0,VLOOKUP(D11941,Series!A:D,4,0),"")</f>
        <v/>
      </c>
      <c r="G11941" s="13" t="str">
        <f>IF(E11941&gt;"",VLOOKUP(E11941,Sources!A:B,2,0),"")</f>
        <v/>
      </c>
      <c r="H11941" s="13" t="str">
        <f>IF($E11941="", "",VLOOKUP($E11941,Sources!$A:$M, 13,FALSE))</f>
        <v/>
      </c>
      <c r="I11941" s="13" t="str">
        <f>IF($E11941="", "",VLOOKUP($E11941,Sources!$A:$M, 5,FALSE))</f>
        <v/>
      </c>
      <c r="J11941" s="13" t="str">
        <f>IF($E11941="", "",VLOOKUP($E11941,Sources!$A:$M, 6,FALSE))</f>
        <v/>
      </c>
      <c r="K11941" s="13" t="str">
        <f>IF($E11941="", "",VLOOKUP($E11941,Sources!$A:$M, 9,FALSE))</f>
        <v/>
      </c>
      <c r="L11941" s="13" t="str">
        <f>IF($D11941="", "",VLOOKUP($D11941,Series!$A:$J,6,FALSE))</f>
        <v/>
      </c>
      <c r="M11941" s="13" t="str">
        <f>IF($D11941="", "",VLOOKUP($D11941,Series!$A:$J,7,FALSE))</f>
        <v/>
      </c>
      <c r="N11941" s="13" t="str">
        <f>IF($D11941="", "",VLOOKUP($D11941,Series!$A:$J,8,FALSE))</f>
        <v/>
      </c>
      <c r="O11941" s="13" t="str">
        <f>IF($D11941="", "",VLOOKUP($D11941,Series!$A:$J,9,FALSE))</f>
        <v/>
      </c>
      <c r="P11941" s="13" t="str">
        <f>IF($D11941="", "",VLOOKUP($D11941,Series!$A:$J,10,FALSE))</f>
        <v/>
      </c>
    </row>
    <row r="11942" spans="1:16" x14ac:dyDescent="0.25">
      <c r="A11942" s="13" t="str">
        <f>IF(C11942&gt;0,VLOOKUP(C11942,Indicators!G:H,2,0),"")</f>
        <v/>
      </c>
      <c r="E11942" s="13" t="str">
        <f>IF(D11942="","",VLOOKUP(D11942,Series!A:B,2,FALSE))</f>
        <v/>
      </c>
      <c r="F11942" s="13" t="str">
        <f>IF(D11942&gt;0,VLOOKUP(D11942,Series!A:D,4,0),"")</f>
        <v/>
      </c>
      <c r="G11942" s="13" t="str">
        <f>IF(E11942&gt;"",VLOOKUP(E11942,Sources!A:B,2,0),"")</f>
        <v/>
      </c>
      <c r="H11942" s="13" t="str">
        <f>IF($E11942="", "",VLOOKUP($E11942,Sources!$A:$M, 13,FALSE))</f>
        <v/>
      </c>
      <c r="I11942" s="13" t="str">
        <f>IF($E11942="", "",VLOOKUP($E11942,Sources!$A:$M, 5,FALSE))</f>
        <v/>
      </c>
      <c r="J11942" s="13" t="str">
        <f>IF($E11942="", "",VLOOKUP($E11942,Sources!$A:$M, 6,FALSE))</f>
        <v/>
      </c>
      <c r="K11942" s="13" t="str">
        <f>IF($E11942="", "",VLOOKUP($E11942,Sources!$A:$M, 9,FALSE))</f>
        <v/>
      </c>
      <c r="L11942" s="13" t="str">
        <f>IF($D11942="", "",VLOOKUP($D11942,Series!$A:$J,6,FALSE))</f>
        <v/>
      </c>
      <c r="M11942" s="13" t="str">
        <f>IF($D11942="", "",VLOOKUP($D11942,Series!$A:$J,7,FALSE))</f>
        <v/>
      </c>
      <c r="N11942" s="13" t="str">
        <f>IF($D11942="", "",VLOOKUP($D11942,Series!$A:$J,8,FALSE))</f>
        <v/>
      </c>
      <c r="O11942" s="13" t="str">
        <f>IF($D11942="", "",VLOOKUP($D11942,Series!$A:$J,9,FALSE))</f>
        <v/>
      </c>
      <c r="P11942" s="13" t="str">
        <f>IF($D11942="", "",VLOOKUP($D11942,Series!$A:$J,10,FALSE))</f>
        <v/>
      </c>
    </row>
    <row r="11943" spans="1:16" x14ac:dyDescent="0.25">
      <c r="A11943" s="13" t="str">
        <f>IF(C11943&gt;0,VLOOKUP(C11943,Indicators!G:H,2,0),"")</f>
        <v/>
      </c>
      <c r="E11943" s="13" t="str">
        <f>IF(D11943="","",VLOOKUP(D11943,Series!A:B,2,FALSE))</f>
        <v/>
      </c>
      <c r="F11943" s="13" t="str">
        <f>IF(D11943&gt;0,VLOOKUP(D11943,Series!A:D,4,0),"")</f>
        <v/>
      </c>
      <c r="G11943" s="13" t="str">
        <f>IF(E11943&gt;"",VLOOKUP(E11943,Sources!A:B,2,0),"")</f>
        <v/>
      </c>
      <c r="H11943" s="13" t="str">
        <f>IF($E11943="", "",VLOOKUP($E11943,Sources!$A:$M, 13,FALSE))</f>
        <v/>
      </c>
      <c r="I11943" s="13" t="str">
        <f>IF($E11943="", "",VLOOKUP($E11943,Sources!$A:$M, 5,FALSE))</f>
        <v/>
      </c>
      <c r="J11943" s="13" t="str">
        <f>IF($E11943="", "",VLOOKUP($E11943,Sources!$A:$M, 6,FALSE))</f>
        <v/>
      </c>
      <c r="K11943" s="13" t="str">
        <f>IF($E11943="", "",VLOOKUP($E11943,Sources!$A:$M, 9,FALSE))</f>
        <v/>
      </c>
      <c r="L11943" s="13" t="str">
        <f>IF($D11943="", "",VLOOKUP($D11943,Series!$A:$J,6,FALSE))</f>
        <v/>
      </c>
      <c r="M11943" s="13" t="str">
        <f>IF($D11943="", "",VLOOKUP($D11943,Series!$A:$J,7,FALSE))</f>
        <v/>
      </c>
      <c r="N11943" s="13" t="str">
        <f>IF($D11943="", "",VLOOKUP($D11943,Series!$A:$J,8,FALSE))</f>
        <v/>
      </c>
      <c r="O11943" s="13" t="str">
        <f>IF($D11943="", "",VLOOKUP($D11943,Series!$A:$J,9,FALSE))</f>
        <v/>
      </c>
      <c r="P11943" s="13" t="str">
        <f>IF($D11943="", "",VLOOKUP($D11943,Series!$A:$J,10,FALSE))</f>
        <v/>
      </c>
    </row>
    <row r="11944" spans="1:16" x14ac:dyDescent="0.25">
      <c r="A11944" s="13" t="str">
        <f>IF(C11944&gt;0,VLOOKUP(C11944,Indicators!G:H,2,0),"")</f>
        <v/>
      </c>
      <c r="E11944" s="13" t="str">
        <f>IF(D11944="","",VLOOKUP(D11944,Series!A:B,2,FALSE))</f>
        <v/>
      </c>
      <c r="F11944" s="13" t="str">
        <f>IF(D11944&gt;0,VLOOKUP(D11944,Series!A:D,4,0),"")</f>
        <v/>
      </c>
      <c r="G11944" s="13" t="str">
        <f>IF(E11944&gt;"",VLOOKUP(E11944,Sources!A:B,2,0),"")</f>
        <v/>
      </c>
      <c r="H11944" s="13" t="str">
        <f>IF($E11944="", "",VLOOKUP($E11944,Sources!$A:$M, 13,FALSE))</f>
        <v/>
      </c>
      <c r="I11944" s="13" t="str">
        <f>IF($E11944="", "",VLOOKUP($E11944,Sources!$A:$M, 5,FALSE))</f>
        <v/>
      </c>
      <c r="J11944" s="13" t="str">
        <f>IF($E11944="", "",VLOOKUP($E11944,Sources!$A:$M, 6,FALSE))</f>
        <v/>
      </c>
      <c r="K11944" s="13" t="str">
        <f>IF($E11944="", "",VLOOKUP($E11944,Sources!$A:$M, 9,FALSE))</f>
        <v/>
      </c>
      <c r="L11944" s="13" t="str">
        <f>IF($D11944="", "",VLOOKUP($D11944,Series!$A:$J,6,FALSE))</f>
        <v/>
      </c>
      <c r="M11944" s="13" t="str">
        <f>IF($D11944="", "",VLOOKUP($D11944,Series!$A:$J,7,FALSE))</f>
        <v/>
      </c>
      <c r="N11944" s="13" t="str">
        <f>IF($D11944="", "",VLOOKUP($D11944,Series!$A:$J,8,FALSE))</f>
        <v/>
      </c>
      <c r="O11944" s="13" t="str">
        <f>IF($D11944="", "",VLOOKUP($D11944,Series!$A:$J,9,FALSE))</f>
        <v/>
      </c>
      <c r="P11944" s="13" t="str">
        <f>IF($D11944="", "",VLOOKUP($D11944,Series!$A:$J,10,FALSE))</f>
        <v/>
      </c>
    </row>
    <row r="11945" spans="1:16" x14ac:dyDescent="0.25">
      <c r="A11945" s="13" t="str">
        <f>IF(C11945&gt;0,VLOOKUP(C11945,Indicators!G:H,2,0),"")</f>
        <v/>
      </c>
      <c r="E11945" s="13" t="str">
        <f>IF(D11945="","",VLOOKUP(D11945,Series!A:B,2,FALSE))</f>
        <v/>
      </c>
      <c r="F11945" s="13" t="str">
        <f>IF(D11945&gt;0,VLOOKUP(D11945,Series!A:D,4,0),"")</f>
        <v/>
      </c>
      <c r="G11945" s="13" t="str">
        <f>IF(E11945&gt;"",VLOOKUP(E11945,Sources!A:B,2,0),"")</f>
        <v/>
      </c>
      <c r="H11945" s="13" t="str">
        <f>IF($E11945="", "",VLOOKUP($E11945,Sources!$A:$M, 13,FALSE))</f>
        <v/>
      </c>
      <c r="I11945" s="13" t="str">
        <f>IF($E11945="", "",VLOOKUP($E11945,Sources!$A:$M, 5,FALSE))</f>
        <v/>
      </c>
      <c r="J11945" s="13" t="str">
        <f>IF($E11945="", "",VLOOKUP($E11945,Sources!$A:$M, 6,FALSE))</f>
        <v/>
      </c>
      <c r="K11945" s="13" t="str">
        <f>IF($E11945="", "",VLOOKUP($E11945,Sources!$A:$M, 9,FALSE))</f>
        <v/>
      </c>
      <c r="L11945" s="13" t="str">
        <f>IF($D11945="", "",VLOOKUP($D11945,Series!$A:$J,6,FALSE))</f>
        <v/>
      </c>
      <c r="M11945" s="13" t="str">
        <f>IF($D11945="", "",VLOOKUP($D11945,Series!$A:$J,7,FALSE))</f>
        <v/>
      </c>
      <c r="N11945" s="13" t="str">
        <f>IF($D11945="", "",VLOOKUP($D11945,Series!$A:$J,8,FALSE))</f>
        <v/>
      </c>
      <c r="O11945" s="13" t="str">
        <f>IF($D11945="", "",VLOOKUP($D11945,Series!$A:$J,9,FALSE))</f>
        <v/>
      </c>
      <c r="P11945" s="13" t="str">
        <f>IF($D11945="", "",VLOOKUP($D11945,Series!$A:$J,10,FALSE))</f>
        <v/>
      </c>
    </row>
    <row r="11946" spans="1:16" x14ac:dyDescent="0.25">
      <c r="A11946" s="13" t="str">
        <f>IF(C11946&gt;0,VLOOKUP(C11946,Indicators!G:H,2,0),"")</f>
        <v/>
      </c>
      <c r="E11946" s="13" t="str">
        <f>IF(D11946="","",VLOOKUP(D11946,Series!A:B,2,FALSE))</f>
        <v/>
      </c>
      <c r="F11946" s="13" t="str">
        <f>IF(D11946&gt;0,VLOOKUP(D11946,Series!A:D,4,0),"")</f>
        <v/>
      </c>
      <c r="G11946" s="13" t="str">
        <f>IF(E11946&gt;"",VLOOKUP(E11946,Sources!A:B,2,0),"")</f>
        <v/>
      </c>
      <c r="H11946" s="13" t="str">
        <f>IF($E11946="", "",VLOOKUP($E11946,Sources!$A:$M, 13,FALSE))</f>
        <v/>
      </c>
      <c r="I11946" s="13" t="str">
        <f>IF($E11946="", "",VLOOKUP($E11946,Sources!$A:$M, 5,FALSE))</f>
        <v/>
      </c>
      <c r="J11946" s="13" t="str">
        <f>IF($E11946="", "",VLOOKUP($E11946,Sources!$A:$M, 6,FALSE))</f>
        <v/>
      </c>
      <c r="K11946" s="13" t="str">
        <f>IF($E11946="", "",VLOOKUP($E11946,Sources!$A:$M, 9,FALSE))</f>
        <v/>
      </c>
      <c r="L11946" s="13" t="str">
        <f>IF($D11946="", "",VLOOKUP($D11946,Series!$A:$J,6,FALSE))</f>
        <v/>
      </c>
      <c r="M11946" s="13" t="str">
        <f>IF($D11946="", "",VLOOKUP($D11946,Series!$A:$J,7,FALSE))</f>
        <v/>
      </c>
      <c r="N11946" s="13" t="str">
        <f>IF($D11946="", "",VLOOKUP($D11946,Series!$A:$J,8,FALSE))</f>
        <v/>
      </c>
      <c r="O11946" s="13" t="str">
        <f>IF($D11946="", "",VLOOKUP($D11946,Series!$A:$J,9,FALSE))</f>
        <v/>
      </c>
      <c r="P11946" s="13" t="str">
        <f>IF($D11946="", "",VLOOKUP($D11946,Series!$A:$J,10,FALSE))</f>
        <v/>
      </c>
    </row>
    <row r="11947" spans="1:16" x14ac:dyDescent="0.25">
      <c r="A11947" s="13" t="str">
        <f>IF(C11947&gt;0,VLOOKUP(C11947,Indicators!G:H,2,0),"")</f>
        <v/>
      </c>
      <c r="E11947" s="13" t="str">
        <f>IF(D11947="","",VLOOKUP(D11947,Series!A:B,2,FALSE))</f>
        <v/>
      </c>
      <c r="F11947" s="13" t="str">
        <f>IF(D11947&gt;0,VLOOKUP(D11947,Series!A:D,4,0),"")</f>
        <v/>
      </c>
      <c r="G11947" s="13" t="str">
        <f>IF(E11947&gt;"",VLOOKUP(E11947,Sources!A:B,2,0),"")</f>
        <v/>
      </c>
      <c r="H11947" s="13" t="str">
        <f>IF($E11947="", "",VLOOKUP($E11947,Sources!$A:$M, 13,FALSE))</f>
        <v/>
      </c>
      <c r="I11947" s="13" t="str">
        <f>IF($E11947="", "",VLOOKUP($E11947,Sources!$A:$M, 5,FALSE))</f>
        <v/>
      </c>
      <c r="J11947" s="13" t="str">
        <f>IF($E11947="", "",VLOOKUP($E11947,Sources!$A:$M, 6,FALSE))</f>
        <v/>
      </c>
      <c r="K11947" s="13" t="str">
        <f>IF($E11947="", "",VLOOKUP($E11947,Sources!$A:$M, 9,FALSE))</f>
        <v/>
      </c>
      <c r="L11947" s="13" t="str">
        <f>IF($D11947="", "",VLOOKUP($D11947,Series!$A:$J,6,FALSE))</f>
        <v/>
      </c>
      <c r="M11947" s="13" t="str">
        <f>IF($D11947="", "",VLOOKUP($D11947,Series!$A:$J,7,FALSE))</f>
        <v/>
      </c>
      <c r="N11947" s="13" t="str">
        <f>IF($D11947="", "",VLOOKUP($D11947,Series!$A:$J,8,FALSE))</f>
        <v/>
      </c>
      <c r="O11947" s="13" t="str">
        <f>IF($D11947="", "",VLOOKUP($D11947,Series!$A:$J,9,FALSE))</f>
        <v/>
      </c>
      <c r="P11947" s="13" t="str">
        <f>IF($D11947="", "",VLOOKUP($D11947,Series!$A:$J,10,FALSE))</f>
        <v/>
      </c>
    </row>
    <row r="11948" spans="1:16" x14ac:dyDescent="0.25">
      <c r="A11948" s="13" t="str">
        <f>IF(C11948&gt;0,VLOOKUP(C11948,Indicators!G:H,2,0),"")</f>
        <v/>
      </c>
      <c r="E11948" s="13" t="str">
        <f>IF(D11948="","",VLOOKUP(D11948,Series!A:B,2,FALSE))</f>
        <v/>
      </c>
      <c r="F11948" s="13" t="str">
        <f>IF(D11948&gt;0,VLOOKUP(D11948,Series!A:D,4,0),"")</f>
        <v/>
      </c>
      <c r="G11948" s="13" t="str">
        <f>IF(E11948&gt;"",VLOOKUP(E11948,Sources!A:B,2,0),"")</f>
        <v/>
      </c>
      <c r="H11948" s="13" t="str">
        <f>IF($E11948="", "",VLOOKUP($E11948,Sources!$A:$M, 13,FALSE))</f>
        <v/>
      </c>
      <c r="I11948" s="13" t="str">
        <f>IF($E11948="", "",VLOOKUP($E11948,Sources!$A:$M, 5,FALSE))</f>
        <v/>
      </c>
      <c r="J11948" s="13" t="str">
        <f>IF($E11948="", "",VLOOKUP($E11948,Sources!$A:$M, 6,FALSE))</f>
        <v/>
      </c>
      <c r="K11948" s="13" t="str">
        <f>IF($E11948="", "",VLOOKUP($E11948,Sources!$A:$M, 9,FALSE))</f>
        <v/>
      </c>
      <c r="L11948" s="13" t="str">
        <f>IF($D11948="", "",VLOOKUP($D11948,Series!$A:$J,6,FALSE))</f>
        <v/>
      </c>
      <c r="M11948" s="13" t="str">
        <f>IF($D11948="", "",VLOOKUP($D11948,Series!$A:$J,7,FALSE))</f>
        <v/>
      </c>
      <c r="N11948" s="13" t="str">
        <f>IF($D11948="", "",VLOOKUP($D11948,Series!$A:$J,8,FALSE))</f>
        <v/>
      </c>
      <c r="O11948" s="13" t="str">
        <f>IF($D11948="", "",VLOOKUP($D11948,Series!$A:$J,9,FALSE))</f>
        <v/>
      </c>
      <c r="P11948" s="13" t="str">
        <f>IF($D11948="", "",VLOOKUP($D11948,Series!$A:$J,10,FALSE))</f>
        <v/>
      </c>
    </row>
    <row r="11949" spans="1:16" x14ac:dyDescent="0.25">
      <c r="A11949" s="13" t="str">
        <f>IF(C11949&gt;0,VLOOKUP(C11949,Indicators!G:H,2,0),"")</f>
        <v/>
      </c>
      <c r="E11949" s="13" t="str">
        <f>IF(D11949="","",VLOOKUP(D11949,Series!A:B,2,FALSE))</f>
        <v/>
      </c>
      <c r="F11949" s="13" t="str">
        <f>IF(D11949&gt;0,VLOOKUP(D11949,Series!A:D,4,0),"")</f>
        <v/>
      </c>
      <c r="G11949" s="13" t="str">
        <f>IF(E11949&gt;"",VLOOKUP(E11949,Sources!A:B,2,0),"")</f>
        <v/>
      </c>
      <c r="H11949" s="13" t="str">
        <f>IF($E11949="", "",VLOOKUP($E11949,Sources!$A:$M, 13,FALSE))</f>
        <v/>
      </c>
      <c r="I11949" s="13" t="str">
        <f>IF($E11949="", "",VLOOKUP($E11949,Sources!$A:$M, 5,FALSE))</f>
        <v/>
      </c>
      <c r="J11949" s="13" t="str">
        <f>IF($E11949="", "",VLOOKUP($E11949,Sources!$A:$M, 6,FALSE))</f>
        <v/>
      </c>
      <c r="K11949" s="13" t="str">
        <f>IF($E11949="", "",VLOOKUP($E11949,Sources!$A:$M, 9,FALSE))</f>
        <v/>
      </c>
      <c r="L11949" s="13" t="str">
        <f>IF($D11949="", "",VLOOKUP($D11949,Series!$A:$J,6,FALSE))</f>
        <v/>
      </c>
      <c r="M11949" s="13" t="str">
        <f>IF($D11949="", "",VLOOKUP($D11949,Series!$A:$J,7,FALSE))</f>
        <v/>
      </c>
      <c r="N11949" s="13" t="str">
        <f>IF($D11949="", "",VLOOKUP($D11949,Series!$A:$J,8,FALSE))</f>
        <v/>
      </c>
      <c r="O11949" s="13" t="str">
        <f>IF($D11949="", "",VLOOKUP($D11949,Series!$A:$J,9,FALSE))</f>
        <v/>
      </c>
      <c r="P11949" s="13" t="str">
        <f>IF($D11949="", "",VLOOKUP($D11949,Series!$A:$J,10,FALSE))</f>
        <v/>
      </c>
    </row>
    <row r="11950" spans="1:16" x14ac:dyDescent="0.25">
      <c r="A11950" s="13" t="str">
        <f>IF(C11950&gt;0,VLOOKUP(C11950,Indicators!G:H,2,0),"")</f>
        <v/>
      </c>
      <c r="E11950" s="13" t="str">
        <f>IF(D11950="","",VLOOKUP(D11950,Series!A:B,2,FALSE))</f>
        <v/>
      </c>
      <c r="F11950" s="13" t="str">
        <f>IF(D11950&gt;0,VLOOKUP(D11950,Series!A:D,4,0),"")</f>
        <v/>
      </c>
      <c r="G11950" s="13" t="str">
        <f>IF(E11950&gt;"",VLOOKUP(E11950,Sources!A:B,2,0),"")</f>
        <v/>
      </c>
      <c r="H11950" s="13" t="str">
        <f>IF($E11950="", "",VLOOKUP($E11950,Sources!$A:$M, 13,FALSE))</f>
        <v/>
      </c>
      <c r="I11950" s="13" t="str">
        <f>IF($E11950="", "",VLOOKUP($E11950,Sources!$A:$M, 5,FALSE))</f>
        <v/>
      </c>
      <c r="J11950" s="13" t="str">
        <f>IF($E11950="", "",VLOOKUP($E11950,Sources!$A:$M, 6,FALSE))</f>
        <v/>
      </c>
      <c r="K11950" s="13" t="str">
        <f>IF($E11950="", "",VLOOKUP($E11950,Sources!$A:$M, 9,FALSE))</f>
        <v/>
      </c>
      <c r="L11950" s="13" t="str">
        <f>IF($D11950="", "",VLOOKUP($D11950,Series!$A:$J,6,FALSE))</f>
        <v/>
      </c>
      <c r="M11950" s="13" t="str">
        <f>IF($D11950="", "",VLOOKUP($D11950,Series!$A:$J,7,FALSE))</f>
        <v/>
      </c>
      <c r="N11950" s="13" t="str">
        <f>IF($D11950="", "",VLOOKUP($D11950,Series!$A:$J,8,FALSE))</f>
        <v/>
      </c>
      <c r="O11950" s="13" t="str">
        <f>IF($D11950="", "",VLOOKUP($D11950,Series!$A:$J,9,FALSE))</f>
        <v/>
      </c>
      <c r="P11950" s="13" t="str">
        <f>IF($D11950="", "",VLOOKUP($D11950,Series!$A:$J,10,FALSE))</f>
        <v/>
      </c>
    </row>
    <row r="11951" spans="1:16" x14ac:dyDescent="0.25">
      <c r="A11951" s="13" t="str">
        <f>IF(C11951&gt;0,VLOOKUP(C11951,Indicators!G:H,2,0),"")</f>
        <v/>
      </c>
      <c r="E11951" s="13" t="str">
        <f>IF(D11951="","",VLOOKUP(D11951,Series!A:B,2,FALSE))</f>
        <v/>
      </c>
      <c r="F11951" s="13" t="str">
        <f>IF(D11951&gt;0,VLOOKUP(D11951,Series!A:D,4,0),"")</f>
        <v/>
      </c>
      <c r="G11951" s="13" t="str">
        <f>IF(E11951&gt;"",VLOOKUP(E11951,Sources!A:B,2,0),"")</f>
        <v/>
      </c>
      <c r="H11951" s="13" t="str">
        <f>IF($E11951="", "",VLOOKUP($E11951,Sources!$A:$M, 13,FALSE))</f>
        <v/>
      </c>
      <c r="I11951" s="13" t="str">
        <f>IF($E11951="", "",VLOOKUP($E11951,Sources!$A:$M, 5,FALSE))</f>
        <v/>
      </c>
      <c r="J11951" s="13" t="str">
        <f>IF($E11951="", "",VLOOKUP($E11951,Sources!$A:$M, 6,FALSE))</f>
        <v/>
      </c>
      <c r="K11951" s="13" t="str">
        <f>IF($E11951="", "",VLOOKUP($E11951,Sources!$A:$M, 9,FALSE))</f>
        <v/>
      </c>
      <c r="L11951" s="13" t="str">
        <f>IF($D11951="", "",VLOOKUP($D11951,Series!$A:$J,6,FALSE))</f>
        <v/>
      </c>
      <c r="M11951" s="13" t="str">
        <f>IF($D11951="", "",VLOOKUP($D11951,Series!$A:$J,7,FALSE))</f>
        <v/>
      </c>
      <c r="N11951" s="13" t="str">
        <f>IF($D11951="", "",VLOOKUP($D11951,Series!$A:$J,8,FALSE))</f>
        <v/>
      </c>
      <c r="O11951" s="13" t="str">
        <f>IF($D11951="", "",VLOOKUP($D11951,Series!$A:$J,9,FALSE))</f>
        <v/>
      </c>
      <c r="P11951" s="13" t="str">
        <f>IF($D11951="", "",VLOOKUP($D11951,Series!$A:$J,10,FALSE))</f>
        <v/>
      </c>
    </row>
    <row r="11952" spans="1:16" x14ac:dyDescent="0.25">
      <c r="A11952" s="13" t="str">
        <f>IF(C11952&gt;0,VLOOKUP(C11952,Indicators!G:H,2,0),"")</f>
        <v/>
      </c>
      <c r="E11952" s="13" t="str">
        <f>IF(D11952="","",VLOOKUP(D11952,Series!A:B,2,FALSE))</f>
        <v/>
      </c>
      <c r="F11952" s="13" t="str">
        <f>IF(D11952&gt;0,VLOOKUP(D11952,Series!A:D,4,0),"")</f>
        <v/>
      </c>
      <c r="G11952" s="13" t="str">
        <f>IF(E11952&gt;"",VLOOKUP(E11952,Sources!A:B,2,0),"")</f>
        <v/>
      </c>
      <c r="H11952" s="13" t="str">
        <f>IF($E11952="", "",VLOOKUP($E11952,Sources!$A:$M, 13,FALSE))</f>
        <v/>
      </c>
      <c r="I11952" s="13" t="str">
        <f>IF($E11952="", "",VLOOKUP($E11952,Sources!$A:$M, 5,FALSE))</f>
        <v/>
      </c>
      <c r="J11952" s="13" t="str">
        <f>IF($E11952="", "",VLOOKUP($E11952,Sources!$A:$M, 6,FALSE))</f>
        <v/>
      </c>
      <c r="K11952" s="13" t="str">
        <f>IF($E11952="", "",VLOOKUP($E11952,Sources!$A:$M, 9,FALSE))</f>
        <v/>
      </c>
      <c r="L11952" s="13" t="str">
        <f>IF($D11952="", "",VLOOKUP($D11952,Series!$A:$J,6,FALSE))</f>
        <v/>
      </c>
      <c r="M11952" s="13" t="str">
        <f>IF($D11952="", "",VLOOKUP($D11952,Series!$A:$J,7,FALSE))</f>
        <v/>
      </c>
      <c r="N11952" s="13" t="str">
        <f>IF($D11952="", "",VLOOKUP($D11952,Series!$A:$J,8,FALSE))</f>
        <v/>
      </c>
      <c r="O11952" s="13" t="str">
        <f>IF($D11952="", "",VLOOKUP($D11952,Series!$A:$J,9,FALSE))</f>
        <v/>
      </c>
      <c r="P11952" s="13" t="str">
        <f>IF($D11952="", "",VLOOKUP($D11952,Series!$A:$J,10,FALSE))</f>
        <v/>
      </c>
    </row>
    <row r="11953" spans="1:16" x14ac:dyDescent="0.25">
      <c r="A11953" s="13" t="str">
        <f>IF(C11953&gt;0,VLOOKUP(C11953,Indicators!G:H,2,0),"")</f>
        <v/>
      </c>
      <c r="E11953" s="13" t="str">
        <f>IF(D11953="","",VLOOKUP(D11953,Series!A:B,2,FALSE))</f>
        <v/>
      </c>
      <c r="F11953" s="13" t="str">
        <f>IF(D11953&gt;0,VLOOKUP(D11953,Series!A:D,4,0),"")</f>
        <v/>
      </c>
      <c r="G11953" s="13" t="str">
        <f>IF(E11953&gt;"",VLOOKUP(E11953,Sources!A:B,2,0),"")</f>
        <v/>
      </c>
      <c r="H11953" s="13" t="str">
        <f>IF($E11953="", "",VLOOKUP($E11953,Sources!$A:$M, 13,FALSE))</f>
        <v/>
      </c>
      <c r="I11953" s="13" t="str">
        <f>IF($E11953="", "",VLOOKUP($E11953,Sources!$A:$M, 5,FALSE))</f>
        <v/>
      </c>
      <c r="J11953" s="13" t="str">
        <f>IF($E11953="", "",VLOOKUP($E11953,Sources!$A:$M, 6,FALSE))</f>
        <v/>
      </c>
      <c r="K11953" s="13" t="str">
        <f>IF($E11953="", "",VLOOKUP($E11953,Sources!$A:$M, 9,FALSE))</f>
        <v/>
      </c>
      <c r="L11953" s="13" t="str">
        <f>IF($D11953="", "",VLOOKUP($D11953,Series!$A:$J,6,FALSE))</f>
        <v/>
      </c>
      <c r="M11953" s="13" t="str">
        <f>IF($D11953="", "",VLOOKUP($D11953,Series!$A:$J,7,FALSE))</f>
        <v/>
      </c>
      <c r="N11953" s="13" t="str">
        <f>IF($D11953="", "",VLOOKUP($D11953,Series!$A:$J,8,FALSE))</f>
        <v/>
      </c>
      <c r="O11953" s="13" t="str">
        <f>IF($D11953="", "",VLOOKUP($D11953,Series!$A:$J,9,FALSE))</f>
        <v/>
      </c>
      <c r="P11953" s="13" t="str">
        <f>IF($D11953="", "",VLOOKUP($D11953,Series!$A:$J,10,FALSE))</f>
        <v/>
      </c>
    </row>
    <row r="11954" spans="1:16" x14ac:dyDescent="0.25">
      <c r="A11954" s="13" t="str">
        <f>IF(C11954&gt;0,VLOOKUP(C11954,Indicators!G:H,2,0),"")</f>
        <v/>
      </c>
      <c r="E11954" s="13" t="str">
        <f>IF(D11954="","",VLOOKUP(D11954,Series!A:B,2,FALSE))</f>
        <v/>
      </c>
      <c r="F11954" s="13" t="str">
        <f>IF(D11954&gt;0,VLOOKUP(D11954,Series!A:D,4,0),"")</f>
        <v/>
      </c>
      <c r="G11954" s="13" t="str">
        <f>IF(E11954&gt;"",VLOOKUP(E11954,Sources!A:B,2,0),"")</f>
        <v/>
      </c>
      <c r="H11954" s="13" t="str">
        <f>IF($E11954="", "",VLOOKUP($E11954,Sources!$A:$M, 13,FALSE))</f>
        <v/>
      </c>
      <c r="I11954" s="13" t="str">
        <f>IF($E11954="", "",VLOOKUP($E11954,Sources!$A:$M, 5,FALSE))</f>
        <v/>
      </c>
      <c r="J11954" s="13" t="str">
        <f>IF($E11954="", "",VLOOKUP($E11954,Sources!$A:$M, 6,FALSE))</f>
        <v/>
      </c>
      <c r="K11954" s="13" t="str">
        <f>IF($E11954="", "",VLOOKUP($E11954,Sources!$A:$M, 9,FALSE))</f>
        <v/>
      </c>
      <c r="L11954" s="13" t="str">
        <f>IF($D11954="", "",VLOOKUP($D11954,Series!$A:$J,6,FALSE))</f>
        <v/>
      </c>
      <c r="M11954" s="13" t="str">
        <f>IF($D11954="", "",VLOOKUP($D11954,Series!$A:$J,7,FALSE))</f>
        <v/>
      </c>
      <c r="N11954" s="13" t="str">
        <f>IF($D11954="", "",VLOOKUP($D11954,Series!$A:$J,8,FALSE))</f>
        <v/>
      </c>
      <c r="O11954" s="13" t="str">
        <f>IF($D11954="", "",VLOOKUP($D11954,Series!$A:$J,9,FALSE))</f>
        <v/>
      </c>
      <c r="P11954" s="13" t="str">
        <f>IF($D11954="", "",VLOOKUP($D11954,Series!$A:$J,10,FALSE))</f>
        <v/>
      </c>
    </row>
    <row r="11955" spans="1:16" x14ac:dyDescent="0.25">
      <c r="A11955" s="13" t="str">
        <f>IF(C11955&gt;0,VLOOKUP(C11955,Indicators!G:H,2,0),"")</f>
        <v/>
      </c>
      <c r="E11955" s="13" t="str">
        <f>IF(D11955="","",VLOOKUP(D11955,Series!A:B,2,FALSE))</f>
        <v/>
      </c>
      <c r="F11955" s="13" t="str">
        <f>IF(D11955&gt;0,VLOOKUP(D11955,Series!A:D,4,0),"")</f>
        <v/>
      </c>
      <c r="G11955" s="13" t="str">
        <f>IF(E11955&gt;"",VLOOKUP(E11955,Sources!A:B,2,0),"")</f>
        <v/>
      </c>
      <c r="H11955" s="13" t="str">
        <f>IF($E11955="", "",VLOOKUP($E11955,Sources!$A:$M, 13,FALSE))</f>
        <v/>
      </c>
      <c r="I11955" s="13" t="str">
        <f>IF($E11955="", "",VLOOKUP($E11955,Sources!$A:$M, 5,FALSE))</f>
        <v/>
      </c>
      <c r="J11955" s="13" t="str">
        <f>IF($E11955="", "",VLOOKUP($E11955,Sources!$A:$M, 6,FALSE))</f>
        <v/>
      </c>
      <c r="K11955" s="13" t="str">
        <f>IF($E11955="", "",VLOOKUP($E11955,Sources!$A:$M, 9,FALSE))</f>
        <v/>
      </c>
      <c r="L11955" s="13" t="str">
        <f>IF($D11955="", "",VLOOKUP($D11955,Series!$A:$J,6,FALSE))</f>
        <v/>
      </c>
      <c r="M11955" s="13" t="str">
        <f>IF($D11955="", "",VLOOKUP($D11955,Series!$A:$J,7,FALSE))</f>
        <v/>
      </c>
      <c r="N11955" s="13" t="str">
        <f>IF($D11955="", "",VLOOKUP($D11955,Series!$A:$J,8,FALSE))</f>
        <v/>
      </c>
      <c r="O11955" s="13" t="str">
        <f>IF($D11955="", "",VLOOKUP($D11955,Series!$A:$J,9,FALSE))</f>
        <v/>
      </c>
      <c r="P11955" s="13" t="str">
        <f>IF($D11955="", "",VLOOKUP($D11955,Series!$A:$J,10,FALSE))</f>
        <v/>
      </c>
    </row>
    <row r="11956" spans="1:16" x14ac:dyDescent="0.25">
      <c r="A11956" s="13" t="str">
        <f>IF(C11956&gt;0,VLOOKUP(C11956,Indicators!G:H,2,0),"")</f>
        <v/>
      </c>
      <c r="E11956" s="13" t="str">
        <f>IF(D11956="","",VLOOKUP(D11956,Series!A:B,2,FALSE))</f>
        <v/>
      </c>
      <c r="F11956" s="13" t="str">
        <f>IF(D11956&gt;0,VLOOKUP(D11956,Series!A:D,4,0),"")</f>
        <v/>
      </c>
      <c r="G11956" s="13" t="str">
        <f>IF(E11956&gt;"",VLOOKUP(E11956,Sources!A:B,2,0),"")</f>
        <v/>
      </c>
      <c r="H11956" s="13" t="str">
        <f>IF($E11956="", "",VLOOKUP($E11956,Sources!$A:$M, 13,FALSE))</f>
        <v/>
      </c>
      <c r="I11956" s="13" t="str">
        <f>IF($E11956="", "",VLOOKUP($E11956,Sources!$A:$M, 5,FALSE))</f>
        <v/>
      </c>
      <c r="J11956" s="13" t="str">
        <f>IF($E11956="", "",VLOOKUP($E11956,Sources!$A:$M, 6,FALSE))</f>
        <v/>
      </c>
      <c r="K11956" s="13" t="str">
        <f>IF($E11956="", "",VLOOKUP($E11956,Sources!$A:$M, 9,FALSE))</f>
        <v/>
      </c>
      <c r="L11956" s="13" t="str">
        <f>IF($D11956="", "",VLOOKUP($D11956,Series!$A:$J,6,FALSE))</f>
        <v/>
      </c>
      <c r="M11956" s="13" t="str">
        <f>IF($D11956="", "",VLOOKUP($D11956,Series!$A:$J,7,FALSE))</f>
        <v/>
      </c>
      <c r="N11956" s="13" t="str">
        <f>IF($D11956="", "",VLOOKUP($D11956,Series!$A:$J,8,FALSE))</f>
        <v/>
      </c>
      <c r="O11956" s="13" t="str">
        <f>IF($D11956="", "",VLOOKUP($D11956,Series!$A:$J,9,FALSE))</f>
        <v/>
      </c>
      <c r="P11956" s="13" t="str">
        <f>IF($D11956="", "",VLOOKUP($D11956,Series!$A:$J,10,FALSE))</f>
        <v/>
      </c>
    </row>
    <row r="11957" spans="1:16" x14ac:dyDescent="0.25">
      <c r="A11957" s="13" t="str">
        <f>IF(C11957&gt;0,VLOOKUP(C11957,Indicators!G:H,2,0),"")</f>
        <v/>
      </c>
      <c r="E11957" s="13" t="str">
        <f>IF(D11957="","",VLOOKUP(D11957,Series!A:B,2,FALSE))</f>
        <v/>
      </c>
      <c r="F11957" s="13" t="str">
        <f>IF(D11957&gt;0,VLOOKUP(D11957,Series!A:D,4,0),"")</f>
        <v/>
      </c>
      <c r="G11957" s="13" t="str">
        <f>IF(E11957&gt;"",VLOOKUP(E11957,Sources!A:B,2,0),"")</f>
        <v/>
      </c>
      <c r="H11957" s="13" t="str">
        <f>IF($E11957="", "",VLOOKUP($E11957,Sources!$A:$M, 13,FALSE))</f>
        <v/>
      </c>
      <c r="I11957" s="13" t="str">
        <f>IF($E11957="", "",VLOOKUP($E11957,Sources!$A:$M, 5,FALSE))</f>
        <v/>
      </c>
      <c r="J11957" s="13" t="str">
        <f>IF($E11957="", "",VLOOKUP($E11957,Sources!$A:$M, 6,FALSE))</f>
        <v/>
      </c>
      <c r="K11957" s="13" t="str">
        <f>IF($E11957="", "",VLOOKUP($E11957,Sources!$A:$M, 9,FALSE))</f>
        <v/>
      </c>
      <c r="L11957" s="13" t="str">
        <f>IF($D11957="", "",VLOOKUP($D11957,Series!$A:$J,6,FALSE))</f>
        <v/>
      </c>
      <c r="M11957" s="13" t="str">
        <f>IF($D11957="", "",VLOOKUP($D11957,Series!$A:$J,7,FALSE))</f>
        <v/>
      </c>
      <c r="N11957" s="13" t="str">
        <f>IF($D11957="", "",VLOOKUP($D11957,Series!$A:$J,8,FALSE))</f>
        <v/>
      </c>
      <c r="O11957" s="13" t="str">
        <f>IF($D11957="", "",VLOOKUP($D11957,Series!$A:$J,9,FALSE))</f>
        <v/>
      </c>
      <c r="P11957" s="13" t="str">
        <f>IF($D11957="", "",VLOOKUP($D11957,Series!$A:$J,10,FALSE))</f>
        <v/>
      </c>
    </row>
    <row r="11958" spans="1:16" x14ac:dyDescent="0.25">
      <c r="A11958" s="13" t="str">
        <f>IF(C11958&gt;0,VLOOKUP(C11958,Indicators!G:H,2,0),"")</f>
        <v/>
      </c>
      <c r="E11958" s="13" t="str">
        <f>IF(D11958="","",VLOOKUP(D11958,Series!A:B,2,FALSE))</f>
        <v/>
      </c>
      <c r="F11958" s="13" t="str">
        <f>IF(D11958&gt;0,VLOOKUP(D11958,Series!A:D,4,0),"")</f>
        <v/>
      </c>
      <c r="G11958" s="13" t="str">
        <f>IF(E11958&gt;"",VLOOKUP(E11958,Sources!A:B,2,0),"")</f>
        <v/>
      </c>
      <c r="H11958" s="13" t="str">
        <f>IF($E11958="", "",VLOOKUP($E11958,Sources!$A:$M, 13,FALSE))</f>
        <v/>
      </c>
      <c r="I11958" s="13" t="str">
        <f>IF($E11958="", "",VLOOKUP($E11958,Sources!$A:$M, 5,FALSE))</f>
        <v/>
      </c>
      <c r="J11958" s="13" t="str">
        <f>IF($E11958="", "",VLOOKUP($E11958,Sources!$A:$M, 6,FALSE))</f>
        <v/>
      </c>
      <c r="K11958" s="13" t="str">
        <f>IF($E11958="", "",VLOOKUP($E11958,Sources!$A:$M, 9,FALSE))</f>
        <v/>
      </c>
      <c r="L11958" s="13" t="str">
        <f>IF($D11958="", "",VLOOKUP($D11958,Series!$A:$J,6,FALSE))</f>
        <v/>
      </c>
      <c r="M11958" s="13" t="str">
        <f>IF($D11958="", "",VLOOKUP($D11958,Series!$A:$J,7,FALSE))</f>
        <v/>
      </c>
      <c r="N11958" s="13" t="str">
        <f>IF($D11958="", "",VLOOKUP($D11958,Series!$A:$J,8,FALSE))</f>
        <v/>
      </c>
      <c r="O11958" s="13" t="str">
        <f>IF($D11958="", "",VLOOKUP($D11958,Series!$A:$J,9,FALSE))</f>
        <v/>
      </c>
      <c r="P11958" s="13" t="str">
        <f>IF($D11958="", "",VLOOKUP($D11958,Series!$A:$J,10,FALSE))</f>
        <v/>
      </c>
    </row>
    <row r="11959" spans="1:16" x14ac:dyDescent="0.25">
      <c r="A11959" s="13" t="str">
        <f>IF(C11959&gt;0,VLOOKUP(C11959,Indicators!G:H,2,0),"")</f>
        <v/>
      </c>
      <c r="E11959" s="13" t="str">
        <f>IF(D11959="","",VLOOKUP(D11959,Series!A:B,2,FALSE))</f>
        <v/>
      </c>
      <c r="F11959" s="13" t="str">
        <f>IF(D11959&gt;0,VLOOKUP(D11959,Series!A:D,4,0),"")</f>
        <v/>
      </c>
      <c r="G11959" s="13" t="str">
        <f>IF(E11959&gt;"",VLOOKUP(E11959,Sources!A:B,2,0),"")</f>
        <v/>
      </c>
      <c r="H11959" s="13" t="str">
        <f>IF($E11959="", "",VLOOKUP($E11959,Sources!$A:$M, 13,FALSE))</f>
        <v/>
      </c>
      <c r="I11959" s="13" t="str">
        <f>IF($E11959="", "",VLOOKUP($E11959,Sources!$A:$M, 5,FALSE))</f>
        <v/>
      </c>
      <c r="J11959" s="13" t="str">
        <f>IF($E11959="", "",VLOOKUP($E11959,Sources!$A:$M, 6,FALSE))</f>
        <v/>
      </c>
      <c r="K11959" s="13" t="str">
        <f>IF($E11959="", "",VLOOKUP($E11959,Sources!$A:$M, 9,FALSE))</f>
        <v/>
      </c>
      <c r="L11959" s="13" t="str">
        <f>IF($D11959="", "",VLOOKUP($D11959,Series!$A:$J,6,FALSE))</f>
        <v/>
      </c>
      <c r="M11959" s="13" t="str">
        <f>IF($D11959="", "",VLOOKUP($D11959,Series!$A:$J,7,FALSE))</f>
        <v/>
      </c>
      <c r="N11959" s="13" t="str">
        <f>IF($D11959="", "",VLOOKUP($D11959,Series!$A:$J,8,FALSE))</f>
        <v/>
      </c>
      <c r="O11959" s="13" t="str">
        <f>IF($D11959="", "",VLOOKUP($D11959,Series!$A:$J,9,FALSE))</f>
        <v/>
      </c>
      <c r="P11959" s="13" t="str">
        <f>IF($D11959="", "",VLOOKUP($D11959,Series!$A:$J,10,FALSE))</f>
        <v/>
      </c>
    </row>
    <row r="11960" spans="1:16" x14ac:dyDescent="0.25">
      <c r="A11960" s="13" t="str">
        <f>IF(C11960&gt;0,VLOOKUP(C11960,Indicators!G:H,2,0),"")</f>
        <v/>
      </c>
      <c r="E11960" s="13" t="str">
        <f>IF(D11960="","",VLOOKUP(D11960,Series!A:B,2,FALSE))</f>
        <v/>
      </c>
      <c r="F11960" s="13" t="str">
        <f>IF(D11960&gt;0,VLOOKUP(D11960,Series!A:D,4,0),"")</f>
        <v/>
      </c>
      <c r="G11960" s="13" t="str">
        <f>IF(E11960&gt;"",VLOOKUP(E11960,Sources!A:B,2,0),"")</f>
        <v/>
      </c>
      <c r="H11960" s="13" t="str">
        <f>IF($E11960="", "",VLOOKUP($E11960,Sources!$A:$M, 13,FALSE))</f>
        <v/>
      </c>
      <c r="I11960" s="13" t="str">
        <f>IF($E11960="", "",VLOOKUP($E11960,Sources!$A:$M, 5,FALSE))</f>
        <v/>
      </c>
      <c r="J11960" s="13" t="str">
        <f>IF($E11960="", "",VLOOKUP($E11960,Sources!$A:$M, 6,FALSE))</f>
        <v/>
      </c>
      <c r="K11960" s="13" t="str">
        <f>IF($E11960="", "",VLOOKUP($E11960,Sources!$A:$M, 9,FALSE))</f>
        <v/>
      </c>
      <c r="L11960" s="13" t="str">
        <f>IF($D11960="", "",VLOOKUP($D11960,Series!$A:$J,6,FALSE))</f>
        <v/>
      </c>
      <c r="M11960" s="13" t="str">
        <f>IF($D11960="", "",VLOOKUP($D11960,Series!$A:$J,7,FALSE))</f>
        <v/>
      </c>
      <c r="N11960" s="13" t="str">
        <f>IF($D11960="", "",VLOOKUP($D11960,Series!$A:$J,8,FALSE))</f>
        <v/>
      </c>
      <c r="O11960" s="13" t="str">
        <f>IF($D11960="", "",VLOOKUP($D11960,Series!$A:$J,9,FALSE))</f>
        <v/>
      </c>
      <c r="P11960" s="13" t="str">
        <f>IF($D11960="", "",VLOOKUP($D11960,Series!$A:$J,10,FALSE))</f>
        <v/>
      </c>
    </row>
    <row r="11961" spans="1:16" x14ac:dyDescent="0.25">
      <c r="A11961" s="13" t="str">
        <f>IF(C11961&gt;0,VLOOKUP(C11961,Indicators!G:H,2,0),"")</f>
        <v/>
      </c>
      <c r="E11961" s="13" t="str">
        <f>IF(D11961="","",VLOOKUP(D11961,Series!A:B,2,FALSE))</f>
        <v/>
      </c>
      <c r="F11961" s="13" t="str">
        <f>IF(D11961&gt;0,VLOOKUP(D11961,Series!A:D,4,0),"")</f>
        <v/>
      </c>
      <c r="G11961" s="13" t="str">
        <f>IF(E11961&gt;"",VLOOKUP(E11961,Sources!A:B,2,0),"")</f>
        <v/>
      </c>
      <c r="H11961" s="13" t="str">
        <f>IF($E11961="", "",VLOOKUP($E11961,Sources!$A:$M, 13,FALSE))</f>
        <v/>
      </c>
      <c r="I11961" s="13" t="str">
        <f>IF($E11961="", "",VLOOKUP($E11961,Sources!$A:$M, 5,FALSE))</f>
        <v/>
      </c>
      <c r="J11961" s="13" t="str">
        <f>IF($E11961="", "",VLOOKUP($E11961,Sources!$A:$M, 6,FALSE))</f>
        <v/>
      </c>
      <c r="K11961" s="13" t="str">
        <f>IF($E11961="", "",VLOOKUP($E11961,Sources!$A:$M, 9,FALSE))</f>
        <v/>
      </c>
      <c r="L11961" s="13" t="str">
        <f>IF($D11961="", "",VLOOKUP($D11961,Series!$A:$J,6,FALSE))</f>
        <v/>
      </c>
      <c r="M11961" s="13" t="str">
        <f>IF($D11961="", "",VLOOKUP($D11961,Series!$A:$J,7,FALSE))</f>
        <v/>
      </c>
      <c r="N11961" s="13" t="str">
        <f>IF($D11961="", "",VLOOKUP($D11961,Series!$A:$J,8,FALSE))</f>
        <v/>
      </c>
      <c r="O11961" s="13" t="str">
        <f>IF($D11961="", "",VLOOKUP($D11961,Series!$A:$J,9,FALSE))</f>
        <v/>
      </c>
      <c r="P11961" s="13" t="str">
        <f>IF($D11961="", "",VLOOKUP($D11961,Series!$A:$J,10,FALSE))</f>
        <v/>
      </c>
    </row>
    <row r="11962" spans="1:16" x14ac:dyDescent="0.25">
      <c r="A11962" s="13" t="str">
        <f>IF(C11962&gt;0,VLOOKUP(C11962,Indicators!G:H,2,0),"")</f>
        <v/>
      </c>
      <c r="E11962" s="13" t="str">
        <f>IF(D11962="","",VLOOKUP(D11962,Series!A:B,2,FALSE))</f>
        <v/>
      </c>
      <c r="F11962" s="13" t="str">
        <f>IF(D11962&gt;0,VLOOKUP(D11962,Series!A:D,4,0),"")</f>
        <v/>
      </c>
      <c r="G11962" s="13" t="str">
        <f>IF(E11962&gt;"",VLOOKUP(E11962,Sources!A:B,2,0),"")</f>
        <v/>
      </c>
      <c r="H11962" s="13" t="str">
        <f>IF($E11962="", "",VLOOKUP($E11962,Sources!$A:$M, 13,FALSE))</f>
        <v/>
      </c>
      <c r="I11962" s="13" t="str">
        <f>IF($E11962="", "",VLOOKUP($E11962,Sources!$A:$M, 5,FALSE))</f>
        <v/>
      </c>
      <c r="J11962" s="13" t="str">
        <f>IF($E11962="", "",VLOOKUP($E11962,Sources!$A:$M, 6,FALSE))</f>
        <v/>
      </c>
      <c r="K11962" s="13" t="str">
        <f>IF($E11962="", "",VLOOKUP($E11962,Sources!$A:$M, 9,FALSE))</f>
        <v/>
      </c>
      <c r="L11962" s="13" t="str">
        <f>IF($D11962="", "",VLOOKUP($D11962,Series!$A:$J,6,FALSE))</f>
        <v/>
      </c>
      <c r="M11962" s="13" t="str">
        <f>IF($D11962="", "",VLOOKUP($D11962,Series!$A:$J,7,FALSE))</f>
        <v/>
      </c>
      <c r="N11962" s="13" t="str">
        <f>IF($D11962="", "",VLOOKUP($D11962,Series!$A:$J,8,FALSE))</f>
        <v/>
      </c>
      <c r="O11962" s="13" t="str">
        <f>IF($D11962="", "",VLOOKUP($D11962,Series!$A:$J,9,FALSE))</f>
        <v/>
      </c>
      <c r="P11962" s="13" t="str">
        <f>IF($D11962="", "",VLOOKUP($D11962,Series!$A:$J,10,FALSE))</f>
        <v/>
      </c>
    </row>
    <row r="11963" spans="1:16" x14ac:dyDescent="0.25">
      <c r="A11963" s="13" t="str">
        <f>IF(C11963&gt;0,VLOOKUP(C11963,Indicators!G:H,2,0),"")</f>
        <v/>
      </c>
      <c r="E11963" s="13" t="str">
        <f>IF(D11963="","",VLOOKUP(D11963,Series!A:B,2,FALSE))</f>
        <v/>
      </c>
      <c r="F11963" s="13" t="str">
        <f>IF(D11963&gt;0,VLOOKUP(D11963,Series!A:D,4,0),"")</f>
        <v/>
      </c>
      <c r="G11963" s="13" t="str">
        <f>IF(E11963&gt;"",VLOOKUP(E11963,Sources!A:B,2,0),"")</f>
        <v/>
      </c>
      <c r="H11963" s="13" t="str">
        <f>IF($E11963="", "",VLOOKUP($E11963,Sources!$A:$M, 13,FALSE))</f>
        <v/>
      </c>
      <c r="I11963" s="13" t="str">
        <f>IF($E11963="", "",VLOOKUP($E11963,Sources!$A:$M, 5,FALSE))</f>
        <v/>
      </c>
      <c r="J11963" s="13" t="str">
        <f>IF($E11963="", "",VLOOKUP($E11963,Sources!$A:$M, 6,FALSE))</f>
        <v/>
      </c>
      <c r="K11963" s="13" t="str">
        <f>IF($E11963="", "",VLOOKUP($E11963,Sources!$A:$M, 9,FALSE))</f>
        <v/>
      </c>
      <c r="L11963" s="13" t="str">
        <f>IF($D11963="", "",VLOOKUP($D11963,Series!$A:$J,6,FALSE))</f>
        <v/>
      </c>
      <c r="M11963" s="13" t="str">
        <f>IF($D11963="", "",VLOOKUP($D11963,Series!$A:$J,7,FALSE))</f>
        <v/>
      </c>
      <c r="N11963" s="13" t="str">
        <f>IF($D11963="", "",VLOOKUP($D11963,Series!$A:$J,8,FALSE))</f>
        <v/>
      </c>
      <c r="O11963" s="13" t="str">
        <f>IF($D11963="", "",VLOOKUP($D11963,Series!$A:$J,9,FALSE))</f>
        <v/>
      </c>
      <c r="P11963" s="13" t="str">
        <f>IF($D11963="", "",VLOOKUP($D11963,Series!$A:$J,10,FALSE))</f>
        <v/>
      </c>
    </row>
    <row r="11964" spans="1:16" x14ac:dyDescent="0.25">
      <c r="A11964" s="13" t="str">
        <f>IF(C11964&gt;0,VLOOKUP(C11964,Indicators!G:H,2,0),"")</f>
        <v/>
      </c>
      <c r="E11964" s="13" t="str">
        <f>IF(D11964="","",VLOOKUP(D11964,Series!A:B,2,FALSE))</f>
        <v/>
      </c>
      <c r="F11964" s="13" t="str">
        <f>IF(D11964&gt;0,VLOOKUP(D11964,Series!A:D,4,0),"")</f>
        <v/>
      </c>
      <c r="G11964" s="13" t="str">
        <f>IF(E11964&gt;"",VLOOKUP(E11964,Sources!A:B,2,0),"")</f>
        <v/>
      </c>
      <c r="H11964" s="13" t="str">
        <f>IF($E11964="", "",VLOOKUP($E11964,Sources!$A:$M, 13,FALSE))</f>
        <v/>
      </c>
      <c r="I11964" s="13" t="str">
        <f>IF($E11964="", "",VLOOKUP($E11964,Sources!$A:$M, 5,FALSE))</f>
        <v/>
      </c>
      <c r="J11964" s="13" t="str">
        <f>IF($E11964="", "",VLOOKUP($E11964,Sources!$A:$M, 6,FALSE))</f>
        <v/>
      </c>
      <c r="K11964" s="13" t="str">
        <f>IF($E11964="", "",VLOOKUP($E11964,Sources!$A:$M, 9,FALSE))</f>
        <v/>
      </c>
      <c r="L11964" s="13" t="str">
        <f>IF($D11964="", "",VLOOKUP($D11964,Series!$A:$J,6,FALSE))</f>
        <v/>
      </c>
      <c r="M11964" s="13" t="str">
        <f>IF($D11964="", "",VLOOKUP($D11964,Series!$A:$J,7,FALSE))</f>
        <v/>
      </c>
      <c r="N11964" s="13" t="str">
        <f>IF($D11964="", "",VLOOKUP($D11964,Series!$A:$J,8,FALSE))</f>
        <v/>
      </c>
      <c r="O11964" s="13" t="str">
        <f>IF($D11964="", "",VLOOKUP($D11964,Series!$A:$J,9,FALSE))</f>
        <v/>
      </c>
      <c r="P11964" s="13" t="str">
        <f>IF($D11964="", "",VLOOKUP($D11964,Series!$A:$J,10,FALSE))</f>
        <v/>
      </c>
    </row>
    <row r="11965" spans="1:16" x14ac:dyDescent="0.25">
      <c r="A11965" s="13" t="str">
        <f>IF(C11965&gt;0,VLOOKUP(C11965,Indicators!G:H,2,0),"")</f>
        <v/>
      </c>
      <c r="E11965" s="13" t="str">
        <f>IF(D11965="","",VLOOKUP(D11965,Series!A:B,2,FALSE))</f>
        <v/>
      </c>
      <c r="F11965" s="13" t="str">
        <f>IF(D11965&gt;0,VLOOKUP(D11965,Series!A:D,4,0),"")</f>
        <v/>
      </c>
      <c r="G11965" s="13" t="str">
        <f>IF(E11965&gt;"",VLOOKUP(E11965,Sources!A:B,2,0),"")</f>
        <v/>
      </c>
      <c r="H11965" s="13" t="str">
        <f>IF($E11965="", "",VLOOKUP($E11965,Sources!$A:$M, 13,FALSE))</f>
        <v/>
      </c>
      <c r="I11965" s="13" t="str">
        <f>IF($E11965="", "",VLOOKUP($E11965,Sources!$A:$M, 5,FALSE))</f>
        <v/>
      </c>
      <c r="J11965" s="13" t="str">
        <f>IF($E11965="", "",VLOOKUP($E11965,Sources!$A:$M, 6,FALSE))</f>
        <v/>
      </c>
      <c r="K11965" s="13" t="str">
        <f>IF($E11965="", "",VLOOKUP($E11965,Sources!$A:$M, 9,FALSE))</f>
        <v/>
      </c>
      <c r="L11965" s="13" t="str">
        <f>IF($D11965="", "",VLOOKUP($D11965,Series!$A:$J,6,FALSE))</f>
        <v/>
      </c>
      <c r="M11965" s="13" t="str">
        <f>IF($D11965="", "",VLOOKUP($D11965,Series!$A:$J,7,FALSE))</f>
        <v/>
      </c>
      <c r="N11965" s="13" t="str">
        <f>IF($D11965="", "",VLOOKUP($D11965,Series!$A:$J,8,FALSE))</f>
        <v/>
      </c>
      <c r="O11965" s="13" t="str">
        <f>IF($D11965="", "",VLOOKUP($D11965,Series!$A:$J,9,FALSE))</f>
        <v/>
      </c>
      <c r="P11965" s="13" t="str">
        <f>IF($D11965="", "",VLOOKUP($D11965,Series!$A:$J,10,FALSE))</f>
        <v/>
      </c>
    </row>
    <row r="11966" spans="1:16" x14ac:dyDescent="0.25">
      <c r="A11966" s="13" t="str">
        <f>IF(C11966&gt;0,VLOOKUP(C11966,Indicators!G:H,2,0),"")</f>
        <v/>
      </c>
      <c r="E11966" s="13" t="str">
        <f>IF(D11966="","",VLOOKUP(D11966,Series!A:B,2,FALSE))</f>
        <v/>
      </c>
      <c r="F11966" s="13" t="str">
        <f>IF(D11966&gt;0,VLOOKUP(D11966,Series!A:D,4,0),"")</f>
        <v/>
      </c>
      <c r="G11966" s="13" t="str">
        <f>IF(E11966&gt;"",VLOOKUP(E11966,Sources!A:B,2,0),"")</f>
        <v/>
      </c>
      <c r="H11966" s="13" t="str">
        <f>IF($E11966="", "",VLOOKUP($E11966,Sources!$A:$M, 13,FALSE))</f>
        <v/>
      </c>
      <c r="I11966" s="13" t="str">
        <f>IF($E11966="", "",VLOOKUP($E11966,Sources!$A:$M, 5,FALSE))</f>
        <v/>
      </c>
      <c r="J11966" s="13" t="str">
        <f>IF($E11966="", "",VLOOKUP($E11966,Sources!$A:$M, 6,FALSE))</f>
        <v/>
      </c>
      <c r="K11966" s="13" t="str">
        <f>IF($E11966="", "",VLOOKUP($E11966,Sources!$A:$M, 9,FALSE))</f>
        <v/>
      </c>
      <c r="L11966" s="13" t="str">
        <f>IF($D11966="", "",VLOOKUP($D11966,Series!$A:$J,6,FALSE))</f>
        <v/>
      </c>
      <c r="M11966" s="13" t="str">
        <f>IF($D11966="", "",VLOOKUP($D11966,Series!$A:$J,7,FALSE))</f>
        <v/>
      </c>
      <c r="N11966" s="13" t="str">
        <f>IF($D11966="", "",VLOOKUP($D11966,Series!$A:$J,8,FALSE))</f>
        <v/>
      </c>
      <c r="O11966" s="13" t="str">
        <f>IF($D11966="", "",VLOOKUP($D11966,Series!$A:$J,9,FALSE))</f>
        <v/>
      </c>
      <c r="P11966" s="13" t="str">
        <f>IF($D11966="", "",VLOOKUP($D11966,Series!$A:$J,10,FALSE))</f>
        <v/>
      </c>
    </row>
    <row r="11967" spans="1:16" x14ac:dyDescent="0.25">
      <c r="A11967" s="13" t="str">
        <f>IF(C11967&gt;0,VLOOKUP(C11967,Indicators!G:H,2,0),"")</f>
        <v/>
      </c>
      <c r="E11967" s="13" t="str">
        <f>IF(D11967="","",VLOOKUP(D11967,Series!A:B,2,FALSE))</f>
        <v/>
      </c>
      <c r="F11967" s="13" t="str">
        <f>IF(D11967&gt;0,VLOOKUP(D11967,Series!A:D,4,0),"")</f>
        <v/>
      </c>
      <c r="G11967" s="13" t="str">
        <f>IF(E11967&gt;"",VLOOKUP(E11967,Sources!A:B,2,0),"")</f>
        <v/>
      </c>
      <c r="H11967" s="13" t="str">
        <f>IF($E11967="", "",VLOOKUP($E11967,Sources!$A:$M, 13,FALSE))</f>
        <v/>
      </c>
      <c r="I11967" s="13" t="str">
        <f>IF($E11967="", "",VLOOKUP($E11967,Sources!$A:$M, 5,FALSE))</f>
        <v/>
      </c>
      <c r="J11967" s="13" t="str">
        <f>IF($E11967="", "",VLOOKUP($E11967,Sources!$A:$M, 6,FALSE))</f>
        <v/>
      </c>
      <c r="K11967" s="13" t="str">
        <f>IF($E11967="", "",VLOOKUP($E11967,Sources!$A:$M, 9,FALSE))</f>
        <v/>
      </c>
      <c r="L11967" s="13" t="str">
        <f>IF($D11967="", "",VLOOKUP($D11967,Series!$A:$J,6,FALSE))</f>
        <v/>
      </c>
      <c r="M11967" s="13" t="str">
        <f>IF($D11967="", "",VLOOKUP($D11967,Series!$A:$J,7,FALSE))</f>
        <v/>
      </c>
      <c r="N11967" s="13" t="str">
        <f>IF($D11967="", "",VLOOKUP($D11967,Series!$A:$J,8,FALSE))</f>
        <v/>
      </c>
      <c r="O11967" s="13" t="str">
        <f>IF($D11967="", "",VLOOKUP($D11967,Series!$A:$J,9,FALSE))</f>
        <v/>
      </c>
      <c r="P11967" s="13" t="str">
        <f>IF($D11967="", "",VLOOKUP($D11967,Series!$A:$J,10,FALSE))</f>
        <v/>
      </c>
    </row>
    <row r="11968" spans="1:16" x14ac:dyDescent="0.25">
      <c r="A11968" s="13" t="str">
        <f>IF(C11968&gt;0,VLOOKUP(C11968,Indicators!G:H,2,0),"")</f>
        <v/>
      </c>
      <c r="E11968" s="13" t="str">
        <f>IF(D11968="","",VLOOKUP(D11968,Series!A:B,2,FALSE))</f>
        <v/>
      </c>
      <c r="F11968" s="13" t="str">
        <f>IF(D11968&gt;0,VLOOKUP(D11968,Series!A:D,4,0),"")</f>
        <v/>
      </c>
      <c r="G11968" s="13" t="str">
        <f>IF(E11968&gt;"",VLOOKUP(E11968,Sources!A:B,2,0),"")</f>
        <v/>
      </c>
      <c r="H11968" s="13" t="str">
        <f>IF($E11968="", "",VLOOKUP($E11968,Sources!$A:$M, 13,FALSE))</f>
        <v/>
      </c>
      <c r="I11968" s="13" t="str">
        <f>IF($E11968="", "",VLOOKUP($E11968,Sources!$A:$M, 5,FALSE))</f>
        <v/>
      </c>
      <c r="J11968" s="13" t="str">
        <f>IF($E11968="", "",VLOOKUP($E11968,Sources!$A:$M, 6,FALSE))</f>
        <v/>
      </c>
      <c r="K11968" s="13" t="str">
        <f>IF($E11968="", "",VLOOKUP($E11968,Sources!$A:$M, 9,FALSE))</f>
        <v/>
      </c>
      <c r="L11968" s="13" t="str">
        <f>IF($D11968="", "",VLOOKUP($D11968,Series!$A:$J,6,FALSE))</f>
        <v/>
      </c>
      <c r="M11968" s="13" t="str">
        <f>IF($D11968="", "",VLOOKUP($D11968,Series!$A:$J,7,FALSE))</f>
        <v/>
      </c>
      <c r="N11968" s="13" t="str">
        <f>IF($D11968="", "",VLOOKUP($D11968,Series!$A:$J,8,FALSE))</f>
        <v/>
      </c>
      <c r="O11968" s="13" t="str">
        <f>IF($D11968="", "",VLOOKUP($D11968,Series!$A:$J,9,FALSE))</f>
        <v/>
      </c>
      <c r="P11968" s="13" t="str">
        <f>IF($D11968="", "",VLOOKUP($D11968,Series!$A:$J,10,FALSE))</f>
        <v/>
      </c>
    </row>
    <row r="11969" spans="1:16" x14ac:dyDescent="0.25">
      <c r="A11969" s="13" t="str">
        <f>IF(C11969&gt;0,VLOOKUP(C11969,Indicators!G:H,2,0),"")</f>
        <v/>
      </c>
      <c r="E11969" s="13" t="str">
        <f>IF(D11969="","",VLOOKUP(D11969,Series!A:B,2,FALSE))</f>
        <v/>
      </c>
      <c r="F11969" s="13" t="str">
        <f>IF(D11969&gt;0,VLOOKUP(D11969,Series!A:D,4,0),"")</f>
        <v/>
      </c>
      <c r="G11969" s="13" t="str">
        <f>IF(E11969&gt;"",VLOOKUP(E11969,Sources!A:B,2,0),"")</f>
        <v/>
      </c>
      <c r="H11969" s="13" t="str">
        <f>IF($E11969="", "",VLOOKUP($E11969,Sources!$A:$M, 13,FALSE))</f>
        <v/>
      </c>
      <c r="I11969" s="13" t="str">
        <f>IF($E11969="", "",VLOOKUP($E11969,Sources!$A:$M, 5,FALSE))</f>
        <v/>
      </c>
      <c r="J11969" s="13" t="str">
        <f>IF($E11969="", "",VLOOKUP($E11969,Sources!$A:$M, 6,FALSE))</f>
        <v/>
      </c>
      <c r="K11969" s="13" t="str">
        <f>IF($E11969="", "",VLOOKUP($E11969,Sources!$A:$M, 9,FALSE))</f>
        <v/>
      </c>
      <c r="L11969" s="13" t="str">
        <f>IF($D11969="", "",VLOOKUP($D11969,Series!$A:$J,6,FALSE))</f>
        <v/>
      </c>
      <c r="M11969" s="13" t="str">
        <f>IF($D11969="", "",VLOOKUP($D11969,Series!$A:$J,7,FALSE))</f>
        <v/>
      </c>
      <c r="N11969" s="13" t="str">
        <f>IF($D11969="", "",VLOOKUP($D11969,Series!$A:$J,8,FALSE))</f>
        <v/>
      </c>
      <c r="O11969" s="13" t="str">
        <f>IF($D11969="", "",VLOOKUP($D11969,Series!$A:$J,9,FALSE))</f>
        <v/>
      </c>
      <c r="P11969" s="13" t="str">
        <f>IF($D11969="", "",VLOOKUP($D11969,Series!$A:$J,10,FALSE))</f>
        <v/>
      </c>
    </row>
    <row r="11970" spans="1:16" x14ac:dyDescent="0.25">
      <c r="A11970" s="13" t="str">
        <f>IF(C11970&gt;0,VLOOKUP(C11970,Indicators!G:H,2,0),"")</f>
        <v/>
      </c>
      <c r="E11970" s="13" t="str">
        <f>IF(D11970="","",VLOOKUP(D11970,Series!A:B,2,FALSE))</f>
        <v/>
      </c>
      <c r="F11970" s="13" t="str">
        <f>IF(D11970&gt;0,VLOOKUP(D11970,Series!A:D,4,0),"")</f>
        <v/>
      </c>
      <c r="G11970" s="13" t="str">
        <f>IF(E11970&gt;"",VLOOKUP(E11970,Sources!A:B,2,0),"")</f>
        <v/>
      </c>
      <c r="H11970" s="13" t="str">
        <f>IF($E11970="", "",VLOOKUP($E11970,Sources!$A:$M, 13,FALSE))</f>
        <v/>
      </c>
      <c r="I11970" s="13" t="str">
        <f>IF($E11970="", "",VLOOKUP($E11970,Sources!$A:$M, 5,FALSE))</f>
        <v/>
      </c>
      <c r="J11970" s="13" t="str">
        <f>IF($E11970="", "",VLOOKUP($E11970,Sources!$A:$M, 6,FALSE))</f>
        <v/>
      </c>
      <c r="K11970" s="13" t="str">
        <f>IF($E11970="", "",VLOOKUP($E11970,Sources!$A:$M, 9,FALSE))</f>
        <v/>
      </c>
      <c r="L11970" s="13" t="str">
        <f>IF($D11970="", "",VLOOKUP($D11970,Series!$A:$J,6,FALSE))</f>
        <v/>
      </c>
      <c r="M11970" s="13" t="str">
        <f>IF($D11970="", "",VLOOKUP($D11970,Series!$A:$J,7,FALSE))</f>
        <v/>
      </c>
      <c r="N11970" s="13" t="str">
        <f>IF($D11970="", "",VLOOKUP($D11970,Series!$A:$J,8,FALSE))</f>
        <v/>
      </c>
      <c r="O11970" s="13" t="str">
        <f>IF($D11970="", "",VLOOKUP($D11970,Series!$A:$J,9,FALSE))</f>
        <v/>
      </c>
      <c r="P11970" s="13" t="str">
        <f>IF($D11970="", "",VLOOKUP($D11970,Series!$A:$J,10,FALSE))</f>
        <v/>
      </c>
    </row>
    <row r="11971" spans="1:16" x14ac:dyDescent="0.25">
      <c r="A11971" s="13" t="str">
        <f>IF(C11971&gt;0,VLOOKUP(C11971,Indicators!G:H,2,0),"")</f>
        <v/>
      </c>
      <c r="E11971" s="13" t="str">
        <f>IF(D11971="","",VLOOKUP(D11971,Series!A:B,2,FALSE))</f>
        <v/>
      </c>
      <c r="F11971" s="13" t="str">
        <f>IF(D11971&gt;0,VLOOKUP(D11971,Series!A:D,4,0),"")</f>
        <v/>
      </c>
      <c r="G11971" s="13" t="str">
        <f>IF(E11971&gt;"",VLOOKUP(E11971,Sources!A:B,2,0),"")</f>
        <v/>
      </c>
      <c r="H11971" s="13" t="str">
        <f>IF($E11971="", "",VLOOKUP($E11971,Sources!$A:$M, 13,FALSE))</f>
        <v/>
      </c>
      <c r="I11971" s="13" t="str">
        <f>IF($E11971="", "",VLOOKUP($E11971,Sources!$A:$M, 5,FALSE))</f>
        <v/>
      </c>
      <c r="J11971" s="13" t="str">
        <f>IF($E11971="", "",VLOOKUP($E11971,Sources!$A:$M, 6,FALSE))</f>
        <v/>
      </c>
      <c r="K11971" s="13" t="str">
        <f>IF($E11971="", "",VLOOKUP($E11971,Sources!$A:$M, 9,FALSE))</f>
        <v/>
      </c>
      <c r="L11971" s="13" t="str">
        <f>IF($D11971="", "",VLOOKUP($D11971,Series!$A:$J,6,FALSE))</f>
        <v/>
      </c>
      <c r="M11971" s="13" t="str">
        <f>IF($D11971="", "",VLOOKUP($D11971,Series!$A:$J,7,FALSE))</f>
        <v/>
      </c>
      <c r="N11971" s="13" t="str">
        <f>IF($D11971="", "",VLOOKUP($D11971,Series!$A:$J,8,FALSE))</f>
        <v/>
      </c>
      <c r="O11971" s="13" t="str">
        <f>IF($D11971="", "",VLOOKUP($D11971,Series!$A:$J,9,FALSE))</f>
        <v/>
      </c>
      <c r="P11971" s="13" t="str">
        <f>IF($D11971="", "",VLOOKUP($D11971,Series!$A:$J,10,FALSE))</f>
        <v/>
      </c>
    </row>
    <row r="11972" spans="1:16" x14ac:dyDescent="0.25">
      <c r="A11972" s="13" t="str">
        <f>IF(C11972&gt;0,VLOOKUP(C11972,Indicators!G:H,2,0),"")</f>
        <v/>
      </c>
      <c r="E11972" s="13" t="str">
        <f>IF(D11972="","",VLOOKUP(D11972,Series!A:B,2,FALSE))</f>
        <v/>
      </c>
      <c r="F11972" s="13" t="str">
        <f>IF(D11972&gt;0,VLOOKUP(D11972,Series!A:D,4,0),"")</f>
        <v/>
      </c>
      <c r="G11972" s="13" t="str">
        <f>IF(E11972&gt;"",VLOOKUP(E11972,Sources!A:B,2,0),"")</f>
        <v/>
      </c>
      <c r="H11972" s="13" t="str">
        <f>IF($E11972="", "",VLOOKUP($E11972,Sources!$A:$M, 13,FALSE))</f>
        <v/>
      </c>
      <c r="I11972" s="13" t="str">
        <f>IF($E11972="", "",VLOOKUP($E11972,Sources!$A:$M, 5,FALSE))</f>
        <v/>
      </c>
      <c r="J11972" s="13" t="str">
        <f>IF($E11972="", "",VLOOKUP($E11972,Sources!$A:$M, 6,FALSE))</f>
        <v/>
      </c>
      <c r="K11972" s="13" t="str">
        <f>IF($E11972="", "",VLOOKUP($E11972,Sources!$A:$M, 9,FALSE))</f>
        <v/>
      </c>
      <c r="L11972" s="13" t="str">
        <f>IF($D11972="", "",VLOOKUP($D11972,Series!$A:$J,6,FALSE))</f>
        <v/>
      </c>
      <c r="M11972" s="13" t="str">
        <f>IF($D11972="", "",VLOOKUP($D11972,Series!$A:$J,7,FALSE))</f>
        <v/>
      </c>
      <c r="N11972" s="13" t="str">
        <f>IF($D11972="", "",VLOOKUP($D11972,Series!$A:$J,8,FALSE))</f>
        <v/>
      </c>
      <c r="O11972" s="13" t="str">
        <f>IF($D11972="", "",VLOOKUP($D11972,Series!$A:$J,9,FALSE))</f>
        <v/>
      </c>
      <c r="P11972" s="13" t="str">
        <f>IF($D11972="", "",VLOOKUP($D11972,Series!$A:$J,10,FALSE))</f>
        <v/>
      </c>
    </row>
    <row r="11973" spans="1:16" x14ac:dyDescent="0.25">
      <c r="A11973" s="13" t="str">
        <f>IF(C11973&gt;0,VLOOKUP(C11973,Indicators!G:H,2,0),"")</f>
        <v/>
      </c>
      <c r="E11973" s="13" t="str">
        <f>IF(D11973="","",VLOOKUP(D11973,Series!A:B,2,FALSE))</f>
        <v/>
      </c>
      <c r="F11973" s="13" t="str">
        <f>IF(D11973&gt;0,VLOOKUP(D11973,Series!A:D,4,0),"")</f>
        <v/>
      </c>
      <c r="G11973" s="13" t="str">
        <f>IF(E11973&gt;"",VLOOKUP(E11973,Sources!A:B,2,0),"")</f>
        <v/>
      </c>
      <c r="H11973" s="13" t="str">
        <f>IF($E11973="", "",VLOOKUP($E11973,Sources!$A:$M, 13,FALSE))</f>
        <v/>
      </c>
      <c r="I11973" s="13" t="str">
        <f>IF($E11973="", "",VLOOKUP($E11973,Sources!$A:$M, 5,FALSE))</f>
        <v/>
      </c>
      <c r="J11973" s="13" t="str">
        <f>IF($E11973="", "",VLOOKUP($E11973,Sources!$A:$M, 6,FALSE))</f>
        <v/>
      </c>
      <c r="K11973" s="13" t="str">
        <f>IF($E11973="", "",VLOOKUP($E11973,Sources!$A:$M, 9,FALSE))</f>
        <v/>
      </c>
      <c r="L11973" s="13" t="str">
        <f>IF($D11973="", "",VLOOKUP($D11973,Series!$A:$J,6,FALSE))</f>
        <v/>
      </c>
      <c r="M11973" s="13" t="str">
        <f>IF($D11973="", "",VLOOKUP($D11973,Series!$A:$J,7,FALSE))</f>
        <v/>
      </c>
      <c r="N11973" s="13" t="str">
        <f>IF($D11973="", "",VLOOKUP($D11973,Series!$A:$J,8,FALSE))</f>
        <v/>
      </c>
      <c r="O11973" s="13" t="str">
        <f>IF($D11973="", "",VLOOKUP($D11973,Series!$A:$J,9,FALSE))</f>
        <v/>
      </c>
      <c r="P11973" s="13" t="str">
        <f>IF($D11973="", "",VLOOKUP($D11973,Series!$A:$J,10,FALSE))</f>
        <v/>
      </c>
    </row>
    <row r="11974" spans="1:16" x14ac:dyDescent="0.25">
      <c r="A11974" s="13" t="str">
        <f>IF(C11974&gt;0,VLOOKUP(C11974,Indicators!G:H,2,0),"")</f>
        <v/>
      </c>
      <c r="E11974" s="13" t="str">
        <f>IF(D11974="","",VLOOKUP(D11974,Series!A:B,2,FALSE))</f>
        <v/>
      </c>
      <c r="F11974" s="13" t="str">
        <f>IF(D11974&gt;0,VLOOKUP(D11974,Series!A:D,4,0),"")</f>
        <v/>
      </c>
      <c r="G11974" s="13" t="str">
        <f>IF(E11974&gt;"",VLOOKUP(E11974,Sources!A:B,2,0),"")</f>
        <v/>
      </c>
      <c r="H11974" s="13" t="str">
        <f>IF($E11974="", "",VLOOKUP($E11974,Sources!$A:$M, 13,FALSE))</f>
        <v/>
      </c>
      <c r="I11974" s="13" t="str">
        <f>IF($E11974="", "",VLOOKUP($E11974,Sources!$A:$M, 5,FALSE))</f>
        <v/>
      </c>
      <c r="J11974" s="13" t="str">
        <f>IF($E11974="", "",VLOOKUP($E11974,Sources!$A:$M, 6,FALSE))</f>
        <v/>
      </c>
      <c r="K11974" s="13" t="str">
        <f>IF($E11974="", "",VLOOKUP($E11974,Sources!$A:$M, 9,FALSE))</f>
        <v/>
      </c>
      <c r="L11974" s="13" t="str">
        <f>IF($D11974="", "",VLOOKUP($D11974,Series!$A:$J,6,FALSE))</f>
        <v/>
      </c>
      <c r="M11974" s="13" t="str">
        <f>IF($D11974="", "",VLOOKUP($D11974,Series!$A:$J,7,FALSE))</f>
        <v/>
      </c>
      <c r="N11974" s="13" t="str">
        <f>IF($D11974="", "",VLOOKUP($D11974,Series!$A:$J,8,FALSE))</f>
        <v/>
      </c>
      <c r="O11974" s="13" t="str">
        <f>IF($D11974="", "",VLOOKUP($D11974,Series!$A:$J,9,FALSE))</f>
        <v/>
      </c>
      <c r="P11974" s="13" t="str">
        <f>IF($D11974="", "",VLOOKUP($D11974,Series!$A:$J,10,FALSE))</f>
        <v/>
      </c>
    </row>
    <row r="11975" spans="1:16" x14ac:dyDescent="0.25">
      <c r="A11975" s="13" t="str">
        <f>IF(C11975&gt;0,VLOOKUP(C11975,Indicators!G:H,2,0),"")</f>
        <v/>
      </c>
      <c r="E11975" s="13" t="str">
        <f>IF(D11975="","",VLOOKUP(D11975,Series!A:B,2,FALSE))</f>
        <v/>
      </c>
      <c r="F11975" s="13" t="str">
        <f>IF(D11975&gt;0,VLOOKUP(D11975,Series!A:D,4,0),"")</f>
        <v/>
      </c>
      <c r="G11975" s="13" t="str">
        <f>IF(E11975&gt;"",VLOOKUP(E11975,Sources!A:B,2,0),"")</f>
        <v/>
      </c>
      <c r="H11975" s="13" t="str">
        <f>IF($E11975="", "",VLOOKUP($E11975,Sources!$A:$M, 13,FALSE))</f>
        <v/>
      </c>
      <c r="I11975" s="13" t="str">
        <f>IF($E11975="", "",VLOOKUP($E11975,Sources!$A:$M, 5,FALSE))</f>
        <v/>
      </c>
      <c r="J11975" s="13" t="str">
        <f>IF($E11975="", "",VLOOKUP($E11975,Sources!$A:$M, 6,FALSE))</f>
        <v/>
      </c>
      <c r="K11975" s="13" t="str">
        <f>IF($E11975="", "",VLOOKUP($E11975,Sources!$A:$M, 9,FALSE))</f>
        <v/>
      </c>
      <c r="L11975" s="13" t="str">
        <f>IF($D11975="", "",VLOOKUP($D11975,Series!$A:$J,6,FALSE))</f>
        <v/>
      </c>
      <c r="M11975" s="13" t="str">
        <f>IF($D11975="", "",VLOOKUP($D11975,Series!$A:$J,7,FALSE))</f>
        <v/>
      </c>
      <c r="N11975" s="13" t="str">
        <f>IF($D11975="", "",VLOOKUP($D11975,Series!$A:$J,8,FALSE))</f>
        <v/>
      </c>
      <c r="O11975" s="13" t="str">
        <f>IF($D11975="", "",VLOOKUP($D11975,Series!$A:$J,9,FALSE))</f>
        <v/>
      </c>
      <c r="P11975" s="13" t="str">
        <f>IF($D11975="", "",VLOOKUP($D11975,Series!$A:$J,10,FALSE))</f>
        <v/>
      </c>
    </row>
    <row r="11976" spans="1:16" x14ac:dyDescent="0.25">
      <c r="A11976" s="13" t="str">
        <f>IF(C11976&gt;0,VLOOKUP(C11976,Indicators!G:H,2,0),"")</f>
        <v/>
      </c>
      <c r="E11976" s="13" t="str">
        <f>IF(D11976="","",VLOOKUP(D11976,Series!A:B,2,FALSE))</f>
        <v/>
      </c>
      <c r="F11976" s="13" t="str">
        <f>IF(D11976&gt;0,VLOOKUP(D11976,Series!A:D,4,0),"")</f>
        <v/>
      </c>
      <c r="G11976" s="13" t="str">
        <f>IF(E11976&gt;"",VLOOKUP(E11976,Sources!A:B,2,0),"")</f>
        <v/>
      </c>
      <c r="H11976" s="13" t="str">
        <f>IF($E11976="", "",VLOOKUP($E11976,Sources!$A:$M, 13,FALSE))</f>
        <v/>
      </c>
      <c r="I11976" s="13" t="str">
        <f>IF($E11976="", "",VLOOKUP($E11976,Sources!$A:$M, 5,FALSE))</f>
        <v/>
      </c>
      <c r="J11976" s="13" t="str">
        <f>IF($E11976="", "",VLOOKUP($E11976,Sources!$A:$M, 6,FALSE))</f>
        <v/>
      </c>
      <c r="K11976" s="13" t="str">
        <f>IF($E11976="", "",VLOOKUP($E11976,Sources!$A:$M, 9,FALSE))</f>
        <v/>
      </c>
      <c r="L11976" s="13" t="str">
        <f>IF($D11976="", "",VLOOKUP($D11976,Series!$A:$J,6,FALSE))</f>
        <v/>
      </c>
      <c r="M11976" s="13" t="str">
        <f>IF($D11976="", "",VLOOKUP($D11976,Series!$A:$J,7,FALSE))</f>
        <v/>
      </c>
      <c r="N11976" s="13" t="str">
        <f>IF($D11976="", "",VLOOKUP($D11976,Series!$A:$J,8,FALSE))</f>
        <v/>
      </c>
      <c r="O11976" s="13" t="str">
        <f>IF($D11976="", "",VLOOKUP($D11976,Series!$A:$J,9,FALSE))</f>
        <v/>
      </c>
      <c r="P11976" s="13" t="str">
        <f>IF($D11976="", "",VLOOKUP($D11976,Series!$A:$J,10,FALSE))</f>
        <v/>
      </c>
    </row>
    <row r="11977" spans="1:16" x14ac:dyDescent="0.25">
      <c r="A11977" s="13" t="str">
        <f>IF(C11977&gt;0,VLOOKUP(C11977,Indicators!G:H,2,0),"")</f>
        <v/>
      </c>
      <c r="E11977" s="13" t="str">
        <f>IF(D11977="","",VLOOKUP(D11977,Series!A:B,2,FALSE))</f>
        <v/>
      </c>
      <c r="F11977" s="13" t="str">
        <f>IF(D11977&gt;0,VLOOKUP(D11977,Series!A:D,4,0),"")</f>
        <v/>
      </c>
      <c r="G11977" s="13" t="str">
        <f>IF(E11977&gt;"",VLOOKUP(E11977,Sources!A:B,2,0),"")</f>
        <v/>
      </c>
      <c r="H11977" s="13" t="str">
        <f>IF($E11977="", "",VLOOKUP($E11977,Sources!$A:$M, 13,FALSE))</f>
        <v/>
      </c>
      <c r="I11977" s="13" t="str">
        <f>IF($E11977="", "",VLOOKUP($E11977,Sources!$A:$M, 5,FALSE))</f>
        <v/>
      </c>
      <c r="J11977" s="13" t="str">
        <f>IF($E11977="", "",VLOOKUP($E11977,Sources!$A:$M, 6,FALSE))</f>
        <v/>
      </c>
      <c r="K11977" s="13" t="str">
        <f>IF($E11977="", "",VLOOKUP($E11977,Sources!$A:$M, 9,FALSE))</f>
        <v/>
      </c>
      <c r="L11977" s="13" t="str">
        <f>IF($D11977="", "",VLOOKUP($D11977,Series!$A:$J,6,FALSE))</f>
        <v/>
      </c>
      <c r="M11977" s="13" t="str">
        <f>IF($D11977="", "",VLOOKUP($D11977,Series!$A:$J,7,FALSE))</f>
        <v/>
      </c>
      <c r="N11977" s="13" t="str">
        <f>IF($D11977="", "",VLOOKUP($D11977,Series!$A:$J,8,FALSE))</f>
        <v/>
      </c>
      <c r="O11977" s="13" t="str">
        <f>IF($D11977="", "",VLOOKUP($D11977,Series!$A:$J,9,FALSE))</f>
        <v/>
      </c>
      <c r="P11977" s="13" t="str">
        <f>IF($D11977="", "",VLOOKUP($D11977,Series!$A:$J,10,FALSE))</f>
        <v/>
      </c>
    </row>
    <row r="11978" spans="1:16" x14ac:dyDescent="0.25">
      <c r="A11978" s="13" t="str">
        <f>IF(C11978&gt;0,VLOOKUP(C11978,Indicators!G:H,2,0),"")</f>
        <v/>
      </c>
      <c r="E11978" s="13" t="str">
        <f>IF(D11978="","",VLOOKUP(D11978,Series!A:B,2,FALSE))</f>
        <v/>
      </c>
      <c r="F11978" s="13" t="str">
        <f>IF(D11978&gt;0,VLOOKUP(D11978,Series!A:D,4,0),"")</f>
        <v/>
      </c>
      <c r="G11978" s="13" t="str">
        <f>IF(E11978&gt;"",VLOOKUP(E11978,Sources!A:B,2,0),"")</f>
        <v/>
      </c>
      <c r="H11978" s="13" t="str">
        <f>IF($E11978="", "",VLOOKUP($E11978,Sources!$A:$M, 13,FALSE))</f>
        <v/>
      </c>
      <c r="I11978" s="13" t="str">
        <f>IF($E11978="", "",VLOOKUP($E11978,Sources!$A:$M, 5,FALSE))</f>
        <v/>
      </c>
      <c r="J11978" s="13" t="str">
        <f>IF($E11978="", "",VLOOKUP($E11978,Sources!$A:$M, 6,FALSE))</f>
        <v/>
      </c>
      <c r="K11978" s="13" t="str">
        <f>IF($E11978="", "",VLOOKUP($E11978,Sources!$A:$M, 9,FALSE))</f>
        <v/>
      </c>
      <c r="L11978" s="13" t="str">
        <f>IF($D11978="", "",VLOOKUP($D11978,Series!$A:$J,6,FALSE))</f>
        <v/>
      </c>
      <c r="M11978" s="13" t="str">
        <f>IF($D11978="", "",VLOOKUP($D11978,Series!$A:$J,7,FALSE))</f>
        <v/>
      </c>
      <c r="N11978" s="13" t="str">
        <f>IF($D11978="", "",VLOOKUP($D11978,Series!$A:$J,8,FALSE))</f>
        <v/>
      </c>
      <c r="O11978" s="13" t="str">
        <f>IF($D11978="", "",VLOOKUP($D11978,Series!$A:$J,9,FALSE))</f>
        <v/>
      </c>
      <c r="P11978" s="13" t="str">
        <f>IF($D11978="", "",VLOOKUP($D11978,Series!$A:$J,10,FALSE))</f>
        <v/>
      </c>
    </row>
    <row r="11979" spans="1:16" x14ac:dyDescent="0.25">
      <c r="A11979" s="13" t="str">
        <f>IF(C11979&gt;0,VLOOKUP(C11979,Indicators!G:H,2,0),"")</f>
        <v/>
      </c>
      <c r="E11979" s="13" t="str">
        <f>IF(D11979="","",VLOOKUP(D11979,Series!A:B,2,FALSE))</f>
        <v/>
      </c>
      <c r="F11979" s="13" t="str">
        <f>IF(D11979&gt;0,VLOOKUP(D11979,Series!A:D,4,0),"")</f>
        <v/>
      </c>
      <c r="G11979" s="13" t="str">
        <f>IF(E11979&gt;"",VLOOKUP(E11979,Sources!A:B,2,0),"")</f>
        <v/>
      </c>
      <c r="H11979" s="13" t="str">
        <f>IF($E11979="", "",VLOOKUP($E11979,Sources!$A:$M, 13,FALSE))</f>
        <v/>
      </c>
      <c r="I11979" s="13" t="str">
        <f>IF($E11979="", "",VLOOKUP($E11979,Sources!$A:$M, 5,FALSE))</f>
        <v/>
      </c>
      <c r="J11979" s="13" t="str">
        <f>IF($E11979="", "",VLOOKUP($E11979,Sources!$A:$M, 6,FALSE))</f>
        <v/>
      </c>
      <c r="K11979" s="13" t="str">
        <f>IF($E11979="", "",VLOOKUP($E11979,Sources!$A:$M, 9,FALSE))</f>
        <v/>
      </c>
      <c r="L11979" s="13" t="str">
        <f>IF($D11979="", "",VLOOKUP($D11979,Series!$A:$J,6,FALSE))</f>
        <v/>
      </c>
      <c r="M11979" s="13" t="str">
        <f>IF($D11979="", "",VLOOKUP($D11979,Series!$A:$J,7,FALSE))</f>
        <v/>
      </c>
      <c r="N11979" s="13" t="str">
        <f>IF($D11979="", "",VLOOKUP($D11979,Series!$A:$J,8,FALSE))</f>
        <v/>
      </c>
      <c r="O11979" s="13" t="str">
        <f>IF($D11979="", "",VLOOKUP($D11979,Series!$A:$J,9,FALSE))</f>
        <v/>
      </c>
      <c r="P11979" s="13" t="str">
        <f>IF($D11979="", "",VLOOKUP($D11979,Series!$A:$J,10,FALSE))</f>
        <v/>
      </c>
    </row>
    <row r="11980" spans="1:16" x14ac:dyDescent="0.25">
      <c r="A11980" s="13" t="str">
        <f>IF(C11980&gt;0,VLOOKUP(C11980,Indicators!G:H,2,0),"")</f>
        <v/>
      </c>
      <c r="E11980" s="13" t="str">
        <f>IF(D11980="","",VLOOKUP(D11980,Series!A:B,2,FALSE))</f>
        <v/>
      </c>
      <c r="F11980" s="13" t="str">
        <f>IF(D11980&gt;0,VLOOKUP(D11980,Series!A:D,4,0),"")</f>
        <v/>
      </c>
      <c r="G11980" s="13" t="str">
        <f>IF(E11980&gt;"",VLOOKUP(E11980,Sources!A:B,2,0),"")</f>
        <v/>
      </c>
      <c r="H11980" s="13" t="str">
        <f>IF($E11980="", "",VLOOKUP($E11980,Sources!$A:$M, 13,FALSE))</f>
        <v/>
      </c>
      <c r="I11980" s="13" t="str">
        <f>IF($E11980="", "",VLOOKUP($E11980,Sources!$A:$M, 5,FALSE))</f>
        <v/>
      </c>
      <c r="J11980" s="13" t="str">
        <f>IF($E11980="", "",VLOOKUP($E11980,Sources!$A:$M, 6,FALSE))</f>
        <v/>
      </c>
      <c r="K11980" s="13" t="str">
        <f>IF($E11980="", "",VLOOKUP($E11980,Sources!$A:$M, 9,FALSE))</f>
        <v/>
      </c>
      <c r="L11980" s="13" t="str">
        <f>IF($D11980="", "",VLOOKUP($D11980,Series!$A:$J,6,FALSE))</f>
        <v/>
      </c>
      <c r="M11980" s="13" t="str">
        <f>IF($D11980="", "",VLOOKUP($D11980,Series!$A:$J,7,FALSE))</f>
        <v/>
      </c>
      <c r="N11980" s="13" t="str">
        <f>IF($D11980="", "",VLOOKUP($D11980,Series!$A:$J,8,FALSE))</f>
        <v/>
      </c>
      <c r="O11980" s="13" t="str">
        <f>IF($D11980="", "",VLOOKUP($D11980,Series!$A:$J,9,FALSE))</f>
        <v/>
      </c>
      <c r="P11980" s="13" t="str">
        <f>IF($D11980="", "",VLOOKUP($D11980,Series!$A:$J,10,FALSE))</f>
        <v/>
      </c>
    </row>
    <row r="11981" spans="1:16" x14ac:dyDescent="0.25">
      <c r="A11981" s="13" t="str">
        <f>IF(C11981&gt;0,VLOOKUP(C11981,Indicators!G:H,2,0),"")</f>
        <v/>
      </c>
      <c r="E11981" s="13" t="str">
        <f>IF(D11981="","",VLOOKUP(D11981,Series!A:B,2,FALSE))</f>
        <v/>
      </c>
      <c r="F11981" s="13" t="str">
        <f>IF(D11981&gt;0,VLOOKUP(D11981,Series!A:D,4,0),"")</f>
        <v/>
      </c>
      <c r="G11981" s="13" t="str">
        <f>IF(E11981&gt;"",VLOOKUP(E11981,Sources!A:B,2,0),"")</f>
        <v/>
      </c>
      <c r="H11981" s="13" t="str">
        <f>IF($E11981="", "",VLOOKUP($E11981,Sources!$A:$M, 13,FALSE))</f>
        <v/>
      </c>
      <c r="I11981" s="13" t="str">
        <f>IF($E11981="", "",VLOOKUP($E11981,Sources!$A:$M, 5,FALSE))</f>
        <v/>
      </c>
      <c r="J11981" s="13" t="str">
        <f>IF($E11981="", "",VLOOKUP($E11981,Sources!$A:$M, 6,FALSE))</f>
        <v/>
      </c>
      <c r="K11981" s="13" t="str">
        <f>IF($E11981="", "",VLOOKUP($E11981,Sources!$A:$M, 9,FALSE))</f>
        <v/>
      </c>
      <c r="L11981" s="13" t="str">
        <f>IF($D11981="", "",VLOOKUP($D11981,Series!$A:$J,6,FALSE))</f>
        <v/>
      </c>
      <c r="M11981" s="13" t="str">
        <f>IF($D11981="", "",VLOOKUP($D11981,Series!$A:$J,7,FALSE))</f>
        <v/>
      </c>
      <c r="N11981" s="13" t="str">
        <f>IF($D11981="", "",VLOOKUP($D11981,Series!$A:$J,8,FALSE))</f>
        <v/>
      </c>
      <c r="O11981" s="13" t="str">
        <f>IF($D11981="", "",VLOOKUP($D11981,Series!$A:$J,9,FALSE))</f>
        <v/>
      </c>
      <c r="P11981" s="13" t="str">
        <f>IF($D11981="", "",VLOOKUP($D11981,Series!$A:$J,10,FALSE))</f>
        <v/>
      </c>
    </row>
    <row r="11982" spans="1:16" x14ac:dyDescent="0.25">
      <c r="A11982" s="13" t="str">
        <f>IF(C11982&gt;0,VLOOKUP(C11982,Indicators!G:H,2,0),"")</f>
        <v/>
      </c>
      <c r="E11982" s="13" t="str">
        <f>IF(D11982="","",VLOOKUP(D11982,Series!A:B,2,FALSE))</f>
        <v/>
      </c>
      <c r="F11982" s="13" t="str">
        <f>IF(D11982&gt;0,VLOOKUP(D11982,Series!A:D,4,0),"")</f>
        <v/>
      </c>
      <c r="G11982" s="13" t="str">
        <f>IF(E11982&gt;"",VLOOKUP(E11982,Sources!A:B,2,0),"")</f>
        <v/>
      </c>
      <c r="H11982" s="13" t="str">
        <f>IF($E11982="", "",VLOOKUP($E11982,Sources!$A:$M, 13,FALSE))</f>
        <v/>
      </c>
      <c r="I11982" s="13" t="str">
        <f>IF($E11982="", "",VLOOKUP($E11982,Sources!$A:$M, 5,FALSE))</f>
        <v/>
      </c>
      <c r="J11982" s="13" t="str">
        <f>IF($E11982="", "",VLOOKUP($E11982,Sources!$A:$M, 6,FALSE))</f>
        <v/>
      </c>
      <c r="K11982" s="13" t="str">
        <f>IF($E11982="", "",VLOOKUP($E11982,Sources!$A:$M, 9,FALSE))</f>
        <v/>
      </c>
      <c r="L11982" s="13" t="str">
        <f>IF($D11982="", "",VLOOKUP($D11982,Series!$A:$J,6,FALSE))</f>
        <v/>
      </c>
      <c r="M11982" s="13" t="str">
        <f>IF($D11982="", "",VLOOKUP($D11982,Series!$A:$J,7,FALSE))</f>
        <v/>
      </c>
      <c r="N11982" s="13" t="str">
        <f>IF($D11982="", "",VLOOKUP($D11982,Series!$A:$J,8,FALSE))</f>
        <v/>
      </c>
      <c r="O11982" s="13" t="str">
        <f>IF($D11982="", "",VLOOKUP($D11982,Series!$A:$J,9,FALSE))</f>
        <v/>
      </c>
      <c r="P11982" s="13" t="str">
        <f>IF($D11982="", "",VLOOKUP($D11982,Series!$A:$J,10,FALSE))</f>
        <v/>
      </c>
    </row>
    <row r="11983" spans="1:16" x14ac:dyDescent="0.25">
      <c r="A11983" s="13" t="str">
        <f>IF(C11983&gt;0,VLOOKUP(C11983,Indicators!G:H,2,0),"")</f>
        <v/>
      </c>
      <c r="E11983" s="13" t="str">
        <f>IF(D11983="","",VLOOKUP(D11983,Series!A:B,2,FALSE))</f>
        <v/>
      </c>
      <c r="F11983" s="13" t="str">
        <f>IF(D11983&gt;0,VLOOKUP(D11983,Series!A:D,4,0),"")</f>
        <v/>
      </c>
      <c r="G11983" s="13" t="str">
        <f>IF(E11983&gt;"",VLOOKUP(E11983,Sources!A:B,2,0),"")</f>
        <v/>
      </c>
      <c r="H11983" s="13" t="str">
        <f>IF($E11983="", "",VLOOKUP($E11983,Sources!$A:$M, 13,FALSE))</f>
        <v/>
      </c>
      <c r="I11983" s="13" t="str">
        <f>IF($E11983="", "",VLOOKUP($E11983,Sources!$A:$M, 5,FALSE))</f>
        <v/>
      </c>
      <c r="J11983" s="13" t="str">
        <f>IF($E11983="", "",VLOOKUP($E11983,Sources!$A:$M, 6,FALSE))</f>
        <v/>
      </c>
      <c r="K11983" s="13" t="str">
        <f>IF($E11983="", "",VLOOKUP($E11983,Sources!$A:$M, 9,FALSE))</f>
        <v/>
      </c>
      <c r="L11983" s="13" t="str">
        <f>IF($D11983="", "",VLOOKUP($D11983,Series!$A:$J,6,FALSE))</f>
        <v/>
      </c>
      <c r="M11983" s="13" t="str">
        <f>IF($D11983="", "",VLOOKUP($D11983,Series!$A:$J,7,FALSE))</f>
        <v/>
      </c>
      <c r="N11983" s="13" t="str">
        <f>IF($D11983="", "",VLOOKUP($D11983,Series!$A:$J,8,FALSE))</f>
        <v/>
      </c>
      <c r="O11983" s="13" t="str">
        <f>IF($D11983="", "",VLOOKUP($D11983,Series!$A:$J,9,FALSE))</f>
        <v/>
      </c>
      <c r="P11983" s="13" t="str">
        <f>IF($D11983="", "",VLOOKUP($D11983,Series!$A:$J,10,FALSE))</f>
        <v/>
      </c>
    </row>
    <row r="11984" spans="1:16" x14ac:dyDescent="0.25">
      <c r="A11984" s="13" t="str">
        <f>IF(C11984&gt;0,VLOOKUP(C11984,Indicators!G:H,2,0),"")</f>
        <v/>
      </c>
      <c r="E11984" s="13" t="str">
        <f>IF(D11984="","",VLOOKUP(D11984,Series!A:B,2,FALSE))</f>
        <v/>
      </c>
      <c r="F11984" s="13" t="str">
        <f>IF(D11984&gt;0,VLOOKUP(D11984,Series!A:D,4,0),"")</f>
        <v/>
      </c>
      <c r="G11984" s="13" t="str">
        <f>IF(E11984&gt;"",VLOOKUP(E11984,Sources!A:B,2,0),"")</f>
        <v/>
      </c>
      <c r="H11984" s="13" t="str">
        <f>IF($E11984="", "",VLOOKUP($E11984,Sources!$A:$M, 13,FALSE))</f>
        <v/>
      </c>
      <c r="I11984" s="13" t="str">
        <f>IF($E11984="", "",VLOOKUP($E11984,Sources!$A:$M, 5,FALSE))</f>
        <v/>
      </c>
      <c r="J11984" s="13" t="str">
        <f>IF($E11984="", "",VLOOKUP($E11984,Sources!$A:$M, 6,FALSE))</f>
        <v/>
      </c>
      <c r="K11984" s="13" t="str">
        <f>IF($E11984="", "",VLOOKUP($E11984,Sources!$A:$M, 9,FALSE))</f>
        <v/>
      </c>
      <c r="L11984" s="13" t="str">
        <f>IF($D11984="", "",VLOOKUP($D11984,Series!$A:$J,6,FALSE))</f>
        <v/>
      </c>
      <c r="M11984" s="13" t="str">
        <f>IF($D11984="", "",VLOOKUP($D11984,Series!$A:$J,7,FALSE))</f>
        <v/>
      </c>
      <c r="N11984" s="13" t="str">
        <f>IF($D11984="", "",VLOOKUP($D11984,Series!$A:$J,8,FALSE))</f>
        <v/>
      </c>
      <c r="O11984" s="13" t="str">
        <f>IF($D11984="", "",VLOOKUP($D11984,Series!$A:$J,9,FALSE))</f>
        <v/>
      </c>
      <c r="P11984" s="13" t="str">
        <f>IF($D11984="", "",VLOOKUP($D11984,Series!$A:$J,10,FALSE))</f>
        <v/>
      </c>
    </row>
    <row r="11985" spans="1:16" x14ac:dyDescent="0.25">
      <c r="A11985" s="13" t="str">
        <f>IF(C11985&gt;0,VLOOKUP(C11985,Indicators!G:H,2,0),"")</f>
        <v/>
      </c>
      <c r="E11985" s="13" t="str">
        <f>IF(D11985="","",VLOOKUP(D11985,Series!A:B,2,FALSE))</f>
        <v/>
      </c>
      <c r="F11985" s="13" t="str">
        <f>IF(D11985&gt;0,VLOOKUP(D11985,Series!A:D,4,0),"")</f>
        <v/>
      </c>
      <c r="G11985" s="13" t="str">
        <f>IF(E11985&gt;"",VLOOKUP(E11985,Sources!A:B,2,0),"")</f>
        <v/>
      </c>
      <c r="H11985" s="13" t="str">
        <f>IF($E11985="", "",VLOOKUP($E11985,Sources!$A:$M, 13,FALSE))</f>
        <v/>
      </c>
      <c r="I11985" s="13" t="str">
        <f>IF($E11985="", "",VLOOKUP($E11985,Sources!$A:$M, 5,FALSE))</f>
        <v/>
      </c>
      <c r="J11985" s="13" t="str">
        <f>IF($E11985="", "",VLOOKUP($E11985,Sources!$A:$M, 6,FALSE))</f>
        <v/>
      </c>
      <c r="K11985" s="13" t="str">
        <f>IF($E11985="", "",VLOOKUP($E11985,Sources!$A:$M, 9,FALSE))</f>
        <v/>
      </c>
      <c r="L11985" s="13" t="str">
        <f>IF($D11985="", "",VLOOKUP($D11985,Series!$A:$J,6,FALSE))</f>
        <v/>
      </c>
      <c r="M11985" s="13" t="str">
        <f>IF($D11985="", "",VLOOKUP($D11985,Series!$A:$J,7,FALSE))</f>
        <v/>
      </c>
      <c r="N11985" s="13" t="str">
        <f>IF($D11985="", "",VLOOKUP($D11985,Series!$A:$J,8,FALSE))</f>
        <v/>
      </c>
      <c r="O11985" s="13" t="str">
        <f>IF($D11985="", "",VLOOKUP($D11985,Series!$A:$J,9,FALSE))</f>
        <v/>
      </c>
      <c r="P11985" s="13" t="str">
        <f>IF($D11985="", "",VLOOKUP($D11985,Series!$A:$J,10,FALSE))</f>
        <v/>
      </c>
    </row>
    <row r="11986" spans="1:16" x14ac:dyDescent="0.25">
      <c r="A11986" s="13" t="str">
        <f>IF(C11986&gt;0,VLOOKUP(C11986,Indicators!G:H,2,0),"")</f>
        <v/>
      </c>
      <c r="E11986" s="13" t="str">
        <f>IF(D11986="","",VLOOKUP(D11986,Series!A:B,2,FALSE))</f>
        <v/>
      </c>
      <c r="F11986" s="13" t="str">
        <f>IF(D11986&gt;0,VLOOKUP(D11986,Series!A:D,4,0),"")</f>
        <v/>
      </c>
      <c r="G11986" s="13" t="str">
        <f>IF(E11986&gt;"",VLOOKUP(E11986,Sources!A:B,2,0),"")</f>
        <v/>
      </c>
      <c r="H11986" s="13" t="str">
        <f>IF($E11986="", "",VLOOKUP($E11986,Sources!$A:$M, 13,FALSE))</f>
        <v/>
      </c>
      <c r="I11986" s="13" t="str">
        <f>IF($E11986="", "",VLOOKUP($E11986,Sources!$A:$M, 5,FALSE))</f>
        <v/>
      </c>
      <c r="J11986" s="13" t="str">
        <f>IF($E11986="", "",VLOOKUP($E11986,Sources!$A:$M, 6,FALSE))</f>
        <v/>
      </c>
      <c r="K11986" s="13" t="str">
        <f>IF($E11986="", "",VLOOKUP($E11986,Sources!$A:$M, 9,FALSE))</f>
        <v/>
      </c>
      <c r="L11986" s="13" t="str">
        <f>IF($D11986="", "",VLOOKUP($D11986,Series!$A:$J,6,FALSE))</f>
        <v/>
      </c>
      <c r="M11986" s="13" t="str">
        <f>IF($D11986="", "",VLOOKUP($D11986,Series!$A:$J,7,FALSE))</f>
        <v/>
      </c>
      <c r="N11986" s="13" t="str">
        <f>IF($D11986="", "",VLOOKUP($D11986,Series!$A:$J,8,FALSE))</f>
        <v/>
      </c>
      <c r="O11986" s="13" t="str">
        <f>IF($D11986="", "",VLOOKUP($D11986,Series!$A:$J,9,FALSE))</f>
        <v/>
      </c>
      <c r="P11986" s="13" t="str">
        <f>IF($D11986="", "",VLOOKUP($D11986,Series!$A:$J,10,FALSE))</f>
        <v/>
      </c>
    </row>
    <row r="11987" spans="1:16" x14ac:dyDescent="0.25">
      <c r="A11987" s="13" t="str">
        <f>IF(C11987&gt;0,VLOOKUP(C11987,Indicators!G:H,2,0),"")</f>
        <v/>
      </c>
      <c r="E11987" s="13" t="str">
        <f>IF(D11987="","",VLOOKUP(D11987,Series!A:B,2,FALSE))</f>
        <v/>
      </c>
      <c r="F11987" s="13" t="str">
        <f>IF(D11987&gt;0,VLOOKUP(D11987,Series!A:D,4,0),"")</f>
        <v/>
      </c>
      <c r="G11987" s="13" t="str">
        <f>IF(E11987&gt;"",VLOOKUP(E11987,Sources!A:B,2,0),"")</f>
        <v/>
      </c>
      <c r="H11987" s="13" t="str">
        <f>IF($E11987="", "",VLOOKUP($E11987,Sources!$A:$M, 13,FALSE))</f>
        <v/>
      </c>
      <c r="I11987" s="13" t="str">
        <f>IF($E11987="", "",VLOOKUP($E11987,Sources!$A:$M, 5,FALSE))</f>
        <v/>
      </c>
      <c r="J11987" s="13" t="str">
        <f>IF($E11987="", "",VLOOKUP($E11987,Sources!$A:$M, 6,FALSE))</f>
        <v/>
      </c>
      <c r="K11987" s="13" t="str">
        <f>IF($E11987="", "",VLOOKUP($E11987,Sources!$A:$M, 9,FALSE))</f>
        <v/>
      </c>
      <c r="L11987" s="13" t="str">
        <f>IF($D11987="", "",VLOOKUP($D11987,Series!$A:$J,6,FALSE))</f>
        <v/>
      </c>
      <c r="M11987" s="13" t="str">
        <f>IF($D11987="", "",VLOOKUP($D11987,Series!$A:$J,7,FALSE))</f>
        <v/>
      </c>
      <c r="N11987" s="13" t="str">
        <f>IF($D11987="", "",VLOOKUP($D11987,Series!$A:$J,8,FALSE))</f>
        <v/>
      </c>
      <c r="O11987" s="13" t="str">
        <f>IF($D11987="", "",VLOOKUP($D11987,Series!$A:$J,9,FALSE))</f>
        <v/>
      </c>
      <c r="P11987" s="13" t="str">
        <f>IF($D11987="", "",VLOOKUP($D11987,Series!$A:$J,10,FALSE))</f>
        <v/>
      </c>
    </row>
    <row r="11988" spans="1:16" x14ac:dyDescent="0.25">
      <c r="A11988" s="13" t="str">
        <f>IF(C11988&gt;0,VLOOKUP(C11988,Indicators!G:H,2,0),"")</f>
        <v/>
      </c>
      <c r="E11988" s="13" t="str">
        <f>IF(D11988="","",VLOOKUP(D11988,Series!A:B,2,FALSE))</f>
        <v/>
      </c>
      <c r="F11988" s="13" t="str">
        <f>IF(D11988&gt;0,VLOOKUP(D11988,Series!A:D,4,0),"")</f>
        <v/>
      </c>
      <c r="G11988" s="13" t="str">
        <f>IF(E11988&gt;"",VLOOKUP(E11988,Sources!A:B,2,0),"")</f>
        <v/>
      </c>
      <c r="H11988" s="13" t="str">
        <f>IF($E11988="", "",VLOOKUP($E11988,Sources!$A:$M, 13,FALSE))</f>
        <v/>
      </c>
      <c r="I11988" s="13" t="str">
        <f>IF($E11988="", "",VLOOKUP($E11988,Sources!$A:$M, 5,FALSE))</f>
        <v/>
      </c>
      <c r="J11988" s="13" t="str">
        <f>IF($E11988="", "",VLOOKUP($E11988,Sources!$A:$M, 6,FALSE))</f>
        <v/>
      </c>
      <c r="K11988" s="13" t="str">
        <f>IF($E11988="", "",VLOOKUP($E11988,Sources!$A:$M, 9,FALSE))</f>
        <v/>
      </c>
      <c r="L11988" s="13" t="str">
        <f>IF($D11988="", "",VLOOKUP($D11988,Series!$A:$J,6,FALSE))</f>
        <v/>
      </c>
      <c r="M11988" s="13" t="str">
        <f>IF($D11988="", "",VLOOKUP($D11988,Series!$A:$J,7,FALSE))</f>
        <v/>
      </c>
      <c r="N11988" s="13" t="str">
        <f>IF($D11988="", "",VLOOKUP($D11988,Series!$A:$J,8,FALSE))</f>
        <v/>
      </c>
      <c r="O11988" s="13" t="str">
        <f>IF($D11988="", "",VLOOKUP($D11988,Series!$A:$J,9,FALSE))</f>
        <v/>
      </c>
      <c r="P11988" s="13" t="str">
        <f>IF($D11988="", "",VLOOKUP($D11988,Series!$A:$J,10,FALSE))</f>
        <v/>
      </c>
    </row>
    <row r="11989" spans="1:16" x14ac:dyDescent="0.25">
      <c r="A11989" s="13" t="str">
        <f>IF(C11989&gt;0,VLOOKUP(C11989,Indicators!G:H,2,0),"")</f>
        <v/>
      </c>
      <c r="E11989" s="13" t="str">
        <f>IF(D11989="","",VLOOKUP(D11989,Series!A:B,2,FALSE))</f>
        <v/>
      </c>
      <c r="F11989" s="13" t="str">
        <f>IF(D11989&gt;0,VLOOKUP(D11989,Series!A:D,4,0),"")</f>
        <v/>
      </c>
      <c r="G11989" s="13" t="str">
        <f>IF(E11989&gt;"",VLOOKUP(E11989,Sources!A:B,2,0),"")</f>
        <v/>
      </c>
      <c r="H11989" s="13" t="str">
        <f>IF($E11989="", "",VLOOKUP($E11989,Sources!$A:$M, 13,FALSE))</f>
        <v/>
      </c>
      <c r="I11989" s="13" t="str">
        <f>IF($E11989="", "",VLOOKUP($E11989,Sources!$A:$M, 5,FALSE))</f>
        <v/>
      </c>
      <c r="J11989" s="13" t="str">
        <f>IF($E11989="", "",VLOOKUP($E11989,Sources!$A:$M, 6,FALSE))</f>
        <v/>
      </c>
      <c r="K11989" s="13" t="str">
        <f>IF($E11989="", "",VLOOKUP($E11989,Sources!$A:$M, 9,FALSE))</f>
        <v/>
      </c>
      <c r="L11989" s="13" t="str">
        <f>IF($D11989="", "",VLOOKUP($D11989,Series!$A:$J,6,FALSE))</f>
        <v/>
      </c>
      <c r="M11989" s="13" t="str">
        <f>IF($D11989="", "",VLOOKUP($D11989,Series!$A:$J,7,FALSE))</f>
        <v/>
      </c>
      <c r="N11989" s="13" t="str">
        <f>IF($D11989="", "",VLOOKUP($D11989,Series!$A:$J,8,FALSE))</f>
        <v/>
      </c>
      <c r="O11989" s="13" t="str">
        <f>IF($D11989="", "",VLOOKUP($D11989,Series!$A:$J,9,FALSE))</f>
        <v/>
      </c>
      <c r="P11989" s="13" t="str">
        <f>IF($D11989="", "",VLOOKUP($D11989,Series!$A:$J,10,FALSE))</f>
        <v/>
      </c>
    </row>
    <row r="11990" spans="1:16" x14ac:dyDescent="0.25">
      <c r="A11990" s="13" t="str">
        <f>IF(C11990&gt;0,VLOOKUP(C11990,Indicators!G:H,2,0),"")</f>
        <v/>
      </c>
      <c r="E11990" s="13" t="str">
        <f>IF(D11990="","",VLOOKUP(D11990,Series!A:B,2,FALSE))</f>
        <v/>
      </c>
      <c r="F11990" s="13" t="str">
        <f>IF(D11990&gt;0,VLOOKUP(D11990,Series!A:D,4,0),"")</f>
        <v/>
      </c>
      <c r="G11990" s="13" t="str">
        <f>IF(E11990&gt;"",VLOOKUP(E11990,Sources!A:B,2,0),"")</f>
        <v/>
      </c>
      <c r="H11990" s="13" t="str">
        <f>IF($E11990="", "",VLOOKUP($E11990,Sources!$A:$M, 13,FALSE))</f>
        <v/>
      </c>
      <c r="I11990" s="13" t="str">
        <f>IF($E11990="", "",VLOOKUP($E11990,Sources!$A:$M, 5,FALSE))</f>
        <v/>
      </c>
      <c r="J11990" s="13" t="str">
        <f>IF($E11990="", "",VLOOKUP($E11990,Sources!$A:$M, 6,FALSE))</f>
        <v/>
      </c>
      <c r="K11990" s="13" t="str">
        <f>IF($E11990="", "",VLOOKUP($E11990,Sources!$A:$M, 9,FALSE))</f>
        <v/>
      </c>
      <c r="L11990" s="13" t="str">
        <f>IF($D11990="", "",VLOOKUP($D11990,Series!$A:$J,6,FALSE))</f>
        <v/>
      </c>
      <c r="M11990" s="13" t="str">
        <f>IF($D11990="", "",VLOOKUP($D11990,Series!$A:$J,7,FALSE))</f>
        <v/>
      </c>
      <c r="N11990" s="13" t="str">
        <f>IF($D11990="", "",VLOOKUP($D11990,Series!$A:$J,8,FALSE))</f>
        <v/>
      </c>
      <c r="O11990" s="13" t="str">
        <f>IF($D11990="", "",VLOOKUP($D11990,Series!$A:$J,9,FALSE))</f>
        <v/>
      </c>
      <c r="P11990" s="13" t="str">
        <f>IF($D11990="", "",VLOOKUP($D11990,Series!$A:$J,10,FALSE))</f>
        <v/>
      </c>
    </row>
    <row r="11991" spans="1:16" x14ac:dyDescent="0.25">
      <c r="A11991" s="13" t="str">
        <f>IF(C11991&gt;0,VLOOKUP(C11991,Indicators!G:H,2,0),"")</f>
        <v/>
      </c>
      <c r="E11991" s="13" t="str">
        <f>IF(D11991="","",VLOOKUP(D11991,Series!A:B,2,FALSE))</f>
        <v/>
      </c>
      <c r="F11991" s="13" t="str">
        <f>IF(D11991&gt;0,VLOOKUP(D11991,Series!A:D,4,0),"")</f>
        <v/>
      </c>
      <c r="G11991" s="13" t="str">
        <f>IF(E11991&gt;"",VLOOKUP(E11991,Sources!A:B,2,0),"")</f>
        <v/>
      </c>
      <c r="H11991" s="13" t="str">
        <f>IF($E11991="", "",VLOOKUP($E11991,Sources!$A:$M, 13,FALSE))</f>
        <v/>
      </c>
      <c r="I11991" s="13" t="str">
        <f>IF($E11991="", "",VLOOKUP($E11991,Sources!$A:$M, 5,FALSE))</f>
        <v/>
      </c>
      <c r="J11991" s="13" t="str">
        <f>IF($E11991="", "",VLOOKUP($E11991,Sources!$A:$M, 6,FALSE))</f>
        <v/>
      </c>
      <c r="K11991" s="13" t="str">
        <f>IF($E11991="", "",VLOOKUP($E11991,Sources!$A:$M, 9,FALSE))</f>
        <v/>
      </c>
      <c r="L11991" s="13" t="str">
        <f>IF($D11991="", "",VLOOKUP($D11991,Series!$A:$J,6,FALSE))</f>
        <v/>
      </c>
      <c r="M11991" s="13" t="str">
        <f>IF($D11991="", "",VLOOKUP($D11991,Series!$A:$J,7,FALSE))</f>
        <v/>
      </c>
      <c r="N11991" s="13" t="str">
        <f>IF($D11991="", "",VLOOKUP($D11991,Series!$A:$J,8,FALSE))</f>
        <v/>
      </c>
      <c r="O11991" s="13" t="str">
        <f>IF($D11991="", "",VLOOKUP($D11991,Series!$A:$J,9,FALSE))</f>
        <v/>
      </c>
      <c r="P11991" s="13" t="str">
        <f>IF($D11991="", "",VLOOKUP($D11991,Series!$A:$J,10,FALSE))</f>
        <v/>
      </c>
    </row>
    <row r="11992" spans="1:16" x14ac:dyDescent="0.25">
      <c r="A11992" s="13" t="str">
        <f>IF(C11992&gt;0,VLOOKUP(C11992,Indicators!G:H,2,0),"")</f>
        <v/>
      </c>
      <c r="E11992" s="13" t="str">
        <f>IF(D11992="","",VLOOKUP(D11992,Series!A:B,2,FALSE))</f>
        <v/>
      </c>
      <c r="F11992" s="13" t="str">
        <f>IF(D11992&gt;0,VLOOKUP(D11992,Series!A:D,4,0),"")</f>
        <v/>
      </c>
      <c r="G11992" s="13" t="str">
        <f>IF(E11992&gt;"",VLOOKUP(E11992,Sources!A:B,2,0),"")</f>
        <v/>
      </c>
      <c r="H11992" s="13" t="str">
        <f>IF($E11992="", "",VLOOKUP($E11992,Sources!$A:$M, 13,FALSE))</f>
        <v/>
      </c>
      <c r="I11992" s="13" t="str">
        <f>IF($E11992="", "",VLOOKUP($E11992,Sources!$A:$M, 5,FALSE))</f>
        <v/>
      </c>
      <c r="J11992" s="13" t="str">
        <f>IF($E11992="", "",VLOOKUP($E11992,Sources!$A:$M, 6,FALSE))</f>
        <v/>
      </c>
      <c r="K11992" s="13" t="str">
        <f>IF($E11992="", "",VLOOKUP($E11992,Sources!$A:$M, 9,FALSE))</f>
        <v/>
      </c>
      <c r="L11992" s="13" t="str">
        <f>IF($D11992="", "",VLOOKUP($D11992,Series!$A:$J,6,FALSE))</f>
        <v/>
      </c>
      <c r="M11992" s="13" t="str">
        <f>IF($D11992="", "",VLOOKUP($D11992,Series!$A:$J,7,FALSE))</f>
        <v/>
      </c>
      <c r="N11992" s="13" t="str">
        <f>IF($D11992="", "",VLOOKUP($D11992,Series!$A:$J,8,FALSE))</f>
        <v/>
      </c>
      <c r="O11992" s="13" t="str">
        <f>IF($D11992="", "",VLOOKUP($D11992,Series!$A:$J,9,FALSE))</f>
        <v/>
      </c>
      <c r="P11992" s="13" t="str">
        <f>IF($D11992="", "",VLOOKUP($D11992,Series!$A:$J,10,FALSE))</f>
        <v/>
      </c>
    </row>
    <row r="11993" spans="1:16" x14ac:dyDescent="0.25">
      <c r="A11993" s="13" t="str">
        <f>IF(C11993&gt;0,VLOOKUP(C11993,Indicators!G:H,2,0),"")</f>
        <v/>
      </c>
      <c r="E11993" s="13" t="str">
        <f>IF(D11993="","",VLOOKUP(D11993,Series!A:B,2,FALSE))</f>
        <v/>
      </c>
      <c r="F11993" s="13" t="str">
        <f>IF(D11993&gt;0,VLOOKUP(D11993,Series!A:D,4,0),"")</f>
        <v/>
      </c>
      <c r="G11993" s="13" t="str">
        <f>IF(E11993&gt;"",VLOOKUP(E11993,Sources!A:B,2,0),"")</f>
        <v/>
      </c>
      <c r="H11993" s="13" t="str">
        <f>IF($E11993="", "",VLOOKUP($E11993,Sources!$A:$M, 13,FALSE))</f>
        <v/>
      </c>
      <c r="I11993" s="13" t="str">
        <f>IF($E11993="", "",VLOOKUP($E11993,Sources!$A:$M, 5,FALSE))</f>
        <v/>
      </c>
      <c r="J11993" s="13" t="str">
        <f>IF($E11993="", "",VLOOKUP($E11993,Sources!$A:$M, 6,FALSE))</f>
        <v/>
      </c>
      <c r="K11993" s="13" t="str">
        <f>IF($E11993="", "",VLOOKUP($E11993,Sources!$A:$M, 9,FALSE))</f>
        <v/>
      </c>
      <c r="L11993" s="13" t="str">
        <f>IF($D11993="", "",VLOOKUP($D11993,Series!$A:$J,6,FALSE))</f>
        <v/>
      </c>
      <c r="M11993" s="13" t="str">
        <f>IF($D11993="", "",VLOOKUP($D11993,Series!$A:$J,7,FALSE))</f>
        <v/>
      </c>
      <c r="N11993" s="13" t="str">
        <f>IF($D11993="", "",VLOOKUP($D11993,Series!$A:$J,8,FALSE))</f>
        <v/>
      </c>
      <c r="O11993" s="13" t="str">
        <f>IF($D11993="", "",VLOOKUP($D11993,Series!$A:$J,9,FALSE))</f>
        <v/>
      </c>
      <c r="P11993" s="13" t="str">
        <f>IF($D11993="", "",VLOOKUP($D11993,Series!$A:$J,10,FALSE))</f>
        <v/>
      </c>
    </row>
    <row r="11994" spans="1:16" x14ac:dyDescent="0.25">
      <c r="A11994" s="13" t="str">
        <f>IF(C11994&gt;0,VLOOKUP(C11994,Indicators!G:H,2,0),"")</f>
        <v/>
      </c>
      <c r="E11994" s="13" t="str">
        <f>IF(D11994="","",VLOOKUP(D11994,Series!A:B,2,FALSE))</f>
        <v/>
      </c>
      <c r="F11994" s="13" t="str">
        <f>IF(D11994&gt;0,VLOOKUP(D11994,Series!A:D,4,0),"")</f>
        <v/>
      </c>
      <c r="G11994" s="13" t="str">
        <f>IF(E11994&gt;"",VLOOKUP(E11994,Sources!A:B,2,0),"")</f>
        <v/>
      </c>
      <c r="H11994" s="13" t="str">
        <f>IF($E11994="", "",VLOOKUP($E11994,Sources!$A:$M, 13,FALSE))</f>
        <v/>
      </c>
      <c r="I11994" s="13" t="str">
        <f>IF($E11994="", "",VLOOKUP($E11994,Sources!$A:$M, 5,FALSE))</f>
        <v/>
      </c>
      <c r="J11994" s="13" t="str">
        <f>IF($E11994="", "",VLOOKUP($E11994,Sources!$A:$M, 6,FALSE))</f>
        <v/>
      </c>
      <c r="K11994" s="13" t="str">
        <f>IF($E11994="", "",VLOOKUP($E11994,Sources!$A:$M, 9,FALSE))</f>
        <v/>
      </c>
      <c r="L11994" s="13" t="str">
        <f>IF($D11994="", "",VLOOKUP($D11994,Series!$A:$J,6,FALSE))</f>
        <v/>
      </c>
      <c r="M11994" s="13" t="str">
        <f>IF($D11994="", "",VLOOKUP($D11994,Series!$A:$J,7,FALSE))</f>
        <v/>
      </c>
      <c r="N11994" s="13" t="str">
        <f>IF($D11994="", "",VLOOKUP($D11994,Series!$A:$J,8,FALSE))</f>
        <v/>
      </c>
      <c r="O11994" s="13" t="str">
        <f>IF($D11994="", "",VLOOKUP($D11994,Series!$A:$J,9,FALSE))</f>
        <v/>
      </c>
      <c r="P11994" s="13" t="str">
        <f>IF($D11994="", "",VLOOKUP($D11994,Series!$A:$J,10,FALSE))</f>
        <v/>
      </c>
    </row>
    <row r="11995" spans="1:16" x14ac:dyDescent="0.25">
      <c r="A11995" s="13" t="str">
        <f>IF(C11995&gt;0,VLOOKUP(C11995,Indicators!G:H,2,0),"")</f>
        <v/>
      </c>
      <c r="E11995" s="13" t="str">
        <f>IF(D11995="","",VLOOKUP(D11995,Series!A:B,2,FALSE))</f>
        <v/>
      </c>
      <c r="F11995" s="13" t="str">
        <f>IF(D11995&gt;0,VLOOKUP(D11995,Series!A:D,4,0),"")</f>
        <v/>
      </c>
      <c r="G11995" s="13" t="str">
        <f>IF(E11995&gt;"",VLOOKUP(E11995,Sources!A:B,2,0),"")</f>
        <v/>
      </c>
      <c r="H11995" s="13" t="str">
        <f>IF($E11995="", "",VLOOKUP($E11995,Sources!$A:$M, 13,FALSE))</f>
        <v/>
      </c>
      <c r="I11995" s="13" t="str">
        <f>IF($E11995="", "",VLOOKUP($E11995,Sources!$A:$M, 5,FALSE))</f>
        <v/>
      </c>
      <c r="J11995" s="13" t="str">
        <f>IF($E11995="", "",VLOOKUP($E11995,Sources!$A:$M, 6,FALSE))</f>
        <v/>
      </c>
      <c r="K11995" s="13" t="str">
        <f>IF($E11995="", "",VLOOKUP($E11995,Sources!$A:$M, 9,FALSE))</f>
        <v/>
      </c>
      <c r="L11995" s="13" t="str">
        <f>IF($D11995="", "",VLOOKUP($D11995,Series!$A:$J,6,FALSE))</f>
        <v/>
      </c>
      <c r="M11995" s="13" t="str">
        <f>IF($D11995="", "",VLOOKUP($D11995,Series!$A:$J,7,FALSE))</f>
        <v/>
      </c>
      <c r="N11995" s="13" t="str">
        <f>IF($D11995="", "",VLOOKUP($D11995,Series!$A:$J,8,FALSE))</f>
        <v/>
      </c>
      <c r="O11995" s="13" t="str">
        <f>IF($D11995="", "",VLOOKUP($D11995,Series!$A:$J,9,FALSE))</f>
        <v/>
      </c>
      <c r="P11995" s="13" t="str">
        <f>IF($D11995="", "",VLOOKUP($D11995,Series!$A:$J,10,FALSE))</f>
        <v/>
      </c>
    </row>
    <row r="11996" spans="1:16" x14ac:dyDescent="0.25">
      <c r="A11996" s="13" t="str">
        <f>IF(C11996&gt;0,VLOOKUP(C11996,Indicators!G:H,2,0),"")</f>
        <v/>
      </c>
      <c r="E11996" s="13" t="str">
        <f>IF(D11996="","",VLOOKUP(D11996,Series!A:B,2,FALSE))</f>
        <v/>
      </c>
      <c r="F11996" s="13" t="str">
        <f>IF(D11996&gt;0,VLOOKUP(D11996,Series!A:D,4,0),"")</f>
        <v/>
      </c>
      <c r="G11996" s="13" t="str">
        <f>IF(E11996&gt;"",VLOOKUP(E11996,Sources!A:B,2,0),"")</f>
        <v/>
      </c>
      <c r="H11996" s="13" t="str">
        <f>IF($E11996="", "",VLOOKUP($E11996,Sources!$A:$M, 13,FALSE))</f>
        <v/>
      </c>
      <c r="I11996" s="13" t="str">
        <f>IF($E11996="", "",VLOOKUP($E11996,Sources!$A:$M, 5,FALSE))</f>
        <v/>
      </c>
      <c r="J11996" s="13" t="str">
        <f>IF($E11996="", "",VLOOKUP($E11996,Sources!$A:$M, 6,FALSE))</f>
        <v/>
      </c>
      <c r="K11996" s="13" t="str">
        <f>IF($E11996="", "",VLOOKUP($E11996,Sources!$A:$M, 9,FALSE))</f>
        <v/>
      </c>
      <c r="L11996" s="13" t="str">
        <f>IF($D11996="", "",VLOOKUP($D11996,Series!$A:$J,6,FALSE))</f>
        <v/>
      </c>
      <c r="M11996" s="13" t="str">
        <f>IF($D11996="", "",VLOOKUP($D11996,Series!$A:$J,7,FALSE))</f>
        <v/>
      </c>
      <c r="N11996" s="13" t="str">
        <f>IF($D11996="", "",VLOOKUP($D11996,Series!$A:$J,8,FALSE))</f>
        <v/>
      </c>
      <c r="O11996" s="13" t="str">
        <f>IF($D11996="", "",VLOOKUP($D11996,Series!$A:$J,9,FALSE))</f>
        <v/>
      </c>
      <c r="P11996" s="13" t="str">
        <f>IF($D11996="", "",VLOOKUP($D11996,Series!$A:$J,10,FALSE))</f>
        <v/>
      </c>
    </row>
    <row r="11997" spans="1:16" x14ac:dyDescent="0.25">
      <c r="A11997" s="13" t="str">
        <f>IF(C11997&gt;0,VLOOKUP(C11997,Indicators!G:H,2,0),"")</f>
        <v/>
      </c>
      <c r="E11997" s="13" t="str">
        <f>IF(D11997="","",VLOOKUP(D11997,Series!A:B,2,FALSE))</f>
        <v/>
      </c>
      <c r="F11997" s="13" t="str">
        <f>IF(D11997&gt;0,VLOOKUP(D11997,Series!A:D,4,0),"")</f>
        <v/>
      </c>
      <c r="G11997" s="13" t="str">
        <f>IF(E11997&gt;"",VLOOKUP(E11997,Sources!A:B,2,0),"")</f>
        <v/>
      </c>
      <c r="H11997" s="13" t="str">
        <f>IF($E11997="", "",VLOOKUP($E11997,Sources!$A:$M, 13,FALSE))</f>
        <v/>
      </c>
      <c r="I11997" s="13" t="str">
        <f>IF($E11997="", "",VLOOKUP($E11997,Sources!$A:$M, 5,FALSE))</f>
        <v/>
      </c>
      <c r="J11997" s="13" t="str">
        <f>IF($E11997="", "",VLOOKUP($E11997,Sources!$A:$M, 6,FALSE))</f>
        <v/>
      </c>
      <c r="K11997" s="13" t="str">
        <f>IF($E11997="", "",VLOOKUP($E11997,Sources!$A:$M, 9,FALSE))</f>
        <v/>
      </c>
      <c r="L11997" s="13" t="str">
        <f>IF($D11997="", "",VLOOKUP($D11997,Series!$A:$J,6,FALSE))</f>
        <v/>
      </c>
      <c r="M11997" s="13" t="str">
        <f>IF($D11997="", "",VLOOKUP($D11997,Series!$A:$J,7,FALSE))</f>
        <v/>
      </c>
      <c r="N11997" s="13" t="str">
        <f>IF($D11997="", "",VLOOKUP($D11997,Series!$A:$J,8,FALSE))</f>
        <v/>
      </c>
      <c r="O11997" s="13" t="str">
        <f>IF($D11997="", "",VLOOKUP($D11997,Series!$A:$J,9,FALSE))</f>
        <v/>
      </c>
      <c r="P11997" s="13" t="str">
        <f>IF($D11997="", "",VLOOKUP($D11997,Series!$A:$J,10,FALSE))</f>
        <v/>
      </c>
    </row>
    <row r="11998" spans="1:16" x14ac:dyDescent="0.25">
      <c r="A11998" s="13" t="str">
        <f>IF(C11998&gt;0,VLOOKUP(C11998,Indicators!G:H,2,0),"")</f>
        <v/>
      </c>
      <c r="E11998" s="13" t="str">
        <f>IF(D11998="","",VLOOKUP(D11998,Series!A:B,2,FALSE))</f>
        <v/>
      </c>
      <c r="F11998" s="13" t="str">
        <f>IF(D11998&gt;0,VLOOKUP(D11998,Series!A:D,4,0),"")</f>
        <v/>
      </c>
      <c r="G11998" s="13" t="str">
        <f>IF(E11998&gt;"",VLOOKUP(E11998,Sources!A:B,2,0),"")</f>
        <v/>
      </c>
      <c r="H11998" s="13" t="str">
        <f>IF($E11998="", "",VLOOKUP($E11998,Sources!$A:$M, 13,FALSE))</f>
        <v/>
      </c>
      <c r="I11998" s="13" t="str">
        <f>IF($E11998="", "",VLOOKUP($E11998,Sources!$A:$M, 5,FALSE))</f>
        <v/>
      </c>
      <c r="J11998" s="13" t="str">
        <f>IF($E11998="", "",VLOOKUP($E11998,Sources!$A:$M, 6,FALSE))</f>
        <v/>
      </c>
      <c r="K11998" s="13" t="str">
        <f>IF($E11998="", "",VLOOKUP($E11998,Sources!$A:$M, 9,FALSE))</f>
        <v/>
      </c>
      <c r="L11998" s="13" t="str">
        <f>IF($D11998="", "",VLOOKUP($D11998,Series!$A:$J,6,FALSE))</f>
        <v/>
      </c>
      <c r="M11998" s="13" t="str">
        <f>IF($D11998="", "",VLOOKUP($D11998,Series!$A:$J,7,FALSE))</f>
        <v/>
      </c>
      <c r="N11998" s="13" t="str">
        <f>IF($D11998="", "",VLOOKUP($D11998,Series!$A:$J,8,FALSE))</f>
        <v/>
      </c>
      <c r="O11998" s="13" t="str">
        <f>IF($D11998="", "",VLOOKUP($D11998,Series!$A:$J,9,FALSE))</f>
        <v/>
      </c>
      <c r="P11998" s="13" t="str">
        <f>IF($D11998="", "",VLOOKUP($D11998,Series!$A:$J,10,FALSE))</f>
        <v/>
      </c>
    </row>
    <row r="11999" spans="1:16" x14ac:dyDescent="0.25">
      <c r="A11999" s="13" t="str">
        <f>IF(C11999&gt;0,VLOOKUP(C11999,Indicators!G:H,2,0),"")</f>
        <v/>
      </c>
      <c r="E11999" s="13" t="str">
        <f>IF(D11999="","",VLOOKUP(D11999,Series!A:B,2,FALSE))</f>
        <v/>
      </c>
      <c r="F11999" s="13" t="str">
        <f>IF(D11999&gt;0,VLOOKUP(D11999,Series!A:D,4,0),"")</f>
        <v/>
      </c>
      <c r="G11999" s="13" t="str">
        <f>IF(E11999&gt;"",VLOOKUP(E11999,Sources!A:B,2,0),"")</f>
        <v/>
      </c>
      <c r="H11999" s="13" t="str">
        <f>IF($E11999="", "",VLOOKUP($E11999,Sources!$A:$M, 13,FALSE))</f>
        <v/>
      </c>
      <c r="I11999" s="13" t="str">
        <f>IF($E11999="", "",VLOOKUP($E11999,Sources!$A:$M, 5,FALSE))</f>
        <v/>
      </c>
      <c r="J11999" s="13" t="str">
        <f>IF($E11999="", "",VLOOKUP($E11999,Sources!$A:$M, 6,FALSE))</f>
        <v/>
      </c>
      <c r="K11999" s="13" t="str">
        <f>IF($E11999="", "",VLOOKUP($E11999,Sources!$A:$M, 9,FALSE))</f>
        <v/>
      </c>
      <c r="L11999" s="13" t="str">
        <f>IF($D11999="", "",VLOOKUP($D11999,Series!$A:$J,6,FALSE))</f>
        <v/>
      </c>
      <c r="M11999" s="13" t="str">
        <f>IF($D11999="", "",VLOOKUP($D11999,Series!$A:$J,7,FALSE))</f>
        <v/>
      </c>
      <c r="N11999" s="13" t="str">
        <f>IF($D11999="", "",VLOOKUP($D11999,Series!$A:$J,8,FALSE))</f>
        <v/>
      </c>
      <c r="O11999" s="13" t="str">
        <f>IF($D11999="", "",VLOOKUP($D11999,Series!$A:$J,9,FALSE))</f>
        <v/>
      </c>
      <c r="P11999" s="13" t="str">
        <f>IF($D11999="", "",VLOOKUP($D11999,Series!$A:$J,10,FALSE))</f>
        <v/>
      </c>
    </row>
    <row r="12000" spans="1:16" x14ac:dyDescent="0.25">
      <c r="A12000" s="13" t="str">
        <f>IF(C12000&gt;0,VLOOKUP(C12000,Indicators!G:H,2,0),"")</f>
        <v/>
      </c>
      <c r="E12000" s="13" t="str">
        <f>IF(D12000="","",VLOOKUP(D12000,Series!A:B,2,FALSE))</f>
        <v/>
      </c>
      <c r="F12000" s="13" t="str">
        <f>IF(D12000&gt;0,VLOOKUP(D12000,Series!A:D,4,0),"")</f>
        <v/>
      </c>
      <c r="G12000" s="13" t="str">
        <f>IF(E12000&gt;"",VLOOKUP(E12000,Sources!A:B,2,0),"")</f>
        <v/>
      </c>
      <c r="H12000" s="13" t="str">
        <f>IF($E12000="", "",VLOOKUP($E12000,Sources!$A:$M, 13,FALSE))</f>
        <v/>
      </c>
      <c r="I12000" s="13" t="str">
        <f>IF($E12000="", "",VLOOKUP($E12000,Sources!$A:$M, 5,FALSE))</f>
        <v/>
      </c>
      <c r="J12000" s="13" t="str">
        <f>IF($E12000="", "",VLOOKUP($E12000,Sources!$A:$M, 6,FALSE))</f>
        <v/>
      </c>
      <c r="K12000" s="13" t="str">
        <f>IF($E12000="", "",VLOOKUP($E12000,Sources!$A:$M, 9,FALSE))</f>
        <v/>
      </c>
      <c r="L12000" s="13" t="str">
        <f>IF($D12000="", "",VLOOKUP($D12000,Series!$A:$J,6,FALSE))</f>
        <v/>
      </c>
      <c r="M12000" s="13" t="str">
        <f>IF($D12000="", "",VLOOKUP($D12000,Series!$A:$J,7,FALSE))</f>
        <v/>
      </c>
      <c r="N12000" s="13" t="str">
        <f>IF($D12000="", "",VLOOKUP($D12000,Series!$A:$J,8,FALSE))</f>
        <v/>
      </c>
      <c r="O12000" s="13" t="str">
        <f>IF($D12000="", "",VLOOKUP($D12000,Series!$A:$J,9,FALSE))</f>
        <v/>
      </c>
      <c r="P12000" s="13" t="str">
        <f>IF($D12000="", "",VLOOKUP($D12000,Series!$A:$J,10,FALSE))</f>
        <v/>
      </c>
    </row>
    <row r="12001" spans="1:16" x14ac:dyDescent="0.25">
      <c r="A12001" s="13" t="str">
        <f>IF(C12001&gt;0,VLOOKUP(C12001,Indicators!G:H,2,0),"")</f>
        <v/>
      </c>
      <c r="E12001" s="13" t="str">
        <f>IF(D12001="","",VLOOKUP(D12001,Series!A:B,2,FALSE))</f>
        <v/>
      </c>
      <c r="F12001" s="13" t="str">
        <f>IF(D12001&gt;0,VLOOKUP(D12001,Series!A:D,4,0),"")</f>
        <v/>
      </c>
      <c r="G12001" s="13" t="str">
        <f>IF(E12001&gt;"",VLOOKUP(E12001,Sources!A:B,2,0),"")</f>
        <v/>
      </c>
      <c r="H12001" s="13" t="str">
        <f>IF($E12001="", "",VLOOKUP($E12001,Sources!$A:$M, 13,FALSE))</f>
        <v/>
      </c>
      <c r="I12001" s="13" t="str">
        <f>IF($E12001="", "",VLOOKUP($E12001,Sources!$A:$M, 5,FALSE))</f>
        <v/>
      </c>
      <c r="J12001" s="13" t="str">
        <f>IF($E12001="", "",VLOOKUP($E12001,Sources!$A:$M, 6,FALSE))</f>
        <v/>
      </c>
      <c r="K12001" s="13" t="str">
        <f>IF($E12001="", "",VLOOKUP($E12001,Sources!$A:$M, 9,FALSE))</f>
        <v/>
      </c>
      <c r="L12001" s="13" t="str">
        <f>IF($D12001="", "",VLOOKUP($D12001,Series!$A:$J,6,FALSE))</f>
        <v/>
      </c>
      <c r="M12001" s="13" t="str">
        <f>IF($D12001="", "",VLOOKUP($D12001,Series!$A:$J,7,FALSE))</f>
        <v/>
      </c>
      <c r="N12001" s="13" t="str">
        <f>IF($D12001="", "",VLOOKUP($D12001,Series!$A:$J,8,FALSE))</f>
        <v/>
      </c>
      <c r="O12001" s="13" t="str">
        <f>IF($D12001="", "",VLOOKUP($D12001,Series!$A:$J,9,FALSE))</f>
        <v/>
      </c>
      <c r="P12001" s="13" t="str">
        <f>IF($D12001="", "",VLOOKUP($D12001,Series!$A:$J,10,FALSE))</f>
        <v/>
      </c>
    </row>
    <row r="12002" spans="1:16" x14ac:dyDescent="0.25">
      <c r="A12002" s="13" t="str">
        <f>IF(C12002&gt;0,VLOOKUP(C12002,Indicators!G:H,2,0),"")</f>
        <v/>
      </c>
      <c r="E12002" s="13" t="str">
        <f>IF(D12002="","",VLOOKUP(D12002,Series!A:B,2,FALSE))</f>
        <v/>
      </c>
      <c r="F12002" s="13" t="str">
        <f>IF(D12002&gt;0,VLOOKUP(D12002,Series!A:D,4,0),"")</f>
        <v/>
      </c>
      <c r="G12002" s="13" t="str">
        <f>IF(E12002&gt;"",VLOOKUP(E12002,Sources!A:B,2,0),"")</f>
        <v/>
      </c>
      <c r="H12002" s="13" t="str">
        <f>IF($E12002="", "",VLOOKUP($E12002,Sources!$A:$M, 13,FALSE))</f>
        <v/>
      </c>
      <c r="I12002" s="13" t="str">
        <f>IF($E12002="", "",VLOOKUP($E12002,Sources!$A:$M, 5,FALSE))</f>
        <v/>
      </c>
      <c r="J12002" s="13" t="str">
        <f>IF($E12002="", "",VLOOKUP($E12002,Sources!$A:$M, 6,FALSE))</f>
        <v/>
      </c>
      <c r="K12002" s="13" t="str">
        <f>IF($E12002="", "",VLOOKUP($E12002,Sources!$A:$M, 9,FALSE))</f>
        <v/>
      </c>
      <c r="L12002" s="13" t="str">
        <f>IF($D12002="", "",VLOOKUP($D12002,Series!$A:$J,6,FALSE))</f>
        <v/>
      </c>
      <c r="M12002" s="13" t="str">
        <f>IF($D12002="", "",VLOOKUP($D12002,Series!$A:$J,7,FALSE))</f>
        <v/>
      </c>
      <c r="N12002" s="13" t="str">
        <f>IF($D12002="", "",VLOOKUP($D12002,Series!$A:$J,8,FALSE))</f>
        <v/>
      </c>
      <c r="O12002" s="13" t="str">
        <f>IF($D12002="", "",VLOOKUP($D12002,Series!$A:$J,9,FALSE))</f>
        <v/>
      </c>
      <c r="P12002" s="13" t="str">
        <f>IF($D12002="", "",VLOOKUP($D12002,Series!$A:$J,10,FALSE))</f>
        <v/>
      </c>
    </row>
    <row r="12003" spans="1:16" x14ac:dyDescent="0.25">
      <c r="A12003" s="13" t="str">
        <f>IF(C12003&gt;0,VLOOKUP(C12003,Indicators!G:H,2,0),"")</f>
        <v/>
      </c>
      <c r="E12003" s="13" t="str">
        <f>IF(D12003="","",VLOOKUP(D12003,Series!A:B,2,FALSE))</f>
        <v/>
      </c>
      <c r="F12003" s="13" t="str">
        <f>IF(D12003&gt;0,VLOOKUP(D12003,Series!A:D,4,0),"")</f>
        <v/>
      </c>
      <c r="G12003" s="13" t="str">
        <f>IF(E12003&gt;"",VLOOKUP(E12003,Sources!A:B,2,0),"")</f>
        <v/>
      </c>
      <c r="H12003" s="13" t="str">
        <f>IF($E12003="", "",VLOOKUP($E12003,Sources!$A:$M, 13,FALSE))</f>
        <v/>
      </c>
      <c r="I12003" s="13" t="str">
        <f>IF($E12003="", "",VLOOKUP($E12003,Sources!$A:$M, 5,FALSE))</f>
        <v/>
      </c>
      <c r="J12003" s="13" t="str">
        <f>IF($E12003="", "",VLOOKUP($E12003,Sources!$A:$M, 6,FALSE))</f>
        <v/>
      </c>
      <c r="K12003" s="13" t="str">
        <f>IF($E12003="", "",VLOOKUP($E12003,Sources!$A:$M, 9,FALSE))</f>
        <v/>
      </c>
      <c r="L12003" s="13" t="str">
        <f>IF($D12003="", "",VLOOKUP($D12003,Series!$A:$J,6,FALSE))</f>
        <v/>
      </c>
      <c r="M12003" s="13" t="str">
        <f>IF($D12003="", "",VLOOKUP($D12003,Series!$A:$J,7,FALSE))</f>
        <v/>
      </c>
      <c r="N12003" s="13" t="str">
        <f>IF($D12003="", "",VLOOKUP($D12003,Series!$A:$J,8,FALSE))</f>
        <v/>
      </c>
      <c r="O12003" s="13" t="str">
        <f>IF($D12003="", "",VLOOKUP($D12003,Series!$A:$J,9,FALSE))</f>
        <v/>
      </c>
      <c r="P12003" s="13" t="str">
        <f>IF($D12003="", "",VLOOKUP($D12003,Series!$A:$J,10,FALSE))</f>
        <v/>
      </c>
    </row>
    <row r="12004" spans="1:16" x14ac:dyDescent="0.25">
      <c r="A12004" s="13" t="str">
        <f>IF(C12004&gt;0,VLOOKUP(C12004,Indicators!G:H,2,0),"")</f>
        <v/>
      </c>
      <c r="E12004" s="13" t="str">
        <f>IF(D12004="","",VLOOKUP(D12004,Series!A:B,2,FALSE))</f>
        <v/>
      </c>
      <c r="F12004" s="13" t="str">
        <f>IF(D12004&gt;0,VLOOKUP(D12004,Series!A:D,4,0),"")</f>
        <v/>
      </c>
      <c r="G12004" s="13" t="str">
        <f>IF(E12004&gt;"",VLOOKUP(E12004,Sources!A:B,2,0),"")</f>
        <v/>
      </c>
      <c r="H12004" s="13" t="str">
        <f>IF($E12004="", "",VLOOKUP($E12004,Sources!$A:$M, 13,FALSE))</f>
        <v/>
      </c>
      <c r="I12004" s="13" t="str">
        <f>IF($E12004="", "",VLOOKUP($E12004,Sources!$A:$M, 5,FALSE))</f>
        <v/>
      </c>
      <c r="J12004" s="13" t="str">
        <f>IF($E12004="", "",VLOOKUP($E12004,Sources!$A:$M, 6,FALSE))</f>
        <v/>
      </c>
      <c r="K12004" s="13" t="str">
        <f>IF($E12004="", "",VLOOKUP($E12004,Sources!$A:$M, 9,FALSE))</f>
        <v/>
      </c>
      <c r="L12004" s="13" t="str">
        <f>IF($D12004="", "",VLOOKUP($D12004,Series!$A:$J,6,FALSE))</f>
        <v/>
      </c>
      <c r="M12004" s="13" t="str">
        <f>IF($D12004="", "",VLOOKUP($D12004,Series!$A:$J,7,FALSE))</f>
        <v/>
      </c>
      <c r="N12004" s="13" t="str">
        <f>IF($D12004="", "",VLOOKUP($D12004,Series!$A:$J,8,FALSE))</f>
        <v/>
      </c>
      <c r="O12004" s="13" t="str">
        <f>IF($D12004="", "",VLOOKUP($D12004,Series!$A:$J,9,FALSE))</f>
        <v/>
      </c>
      <c r="P12004" s="13" t="str">
        <f>IF($D12004="", "",VLOOKUP($D12004,Series!$A:$J,10,FALSE))</f>
        <v/>
      </c>
    </row>
    <row r="12005" spans="1:16" x14ac:dyDescent="0.25">
      <c r="A12005" s="13" t="str">
        <f>IF(C12005&gt;0,VLOOKUP(C12005,Indicators!G:H,2,0),"")</f>
        <v/>
      </c>
      <c r="E12005" s="13" t="str">
        <f>IF(D12005="","",VLOOKUP(D12005,Series!A:B,2,FALSE))</f>
        <v/>
      </c>
      <c r="F12005" s="13" t="str">
        <f>IF(D12005&gt;0,VLOOKUP(D12005,Series!A:D,4,0),"")</f>
        <v/>
      </c>
      <c r="G12005" s="13" t="str">
        <f>IF(E12005&gt;"",VLOOKUP(E12005,Sources!A:B,2,0),"")</f>
        <v/>
      </c>
      <c r="H12005" s="13" t="str">
        <f>IF($E12005="", "",VLOOKUP($E12005,Sources!$A:$M, 13,FALSE))</f>
        <v/>
      </c>
      <c r="I12005" s="13" t="str">
        <f>IF($E12005="", "",VLOOKUP($E12005,Sources!$A:$M, 5,FALSE))</f>
        <v/>
      </c>
      <c r="J12005" s="13" t="str">
        <f>IF($E12005="", "",VLOOKUP($E12005,Sources!$A:$M, 6,FALSE))</f>
        <v/>
      </c>
      <c r="K12005" s="13" t="str">
        <f>IF($E12005="", "",VLOOKUP($E12005,Sources!$A:$M, 9,FALSE))</f>
        <v/>
      </c>
      <c r="L12005" s="13" t="str">
        <f>IF($D12005="", "",VLOOKUP($D12005,Series!$A:$J,6,FALSE))</f>
        <v/>
      </c>
      <c r="M12005" s="13" t="str">
        <f>IF($D12005="", "",VLOOKUP($D12005,Series!$A:$J,7,FALSE))</f>
        <v/>
      </c>
      <c r="N12005" s="13" t="str">
        <f>IF($D12005="", "",VLOOKUP($D12005,Series!$A:$J,8,FALSE))</f>
        <v/>
      </c>
      <c r="O12005" s="13" t="str">
        <f>IF($D12005="", "",VLOOKUP($D12005,Series!$A:$J,9,FALSE))</f>
        <v/>
      </c>
      <c r="P12005" s="13" t="str">
        <f>IF($D12005="", "",VLOOKUP($D12005,Series!$A:$J,10,FALSE))</f>
        <v/>
      </c>
    </row>
    <row r="12006" spans="1:16" x14ac:dyDescent="0.25">
      <c r="A12006" s="13" t="str">
        <f>IF(C12006&gt;0,VLOOKUP(C12006,Indicators!G:H,2,0),"")</f>
        <v/>
      </c>
      <c r="E12006" s="13" t="str">
        <f>IF(D12006="","",VLOOKUP(D12006,Series!A:B,2,FALSE))</f>
        <v/>
      </c>
      <c r="F12006" s="13" t="str">
        <f>IF(D12006&gt;0,VLOOKUP(D12006,Series!A:D,4,0),"")</f>
        <v/>
      </c>
      <c r="G12006" s="13" t="str">
        <f>IF(E12006&gt;"",VLOOKUP(E12006,Sources!A:B,2,0),"")</f>
        <v/>
      </c>
      <c r="H12006" s="13" t="str">
        <f>IF($E12006="", "",VLOOKUP($E12006,Sources!$A:$M, 13,FALSE))</f>
        <v/>
      </c>
      <c r="I12006" s="13" t="str">
        <f>IF($E12006="", "",VLOOKUP($E12006,Sources!$A:$M, 5,FALSE))</f>
        <v/>
      </c>
      <c r="J12006" s="13" t="str">
        <f>IF($E12006="", "",VLOOKUP($E12006,Sources!$A:$M, 6,FALSE))</f>
        <v/>
      </c>
      <c r="K12006" s="13" t="str">
        <f>IF($E12006="", "",VLOOKUP($E12006,Sources!$A:$M, 9,FALSE))</f>
        <v/>
      </c>
      <c r="L12006" s="13" t="str">
        <f>IF($D12006="", "",VLOOKUP($D12006,Series!$A:$J,6,FALSE))</f>
        <v/>
      </c>
      <c r="M12006" s="13" t="str">
        <f>IF($D12006="", "",VLOOKUP($D12006,Series!$A:$J,7,FALSE))</f>
        <v/>
      </c>
      <c r="N12006" s="13" t="str">
        <f>IF($D12006="", "",VLOOKUP($D12006,Series!$A:$J,8,FALSE))</f>
        <v/>
      </c>
      <c r="O12006" s="13" t="str">
        <f>IF($D12006="", "",VLOOKUP($D12006,Series!$A:$J,9,FALSE))</f>
        <v/>
      </c>
      <c r="P12006" s="13" t="str">
        <f>IF($D12006="", "",VLOOKUP($D12006,Series!$A:$J,10,FALSE))</f>
        <v/>
      </c>
    </row>
    <row r="12007" spans="1:16" x14ac:dyDescent="0.25">
      <c r="A12007" s="13" t="str">
        <f>IF(C12007&gt;0,VLOOKUP(C12007,Indicators!G:H,2,0),"")</f>
        <v/>
      </c>
      <c r="E12007" s="13" t="str">
        <f>IF(D12007="","",VLOOKUP(D12007,Series!A:B,2,FALSE))</f>
        <v/>
      </c>
      <c r="F12007" s="13" t="str">
        <f>IF(D12007&gt;0,VLOOKUP(D12007,Series!A:D,4,0),"")</f>
        <v/>
      </c>
      <c r="G12007" s="13" t="str">
        <f>IF(E12007&gt;"",VLOOKUP(E12007,Sources!A:B,2,0),"")</f>
        <v/>
      </c>
      <c r="H12007" s="13" t="str">
        <f>IF($E12007="", "",VLOOKUP($E12007,Sources!$A:$M, 13,FALSE))</f>
        <v/>
      </c>
      <c r="I12007" s="13" t="str">
        <f>IF($E12007="", "",VLOOKUP($E12007,Sources!$A:$M, 5,FALSE))</f>
        <v/>
      </c>
      <c r="J12007" s="13" t="str">
        <f>IF($E12007="", "",VLOOKUP($E12007,Sources!$A:$M, 6,FALSE))</f>
        <v/>
      </c>
      <c r="K12007" s="13" t="str">
        <f>IF($E12007="", "",VLOOKUP($E12007,Sources!$A:$M, 9,FALSE))</f>
        <v/>
      </c>
      <c r="L12007" s="13" t="str">
        <f>IF($D12007="", "",VLOOKUP($D12007,Series!$A:$J,6,FALSE))</f>
        <v/>
      </c>
      <c r="M12007" s="13" t="str">
        <f>IF($D12007="", "",VLOOKUP($D12007,Series!$A:$J,7,FALSE))</f>
        <v/>
      </c>
      <c r="N12007" s="13" t="str">
        <f>IF($D12007="", "",VLOOKUP($D12007,Series!$A:$J,8,FALSE))</f>
        <v/>
      </c>
      <c r="O12007" s="13" t="str">
        <f>IF($D12007="", "",VLOOKUP($D12007,Series!$A:$J,9,FALSE))</f>
        <v/>
      </c>
      <c r="P12007" s="13" t="str">
        <f>IF($D12007="", "",VLOOKUP($D12007,Series!$A:$J,10,FALSE))</f>
        <v/>
      </c>
    </row>
    <row r="12008" spans="1:16" x14ac:dyDescent="0.25">
      <c r="A12008" s="13" t="str">
        <f>IF(C12008&gt;0,VLOOKUP(C12008,Indicators!G:H,2,0),"")</f>
        <v/>
      </c>
      <c r="E12008" s="13" t="str">
        <f>IF(D12008="","",VLOOKUP(D12008,Series!A:B,2,FALSE))</f>
        <v/>
      </c>
      <c r="F12008" s="13" t="str">
        <f>IF(D12008&gt;0,VLOOKUP(D12008,Series!A:D,4,0),"")</f>
        <v/>
      </c>
      <c r="G12008" s="13" t="str">
        <f>IF(E12008&gt;"",VLOOKUP(E12008,Sources!A:B,2,0),"")</f>
        <v/>
      </c>
      <c r="H12008" s="13" t="str">
        <f>IF($E12008="", "",VLOOKUP($E12008,Sources!$A:$M, 13,FALSE))</f>
        <v/>
      </c>
      <c r="I12008" s="13" t="str">
        <f>IF($E12008="", "",VLOOKUP($E12008,Sources!$A:$M, 5,FALSE))</f>
        <v/>
      </c>
      <c r="J12008" s="13" t="str">
        <f>IF($E12008="", "",VLOOKUP($E12008,Sources!$A:$M, 6,FALSE))</f>
        <v/>
      </c>
      <c r="K12008" s="13" t="str">
        <f>IF($E12008="", "",VLOOKUP($E12008,Sources!$A:$M, 9,FALSE))</f>
        <v/>
      </c>
      <c r="L12008" s="13" t="str">
        <f>IF($D12008="", "",VLOOKUP($D12008,Series!$A:$J,6,FALSE))</f>
        <v/>
      </c>
      <c r="M12008" s="13" t="str">
        <f>IF($D12008="", "",VLOOKUP($D12008,Series!$A:$J,7,FALSE))</f>
        <v/>
      </c>
      <c r="N12008" s="13" t="str">
        <f>IF($D12008="", "",VLOOKUP($D12008,Series!$A:$J,8,FALSE))</f>
        <v/>
      </c>
      <c r="O12008" s="13" t="str">
        <f>IF($D12008="", "",VLOOKUP($D12008,Series!$A:$J,9,FALSE))</f>
        <v/>
      </c>
      <c r="P12008" s="13" t="str">
        <f>IF($D12008="", "",VLOOKUP($D12008,Series!$A:$J,10,FALSE))</f>
        <v/>
      </c>
    </row>
    <row r="12009" spans="1:16" x14ac:dyDescent="0.25">
      <c r="A12009" s="13" t="str">
        <f>IF(C12009&gt;0,VLOOKUP(C12009,Indicators!G:H,2,0),"")</f>
        <v/>
      </c>
      <c r="E12009" s="13" t="str">
        <f>IF(D12009="","",VLOOKUP(D12009,Series!A:B,2,FALSE))</f>
        <v/>
      </c>
      <c r="F12009" s="13" t="str">
        <f>IF(D12009&gt;0,VLOOKUP(D12009,Series!A:D,4,0),"")</f>
        <v/>
      </c>
      <c r="G12009" s="13" t="str">
        <f>IF(E12009&gt;"",VLOOKUP(E12009,Sources!A:B,2,0),"")</f>
        <v/>
      </c>
      <c r="H12009" s="13" t="str">
        <f>IF($E12009="", "",VLOOKUP($E12009,Sources!$A:$M, 13,FALSE))</f>
        <v/>
      </c>
      <c r="I12009" s="13" t="str">
        <f>IF($E12009="", "",VLOOKUP($E12009,Sources!$A:$M, 5,FALSE))</f>
        <v/>
      </c>
      <c r="J12009" s="13" t="str">
        <f>IF($E12009="", "",VLOOKUP($E12009,Sources!$A:$M, 6,FALSE))</f>
        <v/>
      </c>
      <c r="K12009" s="13" t="str">
        <f>IF($E12009="", "",VLOOKUP($E12009,Sources!$A:$M, 9,FALSE))</f>
        <v/>
      </c>
      <c r="L12009" s="13" t="str">
        <f>IF($D12009="", "",VLOOKUP($D12009,Series!$A:$J,6,FALSE))</f>
        <v/>
      </c>
      <c r="M12009" s="13" t="str">
        <f>IF($D12009="", "",VLOOKUP($D12009,Series!$A:$J,7,FALSE))</f>
        <v/>
      </c>
      <c r="N12009" s="13" t="str">
        <f>IF($D12009="", "",VLOOKUP($D12009,Series!$A:$J,8,FALSE))</f>
        <v/>
      </c>
      <c r="O12009" s="13" t="str">
        <f>IF($D12009="", "",VLOOKUP($D12009,Series!$A:$J,9,FALSE))</f>
        <v/>
      </c>
      <c r="P12009" s="13" t="str">
        <f>IF($D12009="", "",VLOOKUP($D12009,Series!$A:$J,10,FALSE))</f>
        <v/>
      </c>
    </row>
    <row r="12010" spans="1:16" x14ac:dyDescent="0.25">
      <c r="A12010" s="13" t="str">
        <f>IF(C12010&gt;0,VLOOKUP(C12010,Indicators!G:H,2,0),"")</f>
        <v/>
      </c>
      <c r="E12010" s="13" t="str">
        <f>IF(D12010="","",VLOOKUP(D12010,Series!A:B,2,FALSE))</f>
        <v/>
      </c>
      <c r="F12010" s="13" t="str">
        <f>IF(D12010&gt;0,VLOOKUP(D12010,Series!A:D,4,0),"")</f>
        <v/>
      </c>
      <c r="G12010" s="13" t="str">
        <f>IF(E12010&gt;"",VLOOKUP(E12010,Sources!A:B,2,0),"")</f>
        <v/>
      </c>
      <c r="H12010" s="13" t="str">
        <f>IF($E12010="", "",VLOOKUP($E12010,Sources!$A:$M, 13,FALSE))</f>
        <v/>
      </c>
      <c r="I12010" s="13" t="str">
        <f>IF($E12010="", "",VLOOKUP($E12010,Sources!$A:$M, 5,FALSE))</f>
        <v/>
      </c>
      <c r="J12010" s="13" t="str">
        <f>IF($E12010="", "",VLOOKUP($E12010,Sources!$A:$M, 6,FALSE))</f>
        <v/>
      </c>
      <c r="K12010" s="13" t="str">
        <f>IF($E12010="", "",VLOOKUP($E12010,Sources!$A:$M, 9,FALSE))</f>
        <v/>
      </c>
      <c r="L12010" s="13" t="str">
        <f>IF($D12010="", "",VLOOKUP($D12010,Series!$A:$J,6,FALSE))</f>
        <v/>
      </c>
      <c r="M12010" s="13" t="str">
        <f>IF($D12010="", "",VLOOKUP($D12010,Series!$A:$J,7,FALSE))</f>
        <v/>
      </c>
      <c r="N12010" s="13" t="str">
        <f>IF($D12010="", "",VLOOKUP($D12010,Series!$A:$J,8,FALSE))</f>
        <v/>
      </c>
      <c r="O12010" s="13" t="str">
        <f>IF($D12010="", "",VLOOKUP($D12010,Series!$A:$J,9,FALSE))</f>
        <v/>
      </c>
      <c r="P12010" s="13" t="str">
        <f>IF($D12010="", "",VLOOKUP($D12010,Series!$A:$J,10,FALSE))</f>
        <v/>
      </c>
    </row>
    <row r="12011" spans="1:16" x14ac:dyDescent="0.25">
      <c r="A12011" s="13" t="str">
        <f>IF(C12011&gt;0,VLOOKUP(C12011,Indicators!G:H,2,0),"")</f>
        <v/>
      </c>
      <c r="E12011" s="13" t="str">
        <f>IF(D12011="","",VLOOKUP(D12011,Series!A:B,2,FALSE))</f>
        <v/>
      </c>
      <c r="F12011" s="13" t="str">
        <f>IF(D12011&gt;0,VLOOKUP(D12011,Series!A:D,4,0),"")</f>
        <v/>
      </c>
      <c r="G12011" s="13" t="str">
        <f>IF(E12011&gt;"",VLOOKUP(E12011,Sources!A:B,2,0),"")</f>
        <v/>
      </c>
      <c r="H12011" s="13" t="str">
        <f>IF($E12011="", "",VLOOKUP($E12011,Sources!$A:$M, 13,FALSE))</f>
        <v/>
      </c>
      <c r="I12011" s="13" t="str">
        <f>IF($E12011="", "",VLOOKUP($E12011,Sources!$A:$M, 5,FALSE))</f>
        <v/>
      </c>
      <c r="J12011" s="13" t="str">
        <f>IF($E12011="", "",VLOOKUP($E12011,Sources!$A:$M, 6,FALSE))</f>
        <v/>
      </c>
      <c r="K12011" s="13" t="str">
        <f>IF($E12011="", "",VLOOKUP($E12011,Sources!$A:$M, 9,FALSE))</f>
        <v/>
      </c>
      <c r="L12011" s="13" t="str">
        <f>IF($D12011="", "",VLOOKUP($D12011,Series!$A:$J,6,FALSE))</f>
        <v/>
      </c>
      <c r="M12011" s="13" t="str">
        <f>IF($D12011="", "",VLOOKUP($D12011,Series!$A:$J,7,FALSE))</f>
        <v/>
      </c>
      <c r="N12011" s="13" t="str">
        <f>IF($D12011="", "",VLOOKUP($D12011,Series!$A:$J,8,FALSE))</f>
        <v/>
      </c>
      <c r="O12011" s="13" t="str">
        <f>IF($D12011="", "",VLOOKUP($D12011,Series!$A:$J,9,FALSE))</f>
        <v/>
      </c>
      <c r="P12011" s="13" t="str">
        <f>IF($D12011="", "",VLOOKUP($D12011,Series!$A:$J,10,FALSE))</f>
        <v/>
      </c>
    </row>
    <row r="12012" spans="1:16" x14ac:dyDescent="0.25">
      <c r="A12012" s="13" t="str">
        <f>IF(C12012&gt;0,VLOOKUP(C12012,Indicators!G:H,2,0),"")</f>
        <v/>
      </c>
      <c r="E12012" s="13" t="str">
        <f>IF(D12012="","",VLOOKUP(D12012,Series!A:B,2,FALSE))</f>
        <v/>
      </c>
      <c r="F12012" s="13" t="str">
        <f>IF(D12012&gt;0,VLOOKUP(D12012,Series!A:D,4,0),"")</f>
        <v/>
      </c>
      <c r="G12012" s="13" t="str">
        <f>IF(E12012&gt;"",VLOOKUP(E12012,Sources!A:B,2,0),"")</f>
        <v/>
      </c>
      <c r="H12012" s="13" t="str">
        <f>IF($E12012="", "",VLOOKUP($E12012,Sources!$A:$M, 13,FALSE))</f>
        <v/>
      </c>
      <c r="I12012" s="13" t="str">
        <f>IF($E12012="", "",VLOOKUP($E12012,Sources!$A:$M, 5,FALSE))</f>
        <v/>
      </c>
      <c r="J12012" s="13" t="str">
        <f>IF($E12012="", "",VLOOKUP($E12012,Sources!$A:$M, 6,FALSE))</f>
        <v/>
      </c>
      <c r="K12012" s="13" t="str">
        <f>IF($E12012="", "",VLOOKUP($E12012,Sources!$A:$M, 9,FALSE))</f>
        <v/>
      </c>
      <c r="L12012" s="13" t="str">
        <f>IF($D12012="", "",VLOOKUP($D12012,Series!$A:$J,6,FALSE))</f>
        <v/>
      </c>
      <c r="M12012" s="13" t="str">
        <f>IF($D12012="", "",VLOOKUP($D12012,Series!$A:$J,7,FALSE))</f>
        <v/>
      </c>
      <c r="N12012" s="13" t="str">
        <f>IF($D12012="", "",VLOOKUP($D12012,Series!$A:$J,8,FALSE))</f>
        <v/>
      </c>
      <c r="O12012" s="13" t="str">
        <f>IF($D12012="", "",VLOOKUP($D12012,Series!$A:$J,9,FALSE))</f>
        <v/>
      </c>
      <c r="P12012" s="13" t="str">
        <f>IF($D12012="", "",VLOOKUP($D12012,Series!$A:$J,10,FALSE))</f>
        <v/>
      </c>
    </row>
    <row r="12013" spans="1:16" x14ac:dyDescent="0.25">
      <c r="A12013" s="13" t="str">
        <f>IF(C12013&gt;0,VLOOKUP(C12013,Indicators!G:H,2,0),"")</f>
        <v/>
      </c>
      <c r="E12013" s="13" t="str">
        <f>IF(D12013="","",VLOOKUP(D12013,Series!A:B,2,FALSE))</f>
        <v/>
      </c>
      <c r="F12013" s="13" t="str">
        <f>IF(D12013&gt;0,VLOOKUP(D12013,Series!A:D,4,0),"")</f>
        <v/>
      </c>
      <c r="G12013" s="13" t="str">
        <f>IF(E12013&gt;"",VLOOKUP(E12013,Sources!A:B,2,0),"")</f>
        <v/>
      </c>
      <c r="H12013" s="13" t="str">
        <f>IF($E12013="", "",VLOOKUP($E12013,Sources!$A:$M, 13,FALSE))</f>
        <v/>
      </c>
      <c r="I12013" s="13" t="str">
        <f>IF($E12013="", "",VLOOKUP($E12013,Sources!$A:$M, 5,FALSE))</f>
        <v/>
      </c>
      <c r="J12013" s="13" t="str">
        <f>IF($E12013="", "",VLOOKUP($E12013,Sources!$A:$M, 6,FALSE))</f>
        <v/>
      </c>
      <c r="K12013" s="13" t="str">
        <f>IF($E12013="", "",VLOOKUP($E12013,Sources!$A:$M, 9,FALSE))</f>
        <v/>
      </c>
      <c r="L12013" s="13" t="str">
        <f>IF($D12013="", "",VLOOKUP($D12013,Series!$A:$J,6,FALSE))</f>
        <v/>
      </c>
      <c r="M12013" s="13" t="str">
        <f>IF($D12013="", "",VLOOKUP($D12013,Series!$A:$J,7,FALSE))</f>
        <v/>
      </c>
      <c r="N12013" s="13" t="str">
        <f>IF($D12013="", "",VLOOKUP($D12013,Series!$A:$J,8,FALSE))</f>
        <v/>
      </c>
      <c r="O12013" s="13" t="str">
        <f>IF($D12013="", "",VLOOKUP($D12013,Series!$A:$J,9,FALSE))</f>
        <v/>
      </c>
      <c r="P12013" s="13" t="str">
        <f>IF($D12013="", "",VLOOKUP($D12013,Series!$A:$J,10,FALSE))</f>
        <v/>
      </c>
    </row>
    <row r="12014" spans="1:16" x14ac:dyDescent="0.25">
      <c r="A12014" s="13" t="str">
        <f>IF(C12014&gt;0,VLOOKUP(C12014,Indicators!G:H,2,0),"")</f>
        <v/>
      </c>
      <c r="E12014" s="13" t="str">
        <f>IF(D12014="","",VLOOKUP(D12014,Series!A:B,2,FALSE))</f>
        <v/>
      </c>
      <c r="F12014" s="13" t="str">
        <f>IF(D12014&gt;0,VLOOKUP(D12014,Series!A:D,4,0),"")</f>
        <v/>
      </c>
      <c r="G12014" s="13" t="str">
        <f>IF(E12014&gt;"",VLOOKUP(E12014,Sources!A:B,2,0),"")</f>
        <v/>
      </c>
      <c r="H12014" s="13" t="str">
        <f>IF($E12014="", "",VLOOKUP($E12014,Sources!$A:$M, 13,FALSE))</f>
        <v/>
      </c>
      <c r="I12014" s="13" t="str">
        <f>IF($E12014="", "",VLOOKUP($E12014,Sources!$A:$M, 5,FALSE))</f>
        <v/>
      </c>
      <c r="J12014" s="13" t="str">
        <f>IF($E12014="", "",VLOOKUP($E12014,Sources!$A:$M, 6,FALSE))</f>
        <v/>
      </c>
      <c r="K12014" s="13" t="str">
        <f>IF($E12014="", "",VLOOKUP($E12014,Sources!$A:$M, 9,FALSE))</f>
        <v/>
      </c>
      <c r="L12014" s="13" t="str">
        <f>IF($D12014="", "",VLOOKUP($D12014,Series!$A:$J,6,FALSE))</f>
        <v/>
      </c>
      <c r="M12014" s="13" t="str">
        <f>IF($D12014="", "",VLOOKUP($D12014,Series!$A:$J,7,FALSE))</f>
        <v/>
      </c>
      <c r="N12014" s="13" t="str">
        <f>IF($D12014="", "",VLOOKUP($D12014,Series!$A:$J,8,FALSE))</f>
        <v/>
      </c>
      <c r="O12014" s="13" t="str">
        <f>IF($D12014="", "",VLOOKUP($D12014,Series!$A:$J,9,FALSE))</f>
        <v/>
      </c>
      <c r="P12014" s="13" t="str">
        <f>IF($D12014="", "",VLOOKUP($D12014,Series!$A:$J,10,FALSE))</f>
        <v/>
      </c>
    </row>
    <row r="12015" spans="1:16" x14ac:dyDescent="0.25">
      <c r="A12015" s="13" t="str">
        <f>IF(C12015&gt;0,VLOOKUP(C12015,Indicators!G:H,2,0),"")</f>
        <v/>
      </c>
      <c r="E12015" s="13" t="str">
        <f>IF(D12015="","",VLOOKUP(D12015,Series!A:B,2,FALSE))</f>
        <v/>
      </c>
      <c r="F12015" s="13" t="str">
        <f>IF(D12015&gt;0,VLOOKUP(D12015,Series!A:D,4,0),"")</f>
        <v/>
      </c>
      <c r="G12015" s="13" t="str">
        <f>IF(E12015&gt;"",VLOOKUP(E12015,Sources!A:B,2,0),"")</f>
        <v/>
      </c>
      <c r="H12015" s="13" t="str">
        <f>IF($E12015="", "",VLOOKUP($E12015,Sources!$A:$M, 13,FALSE))</f>
        <v/>
      </c>
      <c r="I12015" s="13" t="str">
        <f>IF($E12015="", "",VLOOKUP($E12015,Sources!$A:$M, 5,FALSE))</f>
        <v/>
      </c>
      <c r="J12015" s="13" t="str">
        <f>IF($E12015="", "",VLOOKUP($E12015,Sources!$A:$M, 6,FALSE))</f>
        <v/>
      </c>
      <c r="K12015" s="13" t="str">
        <f>IF($E12015="", "",VLOOKUP($E12015,Sources!$A:$M, 9,FALSE))</f>
        <v/>
      </c>
      <c r="L12015" s="13" t="str">
        <f>IF($D12015="", "",VLOOKUP($D12015,Series!$A:$J,6,FALSE))</f>
        <v/>
      </c>
      <c r="M12015" s="13" t="str">
        <f>IF($D12015="", "",VLOOKUP($D12015,Series!$A:$J,7,FALSE))</f>
        <v/>
      </c>
      <c r="N12015" s="13" t="str">
        <f>IF($D12015="", "",VLOOKUP($D12015,Series!$A:$J,8,FALSE))</f>
        <v/>
      </c>
      <c r="O12015" s="13" t="str">
        <f>IF($D12015="", "",VLOOKUP($D12015,Series!$A:$J,9,FALSE))</f>
        <v/>
      </c>
      <c r="P12015" s="13" t="str">
        <f>IF($D12015="", "",VLOOKUP($D12015,Series!$A:$J,10,FALSE))</f>
        <v/>
      </c>
    </row>
    <row r="12016" spans="1:16" x14ac:dyDescent="0.25">
      <c r="A12016" s="13" t="str">
        <f>IF(C12016&gt;0,VLOOKUP(C12016,Indicators!G:H,2,0),"")</f>
        <v/>
      </c>
      <c r="E12016" s="13" t="str">
        <f>IF(D12016="","",VLOOKUP(D12016,Series!A:B,2,FALSE))</f>
        <v/>
      </c>
      <c r="F12016" s="13" t="str">
        <f>IF(D12016&gt;0,VLOOKUP(D12016,Series!A:D,4,0),"")</f>
        <v/>
      </c>
      <c r="G12016" s="13" t="str">
        <f>IF(E12016&gt;"",VLOOKUP(E12016,Sources!A:B,2,0),"")</f>
        <v/>
      </c>
      <c r="H12016" s="13" t="str">
        <f>IF($E12016="", "",VLOOKUP($E12016,Sources!$A:$M, 13,FALSE))</f>
        <v/>
      </c>
      <c r="I12016" s="13" t="str">
        <f>IF($E12016="", "",VLOOKUP($E12016,Sources!$A:$M, 5,FALSE))</f>
        <v/>
      </c>
      <c r="J12016" s="13" t="str">
        <f>IF($E12016="", "",VLOOKUP($E12016,Sources!$A:$M, 6,FALSE))</f>
        <v/>
      </c>
      <c r="K12016" s="13" t="str">
        <f>IF($E12016="", "",VLOOKUP($E12016,Sources!$A:$M, 9,FALSE))</f>
        <v/>
      </c>
      <c r="L12016" s="13" t="str">
        <f>IF($D12016="", "",VLOOKUP($D12016,Series!$A:$J,6,FALSE))</f>
        <v/>
      </c>
      <c r="M12016" s="13" t="str">
        <f>IF($D12016="", "",VLOOKUP($D12016,Series!$A:$J,7,FALSE))</f>
        <v/>
      </c>
      <c r="N12016" s="13" t="str">
        <f>IF($D12016="", "",VLOOKUP($D12016,Series!$A:$J,8,FALSE))</f>
        <v/>
      </c>
      <c r="O12016" s="13" t="str">
        <f>IF($D12016="", "",VLOOKUP($D12016,Series!$A:$J,9,FALSE))</f>
        <v/>
      </c>
      <c r="P12016" s="13" t="str">
        <f>IF($D12016="", "",VLOOKUP($D12016,Series!$A:$J,10,FALSE))</f>
        <v/>
      </c>
    </row>
    <row r="12017" spans="1:16" x14ac:dyDescent="0.25">
      <c r="A12017" s="13" t="str">
        <f>IF(C12017&gt;0,VLOOKUP(C12017,Indicators!G:H,2,0),"")</f>
        <v/>
      </c>
      <c r="E12017" s="13" t="str">
        <f>IF(D12017="","",VLOOKUP(D12017,Series!A:B,2,FALSE))</f>
        <v/>
      </c>
      <c r="F12017" s="13" t="str">
        <f>IF(D12017&gt;0,VLOOKUP(D12017,Series!A:D,4,0),"")</f>
        <v/>
      </c>
      <c r="G12017" s="13" t="str">
        <f>IF(E12017&gt;"",VLOOKUP(E12017,Sources!A:B,2,0),"")</f>
        <v/>
      </c>
      <c r="H12017" s="13" t="str">
        <f>IF($E12017="", "",VLOOKUP($E12017,Sources!$A:$M, 13,FALSE))</f>
        <v/>
      </c>
      <c r="I12017" s="13" t="str">
        <f>IF($E12017="", "",VLOOKUP($E12017,Sources!$A:$M, 5,FALSE))</f>
        <v/>
      </c>
      <c r="J12017" s="13" t="str">
        <f>IF($E12017="", "",VLOOKUP($E12017,Sources!$A:$M, 6,FALSE))</f>
        <v/>
      </c>
      <c r="K12017" s="13" t="str">
        <f>IF($E12017="", "",VLOOKUP($E12017,Sources!$A:$M, 9,FALSE))</f>
        <v/>
      </c>
      <c r="L12017" s="13" t="str">
        <f>IF($D12017="", "",VLOOKUP($D12017,Series!$A:$J,6,FALSE))</f>
        <v/>
      </c>
      <c r="M12017" s="13" t="str">
        <f>IF($D12017="", "",VLOOKUP($D12017,Series!$A:$J,7,FALSE))</f>
        <v/>
      </c>
      <c r="N12017" s="13" t="str">
        <f>IF($D12017="", "",VLOOKUP($D12017,Series!$A:$J,8,FALSE))</f>
        <v/>
      </c>
      <c r="O12017" s="13" t="str">
        <f>IF($D12017="", "",VLOOKUP($D12017,Series!$A:$J,9,FALSE))</f>
        <v/>
      </c>
      <c r="P12017" s="13" t="str">
        <f>IF($D12017="", "",VLOOKUP($D12017,Series!$A:$J,10,FALSE))</f>
        <v/>
      </c>
    </row>
    <row r="12018" spans="1:16" x14ac:dyDescent="0.25">
      <c r="A12018" s="13" t="str">
        <f>IF(C12018&gt;0,VLOOKUP(C12018,Indicators!G:H,2,0),"")</f>
        <v/>
      </c>
      <c r="E12018" s="13" t="str">
        <f>IF(D12018="","",VLOOKUP(D12018,Series!A:B,2,FALSE))</f>
        <v/>
      </c>
      <c r="F12018" s="13" t="str">
        <f>IF(D12018&gt;0,VLOOKUP(D12018,Series!A:D,4,0),"")</f>
        <v/>
      </c>
      <c r="G12018" s="13" t="str">
        <f>IF(E12018&gt;"",VLOOKUP(E12018,Sources!A:B,2,0),"")</f>
        <v/>
      </c>
      <c r="H12018" s="13" t="str">
        <f>IF($E12018="", "",VLOOKUP($E12018,Sources!$A:$M, 13,FALSE))</f>
        <v/>
      </c>
      <c r="I12018" s="13" t="str">
        <f>IF($E12018="", "",VLOOKUP($E12018,Sources!$A:$M, 5,FALSE))</f>
        <v/>
      </c>
      <c r="J12018" s="13" t="str">
        <f>IF($E12018="", "",VLOOKUP($E12018,Sources!$A:$M, 6,FALSE))</f>
        <v/>
      </c>
      <c r="K12018" s="13" t="str">
        <f>IF($E12018="", "",VLOOKUP($E12018,Sources!$A:$M, 9,FALSE))</f>
        <v/>
      </c>
      <c r="L12018" s="13" t="str">
        <f>IF($D12018="", "",VLOOKUP($D12018,Series!$A:$J,6,FALSE))</f>
        <v/>
      </c>
      <c r="M12018" s="13" t="str">
        <f>IF($D12018="", "",VLOOKUP($D12018,Series!$A:$J,7,FALSE))</f>
        <v/>
      </c>
      <c r="N12018" s="13" t="str">
        <f>IF($D12018="", "",VLOOKUP($D12018,Series!$A:$J,8,FALSE))</f>
        <v/>
      </c>
      <c r="O12018" s="13" t="str">
        <f>IF($D12018="", "",VLOOKUP($D12018,Series!$A:$J,9,FALSE))</f>
        <v/>
      </c>
      <c r="P12018" s="13" t="str">
        <f>IF($D12018="", "",VLOOKUP($D12018,Series!$A:$J,10,FALSE))</f>
        <v/>
      </c>
    </row>
    <row r="12019" spans="1:16" x14ac:dyDescent="0.25">
      <c r="A12019" s="13" t="str">
        <f>IF(C12019&gt;0,VLOOKUP(C12019,Indicators!G:H,2,0),"")</f>
        <v/>
      </c>
      <c r="E12019" s="13" t="str">
        <f>IF(D12019="","",VLOOKUP(D12019,Series!A:B,2,FALSE))</f>
        <v/>
      </c>
      <c r="F12019" s="13" t="str">
        <f>IF(D12019&gt;0,VLOOKUP(D12019,Series!A:D,4,0),"")</f>
        <v/>
      </c>
      <c r="G12019" s="13" t="str">
        <f>IF(E12019&gt;"",VLOOKUP(E12019,Sources!A:B,2,0),"")</f>
        <v/>
      </c>
      <c r="H12019" s="13" t="str">
        <f>IF($E12019="", "",VLOOKUP($E12019,Sources!$A:$M, 13,FALSE))</f>
        <v/>
      </c>
      <c r="I12019" s="13" t="str">
        <f>IF($E12019="", "",VLOOKUP($E12019,Sources!$A:$M, 5,FALSE))</f>
        <v/>
      </c>
      <c r="J12019" s="13" t="str">
        <f>IF($E12019="", "",VLOOKUP($E12019,Sources!$A:$M, 6,FALSE))</f>
        <v/>
      </c>
      <c r="K12019" s="13" t="str">
        <f>IF($E12019="", "",VLOOKUP($E12019,Sources!$A:$M, 9,FALSE))</f>
        <v/>
      </c>
      <c r="L12019" s="13" t="str">
        <f>IF($D12019="", "",VLOOKUP($D12019,Series!$A:$J,6,FALSE))</f>
        <v/>
      </c>
      <c r="M12019" s="13" t="str">
        <f>IF($D12019="", "",VLOOKUP($D12019,Series!$A:$J,7,FALSE))</f>
        <v/>
      </c>
      <c r="N12019" s="13" t="str">
        <f>IF($D12019="", "",VLOOKUP($D12019,Series!$A:$J,8,FALSE))</f>
        <v/>
      </c>
      <c r="O12019" s="13" t="str">
        <f>IF($D12019="", "",VLOOKUP($D12019,Series!$A:$J,9,FALSE))</f>
        <v/>
      </c>
      <c r="P12019" s="13" t="str">
        <f>IF($D12019="", "",VLOOKUP($D12019,Series!$A:$J,10,FALSE))</f>
        <v/>
      </c>
    </row>
    <row r="12020" spans="1:16" x14ac:dyDescent="0.25">
      <c r="A12020" s="13" t="str">
        <f>IF(C12020&gt;0,VLOOKUP(C12020,Indicators!G:H,2,0),"")</f>
        <v/>
      </c>
      <c r="E12020" s="13" t="str">
        <f>IF(D12020="","",VLOOKUP(D12020,Series!A:B,2,FALSE))</f>
        <v/>
      </c>
      <c r="F12020" s="13" t="str">
        <f>IF(D12020&gt;0,VLOOKUP(D12020,Series!A:D,4,0),"")</f>
        <v/>
      </c>
      <c r="G12020" s="13" t="str">
        <f>IF(E12020&gt;"",VLOOKUP(E12020,Sources!A:B,2,0),"")</f>
        <v/>
      </c>
      <c r="H12020" s="13" t="str">
        <f>IF($E12020="", "",VLOOKUP($E12020,Sources!$A:$M, 13,FALSE))</f>
        <v/>
      </c>
      <c r="I12020" s="13" t="str">
        <f>IF($E12020="", "",VLOOKUP($E12020,Sources!$A:$M, 5,FALSE))</f>
        <v/>
      </c>
      <c r="J12020" s="13" t="str">
        <f>IF($E12020="", "",VLOOKUP($E12020,Sources!$A:$M, 6,FALSE))</f>
        <v/>
      </c>
      <c r="K12020" s="13" t="str">
        <f>IF($E12020="", "",VLOOKUP($E12020,Sources!$A:$M, 9,FALSE))</f>
        <v/>
      </c>
      <c r="L12020" s="13" t="str">
        <f>IF($D12020="", "",VLOOKUP($D12020,Series!$A:$J,6,FALSE))</f>
        <v/>
      </c>
      <c r="M12020" s="13" t="str">
        <f>IF($D12020="", "",VLOOKUP($D12020,Series!$A:$J,7,FALSE))</f>
        <v/>
      </c>
      <c r="N12020" s="13" t="str">
        <f>IF($D12020="", "",VLOOKUP($D12020,Series!$A:$J,8,FALSE))</f>
        <v/>
      </c>
      <c r="O12020" s="13" t="str">
        <f>IF($D12020="", "",VLOOKUP($D12020,Series!$A:$J,9,FALSE))</f>
        <v/>
      </c>
      <c r="P12020" s="13" t="str">
        <f>IF($D12020="", "",VLOOKUP($D12020,Series!$A:$J,10,FALSE))</f>
        <v/>
      </c>
    </row>
    <row r="12021" spans="1:16" x14ac:dyDescent="0.25">
      <c r="A12021" s="13" t="str">
        <f>IF(C12021&gt;0,VLOOKUP(C12021,Indicators!G:H,2,0),"")</f>
        <v/>
      </c>
      <c r="E12021" s="13" t="str">
        <f>IF(D12021="","",VLOOKUP(D12021,Series!A:B,2,FALSE))</f>
        <v/>
      </c>
      <c r="F12021" s="13" t="str">
        <f>IF(D12021&gt;0,VLOOKUP(D12021,Series!A:D,4,0),"")</f>
        <v/>
      </c>
      <c r="G12021" s="13" t="str">
        <f>IF(E12021&gt;"",VLOOKUP(E12021,Sources!A:B,2,0),"")</f>
        <v/>
      </c>
      <c r="H12021" s="13" t="str">
        <f>IF($E12021="", "",VLOOKUP($E12021,Sources!$A:$M, 13,FALSE))</f>
        <v/>
      </c>
      <c r="I12021" s="13" t="str">
        <f>IF($E12021="", "",VLOOKUP($E12021,Sources!$A:$M, 5,FALSE))</f>
        <v/>
      </c>
      <c r="J12021" s="13" t="str">
        <f>IF($E12021="", "",VLOOKUP($E12021,Sources!$A:$M, 6,FALSE))</f>
        <v/>
      </c>
      <c r="K12021" s="13" t="str">
        <f>IF($E12021="", "",VLOOKUP($E12021,Sources!$A:$M, 9,FALSE))</f>
        <v/>
      </c>
      <c r="L12021" s="13" t="str">
        <f>IF($D12021="", "",VLOOKUP($D12021,Series!$A:$J,6,FALSE))</f>
        <v/>
      </c>
      <c r="M12021" s="13" t="str">
        <f>IF($D12021="", "",VLOOKUP($D12021,Series!$A:$J,7,FALSE))</f>
        <v/>
      </c>
      <c r="N12021" s="13" t="str">
        <f>IF($D12021="", "",VLOOKUP($D12021,Series!$A:$J,8,FALSE))</f>
        <v/>
      </c>
      <c r="O12021" s="13" t="str">
        <f>IF($D12021="", "",VLOOKUP($D12021,Series!$A:$J,9,FALSE))</f>
        <v/>
      </c>
      <c r="P12021" s="13" t="str">
        <f>IF($D12021="", "",VLOOKUP($D12021,Series!$A:$J,10,FALSE))</f>
        <v/>
      </c>
    </row>
    <row r="12022" spans="1:16" x14ac:dyDescent="0.25">
      <c r="A12022" s="13" t="str">
        <f>IF(C12022&gt;0,VLOOKUP(C12022,Indicators!G:H,2,0),"")</f>
        <v/>
      </c>
      <c r="E12022" s="13" t="str">
        <f>IF(D12022="","",VLOOKUP(D12022,Series!A:B,2,FALSE))</f>
        <v/>
      </c>
      <c r="F12022" s="13" t="str">
        <f>IF(D12022&gt;0,VLOOKUP(D12022,Series!A:D,4,0),"")</f>
        <v/>
      </c>
      <c r="G12022" s="13" t="str">
        <f>IF(E12022&gt;"",VLOOKUP(E12022,Sources!A:B,2,0),"")</f>
        <v/>
      </c>
      <c r="H12022" s="13" t="str">
        <f>IF($E12022="", "",VLOOKUP($E12022,Sources!$A:$M, 13,FALSE))</f>
        <v/>
      </c>
      <c r="I12022" s="13" t="str">
        <f>IF($E12022="", "",VLOOKUP($E12022,Sources!$A:$M, 5,FALSE))</f>
        <v/>
      </c>
      <c r="J12022" s="13" t="str">
        <f>IF($E12022="", "",VLOOKUP($E12022,Sources!$A:$M, 6,FALSE))</f>
        <v/>
      </c>
      <c r="K12022" s="13" t="str">
        <f>IF($E12022="", "",VLOOKUP($E12022,Sources!$A:$M, 9,FALSE))</f>
        <v/>
      </c>
      <c r="L12022" s="13" t="str">
        <f>IF($D12022="", "",VLOOKUP($D12022,Series!$A:$J,6,FALSE))</f>
        <v/>
      </c>
      <c r="M12022" s="13" t="str">
        <f>IF($D12022="", "",VLOOKUP($D12022,Series!$A:$J,7,FALSE))</f>
        <v/>
      </c>
      <c r="N12022" s="13" t="str">
        <f>IF($D12022="", "",VLOOKUP($D12022,Series!$A:$J,8,FALSE))</f>
        <v/>
      </c>
      <c r="O12022" s="13" t="str">
        <f>IF($D12022="", "",VLOOKUP($D12022,Series!$A:$J,9,FALSE))</f>
        <v/>
      </c>
      <c r="P12022" s="13" t="str">
        <f>IF($D12022="", "",VLOOKUP($D12022,Series!$A:$J,10,FALSE))</f>
        <v/>
      </c>
    </row>
    <row r="12023" spans="1:16" x14ac:dyDescent="0.25">
      <c r="A12023" s="13" t="str">
        <f>IF(C12023&gt;0,VLOOKUP(C12023,Indicators!G:H,2,0),"")</f>
        <v/>
      </c>
      <c r="E12023" s="13" t="str">
        <f>IF(D12023="","",VLOOKUP(D12023,Series!A:B,2,FALSE))</f>
        <v/>
      </c>
      <c r="F12023" s="13" t="str">
        <f>IF(D12023&gt;0,VLOOKUP(D12023,Series!A:D,4,0),"")</f>
        <v/>
      </c>
      <c r="G12023" s="13" t="str">
        <f>IF(E12023&gt;"",VLOOKUP(E12023,Sources!A:B,2,0),"")</f>
        <v/>
      </c>
      <c r="H12023" s="13" t="str">
        <f>IF($E12023="", "",VLOOKUP($E12023,Sources!$A:$M, 13,FALSE))</f>
        <v/>
      </c>
      <c r="I12023" s="13" t="str">
        <f>IF($E12023="", "",VLOOKUP($E12023,Sources!$A:$M, 5,FALSE))</f>
        <v/>
      </c>
      <c r="J12023" s="13" t="str">
        <f>IF($E12023="", "",VLOOKUP($E12023,Sources!$A:$M, 6,FALSE))</f>
        <v/>
      </c>
      <c r="K12023" s="13" t="str">
        <f>IF($E12023="", "",VLOOKUP($E12023,Sources!$A:$M, 9,FALSE))</f>
        <v/>
      </c>
      <c r="L12023" s="13" t="str">
        <f>IF($D12023="", "",VLOOKUP($D12023,Series!$A:$J,6,FALSE))</f>
        <v/>
      </c>
      <c r="M12023" s="13" t="str">
        <f>IF($D12023="", "",VLOOKUP($D12023,Series!$A:$J,7,FALSE))</f>
        <v/>
      </c>
      <c r="N12023" s="13" t="str">
        <f>IF($D12023="", "",VLOOKUP($D12023,Series!$A:$J,8,FALSE))</f>
        <v/>
      </c>
      <c r="O12023" s="13" t="str">
        <f>IF($D12023="", "",VLOOKUP($D12023,Series!$A:$J,9,FALSE))</f>
        <v/>
      </c>
      <c r="P12023" s="13" t="str">
        <f>IF($D12023="", "",VLOOKUP($D12023,Series!$A:$J,10,FALSE))</f>
        <v/>
      </c>
    </row>
    <row r="12024" spans="1:16" x14ac:dyDescent="0.25">
      <c r="A12024" s="13" t="str">
        <f>IF(C12024&gt;0,VLOOKUP(C12024,Indicators!G:H,2,0),"")</f>
        <v/>
      </c>
      <c r="E12024" s="13" t="str">
        <f>IF(D12024="","",VLOOKUP(D12024,Series!A:B,2,FALSE))</f>
        <v/>
      </c>
      <c r="F12024" s="13" t="str">
        <f>IF(D12024&gt;0,VLOOKUP(D12024,Series!A:D,4,0),"")</f>
        <v/>
      </c>
      <c r="G12024" s="13" t="str">
        <f>IF(E12024&gt;"",VLOOKUP(E12024,Sources!A:B,2,0),"")</f>
        <v/>
      </c>
      <c r="H12024" s="13" t="str">
        <f>IF($E12024="", "",VLOOKUP($E12024,Sources!$A:$M, 13,FALSE))</f>
        <v/>
      </c>
      <c r="I12024" s="13" t="str">
        <f>IF($E12024="", "",VLOOKUP($E12024,Sources!$A:$M, 5,FALSE))</f>
        <v/>
      </c>
      <c r="J12024" s="13" t="str">
        <f>IF($E12024="", "",VLOOKUP($E12024,Sources!$A:$M, 6,FALSE))</f>
        <v/>
      </c>
      <c r="K12024" s="13" t="str">
        <f>IF($E12024="", "",VLOOKUP($E12024,Sources!$A:$M, 9,FALSE))</f>
        <v/>
      </c>
      <c r="L12024" s="13" t="str">
        <f>IF($D12024="", "",VLOOKUP($D12024,Series!$A:$J,6,FALSE))</f>
        <v/>
      </c>
      <c r="M12024" s="13" t="str">
        <f>IF($D12024="", "",VLOOKUP($D12024,Series!$A:$J,7,FALSE))</f>
        <v/>
      </c>
      <c r="N12024" s="13" t="str">
        <f>IF($D12024="", "",VLOOKUP($D12024,Series!$A:$J,8,FALSE))</f>
        <v/>
      </c>
      <c r="O12024" s="13" t="str">
        <f>IF($D12024="", "",VLOOKUP($D12024,Series!$A:$J,9,FALSE))</f>
        <v/>
      </c>
      <c r="P12024" s="13" t="str">
        <f>IF($D12024="", "",VLOOKUP($D12024,Series!$A:$J,10,FALSE))</f>
        <v/>
      </c>
    </row>
  </sheetData>
  <conditionalFormatting sqref="D2">
    <cfRule type="duplicateValues" dxfId="560" priority="680"/>
  </conditionalFormatting>
  <conditionalFormatting sqref="D3">
    <cfRule type="duplicateValues" dxfId="559" priority="679"/>
  </conditionalFormatting>
  <conditionalFormatting sqref="D4:D8">
    <cfRule type="duplicateValues" dxfId="558" priority="678"/>
  </conditionalFormatting>
  <conditionalFormatting sqref="D9">
    <cfRule type="duplicateValues" dxfId="557" priority="677"/>
  </conditionalFormatting>
  <conditionalFormatting sqref="D10">
    <cfRule type="duplicateValues" dxfId="556" priority="674"/>
  </conditionalFormatting>
  <conditionalFormatting sqref="D11">
    <cfRule type="duplicateValues" dxfId="555" priority="672"/>
  </conditionalFormatting>
  <conditionalFormatting sqref="D12">
    <cfRule type="duplicateValues" dxfId="554" priority="669"/>
  </conditionalFormatting>
  <conditionalFormatting sqref="D13">
    <cfRule type="duplicateValues" dxfId="553" priority="667"/>
  </conditionalFormatting>
  <conditionalFormatting sqref="D16">
    <cfRule type="duplicateValues" dxfId="552" priority="664"/>
  </conditionalFormatting>
  <conditionalFormatting sqref="D17:D18">
    <cfRule type="duplicateValues" dxfId="551" priority="663"/>
  </conditionalFormatting>
  <conditionalFormatting sqref="D14">
    <cfRule type="duplicateValues" dxfId="550" priority="662"/>
  </conditionalFormatting>
  <conditionalFormatting sqref="D15">
    <cfRule type="duplicateValues" dxfId="549" priority="661"/>
  </conditionalFormatting>
  <conditionalFormatting sqref="D19">
    <cfRule type="duplicateValues" dxfId="548" priority="660"/>
  </conditionalFormatting>
  <conditionalFormatting sqref="D20">
    <cfRule type="duplicateValues" dxfId="547" priority="659"/>
  </conditionalFormatting>
  <conditionalFormatting sqref="D21:D25">
    <cfRule type="duplicateValues" dxfId="546" priority="658"/>
  </conditionalFormatting>
  <conditionalFormatting sqref="D26">
    <cfRule type="duplicateValues" dxfId="545" priority="657"/>
  </conditionalFormatting>
  <conditionalFormatting sqref="D27">
    <cfRule type="duplicateValues" dxfId="544" priority="656"/>
  </conditionalFormatting>
  <conditionalFormatting sqref="D28">
    <cfRule type="duplicateValues" dxfId="543" priority="655"/>
  </conditionalFormatting>
  <conditionalFormatting sqref="D29">
    <cfRule type="duplicateValues" dxfId="542" priority="654"/>
  </conditionalFormatting>
  <conditionalFormatting sqref="D30">
    <cfRule type="duplicateValues" dxfId="541" priority="653"/>
  </conditionalFormatting>
  <conditionalFormatting sqref="D33">
    <cfRule type="duplicateValues" dxfId="540" priority="652"/>
  </conditionalFormatting>
  <conditionalFormatting sqref="D34:D35">
    <cfRule type="duplicateValues" dxfId="539" priority="651"/>
  </conditionalFormatting>
  <conditionalFormatting sqref="D31">
    <cfRule type="duplicateValues" dxfId="538" priority="650"/>
  </conditionalFormatting>
  <conditionalFormatting sqref="D32">
    <cfRule type="duplicateValues" dxfId="537" priority="649"/>
  </conditionalFormatting>
  <conditionalFormatting sqref="D36">
    <cfRule type="duplicateValues" dxfId="536" priority="648"/>
  </conditionalFormatting>
  <conditionalFormatting sqref="D37">
    <cfRule type="duplicateValues" dxfId="535" priority="647"/>
  </conditionalFormatting>
  <conditionalFormatting sqref="D38:D42">
    <cfRule type="duplicateValues" dxfId="534" priority="646"/>
  </conditionalFormatting>
  <conditionalFormatting sqref="D43">
    <cfRule type="duplicateValues" dxfId="533" priority="645"/>
  </conditionalFormatting>
  <conditionalFormatting sqref="D44">
    <cfRule type="duplicateValues" dxfId="532" priority="644"/>
  </conditionalFormatting>
  <conditionalFormatting sqref="D45">
    <cfRule type="duplicateValues" dxfId="531" priority="643"/>
  </conditionalFormatting>
  <conditionalFormatting sqref="D46">
    <cfRule type="duplicateValues" dxfId="530" priority="642"/>
  </conditionalFormatting>
  <conditionalFormatting sqref="D47">
    <cfRule type="duplicateValues" dxfId="529" priority="641"/>
  </conditionalFormatting>
  <conditionalFormatting sqref="D50">
    <cfRule type="duplicateValues" dxfId="528" priority="640"/>
  </conditionalFormatting>
  <conditionalFormatting sqref="D51:D52">
    <cfRule type="duplicateValues" dxfId="527" priority="639"/>
  </conditionalFormatting>
  <conditionalFormatting sqref="D48">
    <cfRule type="duplicateValues" dxfId="526" priority="638"/>
  </conditionalFormatting>
  <conditionalFormatting sqref="D49">
    <cfRule type="duplicateValues" dxfId="525" priority="637"/>
  </conditionalFormatting>
  <conditionalFormatting sqref="D87:D102">
    <cfRule type="duplicateValues" dxfId="524" priority="635"/>
  </conditionalFormatting>
  <conditionalFormatting sqref="D71:D86">
    <cfRule type="duplicateValues" dxfId="523" priority="634"/>
  </conditionalFormatting>
  <conditionalFormatting sqref="D55:D70">
    <cfRule type="duplicateValues" dxfId="522" priority="633"/>
  </conditionalFormatting>
  <conditionalFormatting sqref="D54">
    <cfRule type="duplicateValues" dxfId="521" priority="681"/>
  </conditionalFormatting>
  <conditionalFormatting sqref="D103">
    <cfRule type="duplicateValues" dxfId="520" priority="631"/>
  </conditionalFormatting>
  <conditionalFormatting sqref="D104:D113">
    <cfRule type="duplicateValues" dxfId="519" priority="630"/>
  </conditionalFormatting>
  <conditionalFormatting sqref="D114">
    <cfRule type="duplicateValues" dxfId="518" priority="629"/>
  </conditionalFormatting>
  <conditionalFormatting sqref="D115">
    <cfRule type="duplicateValues" dxfId="517" priority="628"/>
  </conditionalFormatting>
  <conditionalFormatting sqref="D116:D120">
    <cfRule type="duplicateValues" dxfId="516" priority="627"/>
  </conditionalFormatting>
  <conditionalFormatting sqref="D121">
    <cfRule type="duplicateValues" dxfId="515" priority="626"/>
  </conditionalFormatting>
  <conditionalFormatting sqref="D122">
    <cfRule type="duplicateValues" dxfId="514" priority="625"/>
  </conditionalFormatting>
  <conditionalFormatting sqref="D123">
    <cfRule type="duplicateValues" dxfId="513" priority="624"/>
  </conditionalFormatting>
  <conditionalFormatting sqref="D124">
    <cfRule type="duplicateValues" dxfId="512" priority="623"/>
  </conditionalFormatting>
  <conditionalFormatting sqref="D125">
    <cfRule type="duplicateValues" dxfId="511" priority="622"/>
  </conditionalFormatting>
  <conditionalFormatting sqref="D128">
    <cfRule type="duplicateValues" dxfId="510" priority="621"/>
  </conditionalFormatting>
  <conditionalFormatting sqref="D129:D130">
    <cfRule type="duplicateValues" dxfId="509" priority="620"/>
  </conditionalFormatting>
  <conditionalFormatting sqref="D126">
    <cfRule type="duplicateValues" dxfId="508" priority="619"/>
  </conditionalFormatting>
  <conditionalFormatting sqref="D127">
    <cfRule type="duplicateValues" dxfId="507" priority="618"/>
  </conditionalFormatting>
  <conditionalFormatting sqref="D131:D133">
    <cfRule type="duplicateValues" dxfId="506" priority="617"/>
  </conditionalFormatting>
  <conditionalFormatting sqref="D201:D224">
    <cfRule type="duplicateValues" dxfId="505" priority="616"/>
  </conditionalFormatting>
  <conditionalFormatting sqref="D231:D234">
    <cfRule type="duplicateValues" dxfId="504" priority="614"/>
  </conditionalFormatting>
  <conditionalFormatting sqref="D235">
    <cfRule type="duplicateValues" dxfId="503" priority="612"/>
  </conditionalFormatting>
  <conditionalFormatting sqref="D225:D230">
    <cfRule type="duplicateValues" dxfId="502" priority="682"/>
  </conditionalFormatting>
  <conditionalFormatting sqref="D236:D243">
    <cfRule type="duplicateValues" dxfId="501" priority="611"/>
  </conditionalFormatting>
  <conditionalFormatting sqref="D244">
    <cfRule type="duplicateValues" dxfId="500" priority="609"/>
  </conditionalFormatting>
  <conditionalFormatting sqref="D245:D252">
    <cfRule type="duplicateValues" dxfId="499" priority="608"/>
  </conditionalFormatting>
  <conditionalFormatting sqref="D260:D266">
    <cfRule type="duplicateValues" dxfId="498" priority="607"/>
  </conditionalFormatting>
  <conditionalFormatting sqref="D267:D282">
    <cfRule type="duplicateValues" dxfId="497" priority="606"/>
  </conditionalFormatting>
  <conditionalFormatting sqref="D283:D298">
    <cfRule type="duplicateValues" dxfId="496" priority="605"/>
  </conditionalFormatting>
  <conditionalFormatting sqref="D299">
    <cfRule type="duplicateValues" dxfId="495" priority="604"/>
  </conditionalFormatting>
  <conditionalFormatting sqref="D301">
    <cfRule type="duplicateValues" dxfId="494" priority="603"/>
  </conditionalFormatting>
  <conditionalFormatting sqref="D302">
    <cfRule type="duplicateValues" dxfId="493" priority="602"/>
  </conditionalFormatting>
  <conditionalFormatting sqref="D303:D307">
    <cfRule type="duplicateValues" dxfId="492" priority="601"/>
  </conditionalFormatting>
  <conditionalFormatting sqref="D308">
    <cfRule type="duplicateValues" dxfId="491" priority="600"/>
  </conditionalFormatting>
  <conditionalFormatting sqref="D309">
    <cfRule type="duplicateValues" dxfId="490" priority="599"/>
  </conditionalFormatting>
  <conditionalFormatting sqref="D310">
    <cfRule type="duplicateValues" dxfId="489" priority="598"/>
  </conditionalFormatting>
  <conditionalFormatting sqref="D311">
    <cfRule type="duplicateValues" dxfId="488" priority="597"/>
  </conditionalFormatting>
  <conditionalFormatting sqref="D312">
    <cfRule type="duplicateValues" dxfId="487" priority="596"/>
  </conditionalFormatting>
  <conditionalFormatting sqref="D315">
    <cfRule type="duplicateValues" dxfId="486" priority="595"/>
  </conditionalFormatting>
  <conditionalFormatting sqref="D313">
    <cfRule type="duplicateValues" dxfId="485" priority="593"/>
  </conditionalFormatting>
  <conditionalFormatting sqref="D314">
    <cfRule type="duplicateValues" dxfId="484" priority="592"/>
  </conditionalFormatting>
  <conditionalFormatting sqref="D316:D317">
    <cfRule type="duplicateValues" dxfId="483" priority="683"/>
  </conditionalFormatting>
  <conditionalFormatting sqref="D318">
    <cfRule type="duplicateValues" dxfId="482" priority="591"/>
  </conditionalFormatting>
  <conditionalFormatting sqref="D319">
    <cfRule type="duplicateValues" dxfId="481" priority="589"/>
  </conditionalFormatting>
  <conditionalFormatting sqref="D323">
    <cfRule type="duplicateValues" dxfId="480" priority="588"/>
  </conditionalFormatting>
  <conditionalFormatting sqref="D335:D339">
    <cfRule type="duplicateValues" dxfId="479" priority="587"/>
  </conditionalFormatting>
  <conditionalFormatting sqref="D340:D342">
    <cfRule type="duplicateValues" dxfId="478" priority="586"/>
  </conditionalFormatting>
  <conditionalFormatting sqref="D343">
    <cfRule type="duplicateValues" dxfId="477" priority="585"/>
  </conditionalFormatting>
  <conditionalFormatting sqref="D344">
    <cfRule type="duplicateValues" dxfId="476" priority="584"/>
  </conditionalFormatting>
  <conditionalFormatting sqref="D345">
    <cfRule type="duplicateValues" dxfId="475" priority="583"/>
  </conditionalFormatting>
  <conditionalFormatting sqref="D346">
    <cfRule type="duplicateValues" dxfId="474" priority="582"/>
  </conditionalFormatting>
  <conditionalFormatting sqref="D349:D353">
    <cfRule type="duplicateValues" dxfId="473" priority="581"/>
  </conditionalFormatting>
  <conditionalFormatting sqref="D354:D356">
    <cfRule type="duplicateValues" dxfId="472" priority="580"/>
  </conditionalFormatting>
  <conditionalFormatting sqref="D357:D361">
    <cfRule type="duplicateValues" dxfId="471" priority="579"/>
  </conditionalFormatting>
  <conditionalFormatting sqref="D373:D377">
    <cfRule type="duplicateValues" dxfId="470" priority="577"/>
  </conditionalFormatting>
  <conditionalFormatting sqref="D378:D380">
    <cfRule type="duplicateValues" dxfId="469" priority="576"/>
  </conditionalFormatting>
  <conditionalFormatting sqref="D362:D364">
    <cfRule type="duplicateValues" dxfId="468" priority="684"/>
  </conditionalFormatting>
  <conditionalFormatting sqref="D365:D369">
    <cfRule type="duplicateValues" dxfId="467" priority="575"/>
  </conditionalFormatting>
  <conditionalFormatting sqref="D370:D372">
    <cfRule type="duplicateValues" dxfId="466" priority="574"/>
  </conditionalFormatting>
  <conditionalFormatting sqref="D381:D385">
    <cfRule type="duplicateValues" dxfId="465" priority="573"/>
  </conditionalFormatting>
  <conditionalFormatting sqref="D386:D388">
    <cfRule type="duplicateValues" dxfId="464" priority="572"/>
  </conditionalFormatting>
  <conditionalFormatting sqref="D390">
    <cfRule type="duplicateValues" dxfId="463" priority="571"/>
  </conditionalFormatting>
  <conditionalFormatting sqref="D391">
    <cfRule type="duplicateValues" dxfId="462" priority="570"/>
  </conditionalFormatting>
  <conditionalFormatting sqref="D392">
    <cfRule type="duplicateValues" dxfId="461" priority="569"/>
  </conditionalFormatting>
  <conditionalFormatting sqref="D393">
    <cfRule type="duplicateValues" dxfId="460" priority="568"/>
  </conditionalFormatting>
  <conditionalFormatting sqref="D394">
    <cfRule type="duplicateValues" dxfId="459" priority="567"/>
  </conditionalFormatting>
  <conditionalFormatting sqref="D396:D405">
    <cfRule type="duplicateValues" dxfId="458" priority="565"/>
  </conditionalFormatting>
  <conditionalFormatting sqref="D395">
    <cfRule type="duplicateValues" dxfId="457" priority="685"/>
  </conditionalFormatting>
  <conditionalFormatting sqref="D407:D408">
    <cfRule type="duplicateValues" dxfId="456" priority="564"/>
  </conditionalFormatting>
  <conditionalFormatting sqref="D414">
    <cfRule type="duplicateValues" dxfId="455" priority="561"/>
  </conditionalFormatting>
  <conditionalFormatting sqref="D409">
    <cfRule type="duplicateValues" dxfId="454" priority="558"/>
  </conditionalFormatting>
  <conditionalFormatting sqref="D410">
    <cfRule type="duplicateValues" dxfId="453" priority="557"/>
  </conditionalFormatting>
  <conditionalFormatting sqref="D422">
    <cfRule type="duplicateValues" dxfId="452" priority="553"/>
  </conditionalFormatting>
  <conditionalFormatting sqref="D423">
    <cfRule type="duplicateValues" dxfId="451" priority="552"/>
  </conditionalFormatting>
  <conditionalFormatting sqref="D424">
    <cfRule type="duplicateValues" dxfId="450" priority="551"/>
  </conditionalFormatting>
  <conditionalFormatting sqref="D425:D426">
    <cfRule type="duplicateValues" dxfId="449" priority="550"/>
  </conditionalFormatting>
  <conditionalFormatting sqref="D415:D416">
    <cfRule type="duplicateValues" dxfId="448" priority="686"/>
  </conditionalFormatting>
  <conditionalFormatting sqref="D427:D428">
    <cfRule type="duplicateValues" dxfId="447" priority="549"/>
  </conditionalFormatting>
  <conditionalFormatting sqref="D429">
    <cfRule type="duplicateValues" dxfId="446" priority="548"/>
  </conditionalFormatting>
  <conditionalFormatting sqref="D430">
    <cfRule type="duplicateValues" dxfId="445" priority="687"/>
  </conditionalFormatting>
  <conditionalFormatting sqref="D431:D451">
    <cfRule type="duplicateValues" dxfId="444" priority="546"/>
  </conditionalFormatting>
  <conditionalFormatting sqref="D452:D454">
    <cfRule type="duplicateValues" dxfId="443" priority="545"/>
  </conditionalFormatting>
  <conditionalFormatting sqref="D456:D485">
    <cfRule type="duplicateValues" dxfId="442" priority="543"/>
  </conditionalFormatting>
  <conditionalFormatting sqref="D455">
    <cfRule type="duplicateValues" dxfId="441" priority="688"/>
  </conditionalFormatting>
  <conditionalFormatting sqref="D486:D489">
    <cfRule type="duplicateValues" dxfId="440" priority="542"/>
  </conditionalFormatting>
  <conditionalFormatting sqref="D490">
    <cfRule type="duplicateValues" dxfId="439" priority="541"/>
  </conditionalFormatting>
  <conditionalFormatting sqref="D491">
    <cfRule type="duplicateValues" dxfId="438" priority="539"/>
  </conditionalFormatting>
  <conditionalFormatting sqref="D492:D493">
    <cfRule type="duplicateValues" dxfId="437" priority="538"/>
  </conditionalFormatting>
  <conditionalFormatting sqref="D494:D495">
    <cfRule type="duplicateValues" dxfId="436" priority="537"/>
  </conditionalFormatting>
  <conditionalFormatting sqref="D496:D497">
    <cfRule type="duplicateValues" dxfId="435" priority="536"/>
  </conditionalFormatting>
  <conditionalFormatting sqref="D499">
    <cfRule type="duplicateValues" dxfId="434" priority="535"/>
  </conditionalFormatting>
  <conditionalFormatting sqref="D500">
    <cfRule type="duplicateValues" dxfId="433" priority="534"/>
  </conditionalFormatting>
  <conditionalFormatting sqref="D502">
    <cfRule type="duplicateValues" dxfId="432" priority="533"/>
  </conditionalFormatting>
  <conditionalFormatting sqref="D504">
    <cfRule type="duplicateValues" dxfId="431" priority="531"/>
  </conditionalFormatting>
  <conditionalFormatting sqref="D505">
    <cfRule type="duplicateValues" dxfId="430" priority="530"/>
  </conditionalFormatting>
  <conditionalFormatting sqref="D506">
    <cfRule type="duplicateValues" dxfId="429" priority="529"/>
  </conditionalFormatting>
  <conditionalFormatting sqref="D507">
    <cfRule type="duplicateValues" dxfId="428" priority="528"/>
  </conditionalFormatting>
  <conditionalFormatting sqref="D508">
    <cfRule type="duplicateValues" dxfId="427" priority="527"/>
  </conditionalFormatting>
  <conditionalFormatting sqref="D510">
    <cfRule type="duplicateValues" dxfId="426" priority="526"/>
  </conditionalFormatting>
  <conditionalFormatting sqref="D521:D523">
    <cfRule type="duplicateValues" dxfId="425" priority="525"/>
  </conditionalFormatting>
  <conditionalFormatting sqref="D525:D535">
    <cfRule type="duplicateValues" dxfId="424" priority="523"/>
  </conditionalFormatting>
  <conditionalFormatting sqref="D536:D545">
    <cfRule type="duplicateValues" dxfId="423" priority="522"/>
  </conditionalFormatting>
  <conditionalFormatting sqref="D524">
    <cfRule type="duplicateValues" dxfId="422" priority="689"/>
  </conditionalFormatting>
  <conditionalFormatting sqref="D546:D551">
    <cfRule type="duplicateValues" dxfId="421" priority="521"/>
  </conditionalFormatting>
  <conditionalFormatting sqref="D552">
    <cfRule type="duplicateValues" dxfId="420" priority="520"/>
  </conditionalFormatting>
  <conditionalFormatting sqref="D553:D554">
    <cfRule type="duplicateValues" dxfId="419" priority="519"/>
  </conditionalFormatting>
  <conditionalFormatting sqref="D555:D556">
    <cfRule type="duplicateValues" dxfId="418" priority="518"/>
  </conditionalFormatting>
  <conditionalFormatting sqref="D557">
    <cfRule type="duplicateValues" dxfId="417" priority="517"/>
  </conditionalFormatting>
  <conditionalFormatting sqref="D564">
    <cfRule type="duplicateValues" dxfId="416" priority="515"/>
  </conditionalFormatting>
  <conditionalFormatting sqref="D558:D563">
    <cfRule type="duplicateValues" dxfId="415" priority="690"/>
  </conditionalFormatting>
  <conditionalFormatting sqref="D567:D569">
    <cfRule type="duplicateValues" dxfId="414" priority="514"/>
  </conditionalFormatting>
  <conditionalFormatting sqref="D570">
    <cfRule type="duplicateValues" dxfId="413" priority="513"/>
  </conditionalFormatting>
  <conditionalFormatting sqref="D565:D566">
    <cfRule type="duplicateValues" dxfId="412" priority="512"/>
  </conditionalFormatting>
  <conditionalFormatting sqref="D571">
    <cfRule type="duplicateValues" dxfId="411" priority="511"/>
  </conditionalFormatting>
  <conditionalFormatting sqref="D572">
    <cfRule type="duplicateValues" dxfId="410" priority="510"/>
  </conditionalFormatting>
  <conditionalFormatting sqref="D573">
    <cfRule type="duplicateValues" dxfId="409" priority="509"/>
  </conditionalFormatting>
  <conditionalFormatting sqref="D578">
    <cfRule type="duplicateValues" dxfId="408" priority="508"/>
  </conditionalFormatting>
  <conditionalFormatting sqref="D579:D580">
    <cfRule type="duplicateValues" dxfId="407" priority="507"/>
  </conditionalFormatting>
  <conditionalFormatting sqref="D581">
    <cfRule type="duplicateValues" dxfId="406" priority="506"/>
  </conditionalFormatting>
  <conditionalFormatting sqref="D582">
    <cfRule type="duplicateValues" dxfId="405" priority="505"/>
  </conditionalFormatting>
  <conditionalFormatting sqref="D587">
    <cfRule type="duplicateValues" dxfId="404" priority="504"/>
  </conditionalFormatting>
  <conditionalFormatting sqref="D586">
    <cfRule type="duplicateValues" dxfId="403" priority="503"/>
  </conditionalFormatting>
  <conditionalFormatting sqref="D593:D597">
    <cfRule type="duplicateValues" dxfId="402" priority="502"/>
  </conditionalFormatting>
  <conditionalFormatting sqref="D599">
    <cfRule type="duplicateValues" dxfId="401" priority="500"/>
  </conditionalFormatting>
  <conditionalFormatting sqref="D601">
    <cfRule type="duplicateValues" dxfId="400" priority="499"/>
  </conditionalFormatting>
  <conditionalFormatting sqref="D602">
    <cfRule type="duplicateValues" dxfId="399" priority="498"/>
  </conditionalFormatting>
  <conditionalFormatting sqref="D603">
    <cfRule type="duplicateValues" dxfId="398" priority="497"/>
  </conditionalFormatting>
  <conditionalFormatting sqref="D605">
    <cfRule type="duplicateValues" dxfId="397" priority="496"/>
  </conditionalFormatting>
  <conditionalFormatting sqref="D598">
    <cfRule type="duplicateValues" dxfId="396" priority="495"/>
  </conditionalFormatting>
  <conditionalFormatting sqref="D607">
    <cfRule type="duplicateValues" dxfId="395" priority="494"/>
  </conditionalFormatting>
  <conditionalFormatting sqref="D608">
    <cfRule type="duplicateValues" dxfId="394" priority="493"/>
  </conditionalFormatting>
  <conditionalFormatting sqref="D609:D611">
    <cfRule type="duplicateValues" dxfId="393" priority="492"/>
  </conditionalFormatting>
  <conditionalFormatting sqref="D612">
    <cfRule type="duplicateValues" dxfId="392" priority="491"/>
  </conditionalFormatting>
  <conditionalFormatting sqref="D614">
    <cfRule type="duplicateValues" dxfId="391" priority="490"/>
  </conditionalFormatting>
  <conditionalFormatting sqref="D615">
    <cfRule type="duplicateValues" dxfId="390" priority="489"/>
  </conditionalFormatting>
  <conditionalFormatting sqref="D616">
    <cfRule type="duplicateValues" dxfId="389" priority="488"/>
  </conditionalFormatting>
  <conditionalFormatting sqref="D627">
    <cfRule type="duplicateValues" dxfId="388" priority="487"/>
  </conditionalFormatting>
  <conditionalFormatting sqref="D617:D625">
    <cfRule type="duplicateValues" dxfId="387" priority="486"/>
  </conditionalFormatting>
  <conditionalFormatting sqref="D628">
    <cfRule type="duplicateValues" dxfId="386" priority="485"/>
  </conditionalFormatting>
  <conditionalFormatting sqref="D629">
    <cfRule type="duplicateValues" dxfId="385" priority="484"/>
  </conditionalFormatting>
  <conditionalFormatting sqref="D626">
    <cfRule type="duplicateValues" dxfId="384" priority="483"/>
  </conditionalFormatting>
  <conditionalFormatting sqref="D630">
    <cfRule type="duplicateValues" dxfId="383" priority="482"/>
  </conditionalFormatting>
  <conditionalFormatting sqref="D631">
    <cfRule type="duplicateValues" dxfId="382" priority="480"/>
  </conditionalFormatting>
  <conditionalFormatting sqref="D633:D654">
    <cfRule type="duplicateValues" dxfId="381" priority="478"/>
  </conditionalFormatting>
  <conditionalFormatting sqref="D632">
    <cfRule type="duplicateValues" dxfId="380" priority="691"/>
  </conditionalFormatting>
  <conditionalFormatting sqref="D655">
    <cfRule type="duplicateValues" dxfId="379" priority="477"/>
  </conditionalFormatting>
  <conditionalFormatting sqref="D656:D663">
    <cfRule type="duplicateValues" dxfId="378" priority="476"/>
  </conditionalFormatting>
  <conditionalFormatting sqref="D664:D665">
    <cfRule type="duplicateValues" dxfId="377" priority="475"/>
  </conditionalFormatting>
  <conditionalFormatting sqref="D666">
    <cfRule type="duplicateValues" dxfId="376" priority="474"/>
  </conditionalFormatting>
  <conditionalFormatting sqref="D667">
    <cfRule type="duplicateValues" dxfId="375" priority="473"/>
  </conditionalFormatting>
  <conditionalFormatting sqref="D669:D690">
    <cfRule type="duplicateValues" dxfId="374" priority="471"/>
  </conditionalFormatting>
  <conditionalFormatting sqref="D668">
    <cfRule type="duplicateValues" dxfId="373" priority="692"/>
  </conditionalFormatting>
  <conditionalFormatting sqref="D691:D693">
    <cfRule type="duplicateValues" dxfId="372" priority="470"/>
  </conditionalFormatting>
  <conditionalFormatting sqref="D694">
    <cfRule type="duplicateValues" dxfId="371" priority="469"/>
  </conditionalFormatting>
  <conditionalFormatting sqref="D745:D765">
    <cfRule type="duplicateValues" dxfId="370" priority="467"/>
  </conditionalFormatting>
  <conditionalFormatting sqref="D696:D728">
    <cfRule type="duplicateValues" dxfId="369" priority="466"/>
  </conditionalFormatting>
  <conditionalFormatting sqref="D729:D744">
    <cfRule type="duplicateValues" dxfId="368" priority="465"/>
  </conditionalFormatting>
  <conditionalFormatting sqref="D695">
    <cfRule type="duplicateValues" dxfId="367" priority="693"/>
  </conditionalFormatting>
  <conditionalFormatting sqref="D768">
    <cfRule type="duplicateValues" dxfId="366" priority="464"/>
  </conditionalFormatting>
  <conditionalFormatting sqref="D769:D771">
    <cfRule type="duplicateValues" dxfId="365" priority="463"/>
  </conditionalFormatting>
  <conditionalFormatting sqref="D772">
    <cfRule type="duplicateValues" dxfId="364" priority="694"/>
  </conditionalFormatting>
  <conditionalFormatting sqref="D788:D795">
    <cfRule type="duplicateValues" dxfId="363" priority="460"/>
  </conditionalFormatting>
  <conditionalFormatting sqref="D778:D787">
    <cfRule type="duplicateValues" dxfId="362" priority="695"/>
  </conditionalFormatting>
  <conditionalFormatting sqref="D799:D801">
    <cfRule type="duplicateValues" dxfId="361" priority="458"/>
  </conditionalFormatting>
  <conditionalFormatting sqref="D796:D798">
    <cfRule type="duplicateValues" dxfId="360" priority="696"/>
  </conditionalFormatting>
  <conditionalFormatting sqref="D773">
    <cfRule type="duplicateValues" dxfId="359" priority="457"/>
  </conditionalFormatting>
  <conditionalFormatting sqref="D774">
    <cfRule type="duplicateValues" dxfId="358" priority="456"/>
  </conditionalFormatting>
  <conditionalFormatting sqref="D802:D804">
    <cfRule type="duplicateValues" dxfId="357" priority="455"/>
  </conditionalFormatting>
  <conditionalFormatting sqref="D805">
    <cfRule type="duplicateValues" dxfId="356" priority="454"/>
  </conditionalFormatting>
  <conditionalFormatting sqref="D808">
    <cfRule type="duplicateValues" dxfId="355" priority="453"/>
  </conditionalFormatting>
  <conditionalFormatting sqref="D809">
    <cfRule type="duplicateValues" dxfId="354" priority="452"/>
  </conditionalFormatting>
  <conditionalFormatting sqref="D810">
    <cfRule type="duplicateValues" dxfId="353" priority="451"/>
  </conditionalFormatting>
  <conditionalFormatting sqref="D811">
    <cfRule type="duplicateValues" dxfId="352" priority="450"/>
  </conditionalFormatting>
  <conditionalFormatting sqref="D812">
    <cfRule type="duplicateValues" dxfId="351" priority="449"/>
  </conditionalFormatting>
  <conditionalFormatting sqref="D813">
    <cfRule type="duplicateValues" dxfId="350" priority="448"/>
  </conditionalFormatting>
  <conditionalFormatting sqref="D814">
    <cfRule type="duplicateValues" dxfId="349" priority="447"/>
  </conditionalFormatting>
  <conditionalFormatting sqref="D815">
    <cfRule type="duplicateValues" dxfId="348" priority="446"/>
  </conditionalFormatting>
  <conditionalFormatting sqref="D816:D817">
    <cfRule type="duplicateValues" dxfId="347" priority="445"/>
  </conditionalFormatting>
  <conditionalFormatting sqref="D818">
    <cfRule type="duplicateValues" dxfId="346" priority="444"/>
  </conditionalFormatting>
  <conditionalFormatting sqref="D819:D820">
    <cfRule type="duplicateValues" dxfId="345" priority="697"/>
  </conditionalFormatting>
  <conditionalFormatting sqref="D823">
    <cfRule type="duplicateValues" dxfId="344" priority="442"/>
  </conditionalFormatting>
  <conditionalFormatting sqref="D829:D836">
    <cfRule type="duplicateValues" dxfId="343" priority="441"/>
  </conditionalFormatting>
  <conditionalFormatting sqref="D837">
    <cfRule type="duplicateValues" dxfId="342" priority="440"/>
  </conditionalFormatting>
  <conditionalFormatting sqref="D838">
    <cfRule type="duplicateValues" dxfId="341" priority="439"/>
  </conditionalFormatting>
  <conditionalFormatting sqref="D839">
    <cfRule type="duplicateValues" dxfId="340" priority="438"/>
  </conditionalFormatting>
  <conditionalFormatting sqref="D840:D841">
    <cfRule type="duplicateValues" dxfId="339" priority="698"/>
  </conditionalFormatting>
  <conditionalFormatting sqref="D842:D846">
    <cfRule type="duplicateValues" dxfId="338" priority="436"/>
  </conditionalFormatting>
  <conditionalFormatting sqref="D848:D854">
    <cfRule type="duplicateValues" dxfId="337" priority="435"/>
  </conditionalFormatting>
  <conditionalFormatting sqref="D855:D870">
    <cfRule type="duplicateValues" dxfId="336" priority="434"/>
  </conditionalFormatting>
  <conditionalFormatting sqref="D871:D876">
    <cfRule type="duplicateValues" dxfId="335" priority="433"/>
  </conditionalFormatting>
  <conditionalFormatting sqref="D877">
    <cfRule type="duplicateValues" dxfId="334" priority="432"/>
  </conditionalFormatting>
  <conditionalFormatting sqref="D878:D879">
    <cfRule type="duplicateValues" dxfId="333" priority="431"/>
  </conditionalFormatting>
  <conditionalFormatting sqref="D880:D881">
    <cfRule type="duplicateValues" dxfId="332" priority="430"/>
  </conditionalFormatting>
  <conditionalFormatting sqref="D882">
    <cfRule type="duplicateValues" dxfId="331" priority="429"/>
  </conditionalFormatting>
  <conditionalFormatting sqref="D883:D884">
    <cfRule type="duplicateValues" dxfId="330" priority="699"/>
  </conditionalFormatting>
  <conditionalFormatting sqref="D888">
    <cfRule type="duplicateValues" dxfId="329" priority="426"/>
  </conditionalFormatting>
  <conditionalFormatting sqref="D886">
    <cfRule type="duplicateValues" dxfId="328" priority="425"/>
  </conditionalFormatting>
  <conditionalFormatting sqref="D889">
    <cfRule type="duplicateValues" dxfId="327" priority="424"/>
  </conditionalFormatting>
  <conditionalFormatting sqref="D890">
    <cfRule type="duplicateValues" dxfId="326" priority="423"/>
  </conditionalFormatting>
  <conditionalFormatting sqref="D892">
    <cfRule type="duplicateValues" dxfId="325" priority="422"/>
  </conditionalFormatting>
  <conditionalFormatting sqref="D885 D887">
    <cfRule type="duplicateValues" dxfId="324" priority="700"/>
  </conditionalFormatting>
  <conditionalFormatting sqref="D898:D899">
    <cfRule type="duplicateValues" dxfId="323" priority="421"/>
  </conditionalFormatting>
  <conditionalFormatting sqref="D900">
    <cfRule type="duplicateValues" dxfId="322" priority="420"/>
  </conditionalFormatting>
  <conditionalFormatting sqref="D901">
    <cfRule type="duplicateValues" dxfId="321" priority="419"/>
  </conditionalFormatting>
  <conditionalFormatting sqref="D907:D909">
    <cfRule type="duplicateValues" dxfId="320" priority="703"/>
  </conditionalFormatting>
  <conditionalFormatting sqref="D910">
    <cfRule type="duplicateValues" dxfId="319" priority="416"/>
  </conditionalFormatting>
  <conditionalFormatting sqref="D911">
    <cfRule type="duplicateValues" dxfId="318" priority="415"/>
  </conditionalFormatting>
  <conditionalFormatting sqref="D913">
    <cfRule type="duplicateValues" dxfId="317" priority="413"/>
  </conditionalFormatting>
  <conditionalFormatting sqref="D914">
    <cfRule type="duplicateValues" dxfId="316" priority="412"/>
  </conditionalFormatting>
  <conditionalFormatting sqref="D915">
    <cfRule type="duplicateValues" dxfId="315" priority="411"/>
  </conditionalFormatting>
  <conditionalFormatting sqref="D912">
    <cfRule type="duplicateValues" dxfId="314" priority="414"/>
  </conditionalFormatting>
  <conditionalFormatting sqref="D916">
    <cfRule type="duplicateValues" dxfId="313" priority="409"/>
  </conditionalFormatting>
  <conditionalFormatting sqref="D917:D935">
    <cfRule type="duplicateValues" dxfId="312" priority="408"/>
  </conditionalFormatting>
  <conditionalFormatting sqref="D902:D906">
    <cfRule type="duplicateValues" dxfId="311" priority="704"/>
  </conditionalFormatting>
  <conditionalFormatting sqref="D957">
    <cfRule type="duplicateValues" dxfId="310" priority="406"/>
  </conditionalFormatting>
  <conditionalFormatting sqref="D959:D974">
    <cfRule type="duplicateValues" dxfId="309" priority="405"/>
  </conditionalFormatting>
  <conditionalFormatting sqref="D975">
    <cfRule type="duplicateValues" dxfId="308" priority="404"/>
  </conditionalFormatting>
  <conditionalFormatting sqref="D976">
    <cfRule type="duplicateValues" dxfId="307" priority="403"/>
  </conditionalFormatting>
  <conditionalFormatting sqref="D978:D993">
    <cfRule type="duplicateValues" dxfId="306" priority="402"/>
  </conditionalFormatting>
  <conditionalFormatting sqref="D994:D1001">
    <cfRule type="duplicateValues" dxfId="305" priority="401"/>
  </conditionalFormatting>
  <conditionalFormatting sqref="D1002:D1013">
    <cfRule type="duplicateValues" dxfId="304" priority="400"/>
  </conditionalFormatting>
  <conditionalFormatting sqref="D1014:D1032">
    <cfRule type="duplicateValues" dxfId="303" priority="399"/>
  </conditionalFormatting>
  <conditionalFormatting sqref="D1033">
    <cfRule type="duplicateValues" dxfId="302" priority="398"/>
  </conditionalFormatting>
  <conditionalFormatting sqref="D1034:D1046">
    <cfRule type="duplicateValues" dxfId="301" priority="705"/>
  </conditionalFormatting>
  <conditionalFormatting sqref="D1048">
    <cfRule type="duplicateValues" dxfId="300" priority="396"/>
  </conditionalFormatting>
  <conditionalFormatting sqref="D1049">
    <cfRule type="duplicateValues" dxfId="299" priority="395"/>
  </conditionalFormatting>
  <conditionalFormatting sqref="D1059:D1066">
    <cfRule type="duplicateValues" dxfId="298" priority="706"/>
  </conditionalFormatting>
  <conditionalFormatting sqref="D1067:D1069">
    <cfRule type="duplicateValues" dxfId="297" priority="393"/>
  </conditionalFormatting>
  <conditionalFormatting sqref="D1070:D1073">
    <cfRule type="duplicateValues" dxfId="296" priority="392"/>
  </conditionalFormatting>
  <conditionalFormatting sqref="D1074:D1076">
    <cfRule type="duplicateValues" dxfId="295" priority="391"/>
  </conditionalFormatting>
  <conditionalFormatting sqref="D1077:D1079">
    <cfRule type="duplicateValues" dxfId="294" priority="390"/>
  </conditionalFormatting>
  <conditionalFormatting sqref="D1080">
    <cfRule type="duplicateValues" dxfId="293" priority="389"/>
  </conditionalFormatting>
  <conditionalFormatting sqref="D1082">
    <cfRule type="duplicateValues" dxfId="292" priority="388"/>
  </conditionalFormatting>
  <conditionalFormatting sqref="D1081">
    <cfRule type="duplicateValues" dxfId="291" priority="387"/>
  </conditionalFormatting>
  <conditionalFormatting sqref="D1083">
    <cfRule type="duplicateValues" dxfId="290" priority="386"/>
  </conditionalFormatting>
  <conditionalFormatting sqref="D1084:D1085">
    <cfRule type="duplicateValues" dxfId="289" priority="385"/>
  </conditionalFormatting>
  <conditionalFormatting sqref="D1086:D1087">
    <cfRule type="duplicateValues" dxfId="288" priority="384"/>
  </conditionalFormatting>
  <conditionalFormatting sqref="D1088:D1089">
    <cfRule type="duplicateValues" dxfId="287" priority="383"/>
  </conditionalFormatting>
  <conditionalFormatting sqref="D1090:D1091">
    <cfRule type="duplicateValues" dxfId="286" priority="382"/>
  </conditionalFormatting>
  <conditionalFormatting sqref="D1092:D1093">
    <cfRule type="duplicateValues" dxfId="285" priority="381"/>
  </conditionalFormatting>
  <conditionalFormatting sqref="D1094:D1095">
    <cfRule type="duplicateValues" dxfId="284" priority="380"/>
  </conditionalFormatting>
  <conditionalFormatting sqref="D1121:D1122">
    <cfRule type="duplicateValues" dxfId="283" priority="373"/>
  </conditionalFormatting>
  <conditionalFormatting sqref="D1123">
    <cfRule type="duplicateValues" dxfId="282" priority="372"/>
  </conditionalFormatting>
  <conditionalFormatting sqref="D1128">
    <cfRule type="duplicateValues" dxfId="281" priority="371"/>
  </conditionalFormatting>
  <conditionalFormatting sqref="D1129">
    <cfRule type="duplicateValues" dxfId="280" priority="370"/>
  </conditionalFormatting>
  <conditionalFormatting sqref="D1130">
    <cfRule type="duplicateValues" dxfId="279" priority="369"/>
  </conditionalFormatting>
  <conditionalFormatting sqref="D1131">
    <cfRule type="duplicateValues" dxfId="278" priority="707"/>
  </conditionalFormatting>
  <conditionalFormatting sqref="D1133">
    <cfRule type="duplicateValues" dxfId="277" priority="367"/>
  </conditionalFormatting>
  <conditionalFormatting sqref="D1134:D1141">
    <cfRule type="duplicateValues" dxfId="276" priority="366"/>
  </conditionalFormatting>
  <conditionalFormatting sqref="D1142:D1144">
    <cfRule type="duplicateValues" dxfId="275" priority="365"/>
  </conditionalFormatting>
  <conditionalFormatting sqref="D1145">
    <cfRule type="duplicateValues" dxfId="274" priority="364"/>
  </conditionalFormatting>
  <conditionalFormatting sqref="D1153:D1157">
    <cfRule type="duplicateValues" dxfId="273" priority="362"/>
  </conditionalFormatting>
  <conditionalFormatting sqref="D1147:D1152">
    <cfRule type="duplicateValues" dxfId="272" priority="708"/>
  </conditionalFormatting>
  <conditionalFormatting sqref="D1164:D1168">
    <cfRule type="duplicateValues" dxfId="271" priority="360"/>
  </conditionalFormatting>
  <conditionalFormatting sqref="D1158:D1163">
    <cfRule type="duplicateValues" dxfId="270" priority="361"/>
  </conditionalFormatting>
  <conditionalFormatting sqref="D1172">
    <cfRule type="duplicateValues" dxfId="269" priority="359"/>
  </conditionalFormatting>
  <conditionalFormatting sqref="D1173:D1174">
    <cfRule type="duplicateValues" dxfId="268" priority="358"/>
  </conditionalFormatting>
  <conditionalFormatting sqref="D1175">
    <cfRule type="duplicateValues" dxfId="267" priority="357"/>
  </conditionalFormatting>
  <conditionalFormatting sqref="D1176">
    <cfRule type="duplicateValues" dxfId="266" priority="356"/>
  </conditionalFormatting>
  <conditionalFormatting sqref="D1177">
    <cfRule type="duplicateValues" dxfId="265" priority="355"/>
  </conditionalFormatting>
  <conditionalFormatting sqref="D1178">
    <cfRule type="duplicateValues" dxfId="264" priority="354"/>
  </conditionalFormatting>
  <conditionalFormatting sqref="D1179">
    <cfRule type="duplicateValues" dxfId="263" priority="353"/>
  </conditionalFormatting>
  <conditionalFormatting sqref="D1181">
    <cfRule type="duplicateValues" dxfId="262" priority="351"/>
  </conditionalFormatting>
  <conditionalFormatting sqref="D1182:D1189">
    <cfRule type="duplicateValues" dxfId="261" priority="350"/>
  </conditionalFormatting>
  <conditionalFormatting sqref="D1191">
    <cfRule type="duplicateValues" dxfId="260" priority="349"/>
  </conditionalFormatting>
  <conditionalFormatting sqref="D1192">
    <cfRule type="duplicateValues" dxfId="259" priority="348"/>
  </conditionalFormatting>
  <conditionalFormatting sqref="D1193">
    <cfRule type="duplicateValues" dxfId="258" priority="347"/>
  </conditionalFormatting>
  <conditionalFormatting sqref="D1196:D1198">
    <cfRule type="duplicateValues" dxfId="257" priority="346"/>
  </conditionalFormatting>
  <conditionalFormatting sqref="D1199">
    <cfRule type="duplicateValues" dxfId="256" priority="345"/>
  </conditionalFormatting>
  <conditionalFormatting sqref="D1231">
    <cfRule type="duplicateValues" dxfId="255" priority="339"/>
  </conditionalFormatting>
  <conditionalFormatting sqref="D1232">
    <cfRule type="duplicateValues" dxfId="254" priority="338"/>
  </conditionalFormatting>
  <conditionalFormatting sqref="D1233:D1237">
    <cfRule type="duplicateValues" dxfId="253" priority="337"/>
  </conditionalFormatting>
  <conditionalFormatting sqref="D1238">
    <cfRule type="duplicateValues" dxfId="252" priority="336"/>
  </conditionalFormatting>
  <conditionalFormatting sqref="D1239">
    <cfRule type="duplicateValues" dxfId="251" priority="335"/>
  </conditionalFormatting>
  <conditionalFormatting sqref="D1240">
    <cfRule type="duplicateValues" dxfId="250" priority="334"/>
  </conditionalFormatting>
  <conditionalFormatting sqref="D1241">
    <cfRule type="duplicateValues" dxfId="249" priority="333"/>
  </conditionalFormatting>
  <conditionalFormatting sqref="D1242">
    <cfRule type="duplicateValues" dxfId="248" priority="332"/>
  </conditionalFormatting>
  <conditionalFormatting sqref="D1245">
    <cfRule type="duplicateValues" dxfId="247" priority="331"/>
  </conditionalFormatting>
  <conditionalFormatting sqref="D1246:D1247">
    <cfRule type="duplicateValues" dxfId="246" priority="330"/>
  </conditionalFormatting>
  <conditionalFormatting sqref="D1243">
    <cfRule type="duplicateValues" dxfId="245" priority="329"/>
  </conditionalFormatting>
  <conditionalFormatting sqref="D1244">
    <cfRule type="duplicateValues" dxfId="244" priority="328"/>
  </conditionalFormatting>
  <conditionalFormatting sqref="D1272">
    <cfRule type="duplicateValues" dxfId="243" priority="327"/>
  </conditionalFormatting>
  <conditionalFormatting sqref="D1273">
    <cfRule type="duplicateValues" dxfId="242" priority="326"/>
  </conditionalFormatting>
  <conditionalFormatting sqref="D1274:D1278">
    <cfRule type="duplicateValues" dxfId="241" priority="325"/>
  </conditionalFormatting>
  <conditionalFormatting sqref="D1279">
    <cfRule type="duplicateValues" dxfId="240" priority="324"/>
  </conditionalFormatting>
  <conditionalFormatting sqref="D1280">
    <cfRule type="duplicateValues" dxfId="239" priority="323"/>
  </conditionalFormatting>
  <conditionalFormatting sqref="D1281">
    <cfRule type="duplicateValues" dxfId="238" priority="322"/>
  </conditionalFormatting>
  <conditionalFormatting sqref="D1282">
    <cfRule type="duplicateValues" dxfId="237" priority="321"/>
  </conditionalFormatting>
  <conditionalFormatting sqref="D1283">
    <cfRule type="duplicateValues" dxfId="236" priority="320"/>
  </conditionalFormatting>
  <conditionalFormatting sqref="D1286">
    <cfRule type="duplicateValues" dxfId="235" priority="319"/>
  </conditionalFormatting>
  <conditionalFormatting sqref="D1287:D1288">
    <cfRule type="duplicateValues" dxfId="234" priority="318"/>
  </conditionalFormatting>
  <conditionalFormatting sqref="D1284">
    <cfRule type="duplicateValues" dxfId="233" priority="317"/>
  </conditionalFormatting>
  <conditionalFormatting sqref="D1285">
    <cfRule type="duplicateValues" dxfId="232" priority="316"/>
  </conditionalFormatting>
  <conditionalFormatting sqref="D1289">
    <cfRule type="duplicateValues" dxfId="231" priority="315"/>
  </conditionalFormatting>
  <conditionalFormatting sqref="D1290">
    <cfRule type="duplicateValues" dxfId="230" priority="314"/>
  </conditionalFormatting>
  <conditionalFormatting sqref="D1291:D1295">
    <cfRule type="duplicateValues" dxfId="229" priority="313"/>
  </conditionalFormatting>
  <conditionalFormatting sqref="D1296">
    <cfRule type="duplicateValues" dxfId="228" priority="312"/>
  </conditionalFormatting>
  <conditionalFormatting sqref="D1297">
    <cfRule type="duplicateValues" dxfId="227" priority="311"/>
  </conditionalFormatting>
  <conditionalFormatting sqref="D1298">
    <cfRule type="duplicateValues" dxfId="226" priority="310"/>
  </conditionalFormatting>
  <conditionalFormatting sqref="D1299">
    <cfRule type="duplicateValues" dxfId="225" priority="309"/>
  </conditionalFormatting>
  <conditionalFormatting sqref="D1300">
    <cfRule type="duplicateValues" dxfId="224" priority="308"/>
  </conditionalFormatting>
  <conditionalFormatting sqref="D1303">
    <cfRule type="duplicateValues" dxfId="223" priority="307"/>
  </conditionalFormatting>
  <conditionalFormatting sqref="D1304:D1305">
    <cfRule type="duplicateValues" dxfId="222" priority="306"/>
  </conditionalFormatting>
  <conditionalFormatting sqref="D1301">
    <cfRule type="duplicateValues" dxfId="221" priority="305"/>
  </conditionalFormatting>
  <conditionalFormatting sqref="D1302">
    <cfRule type="duplicateValues" dxfId="220" priority="304"/>
  </conditionalFormatting>
  <conditionalFormatting sqref="D1306">
    <cfRule type="duplicateValues" dxfId="219" priority="303"/>
  </conditionalFormatting>
  <conditionalFormatting sqref="D1307:D1312">
    <cfRule type="duplicateValues" dxfId="218" priority="300"/>
  </conditionalFormatting>
  <conditionalFormatting sqref="D1313">
    <cfRule type="duplicateValues" dxfId="217" priority="299"/>
  </conditionalFormatting>
  <conditionalFormatting sqref="D1314:D1315">
    <cfRule type="duplicateValues" dxfId="216" priority="298"/>
  </conditionalFormatting>
  <conditionalFormatting sqref="D1316:D1317">
    <cfRule type="duplicateValues" dxfId="215" priority="297"/>
  </conditionalFormatting>
  <conditionalFormatting sqref="D1318">
    <cfRule type="duplicateValues" dxfId="214" priority="296"/>
  </conditionalFormatting>
  <conditionalFormatting sqref="D1325">
    <cfRule type="duplicateValues" dxfId="213" priority="295"/>
  </conditionalFormatting>
  <conditionalFormatting sqref="D1319:D1324">
    <cfRule type="duplicateValues" dxfId="212" priority="301"/>
  </conditionalFormatting>
  <conditionalFormatting sqref="D1333">
    <cfRule type="duplicateValues" dxfId="211" priority="290"/>
  </conditionalFormatting>
  <conditionalFormatting sqref="D1328">
    <cfRule type="duplicateValues" dxfId="210" priority="289"/>
  </conditionalFormatting>
  <conditionalFormatting sqref="D1329">
    <cfRule type="duplicateValues" dxfId="209" priority="288"/>
  </conditionalFormatting>
  <conditionalFormatting sqref="D1334:D1335">
    <cfRule type="duplicateValues" dxfId="208" priority="294"/>
  </conditionalFormatting>
  <conditionalFormatting sqref="D1336">
    <cfRule type="duplicateValues" dxfId="207" priority="280"/>
  </conditionalFormatting>
  <conditionalFormatting sqref="D1337">
    <cfRule type="duplicateValues" dxfId="206" priority="279"/>
  </conditionalFormatting>
  <conditionalFormatting sqref="D1338">
    <cfRule type="duplicateValues" dxfId="205" priority="278"/>
  </conditionalFormatting>
  <conditionalFormatting sqref="D1339">
    <cfRule type="duplicateValues" dxfId="204" priority="277"/>
  </conditionalFormatting>
  <conditionalFormatting sqref="D1340">
    <cfRule type="duplicateValues" dxfId="203" priority="276"/>
  </conditionalFormatting>
  <conditionalFormatting sqref="D1341">
    <cfRule type="duplicateValues" dxfId="202" priority="275"/>
  </conditionalFormatting>
  <conditionalFormatting sqref="D1342">
    <cfRule type="duplicateValues" dxfId="201" priority="274"/>
  </conditionalFormatting>
  <conditionalFormatting sqref="D1343">
    <cfRule type="duplicateValues" dxfId="200" priority="273"/>
  </conditionalFormatting>
  <conditionalFormatting sqref="D1344">
    <cfRule type="duplicateValues" dxfId="199" priority="272"/>
  </conditionalFormatting>
  <conditionalFormatting sqref="D1356">
    <cfRule type="duplicateValues" dxfId="198" priority="268"/>
  </conditionalFormatting>
  <conditionalFormatting sqref="D1346:D1351">
    <cfRule type="duplicateValues" dxfId="197" priority="270"/>
  </conditionalFormatting>
  <conditionalFormatting sqref="D1357">
    <cfRule type="duplicateValues" dxfId="196" priority="267"/>
  </conditionalFormatting>
  <conditionalFormatting sqref="D1377">
    <cfRule type="duplicateValues" dxfId="195" priority="265"/>
  </conditionalFormatting>
  <conditionalFormatting sqref="D1378:D1379">
    <cfRule type="duplicateValues" dxfId="194" priority="264"/>
  </conditionalFormatting>
  <conditionalFormatting sqref="D1430 D1358:D1376 D1381">
    <cfRule type="duplicateValues" dxfId="193" priority="710"/>
  </conditionalFormatting>
  <conditionalFormatting sqref="D1431:D1440">
    <cfRule type="duplicateValues" dxfId="192" priority="711"/>
  </conditionalFormatting>
  <conditionalFormatting sqref="D1382:D1384">
    <cfRule type="duplicateValues" dxfId="191" priority="715"/>
  </conditionalFormatting>
  <conditionalFormatting sqref="D1385">
    <cfRule type="duplicateValues" dxfId="190" priority="261"/>
  </conditionalFormatting>
  <conditionalFormatting sqref="D1386">
    <cfRule type="duplicateValues" dxfId="189" priority="260"/>
  </conditionalFormatting>
  <conditionalFormatting sqref="D1387:D1391">
    <cfRule type="duplicateValues" dxfId="188" priority="259"/>
  </conditionalFormatting>
  <conditionalFormatting sqref="D1392">
    <cfRule type="duplicateValues" dxfId="187" priority="258"/>
  </conditionalFormatting>
  <conditionalFormatting sqref="D1393">
    <cfRule type="duplicateValues" dxfId="186" priority="257"/>
  </conditionalFormatting>
  <conditionalFormatting sqref="D1394">
    <cfRule type="duplicateValues" dxfId="185" priority="256"/>
  </conditionalFormatting>
  <conditionalFormatting sqref="D1395">
    <cfRule type="duplicateValues" dxfId="184" priority="255"/>
  </conditionalFormatting>
  <conditionalFormatting sqref="D1396">
    <cfRule type="duplicateValues" dxfId="183" priority="254"/>
  </conditionalFormatting>
  <conditionalFormatting sqref="D1399">
    <cfRule type="duplicateValues" dxfId="182" priority="253"/>
  </conditionalFormatting>
  <conditionalFormatting sqref="D1400:D1401">
    <cfRule type="duplicateValues" dxfId="181" priority="252"/>
  </conditionalFormatting>
  <conditionalFormatting sqref="D1397">
    <cfRule type="duplicateValues" dxfId="180" priority="251"/>
  </conditionalFormatting>
  <conditionalFormatting sqref="D1398">
    <cfRule type="duplicateValues" dxfId="179" priority="250"/>
  </conditionalFormatting>
  <conditionalFormatting sqref="D1404">
    <cfRule type="duplicateValues" dxfId="178" priority="247"/>
  </conditionalFormatting>
  <conditionalFormatting sqref="D1405">
    <cfRule type="duplicateValues" dxfId="177" priority="249"/>
  </conditionalFormatting>
  <conditionalFormatting sqref="D1406">
    <cfRule type="duplicateValues" dxfId="176" priority="246"/>
  </conditionalFormatting>
  <conditionalFormatting sqref="D1407">
    <cfRule type="duplicateValues" dxfId="175" priority="245"/>
  </conditionalFormatting>
  <conditionalFormatting sqref="D1408:D1412">
    <cfRule type="duplicateValues" dxfId="174" priority="244"/>
  </conditionalFormatting>
  <conditionalFormatting sqref="D1413">
    <cfRule type="duplicateValues" dxfId="173" priority="243"/>
  </conditionalFormatting>
  <conditionalFormatting sqref="D1414">
    <cfRule type="duplicateValues" dxfId="172" priority="242"/>
  </conditionalFormatting>
  <conditionalFormatting sqref="D1415">
    <cfRule type="duplicateValues" dxfId="171" priority="241"/>
  </conditionalFormatting>
  <conditionalFormatting sqref="D1416">
    <cfRule type="duplicateValues" dxfId="170" priority="240"/>
  </conditionalFormatting>
  <conditionalFormatting sqref="D1417">
    <cfRule type="duplicateValues" dxfId="169" priority="239"/>
  </conditionalFormatting>
  <conditionalFormatting sqref="D1420">
    <cfRule type="duplicateValues" dxfId="168" priority="238"/>
  </conditionalFormatting>
  <conditionalFormatting sqref="D1421:D1422">
    <cfRule type="duplicateValues" dxfId="167" priority="237"/>
  </conditionalFormatting>
  <conditionalFormatting sqref="D1418">
    <cfRule type="duplicateValues" dxfId="166" priority="236"/>
  </conditionalFormatting>
  <conditionalFormatting sqref="D1419">
    <cfRule type="duplicateValues" dxfId="165" priority="235"/>
  </conditionalFormatting>
  <conditionalFormatting sqref="D1423:D1428">
    <cfRule type="duplicateValues" dxfId="164" priority="718"/>
  </conditionalFormatting>
  <conditionalFormatting sqref="D1443:D1523">
    <cfRule type="duplicateValues" dxfId="163" priority="719"/>
  </conditionalFormatting>
  <conditionalFormatting sqref="D1531">
    <cfRule type="duplicateValues" dxfId="162" priority="228"/>
  </conditionalFormatting>
  <conditionalFormatting sqref="D1532">
    <cfRule type="duplicateValues" dxfId="161" priority="227"/>
  </conditionalFormatting>
  <conditionalFormatting sqref="D1533">
    <cfRule type="duplicateValues" dxfId="160" priority="226"/>
  </conditionalFormatting>
  <conditionalFormatting sqref="D1534:D1539">
    <cfRule type="duplicateValues" dxfId="159" priority="225"/>
  </conditionalFormatting>
  <conditionalFormatting sqref="D1540">
    <cfRule type="duplicateValues" dxfId="158" priority="224"/>
  </conditionalFormatting>
  <conditionalFormatting sqref="D1541">
    <cfRule type="duplicateValues" dxfId="157" priority="223"/>
  </conditionalFormatting>
  <conditionalFormatting sqref="D1552:D1553">
    <cfRule type="duplicateValues" dxfId="156" priority="221"/>
  </conditionalFormatting>
  <conditionalFormatting sqref="D1555">
    <cfRule type="duplicateValues" dxfId="155" priority="220"/>
  </conditionalFormatting>
  <conditionalFormatting sqref="D1556:D1557">
    <cfRule type="duplicateValues" dxfId="154" priority="219"/>
  </conditionalFormatting>
  <conditionalFormatting sqref="D1559:D1568">
    <cfRule type="duplicateValues" dxfId="153" priority="218"/>
  </conditionalFormatting>
  <conditionalFormatting sqref="D1569">
    <cfRule type="duplicateValues" dxfId="152" priority="217"/>
  </conditionalFormatting>
  <conditionalFormatting sqref="D1570:D1588">
    <cfRule type="duplicateValues" dxfId="151" priority="216"/>
  </conditionalFormatting>
  <conditionalFormatting sqref="D1542:D1551">
    <cfRule type="duplicateValues" dxfId="150" priority="721"/>
  </conditionalFormatting>
  <conditionalFormatting sqref="D1589:D1695">
    <cfRule type="duplicateValues" dxfId="149" priority="215"/>
  </conditionalFormatting>
  <conditionalFormatting sqref="D1706:D1713">
    <cfRule type="duplicateValues" dxfId="148" priority="212"/>
  </conditionalFormatting>
  <conditionalFormatting sqref="D1715">
    <cfRule type="duplicateValues" dxfId="147" priority="210"/>
  </conditionalFormatting>
  <conditionalFormatting sqref="D1721">
    <cfRule type="duplicateValues" dxfId="146" priority="206"/>
  </conditionalFormatting>
  <conditionalFormatting sqref="D1720">
    <cfRule type="duplicateValues" dxfId="145" priority="205"/>
  </conditionalFormatting>
  <conditionalFormatting sqref="D1719">
    <cfRule type="duplicateValues" dxfId="144" priority="204"/>
  </conditionalFormatting>
  <conditionalFormatting sqref="D1722">
    <cfRule type="duplicateValues" dxfId="143" priority="203"/>
  </conditionalFormatting>
  <conditionalFormatting sqref="D1723">
    <cfRule type="duplicateValues" dxfId="142" priority="202"/>
  </conditionalFormatting>
  <conditionalFormatting sqref="D1724">
    <cfRule type="duplicateValues" dxfId="141" priority="201"/>
  </conditionalFormatting>
  <conditionalFormatting sqref="D1725">
    <cfRule type="duplicateValues" dxfId="140" priority="200"/>
  </conditionalFormatting>
  <conditionalFormatting sqref="D1726">
    <cfRule type="duplicateValues" dxfId="139" priority="199"/>
  </conditionalFormatting>
  <conditionalFormatting sqref="D1727">
    <cfRule type="duplicateValues" dxfId="138" priority="198"/>
  </conditionalFormatting>
  <conditionalFormatting sqref="D1728">
    <cfRule type="duplicateValues" dxfId="137" priority="197"/>
  </conditionalFormatting>
  <conditionalFormatting sqref="D1729">
    <cfRule type="duplicateValues" dxfId="136" priority="196"/>
  </conditionalFormatting>
  <conditionalFormatting sqref="D1730">
    <cfRule type="duplicateValues" dxfId="135" priority="195"/>
  </conditionalFormatting>
  <conditionalFormatting sqref="D1731">
    <cfRule type="duplicateValues" dxfId="134" priority="194"/>
  </conditionalFormatting>
  <conditionalFormatting sqref="D1738">
    <cfRule type="duplicateValues" dxfId="133" priority="193"/>
  </conditionalFormatting>
  <conditionalFormatting sqref="D1741">
    <cfRule type="duplicateValues" dxfId="132" priority="192"/>
  </conditionalFormatting>
  <conditionalFormatting sqref="D1742">
    <cfRule type="duplicateValues" dxfId="131" priority="191"/>
  </conditionalFormatting>
  <conditionalFormatting sqref="D1747">
    <cfRule type="duplicateValues" dxfId="130" priority="188"/>
  </conditionalFormatting>
  <conditionalFormatting sqref="D1756">
    <cfRule type="duplicateValues" dxfId="129" priority="184"/>
  </conditionalFormatting>
  <conditionalFormatting sqref="D1757">
    <cfRule type="duplicateValues" dxfId="128" priority="183"/>
  </conditionalFormatting>
  <conditionalFormatting sqref="D1777">
    <cfRule type="duplicateValues" dxfId="127" priority="181"/>
  </conditionalFormatting>
  <conditionalFormatting sqref="D1803">
    <cfRule type="duplicateValues" dxfId="126" priority="180"/>
  </conditionalFormatting>
  <conditionalFormatting sqref="D1804">
    <cfRule type="duplicateValues" dxfId="125" priority="179"/>
  </conditionalFormatting>
  <conditionalFormatting sqref="D1807:D1817">
    <cfRule type="duplicateValues" dxfId="124" priority="178"/>
  </conditionalFormatting>
  <conditionalFormatting sqref="D1819">
    <cfRule type="duplicateValues" dxfId="123" priority="176"/>
  </conditionalFormatting>
  <conditionalFormatting sqref="D1820">
    <cfRule type="duplicateValues" dxfId="122" priority="174"/>
  </conditionalFormatting>
  <conditionalFormatting sqref="D1818">
    <cfRule type="duplicateValues" dxfId="121" priority="722"/>
  </conditionalFormatting>
  <conditionalFormatting sqref="D1821">
    <cfRule type="duplicateValues" dxfId="120" priority="172"/>
  </conditionalFormatting>
  <conditionalFormatting sqref="D1834">
    <cfRule type="duplicateValues" dxfId="119" priority="171"/>
  </conditionalFormatting>
  <conditionalFormatting sqref="D1837">
    <cfRule type="duplicateValues" dxfId="118" priority="170"/>
  </conditionalFormatting>
  <conditionalFormatting sqref="D1838">
    <cfRule type="duplicateValues" dxfId="117" priority="169"/>
  </conditionalFormatting>
  <conditionalFormatting sqref="D1839">
    <cfRule type="duplicateValues" dxfId="116" priority="168"/>
  </conditionalFormatting>
  <conditionalFormatting sqref="D1840">
    <cfRule type="duplicateValues" dxfId="115" priority="167"/>
  </conditionalFormatting>
  <conditionalFormatting sqref="D1852">
    <cfRule type="duplicateValues" dxfId="114" priority="165"/>
  </conditionalFormatting>
  <conditionalFormatting sqref="D1853">
    <cfRule type="duplicateValues" dxfId="113" priority="164"/>
  </conditionalFormatting>
  <conditionalFormatting sqref="D1854:D1855">
    <cfRule type="duplicateValues" dxfId="112" priority="163"/>
  </conditionalFormatting>
  <conditionalFormatting sqref="D389">
    <cfRule type="duplicateValues" dxfId="111" priority="160"/>
  </conditionalFormatting>
  <conditionalFormatting sqref="D406">
    <cfRule type="duplicateValues" dxfId="110" priority="158"/>
  </conditionalFormatting>
  <conditionalFormatting sqref="D320:D322">
    <cfRule type="duplicateValues" dxfId="109" priority="157"/>
  </conditionalFormatting>
  <conditionalFormatting sqref="D326:D328">
    <cfRule type="duplicateValues" dxfId="108" priority="156"/>
  </conditionalFormatting>
  <conditionalFormatting sqref="D348">
    <cfRule type="duplicateValues" dxfId="107" priority="155"/>
  </conditionalFormatting>
  <conditionalFormatting sqref="D1554">
    <cfRule type="duplicateValues" dxfId="106" priority="153"/>
  </conditionalFormatting>
  <conditionalFormatting sqref="D1112">
    <cfRule type="duplicateValues" dxfId="105" priority="151"/>
  </conditionalFormatting>
  <conditionalFormatting sqref="D1113">
    <cfRule type="duplicateValues" dxfId="104" priority="150"/>
  </conditionalFormatting>
  <conditionalFormatting sqref="D1115">
    <cfRule type="duplicateValues" dxfId="103" priority="148"/>
  </conditionalFormatting>
  <conditionalFormatting sqref="D1114">
    <cfRule type="duplicateValues" dxfId="102" priority="147"/>
  </conditionalFormatting>
  <conditionalFormatting sqref="D1117">
    <cfRule type="duplicateValues" dxfId="101" priority="146"/>
  </conditionalFormatting>
  <conditionalFormatting sqref="D1180">
    <cfRule type="duplicateValues" dxfId="100" priority="145"/>
  </conditionalFormatting>
  <conditionalFormatting sqref="D1203">
    <cfRule type="duplicateValues" dxfId="99" priority="143"/>
  </conditionalFormatting>
  <conditionalFormatting sqref="D1205">
    <cfRule type="duplicateValues" dxfId="98" priority="141"/>
  </conditionalFormatting>
  <conditionalFormatting sqref="D1206">
    <cfRule type="duplicateValues" dxfId="97" priority="139"/>
  </conditionalFormatting>
  <conditionalFormatting sqref="D1326">
    <cfRule type="duplicateValues" dxfId="96" priority="137"/>
  </conditionalFormatting>
  <conditionalFormatting sqref="D1327">
    <cfRule type="duplicateValues" dxfId="95" priority="135"/>
  </conditionalFormatting>
  <conditionalFormatting sqref="D1330">
    <cfRule type="duplicateValues" dxfId="94" priority="133"/>
  </conditionalFormatting>
  <conditionalFormatting sqref="D1331">
    <cfRule type="duplicateValues" dxfId="93" priority="131"/>
  </conditionalFormatting>
  <conditionalFormatting sqref="D1332">
    <cfRule type="duplicateValues" dxfId="92" priority="130"/>
  </conditionalFormatting>
  <conditionalFormatting sqref="D1345">
    <cfRule type="duplicateValues" dxfId="91" priority="128"/>
  </conditionalFormatting>
  <conditionalFormatting sqref="D1352">
    <cfRule type="duplicateValues" dxfId="90" priority="126"/>
  </conditionalFormatting>
  <conditionalFormatting sqref="D1353">
    <cfRule type="duplicateValues" dxfId="89" priority="124"/>
  </conditionalFormatting>
  <conditionalFormatting sqref="D1354">
    <cfRule type="duplicateValues" dxfId="88" priority="122"/>
  </conditionalFormatting>
  <conditionalFormatting sqref="D1355">
    <cfRule type="duplicateValues" dxfId="87" priority="120"/>
  </conditionalFormatting>
  <conditionalFormatting sqref="D1380">
    <cfRule type="duplicateValues" dxfId="86" priority="119"/>
  </conditionalFormatting>
  <conditionalFormatting sqref="D1402">
    <cfRule type="duplicateValues" dxfId="85" priority="117"/>
  </conditionalFormatting>
  <conditionalFormatting sqref="D1403">
    <cfRule type="duplicateValues" dxfId="84" priority="116"/>
  </conditionalFormatting>
  <conditionalFormatting sqref="D1524">
    <cfRule type="duplicateValues" dxfId="83" priority="114"/>
  </conditionalFormatting>
  <conditionalFormatting sqref="D1525">
    <cfRule type="duplicateValues" dxfId="82" priority="112"/>
  </conditionalFormatting>
  <conditionalFormatting sqref="D1526">
    <cfRule type="duplicateValues" dxfId="81" priority="110"/>
  </conditionalFormatting>
  <conditionalFormatting sqref="D1527">
    <cfRule type="duplicateValues" dxfId="80" priority="108"/>
  </conditionalFormatting>
  <conditionalFormatting sqref="D1700">
    <cfRule type="duplicateValues" dxfId="79" priority="106"/>
  </conditionalFormatting>
  <conditionalFormatting sqref="D1701">
    <cfRule type="duplicateValues" dxfId="78" priority="104"/>
  </conditionalFormatting>
  <conditionalFormatting sqref="D1702">
    <cfRule type="duplicateValues" dxfId="77" priority="102"/>
  </conditionalFormatting>
  <conditionalFormatting sqref="D1703">
    <cfRule type="duplicateValues" dxfId="76" priority="99"/>
  </conditionalFormatting>
  <conditionalFormatting sqref="D1745">
    <cfRule type="duplicateValues" dxfId="75" priority="97"/>
  </conditionalFormatting>
  <conditionalFormatting sqref="D1749">
    <cfRule type="duplicateValues" dxfId="74" priority="96"/>
  </conditionalFormatting>
  <conditionalFormatting sqref="D1868">
    <cfRule type="duplicateValues" dxfId="73" priority="94"/>
  </conditionalFormatting>
  <conditionalFormatting sqref="D1869">
    <cfRule type="duplicateValues" dxfId="72" priority="93"/>
  </conditionalFormatting>
  <conditionalFormatting sqref="D1870:D1875">
    <cfRule type="duplicateValues" dxfId="71" priority="91"/>
  </conditionalFormatting>
  <conditionalFormatting sqref="D135">
    <cfRule type="duplicateValues" dxfId="70" priority="90"/>
  </conditionalFormatting>
  <conditionalFormatting sqref="D136">
    <cfRule type="duplicateValues" dxfId="69" priority="88"/>
  </conditionalFormatting>
  <conditionalFormatting sqref="D137:D138">
    <cfRule type="duplicateValues" dxfId="68" priority="87"/>
  </conditionalFormatting>
  <conditionalFormatting sqref="D139">
    <cfRule type="duplicateValues" dxfId="67" priority="85"/>
  </conditionalFormatting>
  <conditionalFormatting sqref="D140:D145">
    <cfRule type="duplicateValues" dxfId="66" priority="83"/>
  </conditionalFormatting>
  <conditionalFormatting sqref="D146">
    <cfRule type="duplicateValues" dxfId="65" priority="82"/>
  </conditionalFormatting>
  <conditionalFormatting sqref="D147:D148">
    <cfRule type="duplicateValues" dxfId="64" priority="81"/>
  </conditionalFormatting>
  <conditionalFormatting sqref="D149:D150">
    <cfRule type="duplicateValues" dxfId="63" priority="80"/>
  </conditionalFormatting>
  <conditionalFormatting sqref="D151">
    <cfRule type="duplicateValues" dxfId="62" priority="79"/>
  </conditionalFormatting>
  <conditionalFormatting sqref="D158">
    <cfRule type="duplicateValues" dxfId="61" priority="78"/>
  </conditionalFormatting>
  <conditionalFormatting sqref="D152:D157">
    <cfRule type="duplicateValues" dxfId="60" priority="84"/>
  </conditionalFormatting>
  <conditionalFormatting sqref="D159:D163">
    <cfRule type="duplicateValues" dxfId="59" priority="77"/>
  </conditionalFormatting>
  <conditionalFormatting sqref="D164:D166">
    <cfRule type="duplicateValues" dxfId="58" priority="76"/>
  </conditionalFormatting>
  <conditionalFormatting sqref="D170">
    <cfRule type="duplicateValues" dxfId="57" priority="73"/>
  </conditionalFormatting>
  <conditionalFormatting sqref="D167">
    <cfRule type="duplicateValues" dxfId="56" priority="72"/>
  </conditionalFormatting>
  <conditionalFormatting sqref="D168">
    <cfRule type="duplicateValues" dxfId="55" priority="71"/>
  </conditionalFormatting>
  <conditionalFormatting sqref="D169">
    <cfRule type="duplicateValues" dxfId="54" priority="70"/>
  </conditionalFormatting>
  <conditionalFormatting sqref="D411">
    <cfRule type="duplicateValues" dxfId="53" priority="68"/>
  </conditionalFormatting>
  <conditionalFormatting sqref="D412">
    <cfRule type="duplicateValues" dxfId="52" priority="66"/>
  </conditionalFormatting>
  <conditionalFormatting sqref="D413">
    <cfRule type="duplicateValues" dxfId="51" priority="64"/>
  </conditionalFormatting>
  <conditionalFormatting sqref="D417">
    <cfRule type="duplicateValues" dxfId="50" priority="63"/>
  </conditionalFormatting>
  <conditionalFormatting sqref="D419">
    <cfRule type="duplicateValues" dxfId="49" priority="62"/>
  </conditionalFormatting>
  <conditionalFormatting sqref="D420">
    <cfRule type="duplicateValues" dxfId="48" priority="61"/>
  </conditionalFormatting>
  <conditionalFormatting sqref="D421">
    <cfRule type="duplicateValues" dxfId="47" priority="60"/>
  </conditionalFormatting>
  <conditionalFormatting sqref="D418">
    <cfRule type="duplicateValues" dxfId="46" priority="58"/>
  </conditionalFormatting>
  <conditionalFormatting sqref="D172">
    <cfRule type="duplicateValues" dxfId="45" priority="56"/>
  </conditionalFormatting>
  <conditionalFormatting sqref="D173">
    <cfRule type="duplicateValues" dxfId="44" priority="54"/>
  </conditionalFormatting>
  <conditionalFormatting sqref="D174">
    <cfRule type="duplicateValues" dxfId="43" priority="52"/>
  </conditionalFormatting>
  <conditionalFormatting sqref="D175">
    <cfRule type="duplicateValues" dxfId="42" priority="50"/>
  </conditionalFormatting>
  <conditionalFormatting sqref="D177:D200">
    <cfRule type="duplicateValues" dxfId="41" priority="49"/>
  </conditionalFormatting>
  <conditionalFormatting sqref="D254">
    <cfRule type="duplicateValues" dxfId="40" priority="47"/>
  </conditionalFormatting>
  <conditionalFormatting sqref="D255">
    <cfRule type="duplicateValues" dxfId="39" priority="45"/>
  </conditionalFormatting>
  <conditionalFormatting sqref="D256">
    <cfRule type="duplicateValues" dxfId="38" priority="44"/>
  </conditionalFormatting>
  <conditionalFormatting sqref="D257">
    <cfRule type="duplicateValues" dxfId="37" priority="42"/>
  </conditionalFormatting>
  <conditionalFormatting sqref="D824">
    <cfRule type="duplicateValues" dxfId="36" priority="41"/>
  </conditionalFormatting>
  <conditionalFormatting sqref="D825">
    <cfRule type="duplicateValues" dxfId="35" priority="40"/>
  </conditionalFormatting>
  <conditionalFormatting sqref="D827">
    <cfRule type="duplicateValues" dxfId="34" priority="39"/>
  </conditionalFormatting>
  <conditionalFormatting sqref="D828">
    <cfRule type="duplicateValues" dxfId="33" priority="38"/>
  </conditionalFormatting>
  <conditionalFormatting sqref="D937">
    <cfRule type="duplicateValues" dxfId="32" priority="36"/>
  </conditionalFormatting>
  <conditionalFormatting sqref="D938">
    <cfRule type="duplicateValues" dxfId="31" priority="33"/>
  </conditionalFormatting>
  <conditionalFormatting sqref="D939">
    <cfRule type="duplicateValues" dxfId="30" priority="32"/>
  </conditionalFormatting>
  <conditionalFormatting sqref="D940">
    <cfRule type="duplicateValues" dxfId="29" priority="31"/>
  </conditionalFormatting>
  <conditionalFormatting sqref="D941">
    <cfRule type="duplicateValues" dxfId="28" priority="30"/>
  </conditionalFormatting>
  <conditionalFormatting sqref="D942:D946">
    <cfRule type="duplicateValues" dxfId="27" priority="29"/>
  </conditionalFormatting>
  <conditionalFormatting sqref="D947">
    <cfRule type="duplicateValues" dxfId="26" priority="28"/>
  </conditionalFormatting>
  <conditionalFormatting sqref="D948">
    <cfRule type="duplicateValues" dxfId="25" priority="27"/>
  </conditionalFormatting>
  <conditionalFormatting sqref="D949">
    <cfRule type="duplicateValues" dxfId="24" priority="26"/>
  </conditionalFormatting>
  <conditionalFormatting sqref="D950">
    <cfRule type="duplicateValues" dxfId="23" priority="25"/>
  </conditionalFormatting>
  <conditionalFormatting sqref="D951">
    <cfRule type="duplicateValues" dxfId="22" priority="24"/>
  </conditionalFormatting>
  <conditionalFormatting sqref="D954">
    <cfRule type="duplicateValues" dxfId="21" priority="23"/>
  </conditionalFormatting>
  <conditionalFormatting sqref="D955:D956">
    <cfRule type="duplicateValues" dxfId="20" priority="22"/>
  </conditionalFormatting>
  <conditionalFormatting sqref="D952">
    <cfRule type="duplicateValues" dxfId="19" priority="21"/>
  </conditionalFormatting>
  <conditionalFormatting sqref="D953">
    <cfRule type="duplicateValues" dxfId="18" priority="20"/>
  </conditionalFormatting>
  <conditionalFormatting sqref="D936">
    <cfRule type="duplicateValues" dxfId="17" priority="723"/>
  </conditionalFormatting>
  <conditionalFormatting sqref="D1111">
    <cfRule type="duplicateValues" dxfId="16" priority="19"/>
  </conditionalFormatting>
  <conditionalFormatting sqref="D1116">
    <cfRule type="duplicateValues" dxfId="15" priority="17"/>
  </conditionalFormatting>
  <conditionalFormatting sqref="D1118">
    <cfRule type="duplicateValues" dxfId="14" priority="15"/>
  </conditionalFormatting>
  <conditionalFormatting sqref="D1120">
    <cfRule type="duplicateValues" dxfId="13" priority="14"/>
  </conditionalFormatting>
  <conditionalFormatting sqref="D1202">
    <cfRule type="duplicateValues" dxfId="12" priority="13"/>
  </conditionalFormatting>
  <conditionalFormatting sqref="D1223:D1230">
    <cfRule type="duplicateValues" dxfId="11" priority="11"/>
  </conditionalFormatting>
  <conditionalFormatting sqref="D1207:D1222">
    <cfRule type="duplicateValues" dxfId="10" priority="726"/>
  </conditionalFormatting>
  <conditionalFormatting sqref="D1264:D1271">
    <cfRule type="duplicateValues" dxfId="9" priority="9"/>
  </conditionalFormatting>
  <conditionalFormatting sqref="D1248:D1263">
    <cfRule type="duplicateValues" dxfId="8" priority="10"/>
  </conditionalFormatting>
  <conditionalFormatting sqref="D1863">
    <cfRule type="duplicateValues" dxfId="7" priority="8"/>
  </conditionalFormatting>
  <conditionalFormatting sqref="D1864">
    <cfRule type="duplicateValues" dxfId="6" priority="7"/>
  </conditionalFormatting>
  <conditionalFormatting sqref="D1861">
    <cfRule type="duplicateValues" dxfId="5" priority="6"/>
  </conditionalFormatting>
  <conditionalFormatting sqref="D1862">
    <cfRule type="duplicateValues" dxfId="4" priority="5"/>
  </conditionalFormatting>
  <conditionalFormatting sqref="D1859">
    <cfRule type="duplicateValues" dxfId="3" priority="4"/>
  </conditionalFormatting>
  <conditionalFormatting sqref="D1856">
    <cfRule type="duplicateValues" dxfId="2" priority="3"/>
  </conditionalFormatting>
  <conditionalFormatting sqref="D1851">
    <cfRule type="duplicateValues" dxfId="1" priority="2"/>
  </conditionalFormatting>
  <conditionalFormatting sqref="D1849">
    <cfRule type="duplicateValues" dxfId="0" priority="1"/>
  </conditionalFormatting>
  <dataValidations count="2">
    <dataValidation allowBlank="1" showInputMessage="1" showErrorMessage="1" prompt="A short name for the data series. Must be unique." sqref="D2:D52 D54:D133 D260:D299 D301:D323 D335:D346 D349:D388 D390:D405 D152:D170 D456:D493 D496:D497 D499:D500 D502 D504:D508 D510 D521:D552 D558:D564 D598:D599 D601:D603 D605 D609:D612 D614:D668 D673:D689 D695:D728 D745:D765 D778:D801 D774 D805 D809:D820 D823:D825 D848:D877 D883:D890 D892 D827:D846 D959:D976 D978:D1046 D1048:D1049 D1059:D1095 D1552:D1557 D1120:D1123 D1128:D1131 D1133:D1145 D1147:D1168 D898:D957 D1191:D1193 D1196:D1199 D1172:D1189 D1430:D1440 D1111:D1118 D1319:D1428 D1534:D1549 D1570:D1588 D326:D328 D1524:D1527 D1706:D1713 D1715 D1719:D1728 D1738 D1741:D1742 D1700:D1703 D1747 D1745 D1756:D1757 D1777 D1803:D1804 D1807:D1821 D1834 D1837:D1840 D1859 D1749 D1202:D1203 D1868:D1875 D135:D146 D407:D451 D172:D175 D177:D252 D254:D257 D1205:D1313 D1861:D1864 D1849 D1851:D1856"/>
    <dataValidation type="list" allowBlank="1" showInputMessage="1" showErrorMessage="1" prompt="An indicator from the Indicators Table" sqref="C12025:C1048576">
      <formula1>$B:$B</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6">
        <x14:dataValidation type="list" allowBlank="1" showInputMessage="1" showErrorMessage="1" prompt="An indicator from the Indicators Table">
          <x14:formula1>
            <xm:f>Indicators!$B:$B</xm:f>
          </x14:formula1>
          <xm:sqref>C1</xm:sqref>
        </x14:dataValidation>
        <x14:dataValidation type="list" allowBlank="1" showInputMessage="1" showErrorMessage="1" prompt="The name of the data source. Must be a valid value from the Sources table.">
          <x14:formula1>
            <xm:f>'\Users\shaleen\Dropbox\Gartaula\C:\Users\hp\Dropbox\Gartaula\[DDA Data Template.xlsx]Sources'!#REF!</xm:f>
          </x14:formula1>
          <xm:sqref>D236:D243 D393 D842:D846 D885 D887:D890 D912:D915 D1059:D1066 D1081 D1083 D1113:D1115 D1306 D1820 D1345 D1715 D1700:D1703 D135 D175</xm:sqref>
        </x14:dataValidation>
        <x14:dataValidation type="list" allowBlank="1" showInputMessage="1" showErrorMessage="1" prompt="An indicator from the Indicators Table">
          <x14:formula1>
            <xm:f>Indicators!$G$2:$G$236</xm:f>
          </x14:formula1>
          <xm:sqref>C2:C847 D1792 C893:C936 C957:C12024</xm:sqref>
        </x14:dataValidation>
        <x14:dataValidation type="list" allowBlank="1" showInputMessage="1" showErrorMessage="1" prompt="An indicator from the Indicators Table">
          <x14:formula1>
            <xm:f>'\Users\shaleen\Dropbox\Gartaula\C:\Users\hp\Dropbox\Gartaula\[DDA Data Template.xlsx]Indicators'!#REF!</xm:f>
          </x14:formula1>
          <xm:sqref>D1729:D1731</xm:sqref>
        </x14:dataValidation>
        <x14:dataValidation type="list" allowBlank="1" showInputMessage="1" showErrorMessage="1" prompt="A series from the data series table">
          <x14:formula1>
            <xm:f>Series!$A:$A</xm:f>
          </x14:formula1>
          <xm:sqref>D1 D1119 D1857:D1858 D1835:D1836 D1822:D1833 D1805:D1806 D1793:D1802 D1778:D1791 D1758:D1776 D1750:D1755 D1748 D1746 D1743:D1744 D1714 D253 D258:D259 D1200:D1201 D1194:D1195 D1190 D1146 D1132 D1124:D1127 D171 D1096:D1110 D1876:D1048576 D1050:D1058 D1047 D977 D958 D893:D897 D891 D847 D826 D822 D806:D807 D775:D777 D766:D767 D613 D606 D600 D604 D588:D592 D583:D585 D332:D334 D329 D324:D325 D300 D176 D347 D53 D498 D501 D503 D509 D511:D520 D574:D577 D1169:D1171 D1704:D1705 D1716:D1718 D1732:D1737 D1739:D1740 D134 D1865:D1867 D1860 D1841:D1848 D1850</xm:sqref>
        </x14:dataValidation>
        <x14:dataValidation type="list" allowBlank="1" showInputMessage="1" showErrorMessage="1">
          <x14:formula1>
            <xm:f>'SDG Goals'!$E$2:$E$18</xm:f>
          </x14:formula1>
          <xm:sqref>B2:B12024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30"/>
  <sheetViews>
    <sheetView topLeftCell="A120" workbookViewId="0">
      <selection activeCell="B168" sqref="B168"/>
    </sheetView>
  </sheetViews>
  <sheetFormatPr defaultColWidth="8.85546875" defaultRowHeight="15" x14ac:dyDescent="0.25"/>
  <cols>
    <col min="1" max="1" width="8.85546875" style="3"/>
    <col min="2" max="2" width="89.140625" style="3" customWidth="1"/>
    <col min="3" max="3" width="49.140625" style="3" customWidth="1"/>
    <col min="4" max="4" width="11.85546875" style="3" customWidth="1"/>
    <col min="5" max="5" width="60.28515625" style="3" customWidth="1"/>
    <col min="6" max="6" width="20" style="3" customWidth="1"/>
    <col min="7" max="7" width="23.140625" style="14" customWidth="1"/>
    <col min="8" max="8" width="8.85546875" style="14"/>
    <col min="9" max="16384" width="8.85546875" style="3"/>
  </cols>
  <sheetData>
    <row r="1" spans="2:8" s="6" customFormat="1" x14ac:dyDescent="0.25">
      <c r="B1" s="4" t="s">
        <v>110</v>
      </c>
      <c r="C1" s="4" t="s">
        <v>921</v>
      </c>
      <c r="D1" s="4" t="s">
        <v>922</v>
      </c>
      <c r="E1" s="4" t="s">
        <v>923</v>
      </c>
      <c r="F1" s="4" t="s">
        <v>25</v>
      </c>
      <c r="G1" s="1"/>
      <c r="H1" s="1" t="s">
        <v>921</v>
      </c>
    </row>
    <row r="2" spans="2:8" x14ac:dyDescent="0.25">
      <c r="B2" s="3" t="s">
        <v>1202</v>
      </c>
      <c r="C2" s="3" t="s">
        <v>920</v>
      </c>
      <c r="D2" s="3" t="s">
        <v>113</v>
      </c>
      <c r="G2" s="14" t="s">
        <v>967</v>
      </c>
      <c r="H2" s="14" t="s">
        <v>920</v>
      </c>
    </row>
    <row r="3" spans="2:8" x14ac:dyDescent="0.25">
      <c r="B3" s="3" t="s">
        <v>1203</v>
      </c>
      <c r="C3" s="3" t="s">
        <v>920</v>
      </c>
      <c r="D3" s="3" t="s">
        <v>6307</v>
      </c>
      <c r="G3" s="14" t="s">
        <v>968</v>
      </c>
      <c r="H3" s="14" t="s">
        <v>920</v>
      </c>
    </row>
    <row r="4" spans="2:8" x14ac:dyDescent="0.25">
      <c r="B4" s="3" t="s">
        <v>1204</v>
      </c>
      <c r="C4" s="3" t="s">
        <v>920</v>
      </c>
      <c r="D4" s="3" t="s">
        <v>6308</v>
      </c>
      <c r="G4" s="14" t="s">
        <v>969</v>
      </c>
      <c r="H4" s="14" t="s">
        <v>920</v>
      </c>
    </row>
    <row r="5" spans="2:8" x14ac:dyDescent="0.25">
      <c r="B5" s="3" t="s">
        <v>1205</v>
      </c>
      <c r="C5" s="3" t="s">
        <v>920</v>
      </c>
      <c r="D5" s="3" t="s">
        <v>6309</v>
      </c>
      <c r="G5" s="14" t="s">
        <v>970</v>
      </c>
      <c r="H5" s="14" t="s">
        <v>920</v>
      </c>
    </row>
    <row r="6" spans="2:8" x14ac:dyDescent="0.25">
      <c r="B6" s="3" t="s">
        <v>1206</v>
      </c>
      <c r="C6" s="3" t="s">
        <v>920</v>
      </c>
      <c r="D6" s="3" t="s">
        <v>115</v>
      </c>
      <c r="G6" s="14" t="s">
        <v>971</v>
      </c>
      <c r="H6" s="14" t="s">
        <v>920</v>
      </c>
    </row>
    <row r="7" spans="2:8" x14ac:dyDescent="0.25">
      <c r="B7" s="3" t="s">
        <v>1207</v>
      </c>
      <c r="C7" s="3" t="s">
        <v>920</v>
      </c>
      <c r="D7" s="3" t="s">
        <v>117</v>
      </c>
      <c r="G7" s="14" t="s">
        <v>972</v>
      </c>
      <c r="H7" s="14" t="s">
        <v>920</v>
      </c>
    </row>
    <row r="8" spans="2:8" x14ac:dyDescent="0.25">
      <c r="B8" s="3" t="s">
        <v>1208</v>
      </c>
      <c r="C8" s="3" t="s">
        <v>920</v>
      </c>
      <c r="D8" s="3" t="s">
        <v>6310</v>
      </c>
      <c r="G8" s="14" t="s">
        <v>973</v>
      </c>
      <c r="H8" s="14" t="s">
        <v>920</v>
      </c>
    </row>
    <row r="9" spans="2:8" x14ac:dyDescent="0.25">
      <c r="B9" s="3" t="s">
        <v>1209</v>
      </c>
      <c r="C9" s="3" t="s">
        <v>920</v>
      </c>
      <c r="D9" s="3" t="s">
        <v>119</v>
      </c>
      <c r="G9" s="14" t="s">
        <v>974</v>
      </c>
      <c r="H9" s="14" t="s">
        <v>920</v>
      </c>
    </row>
    <row r="10" spans="2:8" x14ac:dyDescent="0.25">
      <c r="B10" s="3" t="s">
        <v>1210</v>
      </c>
      <c r="C10" s="3" t="s">
        <v>920</v>
      </c>
      <c r="D10" s="3" t="s">
        <v>6311</v>
      </c>
      <c r="G10" s="14" t="s">
        <v>975</v>
      </c>
      <c r="H10" s="14" t="s">
        <v>920</v>
      </c>
    </row>
    <row r="11" spans="2:8" x14ac:dyDescent="0.25">
      <c r="B11" s="3" t="s">
        <v>1211</v>
      </c>
      <c r="C11" s="3" t="s">
        <v>920</v>
      </c>
      <c r="D11" s="3" t="s">
        <v>6311</v>
      </c>
      <c r="G11" s="14" t="s">
        <v>976</v>
      </c>
      <c r="H11" s="14" t="s">
        <v>920</v>
      </c>
    </row>
    <row r="12" spans="2:8" x14ac:dyDescent="0.25">
      <c r="B12" s="3" t="s">
        <v>1212</v>
      </c>
      <c r="C12" s="3" t="s">
        <v>920</v>
      </c>
      <c r="D12" s="3" t="s">
        <v>121</v>
      </c>
      <c r="G12" s="14" t="s">
        <v>977</v>
      </c>
      <c r="H12" s="14" t="s">
        <v>920</v>
      </c>
    </row>
    <row r="13" spans="2:8" x14ac:dyDescent="0.25">
      <c r="B13" s="3" t="s">
        <v>1213</v>
      </c>
      <c r="C13" s="3" t="s">
        <v>920</v>
      </c>
      <c r="D13" s="3" t="s">
        <v>123</v>
      </c>
      <c r="G13" s="14" t="s">
        <v>978</v>
      </c>
      <c r="H13" s="14" t="s">
        <v>920</v>
      </c>
    </row>
    <row r="14" spans="2:8" x14ac:dyDescent="0.25">
      <c r="B14" s="3" t="s">
        <v>1214</v>
      </c>
      <c r="C14" s="3" t="s">
        <v>920</v>
      </c>
      <c r="D14" s="3" t="s">
        <v>6312</v>
      </c>
      <c r="G14" s="14" t="s">
        <v>979</v>
      </c>
      <c r="H14" s="14" t="s">
        <v>920</v>
      </c>
    </row>
    <row r="15" spans="2:8" x14ac:dyDescent="0.25">
      <c r="B15" s="3" t="s">
        <v>1215</v>
      </c>
      <c r="C15" s="3" t="s">
        <v>920</v>
      </c>
      <c r="D15" s="3" t="s">
        <v>6313</v>
      </c>
      <c r="G15" s="14" t="s">
        <v>980</v>
      </c>
      <c r="H15" s="14" t="s">
        <v>920</v>
      </c>
    </row>
    <row r="16" spans="2:8" x14ac:dyDescent="0.25">
      <c r="B16" s="3" t="s">
        <v>1216</v>
      </c>
      <c r="C16" s="3" t="s">
        <v>920</v>
      </c>
      <c r="D16" s="3" t="s">
        <v>6314</v>
      </c>
      <c r="G16" s="14" t="s">
        <v>981</v>
      </c>
      <c r="H16" s="14" t="s">
        <v>920</v>
      </c>
    </row>
    <row r="17" spans="2:8" x14ac:dyDescent="0.25">
      <c r="B17" s="3" t="s">
        <v>1217</v>
      </c>
      <c r="C17" s="3" t="s">
        <v>920</v>
      </c>
      <c r="D17" s="3" t="s">
        <v>137</v>
      </c>
      <c r="G17" s="14" t="s">
        <v>982</v>
      </c>
      <c r="H17" s="14" t="s">
        <v>920</v>
      </c>
    </row>
    <row r="18" spans="2:8" x14ac:dyDescent="0.25">
      <c r="B18" s="3" t="s">
        <v>1218</v>
      </c>
      <c r="C18" s="3" t="s">
        <v>920</v>
      </c>
      <c r="D18" s="3" t="s">
        <v>125</v>
      </c>
      <c r="G18" s="14" t="s">
        <v>983</v>
      </c>
      <c r="H18" s="14" t="s">
        <v>920</v>
      </c>
    </row>
    <row r="19" spans="2:8" x14ac:dyDescent="0.25">
      <c r="B19" s="3" t="s">
        <v>1219</v>
      </c>
      <c r="C19" s="3" t="s">
        <v>920</v>
      </c>
      <c r="D19" s="3" t="s">
        <v>139</v>
      </c>
      <c r="G19" s="14" t="s">
        <v>984</v>
      </c>
      <c r="H19" s="14" t="s">
        <v>920</v>
      </c>
    </row>
    <row r="20" spans="2:8" x14ac:dyDescent="0.25">
      <c r="B20" s="3" t="s">
        <v>1220</v>
      </c>
      <c r="C20" s="3" t="s">
        <v>920</v>
      </c>
      <c r="D20" s="3" t="s">
        <v>127</v>
      </c>
      <c r="G20" s="14" t="s">
        <v>985</v>
      </c>
      <c r="H20" s="14" t="s">
        <v>920</v>
      </c>
    </row>
    <row r="21" spans="2:8" x14ac:dyDescent="0.25">
      <c r="B21" s="3" t="s">
        <v>1221</v>
      </c>
      <c r="C21" s="3" t="s">
        <v>920</v>
      </c>
      <c r="D21" s="3" t="s">
        <v>130</v>
      </c>
      <c r="G21" s="14" t="s">
        <v>986</v>
      </c>
      <c r="H21" s="14" t="s">
        <v>920</v>
      </c>
    </row>
    <row r="22" spans="2:8" x14ac:dyDescent="0.25">
      <c r="B22" s="3" t="s">
        <v>1222</v>
      </c>
      <c r="C22" s="3" t="s">
        <v>920</v>
      </c>
      <c r="D22" s="3" t="s">
        <v>143</v>
      </c>
      <c r="G22" s="14" t="s">
        <v>987</v>
      </c>
      <c r="H22" s="14" t="s">
        <v>920</v>
      </c>
    </row>
    <row r="23" spans="2:8" x14ac:dyDescent="0.25">
      <c r="B23" s="3" t="s">
        <v>1223</v>
      </c>
      <c r="C23" s="3" t="s">
        <v>920</v>
      </c>
      <c r="D23" s="3" t="s">
        <v>145</v>
      </c>
      <c r="G23" s="14" t="s">
        <v>988</v>
      </c>
      <c r="H23" s="14" t="s">
        <v>920</v>
      </c>
    </row>
    <row r="24" spans="2:8" x14ac:dyDescent="0.25">
      <c r="B24" s="3" t="s">
        <v>1224</v>
      </c>
      <c r="C24" s="3" t="s">
        <v>920</v>
      </c>
      <c r="D24" s="3" t="s">
        <v>6315</v>
      </c>
      <c r="G24" s="14" t="s">
        <v>989</v>
      </c>
      <c r="H24" s="14" t="s">
        <v>920</v>
      </c>
    </row>
    <row r="25" spans="2:8" x14ac:dyDescent="0.25">
      <c r="B25" s="3" t="s">
        <v>1225</v>
      </c>
      <c r="C25" s="3" t="s">
        <v>920</v>
      </c>
      <c r="D25" s="3" t="s">
        <v>6316</v>
      </c>
      <c r="G25" s="14" t="s">
        <v>990</v>
      </c>
      <c r="H25" s="14" t="s">
        <v>920</v>
      </c>
    </row>
    <row r="26" spans="2:8" x14ac:dyDescent="0.25">
      <c r="B26" s="3" t="s">
        <v>1226</v>
      </c>
      <c r="C26" s="3" t="s">
        <v>920</v>
      </c>
      <c r="D26" s="3" t="s">
        <v>147</v>
      </c>
      <c r="G26" s="14" t="s">
        <v>991</v>
      </c>
      <c r="H26" s="14" t="s">
        <v>920</v>
      </c>
    </row>
    <row r="27" spans="2:8" x14ac:dyDescent="0.25">
      <c r="B27" s="3" t="s">
        <v>1227</v>
      </c>
      <c r="C27" s="3" t="s">
        <v>920</v>
      </c>
      <c r="D27" s="3" t="s">
        <v>149</v>
      </c>
      <c r="G27" s="14" t="s">
        <v>992</v>
      </c>
      <c r="H27" s="14" t="s">
        <v>920</v>
      </c>
    </row>
    <row r="28" spans="2:8" x14ac:dyDescent="0.25">
      <c r="B28" s="3" t="s">
        <v>1228</v>
      </c>
      <c r="C28" s="3" t="s">
        <v>920</v>
      </c>
      <c r="D28" s="3" t="s">
        <v>6317</v>
      </c>
      <c r="G28" s="14" t="s">
        <v>993</v>
      </c>
      <c r="H28" s="14" t="s">
        <v>920</v>
      </c>
    </row>
    <row r="29" spans="2:8" x14ac:dyDescent="0.25">
      <c r="B29" s="3" t="s">
        <v>1229</v>
      </c>
      <c r="C29" s="3" t="s">
        <v>920</v>
      </c>
      <c r="D29" s="3" t="s">
        <v>6318</v>
      </c>
      <c r="G29" s="14" t="s">
        <v>994</v>
      </c>
      <c r="H29" s="14" t="s">
        <v>920</v>
      </c>
    </row>
    <row r="30" spans="2:8" x14ac:dyDescent="0.25">
      <c r="B30" s="3" t="s">
        <v>1230</v>
      </c>
      <c r="C30" s="3" t="s">
        <v>920</v>
      </c>
      <c r="D30" s="3" t="s">
        <v>6319</v>
      </c>
      <c r="G30" s="14" t="s">
        <v>995</v>
      </c>
      <c r="H30" s="14" t="s">
        <v>920</v>
      </c>
    </row>
    <row r="31" spans="2:8" x14ac:dyDescent="0.25">
      <c r="B31" s="3" t="s">
        <v>1231</v>
      </c>
      <c r="C31" s="3" t="s">
        <v>920</v>
      </c>
      <c r="D31" s="3" t="s">
        <v>6320</v>
      </c>
      <c r="G31" s="14" t="s">
        <v>996</v>
      </c>
      <c r="H31" s="14" t="s">
        <v>920</v>
      </c>
    </row>
    <row r="32" spans="2:8" x14ac:dyDescent="0.25">
      <c r="B32" s="3" t="s">
        <v>1232</v>
      </c>
      <c r="C32" s="3" t="s">
        <v>920</v>
      </c>
      <c r="D32" s="3" t="s">
        <v>6321</v>
      </c>
      <c r="G32" s="14" t="s">
        <v>997</v>
      </c>
      <c r="H32" s="14" t="s">
        <v>920</v>
      </c>
    </row>
    <row r="33" spans="2:8" x14ac:dyDescent="0.25">
      <c r="B33" s="3" t="s">
        <v>1233</v>
      </c>
      <c r="C33" s="3" t="s">
        <v>920</v>
      </c>
      <c r="D33" s="3" t="s">
        <v>6322</v>
      </c>
      <c r="G33" s="14" t="s">
        <v>998</v>
      </c>
      <c r="H33" s="14" t="s">
        <v>920</v>
      </c>
    </row>
    <row r="34" spans="2:8" x14ac:dyDescent="0.25">
      <c r="B34" s="3" t="s">
        <v>1234</v>
      </c>
      <c r="C34" s="3" t="s">
        <v>920</v>
      </c>
      <c r="D34" s="3" t="s">
        <v>6323</v>
      </c>
      <c r="G34" s="14" t="s">
        <v>999</v>
      </c>
      <c r="H34" s="14" t="s">
        <v>920</v>
      </c>
    </row>
    <row r="35" spans="2:8" x14ac:dyDescent="0.25">
      <c r="B35" s="3" t="s">
        <v>1235</v>
      </c>
      <c r="C35" s="3" t="s">
        <v>920</v>
      </c>
      <c r="D35" s="3" t="s">
        <v>151</v>
      </c>
      <c r="G35" s="14" t="s">
        <v>1000</v>
      </c>
      <c r="H35" s="14" t="s">
        <v>920</v>
      </c>
    </row>
    <row r="36" spans="2:8" x14ac:dyDescent="0.25">
      <c r="B36" s="3" t="s">
        <v>1236</v>
      </c>
      <c r="C36" s="3" t="s">
        <v>920</v>
      </c>
      <c r="D36" s="3" t="s">
        <v>153</v>
      </c>
      <c r="G36" s="14" t="s">
        <v>1001</v>
      </c>
      <c r="H36" s="14" t="s">
        <v>920</v>
      </c>
    </row>
    <row r="37" spans="2:8" x14ac:dyDescent="0.25">
      <c r="B37" s="3" t="s">
        <v>1237</v>
      </c>
      <c r="C37" s="3" t="s">
        <v>920</v>
      </c>
      <c r="D37" s="3" t="s">
        <v>6324</v>
      </c>
      <c r="G37" s="14" t="s">
        <v>1002</v>
      </c>
      <c r="H37" s="14" t="s">
        <v>920</v>
      </c>
    </row>
    <row r="38" spans="2:8" x14ac:dyDescent="0.25">
      <c r="B38" s="3" t="s">
        <v>1238</v>
      </c>
      <c r="C38" s="3" t="s">
        <v>920</v>
      </c>
      <c r="D38" s="3" t="s">
        <v>6325</v>
      </c>
      <c r="G38" s="14" t="s">
        <v>1003</v>
      </c>
      <c r="H38" s="14" t="s">
        <v>920</v>
      </c>
    </row>
    <row r="39" spans="2:8" x14ac:dyDescent="0.25">
      <c r="B39" s="3" t="s">
        <v>1239</v>
      </c>
      <c r="C39" s="3" t="s">
        <v>920</v>
      </c>
      <c r="D39" s="3" t="s">
        <v>6326</v>
      </c>
      <c r="G39" s="14" t="s">
        <v>1004</v>
      </c>
      <c r="H39" s="14" t="s">
        <v>920</v>
      </c>
    </row>
    <row r="40" spans="2:8" x14ac:dyDescent="0.25">
      <c r="B40" s="3" t="s">
        <v>1240</v>
      </c>
      <c r="C40" s="3" t="s">
        <v>920</v>
      </c>
      <c r="D40" s="3" t="s">
        <v>6327</v>
      </c>
      <c r="G40" s="14" t="s">
        <v>1005</v>
      </c>
      <c r="H40" s="14" t="s">
        <v>920</v>
      </c>
    </row>
    <row r="41" spans="2:8" x14ac:dyDescent="0.25">
      <c r="B41" s="3" t="s">
        <v>1241</v>
      </c>
      <c r="C41" s="3" t="s">
        <v>920</v>
      </c>
      <c r="D41" s="3" t="s">
        <v>6328</v>
      </c>
      <c r="G41" s="14" t="s">
        <v>1006</v>
      </c>
      <c r="H41" s="14" t="s">
        <v>920</v>
      </c>
    </row>
    <row r="42" spans="2:8" x14ac:dyDescent="0.25">
      <c r="B42" s="3" t="s">
        <v>1242</v>
      </c>
      <c r="C42" s="3" t="s">
        <v>920</v>
      </c>
      <c r="D42" s="3" t="s">
        <v>155</v>
      </c>
      <c r="G42" s="14" t="s">
        <v>1007</v>
      </c>
      <c r="H42" s="14" t="s">
        <v>920</v>
      </c>
    </row>
    <row r="43" spans="2:8" x14ac:dyDescent="0.25">
      <c r="B43" s="3" t="s">
        <v>1243</v>
      </c>
      <c r="C43" s="3" t="s">
        <v>920</v>
      </c>
      <c r="D43" s="3" t="s">
        <v>6329</v>
      </c>
      <c r="G43" s="14" t="s">
        <v>1008</v>
      </c>
      <c r="H43" s="14" t="s">
        <v>920</v>
      </c>
    </row>
    <row r="44" spans="2:8" x14ac:dyDescent="0.25">
      <c r="B44" s="3" t="s">
        <v>1244</v>
      </c>
      <c r="C44" s="3" t="s">
        <v>920</v>
      </c>
      <c r="D44" s="3" t="s">
        <v>6330</v>
      </c>
      <c r="G44" s="14" t="s">
        <v>1009</v>
      </c>
      <c r="H44" s="14" t="s">
        <v>920</v>
      </c>
    </row>
    <row r="45" spans="2:8" x14ac:dyDescent="0.25">
      <c r="B45" s="3" t="s">
        <v>1245</v>
      </c>
      <c r="C45" s="3" t="s">
        <v>920</v>
      </c>
      <c r="D45" s="3" t="s">
        <v>6331</v>
      </c>
      <c r="G45" s="14" t="s">
        <v>1010</v>
      </c>
      <c r="H45" s="14" t="s">
        <v>920</v>
      </c>
    </row>
    <row r="46" spans="2:8" x14ac:dyDescent="0.25">
      <c r="B46" s="3" t="s">
        <v>1246</v>
      </c>
      <c r="C46" s="3" t="s">
        <v>920</v>
      </c>
      <c r="D46" s="3" t="s">
        <v>6332</v>
      </c>
      <c r="G46" s="14" t="s">
        <v>1011</v>
      </c>
      <c r="H46" s="14" t="s">
        <v>920</v>
      </c>
    </row>
    <row r="47" spans="2:8" x14ac:dyDescent="0.25">
      <c r="B47" s="3" t="s">
        <v>1247</v>
      </c>
      <c r="C47" s="3" t="s">
        <v>920</v>
      </c>
      <c r="D47" s="3" t="s">
        <v>157</v>
      </c>
      <c r="G47" s="14" t="s">
        <v>1012</v>
      </c>
      <c r="H47" s="14" t="s">
        <v>920</v>
      </c>
    </row>
    <row r="48" spans="2:8" x14ac:dyDescent="0.25">
      <c r="B48" s="3" t="s">
        <v>1248</v>
      </c>
      <c r="C48" s="3" t="s">
        <v>920</v>
      </c>
      <c r="D48" s="3" t="s">
        <v>159</v>
      </c>
      <c r="G48" s="14" t="s">
        <v>1013</v>
      </c>
      <c r="H48" s="14" t="s">
        <v>920</v>
      </c>
    </row>
    <row r="49" spans="2:8" x14ac:dyDescent="0.25">
      <c r="B49" s="3" t="s">
        <v>1249</v>
      </c>
      <c r="C49" s="3" t="s">
        <v>920</v>
      </c>
      <c r="D49" s="3" t="s">
        <v>6333</v>
      </c>
      <c r="G49" s="14" t="s">
        <v>1014</v>
      </c>
      <c r="H49" s="14" t="s">
        <v>920</v>
      </c>
    </row>
    <row r="50" spans="2:8" x14ac:dyDescent="0.25">
      <c r="B50" s="3" t="s">
        <v>1250</v>
      </c>
      <c r="C50" s="3" t="s">
        <v>920</v>
      </c>
      <c r="D50" s="3" t="s">
        <v>6334</v>
      </c>
      <c r="G50" s="14" t="s">
        <v>1015</v>
      </c>
      <c r="H50" s="14" t="s">
        <v>920</v>
      </c>
    </row>
    <row r="51" spans="2:8" x14ac:dyDescent="0.25">
      <c r="B51" s="3" t="s">
        <v>1251</v>
      </c>
      <c r="C51" s="3" t="s">
        <v>920</v>
      </c>
      <c r="D51" s="3" t="s">
        <v>161</v>
      </c>
      <c r="G51" s="14" t="s">
        <v>1016</v>
      </c>
      <c r="H51" s="14" t="s">
        <v>920</v>
      </c>
    </row>
    <row r="52" spans="2:8" x14ac:dyDescent="0.25">
      <c r="B52" s="3" t="s">
        <v>1252</v>
      </c>
      <c r="C52" s="3" t="s">
        <v>920</v>
      </c>
      <c r="D52" s="3" t="s">
        <v>172</v>
      </c>
      <c r="G52" s="14" t="s">
        <v>1017</v>
      </c>
      <c r="H52" s="14" t="s">
        <v>920</v>
      </c>
    </row>
    <row r="53" spans="2:8" x14ac:dyDescent="0.25">
      <c r="B53" s="3" t="s">
        <v>1253</v>
      </c>
      <c r="C53" s="3" t="s">
        <v>920</v>
      </c>
      <c r="D53" s="3" t="s">
        <v>174</v>
      </c>
      <c r="G53" s="14" t="s">
        <v>1018</v>
      </c>
      <c r="H53" s="14" t="s">
        <v>920</v>
      </c>
    </row>
    <row r="54" spans="2:8" x14ac:dyDescent="0.25">
      <c r="B54" s="3" t="s">
        <v>1254</v>
      </c>
      <c r="C54" s="3" t="s">
        <v>920</v>
      </c>
      <c r="D54" s="3" t="s">
        <v>176</v>
      </c>
      <c r="G54" s="14" t="s">
        <v>1019</v>
      </c>
      <c r="H54" s="14" t="s">
        <v>920</v>
      </c>
    </row>
    <row r="55" spans="2:8" x14ac:dyDescent="0.25">
      <c r="B55" s="3" t="s">
        <v>1255</v>
      </c>
      <c r="C55" s="3" t="s">
        <v>920</v>
      </c>
      <c r="D55" s="3" t="s">
        <v>178</v>
      </c>
      <c r="G55" s="14" t="s">
        <v>1020</v>
      </c>
      <c r="H55" s="14" t="s">
        <v>920</v>
      </c>
    </row>
    <row r="56" spans="2:8" x14ac:dyDescent="0.25">
      <c r="B56" s="3" t="s">
        <v>1256</v>
      </c>
      <c r="C56" s="3" t="s">
        <v>920</v>
      </c>
      <c r="D56" s="3" t="s">
        <v>6335</v>
      </c>
      <c r="G56" s="14" t="s">
        <v>1021</v>
      </c>
      <c r="H56" s="14" t="s">
        <v>920</v>
      </c>
    </row>
    <row r="57" spans="2:8" x14ac:dyDescent="0.25">
      <c r="B57" s="3" t="s">
        <v>1257</v>
      </c>
      <c r="C57" s="3" t="s">
        <v>920</v>
      </c>
      <c r="D57" s="3" t="s">
        <v>6336</v>
      </c>
      <c r="G57" s="14" t="s">
        <v>1022</v>
      </c>
      <c r="H57" s="14" t="s">
        <v>920</v>
      </c>
    </row>
    <row r="58" spans="2:8" x14ac:dyDescent="0.25">
      <c r="B58" s="3" t="s">
        <v>1258</v>
      </c>
      <c r="C58" s="3" t="s">
        <v>920</v>
      </c>
      <c r="D58" s="3" t="s">
        <v>6337</v>
      </c>
      <c r="G58" s="14" t="s">
        <v>1023</v>
      </c>
      <c r="H58" s="14" t="s">
        <v>920</v>
      </c>
    </row>
    <row r="59" spans="2:8" x14ac:dyDescent="0.25">
      <c r="B59" s="3" t="s">
        <v>1259</v>
      </c>
      <c r="C59" s="3" t="s">
        <v>920</v>
      </c>
      <c r="D59" s="3" t="s">
        <v>182</v>
      </c>
      <c r="G59" s="14" t="s">
        <v>1024</v>
      </c>
      <c r="H59" s="14" t="s">
        <v>920</v>
      </c>
    </row>
    <row r="60" spans="2:8" x14ac:dyDescent="0.25">
      <c r="B60" s="3" t="s">
        <v>1260</v>
      </c>
      <c r="C60" s="3" t="s">
        <v>920</v>
      </c>
      <c r="D60" s="3" t="s">
        <v>6338</v>
      </c>
      <c r="G60" s="14" t="s">
        <v>1025</v>
      </c>
      <c r="H60" s="14" t="s">
        <v>920</v>
      </c>
    </row>
    <row r="61" spans="2:8" x14ac:dyDescent="0.25">
      <c r="B61" s="3" t="s">
        <v>1261</v>
      </c>
      <c r="C61" s="3" t="s">
        <v>920</v>
      </c>
      <c r="D61" s="3" t="s">
        <v>6339</v>
      </c>
      <c r="G61" s="14" t="s">
        <v>1026</v>
      </c>
      <c r="H61" s="14" t="s">
        <v>920</v>
      </c>
    </row>
    <row r="62" spans="2:8" x14ac:dyDescent="0.25">
      <c r="B62" s="3" t="s">
        <v>1262</v>
      </c>
      <c r="C62" s="3" t="s">
        <v>920</v>
      </c>
      <c r="D62" s="3" t="s">
        <v>6340</v>
      </c>
      <c r="G62" s="14" t="s">
        <v>1027</v>
      </c>
      <c r="H62" s="14" t="s">
        <v>920</v>
      </c>
    </row>
    <row r="63" spans="2:8" x14ac:dyDescent="0.25">
      <c r="B63" s="3" t="s">
        <v>1263</v>
      </c>
      <c r="C63" s="3" t="s">
        <v>920</v>
      </c>
      <c r="D63" s="3" t="s">
        <v>6341</v>
      </c>
      <c r="G63" s="14" t="s">
        <v>1028</v>
      </c>
      <c r="H63" s="14" t="s">
        <v>920</v>
      </c>
    </row>
    <row r="64" spans="2:8" x14ac:dyDescent="0.25">
      <c r="B64" s="3" t="s">
        <v>1264</v>
      </c>
      <c r="C64" s="3" t="s">
        <v>920</v>
      </c>
      <c r="D64" s="3" t="s">
        <v>6342</v>
      </c>
      <c r="G64" s="14" t="s">
        <v>1029</v>
      </c>
      <c r="H64" s="14" t="s">
        <v>920</v>
      </c>
    </row>
    <row r="65" spans="2:8" x14ac:dyDescent="0.25">
      <c r="B65" s="3" t="s">
        <v>1265</v>
      </c>
      <c r="C65" s="3" t="s">
        <v>920</v>
      </c>
      <c r="D65" s="3" t="s">
        <v>6343</v>
      </c>
      <c r="G65" s="14" t="s">
        <v>1030</v>
      </c>
      <c r="H65" s="14" t="s">
        <v>920</v>
      </c>
    </row>
    <row r="66" spans="2:8" x14ac:dyDescent="0.25">
      <c r="B66" s="3" t="s">
        <v>1266</v>
      </c>
      <c r="C66" s="3" t="s">
        <v>920</v>
      </c>
      <c r="D66" s="3" t="s">
        <v>6344</v>
      </c>
      <c r="G66" s="14" t="s">
        <v>1031</v>
      </c>
      <c r="H66" s="14" t="s">
        <v>920</v>
      </c>
    </row>
    <row r="67" spans="2:8" x14ac:dyDescent="0.25">
      <c r="B67" s="3" t="s">
        <v>1267</v>
      </c>
      <c r="C67" s="3" t="s">
        <v>920</v>
      </c>
      <c r="D67" s="3" t="s">
        <v>6345</v>
      </c>
      <c r="G67" s="14" t="s">
        <v>1032</v>
      </c>
      <c r="H67" s="14" t="s">
        <v>920</v>
      </c>
    </row>
    <row r="68" spans="2:8" x14ac:dyDescent="0.25">
      <c r="B68" s="3" t="s">
        <v>1268</v>
      </c>
      <c r="C68" s="3" t="s">
        <v>920</v>
      </c>
      <c r="D68" s="3" t="s">
        <v>6346</v>
      </c>
      <c r="G68" s="14" t="s">
        <v>1033</v>
      </c>
      <c r="H68" s="14" t="s">
        <v>920</v>
      </c>
    </row>
    <row r="69" spans="2:8" x14ac:dyDescent="0.25">
      <c r="B69" s="3" t="s">
        <v>1269</v>
      </c>
      <c r="C69" s="3" t="s">
        <v>920</v>
      </c>
      <c r="D69" s="3" t="s">
        <v>6347</v>
      </c>
      <c r="G69" s="14" t="s">
        <v>1034</v>
      </c>
      <c r="H69" s="14" t="s">
        <v>920</v>
      </c>
    </row>
    <row r="70" spans="2:8" x14ac:dyDescent="0.25">
      <c r="B70" s="3" t="s">
        <v>1270</v>
      </c>
      <c r="C70" s="3" t="s">
        <v>920</v>
      </c>
      <c r="D70" s="3" t="s">
        <v>6348</v>
      </c>
      <c r="G70" s="14" t="s">
        <v>1035</v>
      </c>
      <c r="H70" s="14" t="s">
        <v>920</v>
      </c>
    </row>
    <row r="71" spans="2:8" x14ac:dyDescent="0.25">
      <c r="B71" s="3" t="s">
        <v>1271</v>
      </c>
      <c r="C71" s="3" t="s">
        <v>920</v>
      </c>
      <c r="D71" s="3" t="s">
        <v>6349</v>
      </c>
      <c r="G71" s="14" t="s">
        <v>1036</v>
      </c>
      <c r="H71" s="14" t="s">
        <v>920</v>
      </c>
    </row>
    <row r="72" spans="2:8" x14ac:dyDescent="0.25">
      <c r="B72" s="3" t="s">
        <v>1272</v>
      </c>
      <c r="C72" s="3" t="s">
        <v>920</v>
      </c>
      <c r="D72" s="3" t="s">
        <v>6350</v>
      </c>
      <c r="G72" s="14" t="s">
        <v>1037</v>
      </c>
      <c r="H72" s="14" t="s">
        <v>920</v>
      </c>
    </row>
    <row r="73" spans="2:8" x14ac:dyDescent="0.25">
      <c r="B73" s="3" t="s">
        <v>1273</v>
      </c>
      <c r="C73" s="3" t="s">
        <v>920</v>
      </c>
      <c r="D73" s="3" t="s">
        <v>6351</v>
      </c>
      <c r="G73" s="14" t="s">
        <v>1038</v>
      </c>
      <c r="H73" s="14" t="s">
        <v>920</v>
      </c>
    </row>
    <row r="74" spans="2:8" x14ac:dyDescent="0.25">
      <c r="B74" s="3" t="s">
        <v>1274</v>
      </c>
      <c r="C74" s="3" t="s">
        <v>920</v>
      </c>
      <c r="D74" s="3" t="s">
        <v>6352</v>
      </c>
      <c r="G74" s="14" t="s">
        <v>1039</v>
      </c>
      <c r="H74" s="14" t="s">
        <v>920</v>
      </c>
    </row>
    <row r="75" spans="2:8" x14ac:dyDescent="0.25">
      <c r="B75" s="3" t="s">
        <v>1275</v>
      </c>
      <c r="C75" s="3" t="s">
        <v>920</v>
      </c>
      <c r="D75" s="3" t="s">
        <v>6353</v>
      </c>
      <c r="G75" s="14" t="s">
        <v>1040</v>
      </c>
      <c r="H75" s="14" t="s">
        <v>920</v>
      </c>
    </row>
    <row r="76" spans="2:8" x14ac:dyDescent="0.25">
      <c r="B76" s="3" t="s">
        <v>1276</v>
      </c>
      <c r="C76" s="3" t="s">
        <v>920</v>
      </c>
      <c r="D76" s="3" t="s">
        <v>6354</v>
      </c>
      <c r="G76" s="14" t="s">
        <v>1041</v>
      </c>
      <c r="H76" s="14" t="s">
        <v>920</v>
      </c>
    </row>
    <row r="77" spans="2:8" x14ac:dyDescent="0.25">
      <c r="B77" s="3" t="s">
        <v>1277</v>
      </c>
      <c r="C77" s="3" t="s">
        <v>920</v>
      </c>
      <c r="D77" s="3" t="s">
        <v>6355</v>
      </c>
      <c r="G77" s="14" t="s">
        <v>1042</v>
      </c>
      <c r="H77" s="14" t="s">
        <v>920</v>
      </c>
    </row>
    <row r="78" spans="2:8" ht="30" x14ac:dyDescent="0.25">
      <c r="B78" s="3" t="s">
        <v>1278</v>
      </c>
      <c r="C78" s="3" t="s">
        <v>920</v>
      </c>
      <c r="D78" s="3" t="s">
        <v>6356</v>
      </c>
      <c r="G78" s="14" t="s">
        <v>1043</v>
      </c>
      <c r="H78" s="14" t="s">
        <v>920</v>
      </c>
    </row>
    <row r="79" spans="2:8" x14ac:dyDescent="0.25">
      <c r="B79" s="3" t="s">
        <v>1279</v>
      </c>
      <c r="C79" s="3" t="s">
        <v>920</v>
      </c>
      <c r="D79" s="3" t="s">
        <v>6357</v>
      </c>
      <c r="G79" s="14" t="s">
        <v>1044</v>
      </c>
      <c r="H79" s="14" t="s">
        <v>920</v>
      </c>
    </row>
    <row r="80" spans="2:8" x14ac:dyDescent="0.25">
      <c r="B80" s="3" t="s">
        <v>1280</v>
      </c>
      <c r="C80" s="3" t="s">
        <v>920</v>
      </c>
      <c r="D80" s="3" t="s">
        <v>6358</v>
      </c>
      <c r="G80" s="14" t="s">
        <v>1045</v>
      </c>
      <c r="H80" s="14" t="s">
        <v>920</v>
      </c>
    </row>
    <row r="81" spans="2:8" x14ac:dyDescent="0.25">
      <c r="B81" s="3" t="s">
        <v>1281</v>
      </c>
      <c r="C81" s="3" t="s">
        <v>920</v>
      </c>
      <c r="D81" s="3" t="s">
        <v>6359</v>
      </c>
      <c r="G81" s="14" t="s">
        <v>1046</v>
      </c>
      <c r="H81" s="14" t="s">
        <v>920</v>
      </c>
    </row>
    <row r="82" spans="2:8" x14ac:dyDescent="0.25">
      <c r="B82" s="3" t="s">
        <v>1282</v>
      </c>
      <c r="C82" s="3" t="s">
        <v>920</v>
      </c>
      <c r="D82" s="3" t="s">
        <v>6360</v>
      </c>
      <c r="G82" s="14" t="s">
        <v>1047</v>
      </c>
      <c r="H82" s="14" t="s">
        <v>920</v>
      </c>
    </row>
    <row r="83" spans="2:8" x14ac:dyDescent="0.25">
      <c r="B83" s="3" t="s">
        <v>1283</v>
      </c>
      <c r="C83" s="3" t="s">
        <v>920</v>
      </c>
      <c r="D83" s="3" t="s">
        <v>6361</v>
      </c>
      <c r="G83" s="14" t="s">
        <v>1048</v>
      </c>
      <c r="H83" s="14" t="s">
        <v>920</v>
      </c>
    </row>
    <row r="84" spans="2:8" x14ac:dyDescent="0.25">
      <c r="B84" s="3" t="s">
        <v>1284</v>
      </c>
      <c r="C84" s="3" t="s">
        <v>920</v>
      </c>
      <c r="D84" s="3" t="s">
        <v>6362</v>
      </c>
      <c r="G84" s="14" t="s">
        <v>1049</v>
      </c>
      <c r="H84" s="14" t="s">
        <v>920</v>
      </c>
    </row>
    <row r="85" spans="2:8" ht="30" x14ac:dyDescent="0.25">
      <c r="B85" s="3" t="s">
        <v>1285</v>
      </c>
      <c r="C85" s="3" t="s">
        <v>920</v>
      </c>
      <c r="D85" s="3" t="s">
        <v>6363</v>
      </c>
      <c r="G85" s="14" t="s">
        <v>1050</v>
      </c>
      <c r="H85" s="14" t="s">
        <v>920</v>
      </c>
    </row>
    <row r="86" spans="2:8" x14ac:dyDescent="0.25">
      <c r="B86" s="3" t="s">
        <v>1286</v>
      </c>
      <c r="C86" s="3" t="s">
        <v>920</v>
      </c>
      <c r="D86" s="3" t="s">
        <v>6364</v>
      </c>
      <c r="G86" s="14" t="s">
        <v>1051</v>
      </c>
      <c r="H86" s="14" t="s">
        <v>920</v>
      </c>
    </row>
    <row r="87" spans="2:8" x14ac:dyDescent="0.25">
      <c r="B87" s="3" t="s">
        <v>1287</v>
      </c>
      <c r="C87" s="3" t="s">
        <v>920</v>
      </c>
      <c r="D87" s="3" t="s">
        <v>6365</v>
      </c>
      <c r="G87" s="14" t="s">
        <v>1052</v>
      </c>
      <c r="H87" s="14" t="s">
        <v>920</v>
      </c>
    </row>
    <row r="88" spans="2:8" x14ac:dyDescent="0.25">
      <c r="B88" s="3" t="s">
        <v>1288</v>
      </c>
      <c r="C88" s="3" t="s">
        <v>920</v>
      </c>
      <c r="D88" s="3" t="s">
        <v>6366</v>
      </c>
      <c r="G88" s="14" t="s">
        <v>1053</v>
      </c>
      <c r="H88" s="14" t="s">
        <v>920</v>
      </c>
    </row>
    <row r="89" spans="2:8" x14ac:dyDescent="0.25">
      <c r="B89" s="3" t="s">
        <v>1289</v>
      </c>
      <c r="C89" s="3" t="s">
        <v>920</v>
      </c>
      <c r="D89" s="3" t="s">
        <v>6367</v>
      </c>
      <c r="G89" s="14" t="s">
        <v>1054</v>
      </c>
      <c r="H89" s="14" t="s">
        <v>920</v>
      </c>
    </row>
    <row r="90" spans="2:8" x14ac:dyDescent="0.25">
      <c r="B90" s="3" t="s">
        <v>1290</v>
      </c>
      <c r="C90" s="3" t="s">
        <v>920</v>
      </c>
      <c r="D90" s="3" t="s">
        <v>6368</v>
      </c>
      <c r="G90" s="14" t="s">
        <v>1055</v>
      </c>
      <c r="H90" s="14" t="s">
        <v>920</v>
      </c>
    </row>
    <row r="91" spans="2:8" x14ac:dyDescent="0.25">
      <c r="B91" s="3" t="s">
        <v>1291</v>
      </c>
      <c r="C91" s="3" t="s">
        <v>920</v>
      </c>
      <c r="D91" s="3" t="s">
        <v>6369</v>
      </c>
      <c r="G91" s="14" t="s">
        <v>1056</v>
      </c>
      <c r="H91" s="14" t="s">
        <v>920</v>
      </c>
    </row>
    <row r="92" spans="2:8" x14ac:dyDescent="0.25">
      <c r="B92" s="3" t="s">
        <v>1292</v>
      </c>
      <c r="C92" s="3" t="s">
        <v>920</v>
      </c>
      <c r="D92" s="3" t="s">
        <v>6370</v>
      </c>
      <c r="G92" s="14" t="s">
        <v>1057</v>
      </c>
      <c r="H92" s="14" t="s">
        <v>920</v>
      </c>
    </row>
    <row r="93" spans="2:8" x14ac:dyDescent="0.25">
      <c r="B93" s="3" t="s">
        <v>1293</v>
      </c>
      <c r="C93" s="3" t="s">
        <v>920</v>
      </c>
      <c r="D93" s="3" t="s">
        <v>6371</v>
      </c>
      <c r="G93" s="14" t="s">
        <v>1058</v>
      </c>
      <c r="H93" s="14" t="s">
        <v>920</v>
      </c>
    </row>
    <row r="94" spans="2:8" x14ac:dyDescent="0.25">
      <c r="B94" s="3" t="s">
        <v>1294</v>
      </c>
      <c r="C94" s="3" t="s">
        <v>920</v>
      </c>
      <c r="D94" s="3" t="s">
        <v>6372</v>
      </c>
      <c r="G94" s="14" t="s">
        <v>1059</v>
      </c>
      <c r="H94" s="14" t="s">
        <v>920</v>
      </c>
    </row>
    <row r="95" spans="2:8" x14ac:dyDescent="0.25">
      <c r="B95" s="3" t="s">
        <v>1295</v>
      </c>
      <c r="C95" s="3" t="s">
        <v>920</v>
      </c>
      <c r="D95" s="3" t="s">
        <v>6373</v>
      </c>
      <c r="G95" s="14" t="s">
        <v>1060</v>
      </c>
      <c r="H95" s="14" t="s">
        <v>920</v>
      </c>
    </row>
    <row r="96" spans="2:8" x14ac:dyDescent="0.25">
      <c r="B96" s="3" t="s">
        <v>1296</v>
      </c>
      <c r="C96" s="3" t="s">
        <v>920</v>
      </c>
      <c r="D96" s="3" t="s">
        <v>6374</v>
      </c>
      <c r="G96" s="14" t="s">
        <v>1061</v>
      </c>
      <c r="H96" s="14" t="s">
        <v>920</v>
      </c>
    </row>
    <row r="97" spans="2:8" x14ac:dyDescent="0.25">
      <c r="B97" s="3" t="s">
        <v>1297</v>
      </c>
      <c r="C97" s="3" t="s">
        <v>920</v>
      </c>
      <c r="D97" s="3" t="s">
        <v>6375</v>
      </c>
      <c r="G97" s="14" t="s">
        <v>1062</v>
      </c>
      <c r="H97" s="14" t="s">
        <v>920</v>
      </c>
    </row>
    <row r="98" spans="2:8" x14ac:dyDescent="0.25">
      <c r="B98" s="3" t="s">
        <v>1298</v>
      </c>
      <c r="C98" s="3" t="s">
        <v>920</v>
      </c>
      <c r="D98" s="3" t="s">
        <v>6376</v>
      </c>
      <c r="G98" s="14" t="s">
        <v>1063</v>
      </c>
      <c r="H98" s="14" t="s">
        <v>920</v>
      </c>
    </row>
    <row r="99" spans="2:8" x14ac:dyDescent="0.25">
      <c r="B99" s="3" t="s">
        <v>1299</v>
      </c>
      <c r="C99" s="3" t="s">
        <v>920</v>
      </c>
      <c r="D99" s="3" t="s">
        <v>6377</v>
      </c>
      <c r="G99" s="14" t="s">
        <v>1064</v>
      </c>
      <c r="H99" s="14" t="s">
        <v>920</v>
      </c>
    </row>
    <row r="100" spans="2:8" x14ac:dyDescent="0.25">
      <c r="B100" s="3" t="s">
        <v>1300</v>
      </c>
      <c r="C100" s="3" t="s">
        <v>920</v>
      </c>
      <c r="D100" s="3" t="s">
        <v>6378</v>
      </c>
      <c r="G100" s="14" t="s">
        <v>1065</v>
      </c>
      <c r="H100" s="14" t="s">
        <v>920</v>
      </c>
    </row>
    <row r="101" spans="2:8" x14ac:dyDescent="0.25">
      <c r="B101" s="3" t="s">
        <v>1301</v>
      </c>
      <c r="C101" s="3" t="s">
        <v>920</v>
      </c>
      <c r="D101" s="3" t="s">
        <v>200</v>
      </c>
      <c r="G101" s="14" t="s">
        <v>1066</v>
      </c>
      <c r="H101" s="14" t="s">
        <v>920</v>
      </c>
    </row>
    <row r="102" spans="2:8" x14ac:dyDescent="0.25">
      <c r="B102" s="3" t="s">
        <v>1302</v>
      </c>
      <c r="C102" s="3" t="s">
        <v>920</v>
      </c>
      <c r="D102" s="3" t="s">
        <v>202</v>
      </c>
      <c r="G102" s="14" t="s">
        <v>1067</v>
      </c>
      <c r="H102" s="14" t="s">
        <v>920</v>
      </c>
    </row>
    <row r="103" spans="2:8" x14ac:dyDescent="0.25">
      <c r="B103" s="3" t="s">
        <v>1303</v>
      </c>
      <c r="C103" s="3" t="s">
        <v>920</v>
      </c>
      <c r="D103" s="3" t="s">
        <v>6379</v>
      </c>
      <c r="G103" s="14" t="s">
        <v>1068</v>
      </c>
      <c r="H103" s="14" t="s">
        <v>920</v>
      </c>
    </row>
    <row r="104" spans="2:8" x14ac:dyDescent="0.25">
      <c r="B104" s="3" t="s">
        <v>1304</v>
      </c>
      <c r="C104" s="3" t="s">
        <v>920</v>
      </c>
      <c r="D104" s="3" t="s">
        <v>6380</v>
      </c>
      <c r="G104" s="14" t="s">
        <v>1069</v>
      </c>
      <c r="H104" s="14" t="s">
        <v>920</v>
      </c>
    </row>
    <row r="105" spans="2:8" x14ac:dyDescent="0.25">
      <c r="B105" s="3" t="s">
        <v>1305</v>
      </c>
      <c r="C105" s="3" t="s">
        <v>920</v>
      </c>
      <c r="D105" s="3" t="s">
        <v>6381</v>
      </c>
      <c r="G105" s="14" t="s">
        <v>1070</v>
      </c>
      <c r="H105" s="14" t="s">
        <v>920</v>
      </c>
    </row>
    <row r="106" spans="2:8" x14ac:dyDescent="0.25">
      <c r="B106" s="3" t="s">
        <v>1306</v>
      </c>
      <c r="C106" s="3" t="s">
        <v>920</v>
      </c>
      <c r="D106" s="3" t="s">
        <v>6382</v>
      </c>
      <c r="G106" s="14" t="s">
        <v>1071</v>
      </c>
      <c r="H106" s="14" t="s">
        <v>920</v>
      </c>
    </row>
    <row r="107" spans="2:8" x14ac:dyDescent="0.25">
      <c r="B107" s="3" t="s">
        <v>1307</v>
      </c>
      <c r="C107" s="3" t="s">
        <v>920</v>
      </c>
      <c r="D107" s="3" t="s">
        <v>6383</v>
      </c>
      <c r="G107" s="14" t="s">
        <v>1072</v>
      </c>
      <c r="H107" s="14" t="s">
        <v>920</v>
      </c>
    </row>
    <row r="108" spans="2:8" x14ac:dyDescent="0.25">
      <c r="B108" s="3" t="s">
        <v>1308</v>
      </c>
      <c r="C108" s="3" t="s">
        <v>920</v>
      </c>
      <c r="D108" s="3" t="s">
        <v>6384</v>
      </c>
      <c r="G108" s="14" t="s">
        <v>1073</v>
      </c>
      <c r="H108" s="14" t="s">
        <v>920</v>
      </c>
    </row>
    <row r="109" spans="2:8" x14ac:dyDescent="0.25">
      <c r="B109" s="3" t="s">
        <v>1309</v>
      </c>
      <c r="C109" s="3" t="s">
        <v>920</v>
      </c>
      <c r="D109" s="3" t="s">
        <v>6385</v>
      </c>
      <c r="G109" s="14" t="s">
        <v>1074</v>
      </c>
      <c r="H109" s="14" t="s">
        <v>920</v>
      </c>
    </row>
    <row r="110" spans="2:8" x14ac:dyDescent="0.25">
      <c r="B110" s="3" t="s">
        <v>1310</v>
      </c>
      <c r="C110" s="3" t="s">
        <v>920</v>
      </c>
      <c r="D110" s="3" t="s">
        <v>6386</v>
      </c>
      <c r="G110" s="14" t="s">
        <v>1075</v>
      </c>
      <c r="H110" s="14" t="s">
        <v>920</v>
      </c>
    </row>
    <row r="111" spans="2:8" x14ac:dyDescent="0.25">
      <c r="B111" s="3" t="s">
        <v>1311</v>
      </c>
      <c r="C111" s="3" t="s">
        <v>920</v>
      </c>
      <c r="D111" s="3" t="s">
        <v>6387</v>
      </c>
      <c r="G111" s="14" t="s">
        <v>1076</v>
      </c>
      <c r="H111" s="14" t="s">
        <v>920</v>
      </c>
    </row>
    <row r="112" spans="2:8" x14ac:dyDescent="0.25">
      <c r="B112" s="3" t="s">
        <v>1312</v>
      </c>
      <c r="C112" s="3" t="s">
        <v>920</v>
      </c>
      <c r="D112" s="3" t="s">
        <v>6388</v>
      </c>
      <c r="G112" s="14" t="s">
        <v>1077</v>
      </c>
      <c r="H112" s="14" t="s">
        <v>920</v>
      </c>
    </row>
    <row r="113" spans="2:8" ht="30" x14ac:dyDescent="0.25">
      <c r="B113" s="3" t="s">
        <v>1313</v>
      </c>
      <c r="C113" s="3" t="s">
        <v>920</v>
      </c>
      <c r="D113" s="3" t="s">
        <v>6389</v>
      </c>
      <c r="G113" s="14" t="s">
        <v>1078</v>
      </c>
      <c r="H113" s="14" t="s">
        <v>920</v>
      </c>
    </row>
    <row r="114" spans="2:8" ht="30" x14ac:dyDescent="0.25">
      <c r="B114" s="3" t="s">
        <v>1313</v>
      </c>
      <c r="C114" s="3" t="s">
        <v>920</v>
      </c>
      <c r="D114" s="3" t="s">
        <v>6390</v>
      </c>
      <c r="G114" s="14" t="s">
        <v>1079</v>
      </c>
      <c r="H114" s="14" t="s">
        <v>920</v>
      </c>
    </row>
    <row r="115" spans="2:8" ht="30" x14ac:dyDescent="0.25">
      <c r="B115" s="3" t="s">
        <v>1314</v>
      </c>
      <c r="C115" s="3" t="s">
        <v>920</v>
      </c>
      <c r="D115" s="3" t="s">
        <v>6391</v>
      </c>
      <c r="G115" s="14" t="s">
        <v>1080</v>
      </c>
      <c r="H115" s="14" t="s">
        <v>920</v>
      </c>
    </row>
    <row r="116" spans="2:8" x14ac:dyDescent="0.25">
      <c r="B116" s="3" t="s">
        <v>1315</v>
      </c>
      <c r="C116" s="3" t="s">
        <v>920</v>
      </c>
      <c r="D116" s="3" t="s">
        <v>6392</v>
      </c>
      <c r="G116" s="14" t="s">
        <v>1081</v>
      </c>
      <c r="H116" s="14" t="s">
        <v>920</v>
      </c>
    </row>
    <row r="117" spans="2:8" x14ac:dyDescent="0.25">
      <c r="B117" s="3" t="s">
        <v>1316</v>
      </c>
      <c r="C117" s="3" t="s">
        <v>920</v>
      </c>
      <c r="D117" s="3" t="s">
        <v>6393</v>
      </c>
      <c r="G117" s="14" t="s">
        <v>1082</v>
      </c>
      <c r="H117" s="14" t="s">
        <v>920</v>
      </c>
    </row>
    <row r="118" spans="2:8" x14ac:dyDescent="0.25">
      <c r="B118" s="3" t="s">
        <v>1317</v>
      </c>
      <c r="C118" s="3" t="s">
        <v>920</v>
      </c>
      <c r="D118" s="3" t="s">
        <v>6394</v>
      </c>
      <c r="G118" s="14" t="s">
        <v>1083</v>
      </c>
      <c r="H118" s="14" t="s">
        <v>920</v>
      </c>
    </row>
    <row r="119" spans="2:8" ht="30" x14ac:dyDescent="0.25">
      <c r="B119" s="3" t="s">
        <v>1318</v>
      </c>
      <c r="C119" s="3" t="s">
        <v>920</v>
      </c>
      <c r="D119" s="3" t="s">
        <v>208</v>
      </c>
      <c r="G119" s="14" t="s">
        <v>1084</v>
      </c>
      <c r="H119" s="14" t="s">
        <v>920</v>
      </c>
    </row>
    <row r="120" spans="2:8" x14ac:dyDescent="0.25">
      <c r="B120" s="3" t="s">
        <v>1319</v>
      </c>
      <c r="C120" s="3" t="s">
        <v>920</v>
      </c>
      <c r="D120" s="3" t="s">
        <v>6395</v>
      </c>
      <c r="G120" s="14" t="s">
        <v>1085</v>
      </c>
      <c r="H120" s="14" t="s">
        <v>920</v>
      </c>
    </row>
    <row r="121" spans="2:8" x14ac:dyDescent="0.25">
      <c r="B121" s="3" t="s">
        <v>1320</v>
      </c>
      <c r="C121" s="3" t="s">
        <v>920</v>
      </c>
      <c r="D121" s="3" t="s">
        <v>6396</v>
      </c>
      <c r="G121" s="14" t="s">
        <v>1086</v>
      </c>
      <c r="H121" s="14" t="s">
        <v>920</v>
      </c>
    </row>
    <row r="122" spans="2:8" x14ac:dyDescent="0.25">
      <c r="B122" s="3" t="s">
        <v>1321</v>
      </c>
      <c r="C122" s="3" t="s">
        <v>920</v>
      </c>
      <c r="D122" s="3" t="s">
        <v>212</v>
      </c>
      <c r="G122" s="14" t="s">
        <v>1087</v>
      </c>
      <c r="H122" s="14" t="s">
        <v>920</v>
      </c>
    </row>
    <row r="123" spans="2:8" x14ac:dyDescent="0.25">
      <c r="B123" s="3" t="s">
        <v>215</v>
      </c>
      <c r="C123" s="3" t="s">
        <v>920</v>
      </c>
      <c r="D123" s="3" t="s">
        <v>214</v>
      </c>
      <c r="G123" s="14" t="s">
        <v>1088</v>
      </c>
      <c r="H123" s="14" t="s">
        <v>920</v>
      </c>
    </row>
    <row r="124" spans="2:8" x14ac:dyDescent="0.25">
      <c r="B124" s="3" t="s">
        <v>1322</v>
      </c>
      <c r="C124" s="3" t="s">
        <v>920</v>
      </c>
      <c r="D124" s="3" t="s">
        <v>217</v>
      </c>
      <c r="G124" s="14" t="s">
        <v>1089</v>
      </c>
      <c r="H124" s="14" t="s">
        <v>920</v>
      </c>
    </row>
    <row r="125" spans="2:8" x14ac:dyDescent="0.25">
      <c r="B125" s="3" t="s">
        <v>1323</v>
      </c>
      <c r="C125" s="3" t="s">
        <v>920</v>
      </c>
      <c r="D125" s="3" t="s">
        <v>220</v>
      </c>
      <c r="G125" s="14" t="s">
        <v>1090</v>
      </c>
      <c r="H125" s="14" t="s">
        <v>920</v>
      </c>
    </row>
    <row r="126" spans="2:8" x14ac:dyDescent="0.25">
      <c r="B126" s="3" t="s">
        <v>1324</v>
      </c>
      <c r="C126" s="3" t="s">
        <v>920</v>
      </c>
      <c r="D126" s="3" t="s">
        <v>224</v>
      </c>
      <c r="G126" s="14" t="s">
        <v>1091</v>
      </c>
      <c r="H126" s="14" t="s">
        <v>920</v>
      </c>
    </row>
    <row r="127" spans="2:8" x14ac:dyDescent="0.25">
      <c r="B127" s="3" t="s">
        <v>1325</v>
      </c>
      <c r="C127" s="3" t="s">
        <v>920</v>
      </c>
      <c r="D127" s="3" t="s">
        <v>6397</v>
      </c>
      <c r="G127" s="14" t="s">
        <v>1092</v>
      </c>
      <c r="H127" s="14" t="s">
        <v>920</v>
      </c>
    </row>
    <row r="128" spans="2:8" ht="30" x14ac:dyDescent="0.25">
      <c r="B128" s="3" t="s">
        <v>1326</v>
      </c>
      <c r="C128" s="3" t="s">
        <v>920</v>
      </c>
      <c r="D128" s="3" t="s">
        <v>227</v>
      </c>
      <c r="G128" s="14" t="s">
        <v>1093</v>
      </c>
      <c r="H128" s="14" t="s">
        <v>920</v>
      </c>
    </row>
    <row r="129" spans="2:8" x14ac:dyDescent="0.25">
      <c r="B129" s="3" t="s">
        <v>1327</v>
      </c>
      <c r="C129" s="3" t="s">
        <v>920</v>
      </c>
      <c r="D129" s="3" t="s">
        <v>6398</v>
      </c>
      <c r="G129" s="14" t="s">
        <v>1094</v>
      </c>
      <c r="H129" s="14" t="s">
        <v>920</v>
      </c>
    </row>
    <row r="130" spans="2:8" x14ac:dyDescent="0.25">
      <c r="B130" s="3" t="s">
        <v>1328</v>
      </c>
      <c r="C130" s="3" t="s">
        <v>920</v>
      </c>
      <c r="D130" s="3" t="s">
        <v>230</v>
      </c>
      <c r="G130" s="14" t="s">
        <v>1095</v>
      </c>
      <c r="H130" s="14" t="s">
        <v>920</v>
      </c>
    </row>
    <row r="131" spans="2:8" x14ac:dyDescent="0.25">
      <c r="B131" s="3" t="s">
        <v>1329</v>
      </c>
      <c r="C131" s="3" t="s">
        <v>920</v>
      </c>
      <c r="D131" s="3" t="s">
        <v>6399</v>
      </c>
      <c r="G131" s="14" t="s">
        <v>1096</v>
      </c>
      <c r="H131" s="14" t="s">
        <v>920</v>
      </c>
    </row>
    <row r="132" spans="2:8" x14ac:dyDescent="0.25">
      <c r="B132" s="3" t="s">
        <v>1330</v>
      </c>
      <c r="C132" s="3" t="s">
        <v>920</v>
      </c>
      <c r="D132" s="3" t="s">
        <v>6400</v>
      </c>
      <c r="G132" s="14" t="s">
        <v>1097</v>
      </c>
      <c r="H132" s="14" t="s">
        <v>920</v>
      </c>
    </row>
    <row r="133" spans="2:8" x14ac:dyDescent="0.25">
      <c r="B133" s="3" t="s">
        <v>1331</v>
      </c>
      <c r="C133" s="3" t="s">
        <v>920</v>
      </c>
      <c r="D133" s="3" t="s">
        <v>6401</v>
      </c>
      <c r="G133" s="14" t="s">
        <v>1098</v>
      </c>
      <c r="H133" s="14" t="s">
        <v>920</v>
      </c>
    </row>
    <row r="134" spans="2:8" x14ac:dyDescent="0.25">
      <c r="B134" s="3" t="s">
        <v>1332</v>
      </c>
      <c r="C134" s="3" t="s">
        <v>920</v>
      </c>
      <c r="D134" s="3" t="s">
        <v>6402</v>
      </c>
      <c r="G134" s="14" t="s">
        <v>1099</v>
      </c>
      <c r="H134" s="14" t="s">
        <v>920</v>
      </c>
    </row>
    <row r="135" spans="2:8" x14ac:dyDescent="0.25">
      <c r="B135" s="3" t="s">
        <v>1333</v>
      </c>
      <c r="C135" s="3" t="s">
        <v>920</v>
      </c>
      <c r="D135" s="3" t="s">
        <v>6403</v>
      </c>
      <c r="G135" s="14" t="s">
        <v>1100</v>
      </c>
      <c r="H135" s="14" t="s">
        <v>920</v>
      </c>
    </row>
    <row r="136" spans="2:8" x14ac:dyDescent="0.25">
      <c r="B136" s="3" t="s">
        <v>1334</v>
      </c>
      <c r="C136" s="3" t="s">
        <v>920</v>
      </c>
      <c r="D136" s="3" t="s">
        <v>6404</v>
      </c>
      <c r="G136" s="14" t="s">
        <v>1101</v>
      </c>
      <c r="H136" s="14" t="s">
        <v>920</v>
      </c>
    </row>
    <row r="137" spans="2:8" x14ac:dyDescent="0.25">
      <c r="B137" s="3" t="s">
        <v>1335</v>
      </c>
      <c r="C137" s="3" t="s">
        <v>920</v>
      </c>
      <c r="D137" s="3" t="s">
        <v>6405</v>
      </c>
      <c r="G137" s="14" t="s">
        <v>1102</v>
      </c>
      <c r="H137" s="14" t="s">
        <v>920</v>
      </c>
    </row>
    <row r="138" spans="2:8" x14ac:dyDescent="0.25">
      <c r="B138" s="3" t="s">
        <v>1336</v>
      </c>
      <c r="C138" s="3" t="s">
        <v>920</v>
      </c>
      <c r="D138" s="3" t="s">
        <v>6406</v>
      </c>
      <c r="G138" s="14" t="s">
        <v>1103</v>
      </c>
      <c r="H138" s="14" t="s">
        <v>920</v>
      </c>
    </row>
    <row r="139" spans="2:8" x14ac:dyDescent="0.25">
      <c r="B139" s="3" t="s">
        <v>1337</v>
      </c>
      <c r="C139" s="3" t="s">
        <v>920</v>
      </c>
      <c r="D139" s="3" t="s">
        <v>6407</v>
      </c>
      <c r="G139" s="14" t="s">
        <v>1104</v>
      </c>
      <c r="H139" s="14" t="s">
        <v>920</v>
      </c>
    </row>
    <row r="140" spans="2:8" x14ac:dyDescent="0.25">
      <c r="B140" s="3" t="s">
        <v>1338</v>
      </c>
      <c r="C140" s="3" t="s">
        <v>920</v>
      </c>
      <c r="D140" s="3" t="s">
        <v>232</v>
      </c>
      <c r="G140" s="14" t="s">
        <v>1105</v>
      </c>
      <c r="H140" s="14" t="s">
        <v>920</v>
      </c>
    </row>
    <row r="141" spans="2:8" x14ac:dyDescent="0.25">
      <c r="B141" s="3" t="s">
        <v>1339</v>
      </c>
      <c r="C141" s="3" t="s">
        <v>920</v>
      </c>
      <c r="D141" s="3" t="s">
        <v>234</v>
      </c>
      <c r="G141" s="14" t="s">
        <v>1106</v>
      </c>
      <c r="H141" s="14" t="s">
        <v>920</v>
      </c>
    </row>
    <row r="142" spans="2:8" x14ac:dyDescent="0.25">
      <c r="B142" s="3" t="s">
        <v>1340</v>
      </c>
      <c r="C142" s="3" t="s">
        <v>920</v>
      </c>
      <c r="D142" s="3" t="s">
        <v>6408</v>
      </c>
      <c r="G142" s="14" t="s">
        <v>1107</v>
      </c>
      <c r="H142" s="14" t="s">
        <v>920</v>
      </c>
    </row>
    <row r="143" spans="2:8" x14ac:dyDescent="0.25">
      <c r="B143" s="3" t="s">
        <v>1341</v>
      </c>
      <c r="C143" s="3" t="s">
        <v>920</v>
      </c>
      <c r="D143" s="3" t="s">
        <v>236</v>
      </c>
      <c r="G143" s="14" t="s">
        <v>1108</v>
      </c>
      <c r="H143" s="14" t="s">
        <v>920</v>
      </c>
    </row>
    <row r="144" spans="2:8" x14ac:dyDescent="0.25">
      <c r="B144" s="3" t="s">
        <v>1342</v>
      </c>
      <c r="C144" s="3" t="s">
        <v>920</v>
      </c>
      <c r="D144" s="3" t="s">
        <v>6409</v>
      </c>
      <c r="G144" s="14" t="s">
        <v>1109</v>
      </c>
      <c r="H144" s="14" t="s">
        <v>920</v>
      </c>
    </row>
    <row r="145" spans="2:8" x14ac:dyDescent="0.25">
      <c r="B145" s="3" t="s">
        <v>1343</v>
      </c>
      <c r="C145" s="3" t="s">
        <v>920</v>
      </c>
      <c r="D145" s="3" t="s">
        <v>6410</v>
      </c>
      <c r="G145" s="14" t="s">
        <v>1110</v>
      </c>
      <c r="H145" s="14" t="s">
        <v>920</v>
      </c>
    </row>
    <row r="146" spans="2:8" x14ac:dyDescent="0.25">
      <c r="B146" s="3" t="s">
        <v>1344</v>
      </c>
      <c r="C146" s="3" t="s">
        <v>920</v>
      </c>
      <c r="D146" s="3" t="s">
        <v>238</v>
      </c>
      <c r="G146" s="14" t="s">
        <v>1111</v>
      </c>
      <c r="H146" s="14" t="s">
        <v>920</v>
      </c>
    </row>
    <row r="147" spans="2:8" x14ac:dyDescent="0.25">
      <c r="B147" s="3" t="s">
        <v>1345</v>
      </c>
      <c r="C147" s="3" t="s">
        <v>920</v>
      </c>
      <c r="D147" s="3" t="s">
        <v>6411</v>
      </c>
      <c r="G147" s="14" t="s">
        <v>1112</v>
      </c>
      <c r="H147" s="14" t="s">
        <v>920</v>
      </c>
    </row>
    <row r="148" spans="2:8" x14ac:dyDescent="0.25">
      <c r="B148" s="3" t="s">
        <v>1346</v>
      </c>
      <c r="C148" s="3" t="s">
        <v>920</v>
      </c>
      <c r="D148" s="3" t="s">
        <v>6412</v>
      </c>
      <c r="G148" s="14" t="s">
        <v>1113</v>
      </c>
      <c r="H148" s="14" t="s">
        <v>920</v>
      </c>
    </row>
    <row r="149" spans="2:8" x14ac:dyDescent="0.25">
      <c r="B149" s="3" t="s">
        <v>1347</v>
      </c>
      <c r="C149" s="3" t="s">
        <v>920</v>
      </c>
      <c r="D149" s="3" t="s">
        <v>240</v>
      </c>
      <c r="G149" s="14" t="s">
        <v>1114</v>
      </c>
      <c r="H149" s="14" t="s">
        <v>920</v>
      </c>
    </row>
    <row r="150" spans="2:8" x14ac:dyDescent="0.25">
      <c r="B150" s="3" t="s">
        <v>1348</v>
      </c>
      <c r="C150" s="3" t="s">
        <v>920</v>
      </c>
      <c r="D150" s="3" t="s">
        <v>6413</v>
      </c>
      <c r="G150" s="14" t="s">
        <v>1115</v>
      </c>
      <c r="H150" s="14" t="s">
        <v>920</v>
      </c>
    </row>
    <row r="151" spans="2:8" x14ac:dyDescent="0.25">
      <c r="B151" s="3" t="s">
        <v>1349</v>
      </c>
      <c r="C151" s="3" t="s">
        <v>920</v>
      </c>
      <c r="D151" s="3" t="s">
        <v>6414</v>
      </c>
      <c r="G151" s="14" t="s">
        <v>1116</v>
      </c>
      <c r="H151" s="14" t="s">
        <v>920</v>
      </c>
    </row>
    <row r="152" spans="2:8" x14ac:dyDescent="0.25">
      <c r="B152" s="3" t="s">
        <v>1350</v>
      </c>
      <c r="C152" s="3" t="s">
        <v>920</v>
      </c>
      <c r="D152" s="3" t="s">
        <v>242</v>
      </c>
      <c r="G152" s="14" t="s">
        <v>1117</v>
      </c>
      <c r="H152" s="14" t="s">
        <v>920</v>
      </c>
    </row>
    <row r="153" spans="2:8" x14ac:dyDescent="0.25">
      <c r="B153" s="3" t="s">
        <v>1351</v>
      </c>
      <c r="C153" s="3" t="s">
        <v>920</v>
      </c>
      <c r="D153" s="3" t="s">
        <v>6415</v>
      </c>
      <c r="G153" s="14" t="s">
        <v>1118</v>
      </c>
      <c r="H153" s="14" t="s">
        <v>920</v>
      </c>
    </row>
    <row r="154" spans="2:8" x14ac:dyDescent="0.25">
      <c r="B154" s="3" t="s">
        <v>1352</v>
      </c>
      <c r="C154" s="3" t="s">
        <v>920</v>
      </c>
      <c r="D154" s="3" t="s">
        <v>6416</v>
      </c>
      <c r="G154" s="14" t="s">
        <v>1119</v>
      </c>
      <c r="H154" s="14" t="s">
        <v>920</v>
      </c>
    </row>
    <row r="155" spans="2:8" x14ac:dyDescent="0.25">
      <c r="B155" s="3" t="s">
        <v>1353</v>
      </c>
      <c r="C155" s="3" t="s">
        <v>920</v>
      </c>
      <c r="D155" s="3" t="s">
        <v>6417</v>
      </c>
      <c r="G155" s="14" t="s">
        <v>1120</v>
      </c>
      <c r="H155" s="14" t="s">
        <v>920</v>
      </c>
    </row>
    <row r="156" spans="2:8" x14ac:dyDescent="0.25">
      <c r="B156" s="3" t="s">
        <v>1354</v>
      </c>
      <c r="C156" s="3" t="s">
        <v>920</v>
      </c>
      <c r="D156" s="3" t="s">
        <v>6418</v>
      </c>
      <c r="G156" s="14" t="s">
        <v>1121</v>
      </c>
      <c r="H156" s="14" t="s">
        <v>920</v>
      </c>
    </row>
    <row r="157" spans="2:8" x14ac:dyDescent="0.25">
      <c r="B157" s="3" t="s">
        <v>6419</v>
      </c>
      <c r="C157" s="3" t="s">
        <v>920</v>
      </c>
      <c r="D157" s="3" t="s">
        <v>244</v>
      </c>
      <c r="G157" s="14" t="s">
        <v>1122</v>
      </c>
      <c r="H157" s="14" t="s">
        <v>920</v>
      </c>
    </row>
    <row r="158" spans="2:8" x14ac:dyDescent="0.25">
      <c r="B158" s="3" t="s">
        <v>6420</v>
      </c>
      <c r="C158" s="3" t="s">
        <v>920</v>
      </c>
      <c r="D158" s="3" t="s">
        <v>6421</v>
      </c>
      <c r="G158" s="14" t="s">
        <v>1123</v>
      </c>
      <c r="H158" s="14" t="s">
        <v>920</v>
      </c>
    </row>
    <row r="159" spans="2:8" ht="60" x14ac:dyDescent="0.25">
      <c r="B159" s="3" t="s">
        <v>1355</v>
      </c>
      <c r="C159" s="3" t="s">
        <v>920</v>
      </c>
      <c r="D159" s="3" t="s">
        <v>6422</v>
      </c>
      <c r="G159" s="14" t="s">
        <v>1124</v>
      </c>
      <c r="H159" s="14" t="s">
        <v>920</v>
      </c>
    </row>
    <row r="160" spans="2:8" x14ac:dyDescent="0.25">
      <c r="B160" s="3" t="s">
        <v>1356</v>
      </c>
      <c r="C160" s="3" t="s">
        <v>920</v>
      </c>
      <c r="D160" s="3" t="s">
        <v>246</v>
      </c>
      <c r="G160" s="14" t="s">
        <v>1125</v>
      </c>
      <c r="H160" s="14" t="s">
        <v>920</v>
      </c>
    </row>
    <row r="161" spans="2:8" x14ac:dyDescent="0.25">
      <c r="B161" s="3" t="s">
        <v>1357</v>
      </c>
      <c r="C161" s="3" t="s">
        <v>920</v>
      </c>
      <c r="D161" s="3" t="s">
        <v>6423</v>
      </c>
      <c r="G161" s="14" t="s">
        <v>1126</v>
      </c>
      <c r="H161" s="14" t="s">
        <v>920</v>
      </c>
    </row>
    <row r="162" spans="2:8" x14ac:dyDescent="0.25">
      <c r="B162" s="3" t="s">
        <v>1358</v>
      </c>
      <c r="C162" s="3" t="s">
        <v>920</v>
      </c>
      <c r="D162" s="3" t="s">
        <v>6424</v>
      </c>
      <c r="G162" s="14" t="s">
        <v>1127</v>
      </c>
      <c r="H162" s="14" t="s">
        <v>920</v>
      </c>
    </row>
    <row r="163" spans="2:8" x14ac:dyDescent="0.25">
      <c r="B163" s="3" t="s">
        <v>1359</v>
      </c>
      <c r="C163" s="3" t="s">
        <v>920</v>
      </c>
      <c r="D163" s="3" t="s">
        <v>6425</v>
      </c>
      <c r="G163" s="14" t="s">
        <v>1128</v>
      </c>
      <c r="H163" s="14" t="s">
        <v>920</v>
      </c>
    </row>
    <row r="164" spans="2:8" ht="30" x14ac:dyDescent="0.25">
      <c r="B164" s="3" t="s">
        <v>1360</v>
      </c>
      <c r="C164" s="3" t="s">
        <v>920</v>
      </c>
      <c r="D164" s="3" t="s">
        <v>252</v>
      </c>
      <c r="G164" s="14" t="s">
        <v>1129</v>
      </c>
      <c r="H164" s="14" t="s">
        <v>920</v>
      </c>
    </row>
    <row r="165" spans="2:8" ht="30" x14ac:dyDescent="0.25">
      <c r="B165" s="3" t="s">
        <v>1361</v>
      </c>
      <c r="C165" s="3" t="s">
        <v>920</v>
      </c>
      <c r="D165" s="3" t="s">
        <v>6426</v>
      </c>
      <c r="G165" s="14" t="s">
        <v>1130</v>
      </c>
      <c r="H165" s="14" t="s">
        <v>920</v>
      </c>
    </row>
    <row r="166" spans="2:8" x14ac:dyDescent="0.25">
      <c r="B166" s="3" t="s">
        <v>1362</v>
      </c>
      <c r="C166" s="3" t="s">
        <v>920</v>
      </c>
      <c r="D166" s="3" t="s">
        <v>255</v>
      </c>
      <c r="G166" s="14" t="s">
        <v>1131</v>
      </c>
      <c r="H166" s="14" t="s">
        <v>920</v>
      </c>
    </row>
    <row r="167" spans="2:8" x14ac:dyDescent="0.25">
      <c r="B167" s="3" t="s">
        <v>1363</v>
      </c>
      <c r="C167" s="3" t="s">
        <v>920</v>
      </c>
      <c r="D167" s="3" t="s">
        <v>6427</v>
      </c>
      <c r="G167" s="14" t="s">
        <v>1132</v>
      </c>
      <c r="H167" s="14" t="s">
        <v>920</v>
      </c>
    </row>
    <row r="168" spans="2:8" x14ac:dyDescent="0.25">
      <c r="B168" s="3" t="s">
        <v>6428</v>
      </c>
      <c r="C168" s="3" t="s">
        <v>920</v>
      </c>
      <c r="D168" s="3" t="s">
        <v>6429</v>
      </c>
      <c r="G168" s="14" t="s">
        <v>1133</v>
      </c>
      <c r="H168" s="14" t="s">
        <v>920</v>
      </c>
    </row>
    <row r="169" spans="2:8" ht="30" x14ac:dyDescent="0.25">
      <c r="B169" s="3" t="s">
        <v>6430</v>
      </c>
      <c r="C169" s="3" t="s">
        <v>920</v>
      </c>
      <c r="G169" s="14" t="s">
        <v>1134</v>
      </c>
      <c r="H169" s="14" t="s">
        <v>920</v>
      </c>
    </row>
    <row r="170" spans="2:8" x14ac:dyDescent="0.25">
      <c r="B170" s="3" t="s">
        <v>1364</v>
      </c>
      <c r="C170" s="3" t="s">
        <v>920</v>
      </c>
      <c r="D170" s="3" t="s">
        <v>257</v>
      </c>
      <c r="G170" s="14" t="s">
        <v>1135</v>
      </c>
      <c r="H170" s="14" t="s">
        <v>920</v>
      </c>
    </row>
    <row r="171" spans="2:8" x14ac:dyDescent="0.25">
      <c r="B171" s="3" t="s">
        <v>1365</v>
      </c>
      <c r="C171" s="3" t="s">
        <v>920</v>
      </c>
      <c r="D171" s="3" t="s">
        <v>259</v>
      </c>
      <c r="G171" s="14" t="s">
        <v>1136</v>
      </c>
      <c r="H171" s="14" t="s">
        <v>920</v>
      </c>
    </row>
    <row r="172" spans="2:8" x14ac:dyDescent="0.25">
      <c r="B172" s="3" t="s">
        <v>1366</v>
      </c>
      <c r="C172" s="3" t="s">
        <v>920</v>
      </c>
      <c r="D172" s="3" t="s">
        <v>6431</v>
      </c>
      <c r="G172" s="14" t="s">
        <v>1137</v>
      </c>
      <c r="H172" s="14" t="s">
        <v>920</v>
      </c>
    </row>
    <row r="173" spans="2:8" x14ac:dyDescent="0.25">
      <c r="B173" s="3" t="s">
        <v>1367</v>
      </c>
      <c r="C173" s="3" t="s">
        <v>920</v>
      </c>
      <c r="D173" s="3" t="s">
        <v>6432</v>
      </c>
      <c r="G173" s="14" t="s">
        <v>1138</v>
      </c>
      <c r="H173" s="14" t="s">
        <v>920</v>
      </c>
    </row>
    <row r="174" spans="2:8" x14ac:dyDescent="0.25">
      <c r="B174" s="3" t="s">
        <v>1368</v>
      </c>
      <c r="C174" s="3" t="s">
        <v>920</v>
      </c>
      <c r="D174" s="3" t="s">
        <v>261</v>
      </c>
      <c r="G174" s="14" t="s">
        <v>1139</v>
      </c>
      <c r="H174" s="14" t="s">
        <v>920</v>
      </c>
    </row>
    <row r="175" spans="2:8" x14ac:dyDescent="0.25">
      <c r="B175" s="3" t="s">
        <v>1369</v>
      </c>
      <c r="C175" s="3" t="s">
        <v>920</v>
      </c>
      <c r="D175" s="3" t="s">
        <v>263</v>
      </c>
      <c r="G175" s="14" t="s">
        <v>1140</v>
      </c>
      <c r="H175" s="14" t="s">
        <v>920</v>
      </c>
    </row>
    <row r="176" spans="2:8" x14ac:dyDescent="0.25">
      <c r="B176" s="3" t="s">
        <v>1370</v>
      </c>
      <c r="C176" s="3" t="s">
        <v>920</v>
      </c>
      <c r="D176" s="3" t="s">
        <v>6433</v>
      </c>
      <c r="G176" s="14" t="s">
        <v>1141</v>
      </c>
      <c r="H176" s="14" t="s">
        <v>920</v>
      </c>
    </row>
    <row r="177" spans="2:8" ht="30" x14ac:dyDescent="0.25">
      <c r="B177" s="3" t="s">
        <v>1371</v>
      </c>
      <c r="C177" s="3" t="s">
        <v>920</v>
      </c>
      <c r="D177" s="3" t="s">
        <v>6434</v>
      </c>
      <c r="G177" s="14" t="s">
        <v>1142</v>
      </c>
      <c r="H177" s="14" t="s">
        <v>920</v>
      </c>
    </row>
    <row r="178" spans="2:8" x14ac:dyDescent="0.25">
      <c r="B178" s="3" t="s">
        <v>1372</v>
      </c>
      <c r="C178" s="3" t="s">
        <v>920</v>
      </c>
      <c r="D178" s="3" t="s">
        <v>265</v>
      </c>
      <c r="G178" s="14" t="s">
        <v>1143</v>
      </c>
      <c r="H178" s="14" t="s">
        <v>920</v>
      </c>
    </row>
    <row r="179" spans="2:8" x14ac:dyDescent="0.25">
      <c r="B179" s="3" t="s">
        <v>1373</v>
      </c>
      <c r="C179" s="3" t="s">
        <v>920</v>
      </c>
      <c r="D179" s="3" t="s">
        <v>6435</v>
      </c>
      <c r="G179" s="14" t="s">
        <v>1144</v>
      </c>
      <c r="H179" s="14" t="s">
        <v>920</v>
      </c>
    </row>
    <row r="180" spans="2:8" x14ac:dyDescent="0.25">
      <c r="B180" s="3" t="s">
        <v>1374</v>
      </c>
      <c r="C180" s="3" t="s">
        <v>920</v>
      </c>
      <c r="D180" s="3" t="s">
        <v>6436</v>
      </c>
      <c r="G180" s="14" t="s">
        <v>1145</v>
      </c>
      <c r="H180" s="14" t="s">
        <v>920</v>
      </c>
    </row>
    <row r="181" spans="2:8" x14ac:dyDescent="0.25">
      <c r="B181" s="3" t="s">
        <v>1375</v>
      </c>
      <c r="C181" s="3" t="s">
        <v>920</v>
      </c>
      <c r="D181" s="3" t="s">
        <v>267</v>
      </c>
      <c r="G181" s="14" t="s">
        <v>1146</v>
      </c>
      <c r="H181" s="14" t="s">
        <v>920</v>
      </c>
    </row>
    <row r="182" spans="2:8" x14ac:dyDescent="0.25">
      <c r="B182" s="3" t="s">
        <v>1376</v>
      </c>
      <c r="C182" s="3" t="s">
        <v>920</v>
      </c>
      <c r="D182" s="3" t="s">
        <v>269</v>
      </c>
      <c r="G182" s="14" t="s">
        <v>1147</v>
      </c>
      <c r="H182" s="14" t="s">
        <v>920</v>
      </c>
    </row>
    <row r="183" spans="2:8" x14ac:dyDescent="0.25">
      <c r="B183" s="3" t="s">
        <v>1377</v>
      </c>
      <c r="C183" s="3" t="s">
        <v>920</v>
      </c>
      <c r="D183" s="3" t="s">
        <v>6437</v>
      </c>
      <c r="G183" s="14" t="s">
        <v>1148</v>
      </c>
      <c r="H183" s="14" t="s">
        <v>920</v>
      </c>
    </row>
    <row r="184" spans="2:8" x14ac:dyDescent="0.25">
      <c r="B184" s="3" t="s">
        <v>1378</v>
      </c>
      <c r="C184" s="3" t="s">
        <v>920</v>
      </c>
      <c r="D184" s="3" t="s">
        <v>6438</v>
      </c>
      <c r="G184" s="14" t="s">
        <v>1149</v>
      </c>
      <c r="H184" s="14" t="s">
        <v>920</v>
      </c>
    </row>
    <row r="185" spans="2:8" x14ac:dyDescent="0.25">
      <c r="B185" s="3" t="s">
        <v>1379</v>
      </c>
      <c r="C185" s="3" t="s">
        <v>920</v>
      </c>
      <c r="D185" s="3" t="s">
        <v>6439</v>
      </c>
      <c r="G185" s="14" t="s">
        <v>1150</v>
      </c>
      <c r="H185" s="14" t="s">
        <v>920</v>
      </c>
    </row>
    <row r="186" spans="2:8" x14ac:dyDescent="0.25">
      <c r="B186" s="3" t="s">
        <v>1380</v>
      </c>
      <c r="C186" s="3" t="s">
        <v>920</v>
      </c>
      <c r="D186" s="3" t="s">
        <v>6440</v>
      </c>
      <c r="G186" s="14" t="s">
        <v>1151</v>
      </c>
      <c r="H186" s="14" t="s">
        <v>920</v>
      </c>
    </row>
    <row r="187" spans="2:8" x14ac:dyDescent="0.25">
      <c r="B187" s="3" t="s">
        <v>1381</v>
      </c>
      <c r="C187" s="3" t="s">
        <v>920</v>
      </c>
      <c r="D187" s="3" t="s">
        <v>6441</v>
      </c>
      <c r="G187" s="14" t="s">
        <v>1152</v>
      </c>
      <c r="H187" s="14" t="s">
        <v>920</v>
      </c>
    </row>
    <row r="188" spans="2:8" x14ac:dyDescent="0.25">
      <c r="B188" s="3" t="s">
        <v>1382</v>
      </c>
      <c r="C188" s="3" t="s">
        <v>920</v>
      </c>
      <c r="D188" s="3" t="s">
        <v>271</v>
      </c>
      <c r="G188" s="14" t="s">
        <v>1153</v>
      </c>
      <c r="H188" s="14" t="s">
        <v>920</v>
      </c>
    </row>
    <row r="189" spans="2:8" ht="30" x14ac:dyDescent="0.25">
      <c r="B189" s="3" t="s">
        <v>1383</v>
      </c>
      <c r="C189" s="3" t="s">
        <v>920</v>
      </c>
      <c r="D189" s="3" t="s">
        <v>273</v>
      </c>
      <c r="G189" s="14" t="s">
        <v>1154</v>
      </c>
      <c r="H189" s="14" t="s">
        <v>920</v>
      </c>
    </row>
    <row r="190" spans="2:8" x14ac:dyDescent="0.25">
      <c r="B190" s="3" t="s">
        <v>1384</v>
      </c>
      <c r="C190" s="3" t="s">
        <v>920</v>
      </c>
      <c r="D190" s="3" t="s">
        <v>275</v>
      </c>
      <c r="G190" s="14" t="s">
        <v>1155</v>
      </c>
      <c r="H190" s="14" t="s">
        <v>920</v>
      </c>
    </row>
    <row r="191" spans="2:8" x14ac:dyDescent="0.25">
      <c r="B191" s="3" t="s">
        <v>1385</v>
      </c>
      <c r="C191" s="3" t="s">
        <v>920</v>
      </c>
      <c r="D191" s="3" t="s">
        <v>278</v>
      </c>
      <c r="G191" s="14" t="s">
        <v>1156</v>
      </c>
      <c r="H191" s="14" t="s">
        <v>920</v>
      </c>
    </row>
    <row r="192" spans="2:8" x14ac:dyDescent="0.25">
      <c r="B192" s="3" t="s">
        <v>1386</v>
      </c>
      <c r="C192" s="3" t="s">
        <v>920</v>
      </c>
      <c r="D192" s="3" t="s">
        <v>6442</v>
      </c>
      <c r="G192" s="14" t="s">
        <v>1157</v>
      </c>
      <c r="H192" s="14" t="s">
        <v>920</v>
      </c>
    </row>
    <row r="193" spans="2:8" x14ac:dyDescent="0.25">
      <c r="B193" s="3" t="s">
        <v>1387</v>
      </c>
      <c r="C193" s="3" t="s">
        <v>920</v>
      </c>
      <c r="D193" s="3" t="s">
        <v>280</v>
      </c>
      <c r="G193" s="14" t="s">
        <v>1158</v>
      </c>
      <c r="H193" s="14" t="s">
        <v>920</v>
      </c>
    </row>
    <row r="194" spans="2:8" x14ac:dyDescent="0.25">
      <c r="B194" s="3" t="s">
        <v>1388</v>
      </c>
      <c r="C194" s="3" t="s">
        <v>920</v>
      </c>
      <c r="D194" s="3" t="s">
        <v>6443</v>
      </c>
      <c r="G194" s="14" t="s">
        <v>1159</v>
      </c>
      <c r="H194" s="14" t="s">
        <v>920</v>
      </c>
    </row>
    <row r="195" spans="2:8" x14ac:dyDescent="0.25">
      <c r="B195" s="3" t="s">
        <v>1389</v>
      </c>
      <c r="C195" s="3" t="s">
        <v>920</v>
      </c>
      <c r="D195" s="3" t="s">
        <v>6444</v>
      </c>
      <c r="G195" s="14" t="s">
        <v>1160</v>
      </c>
      <c r="H195" s="14" t="s">
        <v>920</v>
      </c>
    </row>
    <row r="196" spans="2:8" x14ac:dyDescent="0.25">
      <c r="B196" s="3" t="s">
        <v>1390</v>
      </c>
      <c r="C196" s="3" t="s">
        <v>920</v>
      </c>
      <c r="D196" s="3" t="s">
        <v>286</v>
      </c>
      <c r="G196" s="14" t="s">
        <v>1161</v>
      </c>
      <c r="H196" s="14" t="s">
        <v>920</v>
      </c>
    </row>
    <row r="197" spans="2:8" x14ac:dyDescent="0.25">
      <c r="B197" s="3" t="s">
        <v>1391</v>
      </c>
      <c r="C197" s="3" t="s">
        <v>920</v>
      </c>
      <c r="D197" s="3" t="s">
        <v>6445</v>
      </c>
      <c r="G197" s="14" t="s">
        <v>1162</v>
      </c>
      <c r="H197" s="14" t="s">
        <v>920</v>
      </c>
    </row>
    <row r="198" spans="2:8" x14ac:dyDescent="0.25">
      <c r="B198" s="3" t="s">
        <v>1392</v>
      </c>
      <c r="C198" s="3" t="s">
        <v>920</v>
      </c>
      <c r="D198" s="3" t="s">
        <v>6446</v>
      </c>
      <c r="G198" s="14" t="s">
        <v>1163</v>
      </c>
      <c r="H198" s="14" t="s">
        <v>920</v>
      </c>
    </row>
    <row r="199" spans="2:8" x14ac:dyDescent="0.25">
      <c r="B199" s="3" t="s">
        <v>1393</v>
      </c>
      <c r="C199" s="3" t="s">
        <v>920</v>
      </c>
      <c r="D199" s="3" t="s">
        <v>6447</v>
      </c>
      <c r="G199" s="14" t="s">
        <v>1164</v>
      </c>
      <c r="H199" s="14" t="s">
        <v>920</v>
      </c>
    </row>
    <row r="200" spans="2:8" x14ac:dyDescent="0.25">
      <c r="B200" s="3" t="s">
        <v>1394</v>
      </c>
      <c r="C200" s="3" t="s">
        <v>920</v>
      </c>
      <c r="D200" s="3" t="s">
        <v>6448</v>
      </c>
      <c r="G200" s="14" t="s">
        <v>1165</v>
      </c>
      <c r="H200" s="14" t="s">
        <v>920</v>
      </c>
    </row>
    <row r="201" spans="2:8" x14ac:dyDescent="0.25">
      <c r="B201" s="3" t="s">
        <v>1395</v>
      </c>
      <c r="C201" s="3" t="s">
        <v>920</v>
      </c>
      <c r="D201" s="3" t="s">
        <v>6449</v>
      </c>
      <c r="G201" s="14" t="s">
        <v>1166</v>
      </c>
      <c r="H201" s="14" t="s">
        <v>920</v>
      </c>
    </row>
    <row r="202" spans="2:8" x14ac:dyDescent="0.25">
      <c r="B202" s="3" t="s">
        <v>1396</v>
      </c>
      <c r="C202" s="3" t="s">
        <v>920</v>
      </c>
      <c r="D202" s="3" t="s">
        <v>288</v>
      </c>
      <c r="G202" s="14" t="s">
        <v>1167</v>
      </c>
      <c r="H202" s="14" t="s">
        <v>920</v>
      </c>
    </row>
    <row r="203" spans="2:8" x14ac:dyDescent="0.25">
      <c r="B203" s="3" t="s">
        <v>1397</v>
      </c>
      <c r="C203" s="3" t="s">
        <v>920</v>
      </c>
      <c r="D203" s="3" t="s">
        <v>6450</v>
      </c>
      <c r="G203" s="14" t="s">
        <v>1168</v>
      </c>
      <c r="H203" s="14" t="s">
        <v>920</v>
      </c>
    </row>
    <row r="204" spans="2:8" x14ac:dyDescent="0.25">
      <c r="B204" s="3" t="s">
        <v>1398</v>
      </c>
      <c r="C204" s="3" t="s">
        <v>920</v>
      </c>
      <c r="D204" s="3" t="s">
        <v>6451</v>
      </c>
      <c r="G204" s="14" t="s">
        <v>1169</v>
      </c>
      <c r="H204" s="14" t="s">
        <v>920</v>
      </c>
    </row>
    <row r="205" spans="2:8" x14ac:dyDescent="0.25">
      <c r="B205" s="3" t="s">
        <v>1399</v>
      </c>
      <c r="C205" s="3" t="s">
        <v>920</v>
      </c>
      <c r="D205" s="3" t="s">
        <v>6452</v>
      </c>
      <c r="G205" s="14" t="s">
        <v>1170</v>
      </c>
      <c r="H205" s="14" t="s">
        <v>920</v>
      </c>
    </row>
    <row r="206" spans="2:8" x14ac:dyDescent="0.25">
      <c r="B206" s="3" t="s">
        <v>1400</v>
      </c>
      <c r="C206" s="3" t="s">
        <v>920</v>
      </c>
      <c r="D206" s="3" t="s">
        <v>6453</v>
      </c>
      <c r="G206" s="14" t="s">
        <v>1171</v>
      </c>
      <c r="H206" s="14" t="s">
        <v>920</v>
      </c>
    </row>
    <row r="207" spans="2:8" x14ac:dyDescent="0.25">
      <c r="B207" s="3" t="s">
        <v>1401</v>
      </c>
      <c r="C207" s="3" t="s">
        <v>920</v>
      </c>
      <c r="D207" s="3" t="s">
        <v>290</v>
      </c>
      <c r="G207" s="14" t="s">
        <v>1172</v>
      </c>
      <c r="H207" s="14" t="s">
        <v>920</v>
      </c>
    </row>
    <row r="208" spans="2:8" x14ac:dyDescent="0.25">
      <c r="B208" s="3" t="s">
        <v>1402</v>
      </c>
      <c r="C208" s="3" t="s">
        <v>920</v>
      </c>
      <c r="D208" s="3" t="s">
        <v>292</v>
      </c>
      <c r="G208" s="14" t="s">
        <v>1173</v>
      </c>
      <c r="H208" s="14" t="s">
        <v>920</v>
      </c>
    </row>
    <row r="209" spans="2:8" x14ac:dyDescent="0.25">
      <c r="B209" s="3" t="s">
        <v>293</v>
      </c>
      <c r="C209" s="3" t="s">
        <v>920</v>
      </c>
      <c r="D209" s="3" t="s">
        <v>6454</v>
      </c>
      <c r="G209" s="14" t="s">
        <v>1174</v>
      </c>
      <c r="H209" s="14" t="s">
        <v>920</v>
      </c>
    </row>
    <row r="210" spans="2:8" x14ac:dyDescent="0.25">
      <c r="B210" s="3" t="s">
        <v>1403</v>
      </c>
      <c r="C210" s="3" t="s">
        <v>920</v>
      </c>
      <c r="D210" s="3" t="s">
        <v>294</v>
      </c>
      <c r="G210" s="14" t="s">
        <v>1175</v>
      </c>
      <c r="H210" s="14" t="s">
        <v>920</v>
      </c>
    </row>
    <row r="211" spans="2:8" x14ac:dyDescent="0.25">
      <c r="B211" s="3" t="s">
        <v>1404</v>
      </c>
      <c r="C211" s="3" t="s">
        <v>920</v>
      </c>
      <c r="D211" s="3" t="s">
        <v>296</v>
      </c>
      <c r="G211" s="14" t="s">
        <v>1176</v>
      </c>
      <c r="H211" s="14" t="s">
        <v>920</v>
      </c>
    </row>
    <row r="212" spans="2:8" x14ac:dyDescent="0.25">
      <c r="B212" s="3" t="s">
        <v>1405</v>
      </c>
      <c r="C212" s="3" t="s">
        <v>920</v>
      </c>
      <c r="D212" s="3" t="s">
        <v>6455</v>
      </c>
      <c r="G212" s="14" t="s">
        <v>1177</v>
      </c>
      <c r="H212" s="14" t="s">
        <v>920</v>
      </c>
    </row>
    <row r="213" spans="2:8" x14ac:dyDescent="0.25">
      <c r="B213" s="3" t="s">
        <v>297</v>
      </c>
      <c r="C213" s="3" t="s">
        <v>920</v>
      </c>
      <c r="D213" s="3" t="s">
        <v>6456</v>
      </c>
      <c r="G213" s="14" t="s">
        <v>1178</v>
      </c>
      <c r="H213" s="14" t="s">
        <v>920</v>
      </c>
    </row>
    <row r="214" spans="2:8" x14ac:dyDescent="0.25">
      <c r="B214" s="3" t="s">
        <v>1406</v>
      </c>
      <c r="C214" s="3" t="s">
        <v>920</v>
      </c>
      <c r="D214" s="3" t="s">
        <v>6457</v>
      </c>
      <c r="G214" s="14" t="s">
        <v>1179</v>
      </c>
      <c r="H214" s="14" t="s">
        <v>920</v>
      </c>
    </row>
    <row r="215" spans="2:8" x14ac:dyDescent="0.25">
      <c r="B215" s="3" t="s">
        <v>299</v>
      </c>
      <c r="C215" s="3" t="s">
        <v>920</v>
      </c>
      <c r="D215" s="3" t="s">
        <v>298</v>
      </c>
      <c r="G215" s="14" t="s">
        <v>1180</v>
      </c>
      <c r="H215" s="14" t="s">
        <v>920</v>
      </c>
    </row>
    <row r="216" spans="2:8" x14ac:dyDescent="0.25">
      <c r="B216" s="3" t="s">
        <v>1407</v>
      </c>
      <c r="C216" s="3" t="s">
        <v>920</v>
      </c>
      <c r="D216" s="3" t="s">
        <v>300</v>
      </c>
      <c r="G216" s="14" t="s">
        <v>1181</v>
      </c>
      <c r="H216" s="14" t="s">
        <v>920</v>
      </c>
    </row>
    <row r="217" spans="2:8" x14ac:dyDescent="0.25">
      <c r="B217" s="3" t="s">
        <v>303</v>
      </c>
      <c r="C217" s="3" t="s">
        <v>920</v>
      </c>
      <c r="D217" s="3" t="s">
        <v>302</v>
      </c>
      <c r="G217" s="14" t="s">
        <v>1182</v>
      </c>
      <c r="H217" s="14" t="s">
        <v>920</v>
      </c>
    </row>
    <row r="218" spans="2:8" x14ac:dyDescent="0.25">
      <c r="B218" s="3" t="s">
        <v>1408</v>
      </c>
      <c r="C218" s="3" t="s">
        <v>920</v>
      </c>
      <c r="D218" s="3" t="s">
        <v>6458</v>
      </c>
      <c r="G218" s="14" t="s">
        <v>1183</v>
      </c>
      <c r="H218" s="14" t="s">
        <v>920</v>
      </c>
    </row>
    <row r="219" spans="2:8" x14ac:dyDescent="0.25">
      <c r="B219" s="3" t="s">
        <v>1409</v>
      </c>
      <c r="C219" s="3" t="s">
        <v>920</v>
      </c>
      <c r="D219" s="3" t="s">
        <v>310</v>
      </c>
      <c r="G219" s="14" t="s">
        <v>1184</v>
      </c>
      <c r="H219" s="14" t="s">
        <v>920</v>
      </c>
    </row>
    <row r="220" spans="2:8" x14ac:dyDescent="0.25">
      <c r="B220" s="3" t="s">
        <v>1410</v>
      </c>
      <c r="C220" s="3" t="s">
        <v>920</v>
      </c>
      <c r="D220" s="3" t="s">
        <v>312</v>
      </c>
      <c r="G220" s="14" t="s">
        <v>1185</v>
      </c>
      <c r="H220" s="14" t="s">
        <v>920</v>
      </c>
    </row>
    <row r="221" spans="2:8" x14ac:dyDescent="0.25">
      <c r="B221" s="3" t="s">
        <v>1411</v>
      </c>
      <c r="C221" s="3" t="s">
        <v>920</v>
      </c>
      <c r="D221" s="3" t="s">
        <v>6459</v>
      </c>
      <c r="G221" s="14" t="s">
        <v>1186</v>
      </c>
      <c r="H221" s="14" t="s">
        <v>920</v>
      </c>
    </row>
    <row r="222" spans="2:8" x14ac:dyDescent="0.25">
      <c r="B222" s="3" t="s">
        <v>1412</v>
      </c>
      <c r="C222" s="3" t="s">
        <v>920</v>
      </c>
      <c r="D222" s="3" t="s">
        <v>6460</v>
      </c>
      <c r="G222" s="14" t="s">
        <v>1187</v>
      </c>
      <c r="H222" s="14" t="s">
        <v>920</v>
      </c>
    </row>
    <row r="223" spans="2:8" x14ac:dyDescent="0.25">
      <c r="B223" s="3" t="s">
        <v>1413</v>
      </c>
      <c r="C223" s="3" t="s">
        <v>920</v>
      </c>
      <c r="D223" s="3" t="s">
        <v>6461</v>
      </c>
      <c r="G223" s="14" t="s">
        <v>1188</v>
      </c>
      <c r="H223" s="14" t="s">
        <v>920</v>
      </c>
    </row>
    <row r="224" spans="2:8" x14ac:dyDescent="0.25">
      <c r="B224" s="3" t="s">
        <v>1414</v>
      </c>
      <c r="C224" s="3" t="s">
        <v>920</v>
      </c>
      <c r="D224" s="3" t="s">
        <v>314</v>
      </c>
      <c r="G224" s="14" t="s">
        <v>1189</v>
      </c>
      <c r="H224" s="14" t="s">
        <v>920</v>
      </c>
    </row>
    <row r="225" spans="2:8" x14ac:dyDescent="0.25">
      <c r="B225" s="3" t="s">
        <v>1415</v>
      </c>
      <c r="C225" s="3" t="s">
        <v>920</v>
      </c>
      <c r="D225" s="3" t="s">
        <v>6462</v>
      </c>
      <c r="G225" s="14" t="s">
        <v>1190</v>
      </c>
      <c r="H225" s="14" t="s">
        <v>920</v>
      </c>
    </row>
    <row r="226" spans="2:8" x14ac:dyDescent="0.25">
      <c r="B226" s="3" t="s">
        <v>1416</v>
      </c>
      <c r="C226" s="3" t="s">
        <v>920</v>
      </c>
      <c r="D226" s="3" t="s">
        <v>6463</v>
      </c>
      <c r="G226" s="14" t="s">
        <v>1191</v>
      </c>
      <c r="H226" s="14" t="s">
        <v>920</v>
      </c>
    </row>
    <row r="227" spans="2:8" x14ac:dyDescent="0.25">
      <c r="B227" s="3" t="s">
        <v>1417</v>
      </c>
      <c r="C227" s="3" t="s">
        <v>920</v>
      </c>
      <c r="D227" s="3" t="s">
        <v>316</v>
      </c>
      <c r="G227" s="14" t="s">
        <v>1192</v>
      </c>
      <c r="H227" s="14" t="s">
        <v>920</v>
      </c>
    </row>
    <row r="228" spans="2:8" x14ac:dyDescent="0.25">
      <c r="B228" s="3" t="s">
        <v>1418</v>
      </c>
      <c r="C228" s="3" t="s">
        <v>920</v>
      </c>
      <c r="D228" s="3" t="s">
        <v>6464</v>
      </c>
      <c r="G228" s="14" t="s">
        <v>1193</v>
      </c>
      <c r="H228" s="14" t="s">
        <v>920</v>
      </c>
    </row>
    <row r="229" spans="2:8" x14ac:dyDescent="0.25">
      <c r="B229" s="3" t="s">
        <v>1419</v>
      </c>
      <c r="C229" s="3" t="s">
        <v>920</v>
      </c>
      <c r="D229" s="3" t="s">
        <v>6465</v>
      </c>
      <c r="G229" s="14" t="s">
        <v>1194</v>
      </c>
      <c r="H229" s="14" t="s">
        <v>920</v>
      </c>
    </row>
    <row r="230" spans="2:8" x14ac:dyDescent="0.25">
      <c r="B230" s="3" t="s">
        <v>1420</v>
      </c>
      <c r="C230" s="3" t="s">
        <v>920</v>
      </c>
      <c r="D230" s="3" t="s">
        <v>6466</v>
      </c>
      <c r="G230" s="14" t="s">
        <v>1195</v>
      </c>
      <c r="H230" s="14" t="s">
        <v>920</v>
      </c>
    </row>
    <row r="231" spans="2:8" x14ac:dyDescent="0.25">
      <c r="B231" s="3" t="s">
        <v>1421</v>
      </c>
      <c r="C231" s="3" t="s">
        <v>920</v>
      </c>
      <c r="D231" s="3" t="s">
        <v>6467</v>
      </c>
      <c r="G231" s="14" t="s">
        <v>1196</v>
      </c>
      <c r="H231" s="14" t="s">
        <v>920</v>
      </c>
    </row>
    <row r="232" spans="2:8" x14ac:dyDescent="0.25">
      <c r="B232" s="3" t="s">
        <v>1422</v>
      </c>
      <c r="C232" s="3" t="s">
        <v>920</v>
      </c>
      <c r="D232" s="3" t="s">
        <v>6468</v>
      </c>
      <c r="G232" s="14" t="s">
        <v>1197</v>
      </c>
      <c r="H232" s="14" t="s">
        <v>920</v>
      </c>
    </row>
    <row r="233" spans="2:8" x14ac:dyDescent="0.25">
      <c r="B233" s="3" t="s">
        <v>1423</v>
      </c>
      <c r="C233" s="3" t="s">
        <v>920</v>
      </c>
      <c r="D233" s="3" t="s">
        <v>324</v>
      </c>
      <c r="G233" s="14" t="s">
        <v>1198</v>
      </c>
      <c r="H233" s="14" t="s">
        <v>920</v>
      </c>
    </row>
    <row r="234" spans="2:8" x14ac:dyDescent="0.25">
      <c r="B234" s="3" t="s">
        <v>1424</v>
      </c>
      <c r="C234" s="3" t="s">
        <v>920</v>
      </c>
      <c r="D234" s="3" t="s">
        <v>326</v>
      </c>
      <c r="G234" s="14" t="s">
        <v>1199</v>
      </c>
      <c r="H234" s="14" t="s">
        <v>920</v>
      </c>
    </row>
    <row r="235" spans="2:8" x14ac:dyDescent="0.25">
      <c r="B235" s="3" t="s">
        <v>1425</v>
      </c>
      <c r="C235" s="3" t="s">
        <v>920</v>
      </c>
      <c r="D235" s="3" t="s">
        <v>6469</v>
      </c>
      <c r="G235" s="14" t="s">
        <v>1200</v>
      </c>
      <c r="H235" s="14" t="s">
        <v>920</v>
      </c>
    </row>
    <row r="236" spans="2:8" x14ac:dyDescent="0.25">
      <c r="B236" s="3" t="s">
        <v>1426</v>
      </c>
      <c r="C236" s="3" t="s">
        <v>920</v>
      </c>
      <c r="D236" s="3" t="s">
        <v>6470</v>
      </c>
      <c r="G236" s="14" t="s">
        <v>1201</v>
      </c>
      <c r="H236" s="14" t="s">
        <v>920</v>
      </c>
    </row>
    <row r="237" spans="2:8" x14ac:dyDescent="0.25">
      <c r="B237" s="3" t="s">
        <v>1427</v>
      </c>
      <c r="D237" s="3" t="s">
        <v>328</v>
      </c>
    </row>
    <row r="238" spans="2:8" x14ac:dyDescent="0.25">
      <c r="B238" s="3" t="s">
        <v>1428</v>
      </c>
      <c r="D238" s="3" t="s">
        <v>6471</v>
      </c>
    </row>
    <row r="239" spans="2:8" x14ac:dyDescent="0.25">
      <c r="B239" s="3" t="s">
        <v>1429</v>
      </c>
      <c r="D239" s="3" t="s">
        <v>6472</v>
      </c>
    </row>
    <row r="240" spans="2:8" ht="30" x14ac:dyDescent="0.25">
      <c r="B240" s="3" t="s">
        <v>1430</v>
      </c>
      <c r="D240" s="3" t="s">
        <v>356</v>
      </c>
    </row>
    <row r="241" spans="2:4" ht="30" x14ac:dyDescent="0.25">
      <c r="B241" s="3" t="s">
        <v>331</v>
      </c>
      <c r="D241" s="3" t="s">
        <v>330</v>
      </c>
    </row>
    <row r="242" spans="2:4" x14ac:dyDescent="0.25">
      <c r="B242" s="3" t="s">
        <v>1431</v>
      </c>
      <c r="D242" s="3" t="s">
        <v>332</v>
      </c>
    </row>
    <row r="243" spans="2:4" x14ac:dyDescent="0.25">
      <c r="B243" s="3" t="s">
        <v>1432</v>
      </c>
      <c r="D243" s="3" t="s">
        <v>334</v>
      </c>
    </row>
    <row r="244" spans="2:4" x14ac:dyDescent="0.25">
      <c r="B244" s="3" t="s">
        <v>1433</v>
      </c>
      <c r="D244" s="3" t="s">
        <v>336</v>
      </c>
    </row>
    <row r="245" spans="2:4" x14ac:dyDescent="0.25">
      <c r="B245" s="3" t="s">
        <v>1434</v>
      </c>
      <c r="D245" s="3" t="s">
        <v>338</v>
      </c>
    </row>
    <row r="246" spans="2:4" x14ac:dyDescent="0.25">
      <c r="B246" s="3" t="s">
        <v>1435</v>
      </c>
      <c r="D246" s="3" t="s">
        <v>340</v>
      </c>
    </row>
    <row r="247" spans="2:4" x14ac:dyDescent="0.25">
      <c r="B247" s="3" t="s">
        <v>1436</v>
      </c>
      <c r="D247" s="3" t="s">
        <v>342</v>
      </c>
    </row>
    <row r="248" spans="2:4" x14ac:dyDescent="0.25">
      <c r="B248" s="3" t="s">
        <v>1437</v>
      </c>
      <c r="D248" s="3" t="s">
        <v>344</v>
      </c>
    </row>
    <row r="249" spans="2:4" x14ac:dyDescent="0.25">
      <c r="B249" s="3" t="s">
        <v>1438</v>
      </c>
      <c r="D249" s="3" t="s">
        <v>6473</v>
      </c>
    </row>
    <row r="250" spans="2:4" x14ac:dyDescent="0.25">
      <c r="B250" s="3" t="s">
        <v>1439</v>
      </c>
      <c r="D250" s="3" t="s">
        <v>352</v>
      </c>
    </row>
    <row r="251" spans="2:4" x14ac:dyDescent="0.25">
      <c r="B251" s="3" t="s">
        <v>1440</v>
      </c>
      <c r="D251" s="3" t="s">
        <v>354</v>
      </c>
    </row>
    <row r="252" spans="2:4" x14ac:dyDescent="0.25">
      <c r="B252" s="3" t="s">
        <v>1441</v>
      </c>
      <c r="D252" s="3" t="s">
        <v>6474</v>
      </c>
    </row>
    <row r="253" spans="2:4" ht="30" x14ac:dyDescent="0.25">
      <c r="B253" s="3" t="s">
        <v>1442</v>
      </c>
      <c r="D253" s="3" t="s">
        <v>6475</v>
      </c>
    </row>
    <row r="254" spans="2:4" x14ac:dyDescent="0.25">
      <c r="B254" s="3" t="s">
        <v>1443</v>
      </c>
      <c r="D254" s="3" t="s">
        <v>360</v>
      </c>
    </row>
    <row r="255" spans="2:4" x14ac:dyDescent="0.25">
      <c r="B255" s="3" t="s">
        <v>1444</v>
      </c>
      <c r="D255" s="3" t="s">
        <v>362</v>
      </c>
    </row>
    <row r="256" spans="2:4" x14ac:dyDescent="0.25">
      <c r="B256" s="3" t="s">
        <v>1445</v>
      </c>
      <c r="D256" s="3" t="s">
        <v>6476</v>
      </c>
    </row>
    <row r="257" spans="2:4" x14ac:dyDescent="0.25">
      <c r="B257" s="3" t="s">
        <v>1446</v>
      </c>
      <c r="D257" s="3" t="s">
        <v>364</v>
      </c>
    </row>
    <row r="258" spans="2:4" x14ac:dyDescent="0.25">
      <c r="B258" s="3" t="s">
        <v>1447</v>
      </c>
      <c r="D258" s="3" t="s">
        <v>366</v>
      </c>
    </row>
    <row r="259" spans="2:4" x14ac:dyDescent="0.25">
      <c r="B259" s="3" t="s">
        <v>1448</v>
      </c>
      <c r="D259" s="3" t="s">
        <v>6477</v>
      </c>
    </row>
    <row r="260" spans="2:4" x14ac:dyDescent="0.25">
      <c r="B260" s="3" t="s">
        <v>1449</v>
      </c>
      <c r="D260" s="3" t="s">
        <v>368</v>
      </c>
    </row>
    <row r="261" spans="2:4" x14ac:dyDescent="0.25">
      <c r="B261" s="3" t="s">
        <v>371</v>
      </c>
      <c r="D261" s="3" t="s">
        <v>370</v>
      </c>
    </row>
    <row r="262" spans="2:4" x14ac:dyDescent="0.25">
      <c r="B262" s="3" t="s">
        <v>1450</v>
      </c>
      <c r="D262" s="3" t="s">
        <v>372</v>
      </c>
    </row>
    <row r="263" spans="2:4" x14ac:dyDescent="0.25">
      <c r="B263" s="3" t="s">
        <v>1451</v>
      </c>
      <c r="D263" s="3" t="s">
        <v>374</v>
      </c>
    </row>
    <row r="264" spans="2:4" x14ac:dyDescent="0.25">
      <c r="B264" s="3" t="s">
        <v>377</v>
      </c>
      <c r="D264" s="3" t="s">
        <v>376</v>
      </c>
    </row>
    <row r="265" spans="2:4" x14ac:dyDescent="0.25">
      <c r="B265" s="3" t="s">
        <v>1452</v>
      </c>
      <c r="D265" s="3" t="s">
        <v>6478</v>
      </c>
    </row>
    <row r="266" spans="2:4" x14ac:dyDescent="0.25">
      <c r="B266" s="3" t="s">
        <v>385</v>
      </c>
      <c r="D266" s="3" t="s">
        <v>6479</v>
      </c>
    </row>
    <row r="267" spans="2:4" x14ac:dyDescent="0.25">
      <c r="B267" s="3" t="s">
        <v>1453</v>
      </c>
      <c r="D267" s="3" t="s">
        <v>6480</v>
      </c>
    </row>
    <row r="268" spans="2:4" x14ac:dyDescent="0.25">
      <c r="B268" s="3" t="s">
        <v>1454</v>
      </c>
      <c r="D268" s="3" t="s">
        <v>387</v>
      </c>
    </row>
    <row r="269" spans="2:4" x14ac:dyDescent="0.25">
      <c r="B269" s="3" t="s">
        <v>1455</v>
      </c>
      <c r="D269" s="3" t="s">
        <v>6481</v>
      </c>
    </row>
    <row r="270" spans="2:4" x14ac:dyDescent="0.25">
      <c r="B270" s="3" t="s">
        <v>1456</v>
      </c>
      <c r="D270" s="3" t="s">
        <v>6482</v>
      </c>
    </row>
    <row r="271" spans="2:4" x14ac:dyDescent="0.25">
      <c r="B271" s="3" t="s">
        <v>1457</v>
      </c>
      <c r="D271" s="3" t="s">
        <v>6483</v>
      </c>
    </row>
    <row r="272" spans="2:4" x14ac:dyDescent="0.25">
      <c r="B272" s="3" t="s">
        <v>1458</v>
      </c>
      <c r="D272" s="3" t="s">
        <v>6484</v>
      </c>
    </row>
    <row r="273" spans="2:4" x14ac:dyDescent="0.25">
      <c r="B273" s="3" t="s">
        <v>1459</v>
      </c>
      <c r="D273" s="3" t="s">
        <v>389</v>
      </c>
    </row>
    <row r="274" spans="2:4" x14ac:dyDescent="0.25">
      <c r="B274" s="3" t="s">
        <v>1460</v>
      </c>
      <c r="D274" s="3" t="s">
        <v>6485</v>
      </c>
    </row>
    <row r="275" spans="2:4" x14ac:dyDescent="0.25">
      <c r="B275" s="3" t="s">
        <v>1461</v>
      </c>
      <c r="D275" s="3" t="s">
        <v>6486</v>
      </c>
    </row>
    <row r="276" spans="2:4" ht="45" x14ac:dyDescent="0.25">
      <c r="B276" s="3" t="s">
        <v>1462</v>
      </c>
      <c r="D276" s="3" t="s">
        <v>408</v>
      </c>
    </row>
    <row r="277" spans="2:4" x14ac:dyDescent="0.25">
      <c r="B277" s="3" t="s">
        <v>1463</v>
      </c>
      <c r="D277" s="3" t="s">
        <v>6487</v>
      </c>
    </row>
    <row r="278" spans="2:4" x14ac:dyDescent="0.25">
      <c r="B278" s="3" t="s">
        <v>1464</v>
      </c>
      <c r="D278" s="3" t="s">
        <v>6488</v>
      </c>
    </row>
    <row r="279" spans="2:4" x14ac:dyDescent="0.25">
      <c r="B279" s="3" t="s">
        <v>1465</v>
      </c>
      <c r="D279" s="3" t="s">
        <v>391</v>
      </c>
    </row>
    <row r="280" spans="2:4" x14ac:dyDescent="0.25">
      <c r="B280" s="3" t="s">
        <v>392</v>
      </c>
      <c r="D280" s="3" t="s">
        <v>6489</v>
      </c>
    </row>
    <row r="281" spans="2:4" x14ac:dyDescent="0.25">
      <c r="B281" s="3" t="s">
        <v>1466</v>
      </c>
      <c r="D281" s="3" t="s">
        <v>6490</v>
      </c>
    </row>
    <row r="282" spans="2:4" x14ac:dyDescent="0.25">
      <c r="B282" s="3" t="s">
        <v>1467</v>
      </c>
      <c r="D282" s="3" t="s">
        <v>393</v>
      </c>
    </row>
    <row r="283" spans="2:4" x14ac:dyDescent="0.25">
      <c r="B283" s="3" t="s">
        <v>1468</v>
      </c>
      <c r="D283" s="3" t="s">
        <v>6491</v>
      </c>
    </row>
    <row r="284" spans="2:4" x14ac:dyDescent="0.25">
      <c r="B284" s="3" t="s">
        <v>1469</v>
      </c>
      <c r="D284" s="3" t="s">
        <v>6492</v>
      </c>
    </row>
    <row r="285" spans="2:4" x14ac:dyDescent="0.25">
      <c r="B285" s="3" t="s">
        <v>1470</v>
      </c>
      <c r="D285" s="3" t="s">
        <v>6493</v>
      </c>
    </row>
    <row r="286" spans="2:4" x14ac:dyDescent="0.25">
      <c r="B286" s="3" t="s">
        <v>1471</v>
      </c>
      <c r="D286" s="3" t="s">
        <v>395</v>
      </c>
    </row>
    <row r="287" spans="2:4" ht="30" x14ac:dyDescent="0.25">
      <c r="B287" s="3" t="s">
        <v>1472</v>
      </c>
      <c r="D287" s="3" t="s">
        <v>397</v>
      </c>
    </row>
    <row r="288" spans="2:4" x14ac:dyDescent="0.25">
      <c r="B288" s="3" t="s">
        <v>406</v>
      </c>
      <c r="D288" s="3" t="s">
        <v>405</v>
      </c>
    </row>
    <row r="289" spans="2:4" x14ac:dyDescent="0.25">
      <c r="B289" s="3" t="s">
        <v>1473</v>
      </c>
      <c r="D289" s="3" t="s">
        <v>412</v>
      </c>
    </row>
    <row r="290" spans="2:4" x14ac:dyDescent="0.25">
      <c r="B290" s="3" t="s">
        <v>1474</v>
      </c>
      <c r="D290" s="3" t="s">
        <v>6494</v>
      </c>
    </row>
    <row r="291" spans="2:4" x14ac:dyDescent="0.25">
      <c r="B291" s="3" t="s">
        <v>1475</v>
      </c>
      <c r="D291" s="3" t="s">
        <v>6495</v>
      </c>
    </row>
    <row r="292" spans="2:4" x14ac:dyDescent="0.25">
      <c r="B292" s="3" t="s">
        <v>1476</v>
      </c>
      <c r="D292" s="3" t="s">
        <v>414</v>
      </c>
    </row>
    <row r="293" spans="2:4" x14ac:dyDescent="0.25">
      <c r="B293" s="3" t="s">
        <v>1477</v>
      </c>
      <c r="D293" s="3" t="s">
        <v>6496</v>
      </c>
    </row>
    <row r="294" spans="2:4" x14ac:dyDescent="0.25">
      <c r="B294" s="3" t="s">
        <v>1478</v>
      </c>
      <c r="D294" s="3" t="s">
        <v>6497</v>
      </c>
    </row>
    <row r="295" spans="2:4" x14ac:dyDescent="0.25">
      <c r="B295" s="3" t="s">
        <v>1479</v>
      </c>
      <c r="D295" s="3" t="s">
        <v>416</v>
      </c>
    </row>
    <row r="296" spans="2:4" x14ac:dyDescent="0.25">
      <c r="B296" s="3" t="s">
        <v>1480</v>
      </c>
      <c r="D296" s="3" t="s">
        <v>418</v>
      </c>
    </row>
    <row r="297" spans="2:4" ht="30" x14ac:dyDescent="0.25">
      <c r="B297" s="3" t="s">
        <v>419</v>
      </c>
      <c r="D297" s="3" t="s">
        <v>6498</v>
      </c>
    </row>
    <row r="298" spans="2:4" x14ac:dyDescent="0.25">
      <c r="B298" s="3" t="s">
        <v>417</v>
      </c>
      <c r="D298" s="3" t="s">
        <v>6499</v>
      </c>
    </row>
    <row r="299" spans="2:4" x14ac:dyDescent="0.25">
      <c r="B299" s="3" t="s">
        <v>1481</v>
      </c>
      <c r="D299" s="3" t="s">
        <v>420</v>
      </c>
    </row>
    <row r="300" spans="2:4" x14ac:dyDescent="0.25">
      <c r="B300" s="3" t="s">
        <v>1482</v>
      </c>
      <c r="D300" s="3" t="s">
        <v>6500</v>
      </c>
    </row>
    <row r="301" spans="2:4" x14ac:dyDescent="0.25">
      <c r="B301" s="3" t="s">
        <v>1483</v>
      </c>
      <c r="D301" s="3" t="s">
        <v>438</v>
      </c>
    </row>
    <row r="302" spans="2:4" x14ac:dyDescent="0.25">
      <c r="B302" s="3" t="s">
        <v>1484</v>
      </c>
      <c r="D302" s="3" t="s">
        <v>422</v>
      </c>
    </row>
    <row r="303" spans="2:4" x14ac:dyDescent="0.25">
      <c r="B303" s="3" t="s">
        <v>1485</v>
      </c>
      <c r="D303" s="3" t="s">
        <v>6501</v>
      </c>
    </row>
    <row r="304" spans="2:4" x14ac:dyDescent="0.25">
      <c r="B304" s="3" t="s">
        <v>1486</v>
      </c>
      <c r="D304" s="3" t="s">
        <v>6502</v>
      </c>
    </row>
    <row r="305" spans="2:4" ht="30" x14ac:dyDescent="0.25">
      <c r="B305" s="3" t="s">
        <v>1487</v>
      </c>
      <c r="D305" s="3" t="s">
        <v>6503</v>
      </c>
    </row>
    <row r="306" spans="2:4" x14ac:dyDescent="0.25">
      <c r="B306" s="3" t="s">
        <v>1488</v>
      </c>
      <c r="D306" s="3" t="s">
        <v>6504</v>
      </c>
    </row>
    <row r="307" spans="2:4" x14ac:dyDescent="0.25">
      <c r="B307" s="3" t="s">
        <v>1489</v>
      </c>
      <c r="D307" s="3" t="s">
        <v>6505</v>
      </c>
    </row>
    <row r="308" spans="2:4" x14ac:dyDescent="0.25">
      <c r="B308" s="3" t="s">
        <v>1490</v>
      </c>
      <c r="D308" s="3" t="s">
        <v>6506</v>
      </c>
    </row>
    <row r="309" spans="2:4" x14ac:dyDescent="0.25">
      <c r="B309" s="3" t="s">
        <v>1491</v>
      </c>
      <c r="D309" s="3" t="s">
        <v>6507</v>
      </c>
    </row>
    <row r="310" spans="2:4" x14ac:dyDescent="0.25">
      <c r="B310" s="3" t="s">
        <v>1492</v>
      </c>
      <c r="D310" s="3" t="s">
        <v>424</v>
      </c>
    </row>
    <row r="311" spans="2:4" x14ac:dyDescent="0.25">
      <c r="B311" s="3" t="s">
        <v>1493</v>
      </c>
      <c r="D311" s="3" t="s">
        <v>426</v>
      </c>
    </row>
    <row r="312" spans="2:4" x14ac:dyDescent="0.25">
      <c r="B312" s="3" t="s">
        <v>1494</v>
      </c>
      <c r="D312" s="3" t="s">
        <v>6508</v>
      </c>
    </row>
    <row r="313" spans="2:4" x14ac:dyDescent="0.25">
      <c r="B313" s="3" t="s">
        <v>1495</v>
      </c>
      <c r="D313" s="3" t="s">
        <v>6509</v>
      </c>
    </row>
    <row r="314" spans="2:4" x14ac:dyDescent="0.25">
      <c r="B314" s="3" t="s">
        <v>1496</v>
      </c>
      <c r="D314" s="3" t="s">
        <v>6510</v>
      </c>
    </row>
    <row r="315" spans="2:4" x14ac:dyDescent="0.25">
      <c r="B315" s="3" t="s">
        <v>1497</v>
      </c>
      <c r="D315" s="3" t="s">
        <v>6511</v>
      </c>
    </row>
    <row r="316" spans="2:4" x14ac:dyDescent="0.25">
      <c r="B316" s="3" t="s">
        <v>1498</v>
      </c>
      <c r="D316" s="3" t="s">
        <v>6512</v>
      </c>
    </row>
    <row r="317" spans="2:4" x14ac:dyDescent="0.25">
      <c r="B317" s="3" t="s">
        <v>1499</v>
      </c>
      <c r="D317" s="3" t="s">
        <v>6513</v>
      </c>
    </row>
    <row r="318" spans="2:4" x14ac:dyDescent="0.25">
      <c r="B318" s="3" t="s">
        <v>1500</v>
      </c>
      <c r="D318" s="3" t="s">
        <v>6514</v>
      </c>
    </row>
    <row r="319" spans="2:4" x14ac:dyDescent="0.25">
      <c r="B319" s="3" t="s">
        <v>1501</v>
      </c>
      <c r="D319" s="3" t="s">
        <v>6515</v>
      </c>
    </row>
    <row r="320" spans="2:4" x14ac:dyDescent="0.25">
      <c r="B320" s="3" t="s">
        <v>1502</v>
      </c>
      <c r="D320" s="3" t="s">
        <v>428</v>
      </c>
    </row>
    <row r="321" spans="2:4" x14ac:dyDescent="0.25">
      <c r="B321" s="3" t="s">
        <v>1503</v>
      </c>
      <c r="D321" s="3" t="s">
        <v>430</v>
      </c>
    </row>
    <row r="322" spans="2:4" x14ac:dyDescent="0.25">
      <c r="B322" s="3" t="s">
        <v>1504</v>
      </c>
      <c r="D322" s="3" t="s">
        <v>6516</v>
      </c>
    </row>
    <row r="323" spans="2:4" ht="30" x14ac:dyDescent="0.25">
      <c r="B323" s="3" t="s">
        <v>1505</v>
      </c>
      <c r="D323" s="3" t="s">
        <v>432</v>
      </c>
    </row>
    <row r="324" spans="2:4" x14ac:dyDescent="0.25">
      <c r="B324" s="3" t="s">
        <v>1506</v>
      </c>
      <c r="D324" s="3" t="s">
        <v>467</v>
      </c>
    </row>
    <row r="325" spans="2:4" x14ac:dyDescent="0.25">
      <c r="B325" s="3" t="s">
        <v>1507</v>
      </c>
      <c r="D325" s="3" t="s">
        <v>468</v>
      </c>
    </row>
    <row r="326" spans="2:4" x14ac:dyDescent="0.25">
      <c r="B326" s="3" t="s">
        <v>1508</v>
      </c>
      <c r="D326" s="3" t="s">
        <v>6517</v>
      </c>
    </row>
    <row r="327" spans="2:4" x14ac:dyDescent="0.25">
      <c r="B327" s="3" t="s">
        <v>1509</v>
      </c>
      <c r="D327" s="3" t="s">
        <v>6518</v>
      </c>
    </row>
    <row r="328" spans="2:4" x14ac:dyDescent="0.25">
      <c r="B328" s="3" t="s">
        <v>1510</v>
      </c>
      <c r="D328" s="3" t="s">
        <v>6519</v>
      </c>
    </row>
    <row r="329" spans="2:4" x14ac:dyDescent="0.25">
      <c r="B329" s="3" t="s">
        <v>1511</v>
      </c>
      <c r="D329" s="3" t="s">
        <v>6520</v>
      </c>
    </row>
    <row r="330" spans="2:4" x14ac:dyDescent="0.25">
      <c r="B330" s="3" t="s">
        <v>1512</v>
      </c>
      <c r="D330" s="3" t="s">
        <v>444</v>
      </c>
    </row>
    <row r="331" spans="2:4" x14ac:dyDescent="0.25">
      <c r="B331" s="3" t="s">
        <v>1513</v>
      </c>
      <c r="D331" s="3" t="s">
        <v>6521</v>
      </c>
    </row>
    <row r="332" spans="2:4" x14ac:dyDescent="0.25">
      <c r="B332" s="3" t="s">
        <v>1514</v>
      </c>
      <c r="D332" s="3" t="s">
        <v>6522</v>
      </c>
    </row>
    <row r="333" spans="2:4" x14ac:dyDescent="0.25">
      <c r="B333" s="3" t="s">
        <v>1515</v>
      </c>
      <c r="D333" s="3" t="s">
        <v>446</v>
      </c>
    </row>
    <row r="334" spans="2:4" x14ac:dyDescent="0.25">
      <c r="B334" s="3" t="s">
        <v>1516</v>
      </c>
      <c r="D334" s="3" t="s">
        <v>448</v>
      </c>
    </row>
    <row r="335" spans="2:4" x14ac:dyDescent="0.25">
      <c r="B335" s="3" t="s">
        <v>1517</v>
      </c>
      <c r="D335" s="3" t="s">
        <v>6523</v>
      </c>
    </row>
    <row r="336" spans="2:4" x14ac:dyDescent="0.25">
      <c r="B336" s="3" t="s">
        <v>1518</v>
      </c>
      <c r="D336" s="3" t="s">
        <v>450</v>
      </c>
    </row>
    <row r="337" spans="2:4" x14ac:dyDescent="0.25">
      <c r="B337" s="3" t="s">
        <v>1519</v>
      </c>
      <c r="D337" s="3" t="s">
        <v>6524</v>
      </c>
    </row>
    <row r="338" spans="2:4" x14ac:dyDescent="0.25">
      <c r="B338" s="3" t="s">
        <v>1520</v>
      </c>
      <c r="D338" s="3" t="s">
        <v>452</v>
      </c>
    </row>
    <row r="339" spans="2:4" x14ac:dyDescent="0.25">
      <c r="B339" s="3" t="s">
        <v>1521</v>
      </c>
      <c r="D339" s="3" t="s">
        <v>456</v>
      </c>
    </row>
    <row r="340" spans="2:4" ht="45" x14ac:dyDescent="0.25">
      <c r="B340" s="3" t="s">
        <v>1522</v>
      </c>
      <c r="D340" s="3" t="s">
        <v>6525</v>
      </c>
    </row>
    <row r="341" spans="2:4" x14ac:dyDescent="0.25">
      <c r="B341" s="3" t="s">
        <v>1523</v>
      </c>
      <c r="D341" s="3" t="s">
        <v>464</v>
      </c>
    </row>
    <row r="342" spans="2:4" x14ac:dyDescent="0.25">
      <c r="B342" s="3" t="s">
        <v>1524</v>
      </c>
      <c r="D342" s="3" t="s">
        <v>481</v>
      </c>
    </row>
    <row r="343" spans="2:4" x14ac:dyDescent="0.25">
      <c r="B343" s="3" t="s">
        <v>1525</v>
      </c>
      <c r="D343" s="3" t="s">
        <v>482</v>
      </c>
    </row>
    <row r="344" spans="2:4" x14ac:dyDescent="0.25">
      <c r="B344" s="3" t="s">
        <v>1526</v>
      </c>
      <c r="D344" s="3" t="s">
        <v>483</v>
      </c>
    </row>
    <row r="345" spans="2:4" x14ac:dyDescent="0.25">
      <c r="B345" s="3" t="s">
        <v>1527</v>
      </c>
      <c r="D345" s="3" t="s">
        <v>6526</v>
      </c>
    </row>
    <row r="346" spans="2:4" x14ac:dyDescent="0.25">
      <c r="B346" s="3" t="s">
        <v>1528</v>
      </c>
      <c r="D346" s="3" t="s">
        <v>6527</v>
      </c>
    </row>
    <row r="347" spans="2:4" x14ac:dyDescent="0.25">
      <c r="B347" s="3" t="s">
        <v>1529</v>
      </c>
      <c r="D347" s="3" t="s">
        <v>6528</v>
      </c>
    </row>
    <row r="348" spans="2:4" x14ac:dyDescent="0.25">
      <c r="B348" s="3" t="s">
        <v>1530</v>
      </c>
      <c r="D348" s="3" t="s">
        <v>6529</v>
      </c>
    </row>
    <row r="349" spans="2:4" x14ac:dyDescent="0.25">
      <c r="B349" s="3" t="s">
        <v>1531</v>
      </c>
      <c r="D349" s="3" t="s">
        <v>6530</v>
      </c>
    </row>
    <row r="350" spans="2:4" x14ac:dyDescent="0.25">
      <c r="B350" s="3" t="s">
        <v>1532</v>
      </c>
      <c r="D350" s="3" t="s">
        <v>6531</v>
      </c>
    </row>
    <row r="351" spans="2:4" x14ac:dyDescent="0.25">
      <c r="B351" s="3" t="s">
        <v>1533</v>
      </c>
      <c r="D351" s="3" t="s">
        <v>6532</v>
      </c>
    </row>
    <row r="352" spans="2:4" x14ac:dyDescent="0.25">
      <c r="B352" s="3" t="s">
        <v>1534</v>
      </c>
      <c r="D352" s="3" t="s">
        <v>469</v>
      </c>
    </row>
    <row r="353" spans="2:4" x14ac:dyDescent="0.25">
      <c r="B353" s="3" t="s">
        <v>1535</v>
      </c>
      <c r="D353" s="3" t="s">
        <v>6533</v>
      </c>
    </row>
    <row r="354" spans="2:4" x14ac:dyDescent="0.25">
      <c r="B354" s="3" t="s">
        <v>1536</v>
      </c>
      <c r="D354" s="3" t="s">
        <v>6534</v>
      </c>
    </row>
    <row r="355" spans="2:4" x14ac:dyDescent="0.25">
      <c r="B355" s="3" t="s">
        <v>1537</v>
      </c>
      <c r="D355" s="3" t="s">
        <v>6535</v>
      </c>
    </row>
    <row r="356" spans="2:4" x14ac:dyDescent="0.25">
      <c r="B356" s="3" t="s">
        <v>1538</v>
      </c>
      <c r="D356" s="3" t="s">
        <v>6536</v>
      </c>
    </row>
    <row r="357" spans="2:4" x14ac:dyDescent="0.25">
      <c r="B357" s="3" t="s">
        <v>1539</v>
      </c>
      <c r="D357" s="3" t="s">
        <v>471</v>
      </c>
    </row>
    <row r="358" spans="2:4" x14ac:dyDescent="0.25">
      <c r="B358" s="3" t="s">
        <v>1540</v>
      </c>
      <c r="D358" s="3" t="s">
        <v>473</v>
      </c>
    </row>
    <row r="359" spans="2:4" x14ac:dyDescent="0.25">
      <c r="B359" s="3" t="s">
        <v>1541</v>
      </c>
      <c r="D359" s="3" t="s">
        <v>6537</v>
      </c>
    </row>
    <row r="360" spans="2:4" x14ac:dyDescent="0.25">
      <c r="B360" s="3" t="s">
        <v>1542</v>
      </c>
      <c r="D360" s="3" t="s">
        <v>507</v>
      </c>
    </row>
    <row r="361" spans="2:4" x14ac:dyDescent="0.25">
      <c r="B361" s="3" t="s">
        <v>1543</v>
      </c>
      <c r="D361" s="3" t="s">
        <v>509</v>
      </c>
    </row>
    <row r="362" spans="2:4" x14ac:dyDescent="0.25">
      <c r="B362" s="3" t="s">
        <v>1544</v>
      </c>
      <c r="D362" s="3" t="s">
        <v>6538</v>
      </c>
    </row>
    <row r="363" spans="2:4" x14ac:dyDescent="0.25">
      <c r="B363" s="3" t="s">
        <v>1545</v>
      </c>
      <c r="D363" s="3" t="s">
        <v>6539</v>
      </c>
    </row>
    <row r="364" spans="2:4" x14ac:dyDescent="0.25">
      <c r="B364" s="3" t="s">
        <v>1546</v>
      </c>
      <c r="D364" s="3" t="s">
        <v>6540</v>
      </c>
    </row>
    <row r="365" spans="2:4" x14ac:dyDescent="0.25">
      <c r="B365" s="3" t="s">
        <v>1547</v>
      </c>
      <c r="D365" s="3" t="s">
        <v>6541</v>
      </c>
    </row>
    <row r="366" spans="2:4" x14ac:dyDescent="0.25">
      <c r="B366" s="3" t="s">
        <v>1548</v>
      </c>
      <c r="D366" s="3" t="s">
        <v>513</v>
      </c>
    </row>
    <row r="367" spans="2:4" x14ac:dyDescent="0.25">
      <c r="B367" s="3" t="s">
        <v>1549</v>
      </c>
      <c r="D367" s="3" t="s">
        <v>6542</v>
      </c>
    </row>
    <row r="368" spans="2:4" x14ac:dyDescent="0.25">
      <c r="B368" s="3" t="s">
        <v>1550</v>
      </c>
      <c r="D368" s="3" t="s">
        <v>6543</v>
      </c>
    </row>
    <row r="369" spans="2:4" x14ac:dyDescent="0.25">
      <c r="B369" s="3" t="s">
        <v>1551</v>
      </c>
      <c r="D369" s="3" t="s">
        <v>6544</v>
      </c>
    </row>
    <row r="370" spans="2:4" x14ac:dyDescent="0.25">
      <c r="B370" s="3" t="s">
        <v>1552</v>
      </c>
      <c r="D370" s="3" t="s">
        <v>515</v>
      </c>
    </row>
    <row r="371" spans="2:4" x14ac:dyDescent="0.25">
      <c r="B371" s="3" t="s">
        <v>1553</v>
      </c>
      <c r="D371" s="3" t="s">
        <v>517</v>
      </c>
    </row>
    <row r="372" spans="2:4" x14ac:dyDescent="0.25">
      <c r="B372" s="3" t="s">
        <v>518</v>
      </c>
      <c r="D372" s="3" t="s">
        <v>6545</v>
      </c>
    </row>
    <row r="373" spans="2:4" x14ac:dyDescent="0.25">
      <c r="B373" s="3" t="s">
        <v>1554</v>
      </c>
      <c r="D373" s="3" t="s">
        <v>519</v>
      </c>
    </row>
    <row r="374" spans="2:4" ht="30" x14ac:dyDescent="0.25">
      <c r="B374" s="3" t="s">
        <v>1555</v>
      </c>
      <c r="D374" s="3" t="s">
        <v>6546</v>
      </c>
    </row>
    <row r="375" spans="2:4" x14ac:dyDescent="0.25">
      <c r="B375" s="3" t="s">
        <v>1556</v>
      </c>
      <c r="D375" s="3" t="s">
        <v>6547</v>
      </c>
    </row>
    <row r="376" spans="2:4" x14ac:dyDescent="0.25">
      <c r="B376" s="3" t="s">
        <v>1557</v>
      </c>
      <c r="D376" s="3" t="s">
        <v>6548</v>
      </c>
    </row>
    <row r="377" spans="2:4" x14ac:dyDescent="0.25">
      <c r="B377" s="3" t="s">
        <v>1558</v>
      </c>
      <c r="D377" s="3" t="s">
        <v>6549</v>
      </c>
    </row>
    <row r="378" spans="2:4" x14ac:dyDescent="0.25">
      <c r="B378" s="3" t="s">
        <v>1559</v>
      </c>
      <c r="D378" s="3" t="s">
        <v>527</v>
      </c>
    </row>
    <row r="379" spans="2:4" x14ac:dyDescent="0.25">
      <c r="B379" s="3" t="s">
        <v>1560</v>
      </c>
      <c r="D379" s="3" t="s">
        <v>523</v>
      </c>
    </row>
    <row r="380" spans="2:4" x14ac:dyDescent="0.25">
      <c r="B380" s="3" t="s">
        <v>1561</v>
      </c>
      <c r="D380" s="3" t="s">
        <v>6550</v>
      </c>
    </row>
    <row r="381" spans="2:4" x14ac:dyDescent="0.25">
      <c r="B381" s="3" t="s">
        <v>1562</v>
      </c>
      <c r="D381" s="3" t="s">
        <v>525</v>
      </c>
    </row>
    <row r="382" spans="2:4" x14ac:dyDescent="0.25">
      <c r="B382" s="3" t="s">
        <v>1563</v>
      </c>
      <c r="D382" s="3" t="s">
        <v>6551</v>
      </c>
    </row>
    <row r="383" spans="2:4" x14ac:dyDescent="0.25">
      <c r="B383" s="3" t="s">
        <v>1564</v>
      </c>
      <c r="D383" s="3" t="s">
        <v>536</v>
      </c>
    </row>
    <row r="384" spans="2:4" x14ac:dyDescent="0.25">
      <c r="B384" s="3" t="s">
        <v>1565</v>
      </c>
      <c r="D384" s="3" t="s">
        <v>538</v>
      </c>
    </row>
    <row r="385" spans="2:4" x14ac:dyDescent="0.25">
      <c r="B385" s="3" t="s">
        <v>543</v>
      </c>
      <c r="D385" s="3" t="s">
        <v>540</v>
      </c>
    </row>
    <row r="386" spans="2:4" ht="30" x14ac:dyDescent="0.25">
      <c r="B386" s="3" t="s">
        <v>1566</v>
      </c>
      <c r="D386" s="3" t="s">
        <v>542</v>
      </c>
    </row>
    <row r="387" spans="2:4" ht="30" x14ac:dyDescent="0.25">
      <c r="B387" s="3" t="s">
        <v>1567</v>
      </c>
      <c r="D387" s="3" t="s">
        <v>544</v>
      </c>
    </row>
    <row r="388" spans="2:4" x14ac:dyDescent="0.25">
      <c r="B388" s="3" t="s">
        <v>1568</v>
      </c>
      <c r="D388" s="3" t="s">
        <v>546</v>
      </c>
    </row>
    <row r="389" spans="2:4" x14ac:dyDescent="0.25">
      <c r="B389" s="3" t="s">
        <v>1569</v>
      </c>
      <c r="D389" s="3" t="s">
        <v>548</v>
      </c>
    </row>
    <row r="390" spans="2:4" x14ac:dyDescent="0.25">
      <c r="B390" s="3" t="s">
        <v>1570</v>
      </c>
      <c r="D390" s="3" t="s">
        <v>550</v>
      </c>
    </row>
    <row r="391" spans="2:4" ht="30" x14ac:dyDescent="0.25">
      <c r="B391" s="3" t="s">
        <v>551</v>
      </c>
      <c r="D391" s="3" t="s">
        <v>552</v>
      </c>
    </row>
    <row r="392" spans="2:4" x14ac:dyDescent="0.25">
      <c r="B392" s="3" t="s">
        <v>1571</v>
      </c>
      <c r="D392" s="3" t="s">
        <v>6552</v>
      </c>
    </row>
    <row r="393" spans="2:4" ht="30" x14ac:dyDescent="0.25">
      <c r="B393" s="3" t="s">
        <v>1566</v>
      </c>
      <c r="D393" s="3" t="s">
        <v>6553</v>
      </c>
    </row>
    <row r="394" spans="2:4" ht="30" x14ac:dyDescent="0.25">
      <c r="B394" s="3" t="s">
        <v>1572</v>
      </c>
      <c r="D394" s="3" t="s">
        <v>6554</v>
      </c>
    </row>
    <row r="395" spans="2:4" x14ac:dyDescent="0.25">
      <c r="B395" s="3" t="s">
        <v>1573</v>
      </c>
      <c r="D395" s="3" t="s">
        <v>554</v>
      </c>
    </row>
    <row r="396" spans="2:4" x14ac:dyDescent="0.25">
      <c r="B396" s="3" t="s">
        <v>1574</v>
      </c>
      <c r="D396" s="3" t="s">
        <v>556</v>
      </c>
    </row>
    <row r="397" spans="2:4" ht="30" x14ac:dyDescent="0.25">
      <c r="B397" s="3" t="s">
        <v>1575</v>
      </c>
      <c r="D397" s="3" t="s">
        <v>558</v>
      </c>
    </row>
    <row r="398" spans="2:4" ht="45" x14ac:dyDescent="0.25">
      <c r="B398" s="3" t="s">
        <v>561</v>
      </c>
      <c r="D398" s="3" t="s">
        <v>560</v>
      </c>
    </row>
    <row r="399" spans="2:4" x14ac:dyDescent="0.25">
      <c r="B399" s="3" t="s">
        <v>1576</v>
      </c>
      <c r="D399" s="3" t="s">
        <v>562</v>
      </c>
    </row>
    <row r="400" spans="2:4" x14ac:dyDescent="0.25">
      <c r="B400" s="3" t="s">
        <v>1577</v>
      </c>
      <c r="D400" s="3" t="s">
        <v>564</v>
      </c>
    </row>
    <row r="401" spans="2:4" x14ac:dyDescent="0.25">
      <c r="B401" s="3" t="s">
        <v>1578</v>
      </c>
      <c r="D401" s="3" t="s">
        <v>6555</v>
      </c>
    </row>
    <row r="402" spans="2:4" x14ac:dyDescent="0.25">
      <c r="B402" s="3" t="s">
        <v>1579</v>
      </c>
      <c r="D402" s="3" t="s">
        <v>566</v>
      </c>
    </row>
    <row r="403" spans="2:4" x14ac:dyDescent="0.25">
      <c r="B403" s="3" t="s">
        <v>1580</v>
      </c>
      <c r="D403" s="3" t="s">
        <v>568</v>
      </c>
    </row>
    <row r="404" spans="2:4" ht="30" x14ac:dyDescent="0.25">
      <c r="B404" s="3" t="s">
        <v>569</v>
      </c>
      <c r="D404" s="3" t="s">
        <v>6556</v>
      </c>
    </row>
    <row r="405" spans="2:4" x14ac:dyDescent="0.25">
      <c r="B405" s="3" t="s">
        <v>1581</v>
      </c>
      <c r="D405" s="3" t="s">
        <v>570</v>
      </c>
    </row>
    <row r="406" spans="2:4" x14ac:dyDescent="0.25">
      <c r="B406" s="3" t="s">
        <v>1582</v>
      </c>
      <c r="D406" s="3" t="s">
        <v>6557</v>
      </c>
    </row>
    <row r="407" spans="2:4" x14ac:dyDescent="0.25">
      <c r="B407" s="3" t="s">
        <v>1583</v>
      </c>
      <c r="D407" s="3" t="s">
        <v>6558</v>
      </c>
    </row>
    <row r="408" spans="2:4" ht="45" x14ac:dyDescent="0.25">
      <c r="B408" s="3" t="s">
        <v>576</v>
      </c>
      <c r="D408" s="3" t="s">
        <v>575</v>
      </c>
    </row>
    <row r="409" spans="2:4" ht="30" x14ac:dyDescent="0.25">
      <c r="B409" s="3" t="s">
        <v>1584</v>
      </c>
      <c r="D409" s="3" t="s">
        <v>577</v>
      </c>
    </row>
    <row r="410" spans="2:4" x14ac:dyDescent="0.25">
      <c r="B410" s="3" t="s">
        <v>1585</v>
      </c>
      <c r="D410" s="3" t="s">
        <v>6559</v>
      </c>
    </row>
    <row r="411" spans="2:4" ht="30" x14ac:dyDescent="0.25">
      <c r="B411" s="3" t="s">
        <v>1586</v>
      </c>
      <c r="D411" s="3" t="s">
        <v>572</v>
      </c>
    </row>
    <row r="412" spans="2:4" x14ac:dyDescent="0.25">
      <c r="B412" s="3" t="s">
        <v>1587</v>
      </c>
      <c r="D412" s="3" t="s">
        <v>579</v>
      </c>
    </row>
    <row r="413" spans="2:4" x14ac:dyDescent="0.25">
      <c r="B413" s="3" t="s">
        <v>1588</v>
      </c>
      <c r="D413" s="3" t="s">
        <v>6560</v>
      </c>
    </row>
    <row r="414" spans="2:4" ht="45" x14ac:dyDescent="0.25">
      <c r="B414" s="3" t="s">
        <v>409</v>
      </c>
      <c r="D414" s="3" t="s">
        <v>6561</v>
      </c>
    </row>
    <row r="415" spans="2:4" x14ac:dyDescent="0.25">
      <c r="B415" s="3" t="s">
        <v>1589</v>
      </c>
      <c r="D415" s="3" t="s">
        <v>582</v>
      </c>
    </row>
    <row r="416" spans="2:4" x14ac:dyDescent="0.25">
      <c r="B416" s="3" t="s">
        <v>1590</v>
      </c>
      <c r="D416" s="3" t="s">
        <v>584</v>
      </c>
    </row>
    <row r="417" spans="2:4" x14ac:dyDescent="0.25">
      <c r="B417" s="3" t="s">
        <v>1591</v>
      </c>
      <c r="D417" s="3" t="s">
        <v>586</v>
      </c>
    </row>
    <row r="418" spans="2:4" x14ac:dyDescent="0.25">
      <c r="B418" s="3" t="s">
        <v>1592</v>
      </c>
      <c r="D418" s="3" t="s">
        <v>588</v>
      </c>
    </row>
    <row r="419" spans="2:4" x14ac:dyDescent="0.25">
      <c r="B419" s="3" t="s">
        <v>1593</v>
      </c>
      <c r="D419" s="3" t="s">
        <v>590</v>
      </c>
    </row>
    <row r="420" spans="2:4" x14ac:dyDescent="0.25">
      <c r="B420" s="3" t="s">
        <v>1594</v>
      </c>
      <c r="D420" s="3" t="s">
        <v>6562</v>
      </c>
    </row>
    <row r="421" spans="2:4" x14ac:dyDescent="0.25">
      <c r="B421" s="3" t="s">
        <v>1595</v>
      </c>
      <c r="D421" s="3" t="s">
        <v>592</v>
      </c>
    </row>
    <row r="422" spans="2:4" x14ac:dyDescent="0.25">
      <c r="B422" s="3" t="s">
        <v>1596</v>
      </c>
      <c r="D422" s="3" t="s">
        <v>6563</v>
      </c>
    </row>
    <row r="423" spans="2:4" ht="30" x14ac:dyDescent="0.25">
      <c r="B423" s="3" t="s">
        <v>595</v>
      </c>
      <c r="D423" s="3" t="s">
        <v>594</v>
      </c>
    </row>
    <row r="424" spans="2:4" ht="30" x14ac:dyDescent="0.25">
      <c r="B424" s="3" t="s">
        <v>597</v>
      </c>
      <c r="D424" s="3" t="s">
        <v>596</v>
      </c>
    </row>
    <row r="425" spans="2:4" ht="30" x14ac:dyDescent="0.25">
      <c r="B425" s="3" t="s">
        <v>601</v>
      </c>
      <c r="D425" s="3" t="s">
        <v>600</v>
      </c>
    </row>
    <row r="426" spans="2:4" x14ac:dyDescent="0.25">
      <c r="B426" s="3" t="s">
        <v>1597</v>
      </c>
      <c r="D426" s="3" t="s">
        <v>6564</v>
      </c>
    </row>
    <row r="427" spans="2:4" ht="30" x14ac:dyDescent="0.25">
      <c r="B427" s="3" t="s">
        <v>1598</v>
      </c>
      <c r="D427" s="3" t="s">
        <v>604</v>
      </c>
    </row>
    <row r="428" spans="2:4" x14ac:dyDescent="0.25">
      <c r="B428" s="3" t="s">
        <v>607</v>
      </c>
      <c r="D428" s="3" t="s">
        <v>606</v>
      </c>
    </row>
    <row r="429" spans="2:4" x14ac:dyDescent="0.25">
      <c r="B429" s="3" t="s">
        <v>609</v>
      </c>
      <c r="D429" s="3" t="s">
        <v>608</v>
      </c>
    </row>
    <row r="430" spans="2:4" ht="30" x14ac:dyDescent="0.25">
      <c r="B430" s="3" t="s">
        <v>611</v>
      </c>
      <c r="D430" s="3" t="s">
        <v>610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prompt="The indicator framework">
          <x14:formula1>
            <xm:f>'\Users\shaleen\Dropbox\Gartaula\C:\Users\hp\Dropbox\Gartaula\[DDA Data Template.xlsx]Indicator Framework'!#REF!</xm:f>
          </x14:formula1>
          <xm:sqref>C2:C430</xm:sqref>
        </x14:dataValidation>
        <x14:dataValidation type="list" allowBlank="1" showInputMessage="1" showErrorMessage="1" prompt="The indicator framework">
          <x14:formula1>
            <xm:f>'Indicator Framework'!$A$2:$A$22</xm:f>
          </x14:formula1>
          <xm:sqref>C1 C431:C1048576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2" sqref="B2"/>
    </sheetView>
  </sheetViews>
  <sheetFormatPr defaultColWidth="8.85546875" defaultRowHeight="15" x14ac:dyDescent="0.25"/>
  <cols>
    <col min="1" max="1" width="35.28515625" customWidth="1"/>
    <col min="2" max="2" width="51.85546875" customWidth="1"/>
  </cols>
  <sheetData>
    <row r="1" spans="1:2" ht="29.45" customHeight="1" x14ac:dyDescent="0.25">
      <c r="A1" s="2" t="s">
        <v>918</v>
      </c>
      <c r="B1" s="2" t="s">
        <v>919</v>
      </c>
    </row>
    <row r="2" spans="1:2" x14ac:dyDescent="0.25">
      <c r="A2" t="s">
        <v>920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selection activeCell="D2" sqref="D2"/>
    </sheetView>
  </sheetViews>
  <sheetFormatPr defaultColWidth="8.85546875" defaultRowHeight="15" x14ac:dyDescent="0.25"/>
  <cols>
    <col min="1" max="1" width="30.42578125" style="3" customWidth="1"/>
    <col min="2" max="2" width="35.28515625" style="3" customWidth="1"/>
    <col min="3" max="3" width="36.42578125" style="3" customWidth="1"/>
    <col min="4" max="4" width="29.28515625" style="3" customWidth="1"/>
    <col min="5" max="16384" width="8.85546875" style="3"/>
  </cols>
  <sheetData>
    <row r="1" spans="1:4" s="6" customFormat="1" ht="28.35" customHeight="1" x14ac:dyDescent="0.25">
      <c r="A1" s="4" t="s">
        <v>0</v>
      </c>
      <c r="B1" s="4" t="s">
        <v>22</v>
      </c>
      <c r="C1" s="4" t="s">
        <v>23</v>
      </c>
      <c r="D1" s="4" t="s">
        <v>24</v>
      </c>
    </row>
  </sheetData>
  <autoFilter ref="A1:D2"/>
  <dataValidations xWindow="1011" yWindow="348" count="3">
    <dataValidation allowBlank="1" showInputMessage="1" showErrorMessage="1" prompt="Enter the full name of the Contact" sqref="A1:A1048576"/>
    <dataValidation allowBlank="1" showInputMessage="1" showErrorMessage="1" prompt="Enter the position in the Organisation held by the Contact " sqref="C1:C1048576"/>
    <dataValidation allowBlank="1" showInputMessage="1" showErrorMessage="1" prompt="The contact's email address" sqref="D1:D1048576"/>
  </dataValidations>
  <pageMargins left="0.7" right="0.7" top="0.75" bottom="0.75" header="0.3" footer="0.3"/>
  <extLst>
    <ext xmlns:x14="http://schemas.microsoft.com/office/spreadsheetml/2009/9/main" uri="{CCE6A557-97BC-4b89-ADB6-D9C93CAAB3DF}">
      <x14:dataValidations xmlns:xm="http://schemas.microsoft.com/office/excel/2006/main" xWindow="1011" yWindow="348" count="1">
        <x14:dataValidation type="list" allowBlank="1" showInputMessage="1" showErrorMessage="1" prompt="Select the Organisation from the dropdown. Or first add a new organisation on the Organisations Tab. ">
          <x14:formula1>
            <xm:f>Organisations!$A:$A</xm:f>
          </x14:formula1>
          <xm:sqref>B1:B1048576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0"/>
  <sheetViews>
    <sheetView topLeftCell="E1" workbookViewId="0">
      <selection activeCell="T4" sqref="T4"/>
    </sheetView>
  </sheetViews>
  <sheetFormatPr defaultColWidth="8.85546875" defaultRowHeight="15" x14ac:dyDescent="0.25"/>
  <cols>
    <col min="1" max="1" width="21.42578125" customWidth="1"/>
    <col min="2" max="2" width="18.28515625" customWidth="1"/>
    <col min="3" max="3" width="1.7109375" style="5" customWidth="1"/>
    <col min="4" max="4" width="29" customWidth="1"/>
    <col min="5" max="5" width="1.7109375" style="5" customWidth="1"/>
    <col min="6" max="6" width="7.28515625" customWidth="1"/>
    <col min="7" max="7" width="1.7109375" style="5" customWidth="1"/>
    <col min="8" max="8" width="11.85546875" customWidth="1"/>
    <col min="9" max="9" width="1.7109375" style="5" customWidth="1"/>
    <col min="10" max="10" width="11" customWidth="1"/>
    <col min="11" max="11" width="1.7109375" style="5" customWidth="1"/>
    <col min="12" max="12" width="9.7109375" bestFit="1" customWidth="1"/>
    <col min="13" max="13" width="1.7109375" style="5" customWidth="1"/>
    <col min="14" max="14" width="41.42578125" customWidth="1"/>
    <col min="15" max="15" width="1.7109375" style="5" customWidth="1"/>
    <col min="16" max="16" width="16.85546875" bestFit="1" customWidth="1"/>
    <col min="17" max="17" width="1.7109375" style="5" customWidth="1"/>
    <col min="18" max="18" width="32.28515625" customWidth="1"/>
    <col min="19" max="19" width="1.7109375" style="5" customWidth="1"/>
    <col min="20" max="20" width="18" bestFit="1" customWidth="1"/>
    <col min="21" max="21" width="1.7109375" style="5" customWidth="1"/>
    <col min="22" max="22" width="13" customWidth="1"/>
    <col min="23" max="23" width="1.7109375" style="5" customWidth="1"/>
    <col min="24" max="24" width="16.28515625" customWidth="1"/>
    <col min="25" max="25" width="1.7109375" style="5" customWidth="1"/>
    <col min="27" max="27" width="1.7109375" style="5" customWidth="1"/>
    <col min="28" max="28" width="17.28515625" bestFit="1" customWidth="1"/>
    <col min="29" max="29" width="1.7109375" style="5" customWidth="1"/>
  </cols>
  <sheetData>
    <row r="1" spans="1:29" s="9" customFormat="1" ht="41.45" customHeight="1" x14ac:dyDescent="0.25">
      <c r="A1" s="6" t="s">
        <v>103</v>
      </c>
      <c r="B1" s="6" t="s">
        <v>104</v>
      </c>
      <c r="C1" s="7"/>
      <c r="D1" s="6" t="s">
        <v>26</v>
      </c>
      <c r="E1" s="8"/>
      <c r="F1" s="6" t="s">
        <v>19</v>
      </c>
      <c r="G1" s="8"/>
      <c r="H1" s="6" t="s">
        <v>77</v>
      </c>
      <c r="I1" s="8"/>
      <c r="J1" s="6" t="s">
        <v>78</v>
      </c>
      <c r="K1" s="8"/>
      <c r="L1" s="6" t="s">
        <v>99</v>
      </c>
      <c r="M1" s="8"/>
      <c r="N1" s="6" t="s">
        <v>70</v>
      </c>
      <c r="O1" s="8"/>
      <c r="P1" s="6" t="s">
        <v>811</v>
      </c>
      <c r="Q1" s="8"/>
      <c r="R1" s="6" t="s">
        <v>901</v>
      </c>
      <c r="S1" s="8"/>
      <c r="T1" s="6" t="s">
        <v>819</v>
      </c>
      <c r="U1" s="8"/>
      <c r="V1" s="6" t="s">
        <v>907</v>
      </c>
      <c r="W1" s="8"/>
      <c r="X1" s="6" t="s">
        <v>913</v>
      </c>
      <c r="Y1" s="8"/>
      <c r="Z1" s="6" t="s">
        <v>915</v>
      </c>
      <c r="AA1" s="8"/>
      <c r="AB1" s="6" t="s">
        <v>105</v>
      </c>
      <c r="AC1" s="8"/>
    </row>
    <row r="2" spans="1:29" x14ac:dyDescent="0.25">
      <c r="A2" t="s">
        <v>2</v>
      </c>
      <c r="B2" t="s">
        <v>16</v>
      </c>
      <c r="D2" t="s">
        <v>27</v>
      </c>
      <c r="F2" t="s">
        <v>20</v>
      </c>
      <c r="H2" t="s">
        <v>82</v>
      </c>
      <c r="J2" t="s">
        <v>92</v>
      </c>
      <c r="L2" t="s">
        <v>100</v>
      </c>
      <c r="N2" t="s">
        <v>33</v>
      </c>
      <c r="P2" t="s">
        <v>812</v>
      </c>
      <c r="R2" s="11" t="s">
        <v>822</v>
      </c>
      <c r="T2" t="s">
        <v>902</v>
      </c>
      <c r="V2" t="s">
        <v>902</v>
      </c>
      <c r="X2" t="s">
        <v>902</v>
      </c>
      <c r="Z2" t="s">
        <v>902</v>
      </c>
      <c r="AB2" t="s">
        <v>927</v>
      </c>
    </row>
    <row r="3" spans="1:29" x14ac:dyDescent="0.25">
      <c r="A3" t="s">
        <v>3</v>
      </c>
      <c r="B3" t="s">
        <v>16</v>
      </c>
      <c r="D3" t="s">
        <v>28</v>
      </c>
      <c r="F3" t="s">
        <v>21</v>
      </c>
      <c r="H3" t="s">
        <v>83</v>
      </c>
      <c r="J3" t="s">
        <v>93</v>
      </c>
      <c r="L3" t="s">
        <v>101</v>
      </c>
      <c r="N3" t="s">
        <v>34</v>
      </c>
      <c r="P3" t="s">
        <v>813</v>
      </c>
      <c r="R3" t="s">
        <v>823</v>
      </c>
      <c r="T3" t="s">
        <v>903</v>
      </c>
      <c r="V3" t="s">
        <v>908</v>
      </c>
      <c r="X3" t="s">
        <v>914</v>
      </c>
      <c r="Z3" t="s">
        <v>916</v>
      </c>
      <c r="AB3" t="s">
        <v>928</v>
      </c>
    </row>
    <row r="4" spans="1:29" x14ac:dyDescent="0.25">
      <c r="A4" t="s">
        <v>4</v>
      </c>
      <c r="B4" t="s">
        <v>16</v>
      </c>
      <c r="D4" t="s">
        <v>29</v>
      </c>
      <c r="H4" t="s">
        <v>84</v>
      </c>
      <c r="J4" t="s">
        <v>94</v>
      </c>
      <c r="L4" t="s">
        <v>102</v>
      </c>
      <c r="N4" t="s">
        <v>35</v>
      </c>
      <c r="P4" t="s">
        <v>814</v>
      </c>
      <c r="R4" t="s">
        <v>824</v>
      </c>
      <c r="T4" t="s">
        <v>905</v>
      </c>
      <c r="V4" t="s">
        <v>909</v>
      </c>
      <c r="X4" t="s">
        <v>12</v>
      </c>
      <c r="Z4" t="s">
        <v>12</v>
      </c>
      <c r="AB4" t="s">
        <v>929</v>
      </c>
    </row>
    <row r="5" spans="1:29" x14ac:dyDescent="0.25">
      <c r="A5" t="s">
        <v>5</v>
      </c>
      <c r="B5" t="s">
        <v>16</v>
      </c>
      <c r="D5" t="s">
        <v>30</v>
      </c>
      <c r="H5" t="s">
        <v>85</v>
      </c>
      <c r="J5" t="s">
        <v>95</v>
      </c>
      <c r="L5" t="s">
        <v>6631</v>
      </c>
      <c r="N5" t="s">
        <v>36</v>
      </c>
      <c r="P5" t="s">
        <v>6565</v>
      </c>
      <c r="R5" t="s">
        <v>825</v>
      </c>
      <c r="T5" t="s">
        <v>906</v>
      </c>
      <c r="V5" t="s">
        <v>910</v>
      </c>
      <c r="AB5" t="s">
        <v>930</v>
      </c>
    </row>
    <row r="6" spans="1:29" x14ac:dyDescent="0.25">
      <c r="A6" t="s">
        <v>6</v>
      </c>
      <c r="B6" t="s">
        <v>15</v>
      </c>
      <c r="D6" t="s">
        <v>31</v>
      </c>
      <c r="H6" t="s">
        <v>86</v>
      </c>
      <c r="J6" t="s">
        <v>96</v>
      </c>
      <c r="N6" t="s">
        <v>37</v>
      </c>
      <c r="R6" t="s">
        <v>826</v>
      </c>
      <c r="T6" t="s">
        <v>904</v>
      </c>
      <c r="V6" t="s">
        <v>911</v>
      </c>
    </row>
    <row r="7" spans="1:29" x14ac:dyDescent="0.25">
      <c r="A7" t="s">
        <v>7</v>
      </c>
      <c r="B7" t="s">
        <v>15</v>
      </c>
      <c r="D7" t="s">
        <v>32</v>
      </c>
      <c r="H7" t="s">
        <v>87</v>
      </c>
      <c r="J7" t="s">
        <v>97</v>
      </c>
      <c r="N7" t="s">
        <v>38</v>
      </c>
      <c r="R7" t="s">
        <v>827</v>
      </c>
      <c r="V7" t="s">
        <v>912</v>
      </c>
    </row>
    <row r="8" spans="1:29" x14ac:dyDescent="0.25">
      <c r="A8" t="s">
        <v>8</v>
      </c>
      <c r="B8" t="s">
        <v>15</v>
      </c>
      <c r="H8" t="s">
        <v>88</v>
      </c>
      <c r="J8" t="s">
        <v>88</v>
      </c>
      <c r="N8" t="s">
        <v>39</v>
      </c>
      <c r="R8" t="s">
        <v>828</v>
      </c>
    </row>
    <row r="9" spans="1:29" x14ac:dyDescent="0.25">
      <c r="A9" t="s">
        <v>9</v>
      </c>
      <c r="B9" t="s">
        <v>17</v>
      </c>
      <c r="H9" t="s">
        <v>89</v>
      </c>
      <c r="J9" t="s">
        <v>98</v>
      </c>
      <c r="N9" t="s">
        <v>40</v>
      </c>
      <c r="R9" t="s">
        <v>829</v>
      </c>
    </row>
    <row r="10" spans="1:29" x14ac:dyDescent="0.25">
      <c r="A10" t="s">
        <v>10</v>
      </c>
      <c r="B10" t="s">
        <v>17</v>
      </c>
      <c r="H10" t="s">
        <v>90</v>
      </c>
      <c r="N10" t="s">
        <v>41</v>
      </c>
      <c r="R10" t="s">
        <v>830</v>
      </c>
    </row>
    <row r="11" spans="1:29" x14ac:dyDescent="0.25">
      <c r="A11" t="s">
        <v>11</v>
      </c>
      <c r="B11" t="s">
        <v>11</v>
      </c>
      <c r="H11" t="s">
        <v>91</v>
      </c>
      <c r="N11" t="s">
        <v>42</v>
      </c>
      <c r="R11" s="11" t="s">
        <v>831</v>
      </c>
    </row>
    <row r="12" spans="1:29" x14ac:dyDescent="0.25">
      <c r="A12" t="s">
        <v>12</v>
      </c>
      <c r="B12" t="s">
        <v>12</v>
      </c>
      <c r="H12" t="s">
        <v>6566</v>
      </c>
      <c r="N12" t="s">
        <v>43</v>
      </c>
      <c r="R12" t="s">
        <v>832</v>
      </c>
    </row>
    <row r="13" spans="1:29" x14ac:dyDescent="0.25">
      <c r="N13" t="s">
        <v>44</v>
      </c>
      <c r="R13" t="s">
        <v>833</v>
      </c>
    </row>
    <row r="14" spans="1:29" x14ac:dyDescent="0.25">
      <c r="N14" t="s">
        <v>45</v>
      </c>
      <c r="R14" t="s">
        <v>834</v>
      </c>
    </row>
    <row r="15" spans="1:29" x14ac:dyDescent="0.25">
      <c r="N15" t="s">
        <v>46</v>
      </c>
      <c r="R15" t="s">
        <v>835</v>
      </c>
    </row>
    <row r="16" spans="1:29" x14ac:dyDescent="0.25">
      <c r="N16" t="s">
        <v>47</v>
      </c>
      <c r="R16" t="s">
        <v>836</v>
      </c>
    </row>
    <row r="17" spans="14:18" x14ac:dyDescent="0.25">
      <c r="N17" t="s">
        <v>48</v>
      </c>
      <c r="R17" s="11" t="s">
        <v>837</v>
      </c>
    </row>
    <row r="18" spans="14:18" x14ac:dyDescent="0.25">
      <c r="N18" t="s">
        <v>49</v>
      </c>
      <c r="R18" t="s">
        <v>838</v>
      </c>
    </row>
    <row r="19" spans="14:18" x14ac:dyDescent="0.25">
      <c r="N19" t="s">
        <v>50</v>
      </c>
      <c r="R19" t="s">
        <v>839</v>
      </c>
    </row>
    <row r="20" spans="14:18" x14ac:dyDescent="0.25">
      <c r="N20" t="s">
        <v>51</v>
      </c>
      <c r="R20" t="s">
        <v>840</v>
      </c>
    </row>
    <row r="21" spans="14:18" x14ac:dyDescent="0.25">
      <c r="N21" t="s">
        <v>52</v>
      </c>
      <c r="R21" t="s">
        <v>841</v>
      </c>
    </row>
    <row r="22" spans="14:18" x14ac:dyDescent="0.25">
      <c r="N22" t="s">
        <v>53</v>
      </c>
      <c r="R22" t="s">
        <v>842</v>
      </c>
    </row>
    <row r="23" spans="14:18" x14ac:dyDescent="0.25">
      <c r="N23" t="s">
        <v>54</v>
      </c>
      <c r="R23" t="s">
        <v>843</v>
      </c>
    </row>
    <row r="24" spans="14:18" x14ac:dyDescent="0.25">
      <c r="N24" t="s">
        <v>55</v>
      </c>
      <c r="R24" s="11" t="s">
        <v>844</v>
      </c>
    </row>
    <row r="25" spans="14:18" x14ac:dyDescent="0.25">
      <c r="N25" t="s">
        <v>56</v>
      </c>
      <c r="R25" t="s">
        <v>845</v>
      </c>
    </row>
    <row r="26" spans="14:18" x14ac:dyDescent="0.25">
      <c r="N26" t="s">
        <v>57</v>
      </c>
      <c r="R26" t="s">
        <v>846</v>
      </c>
    </row>
    <row r="27" spans="14:18" x14ac:dyDescent="0.25">
      <c r="N27" t="s">
        <v>58</v>
      </c>
      <c r="R27" t="s">
        <v>847</v>
      </c>
    </row>
    <row r="28" spans="14:18" x14ac:dyDescent="0.25">
      <c r="N28" t="s">
        <v>59</v>
      </c>
      <c r="R28" t="s">
        <v>848</v>
      </c>
    </row>
    <row r="29" spans="14:18" x14ac:dyDescent="0.25">
      <c r="N29" t="s">
        <v>60</v>
      </c>
      <c r="R29" t="s">
        <v>849</v>
      </c>
    </row>
    <row r="30" spans="14:18" x14ac:dyDescent="0.25">
      <c r="N30" t="s">
        <v>61</v>
      </c>
      <c r="R30" t="s">
        <v>850</v>
      </c>
    </row>
    <row r="31" spans="14:18" x14ac:dyDescent="0.25">
      <c r="N31" t="s">
        <v>62</v>
      </c>
      <c r="R31" t="s">
        <v>851</v>
      </c>
    </row>
    <row r="32" spans="14:18" x14ac:dyDescent="0.25">
      <c r="N32" t="s">
        <v>63</v>
      </c>
      <c r="R32" t="s">
        <v>852</v>
      </c>
    </row>
    <row r="33" spans="14:18" x14ac:dyDescent="0.25">
      <c r="N33" t="s">
        <v>64</v>
      </c>
      <c r="R33" t="s">
        <v>853</v>
      </c>
    </row>
    <row r="34" spans="14:18" x14ac:dyDescent="0.25">
      <c r="N34" t="s">
        <v>65</v>
      </c>
      <c r="R34" s="11" t="s">
        <v>854</v>
      </c>
    </row>
    <row r="35" spans="14:18" x14ac:dyDescent="0.25">
      <c r="N35" t="s">
        <v>66</v>
      </c>
      <c r="R35" t="s">
        <v>855</v>
      </c>
    </row>
    <row r="36" spans="14:18" x14ac:dyDescent="0.25">
      <c r="N36" t="s">
        <v>67</v>
      </c>
      <c r="R36" t="s">
        <v>856</v>
      </c>
    </row>
    <row r="37" spans="14:18" x14ac:dyDescent="0.25">
      <c r="N37" t="s">
        <v>68</v>
      </c>
      <c r="R37" t="s">
        <v>857</v>
      </c>
    </row>
    <row r="38" spans="14:18" x14ac:dyDescent="0.25">
      <c r="N38" t="s">
        <v>69</v>
      </c>
      <c r="R38" t="s">
        <v>858</v>
      </c>
    </row>
    <row r="39" spans="14:18" x14ac:dyDescent="0.25">
      <c r="R39" t="s">
        <v>859</v>
      </c>
    </row>
    <row r="40" spans="14:18" x14ac:dyDescent="0.25">
      <c r="R40" t="s">
        <v>860</v>
      </c>
    </row>
    <row r="41" spans="14:18" x14ac:dyDescent="0.25">
      <c r="R41" s="11" t="s">
        <v>861</v>
      </c>
    </row>
    <row r="42" spans="14:18" x14ac:dyDescent="0.25">
      <c r="R42" t="s">
        <v>862</v>
      </c>
    </row>
    <row r="43" spans="14:18" x14ac:dyDescent="0.25">
      <c r="R43" t="s">
        <v>863</v>
      </c>
    </row>
    <row r="44" spans="14:18" x14ac:dyDescent="0.25">
      <c r="R44" t="s">
        <v>864</v>
      </c>
    </row>
    <row r="45" spans="14:18" x14ac:dyDescent="0.25">
      <c r="R45" t="s">
        <v>865</v>
      </c>
    </row>
    <row r="46" spans="14:18" x14ac:dyDescent="0.25">
      <c r="R46" t="s">
        <v>866</v>
      </c>
    </row>
    <row r="47" spans="14:18" x14ac:dyDescent="0.25">
      <c r="R47" t="s">
        <v>867</v>
      </c>
    </row>
    <row r="48" spans="14:18" x14ac:dyDescent="0.25">
      <c r="R48" s="11" t="s">
        <v>868</v>
      </c>
    </row>
    <row r="49" spans="18:18" x14ac:dyDescent="0.25">
      <c r="R49" t="s">
        <v>869</v>
      </c>
    </row>
    <row r="50" spans="18:18" x14ac:dyDescent="0.25">
      <c r="R50" t="s">
        <v>870</v>
      </c>
    </row>
    <row r="51" spans="18:18" x14ac:dyDescent="0.25">
      <c r="R51" t="s">
        <v>871</v>
      </c>
    </row>
    <row r="52" spans="18:18" x14ac:dyDescent="0.25">
      <c r="R52" t="s">
        <v>872</v>
      </c>
    </row>
    <row r="53" spans="18:18" x14ac:dyDescent="0.25">
      <c r="R53" t="s">
        <v>873</v>
      </c>
    </row>
    <row r="54" spans="18:18" x14ac:dyDescent="0.25">
      <c r="R54" t="s">
        <v>874</v>
      </c>
    </row>
    <row r="55" spans="18:18" x14ac:dyDescent="0.25">
      <c r="R55" s="11" t="s">
        <v>875</v>
      </c>
    </row>
    <row r="56" spans="18:18" x14ac:dyDescent="0.25">
      <c r="R56" t="s">
        <v>876</v>
      </c>
    </row>
    <row r="57" spans="18:18" x14ac:dyDescent="0.25">
      <c r="R57" t="s">
        <v>877</v>
      </c>
    </row>
    <row r="58" spans="18:18" x14ac:dyDescent="0.25">
      <c r="R58" t="s">
        <v>878</v>
      </c>
    </row>
    <row r="59" spans="18:18" x14ac:dyDescent="0.25">
      <c r="R59" t="s">
        <v>879</v>
      </c>
    </row>
    <row r="60" spans="18:18" x14ac:dyDescent="0.25">
      <c r="R60" t="s">
        <v>880</v>
      </c>
    </row>
    <row r="61" spans="18:18" x14ac:dyDescent="0.25">
      <c r="R61" t="s">
        <v>881</v>
      </c>
    </row>
    <row r="62" spans="18:18" x14ac:dyDescent="0.25">
      <c r="R62" s="11" t="s">
        <v>882</v>
      </c>
    </row>
    <row r="63" spans="18:18" x14ac:dyDescent="0.25">
      <c r="R63" t="s">
        <v>883</v>
      </c>
    </row>
    <row r="64" spans="18:18" x14ac:dyDescent="0.25">
      <c r="R64" t="s">
        <v>884</v>
      </c>
    </row>
    <row r="65" spans="18:18" x14ac:dyDescent="0.25">
      <c r="R65" t="s">
        <v>885</v>
      </c>
    </row>
    <row r="66" spans="18:18" x14ac:dyDescent="0.25">
      <c r="R66" t="s">
        <v>886</v>
      </c>
    </row>
    <row r="67" spans="18:18" x14ac:dyDescent="0.25">
      <c r="R67" t="s">
        <v>887</v>
      </c>
    </row>
    <row r="68" spans="18:18" x14ac:dyDescent="0.25">
      <c r="R68" t="s">
        <v>888</v>
      </c>
    </row>
    <row r="69" spans="18:18" x14ac:dyDescent="0.25">
      <c r="R69" t="s">
        <v>889</v>
      </c>
    </row>
    <row r="70" spans="18:18" x14ac:dyDescent="0.25">
      <c r="R70" t="s">
        <v>890</v>
      </c>
    </row>
    <row r="71" spans="18:18" x14ac:dyDescent="0.25">
      <c r="R71" s="11" t="s">
        <v>891</v>
      </c>
    </row>
    <row r="72" spans="18:18" x14ac:dyDescent="0.25">
      <c r="R72" t="s">
        <v>892</v>
      </c>
    </row>
    <row r="73" spans="18:18" x14ac:dyDescent="0.25">
      <c r="R73" t="s">
        <v>893</v>
      </c>
    </row>
    <row r="74" spans="18:18" x14ac:dyDescent="0.25">
      <c r="R74" t="s">
        <v>894</v>
      </c>
    </row>
    <row r="75" spans="18:18" x14ac:dyDescent="0.25">
      <c r="R75" t="s">
        <v>895</v>
      </c>
    </row>
    <row r="76" spans="18:18" x14ac:dyDescent="0.25">
      <c r="R76" t="s">
        <v>896</v>
      </c>
    </row>
    <row r="77" spans="18:18" x14ac:dyDescent="0.25">
      <c r="R77" t="s">
        <v>897</v>
      </c>
    </row>
    <row r="78" spans="18:18" x14ac:dyDescent="0.25">
      <c r="R78" t="s">
        <v>898</v>
      </c>
    </row>
    <row r="79" spans="18:18" x14ac:dyDescent="0.25">
      <c r="R79" t="s">
        <v>899</v>
      </c>
    </row>
    <row r="80" spans="18:18" x14ac:dyDescent="0.25">
      <c r="R80" t="s">
        <v>900</v>
      </c>
    </row>
  </sheetData>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5"/>
  <sheetViews>
    <sheetView workbookViewId="0">
      <pane ySplit="1" topLeftCell="A2" activePane="bottomLeft" state="frozen"/>
      <selection pane="bottomLeft" activeCell="B2" sqref="A2:B15"/>
    </sheetView>
  </sheetViews>
  <sheetFormatPr defaultColWidth="8.85546875" defaultRowHeight="15" x14ac:dyDescent="0.25"/>
  <cols>
    <col min="1" max="1" width="8.85546875" style="3"/>
    <col min="2" max="2" width="107.28515625" style="3" customWidth="1"/>
    <col min="3" max="16384" width="8.85546875" style="3"/>
  </cols>
  <sheetData>
    <row r="1" spans="1:4" s="9" customFormat="1" ht="35.1" customHeight="1" x14ac:dyDescent="0.25">
      <c r="A1" s="7" t="s">
        <v>109</v>
      </c>
      <c r="B1" s="7" t="s">
        <v>110</v>
      </c>
      <c r="C1" s="7" t="s">
        <v>111</v>
      </c>
      <c r="D1" s="7" t="s">
        <v>112</v>
      </c>
    </row>
    <row r="2" spans="1:4" ht="30" x14ac:dyDescent="0.25">
      <c r="A2" s="3" t="s">
        <v>113</v>
      </c>
      <c r="B2" s="3" t="s">
        <v>114</v>
      </c>
      <c r="C2" s="3">
        <v>1</v>
      </c>
      <c r="D2" s="3">
        <v>1.1000000000000001</v>
      </c>
    </row>
    <row r="3" spans="1:4" x14ac:dyDescent="0.25">
      <c r="A3" s="3" t="s">
        <v>115</v>
      </c>
      <c r="B3" s="3" t="s">
        <v>116</v>
      </c>
      <c r="C3" s="3">
        <v>1</v>
      </c>
      <c r="D3" s="3">
        <v>1.2</v>
      </c>
    </row>
    <row r="4" spans="1:4" ht="30" x14ac:dyDescent="0.25">
      <c r="A4" s="3" t="s">
        <v>117</v>
      </c>
      <c r="B4" s="3" t="s">
        <v>118</v>
      </c>
      <c r="C4" s="3">
        <v>1</v>
      </c>
      <c r="D4" s="3">
        <v>1.2</v>
      </c>
    </row>
    <row r="5" spans="1:4" ht="45" x14ac:dyDescent="0.25">
      <c r="A5" s="3" t="s">
        <v>119</v>
      </c>
      <c r="B5" s="3" t="s">
        <v>120</v>
      </c>
      <c r="C5" s="3">
        <v>1</v>
      </c>
      <c r="D5" s="3">
        <v>1.3</v>
      </c>
    </row>
    <row r="6" spans="1:4" x14ac:dyDescent="0.25">
      <c r="A6" s="3" t="s">
        <v>121</v>
      </c>
      <c r="B6" s="3" t="s">
        <v>122</v>
      </c>
      <c r="C6" s="3">
        <v>1</v>
      </c>
      <c r="D6" s="3">
        <v>1.4</v>
      </c>
    </row>
    <row r="7" spans="1:4" ht="30" x14ac:dyDescent="0.25">
      <c r="A7" s="3" t="s">
        <v>123</v>
      </c>
      <c r="B7" s="3" t="s">
        <v>124</v>
      </c>
      <c r="C7" s="3">
        <v>1</v>
      </c>
      <c r="D7" s="3">
        <v>1.4</v>
      </c>
    </row>
    <row r="8" spans="1:4" x14ac:dyDescent="0.25">
      <c r="A8" s="3" t="s">
        <v>125</v>
      </c>
      <c r="B8" s="3" t="s">
        <v>126</v>
      </c>
      <c r="C8" s="3">
        <v>1</v>
      </c>
      <c r="D8" s="3">
        <v>1.5</v>
      </c>
    </row>
    <row r="9" spans="1:4" ht="30" x14ac:dyDescent="0.25">
      <c r="A9" s="3" t="s">
        <v>127</v>
      </c>
      <c r="B9" s="3" t="s">
        <v>128</v>
      </c>
      <c r="C9" s="3">
        <v>1</v>
      </c>
      <c r="D9" s="3" t="s">
        <v>129</v>
      </c>
    </row>
    <row r="10" spans="1:4" x14ac:dyDescent="0.25">
      <c r="A10" s="3" t="s">
        <v>130</v>
      </c>
      <c r="B10" s="3" t="s">
        <v>131</v>
      </c>
      <c r="C10" s="3">
        <v>1</v>
      </c>
      <c r="D10" s="3" t="s">
        <v>129</v>
      </c>
    </row>
    <row r="11" spans="1:4" ht="30" x14ac:dyDescent="0.25">
      <c r="A11" s="3" t="s">
        <v>132</v>
      </c>
      <c r="B11" s="3" t="s">
        <v>133</v>
      </c>
      <c r="C11" s="3">
        <v>1</v>
      </c>
      <c r="D11" s="3" t="s">
        <v>129</v>
      </c>
    </row>
    <row r="12" spans="1:4" ht="30" x14ac:dyDescent="0.25">
      <c r="A12" s="3" t="s">
        <v>134</v>
      </c>
      <c r="B12" s="3" t="s">
        <v>135</v>
      </c>
      <c r="C12" s="3">
        <v>1</v>
      </c>
      <c r="D12" s="3" t="s">
        <v>136</v>
      </c>
    </row>
    <row r="13" spans="1:4" x14ac:dyDescent="0.25">
      <c r="A13" s="3" t="s">
        <v>137</v>
      </c>
      <c r="B13" s="3" t="s">
        <v>138</v>
      </c>
      <c r="C13" s="3">
        <v>1</v>
      </c>
      <c r="D13" s="3">
        <v>1.5</v>
      </c>
    </row>
    <row r="14" spans="1:4" ht="30" x14ac:dyDescent="0.25">
      <c r="A14" s="3" t="s">
        <v>139</v>
      </c>
      <c r="B14" s="3" t="s">
        <v>140</v>
      </c>
      <c r="C14" s="3">
        <v>1</v>
      </c>
      <c r="D14" s="3">
        <v>1.5</v>
      </c>
    </row>
    <row r="15" spans="1:4" ht="30" x14ac:dyDescent="0.25">
      <c r="A15" s="3" t="s">
        <v>141</v>
      </c>
      <c r="B15" s="3" t="s">
        <v>142</v>
      </c>
      <c r="C15" s="3">
        <v>1</v>
      </c>
      <c r="D15" s="3">
        <v>1.5</v>
      </c>
    </row>
    <row r="16" spans="1:4" x14ac:dyDescent="0.25">
      <c r="A16" s="3" t="s">
        <v>143</v>
      </c>
      <c r="B16" s="3" t="s">
        <v>144</v>
      </c>
      <c r="C16" s="3">
        <v>2</v>
      </c>
      <c r="D16" s="3">
        <v>2.1</v>
      </c>
    </row>
    <row r="17" spans="1:4" ht="30" x14ac:dyDescent="0.25">
      <c r="A17" s="3" t="s">
        <v>145</v>
      </c>
      <c r="B17" s="3" t="s">
        <v>146</v>
      </c>
      <c r="C17" s="3">
        <v>2</v>
      </c>
      <c r="D17" s="3">
        <v>2.1</v>
      </c>
    </row>
    <row r="18" spans="1:4" ht="30" x14ac:dyDescent="0.25">
      <c r="A18" s="3" t="s">
        <v>147</v>
      </c>
      <c r="B18" s="3" t="s">
        <v>148</v>
      </c>
      <c r="C18" s="3">
        <v>2</v>
      </c>
      <c r="D18" s="3">
        <v>2.2000000000000002</v>
      </c>
    </row>
    <row r="19" spans="1:4" ht="30" x14ac:dyDescent="0.25">
      <c r="A19" s="3" t="s">
        <v>149</v>
      </c>
      <c r="B19" s="3" t="s">
        <v>150</v>
      </c>
      <c r="C19" s="3">
        <v>2</v>
      </c>
      <c r="D19" s="3">
        <v>2.2000000000000002</v>
      </c>
    </row>
    <row r="20" spans="1:4" x14ac:dyDescent="0.25">
      <c r="A20" s="3" t="s">
        <v>151</v>
      </c>
      <c r="B20" s="3" t="s">
        <v>152</v>
      </c>
      <c r="C20" s="3">
        <v>2</v>
      </c>
      <c r="D20" s="3">
        <v>2.2999999999999998</v>
      </c>
    </row>
    <row r="21" spans="1:4" x14ac:dyDescent="0.25">
      <c r="A21" s="3" t="s">
        <v>153</v>
      </c>
      <c r="B21" s="3" t="s">
        <v>154</v>
      </c>
      <c r="C21" s="3">
        <v>2</v>
      </c>
      <c r="D21" s="3">
        <v>2.2999999999999998</v>
      </c>
    </row>
    <row r="22" spans="1:4" x14ac:dyDescent="0.25">
      <c r="A22" s="3" t="s">
        <v>155</v>
      </c>
      <c r="B22" s="3" t="s">
        <v>156</v>
      </c>
      <c r="C22" s="3">
        <v>2</v>
      </c>
      <c r="D22" s="3">
        <v>2.4</v>
      </c>
    </row>
    <row r="23" spans="1:4" ht="30" x14ac:dyDescent="0.25">
      <c r="A23" s="3" t="s">
        <v>157</v>
      </c>
      <c r="B23" s="3" t="s">
        <v>158</v>
      </c>
      <c r="C23" s="3">
        <v>2</v>
      </c>
      <c r="D23" s="3">
        <v>2.5</v>
      </c>
    </row>
    <row r="24" spans="1:4" x14ac:dyDescent="0.25">
      <c r="A24" s="3" t="s">
        <v>159</v>
      </c>
      <c r="B24" s="3" t="s">
        <v>160</v>
      </c>
      <c r="C24" s="3">
        <v>2</v>
      </c>
      <c r="D24" s="3">
        <v>2.5</v>
      </c>
    </row>
    <row r="25" spans="1:4" x14ac:dyDescent="0.25">
      <c r="A25" s="3" t="s">
        <v>161</v>
      </c>
      <c r="B25" s="3" t="s">
        <v>162</v>
      </c>
      <c r="C25" s="3">
        <v>2</v>
      </c>
      <c r="D25" s="3" t="s">
        <v>163</v>
      </c>
    </row>
    <row r="26" spans="1:4" x14ac:dyDescent="0.25">
      <c r="A26" s="3" t="s">
        <v>164</v>
      </c>
      <c r="B26" s="3" t="s">
        <v>165</v>
      </c>
      <c r="C26" s="3">
        <v>2</v>
      </c>
      <c r="D26" s="3" t="s">
        <v>163</v>
      </c>
    </row>
    <row r="27" spans="1:4" x14ac:dyDescent="0.25">
      <c r="A27" s="3" t="s">
        <v>166</v>
      </c>
      <c r="B27" s="3" t="s">
        <v>167</v>
      </c>
      <c r="C27" s="3">
        <v>2</v>
      </c>
      <c r="D27" s="3" t="s">
        <v>168</v>
      </c>
    </row>
    <row r="28" spans="1:4" x14ac:dyDescent="0.25">
      <c r="A28" s="3" t="s">
        <v>169</v>
      </c>
      <c r="B28" s="3" t="s">
        <v>170</v>
      </c>
      <c r="C28" s="3">
        <v>2</v>
      </c>
      <c r="D28" s="3" t="s">
        <v>171</v>
      </c>
    </row>
    <row r="29" spans="1:4" x14ac:dyDescent="0.25">
      <c r="A29" s="3" t="s">
        <v>172</v>
      </c>
      <c r="B29" s="3" t="s">
        <v>173</v>
      </c>
      <c r="C29" s="3">
        <v>3</v>
      </c>
      <c r="D29" s="3">
        <v>3.1</v>
      </c>
    </row>
    <row r="30" spans="1:4" x14ac:dyDescent="0.25">
      <c r="A30" s="3" t="s">
        <v>174</v>
      </c>
      <c r="B30" s="3" t="s">
        <v>175</v>
      </c>
      <c r="C30" s="3">
        <v>3</v>
      </c>
      <c r="D30" s="3">
        <v>3.1</v>
      </c>
    </row>
    <row r="31" spans="1:4" x14ac:dyDescent="0.25">
      <c r="A31" s="3" t="s">
        <v>176</v>
      </c>
      <c r="B31" s="3" t="s">
        <v>177</v>
      </c>
      <c r="C31" s="3">
        <v>3</v>
      </c>
      <c r="D31" s="3">
        <v>3.2</v>
      </c>
    </row>
    <row r="32" spans="1:4" x14ac:dyDescent="0.25">
      <c r="A32" s="3" t="s">
        <v>178</v>
      </c>
      <c r="B32" s="3" t="s">
        <v>179</v>
      </c>
      <c r="C32" s="3">
        <v>3</v>
      </c>
      <c r="D32" s="3">
        <v>3.2</v>
      </c>
    </row>
    <row r="33" spans="1:4" x14ac:dyDescent="0.25">
      <c r="A33" s="3" t="s">
        <v>180</v>
      </c>
      <c r="B33" s="3" t="s">
        <v>181</v>
      </c>
      <c r="C33" s="3">
        <v>3</v>
      </c>
      <c r="D33" s="3">
        <v>3.3</v>
      </c>
    </row>
    <row r="34" spans="1:4" x14ac:dyDescent="0.25">
      <c r="A34" s="3" t="s">
        <v>182</v>
      </c>
      <c r="B34" s="3" t="s">
        <v>183</v>
      </c>
      <c r="C34" s="3">
        <v>3</v>
      </c>
      <c r="D34" s="3">
        <v>3.3</v>
      </c>
    </row>
    <row r="35" spans="1:4" x14ac:dyDescent="0.25">
      <c r="A35" s="3" t="s">
        <v>184</v>
      </c>
      <c r="B35" s="3" t="s">
        <v>185</v>
      </c>
      <c r="C35" s="3">
        <v>3</v>
      </c>
      <c r="D35" s="3">
        <v>3.3</v>
      </c>
    </row>
    <row r="36" spans="1:4" x14ac:dyDescent="0.25">
      <c r="A36" s="3" t="s">
        <v>186</v>
      </c>
      <c r="B36" s="3" t="s">
        <v>187</v>
      </c>
      <c r="C36" s="3">
        <v>3</v>
      </c>
      <c r="D36" s="3">
        <v>3.3</v>
      </c>
    </row>
    <row r="37" spans="1:4" x14ac:dyDescent="0.25">
      <c r="A37" s="3" t="s">
        <v>188</v>
      </c>
      <c r="B37" s="3" t="s">
        <v>189</v>
      </c>
      <c r="C37" s="3">
        <v>3</v>
      </c>
      <c r="D37" s="3">
        <v>3.3</v>
      </c>
    </row>
    <row r="38" spans="1:4" x14ac:dyDescent="0.25">
      <c r="A38" s="3" t="s">
        <v>190</v>
      </c>
      <c r="B38" s="3" t="s">
        <v>191</v>
      </c>
      <c r="C38" s="3">
        <v>3</v>
      </c>
      <c r="D38" s="3">
        <v>3.4</v>
      </c>
    </row>
    <row r="39" spans="1:4" x14ac:dyDescent="0.25">
      <c r="A39" s="3" t="s">
        <v>192</v>
      </c>
      <c r="B39" s="3" t="s">
        <v>193</v>
      </c>
      <c r="C39" s="3">
        <v>3</v>
      </c>
      <c r="D39" s="3">
        <v>3.4</v>
      </c>
    </row>
    <row r="40" spans="1:4" ht="30" x14ac:dyDescent="0.25">
      <c r="A40" s="3" t="s">
        <v>194</v>
      </c>
      <c r="B40" s="3" t="s">
        <v>195</v>
      </c>
      <c r="C40" s="3">
        <v>3</v>
      </c>
      <c r="D40" s="3">
        <v>3.5</v>
      </c>
    </row>
    <row r="41" spans="1:4" ht="30" x14ac:dyDescent="0.25">
      <c r="A41" s="3" t="s">
        <v>196</v>
      </c>
      <c r="B41" s="3" t="s">
        <v>197</v>
      </c>
      <c r="C41" s="3">
        <v>3</v>
      </c>
      <c r="D41" s="3">
        <v>3.5</v>
      </c>
    </row>
    <row r="42" spans="1:4" x14ac:dyDescent="0.25">
      <c r="A42" s="3" t="s">
        <v>198</v>
      </c>
      <c r="B42" s="3" t="s">
        <v>199</v>
      </c>
      <c r="C42" s="3">
        <v>3</v>
      </c>
      <c r="D42" s="3">
        <v>3.6</v>
      </c>
    </row>
    <row r="43" spans="1:4" ht="30" x14ac:dyDescent="0.25">
      <c r="A43" s="3" t="s">
        <v>200</v>
      </c>
      <c r="B43" s="3" t="s">
        <v>201</v>
      </c>
      <c r="C43" s="3">
        <v>3</v>
      </c>
      <c r="D43" s="3">
        <v>3.7</v>
      </c>
    </row>
    <row r="44" spans="1:4" x14ac:dyDescent="0.25">
      <c r="A44" s="3" t="s">
        <v>202</v>
      </c>
      <c r="B44" s="3" t="s">
        <v>203</v>
      </c>
      <c r="C44" s="3">
        <v>3</v>
      </c>
      <c r="D44" s="3">
        <v>3.7</v>
      </c>
    </row>
    <row r="45" spans="1:4" ht="45" x14ac:dyDescent="0.25">
      <c r="A45" s="3" t="s">
        <v>204</v>
      </c>
      <c r="B45" s="3" t="s">
        <v>205</v>
      </c>
      <c r="C45" s="3">
        <v>3</v>
      </c>
      <c r="D45" s="3">
        <v>3.8</v>
      </c>
    </row>
    <row r="46" spans="1:4" ht="30" x14ac:dyDescent="0.25">
      <c r="A46" s="3" t="s">
        <v>206</v>
      </c>
      <c r="B46" s="3" t="s">
        <v>207</v>
      </c>
      <c r="C46" s="3">
        <v>3</v>
      </c>
      <c r="D46" s="3">
        <v>3.8</v>
      </c>
    </row>
    <row r="47" spans="1:4" x14ac:dyDescent="0.25">
      <c r="A47" s="3" t="s">
        <v>208</v>
      </c>
      <c r="B47" s="3" t="s">
        <v>209</v>
      </c>
      <c r="C47" s="3">
        <v>3</v>
      </c>
      <c r="D47" s="3">
        <v>3.9</v>
      </c>
    </row>
    <row r="48" spans="1:4" ht="30" x14ac:dyDescent="0.25">
      <c r="A48" s="3" t="s">
        <v>210</v>
      </c>
      <c r="B48" s="3" t="s">
        <v>211</v>
      </c>
      <c r="C48" s="3">
        <v>3</v>
      </c>
      <c r="D48" s="3">
        <v>3.9</v>
      </c>
    </row>
    <row r="49" spans="1:4" x14ac:dyDescent="0.25">
      <c r="A49" s="3" t="s">
        <v>212</v>
      </c>
      <c r="B49" s="3" t="s">
        <v>213</v>
      </c>
      <c r="C49" s="3">
        <v>3</v>
      </c>
      <c r="D49" s="3">
        <v>3.9</v>
      </c>
    </row>
    <row r="50" spans="1:4" x14ac:dyDescent="0.25">
      <c r="A50" s="3" t="s">
        <v>214</v>
      </c>
      <c r="B50" s="3" t="s">
        <v>215</v>
      </c>
      <c r="C50" s="3">
        <v>3</v>
      </c>
      <c r="D50" s="3" t="s">
        <v>216</v>
      </c>
    </row>
    <row r="51" spans="1:4" x14ac:dyDescent="0.25">
      <c r="A51" s="3" t="s">
        <v>217</v>
      </c>
      <c r="B51" s="3" t="s">
        <v>218</v>
      </c>
      <c r="C51" s="3">
        <v>3</v>
      </c>
      <c r="D51" s="3" t="s">
        <v>219</v>
      </c>
    </row>
    <row r="52" spans="1:4" x14ac:dyDescent="0.25">
      <c r="A52" s="3" t="s">
        <v>220</v>
      </c>
      <c r="B52" s="3" t="s">
        <v>221</v>
      </c>
      <c r="C52" s="3">
        <v>3</v>
      </c>
      <c r="D52" s="3" t="s">
        <v>219</v>
      </c>
    </row>
    <row r="53" spans="1:4" ht="30" x14ac:dyDescent="0.25">
      <c r="A53" s="3" t="s">
        <v>222</v>
      </c>
      <c r="B53" s="3" t="s">
        <v>223</v>
      </c>
      <c r="C53" s="3">
        <v>3</v>
      </c>
      <c r="D53" s="3" t="s">
        <v>219</v>
      </c>
    </row>
    <row r="54" spans="1:4" x14ac:dyDescent="0.25">
      <c r="A54" s="3" t="s">
        <v>224</v>
      </c>
      <c r="B54" s="3" t="s">
        <v>225</v>
      </c>
      <c r="C54" s="3">
        <v>3</v>
      </c>
      <c r="D54" s="3" t="s">
        <v>226</v>
      </c>
    </row>
    <row r="55" spans="1:4" x14ac:dyDescent="0.25">
      <c r="A55" s="3" t="s">
        <v>227</v>
      </c>
      <c r="B55" s="3" t="s">
        <v>228</v>
      </c>
      <c r="C55" s="3">
        <v>3</v>
      </c>
      <c r="D55" s="3" t="s">
        <v>229</v>
      </c>
    </row>
    <row r="56" spans="1:4" ht="30" x14ac:dyDescent="0.25">
      <c r="A56" s="3" t="s">
        <v>230</v>
      </c>
      <c r="B56" s="3" t="s">
        <v>231</v>
      </c>
      <c r="C56" s="3">
        <v>4</v>
      </c>
      <c r="D56" s="3">
        <v>4.0999999999999996</v>
      </c>
    </row>
    <row r="57" spans="1:4" ht="30" x14ac:dyDescent="0.25">
      <c r="A57" s="3" t="s">
        <v>232</v>
      </c>
      <c r="B57" s="3" t="s">
        <v>233</v>
      </c>
      <c r="C57" s="3">
        <v>4</v>
      </c>
      <c r="D57" s="3">
        <v>4.2</v>
      </c>
    </row>
    <row r="58" spans="1:4" x14ac:dyDescent="0.25">
      <c r="A58" s="3" t="s">
        <v>234</v>
      </c>
      <c r="B58" s="3" t="s">
        <v>235</v>
      </c>
      <c r="C58" s="3">
        <v>4</v>
      </c>
      <c r="D58" s="3">
        <v>4.2</v>
      </c>
    </row>
    <row r="59" spans="1:4" ht="30" x14ac:dyDescent="0.25">
      <c r="A59" s="3" t="s">
        <v>236</v>
      </c>
      <c r="B59" s="3" t="s">
        <v>237</v>
      </c>
      <c r="C59" s="3">
        <v>4</v>
      </c>
      <c r="D59" s="3">
        <v>4.3</v>
      </c>
    </row>
    <row r="60" spans="1:4" x14ac:dyDescent="0.25">
      <c r="A60" s="3" t="s">
        <v>238</v>
      </c>
      <c r="B60" s="3" t="s">
        <v>239</v>
      </c>
      <c r="C60" s="3">
        <v>4</v>
      </c>
      <c r="D60" s="3">
        <v>4.4000000000000004</v>
      </c>
    </row>
    <row r="61" spans="1:4" ht="45" x14ac:dyDescent="0.25">
      <c r="A61" s="3" t="s">
        <v>240</v>
      </c>
      <c r="B61" s="3" t="s">
        <v>241</v>
      </c>
      <c r="C61" s="3">
        <v>4</v>
      </c>
      <c r="D61" s="3">
        <v>4.5</v>
      </c>
    </row>
    <row r="62" spans="1:4" ht="30" x14ac:dyDescent="0.25">
      <c r="A62" s="3" t="s">
        <v>242</v>
      </c>
      <c r="B62" s="3" t="s">
        <v>243</v>
      </c>
      <c r="C62" s="3">
        <v>4</v>
      </c>
      <c r="D62" s="3">
        <v>4.5999999999999996</v>
      </c>
    </row>
    <row r="63" spans="1:4" ht="45" x14ac:dyDescent="0.25">
      <c r="A63" s="3" t="s">
        <v>244</v>
      </c>
      <c r="B63" s="3" t="s">
        <v>245</v>
      </c>
      <c r="C63" s="3">
        <v>4</v>
      </c>
      <c r="D63" s="3">
        <v>4.7</v>
      </c>
    </row>
    <row r="64" spans="1:4" ht="60" x14ac:dyDescent="0.25">
      <c r="A64" s="3" t="s">
        <v>246</v>
      </c>
      <c r="B64" s="3" t="s">
        <v>247</v>
      </c>
      <c r="C64" s="3">
        <v>4</v>
      </c>
      <c r="D64" s="3" t="s">
        <v>248</v>
      </c>
    </row>
    <row r="65" spans="1:4" x14ac:dyDescent="0.25">
      <c r="A65" s="3" t="s">
        <v>249</v>
      </c>
      <c r="B65" s="3" t="s">
        <v>250</v>
      </c>
      <c r="C65" s="3">
        <v>4</v>
      </c>
      <c r="D65" s="3" t="s">
        <v>251</v>
      </c>
    </row>
    <row r="66" spans="1:4" ht="45" x14ac:dyDescent="0.25">
      <c r="A66" s="3" t="s">
        <v>252</v>
      </c>
      <c r="B66" s="3" t="s">
        <v>253</v>
      </c>
      <c r="C66" s="3">
        <v>4</v>
      </c>
      <c r="D66" s="3" t="s">
        <v>254</v>
      </c>
    </row>
    <row r="67" spans="1:4" ht="30" x14ac:dyDescent="0.25">
      <c r="A67" s="3" t="s">
        <v>255</v>
      </c>
      <c r="B67" s="3" t="s">
        <v>256</v>
      </c>
      <c r="C67" s="3">
        <v>5</v>
      </c>
      <c r="D67" s="3">
        <v>5.0999999999999996</v>
      </c>
    </row>
    <row r="68" spans="1:4" ht="30" x14ac:dyDescent="0.25">
      <c r="A68" s="3" t="s">
        <v>257</v>
      </c>
      <c r="B68" s="3" t="s">
        <v>258</v>
      </c>
      <c r="C68" s="3">
        <v>5</v>
      </c>
      <c r="D68" s="3">
        <v>5.2</v>
      </c>
    </row>
    <row r="69" spans="1:4" ht="30" x14ac:dyDescent="0.25">
      <c r="A69" s="3" t="s">
        <v>259</v>
      </c>
      <c r="B69" s="3" t="s">
        <v>260</v>
      </c>
      <c r="C69" s="3">
        <v>5</v>
      </c>
      <c r="D69" s="3">
        <v>5.2</v>
      </c>
    </row>
    <row r="70" spans="1:4" x14ac:dyDescent="0.25">
      <c r="A70" s="3" t="s">
        <v>261</v>
      </c>
      <c r="B70" s="3" t="s">
        <v>262</v>
      </c>
      <c r="C70" s="3">
        <v>5</v>
      </c>
      <c r="D70" s="3">
        <v>5.3</v>
      </c>
    </row>
    <row r="71" spans="1:4" x14ac:dyDescent="0.25">
      <c r="A71" s="3" t="s">
        <v>263</v>
      </c>
      <c r="B71" s="3" t="s">
        <v>264</v>
      </c>
      <c r="C71" s="3">
        <v>5</v>
      </c>
      <c r="D71" s="3">
        <v>5.3</v>
      </c>
    </row>
    <row r="72" spans="1:4" x14ac:dyDescent="0.25">
      <c r="A72" s="3" t="s">
        <v>265</v>
      </c>
      <c r="B72" s="3" t="s">
        <v>266</v>
      </c>
      <c r="C72" s="3">
        <v>5</v>
      </c>
      <c r="D72" s="3">
        <v>5.4</v>
      </c>
    </row>
    <row r="73" spans="1:4" x14ac:dyDescent="0.25">
      <c r="A73" s="3" t="s">
        <v>267</v>
      </c>
      <c r="B73" s="3" t="s">
        <v>268</v>
      </c>
      <c r="C73" s="3">
        <v>5</v>
      </c>
      <c r="D73" s="3">
        <v>5.5</v>
      </c>
    </row>
    <row r="74" spans="1:4" x14ac:dyDescent="0.25">
      <c r="A74" s="3" t="s">
        <v>269</v>
      </c>
      <c r="B74" s="3" t="s">
        <v>270</v>
      </c>
      <c r="C74" s="3">
        <v>5</v>
      </c>
      <c r="D74" s="3">
        <v>5.5</v>
      </c>
    </row>
    <row r="75" spans="1:4" ht="30" x14ac:dyDescent="0.25">
      <c r="A75" s="3" t="s">
        <v>271</v>
      </c>
      <c r="B75" s="3" t="s">
        <v>272</v>
      </c>
      <c r="C75" s="3">
        <v>5</v>
      </c>
      <c r="D75" s="3">
        <v>5.6</v>
      </c>
    </row>
    <row r="76" spans="1:4" ht="30" x14ac:dyDescent="0.25">
      <c r="A76" s="3" t="s">
        <v>273</v>
      </c>
      <c r="B76" s="3" t="s">
        <v>274</v>
      </c>
      <c r="C76" s="3">
        <v>5</v>
      </c>
      <c r="D76" s="3">
        <v>5.6</v>
      </c>
    </row>
    <row r="77" spans="1:4" ht="30" x14ac:dyDescent="0.25">
      <c r="A77" s="3" t="s">
        <v>275</v>
      </c>
      <c r="B77" s="3" t="s">
        <v>276</v>
      </c>
      <c r="C77" s="3">
        <v>5</v>
      </c>
      <c r="D77" s="3" t="s">
        <v>277</v>
      </c>
    </row>
    <row r="78" spans="1:4" ht="30" x14ac:dyDescent="0.25">
      <c r="A78" s="3" t="s">
        <v>278</v>
      </c>
      <c r="B78" s="3" t="s">
        <v>279</v>
      </c>
      <c r="C78" s="3">
        <v>5</v>
      </c>
      <c r="D78" s="3" t="s">
        <v>277</v>
      </c>
    </row>
    <row r="79" spans="1:4" x14ac:dyDescent="0.25">
      <c r="A79" s="3" t="s">
        <v>280</v>
      </c>
      <c r="B79" s="3" t="s">
        <v>281</v>
      </c>
      <c r="C79" s="3">
        <v>5</v>
      </c>
      <c r="D79" s="3" t="s">
        <v>282</v>
      </c>
    </row>
    <row r="80" spans="1:4" ht="30" x14ac:dyDescent="0.25">
      <c r="A80" s="3" t="s">
        <v>283</v>
      </c>
      <c r="B80" s="3" t="s">
        <v>284</v>
      </c>
      <c r="C80" s="3">
        <v>5</v>
      </c>
      <c r="D80" s="3" t="s">
        <v>285</v>
      </c>
    </row>
    <row r="81" spans="1:4" x14ac:dyDescent="0.25">
      <c r="A81" s="3" t="s">
        <v>286</v>
      </c>
      <c r="B81" s="3" t="s">
        <v>287</v>
      </c>
      <c r="C81" s="3">
        <v>6</v>
      </c>
      <c r="D81" s="3">
        <v>6.1</v>
      </c>
    </row>
    <row r="82" spans="1:4" ht="30" x14ac:dyDescent="0.25">
      <c r="A82" s="3" t="s">
        <v>288</v>
      </c>
      <c r="B82" s="3" t="s">
        <v>289</v>
      </c>
      <c r="C82" s="3">
        <v>6</v>
      </c>
      <c r="D82" s="3">
        <v>6.2</v>
      </c>
    </row>
    <row r="83" spans="1:4" x14ac:dyDescent="0.25">
      <c r="A83" s="3" t="s">
        <v>290</v>
      </c>
      <c r="B83" s="3" t="s">
        <v>291</v>
      </c>
      <c r="C83" s="3">
        <v>6</v>
      </c>
      <c r="D83" s="3">
        <v>6.3</v>
      </c>
    </row>
    <row r="84" spans="1:4" x14ac:dyDescent="0.25">
      <c r="A84" s="3" t="s">
        <v>292</v>
      </c>
      <c r="B84" s="3" t="s">
        <v>293</v>
      </c>
      <c r="C84" s="3">
        <v>6</v>
      </c>
      <c r="D84" s="3">
        <v>6.3</v>
      </c>
    </row>
    <row r="85" spans="1:4" x14ac:dyDescent="0.25">
      <c r="A85" s="3" t="s">
        <v>294</v>
      </c>
      <c r="B85" s="3" t="s">
        <v>295</v>
      </c>
      <c r="C85" s="3">
        <v>6</v>
      </c>
      <c r="D85" s="3">
        <v>6.4</v>
      </c>
    </row>
    <row r="86" spans="1:4" x14ac:dyDescent="0.25">
      <c r="A86" s="3" t="s">
        <v>296</v>
      </c>
      <c r="B86" s="3" t="s">
        <v>297</v>
      </c>
      <c r="C86" s="3">
        <v>6</v>
      </c>
      <c r="D86" s="3">
        <v>6.4</v>
      </c>
    </row>
    <row r="87" spans="1:4" x14ac:dyDescent="0.25">
      <c r="A87" s="3" t="s">
        <v>298</v>
      </c>
      <c r="B87" s="3" t="s">
        <v>299</v>
      </c>
      <c r="C87" s="3">
        <v>6</v>
      </c>
      <c r="D87" s="3">
        <v>6.5</v>
      </c>
    </row>
    <row r="88" spans="1:4" x14ac:dyDescent="0.25">
      <c r="A88" s="3" t="s">
        <v>300</v>
      </c>
      <c r="B88" s="3" t="s">
        <v>301</v>
      </c>
      <c r="C88" s="3">
        <v>6</v>
      </c>
      <c r="D88" s="3">
        <v>6.5</v>
      </c>
    </row>
    <row r="89" spans="1:4" x14ac:dyDescent="0.25">
      <c r="A89" s="3" t="s">
        <v>302</v>
      </c>
      <c r="B89" s="3" t="s">
        <v>303</v>
      </c>
      <c r="C89" s="3">
        <v>6</v>
      </c>
      <c r="D89" s="3">
        <v>6.6</v>
      </c>
    </row>
    <row r="90" spans="1:4" ht="30" x14ac:dyDescent="0.25">
      <c r="A90" s="3" t="s">
        <v>304</v>
      </c>
      <c r="B90" s="3" t="s">
        <v>305</v>
      </c>
      <c r="C90" s="3">
        <v>6</v>
      </c>
      <c r="D90" s="3" t="s">
        <v>306</v>
      </c>
    </row>
    <row r="91" spans="1:4" ht="30" x14ac:dyDescent="0.25">
      <c r="A91" s="3" t="s">
        <v>307</v>
      </c>
      <c r="B91" s="3" t="s">
        <v>308</v>
      </c>
      <c r="C91" s="3">
        <v>6</v>
      </c>
      <c r="D91" s="3" t="s">
        <v>309</v>
      </c>
    </row>
    <row r="92" spans="1:4" x14ac:dyDescent="0.25">
      <c r="A92" s="3" t="s">
        <v>310</v>
      </c>
      <c r="B92" s="3" t="s">
        <v>311</v>
      </c>
      <c r="C92" s="3">
        <v>7</v>
      </c>
      <c r="D92" s="3">
        <v>7.1</v>
      </c>
    </row>
    <row r="93" spans="1:4" x14ac:dyDescent="0.25">
      <c r="A93" s="3" t="s">
        <v>312</v>
      </c>
      <c r="B93" s="3" t="s">
        <v>313</v>
      </c>
      <c r="C93" s="3">
        <v>7</v>
      </c>
      <c r="D93" s="3">
        <v>7.1</v>
      </c>
    </row>
    <row r="94" spans="1:4" x14ac:dyDescent="0.25">
      <c r="A94" s="3" t="s">
        <v>314</v>
      </c>
      <c r="B94" s="3" t="s">
        <v>315</v>
      </c>
      <c r="C94" s="3">
        <v>7</v>
      </c>
      <c r="D94" s="3">
        <v>7.2</v>
      </c>
    </row>
    <row r="95" spans="1:4" x14ac:dyDescent="0.25">
      <c r="A95" s="3" t="s">
        <v>316</v>
      </c>
      <c r="B95" s="3" t="s">
        <v>317</v>
      </c>
      <c r="C95" s="3">
        <v>7</v>
      </c>
      <c r="D95" s="3">
        <v>7.3</v>
      </c>
    </row>
    <row r="96" spans="1:4" ht="30" x14ac:dyDescent="0.25">
      <c r="A96" s="3" t="s">
        <v>318</v>
      </c>
      <c r="B96" s="3" t="s">
        <v>319</v>
      </c>
      <c r="C96" s="3">
        <v>7</v>
      </c>
      <c r="D96" s="3" t="s">
        <v>320</v>
      </c>
    </row>
    <row r="97" spans="1:4" ht="30" x14ac:dyDescent="0.25">
      <c r="A97" s="3" t="s">
        <v>321</v>
      </c>
      <c r="B97" s="3" t="s">
        <v>322</v>
      </c>
      <c r="C97" s="3">
        <v>7</v>
      </c>
      <c r="D97" s="3" t="s">
        <v>323</v>
      </c>
    </row>
    <row r="98" spans="1:4" x14ac:dyDescent="0.25">
      <c r="A98" s="3" t="s">
        <v>324</v>
      </c>
      <c r="B98" s="3" t="s">
        <v>325</v>
      </c>
      <c r="C98" s="3">
        <v>8</v>
      </c>
      <c r="D98" s="3">
        <v>8.1</v>
      </c>
    </row>
    <row r="99" spans="1:4" x14ac:dyDescent="0.25">
      <c r="A99" s="3" t="s">
        <v>326</v>
      </c>
      <c r="B99" s="3" t="s">
        <v>327</v>
      </c>
      <c r="C99" s="3">
        <v>8</v>
      </c>
      <c r="D99" s="3">
        <v>8.1999999999999993</v>
      </c>
    </row>
    <row r="100" spans="1:4" x14ac:dyDescent="0.25">
      <c r="A100" s="3" t="s">
        <v>328</v>
      </c>
      <c r="B100" s="3" t="s">
        <v>329</v>
      </c>
      <c r="C100" s="3">
        <v>8</v>
      </c>
      <c r="D100" s="3">
        <v>8.3000000000000007</v>
      </c>
    </row>
    <row r="101" spans="1:4" x14ac:dyDescent="0.25">
      <c r="A101" s="3" t="s">
        <v>330</v>
      </c>
      <c r="B101" s="3" t="s">
        <v>331</v>
      </c>
      <c r="C101" s="3">
        <v>8</v>
      </c>
      <c r="D101" s="3">
        <v>8.5</v>
      </c>
    </row>
    <row r="102" spans="1:4" x14ac:dyDescent="0.25">
      <c r="A102" s="3" t="s">
        <v>332</v>
      </c>
      <c r="B102" s="3" t="s">
        <v>333</v>
      </c>
      <c r="C102" s="3">
        <v>8</v>
      </c>
      <c r="D102" s="3">
        <v>8.5</v>
      </c>
    </row>
    <row r="103" spans="1:4" x14ac:dyDescent="0.25">
      <c r="A103" s="3" t="s">
        <v>334</v>
      </c>
      <c r="B103" s="3" t="s">
        <v>335</v>
      </c>
      <c r="C103" s="3">
        <v>8</v>
      </c>
      <c r="D103" s="3">
        <v>8.6</v>
      </c>
    </row>
    <row r="104" spans="1:4" x14ac:dyDescent="0.25">
      <c r="A104" s="3" t="s">
        <v>336</v>
      </c>
      <c r="B104" s="3" t="s">
        <v>337</v>
      </c>
      <c r="C104" s="3">
        <v>8</v>
      </c>
      <c r="D104" s="3">
        <v>8.6999999999999993</v>
      </c>
    </row>
    <row r="105" spans="1:4" x14ac:dyDescent="0.25">
      <c r="A105" s="3" t="s">
        <v>338</v>
      </c>
      <c r="B105" s="3" t="s">
        <v>339</v>
      </c>
      <c r="C105" s="3">
        <v>8</v>
      </c>
      <c r="D105" s="3">
        <v>8.8000000000000007</v>
      </c>
    </row>
    <row r="106" spans="1:4" ht="30" x14ac:dyDescent="0.25">
      <c r="A106" s="3" t="s">
        <v>340</v>
      </c>
      <c r="B106" s="3" t="s">
        <v>341</v>
      </c>
      <c r="C106" s="3">
        <v>8</v>
      </c>
      <c r="D106" s="3">
        <v>8.8000000000000007</v>
      </c>
    </row>
    <row r="107" spans="1:4" x14ac:dyDescent="0.25">
      <c r="A107" s="3" t="s">
        <v>342</v>
      </c>
      <c r="B107" s="3" t="s">
        <v>343</v>
      </c>
      <c r="C107" s="3">
        <v>8</v>
      </c>
      <c r="D107" s="3">
        <v>8.9</v>
      </c>
    </row>
    <row r="108" spans="1:4" x14ac:dyDescent="0.25">
      <c r="A108" s="3" t="s">
        <v>344</v>
      </c>
      <c r="B108" s="3" t="s">
        <v>345</v>
      </c>
      <c r="C108" s="3">
        <v>8</v>
      </c>
      <c r="D108" s="3">
        <v>8.9</v>
      </c>
    </row>
    <row r="109" spans="1:4" x14ac:dyDescent="0.25">
      <c r="A109" s="3" t="s">
        <v>346</v>
      </c>
      <c r="B109" s="3" t="s">
        <v>347</v>
      </c>
      <c r="C109" s="3">
        <v>8</v>
      </c>
      <c r="D109" s="3" t="s">
        <v>348</v>
      </c>
    </row>
    <row r="110" spans="1:4" ht="30" x14ac:dyDescent="0.25">
      <c r="A110" s="3" t="s">
        <v>349</v>
      </c>
      <c r="B110" s="3" t="s">
        <v>350</v>
      </c>
      <c r="C110" s="3">
        <v>8</v>
      </c>
      <c r="D110" s="3" t="s">
        <v>351</v>
      </c>
    </row>
    <row r="111" spans="1:4" ht="30" x14ac:dyDescent="0.25">
      <c r="A111" s="3" t="s">
        <v>352</v>
      </c>
      <c r="B111" s="3" t="s">
        <v>353</v>
      </c>
      <c r="C111" s="3">
        <v>8</v>
      </c>
      <c r="D111" s="3">
        <v>8.1</v>
      </c>
    </row>
    <row r="112" spans="1:4" ht="30" x14ac:dyDescent="0.25">
      <c r="A112" s="3" t="s">
        <v>354</v>
      </c>
      <c r="B112" s="3" t="s">
        <v>355</v>
      </c>
      <c r="C112" s="3">
        <v>8</v>
      </c>
      <c r="D112" s="3">
        <v>8.1</v>
      </c>
    </row>
    <row r="113" spans="1:4" x14ac:dyDescent="0.25">
      <c r="A113" s="3" t="s">
        <v>356</v>
      </c>
      <c r="B113" s="3" t="s">
        <v>357</v>
      </c>
      <c r="C113" s="3">
        <v>8</v>
      </c>
      <c r="D113" s="3">
        <v>8.4</v>
      </c>
    </row>
    <row r="114" spans="1:4" ht="30" x14ac:dyDescent="0.25">
      <c r="A114" s="3" t="s">
        <v>358</v>
      </c>
      <c r="B114" s="3" t="s">
        <v>359</v>
      </c>
      <c r="C114" s="3">
        <v>8</v>
      </c>
      <c r="D114" s="3">
        <v>8.4</v>
      </c>
    </row>
    <row r="115" spans="1:4" x14ac:dyDescent="0.25">
      <c r="A115" s="3" t="s">
        <v>360</v>
      </c>
      <c r="B115" s="3" t="s">
        <v>361</v>
      </c>
      <c r="C115" s="3">
        <v>9</v>
      </c>
      <c r="D115" s="3">
        <v>9.1</v>
      </c>
    </row>
    <row r="116" spans="1:4" x14ac:dyDescent="0.25">
      <c r="A116" s="3" t="s">
        <v>362</v>
      </c>
      <c r="B116" s="3" t="s">
        <v>363</v>
      </c>
      <c r="C116" s="3">
        <v>9</v>
      </c>
      <c r="D116" s="3">
        <v>9.1</v>
      </c>
    </row>
    <row r="117" spans="1:4" x14ac:dyDescent="0.25">
      <c r="A117" s="3" t="s">
        <v>364</v>
      </c>
      <c r="B117" s="3" t="s">
        <v>365</v>
      </c>
      <c r="C117" s="3">
        <v>9</v>
      </c>
      <c r="D117" s="3">
        <v>9.1999999999999993</v>
      </c>
    </row>
    <row r="118" spans="1:4" x14ac:dyDescent="0.25">
      <c r="A118" s="3" t="s">
        <v>366</v>
      </c>
      <c r="B118" s="3" t="s">
        <v>367</v>
      </c>
      <c r="C118" s="3">
        <v>9</v>
      </c>
      <c r="D118" s="3">
        <v>9.1999999999999993</v>
      </c>
    </row>
    <row r="119" spans="1:4" x14ac:dyDescent="0.25">
      <c r="A119" s="3" t="s">
        <v>368</v>
      </c>
      <c r="B119" s="3" t="s">
        <v>369</v>
      </c>
      <c r="C119" s="3">
        <v>9</v>
      </c>
      <c r="D119" s="3">
        <v>9.3000000000000007</v>
      </c>
    </row>
    <row r="120" spans="1:4" x14ac:dyDescent="0.25">
      <c r="A120" s="3" t="s">
        <v>370</v>
      </c>
      <c r="B120" s="3" t="s">
        <v>371</v>
      </c>
      <c r="C120" s="3">
        <v>9</v>
      </c>
      <c r="D120" s="3">
        <v>9.3000000000000007</v>
      </c>
    </row>
    <row r="121" spans="1:4" x14ac:dyDescent="0.25">
      <c r="A121" s="3" t="s">
        <v>372</v>
      </c>
      <c r="B121" s="3" t="s">
        <v>373</v>
      </c>
      <c r="C121" s="3">
        <v>9</v>
      </c>
      <c r="D121" s="3">
        <v>9.4</v>
      </c>
    </row>
    <row r="122" spans="1:4" x14ac:dyDescent="0.25">
      <c r="A122" s="3" t="s">
        <v>374</v>
      </c>
      <c r="B122" s="3" t="s">
        <v>375</v>
      </c>
      <c r="C122" s="3">
        <v>9</v>
      </c>
      <c r="D122" s="3">
        <v>9.5</v>
      </c>
    </row>
    <row r="123" spans="1:4" x14ac:dyDescent="0.25">
      <c r="A123" s="3" t="s">
        <v>376</v>
      </c>
      <c r="B123" s="3" t="s">
        <v>377</v>
      </c>
      <c r="C123" s="3">
        <v>9</v>
      </c>
      <c r="D123" s="3">
        <v>9.5</v>
      </c>
    </row>
    <row r="124" spans="1:4" x14ac:dyDescent="0.25">
      <c r="A124" s="3" t="s">
        <v>378</v>
      </c>
      <c r="B124" s="3" t="s">
        <v>379</v>
      </c>
      <c r="C124" s="3">
        <v>9</v>
      </c>
      <c r="D124" s="3" t="s">
        <v>380</v>
      </c>
    </row>
    <row r="125" spans="1:4" x14ac:dyDescent="0.25">
      <c r="A125" s="3" t="s">
        <v>381</v>
      </c>
      <c r="B125" s="3" t="s">
        <v>382</v>
      </c>
      <c r="C125" s="3">
        <v>9</v>
      </c>
      <c r="D125" s="3" t="s">
        <v>383</v>
      </c>
    </row>
    <row r="126" spans="1:4" x14ac:dyDescent="0.25">
      <c r="A126" s="3" t="s">
        <v>384</v>
      </c>
      <c r="B126" s="3" t="s">
        <v>385</v>
      </c>
      <c r="C126" s="3">
        <v>9</v>
      </c>
      <c r="D126" s="3" t="s">
        <v>386</v>
      </c>
    </row>
    <row r="127" spans="1:4" ht="30" x14ac:dyDescent="0.25">
      <c r="A127" s="3" t="s">
        <v>387</v>
      </c>
      <c r="B127" s="3" t="s">
        <v>388</v>
      </c>
      <c r="C127" s="3">
        <v>10</v>
      </c>
      <c r="D127" s="3">
        <v>10.1</v>
      </c>
    </row>
    <row r="128" spans="1:4" x14ac:dyDescent="0.25">
      <c r="A128" s="3" t="s">
        <v>389</v>
      </c>
      <c r="B128" s="3" t="s">
        <v>390</v>
      </c>
      <c r="C128" s="3">
        <v>10</v>
      </c>
      <c r="D128" s="3">
        <v>10.199999999999999</v>
      </c>
    </row>
    <row r="129" spans="1:4" x14ac:dyDescent="0.25">
      <c r="A129" s="3" t="s">
        <v>391</v>
      </c>
      <c r="B129" s="3" t="s">
        <v>392</v>
      </c>
      <c r="C129" s="3">
        <v>10</v>
      </c>
      <c r="D129" s="3">
        <v>10.4</v>
      </c>
    </row>
    <row r="130" spans="1:4" x14ac:dyDescent="0.25">
      <c r="A130" s="3" t="s">
        <v>393</v>
      </c>
      <c r="B130" s="3" t="s">
        <v>394</v>
      </c>
      <c r="C130" s="3">
        <v>10</v>
      </c>
      <c r="D130" s="3">
        <v>10.5</v>
      </c>
    </row>
    <row r="131" spans="1:4" x14ac:dyDescent="0.25">
      <c r="A131" s="3" t="s">
        <v>395</v>
      </c>
      <c r="B131" s="3" t="s">
        <v>396</v>
      </c>
      <c r="C131" s="3">
        <v>10</v>
      </c>
      <c r="D131" s="3">
        <v>10.7</v>
      </c>
    </row>
    <row r="132" spans="1:4" x14ac:dyDescent="0.25">
      <c r="A132" s="3" t="s">
        <v>397</v>
      </c>
      <c r="B132" s="3" t="s">
        <v>398</v>
      </c>
      <c r="C132" s="3">
        <v>10</v>
      </c>
      <c r="D132" s="3">
        <v>10.7</v>
      </c>
    </row>
    <row r="133" spans="1:4" x14ac:dyDescent="0.25">
      <c r="A133" s="3" t="s">
        <v>399</v>
      </c>
      <c r="B133" s="3" t="s">
        <v>400</v>
      </c>
      <c r="C133" s="3">
        <v>10</v>
      </c>
      <c r="D133" s="3" t="s">
        <v>401</v>
      </c>
    </row>
    <row r="134" spans="1:4" ht="30" x14ac:dyDescent="0.25">
      <c r="A134" s="3" t="s">
        <v>402</v>
      </c>
      <c r="B134" s="3" t="s">
        <v>403</v>
      </c>
      <c r="C134" s="3">
        <v>10</v>
      </c>
      <c r="D134" s="3" t="s">
        <v>404</v>
      </c>
    </row>
    <row r="135" spans="1:4" x14ac:dyDescent="0.25">
      <c r="A135" s="3" t="s">
        <v>405</v>
      </c>
      <c r="B135" s="3" t="s">
        <v>406</v>
      </c>
      <c r="C135" s="3">
        <v>10</v>
      </c>
      <c r="D135" s="3" t="s">
        <v>407</v>
      </c>
    </row>
    <row r="136" spans="1:4" ht="30" x14ac:dyDescent="0.25">
      <c r="A136" s="3" t="s">
        <v>408</v>
      </c>
      <c r="B136" s="3" t="s">
        <v>409</v>
      </c>
      <c r="C136" s="3">
        <v>10</v>
      </c>
      <c r="D136" s="3">
        <v>10.3</v>
      </c>
    </row>
    <row r="137" spans="1:4" x14ac:dyDescent="0.25">
      <c r="A137" s="3" t="s">
        <v>410</v>
      </c>
      <c r="B137" s="3" t="s">
        <v>411</v>
      </c>
      <c r="C137" s="3">
        <v>10</v>
      </c>
      <c r="D137" s="3">
        <v>10.6</v>
      </c>
    </row>
    <row r="138" spans="1:4" x14ac:dyDescent="0.25">
      <c r="A138" s="3" t="s">
        <v>412</v>
      </c>
      <c r="B138" s="3" t="s">
        <v>413</v>
      </c>
      <c r="C138" s="3">
        <v>11</v>
      </c>
      <c r="D138" s="3">
        <v>11.1</v>
      </c>
    </row>
    <row r="139" spans="1:4" x14ac:dyDescent="0.25">
      <c r="A139" s="3" t="s">
        <v>414</v>
      </c>
      <c r="B139" s="3" t="s">
        <v>415</v>
      </c>
      <c r="C139" s="3">
        <v>11</v>
      </c>
      <c r="D139" s="3">
        <v>11.2</v>
      </c>
    </row>
    <row r="140" spans="1:4" x14ac:dyDescent="0.25">
      <c r="A140" s="3" t="s">
        <v>416</v>
      </c>
      <c r="B140" s="3" t="s">
        <v>417</v>
      </c>
      <c r="C140" s="3">
        <v>11</v>
      </c>
      <c r="D140" s="3">
        <v>11.3</v>
      </c>
    </row>
    <row r="141" spans="1:4" ht="30" x14ac:dyDescent="0.25">
      <c r="A141" s="3" t="s">
        <v>418</v>
      </c>
      <c r="B141" s="3" t="s">
        <v>419</v>
      </c>
      <c r="C141" s="3">
        <v>11</v>
      </c>
      <c r="D141" s="3">
        <v>11.3</v>
      </c>
    </row>
    <row r="142" spans="1:4" ht="60" x14ac:dyDescent="0.25">
      <c r="A142" s="3" t="s">
        <v>420</v>
      </c>
      <c r="B142" s="3" t="s">
        <v>421</v>
      </c>
      <c r="C142" s="3">
        <v>11</v>
      </c>
      <c r="D142" s="3">
        <v>11.4</v>
      </c>
    </row>
    <row r="143" spans="1:4" ht="30" x14ac:dyDescent="0.25">
      <c r="A143" s="3" t="s">
        <v>422</v>
      </c>
      <c r="B143" s="3" t="s">
        <v>423</v>
      </c>
      <c r="C143" s="3">
        <v>11</v>
      </c>
      <c r="D143" s="3">
        <v>11.5</v>
      </c>
    </row>
    <row r="144" spans="1:4" ht="30" x14ac:dyDescent="0.25">
      <c r="A144" s="3" t="s">
        <v>424</v>
      </c>
      <c r="B144" s="3" t="s">
        <v>425</v>
      </c>
      <c r="C144" s="3">
        <v>11</v>
      </c>
      <c r="D144" s="3">
        <v>11.6</v>
      </c>
    </row>
    <row r="145" spans="1:4" x14ac:dyDescent="0.25">
      <c r="A145" s="3" t="s">
        <v>426</v>
      </c>
      <c r="B145" s="3" t="s">
        <v>427</v>
      </c>
      <c r="C145" s="3">
        <v>11</v>
      </c>
      <c r="D145" s="3">
        <v>11.6</v>
      </c>
    </row>
    <row r="146" spans="1:4" ht="30" x14ac:dyDescent="0.25">
      <c r="A146" s="3" t="s">
        <v>428</v>
      </c>
      <c r="B146" s="3" t="s">
        <v>429</v>
      </c>
      <c r="C146" s="3">
        <v>11</v>
      </c>
      <c r="D146" s="3">
        <v>11.7</v>
      </c>
    </row>
    <row r="147" spans="1:4" ht="30" x14ac:dyDescent="0.25">
      <c r="A147" s="3" t="s">
        <v>430</v>
      </c>
      <c r="B147" s="3" t="s">
        <v>431</v>
      </c>
      <c r="C147" s="3">
        <v>11</v>
      </c>
      <c r="D147" s="3">
        <v>11.7</v>
      </c>
    </row>
    <row r="148" spans="1:4" ht="30" x14ac:dyDescent="0.25">
      <c r="A148" s="3" t="s">
        <v>432</v>
      </c>
      <c r="B148" s="3" t="s">
        <v>433</v>
      </c>
      <c r="C148" s="3">
        <v>11</v>
      </c>
      <c r="D148" s="3" t="s">
        <v>434</v>
      </c>
    </row>
    <row r="149" spans="1:4" ht="30" x14ac:dyDescent="0.25">
      <c r="A149" s="3" t="s">
        <v>435</v>
      </c>
      <c r="B149" s="3" t="s">
        <v>436</v>
      </c>
      <c r="C149" s="3">
        <v>11</v>
      </c>
      <c r="D149" s="3" t="s">
        <v>437</v>
      </c>
    </row>
    <row r="150" spans="1:4" x14ac:dyDescent="0.25">
      <c r="A150" s="3" t="s">
        <v>438</v>
      </c>
      <c r="B150" s="3" t="s">
        <v>138</v>
      </c>
      <c r="C150" s="3">
        <v>11</v>
      </c>
      <c r="D150" s="3">
        <v>11.5</v>
      </c>
    </row>
    <row r="151" spans="1:4" ht="30" x14ac:dyDescent="0.25">
      <c r="A151" s="3" t="s">
        <v>439</v>
      </c>
      <c r="B151" s="3" t="s">
        <v>140</v>
      </c>
      <c r="C151" s="3">
        <v>11</v>
      </c>
      <c r="D151" s="3" t="s">
        <v>440</v>
      </c>
    </row>
    <row r="152" spans="1:4" ht="30" x14ac:dyDescent="0.25">
      <c r="A152" s="3" t="s">
        <v>441</v>
      </c>
      <c r="B152" s="3" t="s">
        <v>142</v>
      </c>
      <c r="C152" s="3">
        <v>11</v>
      </c>
      <c r="D152" s="3" t="s">
        <v>440</v>
      </c>
    </row>
    <row r="153" spans="1:4" ht="30" x14ac:dyDescent="0.25">
      <c r="A153" s="3" t="s">
        <v>442</v>
      </c>
      <c r="B153" s="3" t="s">
        <v>443</v>
      </c>
      <c r="C153" s="3">
        <v>12</v>
      </c>
      <c r="D153" s="3">
        <v>12.1</v>
      </c>
    </row>
    <row r="154" spans="1:4" x14ac:dyDescent="0.25">
      <c r="A154" s="3" t="s">
        <v>444</v>
      </c>
      <c r="B154" s="3" t="s">
        <v>445</v>
      </c>
      <c r="C154" s="3">
        <v>12</v>
      </c>
      <c r="D154" s="3">
        <v>12.3</v>
      </c>
    </row>
    <row r="155" spans="1:4" ht="30" x14ac:dyDescent="0.25">
      <c r="A155" s="3" t="s">
        <v>446</v>
      </c>
      <c r="B155" s="3" t="s">
        <v>447</v>
      </c>
      <c r="C155" s="3">
        <v>12</v>
      </c>
      <c r="D155" s="3">
        <v>12.4</v>
      </c>
    </row>
    <row r="156" spans="1:4" x14ac:dyDescent="0.25">
      <c r="A156" s="3" t="s">
        <v>448</v>
      </c>
      <c r="B156" s="3" t="s">
        <v>449</v>
      </c>
      <c r="C156" s="3">
        <v>12</v>
      </c>
      <c r="D156" s="3">
        <v>12.4</v>
      </c>
    </row>
    <row r="157" spans="1:4" x14ac:dyDescent="0.25">
      <c r="A157" s="3" t="s">
        <v>450</v>
      </c>
      <c r="B157" s="3" t="s">
        <v>451</v>
      </c>
      <c r="C157" s="3">
        <v>12</v>
      </c>
      <c r="D157" s="3">
        <v>12.5</v>
      </c>
    </row>
    <row r="158" spans="1:4" x14ac:dyDescent="0.25">
      <c r="A158" s="3" t="s">
        <v>452</v>
      </c>
      <c r="B158" s="3" t="s">
        <v>453</v>
      </c>
      <c r="C158" s="3">
        <v>12</v>
      </c>
      <c r="D158" s="3">
        <v>12.6</v>
      </c>
    </row>
    <row r="159" spans="1:4" x14ac:dyDescent="0.25">
      <c r="A159" s="3" t="s">
        <v>454</v>
      </c>
      <c r="B159" s="3" t="s">
        <v>455</v>
      </c>
      <c r="C159" s="3">
        <v>12</v>
      </c>
      <c r="D159" s="3">
        <v>12.7</v>
      </c>
    </row>
    <row r="160" spans="1:4" ht="45" x14ac:dyDescent="0.25">
      <c r="A160" s="3" t="s">
        <v>456</v>
      </c>
      <c r="B160" s="3" t="s">
        <v>457</v>
      </c>
      <c r="C160" s="3">
        <v>12</v>
      </c>
      <c r="D160" s="3">
        <v>12.8</v>
      </c>
    </row>
    <row r="161" spans="1:4" ht="30" x14ac:dyDescent="0.25">
      <c r="A161" s="3" t="s">
        <v>458</v>
      </c>
      <c r="B161" s="3" t="s">
        <v>459</v>
      </c>
      <c r="C161" s="3">
        <v>12</v>
      </c>
      <c r="D161" s="3" t="s">
        <v>460</v>
      </c>
    </row>
    <row r="162" spans="1:4" ht="30" x14ac:dyDescent="0.25">
      <c r="A162" s="3" t="s">
        <v>461</v>
      </c>
      <c r="B162" s="3" t="s">
        <v>462</v>
      </c>
      <c r="C162" s="3">
        <v>12</v>
      </c>
      <c r="D162" s="3" t="s">
        <v>463</v>
      </c>
    </row>
    <row r="163" spans="1:4" ht="30" x14ac:dyDescent="0.25">
      <c r="A163" s="3" t="s">
        <v>464</v>
      </c>
      <c r="B163" s="3" t="s">
        <v>465</v>
      </c>
      <c r="C163" s="3">
        <v>12</v>
      </c>
      <c r="D163" s="3" t="s">
        <v>466</v>
      </c>
    </row>
    <row r="164" spans="1:4" x14ac:dyDescent="0.25">
      <c r="A164" s="3" t="s">
        <v>467</v>
      </c>
      <c r="B164" s="3" t="s">
        <v>357</v>
      </c>
      <c r="C164" s="3">
        <v>12</v>
      </c>
      <c r="D164" s="3">
        <v>12.2</v>
      </c>
    </row>
    <row r="165" spans="1:4" ht="30" x14ac:dyDescent="0.25">
      <c r="A165" s="3" t="s">
        <v>468</v>
      </c>
      <c r="B165" s="3" t="s">
        <v>359</v>
      </c>
      <c r="C165" s="3">
        <v>12</v>
      </c>
      <c r="D165" s="3">
        <v>12.2</v>
      </c>
    </row>
    <row r="166" spans="1:4" ht="75" x14ac:dyDescent="0.25">
      <c r="A166" s="3" t="s">
        <v>469</v>
      </c>
      <c r="B166" s="3" t="s">
        <v>470</v>
      </c>
      <c r="C166" s="3">
        <v>13</v>
      </c>
      <c r="D166" s="3">
        <v>13.2</v>
      </c>
    </row>
    <row r="167" spans="1:4" ht="30" x14ac:dyDescent="0.25">
      <c r="A167" s="3" t="s">
        <v>471</v>
      </c>
      <c r="B167" s="3" t="s">
        <v>472</v>
      </c>
      <c r="C167" s="3">
        <v>13</v>
      </c>
      <c r="D167" s="3">
        <v>13.3</v>
      </c>
    </row>
    <row r="168" spans="1:4" ht="30" x14ac:dyDescent="0.25">
      <c r="A168" s="3" t="s">
        <v>473</v>
      </c>
      <c r="B168" s="3" t="s">
        <v>474</v>
      </c>
      <c r="C168" s="3">
        <v>13</v>
      </c>
      <c r="D168" s="3">
        <v>13.3</v>
      </c>
    </row>
    <row r="169" spans="1:4" ht="30" x14ac:dyDescent="0.25">
      <c r="A169" s="3" t="s">
        <v>475</v>
      </c>
      <c r="B169" s="3" t="s">
        <v>476</v>
      </c>
      <c r="C169" s="3">
        <v>13</v>
      </c>
      <c r="D169" s="3" t="s">
        <v>477</v>
      </c>
    </row>
    <row r="170" spans="1:4" ht="60" x14ac:dyDescent="0.25">
      <c r="A170" s="3" t="s">
        <v>478</v>
      </c>
      <c r="B170" s="3" t="s">
        <v>479</v>
      </c>
      <c r="C170" s="3">
        <v>13</v>
      </c>
      <c r="D170" s="3" t="s">
        <v>480</v>
      </c>
    </row>
    <row r="171" spans="1:4" x14ac:dyDescent="0.25">
      <c r="A171" s="3" t="s">
        <v>481</v>
      </c>
      <c r="B171" s="3" t="s">
        <v>138</v>
      </c>
      <c r="C171" s="3">
        <v>13</v>
      </c>
      <c r="D171" s="3">
        <v>13.1</v>
      </c>
    </row>
    <row r="172" spans="1:4" ht="30" x14ac:dyDescent="0.25">
      <c r="A172" s="3" t="s">
        <v>482</v>
      </c>
      <c r="B172" s="3" t="s">
        <v>140</v>
      </c>
      <c r="C172" s="3">
        <v>13</v>
      </c>
      <c r="D172" s="3">
        <v>13.1</v>
      </c>
    </row>
    <row r="173" spans="1:4" ht="30" x14ac:dyDescent="0.25">
      <c r="A173" s="3" t="s">
        <v>483</v>
      </c>
      <c r="B173" s="3" t="s">
        <v>142</v>
      </c>
      <c r="C173" s="3">
        <v>13</v>
      </c>
      <c r="D173" s="3">
        <v>13.1</v>
      </c>
    </row>
    <row r="174" spans="1:4" x14ac:dyDescent="0.25">
      <c r="A174" s="3" t="s">
        <v>484</v>
      </c>
      <c r="B174" s="3" t="s">
        <v>485</v>
      </c>
      <c r="C174" s="3">
        <v>14</v>
      </c>
      <c r="D174" s="3">
        <v>14.1</v>
      </c>
    </row>
    <row r="175" spans="1:4" x14ac:dyDescent="0.25">
      <c r="A175" s="3" t="s">
        <v>486</v>
      </c>
      <c r="B175" s="3" t="s">
        <v>487</v>
      </c>
      <c r="C175" s="3">
        <v>14</v>
      </c>
      <c r="D175" s="3">
        <v>14.2</v>
      </c>
    </row>
    <row r="176" spans="1:4" x14ac:dyDescent="0.25">
      <c r="A176" s="3" t="s">
        <v>488</v>
      </c>
      <c r="B176" s="3" t="s">
        <v>489</v>
      </c>
      <c r="C176" s="3">
        <v>14</v>
      </c>
      <c r="D176" s="3">
        <v>14.3</v>
      </c>
    </row>
    <row r="177" spans="1:4" x14ac:dyDescent="0.25">
      <c r="A177" s="3" t="s">
        <v>490</v>
      </c>
      <c r="B177" s="3" t="s">
        <v>491</v>
      </c>
      <c r="C177" s="3">
        <v>14</v>
      </c>
      <c r="D177" s="3">
        <v>14.4</v>
      </c>
    </row>
    <row r="178" spans="1:4" x14ac:dyDescent="0.25">
      <c r="A178" s="3" t="s">
        <v>492</v>
      </c>
      <c r="B178" s="3" t="s">
        <v>493</v>
      </c>
      <c r="C178" s="3">
        <v>14</v>
      </c>
      <c r="D178" s="3">
        <v>14.5</v>
      </c>
    </row>
    <row r="179" spans="1:4" ht="30" x14ac:dyDescent="0.25">
      <c r="A179" s="3" t="s">
        <v>494</v>
      </c>
      <c r="B179" s="3" t="s">
        <v>495</v>
      </c>
      <c r="C179" s="3">
        <v>14</v>
      </c>
      <c r="D179" s="3">
        <v>14.6</v>
      </c>
    </row>
    <row r="180" spans="1:4" ht="30" x14ac:dyDescent="0.25">
      <c r="A180" s="3" t="s">
        <v>496</v>
      </c>
      <c r="B180" s="3" t="s">
        <v>497</v>
      </c>
      <c r="C180" s="3">
        <v>14</v>
      </c>
      <c r="D180" s="3">
        <v>14.7</v>
      </c>
    </row>
    <row r="181" spans="1:4" x14ac:dyDescent="0.25">
      <c r="A181" s="3" t="s">
        <v>498</v>
      </c>
      <c r="B181" s="3" t="s">
        <v>499</v>
      </c>
      <c r="C181" s="3">
        <v>14</v>
      </c>
      <c r="D181" s="3" t="s">
        <v>500</v>
      </c>
    </row>
    <row r="182" spans="1:4" ht="30" x14ac:dyDescent="0.25">
      <c r="A182" s="3" t="s">
        <v>501</v>
      </c>
      <c r="B182" s="3" t="s">
        <v>502</v>
      </c>
      <c r="C182" s="3">
        <v>14</v>
      </c>
      <c r="D182" s="3" t="s">
        <v>503</v>
      </c>
    </row>
    <row r="183" spans="1:4" ht="45" x14ac:dyDescent="0.25">
      <c r="A183" s="3" t="s">
        <v>504</v>
      </c>
      <c r="B183" s="3" t="s">
        <v>505</v>
      </c>
      <c r="C183" s="3">
        <v>14</v>
      </c>
      <c r="D183" s="3" t="s">
        <v>506</v>
      </c>
    </row>
    <row r="184" spans="1:4" x14ac:dyDescent="0.25">
      <c r="A184" s="3" t="s">
        <v>507</v>
      </c>
      <c r="B184" s="3" t="s">
        <v>508</v>
      </c>
      <c r="C184" s="3">
        <v>15</v>
      </c>
      <c r="D184" s="3">
        <v>15.1</v>
      </c>
    </row>
    <row r="185" spans="1:4" ht="30" x14ac:dyDescent="0.25">
      <c r="A185" s="3" t="s">
        <v>509</v>
      </c>
      <c r="B185" s="3" t="s">
        <v>510</v>
      </c>
      <c r="C185" s="3">
        <v>15</v>
      </c>
      <c r="D185" s="3">
        <v>15.1</v>
      </c>
    </row>
    <row r="186" spans="1:4" x14ac:dyDescent="0.25">
      <c r="A186" s="3" t="s">
        <v>511</v>
      </c>
      <c r="B186" s="3" t="s">
        <v>512</v>
      </c>
      <c r="C186" s="3">
        <v>15</v>
      </c>
      <c r="D186" s="3">
        <v>15.2</v>
      </c>
    </row>
    <row r="187" spans="1:4" x14ac:dyDescent="0.25">
      <c r="A187" s="3" t="s">
        <v>513</v>
      </c>
      <c r="B187" s="3" t="s">
        <v>514</v>
      </c>
      <c r="C187" s="3">
        <v>15</v>
      </c>
      <c r="D187" s="3">
        <v>15.3</v>
      </c>
    </row>
    <row r="188" spans="1:4" x14ac:dyDescent="0.25">
      <c r="A188" s="3" t="s">
        <v>515</v>
      </c>
      <c r="B188" s="3" t="s">
        <v>516</v>
      </c>
      <c r="C188" s="3">
        <v>15</v>
      </c>
      <c r="D188" s="3">
        <v>15.4</v>
      </c>
    </row>
    <row r="189" spans="1:4" x14ac:dyDescent="0.25">
      <c r="A189" s="3" t="s">
        <v>517</v>
      </c>
      <c r="B189" s="3" t="s">
        <v>518</v>
      </c>
      <c r="C189" s="3">
        <v>15</v>
      </c>
      <c r="D189" s="3">
        <v>15.4</v>
      </c>
    </row>
    <row r="190" spans="1:4" x14ac:dyDescent="0.25">
      <c r="A190" s="3" t="s">
        <v>519</v>
      </c>
      <c r="B190" s="3" t="s">
        <v>520</v>
      </c>
      <c r="C190" s="3">
        <v>15</v>
      </c>
      <c r="D190" s="3">
        <v>15.5</v>
      </c>
    </row>
    <row r="191" spans="1:4" ht="30" x14ac:dyDescent="0.25">
      <c r="A191" s="3" t="s">
        <v>521</v>
      </c>
      <c r="B191" s="3" t="s">
        <v>522</v>
      </c>
      <c r="C191" s="3">
        <v>15</v>
      </c>
      <c r="D191" s="3">
        <v>15.6</v>
      </c>
    </row>
    <row r="192" spans="1:4" ht="30" x14ac:dyDescent="0.25">
      <c r="A192" s="3" t="s">
        <v>523</v>
      </c>
      <c r="B192" s="3" t="s">
        <v>524</v>
      </c>
      <c r="C192" s="3">
        <v>15</v>
      </c>
      <c r="D192" s="3">
        <v>15.8</v>
      </c>
    </row>
    <row r="193" spans="1:4" ht="30" x14ac:dyDescent="0.25">
      <c r="A193" s="3" t="s">
        <v>525</v>
      </c>
      <c r="B193" s="3" t="s">
        <v>526</v>
      </c>
      <c r="C193" s="3">
        <v>15</v>
      </c>
      <c r="D193" s="3">
        <v>15.9</v>
      </c>
    </row>
    <row r="194" spans="1:4" x14ac:dyDescent="0.25">
      <c r="A194" s="3" t="s">
        <v>527</v>
      </c>
      <c r="B194" s="3" t="s">
        <v>528</v>
      </c>
      <c r="C194" s="3">
        <v>15</v>
      </c>
      <c r="D194" s="3">
        <v>15.7</v>
      </c>
    </row>
    <row r="195" spans="1:4" x14ac:dyDescent="0.25">
      <c r="A195" s="3" t="s">
        <v>529</v>
      </c>
      <c r="B195" s="3" t="s">
        <v>528</v>
      </c>
      <c r="C195" s="3">
        <v>15</v>
      </c>
      <c r="D195" s="3" t="s">
        <v>530</v>
      </c>
    </row>
    <row r="196" spans="1:4" ht="30" x14ac:dyDescent="0.25">
      <c r="A196" s="3" t="s">
        <v>531</v>
      </c>
      <c r="B196" s="3" t="s">
        <v>532</v>
      </c>
      <c r="C196" s="3">
        <v>15</v>
      </c>
      <c r="D196" s="3" t="s">
        <v>533</v>
      </c>
    </row>
    <row r="197" spans="1:4" ht="30" x14ac:dyDescent="0.25">
      <c r="A197" s="3" t="s">
        <v>534</v>
      </c>
      <c r="B197" s="3" t="s">
        <v>532</v>
      </c>
      <c r="C197" s="3">
        <v>15</v>
      </c>
      <c r="D197" s="3" t="s">
        <v>535</v>
      </c>
    </row>
    <row r="198" spans="1:4" x14ac:dyDescent="0.25">
      <c r="A198" s="3" t="s">
        <v>536</v>
      </c>
      <c r="B198" s="3" t="s">
        <v>537</v>
      </c>
      <c r="C198" s="3">
        <v>16</v>
      </c>
      <c r="D198" s="3">
        <v>16.100000000000001</v>
      </c>
    </row>
    <row r="199" spans="1:4" x14ac:dyDescent="0.25">
      <c r="A199" s="3" t="s">
        <v>538</v>
      </c>
      <c r="B199" s="3" t="s">
        <v>539</v>
      </c>
      <c r="C199" s="3">
        <v>16</v>
      </c>
      <c r="D199" s="3">
        <v>16.100000000000001</v>
      </c>
    </row>
    <row r="200" spans="1:4" x14ac:dyDescent="0.25">
      <c r="A200" s="3" t="s">
        <v>540</v>
      </c>
      <c r="B200" s="3" t="s">
        <v>541</v>
      </c>
      <c r="C200" s="3">
        <v>16</v>
      </c>
      <c r="D200" s="3">
        <v>16.100000000000001</v>
      </c>
    </row>
    <row r="201" spans="1:4" x14ac:dyDescent="0.25">
      <c r="A201" s="3" t="s">
        <v>542</v>
      </c>
      <c r="B201" s="3" t="s">
        <v>543</v>
      </c>
      <c r="C201" s="3">
        <v>16</v>
      </c>
      <c r="D201" s="3">
        <v>16.100000000000001</v>
      </c>
    </row>
    <row r="202" spans="1:4" ht="30" x14ac:dyDescent="0.25">
      <c r="A202" s="3" t="s">
        <v>544</v>
      </c>
      <c r="B202" s="3" t="s">
        <v>545</v>
      </c>
      <c r="C202" s="3">
        <v>16</v>
      </c>
      <c r="D202" s="3">
        <v>16.2</v>
      </c>
    </row>
    <row r="203" spans="1:4" x14ac:dyDescent="0.25">
      <c r="A203" s="3" t="s">
        <v>546</v>
      </c>
      <c r="B203" s="3" t="s">
        <v>547</v>
      </c>
      <c r="C203" s="3">
        <v>16</v>
      </c>
      <c r="D203" s="3">
        <v>16.2</v>
      </c>
    </row>
    <row r="204" spans="1:4" x14ac:dyDescent="0.25">
      <c r="A204" s="3" t="s">
        <v>548</v>
      </c>
      <c r="B204" s="3" t="s">
        <v>549</v>
      </c>
      <c r="C204" s="3">
        <v>16</v>
      </c>
      <c r="D204" s="3">
        <v>16.2</v>
      </c>
    </row>
    <row r="205" spans="1:4" ht="30" x14ac:dyDescent="0.25">
      <c r="A205" s="3" t="s">
        <v>550</v>
      </c>
      <c r="B205" s="3" t="s">
        <v>551</v>
      </c>
      <c r="C205" s="3">
        <v>16</v>
      </c>
      <c r="D205" s="3">
        <v>16.3</v>
      </c>
    </row>
    <row r="206" spans="1:4" x14ac:dyDescent="0.25">
      <c r="A206" s="3" t="s">
        <v>552</v>
      </c>
      <c r="B206" s="3" t="s">
        <v>553</v>
      </c>
      <c r="C206" s="3">
        <v>16</v>
      </c>
      <c r="D206" s="3">
        <v>16.3</v>
      </c>
    </row>
    <row r="207" spans="1:4" x14ac:dyDescent="0.25">
      <c r="A207" s="3" t="s">
        <v>554</v>
      </c>
      <c r="B207" s="3" t="s">
        <v>555</v>
      </c>
      <c r="C207" s="3">
        <v>16</v>
      </c>
      <c r="D207" s="3">
        <v>16.399999999999999</v>
      </c>
    </row>
    <row r="208" spans="1:4" ht="30" x14ac:dyDescent="0.25">
      <c r="A208" s="3" t="s">
        <v>556</v>
      </c>
      <c r="B208" s="3" t="s">
        <v>557</v>
      </c>
      <c r="C208" s="3">
        <v>16</v>
      </c>
      <c r="D208" s="3">
        <v>16.399999999999999</v>
      </c>
    </row>
    <row r="209" spans="1:4" ht="30" x14ac:dyDescent="0.25">
      <c r="A209" s="3" t="s">
        <v>558</v>
      </c>
      <c r="B209" s="3" t="s">
        <v>559</v>
      </c>
      <c r="C209" s="3">
        <v>16</v>
      </c>
      <c r="D209" s="3">
        <v>16.5</v>
      </c>
    </row>
    <row r="210" spans="1:4" ht="30" x14ac:dyDescent="0.25">
      <c r="A210" s="3" t="s">
        <v>560</v>
      </c>
      <c r="B210" s="3" t="s">
        <v>561</v>
      </c>
      <c r="C210" s="3">
        <v>16</v>
      </c>
      <c r="D210" s="3">
        <v>16.5</v>
      </c>
    </row>
    <row r="211" spans="1:4" ht="30" x14ac:dyDescent="0.25">
      <c r="A211" s="3" t="s">
        <v>562</v>
      </c>
      <c r="B211" s="3" t="s">
        <v>563</v>
      </c>
      <c r="C211" s="3">
        <v>16</v>
      </c>
      <c r="D211" s="3">
        <v>16.600000000000001</v>
      </c>
    </row>
    <row r="212" spans="1:4" x14ac:dyDescent="0.25">
      <c r="A212" s="3" t="s">
        <v>564</v>
      </c>
      <c r="B212" s="3" t="s">
        <v>565</v>
      </c>
      <c r="C212" s="3">
        <v>16</v>
      </c>
      <c r="D212" s="3">
        <v>16.600000000000001</v>
      </c>
    </row>
    <row r="213" spans="1:4" ht="30" x14ac:dyDescent="0.25">
      <c r="A213" s="3" t="s">
        <v>566</v>
      </c>
      <c r="B213" s="3" t="s">
        <v>567</v>
      </c>
      <c r="C213" s="3">
        <v>16</v>
      </c>
      <c r="D213" s="3">
        <v>16.7</v>
      </c>
    </row>
    <row r="214" spans="1:4" ht="30" x14ac:dyDescent="0.25">
      <c r="A214" s="3" t="s">
        <v>568</v>
      </c>
      <c r="B214" s="3" t="s">
        <v>569</v>
      </c>
      <c r="C214" s="3">
        <v>16</v>
      </c>
      <c r="D214" s="3">
        <v>16.7</v>
      </c>
    </row>
    <row r="215" spans="1:4" x14ac:dyDescent="0.25">
      <c r="A215" s="3" t="s">
        <v>570</v>
      </c>
      <c r="B215" s="3" t="s">
        <v>571</v>
      </c>
      <c r="C215" s="3">
        <v>16</v>
      </c>
      <c r="D215" s="3">
        <v>16.899999999999999</v>
      </c>
    </row>
    <row r="216" spans="1:4" x14ac:dyDescent="0.25">
      <c r="A216" s="3" t="s">
        <v>572</v>
      </c>
      <c r="B216" s="3" t="s">
        <v>573</v>
      </c>
      <c r="C216" s="3">
        <v>16</v>
      </c>
      <c r="D216" s="3" t="s">
        <v>574</v>
      </c>
    </row>
    <row r="217" spans="1:4" ht="30" x14ac:dyDescent="0.25">
      <c r="A217" s="3" t="s">
        <v>575</v>
      </c>
      <c r="B217" s="3" t="s">
        <v>576</v>
      </c>
      <c r="C217" s="3">
        <v>16</v>
      </c>
      <c r="D217" s="3">
        <v>16.100000000000001</v>
      </c>
    </row>
    <row r="218" spans="1:4" ht="30" x14ac:dyDescent="0.25">
      <c r="A218" s="3" t="s">
        <v>577</v>
      </c>
      <c r="B218" s="3" t="s">
        <v>578</v>
      </c>
      <c r="C218" s="3">
        <v>16</v>
      </c>
      <c r="D218" s="3">
        <v>16.100000000000001</v>
      </c>
    </row>
    <row r="219" spans="1:4" ht="30" x14ac:dyDescent="0.25">
      <c r="A219" s="3" t="s">
        <v>579</v>
      </c>
      <c r="B219" s="3" t="s">
        <v>409</v>
      </c>
      <c r="C219" s="3">
        <v>16</v>
      </c>
      <c r="D219" s="3" t="s">
        <v>580</v>
      </c>
    </row>
    <row r="220" spans="1:4" x14ac:dyDescent="0.25">
      <c r="A220" s="3" t="s">
        <v>581</v>
      </c>
      <c r="B220" s="3" t="s">
        <v>411</v>
      </c>
      <c r="C220" s="3">
        <v>16</v>
      </c>
      <c r="D220" s="3">
        <v>16.8</v>
      </c>
    </row>
    <row r="221" spans="1:4" x14ac:dyDescent="0.25">
      <c r="A221" s="3" t="s">
        <v>582</v>
      </c>
      <c r="B221" s="3" t="s">
        <v>583</v>
      </c>
      <c r="C221" s="3">
        <v>17</v>
      </c>
      <c r="D221" s="3">
        <v>17.100000000000001</v>
      </c>
    </row>
    <row r="222" spans="1:4" x14ac:dyDescent="0.25">
      <c r="A222" s="3" t="s">
        <v>584</v>
      </c>
      <c r="B222" s="3" t="s">
        <v>585</v>
      </c>
      <c r="C222" s="3">
        <v>17</v>
      </c>
      <c r="D222" s="3">
        <v>17.100000000000001</v>
      </c>
    </row>
    <row r="223" spans="1:4" ht="45" x14ac:dyDescent="0.25">
      <c r="A223" s="3" t="s">
        <v>586</v>
      </c>
      <c r="B223" s="3" t="s">
        <v>587</v>
      </c>
      <c r="C223" s="3">
        <v>17</v>
      </c>
      <c r="D223" s="3">
        <v>17.2</v>
      </c>
    </row>
    <row r="224" spans="1:4" ht="30" x14ac:dyDescent="0.25">
      <c r="A224" s="3" t="s">
        <v>588</v>
      </c>
      <c r="B224" s="3" t="s">
        <v>589</v>
      </c>
      <c r="C224" s="3">
        <v>17</v>
      </c>
      <c r="D224" s="3">
        <v>17.3</v>
      </c>
    </row>
    <row r="225" spans="1:4" x14ac:dyDescent="0.25">
      <c r="A225" s="3" t="s">
        <v>590</v>
      </c>
      <c r="B225" s="3" t="s">
        <v>591</v>
      </c>
      <c r="C225" s="3">
        <v>17</v>
      </c>
      <c r="D225" s="3">
        <v>17.3</v>
      </c>
    </row>
    <row r="226" spans="1:4" x14ac:dyDescent="0.25">
      <c r="A226" s="3" t="s">
        <v>592</v>
      </c>
      <c r="B226" s="3" t="s">
        <v>593</v>
      </c>
      <c r="C226" s="3">
        <v>17</v>
      </c>
      <c r="D226" s="3">
        <v>17.399999999999999</v>
      </c>
    </row>
    <row r="227" spans="1:4" x14ac:dyDescent="0.25">
      <c r="A227" s="3" t="s">
        <v>594</v>
      </c>
      <c r="B227" s="3" t="s">
        <v>595</v>
      </c>
      <c r="C227" s="3">
        <v>17</v>
      </c>
      <c r="D227" s="3">
        <v>17.5</v>
      </c>
    </row>
    <row r="228" spans="1:4" ht="30" x14ac:dyDescent="0.25">
      <c r="A228" s="3" t="s">
        <v>596</v>
      </c>
      <c r="B228" s="3" t="s">
        <v>597</v>
      </c>
      <c r="C228" s="3">
        <v>17</v>
      </c>
      <c r="D228" s="3">
        <v>17.600000000000001</v>
      </c>
    </row>
    <row r="229" spans="1:4" x14ac:dyDescent="0.25">
      <c r="A229" s="3" t="s">
        <v>598</v>
      </c>
      <c r="B229" s="3" t="s">
        <v>599</v>
      </c>
      <c r="C229" s="3">
        <v>17</v>
      </c>
      <c r="D229" s="3">
        <v>17.600000000000001</v>
      </c>
    </row>
    <row r="230" spans="1:4" ht="30" x14ac:dyDescent="0.25">
      <c r="A230" s="3" t="s">
        <v>600</v>
      </c>
      <c r="B230" s="3" t="s">
        <v>601</v>
      </c>
      <c r="C230" s="3">
        <v>17</v>
      </c>
      <c r="D230" s="3">
        <v>17.7</v>
      </c>
    </row>
    <row r="231" spans="1:4" x14ac:dyDescent="0.25">
      <c r="A231" s="3" t="s">
        <v>602</v>
      </c>
      <c r="B231" s="3" t="s">
        <v>603</v>
      </c>
      <c r="C231" s="3">
        <v>17</v>
      </c>
      <c r="D231" s="3">
        <v>17.8</v>
      </c>
    </row>
    <row r="232" spans="1:4" ht="30" x14ac:dyDescent="0.25">
      <c r="A232" s="3" t="s">
        <v>604</v>
      </c>
      <c r="B232" s="3" t="s">
        <v>605</v>
      </c>
      <c r="C232" s="3">
        <v>17</v>
      </c>
      <c r="D232" s="3">
        <v>17.899999999999999</v>
      </c>
    </row>
    <row r="233" spans="1:4" x14ac:dyDescent="0.25">
      <c r="A233" s="3" t="s">
        <v>606</v>
      </c>
      <c r="B233" s="3" t="s">
        <v>607</v>
      </c>
      <c r="C233" s="3">
        <v>17</v>
      </c>
      <c r="D233" s="3">
        <v>17.100000000000001</v>
      </c>
    </row>
    <row r="234" spans="1:4" x14ac:dyDescent="0.25">
      <c r="A234" s="3" t="s">
        <v>608</v>
      </c>
      <c r="B234" s="3" t="s">
        <v>609</v>
      </c>
      <c r="C234" s="3">
        <v>17</v>
      </c>
      <c r="D234" s="3">
        <v>17.11</v>
      </c>
    </row>
    <row r="235" spans="1:4" x14ac:dyDescent="0.25">
      <c r="A235" s="3" t="s">
        <v>610</v>
      </c>
      <c r="B235" s="3" t="s">
        <v>611</v>
      </c>
      <c r="C235" s="3">
        <v>17</v>
      </c>
      <c r="D235" s="3">
        <v>17.12</v>
      </c>
    </row>
    <row r="236" spans="1:4" x14ac:dyDescent="0.25">
      <c r="A236" s="3" t="s">
        <v>612</v>
      </c>
      <c r="B236" s="3" t="s">
        <v>613</v>
      </c>
      <c r="C236" s="3">
        <v>17</v>
      </c>
      <c r="D236" s="3">
        <v>17.13</v>
      </c>
    </row>
    <row r="237" spans="1:4" x14ac:dyDescent="0.25">
      <c r="A237" s="3" t="s">
        <v>614</v>
      </c>
      <c r="B237" s="3" t="s">
        <v>615</v>
      </c>
      <c r="C237" s="3">
        <v>17</v>
      </c>
      <c r="D237" s="3">
        <v>17.14</v>
      </c>
    </row>
    <row r="238" spans="1:4" x14ac:dyDescent="0.25">
      <c r="A238" s="3" t="s">
        <v>616</v>
      </c>
      <c r="B238" s="3" t="s">
        <v>617</v>
      </c>
      <c r="C238" s="3">
        <v>17</v>
      </c>
      <c r="D238" s="3">
        <v>17.149999999999999</v>
      </c>
    </row>
    <row r="239" spans="1:4" ht="30" x14ac:dyDescent="0.25">
      <c r="A239" s="3" t="s">
        <v>618</v>
      </c>
      <c r="B239" s="3" t="s">
        <v>619</v>
      </c>
      <c r="C239" s="3">
        <v>17</v>
      </c>
      <c r="D239" s="3">
        <v>17.16</v>
      </c>
    </row>
    <row r="240" spans="1:4" x14ac:dyDescent="0.25">
      <c r="A240" s="3" t="s">
        <v>620</v>
      </c>
      <c r="B240" s="3" t="s">
        <v>621</v>
      </c>
      <c r="C240" s="3">
        <v>17</v>
      </c>
      <c r="D240" s="3">
        <v>17.170000000000002</v>
      </c>
    </row>
    <row r="241" spans="1:4" ht="30" x14ac:dyDescent="0.25">
      <c r="A241" s="3" t="s">
        <v>622</v>
      </c>
      <c r="B241" s="3" t="s">
        <v>623</v>
      </c>
      <c r="C241" s="3">
        <v>17</v>
      </c>
      <c r="D241" s="3">
        <v>17.18</v>
      </c>
    </row>
    <row r="242" spans="1:4" ht="30" x14ac:dyDescent="0.25">
      <c r="A242" s="3" t="s">
        <v>624</v>
      </c>
      <c r="B242" s="3" t="s">
        <v>625</v>
      </c>
      <c r="C242" s="3">
        <v>17</v>
      </c>
      <c r="D242" s="3">
        <v>17.18</v>
      </c>
    </row>
    <row r="243" spans="1:4" ht="30" x14ac:dyDescent="0.25">
      <c r="A243" s="3" t="s">
        <v>626</v>
      </c>
      <c r="B243" s="3" t="s">
        <v>627</v>
      </c>
      <c r="C243" s="3">
        <v>17</v>
      </c>
      <c r="D243" s="3">
        <v>17.18</v>
      </c>
    </row>
    <row r="244" spans="1:4" x14ac:dyDescent="0.25">
      <c r="A244" s="3" t="s">
        <v>628</v>
      </c>
      <c r="B244" s="3" t="s">
        <v>629</v>
      </c>
      <c r="C244" s="3">
        <v>17</v>
      </c>
      <c r="D244" s="3">
        <v>17.190000000000001</v>
      </c>
    </row>
    <row r="245" spans="1:4" ht="30" x14ac:dyDescent="0.25">
      <c r="A245" s="3" t="s">
        <v>630</v>
      </c>
      <c r="B245" s="3" t="s">
        <v>631</v>
      </c>
      <c r="C245" s="3">
        <v>17</v>
      </c>
      <c r="D245" s="3">
        <v>17.190000000000001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0"/>
  <sheetViews>
    <sheetView workbookViewId="0">
      <pane ySplit="1" topLeftCell="A161" activePane="bottomLeft" state="frozen"/>
      <selection pane="bottomLeft" activeCell="A8" sqref="A8"/>
    </sheetView>
  </sheetViews>
  <sheetFormatPr defaultColWidth="8.85546875" defaultRowHeight="15" x14ac:dyDescent="0.25"/>
  <cols>
    <col min="1" max="1" width="8.85546875" style="3"/>
    <col min="2" max="2" width="96.7109375" style="10" customWidth="1"/>
    <col min="3" max="16384" width="8.85546875" style="10"/>
  </cols>
  <sheetData>
    <row r="1" spans="1:3" ht="34.35" customHeight="1" x14ac:dyDescent="0.25">
      <c r="A1" s="7" t="s">
        <v>112</v>
      </c>
      <c r="B1" s="7" t="s">
        <v>632</v>
      </c>
      <c r="C1" s="7" t="s">
        <v>111</v>
      </c>
    </row>
    <row r="2" spans="1:3" ht="30" x14ac:dyDescent="0.25">
      <c r="A2" s="3">
        <v>1.1000000000000001</v>
      </c>
      <c r="B2" s="10" t="s">
        <v>633</v>
      </c>
      <c r="C2" s="10">
        <v>1</v>
      </c>
    </row>
    <row r="3" spans="1:3" ht="30" x14ac:dyDescent="0.25">
      <c r="A3" s="3">
        <v>1.2</v>
      </c>
      <c r="B3" s="10" t="s">
        <v>634</v>
      </c>
      <c r="C3" s="10">
        <v>1</v>
      </c>
    </row>
    <row r="4" spans="1:3" ht="30" x14ac:dyDescent="0.25">
      <c r="A4" s="3">
        <v>1.3</v>
      </c>
      <c r="B4" s="10" t="s">
        <v>635</v>
      </c>
      <c r="C4" s="10">
        <v>1</v>
      </c>
    </row>
    <row r="5" spans="1:3" ht="60" x14ac:dyDescent="0.25">
      <c r="A5" s="3">
        <v>1.4</v>
      </c>
      <c r="B5" s="10" t="s">
        <v>636</v>
      </c>
      <c r="C5" s="10">
        <v>1</v>
      </c>
    </row>
    <row r="6" spans="1:3" ht="45" x14ac:dyDescent="0.25">
      <c r="A6" s="3">
        <v>1.5</v>
      </c>
      <c r="B6" s="10" t="s">
        <v>637</v>
      </c>
      <c r="C6" s="10">
        <v>1</v>
      </c>
    </row>
    <row r="7" spans="1:3" ht="60" x14ac:dyDescent="0.25">
      <c r="A7" s="3" t="s">
        <v>129</v>
      </c>
      <c r="B7" s="10" t="s">
        <v>638</v>
      </c>
      <c r="C7" s="10">
        <v>1</v>
      </c>
    </row>
    <row r="8" spans="1:3" ht="45" x14ac:dyDescent="0.25">
      <c r="A8" s="3" t="s">
        <v>136</v>
      </c>
      <c r="B8" s="10" t="s">
        <v>639</v>
      </c>
      <c r="C8" s="10">
        <v>1</v>
      </c>
    </row>
    <row r="9" spans="1:3" ht="30" x14ac:dyDescent="0.25">
      <c r="A9" s="3">
        <v>2.1</v>
      </c>
      <c r="B9" s="10" t="s">
        <v>640</v>
      </c>
      <c r="C9" s="10">
        <v>2</v>
      </c>
    </row>
    <row r="10" spans="1:3" ht="45" x14ac:dyDescent="0.25">
      <c r="A10" s="3">
        <v>2.2000000000000002</v>
      </c>
      <c r="B10" s="10" t="s">
        <v>641</v>
      </c>
      <c r="C10" s="10">
        <v>2</v>
      </c>
    </row>
    <row r="11" spans="1:3" ht="60" x14ac:dyDescent="0.25">
      <c r="A11" s="3">
        <v>2.2999999999999998</v>
      </c>
      <c r="B11" s="10" t="s">
        <v>642</v>
      </c>
      <c r="C11" s="10">
        <v>2</v>
      </c>
    </row>
    <row r="12" spans="1:3" ht="60" x14ac:dyDescent="0.25">
      <c r="A12" s="3">
        <v>2.4</v>
      </c>
      <c r="B12" s="10" t="s">
        <v>643</v>
      </c>
      <c r="C12" s="10">
        <v>2</v>
      </c>
    </row>
    <row r="13" spans="1:3" ht="75" x14ac:dyDescent="0.25">
      <c r="A13" s="3">
        <v>2.5</v>
      </c>
      <c r="B13" s="10" t="s">
        <v>644</v>
      </c>
      <c r="C13" s="10">
        <v>2</v>
      </c>
    </row>
    <row r="14" spans="1:3" ht="60" x14ac:dyDescent="0.25">
      <c r="A14" s="3" t="s">
        <v>163</v>
      </c>
      <c r="B14" s="10" t="s">
        <v>645</v>
      </c>
      <c r="C14" s="10">
        <v>2</v>
      </c>
    </row>
    <row r="15" spans="1:3" ht="45" x14ac:dyDescent="0.25">
      <c r="A15" s="3" t="s">
        <v>168</v>
      </c>
      <c r="B15" s="10" t="s">
        <v>646</v>
      </c>
      <c r="C15" s="10">
        <v>2</v>
      </c>
    </row>
    <row r="16" spans="1:3" ht="45" x14ac:dyDescent="0.25">
      <c r="A16" s="3" t="s">
        <v>171</v>
      </c>
      <c r="B16" s="10" t="s">
        <v>647</v>
      </c>
      <c r="C16" s="10">
        <v>2</v>
      </c>
    </row>
    <row r="17" spans="1:3" x14ac:dyDescent="0.25">
      <c r="A17" s="3">
        <v>3.1</v>
      </c>
      <c r="B17" s="10" t="s">
        <v>648</v>
      </c>
      <c r="C17" s="10">
        <v>3</v>
      </c>
    </row>
    <row r="18" spans="1:3" ht="45" x14ac:dyDescent="0.25">
      <c r="A18" s="3">
        <v>3.2</v>
      </c>
      <c r="B18" s="10" t="s">
        <v>649</v>
      </c>
      <c r="C18" s="10">
        <v>3</v>
      </c>
    </row>
    <row r="19" spans="1:3" ht="30" x14ac:dyDescent="0.25">
      <c r="A19" s="3">
        <v>3.3</v>
      </c>
      <c r="B19" s="10" t="s">
        <v>650</v>
      </c>
      <c r="C19" s="10">
        <v>3</v>
      </c>
    </row>
    <row r="20" spans="1:3" ht="30" x14ac:dyDescent="0.25">
      <c r="A20" s="3">
        <v>3.4</v>
      </c>
      <c r="B20" s="10" t="s">
        <v>651</v>
      </c>
      <c r="C20" s="10">
        <v>3</v>
      </c>
    </row>
    <row r="21" spans="1:3" ht="30" x14ac:dyDescent="0.25">
      <c r="A21" s="3">
        <v>3.5</v>
      </c>
      <c r="B21" s="10" t="s">
        <v>652</v>
      </c>
      <c r="C21" s="10">
        <v>3</v>
      </c>
    </row>
    <row r="22" spans="1:3" x14ac:dyDescent="0.25">
      <c r="A22" s="3">
        <v>3.6</v>
      </c>
      <c r="B22" s="10" t="s">
        <v>653</v>
      </c>
      <c r="C22" s="10">
        <v>3</v>
      </c>
    </row>
    <row r="23" spans="1:3" ht="45" x14ac:dyDescent="0.25">
      <c r="A23" s="3">
        <v>3.7</v>
      </c>
      <c r="B23" s="10" t="s">
        <v>654</v>
      </c>
      <c r="C23" s="10">
        <v>3</v>
      </c>
    </row>
    <row r="24" spans="1:3" ht="30" x14ac:dyDescent="0.25">
      <c r="A24" s="3">
        <v>3.8</v>
      </c>
      <c r="B24" s="10" t="s">
        <v>655</v>
      </c>
      <c r="C24" s="10">
        <v>3</v>
      </c>
    </row>
    <row r="25" spans="1:3" ht="30" x14ac:dyDescent="0.25">
      <c r="A25" s="3">
        <v>3.9</v>
      </c>
      <c r="B25" s="10" t="s">
        <v>656</v>
      </c>
      <c r="C25" s="10">
        <v>3</v>
      </c>
    </row>
    <row r="26" spans="1:3" ht="30" x14ac:dyDescent="0.25">
      <c r="A26" s="3" t="s">
        <v>216</v>
      </c>
      <c r="B26" s="10" t="s">
        <v>657</v>
      </c>
      <c r="C26" s="10">
        <v>3</v>
      </c>
    </row>
    <row r="27" spans="1:3" ht="90" x14ac:dyDescent="0.25">
      <c r="A27" s="3" t="s">
        <v>219</v>
      </c>
      <c r="B27" s="10" t="s">
        <v>658</v>
      </c>
      <c r="C27" s="10">
        <v>3</v>
      </c>
    </row>
    <row r="28" spans="1:3" ht="45" x14ac:dyDescent="0.25">
      <c r="A28" s="3" t="s">
        <v>226</v>
      </c>
      <c r="B28" s="10" t="s">
        <v>659</v>
      </c>
      <c r="C28" s="10">
        <v>3</v>
      </c>
    </row>
    <row r="29" spans="1:3" ht="30" x14ac:dyDescent="0.25">
      <c r="A29" s="3" t="s">
        <v>229</v>
      </c>
      <c r="B29" s="10" t="s">
        <v>660</v>
      </c>
      <c r="C29" s="10">
        <v>3</v>
      </c>
    </row>
    <row r="30" spans="1:3" ht="30" x14ac:dyDescent="0.25">
      <c r="A30" s="3">
        <v>4.0999999999999996</v>
      </c>
      <c r="B30" s="10" t="s">
        <v>661</v>
      </c>
      <c r="C30" s="10">
        <v>4</v>
      </c>
    </row>
    <row r="31" spans="1:3" ht="30" x14ac:dyDescent="0.25">
      <c r="A31" s="3">
        <v>4.2</v>
      </c>
      <c r="B31" s="10" t="s">
        <v>662</v>
      </c>
      <c r="C31" s="10">
        <v>4</v>
      </c>
    </row>
    <row r="32" spans="1:3" ht="30" x14ac:dyDescent="0.25">
      <c r="A32" s="3">
        <v>4.3</v>
      </c>
      <c r="B32" s="10" t="s">
        <v>663</v>
      </c>
      <c r="C32" s="10">
        <v>4</v>
      </c>
    </row>
    <row r="33" spans="1:3" ht="30" x14ac:dyDescent="0.25">
      <c r="A33" s="3">
        <v>4.4000000000000004</v>
      </c>
      <c r="B33" s="10" t="s">
        <v>664</v>
      </c>
      <c r="C33" s="10">
        <v>4</v>
      </c>
    </row>
    <row r="34" spans="1:3" ht="45" x14ac:dyDescent="0.25">
      <c r="A34" s="3">
        <v>4.5</v>
      </c>
      <c r="B34" s="10" t="s">
        <v>665</v>
      </c>
      <c r="C34" s="10">
        <v>4</v>
      </c>
    </row>
    <row r="35" spans="1:3" ht="30" x14ac:dyDescent="0.25">
      <c r="A35" s="3">
        <v>4.5999999999999996</v>
      </c>
      <c r="B35" s="10" t="s">
        <v>666</v>
      </c>
      <c r="C35" s="10">
        <v>4</v>
      </c>
    </row>
    <row r="36" spans="1:3" ht="75" x14ac:dyDescent="0.25">
      <c r="A36" s="3">
        <v>4.7</v>
      </c>
      <c r="B36" s="10" t="s">
        <v>667</v>
      </c>
      <c r="C36" s="10">
        <v>4</v>
      </c>
    </row>
    <row r="37" spans="1:3" ht="30" x14ac:dyDescent="0.25">
      <c r="A37" s="3" t="s">
        <v>248</v>
      </c>
      <c r="B37" s="10" t="s">
        <v>668</v>
      </c>
      <c r="C37" s="10">
        <v>4</v>
      </c>
    </row>
    <row r="38" spans="1:3" ht="75" x14ac:dyDescent="0.25">
      <c r="A38" s="3" t="s">
        <v>251</v>
      </c>
      <c r="B38" s="10" t="s">
        <v>669</v>
      </c>
      <c r="C38" s="10">
        <v>4</v>
      </c>
    </row>
    <row r="39" spans="1:3" ht="45" x14ac:dyDescent="0.25">
      <c r="A39" s="3" t="s">
        <v>254</v>
      </c>
      <c r="B39" s="10" t="s">
        <v>670</v>
      </c>
      <c r="C39" s="10">
        <v>4</v>
      </c>
    </row>
    <row r="40" spans="1:3" x14ac:dyDescent="0.25">
      <c r="A40" s="3">
        <v>5.0999999999999996</v>
      </c>
      <c r="B40" s="10" t="s">
        <v>671</v>
      </c>
      <c r="C40" s="10">
        <v>5</v>
      </c>
    </row>
    <row r="41" spans="1:3" ht="30" x14ac:dyDescent="0.25">
      <c r="A41" s="3">
        <v>5.2</v>
      </c>
      <c r="B41" s="10" t="s">
        <v>672</v>
      </c>
      <c r="C41" s="10">
        <v>5</v>
      </c>
    </row>
    <row r="42" spans="1:3" x14ac:dyDescent="0.25">
      <c r="A42" s="3">
        <v>5.3</v>
      </c>
      <c r="B42" s="10" t="s">
        <v>673</v>
      </c>
      <c r="C42" s="10">
        <v>5</v>
      </c>
    </row>
    <row r="43" spans="1:3" ht="45" x14ac:dyDescent="0.25">
      <c r="A43" s="3">
        <v>5.4</v>
      </c>
      <c r="B43" s="10" t="s">
        <v>674</v>
      </c>
      <c r="C43" s="10">
        <v>5</v>
      </c>
    </row>
    <row r="44" spans="1:3" ht="30" x14ac:dyDescent="0.25">
      <c r="A44" s="3">
        <v>5.5</v>
      </c>
      <c r="B44" s="10" t="s">
        <v>675</v>
      </c>
      <c r="C44" s="10">
        <v>5</v>
      </c>
    </row>
    <row r="45" spans="1:3" ht="60" x14ac:dyDescent="0.25">
      <c r="A45" s="3">
        <v>5.6</v>
      </c>
      <c r="B45" s="10" t="s">
        <v>676</v>
      </c>
      <c r="C45" s="10">
        <v>5</v>
      </c>
    </row>
    <row r="46" spans="1:3" ht="45" x14ac:dyDescent="0.25">
      <c r="A46" s="3" t="s">
        <v>277</v>
      </c>
      <c r="B46" s="10" t="s">
        <v>677</v>
      </c>
      <c r="C46" s="10">
        <v>5</v>
      </c>
    </row>
    <row r="47" spans="1:3" ht="30" x14ac:dyDescent="0.25">
      <c r="A47" s="3" t="s">
        <v>282</v>
      </c>
      <c r="B47" s="10" t="s">
        <v>678</v>
      </c>
      <c r="C47" s="10">
        <v>5</v>
      </c>
    </row>
    <row r="48" spans="1:3" ht="30" x14ac:dyDescent="0.25">
      <c r="A48" s="3" t="s">
        <v>285</v>
      </c>
      <c r="B48" s="10" t="s">
        <v>679</v>
      </c>
      <c r="C48" s="10">
        <v>5</v>
      </c>
    </row>
    <row r="49" spans="1:3" x14ac:dyDescent="0.25">
      <c r="A49" s="3">
        <v>6.1</v>
      </c>
      <c r="B49" s="10" t="s">
        <v>680</v>
      </c>
      <c r="C49" s="10">
        <v>6</v>
      </c>
    </row>
    <row r="50" spans="1:3" ht="30" x14ac:dyDescent="0.25">
      <c r="A50" s="3">
        <v>6.2</v>
      </c>
      <c r="B50" s="10" t="s">
        <v>681</v>
      </c>
      <c r="C50" s="10">
        <v>6</v>
      </c>
    </row>
    <row r="51" spans="1:3" ht="45" x14ac:dyDescent="0.25">
      <c r="A51" s="3">
        <v>6.3</v>
      </c>
      <c r="B51" s="10" t="s">
        <v>682</v>
      </c>
      <c r="C51" s="10">
        <v>6</v>
      </c>
    </row>
    <row r="52" spans="1:3" ht="45" x14ac:dyDescent="0.25">
      <c r="A52" s="3">
        <v>6.4</v>
      </c>
      <c r="B52" s="10" t="s">
        <v>683</v>
      </c>
      <c r="C52" s="10">
        <v>6</v>
      </c>
    </row>
    <row r="53" spans="1:3" ht="30" x14ac:dyDescent="0.25">
      <c r="A53" s="3">
        <v>6.5</v>
      </c>
      <c r="B53" s="10" t="s">
        <v>684</v>
      </c>
      <c r="C53" s="10">
        <v>6</v>
      </c>
    </row>
    <row r="54" spans="1:3" ht="30" x14ac:dyDescent="0.25">
      <c r="A54" s="3">
        <v>6.6</v>
      </c>
      <c r="B54" s="10" t="s">
        <v>685</v>
      </c>
      <c r="C54" s="10">
        <v>6</v>
      </c>
    </row>
    <row r="55" spans="1:3" ht="45" x14ac:dyDescent="0.25">
      <c r="A55" s="3" t="s">
        <v>306</v>
      </c>
      <c r="B55" s="10" t="s">
        <v>686</v>
      </c>
      <c r="C55" s="10">
        <v>6</v>
      </c>
    </row>
    <row r="56" spans="1:3" ht="30" x14ac:dyDescent="0.25">
      <c r="A56" s="3" t="s">
        <v>309</v>
      </c>
      <c r="B56" s="10" t="s">
        <v>687</v>
      </c>
      <c r="C56" s="10">
        <v>6</v>
      </c>
    </row>
    <row r="57" spans="1:3" x14ac:dyDescent="0.25">
      <c r="A57" s="3">
        <v>7.1</v>
      </c>
      <c r="B57" s="10" t="s">
        <v>688</v>
      </c>
      <c r="C57" s="10">
        <v>7</v>
      </c>
    </row>
    <row r="58" spans="1:3" x14ac:dyDescent="0.25">
      <c r="A58" s="3">
        <v>7.2</v>
      </c>
      <c r="B58" s="10" t="s">
        <v>689</v>
      </c>
      <c r="C58" s="10">
        <v>7</v>
      </c>
    </row>
    <row r="59" spans="1:3" x14ac:dyDescent="0.25">
      <c r="A59" s="3">
        <v>7.3</v>
      </c>
      <c r="B59" s="10" t="s">
        <v>690</v>
      </c>
      <c r="C59" s="10">
        <v>7</v>
      </c>
    </row>
    <row r="60" spans="1:3" ht="45" x14ac:dyDescent="0.25">
      <c r="A60" s="3" t="s">
        <v>320</v>
      </c>
      <c r="B60" s="10" t="s">
        <v>691</v>
      </c>
      <c r="C60" s="10">
        <v>7</v>
      </c>
    </row>
    <row r="61" spans="1:3" ht="45" x14ac:dyDescent="0.25">
      <c r="A61" s="3" t="s">
        <v>323</v>
      </c>
      <c r="B61" s="10" t="s">
        <v>692</v>
      </c>
      <c r="C61" s="10">
        <v>7</v>
      </c>
    </row>
    <row r="62" spans="1:3" ht="30" x14ac:dyDescent="0.25">
      <c r="A62" s="3">
        <v>8.1</v>
      </c>
      <c r="B62" s="10" t="s">
        <v>693</v>
      </c>
      <c r="C62" s="10">
        <v>8</v>
      </c>
    </row>
    <row r="63" spans="1:3" ht="30" x14ac:dyDescent="0.25">
      <c r="A63" s="3">
        <v>8.1</v>
      </c>
      <c r="B63" s="10" t="s">
        <v>694</v>
      </c>
      <c r="C63" s="10">
        <v>8</v>
      </c>
    </row>
    <row r="64" spans="1:3" ht="30" x14ac:dyDescent="0.25">
      <c r="A64" s="3">
        <v>8.1999999999999993</v>
      </c>
      <c r="B64" s="10" t="s">
        <v>695</v>
      </c>
      <c r="C64" s="10">
        <v>8</v>
      </c>
    </row>
    <row r="65" spans="1:3" ht="45" x14ac:dyDescent="0.25">
      <c r="A65" s="3">
        <v>8.3000000000000007</v>
      </c>
      <c r="B65" s="10" t="s">
        <v>696</v>
      </c>
      <c r="C65" s="10">
        <v>8</v>
      </c>
    </row>
    <row r="66" spans="1:3" ht="60" x14ac:dyDescent="0.25">
      <c r="A66" s="3">
        <v>8.4</v>
      </c>
      <c r="B66" s="10" t="s">
        <v>697</v>
      </c>
      <c r="C66" s="10">
        <v>8</v>
      </c>
    </row>
    <row r="67" spans="1:3" ht="30" x14ac:dyDescent="0.25">
      <c r="A67" s="3">
        <v>8.5</v>
      </c>
      <c r="B67" s="10" t="s">
        <v>698</v>
      </c>
      <c r="C67" s="10">
        <v>8</v>
      </c>
    </row>
    <row r="68" spans="1:3" x14ac:dyDescent="0.25">
      <c r="A68" s="3">
        <v>8.6</v>
      </c>
      <c r="B68" s="10" t="s">
        <v>699</v>
      </c>
      <c r="C68" s="10">
        <v>8</v>
      </c>
    </row>
    <row r="69" spans="1:3" ht="45" x14ac:dyDescent="0.25">
      <c r="A69" s="3">
        <v>8.6999999999999993</v>
      </c>
      <c r="B69" s="10" t="s">
        <v>700</v>
      </c>
      <c r="C69" s="10">
        <v>8</v>
      </c>
    </row>
    <row r="70" spans="1:3" ht="30" x14ac:dyDescent="0.25">
      <c r="A70" s="3">
        <v>8.8000000000000007</v>
      </c>
      <c r="B70" s="10" t="s">
        <v>701</v>
      </c>
      <c r="C70" s="10">
        <v>8</v>
      </c>
    </row>
    <row r="71" spans="1:3" ht="30" x14ac:dyDescent="0.25">
      <c r="A71" s="3">
        <v>8.9</v>
      </c>
      <c r="B71" s="10" t="s">
        <v>702</v>
      </c>
      <c r="C71" s="10">
        <v>8</v>
      </c>
    </row>
    <row r="72" spans="1:3" ht="45" x14ac:dyDescent="0.25">
      <c r="A72" s="3" t="s">
        <v>348</v>
      </c>
      <c r="B72" s="10" t="s">
        <v>703</v>
      </c>
      <c r="C72" s="10">
        <v>8</v>
      </c>
    </row>
    <row r="73" spans="1:3" ht="30" x14ac:dyDescent="0.25">
      <c r="A73" s="3" t="s">
        <v>351</v>
      </c>
      <c r="B73" s="10" t="s">
        <v>704</v>
      </c>
      <c r="C73" s="10">
        <v>8</v>
      </c>
    </row>
    <row r="74" spans="1:3" ht="45" x14ac:dyDescent="0.25">
      <c r="A74" s="3">
        <v>9.1</v>
      </c>
      <c r="B74" s="10" t="s">
        <v>705</v>
      </c>
      <c r="C74" s="10">
        <v>9</v>
      </c>
    </row>
    <row r="75" spans="1:3" ht="45" x14ac:dyDescent="0.25">
      <c r="A75" s="3">
        <v>9.1999999999999993</v>
      </c>
      <c r="B75" s="10" t="s">
        <v>706</v>
      </c>
      <c r="C75" s="10">
        <v>9</v>
      </c>
    </row>
    <row r="76" spans="1:3" ht="30" x14ac:dyDescent="0.25">
      <c r="A76" s="3">
        <v>9.3000000000000007</v>
      </c>
      <c r="B76" s="10" t="s">
        <v>707</v>
      </c>
      <c r="C76" s="10">
        <v>9</v>
      </c>
    </row>
    <row r="77" spans="1:3" ht="45" x14ac:dyDescent="0.25">
      <c r="A77" s="3">
        <v>9.4</v>
      </c>
      <c r="B77" s="10" t="s">
        <v>708</v>
      </c>
      <c r="C77" s="10">
        <v>9</v>
      </c>
    </row>
    <row r="78" spans="1:3" ht="60" x14ac:dyDescent="0.25">
      <c r="A78" s="3">
        <v>9.5</v>
      </c>
      <c r="B78" s="10" t="s">
        <v>709</v>
      </c>
      <c r="C78" s="10">
        <v>9</v>
      </c>
    </row>
    <row r="79" spans="1:3" ht="45" x14ac:dyDescent="0.25">
      <c r="A79" s="3" t="s">
        <v>380</v>
      </c>
      <c r="B79" s="10" t="s">
        <v>710</v>
      </c>
      <c r="C79" s="10">
        <v>9</v>
      </c>
    </row>
    <row r="80" spans="1:3" ht="45" x14ac:dyDescent="0.25">
      <c r="A80" s="3" t="s">
        <v>383</v>
      </c>
      <c r="B80" s="10" t="s">
        <v>711</v>
      </c>
      <c r="C80" s="10">
        <v>9</v>
      </c>
    </row>
    <row r="81" spans="1:3" ht="30" x14ac:dyDescent="0.25">
      <c r="A81" s="3" t="s">
        <v>386</v>
      </c>
      <c r="B81" s="10" t="s">
        <v>712</v>
      </c>
      <c r="C81" s="10">
        <v>9</v>
      </c>
    </row>
    <row r="82" spans="1:3" ht="30" x14ac:dyDescent="0.25">
      <c r="A82" s="3">
        <v>10.1</v>
      </c>
      <c r="B82" s="10" t="s">
        <v>713</v>
      </c>
      <c r="C82" s="10">
        <v>10</v>
      </c>
    </row>
    <row r="83" spans="1:3" ht="30" x14ac:dyDescent="0.25">
      <c r="A83" s="3">
        <v>10.199999999999999</v>
      </c>
      <c r="B83" s="10" t="s">
        <v>714</v>
      </c>
      <c r="C83" s="10">
        <v>10</v>
      </c>
    </row>
    <row r="84" spans="1:3" ht="30" x14ac:dyDescent="0.25">
      <c r="A84" s="3">
        <v>10.3</v>
      </c>
      <c r="B84" s="10" t="s">
        <v>715</v>
      </c>
      <c r="C84" s="10">
        <v>10</v>
      </c>
    </row>
    <row r="85" spans="1:3" ht="30" x14ac:dyDescent="0.25">
      <c r="A85" s="3">
        <v>10.4</v>
      </c>
      <c r="B85" s="10" t="s">
        <v>716</v>
      </c>
      <c r="C85" s="10">
        <v>10</v>
      </c>
    </row>
    <row r="86" spans="1:3" ht="30" x14ac:dyDescent="0.25">
      <c r="A86" s="3">
        <v>10.5</v>
      </c>
      <c r="B86" s="10" t="s">
        <v>717</v>
      </c>
      <c r="C86" s="10">
        <v>10</v>
      </c>
    </row>
    <row r="87" spans="1:3" ht="45" x14ac:dyDescent="0.25">
      <c r="A87" s="3">
        <v>10.6</v>
      </c>
      <c r="B87" s="10" t="s">
        <v>718</v>
      </c>
      <c r="C87" s="10">
        <v>10</v>
      </c>
    </row>
    <row r="88" spans="1:3" ht="30" x14ac:dyDescent="0.25">
      <c r="A88" s="3">
        <v>10.7</v>
      </c>
      <c r="B88" s="10" t="s">
        <v>719</v>
      </c>
      <c r="C88" s="10">
        <v>10</v>
      </c>
    </row>
    <row r="89" spans="1:3" ht="30" x14ac:dyDescent="0.25">
      <c r="A89" s="3" t="s">
        <v>401</v>
      </c>
      <c r="B89" s="10" t="s">
        <v>720</v>
      </c>
      <c r="C89" s="10">
        <v>10</v>
      </c>
    </row>
    <row r="90" spans="1:3" ht="60" x14ac:dyDescent="0.25">
      <c r="A90" s="3" t="s">
        <v>404</v>
      </c>
      <c r="B90" s="10" t="s">
        <v>721</v>
      </c>
      <c r="C90" s="10">
        <v>10</v>
      </c>
    </row>
    <row r="91" spans="1:3" ht="30" x14ac:dyDescent="0.25">
      <c r="A91" s="3" t="s">
        <v>407</v>
      </c>
      <c r="B91" s="10" t="s">
        <v>722</v>
      </c>
      <c r="C91" s="10">
        <v>10</v>
      </c>
    </row>
    <row r="92" spans="1:3" ht="30" x14ac:dyDescent="0.25">
      <c r="A92" s="3">
        <v>11.1</v>
      </c>
      <c r="B92" s="10" t="s">
        <v>723</v>
      </c>
      <c r="C92" s="10">
        <v>11</v>
      </c>
    </row>
    <row r="93" spans="1:3" ht="45" x14ac:dyDescent="0.25">
      <c r="A93" s="3">
        <v>11.2</v>
      </c>
      <c r="B93" s="10" t="s">
        <v>724</v>
      </c>
      <c r="C93" s="10">
        <v>11</v>
      </c>
    </row>
    <row r="94" spans="1:3" ht="30" x14ac:dyDescent="0.25">
      <c r="A94" s="3">
        <v>11.3</v>
      </c>
      <c r="B94" s="10" t="s">
        <v>725</v>
      </c>
      <c r="C94" s="10">
        <v>11</v>
      </c>
    </row>
    <row r="95" spans="1:3" x14ac:dyDescent="0.25">
      <c r="A95" s="3">
        <v>11.4</v>
      </c>
      <c r="B95" s="10" t="s">
        <v>726</v>
      </c>
      <c r="C95" s="10">
        <v>11</v>
      </c>
    </row>
    <row r="96" spans="1:3" ht="45" x14ac:dyDescent="0.25">
      <c r="A96" s="3">
        <v>11.5</v>
      </c>
      <c r="B96" s="10" t="s">
        <v>727</v>
      </c>
      <c r="C96" s="10">
        <v>11</v>
      </c>
    </row>
    <row r="97" spans="1:3" ht="30" x14ac:dyDescent="0.25">
      <c r="A97" s="3">
        <v>11.6</v>
      </c>
      <c r="B97" s="10" t="s">
        <v>728</v>
      </c>
      <c r="C97" s="10">
        <v>11</v>
      </c>
    </row>
    <row r="98" spans="1:3" ht="30" x14ac:dyDescent="0.25">
      <c r="A98" s="3">
        <v>11.7</v>
      </c>
      <c r="B98" s="10" t="s">
        <v>729</v>
      </c>
      <c r="C98" s="10">
        <v>11</v>
      </c>
    </row>
    <row r="99" spans="1:3" ht="30" x14ac:dyDescent="0.25">
      <c r="A99" s="3" t="s">
        <v>434</v>
      </c>
      <c r="B99" s="10" t="s">
        <v>730</v>
      </c>
      <c r="C99" s="10">
        <v>11</v>
      </c>
    </row>
    <row r="100" spans="1:3" ht="60" x14ac:dyDescent="0.25">
      <c r="A100" s="3" t="s">
        <v>440</v>
      </c>
      <c r="B100" s="10" t="s">
        <v>731</v>
      </c>
      <c r="C100" s="10">
        <v>11</v>
      </c>
    </row>
    <row r="101" spans="1:3" ht="30" x14ac:dyDescent="0.25">
      <c r="A101" s="3" t="s">
        <v>437</v>
      </c>
      <c r="B101" s="10" t="s">
        <v>732</v>
      </c>
      <c r="C101" s="10">
        <v>11</v>
      </c>
    </row>
    <row r="102" spans="1:3" ht="45" x14ac:dyDescent="0.25">
      <c r="A102" s="3">
        <v>12.1</v>
      </c>
      <c r="B102" s="10" t="s">
        <v>733</v>
      </c>
      <c r="C102" s="10">
        <v>12</v>
      </c>
    </row>
    <row r="103" spans="1:3" x14ac:dyDescent="0.25">
      <c r="A103" s="3">
        <v>12.2</v>
      </c>
      <c r="B103" s="10" t="s">
        <v>734</v>
      </c>
      <c r="C103" s="10">
        <v>12</v>
      </c>
    </row>
    <row r="104" spans="1:3" ht="30" x14ac:dyDescent="0.25">
      <c r="A104" s="3">
        <v>12.3</v>
      </c>
      <c r="B104" s="10" t="s">
        <v>735</v>
      </c>
      <c r="C104" s="10">
        <v>12</v>
      </c>
    </row>
    <row r="105" spans="1:3" ht="45" x14ac:dyDescent="0.25">
      <c r="A105" s="3">
        <v>12.4</v>
      </c>
      <c r="B105" s="10" t="s">
        <v>736</v>
      </c>
      <c r="C105" s="10">
        <v>12</v>
      </c>
    </row>
    <row r="106" spans="1:3" x14ac:dyDescent="0.25">
      <c r="A106" s="3">
        <v>12.5</v>
      </c>
      <c r="B106" s="10" t="s">
        <v>737</v>
      </c>
      <c r="C106" s="10">
        <v>12</v>
      </c>
    </row>
    <row r="107" spans="1:3" ht="30" x14ac:dyDescent="0.25">
      <c r="A107" s="3">
        <v>12.6</v>
      </c>
      <c r="B107" s="10" t="s">
        <v>738</v>
      </c>
      <c r="C107" s="10">
        <v>12</v>
      </c>
    </row>
    <row r="108" spans="1:3" ht="30" x14ac:dyDescent="0.25">
      <c r="A108" s="3">
        <v>12.7</v>
      </c>
      <c r="B108" s="10" t="s">
        <v>739</v>
      </c>
      <c r="C108" s="10">
        <v>12</v>
      </c>
    </row>
    <row r="109" spans="1:3" ht="30" x14ac:dyDescent="0.25">
      <c r="A109" s="3">
        <v>12.8</v>
      </c>
      <c r="B109" s="10" t="s">
        <v>740</v>
      </c>
      <c r="C109" s="10">
        <v>12</v>
      </c>
    </row>
    <row r="110" spans="1:3" ht="30" x14ac:dyDescent="0.25">
      <c r="A110" s="3" t="s">
        <v>460</v>
      </c>
      <c r="B110" s="10" t="s">
        <v>741</v>
      </c>
      <c r="C110" s="10">
        <v>12</v>
      </c>
    </row>
    <row r="111" spans="1:3" ht="30" x14ac:dyDescent="0.25">
      <c r="A111" s="3" t="s">
        <v>463</v>
      </c>
      <c r="B111" s="10" t="s">
        <v>742</v>
      </c>
      <c r="C111" s="10">
        <v>12</v>
      </c>
    </row>
    <row r="112" spans="1:3" ht="75" x14ac:dyDescent="0.25">
      <c r="A112" s="3" t="s">
        <v>466</v>
      </c>
      <c r="B112" s="10" t="s">
        <v>743</v>
      </c>
      <c r="C112" s="10">
        <v>12</v>
      </c>
    </row>
    <row r="113" spans="1:3" ht="30" x14ac:dyDescent="0.25">
      <c r="A113" s="3">
        <v>13.1</v>
      </c>
      <c r="B113" s="10" t="s">
        <v>744</v>
      </c>
      <c r="C113" s="10">
        <v>13</v>
      </c>
    </row>
    <row r="114" spans="1:3" x14ac:dyDescent="0.25">
      <c r="A114" s="3">
        <v>13.2</v>
      </c>
      <c r="B114" s="10" t="s">
        <v>745</v>
      </c>
      <c r="C114" s="10">
        <v>13</v>
      </c>
    </row>
    <row r="115" spans="1:3" ht="30" x14ac:dyDescent="0.25">
      <c r="A115" s="3">
        <v>13.3</v>
      </c>
      <c r="B115" s="10" t="s">
        <v>746</v>
      </c>
      <c r="C115" s="10">
        <v>13</v>
      </c>
    </row>
    <row r="116" spans="1:3" ht="75" x14ac:dyDescent="0.25">
      <c r="A116" s="3" t="s">
        <v>477</v>
      </c>
      <c r="B116" s="10" t="s">
        <v>747</v>
      </c>
      <c r="C116" s="10">
        <v>13</v>
      </c>
    </row>
    <row r="117" spans="1:3" ht="45" x14ac:dyDescent="0.25">
      <c r="A117" s="3" t="s">
        <v>480</v>
      </c>
      <c r="B117" s="10" t="s">
        <v>748</v>
      </c>
      <c r="C117" s="10">
        <v>13</v>
      </c>
    </row>
    <row r="118" spans="1:3" ht="30" x14ac:dyDescent="0.25">
      <c r="A118" s="3">
        <v>14.1</v>
      </c>
      <c r="B118" s="10" t="s">
        <v>749</v>
      </c>
      <c r="C118" s="10">
        <v>14</v>
      </c>
    </row>
    <row r="119" spans="1:3" ht="45" x14ac:dyDescent="0.25">
      <c r="A119" s="3">
        <v>14.2</v>
      </c>
      <c r="B119" s="10" t="s">
        <v>750</v>
      </c>
      <c r="C119" s="10">
        <v>14</v>
      </c>
    </row>
    <row r="120" spans="1:3" ht="30" x14ac:dyDescent="0.25">
      <c r="A120" s="3">
        <v>14.3</v>
      </c>
      <c r="B120" s="10" t="s">
        <v>751</v>
      </c>
      <c r="C120" s="10">
        <v>14</v>
      </c>
    </row>
    <row r="121" spans="1:3" ht="60" x14ac:dyDescent="0.25">
      <c r="A121" s="3">
        <v>14.4</v>
      </c>
      <c r="B121" s="10" t="s">
        <v>752</v>
      </c>
      <c r="C121" s="10">
        <v>14</v>
      </c>
    </row>
    <row r="122" spans="1:3" ht="30" x14ac:dyDescent="0.25">
      <c r="A122" s="3">
        <v>14.5</v>
      </c>
      <c r="B122" s="10" t="s">
        <v>753</v>
      </c>
      <c r="C122" s="10">
        <v>14</v>
      </c>
    </row>
    <row r="123" spans="1:3" ht="75" x14ac:dyDescent="0.25">
      <c r="A123" s="3">
        <v>14.6</v>
      </c>
      <c r="B123" s="10" t="s">
        <v>754</v>
      </c>
      <c r="C123" s="10">
        <v>14</v>
      </c>
    </row>
    <row r="124" spans="1:3" ht="45" x14ac:dyDescent="0.25">
      <c r="A124" s="3">
        <v>14.7</v>
      </c>
      <c r="B124" s="10" t="s">
        <v>755</v>
      </c>
      <c r="C124" s="10">
        <v>14</v>
      </c>
    </row>
    <row r="125" spans="1:3" ht="75" x14ac:dyDescent="0.25">
      <c r="A125" s="3" t="s">
        <v>500</v>
      </c>
      <c r="B125" s="10" t="s">
        <v>756</v>
      </c>
      <c r="C125" s="10">
        <v>14</v>
      </c>
    </row>
    <row r="126" spans="1:3" x14ac:dyDescent="0.25">
      <c r="A126" s="3" t="s">
        <v>503</v>
      </c>
      <c r="B126" s="10" t="s">
        <v>757</v>
      </c>
      <c r="C126" s="10">
        <v>14</v>
      </c>
    </row>
    <row r="127" spans="1:3" ht="60" x14ac:dyDescent="0.25">
      <c r="A127" s="3" t="s">
        <v>506</v>
      </c>
      <c r="B127" s="10" t="s">
        <v>758</v>
      </c>
      <c r="C127" s="10">
        <v>14</v>
      </c>
    </row>
    <row r="128" spans="1:3" ht="45" x14ac:dyDescent="0.25">
      <c r="A128" s="3">
        <v>15.1</v>
      </c>
      <c r="B128" s="10" t="s">
        <v>759</v>
      </c>
      <c r="C128" s="10">
        <v>15</v>
      </c>
    </row>
    <row r="129" spans="1:3" ht="45" x14ac:dyDescent="0.25">
      <c r="A129" s="3">
        <v>15.2</v>
      </c>
      <c r="B129" s="10" t="s">
        <v>760</v>
      </c>
      <c r="C129" s="10">
        <v>15</v>
      </c>
    </row>
    <row r="130" spans="1:3" ht="30" x14ac:dyDescent="0.25">
      <c r="A130" s="3">
        <v>15.3</v>
      </c>
      <c r="B130" s="10" t="s">
        <v>761</v>
      </c>
      <c r="C130" s="10">
        <v>15</v>
      </c>
    </row>
    <row r="131" spans="1:3" ht="30" x14ac:dyDescent="0.25">
      <c r="A131" s="3">
        <v>15.4</v>
      </c>
      <c r="B131" s="10" t="s">
        <v>762</v>
      </c>
      <c r="C131" s="10">
        <v>15</v>
      </c>
    </row>
    <row r="132" spans="1:3" ht="30" x14ac:dyDescent="0.25">
      <c r="A132" s="3">
        <v>15.5</v>
      </c>
      <c r="B132" s="10" t="s">
        <v>763</v>
      </c>
      <c r="C132" s="10">
        <v>15</v>
      </c>
    </row>
    <row r="133" spans="1:3" ht="30" x14ac:dyDescent="0.25">
      <c r="A133" s="3">
        <v>15.6</v>
      </c>
      <c r="B133" s="10" t="s">
        <v>764</v>
      </c>
      <c r="C133" s="10">
        <v>15</v>
      </c>
    </row>
    <row r="134" spans="1:3" ht="30" x14ac:dyDescent="0.25">
      <c r="A134" s="3">
        <v>15.7</v>
      </c>
      <c r="B134" s="10" t="s">
        <v>765</v>
      </c>
      <c r="C134" s="10">
        <v>15</v>
      </c>
    </row>
    <row r="135" spans="1:3" ht="30" x14ac:dyDescent="0.25">
      <c r="A135" s="3">
        <v>15.8</v>
      </c>
      <c r="B135" s="10" t="s">
        <v>766</v>
      </c>
      <c r="C135" s="10">
        <v>15</v>
      </c>
    </row>
    <row r="136" spans="1:3" ht="30" x14ac:dyDescent="0.25">
      <c r="A136" s="3">
        <v>15.9</v>
      </c>
      <c r="B136" s="10" t="s">
        <v>767</v>
      </c>
      <c r="C136" s="10">
        <v>15</v>
      </c>
    </row>
    <row r="137" spans="1:3" ht="30" x14ac:dyDescent="0.25">
      <c r="A137" s="3" t="s">
        <v>533</v>
      </c>
      <c r="B137" s="10" t="s">
        <v>768</v>
      </c>
      <c r="C137" s="10">
        <v>15</v>
      </c>
    </row>
    <row r="138" spans="1:3" ht="45" x14ac:dyDescent="0.25">
      <c r="A138" s="3" t="s">
        <v>535</v>
      </c>
      <c r="B138" s="10" t="s">
        <v>769</v>
      </c>
      <c r="C138" s="10">
        <v>15</v>
      </c>
    </row>
    <row r="139" spans="1:3" ht="30" x14ac:dyDescent="0.25">
      <c r="A139" s="3" t="s">
        <v>530</v>
      </c>
      <c r="B139" s="10" t="s">
        <v>770</v>
      </c>
      <c r="C139" s="10">
        <v>15</v>
      </c>
    </row>
    <row r="140" spans="1:3" x14ac:dyDescent="0.25">
      <c r="A140" s="3">
        <v>16.100000000000001</v>
      </c>
      <c r="B140" s="10" t="s">
        <v>771</v>
      </c>
      <c r="C140" s="10">
        <v>16</v>
      </c>
    </row>
    <row r="141" spans="1:3" ht="30" x14ac:dyDescent="0.25">
      <c r="A141" s="3">
        <v>16.100000000000001</v>
      </c>
      <c r="B141" s="10" t="s">
        <v>772</v>
      </c>
      <c r="C141" s="10">
        <v>16</v>
      </c>
    </row>
    <row r="142" spans="1:3" x14ac:dyDescent="0.25">
      <c r="A142" s="3">
        <v>16.2</v>
      </c>
      <c r="B142" s="10" t="s">
        <v>773</v>
      </c>
      <c r="C142" s="10">
        <v>16</v>
      </c>
    </row>
    <row r="143" spans="1:3" x14ac:dyDescent="0.25">
      <c r="A143" s="3">
        <v>16.3</v>
      </c>
      <c r="B143" s="10" t="s">
        <v>774</v>
      </c>
      <c r="C143" s="10">
        <v>16</v>
      </c>
    </row>
    <row r="144" spans="1:3" ht="30" x14ac:dyDescent="0.25">
      <c r="A144" s="3">
        <v>16.399999999999999</v>
      </c>
      <c r="B144" s="10" t="s">
        <v>775</v>
      </c>
      <c r="C144" s="10">
        <v>16</v>
      </c>
    </row>
    <row r="145" spans="1:3" x14ac:dyDescent="0.25">
      <c r="A145" s="3">
        <v>16.5</v>
      </c>
      <c r="B145" s="10" t="s">
        <v>776</v>
      </c>
      <c r="C145" s="10">
        <v>16</v>
      </c>
    </row>
    <row r="146" spans="1:3" x14ac:dyDescent="0.25">
      <c r="A146" s="3">
        <v>16.600000000000001</v>
      </c>
      <c r="B146" s="10" t="s">
        <v>777</v>
      </c>
      <c r="C146" s="10">
        <v>16</v>
      </c>
    </row>
    <row r="147" spans="1:3" x14ac:dyDescent="0.25">
      <c r="A147" s="3">
        <v>16.7</v>
      </c>
      <c r="B147" s="10" t="s">
        <v>778</v>
      </c>
      <c r="C147" s="10">
        <v>16</v>
      </c>
    </row>
    <row r="148" spans="1:3" ht="30" x14ac:dyDescent="0.25">
      <c r="A148" s="3">
        <v>16.8</v>
      </c>
      <c r="B148" s="10" t="s">
        <v>779</v>
      </c>
      <c r="C148" s="10">
        <v>16</v>
      </c>
    </row>
    <row r="149" spans="1:3" x14ac:dyDescent="0.25">
      <c r="A149" s="3">
        <v>16.899999999999999</v>
      </c>
      <c r="B149" s="10" t="s">
        <v>780</v>
      </c>
      <c r="C149" s="10">
        <v>16</v>
      </c>
    </row>
    <row r="150" spans="1:3" ht="45" x14ac:dyDescent="0.25">
      <c r="A150" s="3" t="s">
        <v>574</v>
      </c>
      <c r="B150" s="10" t="s">
        <v>781</v>
      </c>
      <c r="C150" s="10">
        <v>16</v>
      </c>
    </row>
    <row r="151" spans="1:3" x14ac:dyDescent="0.25">
      <c r="A151" s="3" t="s">
        <v>580</v>
      </c>
      <c r="B151" s="10" t="s">
        <v>782</v>
      </c>
      <c r="C151" s="10">
        <v>16</v>
      </c>
    </row>
    <row r="152" spans="1:3" ht="30" x14ac:dyDescent="0.25">
      <c r="A152" s="3">
        <v>17.100000000000001</v>
      </c>
      <c r="B152" s="10" t="s">
        <v>783</v>
      </c>
      <c r="C152" s="10">
        <v>17</v>
      </c>
    </row>
    <row r="153" spans="1:3" ht="75" x14ac:dyDescent="0.25">
      <c r="A153" s="3">
        <v>17.2</v>
      </c>
      <c r="B153" s="10" t="s">
        <v>784</v>
      </c>
      <c r="C153" s="10">
        <v>17</v>
      </c>
    </row>
    <row r="154" spans="1:3" x14ac:dyDescent="0.25">
      <c r="A154" s="3">
        <v>17.3</v>
      </c>
      <c r="B154" s="10" t="s">
        <v>785</v>
      </c>
      <c r="C154" s="10">
        <v>17</v>
      </c>
    </row>
    <row r="155" spans="1:3" ht="45" x14ac:dyDescent="0.25">
      <c r="A155" s="3">
        <v>17.399999999999999</v>
      </c>
      <c r="B155" s="10" t="s">
        <v>786</v>
      </c>
      <c r="C155" s="10">
        <v>17</v>
      </c>
    </row>
    <row r="156" spans="1:3" x14ac:dyDescent="0.25">
      <c r="A156" s="3">
        <v>17.5</v>
      </c>
      <c r="B156" s="10" t="s">
        <v>787</v>
      </c>
      <c r="C156" s="10">
        <v>17</v>
      </c>
    </row>
    <row r="157" spans="1:3" ht="60" x14ac:dyDescent="0.25">
      <c r="A157" s="3">
        <v>17.600000000000001</v>
      </c>
      <c r="B157" s="10" t="s">
        <v>788</v>
      </c>
      <c r="C157" s="10">
        <v>17</v>
      </c>
    </row>
    <row r="158" spans="1:3" ht="45" x14ac:dyDescent="0.25">
      <c r="A158" s="3">
        <v>17.7</v>
      </c>
      <c r="B158" s="10" t="s">
        <v>789</v>
      </c>
      <c r="C158" s="10">
        <v>17</v>
      </c>
    </row>
    <row r="159" spans="1:3" ht="45" x14ac:dyDescent="0.25">
      <c r="A159" s="3">
        <v>17.8</v>
      </c>
      <c r="B159" s="10" t="s">
        <v>790</v>
      </c>
      <c r="C159" s="10">
        <v>17</v>
      </c>
    </row>
    <row r="160" spans="1:3" ht="45" x14ac:dyDescent="0.25">
      <c r="A160" s="3">
        <v>17.899999999999999</v>
      </c>
      <c r="B160" s="10" t="s">
        <v>791</v>
      </c>
      <c r="C160" s="10">
        <v>17</v>
      </c>
    </row>
    <row r="161" spans="1:3" ht="45" x14ac:dyDescent="0.25">
      <c r="A161" s="3">
        <v>17.100000000000001</v>
      </c>
      <c r="B161" s="10" t="s">
        <v>792</v>
      </c>
      <c r="C161" s="10">
        <v>17</v>
      </c>
    </row>
    <row r="162" spans="1:3" ht="30" x14ac:dyDescent="0.25">
      <c r="A162" s="3">
        <v>17.11</v>
      </c>
      <c r="B162" s="10" t="s">
        <v>793</v>
      </c>
      <c r="C162" s="10">
        <v>17</v>
      </c>
    </row>
    <row r="163" spans="1:3" ht="60" x14ac:dyDescent="0.25">
      <c r="A163" s="3">
        <v>17.12</v>
      </c>
      <c r="B163" s="10" t="s">
        <v>794</v>
      </c>
      <c r="C163" s="10">
        <v>17</v>
      </c>
    </row>
    <row r="164" spans="1:3" x14ac:dyDescent="0.25">
      <c r="A164" s="3">
        <v>17.13</v>
      </c>
      <c r="B164" s="10" t="s">
        <v>795</v>
      </c>
      <c r="C164" s="10">
        <v>17</v>
      </c>
    </row>
    <row r="165" spans="1:3" x14ac:dyDescent="0.25">
      <c r="A165" s="3">
        <v>17.14</v>
      </c>
      <c r="B165" s="10" t="s">
        <v>796</v>
      </c>
      <c r="C165" s="10">
        <v>17</v>
      </c>
    </row>
    <row r="166" spans="1:3" ht="30" x14ac:dyDescent="0.25">
      <c r="A166" s="3">
        <v>17.149999999999999</v>
      </c>
      <c r="B166" s="10" t="s">
        <v>797</v>
      </c>
      <c r="C166" s="10">
        <v>17</v>
      </c>
    </row>
    <row r="167" spans="1:3" ht="60" x14ac:dyDescent="0.25">
      <c r="A167" s="3">
        <v>17.16</v>
      </c>
      <c r="B167" s="10" t="s">
        <v>798</v>
      </c>
      <c r="C167" s="10">
        <v>17</v>
      </c>
    </row>
    <row r="168" spans="1:3" ht="30" x14ac:dyDescent="0.25">
      <c r="A168" s="3">
        <v>17.170000000000002</v>
      </c>
      <c r="B168" s="10" t="s">
        <v>799</v>
      </c>
      <c r="C168" s="10">
        <v>17</v>
      </c>
    </row>
    <row r="169" spans="1:3" ht="60" x14ac:dyDescent="0.25">
      <c r="A169" s="3">
        <v>17.18</v>
      </c>
      <c r="B169" s="10" t="s">
        <v>800</v>
      </c>
      <c r="C169" s="10">
        <v>17</v>
      </c>
    </row>
    <row r="170" spans="1:3" ht="45" x14ac:dyDescent="0.25">
      <c r="A170" s="3">
        <v>17.190000000000001</v>
      </c>
      <c r="B170" s="10" t="s">
        <v>801</v>
      </c>
      <c r="C170" s="10">
        <v>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pane ySplit="1" topLeftCell="A2" activePane="bottomLeft" state="frozen"/>
      <selection pane="bottomLeft" activeCell="E9" sqref="E9"/>
    </sheetView>
  </sheetViews>
  <sheetFormatPr defaultColWidth="8.85546875" defaultRowHeight="15" x14ac:dyDescent="0.25"/>
  <cols>
    <col min="1" max="1" width="8.85546875" style="3"/>
    <col min="2" max="2" width="144.140625" style="10" customWidth="1"/>
    <col min="3" max="3" width="4.42578125" style="10" bestFit="1" customWidth="1"/>
    <col min="4" max="4" width="43.140625" style="10" customWidth="1"/>
    <col min="5" max="5" width="46.28515625" style="10" customWidth="1"/>
    <col min="6" max="16384" width="8.85546875" style="10"/>
  </cols>
  <sheetData>
    <row r="1" spans="1:5" ht="30" x14ac:dyDescent="0.25">
      <c r="A1" s="7" t="s">
        <v>111</v>
      </c>
      <c r="B1" s="7" t="s">
        <v>802</v>
      </c>
      <c r="C1" s="10" t="s">
        <v>931</v>
      </c>
      <c r="D1" s="10" t="s">
        <v>932</v>
      </c>
    </row>
    <row r="2" spans="1:5" ht="30" x14ac:dyDescent="0.25">
      <c r="A2" s="3">
        <v>1</v>
      </c>
      <c r="B2" s="10" t="s">
        <v>639</v>
      </c>
      <c r="C2" s="10">
        <v>1</v>
      </c>
      <c r="D2" s="10" t="s">
        <v>933</v>
      </c>
      <c r="E2" s="10" t="s">
        <v>950</v>
      </c>
    </row>
    <row r="3" spans="1:5" ht="30" x14ac:dyDescent="0.25">
      <c r="A3" s="3">
        <v>2</v>
      </c>
      <c r="B3" s="10" t="s">
        <v>647</v>
      </c>
      <c r="C3" s="10">
        <v>2</v>
      </c>
      <c r="D3" s="10" t="s">
        <v>934</v>
      </c>
      <c r="E3" s="10" t="s">
        <v>951</v>
      </c>
    </row>
    <row r="4" spans="1:5" ht="30" x14ac:dyDescent="0.25">
      <c r="A4" s="3">
        <v>3</v>
      </c>
      <c r="B4" s="10" t="s">
        <v>660</v>
      </c>
      <c r="C4" s="10">
        <v>3</v>
      </c>
      <c r="D4" s="10" t="s">
        <v>935</v>
      </c>
      <c r="E4" s="10" t="s">
        <v>952</v>
      </c>
    </row>
    <row r="5" spans="1:5" ht="30" x14ac:dyDescent="0.25">
      <c r="A5" s="3">
        <v>4</v>
      </c>
      <c r="B5" s="10" t="s">
        <v>670</v>
      </c>
      <c r="C5" s="10">
        <v>4</v>
      </c>
      <c r="D5" s="10" t="s">
        <v>936</v>
      </c>
      <c r="E5" s="10" t="s">
        <v>953</v>
      </c>
    </row>
    <row r="6" spans="1:5" ht="30" x14ac:dyDescent="0.25">
      <c r="A6" s="3">
        <v>5</v>
      </c>
      <c r="B6" s="10" t="s">
        <v>679</v>
      </c>
      <c r="C6" s="10">
        <v>5</v>
      </c>
      <c r="D6" s="10" t="s">
        <v>937</v>
      </c>
      <c r="E6" s="10" t="s">
        <v>954</v>
      </c>
    </row>
    <row r="7" spans="1:5" x14ac:dyDescent="0.25">
      <c r="A7" s="3">
        <v>6</v>
      </c>
      <c r="B7" s="10" t="s">
        <v>687</v>
      </c>
      <c r="C7" s="10">
        <v>6</v>
      </c>
      <c r="D7" s="10" t="s">
        <v>938</v>
      </c>
      <c r="E7" s="10" t="s">
        <v>955</v>
      </c>
    </row>
    <row r="8" spans="1:5" ht="30" x14ac:dyDescent="0.25">
      <c r="A8" s="3">
        <v>7</v>
      </c>
      <c r="B8" s="10" t="s">
        <v>692</v>
      </c>
      <c r="C8" s="10">
        <v>7</v>
      </c>
      <c r="D8" s="10" t="s">
        <v>939</v>
      </c>
      <c r="E8" s="10" t="s">
        <v>956</v>
      </c>
    </row>
    <row r="9" spans="1:5" x14ac:dyDescent="0.25">
      <c r="A9" s="3">
        <v>8</v>
      </c>
      <c r="B9" s="10" t="s">
        <v>704</v>
      </c>
      <c r="C9" s="10">
        <v>8</v>
      </c>
      <c r="D9" s="10" t="s">
        <v>940</v>
      </c>
      <c r="E9" s="10" t="s">
        <v>957</v>
      </c>
    </row>
    <row r="10" spans="1:5" ht="30" x14ac:dyDescent="0.25">
      <c r="A10" s="3">
        <v>9</v>
      </c>
      <c r="B10" s="10" t="s">
        <v>712</v>
      </c>
      <c r="C10" s="10">
        <v>9</v>
      </c>
      <c r="D10" s="10" t="s">
        <v>941</v>
      </c>
      <c r="E10" s="10" t="s">
        <v>958</v>
      </c>
    </row>
    <row r="11" spans="1:5" x14ac:dyDescent="0.25">
      <c r="A11" s="3">
        <v>10</v>
      </c>
      <c r="B11" s="10" t="s">
        <v>722</v>
      </c>
      <c r="C11" s="10">
        <v>10</v>
      </c>
      <c r="D11" s="10" t="s">
        <v>942</v>
      </c>
      <c r="E11" s="10" t="s">
        <v>959</v>
      </c>
    </row>
    <row r="12" spans="1:5" x14ac:dyDescent="0.25">
      <c r="A12" s="3">
        <v>11</v>
      </c>
      <c r="B12" s="10" t="s">
        <v>732</v>
      </c>
      <c r="C12" s="10">
        <v>11</v>
      </c>
      <c r="D12" s="10" t="s">
        <v>943</v>
      </c>
      <c r="E12" s="10" t="s">
        <v>960</v>
      </c>
    </row>
    <row r="13" spans="1:5" ht="60" x14ac:dyDescent="0.25">
      <c r="A13" s="3">
        <v>12</v>
      </c>
      <c r="B13" s="10" t="s">
        <v>743</v>
      </c>
      <c r="C13" s="10">
        <v>12</v>
      </c>
      <c r="D13" s="10" t="s">
        <v>944</v>
      </c>
      <c r="E13" s="10" t="s">
        <v>961</v>
      </c>
    </row>
    <row r="14" spans="1:5" ht="30" x14ac:dyDescent="0.25">
      <c r="A14" s="3">
        <v>13</v>
      </c>
      <c r="B14" s="10" t="s">
        <v>748</v>
      </c>
      <c r="C14" s="10">
        <v>13</v>
      </c>
      <c r="D14" s="10" t="s">
        <v>945</v>
      </c>
      <c r="E14" s="10" t="s">
        <v>962</v>
      </c>
    </row>
    <row r="15" spans="1:5" ht="45" x14ac:dyDescent="0.25">
      <c r="A15" s="3">
        <v>14</v>
      </c>
      <c r="B15" s="10" t="s">
        <v>758</v>
      </c>
      <c r="C15" s="10">
        <v>14</v>
      </c>
      <c r="D15" s="10" t="s">
        <v>946</v>
      </c>
      <c r="E15" s="10" t="s">
        <v>963</v>
      </c>
    </row>
    <row r="16" spans="1:5" ht="30" x14ac:dyDescent="0.25">
      <c r="A16" s="3">
        <v>15</v>
      </c>
      <c r="B16" s="10" t="s">
        <v>770</v>
      </c>
      <c r="C16" s="10">
        <v>15</v>
      </c>
      <c r="D16" s="10" t="s">
        <v>947</v>
      </c>
      <c r="E16" s="10" t="s">
        <v>964</v>
      </c>
    </row>
    <row r="17" spans="1:5" x14ac:dyDescent="0.25">
      <c r="A17" s="3">
        <v>16</v>
      </c>
      <c r="B17" s="10" t="s">
        <v>782</v>
      </c>
      <c r="C17" s="10">
        <v>16</v>
      </c>
      <c r="D17" s="10" t="s">
        <v>948</v>
      </c>
      <c r="E17" s="10" t="s">
        <v>965</v>
      </c>
    </row>
    <row r="18" spans="1:5" ht="30" x14ac:dyDescent="0.25">
      <c r="A18" s="3">
        <v>17</v>
      </c>
      <c r="B18" s="10" t="s">
        <v>791</v>
      </c>
      <c r="C18" s="10">
        <v>17</v>
      </c>
      <c r="D18" s="10" t="s">
        <v>949</v>
      </c>
      <c r="E18" s="10" t="s">
        <v>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Organisations</vt:lpstr>
      <vt:lpstr>Sources</vt:lpstr>
      <vt:lpstr>Series</vt:lpstr>
      <vt:lpstr>Source - Indicator Links</vt:lpstr>
      <vt:lpstr>Indicators</vt:lpstr>
      <vt:lpstr>Indicator Framework</vt:lpstr>
      <vt:lpstr>Contacts</vt:lpstr>
      <vt:lpstr>Lookups</vt:lpstr>
      <vt:lpstr>SDG Indicators</vt:lpstr>
      <vt:lpstr>SDG Targets</vt:lpstr>
      <vt:lpstr>SDG Goals</vt:lpstr>
      <vt:lpstr>goal1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billa</dc:creator>
  <cp:lastModifiedBy>Alex</cp:lastModifiedBy>
  <dcterms:created xsi:type="dcterms:W3CDTF">2017-06-22T15:40:24Z</dcterms:created>
  <dcterms:modified xsi:type="dcterms:W3CDTF">2017-09-14T16:19:43Z</dcterms:modified>
</cp:coreProperties>
</file>